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cunyb\Dropbox (CUNY BPL)\M_V\07_RESOURCES\CALCULATION TOOLS\Lighting\"/>
    </mc:Choice>
  </mc:AlternateContent>
  <xr:revisionPtr revIDLastSave="0" documentId="13_ncr:1_{D1736640-E9CB-4BC4-A796-657FC4D5CAD3}" xr6:coauthVersionLast="47" xr6:coauthVersionMax="47" xr10:uidLastSave="{00000000-0000-0000-0000-000000000000}"/>
  <bookViews>
    <workbookView xWindow="820" yWindow="-14510" windowWidth="24890" windowHeight="14620" tabRatio="749" firstSheet="2" activeTab="5" xr2:uid="{00000000-000D-0000-FFFF-FFFF00000000}"/>
  </bookViews>
  <sheets>
    <sheet name="Change Log" sheetId="29" r:id="rId1"/>
    <sheet name="Intro" sheetId="7" r:id="rId2"/>
    <sheet name="Step 1.1 Raw Data" sheetId="18" r:id="rId3"/>
    <sheet name="Step 1.2 Fixture Inventory" sheetId="30" r:id="rId4"/>
    <sheet name="Step 2. Power Calcs" sheetId="19" r:id="rId5"/>
    <sheet name="Step 3. Avg Energy Calcs" sheetId="28" r:id="rId6"/>
    <sheet name="Step 4. Results" sheetId="20" r:id="rId7"/>
    <sheet name="Step 4a. Hourly Results" sheetId="31" r:id="rId8"/>
  </sheets>
  <externalReferences>
    <externalReference r:id="rId9"/>
    <externalReference r:id="rId10"/>
    <externalReference r:id="rId11"/>
  </externalReferences>
  <definedNames>
    <definedName name="_xlnm._FilterDatabase" localSheetId="2" hidden="1">'Step 1.1 Raw Data'!$A$1:$B$9115</definedName>
    <definedName name="_xlnm._FilterDatabase" localSheetId="4" hidden="1">'Step 2. Power Calcs'!#REF!</definedName>
    <definedName name="alpha">'[1]Step 1.2a - Temp Bins'!$I$6:INDEX('[1]Step 1.2a - Temp Bins'!$I:$I,COUNTA('[1]Step 1.2a - Temp Bins'!$I:$I))</definedName>
    <definedName name="alpha1">'[1]Step 1.2a - Temp Bins'!$I$6:$I$105</definedName>
    <definedName name="alpha2">'[1]Step 1.2a - Temp Bins'!$O$6:$O$105</definedName>
    <definedName name="avgCHW">'[1]Step 1.1 - Calculations'!$D$3</definedName>
    <definedName name="avgCW">'[1]Step 1.1 - Calculations'!$D$2</definedName>
    <definedName name="beta1">'[1]Step 1.2a - Temp Bins'!$J$6:$J$105</definedName>
    <definedName name="beta2">'[1]Step 1.2a - Temp Bins'!$P$6:$P$105</definedName>
    <definedName name="calcInterval">'[1]Step 2 - Dashboard'!#REF!</definedName>
    <definedName name="chwRT">'[1]Step 1.1 - Calculations'!$D$6:INDEX('[1]Step 1.1 - Calculations'!$D:$D,COUNTA('[1]Step 1.1 - Calculations'!$D:$D))</definedName>
    <definedName name="chwST">'[1]Step 1.1 - Calculations'!$E$6:INDEX('[1]Step 1.1 - Calculations'!$E:$E,COUNTA('[1]Step 1.1 - Calculations'!$E:$E))</definedName>
    <definedName name="coeffA0">'[1]Step 1.2a - Temp Bins'!$H$3</definedName>
    <definedName name="coeffA1">'[1]Step 1.2a - Temp Bins'!$H$2</definedName>
    <definedName name="coeffA2">'[1]Step 1.2a - Temp Bins'!$G$2</definedName>
    <definedName name="coeffA21">'[1]Step 1.2a - Temp Bins'!$M$2</definedName>
    <definedName name="COP">'[1]Step 1.1 - Calculations'!$I$6:INDEX('[1]Step 1.1 - Calculations'!$I:$I,COUNTA('[1]Step 1.1 - Calculations'!$I:$I))</definedName>
    <definedName name="cp">'[1]Step 1.1 - Calculations'!$F$2</definedName>
    <definedName name="cwRT">'[1]Step 1.1 - Calculations'!$B$6:INDEX('[1]Step 1.1 - Calculations'!$B:$B,COUNTA('[1]Step 1.1 - Calculations'!$B:$B))</definedName>
    <definedName name="cwST">'[1]Step 1.1 - Calculations'!$C$6:INDEX('[1]Step 1.1 - Calculations'!$C:$C,COUNTA('[1]Step 1.1 - Calculations'!$C:$C))</definedName>
    <definedName name="dateCalc">[2]!Table3[DateTime]</definedName>
    <definedName name="dates">'[1]Step 1.1 - Calculations'!$M$6:INDEX('[1]Step 1.1 - Calculations'!$M:$M,COUNTA('[1]Step 1.1 - Calculations'!$M:$M))</definedName>
    <definedName name="datetime">'[3]Step 1 - Raw Chiller 4 Power'!$D$2:$D$26600</definedName>
    <definedName name="Days">'[2]Step 1 - Raw Chiller 4 Power'!$F$2:$F$26600</definedName>
    <definedName name="density">'[1]Step 1.1 - Calculations'!$F$3</definedName>
    <definedName name="evapFlow">'[1]Step 1.1 - Calculations'!$I$3</definedName>
    <definedName name="hours">'[1]Step 1.1 - Calculations'!$N$6:INDEX('[1]Step 1.1 - Calculations'!$N:$N,COUNTA('[1]Step 1.1 - Calculations'!$N:$N))</definedName>
    <definedName name="Hours_per_Day">#REF!</definedName>
    <definedName name="hoursList">[3]Constants!$N$2:$N$25</definedName>
    <definedName name="intDensity">[1]step0_tableData!$B$14</definedName>
    <definedName name="intercept1">'[2]Step 3a - Calc Yearly Usage'!$D$5</definedName>
    <definedName name="intercept3">'[2]Step 3a - Calc Yearly Usage'!$D$7</definedName>
    <definedName name="interval">'[1]Step 1.3 - Coefficient Dash'!$B$2</definedName>
    <definedName name="interval2">'[1]Step 1.3 - Coefficient Dash'!$K$2</definedName>
    <definedName name="interval3">'[2]Step 2a - Calc Regression'!$J$12</definedName>
    <definedName name="intSpecificHeat">[1]step0_tableData!$C$14</definedName>
    <definedName name="kW">'[1]Step 1.1 - Calculations'!$F$6:INDEX('[1]Step 1.1 - Calculations'!$F:$F,COUNTA('[1]Step 1.1 - Calculations'!$F:$F))</definedName>
    <definedName name="kWAverage">'[2]Step 2a - Calc Regression'!$D$14:$D$294</definedName>
    <definedName name="kWAverage3">'[2]Step 2a - Calc Regression'!$J$14:$J$294</definedName>
    <definedName name="kWCalc">[2]!Table3[Calculated kW]</definedName>
    <definedName name="kwTon">'[2]Step 1 - Raw Chiller 4 Power'!#REF!</definedName>
    <definedName name="LinearModels">'[2]Step 2b - Dash Chiller 4 Plot'!$A$13+'[2]Step 2b - Dash Chiller 4 Plot'!$T$1</definedName>
    <definedName name="maxCHWST">'[1]Step 1.2a - Temp Bins'!$E$3</definedName>
    <definedName name="maxCWRT">'[1]Step 1.2a - Temp Bins'!$B$3</definedName>
    <definedName name="maxTemp">'[2]Step 2a - Calc Regression'!$G$6</definedName>
    <definedName name="minCHWST">'[1]Step 1.2a - Temp Bins'!$E$2</definedName>
    <definedName name="minCWRT">'[1]Step 1.2a - Temp Bins'!$B$2</definedName>
    <definedName name="minTemp">'[2]Step 2a - Calc Regression'!$F$6</definedName>
    <definedName name="oat">'[1]Step 1.1 - Calculations'!$O$6:INDEX('[1]Step 1.1 - Calculations'!$O:$O,COUNTA('[1]Step 1.1 - Calculations'!$O:$O))</definedName>
    <definedName name="oatInterval">'[1]Step 1.2b - Hour Bins'!$E$3</definedName>
    <definedName name="plusMinus">'[2]Step 3a - Calc Yearly Usage'!$D$1</definedName>
    <definedName name="PowerBTU">'[1]Step 1.1 - Calculations'!$G$6:INDEX('[1]Step 1.1 - Calculations'!$G:$G,COUNTA('[1]Step 1.1 - Calculations'!$G:$G))</definedName>
    <definedName name="Qevap">'[1]Step 1.1 - Calculations'!$H$6:INDEX('[1]Step 1.1 - Calculations'!$H:$H,COUNTA('[1]Step 1.1 - Calculations'!$H:$H))</definedName>
    <definedName name="qInterval">'[1]Step 2 - Dashboard'!$B$3</definedName>
    <definedName name="ratio1">'[1]Step 1.2a - Temp Bins'!$F$6:$F$105</definedName>
    <definedName name="ratio2">'[1]Step 1.2a - Temp Bins'!$L$6:$L$105</definedName>
    <definedName name="rawChillFlow">'[1]Step 1a - Raw Data Input'!$H$2:INDEX('[1]Step 1a - Raw Data Input'!$H:$H,COUNTA('[1]Step 1a - Raw Data Input'!$H:$H))</definedName>
    <definedName name="rawCHWRT">'[1]Step 1a - Raw Data Input'!$D$2:INDEX('[1]Step 1a - Raw Data Input'!$D:$D,COUNTA('[1]Step 1a - Raw Data Input'!$D:$D))</definedName>
    <definedName name="rawCHWST">'[1]Step 1a - Raw Data Input'!$E$2:INDEX('[1]Step 1a - Raw Data Input'!$E:$E,COUNTA('[1]Step 1a - Raw Data Input'!$E:$E))</definedName>
    <definedName name="rawCondFlow">'[1]Step 1a - Raw Data Input'!$G$2:INDEX('[1]Step 1a - Raw Data Input'!$G:$G,COUNTA('[1]Step 1a - Raw Data Input'!$G:$G))</definedName>
    <definedName name="rawCWRT">'[1]Step 1a - Raw Data Input'!$C$2:INDEX('[1]Step 1a - Raw Data Input'!$B:$B,COUNTA('[1]Step 1a - Raw Data Input'!$B:$B))</definedName>
    <definedName name="rawCWST">'[1]Step 1a - Raw Data Input'!$B$2:INDEX('[1]Step 1a - Raw Data Input'!$C:$C,COUNTA('[1]Step 1a - Raw Data Input'!$C:$C))</definedName>
    <definedName name="refrigKW">'[1]Step 1.1 - Calculations'!$L$6:$L$2000</definedName>
    <definedName name="return1">'[1]Step 1.2a - Temp Bins'!$K$6:$K$105</definedName>
    <definedName name="return2">'[1]Step 1.2a - Temp Bins'!$Q$6:$Q$105</definedName>
    <definedName name="slope1">'[2]Step 3a - Calc Yearly Usage'!$D$4</definedName>
    <definedName name="slope3">'[2]Step 3a - Calc Yearly Usage'!$D$6</definedName>
    <definedName name="steps">'[1]Step 1.3 - Coefficient Dash'!$A$2</definedName>
    <definedName name="tableCpEng">[1]step0_tableData!$M$2:$M$31</definedName>
    <definedName name="tableDenslbGal">[1]step0_tableData!$K$2:$K$31</definedName>
    <definedName name="tableTempF">[1]step0_tableData!$H$2:$H$31</definedName>
    <definedName name="tempCalc">[2]!Table3[Air Temp (°F)]</definedName>
    <definedName name="tempRange">'[2]Step 2a - Calc Regression'!$C$14:$C$294</definedName>
    <definedName name="tempRange3">'[2]Step 2a - Calc Regression'!$I$14:$I$294</definedName>
    <definedName name="tempRatio">'[1]Step 1.2a - Temp Bins'!$F$6:INDEX('[1]Step 1.2a - Temp Bins'!$F:$F,COUNTA('[1]Step 1.2a - Temp Bins'!$F:$F))</definedName>
    <definedName name="tonnage">'[2]Step 2a - Calc Regression'!#REF!</definedName>
    <definedName name="Weeks_per_Year">#REF!</definedName>
    <definedName name="x1CpCHW">[1]step0_tableData!$C$15</definedName>
    <definedName name="x1CpCW">[1]step0_tableData!$E$15</definedName>
    <definedName name="x1DensCHW">[1]step0_tableData!$B$15</definedName>
    <definedName name="x1DensCW">[1]step0_tableData!$D$15</definedName>
    <definedName name="x2CpCHW">[1]step0_tableData!$C$16</definedName>
    <definedName name="x2CpCW">[1]step0_tableData!$E$16</definedName>
    <definedName name="x2DensCHW">[1]step0_tableData!$B$16</definedName>
    <definedName name="x2DensCW">[1]step0_tableData!$D$16</definedName>
    <definedName name="y1CpCHW">[1]step0_tableData!$C$17</definedName>
    <definedName name="y1CpCW">[1]step0_tableData!$E$17</definedName>
    <definedName name="y1DensCHW">[1]step0_tableData!$B$17</definedName>
    <definedName name="y1DensCW">[1]step0_tableData!$D$17</definedName>
    <definedName name="y2CpCHW">[1]step0_tableData!$C$18</definedName>
    <definedName name="y2CpCW">[1]step0_tableData!$E$18</definedName>
    <definedName name="y2DensCHW">[1]step0_tableData!$B$18</definedName>
    <definedName name="y2DensCW">[1]step0_tableData!$D$18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19" l="1"/>
  <c r="F2" i="19"/>
  <c r="X3" i="19"/>
  <c r="X4" i="19"/>
  <c r="X5" i="19"/>
  <c r="X6" i="19"/>
  <c r="X7" i="19"/>
  <c r="X8" i="19"/>
  <c r="X9" i="19"/>
  <c r="X10" i="19"/>
  <c r="X11" i="19"/>
  <c r="X12" i="19"/>
  <c r="X13" i="19"/>
  <c r="X14" i="19"/>
  <c r="X15" i="19"/>
  <c r="X16" i="19"/>
  <c r="X17" i="19"/>
  <c r="X18" i="19"/>
  <c r="X19" i="19"/>
  <c r="X20" i="19"/>
  <c r="X21" i="19"/>
  <c r="X22" i="19"/>
  <c r="X23" i="19"/>
  <c r="X24" i="19"/>
  <c r="X25" i="19"/>
  <c r="X26" i="19"/>
  <c r="X27" i="19"/>
  <c r="X28" i="19"/>
  <c r="X29" i="19"/>
  <c r="X30" i="19"/>
  <c r="X31" i="19"/>
  <c r="X32" i="19"/>
  <c r="X33" i="19"/>
  <c r="X34" i="19"/>
  <c r="X35" i="19"/>
  <c r="X36" i="19"/>
  <c r="X37" i="19"/>
  <c r="X38" i="19"/>
  <c r="X39" i="19"/>
  <c r="X40" i="19"/>
  <c r="X41" i="19"/>
  <c r="X42" i="19"/>
  <c r="X43" i="19"/>
  <c r="X44" i="19"/>
  <c r="X45" i="19"/>
  <c r="X46" i="19"/>
  <c r="X47" i="19"/>
  <c r="X48" i="19"/>
  <c r="X49" i="19"/>
  <c r="X50" i="19"/>
  <c r="X51" i="19"/>
  <c r="X52" i="19"/>
  <c r="X53" i="19"/>
  <c r="X54" i="19"/>
  <c r="X55" i="19"/>
  <c r="X56" i="19"/>
  <c r="X57" i="19"/>
  <c r="X58" i="19"/>
  <c r="X59" i="19"/>
  <c r="X60" i="19"/>
  <c r="X61" i="19"/>
  <c r="X62" i="19"/>
  <c r="X63" i="19"/>
  <c r="X64" i="19"/>
  <c r="X65" i="19"/>
  <c r="X66" i="19"/>
  <c r="X67" i="19"/>
  <c r="X68" i="19"/>
  <c r="X69" i="19"/>
  <c r="X70" i="19"/>
  <c r="X71" i="19"/>
  <c r="X72" i="19"/>
  <c r="X73" i="19"/>
  <c r="X74" i="19"/>
  <c r="X75" i="19"/>
  <c r="X76" i="19"/>
  <c r="X77" i="19"/>
  <c r="X78" i="19"/>
  <c r="X79" i="19"/>
  <c r="X80" i="19"/>
  <c r="X81" i="19"/>
  <c r="X82" i="19"/>
  <c r="X83" i="19"/>
  <c r="X84" i="19"/>
  <c r="X85" i="19"/>
  <c r="X86" i="19"/>
  <c r="X87" i="19"/>
  <c r="X88" i="19"/>
  <c r="X89" i="19"/>
  <c r="X90" i="19"/>
  <c r="X91" i="19"/>
  <c r="X92" i="19"/>
  <c r="X93" i="19"/>
  <c r="X94" i="19"/>
  <c r="X95" i="19"/>
  <c r="X96" i="19"/>
  <c r="X97" i="19"/>
  <c r="X98" i="19"/>
  <c r="X99" i="19"/>
  <c r="X100" i="19"/>
  <c r="X101" i="19"/>
  <c r="X102" i="19"/>
  <c r="X103" i="19"/>
  <c r="X104" i="19"/>
  <c r="X105" i="19"/>
  <c r="X106" i="19"/>
  <c r="X107" i="19"/>
  <c r="X108" i="19"/>
  <c r="X109" i="19"/>
  <c r="X110" i="19"/>
  <c r="X111" i="19"/>
  <c r="X112" i="19"/>
  <c r="X113" i="19"/>
  <c r="X114" i="19"/>
  <c r="X115" i="19"/>
  <c r="X116" i="19"/>
  <c r="X117" i="19"/>
  <c r="X118" i="19"/>
  <c r="X119" i="19"/>
  <c r="X120" i="19"/>
  <c r="X121" i="19"/>
  <c r="X122" i="19"/>
  <c r="X123" i="19"/>
  <c r="X124" i="19"/>
  <c r="X125" i="19"/>
  <c r="X126" i="19"/>
  <c r="X127" i="19"/>
  <c r="X128" i="19"/>
  <c r="X129" i="19"/>
  <c r="X130" i="19"/>
  <c r="X131" i="19"/>
  <c r="X132" i="19"/>
  <c r="X133" i="19"/>
  <c r="X134" i="19"/>
  <c r="X135" i="19"/>
  <c r="X136" i="19"/>
  <c r="X137" i="19"/>
  <c r="X138" i="19"/>
  <c r="X139" i="19"/>
  <c r="X140" i="19"/>
  <c r="X141" i="19"/>
  <c r="X142" i="19"/>
  <c r="X143" i="19"/>
  <c r="X144" i="19"/>
  <c r="X145" i="19"/>
  <c r="X146" i="19"/>
  <c r="X147" i="19"/>
  <c r="X148" i="19"/>
  <c r="X149" i="19"/>
  <c r="X150" i="19"/>
  <c r="X151" i="19"/>
  <c r="X152" i="19"/>
  <c r="X153" i="19"/>
  <c r="X154" i="19"/>
  <c r="X155" i="19"/>
  <c r="X156" i="19"/>
  <c r="X157" i="19"/>
  <c r="X158" i="19"/>
  <c r="X159" i="19"/>
  <c r="X160" i="19"/>
  <c r="X161" i="19"/>
  <c r="X162" i="19"/>
  <c r="X163" i="19"/>
  <c r="X164" i="19"/>
  <c r="X165" i="19"/>
  <c r="X166" i="19"/>
  <c r="X167" i="19"/>
  <c r="X168" i="19"/>
  <c r="X169" i="19"/>
  <c r="X170" i="19"/>
  <c r="X171" i="19"/>
  <c r="X172" i="19"/>
  <c r="X173" i="19"/>
  <c r="X174" i="19"/>
  <c r="X175" i="19"/>
  <c r="X176" i="19"/>
  <c r="X177" i="19"/>
  <c r="X178" i="19"/>
  <c r="X179" i="19"/>
  <c r="X180" i="19"/>
  <c r="X181" i="19"/>
  <c r="X182" i="19"/>
  <c r="X183" i="19"/>
  <c r="X184" i="19"/>
  <c r="X185" i="19"/>
  <c r="X186" i="19"/>
  <c r="X187" i="19"/>
  <c r="X188" i="19"/>
  <c r="X189" i="19"/>
  <c r="X190" i="19"/>
  <c r="X191" i="19"/>
  <c r="X192" i="19"/>
  <c r="X193" i="19"/>
  <c r="X194" i="19"/>
  <c r="X195" i="19"/>
  <c r="X196" i="19"/>
  <c r="X197" i="19"/>
  <c r="X198" i="19"/>
  <c r="X199" i="19"/>
  <c r="X200" i="19"/>
  <c r="X201" i="19"/>
  <c r="X202" i="19"/>
  <c r="X203" i="19"/>
  <c r="X204" i="19"/>
  <c r="X205" i="19"/>
  <c r="X206" i="19"/>
  <c r="X207" i="19"/>
  <c r="X208" i="19"/>
  <c r="X209" i="19"/>
  <c r="X210" i="19"/>
  <c r="X211" i="19"/>
  <c r="X212" i="19"/>
  <c r="X213" i="19"/>
  <c r="X214" i="19"/>
  <c r="X215" i="19"/>
  <c r="X216" i="19"/>
  <c r="X217" i="19"/>
  <c r="X218" i="19"/>
  <c r="X219" i="19"/>
  <c r="X220" i="19"/>
  <c r="X221" i="19"/>
  <c r="X222" i="19"/>
  <c r="X223" i="19"/>
  <c r="X224" i="19"/>
  <c r="X225" i="19"/>
  <c r="X226" i="19"/>
  <c r="X227" i="19"/>
  <c r="X228" i="19"/>
  <c r="X229" i="19"/>
  <c r="X230" i="19"/>
  <c r="X231" i="19"/>
  <c r="X232" i="19"/>
  <c r="X233" i="19"/>
  <c r="X234" i="19"/>
  <c r="X235" i="19"/>
  <c r="X236" i="19"/>
  <c r="X237" i="19"/>
  <c r="X238" i="19"/>
  <c r="X239" i="19"/>
  <c r="X240" i="19"/>
  <c r="X241" i="19"/>
  <c r="X242" i="19"/>
  <c r="X243" i="19"/>
  <c r="X244" i="19"/>
  <c r="X245" i="19"/>
  <c r="X246" i="19"/>
  <c r="X247" i="19"/>
  <c r="X248" i="19"/>
  <c r="X249" i="19"/>
  <c r="X250" i="19"/>
  <c r="X251" i="19"/>
  <c r="X252" i="19"/>
  <c r="X253" i="19"/>
  <c r="X254" i="19"/>
  <c r="X255" i="19"/>
  <c r="X256" i="19"/>
  <c r="X257" i="19"/>
  <c r="X258" i="19"/>
  <c r="X259" i="19"/>
  <c r="X260" i="19"/>
  <c r="X261" i="19"/>
  <c r="X262" i="19"/>
  <c r="X263" i="19"/>
  <c r="X264" i="19"/>
  <c r="X265" i="19"/>
  <c r="X266" i="19"/>
  <c r="X267" i="19"/>
  <c r="X268" i="19"/>
  <c r="X269" i="19"/>
  <c r="X270" i="19"/>
  <c r="X271" i="19"/>
  <c r="X272" i="19"/>
  <c r="X273" i="19"/>
  <c r="X274" i="19"/>
  <c r="X275" i="19"/>
  <c r="X276" i="19"/>
  <c r="X277" i="19"/>
  <c r="X278" i="19"/>
  <c r="X279" i="19"/>
  <c r="X280" i="19"/>
  <c r="X281" i="19"/>
  <c r="X282" i="19"/>
  <c r="X283" i="19"/>
  <c r="X284" i="19"/>
  <c r="X285" i="19"/>
  <c r="X286" i="19"/>
  <c r="X287" i="19"/>
  <c r="X288" i="19"/>
  <c r="X289" i="19"/>
  <c r="X290" i="19"/>
  <c r="X291" i="19"/>
  <c r="X292" i="19"/>
  <c r="X293" i="19"/>
  <c r="X294" i="19"/>
  <c r="X295" i="19"/>
  <c r="X296" i="19"/>
  <c r="X297" i="19"/>
  <c r="X298" i="19"/>
  <c r="X299" i="19"/>
  <c r="X300" i="19"/>
  <c r="X301" i="19"/>
  <c r="X302" i="19"/>
  <c r="X303" i="19"/>
  <c r="X304" i="19"/>
  <c r="X305" i="19"/>
  <c r="X306" i="19"/>
  <c r="X307" i="19"/>
  <c r="X308" i="19"/>
  <c r="X309" i="19"/>
  <c r="X310" i="19"/>
  <c r="X311" i="19"/>
  <c r="X312" i="19"/>
  <c r="X313" i="19"/>
  <c r="X314" i="19"/>
  <c r="X315" i="19"/>
  <c r="X316" i="19"/>
  <c r="X317" i="19"/>
  <c r="X318" i="19"/>
  <c r="X319" i="19"/>
  <c r="X320" i="19"/>
  <c r="X321" i="19"/>
  <c r="X322" i="19"/>
  <c r="X323" i="19"/>
  <c r="X324" i="19"/>
  <c r="X325" i="19"/>
  <c r="X326" i="19"/>
  <c r="X327" i="19"/>
  <c r="X328" i="19"/>
  <c r="X329" i="19"/>
  <c r="X330" i="19"/>
  <c r="X331" i="19"/>
  <c r="X332" i="19"/>
  <c r="X333" i="19"/>
  <c r="X334" i="19"/>
  <c r="X335" i="19"/>
  <c r="X336" i="19"/>
  <c r="X337" i="19"/>
  <c r="X338" i="19"/>
  <c r="X339" i="19"/>
  <c r="X340" i="19"/>
  <c r="X341" i="19"/>
  <c r="X342" i="19"/>
  <c r="X343" i="19"/>
  <c r="X344" i="19"/>
  <c r="X345" i="19"/>
  <c r="X346" i="19"/>
  <c r="X347" i="19"/>
  <c r="X348" i="19"/>
  <c r="X349" i="19"/>
  <c r="X350" i="19"/>
  <c r="X351" i="19"/>
  <c r="X352" i="19"/>
  <c r="X353" i="19"/>
  <c r="X354" i="19"/>
  <c r="X355" i="19"/>
  <c r="X356" i="19"/>
  <c r="X357" i="19"/>
  <c r="X358" i="19"/>
  <c r="X359" i="19"/>
  <c r="X360" i="19"/>
  <c r="X361" i="19"/>
  <c r="X362" i="19"/>
  <c r="X363" i="19"/>
  <c r="X364" i="19"/>
  <c r="X365" i="19"/>
  <c r="X366" i="19"/>
  <c r="X367" i="19"/>
  <c r="X368" i="19"/>
  <c r="X369" i="19"/>
  <c r="X370" i="19"/>
  <c r="X371" i="19"/>
  <c r="X372" i="19"/>
  <c r="X373" i="19"/>
  <c r="X374" i="19"/>
  <c r="X375" i="19"/>
  <c r="X376" i="19"/>
  <c r="X377" i="19"/>
  <c r="X378" i="19"/>
  <c r="X379" i="19"/>
  <c r="X380" i="19"/>
  <c r="X381" i="19"/>
  <c r="X382" i="19"/>
  <c r="X383" i="19"/>
  <c r="X384" i="19"/>
  <c r="X385" i="19"/>
  <c r="X386" i="19"/>
  <c r="X387" i="19"/>
  <c r="X388" i="19"/>
  <c r="X389" i="19"/>
  <c r="X390" i="19"/>
  <c r="X391" i="19"/>
  <c r="X392" i="19"/>
  <c r="X393" i="19"/>
  <c r="X394" i="19"/>
  <c r="X395" i="19"/>
  <c r="X396" i="19"/>
  <c r="X397" i="19"/>
  <c r="X398" i="19"/>
  <c r="X399" i="19"/>
  <c r="X400" i="19"/>
  <c r="X401" i="19"/>
  <c r="X402" i="19"/>
  <c r="X403" i="19"/>
  <c r="X404" i="19"/>
  <c r="X405" i="19"/>
  <c r="X406" i="19"/>
  <c r="X407" i="19"/>
  <c r="X408" i="19"/>
  <c r="X409" i="19"/>
  <c r="X410" i="19"/>
  <c r="X411" i="19"/>
  <c r="X412" i="19"/>
  <c r="X413" i="19"/>
  <c r="X414" i="19"/>
  <c r="X415" i="19"/>
  <c r="X416" i="19"/>
  <c r="X417" i="19"/>
  <c r="X418" i="19"/>
  <c r="X419" i="19"/>
  <c r="X420" i="19"/>
  <c r="X421" i="19"/>
  <c r="X422" i="19"/>
  <c r="X423" i="19"/>
  <c r="X424" i="19"/>
  <c r="X425" i="19"/>
  <c r="X426" i="19"/>
  <c r="X427" i="19"/>
  <c r="X428" i="19"/>
  <c r="X429" i="19"/>
  <c r="X430" i="19"/>
  <c r="X431" i="19"/>
  <c r="X432" i="19"/>
  <c r="X433" i="19"/>
  <c r="X434" i="19"/>
  <c r="X435" i="19"/>
  <c r="X436" i="19"/>
  <c r="X437" i="19"/>
  <c r="X438" i="19"/>
  <c r="X439" i="19"/>
  <c r="X440" i="19"/>
  <c r="X441" i="19"/>
  <c r="X442" i="19"/>
  <c r="X443" i="19"/>
  <c r="X444" i="19"/>
  <c r="X445" i="19"/>
  <c r="X446" i="19"/>
  <c r="X447" i="19"/>
  <c r="X448" i="19"/>
  <c r="X449" i="19"/>
  <c r="X450" i="19"/>
  <c r="X451" i="19"/>
  <c r="X452" i="19"/>
  <c r="X453" i="19"/>
  <c r="X454" i="19"/>
  <c r="X455" i="19"/>
  <c r="X456" i="19"/>
  <c r="X457" i="19"/>
  <c r="X458" i="19"/>
  <c r="X459" i="19"/>
  <c r="X460" i="19"/>
  <c r="X461" i="19"/>
  <c r="X462" i="19"/>
  <c r="X463" i="19"/>
  <c r="X464" i="19"/>
  <c r="X465" i="19"/>
  <c r="X466" i="19"/>
  <c r="X467" i="19"/>
  <c r="X468" i="19"/>
  <c r="X469" i="19"/>
  <c r="X470" i="19"/>
  <c r="X471" i="19"/>
  <c r="X472" i="19"/>
  <c r="X473" i="19"/>
  <c r="X474" i="19"/>
  <c r="X475" i="19"/>
  <c r="X476" i="19"/>
  <c r="X477" i="19"/>
  <c r="X478" i="19"/>
  <c r="X479" i="19"/>
  <c r="X480" i="19"/>
  <c r="X481" i="19"/>
  <c r="X482" i="19"/>
  <c r="X483" i="19"/>
  <c r="X484" i="19"/>
  <c r="X485" i="19"/>
  <c r="X486" i="19"/>
  <c r="X487" i="19"/>
  <c r="X488" i="19"/>
  <c r="X489" i="19"/>
  <c r="X490" i="19"/>
  <c r="X491" i="19"/>
  <c r="X492" i="19"/>
  <c r="X493" i="19"/>
  <c r="X494" i="19"/>
  <c r="X495" i="19"/>
  <c r="X496" i="19"/>
  <c r="X497" i="19"/>
  <c r="X498" i="19"/>
  <c r="X499" i="19"/>
  <c r="X500" i="19"/>
  <c r="X501" i="19"/>
  <c r="X502" i="19"/>
  <c r="X503" i="19"/>
  <c r="X504" i="19"/>
  <c r="X505" i="19"/>
  <c r="X506" i="19"/>
  <c r="X507" i="19"/>
  <c r="X508" i="19"/>
  <c r="X509" i="19"/>
  <c r="X510" i="19"/>
  <c r="X511" i="19"/>
  <c r="X512" i="19"/>
  <c r="X513" i="19"/>
  <c r="X514" i="19"/>
  <c r="X515" i="19"/>
  <c r="X516" i="19"/>
  <c r="X517" i="19"/>
  <c r="X518" i="19"/>
  <c r="X519" i="19"/>
  <c r="X520" i="19"/>
  <c r="X521" i="19"/>
  <c r="X522" i="19"/>
  <c r="X523" i="19"/>
  <c r="X524" i="19"/>
  <c r="X525" i="19"/>
  <c r="X526" i="19"/>
  <c r="X527" i="19"/>
  <c r="X528" i="19"/>
  <c r="X529" i="19"/>
  <c r="X530" i="19"/>
  <c r="X531" i="19"/>
  <c r="X532" i="19"/>
  <c r="X533" i="19"/>
  <c r="X534" i="19"/>
  <c r="X535" i="19"/>
  <c r="X536" i="19"/>
  <c r="X537" i="19"/>
  <c r="X538" i="19"/>
  <c r="X539" i="19"/>
  <c r="X540" i="19"/>
  <c r="X541" i="19"/>
  <c r="X542" i="19"/>
  <c r="X543" i="19"/>
  <c r="X544" i="19"/>
  <c r="X545" i="19"/>
  <c r="X546" i="19"/>
  <c r="X547" i="19"/>
  <c r="X548" i="19"/>
  <c r="X549" i="19"/>
  <c r="X550" i="19"/>
  <c r="X551" i="19"/>
  <c r="X552" i="19"/>
  <c r="X553" i="19"/>
  <c r="X554" i="19"/>
  <c r="X555" i="19"/>
  <c r="X556" i="19"/>
  <c r="X557" i="19"/>
  <c r="X558" i="19"/>
  <c r="X559" i="19"/>
  <c r="X560" i="19"/>
  <c r="X561" i="19"/>
  <c r="X562" i="19"/>
  <c r="X563" i="19"/>
  <c r="X564" i="19"/>
  <c r="X565" i="19"/>
  <c r="X566" i="19"/>
  <c r="X567" i="19"/>
  <c r="X568" i="19"/>
  <c r="X569" i="19"/>
  <c r="X570" i="19"/>
  <c r="X571" i="19"/>
  <c r="X572" i="19"/>
  <c r="X573" i="19"/>
  <c r="X574" i="19"/>
  <c r="X575" i="19"/>
  <c r="X576" i="19"/>
  <c r="X577" i="19"/>
  <c r="X578" i="19"/>
  <c r="X579" i="19"/>
  <c r="X580" i="19"/>
  <c r="X581" i="19"/>
  <c r="X582" i="19"/>
  <c r="X583" i="19"/>
  <c r="X584" i="19"/>
  <c r="X585" i="19"/>
  <c r="X586" i="19"/>
  <c r="X587" i="19"/>
  <c r="X588" i="19"/>
  <c r="X589" i="19"/>
  <c r="X590" i="19"/>
  <c r="X591" i="19"/>
  <c r="X592" i="19"/>
  <c r="X593" i="19"/>
  <c r="X594" i="19"/>
  <c r="X595" i="19"/>
  <c r="X596" i="19"/>
  <c r="X597" i="19"/>
  <c r="X598" i="19"/>
  <c r="X599" i="19"/>
  <c r="X600" i="19"/>
  <c r="X601" i="19"/>
  <c r="X602" i="19"/>
  <c r="X603" i="19"/>
  <c r="X604" i="19"/>
  <c r="X605" i="19"/>
  <c r="X606" i="19"/>
  <c r="X607" i="19"/>
  <c r="X608" i="19"/>
  <c r="X609" i="19"/>
  <c r="X610" i="19"/>
  <c r="X611" i="19"/>
  <c r="X612" i="19"/>
  <c r="X613" i="19"/>
  <c r="X614" i="19"/>
  <c r="X615" i="19"/>
  <c r="X616" i="19"/>
  <c r="X617" i="19"/>
  <c r="X618" i="19"/>
  <c r="X619" i="19"/>
  <c r="X620" i="19"/>
  <c r="X621" i="19"/>
  <c r="X622" i="19"/>
  <c r="X623" i="19"/>
  <c r="X624" i="19"/>
  <c r="X625" i="19"/>
  <c r="X626" i="19"/>
  <c r="X627" i="19"/>
  <c r="X628" i="19"/>
  <c r="X629" i="19"/>
  <c r="X630" i="19"/>
  <c r="X631" i="19"/>
  <c r="X632" i="19"/>
  <c r="X633" i="19"/>
  <c r="X634" i="19"/>
  <c r="X635" i="19"/>
  <c r="X636" i="19"/>
  <c r="X637" i="19"/>
  <c r="X638" i="19"/>
  <c r="X639" i="19"/>
  <c r="X640" i="19"/>
  <c r="X641" i="19"/>
  <c r="X642" i="19"/>
  <c r="X643" i="19"/>
  <c r="X644" i="19"/>
  <c r="X645" i="19"/>
  <c r="X646" i="19"/>
  <c r="X647" i="19"/>
  <c r="X648" i="19"/>
  <c r="X649" i="19"/>
  <c r="X650" i="19"/>
  <c r="X651" i="19"/>
  <c r="X652" i="19"/>
  <c r="X653" i="19"/>
  <c r="X654" i="19"/>
  <c r="X655" i="19"/>
  <c r="X656" i="19"/>
  <c r="X657" i="19"/>
  <c r="X658" i="19"/>
  <c r="X659" i="19"/>
  <c r="X660" i="19"/>
  <c r="X661" i="19"/>
  <c r="X662" i="19"/>
  <c r="X663" i="19"/>
  <c r="X664" i="19"/>
  <c r="X665" i="19"/>
  <c r="X666" i="19"/>
  <c r="X667" i="19"/>
  <c r="X668" i="19"/>
  <c r="X669" i="19"/>
  <c r="X670" i="19"/>
  <c r="X671" i="19"/>
  <c r="X672" i="19"/>
  <c r="X673" i="19"/>
  <c r="X674" i="19"/>
  <c r="X675" i="19"/>
  <c r="X676" i="19"/>
  <c r="X677" i="19"/>
  <c r="X678" i="19"/>
  <c r="X679" i="19"/>
  <c r="X680" i="19"/>
  <c r="X681" i="19"/>
  <c r="X682" i="19"/>
  <c r="X683" i="19"/>
  <c r="X684" i="19"/>
  <c r="X685" i="19"/>
  <c r="X686" i="19"/>
  <c r="X687" i="19"/>
  <c r="X688" i="19"/>
  <c r="X689" i="19"/>
  <c r="X690" i="19"/>
  <c r="X691" i="19"/>
  <c r="X692" i="19"/>
  <c r="X693" i="19"/>
  <c r="X694" i="19"/>
  <c r="X695" i="19"/>
  <c r="X696" i="19"/>
  <c r="X697" i="19"/>
  <c r="X698" i="19"/>
  <c r="X699" i="19"/>
  <c r="X700" i="19"/>
  <c r="X701" i="19"/>
  <c r="X702" i="19"/>
  <c r="X703" i="19"/>
  <c r="X704" i="19"/>
  <c r="X705" i="19"/>
  <c r="X706" i="19"/>
  <c r="X707" i="19"/>
  <c r="X708" i="19"/>
  <c r="X709" i="19"/>
  <c r="X710" i="19"/>
  <c r="X711" i="19"/>
  <c r="X712" i="19"/>
  <c r="X713" i="19"/>
  <c r="X714" i="19"/>
  <c r="X715" i="19"/>
  <c r="X716" i="19"/>
  <c r="X717" i="19"/>
  <c r="X718" i="19"/>
  <c r="X719" i="19"/>
  <c r="X720" i="19"/>
  <c r="X721" i="19"/>
  <c r="X722" i="19"/>
  <c r="X723" i="19"/>
  <c r="X724" i="19"/>
  <c r="X725" i="19"/>
  <c r="X726" i="19"/>
  <c r="X727" i="19"/>
  <c r="X728" i="19"/>
  <c r="X729" i="19"/>
  <c r="X730" i="19"/>
  <c r="X731" i="19"/>
  <c r="X732" i="19"/>
  <c r="X733" i="19"/>
  <c r="X734" i="19"/>
  <c r="X735" i="19"/>
  <c r="X736" i="19"/>
  <c r="X737" i="19"/>
  <c r="X738" i="19"/>
  <c r="X739" i="19"/>
  <c r="X740" i="19"/>
  <c r="X741" i="19"/>
  <c r="X742" i="19"/>
  <c r="X743" i="19"/>
  <c r="X744" i="19"/>
  <c r="X745" i="19"/>
  <c r="X746" i="19"/>
  <c r="X747" i="19"/>
  <c r="X748" i="19"/>
  <c r="X749" i="19"/>
  <c r="X750" i="19"/>
  <c r="X751" i="19"/>
  <c r="X752" i="19"/>
  <c r="X753" i="19"/>
  <c r="X754" i="19"/>
  <c r="X755" i="19"/>
  <c r="X756" i="19"/>
  <c r="X757" i="19"/>
  <c r="X758" i="19"/>
  <c r="X759" i="19"/>
  <c r="X760" i="19"/>
  <c r="X761" i="19"/>
  <c r="X762" i="19"/>
  <c r="X763" i="19"/>
  <c r="X764" i="19"/>
  <c r="X765" i="19"/>
  <c r="X766" i="19"/>
  <c r="X767" i="19"/>
  <c r="X768" i="19"/>
  <c r="X769" i="19"/>
  <c r="X770" i="19"/>
  <c r="X771" i="19"/>
  <c r="X772" i="19"/>
  <c r="X773" i="19"/>
  <c r="X774" i="19"/>
  <c r="X775" i="19"/>
  <c r="X776" i="19"/>
  <c r="X777" i="19"/>
  <c r="X778" i="19"/>
  <c r="X779" i="19"/>
  <c r="X780" i="19"/>
  <c r="X781" i="19"/>
  <c r="X782" i="19"/>
  <c r="X783" i="19"/>
  <c r="X784" i="19"/>
  <c r="X785" i="19"/>
  <c r="X786" i="19"/>
  <c r="X787" i="19"/>
  <c r="X788" i="19"/>
  <c r="X789" i="19"/>
  <c r="X790" i="19"/>
  <c r="X791" i="19"/>
  <c r="X792" i="19"/>
  <c r="X793" i="19"/>
  <c r="X794" i="19"/>
  <c r="X795" i="19"/>
  <c r="X796" i="19"/>
  <c r="X797" i="19"/>
  <c r="X798" i="19"/>
  <c r="X799" i="19"/>
  <c r="X800" i="19"/>
  <c r="X801" i="19"/>
  <c r="X802" i="19"/>
  <c r="X803" i="19"/>
  <c r="X804" i="19"/>
  <c r="X805" i="19"/>
  <c r="X806" i="19"/>
  <c r="X807" i="19"/>
  <c r="X808" i="19"/>
  <c r="X809" i="19"/>
  <c r="X810" i="19"/>
  <c r="X811" i="19"/>
  <c r="X812" i="19"/>
  <c r="X813" i="19"/>
  <c r="X814" i="19"/>
  <c r="X815" i="19"/>
  <c r="X816" i="19"/>
  <c r="X817" i="19"/>
  <c r="X818" i="19"/>
  <c r="X819" i="19"/>
  <c r="X820" i="19"/>
  <c r="X821" i="19"/>
  <c r="X822" i="19"/>
  <c r="X823" i="19"/>
  <c r="X824" i="19"/>
  <c r="X825" i="19"/>
  <c r="X826" i="19"/>
  <c r="X827" i="19"/>
  <c r="X828" i="19"/>
  <c r="X829" i="19"/>
  <c r="X830" i="19"/>
  <c r="X831" i="19"/>
  <c r="X832" i="19"/>
  <c r="X833" i="19"/>
  <c r="X834" i="19"/>
  <c r="X835" i="19"/>
  <c r="X836" i="19"/>
  <c r="X837" i="19"/>
  <c r="X838" i="19"/>
  <c r="X839" i="19"/>
  <c r="X840" i="19"/>
  <c r="X841" i="19"/>
  <c r="X842" i="19"/>
  <c r="X843" i="19"/>
  <c r="X844" i="19"/>
  <c r="X845" i="19"/>
  <c r="X846" i="19"/>
  <c r="X847" i="19"/>
  <c r="X848" i="19"/>
  <c r="X849" i="19"/>
  <c r="X850" i="19"/>
  <c r="X851" i="19"/>
  <c r="X852" i="19"/>
  <c r="X853" i="19"/>
  <c r="X854" i="19"/>
  <c r="X855" i="19"/>
  <c r="X856" i="19"/>
  <c r="X857" i="19"/>
  <c r="X858" i="19"/>
  <c r="X859" i="19"/>
  <c r="X860" i="19"/>
  <c r="X861" i="19"/>
  <c r="X862" i="19"/>
  <c r="X863" i="19"/>
  <c r="X864" i="19"/>
  <c r="X865" i="19"/>
  <c r="X866" i="19"/>
  <c r="X867" i="19"/>
  <c r="X868" i="19"/>
  <c r="X869" i="19"/>
  <c r="X870" i="19"/>
  <c r="X871" i="19"/>
  <c r="X872" i="19"/>
  <c r="X873" i="19"/>
  <c r="X874" i="19"/>
  <c r="X875" i="19"/>
  <c r="X876" i="19"/>
  <c r="X877" i="19"/>
  <c r="X878" i="19"/>
  <c r="X879" i="19"/>
  <c r="X880" i="19"/>
  <c r="X881" i="19"/>
  <c r="X882" i="19"/>
  <c r="X883" i="19"/>
  <c r="X884" i="19"/>
  <c r="X885" i="19"/>
  <c r="X886" i="19"/>
  <c r="X887" i="19"/>
  <c r="X888" i="19"/>
  <c r="X889" i="19"/>
  <c r="X890" i="19"/>
  <c r="X891" i="19"/>
  <c r="X892" i="19"/>
  <c r="X893" i="19"/>
  <c r="X894" i="19"/>
  <c r="X895" i="19"/>
  <c r="X896" i="19"/>
  <c r="X897" i="19"/>
  <c r="X898" i="19"/>
  <c r="X899" i="19"/>
  <c r="X900" i="19"/>
  <c r="X901" i="19"/>
  <c r="X902" i="19"/>
  <c r="X903" i="19"/>
  <c r="X904" i="19"/>
  <c r="X905" i="19"/>
  <c r="X906" i="19"/>
  <c r="X907" i="19"/>
  <c r="X908" i="19"/>
  <c r="X909" i="19"/>
  <c r="X910" i="19"/>
  <c r="X911" i="19"/>
  <c r="X912" i="19"/>
  <c r="X913" i="19"/>
  <c r="X914" i="19"/>
  <c r="X915" i="19"/>
  <c r="X916" i="19"/>
  <c r="X917" i="19"/>
  <c r="X918" i="19"/>
  <c r="X919" i="19"/>
  <c r="X920" i="19"/>
  <c r="X921" i="19"/>
  <c r="X922" i="19"/>
  <c r="X923" i="19"/>
  <c r="X924" i="19"/>
  <c r="X925" i="19"/>
  <c r="X926" i="19"/>
  <c r="X927" i="19"/>
  <c r="X928" i="19"/>
  <c r="X929" i="19"/>
  <c r="X930" i="19"/>
  <c r="X931" i="19"/>
  <c r="X932" i="19"/>
  <c r="X933" i="19"/>
  <c r="X934" i="19"/>
  <c r="X935" i="19"/>
  <c r="X936" i="19"/>
  <c r="X937" i="19"/>
  <c r="X938" i="19"/>
  <c r="X939" i="19"/>
  <c r="X940" i="19"/>
  <c r="X941" i="19"/>
  <c r="X942" i="19"/>
  <c r="X943" i="19"/>
  <c r="X944" i="19"/>
  <c r="X945" i="19"/>
  <c r="X946" i="19"/>
  <c r="X947" i="19"/>
  <c r="X948" i="19"/>
  <c r="X949" i="19"/>
  <c r="X950" i="19"/>
  <c r="X951" i="19"/>
  <c r="X952" i="19"/>
  <c r="X953" i="19"/>
  <c r="X954" i="19"/>
  <c r="X955" i="19"/>
  <c r="X956" i="19"/>
  <c r="X957" i="19"/>
  <c r="X958" i="19"/>
  <c r="X959" i="19"/>
  <c r="X960" i="19"/>
  <c r="X961" i="19"/>
  <c r="X962" i="19"/>
  <c r="X963" i="19"/>
  <c r="X964" i="19"/>
  <c r="X965" i="19"/>
  <c r="X966" i="19"/>
  <c r="X967" i="19"/>
  <c r="X968" i="19"/>
  <c r="X969" i="19"/>
  <c r="X970" i="19"/>
  <c r="X971" i="19"/>
  <c r="X972" i="19"/>
  <c r="X973" i="19"/>
  <c r="X974" i="19"/>
  <c r="X975" i="19"/>
  <c r="X976" i="19"/>
  <c r="X977" i="19"/>
  <c r="X978" i="19"/>
  <c r="X979" i="19"/>
  <c r="X980" i="19"/>
  <c r="X981" i="19"/>
  <c r="X982" i="19"/>
  <c r="X983" i="19"/>
  <c r="X984" i="19"/>
  <c r="X985" i="19"/>
  <c r="X986" i="19"/>
  <c r="X987" i="19"/>
  <c r="X988" i="19"/>
  <c r="X989" i="19"/>
  <c r="X990" i="19"/>
  <c r="X991" i="19"/>
  <c r="X992" i="19"/>
  <c r="X993" i="19"/>
  <c r="X994" i="19"/>
  <c r="X995" i="19"/>
  <c r="X996" i="19"/>
  <c r="X997" i="19"/>
  <c r="X998" i="19"/>
  <c r="X999" i="19"/>
  <c r="X1000" i="19"/>
  <c r="X1001" i="19"/>
  <c r="X1002" i="19"/>
  <c r="X1003" i="19"/>
  <c r="X1004" i="19"/>
  <c r="X1005" i="19"/>
  <c r="X1006" i="19"/>
  <c r="X1007" i="19"/>
  <c r="X1008" i="19"/>
  <c r="X1009" i="19"/>
  <c r="X1010" i="19"/>
  <c r="X1011" i="19"/>
  <c r="X1012" i="19"/>
  <c r="X1013" i="19"/>
  <c r="X1014" i="19"/>
  <c r="X1015" i="19"/>
  <c r="X1016" i="19"/>
  <c r="X1017" i="19"/>
  <c r="X1018" i="19"/>
  <c r="X1019" i="19"/>
  <c r="X1020" i="19"/>
  <c r="X1021" i="19"/>
  <c r="X1022" i="19"/>
  <c r="X1023" i="19"/>
  <c r="X1024" i="19"/>
  <c r="X1025" i="19"/>
  <c r="X1026" i="19"/>
  <c r="X1027" i="19"/>
  <c r="X1028" i="19"/>
  <c r="X1029" i="19"/>
  <c r="X1030" i="19"/>
  <c r="X1031" i="19"/>
  <c r="X1032" i="19"/>
  <c r="X1033" i="19"/>
  <c r="X1034" i="19"/>
  <c r="X1035" i="19"/>
  <c r="X1036" i="19"/>
  <c r="X1037" i="19"/>
  <c r="X1038" i="19"/>
  <c r="X1039" i="19"/>
  <c r="X1040" i="19"/>
  <c r="X1041" i="19"/>
  <c r="X1042" i="19"/>
  <c r="X1043" i="19"/>
  <c r="X1044" i="19"/>
  <c r="X1045" i="19"/>
  <c r="X1046" i="19"/>
  <c r="X1047" i="19"/>
  <c r="X1048" i="19"/>
  <c r="X1049" i="19"/>
  <c r="X1050" i="19"/>
  <c r="X1051" i="19"/>
  <c r="X1052" i="19"/>
  <c r="X1053" i="19"/>
  <c r="X1054" i="19"/>
  <c r="X1055" i="19"/>
  <c r="X1056" i="19"/>
  <c r="X1057" i="19"/>
  <c r="X1058" i="19"/>
  <c r="X1059" i="19"/>
  <c r="X1060" i="19"/>
  <c r="X1061" i="19"/>
  <c r="X1062" i="19"/>
  <c r="X1063" i="19"/>
  <c r="X1064" i="19"/>
  <c r="X1065" i="19"/>
  <c r="X1066" i="19"/>
  <c r="X1067" i="19"/>
  <c r="X1068" i="19"/>
  <c r="X1069" i="19"/>
  <c r="X1070" i="19"/>
  <c r="X1071" i="19"/>
  <c r="X1072" i="19"/>
  <c r="X1073" i="19"/>
  <c r="X1074" i="19"/>
  <c r="X1075" i="19"/>
  <c r="X1076" i="19"/>
  <c r="X1077" i="19"/>
  <c r="X1078" i="19"/>
  <c r="X1079" i="19"/>
  <c r="X1080" i="19"/>
  <c r="X1081" i="19"/>
  <c r="X1082" i="19"/>
  <c r="X1083" i="19"/>
  <c r="X1084" i="19"/>
  <c r="X1085" i="19"/>
  <c r="X1086" i="19"/>
  <c r="X1087" i="19"/>
  <c r="X1088" i="19"/>
  <c r="X1089" i="19"/>
  <c r="X1090" i="19"/>
  <c r="X1091" i="19"/>
  <c r="X1092" i="19"/>
  <c r="X1093" i="19"/>
  <c r="X1094" i="19"/>
  <c r="X1095" i="19"/>
  <c r="X1096" i="19"/>
  <c r="X1097" i="19"/>
  <c r="X1098" i="19"/>
  <c r="X1099" i="19"/>
  <c r="X1100" i="19"/>
  <c r="X1101" i="19"/>
  <c r="X1102" i="19"/>
  <c r="X1103" i="19"/>
  <c r="X1104" i="19"/>
  <c r="X1105" i="19"/>
  <c r="X1106" i="19"/>
  <c r="X1107" i="19"/>
  <c r="X1108" i="19"/>
  <c r="X1109" i="19"/>
  <c r="X1110" i="19"/>
  <c r="X1111" i="19"/>
  <c r="X1112" i="19"/>
  <c r="X1113" i="19"/>
  <c r="X1114" i="19"/>
  <c r="X1115" i="19"/>
  <c r="X1116" i="19"/>
  <c r="X1117" i="19"/>
  <c r="X1118" i="19"/>
  <c r="X1119" i="19"/>
  <c r="X1120" i="19"/>
  <c r="X1121" i="19"/>
  <c r="X1122" i="19"/>
  <c r="X1123" i="19"/>
  <c r="X1124" i="19"/>
  <c r="X1125" i="19"/>
  <c r="X1126" i="19"/>
  <c r="X1127" i="19"/>
  <c r="X1128" i="19"/>
  <c r="X1129" i="19"/>
  <c r="X1130" i="19"/>
  <c r="X1131" i="19"/>
  <c r="X1132" i="19"/>
  <c r="X1133" i="19"/>
  <c r="X1134" i="19"/>
  <c r="X1135" i="19"/>
  <c r="X1136" i="19"/>
  <c r="X1137" i="19"/>
  <c r="X1138" i="19"/>
  <c r="X1139" i="19"/>
  <c r="X1140" i="19"/>
  <c r="X1141" i="19"/>
  <c r="X1142" i="19"/>
  <c r="X1143" i="19"/>
  <c r="X1144" i="19"/>
  <c r="X1145" i="19"/>
  <c r="X1146" i="19"/>
  <c r="X1147" i="19"/>
  <c r="X1148" i="19"/>
  <c r="X1149" i="19"/>
  <c r="X1150" i="19"/>
  <c r="X1151" i="19"/>
  <c r="X1152" i="19"/>
  <c r="X1153" i="19"/>
  <c r="X1154" i="19"/>
  <c r="X1155" i="19"/>
  <c r="X1156" i="19"/>
  <c r="X1157" i="19"/>
  <c r="X1158" i="19"/>
  <c r="X1159" i="19"/>
  <c r="X1160" i="19"/>
  <c r="X1161" i="19"/>
  <c r="X1162" i="19"/>
  <c r="X1163" i="19"/>
  <c r="X1164" i="19"/>
  <c r="X1165" i="19"/>
  <c r="X1166" i="19"/>
  <c r="X1167" i="19"/>
  <c r="X1168" i="19"/>
  <c r="X1169" i="19"/>
  <c r="X1170" i="19"/>
  <c r="X1171" i="19"/>
  <c r="X1172" i="19"/>
  <c r="X1173" i="19"/>
  <c r="X1174" i="19"/>
  <c r="X1175" i="19"/>
  <c r="X1176" i="19"/>
  <c r="X1177" i="19"/>
  <c r="X1178" i="19"/>
  <c r="X1179" i="19"/>
  <c r="X1180" i="19"/>
  <c r="X1181" i="19"/>
  <c r="X1182" i="19"/>
  <c r="X1183" i="19"/>
  <c r="X1184" i="19"/>
  <c r="X1185" i="19"/>
  <c r="X1186" i="19"/>
  <c r="X1187" i="19"/>
  <c r="X1188" i="19"/>
  <c r="X1189" i="19"/>
  <c r="X1190" i="19"/>
  <c r="X1191" i="19"/>
  <c r="X1192" i="19"/>
  <c r="X1193" i="19"/>
  <c r="X1194" i="19"/>
  <c r="X1195" i="19"/>
  <c r="X1196" i="19"/>
  <c r="X1197" i="19"/>
  <c r="X1198" i="19"/>
  <c r="X1199" i="19"/>
  <c r="X1200" i="19"/>
  <c r="X1201" i="19"/>
  <c r="X1202" i="19"/>
  <c r="X1203" i="19"/>
  <c r="X1204" i="19"/>
  <c r="X1205" i="19"/>
  <c r="X1206" i="19"/>
  <c r="X1207" i="19"/>
  <c r="X1208" i="19"/>
  <c r="X1209" i="19"/>
  <c r="X1210" i="19"/>
  <c r="X1211" i="19"/>
  <c r="X1212" i="19"/>
  <c r="X1213" i="19"/>
  <c r="X1214" i="19"/>
  <c r="X1215" i="19"/>
  <c r="X1216" i="19"/>
  <c r="X1217" i="19"/>
  <c r="X1218" i="19"/>
  <c r="X1219" i="19"/>
  <c r="X1220" i="19"/>
  <c r="X1221" i="19"/>
  <c r="X1222" i="19"/>
  <c r="X1223" i="19"/>
  <c r="X1224" i="19"/>
  <c r="X1225" i="19"/>
  <c r="X1226" i="19"/>
  <c r="X1227" i="19"/>
  <c r="X1228" i="19"/>
  <c r="X1229" i="19"/>
  <c r="X1230" i="19"/>
  <c r="X1231" i="19"/>
  <c r="X1232" i="19"/>
  <c r="X1233" i="19"/>
  <c r="X1234" i="19"/>
  <c r="X1235" i="19"/>
  <c r="X1236" i="19"/>
  <c r="X1237" i="19"/>
  <c r="X1238" i="19"/>
  <c r="X1239" i="19"/>
  <c r="X1240" i="19"/>
  <c r="X1241" i="19"/>
  <c r="X1242" i="19"/>
  <c r="X1243" i="19"/>
  <c r="X1244" i="19"/>
  <c r="X1245" i="19"/>
  <c r="X1246" i="19"/>
  <c r="X1247" i="19"/>
  <c r="X1248" i="19"/>
  <c r="X1249" i="19"/>
  <c r="X1250" i="19"/>
  <c r="X1251" i="19"/>
  <c r="X1252" i="19"/>
  <c r="X1253" i="19"/>
  <c r="X1254" i="19"/>
  <c r="X1255" i="19"/>
  <c r="X1256" i="19"/>
  <c r="X1257" i="19"/>
  <c r="X1258" i="19"/>
  <c r="X1259" i="19"/>
  <c r="X1260" i="19"/>
  <c r="X1261" i="19"/>
  <c r="X1262" i="19"/>
  <c r="X1263" i="19"/>
  <c r="X1264" i="19"/>
  <c r="X1265" i="19"/>
  <c r="X1266" i="19"/>
  <c r="X1267" i="19"/>
  <c r="X1268" i="19"/>
  <c r="X1269" i="19"/>
  <c r="X1270" i="19"/>
  <c r="X1271" i="19"/>
  <c r="X1272" i="19"/>
  <c r="X1273" i="19"/>
  <c r="X1274" i="19"/>
  <c r="X1275" i="19"/>
  <c r="X1276" i="19"/>
  <c r="X1277" i="19"/>
  <c r="X1278" i="19"/>
  <c r="X1279" i="19"/>
  <c r="X1280" i="19"/>
  <c r="X1281" i="19"/>
  <c r="X1282" i="19"/>
  <c r="X1283" i="19"/>
  <c r="X1284" i="19"/>
  <c r="X1285" i="19"/>
  <c r="X1286" i="19"/>
  <c r="X1287" i="19"/>
  <c r="X1288" i="19"/>
  <c r="X1289" i="19"/>
  <c r="X1290" i="19"/>
  <c r="X1291" i="19"/>
  <c r="X1292" i="19"/>
  <c r="X1293" i="19"/>
  <c r="X1294" i="19"/>
  <c r="X1295" i="19"/>
  <c r="X1296" i="19"/>
  <c r="X1297" i="19"/>
  <c r="X1298" i="19"/>
  <c r="X1299" i="19"/>
  <c r="X1300" i="19"/>
  <c r="X1301" i="19"/>
  <c r="X1302" i="19"/>
  <c r="X1303" i="19"/>
  <c r="X1304" i="19"/>
  <c r="X1305" i="19"/>
  <c r="X1306" i="19"/>
  <c r="X1307" i="19"/>
  <c r="X1308" i="19"/>
  <c r="X1309" i="19"/>
  <c r="X1310" i="19"/>
  <c r="X1311" i="19"/>
  <c r="X1312" i="19"/>
  <c r="X1313" i="19"/>
  <c r="X1314" i="19"/>
  <c r="X1315" i="19"/>
  <c r="X1316" i="19"/>
  <c r="X1317" i="19"/>
  <c r="X1318" i="19"/>
  <c r="X1319" i="19"/>
  <c r="X1320" i="19"/>
  <c r="X1321" i="19"/>
  <c r="X1322" i="19"/>
  <c r="X1323" i="19"/>
  <c r="X1324" i="19"/>
  <c r="X1325" i="19"/>
  <c r="X1326" i="19"/>
  <c r="X1327" i="19"/>
  <c r="X1328" i="19"/>
  <c r="X1329" i="19"/>
  <c r="X1330" i="19"/>
  <c r="X1331" i="19"/>
  <c r="X1332" i="19"/>
  <c r="X1333" i="19"/>
  <c r="X1334" i="19"/>
  <c r="X1335" i="19"/>
  <c r="X1336" i="19"/>
  <c r="X1337" i="19"/>
  <c r="X1338" i="19"/>
  <c r="X1339" i="19"/>
  <c r="X1340" i="19"/>
  <c r="X1341" i="19"/>
  <c r="X1342" i="19"/>
  <c r="X1343" i="19"/>
  <c r="X1344" i="19"/>
  <c r="X1345" i="19"/>
  <c r="X1346" i="19"/>
  <c r="X1347" i="19"/>
  <c r="X1348" i="19"/>
  <c r="X1349" i="19"/>
  <c r="X1350" i="19"/>
  <c r="X1351" i="19"/>
  <c r="X1352" i="19"/>
  <c r="X1353" i="19"/>
  <c r="X1354" i="19"/>
  <c r="X1355" i="19"/>
  <c r="X1356" i="19"/>
  <c r="X1357" i="19"/>
  <c r="X1358" i="19"/>
  <c r="X1359" i="19"/>
  <c r="X1360" i="19"/>
  <c r="X1361" i="19"/>
  <c r="X1362" i="19"/>
  <c r="X1363" i="19"/>
  <c r="X1364" i="19"/>
  <c r="X1365" i="19"/>
  <c r="X1366" i="19"/>
  <c r="X1367" i="19"/>
  <c r="X1368" i="19"/>
  <c r="X1369" i="19"/>
  <c r="X1370" i="19"/>
  <c r="X1371" i="19"/>
  <c r="X1372" i="19"/>
  <c r="X1373" i="19"/>
  <c r="X1374" i="19"/>
  <c r="X1375" i="19"/>
  <c r="X1376" i="19"/>
  <c r="X1377" i="19"/>
  <c r="X1378" i="19"/>
  <c r="X1379" i="19"/>
  <c r="X1380" i="19"/>
  <c r="X1381" i="19"/>
  <c r="X1382" i="19"/>
  <c r="X1383" i="19"/>
  <c r="X1384" i="19"/>
  <c r="X1385" i="19"/>
  <c r="X1386" i="19"/>
  <c r="X1387" i="19"/>
  <c r="X1388" i="19"/>
  <c r="X1389" i="19"/>
  <c r="X1390" i="19"/>
  <c r="X1391" i="19"/>
  <c r="X1392" i="19"/>
  <c r="X1393" i="19"/>
  <c r="X1394" i="19"/>
  <c r="X1395" i="19"/>
  <c r="X1396" i="19"/>
  <c r="X1397" i="19"/>
  <c r="X1398" i="19"/>
  <c r="X1399" i="19"/>
  <c r="X1400" i="19"/>
  <c r="X1401" i="19"/>
  <c r="X1402" i="19"/>
  <c r="X1403" i="19"/>
  <c r="X1404" i="19"/>
  <c r="X1405" i="19"/>
  <c r="X1406" i="19"/>
  <c r="X1407" i="19"/>
  <c r="X1408" i="19"/>
  <c r="X1409" i="19"/>
  <c r="X1410" i="19"/>
  <c r="X1411" i="19"/>
  <c r="X1412" i="19"/>
  <c r="X1413" i="19"/>
  <c r="X1414" i="19"/>
  <c r="X1415" i="19"/>
  <c r="X1416" i="19"/>
  <c r="X1417" i="19"/>
  <c r="X1418" i="19"/>
  <c r="X1419" i="19"/>
  <c r="X1420" i="19"/>
  <c r="X1421" i="19"/>
  <c r="X1422" i="19"/>
  <c r="X1423" i="19"/>
  <c r="X1424" i="19"/>
  <c r="X1425" i="19"/>
  <c r="X1426" i="19"/>
  <c r="X1427" i="19"/>
  <c r="X1428" i="19"/>
  <c r="X1429" i="19"/>
  <c r="X1430" i="19"/>
  <c r="X1431" i="19"/>
  <c r="X1432" i="19"/>
  <c r="X1433" i="19"/>
  <c r="X1434" i="19"/>
  <c r="X1435" i="19"/>
  <c r="X1436" i="19"/>
  <c r="X1437" i="19"/>
  <c r="X1438" i="19"/>
  <c r="X1439" i="19"/>
  <c r="X1440" i="19"/>
  <c r="X1441" i="19"/>
  <c r="X1442" i="19"/>
  <c r="X1443" i="19"/>
  <c r="X1444" i="19"/>
  <c r="X1445" i="19"/>
  <c r="X1446" i="19"/>
  <c r="X1447" i="19"/>
  <c r="X1448" i="19"/>
  <c r="X1449" i="19"/>
  <c r="X1450" i="19"/>
  <c r="X1451" i="19"/>
  <c r="X1452" i="19"/>
  <c r="X1453" i="19"/>
  <c r="X1454" i="19"/>
  <c r="X1455" i="19"/>
  <c r="X1456" i="19"/>
  <c r="X1457" i="19"/>
  <c r="X1458" i="19"/>
  <c r="X1459" i="19"/>
  <c r="X1460" i="19"/>
  <c r="X1461" i="19"/>
  <c r="X1462" i="19"/>
  <c r="X1463" i="19"/>
  <c r="X1464" i="19"/>
  <c r="X1465" i="19"/>
  <c r="X1466" i="19"/>
  <c r="X1467" i="19"/>
  <c r="X1468" i="19"/>
  <c r="X1469" i="19"/>
  <c r="X1470" i="19"/>
  <c r="X1471" i="19"/>
  <c r="X1472" i="19"/>
  <c r="X1473" i="19"/>
  <c r="X1474" i="19"/>
  <c r="X1475" i="19"/>
  <c r="X1476" i="19"/>
  <c r="X1477" i="19"/>
  <c r="X1478" i="19"/>
  <c r="X1479" i="19"/>
  <c r="X1480" i="19"/>
  <c r="X1481" i="19"/>
  <c r="X1482" i="19"/>
  <c r="X1483" i="19"/>
  <c r="X1484" i="19"/>
  <c r="X1485" i="19"/>
  <c r="X1486" i="19"/>
  <c r="X1487" i="19"/>
  <c r="X1488" i="19"/>
  <c r="X1489" i="19"/>
  <c r="X1490" i="19"/>
  <c r="X1491" i="19"/>
  <c r="X1492" i="19"/>
  <c r="X1493" i="19"/>
  <c r="X1494" i="19"/>
  <c r="X1495" i="19"/>
  <c r="X1496" i="19"/>
  <c r="X1497" i="19"/>
  <c r="X1498" i="19"/>
  <c r="X1499" i="19"/>
  <c r="X1500" i="19"/>
  <c r="X1501" i="19"/>
  <c r="X1502" i="19"/>
  <c r="X1503" i="19"/>
  <c r="X1504" i="19"/>
  <c r="X1505" i="19"/>
  <c r="X1506" i="19"/>
  <c r="X1507" i="19"/>
  <c r="X1508" i="19"/>
  <c r="X1509" i="19"/>
  <c r="X1510" i="19"/>
  <c r="X1511" i="19"/>
  <c r="X1512" i="19"/>
  <c r="X1513" i="19"/>
  <c r="X1514" i="19"/>
  <c r="X1515" i="19"/>
  <c r="X1516" i="19"/>
  <c r="X1517" i="19"/>
  <c r="X1518" i="19"/>
  <c r="X1519" i="19"/>
  <c r="X1520" i="19"/>
  <c r="X1521" i="19"/>
  <c r="X1522" i="19"/>
  <c r="X1523" i="19"/>
  <c r="X1524" i="19"/>
  <c r="X1525" i="19"/>
  <c r="X1526" i="19"/>
  <c r="X1527" i="19"/>
  <c r="X1528" i="19"/>
  <c r="X1529" i="19"/>
  <c r="X1530" i="19"/>
  <c r="X1531" i="19"/>
  <c r="X1532" i="19"/>
  <c r="X1533" i="19"/>
  <c r="X1534" i="19"/>
  <c r="X1535" i="19"/>
  <c r="X1536" i="19"/>
  <c r="X1537" i="19"/>
  <c r="X1538" i="19"/>
  <c r="X1539" i="19"/>
  <c r="X1540" i="19"/>
  <c r="X1541" i="19"/>
  <c r="X1542" i="19"/>
  <c r="X1543" i="19"/>
  <c r="X1544" i="19"/>
  <c r="X1545" i="19"/>
  <c r="X1546" i="19"/>
  <c r="X1547" i="19"/>
  <c r="X1548" i="19"/>
  <c r="X1549" i="19"/>
  <c r="X1550" i="19"/>
  <c r="X1551" i="19"/>
  <c r="X1552" i="19"/>
  <c r="X1553" i="19"/>
  <c r="X1554" i="19"/>
  <c r="X1555" i="19"/>
  <c r="X1556" i="19"/>
  <c r="X1557" i="19"/>
  <c r="X1558" i="19"/>
  <c r="X1559" i="19"/>
  <c r="X1560" i="19"/>
  <c r="X1561" i="19"/>
  <c r="X1562" i="19"/>
  <c r="X1563" i="19"/>
  <c r="X1564" i="19"/>
  <c r="X1565" i="19"/>
  <c r="X1566" i="19"/>
  <c r="X1567" i="19"/>
  <c r="X1568" i="19"/>
  <c r="X1569" i="19"/>
  <c r="X1570" i="19"/>
  <c r="X1571" i="19"/>
  <c r="X1572" i="19"/>
  <c r="X1573" i="19"/>
  <c r="X1574" i="19"/>
  <c r="X1575" i="19"/>
  <c r="X1576" i="19"/>
  <c r="X1577" i="19"/>
  <c r="X1578" i="19"/>
  <c r="X1579" i="19"/>
  <c r="X1580" i="19"/>
  <c r="X1581" i="19"/>
  <c r="X1582" i="19"/>
  <c r="X1583" i="19"/>
  <c r="X1584" i="19"/>
  <c r="X1585" i="19"/>
  <c r="X1586" i="19"/>
  <c r="X1587" i="19"/>
  <c r="X1588" i="19"/>
  <c r="X1589" i="19"/>
  <c r="X1590" i="19"/>
  <c r="X1591" i="19"/>
  <c r="X1592" i="19"/>
  <c r="X1593" i="19"/>
  <c r="X1594" i="19"/>
  <c r="X1595" i="19"/>
  <c r="X1596" i="19"/>
  <c r="X1597" i="19"/>
  <c r="X1598" i="19"/>
  <c r="X1599" i="19"/>
  <c r="X1600" i="19"/>
  <c r="X1601" i="19"/>
  <c r="X1602" i="19"/>
  <c r="X1603" i="19"/>
  <c r="X1604" i="19"/>
  <c r="X1605" i="19"/>
  <c r="X1606" i="19"/>
  <c r="X1607" i="19"/>
  <c r="X1608" i="19"/>
  <c r="X1609" i="19"/>
  <c r="X1610" i="19"/>
  <c r="X1611" i="19"/>
  <c r="X1612" i="19"/>
  <c r="X1613" i="19"/>
  <c r="X1614" i="19"/>
  <c r="X1615" i="19"/>
  <c r="X1616" i="19"/>
  <c r="X1617" i="19"/>
  <c r="X1618" i="19"/>
  <c r="X1619" i="19"/>
  <c r="X1620" i="19"/>
  <c r="X1621" i="19"/>
  <c r="X1622" i="19"/>
  <c r="X1623" i="19"/>
  <c r="X1624" i="19"/>
  <c r="X1625" i="19"/>
  <c r="X1626" i="19"/>
  <c r="X1627" i="19"/>
  <c r="X1628" i="19"/>
  <c r="X1629" i="19"/>
  <c r="X1630" i="19"/>
  <c r="X1631" i="19"/>
  <c r="X1632" i="19"/>
  <c r="X1633" i="19"/>
  <c r="X1634" i="19"/>
  <c r="X1635" i="19"/>
  <c r="X1636" i="19"/>
  <c r="X1637" i="19"/>
  <c r="X1638" i="19"/>
  <c r="X1639" i="19"/>
  <c r="X1640" i="19"/>
  <c r="X1641" i="19"/>
  <c r="X1642" i="19"/>
  <c r="X1643" i="19"/>
  <c r="X1644" i="19"/>
  <c r="X1645" i="19"/>
  <c r="X1646" i="19"/>
  <c r="X1647" i="19"/>
  <c r="X1648" i="19"/>
  <c r="X1649" i="19"/>
  <c r="X1650" i="19"/>
  <c r="X1651" i="19"/>
  <c r="X1652" i="19"/>
  <c r="X1653" i="19"/>
  <c r="X1654" i="19"/>
  <c r="X1655" i="19"/>
  <c r="X1656" i="19"/>
  <c r="X1657" i="19"/>
  <c r="X1658" i="19"/>
  <c r="X1659" i="19"/>
  <c r="X1660" i="19"/>
  <c r="X1661" i="19"/>
  <c r="X1662" i="19"/>
  <c r="X1663" i="19"/>
  <c r="X1664" i="19"/>
  <c r="X1665" i="19"/>
  <c r="X1666" i="19"/>
  <c r="X1667" i="19"/>
  <c r="X1668" i="19"/>
  <c r="X1669" i="19"/>
  <c r="X1670" i="19"/>
  <c r="X1671" i="19"/>
  <c r="X1672" i="19"/>
  <c r="X1673" i="19"/>
  <c r="X1674" i="19"/>
  <c r="X1675" i="19"/>
  <c r="X1676" i="19"/>
  <c r="X1677" i="19"/>
  <c r="X1678" i="19"/>
  <c r="X1679" i="19"/>
  <c r="X1680" i="19"/>
  <c r="X1681" i="19"/>
  <c r="X1682" i="19"/>
  <c r="X1683" i="19"/>
  <c r="X1684" i="19"/>
  <c r="X1685" i="19"/>
  <c r="X1686" i="19"/>
  <c r="X1687" i="19"/>
  <c r="X1688" i="19"/>
  <c r="X1689" i="19"/>
  <c r="X1690" i="19"/>
  <c r="X1691" i="19"/>
  <c r="X1692" i="19"/>
  <c r="X1693" i="19"/>
  <c r="X1694" i="19"/>
  <c r="X1695" i="19"/>
  <c r="X1696" i="19"/>
  <c r="X1697" i="19"/>
  <c r="X1698" i="19"/>
  <c r="X1699" i="19"/>
  <c r="X1700" i="19"/>
  <c r="X1701" i="19"/>
  <c r="X1702" i="19"/>
  <c r="X1703" i="19"/>
  <c r="X1704" i="19"/>
  <c r="X1705" i="19"/>
  <c r="X1706" i="19"/>
  <c r="X1707" i="19"/>
  <c r="X1708" i="19"/>
  <c r="X1709" i="19"/>
  <c r="X1710" i="19"/>
  <c r="X1711" i="19"/>
  <c r="X1712" i="19"/>
  <c r="X1713" i="19"/>
  <c r="X1714" i="19"/>
  <c r="X1715" i="19"/>
  <c r="X1716" i="19"/>
  <c r="X1717" i="19"/>
  <c r="X1718" i="19"/>
  <c r="X1719" i="19"/>
  <c r="X1720" i="19"/>
  <c r="X1721" i="19"/>
  <c r="X1722" i="19"/>
  <c r="X1723" i="19"/>
  <c r="X1724" i="19"/>
  <c r="X1725" i="19"/>
  <c r="X1726" i="19"/>
  <c r="X1727" i="19"/>
  <c r="X1728" i="19"/>
  <c r="X1729" i="19"/>
  <c r="X1730" i="19"/>
  <c r="X1731" i="19"/>
  <c r="X1732" i="19"/>
  <c r="X1733" i="19"/>
  <c r="X1734" i="19"/>
  <c r="X1735" i="19"/>
  <c r="X1736" i="19"/>
  <c r="X1737" i="19"/>
  <c r="X1738" i="19"/>
  <c r="X1739" i="19"/>
  <c r="X1740" i="19"/>
  <c r="X1741" i="19"/>
  <c r="X1742" i="19"/>
  <c r="X1743" i="19"/>
  <c r="X1744" i="19"/>
  <c r="X1745" i="19"/>
  <c r="X1746" i="19"/>
  <c r="X1747" i="19"/>
  <c r="X1748" i="19"/>
  <c r="X1749" i="19"/>
  <c r="X1750" i="19"/>
  <c r="X1751" i="19"/>
  <c r="X1752" i="19"/>
  <c r="X1753" i="19"/>
  <c r="X1754" i="19"/>
  <c r="X1755" i="19"/>
  <c r="X1756" i="19"/>
  <c r="X1757" i="19"/>
  <c r="X1758" i="19"/>
  <c r="X1759" i="19"/>
  <c r="X1760" i="19"/>
  <c r="X1761" i="19"/>
  <c r="X1762" i="19"/>
  <c r="X1763" i="19"/>
  <c r="X1764" i="19"/>
  <c r="X1765" i="19"/>
  <c r="X1766" i="19"/>
  <c r="X1767" i="19"/>
  <c r="X1768" i="19"/>
  <c r="X1769" i="19"/>
  <c r="X1770" i="19"/>
  <c r="X1771" i="19"/>
  <c r="X1772" i="19"/>
  <c r="X1773" i="19"/>
  <c r="X1774" i="19"/>
  <c r="X1775" i="19"/>
  <c r="X1776" i="19"/>
  <c r="X1777" i="19"/>
  <c r="X1778" i="19"/>
  <c r="X1779" i="19"/>
  <c r="X1780" i="19"/>
  <c r="X1781" i="19"/>
  <c r="X1782" i="19"/>
  <c r="X1783" i="19"/>
  <c r="X1784" i="19"/>
  <c r="X1785" i="19"/>
  <c r="X1786" i="19"/>
  <c r="X1787" i="19"/>
  <c r="X1788" i="19"/>
  <c r="X1789" i="19"/>
  <c r="X1790" i="19"/>
  <c r="X1791" i="19"/>
  <c r="X1792" i="19"/>
  <c r="X1793" i="19"/>
  <c r="X1794" i="19"/>
  <c r="X1795" i="19"/>
  <c r="X1796" i="19"/>
  <c r="X1797" i="19"/>
  <c r="X1798" i="19"/>
  <c r="X1799" i="19"/>
  <c r="X1800" i="19"/>
  <c r="X1801" i="19"/>
  <c r="X1802" i="19"/>
  <c r="X1803" i="19"/>
  <c r="X1804" i="19"/>
  <c r="X1805" i="19"/>
  <c r="X1806" i="19"/>
  <c r="X1807" i="19"/>
  <c r="X1808" i="19"/>
  <c r="X1809" i="19"/>
  <c r="X1810" i="19"/>
  <c r="X1811" i="19"/>
  <c r="X1812" i="19"/>
  <c r="X1813" i="19"/>
  <c r="X1814" i="19"/>
  <c r="X1815" i="19"/>
  <c r="X1816" i="19"/>
  <c r="X1817" i="19"/>
  <c r="X1818" i="19"/>
  <c r="X1819" i="19"/>
  <c r="X1820" i="19"/>
  <c r="X1821" i="19"/>
  <c r="X1822" i="19"/>
  <c r="X1823" i="19"/>
  <c r="X1824" i="19"/>
  <c r="X1825" i="19"/>
  <c r="X1826" i="19"/>
  <c r="X1827" i="19"/>
  <c r="X1828" i="19"/>
  <c r="X1829" i="19"/>
  <c r="X1830" i="19"/>
  <c r="X1831" i="19"/>
  <c r="X1832" i="19"/>
  <c r="X1833" i="19"/>
  <c r="X1834" i="19"/>
  <c r="X1835" i="19"/>
  <c r="X1836" i="19"/>
  <c r="X1837" i="19"/>
  <c r="X1838" i="19"/>
  <c r="X1839" i="19"/>
  <c r="X1840" i="19"/>
  <c r="X1841" i="19"/>
  <c r="X1842" i="19"/>
  <c r="X1843" i="19"/>
  <c r="X1844" i="19"/>
  <c r="X1845" i="19"/>
  <c r="X1846" i="19"/>
  <c r="X1847" i="19"/>
  <c r="X1848" i="19"/>
  <c r="X1849" i="19"/>
  <c r="X1850" i="19"/>
  <c r="X1851" i="19"/>
  <c r="X1852" i="19"/>
  <c r="X1853" i="19"/>
  <c r="X1854" i="19"/>
  <c r="X1855" i="19"/>
  <c r="X1856" i="19"/>
  <c r="X1857" i="19"/>
  <c r="X1858" i="19"/>
  <c r="X1859" i="19"/>
  <c r="X1860" i="19"/>
  <c r="X1861" i="19"/>
  <c r="X1862" i="19"/>
  <c r="X1863" i="19"/>
  <c r="X1864" i="19"/>
  <c r="X1865" i="19"/>
  <c r="X1866" i="19"/>
  <c r="X1867" i="19"/>
  <c r="X1868" i="19"/>
  <c r="X1869" i="19"/>
  <c r="X1870" i="19"/>
  <c r="X1871" i="19"/>
  <c r="X1872" i="19"/>
  <c r="X1873" i="19"/>
  <c r="X1874" i="19"/>
  <c r="X1875" i="19"/>
  <c r="X1876" i="19"/>
  <c r="X1877" i="19"/>
  <c r="X1878" i="19"/>
  <c r="X1879" i="19"/>
  <c r="X1880" i="19"/>
  <c r="X1881" i="19"/>
  <c r="X1882" i="19"/>
  <c r="X1883" i="19"/>
  <c r="X1884" i="19"/>
  <c r="X1885" i="19"/>
  <c r="X1886" i="19"/>
  <c r="X1887" i="19"/>
  <c r="X1888" i="19"/>
  <c r="X1889" i="19"/>
  <c r="X1890" i="19"/>
  <c r="X1891" i="19"/>
  <c r="X1892" i="19"/>
  <c r="X1893" i="19"/>
  <c r="X1894" i="19"/>
  <c r="X1895" i="19"/>
  <c r="X1896" i="19"/>
  <c r="X1897" i="19"/>
  <c r="X1898" i="19"/>
  <c r="X1899" i="19"/>
  <c r="X1900" i="19"/>
  <c r="X1901" i="19"/>
  <c r="X1902" i="19"/>
  <c r="X1903" i="19"/>
  <c r="X1904" i="19"/>
  <c r="X1905" i="19"/>
  <c r="X1906" i="19"/>
  <c r="X1907" i="19"/>
  <c r="X1908" i="19"/>
  <c r="X1909" i="19"/>
  <c r="X1910" i="19"/>
  <c r="X1911" i="19"/>
  <c r="X1912" i="19"/>
  <c r="X1913" i="19"/>
  <c r="X1914" i="19"/>
  <c r="X1915" i="19"/>
  <c r="X1916" i="19"/>
  <c r="X1917" i="19"/>
  <c r="X1918" i="19"/>
  <c r="X1919" i="19"/>
  <c r="X1920" i="19"/>
  <c r="X1921" i="19"/>
  <c r="X1922" i="19"/>
  <c r="X1923" i="19"/>
  <c r="X1924" i="19"/>
  <c r="X1925" i="19"/>
  <c r="X1926" i="19"/>
  <c r="X1927" i="19"/>
  <c r="X1928" i="19"/>
  <c r="X1929" i="19"/>
  <c r="X1930" i="19"/>
  <c r="X1931" i="19"/>
  <c r="X1932" i="19"/>
  <c r="X1933" i="19"/>
  <c r="X1934" i="19"/>
  <c r="X1935" i="19"/>
  <c r="X1936" i="19"/>
  <c r="X1937" i="19"/>
  <c r="X1938" i="19"/>
  <c r="X1939" i="19"/>
  <c r="X1940" i="19"/>
  <c r="X1941" i="19"/>
  <c r="X1942" i="19"/>
  <c r="X1943" i="19"/>
  <c r="X1944" i="19"/>
  <c r="X1945" i="19"/>
  <c r="X1946" i="19"/>
  <c r="X1947" i="19"/>
  <c r="X1948" i="19"/>
  <c r="X1949" i="19"/>
  <c r="X1950" i="19"/>
  <c r="X1951" i="19"/>
  <c r="X1952" i="19"/>
  <c r="X1953" i="19"/>
  <c r="X1954" i="19"/>
  <c r="X1955" i="19"/>
  <c r="X1956" i="19"/>
  <c r="X1957" i="19"/>
  <c r="X1958" i="19"/>
  <c r="X1959" i="19"/>
  <c r="X1960" i="19"/>
  <c r="X1961" i="19"/>
  <c r="X1962" i="19"/>
  <c r="X1963" i="19"/>
  <c r="X1964" i="19"/>
  <c r="X1965" i="19"/>
  <c r="X1966" i="19"/>
  <c r="X1967" i="19"/>
  <c r="X1968" i="19"/>
  <c r="X1969" i="19"/>
  <c r="X1970" i="19"/>
  <c r="X1971" i="19"/>
  <c r="X1972" i="19"/>
  <c r="X1973" i="19"/>
  <c r="X1974" i="19"/>
  <c r="X1975" i="19"/>
  <c r="X1976" i="19"/>
  <c r="X1977" i="19"/>
  <c r="X1978" i="19"/>
  <c r="X1979" i="19"/>
  <c r="X1980" i="19"/>
  <c r="X1981" i="19"/>
  <c r="X1982" i="19"/>
  <c r="X1983" i="19"/>
  <c r="X1984" i="19"/>
  <c r="X1985" i="19"/>
  <c r="X1986" i="19"/>
  <c r="X1987" i="19"/>
  <c r="X1988" i="19"/>
  <c r="X1989" i="19"/>
  <c r="X1990" i="19"/>
  <c r="X1991" i="19"/>
  <c r="X1992" i="19"/>
  <c r="X1993" i="19"/>
  <c r="X1994" i="19"/>
  <c r="X1995" i="19"/>
  <c r="X1996" i="19"/>
  <c r="X1997" i="19"/>
  <c r="X1998" i="19"/>
  <c r="X1999" i="19"/>
  <c r="X2000" i="19"/>
  <c r="X2001" i="19"/>
  <c r="X2002" i="19"/>
  <c r="X2003" i="19"/>
  <c r="X2004" i="19"/>
  <c r="X2005" i="19"/>
  <c r="X2006" i="19"/>
  <c r="X2007" i="19"/>
  <c r="X2008" i="19"/>
  <c r="X2009" i="19"/>
  <c r="X2010" i="19"/>
  <c r="X2011" i="19"/>
  <c r="X2012" i="19"/>
  <c r="X2013" i="19"/>
  <c r="X2014" i="19"/>
  <c r="X2015" i="19"/>
  <c r="X2016" i="19"/>
  <c r="X2017" i="19"/>
  <c r="X2018" i="19"/>
  <c r="X2019" i="19"/>
  <c r="X2020" i="19"/>
  <c r="X2021" i="19"/>
  <c r="X2022" i="19"/>
  <c r="X2023" i="19"/>
  <c r="X2024" i="19"/>
  <c r="X2025" i="19"/>
  <c r="X2026" i="19"/>
  <c r="X2027" i="19"/>
  <c r="X2028" i="19"/>
  <c r="X2029" i="19"/>
  <c r="X2030" i="19"/>
  <c r="X2031" i="19"/>
  <c r="X2032" i="19"/>
  <c r="X2033" i="19"/>
  <c r="X2034" i="19"/>
  <c r="X2035" i="19"/>
  <c r="X2036" i="19"/>
  <c r="X2037" i="19"/>
  <c r="X2038" i="19"/>
  <c r="X2039" i="19"/>
  <c r="X2040" i="19"/>
  <c r="X2041" i="19"/>
  <c r="X2042" i="19"/>
  <c r="X2043" i="19"/>
  <c r="X2044" i="19"/>
  <c r="X2045" i="19"/>
  <c r="X2046" i="19"/>
  <c r="X2047" i="19"/>
  <c r="X2048" i="19"/>
  <c r="X2049" i="19"/>
  <c r="X2050" i="19"/>
  <c r="X2051" i="19"/>
  <c r="X2052" i="19"/>
  <c r="X2053" i="19"/>
  <c r="X2054" i="19"/>
  <c r="X2055" i="19"/>
  <c r="X2056" i="19"/>
  <c r="X2057" i="19"/>
  <c r="X2058" i="19"/>
  <c r="X2059" i="19"/>
  <c r="X2060" i="19"/>
  <c r="X2061" i="19"/>
  <c r="X2062" i="19"/>
  <c r="X2063" i="19"/>
  <c r="X2064" i="19"/>
  <c r="X2065" i="19"/>
  <c r="X2066" i="19"/>
  <c r="X2067" i="19"/>
  <c r="X2068" i="19"/>
  <c r="X2069" i="19"/>
  <c r="X2070" i="19"/>
  <c r="X2071" i="19"/>
  <c r="X2072" i="19"/>
  <c r="X2073" i="19"/>
  <c r="X2074" i="19"/>
  <c r="X2075" i="19"/>
  <c r="X2076" i="19"/>
  <c r="X2077" i="19"/>
  <c r="X2078" i="19"/>
  <c r="X2079" i="19"/>
  <c r="X2080" i="19"/>
  <c r="X2081" i="19"/>
  <c r="X2082" i="19"/>
  <c r="X2083" i="19"/>
  <c r="X2084" i="19"/>
  <c r="X2085" i="19"/>
  <c r="X2086" i="19"/>
  <c r="X2087" i="19"/>
  <c r="X2088" i="19"/>
  <c r="X2089" i="19"/>
  <c r="X2090" i="19"/>
  <c r="X2091" i="19"/>
  <c r="X2092" i="19"/>
  <c r="X2093" i="19"/>
  <c r="X2094" i="19"/>
  <c r="X2095" i="19"/>
  <c r="X2096" i="19"/>
  <c r="X2097" i="19"/>
  <c r="X2098" i="19"/>
  <c r="X2099" i="19"/>
  <c r="X2100" i="19"/>
  <c r="X2101" i="19"/>
  <c r="X2102" i="19"/>
  <c r="X2103" i="19"/>
  <c r="X2104" i="19"/>
  <c r="X2105" i="19"/>
  <c r="X2106" i="19"/>
  <c r="X2107" i="19"/>
  <c r="X2108" i="19"/>
  <c r="X2109" i="19"/>
  <c r="X2110" i="19"/>
  <c r="X2111" i="19"/>
  <c r="X2112" i="19"/>
  <c r="X2113" i="19"/>
  <c r="X2114" i="19"/>
  <c r="X2115" i="19"/>
  <c r="X2116" i="19"/>
  <c r="X2117" i="19"/>
  <c r="X2118" i="19"/>
  <c r="X2119" i="19"/>
  <c r="X2120" i="19"/>
  <c r="X2121" i="19"/>
  <c r="X2122" i="19"/>
  <c r="X2123" i="19"/>
  <c r="X2124" i="19"/>
  <c r="X2125" i="19"/>
  <c r="X2126" i="19"/>
  <c r="X2127" i="19"/>
  <c r="X2128" i="19"/>
  <c r="X2129" i="19"/>
  <c r="X2130" i="19"/>
  <c r="X2131" i="19"/>
  <c r="X2132" i="19"/>
  <c r="X2133" i="19"/>
  <c r="X2134" i="19"/>
  <c r="X2135" i="19"/>
  <c r="X2136" i="19"/>
  <c r="X2137" i="19"/>
  <c r="X2138" i="19"/>
  <c r="X2139" i="19"/>
  <c r="X2140" i="19"/>
  <c r="X2141" i="19"/>
  <c r="X2142" i="19"/>
  <c r="X2143" i="19"/>
  <c r="X2144" i="19"/>
  <c r="X2145" i="19"/>
  <c r="X2146" i="19"/>
  <c r="X2147" i="19"/>
  <c r="X2148" i="19"/>
  <c r="X2149" i="19"/>
  <c r="X2150" i="19"/>
  <c r="X2151" i="19"/>
  <c r="X2152" i="19"/>
  <c r="X2153" i="19"/>
  <c r="X2154" i="19"/>
  <c r="X2155" i="19"/>
  <c r="X2156" i="19"/>
  <c r="X2157" i="19"/>
  <c r="X2158" i="19"/>
  <c r="X2159" i="19"/>
  <c r="X2160" i="19"/>
  <c r="X2161" i="19"/>
  <c r="X2162" i="19"/>
  <c r="X2163" i="19"/>
  <c r="X2164" i="19"/>
  <c r="X2165" i="19"/>
  <c r="X2166" i="19"/>
  <c r="X2167" i="19"/>
  <c r="X2168" i="19"/>
  <c r="X2169" i="19"/>
  <c r="X2170" i="19"/>
  <c r="X2171" i="19"/>
  <c r="X2172" i="19"/>
  <c r="X2173" i="19"/>
  <c r="X2174" i="19"/>
  <c r="X2175" i="19"/>
  <c r="X2176" i="19"/>
  <c r="X2177" i="19"/>
  <c r="X2178" i="19"/>
  <c r="X2179" i="19"/>
  <c r="X2180" i="19"/>
  <c r="X2181" i="19"/>
  <c r="X2182" i="19"/>
  <c r="X2183" i="19"/>
  <c r="X2184" i="19"/>
  <c r="X2185" i="19"/>
  <c r="X2186" i="19"/>
  <c r="X2187" i="19"/>
  <c r="X2188" i="19"/>
  <c r="X2189" i="19"/>
  <c r="X2190" i="19"/>
  <c r="X2191" i="19"/>
  <c r="X2192" i="19"/>
  <c r="X2193" i="19"/>
  <c r="X2194" i="19"/>
  <c r="X2195" i="19"/>
  <c r="X2196" i="19"/>
  <c r="X2197" i="19"/>
  <c r="X2198" i="19"/>
  <c r="X2199" i="19"/>
  <c r="X2200" i="19"/>
  <c r="X2201" i="19"/>
  <c r="X2202" i="19"/>
  <c r="X2203" i="19"/>
  <c r="X2204" i="19"/>
  <c r="X2205" i="19"/>
  <c r="X2206" i="19"/>
  <c r="X2207" i="19"/>
  <c r="X2208" i="19"/>
  <c r="X2209" i="19"/>
  <c r="X2210" i="19"/>
  <c r="X2211" i="19"/>
  <c r="X2212" i="19"/>
  <c r="X2213" i="19"/>
  <c r="X2214" i="19"/>
  <c r="X2215" i="19"/>
  <c r="X2216" i="19"/>
  <c r="X2217" i="19"/>
  <c r="X2218" i="19"/>
  <c r="X2219" i="19"/>
  <c r="X2220" i="19"/>
  <c r="X2221" i="19"/>
  <c r="X2222" i="19"/>
  <c r="X2223" i="19"/>
  <c r="X2224" i="19"/>
  <c r="X2225" i="19"/>
  <c r="X2226" i="19"/>
  <c r="X2227" i="19"/>
  <c r="X2228" i="19"/>
  <c r="X2229" i="19"/>
  <c r="X2230" i="19"/>
  <c r="X2231" i="19"/>
  <c r="X2232" i="19"/>
  <c r="X2233" i="19"/>
  <c r="X2234" i="19"/>
  <c r="X2235" i="19"/>
  <c r="X2236" i="19"/>
  <c r="X2237" i="19"/>
  <c r="X2238" i="19"/>
  <c r="X2239" i="19"/>
  <c r="X2240" i="19"/>
  <c r="X2241" i="19"/>
  <c r="X2242" i="19"/>
  <c r="X2243" i="19"/>
  <c r="X2244" i="19"/>
  <c r="X2245" i="19"/>
  <c r="X2246" i="19"/>
  <c r="X2247" i="19"/>
  <c r="X2248" i="19"/>
  <c r="X2249" i="19"/>
  <c r="X2250" i="19"/>
  <c r="X2251" i="19"/>
  <c r="X2252" i="19"/>
  <c r="X2253" i="19"/>
  <c r="X2254" i="19"/>
  <c r="X2255" i="19"/>
  <c r="X2256" i="19"/>
  <c r="X2257" i="19"/>
  <c r="X2258" i="19"/>
  <c r="X2259" i="19"/>
  <c r="X2260" i="19"/>
  <c r="X2261" i="19"/>
  <c r="X2262" i="19"/>
  <c r="X2263" i="19"/>
  <c r="X2264" i="19"/>
  <c r="X2265" i="19"/>
  <c r="X2266" i="19"/>
  <c r="X2267" i="19"/>
  <c r="X2268" i="19"/>
  <c r="X2269" i="19"/>
  <c r="X2270" i="19"/>
  <c r="X2271" i="19"/>
  <c r="X2272" i="19"/>
  <c r="X2273" i="19"/>
  <c r="X2274" i="19"/>
  <c r="X2275" i="19"/>
  <c r="X2276" i="19"/>
  <c r="X2277" i="19"/>
  <c r="X2278" i="19"/>
  <c r="X2279" i="19"/>
  <c r="X2280" i="19"/>
  <c r="X2281" i="19"/>
  <c r="X2282" i="19"/>
  <c r="X2283" i="19"/>
  <c r="X2284" i="19"/>
  <c r="X2285" i="19"/>
  <c r="X2286" i="19"/>
  <c r="X2287" i="19"/>
  <c r="X2288" i="19"/>
  <c r="X2289" i="19"/>
  <c r="X2290" i="19"/>
  <c r="X2291" i="19"/>
  <c r="X2292" i="19"/>
  <c r="X2293" i="19"/>
  <c r="X2294" i="19"/>
  <c r="X2295" i="19"/>
  <c r="X2296" i="19"/>
  <c r="X2297" i="19"/>
  <c r="X2298" i="19"/>
  <c r="X2299" i="19"/>
  <c r="X2300" i="19"/>
  <c r="X2301" i="19"/>
  <c r="X2302" i="19"/>
  <c r="X2303" i="19"/>
  <c r="X2304" i="19"/>
  <c r="X2305" i="19"/>
  <c r="X2306" i="19"/>
  <c r="X2307" i="19"/>
  <c r="X2308" i="19"/>
  <c r="X2309" i="19"/>
  <c r="X2310" i="19"/>
  <c r="X2311" i="19"/>
  <c r="X2312" i="19"/>
  <c r="X2313" i="19"/>
  <c r="X2314" i="19"/>
  <c r="X2315" i="19"/>
  <c r="X2316" i="19"/>
  <c r="X2317" i="19"/>
  <c r="X2318" i="19"/>
  <c r="X2319" i="19"/>
  <c r="X2320" i="19"/>
  <c r="X2321" i="19"/>
  <c r="X2322" i="19"/>
  <c r="X2323" i="19"/>
  <c r="X2324" i="19"/>
  <c r="X2325" i="19"/>
  <c r="X2326" i="19"/>
  <c r="X2327" i="19"/>
  <c r="X2328" i="19"/>
  <c r="X2329" i="19"/>
  <c r="X2330" i="19"/>
  <c r="X2331" i="19"/>
  <c r="X2332" i="19"/>
  <c r="X2333" i="19"/>
  <c r="X2334" i="19"/>
  <c r="X2335" i="19"/>
  <c r="X2336" i="19"/>
  <c r="X2337" i="19"/>
  <c r="X2338" i="19"/>
  <c r="X2339" i="19"/>
  <c r="X2340" i="19"/>
  <c r="X2341" i="19"/>
  <c r="X2342" i="19"/>
  <c r="X2343" i="19"/>
  <c r="X2344" i="19"/>
  <c r="X2345" i="19"/>
  <c r="X2346" i="19"/>
  <c r="X2347" i="19"/>
  <c r="X2348" i="19"/>
  <c r="X2349" i="19"/>
  <c r="X2350" i="19"/>
  <c r="X2351" i="19"/>
  <c r="X2352" i="19"/>
  <c r="X2353" i="19"/>
  <c r="X2354" i="19"/>
  <c r="X2355" i="19"/>
  <c r="X2356" i="19"/>
  <c r="X2357" i="19"/>
  <c r="X2358" i="19"/>
  <c r="X2359" i="19"/>
  <c r="X2360" i="19"/>
  <c r="X2361" i="19"/>
  <c r="X2362" i="19"/>
  <c r="X2363" i="19"/>
  <c r="X2364" i="19"/>
  <c r="X2365" i="19"/>
  <c r="X2366" i="19"/>
  <c r="X2367" i="19"/>
  <c r="X2368" i="19"/>
  <c r="X2369" i="19"/>
  <c r="X2370" i="19"/>
  <c r="X2371" i="19"/>
  <c r="X2372" i="19"/>
  <c r="X2373" i="19"/>
  <c r="X2374" i="19"/>
  <c r="X2375" i="19"/>
  <c r="X2376" i="19"/>
  <c r="X2377" i="19"/>
  <c r="X2378" i="19"/>
  <c r="X2379" i="19"/>
  <c r="X2380" i="19"/>
  <c r="X2381" i="19"/>
  <c r="X2382" i="19"/>
  <c r="X2383" i="19"/>
  <c r="X2384" i="19"/>
  <c r="X2385" i="19"/>
  <c r="X2386" i="19"/>
  <c r="X2387" i="19"/>
  <c r="X2388" i="19"/>
  <c r="X2389" i="19"/>
  <c r="X2390" i="19"/>
  <c r="X2391" i="19"/>
  <c r="X2392" i="19"/>
  <c r="X2393" i="19"/>
  <c r="X2394" i="19"/>
  <c r="X2395" i="19"/>
  <c r="X2396" i="19"/>
  <c r="X2397" i="19"/>
  <c r="X2398" i="19"/>
  <c r="X2399" i="19"/>
  <c r="X2400" i="19"/>
  <c r="X2401" i="19"/>
  <c r="X2402" i="19"/>
  <c r="X2403" i="19"/>
  <c r="X2404" i="19"/>
  <c r="X2405" i="19"/>
  <c r="X2406" i="19"/>
  <c r="X2407" i="19"/>
  <c r="X2408" i="19"/>
  <c r="X2409" i="19"/>
  <c r="X2410" i="19"/>
  <c r="X2411" i="19"/>
  <c r="X2412" i="19"/>
  <c r="X2413" i="19"/>
  <c r="X2414" i="19"/>
  <c r="X2415" i="19"/>
  <c r="X2416" i="19"/>
  <c r="X2417" i="19"/>
  <c r="X2418" i="19"/>
  <c r="X2419" i="19"/>
  <c r="X2420" i="19"/>
  <c r="X2421" i="19"/>
  <c r="X2422" i="19"/>
  <c r="X2423" i="19"/>
  <c r="X2424" i="19"/>
  <c r="X2425" i="19"/>
  <c r="X2426" i="19"/>
  <c r="X2427" i="19"/>
  <c r="X2428" i="19"/>
  <c r="X2429" i="19"/>
  <c r="X2430" i="19"/>
  <c r="X2431" i="19"/>
  <c r="X2432" i="19"/>
  <c r="X2433" i="19"/>
  <c r="X2434" i="19"/>
  <c r="X2435" i="19"/>
  <c r="X2436" i="19"/>
  <c r="X2437" i="19"/>
  <c r="X2438" i="19"/>
  <c r="X2439" i="19"/>
  <c r="X2440" i="19"/>
  <c r="X2441" i="19"/>
  <c r="X2442" i="19"/>
  <c r="X2443" i="19"/>
  <c r="X2444" i="19"/>
  <c r="X2445" i="19"/>
  <c r="X2446" i="19"/>
  <c r="X2447" i="19"/>
  <c r="X2448" i="19"/>
  <c r="X2449" i="19"/>
  <c r="X2450" i="19"/>
  <c r="X2451" i="19"/>
  <c r="X2452" i="19"/>
  <c r="X2453" i="19"/>
  <c r="X2454" i="19"/>
  <c r="X2455" i="19"/>
  <c r="X2456" i="19"/>
  <c r="X2457" i="19"/>
  <c r="X2458" i="19"/>
  <c r="X2459" i="19"/>
  <c r="X2460" i="19"/>
  <c r="X2461" i="19"/>
  <c r="X2462" i="19"/>
  <c r="X2463" i="19"/>
  <c r="X2464" i="19"/>
  <c r="X2465" i="19"/>
  <c r="X2466" i="19"/>
  <c r="X2467" i="19"/>
  <c r="X2468" i="19"/>
  <c r="X2469" i="19"/>
  <c r="X2470" i="19"/>
  <c r="X2471" i="19"/>
  <c r="X2472" i="19"/>
  <c r="X2473" i="19"/>
  <c r="X2474" i="19"/>
  <c r="X2475" i="19"/>
  <c r="X2476" i="19"/>
  <c r="X2477" i="19"/>
  <c r="X2478" i="19"/>
  <c r="X2479" i="19"/>
  <c r="X2480" i="19"/>
  <c r="X2481" i="19"/>
  <c r="X2482" i="19"/>
  <c r="X2483" i="19"/>
  <c r="X2484" i="19"/>
  <c r="X2485" i="19"/>
  <c r="X2486" i="19"/>
  <c r="X2487" i="19"/>
  <c r="X2488" i="19"/>
  <c r="X2489" i="19"/>
  <c r="X2490" i="19"/>
  <c r="X2491" i="19"/>
  <c r="X2492" i="19"/>
  <c r="X2493" i="19"/>
  <c r="X2494" i="19"/>
  <c r="X2495" i="19"/>
  <c r="X2496" i="19"/>
  <c r="X2497" i="19"/>
  <c r="X2498" i="19"/>
  <c r="X2499" i="19"/>
  <c r="X2500" i="19"/>
  <c r="X2501" i="19"/>
  <c r="X2502" i="19"/>
  <c r="X2503" i="19"/>
  <c r="X2504" i="19"/>
  <c r="X2505" i="19"/>
  <c r="X2506" i="19"/>
  <c r="X2507" i="19"/>
  <c r="X2508" i="19"/>
  <c r="X2509" i="19"/>
  <c r="X2510" i="19"/>
  <c r="X2511" i="19"/>
  <c r="X2512" i="19"/>
  <c r="X2513" i="19"/>
  <c r="X2514" i="19"/>
  <c r="X2515" i="19"/>
  <c r="X2516" i="19"/>
  <c r="X2517" i="19"/>
  <c r="X2518" i="19"/>
  <c r="X2519" i="19"/>
  <c r="X2520" i="19"/>
  <c r="X2521" i="19"/>
  <c r="X2522" i="19"/>
  <c r="X2523" i="19"/>
  <c r="X2524" i="19"/>
  <c r="X2525" i="19"/>
  <c r="X2526" i="19"/>
  <c r="X2527" i="19"/>
  <c r="X2528" i="19"/>
  <c r="X2529" i="19"/>
  <c r="X2530" i="19"/>
  <c r="X2531" i="19"/>
  <c r="X2532" i="19"/>
  <c r="X2533" i="19"/>
  <c r="X2534" i="19"/>
  <c r="X2535" i="19"/>
  <c r="X2536" i="19"/>
  <c r="X2537" i="19"/>
  <c r="X2538" i="19"/>
  <c r="X2539" i="19"/>
  <c r="X2540" i="19"/>
  <c r="X2541" i="19"/>
  <c r="X2542" i="19"/>
  <c r="X2543" i="19"/>
  <c r="X2544" i="19"/>
  <c r="X2545" i="19"/>
  <c r="X2546" i="19"/>
  <c r="X2547" i="19"/>
  <c r="X2548" i="19"/>
  <c r="X2549" i="19"/>
  <c r="X2550" i="19"/>
  <c r="X2551" i="19"/>
  <c r="X2552" i="19"/>
  <c r="X2553" i="19"/>
  <c r="X2554" i="19"/>
  <c r="X2555" i="19"/>
  <c r="X2556" i="19"/>
  <c r="X2557" i="19"/>
  <c r="X2558" i="19"/>
  <c r="X2559" i="19"/>
  <c r="X2560" i="19"/>
  <c r="X2561" i="19"/>
  <c r="X2562" i="19"/>
  <c r="X2563" i="19"/>
  <c r="X2564" i="19"/>
  <c r="X2565" i="19"/>
  <c r="X2566" i="19"/>
  <c r="X2567" i="19"/>
  <c r="X2568" i="19"/>
  <c r="X2569" i="19"/>
  <c r="X2570" i="19"/>
  <c r="X2571" i="19"/>
  <c r="X2572" i="19"/>
  <c r="X2573" i="19"/>
  <c r="X2574" i="19"/>
  <c r="X2575" i="19"/>
  <c r="X2576" i="19"/>
  <c r="X2577" i="19"/>
  <c r="X2578" i="19"/>
  <c r="X2579" i="19"/>
  <c r="X2580" i="19"/>
  <c r="X2581" i="19"/>
  <c r="X2582" i="19"/>
  <c r="X2583" i="19"/>
  <c r="X2584" i="19"/>
  <c r="X2585" i="19"/>
  <c r="X2586" i="19"/>
  <c r="X2587" i="19"/>
  <c r="X2588" i="19"/>
  <c r="X2589" i="19"/>
  <c r="X2590" i="19"/>
  <c r="X2591" i="19"/>
  <c r="X2592" i="19"/>
  <c r="X2593" i="19"/>
  <c r="X2594" i="19"/>
  <c r="X2595" i="19"/>
  <c r="X2596" i="19"/>
  <c r="X2597" i="19"/>
  <c r="X2598" i="19"/>
  <c r="X2599" i="19"/>
  <c r="X2600" i="19"/>
  <c r="X2601" i="19"/>
  <c r="X2602" i="19"/>
  <c r="X2603" i="19"/>
  <c r="X2604" i="19"/>
  <c r="X2605" i="19"/>
  <c r="X2606" i="19"/>
  <c r="X2607" i="19"/>
  <c r="X2608" i="19"/>
  <c r="X2609" i="19"/>
  <c r="X2610" i="19"/>
  <c r="X2611" i="19"/>
  <c r="X2612" i="19"/>
  <c r="X2613" i="19"/>
  <c r="X2614" i="19"/>
  <c r="X2615" i="19"/>
  <c r="X2616" i="19"/>
  <c r="X2617" i="19"/>
  <c r="X2618" i="19"/>
  <c r="X2619" i="19"/>
  <c r="X2620" i="19"/>
  <c r="X2621" i="19"/>
  <c r="X2622" i="19"/>
  <c r="X2623" i="19"/>
  <c r="X2624" i="19"/>
  <c r="X2625" i="19"/>
  <c r="X2626" i="19"/>
  <c r="X2627" i="19"/>
  <c r="X2628" i="19"/>
  <c r="X2629" i="19"/>
  <c r="X2630" i="19"/>
  <c r="X2631" i="19"/>
  <c r="X2632" i="19"/>
  <c r="X2633" i="19"/>
  <c r="X2634" i="19"/>
  <c r="X2635" i="19"/>
  <c r="X2636" i="19"/>
  <c r="X2637" i="19"/>
  <c r="X2638" i="19"/>
  <c r="X2639" i="19"/>
  <c r="X2640" i="19"/>
  <c r="X2641" i="19"/>
  <c r="X2642" i="19"/>
  <c r="X2643" i="19"/>
  <c r="X2644" i="19"/>
  <c r="X2645" i="19"/>
  <c r="X2646" i="19"/>
  <c r="X2647" i="19"/>
  <c r="X2648" i="19"/>
  <c r="X2649" i="19"/>
  <c r="X2650" i="19"/>
  <c r="X2651" i="19"/>
  <c r="X2652" i="19"/>
  <c r="X2653" i="19"/>
  <c r="X2654" i="19"/>
  <c r="X2655" i="19"/>
  <c r="X2656" i="19"/>
  <c r="X2657" i="19"/>
  <c r="X2658" i="19"/>
  <c r="X2659" i="19"/>
  <c r="X2660" i="19"/>
  <c r="X2661" i="19"/>
  <c r="X2662" i="19"/>
  <c r="X2663" i="19"/>
  <c r="X2664" i="19"/>
  <c r="X2665" i="19"/>
  <c r="X2666" i="19"/>
  <c r="X2667" i="19"/>
  <c r="X2668" i="19"/>
  <c r="X2669" i="19"/>
  <c r="X2670" i="19"/>
  <c r="X2671" i="19"/>
  <c r="X2672" i="19"/>
  <c r="X2673" i="19"/>
  <c r="X2674" i="19"/>
  <c r="X2675" i="19"/>
  <c r="X2676" i="19"/>
  <c r="X2677" i="19"/>
  <c r="X2678" i="19"/>
  <c r="X2679" i="19"/>
  <c r="X2680" i="19"/>
  <c r="X2681" i="19"/>
  <c r="X2682" i="19"/>
  <c r="X2683" i="19"/>
  <c r="X2684" i="19"/>
  <c r="X2685" i="19"/>
  <c r="X2686" i="19"/>
  <c r="X2687" i="19"/>
  <c r="X2688" i="19"/>
  <c r="X2689" i="19"/>
  <c r="X2690" i="19"/>
  <c r="X2691" i="19"/>
  <c r="X2692" i="19"/>
  <c r="X2693" i="19"/>
  <c r="X2694" i="19"/>
  <c r="X2695" i="19"/>
  <c r="X2696" i="19"/>
  <c r="X2697" i="19"/>
  <c r="X2698" i="19"/>
  <c r="X2699" i="19"/>
  <c r="X2700" i="19"/>
  <c r="X2701" i="19"/>
  <c r="X2702" i="19"/>
  <c r="X2703" i="19"/>
  <c r="X2704" i="19"/>
  <c r="X2705" i="19"/>
  <c r="X2706" i="19"/>
  <c r="X2707" i="19"/>
  <c r="X2708" i="19"/>
  <c r="X2709" i="19"/>
  <c r="X2710" i="19"/>
  <c r="X2711" i="19"/>
  <c r="X2712" i="19"/>
  <c r="X2713" i="19"/>
  <c r="X2714" i="19"/>
  <c r="X2715" i="19"/>
  <c r="X2716" i="19"/>
  <c r="X2717" i="19"/>
  <c r="X2718" i="19"/>
  <c r="X2719" i="19"/>
  <c r="X2720" i="19"/>
  <c r="X2721" i="19"/>
  <c r="X2722" i="19"/>
  <c r="X2723" i="19"/>
  <c r="X2724" i="19"/>
  <c r="X2725" i="19"/>
  <c r="X2726" i="19"/>
  <c r="X2727" i="19"/>
  <c r="X2728" i="19"/>
  <c r="X2729" i="19"/>
  <c r="X2730" i="19"/>
  <c r="X2731" i="19"/>
  <c r="X2732" i="19"/>
  <c r="X2733" i="19"/>
  <c r="X2734" i="19"/>
  <c r="X2735" i="19"/>
  <c r="X2736" i="19"/>
  <c r="X2737" i="19"/>
  <c r="X2738" i="19"/>
  <c r="X2739" i="19"/>
  <c r="X2740" i="19"/>
  <c r="X2741" i="19"/>
  <c r="X2742" i="19"/>
  <c r="X2743" i="19"/>
  <c r="X2744" i="19"/>
  <c r="X2745" i="19"/>
  <c r="X2746" i="19"/>
  <c r="X2747" i="19"/>
  <c r="X2748" i="19"/>
  <c r="X2749" i="19"/>
  <c r="X2750" i="19"/>
  <c r="X2751" i="19"/>
  <c r="X2752" i="19"/>
  <c r="X2753" i="19"/>
  <c r="X2754" i="19"/>
  <c r="X2755" i="19"/>
  <c r="X2756" i="19"/>
  <c r="X2757" i="19"/>
  <c r="X2758" i="19"/>
  <c r="X2759" i="19"/>
  <c r="X2760" i="19"/>
  <c r="X2761" i="19"/>
  <c r="X2762" i="19"/>
  <c r="X2763" i="19"/>
  <c r="X2764" i="19"/>
  <c r="X2765" i="19"/>
  <c r="X2766" i="19"/>
  <c r="X2767" i="19"/>
  <c r="X2768" i="19"/>
  <c r="X2769" i="19"/>
  <c r="X2770" i="19"/>
  <c r="X2771" i="19"/>
  <c r="X2772" i="19"/>
  <c r="X2773" i="19"/>
  <c r="X2774" i="19"/>
  <c r="X2775" i="19"/>
  <c r="X2776" i="19"/>
  <c r="X2777" i="19"/>
  <c r="X2778" i="19"/>
  <c r="X2779" i="19"/>
  <c r="X2780" i="19"/>
  <c r="X2781" i="19"/>
  <c r="X2782" i="19"/>
  <c r="X2783" i="19"/>
  <c r="X2784" i="19"/>
  <c r="X2785" i="19"/>
  <c r="X2786" i="19"/>
  <c r="X2787" i="19"/>
  <c r="X2788" i="19"/>
  <c r="X2789" i="19"/>
  <c r="X2790" i="19"/>
  <c r="X2791" i="19"/>
  <c r="X2792" i="19"/>
  <c r="X2793" i="19"/>
  <c r="X2794" i="19"/>
  <c r="X2795" i="19"/>
  <c r="X2796" i="19"/>
  <c r="X2797" i="19"/>
  <c r="X2798" i="19"/>
  <c r="X2799" i="19"/>
  <c r="X2800" i="19"/>
  <c r="X2801" i="19"/>
  <c r="X2802" i="19"/>
  <c r="X2803" i="19"/>
  <c r="X2804" i="19"/>
  <c r="X2805" i="19"/>
  <c r="X2806" i="19"/>
  <c r="X2807" i="19"/>
  <c r="X2808" i="19"/>
  <c r="X2809" i="19"/>
  <c r="X2810" i="19"/>
  <c r="X2811" i="19"/>
  <c r="X2812" i="19"/>
  <c r="X2813" i="19"/>
  <c r="X2814" i="19"/>
  <c r="X2815" i="19"/>
  <c r="X2816" i="19"/>
  <c r="X2817" i="19"/>
  <c r="X2818" i="19"/>
  <c r="X2819" i="19"/>
  <c r="X2820" i="19"/>
  <c r="X2821" i="19"/>
  <c r="X2822" i="19"/>
  <c r="X2823" i="19"/>
  <c r="X2824" i="19"/>
  <c r="X2825" i="19"/>
  <c r="X2826" i="19"/>
  <c r="X2827" i="19"/>
  <c r="X2828" i="19"/>
  <c r="X2829" i="19"/>
  <c r="X2830" i="19"/>
  <c r="X2831" i="19"/>
  <c r="X2832" i="19"/>
  <c r="X2833" i="19"/>
  <c r="X2834" i="19"/>
  <c r="X2835" i="19"/>
  <c r="X2836" i="19"/>
  <c r="X2837" i="19"/>
  <c r="X2838" i="19"/>
  <c r="X2839" i="19"/>
  <c r="X2840" i="19"/>
  <c r="X2841" i="19"/>
  <c r="X2842" i="19"/>
  <c r="X2843" i="19"/>
  <c r="X2844" i="19"/>
  <c r="X2845" i="19"/>
  <c r="X2846" i="19"/>
  <c r="X2847" i="19"/>
  <c r="X2848" i="19"/>
  <c r="X2849" i="19"/>
  <c r="X2850" i="19"/>
  <c r="X2851" i="19"/>
  <c r="X2852" i="19"/>
  <c r="X2853" i="19"/>
  <c r="X2854" i="19"/>
  <c r="X2855" i="19"/>
  <c r="X2856" i="19"/>
  <c r="X2857" i="19"/>
  <c r="X2858" i="19"/>
  <c r="X2859" i="19"/>
  <c r="X2860" i="19"/>
  <c r="X2861" i="19"/>
  <c r="X2862" i="19"/>
  <c r="X2863" i="19"/>
  <c r="X2864" i="19"/>
  <c r="X2865" i="19"/>
  <c r="X2866" i="19"/>
  <c r="X2867" i="19"/>
  <c r="X2868" i="19"/>
  <c r="X2869" i="19"/>
  <c r="X2870" i="19"/>
  <c r="X2871" i="19"/>
  <c r="X2872" i="19"/>
  <c r="X2873" i="19"/>
  <c r="X2874" i="19"/>
  <c r="X2875" i="19"/>
  <c r="X2876" i="19"/>
  <c r="X2877" i="19"/>
  <c r="X2878" i="19"/>
  <c r="X2879" i="19"/>
  <c r="X2880" i="19"/>
  <c r="X2881" i="19"/>
  <c r="X2882" i="19"/>
  <c r="X2883" i="19"/>
  <c r="X2884" i="19"/>
  <c r="X2885" i="19"/>
  <c r="X2886" i="19"/>
  <c r="X2887" i="19"/>
  <c r="X2888" i="19"/>
  <c r="X2889" i="19"/>
  <c r="X2890" i="19"/>
  <c r="X2891" i="19"/>
  <c r="X2892" i="19"/>
  <c r="X2893" i="19"/>
  <c r="X2894" i="19"/>
  <c r="X2895" i="19"/>
  <c r="X2896" i="19"/>
  <c r="X2897" i="19"/>
  <c r="X2898" i="19"/>
  <c r="X2899" i="19"/>
  <c r="X2900" i="19"/>
  <c r="X2901" i="19"/>
  <c r="X2902" i="19"/>
  <c r="X2903" i="19"/>
  <c r="X2904" i="19"/>
  <c r="X2905" i="19"/>
  <c r="X2906" i="19"/>
  <c r="X2907" i="19"/>
  <c r="X2908" i="19"/>
  <c r="X2909" i="19"/>
  <c r="X2910" i="19"/>
  <c r="X2911" i="19"/>
  <c r="X2912" i="19"/>
  <c r="X2913" i="19"/>
  <c r="X2914" i="19"/>
  <c r="X2915" i="19"/>
  <c r="X2916" i="19"/>
  <c r="X2917" i="19"/>
  <c r="X2918" i="19"/>
  <c r="X2919" i="19"/>
  <c r="X2920" i="19"/>
  <c r="X2921" i="19"/>
  <c r="X2922" i="19"/>
  <c r="X2923" i="19"/>
  <c r="X2924" i="19"/>
  <c r="X2925" i="19"/>
  <c r="X2926" i="19"/>
  <c r="X2927" i="19"/>
  <c r="X2928" i="19"/>
  <c r="X2929" i="19"/>
  <c r="X2930" i="19"/>
  <c r="X2931" i="19"/>
  <c r="X2932" i="19"/>
  <c r="X2933" i="19"/>
  <c r="X2934" i="19"/>
  <c r="X2935" i="19"/>
  <c r="X2936" i="19"/>
  <c r="X2937" i="19"/>
  <c r="X2938" i="19"/>
  <c r="X2939" i="19"/>
  <c r="X2940" i="19"/>
  <c r="X2941" i="19"/>
  <c r="X2942" i="19"/>
  <c r="X2943" i="19"/>
  <c r="X2944" i="19"/>
  <c r="X2945" i="19"/>
  <c r="X2946" i="19"/>
  <c r="X2947" i="19"/>
  <c r="X2948" i="19"/>
  <c r="X2949" i="19"/>
  <c r="X2950" i="19"/>
  <c r="X2951" i="19"/>
  <c r="X2952" i="19"/>
  <c r="X2953" i="19"/>
  <c r="X2954" i="19"/>
  <c r="X2955" i="19"/>
  <c r="X2956" i="19"/>
  <c r="X2957" i="19"/>
  <c r="X2958" i="19"/>
  <c r="X2959" i="19"/>
  <c r="X2960" i="19"/>
  <c r="X2961" i="19"/>
  <c r="X2962" i="19"/>
  <c r="X2963" i="19"/>
  <c r="X2964" i="19"/>
  <c r="X2965" i="19"/>
  <c r="X2966" i="19"/>
  <c r="X2967" i="19"/>
  <c r="X2968" i="19"/>
  <c r="X2969" i="19"/>
  <c r="X2970" i="19"/>
  <c r="X2971" i="19"/>
  <c r="X2972" i="19"/>
  <c r="X2973" i="19"/>
  <c r="X2974" i="19"/>
  <c r="X2975" i="19"/>
  <c r="X2976" i="19"/>
  <c r="X2977" i="19"/>
  <c r="X2978" i="19"/>
  <c r="X2979" i="19"/>
  <c r="X2980" i="19"/>
  <c r="X2981" i="19"/>
  <c r="X2982" i="19"/>
  <c r="X2983" i="19"/>
  <c r="X2984" i="19"/>
  <c r="X2985" i="19"/>
  <c r="X2986" i="19"/>
  <c r="X2987" i="19"/>
  <c r="X2988" i="19"/>
  <c r="X2989" i="19"/>
  <c r="X2990" i="19"/>
  <c r="X2991" i="19"/>
  <c r="X2992" i="19"/>
  <c r="X2993" i="19"/>
  <c r="X2994" i="19"/>
  <c r="X2995" i="19"/>
  <c r="X2996" i="19"/>
  <c r="X2997" i="19"/>
  <c r="X2998" i="19"/>
  <c r="X2999" i="19"/>
  <c r="X3000" i="19"/>
  <c r="X3001" i="19"/>
  <c r="X2" i="19"/>
  <c r="W2692" i="19"/>
  <c r="W2693" i="19"/>
  <c r="W2694" i="19"/>
  <c r="W2695" i="19"/>
  <c r="W2696" i="19"/>
  <c r="W2697" i="19"/>
  <c r="W2698" i="19"/>
  <c r="W2699" i="19"/>
  <c r="W2700" i="19"/>
  <c r="W2701" i="19"/>
  <c r="W2702" i="19"/>
  <c r="W2703" i="19"/>
  <c r="W2704" i="19"/>
  <c r="W2705" i="19"/>
  <c r="W2706" i="19"/>
  <c r="W2707" i="19"/>
  <c r="W2708" i="19"/>
  <c r="W2709" i="19"/>
  <c r="W2710" i="19"/>
  <c r="W2711" i="19"/>
  <c r="W2712" i="19"/>
  <c r="W2713" i="19"/>
  <c r="W2714" i="19"/>
  <c r="W2715" i="19"/>
  <c r="W2716" i="19"/>
  <c r="W2717" i="19"/>
  <c r="W2718" i="19"/>
  <c r="W2719" i="19"/>
  <c r="W2720" i="19"/>
  <c r="W2721" i="19"/>
  <c r="W2722" i="19"/>
  <c r="W2723" i="19"/>
  <c r="W2724" i="19"/>
  <c r="W2725" i="19"/>
  <c r="W2726" i="19"/>
  <c r="W2727" i="19"/>
  <c r="W2728" i="19"/>
  <c r="W2729" i="19"/>
  <c r="W2730" i="19"/>
  <c r="W2731" i="19"/>
  <c r="W2732" i="19"/>
  <c r="W2733" i="19"/>
  <c r="W2734" i="19"/>
  <c r="W2735" i="19"/>
  <c r="W2736" i="19"/>
  <c r="W2737" i="19"/>
  <c r="W2738" i="19"/>
  <c r="W2739" i="19"/>
  <c r="W2740" i="19"/>
  <c r="W2741" i="19"/>
  <c r="W2742" i="19"/>
  <c r="W2743" i="19"/>
  <c r="W2744" i="19"/>
  <c r="W2745" i="19"/>
  <c r="W2746" i="19"/>
  <c r="W2747" i="19"/>
  <c r="W2748" i="19"/>
  <c r="W2749" i="19"/>
  <c r="W2750" i="19"/>
  <c r="W2751" i="19"/>
  <c r="W2752" i="19"/>
  <c r="W2753" i="19"/>
  <c r="W2754" i="19"/>
  <c r="W2755" i="19"/>
  <c r="W2756" i="19"/>
  <c r="W2757" i="19"/>
  <c r="W2758" i="19"/>
  <c r="W2759" i="19"/>
  <c r="W2760" i="19"/>
  <c r="W2761" i="19"/>
  <c r="W2762" i="19"/>
  <c r="W2763" i="19"/>
  <c r="W2764" i="19"/>
  <c r="W2765" i="19"/>
  <c r="W2766" i="19"/>
  <c r="W2767" i="19"/>
  <c r="W2768" i="19"/>
  <c r="W2769" i="19"/>
  <c r="W2770" i="19"/>
  <c r="W2771" i="19"/>
  <c r="W2772" i="19"/>
  <c r="W2773" i="19"/>
  <c r="W2774" i="19"/>
  <c r="W2775" i="19"/>
  <c r="W2776" i="19"/>
  <c r="W2777" i="19"/>
  <c r="W2778" i="19"/>
  <c r="W2779" i="19"/>
  <c r="W2780" i="19"/>
  <c r="W2781" i="19"/>
  <c r="W2782" i="19"/>
  <c r="W2783" i="19"/>
  <c r="W2784" i="19"/>
  <c r="W2785" i="19"/>
  <c r="W2786" i="19"/>
  <c r="W2787" i="19"/>
  <c r="W2788" i="19"/>
  <c r="W2789" i="19"/>
  <c r="W2790" i="19"/>
  <c r="W2791" i="19"/>
  <c r="W2792" i="19"/>
  <c r="W2793" i="19"/>
  <c r="W2794" i="19"/>
  <c r="W2795" i="19"/>
  <c r="W2796" i="19"/>
  <c r="W2797" i="19"/>
  <c r="W2798" i="19"/>
  <c r="W2799" i="19"/>
  <c r="W2800" i="19"/>
  <c r="W2801" i="19"/>
  <c r="W2802" i="19"/>
  <c r="W2803" i="19"/>
  <c r="W2804" i="19"/>
  <c r="W2805" i="19"/>
  <c r="W2806" i="19"/>
  <c r="W2807" i="19"/>
  <c r="W2808" i="19"/>
  <c r="W2809" i="19"/>
  <c r="W2810" i="19"/>
  <c r="W2811" i="19"/>
  <c r="W2812" i="19"/>
  <c r="W2813" i="19"/>
  <c r="W2814" i="19"/>
  <c r="W2815" i="19"/>
  <c r="W2816" i="19"/>
  <c r="W2817" i="19"/>
  <c r="W2818" i="19"/>
  <c r="W2819" i="19"/>
  <c r="W2820" i="19"/>
  <c r="W2821" i="19"/>
  <c r="W2822" i="19"/>
  <c r="W2823" i="19"/>
  <c r="W2824" i="19"/>
  <c r="W2825" i="19"/>
  <c r="W2826" i="19"/>
  <c r="W2827" i="19"/>
  <c r="W2828" i="19"/>
  <c r="W2829" i="19"/>
  <c r="W2830" i="19"/>
  <c r="W2831" i="19"/>
  <c r="W2832" i="19"/>
  <c r="W2833" i="19"/>
  <c r="W2834" i="19"/>
  <c r="W2835" i="19"/>
  <c r="W2836" i="19"/>
  <c r="W2837" i="19"/>
  <c r="W2838" i="19"/>
  <c r="W2839" i="19"/>
  <c r="W2840" i="19"/>
  <c r="W2841" i="19"/>
  <c r="W2842" i="19"/>
  <c r="W2843" i="19"/>
  <c r="W2844" i="19"/>
  <c r="W2845" i="19"/>
  <c r="W2846" i="19"/>
  <c r="W2847" i="19"/>
  <c r="W2848" i="19"/>
  <c r="W2849" i="19"/>
  <c r="W2850" i="19"/>
  <c r="W2851" i="19"/>
  <c r="W2852" i="19"/>
  <c r="W2853" i="19"/>
  <c r="W2854" i="19"/>
  <c r="W2855" i="19"/>
  <c r="W2856" i="19"/>
  <c r="W2857" i="19"/>
  <c r="W2858" i="19"/>
  <c r="W2859" i="19"/>
  <c r="W2860" i="19"/>
  <c r="W2861" i="19"/>
  <c r="W2862" i="19"/>
  <c r="W2863" i="19"/>
  <c r="W2864" i="19"/>
  <c r="W2865" i="19"/>
  <c r="W2866" i="19"/>
  <c r="W2867" i="19"/>
  <c r="W2868" i="19"/>
  <c r="W2869" i="19"/>
  <c r="W2870" i="19"/>
  <c r="W2871" i="19"/>
  <c r="W2872" i="19"/>
  <c r="W2873" i="19"/>
  <c r="W2874" i="19"/>
  <c r="W2875" i="19"/>
  <c r="W2876" i="19"/>
  <c r="W2877" i="19"/>
  <c r="W2878" i="19"/>
  <c r="W2879" i="19"/>
  <c r="W2880" i="19"/>
  <c r="W2881" i="19"/>
  <c r="W2882" i="19"/>
  <c r="W2883" i="19"/>
  <c r="W2884" i="19"/>
  <c r="W2885" i="19"/>
  <c r="W2886" i="19"/>
  <c r="W2887" i="19"/>
  <c r="W2888" i="19"/>
  <c r="W2889" i="19"/>
  <c r="W2890" i="19"/>
  <c r="W2891" i="19"/>
  <c r="W2892" i="19"/>
  <c r="W2893" i="19"/>
  <c r="W2894" i="19"/>
  <c r="W2895" i="19"/>
  <c r="W2896" i="19"/>
  <c r="W2897" i="19"/>
  <c r="W2898" i="19"/>
  <c r="W2899" i="19"/>
  <c r="W2900" i="19"/>
  <c r="W2901" i="19"/>
  <c r="W2902" i="19"/>
  <c r="W2903" i="19"/>
  <c r="W2904" i="19"/>
  <c r="W2905" i="19"/>
  <c r="W2906" i="19"/>
  <c r="W2907" i="19"/>
  <c r="W2908" i="19"/>
  <c r="W2909" i="19"/>
  <c r="W2910" i="19"/>
  <c r="W2911" i="19"/>
  <c r="W2912" i="19"/>
  <c r="W2913" i="19"/>
  <c r="W2914" i="19"/>
  <c r="W2915" i="19"/>
  <c r="W2916" i="19"/>
  <c r="W2917" i="19"/>
  <c r="W2918" i="19"/>
  <c r="W2919" i="19"/>
  <c r="W2920" i="19"/>
  <c r="W2921" i="19"/>
  <c r="W2922" i="19"/>
  <c r="W2923" i="19"/>
  <c r="W2924" i="19"/>
  <c r="W2925" i="19"/>
  <c r="W2926" i="19"/>
  <c r="W2927" i="19"/>
  <c r="W2928" i="19"/>
  <c r="W2929" i="19"/>
  <c r="W2930" i="19"/>
  <c r="W2931" i="19"/>
  <c r="W2932" i="19"/>
  <c r="W2933" i="19"/>
  <c r="W2934" i="19"/>
  <c r="W2935" i="19"/>
  <c r="W2936" i="19"/>
  <c r="W2937" i="19"/>
  <c r="W2938" i="19"/>
  <c r="W2939" i="19"/>
  <c r="W2940" i="19"/>
  <c r="W2941" i="19"/>
  <c r="W2942" i="19"/>
  <c r="W2943" i="19"/>
  <c r="W2944" i="19"/>
  <c r="W2945" i="19"/>
  <c r="W2946" i="19"/>
  <c r="W2947" i="19"/>
  <c r="W2948" i="19"/>
  <c r="W2949" i="19"/>
  <c r="W2950" i="19"/>
  <c r="W2951" i="19"/>
  <c r="W2952" i="19"/>
  <c r="W2953" i="19"/>
  <c r="W2954" i="19"/>
  <c r="W2955" i="19"/>
  <c r="W2956" i="19"/>
  <c r="W2957" i="19"/>
  <c r="W2958" i="19"/>
  <c r="W2959" i="19"/>
  <c r="W2960" i="19"/>
  <c r="W2961" i="19"/>
  <c r="W2962" i="19"/>
  <c r="W2963" i="19"/>
  <c r="W2964" i="19"/>
  <c r="W2965" i="19"/>
  <c r="W2966" i="19"/>
  <c r="W2967" i="19"/>
  <c r="W2968" i="19"/>
  <c r="W2969" i="19"/>
  <c r="W2970" i="19"/>
  <c r="W2971" i="19"/>
  <c r="W2972" i="19"/>
  <c r="W2973" i="19"/>
  <c r="W2974" i="19"/>
  <c r="W2975" i="19"/>
  <c r="W2976" i="19"/>
  <c r="W2977" i="19"/>
  <c r="W2978" i="19"/>
  <c r="W2979" i="19"/>
  <c r="W2980" i="19"/>
  <c r="W2981" i="19"/>
  <c r="W2982" i="19"/>
  <c r="W2983" i="19"/>
  <c r="W2984" i="19"/>
  <c r="W2985" i="19"/>
  <c r="W2986" i="19"/>
  <c r="W2987" i="19"/>
  <c r="W2988" i="19"/>
  <c r="W2989" i="19"/>
  <c r="W2990" i="19"/>
  <c r="W2991" i="19"/>
  <c r="W2992" i="19"/>
  <c r="W2993" i="19"/>
  <c r="W2994" i="19"/>
  <c r="W2995" i="19"/>
  <c r="W2996" i="19"/>
  <c r="W2997" i="19"/>
  <c r="W2998" i="19"/>
  <c r="W2999" i="19"/>
  <c r="W3000" i="19"/>
  <c r="W3001" i="19"/>
  <c r="U2692" i="19"/>
  <c r="U2693" i="19"/>
  <c r="U2694" i="19"/>
  <c r="U2695" i="19"/>
  <c r="U2696" i="19"/>
  <c r="U2697" i="19"/>
  <c r="U2698" i="19"/>
  <c r="U2699" i="19"/>
  <c r="U2700" i="19"/>
  <c r="U2701" i="19"/>
  <c r="U2702" i="19"/>
  <c r="U2703" i="19"/>
  <c r="U2704" i="19"/>
  <c r="U2705" i="19"/>
  <c r="U2706" i="19"/>
  <c r="U2707" i="19"/>
  <c r="U2708" i="19"/>
  <c r="U2709" i="19"/>
  <c r="U2710" i="19"/>
  <c r="U2711" i="19"/>
  <c r="U2712" i="19"/>
  <c r="U2713" i="19"/>
  <c r="U2714" i="19"/>
  <c r="U2715" i="19"/>
  <c r="U2716" i="19"/>
  <c r="U2717" i="19"/>
  <c r="U2718" i="19"/>
  <c r="U2719" i="19"/>
  <c r="U2720" i="19"/>
  <c r="U2721" i="19"/>
  <c r="U2722" i="19"/>
  <c r="U2723" i="19"/>
  <c r="U2724" i="19"/>
  <c r="U2725" i="19"/>
  <c r="U2726" i="19"/>
  <c r="U2727" i="19"/>
  <c r="U2728" i="19"/>
  <c r="U2729" i="19"/>
  <c r="U2730" i="19"/>
  <c r="U2731" i="19"/>
  <c r="U2732" i="19"/>
  <c r="U2733" i="19"/>
  <c r="U2734" i="19"/>
  <c r="U2735" i="19"/>
  <c r="U2736" i="19"/>
  <c r="U2737" i="19"/>
  <c r="U2738" i="19"/>
  <c r="U2739" i="19"/>
  <c r="U2740" i="19"/>
  <c r="U2741" i="19"/>
  <c r="U2742" i="19"/>
  <c r="U2743" i="19"/>
  <c r="U2744" i="19"/>
  <c r="U2745" i="19"/>
  <c r="U2746" i="19"/>
  <c r="U2747" i="19"/>
  <c r="U2748" i="19"/>
  <c r="U2749" i="19"/>
  <c r="U2750" i="19"/>
  <c r="U2751" i="19"/>
  <c r="U2752" i="19"/>
  <c r="U2753" i="19"/>
  <c r="U2754" i="19"/>
  <c r="U2755" i="19"/>
  <c r="U2756" i="19"/>
  <c r="U2757" i="19"/>
  <c r="U2758" i="19"/>
  <c r="U2759" i="19"/>
  <c r="U2760" i="19"/>
  <c r="U2761" i="19"/>
  <c r="U2762" i="19"/>
  <c r="U2763" i="19"/>
  <c r="U2764" i="19"/>
  <c r="U2765" i="19"/>
  <c r="U2766" i="19"/>
  <c r="U2767" i="19"/>
  <c r="U2768" i="19"/>
  <c r="U2769" i="19"/>
  <c r="U2770" i="19"/>
  <c r="U2771" i="19"/>
  <c r="U2772" i="19"/>
  <c r="U2773" i="19"/>
  <c r="U2774" i="19"/>
  <c r="U2775" i="19"/>
  <c r="U2776" i="19"/>
  <c r="U2777" i="19"/>
  <c r="U2778" i="19"/>
  <c r="U2779" i="19"/>
  <c r="U2780" i="19"/>
  <c r="U2781" i="19"/>
  <c r="U2782" i="19"/>
  <c r="U2783" i="19"/>
  <c r="U2784" i="19"/>
  <c r="U2785" i="19"/>
  <c r="U2786" i="19"/>
  <c r="U2787" i="19"/>
  <c r="U2788" i="19"/>
  <c r="U2789" i="19"/>
  <c r="U2790" i="19"/>
  <c r="U2791" i="19"/>
  <c r="U2792" i="19"/>
  <c r="U2793" i="19"/>
  <c r="U2794" i="19"/>
  <c r="U2795" i="19"/>
  <c r="U2796" i="19"/>
  <c r="U2797" i="19"/>
  <c r="U2798" i="19"/>
  <c r="U2799" i="19"/>
  <c r="U2800" i="19"/>
  <c r="U2801" i="19"/>
  <c r="U2802" i="19"/>
  <c r="U2803" i="19"/>
  <c r="U2804" i="19"/>
  <c r="U2805" i="19"/>
  <c r="U2806" i="19"/>
  <c r="U2807" i="19"/>
  <c r="U2808" i="19"/>
  <c r="U2809" i="19"/>
  <c r="U2810" i="19"/>
  <c r="U2811" i="19"/>
  <c r="U2812" i="19"/>
  <c r="U2813" i="19"/>
  <c r="U2814" i="19"/>
  <c r="U2815" i="19"/>
  <c r="U2816" i="19"/>
  <c r="U2817" i="19"/>
  <c r="U2818" i="19"/>
  <c r="U2819" i="19"/>
  <c r="U2820" i="19"/>
  <c r="U2821" i="19"/>
  <c r="U2822" i="19"/>
  <c r="U2823" i="19"/>
  <c r="U2824" i="19"/>
  <c r="U2825" i="19"/>
  <c r="U2826" i="19"/>
  <c r="U2827" i="19"/>
  <c r="U2828" i="19"/>
  <c r="U2829" i="19"/>
  <c r="U2830" i="19"/>
  <c r="U2831" i="19"/>
  <c r="U2832" i="19"/>
  <c r="U2833" i="19"/>
  <c r="U2834" i="19"/>
  <c r="U2835" i="19"/>
  <c r="U2836" i="19"/>
  <c r="U2837" i="19"/>
  <c r="U2838" i="19"/>
  <c r="U2839" i="19"/>
  <c r="U2840" i="19"/>
  <c r="U2841" i="19"/>
  <c r="U2842" i="19"/>
  <c r="U2843" i="19"/>
  <c r="U2844" i="19"/>
  <c r="U2845" i="19"/>
  <c r="U2846" i="19"/>
  <c r="U2847" i="19"/>
  <c r="U2848" i="19"/>
  <c r="U2849" i="19"/>
  <c r="U2850" i="19"/>
  <c r="U2851" i="19"/>
  <c r="U2852" i="19"/>
  <c r="U2853" i="19"/>
  <c r="U2854" i="19"/>
  <c r="U2855" i="19"/>
  <c r="U2856" i="19"/>
  <c r="U2857" i="19"/>
  <c r="U2858" i="19"/>
  <c r="U2859" i="19"/>
  <c r="U2860" i="19"/>
  <c r="U2861" i="19"/>
  <c r="U2862" i="19"/>
  <c r="U2863" i="19"/>
  <c r="U2864" i="19"/>
  <c r="U2865" i="19"/>
  <c r="U2866" i="19"/>
  <c r="U2867" i="19"/>
  <c r="U2868" i="19"/>
  <c r="U2869" i="19"/>
  <c r="U2870" i="19"/>
  <c r="U2871" i="19"/>
  <c r="U2872" i="19"/>
  <c r="U2873" i="19"/>
  <c r="U2874" i="19"/>
  <c r="U2875" i="19"/>
  <c r="U2876" i="19"/>
  <c r="U2877" i="19"/>
  <c r="U2878" i="19"/>
  <c r="U2879" i="19"/>
  <c r="U2880" i="19"/>
  <c r="U2881" i="19"/>
  <c r="U2882" i="19"/>
  <c r="U2883" i="19"/>
  <c r="U2884" i="19"/>
  <c r="U2885" i="19"/>
  <c r="U2886" i="19"/>
  <c r="U2887" i="19"/>
  <c r="U2888" i="19"/>
  <c r="U2889" i="19"/>
  <c r="U2890" i="19"/>
  <c r="U2891" i="19"/>
  <c r="U2892" i="19"/>
  <c r="U2893" i="19"/>
  <c r="U2894" i="19"/>
  <c r="U2895" i="19"/>
  <c r="U2896" i="19"/>
  <c r="U2897" i="19"/>
  <c r="U2898" i="19"/>
  <c r="U2899" i="19"/>
  <c r="U2900" i="19"/>
  <c r="U2901" i="19"/>
  <c r="U2902" i="19"/>
  <c r="U2903" i="19"/>
  <c r="U2904" i="19"/>
  <c r="U2905" i="19"/>
  <c r="U2906" i="19"/>
  <c r="U2907" i="19"/>
  <c r="U2908" i="19"/>
  <c r="U2909" i="19"/>
  <c r="U2910" i="19"/>
  <c r="U2911" i="19"/>
  <c r="U2912" i="19"/>
  <c r="U2913" i="19"/>
  <c r="U2914" i="19"/>
  <c r="U2915" i="19"/>
  <c r="U2916" i="19"/>
  <c r="U2917" i="19"/>
  <c r="U2918" i="19"/>
  <c r="U2919" i="19"/>
  <c r="U2920" i="19"/>
  <c r="U2921" i="19"/>
  <c r="U2922" i="19"/>
  <c r="U2923" i="19"/>
  <c r="U2924" i="19"/>
  <c r="U2925" i="19"/>
  <c r="U2926" i="19"/>
  <c r="U2927" i="19"/>
  <c r="U2928" i="19"/>
  <c r="U2929" i="19"/>
  <c r="U2930" i="19"/>
  <c r="U2931" i="19"/>
  <c r="U2932" i="19"/>
  <c r="U2933" i="19"/>
  <c r="U2934" i="19"/>
  <c r="U2935" i="19"/>
  <c r="U2936" i="19"/>
  <c r="U2937" i="19"/>
  <c r="U2938" i="19"/>
  <c r="U2939" i="19"/>
  <c r="U2940" i="19"/>
  <c r="U2941" i="19"/>
  <c r="U2942" i="19"/>
  <c r="U2943" i="19"/>
  <c r="U2944" i="19"/>
  <c r="U2945" i="19"/>
  <c r="U2946" i="19"/>
  <c r="U2947" i="19"/>
  <c r="U2948" i="19"/>
  <c r="U2949" i="19"/>
  <c r="U2950" i="19"/>
  <c r="U2951" i="19"/>
  <c r="U2952" i="19"/>
  <c r="U2953" i="19"/>
  <c r="U2954" i="19"/>
  <c r="U2955" i="19"/>
  <c r="U2956" i="19"/>
  <c r="U2957" i="19"/>
  <c r="U2958" i="19"/>
  <c r="U2959" i="19"/>
  <c r="U2960" i="19"/>
  <c r="U2961" i="19"/>
  <c r="U2962" i="19"/>
  <c r="U2963" i="19"/>
  <c r="U2964" i="19"/>
  <c r="U2965" i="19"/>
  <c r="U2966" i="19"/>
  <c r="U2967" i="19"/>
  <c r="U2968" i="19"/>
  <c r="U2969" i="19"/>
  <c r="U2970" i="19"/>
  <c r="U2971" i="19"/>
  <c r="U2972" i="19"/>
  <c r="U2973" i="19"/>
  <c r="U2974" i="19"/>
  <c r="U2975" i="19"/>
  <c r="U2976" i="19"/>
  <c r="U2977" i="19"/>
  <c r="U2978" i="19"/>
  <c r="U2979" i="19"/>
  <c r="U2980" i="19"/>
  <c r="U2981" i="19"/>
  <c r="U2982" i="19"/>
  <c r="U2983" i="19"/>
  <c r="U2984" i="19"/>
  <c r="U2985" i="19"/>
  <c r="U2986" i="19"/>
  <c r="U2987" i="19"/>
  <c r="U2988" i="19"/>
  <c r="U2989" i="19"/>
  <c r="U2990" i="19"/>
  <c r="U2991" i="19"/>
  <c r="U2992" i="19"/>
  <c r="U2993" i="19"/>
  <c r="U2994" i="19"/>
  <c r="U2995" i="19"/>
  <c r="U2996" i="19"/>
  <c r="U2997" i="19"/>
  <c r="U2998" i="19"/>
  <c r="U2999" i="19"/>
  <c r="U3000" i="19"/>
  <c r="U3001" i="19"/>
  <c r="T2692" i="19"/>
  <c r="T2693" i="19"/>
  <c r="T2694" i="19"/>
  <c r="T2695" i="19"/>
  <c r="T2696" i="19"/>
  <c r="T2697" i="19"/>
  <c r="T2698" i="19"/>
  <c r="T2699" i="19"/>
  <c r="T2700" i="19"/>
  <c r="T2701" i="19"/>
  <c r="T2702" i="19"/>
  <c r="T2703" i="19"/>
  <c r="T2704" i="19"/>
  <c r="T2705" i="19"/>
  <c r="T2706" i="19"/>
  <c r="T2707" i="19"/>
  <c r="T2708" i="19"/>
  <c r="T2709" i="19"/>
  <c r="T2710" i="19"/>
  <c r="T2711" i="19"/>
  <c r="T2712" i="19"/>
  <c r="T2713" i="19"/>
  <c r="T2714" i="19"/>
  <c r="T2715" i="19"/>
  <c r="T2716" i="19"/>
  <c r="T2717" i="19"/>
  <c r="T2718" i="19"/>
  <c r="T2719" i="19"/>
  <c r="T2720" i="19"/>
  <c r="T2721" i="19"/>
  <c r="T2722" i="19"/>
  <c r="T2723" i="19"/>
  <c r="T2724" i="19"/>
  <c r="T2725" i="19"/>
  <c r="T2726" i="19"/>
  <c r="T2727" i="19"/>
  <c r="T2728" i="19"/>
  <c r="T2729" i="19"/>
  <c r="T2730" i="19"/>
  <c r="T2731" i="19"/>
  <c r="T2732" i="19"/>
  <c r="T2733" i="19"/>
  <c r="T2734" i="19"/>
  <c r="T2735" i="19"/>
  <c r="T2736" i="19"/>
  <c r="T2737" i="19"/>
  <c r="T2738" i="19"/>
  <c r="T2739" i="19"/>
  <c r="T2740" i="19"/>
  <c r="T2741" i="19"/>
  <c r="T2742" i="19"/>
  <c r="T2743" i="19"/>
  <c r="T2744" i="19"/>
  <c r="T2745" i="19"/>
  <c r="T2746" i="19"/>
  <c r="T2747" i="19"/>
  <c r="T2748" i="19"/>
  <c r="T2749" i="19"/>
  <c r="T2750" i="19"/>
  <c r="T2751" i="19"/>
  <c r="T2752" i="19"/>
  <c r="T2753" i="19"/>
  <c r="T2754" i="19"/>
  <c r="T2755" i="19"/>
  <c r="T2756" i="19"/>
  <c r="T2757" i="19"/>
  <c r="T2758" i="19"/>
  <c r="T2759" i="19"/>
  <c r="T2760" i="19"/>
  <c r="T2761" i="19"/>
  <c r="T2762" i="19"/>
  <c r="T2763" i="19"/>
  <c r="T2764" i="19"/>
  <c r="T2765" i="19"/>
  <c r="T2766" i="19"/>
  <c r="T2767" i="19"/>
  <c r="T2768" i="19"/>
  <c r="T2769" i="19"/>
  <c r="T2770" i="19"/>
  <c r="T2771" i="19"/>
  <c r="T2772" i="19"/>
  <c r="T2773" i="19"/>
  <c r="T2774" i="19"/>
  <c r="T2775" i="19"/>
  <c r="T2776" i="19"/>
  <c r="T2777" i="19"/>
  <c r="T2778" i="19"/>
  <c r="T2779" i="19"/>
  <c r="T2780" i="19"/>
  <c r="T2781" i="19"/>
  <c r="T2782" i="19"/>
  <c r="T2783" i="19"/>
  <c r="T2784" i="19"/>
  <c r="T2785" i="19"/>
  <c r="T2786" i="19"/>
  <c r="T2787" i="19"/>
  <c r="T2788" i="19"/>
  <c r="T2789" i="19"/>
  <c r="T2790" i="19"/>
  <c r="T2791" i="19"/>
  <c r="T2792" i="19"/>
  <c r="T2793" i="19"/>
  <c r="T2794" i="19"/>
  <c r="T2795" i="19"/>
  <c r="T2796" i="19"/>
  <c r="T2797" i="19"/>
  <c r="T2798" i="19"/>
  <c r="T2799" i="19"/>
  <c r="T2800" i="19"/>
  <c r="T2801" i="19"/>
  <c r="T2802" i="19"/>
  <c r="T2803" i="19"/>
  <c r="T2804" i="19"/>
  <c r="T2805" i="19"/>
  <c r="T2806" i="19"/>
  <c r="T2807" i="19"/>
  <c r="T2808" i="19"/>
  <c r="T2809" i="19"/>
  <c r="T2810" i="19"/>
  <c r="T2811" i="19"/>
  <c r="T2812" i="19"/>
  <c r="T2813" i="19"/>
  <c r="T2814" i="19"/>
  <c r="T2815" i="19"/>
  <c r="T2816" i="19"/>
  <c r="T2817" i="19"/>
  <c r="T2818" i="19"/>
  <c r="T2819" i="19"/>
  <c r="T2820" i="19"/>
  <c r="T2821" i="19"/>
  <c r="T2822" i="19"/>
  <c r="T2823" i="19"/>
  <c r="T2824" i="19"/>
  <c r="T2825" i="19"/>
  <c r="T2826" i="19"/>
  <c r="T2827" i="19"/>
  <c r="T2828" i="19"/>
  <c r="T2829" i="19"/>
  <c r="T2830" i="19"/>
  <c r="T2831" i="19"/>
  <c r="T2832" i="19"/>
  <c r="T2833" i="19"/>
  <c r="T2834" i="19"/>
  <c r="T2835" i="19"/>
  <c r="T2836" i="19"/>
  <c r="T2837" i="19"/>
  <c r="T2838" i="19"/>
  <c r="T2839" i="19"/>
  <c r="T2840" i="19"/>
  <c r="T2841" i="19"/>
  <c r="T2842" i="19"/>
  <c r="T2843" i="19"/>
  <c r="T2844" i="19"/>
  <c r="T2845" i="19"/>
  <c r="T2846" i="19"/>
  <c r="T2847" i="19"/>
  <c r="T2848" i="19"/>
  <c r="T2849" i="19"/>
  <c r="T2850" i="19"/>
  <c r="T2851" i="19"/>
  <c r="T2852" i="19"/>
  <c r="T2853" i="19"/>
  <c r="T2854" i="19"/>
  <c r="T2855" i="19"/>
  <c r="T2856" i="19"/>
  <c r="T2857" i="19"/>
  <c r="T2858" i="19"/>
  <c r="T2859" i="19"/>
  <c r="T2860" i="19"/>
  <c r="T2861" i="19"/>
  <c r="T2862" i="19"/>
  <c r="T2863" i="19"/>
  <c r="T2864" i="19"/>
  <c r="T2865" i="19"/>
  <c r="T2866" i="19"/>
  <c r="T2867" i="19"/>
  <c r="T2868" i="19"/>
  <c r="T2869" i="19"/>
  <c r="T2870" i="19"/>
  <c r="T2871" i="19"/>
  <c r="T2872" i="19"/>
  <c r="T2873" i="19"/>
  <c r="T2874" i="19"/>
  <c r="T2875" i="19"/>
  <c r="T2876" i="19"/>
  <c r="T2877" i="19"/>
  <c r="T2878" i="19"/>
  <c r="T2879" i="19"/>
  <c r="T2880" i="19"/>
  <c r="T2881" i="19"/>
  <c r="T2882" i="19"/>
  <c r="T2883" i="19"/>
  <c r="T2884" i="19"/>
  <c r="T2885" i="19"/>
  <c r="T2886" i="19"/>
  <c r="T2887" i="19"/>
  <c r="T2888" i="19"/>
  <c r="T2889" i="19"/>
  <c r="T2890" i="19"/>
  <c r="T2891" i="19"/>
  <c r="T2892" i="19"/>
  <c r="T2893" i="19"/>
  <c r="T2894" i="19"/>
  <c r="T2895" i="19"/>
  <c r="T2896" i="19"/>
  <c r="T2897" i="19"/>
  <c r="T2898" i="19"/>
  <c r="T2899" i="19"/>
  <c r="T2900" i="19"/>
  <c r="T2901" i="19"/>
  <c r="T2902" i="19"/>
  <c r="T2903" i="19"/>
  <c r="T2904" i="19"/>
  <c r="T2905" i="19"/>
  <c r="T2906" i="19"/>
  <c r="T2907" i="19"/>
  <c r="T2908" i="19"/>
  <c r="T2909" i="19"/>
  <c r="T2910" i="19"/>
  <c r="T2911" i="19"/>
  <c r="T2912" i="19"/>
  <c r="T2913" i="19"/>
  <c r="T2914" i="19"/>
  <c r="T2915" i="19"/>
  <c r="T2916" i="19"/>
  <c r="T2917" i="19"/>
  <c r="T2918" i="19"/>
  <c r="T2919" i="19"/>
  <c r="T2920" i="19"/>
  <c r="T2921" i="19"/>
  <c r="T2922" i="19"/>
  <c r="T2923" i="19"/>
  <c r="T2924" i="19"/>
  <c r="T2925" i="19"/>
  <c r="T2926" i="19"/>
  <c r="T2927" i="19"/>
  <c r="T2928" i="19"/>
  <c r="T2929" i="19"/>
  <c r="T2930" i="19"/>
  <c r="T2931" i="19"/>
  <c r="T2932" i="19"/>
  <c r="T2933" i="19"/>
  <c r="T2934" i="19"/>
  <c r="T2935" i="19"/>
  <c r="T2936" i="19"/>
  <c r="T2937" i="19"/>
  <c r="T2938" i="19"/>
  <c r="T2939" i="19"/>
  <c r="T2940" i="19"/>
  <c r="T2941" i="19"/>
  <c r="T2942" i="19"/>
  <c r="T2943" i="19"/>
  <c r="T2944" i="19"/>
  <c r="T2945" i="19"/>
  <c r="T2946" i="19"/>
  <c r="T2947" i="19"/>
  <c r="T2948" i="19"/>
  <c r="T2949" i="19"/>
  <c r="T2950" i="19"/>
  <c r="T2951" i="19"/>
  <c r="T2952" i="19"/>
  <c r="T2953" i="19"/>
  <c r="T2954" i="19"/>
  <c r="T2955" i="19"/>
  <c r="T2956" i="19"/>
  <c r="T2957" i="19"/>
  <c r="T2958" i="19"/>
  <c r="T2959" i="19"/>
  <c r="T2960" i="19"/>
  <c r="T2961" i="19"/>
  <c r="T2962" i="19"/>
  <c r="T2963" i="19"/>
  <c r="T2964" i="19"/>
  <c r="T2965" i="19"/>
  <c r="T2966" i="19"/>
  <c r="T2967" i="19"/>
  <c r="T2968" i="19"/>
  <c r="T2969" i="19"/>
  <c r="T2970" i="19"/>
  <c r="T2971" i="19"/>
  <c r="T2972" i="19"/>
  <c r="T2973" i="19"/>
  <c r="T2974" i="19"/>
  <c r="T2975" i="19"/>
  <c r="T2976" i="19"/>
  <c r="T2977" i="19"/>
  <c r="T2978" i="19"/>
  <c r="T2979" i="19"/>
  <c r="T2980" i="19"/>
  <c r="T2981" i="19"/>
  <c r="T2982" i="19"/>
  <c r="T2983" i="19"/>
  <c r="T2984" i="19"/>
  <c r="T2985" i="19"/>
  <c r="T2986" i="19"/>
  <c r="T2987" i="19"/>
  <c r="T2988" i="19"/>
  <c r="T2989" i="19"/>
  <c r="T2990" i="19"/>
  <c r="T2991" i="19"/>
  <c r="T2992" i="19"/>
  <c r="T2993" i="19"/>
  <c r="T2994" i="19"/>
  <c r="T2995" i="19"/>
  <c r="T2996" i="19"/>
  <c r="T2997" i="19"/>
  <c r="T2998" i="19"/>
  <c r="T2999" i="19"/>
  <c r="T3000" i="19"/>
  <c r="T3001" i="19"/>
  <c r="R3" i="19"/>
  <c r="R4" i="19"/>
  <c r="R5" i="19"/>
  <c r="R6" i="19"/>
  <c r="R7" i="19"/>
  <c r="R8" i="19"/>
  <c r="R9" i="19"/>
  <c r="R10" i="19"/>
  <c r="R11" i="19"/>
  <c r="R12" i="19"/>
  <c r="R13" i="19"/>
  <c r="R14" i="19"/>
  <c r="R15" i="19"/>
  <c r="R16" i="19"/>
  <c r="R17" i="19"/>
  <c r="R18" i="19"/>
  <c r="R19" i="19"/>
  <c r="R20" i="19"/>
  <c r="R21" i="19"/>
  <c r="R22" i="19"/>
  <c r="R23" i="19"/>
  <c r="R24" i="19"/>
  <c r="R25" i="19"/>
  <c r="R26" i="19"/>
  <c r="R27" i="19"/>
  <c r="R28" i="19"/>
  <c r="R29" i="19"/>
  <c r="R30" i="19"/>
  <c r="R31" i="19"/>
  <c r="R32" i="19"/>
  <c r="R33" i="19"/>
  <c r="R34" i="19"/>
  <c r="R35" i="19"/>
  <c r="R36" i="19"/>
  <c r="R37" i="19"/>
  <c r="R38" i="19"/>
  <c r="R39" i="19"/>
  <c r="R40" i="19"/>
  <c r="R41" i="19"/>
  <c r="R42" i="19"/>
  <c r="R43" i="19"/>
  <c r="R44" i="19"/>
  <c r="R45" i="19"/>
  <c r="R46" i="19"/>
  <c r="R47" i="19"/>
  <c r="R48" i="19"/>
  <c r="R49" i="19"/>
  <c r="R50" i="19"/>
  <c r="R51" i="19"/>
  <c r="R52" i="19"/>
  <c r="R53" i="19"/>
  <c r="R54" i="19"/>
  <c r="R55" i="19"/>
  <c r="R56" i="19"/>
  <c r="R57" i="19"/>
  <c r="R58" i="19"/>
  <c r="R59" i="19"/>
  <c r="R60" i="19"/>
  <c r="R61" i="19"/>
  <c r="R62" i="19"/>
  <c r="R63" i="19"/>
  <c r="R64" i="19"/>
  <c r="R65" i="19"/>
  <c r="R66" i="19"/>
  <c r="R67" i="19"/>
  <c r="R68" i="19"/>
  <c r="R69" i="19"/>
  <c r="R70" i="19"/>
  <c r="R71" i="19"/>
  <c r="R72" i="19"/>
  <c r="R73" i="19"/>
  <c r="R74" i="19"/>
  <c r="R75" i="19"/>
  <c r="R76" i="19"/>
  <c r="R77" i="19"/>
  <c r="R78" i="19"/>
  <c r="R79" i="19"/>
  <c r="R80" i="19"/>
  <c r="R81" i="19"/>
  <c r="R82" i="19"/>
  <c r="R83" i="19"/>
  <c r="R84" i="19"/>
  <c r="R85" i="19"/>
  <c r="R86" i="19"/>
  <c r="R87" i="19"/>
  <c r="R88" i="19"/>
  <c r="R89" i="19"/>
  <c r="R90" i="19"/>
  <c r="R91" i="19"/>
  <c r="R92" i="19"/>
  <c r="R93" i="19"/>
  <c r="R94" i="19"/>
  <c r="R95" i="19"/>
  <c r="R96" i="19"/>
  <c r="R97" i="19"/>
  <c r="R98" i="19"/>
  <c r="R99" i="19"/>
  <c r="R100" i="19"/>
  <c r="R101" i="19"/>
  <c r="R102" i="19"/>
  <c r="R103" i="19"/>
  <c r="R104" i="19"/>
  <c r="R105" i="19"/>
  <c r="R106" i="19"/>
  <c r="R107" i="19"/>
  <c r="R108" i="19"/>
  <c r="R109" i="19"/>
  <c r="R110" i="19"/>
  <c r="R111" i="19"/>
  <c r="R112" i="19"/>
  <c r="R113" i="19"/>
  <c r="R114" i="19"/>
  <c r="R115" i="19"/>
  <c r="R116" i="19"/>
  <c r="R117" i="19"/>
  <c r="R118" i="19"/>
  <c r="R119" i="19"/>
  <c r="R120" i="19"/>
  <c r="R121" i="19"/>
  <c r="R122" i="19"/>
  <c r="R123" i="19"/>
  <c r="R124" i="19"/>
  <c r="R125" i="19"/>
  <c r="R126" i="19"/>
  <c r="R127" i="19"/>
  <c r="R128" i="19"/>
  <c r="R129" i="19"/>
  <c r="R130" i="19"/>
  <c r="R131" i="19"/>
  <c r="R132" i="19"/>
  <c r="R133" i="19"/>
  <c r="R134" i="19"/>
  <c r="R135" i="19"/>
  <c r="R136" i="19"/>
  <c r="R137" i="19"/>
  <c r="R138" i="19"/>
  <c r="R139" i="19"/>
  <c r="R140" i="19"/>
  <c r="R141" i="19"/>
  <c r="R142" i="19"/>
  <c r="R143" i="19"/>
  <c r="R144" i="19"/>
  <c r="R145" i="19"/>
  <c r="R146" i="19"/>
  <c r="R147" i="19"/>
  <c r="R148" i="19"/>
  <c r="R149" i="19"/>
  <c r="R150" i="19"/>
  <c r="R151" i="19"/>
  <c r="R152" i="19"/>
  <c r="R153" i="19"/>
  <c r="R154" i="19"/>
  <c r="R155" i="19"/>
  <c r="R156" i="19"/>
  <c r="R157" i="19"/>
  <c r="R158" i="19"/>
  <c r="R159" i="19"/>
  <c r="R160" i="19"/>
  <c r="R161" i="19"/>
  <c r="R162" i="19"/>
  <c r="R163" i="19"/>
  <c r="R164" i="19"/>
  <c r="R165" i="19"/>
  <c r="R166" i="19"/>
  <c r="R167" i="19"/>
  <c r="R168" i="19"/>
  <c r="R169" i="19"/>
  <c r="R170" i="19"/>
  <c r="R171" i="19"/>
  <c r="R172" i="19"/>
  <c r="R173" i="19"/>
  <c r="R174" i="19"/>
  <c r="R175" i="19"/>
  <c r="R176" i="19"/>
  <c r="R177" i="19"/>
  <c r="R178" i="19"/>
  <c r="R179" i="19"/>
  <c r="R180" i="19"/>
  <c r="R181" i="19"/>
  <c r="R182" i="19"/>
  <c r="R183" i="19"/>
  <c r="R184" i="19"/>
  <c r="R185" i="19"/>
  <c r="R186" i="19"/>
  <c r="R187" i="19"/>
  <c r="R188" i="19"/>
  <c r="R189" i="19"/>
  <c r="R190" i="19"/>
  <c r="R191" i="19"/>
  <c r="R192" i="19"/>
  <c r="R193" i="19"/>
  <c r="R194" i="19"/>
  <c r="R195" i="19"/>
  <c r="R196" i="19"/>
  <c r="R197" i="19"/>
  <c r="R198" i="19"/>
  <c r="R199" i="19"/>
  <c r="R200" i="19"/>
  <c r="R201" i="19"/>
  <c r="R202" i="19"/>
  <c r="R203" i="19"/>
  <c r="R204" i="19"/>
  <c r="R205" i="19"/>
  <c r="R206" i="19"/>
  <c r="R207" i="19"/>
  <c r="R208" i="19"/>
  <c r="R209" i="19"/>
  <c r="R210" i="19"/>
  <c r="R211" i="19"/>
  <c r="R212" i="19"/>
  <c r="R213" i="19"/>
  <c r="R214" i="19"/>
  <c r="R215" i="19"/>
  <c r="R216" i="19"/>
  <c r="R217" i="19"/>
  <c r="R218" i="19"/>
  <c r="R219" i="19"/>
  <c r="R220" i="19"/>
  <c r="R221" i="19"/>
  <c r="R222" i="19"/>
  <c r="R223" i="19"/>
  <c r="R224" i="19"/>
  <c r="R225" i="19"/>
  <c r="R226" i="19"/>
  <c r="R227" i="19"/>
  <c r="R228" i="19"/>
  <c r="R229" i="19"/>
  <c r="R230" i="19"/>
  <c r="R231" i="19"/>
  <c r="R232" i="19"/>
  <c r="R233" i="19"/>
  <c r="R234" i="19"/>
  <c r="R235" i="19"/>
  <c r="R236" i="19"/>
  <c r="R237" i="19"/>
  <c r="R238" i="19"/>
  <c r="R239" i="19"/>
  <c r="R240" i="19"/>
  <c r="R241" i="19"/>
  <c r="R242" i="19"/>
  <c r="R243" i="19"/>
  <c r="R244" i="19"/>
  <c r="R245" i="19"/>
  <c r="R246" i="19"/>
  <c r="R247" i="19"/>
  <c r="R248" i="19"/>
  <c r="R249" i="19"/>
  <c r="R250" i="19"/>
  <c r="R251" i="19"/>
  <c r="R252" i="19"/>
  <c r="R253" i="19"/>
  <c r="R254" i="19"/>
  <c r="R255" i="19"/>
  <c r="R256" i="19"/>
  <c r="R257" i="19"/>
  <c r="R258" i="19"/>
  <c r="R259" i="19"/>
  <c r="R260" i="19"/>
  <c r="R261" i="19"/>
  <c r="R262" i="19"/>
  <c r="R263" i="19"/>
  <c r="R264" i="19"/>
  <c r="R265" i="19"/>
  <c r="R266" i="19"/>
  <c r="R267" i="19"/>
  <c r="R268" i="19"/>
  <c r="R269" i="19"/>
  <c r="R270" i="19"/>
  <c r="R271" i="19"/>
  <c r="R272" i="19"/>
  <c r="R273" i="19"/>
  <c r="R274" i="19"/>
  <c r="R275" i="19"/>
  <c r="R276" i="19"/>
  <c r="R277" i="19"/>
  <c r="R278" i="19"/>
  <c r="R279" i="19"/>
  <c r="R280" i="19"/>
  <c r="R281" i="19"/>
  <c r="R282" i="19"/>
  <c r="R283" i="19"/>
  <c r="R284" i="19"/>
  <c r="R285" i="19"/>
  <c r="R286" i="19"/>
  <c r="R287" i="19"/>
  <c r="R288" i="19"/>
  <c r="R289" i="19"/>
  <c r="R290" i="19"/>
  <c r="R291" i="19"/>
  <c r="R292" i="19"/>
  <c r="R293" i="19"/>
  <c r="R294" i="19"/>
  <c r="R295" i="19"/>
  <c r="R296" i="19"/>
  <c r="R297" i="19"/>
  <c r="R298" i="19"/>
  <c r="R299" i="19"/>
  <c r="R300" i="19"/>
  <c r="R301" i="19"/>
  <c r="R302" i="19"/>
  <c r="R303" i="19"/>
  <c r="R304" i="19"/>
  <c r="R305" i="19"/>
  <c r="R306" i="19"/>
  <c r="R307" i="19"/>
  <c r="R308" i="19"/>
  <c r="R309" i="19"/>
  <c r="R310" i="19"/>
  <c r="R311" i="19"/>
  <c r="R312" i="19"/>
  <c r="R313" i="19"/>
  <c r="R314" i="19"/>
  <c r="R315" i="19"/>
  <c r="R316" i="19"/>
  <c r="R317" i="19"/>
  <c r="R318" i="19"/>
  <c r="R319" i="19"/>
  <c r="R320" i="19"/>
  <c r="R321" i="19"/>
  <c r="R322" i="19"/>
  <c r="R323" i="19"/>
  <c r="R324" i="19"/>
  <c r="R325" i="19"/>
  <c r="R326" i="19"/>
  <c r="R327" i="19"/>
  <c r="R328" i="19"/>
  <c r="R329" i="19"/>
  <c r="R330" i="19"/>
  <c r="R331" i="19"/>
  <c r="R332" i="19"/>
  <c r="R333" i="19"/>
  <c r="R334" i="19"/>
  <c r="R335" i="19"/>
  <c r="R336" i="19"/>
  <c r="R337" i="19"/>
  <c r="R338" i="19"/>
  <c r="R339" i="19"/>
  <c r="R340" i="19"/>
  <c r="R341" i="19"/>
  <c r="R342" i="19"/>
  <c r="R343" i="19"/>
  <c r="R344" i="19"/>
  <c r="R345" i="19"/>
  <c r="R346" i="19"/>
  <c r="R347" i="19"/>
  <c r="R348" i="19"/>
  <c r="R349" i="19"/>
  <c r="R350" i="19"/>
  <c r="R351" i="19"/>
  <c r="R352" i="19"/>
  <c r="R353" i="19"/>
  <c r="R354" i="19"/>
  <c r="R355" i="19"/>
  <c r="R356" i="19"/>
  <c r="R357" i="19"/>
  <c r="R358" i="19"/>
  <c r="R359" i="19"/>
  <c r="R360" i="19"/>
  <c r="R361" i="19"/>
  <c r="R362" i="19"/>
  <c r="R363" i="19"/>
  <c r="R364" i="19"/>
  <c r="R365" i="19"/>
  <c r="R366" i="19"/>
  <c r="R367" i="19"/>
  <c r="R368" i="19"/>
  <c r="R369" i="19"/>
  <c r="R370" i="19"/>
  <c r="R371" i="19"/>
  <c r="R372" i="19"/>
  <c r="R373" i="19"/>
  <c r="R374" i="19"/>
  <c r="R375" i="19"/>
  <c r="R376" i="19"/>
  <c r="R377" i="19"/>
  <c r="R378" i="19"/>
  <c r="R379" i="19"/>
  <c r="R380" i="19"/>
  <c r="R381" i="19"/>
  <c r="R382" i="19"/>
  <c r="R383" i="19"/>
  <c r="R384" i="19"/>
  <c r="R385" i="19"/>
  <c r="R386" i="19"/>
  <c r="R387" i="19"/>
  <c r="R388" i="19"/>
  <c r="R389" i="19"/>
  <c r="R390" i="19"/>
  <c r="R391" i="19"/>
  <c r="R392" i="19"/>
  <c r="R393" i="19"/>
  <c r="R394" i="19"/>
  <c r="R395" i="19"/>
  <c r="R396" i="19"/>
  <c r="R397" i="19"/>
  <c r="R398" i="19"/>
  <c r="R399" i="19"/>
  <c r="R400" i="19"/>
  <c r="R401" i="19"/>
  <c r="R402" i="19"/>
  <c r="R403" i="19"/>
  <c r="R404" i="19"/>
  <c r="R405" i="19"/>
  <c r="R406" i="19"/>
  <c r="R407" i="19"/>
  <c r="R408" i="19"/>
  <c r="R409" i="19"/>
  <c r="R410" i="19"/>
  <c r="R411" i="19"/>
  <c r="R412" i="19"/>
  <c r="R413" i="19"/>
  <c r="R414" i="19"/>
  <c r="R415" i="19"/>
  <c r="R416" i="19"/>
  <c r="R417" i="19"/>
  <c r="R418" i="19"/>
  <c r="R419" i="19"/>
  <c r="R420" i="19"/>
  <c r="R421" i="19"/>
  <c r="R422" i="19"/>
  <c r="R423" i="19"/>
  <c r="R424" i="19"/>
  <c r="R425" i="19"/>
  <c r="R426" i="19"/>
  <c r="R427" i="19"/>
  <c r="R428" i="19"/>
  <c r="R429" i="19"/>
  <c r="R430" i="19"/>
  <c r="R431" i="19"/>
  <c r="R432" i="19"/>
  <c r="R433" i="19"/>
  <c r="R434" i="19"/>
  <c r="R435" i="19"/>
  <c r="R436" i="19"/>
  <c r="R437" i="19"/>
  <c r="R438" i="19"/>
  <c r="R439" i="19"/>
  <c r="R440" i="19"/>
  <c r="R441" i="19"/>
  <c r="R442" i="19"/>
  <c r="R443" i="19"/>
  <c r="R444" i="19"/>
  <c r="R445" i="19"/>
  <c r="R446" i="19"/>
  <c r="R447" i="19"/>
  <c r="R448" i="19"/>
  <c r="R449" i="19"/>
  <c r="R450" i="19"/>
  <c r="R451" i="19"/>
  <c r="R452" i="19"/>
  <c r="R453" i="19"/>
  <c r="R454" i="19"/>
  <c r="R455" i="19"/>
  <c r="R456" i="19"/>
  <c r="R457" i="19"/>
  <c r="R458" i="19"/>
  <c r="R459" i="19"/>
  <c r="R460" i="19"/>
  <c r="R461" i="19"/>
  <c r="R462" i="19"/>
  <c r="R463" i="19"/>
  <c r="R464" i="19"/>
  <c r="R465" i="19"/>
  <c r="R466" i="19"/>
  <c r="R467" i="19"/>
  <c r="R468" i="19"/>
  <c r="R469" i="19"/>
  <c r="R470" i="19"/>
  <c r="R471" i="19"/>
  <c r="R472" i="19"/>
  <c r="R473" i="19"/>
  <c r="R474" i="19"/>
  <c r="R475" i="19"/>
  <c r="R476" i="19"/>
  <c r="R477" i="19"/>
  <c r="R478" i="19"/>
  <c r="R479" i="19"/>
  <c r="R480" i="19"/>
  <c r="R481" i="19"/>
  <c r="R482" i="19"/>
  <c r="R483" i="19"/>
  <c r="R484" i="19"/>
  <c r="R485" i="19"/>
  <c r="R486" i="19"/>
  <c r="R487" i="19"/>
  <c r="R488" i="19"/>
  <c r="R489" i="19"/>
  <c r="R490" i="19"/>
  <c r="R491" i="19"/>
  <c r="R492" i="19"/>
  <c r="R493" i="19"/>
  <c r="R494" i="19"/>
  <c r="R495" i="19"/>
  <c r="R496" i="19"/>
  <c r="R497" i="19"/>
  <c r="R498" i="19"/>
  <c r="R499" i="19"/>
  <c r="R500" i="19"/>
  <c r="R501" i="19"/>
  <c r="R502" i="19"/>
  <c r="R503" i="19"/>
  <c r="R504" i="19"/>
  <c r="R505" i="19"/>
  <c r="R506" i="19"/>
  <c r="R507" i="19"/>
  <c r="R508" i="19"/>
  <c r="R509" i="19"/>
  <c r="R510" i="19"/>
  <c r="R511" i="19"/>
  <c r="R512" i="19"/>
  <c r="R513" i="19"/>
  <c r="R514" i="19"/>
  <c r="R515" i="19"/>
  <c r="R516" i="19"/>
  <c r="R517" i="19"/>
  <c r="R518" i="19"/>
  <c r="R519" i="19"/>
  <c r="R520" i="19"/>
  <c r="R521" i="19"/>
  <c r="R522" i="19"/>
  <c r="R523" i="19"/>
  <c r="R524" i="19"/>
  <c r="R525" i="19"/>
  <c r="R526" i="19"/>
  <c r="R527" i="19"/>
  <c r="R528" i="19"/>
  <c r="R529" i="19"/>
  <c r="R530" i="19"/>
  <c r="R531" i="19"/>
  <c r="R532" i="19"/>
  <c r="R533" i="19"/>
  <c r="R534" i="19"/>
  <c r="R535" i="19"/>
  <c r="R536" i="19"/>
  <c r="R537" i="19"/>
  <c r="R538" i="19"/>
  <c r="R539" i="19"/>
  <c r="R540" i="19"/>
  <c r="R541" i="19"/>
  <c r="R542" i="19"/>
  <c r="R543" i="19"/>
  <c r="R544" i="19"/>
  <c r="R545" i="19"/>
  <c r="R546" i="19"/>
  <c r="R547" i="19"/>
  <c r="R548" i="19"/>
  <c r="R549" i="19"/>
  <c r="R550" i="19"/>
  <c r="R551" i="19"/>
  <c r="R552" i="19"/>
  <c r="R553" i="19"/>
  <c r="R554" i="19"/>
  <c r="R555" i="19"/>
  <c r="R556" i="19"/>
  <c r="R557" i="19"/>
  <c r="R558" i="19"/>
  <c r="R559" i="19"/>
  <c r="R560" i="19"/>
  <c r="R561" i="19"/>
  <c r="R562" i="19"/>
  <c r="R563" i="19"/>
  <c r="R564" i="19"/>
  <c r="R565" i="19"/>
  <c r="R566" i="19"/>
  <c r="R567" i="19"/>
  <c r="R568" i="19"/>
  <c r="R569" i="19"/>
  <c r="R570" i="19"/>
  <c r="R571" i="19"/>
  <c r="R572" i="19"/>
  <c r="R573" i="19"/>
  <c r="R574" i="19"/>
  <c r="R575" i="19"/>
  <c r="R576" i="19"/>
  <c r="R577" i="19"/>
  <c r="R578" i="19"/>
  <c r="R579" i="19"/>
  <c r="R580" i="19"/>
  <c r="R581" i="19"/>
  <c r="R582" i="19"/>
  <c r="R583" i="19"/>
  <c r="R584" i="19"/>
  <c r="R585" i="19"/>
  <c r="R586" i="19"/>
  <c r="R587" i="19"/>
  <c r="R588" i="19"/>
  <c r="R589" i="19"/>
  <c r="R590" i="19"/>
  <c r="R591" i="19"/>
  <c r="R592" i="19"/>
  <c r="R593" i="19"/>
  <c r="R594" i="19"/>
  <c r="R595" i="19"/>
  <c r="R596" i="19"/>
  <c r="R597" i="19"/>
  <c r="R598" i="19"/>
  <c r="R599" i="19"/>
  <c r="R600" i="19"/>
  <c r="R601" i="19"/>
  <c r="R602" i="19"/>
  <c r="R603" i="19"/>
  <c r="R604" i="19"/>
  <c r="R605" i="19"/>
  <c r="R606" i="19"/>
  <c r="R607" i="19"/>
  <c r="R608" i="19"/>
  <c r="R609" i="19"/>
  <c r="R610" i="19"/>
  <c r="R611" i="19"/>
  <c r="R612" i="19"/>
  <c r="R613" i="19"/>
  <c r="R614" i="19"/>
  <c r="R615" i="19"/>
  <c r="R616" i="19"/>
  <c r="R617" i="19"/>
  <c r="R618" i="19"/>
  <c r="R619" i="19"/>
  <c r="R620" i="19"/>
  <c r="R621" i="19"/>
  <c r="R622" i="19"/>
  <c r="R623" i="19"/>
  <c r="R624" i="19"/>
  <c r="R625" i="19"/>
  <c r="R626" i="19"/>
  <c r="R627" i="19"/>
  <c r="R628" i="19"/>
  <c r="R629" i="19"/>
  <c r="R630" i="19"/>
  <c r="R631" i="19"/>
  <c r="R632" i="19"/>
  <c r="R633" i="19"/>
  <c r="R634" i="19"/>
  <c r="R635" i="19"/>
  <c r="R636" i="19"/>
  <c r="R637" i="19"/>
  <c r="R638" i="19"/>
  <c r="R639" i="19"/>
  <c r="R640" i="19"/>
  <c r="R641" i="19"/>
  <c r="R642" i="19"/>
  <c r="R643" i="19"/>
  <c r="R644" i="19"/>
  <c r="R645" i="19"/>
  <c r="R646" i="19"/>
  <c r="R647" i="19"/>
  <c r="R648" i="19"/>
  <c r="R649" i="19"/>
  <c r="R650" i="19"/>
  <c r="R651" i="19"/>
  <c r="R652" i="19"/>
  <c r="R653" i="19"/>
  <c r="R654" i="19"/>
  <c r="R655" i="19"/>
  <c r="R656" i="19"/>
  <c r="R657" i="19"/>
  <c r="R658" i="19"/>
  <c r="R659" i="19"/>
  <c r="R660" i="19"/>
  <c r="R661" i="19"/>
  <c r="R662" i="19"/>
  <c r="R663" i="19"/>
  <c r="R664" i="19"/>
  <c r="R665" i="19"/>
  <c r="R666" i="19"/>
  <c r="R667" i="19"/>
  <c r="R668" i="19"/>
  <c r="R669" i="19"/>
  <c r="R670" i="19"/>
  <c r="R671" i="19"/>
  <c r="R672" i="19"/>
  <c r="R673" i="19"/>
  <c r="R674" i="19"/>
  <c r="R675" i="19"/>
  <c r="R676" i="19"/>
  <c r="R677" i="19"/>
  <c r="R678" i="19"/>
  <c r="R679" i="19"/>
  <c r="R680" i="19"/>
  <c r="R681" i="19"/>
  <c r="R682" i="19"/>
  <c r="R683" i="19"/>
  <c r="R684" i="19"/>
  <c r="R685" i="19"/>
  <c r="R686" i="19"/>
  <c r="R687" i="19"/>
  <c r="R688" i="19"/>
  <c r="R689" i="19"/>
  <c r="R690" i="19"/>
  <c r="R691" i="19"/>
  <c r="R692" i="19"/>
  <c r="R693" i="19"/>
  <c r="R694" i="19"/>
  <c r="R695" i="19"/>
  <c r="R696" i="19"/>
  <c r="R697" i="19"/>
  <c r="R698" i="19"/>
  <c r="R699" i="19"/>
  <c r="R700" i="19"/>
  <c r="R701" i="19"/>
  <c r="R702" i="19"/>
  <c r="R703" i="19"/>
  <c r="R704" i="19"/>
  <c r="R705" i="19"/>
  <c r="R706" i="19"/>
  <c r="R707" i="19"/>
  <c r="R708" i="19"/>
  <c r="R709" i="19"/>
  <c r="R710" i="19"/>
  <c r="R711" i="19"/>
  <c r="R712" i="19"/>
  <c r="R713" i="19"/>
  <c r="R714" i="19"/>
  <c r="R715" i="19"/>
  <c r="R716" i="19"/>
  <c r="R717" i="19"/>
  <c r="R718" i="19"/>
  <c r="R719" i="19"/>
  <c r="R720" i="19"/>
  <c r="R721" i="19"/>
  <c r="R722" i="19"/>
  <c r="R723" i="19"/>
  <c r="R724" i="19"/>
  <c r="R725" i="19"/>
  <c r="R726" i="19"/>
  <c r="R727" i="19"/>
  <c r="R728" i="19"/>
  <c r="R729" i="19"/>
  <c r="R730" i="19"/>
  <c r="R731" i="19"/>
  <c r="R732" i="19"/>
  <c r="R733" i="19"/>
  <c r="R734" i="19"/>
  <c r="R735" i="19"/>
  <c r="R736" i="19"/>
  <c r="R737" i="19"/>
  <c r="R738" i="19"/>
  <c r="R739" i="19"/>
  <c r="R740" i="19"/>
  <c r="R741" i="19"/>
  <c r="R742" i="19"/>
  <c r="R743" i="19"/>
  <c r="R744" i="19"/>
  <c r="R745" i="19"/>
  <c r="R746" i="19"/>
  <c r="R747" i="19"/>
  <c r="R748" i="19"/>
  <c r="R749" i="19"/>
  <c r="R750" i="19"/>
  <c r="R751" i="19"/>
  <c r="R752" i="19"/>
  <c r="R753" i="19"/>
  <c r="R754" i="19"/>
  <c r="R755" i="19"/>
  <c r="R756" i="19"/>
  <c r="R757" i="19"/>
  <c r="R758" i="19"/>
  <c r="R759" i="19"/>
  <c r="R760" i="19"/>
  <c r="R761" i="19"/>
  <c r="R762" i="19"/>
  <c r="R763" i="19"/>
  <c r="R764" i="19"/>
  <c r="R765" i="19"/>
  <c r="R766" i="19"/>
  <c r="R767" i="19"/>
  <c r="R768" i="19"/>
  <c r="R769" i="19"/>
  <c r="R770" i="19"/>
  <c r="R771" i="19"/>
  <c r="R772" i="19"/>
  <c r="R773" i="19"/>
  <c r="R774" i="19"/>
  <c r="R775" i="19"/>
  <c r="R776" i="19"/>
  <c r="R777" i="19"/>
  <c r="R778" i="19"/>
  <c r="R779" i="19"/>
  <c r="R780" i="19"/>
  <c r="R781" i="19"/>
  <c r="R782" i="19"/>
  <c r="R783" i="19"/>
  <c r="R784" i="19"/>
  <c r="R785" i="19"/>
  <c r="R786" i="19"/>
  <c r="R787" i="19"/>
  <c r="R788" i="19"/>
  <c r="R789" i="19"/>
  <c r="R790" i="19"/>
  <c r="R791" i="19"/>
  <c r="R792" i="19"/>
  <c r="R793" i="19"/>
  <c r="R794" i="19"/>
  <c r="R795" i="19"/>
  <c r="R796" i="19"/>
  <c r="R797" i="19"/>
  <c r="R798" i="19"/>
  <c r="R799" i="19"/>
  <c r="R800" i="19"/>
  <c r="R801" i="19"/>
  <c r="R802" i="19"/>
  <c r="R803" i="19"/>
  <c r="R804" i="19"/>
  <c r="R805" i="19"/>
  <c r="R806" i="19"/>
  <c r="R807" i="19"/>
  <c r="R808" i="19"/>
  <c r="R809" i="19"/>
  <c r="R810" i="19"/>
  <c r="R811" i="19"/>
  <c r="R812" i="19"/>
  <c r="R813" i="19"/>
  <c r="R814" i="19"/>
  <c r="R815" i="19"/>
  <c r="R816" i="19"/>
  <c r="R817" i="19"/>
  <c r="R818" i="19"/>
  <c r="R819" i="19"/>
  <c r="R820" i="19"/>
  <c r="R821" i="19"/>
  <c r="R822" i="19"/>
  <c r="R823" i="19"/>
  <c r="R824" i="19"/>
  <c r="R825" i="19"/>
  <c r="R826" i="19"/>
  <c r="R827" i="19"/>
  <c r="R828" i="19"/>
  <c r="R829" i="19"/>
  <c r="R830" i="19"/>
  <c r="R831" i="19"/>
  <c r="R832" i="19"/>
  <c r="R833" i="19"/>
  <c r="R834" i="19"/>
  <c r="R835" i="19"/>
  <c r="R836" i="19"/>
  <c r="R837" i="19"/>
  <c r="R838" i="19"/>
  <c r="R839" i="19"/>
  <c r="R840" i="19"/>
  <c r="R841" i="19"/>
  <c r="R842" i="19"/>
  <c r="R843" i="19"/>
  <c r="R844" i="19"/>
  <c r="R845" i="19"/>
  <c r="R846" i="19"/>
  <c r="R847" i="19"/>
  <c r="R848" i="19"/>
  <c r="R849" i="19"/>
  <c r="R850" i="19"/>
  <c r="R851" i="19"/>
  <c r="R852" i="19"/>
  <c r="R853" i="19"/>
  <c r="R854" i="19"/>
  <c r="R855" i="19"/>
  <c r="R856" i="19"/>
  <c r="R857" i="19"/>
  <c r="R858" i="19"/>
  <c r="R859" i="19"/>
  <c r="R860" i="19"/>
  <c r="R861" i="19"/>
  <c r="R862" i="19"/>
  <c r="R863" i="19"/>
  <c r="R864" i="19"/>
  <c r="R865" i="19"/>
  <c r="R866" i="19"/>
  <c r="R867" i="19"/>
  <c r="R868" i="19"/>
  <c r="R869" i="19"/>
  <c r="R870" i="19"/>
  <c r="R871" i="19"/>
  <c r="R872" i="19"/>
  <c r="R873" i="19"/>
  <c r="R874" i="19"/>
  <c r="R875" i="19"/>
  <c r="R876" i="19"/>
  <c r="R877" i="19"/>
  <c r="R878" i="19"/>
  <c r="R879" i="19"/>
  <c r="R880" i="19"/>
  <c r="R881" i="19"/>
  <c r="R882" i="19"/>
  <c r="R883" i="19"/>
  <c r="R884" i="19"/>
  <c r="R885" i="19"/>
  <c r="R886" i="19"/>
  <c r="R887" i="19"/>
  <c r="R888" i="19"/>
  <c r="R889" i="19"/>
  <c r="R890" i="19"/>
  <c r="R891" i="19"/>
  <c r="R892" i="19"/>
  <c r="R893" i="19"/>
  <c r="R894" i="19"/>
  <c r="R895" i="19"/>
  <c r="R896" i="19"/>
  <c r="R897" i="19"/>
  <c r="R898" i="19"/>
  <c r="R899" i="19"/>
  <c r="R900" i="19"/>
  <c r="R901" i="19"/>
  <c r="R902" i="19"/>
  <c r="R903" i="19"/>
  <c r="R904" i="19"/>
  <c r="R905" i="19"/>
  <c r="R906" i="19"/>
  <c r="R907" i="19"/>
  <c r="R908" i="19"/>
  <c r="R909" i="19"/>
  <c r="R910" i="19"/>
  <c r="R911" i="19"/>
  <c r="R912" i="19"/>
  <c r="R913" i="19"/>
  <c r="R914" i="19"/>
  <c r="R915" i="19"/>
  <c r="R916" i="19"/>
  <c r="R917" i="19"/>
  <c r="R918" i="19"/>
  <c r="R919" i="19"/>
  <c r="R920" i="19"/>
  <c r="R921" i="19"/>
  <c r="R922" i="19"/>
  <c r="R923" i="19"/>
  <c r="R924" i="19"/>
  <c r="R925" i="19"/>
  <c r="R926" i="19"/>
  <c r="R927" i="19"/>
  <c r="R928" i="19"/>
  <c r="R929" i="19"/>
  <c r="R930" i="19"/>
  <c r="R931" i="19"/>
  <c r="R932" i="19"/>
  <c r="R933" i="19"/>
  <c r="R934" i="19"/>
  <c r="R935" i="19"/>
  <c r="R936" i="19"/>
  <c r="R937" i="19"/>
  <c r="R938" i="19"/>
  <c r="R939" i="19"/>
  <c r="R940" i="19"/>
  <c r="R941" i="19"/>
  <c r="R942" i="19"/>
  <c r="R943" i="19"/>
  <c r="R944" i="19"/>
  <c r="R945" i="19"/>
  <c r="R946" i="19"/>
  <c r="R947" i="19"/>
  <c r="R948" i="19"/>
  <c r="R949" i="19"/>
  <c r="R950" i="19"/>
  <c r="R951" i="19"/>
  <c r="R952" i="19"/>
  <c r="R953" i="19"/>
  <c r="R954" i="19"/>
  <c r="R955" i="19"/>
  <c r="R956" i="19"/>
  <c r="R957" i="19"/>
  <c r="R958" i="19"/>
  <c r="R959" i="19"/>
  <c r="R960" i="19"/>
  <c r="R961" i="19"/>
  <c r="R962" i="19"/>
  <c r="R963" i="19"/>
  <c r="R964" i="19"/>
  <c r="R965" i="19"/>
  <c r="R966" i="19"/>
  <c r="R967" i="19"/>
  <c r="R968" i="19"/>
  <c r="R969" i="19"/>
  <c r="R970" i="19"/>
  <c r="R971" i="19"/>
  <c r="R972" i="19"/>
  <c r="R973" i="19"/>
  <c r="R974" i="19"/>
  <c r="R975" i="19"/>
  <c r="R976" i="19"/>
  <c r="R977" i="19"/>
  <c r="R978" i="19"/>
  <c r="R979" i="19"/>
  <c r="R980" i="19"/>
  <c r="R981" i="19"/>
  <c r="R982" i="19"/>
  <c r="R983" i="19"/>
  <c r="R984" i="19"/>
  <c r="R985" i="19"/>
  <c r="R986" i="19"/>
  <c r="R987" i="19"/>
  <c r="R988" i="19"/>
  <c r="R989" i="19"/>
  <c r="R990" i="19"/>
  <c r="R991" i="19"/>
  <c r="R992" i="19"/>
  <c r="R993" i="19"/>
  <c r="R994" i="19"/>
  <c r="R995" i="19"/>
  <c r="R996" i="19"/>
  <c r="R997" i="19"/>
  <c r="R998" i="19"/>
  <c r="R999" i="19"/>
  <c r="R1000" i="19"/>
  <c r="R1001" i="19"/>
  <c r="R1002" i="19"/>
  <c r="R1003" i="19"/>
  <c r="R1004" i="19"/>
  <c r="R1005" i="19"/>
  <c r="R1006" i="19"/>
  <c r="R1007" i="19"/>
  <c r="R1008" i="19"/>
  <c r="R1009" i="19"/>
  <c r="R1010" i="19"/>
  <c r="R1011" i="19"/>
  <c r="R1012" i="19"/>
  <c r="R1013" i="19"/>
  <c r="R1014" i="19"/>
  <c r="R1015" i="19"/>
  <c r="R1016" i="19"/>
  <c r="R1017" i="19"/>
  <c r="R1018" i="19"/>
  <c r="R1019" i="19"/>
  <c r="R1020" i="19"/>
  <c r="R1021" i="19"/>
  <c r="R1022" i="19"/>
  <c r="R1023" i="19"/>
  <c r="R1024" i="19"/>
  <c r="R1025" i="19"/>
  <c r="R1026" i="19"/>
  <c r="R1027" i="19"/>
  <c r="R1028" i="19"/>
  <c r="R1029" i="19"/>
  <c r="R1030" i="19"/>
  <c r="R1031" i="19"/>
  <c r="R1032" i="19"/>
  <c r="R1033" i="19"/>
  <c r="R1034" i="19"/>
  <c r="R1035" i="19"/>
  <c r="R1036" i="19"/>
  <c r="R1037" i="19"/>
  <c r="R1038" i="19"/>
  <c r="R1039" i="19"/>
  <c r="R1040" i="19"/>
  <c r="R1041" i="19"/>
  <c r="R1042" i="19"/>
  <c r="R1043" i="19"/>
  <c r="R1044" i="19"/>
  <c r="R1045" i="19"/>
  <c r="R1046" i="19"/>
  <c r="R1047" i="19"/>
  <c r="R1048" i="19"/>
  <c r="R1049" i="19"/>
  <c r="R1050" i="19"/>
  <c r="R1051" i="19"/>
  <c r="R1052" i="19"/>
  <c r="R1053" i="19"/>
  <c r="R1054" i="19"/>
  <c r="R1055" i="19"/>
  <c r="R1056" i="19"/>
  <c r="R1057" i="19"/>
  <c r="R1058" i="19"/>
  <c r="R1059" i="19"/>
  <c r="R1060" i="19"/>
  <c r="R1061" i="19"/>
  <c r="R1062" i="19"/>
  <c r="R1063" i="19"/>
  <c r="R1064" i="19"/>
  <c r="R1065" i="19"/>
  <c r="R1066" i="19"/>
  <c r="R1067" i="19"/>
  <c r="R1068" i="19"/>
  <c r="R1069" i="19"/>
  <c r="R1070" i="19"/>
  <c r="R1071" i="19"/>
  <c r="R1072" i="19"/>
  <c r="R1073" i="19"/>
  <c r="R1074" i="19"/>
  <c r="R1075" i="19"/>
  <c r="R1076" i="19"/>
  <c r="R1077" i="19"/>
  <c r="R1078" i="19"/>
  <c r="R1079" i="19"/>
  <c r="R1080" i="19"/>
  <c r="R1081" i="19"/>
  <c r="R1082" i="19"/>
  <c r="R1083" i="19"/>
  <c r="R1084" i="19"/>
  <c r="R1085" i="19"/>
  <c r="R1086" i="19"/>
  <c r="R1087" i="19"/>
  <c r="R1088" i="19"/>
  <c r="R1089" i="19"/>
  <c r="R1090" i="19"/>
  <c r="R1091" i="19"/>
  <c r="R1092" i="19"/>
  <c r="R1093" i="19"/>
  <c r="R1094" i="19"/>
  <c r="R1095" i="19"/>
  <c r="R1096" i="19"/>
  <c r="R1097" i="19"/>
  <c r="R1098" i="19"/>
  <c r="R1099" i="19"/>
  <c r="R1100" i="19"/>
  <c r="R1101" i="19"/>
  <c r="R1102" i="19"/>
  <c r="R1103" i="19"/>
  <c r="R1104" i="19"/>
  <c r="R1105" i="19"/>
  <c r="R1106" i="19"/>
  <c r="R1107" i="19"/>
  <c r="R1108" i="19"/>
  <c r="R1109" i="19"/>
  <c r="R1110" i="19"/>
  <c r="R1111" i="19"/>
  <c r="R1112" i="19"/>
  <c r="R1113" i="19"/>
  <c r="R1114" i="19"/>
  <c r="R1115" i="19"/>
  <c r="R1116" i="19"/>
  <c r="R1117" i="19"/>
  <c r="R1118" i="19"/>
  <c r="R1119" i="19"/>
  <c r="R1120" i="19"/>
  <c r="R1121" i="19"/>
  <c r="R1122" i="19"/>
  <c r="R1123" i="19"/>
  <c r="R1124" i="19"/>
  <c r="R1125" i="19"/>
  <c r="R1126" i="19"/>
  <c r="R1127" i="19"/>
  <c r="R1128" i="19"/>
  <c r="R1129" i="19"/>
  <c r="R1130" i="19"/>
  <c r="R1131" i="19"/>
  <c r="R1132" i="19"/>
  <c r="R1133" i="19"/>
  <c r="R1134" i="19"/>
  <c r="R1135" i="19"/>
  <c r="R1136" i="19"/>
  <c r="R1137" i="19"/>
  <c r="R1138" i="19"/>
  <c r="R1139" i="19"/>
  <c r="R1140" i="19"/>
  <c r="R1141" i="19"/>
  <c r="R1142" i="19"/>
  <c r="R1143" i="19"/>
  <c r="R1144" i="19"/>
  <c r="R1145" i="19"/>
  <c r="R1146" i="19"/>
  <c r="R1147" i="19"/>
  <c r="R1148" i="19"/>
  <c r="R1149" i="19"/>
  <c r="R1150" i="19"/>
  <c r="R1151" i="19"/>
  <c r="R1152" i="19"/>
  <c r="R1153" i="19"/>
  <c r="R1154" i="19"/>
  <c r="R1155" i="19"/>
  <c r="R1156" i="19"/>
  <c r="R1157" i="19"/>
  <c r="R1158" i="19"/>
  <c r="R1159" i="19"/>
  <c r="R1160" i="19"/>
  <c r="R1161" i="19"/>
  <c r="R1162" i="19"/>
  <c r="R1163" i="19"/>
  <c r="R1164" i="19"/>
  <c r="R1165" i="19"/>
  <c r="R1166" i="19"/>
  <c r="R1167" i="19"/>
  <c r="R1168" i="19"/>
  <c r="R1169" i="19"/>
  <c r="R1170" i="19"/>
  <c r="R1171" i="19"/>
  <c r="R1172" i="19"/>
  <c r="R1173" i="19"/>
  <c r="R1174" i="19"/>
  <c r="R1175" i="19"/>
  <c r="R1176" i="19"/>
  <c r="R1177" i="19"/>
  <c r="R1178" i="19"/>
  <c r="R1179" i="19"/>
  <c r="R1180" i="19"/>
  <c r="R1181" i="19"/>
  <c r="R1182" i="19"/>
  <c r="R1183" i="19"/>
  <c r="R1184" i="19"/>
  <c r="R1185" i="19"/>
  <c r="R1186" i="19"/>
  <c r="R1187" i="19"/>
  <c r="R1188" i="19"/>
  <c r="R1189" i="19"/>
  <c r="R1190" i="19"/>
  <c r="R1191" i="19"/>
  <c r="R1192" i="19"/>
  <c r="R1193" i="19"/>
  <c r="R1194" i="19"/>
  <c r="R1195" i="19"/>
  <c r="R1196" i="19"/>
  <c r="R1197" i="19"/>
  <c r="R1198" i="19"/>
  <c r="R1199" i="19"/>
  <c r="R1200" i="19"/>
  <c r="R1201" i="19"/>
  <c r="R1202" i="19"/>
  <c r="R1203" i="19"/>
  <c r="R1204" i="19"/>
  <c r="R1205" i="19"/>
  <c r="R1206" i="19"/>
  <c r="R1207" i="19"/>
  <c r="R1208" i="19"/>
  <c r="R1209" i="19"/>
  <c r="R1210" i="19"/>
  <c r="R1211" i="19"/>
  <c r="R1212" i="19"/>
  <c r="R1213" i="19"/>
  <c r="R1214" i="19"/>
  <c r="R1215" i="19"/>
  <c r="R1216" i="19"/>
  <c r="R1217" i="19"/>
  <c r="R1218" i="19"/>
  <c r="R1219" i="19"/>
  <c r="R1220" i="19"/>
  <c r="R1221" i="19"/>
  <c r="R1222" i="19"/>
  <c r="R1223" i="19"/>
  <c r="R1224" i="19"/>
  <c r="R1225" i="19"/>
  <c r="R1226" i="19"/>
  <c r="R1227" i="19"/>
  <c r="R1228" i="19"/>
  <c r="R1229" i="19"/>
  <c r="R1230" i="19"/>
  <c r="R1231" i="19"/>
  <c r="R1232" i="19"/>
  <c r="R1233" i="19"/>
  <c r="R1234" i="19"/>
  <c r="R1235" i="19"/>
  <c r="R1236" i="19"/>
  <c r="R1237" i="19"/>
  <c r="R1238" i="19"/>
  <c r="R1239" i="19"/>
  <c r="R1240" i="19"/>
  <c r="R1241" i="19"/>
  <c r="R1242" i="19"/>
  <c r="R1243" i="19"/>
  <c r="R1244" i="19"/>
  <c r="R1245" i="19"/>
  <c r="R1246" i="19"/>
  <c r="R1247" i="19"/>
  <c r="R1248" i="19"/>
  <c r="R1249" i="19"/>
  <c r="R1250" i="19"/>
  <c r="R1251" i="19"/>
  <c r="R1252" i="19"/>
  <c r="R1253" i="19"/>
  <c r="R1254" i="19"/>
  <c r="R1255" i="19"/>
  <c r="R1256" i="19"/>
  <c r="R1257" i="19"/>
  <c r="R1258" i="19"/>
  <c r="R1259" i="19"/>
  <c r="R1260" i="19"/>
  <c r="R1261" i="19"/>
  <c r="R1262" i="19"/>
  <c r="R1263" i="19"/>
  <c r="R1264" i="19"/>
  <c r="R1265" i="19"/>
  <c r="R1266" i="19"/>
  <c r="R1267" i="19"/>
  <c r="R1268" i="19"/>
  <c r="R1269" i="19"/>
  <c r="R1270" i="19"/>
  <c r="R1271" i="19"/>
  <c r="R1272" i="19"/>
  <c r="R1273" i="19"/>
  <c r="R1274" i="19"/>
  <c r="R1275" i="19"/>
  <c r="R1276" i="19"/>
  <c r="R1277" i="19"/>
  <c r="R1278" i="19"/>
  <c r="R1279" i="19"/>
  <c r="R1280" i="19"/>
  <c r="R1281" i="19"/>
  <c r="R1282" i="19"/>
  <c r="R1283" i="19"/>
  <c r="R1284" i="19"/>
  <c r="R1285" i="19"/>
  <c r="R1286" i="19"/>
  <c r="R1287" i="19"/>
  <c r="R1288" i="19"/>
  <c r="R1289" i="19"/>
  <c r="R1290" i="19"/>
  <c r="R1291" i="19"/>
  <c r="R1292" i="19"/>
  <c r="R1293" i="19"/>
  <c r="R1294" i="19"/>
  <c r="R1295" i="19"/>
  <c r="R1296" i="19"/>
  <c r="R1297" i="19"/>
  <c r="R1298" i="19"/>
  <c r="R1299" i="19"/>
  <c r="R1300" i="19"/>
  <c r="R1301" i="19"/>
  <c r="R1302" i="19"/>
  <c r="R1303" i="19"/>
  <c r="R1304" i="19"/>
  <c r="R1305" i="19"/>
  <c r="R1306" i="19"/>
  <c r="R1307" i="19"/>
  <c r="R1308" i="19"/>
  <c r="R1309" i="19"/>
  <c r="R1310" i="19"/>
  <c r="R1311" i="19"/>
  <c r="R1312" i="19"/>
  <c r="R1313" i="19"/>
  <c r="R1314" i="19"/>
  <c r="R1315" i="19"/>
  <c r="R1316" i="19"/>
  <c r="R1317" i="19"/>
  <c r="R1318" i="19"/>
  <c r="R1319" i="19"/>
  <c r="R1320" i="19"/>
  <c r="R1321" i="19"/>
  <c r="R1322" i="19"/>
  <c r="R1323" i="19"/>
  <c r="R1324" i="19"/>
  <c r="R1325" i="19"/>
  <c r="R1326" i="19"/>
  <c r="R1327" i="19"/>
  <c r="R1328" i="19"/>
  <c r="R1329" i="19"/>
  <c r="R1330" i="19"/>
  <c r="R1331" i="19"/>
  <c r="R1332" i="19"/>
  <c r="R1333" i="19"/>
  <c r="R1334" i="19"/>
  <c r="R1335" i="19"/>
  <c r="R1336" i="19"/>
  <c r="R1337" i="19"/>
  <c r="R1338" i="19"/>
  <c r="R1339" i="19"/>
  <c r="R1340" i="19"/>
  <c r="R1341" i="19"/>
  <c r="R1342" i="19"/>
  <c r="R1343" i="19"/>
  <c r="R1344" i="19"/>
  <c r="R1345" i="19"/>
  <c r="R1346" i="19"/>
  <c r="R1347" i="19"/>
  <c r="R1348" i="19"/>
  <c r="R1349" i="19"/>
  <c r="R1350" i="19"/>
  <c r="R1351" i="19"/>
  <c r="R1352" i="19"/>
  <c r="R1353" i="19"/>
  <c r="R1354" i="19"/>
  <c r="R1355" i="19"/>
  <c r="R1356" i="19"/>
  <c r="R1357" i="19"/>
  <c r="R1358" i="19"/>
  <c r="R1359" i="19"/>
  <c r="R1360" i="19"/>
  <c r="R1361" i="19"/>
  <c r="R1362" i="19"/>
  <c r="R1363" i="19"/>
  <c r="R1364" i="19"/>
  <c r="R1365" i="19"/>
  <c r="R1366" i="19"/>
  <c r="R1367" i="19"/>
  <c r="R1368" i="19"/>
  <c r="R1369" i="19"/>
  <c r="R1370" i="19"/>
  <c r="R1371" i="19"/>
  <c r="R1372" i="19"/>
  <c r="R1373" i="19"/>
  <c r="R1374" i="19"/>
  <c r="R1375" i="19"/>
  <c r="R1376" i="19"/>
  <c r="R1377" i="19"/>
  <c r="R1378" i="19"/>
  <c r="R1379" i="19"/>
  <c r="R1380" i="19"/>
  <c r="R1381" i="19"/>
  <c r="R1382" i="19"/>
  <c r="R1383" i="19"/>
  <c r="R1384" i="19"/>
  <c r="R1385" i="19"/>
  <c r="R1386" i="19"/>
  <c r="R1387" i="19"/>
  <c r="R1388" i="19"/>
  <c r="R1389" i="19"/>
  <c r="R1390" i="19"/>
  <c r="R1391" i="19"/>
  <c r="R1392" i="19"/>
  <c r="R1393" i="19"/>
  <c r="R1394" i="19"/>
  <c r="R1395" i="19"/>
  <c r="R1396" i="19"/>
  <c r="R1397" i="19"/>
  <c r="R1398" i="19"/>
  <c r="R1399" i="19"/>
  <c r="R1400" i="19"/>
  <c r="R1401" i="19"/>
  <c r="R1402" i="19"/>
  <c r="R1403" i="19"/>
  <c r="R1404" i="19"/>
  <c r="R1405" i="19"/>
  <c r="R1406" i="19"/>
  <c r="R1407" i="19"/>
  <c r="R1408" i="19"/>
  <c r="R1409" i="19"/>
  <c r="R1410" i="19"/>
  <c r="R1411" i="19"/>
  <c r="R1412" i="19"/>
  <c r="R1413" i="19"/>
  <c r="R1414" i="19"/>
  <c r="R1415" i="19"/>
  <c r="R1416" i="19"/>
  <c r="R1417" i="19"/>
  <c r="R1418" i="19"/>
  <c r="R1419" i="19"/>
  <c r="R1420" i="19"/>
  <c r="R1421" i="19"/>
  <c r="R1422" i="19"/>
  <c r="R1423" i="19"/>
  <c r="R1424" i="19"/>
  <c r="R1425" i="19"/>
  <c r="R1426" i="19"/>
  <c r="R1427" i="19"/>
  <c r="R1428" i="19"/>
  <c r="R1429" i="19"/>
  <c r="R1430" i="19"/>
  <c r="R1431" i="19"/>
  <c r="R1432" i="19"/>
  <c r="R1433" i="19"/>
  <c r="R1434" i="19"/>
  <c r="R1435" i="19"/>
  <c r="R1436" i="19"/>
  <c r="R1437" i="19"/>
  <c r="R1438" i="19"/>
  <c r="R1439" i="19"/>
  <c r="R1440" i="19"/>
  <c r="R1441" i="19"/>
  <c r="R1442" i="19"/>
  <c r="R1443" i="19"/>
  <c r="R1444" i="19"/>
  <c r="R1445" i="19"/>
  <c r="R1446" i="19"/>
  <c r="R1447" i="19"/>
  <c r="R1448" i="19"/>
  <c r="R1449" i="19"/>
  <c r="R1450" i="19"/>
  <c r="R1451" i="19"/>
  <c r="R1452" i="19"/>
  <c r="R1453" i="19"/>
  <c r="R1454" i="19"/>
  <c r="R1455" i="19"/>
  <c r="R1456" i="19"/>
  <c r="R1457" i="19"/>
  <c r="R1458" i="19"/>
  <c r="R1459" i="19"/>
  <c r="R1460" i="19"/>
  <c r="R1461" i="19"/>
  <c r="R1462" i="19"/>
  <c r="R1463" i="19"/>
  <c r="R1464" i="19"/>
  <c r="R1465" i="19"/>
  <c r="R1466" i="19"/>
  <c r="R1467" i="19"/>
  <c r="R1468" i="19"/>
  <c r="R1469" i="19"/>
  <c r="R1470" i="19"/>
  <c r="R1471" i="19"/>
  <c r="R1472" i="19"/>
  <c r="R1473" i="19"/>
  <c r="R1474" i="19"/>
  <c r="R1475" i="19"/>
  <c r="R1476" i="19"/>
  <c r="R1477" i="19"/>
  <c r="R1478" i="19"/>
  <c r="R1479" i="19"/>
  <c r="R1480" i="19"/>
  <c r="R1481" i="19"/>
  <c r="R1482" i="19"/>
  <c r="R1483" i="19"/>
  <c r="R1484" i="19"/>
  <c r="R1485" i="19"/>
  <c r="R1486" i="19"/>
  <c r="R1487" i="19"/>
  <c r="R1488" i="19"/>
  <c r="R1489" i="19"/>
  <c r="R1490" i="19"/>
  <c r="R1491" i="19"/>
  <c r="R1492" i="19"/>
  <c r="R1493" i="19"/>
  <c r="R1494" i="19"/>
  <c r="R1495" i="19"/>
  <c r="R1496" i="19"/>
  <c r="R1497" i="19"/>
  <c r="R1498" i="19"/>
  <c r="R1499" i="19"/>
  <c r="R1500" i="19"/>
  <c r="R1501" i="19"/>
  <c r="R1502" i="19"/>
  <c r="R1503" i="19"/>
  <c r="R1504" i="19"/>
  <c r="R1505" i="19"/>
  <c r="R1506" i="19"/>
  <c r="R1507" i="19"/>
  <c r="R1508" i="19"/>
  <c r="R1509" i="19"/>
  <c r="R1510" i="19"/>
  <c r="R1511" i="19"/>
  <c r="R1512" i="19"/>
  <c r="R1513" i="19"/>
  <c r="R1514" i="19"/>
  <c r="R1515" i="19"/>
  <c r="R1516" i="19"/>
  <c r="R1517" i="19"/>
  <c r="R1518" i="19"/>
  <c r="R1519" i="19"/>
  <c r="R1520" i="19"/>
  <c r="R1521" i="19"/>
  <c r="R1522" i="19"/>
  <c r="R1523" i="19"/>
  <c r="R1524" i="19"/>
  <c r="R1525" i="19"/>
  <c r="R1526" i="19"/>
  <c r="R1527" i="19"/>
  <c r="R1528" i="19"/>
  <c r="R1529" i="19"/>
  <c r="R1530" i="19"/>
  <c r="R1531" i="19"/>
  <c r="R1532" i="19"/>
  <c r="R1533" i="19"/>
  <c r="R1534" i="19"/>
  <c r="R1535" i="19"/>
  <c r="R1536" i="19"/>
  <c r="R1537" i="19"/>
  <c r="R1538" i="19"/>
  <c r="R1539" i="19"/>
  <c r="R1540" i="19"/>
  <c r="R1541" i="19"/>
  <c r="R1542" i="19"/>
  <c r="R1543" i="19"/>
  <c r="R1544" i="19"/>
  <c r="R1545" i="19"/>
  <c r="R1546" i="19"/>
  <c r="R1547" i="19"/>
  <c r="R1548" i="19"/>
  <c r="R1549" i="19"/>
  <c r="R1550" i="19"/>
  <c r="R1551" i="19"/>
  <c r="R1552" i="19"/>
  <c r="R1553" i="19"/>
  <c r="R1554" i="19"/>
  <c r="R1555" i="19"/>
  <c r="R1556" i="19"/>
  <c r="R1557" i="19"/>
  <c r="R1558" i="19"/>
  <c r="R1559" i="19"/>
  <c r="R1560" i="19"/>
  <c r="R1561" i="19"/>
  <c r="R1562" i="19"/>
  <c r="R1563" i="19"/>
  <c r="R1564" i="19"/>
  <c r="R1565" i="19"/>
  <c r="R1566" i="19"/>
  <c r="R1567" i="19"/>
  <c r="R1568" i="19"/>
  <c r="R1569" i="19"/>
  <c r="R1570" i="19"/>
  <c r="R1571" i="19"/>
  <c r="R1572" i="19"/>
  <c r="R1573" i="19"/>
  <c r="R1574" i="19"/>
  <c r="R1575" i="19"/>
  <c r="R1576" i="19"/>
  <c r="R1577" i="19"/>
  <c r="R1578" i="19"/>
  <c r="R1579" i="19"/>
  <c r="R1580" i="19"/>
  <c r="R1581" i="19"/>
  <c r="R1582" i="19"/>
  <c r="R1583" i="19"/>
  <c r="R1584" i="19"/>
  <c r="R1585" i="19"/>
  <c r="R1586" i="19"/>
  <c r="R1587" i="19"/>
  <c r="R1588" i="19"/>
  <c r="R1589" i="19"/>
  <c r="R1590" i="19"/>
  <c r="R1591" i="19"/>
  <c r="R1592" i="19"/>
  <c r="R1593" i="19"/>
  <c r="R1594" i="19"/>
  <c r="R1595" i="19"/>
  <c r="R1596" i="19"/>
  <c r="R1597" i="19"/>
  <c r="R1598" i="19"/>
  <c r="R1599" i="19"/>
  <c r="R1600" i="19"/>
  <c r="R1601" i="19"/>
  <c r="R1602" i="19"/>
  <c r="R1603" i="19"/>
  <c r="R1604" i="19"/>
  <c r="R1605" i="19"/>
  <c r="R1606" i="19"/>
  <c r="R1607" i="19"/>
  <c r="R1608" i="19"/>
  <c r="R1609" i="19"/>
  <c r="R1610" i="19"/>
  <c r="R1611" i="19"/>
  <c r="R1612" i="19"/>
  <c r="R1613" i="19"/>
  <c r="R1614" i="19"/>
  <c r="R1615" i="19"/>
  <c r="R1616" i="19"/>
  <c r="R1617" i="19"/>
  <c r="R1618" i="19"/>
  <c r="R1619" i="19"/>
  <c r="R1620" i="19"/>
  <c r="R1621" i="19"/>
  <c r="R1622" i="19"/>
  <c r="R1623" i="19"/>
  <c r="R1624" i="19"/>
  <c r="R1625" i="19"/>
  <c r="R1626" i="19"/>
  <c r="R1627" i="19"/>
  <c r="R1628" i="19"/>
  <c r="R1629" i="19"/>
  <c r="R1630" i="19"/>
  <c r="R1631" i="19"/>
  <c r="R1632" i="19"/>
  <c r="R1633" i="19"/>
  <c r="R1634" i="19"/>
  <c r="R1635" i="19"/>
  <c r="R1636" i="19"/>
  <c r="R1637" i="19"/>
  <c r="R1638" i="19"/>
  <c r="R1639" i="19"/>
  <c r="R1640" i="19"/>
  <c r="R1641" i="19"/>
  <c r="R1642" i="19"/>
  <c r="R1643" i="19"/>
  <c r="R1644" i="19"/>
  <c r="R1645" i="19"/>
  <c r="R1646" i="19"/>
  <c r="R1647" i="19"/>
  <c r="R1648" i="19"/>
  <c r="R1649" i="19"/>
  <c r="R1650" i="19"/>
  <c r="R1651" i="19"/>
  <c r="R1652" i="19"/>
  <c r="R1653" i="19"/>
  <c r="R1654" i="19"/>
  <c r="R1655" i="19"/>
  <c r="R1656" i="19"/>
  <c r="R1657" i="19"/>
  <c r="R1658" i="19"/>
  <c r="R1659" i="19"/>
  <c r="R1660" i="19"/>
  <c r="R1661" i="19"/>
  <c r="R1662" i="19"/>
  <c r="R1663" i="19"/>
  <c r="R1664" i="19"/>
  <c r="R1665" i="19"/>
  <c r="R1666" i="19"/>
  <c r="R1667" i="19"/>
  <c r="R1668" i="19"/>
  <c r="R1669" i="19"/>
  <c r="R1670" i="19"/>
  <c r="R1671" i="19"/>
  <c r="R1672" i="19"/>
  <c r="R1673" i="19"/>
  <c r="R1674" i="19"/>
  <c r="R1675" i="19"/>
  <c r="R1676" i="19"/>
  <c r="R1677" i="19"/>
  <c r="R1678" i="19"/>
  <c r="R1679" i="19"/>
  <c r="R1680" i="19"/>
  <c r="R1681" i="19"/>
  <c r="R1682" i="19"/>
  <c r="R1683" i="19"/>
  <c r="R1684" i="19"/>
  <c r="R1685" i="19"/>
  <c r="R1686" i="19"/>
  <c r="R1687" i="19"/>
  <c r="R1688" i="19"/>
  <c r="R1689" i="19"/>
  <c r="R1690" i="19"/>
  <c r="R1691" i="19"/>
  <c r="R1692" i="19"/>
  <c r="R1693" i="19"/>
  <c r="R1694" i="19"/>
  <c r="R1695" i="19"/>
  <c r="R1696" i="19"/>
  <c r="R1697" i="19"/>
  <c r="R1698" i="19"/>
  <c r="R1699" i="19"/>
  <c r="R1700" i="19"/>
  <c r="R1701" i="19"/>
  <c r="R1702" i="19"/>
  <c r="R1703" i="19"/>
  <c r="R1704" i="19"/>
  <c r="R1705" i="19"/>
  <c r="R1706" i="19"/>
  <c r="R1707" i="19"/>
  <c r="R1708" i="19"/>
  <c r="R1709" i="19"/>
  <c r="R1710" i="19"/>
  <c r="R1711" i="19"/>
  <c r="R1712" i="19"/>
  <c r="R1713" i="19"/>
  <c r="R1714" i="19"/>
  <c r="R1715" i="19"/>
  <c r="R1716" i="19"/>
  <c r="R1717" i="19"/>
  <c r="R1718" i="19"/>
  <c r="R1719" i="19"/>
  <c r="R1720" i="19"/>
  <c r="R1721" i="19"/>
  <c r="R1722" i="19"/>
  <c r="R1723" i="19"/>
  <c r="R1724" i="19"/>
  <c r="R1725" i="19"/>
  <c r="R1726" i="19"/>
  <c r="R1727" i="19"/>
  <c r="R1728" i="19"/>
  <c r="R1729" i="19"/>
  <c r="R1730" i="19"/>
  <c r="R1731" i="19"/>
  <c r="R1732" i="19"/>
  <c r="R1733" i="19"/>
  <c r="R1734" i="19"/>
  <c r="R1735" i="19"/>
  <c r="R1736" i="19"/>
  <c r="R1737" i="19"/>
  <c r="R1738" i="19"/>
  <c r="R1739" i="19"/>
  <c r="R1740" i="19"/>
  <c r="R1741" i="19"/>
  <c r="R1742" i="19"/>
  <c r="R1743" i="19"/>
  <c r="R1744" i="19"/>
  <c r="R1745" i="19"/>
  <c r="R1746" i="19"/>
  <c r="R1747" i="19"/>
  <c r="R1748" i="19"/>
  <c r="R1749" i="19"/>
  <c r="R1750" i="19"/>
  <c r="R1751" i="19"/>
  <c r="R1752" i="19"/>
  <c r="R1753" i="19"/>
  <c r="R1754" i="19"/>
  <c r="R1755" i="19"/>
  <c r="R1756" i="19"/>
  <c r="R1757" i="19"/>
  <c r="R1758" i="19"/>
  <c r="R1759" i="19"/>
  <c r="R1760" i="19"/>
  <c r="R1761" i="19"/>
  <c r="R1762" i="19"/>
  <c r="R1763" i="19"/>
  <c r="R1764" i="19"/>
  <c r="R1765" i="19"/>
  <c r="R1766" i="19"/>
  <c r="R1767" i="19"/>
  <c r="R1768" i="19"/>
  <c r="R1769" i="19"/>
  <c r="R1770" i="19"/>
  <c r="R1771" i="19"/>
  <c r="R1772" i="19"/>
  <c r="R1773" i="19"/>
  <c r="R1774" i="19"/>
  <c r="R1775" i="19"/>
  <c r="R1776" i="19"/>
  <c r="R1777" i="19"/>
  <c r="R1778" i="19"/>
  <c r="R1779" i="19"/>
  <c r="R1780" i="19"/>
  <c r="R1781" i="19"/>
  <c r="R1782" i="19"/>
  <c r="R1783" i="19"/>
  <c r="R1784" i="19"/>
  <c r="R1785" i="19"/>
  <c r="R1786" i="19"/>
  <c r="R1787" i="19"/>
  <c r="R1788" i="19"/>
  <c r="R1789" i="19"/>
  <c r="R1790" i="19"/>
  <c r="R1791" i="19"/>
  <c r="R1792" i="19"/>
  <c r="R1793" i="19"/>
  <c r="R1794" i="19"/>
  <c r="R1795" i="19"/>
  <c r="R1796" i="19"/>
  <c r="R1797" i="19"/>
  <c r="R1798" i="19"/>
  <c r="R1799" i="19"/>
  <c r="R1800" i="19"/>
  <c r="R1801" i="19"/>
  <c r="R1802" i="19"/>
  <c r="R1803" i="19"/>
  <c r="R1804" i="19"/>
  <c r="R1805" i="19"/>
  <c r="R1806" i="19"/>
  <c r="R1807" i="19"/>
  <c r="R1808" i="19"/>
  <c r="R1809" i="19"/>
  <c r="R1810" i="19"/>
  <c r="R1811" i="19"/>
  <c r="R1812" i="19"/>
  <c r="R1813" i="19"/>
  <c r="R1814" i="19"/>
  <c r="R1815" i="19"/>
  <c r="R1816" i="19"/>
  <c r="R1817" i="19"/>
  <c r="R1818" i="19"/>
  <c r="R1819" i="19"/>
  <c r="R1820" i="19"/>
  <c r="R1821" i="19"/>
  <c r="R1822" i="19"/>
  <c r="R1823" i="19"/>
  <c r="R1824" i="19"/>
  <c r="R1825" i="19"/>
  <c r="R1826" i="19"/>
  <c r="R1827" i="19"/>
  <c r="R1828" i="19"/>
  <c r="R1829" i="19"/>
  <c r="R1830" i="19"/>
  <c r="R1831" i="19"/>
  <c r="R1832" i="19"/>
  <c r="R1833" i="19"/>
  <c r="R1834" i="19"/>
  <c r="R1835" i="19"/>
  <c r="R1836" i="19"/>
  <c r="R1837" i="19"/>
  <c r="R1838" i="19"/>
  <c r="R1839" i="19"/>
  <c r="R1840" i="19"/>
  <c r="R1841" i="19"/>
  <c r="R1842" i="19"/>
  <c r="R1843" i="19"/>
  <c r="R1844" i="19"/>
  <c r="R1845" i="19"/>
  <c r="R1846" i="19"/>
  <c r="R1847" i="19"/>
  <c r="R1848" i="19"/>
  <c r="R1849" i="19"/>
  <c r="R1850" i="19"/>
  <c r="R1851" i="19"/>
  <c r="R1852" i="19"/>
  <c r="R1853" i="19"/>
  <c r="R1854" i="19"/>
  <c r="R1855" i="19"/>
  <c r="R1856" i="19"/>
  <c r="R1857" i="19"/>
  <c r="R1858" i="19"/>
  <c r="R1859" i="19"/>
  <c r="R1860" i="19"/>
  <c r="R1861" i="19"/>
  <c r="R1862" i="19"/>
  <c r="R1863" i="19"/>
  <c r="R1864" i="19"/>
  <c r="R1865" i="19"/>
  <c r="R1866" i="19"/>
  <c r="R1867" i="19"/>
  <c r="R1868" i="19"/>
  <c r="R1869" i="19"/>
  <c r="R1870" i="19"/>
  <c r="R1871" i="19"/>
  <c r="R1872" i="19"/>
  <c r="R1873" i="19"/>
  <c r="R1874" i="19"/>
  <c r="R1875" i="19"/>
  <c r="R1876" i="19"/>
  <c r="R1877" i="19"/>
  <c r="R1878" i="19"/>
  <c r="R1879" i="19"/>
  <c r="R1880" i="19"/>
  <c r="R1881" i="19"/>
  <c r="R1882" i="19"/>
  <c r="R1883" i="19"/>
  <c r="R1884" i="19"/>
  <c r="R1885" i="19"/>
  <c r="R1886" i="19"/>
  <c r="R1887" i="19"/>
  <c r="R1888" i="19"/>
  <c r="R1889" i="19"/>
  <c r="R1890" i="19"/>
  <c r="R1891" i="19"/>
  <c r="R1892" i="19"/>
  <c r="R1893" i="19"/>
  <c r="R1894" i="19"/>
  <c r="R1895" i="19"/>
  <c r="R1896" i="19"/>
  <c r="R1897" i="19"/>
  <c r="R1898" i="19"/>
  <c r="R1899" i="19"/>
  <c r="R1900" i="19"/>
  <c r="R1901" i="19"/>
  <c r="R1902" i="19"/>
  <c r="R1903" i="19"/>
  <c r="R1904" i="19"/>
  <c r="R1905" i="19"/>
  <c r="R1906" i="19"/>
  <c r="R1907" i="19"/>
  <c r="R1908" i="19"/>
  <c r="R1909" i="19"/>
  <c r="R1910" i="19"/>
  <c r="R1911" i="19"/>
  <c r="R1912" i="19"/>
  <c r="R1913" i="19"/>
  <c r="R1914" i="19"/>
  <c r="R1915" i="19"/>
  <c r="R1916" i="19"/>
  <c r="R1917" i="19"/>
  <c r="R1918" i="19"/>
  <c r="R1919" i="19"/>
  <c r="R1920" i="19"/>
  <c r="R1921" i="19"/>
  <c r="R1922" i="19"/>
  <c r="R1923" i="19"/>
  <c r="R1924" i="19"/>
  <c r="R1925" i="19"/>
  <c r="R1926" i="19"/>
  <c r="R1927" i="19"/>
  <c r="R1928" i="19"/>
  <c r="R1929" i="19"/>
  <c r="R1930" i="19"/>
  <c r="R1931" i="19"/>
  <c r="R1932" i="19"/>
  <c r="R1933" i="19"/>
  <c r="R1934" i="19"/>
  <c r="R1935" i="19"/>
  <c r="R1936" i="19"/>
  <c r="R1937" i="19"/>
  <c r="R1938" i="19"/>
  <c r="R1939" i="19"/>
  <c r="R1940" i="19"/>
  <c r="R1941" i="19"/>
  <c r="R1942" i="19"/>
  <c r="R1943" i="19"/>
  <c r="R1944" i="19"/>
  <c r="R1945" i="19"/>
  <c r="R1946" i="19"/>
  <c r="R1947" i="19"/>
  <c r="R1948" i="19"/>
  <c r="R1949" i="19"/>
  <c r="R1950" i="19"/>
  <c r="R1951" i="19"/>
  <c r="R1952" i="19"/>
  <c r="R1953" i="19"/>
  <c r="R1954" i="19"/>
  <c r="R1955" i="19"/>
  <c r="R1956" i="19"/>
  <c r="R1957" i="19"/>
  <c r="R1958" i="19"/>
  <c r="R1959" i="19"/>
  <c r="R1960" i="19"/>
  <c r="R1961" i="19"/>
  <c r="R1962" i="19"/>
  <c r="R1963" i="19"/>
  <c r="R1964" i="19"/>
  <c r="R1965" i="19"/>
  <c r="R1966" i="19"/>
  <c r="R1967" i="19"/>
  <c r="R1968" i="19"/>
  <c r="R1969" i="19"/>
  <c r="R1970" i="19"/>
  <c r="R1971" i="19"/>
  <c r="R1972" i="19"/>
  <c r="R1973" i="19"/>
  <c r="R1974" i="19"/>
  <c r="R1975" i="19"/>
  <c r="R1976" i="19"/>
  <c r="R1977" i="19"/>
  <c r="R1978" i="19"/>
  <c r="R1979" i="19"/>
  <c r="R1980" i="19"/>
  <c r="R1981" i="19"/>
  <c r="R1982" i="19"/>
  <c r="R1983" i="19"/>
  <c r="R1984" i="19"/>
  <c r="R1985" i="19"/>
  <c r="R1986" i="19"/>
  <c r="R1987" i="19"/>
  <c r="R1988" i="19"/>
  <c r="R1989" i="19"/>
  <c r="R1990" i="19"/>
  <c r="R1991" i="19"/>
  <c r="R1992" i="19"/>
  <c r="R1993" i="19"/>
  <c r="R1994" i="19"/>
  <c r="R1995" i="19"/>
  <c r="R1996" i="19"/>
  <c r="R1997" i="19"/>
  <c r="R1998" i="19"/>
  <c r="R1999" i="19"/>
  <c r="R2000" i="19"/>
  <c r="R2001" i="19"/>
  <c r="R2002" i="19"/>
  <c r="R2003" i="19"/>
  <c r="R2004" i="19"/>
  <c r="R2005" i="19"/>
  <c r="R2006" i="19"/>
  <c r="R2007" i="19"/>
  <c r="R2008" i="19"/>
  <c r="R2009" i="19"/>
  <c r="R2010" i="19"/>
  <c r="R2011" i="19"/>
  <c r="R2012" i="19"/>
  <c r="R2013" i="19"/>
  <c r="R2014" i="19"/>
  <c r="R2015" i="19"/>
  <c r="R2016" i="19"/>
  <c r="R2017" i="19"/>
  <c r="R2018" i="19"/>
  <c r="R2019" i="19"/>
  <c r="R2020" i="19"/>
  <c r="R2021" i="19"/>
  <c r="R2022" i="19"/>
  <c r="R2023" i="19"/>
  <c r="R2024" i="19"/>
  <c r="R2025" i="19"/>
  <c r="R2026" i="19"/>
  <c r="R2027" i="19"/>
  <c r="R2028" i="19"/>
  <c r="R2029" i="19"/>
  <c r="R2030" i="19"/>
  <c r="R2031" i="19"/>
  <c r="R2032" i="19"/>
  <c r="R2033" i="19"/>
  <c r="R2034" i="19"/>
  <c r="R2035" i="19"/>
  <c r="R2036" i="19"/>
  <c r="R2037" i="19"/>
  <c r="R2038" i="19"/>
  <c r="R2039" i="19"/>
  <c r="R2040" i="19"/>
  <c r="R2041" i="19"/>
  <c r="R2042" i="19"/>
  <c r="R2043" i="19"/>
  <c r="R2044" i="19"/>
  <c r="R2045" i="19"/>
  <c r="R2046" i="19"/>
  <c r="R2047" i="19"/>
  <c r="R2048" i="19"/>
  <c r="R2049" i="19"/>
  <c r="R2050" i="19"/>
  <c r="R2051" i="19"/>
  <c r="R2052" i="19"/>
  <c r="R2053" i="19"/>
  <c r="R2054" i="19"/>
  <c r="R2055" i="19"/>
  <c r="R2056" i="19"/>
  <c r="R2057" i="19"/>
  <c r="R2058" i="19"/>
  <c r="R2059" i="19"/>
  <c r="R2060" i="19"/>
  <c r="R2061" i="19"/>
  <c r="R2062" i="19"/>
  <c r="R2063" i="19"/>
  <c r="R2064" i="19"/>
  <c r="R2065" i="19"/>
  <c r="R2066" i="19"/>
  <c r="R2067" i="19"/>
  <c r="R2068" i="19"/>
  <c r="R2069" i="19"/>
  <c r="R2070" i="19"/>
  <c r="R2071" i="19"/>
  <c r="R2072" i="19"/>
  <c r="R2073" i="19"/>
  <c r="R2074" i="19"/>
  <c r="R2075" i="19"/>
  <c r="R2076" i="19"/>
  <c r="R2077" i="19"/>
  <c r="R2078" i="19"/>
  <c r="R2079" i="19"/>
  <c r="R2080" i="19"/>
  <c r="R2081" i="19"/>
  <c r="R2082" i="19"/>
  <c r="R2083" i="19"/>
  <c r="R2084" i="19"/>
  <c r="R2085" i="19"/>
  <c r="R2086" i="19"/>
  <c r="R2087" i="19"/>
  <c r="R2088" i="19"/>
  <c r="R2089" i="19"/>
  <c r="R2090" i="19"/>
  <c r="R2091" i="19"/>
  <c r="R2092" i="19"/>
  <c r="R2093" i="19"/>
  <c r="R2094" i="19"/>
  <c r="R2095" i="19"/>
  <c r="R2096" i="19"/>
  <c r="R2097" i="19"/>
  <c r="R2098" i="19"/>
  <c r="R2099" i="19"/>
  <c r="R2100" i="19"/>
  <c r="R2101" i="19"/>
  <c r="R2102" i="19"/>
  <c r="R2103" i="19"/>
  <c r="R2104" i="19"/>
  <c r="R2105" i="19"/>
  <c r="R2106" i="19"/>
  <c r="R2107" i="19"/>
  <c r="R2108" i="19"/>
  <c r="R2109" i="19"/>
  <c r="R2110" i="19"/>
  <c r="R2111" i="19"/>
  <c r="R2112" i="19"/>
  <c r="R2113" i="19"/>
  <c r="R2114" i="19"/>
  <c r="R2115" i="19"/>
  <c r="R2116" i="19"/>
  <c r="R2117" i="19"/>
  <c r="R2118" i="19"/>
  <c r="R2119" i="19"/>
  <c r="R2120" i="19"/>
  <c r="R2121" i="19"/>
  <c r="R2122" i="19"/>
  <c r="R2123" i="19"/>
  <c r="R2124" i="19"/>
  <c r="R2125" i="19"/>
  <c r="R2126" i="19"/>
  <c r="R2127" i="19"/>
  <c r="R2128" i="19"/>
  <c r="R2129" i="19"/>
  <c r="R2130" i="19"/>
  <c r="R2131" i="19"/>
  <c r="R2132" i="19"/>
  <c r="R2133" i="19"/>
  <c r="R2134" i="19"/>
  <c r="R2135" i="19"/>
  <c r="R2136" i="19"/>
  <c r="R2137" i="19"/>
  <c r="R2138" i="19"/>
  <c r="R2139" i="19"/>
  <c r="R2140" i="19"/>
  <c r="R2141" i="19"/>
  <c r="R2142" i="19"/>
  <c r="R2143" i="19"/>
  <c r="R2144" i="19"/>
  <c r="R2145" i="19"/>
  <c r="R2146" i="19"/>
  <c r="R2147" i="19"/>
  <c r="R2148" i="19"/>
  <c r="R2149" i="19"/>
  <c r="R2150" i="19"/>
  <c r="R2151" i="19"/>
  <c r="R2152" i="19"/>
  <c r="R2153" i="19"/>
  <c r="R2154" i="19"/>
  <c r="R2155" i="19"/>
  <c r="R2156" i="19"/>
  <c r="R2157" i="19"/>
  <c r="R2158" i="19"/>
  <c r="R2159" i="19"/>
  <c r="R2160" i="19"/>
  <c r="R2161" i="19"/>
  <c r="R2162" i="19"/>
  <c r="R2163" i="19"/>
  <c r="R2164" i="19"/>
  <c r="R2165" i="19"/>
  <c r="R2166" i="19"/>
  <c r="R2167" i="19"/>
  <c r="R2168" i="19"/>
  <c r="R2169" i="19"/>
  <c r="R2170" i="19"/>
  <c r="R2171" i="19"/>
  <c r="R2172" i="19"/>
  <c r="R2173" i="19"/>
  <c r="R2174" i="19"/>
  <c r="R2175" i="19"/>
  <c r="R2176" i="19"/>
  <c r="R2177" i="19"/>
  <c r="R2178" i="19"/>
  <c r="R2179" i="19"/>
  <c r="R2180" i="19"/>
  <c r="R2181" i="19"/>
  <c r="R2182" i="19"/>
  <c r="R2183" i="19"/>
  <c r="R2184" i="19"/>
  <c r="R2185" i="19"/>
  <c r="R2186" i="19"/>
  <c r="R2187" i="19"/>
  <c r="R2188" i="19"/>
  <c r="R2189" i="19"/>
  <c r="R2190" i="19"/>
  <c r="R2191" i="19"/>
  <c r="R2192" i="19"/>
  <c r="R2193" i="19"/>
  <c r="R2194" i="19"/>
  <c r="R2195" i="19"/>
  <c r="R2196" i="19"/>
  <c r="R2197" i="19"/>
  <c r="R2198" i="19"/>
  <c r="R2199" i="19"/>
  <c r="R2200" i="19"/>
  <c r="R2201" i="19"/>
  <c r="R2202" i="19"/>
  <c r="R2203" i="19"/>
  <c r="R2204" i="19"/>
  <c r="R2205" i="19"/>
  <c r="R2206" i="19"/>
  <c r="R2207" i="19"/>
  <c r="R2208" i="19"/>
  <c r="R2209" i="19"/>
  <c r="R2210" i="19"/>
  <c r="R2211" i="19"/>
  <c r="R2212" i="19"/>
  <c r="R2213" i="19"/>
  <c r="R2214" i="19"/>
  <c r="R2215" i="19"/>
  <c r="R2216" i="19"/>
  <c r="R2217" i="19"/>
  <c r="R2218" i="19"/>
  <c r="R2219" i="19"/>
  <c r="R2220" i="19"/>
  <c r="R2221" i="19"/>
  <c r="R2222" i="19"/>
  <c r="R2223" i="19"/>
  <c r="R2224" i="19"/>
  <c r="R2225" i="19"/>
  <c r="R2226" i="19"/>
  <c r="R2227" i="19"/>
  <c r="R2228" i="19"/>
  <c r="R2229" i="19"/>
  <c r="R2230" i="19"/>
  <c r="R2231" i="19"/>
  <c r="R2232" i="19"/>
  <c r="R2233" i="19"/>
  <c r="R2234" i="19"/>
  <c r="R2235" i="19"/>
  <c r="R2236" i="19"/>
  <c r="R2237" i="19"/>
  <c r="R2238" i="19"/>
  <c r="R2239" i="19"/>
  <c r="R2240" i="19"/>
  <c r="R2241" i="19"/>
  <c r="R2242" i="19"/>
  <c r="R2243" i="19"/>
  <c r="R2244" i="19"/>
  <c r="R2245" i="19"/>
  <c r="R2246" i="19"/>
  <c r="R2247" i="19"/>
  <c r="R2248" i="19"/>
  <c r="R2249" i="19"/>
  <c r="R2250" i="19"/>
  <c r="R2251" i="19"/>
  <c r="R2252" i="19"/>
  <c r="R2253" i="19"/>
  <c r="R2254" i="19"/>
  <c r="R2255" i="19"/>
  <c r="R2256" i="19"/>
  <c r="R2257" i="19"/>
  <c r="R2258" i="19"/>
  <c r="R2259" i="19"/>
  <c r="R2260" i="19"/>
  <c r="R2261" i="19"/>
  <c r="R2262" i="19"/>
  <c r="R2263" i="19"/>
  <c r="R2264" i="19"/>
  <c r="R2265" i="19"/>
  <c r="R2266" i="19"/>
  <c r="R2267" i="19"/>
  <c r="R2268" i="19"/>
  <c r="R2269" i="19"/>
  <c r="R2270" i="19"/>
  <c r="R2271" i="19"/>
  <c r="R2272" i="19"/>
  <c r="R2273" i="19"/>
  <c r="R2274" i="19"/>
  <c r="R2275" i="19"/>
  <c r="R2276" i="19"/>
  <c r="R2277" i="19"/>
  <c r="R2278" i="19"/>
  <c r="R2279" i="19"/>
  <c r="R2280" i="19"/>
  <c r="R2281" i="19"/>
  <c r="R2282" i="19"/>
  <c r="R2283" i="19"/>
  <c r="R2284" i="19"/>
  <c r="R2285" i="19"/>
  <c r="R2286" i="19"/>
  <c r="R2287" i="19"/>
  <c r="R2288" i="19"/>
  <c r="R2289" i="19"/>
  <c r="R2290" i="19"/>
  <c r="R2291" i="19"/>
  <c r="R2292" i="19"/>
  <c r="R2293" i="19"/>
  <c r="R2294" i="19"/>
  <c r="R2295" i="19"/>
  <c r="R2296" i="19"/>
  <c r="R2297" i="19"/>
  <c r="R2298" i="19"/>
  <c r="R2299" i="19"/>
  <c r="R2300" i="19"/>
  <c r="R2301" i="19"/>
  <c r="R2302" i="19"/>
  <c r="R2303" i="19"/>
  <c r="R2304" i="19"/>
  <c r="R2305" i="19"/>
  <c r="R2306" i="19"/>
  <c r="R2307" i="19"/>
  <c r="R2308" i="19"/>
  <c r="R2309" i="19"/>
  <c r="R2310" i="19"/>
  <c r="R2311" i="19"/>
  <c r="R2312" i="19"/>
  <c r="R2313" i="19"/>
  <c r="R2314" i="19"/>
  <c r="R2315" i="19"/>
  <c r="R2316" i="19"/>
  <c r="R2317" i="19"/>
  <c r="R2318" i="19"/>
  <c r="R2319" i="19"/>
  <c r="R2320" i="19"/>
  <c r="R2321" i="19"/>
  <c r="R2322" i="19"/>
  <c r="R2323" i="19"/>
  <c r="R2324" i="19"/>
  <c r="R2325" i="19"/>
  <c r="R2326" i="19"/>
  <c r="R2327" i="19"/>
  <c r="R2328" i="19"/>
  <c r="R2329" i="19"/>
  <c r="R2330" i="19"/>
  <c r="R2331" i="19"/>
  <c r="R2332" i="19"/>
  <c r="R2333" i="19"/>
  <c r="R2334" i="19"/>
  <c r="R2335" i="19"/>
  <c r="R2336" i="19"/>
  <c r="R2337" i="19"/>
  <c r="R2338" i="19"/>
  <c r="R2339" i="19"/>
  <c r="R2340" i="19"/>
  <c r="R2341" i="19"/>
  <c r="R2342" i="19"/>
  <c r="R2343" i="19"/>
  <c r="R2344" i="19"/>
  <c r="R2345" i="19"/>
  <c r="R2346" i="19"/>
  <c r="R2347" i="19"/>
  <c r="R2348" i="19"/>
  <c r="R2349" i="19"/>
  <c r="R2350" i="19"/>
  <c r="R2351" i="19"/>
  <c r="R2352" i="19"/>
  <c r="R2353" i="19"/>
  <c r="R2354" i="19"/>
  <c r="R2355" i="19"/>
  <c r="R2356" i="19"/>
  <c r="R2357" i="19"/>
  <c r="R2358" i="19"/>
  <c r="R2359" i="19"/>
  <c r="R2360" i="19"/>
  <c r="R2361" i="19"/>
  <c r="R2362" i="19"/>
  <c r="R2363" i="19"/>
  <c r="R2364" i="19"/>
  <c r="R2365" i="19"/>
  <c r="R2366" i="19"/>
  <c r="R2367" i="19"/>
  <c r="R2368" i="19"/>
  <c r="R2369" i="19"/>
  <c r="R2370" i="19"/>
  <c r="R2371" i="19"/>
  <c r="R2372" i="19"/>
  <c r="R2373" i="19"/>
  <c r="R2374" i="19"/>
  <c r="R2375" i="19"/>
  <c r="R2376" i="19"/>
  <c r="R2377" i="19"/>
  <c r="R2378" i="19"/>
  <c r="R2379" i="19"/>
  <c r="R2380" i="19"/>
  <c r="R2381" i="19"/>
  <c r="R2382" i="19"/>
  <c r="R2383" i="19"/>
  <c r="R2384" i="19"/>
  <c r="R2385" i="19"/>
  <c r="R2386" i="19"/>
  <c r="R2387" i="19"/>
  <c r="R2388" i="19"/>
  <c r="R2389" i="19"/>
  <c r="R2390" i="19"/>
  <c r="R2391" i="19"/>
  <c r="R2392" i="19"/>
  <c r="R2393" i="19"/>
  <c r="R2394" i="19"/>
  <c r="R2395" i="19"/>
  <c r="R2396" i="19"/>
  <c r="R2397" i="19"/>
  <c r="R2398" i="19"/>
  <c r="R2399" i="19"/>
  <c r="R2400" i="19"/>
  <c r="R2401" i="19"/>
  <c r="R2402" i="19"/>
  <c r="R2403" i="19"/>
  <c r="R2404" i="19"/>
  <c r="R2405" i="19"/>
  <c r="R2406" i="19"/>
  <c r="R2407" i="19"/>
  <c r="R2408" i="19"/>
  <c r="R2409" i="19"/>
  <c r="R2410" i="19"/>
  <c r="R2411" i="19"/>
  <c r="R2412" i="19"/>
  <c r="R2413" i="19"/>
  <c r="R2414" i="19"/>
  <c r="R2415" i="19"/>
  <c r="R2416" i="19"/>
  <c r="R2417" i="19"/>
  <c r="R2418" i="19"/>
  <c r="R2419" i="19"/>
  <c r="R2420" i="19"/>
  <c r="R2421" i="19"/>
  <c r="R2422" i="19"/>
  <c r="R2423" i="19"/>
  <c r="R2424" i="19"/>
  <c r="R2425" i="19"/>
  <c r="R2426" i="19"/>
  <c r="R2427" i="19"/>
  <c r="R2428" i="19"/>
  <c r="R2429" i="19"/>
  <c r="R2430" i="19"/>
  <c r="R2431" i="19"/>
  <c r="R2432" i="19"/>
  <c r="R2433" i="19"/>
  <c r="R2434" i="19"/>
  <c r="R2435" i="19"/>
  <c r="R2436" i="19"/>
  <c r="R2437" i="19"/>
  <c r="R2438" i="19"/>
  <c r="R2439" i="19"/>
  <c r="R2440" i="19"/>
  <c r="R2441" i="19"/>
  <c r="R2442" i="19"/>
  <c r="R2443" i="19"/>
  <c r="R2444" i="19"/>
  <c r="R2445" i="19"/>
  <c r="R2446" i="19"/>
  <c r="R2447" i="19"/>
  <c r="R2448" i="19"/>
  <c r="R2449" i="19"/>
  <c r="R2450" i="19"/>
  <c r="R2451" i="19"/>
  <c r="R2452" i="19"/>
  <c r="R2453" i="19"/>
  <c r="R2454" i="19"/>
  <c r="R2455" i="19"/>
  <c r="R2456" i="19"/>
  <c r="R2457" i="19"/>
  <c r="R2458" i="19"/>
  <c r="R2459" i="19"/>
  <c r="R2460" i="19"/>
  <c r="R2461" i="19"/>
  <c r="R2462" i="19"/>
  <c r="R2463" i="19"/>
  <c r="R2464" i="19"/>
  <c r="R2465" i="19"/>
  <c r="R2466" i="19"/>
  <c r="R2467" i="19"/>
  <c r="R2468" i="19"/>
  <c r="R2469" i="19"/>
  <c r="R2470" i="19"/>
  <c r="R2471" i="19"/>
  <c r="R2472" i="19"/>
  <c r="R2473" i="19"/>
  <c r="R2474" i="19"/>
  <c r="R2475" i="19"/>
  <c r="R2476" i="19"/>
  <c r="R2477" i="19"/>
  <c r="R2478" i="19"/>
  <c r="R2479" i="19"/>
  <c r="R2480" i="19"/>
  <c r="R2481" i="19"/>
  <c r="R2482" i="19"/>
  <c r="R2483" i="19"/>
  <c r="R2484" i="19"/>
  <c r="R2485" i="19"/>
  <c r="R2486" i="19"/>
  <c r="R2487" i="19"/>
  <c r="R2488" i="19"/>
  <c r="R2489" i="19"/>
  <c r="R2490" i="19"/>
  <c r="R2491" i="19"/>
  <c r="R2492" i="19"/>
  <c r="R2493" i="19"/>
  <c r="R2494" i="19"/>
  <c r="R2495" i="19"/>
  <c r="R2496" i="19"/>
  <c r="R2497" i="19"/>
  <c r="R2498" i="19"/>
  <c r="R2499" i="19"/>
  <c r="R2500" i="19"/>
  <c r="R2501" i="19"/>
  <c r="R2502" i="19"/>
  <c r="R2503" i="19"/>
  <c r="R2504" i="19"/>
  <c r="R2505" i="19"/>
  <c r="R2506" i="19"/>
  <c r="R2507" i="19"/>
  <c r="R2508" i="19"/>
  <c r="R2509" i="19"/>
  <c r="R2510" i="19"/>
  <c r="R2511" i="19"/>
  <c r="R2512" i="19"/>
  <c r="R2513" i="19"/>
  <c r="R2514" i="19"/>
  <c r="R2515" i="19"/>
  <c r="R2516" i="19"/>
  <c r="R2517" i="19"/>
  <c r="R2518" i="19"/>
  <c r="R2519" i="19"/>
  <c r="R2520" i="19"/>
  <c r="R2521" i="19"/>
  <c r="R2522" i="19"/>
  <c r="R2523" i="19"/>
  <c r="R2524" i="19"/>
  <c r="R2525" i="19"/>
  <c r="R2526" i="19"/>
  <c r="R2527" i="19"/>
  <c r="R2528" i="19"/>
  <c r="R2529" i="19"/>
  <c r="R2530" i="19"/>
  <c r="R2531" i="19"/>
  <c r="R2532" i="19"/>
  <c r="R2533" i="19"/>
  <c r="R2534" i="19"/>
  <c r="R2535" i="19"/>
  <c r="R2536" i="19"/>
  <c r="R2537" i="19"/>
  <c r="R2538" i="19"/>
  <c r="R2539" i="19"/>
  <c r="R2540" i="19"/>
  <c r="R2541" i="19"/>
  <c r="R2542" i="19"/>
  <c r="R2543" i="19"/>
  <c r="R2544" i="19"/>
  <c r="R2545" i="19"/>
  <c r="R2546" i="19"/>
  <c r="R2547" i="19"/>
  <c r="R2548" i="19"/>
  <c r="R2549" i="19"/>
  <c r="R2550" i="19"/>
  <c r="R2551" i="19"/>
  <c r="R2552" i="19"/>
  <c r="R2553" i="19"/>
  <c r="R2554" i="19"/>
  <c r="R2555" i="19"/>
  <c r="R2556" i="19"/>
  <c r="R2557" i="19"/>
  <c r="R2558" i="19"/>
  <c r="R2559" i="19"/>
  <c r="R2560" i="19"/>
  <c r="R2561" i="19"/>
  <c r="R2562" i="19"/>
  <c r="R2563" i="19"/>
  <c r="R2564" i="19"/>
  <c r="R2565" i="19"/>
  <c r="R2566" i="19"/>
  <c r="R2567" i="19"/>
  <c r="R2568" i="19"/>
  <c r="R2569" i="19"/>
  <c r="R2570" i="19"/>
  <c r="R2571" i="19"/>
  <c r="R2572" i="19"/>
  <c r="R2573" i="19"/>
  <c r="R2574" i="19"/>
  <c r="R2575" i="19"/>
  <c r="R2576" i="19"/>
  <c r="R2577" i="19"/>
  <c r="R2578" i="19"/>
  <c r="R2579" i="19"/>
  <c r="R2580" i="19"/>
  <c r="R2581" i="19"/>
  <c r="R2582" i="19"/>
  <c r="R2583" i="19"/>
  <c r="R2584" i="19"/>
  <c r="R2585" i="19"/>
  <c r="R2586" i="19"/>
  <c r="R2587" i="19"/>
  <c r="R2588" i="19"/>
  <c r="R2589" i="19"/>
  <c r="R2590" i="19"/>
  <c r="R2591" i="19"/>
  <c r="R2592" i="19"/>
  <c r="R2593" i="19"/>
  <c r="R2594" i="19"/>
  <c r="R2595" i="19"/>
  <c r="R2596" i="19"/>
  <c r="R2597" i="19"/>
  <c r="R2598" i="19"/>
  <c r="R2599" i="19"/>
  <c r="R2600" i="19"/>
  <c r="R2601" i="19"/>
  <c r="R2602" i="19"/>
  <c r="R2603" i="19"/>
  <c r="R2604" i="19"/>
  <c r="R2605" i="19"/>
  <c r="R2606" i="19"/>
  <c r="R2607" i="19"/>
  <c r="R2608" i="19"/>
  <c r="R2609" i="19"/>
  <c r="R2610" i="19"/>
  <c r="R2611" i="19"/>
  <c r="R2612" i="19"/>
  <c r="R2613" i="19"/>
  <c r="R2614" i="19"/>
  <c r="R2615" i="19"/>
  <c r="R2616" i="19"/>
  <c r="R2617" i="19"/>
  <c r="R2618" i="19"/>
  <c r="R2619" i="19"/>
  <c r="R2620" i="19"/>
  <c r="R2621" i="19"/>
  <c r="R2622" i="19"/>
  <c r="R2623" i="19"/>
  <c r="R2624" i="19"/>
  <c r="R2625" i="19"/>
  <c r="R2626" i="19"/>
  <c r="R2627" i="19"/>
  <c r="R2628" i="19"/>
  <c r="R2629" i="19"/>
  <c r="R2630" i="19"/>
  <c r="R2631" i="19"/>
  <c r="R2632" i="19"/>
  <c r="R2633" i="19"/>
  <c r="R2634" i="19"/>
  <c r="R2635" i="19"/>
  <c r="R2636" i="19"/>
  <c r="R2637" i="19"/>
  <c r="R2638" i="19"/>
  <c r="R2639" i="19"/>
  <c r="R2640" i="19"/>
  <c r="R2641" i="19"/>
  <c r="R2642" i="19"/>
  <c r="R2643" i="19"/>
  <c r="R2644" i="19"/>
  <c r="R2645" i="19"/>
  <c r="R2646" i="19"/>
  <c r="R2647" i="19"/>
  <c r="R2648" i="19"/>
  <c r="R2649" i="19"/>
  <c r="R2650" i="19"/>
  <c r="R2651" i="19"/>
  <c r="R2652" i="19"/>
  <c r="R2653" i="19"/>
  <c r="R2654" i="19"/>
  <c r="R2655" i="19"/>
  <c r="R2656" i="19"/>
  <c r="R2657" i="19"/>
  <c r="R2658" i="19"/>
  <c r="R2659" i="19"/>
  <c r="R2660" i="19"/>
  <c r="R2661" i="19"/>
  <c r="R2662" i="19"/>
  <c r="R2663" i="19"/>
  <c r="R2664" i="19"/>
  <c r="R2665" i="19"/>
  <c r="R2666" i="19"/>
  <c r="R2667" i="19"/>
  <c r="R2668" i="19"/>
  <c r="R2669" i="19"/>
  <c r="R2670" i="19"/>
  <c r="R2671" i="19"/>
  <c r="R2672" i="19"/>
  <c r="R2673" i="19"/>
  <c r="R2674" i="19"/>
  <c r="R2675" i="19"/>
  <c r="R2676" i="19"/>
  <c r="R2677" i="19"/>
  <c r="R2678" i="19"/>
  <c r="R2679" i="19"/>
  <c r="R2680" i="19"/>
  <c r="R2681" i="19"/>
  <c r="R2682" i="19"/>
  <c r="R2683" i="19"/>
  <c r="R2684" i="19"/>
  <c r="R2685" i="19"/>
  <c r="R2686" i="19"/>
  <c r="R2687" i="19"/>
  <c r="R2688" i="19"/>
  <c r="R2689" i="19"/>
  <c r="R2690" i="19"/>
  <c r="R2691" i="19"/>
  <c r="R2692" i="19"/>
  <c r="R2693" i="19"/>
  <c r="R2694" i="19"/>
  <c r="R2695" i="19"/>
  <c r="R2696" i="19"/>
  <c r="R2697" i="19"/>
  <c r="R2698" i="19"/>
  <c r="R2699" i="19"/>
  <c r="R2700" i="19"/>
  <c r="R2701" i="19"/>
  <c r="R2702" i="19"/>
  <c r="R2703" i="19"/>
  <c r="R2704" i="19"/>
  <c r="R2705" i="19"/>
  <c r="R2706" i="19"/>
  <c r="R2707" i="19"/>
  <c r="R2708" i="19"/>
  <c r="R2709" i="19"/>
  <c r="R2710" i="19"/>
  <c r="R2711" i="19"/>
  <c r="R2712" i="19"/>
  <c r="R2713" i="19"/>
  <c r="R2714" i="19"/>
  <c r="R2715" i="19"/>
  <c r="R2716" i="19"/>
  <c r="R2717" i="19"/>
  <c r="R2718" i="19"/>
  <c r="R2719" i="19"/>
  <c r="R2720" i="19"/>
  <c r="R2721" i="19"/>
  <c r="R2722" i="19"/>
  <c r="R2723" i="19"/>
  <c r="R2724" i="19"/>
  <c r="R2725" i="19"/>
  <c r="R2726" i="19"/>
  <c r="R2727" i="19"/>
  <c r="R2728" i="19"/>
  <c r="R2729" i="19"/>
  <c r="R2730" i="19"/>
  <c r="R2731" i="19"/>
  <c r="R2732" i="19"/>
  <c r="R2733" i="19"/>
  <c r="R2734" i="19"/>
  <c r="R2735" i="19"/>
  <c r="R2736" i="19"/>
  <c r="R2737" i="19"/>
  <c r="R2738" i="19"/>
  <c r="R2739" i="19"/>
  <c r="R2740" i="19"/>
  <c r="R2741" i="19"/>
  <c r="R2742" i="19"/>
  <c r="R2743" i="19"/>
  <c r="R2744" i="19"/>
  <c r="R2745" i="19"/>
  <c r="R2746" i="19"/>
  <c r="R2747" i="19"/>
  <c r="R2748" i="19"/>
  <c r="R2749" i="19"/>
  <c r="R2750" i="19"/>
  <c r="R2751" i="19"/>
  <c r="R2752" i="19"/>
  <c r="R2753" i="19"/>
  <c r="R2754" i="19"/>
  <c r="R2755" i="19"/>
  <c r="R2756" i="19"/>
  <c r="R2757" i="19"/>
  <c r="R2758" i="19"/>
  <c r="R2759" i="19"/>
  <c r="R2760" i="19"/>
  <c r="R2761" i="19"/>
  <c r="R2762" i="19"/>
  <c r="R2763" i="19"/>
  <c r="R2764" i="19"/>
  <c r="R2765" i="19"/>
  <c r="R2766" i="19"/>
  <c r="R2767" i="19"/>
  <c r="R2768" i="19"/>
  <c r="R2769" i="19"/>
  <c r="R2770" i="19"/>
  <c r="R2771" i="19"/>
  <c r="R2772" i="19"/>
  <c r="R2773" i="19"/>
  <c r="R2774" i="19"/>
  <c r="R2775" i="19"/>
  <c r="R2776" i="19"/>
  <c r="R2777" i="19"/>
  <c r="R2778" i="19"/>
  <c r="R2779" i="19"/>
  <c r="R2780" i="19"/>
  <c r="R2781" i="19"/>
  <c r="R2782" i="19"/>
  <c r="R2783" i="19"/>
  <c r="R2784" i="19"/>
  <c r="R2785" i="19"/>
  <c r="R2786" i="19"/>
  <c r="R2787" i="19"/>
  <c r="R2788" i="19"/>
  <c r="R2789" i="19"/>
  <c r="R2790" i="19"/>
  <c r="R2791" i="19"/>
  <c r="R2792" i="19"/>
  <c r="R2793" i="19"/>
  <c r="R2794" i="19"/>
  <c r="R2795" i="19"/>
  <c r="R2796" i="19"/>
  <c r="R2797" i="19"/>
  <c r="R2798" i="19"/>
  <c r="R2799" i="19"/>
  <c r="R2800" i="19"/>
  <c r="R2801" i="19"/>
  <c r="R2802" i="19"/>
  <c r="R2803" i="19"/>
  <c r="R2804" i="19"/>
  <c r="R2805" i="19"/>
  <c r="R2806" i="19"/>
  <c r="R2807" i="19"/>
  <c r="R2808" i="19"/>
  <c r="R2809" i="19"/>
  <c r="R2810" i="19"/>
  <c r="R2811" i="19"/>
  <c r="R2812" i="19"/>
  <c r="R2813" i="19"/>
  <c r="R2814" i="19"/>
  <c r="R2815" i="19"/>
  <c r="R2816" i="19"/>
  <c r="R2817" i="19"/>
  <c r="R2818" i="19"/>
  <c r="R2819" i="19"/>
  <c r="R2820" i="19"/>
  <c r="R2821" i="19"/>
  <c r="R2822" i="19"/>
  <c r="R2823" i="19"/>
  <c r="R2824" i="19"/>
  <c r="R2825" i="19"/>
  <c r="R2826" i="19"/>
  <c r="R2827" i="19"/>
  <c r="R2828" i="19"/>
  <c r="R2829" i="19"/>
  <c r="R2830" i="19"/>
  <c r="R2831" i="19"/>
  <c r="R2832" i="19"/>
  <c r="R2833" i="19"/>
  <c r="R2834" i="19"/>
  <c r="R2835" i="19"/>
  <c r="R2836" i="19"/>
  <c r="R2837" i="19"/>
  <c r="R2838" i="19"/>
  <c r="R2839" i="19"/>
  <c r="R2840" i="19"/>
  <c r="R2841" i="19"/>
  <c r="R2842" i="19"/>
  <c r="R2843" i="19"/>
  <c r="R2844" i="19"/>
  <c r="R2845" i="19"/>
  <c r="R2846" i="19"/>
  <c r="R2847" i="19"/>
  <c r="R2848" i="19"/>
  <c r="R2849" i="19"/>
  <c r="R2850" i="19"/>
  <c r="R2851" i="19"/>
  <c r="R2852" i="19"/>
  <c r="R2853" i="19"/>
  <c r="R2854" i="19"/>
  <c r="R2855" i="19"/>
  <c r="R2856" i="19"/>
  <c r="R2857" i="19"/>
  <c r="R2858" i="19"/>
  <c r="R2859" i="19"/>
  <c r="R2860" i="19"/>
  <c r="R2861" i="19"/>
  <c r="R2862" i="19"/>
  <c r="R2863" i="19"/>
  <c r="R2864" i="19"/>
  <c r="R2865" i="19"/>
  <c r="R2866" i="19"/>
  <c r="R2867" i="19"/>
  <c r="R2868" i="19"/>
  <c r="R2869" i="19"/>
  <c r="R2870" i="19"/>
  <c r="R2871" i="19"/>
  <c r="R2872" i="19"/>
  <c r="R2873" i="19"/>
  <c r="R2874" i="19"/>
  <c r="R2875" i="19"/>
  <c r="R2876" i="19"/>
  <c r="R2877" i="19"/>
  <c r="R2878" i="19"/>
  <c r="R2879" i="19"/>
  <c r="R2880" i="19"/>
  <c r="R2881" i="19"/>
  <c r="R2882" i="19"/>
  <c r="R2883" i="19"/>
  <c r="R2884" i="19"/>
  <c r="R2885" i="19"/>
  <c r="R2886" i="19"/>
  <c r="R2887" i="19"/>
  <c r="R2888" i="19"/>
  <c r="R2889" i="19"/>
  <c r="R2890" i="19"/>
  <c r="R2891" i="19"/>
  <c r="R2892" i="19"/>
  <c r="R2893" i="19"/>
  <c r="R2894" i="19"/>
  <c r="R2895" i="19"/>
  <c r="R2896" i="19"/>
  <c r="R2897" i="19"/>
  <c r="R2898" i="19"/>
  <c r="R2899" i="19"/>
  <c r="R2900" i="19"/>
  <c r="R2901" i="19"/>
  <c r="R2902" i="19"/>
  <c r="R2903" i="19"/>
  <c r="R2904" i="19"/>
  <c r="R2905" i="19"/>
  <c r="R2906" i="19"/>
  <c r="R2907" i="19"/>
  <c r="R2908" i="19"/>
  <c r="R2909" i="19"/>
  <c r="R2910" i="19"/>
  <c r="R2911" i="19"/>
  <c r="R2912" i="19"/>
  <c r="R2913" i="19"/>
  <c r="R2914" i="19"/>
  <c r="R2915" i="19"/>
  <c r="R2916" i="19"/>
  <c r="R2917" i="19"/>
  <c r="R2918" i="19"/>
  <c r="R2919" i="19"/>
  <c r="R2920" i="19"/>
  <c r="R2921" i="19"/>
  <c r="R2922" i="19"/>
  <c r="R2923" i="19"/>
  <c r="R2924" i="19"/>
  <c r="R2925" i="19"/>
  <c r="R2926" i="19"/>
  <c r="R2927" i="19"/>
  <c r="R2928" i="19"/>
  <c r="R2929" i="19"/>
  <c r="R2930" i="19"/>
  <c r="R2931" i="19"/>
  <c r="R2932" i="19"/>
  <c r="R2933" i="19"/>
  <c r="R2934" i="19"/>
  <c r="R2935" i="19"/>
  <c r="R2936" i="19"/>
  <c r="R2937" i="19"/>
  <c r="R2938" i="19"/>
  <c r="R2939" i="19"/>
  <c r="R2940" i="19"/>
  <c r="R2941" i="19"/>
  <c r="R2942" i="19"/>
  <c r="R2943" i="19"/>
  <c r="R2944" i="19"/>
  <c r="R2945" i="19"/>
  <c r="R2946" i="19"/>
  <c r="R2947" i="19"/>
  <c r="R2948" i="19"/>
  <c r="R2949" i="19"/>
  <c r="R2950" i="19"/>
  <c r="R2951" i="19"/>
  <c r="R2952" i="19"/>
  <c r="R2953" i="19"/>
  <c r="R2954" i="19"/>
  <c r="R2955" i="19"/>
  <c r="R2956" i="19"/>
  <c r="R2957" i="19"/>
  <c r="R2958" i="19"/>
  <c r="R2959" i="19"/>
  <c r="R2960" i="19"/>
  <c r="R2961" i="19"/>
  <c r="R2962" i="19"/>
  <c r="R2963" i="19"/>
  <c r="R2964" i="19"/>
  <c r="R2965" i="19"/>
  <c r="R2966" i="19"/>
  <c r="R2967" i="19"/>
  <c r="R2968" i="19"/>
  <c r="R2969" i="19"/>
  <c r="R2970" i="19"/>
  <c r="R2971" i="19"/>
  <c r="R2972" i="19"/>
  <c r="R2973" i="19"/>
  <c r="R2974" i="19"/>
  <c r="R2975" i="19"/>
  <c r="R2976" i="19"/>
  <c r="R2977" i="19"/>
  <c r="R2978" i="19"/>
  <c r="R2979" i="19"/>
  <c r="R2980" i="19"/>
  <c r="R2981" i="19"/>
  <c r="R2982" i="19"/>
  <c r="R2983" i="19"/>
  <c r="R2984" i="19"/>
  <c r="R2985" i="19"/>
  <c r="R2986" i="19"/>
  <c r="R2987" i="19"/>
  <c r="R2988" i="19"/>
  <c r="R2989" i="19"/>
  <c r="R2990" i="19"/>
  <c r="R2991" i="19"/>
  <c r="R2992" i="19"/>
  <c r="R2993" i="19"/>
  <c r="R2994" i="19"/>
  <c r="R2995" i="19"/>
  <c r="R2996" i="19"/>
  <c r="R2997" i="19"/>
  <c r="R2998" i="19"/>
  <c r="R2999" i="19"/>
  <c r="R3000" i="19"/>
  <c r="R3001" i="19"/>
  <c r="R2" i="19"/>
  <c r="Q2692" i="19"/>
  <c r="Q2693" i="19"/>
  <c r="Q2694" i="19"/>
  <c r="Q2695" i="19"/>
  <c r="Q2696" i="19"/>
  <c r="Q2697" i="19"/>
  <c r="Q2698" i="19"/>
  <c r="Q2699" i="19"/>
  <c r="Q2700" i="19"/>
  <c r="Q2701" i="19"/>
  <c r="Q2702" i="19"/>
  <c r="Q2703" i="19"/>
  <c r="Q2704" i="19"/>
  <c r="Q2705" i="19"/>
  <c r="Q2706" i="19"/>
  <c r="Q2707" i="19"/>
  <c r="Q2708" i="19"/>
  <c r="Q2709" i="19"/>
  <c r="Q2710" i="19"/>
  <c r="Q2711" i="19"/>
  <c r="Q2712" i="19"/>
  <c r="Q2713" i="19"/>
  <c r="Q2714" i="19"/>
  <c r="Q2715" i="19"/>
  <c r="Q2716" i="19"/>
  <c r="Q2717" i="19"/>
  <c r="Q2718" i="19"/>
  <c r="Q2719" i="19"/>
  <c r="Q2720" i="19"/>
  <c r="Q2721" i="19"/>
  <c r="Q2722" i="19"/>
  <c r="Q2723" i="19"/>
  <c r="Q2724" i="19"/>
  <c r="Q2725" i="19"/>
  <c r="Q2726" i="19"/>
  <c r="Q2727" i="19"/>
  <c r="Q2728" i="19"/>
  <c r="Q2729" i="19"/>
  <c r="Q2730" i="19"/>
  <c r="Q2731" i="19"/>
  <c r="Q2732" i="19"/>
  <c r="Q2733" i="19"/>
  <c r="Q2734" i="19"/>
  <c r="Q2735" i="19"/>
  <c r="Q2736" i="19"/>
  <c r="Q2737" i="19"/>
  <c r="Q2738" i="19"/>
  <c r="Q2739" i="19"/>
  <c r="Q2740" i="19"/>
  <c r="Q2741" i="19"/>
  <c r="Q2742" i="19"/>
  <c r="Q2743" i="19"/>
  <c r="Q2744" i="19"/>
  <c r="Q2745" i="19"/>
  <c r="Q2746" i="19"/>
  <c r="Q2747" i="19"/>
  <c r="Q2748" i="19"/>
  <c r="Q2749" i="19"/>
  <c r="Q2750" i="19"/>
  <c r="Q2751" i="19"/>
  <c r="Q2752" i="19"/>
  <c r="Q2753" i="19"/>
  <c r="Q2754" i="19"/>
  <c r="Q2755" i="19"/>
  <c r="Q2756" i="19"/>
  <c r="Q2757" i="19"/>
  <c r="Q2758" i="19"/>
  <c r="Q2759" i="19"/>
  <c r="Q2760" i="19"/>
  <c r="Q2761" i="19"/>
  <c r="Q2762" i="19"/>
  <c r="Q2763" i="19"/>
  <c r="Q2764" i="19"/>
  <c r="Q2765" i="19"/>
  <c r="Q2766" i="19"/>
  <c r="Q2767" i="19"/>
  <c r="Q2768" i="19"/>
  <c r="Q2769" i="19"/>
  <c r="Q2770" i="19"/>
  <c r="Q2771" i="19"/>
  <c r="Q2772" i="19"/>
  <c r="Q2773" i="19"/>
  <c r="Q2774" i="19"/>
  <c r="Q2775" i="19"/>
  <c r="Q2776" i="19"/>
  <c r="Q2777" i="19"/>
  <c r="Q2778" i="19"/>
  <c r="Q2779" i="19"/>
  <c r="Q2780" i="19"/>
  <c r="Q2781" i="19"/>
  <c r="Q2782" i="19"/>
  <c r="Q2783" i="19"/>
  <c r="Q2784" i="19"/>
  <c r="Q2785" i="19"/>
  <c r="Q2786" i="19"/>
  <c r="Q2787" i="19"/>
  <c r="Q2788" i="19"/>
  <c r="Q2789" i="19"/>
  <c r="Q2790" i="19"/>
  <c r="Q2791" i="19"/>
  <c r="Q2792" i="19"/>
  <c r="Q2793" i="19"/>
  <c r="Q2794" i="19"/>
  <c r="Q2795" i="19"/>
  <c r="Q2796" i="19"/>
  <c r="Q2797" i="19"/>
  <c r="Q2798" i="19"/>
  <c r="Q2799" i="19"/>
  <c r="Q2800" i="19"/>
  <c r="Q2801" i="19"/>
  <c r="Q2802" i="19"/>
  <c r="Q2803" i="19"/>
  <c r="Q2804" i="19"/>
  <c r="Q2805" i="19"/>
  <c r="Q2806" i="19"/>
  <c r="Q2807" i="19"/>
  <c r="Q2808" i="19"/>
  <c r="Q2809" i="19"/>
  <c r="Q2810" i="19"/>
  <c r="Q2811" i="19"/>
  <c r="Q2812" i="19"/>
  <c r="Q2813" i="19"/>
  <c r="Q2814" i="19"/>
  <c r="Q2815" i="19"/>
  <c r="Q2816" i="19"/>
  <c r="Q2817" i="19"/>
  <c r="Q2818" i="19"/>
  <c r="Q2819" i="19"/>
  <c r="Q2820" i="19"/>
  <c r="Q2821" i="19"/>
  <c r="Q2822" i="19"/>
  <c r="Q2823" i="19"/>
  <c r="Q2824" i="19"/>
  <c r="Q2825" i="19"/>
  <c r="Q2826" i="19"/>
  <c r="Q2827" i="19"/>
  <c r="Q2828" i="19"/>
  <c r="Q2829" i="19"/>
  <c r="Q2830" i="19"/>
  <c r="Q2831" i="19"/>
  <c r="Q2832" i="19"/>
  <c r="Q2833" i="19"/>
  <c r="Q2834" i="19"/>
  <c r="Q2835" i="19"/>
  <c r="Q2836" i="19"/>
  <c r="Q2837" i="19"/>
  <c r="Q2838" i="19"/>
  <c r="Q2839" i="19"/>
  <c r="Q2840" i="19"/>
  <c r="Q2841" i="19"/>
  <c r="Q2842" i="19"/>
  <c r="Q2843" i="19"/>
  <c r="Q2844" i="19"/>
  <c r="Q2845" i="19"/>
  <c r="Q2846" i="19"/>
  <c r="Q2847" i="19"/>
  <c r="Q2848" i="19"/>
  <c r="Q2849" i="19"/>
  <c r="Q2850" i="19"/>
  <c r="Q2851" i="19"/>
  <c r="Q2852" i="19"/>
  <c r="Q2853" i="19"/>
  <c r="Q2854" i="19"/>
  <c r="Q2855" i="19"/>
  <c r="Q2856" i="19"/>
  <c r="Q2857" i="19"/>
  <c r="Q2858" i="19"/>
  <c r="Q2859" i="19"/>
  <c r="Q2860" i="19"/>
  <c r="Q2861" i="19"/>
  <c r="Q2862" i="19"/>
  <c r="Q2863" i="19"/>
  <c r="Q2864" i="19"/>
  <c r="Q2865" i="19"/>
  <c r="Q2866" i="19"/>
  <c r="Q2867" i="19"/>
  <c r="Q2868" i="19"/>
  <c r="Q2869" i="19"/>
  <c r="Q2870" i="19"/>
  <c r="Q2871" i="19"/>
  <c r="Q2872" i="19"/>
  <c r="Q2873" i="19"/>
  <c r="Q2874" i="19"/>
  <c r="Q2875" i="19"/>
  <c r="Q2876" i="19"/>
  <c r="Q2877" i="19"/>
  <c r="Q2878" i="19"/>
  <c r="Q2879" i="19"/>
  <c r="Q2880" i="19"/>
  <c r="Q2881" i="19"/>
  <c r="Q2882" i="19"/>
  <c r="Q2883" i="19"/>
  <c r="Q2884" i="19"/>
  <c r="Q2885" i="19"/>
  <c r="Q2886" i="19"/>
  <c r="Q2887" i="19"/>
  <c r="Q2888" i="19"/>
  <c r="Q2889" i="19"/>
  <c r="Q2890" i="19"/>
  <c r="Q2891" i="19"/>
  <c r="Q2892" i="19"/>
  <c r="Q2893" i="19"/>
  <c r="Q2894" i="19"/>
  <c r="Q2895" i="19"/>
  <c r="Q2896" i="19"/>
  <c r="Q2897" i="19"/>
  <c r="Q2898" i="19"/>
  <c r="Q2899" i="19"/>
  <c r="Q2900" i="19"/>
  <c r="Q2901" i="19"/>
  <c r="Q2902" i="19"/>
  <c r="Q2903" i="19"/>
  <c r="Q2904" i="19"/>
  <c r="Q2905" i="19"/>
  <c r="Q2906" i="19"/>
  <c r="Q2907" i="19"/>
  <c r="Q2908" i="19"/>
  <c r="Q2909" i="19"/>
  <c r="Q2910" i="19"/>
  <c r="Q2911" i="19"/>
  <c r="Q2912" i="19"/>
  <c r="Q2913" i="19"/>
  <c r="Q2914" i="19"/>
  <c r="Q2915" i="19"/>
  <c r="Q2916" i="19"/>
  <c r="Q2917" i="19"/>
  <c r="Q2918" i="19"/>
  <c r="Q2919" i="19"/>
  <c r="Q2920" i="19"/>
  <c r="Q2921" i="19"/>
  <c r="Q2922" i="19"/>
  <c r="Q2923" i="19"/>
  <c r="Q2924" i="19"/>
  <c r="Q2925" i="19"/>
  <c r="Q2926" i="19"/>
  <c r="Q2927" i="19"/>
  <c r="Q2928" i="19"/>
  <c r="Q2929" i="19"/>
  <c r="Q2930" i="19"/>
  <c r="Q2931" i="19"/>
  <c r="Q2932" i="19"/>
  <c r="Q2933" i="19"/>
  <c r="Q2934" i="19"/>
  <c r="Q2935" i="19"/>
  <c r="Q2936" i="19"/>
  <c r="Q2937" i="19"/>
  <c r="Q2938" i="19"/>
  <c r="Q2939" i="19"/>
  <c r="Q2940" i="19"/>
  <c r="Q2941" i="19"/>
  <c r="Q2942" i="19"/>
  <c r="Q2943" i="19"/>
  <c r="Q2944" i="19"/>
  <c r="Q2945" i="19"/>
  <c r="Q2946" i="19"/>
  <c r="Q2947" i="19"/>
  <c r="Q2948" i="19"/>
  <c r="Q2949" i="19"/>
  <c r="Q2950" i="19"/>
  <c r="Q2951" i="19"/>
  <c r="Q2952" i="19"/>
  <c r="Q2953" i="19"/>
  <c r="Q2954" i="19"/>
  <c r="Q2955" i="19"/>
  <c r="Q2956" i="19"/>
  <c r="Q2957" i="19"/>
  <c r="Q2958" i="19"/>
  <c r="Q2959" i="19"/>
  <c r="Q2960" i="19"/>
  <c r="Q2961" i="19"/>
  <c r="Q2962" i="19"/>
  <c r="Q2963" i="19"/>
  <c r="Q2964" i="19"/>
  <c r="Q2965" i="19"/>
  <c r="Q2966" i="19"/>
  <c r="Q2967" i="19"/>
  <c r="Q2968" i="19"/>
  <c r="Q2969" i="19"/>
  <c r="Q2970" i="19"/>
  <c r="Q2971" i="19"/>
  <c r="Q2972" i="19"/>
  <c r="Q2973" i="19"/>
  <c r="Q2974" i="19"/>
  <c r="Q2975" i="19"/>
  <c r="Q2976" i="19"/>
  <c r="Q2977" i="19"/>
  <c r="Q2978" i="19"/>
  <c r="Q2979" i="19"/>
  <c r="Q2980" i="19"/>
  <c r="Q2981" i="19"/>
  <c r="Q2982" i="19"/>
  <c r="Q2983" i="19"/>
  <c r="Q2984" i="19"/>
  <c r="Q2985" i="19"/>
  <c r="Q2986" i="19"/>
  <c r="Q2987" i="19"/>
  <c r="Q2988" i="19"/>
  <c r="Q2989" i="19"/>
  <c r="Q2990" i="19"/>
  <c r="Q2991" i="19"/>
  <c r="Q2992" i="19"/>
  <c r="Q2993" i="19"/>
  <c r="Q2994" i="19"/>
  <c r="Q2995" i="19"/>
  <c r="Q2996" i="19"/>
  <c r="Q2997" i="19"/>
  <c r="Q2998" i="19"/>
  <c r="Q2999" i="19"/>
  <c r="Q3000" i="19"/>
  <c r="Q3001" i="19"/>
  <c r="O2692" i="19"/>
  <c r="O2693" i="19"/>
  <c r="O2694" i="19"/>
  <c r="O2695" i="19"/>
  <c r="O2696" i="19"/>
  <c r="O2697" i="19"/>
  <c r="O2698" i="19"/>
  <c r="O2699" i="19"/>
  <c r="O2700" i="19"/>
  <c r="O2701" i="19"/>
  <c r="O2702" i="19"/>
  <c r="O2703" i="19"/>
  <c r="O2704" i="19"/>
  <c r="O2705" i="19"/>
  <c r="O2706" i="19"/>
  <c r="O2707" i="19"/>
  <c r="O2708" i="19"/>
  <c r="O2709" i="19"/>
  <c r="O2710" i="19"/>
  <c r="O2711" i="19"/>
  <c r="O2712" i="19"/>
  <c r="O2713" i="19"/>
  <c r="O2714" i="19"/>
  <c r="O2715" i="19"/>
  <c r="O2716" i="19"/>
  <c r="O2717" i="19"/>
  <c r="O2718" i="19"/>
  <c r="O2719" i="19"/>
  <c r="O2720" i="19"/>
  <c r="O2721" i="19"/>
  <c r="O2722" i="19"/>
  <c r="O2723" i="19"/>
  <c r="O2724" i="19"/>
  <c r="O2725" i="19"/>
  <c r="O2726" i="19"/>
  <c r="O2727" i="19"/>
  <c r="O2728" i="19"/>
  <c r="O2729" i="19"/>
  <c r="O2730" i="19"/>
  <c r="O2731" i="19"/>
  <c r="O2732" i="19"/>
  <c r="O2733" i="19"/>
  <c r="O2734" i="19"/>
  <c r="O2735" i="19"/>
  <c r="O2736" i="19"/>
  <c r="O2737" i="19"/>
  <c r="O2738" i="19"/>
  <c r="O2739" i="19"/>
  <c r="O2740" i="19"/>
  <c r="O2741" i="19"/>
  <c r="O2742" i="19"/>
  <c r="O2743" i="19"/>
  <c r="O2744" i="19"/>
  <c r="O2745" i="19"/>
  <c r="O2746" i="19"/>
  <c r="O2747" i="19"/>
  <c r="O2748" i="19"/>
  <c r="O2749" i="19"/>
  <c r="O2750" i="19"/>
  <c r="O2751" i="19"/>
  <c r="O2752" i="19"/>
  <c r="O2753" i="19"/>
  <c r="O2754" i="19"/>
  <c r="O2755" i="19"/>
  <c r="O2756" i="19"/>
  <c r="O2757" i="19"/>
  <c r="O2758" i="19"/>
  <c r="O2759" i="19"/>
  <c r="O2760" i="19"/>
  <c r="O2761" i="19"/>
  <c r="O2762" i="19"/>
  <c r="O2763" i="19"/>
  <c r="O2764" i="19"/>
  <c r="O2765" i="19"/>
  <c r="O2766" i="19"/>
  <c r="O2767" i="19"/>
  <c r="O2768" i="19"/>
  <c r="O2769" i="19"/>
  <c r="O2770" i="19"/>
  <c r="O2771" i="19"/>
  <c r="O2772" i="19"/>
  <c r="O2773" i="19"/>
  <c r="O2774" i="19"/>
  <c r="O2775" i="19"/>
  <c r="O2776" i="19"/>
  <c r="O2777" i="19"/>
  <c r="O2778" i="19"/>
  <c r="O2779" i="19"/>
  <c r="O2780" i="19"/>
  <c r="O2781" i="19"/>
  <c r="O2782" i="19"/>
  <c r="O2783" i="19"/>
  <c r="O2784" i="19"/>
  <c r="O2785" i="19"/>
  <c r="O2786" i="19"/>
  <c r="O2787" i="19"/>
  <c r="O2788" i="19"/>
  <c r="O2789" i="19"/>
  <c r="O2790" i="19"/>
  <c r="O2791" i="19"/>
  <c r="O2792" i="19"/>
  <c r="O2793" i="19"/>
  <c r="O2794" i="19"/>
  <c r="O2795" i="19"/>
  <c r="O2796" i="19"/>
  <c r="O2797" i="19"/>
  <c r="O2798" i="19"/>
  <c r="O2799" i="19"/>
  <c r="O2800" i="19"/>
  <c r="O2801" i="19"/>
  <c r="O2802" i="19"/>
  <c r="O2803" i="19"/>
  <c r="O2804" i="19"/>
  <c r="O2805" i="19"/>
  <c r="O2806" i="19"/>
  <c r="O2807" i="19"/>
  <c r="O2808" i="19"/>
  <c r="O2809" i="19"/>
  <c r="O2810" i="19"/>
  <c r="O2811" i="19"/>
  <c r="O2812" i="19"/>
  <c r="O2813" i="19"/>
  <c r="O2814" i="19"/>
  <c r="O2815" i="19"/>
  <c r="O2816" i="19"/>
  <c r="O2817" i="19"/>
  <c r="O2818" i="19"/>
  <c r="O2819" i="19"/>
  <c r="O2820" i="19"/>
  <c r="O2821" i="19"/>
  <c r="O2822" i="19"/>
  <c r="O2823" i="19"/>
  <c r="O2824" i="19"/>
  <c r="O2825" i="19"/>
  <c r="O2826" i="19"/>
  <c r="O2827" i="19"/>
  <c r="O2828" i="19"/>
  <c r="O2829" i="19"/>
  <c r="O2830" i="19"/>
  <c r="O2831" i="19"/>
  <c r="O2832" i="19"/>
  <c r="O2833" i="19"/>
  <c r="O2834" i="19"/>
  <c r="O2835" i="19"/>
  <c r="O2836" i="19"/>
  <c r="O2837" i="19"/>
  <c r="O2838" i="19"/>
  <c r="O2839" i="19"/>
  <c r="O2840" i="19"/>
  <c r="O2841" i="19"/>
  <c r="O2842" i="19"/>
  <c r="O2843" i="19"/>
  <c r="O2844" i="19"/>
  <c r="O2845" i="19"/>
  <c r="O2846" i="19"/>
  <c r="O2847" i="19"/>
  <c r="O2848" i="19"/>
  <c r="O2849" i="19"/>
  <c r="O2850" i="19"/>
  <c r="O2851" i="19"/>
  <c r="O2852" i="19"/>
  <c r="O2853" i="19"/>
  <c r="O2854" i="19"/>
  <c r="O2855" i="19"/>
  <c r="O2856" i="19"/>
  <c r="O2857" i="19"/>
  <c r="O2858" i="19"/>
  <c r="O2859" i="19"/>
  <c r="O2860" i="19"/>
  <c r="O2861" i="19"/>
  <c r="O2862" i="19"/>
  <c r="O2863" i="19"/>
  <c r="O2864" i="19"/>
  <c r="O2865" i="19"/>
  <c r="O2866" i="19"/>
  <c r="O2867" i="19"/>
  <c r="O2868" i="19"/>
  <c r="O2869" i="19"/>
  <c r="O2870" i="19"/>
  <c r="O2871" i="19"/>
  <c r="O2872" i="19"/>
  <c r="O2873" i="19"/>
  <c r="O2874" i="19"/>
  <c r="O2875" i="19"/>
  <c r="O2876" i="19"/>
  <c r="O2877" i="19"/>
  <c r="O2878" i="19"/>
  <c r="O2879" i="19"/>
  <c r="O2880" i="19"/>
  <c r="O2881" i="19"/>
  <c r="O2882" i="19"/>
  <c r="O2883" i="19"/>
  <c r="O2884" i="19"/>
  <c r="O2885" i="19"/>
  <c r="O2886" i="19"/>
  <c r="O2887" i="19"/>
  <c r="O2888" i="19"/>
  <c r="O2889" i="19"/>
  <c r="O2890" i="19"/>
  <c r="O2891" i="19"/>
  <c r="O2892" i="19"/>
  <c r="O2893" i="19"/>
  <c r="O2894" i="19"/>
  <c r="O2895" i="19"/>
  <c r="O2896" i="19"/>
  <c r="O2897" i="19"/>
  <c r="O2898" i="19"/>
  <c r="O2899" i="19"/>
  <c r="O2900" i="19"/>
  <c r="O2901" i="19"/>
  <c r="O2902" i="19"/>
  <c r="O2903" i="19"/>
  <c r="O2904" i="19"/>
  <c r="O2905" i="19"/>
  <c r="O2906" i="19"/>
  <c r="O2907" i="19"/>
  <c r="O2908" i="19"/>
  <c r="O2909" i="19"/>
  <c r="O2910" i="19"/>
  <c r="O2911" i="19"/>
  <c r="O2912" i="19"/>
  <c r="O2913" i="19"/>
  <c r="O2914" i="19"/>
  <c r="O2915" i="19"/>
  <c r="O2916" i="19"/>
  <c r="O2917" i="19"/>
  <c r="O2918" i="19"/>
  <c r="O2919" i="19"/>
  <c r="O2920" i="19"/>
  <c r="O2921" i="19"/>
  <c r="O2922" i="19"/>
  <c r="O2923" i="19"/>
  <c r="O2924" i="19"/>
  <c r="O2925" i="19"/>
  <c r="O2926" i="19"/>
  <c r="O2927" i="19"/>
  <c r="O2928" i="19"/>
  <c r="O2929" i="19"/>
  <c r="O2930" i="19"/>
  <c r="O2931" i="19"/>
  <c r="O2932" i="19"/>
  <c r="O2933" i="19"/>
  <c r="O2934" i="19"/>
  <c r="O2935" i="19"/>
  <c r="O2936" i="19"/>
  <c r="O2937" i="19"/>
  <c r="O2938" i="19"/>
  <c r="O2939" i="19"/>
  <c r="O2940" i="19"/>
  <c r="O2941" i="19"/>
  <c r="O2942" i="19"/>
  <c r="O2943" i="19"/>
  <c r="O2944" i="19"/>
  <c r="O2945" i="19"/>
  <c r="O2946" i="19"/>
  <c r="O2947" i="19"/>
  <c r="O2948" i="19"/>
  <c r="O2949" i="19"/>
  <c r="O2950" i="19"/>
  <c r="O2951" i="19"/>
  <c r="O2952" i="19"/>
  <c r="O2953" i="19"/>
  <c r="O2954" i="19"/>
  <c r="O2955" i="19"/>
  <c r="O2956" i="19"/>
  <c r="O2957" i="19"/>
  <c r="O2958" i="19"/>
  <c r="O2959" i="19"/>
  <c r="O2960" i="19"/>
  <c r="O2961" i="19"/>
  <c r="O2962" i="19"/>
  <c r="O2963" i="19"/>
  <c r="O2964" i="19"/>
  <c r="O2965" i="19"/>
  <c r="O2966" i="19"/>
  <c r="O2967" i="19"/>
  <c r="O2968" i="19"/>
  <c r="O2969" i="19"/>
  <c r="O2970" i="19"/>
  <c r="O2971" i="19"/>
  <c r="O2972" i="19"/>
  <c r="O2973" i="19"/>
  <c r="O2974" i="19"/>
  <c r="O2975" i="19"/>
  <c r="O2976" i="19"/>
  <c r="O2977" i="19"/>
  <c r="O2978" i="19"/>
  <c r="O2979" i="19"/>
  <c r="O2980" i="19"/>
  <c r="O2981" i="19"/>
  <c r="O2982" i="19"/>
  <c r="O2983" i="19"/>
  <c r="O2984" i="19"/>
  <c r="O2985" i="19"/>
  <c r="O2986" i="19"/>
  <c r="O2987" i="19"/>
  <c r="O2988" i="19"/>
  <c r="O2989" i="19"/>
  <c r="O2990" i="19"/>
  <c r="O2991" i="19"/>
  <c r="O2992" i="19"/>
  <c r="O2993" i="19"/>
  <c r="O2994" i="19"/>
  <c r="O2995" i="19"/>
  <c r="O2996" i="19"/>
  <c r="O2997" i="19"/>
  <c r="O2998" i="19"/>
  <c r="O2999" i="19"/>
  <c r="O3000" i="19"/>
  <c r="O3001" i="19"/>
  <c r="N2692" i="19"/>
  <c r="N2693" i="19"/>
  <c r="N2694" i="19"/>
  <c r="N2695" i="19"/>
  <c r="N2696" i="19"/>
  <c r="N2697" i="19"/>
  <c r="N2698" i="19"/>
  <c r="N2699" i="19"/>
  <c r="N2700" i="19"/>
  <c r="N2701" i="19"/>
  <c r="N2702" i="19"/>
  <c r="N2703" i="19"/>
  <c r="N2704" i="19"/>
  <c r="N2705" i="19"/>
  <c r="N2706" i="19"/>
  <c r="N2707" i="19"/>
  <c r="N2708" i="19"/>
  <c r="N2709" i="19"/>
  <c r="N2710" i="19"/>
  <c r="N2711" i="19"/>
  <c r="N2712" i="19"/>
  <c r="N2713" i="19"/>
  <c r="N2714" i="19"/>
  <c r="N2715" i="19"/>
  <c r="N2716" i="19"/>
  <c r="N2717" i="19"/>
  <c r="N2718" i="19"/>
  <c r="N2719" i="19"/>
  <c r="N2720" i="19"/>
  <c r="N2721" i="19"/>
  <c r="N2722" i="19"/>
  <c r="N2723" i="19"/>
  <c r="N2724" i="19"/>
  <c r="N2725" i="19"/>
  <c r="N2726" i="19"/>
  <c r="N2727" i="19"/>
  <c r="N2728" i="19"/>
  <c r="N2729" i="19"/>
  <c r="N2730" i="19"/>
  <c r="N2731" i="19"/>
  <c r="N2732" i="19"/>
  <c r="N2733" i="19"/>
  <c r="N2734" i="19"/>
  <c r="N2735" i="19"/>
  <c r="N2736" i="19"/>
  <c r="N2737" i="19"/>
  <c r="N2738" i="19"/>
  <c r="N2739" i="19"/>
  <c r="N2740" i="19"/>
  <c r="N2741" i="19"/>
  <c r="N2742" i="19"/>
  <c r="N2743" i="19"/>
  <c r="N2744" i="19"/>
  <c r="N2745" i="19"/>
  <c r="N2746" i="19"/>
  <c r="N2747" i="19"/>
  <c r="N2748" i="19"/>
  <c r="N2749" i="19"/>
  <c r="N2750" i="19"/>
  <c r="N2751" i="19"/>
  <c r="N2752" i="19"/>
  <c r="N2753" i="19"/>
  <c r="N2754" i="19"/>
  <c r="N2755" i="19"/>
  <c r="N2756" i="19"/>
  <c r="N2757" i="19"/>
  <c r="N2758" i="19"/>
  <c r="N2759" i="19"/>
  <c r="N2760" i="19"/>
  <c r="N2761" i="19"/>
  <c r="N2762" i="19"/>
  <c r="N2763" i="19"/>
  <c r="N2764" i="19"/>
  <c r="N2765" i="19"/>
  <c r="N2766" i="19"/>
  <c r="N2767" i="19"/>
  <c r="N2768" i="19"/>
  <c r="N2769" i="19"/>
  <c r="N2770" i="19"/>
  <c r="N2771" i="19"/>
  <c r="N2772" i="19"/>
  <c r="N2773" i="19"/>
  <c r="N2774" i="19"/>
  <c r="N2775" i="19"/>
  <c r="N2776" i="19"/>
  <c r="N2777" i="19"/>
  <c r="N2778" i="19"/>
  <c r="N2779" i="19"/>
  <c r="N2780" i="19"/>
  <c r="N2781" i="19"/>
  <c r="N2782" i="19"/>
  <c r="N2783" i="19"/>
  <c r="N2784" i="19"/>
  <c r="N2785" i="19"/>
  <c r="N2786" i="19"/>
  <c r="N2787" i="19"/>
  <c r="N2788" i="19"/>
  <c r="N2789" i="19"/>
  <c r="N2790" i="19"/>
  <c r="N2791" i="19"/>
  <c r="N2792" i="19"/>
  <c r="N2793" i="19"/>
  <c r="N2794" i="19"/>
  <c r="N2795" i="19"/>
  <c r="N2796" i="19"/>
  <c r="N2797" i="19"/>
  <c r="N2798" i="19"/>
  <c r="N2799" i="19"/>
  <c r="N2800" i="19"/>
  <c r="N2801" i="19"/>
  <c r="N2802" i="19"/>
  <c r="N2803" i="19"/>
  <c r="N2804" i="19"/>
  <c r="N2805" i="19"/>
  <c r="N2806" i="19"/>
  <c r="N2807" i="19"/>
  <c r="N2808" i="19"/>
  <c r="N2809" i="19"/>
  <c r="N2810" i="19"/>
  <c r="N2811" i="19"/>
  <c r="N2812" i="19"/>
  <c r="N2813" i="19"/>
  <c r="N2814" i="19"/>
  <c r="N2815" i="19"/>
  <c r="N2816" i="19"/>
  <c r="N2817" i="19"/>
  <c r="N2818" i="19"/>
  <c r="N2819" i="19"/>
  <c r="N2820" i="19"/>
  <c r="N2821" i="19"/>
  <c r="N2822" i="19"/>
  <c r="N2823" i="19"/>
  <c r="N2824" i="19"/>
  <c r="N2825" i="19"/>
  <c r="N2826" i="19"/>
  <c r="N2827" i="19"/>
  <c r="N2828" i="19"/>
  <c r="N2829" i="19"/>
  <c r="N2830" i="19"/>
  <c r="N2831" i="19"/>
  <c r="N2832" i="19"/>
  <c r="N2833" i="19"/>
  <c r="N2834" i="19"/>
  <c r="N2835" i="19"/>
  <c r="N2836" i="19"/>
  <c r="N2837" i="19"/>
  <c r="N2838" i="19"/>
  <c r="N2839" i="19"/>
  <c r="N2840" i="19"/>
  <c r="N2841" i="19"/>
  <c r="N2842" i="19"/>
  <c r="N2843" i="19"/>
  <c r="N2844" i="19"/>
  <c r="N2845" i="19"/>
  <c r="N2846" i="19"/>
  <c r="N2847" i="19"/>
  <c r="N2848" i="19"/>
  <c r="N2849" i="19"/>
  <c r="N2850" i="19"/>
  <c r="N2851" i="19"/>
  <c r="N2852" i="19"/>
  <c r="N2853" i="19"/>
  <c r="N2854" i="19"/>
  <c r="N2855" i="19"/>
  <c r="N2856" i="19"/>
  <c r="N2857" i="19"/>
  <c r="N2858" i="19"/>
  <c r="N2859" i="19"/>
  <c r="N2860" i="19"/>
  <c r="N2861" i="19"/>
  <c r="N2862" i="19"/>
  <c r="N2863" i="19"/>
  <c r="N2864" i="19"/>
  <c r="N2865" i="19"/>
  <c r="N2866" i="19"/>
  <c r="N2867" i="19"/>
  <c r="N2868" i="19"/>
  <c r="N2869" i="19"/>
  <c r="N2870" i="19"/>
  <c r="N2871" i="19"/>
  <c r="N2872" i="19"/>
  <c r="N2873" i="19"/>
  <c r="N2874" i="19"/>
  <c r="N2875" i="19"/>
  <c r="N2876" i="19"/>
  <c r="N2877" i="19"/>
  <c r="N2878" i="19"/>
  <c r="N2879" i="19"/>
  <c r="N2880" i="19"/>
  <c r="N2881" i="19"/>
  <c r="N2882" i="19"/>
  <c r="N2883" i="19"/>
  <c r="N2884" i="19"/>
  <c r="N2885" i="19"/>
  <c r="N2886" i="19"/>
  <c r="N2887" i="19"/>
  <c r="N2888" i="19"/>
  <c r="N2889" i="19"/>
  <c r="N2890" i="19"/>
  <c r="N2891" i="19"/>
  <c r="N2892" i="19"/>
  <c r="N2893" i="19"/>
  <c r="N2894" i="19"/>
  <c r="N2895" i="19"/>
  <c r="N2896" i="19"/>
  <c r="N2897" i="19"/>
  <c r="N2898" i="19"/>
  <c r="N2899" i="19"/>
  <c r="N2900" i="19"/>
  <c r="N2901" i="19"/>
  <c r="N2902" i="19"/>
  <c r="N2903" i="19"/>
  <c r="N2904" i="19"/>
  <c r="N2905" i="19"/>
  <c r="N2906" i="19"/>
  <c r="N2907" i="19"/>
  <c r="N2908" i="19"/>
  <c r="N2909" i="19"/>
  <c r="N2910" i="19"/>
  <c r="N2911" i="19"/>
  <c r="N2912" i="19"/>
  <c r="N2913" i="19"/>
  <c r="N2914" i="19"/>
  <c r="N2915" i="19"/>
  <c r="N2916" i="19"/>
  <c r="N2917" i="19"/>
  <c r="N2918" i="19"/>
  <c r="N2919" i="19"/>
  <c r="N2920" i="19"/>
  <c r="N2921" i="19"/>
  <c r="N2922" i="19"/>
  <c r="N2923" i="19"/>
  <c r="N2924" i="19"/>
  <c r="N2925" i="19"/>
  <c r="N2926" i="19"/>
  <c r="N2927" i="19"/>
  <c r="N2928" i="19"/>
  <c r="N2929" i="19"/>
  <c r="N2930" i="19"/>
  <c r="N2931" i="19"/>
  <c r="N2932" i="19"/>
  <c r="N2933" i="19"/>
  <c r="N2934" i="19"/>
  <c r="N2935" i="19"/>
  <c r="N2936" i="19"/>
  <c r="N2937" i="19"/>
  <c r="N2938" i="19"/>
  <c r="N2939" i="19"/>
  <c r="N2940" i="19"/>
  <c r="N2941" i="19"/>
  <c r="N2942" i="19"/>
  <c r="N2943" i="19"/>
  <c r="N2944" i="19"/>
  <c r="N2945" i="19"/>
  <c r="N2946" i="19"/>
  <c r="N2947" i="19"/>
  <c r="N2948" i="19"/>
  <c r="N2949" i="19"/>
  <c r="N2950" i="19"/>
  <c r="N2951" i="19"/>
  <c r="N2952" i="19"/>
  <c r="N2953" i="19"/>
  <c r="N2954" i="19"/>
  <c r="N2955" i="19"/>
  <c r="N2956" i="19"/>
  <c r="N2957" i="19"/>
  <c r="N2958" i="19"/>
  <c r="N2959" i="19"/>
  <c r="N2960" i="19"/>
  <c r="N2961" i="19"/>
  <c r="N2962" i="19"/>
  <c r="N2963" i="19"/>
  <c r="N2964" i="19"/>
  <c r="N2965" i="19"/>
  <c r="N2966" i="19"/>
  <c r="N2967" i="19"/>
  <c r="N2968" i="19"/>
  <c r="N2969" i="19"/>
  <c r="N2970" i="19"/>
  <c r="N2971" i="19"/>
  <c r="N2972" i="19"/>
  <c r="N2973" i="19"/>
  <c r="N2974" i="19"/>
  <c r="N2975" i="19"/>
  <c r="N2976" i="19"/>
  <c r="N2977" i="19"/>
  <c r="N2978" i="19"/>
  <c r="N2979" i="19"/>
  <c r="N2980" i="19"/>
  <c r="N2981" i="19"/>
  <c r="N2982" i="19"/>
  <c r="N2983" i="19"/>
  <c r="N2984" i="19"/>
  <c r="N2985" i="19"/>
  <c r="N2986" i="19"/>
  <c r="N2987" i="19"/>
  <c r="N2988" i="19"/>
  <c r="N2989" i="19"/>
  <c r="N2990" i="19"/>
  <c r="N2991" i="19"/>
  <c r="N2992" i="19"/>
  <c r="N2993" i="19"/>
  <c r="N2994" i="19"/>
  <c r="N2995" i="19"/>
  <c r="N2996" i="19"/>
  <c r="N2997" i="19"/>
  <c r="N2998" i="19"/>
  <c r="N2999" i="19"/>
  <c r="N3000" i="19"/>
  <c r="N3001"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1164" i="19"/>
  <c r="L1165" i="19"/>
  <c r="L1166" i="19"/>
  <c r="L1167" i="19"/>
  <c r="L1168" i="19"/>
  <c r="L1169" i="19"/>
  <c r="L1170" i="19"/>
  <c r="L1171" i="19"/>
  <c r="L1172" i="19"/>
  <c r="L1173" i="19"/>
  <c r="L1174" i="19"/>
  <c r="L1175" i="19"/>
  <c r="L1176" i="19"/>
  <c r="L1177" i="19"/>
  <c r="L1178" i="19"/>
  <c r="L1179" i="19"/>
  <c r="L1180" i="19"/>
  <c r="L1181" i="19"/>
  <c r="L1182" i="19"/>
  <c r="L1183" i="19"/>
  <c r="L1184" i="19"/>
  <c r="L1185" i="19"/>
  <c r="L1186" i="19"/>
  <c r="L1187" i="19"/>
  <c r="L1188" i="19"/>
  <c r="L1189" i="19"/>
  <c r="L1190" i="19"/>
  <c r="L1191" i="19"/>
  <c r="L1192" i="19"/>
  <c r="L1193" i="19"/>
  <c r="L1194" i="19"/>
  <c r="L1195" i="19"/>
  <c r="L1196" i="19"/>
  <c r="L1197" i="19"/>
  <c r="L1198" i="19"/>
  <c r="L1199" i="19"/>
  <c r="L1200" i="19"/>
  <c r="L1201" i="19"/>
  <c r="L1202" i="19"/>
  <c r="L1203" i="19"/>
  <c r="L1204" i="19"/>
  <c r="L1205" i="19"/>
  <c r="L1206" i="19"/>
  <c r="L1207" i="19"/>
  <c r="L1208" i="19"/>
  <c r="L1209" i="19"/>
  <c r="L1210" i="19"/>
  <c r="L1211" i="19"/>
  <c r="L1212" i="19"/>
  <c r="L1213" i="19"/>
  <c r="L1214" i="19"/>
  <c r="L1215" i="19"/>
  <c r="L1216" i="19"/>
  <c r="L1217" i="19"/>
  <c r="L1218" i="19"/>
  <c r="L1219" i="19"/>
  <c r="L1220" i="19"/>
  <c r="L1221" i="19"/>
  <c r="L1222" i="19"/>
  <c r="L1223" i="19"/>
  <c r="L1224" i="19"/>
  <c r="L1225" i="19"/>
  <c r="L1226" i="19"/>
  <c r="L1227" i="19"/>
  <c r="L1228" i="19"/>
  <c r="L1229" i="19"/>
  <c r="L1230" i="19"/>
  <c r="L1231" i="19"/>
  <c r="L1232" i="19"/>
  <c r="L1233" i="19"/>
  <c r="L1234" i="19"/>
  <c r="L1235" i="19"/>
  <c r="L1236" i="19"/>
  <c r="L1237" i="19"/>
  <c r="L1238" i="19"/>
  <c r="L1239" i="19"/>
  <c r="L1240" i="19"/>
  <c r="L1241" i="19"/>
  <c r="L1242" i="19"/>
  <c r="L1243" i="19"/>
  <c r="L1244" i="19"/>
  <c r="L1245" i="19"/>
  <c r="L1246" i="19"/>
  <c r="L1247" i="19"/>
  <c r="L1248" i="19"/>
  <c r="L1249" i="19"/>
  <c r="L1250" i="19"/>
  <c r="L1251" i="19"/>
  <c r="L1252" i="19"/>
  <c r="L1253" i="19"/>
  <c r="L1254" i="19"/>
  <c r="L1255" i="19"/>
  <c r="L1256" i="19"/>
  <c r="L1257" i="19"/>
  <c r="L1258" i="19"/>
  <c r="L1259" i="19"/>
  <c r="L1260" i="19"/>
  <c r="L1261" i="19"/>
  <c r="L1262" i="19"/>
  <c r="L1263" i="19"/>
  <c r="L1264" i="19"/>
  <c r="L1265" i="19"/>
  <c r="L1266" i="19"/>
  <c r="L1267" i="19"/>
  <c r="L1268" i="19"/>
  <c r="L1269" i="19"/>
  <c r="L1270" i="19"/>
  <c r="L1271" i="19"/>
  <c r="L1272" i="19"/>
  <c r="L1273" i="19"/>
  <c r="L1274" i="19"/>
  <c r="L1275" i="19"/>
  <c r="L1276" i="19"/>
  <c r="L1277" i="19"/>
  <c r="L1278" i="19"/>
  <c r="L1279" i="19"/>
  <c r="L1280" i="19"/>
  <c r="L1281" i="19"/>
  <c r="L1282" i="19"/>
  <c r="L1283" i="19"/>
  <c r="L1284" i="19"/>
  <c r="L1285" i="19"/>
  <c r="L1286" i="19"/>
  <c r="L1287" i="19"/>
  <c r="L1288" i="19"/>
  <c r="L1289" i="19"/>
  <c r="L1290" i="19"/>
  <c r="L1291" i="19"/>
  <c r="L1292" i="19"/>
  <c r="L1293" i="19"/>
  <c r="L1294" i="19"/>
  <c r="L1295" i="19"/>
  <c r="L1296" i="19"/>
  <c r="L1297" i="19"/>
  <c r="L1298" i="19"/>
  <c r="L1299" i="19"/>
  <c r="L1300" i="19"/>
  <c r="L1301" i="19"/>
  <c r="L1302" i="19"/>
  <c r="L1303" i="19"/>
  <c r="L1304" i="19"/>
  <c r="L1305" i="19"/>
  <c r="L1306" i="19"/>
  <c r="L1307" i="19"/>
  <c r="L1308" i="19"/>
  <c r="L1309" i="19"/>
  <c r="L1310" i="19"/>
  <c r="L1311" i="19"/>
  <c r="L1312" i="19"/>
  <c r="L1313" i="19"/>
  <c r="L1314" i="19"/>
  <c r="L1315" i="19"/>
  <c r="L1316" i="19"/>
  <c r="L1317" i="19"/>
  <c r="L1318" i="19"/>
  <c r="L1319" i="19"/>
  <c r="L1320" i="19"/>
  <c r="L1321" i="19"/>
  <c r="L1322" i="19"/>
  <c r="L1323" i="19"/>
  <c r="L1324" i="19"/>
  <c r="L1325" i="19"/>
  <c r="L1326" i="19"/>
  <c r="L1327" i="19"/>
  <c r="L1328" i="19"/>
  <c r="L1329" i="19"/>
  <c r="L1330" i="19"/>
  <c r="L1331" i="19"/>
  <c r="L1332" i="19"/>
  <c r="L1333" i="19"/>
  <c r="L1334" i="19"/>
  <c r="L1335" i="19"/>
  <c r="L1336" i="19"/>
  <c r="L1337" i="19"/>
  <c r="L1338" i="19"/>
  <c r="L1339" i="19"/>
  <c r="L1340" i="19"/>
  <c r="L1341" i="19"/>
  <c r="L1342" i="19"/>
  <c r="L1343" i="19"/>
  <c r="L1344" i="19"/>
  <c r="L1345" i="19"/>
  <c r="L1346" i="19"/>
  <c r="L1347" i="19"/>
  <c r="L1348" i="19"/>
  <c r="L1349" i="19"/>
  <c r="L1350" i="19"/>
  <c r="L1351" i="19"/>
  <c r="L1352" i="19"/>
  <c r="L1353" i="19"/>
  <c r="L1354" i="19"/>
  <c r="L1355" i="19"/>
  <c r="L1356" i="19"/>
  <c r="L1357" i="19"/>
  <c r="L1358" i="19"/>
  <c r="L1359" i="19"/>
  <c r="L1360" i="19"/>
  <c r="L1361" i="19"/>
  <c r="L1362" i="19"/>
  <c r="L1363" i="19"/>
  <c r="L1364" i="19"/>
  <c r="L1365" i="19"/>
  <c r="L1366" i="19"/>
  <c r="L1367" i="19"/>
  <c r="L1368" i="19"/>
  <c r="L1369" i="19"/>
  <c r="L1370" i="19"/>
  <c r="L1371" i="19"/>
  <c r="L1372" i="19"/>
  <c r="L1373" i="19"/>
  <c r="L1374" i="19"/>
  <c r="L1375" i="19"/>
  <c r="L1376" i="19"/>
  <c r="L1377" i="19"/>
  <c r="L1378" i="19"/>
  <c r="L1379" i="19"/>
  <c r="L1380" i="19"/>
  <c r="L1381" i="19"/>
  <c r="L1382" i="19"/>
  <c r="L1383" i="19"/>
  <c r="L1384" i="19"/>
  <c r="L1385" i="19"/>
  <c r="L1386" i="19"/>
  <c r="L1387" i="19"/>
  <c r="L1388" i="19"/>
  <c r="L1389" i="19"/>
  <c r="L1390" i="19"/>
  <c r="L1391" i="19"/>
  <c r="L1392" i="19"/>
  <c r="L1393" i="19"/>
  <c r="L1394" i="19"/>
  <c r="L1395" i="19"/>
  <c r="L1396" i="19"/>
  <c r="L1397" i="19"/>
  <c r="L1398" i="19"/>
  <c r="L1399" i="19"/>
  <c r="L1400" i="19"/>
  <c r="L1401" i="19"/>
  <c r="L1402" i="19"/>
  <c r="L1403" i="19"/>
  <c r="L1404" i="19"/>
  <c r="L1405" i="19"/>
  <c r="L1406" i="19"/>
  <c r="L1407" i="19"/>
  <c r="L1408" i="19"/>
  <c r="L1409" i="19"/>
  <c r="L1410" i="19"/>
  <c r="L1411" i="19"/>
  <c r="L1412" i="19"/>
  <c r="L1413" i="19"/>
  <c r="L1414" i="19"/>
  <c r="L1415" i="19"/>
  <c r="L1416" i="19"/>
  <c r="L1417" i="19"/>
  <c r="L1418" i="19"/>
  <c r="L1419" i="19"/>
  <c r="L1420" i="19"/>
  <c r="L1421" i="19"/>
  <c r="L1422" i="19"/>
  <c r="L1423" i="19"/>
  <c r="L1424" i="19"/>
  <c r="L1425" i="19"/>
  <c r="L1426" i="19"/>
  <c r="L1427" i="19"/>
  <c r="L1428" i="19"/>
  <c r="L1429" i="19"/>
  <c r="L1430" i="19"/>
  <c r="L1431" i="19"/>
  <c r="L1432" i="19"/>
  <c r="L1433" i="19"/>
  <c r="L1434" i="19"/>
  <c r="L1435" i="19"/>
  <c r="L1436" i="19"/>
  <c r="L1437" i="19"/>
  <c r="L1438" i="19"/>
  <c r="L1439" i="19"/>
  <c r="L1440" i="19"/>
  <c r="L1441" i="19"/>
  <c r="L1442" i="19"/>
  <c r="L1443" i="19"/>
  <c r="L1444" i="19"/>
  <c r="L1445" i="19"/>
  <c r="L1446" i="19"/>
  <c r="L1447" i="19"/>
  <c r="L1448" i="19"/>
  <c r="L1449" i="19"/>
  <c r="L1450" i="19"/>
  <c r="L1451" i="19"/>
  <c r="L1452" i="19"/>
  <c r="L1453" i="19"/>
  <c r="L1454" i="19"/>
  <c r="L1455" i="19"/>
  <c r="L1456" i="19"/>
  <c r="L1457" i="19"/>
  <c r="L1458" i="19"/>
  <c r="L1459" i="19"/>
  <c r="L1460" i="19"/>
  <c r="L1461" i="19"/>
  <c r="L1462" i="19"/>
  <c r="L1463" i="19"/>
  <c r="L1464" i="19"/>
  <c r="L1465" i="19"/>
  <c r="L1466" i="19"/>
  <c r="L1467" i="19"/>
  <c r="L1468" i="19"/>
  <c r="L1469" i="19"/>
  <c r="L1470" i="19"/>
  <c r="L1471" i="19"/>
  <c r="L1472" i="19"/>
  <c r="L1473" i="19"/>
  <c r="L1474" i="19"/>
  <c r="L1475" i="19"/>
  <c r="L1476" i="19"/>
  <c r="L1477" i="19"/>
  <c r="L1478" i="19"/>
  <c r="L1479" i="19"/>
  <c r="L1480" i="19"/>
  <c r="L1481" i="19"/>
  <c r="L1482" i="19"/>
  <c r="L1483" i="19"/>
  <c r="L1484" i="19"/>
  <c r="L1485" i="19"/>
  <c r="L1486" i="19"/>
  <c r="L1487" i="19"/>
  <c r="L1488" i="19"/>
  <c r="L1489" i="19"/>
  <c r="L1490" i="19"/>
  <c r="L1491" i="19"/>
  <c r="L1492" i="19"/>
  <c r="L1493" i="19"/>
  <c r="L1494" i="19"/>
  <c r="L1495" i="19"/>
  <c r="L1496" i="19"/>
  <c r="L1497" i="19"/>
  <c r="L1498" i="19"/>
  <c r="L1499" i="19"/>
  <c r="L1500" i="19"/>
  <c r="L1501" i="19"/>
  <c r="L1502" i="19"/>
  <c r="L1503" i="19"/>
  <c r="L1504" i="19"/>
  <c r="L1505" i="19"/>
  <c r="L1506" i="19"/>
  <c r="L1507" i="19"/>
  <c r="L1508" i="19"/>
  <c r="L1509" i="19"/>
  <c r="L1510" i="19"/>
  <c r="L1511" i="19"/>
  <c r="L1512" i="19"/>
  <c r="L1513" i="19"/>
  <c r="L1514" i="19"/>
  <c r="L1515" i="19"/>
  <c r="L1516" i="19"/>
  <c r="L1517" i="19"/>
  <c r="L1518" i="19"/>
  <c r="L1519" i="19"/>
  <c r="L1520" i="19"/>
  <c r="L1521" i="19"/>
  <c r="L1522" i="19"/>
  <c r="L1523" i="19"/>
  <c r="L1524" i="19"/>
  <c r="L1525" i="19"/>
  <c r="L1526" i="19"/>
  <c r="L1527" i="19"/>
  <c r="L1528" i="19"/>
  <c r="L1529" i="19"/>
  <c r="L1530" i="19"/>
  <c r="L1531" i="19"/>
  <c r="L1532" i="19"/>
  <c r="L1533" i="19"/>
  <c r="L1534" i="19"/>
  <c r="L1535" i="19"/>
  <c r="L1536" i="19"/>
  <c r="L1537" i="19"/>
  <c r="L1538" i="19"/>
  <c r="L1539" i="19"/>
  <c r="L1540" i="19"/>
  <c r="L1541" i="19"/>
  <c r="L1542" i="19"/>
  <c r="L1543" i="19"/>
  <c r="L1544" i="19"/>
  <c r="L1545" i="19"/>
  <c r="L1546" i="19"/>
  <c r="L1547" i="19"/>
  <c r="L1548" i="19"/>
  <c r="L1549" i="19"/>
  <c r="L1550" i="19"/>
  <c r="L1551" i="19"/>
  <c r="L1552" i="19"/>
  <c r="L1553" i="19"/>
  <c r="L1554" i="19"/>
  <c r="L1555" i="19"/>
  <c r="L1556" i="19"/>
  <c r="L1557" i="19"/>
  <c r="L1558" i="19"/>
  <c r="L1559" i="19"/>
  <c r="L1560" i="19"/>
  <c r="L1561" i="19"/>
  <c r="L1562" i="19"/>
  <c r="L1563" i="19"/>
  <c r="L1564" i="19"/>
  <c r="L1565" i="19"/>
  <c r="L1566" i="19"/>
  <c r="L1567" i="19"/>
  <c r="L1568" i="19"/>
  <c r="L1569" i="19"/>
  <c r="L1570" i="19"/>
  <c r="L1571" i="19"/>
  <c r="L1572" i="19"/>
  <c r="L1573" i="19"/>
  <c r="L1574" i="19"/>
  <c r="L1575" i="19"/>
  <c r="L1576" i="19"/>
  <c r="L1577" i="19"/>
  <c r="L1578" i="19"/>
  <c r="L1579" i="19"/>
  <c r="L1580" i="19"/>
  <c r="L1581" i="19"/>
  <c r="L1582" i="19"/>
  <c r="L1583" i="19"/>
  <c r="L1584" i="19"/>
  <c r="L1585" i="19"/>
  <c r="L1586" i="19"/>
  <c r="L1587" i="19"/>
  <c r="L1588" i="19"/>
  <c r="L1589" i="19"/>
  <c r="L1590" i="19"/>
  <c r="L1591" i="19"/>
  <c r="L1592" i="19"/>
  <c r="L1593" i="19"/>
  <c r="L1594" i="19"/>
  <c r="L1595" i="19"/>
  <c r="L1596" i="19"/>
  <c r="L1597" i="19"/>
  <c r="L1598" i="19"/>
  <c r="L1599" i="19"/>
  <c r="L1600" i="19"/>
  <c r="L1601" i="19"/>
  <c r="L1602" i="19"/>
  <c r="L1603" i="19"/>
  <c r="L1604" i="19"/>
  <c r="L1605" i="19"/>
  <c r="L1606" i="19"/>
  <c r="L1607" i="19"/>
  <c r="L1608" i="19"/>
  <c r="L1609" i="19"/>
  <c r="L1610" i="19"/>
  <c r="L1611" i="19"/>
  <c r="L1612" i="19"/>
  <c r="L1613" i="19"/>
  <c r="L1614" i="19"/>
  <c r="L1615" i="19"/>
  <c r="L1616" i="19"/>
  <c r="L1617" i="19"/>
  <c r="L1618" i="19"/>
  <c r="L1619" i="19"/>
  <c r="L1620" i="19"/>
  <c r="L1621" i="19"/>
  <c r="L1622" i="19"/>
  <c r="L1623" i="19"/>
  <c r="L1624" i="19"/>
  <c r="L1625" i="19"/>
  <c r="L1626" i="19"/>
  <c r="L1627" i="19"/>
  <c r="L1628" i="19"/>
  <c r="L1629" i="19"/>
  <c r="L1630" i="19"/>
  <c r="L1631" i="19"/>
  <c r="L1632" i="19"/>
  <c r="L1633" i="19"/>
  <c r="L1634" i="19"/>
  <c r="L1635" i="19"/>
  <c r="L1636" i="19"/>
  <c r="L1637" i="19"/>
  <c r="L1638" i="19"/>
  <c r="L1639" i="19"/>
  <c r="L1640" i="19"/>
  <c r="L1641" i="19"/>
  <c r="L1642" i="19"/>
  <c r="L1643" i="19"/>
  <c r="L1644" i="19"/>
  <c r="L1645" i="19"/>
  <c r="L1646" i="19"/>
  <c r="L1647" i="19"/>
  <c r="L1648" i="19"/>
  <c r="L1649" i="19"/>
  <c r="L1650" i="19"/>
  <c r="L1651" i="19"/>
  <c r="L1652" i="19"/>
  <c r="L1653" i="19"/>
  <c r="L1654" i="19"/>
  <c r="L1655" i="19"/>
  <c r="L1656" i="19"/>
  <c r="L1657" i="19"/>
  <c r="L1658" i="19"/>
  <c r="L1659" i="19"/>
  <c r="L1660" i="19"/>
  <c r="L1661" i="19"/>
  <c r="L1662" i="19"/>
  <c r="L1663" i="19"/>
  <c r="L1664" i="19"/>
  <c r="L1665" i="19"/>
  <c r="L1666" i="19"/>
  <c r="L1667" i="19"/>
  <c r="L1668" i="19"/>
  <c r="L1669" i="19"/>
  <c r="L1670" i="19"/>
  <c r="L1671" i="19"/>
  <c r="L1672" i="19"/>
  <c r="L1673" i="19"/>
  <c r="L1674" i="19"/>
  <c r="L1675" i="19"/>
  <c r="L1676" i="19"/>
  <c r="L1677" i="19"/>
  <c r="L1678" i="19"/>
  <c r="L1679" i="19"/>
  <c r="L1680" i="19"/>
  <c r="L1681" i="19"/>
  <c r="L1682" i="19"/>
  <c r="L1683" i="19"/>
  <c r="L1684" i="19"/>
  <c r="L1685" i="19"/>
  <c r="L1686" i="19"/>
  <c r="L1687" i="19"/>
  <c r="L1688" i="19"/>
  <c r="L1689" i="19"/>
  <c r="L1690" i="19"/>
  <c r="L1691" i="19"/>
  <c r="L1692" i="19"/>
  <c r="L1693" i="19"/>
  <c r="L1694" i="19"/>
  <c r="L1695" i="19"/>
  <c r="L1696" i="19"/>
  <c r="L1697" i="19"/>
  <c r="L1698" i="19"/>
  <c r="L1699" i="19"/>
  <c r="L1700" i="19"/>
  <c r="L1701" i="19"/>
  <c r="L1702" i="19"/>
  <c r="L1703" i="19"/>
  <c r="L1704" i="19"/>
  <c r="L1705" i="19"/>
  <c r="L1706" i="19"/>
  <c r="L1707" i="19"/>
  <c r="L1708" i="19"/>
  <c r="L1709" i="19"/>
  <c r="L1710" i="19"/>
  <c r="L1711" i="19"/>
  <c r="L1712" i="19"/>
  <c r="L1713" i="19"/>
  <c r="L1714" i="19"/>
  <c r="L1715" i="19"/>
  <c r="L1716" i="19"/>
  <c r="L1717" i="19"/>
  <c r="L1718" i="19"/>
  <c r="L1719" i="19"/>
  <c r="L1720" i="19"/>
  <c r="L1721" i="19"/>
  <c r="L1722" i="19"/>
  <c r="L1723" i="19"/>
  <c r="L1724" i="19"/>
  <c r="L1725" i="19"/>
  <c r="L1726" i="19"/>
  <c r="L1727" i="19"/>
  <c r="L1728" i="19"/>
  <c r="L1729" i="19"/>
  <c r="L1730" i="19"/>
  <c r="L1731" i="19"/>
  <c r="L1732" i="19"/>
  <c r="L1733" i="19"/>
  <c r="L1734" i="19"/>
  <c r="L1735" i="19"/>
  <c r="L1736" i="19"/>
  <c r="L1737" i="19"/>
  <c r="L1738" i="19"/>
  <c r="L1739" i="19"/>
  <c r="L1740" i="19"/>
  <c r="L1741" i="19"/>
  <c r="L1742" i="19"/>
  <c r="L1743" i="19"/>
  <c r="L1744" i="19"/>
  <c r="L1745" i="19"/>
  <c r="L1746" i="19"/>
  <c r="L1747" i="19"/>
  <c r="L1748" i="19"/>
  <c r="L1749" i="19"/>
  <c r="L1750" i="19"/>
  <c r="L1751" i="19"/>
  <c r="L1752" i="19"/>
  <c r="L1753" i="19"/>
  <c r="L1754" i="19"/>
  <c r="L1755" i="19"/>
  <c r="L1756" i="19"/>
  <c r="L1757" i="19"/>
  <c r="L1758" i="19"/>
  <c r="L1759" i="19"/>
  <c r="L1760" i="19"/>
  <c r="L1761" i="19"/>
  <c r="L1762" i="19"/>
  <c r="L1763" i="19"/>
  <c r="L1764" i="19"/>
  <c r="L1765" i="19"/>
  <c r="L1766" i="19"/>
  <c r="L1767" i="19"/>
  <c r="L1768" i="19"/>
  <c r="L1769" i="19"/>
  <c r="L1770" i="19"/>
  <c r="L1771" i="19"/>
  <c r="L1772" i="19"/>
  <c r="L1773" i="19"/>
  <c r="L1774" i="19"/>
  <c r="L1775" i="19"/>
  <c r="L1776" i="19"/>
  <c r="L1777" i="19"/>
  <c r="L1778" i="19"/>
  <c r="L1779" i="19"/>
  <c r="L1780" i="19"/>
  <c r="L1781" i="19"/>
  <c r="L1782" i="19"/>
  <c r="L1783" i="19"/>
  <c r="L1784" i="19"/>
  <c r="L1785" i="19"/>
  <c r="L1786" i="19"/>
  <c r="L1787" i="19"/>
  <c r="L1788" i="19"/>
  <c r="L1789" i="19"/>
  <c r="L1790" i="19"/>
  <c r="L1791" i="19"/>
  <c r="L1792" i="19"/>
  <c r="L1793" i="19"/>
  <c r="L1794" i="19"/>
  <c r="L1795" i="19"/>
  <c r="L1796" i="19"/>
  <c r="L1797" i="19"/>
  <c r="L1798" i="19"/>
  <c r="L1799" i="19"/>
  <c r="L1800" i="19"/>
  <c r="L1801" i="19"/>
  <c r="L1802" i="19"/>
  <c r="L1803" i="19"/>
  <c r="L1804" i="19"/>
  <c r="L1805" i="19"/>
  <c r="L1806" i="19"/>
  <c r="L1807" i="19"/>
  <c r="L1808" i="19"/>
  <c r="L1809" i="19"/>
  <c r="L1810" i="19"/>
  <c r="L1811" i="19"/>
  <c r="L1812" i="19"/>
  <c r="L1813" i="19"/>
  <c r="L1814" i="19"/>
  <c r="L1815" i="19"/>
  <c r="L1816" i="19"/>
  <c r="L1817" i="19"/>
  <c r="L1818" i="19"/>
  <c r="L1819" i="19"/>
  <c r="L1820" i="19"/>
  <c r="L1821" i="19"/>
  <c r="L1822" i="19"/>
  <c r="L1823" i="19"/>
  <c r="L1824" i="19"/>
  <c r="L1825" i="19"/>
  <c r="L1826" i="19"/>
  <c r="L1827" i="19"/>
  <c r="L1828" i="19"/>
  <c r="L1829" i="19"/>
  <c r="L1830" i="19"/>
  <c r="L1831" i="19"/>
  <c r="L1832" i="19"/>
  <c r="L1833" i="19"/>
  <c r="L1834" i="19"/>
  <c r="L1835" i="19"/>
  <c r="L1836" i="19"/>
  <c r="L1837" i="19"/>
  <c r="L1838" i="19"/>
  <c r="L1839" i="19"/>
  <c r="L1840" i="19"/>
  <c r="L1841" i="19"/>
  <c r="L1842" i="19"/>
  <c r="L1843" i="19"/>
  <c r="L1844" i="19"/>
  <c r="L1845" i="19"/>
  <c r="L1846" i="19"/>
  <c r="L1847" i="19"/>
  <c r="L1848" i="19"/>
  <c r="L1849" i="19"/>
  <c r="L1850" i="19"/>
  <c r="L1851" i="19"/>
  <c r="L1852" i="19"/>
  <c r="L1853" i="19"/>
  <c r="L1854" i="19"/>
  <c r="L1855" i="19"/>
  <c r="L1856" i="19"/>
  <c r="L1857" i="19"/>
  <c r="L1858" i="19"/>
  <c r="L1859" i="19"/>
  <c r="L1860" i="19"/>
  <c r="L1861" i="19"/>
  <c r="L1862" i="19"/>
  <c r="L1863" i="19"/>
  <c r="L1864" i="19"/>
  <c r="L1865" i="19"/>
  <c r="L1866" i="19"/>
  <c r="L1867" i="19"/>
  <c r="L1868" i="19"/>
  <c r="L1869" i="19"/>
  <c r="L1870" i="19"/>
  <c r="L1871" i="19"/>
  <c r="L1872" i="19"/>
  <c r="L1873" i="19"/>
  <c r="L1874" i="19"/>
  <c r="L1875" i="19"/>
  <c r="L1876" i="19"/>
  <c r="L1877" i="19"/>
  <c r="L1878" i="19"/>
  <c r="L1879" i="19"/>
  <c r="L1880" i="19"/>
  <c r="L1881" i="19"/>
  <c r="L1882" i="19"/>
  <c r="L1883" i="19"/>
  <c r="L1884" i="19"/>
  <c r="L1885" i="19"/>
  <c r="L1886" i="19"/>
  <c r="L1887" i="19"/>
  <c r="L1888" i="19"/>
  <c r="L1889" i="19"/>
  <c r="L1890" i="19"/>
  <c r="L1891" i="19"/>
  <c r="L1892" i="19"/>
  <c r="L1893" i="19"/>
  <c r="L1894" i="19"/>
  <c r="L1895" i="19"/>
  <c r="L1896" i="19"/>
  <c r="L1897" i="19"/>
  <c r="L1898" i="19"/>
  <c r="L1899" i="19"/>
  <c r="L1900" i="19"/>
  <c r="L1901" i="19"/>
  <c r="L1902" i="19"/>
  <c r="L1903" i="19"/>
  <c r="L1904" i="19"/>
  <c r="L1905" i="19"/>
  <c r="L1906" i="19"/>
  <c r="L1907" i="19"/>
  <c r="L1908" i="19"/>
  <c r="L1909" i="19"/>
  <c r="L1910" i="19"/>
  <c r="L1911" i="19"/>
  <c r="L1912" i="19"/>
  <c r="L1913" i="19"/>
  <c r="L1914" i="19"/>
  <c r="L1915" i="19"/>
  <c r="L1916" i="19"/>
  <c r="L1917" i="19"/>
  <c r="L1918" i="19"/>
  <c r="L1919" i="19"/>
  <c r="L1920" i="19"/>
  <c r="L1921" i="19"/>
  <c r="L1922" i="19"/>
  <c r="L1923" i="19"/>
  <c r="L1924" i="19"/>
  <c r="L1925" i="19"/>
  <c r="L1926" i="19"/>
  <c r="L1927" i="19"/>
  <c r="L1928" i="19"/>
  <c r="L1929" i="19"/>
  <c r="L1930" i="19"/>
  <c r="L1931" i="19"/>
  <c r="L1932" i="19"/>
  <c r="L1933" i="19"/>
  <c r="L1934" i="19"/>
  <c r="L1935" i="19"/>
  <c r="L1936" i="19"/>
  <c r="L1937" i="19"/>
  <c r="L1938" i="19"/>
  <c r="L1939" i="19"/>
  <c r="L1940" i="19"/>
  <c r="L1941" i="19"/>
  <c r="L1942" i="19"/>
  <c r="L1943" i="19"/>
  <c r="L1944" i="19"/>
  <c r="L1945" i="19"/>
  <c r="L1946" i="19"/>
  <c r="L1947" i="19"/>
  <c r="L1948" i="19"/>
  <c r="L1949" i="19"/>
  <c r="L1950" i="19"/>
  <c r="L1951" i="19"/>
  <c r="L1952" i="19"/>
  <c r="L1953" i="19"/>
  <c r="L1954" i="19"/>
  <c r="L1955" i="19"/>
  <c r="L1956" i="19"/>
  <c r="L1957" i="19"/>
  <c r="L1958" i="19"/>
  <c r="L1959" i="19"/>
  <c r="L1960" i="19"/>
  <c r="L1961" i="19"/>
  <c r="L1962" i="19"/>
  <c r="L1963" i="19"/>
  <c r="L1964" i="19"/>
  <c r="L1965" i="19"/>
  <c r="L1966" i="19"/>
  <c r="L1967" i="19"/>
  <c r="L1968" i="19"/>
  <c r="L1969" i="19"/>
  <c r="L1970" i="19"/>
  <c r="L1971" i="19"/>
  <c r="L1972" i="19"/>
  <c r="L1973" i="19"/>
  <c r="L1974" i="19"/>
  <c r="L1975" i="19"/>
  <c r="L1976" i="19"/>
  <c r="L1977" i="19"/>
  <c r="L1978" i="19"/>
  <c r="L1979" i="19"/>
  <c r="L1980" i="19"/>
  <c r="L1981" i="19"/>
  <c r="L1982" i="19"/>
  <c r="L1983" i="19"/>
  <c r="L1984" i="19"/>
  <c r="L1985" i="19"/>
  <c r="L1986" i="19"/>
  <c r="L1987" i="19"/>
  <c r="L1988" i="19"/>
  <c r="L1989" i="19"/>
  <c r="L1990" i="19"/>
  <c r="L1991" i="19"/>
  <c r="L1992" i="19"/>
  <c r="L1993" i="19"/>
  <c r="L1994" i="19"/>
  <c r="L1995" i="19"/>
  <c r="L1996" i="19"/>
  <c r="L1997" i="19"/>
  <c r="L1998" i="19"/>
  <c r="L1999" i="19"/>
  <c r="L2000" i="19"/>
  <c r="L2001" i="19"/>
  <c r="L2002" i="19"/>
  <c r="L2003" i="19"/>
  <c r="L2004" i="19"/>
  <c r="L2005" i="19"/>
  <c r="L2006" i="19"/>
  <c r="L2007" i="19"/>
  <c r="L2008" i="19"/>
  <c r="L2009" i="19"/>
  <c r="L2010" i="19"/>
  <c r="L2011" i="19"/>
  <c r="L2012" i="19"/>
  <c r="L2013" i="19"/>
  <c r="L2014" i="19"/>
  <c r="L2015" i="19"/>
  <c r="L2016" i="19"/>
  <c r="L2017" i="19"/>
  <c r="L2018" i="19"/>
  <c r="L2019" i="19"/>
  <c r="L2020" i="19"/>
  <c r="L2021" i="19"/>
  <c r="L2022" i="19"/>
  <c r="L2023" i="19"/>
  <c r="L2024" i="19"/>
  <c r="L2025" i="19"/>
  <c r="L2026" i="19"/>
  <c r="L2027" i="19"/>
  <c r="L2028" i="19"/>
  <c r="L2029" i="19"/>
  <c r="L2030" i="19"/>
  <c r="L2031" i="19"/>
  <c r="L2032" i="19"/>
  <c r="L2033" i="19"/>
  <c r="L2034" i="19"/>
  <c r="L2035" i="19"/>
  <c r="L2036" i="19"/>
  <c r="L2037" i="19"/>
  <c r="L2038" i="19"/>
  <c r="L2039" i="19"/>
  <c r="L2040" i="19"/>
  <c r="L2041" i="19"/>
  <c r="L2042" i="19"/>
  <c r="L2043" i="19"/>
  <c r="L2044" i="19"/>
  <c r="L2045" i="19"/>
  <c r="L2046" i="19"/>
  <c r="L2047" i="19"/>
  <c r="L2048" i="19"/>
  <c r="L2049" i="19"/>
  <c r="L2050" i="19"/>
  <c r="L2051" i="19"/>
  <c r="L2052" i="19"/>
  <c r="L2053" i="19"/>
  <c r="L2054" i="19"/>
  <c r="L2055" i="19"/>
  <c r="L2056" i="19"/>
  <c r="L2057" i="19"/>
  <c r="L2058" i="19"/>
  <c r="L2059" i="19"/>
  <c r="L2060" i="19"/>
  <c r="L2061" i="19"/>
  <c r="L2062" i="19"/>
  <c r="L2063" i="19"/>
  <c r="L2064" i="19"/>
  <c r="L2065" i="19"/>
  <c r="L2066" i="19"/>
  <c r="L2067" i="19"/>
  <c r="L2068" i="19"/>
  <c r="L2069" i="19"/>
  <c r="L2070" i="19"/>
  <c r="L2071" i="19"/>
  <c r="L2072" i="19"/>
  <c r="L2073" i="19"/>
  <c r="L2074" i="19"/>
  <c r="L2075" i="19"/>
  <c r="L2076" i="19"/>
  <c r="L2077" i="19"/>
  <c r="L2078" i="19"/>
  <c r="L2079" i="19"/>
  <c r="L2080" i="19"/>
  <c r="L2081" i="19"/>
  <c r="L2082" i="19"/>
  <c r="L2083" i="19"/>
  <c r="L2084" i="19"/>
  <c r="L2085" i="19"/>
  <c r="L2086" i="19"/>
  <c r="L2087" i="19"/>
  <c r="L2088" i="19"/>
  <c r="L2089" i="19"/>
  <c r="L2090" i="19"/>
  <c r="L2091" i="19"/>
  <c r="L2092" i="19"/>
  <c r="L2093" i="19"/>
  <c r="L2094" i="19"/>
  <c r="L2095" i="19"/>
  <c r="L2096" i="19"/>
  <c r="L2097" i="19"/>
  <c r="L2098" i="19"/>
  <c r="L2099" i="19"/>
  <c r="L2100" i="19"/>
  <c r="L2101" i="19"/>
  <c r="L2102" i="19"/>
  <c r="L2103" i="19"/>
  <c r="L2104" i="19"/>
  <c r="L2105" i="19"/>
  <c r="L2106" i="19"/>
  <c r="L2107" i="19"/>
  <c r="L2108" i="19"/>
  <c r="L2109" i="19"/>
  <c r="L2110" i="19"/>
  <c r="L2111" i="19"/>
  <c r="L2112" i="19"/>
  <c r="L2113" i="19"/>
  <c r="L2114" i="19"/>
  <c r="L2115" i="19"/>
  <c r="L2116" i="19"/>
  <c r="L2117" i="19"/>
  <c r="L2118" i="19"/>
  <c r="L2119" i="19"/>
  <c r="L2120" i="19"/>
  <c r="L2121" i="19"/>
  <c r="L2122" i="19"/>
  <c r="L2123" i="19"/>
  <c r="L2124" i="19"/>
  <c r="L2125" i="19"/>
  <c r="L2126" i="19"/>
  <c r="L2127" i="19"/>
  <c r="L2128" i="19"/>
  <c r="L2129" i="19"/>
  <c r="L2130" i="19"/>
  <c r="L2131" i="19"/>
  <c r="L2132" i="19"/>
  <c r="L2133" i="19"/>
  <c r="L2134" i="19"/>
  <c r="L2135" i="19"/>
  <c r="L2136" i="19"/>
  <c r="L2137" i="19"/>
  <c r="L2138" i="19"/>
  <c r="L2139" i="19"/>
  <c r="L2140" i="19"/>
  <c r="L2141" i="19"/>
  <c r="L2142" i="19"/>
  <c r="L2143" i="19"/>
  <c r="L2144" i="19"/>
  <c r="L2145" i="19"/>
  <c r="L2146" i="19"/>
  <c r="L2147" i="19"/>
  <c r="L2148" i="19"/>
  <c r="L2149" i="19"/>
  <c r="L2150" i="19"/>
  <c r="L2151" i="19"/>
  <c r="L2152" i="19"/>
  <c r="L2153" i="19"/>
  <c r="L2154" i="19"/>
  <c r="L2155" i="19"/>
  <c r="L2156" i="19"/>
  <c r="L2157" i="19"/>
  <c r="L2158" i="19"/>
  <c r="L2159" i="19"/>
  <c r="L2160" i="19"/>
  <c r="L2161" i="19"/>
  <c r="L2162" i="19"/>
  <c r="L2163" i="19"/>
  <c r="L2164" i="19"/>
  <c r="L2165" i="19"/>
  <c r="L2166" i="19"/>
  <c r="L2167" i="19"/>
  <c r="L2168" i="19"/>
  <c r="L2169" i="19"/>
  <c r="L2170" i="19"/>
  <c r="L2171" i="19"/>
  <c r="L2172" i="19"/>
  <c r="L2173" i="19"/>
  <c r="L2174" i="19"/>
  <c r="L2175" i="19"/>
  <c r="L2176" i="19"/>
  <c r="L2177" i="19"/>
  <c r="L2178" i="19"/>
  <c r="L2179" i="19"/>
  <c r="L2180" i="19"/>
  <c r="L2181" i="19"/>
  <c r="L2182" i="19"/>
  <c r="L2183" i="19"/>
  <c r="L2184" i="19"/>
  <c r="L2185" i="19"/>
  <c r="L2186" i="19"/>
  <c r="L2187" i="19"/>
  <c r="L2188" i="19"/>
  <c r="L2189" i="19"/>
  <c r="L2190" i="19"/>
  <c r="L2191" i="19"/>
  <c r="L2192" i="19"/>
  <c r="L2193" i="19"/>
  <c r="L2194" i="19"/>
  <c r="L2195" i="19"/>
  <c r="L2196" i="19"/>
  <c r="L2197" i="19"/>
  <c r="L2198" i="19"/>
  <c r="L2199" i="19"/>
  <c r="L2200" i="19"/>
  <c r="L2201" i="19"/>
  <c r="L2202" i="19"/>
  <c r="L2203" i="19"/>
  <c r="L2204" i="19"/>
  <c r="L2205" i="19"/>
  <c r="L2206" i="19"/>
  <c r="L2207" i="19"/>
  <c r="L2208" i="19"/>
  <c r="L2209" i="19"/>
  <c r="L2210" i="19"/>
  <c r="L2211" i="19"/>
  <c r="L2212" i="19"/>
  <c r="L2213" i="19"/>
  <c r="L2214" i="19"/>
  <c r="L2215" i="19"/>
  <c r="L2216" i="19"/>
  <c r="L2217" i="19"/>
  <c r="L2218" i="19"/>
  <c r="L2219" i="19"/>
  <c r="L2220" i="19"/>
  <c r="L2221" i="19"/>
  <c r="L2222" i="19"/>
  <c r="L2223" i="19"/>
  <c r="L2224" i="19"/>
  <c r="L2225" i="19"/>
  <c r="L2226" i="19"/>
  <c r="L2227" i="19"/>
  <c r="L2228" i="19"/>
  <c r="L2229" i="19"/>
  <c r="L2230" i="19"/>
  <c r="L2231" i="19"/>
  <c r="L2232" i="19"/>
  <c r="L2233" i="19"/>
  <c r="L2234" i="19"/>
  <c r="L2235" i="19"/>
  <c r="L2236" i="19"/>
  <c r="L2237" i="19"/>
  <c r="L2238" i="19"/>
  <c r="L2239" i="19"/>
  <c r="L2240" i="19"/>
  <c r="L2241" i="19"/>
  <c r="L2242" i="19"/>
  <c r="L2243" i="19"/>
  <c r="L2244" i="19"/>
  <c r="L2245" i="19"/>
  <c r="L2246" i="19"/>
  <c r="L2247" i="19"/>
  <c r="L2248" i="19"/>
  <c r="L2249" i="19"/>
  <c r="L2250" i="19"/>
  <c r="L2251" i="19"/>
  <c r="L2252" i="19"/>
  <c r="L2253" i="19"/>
  <c r="L2254" i="19"/>
  <c r="L2255" i="19"/>
  <c r="L2256" i="19"/>
  <c r="L2257" i="19"/>
  <c r="L2258" i="19"/>
  <c r="L2259" i="19"/>
  <c r="L2260" i="19"/>
  <c r="L2261" i="19"/>
  <c r="L2262" i="19"/>
  <c r="L2263" i="19"/>
  <c r="L2264" i="19"/>
  <c r="L2265" i="19"/>
  <c r="L2266" i="19"/>
  <c r="L2267" i="19"/>
  <c r="L2268" i="19"/>
  <c r="L2269" i="19"/>
  <c r="L2270" i="19"/>
  <c r="L2271" i="19"/>
  <c r="L2272" i="19"/>
  <c r="L2273" i="19"/>
  <c r="L2274" i="19"/>
  <c r="L2275" i="19"/>
  <c r="L2276" i="19"/>
  <c r="L2277" i="19"/>
  <c r="L2278" i="19"/>
  <c r="L2279" i="19"/>
  <c r="L2280" i="19"/>
  <c r="L2281" i="19"/>
  <c r="L2282" i="19"/>
  <c r="L2283" i="19"/>
  <c r="L2284" i="19"/>
  <c r="L2285" i="19"/>
  <c r="L2286" i="19"/>
  <c r="L2287" i="19"/>
  <c r="L2288" i="19"/>
  <c r="L2289" i="19"/>
  <c r="L2290" i="19"/>
  <c r="L2291" i="19"/>
  <c r="L2292" i="19"/>
  <c r="L2293" i="19"/>
  <c r="L2294" i="19"/>
  <c r="L2295" i="19"/>
  <c r="L2296" i="19"/>
  <c r="L2297" i="19"/>
  <c r="L2298" i="19"/>
  <c r="L2299" i="19"/>
  <c r="L2300" i="19"/>
  <c r="L2301" i="19"/>
  <c r="L2302" i="19"/>
  <c r="L2303" i="19"/>
  <c r="L2304" i="19"/>
  <c r="L2305" i="19"/>
  <c r="L2306" i="19"/>
  <c r="L2307" i="19"/>
  <c r="L2308" i="19"/>
  <c r="L2309" i="19"/>
  <c r="L2310" i="19"/>
  <c r="L2311" i="19"/>
  <c r="L2312" i="19"/>
  <c r="L2313" i="19"/>
  <c r="L2314" i="19"/>
  <c r="L2315" i="19"/>
  <c r="L2316" i="19"/>
  <c r="L2317" i="19"/>
  <c r="L2318" i="19"/>
  <c r="L2319" i="19"/>
  <c r="L2320" i="19"/>
  <c r="L2321" i="19"/>
  <c r="L2322" i="19"/>
  <c r="L2323" i="19"/>
  <c r="L2324" i="19"/>
  <c r="L2325" i="19"/>
  <c r="L2326" i="19"/>
  <c r="L2327" i="19"/>
  <c r="L2328" i="19"/>
  <c r="L2329" i="19"/>
  <c r="L2330" i="19"/>
  <c r="L2331" i="19"/>
  <c r="L2332" i="19"/>
  <c r="L2333" i="19"/>
  <c r="L2334" i="19"/>
  <c r="L2335" i="19"/>
  <c r="L2336" i="19"/>
  <c r="L2337" i="19"/>
  <c r="L2338" i="19"/>
  <c r="L2339" i="19"/>
  <c r="L2340" i="19"/>
  <c r="L2341" i="19"/>
  <c r="L2342" i="19"/>
  <c r="L2343" i="19"/>
  <c r="L2344" i="19"/>
  <c r="L2345" i="19"/>
  <c r="L2346" i="19"/>
  <c r="L2347" i="19"/>
  <c r="L2348" i="19"/>
  <c r="L2349" i="19"/>
  <c r="L2350" i="19"/>
  <c r="L2351" i="19"/>
  <c r="L2352" i="19"/>
  <c r="L2353" i="19"/>
  <c r="L2354" i="19"/>
  <c r="L2355" i="19"/>
  <c r="L2356" i="19"/>
  <c r="L2357" i="19"/>
  <c r="L2358" i="19"/>
  <c r="L2359" i="19"/>
  <c r="L2360" i="19"/>
  <c r="L2361" i="19"/>
  <c r="L2362" i="19"/>
  <c r="L2363" i="19"/>
  <c r="L2364" i="19"/>
  <c r="L2365" i="19"/>
  <c r="L2366" i="19"/>
  <c r="L2367" i="19"/>
  <c r="L2368" i="19"/>
  <c r="L2369" i="19"/>
  <c r="L2370" i="19"/>
  <c r="L2371" i="19"/>
  <c r="L2372" i="19"/>
  <c r="L2373" i="19"/>
  <c r="L2374" i="19"/>
  <c r="L2375" i="19"/>
  <c r="L2376" i="19"/>
  <c r="L2377" i="19"/>
  <c r="L2378" i="19"/>
  <c r="L2379" i="19"/>
  <c r="L2380" i="19"/>
  <c r="L2381" i="19"/>
  <c r="L2382" i="19"/>
  <c r="L2383" i="19"/>
  <c r="L2384" i="19"/>
  <c r="L2385" i="19"/>
  <c r="L2386" i="19"/>
  <c r="L2387" i="19"/>
  <c r="L2388" i="19"/>
  <c r="L2389" i="19"/>
  <c r="L2390" i="19"/>
  <c r="L2391" i="19"/>
  <c r="L2392" i="19"/>
  <c r="L2393" i="19"/>
  <c r="L2394" i="19"/>
  <c r="L2395" i="19"/>
  <c r="L2396" i="19"/>
  <c r="L2397" i="19"/>
  <c r="L2398" i="19"/>
  <c r="L2399" i="19"/>
  <c r="L2400" i="19"/>
  <c r="L2401" i="19"/>
  <c r="L2402" i="19"/>
  <c r="L2403" i="19"/>
  <c r="L2404" i="19"/>
  <c r="L2405" i="19"/>
  <c r="L2406" i="19"/>
  <c r="L2407" i="19"/>
  <c r="L2408" i="19"/>
  <c r="L2409" i="19"/>
  <c r="L2410" i="19"/>
  <c r="L2411" i="19"/>
  <c r="L2412" i="19"/>
  <c r="L2413" i="19"/>
  <c r="L2414" i="19"/>
  <c r="L2415" i="19"/>
  <c r="L2416" i="19"/>
  <c r="L2417" i="19"/>
  <c r="L2418" i="19"/>
  <c r="L2419" i="19"/>
  <c r="L2420" i="19"/>
  <c r="L2421" i="19"/>
  <c r="L2422" i="19"/>
  <c r="L2423" i="19"/>
  <c r="L2424" i="19"/>
  <c r="L2425" i="19"/>
  <c r="L2426" i="19"/>
  <c r="L2427" i="19"/>
  <c r="L2428" i="19"/>
  <c r="L2429" i="19"/>
  <c r="L2430" i="19"/>
  <c r="L2431" i="19"/>
  <c r="L2432" i="19"/>
  <c r="L2433" i="19"/>
  <c r="L2434" i="19"/>
  <c r="L2435" i="19"/>
  <c r="L2436" i="19"/>
  <c r="L2437" i="19"/>
  <c r="L2438" i="19"/>
  <c r="L2439" i="19"/>
  <c r="L2440" i="19"/>
  <c r="L2441" i="19"/>
  <c r="L2442" i="19"/>
  <c r="L2443" i="19"/>
  <c r="L2444" i="19"/>
  <c r="L2445" i="19"/>
  <c r="L2446" i="19"/>
  <c r="L2447" i="19"/>
  <c r="L2448" i="19"/>
  <c r="L2449" i="19"/>
  <c r="L2450" i="19"/>
  <c r="L2451" i="19"/>
  <c r="L2452" i="19"/>
  <c r="L2453" i="19"/>
  <c r="L2454" i="19"/>
  <c r="L2455" i="19"/>
  <c r="L2456" i="19"/>
  <c r="L2457" i="19"/>
  <c r="L2458" i="19"/>
  <c r="L2459" i="19"/>
  <c r="L2460" i="19"/>
  <c r="L2461" i="19"/>
  <c r="L2462" i="19"/>
  <c r="L2463" i="19"/>
  <c r="L2464" i="19"/>
  <c r="L2465" i="19"/>
  <c r="L2466" i="19"/>
  <c r="L2467" i="19"/>
  <c r="L2468" i="19"/>
  <c r="L2469" i="19"/>
  <c r="L2470" i="19"/>
  <c r="L2471" i="19"/>
  <c r="L2472" i="19"/>
  <c r="L2473" i="19"/>
  <c r="L2474" i="19"/>
  <c r="L2475" i="19"/>
  <c r="L2476" i="19"/>
  <c r="L2477" i="19"/>
  <c r="L2478" i="19"/>
  <c r="L2479" i="19"/>
  <c r="L2480" i="19"/>
  <c r="L2481" i="19"/>
  <c r="L2482" i="19"/>
  <c r="L2483" i="19"/>
  <c r="L2484" i="19"/>
  <c r="L2485" i="19"/>
  <c r="L2486" i="19"/>
  <c r="L2487" i="19"/>
  <c r="L2488" i="19"/>
  <c r="L2489" i="19"/>
  <c r="L2490" i="19"/>
  <c r="L2491" i="19"/>
  <c r="L2492" i="19"/>
  <c r="L2493" i="19"/>
  <c r="L2494" i="19"/>
  <c r="L2495" i="19"/>
  <c r="L2496" i="19"/>
  <c r="L2497" i="19"/>
  <c r="L2498" i="19"/>
  <c r="L2499" i="19"/>
  <c r="L2500" i="19"/>
  <c r="L2501" i="19"/>
  <c r="L2502" i="19"/>
  <c r="L2503" i="19"/>
  <c r="L2504" i="19"/>
  <c r="L2505" i="19"/>
  <c r="L2506" i="19"/>
  <c r="L2507" i="19"/>
  <c r="L2508" i="19"/>
  <c r="L2509" i="19"/>
  <c r="L2510" i="19"/>
  <c r="L2511" i="19"/>
  <c r="L2512" i="19"/>
  <c r="L2513" i="19"/>
  <c r="L2514" i="19"/>
  <c r="L2515" i="19"/>
  <c r="L2516" i="19"/>
  <c r="L2517" i="19"/>
  <c r="L2518" i="19"/>
  <c r="L2519" i="19"/>
  <c r="L2520" i="19"/>
  <c r="L2521" i="19"/>
  <c r="L2522" i="19"/>
  <c r="L2523" i="19"/>
  <c r="L2524" i="19"/>
  <c r="L2525" i="19"/>
  <c r="L2526" i="19"/>
  <c r="L2527" i="19"/>
  <c r="L2528" i="19"/>
  <c r="L2529" i="19"/>
  <c r="L2530" i="19"/>
  <c r="L2531" i="19"/>
  <c r="L2532" i="19"/>
  <c r="L2533" i="19"/>
  <c r="L2534" i="19"/>
  <c r="L2535" i="19"/>
  <c r="L2536" i="19"/>
  <c r="L2537" i="19"/>
  <c r="L2538" i="19"/>
  <c r="L2539" i="19"/>
  <c r="L2540" i="19"/>
  <c r="L2541" i="19"/>
  <c r="L2542" i="19"/>
  <c r="L2543" i="19"/>
  <c r="L2544" i="19"/>
  <c r="L2545" i="19"/>
  <c r="L2546" i="19"/>
  <c r="L2547" i="19"/>
  <c r="L2548" i="19"/>
  <c r="L2549" i="19"/>
  <c r="L2550" i="19"/>
  <c r="L2551" i="19"/>
  <c r="L2552" i="19"/>
  <c r="L2553" i="19"/>
  <c r="L2554" i="19"/>
  <c r="L2555" i="19"/>
  <c r="L2556" i="19"/>
  <c r="L2557" i="19"/>
  <c r="L2558" i="19"/>
  <c r="L2559" i="19"/>
  <c r="L2560" i="19"/>
  <c r="L2561" i="19"/>
  <c r="L2562" i="19"/>
  <c r="L2563" i="19"/>
  <c r="L2564" i="19"/>
  <c r="L2565" i="19"/>
  <c r="L2566" i="19"/>
  <c r="L2567" i="19"/>
  <c r="L2568" i="19"/>
  <c r="L2569" i="19"/>
  <c r="L2570" i="19"/>
  <c r="L2571" i="19"/>
  <c r="L2572" i="19"/>
  <c r="L2573" i="19"/>
  <c r="L2574" i="19"/>
  <c r="L2575" i="19"/>
  <c r="L2576" i="19"/>
  <c r="L2577" i="19"/>
  <c r="L2578" i="19"/>
  <c r="L2579" i="19"/>
  <c r="L2580" i="19"/>
  <c r="L2581" i="19"/>
  <c r="L2582" i="19"/>
  <c r="L2583" i="19"/>
  <c r="L2584" i="19"/>
  <c r="L2585" i="19"/>
  <c r="L2586" i="19"/>
  <c r="L2587" i="19"/>
  <c r="L2588" i="19"/>
  <c r="L2589" i="19"/>
  <c r="L2590" i="19"/>
  <c r="L2591" i="19"/>
  <c r="L2592" i="19"/>
  <c r="L2593" i="19"/>
  <c r="L2594" i="19"/>
  <c r="L2595" i="19"/>
  <c r="L2596" i="19"/>
  <c r="L2597" i="19"/>
  <c r="L2598" i="19"/>
  <c r="L2599" i="19"/>
  <c r="L2600" i="19"/>
  <c r="L2601" i="19"/>
  <c r="L2602" i="19"/>
  <c r="L2603" i="19"/>
  <c r="L2604" i="19"/>
  <c r="L2605" i="19"/>
  <c r="L2606" i="19"/>
  <c r="L2607" i="19"/>
  <c r="L2608" i="19"/>
  <c r="L2609" i="19"/>
  <c r="L2610" i="19"/>
  <c r="L2611" i="19"/>
  <c r="L2612" i="19"/>
  <c r="L2613" i="19"/>
  <c r="L2614" i="19"/>
  <c r="L2615" i="19"/>
  <c r="L2616" i="19"/>
  <c r="L2617" i="19"/>
  <c r="L2618" i="19"/>
  <c r="L2619" i="19"/>
  <c r="L2620" i="19"/>
  <c r="L2621" i="19"/>
  <c r="L2622" i="19"/>
  <c r="L2623" i="19"/>
  <c r="L2624" i="19"/>
  <c r="L2625" i="19"/>
  <c r="L2626" i="19"/>
  <c r="L2627" i="19"/>
  <c r="L2628" i="19"/>
  <c r="L2629" i="19"/>
  <c r="L2630" i="19"/>
  <c r="L2631" i="19"/>
  <c r="L2632" i="19"/>
  <c r="L2633" i="19"/>
  <c r="L2634" i="19"/>
  <c r="L2635" i="19"/>
  <c r="L2636" i="19"/>
  <c r="L2637" i="19"/>
  <c r="L2638" i="19"/>
  <c r="L2639" i="19"/>
  <c r="L2640" i="19"/>
  <c r="L2641" i="19"/>
  <c r="L2642" i="19"/>
  <c r="L2643" i="19"/>
  <c r="L2644" i="19"/>
  <c r="L2645" i="19"/>
  <c r="L2646" i="19"/>
  <c r="L2647" i="19"/>
  <c r="L2648" i="19"/>
  <c r="L2649" i="19"/>
  <c r="L2650" i="19"/>
  <c r="L2651" i="19"/>
  <c r="L2652" i="19"/>
  <c r="L2653" i="19"/>
  <c r="L2654" i="19"/>
  <c r="L2655" i="19"/>
  <c r="L2656" i="19"/>
  <c r="L2657" i="19"/>
  <c r="L2658" i="19"/>
  <c r="L2659" i="19"/>
  <c r="L2660" i="19"/>
  <c r="L2661" i="19"/>
  <c r="L2662" i="19"/>
  <c r="L2663" i="19"/>
  <c r="L2664" i="19"/>
  <c r="L2665" i="19"/>
  <c r="L2666" i="19"/>
  <c r="L2667" i="19"/>
  <c r="L2668" i="19"/>
  <c r="L2669" i="19"/>
  <c r="L2670" i="19"/>
  <c r="L2671" i="19"/>
  <c r="L2672" i="19"/>
  <c r="L2673" i="19"/>
  <c r="L2674" i="19"/>
  <c r="L2675" i="19"/>
  <c r="L2676" i="19"/>
  <c r="L2677" i="19"/>
  <c r="L2678" i="19"/>
  <c r="L2679" i="19"/>
  <c r="L2680" i="19"/>
  <c r="L2681" i="19"/>
  <c r="L2682" i="19"/>
  <c r="L2683" i="19"/>
  <c r="L2684" i="19"/>
  <c r="L2685" i="19"/>
  <c r="L2686" i="19"/>
  <c r="L2687" i="19"/>
  <c r="L2688" i="19"/>
  <c r="L2689" i="19"/>
  <c r="L2690" i="19"/>
  <c r="L2691" i="19"/>
  <c r="L2692" i="19"/>
  <c r="L2693" i="19"/>
  <c r="L2694" i="19"/>
  <c r="L2695" i="19"/>
  <c r="L2696" i="19"/>
  <c r="L2697" i="19"/>
  <c r="L2698" i="19"/>
  <c r="L2699" i="19"/>
  <c r="L2700" i="19"/>
  <c r="L2701" i="19"/>
  <c r="L2702" i="19"/>
  <c r="L2703" i="19"/>
  <c r="L2704" i="19"/>
  <c r="L2705" i="19"/>
  <c r="L2706" i="19"/>
  <c r="L2707" i="19"/>
  <c r="L2708" i="19"/>
  <c r="L2709" i="19"/>
  <c r="L2710" i="19"/>
  <c r="L2711" i="19"/>
  <c r="L2712" i="19"/>
  <c r="L2713" i="19"/>
  <c r="L2714" i="19"/>
  <c r="L2715" i="19"/>
  <c r="L2716" i="19"/>
  <c r="L2717" i="19"/>
  <c r="L2718" i="19"/>
  <c r="L2719" i="19"/>
  <c r="L2720" i="19"/>
  <c r="L2721" i="19"/>
  <c r="L2722" i="19"/>
  <c r="L2723" i="19"/>
  <c r="L2724" i="19"/>
  <c r="L2725" i="19"/>
  <c r="L2726" i="19"/>
  <c r="L2727" i="19"/>
  <c r="L2728" i="19"/>
  <c r="L2729" i="19"/>
  <c r="L2730" i="19"/>
  <c r="L2731" i="19"/>
  <c r="L2732" i="19"/>
  <c r="L2733" i="19"/>
  <c r="L2734" i="19"/>
  <c r="L2735" i="19"/>
  <c r="L2736" i="19"/>
  <c r="L2737" i="19"/>
  <c r="L2738" i="19"/>
  <c r="L2739" i="19"/>
  <c r="L2740" i="19"/>
  <c r="L2741" i="19"/>
  <c r="L2742" i="19"/>
  <c r="L2743" i="19"/>
  <c r="L2744" i="19"/>
  <c r="L2745" i="19"/>
  <c r="L2746" i="19"/>
  <c r="L2747" i="19"/>
  <c r="L2748" i="19"/>
  <c r="L2749" i="19"/>
  <c r="L2750" i="19"/>
  <c r="L2751" i="19"/>
  <c r="L2752" i="19"/>
  <c r="L2753" i="19"/>
  <c r="L2754" i="19"/>
  <c r="L2755" i="19"/>
  <c r="L2756" i="19"/>
  <c r="L2757" i="19"/>
  <c r="L2758" i="19"/>
  <c r="L2759" i="19"/>
  <c r="L2760" i="19"/>
  <c r="L2761" i="19"/>
  <c r="L2762" i="19"/>
  <c r="L2763" i="19"/>
  <c r="L2764" i="19"/>
  <c r="L2765" i="19"/>
  <c r="L2766" i="19"/>
  <c r="L2767" i="19"/>
  <c r="L2768" i="19"/>
  <c r="L2769" i="19"/>
  <c r="L2770" i="19"/>
  <c r="L2771" i="19"/>
  <c r="L2772" i="19"/>
  <c r="L2773" i="19"/>
  <c r="L2774" i="19"/>
  <c r="L2775" i="19"/>
  <c r="L2776" i="19"/>
  <c r="L2777" i="19"/>
  <c r="L2778" i="19"/>
  <c r="L2779" i="19"/>
  <c r="L2780" i="19"/>
  <c r="L2781" i="19"/>
  <c r="L2782" i="19"/>
  <c r="L2783" i="19"/>
  <c r="L2784" i="19"/>
  <c r="L2785" i="19"/>
  <c r="L2786" i="19"/>
  <c r="L2787" i="19"/>
  <c r="L2788" i="19"/>
  <c r="L2789" i="19"/>
  <c r="L2790" i="19"/>
  <c r="L2791" i="19"/>
  <c r="L2792" i="19"/>
  <c r="L2793" i="19"/>
  <c r="L2794" i="19"/>
  <c r="L2795" i="19"/>
  <c r="L2796" i="19"/>
  <c r="L2797" i="19"/>
  <c r="L2798" i="19"/>
  <c r="L2799" i="19"/>
  <c r="L2800" i="19"/>
  <c r="L2801" i="19"/>
  <c r="L2802" i="19"/>
  <c r="L2803" i="19"/>
  <c r="L2804" i="19"/>
  <c r="L2805" i="19"/>
  <c r="L2806" i="19"/>
  <c r="L2807" i="19"/>
  <c r="L2808" i="19"/>
  <c r="L2809" i="19"/>
  <c r="L2810" i="19"/>
  <c r="L2811" i="19"/>
  <c r="L2812" i="19"/>
  <c r="L2813" i="19"/>
  <c r="L2814" i="19"/>
  <c r="L2815" i="19"/>
  <c r="L2816" i="19"/>
  <c r="L2817" i="19"/>
  <c r="L2818" i="19"/>
  <c r="L2819" i="19"/>
  <c r="L2820" i="19"/>
  <c r="L2821" i="19"/>
  <c r="L2822" i="19"/>
  <c r="L2823" i="19"/>
  <c r="L2824" i="19"/>
  <c r="L2825" i="19"/>
  <c r="L2826" i="19"/>
  <c r="L2827" i="19"/>
  <c r="L2828" i="19"/>
  <c r="L2829" i="19"/>
  <c r="L2830" i="19"/>
  <c r="L2831" i="19"/>
  <c r="L2832" i="19"/>
  <c r="L2833" i="19"/>
  <c r="L2834" i="19"/>
  <c r="L2835" i="19"/>
  <c r="L2836" i="19"/>
  <c r="L2837" i="19"/>
  <c r="L2838" i="19"/>
  <c r="L2839" i="19"/>
  <c r="L2840" i="19"/>
  <c r="L2841" i="19"/>
  <c r="L2842" i="19"/>
  <c r="L2843" i="19"/>
  <c r="L2844" i="19"/>
  <c r="L2845" i="19"/>
  <c r="L2846" i="19"/>
  <c r="L2847" i="19"/>
  <c r="L2848" i="19"/>
  <c r="L2849" i="19"/>
  <c r="L2850" i="19"/>
  <c r="L2851" i="19"/>
  <c r="L2852" i="19"/>
  <c r="L2853" i="19"/>
  <c r="L2854" i="19"/>
  <c r="L2855" i="19"/>
  <c r="L2856" i="19"/>
  <c r="L2857" i="19"/>
  <c r="L2858" i="19"/>
  <c r="L2859" i="19"/>
  <c r="L2860" i="19"/>
  <c r="L2861" i="19"/>
  <c r="L2862" i="19"/>
  <c r="L2863" i="19"/>
  <c r="L2864" i="19"/>
  <c r="L2865" i="19"/>
  <c r="L2866" i="19"/>
  <c r="L2867" i="19"/>
  <c r="L2868" i="19"/>
  <c r="L2869" i="19"/>
  <c r="L2870" i="19"/>
  <c r="L2871" i="19"/>
  <c r="L2872" i="19"/>
  <c r="L2873" i="19"/>
  <c r="L2874" i="19"/>
  <c r="L2875" i="19"/>
  <c r="L2876" i="19"/>
  <c r="L2877" i="19"/>
  <c r="L2878" i="19"/>
  <c r="L2879" i="19"/>
  <c r="L2880" i="19"/>
  <c r="L2881" i="19"/>
  <c r="L2882" i="19"/>
  <c r="L2883" i="19"/>
  <c r="L2884" i="19"/>
  <c r="L2885" i="19"/>
  <c r="L2886" i="19"/>
  <c r="L2887" i="19"/>
  <c r="L2888" i="19"/>
  <c r="L2889" i="19"/>
  <c r="L2890" i="19"/>
  <c r="L2891" i="19"/>
  <c r="L2892" i="19"/>
  <c r="L2893" i="19"/>
  <c r="L2894" i="19"/>
  <c r="L2895" i="19"/>
  <c r="L2896" i="19"/>
  <c r="L2897" i="19"/>
  <c r="L2898" i="19"/>
  <c r="L2899" i="19"/>
  <c r="L2900" i="19"/>
  <c r="L2901" i="19"/>
  <c r="L2902" i="19"/>
  <c r="L2903" i="19"/>
  <c r="L2904" i="19"/>
  <c r="L2905" i="19"/>
  <c r="L2906" i="19"/>
  <c r="L2907" i="19"/>
  <c r="L2908" i="19"/>
  <c r="L2909" i="19"/>
  <c r="L2910" i="19"/>
  <c r="L2911" i="19"/>
  <c r="L2912" i="19"/>
  <c r="L2913" i="19"/>
  <c r="L2914" i="19"/>
  <c r="L2915" i="19"/>
  <c r="L2916" i="19"/>
  <c r="L2917" i="19"/>
  <c r="L2918" i="19"/>
  <c r="L2919" i="19"/>
  <c r="L2920" i="19"/>
  <c r="L2921" i="19"/>
  <c r="L2922" i="19"/>
  <c r="L2923" i="19"/>
  <c r="L2924" i="19"/>
  <c r="L2925" i="19"/>
  <c r="L2926" i="19"/>
  <c r="L2927" i="19"/>
  <c r="L2928" i="19"/>
  <c r="L2929" i="19"/>
  <c r="L2930" i="19"/>
  <c r="L2931" i="19"/>
  <c r="L2932" i="19"/>
  <c r="L2933" i="19"/>
  <c r="L2934" i="19"/>
  <c r="L2935" i="19"/>
  <c r="L2936" i="19"/>
  <c r="L2937" i="19"/>
  <c r="L2938" i="19"/>
  <c r="L2939" i="19"/>
  <c r="L2940" i="19"/>
  <c r="L2941" i="19"/>
  <c r="L2942" i="19"/>
  <c r="L2943" i="19"/>
  <c r="L2944" i="19"/>
  <c r="L2945" i="19"/>
  <c r="L2946" i="19"/>
  <c r="L2947" i="19"/>
  <c r="L2948" i="19"/>
  <c r="L2949" i="19"/>
  <c r="L2950" i="19"/>
  <c r="L2951" i="19"/>
  <c r="L2952" i="19"/>
  <c r="L2953" i="19"/>
  <c r="L2954" i="19"/>
  <c r="L2955" i="19"/>
  <c r="L2956" i="19"/>
  <c r="L2957" i="19"/>
  <c r="L2958" i="19"/>
  <c r="L2959" i="19"/>
  <c r="L2960" i="19"/>
  <c r="L2961" i="19"/>
  <c r="L2962" i="19"/>
  <c r="L2963" i="19"/>
  <c r="L2964" i="19"/>
  <c r="L2965" i="19"/>
  <c r="L2966" i="19"/>
  <c r="L2967" i="19"/>
  <c r="L2968" i="19"/>
  <c r="L2969" i="19"/>
  <c r="L2970" i="19"/>
  <c r="L2971" i="19"/>
  <c r="L2972" i="19"/>
  <c r="L2973" i="19"/>
  <c r="L2974" i="19"/>
  <c r="L2975" i="19"/>
  <c r="L2976" i="19"/>
  <c r="L2977" i="19"/>
  <c r="L2978" i="19"/>
  <c r="L2979" i="19"/>
  <c r="L2980" i="19"/>
  <c r="L2981" i="19"/>
  <c r="L2982" i="19"/>
  <c r="L2983" i="19"/>
  <c r="L2984" i="19"/>
  <c r="L2985" i="19"/>
  <c r="L2986" i="19"/>
  <c r="L2987" i="19"/>
  <c r="L2988" i="19"/>
  <c r="L2989" i="19"/>
  <c r="L2990" i="19"/>
  <c r="L2991" i="19"/>
  <c r="L2992" i="19"/>
  <c r="L2993" i="19"/>
  <c r="L2994" i="19"/>
  <c r="L2995" i="19"/>
  <c r="L2996" i="19"/>
  <c r="L2997" i="19"/>
  <c r="L2998" i="19"/>
  <c r="L2999" i="19"/>
  <c r="L3000" i="19"/>
  <c r="L3001" i="19"/>
  <c r="L2" i="19"/>
  <c r="K2692" i="19"/>
  <c r="K2693" i="19"/>
  <c r="K2694" i="19"/>
  <c r="K2695" i="19"/>
  <c r="K2696" i="19"/>
  <c r="K2697" i="19"/>
  <c r="K2698" i="19"/>
  <c r="K2699" i="19"/>
  <c r="K2700" i="19"/>
  <c r="K2701" i="19"/>
  <c r="K2702" i="19"/>
  <c r="K2703" i="19"/>
  <c r="K2704" i="19"/>
  <c r="K2705" i="19"/>
  <c r="K2706" i="19"/>
  <c r="K2707" i="19"/>
  <c r="K2708" i="19"/>
  <c r="K2709" i="19"/>
  <c r="K2710" i="19"/>
  <c r="K2711" i="19"/>
  <c r="K2712" i="19"/>
  <c r="K2713" i="19"/>
  <c r="K2714" i="19"/>
  <c r="K2715" i="19"/>
  <c r="K2716" i="19"/>
  <c r="K2717" i="19"/>
  <c r="K2718" i="19"/>
  <c r="K2719" i="19"/>
  <c r="K2720" i="19"/>
  <c r="K2721" i="19"/>
  <c r="K2722" i="19"/>
  <c r="K2723" i="19"/>
  <c r="K2724" i="19"/>
  <c r="K2725" i="19"/>
  <c r="K2726" i="19"/>
  <c r="K2727" i="19"/>
  <c r="K2728" i="19"/>
  <c r="K2729" i="19"/>
  <c r="K2730" i="19"/>
  <c r="K2731" i="19"/>
  <c r="K2732" i="19"/>
  <c r="K2733" i="19"/>
  <c r="K2734" i="19"/>
  <c r="K2735" i="19"/>
  <c r="K2736" i="19"/>
  <c r="K2737" i="19"/>
  <c r="K2738" i="19"/>
  <c r="K2739" i="19"/>
  <c r="K2740" i="19"/>
  <c r="K2741" i="19"/>
  <c r="K2742" i="19"/>
  <c r="K2743" i="19"/>
  <c r="K2744" i="19"/>
  <c r="K2745" i="19"/>
  <c r="K2746" i="19"/>
  <c r="K2747" i="19"/>
  <c r="K2748" i="19"/>
  <c r="K2749" i="19"/>
  <c r="K2750" i="19"/>
  <c r="K2751" i="19"/>
  <c r="K2752" i="19"/>
  <c r="K2753" i="19"/>
  <c r="K2754" i="19"/>
  <c r="K2755" i="19"/>
  <c r="K2756" i="19"/>
  <c r="K2757" i="19"/>
  <c r="K2758" i="19"/>
  <c r="K2759" i="19"/>
  <c r="K2760" i="19"/>
  <c r="K2761" i="19"/>
  <c r="K2762" i="19"/>
  <c r="K2763" i="19"/>
  <c r="K2764" i="19"/>
  <c r="K2765" i="19"/>
  <c r="K2766" i="19"/>
  <c r="K2767" i="19"/>
  <c r="K2768" i="19"/>
  <c r="K2769" i="19"/>
  <c r="K2770" i="19"/>
  <c r="K2771" i="19"/>
  <c r="K2772" i="19"/>
  <c r="K2773" i="19"/>
  <c r="K2774" i="19"/>
  <c r="K2775" i="19"/>
  <c r="K2776" i="19"/>
  <c r="K2777" i="19"/>
  <c r="K2778" i="19"/>
  <c r="K2779" i="19"/>
  <c r="K2780" i="19"/>
  <c r="K2781" i="19"/>
  <c r="K2782" i="19"/>
  <c r="K2783" i="19"/>
  <c r="K2784" i="19"/>
  <c r="K2785" i="19"/>
  <c r="K2786" i="19"/>
  <c r="K2787" i="19"/>
  <c r="K2788" i="19"/>
  <c r="K2789" i="19"/>
  <c r="K2790" i="19"/>
  <c r="K2791" i="19"/>
  <c r="K2792" i="19"/>
  <c r="K2793" i="19"/>
  <c r="K2794" i="19"/>
  <c r="K2795" i="19"/>
  <c r="K2796" i="19"/>
  <c r="K2797" i="19"/>
  <c r="K2798" i="19"/>
  <c r="K2799" i="19"/>
  <c r="K2800" i="19"/>
  <c r="K2801" i="19"/>
  <c r="K2802" i="19"/>
  <c r="K2803" i="19"/>
  <c r="K2804" i="19"/>
  <c r="K2805" i="19"/>
  <c r="K2806" i="19"/>
  <c r="K2807" i="19"/>
  <c r="K2808" i="19"/>
  <c r="K2809" i="19"/>
  <c r="K2810" i="19"/>
  <c r="K2811" i="19"/>
  <c r="K2812" i="19"/>
  <c r="K2813" i="19"/>
  <c r="K2814" i="19"/>
  <c r="K2815" i="19"/>
  <c r="K2816" i="19"/>
  <c r="K2817" i="19"/>
  <c r="K2818" i="19"/>
  <c r="K2819" i="19"/>
  <c r="K2820" i="19"/>
  <c r="K2821" i="19"/>
  <c r="K2822" i="19"/>
  <c r="K2823" i="19"/>
  <c r="K2824" i="19"/>
  <c r="K2825" i="19"/>
  <c r="K2826" i="19"/>
  <c r="K2827" i="19"/>
  <c r="K2828" i="19"/>
  <c r="K2829" i="19"/>
  <c r="K2830" i="19"/>
  <c r="K2831" i="19"/>
  <c r="K2832" i="19"/>
  <c r="K2833" i="19"/>
  <c r="K2834" i="19"/>
  <c r="K2835" i="19"/>
  <c r="K2836" i="19"/>
  <c r="K2837" i="19"/>
  <c r="K2838" i="19"/>
  <c r="K2839" i="19"/>
  <c r="K2840" i="19"/>
  <c r="K2841" i="19"/>
  <c r="K2842" i="19"/>
  <c r="K2843" i="19"/>
  <c r="K2844" i="19"/>
  <c r="K2845" i="19"/>
  <c r="K2846" i="19"/>
  <c r="K2847" i="19"/>
  <c r="K2848" i="19"/>
  <c r="K2849" i="19"/>
  <c r="K2850" i="19"/>
  <c r="K2851" i="19"/>
  <c r="K2852" i="19"/>
  <c r="K2853" i="19"/>
  <c r="K2854" i="19"/>
  <c r="K2855" i="19"/>
  <c r="K2856" i="19"/>
  <c r="K2857" i="19"/>
  <c r="K2858" i="19"/>
  <c r="K2859" i="19"/>
  <c r="K2860" i="19"/>
  <c r="K2861" i="19"/>
  <c r="K2862" i="19"/>
  <c r="K2863" i="19"/>
  <c r="K2864" i="19"/>
  <c r="K2865" i="19"/>
  <c r="K2866" i="19"/>
  <c r="K2867" i="19"/>
  <c r="K2868" i="19"/>
  <c r="K2869" i="19"/>
  <c r="K2870" i="19"/>
  <c r="K2871" i="19"/>
  <c r="K2872" i="19"/>
  <c r="K2873" i="19"/>
  <c r="K2874" i="19"/>
  <c r="K2875" i="19"/>
  <c r="K2876" i="19"/>
  <c r="K2877" i="19"/>
  <c r="K2878" i="19"/>
  <c r="K2879" i="19"/>
  <c r="K2880" i="19"/>
  <c r="K2881" i="19"/>
  <c r="K2882" i="19"/>
  <c r="K2883" i="19"/>
  <c r="K2884" i="19"/>
  <c r="K2885" i="19"/>
  <c r="K2886" i="19"/>
  <c r="K2887" i="19"/>
  <c r="K2888" i="19"/>
  <c r="K2889" i="19"/>
  <c r="K2890" i="19"/>
  <c r="K2891" i="19"/>
  <c r="K2892" i="19"/>
  <c r="K2893" i="19"/>
  <c r="K2894" i="19"/>
  <c r="K2895" i="19"/>
  <c r="K2896" i="19"/>
  <c r="K2897" i="19"/>
  <c r="K2898" i="19"/>
  <c r="K2899" i="19"/>
  <c r="K2900" i="19"/>
  <c r="K2901" i="19"/>
  <c r="K2902" i="19"/>
  <c r="K2903" i="19"/>
  <c r="K2904" i="19"/>
  <c r="K2905" i="19"/>
  <c r="K2906" i="19"/>
  <c r="K2907" i="19"/>
  <c r="K2908" i="19"/>
  <c r="K2909" i="19"/>
  <c r="K2910" i="19"/>
  <c r="K2911" i="19"/>
  <c r="K2912" i="19"/>
  <c r="K2913" i="19"/>
  <c r="K2914" i="19"/>
  <c r="K2915" i="19"/>
  <c r="K2916" i="19"/>
  <c r="K2917" i="19"/>
  <c r="K2918" i="19"/>
  <c r="K2919" i="19"/>
  <c r="K2920" i="19"/>
  <c r="K2921" i="19"/>
  <c r="K2922" i="19"/>
  <c r="K2923" i="19"/>
  <c r="K2924" i="19"/>
  <c r="K2925" i="19"/>
  <c r="K2926" i="19"/>
  <c r="K2927" i="19"/>
  <c r="K2928" i="19"/>
  <c r="K2929" i="19"/>
  <c r="K2930" i="19"/>
  <c r="K2931" i="19"/>
  <c r="K2932" i="19"/>
  <c r="K2933" i="19"/>
  <c r="K2934" i="19"/>
  <c r="K2935" i="19"/>
  <c r="K2936" i="19"/>
  <c r="K2937" i="19"/>
  <c r="K2938" i="19"/>
  <c r="K2939" i="19"/>
  <c r="K2940" i="19"/>
  <c r="K2941" i="19"/>
  <c r="K2942" i="19"/>
  <c r="K2943" i="19"/>
  <c r="K2944" i="19"/>
  <c r="K2945" i="19"/>
  <c r="K2946" i="19"/>
  <c r="K2947" i="19"/>
  <c r="K2948" i="19"/>
  <c r="K2949" i="19"/>
  <c r="K2950" i="19"/>
  <c r="K2951" i="19"/>
  <c r="K2952" i="19"/>
  <c r="K2953" i="19"/>
  <c r="K2954" i="19"/>
  <c r="K2955" i="19"/>
  <c r="K2956" i="19"/>
  <c r="K2957" i="19"/>
  <c r="K2958" i="19"/>
  <c r="K2959" i="19"/>
  <c r="K2960" i="19"/>
  <c r="K2961" i="19"/>
  <c r="K2962" i="19"/>
  <c r="K2963" i="19"/>
  <c r="K2964" i="19"/>
  <c r="K2965" i="19"/>
  <c r="K2966" i="19"/>
  <c r="K2967" i="19"/>
  <c r="K2968" i="19"/>
  <c r="K2969" i="19"/>
  <c r="K2970" i="19"/>
  <c r="K2971" i="19"/>
  <c r="K2972" i="19"/>
  <c r="K2973" i="19"/>
  <c r="K2974" i="19"/>
  <c r="K2975" i="19"/>
  <c r="K2976" i="19"/>
  <c r="K2977" i="19"/>
  <c r="K2978" i="19"/>
  <c r="K2979" i="19"/>
  <c r="K2980" i="19"/>
  <c r="K2981" i="19"/>
  <c r="K2982" i="19"/>
  <c r="K2983" i="19"/>
  <c r="K2984" i="19"/>
  <c r="K2985" i="19"/>
  <c r="K2986" i="19"/>
  <c r="K2987" i="19"/>
  <c r="K2988" i="19"/>
  <c r="K2989" i="19"/>
  <c r="K2990" i="19"/>
  <c r="K2991" i="19"/>
  <c r="K2992" i="19"/>
  <c r="K2993" i="19"/>
  <c r="K2994" i="19"/>
  <c r="K2995" i="19"/>
  <c r="K2996" i="19"/>
  <c r="K2997" i="19"/>
  <c r="K2998" i="19"/>
  <c r="K2999" i="19"/>
  <c r="K3000" i="19"/>
  <c r="K3001" i="19"/>
  <c r="I2692" i="19"/>
  <c r="I2693" i="19"/>
  <c r="I2694" i="19"/>
  <c r="I2695" i="19"/>
  <c r="I2696" i="19"/>
  <c r="I2697" i="19"/>
  <c r="I2698" i="19"/>
  <c r="I2699" i="19"/>
  <c r="I2700" i="19"/>
  <c r="I2701" i="19"/>
  <c r="I2702" i="19"/>
  <c r="I2703" i="19"/>
  <c r="I2704" i="19"/>
  <c r="I2705" i="19"/>
  <c r="I2706" i="19"/>
  <c r="I2707" i="19"/>
  <c r="I2708" i="19"/>
  <c r="I2709" i="19"/>
  <c r="I2710" i="19"/>
  <c r="I2711" i="19"/>
  <c r="I2712" i="19"/>
  <c r="I2713" i="19"/>
  <c r="I2714" i="19"/>
  <c r="I2715" i="19"/>
  <c r="I2716" i="19"/>
  <c r="I2717" i="19"/>
  <c r="I2718" i="19"/>
  <c r="I2719" i="19"/>
  <c r="I2720" i="19"/>
  <c r="I2721" i="19"/>
  <c r="I2722" i="19"/>
  <c r="I2723" i="19"/>
  <c r="I2724" i="19"/>
  <c r="I2725" i="19"/>
  <c r="I2726" i="19"/>
  <c r="I2727" i="19"/>
  <c r="I2728" i="19"/>
  <c r="I2729" i="19"/>
  <c r="I2730" i="19"/>
  <c r="I2731" i="19"/>
  <c r="I2732" i="19"/>
  <c r="I2733" i="19"/>
  <c r="I2734" i="19"/>
  <c r="I2735" i="19"/>
  <c r="I2736" i="19"/>
  <c r="I2737" i="19"/>
  <c r="I2738" i="19"/>
  <c r="I2739" i="19"/>
  <c r="I2740" i="19"/>
  <c r="I2741" i="19"/>
  <c r="I2742" i="19"/>
  <c r="I2743" i="19"/>
  <c r="I2744" i="19"/>
  <c r="I2745" i="19"/>
  <c r="I2746" i="19"/>
  <c r="I2747" i="19"/>
  <c r="I2748" i="19"/>
  <c r="I2749" i="19"/>
  <c r="I2750" i="19"/>
  <c r="I2751" i="19"/>
  <c r="I2752" i="19"/>
  <c r="I2753" i="19"/>
  <c r="I2754" i="19"/>
  <c r="I2755" i="19"/>
  <c r="I2756" i="19"/>
  <c r="I2757" i="19"/>
  <c r="I2758" i="19"/>
  <c r="I2759" i="19"/>
  <c r="I2760" i="19"/>
  <c r="I2761" i="19"/>
  <c r="I2762" i="19"/>
  <c r="I2763" i="19"/>
  <c r="I2764" i="19"/>
  <c r="I2765" i="19"/>
  <c r="I2766" i="19"/>
  <c r="I2767" i="19"/>
  <c r="I2768" i="19"/>
  <c r="I2769" i="19"/>
  <c r="I2770" i="19"/>
  <c r="I2771" i="19"/>
  <c r="I2772" i="19"/>
  <c r="I2773" i="19"/>
  <c r="I2774" i="19"/>
  <c r="I2775" i="19"/>
  <c r="I2776" i="19"/>
  <c r="I2777" i="19"/>
  <c r="I2778" i="19"/>
  <c r="I2779" i="19"/>
  <c r="I2780" i="19"/>
  <c r="I2781" i="19"/>
  <c r="I2782" i="19"/>
  <c r="I2783" i="19"/>
  <c r="I2784" i="19"/>
  <c r="I2785" i="19"/>
  <c r="I2786" i="19"/>
  <c r="I2787" i="19"/>
  <c r="I2788" i="19"/>
  <c r="I2789" i="19"/>
  <c r="I2790" i="19"/>
  <c r="I2791" i="19"/>
  <c r="I2792" i="19"/>
  <c r="I2793" i="19"/>
  <c r="I2794" i="19"/>
  <c r="I2795" i="19"/>
  <c r="I2796" i="19"/>
  <c r="I2797" i="19"/>
  <c r="I2798" i="19"/>
  <c r="I2799" i="19"/>
  <c r="I2800" i="19"/>
  <c r="I2801" i="19"/>
  <c r="I2802" i="19"/>
  <c r="I2803" i="19"/>
  <c r="I2804" i="19"/>
  <c r="I2805" i="19"/>
  <c r="I2806" i="19"/>
  <c r="I2807" i="19"/>
  <c r="I2808" i="19"/>
  <c r="I2809" i="19"/>
  <c r="I2810" i="19"/>
  <c r="I2811" i="19"/>
  <c r="I2812" i="19"/>
  <c r="I2813" i="19"/>
  <c r="I2814" i="19"/>
  <c r="I2815" i="19"/>
  <c r="I2816" i="19"/>
  <c r="I2817" i="19"/>
  <c r="I2818" i="19"/>
  <c r="I2819" i="19"/>
  <c r="I2820" i="19"/>
  <c r="I2821" i="19"/>
  <c r="I2822" i="19"/>
  <c r="I2823" i="19"/>
  <c r="I2824" i="19"/>
  <c r="I2825" i="19"/>
  <c r="I2826" i="19"/>
  <c r="I2827" i="19"/>
  <c r="I2828" i="19"/>
  <c r="I2829" i="19"/>
  <c r="I2830" i="19"/>
  <c r="I2831" i="19"/>
  <c r="I2832" i="19"/>
  <c r="I2833" i="19"/>
  <c r="I2834" i="19"/>
  <c r="I2835" i="19"/>
  <c r="I2836" i="19"/>
  <c r="I2837" i="19"/>
  <c r="I2838" i="19"/>
  <c r="I2839" i="19"/>
  <c r="I2840" i="19"/>
  <c r="I2841" i="19"/>
  <c r="I2842" i="19"/>
  <c r="I2843" i="19"/>
  <c r="I2844" i="19"/>
  <c r="I2845" i="19"/>
  <c r="I2846" i="19"/>
  <c r="I2847" i="19"/>
  <c r="I2848" i="19"/>
  <c r="I2849" i="19"/>
  <c r="I2850" i="19"/>
  <c r="I2851" i="19"/>
  <c r="I2852" i="19"/>
  <c r="I2853" i="19"/>
  <c r="I2854" i="19"/>
  <c r="I2855" i="19"/>
  <c r="I2856" i="19"/>
  <c r="I2857" i="19"/>
  <c r="I2858" i="19"/>
  <c r="I2859" i="19"/>
  <c r="I2860" i="19"/>
  <c r="I2861" i="19"/>
  <c r="I2862" i="19"/>
  <c r="I2863" i="19"/>
  <c r="I2864" i="19"/>
  <c r="I2865" i="19"/>
  <c r="I2866" i="19"/>
  <c r="I2867" i="19"/>
  <c r="I2868" i="19"/>
  <c r="I2869" i="19"/>
  <c r="I2870" i="19"/>
  <c r="I2871" i="19"/>
  <c r="I2872" i="19"/>
  <c r="I2873" i="19"/>
  <c r="I2874" i="19"/>
  <c r="I2875" i="19"/>
  <c r="I2876" i="19"/>
  <c r="I2877" i="19"/>
  <c r="I2878" i="19"/>
  <c r="I2879" i="19"/>
  <c r="I2880" i="19"/>
  <c r="I2881" i="19"/>
  <c r="I2882" i="19"/>
  <c r="I2883" i="19"/>
  <c r="I2884" i="19"/>
  <c r="I2885" i="19"/>
  <c r="I2886" i="19"/>
  <c r="I2887" i="19"/>
  <c r="I2888" i="19"/>
  <c r="I2889" i="19"/>
  <c r="I2890" i="19"/>
  <c r="I2891" i="19"/>
  <c r="I2892" i="19"/>
  <c r="I2893" i="19"/>
  <c r="I2894" i="19"/>
  <c r="I2895" i="19"/>
  <c r="I2896" i="19"/>
  <c r="I2897" i="19"/>
  <c r="I2898" i="19"/>
  <c r="I2899" i="19"/>
  <c r="I2900" i="19"/>
  <c r="I2901" i="19"/>
  <c r="I2902" i="19"/>
  <c r="I2903" i="19"/>
  <c r="I2904" i="19"/>
  <c r="I2905" i="19"/>
  <c r="I2906" i="19"/>
  <c r="I2907" i="19"/>
  <c r="I2908" i="19"/>
  <c r="I2909" i="19"/>
  <c r="I2910" i="19"/>
  <c r="I2911" i="19"/>
  <c r="I2912" i="19"/>
  <c r="I2913" i="19"/>
  <c r="I2914" i="19"/>
  <c r="I2915" i="19"/>
  <c r="I2916" i="19"/>
  <c r="I2917" i="19"/>
  <c r="I2918" i="19"/>
  <c r="I2919" i="19"/>
  <c r="I2920" i="19"/>
  <c r="I2921" i="19"/>
  <c r="I2922" i="19"/>
  <c r="I2923" i="19"/>
  <c r="I2924" i="19"/>
  <c r="I2925" i="19"/>
  <c r="I2926" i="19"/>
  <c r="I2927" i="19"/>
  <c r="I2928" i="19"/>
  <c r="I2929" i="19"/>
  <c r="I2930" i="19"/>
  <c r="I2931" i="19"/>
  <c r="I2932" i="19"/>
  <c r="I2933" i="19"/>
  <c r="I2934" i="19"/>
  <c r="I2935" i="19"/>
  <c r="I2936" i="19"/>
  <c r="I2937" i="19"/>
  <c r="I2938" i="19"/>
  <c r="I2939" i="19"/>
  <c r="I2940" i="19"/>
  <c r="I2941" i="19"/>
  <c r="I2942" i="19"/>
  <c r="I2943" i="19"/>
  <c r="I2944" i="19"/>
  <c r="I2945" i="19"/>
  <c r="I2946" i="19"/>
  <c r="I2947" i="19"/>
  <c r="I2948" i="19"/>
  <c r="I2949" i="19"/>
  <c r="I2950" i="19"/>
  <c r="I2951" i="19"/>
  <c r="I2952" i="19"/>
  <c r="I2953" i="19"/>
  <c r="I2954" i="19"/>
  <c r="I2955" i="19"/>
  <c r="I2956" i="19"/>
  <c r="I2957" i="19"/>
  <c r="I2958" i="19"/>
  <c r="I2959" i="19"/>
  <c r="I2960" i="19"/>
  <c r="I2961" i="19"/>
  <c r="I2962" i="19"/>
  <c r="I2963" i="19"/>
  <c r="I2964" i="19"/>
  <c r="I2965" i="19"/>
  <c r="I2966" i="19"/>
  <c r="I2967" i="19"/>
  <c r="I2968" i="19"/>
  <c r="I2969" i="19"/>
  <c r="I2970" i="19"/>
  <c r="I2971" i="19"/>
  <c r="I2972" i="19"/>
  <c r="I2973" i="19"/>
  <c r="I2974" i="19"/>
  <c r="I2975" i="19"/>
  <c r="I2976" i="19"/>
  <c r="I2977" i="19"/>
  <c r="I2978" i="19"/>
  <c r="I2979" i="19"/>
  <c r="I2980" i="19"/>
  <c r="I2981" i="19"/>
  <c r="I2982" i="19"/>
  <c r="I2983" i="19"/>
  <c r="I2984" i="19"/>
  <c r="I2985" i="19"/>
  <c r="I2986" i="19"/>
  <c r="I2987" i="19"/>
  <c r="I2988" i="19"/>
  <c r="I2989" i="19"/>
  <c r="I2990" i="19"/>
  <c r="I2991" i="19"/>
  <c r="I2992" i="19"/>
  <c r="I2993" i="19"/>
  <c r="I2994" i="19"/>
  <c r="I2995" i="19"/>
  <c r="I2996" i="19"/>
  <c r="I2997" i="19"/>
  <c r="I2998" i="19"/>
  <c r="I2999" i="19"/>
  <c r="I3000" i="19"/>
  <c r="I3001" i="19"/>
  <c r="H2692" i="19"/>
  <c r="H2693" i="19"/>
  <c r="H2694" i="19"/>
  <c r="H2695" i="19"/>
  <c r="H2696" i="19"/>
  <c r="H2697" i="19"/>
  <c r="H2698" i="19"/>
  <c r="H2699" i="19"/>
  <c r="H2700" i="19"/>
  <c r="H2701" i="19"/>
  <c r="H2702" i="19"/>
  <c r="H2703" i="19"/>
  <c r="H2704" i="19"/>
  <c r="H2705" i="19"/>
  <c r="H2706" i="19"/>
  <c r="H2707" i="19"/>
  <c r="H2708" i="19"/>
  <c r="H2709" i="19"/>
  <c r="H2710" i="19"/>
  <c r="H2711" i="19"/>
  <c r="H2712" i="19"/>
  <c r="H2713" i="19"/>
  <c r="H2714" i="19"/>
  <c r="H2715" i="19"/>
  <c r="H2716" i="19"/>
  <c r="H2717" i="19"/>
  <c r="H2718" i="19"/>
  <c r="H2719" i="19"/>
  <c r="H2720" i="19"/>
  <c r="H2721" i="19"/>
  <c r="H2722" i="19"/>
  <c r="H2723" i="19"/>
  <c r="H2724" i="19"/>
  <c r="H2725" i="19"/>
  <c r="H2726" i="19"/>
  <c r="H2727" i="19"/>
  <c r="H2728" i="19"/>
  <c r="H2729" i="19"/>
  <c r="H2730" i="19"/>
  <c r="H2731" i="19"/>
  <c r="H2732" i="19"/>
  <c r="H2733" i="19"/>
  <c r="H2734" i="19"/>
  <c r="H2735" i="19"/>
  <c r="H2736" i="19"/>
  <c r="H2737" i="19"/>
  <c r="H2738" i="19"/>
  <c r="H2739" i="19"/>
  <c r="H2740" i="19"/>
  <c r="H2741" i="19"/>
  <c r="H2742" i="19"/>
  <c r="H2743" i="19"/>
  <c r="H2744" i="19"/>
  <c r="H2745" i="19"/>
  <c r="H2746" i="19"/>
  <c r="H2747" i="19"/>
  <c r="H2748" i="19"/>
  <c r="H2749" i="19"/>
  <c r="H2750" i="19"/>
  <c r="H2751" i="19"/>
  <c r="H2752" i="19"/>
  <c r="H2753" i="19"/>
  <c r="H2754" i="19"/>
  <c r="H2755" i="19"/>
  <c r="H2756" i="19"/>
  <c r="H2757" i="19"/>
  <c r="H2758" i="19"/>
  <c r="H2759" i="19"/>
  <c r="H2760" i="19"/>
  <c r="H2761" i="19"/>
  <c r="H2762" i="19"/>
  <c r="H2763" i="19"/>
  <c r="H2764" i="19"/>
  <c r="H2765" i="19"/>
  <c r="H2766" i="19"/>
  <c r="H2767" i="19"/>
  <c r="H2768" i="19"/>
  <c r="H2769" i="19"/>
  <c r="H2770" i="19"/>
  <c r="H2771" i="19"/>
  <c r="H2772" i="19"/>
  <c r="H2773" i="19"/>
  <c r="H2774" i="19"/>
  <c r="H2775" i="19"/>
  <c r="H2776" i="19"/>
  <c r="H2777" i="19"/>
  <c r="H2778" i="19"/>
  <c r="H2779" i="19"/>
  <c r="H2780" i="19"/>
  <c r="H2781" i="19"/>
  <c r="H2782" i="19"/>
  <c r="H2783" i="19"/>
  <c r="H2784" i="19"/>
  <c r="H2785" i="19"/>
  <c r="H2786" i="19"/>
  <c r="H2787" i="19"/>
  <c r="H2788" i="19"/>
  <c r="H2789" i="19"/>
  <c r="H2790" i="19"/>
  <c r="H2791" i="19"/>
  <c r="H2792" i="19"/>
  <c r="H2793" i="19"/>
  <c r="H2794" i="19"/>
  <c r="H2795" i="19"/>
  <c r="H2796" i="19"/>
  <c r="H2797" i="19"/>
  <c r="H2798" i="19"/>
  <c r="H2799" i="19"/>
  <c r="H2800" i="19"/>
  <c r="H2801" i="19"/>
  <c r="H2802" i="19"/>
  <c r="H2803" i="19"/>
  <c r="H2804" i="19"/>
  <c r="H2805" i="19"/>
  <c r="H2806" i="19"/>
  <c r="H2807" i="19"/>
  <c r="H2808" i="19"/>
  <c r="H2809" i="19"/>
  <c r="H2810" i="19"/>
  <c r="H2811" i="19"/>
  <c r="H2812" i="19"/>
  <c r="H2813" i="19"/>
  <c r="H2814" i="19"/>
  <c r="H2815" i="19"/>
  <c r="H2816" i="19"/>
  <c r="H2817" i="19"/>
  <c r="H2818" i="19"/>
  <c r="H2819" i="19"/>
  <c r="H2820" i="19"/>
  <c r="H2821" i="19"/>
  <c r="H2822" i="19"/>
  <c r="H2823" i="19"/>
  <c r="H2824" i="19"/>
  <c r="H2825" i="19"/>
  <c r="H2826" i="19"/>
  <c r="H2827" i="19"/>
  <c r="H2828" i="19"/>
  <c r="H2829" i="19"/>
  <c r="H2830" i="19"/>
  <c r="H2831" i="19"/>
  <c r="H2832" i="19"/>
  <c r="H2833" i="19"/>
  <c r="H2834" i="19"/>
  <c r="H2835" i="19"/>
  <c r="H2836" i="19"/>
  <c r="H2837" i="19"/>
  <c r="H2838" i="19"/>
  <c r="H2839" i="19"/>
  <c r="H2840" i="19"/>
  <c r="H2841" i="19"/>
  <c r="H2842" i="19"/>
  <c r="H2843" i="19"/>
  <c r="H2844" i="19"/>
  <c r="H2845" i="19"/>
  <c r="H2846" i="19"/>
  <c r="H2847" i="19"/>
  <c r="H2848" i="19"/>
  <c r="H2849" i="19"/>
  <c r="H2850" i="19"/>
  <c r="H2851" i="19"/>
  <c r="H2852" i="19"/>
  <c r="H2853" i="19"/>
  <c r="H2854" i="19"/>
  <c r="H2855" i="19"/>
  <c r="H2856" i="19"/>
  <c r="H2857" i="19"/>
  <c r="H2858" i="19"/>
  <c r="H2859" i="19"/>
  <c r="H2860" i="19"/>
  <c r="H2861" i="19"/>
  <c r="H2862" i="19"/>
  <c r="H2863" i="19"/>
  <c r="H2864" i="19"/>
  <c r="H2865" i="19"/>
  <c r="H2866" i="19"/>
  <c r="H2867" i="19"/>
  <c r="H2868" i="19"/>
  <c r="H2869" i="19"/>
  <c r="H2870" i="19"/>
  <c r="H2871" i="19"/>
  <c r="H2872" i="19"/>
  <c r="H2873" i="19"/>
  <c r="H2874" i="19"/>
  <c r="H2875" i="19"/>
  <c r="H2876" i="19"/>
  <c r="H2877" i="19"/>
  <c r="H2878" i="19"/>
  <c r="H2879" i="19"/>
  <c r="H2880" i="19"/>
  <c r="H2881" i="19"/>
  <c r="H2882" i="19"/>
  <c r="H2883" i="19"/>
  <c r="H2884" i="19"/>
  <c r="H2885" i="19"/>
  <c r="H2886" i="19"/>
  <c r="H2887" i="19"/>
  <c r="H2888" i="19"/>
  <c r="H2889" i="19"/>
  <c r="H2890" i="19"/>
  <c r="H2891" i="19"/>
  <c r="H2892" i="19"/>
  <c r="H2893" i="19"/>
  <c r="H2894" i="19"/>
  <c r="H2895" i="19"/>
  <c r="H2896" i="19"/>
  <c r="H2897" i="19"/>
  <c r="H2898" i="19"/>
  <c r="H2899" i="19"/>
  <c r="H2900" i="19"/>
  <c r="H2901" i="19"/>
  <c r="H2902" i="19"/>
  <c r="H2903" i="19"/>
  <c r="H2904" i="19"/>
  <c r="H2905" i="19"/>
  <c r="H2906" i="19"/>
  <c r="H2907" i="19"/>
  <c r="H2908" i="19"/>
  <c r="H2909" i="19"/>
  <c r="H2910" i="19"/>
  <c r="H2911" i="19"/>
  <c r="H2912" i="19"/>
  <c r="H2913" i="19"/>
  <c r="H2914" i="19"/>
  <c r="H2915" i="19"/>
  <c r="H2916" i="19"/>
  <c r="H2917" i="19"/>
  <c r="H2918" i="19"/>
  <c r="H2919" i="19"/>
  <c r="H2920" i="19"/>
  <c r="H2921" i="19"/>
  <c r="H2922" i="19"/>
  <c r="H2923" i="19"/>
  <c r="H2924" i="19"/>
  <c r="H2925" i="19"/>
  <c r="H2926" i="19"/>
  <c r="H2927" i="19"/>
  <c r="H2928" i="19"/>
  <c r="H2929" i="19"/>
  <c r="H2930" i="19"/>
  <c r="H2931" i="19"/>
  <c r="H2932" i="19"/>
  <c r="H2933" i="19"/>
  <c r="H2934" i="19"/>
  <c r="H2935" i="19"/>
  <c r="H2936" i="19"/>
  <c r="H2937" i="19"/>
  <c r="H2938" i="19"/>
  <c r="H2939" i="19"/>
  <c r="H2940" i="19"/>
  <c r="H2941" i="19"/>
  <c r="H2942" i="19"/>
  <c r="H2943" i="19"/>
  <c r="H2944" i="19"/>
  <c r="H2945" i="19"/>
  <c r="H2946" i="19"/>
  <c r="H2947" i="19"/>
  <c r="H2948" i="19"/>
  <c r="H2949" i="19"/>
  <c r="H2950" i="19"/>
  <c r="H2951" i="19"/>
  <c r="H2952" i="19"/>
  <c r="H2953" i="19"/>
  <c r="H2954" i="19"/>
  <c r="H2955" i="19"/>
  <c r="H2956" i="19"/>
  <c r="H2957" i="19"/>
  <c r="H2958" i="19"/>
  <c r="H2959" i="19"/>
  <c r="H2960" i="19"/>
  <c r="H2961" i="19"/>
  <c r="H2962" i="19"/>
  <c r="H2963" i="19"/>
  <c r="H2964" i="19"/>
  <c r="H2965" i="19"/>
  <c r="H2966" i="19"/>
  <c r="H2967" i="19"/>
  <c r="H2968" i="19"/>
  <c r="H2969" i="19"/>
  <c r="H2970" i="19"/>
  <c r="H2971" i="19"/>
  <c r="H2972" i="19"/>
  <c r="H2973" i="19"/>
  <c r="H2974" i="19"/>
  <c r="H2975" i="19"/>
  <c r="H2976" i="19"/>
  <c r="H2977" i="19"/>
  <c r="H2978" i="19"/>
  <c r="H2979" i="19"/>
  <c r="H2980" i="19"/>
  <c r="H2981" i="19"/>
  <c r="H2982" i="19"/>
  <c r="H2983" i="19"/>
  <c r="H2984" i="19"/>
  <c r="H2985" i="19"/>
  <c r="H2986" i="19"/>
  <c r="H2987" i="19"/>
  <c r="H2988" i="19"/>
  <c r="H2989" i="19"/>
  <c r="H2990" i="19"/>
  <c r="H2991" i="19"/>
  <c r="H2992" i="19"/>
  <c r="H2993" i="19"/>
  <c r="H2994" i="19"/>
  <c r="H2995" i="19"/>
  <c r="H2996" i="19"/>
  <c r="H2997" i="19"/>
  <c r="H2998" i="19"/>
  <c r="H2999" i="19"/>
  <c r="H3000" i="19"/>
  <c r="H3001" i="19"/>
  <c r="F4" i="19"/>
  <c r="F5" i="19"/>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258" i="19"/>
  <c r="F259" i="19"/>
  <c r="F260" i="19"/>
  <c r="F261" i="19"/>
  <c r="F262" i="19"/>
  <c r="F263" i="19"/>
  <c r="F264" i="19"/>
  <c r="F265" i="19"/>
  <c r="F266" i="19"/>
  <c r="F267" i="19"/>
  <c r="F268" i="19"/>
  <c r="F269" i="19"/>
  <c r="F270" i="19"/>
  <c r="F271" i="19"/>
  <c r="F272" i="19"/>
  <c r="F273" i="19"/>
  <c r="F274" i="19"/>
  <c r="F275" i="19"/>
  <c r="F276" i="19"/>
  <c r="F277" i="19"/>
  <c r="F278" i="19"/>
  <c r="F279" i="19"/>
  <c r="F280" i="19"/>
  <c r="F281" i="19"/>
  <c r="F282" i="19"/>
  <c r="F283" i="19"/>
  <c r="F284" i="19"/>
  <c r="F285" i="19"/>
  <c r="F286" i="19"/>
  <c r="F287" i="19"/>
  <c r="F288" i="19"/>
  <c r="F289" i="19"/>
  <c r="F290" i="19"/>
  <c r="F291" i="19"/>
  <c r="F292" i="19"/>
  <c r="F293" i="19"/>
  <c r="F294" i="19"/>
  <c r="F295" i="19"/>
  <c r="F296" i="19"/>
  <c r="F297" i="19"/>
  <c r="F298" i="19"/>
  <c r="F299" i="19"/>
  <c r="F300" i="19"/>
  <c r="F301" i="19"/>
  <c r="F302" i="19"/>
  <c r="F303" i="19"/>
  <c r="F304" i="19"/>
  <c r="F305" i="19"/>
  <c r="F306" i="19"/>
  <c r="F307" i="19"/>
  <c r="F308" i="19"/>
  <c r="F309" i="19"/>
  <c r="F310" i="19"/>
  <c r="F311" i="19"/>
  <c r="F312" i="19"/>
  <c r="F313" i="19"/>
  <c r="F314" i="19"/>
  <c r="F315" i="19"/>
  <c r="F316" i="19"/>
  <c r="F317" i="19"/>
  <c r="F318" i="19"/>
  <c r="F319" i="19"/>
  <c r="F320" i="19"/>
  <c r="F321" i="19"/>
  <c r="F322" i="19"/>
  <c r="F323" i="19"/>
  <c r="F324" i="19"/>
  <c r="F325" i="19"/>
  <c r="F326" i="19"/>
  <c r="F327" i="19"/>
  <c r="F328" i="19"/>
  <c r="F329" i="19"/>
  <c r="F330" i="19"/>
  <c r="F331" i="19"/>
  <c r="F332" i="19"/>
  <c r="F333" i="19"/>
  <c r="F334" i="19"/>
  <c r="F335" i="19"/>
  <c r="F336" i="19"/>
  <c r="F337" i="19"/>
  <c r="F338" i="19"/>
  <c r="F339" i="19"/>
  <c r="F340" i="19"/>
  <c r="F341" i="19"/>
  <c r="F342" i="19"/>
  <c r="F343" i="19"/>
  <c r="F344" i="19"/>
  <c r="F345" i="19"/>
  <c r="F346" i="19"/>
  <c r="F347" i="19"/>
  <c r="F348" i="19"/>
  <c r="F349" i="19"/>
  <c r="F350" i="19"/>
  <c r="F351" i="19"/>
  <c r="F352" i="19"/>
  <c r="F353" i="19"/>
  <c r="F354" i="19"/>
  <c r="F355" i="19"/>
  <c r="F356" i="19"/>
  <c r="F357" i="19"/>
  <c r="F358" i="19"/>
  <c r="F359" i="19"/>
  <c r="F360" i="19"/>
  <c r="F361"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3" i="19"/>
  <c r="F444" i="19"/>
  <c r="F445" i="19"/>
  <c r="F446" i="19"/>
  <c r="F447" i="19"/>
  <c r="F448" i="19"/>
  <c r="F449" i="19"/>
  <c r="F450" i="19"/>
  <c r="F451" i="19"/>
  <c r="F452" i="19"/>
  <c r="F453" i="19"/>
  <c r="F454" i="19"/>
  <c r="F455" i="19"/>
  <c r="F456" i="19"/>
  <c r="F457" i="19"/>
  <c r="F458" i="19"/>
  <c r="F459" i="19"/>
  <c r="F460" i="19"/>
  <c r="F461" i="19"/>
  <c r="F462" i="19"/>
  <c r="F463" i="19"/>
  <c r="F464" i="19"/>
  <c r="F465" i="19"/>
  <c r="F466" i="19"/>
  <c r="F467" i="19"/>
  <c r="F468" i="19"/>
  <c r="F469" i="19"/>
  <c r="F470" i="19"/>
  <c r="F471" i="19"/>
  <c r="F472" i="19"/>
  <c r="F473" i="19"/>
  <c r="F474" i="19"/>
  <c r="F475" i="19"/>
  <c r="F476" i="19"/>
  <c r="F477" i="19"/>
  <c r="F478" i="19"/>
  <c r="F479" i="19"/>
  <c r="F480" i="19"/>
  <c r="F481" i="19"/>
  <c r="F482" i="19"/>
  <c r="F483" i="19"/>
  <c r="F484" i="19"/>
  <c r="F485" i="19"/>
  <c r="F486" i="19"/>
  <c r="F487" i="19"/>
  <c r="F488" i="19"/>
  <c r="F489" i="19"/>
  <c r="F490" i="19"/>
  <c r="F491" i="19"/>
  <c r="F492" i="19"/>
  <c r="F493" i="19"/>
  <c r="F494" i="19"/>
  <c r="F495" i="19"/>
  <c r="F496" i="19"/>
  <c r="F497" i="19"/>
  <c r="F498" i="19"/>
  <c r="F499" i="19"/>
  <c r="F500" i="19"/>
  <c r="F501" i="19"/>
  <c r="F502" i="19"/>
  <c r="F503" i="19"/>
  <c r="F504" i="19"/>
  <c r="F505" i="19"/>
  <c r="F506" i="19"/>
  <c r="F507" i="19"/>
  <c r="F508" i="19"/>
  <c r="F509" i="19"/>
  <c r="F510" i="19"/>
  <c r="F511" i="19"/>
  <c r="F512" i="19"/>
  <c r="F513" i="19"/>
  <c r="F514" i="19"/>
  <c r="F515" i="19"/>
  <c r="F516" i="19"/>
  <c r="F517" i="19"/>
  <c r="F518" i="19"/>
  <c r="F519" i="19"/>
  <c r="F520" i="19"/>
  <c r="F521" i="19"/>
  <c r="F522" i="19"/>
  <c r="F523" i="19"/>
  <c r="F524" i="19"/>
  <c r="F525" i="19"/>
  <c r="F526" i="19"/>
  <c r="F527" i="19"/>
  <c r="F528" i="19"/>
  <c r="F529" i="19"/>
  <c r="F530" i="19"/>
  <c r="F531" i="19"/>
  <c r="F532" i="19"/>
  <c r="F533" i="19"/>
  <c r="F534" i="19"/>
  <c r="F535" i="19"/>
  <c r="F536" i="19"/>
  <c r="F537" i="19"/>
  <c r="F538" i="19"/>
  <c r="F539" i="19"/>
  <c r="F540" i="19"/>
  <c r="F541" i="19"/>
  <c r="F542" i="19"/>
  <c r="F543" i="19"/>
  <c r="F544" i="19"/>
  <c r="F545" i="19"/>
  <c r="F546" i="19"/>
  <c r="F547" i="19"/>
  <c r="F548" i="19"/>
  <c r="F549" i="19"/>
  <c r="F550" i="19"/>
  <c r="F551" i="19"/>
  <c r="F552" i="19"/>
  <c r="F553" i="19"/>
  <c r="F554" i="19"/>
  <c r="F555" i="19"/>
  <c r="F556" i="19"/>
  <c r="F557" i="19"/>
  <c r="F558" i="19"/>
  <c r="F559" i="19"/>
  <c r="F560" i="19"/>
  <c r="F561" i="19"/>
  <c r="F562" i="19"/>
  <c r="F563" i="19"/>
  <c r="F564" i="19"/>
  <c r="F565" i="19"/>
  <c r="F566" i="19"/>
  <c r="F567" i="19"/>
  <c r="F568" i="19"/>
  <c r="F569" i="19"/>
  <c r="F570" i="19"/>
  <c r="F571" i="19"/>
  <c r="F572" i="19"/>
  <c r="F573" i="19"/>
  <c r="F574" i="19"/>
  <c r="F575" i="19"/>
  <c r="F576" i="19"/>
  <c r="F577" i="19"/>
  <c r="F578" i="19"/>
  <c r="F579" i="19"/>
  <c r="F580" i="19"/>
  <c r="F581" i="19"/>
  <c r="F582" i="19"/>
  <c r="F583" i="19"/>
  <c r="F584" i="19"/>
  <c r="F585" i="19"/>
  <c r="F586" i="19"/>
  <c r="F587" i="19"/>
  <c r="F588" i="19"/>
  <c r="F589" i="19"/>
  <c r="F590" i="19"/>
  <c r="F591" i="19"/>
  <c r="F592" i="19"/>
  <c r="F593" i="19"/>
  <c r="F594" i="19"/>
  <c r="F595" i="19"/>
  <c r="F596" i="19"/>
  <c r="F597" i="19"/>
  <c r="F598" i="19"/>
  <c r="F599" i="19"/>
  <c r="F600" i="19"/>
  <c r="F601" i="19"/>
  <c r="F602" i="19"/>
  <c r="F603" i="19"/>
  <c r="F604" i="19"/>
  <c r="F605" i="19"/>
  <c r="F606" i="19"/>
  <c r="F607" i="19"/>
  <c r="F608" i="19"/>
  <c r="F609" i="19"/>
  <c r="F610" i="19"/>
  <c r="F611" i="19"/>
  <c r="F612" i="19"/>
  <c r="F613" i="19"/>
  <c r="F614" i="19"/>
  <c r="F615" i="19"/>
  <c r="F616" i="19"/>
  <c r="F617" i="19"/>
  <c r="F618" i="19"/>
  <c r="F619" i="19"/>
  <c r="F620" i="19"/>
  <c r="F621" i="19"/>
  <c r="F622" i="19"/>
  <c r="F623" i="19"/>
  <c r="F624" i="19"/>
  <c r="F625" i="19"/>
  <c r="F626" i="19"/>
  <c r="F627" i="19"/>
  <c r="F628" i="19"/>
  <c r="F629" i="19"/>
  <c r="F630" i="19"/>
  <c r="F631" i="19"/>
  <c r="F632" i="19"/>
  <c r="F633" i="19"/>
  <c r="F634" i="19"/>
  <c r="F635" i="19"/>
  <c r="F636" i="19"/>
  <c r="F637" i="19"/>
  <c r="F638" i="19"/>
  <c r="F639" i="19"/>
  <c r="F640" i="19"/>
  <c r="F641" i="19"/>
  <c r="F642" i="19"/>
  <c r="F643" i="19"/>
  <c r="F644" i="19"/>
  <c r="F645" i="19"/>
  <c r="F646" i="19"/>
  <c r="F647" i="19"/>
  <c r="F648" i="19"/>
  <c r="F649" i="19"/>
  <c r="F650" i="19"/>
  <c r="F651" i="19"/>
  <c r="F652" i="19"/>
  <c r="F653" i="19"/>
  <c r="F654" i="19"/>
  <c r="F655" i="19"/>
  <c r="F656" i="19"/>
  <c r="F657" i="19"/>
  <c r="F658" i="19"/>
  <c r="F659" i="19"/>
  <c r="F660" i="19"/>
  <c r="F661" i="19"/>
  <c r="F662" i="19"/>
  <c r="F663" i="19"/>
  <c r="F664" i="19"/>
  <c r="F665" i="19"/>
  <c r="F666" i="19"/>
  <c r="F667" i="19"/>
  <c r="F668" i="19"/>
  <c r="F669" i="19"/>
  <c r="F670" i="19"/>
  <c r="F671" i="19"/>
  <c r="F672" i="19"/>
  <c r="F673" i="19"/>
  <c r="F674" i="19"/>
  <c r="F675" i="19"/>
  <c r="F676" i="19"/>
  <c r="F677" i="19"/>
  <c r="F678" i="19"/>
  <c r="F679" i="19"/>
  <c r="F680" i="19"/>
  <c r="F681" i="19"/>
  <c r="F682" i="19"/>
  <c r="F683" i="19"/>
  <c r="F684" i="19"/>
  <c r="F685" i="19"/>
  <c r="F686" i="19"/>
  <c r="F687" i="19"/>
  <c r="F688" i="19"/>
  <c r="F689" i="19"/>
  <c r="F690" i="19"/>
  <c r="F691" i="19"/>
  <c r="F692" i="19"/>
  <c r="F693" i="19"/>
  <c r="F694" i="19"/>
  <c r="F695" i="19"/>
  <c r="F696" i="19"/>
  <c r="F697" i="19"/>
  <c r="F698" i="19"/>
  <c r="F699" i="19"/>
  <c r="F700" i="19"/>
  <c r="F701" i="19"/>
  <c r="F702" i="19"/>
  <c r="F703" i="19"/>
  <c r="F704" i="19"/>
  <c r="F705" i="19"/>
  <c r="F706" i="19"/>
  <c r="F707" i="19"/>
  <c r="F708" i="19"/>
  <c r="F709" i="19"/>
  <c r="F710" i="19"/>
  <c r="F711" i="19"/>
  <c r="F712" i="19"/>
  <c r="F713" i="19"/>
  <c r="F714" i="19"/>
  <c r="F715" i="19"/>
  <c r="F716" i="19"/>
  <c r="F717" i="19"/>
  <c r="F718" i="19"/>
  <c r="F719" i="19"/>
  <c r="F720" i="19"/>
  <c r="F721" i="19"/>
  <c r="F722" i="19"/>
  <c r="F723" i="19"/>
  <c r="F724" i="19"/>
  <c r="F725" i="19"/>
  <c r="F726" i="19"/>
  <c r="F727" i="19"/>
  <c r="F728" i="19"/>
  <c r="F729" i="19"/>
  <c r="F730" i="19"/>
  <c r="F731" i="19"/>
  <c r="F732" i="19"/>
  <c r="F733" i="19"/>
  <c r="F734" i="19"/>
  <c r="F735" i="19"/>
  <c r="F736" i="19"/>
  <c r="F737" i="19"/>
  <c r="F738" i="19"/>
  <c r="F739" i="19"/>
  <c r="F740" i="19"/>
  <c r="F741" i="19"/>
  <c r="F742" i="19"/>
  <c r="F743" i="19"/>
  <c r="F744" i="19"/>
  <c r="F745" i="19"/>
  <c r="F746" i="19"/>
  <c r="F747" i="19"/>
  <c r="F748" i="19"/>
  <c r="F749" i="19"/>
  <c r="F750" i="19"/>
  <c r="F751" i="19"/>
  <c r="F752" i="19"/>
  <c r="F753" i="19"/>
  <c r="F754" i="19"/>
  <c r="F755" i="19"/>
  <c r="F756" i="19"/>
  <c r="F757" i="19"/>
  <c r="F758" i="19"/>
  <c r="F759" i="19"/>
  <c r="F760" i="19"/>
  <c r="F761" i="19"/>
  <c r="F762" i="19"/>
  <c r="F763" i="19"/>
  <c r="F764" i="19"/>
  <c r="F765" i="19"/>
  <c r="F766" i="19"/>
  <c r="F767" i="19"/>
  <c r="F768" i="19"/>
  <c r="F769" i="19"/>
  <c r="F770" i="19"/>
  <c r="F771" i="19"/>
  <c r="F772" i="19"/>
  <c r="F773" i="19"/>
  <c r="F774" i="19"/>
  <c r="F775" i="19"/>
  <c r="F776" i="19"/>
  <c r="F777" i="19"/>
  <c r="F778" i="19"/>
  <c r="F779" i="19"/>
  <c r="F780" i="19"/>
  <c r="F781" i="19"/>
  <c r="F782" i="19"/>
  <c r="F783" i="19"/>
  <c r="F784" i="19"/>
  <c r="F785" i="19"/>
  <c r="F786" i="19"/>
  <c r="F787" i="19"/>
  <c r="F788" i="19"/>
  <c r="F789" i="19"/>
  <c r="F790" i="19"/>
  <c r="F791" i="19"/>
  <c r="F792" i="19"/>
  <c r="F793" i="19"/>
  <c r="F794" i="19"/>
  <c r="F795" i="19"/>
  <c r="F796" i="19"/>
  <c r="F797" i="19"/>
  <c r="F798" i="19"/>
  <c r="F799" i="19"/>
  <c r="F800" i="19"/>
  <c r="F801" i="19"/>
  <c r="F802" i="19"/>
  <c r="F803" i="19"/>
  <c r="F804" i="19"/>
  <c r="F805" i="19"/>
  <c r="F806" i="19"/>
  <c r="F807" i="19"/>
  <c r="F808" i="19"/>
  <c r="F809" i="19"/>
  <c r="F810" i="19"/>
  <c r="F811" i="19"/>
  <c r="F812" i="19"/>
  <c r="F813" i="19"/>
  <c r="F814" i="19"/>
  <c r="F815" i="19"/>
  <c r="F816" i="19"/>
  <c r="F817" i="19"/>
  <c r="F818" i="19"/>
  <c r="F819" i="19"/>
  <c r="F820" i="19"/>
  <c r="F821" i="19"/>
  <c r="F822" i="19"/>
  <c r="F823" i="19"/>
  <c r="F824" i="19"/>
  <c r="F825" i="19"/>
  <c r="F826" i="19"/>
  <c r="F827" i="19"/>
  <c r="F828" i="19"/>
  <c r="F829" i="19"/>
  <c r="F830" i="19"/>
  <c r="F831" i="19"/>
  <c r="F832" i="19"/>
  <c r="F833" i="19"/>
  <c r="F834" i="19"/>
  <c r="F835" i="19"/>
  <c r="F836" i="19"/>
  <c r="F837" i="19"/>
  <c r="F838" i="19"/>
  <c r="F839" i="19"/>
  <c r="F840" i="19"/>
  <c r="F841" i="19"/>
  <c r="F842" i="19"/>
  <c r="F843" i="19"/>
  <c r="F844" i="19"/>
  <c r="F845" i="19"/>
  <c r="F846" i="19"/>
  <c r="F847" i="19"/>
  <c r="F848" i="19"/>
  <c r="F849" i="19"/>
  <c r="F850" i="19"/>
  <c r="F851" i="19"/>
  <c r="F852" i="19"/>
  <c r="F853" i="19"/>
  <c r="F854" i="19"/>
  <c r="F855" i="19"/>
  <c r="F856" i="19"/>
  <c r="F857" i="19"/>
  <c r="F858" i="19"/>
  <c r="F859" i="19"/>
  <c r="F860" i="19"/>
  <c r="F861" i="19"/>
  <c r="F862" i="19"/>
  <c r="F863" i="19"/>
  <c r="F864" i="19"/>
  <c r="F865" i="19"/>
  <c r="F866" i="19"/>
  <c r="F867" i="19"/>
  <c r="F868" i="19"/>
  <c r="F869" i="19"/>
  <c r="F870" i="19"/>
  <c r="F871" i="19"/>
  <c r="F872" i="19"/>
  <c r="F873" i="19"/>
  <c r="F874" i="19"/>
  <c r="F875" i="19"/>
  <c r="F876" i="19"/>
  <c r="F877" i="19"/>
  <c r="F878" i="19"/>
  <c r="F879" i="19"/>
  <c r="F880" i="19"/>
  <c r="F881" i="19"/>
  <c r="F882" i="19"/>
  <c r="F883" i="19"/>
  <c r="F884" i="19"/>
  <c r="F885" i="19"/>
  <c r="F886" i="19"/>
  <c r="F887" i="19"/>
  <c r="F888" i="19"/>
  <c r="F889" i="19"/>
  <c r="F890" i="19"/>
  <c r="F891" i="19"/>
  <c r="F892" i="19"/>
  <c r="F893" i="19"/>
  <c r="F894" i="19"/>
  <c r="F895" i="19"/>
  <c r="F896" i="19"/>
  <c r="F897" i="19"/>
  <c r="F898" i="19"/>
  <c r="F899" i="19"/>
  <c r="F900" i="19"/>
  <c r="F901" i="19"/>
  <c r="F902" i="19"/>
  <c r="F903" i="19"/>
  <c r="F904" i="19"/>
  <c r="F905" i="19"/>
  <c r="F906" i="19"/>
  <c r="F907" i="19"/>
  <c r="F908" i="19"/>
  <c r="F909" i="19"/>
  <c r="F910" i="19"/>
  <c r="F911" i="19"/>
  <c r="F912" i="19"/>
  <c r="F913" i="19"/>
  <c r="F914" i="19"/>
  <c r="F915" i="19"/>
  <c r="F916" i="19"/>
  <c r="F917" i="19"/>
  <c r="F918" i="19"/>
  <c r="F919" i="19"/>
  <c r="F920" i="19"/>
  <c r="F921" i="19"/>
  <c r="F922" i="19"/>
  <c r="F923" i="19"/>
  <c r="F924" i="19"/>
  <c r="F925" i="19"/>
  <c r="F926" i="19"/>
  <c r="F927" i="19"/>
  <c r="F928" i="19"/>
  <c r="F929" i="19"/>
  <c r="F930" i="19"/>
  <c r="F931" i="19"/>
  <c r="F932" i="19"/>
  <c r="F933" i="19"/>
  <c r="F934" i="19"/>
  <c r="F935" i="19"/>
  <c r="F936" i="19"/>
  <c r="F937" i="19"/>
  <c r="F938" i="19"/>
  <c r="F939" i="19"/>
  <c r="F940" i="19"/>
  <c r="F941" i="19"/>
  <c r="F942" i="19"/>
  <c r="F943" i="19"/>
  <c r="F944" i="19"/>
  <c r="F945" i="19"/>
  <c r="F946" i="19"/>
  <c r="F947" i="19"/>
  <c r="F948" i="19"/>
  <c r="F949" i="19"/>
  <c r="F950" i="19"/>
  <c r="F951" i="19"/>
  <c r="F952" i="19"/>
  <c r="F953" i="19"/>
  <c r="F954" i="19"/>
  <c r="F955" i="19"/>
  <c r="F956" i="19"/>
  <c r="F957" i="19"/>
  <c r="F958" i="19"/>
  <c r="F959" i="19"/>
  <c r="F960" i="19"/>
  <c r="F961" i="19"/>
  <c r="F962" i="19"/>
  <c r="F963" i="19"/>
  <c r="F964" i="19"/>
  <c r="F965" i="19"/>
  <c r="F966" i="19"/>
  <c r="F967" i="19"/>
  <c r="F968" i="19"/>
  <c r="F969"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993" i="19"/>
  <c r="F994" i="19"/>
  <c r="F995" i="19"/>
  <c r="F996" i="19"/>
  <c r="F997" i="19"/>
  <c r="F998" i="19"/>
  <c r="F999" i="19"/>
  <c r="F1000" i="19"/>
  <c r="F1001" i="19"/>
  <c r="F1002" i="19"/>
  <c r="F1003" i="19"/>
  <c r="F1004" i="19"/>
  <c r="F1005" i="19"/>
  <c r="F1006" i="19"/>
  <c r="F1007" i="19"/>
  <c r="F1008" i="19"/>
  <c r="F1009" i="19"/>
  <c r="F1010" i="19"/>
  <c r="F1011" i="19"/>
  <c r="F1012" i="19"/>
  <c r="F1013" i="19"/>
  <c r="F1014" i="19"/>
  <c r="F1015" i="19"/>
  <c r="F1016" i="19"/>
  <c r="F1017" i="19"/>
  <c r="F1018" i="19"/>
  <c r="F1019" i="19"/>
  <c r="F1020" i="19"/>
  <c r="F1021" i="19"/>
  <c r="F1022" i="19"/>
  <c r="F1023" i="19"/>
  <c r="F1024" i="19"/>
  <c r="F1025" i="19"/>
  <c r="F1026" i="19"/>
  <c r="F1027" i="19"/>
  <c r="F1028" i="19"/>
  <c r="F1029" i="19"/>
  <c r="F1030" i="19"/>
  <c r="F1031" i="19"/>
  <c r="F1032" i="19"/>
  <c r="F1033" i="19"/>
  <c r="F1034" i="19"/>
  <c r="F1035" i="19"/>
  <c r="F1036" i="19"/>
  <c r="F1037" i="19"/>
  <c r="F1038" i="19"/>
  <c r="F1039" i="19"/>
  <c r="F1040" i="19"/>
  <c r="F1041" i="19"/>
  <c r="F1042" i="19"/>
  <c r="F1043" i="19"/>
  <c r="F1044" i="19"/>
  <c r="F1045" i="19"/>
  <c r="F1046" i="19"/>
  <c r="F1047" i="19"/>
  <c r="F1048" i="19"/>
  <c r="F1049" i="19"/>
  <c r="F1050" i="19"/>
  <c r="F1051" i="19"/>
  <c r="F1052" i="19"/>
  <c r="F1053" i="19"/>
  <c r="F1054" i="19"/>
  <c r="F1055" i="19"/>
  <c r="F1056" i="19"/>
  <c r="F1057" i="19"/>
  <c r="F1058" i="19"/>
  <c r="F1059" i="19"/>
  <c r="F1060" i="19"/>
  <c r="F1061" i="19"/>
  <c r="F1062" i="19"/>
  <c r="F1063" i="19"/>
  <c r="F1064" i="19"/>
  <c r="F1065" i="19"/>
  <c r="F1066" i="19"/>
  <c r="F1067" i="19"/>
  <c r="F1068" i="19"/>
  <c r="F1069" i="19"/>
  <c r="F1070" i="19"/>
  <c r="F1071" i="19"/>
  <c r="F1072" i="19"/>
  <c r="F1073" i="19"/>
  <c r="F1074" i="19"/>
  <c r="F1075" i="19"/>
  <c r="F1076" i="19"/>
  <c r="F1077" i="19"/>
  <c r="F1078" i="19"/>
  <c r="F1079" i="19"/>
  <c r="F1080" i="19"/>
  <c r="F1081" i="19"/>
  <c r="F1082" i="19"/>
  <c r="F1083" i="19"/>
  <c r="F1084" i="19"/>
  <c r="F1085" i="19"/>
  <c r="F1086" i="19"/>
  <c r="F1087" i="19"/>
  <c r="F1088" i="19"/>
  <c r="F1089" i="19"/>
  <c r="F1090" i="19"/>
  <c r="F1091" i="19"/>
  <c r="F1092" i="19"/>
  <c r="F1093" i="19"/>
  <c r="F1094" i="19"/>
  <c r="F1095" i="19"/>
  <c r="F1096" i="19"/>
  <c r="F1097" i="19"/>
  <c r="F1098" i="19"/>
  <c r="F1099" i="19"/>
  <c r="F1100" i="19"/>
  <c r="F1101" i="19"/>
  <c r="F1102" i="19"/>
  <c r="F1103" i="19"/>
  <c r="F1104" i="19"/>
  <c r="F1105" i="19"/>
  <c r="F1106" i="19"/>
  <c r="F1107" i="19"/>
  <c r="F1108" i="19"/>
  <c r="F1109" i="19"/>
  <c r="F1110" i="19"/>
  <c r="F1111" i="19"/>
  <c r="F1112" i="19"/>
  <c r="F1113" i="19"/>
  <c r="F1114" i="19"/>
  <c r="F1115" i="19"/>
  <c r="F1116" i="19"/>
  <c r="F1117" i="19"/>
  <c r="F1118" i="19"/>
  <c r="F1119" i="19"/>
  <c r="F1120" i="19"/>
  <c r="F1121" i="19"/>
  <c r="F1122" i="19"/>
  <c r="F1123" i="19"/>
  <c r="F1124" i="19"/>
  <c r="F1125" i="19"/>
  <c r="F1126" i="19"/>
  <c r="F1127" i="19"/>
  <c r="F1128" i="19"/>
  <c r="F1129" i="19"/>
  <c r="F1130" i="19"/>
  <c r="F1131" i="19"/>
  <c r="F1132" i="19"/>
  <c r="F1133" i="19"/>
  <c r="F1134" i="19"/>
  <c r="F1135" i="19"/>
  <c r="F1136" i="19"/>
  <c r="F1137" i="19"/>
  <c r="F1138" i="19"/>
  <c r="F1139" i="19"/>
  <c r="F1140" i="19"/>
  <c r="F1141" i="19"/>
  <c r="F1142" i="19"/>
  <c r="F1143" i="19"/>
  <c r="F1144" i="19"/>
  <c r="F1145" i="19"/>
  <c r="F1146" i="19"/>
  <c r="F1147" i="19"/>
  <c r="F1148" i="19"/>
  <c r="F1149" i="19"/>
  <c r="F1150" i="19"/>
  <c r="F1151" i="19"/>
  <c r="F1152" i="19"/>
  <c r="F1153" i="19"/>
  <c r="F1154" i="19"/>
  <c r="F1155" i="19"/>
  <c r="F1156" i="19"/>
  <c r="F1157" i="19"/>
  <c r="F1158" i="19"/>
  <c r="F1159" i="19"/>
  <c r="F1160" i="19"/>
  <c r="F1161" i="19"/>
  <c r="F1162" i="19"/>
  <c r="F1163" i="19"/>
  <c r="F1164" i="19"/>
  <c r="F1165" i="19"/>
  <c r="F1166" i="19"/>
  <c r="F1167" i="19"/>
  <c r="F1168" i="19"/>
  <c r="F1169" i="19"/>
  <c r="F1170" i="19"/>
  <c r="F1171" i="19"/>
  <c r="F1172" i="19"/>
  <c r="F1173" i="19"/>
  <c r="F1174" i="19"/>
  <c r="F1175" i="19"/>
  <c r="F1176" i="19"/>
  <c r="F1177" i="19"/>
  <c r="F1178" i="19"/>
  <c r="F1179" i="19"/>
  <c r="F1180" i="19"/>
  <c r="F1181" i="19"/>
  <c r="F1182" i="19"/>
  <c r="F1183" i="19"/>
  <c r="F1184" i="19"/>
  <c r="F1185" i="19"/>
  <c r="F1186" i="19"/>
  <c r="F1187" i="19"/>
  <c r="F1188" i="19"/>
  <c r="F1189" i="19"/>
  <c r="F1190" i="19"/>
  <c r="F1191" i="19"/>
  <c r="F1192" i="19"/>
  <c r="F1193" i="19"/>
  <c r="F1194" i="19"/>
  <c r="F1195" i="19"/>
  <c r="F1196" i="19"/>
  <c r="F1197" i="19"/>
  <c r="F1198" i="19"/>
  <c r="F1199" i="19"/>
  <c r="F1200" i="19"/>
  <c r="F1201" i="19"/>
  <c r="F1202" i="19"/>
  <c r="F1203" i="19"/>
  <c r="F1204" i="19"/>
  <c r="F1205" i="19"/>
  <c r="F1206" i="19"/>
  <c r="F1207" i="19"/>
  <c r="F1208" i="19"/>
  <c r="F1209" i="19"/>
  <c r="F1210" i="19"/>
  <c r="F1211" i="19"/>
  <c r="F1212" i="19"/>
  <c r="F1213" i="19"/>
  <c r="F1214" i="19"/>
  <c r="F1215" i="19"/>
  <c r="F1216" i="19"/>
  <c r="F1217" i="19"/>
  <c r="F1218" i="19"/>
  <c r="F1219" i="19"/>
  <c r="F1220" i="19"/>
  <c r="F1221" i="19"/>
  <c r="F1222" i="19"/>
  <c r="F1223" i="19"/>
  <c r="F1224" i="19"/>
  <c r="F1225" i="19"/>
  <c r="F1226" i="19"/>
  <c r="F1227" i="19"/>
  <c r="F1228" i="19"/>
  <c r="F1229" i="19"/>
  <c r="F1230" i="19"/>
  <c r="F1231" i="19"/>
  <c r="F1232" i="19"/>
  <c r="F1233" i="19"/>
  <c r="F1234" i="19"/>
  <c r="F1235" i="19"/>
  <c r="F1236" i="19"/>
  <c r="F1237" i="19"/>
  <c r="F1238" i="19"/>
  <c r="F1239" i="19"/>
  <c r="F1240" i="19"/>
  <c r="F1241" i="19"/>
  <c r="F1242" i="19"/>
  <c r="F1243" i="19"/>
  <c r="F1244" i="19"/>
  <c r="F1245" i="19"/>
  <c r="F1246" i="19"/>
  <c r="F1247" i="19"/>
  <c r="F1248" i="19"/>
  <c r="F1249" i="19"/>
  <c r="F1250" i="19"/>
  <c r="F1251" i="19"/>
  <c r="F1252" i="19"/>
  <c r="F1253" i="19"/>
  <c r="F1254" i="19"/>
  <c r="F1255" i="19"/>
  <c r="F1256" i="19"/>
  <c r="F1257" i="19"/>
  <c r="F1258" i="19"/>
  <c r="F1259" i="19"/>
  <c r="F1260" i="19"/>
  <c r="F1261" i="19"/>
  <c r="F1262" i="19"/>
  <c r="F1263" i="19"/>
  <c r="F1264" i="19"/>
  <c r="F1265" i="19"/>
  <c r="F1266" i="19"/>
  <c r="F1267" i="19"/>
  <c r="F1268" i="19"/>
  <c r="F1269" i="19"/>
  <c r="F1270" i="19"/>
  <c r="F1271" i="19"/>
  <c r="F1272" i="19"/>
  <c r="F1273" i="19"/>
  <c r="F1274" i="19"/>
  <c r="F1275" i="19"/>
  <c r="F1276" i="19"/>
  <c r="F1277" i="19"/>
  <c r="F1278" i="19"/>
  <c r="F1279" i="19"/>
  <c r="F1280" i="19"/>
  <c r="F1281" i="19"/>
  <c r="F1282" i="19"/>
  <c r="F1283" i="19"/>
  <c r="F1284" i="19"/>
  <c r="F1285" i="19"/>
  <c r="F1286" i="19"/>
  <c r="F1287" i="19"/>
  <c r="F1288" i="19"/>
  <c r="F1289" i="19"/>
  <c r="F1290" i="19"/>
  <c r="F1291" i="19"/>
  <c r="F1292" i="19"/>
  <c r="F1293" i="19"/>
  <c r="F1294" i="19"/>
  <c r="F1295" i="19"/>
  <c r="F1296" i="19"/>
  <c r="F1297" i="19"/>
  <c r="F1298" i="19"/>
  <c r="F1299" i="19"/>
  <c r="F1300" i="19"/>
  <c r="F1301" i="19"/>
  <c r="F1302" i="19"/>
  <c r="F1303" i="19"/>
  <c r="F1304" i="19"/>
  <c r="F1305" i="19"/>
  <c r="F1306" i="19"/>
  <c r="F1307" i="19"/>
  <c r="F1308" i="19"/>
  <c r="F1309" i="19"/>
  <c r="F1310" i="19"/>
  <c r="F1311" i="19"/>
  <c r="F1312" i="19"/>
  <c r="F1313" i="19"/>
  <c r="F1314" i="19"/>
  <c r="F1315" i="19"/>
  <c r="F1316" i="19"/>
  <c r="F1317" i="19"/>
  <c r="F1318" i="19"/>
  <c r="F1319" i="19"/>
  <c r="F1320" i="19"/>
  <c r="F1321" i="19"/>
  <c r="F1322" i="19"/>
  <c r="F1323" i="19"/>
  <c r="F1324" i="19"/>
  <c r="F1325" i="19"/>
  <c r="F1326" i="19"/>
  <c r="F1327" i="19"/>
  <c r="F1328" i="19"/>
  <c r="F1329" i="19"/>
  <c r="F1330" i="19"/>
  <c r="F1331" i="19"/>
  <c r="F1332" i="19"/>
  <c r="F1333" i="19"/>
  <c r="F1334" i="19"/>
  <c r="F1335" i="19"/>
  <c r="F1336" i="19"/>
  <c r="F1337" i="19"/>
  <c r="F1338" i="19"/>
  <c r="F1339" i="19"/>
  <c r="F1340" i="19"/>
  <c r="F1341" i="19"/>
  <c r="F1342" i="19"/>
  <c r="F1343" i="19"/>
  <c r="F1344" i="19"/>
  <c r="F1345" i="19"/>
  <c r="F1346" i="19"/>
  <c r="F1347" i="19"/>
  <c r="F1348" i="19"/>
  <c r="F1349" i="19"/>
  <c r="F1350" i="19"/>
  <c r="F1351" i="19"/>
  <c r="F1352" i="19"/>
  <c r="F1353" i="19"/>
  <c r="F1354" i="19"/>
  <c r="F1355" i="19"/>
  <c r="F1356" i="19"/>
  <c r="F1357" i="19"/>
  <c r="F1358" i="19"/>
  <c r="F1359" i="19"/>
  <c r="F1360" i="19"/>
  <c r="F1361" i="19"/>
  <c r="F1362" i="19"/>
  <c r="F1363" i="19"/>
  <c r="F1364" i="19"/>
  <c r="F1365" i="19"/>
  <c r="F1366" i="19"/>
  <c r="F1367" i="19"/>
  <c r="F1368" i="19"/>
  <c r="F1369" i="19"/>
  <c r="F1370" i="19"/>
  <c r="F1371" i="19"/>
  <c r="F1372" i="19"/>
  <c r="F1373" i="19"/>
  <c r="F1374" i="19"/>
  <c r="F1375" i="19"/>
  <c r="F1376" i="19"/>
  <c r="F1377" i="19"/>
  <c r="F1378" i="19"/>
  <c r="F1379" i="19"/>
  <c r="F1380" i="19"/>
  <c r="F1381" i="19"/>
  <c r="F1382" i="19"/>
  <c r="F1383" i="19"/>
  <c r="F1384" i="19"/>
  <c r="F1385" i="19"/>
  <c r="F1386" i="19"/>
  <c r="F1387" i="19"/>
  <c r="F1388" i="19"/>
  <c r="F1389" i="19"/>
  <c r="F1390" i="19"/>
  <c r="F1391" i="19"/>
  <c r="F1392" i="19"/>
  <c r="F1393" i="19"/>
  <c r="F1394" i="19"/>
  <c r="F1395" i="19"/>
  <c r="F1396" i="19"/>
  <c r="F1397" i="19"/>
  <c r="F1398" i="19"/>
  <c r="F1399" i="19"/>
  <c r="F1400" i="19"/>
  <c r="F1401" i="19"/>
  <c r="F1402" i="19"/>
  <c r="F1403" i="19"/>
  <c r="F1404" i="19"/>
  <c r="F1405" i="19"/>
  <c r="F1406" i="19"/>
  <c r="F1407" i="19"/>
  <c r="F1408" i="19"/>
  <c r="F1409" i="19"/>
  <c r="F1410" i="19"/>
  <c r="F1411" i="19"/>
  <c r="F1412" i="19"/>
  <c r="F1413" i="19"/>
  <c r="F1414" i="19"/>
  <c r="F1415" i="19"/>
  <c r="F1416" i="19"/>
  <c r="F1417" i="19"/>
  <c r="F1418" i="19"/>
  <c r="F1419" i="19"/>
  <c r="F1420" i="19"/>
  <c r="F1421" i="19"/>
  <c r="F1422" i="19"/>
  <c r="F1423" i="19"/>
  <c r="F1424" i="19"/>
  <c r="F1425" i="19"/>
  <c r="F1426" i="19"/>
  <c r="F1427" i="19"/>
  <c r="F1428" i="19"/>
  <c r="F1429" i="19"/>
  <c r="F1430" i="19"/>
  <c r="F1431" i="19"/>
  <c r="F1432" i="19"/>
  <c r="F1433" i="19"/>
  <c r="F1434" i="19"/>
  <c r="F1435" i="19"/>
  <c r="F1436" i="19"/>
  <c r="F1437" i="19"/>
  <c r="F1438" i="19"/>
  <c r="F1439" i="19"/>
  <c r="F1440" i="19"/>
  <c r="F1441" i="19"/>
  <c r="F1442" i="19"/>
  <c r="F1443" i="19"/>
  <c r="F1444" i="19"/>
  <c r="F1445" i="19"/>
  <c r="F1446" i="19"/>
  <c r="F1447" i="19"/>
  <c r="F1448" i="19"/>
  <c r="F1449" i="19"/>
  <c r="F1450" i="19"/>
  <c r="F1451" i="19"/>
  <c r="F1452" i="19"/>
  <c r="F1453" i="19"/>
  <c r="F1454" i="19"/>
  <c r="F1455" i="19"/>
  <c r="F1456" i="19"/>
  <c r="F1457" i="19"/>
  <c r="F1458" i="19"/>
  <c r="F1459" i="19"/>
  <c r="F1460" i="19"/>
  <c r="F1461" i="19"/>
  <c r="F1462" i="19"/>
  <c r="F1463" i="19"/>
  <c r="F1464" i="19"/>
  <c r="F1465" i="19"/>
  <c r="F1466" i="19"/>
  <c r="F1467" i="19"/>
  <c r="F1468" i="19"/>
  <c r="F1469" i="19"/>
  <c r="F1470" i="19"/>
  <c r="F1471" i="19"/>
  <c r="F1472" i="19"/>
  <c r="F1473" i="19"/>
  <c r="F1474" i="19"/>
  <c r="F1475" i="19"/>
  <c r="F1476" i="19"/>
  <c r="F1477" i="19"/>
  <c r="F1478" i="19"/>
  <c r="F1479" i="19"/>
  <c r="F1480" i="19"/>
  <c r="F1481" i="19"/>
  <c r="F1482" i="19"/>
  <c r="F1483" i="19"/>
  <c r="F1484" i="19"/>
  <c r="F1485" i="19"/>
  <c r="F1486" i="19"/>
  <c r="F1487" i="19"/>
  <c r="F1488" i="19"/>
  <c r="F1489" i="19"/>
  <c r="F1490" i="19"/>
  <c r="F1491" i="19"/>
  <c r="F1492" i="19"/>
  <c r="F1493" i="19"/>
  <c r="F1494" i="19"/>
  <c r="F1495" i="19"/>
  <c r="F1496" i="19"/>
  <c r="F1497" i="19"/>
  <c r="F1498" i="19"/>
  <c r="F1499" i="19"/>
  <c r="F1500" i="19"/>
  <c r="F1501" i="19"/>
  <c r="F1502" i="19"/>
  <c r="F1503" i="19"/>
  <c r="F1504" i="19"/>
  <c r="F1505" i="19"/>
  <c r="F1506" i="19"/>
  <c r="F1507" i="19"/>
  <c r="F1508" i="19"/>
  <c r="F1509" i="19"/>
  <c r="F1510" i="19"/>
  <c r="F1511" i="19"/>
  <c r="F1512" i="19"/>
  <c r="F1513" i="19"/>
  <c r="F1514" i="19"/>
  <c r="F1515" i="19"/>
  <c r="F1516" i="19"/>
  <c r="F1517" i="19"/>
  <c r="F1518" i="19"/>
  <c r="F1519" i="19"/>
  <c r="F1520" i="19"/>
  <c r="F1521" i="19"/>
  <c r="F1522" i="19"/>
  <c r="F1523" i="19"/>
  <c r="F1524" i="19"/>
  <c r="F1525" i="19"/>
  <c r="F1526" i="19"/>
  <c r="F1527" i="19"/>
  <c r="F1528" i="19"/>
  <c r="F1529" i="19"/>
  <c r="F1530" i="19"/>
  <c r="F1531" i="19"/>
  <c r="F1532" i="19"/>
  <c r="F1533" i="19"/>
  <c r="F1534" i="19"/>
  <c r="F1535" i="19"/>
  <c r="F1536" i="19"/>
  <c r="F1537" i="19"/>
  <c r="F1538" i="19"/>
  <c r="F1539" i="19"/>
  <c r="F1540" i="19"/>
  <c r="F1541" i="19"/>
  <c r="F1542" i="19"/>
  <c r="F1543" i="19"/>
  <c r="F1544" i="19"/>
  <c r="F1545" i="19"/>
  <c r="F1546" i="19"/>
  <c r="F1547" i="19"/>
  <c r="F1548" i="19"/>
  <c r="F1549" i="19"/>
  <c r="F1550" i="19"/>
  <c r="F1551" i="19"/>
  <c r="F1552" i="19"/>
  <c r="F1553" i="19"/>
  <c r="F1554" i="19"/>
  <c r="F1555" i="19"/>
  <c r="F1556" i="19"/>
  <c r="F1557" i="19"/>
  <c r="F1558" i="19"/>
  <c r="F1559" i="19"/>
  <c r="F1560" i="19"/>
  <c r="F1561" i="19"/>
  <c r="F1562" i="19"/>
  <c r="F1563" i="19"/>
  <c r="F1564" i="19"/>
  <c r="F1565" i="19"/>
  <c r="F1566" i="19"/>
  <c r="F1567" i="19"/>
  <c r="F1568" i="19"/>
  <c r="F1569" i="19"/>
  <c r="F1570" i="19"/>
  <c r="F1571" i="19"/>
  <c r="F1572" i="19"/>
  <c r="F1573" i="19"/>
  <c r="F1574" i="19"/>
  <c r="F1575" i="19"/>
  <c r="F1576" i="19"/>
  <c r="F1577" i="19"/>
  <c r="F1578" i="19"/>
  <c r="F1579" i="19"/>
  <c r="F1580" i="19"/>
  <c r="F1581" i="19"/>
  <c r="F1582" i="19"/>
  <c r="F1583" i="19"/>
  <c r="F1584" i="19"/>
  <c r="F1585" i="19"/>
  <c r="F1586" i="19"/>
  <c r="F1587" i="19"/>
  <c r="F1588" i="19"/>
  <c r="F1589" i="19"/>
  <c r="F1590" i="19"/>
  <c r="F1591" i="19"/>
  <c r="F1592" i="19"/>
  <c r="F1593" i="19"/>
  <c r="F1594" i="19"/>
  <c r="F1595" i="19"/>
  <c r="F1596" i="19"/>
  <c r="F1597" i="19"/>
  <c r="F1598" i="19"/>
  <c r="F1599" i="19"/>
  <c r="F1600" i="19"/>
  <c r="F1601" i="19"/>
  <c r="F1602" i="19"/>
  <c r="F1603" i="19"/>
  <c r="F1604" i="19"/>
  <c r="F1605" i="19"/>
  <c r="F1606" i="19"/>
  <c r="F1607" i="19"/>
  <c r="F1608" i="19"/>
  <c r="F1609" i="19"/>
  <c r="F1610" i="19"/>
  <c r="F1611" i="19"/>
  <c r="F1612" i="19"/>
  <c r="F1613" i="19"/>
  <c r="F1614" i="19"/>
  <c r="F1615" i="19"/>
  <c r="F1616" i="19"/>
  <c r="F1617" i="19"/>
  <c r="F1618" i="19"/>
  <c r="F1619" i="19"/>
  <c r="F1620" i="19"/>
  <c r="F1621" i="19"/>
  <c r="F1622" i="19"/>
  <c r="F1623" i="19"/>
  <c r="F1624" i="19"/>
  <c r="F1625" i="19"/>
  <c r="F1626" i="19"/>
  <c r="F1627" i="19"/>
  <c r="F1628" i="19"/>
  <c r="F1629" i="19"/>
  <c r="F1630" i="19"/>
  <c r="F1631" i="19"/>
  <c r="F1632" i="19"/>
  <c r="F1633" i="19"/>
  <c r="F1634" i="19"/>
  <c r="F1635" i="19"/>
  <c r="F1636" i="19"/>
  <c r="F1637" i="19"/>
  <c r="F1638" i="19"/>
  <c r="F1639" i="19"/>
  <c r="F1640" i="19"/>
  <c r="F1641" i="19"/>
  <c r="F1642" i="19"/>
  <c r="F1643" i="19"/>
  <c r="F1644" i="19"/>
  <c r="F1645" i="19"/>
  <c r="F1646" i="19"/>
  <c r="F1647" i="19"/>
  <c r="F1648" i="19"/>
  <c r="F1649" i="19"/>
  <c r="F1650" i="19"/>
  <c r="F1651" i="19"/>
  <c r="F1652" i="19"/>
  <c r="F1653" i="19"/>
  <c r="F1654" i="19"/>
  <c r="F1655" i="19"/>
  <c r="F1656" i="19"/>
  <c r="F1657" i="19"/>
  <c r="F1658" i="19"/>
  <c r="F1659" i="19"/>
  <c r="F1660" i="19"/>
  <c r="F1661" i="19"/>
  <c r="F1662" i="19"/>
  <c r="F1663" i="19"/>
  <c r="F1664" i="19"/>
  <c r="F1665" i="19"/>
  <c r="F1666" i="19"/>
  <c r="F1667" i="19"/>
  <c r="F1668" i="19"/>
  <c r="F1669" i="19"/>
  <c r="F1670" i="19"/>
  <c r="F1671" i="19"/>
  <c r="F1672" i="19"/>
  <c r="F1673" i="19"/>
  <c r="F1674" i="19"/>
  <c r="F1675" i="19"/>
  <c r="F1676" i="19"/>
  <c r="F1677" i="19"/>
  <c r="F1678" i="19"/>
  <c r="F1679" i="19"/>
  <c r="F1680" i="19"/>
  <c r="F1681" i="19"/>
  <c r="F1682" i="19"/>
  <c r="F1683" i="19"/>
  <c r="F1684" i="19"/>
  <c r="F1685" i="19"/>
  <c r="F1686" i="19"/>
  <c r="F1687" i="19"/>
  <c r="F1688" i="19"/>
  <c r="F1689" i="19"/>
  <c r="F1690" i="19"/>
  <c r="F1691" i="19"/>
  <c r="F1692" i="19"/>
  <c r="F1693" i="19"/>
  <c r="F1694" i="19"/>
  <c r="F1695" i="19"/>
  <c r="F1696" i="19"/>
  <c r="F1697" i="19"/>
  <c r="F1698" i="19"/>
  <c r="F1699" i="19"/>
  <c r="F1700" i="19"/>
  <c r="F1701" i="19"/>
  <c r="F1702" i="19"/>
  <c r="F1703" i="19"/>
  <c r="F1704" i="19"/>
  <c r="F1705" i="19"/>
  <c r="F1706" i="19"/>
  <c r="F1707" i="19"/>
  <c r="F1708" i="19"/>
  <c r="F1709" i="19"/>
  <c r="F1710" i="19"/>
  <c r="F1711" i="19"/>
  <c r="F1712" i="19"/>
  <c r="F1713" i="19"/>
  <c r="F1714" i="19"/>
  <c r="F1715" i="19"/>
  <c r="F1716" i="19"/>
  <c r="F1717" i="19"/>
  <c r="F1718" i="19"/>
  <c r="F1719" i="19"/>
  <c r="F1720" i="19"/>
  <c r="F1721" i="19"/>
  <c r="F1722" i="19"/>
  <c r="F1723" i="19"/>
  <c r="F1724" i="19"/>
  <c r="F1725" i="19"/>
  <c r="F1726" i="19"/>
  <c r="F1727" i="19"/>
  <c r="F1728" i="19"/>
  <c r="F1729" i="19"/>
  <c r="F1730" i="19"/>
  <c r="F1731" i="19"/>
  <c r="F1732" i="19"/>
  <c r="F1733" i="19"/>
  <c r="F1734" i="19"/>
  <c r="F1735" i="19"/>
  <c r="F1736" i="19"/>
  <c r="F1737" i="19"/>
  <c r="F1738" i="19"/>
  <c r="F1739" i="19"/>
  <c r="F1740" i="19"/>
  <c r="F1741" i="19"/>
  <c r="F1742" i="19"/>
  <c r="F1743" i="19"/>
  <c r="F1744" i="19"/>
  <c r="F1745" i="19"/>
  <c r="F1746" i="19"/>
  <c r="F1747" i="19"/>
  <c r="F1748" i="19"/>
  <c r="F1749" i="19"/>
  <c r="F1750" i="19"/>
  <c r="F1751" i="19"/>
  <c r="F1752" i="19"/>
  <c r="F1753" i="19"/>
  <c r="F1754" i="19"/>
  <c r="F1755" i="19"/>
  <c r="F1756" i="19"/>
  <c r="F1757" i="19"/>
  <c r="F1758" i="19"/>
  <c r="F1759" i="19"/>
  <c r="F1760" i="19"/>
  <c r="F1761" i="19"/>
  <c r="F1762" i="19"/>
  <c r="F1763" i="19"/>
  <c r="F1764" i="19"/>
  <c r="F1765" i="19"/>
  <c r="F1766" i="19"/>
  <c r="F1767" i="19"/>
  <c r="F1768" i="19"/>
  <c r="F1769" i="19"/>
  <c r="F1770" i="19"/>
  <c r="F1771" i="19"/>
  <c r="F1772" i="19"/>
  <c r="F1773" i="19"/>
  <c r="F1774" i="19"/>
  <c r="F1775" i="19"/>
  <c r="F1776" i="19"/>
  <c r="F1777" i="19"/>
  <c r="F1778" i="19"/>
  <c r="F1779" i="19"/>
  <c r="F1780" i="19"/>
  <c r="F1781" i="19"/>
  <c r="F1782" i="19"/>
  <c r="F1783" i="19"/>
  <c r="F1784" i="19"/>
  <c r="F1785" i="19"/>
  <c r="F1786" i="19"/>
  <c r="F1787" i="19"/>
  <c r="F1788" i="19"/>
  <c r="F1789" i="19"/>
  <c r="F1790" i="19"/>
  <c r="F1791" i="19"/>
  <c r="F1792" i="19"/>
  <c r="F1793" i="19"/>
  <c r="F1794" i="19"/>
  <c r="F1795" i="19"/>
  <c r="F1796" i="19"/>
  <c r="F1797" i="19"/>
  <c r="F1798" i="19"/>
  <c r="F1799" i="19"/>
  <c r="F1800" i="19"/>
  <c r="F1801" i="19"/>
  <c r="F1802" i="19"/>
  <c r="F1803" i="19"/>
  <c r="F1804" i="19"/>
  <c r="F1805" i="19"/>
  <c r="F1806" i="19"/>
  <c r="F1807" i="19"/>
  <c r="F1808" i="19"/>
  <c r="F1809" i="19"/>
  <c r="F1810" i="19"/>
  <c r="F1811" i="19"/>
  <c r="F1812" i="19"/>
  <c r="F1813" i="19"/>
  <c r="F1814" i="19"/>
  <c r="F1815" i="19"/>
  <c r="F1816" i="19"/>
  <c r="F1817" i="19"/>
  <c r="F1818" i="19"/>
  <c r="F1819" i="19"/>
  <c r="F1820" i="19"/>
  <c r="F1821" i="19"/>
  <c r="F1822" i="19"/>
  <c r="F1823" i="19"/>
  <c r="F1824" i="19"/>
  <c r="F1825" i="19"/>
  <c r="F1826" i="19"/>
  <c r="F1827" i="19"/>
  <c r="F1828" i="19"/>
  <c r="F1829" i="19"/>
  <c r="F1830" i="19"/>
  <c r="F1831" i="19"/>
  <c r="F1832" i="19"/>
  <c r="F1833" i="19"/>
  <c r="F1834" i="19"/>
  <c r="F1835" i="19"/>
  <c r="F1836" i="19"/>
  <c r="F1837" i="19"/>
  <c r="F1838" i="19"/>
  <c r="F1839" i="19"/>
  <c r="F1840" i="19"/>
  <c r="F1841" i="19"/>
  <c r="F1842" i="19"/>
  <c r="F1843" i="19"/>
  <c r="F1844" i="19"/>
  <c r="F1845" i="19"/>
  <c r="F1846" i="19"/>
  <c r="F1847" i="19"/>
  <c r="F1848" i="19"/>
  <c r="F1849" i="19"/>
  <c r="F1850" i="19"/>
  <c r="F1851" i="19"/>
  <c r="F1852" i="19"/>
  <c r="F1853" i="19"/>
  <c r="F1854" i="19"/>
  <c r="F1855" i="19"/>
  <c r="F1856" i="19"/>
  <c r="F1857" i="19"/>
  <c r="F1858" i="19"/>
  <c r="F1859" i="19"/>
  <c r="F1860" i="19"/>
  <c r="F1861" i="19"/>
  <c r="F1862" i="19"/>
  <c r="F1863" i="19"/>
  <c r="F1864" i="19"/>
  <c r="F1865" i="19"/>
  <c r="F1866" i="19"/>
  <c r="F1867" i="19"/>
  <c r="F1868" i="19"/>
  <c r="F1869" i="19"/>
  <c r="F1870" i="19"/>
  <c r="F1871" i="19"/>
  <c r="F1872" i="19"/>
  <c r="F1873" i="19"/>
  <c r="F1874" i="19"/>
  <c r="F1875" i="19"/>
  <c r="F1876" i="19"/>
  <c r="F1877" i="19"/>
  <c r="F1878" i="19"/>
  <c r="F1879" i="19"/>
  <c r="F1880" i="19"/>
  <c r="F1881" i="19"/>
  <c r="F1882" i="19"/>
  <c r="F1883" i="19"/>
  <c r="F1884" i="19"/>
  <c r="F1885" i="19"/>
  <c r="F1886" i="19"/>
  <c r="F1887" i="19"/>
  <c r="F1888" i="19"/>
  <c r="F1889" i="19"/>
  <c r="F1890" i="19"/>
  <c r="F1891" i="19"/>
  <c r="F1892" i="19"/>
  <c r="F1893" i="19"/>
  <c r="F1894" i="19"/>
  <c r="F1895" i="19"/>
  <c r="F1896" i="19"/>
  <c r="F1897" i="19"/>
  <c r="F1898" i="19"/>
  <c r="F1899" i="19"/>
  <c r="F1900" i="19"/>
  <c r="F1901" i="19"/>
  <c r="F1902" i="19"/>
  <c r="F1903" i="19"/>
  <c r="F1904" i="19"/>
  <c r="F1905" i="19"/>
  <c r="F1906" i="19"/>
  <c r="F1907" i="19"/>
  <c r="F1908" i="19"/>
  <c r="F1909" i="19"/>
  <c r="F1910" i="19"/>
  <c r="F1911" i="19"/>
  <c r="F1912" i="19"/>
  <c r="F1913" i="19"/>
  <c r="F1914" i="19"/>
  <c r="F1915" i="19"/>
  <c r="F1916" i="19"/>
  <c r="F1917" i="19"/>
  <c r="F1918" i="19"/>
  <c r="F1919" i="19"/>
  <c r="F1920" i="19"/>
  <c r="F1921" i="19"/>
  <c r="F1922" i="19"/>
  <c r="F1923" i="19"/>
  <c r="F1924" i="19"/>
  <c r="F1925" i="19"/>
  <c r="F1926" i="19"/>
  <c r="F1927" i="19"/>
  <c r="F1928" i="19"/>
  <c r="F1929" i="19"/>
  <c r="F1930" i="19"/>
  <c r="F1931" i="19"/>
  <c r="F1932" i="19"/>
  <c r="F1933" i="19"/>
  <c r="F1934" i="19"/>
  <c r="F1935" i="19"/>
  <c r="F1936" i="19"/>
  <c r="F1937" i="19"/>
  <c r="F1938" i="19"/>
  <c r="F1939" i="19"/>
  <c r="F1940" i="19"/>
  <c r="F1941" i="19"/>
  <c r="F1942" i="19"/>
  <c r="F1943" i="19"/>
  <c r="F1944" i="19"/>
  <c r="F1945" i="19"/>
  <c r="F1946" i="19"/>
  <c r="F1947" i="19"/>
  <c r="F1948" i="19"/>
  <c r="F1949" i="19"/>
  <c r="F1950" i="19"/>
  <c r="F1951" i="19"/>
  <c r="F1952" i="19"/>
  <c r="F1953" i="19"/>
  <c r="F1954" i="19"/>
  <c r="F1955" i="19"/>
  <c r="F1956" i="19"/>
  <c r="F1957" i="19"/>
  <c r="F1958" i="19"/>
  <c r="F1959" i="19"/>
  <c r="F1960" i="19"/>
  <c r="F1961" i="19"/>
  <c r="F1962" i="19"/>
  <c r="F1963" i="19"/>
  <c r="F1964" i="19"/>
  <c r="F1965" i="19"/>
  <c r="F1966" i="19"/>
  <c r="F1967" i="19"/>
  <c r="F1968" i="19"/>
  <c r="F1969" i="19"/>
  <c r="F1970" i="19"/>
  <c r="F1971" i="19"/>
  <c r="F1972" i="19"/>
  <c r="F1973" i="19"/>
  <c r="F1974" i="19"/>
  <c r="F1975" i="19"/>
  <c r="F1976" i="19"/>
  <c r="F1977" i="19"/>
  <c r="F1978" i="19"/>
  <c r="F1979" i="19"/>
  <c r="F1980" i="19"/>
  <c r="F1981" i="19"/>
  <c r="F1982" i="19"/>
  <c r="F1983" i="19"/>
  <c r="F1984" i="19"/>
  <c r="F1985" i="19"/>
  <c r="F1986" i="19"/>
  <c r="F1987" i="19"/>
  <c r="F1988" i="19"/>
  <c r="F1989" i="19"/>
  <c r="F1990" i="19"/>
  <c r="F1991" i="19"/>
  <c r="F1992" i="19"/>
  <c r="F1993" i="19"/>
  <c r="F1994" i="19"/>
  <c r="F1995" i="19"/>
  <c r="F1996" i="19"/>
  <c r="F1997" i="19"/>
  <c r="F1998" i="19"/>
  <c r="F1999" i="19"/>
  <c r="F2000" i="19"/>
  <c r="F2001" i="19"/>
  <c r="F2002" i="19"/>
  <c r="F2003" i="19"/>
  <c r="F2004" i="19"/>
  <c r="F2005" i="19"/>
  <c r="F2006" i="19"/>
  <c r="F2007" i="19"/>
  <c r="F2008" i="19"/>
  <c r="F2009" i="19"/>
  <c r="F2010" i="19"/>
  <c r="F2011" i="19"/>
  <c r="F2012" i="19"/>
  <c r="F2013" i="19"/>
  <c r="F2014" i="19"/>
  <c r="F2015" i="19"/>
  <c r="F2016" i="19"/>
  <c r="F2017" i="19"/>
  <c r="F2018" i="19"/>
  <c r="F2019" i="19"/>
  <c r="F2020" i="19"/>
  <c r="F2021" i="19"/>
  <c r="F2022" i="19"/>
  <c r="F2023" i="19"/>
  <c r="F2024" i="19"/>
  <c r="F2025" i="19"/>
  <c r="F2026" i="19"/>
  <c r="F2027" i="19"/>
  <c r="F2028" i="19"/>
  <c r="F2029" i="19"/>
  <c r="F2030" i="19"/>
  <c r="F2031" i="19"/>
  <c r="F2032" i="19"/>
  <c r="F2033" i="19"/>
  <c r="F2034" i="19"/>
  <c r="F2035" i="19"/>
  <c r="F2036" i="19"/>
  <c r="F2037" i="19"/>
  <c r="F2038" i="19"/>
  <c r="F2039" i="19"/>
  <c r="F2040" i="19"/>
  <c r="F2041" i="19"/>
  <c r="F2042" i="19"/>
  <c r="F2043" i="19"/>
  <c r="F2044" i="19"/>
  <c r="F2045" i="19"/>
  <c r="F2046" i="19"/>
  <c r="F2047" i="19"/>
  <c r="F2048" i="19"/>
  <c r="F2049" i="19"/>
  <c r="F2050" i="19"/>
  <c r="F2051" i="19"/>
  <c r="F2052" i="19"/>
  <c r="F2053" i="19"/>
  <c r="F2054" i="19"/>
  <c r="F2055" i="19"/>
  <c r="F2056" i="19"/>
  <c r="F2057" i="19"/>
  <c r="F2058" i="19"/>
  <c r="F2059" i="19"/>
  <c r="F2060" i="19"/>
  <c r="F2061" i="19"/>
  <c r="F2062" i="19"/>
  <c r="F2063" i="19"/>
  <c r="F2064" i="19"/>
  <c r="F2065" i="19"/>
  <c r="F2066" i="19"/>
  <c r="F2067" i="19"/>
  <c r="F2068" i="19"/>
  <c r="F2069" i="19"/>
  <c r="F2070" i="19"/>
  <c r="F2071" i="19"/>
  <c r="F2072" i="19"/>
  <c r="F2073" i="19"/>
  <c r="F2074" i="19"/>
  <c r="F2075" i="19"/>
  <c r="F2076" i="19"/>
  <c r="F2077" i="19"/>
  <c r="F2078" i="19"/>
  <c r="F2079" i="19"/>
  <c r="F2080" i="19"/>
  <c r="F2081" i="19"/>
  <c r="F2082" i="19"/>
  <c r="F2083" i="19"/>
  <c r="F2084" i="19"/>
  <c r="F2085" i="19"/>
  <c r="F2086" i="19"/>
  <c r="F2087" i="19"/>
  <c r="F2088" i="19"/>
  <c r="F2089" i="19"/>
  <c r="F2090" i="19"/>
  <c r="F2091" i="19"/>
  <c r="F2092" i="19"/>
  <c r="F2093" i="19"/>
  <c r="F2094" i="19"/>
  <c r="F2095" i="19"/>
  <c r="F2096" i="19"/>
  <c r="F2097" i="19"/>
  <c r="F2098" i="19"/>
  <c r="F2099" i="19"/>
  <c r="F2100" i="19"/>
  <c r="F2101" i="19"/>
  <c r="F2102" i="19"/>
  <c r="F2103" i="19"/>
  <c r="F2104" i="19"/>
  <c r="F2105" i="19"/>
  <c r="F2106" i="19"/>
  <c r="F2107" i="19"/>
  <c r="F2108" i="19"/>
  <c r="F2109" i="19"/>
  <c r="F2110" i="19"/>
  <c r="F2111" i="19"/>
  <c r="F2112" i="19"/>
  <c r="F2113" i="19"/>
  <c r="F2114" i="19"/>
  <c r="F2115" i="19"/>
  <c r="F2116" i="19"/>
  <c r="F2117" i="19"/>
  <c r="F2118" i="19"/>
  <c r="F2119" i="19"/>
  <c r="F2120" i="19"/>
  <c r="F2121" i="19"/>
  <c r="F2122" i="19"/>
  <c r="F2123" i="19"/>
  <c r="F2124" i="19"/>
  <c r="F2125" i="19"/>
  <c r="F2126" i="19"/>
  <c r="F2127" i="19"/>
  <c r="F2128" i="19"/>
  <c r="F2129" i="19"/>
  <c r="F2130" i="19"/>
  <c r="F2131" i="19"/>
  <c r="F2132" i="19"/>
  <c r="F2133" i="19"/>
  <c r="F2134" i="19"/>
  <c r="F2135" i="19"/>
  <c r="F2136" i="19"/>
  <c r="F2137" i="19"/>
  <c r="F2138" i="19"/>
  <c r="F2139" i="19"/>
  <c r="F2140" i="19"/>
  <c r="F2141" i="19"/>
  <c r="F2142" i="19"/>
  <c r="F2143" i="19"/>
  <c r="F2144" i="19"/>
  <c r="F2145" i="19"/>
  <c r="F2146" i="19"/>
  <c r="F2147" i="19"/>
  <c r="F2148" i="19"/>
  <c r="F2149" i="19"/>
  <c r="F2150" i="19"/>
  <c r="F2151" i="19"/>
  <c r="F2152" i="19"/>
  <c r="F2153" i="19"/>
  <c r="F2154" i="19"/>
  <c r="F2155" i="19"/>
  <c r="F2156" i="19"/>
  <c r="F2157" i="19"/>
  <c r="F2158" i="19"/>
  <c r="F2159" i="19"/>
  <c r="F2160" i="19"/>
  <c r="F2161" i="19"/>
  <c r="F2162" i="19"/>
  <c r="F2163" i="19"/>
  <c r="F2164" i="19"/>
  <c r="F2165" i="19"/>
  <c r="F2166" i="19"/>
  <c r="F2167" i="19"/>
  <c r="F2168" i="19"/>
  <c r="F2169" i="19"/>
  <c r="F2170" i="19"/>
  <c r="F2171" i="19"/>
  <c r="F2172" i="19"/>
  <c r="F2173" i="19"/>
  <c r="F2174" i="19"/>
  <c r="F2175" i="19"/>
  <c r="F2176" i="19"/>
  <c r="F2177" i="19"/>
  <c r="F2178" i="19"/>
  <c r="F2179" i="19"/>
  <c r="F2180" i="19"/>
  <c r="F2181" i="19"/>
  <c r="F2182" i="19"/>
  <c r="F2183" i="19"/>
  <c r="F2184" i="19"/>
  <c r="F2185" i="19"/>
  <c r="F2186" i="19"/>
  <c r="F2187" i="19"/>
  <c r="F2188" i="19"/>
  <c r="F2189" i="19"/>
  <c r="F2190" i="19"/>
  <c r="F2191" i="19"/>
  <c r="F2192" i="19"/>
  <c r="F2193" i="19"/>
  <c r="F2194" i="19"/>
  <c r="F2195" i="19"/>
  <c r="F2196" i="19"/>
  <c r="F2197" i="19"/>
  <c r="F2198" i="19"/>
  <c r="F2199" i="19"/>
  <c r="F2200" i="19"/>
  <c r="F2201" i="19"/>
  <c r="F2202" i="19"/>
  <c r="F2203" i="19"/>
  <c r="F2204" i="19"/>
  <c r="F2205" i="19"/>
  <c r="F2206" i="19"/>
  <c r="F2207" i="19"/>
  <c r="F2208" i="19"/>
  <c r="F2209" i="19"/>
  <c r="F2210" i="19"/>
  <c r="F2211" i="19"/>
  <c r="F2212" i="19"/>
  <c r="F2213" i="19"/>
  <c r="F2214" i="19"/>
  <c r="F2215" i="19"/>
  <c r="F2216" i="19"/>
  <c r="F2217" i="19"/>
  <c r="F2218" i="19"/>
  <c r="F2219" i="19"/>
  <c r="F2220" i="19"/>
  <c r="F2221" i="19"/>
  <c r="F2222" i="19"/>
  <c r="F2223" i="19"/>
  <c r="F2224" i="19"/>
  <c r="F2225" i="19"/>
  <c r="F2226" i="19"/>
  <c r="F2227" i="19"/>
  <c r="F2228" i="19"/>
  <c r="F2229" i="19"/>
  <c r="F2230" i="19"/>
  <c r="F2231" i="19"/>
  <c r="F2232" i="19"/>
  <c r="F2233" i="19"/>
  <c r="F2234" i="19"/>
  <c r="F2235" i="19"/>
  <c r="F2236" i="19"/>
  <c r="F2237" i="19"/>
  <c r="F2238" i="19"/>
  <c r="F2239" i="19"/>
  <c r="F2240" i="19"/>
  <c r="F2241" i="19"/>
  <c r="F2242" i="19"/>
  <c r="F2243" i="19"/>
  <c r="F2244" i="19"/>
  <c r="F2245" i="19"/>
  <c r="F2246" i="19"/>
  <c r="F2247" i="19"/>
  <c r="F2248" i="19"/>
  <c r="F2249" i="19"/>
  <c r="F2250" i="19"/>
  <c r="F2251" i="19"/>
  <c r="F2252" i="19"/>
  <c r="F2253" i="19"/>
  <c r="F2254" i="19"/>
  <c r="F2255" i="19"/>
  <c r="F2256" i="19"/>
  <c r="F2257" i="19"/>
  <c r="F2258" i="19"/>
  <c r="F2259" i="19"/>
  <c r="F2260" i="19"/>
  <c r="F2261" i="19"/>
  <c r="F2262" i="19"/>
  <c r="F2263" i="19"/>
  <c r="F2264" i="19"/>
  <c r="F2265" i="19"/>
  <c r="F2266" i="19"/>
  <c r="F2267" i="19"/>
  <c r="F2268" i="19"/>
  <c r="F2269" i="19"/>
  <c r="F2270" i="19"/>
  <c r="F2271" i="19"/>
  <c r="F2272" i="19"/>
  <c r="F2273" i="19"/>
  <c r="F2274" i="19"/>
  <c r="F2275" i="19"/>
  <c r="F2276" i="19"/>
  <c r="F2277" i="19"/>
  <c r="F2278" i="19"/>
  <c r="F2279" i="19"/>
  <c r="F2280" i="19"/>
  <c r="F2281" i="19"/>
  <c r="F2282" i="19"/>
  <c r="F2283" i="19"/>
  <c r="F2284" i="19"/>
  <c r="F2285" i="19"/>
  <c r="F2286" i="19"/>
  <c r="F2287" i="19"/>
  <c r="F2288" i="19"/>
  <c r="F2289" i="19"/>
  <c r="F2290" i="19"/>
  <c r="F2291" i="19"/>
  <c r="F2292" i="19"/>
  <c r="F2293" i="19"/>
  <c r="F2294" i="19"/>
  <c r="F2295" i="19"/>
  <c r="F2296" i="19"/>
  <c r="F2297" i="19"/>
  <c r="F2298" i="19"/>
  <c r="F2299" i="19"/>
  <c r="F2300" i="19"/>
  <c r="F2301" i="19"/>
  <c r="F2302" i="19"/>
  <c r="F2303" i="19"/>
  <c r="F2304" i="19"/>
  <c r="F2305" i="19"/>
  <c r="F2306" i="19"/>
  <c r="F2307" i="19"/>
  <c r="F2308" i="19"/>
  <c r="F2309" i="19"/>
  <c r="F2310" i="19"/>
  <c r="F2311" i="19"/>
  <c r="F2312" i="19"/>
  <c r="F2313" i="19"/>
  <c r="F2314" i="19"/>
  <c r="F2315" i="19"/>
  <c r="F2316" i="19"/>
  <c r="F2317" i="19"/>
  <c r="F2318" i="19"/>
  <c r="F2319" i="19"/>
  <c r="F2320" i="19"/>
  <c r="F2321" i="19"/>
  <c r="F2322" i="19"/>
  <c r="F2323" i="19"/>
  <c r="F2324" i="19"/>
  <c r="F2325" i="19"/>
  <c r="F2326" i="19"/>
  <c r="F2327" i="19"/>
  <c r="F2328" i="19"/>
  <c r="F2329" i="19"/>
  <c r="F2330" i="19"/>
  <c r="F2331" i="19"/>
  <c r="F2332" i="19"/>
  <c r="F2333" i="19"/>
  <c r="F2334" i="19"/>
  <c r="F2335" i="19"/>
  <c r="F2336" i="19"/>
  <c r="F2337" i="19"/>
  <c r="F2338" i="19"/>
  <c r="F2339" i="19"/>
  <c r="F2340" i="19"/>
  <c r="F2341" i="19"/>
  <c r="F2342" i="19"/>
  <c r="F2343" i="19"/>
  <c r="F2344" i="19"/>
  <c r="F2345" i="19"/>
  <c r="F2346" i="19"/>
  <c r="F2347" i="19"/>
  <c r="F2348" i="19"/>
  <c r="F2349" i="19"/>
  <c r="F2350" i="19"/>
  <c r="F2351" i="19"/>
  <c r="F2352" i="19"/>
  <c r="F2353" i="19"/>
  <c r="F2354" i="19"/>
  <c r="F2355" i="19"/>
  <c r="F2356" i="19"/>
  <c r="F2357" i="19"/>
  <c r="F2358" i="19"/>
  <c r="F2359" i="19"/>
  <c r="F2360" i="19"/>
  <c r="F2361" i="19"/>
  <c r="F2362" i="19"/>
  <c r="F2363" i="19"/>
  <c r="F2364" i="19"/>
  <c r="F2365" i="19"/>
  <c r="F2366" i="19"/>
  <c r="F2367" i="19"/>
  <c r="F2368" i="19"/>
  <c r="F2369" i="19"/>
  <c r="F2370" i="19"/>
  <c r="F2371" i="19"/>
  <c r="F2372" i="19"/>
  <c r="F2373" i="19"/>
  <c r="F2374" i="19"/>
  <c r="F2375" i="19"/>
  <c r="F2376" i="19"/>
  <c r="F2377" i="19"/>
  <c r="F2378" i="19"/>
  <c r="F2379" i="19"/>
  <c r="F2380" i="19"/>
  <c r="F2381" i="19"/>
  <c r="F2382" i="19"/>
  <c r="F2383" i="19"/>
  <c r="F2384" i="19"/>
  <c r="F2385" i="19"/>
  <c r="F2386" i="19"/>
  <c r="F2387" i="19"/>
  <c r="F2388" i="19"/>
  <c r="F2389" i="19"/>
  <c r="F2390" i="19"/>
  <c r="F2391" i="19"/>
  <c r="F2392" i="19"/>
  <c r="F2393" i="19"/>
  <c r="F2394" i="19"/>
  <c r="F2395" i="19"/>
  <c r="F2396" i="19"/>
  <c r="F2397" i="19"/>
  <c r="F2398" i="19"/>
  <c r="F2399" i="19"/>
  <c r="F2400" i="19"/>
  <c r="F2401" i="19"/>
  <c r="F2402" i="19"/>
  <c r="F2403" i="19"/>
  <c r="F2404" i="19"/>
  <c r="F2405" i="19"/>
  <c r="F2406" i="19"/>
  <c r="F2407" i="19"/>
  <c r="F2408" i="19"/>
  <c r="F2409" i="19"/>
  <c r="F2410" i="19"/>
  <c r="F2411" i="19"/>
  <c r="F2412" i="19"/>
  <c r="F2413" i="19"/>
  <c r="F2414" i="19"/>
  <c r="F2415" i="19"/>
  <c r="F2416" i="19"/>
  <c r="F2417" i="19"/>
  <c r="F2418" i="19"/>
  <c r="F2419" i="19"/>
  <c r="F2420" i="19"/>
  <c r="F2421" i="19"/>
  <c r="F2422" i="19"/>
  <c r="F2423" i="19"/>
  <c r="F2424" i="19"/>
  <c r="F2425" i="19"/>
  <c r="F2426" i="19"/>
  <c r="F2427" i="19"/>
  <c r="F2428" i="19"/>
  <c r="F2429" i="19"/>
  <c r="F2430" i="19"/>
  <c r="F2431" i="19"/>
  <c r="F2432" i="19"/>
  <c r="F2433" i="19"/>
  <c r="F2434" i="19"/>
  <c r="F2435" i="19"/>
  <c r="F2436" i="19"/>
  <c r="F2437" i="19"/>
  <c r="F2438" i="19"/>
  <c r="F2439" i="19"/>
  <c r="F2440" i="19"/>
  <c r="F2441" i="19"/>
  <c r="F2442" i="19"/>
  <c r="F2443" i="19"/>
  <c r="F2444" i="19"/>
  <c r="F2445" i="19"/>
  <c r="F2446" i="19"/>
  <c r="F2447" i="19"/>
  <c r="F2448" i="19"/>
  <c r="F2449" i="19"/>
  <c r="F2450" i="19"/>
  <c r="F2451" i="19"/>
  <c r="F2452" i="19"/>
  <c r="F2453" i="19"/>
  <c r="F2454" i="19"/>
  <c r="F2455" i="19"/>
  <c r="F2456" i="19"/>
  <c r="F2457" i="19"/>
  <c r="F2458" i="19"/>
  <c r="F2459" i="19"/>
  <c r="F2460" i="19"/>
  <c r="F2461" i="19"/>
  <c r="F2462" i="19"/>
  <c r="F2463" i="19"/>
  <c r="F2464" i="19"/>
  <c r="F2465" i="19"/>
  <c r="F2466" i="19"/>
  <c r="F2467" i="19"/>
  <c r="F2468" i="19"/>
  <c r="F2469" i="19"/>
  <c r="F2470" i="19"/>
  <c r="F2471" i="19"/>
  <c r="F2472" i="19"/>
  <c r="F2473" i="19"/>
  <c r="F2474" i="19"/>
  <c r="F2475" i="19"/>
  <c r="F2476" i="19"/>
  <c r="F2477" i="19"/>
  <c r="F2478" i="19"/>
  <c r="F2479" i="19"/>
  <c r="F2480" i="19"/>
  <c r="F2481" i="19"/>
  <c r="F2482" i="19"/>
  <c r="F2483" i="19"/>
  <c r="F2484" i="19"/>
  <c r="F2485" i="19"/>
  <c r="F2486" i="19"/>
  <c r="F2487" i="19"/>
  <c r="F2488" i="19"/>
  <c r="F2489" i="19"/>
  <c r="F2490" i="19"/>
  <c r="F2491" i="19"/>
  <c r="F2492" i="19"/>
  <c r="F2493" i="19"/>
  <c r="F2494" i="19"/>
  <c r="F2495" i="19"/>
  <c r="F2496" i="19"/>
  <c r="F2497" i="19"/>
  <c r="F2498" i="19"/>
  <c r="F2499" i="19"/>
  <c r="F2500" i="19"/>
  <c r="F2501" i="19"/>
  <c r="F2502" i="19"/>
  <c r="F2503" i="19"/>
  <c r="F2504" i="19"/>
  <c r="F2505" i="19"/>
  <c r="F2506" i="19"/>
  <c r="F2507" i="19"/>
  <c r="F2508" i="19"/>
  <c r="F2509" i="19"/>
  <c r="F2510" i="19"/>
  <c r="F2511" i="19"/>
  <c r="F2512" i="19"/>
  <c r="F2513" i="19"/>
  <c r="F2514" i="19"/>
  <c r="F2515" i="19"/>
  <c r="F2516" i="19"/>
  <c r="F2517" i="19"/>
  <c r="F2518" i="19"/>
  <c r="F2519" i="19"/>
  <c r="F2520" i="19"/>
  <c r="F2521" i="19"/>
  <c r="F2522" i="19"/>
  <c r="F2523" i="19"/>
  <c r="F2524" i="19"/>
  <c r="F2525" i="19"/>
  <c r="F2526" i="19"/>
  <c r="F2527" i="19"/>
  <c r="F2528" i="19"/>
  <c r="F2529" i="19"/>
  <c r="F2530" i="19"/>
  <c r="F2531" i="19"/>
  <c r="F2532" i="19"/>
  <c r="F2533" i="19"/>
  <c r="F2534" i="19"/>
  <c r="F2535" i="19"/>
  <c r="F2536" i="19"/>
  <c r="F2537" i="19"/>
  <c r="F2538" i="19"/>
  <c r="F2539" i="19"/>
  <c r="F2540" i="19"/>
  <c r="F2541" i="19"/>
  <c r="F2542" i="19"/>
  <c r="F2543" i="19"/>
  <c r="F2544" i="19"/>
  <c r="F2545" i="19"/>
  <c r="F2546" i="19"/>
  <c r="F2547" i="19"/>
  <c r="F2548" i="19"/>
  <c r="F2549" i="19"/>
  <c r="F2550" i="19"/>
  <c r="F2551" i="19"/>
  <c r="F2552" i="19"/>
  <c r="F2553" i="19"/>
  <c r="F2554" i="19"/>
  <c r="F2555" i="19"/>
  <c r="F2556" i="19"/>
  <c r="F2557" i="19"/>
  <c r="F2558" i="19"/>
  <c r="F2559" i="19"/>
  <c r="F2560" i="19"/>
  <c r="F2561" i="19"/>
  <c r="F2562" i="19"/>
  <c r="F2563" i="19"/>
  <c r="F2564" i="19"/>
  <c r="F2565" i="19"/>
  <c r="F2566" i="19"/>
  <c r="F2567" i="19"/>
  <c r="F2568" i="19"/>
  <c r="F2569" i="19"/>
  <c r="F2570" i="19"/>
  <c r="F2571" i="19"/>
  <c r="F2572" i="19"/>
  <c r="F2573" i="19"/>
  <c r="F2574" i="19"/>
  <c r="F2575" i="19"/>
  <c r="F2576" i="19"/>
  <c r="F2577" i="19"/>
  <c r="F2578" i="19"/>
  <c r="F2579" i="19"/>
  <c r="F2580" i="19"/>
  <c r="F2581" i="19"/>
  <c r="F2582" i="19"/>
  <c r="F2583" i="19"/>
  <c r="F2584" i="19"/>
  <c r="F2585" i="19"/>
  <c r="F2586" i="19"/>
  <c r="F2587" i="19"/>
  <c r="F2588" i="19"/>
  <c r="F2589" i="19"/>
  <c r="F2590" i="19"/>
  <c r="F2591" i="19"/>
  <c r="F2592" i="19"/>
  <c r="F2593" i="19"/>
  <c r="F2594" i="19"/>
  <c r="F2595" i="19"/>
  <c r="F2596" i="19"/>
  <c r="F2597" i="19"/>
  <c r="F2598" i="19"/>
  <c r="F2599" i="19"/>
  <c r="F2600" i="19"/>
  <c r="F2601" i="19"/>
  <c r="F2602" i="19"/>
  <c r="F2603" i="19"/>
  <c r="F2604" i="19"/>
  <c r="F2605" i="19"/>
  <c r="F2606" i="19"/>
  <c r="F2607" i="19"/>
  <c r="F2608" i="19"/>
  <c r="F2609" i="19"/>
  <c r="F2610" i="19"/>
  <c r="F2611" i="19"/>
  <c r="F2612" i="19"/>
  <c r="F2613" i="19"/>
  <c r="F2614" i="19"/>
  <c r="F2615" i="19"/>
  <c r="F2616" i="19"/>
  <c r="F2617" i="19"/>
  <c r="F2618" i="19"/>
  <c r="F2619" i="19"/>
  <c r="F2620" i="19"/>
  <c r="F2621" i="19"/>
  <c r="F2622" i="19"/>
  <c r="F2623" i="19"/>
  <c r="F2624" i="19"/>
  <c r="F2625" i="19"/>
  <c r="F2626" i="19"/>
  <c r="F2627" i="19"/>
  <c r="F2628" i="19"/>
  <c r="F2629" i="19"/>
  <c r="F2630" i="19"/>
  <c r="F2631" i="19"/>
  <c r="F2632" i="19"/>
  <c r="F2633" i="19"/>
  <c r="F2634" i="19"/>
  <c r="F2635" i="19"/>
  <c r="F2636" i="19"/>
  <c r="F2637" i="19"/>
  <c r="F2638" i="19"/>
  <c r="F2639" i="19"/>
  <c r="F2640" i="19"/>
  <c r="F2641" i="19"/>
  <c r="F2642" i="19"/>
  <c r="F2643" i="19"/>
  <c r="F2644" i="19"/>
  <c r="F2645" i="19"/>
  <c r="F2646" i="19"/>
  <c r="F2647" i="19"/>
  <c r="F2648" i="19"/>
  <c r="F2649" i="19"/>
  <c r="F2650" i="19"/>
  <c r="F2651" i="19"/>
  <c r="F2652" i="19"/>
  <c r="F2653" i="19"/>
  <c r="F2654" i="19"/>
  <c r="F2655" i="19"/>
  <c r="F2656" i="19"/>
  <c r="F2657" i="19"/>
  <c r="F2658" i="19"/>
  <c r="F2659" i="19"/>
  <c r="F2660" i="19"/>
  <c r="F2661" i="19"/>
  <c r="F2662" i="19"/>
  <c r="F2663" i="19"/>
  <c r="F2664" i="19"/>
  <c r="F2665" i="19"/>
  <c r="F2666" i="19"/>
  <c r="F2667" i="19"/>
  <c r="F2668" i="19"/>
  <c r="F2669" i="19"/>
  <c r="F2670" i="19"/>
  <c r="F2671" i="19"/>
  <c r="F2672" i="19"/>
  <c r="F2673" i="19"/>
  <c r="F2674" i="19"/>
  <c r="F2675" i="19"/>
  <c r="F2676" i="19"/>
  <c r="F2677" i="19"/>
  <c r="F2678" i="19"/>
  <c r="F2679" i="19"/>
  <c r="F2680" i="19"/>
  <c r="F2681" i="19"/>
  <c r="F2682" i="19"/>
  <c r="F2683" i="19"/>
  <c r="F2684" i="19"/>
  <c r="F2685" i="19"/>
  <c r="F2686" i="19"/>
  <c r="F2687" i="19"/>
  <c r="F2688" i="19"/>
  <c r="F2689" i="19"/>
  <c r="F2690" i="19"/>
  <c r="F2691" i="19"/>
  <c r="F2692" i="19"/>
  <c r="F2693" i="19"/>
  <c r="F2694" i="19"/>
  <c r="F2695" i="19"/>
  <c r="F2696" i="19"/>
  <c r="F2697" i="19"/>
  <c r="F2698" i="19"/>
  <c r="F2699" i="19"/>
  <c r="F2700" i="19"/>
  <c r="F2701" i="19"/>
  <c r="F2702" i="19"/>
  <c r="F2703" i="19"/>
  <c r="F2704" i="19"/>
  <c r="F2705" i="19"/>
  <c r="F2706" i="19"/>
  <c r="F2707" i="19"/>
  <c r="F2708" i="19"/>
  <c r="F2709" i="19"/>
  <c r="F2710" i="19"/>
  <c r="F2711" i="19"/>
  <c r="F2712" i="19"/>
  <c r="F2713" i="19"/>
  <c r="F2714" i="19"/>
  <c r="F2715" i="19"/>
  <c r="F2716" i="19"/>
  <c r="F2717" i="19"/>
  <c r="F2718" i="19"/>
  <c r="F2719" i="19"/>
  <c r="F2720" i="19"/>
  <c r="F2721" i="19"/>
  <c r="F2722" i="19"/>
  <c r="F2723" i="19"/>
  <c r="F2724" i="19"/>
  <c r="F2725" i="19"/>
  <c r="F2726" i="19"/>
  <c r="F2727" i="19"/>
  <c r="F2728" i="19"/>
  <c r="F2729" i="19"/>
  <c r="F2730" i="19"/>
  <c r="F2731" i="19"/>
  <c r="F2732" i="19"/>
  <c r="F2733" i="19"/>
  <c r="F2734" i="19"/>
  <c r="F2735" i="19"/>
  <c r="F2736" i="19"/>
  <c r="F2737" i="19"/>
  <c r="F2738" i="19"/>
  <c r="F2739" i="19"/>
  <c r="F2740" i="19"/>
  <c r="F2741" i="19"/>
  <c r="F2742" i="19"/>
  <c r="F2743" i="19"/>
  <c r="F2744" i="19"/>
  <c r="F2745" i="19"/>
  <c r="F2746" i="19"/>
  <c r="F2747" i="19"/>
  <c r="F2748" i="19"/>
  <c r="F2749" i="19"/>
  <c r="F2750" i="19"/>
  <c r="F2751" i="19"/>
  <c r="F2752" i="19"/>
  <c r="F2753" i="19"/>
  <c r="F2754" i="19"/>
  <c r="F2755" i="19"/>
  <c r="F2756" i="19"/>
  <c r="F2757" i="19"/>
  <c r="F2758" i="19"/>
  <c r="F2759" i="19"/>
  <c r="F2760" i="19"/>
  <c r="F2761" i="19"/>
  <c r="F2762" i="19"/>
  <c r="F2763" i="19"/>
  <c r="F2764" i="19"/>
  <c r="F2765" i="19"/>
  <c r="F2766" i="19"/>
  <c r="F2767" i="19"/>
  <c r="F2768" i="19"/>
  <c r="F2769" i="19"/>
  <c r="F2770" i="19"/>
  <c r="F2771" i="19"/>
  <c r="F2772" i="19"/>
  <c r="F2773" i="19"/>
  <c r="F2774" i="19"/>
  <c r="F2775" i="19"/>
  <c r="F2776" i="19"/>
  <c r="F2777" i="19"/>
  <c r="F2778" i="19"/>
  <c r="F2779" i="19"/>
  <c r="F2780" i="19"/>
  <c r="F2781" i="19"/>
  <c r="F2782" i="19"/>
  <c r="F2783" i="19"/>
  <c r="F2784" i="19"/>
  <c r="F2785" i="19"/>
  <c r="F2786" i="19"/>
  <c r="F2787" i="19"/>
  <c r="F2788" i="19"/>
  <c r="F2789" i="19"/>
  <c r="F2790" i="19"/>
  <c r="F2791" i="19"/>
  <c r="F2792" i="19"/>
  <c r="F2793" i="19"/>
  <c r="F2794" i="19"/>
  <c r="F2795" i="19"/>
  <c r="F2796" i="19"/>
  <c r="F2797" i="19"/>
  <c r="F2798" i="19"/>
  <c r="F2799" i="19"/>
  <c r="F2800" i="19"/>
  <c r="F2801" i="19"/>
  <c r="F2802" i="19"/>
  <c r="F2803" i="19"/>
  <c r="F2804" i="19"/>
  <c r="F2805" i="19"/>
  <c r="F2806" i="19"/>
  <c r="F2807" i="19"/>
  <c r="F2808" i="19"/>
  <c r="F2809" i="19"/>
  <c r="F2810" i="19"/>
  <c r="F2811" i="19"/>
  <c r="F2812" i="19"/>
  <c r="F2813" i="19"/>
  <c r="F2814" i="19"/>
  <c r="F2815" i="19"/>
  <c r="F2816" i="19"/>
  <c r="F2817" i="19"/>
  <c r="F2818" i="19"/>
  <c r="F2819" i="19"/>
  <c r="F2820" i="19"/>
  <c r="F2821" i="19"/>
  <c r="F2822" i="19"/>
  <c r="F2823" i="19"/>
  <c r="F2824" i="19"/>
  <c r="F2825" i="19"/>
  <c r="F2826" i="19"/>
  <c r="F2827" i="19"/>
  <c r="F2828" i="19"/>
  <c r="F2829" i="19"/>
  <c r="F2830" i="19"/>
  <c r="F2831" i="19"/>
  <c r="F2832" i="19"/>
  <c r="F2833" i="19"/>
  <c r="F2834" i="19"/>
  <c r="F2835" i="19"/>
  <c r="F2836" i="19"/>
  <c r="F2837" i="19"/>
  <c r="F2838" i="19"/>
  <c r="F2839" i="19"/>
  <c r="F2840" i="19"/>
  <c r="F2841" i="19"/>
  <c r="F2842" i="19"/>
  <c r="F2843" i="19"/>
  <c r="F2844" i="19"/>
  <c r="F2845" i="19"/>
  <c r="F2846" i="19"/>
  <c r="F2847" i="19"/>
  <c r="F2848" i="19"/>
  <c r="F2849" i="19"/>
  <c r="F2850" i="19"/>
  <c r="F2851" i="19"/>
  <c r="F2852" i="19"/>
  <c r="F2853" i="19"/>
  <c r="F2854" i="19"/>
  <c r="F2855" i="19"/>
  <c r="F2856" i="19"/>
  <c r="F2857" i="19"/>
  <c r="F2858" i="19"/>
  <c r="F2859" i="19"/>
  <c r="F2860" i="19"/>
  <c r="F2861" i="19"/>
  <c r="F2862" i="19"/>
  <c r="F2863" i="19"/>
  <c r="F2864" i="19"/>
  <c r="F2865" i="19"/>
  <c r="F2866" i="19"/>
  <c r="F2867" i="19"/>
  <c r="F2868" i="19"/>
  <c r="F2869" i="19"/>
  <c r="F2870" i="19"/>
  <c r="F2871" i="19"/>
  <c r="F2872" i="19"/>
  <c r="F2873" i="19"/>
  <c r="F2874" i="19"/>
  <c r="F2875" i="19"/>
  <c r="F2876" i="19"/>
  <c r="F2877" i="19"/>
  <c r="F2878" i="19"/>
  <c r="F2879" i="19"/>
  <c r="F2880" i="19"/>
  <c r="F2881" i="19"/>
  <c r="F2882" i="19"/>
  <c r="F2883" i="19"/>
  <c r="F2884" i="19"/>
  <c r="F2885" i="19"/>
  <c r="F2886" i="19"/>
  <c r="F2887" i="19"/>
  <c r="F2888" i="19"/>
  <c r="F2889" i="19"/>
  <c r="F2890" i="19"/>
  <c r="F2891" i="19"/>
  <c r="F2892" i="19"/>
  <c r="F2893" i="19"/>
  <c r="F2894" i="19"/>
  <c r="F2895" i="19"/>
  <c r="F2896" i="19"/>
  <c r="F2897" i="19"/>
  <c r="F2898" i="19"/>
  <c r="F2899" i="19"/>
  <c r="F2900" i="19"/>
  <c r="F2901" i="19"/>
  <c r="F2902" i="19"/>
  <c r="F2903" i="19"/>
  <c r="F2904" i="19"/>
  <c r="F2905" i="19"/>
  <c r="F2906" i="19"/>
  <c r="F2907" i="19"/>
  <c r="F2908" i="19"/>
  <c r="F2909" i="19"/>
  <c r="F2910" i="19"/>
  <c r="F2911" i="19"/>
  <c r="F2912" i="19"/>
  <c r="F2913" i="19"/>
  <c r="F2914" i="19"/>
  <c r="F2915" i="19"/>
  <c r="F2916" i="19"/>
  <c r="F2917" i="19"/>
  <c r="F2918" i="19"/>
  <c r="F2919" i="19"/>
  <c r="F2920" i="19"/>
  <c r="F2921" i="19"/>
  <c r="F2922" i="19"/>
  <c r="F2923" i="19"/>
  <c r="F2924" i="19"/>
  <c r="F2925" i="19"/>
  <c r="F2926" i="19"/>
  <c r="F2927" i="19"/>
  <c r="F2928" i="19"/>
  <c r="F2929" i="19"/>
  <c r="F2930" i="19"/>
  <c r="F2931" i="19"/>
  <c r="F2932" i="19"/>
  <c r="F2933" i="19"/>
  <c r="F2934" i="19"/>
  <c r="F2935" i="19"/>
  <c r="F2936" i="19"/>
  <c r="F2937" i="19"/>
  <c r="F2938" i="19"/>
  <c r="F2939" i="19"/>
  <c r="F2940" i="19"/>
  <c r="F2941" i="19"/>
  <c r="F2942" i="19"/>
  <c r="F2943" i="19"/>
  <c r="F2944" i="19"/>
  <c r="F2945" i="19"/>
  <c r="F2946" i="19"/>
  <c r="F2947" i="19"/>
  <c r="F2948" i="19"/>
  <c r="F2949" i="19"/>
  <c r="F2950" i="19"/>
  <c r="F2951" i="19"/>
  <c r="F2952" i="19"/>
  <c r="F2953" i="19"/>
  <c r="F2954" i="19"/>
  <c r="F2955" i="19"/>
  <c r="F2956" i="19"/>
  <c r="F2957" i="19"/>
  <c r="F2958" i="19"/>
  <c r="F2959" i="19"/>
  <c r="F2960" i="19"/>
  <c r="F2961" i="19"/>
  <c r="F2962" i="19"/>
  <c r="F2963" i="19"/>
  <c r="F2964" i="19"/>
  <c r="F2965" i="19"/>
  <c r="F2966" i="19"/>
  <c r="F2967" i="19"/>
  <c r="F2968" i="19"/>
  <c r="F2969" i="19"/>
  <c r="F2970" i="19"/>
  <c r="F2971" i="19"/>
  <c r="F2972" i="19"/>
  <c r="F2973" i="19"/>
  <c r="F2974" i="19"/>
  <c r="F2975" i="19"/>
  <c r="F2976" i="19"/>
  <c r="F2977" i="19"/>
  <c r="F2978" i="19"/>
  <c r="F2979" i="19"/>
  <c r="F2980" i="19"/>
  <c r="F2981" i="19"/>
  <c r="F2982" i="19"/>
  <c r="F2983" i="19"/>
  <c r="F2984" i="19"/>
  <c r="F2985" i="19"/>
  <c r="F2986" i="19"/>
  <c r="F2987" i="19"/>
  <c r="F2988" i="19"/>
  <c r="F2989" i="19"/>
  <c r="F2990" i="19"/>
  <c r="F2991" i="19"/>
  <c r="F2992" i="19"/>
  <c r="F2993" i="19"/>
  <c r="F2994" i="19"/>
  <c r="F2995" i="19"/>
  <c r="F2996" i="19"/>
  <c r="F2997" i="19"/>
  <c r="F2998" i="19"/>
  <c r="F2999" i="19"/>
  <c r="F3000" i="19"/>
  <c r="F3001" i="19"/>
  <c r="E2692" i="19"/>
  <c r="E2693" i="19"/>
  <c r="E2694" i="19"/>
  <c r="E2695" i="19"/>
  <c r="E2696" i="19"/>
  <c r="E2697" i="19"/>
  <c r="E2698" i="19"/>
  <c r="E2699" i="19"/>
  <c r="E2700" i="19"/>
  <c r="E2701" i="19"/>
  <c r="E2702" i="19"/>
  <c r="E2703" i="19"/>
  <c r="E2704" i="19"/>
  <c r="E2705" i="19"/>
  <c r="E2706" i="19"/>
  <c r="E2707" i="19"/>
  <c r="E2708" i="19"/>
  <c r="E2709" i="19"/>
  <c r="E2710" i="19"/>
  <c r="E2711" i="19"/>
  <c r="E2712" i="19"/>
  <c r="E2713" i="19"/>
  <c r="E2714" i="19"/>
  <c r="E2715" i="19"/>
  <c r="E2716" i="19"/>
  <c r="E2717" i="19"/>
  <c r="E2718" i="19"/>
  <c r="E2719" i="19"/>
  <c r="E2720" i="19"/>
  <c r="E2721" i="19"/>
  <c r="E2722" i="19"/>
  <c r="E2723" i="19"/>
  <c r="E2724" i="19"/>
  <c r="E2725" i="19"/>
  <c r="E2726" i="19"/>
  <c r="E2727" i="19"/>
  <c r="E2728" i="19"/>
  <c r="E2729" i="19"/>
  <c r="E2730" i="19"/>
  <c r="E2731" i="19"/>
  <c r="E2732" i="19"/>
  <c r="E2733" i="19"/>
  <c r="E2734" i="19"/>
  <c r="E2735" i="19"/>
  <c r="E2736" i="19"/>
  <c r="E2737" i="19"/>
  <c r="E2738" i="19"/>
  <c r="E2739" i="19"/>
  <c r="E2740" i="19"/>
  <c r="E2741" i="19"/>
  <c r="E2742" i="19"/>
  <c r="E2743" i="19"/>
  <c r="E2744" i="19"/>
  <c r="E2745" i="19"/>
  <c r="E2746" i="19"/>
  <c r="E2747" i="19"/>
  <c r="E2748" i="19"/>
  <c r="E2749" i="19"/>
  <c r="E2750" i="19"/>
  <c r="E2751" i="19"/>
  <c r="E2752" i="19"/>
  <c r="E2753" i="19"/>
  <c r="E2754" i="19"/>
  <c r="E2755" i="19"/>
  <c r="E2756" i="19"/>
  <c r="E2757" i="19"/>
  <c r="E2758" i="19"/>
  <c r="E2759" i="19"/>
  <c r="E2760" i="19"/>
  <c r="E2761" i="19"/>
  <c r="E2762" i="19"/>
  <c r="E2763" i="19"/>
  <c r="E2764" i="19"/>
  <c r="E2765" i="19"/>
  <c r="E2766" i="19"/>
  <c r="E2767" i="19"/>
  <c r="E2768" i="19"/>
  <c r="E2769" i="19"/>
  <c r="E2770" i="19"/>
  <c r="E2771" i="19"/>
  <c r="E2772" i="19"/>
  <c r="E2773" i="19"/>
  <c r="E2774" i="19"/>
  <c r="E2775" i="19"/>
  <c r="E2776" i="19"/>
  <c r="E2777" i="19"/>
  <c r="E2778" i="19"/>
  <c r="E2779" i="19"/>
  <c r="E2780" i="19"/>
  <c r="E2781" i="19"/>
  <c r="E2782" i="19"/>
  <c r="E2783" i="19"/>
  <c r="E2784" i="19"/>
  <c r="E2785" i="19"/>
  <c r="E2786" i="19"/>
  <c r="E2787" i="19"/>
  <c r="E2788" i="19"/>
  <c r="E2789" i="19"/>
  <c r="E2790" i="19"/>
  <c r="E2791" i="19"/>
  <c r="E2792" i="19"/>
  <c r="E2793" i="19"/>
  <c r="E2794" i="19"/>
  <c r="E2795" i="19"/>
  <c r="E2796" i="19"/>
  <c r="E2797" i="19"/>
  <c r="E2798" i="19"/>
  <c r="E2799" i="19"/>
  <c r="E2800" i="19"/>
  <c r="E2801" i="19"/>
  <c r="E2802" i="19"/>
  <c r="E2803" i="19"/>
  <c r="E2804" i="19"/>
  <c r="E2805" i="19"/>
  <c r="E2806" i="19"/>
  <c r="E2807" i="19"/>
  <c r="E2808" i="19"/>
  <c r="E2809" i="19"/>
  <c r="E2810" i="19"/>
  <c r="E2811" i="19"/>
  <c r="E2812" i="19"/>
  <c r="E2813" i="19"/>
  <c r="E2814" i="19"/>
  <c r="E2815" i="19"/>
  <c r="E2816" i="19"/>
  <c r="E2817" i="19"/>
  <c r="E2818" i="19"/>
  <c r="E2819" i="19"/>
  <c r="E2820" i="19"/>
  <c r="E2821" i="19"/>
  <c r="E2822" i="19"/>
  <c r="E2823" i="19"/>
  <c r="E2824" i="19"/>
  <c r="E2825" i="19"/>
  <c r="E2826" i="19"/>
  <c r="E2827" i="19"/>
  <c r="E2828" i="19"/>
  <c r="E2829" i="19"/>
  <c r="E2830" i="19"/>
  <c r="E2831" i="19"/>
  <c r="E2832" i="19"/>
  <c r="E2833" i="19"/>
  <c r="E2834" i="19"/>
  <c r="E2835" i="19"/>
  <c r="E2836" i="19"/>
  <c r="E2837" i="19"/>
  <c r="E2838" i="19"/>
  <c r="E2839" i="19"/>
  <c r="E2840" i="19"/>
  <c r="E2841" i="19"/>
  <c r="E2842" i="19"/>
  <c r="E2843" i="19"/>
  <c r="E2844" i="19"/>
  <c r="E2845" i="19"/>
  <c r="E2846" i="19"/>
  <c r="E2847" i="19"/>
  <c r="E2848" i="19"/>
  <c r="E2849" i="19"/>
  <c r="E2850" i="19"/>
  <c r="E2851" i="19"/>
  <c r="E2852" i="19"/>
  <c r="E2853" i="19"/>
  <c r="E2854" i="19"/>
  <c r="E2855" i="19"/>
  <c r="E2856" i="19"/>
  <c r="E2857" i="19"/>
  <c r="E2858" i="19"/>
  <c r="E2859" i="19"/>
  <c r="E2860" i="19"/>
  <c r="E2861" i="19"/>
  <c r="E2862" i="19"/>
  <c r="E2863" i="19"/>
  <c r="E2864" i="19"/>
  <c r="E2865" i="19"/>
  <c r="E2866" i="19"/>
  <c r="E2867" i="19"/>
  <c r="E2868" i="19"/>
  <c r="E2869" i="19"/>
  <c r="E2870" i="19"/>
  <c r="E2871" i="19"/>
  <c r="E2872" i="19"/>
  <c r="E2873" i="19"/>
  <c r="E2874" i="19"/>
  <c r="E2875" i="19"/>
  <c r="E2876" i="19"/>
  <c r="E2877" i="19"/>
  <c r="E2878" i="19"/>
  <c r="E2879" i="19"/>
  <c r="E2880" i="19"/>
  <c r="E2881" i="19"/>
  <c r="E2882" i="19"/>
  <c r="E2883" i="19"/>
  <c r="E2884" i="19"/>
  <c r="E2885" i="19"/>
  <c r="E2886" i="19"/>
  <c r="E2887" i="19"/>
  <c r="E2888" i="19"/>
  <c r="E2889" i="19"/>
  <c r="E2890" i="19"/>
  <c r="E2891" i="19"/>
  <c r="E2892" i="19"/>
  <c r="E2893" i="19"/>
  <c r="E2894" i="19"/>
  <c r="E2895" i="19"/>
  <c r="E2896" i="19"/>
  <c r="E2897" i="19"/>
  <c r="E2898" i="19"/>
  <c r="E2899" i="19"/>
  <c r="E2900" i="19"/>
  <c r="E2901" i="19"/>
  <c r="E2902" i="19"/>
  <c r="E2903" i="19"/>
  <c r="E2904" i="19"/>
  <c r="E2905" i="19"/>
  <c r="E2906" i="19"/>
  <c r="E2907" i="19"/>
  <c r="E2908" i="19"/>
  <c r="E2909" i="19"/>
  <c r="E2910" i="19"/>
  <c r="E2911" i="19"/>
  <c r="E2912" i="19"/>
  <c r="E2913" i="19"/>
  <c r="E2914" i="19"/>
  <c r="E2915" i="19"/>
  <c r="E2916" i="19"/>
  <c r="E2917" i="19"/>
  <c r="E2918" i="19"/>
  <c r="E2919" i="19"/>
  <c r="E2920" i="19"/>
  <c r="E2921" i="19"/>
  <c r="E2922" i="19"/>
  <c r="E2923" i="19"/>
  <c r="E2924" i="19"/>
  <c r="E2925" i="19"/>
  <c r="E2926" i="19"/>
  <c r="E2927" i="19"/>
  <c r="E2928" i="19"/>
  <c r="E2929" i="19"/>
  <c r="E2930" i="19"/>
  <c r="E2931" i="19"/>
  <c r="E2932" i="19"/>
  <c r="E2933" i="19"/>
  <c r="E2934" i="19"/>
  <c r="E2935" i="19"/>
  <c r="E2936" i="19"/>
  <c r="E2937" i="19"/>
  <c r="E2938" i="19"/>
  <c r="E2939" i="19"/>
  <c r="E2940" i="19"/>
  <c r="E2941" i="19"/>
  <c r="E2942" i="19"/>
  <c r="E2943" i="19"/>
  <c r="E2944" i="19"/>
  <c r="E2945" i="19"/>
  <c r="E2946" i="19"/>
  <c r="E2947" i="19"/>
  <c r="E2948" i="19"/>
  <c r="E2949" i="19"/>
  <c r="E2950" i="19"/>
  <c r="E2951" i="19"/>
  <c r="E2952" i="19"/>
  <c r="E2953" i="19"/>
  <c r="E2954" i="19"/>
  <c r="E2955" i="19"/>
  <c r="E2956" i="19"/>
  <c r="E2957" i="19"/>
  <c r="E2958" i="19"/>
  <c r="E2959" i="19"/>
  <c r="E2960" i="19"/>
  <c r="E2961" i="19"/>
  <c r="E2962" i="19"/>
  <c r="E2963" i="19"/>
  <c r="E2964" i="19"/>
  <c r="E2965" i="19"/>
  <c r="E2966" i="19"/>
  <c r="E2967" i="19"/>
  <c r="E2968" i="19"/>
  <c r="E2969" i="19"/>
  <c r="E2970" i="19"/>
  <c r="E2971" i="19"/>
  <c r="E2972" i="19"/>
  <c r="E2973" i="19"/>
  <c r="E2974" i="19"/>
  <c r="E2975" i="19"/>
  <c r="E2976" i="19"/>
  <c r="E2977" i="19"/>
  <c r="E2978" i="19"/>
  <c r="E2979" i="19"/>
  <c r="E2980" i="19"/>
  <c r="E2981" i="19"/>
  <c r="E2982" i="19"/>
  <c r="E2983" i="19"/>
  <c r="E2984" i="19"/>
  <c r="E2985" i="19"/>
  <c r="E2986" i="19"/>
  <c r="E2987" i="19"/>
  <c r="E2988" i="19"/>
  <c r="E2989" i="19"/>
  <c r="E2990" i="19"/>
  <c r="E2991" i="19"/>
  <c r="E2992" i="19"/>
  <c r="E2993" i="19"/>
  <c r="E2994" i="19"/>
  <c r="E2995" i="19"/>
  <c r="E2996" i="19"/>
  <c r="E2997" i="19"/>
  <c r="E2998" i="19"/>
  <c r="E2999" i="19"/>
  <c r="E3000" i="19"/>
  <c r="E3001" i="19"/>
  <c r="C2692" i="19"/>
  <c r="C2693" i="19"/>
  <c r="C2694" i="19"/>
  <c r="C2695" i="19"/>
  <c r="C2696" i="19"/>
  <c r="C2697" i="19"/>
  <c r="C2698" i="19"/>
  <c r="C2699" i="19"/>
  <c r="C2700" i="19"/>
  <c r="C2701" i="19"/>
  <c r="C2702" i="19"/>
  <c r="C2703" i="19"/>
  <c r="C2704" i="19"/>
  <c r="C2705" i="19"/>
  <c r="C2706" i="19"/>
  <c r="C2707" i="19"/>
  <c r="C2708" i="19"/>
  <c r="C2709" i="19"/>
  <c r="C2710" i="19"/>
  <c r="C2711" i="19"/>
  <c r="C2712" i="19"/>
  <c r="C2713" i="19"/>
  <c r="C2714" i="19"/>
  <c r="C2715" i="19"/>
  <c r="C2716" i="19"/>
  <c r="C2717" i="19"/>
  <c r="C2718" i="19"/>
  <c r="C2719" i="19"/>
  <c r="C2720" i="19"/>
  <c r="C2721" i="19"/>
  <c r="C2722" i="19"/>
  <c r="C2723" i="19"/>
  <c r="C2724" i="19"/>
  <c r="C2725" i="19"/>
  <c r="C2726" i="19"/>
  <c r="C2727" i="19"/>
  <c r="C2728" i="19"/>
  <c r="C2729" i="19"/>
  <c r="C2730" i="19"/>
  <c r="C2731" i="19"/>
  <c r="C2732" i="19"/>
  <c r="C2733" i="19"/>
  <c r="C2734" i="19"/>
  <c r="C2735" i="19"/>
  <c r="C2736" i="19"/>
  <c r="C2737" i="19"/>
  <c r="C2738" i="19"/>
  <c r="C2739" i="19"/>
  <c r="C2740" i="19"/>
  <c r="C2741" i="19"/>
  <c r="C2742" i="19"/>
  <c r="C2743" i="19"/>
  <c r="C2744" i="19"/>
  <c r="C2745" i="19"/>
  <c r="C2746" i="19"/>
  <c r="C2747" i="19"/>
  <c r="C2748" i="19"/>
  <c r="C2749" i="19"/>
  <c r="C2750" i="19"/>
  <c r="C2751" i="19"/>
  <c r="C2752" i="19"/>
  <c r="C2753" i="19"/>
  <c r="C2754" i="19"/>
  <c r="C2755" i="19"/>
  <c r="C2756" i="19"/>
  <c r="C2757" i="19"/>
  <c r="C2758" i="19"/>
  <c r="C2759" i="19"/>
  <c r="C2760" i="19"/>
  <c r="C2761" i="19"/>
  <c r="C2762" i="19"/>
  <c r="C2763" i="19"/>
  <c r="C2764" i="19"/>
  <c r="C2765" i="19"/>
  <c r="C2766" i="19"/>
  <c r="C2767" i="19"/>
  <c r="C2768" i="19"/>
  <c r="C2769" i="19"/>
  <c r="C2770" i="19"/>
  <c r="C2771" i="19"/>
  <c r="C2772" i="19"/>
  <c r="C2773" i="19"/>
  <c r="C2774" i="19"/>
  <c r="C2775" i="19"/>
  <c r="C2776" i="19"/>
  <c r="C2777" i="19"/>
  <c r="C2778" i="19"/>
  <c r="C2779" i="19"/>
  <c r="C2780" i="19"/>
  <c r="C2781" i="19"/>
  <c r="C2782" i="19"/>
  <c r="C2783" i="19"/>
  <c r="C2784" i="19"/>
  <c r="C2785" i="19"/>
  <c r="C2786" i="19"/>
  <c r="C2787" i="19"/>
  <c r="C2788" i="19"/>
  <c r="C2789" i="19"/>
  <c r="C2790" i="19"/>
  <c r="C2791" i="19"/>
  <c r="C2792" i="19"/>
  <c r="C2793" i="19"/>
  <c r="C2794" i="19"/>
  <c r="C2795" i="19"/>
  <c r="C2796" i="19"/>
  <c r="C2797" i="19"/>
  <c r="C2798" i="19"/>
  <c r="C2799" i="19"/>
  <c r="C2800" i="19"/>
  <c r="C2801" i="19"/>
  <c r="C2802" i="19"/>
  <c r="C2803" i="19"/>
  <c r="C2804" i="19"/>
  <c r="C2805" i="19"/>
  <c r="C2806" i="19"/>
  <c r="C2807" i="19"/>
  <c r="C2808" i="19"/>
  <c r="C2809" i="19"/>
  <c r="C2810" i="19"/>
  <c r="C2811" i="19"/>
  <c r="C2812" i="19"/>
  <c r="C2813" i="19"/>
  <c r="C2814" i="19"/>
  <c r="C2815" i="19"/>
  <c r="C2816" i="19"/>
  <c r="C2817" i="19"/>
  <c r="C2818" i="19"/>
  <c r="C2819" i="19"/>
  <c r="C2820" i="19"/>
  <c r="C2821" i="19"/>
  <c r="C2822" i="19"/>
  <c r="C2823" i="19"/>
  <c r="C2824" i="19"/>
  <c r="C2825" i="19"/>
  <c r="C2826" i="19"/>
  <c r="C2827" i="19"/>
  <c r="C2828" i="19"/>
  <c r="C2829" i="19"/>
  <c r="C2830" i="19"/>
  <c r="C2831" i="19"/>
  <c r="C2832" i="19"/>
  <c r="C2833" i="19"/>
  <c r="C2834" i="19"/>
  <c r="C2835" i="19"/>
  <c r="C2836" i="19"/>
  <c r="C2837" i="19"/>
  <c r="C2838" i="19"/>
  <c r="C2839" i="19"/>
  <c r="C2840" i="19"/>
  <c r="C2841" i="19"/>
  <c r="C2842" i="19"/>
  <c r="C2843" i="19"/>
  <c r="C2844" i="19"/>
  <c r="C2845" i="19"/>
  <c r="C2846" i="19"/>
  <c r="C2847" i="19"/>
  <c r="C2848" i="19"/>
  <c r="C2849" i="19"/>
  <c r="C2850" i="19"/>
  <c r="C2851" i="19"/>
  <c r="C2852" i="19"/>
  <c r="C2853" i="19"/>
  <c r="C2854" i="19"/>
  <c r="C2855" i="19"/>
  <c r="C2856" i="19"/>
  <c r="C2857" i="19"/>
  <c r="C2858" i="19"/>
  <c r="C2859" i="19"/>
  <c r="C2860" i="19"/>
  <c r="C2861" i="19"/>
  <c r="C2862" i="19"/>
  <c r="C2863" i="19"/>
  <c r="C2864" i="19"/>
  <c r="C2865" i="19"/>
  <c r="C2866" i="19"/>
  <c r="C2867" i="19"/>
  <c r="C2868" i="19"/>
  <c r="C2869" i="19"/>
  <c r="C2870" i="19"/>
  <c r="C2871" i="19"/>
  <c r="C2872" i="19"/>
  <c r="C2873" i="19"/>
  <c r="C2874" i="19"/>
  <c r="C2875" i="19"/>
  <c r="C2876" i="19"/>
  <c r="C2877" i="19"/>
  <c r="C2878" i="19"/>
  <c r="C2879" i="19"/>
  <c r="C2880" i="19"/>
  <c r="C2881" i="19"/>
  <c r="C2882" i="19"/>
  <c r="C2883" i="19"/>
  <c r="C2884" i="19"/>
  <c r="C2885" i="19"/>
  <c r="C2886" i="19"/>
  <c r="C2887" i="19"/>
  <c r="C2888" i="19"/>
  <c r="C2889" i="19"/>
  <c r="C2890" i="19"/>
  <c r="C2891" i="19"/>
  <c r="C2892" i="19"/>
  <c r="C2893" i="19"/>
  <c r="C2894" i="19"/>
  <c r="C2895" i="19"/>
  <c r="C2896" i="19"/>
  <c r="C2897" i="19"/>
  <c r="C2898" i="19"/>
  <c r="C2899" i="19"/>
  <c r="C2900" i="19"/>
  <c r="C2901" i="19"/>
  <c r="C2902" i="19"/>
  <c r="C2903" i="19"/>
  <c r="C2904" i="19"/>
  <c r="C2905" i="19"/>
  <c r="C2906" i="19"/>
  <c r="C2907" i="19"/>
  <c r="C2908" i="19"/>
  <c r="C2909" i="19"/>
  <c r="C2910" i="19"/>
  <c r="C2911" i="19"/>
  <c r="C2912" i="19"/>
  <c r="C2913" i="19"/>
  <c r="C2914" i="19"/>
  <c r="C2915" i="19"/>
  <c r="C2916" i="19"/>
  <c r="C2917" i="19"/>
  <c r="C2918" i="19"/>
  <c r="C2919" i="19"/>
  <c r="C2920" i="19"/>
  <c r="C2921" i="19"/>
  <c r="C2922" i="19"/>
  <c r="C2923" i="19"/>
  <c r="C2924" i="19"/>
  <c r="C2925" i="19"/>
  <c r="C2926" i="19"/>
  <c r="C2927" i="19"/>
  <c r="C2928" i="19"/>
  <c r="C2929" i="19"/>
  <c r="C2930" i="19"/>
  <c r="C2931" i="19"/>
  <c r="C2932" i="19"/>
  <c r="C2933" i="19"/>
  <c r="C2934" i="19"/>
  <c r="C2935" i="19"/>
  <c r="C2936" i="19"/>
  <c r="C2937" i="19"/>
  <c r="C2938" i="19"/>
  <c r="C2939" i="19"/>
  <c r="C2940" i="19"/>
  <c r="C2941" i="19"/>
  <c r="C2942" i="19"/>
  <c r="C2943" i="19"/>
  <c r="C2944" i="19"/>
  <c r="C2945" i="19"/>
  <c r="C2946" i="19"/>
  <c r="C2947" i="19"/>
  <c r="C2948" i="19"/>
  <c r="C2949" i="19"/>
  <c r="C2950" i="19"/>
  <c r="C2951" i="19"/>
  <c r="C2952" i="19"/>
  <c r="C2953" i="19"/>
  <c r="C2954" i="19"/>
  <c r="C2955" i="19"/>
  <c r="C2956" i="19"/>
  <c r="C2957" i="19"/>
  <c r="C2958" i="19"/>
  <c r="C2959" i="19"/>
  <c r="C2960" i="19"/>
  <c r="C2961" i="19"/>
  <c r="C2962" i="19"/>
  <c r="C2963" i="19"/>
  <c r="C2964" i="19"/>
  <c r="C2965" i="19"/>
  <c r="C2966" i="19"/>
  <c r="C2967" i="19"/>
  <c r="C2968" i="19"/>
  <c r="C2969" i="19"/>
  <c r="C2970" i="19"/>
  <c r="C2971" i="19"/>
  <c r="C2972" i="19"/>
  <c r="C2973" i="19"/>
  <c r="C2974" i="19"/>
  <c r="C2975" i="19"/>
  <c r="C2976" i="19"/>
  <c r="C2977" i="19"/>
  <c r="C2978" i="19"/>
  <c r="C2979" i="19"/>
  <c r="C2980" i="19"/>
  <c r="C2981" i="19"/>
  <c r="C2982" i="19"/>
  <c r="C2983" i="19"/>
  <c r="C2984" i="19"/>
  <c r="C2985" i="19"/>
  <c r="C2986" i="19"/>
  <c r="C2987" i="19"/>
  <c r="C2988" i="19"/>
  <c r="C2989" i="19"/>
  <c r="C2990" i="19"/>
  <c r="C2991" i="19"/>
  <c r="C2992" i="19"/>
  <c r="C2993" i="19"/>
  <c r="C2994" i="19"/>
  <c r="C2995" i="19"/>
  <c r="C2996" i="19"/>
  <c r="C2997" i="19"/>
  <c r="C2998" i="19"/>
  <c r="C2999" i="19"/>
  <c r="C3000" i="19"/>
  <c r="C3001" i="19"/>
  <c r="B2692" i="19"/>
  <c r="B2693" i="19"/>
  <c r="B2694" i="19"/>
  <c r="B2695" i="19"/>
  <c r="B2696" i="19"/>
  <c r="B2697" i="19"/>
  <c r="B2698" i="19"/>
  <c r="B2699" i="19"/>
  <c r="B2700" i="19"/>
  <c r="B2701" i="19"/>
  <c r="B2702" i="19"/>
  <c r="B2703" i="19"/>
  <c r="B2704" i="19"/>
  <c r="B2705" i="19"/>
  <c r="B2706" i="19"/>
  <c r="B2707" i="19"/>
  <c r="B2708" i="19"/>
  <c r="B2709" i="19"/>
  <c r="B2710" i="19"/>
  <c r="B2711" i="19"/>
  <c r="B2712" i="19"/>
  <c r="B2713" i="19"/>
  <c r="B2714" i="19"/>
  <c r="B2715" i="19"/>
  <c r="B2716" i="19"/>
  <c r="B2717" i="19"/>
  <c r="B2718" i="19"/>
  <c r="B2719" i="19"/>
  <c r="B2720" i="19"/>
  <c r="B2721" i="19"/>
  <c r="B2722" i="19"/>
  <c r="B2723" i="19"/>
  <c r="B2724" i="19"/>
  <c r="B2725" i="19"/>
  <c r="B2726" i="19"/>
  <c r="B2727" i="19"/>
  <c r="B2728" i="19"/>
  <c r="B2729" i="19"/>
  <c r="B2730" i="19"/>
  <c r="B2731" i="19"/>
  <c r="B2732" i="19"/>
  <c r="B2733" i="19"/>
  <c r="B2734" i="19"/>
  <c r="B2735" i="19"/>
  <c r="B2736" i="19"/>
  <c r="B2737" i="19"/>
  <c r="B2738" i="19"/>
  <c r="B2739" i="19"/>
  <c r="B2740" i="19"/>
  <c r="B2741" i="19"/>
  <c r="B2742" i="19"/>
  <c r="B2743" i="19"/>
  <c r="B2744" i="19"/>
  <c r="B2745" i="19"/>
  <c r="B2746" i="19"/>
  <c r="B2747" i="19"/>
  <c r="B2748" i="19"/>
  <c r="B2749" i="19"/>
  <c r="B2750" i="19"/>
  <c r="B2751" i="19"/>
  <c r="B2752" i="19"/>
  <c r="B2753" i="19"/>
  <c r="B2754" i="19"/>
  <c r="B2755" i="19"/>
  <c r="B2756" i="19"/>
  <c r="B2757" i="19"/>
  <c r="B2758" i="19"/>
  <c r="B2759" i="19"/>
  <c r="B2760" i="19"/>
  <c r="B2761" i="19"/>
  <c r="B2762" i="19"/>
  <c r="B2763" i="19"/>
  <c r="B2764" i="19"/>
  <c r="B2765" i="19"/>
  <c r="B2766" i="19"/>
  <c r="B2767" i="19"/>
  <c r="B2768" i="19"/>
  <c r="B2769" i="19"/>
  <c r="B2770" i="19"/>
  <c r="B2771" i="19"/>
  <c r="B2772" i="19"/>
  <c r="B2773" i="19"/>
  <c r="B2774" i="19"/>
  <c r="B2775" i="19"/>
  <c r="B2776" i="19"/>
  <c r="B2777" i="19"/>
  <c r="B2778" i="19"/>
  <c r="B2779" i="19"/>
  <c r="B2780" i="19"/>
  <c r="B2781" i="19"/>
  <c r="B2782" i="19"/>
  <c r="B2783" i="19"/>
  <c r="B2784" i="19"/>
  <c r="B2785" i="19"/>
  <c r="B2786" i="19"/>
  <c r="B2787" i="19"/>
  <c r="B2788" i="19"/>
  <c r="B2789" i="19"/>
  <c r="B2790" i="19"/>
  <c r="B2791" i="19"/>
  <c r="B2792" i="19"/>
  <c r="B2793" i="19"/>
  <c r="B2794" i="19"/>
  <c r="B2795" i="19"/>
  <c r="B2796" i="19"/>
  <c r="B2797" i="19"/>
  <c r="B2798" i="19"/>
  <c r="B2799" i="19"/>
  <c r="B2800" i="19"/>
  <c r="B2801" i="19"/>
  <c r="B2802" i="19"/>
  <c r="B2803" i="19"/>
  <c r="B2804" i="19"/>
  <c r="B2805" i="19"/>
  <c r="B2806" i="19"/>
  <c r="B2807" i="19"/>
  <c r="B2808" i="19"/>
  <c r="B2809" i="19"/>
  <c r="B2810" i="19"/>
  <c r="B2811" i="19"/>
  <c r="B2812" i="19"/>
  <c r="B2813" i="19"/>
  <c r="B2814" i="19"/>
  <c r="B2815" i="19"/>
  <c r="B2816" i="19"/>
  <c r="B2817" i="19"/>
  <c r="B2818" i="19"/>
  <c r="B2819" i="19"/>
  <c r="B2820" i="19"/>
  <c r="B2821" i="19"/>
  <c r="B2822" i="19"/>
  <c r="B2823" i="19"/>
  <c r="B2824" i="19"/>
  <c r="B2825" i="19"/>
  <c r="B2826" i="19"/>
  <c r="B2827" i="19"/>
  <c r="B2828" i="19"/>
  <c r="B2829" i="19"/>
  <c r="B2830" i="19"/>
  <c r="B2831" i="19"/>
  <c r="B2832" i="19"/>
  <c r="B2833" i="19"/>
  <c r="B2834" i="19"/>
  <c r="B2835" i="19"/>
  <c r="B2836" i="19"/>
  <c r="B2837" i="19"/>
  <c r="B2838" i="19"/>
  <c r="B2839" i="19"/>
  <c r="B2840" i="19"/>
  <c r="B2841" i="19"/>
  <c r="B2842" i="19"/>
  <c r="B2843" i="19"/>
  <c r="B2844" i="19"/>
  <c r="B2845" i="19"/>
  <c r="B2846" i="19"/>
  <c r="B2847" i="19"/>
  <c r="B2848" i="19"/>
  <c r="B2849" i="19"/>
  <c r="B2850" i="19"/>
  <c r="B2851" i="19"/>
  <c r="B2852" i="19"/>
  <c r="B2853" i="19"/>
  <c r="B2854" i="19"/>
  <c r="B2855" i="19"/>
  <c r="B2856" i="19"/>
  <c r="B2857" i="19"/>
  <c r="B2858" i="19"/>
  <c r="B2859" i="19"/>
  <c r="B2860" i="19"/>
  <c r="B2861" i="19"/>
  <c r="B2862" i="19"/>
  <c r="B2863" i="19"/>
  <c r="B2864" i="19"/>
  <c r="B2865" i="19"/>
  <c r="B2866" i="19"/>
  <c r="B2867" i="19"/>
  <c r="B2868" i="19"/>
  <c r="B2869" i="19"/>
  <c r="B2870" i="19"/>
  <c r="B2871" i="19"/>
  <c r="B2872" i="19"/>
  <c r="B2873" i="19"/>
  <c r="B2874" i="19"/>
  <c r="B2875" i="19"/>
  <c r="B2876" i="19"/>
  <c r="B2877" i="19"/>
  <c r="B2878" i="19"/>
  <c r="B2879" i="19"/>
  <c r="B2880" i="19"/>
  <c r="B2881" i="19"/>
  <c r="B2882" i="19"/>
  <c r="B2883" i="19"/>
  <c r="B2884" i="19"/>
  <c r="B2885" i="19"/>
  <c r="B2886" i="19"/>
  <c r="B2887" i="19"/>
  <c r="B2888" i="19"/>
  <c r="B2889" i="19"/>
  <c r="B2890" i="19"/>
  <c r="B2891" i="19"/>
  <c r="B2892" i="19"/>
  <c r="B2893" i="19"/>
  <c r="B2894" i="19"/>
  <c r="B2895" i="19"/>
  <c r="B2896" i="19"/>
  <c r="B2897" i="19"/>
  <c r="B2898" i="19"/>
  <c r="B2899" i="19"/>
  <c r="B2900" i="19"/>
  <c r="B2901" i="19"/>
  <c r="B2902" i="19"/>
  <c r="B2903" i="19"/>
  <c r="B2904" i="19"/>
  <c r="B2905" i="19"/>
  <c r="B2906" i="19"/>
  <c r="B2907" i="19"/>
  <c r="B2908" i="19"/>
  <c r="B2909" i="19"/>
  <c r="B2910" i="19"/>
  <c r="B2911" i="19"/>
  <c r="B2912" i="19"/>
  <c r="B2913" i="19"/>
  <c r="B2914" i="19"/>
  <c r="B2915" i="19"/>
  <c r="B2916" i="19"/>
  <c r="B2917" i="19"/>
  <c r="B2918" i="19"/>
  <c r="B2919" i="19"/>
  <c r="B2920" i="19"/>
  <c r="B2921" i="19"/>
  <c r="B2922" i="19"/>
  <c r="B2923" i="19"/>
  <c r="B2924" i="19"/>
  <c r="B2925" i="19"/>
  <c r="B2926" i="19"/>
  <c r="B2927" i="19"/>
  <c r="B2928" i="19"/>
  <c r="B2929" i="19"/>
  <c r="B2930" i="19"/>
  <c r="B2931" i="19"/>
  <c r="B2932" i="19"/>
  <c r="B2933" i="19"/>
  <c r="B2934" i="19"/>
  <c r="B2935" i="19"/>
  <c r="B2936" i="19"/>
  <c r="B2937" i="19"/>
  <c r="B2938" i="19"/>
  <c r="B2939" i="19"/>
  <c r="B2940" i="19"/>
  <c r="B2941" i="19"/>
  <c r="B2942" i="19"/>
  <c r="B2943" i="19"/>
  <c r="B2944" i="19"/>
  <c r="B2945" i="19"/>
  <c r="B2946" i="19"/>
  <c r="B2947" i="19"/>
  <c r="B2948" i="19"/>
  <c r="B2949" i="19"/>
  <c r="B2950" i="19"/>
  <c r="B2951" i="19"/>
  <c r="B2952" i="19"/>
  <c r="B2953" i="19"/>
  <c r="B2954" i="19"/>
  <c r="B2955" i="19"/>
  <c r="B2956" i="19"/>
  <c r="B2957" i="19"/>
  <c r="B2958" i="19"/>
  <c r="B2959" i="19"/>
  <c r="B2960" i="19"/>
  <c r="B2961" i="19"/>
  <c r="B2962" i="19"/>
  <c r="B2963" i="19"/>
  <c r="B2964" i="19"/>
  <c r="B2965" i="19"/>
  <c r="B2966" i="19"/>
  <c r="B2967" i="19"/>
  <c r="B2968" i="19"/>
  <c r="B2969" i="19"/>
  <c r="B2970" i="19"/>
  <c r="B2971" i="19"/>
  <c r="B2972" i="19"/>
  <c r="B2973" i="19"/>
  <c r="B2974" i="19"/>
  <c r="B2975" i="19"/>
  <c r="B2976" i="19"/>
  <c r="B2977" i="19"/>
  <c r="B2978" i="19"/>
  <c r="B2979" i="19"/>
  <c r="B2980" i="19"/>
  <c r="B2981" i="19"/>
  <c r="B2982" i="19"/>
  <c r="B2983" i="19"/>
  <c r="B2984" i="19"/>
  <c r="B2985" i="19"/>
  <c r="B2986" i="19"/>
  <c r="B2987" i="19"/>
  <c r="B2988" i="19"/>
  <c r="B2989" i="19"/>
  <c r="B2990" i="19"/>
  <c r="B2991" i="19"/>
  <c r="B2992" i="19"/>
  <c r="B2993" i="19"/>
  <c r="B2994" i="19"/>
  <c r="B2995" i="19"/>
  <c r="B2996" i="19"/>
  <c r="B2997" i="19"/>
  <c r="B2998" i="19"/>
  <c r="B2999" i="19"/>
  <c r="B3000" i="19"/>
  <c r="B3001" i="19"/>
  <c r="A2" i="19"/>
  <c r="B2" i="19" s="1"/>
  <c r="V2692" i="19"/>
  <c r="V2693" i="19"/>
  <c r="V2694" i="19"/>
  <c r="V2695" i="19"/>
  <c r="V2696" i="19"/>
  <c r="V2697" i="19"/>
  <c r="V2698" i="19"/>
  <c r="V2699" i="19"/>
  <c r="V2700" i="19"/>
  <c r="V2701" i="19"/>
  <c r="V2702" i="19"/>
  <c r="V2703" i="19"/>
  <c r="V2704" i="19"/>
  <c r="V2705" i="19"/>
  <c r="V2706" i="19"/>
  <c r="V2707" i="19"/>
  <c r="V2708" i="19"/>
  <c r="V2709" i="19"/>
  <c r="V2710" i="19"/>
  <c r="V2711" i="19"/>
  <c r="V2712" i="19"/>
  <c r="V2713" i="19"/>
  <c r="V2714" i="19"/>
  <c r="V2715" i="19"/>
  <c r="V2716" i="19"/>
  <c r="V2717" i="19"/>
  <c r="V2718" i="19"/>
  <c r="V2719" i="19"/>
  <c r="V2720" i="19"/>
  <c r="V2721" i="19"/>
  <c r="V2722" i="19"/>
  <c r="V2723" i="19"/>
  <c r="V2724" i="19"/>
  <c r="V2725" i="19"/>
  <c r="V2726" i="19"/>
  <c r="V2727" i="19"/>
  <c r="V2728" i="19"/>
  <c r="V2729" i="19"/>
  <c r="V2730" i="19"/>
  <c r="V2731" i="19"/>
  <c r="V2732" i="19"/>
  <c r="V2733" i="19"/>
  <c r="V2734" i="19"/>
  <c r="V2735" i="19"/>
  <c r="V2736" i="19"/>
  <c r="V2737" i="19"/>
  <c r="V2738" i="19"/>
  <c r="V2739" i="19"/>
  <c r="V2740" i="19"/>
  <c r="V2741" i="19"/>
  <c r="V2742" i="19"/>
  <c r="V2743" i="19"/>
  <c r="V2744" i="19"/>
  <c r="V2745" i="19"/>
  <c r="V2746" i="19"/>
  <c r="V2747" i="19"/>
  <c r="V2748" i="19"/>
  <c r="V2749" i="19"/>
  <c r="V2750" i="19"/>
  <c r="V2751" i="19"/>
  <c r="V2752" i="19"/>
  <c r="V2753" i="19"/>
  <c r="V2754" i="19"/>
  <c r="V2755" i="19"/>
  <c r="V2756" i="19"/>
  <c r="V2757" i="19"/>
  <c r="V2758" i="19"/>
  <c r="V2759" i="19"/>
  <c r="V2760" i="19"/>
  <c r="V2761" i="19"/>
  <c r="V2762" i="19"/>
  <c r="V2763" i="19"/>
  <c r="V2764" i="19"/>
  <c r="V2765" i="19"/>
  <c r="V2766" i="19"/>
  <c r="V2767" i="19"/>
  <c r="V2768" i="19"/>
  <c r="V2769" i="19"/>
  <c r="V2770" i="19"/>
  <c r="V2771" i="19"/>
  <c r="V2772" i="19"/>
  <c r="V2773" i="19"/>
  <c r="V2774" i="19"/>
  <c r="V2775" i="19"/>
  <c r="V2776" i="19"/>
  <c r="V2777" i="19"/>
  <c r="V2778" i="19"/>
  <c r="V2779" i="19"/>
  <c r="V2780" i="19"/>
  <c r="V2781" i="19"/>
  <c r="V2782" i="19"/>
  <c r="V2783" i="19"/>
  <c r="V2784" i="19"/>
  <c r="V2785" i="19"/>
  <c r="V2786" i="19"/>
  <c r="V2787" i="19"/>
  <c r="V2788" i="19"/>
  <c r="V2789" i="19"/>
  <c r="V2790" i="19"/>
  <c r="V2791" i="19"/>
  <c r="V2792" i="19"/>
  <c r="V2793" i="19"/>
  <c r="V2794" i="19"/>
  <c r="V2795" i="19"/>
  <c r="V2796" i="19"/>
  <c r="V2797" i="19"/>
  <c r="V2798" i="19"/>
  <c r="V2799" i="19"/>
  <c r="V2800" i="19"/>
  <c r="V2801" i="19"/>
  <c r="V2802" i="19"/>
  <c r="V2803" i="19"/>
  <c r="V2804" i="19"/>
  <c r="V2805" i="19"/>
  <c r="V2806" i="19"/>
  <c r="V2807" i="19"/>
  <c r="V2808" i="19"/>
  <c r="V2809" i="19"/>
  <c r="V2810" i="19"/>
  <c r="V2811" i="19"/>
  <c r="V2812" i="19"/>
  <c r="V2813" i="19"/>
  <c r="V2814" i="19"/>
  <c r="V2815" i="19"/>
  <c r="V2816" i="19"/>
  <c r="V2817" i="19"/>
  <c r="V2818" i="19"/>
  <c r="V2819" i="19"/>
  <c r="V2820" i="19"/>
  <c r="V2821" i="19"/>
  <c r="V2822" i="19"/>
  <c r="V2823" i="19"/>
  <c r="V2824" i="19"/>
  <c r="V2825" i="19"/>
  <c r="V2826" i="19"/>
  <c r="V2827" i="19"/>
  <c r="V2828" i="19"/>
  <c r="V2829" i="19"/>
  <c r="V2830" i="19"/>
  <c r="V2831" i="19"/>
  <c r="V2832" i="19"/>
  <c r="V2833" i="19"/>
  <c r="V2834" i="19"/>
  <c r="V2835" i="19"/>
  <c r="V2836" i="19"/>
  <c r="V2837" i="19"/>
  <c r="V2838" i="19"/>
  <c r="V2839" i="19"/>
  <c r="V2840" i="19"/>
  <c r="V2841" i="19"/>
  <c r="V2842" i="19"/>
  <c r="V2843" i="19"/>
  <c r="V2844" i="19"/>
  <c r="V2845" i="19"/>
  <c r="V2846" i="19"/>
  <c r="V2847" i="19"/>
  <c r="V2848" i="19"/>
  <c r="V2849" i="19"/>
  <c r="V2850" i="19"/>
  <c r="V2851" i="19"/>
  <c r="V2852" i="19"/>
  <c r="V2853" i="19"/>
  <c r="V2854" i="19"/>
  <c r="V2855" i="19"/>
  <c r="V2856" i="19"/>
  <c r="V2857" i="19"/>
  <c r="V2858" i="19"/>
  <c r="V2859" i="19"/>
  <c r="V2860" i="19"/>
  <c r="V2861" i="19"/>
  <c r="V2862" i="19"/>
  <c r="V2863" i="19"/>
  <c r="V2864" i="19"/>
  <c r="V2865" i="19"/>
  <c r="V2866" i="19"/>
  <c r="V2867" i="19"/>
  <c r="V2868" i="19"/>
  <c r="V2869" i="19"/>
  <c r="V2870" i="19"/>
  <c r="V2871" i="19"/>
  <c r="V2872" i="19"/>
  <c r="V2873" i="19"/>
  <c r="V2874" i="19"/>
  <c r="V2875" i="19"/>
  <c r="V2876" i="19"/>
  <c r="V2877" i="19"/>
  <c r="V2878" i="19"/>
  <c r="V2879" i="19"/>
  <c r="V2880" i="19"/>
  <c r="V2881" i="19"/>
  <c r="V2882" i="19"/>
  <c r="V2883" i="19"/>
  <c r="V2884" i="19"/>
  <c r="V2885" i="19"/>
  <c r="V2886" i="19"/>
  <c r="V2887" i="19"/>
  <c r="V2888" i="19"/>
  <c r="V2889" i="19"/>
  <c r="V2890" i="19"/>
  <c r="V2891" i="19"/>
  <c r="V2892" i="19"/>
  <c r="V2893" i="19"/>
  <c r="V2894" i="19"/>
  <c r="V2895" i="19"/>
  <c r="V2896" i="19"/>
  <c r="V2897" i="19"/>
  <c r="V2898" i="19"/>
  <c r="V2899" i="19"/>
  <c r="V2900" i="19"/>
  <c r="V2901" i="19"/>
  <c r="V2902" i="19"/>
  <c r="V2903" i="19"/>
  <c r="V2904" i="19"/>
  <c r="V2905" i="19"/>
  <c r="V2906" i="19"/>
  <c r="V2907" i="19"/>
  <c r="V2908" i="19"/>
  <c r="V2909" i="19"/>
  <c r="V2910" i="19"/>
  <c r="V2911" i="19"/>
  <c r="V2912" i="19"/>
  <c r="V2913" i="19"/>
  <c r="V2914" i="19"/>
  <c r="V2915" i="19"/>
  <c r="V2916" i="19"/>
  <c r="V2917" i="19"/>
  <c r="V2918" i="19"/>
  <c r="V2919" i="19"/>
  <c r="V2920" i="19"/>
  <c r="V2921" i="19"/>
  <c r="V2922" i="19"/>
  <c r="V2923" i="19"/>
  <c r="V2924" i="19"/>
  <c r="V2925" i="19"/>
  <c r="V2926" i="19"/>
  <c r="V2927" i="19"/>
  <c r="V2928" i="19"/>
  <c r="V2929" i="19"/>
  <c r="V2930" i="19"/>
  <c r="V2931" i="19"/>
  <c r="V2932" i="19"/>
  <c r="V2933" i="19"/>
  <c r="V2934" i="19"/>
  <c r="V2935" i="19"/>
  <c r="V2936" i="19"/>
  <c r="V2937" i="19"/>
  <c r="V2938" i="19"/>
  <c r="V2939" i="19"/>
  <c r="V2940" i="19"/>
  <c r="V2941" i="19"/>
  <c r="V2942" i="19"/>
  <c r="V2943" i="19"/>
  <c r="V2944" i="19"/>
  <c r="V2945" i="19"/>
  <c r="V2946" i="19"/>
  <c r="V2947" i="19"/>
  <c r="V2948" i="19"/>
  <c r="V2949" i="19"/>
  <c r="V2950" i="19"/>
  <c r="V2951" i="19"/>
  <c r="V2952" i="19"/>
  <c r="V2953" i="19"/>
  <c r="V2954" i="19"/>
  <c r="V2955" i="19"/>
  <c r="V2956" i="19"/>
  <c r="V2957" i="19"/>
  <c r="V2958" i="19"/>
  <c r="V2959" i="19"/>
  <c r="V2960" i="19"/>
  <c r="V2961" i="19"/>
  <c r="V2962" i="19"/>
  <c r="V2963" i="19"/>
  <c r="V2964" i="19"/>
  <c r="V2965" i="19"/>
  <c r="V2966" i="19"/>
  <c r="V2967" i="19"/>
  <c r="V2968" i="19"/>
  <c r="V2969" i="19"/>
  <c r="V2970" i="19"/>
  <c r="V2971" i="19"/>
  <c r="V2972" i="19"/>
  <c r="V2973" i="19"/>
  <c r="V2974" i="19"/>
  <c r="V2975" i="19"/>
  <c r="V2976" i="19"/>
  <c r="V2977" i="19"/>
  <c r="V2978" i="19"/>
  <c r="V2979" i="19"/>
  <c r="V2980" i="19"/>
  <c r="V2981" i="19"/>
  <c r="V2982" i="19"/>
  <c r="V2983" i="19"/>
  <c r="V2984" i="19"/>
  <c r="V2985" i="19"/>
  <c r="V2986" i="19"/>
  <c r="V2987" i="19"/>
  <c r="V2988" i="19"/>
  <c r="V2989" i="19"/>
  <c r="V2990" i="19"/>
  <c r="V2991" i="19"/>
  <c r="V2992" i="19"/>
  <c r="V2993" i="19"/>
  <c r="V2994" i="19"/>
  <c r="V2995" i="19"/>
  <c r="V2996" i="19"/>
  <c r="V2997" i="19"/>
  <c r="V2998" i="19"/>
  <c r="V2999" i="19"/>
  <c r="V3000" i="19"/>
  <c r="V3001" i="19"/>
  <c r="S2692" i="19"/>
  <c r="S2693" i="19"/>
  <c r="S2694" i="19"/>
  <c r="S2695" i="19"/>
  <c r="S2696" i="19"/>
  <c r="S2697" i="19"/>
  <c r="S2698" i="19"/>
  <c r="S2699" i="19"/>
  <c r="S2700" i="19"/>
  <c r="S2701" i="19"/>
  <c r="S2702" i="19"/>
  <c r="S2703" i="19"/>
  <c r="S2704" i="19"/>
  <c r="S2705" i="19"/>
  <c r="S2706" i="19"/>
  <c r="S2707" i="19"/>
  <c r="S2708" i="19"/>
  <c r="S2709" i="19"/>
  <c r="S2710" i="19"/>
  <c r="S2711" i="19"/>
  <c r="S2712" i="19"/>
  <c r="S2713" i="19"/>
  <c r="S2714" i="19"/>
  <c r="S2715" i="19"/>
  <c r="S2716" i="19"/>
  <c r="S2717" i="19"/>
  <c r="S2718" i="19"/>
  <c r="S2719" i="19"/>
  <c r="S2720" i="19"/>
  <c r="S2721" i="19"/>
  <c r="S2722" i="19"/>
  <c r="S2723" i="19"/>
  <c r="S2724" i="19"/>
  <c r="S2725" i="19"/>
  <c r="S2726" i="19"/>
  <c r="S2727" i="19"/>
  <c r="S2728" i="19"/>
  <c r="S2729" i="19"/>
  <c r="S2730" i="19"/>
  <c r="S2731" i="19"/>
  <c r="S2732" i="19"/>
  <c r="S2733" i="19"/>
  <c r="S2734" i="19"/>
  <c r="S2735" i="19"/>
  <c r="S2736" i="19"/>
  <c r="S2737" i="19"/>
  <c r="S2738" i="19"/>
  <c r="S2739" i="19"/>
  <c r="S2740" i="19"/>
  <c r="S2741" i="19"/>
  <c r="S2742" i="19"/>
  <c r="S2743" i="19"/>
  <c r="S2744" i="19"/>
  <c r="S2745" i="19"/>
  <c r="S2746" i="19"/>
  <c r="S2747" i="19"/>
  <c r="S2748" i="19"/>
  <c r="S2749" i="19"/>
  <c r="S2750" i="19"/>
  <c r="S2751" i="19"/>
  <c r="S2752" i="19"/>
  <c r="S2753" i="19"/>
  <c r="S2754" i="19"/>
  <c r="S2755" i="19"/>
  <c r="S2756" i="19"/>
  <c r="S2757" i="19"/>
  <c r="S2758" i="19"/>
  <c r="S2759" i="19"/>
  <c r="S2760" i="19"/>
  <c r="S2761" i="19"/>
  <c r="S2762" i="19"/>
  <c r="S2763" i="19"/>
  <c r="S2764" i="19"/>
  <c r="S2765" i="19"/>
  <c r="S2766" i="19"/>
  <c r="S2767" i="19"/>
  <c r="S2768" i="19"/>
  <c r="S2769" i="19"/>
  <c r="S2770" i="19"/>
  <c r="S2771" i="19"/>
  <c r="S2772" i="19"/>
  <c r="S2773" i="19"/>
  <c r="S2774" i="19"/>
  <c r="S2775" i="19"/>
  <c r="S2776" i="19"/>
  <c r="S2777" i="19"/>
  <c r="S2778" i="19"/>
  <c r="S2779" i="19"/>
  <c r="S2780" i="19"/>
  <c r="S2781" i="19"/>
  <c r="S2782" i="19"/>
  <c r="S2783" i="19"/>
  <c r="S2784" i="19"/>
  <c r="S2785" i="19"/>
  <c r="S2786" i="19"/>
  <c r="S2787" i="19"/>
  <c r="S2788" i="19"/>
  <c r="S2789" i="19"/>
  <c r="S2790" i="19"/>
  <c r="S2791" i="19"/>
  <c r="S2792" i="19"/>
  <c r="S2793" i="19"/>
  <c r="S2794" i="19"/>
  <c r="S2795" i="19"/>
  <c r="S2796" i="19"/>
  <c r="S2797" i="19"/>
  <c r="S2798" i="19"/>
  <c r="S2799" i="19"/>
  <c r="S2800" i="19"/>
  <c r="S2801" i="19"/>
  <c r="S2802" i="19"/>
  <c r="S2803" i="19"/>
  <c r="S2804" i="19"/>
  <c r="S2805" i="19"/>
  <c r="S2806" i="19"/>
  <c r="S2807" i="19"/>
  <c r="S2808" i="19"/>
  <c r="S2809" i="19"/>
  <c r="S2810" i="19"/>
  <c r="S2811" i="19"/>
  <c r="S2812" i="19"/>
  <c r="S2813" i="19"/>
  <c r="S2814" i="19"/>
  <c r="S2815" i="19"/>
  <c r="S2816" i="19"/>
  <c r="S2817" i="19"/>
  <c r="S2818" i="19"/>
  <c r="S2819" i="19"/>
  <c r="S2820" i="19"/>
  <c r="S2821" i="19"/>
  <c r="S2822" i="19"/>
  <c r="S2823" i="19"/>
  <c r="S2824" i="19"/>
  <c r="S2825" i="19"/>
  <c r="S2826" i="19"/>
  <c r="S2827" i="19"/>
  <c r="S2828" i="19"/>
  <c r="S2829" i="19"/>
  <c r="S2830" i="19"/>
  <c r="S2831" i="19"/>
  <c r="S2832" i="19"/>
  <c r="S2833" i="19"/>
  <c r="S2834" i="19"/>
  <c r="S2835" i="19"/>
  <c r="S2836" i="19"/>
  <c r="S2837" i="19"/>
  <c r="S2838" i="19"/>
  <c r="S2839" i="19"/>
  <c r="S2840" i="19"/>
  <c r="S2841" i="19"/>
  <c r="S2842" i="19"/>
  <c r="S2843" i="19"/>
  <c r="S2844" i="19"/>
  <c r="S2845" i="19"/>
  <c r="S2846" i="19"/>
  <c r="S2847" i="19"/>
  <c r="S2848" i="19"/>
  <c r="S2849" i="19"/>
  <c r="S2850" i="19"/>
  <c r="S2851" i="19"/>
  <c r="S2852" i="19"/>
  <c r="S2853" i="19"/>
  <c r="S2854" i="19"/>
  <c r="S2855" i="19"/>
  <c r="S2856" i="19"/>
  <c r="S2857" i="19"/>
  <c r="S2858" i="19"/>
  <c r="S2859" i="19"/>
  <c r="S2860" i="19"/>
  <c r="S2861" i="19"/>
  <c r="S2862" i="19"/>
  <c r="S2863" i="19"/>
  <c r="S2864" i="19"/>
  <c r="S2865" i="19"/>
  <c r="S2866" i="19"/>
  <c r="S2867" i="19"/>
  <c r="S2868" i="19"/>
  <c r="S2869" i="19"/>
  <c r="S2870" i="19"/>
  <c r="S2871" i="19"/>
  <c r="S2872" i="19"/>
  <c r="S2873" i="19"/>
  <c r="S2874" i="19"/>
  <c r="S2875" i="19"/>
  <c r="S2876" i="19"/>
  <c r="S2877" i="19"/>
  <c r="S2878" i="19"/>
  <c r="S2879" i="19"/>
  <c r="S2880" i="19"/>
  <c r="S2881" i="19"/>
  <c r="S2882" i="19"/>
  <c r="S2883" i="19"/>
  <c r="S2884" i="19"/>
  <c r="S2885" i="19"/>
  <c r="S2886" i="19"/>
  <c r="S2887" i="19"/>
  <c r="S2888" i="19"/>
  <c r="S2889" i="19"/>
  <c r="S2890" i="19"/>
  <c r="S2891" i="19"/>
  <c r="S2892" i="19"/>
  <c r="S2893" i="19"/>
  <c r="S2894" i="19"/>
  <c r="S2895" i="19"/>
  <c r="S2896" i="19"/>
  <c r="S2897" i="19"/>
  <c r="S2898" i="19"/>
  <c r="S2899" i="19"/>
  <c r="S2900" i="19"/>
  <c r="S2901" i="19"/>
  <c r="S2902" i="19"/>
  <c r="S2903" i="19"/>
  <c r="S2904" i="19"/>
  <c r="S2905" i="19"/>
  <c r="S2906" i="19"/>
  <c r="S2907" i="19"/>
  <c r="S2908" i="19"/>
  <c r="S2909" i="19"/>
  <c r="S2910" i="19"/>
  <c r="S2911" i="19"/>
  <c r="S2912" i="19"/>
  <c r="S2913" i="19"/>
  <c r="S2914" i="19"/>
  <c r="S2915" i="19"/>
  <c r="S2916" i="19"/>
  <c r="S2917" i="19"/>
  <c r="S2918" i="19"/>
  <c r="S2919" i="19"/>
  <c r="S2920" i="19"/>
  <c r="S2921" i="19"/>
  <c r="S2922" i="19"/>
  <c r="S2923" i="19"/>
  <c r="S2924" i="19"/>
  <c r="S2925" i="19"/>
  <c r="S2926" i="19"/>
  <c r="S2927" i="19"/>
  <c r="S2928" i="19"/>
  <c r="S2929" i="19"/>
  <c r="S2930" i="19"/>
  <c r="S2931" i="19"/>
  <c r="S2932" i="19"/>
  <c r="S2933" i="19"/>
  <c r="S2934" i="19"/>
  <c r="S2935" i="19"/>
  <c r="S2936" i="19"/>
  <c r="S2937" i="19"/>
  <c r="S2938" i="19"/>
  <c r="S2939" i="19"/>
  <c r="S2940" i="19"/>
  <c r="S2941" i="19"/>
  <c r="S2942" i="19"/>
  <c r="S2943" i="19"/>
  <c r="S2944" i="19"/>
  <c r="S2945" i="19"/>
  <c r="S2946" i="19"/>
  <c r="S2947" i="19"/>
  <c r="S2948" i="19"/>
  <c r="S2949" i="19"/>
  <c r="S2950" i="19"/>
  <c r="S2951" i="19"/>
  <c r="S2952" i="19"/>
  <c r="S2953" i="19"/>
  <c r="S2954" i="19"/>
  <c r="S2955" i="19"/>
  <c r="S2956" i="19"/>
  <c r="S2957" i="19"/>
  <c r="S2958" i="19"/>
  <c r="S2959" i="19"/>
  <c r="S2960" i="19"/>
  <c r="S2961" i="19"/>
  <c r="S2962" i="19"/>
  <c r="S2963" i="19"/>
  <c r="S2964" i="19"/>
  <c r="S2965" i="19"/>
  <c r="S2966" i="19"/>
  <c r="S2967" i="19"/>
  <c r="S2968" i="19"/>
  <c r="S2969" i="19"/>
  <c r="S2970" i="19"/>
  <c r="S2971" i="19"/>
  <c r="S2972" i="19"/>
  <c r="S2973" i="19"/>
  <c r="S2974" i="19"/>
  <c r="S2975" i="19"/>
  <c r="S2976" i="19"/>
  <c r="S2977" i="19"/>
  <c r="S2978" i="19"/>
  <c r="S2979" i="19"/>
  <c r="S2980" i="19"/>
  <c r="S2981" i="19"/>
  <c r="S2982" i="19"/>
  <c r="S2983" i="19"/>
  <c r="S2984" i="19"/>
  <c r="S2985" i="19"/>
  <c r="S2986" i="19"/>
  <c r="S2987" i="19"/>
  <c r="S2988" i="19"/>
  <c r="S2989" i="19"/>
  <c r="S2990" i="19"/>
  <c r="S2991" i="19"/>
  <c r="S2992" i="19"/>
  <c r="S2993" i="19"/>
  <c r="S2994" i="19"/>
  <c r="S2995" i="19"/>
  <c r="S2996" i="19"/>
  <c r="S2997" i="19"/>
  <c r="S2998" i="19"/>
  <c r="S2999" i="19"/>
  <c r="S3000" i="19"/>
  <c r="S3001" i="19"/>
  <c r="P2692" i="19"/>
  <c r="P2693" i="19"/>
  <c r="P2694" i="19"/>
  <c r="P2695" i="19"/>
  <c r="P2696" i="19"/>
  <c r="P2697" i="19"/>
  <c r="P2698" i="19"/>
  <c r="P2699" i="19"/>
  <c r="P2700" i="19"/>
  <c r="P2701" i="19"/>
  <c r="P2702" i="19"/>
  <c r="P2703" i="19"/>
  <c r="P2704" i="19"/>
  <c r="P2705" i="19"/>
  <c r="P2706" i="19"/>
  <c r="P2707" i="19"/>
  <c r="P2708" i="19"/>
  <c r="P2709" i="19"/>
  <c r="P2710" i="19"/>
  <c r="P2711" i="19"/>
  <c r="P2712" i="19"/>
  <c r="P2713" i="19"/>
  <c r="P2714" i="19"/>
  <c r="P2715" i="19"/>
  <c r="P2716" i="19"/>
  <c r="P2717" i="19"/>
  <c r="P2718" i="19"/>
  <c r="P2719" i="19"/>
  <c r="P2720" i="19"/>
  <c r="P2721" i="19"/>
  <c r="P2722" i="19"/>
  <c r="P2723" i="19"/>
  <c r="P2724" i="19"/>
  <c r="P2725" i="19"/>
  <c r="P2726" i="19"/>
  <c r="P2727" i="19"/>
  <c r="P2728" i="19"/>
  <c r="P2729" i="19"/>
  <c r="P2730" i="19"/>
  <c r="P2731" i="19"/>
  <c r="P2732" i="19"/>
  <c r="P2733" i="19"/>
  <c r="P2734" i="19"/>
  <c r="P2735" i="19"/>
  <c r="P2736" i="19"/>
  <c r="P2737" i="19"/>
  <c r="P2738" i="19"/>
  <c r="P2739" i="19"/>
  <c r="P2740" i="19"/>
  <c r="P2741" i="19"/>
  <c r="P2742" i="19"/>
  <c r="P2743" i="19"/>
  <c r="P2744" i="19"/>
  <c r="P2745" i="19"/>
  <c r="P2746" i="19"/>
  <c r="P2747" i="19"/>
  <c r="P2748" i="19"/>
  <c r="P2749" i="19"/>
  <c r="P2750" i="19"/>
  <c r="P2751" i="19"/>
  <c r="P2752" i="19"/>
  <c r="P2753" i="19"/>
  <c r="P2754" i="19"/>
  <c r="P2755" i="19"/>
  <c r="P2756" i="19"/>
  <c r="P2757" i="19"/>
  <c r="P2758" i="19"/>
  <c r="P2759" i="19"/>
  <c r="P2760" i="19"/>
  <c r="P2761" i="19"/>
  <c r="P2762" i="19"/>
  <c r="P2763" i="19"/>
  <c r="P2764" i="19"/>
  <c r="P2765" i="19"/>
  <c r="P2766" i="19"/>
  <c r="P2767" i="19"/>
  <c r="P2768" i="19"/>
  <c r="P2769" i="19"/>
  <c r="P2770" i="19"/>
  <c r="P2771" i="19"/>
  <c r="P2772" i="19"/>
  <c r="P2773" i="19"/>
  <c r="P2774" i="19"/>
  <c r="P2775" i="19"/>
  <c r="P2776" i="19"/>
  <c r="P2777" i="19"/>
  <c r="P2778" i="19"/>
  <c r="P2779" i="19"/>
  <c r="P2780" i="19"/>
  <c r="P2781" i="19"/>
  <c r="P2782" i="19"/>
  <c r="P2783" i="19"/>
  <c r="P2784" i="19"/>
  <c r="P2785" i="19"/>
  <c r="P2786" i="19"/>
  <c r="P2787" i="19"/>
  <c r="P2788" i="19"/>
  <c r="P2789" i="19"/>
  <c r="P2790" i="19"/>
  <c r="P2791" i="19"/>
  <c r="P2792" i="19"/>
  <c r="P2793" i="19"/>
  <c r="P2794" i="19"/>
  <c r="P2795" i="19"/>
  <c r="P2796" i="19"/>
  <c r="P2797" i="19"/>
  <c r="P2798" i="19"/>
  <c r="P2799" i="19"/>
  <c r="P2800" i="19"/>
  <c r="P2801" i="19"/>
  <c r="P2802" i="19"/>
  <c r="P2803" i="19"/>
  <c r="P2804" i="19"/>
  <c r="P2805" i="19"/>
  <c r="P2806" i="19"/>
  <c r="P2807" i="19"/>
  <c r="P2808" i="19"/>
  <c r="P2809" i="19"/>
  <c r="P2810" i="19"/>
  <c r="P2811" i="19"/>
  <c r="P2812" i="19"/>
  <c r="P2813" i="19"/>
  <c r="P2814" i="19"/>
  <c r="P2815" i="19"/>
  <c r="P2816" i="19"/>
  <c r="P2817" i="19"/>
  <c r="P2818" i="19"/>
  <c r="P2819" i="19"/>
  <c r="P2820" i="19"/>
  <c r="P2821" i="19"/>
  <c r="P2822" i="19"/>
  <c r="P2823" i="19"/>
  <c r="P2824" i="19"/>
  <c r="P2825" i="19"/>
  <c r="P2826" i="19"/>
  <c r="P2827" i="19"/>
  <c r="P2828" i="19"/>
  <c r="P2829" i="19"/>
  <c r="P2830" i="19"/>
  <c r="P2831" i="19"/>
  <c r="P2832" i="19"/>
  <c r="P2833" i="19"/>
  <c r="P2834" i="19"/>
  <c r="P2835" i="19"/>
  <c r="P2836" i="19"/>
  <c r="P2837" i="19"/>
  <c r="P2838" i="19"/>
  <c r="P2839" i="19"/>
  <c r="P2840" i="19"/>
  <c r="P2841" i="19"/>
  <c r="P2842" i="19"/>
  <c r="P2843" i="19"/>
  <c r="P2844" i="19"/>
  <c r="P2845" i="19"/>
  <c r="P2846" i="19"/>
  <c r="P2847" i="19"/>
  <c r="P2848" i="19"/>
  <c r="P2849" i="19"/>
  <c r="P2850" i="19"/>
  <c r="P2851" i="19"/>
  <c r="P2852" i="19"/>
  <c r="P2853" i="19"/>
  <c r="P2854" i="19"/>
  <c r="P2855" i="19"/>
  <c r="P2856" i="19"/>
  <c r="P2857" i="19"/>
  <c r="P2858" i="19"/>
  <c r="P2859" i="19"/>
  <c r="P2860" i="19"/>
  <c r="P2861" i="19"/>
  <c r="P2862" i="19"/>
  <c r="P2863" i="19"/>
  <c r="P2864" i="19"/>
  <c r="P2865" i="19"/>
  <c r="P2866" i="19"/>
  <c r="P2867" i="19"/>
  <c r="P2868" i="19"/>
  <c r="P2869" i="19"/>
  <c r="P2870" i="19"/>
  <c r="P2871" i="19"/>
  <c r="P2872" i="19"/>
  <c r="P2873" i="19"/>
  <c r="P2874" i="19"/>
  <c r="P2875" i="19"/>
  <c r="P2876" i="19"/>
  <c r="P2877" i="19"/>
  <c r="P2878" i="19"/>
  <c r="P2879" i="19"/>
  <c r="P2880" i="19"/>
  <c r="P2881" i="19"/>
  <c r="P2882" i="19"/>
  <c r="P2883" i="19"/>
  <c r="P2884" i="19"/>
  <c r="P2885" i="19"/>
  <c r="P2886" i="19"/>
  <c r="P2887" i="19"/>
  <c r="P2888" i="19"/>
  <c r="P2889" i="19"/>
  <c r="P2890" i="19"/>
  <c r="P2891" i="19"/>
  <c r="P2892" i="19"/>
  <c r="P2893" i="19"/>
  <c r="P2894" i="19"/>
  <c r="P2895" i="19"/>
  <c r="P2896" i="19"/>
  <c r="P2897" i="19"/>
  <c r="P2898" i="19"/>
  <c r="P2899" i="19"/>
  <c r="P2900" i="19"/>
  <c r="P2901" i="19"/>
  <c r="P2902" i="19"/>
  <c r="P2903" i="19"/>
  <c r="P2904" i="19"/>
  <c r="P2905" i="19"/>
  <c r="P2906" i="19"/>
  <c r="P2907" i="19"/>
  <c r="P2908" i="19"/>
  <c r="P2909" i="19"/>
  <c r="P2910" i="19"/>
  <c r="P2911" i="19"/>
  <c r="P2912" i="19"/>
  <c r="P2913" i="19"/>
  <c r="P2914" i="19"/>
  <c r="P2915" i="19"/>
  <c r="P2916" i="19"/>
  <c r="P2917" i="19"/>
  <c r="P2918" i="19"/>
  <c r="P2919" i="19"/>
  <c r="P2920" i="19"/>
  <c r="P2921" i="19"/>
  <c r="P2922" i="19"/>
  <c r="P2923" i="19"/>
  <c r="P2924" i="19"/>
  <c r="P2925" i="19"/>
  <c r="P2926" i="19"/>
  <c r="P2927" i="19"/>
  <c r="P2928" i="19"/>
  <c r="P2929" i="19"/>
  <c r="P2930" i="19"/>
  <c r="P2931" i="19"/>
  <c r="P2932" i="19"/>
  <c r="P2933" i="19"/>
  <c r="P2934" i="19"/>
  <c r="P2935" i="19"/>
  <c r="P2936" i="19"/>
  <c r="P2937" i="19"/>
  <c r="P2938" i="19"/>
  <c r="P2939" i="19"/>
  <c r="P2940" i="19"/>
  <c r="P2941" i="19"/>
  <c r="P2942" i="19"/>
  <c r="P2943" i="19"/>
  <c r="P2944" i="19"/>
  <c r="P2945" i="19"/>
  <c r="P2946" i="19"/>
  <c r="P2947" i="19"/>
  <c r="P2948" i="19"/>
  <c r="P2949" i="19"/>
  <c r="P2950" i="19"/>
  <c r="P2951" i="19"/>
  <c r="P2952" i="19"/>
  <c r="P2953" i="19"/>
  <c r="P2954" i="19"/>
  <c r="P2955" i="19"/>
  <c r="P2956" i="19"/>
  <c r="P2957" i="19"/>
  <c r="P2958" i="19"/>
  <c r="P2959" i="19"/>
  <c r="P2960" i="19"/>
  <c r="P2961" i="19"/>
  <c r="P2962" i="19"/>
  <c r="P2963" i="19"/>
  <c r="P2964" i="19"/>
  <c r="P2965" i="19"/>
  <c r="P2966" i="19"/>
  <c r="P2967" i="19"/>
  <c r="P2968" i="19"/>
  <c r="P2969" i="19"/>
  <c r="P2970" i="19"/>
  <c r="P2971" i="19"/>
  <c r="P2972" i="19"/>
  <c r="P2973" i="19"/>
  <c r="P2974" i="19"/>
  <c r="P2975" i="19"/>
  <c r="P2976" i="19"/>
  <c r="P2977" i="19"/>
  <c r="P2978" i="19"/>
  <c r="P2979" i="19"/>
  <c r="P2980" i="19"/>
  <c r="P2981" i="19"/>
  <c r="P2982" i="19"/>
  <c r="P2983" i="19"/>
  <c r="P2984" i="19"/>
  <c r="P2985" i="19"/>
  <c r="P2986" i="19"/>
  <c r="P2987" i="19"/>
  <c r="P2988" i="19"/>
  <c r="P2989" i="19"/>
  <c r="P2990" i="19"/>
  <c r="P2991" i="19"/>
  <c r="P2992" i="19"/>
  <c r="P2993" i="19"/>
  <c r="P2994" i="19"/>
  <c r="P2995" i="19"/>
  <c r="P2996" i="19"/>
  <c r="P2997" i="19"/>
  <c r="P2998" i="19"/>
  <c r="P2999" i="19"/>
  <c r="P3000" i="19"/>
  <c r="P3001" i="19"/>
  <c r="J2692" i="19"/>
  <c r="J2693" i="19"/>
  <c r="J2694" i="19"/>
  <c r="J2695" i="19"/>
  <c r="J2696" i="19"/>
  <c r="J2697" i="19"/>
  <c r="J2698" i="19"/>
  <c r="J2699" i="19"/>
  <c r="J2700" i="19"/>
  <c r="J2701" i="19"/>
  <c r="J2702" i="19"/>
  <c r="J2703" i="19"/>
  <c r="J2704" i="19"/>
  <c r="J2705" i="19"/>
  <c r="J2706" i="19"/>
  <c r="J2707" i="19"/>
  <c r="J2708" i="19"/>
  <c r="J2709" i="19"/>
  <c r="J2710" i="19"/>
  <c r="J2711" i="19"/>
  <c r="J2712" i="19"/>
  <c r="J2713" i="19"/>
  <c r="J2714" i="19"/>
  <c r="J2715" i="19"/>
  <c r="J2716" i="19"/>
  <c r="J2717" i="19"/>
  <c r="J2718" i="19"/>
  <c r="J2719" i="19"/>
  <c r="J2720" i="19"/>
  <c r="J2721" i="19"/>
  <c r="J2722" i="19"/>
  <c r="J2723" i="19"/>
  <c r="J2724" i="19"/>
  <c r="J2725" i="19"/>
  <c r="J2726" i="19"/>
  <c r="J2727" i="19"/>
  <c r="J2728" i="19"/>
  <c r="J2729" i="19"/>
  <c r="J2730" i="19"/>
  <c r="J2731" i="19"/>
  <c r="J2732" i="19"/>
  <c r="J2733" i="19"/>
  <c r="J2734" i="19"/>
  <c r="J2735" i="19"/>
  <c r="J2736" i="19"/>
  <c r="J2737" i="19"/>
  <c r="J2738" i="19"/>
  <c r="J2739" i="19"/>
  <c r="J2740" i="19"/>
  <c r="J2741" i="19"/>
  <c r="J2742" i="19"/>
  <c r="J2743" i="19"/>
  <c r="J2744" i="19"/>
  <c r="J2745" i="19"/>
  <c r="J2746" i="19"/>
  <c r="J2747" i="19"/>
  <c r="J2748" i="19"/>
  <c r="J2749" i="19"/>
  <c r="J2750" i="19"/>
  <c r="J2751" i="19"/>
  <c r="J2752" i="19"/>
  <c r="J2753" i="19"/>
  <c r="J2754" i="19"/>
  <c r="J2755" i="19"/>
  <c r="J2756" i="19"/>
  <c r="J2757" i="19"/>
  <c r="J2758" i="19"/>
  <c r="J2759" i="19"/>
  <c r="J2760" i="19"/>
  <c r="J2761" i="19"/>
  <c r="J2762" i="19"/>
  <c r="J2763" i="19"/>
  <c r="J2764" i="19"/>
  <c r="J2765" i="19"/>
  <c r="J2766" i="19"/>
  <c r="J2767" i="19"/>
  <c r="J2768" i="19"/>
  <c r="J2769" i="19"/>
  <c r="J2770" i="19"/>
  <c r="J2771" i="19"/>
  <c r="J2772" i="19"/>
  <c r="J2773" i="19"/>
  <c r="J2774" i="19"/>
  <c r="J2775" i="19"/>
  <c r="J2776" i="19"/>
  <c r="J2777" i="19"/>
  <c r="J2778" i="19"/>
  <c r="J2779" i="19"/>
  <c r="J2780" i="19"/>
  <c r="J2781" i="19"/>
  <c r="J2782" i="19"/>
  <c r="J2783" i="19"/>
  <c r="J2784" i="19"/>
  <c r="J2785" i="19"/>
  <c r="J2786" i="19"/>
  <c r="J2787" i="19"/>
  <c r="J2788" i="19"/>
  <c r="J2789" i="19"/>
  <c r="J2790" i="19"/>
  <c r="J2791" i="19"/>
  <c r="J2792" i="19"/>
  <c r="J2793" i="19"/>
  <c r="J2794" i="19"/>
  <c r="J2795" i="19"/>
  <c r="J2796" i="19"/>
  <c r="J2797" i="19"/>
  <c r="J2798" i="19"/>
  <c r="J2799" i="19"/>
  <c r="J2800" i="19"/>
  <c r="J2801" i="19"/>
  <c r="J2802" i="19"/>
  <c r="J2803" i="19"/>
  <c r="J2804" i="19"/>
  <c r="J2805" i="19"/>
  <c r="J2806" i="19"/>
  <c r="J2807" i="19"/>
  <c r="J2808" i="19"/>
  <c r="J2809" i="19"/>
  <c r="J2810" i="19"/>
  <c r="J2811" i="19"/>
  <c r="J2812" i="19"/>
  <c r="J2813" i="19"/>
  <c r="J2814" i="19"/>
  <c r="J2815" i="19"/>
  <c r="J2816" i="19"/>
  <c r="J2817" i="19"/>
  <c r="J2818" i="19"/>
  <c r="J2819" i="19"/>
  <c r="J2820" i="19"/>
  <c r="J2821" i="19"/>
  <c r="J2822" i="19"/>
  <c r="J2823" i="19"/>
  <c r="J2824" i="19"/>
  <c r="J2825" i="19"/>
  <c r="J2826" i="19"/>
  <c r="J2827" i="19"/>
  <c r="J2828" i="19"/>
  <c r="J2829" i="19"/>
  <c r="J2830" i="19"/>
  <c r="J2831" i="19"/>
  <c r="J2832" i="19"/>
  <c r="J2833" i="19"/>
  <c r="J2834" i="19"/>
  <c r="J2835" i="19"/>
  <c r="J2836" i="19"/>
  <c r="J2837" i="19"/>
  <c r="J2838" i="19"/>
  <c r="J2839" i="19"/>
  <c r="J2840" i="19"/>
  <c r="J2841" i="19"/>
  <c r="J2842" i="19"/>
  <c r="J2843" i="19"/>
  <c r="J2844" i="19"/>
  <c r="J2845" i="19"/>
  <c r="J2846" i="19"/>
  <c r="J2847" i="19"/>
  <c r="J2848" i="19"/>
  <c r="J2849" i="19"/>
  <c r="J2850" i="19"/>
  <c r="J2851" i="19"/>
  <c r="J2852" i="19"/>
  <c r="J2853" i="19"/>
  <c r="J2854" i="19"/>
  <c r="J2855" i="19"/>
  <c r="J2856" i="19"/>
  <c r="J2857" i="19"/>
  <c r="J2858" i="19"/>
  <c r="J2859" i="19"/>
  <c r="J2860" i="19"/>
  <c r="J2861" i="19"/>
  <c r="J2862" i="19"/>
  <c r="J2863" i="19"/>
  <c r="J2864" i="19"/>
  <c r="J2865" i="19"/>
  <c r="J2866" i="19"/>
  <c r="J2867" i="19"/>
  <c r="J2868" i="19"/>
  <c r="J2869" i="19"/>
  <c r="J2870" i="19"/>
  <c r="J2871" i="19"/>
  <c r="J2872" i="19"/>
  <c r="J2873" i="19"/>
  <c r="J2874" i="19"/>
  <c r="J2875" i="19"/>
  <c r="J2876" i="19"/>
  <c r="J2877" i="19"/>
  <c r="J2878" i="19"/>
  <c r="J2879" i="19"/>
  <c r="J2880" i="19"/>
  <c r="J2881" i="19"/>
  <c r="J2882" i="19"/>
  <c r="J2883" i="19"/>
  <c r="J2884" i="19"/>
  <c r="J2885" i="19"/>
  <c r="J2886" i="19"/>
  <c r="J2887" i="19"/>
  <c r="J2888" i="19"/>
  <c r="J2889" i="19"/>
  <c r="J2890" i="19"/>
  <c r="J2891" i="19"/>
  <c r="J2892" i="19"/>
  <c r="J2893" i="19"/>
  <c r="J2894" i="19"/>
  <c r="J2895" i="19"/>
  <c r="J2896" i="19"/>
  <c r="J2897" i="19"/>
  <c r="J2898" i="19"/>
  <c r="J2899" i="19"/>
  <c r="J2900" i="19"/>
  <c r="J2901" i="19"/>
  <c r="J2902" i="19"/>
  <c r="J2903" i="19"/>
  <c r="J2904" i="19"/>
  <c r="J2905" i="19"/>
  <c r="J2906" i="19"/>
  <c r="J2907" i="19"/>
  <c r="J2908" i="19"/>
  <c r="J2909" i="19"/>
  <c r="J2910" i="19"/>
  <c r="J2911" i="19"/>
  <c r="J2912" i="19"/>
  <c r="J2913" i="19"/>
  <c r="J2914" i="19"/>
  <c r="J2915" i="19"/>
  <c r="J2916" i="19"/>
  <c r="J2917" i="19"/>
  <c r="J2918" i="19"/>
  <c r="J2919" i="19"/>
  <c r="J2920" i="19"/>
  <c r="J2921" i="19"/>
  <c r="J2922" i="19"/>
  <c r="J2923" i="19"/>
  <c r="J2924" i="19"/>
  <c r="J2925" i="19"/>
  <c r="J2926" i="19"/>
  <c r="J2927" i="19"/>
  <c r="J2928" i="19"/>
  <c r="J2929" i="19"/>
  <c r="J2930" i="19"/>
  <c r="J2931" i="19"/>
  <c r="J2932" i="19"/>
  <c r="J2933" i="19"/>
  <c r="J2934" i="19"/>
  <c r="J2935" i="19"/>
  <c r="J2936" i="19"/>
  <c r="J2937" i="19"/>
  <c r="J2938" i="19"/>
  <c r="J2939" i="19"/>
  <c r="J2940" i="19"/>
  <c r="J2941" i="19"/>
  <c r="J2942" i="19"/>
  <c r="J2943" i="19"/>
  <c r="J2944" i="19"/>
  <c r="J2945" i="19"/>
  <c r="J2946" i="19"/>
  <c r="J2947" i="19"/>
  <c r="J2948" i="19"/>
  <c r="J2949" i="19"/>
  <c r="J2950" i="19"/>
  <c r="J2951" i="19"/>
  <c r="J2952" i="19"/>
  <c r="J2953" i="19"/>
  <c r="J2954" i="19"/>
  <c r="J2955" i="19"/>
  <c r="J2956" i="19"/>
  <c r="J2957" i="19"/>
  <c r="J2958" i="19"/>
  <c r="J2959" i="19"/>
  <c r="J2960" i="19"/>
  <c r="J2961" i="19"/>
  <c r="J2962" i="19"/>
  <c r="J2963" i="19"/>
  <c r="J2964" i="19"/>
  <c r="J2965" i="19"/>
  <c r="J2966" i="19"/>
  <c r="J2967" i="19"/>
  <c r="J2968" i="19"/>
  <c r="J2969" i="19"/>
  <c r="J2970" i="19"/>
  <c r="J2971" i="19"/>
  <c r="J2972" i="19"/>
  <c r="J2973" i="19"/>
  <c r="J2974" i="19"/>
  <c r="J2975" i="19"/>
  <c r="J2976" i="19"/>
  <c r="J2977" i="19"/>
  <c r="J2978" i="19"/>
  <c r="J2979" i="19"/>
  <c r="J2980" i="19"/>
  <c r="J2981" i="19"/>
  <c r="J2982" i="19"/>
  <c r="J2983" i="19"/>
  <c r="J2984" i="19"/>
  <c r="J2985" i="19"/>
  <c r="J2986" i="19"/>
  <c r="J2987" i="19"/>
  <c r="J2988" i="19"/>
  <c r="J2989" i="19"/>
  <c r="J2990" i="19"/>
  <c r="J2991" i="19"/>
  <c r="J2992" i="19"/>
  <c r="J2993" i="19"/>
  <c r="J2994" i="19"/>
  <c r="J2995" i="19"/>
  <c r="J2996" i="19"/>
  <c r="J2997" i="19"/>
  <c r="J2998" i="19"/>
  <c r="J2999" i="19"/>
  <c r="J3000" i="19"/>
  <c r="J3001" i="19"/>
  <c r="M2692" i="19"/>
  <c r="M2693" i="19"/>
  <c r="M2694" i="19"/>
  <c r="M2695" i="19"/>
  <c r="M2696" i="19"/>
  <c r="M2697" i="19"/>
  <c r="M2698" i="19"/>
  <c r="M2699" i="19"/>
  <c r="M2700" i="19"/>
  <c r="M2701" i="19"/>
  <c r="M2702" i="19"/>
  <c r="M2703" i="19"/>
  <c r="M2704" i="19"/>
  <c r="M2705" i="19"/>
  <c r="M2706" i="19"/>
  <c r="M2707" i="19"/>
  <c r="M2708" i="19"/>
  <c r="M2709" i="19"/>
  <c r="M2710" i="19"/>
  <c r="M2711" i="19"/>
  <c r="M2712" i="19"/>
  <c r="M2713" i="19"/>
  <c r="M2714" i="19"/>
  <c r="M2715" i="19"/>
  <c r="M2716" i="19"/>
  <c r="M2717" i="19"/>
  <c r="M2718" i="19"/>
  <c r="M2719" i="19"/>
  <c r="M2720" i="19"/>
  <c r="M2721" i="19"/>
  <c r="M2722" i="19"/>
  <c r="M2723" i="19"/>
  <c r="M2724" i="19"/>
  <c r="M2725" i="19"/>
  <c r="M2726" i="19"/>
  <c r="M2727" i="19"/>
  <c r="M2728" i="19"/>
  <c r="M2729" i="19"/>
  <c r="M2730" i="19"/>
  <c r="M2731" i="19"/>
  <c r="M2732" i="19"/>
  <c r="M2733" i="19"/>
  <c r="M2734" i="19"/>
  <c r="M2735" i="19"/>
  <c r="M2736" i="19"/>
  <c r="M2737" i="19"/>
  <c r="M2738" i="19"/>
  <c r="M2739" i="19"/>
  <c r="M2740" i="19"/>
  <c r="M2741" i="19"/>
  <c r="M2742" i="19"/>
  <c r="M2743" i="19"/>
  <c r="M2744" i="19"/>
  <c r="M2745" i="19"/>
  <c r="M2746" i="19"/>
  <c r="M2747" i="19"/>
  <c r="M2748" i="19"/>
  <c r="M2749" i="19"/>
  <c r="M2750" i="19"/>
  <c r="M2751" i="19"/>
  <c r="M2752" i="19"/>
  <c r="M2753" i="19"/>
  <c r="M2754" i="19"/>
  <c r="M2755" i="19"/>
  <c r="M2756" i="19"/>
  <c r="M2757" i="19"/>
  <c r="M2758" i="19"/>
  <c r="M2759" i="19"/>
  <c r="M2760" i="19"/>
  <c r="M2761" i="19"/>
  <c r="M2762" i="19"/>
  <c r="M2763" i="19"/>
  <c r="M2764" i="19"/>
  <c r="M2765" i="19"/>
  <c r="M2766" i="19"/>
  <c r="M2767" i="19"/>
  <c r="M2768" i="19"/>
  <c r="M2769" i="19"/>
  <c r="M2770" i="19"/>
  <c r="M2771" i="19"/>
  <c r="M2772" i="19"/>
  <c r="M2773" i="19"/>
  <c r="M2774" i="19"/>
  <c r="M2775" i="19"/>
  <c r="M2776" i="19"/>
  <c r="M2777" i="19"/>
  <c r="M2778" i="19"/>
  <c r="M2779" i="19"/>
  <c r="M2780" i="19"/>
  <c r="M2781" i="19"/>
  <c r="M2782" i="19"/>
  <c r="M2783" i="19"/>
  <c r="M2784" i="19"/>
  <c r="M2785" i="19"/>
  <c r="M2786" i="19"/>
  <c r="M2787" i="19"/>
  <c r="M2788" i="19"/>
  <c r="M2789" i="19"/>
  <c r="M2790" i="19"/>
  <c r="M2791" i="19"/>
  <c r="M2792" i="19"/>
  <c r="M2793" i="19"/>
  <c r="M2794" i="19"/>
  <c r="M2795" i="19"/>
  <c r="M2796" i="19"/>
  <c r="M2797" i="19"/>
  <c r="M2798" i="19"/>
  <c r="M2799" i="19"/>
  <c r="M2800" i="19"/>
  <c r="M2801" i="19"/>
  <c r="M2802" i="19"/>
  <c r="M2803" i="19"/>
  <c r="M2804" i="19"/>
  <c r="M2805" i="19"/>
  <c r="M2806" i="19"/>
  <c r="M2807" i="19"/>
  <c r="M2808" i="19"/>
  <c r="M2809" i="19"/>
  <c r="M2810" i="19"/>
  <c r="M2811" i="19"/>
  <c r="M2812" i="19"/>
  <c r="M2813" i="19"/>
  <c r="M2814" i="19"/>
  <c r="M2815" i="19"/>
  <c r="M2816" i="19"/>
  <c r="M2817" i="19"/>
  <c r="M2818" i="19"/>
  <c r="M2819" i="19"/>
  <c r="M2820" i="19"/>
  <c r="M2821" i="19"/>
  <c r="M2822" i="19"/>
  <c r="M2823" i="19"/>
  <c r="M2824" i="19"/>
  <c r="M2825" i="19"/>
  <c r="M2826" i="19"/>
  <c r="M2827" i="19"/>
  <c r="M2828" i="19"/>
  <c r="M2829" i="19"/>
  <c r="M2830" i="19"/>
  <c r="M2831" i="19"/>
  <c r="M2832" i="19"/>
  <c r="M2833" i="19"/>
  <c r="M2834" i="19"/>
  <c r="M2835" i="19"/>
  <c r="M2836" i="19"/>
  <c r="M2837" i="19"/>
  <c r="M2838" i="19"/>
  <c r="M2839" i="19"/>
  <c r="M2840" i="19"/>
  <c r="M2841" i="19"/>
  <c r="M2842" i="19"/>
  <c r="M2843" i="19"/>
  <c r="M2844" i="19"/>
  <c r="M2845" i="19"/>
  <c r="M2846" i="19"/>
  <c r="M2847" i="19"/>
  <c r="M2848" i="19"/>
  <c r="M2849" i="19"/>
  <c r="M2850" i="19"/>
  <c r="M2851" i="19"/>
  <c r="M2852" i="19"/>
  <c r="M2853" i="19"/>
  <c r="M2854" i="19"/>
  <c r="M2855" i="19"/>
  <c r="M2856" i="19"/>
  <c r="M2857" i="19"/>
  <c r="M2858" i="19"/>
  <c r="M2859" i="19"/>
  <c r="M2860" i="19"/>
  <c r="M2861" i="19"/>
  <c r="M2862" i="19"/>
  <c r="M2863" i="19"/>
  <c r="M2864" i="19"/>
  <c r="M2865" i="19"/>
  <c r="M2866" i="19"/>
  <c r="M2867" i="19"/>
  <c r="M2868" i="19"/>
  <c r="M2869" i="19"/>
  <c r="M2870" i="19"/>
  <c r="M2871" i="19"/>
  <c r="M2872" i="19"/>
  <c r="M2873" i="19"/>
  <c r="M2874" i="19"/>
  <c r="M2875" i="19"/>
  <c r="M2876" i="19"/>
  <c r="M2877" i="19"/>
  <c r="M2878" i="19"/>
  <c r="M2879" i="19"/>
  <c r="M2880" i="19"/>
  <c r="M2881" i="19"/>
  <c r="M2882" i="19"/>
  <c r="M2883" i="19"/>
  <c r="M2884" i="19"/>
  <c r="M2885" i="19"/>
  <c r="M2886" i="19"/>
  <c r="M2887" i="19"/>
  <c r="M2888" i="19"/>
  <c r="M2889" i="19"/>
  <c r="M2890" i="19"/>
  <c r="M2891" i="19"/>
  <c r="M2892" i="19"/>
  <c r="M2893" i="19"/>
  <c r="M2894" i="19"/>
  <c r="M2895" i="19"/>
  <c r="M2896" i="19"/>
  <c r="M2897" i="19"/>
  <c r="M2898" i="19"/>
  <c r="M2899" i="19"/>
  <c r="M2900" i="19"/>
  <c r="M2901" i="19"/>
  <c r="M2902" i="19"/>
  <c r="M2903" i="19"/>
  <c r="M2904" i="19"/>
  <c r="M2905" i="19"/>
  <c r="M2906" i="19"/>
  <c r="M2907" i="19"/>
  <c r="M2908" i="19"/>
  <c r="M2909" i="19"/>
  <c r="M2910" i="19"/>
  <c r="M2911" i="19"/>
  <c r="M2912" i="19"/>
  <c r="M2913" i="19"/>
  <c r="M2914" i="19"/>
  <c r="M2915" i="19"/>
  <c r="M2916" i="19"/>
  <c r="M2917" i="19"/>
  <c r="M2918" i="19"/>
  <c r="M2919" i="19"/>
  <c r="M2920" i="19"/>
  <c r="M2921" i="19"/>
  <c r="M2922" i="19"/>
  <c r="M2923" i="19"/>
  <c r="M2924" i="19"/>
  <c r="M2925" i="19"/>
  <c r="M2926" i="19"/>
  <c r="M2927" i="19"/>
  <c r="M2928" i="19"/>
  <c r="M2929" i="19"/>
  <c r="M2930" i="19"/>
  <c r="M2931" i="19"/>
  <c r="M2932" i="19"/>
  <c r="M2933" i="19"/>
  <c r="M2934" i="19"/>
  <c r="M2935" i="19"/>
  <c r="M2936" i="19"/>
  <c r="M2937" i="19"/>
  <c r="M2938" i="19"/>
  <c r="M2939" i="19"/>
  <c r="M2940" i="19"/>
  <c r="M2941" i="19"/>
  <c r="M2942" i="19"/>
  <c r="M2943" i="19"/>
  <c r="M2944" i="19"/>
  <c r="M2945" i="19"/>
  <c r="M2946" i="19"/>
  <c r="M2947" i="19"/>
  <c r="M2948" i="19"/>
  <c r="M2949" i="19"/>
  <c r="M2950" i="19"/>
  <c r="M2951" i="19"/>
  <c r="M2952" i="19"/>
  <c r="M2953" i="19"/>
  <c r="M2954" i="19"/>
  <c r="M2955" i="19"/>
  <c r="M2956" i="19"/>
  <c r="M2957" i="19"/>
  <c r="M2958" i="19"/>
  <c r="M2959" i="19"/>
  <c r="M2960" i="19"/>
  <c r="M2961" i="19"/>
  <c r="M2962" i="19"/>
  <c r="M2963" i="19"/>
  <c r="M2964" i="19"/>
  <c r="M2965" i="19"/>
  <c r="M2966" i="19"/>
  <c r="M2967" i="19"/>
  <c r="M2968" i="19"/>
  <c r="M2969" i="19"/>
  <c r="M2970" i="19"/>
  <c r="M2971" i="19"/>
  <c r="M2972" i="19"/>
  <c r="M2973" i="19"/>
  <c r="M2974" i="19"/>
  <c r="M2975" i="19"/>
  <c r="M2976" i="19"/>
  <c r="M2977" i="19"/>
  <c r="M2978" i="19"/>
  <c r="M2979" i="19"/>
  <c r="M2980" i="19"/>
  <c r="M2981" i="19"/>
  <c r="M2982" i="19"/>
  <c r="M2983" i="19"/>
  <c r="M2984" i="19"/>
  <c r="M2985" i="19"/>
  <c r="M2986" i="19"/>
  <c r="M2987" i="19"/>
  <c r="M2988" i="19"/>
  <c r="M2989" i="19"/>
  <c r="M2990" i="19"/>
  <c r="M2991" i="19"/>
  <c r="M2992" i="19"/>
  <c r="M2993" i="19"/>
  <c r="M2994" i="19"/>
  <c r="M2995" i="19"/>
  <c r="M2996" i="19"/>
  <c r="M2997" i="19"/>
  <c r="M2998" i="19"/>
  <c r="M2999" i="19"/>
  <c r="M3000" i="19"/>
  <c r="M3001" i="19"/>
  <c r="G2692" i="19"/>
  <c r="G2693" i="19"/>
  <c r="G2694" i="19"/>
  <c r="G2695" i="19"/>
  <c r="G2696" i="19"/>
  <c r="G2697" i="19"/>
  <c r="G2698" i="19"/>
  <c r="G2699" i="19"/>
  <c r="G2700" i="19"/>
  <c r="G2701" i="19"/>
  <c r="G2702" i="19"/>
  <c r="G2703" i="19"/>
  <c r="G2704" i="19"/>
  <c r="G2705" i="19"/>
  <c r="G2706" i="19"/>
  <c r="G2707" i="19"/>
  <c r="G2708" i="19"/>
  <c r="G2709" i="19"/>
  <c r="G2710" i="19"/>
  <c r="G2711" i="19"/>
  <c r="G2712" i="19"/>
  <c r="G2713" i="19"/>
  <c r="G2714" i="19"/>
  <c r="G2715" i="19"/>
  <c r="G2716" i="19"/>
  <c r="G2717" i="19"/>
  <c r="G2718" i="19"/>
  <c r="G2719" i="19"/>
  <c r="G2720" i="19"/>
  <c r="G2721" i="19"/>
  <c r="G2722" i="19"/>
  <c r="G2723" i="19"/>
  <c r="G2724" i="19"/>
  <c r="G2725" i="19"/>
  <c r="G2726" i="19"/>
  <c r="G2727" i="19"/>
  <c r="G2728" i="19"/>
  <c r="G2729" i="19"/>
  <c r="G2730" i="19"/>
  <c r="G2731" i="19"/>
  <c r="G2732" i="19"/>
  <c r="G2733" i="19"/>
  <c r="G2734" i="19"/>
  <c r="G2735" i="19"/>
  <c r="G2736" i="19"/>
  <c r="G2737" i="19"/>
  <c r="G2738" i="19"/>
  <c r="G2739" i="19"/>
  <c r="G2740" i="19"/>
  <c r="G2741" i="19"/>
  <c r="G2742" i="19"/>
  <c r="G2743" i="19"/>
  <c r="G2744" i="19"/>
  <c r="G2745" i="19"/>
  <c r="G2746" i="19"/>
  <c r="G2747" i="19"/>
  <c r="G2748" i="19"/>
  <c r="G2749" i="19"/>
  <c r="G2750" i="19"/>
  <c r="G2751" i="19"/>
  <c r="G2752" i="19"/>
  <c r="G2753" i="19"/>
  <c r="G2754" i="19"/>
  <c r="G2755" i="19"/>
  <c r="G2756" i="19"/>
  <c r="G2757" i="19"/>
  <c r="G2758" i="19"/>
  <c r="G2759" i="19"/>
  <c r="G2760" i="19"/>
  <c r="G2761" i="19"/>
  <c r="G2762" i="19"/>
  <c r="G2763" i="19"/>
  <c r="G2764" i="19"/>
  <c r="G2765" i="19"/>
  <c r="G2766" i="19"/>
  <c r="G2767" i="19"/>
  <c r="G2768" i="19"/>
  <c r="G2769" i="19"/>
  <c r="G2770" i="19"/>
  <c r="G2771" i="19"/>
  <c r="G2772" i="19"/>
  <c r="G2773" i="19"/>
  <c r="G2774" i="19"/>
  <c r="G2775" i="19"/>
  <c r="G2776" i="19"/>
  <c r="G2777" i="19"/>
  <c r="G2778" i="19"/>
  <c r="G2779" i="19"/>
  <c r="G2780" i="19"/>
  <c r="G2781" i="19"/>
  <c r="G2782" i="19"/>
  <c r="G2783" i="19"/>
  <c r="G2784" i="19"/>
  <c r="G2785" i="19"/>
  <c r="G2786" i="19"/>
  <c r="G2787" i="19"/>
  <c r="G2788" i="19"/>
  <c r="G2789" i="19"/>
  <c r="G2790" i="19"/>
  <c r="G2791" i="19"/>
  <c r="G2792" i="19"/>
  <c r="G2793" i="19"/>
  <c r="G2794" i="19"/>
  <c r="G2795" i="19"/>
  <c r="G2796" i="19"/>
  <c r="G2797" i="19"/>
  <c r="G2798" i="19"/>
  <c r="G2799" i="19"/>
  <c r="G2800" i="19"/>
  <c r="G2801" i="19"/>
  <c r="G2802" i="19"/>
  <c r="G2803" i="19"/>
  <c r="G2804" i="19"/>
  <c r="G2805" i="19"/>
  <c r="G2806" i="19"/>
  <c r="G2807" i="19"/>
  <c r="G2808" i="19"/>
  <c r="G2809" i="19"/>
  <c r="G2810" i="19"/>
  <c r="G2811" i="19"/>
  <c r="G2812" i="19"/>
  <c r="G2813" i="19"/>
  <c r="G2814" i="19"/>
  <c r="G2815" i="19"/>
  <c r="G2816" i="19"/>
  <c r="G2817" i="19"/>
  <c r="G2818" i="19"/>
  <c r="G2819" i="19"/>
  <c r="G2820" i="19"/>
  <c r="G2821" i="19"/>
  <c r="G2822" i="19"/>
  <c r="G2823" i="19"/>
  <c r="G2824" i="19"/>
  <c r="G2825" i="19"/>
  <c r="G2826" i="19"/>
  <c r="G2827" i="19"/>
  <c r="G2828" i="19"/>
  <c r="G2829" i="19"/>
  <c r="G2830" i="19"/>
  <c r="G2831" i="19"/>
  <c r="G2832" i="19"/>
  <c r="G2833" i="19"/>
  <c r="G2834" i="19"/>
  <c r="G2835" i="19"/>
  <c r="G2836" i="19"/>
  <c r="G2837" i="19"/>
  <c r="G2838" i="19"/>
  <c r="G2839" i="19"/>
  <c r="G2840" i="19"/>
  <c r="G2841" i="19"/>
  <c r="G2842" i="19"/>
  <c r="G2843" i="19"/>
  <c r="G2844" i="19"/>
  <c r="G2845" i="19"/>
  <c r="G2846" i="19"/>
  <c r="G2847" i="19"/>
  <c r="G2848" i="19"/>
  <c r="G2849" i="19"/>
  <c r="G2850" i="19"/>
  <c r="G2851" i="19"/>
  <c r="G2852" i="19"/>
  <c r="G2853" i="19"/>
  <c r="G2854" i="19"/>
  <c r="G2855" i="19"/>
  <c r="G2856" i="19"/>
  <c r="G2857" i="19"/>
  <c r="G2858" i="19"/>
  <c r="G2859" i="19"/>
  <c r="G2860" i="19"/>
  <c r="G2861" i="19"/>
  <c r="G2862" i="19"/>
  <c r="G2863" i="19"/>
  <c r="G2864" i="19"/>
  <c r="G2865" i="19"/>
  <c r="G2866" i="19"/>
  <c r="G2867" i="19"/>
  <c r="G2868" i="19"/>
  <c r="G2869" i="19"/>
  <c r="G2870" i="19"/>
  <c r="G2871" i="19"/>
  <c r="G2872" i="19"/>
  <c r="G2873" i="19"/>
  <c r="G2874" i="19"/>
  <c r="G2875" i="19"/>
  <c r="G2876" i="19"/>
  <c r="G2877" i="19"/>
  <c r="G2878" i="19"/>
  <c r="G2879" i="19"/>
  <c r="G2880" i="19"/>
  <c r="G2881" i="19"/>
  <c r="G2882" i="19"/>
  <c r="G2883" i="19"/>
  <c r="G2884" i="19"/>
  <c r="G2885" i="19"/>
  <c r="G2886" i="19"/>
  <c r="G2887" i="19"/>
  <c r="G2888" i="19"/>
  <c r="G2889" i="19"/>
  <c r="G2890" i="19"/>
  <c r="G2891" i="19"/>
  <c r="G2892" i="19"/>
  <c r="G2893" i="19"/>
  <c r="G2894" i="19"/>
  <c r="G2895" i="19"/>
  <c r="G2896" i="19"/>
  <c r="G2897" i="19"/>
  <c r="G2898" i="19"/>
  <c r="G2899" i="19"/>
  <c r="G2900" i="19"/>
  <c r="G2901" i="19"/>
  <c r="G2902" i="19"/>
  <c r="G2903" i="19"/>
  <c r="G2904" i="19"/>
  <c r="G2905" i="19"/>
  <c r="G2906" i="19"/>
  <c r="G2907" i="19"/>
  <c r="G2908" i="19"/>
  <c r="G2909" i="19"/>
  <c r="G2910" i="19"/>
  <c r="G2911" i="19"/>
  <c r="G2912" i="19"/>
  <c r="G2913" i="19"/>
  <c r="G2914" i="19"/>
  <c r="G2915" i="19"/>
  <c r="G2916" i="19"/>
  <c r="G2917" i="19"/>
  <c r="G2918" i="19"/>
  <c r="G2919" i="19"/>
  <c r="G2920" i="19"/>
  <c r="G2921" i="19"/>
  <c r="G2922" i="19"/>
  <c r="G2923" i="19"/>
  <c r="G2924" i="19"/>
  <c r="G2925" i="19"/>
  <c r="G2926" i="19"/>
  <c r="G2927" i="19"/>
  <c r="G2928" i="19"/>
  <c r="G2929" i="19"/>
  <c r="G2930" i="19"/>
  <c r="G2931" i="19"/>
  <c r="G2932" i="19"/>
  <c r="G2933" i="19"/>
  <c r="G2934" i="19"/>
  <c r="G2935" i="19"/>
  <c r="G2936" i="19"/>
  <c r="G2937" i="19"/>
  <c r="G2938" i="19"/>
  <c r="G2939" i="19"/>
  <c r="G2940" i="19"/>
  <c r="G2941" i="19"/>
  <c r="G2942" i="19"/>
  <c r="G2943" i="19"/>
  <c r="G2944" i="19"/>
  <c r="G2945" i="19"/>
  <c r="G2946" i="19"/>
  <c r="G2947" i="19"/>
  <c r="G2948" i="19"/>
  <c r="G2949" i="19"/>
  <c r="G2950" i="19"/>
  <c r="G2951" i="19"/>
  <c r="G2952" i="19"/>
  <c r="G2953" i="19"/>
  <c r="G2954" i="19"/>
  <c r="G2955" i="19"/>
  <c r="G2956" i="19"/>
  <c r="G2957" i="19"/>
  <c r="G2958" i="19"/>
  <c r="G2959" i="19"/>
  <c r="G2960" i="19"/>
  <c r="G2961" i="19"/>
  <c r="G2962" i="19"/>
  <c r="G2963" i="19"/>
  <c r="G2964" i="19"/>
  <c r="G2965" i="19"/>
  <c r="G2966" i="19"/>
  <c r="G2967" i="19"/>
  <c r="G2968" i="19"/>
  <c r="G2969" i="19"/>
  <c r="G2970" i="19"/>
  <c r="G2971" i="19"/>
  <c r="G2972" i="19"/>
  <c r="G2973" i="19"/>
  <c r="G2974" i="19"/>
  <c r="G2975" i="19"/>
  <c r="G2976" i="19"/>
  <c r="G2977" i="19"/>
  <c r="G2978" i="19"/>
  <c r="G2979" i="19"/>
  <c r="G2980" i="19"/>
  <c r="G2981" i="19"/>
  <c r="G2982" i="19"/>
  <c r="G2983" i="19"/>
  <c r="G2984" i="19"/>
  <c r="G2985" i="19"/>
  <c r="G2986" i="19"/>
  <c r="G2987" i="19"/>
  <c r="G2988" i="19"/>
  <c r="G2989" i="19"/>
  <c r="G2990" i="19"/>
  <c r="G2991" i="19"/>
  <c r="G2992" i="19"/>
  <c r="G2993" i="19"/>
  <c r="G2994" i="19"/>
  <c r="G2995" i="19"/>
  <c r="G2996" i="19"/>
  <c r="G2997" i="19"/>
  <c r="G2998" i="19"/>
  <c r="G2999" i="19"/>
  <c r="G3000" i="19"/>
  <c r="G300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A2692" i="19"/>
  <c r="A2693" i="19"/>
  <c r="A2694" i="19"/>
  <c r="A2695" i="19"/>
  <c r="A2696" i="19"/>
  <c r="A2697" i="19"/>
  <c r="A2698" i="19"/>
  <c r="A2699" i="19"/>
  <c r="C2" i="19" l="1"/>
  <c r="F12" i="20"/>
  <c r="E3" i="30" l="1"/>
  <c r="E4" i="30"/>
  <c r="E5" i="30"/>
  <c r="E6" i="30"/>
  <c r="E7" i="30"/>
  <c r="E8" i="30"/>
  <c r="E9" i="30"/>
  <c r="E10" i="30"/>
  <c r="E11" i="30"/>
  <c r="E12" i="30"/>
  <c r="E13" i="30"/>
  <c r="E14" i="30"/>
  <c r="E15" i="30"/>
  <c r="E16" i="30"/>
  <c r="E17" i="30"/>
  <c r="E18" i="30"/>
  <c r="E19" i="30"/>
  <c r="E20" i="30"/>
  <c r="E21" i="30"/>
  <c r="E22" i="30"/>
  <c r="E23" i="30"/>
  <c r="E24" i="30"/>
  <c r="E25" i="30"/>
  <c r="E26" i="30"/>
  <c r="E27" i="30"/>
  <c r="E28" i="30"/>
  <c r="E29" i="30"/>
  <c r="E30" i="30"/>
  <c r="E31" i="30"/>
  <c r="E32" i="30"/>
  <c r="E33" i="30"/>
  <c r="E34" i="30"/>
  <c r="E35" i="30"/>
  <c r="E36" i="30"/>
  <c r="E37" i="30"/>
  <c r="E38" i="30"/>
  <c r="E39" i="30"/>
  <c r="E40" i="30"/>
  <c r="E41" i="30"/>
  <c r="E42" i="30"/>
  <c r="E43" i="30"/>
  <c r="E44" i="30"/>
  <c r="E45" i="30"/>
  <c r="E46" i="30"/>
  <c r="E47" i="30"/>
  <c r="E48" i="30"/>
  <c r="E49" i="30"/>
  <c r="E50" i="30"/>
  <c r="E51" i="30"/>
  <c r="E52" i="30"/>
  <c r="E53" i="30"/>
  <c r="E54" i="30"/>
  <c r="E55" i="30"/>
  <c r="E56" i="30"/>
  <c r="E57" i="30"/>
  <c r="E58" i="30"/>
  <c r="E59" i="30"/>
  <c r="E60" i="30"/>
  <c r="E61" i="30"/>
  <c r="E62" i="30"/>
  <c r="E63" i="30"/>
  <c r="E64" i="30"/>
  <c r="E65" i="30"/>
  <c r="E66" i="30"/>
  <c r="E67" i="30"/>
  <c r="E68" i="30"/>
  <c r="E69" i="30"/>
  <c r="E70" i="30"/>
  <c r="E71" i="30"/>
  <c r="E72" i="30"/>
  <c r="E73" i="30"/>
  <c r="E74" i="30"/>
  <c r="E75" i="30"/>
  <c r="E76" i="30"/>
  <c r="E77" i="30"/>
  <c r="E78" i="30"/>
  <c r="E79" i="30"/>
  <c r="E80" i="30"/>
  <c r="E81" i="30"/>
  <c r="E82" i="30"/>
  <c r="E83" i="30"/>
  <c r="E84" i="30"/>
  <c r="E85" i="30"/>
  <c r="E86" i="30"/>
  <c r="E87" i="30"/>
  <c r="E88" i="30"/>
  <c r="E89" i="30"/>
  <c r="E90" i="30"/>
  <c r="E91" i="30"/>
  <c r="E92" i="30"/>
  <c r="E93" i="30"/>
  <c r="E94" i="30"/>
  <c r="E95" i="30"/>
  <c r="E96" i="30"/>
  <c r="E97" i="30"/>
  <c r="E98" i="30"/>
  <c r="E99" i="30"/>
  <c r="E100" i="30"/>
  <c r="G2691" i="19" l="1"/>
  <c r="G2690" i="19"/>
  <c r="G2689" i="19"/>
  <c r="G2688" i="19"/>
  <c r="G2687" i="19"/>
  <c r="G2686" i="19"/>
  <c r="G2685" i="19"/>
  <c r="G2684" i="19"/>
  <c r="G2683" i="19"/>
  <c r="G2682" i="19"/>
  <c r="G2681" i="19"/>
  <c r="G2680" i="19"/>
  <c r="G2679" i="19"/>
  <c r="G2678" i="19"/>
  <c r="G2677" i="19"/>
  <c r="G2676" i="19"/>
  <c r="G2675" i="19"/>
  <c r="G2674" i="19"/>
  <c r="G2673" i="19"/>
  <c r="G2672" i="19"/>
  <c r="G2671" i="19"/>
  <c r="G2670" i="19"/>
  <c r="G2669" i="19"/>
  <c r="G2668" i="19"/>
  <c r="G2667" i="19"/>
  <c r="G2666" i="19"/>
  <c r="G2665" i="19"/>
  <c r="G2664" i="19"/>
  <c r="G2663" i="19"/>
  <c r="G2662" i="19"/>
  <c r="G2661" i="19"/>
  <c r="G2660" i="19"/>
  <c r="G2659" i="19"/>
  <c r="G2658" i="19"/>
  <c r="G2657" i="19"/>
  <c r="G2656" i="19"/>
  <c r="G2655" i="19"/>
  <c r="G2654" i="19"/>
  <c r="G2653" i="19"/>
  <c r="G2652" i="19"/>
  <c r="G2651" i="19"/>
  <c r="G2650" i="19"/>
  <c r="G2649" i="19"/>
  <c r="G2648" i="19"/>
  <c r="G2647" i="19"/>
  <c r="G2646" i="19"/>
  <c r="G2645" i="19"/>
  <c r="G2644" i="19"/>
  <c r="G2643" i="19"/>
  <c r="G2642" i="19"/>
  <c r="G2641" i="19"/>
  <c r="G2640" i="19"/>
  <c r="G2639" i="19"/>
  <c r="G2638" i="19"/>
  <c r="G2637" i="19"/>
  <c r="G2636" i="19"/>
  <c r="G2635" i="19"/>
  <c r="G2634" i="19"/>
  <c r="G2633" i="19"/>
  <c r="G2632" i="19"/>
  <c r="G2631" i="19"/>
  <c r="G2630" i="19"/>
  <c r="G2629" i="19"/>
  <c r="G2628" i="19"/>
  <c r="G2627" i="19"/>
  <c r="G2626" i="19"/>
  <c r="G2625" i="19"/>
  <c r="G2624" i="19"/>
  <c r="G2623" i="19"/>
  <c r="G2622" i="19"/>
  <c r="G2621" i="19"/>
  <c r="G2620" i="19"/>
  <c r="G2619" i="19"/>
  <c r="G2618" i="19"/>
  <c r="G2617" i="19"/>
  <c r="G2616" i="19"/>
  <c r="G2615" i="19"/>
  <c r="G2614" i="19"/>
  <c r="G2613" i="19"/>
  <c r="G2612" i="19"/>
  <c r="G2611" i="19"/>
  <c r="G2610" i="19"/>
  <c r="G2609" i="19"/>
  <c r="G2608" i="19"/>
  <c r="G2607" i="19"/>
  <c r="G2606" i="19"/>
  <c r="G2605" i="19"/>
  <c r="G2604" i="19"/>
  <c r="G2603" i="19"/>
  <c r="G2602" i="19"/>
  <c r="G2601" i="19"/>
  <c r="G2600" i="19"/>
  <c r="G2599" i="19"/>
  <c r="G2598" i="19"/>
  <c r="G2597" i="19"/>
  <c r="G2596" i="19"/>
  <c r="G2595" i="19"/>
  <c r="G2594" i="19"/>
  <c r="G2593" i="19"/>
  <c r="G2592" i="19"/>
  <c r="G2591" i="19"/>
  <c r="G2590" i="19"/>
  <c r="G2589" i="19"/>
  <c r="G2588" i="19"/>
  <c r="G2587" i="19"/>
  <c r="G2586" i="19"/>
  <c r="G2585" i="19"/>
  <c r="G2584" i="19"/>
  <c r="G2583" i="19"/>
  <c r="G2582" i="19"/>
  <c r="G2581" i="19"/>
  <c r="G2580" i="19"/>
  <c r="G2579" i="19"/>
  <c r="G2578" i="19"/>
  <c r="G2577" i="19"/>
  <c r="G2576" i="19"/>
  <c r="G2575" i="19"/>
  <c r="G2574" i="19"/>
  <c r="G2573" i="19"/>
  <c r="G2572" i="19"/>
  <c r="G2571" i="19"/>
  <c r="G2570" i="19"/>
  <c r="G2569" i="19"/>
  <c r="G2568" i="19"/>
  <c r="G2567" i="19"/>
  <c r="G2566" i="19"/>
  <c r="G2565" i="19"/>
  <c r="G2564" i="19"/>
  <c r="G2563" i="19"/>
  <c r="G2562" i="19"/>
  <c r="G2561" i="19"/>
  <c r="G2560" i="19"/>
  <c r="G2559" i="19"/>
  <c r="G2558" i="19"/>
  <c r="G2557" i="19"/>
  <c r="G2556" i="19"/>
  <c r="G2555" i="19"/>
  <c r="G2554" i="19"/>
  <c r="G2553" i="19"/>
  <c r="G2552" i="19"/>
  <c r="G2551" i="19"/>
  <c r="G2550" i="19"/>
  <c r="G2549" i="19"/>
  <c r="G2548" i="19"/>
  <c r="G2547" i="19"/>
  <c r="G2546" i="19"/>
  <c r="G2545" i="19"/>
  <c r="G2544" i="19"/>
  <c r="G2543" i="19"/>
  <c r="G2542" i="19"/>
  <c r="G2541" i="19"/>
  <c r="G2540" i="19"/>
  <c r="G2539" i="19"/>
  <c r="G2538" i="19"/>
  <c r="G2537" i="19"/>
  <c r="G2536" i="19"/>
  <c r="G2535" i="19"/>
  <c r="G2534" i="19"/>
  <c r="G2533" i="19"/>
  <c r="G2532" i="19"/>
  <c r="G2531" i="19"/>
  <c r="G2530" i="19"/>
  <c r="G2529" i="19"/>
  <c r="G2528" i="19"/>
  <c r="G2527" i="19"/>
  <c r="G2526" i="19"/>
  <c r="G2525" i="19"/>
  <c r="G2524" i="19"/>
  <c r="G2523" i="19"/>
  <c r="G2522" i="19"/>
  <c r="G2521" i="19"/>
  <c r="G2520" i="19"/>
  <c r="G2519" i="19"/>
  <c r="G2518" i="19"/>
  <c r="G2517" i="19"/>
  <c r="G2516" i="19"/>
  <c r="G2515" i="19"/>
  <c r="G2514" i="19"/>
  <c r="G2513" i="19"/>
  <c r="G2512" i="19"/>
  <c r="G2511" i="19"/>
  <c r="G2510" i="19"/>
  <c r="G2509" i="19"/>
  <c r="G2508" i="19"/>
  <c r="G2507" i="19"/>
  <c r="G2506" i="19"/>
  <c r="G2505" i="19"/>
  <c r="G2504" i="19"/>
  <c r="G2503" i="19"/>
  <c r="G2502" i="19"/>
  <c r="G2501" i="19"/>
  <c r="G2500" i="19"/>
  <c r="G2499" i="19"/>
  <c r="G2498" i="19"/>
  <c r="G2497" i="19"/>
  <c r="G2496" i="19"/>
  <c r="G2495" i="19"/>
  <c r="G2494" i="19"/>
  <c r="G2493" i="19"/>
  <c r="G2492" i="19"/>
  <c r="G2491" i="19"/>
  <c r="G2490" i="19"/>
  <c r="G2489" i="19"/>
  <c r="G2488" i="19"/>
  <c r="G2487" i="19"/>
  <c r="G2486" i="19"/>
  <c r="G2485" i="19"/>
  <c r="G2484" i="19"/>
  <c r="G2483" i="19"/>
  <c r="G2482" i="19"/>
  <c r="G2481" i="19"/>
  <c r="G2480" i="19"/>
  <c r="G2479" i="19"/>
  <c r="G2478" i="19"/>
  <c r="G2477" i="19"/>
  <c r="G2476" i="19"/>
  <c r="G2475" i="19"/>
  <c r="G2474" i="19"/>
  <c r="G2473" i="19"/>
  <c r="G2472" i="19"/>
  <c r="G2471" i="19"/>
  <c r="G2470" i="19"/>
  <c r="G2469" i="19"/>
  <c r="G2468" i="19"/>
  <c r="G2467" i="19"/>
  <c r="G2466" i="19"/>
  <c r="G2465" i="19"/>
  <c r="G2464" i="19"/>
  <c r="G2463" i="19"/>
  <c r="G2462" i="19"/>
  <c r="G2461" i="19"/>
  <c r="G2460" i="19"/>
  <c r="G2459" i="19"/>
  <c r="G2458" i="19"/>
  <c r="G2457" i="19"/>
  <c r="G2456" i="19"/>
  <c r="G2455" i="19"/>
  <c r="G2454" i="19"/>
  <c r="G2453" i="19"/>
  <c r="G2452" i="19"/>
  <c r="G2451" i="19"/>
  <c r="G2450" i="19"/>
  <c r="G2449" i="19"/>
  <c r="G2448" i="19"/>
  <c r="G2447" i="19"/>
  <c r="G2446" i="19"/>
  <c r="G2445" i="19"/>
  <c r="G2444" i="19"/>
  <c r="G2443" i="19"/>
  <c r="G2442" i="19"/>
  <c r="G2441" i="19"/>
  <c r="G2440" i="19"/>
  <c r="G2439" i="19"/>
  <c r="G2438" i="19"/>
  <c r="G2437" i="19"/>
  <c r="G2436" i="19"/>
  <c r="G2435" i="19"/>
  <c r="G2434" i="19"/>
  <c r="G2433" i="19"/>
  <c r="G2432" i="19"/>
  <c r="G2431" i="19"/>
  <c r="G2430" i="19"/>
  <c r="G2429" i="19"/>
  <c r="G2428" i="19"/>
  <c r="G2427" i="19"/>
  <c r="G2426" i="19"/>
  <c r="G2425" i="19"/>
  <c r="G2424" i="19"/>
  <c r="G2423" i="19"/>
  <c r="G2422" i="19"/>
  <c r="G2421" i="19"/>
  <c r="G2420" i="19"/>
  <c r="G2419" i="19"/>
  <c r="G2418" i="19"/>
  <c r="G2417" i="19"/>
  <c r="G2416" i="19"/>
  <c r="G2415" i="19"/>
  <c r="G2414" i="19"/>
  <c r="G2413" i="19"/>
  <c r="G2412" i="19"/>
  <c r="G2411" i="19"/>
  <c r="G2410" i="19"/>
  <c r="G2409" i="19"/>
  <c r="G2408" i="19"/>
  <c r="G2407" i="19"/>
  <c r="G2406" i="19"/>
  <c r="G2405" i="19"/>
  <c r="G2404" i="19"/>
  <c r="G2403" i="19"/>
  <c r="G2402" i="19"/>
  <c r="G2401" i="19"/>
  <c r="G2400" i="19"/>
  <c r="G2399" i="19"/>
  <c r="G2398" i="19"/>
  <c r="G2397" i="19"/>
  <c r="G2396" i="19"/>
  <c r="G2395" i="19"/>
  <c r="G2394" i="19"/>
  <c r="G2393" i="19"/>
  <c r="G2392" i="19"/>
  <c r="G2391" i="19"/>
  <c r="G2390" i="19"/>
  <c r="G2389" i="19"/>
  <c r="G2388" i="19"/>
  <c r="G2387" i="19"/>
  <c r="G2386" i="19"/>
  <c r="G2385" i="19"/>
  <c r="G2384" i="19"/>
  <c r="G2383" i="19"/>
  <c r="G2382" i="19"/>
  <c r="G2381" i="19"/>
  <c r="G2380" i="19"/>
  <c r="G2379" i="19"/>
  <c r="G2378" i="19"/>
  <c r="G2377" i="19"/>
  <c r="G2376" i="19"/>
  <c r="G2375" i="19"/>
  <c r="G2374" i="19"/>
  <c r="G2373" i="19"/>
  <c r="G2372" i="19"/>
  <c r="G2371" i="19"/>
  <c r="G2370" i="19"/>
  <c r="G2369" i="19"/>
  <c r="G2368" i="19"/>
  <c r="G2367" i="19"/>
  <c r="G2366" i="19"/>
  <c r="G2365" i="19"/>
  <c r="G2364" i="19"/>
  <c r="G2363" i="19"/>
  <c r="G2362" i="19"/>
  <c r="G2361" i="19"/>
  <c r="G2360" i="19"/>
  <c r="G2359" i="19"/>
  <c r="G2358" i="19"/>
  <c r="G2357" i="19"/>
  <c r="G2356" i="19"/>
  <c r="G2355" i="19"/>
  <c r="G2354" i="19"/>
  <c r="G2353" i="19"/>
  <c r="G2352" i="19"/>
  <c r="G2351" i="19"/>
  <c r="G2350" i="19"/>
  <c r="G2349" i="19"/>
  <c r="G2348" i="19"/>
  <c r="G2347" i="19"/>
  <c r="G2346" i="19"/>
  <c r="G2345" i="19"/>
  <c r="G2344" i="19"/>
  <c r="G2343" i="19"/>
  <c r="G2342" i="19"/>
  <c r="G2341" i="19"/>
  <c r="G2340" i="19"/>
  <c r="G2339" i="19"/>
  <c r="G2338" i="19"/>
  <c r="G2337" i="19"/>
  <c r="G2336" i="19"/>
  <c r="G2335" i="19"/>
  <c r="G2334" i="19"/>
  <c r="G2333" i="19"/>
  <c r="G2332" i="19"/>
  <c r="G2331" i="19"/>
  <c r="G2330" i="19"/>
  <c r="G2329" i="19"/>
  <c r="G2328" i="19"/>
  <c r="G2327" i="19"/>
  <c r="G2326" i="19"/>
  <c r="G2325" i="19"/>
  <c r="G2324" i="19"/>
  <c r="G2323" i="19"/>
  <c r="G2322" i="19"/>
  <c r="G2321" i="19"/>
  <c r="G2320" i="19"/>
  <c r="G2319" i="19"/>
  <c r="G2318" i="19"/>
  <c r="G2317" i="19"/>
  <c r="G2316" i="19"/>
  <c r="G2315" i="19"/>
  <c r="G2314" i="19"/>
  <c r="G2313" i="19"/>
  <c r="G2312" i="19"/>
  <c r="G2311" i="19"/>
  <c r="G2310" i="19"/>
  <c r="G2309" i="19"/>
  <c r="G2308" i="19"/>
  <c r="G2307" i="19"/>
  <c r="G2306" i="19"/>
  <c r="G2305" i="19"/>
  <c r="G2304" i="19"/>
  <c r="G2303" i="19"/>
  <c r="G2302" i="19"/>
  <c r="G2301" i="19"/>
  <c r="G2300" i="19"/>
  <c r="G2299" i="19"/>
  <c r="G2298" i="19"/>
  <c r="G2297" i="19"/>
  <c r="G2296" i="19"/>
  <c r="G2295" i="19"/>
  <c r="G2294" i="19"/>
  <c r="G2293" i="19"/>
  <c r="G2292" i="19"/>
  <c r="G2291" i="19"/>
  <c r="G2290" i="19"/>
  <c r="G2289" i="19"/>
  <c r="G2288" i="19"/>
  <c r="G2287" i="19"/>
  <c r="G2286" i="19"/>
  <c r="G2285" i="19"/>
  <c r="G2284" i="19"/>
  <c r="G2283" i="19"/>
  <c r="G2282" i="19"/>
  <c r="G2281" i="19"/>
  <c r="G2280" i="19"/>
  <c r="G2279" i="19"/>
  <c r="G2278" i="19"/>
  <c r="G2277" i="19"/>
  <c r="G2276" i="19"/>
  <c r="G2275" i="19"/>
  <c r="G2274" i="19"/>
  <c r="G2273" i="19"/>
  <c r="G2272" i="19"/>
  <c r="G2271" i="19"/>
  <c r="G2270" i="19"/>
  <c r="G2269" i="19"/>
  <c r="G2268" i="19"/>
  <c r="G2267" i="19"/>
  <c r="G2266" i="19"/>
  <c r="G2265" i="19"/>
  <c r="G2264" i="19"/>
  <c r="G2263" i="19"/>
  <c r="G2262" i="19"/>
  <c r="G2261" i="19"/>
  <c r="G2260" i="19"/>
  <c r="G2259" i="19"/>
  <c r="G2258" i="19"/>
  <c r="G2257" i="19"/>
  <c r="G2256" i="19"/>
  <c r="G2255" i="19"/>
  <c r="G2254" i="19"/>
  <c r="G2253" i="19"/>
  <c r="G2252" i="19"/>
  <c r="G2251" i="19"/>
  <c r="G2250" i="19"/>
  <c r="G2249" i="19"/>
  <c r="G2248" i="19"/>
  <c r="G2247" i="19"/>
  <c r="G2246" i="19"/>
  <c r="G2245" i="19"/>
  <c r="G2244" i="19"/>
  <c r="G2243" i="19"/>
  <c r="G2242" i="19"/>
  <c r="G2241" i="19"/>
  <c r="G2240" i="19"/>
  <c r="G2239" i="19"/>
  <c r="G2238" i="19"/>
  <c r="G2237" i="19"/>
  <c r="G2236" i="19"/>
  <c r="G2235" i="19"/>
  <c r="G2234" i="19"/>
  <c r="G2233" i="19"/>
  <c r="G2232" i="19"/>
  <c r="G2231" i="19"/>
  <c r="G2230" i="19"/>
  <c r="G2229" i="19"/>
  <c r="G2228" i="19"/>
  <c r="G2227" i="19"/>
  <c r="G2226" i="19"/>
  <c r="G2225" i="19"/>
  <c r="G2224" i="19"/>
  <c r="G2223" i="19"/>
  <c r="G2222" i="19"/>
  <c r="G2221" i="19"/>
  <c r="G2220" i="19"/>
  <c r="G2219" i="19"/>
  <c r="G2218" i="19"/>
  <c r="G2217" i="19"/>
  <c r="G2216" i="19"/>
  <c r="G2215" i="19"/>
  <c r="G2214" i="19"/>
  <c r="G2213" i="19"/>
  <c r="G2212" i="19"/>
  <c r="G2211" i="19"/>
  <c r="G2210" i="19"/>
  <c r="G2209" i="19"/>
  <c r="G2208" i="19"/>
  <c r="G2207" i="19"/>
  <c r="G2206" i="19"/>
  <c r="G2205" i="19"/>
  <c r="G2204" i="19"/>
  <c r="G2203" i="19"/>
  <c r="G2202" i="19"/>
  <c r="G2201" i="19"/>
  <c r="G2200" i="19"/>
  <c r="G2199" i="19"/>
  <c r="G2198" i="19"/>
  <c r="G2197" i="19"/>
  <c r="G2196" i="19"/>
  <c r="G2195" i="19"/>
  <c r="G2194" i="19"/>
  <c r="G2193" i="19"/>
  <c r="G2192" i="19"/>
  <c r="G2191" i="19"/>
  <c r="G2190" i="19"/>
  <c r="G2189" i="19"/>
  <c r="G2188" i="19"/>
  <c r="G2187" i="19"/>
  <c r="G2186" i="19"/>
  <c r="G2185" i="19"/>
  <c r="G2184" i="19"/>
  <c r="G2183" i="19"/>
  <c r="G2182" i="19"/>
  <c r="G2181" i="19"/>
  <c r="G2180" i="19"/>
  <c r="G2179" i="19"/>
  <c r="G2178" i="19"/>
  <c r="G2177" i="19"/>
  <c r="G2176" i="19"/>
  <c r="G2175" i="19"/>
  <c r="G2174" i="19"/>
  <c r="G2173" i="19"/>
  <c r="G2172" i="19"/>
  <c r="G2171" i="19"/>
  <c r="G2170" i="19"/>
  <c r="G2169" i="19"/>
  <c r="G2168" i="19"/>
  <c r="G2167" i="19"/>
  <c r="G2166" i="19"/>
  <c r="G2165" i="19"/>
  <c r="G2164" i="19"/>
  <c r="G2163" i="19"/>
  <c r="G2162" i="19"/>
  <c r="G2161" i="19"/>
  <c r="G2160" i="19"/>
  <c r="G2159" i="19"/>
  <c r="G2158" i="19"/>
  <c r="G2157" i="19"/>
  <c r="G2156" i="19"/>
  <c r="G2155" i="19"/>
  <c r="G2154" i="19"/>
  <c r="G2153" i="19"/>
  <c r="G2152" i="19"/>
  <c r="G2151" i="19"/>
  <c r="G2150" i="19"/>
  <c r="G2149" i="19"/>
  <c r="G2148" i="19"/>
  <c r="G2147" i="19"/>
  <c r="G2146" i="19"/>
  <c r="G2145" i="19"/>
  <c r="G2144" i="19"/>
  <c r="G2143" i="19"/>
  <c r="G2142" i="19"/>
  <c r="G2141" i="19"/>
  <c r="G2140" i="19"/>
  <c r="G2139" i="19"/>
  <c r="G2138" i="19"/>
  <c r="G2137" i="19"/>
  <c r="G2136" i="19"/>
  <c r="G2135" i="19"/>
  <c r="G2134" i="19"/>
  <c r="G2133" i="19"/>
  <c r="G2132" i="19"/>
  <c r="G2131" i="19"/>
  <c r="G2130" i="19"/>
  <c r="G2129" i="19"/>
  <c r="G2128" i="19"/>
  <c r="G2127" i="19"/>
  <c r="G2126" i="19"/>
  <c r="G2125" i="19"/>
  <c r="G2124" i="19"/>
  <c r="G2123" i="19"/>
  <c r="G2122" i="19"/>
  <c r="G2121" i="19"/>
  <c r="G2120" i="19"/>
  <c r="G2119" i="19"/>
  <c r="G2118" i="19"/>
  <c r="G2117" i="19"/>
  <c r="G2116" i="19"/>
  <c r="G2115" i="19"/>
  <c r="G2114" i="19"/>
  <c r="G2113" i="19"/>
  <c r="G2112" i="19"/>
  <c r="G2111" i="19"/>
  <c r="G2110" i="19"/>
  <c r="G2109" i="19"/>
  <c r="G2108" i="19"/>
  <c r="G2107" i="19"/>
  <c r="G2106" i="19"/>
  <c r="G2105" i="19"/>
  <c r="G2104" i="19"/>
  <c r="G2103" i="19"/>
  <c r="G2102" i="19"/>
  <c r="G2101" i="19"/>
  <c r="G2100" i="19"/>
  <c r="G2099" i="19"/>
  <c r="G2098" i="19"/>
  <c r="G2097" i="19"/>
  <c r="G2096" i="19"/>
  <c r="G2095" i="19"/>
  <c r="G2094" i="19"/>
  <c r="G2093" i="19"/>
  <c r="G2092" i="19"/>
  <c r="G2091" i="19"/>
  <c r="G2090" i="19"/>
  <c r="G2089" i="19"/>
  <c r="G2088" i="19"/>
  <c r="G2087" i="19"/>
  <c r="G2086" i="19"/>
  <c r="G2085" i="19"/>
  <c r="G2084" i="19"/>
  <c r="G2083" i="19"/>
  <c r="G2082" i="19"/>
  <c r="G2081" i="19"/>
  <c r="G2080" i="19"/>
  <c r="G2079" i="19"/>
  <c r="G2078" i="19"/>
  <c r="G2077" i="19"/>
  <c r="G2076" i="19"/>
  <c r="G2075" i="19"/>
  <c r="G2074" i="19"/>
  <c r="G2073" i="19"/>
  <c r="G2072" i="19"/>
  <c r="G2071" i="19"/>
  <c r="G2070" i="19"/>
  <c r="G2069" i="19"/>
  <c r="G2068" i="19"/>
  <c r="G2067" i="19"/>
  <c r="G2066" i="19"/>
  <c r="G2065" i="19"/>
  <c r="G2064" i="19"/>
  <c r="G2063" i="19"/>
  <c r="G2062" i="19"/>
  <c r="G2061" i="19"/>
  <c r="G2060" i="19"/>
  <c r="G2059" i="19"/>
  <c r="G2058" i="19"/>
  <c r="G2057" i="19"/>
  <c r="G2056" i="19"/>
  <c r="G2055" i="19"/>
  <c r="G2054" i="19"/>
  <c r="G2053" i="19"/>
  <c r="G2052" i="19"/>
  <c r="G2051" i="19"/>
  <c r="G2050" i="19"/>
  <c r="G2049" i="19"/>
  <c r="G2048" i="19"/>
  <c r="G2047" i="19"/>
  <c r="G2046" i="19"/>
  <c r="G2045" i="19"/>
  <c r="G2044" i="19"/>
  <c r="G2043" i="19"/>
  <c r="G2042" i="19"/>
  <c r="G2041" i="19"/>
  <c r="G2040" i="19"/>
  <c r="G2039" i="19"/>
  <c r="G2038" i="19"/>
  <c r="G2037" i="19"/>
  <c r="G2036" i="19"/>
  <c r="G2035" i="19"/>
  <c r="G2034" i="19"/>
  <c r="G2033" i="19"/>
  <c r="G2032" i="19"/>
  <c r="G2031" i="19"/>
  <c r="G2030" i="19"/>
  <c r="G2029" i="19"/>
  <c r="G2028" i="19"/>
  <c r="G2027" i="19"/>
  <c r="G2026" i="19"/>
  <c r="G2025" i="19"/>
  <c r="G2024" i="19"/>
  <c r="G2023" i="19"/>
  <c r="G2022" i="19"/>
  <c r="G2021" i="19"/>
  <c r="G2020" i="19"/>
  <c r="G2019" i="19"/>
  <c r="G2018" i="19"/>
  <c r="G2017" i="19"/>
  <c r="G2016" i="19"/>
  <c r="G2015" i="19"/>
  <c r="G2014" i="19"/>
  <c r="G2013" i="19"/>
  <c r="G2012" i="19"/>
  <c r="G2011" i="19"/>
  <c r="G2010" i="19"/>
  <c r="G2009" i="19"/>
  <c r="G2008" i="19"/>
  <c r="G2007" i="19"/>
  <c r="G2006" i="19"/>
  <c r="G2005" i="19"/>
  <c r="G2004" i="19"/>
  <c r="G2003" i="19"/>
  <c r="G2002" i="19"/>
  <c r="G2001" i="19"/>
  <c r="G2000" i="19"/>
  <c r="G1999" i="19"/>
  <c r="G1998" i="19"/>
  <c r="G1997" i="19"/>
  <c r="G1996" i="19"/>
  <c r="G1995" i="19"/>
  <c r="G1994" i="19"/>
  <c r="G1993" i="19"/>
  <c r="G1992" i="19"/>
  <c r="G1991" i="19"/>
  <c r="G1990" i="19"/>
  <c r="G1989" i="19"/>
  <c r="G1988" i="19"/>
  <c r="G1987" i="19"/>
  <c r="G1986" i="19"/>
  <c r="G1985" i="19"/>
  <c r="G1984" i="19"/>
  <c r="G1983" i="19"/>
  <c r="G1982" i="19"/>
  <c r="G1981" i="19"/>
  <c r="G1980" i="19"/>
  <c r="G1979" i="19"/>
  <c r="G1978" i="19"/>
  <c r="G1977" i="19"/>
  <c r="G1976" i="19"/>
  <c r="G1975" i="19"/>
  <c r="G1974" i="19"/>
  <c r="G1973" i="19"/>
  <c r="G1972" i="19"/>
  <c r="G1971" i="19"/>
  <c r="G1970" i="19"/>
  <c r="G1969" i="19"/>
  <c r="G1968" i="19"/>
  <c r="G1967" i="19"/>
  <c r="G1966" i="19"/>
  <c r="G1965" i="19"/>
  <c r="G1964" i="19"/>
  <c r="G1963" i="19"/>
  <c r="G1962" i="19"/>
  <c r="G1961" i="19"/>
  <c r="G1960" i="19"/>
  <c r="G1959" i="19"/>
  <c r="G1958" i="19"/>
  <c r="G1957" i="19"/>
  <c r="G1956" i="19"/>
  <c r="G1955" i="19"/>
  <c r="G1954" i="19"/>
  <c r="G1953" i="19"/>
  <c r="G1952" i="19"/>
  <c r="G1951" i="19"/>
  <c r="G1950" i="19"/>
  <c r="G1949" i="19"/>
  <c r="G1948" i="19"/>
  <c r="G1947" i="19"/>
  <c r="G1946" i="19"/>
  <c r="G1945" i="19"/>
  <c r="G1944" i="19"/>
  <c r="G1943" i="19"/>
  <c r="G1942" i="19"/>
  <c r="G1941" i="19"/>
  <c r="G1940" i="19"/>
  <c r="G1939" i="19"/>
  <c r="G1938" i="19"/>
  <c r="G1937" i="19"/>
  <c r="G1936" i="19"/>
  <c r="G1935" i="19"/>
  <c r="G1934" i="19"/>
  <c r="G1933" i="19"/>
  <c r="G1932" i="19"/>
  <c r="G1931" i="19"/>
  <c r="G1930" i="19"/>
  <c r="G1929" i="19"/>
  <c r="G1928" i="19"/>
  <c r="G1927" i="19"/>
  <c r="G1926" i="19"/>
  <c r="G1925" i="19"/>
  <c r="G1924" i="19"/>
  <c r="G1923" i="19"/>
  <c r="G1922" i="19"/>
  <c r="G1921" i="19"/>
  <c r="G1920" i="19"/>
  <c r="G1919" i="19"/>
  <c r="G1918" i="19"/>
  <c r="G1917" i="19"/>
  <c r="G1916" i="19"/>
  <c r="G1915" i="19"/>
  <c r="G1914" i="19"/>
  <c r="G1913" i="19"/>
  <c r="G1912" i="19"/>
  <c r="G1911" i="19"/>
  <c r="G1910" i="19"/>
  <c r="G1909" i="19"/>
  <c r="G1908" i="19"/>
  <c r="G1907" i="19"/>
  <c r="G1906" i="19"/>
  <c r="G1905" i="19"/>
  <c r="G1904" i="19"/>
  <c r="G1903" i="19"/>
  <c r="G1902" i="19"/>
  <c r="G1901" i="19"/>
  <c r="G1900" i="19"/>
  <c r="G1899" i="19"/>
  <c r="G1898" i="19"/>
  <c r="G1897" i="19"/>
  <c r="G1896" i="19"/>
  <c r="G1895" i="19"/>
  <c r="G1894" i="19"/>
  <c r="G1893" i="19"/>
  <c r="G1892" i="19"/>
  <c r="G1891" i="19"/>
  <c r="G1890" i="19"/>
  <c r="G1889" i="19"/>
  <c r="G1888" i="19"/>
  <c r="G1887" i="19"/>
  <c r="G1886" i="19"/>
  <c r="G1885" i="19"/>
  <c r="G1884" i="19"/>
  <c r="G1883" i="19"/>
  <c r="G1882" i="19"/>
  <c r="G1881" i="19"/>
  <c r="G1880" i="19"/>
  <c r="G1879" i="19"/>
  <c r="G1878" i="19"/>
  <c r="G1877" i="19"/>
  <c r="G1876" i="19"/>
  <c r="G1875" i="19"/>
  <c r="G1874" i="19"/>
  <c r="G1873" i="19"/>
  <c r="G1872" i="19"/>
  <c r="G1871" i="19"/>
  <c r="G1870" i="19"/>
  <c r="G1869" i="19"/>
  <c r="G1868" i="19"/>
  <c r="G1867" i="19"/>
  <c r="G1866" i="19"/>
  <c r="G1865" i="19"/>
  <c r="G1864" i="19"/>
  <c r="G1863" i="19"/>
  <c r="G1862" i="19"/>
  <c r="G1861" i="19"/>
  <c r="G1860" i="19"/>
  <c r="G1859" i="19"/>
  <c r="G1858" i="19"/>
  <c r="G1857" i="19"/>
  <c r="G1856" i="19"/>
  <c r="G1855" i="19"/>
  <c r="G1854" i="19"/>
  <c r="G1853" i="19"/>
  <c r="G1852" i="19"/>
  <c r="G1851" i="19"/>
  <c r="G1850" i="19"/>
  <c r="G1849" i="19"/>
  <c r="G1848" i="19"/>
  <c r="G1847" i="19"/>
  <c r="G1846" i="19"/>
  <c r="G1845" i="19"/>
  <c r="G1844" i="19"/>
  <c r="G1843" i="19"/>
  <c r="G1842" i="19"/>
  <c r="G1841" i="19"/>
  <c r="G1840" i="19"/>
  <c r="G1839" i="19"/>
  <c r="G1838" i="19"/>
  <c r="G1837" i="19"/>
  <c r="G1836" i="19"/>
  <c r="G1835" i="19"/>
  <c r="G1834" i="19"/>
  <c r="G1833" i="19"/>
  <c r="G1832" i="19"/>
  <c r="G1831" i="19"/>
  <c r="G1830" i="19"/>
  <c r="G1829" i="19"/>
  <c r="G1828" i="19"/>
  <c r="G1827" i="19"/>
  <c r="G1826" i="19"/>
  <c r="G1825" i="19"/>
  <c r="G1824" i="19"/>
  <c r="G1823" i="19"/>
  <c r="G1822" i="19"/>
  <c r="G1821" i="19"/>
  <c r="G1820" i="19"/>
  <c r="G1819" i="19"/>
  <c r="G1818" i="19"/>
  <c r="G1817" i="19"/>
  <c r="G1816" i="19"/>
  <c r="G1815" i="19"/>
  <c r="G1814" i="19"/>
  <c r="G1813" i="19"/>
  <c r="G1812" i="19"/>
  <c r="G1811" i="19"/>
  <c r="G1810" i="19"/>
  <c r="G1809" i="19"/>
  <c r="G1808" i="19"/>
  <c r="G1807" i="19"/>
  <c r="G1806" i="19"/>
  <c r="G1805" i="19"/>
  <c r="G1804" i="19"/>
  <c r="G1803" i="19"/>
  <c r="G1802" i="19"/>
  <c r="G1801" i="19"/>
  <c r="G1800" i="19"/>
  <c r="G1799" i="19"/>
  <c r="G1798" i="19"/>
  <c r="G1797" i="19"/>
  <c r="G1796" i="19"/>
  <c r="G1795" i="19"/>
  <c r="G1794" i="19"/>
  <c r="G1793" i="19"/>
  <c r="G1792" i="19"/>
  <c r="G1791" i="19"/>
  <c r="G1790" i="19"/>
  <c r="G1789" i="19"/>
  <c r="G1788" i="19"/>
  <c r="G1787" i="19"/>
  <c r="G1786" i="19"/>
  <c r="G1785" i="19"/>
  <c r="G1784" i="19"/>
  <c r="G1783" i="19"/>
  <c r="G1782" i="19"/>
  <c r="G1781" i="19"/>
  <c r="G1780" i="19"/>
  <c r="G1779" i="19"/>
  <c r="G1778" i="19"/>
  <c r="G1777" i="19"/>
  <c r="G1776" i="19"/>
  <c r="G1775" i="19"/>
  <c r="G1774" i="19"/>
  <c r="G1773" i="19"/>
  <c r="G1772" i="19"/>
  <c r="G1771" i="19"/>
  <c r="G1770" i="19"/>
  <c r="G1769" i="19"/>
  <c r="G1768" i="19"/>
  <c r="G1767" i="19"/>
  <c r="G1766" i="19"/>
  <c r="G1765" i="19"/>
  <c r="G1764" i="19"/>
  <c r="G1763" i="19"/>
  <c r="G1762" i="19"/>
  <c r="G1761" i="19"/>
  <c r="G1760" i="19"/>
  <c r="G1759" i="19"/>
  <c r="G1758" i="19"/>
  <c r="G1757" i="19"/>
  <c r="G1756" i="19"/>
  <c r="G1755" i="19"/>
  <c r="G1754" i="19"/>
  <c r="G1753" i="19"/>
  <c r="G1752" i="19"/>
  <c r="G1751" i="19"/>
  <c r="G1750" i="19"/>
  <c r="G1749" i="19"/>
  <c r="G1748" i="19"/>
  <c r="G1747" i="19"/>
  <c r="G1746" i="19"/>
  <c r="G1745" i="19"/>
  <c r="G1744" i="19"/>
  <c r="G1743" i="19"/>
  <c r="G1742" i="19"/>
  <c r="G1741" i="19"/>
  <c r="G1740" i="19"/>
  <c r="G1739" i="19"/>
  <c r="G1738" i="19"/>
  <c r="G1737" i="19"/>
  <c r="G1736" i="19"/>
  <c r="G1735" i="19"/>
  <c r="G1734" i="19"/>
  <c r="G1733" i="19"/>
  <c r="G1732" i="19"/>
  <c r="G1731" i="19"/>
  <c r="G1730" i="19"/>
  <c r="G1729" i="19"/>
  <c r="G1728" i="19"/>
  <c r="G1727" i="19"/>
  <c r="G1726" i="19"/>
  <c r="G1725" i="19"/>
  <c r="G1724" i="19"/>
  <c r="G1723" i="19"/>
  <c r="G1722" i="19"/>
  <c r="G1721" i="19"/>
  <c r="G1720" i="19"/>
  <c r="G1719" i="19"/>
  <c r="G1718" i="19"/>
  <c r="G1717" i="19"/>
  <c r="G1716" i="19"/>
  <c r="G1715" i="19"/>
  <c r="G1714" i="19"/>
  <c r="G1713" i="19"/>
  <c r="G1712" i="19"/>
  <c r="G1711" i="19"/>
  <c r="G1710" i="19"/>
  <c r="G1709" i="19"/>
  <c r="G1708" i="19"/>
  <c r="G1707" i="19"/>
  <c r="G1706" i="19"/>
  <c r="G1705" i="19"/>
  <c r="G1704" i="19"/>
  <c r="G1703" i="19"/>
  <c r="G1702" i="19"/>
  <c r="G1701" i="19"/>
  <c r="G1700" i="19"/>
  <c r="G1699" i="19"/>
  <c r="G1698" i="19"/>
  <c r="G1697" i="19"/>
  <c r="G1696" i="19"/>
  <c r="G1695" i="19"/>
  <c r="G1694" i="19"/>
  <c r="G1693" i="19"/>
  <c r="G1692" i="19"/>
  <c r="G1691" i="19"/>
  <c r="G1690" i="19"/>
  <c r="G1689" i="19"/>
  <c r="G1688" i="19"/>
  <c r="G1687" i="19"/>
  <c r="G1686" i="19"/>
  <c r="G1685" i="19"/>
  <c r="G1684" i="19"/>
  <c r="G1683" i="19"/>
  <c r="G1682" i="19"/>
  <c r="G1681" i="19"/>
  <c r="G1680" i="19"/>
  <c r="G1679" i="19"/>
  <c r="G1678" i="19"/>
  <c r="G1677" i="19"/>
  <c r="G1676" i="19"/>
  <c r="G1675" i="19"/>
  <c r="G1674" i="19"/>
  <c r="G1673" i="19"/>
  <c r="G1672" i="19"/>
  <c r="G1671" i="19"/>
  <c r="G1670" i="19"/>
  <c r="G1669" i="19"/>
  <c r="G1668" i="19"/>
  <c r="G1667" i="19"/>
  <c r="G1666" i="19"/>
  <c r="G1665" i="19"/>
  <c r="G1664" i="19"/>
  <c r="G1663" i="19"/>
  <c r="G1662" i="19"/>
  <c r="G1661" i="19"/>
  <c r="G1660" i="19"/>
  <c r="G1659" i="19"/>
  <c r="G1658" i="19"/>
  <c r="G1657" i="19"/>
  <c r="G1656" i="19"/>
  <c r="G1655" i="19"/>
  <c r="G1654" i="19"/>
  <c r="G1653" i="19"/>
  <c r="G1652" i="19"/>
  <c r="G1651" i="19"/>
  <c r="G1650" i="19"/>
  <c r="G1649" i="19"/>
  <c r="G1648" i="19"/>
  <c r="G1647" i="19"/>
  <c r="G1646" i="19"/>
  <c r="G1645" i="19"/>
  <c r="G1644" i="19"/>
  <c r="G1643" i="19"/>
  <c r="G1642" i="19"/>
  <c r="G1641" i="19"/>
  <c r="G1640" i="19"/>
  <c r="G1639" i="19"/>
  <c r="G1638" i="19"/>
  <c r="G1637" i="19"/>
  <c r="G1636" i="19"/>
  <c r="G1635" i="19"/>
  <c r="G1634" i="19"/>
  <c r="G1633" i="19"/>
  <c r="G1632" i="19"/>
  <c r="G1631" i="19"/>
  <c r="G1630" i="19"/>
  <c r="G1629" i="19"/>
  <c r="G1628" i="19"/>
  <c r="G1627" i="19"/>
  <c r="G1626" i="19"/>
  <c r="G1625" i="19"/>
  <c r="G1624" i="19"/>
  <c r="G1623" i="19"/>
  <c r="G1622" i="19"/>
  <c r="G1621" i="19"/>
  <c r="G1620" i="19"/>
  <c r="G1619" i="19"/>
  <c r="G1618" i="19"/>
  <c r="G1617" i="19"/>
  <c r="G1616" i="19"/>
  <c r="G1615" i="19"/>
  <c r="G1614" i="19"/>
  <c r="G1613" i="19"/>
  <c r="G1612" i="19"/>
  <c r="G1611" i="19"/>
  <c r="G1610" i="19"/>
  <c r="G1609" i="19"/>
  <c r="G1608" i="19"/>
  <c r="G1607" i="19"/>
  <c r="G1606" i="19"/>
  <c r="G1605" i="19"/>
  <c r="G1604" i="19"/>
  <c r="G1603" i="19"/>
  <c r="G1602" i="19"/>
  <c r="G1601" i="19"/>
  <c r="G1600" i="19"/>
  <c r="G1599" i="19"/>
  <c r="G1598" i="19"/>
  <c r="G1597" i="19"/>
  <c r="G1596" i="19"/>
  <c r="G1595" i="19"/>
  <c r="G1594" i="19"/>
  <c r="G1593" i="19"/>
  <c r="G1592" i="19"/>
  <c r="G1591" i="19"/>
  <c r="G1590" i="19"/>
  <c r="G1589" i="19"/>
  <c r="G1588" i="19"/>
  <c r="G1587" i="19"/>
  <c r="G1586" i="19"/>
  <c r="G1585" i="19"/>
  <c r="G1584" i="19"/>
  <c r="G1583" i="19"/>
  <c r="G1582" i="19"/>
  <c r="G1581" i="19"/>
  <c r="G1580" i="19"/>
  <c r="G1579" i="19"/>
  <c r="G1578" i="19"/>
  <c r="G1577" i="19"/>
  <c r="G1576" i="19"/>
  <c r="G1575" i="19"/>
  <c r="G1574" i="19"/>
  <c r="G1573" i="19"/>
  <c r="G1572" i="19"/>
  <c r="G1571" i="19"/>
  <c r="G1570" i="19"/>
  <c r="G1569" i="19"/>
  <c r="G1568" i="19"/>
  <c r="G1567" i="19"/>
  <c r="G1566" i="19"/>
  <c r="G1565" i="19"/>
  <c r="G1564" i="19"/>
  <c r="G1563" i="19"/>
  <c r="G1562" i="19"/>
  <c r="G1561" i="19"/>
  <c r="G1560" i="19"/>
  <c r="G1559" i="19"/>
  <c r="G1558" i="19"/>
  <c r="G1557" i="19"/>
  <c r="G1556" i="19"/>
  <c r="G1555" i="19"/>
  <c r="G1554" i="19"/>
  <c r="G1553" i="19"/>
  <c r="G1552" i="19"/>
  <c r="G1551" i="19"/>
  <c r="G1550" i="19"/>
  <c r="G1549" i="19"/>
  <c r="G1548" i="19"/>
  <c r="G1547" i="19"/>
  <c r="G1546" i="19"/>
  <c r="G1545" i="19"/>
  <c r="G1544" i="19"/>
  <c r="G1543" i="19"/>
  <c r="G1542" i="19"/>
  <c r="G1541" i="19"/>
  <c r="G1540" i="19"/>
  <c r="G1539" i="19"/>
  <c r="G1538" i="19"/>
  <c r="G1537" i="19"/>
  <c r="G1536" i="19"/>
  <c r="G1535" i="19"/>
  <c r="G1534" i="19"/>
  <c r="G1533" i="19"/>
  <c r="G1532" i="19"/>
  <c r="G1531" i="19"/>
  <c r="G1530" i="19"/>
  <c r="G1529" i="19"/>
  <c r="G1528" i="19"/>
  <c r="G1527" i="19"/>
  <c r="G1526" i="19"/>
  <c r="G1525" i="19"/>
  <c r="G1524" i="19"/>
  <c r="G1523" i="19"/>
  <c r="G1522" i="19"/>
  <c r="G1521" i="19"/>
  <c r="G1520" i="19"/>
  <c r="G1519" i="19"/>
  <c r="G1518" i="19"/>
  <c r="G1517" i="19"/>
  <c r="G1516" i="19"/>
  <c r="G1515" i="19"/>
  <c r="G1514" i="19"/>
  <c r="G1513" i="19"/>
  <c r="G1512" i="19"/>
  <c r="G1511" i="19"/>
  <c r="G1510" i="19"/>
  <c r="G1509" i="19"/>
  <c r="G1508" i="19"/>
  <c r="G1507" i="19"/>
  <c r="G1506" i="19"/>
  <c r="G1505" i="19"/>
  <c r="G1504" i="19"/>
  <c r="G1503" i="19"/>
  <c r="G1502" i="19"/>
  <c r="G1501" i="19"/>
  <c r="G1500" i="19"/>
  <c r="G1499" i="19"/>
  <c r="G1498" i="19"/>
  <c r="G1497" i="19"/>
  <c r="G1496" i="19"/>
  <c r="G1495" i="19"/>
  <c r="G1494" i="19"/>
  <c r="G1493" i="19"/>
  <c r="G1492" i="19"/>
  <c r="G1491" i="19"/>
  <c r="G1490" i="19"/>
  <c r="G1489" i="19"/>
  <c r="G1488" i="19"/>
  <c r="G1487" i="19"/>
  <c r="G1486" i="19"/>
  <c r="G1485" i="19"/>
  <c r="G1484" i="19"/>
  <c r="G1483" i="19"/>
  <c r="G1482" i="19"/>
  <c r="G1481" i="19"/>
  <c r="G1480" i="19"/>
  <c r="G1479" i="19"/>
  <c r="G1478" i="19"/>
  <c r="G1477" i="19"/>
  <c r="G1476" i="19"/>
  <c r="G1475" i="19"/>
  <c r="G1474" i="19"/>
  <c r="G1473" i="19"/>
  <c r="G1472" i="19"/>
  <c r="G1471" i="19"/>
  <c r="G1470" i="19"/>
  <c r="G1469" i="19"/>
  <c r="G1468" i="19"/>
  <c r="G1467" i="19"/>
  <c r="G1466" i="19"/>
  <c r="G1465" i="19"/>
  <c r="G1464" i="19"/>
  <c r="G1463" i="19"/>
  <c r="G1462" i="19"/>
  <c r="G1461" i="19"/>
  <c r="G1460" i="19"/>
  <c r="G1459" i="19"/>
  <c r="G1458" i="19"/>
  <c r="G1457" i="19"/>
  <c r="G1456" i="19"/>
  <c r="G1455" i="19"/>
  <c r="G1454" i="19"/>
  <c r="G1453" i="19"/>
  <c r="G1452" i="19"/>
  <c r="G1451" i="19"/>
  <c r="G1450" i="19"/>
  <c r="G1449" i="19"/>
  <c r="G1448" i="19"/>
  <c r="G1447" i="19"/>
  <c r="G1446" i="19"/>
  <c r="G1445" i="19"/>
  <c r="G1444" i="19"/>
  <c r="G1443" i="19"/>
  <c r="G1442" i="19"/>
  <c r="G1441" i="19"/>
  <c r="G1440" i="19"/>
  <c r="G1439" i="19"/>
  <c r="G1438" i="19"/>
  <c r="G1437" i="19"/>
  <c r="G1436" i="19"/>
  <c r="G1435" i="19"/>
  <c r="G1434" i="19"/>
  <c r="G1433" i="19"/>
  <c r="G1432" i="19"/>
  <c r="G1431" i="19"/>
  <c r="G1430" i="19"/>
  <c r="G1429" i="19"/>
  <c r="G1428" i="19"/>
  <c r="G1427" i="19"/>
  <c r="G1426" i="19"/>
  <c r="G1425" i="19"/>
  <c r="G1424" i="19"/>
  <c r="G1423" i="19"/>
  <c r="G1422" i="19"/>
  <c r="G1421" i="19"/>
  <c r="G1420" i="19"/>
  <c r="G1419" i="19"/>
  <c r="G1418" i="19"/>
  <c r="G1417" i="19"/>
  <c r="G1416" i="19"/>
  <c r="G1415" i="19"/>
  <c r="G1414" i="19"/>
  <c r="G1413" i="19"/>
  <c r="G1412" i="19"/>
  <c r="G1411" i="19"/>
  <c r="G1410" i="19"/>
  <c r="G1409" i="19"/>
  <c r="G1408" i="19"/>
  <c r="G1407" i="19"/>
  <c r="G1406" i="19"/>
  <c r="G1405" i="19"/>
  <c r="G1404" i="19"/>
  <c r="G1403" i="19"/>
  <c r="G1402" i="19"/>
  <c r="G1401" i="19"/>
  <c r="G1400" i="19"/>
  <c r="G1399" i="19"/>
  <c r="G1398" i="19"/>
  <c r="G1397" i="19"/>
  <c r="G1396" i="19"/>
  <c r="G1395" i="19"/>
  <c r="G1394" i="19"/>
  <c r="G1393" i="19"/>
  <c r="G1392" i="19"/>
  <c r="G1391" i="19"/>
  <c r="G1390" i="19"/>
  <c r="G1389" i="19"/>
  <c r="G1388" i="19"/>
  <c r="G1387" i="19"/>
  <c r="G1386" i="19"/>
  <c r="G1385" i="19"/>
  <c r="G1384" i="19"/>
  <c r="G1383" i="19"/>
  <c r="G1382" i="19"/>
  <c r="G1381" i="19"/>
  <c r="G1380" i="19"/>
  <c r="G1379" i="19"/>
  <c r="G1378" i="19"/>
  <c r="G1377" i="19"/>
  <c r="G1376" i="19"/>
  <c r="G1375" i="19"/>
  <c r="G1374" i="19"/>
  <c r="G1373" i="19"/>
  <c r="G1372" i="19"/>
  <c r="G1371" i="19"/>
  <c r="G1370" i="19"/>
  <c r="G1369" i="19"/>
  <c r="G1368" i="19"/>
  <c r="G1367" i="19"/>
  <c r="G1366" i="19"/>
  <c r="G1365" i="19"/>
  <c r="G1364" i="19"/>
  <c r="G1363" i="19"/>
  <c r="G1362" i="19"/>
  <c r="G1361" i="19"/>
  <c r="G1360" i="19"/>
  <c r="G1359" i="19"/>
  <c r="G1358" i="19"/>
  <c r="G1357" i="19"/>
  <c r="G1356" i="19"/>
  <c r="G1355" i="19"/>
  <c r="G1354" i="19"/>
  <c r="G1353" i="19"/>
  <c r="G1352" i="19"/>
  <c r="G1351" i="19"/>
  <c r="G1350" i="19"/>
  <c r="G1349" i="19"/>
  <c r="G1348" i="19"/>
  <c r="G1347" i="19"/>
  <c r="G1346" i="19"/>
  <c r="G1345" i="19"/>
  <c r="G1344" i="19"/>
  <c r="G1343" i="19"/>
  <c r="G1342" i="19"/>
  <c r="G1341" i="19"/>
  <c r="G1340" i="19"/>
  <c r="G1339" i="19"/>
  <c r="G1338" i="19"/>
  <c r="G1337" i="19"/>
  <c r="G1336" i="19"/>
  <c r="G1335" i="19"/>
  <c r="G1334" i="19"/>
  <c r="G1333" i="19"/>
  <c r="G1332" i="19"/>
  <c r="G1331" i="19"/>
  <c r="G1330" i="19"/>
  <c r="G1329" i="19"/>
  <c r="G1328" i="19"/>
  <c r="G1327" i="19"/>
  <c r="G1326" i="19"/>
  <c r="G1325" i="19"/>
  <c r="G1324" i="19"/>
  <c r="G1323" i="19"/>
  <c r="G1322" i="19"/>
  <c r="G1321" i="19"/>
  <c r="G1320" i="19"/>
  <c r="G1319" i="19"/>
  <c r="G1318" i="19"/>
  <c r="G1317" i="19"/>
  <c r="G1316" i="19"/>
  <c r="G1315" i="19"/>
  <c r="G1314" i="19"/>
  <c r="G1313" i="19"/>
  <c r="G1312" i="19"/>
  <c r="G1311" i="19"/>
  <c r="G1310" i="19"/>
  <c r="G1309" i="19"/>
  <c r="G1308" i="19"/>
  <c r="G1307" i="19"/>
  <c r="G1306" i="19"/>
  <c r="G1305" i="19"/>
  <c r="G1304" i="19"/>
  <c r="G1303" i="19"/>
  <c r="G1302" i="19"/>
  <c r="G1301" i="19"/>
  <c r="G1300" i="19"/>
  <c r="G1299" i="19"/>
  <c r="G1298" i="19"/>
  <c r="G1297" i="19"/>
  <c r="G1296" i="19"/>
  <c r="G1295" i="19"/>
  <c r="G1294" i="19"/>
  <c r="G1293" i="19"/>
  <c r="G1292" i="19"/>
  <c r="G1291" i="19"/>
  <c r="G1290" i="19"/>
  <c r="G1289" i="19"/>
  <c r="G1288" i="19"/>
  <c r="G1287" i="19"/>
  <c r="G1286" i="19"/>
  <c r="G1285" i="19"/>
  <c r="G1284" i="19"/>
  <c r="G1283" i="19"/>
  <c r="G1282" i="19"/>
  <c r="G1281" i="19"/>
  <c r="G1280" i="19"/>
  <c r="G1279" i="19"/>
  <c r="G1278" i="19"/>
  <c r="G1277" i="19"/>
  <c r="G1276" i="19"/>
  <c r="G1275" i="19"/>
  <c r="G1274" i="19"/>
  <c r="G1273" i="19"/>
  <c r="G1272" i="19"/>
  <c r="G1271" i="19"/>
  <c r="G1270" i="19"/>
  <c r="G1269" i="19"/>
  <c r="G1268" i="19"/>
  <c r="G1267" i="19"/>
  <c r="G1266" i="19"/>
  <c r="G1265" i="19"/>
  <c r="G1264" i="19"/>
  <c r="G1263" i="19"/>
  <c r="G1262" i="19"/>
  <c r="G1261" i="19"/>
  <c r="G1260" i="19"/>
  <c r="G1259" i="19"/>
  <c r="G1258" i="19"/>
  <c r="G1257" i="19"/>
  <c r="G1256" i="19"/>
  <c r="G1255" i="19"/>
  <c r="G1254" i="19"/>
  <c r="G1253" i="19"/>
  <c r="G1252" i="19"/>
  <c r="G1251" i="19"/>
  <c r="G1250" i="19"/>
  <c r="G1249" i="19"/>
  <c r="G1248" i="19"/>
  <c r="G1247" i="19"/>
  <c r="G1246" i="19"/>
  <c r="G1245" i="19"/>
  <c r="G1244" i="19"/>
  <c r="G1243" i="19"/>
  <c r="G1242" i="19"/>
  <c r="G1241" i="19"/>
  <c r="G1240" i="19"/>
  <c r="G1239" i="19"/>
  <c r="G1238" i="19"/>
  <c r="G1237" i="19"/>
  <c r="G1236" i="19"/>
  <c r="G1235" i="19"/>
  <c r="G1234" i="19"/>
  <c r="G1233" i="19"/>
  <c r="G1232" i="19"/>
  <c r="G1231" i="19"/>
  <c r="G1230" i="19"/>
  <c r="G1229" i="19"/>
  <c r="G1228" i="19"/>
  <c r="G1227" i="19"/>
  <c r="G1226" i="19"/>
  <c r="G1225" i="19"/>
  <c r="G1224" i="19"/>
  <c r="G1223" i="19"/>
  <c r="G1222" i="19"/>
  <c r="G1221" i="19"/>
  <c r="G1220" i="19"/>
  <c r="G1219" i="19"/>
  <c r="G1218" i="19"/>
  <c r="G1217" i="19"/>
  <c r="G1216" i="19"/>
  <c r="G1215" i="19"/>
  <c r="G1214" i="19"/>
  <c r="G1213" i="19"/>
  <c r="G1212" i="19"/>
  <c r="G1211" i="19"/>
  <c r="G1210" i="19"/>
  <c r="G1209" i="19"/>
  <c r="G1208" i="19"/>
  <c r="G1207" i="19"/>
  <c r="G1206" i="19"/>
  <c r="G1205" i="19"/>
  <c r="G1204" i="19"/>
  <c r="G1203" i="19"/>
  <c r="G1202" i="19"/>
  <c r="G1201" i="19"/>
  <c r="G1200" i="19"/>
  <c r="G1199" i="19"/>
  <c r="G1198" i="19"/>
  <c r="G1197" i="19"/>
  <c r="G1196" i="19"/>
  <c r="G1195" i="19"/>
  <c r="G1194" i="19"/>
  <c r="G1193" i="19"/>
  <c r="G1192" i="19"/>
  <c r="G1191" i="19"/>
  <c r="G1190" i="19"/>
  <c r="G1189" i="19"/>
  <c r="G1188" i="19"/>
  <c r="G1187" i="19"/>
  <c r="G1186" i="19"/>
  <c r="G1185" i="19"/>
  <c r="G1184" i="19"/>
  <c r="G1183" i="19"/>
  <c r="G1182" i="19"/>
  <c r="G1181" i="19"/>
  <c r="G1180" i="19"/>
  <c r="G1179" i="19"/>
  <c r="G1178" i="19"/>
  <c r="G1177" i="19"/>
  <c r="G1176" i="19"/>
  <c r="G1175" i="19"/>
  <c r="G1174" i="19"/>
  <c r="G1173" i="19"/>
  <c r="G1172" i="19"/>
  <c r="G1171" i="19"/>
  <c r="G1170" i="19"/>
  <c r="G1169" i="19"/>
  <c r="G1168" i="19"/>
  <c r="G1167" i="19"/>
  <c r="G1166" i="19"/>
  <c r="G1165" i="19"/>
  <c r="G1164" i="19"/>
  <c r="G1163" i="19"/>
  <c r="G1162" i="19"/>
  <c r="G1161" i="19"/>
  <c r="G1160" i="19"/>
  <c r="G1159" i="19"/>
  <c r="G1158" i="19"/>
  <c r="G1157" i="19"/>
  <c r="G1156" i="19"/>
  <c r="G1155" i="19"/>
  <c r="G1154" i="19"/>
  <c r="G1153" i="19"/>
  <c r="G1152" i="19"/>
  <c r="G1151" i="19"/>
  <c r="G1150" i="19"/>
  <c r="G1149" i="19"/>
  <c r="G1148" i="19"/>
  <c r="G1147" i="19"/>
  <c r="G1146" i="19"/>
  <c r="G1145" i="19"/>
  <c r="G1144" i="19"/>
  <c r="G1143" i="19"/>
  <c r="G1142" i="19"/>
  <c r="G1141" i="19"/>
  <c r="G1140" i="19"/>
  <c r="G1139" i="19"/>
  <c r="G1138" i="19"/>
  <c r="G1137" i="19"/>
  <c r="G1136" i="19"/>
  <c r="G1135" i="19"/>
  <c r="G1134" i="19"/>
  <c r="G1133" i="19"/>
  <c r="G1132" i="19"/>
  <c r="G1131" i="19"/>
  <c r="G1130" i="19"/>
  <c r="G1129" i="19"/>
  <c r="G1128" i="19"/>
  <c r="G1127" i="19"/>
  <c r="G1126" i="19"/>
  <c r="G1125" i="19"/>
  <c r="G1124" i="19"/>
  <c r="G1123" i="19"/>
  <c r="G1122" i="19"/>
  <c r="G1121" i="19"/>
  <c r="G1120" i="19"/>
  <c r="G1119" i="19"/>
  <c r="G1118" i="19"/>
  <c r="G1117" i="19"/>
  <c r="G1116" i="19"/>
  <c r="G1115" i="19"/>
  <c r="G1114" i="19"/>
  <c r="G1113" i="19"/>
  <c r="G1112" i="19"/>
  <c r="G1111" i="19"/>
  <c r="G1110" i="19"/>
  <c r="G1109" i="19"/>
  <c r="G1108" i="19"/>
  <c r="G1107" i="19"/>
  <c r="G1106" i="19"/>
  <c r="G1105" i="19"/>
  <c r="G1104" i="19"/>
  <c r="G1103" i="19"/>
  <c r="G1102" i="19"/>
  <c r="G1101" i="19"/>
  <c r="G1100" i="19"/>
  <c r="G1099" i="19"/>
  <c r="G1098" i="19"/>
  <c r="G1097" i="19"/>
  <c r="G1096" i="19"/>
  <c r="G1095" i="19"/>
  <c r="G1094" i="19"/>
  <c r="G1093" i="19"/>
  <c r="G1092" i="19"/>
  <c r="G1091" i="19"/>
  <c r="G1090" i="19"/>
  <c r="G1089" i="19"/>
  <c r="G1088" i="19"/>
  <c r="G1087" i="19"/>
  <c r="G1086" i="19"/>
  <c r="G1085" i="19"/>
  <c r="G1084" i="19"/>
  <c r="G1083" i="19"/>
  <c r="G1082" i="19"/>
  <c r="G1081" i="19"/>
  <c r="G1080" i="19"/>
  <c r="G1079" i="19"/>
  <c r="G1078" i="19"/>
  <c r="G1077" i="19"/>
  <c r="G1076" i="19"/>
  <c r="G1075" i="19"/>
  <c r="G1074" i="19"/>
  <c r="G1073" i="19"/>
  <c r="G1072" i="19"/>
  <c r="G1071" i="19"/>
  <c r="G1070" i="19"/>
  <c r="G1069" i="19"/>
  <c r="G1068" i="19"/>
  <c r="G1067" i="19"/>
  <c r="G1066" i="19"/>
  <c r="G1065" i="19"/>
  <c r="G1064" i="19"/>
  <c r="G1063" i="19"/>
  <c r="G1062" i="19"/>
  <c r="G1061" i="19"/>
  <c r="G1060" i="19"/>
  <c r="G1059" i="19"/>
  <c r="G1058" i="19"/>
  <c r="G1057" i="19"/>
  <c r="G1056" i="19"/>
  <c r="G1055" i="19"/>
  <c r="G1054" i="19"/>
  <c r="G1053" i="19"/>
  <c r="G1052" i="19"/>
  <c r="G1051" i="19"/>
  <c r="G1050" i="19"/>
  <c r="G1049" i="19"/>
  <c r="G1048" i="19"/>
  <c r="G1047" i="19"/>
  <c r="G1046" i="19"/>
  <c r="G1045" i="19"/>
  <c r="G1044" i="19"/>
  <c r="G1043" i="19"/>
  <c r="G1042" i="19"/>
  <c r="G1041" i="19"/>
  <c r="G1040" i="19"/>
  <c r="G1039" i="19"/>
  <c r="G1038" i="19"/>
  <c r="G1037" i="19"/>
  <c r="G1036" i="19"/>
  <c r="G1035" i="19"/>
  <c r="G1034" i="19"/>
  <c r="G1033" i="19"/>
  <c r="G1032" i="19"/>
  <c r="G1031" i="19"/>
  <c r="G1030" i="19"/>
  <c r="G1029" i="19"/>
  <c r="G1028" i="19"/>
  <c r="G1027" i="19"/>
  <c r="G1026" i="19"/>
  <c r="G1025" i="19"/>
  <c r="G1024" i="19"/>
  <c r="G1023" i="19"/>
  <c r="G1022" i="19"/>
  <c r="G1021" i="19"/>
  <c r="G1020" i="19"/>
  <c r="G1019" i="19"/>
  <c r="G1018" i="19"/>
  <c r="G1017" i="19"/>
  <c r="G1016" i="19"/>
  <c r="G1015" i="19"/>
  <c r="G1014" i="19"/>
  <c r="G1013" i="19"/>
  <c r="G1012" i="19"/>
  <c r="G1011" i="19"/>
  <c r="G1010" i="19"/>
  <c r="G1009" i="19"/>
  <c r="G1008" i="19"/>
  <c r="G1007" i="19"/>
  <c r="G1006" i="19"/>
  <c r="G1005" i="19"/>
  <c r="G1004" i="19"/>
  <c r="G1003" i="19"/>
  <c r="G1002" i="19"/>
  <c r="G1001" i="19"/>
  <c r="G1000" i="19"/>
  <c r="G999" i="19"/>
  <c r="G998" i="19"/>
  <c r="G997" i="19"/>
  <c r="G996" i="19"/>
  <c r="G995" i="19"/>
  <c r="G994" i="19"/>
  <c r="G993" i="19"/>
  <c r="G992" i="19"/>
  <c r="G991" i="19"/>
  <c r="G990" i="19"/>
  <c r="G989" i="19"/>
  <c r="G988" i="19"/>
  <c r="G987" i="19"/>
  <c r="G986" i="19"/>
  <c r="G985" i="19"/>
  <c r="G984" i="19"/>
  <c r="G983" i="19"/>
  <c r="G982" i="19"/>
  <c r="G981" i="19"/>
  <c r="G980" i="19"/>
  <c r="G979" i="19"/>
  <c r="G978" i="19"/>
  <c r="G977" i="19"/>
  <c r="G976" i="19"/>
  <c r="G975" i="19"/>
  <c r="G974" i="19"/>
  <c r="G973" i="19"/>
  <c r="G972" i="19"/>
  <c r="G971" i="19"/>
  <c r="G970" i="19"/>
  <c r="G969" i="19"/>
  <c r="G968" i="19"/>
  <c r="G967" i="19"/>
  <c r="G966" i="19"/>
  <c r="G965" i="19"/>
  <c r="G964" i="19"/>
  <c r="G963" i="19"/>
  <c r="G962" i="19"/>
  <c r="G961" i="19"/>
  <c r="G960" i="19"/>
  <c r="G959" i="19"/>
  <c r="G958" i="19"/>
  <c r="G957" i="19"/>
  <c r="G956" i="19"/>
  <c r="G955" i="19"/>
  <c r="G954" i="19"/>
  <c r="G953" i="19"/>
  <c r="G952" i="19"/>
  <c r="G951" i="19"/>
  <c r="G950" i="19"/>
  <c r="G949" i="19"/>
  <c r="G948" i="19"/>
  <c r="G947" i="19"/>
  <c r="G946" i="19"/>
  <c r="G945" i="19"/>
  <c r="G944" i="19"/>
  <c r="G943" i="19"/>
  <c r="G942" i="19"/>
  <c r="G941" i="19"/>
  <c r="G940" i="19"/>
  <c r="G939" i="19"/>
  <c r="G938" i="19"/>
  <c r="G937" i="19"/>
  <c r="G936" i="19"/>
  <c r="G935" i="19"/>
  <c r="G934" i="19"/>
  <c r="G933" i="19"/>
  <c r="G932" i="19"/>
  <c r="G931" i="19"/>
  <c r="G930" i="19"/>
  <c r="G929" i="19"/>
  <c r="G928" i="19"/>
  <c r="G927" i="19"/>
  <c r="G926" i="19"/>
  <c r="G925" i="19"/>
  <c r="G924" i="19"/>
  <c r="G923" i="19"/>
  <c r="G922" i="19"/>
  <c r="G921" i="19"/>
  <c r="G920" i="19"/>
  <c r="G919" i="19"/>
  <c r="G918" i="19"/>
  <c r="G917" i="19"/>
  <c r="G916" i="19"/>
  <c r="G915" i="19"/>
  <c r="G914" i="19"/>
  <c r="G913" i="19"/>
  <c r="G912" i="19"/>
  <c r="G911" i="19"/>
  <c r="G910" i="19"/>
  <c r="G909" i="19"/>
  <c r="G908" i="19"/>
  <c r="G907" i="19"/>
  <c r="G906" i="19"/>
  <c r="G905" i="19"/>
  <c r="G904" i="19"/>
  <c r="G903" i="19"/>
  <c r="G902" i="19"/>
  <c r="G901" i="19"/>
  <c r="G900" i="19"/>
  <c r="G899" i="19"/>
  <c r="G898" i="19"/>
  <c r="G897" i="19"/>
  <c r="G896" i="19"/>
  <c r="G895" i="19"/>
  <c r="G894" i="19"/>
  <c r="G893" i="19"/>
  <c r="G892" i="19"/>
  <c r="G891" i="19"/>
  <c r="G890" i="19"/>
  <c r="G889" i="19"/>
  <c r="G888" i="19"/>
  <c r="G887" i="19"/>
  <c r="G886" i="19"/>
  <c r="G885" i="19"/>
  <c r="G884" i="19"/>
  <c r="G883" i="19"/>
  <c r="G882" i="19"/>
  <c r="G881" i="19"/>
  <c r="G880" i="19"/>
  <c r="G879" i="19"/>
  <c r="G878" i="19"/>
  <c r="G877" i="19"/>
  <c r="G876" i="19"/>
  <c r="G875" i="19"/>
  <c r="G874" i="19"/>
  <c r="G873" i="19"/>
  <c r="G872" i="19"/>
  <c r="G871" i="19"/>
  <c r="G870" i="19"/>
  <c r="G869" i="19"/>
  <c r="G868" i="19"/>
  <c r="G867" i="19"/>
  <c r="G866" i="19"/>
  <c r="G865" i="19"/>
  <c r="G864" i="19"/>
  <c r="G863" i="19"/>
  <c r="G862" i="19"/>
  <c r="G861" i="19"/>
  <c r="G860" i="19"/>
  <c r="G859" i="19"/>
  <c r="G858" i="19"/>
  <c r="G857" i="19"/>
  <c r="G856" i="19"/>
  <c r="G855" i="19"/>
  <c r="G854" i="19"/>
  <c r="G853" i="19"/>
  <c r="G852" i="19"/>
  <c r="G851" i="19"/>
  <c r="G850" i="19"/>
  <c r="G849" i="19"/>
  <c r="G848" i="19"/>
  <c r="G847" i="19"/>
  <c r="G846" i="19"/>
  <c r="G845" i="19"/>
  <c r="G844" i="19"/>
  <c r="G843" i="19"/>
  <c r="G842" i="19"/>
  <c r="G841" i="19"/>
  <c r="G840" i="19"/>
  <c r="G839" i="19"/>
  <c r="G838" i="19"/>
  <c r="G837" i="19"/>
  <c r="G836" i="19"/>
  <c r="G835" i="19"/>
  <c r="G834" i="19"/>
  <c r="G833" i="19"/>
  <c r="G832" i="19"/>
  <c r="G831" i="19"/>
  <c r="G830" i="19"/>
  <c r="G829" i="19"/>
  <c r="G828" i="19"/>
  <c r="G827" i="19"/>
  <c r="G826" i="19"/>
  <c r="G825" i="19"/>
  <c r="G824" i="19"/>
  <c r="G823" i="19"/>
  <c r="G822" i="19"/>
  <c r="G821" i="19"/>
  <c r="G820" i="19"/>
  <c r="G819" i="19"/>
  <c r="G818" i="19"/>
  <c r="G817" i="19"/>
  <c r="G816" i="19"/>
  <c r="G815" i="19"/>
  <c r="G814" i="19"/>
  <c r="G813" i="19"/>
  <c r="G812" i="19"/>
  <c r="G811" i="19"/>
  <c r="G810" i="19"/>
  <c r="G809" i="19"/>
  <c r="G808" i="19"/>
  <c r="G807" i="19"/>
  <c r="G806" i="19"/>
  <c r="G805" i="19"/>
  <c r="G804" i="19"/>
  <c r="G803" i="19"/>
  <c r="G802" i="19"/>
  <c r="G801" i="19"/>
  <c r="G800" i="19"/>
  <c r="G799" i="19"/>
  <c r="G798" i="19"/>
  <c r="G797" i="19"/>
  <c r="G796" i="19"/>
  <c r="G795" i="19"/>
  <c r="G794" i="19"/>
  <c r="G793" i="19"/>
  <c r="G792" i="19"/>
  <c r="G791" i="19"/>
  <c r="G790" i="19"/>
  <c r="G789" i="19"/>
  <c r="G788" i="19"/>
  <c r="G787" i="19"/>
  <c r="G786" i="19"/>
  <c r="G785" i="19"/>
  <c r="G784" i="19"/>
  <c r="G783" i="19"/>
  <c r="G782" i="19"/>
  <c r="G781" i="19"/>
  <c r="G780" i="19"/>
  <c r="G779" i="19"/>
  <c r="G778" i="19"/>
  <c r="G777" i="19"/>
  <c r="G776" i="19"/>
  <c r="G775" i="19"/>
  <c r="G774" i="19"/>
  <c r="G773" i="19"/>
  <c r="G772" i="19"/>
  <c r="G771" i="19"/>
  <c r="G770" i="19"/>
  <c r="G769" i="19"/>
  <c r="G768" i="19"/>
  <c r="G767" i="19"/>
  <c r="G766" i="19"/>
  <c r="G765" i="19"/>
  <c r="G764" i="19"/>
  <c r="G763" i="19"/>
  <c r="G762" i="19"/>
  <c r="G761" i="19"/>
  <c r="G760" i="19"/>
  <c r="G759" i="19"/>
  <c r="G758" i="19"/>
  <c r="G757" i="19"/>
  <c r="G756" i="19"/>
  <c r="G755" i="19"/>
  <c r="G754" i="19"/>
  <c r="G753" i="19"/>
  <c r="G752" i="19"/>
  <c r="G751" i="19"/>
  <c r="G750" i="19"/>
  <c r="G749" i="19"/>
  <c r="G748" i="19"/>
  <c r="G747" i="19"/>
  <c r="G746" i="19"/>
  <c r="G745" i="19"/>
  <c r="G744" i="19"/>
  <c r="G743" i="19"/>
  <c r="G742" i="19"/>
  <c r="G741" i="19"/>
  <c r="G740" i="19"/>
  <c r="G739" i="19"/>
  <c r="G738" i="19"/>
  <c r="G737" i="19"/>
  <c r="G736" i="19"/>
  <c r="G735" i="19"/>
  <c r="G734" i="19"/>
  <c r="G733" i="19"/>
  <c r="G732" i="19"/>
  <c r="G731" i="19"/>
  <c r="G730" i="19"/>
  <c r="G729" i="19"/>
  <c r="G728" i="19"/>
  <c r="G727" i="19"/>
  <c r="G726" i="19"/>
  <c r="G725" i="19"/>
  <c r="G724" i="19"/>
  <c r="G723" i="19"/>
  <c r="G722" i="19"/>
  <c r="G721" i="19"/>
  <c r="G720" i="19"/>
  <c r="G719" i="19"/>
  <c r="G718" i="19"/>
  <c r="G717" i="19"/>
  <c r="G716" i="19"/>
  <c r="G715" i="19"/>
  <c r="G714" i="19"/>
  <c r="G713" i="19"/>
  <c r="G712" i="19"/>
  <c r="G711" i="19"/>
  <c r="G710" i="19"/>
  <c r="G709" i="19"/>
  <c r="G708" i="19"/>
  <c r="G707" i="19"/>
  <c r="G706" i="19"/>
  <c r="G705" i="19"/>
  <c r="G704" i="19"/>
  <c r="G703" i="19"/>
  <c r="G702" i="19"/>
  <c r="G701" i="19"/>
  <c r="G700" i="19"/>
  <c r="G699" i="19"/>
  <c r="G698" i="19"/>
  <c r="G697" i="19"/>
  <c r="G696" i="19"/>
  <c r="G695" i="19"/>
  <c r="G694" i="19"/>
  <c r="G693" i="19"/>
  <c r="G692" i="19"/>
  <c r="G691" i="19"/>
  <c r="G690" i="19"/>
  <c r="G689" i="19"/>
  <c r="G688" i="19"/>
  <c r="G687" i="19"/>
  <c r="G686" i="19"/>
  <c r="G685" i="19"/>
  <c r="G684" i="19"/>
  <c r="G683" i="19"/>
  <c r="G682" i="19"/>
  <c r="G681" i="19"/>
  <c r="G680" i="19"/>
  <c r="G679" i="19"/>
  <c r="G678" i="19"/>
  <c r="G677" i="19"/>
  <c r="G676" i="19"/>
  <c r="G675" i="19"/>
  <c r="G674" i="19"/>
  <c r="G673" i="19"/>
  <c r="G672" i="19"/>
  <c r="G671" i="19"/>
  <c r="G670" i="19"/>
  <c r="G669" i="19"/>
  <c r="G668" i="19"/>
  <c r="G667" i="19"/>
  <c r="G666" i="19"/>
  <c r="G665" i="19"/>
  <c r="G664" i="19"/>
  <c r="G663" i="19"/>
  <c r="G662" i="19"/>
  <c r="G661" i="19"/>
  <c r="G660" i="19"/>
  <c r="G659" i="19"/>
  <c r="G658" i="19"/>
  <c r="G657" i="19"/>
  <c r="G656" i="19"/>
  <c r="G655" i="19"/>
  <c r="G654" i="19"/>
  <c r="G653" i="19"/>
  <c r="G652" i="19"/>
  <c r="G651" i="19"/>
  <c r="G650" i="19"/>
  <c r="G649" i="19"/>
  <c r="G648" i="19"/>
  <c r="G647" i="19"/>
  <c r="G646" i="19"/>
  <c r="G645" i="19"/>
  <c r="G644" i="19"/>
  <c r="G643" i="19"/>
  <c r="G642" i="19"/>
  <c r="G641" i="19"/>
  <c r="G640" i="19"/>
  <c r="G639" i="19"/>
  <c r="G638" i="19"/>
  <c r="G637" i="19"/>
  <c r="G636" i="19"/>
  <c r="G635" i="19"/>
  <c r="G634" i="19"/>
  <c r="G633" i="19"/>
  <c r="G632" i="19"/>
  <c r="G631" i="19"/>
  <c r="G630" i="19"/>
  <c r="G629" i="19"/>
  <c r="G628" i="19"/>
  <c r="G627" i="19"/>
  <c r="G626" i="19"/>
  <c r="G625" i="19"/>
  <c r="G624" i="19"/>
  <c r="G623" i="19"/>
  <c r="G622" i="19"/>
  <c r="G621" i="19"/>
  <c r="G620" i="19"/>
  <c r="G619" i="19"/>
  <c r="G618" i="19"/>
  <c r="G617" i="19"/>
  <c r="G616" i="19"/>
  <c r="G615" i="19"/>
  <c r="G614" i="19"/>
  <c r="G613" i="19"/>
  <c r="G612" i="19"/>
  <c r="G611" i="19"/>
  <c r="G610" i="19"/>
  <c r="G609" i="19"/>
  <c r="G608" i="19"/>
  <c r="G607" i="19"/>
  <c r="G606" i="19"/>
  <c r="G605" i="19"/>
  <c r="G604" i="19"/>
  <c r="G603" i="19"/>
  <c r="G602" i="19"/>
  <c r="G601" i="19"/>
  <c r="G600" i="19"/>
  <c r="G599" i="19"/>
  <c r="G598" i="19"/>
  <c r="G597" i="19"/>
  <c r="G596" i="19"/>
  <c r="G595" i="19"/>
  <c r="G594" i="19"/>
  <c r="G593" i="19"/>
  <c r="G592" i="19"/>
  <c r="G591" i="19"/>
  <c r="G590" i="19"/>
  <c r="G589" i="19"/>
  <c r="G588" i="19"/>
  <c r="G587" i="19"/>
  <c r="G586" i="19"/>
  <c r="G585" i="19"/>
  <c r="G584" i="19"/>
  <c r="G583" i="19"/>
  <c r="G582" i="19"/>
  <c r="G581" i="19"/>
  <c r="G580" i="19"/>
  <c r="G579" i="19"/>
  <c r="G578" i="19"/>
  <c r="G577" i="19"/>
  <c r="G576" i="19"/>
  <c r="G575" i="19"/>
  <c r="G574" i="19"/>
  <c r="G573" i="19"/>
  <c r="G572" i="19"/>
  <c r="G571" i="19"/>
  <c r="G570" i="19"/>
  <c r="G569" i="19"/>
  <c r="G568" i="19"/>
  <c r="G567" i="19"/>
  <c r="G566" i="19"/>
  <c r="G565" i="19"/>
  <c r="G564" i="19"/>
  <c r="G563" i="19"/>
  <c r="G562" i="19"/>
  <c r="G561" i="19"/>
  <c r="G560" i="19"/>
  <c r="G559" i="19"/>
  <c r="G558" i="19"/>
  <c r="G557" i="19"/>
  <c r="G556" i="19"/>
  <c r="G555" i="19"/>
  <c r="G554" i="19"/>
  <c r="G553" i="19"/>
  <c r="G552" i="19"/>
  <c r="G551" i="19"/>
  <c r="G550" i="19"/>
  <c r="G549" i="19"/>
  <c r="G548" i="19"/>
  <c r="G547" i="19"/>
  <c r="G546" i="19"/>
  <c r="G545" i="19"/>
  <c r="G544" i="19"/>
  <c r="G543" i="19"/>
  <c r="G542" i="19"/>
  <c r="G541" i="19"/>
  <c r="G540" i="19"/>
  <c r="G539" i="19"/>
  <c r="G538" i="19"/>
  <c r="G537" i="19"/>
  <c r="G536" i="19"/>
  <c r="G535" i="19"/>
  <c r="G534" i="19"/>
  <c r="G533" i="19"/>
  <c r="G532" i="19"/>
  <c r="G531" i="19"/>
  <c r="G530" i="19"/>
  <c r="G529" i="19"/>
  <c r="G528" i="19"/>
  <c r="G527" i="19"/>
  <c r="G526" i="19"/>
  <c r="G525" i="19"/>
  <c r="G524" i="19"/>
  <c r="G523" i="19"/>
  <c r="G522" i="19"/>
  <c r="G521" i="19"/>
  <c r="G520" i="19"/>
  <c r="G519" i="19"/>
  <c r="G518" i="19"/>
  <c r="G517" i="19"/>
  <c r="G516" i="19"/>
  <c r="G515" i="19"/>
  <c r="G514" i="19"/>
  <c r="G513" i="19"/>
  <c r="G512" i="19"/>
  <c r="G511" i="19"/>
  <c r="G510" i="19"/>
  <c r="G509" i="19"/>
  <c r="G508" i="19"/>
  <c r="G507" i="19"/>
  <c r="G506" i="19"/>
  <c r="G505" i="19"/>
  <c r="G504" i="19"/>
  <c r="G503" i="19"/>
  <c r="G502" i="19"/>
  <c r="G501" i="19"/>
  <c r="G500" i="19"/>
  <c r="G499" i="19"/>
  <c r="G498" i="19"/>
  <c r="G497" i="19"/>
  <c r="G496" i="19"/>
  <c r="G495" i="19"/>
  <c r="G494" i="19"/>
  <c r="G493" i="19"/>
  <c r="G492" i="19"/>
  <c r="G491" i="19"/>
  <c r="G490" i="19"/>
  <c r="G489" i="19"/>
  <c r="G488" i="19"/>
  <c r="G487" i="19"/>
  <c r="G486" i="19"/>
  <c r="G485" i="19"/>
  <c r="G484" i="19"/>
  <c r="G483" i="19"/>
  <c r="G482" i="19"/>
  <c r="G481" i="19"/>
  <c r="G480" i="19"/>
  <c r="G479" i="19"/>
  <c r="G478" i="19"/>
  <c r="G477" i="19"/>
  <c r="G476" i="19"/>
  <c r="G475" i="19"/>
  <c r="G474" i="19"/>
  <c r="G473" i="19"/>
  <c r="G472" i="19"/>
  <c r="G471" i="19"/>
  <c r="G470" i="19"/>
  <c r="G469" i="19"/>
  <c r="G468" i="19"/>
  <c r="G467" i="19"/>
  <c r="G466" i="19"/>
  <c r="G465" i="19"/>
  <c r="G464" i="19"/>
  <c r="G463" i="19"/>
  <c r="G462" i="19"/>
  <c r="G461" i="19"/>
  <c r="G460" i="19"/>
  <c r="G459" i="19"/>
  <c r="G458" i="19"/>
  <c r="G457" i="19"/>
  <c r="G456" i="19"/>
  <c r="G455" i="19"/>
  <c r="G454" i="19"/>
  <c r="G453" i="19"/>
  <c r="G452" i="19"/>
  <c r="G451" i="19"/>
  <c r="G450" i="19"/>
  <c r="G449" i="19"/>
  <c r="G448" i="19"/>
  <c r="G447" i="19"/>
  <c r="G446" i="19"/>
  <c r="G445" i="19"/>
  <c r="G444" i="19"/>
  <c r="G443" i="19"/>
  <c r="G442" i="19"/>
  <c r="G441" i="19"/>
  <c r="G440" i="19"/>
  <c r="G439" i="19"/>
  <c r="G438" i="19"/>
  <c r="G437" i="19"/>
  <c r="G436" i="19"/>
  <c r="G435" i="19"/>
  <c r="G434" i="19"/>
  <c r="G433" i="19"/>
  <c r="G432" i="19"/>
  <c r="G431" i="19"/>
  <c r="G430" i="19"/>
  <c r="G429" i="19"/>
  <c r="G428" i="19"/>
  <c r="G427" i="19"/>
  <c r="G426" i="19"/>
  <c r="G425" i="19"/>
  <c r="G424" i="19"/>
  <c r="G423" i="19"/>
  <c r="G422" i="19"/>
  <c r="G421" i="19"/>
  <c r="G420" i="19"/>
  <c r="G419" i="19"/>
  <c r="G418" i="19"/>
  <c r="G417" i="19"/>
  <c r="G416" i="19"/>
  <c r="G415" i="19"/>
  <c r="G414" i="19"/>
  <c r="G413" i="19"/>
  <c r="G412" i="19"/>
  <c r="G411" i="19"/>
  <c r="G410" i="19"/>
  <c r="G409" i="19"/>
  <c r="G408" i="19"/>
  <c r="G407" i="19"/>
  <c r="G406" i="19"/>
  <c r="G405" i="19"/>
  <c r="G404" i="19"/>
  <c r="G403" i="19"/>
  <c r="G402" i="19"/>
  <c r="G401" i="19"/>
  <c r="G400" i="19"/>
  <c r="G399" i="19"/>
  <c r="G398" i="19"/>
  <c r="G397" i="19"/>
  <c r="G396" i="19"/>
  <c r="G395" i="19"/>
  <c r="G394" i="19"/>
  <c r="G393" i="19"/>
  <c r="G392" i="19"/>
  <c r="G391" i="19"/>
  <c r="G390" i="19"/>
  <c r="G389" i="19"/>
  <c r="G388" i="19"/>
  <c r="G387" i="19"/>
  <c r="G386" i="19"/>
  <c r="G385" i="19"/>
  <c r="G384" i="19"/>
  <c r="G383" i="19"/>
  <c r="G382" i="19"/>
  <c r="G381" i="19"/>
  <c r="G380" i="19"/>
  <c r="G379" i="19"/>
  <c r="G378" i="19"/>
  <c r="G377" i="19"/>
  <c r="G376" i="19"/>
  <c r="G375" i="19"/>
  <c r="G374" i="19"/>
  <c r="G373" i="19"/>
  <c r="G372" i="19"/>
  <c r="G371" i="19"/>
  <c r="G370" i="19"/>
  <c r="G369" i="19"/>
  <c r="G368" i="19"/>
  <c r="G367" i="19"/>
  <c r="G366" i="19"/>
  <c r="G365" i="19"/>
  <c r="G364" i="19"/>
  <c r="G363" i="19"/>
  <c r="G362" i="19"/>
  <c r="G361" i="19"/>
  <c r="G360" i="19"/>
  <c r="G359" i="19"/>
  <c r="G358" i="19"/>
  <c r="G357" i="19"/>
  <c r="G356" i="19"/>
  <c r="G355" i="19"/>
  <c r="G354" i="19"/>
  <c r="G353" i="19"/>
  <c r="G352" i="19"/>
  <c r="G351" i="19"/>
  <c r="G350" i="19"/>
  <c r="G349" i="19"/>
  <c r="G348" i="19"/>
  <c r="G347" i="19"/>
  <c r="G346" i="19"/>
  <c r="G345" i="19"/>
  <c r="G344" i="19"/>
  <c r="G343" i="19"/>
  <c r="G342" i="19"/>
  <c r="G341" i="19"/>
  <c r="G340" i="19"/>
  <c r="G339" i="19"/>
  <c r="G338" i="19"/>
  <c r="G337" i="19"/>
  <c r="G336" i="19"/>
  <c r="G335" i="19"/>
  <c r="G334" i="19"/>
  <c r="G333" i="19"/>
  <c r="G332" i="19"/>
  <c r="G331" i="19"/>
  <c r="G330" i="19"/>
  <c r="G329" i="19"/>
  <c r="G328" i="19"/>
  <c r="G327" i="19"/>
  <c r="G326" i="19"/>
  <c r="G325" i="19"/>
  <c r="G324" i="19"/>
  <c r="G323" i="19"/>
  <c r="G322" i="19"/>
  <c r="G321" i="19"/>
  <c r="G320" i="19"/>
  <c r="G319" i="19"/>
  <c r="G318" i="19"/>
  <c r="G317" i="19"/>
  <c r="G316" i="19"/>
  <c r="G315" i="19"/>
  <c r="G314" i="19"/>
  <c r="G313" i="19"/>
  <c r="G312" i="19"/>
  <c r="G311" i="19"/>
  <c r="G310" i="19"/>
  <c r="G309" i="19"/>
  <c r="G308" i="19"/>
  <c r="G307" i="19"/>
  <c r="G306" i="19"/>
  <c r="G305" i="19"/>
  <c r="G304" i="19"/>
  <c r="G303" i="19"/>
  <c r="G302" i="19"/>
  <c r="G301" i="19"/>
  <c r="G300" i="19"/>
  <c r="G299" i="19"/>
  <c r="G298" i="19"/>
  <c r="G297" i="19"/>
  <c r="G296" i="19"/>
  <c r="G295" i="19"/>
  <c r="G294" i="19"/>
  <c r="G293" i="19"/>
  <c r="G292" i="19"/>
  <c r="G291" i="19"/>
  <c r="G290" i="19"/>
  <c r="G289" i="19"/>
  <c r="G288" i="19"/>
  <c r="G287" i="19"/>
  <c r="G286" i="19"/>
  <c r="G285" i="19"/>
  <c r="G284" i="19"/>
  <c r="G283" i="19"/>
  <c r="G282" i="19"/>
  <c r="G281" i="19"/>
  <c r="G280" i="19"/>
  <c r="G279" i="19"/>
  <c r="G278" i="19"/>
  <c r="G277" i="19"/>
  <c r="G276" i="19"/>
  <c r="G275" i="19"/>
  <c r="G274" i="19"/>
  <c r="G273" i="19"/>
  <c r="G272" i="19"/>
  <c r="G271" i="19"/>
  <c r="G270" i="19"/>
  <c r="G269" i="19"/>
  <c r="G268" i="19"/>
  <c r="G267" i="19"/>
  <c r="G266" i="19"/>
  <c r="G265" i="19"/>
  <c r="G264" i="19"/>
  <c r="G263" i="19"/>
  <c r="G262" i="19"/>
  <c r="G261" i="19"/>
  <c r="G260" i="19"/>
  <c r="G259" i="19"/>
  <c r="G258" i="19"/>
  <c r="G257" i="19"/>
  <c r="G256" i="19"/>
  <c r="G255" i="19"/>
  <c r="G254" i="19"/>
  <c r="G253" i="19"/>
  <c r="G252" i="19"/>
  <c r="G251" i="19"/>
  <c r="G250" i="19"/>
  <c r="G249" i="19"/>
  <c r="G248" i="19"/>
  <c r="G247" i="19"/>
  <c r="G246" i="19"/>
  <c r="G245" i="19"/>
  <c r="G244" i="19"/>
  <c r="G243" i="19"/>
  <c r="G242" i="19"/>
  <c r="G241" i="19"/>
  <c r="G240" i="19"/>
  <c r="G239" i="19"/>
  <c r="G238" i="19"/>
  <c r="G237" i="19"/>
  <c r="G236" i="19"/>
  <c r="G235" i="19"/>
  <c r="G234" i="19"/>
  <c r="G233" i="19"/>
  <c r="G232" i="19"/>
  <c r="G231" i="19"/>
  <c r="G230" i="19"/>
  <c r="G229" i="19"/>
  <c r="G228" i="19"/>
  <c r="G227" i="19"/>
  <c r="G226" i="19"/>
  <c r="G225" i="19"/>
  <c r="G224" i="19"/>
  <c r="G223" i="19"/>
  <c r="G222" i="19"/>
  <c r="G221" i="19"/>
  <c r="G220" i="19"/>
  <c r="G219" i="19"/>
  <c r="G218" i="19"/>
  <c r="G217" i="19"/>
  <c r="G216" i="19"/>
  <c r="G215" i="19"/>
  <c r="G214" i="19"/>
  <c r="G213" i="19"/>
  <c r="G212" i="19"/>
  <c r="G211" i="19"/>
  <c r="G210" i="19"/>
  <c r="G209" i="19"/>
  <c r="G208" i="19"/>
  <c r="G207" i="19"/>
  <c r="G206" i="19"/>
  <c r="G205" i="19"/>
  <c r="G204" i="19"/>
  <c r="G203" i="19"/>
  <c r="G202" i="19"/>
  <c r="G201" i="19"/>
  <c r="G200" i="19"/>
  <c r="G199" i="19"/>
  <c r="G198" i="19"/>
  <c r="G197" i="19"/>
  <c r="G196" i="19"/>
  <c r="G195" i="19"/>
  <c r="G194" i="19"/>
  <c r="G193" i="19"/>
  <c r="G192" i="19"/>
  <c r="G191" i="19"/>
  <c r="G190" i="19"/>
  <c r="G189" i="19"/>
  <c r="G188" i="19"/>
  <c r="G187" i="19"/>
  <c r="G186" i="19"/>
  <c r="G185" i="19"/>
  <c r="G184" i="19"/>
  <c r="G183" i="19"/>
  <c r="G182" i="19"/>
  <c r="G181" i="19"/>
  <c r="G180" i="19"/>
  <c r="G179" i="19"/>
  <c r="G178" i="19"/>
  <c r="G177" i="19"/>
  <c r="G176" i="19"/>
  <c r="G175" i="19"/>
  <c r="G174" i="19"/>
  <c r="G173" i="19"/>
  <c r="G172" i="19"/>
  <c r="G171" i="19"/>
  <c r="G170" i="19"/>
  <c r="G169" i="19"/>
  <c r="G168" i="19"/>
  <c r="G167" i="19"/>
  <c r="G166" i="19"/>
  <c r="G165" i="19"/>
  <c r="G164" i="19"/>
  <c r="G163" i="19"/>
  <c r="G162" i="19"/>
  <c r="G161" i="19"/>
  <c r="G160" i="19"/>
  <c r="G159" i="19"/>
  <c r="G158" i="19"/>
  <c r="G157" i="19"/>
  <c r="G156" i="19"/>
  <c r="G155" i="19"/>
  <c r="G154" i="19"/>
  <c r="G153" i="19"/>
  <c r="G152" i="19"/>
  <c r="G151" i="19"/>
  <c r="G150" i="19"/>
  <c r="G149" i="19"/>
  <c r="G148" i="19"/>
  <c r="G147" i="19"/>
  <c r="G146" i="19"/>
  <c r="G145" i="19"/>
  <c r="G144" i="19"/>
  <c r="G143" i="19"/>
  <c r="G142" i="19"/>
  <c r="G141" i="19"/>
  <c r="G140" i="19"/>
  <c r="G139" i="19"/>
  <c r="G138" i="19"/>
  <c r="G137" i="19"/>
  <c r="G136" i="19"/>
  <c r="G135" i="19"/>
  <c r="G134" i="19"/>
  <c r="G133" i="19"/>
  <c r="G132" i="19"/>
  <c r="G131" i="19"/>
  <c r="G130" i="19"/>
  <c r="G129" i="19"/>
  <c r="G128" i="19"/>
  <c r="G127" i="19"/>
  <c r="G126" i="19"/>
  <c r="G125" i="19"/>
  <c r="G124" i="19"/>
  <c r="G123" i="19"/>
  <c r="G122" i="19"/>
  <c r="G121" i="19"/>
  <c r="G120" i="19"/>
  <c r="G119" i="19"/>
  <c r="G118" i="19"/>
  <c r="G117" i="19"/>
  <c r="G116" i="19"/>
  <c r="G115" i="19"/>
  <c r="G114" i="19"/>
  <c r="G113" i="19"/>
  <c r="G112" i="19"/>
  <c r="G111" i="19"/>
  <c r="G110" i="19"/>
  <c r="G109" i="19"/>
  <c r="G108" i="19"/>
  <c r="G107" i="19"/>
  <c r="G106" i="19"/>
  <c r="G105" i="19"/>
  <c r="G104" i="19"/>
  <c r="G103" i="19"/>
  <c r="G102" i="19"/>
  <c r="G101" i="19"/>
  <c r="G100" i="19"/>
  <c r="G99" i="19"/>
  <c r="G98" i="19"/>
  <c r="G97" i="19"/>
  <c r="G96" i="19"/>
  <c r="G95" i="19"/>
  <c r="G94" i="19"/>
  <c r="G93" i="19"/>
  <c r="G92" i="19"/>
  <c r="G91" i="19"/>
  <c r="G90" i="19"/>
  <c r="G89" i="19"/>
  <c r="G88" i="19"/>
  <c r="G87" i="19"/>
  <c r="G86" i="19"/>
  <c r="G85" i="19"/>
  <c r="G84" i="19"/>
  <c r="G83" i="19"/>
  <c r="G82" i="19"/>
  <c r="G81" i="19"/>
  <c r="G80" i="19"/>
  <c r="G79" i="19"/>
  <c r="G78" i="19"/>
  <c r="G77" i="19"/>
  <c r="G76" i="19"/>
  <c r="G75" i="19"/>
  <c r="G74" i="19"/>
  <c r="G73" i="19"/>
  <c r="G72" i="19"/>
  <c r="G71" i="19"/>
  <c r="G70" i="19"/>
  <c r="G69" i="19"/>
  <c r="G68" i="19"/>
  <c r="G67" i="19"/>
  <c r="G66" i="19"/>
  <c r="G65" i="19"/>
  <c r="G64" i="19"/>
  <c r="G63" i="19"/>
  <c r="G62" i="19"/>
  <c r="G61" i="19"/>
  <c r="G60" i="19"/>
  <c r="G59" i="19"/>
  <c r="G58" i="19"/>
  <c r="G57" i="19"/>
  <c r="G56" i="19"/>
  <c r="G55" i="19"/>
  <c r="G54" i="19"/>
  <c r="G53" i="19"/>
  <c r="G52" i="19"/>
  <c r="G51" i="19"/>
  <c r="G50" i="19"/>
  <c r="G49" i="19"/>
  <c r="G48" i="19"/>
  <c r="G47" i="19"/>
  <c r="G46" i="19"/>
  <c r="G45" i="19"/>
  <c r="G44" i="19"/>
  <c r="G43" i="19"/>
  <c r="G42" i="19"/>
  <c r="G41" i="19"/>
  <c r="G40" i="19"/>
  <c r="G39" i="19"/>
  <c r="G38" i="19"/>
  <c r="G37" i="19"/>
  <c r="G36" i="19"/>
  <c r="G35" i="19"/>
  <c r="G34" i="19"/>
  <c r="G33" i="19"/>
  <c r="G32" i="19"/>
  <c r="G31" i="19"/>
  <c r="G30" i="19"/>
  <c r="G29" i="19"/>
  <c r="G28" i="19"/>
  <c r="G27" i="19"/>
  <c r="G26" i="19"/>
  <c r="G25" i="19"/>
  <c r="G24" i="19"/>
  <c r="G23" i="19"/>
  <c r="G22" i="19"/>
  <c r="G21" i="19"/>
  <c r="G20" i="19"/>
  <c r="G19" i="19"/>
  <c r="G18" i="19"/>
  <c r="G17" i="19"/>
  <c r="G16" i="19"/>
  <c r="G15" i="19"/>
  <c r="G14" i="19"/>
  <c r="G13" i="19"/>
  <c r="G12" i="19"/>
  <c r="G11" i="19"/>
  <c r="G10" i="19"/>
  <c r="G9" i="19"/>
  <c r="G8" i="19"/>
  <c r="G7" i="19"/>
  <c r="G6" i="19"/>
  <c r="G5" i="19"/>
  <c r="G4" i="19"/>
  <c r="G3" i="19"/>
  <c r="S2691" i="19"/>
  <c r="S2690" i="19"/>
  <c r="S2689" i="19"/>
  <c r="S2688" i="19"/>
  <c r="S2687" i="19"/>
  <c r="S2686" i="19"/>
  <c r="S2685" i="19"/>
  <c r="S2684" i="19"/>
  <c r="S2683" i="19"/>
  <c r="S2682" i="19"/>
  <c r="S2681" i="19"/>
  <c r="S2680" i="19"/>
  <c r="S2679" i="19"/>
  <c r="S2678" i="19"/>
  <c r="S2677" i="19"/>
  <c r="S2676" i="19"/>
  <c r="S2675" i="19"/>
  <c r="S2674" i="19"/>
  <c r="S2673" i="19"/>
  <c r="S2672" i="19"/>
  <c r="S2671" i="19"/>
  <c r="S2670" i="19"/>
  <c r="S2669" i="19"/>
  <c r="S2668" i="19"/>
  <c r="S2667" i="19"/>
  <c r="S2666" i="19"/>
  <c r="S2665" i="19"/>
  <c r="S2664" i="19"/>
  <c r="S2663" i="19"/>
  <c r="S2662" i="19"/>
  <c r="S2661" i="19"/>
  <c r="S2660" i="19"/>
  <c r="S2659" i="19"/>
  <c r="S2658" i="19"/>
  <c r="S2657" i="19"/>
  <c r="S2656" i="19"/>
  <c r="S2655" i="19"/>
  <c r="S2654" i="19"/>
  <c r="S2653" i="19"/>
  <c r="S2652" i="19"/>
  <c r="S2651" i="19"/>
  <c r="S2650" i="19"/>
  <c r="S2649" i="19"/>
  <c r="S2648" i="19"/>
  <c r="S2647" i="19"/>
  <c r="S2646" i="19"/>
  <c r="S2645" i="19"/>
  <c r="S2644" i="19"/>
  <c r="S2643" i="19"/>
  <c r="S2642" i="19"/>
  <c r="S2641" i="19"/>
  <c r="S2640" i="19"/>
  <c r="S2639" i="19"/>
  <c r="S2638" i="19"/>
  <c r="S2637" i="19"/>
  <c r="S2636" i="19"/>
  <c r="S2635" i="19"/>
  <c r="S2634" i="19"/>
  <c r="S2633" i="19"/>
  <c r="S2632" i="19"/>
  <c r="S2631" i="19"/>
  <c r="S2630" i="19"/>
  <c r="S2629" i="19"/>
  <c r="S2628" i="19"/>
  <c r="S2627" i="19"/>
  <c r="S2626" i="19"/>
  <c r="S2625" i="19"/>
  <c r="S2624" i="19"/>
  <c r="S2623" i="19"/>
  <c r="S2622" i="19"/>
  <c r="S2621" i="19"/>
  <c r="S2620" i="19"/>
  <c r="S2619" i="19"/>
  <c r="S2618" i="19"/>
  <c r="S2617" i="19"/>
  <c r="S2616" i="19"/>
  <c r="S2615" i="19"/>
  <c r="S2614" i="19"/>
  <c r="S2613" i="19"/>
  <c r="S2612" i="19"/>
  <c r="S2611" i="19"/>
  <c r="S2610" i="19"/>
  <c r="S2609" i="19"/>
  <c r="S2608" i="19"/>
  <c r="S2607" i="19"/>
  <c r="S2606" i="19"/>
  <c r="S2605" i="19"/>
  <c r="S2604" i="19"/>
  <c r="S2603" i="19"/>
  <c r="S2602" i="19"/>
  <c r="S2601" i="19"/>
  <c r="S2600" i="19"/>
  <c r="S2599" i="19"/>
  <c r="S2598" i="19"/>
  <c r="S2597" i="19"/>
  <c r="S2596" i="19"/>
  <c r="S2595" i="19"/>
  <c r="S2594" i="19"/>
  <c r="S2593" i="19"/>
  <c r="S2592" i="19"/>
  <c r="S2591" i="19"/>
  <c r="S2590" i="19"/>
  <c r="S2589" i="19"/>
  <c r="S2588" i="19"/>
  <c r="S2587" i="19"/>
  <c r="S2586" i="19"/>
  <c r="S2585" i="19"/>
  <c r="S2584" i="19"/>
  <c r="S2583" i="19"/>
  <c r="S2582" i="19"/>
  <c r="S2581" i="19"/>
  <c r="S2580" i="19"/>
  <c r="S2579" i="19"/>
  <c r="S2578" i="19"/>
  <c r="S2577" i="19"/>
  <c r="S2576" i="19"/>
  <c r="S2575" i="19"/>
  <c r="S2574" i="19"/>
  <c r="S2573" i="19"/>
  <c r="S2572" i="19"/>
  <c r="S2571" i="19"/>
  <c r="S2570" i="19"/>
  <c r="S2569" i="19"/>
  <c r="S2568" i="19"/>
  <c r="S2567" i="19"/>
  <c r="S2566" i="19"/>
  <c r="S2565" i="19"/>
  <c r="S2564" i="19"/>
  <c r="S2563" i="19"/>
  <c r="S2562" i="19"/>
  <c r="S2561" i="19"/>
  <c r="S2560" i="19"/>
  <c r="S2559" i="19"/>
  <c r="S2558" i="19"/>
  <c r="S2557" i="19"/>
  <c r="S2556" i="19"/>
  <c r="S2555" i="19"/>
  <c r="S2554" i="19"/>
  <c r="S2553" i="19"/>
  <c r="S2552" i="19"/>
  <c r="S2551" i="19"/>
  <c r="S2550" i="19"/>
  <c r="S2549" i="19"/>
  <c r="S2548" i="19"/>
  <c r="S2547" i="19"/>
  <c r="S2546" i="19"/>
  <c r="S2545" i="19"/>
  <c r="S2544" i="19"/>
  <c r="S2543" i="19"/>
  <c r="S2542" i="19"/>
  <c r="S2541" i="19"/>
  <c r="S2540" i="19"/>
  <c r="S2539" i="19"/>
  <c r="S2538" i="19"/>
  <c r="S2537" i="19"/>
  <c r="S2536" i="19"/>
  <c r="S2535" i="19"/>
  <c r="S2534" i="19"/>
  <c r="S2533" i="19"/>
  <c r="S2532" i="19"/>
  <c r="S2531" i="19"/>
  <c r="S2530" i="19"/>
  <c r="S2529" i="19"/>
  <c r="S2528" i="19"/>
  <c r="S2527" i="19"/>
  <c r="S2526" i="19"/>
  <c r="S2525" i="19"/>
  <c r="S2524" i="19"/>
  <c r="S2523" i="19"/>
  <c r="S2522" i="19"/>
  <c r="S2521" i="19"/>
  <c r="S2520" i="19"/>
  <c r="S2519" i="19"/>
  <c r="S2518" i="19"/>
  <c r="S2517" i="19"/>
  <c r="S2516" i="19"/>
  <c r="S2515" i="19"/>
  <c r="S2514" i="19"/>
  <c r="S2513" i="19"/>
  <c r="S2512" i="19"/>
  <c r="S2511" i="19"/>
  <c r="S2510" i="19"/>
  <c r="S2509" i="19"/>
  <c r="S2508" i="19"/>
  <c r="S2507" i="19"/>
  <c r="S2506" i="19"/>
  <c r="S2505" i="19"/>
  <c r="S2504" i="19"/>
  <c r="S2503" i="19"/>
  <c r="S2502" i="19"/>
  <c r="S2501" i="19"/>
  <c r="S2500" i="19"/>
  <c r="S2499" i="19"/>
  <c r="S2498" i="19"/>
  <c r="S2497" i="19"/>
  <c r="S2496" i="19"/>
  <c r="S2495" i="19"/>
  <c r="S2494" i="19"/>
  <c r="S2493" i="19"/>
  <c r="S2492" i="19"/>
  <c r="S2491" i="19"/>
  <c r="S2490" i="19"/>
  <c r="S2489" i="19"/>
  <c r="S2488" i="19"/>
  <c r="S2487" i="19"/>
  <c r="S2486" i="19"/>
  <c r="S2485" i="19"/>
  <c r="S2484" i="19"/>
  <c r="S2483" i="19"/>
  <c r="S2482" i="19"/>
  <c r="S2481" i="19"/>
  <c r="S2480" i="19"/>
  <c r="S2479" i="19"/>
  <c r="S2478" i="19"/>
  <c r="S2477" i="19"/>
  <c r="S2476" i="19"/>
  <c r="S2475" i="19"/>
  <c r="S2474" i="19"/>
  <c r="S2473" i="19"/>
  <c r="S2472" i="19"/>
  <c r="S2471" i="19"/>
  <c r="S2470" i="19"/>
  <c r="S2469" i="19"/>
  <c r="S2468" i="19"/>
  <c r="S2467" i="19"/>
  <c r="S2466" i="19"/>
  <c r="S2465" i="19"/>
  <c r="S2464" i="19"/>
  <c r="S2463" i="19"/>
  <c r="S2462" i="19"/>
  <c r="S2461" i="19"/>
  <c r="S2460" i="19"/>
  <c r="S2459" i="19"/>
  <c r="S2458" i="19"/>
  <c r="S2457" i="19"/>
  <c r="S2456" i="19"/>
  <c r="S2455" i="19"/>
  <c r="S2454" i="19"/>
  <c r="S2453" i="19"/>
  <c r="S2452" i="19"/>
  <c r="S2451" i="19"/>
  <c r="S2450" i="19"/>
  <c r="S2449" i="19"/>
  <c r="S2448" i="19"/>
  <c r="S2447" i="19"/>
  <c r="S2446" i="19"/>
  <c r="S2445" i="19"/>
  <c r="S2444" i="19"/>
  <c r="S2443" i="19"/>
  <c r="S2442" i="19"/>
  <c r="S2441" i="19"/>
  <c r="S2440" i="19"/>
  <c r="S2439" i="19"/>
  <c r="S2438" i="19"/>
  <c r="S2437" i="19"/>
  <c r="S2436" i="19"/>
  <c r="S2435" i="19"/>
  <c r="S2434" i="19"/>
  <c r="S2433" i="19"/>
  <c r="S2432" i="19"/>
  <c r="S2431" i="19"/>
  <c r="S2430" i="19"/>
  <c r="S2429" i="19"/>
  <c r="S2428" i="19"/>
  <c r="S2427" i="19"/>
  <c r="S2426" i="19"/>
  <c r="S2425" i="19"/>
  <c r="S2424" i="19"/>
  <c r="S2423" i="19"/>
  <c r="S2422" i="19"/>
  <c r="S2421" i="19"/>
  <c r="S2420" i="19"/>
  <c r="S2419" i="19"/>
  <c r="S2418" i="19"/>
  <c r="S2417" i="19"/>
  <c r="S2416" i="19"/>
  <c r="S2415" i="19"/>
  <c r="S2414" i="19"/>
  <c r="S2413" i="19"/>
  <c r="S2412" i="19"/>
  <c r="S2411" i="19"/>
  <c r="S2410" i="19"/>
  <c r="S2409" i="19"/>
  <c r="S2408" i="19"/>
  <c r="S2407" i="19"/>
  <c r="S2406" i="19"/>
  <c r="S2405" i="19"/>
  <c r="S2404" i="19"/>
  <c r="S2403" i="19"/>
  <c r="S2402" i="19"/>
  <c r="S2401" i="19"/>
  <c r="S2400" i="19"/>
  <c r="S2399" i="19"/>
  <c r="S2398" i="19"/>
  <c r="S2397" i="19"/>
  <c r="S2396" i="19"/>
  <c r="S2395" i="19"/>
  <c r="S2394" i="19"/>
  <c r="S2393" i="19"/>
  <c r="S2392" i="19"/>
  <c r="S2391" i="19"/>
  <c r="S2390" i="19"/>
  <c r="S2389" i="19"/>
  <c r="S2388" i="19"/>
  <c r="S2387" i="19"/>
  <c r="S2386" i="19"/>
  <c r="S2385" i="19"/>
  <c r="S2384" i="19"/>
  <c r="S2383" i="19"/>
  <c r="S2382" i="19"/>
  <c r="S2381" i="19"/>
  <c r="S2380" i="19"/>
  <c r="S2379" i="19"/>
  <c r="S2378" i="19"/>
  <c r="S2377" i="19"/>
  <c r="S2376" i="19"/>
  <c r="S2375" i="19"/>
  <c r="S2374" i="19"/>
  <c r="S2373" i="19"/>
  <c r="S2372" i="19"/>
  <c r="S2371" i="19"/>
  <c r="S2370" i="19"/>
  <c r="S2369" i="19"/>
  <c r="S2368" i="19"/>
  <c r="S2367" i="19"/>
  <c r="S2366" i="19"/>
  <c r="S2365" i="19"/>
  <c r="S2364" i="19"/>
  <c r="S2363" i="19"/>
  <c r="S2362" i="19"/>
  <c r="S2361" i="19"/>
  <c r="S2360" i="19"/>
  <c r="S2359" i="19"/>
  <c r="S2358" i="19"/>
  <c r="S2357" i="19"/>
  <c r="S2356" i="19"/>
  <c r="S2355" i="19"/>
  <c r="S2354" i="19"/>
  <c r="S2353" i="19"/>
  <c r="S2352" i="19"/>
  <c r="S2351" i="19"/>
  <c r="S2350" i="19"/>
  <c r="S2349" i="19"/>
  <c r="S2348" i="19"/>
  <c r="S2347" i="19"/>
  <c r="S2346" i="19"/>
  <c r="S2345" i="19"/>
  <c r="S2344" i="19"/>
  <c r="S2343" i="19"/>
  <c r="S2342" i="19"/>
  <c r="S2341" i="19"/>
  <c r="S2340" i="19"/>
  <c r="S2339" i="19"/>
  <c r="S2338" i="19"/>
  <c r="S2337" i="19"/>
  <c r="S2336" i="19"/>
  <c r="S2335" i="19"/>
  <c r="S2334" i="19"/>
  <c r="S2333" i="19"/>
  <c r="S2332" i="19"/>
  <c r="S2331" i="19"/>
  <c r="S2330" i="19"/>
  <c r="S2329" i="19"/>
  <c r="S2328" i="19"/>
  <c r="S2327" i="19"/>
  <c r="S2326" i="19"/>
  <c r="S2325" i="19"/>
  <c r="S2324" i="19"/>
  <c r="S2323" i="19"/>
  <c r="S2322" i="19"/>
  <c r="S2321" i="19"/>
  <c r="S2320" i="19"/>
  <c r="S2319" i="19"/>
  <c r="S2318" i="19"/>
  <c r="S2317" i="19"/>
  <c r="S2316" i="19"/>
  <c r="S2315" i="19"/>
  <c r="S2314" i="19"/>
  <c r="S2313" i="19"/>
  <c r="S2312" i="19"/>
  <c r="S2311" i="19"/>
  <c r="S2310" i="19"/>
  <c r="S2309" i="19"/>
  <c r="S2308" i="19"/>
  <c r="S2307" i="19"/>
  <c r="S2306" i="19"/>
  <c r="S2305" i="19"/>
  <c r="S2304" i="19"/>
  <c r="S2303" i="19"/>
  <c r="S2302" i="19"/>
  <c r="S2301" i="19"/>
  <c r="S2300" i="19"/>
  <c r="S2299" i="19"/>
  <c r="S2298" i="19"/>
  <c r="S2297" i="19"/>
  <c r="S2296" i="19"/>
  <c r="S2295" i="19"/>
  <c r="S2294" i="19"/>
  <c r="S2293" i="19"/>
  <c r="S2292" i="19"/>
  <c r="S2291" i="19"/>
  <c r="S2290" i="19"/>
  <c r="S2289" i="19"/>
  <c r="S2288" i="19"/>
  <c r="S2287" i="19"/>
  <c r="S2286" i="19"/>
  <c r="S2285" i="19"/>
  <c r="S2284" i="19"/>
  <c r="S2283" i="19"/>
  <c r="S2282" i="19"/>
  <c r="S2281" i="19"/>
  <c r="S2280" i="19"/>
  <c r="S2279" i="19"/>
  <c r="S2278" i="19"/>
  <c r="S2277" i="19"/>
  <c r="S2276" i="19"/>
  <c r="S2275" i="19"/>
  <c r="S2274" i="19"/>
  <c r="S2273" i="19"/>
  <c r="S2272" i="19"/>
  <c r="S2271" i="19"/>
  <c r="S2270" i="19"/>
  <c r="S2269" i="19"/>
  <c r="S2268" i="19"/>
  <c r="S2267" i="19"/>
  <c r="S2266" i="19"/>
  <c r="S2265" i="19"/>
  <c r="S2264" i="19"/>
  <c r="S2263" i="19"/>
  <c r="S2262" i="19"/>
  <c r="S2261" i="19"/>
  <c r="S2260" i="19"/>
  <c r="S2259" i="19"/>
  <c r="S2258" i="19"/>
  <c r="S2257" i="19"/>
  <c r="S2256" i="19"/>
  <c r="S2255" i="19"/>
  <c r="S2254" i="19"/>
  <c r="S2253" i="19"/>
  <c r="S2252" i="19"/>
  <c r="S2251" i="19"/>
  <c r="S2250" i="19"/>
  <c r="S2249" i="19"/>
  <c r="S2248" i="19"/>
  <c r="S2247" i="19"/>
  <c r="S2246" i="19"/>
  <c r="S2245" i="19"/>
  <c r="S2244" i="19"/>
  <c r="S2243" i="19"/>
  <c r="S2242" i="19"/>
  <c r="S2241" i="19"/>
  <c r="S2240" i="19"/>
  <c r="S2239" i="19"/>
  <c r="S2238" i="19"/>
  <c r="S2237" i="19"/>
  <c r="S2236" i="19"/>
  <c r="S2235" i="19"/>
  <c r="S2234" i="19"/>
  <c r="S2233" i="19"/>
  <c r="S2232" i="19"/>
  <c r="S2231" i="19"/>
  <c r="S2230" i="19"/>
  <c r="S2229" i="19"/>
  <c r="S2228" i="19"/>
  <c r="S2227" i="19"/>
  <c r="S2226" i="19"/>
  <c r="S2225" i="19"/>
  <c r="S2224" i="19"/>
  <c r="S2223" i="19"/>
  <c r="S2222" i="19"/>
  <c r="S2221" i="19"/>
  <c r="S2220" i="19"/>
  <c r="S2219" i="19"/>
  <c r="S2218" i="19"/>
  <c r="S2217" i="19"/>
  <c r="S2216" i="19"/>
  <c r="S2215" i="19"/>
  <c r="S2214" i="19"/>
  <c r="S2213" i="19"/>
  <c r="S2212" i="19"/>
  <c r="S2211" i="19"/>
  <c r="S2210" i="19"/>
  <c r="S2209" i="19"/>
  <c r="S2208" i="19"/>
  <c r="S2207" i="19"/>
  <c r="S2206" i="19"/>
  <c r="S2205" i="19"/>
  <c r="S2204" i="19"/>
  <c r="S2203" i="19"/>
  <c r="S2202" i="19"/>
  <c r="S2201" i="19"/>
  <c r="S2200" i="19"/>
  <c r="S2199" i="19"/>
  <c r="S2198" i="19"/>
  <c r="S2197" i="19"/>
  <c r="S2196" i="19"/>
  <c r="S2195" i="19"/>
  <c r="S2194" i="19"/>
  <c r="S2193" i="19"/>
  <c r="S2192" i="19"/>
  <c r="S2191" i="19"/>
  <c r="S2190" i="19"/>
  <c r="S2189" i="19"/>
  <c r="S2188" i="19"/>
  <c r="S2187" i="19"/>
  <c r="S2186" i="19"/>
  <c r="S2185" i="19"/>
  <c r="S2184" i="19"/>
  <c r="S2183" i="19"/>
  <c r="S2182" i="19"/>
  <c r="S2181" i="19"/>
  <c r="S2180" i="19"/>
  <c r="S2179" i="19"/>
  <c r="S2178" i="19"/>
  <c r="S2177" i="19"/>
  <c r="S2176" i="19"/>
  <c r="S2175" i="19"/>
  <c r="S2174" i="19"/>
  <c r="S2173" i="19"/>
  <c r="S2172" i="19"/>
  <c r="S2171" i="19"/>
  <c r="S2170" i="19"/>
  <c r="S2169" i="19"/>
  <c r="S2168" i="19"/>
  <c r="S2167" i="19"/>
  <c r="S2166" i="19"/>
  <c r="S2165" i="19"/>
  <c r="S2164" i="19"/>
  <c r="S2163" i="19"/>
  <c r="S2162" i="19"/>
  <c r="S2161" i="19"/>
  <c r="S2160" i="19"/>
  <c r="S2159" i="19"/>
  <c r="S2158" i="19"/>
  <c r="S2157" i="19"/>
  <c r="S2156" i="19"/>
  <c r="S2155" i="19"/>
  <c r="S2154" i="19"/>
  <c r="S2153" i="19"/>
  <c r="S2152" i="19"/>
  <c r="S2151" i="19"/>
  <c r="S2150" i="19"/>
  <c r="S2149" i="19"/>
  <c r="S2148" i="19"/>
  <c r="S2147" i="19"/>
  <c r="S2146" i="19"/>
  <c r="S2145" i="19"/>
  <c r="S2144" i="19"/>
  <c r="S2143" i="19"/>
  <c r="S2142" i="19"/>
  <c r="S2141" i="19"/>
  <c r="S2140" i="19"/>
  <c r="S2139" i="19"/>
  <c r="S2138" i="19"/>
  <c r="S2137" i="19"/>
  <c r="S2136" i="19"/>
  <c r="S2135" i="19"/>
  <c r="S2134" i="19"/>
  <c r="S2133" i="19"/>
  <c r="S2132" i="19"/>
  <c r="S2131" i="19"/>
  <c r="S2130" i="19"/>
  <c r="S2129" i="19"/>
  <c r="S2128" i="19"/>
  <c r="S2127" i="19"/>
  <c r="S2126" i="19"/>
  <c r="S2125" i="19"/>
  <c r="S2124" i="19"/>
  <c r="S2123" i="19"/>
  <c r="S2122" i="19"/>
  <c r="S2121" i="19"/>
  <c r="S2120" i="19"/>
  <c r="S2119" i="19"/>
  <c r="S2118" i="19"/>
  <c r="S2117" i="19"/>
  <c r="S2116" i="19"/>
  <c r="S2115" i="19"/>
  <c r="S2114" i="19"/>
  <c r="S2113" i="19"/>
  <c r="S2112" i="19"/>
  <c r="S2111" i="19"/>
  <c r="S2110" i="19"/>
  <c r="S2109" i="19"/>
  <c r="S2108" i="19"/>
  <c r="S2107" i="19"/>
  <c r="S2106" i="19"/>
  <c r="S2105" i="19"/>
  <c r="S2104" i="19"/>
  <c r="S2103" i="19"/>
  <c r="S2102" i="19"/>
  <c r="S2101" i="19"/>
  <c r="S2100" i="19"/>
  <c r="S2099" i="19"/>
  <c r="S2098" i="19"/>
  <c r="S2097" i="19"/>
  <c r="S2096" i="19"/>
  <c r="S2095" i="19"/>
  <c r="S2094" i="19"/>
  <c r="S2093" i="19"/>
  <c r="S2092" i="19"/>
  <c r="S2091" i="19"/>
  <c r="S2090" i="19"/>
  <c r="S2089" i="19"/>
  <c r="S2088" i="19"/>
  <c r="S2087" i="19"/>
  <c r="S2086" i="19"/>
  <c r="S2085" i="19"/>
  <c r="S2084" i="19"/>
  <c r="S2083" i="19"/>
  <c r="S2082" i="19"/>
  <c r="S2081" i="19"/>
  <c r="S2080" i="19"/>
  <c r="S2079" i="19"/>
  <c r="S2078" i="19"/>
  <c r="S2077" i="19"/>
  <c r="S2076" i="19"/>
  <c r="S2075" i="19"/>
  <c r="S2074" i="19"/>
  <c r="S2073" i="19"/>
  <c r="S2072" i="19"/>
  <c r="S2071" i="19"/>
  <c r="S2070" i="19"/>
  <c r="S2069" i="19"/>
  <c r="S2068" i="19"/>
  <c r="S2067" i="19"/>
  <c r="S2066" i="19"/>
  <c r="S2065" i="19"/>
  <c r="S2064" i="19"/>
  <c r="S2063" i="19"/>
  <c r="S2062" i="19"/>
  <c r="S2061" i="19"/>
  <c r="S2060" i="19"/>
  <c r="S2059" i="19"/>
  <c r="S2058" i="19"/>
  <c r="S2057" i="19"/>
  <c r="S2056" i="19"/>
  <c r="S2055" i="19"/>
  <c r="S2054" i="19"/>
  <c r="S2053" i="19"/>
  <c r="S2052" i="19"/>
  <c r="S2051" i="19"/>
  <c r="S2050" i="19"/>
  <c r="S2049" i="19"/>
  <c r="S2048" i="19"/>
  <c r="S2047" i="19"/>
  <c r="S2046" i="19"/>
  <c r="S2045" i="19"/>
  <c r="S2044" i="19"/>
  <c r="S2043" i="19"/>
  <c r="S2042" i="19"/>
  <c r="S2041" i="19"/>
  <c r="S2040" i="19"/>
  <c r="S2039" i="19"/>
  <c r="S2038" i="19"/>
  <c r="S2037" i="19"/>
  <c r="S2036" i="19"/>
  <c r="S2035" i="19"/>
  <c r="S2034" i="19"/>
  <c r="S2033" i="19"/>
  <c r="S2032" i="19"/>
  <c r="S2031" i="19"/>
  <c r="S2030" i="19"/>
  <c r="S2029" i="19"/>
  <c r="S2028" i="19"/>
  <c r="S2027" i="19"/>
  <c r="S2026" i="19"/>
  <c r="S2025" i="19"/>
  <c r="S2024" i="19"/>
  <c r="S2023" i="19"/>
  <c r="S2022" i="19"/>
  <c r="S2021" i="19"/>
  <c r="S2020" i="19"/>
  <c r="S2019" i="19"/>
  <c r="S2018" i="19"/>
  <c r="S2017" i="19"/>
  <c r="S2016" i="19"/>
  <c r="S2015" i="19"/>
  <c r="S2014" i="19"/>
  <c r="S2013" i="19"/>
  <c r="S2012" i="19"/>
  <c r="S2011" i="19"/>
  <c r="S2010" i="19"/>
  <c r="S2009" i="19"/>
  <c r="S2008" i="19"/>
  <c r="S2007" i="19"/>
  <c r="S2006" i="19"/>
  <c r="S2005" i="19"/>
  <c r="S2004" i="19"/>
  <c r="S2003" i="19"/>
  <c r="S2002" i="19"/>
  <c r="S2001" i="19"/>
  <c r="S2000" i="19"/>
  <c r="S1999" i="19"/>
  <c r="S1998" i="19"/>
  <c r="S1997" i="19"/>
  <c r="S1996" i="19"/>
  <c r="S1995" i="19"/>
  <c r="S1994" i="19"/>
  <c r="S1993" i="19"/>
  <c r="S1992" i="19"/>
  <c r="S1991" i="19"/>
  <c r="S1990" i="19"/>
  <c r="S1989" i="19"/>
  <c r="S1988" i="19"/>
  <c r="S1987" i="19"/>
  <c r="S1986" i="19"/>
  <c r="S1985" i="19"/>
  <c r="S1984" i="19"/>
  <c r="S1983" i="19"/>
  <c r="S1982" i="19"/>
  <c r="S1981" i="19"/>
  <c r="S1980" i="19"/>
  <c r="S1979" i="19"/>
  <c r="S1978" i="19"/>
  <c r="S1977" i="19"/>
  <c r="S1976" i="19"/>
  <c r="S1975" i="19"/>
  <c r="S1974" i="19"/>
  <c r="S1973" i="19"/>
  <c r="S1972" i="19"/>
  <c r="S1971" i="19"/>
  <c r="S1970" i="19"/>
  <c r="S1969" i="19"/>
  <c r="S1968" i="19"/>
  <c r="S1967" i="19"/>
  <c r="S1966" i="19"/>
  <c r="S1965" i="19"/>
  <c r="S1964" i="19"/>
  <c r="S1963" i="19"/>
  <c r="S1962" i="19"/>
  <c r="S1961" i="19"/>
  <c r="S1960" i="19"/>
  <c r="S1959" i="19"/>
  <c r="S1958" i="19"/>
  <c r="S1957" i="19"/>
  <c r="S1956" i="19"/>
  <c r="S1955" i="19"/>
  <c r="S1954" i="19"/>
  <c r="S1953" i="19"/>
  <c r="S1952" i="19"/>
  <c r="S1951" i="19"/>
  <c r="S1950" i="19"/>
  <c r="S1949" i="19"/>
  <c r="S1948" i="19"/>
  <c r="S1947" i="19"/>
  <c r="S1946" i="19"/>
  <c r="S1945" i="19"/>
  <c r="S1944" i="19"/>
  <c r="S1943" i="19"/>
  <c r="S1942" i="19"/>
  <c r="S1941" i="19"/>
  <c r="S1940" i="19"/>
  <c r="S1939" i="19"/>
  <c r="S1938" i="19"/>
  <c r="S1937" i="19"/>
  <c r="S1936" i="19"/>
  <c r="S1935" i="19"/>
  <c r="S1934" i="19"/>
  <c r="S1933" i="19"/>
  <c r="S1932" i="19"/>
  <c r="S1931" i="19"/>
  <c r="S1930" i="19"/>
  <c r="S1929" i="19"/>
  <c r="S1928" i="19"/>
  <c r="S1927" i="19"/>
  <c r="S1926" i="19"/>
  <c r="S1925" i="19"/>
  <c r="S1924" i="19"/>
  <c r="S1923" i="19"/>
  <c r="S1922" i="19"/>
  <c r="S1921" i="19"/>
  <c r="S1920" i="19"/>
  <c r="S1919" i="19"/>
  <c r="S1918" i="19"/>
  <c r="S1917" i="19"/>
  <c r="S1916" i="19"/>
  <c r="S1915" i="19"/>
  <c r="S1914" i="19"/>
  <c r="S1913" i="19"/>
  <c r="S1912" i="19"/>
  <c r="S1911" i="19"/>
  <c r="S1910" i="19"/>
  <c r="S1909" i="19"/>
  <c r="S1908" i="19"/>
  <c r="S1907" i="19"/>
  <c r="S1906" i="19"/>
  <c r="S1905" i="19"/>
  <c r="S1904" i="19"/>
  <c r="S1903" i="19"/>
  <c r="S1902" i="19"/>
  <c r="S1901" i="19"/>
  <c r="S1900" i="19"/>
  <c r="S1899" i="19"/>
  <c r="S1898" i="19"/>
  <c r="S1897" i="19"/>
  <c r="S1896" i="19"/>
  <c r="S1895" i="19"/>
  <c r="S1894" i="19"/>
  <c r="S1893" i="19"/>
  <c r="S1892" i="19"/>
  <c r="S1891" i="19"/>
  <c r="S1890" i="19"/>
  <c r="S1889" i="19"/>
  <c r="S1888" i="19"/>
  <c r="S1887" i="19"/>
  <c r="S1886" i="19"/>
  <c r="S1885" i="19"/>
  <c r="S1884" i="19"/>
  <c r="S1883" i="19"/>
  <c r="S1882" i="19"/>
  <c r="S1881" i="19"/>
  <c r="S1880" i="19"/>
  <c r="S1879" i="19"/>
  <c r="S1878" i="19"/>
  <c r="S1877" i="19"/>
  <c r="S1876" i="19"/>
  <c r="S1875" i="19"/>
  <c r="S1874" i="19"/>
  <c r="S1873" i="19"/>
  <c r="S1872" i="19"/>
  <c r="S1871" i="19"/>
  <c r="S1870" i="19"/>
  <c r="S1869" i="19"/>
  <c r="S1868" i="19"/>
  <c r="S1867" i="19"/>
  <c r="S1866" i="19"/>
  <c r="S1865" i="19"/>
  <c r="S1864" i="19"/>
  <c r="S1863" i="19"/>
  <c r="S1862" i="19"/>
  <c r="S1861" i="19"/>
  <c r="S1860" i="19"/>
  <c r="S1859" i="19"/>
  <c r="S1858" i="19"/>
  <c r="S1857" i="19"/>
  <c r="S1856" i="19"/>
  <c r="S1855" i="19"/>
  <c r="S1854" i="19"/>
  <c r="S1853" i="19"/>
  <c r="S1852" i="19"/>
  <c r="S1851" i="19"/>
  <c r="S1850" i="19"/>
  <c r="S1849" i="19"/>
  <c r="S1848" i="19"/>
  <c r="S1847" i="19"/>
  <c r="S1846" i="19"/>
  <c r="S1845" i="19"/>
  <c r="S1844" i="19"/>
  <c r="S1843" i="19"/>
  <c r="S1842" i="19"/>
  <c r="S1841" i="19"/>
  <c r="S1840" i="19"/>
  <c r="S1839" i="19"/>
  <c r="S1838" i="19"/>
  <c r="S1837" i="19"/>
  <c r="S1836" i="19"/>
  <c r="S1835" i="19"/>
  <c r="S1834" i="19"/>
  <c r="S1833" i="19"/>
  <c r="S1832" i="19"/>
  <c r="S1831" i="19"/>
  <c r="S1830" i="19"/>
  <c r="S1829" i="19"/>
  <c r="S1828" i="19"/>
  <c r="S1827" i="19"/>
  <c r="S1826" i="19"/>
  <c r="S1825" i="19"/>
  <c r="S1824" i="19"/>
  <c r="S1823" i="19"/>
  <c r="S1822" i="19"/>
  <c r="S1821" i="19"/>
  <c r="S1820" i="19"/>
  <c r="S1819" i="19"/>
  <c r="S1818" i="19"/>
  <c r="S1817" i="19"/>
  <c r="S1816" i="19"/>
  <c r="S1815" i="19"/>
  <c r="S1814" i="19"/>
  <c r="S1813" i="19"/>
  <c r="S1812" i="19"/>
  <c r="S1811" i="19"/>
  <c r="S1810" i="19"/>
  <c r="S1809" i="19"/>
  <c r="S1808" i="19"/>
  <c r="S1807" i="19"/>
  <c r="S1806" i="19"/>
  <c r="S1805" i="19"/>
  <c r="S1804" i="19"/>
  <c r="S1803" i="19"/>
  <c r="S1802" i="19"/>
  <c r="S1801" i="19"/>
  <c r="S1800" i="19"/>
  <c r="S1799" i="19"/>
  <c r="S1798" i="19"/>
  <c r="S1797" i="19"/>
  <c r="S1796" i="19"/>
  <c r="S1795" i="19"/>
  <c r="S1794" i="19"/>
  <c r="S1793" i="19"/>
  <c r="S1792" i="19"/>
  <c r="S1791" i="19"/>
  <c r="S1790" i="19"/>
  <c r="S1789" i="19"/>
  <c r="S1788" i="19"/>
  <c r="S1787" i="19"/>
  <c r="S1786" i="19"/>
  <c r="S1785" i="19"/>
  <c r="S1784" i="19"/>
  <c r="S1783" i="19"/>
  <c r="S1782" i="19"/>
  <c r="S1781" i="19"/>
  <c r="S1780" i="19"/>
  <c r="S1779" i="19"/>
  <c r="S1778" i="19"/>
  <c r="S1777" i="19"/>
  <c r="S1776" i="19"/>
  <c r="S1775" i="19"/>
  <c r="S1774" i="19"/>
  <c r="S1773" i="19"/>
  <c r="S1772" i="19"/>
  <c r="S1771" i="19"/>
  <c r="S1770" i="19"/>
  <c r="S1769" i="19"/>
  <c r="S1768" i="19"/>
  <c r="S1767" i="19"/>
  <c r="S1766" i="19"/>
  <c r="S1765" i="19"/>
  <c r="S1764" i="19"/>
  <c r="S1763" i="19"/>
  <c r="S1762" i="19"/>
  <c r="S1761" i="19"/>
  <c r="S1760" i="19"/>
  <c r="S1759" i="19"/>
  <c r="S1758" i="19"/>
  <c r="S1757" i="19"/>
  <c r="S1756" i="19"/>
  <c r="S1755" i="19"/>
  <c r="S1754" i="19"/>
  <c r="S1753" i="19"/>
  <c r="S1752" i="19"/>
  <c r="S1751" i="19"/>
  <c r="S1750" i="19"/>
  <c r="S1749" i="19"/>
  <c r="S1748" i="19"/>
  <c r="S1747" i="19"/>
  <c r="S1746" i="19"/>
  <c r="S1745" i="19"/>
  <c r="S1744" i="19"/>
  <c r="S1743" i="19"/>
  <c r="S1742" i="19"/>
  <c r="S1741" i="19"/>
  <c r="S1740" i="19"/>
  <c r="S1739" i="19"/>
  <c r="S1738" i="19"/>
  <c r="S1737" i="19"/>
  <c r="S1736" i="19"/>
  <c r="S1735" i="19"/>
  <c r="S1734" i="19"/>
  <c r="S1733" i="19"/>
  <c r="S1732" i="19"/>
  <c r="S1731" i="19"/>
  <c r="S1730" i="19"/>
  <c r="S1729" i="19"/>
  <c r="S1728" i="19"/>
  <c r="S1727" i="19"/>
  <c r="S1726" i="19"/>
  <c r="S1725" i="19"/>
  <c r="S1724" i="19"/>
  <c r="S1723" i="19"/>
  <c r="S1722" i="19"/>
  <c r="S1721" i="19"/>
  <c r="S1720" i="19"/>
  <c r="S1719" i="19"/>
  <c r="S1718" i="19"/>
  <c r="S1717" i="19"/>
  <c r="S1716" i="19"/>
  <c r="S1715" i="19"/>
  <c r="S1714" i="19"/>
  <c r="S1713" i="19"/>
  <c r="S1712" i="19"/>
  <c r="S1711" i="19"/>
  <c r="S1710" i="19"/>
  <c r="S1709" i="19"/>
  <c r="S1708" i="19"/>
  <c r="S1707" i="19"/>
  <c r="S1706" i="19"/>
  <c r="S1705" i="19"/>
  <c r="S1704" i="19"/>
  <c r="S1703" i="19"/>
  <c r="S1702" i="19"/>
  <c r="S1701" i="19"/>
  <c r="S1700" i="19"/>
  <c r="S1699" i="19"/>
  <c r="S1698" i="19"/>
  <c r="S1697" i="19"/>
  <c r="S1696" i="19"/>
  <c r="S1695" i="19"/>
  <c r="S1694" i="19"/>
  <c r="S1693" i="19"/>
  <c r="S1692" i="19"/>
  <c r="S1691" i="19"/>
  <c r="S1690" i="19"/>
  <c r="S1689" i="19"/>
  <c r="S1688" i="19"/>
  <c r="S1687" i="19"/>
  <c r="S1686" i="19"/>
  <c r="S1685" i="19"/>
  <c r="S1684" i="19"/>
  <c r="S1683" i="19"/>
  <c r="S1682" i="19"/>
  <c r="S1681" i="19"/>
  <c r="S1680" i="19"/>
  <c r="S1679" i="19"/>
  <c r="S1678" i="19"/>
  <c r="S1677" i="19"/>
  <c r="S1676" i="19"/>
  <c r="S1675" i="19"/>
  <c r="S1674" i="19"/>
  <c r="S1673" i="19"/>
  <c r="S1672" i="19"/>
  <c r="S1671" i="19"/>
  <c r="S1670" i="19"/>
  <c r="S1669" i="19"/>
  <c r="S1668" i="19"/>
  <c r="S1667" i="19"/>
  <c r="S1666" i="19"/>
  <c r="S1665" i="19"/>
  <c r="S1664" i="19"/>
  <c r="S1663" i="19"/>
  <c r="S1662" i="19"/>
  <c r="S1661" i="19"/>
  <c r="S1660" i="19"/>
  <c r="S1659" i="19"/>
  <c r="S1658" i="19"/>
  <c r="S1657" i="19"/>
  <c r="S1656" i="19"/>
  <c r="S1655" i="19"/>
  <c r="S1654" i="19"/>
  <c r="S1653" i="19"/>
  <c r="S1652" i="19"/>
  <c r="S1651" i="19"/>
  <c r="S1650" i="19"/>
  <c r="S1649" i="19"/>
  <c r="S1648" i="19"/>
  <c r="S1647" i="19"/>
  <c r="S1646" i="19"/>
  <c r="S1645" i="19"/>
  <c r="S1644" i="19"/>
  <c r="S1643" i="19"/>
  <c r="S1642" i="19"/>
  <c r="S1641" i="19"/>
  <c r="S1640" i="19"/>
  <c r="S1639" i="19"/>
  <c r="S1638" i="19"/>
  <c r="S1637" i="19"/>
  <c r="S1636" i="19"/>
  <c r="S1635" i="19"/>
  <c r="S1634" i="19"/>
  <c r="S1633" i="19"/>
  <c r="S1632" i="19"/>
  <c r="S1631" i="19"/>
  <c r="S1630" i="19"/>
  <c r="S1629" i="19"/>
  <c r="S1628" i="19"/>
  <c r="S1627" i="19"/>
  <c r="S1626" i="19"/>
  <c r="S1625" i="19"/>
  <c r="S1624" i="19"/>
  <c r="S1623" i="19"/>
  <c r="S1622" i="19"/>
  <c r="S1621" i="19"/>
  <c r="S1620" i="19"/>
  <c r="S1619" i="19"/>
  <c r="S1618" i="19"/>
  <c r="S1617" i="19"/>
  <c r="S1616" i="19"/>
  <c r="S1615" i="19"/>
  <c r="S1614" i="19"/>
  <c r="S1613" i="19"/>
  <c r="S1612" i="19"/>
  <c r="S1611" i="19"/>
  <c r="S1610" i="19"/>
  <c r="S1609" i="19"/>
  <c r="S1608" i="19"/>
  <c r="S1607" i="19"/>
  <c r="S1606" i="19"/>
  <c r="S1605" i="19"/>
  <c r="S1604" i="19"/>
  <c r="S1603" i="19"/>
  <c r="S1602" i="19"/>
  <c r="S1601" i="19"/>
  <c r="S1600" i="19"/>
  <c r="S1599" i="19"/>
  <c r="S1598" i="19"/>
  <c r="S1597" i="19"/>
  <c r="S1596" i="19"/>
  <c r="S1595" i="19"/>
  <c r="S1594" i="19"/>
  <c r="S1593" i="19"/>
  <c r="S1592" i="19"/>
  <c r="S1591" i="19"/>
  <c r="S1590" i="19"/>
  <c r="S1589" i="19"/>
  <c r="S1588" i="19"/>
  <c r="S1587" i="19"/>
  <c r="S1586" i="19"/>
  <c r="S1585" i="19"/>
  <c r="S1584" i="19"/>
  <c r="S1583" i="19"/>
  <c r="S1582" i="19"/>
  <c r="S1581" i="19"/>
  <c r="S1580" i="19"/>
  <c r="S1579" i="19"/>
  <c r="S1578" i="19"/>
  <c r="S1577" i="19"/>
  <c r="S1576" i="19"/>
  <c r="S1575" i="19"/>
  <c r="S1574" i="19"/>
  <c r="S1573" i="19"/>
  <c r="S1572" i="19"/>
  <c r="S1571" i="19"/>
  <c r="S1570" i="19"/>
  <c r="S1569" i="19"/>
  <c r="S1568" i="19"/>
  <c r="S1567" i="19"/>
  <c r="S1566" i="19"/>
  <c r="S1565" i="19"/>
  <c r="S1564" i="19"/>
  <c r="S1563" i="19"/>
  <c r="S1562" i="19"/>
  <c r="S1561" i="19"/>
  <c r="S1560" i="19"/>
  <c r="S1559" i="19"/>
  <c r="S1558" i="19"/>
  <c r="S1557" i="19"/>
  <c r="S1556" i="19"/>
  <c r="S1555" i="19"/>
  <c r="S1554" i="19"/>
  <c r="S1553" i="19"/>
  <c r="S1552" i="19"/>
  <c r="S1551" i="19"/>
  <c r="S1550" i="19"/>
  <c r="S1549" i="19"/>
  <c r="S1548" i="19"/>
  <c r="S1547" i="19"/>
  <c r="S1546" i="19"/>
  <c r="S1545" i="19"/>
  <c r="S1544" i="19"/>
  <c r="S1543" i="19"/>
  <c r="S1542" i="19"/>
  <c r="S1541" i="19"/>
  <c r="S1540" i="19"/>
  <c r="S1539" i="19"/>
  <c r="S1538" i="19"/>
  <c r="S1537" i="19"/>
  <c r="S1536" i="19"/>
  <c r="S1535" i="19"/>
  <c r="S1534" i="19"/>
  <c r="S1533" i="19"/>
  <c r="S1532" i="19"/>
  <c r="S1531" i="19"/>
  <c r="S1530" i="19"/>
  <c r="S1529" i="19"/>
  <c r="S1528" i="19"/>
  <c r="S1527" i="19"/>
  <c r="S1526" i="19"/>
  <c r="S1525" i="19"/>
  <c r="S1524" i="19"/>
  <c r="S1523" i="19"/>
  <c r="S1522" i="19"/>
  <c r="S1521" i="19"/>
  <c r="S1520" i="19"/>
  <c r="S1519" i="19"/>
  <c r="S1518" i="19"/>
  <c r="S1517" i="19"/>
  <c r="S1516" i="19"/>
  <c r="S1515" i="19"/>
  <c r="S1514" i="19"/>
  <c r="S1513" i="19"/>
  <c r="S1512" i="19"/>
  <c r="S1511" i="19"/>
  <c r="S1510" i="19"/>
  <c r="S1509" i="19"/>
  <c r="S1508" i="19"/>
  <c r="S1507" i="19"/>
  <c r="S1506" i="19"/>
  <c r="S1505" i="19"/>
  <c r="S1504" i="19"/>
  <c r="S1503" i="19"/>
  <c r="S1502" i="19"/>
  <c r="S1501" i="19"/>
  <c r="S1500" i="19"/>
  <c r="S1499" i="19"/>
  <c r="S1498" i="19"/>
  <c r="S1497" i="19"/>
  <c r="S1496" i="19"/>
  <c r="S1495" i="19"/>
  <c r="S1494" i="19"/>
  <c r="S1493" i="19"/>
  <c r="S1492" i="19"/>
  <c r="S1491" i="19"/>
  <c r="S1490" i="19"/>
  <c r="S1489" i="19"/>
  <c r="S1488" i="19"/>
  <c r="S1487" i="19"/>
  <c r="S1486" i="19"/>
  <c r="S1485" i="19"/>
  <c r="S1484" i="19"/>
  <c r="S1483" i="19"/>
  <c r="S1482" i="19"/>
  <c r="S1481" i="19"/>
  <c r="S1480" i="19"/>
  <c r="S1479" i="19"/>
  <c r="S1478" i="19"/>
  <c r="S1477" i="19"/>
  <c r="S1476" i="19"/>
  <c r="S1475" i="19"/>
  <c r="S1474" i="19"/>
  <c r="S1473" i="19"/>
  <c r="S1472" i="19"/>
  <c r="S1471" i="19"/>
  <c r="S1470" i="19"/>
  <c r="S1469" i="19"/>
  <c r="S1468" i="19"/>
  <c r="S1467" i="19"/>
  <c r="S1466" i="19"/>
  <c r="S1465" i="19"/>
  <c r="S1464" i="19"/>
  <c r="S1463" i="19"/>
  <c r="S1462" i="19"/>
  <c r="S1461" i="19"/>
  <c r="S1460" i="19"/>
  <c r="S1459" i="19"/>
  <c r="S1458" i="19"/>
  <c r="S1457" i="19"/>
  <c r="S1456" i="19"/>
  <c r="S1455" i="19"/>
  <c r="S1454" i="19"/>
  <c r="S1453" i="19"/>
  <c r="S1452" i="19"/>
  <c r="S1451" i="19"/>
  <c r="S1450" i="19"/>
  <c r="S1449" i="19"/>
  <c r="S1448" i="19"/>
  <c r="S1447" i="19"/>
  <c r="S1446" i="19"/>
  <c r="S1445" i="19"/>
  <c r="S1444" i="19"/>
  <c r="S1443" i="19"/>
  <c r="S1442" i="19"/>
  <c r="S1441" i="19"/>
  <c r="S1440" i="19"/>
  <c r="S1439" i="19"/>
  <c r="S1438" i="19"/>
  <c r="S1437" i="19"/>
  <c r="S1436" i="19"/>
  <c r="S1435" i="19"/>
  <c r="S1434" i="19"/>
  <c r="S1433" i="19"/>
  <c r="S1432" i="19"/>
  <c r="S1431" i="19"/>
  <c r="S1430" i="19"/>
  <c r="S1429" i="19"/>
  <c r="S1428" i="19"/>
  <c r="S1427" i="19"/>
  <c r="S1426" i="19"/>
  <c r="S1425" i="19"/>
  <c r="S1424" i="19"/>
  <c r="S1423" i="19"/>
  <c r="S1422" i="19"/>
  <c r="S1421" i="19"/>
  <c r="S1420" i="19"/>
  <c r="S1419" i="19"/>
  <c r="S1418" i="19"/>
  <c r="S1417" i="19"/>
  <c r="S1416" i="19"/>
  <c r="S1415" i="19"/>
  <c r="S1414" i="19"/>
  <c r="S1413" i="19"/>
  <c r="S1412" i="19"/>
  <c r="S1411" i="19"/>
  <c r="S1410" i="19"/>
  <c r="S1409" i="19"/>
  <c r="S1408" i="19"/>
  <c r="S1407" i="19"/>
  <c r="S1406" i="19"/>
  <c r="S1405" i="19"/>
  <c r="S1404" i="19"/>
  <c r="S1403" i="19"/>
  <c r="S1402" i="19"/>
  <c r="S1401" i="19"/>
  <c r="S1400" i="19"/>
  <c r="S1399" i="19"/>
  <c r="S1398" i="19"/>
  <c r="S1397" i="19"/>
  <c r="S1396" i="19"/>
  <c r="S1395" i="19"/>
  <c r="S1394" i="19"/>
  <c r="S1393" i="19"/>
  <c r="S1392" i="19"/>
  <c r="S1391" i="19"/>
  <c r="S1390" i="19"/>
  <c r="S1389" i="19"/>
  <c r="S1388" i="19"/>
  <c r="S1387" i="19"/>
  <c r="S1386" i="19"/>
  <c r="S1385" i="19"/>
  <c r="S1384" i="19"/>
  <c r="S1383" i="19"/>
  <c r="S1382" i="19"/>
  <c r="S1381" i="19"/>
  <c r="S1380" i="19"/>
  <c r="S1379" i="19"/>
  <c r="S1378" i="19"/>
  <c r="S1377" i="19"/>
  <c r="S1376" i="19"/>
  <c r="S1375" i="19"/>
  <c r="S1374" i="19"/>
  <c r="S1373" i="19"/>
  <c r="S1372" i="19"/>
  <c r="S1371" i="19"/>
  <c r="S1370" i="19"/>
  <c r="S1369" i="19"/>
  <c r="S1368" i="19"/>
  <c r="S1367" i="19"/>
  <c r="S1366" i="19"/>
  <c r="S1365" i="19"/>
  <c r="S1364" i="19"/>
  <c r="S1363" i="19"/>
  <c r="S1362" i="19"/>
  <c r="S1361" i="19"/>
  <c r="S1360" i="19"/>
  <c r="S1359" i="19"/>
  <c r="S1358" i="19"/>
  <c r="S1357" i="19"/>
  <c r="S1356" i="19"/>
  <c r="S1355" i="19"/>
  <c r="S1354" i="19"/>
  <c r="S1353" i="19"/>
  <c r="S1352" i="19"/>
  <c r="S1351" i="19"/>
  <c r="S1350" i="19"/>
  <c r="S1349" i="19"/>
  <c r="S1348" i="19"/>
  <c r="S1347" i="19"/>
  <c r="S1346" i="19"/>
  <c r="S1345" i="19"/>
  <c r="S1344" i="19"/>
  <c r="S1343" i="19"/>
  <c r="S1342" i="19"/>
  <c r="S1341" i="19"/>
  <c r="S1340" i="19"/>
  <c r="S1339" i="19"/>
  <c r="S1338" i="19"/>
  <c r="S1337" i="19"/>
  <c r="S1336" i="19"/>
  <c r="S1335" i="19"/>
  <c r="S1334" i="19"/>
  <c r="S1333" i="19"/>
  <c r="S1332" i="19"/>
  <c r="S1331" i="19"/>
  <c r="S1330" i="19"/>
  <c r="S1329" i="19"/>
  <c r="S1328" i="19"/>
  <c r="S1327" i="19"/>
  <c r="S1326" i="19"/>
  <c r="S1325" i="19"/>
  <c r="S1324" i="19"/>
  <c r="S1323" i="19"/>
  <c r="S1322" i="19"/>
  <c r="S1321" i="19"/>
  <c r="S1320" i="19"/>
  <c r="S1319" i="19"/>
  <c r="S1318" i="19"/>
  <c r="S1317" i="19"/>
  <c r="S1316" i="19"/>
  <c r="S1315" i="19"/>
  <c r="S1314" i="19"/>
  <c r="S1313" i="19"/>
  <c r="S1312" i="19"/>
  <c r="S1311" i="19"/>
  <c r="S1310" i="19"/>
  <c r="S1309" i="19"/>
  <c r="S1308" i="19"/>
  <c r="S1307" i="19"/>
  <c r="S1306" i="19"/>
  <c r="S1305" i="19"/>
  <c r="S1304" i="19"/>
  <c r="S1303" i="19"/>
  <c r="S1302" i="19"/>
  <c r="S1301" i="19"/>
  <c r="S1300" i="19"/>
  <c r="S1299" i="19"/>
  <c r="S1298" i="19"/>
  <c r="S1297" i="19"/>
  <c r="S1296" i="19"/>
  <c r="S1295" i="19"/>
  <c r="S1294" i="19"/>
  <c r="S1293" i="19"/>
  <c r="S1292" i="19"/>
  <c r="S1291" i="19"/>
  <c r="S1290" i="19"/>
  <c r="S1289" i="19"/>
  <c r="S1288" i="19"/>
  <c r="S1287" i="19"/>
  <c r="S1286" i="19"/>
  <c r="S1285" i="19"/>
  <c r="S1284" i="19"/>
  <c r="S1283" i="19"/>
  <c r="S1282" i="19"/>
  <c r="S1281" i="19"/>
  <c r="S1280" i="19"/>
  <c r="S1279" i="19"/>
  <c r="S1278" i="19"/>
  <c r="S1277" i="19"/>
  <c r="S1276" i="19"/>
  <c r="S1275" i="19"/>
  <c r="S1274" i="19"/>
  <c r="S1273" i="19"/>
  <c r="S1272" i="19"/>
  <c r="S1271" i="19"/>
  <c r="S1270" i="19"/>
  <c r="S1269" i="19"/>
  <c r="S1268" i="19"/>
  <c r="S1267" i="19"/>
  <c r="S1266" i="19"/>
  <c r="S1265" i="19"/>
  <c r="S1264" i="19"/>
  <c r="S1263" i="19"/>
  <c r="S1262" i="19"/>
  <c r="S1261" i="19"/>
  <c r="S1260" i="19"/>
  <c r="S1259" i="19"/>
  <c r="S1258" i="19"/>
  <c r="S1257" i="19"/>
  <c r="S1256" i="19"/>
  <c r="S1255" i="19"/>
  <c r="S1254" i="19"/>
  <c r="S1253" i="19"/>
  <c r="S1252" i="19"/>
  <c r="S1251" i="19"/>
  <c r="S1250" i="19"/>
  <c r="S1249" i="19"/>
  <c r="S1248" i="19"/>
  <c r="S1247" i="19"/>
  <c r="S1246" i="19"/>
  <c r="S1245" i="19"/>
  <c r="S1244" i="19"/>
  <c r="S1243" i="19"/>
  <c r="S1242" i="19"/>
  <c r="S1241" i="19"/>
  <c r="S1240" i="19"/>
  <c r="S1239" i="19"/>
  <c r="S1238" i="19"/>
  <c r="S1237" i="19"/>
  <c r="S1236" i="19"/>
  <c r="S1235" i="19"/>
  <c r="S1234" i="19"/>
  <c r="S1233" i="19"/>
  <c r="S1232" i="19"/>
  <c r="S1231" i="19"/>
  <c r="S1230" i="19"/>
  <c r="S1229" i="19"/>
  <c r="S1228" i="19"/>
  <c r="S1227" i="19"/>
  <c r="S1226" i="19"/>
  <c r="S1225" i="19"/>
  <c r="S1224" i="19"/>
  <c r="S1223" i="19"/>
  <c r="S1222" i="19"/>
  <c r="S1221" i="19"/>
  <c r="S1220" i="19"/>
  <c r="S1219" i="19"/>
  <c r="S1218" i="19"/>
  <c r="S1217" i="19"/>
  <c r="S1216" i="19"/>
  <c r="S1215" i="19"/>
  <c r="S1214" i="19"/>
  <c r="S1213" i="19"/>
  <c r="S1212" i="19"/>
  <c r="S1211" i="19"/>
  <c r="S1210" i="19"/>
  <c r="S1209" i="19"/>
  <c r="S1208" i="19"/>
  <c r="S1207" i="19"/>
  <c r="S1206" i="19"/>
  <c r="S1205" i="19"/>
  <c r="S1204" i="19"/>
  <c r="S1203" i="19"/>
  <c r="S1202" i="19"/>
  <c r="S1201" i="19"/>
  <c r="S1200" i="19"/>
  <c r="S1199" i="19"/>
  <c r="S1198" i="19"/>
  <c r="S1197" i="19"/>
  <c r="S1196" i="19"/>
  <c r="S1195" i="19"/>
  <c r="S1194" i="19"/>
  <c r="S1193" i="19"/>
  <c r="S1192" i="19"/>
  <c r="S1191" i="19"/>
  <c r="S1190" i="19"/>
  <c r="S1189" i="19"/>
  <c r="S1188" i="19"/>
  <c r="S1187" i="19"/>
  <c r="S1186" i="19"/>
  <c r="S1185" i="19"/>
  <c r="S1184" i="19"/>
  <c r="S1183" i="19"/>
  <c r="S1182" i="19"/>
  <c r="S1181" i="19"/>
  <c r="S1180" i="19"/>
  <c r="S1179" i="19"/>
  <c r="S1178" i="19"/>
  <c r="S1177" i="19"/>
  <c r="S1176" i="19"/>
  <c r="S1175" i="19"/>
  <c r="S1174" i="19"/>
  <c r="S1173" i="19"/>
  <c r="S1172" i="19"/>
  <c r="S1171" i="19"/>
  <c r="S1170" i="19"/>
  <c r="S1169" i="19"/>
  <c r="S1168" i="19"/>
  <c r="S1167" i="19"/>
  <c r="S1166" i="19"/>
  <c r="S1165" i="19"/>
  <c r="S1164" i="19"/>
  <c r="S1163" i="19"/>
  <c r="S1162" i="19"/>
  <c r="S1161" i="19"/>
  <c r="S1160" i="19"/>
  <c r="S1159" i="19"/>
  <c r="S1158" i="19"/>
  <c r="S1157" i="19"/>
  <c r="S1156" i="19"/>
  <c r="S1155" i="19"/>
  <c r="S1154" i="19"/>
  <c r="S1153" i="19"/>
  <c r="S1152" i="19"/>
  <c r="S1151" i="19"/>
  <c r="S1150" i="19"/>
  <c r="S1149" i="19"/>
  <c r="S1148" i="19"/>
  <c r="S1147" i="19"/>
  <c r="S1146" i="19"/>
  <c r="S1145" i="19"/>
  <c r="S1144" i="19"/>
  <c r="S1143" i="19"/>
  <c r="S1142" i="19"/>
  <c r="S1141" i="19"/>
  <c r="S1140" i="19"/>
  <c r="S1139" i="19"/>
  <c r="S1138" i="19"/>
  <c r="S1137" i="19"/>
  <c r="S1136" i="19"/>
  <c r="S1135" i="19"/>
  <c r="S1134" i="19"/>
  <c r="S1133" i="19"/>
  <c r="S1132" i="19"/>
  <c r="S1131" i="19"/>
  <c r="S1130" i="19"/>
  <c r="S1129" i="19"/>
  <c r="S1128" i="19"/>
  <c r="S1127" i="19"/>
  <c r="S1126" i="19"/>
  <c r="S1125" i="19"/>
  <c r="S1124" i="19"/>
  <c r="S1123" i="19"/>
  <c r="S1122" i="19"/>
  <c r="S1121" i="19"/>
  <c r="S1120" i="19"/>
  <c r="S1119" i="19"/>
  <c r="S1118" i="19"/>
  <c r="S1117" i="19"/>
  <c r="S1116" i="19"/>
  <c r="S1115" i="19"/>
  <c r="S1114" i="19"/>
  <c r="S1113" i="19"/>
  <c r="S1112" i="19"/>
  <c r="S1111" i="19"/>
  <c r="S1110" i="19"/>
  <c r="S1109" i="19"/>
  <c r="S1108" i="19"/>
  <c r="S1107" i="19"/>
  <c r="S1106" i="19"/>
  <c r="S1105" i="19"/>
  <c r="S1104" i="19"/>
  <c r="S1103" i="19"/>
  <c r="S1102" i="19"/>
  <c r="S1101" i="19"/>
  <c r="S1100" i="19"/>
  <c r="S1099" i="19"/>
  <c r="S1098" i="19"/>
  <c r="S1097" i="19"/>
  <c r="S1096" i="19"/>
  <c r="S1095" i="19"/>
  <c r="S1094" i="19"/>
  <c r="S1093" i="19"/>
  <c r="S1092" i="19"/>
  <c r="S1091" i="19"/>
  <c r="S1090" i="19"/>
  <c r="S1089" i="19"/>
  <c r="S1088" i="19"/>
  <c r="S1087" i="19"/>
  <c r="S1086" i="19"/>
  <c r="S1085" i="19"/>
  <c r="S1084" i="19"/>
  <c r="S1083" i="19"/>
  <c r="S1082" i="19"/>
  <c r="S1081" i="19"/>
  <c r="S1080" i="19"/>
  <c r="S1079" i="19"/>
  <c r="S1078" i="19"/>
  <c r="S1077" i="19"/>
  <c r="S1076" i="19"/>
  <c r="S1075" i="19"/>
  <c r="S1074" i="19"/>
  <c r="S1073" i="19"/>
  <c r="S1072" i="19"/>
  <c r="S1071" i="19"/>
  <c r="S1070" i="19"/>
  <c r="S1069" i="19"/>
  <c r="S1068" i="19"/>
  <c r="S1067" i="19"/>
  <c r="S1066" i="19"/>
  <c r="S1065" i="19"/>
  <c r="S1064" i="19"/>
  <c r="S1063" i="19"/>
  <c r="S1062" i="19"/>
  <c r="S1061" i="19"/>
  <c r="S1060" i="19"/>
  <c r="S1059" i="19"/>
  <c r="S1058" i="19"/>
  <c r="S1057" i="19"/>
  <c r="S1056" i="19"/>
  <c r="S1055" i="19"/>
  <c r="S1054" i="19"/>
  <c r="S1053" i="19"/>
  <c r="S1052" i="19"/>
  <c r="S1051" i="19"/>
  <c r="S1050" i="19"/>
  <c r="S1049" i="19"/>
  <c r="S1048" i="19"/>
  <c r="S1047" i="19"/>
  <c r="S1046" i="19"/>
  <c r="S1045" i="19"/>
  <c r="S1044" i="19"/>
  <c r="S1043" i="19"/>
  <c r="S1042" i="19"/>
  <c r="S1041" i="19"/>
  <c r="S1040" i="19"/>
  <c r="S1039" i="19"/>
  <c r="S1038" i="19"/>
  <c r="S1037" i="19"/>
  <c r="S1036" i="19"/>
  <c r="S1035" i="19"/>
  <c r="S1034" i="19"/>
  <c r="S1033" i="19"/>
  <c r="S1032" i="19"/>
  <c r="S1031" i="19"/>
  <c r="S1030" i="19"/>
  <c r="S1029" i="19"/>
  <c r="S1028" i="19"/>
  <c r="S1027" i="19"/>
  <c r="S1026" i="19"/>
  <c r="S1025" i="19"/>
  <c r="S1024" i="19"/>
  <c r="S1023" i="19"/>
  <c r="S1022" i="19"/>
  <c r="S1021" i="19"/>
  <c r="S1020" i="19"/>
  <c r="S1019" i="19"/>
  <c r="S1018" i="19"/>
  <c r="S1017" i="19"/>
  <c r="S1016" i="19"/>
  <c r="S1015" i="19"/>
  <c r="S1014" i="19"/>
  <c r="S1013" i="19"/>
  <c r="S1012" i="19"/>
  <c r="S1011" i="19"/>
  <c r="S1010" i="19"/>
  <c r="S1009" i="19"/>
  <c r="S1008" i="19"/>
  <c r="S1007" i="19"/>
  <c r="S1006" i="19"/>
  <c r="S1005" i="19"/>
  <c r="S1004" i="19"/>
  <c r="S1003" i="19"/>
  <c r="S1002" i="19"/>
  <c r="S1001" i="19"/>
  <c r="S1000" i="19"/>
  <c r="S999" i="19"/>
  <c r="S998" i="19"/>
  <c r="S997" i="19"/>
  <c r="S996" i="19"/>
  <c r="S995" i="19"/>
  <c r="S994" i="19"/>
  <c r="S993" i="19"/>
  <c r="S992" i="19"/>
  <c r="S991" i="19"/>
  <c r="S990" i="19"/>
  <c r="S989" i="19"/>
  <c r="S988" i="19"/>
  <c r="S987" i="19"/>
  <c r="S986" i="19"/>
  <c r="S985" i="19"/>
  <c r="S984" i="19"/>
  <c r="S983" i="19"/>
  <c r="S982" i="19"/>
  <c r="S981" i="19"/>
  <c r="S980" i="19"/>
  <c r="S979" i="19"/>
  <c r="S978" i="19"/>
  <c r="S977" i="19"/>
  <c r="S976" i="19"/>
  <c r="S975" i="19"/>
  <c r="S974" i="19"/>
  <c r="S973" i="19"/>
  <c r="S972" i="19"/>
  <c r="S971" i="19"/>
  <c r="S970" i="19"/>
  <c r="S969" i="19"/>
  <c r="S968" i="19"/>
  <c r="S967" i="19"/>
  <c r="S966" i="19"/>
  <c r="S965" i="19"/>
  <c r="S964" i="19"/>
  <c r="S963" i="19"/>
  <c r="S962" i="19"/>
  <c r="S961" i="19"/>
  <c r="S960" i="19"/>
  <c r="S959" i="19"/>
  <c r="S958" i="19"/>
  <c r="S957" i="19"/>
  <c r="S956" i="19"/>
  <c r="S955" i="19"/>
  <c r="S954" i="19"/>
  <c r="S953" i="19"/>
  <c r="S952" i="19"/>
  <c r="S951" i="19"/>
  <c r="S950" i="19"/>
  <c r="S949" i="19"/>
  <c r="S948" i="19"/>
  <c r="S947" i="19"/>
  <c r="S946" i="19"/>
  <c r="S945" i="19"/>
  <c r="S944" i="19"/>
  <c r="S943" i="19"/>
  <c r="S942" i="19"/>
  <c r="S941" i="19"/>
  <c r="S940" i="19"/>
  <c r="S939" i="19"/>
  <c r="S938" i="19"/>
  <c r="S937" i="19"/>
  <c r="S936" i="19"/>
  <c r="S935" i="19"/>
  <c r="S934" i="19"/>
  <c r="S933" i="19"/>
  <c r="S932" i="19"/>
  <c r="S931" i="19"/>
  <c r="S930" i="19"/>
  <c r="S929" i="19"/>
  <c r="S928" i="19"/>
  <c r="S927" i="19"/>
  <c r="S926" i="19"/>
  <c r="S925" i="19"/>
  <c r="S924" i="19"/>
  <c r="S923" i="19"/>
  <c r="S922" i="19"/>
  <c r="S921" i="19"/>
  <c r="S920" i="19"/>
  <c r="S919" i="19"/>
  <c r="S918" i="19"/>
  <c r="S917" i="19"/>
  <c r="S916" i="19"/>
  <c r="S915" i="19"/>
  <c r="S914" i="19"/>
  <c r="S913" i="19"/>
  <c r="S912" i="19"/>
  <c r="S911" i="19"/>
  <c r="S910" i="19"/>
  <c r="S909" i="19"/>
  <c r="S908" i="19"/>
  <c r="S907" i="19"/>
  <c r="S906" i="19"/>
  <c r="S905" i="19"/>
  <c r="S904" i="19"/>
  <c r="S903" i="19"/>
  <c r="S902" i="19"/>
  <c r="S901" i="19"/>
  <c r="S900" i="19"/>
  <c r="S899" i="19"/>
  <c r="S898" i="19"/>
  <c r="S897" i="19"/>
  <c r="S896" i="19"/>
  <c r="S895" i="19"/>
  <c r="S894" i="19"/>
  <c r="S893" i="19"/>
  <c r="S892" i="19"/>
  <c r="S891" i="19"/>
  <c r="S890" i="19"/>
  <c r="S889" i="19"/>
  <c r="S888" i="19"/>
  <c r="S887" i="19"/>
  <c r="S886" i="19"/>
  <c r="S885" i="19"/>
  <c r="S884" i="19"/>
  <c r="S883" i="19"/>
  <c r="S882" i="19"/>
  <c r="S881" i="19"/>
  <c r="S880" i="19"/>
  <c r="S879" i="19"/>
  <c r="S878" i="19"/>
  <c r="S877" i="19"/>
  <c r="S876" i="19"/>
  <c r="S875" i="19"/>
  <c r="S874" i="19"/>
  <c r="S873" i="19"/>
  <c r="S872" i="19"/>
  <c r="S871" i="19"/>
  <c r="S870" i="19"/>
  <c r="S869" i="19"/>
  <c r="S868" i="19"/>
  <c r="S867" i="19"/>
  <c r="S866" i="19"/>
  <c r="S865" i="19"/>
  <c r="S864" i="19"/>
  <c r="S863" i="19"/>
  <c r="S862" i="19"/>
  <c r="S861" i="19"/>
  <c r="S860" i="19"/>
  <c r="S859" i="19"/>
  <c r="S858" i="19"/>
  <c r="S857" i="19"/>
  <c r="S856" i="19"/>
  <c r="S855" i="19"/>
  <c r="S854" i="19"/>
  <c r="S853" i="19"/>
  <c r="S852" i="19"/>
  <c r="S851" i="19"/>
  <c r="S850" i="19"/>
  <c r="S849" i="19"/>
  <c r="S848" i="19"/>
  <c r="S847" i="19"/>
  <c r="S846" i="19"/>
  <c r="S845" i="19"/>
  <c r="S844" i="19"/>
  <c r="S843" i="19"/>
  <c r="S842" i="19"/>
  <c r="S841" i="19"/>
  <c r="S840" i="19"/>
  <c r="S839" i="19"/>
  <c r="S838" i="19"/>
  <c r="S837" i="19"/>
  <c r="S836" i="19"/>
  <c r="S835" i="19"/>
  <c r="S834" i="19"/>
  <c r="S833" i="19"/>
  <c r="S832" i="19"/>
  <c r="S831" i="19"/>
  <c r="S830" i="19"/>
  <c r="S829" i="19"/>
  <c r="S828" i="19"/>
  <c r="S827" i="19"/>
  <c r="S826" i="19"/>
  <c r="S825" i="19"/>
  <c r="S824" i="19"/>
  <c r="S823" i="19"/>
  <c r="S822" i="19"/>
  <c r="S821" i="19"/>
  <c r="S820" i="19"/>
  <c r="S819" i="19"/>
  <c r="S818" i="19"/>
  <c r="S817" i="19"/>
  <c r="S816" i="19"/>
  <c r="S815" i="19"/>
  <c r="S814" i="19"/>
  <c r="S813" i="19"/>
  <c r="S812" i="19"/>
  <c r="S811" i="19"/>
  <c r="S810" i="19"/>
  <c r="S809" i="19"/>
  <c r="S808" i="19"/>
  <c r="S807" i="19"/>
  <c r="S806" i="19"/>
  <c r="S805" i="19"/>
  <c r="S804" i="19"/>
  <c r="S803" i="19"/>
  <c r="S802" i="19"/>
  <c r="S801" i="19"/>
  <c r="S800" i="19"/>
  <c r="S799" i="19"/>
  <c r="S798" i="19"/>
  <c r="S797" i="19"/>
  <c r="S796" i="19"/>
  <c r="S795" i="19"/>
  <c r="S794" i="19"/>
  <c r="S793" i="19"/>
  <c r="S792" i="19"/>
  <c r="S791" i="19"/>
  <c r="S790" i="19"/>
  <c r="S789" i="19"/>
  <c r="S788" i="19"/>
  <c r="S787" i="19"/>
  <c r="S786" i="19"/>
  <c r="S785" i="19"/>
  <c r="S784" i="19"/>
  <c r="S783" i="19"/>
  <c r="S782" i="19"/>
  <c r="S781" i="19"/>
  <c r="S780" i="19"/>
  <c r="S779" i="19"/>
  <c r="S778" i="19"/>
  <c r="S777" i="19"/>
  <c r="S776" i="19"/>
  <c r="S775" i="19"/>
  <c r="S774" i="19"/>
  <c r="S773" i="19"/>
  <c r="S772" i="19"/>
  <c r="S771" i="19"/>
  <c r="S770" i="19"/>
  <c r="S769" i="19"/>
  <c r="S768" i="19"/>
  <c r="S767" i="19"/>
  <c r="S766" i="19"/>
  <c r="S765" i="19"/>
  <c r="S764" i="19"/>
  <c r="S763" i="19"/>
  <c r="S762" i="19"/>
  <c r="S761" i="19"/>
  <c r="S760" i="19"/>
  <c r="S759" i="19"/>
  <c r="S758" i="19"/>
  <c r="S757" i="19"/>
  <c r="S756" i="19"/>
  <c r="S755" i="19"/>
  <c r="S754" i="19"/>
  <c r="S753" i="19"/>
  <c r="S752" i="19"/>
  <c r="S751" i="19"/>
  <c r="S750" i="19"/>
  <c r="S749" i="19"/>
  <c r="S748" i="19"/>
  <c r="S747" i="19"/>
  <c r="S746" i="19"/>
  <c r="S745" i="19"/>
  <c r="S744" i="19"/>
  <c r="S743" i="19"/>
  <c r="S742" i="19"/>
  <c r="S741" i="19"/>
  <c r="S740" i="19"/>
  <c r="S739" i="19"/>
  <c r="S738" i="19"/>
  <c r="S737" i="19"/>
  <c r="S736" i="19"/>
  <c r="S735" i="19"/>
  <c r="S734" i="19"/>
  <c r="S733" i="19"/>
  <c r="S732" i="19"/>
  <c r="S731" i="19"/>
  <c r="S730" i="19"/>
  <c r="S729" i="19"/>
  <c r="S728" i="19"/>
  <c r="S727" i="19"/>
  <c r="S726" i="19"/>
  <c r="S725" i="19"/>
  <c r="S724" i="19"/>
  <c r="S723" i="19"/>
  <c r="S722" i="19"/>
  <c r="S721" i="19"/>
  <c r="S720" i="19"/>
  <c r="S719" i="19"/>
  <c r="S718" i="19"/>
  <c r="S717" i="19"/>
  <c r="S716" i="19"/>
  <c r="S715" i="19"/>
  <c r="S714" i="19"/>
  <c r="S713" i="19"/>
  <c r="S712" i="19"/>
  <c r="S711" i="19"/>
  <c r="S710" i="19"/>
  <c r="S709" i="19"/>
  <c r="S708" i="19"/>
  <c r="S707" i="19"/>
  <c r="S706" i="19"/>
  <c r="S705" i="19"/>
  <c r="S704" i="19"/>
  <c r="S703" i="19"/>
  <c r="S702" i="19"/>
  <c r="S701" i="19"/>
  <c r="S700" i="19"/>
  <c r="S699" i="19"/>
  <c r="S698" i="19"/>
  <c r="S697" i="19"/>
  <c r="S696" i="19"/>
  <c r="S695" i="19"/>
  <c r="S694" i="19"/>
  <c r="S693" i="19"/>
  <c r="S692" i="19"/>
  <c r="S691" i="19"/>
  <c r="S690" i="19"/>
  <c r="S689" i="19"/>
  <c r="S688" i="19"/>
  <c r="S687" i="19"/>
  <c r="S686" i="19"/>
  <c r="S685" i="19"/>
  <c r="S684" i="19"/>
  <c r="S683" i="19"/>
  <c r="S682" i="19"/>
  <c r="S681" i="19"/>
  <c r="S680" i="19"/>
  <c r="S679" i="19"/>
  <c r="S678" i="19"/>
  <c r="S677" i="19"/>
  <c r="S676" i="19"/>
  <c r="S675" i="19"/>
  <c r="S674" i="19"/>
  <c r="S673" i="19"/>
  <c r="S672" i="19"/>
  <c r="S671" i="19"/>
  <c r="S670" i="19"/>
  <c r="S669" i="19"/>
  <c r="S668" i="19"/>
  <c r="S667" i="19"/>
  <c r="S666" i="19"/>
  <c r="S665" i="19"/>
  <c r="S664" i="19"/>
  <c r="S663" i="19"/>
  <c r="S662" i="19"/>
  <c r="S661" i="19"/>
  <c r="S660" i="19"/>
  <c r="S659" i="19"/>
  <c r="S658" i="19"/>
  <c r="S657" i="19"/>
  <c r="S656" i="19"/>
  <c r="S655" i="19"/>
  <c r="S654" i="19"/>
  <c r="S653" i="19"/>
  <c r="S652" i="19"/>
  <c r="S651" i="19"/>
  <c r="S650" i="19"/>
  <c r="S649" i="19"/>
  <c r="S648" i="19"/>
  <c r="S647" i="19"/>
  <c r="S646" i="19"/>
  <c r="S645" i="19"/>
  <c r="S644" i="19"/>
  <c r="S643" i="19"/>
  <c r="S642" i="19"/>
  <c r="S641" i="19"/>
  <c r="S640" i="19"/>
  <c r="S639" i="19"/>
  <c r="S638" i="19"/>
  <c r="S637" i="19"/>
  <c r="S636" i="19"/>
  <c r="S635" i="19"/>
  <c r="S634" i="19"/>
  <c r="S633" i="19"/>
  <c r="S632" i="19"/>
  <c r="S631" i="19"/>
  <c r="S630" i="19"/>
  <c r="S629" i="19"/>
  <c r="S628" i="19"/>
  <c r="S627" i="19"/>
  <c r="S626" i="19"/>
  <c r="S625" i="19"/>
  <c r="S624" i="19"/>
  <c r="S623" i="19"/>
  <c r="S622" i="19"/>
  <c r="S621" i="19"/>
  <c r="S620" i="19"/>
  <c r="S619" i="19"/>
  <c r="S618" i="19"/>
  <c r="S617" i="19"/>
  <c r="S616" i="19"/>
  <c r="S615" i="19"/>
  <c r="S614" i="19"/>
  <c r="S613" i="19"/>
  <c r="S612" i="19"/>
  <c r="S611" i="19"/>
  <c r="S610" i="19"/>
  <c r="S609" i="19"/>
  <c r="S608" i="19"/>
  <c r="S607" i="19"/>
  <c r="S606" i="19"/>
  <c r="S605" i="19"/>
  <c r="S604" i="19"/>
  <c r="S603" i="19"/>
  <c r="S602" i="19"/>
  <c r="S601" i="19"/>
  <c r="S600" i="19"/>
  <c r="S599" i="19"/>
  <c r="S598" i="19"/>
  <c r="S597" i="19"/>
  <c r="S596" i="19"/>
  <c r="S595" i="19"/>
  <c r="S594" i="19"/>
  <c r="S593" i="19"/>
  <c r="S592" i="19"/>
  <c r="S591" i="19"/>
  <c r="S590" i="19"/>
  <c r="S589" i="19"/>
  <c r="S588" i="19"/>
  <c r="S587" i="19"/>
  <c r="S586" i="19"/>
  <c r="S585" i="19"/>
  <c r="S584" i="19"/>
  <c r="S583" i="19"/>
  <c r="S582" i="19"/>
  <c r="S581" i="19"/>
  <c r="S580" i="19"/>
  <c r="S579" i="19"/>
  <c r="S578" i="19"/>
  <c r="S577" i="19"/>
  <c r="S576" i="19"/>
  <c r="S575" i="19"/>
  <c r="S574" i="19"/>
  <c r="S573" i="19"/>
  <c r="S572" i="19"/>
  <c r="S571" i="19"/>
  <c r="S570" i="19"/>
  <c r="S569" i="19"/>
  <c r="S568" i="19"/>
  <c r="S567" i="19"/>
  <c r="S566" i="19"/>
  <c r="S565" i="19"/>
  <c r="S564" i="19"/>
  <c r="S563" i="19"/>
  <c r="S562" i="19"/>
  <c r="S561" i="19"/>
  <c r="S560" i="19"/>
  <c r="S559" i="19"/>
  <c r="S558" i="19"/>
  <c r="S557" i="19"/>
  <c r="S556" i="19"/>
  <c r="S555" i="19"/>
  <c r="S554" i="19"/>
  <c r="S553" i="19"/>
  <c r="S552" i="19"/>
  <c r="S551" i="19"/>
  <c r="S550" i="19"/>
  <c r="S549" i="19"/>
  <c r="S548" i="19"/>
  <c r="S547" i="19"/>
  <c r="S546" i="19"/>
  <c r="S545" i="19"/>
  <c r="S544" i="19"/>
  <c r="S543" i="19"/>
  <c r="S542" i="19"/>
  <c r="S541" i="19"/>
  <c r="S540" i="19"/>
  <c r="S539" i="19"/>
  <c r="S538" i="19"/>
  <c r="S537" i="19"/>
  <c r="S536" i="19"/>
  <c r="S535" i="19"/>
  <c r="S534" i="19"/>
  <c r="S533" i="19"/>
  <c r="S532" i="19"/>
  <c r="S531" i="19"/>
  <c r="S530" i="19"/>
  <c r="S529" i="19"/>
  <c r="S528" i="19"/>
  <c r="S527" i="19"/>
  <c r="S526" i="19"/>
  <c r="S525" i="19"/>
  <c r="S524" i="19"/>
  <c r="S523" i="19"/>
  <c r="S522" i="19"/>
  <c r="S521" i="19"/>
  <c r="S520" i="19"/>
  <c r="S519" i="19"/>
  <c r="S518" i="19"/>
  <c r="S517" i="19"/>
  <c r="S516" i="19"/>
  <c r="S515" i="19"/>
  <c r="S514" i="19"/>
  <c r="S513" i="19"/>
  <c r="S512" i="19"/>
  <c r="S511" i="19"/>
  <c r="S510" i="19"/>
  <c r="S509" i="19"/>
  <c r="S508" i="19"/>
  <c r="S507" i="19"/>
  <c r="S506" i="19"/>
  <c r="S505" i="19"/>
  <c r="S504" i="19"/>
  <c r="S503" i="19"/>
  <c r="S502" i="19"/>
  <c r="S501" i="19"/>
  <c r="S500" i="19"/>
  <c r="S499" i="19"/>
  <c r="S498" i="19"/>
  <c r="S497" i="19"/>
  <c r="S496" i="19"/>
  <c r="S495" i="19"/>
  <c r="S494" i="19"/>
  <c r="S493" i="19"/>
  <c r="S492" i="19"/>
  <c r="S491" i="19"/>
  <c r="S490" i="19"/>
  <c r="S489" i="19"/>
  <c r="S488" i="19"/>
  <c r="S487" i="19"/>
  <c r="S486" i="19"/>
  <c r="S485" i="19"/>
  <c r="S484" i="19"/>
  <c r="S483" i="19"/>
  <c r="S482" i="19"/>
  <c r="S481" i="19"/>
  <c r="S480" i="19"/>
  <c r="S479" i="19"/>
  <c r="S478" i="19"/>
  <c r="S477" i="19"/>
  <c r="S476" i="19"/>
  <c r="S475" i="19"/>
  <c r="S474" i="19"/>
  <c r="S473" i="19"/>
  <c r="S472" i="19"/>
  <c r="S471" i="19"/>
  <c r="S470" i="19"/>
  <c r="S469" i="19"/>
  <c r="S468" i="19"/>
  <c r="S467" i="19"/>
  <c r="S466" i="19"/>
  <c r="S465" i="19"/>
  <c r="S464" i="19"/>
  <c r="S463" i="19"/>
  <c r="S462" i="19"/>
  <c r="S461" i="19"/>
  <c r="S460" i="19"/>
  <c r="S459" i="19"/>
  <c r="S458" i="19"/>
  <c r="S457" i="19"/>
  <c r="S456" i="19"/>
  <c r="S455" i="19"/>
  <c r="S454" i="19"/>
  <c r="S453" i="19"/>
  <c r="S452" i="19"/>
  <c r="S451" i="19"/>
  <c r="S450" i="19"/>
  <c r="S449" i="19"/>
  <c r="S448" i="19"/>
  <c r="S447" i="19"/>
  <c r="S446" i="19"/>
  <c r="S445" i="19"/>
  <c r="S444" i="19"/>
  <c r="S443" i="19"/>
  <c r="S442" i="19"/>
  <c r="S441" i="19"/>
  <c r="S440" i="19"/>
  <c r="S439" i="19"/>
  <c r="S438" i="19"/>
  <c r="S437" i="19"/>
  <c r="S436" i="19"/>
  <c r="S435" i="19"/>
  <c r="S434" i="19"/>
  <c r="S433" i="19"/>
  <c r="S432" i="19"/>
  <c r="S431" i="19"/>
  <c r="S430" i="19"/>
  <c r="S429" i="19"/>
  <c r="S428" i="19"/>
  <c r="S427" i="19"/>
  <c r="S426" i="19"/>
  <c r="S425" i="19"/>
  <c r="S424" i="19"/>
  <c r="S423" i="19"/>
  <c r="S422" i="19"/>
  <c r="S421" i="19"/>
  <c r="S420" i="19"/>
  <c r="S419" i="19"/>
  <c r="S418" i="19"/>
  <c r="S417" i="19"/>
  <c r="S416" i="19"/>
  <c r="S415" i="19"/>
  <c r="S414" i="19"/>
  <c r="S413" i="19"/>
  <c r="S412" i="19"/>
  <c r="S411" i="19"/>
  <c r="S410" i="19"/>
  <c r="S409" i="19"/>
  <c r="S408" i="19"/>
  <c r="S407" i="19"/>
  <c r="S406" i="19"/>
  <c r="S405" i="19"/>
  <c r="S404" i="19"/>
  <c r="S403" i="19"/>
  <c r="S402" i="19"/>
  <c r="S401" i="19"/>
  <c r="S400" i="19"/>
  <c r="S399" i="19"/>
  <c r="S398" i="19"/>
  <c r="S397" i="19"/>
  <c r="S396" i="19"/>
  <c r="S395" i="19"/>
  <c r="S394" i="19"/>
  <c r="S393" i="19"/>
  <c r="S392" i="19"/>
  <c r="S391" i="19"/>
  <c r="S390" i="19"/>
  <c r="S389" i="19"/>
  <c r="S388" i="19"/>
  <c r="S387" i="19"/>
  <c r="S386" i="19"/>
  <c r="S385" i="19"/>
  <c r="S384" i="19"/>
  <c r="S383" i="19"/>
  <c r="S382" i="19"/>
  <c r="S381" i="19"/>
  <c r="S380" i="19"/>
  <c r="S379" i="19"/>
  <c r="S378" i="19"/>
  <c r="S377" i="19"/>
  <c r="S376" i="19"/>
  <c r="S375" i="19"/>
  <c r="S374" i="19"/>
  <c r="S373" i="19"/>
  <c r="S372" i="19"/>
  <c r="S371" i="19"/>
  <c r="S370" i="19"/>
  <c r="S369" i="19"/>
  <c r="S368" i="19"/>
  <c r="S367" i="19"/>
  <c r="S366" i="19"/>
  <c r="S365" i="19"/>
  <c r="S364" i="19"/>
  <c r="S363" i="19"/>
  <c r="S362" i="19"/>
  <c r="S361" i="19"/>
  <c r="S360" i="19"/>
  <c r="S359" i="19"/>
  <c r="S358" i="19"/>
  <c r="S357" i="19"/>
  <c r="S356" i="19"/>
  <c r="S355" i="19"/>
  <c r="S354" i="19"/>
  <c r="S353" i="19"/>
  <c r="S352" i="19"/>
  <c r="S351" i="19"/>
  <c r="S350" i="19"/>
  <c r="S349" i="19"/>
  <c r="S348" i="19"/>
  <c r="S347" i="19"/>
  <c r="S346" i="19"/>
  <c r="S345" i="19"/>
  <c r="S344" i="19"/>
  <c r="S343" i="19"/>
  <c r="S342" i="19"/>
  <c r="S341" i="19"/>
  <c r="S340" i="19"/>
  <c r="S339" i="19"/>
  <c r="S338" i="19"/>
  <c r="S337" i="19"/>
  <c r="S336" i="19"/>
  <c r="S335" i="19"/>
  <c r="S334" i="19"/>
  <c r="S333" i="19"/>
  <c r="S332" i="19"/>
  <c r="S331" i="19"/>
  <c r="S330" i="19"/>
  <c r="S329" i="19"/>
  <c r="S328" i="19"/>
  <c r="S327" i="19"/>
  <c r="S326" i="19"/>
  <c r="S325" i="19"/>
  <c r="S324" i="19"/>
  <c r="S323" i="19"/>
  <c r="S322" i="19"/>
  <c r="S321" i="19"/>
  <c r="S320" i="19"/>
  <c r="S319" i="19"/>
  <c r="S318" i="19"/>
  <c r="S317" i="19"/>
  <c r="S316" i="19"/>
  <c r="S315" i="19"/>
  <c r="S314" i="19"/>
  <c r="S313" i="19"/>
  <c r="S312" i="19"/>
  <c r="S311" i="19"/>
  <c r="S310" i="19"/>
  <c r="S309" i="19"/>
  <c r="S308" i="19"/>
  <c r="S307" i="19"/>
  <c r="S306" i="19"/>
  <c r="S305" i="19"/>
  <c r="S304" i="19"/>
  <c r="S303" i="19"/>
  <c r="S302" i="19"/>
  <c r="S301" i="19"/>
  <c r="S300" i="19"/>
  <c r="S299" i="19"/>
  <c r="S298" i="19"/>
  <c r="S297" i="19"/>
  <c r="S296" i="19"/>
  <c r="S295" i="19"/>
  <c r="S294" i="19"/>
  <c r="S293" i="19"/>
  <c r="S292" i="19"/>
  <c r="S291" i="19"/>
  <c r="S290" i="19"/>
  <c r="S289" i="19"/>
  <c r="S288" i="19"/>
  <c r="S287" i="19"/>
  <c r="S286" i="19"/>
  <c r="S285" i="19"/>
  <c r="S284" i="19"/>
  <c r="S283" i="19"/>
  <c r="S282" i="19"/>
  <c r="S281" i="19"/>
  <c r="S280" i="19"/>
  <c r="S279" i="19"/>
  <c r="S278" i="19"/>
  <c r="S277" i="19"/>
  <c r="S276" i="19"/>
  <c r="S275" i="19"/>
  <c r="S274" i="19"/>
  <c r="S273"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S231" i="19"/>
  <c r="S230" i="19"/>
  <c r="S229" i="19"/>
  <c r="S228" i="19"/>
  <c r="S227" i="19"/>
  <c r="S226" i="19"/>
  <c r="S225" i="19"/>
  <c r="S224" i="19"/>
  <c r="S223" i="19"/>
  <c r="S222" i="19"/>
  <c r="S221" i="19"/>
  <c r="S220" i="19"/>
  <c r="S219" i="19"/>
  <c r="S218" i="19"/>
  <c r="S217" i="19"/>
  <c r="S216" i="19"/>
  <c r="S215" i="19"/>
  <c r="S214" i="19"/>
  <c r="S213" i="19"/>
  <c r="S212" i="19"/>
  <c r="S211" i="19"/>
  <c r="S210" i="19"/>
  <c r="S209" i="19"/>
  <c r="S208" i="19"/>
  <c r="S207" i="19"/>
  <c r="S206" i="19"/>
  <c r="S205" i="19"/>
  <c r="S204" i="19"/>
  <c r="S203" i="19"/>
  <c r="S202" i="19"/>
  <c r="S201" i="19"/>
  <c r="S200" i="19"/>
  <c r="S199" i="19"/>
  <c r="S198" i="19"/>
  <c r="S197" i="19"/>
  <c r="S196" i="19"/>
  <c r="S195" i="19"/>
  <c r="S194" i="19"/>
  <c r="S193" i="19"/>
  <c r="S192" i="19"/>
  <c r="S191" i="19"/>
  <c r="S190" i="19"/>
  <c r="S189" i="19"/>
  <c r="S188" i="19"/>
  <c r="S187" i="19"/>
  <c r="S186" i="19"/>
  <c r="S185" i="19"/>
  <c r="S184" i="19"/>
  <c r="S183" i="19"/>
  <c r="S182" i="19"/>
  <c r="S181" i="19"/>
  <c r="S180" i="19"/>
  <c r="S179" i="19"/>
  <c r="S178" i="19"/>
  <c r="S177" i="19"/>
  <c r="S176" i="19"/>
  <c r="S175" i="19"/>
  <c r="S174" i="19"/>
  <c r="S173" i="19"/>
  <c r="S172" i="19"/>
  <c r="S171" i="19"/>
  <c r="S170" i="19"/>
  <c r="S169" i="19"/>
  <c r="S168" i="19"/>
  <c r="S167" i="19"/>
  <c r="S166" i="19"/>
  <c r="S165" i="19"/>
  <c r="S164" i="19"/>
  <c r="S163" i="19"/>
  <c r="S162" i="19"/>
  <c r="S161" i="19"/>
  <c r="S160" i="19"/>
  <c r="S159" i="19"/>
  <c r="S158" i="19"/>
  <c r="S157" i="19"/>
  <c r="S156" i="19"/>
  <c r="S155" i="19"/>
  <c r="S154" i="19"/>
  <c r="S153" i="19"/>
  <c r="S152" i="19"/>
  <c r="S151" i="19"/>
  <c r="S150" i="19"/>
  <c r="S149" i="19"/>
  <c r="S148" i="19"/>
  <c r="S147" i="19"/>
  <c r="S146" i="19"/>
  <c r="S145" i="19"/>
  <c r="S144" i="19"/>
  <c r="S143" i="19"/>
  <c r="S142" i="19"/>
  <c r="S141" i="19"/>
  <c r="S140" i="19"/>
  <c r="S139" i="19"/>
  <c r="S138" i="19"/>
  <c r="S137" i="19"/>
  <c r="S136" i="19"/>
  <c r="S135" i="19"/>
  <c r="S134" i="19"/>
  <c r="S133" i="19"/>
  <c r="S132" i="19"/>
  <c r="S131" i="19"/>
  <c r="S130" i="19"/>
  <c r="S129" i="19"/>
  <c r="S128" i="19"/>
  <c r="S127" i="19"/>
  <c r="S126" i="19"/>
  <c r="S125" i="19"/>
  <c r="S124" i="19"/>
  <c r="S123" i="19"/>
  <c r="S122" i="19"/>
  <c r="S121" i="19"/>
  <c r="S120" i="19"/>
  <c r="S119" i="19"/>
  <c r="S118" i="19"/>
  <c r="S117" i="19"/>
  <c r="S116" i="19"/>
  <c r="S115" i="19"/>
  <c r="S114" i="19"/>
  <c r="S113" i="19"/>
  <c r="S112" i="19"/>
  <c r="S111" i="19"/>
  <c r="S110" i="19"/>
  <c r="S109" i="19"/>
  <c r="S108" i="19"/>
  <c r="S107" i="19"/>
  <c r="S106" i="19"/>
  <c r="S105" i="19"/>
  <c r="S104" i="19"/>
  <c r="S103" i="19"/>
  <c r="S102" i="19"/>
  <c r="S101" i="19"/>
  <c r="S100" i="19"/>
  <c r="S99" i="19"/>
  <c r="S98" i="19"/>
  <c r="S97" i="19"/>
  <c r="S96" i="19"/>
  <c r="S95" i="19"/>
  <c r="S94" i="19"/>
  <c r="S93" i="19"/>
  <c r="S92" i="19"/>
  <c r="S91" i="19"/>
  <c r="S90" i="19"/>
  <c r="S89" i="19"/>
  <c r="S88" i="19"/>
  <c r="S87" i="19"/>
  <c r="S86" i="19"/>
  <c r="S85" i="19"/>
  <c r="S84" i="19"/>
  <c r="S83" i="19"/>
  <c r="S82" i="19"/>
  <c r="S81" i="19"/>
  <c r="S80" i="19"/>
  <c r="S79" i="19"/>
  <c r="S78" i="19"/>
  <c r="S77" i="19"/>
  <c r="S76" i="19"/>
  <c r="S75" i="19"/>
  <c r="S74" i="19"/>
  <c r="S73" i="19"/>
  <c r="S72" i="19"/>
  <c r="S71" i="19"/>
  <c r="S70" i="19"/>
  <c r="S69" i="19"/>
  <c r="S68" i="19"/>
  <c r="S67" i="19"/>
  <c r="S66" i="19"/>
  <c r="S65" i="19"/>
  <c r="S64" i="19"/>
  <c r="S63" i="19"/>
  <c r="S62" i="19"/>
  <c r="S61" i="19"/>
  <c r="S60" i="19"/>
  <c r="S59" i="19"/>
  <c r="S58" i="19"/>
  <c r="S57" i="19"/>
  <c r="S56" i="19"/>
  <c r="S55" i="19"/>
  <c r="S54" i="19"/>
  <c r="S53" i="19"/>
  <c r="S52" i="19"/>
  <c r="S51" i="19"/>
  <c r="S50" i="19"/>
  <c r="S49" i="19"/>
  <c r="S48" i="19"/>
  <c r="S47" i="19"/>
  <c r="S46" i="19"/>
  <c r="S45" i="19"/>
  <c r="S44" i="19"/>
  <c r="S43" i="19"/>
  <c r="S42" i="19"/>
  <c r="S41" i="19"/>
  <c r="S40" i="19"/>
  <c r="S39" i="19"/>
  <c r="S38" i="19"/>
  <c r="S37" i="19"/>
  <c r="S36" i="19"/>
  <c r="S35" i="19"/>
  <c r="S34" i="19"/>
  <c r="S33" i="19"/>
  <c r="S32" i="19"/>
  <c r="S31" i="19"/>
  <c r="S30" i="19"/>
  <c r="S29" i="19"/>
  <c r="S28" i="19"/>
  <c r="S27" i="19"/>
  <c r="S26" i="19"/>
  <c r="S25" i="19"/>
  <c r="S24" i="19"/>
  <c r="S23" i="19"/>
  <c r="S22" i="19"/>
  <c r="S21" i="19"/>
  <c r="S20" i="19"/>
  <c r="S19" i="19"/>
  <c r="S18" i="19"/>
  <c r="S17" i="19"/>
  <c r="S16" i="19"/>
  <c r="S15" i="19"/>
  <c r="S14" i="19"/>
  <c r="S13" i="19"/>
  <c r="S12" i="19"/>
  <c r="S11" i="19"/>
  <c r="S10" i="19"/>
  <c r="S9" i="19"/>
  <c r="S8" i="19"/>
  <c r="S7" i="19"/>
  <c r="S6" i="19"/>
  <c r="S5" i="19"/>
  <c r="S4" i="19"/>
  <c r="S3"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7"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M291" i="19"/>
  <c r="M290" i="19"/>
  <c r="M289" i="19"/>
  <c r="M288" i="19"/>
  <c r="M287" i="19"/>
  <c r="M286" i="19"/>
  <c r="M285" i="19"/>
  <c r="M284" i="19"/>
  <c r="M283" i="19"/>
  <c r="M282" i="19"/>
  <c r="M281" i="19"/>
  <c r="M280" i="19"/>
  <c r="M279" i="19"/>
  <c r="M278" i="19"/>
  <c r="M277" i="19"/>
  <c r="M276" i="19"/>
  <c r="M275" i="19"/>
  <c r="M274" i="19"/>
  <c r="M273" i="19"/>
  <c r="M272" i="19"/>
  <c r="M271" i="19"/>
  <c r="M270" i="19"/>
  <c r="M269" i="19"/>
  <c r="M268" i="19"/>
  <c r="M267" i="19"/>
  <c r="M266" i="19"/>
  <c r="M265" i="19"/>
  <c r="M264" i="19"/>
  <c r="M263" i="19"/>
  <c r="M262" i="19"/>
  <c r="M261" i="19"/>
  <c r="M260" i="19"/>
  <c r="M259" i="19"/>
  <c r="M258" i="19"/>
  <c r="M257" i="19"/>
  <c r="M256" i="19"/>
  <c r="M255" i="19"/>
  <c r="M254" i="19"/>
  <c r="M253" i="19"/>
  <c r="M252" i="19"/>
  <c r="M251" i="19"/>
  <c r="M250" i="19"/>
  <c r="M249" i="19"/>
  <c r="M248" i="19"/>
  <c r="M247" i="19"/>
  <c r="M246" i="19"/>
  <c r="M245" i="19"/>
  <c r="M244" i="19"/>
  <c r="M243" i="19"/>
  <c r="M242" i="19"/>
  <c r="M241" i="19"/>
  <c r="M240" i="19"/>
  <c r="M239" i="19"/>
  <c r="M238" i="19"/>
  <c r="M237" i="19"/>
  <c r="M236" i="19"/>
  <c r="M235" i="19"/>
  <c r="M234" i="19"/>
  <c r="M233" i="19"/>
  <c r="M232" i="19"/>
  <c r="M231" i="19"/>
  <c r="M230" i="19"/>
  <c r="M229" i="19"/>
  <c r="M228" i="19"/>
  <c r="M227" i="19"/>
  <c r="M226" i="19"/>
  <c r="M225" i="19"/>
  <c r="M224" i="19"/>
  <c r="M223" i="19"/>
  <c r="M222" i="19"/>
  <c r="M221" i="19"/>
  <c r="M220" i="19"/>
  <c r="M219" i="19"/>
  <c r="M218" i="19"/>
  <c r="M217" i="19"/>
  <c r="M216" i="19"/>
  <c r="M215" i="19"/>
  <c r="M214" i="19"/>
  <c r="M213" i="19"/>
  <c r="M212" i="19"/>
  <c r="M211" i="19"/>
  <c r="M210" i="19"/>
  <c r="M209" i="19"/>
  <c r="M208" i="19"/>
  <c r="M207" i="19"/>
  <c r="M206" i="19"/>
  <c r="M205" i="19"/>
  <c r="M204" i="19"/>
  <c r="M203" i="19"/>
  <c r="M202" i="19"/>
  <c r="M201" i="19"/>
  <c r="M200" i="19"/>
  <c r="M199" i="19"/>
  <c r="M198" i="19"/>
  <c r="M197" i="19"/>
  <c r="M196" i="19"/>
  <c r="M195" i="19"/>
  <c r="M194" i="19"/>
  <c r="M193" i="19"/>
  <c r="M192" i="19"/>
  <c r="M191" i="19"/>
  <c r="M190" i="19"/>
  <c r="M189" i="19"/>
  <c r="M188" i="19"/>
  <c r="M187" i="19"/>
  <c r="M186" i="19"/>
  <c r="M185" i="19"/>
  <c r="M184" i="19"/>
  <c r="M183" i="19"/>
  <c r="M182" i="19"/>
  <c r="M181" i="19"/>
  <c r="M180" i="19"/>
  <c r="M179" i="19"/>
  <c r="M178" i="19"/>
  <c r="M177" i="19"/>
  <c r="M176" i="19"/>
  <c r="M175" i="19"/>
  <c r="M174" i="19"/>
  <c r="M173" i="19"/>
  <c r="M172" i="19"/>
  <c r="M171" i="19"/>
  <c r="M170" i="19"/>
  <c r="M169" i="19"/>
  <c r="M168" i="19"/>
  <c r="M167" i="19"/>
  <c r="M166" i="19"/>
  <c r="M165" i="19"/>
  <c r="M164" i="19"/>
  <c r="M163" i="19"/>
  <c r="M162" i="19"/>
  <c r="M161" i="19"/>
  <c r="M160" i="19"/>
  <c r="M159" i="19"/>
  <c r="M158" i="19"/>
  <c r="M157" i="19"/>
  <c r="M156" i="19"/>
  <c r="M155" i="19"/>
  <c r="M154" i="19"/>
  <c r="M153" i="19"/>
  <c r="M152" i="19"/>
  <c r="M151" i="19"/>
  <c r="M150" i="19"/>
  <c r="M149" i="19"/>
  <c r="M148" i="19"/>
  <c r="M147" i="19"/>
  <c r="M146" i="19"/>
  <c r="M145" i="19"/>
  <c r="M144" i="19"/>
  <c r="M143" i="19"/>
  <c r="M142" i="19"/>
  <c r="M141" i="19"/>
  <c r="M140" i="19"/>
  <c r="M139" i="19"/>
  <c r="M138" i="19"/>
  <c r="M137" i="19"/>
  <c r="M136" i="19"/>
  <c r="M135" i="19"/>
  <c r="M134" i="19"/>
  <c r="M133" i="19"/>
  <c r="M132" i="19"/>
  <c r="M131" i="19"/>
  <c r="M130" i="19"/>
  <c r="M129" i="19"/>
  <c r="M128" i="19"/>
  <c r="M127" i="19"/>
  <c r="M126" i="19"/>
  <c r="M125" i="19"/>
  <c r="M124" i="19"/>
  <c r="M123" i="19"/>
  <c r="M122" i="19"/>
  <c r="M121" i="19"/>
  <c r="M120" i="19"/>
  <c r="M119" i="19"/>
  <c r="M118" i="19"/>
  <c r="M117" i="19"/>
  <c r="M116" i="19"/>
  <c r="M115" i="19"/>
  <c r="M114" i="19"/>
  <c r="M113" i="19"/>
  <c r="M112" i="19"/>
  <c r="M111" i="19"/>
  <c r="M110" i="19"/>
  <c r="M109" i="19"/>
  <c r="M108" i="19"/>
  <c r="M107" i="19"/>
  <c r="M106" i="19"/>
  <c r="M105" i="19"/>
  <c r="M104" i="19"/>
  <c r="M103" i="19"/>
  <c r="M102" i="19"/>
  <c r="M101" i="19"/>
  <c r="M100" i="19"/>
  <c r="M99" i="19"/>
  <c r="M98" i="19"/>
  <c r="M97" i="19"/>
  <c r="M96" i="19"/>
  <c r="M95" i="19"/>
  <c r="M94" i="19"/>
  <c r="M93" i="19"/>
  <c r="M92" i="19"/>
  <c r="M91" i="19"/>
  <c r="M90" i="19"/>
  <c r="M89" i="19"/>
  <c r="M88" i="19"/>
  <c r="M87" i="19"/>
  <c r="M86" i="19"/>
  <c r="M85" i="19"/>
  <c r="M84" i="19"/>
  <c r="M83" i="19"/>
  <c r="M82" i="19"/>
  <c r="M81" i="19"/>
  <c r="M80" i="19"/>
  <c r="M79" i="19"/>
  <c r="M78" i="19"/>
  <c r="M77" i="19"/>
  <c r="M76" i="19"/>
  <c r="M75" i="19"/>
  <c r="M74" i="19"/>
  <c r="M73" i="19"/>
  <c r="M72" i="19"/>
  <c r="M71" i="19"/>
  <c r="M70" i="19"/>
  <c r="M69" i="19"/>
  <c r="M68" i="19"/>
  <c r="M67" i="19"/>
  <c r="M66" i="19"/>
  <c r="M65" i="19"/>
  <c r="M64" i="19"/>
  <c r="M63" i="19"/>
  <c r="M62" i="19"/>
  <c r="M61" i="19"/>
  <c r="M60" i="19"/>
  <c r="M59" i="19"/>
  <c r="M58" i="19"/>
  <c r="M57" i="19"/>
  <c r="M56" i="19"/>
  <c r="M55" i="19"/>
  <c r="M54" i="19"/>
  <c r="M53" i="19"/>
  <c r="M52" i="19"/>
  <c r="M51" i="19"/>
  <c r="M50" i="19"/>
  <c r="M49" i="19"/>
  <c r="M48" i="19"/>
  <c r="M47" i="19"/>
  <c r="M46" i="19"/>
  <c r="M45" i="19"/>
  <c r="M44" i="19"/>
  <c r="M43" i="19"/>
  <c r="M42" i="19"/>
  <c r="M41" i="19"/>
  <c r="M40" i="19"/>
  <c r="M39" i="19"/>
  <c r="M38" i="19"/>
  <c r="M37" i="19"/>
  <c r="M36" i="19"/>
  <c r="M35" i="19"/>
  <c r="M34" i="19"/>
  <c r="M33" i="19"/>
  <c r="M32" i="19"/>
  <c r="M31" i="19"/>
  <c r="M30" i="19"/>
  <c r="M29" i="19"/>
  <c r="M28" i="19"/>
  <c r="M27" i="19"/>
  <c r="M26" i="19"/>
  <c r="M25" i="19"/>
  <c r="M24" i="19"/>
  <c r="M23" i="19"/>
  <c r="M22" i="19"/>
  <c r="M21" i="19"/>
  <c r="M20" i="19"/>
  <c r="M19" i="19"/>
  <c r="M18" i="19"/>
  <c r="M17" i="19"/>
  <c r="M16" i="19"/>
  <c r="M15" i="19"/>
  <c r="M14" i="19"/>
  <c r="M13" i="19"/>
  <c r="M12" i="19"/>
  <c r="M11" i="19"/>
  <c r="M10" i="19"/>
  <c r="M9" i="19"/>
  <c r="M8" i="19"/>
  <c r="M7" i="19"/>
  <c r="M6" i="19"/>
  <c r="M5" i="19"/>
  <c r="M4" i="19"/>
  <c r="M3" i="19"/>
  <c r="S2" i="19"/>
  <c r="M2" i="19"/>
  <c r="G2" i="19"/>
  <c r="P2691" i="19"/>
  <c r="Q2691" i="19" s="1"/>
  <c r="P2690" i="19"/>
  <c r="Q2690" i="19" s="1"/>
  <c r="P2689" i="19"/>
  <c r="Q2689" i="19" s="1"/>
  <c r="P2688" i="19"/>
  <c r="Q2688" i="19" s="1"/>
  <c r="P2687" i="19"/>
  <c r="Q2687" i="19" s="1"/>
  <c r="P2686" i="19"/>
  <c r="Q2686" i="19" s="1"/>
  <c r="P2685" i="19"/>
  <c r="Q2685" i="19" s="1"/>
  <c r="P2684" i="19"/>
  <c r="Q2684" i="19" s="1"/>
  <c r="P2683" i="19"/>
  <c r="Q2683" i="19" s="1"/>
  <c r="P2682" i="19"/>
  <c r="Q2682" i="19" s="1"/>
  <c r="P2681" i="19"/>
  <c r="Q2681" i="19" s="1"/>
  <c r="P2680" i="19"/>
  <c r="Q2680" i="19" s="1"/>
  <c r="P2679" i="19"/>
  <c r="Q2679" i="19" s="1"/>
  <c r="P2678" i="19"/>
  <c r="Q2678" i="19" s="1"/>
  <c r="P2677" i="19"/>
  <c r="Q2677" i="19" s="1"/>
  <c r="P2676" i="19"/>
  <c r="Q2676" i="19" s="1"/>
  <c r="P2675" i="19"/>
  <c r="Q2675" i="19" s="1"/>
  <c r="P2674" i="19"/>
  <c r="Q2674" i="19" s="1"/>
  <c r="P2673" i="19"/>
  <c r="Q2673" i="19" s="1"/>
  <c r="P2672" i="19"/>
  <c r="Q2672" i="19" s="1"/>
  <c r="P2671" i="19"/>
  <c r="Q2671" i="19" s="1"/>
  <c r="P2670" i="19"/>
  <c r="Q2670" i="19" s="1"/>
  <c r="P2669" i="19"/>
  <c r="Q2669" i="19" s="1"/>
  <c r="P2668" i="19"/>
  <c r="Q2668" i="19" s="1"/>
  <c r="P2667" i="19"/>
  <c r="Q2667" i="19" s="1"/>
  <c r="P2666" i="19"/>
  <c r="Q2666" i="19" s="1"/>
  <c r="P2665" i="19"/>
  <c r="Q2665" i="19" s="1"/>
  <c r="P2664" i="19"/>
  <c r="Q2664" i="19" s="1"/>
  <c r="P2663" i="19"/>
  <c r="Q2663" i="19" s="1"/>
  <c r="P2662" i="19"/>
  <c r="Q2662" i="19" s="1"/>
  <c r="P2661" i="19"/>
  <c r="Q2661" i="19" s="1"/>
  <c r="P2660" i="19"/>
  <c r="Q2660" i="19" s="1"/>
  <c r="P2659" i="19"/>
  <c r="Q2659" i="19" s="1"/>
  <c r="P2658" i="19"/>
  <c r="Q2658" i="19" s="1"/>
  <c r="P2657" i="19"/>
  <c r="Q2657" i="19" s="1"/>
  <c r="P2656" i="19"/>
  <c r="Q2656" i="19" s="1"/>
  <c r="P2655" i="19"/>
  <c r="Q2655" i="19" s="1"/>
  <c r="P2654" i="19"/>
  <c r="Q2654" i="19" s="1"/>
  <c r="P2653" i="19"/>
  <c r="Q2653" i="19" s="1"/>
  <c r="P2652" i="19"/>
  <c r="Q2652" i="19" s="1"/>
  <c r="P2651" i="19"/>
  <c r="Q2651" i="19" s="1"/>
  <c r="P2650" i="19"/>
  <c r="Q2650" i="19" s="1"/>
  <c r="P2649" i="19"/>
  <c r="Q2649" i="19" s="1"/>
  <c r="P2648" i="19"/>
  <c r="Q2648" i="19" s="1"/>
  <c r="P2647" i="19"/>
  <c r="Q2647" i="19" s="1"/>
  <c r="P2646" i="19"/>
  <c r="Q2646" i="19" s="1"/>
  <c r="P2645" i="19"/>
  <c r="Q2645" i="19" s="1"/>
  <c r="P2644" i="19"/>
  <c r="Q2644" i="19" s="1"/>
  <c r="P2643" i="19"/>
  <c r="Q2643" i="19" s="1"/>
  <c r="P2642" i="19"/>
  <c r="Q2642" i="19" s="1"/>
  <c r="P2641" i="19"/>
  <c r="Q2641" i="19" s="1"/>
  <c r="P2640" i="19"/>
  <c r="Q2640" i="19" s="1"/>
  <c r="P2639" i="19"/>
  <c r="Q2639" i="19" s="1"/>
  <c r="P2638" i="19"/>
  <c r="Q2638" i="19" s="1"/>
  <c r="P2637" i="19"/>
  <c r="Q2637" i="19" s="1"/>
  <c r="P2636" i="19"/>
  <c r="Q2636" i="19" s="1"/>
  <c r="P2635" i="19"/>
  <c r="Q2635" i="19" s="1"/>
  <c r="P2634" i="19"/>
  <c r="Q2634" i="19" s="1"/>
  <c r="P2633" i="19"/>
  <c r="Q2633" i="19" s="1"/>
  <c r="P2632" i="19"/>
  <c r="Q2632" i="19" s="1"/>
  <c r="P2631" i="19"/>
  <c r="Q2631" i="19" s="1"/>
  <c r="P2630" i="19"/>
  <c r="Q2630" i="19" s="1"/>
  <c r="P2629" i="19"/>
  <c r="Q2629" i="19" s="1"/>
  <c r="P2628" i="19"/>
  <c r="Q2628" i="19" s="1"/>
  <c r="P2627" i="19"/>
  <c r="Q2627" i="19" s="1"/>
  <c r="P2626" i="19"/>
  <c r="Q2626" i="19" s="1"/>
  <c r="P2625" i="19"/>
  <c r="Q2625" i="19" s="1"/>
  <c r="P2624" i="19"/>
  <c r="Q2624" i="19" s="1"/>
  <c r="P2623" i="19"/>
  <c r="Q2623" i="19" s="1"/>
  <c r="P2622" i="19"/>
  <c r="Q2622" i="19" s="1"/>
  <c r="P2621" i="19"/>
  <c r="Q2621" i="19" s="1"/>
  <c r="P2620" i="19"/>
  <c r="Q2620" i="19" s="1"/>
  <c r="P2619" i="19"/>
  <c r="Q2619" i="19" s="1"/>
  <c r="P2618" i="19"/>
  <c r="Q2618" i="19" s="1"/>
  <c r="P2617" i="19"/>
  <c r="Q2617" i="19" s="1"/>
  <c r="P2616" i="19"/>
  <c r="Q2616" i="19" s="1"/>
  <c r="P2615" i="19"/>
  <c r="Q2615" i="19" s="1"/>
  <c r="P2614" i="19"/>
  <c r="Q2614" i="19" s="1"/>
  <c r="P2613" i="19"/>
  <c r="Q2613" i="19" s="1"/>
  <c r="P2612" i="19"/>
  <c r="Q2612" i="19" s="1"/>
  <c r="P2611" i="19"/>
  <c r="Q2611" i="19" s="1"/>
  <c r="P2610" i="19"/>
  <c r="Q2610" i="19" s="1"/>
  <c r="P2609" i="19"/>
  <c r="Q2609" i="19" s="1"/>
  <c r="P2608" i="19"/>
  <c r="Q2608" i="19" s="1"/>
  <c r="P2607" i="19"/>
  <c r="Q2607" i="19" s="1"/>
  <c r="P2606" i="19"/>
  <c r="Q2606" i="19" s="1"/>
  <c r="P2605" i="19"/>
  <c r="Q2605" i="19" s="1"/>
  <c r="P2604" i="19"/>
  <c r="Q2604" i="19" s="1"/>
  <c r="P2603" i="19"/>
  <c r="Q2603" i="19" s="1"/>
  <c r="P2602" i="19"/>
  <c r="Q2602" i="19" s="1"/>
  <c r="P2601" i="19"/>
  <c r="Q2601" i="19" s="1"/>
  <c r="P2600" i="19"/>
  <c r="Q2600" i="19" s="1"/>
  <c r="P2599" i="19"/>
  <c r="Q2599" i="19" s="1"/>
  <c r="P2598" i="19"/>
  <c r="Q2598" i="19" s="1"/>
  <c r="P2597" i="19"/>
  <c r="Q2597" i="19" s="1"/>
  <c r="P2596" i="19"/>
  <c r="Q2596" i="19" s="1"/>
  <c r="P2595" i="19"/>
  <c r="Q2595" i="19" s="1"/>
  <c r="P2594" i="19"/>
  <c r="Q2594" i="19" s="1"/>
  <c r="P2593" i="19"/>
  <c r="Q2593" i="19" s="1"/>
  <c r="P2592" i="19"/>
  <c r="Q2592" i="19" s="1"/>
  <c r="P2591" i="19"/>
  <c r="Q2591" i="19" s="1"/>
  <c r="P2590" i="19"/>
  <c r="Q2590" i="19" s="1"/>
  <c r="P2589" i="19"/>
  <c r="Q2589" i="19" s="1"/>
  <c r="P2588" i="19"/>
  <c r="Q2588" i="19" s="1"/>
  <c r="P2587" i="19"/>
  <c r="Q2587" i="19" s="1"/>
  <c r="P2586" i="19"/>
  <c r="Q2586" i="19" s="1"/>
  <c r="P2585" i="19"/>
  <c r="Q2585" i="19" s="1"/>
  <c r="P2584" i="19"/>
  <c r="Q2584" i="19" s="1"/>
  <c r="P2583" i="19"/>
  <c r="Q2583" i="19" s="1"/>
  <c r="P2582" i="19"/>
  <c r="Q2582" i="19" s="1"/>
  <c r="P2581" i="19"/>
  <c r="Q2581" i="19" s="1"/>
  <c r="P2580" i="19"/>
  <c r="Q2580" i="19" s="1"/>
  <c r="P2579" i="19"/>
  <c r="Q2579" i="19" s="1"/>
  <c r="P2578" i="19"/>
  <c r="Q2578" i="19" s="1"/>
  <c r="P2577" i="19"/>
  <c r="Q2577" i="19" s="1"/>
  <c r="P2576" i="19"/>
  <c r="Q2576" i="19" s="1"/>
  <c r="P2575" i="19"/>
  <c r="Q2575" i="19" s="1"/>
  <c r="P2574" i="19"/>
  <c r="Q2574" i="19" s="1"/>
  <c r="P2573" i="19"/>
  <c r="Q2573" i="19" s="1"/>
  <c r="P2572" i="19"/>
  <c r="Q2572" i="19" s="1"/>
  <c r="P2571" i="19"/>
  <c r="Q2571" i="19" s="1"/>
  <c r="P2570" i="19"/>
  <c r="Q2570" i="19" s="1"/>
  <c r="P2569" i="19"/>
  <c r="Q2569" i="19" s="1"/>
  <c r="P2568" i="19"/>
  <c r="Q2568" i="19" s="1"/>
  <c r="P2567" i="19"/>
  <c r="Q2567" i="19" s="1"/>
  <c r="P2566" i="19"/>
  <c r="Q2566" i="19" s="1"/>
  <c r="P2565" i="19"/>
  <c r="Q2565" i="19" s="1"/>
  <c r="P2564" i="19"/>
  <c r="Q2564" i="19" s="1"/>
  <c r="P2563" i="19"/>
  <c r="Q2563" i="19" s="1"/>
  <c r="P2562" i="19"/>
  <c r="Q2562" i="19" s="1"/>
  <c r="P2561" i="19"/>
  <c r="Q2561" i="19" s="1"/>
  <c r="P2560" i="19"/>
  <c r="Q2560" i="19" s="1"/>
  <c r="P2559" i="19"/>
  <c r="Q2559" i="19" s="1"/>
  <c r="P2558" i="19"/>
  <c r="Q2558" i="19" s="1"/>
  <c r="P2557" i="19"/>
  <c r="Q2557" i="19" s="1"/>
  <c r="P2556" i="19"/>
  <c r="Q2556" i="19" s="1"/>
  <c r="P2555" i="19"/>
  <c r="Q2555" i="19" s="1"/>
  <c r="P2554" i="19"/>
  <c r="Q2554" i="19" s="1"/>
  <c r="P2553" i="19"/>
  <c r="Q2553" i="19" s="1"/>
  <c r="P2552" i="19"/>
  <c r="Q2552" i="19" s="1"/>
  <c r="P2551" i="19"/>
  <c r="Q2551" i="19" s="1"/>
  <c r="P2550" i="19"/>
  <c r="Q2550" i="19" s="1"/>
  <c r="P2549" i="19"/>
  <c r="Q2549" i="19" s="1"/>
  <c r="P2548" i="19"/>
  <c r="Q2548" i="19" s="1"/>
  <c r="P2547" i="19"/>
  <c r="Q2547" i="19" s="1"/>
  <c r="P2546" i="19"/>
  <c r="Q2546" i="19" s="1"/>
  <c r="P2545" i="19"/>
  <c r="Q2545" i="19" s="1"/>
  <c r="P2544" i="19"/>
  <c r="Q2544" i="19" s="1"/>
  <c r="P2543" i="19"/>
  <c r="Q2543" i="19" s="1"/>
  <c r="P2542" i="19"/>
  <c r="Q2542" i="19" s="1"/>
  <c r="P2541" i="19"/>
  <c r="Q2541" i="19" s="1"/>
  <c r="P2540" i="19"/>
  <c r="Q2540" i="19" s="1"/>
  <c r="P2539" i="19"/>
  <c r="Q2539" i="19" s="1"/>
  <c r="P2538" i="19"/>
  <c r="Q2538" i="19" s="1"/>
  <c r="P2537" i="19"/>
  <c r="Q2537" i="19" s="1"/>
  <c r="P2536" i="19"/>
  <c r="Q2536" i="19" s="1"/>
  <c r="P2535" i="19"/>
  <c r="Q2535" i="19" s="1"/>
  <c r="P2534" i="19"/>
  <c r="Q2534" i="19" s="1"/>
  <c r="P2533" i="19"/>
  <c r="Q2533" i="19" s="1"/>
  <c r="P2532" i="19"/>
  <c r="Q2532" i="19" s="1"/>
  <c r="P2531" i="19"/>
  <c r="Q2531" i="19" s="1"/>
  <c r="P2530" i="19"/>
  <c r="Q2530" i="19" s="1"/>
  <c r="P2529" i="19"/>
  <c r="Q2529" i="19" s="1"/>
  <c r="P2528" i="19"/>
  <c r="Q2528" i="19" s="1"/>
  <c r="P2527" i="19"/>
  <c r="Q2527" i="19" s="1"/>
  <c r="P2526" i="19"/>
  <c r="Q2526" i="19" s="1"/>
  <c r="P2525" i="19"/>
  <c r="Q2525" i="19" s="1"/>
  <c r="P2524" i="19"/>
  <c r="Q2524" i="19" s="1"/>
  <c r="P2523" i="19"/>
  <c r="Q2523" i="19" s="1"/>
  <c r="P2522" i="19"/>
  <c r="Q2522" i="19" s="1"/>
  <c r="P2521" i="19"/>
  <c r="Q2521" i="19" s="1"/>
  <c r="P2520" i="19"/>
  <c r="Q2520" i="19" s="1"/>
  <c r="P2519" i="19"/>
  <c r="Q2519" i="19" s="1"/>
  <c r="P2518" i="19"/>
  <c r="Q2518" i="19" s="1"/>
  <c r="P2517" i="19"/>
  <c r="Q2517" i="19" s="1"/>
  <c r="P2516" i="19"/>
  <c r="Q2516" i="19" s="1"/>
  <c r="P2515" i="19"/>
  <c r="Q2515" i="19" s="1"/>
  <c r="P2514" i="19"/>
  <c r="Q2514" i="19" s="1"/>
  <c r="P2513" i="19"/>
  <c r="Q2513" i="19" s="1"/>
  <c r="P2512" i="19"/>
  <c r="Q2512" i="19" s="1"/>
  <c r="P2511" i="19"/>
  <c r="Q2511" i="19" s="1"/>
  <c r="P2510" i="19"/>
  <c r="Q2510" i="19" s="1"/>
  <c r="P2509" i="19"/>
  <c r="Q2509" i="19" s="1"/>
  <c r="P2508" i="19"/>
  <c r="Q2508" i="19" s="1"/>
  <c r="P2507" i="19"/>
  <c r="Q2507" i="19" s="1"/>
  <c r="P2506" i="19"/>
  <c r="Q2506" i="19" s="1"/>
  <c r="P2505" i="19"/>
  <c r="Q2505" i="19" s="1"/>
  <c r="P2504" i="19"/>
  <c r="Q2504" i="19" s="1"/>
  <c r="P2503" i="19"/>
  <c r="Q2503" i="19" s="1"/>
  <c r="P2502" i="19"/>
  <c r="Q2502" i="19" s="1"/>
  <c r="P2501" i="19"/>
  <c r="Q2501" i="19" s="1"/>
  <c r="P2500" i="19"/>
  <c r="Q2500" i="19" s="1"/>
  <c r="P2499" i="19"/>
  <c r="Q2499" i="19" s="1"/>
  <c r="P2498" i="19"/>
  <c r="Q2498" i="19" s="1"/>
  <c r="P2497" i="19"/>
  <c r="Q2497" i="19" s="1"/>
  <c r="P2496" i="19"/>
  <c r="Q2496" i="19" s="1"/>
  <c r="P2495" i="19"/>
  <c r="Q2495" i="19" s="1"/>
  <c r="P2494" i="19"/>
  <c r="Q2494" i="19" s="1"/>
  <c r="P2493" i="19"/>
  <c r="Q2493" i="19" s="1"/>
  <c r="P2492" i="19"/>
  <c r="Q2492" i="19" s="1"/>
  <c r="P2491" i="19"/>
  <c r="Q2491" i="19" s="1"/>
  <c r="P2490" i="19"/>
  <c r="Q2490" i="19" s="1"/>
  <c r="P2489" i="19"/>
  <c r="Q2489" i="19" s="1"/>
  <c r="P2488" i="19"/>
  <c r="Q2488" i="19" s="1"/>
  <c r="P2487" i="19"/>
  <c r="Q2487" i="19" s="1"/>
  <c r="P2486" i="19"/>
  <c r="Q2486" i="19" s="1"/>
  <c r="P2485" i="19"/>
  <c r="Q2485" i="19" s="1"/>
  <c r="P2484" i="19"/>
  <c r="Q2484" i="19" s="1"/>
  <c r="P2483" i="19"/>
  <c r="Q2483" i="19" s="1"/>
  <c r="P2482" i="19"/>
  <c r="Q2482" i="19" s="1"/>
  <c r="P2481" i="19"/>
  <c r="Q2481" i="19" s="1"/>
  <c r="P2480" i="19"/>
  <c r="Q2480" i="19" s="1"/>
  <c r="P2479" i="19"/>
  <c r="Q2479" i="19" s="1"/>
  <c r="P2478" i="19"/>
  <c r="Q2478" i="19" s="1"/>
  <c r="P2477" i="19"/>
  <c r="Q2477" i="19" s="1"/>
  <c r="P2476" i="19"/>
  <c r="Q2476" i="19" s="1"/>
  <c r="P2475" i="19"/>
  <c r="Q2475" i="19" s="1"/>
  <c r="P2474" i="19"/>
  <c r="Q2474" i="19" s="1"/>
  <c r="P2473" i="19"/>
  <c r="Q2473" i="19" s="1"/>
  <c r="P2472" i="19"/>
  <c r="Q2472" i="19" s="1"/>
  <c r="P2471" i="19"/>
  <c r="Q2471" i="19" s="1"/>
  <c r="P2470" i="19"/>
  <c r="Q2470" i="19" s="1"/>
  <c r="P2469" i="19"/>
  <c r="Q2469" i="19" s="1"/>
  <c r="P2468" i="19"/>
  <c r="Q2468" i="19" s="1"/>
  <c r="P2467" i="19"/>
  <c r="Q2467" i="19" s="1"/>
  <c r="P2466" i="19"/>
  <c r="Q2466" i="19" s="1"/>
  <c r="P2465" i="19"/>
  <c r="Q2465" i="19" s="1"/>
  <c r="P2464" i="19"/>
  <c r="Q2464" i="19" s="1"/>
  <c r="P2463" i="19"/>
  <c r="Q2463" i="19" s="1"/>
  <c r="P2462" i="19"/>
  <c r="Q2462" i="19" s="1"/>
  <c r="P2461" i="19"/>
  <c r="Q2461" i="19" s="1"/>
  <c r="P2460" i="19"/>
  <c r="Q2460" i="19" s="1"/>
  <c r="P2459" i="19"/>
  <c r="Q2459" i="19" s="1"/>
  <c r="P2458" i="19"/>
  <c r="Q2458" i="19" s="1"/>
  <c r="P2457" i="19"/>
  <c r="Q2457" i="19" s="1"/>
  <c r="P2456" i="19"/>
  <c r="Q2456" i="19" s="1"/>
  <c r="P2455" i="19"/>
  <c r="Q2455" i="19" s="1"/>
  <c r="P2454" i="19"/>
  <c r="Q2454" i="19" s="1"/>
  <c r="P2453" i="19"/>
  <c r="Q2453" i="19" s="1"/>
  <c r="P2452" i="19"/>
  <c r="Q2452" i="19" s="1"/>
  <c r="P2451" i="19"/>
  <c r="Q2451" i="19" s="1"/>
  <c r="P2450" i="19"/>
  <c r="Q2450" i="19" s="1"/>
  <c r="P2449" i="19"/>
  <c r="Q2449" i="19" s="1"/>
  <c r="P2448" i="19"/>
  <c r="Q2448" i="19" s="1"/>
  <c r="P2447" i="19"/>
  <c r="Q2447" i="19" s="1"/>
  <c r="P2446" i="19"/>
  <c r="Q2446" i="19" s="1"/>
  <c r="P2445" i="19"/>
  <c r="Q2445" i="19" s="1"/>
  <c r="P2444" i="19"/>
  <c r="Q2444" i="19" s="1"/>
  <c r="P2443" i="19"/>
  <c r="Q2443" i="19" s="1"/>
  <c r="P2442" i="19"/>
  <c r="Q2442" i="19" s="1"/>
  <c r="P2441" i="19"/>
  <c r="Q2441" i="19" s="1"/>
  <c r="P2440" i="19"/>
  <c r="Q2440" i="19" s="1"/>
  <c r="P2439" i="19"/>
  <c r="Q2439" i="19" s="1"/>
  <c r="P2438" i="19"/>
  <c r="Q2438" i="19" s="1"/>
  <c r="P2437" i="19"/>
  <c r="Q2437" i="19" s="1"/>
  <c r="P2436" i="19"/>
  <c r="Q2436" i="19" s="1"/>
  <c r="P2435" i="19"/>
  <c r="Q2435" i="19" s="1"/>
  <c r="P2434" i="19"/>
  <c r="Q2434" i="19" s="1"/>
  <c r="P2433" i="19"/>
  <c r="Q2433" i="19" s="1"/>
  <c r="P2432" i="19"/>
  <c r="Q2432" i="19" s="1"/>
  <c r="P2431" i="19"/>
  <c r="Q2431" i="19" s="1"/>
  <c r="P2430" i="19"/>
  <c r="Q2430" i="19" s="1"/>
  <c r="P2429" i="19"/>
  <c r="Q2429" i="19" s="1"/>
  <c r="P2428" i="19"/>
  <c r="Q2428" i="19" s="1"/>
  <c r="P2427" i="19"/>
  <c r="Q2427" i="19" s="1"/>
  <c r="P2426" i="19"/>
  <c r="Q2426" i="19" s="1"/>
  <c r="P2425" i="19"/>
  <c r="Q2425" i="19" s="1"/>
  <c r="P2424" i="19"/>
  <c r="Q2424" i="19" s="1"/>
  <c r="P2423" i="19"/>
  <c r="Q2423" i="19" s="1"/>
  <c r="P2422" i="19"/>
  <c r="Q2422" i="19" s="1"/>
  <c r="P2421" i="19"/>
  <c r="Q2421" i="19" s="1"/>
  <c r="P2420" i="19"/>
  <c r="Q2420" i="19" s="1"/>
  <c r="P2419" i="19"/>
  <c r="Q2419" i="19" s="1"/>
  <c r="P2418" i="19"/>
  <c r="Q2418" i="19" s="1"/>
  <c r="P2417" i="19"/>
  <c r="Q2417" i="19" s="1"/>
  <c r="P2416" i="19"/>
  <c r="Q2416" i="19" s="1"/>
  <c r="P2415" i="19"/>
  <c r="Q2415" i="19" s="1"/>
  <c r="P2414" i="19"/>
  <c r="Q2414" i="19" s="1"/>
  <c r="P2413" i="19"/>
  <c r="Q2413" i="19" s="1"/>
  <c r="P2412" i="19"/>
  <c r="Q2412" i="19" s="1"/>
  <c r="P2411" i="19"/>
  <c r="Q2411" i="19" s="1"/>
  <c r="P2410" i="19"/>
  <c r="Q2410" i="19" s="1"/>
  <c r="P2409" i="19"/>
  <c r="Q2409" i="19" s="1"/>
  <c r="P2408" i="19"/>
  <c r="Q2408" i="19" s="1"/>
  <c r="P2407" i="19"/>
  <c r="Q2407" i="19" s="1"/>
  <c r="P2406" i="19"/>
  <c r="Q2406" i="19" s="1"/>
  <c r="P2405" i="19"/>
  <c r="Q2405" i="19" s="1"/>
  <c r="P2404" i="19"/>
  <c r="Q2404" i="19" s="1"/>
  <c r="P2403" i="19"/>
  <c r="Q2403" i="19" s="1"/>
  <c r="P2402" i="19"/>
  <c r="Q2402" i="19" s="1"/>
  <c r="P2401" i="19"/>
  <c r="Q2401" i="19" s="1"/>
  <c r="P2400" i="19"/>
  <c r="Q2400" i="19" s="1"/>
  <c r="P2399" i="19"/>
  <c r="Q2399" i="19" s="1"/>
  <c r="P2398" i="19"/>
  <c r="Q2398" i="19" s="1"/>
  <c r="P2397" i="19"/>
  <c r="Q2397" i="19" s="1"/>
  <c r="P2396" i="19"/>
  <c r="Q2396" i="19" s="1"/>
  <c r="P2395" i="19"/>
  <c r="Q2395" i="19" s="1"/>
  <c r="P2394" i="19"/>
  <c r="Q2394" i="19" s="1"/>
  <c r="P2393" i="19"/>
  <c r="Q2393" i="19" s="1"/>
  <c r="P2392" i="19"/>
  <c r="Q2392" i="19" s="1"/>
  <c r="P2391" i="19"/>
  <c r="Q2391" i="19" s="1"/>
  <c r="P2390" i="19"/>
  <c r="Q2390" i="19" s="1"/>
  <c r="P2389" i="19"/>
  <c r="Q2389" i="19" s="1"/>
  <c r="P2388" i="19"/>
  <c r="Q2388" i="19" s="1"/>
  <c r="P2387" i="19"/>
  <c r="Q2387" i="19" s="1"/>
  <c r="P2386" i="19"/>
  <c r="Q2386" i="19" s="1"/>
  <c r="P2385" i="19"/>
  <c r="Q2385" i="19" s="1"/>
  <c r="P2384" i="19"/>
  <c r="Q2384" i="19" s="1"/>
  <c r="P2383" i="19"/>
  <c r="Q2383" i="19" s="1"/>
  <c r="P2382" i="19"/>
  <c r="Q2382" i="19" s="1"/>
  <c r="P2381" i="19"/>
  <c r="Q2381" i="19" s="1"/>
  <c r="P2380" i="19"/>
  <c r="Q2380" i="19" s="1"/>
  <c r="P2379" i="19"/>
  <c r="Q2379" i="19" s="1"/>
  <c r="P2378" i="19"/>
  <c r="Q2378" i="19" s="1"/>
  <c r="P2377" i="19"/>
  <c r="Q2377" i="19" s="1"/>
  <c r="P2376" i="19"/>
  <c r="Q2376" i="19" s="1"/>
  <c r="P2375" i="19"/>
  <c r="Q2375" i="19" s="1"/>
  <c r="P2374" i="19"/>
  <c r="Q2374" i="19" s="1"/>
  <c r="P2373" i="19"/>
  <c r="Q2373" i="19" s="1"/>
  <c r="P2372" i="19"/>
  <c r="Q2372" i="19" s="1"/>
  <c r="P2371" i="19"/>
  <c r="Q2371" i="19" s="1"/>
  <c r="P2370" i="19"/>
  <c r="Q2370" i="19" s="1"/>
  <c r="P2369" i="19"/>
  <c r="Q2369" i="19" s="1"/>
  <c r="P2368" i="19"/>
  <c r="Q2368" i="19" s="1"/>
  <c r="P2367" i="19"/>
  <c r="Q2367" i="19" s="1"/>
  <c r="P2366" i="19"/>
  <c r="Q2366" i="19" s="1"/>
  <c r="P2365" i="19"/>
  <c r="Q2365" i="19" s="1"/>
  <c r="P2364" i="19"/>
  <c r="Q2364" i="19" s="1"/>
  <c r="P2363" i="19"/>
  <c r="Q2363" i="19" s="1"/>
  <c r="P2362" i="19"/>
  <c r="Q2362" i="19" s="1"/>
  <c r="P2361" i="19"/>
  <c r="Q2361" i="19" s="1"/>
  <c r="P2360" i="19"/>
  <c r="Q2360" i="19" s="1"/>
  <c r="P2359" i="19"/>
  <c r="Q2359" i="19" s="1"/>
  <c r="P2358" i="19"/>
  <c r="Q2358" i="19" s="1"/>
  <c r="P2357" i="19"/>
  <c r="Q2357" i="19" s="1"/>
  <c r="P2356" i="19"/>
  <c r="Q2356" i="19" s="1"/>
  <c r="P2355" i="19"/>
  <c r="Q2355" i="19" s="1"/>
  <c r="P2354" i="19"/>
  <c r="Q2354" i="19" s="1"/>
  <c r="P2353" i="19"/>
  <c r="Q2353" i="19" s="1"/>
  <c r="P2352" i="19"/>
  <c r="Q2352" i="19" s="1"/>
  <c r="P2351" i="19"/>
  <c r="Q2351" i="19" s="1"/>
  <c r="P2350" i="19"/>
  <c r="Q2350" i="19" s="1"/>
  <c r="P2349" i="19"/>
  <c r="Q2349" i="19" s="1"/>
  <c r="P2348" i="19"/>
  <c r="Q2348" i="19" s="1"/>
  <c r="P2347" i="19"/>
  <c r="Q2347" i="19" s="1"/>
  <c r="P2346" i="19"/>
  <c r="Q2346" i="19" s="1"/>
  <c r="P2345" i="19"/>
  <c r="Q2345" i="19" s="1"/>
  <c r="P2344" i="19"/>
  <c r="Q2344" i="19" s="1"/>
  <c r="P2343" i="19"/>
  <c r="Q2343" i="19" s="1"/>
  <c r="P2342" i="19"/>
  <c r="Q2342" i="19" s="1"/>
  <c r="P2341" i="19"/>
  <c r="Q2341" i="19" s="1"/>
  <c r="P2340" i="19"/>
  <c r="Q2340" i="19" s="1"/>
  <c r="P2339" i="19"/>
  <c r="Q2339" i="19" s="1"/>
  <c r="P2338" i="19"/>
  <c r="Q2338" i="19" s="1"/>
  <c r="P2337" i="19"/>
  <c r="Q2337" i="19" s="1"/>
  <c r="P2336" i="19"/>
  <c r="Q2336" i="19" s="1"/>
  <c r="P2335" i="19"/>
  <c r="Q2335" i="19" s="1"/>
  <c r="P2334" i="19"/>
  <c r="Q2334" i="19" s="1"/>
  <c r="P2333" i="19"/>
  <c r="Q2333" i="19" s="1"/>
  <c r="P2332" i="19"/>
  <c r="Q2332" i="19" s="1"/>
  <c r="P2331" i="19"/>
  <c r="Q2331" i="19" s="1"/>
  <c r="P2330" i="19"/>
  <c r="Q2330" i="19" s="1"/>
  <c r="P2329" i="19"/>
  <c r="Q2329" i="19" s="1"/>
  <c r="P2328" i="19"/>
  <c r="Q2328" i="19" s="1"/>
  <c r="P2327" i="19"/>
  <c r="Q2327" i="19" s="1"/>
  <c r="P2326" i="19"/>
  <c r="Q2326" i="19" s="1"/>
  <c r="P2325" i="19"/>
  <c r="Q2325" i="19" s="1"/>
  <c r="P2324" i="19"/>
  <c r="Q2324" i="19" s="1"/>
  <c r="P2323" i="19"/>
  <c r="Q2323" i="19" s="1"/>
  <c r="P2322" i="19"/>
  <c r="Q2322" i="19" s="1"/>
  <c r="P2321" i="19"/>
  <c r="Q2321" i="19" s="1"/>
  <c r="P2320" i="19"/>
  <c r="Q2320" i="19" s="1"/>
  <c r="P2319" i="19"/>
  <c r="Q2319" i="19" s="1"/>
  <c r="P2318" i="19"/>
  <c r="Q2318" i="19" s="1"/>
  <c r="P2317" i="19"/>
  <c r="Q2317" i="19" s="1"/>
  <c r="P2316" i="19"/>
  <c r="Q2316" i="19" s="1"/>
  <c r="P2315" i="19"/>
  <c r="Q2315" i="19" s="1"/>
  <c r="P2314" i="19"/>
  <c r="Q2314" i="19" s="1"/>
  <c r="P2313" i="19"/>
  <c r="Q2313" i="19" s="1"/>
  <c r="P2312" i="19"/>
  <c r="Q2312" i="19" s="1"/>
  <c r="P2311" i="19"/>
  <c r="Q2311" i="19" s="1"/>
  <c r="P2310" i="19"/>
  <c r="Q2310" i="19" s="1"/>
  <c r="P2309" i="19"/>
  <c r="Q2309" i="19" s="1"/>
  <c r="P2308" i="19"/>
  <c r="Q2308" i="19" s="1"/>
  <c r="P2307" i="19"/>
  <c r="Q2307" i="19" s="1"/>
  <c r="P2306" i="19"/>
  <c r="Q2306" i="19" s="1"/>
  <c r="P2305" i="19"/>
  <c r="Q2305" i="19" s="1"/>
  <c r="P2304" i="19"/>
  <c r="Q2304" i="19" s="1"/>
  <c r="P2303" i="19"/>
  <c r="Q2303" i="19" s="1"/>
  <c r="P2302" i="19"/>
  <c r="Q2302" i="19" s="1"/>
  <c r="P2301" i="19"/>
  <c r="Q2301" i="19" s="1"/>
  <c r="P2300" i="19"/>
  <c r="Q2300" i="19" s="1"/>
  <c r="P2299" i="19"/>
  <c r="Q2299" i="19" s="1"/>
  <c r="P2298" i="19"/>
  <c r="Q2298" i="19" s="1"/>
  <c r="P2297" i="19"/>
  <c r="Q2297" i="19" s="1"/>
  <c r="P2296" i="19"/>
  <c r="Q2296" i="19" s="1"/>
  <c r="P2295" i="19"/>
  <c r="Q2295" i="19" s="1"/>
  <c r="P2294" i="19"/>
  <c r="Q2294" i="19" s="1"/>
  <c r="P2293" i="19"/>
  <c r="Q2293" i="19" s="1"/>
  <c r="P2292" i="19"/>
  <c r="Q2292" i="19" s="1"/>
  <c r="P2291" i="19"/>
  <c r="Q2291" i="19" s="1"/>
  <c r="P2290" i="19"/>
  <c r="Q2290" i="19" s="1"/>
  <c r="P2289" i="19"/>
  <c r="Q2289" i="19" s="1"/>
  <c r="P2288" i="19"/>
  <c r="Q2288" i="19" s="1"/>
  <c r="P2287" i="19"/>
  <c r="Q2287" i="19" s="1"/>
  <c r="P2286" i="19"/>
  <c r="Q2286" i="19" s="1"/>
  <c r="P2285" i="19"/>
  <c r="Q2285" i="19" s="1"/>
  <c r="P2284" i="19"/>
  <c r="Q2284" i="19" s="1"/>
  <c r="P2283" i="19"/>
  <c r="Q2283" i="19" s="1"/>
  <c r="P2282" i="19"/>
  <c r="Q2282" i="19" s="1"/>
  <c r="P2281" i="19"/>
  <c r="Q2281" i="19" s="1"/>
  <c r="P2280" i="19"/>
  <c r="Q2280" i="19" s="1"/>
  <c r="P2279" i="19"/>
  <c r="Q2279" i="19" s="1"/>
  <c r="P2278" i="19"/>
  <c r="Q2278" i="19" s="1"/>
  <c r="P2277" i="19"/>
  <c r="Q2277" i="19" s="1"/>
  <c r="P2276" i="19"/>
  <c r="Q2276" i="19" s="1"/>
  <c r="P2275" i="19"/>
  <c r="Q2275" i="19" s="1"/>
  <c r="P2274" i="19"/>
  <c r="Q2274" i="19" s="1"/>
  <c r="P2273" i="19"/>
  <c r="Q2273" i="19" s="1"/>
  <c r="P2272" i="19"/>
  <c r="Q2272" i="19" s="1"/>
  <c r="P2271" i="19"/>
  <c r="Q2271" i="19" s="1"/>
  <c r="P2270" i="19"/>
  <c r="Q2270" i="19" s="1"/>
  <c r="P2269" i="19"/>
  <c r="Q2269" i="19" s="1"/>
  <c r="P2268" i="19"/>
  <c r="Q2268" i="19" s="1"/>
  <c r="P2267" i="19"/>
  <c r="Q2267" i="19" s="1"/>
  <c r="P2266" i="19"/>
  <c r="Q2266" i="19" s="1"/>
  <c r="P2265" i="19"/>
  <c r="Q2265" i="19" s="1"/>
  <c r="P2264" i="19"/>
  <c r="Q2264" i="19" s="1"/>
  <c r="P2263" i="19"/>
  <c r="Q2263" i="19" s="1"/>
  <c r="P2262" i="19"/>
  <c r="Q2262" i="19" s="1"/>
  <c r="P2261" i="19"/>
  <c r="Q2261" i="19" s="1"/>
  <c r="P2260" i="19"/>
  <c r="Q2260" i="19" s="1"/>
  <c r="P2259" i="19"/>
  <c r="Q2259" i="19" s="1"/>
  <c r="P2258" i="19"/>
  <c r="Q2258" i="19" s="1"/>
  <c r="P2257" i="19"/>
  <c r="Q2257" i="19" s="1"/>
  <c r="P2256" i="19"/>
  <c r="Q2256" i="19" s="1"/>
  <c r="P2255" i="19"/>
  <c r="Q2255" i="19" s="1"/>
  <c r="P2254" i="19"/>
  <c r="Q2254" i="19" s="1"/>
  <c r="P2253" i="19"/>
  <c r="Q2253" i="19" s="1"/>
  <c r="P2252" i="19"/>
  <c r="Q2252" i="19" s="1"/>
  <c r="P2251" i="19"/>
  <c r="Q2251" i="19" s="1"/>
  <c r="P2250" i="19"/>
  <c r="Q2250" i="19" s="1"/>
  <c r="P2249" i="19"/>
  <c r="Q2249" i="19" s="1"/>
  <c r="P2248" i="19"/>
  <c r="Q2248" i="19" s="1"/>
  <c r="P2247" i="19"/>
  <c r="Q2247" i="19" s="1"/>
  <c r="P2246" i="19"/>
  <c r="Q2246" i="19" s="1"/>
  <c r="P2245" i="19"/>
  <c r="Q2245" i="19" s="1"/>
  <c r="P2244" i="19"/>
  <c r="Q2244" i="19" s="1"/>
  <c r="P2243" i="19"/>
  <c r="Q2243" i="19" s="1"/>
  <c r="P2242" i="19"/>
  <c r="Q2242" i="19" s="1"/>
  <c r="P2241" i="19"/>
  <c r="Q2241" i="19" s="1"/>
  <c r="P2240" i="19"/>
  <c r="Q2240" i="19" s="1"/>
  <c r="P2239" i="19"/>
  <c r="Q2239" i="19" s="1"/>
  <c r="P2238" i="19"/>
  <c r="Q2238" i="19" s="1"/>
  <c r="P2237" i="19"/>
  <c r="Q2237" i="19" s="1"/>
  <c r="P2236" i="19"/>
  <c r="Q2236" i="19" s="1"/>
  <c r="P2235" i="19"/>
  <c r="Q2235" i="19" s="1"/>
  <c r="P2234" i="19"/>
  <c r="Q2234" i="19" s="1"/>
  <c r="P2233" i="19"/>
  <c r="Q2233" i="19" s="1"/>
  <c r="P2232" i="19"/>
  <c r="Q2232" i="19" s="1"/>
  <c r="P2231" i="19"/>
  <c r="Q2231" i="19" s="1"/>
  <c r="P2230" i="19"/>
  <c r="Q2230" i="19" s="1"/>
  <c r="P2229" i="19"/>
  <c r="Q2229" i="19" s="1"/>
  <c r="P2228" i="19"/>
  <c r="Q2228" i="19" s="1"/>
  <c r="P2227" i="19"/>
  <c r="Q2227" i="19" s="1"/>
  <c r="P2226" i="19"/>
  <c r="Q2226" i="19" s="1"/>
  <c r="P2225" i="19"/>
  <c r="Q2225" i="19" s="1"/>
  <c r="P2224" i="19"/>
  <c r="Q2224" i="19" s="1"/>
  <c r="P2223" i="19"/>
  <c r="Q2223" i="19" s="1"/>
  <c r="P2222" i="19"/>
  <c r="Q2222" i="19" s="1"/>
  <c r="P2221" i="19"/>
  <c r="Q2221" i="19" s="1"/>
  <c r="P2220" i="19"/>
  <c r="Q2220" i="19" s="1"/>
  <c r="P2219" i="19"/>
  <c r="Q2219" i="19" s="1"/>
  <c r="P2218" i="19"/>
  <c r="Q2218" i="19" s="1"/>
  <c r="P2217" i="19"/>
  <c r="Q2217" i="19" s="1"/>
  <c r="P2216" i="19"/>
  <c r="Q2216" i="19" s="1"/>
  <c r="P2215" i="19"/>
  <c r="Q2215" i="19" s="1"/>
  <c r="P2214" i="19"/>
  <c r="Q2214" i="19" s="1"/>
  <c r="P2213" i="19"/>
  <c r="Q2213" i="19" s="1"/>
  <c r="P2212" i="19"/>
  <c r="Q2212" i="19" s="1"/>
  <c r="P2211" i="19"/>
  <c r="Q2211" i="19" s="1"/>
  <c r="P2210" i="19"/>
  <c r="Q2210" i="19" s="1"/>
  <c r="P2209" i="19"/>
  <c r="Q2209" i="19" s="1"/>
  <c r="P2208" i="19"/>
  <c r="Q2208" i="19" s="1"/>
  <c r="P2207" i="19"/>
  <c r="Q2207" i="19" s="1"/>
  <c r="P2206" i="19"/>
  <c r="Q2206" i="19" s="1"/>
  <c r="P2205" i="19"/>
  <c r="Q2205" i="19" s="1"/>
  <c r="P2204" i="19"/>
  <c r="Q2204" i="19" s="1"/>
  <c r="P2203" i="19"/>
  <c r="Q2203" i="19" s="1"/>
  <c r="P2202" i="19"/>
  <c r="Q2202" i="19" s="1"/>
  <c r="P2201" i="19"/>
  <c r="Q2201" i="19" s="1"/>
  <c r="P2200" i="19"/>
  <c r="Q2200" i="19" s="1"/>
  <c r="P2199" i="19"/>
  <c r="Q2199" i="19" s="1"/>
  <c r="P2198" i="19"/>
  <c r="Q2198" i="19" s="1"/>
  <c r="P2197" i="19"/>
  <c r="Q2197" i="19" s="1"/>
  <c r="P2196" i="19"/>
  <c r="Q2196" i="19" s="1"/>
  <c r="P2195" i="19"/>
  <c r="Q2195" i="19" s="1"/>
  <c r="P2194" i="19"/>
  <c r="Q2194" i="19" s="1"/>
  <c r="P2193" i="19"/>
  <c r="Q2193" i="19" s="1"/>
  <c r="P2192" i="19"/>
  <c r="Q2192" i="19" s="1"/>
  <c r="P2191" i="19"/>
  <c r="Q2191" i="19" s="1"/>
  <c r="P2190" i="19"/>
  <c r="Q2190" i="19" s="1"/>
  <c r="P2189" i="19"/>
  <c r="Q2189" i="19" s="1"/>
  <c r="P2188" i="19"/>
  <c r="Q2188" i="19" s="1"/>
  <c r="P2187" i="19"/>
  <c r="Q2187" i="19" s="1"/>
  <c r="P2186" i="19"/>
  <c r="Q2186" i="19" s="1"/>
  <c r="P2185" i="19"/>
  <c r="Q2185" i="19" s="1"/>
  <c r="P2184" i="19"/>
  <c r="Q2184" i="19" s="1"/>
  <c r="P2183" i="19"/>
  <c r="Q2183" i="19" s="1"/>
  <c r="P2182" i="19"/>
  <c r="Q2182" i="19" s="1"/>
  <c r="P2181" i="19"/>
  <c r="Q2181" i="19" s="1"/>
  <c r="P2180" i="19"/>
  <c r="Q2180" i="19" s="1"/>
  <c r="P2179" i="19"/>
  <c r="Q2179" i="19" s="1"/>
  <c r="P2178" i="19"/>
  <c r="Q2178" i="19" s="1"/>
  <c r="P2177" i="19"/>
  <c r="Q2177" i="19" s="1"/>
  <c r="P2176" i="19"/>
  <c r="Q2176" i="19" s="1"/>
  <c r="P2175" i="19"/>
  <c r="Q2175" i="19" s="1"/>
  <c r="P2174" i="19"/>
  <c r="Q2174" i="19" s="1"/>
  <c r="P2173" i="19"/>
  <c r="Q2173" i="19" s="1"/>
  <c r="P2172" i="19"/>
  <c r="Q2172" i="19" s="1"/>
  <c r="P2171" i="19"/>
  <c r="Q2171" i="19" s="1"/>
  <c r="P2170" i="19"/>
  <c r="Q2170" i="19" s="1"/>
  <c r="P2169" i="19"/>
  <c r="Q2169" i="19" s="1"/>
  <c r="P2168" i="19"/>
  <c r="Q2168" i="19" s="1"/>
  <c r="P2167" i="19"/>
  <c r="Q2167" i="19" s="1"/>
  <c r="P2166" i="19"/>
  <c r="Q2166" i="19" s="1"/>
  <c r="P2165" i="19"/>
  <c r="Q2165" i="19" s="1"/>
  <c r="P2164" i="19"/>
  <c r="Q2164" i="19" s="1"/>
  <c r="P2163" i="19"/>
  <c r="Q2163" i="19" s="1"/>
  <c r="P2162" i="19"/>
  <c r="Q2162" i="19" s="1"/>
  <c r="P2161" i="19"/>
  <c r="Q2161" i="19" s="1"/>
  <c r="P2160" i="19"/>
  <c r="Q2160" i="19" s="1"/>
  <c r="P2159" i="19"/>
  <c r="Q2159" i="19" s="1"/>
  <c r="P2158" i="19"/>
  <c r="Q2158" i="19" s="1"/>
  <c r="P2157" i="19"/>
  <c r="Q2157" i="19" s="1"/>
  <c r="P2156" i="19"/>
  <c r="Q2156" i="19" s="1"/>
  <c r="P2155" i="19"/>
  <c r="Q2155" i="19" s="1"/>
  <c r="P2154" i="19"/>
  <c r="Q2154" i="19" s="1"/>
  <c r="P2153" i="19"/>
  <c r="Q2153" i="19" s="1"/>
  <c r="P2152" i="19"/>
  <c r="Q2152" i="19" s="1"/>
  <c r="P2151" i="19"/>
  <c r="Q2151" i="19" s="1"/>
  <c r="P2150" i="19"/>
  <c r="Q2150" i="19" s="1"/>
  <c r="P2149" i="19"/>
  <c r="Q2149" i="19" s="1"/>
  <c r="P2148" i="19"/>
  <c r="Q2148" i="19" s="1"/>
  <c r="P2147" i="19"/>
  <c r="Q2147" i="19" s="1"/>
  <c r="P2146" i="19"/>
  <c r="Q2146" i="19" s="1"/>
  <c r="P2145" i="19"/>
  <c r="Q2145" i="19" s="1"/>
  <c r="P2144" i="19"/>
  <c r="Q2144" i="19" s="1"/>
  <c r="P2143" i="19"/>
  <c r="Q2143" i="19" s="1"/>
  <c r="P2142" i="19"/>
  <c r="Q2142" i="19" s="1"/>
  <c r="P2141" i="19"/>
  <c r="Q2141" i="19" s="1"/>
  <c r="P2140" i="19"/>
  <c r="Q2140" i="19" s="1"/>
  <c r="P2139" i="19"/>
  <c r="Q2139" i="19" s="1"/>
  <c r="P2138" i="19"/>
  <c r="Q2138" i="19" s="1"/>
  <c r="P2137" i="19"/>
  <c r="Q2137" i="19" s="1"/>
  <c r="P2136" i="19"/>
  <c r="Q2136" i="19" s="1"/>
  <c r="P2135" i="19"/>
  <c r="Q2135" i="19" s="1"/>
  <c r="P2134" i="19"/>
  <c r="Q2134" i="19" s="1"/>
  <c r="P2133" i="19"/>
  <c r="Q2133" i="19" s="1"/>
  <c r="P2132" i="19"/>
  <c r="Q2132" i="19" s="1"/>
  <c r="P2131" i="19"/>
  <c r="Q2131" i="19" s="1"/>
  <c r="P2130" i="19"/>
  <c r="Q2130" i="19" s="1"/>
  <c r="P2129" i="19"/>
  <c r="Q2129" i="19" s="1"/>
  <c r="P2128" i="19"/>
  <c r="Q2128" i="19" s="1"/>
  <c r="P2127" i="19"/>
  <c r="Q2127" i="19" s="1"/>
  <c r="P2126" i="19"/>
  <c r="Q2126" i="19" s="1"/>
  <c r="P2125" i="19"/>
  <c r="Q2125" i="19" s="1"/>
  <c r="P2124" i="19"/>
  <c r="Q2124" i="19" s="1"/>
  <c r="P2123" i="19"/>
  <c r="Q2123" i="19" s="1"/>
  <c r="P2122" i="19"/>
  <c r="Q2122" i="19" s="1"/>
  <c r="P2121" i="19"/>
  <c r="Q2121" i="19" s="1"/>
  <c r="P2120" i="19"/>
  <c r="Q2120" i="19" s="1"/>
  <c r="P2119" i="19"/>
  <c r="Q2119" i="19" s="1"/>
  <c r="P2118" i="19"/>
  <c r="Q2118" i="19" s="1"/>
  <c r="P2117" i="19"/>
  <c r="Q2117" i="19" s="1"/>
  <c r="P2116" i="19"/>
  <c r="Q2116" i="19" s="1"/>
  <c r="P2115" i="19"/>
  <c r="Q2115" i="19" s="1"/>
  <c r="P2114" i="19"/>
  <c r="Q2114" i="19" s="1"/>
  <c r="P2113" i="19"/>
  <c r="Q2113" i="19" s="1"/>
  <c r="P2112" i="19"/>
  <c r="Q2112" i="19" s="1"/>
  <c r="P2111" i="19"/>
  <c r="Q2111" i="19" s="1"/>
  <c r="P2110" i="19"/>
  <c r="Q2110" i="19" s="1"/>
  <c r="P2109" i="19"/>
  <c r="Q2109" i="19" s="1"/>
  <c r="P2108" i="19"/>
  <c r="Q2108" i="19" s="1"/>
  <c r="P2107" i="19"/>
  <c r="Q2107" i="19" s="1"/>
  <c r="P2106" i="19"/>
  <c r="Q2106" i="19" s="1"/>
  <c r="P2105" i="19"/>
  <c r="Q2105" i="19" s="1"/>
  <c r="P2104" i="19"/>
  <c r="Q2104" i="19" s="1"/>
  <c r="P2103" i="19"/>
  <c r="Q2103" i="19" s="1"/>
  <c r="P2102" i="19"/>
  <c r="Q2102" i="19" s="1"/>
  <c r="P2101" i="19"/>
  <c r="Q2101" i="19" s="1"/>
  <c r="P2100" i="19"/>
  <c r="Q2100" i="19" s="1"/>
  <c r="P2099" i="19"/>
  <c r="Q2099" i="19" s="1"/>
  <c r="P2098" i="19"/>
  <c r="Q2098" i="19" s="1"/>
  <c r="P2097" i="19"/>
  <c r="Q2097" i="19" s="1"/>
  <c r="P2096" i="19"/>
  <c r="Q2096" i="19" s="1"/>
  <c r="P2095" i="19"/>
  <c r="Q2095" i="19" s="1"/>
  <c r="P2094" i="19"/>
  <c r="Q2094" i="19" s="1"/>
  <c r="P2093" i="19"/>
  <c r="Q2093" i="19" s="1"/>
  <c r="P2092" i="19"/>
  <c r="Q2092" i="19" s="1"/>
  <c r="P2091" i="19"/>
  <c r="Q2091" i="19" s="1"/>
  <c r="P2090" i="19"/>
  <c r="Q2090" i="19" s="1"/>
  <c r="P2089" i="19"/>
  <c r="Q2089" i="19" s="1"/>
  <c r="P2088" i="19"/>
  <c r="Q2088" i="19" s="1"/>
  <c r="P2087" i="19"/>
  <c r="Q2087" i="19" s="1"/>
  <c r="P2086" i="19"/>
  <c r="Q2086" i="19" s="1"/>
  <c r="P2085" i="19"/>
  <c r="Q2085" i="19" s="1"/>
  <c r="P2084" i="19"/>
  <c r="Q2084" i="19" s="1"/>
  <c r="P2083" i="19"/>
  <c r="Q2083" i="19" s="1"/>
  <c r="P2082" i="19"/>
  <c r="Q2082" i="19" s="1"/>
  <c r="P2081" i="19"/>
  <c r="Q2081" i="19" s="1"/>
  <c r="P2080" i="19"/>
  <c r="Q2080" i="19" s="1"/>
  <c r="P2079" i="19"/>
  <c r="Q2079" i="19" s="1"/>
  <c r="P2078" i="19"/>
  <c r="Q2078" i="19" s="1"/>
  <c r="P2077" i="19"/>
  <c r="Q2077" i="19" s="1"/>
  <c r="P2076" i="19"/>
  <c r="Q2076" i="19" s="1"/>
  <c r="P2075" i="19"/>
  <c r="Q2075" i="19" s="1"/>
  <c r="P2074" i="19"/>
  <c r="Q2074" i="19" s="1"/>
  <c r="P2073" i="19"/>
  <c r="Q2073" i="19" s="1"/>
  <c r="P2072" i="19"/>
  <c r="Q2072" i="19" s="1"/>
  <c r="P2071" i="19"/>
  <c r="Q2071" i="19" s="1"/>
  <c r="P2070" i="19"/>
  <c r="Q2070" i="19" s="1"/>
  <c r="P2069" i="19"/>
  <c r="Q2069" i="19" s="1"/>
  <c r="P2068" i="19"/>
  <c r="Q2068" i="19" s="1"/>
  <c r="P2067" i="19"/>
  <c r="Q2067" i="19" s="1"/>
  <c r="P2066" i="19"/>
  <c r="Q2066" i="19" s="1"/>
  <c r="P2065" i="19"/>
  <c r="Q2065" i="19" s="1"/>
  <c r="P2064" i="19"/>
  <c r="Q2064" i="19" s="1"/>
  <c r="P2063" i="19"/>
  <c r="Q2063" i="19" s="1"/>
  <c r="P2062" i="19"/>
  <c r="Q2062" i="19" s="1"/>
  <c r="P2061" i="19"/>
  <c r="Q2061" i="19" s="1"/>
  <c r="P2060" i="19"/>
  <c r="Q2060" i="19" s="1"/>
  <c r="P2059" i="19"/>
  <c r="Q2059" i="19" s="1"/>
  <c r="P2058" i="19"/>
  <c r="Q2058" i="19" s="1"/>
  <c r="P2057" i="19"/>
  <c r="Q2057" i="19" s="1"/>
  <c r="P2056" i="19"/>
  <c r="Q2056" i="19" s="1"/>
  <c r="P2055" i="19"/>
  <c r="Q2055" i="19" s="1"/>
  <c r="P2054" i="19"/>
  <c r="Q2054" i="19" s="1"/>
  <c r="P2053" i="19"/>
  <c r="Q2053" i="19" s="1"/>
  <c r="P2052" i="19"/>
  <c r="Q2052" i="19" s="1"/>
  <c r="P2051" i="19"/>
  <c r="Q2051" i="19" s="1"/>
  <c r="P2050" i="19"/>
  <c r="Q2050" i="19" s="1"/>
  <c r="P2049" i="19"/>
  <c r="Q2049" i="19" s="1"/>
  <c r="P2048" i="19"/>
  <c r="Q2048" i="19" s="1"/>
  <c r="P2047" i="19"/>
  <c r="Q2047" i="19" s="1"/>
  <c r="P2046" i="19"/>
  <c r="Q2046" i="19" s="1"/>
  <c r="P2045" i="19"/>
  <c r="Q2045" i="19" s="1"/>
  <c r="P2044" i="19"/>
  <c r="Q2044" i="19" s="1"/>
  <c r="P2043" i="19"/>
  <c r="Q2043" i="19" s="1"/>
  <c r="P2042" i="19"/>
  <c r="Q2042" i="19" s="1"/>
  <c r="P2041" i="19"/>
  <c r="Q2041" i="19" s="1"/>
  <c r="P2040" i="19"/>
  <c r="Q2040" i="19" s="1"/>
  <c r="P2039" i="19"/>
  <c r="Q2039" i="19" s="1"/>
  <c r="P2038" i="19"/>
  <c r="Q2038" i="19" s="1"/>
  <c r="P2037" i="19"/>
  <c r="Q2037" i="19" s="1"/>
  <c r="P2036" i="19"/>
  <c r="Q2036" i="19" s="1"/>
  <c r="P2035" i="19"/>
  <c r="Q2035" i="19" s="1"/>
  <c r="P2034" i="19"/>
  <c r="Q2034" i="19" s="1"/>
  <c r="P2033" i="19"/>
  <c r="Q2033" i="19" s="1"/>
  <c r="P2032" i="19"/>
  <c r="Q2032" i="19" s="1"/>
  <c r="P2031" i="19"/>
  <c r="Q2031" i="19" s="1"/>
  <c r="P2030" i="19"/>
  <c r="Q2030" i="19" s="1"/>
  <c r="P2029" i="19"/>
  <c r="Q2029" i="19" s="1"/>
  <c r="P2028" i="19"/>
  <c r="Q2028" i="19" s="1"/>
  <c r="P2027" i="19"/>
  <c r="Q2027" i="19" s="1"/>
  <c r="P2026" i="19"/>
  <c r="Q2026" i="19" s="1"/>
  <c r="P2025" i="19"/>
  <c r="Q2025" i="19" s="1"/>
  <c r="P2024" i="19"/>
  <c r="Q2024" i="19" s="1"/>
  <c r="P2023" i="19"/>
  <c r="Q2023" i="19" s="1"/>
  <c r="P2022" i="19"/>
  <c r="Q2022" i="19" s="1"/>
  <c r="P2021" i="19"/>
  <c r="Q2021" i="19" s="1"/>
  <c r="P2020" i="19"/>
  <c r="Q2020" i="19" s="1"/>
  <c r="P2019" i="19"/>
  <c r="Q2019" i="19" s="1"/>
  <c r="P2018" i="19"/>
  <c r="Q2018" i="19" s="1"/>
  <c r="P2017" i="19"/>
  <c r="Q2017" i="19" s="1"/>
  <c r="P2016" i="19"/>
  <c r="Q2016" i="19" s="1"/>
  <c r="P2015" i="19"/>
  <c r="Q2015" i="19" s="1"/>
  <c r="P2014" i="19"/>
  <c r="Q2014" i="19" s="1"/>
  <c r="P2013" i="19"/>
  <c r="Q2013" i="19" s="1"/>
  <c r="P2012" i="19"/>
  <c r="Q2012" i="19" s="1"/>
  <c r="P2011" i="19"/>
  <c r="Q2011" i="19" s="1"/>
  <c r="P2010" i="19"/>
  <c r="Q2010" i="19" s="1"/>
  <c r="P2009" i="19"/>
  <c r="Q2009" i="19" s="1"/>
  <c r="P2008" i="19"/>
  <c r="Q2008" i="19" s="1"/>
  <c r="P2007" i="19"/>
  <c r="Q2007" i="19" s="1"/>
  <c r="P2006" i="19"/>
  <c r="Q2006" i="19" s="1"/>
  <c r="P2005" i="19"/>
  <c r="Q2005" i="19" s="1"/>
  <c r="P2004" i="19"/>
  <c r="Q2004" i="19" s="1"/>
  <c r="P2003" i="19"/>
  <c r="Q2003" i="19" s="1"/>
  <c r="P2002" i="19"/>
  <c r="Q2002" i="19" s="1"/>
  <c r="P2001" i="19"/>
  <c r="Q2001" i="19" s="1"/>
  <c r="P2000" i="19"/>
  <c r="Q2000" i="19" s="1"/>
  <c r="P1999" i="19"/>
  <c r="Q1999" i="19" s="1"/>
  <c r="P1998" i="19"/>
  <c r="Q1998" i="19" s="1"/>
  <c r="P1997" i="19"/>
  <c r="Q1997" i="19" s="1"/>
  <c r="P1996" i="19"/>
  <c r="Q1996" i="19" s="1"/>
  <c r="P1995" i="19"/>
  <c r="Q1995" i="19" s="1"/>
  <c r="P1994" i="19"/>
  <c r="Q1994" i="19" s="1"/>
  <c r="P1993" i="19"/>
  <c r="Q1993" i="19" s="1"/>
  <c r="P1992" i="19"/>
  <c r="Q1992" i="19" s="1"/>
  <c r="P1991" i="19"/>
  <c r="Q1991" i="19" s="1"/>
  <c r="P1990" i="19"/>
  <c r="Q1990" i="19" s="1"/>
  <c r="P1989" i="19"/>
  <c r="Q1989" i="19" s="1"/>
  <c r="P1988" i="19"/>
  <c r="Q1988" i="19" s="1"/>
  <c r="P1987" i="19"/>
  <c r="Q1987" i="19" s="1"/>
  <c r="P1986" i="19"/>
  <c r="Q1986" i="19" s="1"/>
  <c r="P1985" i="19"/>
  <c r="Q1985" i="19" s="1"/>
  <c r="P1984" i="19"/>
  <c r="Q1984" i="19" s="1"/>
  <c r="P1983" i="19"/>
  <c r="Q1983" i="19" s="1"/>
  <c r="P1982" i="19"/>
  <c r="Q1982" i="19" s="1"/>
  <c r="P1981" i="19"/>
  <c r="Q1981" i="19" s="1"/>
  <c r="P1980" i="19"/>
  <c r="Q1980" i="19" s="1"/>
  <c r="P1979" i="19"/>
  <c r="Q1979" i="19" s="1"/>
  <c r="P1978" i="19"/>
  <c r="Q1978" i="19" s="1"/>
  <c r="P1977" i="19"/>
  <c r="Q1977" i="19" s="1"/>
  <c r="P1976" i="19"/>
  <c r="Q1976" i="19" s="1"/>
  <c r="P1975" i="19"/>
  <c r="Q1975" i="19" s="1"/>
  <c r="P1974" i="19"/>
  <c r="Q1974" i="19" s="1"/>
  <c r="P1973" i="19"/>
  <c r="Q1973" i="19" s="1"/>
  <c r="P1972" i="19"/>
  <c r="Q1972" i="19" s="1"/>
  <c r="P1971" i="19"/>
  <c r="Q1971" i="19" s="1"/>
  <c r="P1970" i="19"/>
  <c r="Q1970" i="19" s="1"/>
  <c r="P1969" i="19"/>
  <c r="Q1969" i="19" s="1"/>
  <c r="P1968" i="19"/>
  <c r="Q1968" i="19" s="1"/>
  <c r="P1967" i="19"/>
  <c r="Q1967" i="19" s="1"/>
  <c r="P1966" i="19"/>
  <c r="Q1966" i="19" s="1"/>
  <c r="P1965" i="19"/>
  <c r="Q1965" i="19" s="1"/>
  <c r="P1964" i="19"/>
  <c r="Q1964" i="19" s="1"/>
  <c r="P1963" i="19"/>
  <c r="Q1963" i="19" s="1"/>
  <c r="P1962" i="19"/>
  <c r="Q1962" i="19" s="1"/>
  <c r="P1961" i="19"/>
  <c r="Q1961" i="19" s="1"/>
  <c r="P1960" i="19"/>
  <c r="Q1960" i="19" s="1"/>
  <c r="P1959" i="19"/>
  <c r="Q1959" i="19" s="1"/>
  <c r="P1958" i="19"/>
  <c r="Q1958" i="19" s="1"/>
  <c r="P1957" i="19"/>
  <c r="Q1957" i="19" s="1"/>
  <c r="P1956" i="19"/>
  <c r="Q1956" i="19" s="1"/>
  <c r="P1955" i="19"/>
  <c r="Q1955" i="19" s="1"/>
  <c r="P1954" i="19"/>
  <c r="Q1954" i="19" s="1"/>
  <c r="P1953" i="19"/>
  <c r="Q1953" i="19" s="1"/>
  <c r="P1952" i="19"/>
  <c r="Q1952" i="19" s="1"/>
  <c r="P1951" i="19"/>
  <c r="Q1951" i="19" s="1"/>
  <c r="P1950" i="19"/>
  <c r="Q1950" i="19" s="1"/>
  <c r="P1949" i="19"/>
  <c r="Q1949" i="19" s="1"/>
  <c r="P1948" i="19"/>
  <c r="Q1948" i="19" s="1"/>
  <c r="P1947" i="19"/>
  <c r="Q1947" i="19" s="1"/>
  <c r="P1946" i="19"/>
  <c r="Q1946" i="19" s="1"/>
  <c r="P1945" i="19"/>
  <c r="Q1945" i="19" s="1"/>
  <c r="P1944" i="19"/>
  <c r="Q1944" i="19" s="1"/>
  <c r="P1943" i="19"/>
  <c r="Q1943" i="19" s="1"/>
  <c r="P1942" i="19"/>
  <c r="Q1942" i="19" s="1"/>
  <c r="P1941" i="19"/>
  <c r="Q1941" i="19" s="1"/>
  <c r="P1940" i="19"/>
  <c r="Q1940" i="19" s="1"/>
  <c r="P1939" i="19"/>
  <c r="Q1939" i="19" s="1"/>
  <c r="P1938" i="19"/>
  <c r="Q1938" i="19" s="1"/>
  <c r="P1937" i="19"/>
  <c r="Q1937" i="19" s="1"/>
  <c r="P1936" i="19"/>
  <c r="Q1936" i="19" s="1"/>
  <c r="P1935" i="19"/>
  <c r="Q1935" i="19" s="1"/>
  <c r="P1934" i="19"/>
  <c r="Q1934" i="19" s="1"/>
  <c r="P1933" i="19"/>
  <c r="Q1933" i="19" s="1"/>
  <c r="P1932" i="19"/>
  <c r="Q1932" i="19" s="1"/>
  <c r="P1931" i="19"/>
  <c r="Q1931" i="19" s="1"/>
  <c r="P1930" i="19"/>
  <c r="Q1930" i="19" s="1"/>
  <c r="P1929" i="19"/>
  <c r="Q1929" i="19" s="1"/>
  <c r="P1928" i="19"/>
  <c r="Q1928" i="19" s="1"/>
  <c r="P1927" i="19"/>
  <c r="Q1927" i="19" s="1"/>
  <c r="P1926" i="19"/>
  <c r="Q1926" i="19" s="1"/>
  <c r="P1925" i="19"/>
  <c r="Q1925" i="19" s="1"/>
  <c r="P1924" i="19"/>
  <c r="Q1924" i="19" s="1"/>
  <c r="P1923" i="19"/>
  <c r="Q1923" i="19" s="1"/>
  <c r="P1922" i="19"/>
  <c r="Q1922" i="19" s="1"/>
  <c r="P1921" i="19"/>
  <c r="Q1921" i="19" s="1"/>
  <c r="P1920" i="19"/>
  <c r="Q1920" i="19" s="1"/>
  <c r="P1919" i="19"/>
  <c r="Q1919" i="19" s="1"/>
  <c r="P1918" i="19"/>
  <c r="Q1918" i="19" s="1"/>
  <c r="P1917" i="19"/>
  <c r="Q1917" i="19" s="1"/>
  <c r="P1916" i="19"/>
  <c r="Q1916" i="19" s="1"/>
  <c r="P1915" i="19"/>
  <c r="Q1915" i="19" s="1"/>
  <c r="P1914" i="19"/>
  <c r="Q1914" i="19" s="1"/>
  <c r="P1913" i="19"/>
  <c r="Q1913" i="19" s="1"/>
  <c r="P1912" i="19"/>
  <c r="Q1912" i="19" s="1"/>
  <c r="P1911" i="19"/>
  <c r="Q1911" i="19" s="1"/>
  <c r="P1910" i="19"/>
  <c r="Q1910" i="19" s="1"/>
  <c r="P1909" i="19"/>
  <c r="Q1909" i="19" s="1"/>
  <c r="P1908" i="19"/>
  <c r="Q1908" i="19" s="1"/>
  <c r="P1907" i="19"/>
  <c r="Q1907" i="19" s="1"/>
  <c r="P1906" i="19"/>
  <c r="Q1906" i="19" s="1"/>
  <c r="P1905" i="19"/>
  <c r="Q1905" i="19" s="1"/>
  <c r="P1904" i="19"/>
  <c r="Q1904" i="19" s="1"/>
  <c r="P1903" i="19"/>
  <c r="Q1903" i="19" s="1"/>
  <c r="P1902" i="19"/>
  <c r="Q1902" i="19" s="1"/>
  <c r="P1901" i="19"/>
  <c r="Q1901" i="19" s="1"/>
  <c r="P1900" i="19"/>
  <c r="Q1900" i="19" s="1"/>
  <c r="P1899" i="19"/>
  <c r="Q1899" i="19" s="1"/>
  <c r="P1898" i="19"/>
  <c r="Q1898" i="19" s="1"/>
  <c r="P1897" i="19"/>
  <c r="Q1897" i="19" s="1"/>
  <c r="P1896" i="19"/>
  <c r="Q1896" i="19" s="1"/>
  <c r="P1895" i="19"/>
  <c r="Q1895" i="19" s="1"/>
  <c r="P1894" i="19"/>
  <c r="Q1894" i="19" s="1"/>
  <c r="P1893" i="19"/>
  <c r="Q1893" i="19" s="1"/>
  <c r="P1892" i="19"/>
  <c r="Q1892" i="19" s="1"/>
  <c r="P1891" i="19"/>
  <c r="Q1891" i="19" s="1"/>
  <c r="P1890" i="19"/>
  <c r="Q1890" i="19" s="1"/>
  <c r="P1889" i="19"/>
  <c r="Q1889" i="19" s="1"/>
  <c r="P1888" i="19"/>
  <c r="Q1888" i="19" s="1"/>
  <c r="P1887" i="19"/>
  <c r="Q1887" i="19" s="1"/>
  <c r="P1886" i="19"/>
  <c r="Q1886" i="19" s="1"/>
  <c r="P1885" i="19"/>
  <c r="Q1885" i="19" s="1"/>
  <c r="P1884" i="19"/>
  <c r="Q1884" i="19" s="1"/>
  <c r="P1883" i="19"/>
  <c r="Q1883" i="19" s="1"/>
  <c r="P1882" i="19"/>
  <c r="Q1882" i="19" s="1"/>
  <c r="P1881" i="19"/>
  <c r="Q1881" i="19" s="1"/>
  <c r="P1880" i="19"/>
  <c r="Q1880" i="19" s="1"/>
  <c r="P1879" i="19"/>
  <c r="Q1879" i="19" s="1"/>
  <c r="P1878" i="19"/>
  <c r="Q1878" i="19" s="1"/>
  <c r="P1877" i="19"/>
  <c r="Q1877" i="19" s="1"/>
  <c r="P1876" i="19"/>
  <c r="Q1876" i="19" s="1"/>
  <c r="P1875" i="19"/>
  <c r="Q1875" i="19" s="1"/>
  <c r="P1874" i="19"/>
  <c r="Q1874" i="19" s="1"/>
  <c r="P1873" i="19"/>
  <c r="Q1873" i="19" s="1"/>
  <c r="P1872" i="19"/>
  <c r="Q1872" i="19" s="1"/>
  <c r="P1871" i="19"/>
  <c r="Q1871" i="19" s="1"/>
  <c r="P1870" i="19"/>
  <c r="Q1870" i="19" s="1"/>
  <c r="P1869" i="19"/>
  <c r="Q1869" i="19" s="1"/>
  <c r="P1868" i="19"/>
  <c r="Q1868" i="19" s="1"/>
  <c r="P1867" i="19"/>
  <c r="Q1867" i="19" s="1"/>
  <c r="P1866" i="19"/>
  <c r="Q1866" i="19" s="1"/>
  <c r="P1865" i="19"/>
  <c r="Q1865" i="19" s="1"/>
  <c r="P1864" i="19"/>
  <c r="Q1864" i="19" s="1"/>
  <c r="P1863" i="19"/>
  <c r="Q1863" i="19" s="1"/>
  <c r="P1862" i="19"/>
  <c r="Q1862" i="19" s="1"/>
  <c r="P1861" i="19"/>
  <c r="Q1861" i="19" s="1"/>
  <c r="P1860" i="19"/>
  <c r="Q1860" i="19" s="1"/>
  <c r="P1859" i="19"/>
  <c r="Q1859" i="19" s="1"/>
  <c r="P1858" i="19"/>
  <c r="Q1858" i="19" s="1"/>
  <c r="P1857" i="19"/>
  <c r="Q1857" i="19" s="1"/>
  <c r="P1856" i="19"/>
  <c r="Q1856" i="19" s="1"/>
  <c r="P1855" i="19"/>
  <c r="Q1855" i="19" s="1"/>
  <c r="P1854" i="19"/>
  <c r="Q1854" i="19" s="1"/>
  <c r="P1853" i="19"/>
  <c r="Q1853" i="19" s="1"/>
  <c r="P1852" i="19"/>
  <c r="Q1852" i="19" s="1"/>
  <c r="P1851" i="19"/>
  <c r="Q1851" i="19" s="1"/>
  <c r="P1850" i="19"/>
  <c r="Q1850" i="19" s="1"/>
  <c r="P1849" i="19"/>
  <c r="Q1849" i="19" s="1"/>
  <c r="P1848" i="19"/>
  <c r="Q1848" i="19" s="1"/>
  <c r="P1847" i="19"/>
  <c r="Q1847" i="19" s="1"/>
  <c r="P1846" i="19"/>
  <c r="Q1846" i="19" s="1"/>
  <c r="P1845" i="19"/>
  <c r="Q1845" i="19" s="1"/>
  <c r="P1844" i="19"/>
  <c r="Q1844" i="19" s="1"/>
  <c r="P1843" i="19"/>
  <c r="Q1843" i="19" s="1"/>
  <c r="P1842" i="19"/>
  <c r="Q1842" i="19" s="1"/>
  <c r="P1841" i="19"/>
  <c r="Q1841" i="19" s="1"/>
  <c r="P1840" i="19"/>
  <c r="Q1840" i="19" s="1"/>
  <c r="P1839" i="19"/>
  <c r="Q1839" i="19" s="1"/>
  <c r="P1838" i="19"/>
  <c r="Q1838" i="19" s="1"/>
  <c r="P1837" i="19"/>
  <c r="Q1837" i="19" s="1"/>
  <c r="P1836" i="19"/>
  <c r="Q1836" i="19" s="1"/>
  <c r="P1835" i="19"/>
  <c r="Q1835" i="19" s="1"/>
  <c r="P1834" i="19"/>
  <c r="Q1834" i="19" s="1"/>
  <c r="P1833" i="19"/>
  <c r="Q1833" i="19" s="1"/>
  <c r="P1832" i="19"/>
  <c r="Q1832" i="19" s="1"/>
  <c r="P1831" i="19"/>
  <c r="Q1831" i="19" s="1"/>
  <c r="P1830" i="19"/>
  <c r="Q1830" i="19" s="1"/>
  <c r="P1829" i="19"/>
  <c r="Q1829" i="19" s="1"/>
  <c r="P1828" i="19"/>
  <c r="Q1828" i="19" s="1"/>
  <c r="P1827" i="19"/>
  <c r="Q1827" i="19" s="1"/>
  <c r="P1826" i="19"/>
  <c r="Q1826" i="19" s="1"/>
  <c r="P1825" i="19"/>
  <c r="Q1825" i="19" s="1"/>
  <c r="P1824" i="19"/>
  <c r="Q1824" i="19" s="1"/>
  <c r="P1823" i="19"/>
  <c r="Q1823" i="19" s="1"/>
  <c r="P1822" i="19"/>
  <c r="Q1822" i="19" s="1"/>
  <c r="P1821" i="19"/>
  <c r="Q1821" i="19" s="1"/>
  <c r="P1820" i="19"/>
  <c r="Q1820" i="19" s="1"/>
  <c r="P1819" i="19"/>
  <c r="Q1819" i="19" s="1"/>
  <c r="P1818" i="19"/>
  <c r="Q1818" i="19" s="1"/>
  <c r="P1817" i="19"/>
  <c r="Q1817" i="19" s="1"/>
  <c r="P1816" i="19"/>
  <c r="Q1816" i="19" s="1"/>
  <c r="P1815" i="19"/>
  <c r="Q1815" i="19" s="1"/>
  <c r="P1814" i="19"/>
  <c r="Q1814" i="19" s="1"/>
  <c r="P1813" i="19"/>
  <c r="Q1813" i="19" s="1"/>
  <c r="P1812" i="19"/>
  <c r="Q1812" i="19" s="1"/>
  <c r="P1811" i="19"/>
  <c r="Q1811" i="19" s="1"/>
  <c r="P1810" i="19"/>
  <c r="Q1810" i="19" s="1"/>
  <c r="P1809" i="19"/>
  <c r="Q1809" i="19" s="1"/>
  <c r="P1808" i="19"/>
  <c r="Q1808" i="19" s="1"/>
  <c r="P1807" i="19"/>
  <c r="Q1807" i="19" s="1"/>
  <c r="P1806" i="19"/>
  <c r="Q1806" i="19" s="1"/>
  <c r="P1805" i="19"/>
  <c r="Q1805" i="19" s="1"/>
  <c r="P1804" i="19"/>
  <c r="Q1804" i="19" s="1"/>
  <c r="P1803" i="19"/>
  <c r="Q1803" i="19" s="1"/>
  <c r="P1802" i="19"/>
  <c r="Q1802" i="19" s="1"/>
  <c r="P1801" i="19"/>
  <c r="Q1801" i="19" s="1"/>
  <c r="P1800" i="19"/>
  <c r="Q1800" i="19" s="1"/>
  <c r="P1799" i="19"/>
  <c r="Q1799" i="19" s="1"/>
  <c r="P1798" i="19"/>
  <c r="Q1798" i="19" s="1"/>
  <c r="P1797" i="19"/>
  <c r="Q1797" i="19" s="1"/>
  <c r="P1796" i="19"/>
  <c r="Q1796" i="19" s="1"/>
  <c r="P1795" i="19"/>
  <c r="Q1795" i="19" s="1"/>
  <c r="P1794" i="19"/>
  <c r="Q1794" i="19" s="1"/>
  <c r="P1793" i="19"/>
  <c r="Q1793" i="19" s="1"/>
  <c r="P1792" i="19"/>
  <c r="Q1792" i="19" s="1"/>
  <c r="P1791" i="19"/>
  <c r="Q1791" i="19" s="1"/>
  <c r="P1790" i="19"/>
  <c r="Q1790" i="19" s="1"/>
  <c r="P1789" i="19"/>
  <c r="Q1789" i="19" s="1"/>
  <c r="P1788" i="19"/>
  <c r="Q1788" i="19" s="1"/>
  <c r="P1787" i="19"/>
  <c r="Q1787" i="19" s="1"/>
  <c r="P1786" i="19"/>
  <c r="Q1786" i="19" s="1"/>
  <c r="P1785" i="19"/>
  <c r="Q1785" i="19" s="1"/>
  <c r="P1784" i="19"/>
  <c r="Q1784" i="19" s="1"/>
  <c r="P1783" i="19"/>
  <c r="Q1783" i="19" s="1"/>
  <c r="P1782" i="19"/>
  <c r="Q1782" i="19" s="1"/>
  <c r="P1781" i="19"/>
  <c r="Q1781" i="19" s="1"/>
  <c r="P1780" i="19"/>
  <c r="Q1780" i="19" s="1"/>
  <c r="P1779" i="19"/>
  <c r="Q1779" i="19" s="1"/>
  <c r="P1778" i="19"/>
  <c r="Q1778" i="19" s="1"/>
  <c r="P1777" i="19"/>
  <c r="Q1777" i="19" s="1"/>
  <c r="P1776" i="19"/>
  <c r="Q1776" i="19" s="1"/>
  <c r="P1775" i="19"/>
  <c r="Q1775" i="19" s="1"/>
  <c r="P1774" i="19"/>
  <c r="Q1774" i="19" s="1"/>
  <c r="P1773" i="19"/>
  <c r="Q1773" i="19" s="1"/>
  <c r="P1772" i="19"/>
  <c r="Q1772" i="19" s="1"/>
  <c r="P1771" i="19"/>
  <c r="Q1771" i="19" s="1"/>
  <c r="P1770" i="19"/>
  <c r="Q1770" i="19" s="1"/>
  <c r="P1769" i="19"/>
  <c r="Q1769" i="19" s="1"/>
  <c r="P1768" i="19"/>
  <c r="Q1768" i="19" s="1"/>
  <c r="P1767" i="19"/>
  <c r="Q1767" i="19" s="1"/>
  <c r="P1766" i="19"/>
  <c r="Q1766" i="19" s="1"/>
  <c r="P1765" i="19"/>
  <c r="Q1765" i="19" s="1"/>
  <c r="P1764" i="19"/>
  <c r="Q1764" i="19" s="1"/>
  <c r="P1763" i="19"/>
  <c r="Q1763" i="19" s="1"/>
  <c r="P1762" i="19"/>
  <c r="Q1762" i="19" s="1"/>
  <c r="P1761" i="19"/>
  <c r="Q1761" i="19" s="1"/>
  <c r="P1760" i="19"/>
  <c r="Q1760" i="19" s="1"/>
  <c r="P1759" i="19"/>
  <c r="Q1759" i="19" s="1"/>
  <c r="P1758" i="19"/>
  <c r="Q1758" i="19" s="1"/>
  <c r="P1757" i="19"/>
  <c r="Q1757" i="19" s="1"/>
  <c r="P1756" i="19"/>
  <c r="Q1756" i="19" s="1"/>
  <c r="P1755" i="19"/>
  <c r="Q1755" i="19" s="1"/>
  <c r="P1754" i="19"/>
  <c r="Q1754" i="19" s="1"/>
  <c r="P1753" i="19"/>
  <c r="Q1753" i="19" s="1"/>
  <c r="P1752" i="19"/>
  <c r="Q1752" i="19" s="1"/>
  <c r="P1751" i="19"/>
  <c r="Q1751" i="19" s="1"/>
  <c r="P1750" i="19"/>
  <c r="Q1750" i="19" s="1"/>
  <c r="P1749" i="19"/>
  <c r="Q1749" i="19" s="1"/>
  <c r="P1748" i="19"/>
  <c r="Q1748" i="19" s="1"/>
  <c r="P1747" i="19"/>
  <c r="Q1747" i="19" s="1"/>
  <c r="P1746" i="19"/>
  <c r="Q1746" i="19" s="1"/>
  <c r="P1745" i="19"/>
  <c r="Q1745" i="19" s="1"/>
  <c r="P1744" i="19"/>
  <c r="Q1744" i="19" s="1"/>
  <c r="P1743" i="19"/>
  <c r="Q1743" i="19" s="1"/>
  <c r="P1742" i="19"/>
  <c r="Q1742" i="19" s="1"/>
  <c r="P1741" i="19"/>
  <c r="Q1741" i="19" s="1"/>
  <c r="P1740" i="19"/>
  <c r="Q1740" i="19" s="1"/>
  <c r="P1739" i="19"/>
  <c r="Q1739" i="19" s="1"/>
  <c r="P1738" i="19"/>
  <c r="Q1738" i="19" s="1"/>
  <c r="P1737" i="19"/>
  <c r="Q1737" i="19" s="1"/>
  <c r="P1736" i="19"/>
  <c r="Q1736" i="19" s="1"/>
  <c r="P1735" i="19"/>
  <c r="Q1735" i="19" s="1"/>
  <c r="P1734" i="19"/>
  <c r="Q1734" i="19" s="1"/>
  <c r="P1733" i="19"/>
  <c r="Q1733" i="19" s="1"/>
  <c r="P1732" i="19"/>
  <c r="Q1732" i="19" s="1"/>
  <c r="P1731" i="19"/>
  <c r="Q1731" i="19" s="1"/>
  <c r="P1730" i="19"/>
  <c r="Q1730" i="19" s="1"/>
  <c r="P1729" i="19"/>
  <c r="Q1729" i="19" s="1"/>
  <c r="P1728" i="19"/>
  <c r="Q1728" i="19" s="1"/>
  <c r="P1727" i="19"/>
  <c r="Q1727" i="19" s="1"/>
  <c r="P1726" i="19"/>
  <c r="Q1726" i="19" s="1"/>
  <c r="P1725" i="19"/>
  <c r="Q1725" i="19" s="1"/>
  <c r="P1724" i="19"/>
  <c r="Q1724" i="19" s="1"/>
  <c r="P1723" i="19"/>
  <c r="Q1723" i="19" s="1"/>
  <c r="P1722" i="19"/>
  <c r="Q1722" i="19" s="1"/>
  <c r="P1721" i="19"/>
  <c r="Q1721" i="19" s="1"/>
  <c r="P1720" i="19"/>
  <c r="Q1720" i="19" s="1"/>
  <c r="P1719" i="19"/>
  <c r="Q1719" i="19" s="1"/>
  <c r="P1718" i="19"/>
  <c r="Q1718" i="19" s="1"/>
  <c r="P1717" i="19"/>
  <c r="Q1717" i="19" s="1"/>
  <c r="P1716" i="19"/>
  <c r="Q1716" i="19" s="1"/>
  <c r="P1715" i="19"/>
  <c r="Q1715" i="19" s="1"/>
  <c r="P1714" i="19"/>
  <c r="Q1714" i="19" s="1"/>
  <c r="P1713" i="19"/>
  <c r="Q1713" i="19" s="1"/>
  <c r="P1712" i="19"/>
  <c r="Q1712" i="19" s="1"/>
  <c r="P1711" i="19"/>
  <c r="Q1711" i="19" s="1"/>
  <c r="P1710" i="19"/>
  <c r="Q1710" i="19" s="1"/>
  <c r="P1709" i="19"/>
  <c r="Q1709" i="19" s="1"/>
  <c r="P1708" i="19"/>
  <c r="Q1708" i="19" s="1"/>
  <c r="P1707" i="19"/>
  <c r="Q1707" i="19" s="1"/>
  <c r="P1706" i="19"/>
  <c r="Q1706" i="19" s="1"/>
  <c r="P1705" i="19"/>
  <c r="Q1705" i="19" s="1"/>
  <c r="P1704" i="19"/>
  <c r="Q1704" i="19" s="1"/>
  <c r="P1703" i="19"/>
  <c r="Q1703" i="19" s="1"/>
  <c r="P1702" i="19"/>
  <c r="Q1702" i="19" s="1"/>
  <c r="P1701" i="19"/>
  <c r="Q1701" i="19" s="1"/>
  <c r="P1700" i="19"/>
  <c r="Q1700" i="19" s="1"/>
  <c r="P1699" i="19"/>
  <c r="Q1699" i="19" s="1"/>
  <c r="P1698" i="19"/>
  <c r="Q1698" i="19" s="1"/>
  <c r="P1697" i="19"/>
  <c r="Q1697" i="19" s="1"/>
  <c r="P1696" i="19"/>
  <c r="Q1696" i="19" s="1"/>
  <c r="P1695" i="19"/>
  <c r="Q1695" i="19" s="1"/>
  <c r="P1694" i="19"/>
  <c r="Q1694" i="19" s="1"/>
  <c r="P1693" i="19"/>
  <c r="Q1693" i="19" s="1"/>
  <c r="P1692" i="19"/>
  <c r="Q1692" i="19" s="1"/>
  <c r="P1691" i="19"/>
  <c r="Q1691" i="19" s="1"/>
  <c r="P1690" i="19"/>
  <c r="Q1690" i="19" s="1"/>
  <c r="P1689" i="19"/>
  <c r="Q1689" i="19" s="1"/>
  <c r="P1688" i="19"/>
  <c r="Q1688" i="19" s="1"/>
  <c r="P1687" i="19"/>
  <c r="Q1687" i="19" s="1"/>
  <c r="P1686" i="19"/>
  <c r="Q1686" i="19" s="1"/>
  <c r="P1685" i="19"/>
  <c r="Q1685" i="19" s="1"/>
  <c r="P1684" i="19"/>
  <c r="Q1684" i="19" s="1"/>
  <c r="P1683" i="19"/>
  <c r="Q1683" i="19" s="1"/>
  <c r="P1682" i="19"/>
  <c r="Q1682" i="19" s="1"/>
  <c r="P1681" i="19"/>
  <c r="Q1681" i="19" s="1"/>
  <c r="P1680" i="19"/>
  <c r="Q1680" i="19" s="1"/>
  <c r="P1679" i="19"/>
  <c r="Q1679" i="19" s="1"/>
  <c r="P1678" i="19"/>
  <c r="Q1678" i="19" s="1"/>
  <c r="P1677" i="19"/>
  <c r="Q1677" i="19" s="1"/>
  <c r="P1676" i="19"/>
  <c r="Q1676" i="19" s="1"/>
  <c r="P1675" i="19"/>
  <c r="Q1675" i="19" s="1"/>
  <c r="P1674" i="19"/>
  <c r="Q1674" i="19" s="1"/>
  <c r="P1673" i="19"/>
  <c r="Q1673" i="19" s="1"/>
  <c r="P1672" i="19"/>
  <c r="Q1672" i="19" s="1"/>
  <c r="P1671" i="19"/>
  <c r="Q1671" i="19" s="1"/>
  <c r="P1670" i="19"/>
  <c r="Q1670" i="19" s="1"/>
  <c r="P1669" i="19"/>
  <c r="Q1669" i="19" s="1"/>
  <c r="P1668" i="19"/>
  <c r="Q1668" i="19" s="1"/>
  <c r="P1667" i="19"/>
  <c r="Q1667" i="19" s="1"/>
  <c r="P1666" i="19"/>
  <c r="Q1666" i="19" s="1"/>
  <c r="P1665" i="19"/>
  <c r="Q1665" i="19" s="1"/>
  <c r="P1664" i="19"/>
  <c r="Q1664" i="19" s="1"/>
  <c r="P1663" i="19"/>
  <c r="Q1663" i="19" s="1"/>
  <c r="P1662" i="19"/>
  <c r="Q1662" i="19" s="1"/>
  <c r="P1661" i="19"/>
  <c r="Q1661" i="19" s="1"/>
  <c r="P1660" i="19"/>
  <c r="Q1660" i="19" s="1"/>
  <c r="P1659" i="19"/>
  <c r="Q1659" i="19" s="1"/>
  <c r="P1658" i="19"/>
  <c r="Q1658" i="19" s="1"/>
  <c r="P1657" i="19"/>
  <c r="Q1657" i="19" s="1"/>
  <c r="P1656" i="19"/>
  <c r="Q1656" i="19" s="1"/>
  <c r="P1655" i="19"/>
  <c r="Q1655" i="19" s="1"/>
  <c r="P1654" i="19"/>
  <c r="Q1654" i="19" s="1"/>
  <c r="P1653" i="19"/>
  <c r="Q1653" i="19" s="1"/>
  <c r="P1652" i="19"/>
  <c r="Q1652" i="19" s="1"/>
  <c r="P1651" i="19"/>
  <c r="Q1651" i="19" s="1"/>
  <c r="P1650" i="19"/>
  <c r="Q1650" i="19" s="1"/>
  <c r="P1649" i="19"/>
  <c r="Q1649" i="19" s="1"/>
  <c r="P1648" i="19"/>
  <c r="Q1648" i="19" s="1"/>
  <c r="P1647" i="19"/>
  <c r="Q1647" i="19" s="1"/>
  <c r="P1646" i="19"/>
  <c r="Q1646" i="19" s="1"/>
  <c r="P1645" i="19"/>
  <c r="Q1645" i="19" s="1"/>
  <c r="P1644" i="19"/>
  <c r="Q1644" i="19" s="1"/>
  <c r="P1643" i="19"/>
  <c r="Q1643" i="19" s="1"/>
  <c r="P1642" i="19"/>
  <c r="Q1642" i="19" s="1"/>
  <c r="P1641" i="19"/>
  <c r="Q1641" i="19" s="1"/>
  <c r="P1640" i="19"/>
  <c r="Q1640" i="19" s="1"/>
  <c r="P1639" i="19"/>
  <c r="Q1639" i="19" s="1"/>
  <c r="P1638" i="19"/>
  <c r="Q1638" i="19" s="1"/>
  <c r="P1637" i="19"/>
  <c r="Q1637" i="19" s="1"/>
  <c r="P1636" i="19"/>
  <c r="Q1636" i="19" s="1"/>
  <c r="P1635" i="19"/>
  <c r="Q1635" i="19" s="1"/>
  <c r="P1634" i="19"/>
  <c r="Q1634" i="19" s="1"/>
  <c r="P1633" i="19"/>
  <c r="Q1633" i="19" s="1"/>
  <c r="P1632" i="19"/>
  <c r="Q1632" i="19" s="1"/>
  <c r="P1631" i="19"/>
  <c r="Q1631" i="19" s="1"/>
  <c r="P1630" i="19"/>
  <c r="Q1630" i="19" s="1"/>
  <c r="P1629" i="19"/>
  <c r="Q1629" i="19" s="1"/>
  <c r="P1628" i="19"/>
  <c r="Q1628" i="19" s="1"/>
  <c r="P1627" i="19"/>
  <c r="Q1627" i="19" s="1"/>
  <c r="P1626" i="19"/>
  <c r="Q1626" i="19" s="1"/>
  <c r="P1625" i="19"/>
  <c r="Q1625" i="19" s="1"/>
  <c r="P1624" i="19"/>
  <c r="Q1624" i="19" s="1"/>
  <c r="P1623" i="19"/>
  <c r="Q1623" i="19" s="1"/>
  <c r="P1622" i="19"/>
  <c r="Q1622" i="19" s="1"/>
  <c r="P1621" i="19"/>
  <c r="Q1621" i="19" s="1"/>
  <c r="P1620" i="19"/>
  <c r="Q1620" i="19" s="1"/>
  <c r="P1619" i="19"/>
  <c r="Q1619" i="19" s="1"/>
  <c r="P1618" i="19"/>
  <c r="Q1618" i="19" s="1"/>
  <c r="P1617" i="19"/>
  <c r="Q1617" i="19" s="1"/>
  <c r="P1616" i="19"/>
  <c r="Q1616" i="19" s="1"/>
  <c r="P1615" i="19"/>
  <c r="Q1615" i="19" s="1"/>
  <c r="P1614" i="19"/>
  <c r="Q1614" i="19" s="1"/>
  <c r="P1613" i="19"/>
  <c r="Q1613" i="19" s="1"/>
  <c r="P1612" i="19"/>
  <c r="Q1612" i="19" s="1"/>
  <c r="P1611" i="19"/>
  <c r="Q1611" i="19" s="1"/>
  <c r="P1610" i="19"/>
  <c r="Q1610" i="19" s="1"/>
  <c r="P1609" i="19"/>
  <c r="Q1609" i="19" s="1"/>
  <c r="P1608" i="19"/>
  <c r="Q1608" i="19" s="1"/>
  <c r="P1607" i="19"/>
  <c r="Q1607" i="19" s="1"/>
  <c r="P1606" i="19"/>
  <c r="Q1606" i="19" s="1"/>
  <c r="P1605" i="19"/>
  <c r="Q1605" i="19" s="1"/>
  <c r="P1604" i="19"/>
  <c r="Q1604" i="19" s="1"/>
  <c r="P1603" i="19"/>
  <c r="Q1603" i="19" s="1"/>
  <c r="P1602" i="19"/>
  <c r="Q1602" i="19" s="1"/>
  <c r="P1601" i="19"/>
  <c r="Q1601" i="19" s="1"/>
  <c r="P1600" i="19"/>
  <c r="Q1600" i="19" s="1"/>
  <c r="P1599" i="19"/>
  <c r="Q1599" i="19" s="1"/>
  <c r="P1598" i="19"/>
  <c r="Q1598" i="19" s="1"/>
  <c r="P1597" i="19"/>
  <c r="Q1597" i="19" s="1"/>
  <c r="P1596" i="19"/>
  <c r="Q1596" i="19" s="1"/>
  <c r="P1595" i="19"/>
  <c r="Q1595" i="19" s="1"/>
  <c r="P1594" i="19"/>
  <c r="Q1594" i="19" s="1"/>
  <c r="P1593" i="19"/>
  <c r="Q1593" i="19" s="1"/>
  <c r="P1592" i="19"/>
  <c r="Q1592" i="19" s="1"/>
  <c r="P1591" i="19"/>
  <c r="Q1591" i="19" s="1"/>
  <c r="P1590" i="19"/>
  <c r="Q1590" i="19" s="1"/>
  <c r="P1589" i="19"/>
  <c r="Q1589" i="19" s="1"/>
  <c r="P1588" i="19"/>
  <c r="Q1588" i="19" s="1"/>
  <c r="P1587" i="19"/>
  <c r="Q1587" i="19" s="1"/>
  <c r="P1586" i="19"/>
  <c r="Q1586" i="19" s="1"/>
  <c r="P1585" i="19"/>
  <c r="Q1585" i="19" s="1"/>
  <c r="P1584" i="19"/>
  <c r="Q1584" i="19" s="1"/>
  <c r="P1583" i="19"/>
  <c r="Q1583" i="19" s="1"/>
  <c r="P1582" i="19"/>
  <c r="Q1582" i="19" s="1"/>
  <c r="P1581" i="19"/>
  <c r="Q1581" i="19" s="1"/>
  <c r="P1580" i="19"/>
  <c r="Q1580" i="19" s="1"/>
  <c r="P1579" i="19"/>
  <c r="Q1579" i="19" s="1"/>
  <c r="P1578" i="19"/>
  <c r="Q1578" i="19" s="1"/>
  <c r="P1577" i="19"/>
  <c r="Q1577" i="19" s="1"/>
  <c r="P1576" i="19"/>
  <c r="Q1576" i="19" s="1"/>
  <c r="P1575" i="19"/>
  <c r="Q1575" i="19" s="1"/>
  <c r="P1574" i="19"/>
  <c r="Q1574" i="19" s="1"/>
  <c r="P1573" i="19"/>
  <c r="Q1573" i="19" s="1"/>
  <c r="P1572" i="19"/>
  <c r="Q1572" i="19" s="1"/>
  <c r="P1571" i="19"/>
  <c r="Q1571" i="19" s="1"/>
  <c r="P1570" i="19"/>
  <c r="Q1570" i="19" s="1"/>
  <c r="P1569" i="19"/>
  <c r="Q1569" i="19" s="1"/>
  <c r="P1568" i="19"/>
  <c r="Q1568" i="19" s="1"/>
  <c r="P1567" i="19"/>
  <c r="Q1567" i="19" s="1"/>
  <c r="P1566" i="19"/>
  <c r="Q1566" i="19" s="1"/>
  <c r="P1565" i="19"/>
  <c r="Q1565" i="19" s="1"/>
  <c r="P1564" i="19"/>
  <c r="Q1564" i="19" s="1"/>
  <c r="P1563" i="19"/>
  <c r="Q1563" i="19" s="1"/>
  <c r="P1562" i="19"/>
  <c r="Q1562" i="19" s="1"/>
  <c r="P1561" i="19"/>
  <c r="Q1561" i="19" s="1"/>
  <c r="P1560" i="19"/>
  <c r="Q1560" i="19" s="1"/>
  <c r="P1559" i="19"/>
  <c r="Q1559" i="19" s="1"/>
  <c r="P1558" i="19"/>
  <c r="Q1558" i="19" s="1"/>
  <c r="P1557" i="19"/>
  <c r="Q1557" i="19" s="1"/>
  <c r="P1556" i="19"/>
  <c r="Q1556" i="19" s="1"/>
  <c r="P1555" i="19"/>
  <c r="Q1555" i="19" s="1"/>
  <c r="P1554" i="19"/>
  <c r="Q1554" i="19" s="1"/>
  <c r="P1553" i="19"/>
  <c r="Q1553" i="19" s="1"/>
  <c r="P1552" i="19"/>
  <c r="Q1552" i="19" s="1"/>
  <c r="P1551" i="19"/>
  <c r="Q1551" i="19" s="1"/>
  <c r="P1550" i="19"/>
  <c r="Q1550" i="19" s="1"/>
  <c r="P1549" i="19"/>
  <c r="Q1549" i="19" s="1"/>
  <c r="P1548" i="19"/>
  <c r="Q1548" i="19" s="1"/>
  <c r="P1547" i="19"/>
  <c r="Q1547" i="19" s="1"/>
  <c r="P1546" i="19"/>
  <c r="Q1546" i="19" s="1"/>
  <c r="P1545" i="19"/>
  <c r="Q1545" i="19" s="1"/>
  <c r="P1544" i="19"/>
  <c r="Q1544" i="19" s="1"/>
  <c r="P1543" i="19"/>
  <c r="Q1543" i="19" s="1"/>
  <c r="P1542" i="19"/>
  <c r="Q1542" i="19" s="1"/>
  <c r="P1541" i="19"/>
  <c r="Q1541" i="19" s="1"/>
  <c r="P1540" i="19"/>
  <c r="Q1540" i="19" s="1"/>
  <c r="P1539" i="19"/>
  <c r="Q1539" i="19" s="1"/>
  <c r="P1538" i="19"/>
  <c r="Q1538" i="19" s="1"/>
  <c r="P1537" i="19"/>
  <c r="Q1537" i="19" s="1"/>
  <c r="P1536" i="19"/>
  <c r="Q1536" i="19" s="1"/>
  <c r="P1535" i="19"/>
  <c r="Q1535" i="19" s="1"/>
  <c r="P1534" i="19"/>
  <c r="Q1534" i="19" s="1"/>
  <c r="P1533" i="19"/>
  <c r="Q1533" i="19" s="1"/>
  <c r="P1532" i="19"/>
  <c r="Q1532" i="19" s="1"/>
  <c r="P1531" i="19"/>
  <c r="Q1531" i="19" s="1"/>
  <c r="P1530" i="19"/>
  <c r="Q1530" i="19" s="1"/>
  <c r="P1529" i="19"/>
  <c r="Q1529" i="19" s="1"/>
  <c r="P1528" i="19"/>
  <c r="Q1528" i="19" s="1"/>
  <c r="P1527" i="19"/>
  <c r="Q1527" i="19" s="1"/>
  <c r="P1526" i="19"/>
  <c r="Q1526" i="19" s="1"/>
  <c r="P1525" i="19"/>
  <c r="Q1525" i="19" s="1"/>
  <c r="P1524" i="19"/>
  <c r="Q1524" i="19" s="1"/>
  <c r="P1523" i="19"/>
  <c r="Q1523" i="19" s="1"/>
  <c r="P1522" i="19"/>
  <c r="Q1522" i="19" s="1"/>
  <c r="P1521" i="19"/>
  <c r="Q1521" i="19" s="1"/>
  <c r="P1520" i="19"/>
  <c r="Q1520" i="19" s="1"/>
  <c r="P1519" i="19"/>
  <c r="Q1519" i="19" s="1"/>
  <c r="P1518" i="19"/>
  <c r="Q1518" i="19" s="1"/>
  <c r="P1517" i="19"/>
  <c r="Q1517" i="19" s="1"/>
  <c r="P1516" i="19"/>
  <c r="Q1516" i="19" s="1"/>
  <c r="P1515" i="19"/>
  <c r="Q1515" i="19" s="1"/>
  <c r="P1514" i="19"/>
  <c r="Q1514" i="19" s="1"/>
  <c r="P1513" i="19"/>
  <c r="Q1513" i="19" s="1"/>
  <c r="P1512" i="19"/>
  <c r="Q1512" i="19" s="1"/>
  <c r="P1511" i="19"/>
  <c r="Q1511" i="19" s="1"/>
  <c r="P1510" i="19"/>
  <c r="Q1510" i="19" s="1"/>
  <c r="P1509" i="19"/>
  <c r="Q1509" i="19" s="1"/>
  <c r="P1508" i="19"/>
  <c r="Q1508" i="19" s="1"/>
  <c r="P1507" i="19"/>
  <c r="Q1507" i="19" s="1"/>
  <c r="P1506" i="19"/>
  <c r="Q1506" i="19" s="1"/>
  <c r="P1505" i="19"/>
  <c r="Q1505" i="19" s="1"/>
  <c r="P1504" i="19"/>
  <c r="Q1504" i="19" s="1"/>
  <c r="P1503" i="19"/>
  <c r="Q1503" i="19" s="1"/>
  <c r="P1502" i="19"/>
  <c r="Q1502" i="19" s="1"/>
  <c r="P1501" i="19"/>
  <c r="Q1501" i="19" s="1"/>
  <c r="P1500" i="19"/>
  <c r="Q1500" i="19" s="1"/>
  <c r="P1499" i="19"/>
  <c r="Q1499" i="19" s="1"/>
  <c r="P1498" i="19"/>
  <c r="Q1498" i="19" s="1"/>
  <c r="P1497" i="19"/>
  <c r="Q1497" i="19" s="1"/>
  <c r="P1496" i="19"/>
  <c r="Q1496" i="19" s="1"/>
  <c r="P1495" i="19"/>
  <c r="Q1495" i="19" s="1"/>
  <c r="P1494" i="19"/>
  <c r="Q1494" i="19" s="1"/>
  <c r="P1493" i="19"/>
  <c r="Q1493" i="19" s="1"/>
  <c r="P1492" i="19"/>
  <c r="Q1492" i="19" s="1"/>
  <c r="P1491" i="19"/>
  <c r="Q1491" i="19" s="1"/>
  <c r="P1490" i="19"/>
  <c r="Q1490" i="19" s="1"/>
  <c r="P1489" i="19"/>
  <c r="Q1489" i="19" s="1"/>
  <c r="P1488" i="19"/>
  <c r="Q1488" i="19" s="1"/>
  <c r="P1487" i="19"/>
  <c r="Q1487" i="19" s="1"/>
  <c r="P1486" i="19"/>
  <c r="Q1486" i="19" s="1"/>
  <c r="P1485" i="19"/>
  <c r="Q1485" i="19" s="1"/>
  <c r="P1484" i="19"/>
  <c r="Q1484" i="19" s="1"/>
  <c r="P1483" i="19"/>
  <c r="Q1483" i="19" s="1"/>
  <c r="P1482" i="19"/>
  <c r="Q1482" i="19" s="1"/>
  <c r="P1481" i="19"/>
  <c r="Q1481" i="19" s="1"/>
  <c r="P1480" i="19"/>
  <c r="Q1480" i="19" s="1"/>
  <c r="P1479" i="19"/>
  <c r="Q1479" i="19" s="1"/>
  <c r="P1478" i="19"/>
  <c r="Q1478" i="19" s="1"/>
  <c r="P1477" i="19"/>
  <c r="Q1477" i="19" s="1"/>
  <c r="P1476" i="19"/>
  <c r="Q1476" i="19" s="1"/>
  <c r="P1475" i="19"/>
  <c r="Q1475" i="19" s="1"/>
  <c r="P1474" i="19"/>
  <c r="Q1474" i="19" s="1"/>
  <c r="P1473" i="19"/>
  <c r="Q1473" i="19" s="1"/>
  <c r="P1472" i="19"/>
  <c r="Q1472" i="19" s="1"/>
  <c r="P1471" i="19"/>
  <c r="Q1471" i="19" s="1"/>
  <c r="P1470" i="19"/>
  <c r="Q1470" i="19" s="1"/>
  <c r="P1469" i="19"/>
  <c r="Q1469" i="19" s="1"/>
  <c r="P1468" i="19"/>
  <c r="Q1468" i="19" s="1"/>
  <c r="P1467" i="19"/>
  <c r="Q1467" i="19" s="1"/>
  <c r="P1466" i="19"/>
  <c r="Q1466" i="19" s="1"/>
  <c r="P1465" i="19"/>
  <c r="Q1465" i="19" s="1"/>
  <c r="P1464" i="19"/>
  <c r="Q1464" i="19" s="1"/>
  <c r="P1463" i="19"/>
  <c r="Q1463" i="19" s="1"/>
  <c r="P1462" i="19"/>
  <c r="Q1462" i="19" s="1"/>
  <c r="P1461" i="19"/>
  <c r="Q1461" i="19" s="1"/>
  <c r="P1460" i="19"/>
  <c r="Q1460" i="19" s="1"/>
  <c r="P1459" i="19"/>
  <c r="Q1459" i="19" s="1"/>
  <c r="P1458" i="19"/>
  <c r="Q1458" i="19" s="1"/>
  <c r="P1457" i="19"/>
  <c r="Q1457" i="19" s="1"/>
  <c r="P1456" i="19"/>
  <c r="Q1456" i="19" s="1"/>
  <c r="P1455" i="19"/>
  <c r="Q1455" i="19" s="1"/>
  <c r="P1454" i="19"/>
  <c r="Q1454" i="19" s="1"/>
  <c r="P1453" i="19"/>
  <c r="Q1453" i="19" s="1"/>
  <c r="P1452" i="19"/>
  <c r="Q1452" i="19" s="1"/>
  <c r="P1451" i="19"/>
  <c r="Q1451" i="19" s="1"/>
  <c r="P1450" i="19"/>
  <c r="Q1450" i="19" s="1"/>
  <c r="P1449" i="19"/>
  <c r="Q1449" i="19" s="1"/>
  <c r="P1448" i="19"/>
  <c r="Q1448" i="19" s="1"/>
  <c r="P1447" i="19"/>
  <c r="Q1447" i="19" s="1"/>
  <c r="P1446" i="19"/>
  <c r="Q1446" i="19" s="1"/>
  <c r="P1445" i="19"/>
  <c r="Q1445" i="19" s="1"/>
  <c r="P1444" i="19"/>
  <c r="Q1444" i="19" s="1"/>
  <c r="P1443" i="19"/>
  <c r="Q1443" i="19" s="1"/>
  <c r="P1442" i="19"/>
  <c r="Q1442" i="19" s="1"/>
  <c r="P1441" i="19"/>
  <c r="Q1441" i="19" s="1"/>
  <c r="P1440" i="19"/>
  <c r="Q1440" i="19" s="1"/>
  <c r="P1439" i="19"/>
  <c r="Q1439" i="19" s="1"/>
  <c r="P1438" i="19"/>
  <c r="Q1438" i="19" s="1"/>
  <c r="P1437" i="19"/>
  <c r="Q1437" i="19" s="1"/>
  <c r="P1436" i="19"/>
  <c r="Q1436" i="19" s="1"/>
  <c r="P1435" i="19"/>
  <c r="Q1435" i="19" s="1"/>
  <c r="P1434" i="19"/>
  <c r="Q1434" i="19" s="1"/>
  <c r="P1433" i="19"/>
  <c r="Q1433" i="19" s="1"/>
  <c r="P1432" i="19"/>
  <c r="Q1432" i="19" s="1"/>
  <c r="P1431" i="19"/>
  <c r="Q1431" i="19" s="1"/>
  <c r="P1430" i="19"/>
  <c r="Q1430" i="19" s="1"/>
  <c r="P1429" i="19"/>
  <c r="Q1429" i="19" s="1"/>
  <c r="P1428" i="19"/>
  <c r="Q1428" i="19" s="1"/>
  <c r="P1427" i="19"/>
  <c r="Q1427" i="19" s="1"/>
  <c r="P1426" i="19"/>
  <c r="Q1426" i="19" s="1"/>
  <c r="P1425" i="19"/>
  <c r="Q1425" i="19" s="1"/>
  <c r="P1424" i="19"/>
  <c r="Q1424" i="19" s="1"/>
  <c r="P1423" i="19"/>
  <c r="Q1423" i="19" s="1"/>
  <c r="P1422" i="19"/>
  <c r="Q1422" i="19" s="1"/>
  <c r="P1421" i="19"/>
  <c r="Q1421" i="19" s="1"/>
  <c r="P1420" i="19"/>
  <c r="Q1420" i="19" s="1"/>
  <c r="P1419" i="19"/>
  <c r="Q1419" i="19" s="1"/>
  <c r="P1418" i="19"/>
  <c r="Q1418" i="19" s="1"/>
  <c r="P1417" i="19"/>
  <c r="Q1417" i="19" s="1"/>
  <c r="P1416" i="19"/>
  <c r="Q1416" i="19" s="1"/>
  <c r="P1415" i="19"/>
  <c r="Q1415" i="19" s="1"/>
  <c r="P1414" i="19"/>
  <c r="Q1414" i="19" s="1"/>
  <c r="P1413" i="19"/>
  <c r="Q1413" i="19" s="1"/>
  <c r="P1412" i="19"/>
  <c r="Q1412" i="19" s="1"/>
  <c r="P1411" i="19"/>
  <c r="Q1411" i="19" s="1"/>
  <c r="P1410" i="19"/>
  <c r="Q1410" i="19" s="1"/>
  <c r="P1409" i="19"/>
  <c r="Q1409" i="19" s="1"/>
  <c r="P1408" i="19"/>
  <c r="Q1408" i="19" s="1"/>
  <c r="P1407" i="19"/>
  <c r="Q1407" i="19" s="1"/>
  <c r="P1406" i="19"/>
  <c r="Q1406" i="19" s="1"/>
  <c r="P1405" i="19"/>
  <c r="Q1405" i="19" s="1"/>
  <c r="P1404" i="19"/>
  <c r="Q1404" i="19" s="1"/>
  <c r="P1403" i="19"/>
  <c r="Q1403" i="19" s="1"/>
  <c r="P1402" i="19"/>
  <c r="Q1402" i="19" s="1"/>
  <c r="P1401" i="19"/>
  <c r="Q1401" i="19" s="1"/>
  <c r="P1400" i="19"/>
  <c r="Q1400" i="19" s="1"/>
  <c r="P1399" i="19"/>
  <c r="Q1399" i="19" s="1"/>
  <c r="P1398" i="19"/>
  <c r="Q1398" i="19" s="1"/>
  <c r="P1397" i="19"/>
  <c r="Q1397" i="19" s="1"/>
  <c r="P1396" i="19"/>
  <c r="Q1396" i="19" s="1"/>
  <c r="P1395" i="19"/>
  <c r="Q1395" i="19" s="1"/>
  <c r="P1394" i="19"/>
  <c r="Q1394" i="19" s="1"/>
  <c r="P1393" i="19"/>
  <c r="Q1393" i="19" s="1"/>
  <c r="P1392" i="19"/>
  <c r="Q1392" i="19" s="1"/>
  <c r="P1391" i="19"/>
  <c r="Q1391" i="19" s="1"/>
  <c r="P1390" i="19"/>
  <c r="Q1390" i="19" s="1"/>
  <c r="P1389" i="19"/>
  <c r="Q1389" i="19" s="1"/>
  <c r="P1388" i="19"/>
  <c r="Q1388" i="19" s="1"/>
  <c r="P1387" i="19"/>
  <c r="Q1387" i="19" s="1"/>
  <c r="P1386" i="19"/>
  <c r="Q1386" i="19" s="1"/>
  <c r="P1385" i="19"/>
  <c r="Q1385" i="19" s="1"/>
  <c r="P1384" i="19"/>
  <c r="Q1384" i="19" s="1"/>
  <c r="P1383" i="19"/>
  <c r="Q1383" i="19" s="1"/>
  <c r="P1382" i="19"/>
  <c r="Q1382" i="19" s="1"/>
  <c r="P1381" i="19"/>
  <c r="Q1381" i="19" s="1"/>
  <c r="P1380" i="19"/>
  <c r="Q1380" i="19" s="1"/>
  <c r="P1379" i="19"/>
  <c r="Q1379" i="19" s="1"/>
  <c r="P1378" i="19"/>
  <c r="Q1378" i="19" s="1"/>
  <c r="P1377" i="19"/>
  <c r="Q1377" i="19" s="1"/>
  <c r="P1376" i="19"/>
  <c r="Q1376" i="19" s="1"/>
  <c r="P1375" i="19"/>
  <c r="Q1375" i="19" s="1"/>
  <c r="P1374" i="19"/>
  <c r="Q1374" i="19" s="1"/>
  <c r="P1373" i="19"/>
  <c r="Q1373" i="19" s="1"/>
  <c r="P1372" i="19"/>
  <c r="Q1372" i="19" s="1"/>
  <c r="P1371" i="19"/>
  <c r="Q1371" i="19" s="1"/>
  <c r="P1370" i="19"/>
  <c r="Q1370" i="19" s="1"/>
  <c r="P1369" i="19"/>
  <c r="Q1369" i="19" s="1"/>
  <c r="P1368" i="19"/>
  <c r="Q1368" i="19" s="1"/>
  <c r="P1367" i="19"/>
  <c r="Q1367" i="19" s="1"/>
  <c r="P1366" i="19"/>
  <c r="Q1366" i="19" s="1"/>
  <c r="P1365" i="19"/>
  <c r="Q1365" i="19" s="1"/>
  <c r="P1364" i="19"/>
  <c r="Q1364" i="19" s="1"/>
  <c r="P1363" i="19"/>
  <c r="Q1363" i="19" s="1"/>
  <c r="P1362" i="19"/>
  <c r="Q1362" i="19" s="1"/>
  <c r="P1361" i="19"/>
  <c r="Q1361" i="19" s="1"/>
  <c r="P1360" i="19"/>
  <c r="Q1360" i="19" s="1"/>
  <c r="P1359" i="19"/>
  <c r="Q1359" i="19" s="1"/>
  <c r="P1358" i="19"/>
  <c r="Q1358" i="19" s="1"/>
  <c r="P1357" i="19"/>
  <c r="Q1357" i="19" s="1"/>
  <c r="P1356" i="19"/>
  <c r="Q1356" i="19" s="1"/>
  <c r="P1355" i="19"/>
  <c r="Q1355" i="19" s="1"/>
  <c r="P1354" i="19"/>
  <c r="Q1354" i="19" s="1"/>
  <c r="P1353" i="19"/>
  <c r="Q1353" i="19" s="1"/>
  <c r="P1352" i="19"/>
  <c r="Q1352" i="19" s="1"/>
  <c r="P1351" i="19"/>
  <c r="Q1351" i="19" s="1"/>
  <c r="P1350" i="19"/>
  <c r="Q1350" i="19" s="1"/>
  <c r="P1349" i="19"/>
  <c r="Q1349" i="19" s="1"/>
  <c r="P1348" i="19"/>
  <c r="Q1348" i="19" s="1"/>
  <c r="P1347" i="19"/>
  <c r="Q1347" i="19" s="1"/>
  <c r="P1346" i="19"/>
  <c r="Q1346" i="19" s="1"/>
  <c r="P1345" i="19"/>
  <c r="Q1345" i="19" s="1"/>
  <c r="P1344" i="19"/>
  <c r="Q1344" i="19" s="1"/>
  <c r="P1343" i="19"/>
  <c r="Q1343" i="19" s="1"/>
  <c r="P1342" i="19"/>
  <c r="Q1342" i="19" s="1"/>
  <c r="P1341" i="19"/>
  <c r="Q1341" i="19" s="1"/>
  <c r="P1340" i="19"/>
  <c r="Q1340" i="19" s="1"/>
  <c r="P1339" i="19"/>
  <c r="Q1339" i="19" s="1"/>
  <c r="P1338" i="19"/>
  <c r="Q1338" i="19" s="1"/>
  <c r="P1337" i="19"/>
  <c r="Q1337" i="19" s="1"/>
  <c r="P1336" i="19"/>
  <c r="Q1336" i="19" s="1"/>
  <c r="P1335" i="19"/>
  <c r="Q1335" i="19" s="1"/>
  <c r="P1334" i="19"/>
  <c r="Q1334" i="19" s="1"/>
  <c r="P1333" i="19"/>
  <c r="Q1333" i="19" s="1"/>
  <c r="P1332" i="19"/>
  <c r="Q1332" i="19" s="1"/>
  <c r="P1331" i="19"/>
  <c r="Q1331" i="19" s="1"/>
  <c r="P1330" i="19"/>
  <c r="Q1330" i="19" s="1"/>
  <c r="P1329" i="19"/>
  <c r="Q1329" i="19" s="1"/>
  <c r="P1328" i="19"/>
  <c r="Q1328" i="19" s="1"/>
  <c r="P1327" i="19"/>
  <c r="Q1327" i="19" s="1"/>
  <c r="P1326" i="19"/>
  <c r="Q1326" i="19" s="1"/>
  <c r="P1325" i="19"/>
  <c r="Q1325" i="19" s="1"/>
  <c r="P1324" i="19"/>
  <c r="Q1324" i="19" s="1"/>
  <c r="P1323" i="19"/>
  <c r="Q1323" i="19" s="1"/>
  <c r="P1322" i="19"/>
  <c r="Q1322" i="19" s="1"/>
  <c r="P1321" i="19"/>
  <c r="Q1321" i="19" s="1"/>
  <c r="P1320" i="19"/>
  <c r="Q1320" i="19" s="1"/>
  <c r="P1319" i="19"/>
  <c r="Q1319" i="19" s="1"/>
  <c r="P1318" i="19"/>
  <c r="Q1318" i="19" s="1"/>
  <c r="P1317" i="19"/>
  <c r="Q1317" i="19" s="1"/>
  <c r="P1316" i="19"/>
  <c r="Q1316" i="19" s="1"/>
  <c r="P1315" i="19"/>
  <c r="Q1315" i="19" s="1"/>
  <c r="P1314" i="19"/>
  <c r="Q1314" i="19" s="1"/>
  <c r="P1313" i="19"/>
  <c r="Q1313" i="19" s="1"/>
  <c r="P1312" i="19"/>
  <c r="Q1312" i="19" s="1"/>
  <c r="P1311" i="19"/>
  <c r="Q1311" i="19" s="1"/>
  <c r="P1310" i="19"/>
  <c r="Q1310" i="19" s="1"/>
  <c r="P1309" i="19"/>
  <c r="Q1309" i="19" s="1"/>
  <c r="P1308" i="19"/>
  <c r="Q1308" i="19" s="1"/>
  <c r="P1307" i="19"/>
  <c r="Q1307" i="19" s="1"/>
  <c r="P1306" i="19"/>
  <c r="Q1306" i="19" s="1"/>
  <c r="P1305" i="19"/>
  <c r="Q1305" i="19" s="1"/>
  <c r="P1304" i="19"/>
  <c r="Q1304" i="19" s="1"/>
  <c r="P1303" i="19"/>
  <c r="Q1303" i="19" s="1"/>
  <c r="P1302" i="19"/>
  <c r="Q1302" i="19" s="1"/>
  <c r="P1301" i="19"/>
  <c r="Q1301" i="19" s="1"/>
  <c r="P1300" i="19"/>
  <c r="Q1300" i="19" s="1"/>
  <c r="P1299" i="19"/>
  <c r="Q1299" i="19" s="1"/>
  <c r="P1298" i="19"/>
  <c r="Q1298" i="19" s="1"/>
  <c r="P1297" i="19"/>
  <c r="Q1297" i="19" s="1"/>
  <c r="P1296" i="19"/>
  <c r="Q1296" i="19" s="1"/>
  <c r="P1295" i="19"/>
  <c r="Q1295" i="19" s="1"/>
  <c r="P1294" i="19"/>
  <c r="Q1294" i="19" s="1"/>
  <c r="P1293" i="19"/>
  <c r="Q1293" i="19" s="1"/>
  <c r="P1292" i="19"/>
  <c r="Q1292" i="19" s="1"/>
  <c r="P1291" i="19"/>
  <c r="Q1291" i="19" s="1"/>
  <c r="P1290" i="19"/>
  <c r="Q1290" i="19" s="1"/>
  <c r="P1289" i="19"/>
  <c r="Q1289" i="19" s="1"/>
  <c r="P1288" i="19"/>
  <c r="Q1288" i="19" s="1"/>
  <c r="P1287" i="19"/>
  <c r="Q1287" i="19" s="1"/>
  <c r="P1286" i="19"/>
  <c r="Q1286" i="19" s="1"/>
  <c r="P1285" i="19"/>
  <c r="Q1285" i="19" s="1"/>
  <c r="P1284" i="19"/>
  <c r="Q1284" i="19" s="1"/>
  <c r="P1283" i="19"/>
  <c r="Q1283" i="19" s="1"/>
  <c r="P1282" i="19"/>
  <c r="Q1282" i="19" s="1"/>
  <c r="P1281" i="19"/>
  <c r="Q1281" i="19" s="1"/>
  <c r="P1280" i="19"/>
  <c r="Q1280" i="19" s="1"/>
  <c r="P1279" i="19"/>
  <c r="Q1279" i="19" s="1"/>
  <c r="P1278" i="19"/>
  <c r="Q1278" i="19" s="1"/>
  <c r="P1277" i="19"/>
  <c r="Q1277" i="19" s="1"/>
  <c r="P1276" i="19"/>
  <c r="Q1276" i="19" s="1"/>
  <c r="P1275" i="19"/>
  <c r="Q1275" i="19" s="1"/>
  <c r="P1274" i="19"/>
  <c r="Q1274" i="19" s="1"/>
  <c r="P1273" i="19"/>
  <c r="Q1273" i="19" s="1"/>
  <c r="P1272" i="19"/>
  <c r="Q1272" i="19" s="1"/>
  <c r="P1271" i="19"/>
  <c r="Q1271" i="19" s="1"/>
  <c r="P1270" i="19"/>
  <c r="Q1270" i="19" s="1"/>
  <c r="P1269" i="19"/>
  <c r="Q1269" i="19" s="1"/>
  <c r="P1268" i="19"/>
  <c r="Q1268" i="19" s="1"/>
  <c r="P1267" i="19"/>
  <c r="Q1267" i="19" s="1"/>
  <c r="P1266" i="19"/>
  <c r="Q1266" i="19" s="1"/>
  <c r="P1265" i="19"/>
  <c r="Q1265" i="19" s="1"/>
  <c r="P1264" i="19"/>
  <c r="Q1264" i="19" s="1"/>
  <c r="P1263" i="19"/>
  <c r="Q1263" i="19" s="1"/>
  <c r="P1262" i="19"/>
  <c r="Q1262" i="19" s="1"/>
  <c r="P1261" i="19"/>
  <c r="Q1261" i="19" s="1"/>
  <c r="P1260" i="19"/>
  <c r="Q1260" i="19" s="1"/>
  <c r="P1259" i="19"/>
  <c r="Q1259" i="19" s="1"/>
  <c r="P1258" i="19"/>
  <c r="Q1258" i="19" s="1"/>
  <c r="P1257" i="19"/>
  <c r="Q1257" i="19" s="1"/>
  <c r="P1256" i="19"/>
  <c r="Q1256" i="19" s="1"/>
  <c r="P1255" i="19"/>
  <c r="Q1255" i="19" s="1"/>
  <c r="P1254" i="19"/>
  <c r="Q1254" i="19" s="1"/>
  <c r="P1253" i="19"/>
  <c r="Q1253" i="19" s="1"/>
  <c r="P1252" i="19"/>
  <c r="Q1252" i="19" s="1"/>
  <c r="P1251" i="19"/>
  <c r="Q1251" i="19" s="1"/>
  <c r="P1250" i="19"/>
  <c r="Q1250" i="19" s="1"/>
  <c r="P1249" i="19"/>
  <c r="Q1249" i="19" s="1"/>
  <c r="P1248" i="19"/>
  <c r="Q1248" i="19" s="1"/>
  <c r="P1247" i="19"/>
  <c r="Q1247" i="19" s="1"/>
  <c r="P1246" i="19"/>
  <c r="Q1246" i="19" s="1"/>
  <c r="P1245" i="19"/>
  <c r="Q1245" i="19" s="1"/>
  <c r="P1244" i="19"/>
  <c r="Q1244" i="19" s="1"/>
  <c r="P1243" i="19"/>
  <c r="Q1243" i="19" s="1"/>
  <c r="P1242" i="19"/>
  <c r="Q1242" i="19" s="1"/>
  <c r="P1241" i="19"/>
  <c r="Q1241" i="19" s="1"/>
  <c r="P1240" i="19"/>
  <c r="Q1240" i="19" s="1"/>
  <c r="P1239" i="19"/>
  <c r="Q1239" i="19" s="1"/>
  <c r="P1238" i="19"/>
  <c r="Q1238" i="19" s="1"/>
  <c r="P1237" i="19"/>
  <c r="Q1237" i="19" s="1"/>
  <c r="P1236" i="19"/>
  <c r="Q1236" i="19" s="1"/>
  <c r="P1235" i="19"/>
  <c r="Q1235" i="19" s="1"/>
  <c r="P1234" i="19"/>
  <c r="Q1234" i="19" s="1"/>
  <c r="P1233" i="19"/>
  <c r="Q1233" i="19" s="1"/>
  <c r="P1232" i="19"/>
  <c r="Q1232" i="19" s="1"/>
  <c r="P1231" i="19"/>
  <c r="Q1231" i="19" s="1"/>
  <c r="P1230" i="19"/>
  <c r="Q1230" i="19" s="1"/>
  <c r="P1229" i="19"/>
  <c r="Q1229" i="19" s="1"/>
  <c r="P1228" i="19"/>
  <c r="Q1228" i="19" s="1"/>
  <c r="P1227" i="19"/>
  <c r="Q1227" i="19" s="1"/>
  <c r="P1226" i="19"/>
  <c r="Q1226" i="19" s="1"/>
  <c r="P1225" i="19"/>
  <c r="Q1225" i="19" s="1"/>
  <c r="P1224" i="19"/>
  <c r="Q1224" i="19" s="1"/>
  <c r="P1223" i="19"/>
  <c r="Q1223" i="19" s="1"/>
  <c r="P1222" i="19"/>
  <c r="Q1222" i="19" s="1"/>
  <c r="P1221" i="19"/>
  <c r="Q1221" i="19" s="1"/>
  <c r="P1220" i="19"/>
  <c r="Q1220" i="19" s="1"/>
  <c r="P1219" i="19"/>
  <c r="Q1219" i="19" s="1"/>
  <c r="P1218" i="19"/>
  <c r="Q1218" i="19" s="1"/>
  <c r="P1217" i="19"/>
  <c r="Q1217" i="19" s="1"/>
  <c r="P1216" i="19"/>
  <c r="Q1216" i="19" s="1"/>
  <c r="P1215" i="19"/>
  <c r="Q1215" i="19" s="1"/>
  <c r="P1214" i="19"/>
  <c r="Q1214" i="19" s="1"/>
  <c r="P1213" i="19"/>
  <c r="Q1213" i="19" s="1"/>
  <c r="P1212" i="19"/>
  <c r="Q1212" i="19" s="1"/>
  <c r="P1211" i="19"/>
  <c r="Q1211" i="19" s="1"/>
  <c r="P1210" i="19"/>
  <c r="Q1210" i="19" s="1"/>
  <c r="P1209" i="19"/>
  <c r="Q1209" i="19" s="1"/>
  <c r="P1208" i="19"/>
  <c r="Q1208" i="19" s="1"/>
  <c r="P1207" i="19"/>
  <c r="Q1207" i="19" s="1"/>
  <c r="P1206" i="19"/>
  <c r="Q1206" i="19" s="1"/>
  <c r="P1205" i="19"/>
  <c r="Q1205" i="19" s="1"/>
  <c r="P1204" i="19"/>
  <c r="Q1204" i="19" s="1"/>
  <c r="P1203" i="19"/>
  <c r="Q1203" i="19" s="1"/>
  <c r="P1202" i="19"/>
  <c r="Q1202" i="19" s="1"/>
  <c r="P1201" i="19"/>
  <c r="Q1201" i="19" s="1"/>
  <c r="P1200" i="19"/>
  <c r="Q1200" i="19" s="1"/>
  <c r="P1199" i="19"/>
  <c r="Q1199" i="19" s="1"/>
  <c r="P1198" i="19"/>
  <c r="Q1198" i="19" s="1"/>
  <c r="P1197" i="19"/>
  <c r="Q1197" i="19" s="1"/>
  <c r="P1196" i="19"/>
  <c r="Q1196" i="19" s="1"/>
  <c r="P1195" i="19"/>
  <c r="Q1195" i="19" s="1"/>
  <c r="P1194" i="19"/>
  <c r="Q1194" i="19" s="1"/>
  <c r="P1193" i="19"/>
  <c r="Q1193" i="19" s="1"/>
  <c r="P1192" i="19"/>
  <c r="Q1192" i="19" s="1"/>
  <c r="P1191" i="19"/>
  <c r="Q1191" i="19" s="1"/>
  <c r="P1190" i="19"/>
  <c r="Q1190" i="19" s="1"/>
  <c r="P1189" i="19"/>
  <c r="Q1189" i="19" s="1"/>
  <c r="P1188" i="19"/>
  <c r="Q1188" i="19" s="1"/>
  <c r="P1187" i="19"/>
  <c r="Q1187" i="19" s="1"/>
  <c r="P1186" i="19"/>
  <c r="Q1186" i="19" s="1"/>
  <c r="P1185" i="19"/>
  <c r="Q1185" i="19" s="1"/>
  <c r="P1184" i="19"/>
  <c r="Q1184" i="19" s="1"/>
  <c r="P1183" i="19"/>
  <c r="Q1183" i="19" s="1"/>
  <c r="P1182" i="19"/>
  <c r="Q1182" i="19" s="1"/>
  <c r="P1181" i="19"/>
  <c r="Q1181" i="19" s="1"/>
  <c r="P1180" i="19"/>
  <c r="Q1180" i="19" s="1"/>
  <c r="P1179" i="19"/>
  <c r="Q1179" i="19" s="1"/>
  <c r="P1178" i="19"/>
  <c r="Q1178" i="19" s="1"/>
  <c r="P1177" i="19"/>
  <c r="Q1177" i="19" s="1"/>
  <c r="P1176" i="19"/>
  <c r="Q1176" i="19" s="1"/>
  <c r="P1175" i="19"/>
  <c r="Q1175" i="19" s="1"/>
  <c r="P1174" i="19"/>
  <c r="Q1174" i="19" s="1"/>
  <c r="P1173" i="19"/>
  <c r="Q1173" i="19" s="1"/>
  <c r="P1172" i="19"/>
  <c r="Q1172" i="19" s="1"/>
  <c r="P1171" i="19"/>
  <c r="Q1171" i="19" s="1"/>
  <c r="P1170" i="19"/>
  <c r="Q1170" i="19" s="1"/>
  <c r="P1169" i="19"/>
  <c r="Q1169" i="19" s="1"/>
  <c r="P1168" i="19"/>
  <c r="Q1168" i="19" s="1"/>
  <c r="P1167" i="19"/>
  <c r="Q1167" i="19" s="1"/>
  <c r="P1166" i="19"/>
  <c r="Q1166" i="19" s="1"/>
  <c r="P1165" i="19"/>
  <c r="Q1165" i="19" s="1"/>
  <c r="P1164" i="19"/>
  <c r="Q1164" i="19" s="1"/>
  <c r="P1163" i="19"/>
  <c r="Q1163" i="19" s="1"/>
  <c r="P1162" i="19"/>
  <c r="Q1162" i="19" s="1"/>
  <c r="P1161" i="19"/>
  <c r="Q1161" i="19" s="1"/>
  <c r="P1160" i="19"/>
  <c r="Q1160" i="19" s="1"/>
  <c r="P1159" i="19"/>
  <c r="Q1159" i="19" s="1"/>
  <c r="P1158" i="19"/>
  <c r="Q1158" i="19" s="1"/>
  <c r="P1157" i="19"/>
  <c r="Q1157" i="19" s="1"/>
  <c r="P1156" i="19"/>
  <c r="Q1156" i="19" s="1"/>
  <c r="P1155" i="19"/>
  <c r="Q1155" i="19" s="1"/>
  <c r="P1154" i="19"/>
  <c r="Q1154" i="19" s="1"/>
  <c r="P1153" i="19"/>
  <c r="Q1153" i="19" s="1"/>
  <c r="P1152" i="19"/>
  <c r="Q1152" i="19" s="1"/>
  <c r="P1151" i="19"/>
  <c r="Q1151" i="19" s="1"/>
  <c r="P1150" i="19"/>
  <c r="Q1150" i="19" s="1"/>
  <c r="P1149" i="19"/>
  <c r="Q1149" i="19" s="1"/>
  <c r="P1148" i="19"/>
  <c r="Q1148" i="19" s="1"/>
  <c r="P1147" i="19"/>
  <c r="Q1147" i="19" s="1"/>
  <c r="P1146" i="19"/>
  <c r="Q1146" i="19" s="1"/>
  <c r="P1145" i="19"/>
  <c r="Q1145" i="19" s="1"/>
  <c r="P1144" i="19"/>
  <c r="Q1144" i="19" s="1"/>
  <c r="P1143" i="19"/>
  <c r="Q1143" i="19" s="1"/>
  <c r="P1142" i="19"/>
  <c r="Q1142" i="19" s="1"/>
  <c r="P1141" i="19"/>
  <c r="Q1141" i="19" s="1"/>
  <c r="P1140" i="19"/>
  <c r="Q1140" i="19" s="1"/>
  <c r="P1139" i="19"/>
  <c r="Q1139" i="19" s="1"/>
  <c r="P1138" i="19"/>
  <c r="Q1138" i="19" s="1"/>
  <c r="P1137" i="19"/>
  <c r="Q1137" i="19" s="1"/>
  <c r="P1136" i="19"/>
  <c r="Q1136" i="19" s="1"/>
  <c r="P1135" i="19"/>
  <c r="Q1135" i="19" s="1"/>
  <c r="P1134" i="19"/>
  <c r="Q1134" i="19" s="1"/>
  <c r="P1133" i="19"/>
  <c r="Q1133" i="19" s="1"/>
  <c r="P1132" i="19"/>
  <c r="Q1132" i="19" s="1"/>
  <c r="P1131" i="19"/>
  <c r="Q1131" i="19" s="1"/>
  <c r="P1130" i="19"/>
  <c r="Q1130" i="19" s="1"/>
  <c r="P1129" i="19"/>
  <c r="Q1129" i="19" s="1"/>
  <c r="P1128" i="19"/>
  <c r="Q1128" i="19" s="1"/>
  <c r="P1127" i="19"/>
  <c r="Q1127" i="19" s="1"/>
  <c r="P1126" i="19"/>
  <c r="Q1126" i="19" s="1"/>
  <c r="P1125" i="19"/>
  <c r="Q1125" i="19" s="1"/>
  <c r="P1124" i="19"/>
  <c r="Q1124" i="19" s="1"/>
  <c r="P1123" i="19"/>
  <c r="Q1123" i="19" s="1"/>
  <c r="P1122" i="19"/>
  <c r="Q1122" i="19" s="1"/>
  <c r="P1121" i="19"/>
  <c r="Q1121" i="19" s="1"/>
  <c r="P1120" i="19"/>
  <c r="Q1120" i="19" s="1"/>
  <c r="P1119" i="19"/>
  <c r="Q1119" i="19" s="1"/>
  <c r="P1118" i="19"/>
  <c r="Q1118" i="19" s="1"/>
  <c r="P1117" i="19"/>
  <c r="Q1117" i="19" s="1"/>
  <c r="P1116" i="19"/>
  <c r="Q1116" i="19" s="1"/>
  <c r="P1115" i="19"/>
  <c r="Q1115" i="19" s="1"/>
  <c r="P1114" i="19"/>
  <c r="Q1114" i="19" s="1"/>
  <c r="P1113" i="19"/>
  <c r="Q1113" i="19" s="1"/>
  <c r="P1112" i="19"/>
  <c r="Q1112" i="19" s="1"/>
  <c r="P1111" i="19"/>
  <c r="Q1111" i="19" s="1"/>
  <c r="P1110" i="19"/>
  <c r="Q1110" i="19" s="1"/>
  <c r="P1109" i="19"/>
  <c r="Q1109" i="19" s="1"/>
  <c r="P1108" i="19"/>
  <c r="Q1108" i="19" s="1"/>
  <c r="P1107" i="19"/>
  <c r="Q1107" i="19" s="1"/>
  <c r="P1106" i="19"/>
  <c r="Q1106" i="19" s="1"/>
  <c r="P1105" i="19"/>
  <c r="Q1105" i="19" s="1"/>
  <c r="P1104" i="19"/>
  <c r="Q1104" i="19" s="1"/>
  <c r="P1103" i="19"/>
  <c r="Q1103" i="19" s="1"/>
  <c r="P1102" i="19"/>
  <c r="Q1102" i="19" s="1"/>
  <c r="P1101" i="19"/>
  <c r="Q1101" i="19" s="1"/>
  <c r="P1100" i="19"/>
  <c r="Q1100" i="19" s="1"/>
  <c r="P1099" i="19"/>
  <c r="Q1099" i="19" s="1"/>
  <c r="P1098" i="19"/>
  <c r="Q1098" i="19" s="1"/>
  <c r="P1097" i="19"/>
  <c r="Q1097" i="19" s="1"/>
  <c r="P1096" i="19"/>
  <c r="Q1096" i="19" s="1"/>
  <c r="P1095" i="19"/>
  <c r="Q1095" i="19" s="1"/>
  <c r="P1094" i="19"/>
  <c r="Q1094" i="19" s="1"/>
  <c r="P1093" i="19"/>
  <c r="Q1093" i="19" s="1"/>
  <c r="P1092" i="19"/>
  <c r="Q1092" i="19" s="1"/>
  <c r="P1091" i="19"/>
  <c r="Q1091" i="19" s="1"/>
  <c r="P1090" i="19"/>
  <c r="Q1090" i="19" s="1"/>
  <c r="P1089" i="19"/>
  <c r="Q1089" i="19" s="1"/>
  <c r="P1088" i="19"/>
  <c r="Q1088" i="19" s="1"/>
  <c r="P1087" i="19"/>
  <c r="Q1087" i="19" s="1"/>
  <c r="P1086" i="19"/>
  <c r="Q1086" i="19" s="1"/>
  <c r="P1085" i="19"/>
  <c r="Q1085" i="19" s="1"/>
  <c r="P1084" i="19"/>
  <c r="Q1084" i="19" s="1"/>
  <c r="P1083" i="19"/>
  <c r="Q1083" i="19" s="1"/>
  <c r="P1082" i="19"/>
  <c r="Q1082" i="19" s="1"/>
  <c r="P1081" i="19"/>
  <c r="Q1081" i="19" s="1"/>
  <c r="P1080" i="19"/>
  <c r="Q1080" i="19" s="1"/>
  <c r="P1079" i="19"/>
  <c r="Q1079" i="19" s="1"/>
  <c r="P1078" i="19"/>
  <c r="Q1078" i="19" s="1"/>
  <c r="P1077" i="19"/>
  <c r="Q1077" i="19" s="1"/>
  <c r="P1076" i="19"/>
  <c r="Q1076" i="19" s="1"/>
  <c r="P1075" i="19"/>
  <c r="Q1075" i="19" s="1"/>
  <c r="P1074" i="19"/>
  <c r="Q1074" i="19" s="1"/>
  <c r="P1073" i="19"/>
  <c r="Q1073" i="19" s="1"/>
  <c r="P1072" i="19"/>
  <c r="Q1072" i="19" s="1"/>
  <c r="P1071" i="19"/>
  <c r="Q1071" i="19" s="1"/>
  <c r="P1070" i="19"/>
  <c r="Q1070" i="19" s="1"/>
  <c r="P1069" i="19"/>
  <c r="Q1069" i="19" s="1"/>
  <c r="P1068" i="19"/>
  <c r="Q1068" i="19" s="1"/>
  <c r="P1067" i="19"/>
  <c r="Q1067" i="19" s="1"/>
  <c r="P1066" i="19"/>
  <c r="Q1066" i="19" s="1"/>
  <c r="P1065" i="19"/>
  <c r="Q1065" i="19" s="1"/>
  <c r="P1064" i="19"/>
  <c r="Q1064" i="19" s="1"/>
  <c r="P1063" i="19"/>
  <c r="Q1063" i="19" s="1"/>
  <c r="P1062" i="19"/>
  <c r="Q1062" i="19" s="1"/>
  <c r="P1061" i="19"/>
  <c r="Q1061" i="19" s="1"/>
  <c r="P1060" i="19"/>
  <c r="Q1060" i="19" s="1"/>
  <c r="P1059" i="19"/>
  <c r="Q1059" i="19" s="1"/>
  <c r="P1058" i="19"/>
  <c r="Q1058" i="19" s="1"/>
  <c r="P1057" i="19"/>
  <c r="Q1057" i="19" s="1"/>
  <c r="P1056" i="19"/>
  <c r="Q1056" i="19" s="1"/>
  <c r="P1055" i="19"/>
  <c r="Q1055" i="19" s="1"/>
  <c r="P1054" i="19"/>
  <c r="Q1054" i="19" s="1"/>
  <c r="P1053" i="19"/>
  <c r="Q1053" i="19" s="1"/>
  <c r="P1052" i="19"/>
  <c r="Q1052" i="19" s="1"/>
  <c r="P1051" i="19"/>
  <c r="Q1051" i="19" s="1"/>
  <c r="P1050" i="19"/>
  <c r="Q1050" i="19" s="1"/>
  <c r="P1049" i="19"/>
  <c r="Q1049" i="19" s="1"/>
  <c r="P1048" i="19"/>
  <c r="Q1048" i="19" s="1"/>
  <c r="P1047" i="19"/>
  <c r="Q1047" i="19" s="1"/>
  <c r="P1046" i="19"/>
  <c r="Q1046" i="19" s="1"/>
  <c r="P1045" i="19"/>
  <c r="Q1045" i="19" s="1"/>
  <c r="P1044" i="19"/>
  <c r="Q1044" i="19" s="1"/>
  <c r="P1043" i="19"/>
  <c r="Q1043" i="19" s="1"/>
  <c r="P1042" i="19"/>
  <c r="Q1042" i="19" s="1"/>
  <c r="P1041" i="19"/>
  <c r="Q1041" i="19" s="1"/>
  <c r="P1040" i="19"/>
  <c r="Q1040" i="19" s="1"/>
  <c r="P1039" i="19"/>
  <c r="Q1039" i="19" s="1"/>
  <c r="P1038" i="19"/>
  <c r="Q1038" i="19" s="1"/>
  <c r="P1037" i="19"/>
  <c r="Q1037" i="19" s="1"/>
  <c r="P1036" i="19"/>
  <c r="Q1036" i="19" s="1"/>
  <c r="P1035" i="19"/>
  <c r="Q1035" i="19" s="1"/>
  <c r="P1034" i="19"/>
  <c r="Q1034" i="19" s="1"/>
  <c r="P1033" i="19"/>
  <c r="Q1033" i="19" s="1"/>
  <c r="P1032" i="19"/>
  <c r="Q1032" i="19" s="1"/>
  <c r="P1031" i="19"/>
  <c r="Q1031" i="19" s="1"/>
  <c r="P1030" i="19"/>
  <c r="Q1030" i="19" s="1"/>
  <c r="P1029" i="19"/>
  <c r="Q1029" i="19" s="1"/>
  <c r="P1028" i="19"/>
  <c r="Q1028" i="19" s="1"/>
  <c r="P1027" i="19"/>
  <c r="Q1027" i="19" s="1"/>
  <c r="P1026" i="19"/>
  <c r="Q1026" i="19" s="1"/>
  <c r="P1025" i="19"/>
  <c r="Q1025" i="19" s="1"/>
  <c r="P1024" i="19"/>
  <c r="Q1024" i="19" s="1"/>
  <c r="P1023" i="19"/>
  <c r="Q1023" i="19" s="1"/>
  <c r="P1022" i="19"/>
  <c r="Q1022" i="19" s="1"/>
  <c r="P1021" i="19"/>
  <c r="Q1021" i="19" s="1"/>
  <c r="P1020" i="19"/>
  <c r="Q1020" i="19" s="1"/>
  <c r="P1019" i="19"/>
  <c r="Q1019" i="19" s="1"/>
  <c r="P1018" i="19"/>
  <c r="Q1018" i="19" s="1"/>
  <c r="P1017" i="19"/>
  <c r="Q1017" i="19" s="1"/>
  <c r="P1016" i="19"/>
  <c r="Q1016" i="19" s="1"/>
  <c r="P1015" i="19"/>
  <c r="Q1015" i="19" s="1"/>
  <c r="P1014" i="19"/>
  <c r="Q1014" i="19" s="1"/>
  <c r="P1013" i="19"/>
  <c r="Q1013" i="19" s="1"/>
  <c r="P1012" i="19"/>
  <c r="Q1012" i="19" s="1"/>
  <c r="P1011" i="19"/>
  <c r="Q1011" i="19" s="1"/>
  <c r="P1010" i="19"/>
  <c r="Q1010" i="19" s="1"/>
  <c r="P1009" i="19"/>
  <c r="Q1009" i="19" s="1"/>
  <c r="P1008" i="19"/>
  <c r="Q1008" i="19" s="1"/>
  <c r="P1007" i="19"/>
  <c r="Q1007" i="19" s="1"/>
  <c r="P1006" i="19"/>
  <c r="Q1006" i="19" s="1"/>
  <c r="P1005" i="19"/>
  <c r="Q1005" i="19" s="1"/>
  <c r="P1004" i="19"/>
  <c r="Q1004" i="19" s="1"/>
  <c r="P1003" i="19"/>
  <c r="Q1003" i="19" s="1"/>
  <c r="P1002" i="19"/>
  <c r="Q1002" i="19" s="1"/>
  <c r="P1001" i="19"/>
  <c r="Q1001" i="19" s="1"/>
  <c r="P1000" i="19"/>
  <c r="Q1000" i="19" s="1"/>
  <c r="P999" i="19"/>
  <c r="Q999" i="19" s="1"/>
  <c r="P998" i="19"/>
  <c r="Q998" i="19" s="1"/>
  <c r="P997" i="19"/>
  <c r="Q997" i="19" s="1"/>
  <c r="P996" i="19"/>
  <c r="Q996" i="19" s="1"/>
  <c r="P995" i="19"/>
  <c r="Q995" i="19" s="1"/>
  <c r="P994" i="19"/>
  <c r="Q994" i="19" s="1"/>
  <c r="P993" i="19"/>
  <c r="Q993" i="19" s="1"/>
  <c r="P992" i="19"/>
  <c r="Q992" i="19" s="1"/>
  <c r="P991" i="19"/>
  <c r="Q991" i="19" s="1"/>
  <c r="P990" i="19"/>
  <c r="Q990" i="19" s="1"/>
  <c r="P989" i="19"/>
  <c r="Q989" i="19" s="1"/>
  <c r="P988" i="19"/>
  <c r="Q988" i="19" s="1"/>
  <c r="P987" i="19"/>
  <c r="Q987" i="19" s="1"/>
  <c r="P986" i="19"/>
  <c r="Q986" i="19" s="1"/>
  <c r="P985" i="19"/>
  <c r="Q985" i="19" s="1"/>
  <c r="P984" i="19"/>
  <c r="Q984" i="19" s="1"/>
  <c r="P983" i="19"/>
  <c r="Q983" i="19" s="1"/>
  <c r="P982" i="19"/>
  <c r="Q982" i="19" s="1"/>
  <c r="P981" i="19"/>
  <c r="Q981" i="19" s="1"/>
  <c r="P980" i="19"/>
  <c r="Q980" i="19" s="1"/>
  <c r="P979" i="19"/>
  <c r="Q979" i="19" s="1"/>
  <c r="P978" i="19"/>
  <c r="Q978" i="19" s="1"/>
  <c r="P977" i="19"/>
  <c r="Q977" i="19" s="1"/>
  <c r="P976" i="19"/>
  <c r="Q976" i="19" s="1"/>
  <c r="P975" i="19"/>
  <c r="Q975" i="19" s="1"/>
  <c r="P974" i="19"/>
  <c r="Q974" i="19" s="1"/>
  <c r="P973" i="19"/>
  <c r="Q973" i="19" s="1"/>
  <c r="P972" i="19"/>
  <c r="Q972" i="19" s="1"/>
  <c r="P971" i="19"/>
  <c r="Q971" i="19" s="1"/>
  <c r="P970" i="19"/>
  <c r="Q970" i="19" s="1"/>
  <c r="P969" i="19"/>
  <c r="Q969" i="19" s="1"/>
  <c r="P968" i="19"/>
  <c r="Q968" i="19" s="1"/>
  <c r="P967" i="19"/>
  <c r="Q967" i="19" s="1"/>
  <c r="P966" i="19"/>
  <c r="Q966" i="19" s="1"/>
  <c r="P965" i="19"/>
  <c r="Q965" i="19" s="1"/>
  <c r="P964" i="19"/>
  <c r="Q964" i="19" s="1"/>
  <c r="P963" i="19"/>
  <c r="Q963" i="19" s="1"/>
  <c r="P962" i="19"/>
  <c r="Q962" i="19" s="1"/>
  <c r="P961" i="19"/>
  <c r="Q961" i="19" s="1"/>
  <c r="P960" i="19"/>
  <c r="Q960" i="19" s="1"/>
  <c r="P959" i="19"/>
  <c r="Q959" i="19" s="1"/>
  <c r="P958" i="19"/>
  <c r="Q958" i="19" s="1"/>
  <c r="P957" i="19"/>
  <c r="Q957" i="19" s="1"/>
  <c r="P956" i="19"/>
  <c r="Q956" i="19" s="1"/>
  <c r="P955" i="19"/>
  <c r="Q955" i="19" s="1"/>
  <c r="P954" i="19"/>
  <c r="Q954" i="19" s="1"/>
  <c r="P953" i="19"/>
  <c r="Q953" i="19" s="1"/>
  <c r="P952" i="19"/>
  <c r="Q952" i="19" s="1"/>
  <c r="P951" i="19"/>
  <c r="Q951" i="19" s="1"/>
  <c r="P950" i="19"/>
  <c r="Q950" i="19" s="1"/>
  <c r="P949" i="19"/>
  <c r="Q949" i="19" s="1"/>
  <c r="P948" i="19"/>
  <c r="Q948" i="19" s="1"/>
  <c r="P947" i="19"/>
  <c r="Q947" i="19" s="1"/>
  <c r="P946" i="19"/>
  <c r="Q946" i="19" s="1"/>
  <c r="P945" i="19"/>
  <c r="Q945" i="19" s="1"/>
  <c r="P944" i="19"/>
  <c r="Q944" i="19" s="1"/>
  <c r="P943" i="19"/>
  <c r="Q943" i="19" s="1"/>
  <c r="P942" i="19"/>
  <c r="Q942" i="19" s="1"/>
  <c r="P941" i="19"/>
  <c r="Q941" i="19" s="1"/>
  <c r="P940" i="19"/>
  <c r="Q940" i="19" s="1"/>
  <c r="P939" i="19"/>
  <c r="Q939" i="19" s="1"/>
  <c r="P938" i="19"/>
  <c r="Q938" i="19" s="1"/>
  <c r="P937" i="19"/>
  <c r="Q937" i="19" s="1"/>
  <c r="P936" i="19"/>
  <c r="Q936" i="19" s="1"/>
  <c r="P935" i="19"/>
  <c r="Q935" i="19" s="1"/>
  <c r="P934" i="19"/>
  <c r="Q934" i="19" s="1"/>
  <c r="P933" i="19"/>
  <c r="Q933" i="19" s="1"/>
  <c r="P932" i="19"/>
  <c r="Q932" i="19" s="1"/>
  <c r="P931" i="19"/>
  <c r="Q931" i="19" s="1"/>
  <c r="P930" i="19"/>
  <c r="Q930" i="19" s="1"/>
  <c r="P929" i="19"/>
  <c r="Q929" i="19" s="1"/>
  <c r="P928" i="19"/>
  <c r="Q928" i="19" s="1"/>
  <c r="P927" i="19"/>
  <c r="Q927" i="19" s="1"/>
  <c r="P926" i="19"/>
  <c r="Q926" i="19" s="1"/>
  <c r="P925" i="19"/>
  <c r="Q925" i="19" s="1"/>
  <c r="P924" i="19"/>
  <c r="Q924" i="19" s="1"/>
  <c r="P923" i="19"/>
  <c r="Q923" i="19" s="1"/>
  <c r="P922" i="19"/>
  <c r="Q922" i="19" s="1"/>
  <c r="P921" i="19"/>
  <c r="Q921" i="19" s="1"/>
  <c r="P920" i="19"/>
  <c r="Q920" i="19" s="1"/>
  <c r="P919" i="19"/>
  <c r="Q919" i="19" s="1"/>
  <c r="P918" i="19"/>
  <c r="Q918" i="19" s="1"/>
  <c r="P917" i="19"/>
  <c r="Q917" i="19" s="1"/>
  <c r="P916" i="19"/>
  <c r="Q916" i="19" s="1"/>
  <c r="P915" i="19"/>
  <c r="Q915" i="19" s="1"/>
  <c r="P914" i="19"/>
  <c r="Q914" i="19" s="1"/>
  <c r="P913" i="19"/>
  <c r="Q913" i="19" s="1"/>
  <c r="P912" i="19"/>
  <c r="Q912" i="19" s="1"/>
  <c r="P911" i="19"/>
  <c r="Q911" i="19" s="1"/>
  <c r="P910" i="19"/>
  <c r="Q910" i="19" s="1"/>
  <c r="P909" i="19"/>
  <c r="Q909" i="19" s="1"/>
  <c r="P908" i="19"/>
  <c r="Q908" i="19" s="1"/>
  <c r="P907" i="19"/>
  <c r="Q907" i="19" s="1"/>
  <c r="P906" i="19"/>
  <c r="Q906" i="19" s="1"/>
  <c r="P905" i="19"/>
  <c r="Q905" i="19" s="1"/>
  <c r="P904" i="19"/>
  <c r="Q904" i="19" s="1"/>
  <c r="P903" i="19"/>
  <c r="Q903" i="19" s="1"/>
  <c r="P902" i="19"/>
  <c r="Q902" i="19" s="1"/>
  <c r="P901" i="19"/>
  <c r="Q901" i="19" s="1"/>
  <c r="P900" i="19"/>
  <c r="Q900" i="19" s="1"/>
  <c r="P899" i="19"/>
  <c r="Q899" i="19" s="1"/>
  <c r="P898" i="19"/>
  <c r="Q898" i="19" s="1"/>
  <c r="P897" i="19"/>
  <c r="Q897" i="19" s="1"/>
  <c r="P896" i="19"/>
  <c r="Q896" i="19" s="1"/>
  <c r="P895" i="19"/>
  <c r="Q895" i="19" s="1"/>
  <c r="P894" i="19"/>
  <c r="Q894" i="19" s="1"/>
  <c r="P893" i="19"/>
  <c r="Q893" i="19" s="1"/>
  <c r="P892" i="19"/>
  <c r="Q892" i="19" s="1"/>
  <c r="P891" i="19"/>
  <c r="Q891" i="19" s="1"/>
  <c r="P890" i="19"/>
  <c r="Q890" i="19" s="1"/>
  <c r="P889" i="19"/>
  <c r="Q889" i="19" s="1"/>
  <c r="P888" i="19"/>
  <c r="Q888" i="19" s="1"/>
  <c r="P887" i="19"/>
  <c r="Q887" i="19" s="1"/>
  <c r="P886" i="19"/>
  <c r="Q886" i="19" s="1"/>
  <c r="P885" i="19"/>
  <c r="Q885" i="19" s="1"/>
  <c r="P884" i="19"/>
  <c r="Q884" i="19" s="1"/>
  <c r="P883" i="19"/>
  <c r="Q883" i="19" s="1"/>
  <c r="P882" i="19"/>
  <c r="Q882" i="19" s="1"/>
  <c r="P881" i="19"/>
  <c r="Q881" i="19" s="1"/>
  <c r="P880" i="19"/>
  <c r="Q880" i="19" s="1"/>
  <c r="P879" i="19"/>
  <c r="Q879" i="19" s="1"/>
  <c r="P878" i="19"/>
  <c r="Q878" i="19" s="1"/>
  <c r="P877" i="19"/>
  <c r="Q877" i="19" s="1"/>
  <c r="P876" i="19"/>
  <c r="Q876" i="19" s="1"/>
  <c r="P875" i="19"/>
  <c r="Q875" i="19" s="1"/>
  <c r="P874" i="19"/>
  <c r="Q874" i="19" s="1"/>
  <c r="P873" i="19"/>
  <c r="Q873" i="19" s="1"/>
  <c r="P872" i="19"/>
  <c r="Q872" i="19" s="1"/>
  <c r="P871" i="19"/>
  <c r="Q871" i="19" s="1"/>
  <c r="P870" i="19"/>
  <c r="Q870" i="19" s="1"/>
  <c r="P869" i="19"/>
  <c r="Q869" i="19" s="1"/>
  <c r="P868" i="19"/>
  <c r="Q868" i="19" s="1"/>
  <c r="P867" i="19"/>
  <c r="Q867" i="19" s="1"/>
  <c r="P866" i="19"/>
  <c r="Q866" i="19" s="1"/>
  <c r="P865" i="19"/>
  <c r="Q865" i="19" s="1"/>
  <c r="P864" i="19"/>
  <c r="Q864" i="19" s="1"/>
  <c r="P863" i="19"/>
  <c r="Q863" i="19" s="1"/>
  <c r="P862" i="19"/>
  <c r="Q862" i="19" s="1"/>
  <c r="P861" i="19"/>
  <c r="Q861" i="19" s="1"/>
  <c r="P860" i="19"/>
  <c r="Q860" i="19" s="1"/>
  <c r="P859" i="19"/>
  <c r="Q859" i="19" s="1"/>
  <c r="P858" i="19"/>
  <c r="Q858" i="19" s="1"/>
  <c r="P857" i="19"/>
  <c r="Q857" i="19" s="1"/>
  <c r="P856" i="19"/>
  <c r="Q856" i="19" s="1"/>
  <c r="P855" i="19"/>
  <c r="Q855" i="19" s="1"/>
  <c r="P854" i="19"/>
  <c r="Q854" i="19" s="1"/>
  <c r="P853" i="19"/>
  <c r="Q853" i="19" s="1"/>
  <c r="P852" i="19"/>
  <c r="Q852" i="19" s="1"/>
  <c r="P851" i="19"/>
  <c r="Q851" i="19" s="1"/>
  <c r="P850" i="19"/>
  <c r="Q850" i="19" s="1"/>
  <c r="P849" i="19"/>
  <c r="Q849" i="19" s="1"/>
  <c r="P848" i="19"/>
  <c r="Q848" i="19" s="1"/>
  <c r="P847" i="19"/>
  <c r="Q847" i="19" s="1"/>
  <c r="P846" i="19"/>
  <c r="Q846" i="19" s="1"/>
  <c r="P845" i="19"/>
  <c r="Q845" i="19" s="1"/>
  <c r="P844" i="19"/>
  <c r="Q844" i="19" s="1"/>
  <c r="P843" i="19"/>
  <c r="Q843" i="19" s="1"/>
  <c r="P842" i="19"/>
  <c r="Q842" i="19" s="1"/>
  <c r="P841" i="19"/>
  <c r="Q841" i="19" s="1"/>
  <c r="P840" i="19"/>
  <c r="Q840" i="19" s="1"/>
  <c r="P839" i="19"/>
  <c r="Q839" i="19" s="1"/>
  <c r="P838" i="19"/>
  <c r="Q838" i="19" s="1"/>
  <c r="P837" i="19"/>
  <c r="Q837" i="19" s="1"/>
  <c r="P836" i="19"/>
  <c r="Q836" i="19" s="1"/>
  <c r="P835" i="19"/>
  <c r="Q835" i="19" s="1"/>
  <c r="P834" i="19"/>
  <c r="Q834" i="19" s="1"/>
  <c r="P833" i="19"/>
  <c r="Q833" i="19" s="1"/>
  <c r="P832" i="19"/>
  <c r="Q832" i="19" s="1"/>
  <c r="P831" i="19"/>
  <c r="Q831" i="19" s="1"/>
  <c r="P830" i="19"/>
  <c r="Q830" i="19" s="1"/>
  <c r="P829" i="19"/>
  <c r="Q829" i="19" s="1"/>
  <c r="P828" i="19"/>
  <c r="Q828" i="19" s="1"/>
  <c r="P827" i="19"/>
  <c r="Q827" i="19" s="1"/>
  <c r="P826" i="19"/>
  <c r="Q826" i="19" s="1"/>
  <c r="P825" i="19"/>
  <c r="Q825" i="19" s="1"/>
  <c r="P824" i="19"/>
  <c r="Q824" i="19" s="1"/>
  <c r="P823" i="19"/>
  <c r="Q823" i="19" s="1"/>
  <c r="P822" i="19"/>
  <c r="Q822" i="19" s="1"/>
  <c r="P821" i="19"/>
  <c r="Q821" i="19" s="1"/>
  <c r="P820" i="19"/>
  <c r="Q820" i="19" s="1"/>
  <c r="P819" i="19"/>
  <c r="Q819" i="19" s="1"/>
  <c r="P818" i="19"/>
  <c r="Q818" i="19" s="1"/>
  <c r="P817" i="19"/>
  <c r="Q817" i="19" s="1"/>
  <c r="P816" i="19"/>
  <c r="Q816" i="19" s="1"/>
  <c r="P815" i="19"/>
  <c r="Q815" i="19" s="1"/>
  <c r="P814" i="19"/>
  <c r="Q814" i="19" s="1"/>
  <c r="P813" i="19"/>
  <c r="Q813" i="19" s="1"/>
  <c r="P812" i="19"/>
  <c r="Q812" i="19" s="1"/>
  <c r="P811" i="19"/>
  <c r="Q811" i="19" s="1"/>
  <c r="P810" i="19"/>
  <c r="Q810" i="19" s="1"/>
  <c r="P809" i="19"/>
  <c r="Q809" i="19" s="1"/>
  <c r="P808" i="19"/>
  <c r="Q808" i="19" s="1"/>
  <c r="P807" i="19"/>
  <c r="Q807" i="19" s="1"/>
  <c r="P806" i="19"/>
  <c r="Q806" i="19" s="1"/>
  <c r="P805" i="19"/>
  <c r="Q805" i="19" s="1"/>
  <c r="P804" i="19"/>
  <c r="Q804" i="19" s="1"/>
  <c r="P803" i="19"/>
  <c r="Q803" i="19" s="1"/>
  <c r="P802" i="19"/>
  <c r="Q802" i="19" s="1"/>
  <c r="P801" i="19"/>
  <c r="Q801" i="19" s="1"/>
  <c r="P800" i="19"/>
  <c r="Q800" i="19" s="1"/>
  <c r="P799" i="19"/>
  <c r="Q799" i="19" s="1"/>
  <c r="P798" i="19"/>
  <c r="Q798" i="19" s="1"/>
  <c r="P797" i="19"/>
  <c r="Q797" i="19" s="1"/>
  <c r="P796" i="19"/>
  <c r="Q796" i="19" s="1"/>
  <c r="P795" i="19"/>
  <c r="Q795" i="19" s="1"/>
  <c r="P794" i="19"/>
  <c r="Q794" i="19" s="1"/>
  <c r="P793" i="19"/>
  <c r="Q793" i="19" s="1"/>
  <c r="P792" i="19"/>
  <c r="Q792" i="19" s="1"/>
  <c r="P791" i="19"/>
  <c r="Q791" i="19" s="1"/>
  <c r="P790" i="19"/>
  <c r="Q790" i="19" s="1"/>
  <c r="P789" i="19"/>
  <c r="Q789" i="19" s="1"/>
  <c r="P788" i="19"/>
  <c r="Q788" i="19" s="1"/>
  <c r="P787" i="19"/>
  <c r="Q787" i="19" s="1"/>
  <c r="P786" i="19"/>
  <c r="Q786" i="19" s="1"/>
  <c r="P785" i="19"/>
  <c r="Q785" i="19" s="1"/>
  <c r="P784" i="19"/>
  <c r="Q784" i="19" s="1"/>
  <c r="P783" i="19"/>
  <c r="Q783" i="19" s="1"/>
  <c r="P782" i="19"/>
  <c r="Q782" i="19" s="1"/>
  <c r="P781" i="19"/>
  <c r="Q781" i="19" s="1"/>
  <c r="P780" i="19"/>
  <c r="Q780" i="19" s="1"/>
  <c r="P779" i="19"/>
  <c r="Q779" i="19" s="1"/>
  <c r="P778" i="19"/>
  <c r="Q778" i="19" s="1"/>
  <c r="P777" i="19"/>
  <c r="Q777" i="19" s="1"/>
  <c r="P776" i="19"/>
  <c r="Q776" i="19" s="1"/>
  <c r="P775" i="19"/>
  <c r="Q775" i="19" s="1"/>
  <c r="P774" i="19"/>
  <c r="Q774" i="19" s="1"/>
  <c r="P773" i="19"/>
  <c r="Q773" i="19" s="1"/>
  <c r="P772" i="19"/>
  <c r="Q772" i="19" s="1"/>
  <c r="P771" i="19"/>
  <c r="Q771" i="19" s="1"/>
  <c r="P770" i="19"/>
  <c r="Q770" i="19" s="1"/>
  <c r="P769" i="19"/>
  <c r="Q769" i="19" s="1"/>
  <c r="P768" i="19"/>
  <c r="Q768" i="19" s="1"/>
  <c r="P767" i="19"/>
  <c r="Q767" i="19" s="1"/>
  <c r="P766" i="19"/>
  <c r="Q766" i="19" s="1"/>
  <c r="P765" i="19"/>
  <c r="Q765" i="19" s="1"/>
  <c r="P764" i="19"/>
  <c r="Q764" i="19" s="1"/>
  <c r="P763" i="19"/>
  <c r="Q763" i="19" s="1"/>
  <c r="P762" i="19"/>
  <c r="Q762" i="19" s="1"/>
  <c r="P761" i="19"/>
  <c r="Q761" i="19" s="1"/>
  <c r="P760" i="19"/>
  <c r="Q760" i="19" s="1"/>
  <c r="P759" i="19"/>
  <c r="Q759" i="19" s="1"/>
  <c r="P758" i="19"/>
  <c r="Q758" i="19" s="1"/>
  <c r="P757" i="19"/>
  <c r="Q757" i="19" s="1"/>
  <c r="P756" i="19"/>
  <c r="Q756" i="19" s="1"/>
  <c r="P755" i="19"/>
  <c r="Q755" i="19" s="1"/>
  <c r="P754" i="19"/>
  <c r="Q754" i="19" s="1"/>
  <c r="P753" i="19"/>
  <c r="Q753" i="19" s="1"/>
  <c r="P752" i="19"/>
  <c r="Q752" i="19" s="1"/>
  <c r="P751" i="19"/>
  <c r="Q751" i="19" s="1"/>
  <c r="P750" i="19"/>
  <c r="Q750" i="19" s="1"/>
  <c r="P749" i="19"/>
  <c r="Q749" i="19" s="1"/>
  <c r="P748" i="19"/>
  <c r="Q748" i="19" s="1"/>
  <c r="P747" i="19"/>
  <c r="Q747" i="19" s="1"/>
  <c r="P746" i="19"/>
  <c r="Q746" i="19" s="1"/>
  <c r="P745" i="19"/>
  <c r="Q745" i="19" s="1"/>
  <c r="P744" i="19"/>
  <c r="Q744" i="19" s="1"/>
  <c r="P743" i="19"/>
  <c r="Q743" i="19" s="1"/>
  <c r="P742" i="19"/>
  <c r="Q742" i="19" s="1"/>
  <c r="P741" i="19"/>
  <c r="Q741" i="19" s="1"/>
  <c r="P740" i="19"/>
  <c r="Q740" i="19" s="1"/>
  <c r="P739" i="19"/>
  <c r="Q739" i="19" s="1"/>
  <c r="P738" i="19"/>
  <c r="Q738" i="19" s="1"/>
  <c r="P737" i="19"/>
  <c r="Q737" i="19" s="1"/>
  <c r="P736" i="19"/>
  <c r="Q736" i="19" s="1"/>
  <c r="P735" i="19"/>
  <c r="Q735" i="19" s="1"/>
  <c r="P734" i="19"/>
  <c r="Q734" i="19" s="1"/>
  <c r="P733" i="19"/>
  <c r="Q733" i="19" s="1"/>
  <c r="P732" i="19"/>
  <c r="Q732" i="19" s="1"/>
  <c r="P731" i="19"/>
  <c r="Q731" i="19" s="1"/>
  <c r="P730" i="19"/>
  <c r="Q730" i="19" s="1"/>
  <c r="P729" i="19"/>
  <c r="Q729" i="19" s="1"/>
  <c r="P728" i="19"/>
  <c r="Q728" i="19" s="1"/>
  <c r="P727" i="19"/>
  <c r="Q727" i="19" s="1"/>
  <c r="P726" i="19"/>
  <c r="Q726" i="19" s="1"/>
  <c r="P725" i="19"/>
  <c r="Q725" i="19" s="1"/>
  <c r="P724" i="19"/>
  <c r="Q724" i="19" s="1"/>
  <c r="P723" i="19"/>
  <c r="Q723" i="19" s="1"/>
  <c r="P722" i="19"/>
  <c r="Q722" i="19" s="1"/>
  <c r="P721" i="19"/>
  <c r="Q721" i="19" s="1"/>
  <c r="P720" i="19"/>
  <c r="Q720" i="19" s="1"/>
  <c r="P719" i="19"/>
  <c r="Q719" i="19" s="1"/>
  <c r="P718" i="19"/>
  <c r="Q718" i="19" s="1"/>
  <c r="P717" i="19"/>
  <c r="Q717" i="19" s="1"/>
  <c r="P716" i="19"/>
  <c r="Q716" i="19" s="1"/>
  <c r="P715" i="19"/>
  <c r="Q715" i="19" s="1"/>
  <c r="P714" i="19"/>
  <c r="Q714" i="19" s="1"/>
  <c r="P713" i="19"/>
  <c r="Q713" i="19" s="1"/>
  <c r="P712" i="19"/>
  <c r="Q712" i="19" s="1"/>
  <c r="P711" i="19"/>
  <c r="Q711" i="19" s="1"/>
  <c r="P710" i="19"/>
  <c r="Q710" i="19" s="1"/>
  <c r="P709" i="19"/>
  <c r="Q709" i="19" s="1"/>
  <c r="P708" i="19"/>
  <c r="Q708" i="19" s="1"/>
  <c r="P707" i="19"/>
  <c r="Q707" i="19" s="1"/>
  <c r="P706" i="19"/>
  <c r="Q706" i="19" s="1"/>
  <c r="P705" i="19"/>
  <c r="Q705" i="19" s="1"/>
  <c r="P704" i="19"/>
  <c r="Q704" i="19" s="1"/>
  <c r="P703" i="19"/>
  <c r="Q703" i="19" s="1"/>
  <c r="P702" i="19"/>
  <c r="Q702" i="19" s="1"/>
  <c r="P701" i="19"/>
  <c r="Q701" i="19" s="1"/>
  <c r="P700" i="19"/>
  <c r="Q700" i="19" s="1"/>
  <c r="P699" i="19"/>
  <c r="Q699" i="19" s="1"/>
  <c r="P698" i="19"/>
  <c r="Q698" i="19" s="1"/>
  <c r="P697" i="19"/>
  <c r="Q697" i="19" s="1"/>
  <c r="P696" i="19"/>
  <c r="Q696" i="19" s="1"/>
  <c r="P695" i="19"/>
  <c r="Q695" i="19" s="1"/>
  <c r="P694" i="19"/>
  <c r="Q694" i="19" s="1"/>
  <c r="P693" i="19"/>
  <c r="Q693" i="19" s="1"/>
  <c r="P692" i="19"/>
  <c r="Q692" i="19" s="1"/>
  <c r="P691" i="19"/>
  <c r="Q691" i="19" s="1"/>
  <c r="P690" i="19"/>
  <c r="Q690" i="19" s="1"/>
  <c r="P689" i="19"/>
  <c r="Q689" i="19" s="1"/>
  <c r="P688" i="19"/>
  <c r="Q688" i="19" s="1"/>
  <c r="P687" i="19"/>
  <c r="Q687" i="19" s="1"/>
  <c r="P686" i="19"/>
  <c r="Q686" i="19" s="1"/>
  <c r="P685" i="19"/>
  <c r="Q685" i="19" s="1"/>
  <c r="P684" i="19"/>
  <c r="Q684" i="19" s="1"/>
  <c r="P683" i="19"/>
  <c r="Q683" i="19" s="1"/>
  <c r="P682" i="19"/>
  <c r="Q682" i="19" s="1"/>
  <c r="P681" i="19"/>
  <c r="Q681" i="19" s="1"/>
  <c r="P680" i="19"/>
  <c r="Q680" i="19" s="1"/>
  <c r="P679" i="19"/>
  <c r="Q679" i="19" s="1"/>
  <c r="P678" i="19"/>
  <c r="Q678" i="19" s="1"/>
  <c r="P677" i="19"/>
  <c r="Q677" i="19" s="1"/>
  <c r="P676" i="19"/>
  <c r="Q676" i="19" s="1"/>
  <c r="P675" i="19"/>
  <c r="Q675" i="19" s="1"/>
  <c r="P674" i="19"/>
  <c r="Q674" i="19" s="1"/>
  <c r="P673" i="19"/>
  <c r="Q673" i="19" s="1"/>
  <c r="P672" i="19"/>
  <c r="Q672" i="19" s="1"/>
  <c r="P671" i="19"/>
  <c r="Q671" i="19" s="1"/>
  <c r="P670" i="19"/>
  <c r="Q670" i="19" s="1"/>
  <c r="P669" i="19"/>
  <c r="Q669" i="19" s="1"/>
  <c r="P668" i="19"/>
  <c r="Q668" i="19" s="1"/>
  <c r="P667" i="19"/>
  <c r="Q667" i="19" s="1"/>
  <c r="P666" i="19"/>
  <c r="Q666" i="19" s="1"/>
  <c r="P665" i="19"/>
  <c r="Q665" i="19" s="1"/>
  <c r="P664" i="19"/>
  <c r="Q664" i="19" s="1"/>
  <c r="P663" i="19"/>
  <c r="Q663" i="19" s="1"/>
  <c r="P662" i="19"/>
  <c r="Q662" i="19" s="1"/>
  <c r="P661" i="19"/>
  <c r="Q661" i="19" s="1"/>
  <c r="P660" i="19"/>
  <c r="Q660" i="19" s="1"/>
  <c r="P659" i="19"/>
  <c r="Q659" i="19" s="1"/>
  <c r="P658" i="19"/>
  <c r="Q658" i="19" s="1"/>
  <c r="P657" i="19"/>
  <c r="Q657" i="19" s="1"/>
  <c r="P656" i="19"/>
  <c r="Q656" i="19" s="1"/>
  <c r="P655" i="19"/>
  <c r="Q655" i="19" s="1"/>
  <c r="P654" i="19"/>
  <c r="Q654" i="19" s="1"/>
  <c r="P653" i="19"/>
  <c r="Q653" i="19" s="1"/>
  <c r="P652" i="19"/>
  <c r="Q652" i="19" s="1"/>
  <c r="P651" i="19"/>
  <c r="Q651" i="19" s="1"/>
  <c r="P650" i="19"/>
  <c r="Q650" i="19" s="1"/>
  <c r="P649" i="19"/>
  <c r="Q649" i="19" s="1"/>
  <c r="P648" i="19"/>
  <c r="Q648" i="19" s="1"/>
  <c r="P647" i="19"/>
  <c r="Q647" i="19" s="1"/>
  <c r="P646" i="19"/>
  <c r="Q646" i="19" s="1"/>
  <c r="P645" i="19"/>
  <c r="Q645" i="19" s="1"/>
  <c r="P644" i="19"/>
  <c r="Q644" i="19" s="1"/>
  <c r="P643" i="19"/>
  <c r="Q643" i="19" s="1"/>
  <c r="P642" i="19"/>
  <c r="Q642" i="19" s="1"/>
  <c r="P641" i="19"/>
  <c r="Q641" i="19" s="1"/>
  <c r="P640" i="19"/>
  <c r="Q640" i="19" s="1"/>
  <c r="P639" i="19"/>
  <c r="Q639" i="19" s="1"/>
  <c r="P638" i="19"/>
  <c r="Q638" i="19" s="1"/>
  <c r="P637" i="19"/>
  <c r="Q637" i="19" s="1"/>
  <c r="P636" i="19"/>
  <c r="Q636" i="19" s="1"/>
  <c r="P635" i="19"/>
  <c r="Q635" i="19" s="1"/>
  <c r="P634" i="19"/>
  <c r="Q634" i="19" s="1"/>
  <c r="P633" i="19"/>
  <c r="Q633" i="19" s="1"/>
  <c r="P632" i="19"/>
  <c r="Q632" i="19" s="1"/>
  <c r="P631" i="19"/>
  <c r="Q631" i="19" s="1"/>
  <c r="P630" i="19"/>
  <c r="Q630" i="19" s="1"/>
  <c r="P629" i="19"/>
  <c r="Q629" i="19" s="1"/>
  <c r="P628" i="19"/>
  <c r="Q628" i="19" s="1"/>
  <c r="P627" i="19"/>
  <c r="Q627" i="19" s="1"/>
  <c r="P626" i="19"/>
  <c r="Q626" i="19" s="1"/>
  <c r="P625" i="19"/>
  <c r="Q625" i="19" s="1"/>
  <c r="P624" i="19"/>
  <c r="Q624" i="19" s="1"/>
  <c r="P623" i="19"/>
  <c r="Q623" i="19" s="1"/>
  <c r="P622" i="19"/>
  <c r="Q622" i="19" s="1"/>
  <c r="P621" i="19"/>
  <c r="Q621" i="19" s="1"/>
  <c r="P620" i="19"/>
  <c r="Q620" i="19" s="1"/>
  <c r="P619" i="19"/>
  <c r="Q619" i="19" s="1"/>
  <c r="P618" i="19"/>
  <c r="Q618" i="19" s="1"/>
  <c r="P617" i="19"/>
  <c r="Q617" i="19" s="1"/>
  <c r="P616" i="19"/>
  <c r="Q616" i="19" s="1"/>
  <c r="P615" i="19"/>
  <c r="Q615" i="19" s="1"/>
  <c r="P614" i="19"/>
  <c r="Q614" i="19" s="1"/>
  <c r="P613" i="19"/>
  <c r="Q613" i="19" s="1"/>
  <c r="P612" i="19"/>
  <c r="Q612" i="19" s="1"/>
  <c r="P611" i="19"/>
  <c r="Q611" i="19" s="1"/>
  <c r="P610" i="19"/>
  <c r="Q610" i="19" s="1"/>
  <c r="P609" i="19"/>
  <c r="Q609" i="19" s="1"/>
  <c r="P608" i="19"/>
  <c r="Q608" i="19" s="1"/>
  <c r="P607" i="19"/>
  <c r="Q607" i="19" s="1"/>
  <c r="P606" i="19"/>
  <c r="Q606" i="19" s="1"/>
  <c r="P605" i="19"/>
  <c r="Q605" i="19" s="1"/>
  <c r="P604" i="19"/>
  <c r="Q604" i="19" s="1"/>
  <c r="P603" i="19"/>
  <c r="Q603" i="19" s="1"/>
  <c r="P602" i="19"/>
  <c r="Q602" i="19" s="1"/>
  <c r="P601" i="19"/>
  <c r="Q601" i="19" s="1"/>
  <c r="P600" i="19"/>
  <c r="Q600" i="19" s="1"/>
  <c r="P599" i="19"/>
  <c r="Q599" i="19" s="1"/>
  <c r="P598" i="19"/>
  <c r="Q598" i="19" s="1"/>
  <c r="P597" i="19"/>
  <c r="Q597" i="19" s="1"/>
  <c r="P596" i="19"/>
  <c r="Q596" i="19" s="1"/>
  <c r="P595" i="19"/>
  <c r="Q595" i="19" s="1"/>
  <c r="P594" i="19"/>
  <c r="Q594" i="19" s="1"/>
  <c r="P593" i="19"/>
  <c r="Q593" i="19" s="1"/>
  <c r="P592" i="19"/>
  <c r="Q592" i="19" s="1"/>
  <c r="P591" i="19"/>
  <c r="Q591" i="19" s="1"/>
  <c r="P590" i="19"/>
  <c r="Q590" i="19" s="1"/>
  <c r="P589" i="19"/>
  <c r="Q589" i="19" s="1"/>
  <c r="P588" i="19"/>
  <c r="Q588" i="19" s="1"/>
  <c r="P587" i="19"/>
  <c r="Q587" i="19" s="1"/>
  <c r="P586" i="19"/>
  <c r="Q586" i="19" s="1"/>
  <c r="P585" i="19"/>
  <c r="Q585" i="19" s="1"/>
  <c r="P584" i="19"/>
  <c r="Q584" i="19" s="1"/>
  <c r="P583" i="19"/>
  <c r="Q583" i="19" s="1"/>
  <c r="P582" i="19"/>
  <c r="Q582" i="19" s="1"/>
  <c r="P581" i="19"/>
  <c r="Q581" i="19" s="1"/>
  <c r="P580" i="19"/>
  <c r="Q580" i="19" s="1"/>
  <c r="P579" i="19"/>
  <c r="Q579" i="19" s="1"/>
  <c r="P578" i="19"/>
  <c r="Q578" i="19" s="1"/>
  <c r="P577" i="19"/>
  <c r="Q577" i="19" s="1"/>
  <c r="P576" i="19"/>
  <c r="Q576" i="19" s="1"/>
  <c r="P575" i="19"/>
  <c r="Q575" i="19" s="1"/>
  <c r="P574" i="19"/>
  <c r="Q574" i="19" s="1"/>
  <c r="P573" i="19"/>
  <c r="Q573" i="19" s="1"/>
  <c r="P572" i="19"/>
  <c r="Q572" i="19" s="1"/>
  <c r="P571" i="19"/>
  <c r="Q571" i="19" s="1"/>
  <c r="P570" i="19"/>
  <c r="Q570" i="19" s="1"/>
  <c r="P569" i="19"/>
  <c r="Q569" i="19" s="1"/>
  <c r="P568" i="19"/>
  <c r="Q568" i="19" s="1"/>
  <c r="P567" i="19"/>
  <c r="Q567" i="19" s="1"/>
  <c r="P566" i="19"/>
  <c r="Q566" i="19" s="1"/>
  <c r="P565" i="19"/>
  <c r="Q565" i="19" s="1"/>
  <c r="P564" i="19"/>
  <c r="Q564" i="19" s="1"/>
  <c r="P563" i="19"/>
  <c r="Q563" i="19" s="1"/>
  <c r="P562" i="19"/>
  <c r="Q562" i="19" s="1"/>
  <c r="P561" i="19"/>
  <c r="Q561" i="19" s="1"/>
  <c r="P560" i="19"/>
  <c r="Q560" i="19" s="1"/>
  <c r="P559" i="19"/>
  <c r="Q559" i="19" s="1"/>
  <c r="P558" i="19"/>
  <c r="Q558" i="19" s="1"/>
  <c r="P557" i="19"/>
  <c r="Q557" i="19" s="1"/>
  <c r="P556" i="19"/>
  <c r="Q556" i="19" s="1"/>
  <c r="P555" i="19"/>
  <c r="Q555" i="19" s="1"/>
  <c r="P554" i="19"/>
  <c r="Q554" i="19" s="1"/>
  <c r="P553" i="19"/>
  <c r="Q553" i="19" s="1"/>
  <c r="P552" i="19"/>
  <c r="Q552" i="19" s="1"/>
  <c r="P551" i="19"/>
  <c r="Q551" i="19" s="1"/>
  <c r="P550" i="19"/>
  <c r="Q550" i="19" s="1"/>
  <c r="P549" i="19"/>
  <c r="Q549" i="19" s="1"/>
  <c r="P548" i="19"/>
  <c r="Q548" i="19" s="1"/>
  <c r="P547" i="19"/>
  <c r="Q547" i="19" s="1"/>
  <c r="P546" i="19"/>
  <c r="Q546" i="19" s="1"/>
  <c r="P545" i="19"/>
  <c r="Q545" i="19" s="1"/>
  <c r="P544" i="19"/>
  <c r="Q544" i="19" s="1"/>
  <c r="P543" i="19"/>
  <c r="Q543" i="19" s="1"/>
  <c r="P542" i="19"/>
  <c r="Q542" i="19" s="1"/>
  <c r="P541" i="19"/>
  <c r="Q541" i="19" s="1"/>
  <c r="P540" i="19"/>
  <c r="Q540" i="19" s="1"/>
  <c r="P539" i="19"/>
  <c r="Q539" i="19" s="1"/>
  <c r="P538" i="19"/>
  <c r="Q538" i="19" s="1"/>
  <c r="P537" i="19"/>
  <c r="Q537" i="19" s="1"/>
  <c r="P536" i="19"/>
  <c r="Q536" i="19" s="1"/>
  <c r="P535" i="19"/>
  <c r="Q535" i="19" s="1"/>
  <c r="P534" i="19"/>
  <c r="Q534" i="19" s="1"/>
  <c r="P533" i="19"/>
  <c r="Q533" i="19" s="1"/>
  <c r="P532" i="19"/>
  <c r="Q532" i="19" s="1"/>
  <c r="P531" i="19"/>
  <c r="Q531" i="19" s="1"/>
  <c r="P530" i="19"/>
  <c r="Q530" i="19" s="1"/>
  <c r="P529" i="19"/>
  <c r="Q529" i="19" s="1"/>
  <c r="P528" i="19"/>
  <c r="Q528" i="19" s="1"/>
  <c r="P527" i="19"/>
  <c r="Q527" i="19" s="1"/>
  <c r="P526" i="19"/>
  <c r="Q526" i="19" s="1"/>
  <c r="P525" i="19"/>
  <c r="Q525" i="19" s="1"/>
  <c r="P524" i="19"/>
  <c r="Q524" i="19" s="1"/>
  <c r="P523" i="19"/>
  <c r="Q523" i="19" s="1"/>
  <c r="P522" i="19"/>
  <c r="Q522" i="19" s="1"/>
  <c r="P521" i="19"/>
  <c r="Q521" i="19" s="1"/>
  <c r="P520" i="19"/>
  <c r="Q520" i="19" s="1"/>
  <c r="P519" i="19"/>
  <c r="Q519" i="19" s="1"/>
  <c r="P518" i="19"/>
  <c r="Q518" i="19" s="1"/>
  <c r="P517" i="19"/>
  <c r="Q517" i="19" s="1"/>
  <c r="P516" i="19"/>
  <c r="Q516" i="19" s="1"/>
  <c r="P515" i="19"/>
  <c r="Q515" i="19" s="1"/>
  <c r="P514" i="19"/>
  <c r="Q514" i="19" s="1"/>
  <c r="P513" i="19"/>
  <c r="Q513" i="19" s="1"/>
  <c r="P512" i="19"/>
  <c r="Q512" i="19" s="1"/>
  <c r="P511" i="19"/>
  <c r="Q511" i="19" s="1"/>
  <c r="P510" i="19"/>
  <c r="Q510" i="19" s="1"/>
  <c r="P509" i="19"/>
  <c r="Q509" i="19" s="1"/>
  <c r="P508" i="19"/>
  <c r="Q508" i="19" s="1"/>
  <c r="P507" i="19"/>
  <c r="Q507" i="19" s="1"/>
  <c r="P506" i="19"/>
  <c r="Q506" i="19" s="1"/>
  <c r="P505" i="19"/>
  <c r="Q505" i="19" s="1"/>
  <c r="P504" i="19"/>
  <c r="Q504" i="19" s="1"/>
  <c r="P503" i="19"/>
  <c r="Q503" i="19" s="1"/>
  <c r="P502" i="19"/>
  <c r="Q502" i="19" s="1"/>
  <c r="P501" i="19"/>
  <c r="Q501" i="19" s="1"/>
  <c r="P500" i="19"/>
  <c r="Q500" i="19" s="1"/>
  <c r="P499" i="19"/>
  <c r="Q499" i="19" s="1"/>
  <c r="P498" i="19"/>
  <c r="Q498" i="19" s="1"/>
  <c r="P497" i="19"/>
  <c r="Q497" i="19" s="1"/>
  <c r="P496" i="19"/>
  <c r="Q496" i="19" s="1"/>
  <c r="P495" i="19"/>
  <c r="Q495" i="19" s="1"/>
  <c r="P494" i="19"/>
  <c r="Q494" i="19" s="1"/>
  <c r="P493" i="19"/>
  <c r="Q493" i="19" s="1"/>
  <c r="P492" i="19"/>
  <c r="Q492" i="19" s="1"/>
  <c r="P491" i="19"/>
  <c r="Q491" i="19" s="1"/>
  <c r="P490" i="19"/>
  <c r="Q490" i="19" s="1"/>
  <c r="P489" i="19"/>
  <c r="Q489" i="19" s="1"/>
  <c r="P488" i="19"/>
  <c r="Q488" i="19" s="1"/>
  <c r="P487" i="19"/>
  <c r="Q487" i="19" s="1"/>
  <c r="P486" i="19"/>
  <c r="Q486" i="19" s="1"/>
  <c r="P485" i="19"/>
  <c r="Q485" i="19" s="1"/>
  <c r="P484" i="19"/>
  <c r="Q484" i="19" s="1"/>
  <c r="P483" i="19"/>
  <c r="Q483" i="19" s="1"/>
  <c r="P482" i="19"/>
  <c r="Q482" i="19" s="1"/>
  <c r="P481" i="19"/>
  <c r="Q481" i="19" s="1"/>
  <c r="P480" i="19"/>
  <c r="Q480" i="19" s="1"/>
  <c r="P479" i="19"/>
  <c r="Q479" i="19" s="1"/>
  <c r="P478" i="19"/>
  <c r="Q478" i="19" s="1"/>
  <c r="P477" i="19"/>
  <c r="Q477" i="19" s="1"/>
  <c r="P476" i="19"/>
  <c r="Q476" i="19" s="1"/>
  <c r="P475" i="19"/>
  <c r="Q475" i="19" s="1"/>
  <c r="P474" i="19"/>
  <c r="Q474" i="19" s="1"/>
  <c r="P473" i="19"/>
  <c r="Q473" i="19" s="1"/>
  <c r="P472" i="19"/>
  <c r="Q472" i="19" s="1"/>
  <c r="P471" i="19"/>
  <c r="Q471" i="19" s="1"/>
  <c r="P470" i="19"/>
  <c r="Q470" i="19" s="1"/>
  <c r="P469" i="19"/>
  <c r="Q469" i="19" s="1"/>
  <c r="P468" i="19"/>
  <c r="Q468" i="19" s="1"/>
  <c r="P467" i="19"/>
  <c r="Q467" i="19" s="1"/>
  <c r="P466" i="19"/>
  <c r="Q466" i="19" s="1"/>
  <c r="P465" i="19"/>
  <c r="Q465" i="19" s="1"/>
  <c r="P464" i="19"/>
  <c r="Q464" i="19" s="1"/>
  <c r="P463" i="19"/>
  <c r="Q463" i="19" s="1"/>
  <c r="P462" i="19"/>
  <c r="Q462" i="19" s="1"/>
  <c r="P461" i="19"/>
  <c r="Q461" i="19" s="1"/>
  <c r="P460" i="19"/>
  <c r="Q460" i="19" s="1"/>
  <c r="P459" i="19"/>
  <c r="Q459" i="19" s="1"/>
  <c r="P458" i="19"/>
  <c r="Q458" i="19" s="1"/>
  <c r="P457" i="19"/>
  <c r="Q457" i="19" s="1"/>
  <c r="P456" i="19"/>
  <c r="Q456" i="19" s="1"/>
  <c r="P455" i="19"/>
  <c r="Q455" i="19" s="1"/>
  <c r="P454" i="19"/>
  <c r="Q454" i="19" s="1"/>
  <c r="P453" i="19"/>
  <c r="Q453" i="19" s="1"/>
  <c r="P452" i="19"/>
  <c r="Q452" i="19" s="1"/>
  <c r="P451" i="19"/>
  <c r="Q451" i="19" s="1"/>
  <c r="P450" i="19"/>
  <c r="Q450" i="19" s="1"/>
  <c r="P449" i="19"/>
  <c r="Q449" i="19" s="1"/>
  <c r="P448" i="19"/>
  <c r="Q448" i="19" s="1"/>
  <c r="P447" i="19"/>
  <c r="Q447" i="19" s="1"/>
  <c r="P446" i="19"/>
  <c r="Q446" i="19" s="1"/>
  <c r="P445" i="19"/>
  <c r="Q445" i="19" s="1"/>
  <c r="P444" i="19"/>
  <c r="Q444" i="19" s="1"/>
  <c r="P443" i="19"/>
  <c r="Q443" i="19" s="1"/>
  <c r="P442" i="19"/>
  <c r="Q442" i="19" s="1"/>
  <c r="P441" i="19"/>
  <c r="Q441" i="19" s="1"/>
  <c r="P440" i="19"/>
  <c r="Q440" i="19" s="1"/>
  <c r="P439" i="19"/>
  <c r="Q439" i="19" s="1"/>
  <c r="P438" i="19"/>
  <c r="Q438" i="19" s="1"/>
  <c r="P437" i="19"/>
  <c r="Q437" i="19" s="1"/>
  <c r="P436" i="19"/>
  <c r="Q436" i="19" s="1"/>
  <c r="P435" i="19"/>
  <c r="Q435" i="19" s="1"/>
  <c r="P434" i="19"/>
  <c r="Q434" i="19" s="1"/>
  <c r="P433" i="19"/>
  <c r="Q433" i="19" s="1"/>
  <c r="P432" i="19"/>
  <c r="Q432" i="19" s="1"/>
  <c r="P431" i="19"/>
  <c r="Q431" i="19" s="1"/>
  <c r="P430" i="19"/>
  <c r="Q430" i="19" s="1"/>
  <c r="P429" i="19"/>
  <c r="Q429" i="19" s="1"/>
  <c r="P428" i="19"/>
  <c r="Q428" i="19" s="1"/>
  <c r="P427" i="19"/>
  <c r="Q427" i="19" s="1"/>
  <c r="P426" i="19"/>
  <c r="Q426" i="19" s="1"/>
  <c r="P425" i="19"/>
  <c r="Q425" i="19" s="1"/>
  <c r="P424" i="19"/>
  <c r="Q424" i="19" s="1"/>
  <c r="P423" i="19"/>
  <c r="Q423" i="19" s="1"/>
  <c r="P422" i="19"/>
  <c r="Q422" i="19" s="1"/>
  <c r="P421" i="19"/>
  <c r="Q421" i="19" s="1"/>
  <c r="P420" i="19"/>
  <c r="Q420" i="19" s="1"/>
  <c r="P419" i="19"/>
  <c r="Q419" i="19" s="1"/>
  <c r="P418" i="19"/>
  <c r="Q418" i="19" s="1"/>
  <c r="P417" i="19"/>
  <c r="Q417" i="19" s="1"/>
  <c r="P416" i="19"/>
  <c r="Q416" i="19" s="1"/>
  <c r="P415" i="19"/>
  <c r="Q415" i="19" s="1"/>
  <c r="P414" i="19"/>
  <c r="Q414" i="19" s="1"/>
  <c r="P413" i="19"/>
  <c r="Q413" i="19" s="1"/>
  <c r="P412" i="19"/>
  <c r="Q412" i="19" s="1"/>
  <c r="P411" i="19"/>
  <c r="Q411" i="19" s="1"/>
  <c r="P410" i="19"/>
  <c r="Q410" i="19" s="1"/>
  <c r="P409" i="19"/>
  <c r="Q409" i="19" s="1"/>
  <c r="P408" i="19"/>
  <c r="Q408" i="19" s="1"/>
  <c r="P407" i="19"/>
  <c r="Q407" i="19" s="1"/>
  <c r="P406" i="19"/>
  <c r="Q406" i="19" s="1"/>
  <c r="P405" i="19"/>
  <c r="Q405" i="19" s="1"/>
  <c r="P404" i="19"/>
  <c r="Q404" i="19" s="1"/>
  <c r="P403" i="19"/>
  <c r="Q403" i="19" s="1"/>
  <c r="P402" i="19"/>
  <c r="Q402" i="19" s="1"/>
  <c r="P401" i="19"/>
  <c r="Q401" i="19" s="1"/>
  <c r="P400" i="19"/>
  <c r="Q400" i="19" s="1"/>
  <c r="P399" i="19"/>
  <c r="Q399" i="19" s="1"/>
  <c r="P398" i="19"/>
  <c r="Q398" i="19" s="1"/>
  <c r="P397" i="19"/>
  <c r="Q397" i="19" s="1"/>
  <c r="P396" i="19"/>
  <c r="Q396" i="19" s="1"/>
  <c r="P395" i="19"/>
  <c r="Q395" i="19" s="1"/>
  <c r="P394" i="19"/>
  <c r="Q394" i="19" s="1"/>
  <c r="P393" i="19"/>
  <c r="Q393" i="19" s="1"/>
  <c r="P392" i="19"/>
  <c r="Q392" i="19" s="1"/>
  <c r="P391" i="19"/>
  <c r="Q391" i="19" s="1"/>
  <c r="P390" i="19"/>
  <c r="Q390" i="19" s="1"/>
  <c r="P389" i="19"/>
  <c r="Q389" i="19" s="1"/>
  <c r="P388" i="19"/>
  <c r="Q388" i="19" s="1"/>
  <c r="P387" i="19"/>
  <c r="Q387" i="19" s="1"/>
  <c r="P386" i="19"/>
  <c r="Q386" i="19" s="1"/>
  <c r="P385" i="19"/>
  <c r="Q385" i="19" s="1"/>
  <c r="P384" i="19"/>
  <c r="Q384" i="19" s="1"/>
  <c r="P383" i="19"/>
  <c r="Q383" i="19" s="1"/>
  <c r="P382" i="19"/>
  <c r="Q382" i="19" s="1"/>
  <c r="P381" i="19"/>
  <c r="Q381" i="19" s="1"/>
  <c r="P380" i="19"/>
  <c r="Q380" i="19" s="1"/>
  <c r="P379" i="19"/>
  <c r="Q379" i="19" s="1"/>
  <c r="P378" i="19"/>
  <c r="Q378" i="19" s="1"/>
  <c r="P377" i="19"/>
  <c r="Q377" i="19" s="1"/>
  <c r="P376" i="19"/>
  <c r="Q376" i="19" s="1"/>
  <c r="P375" i="19"/>
  <c r="Q375" i="19" s="1"/>
  <c r="P374" i="19"/>
  <c r="Q374" i="19" s="1"/>
  <c r="P373" i="19"/>
  <c r="Q373" i="19" s="1"/>
  <c r="P372" i="19"/>
  <c r="Q372" i="19" s="1"/>
  <c r="P371" i="19"/>
  <c r="Q371" i="19" s="1"/>
  <c r="P370" i="19"/>
  <c r="Q370" i="19" s="1"/>
  <c r="P369" i="19"/>
  <c r="Q369" i="19" s="1"/>
  <c r="P368" i="19"/>
  <c r="Q368" i="19" s="1"/>
  <c r="P367" i="19"/>
  <c r="Q367" i="19" s="1"/>
  <c r="P366" i="19"/>
  <c r="Q366" i="19" s="1"/>
  <c r="P365" i="19"/>
  <c r="Q365" i="19" s="1"/>
  <c r="P364" i="19"/>
  <c r="Q364" i="19" s="1"/>
  <c r="P363" i="19"/>
  <c r="Q363" i="19" s="1"/>
  <c r="P362" i="19"/>
  <c r="Q362" i="19" s="1"/>
  <c r="P361" i="19"/>
  <c r="Q361" i="19" s="1"/>
  <c r="P360" i="19"/>
  <c r="Q360" i="19" s="1"/>
  <c r="P359" i="19"/>
  <c r="Q359" i="19" s="1"/>
  <c r="P358" i="19"/>
  <c r="Q358" i="19" s="1"/>
  <c r="P357" i="19"/>
  <c r="Q357" i="19" s="1"/>
  <c r="P356" i="19"/>
  <c r="Q356" i="19" s="1"/>
  <c r="P355" i="19"/>
  <c r="Q355" i="19" s="1"/>
  <c r="P354" i="19"/>
  <c r="Q354" i="19" s="1"/>
  <c r="P353" i="19"/>
  <c r="Q353" i="19" s="1"/>
  <c r="P352" i="19"/>
  <c r="Q352" i="19" s="1"/>
  <c r="P351" i="19"/>
  <c r="Q351" i="19" s="1"/>
  <c r="P350" i="19"/>
  <c r="Q350" i="19" s="1"/>
  <c r="P349" i="19"/>
  <c r="Q349" i="19" s="1"/>
  <c r="P348" i="19"/>
  <c r="Q348" i="19" s="1"/>
  <c r="P347" i="19"/>
  <c r="Q347" i="19" s="1"/>
  <c r="P346" i="19"/>
  <c r="Q346" i="19" s="1"/>
  <c r="P345" i="19"/>
  <c r="Q345" i="19" s="1"/>
  <c r="P344" i="19"/>
  <c r="Q344" i="19" s="1"/>
  <c r="P343" i="19"/>
  <c r="Q343" i="19" s="1"/>
  <c r="P342" i="19"/>
  <c r="Q342" i="19" s="1"/>
  <c r="P341" i="19"/>
  <c r="Q341" i="19" s="1"/>
  <c r="P340" i="19"/>
  <c r="Q340" i="19" s="1"/>
  <c r="P339" i="19"/>
  <c r="Q339" i="19" s="1"/>
  <c r="P338" i="19"/>
  <c r="Q338" i="19" s="1"/>
  <c r="P337" i="19"/>
  <c r="Q337" i="19" s="1"/>
  <c r="P336" i="19"/>
  <c r="Q336" i="19" s="1"/>
  <c r="P335" i="19"/>
  <c r="Q335" i="19" s="1"/>
  <c r="P334" i="19"/>
  <c r="Q334" i="19" s="1"/>
  <c r="P333" i="19"/>
  <c r="Q333" i="19" s="1"/>
  <c r="P332" i="19"/>
  <c r="Q332" i="19" s="1"/>
  <c r="P331" i="19"/>
  <c r="Q331" i="19" s="1"/>
  <c r="P330" i="19"/>
  <c r="Q330" i="19" s="1"/>
  <c r="P329" i="19"/>
  <c r="Q329" i="19" s="1"/>
  <c r="P328" i="19"/>
  <c r="Q328" i="19" s="1"/>
  <c r="P327" i="19"/>
  <c r="Q327" i="19" s="1"/>
  <c r="P326" i="19"/>
  <c r="Q326" i="19" s="1"/>
  <c r="P325" i="19"/>
  <c r="Q325" i="19" s="1"/>
  <c r="P324" i="19"/>
  <c r="Q324" i="19" s="1"/>
  <c r="P323" i="19"/>
  <c r="Q323" i="19" s="1"/>
  <c r="P322" i="19"/>
  <c r="Q322" i="19" s="1"/>
  <c r="P321" i="19"/>
  <c r="Q321" i="19" s="1"/>
  <c r="P320" i="19"/>
  <c r="Q320" i="19" s="1"/>
  <c r="P319" i="19"/>
  <c r="Q319" i="19" s="1"/>
  <c r="P318" i="19"/>
  <c r="Q318" i="19" s="1"/>
  <c r="P317" i="19"/>
  <c r="Q317" i="19" s="1"/>
  <c r="P316" i="19"/>
  <c r="Q316" i="19" s="1"/>
  <c r="P315" i="19"/>
  <c r="Q315" i="19" s="1"/>
  <c r="P314" i="19"/>
  <c r="Q314" i="19" s="1"/>
  <c r="P313" i="19"/>
  <c r="Q313" i="19" s="1"/>
  <c r="P312" i="19"/>
  <c r="Q312" i="19" s="1"/>
  <c r="P311" i="19"/>
  <c r="Q311" i="19" s="1"/>
  <c r="P310" i="19"/>
  <c r="Q310" i="19" s="1"/>
  <c r="P309" i="19"/>
  <c r="Q309" i="19" s="1"/>
  <c r="P308" i="19"/>
  <c r="Q308" i="19" s="1"/>
  <c r="P307" i="19"/>
  <c r="Q307" i="19" s="1"/>
  <c r="P306" i="19"/>
  <c r="Q306" i="19" s="1"/>
  <c r="P305" i="19"/>
  <c r="Q305" i="19" s="1"/>
  <c r="P304" i="19"/>
  <c r="Q304" i="19" s="1"/>
  <c r="P303" i="19"/>
  <c r="Q303" i="19" s="1"/>
  <c r="P302" i="19"/>
  <c r="Q302" i="19" s="1"/>
  <c r="P301" i="19"/>
  <c r="Q301" i="19" s="1"/>
  <c r="P300" i="19"/>
  <c r="Q300" i="19" s="1"/>
  <c r="P299" i="19"/>
  <c r="Q299" i="19" s="1"/>
  <c r="P298" i="19"/>
  <c r="Q298" i="19" s="1"/>
  <c r="P297" i="19"/>
  <c r="Q297" i="19" s="1"/>
  <c r="P296" i="19"/>
  <c r="Q296" i="19" s="1"/>
  <c r="P295" i="19"/>
  <c r="Q295" i="19" s="1"/>
  <c r="P294" i="19"/>
  <c r="Q294" i="19" s="1"/>
  <c r="P293" i="19"/>
  <c r="Q293" i="19" s="1"/>
  <c r="P292" i="19"/>
  <c r="Q292" i="19" s="1"/>
  <c r="P291" i="19"/>
  <c r="Q291" i="19" s="1"/>
  <c r="P290" i="19"/>
  <c r="Q290" i="19" s="1"/>
  <c r="P289" i="19"/>
  <c r="Q289" i="19" s="1"/>
  <c r="P288" i="19"/>
  <c r="Q288" i="19" s="1"/>
  <c r="P287" i="19"/>
  <c r="Q287" i="19" s="1"/>
  <c r="P286" i="19"/>
  <c r="Q286" i="19" s="1"/>
  <c r="P285" i="19"/>
  <c r="Q285" i="19" s="1"/>
  <c r="P284" i="19"/>
  <c r="Q284" i="19" s="1"/>
  <c r="P283" i="19"/>
  <c r="Q283" i="19" s="1"/>
  <c r="P282" i="19"/>
  <c r="Q282" i="19" s="1"/>
  <c r="P281" i="19"/>
  <c r="Q281" i="19" s="1"/>
  <c r="P280" i="19"/>
  <c r="Q280" i="19" s="1"/>
  <c r="P279" i="19"/>
  <c r="Q279" i="19" s="1"/>
  <c r="P278" i="19"/>
  <c r="Q278" i="19" s="1"/>
  <c r="P277" i="19"/>
  <c r="Q277" i="19" s="1"/>
  <c r="P276" i="19"/>
  <c r="Q276" i="19" s="1"/>
  <c r="P275" i="19"/>
  <c r="Q275" i="19" s="1"/>
  <c r="P274" i="19"/>
  <c r="Q274" i="19" s="1"/>
  <c r="P273" i="19"/>
  <c r="Q273" i="19" s="1"/>
  <c r="P272" i="19"/>
  <c r="Q272" i="19" s="1"/>
  <c r="P271" i="19"/>
  <c r="Q271" i="19" s="1"/>
  <c r="P270" i="19"/>
  <c r="Q270" i="19" s="1"/>
  <c r="P269" i="19"/>
  <c r="Q269" i="19" s="1"/>
  <c r="P268" i="19"/>
  <c r="Q268" i="19" s="1"/>
  <c r="P267" i="19"/>
  <c r="Q267" i="19" s="1"/>
  <c r="P266" i="19"/>
  <c r="Q266" i="19" s="1"/>
  <c r="P265" i="19"/>
  <c r="Q265" i="19" s="1"/>
  <c r="P264" i="19"/>
  <c r="Q264" i="19" s="1"/>
  <c r="P263" i="19"/>
  <c r="Q263" i="19" s="1"/>
  <c r="P262" i="19"/>
  <c r="Q262" i="19" s="1"/>
  <c r="P261" i="19"/>
  <c r="Q261" i="19" s="1"/>
  <c r="P260" i="19"/>
  <c r="Q260" i="19" s="1"/>
  <c r="P259" i="19"/>
  <c r="Q259" i="19" s="1"/>
  <c r="P258" i="19"/>
  <c r="Q258" i="19" s="1"/>
  <c r="P257" i="19"/>
  <c r="Q257" i="19" s="1"/>
  <c r="P256" i="19"/>
  <c r="Q256" i="19" s="1"/>
  <c r="P255" i="19"/>
  <c r="Q255" i="19" s="1"/>
  <c r="P254" i="19"/>
  <c r="Q254" i="19" s="1"/>
  <c r="P253" i="19"/>
  <c r="Q253" i="19" s="1"/>
  <c r="P252" i="19"/>
  <c r="Q252" i="19" s="1"/>
  <c r="P251" i="19"/>
  <c r="Q251" i="19" s="1"/>
  <c r="P250" i="19"/>
  <c r="Q250" i="19" s="1"/>
  <c r="P249" i="19"/>
  <c r="Q249" i="19" s="1"/>
  <c r="P248" i="19"/>
  <c r="Q248" i="19" s="1"/>
  <c r="P247" i="19"/>
  <c r="Q247" i="19" s="1"/>
  <c r="P246" i="19"/>
  <c r="Q246" i="19" s="1"/>
  <c r="P245" i="19"/>
  <c r="Q245" i="19" s="1"/>
  <c r="P244" i="19"/>
  <c r="Q244" i="19" s="1"/>
  <c r="P243" i="19"/>
  <c r="Q243" i="19" s="1"/>
  <c r="P242" i="19"/>
  <c r="Q242" i="19" s="1"/>
  <c r="P241" i="19"/>
  <c r="Q241" i="19" s="1"/>
  <c r="P240" i="19"/>
  <c r="Q240" i="19" s="1"/>
  <c r="P239" i="19"/>
  <c r="Q239" i="19" s="1"/>
  <c r="P238" i="19"/>
  <c r="Q238" i="19" s="1"/>
  <c r="P237" i="19"/>
  <c r="Q237" i="19" s="1"/>
  <c r="P236" i="19"/>
  <c r="Q236" i="19" s="1"/>
  <c r="P235" i="19"/>
  <c r="Q235" i="19" s="1"/>
  <c r="P234" i="19"/>
  <c r="Q234" i="19" s="1"/>
  <c r="P233" i="19"/>
  <c r="Q233" i="19" s="1"/>
  <c r="P232" i="19"/>
  <c r="Q232" i="19" s="1"/>
  <c r="P231" i="19"/>
  <c r="Q231" i="19" s="1"/>
  <c r="P230" i="19"/>
  <c r="Q230" i="19" s="1"/>
  <c r="P229" i="19"/>
  <c r="Q229" i="19" s="1"/>
  <c r="P228" i="19"/>
  <c r="Q228" i="19" s="1"/>
  <c r="P227" i="19"/>
  <c r="Q227" i="19" s="1"/>
  <c r="P226" i="19"/>
  <c r="Q226" i="19" s="1"/>
  <c r="P225" i="19"/>
  <c r="Q225" i="19" s="1"/>
  <c r="P224" i="19"/>
  <c r="Q224" i="19" s="1"/>
  <c r="P223" i="19"/>
  <c r="Q223" i="19" s="1"/>
  <c r="P222" i="19"/>
  <c r="Q222" i="19" s="1"/>
  <c r="P221" i="19"/>
  <c r="Q221" i="19" s="1"/>
  <c r="P220" i="19"/>
  <c r="Q220" i="19" s="1"/>
  <c r="P219" i="19"/>
  <c r="Q219" i="19" s="1"/>
  <c r="P218" i="19"/>
  <c r="Q218" i="19" s="1"/>
  <c r="P217" i="19"/>
  <c r="Q217" i="19" s="1"/>
  <c r="P216" i="19"/>
  <c r="Q216" i="19" s="1"/>
  <c r="P215" i="19"/>
  <c r="Q215" i="19" s="1"/>
  <c r="P214" i="19"/>
  <c r="Q214" i="19" s="1"/>
  <c r="P213" i="19"/>
  <c r="Q213" i="19" s="1"/>
  <c r="P212" i="19"/>
  <c r="Q212" i="19" s="1"/>
  <c r="P211" i="19"/>
  <c r="Q211" i="19" s="1"/>
  <c r="P210" i="19"/>
  <c r="Q210" i="19" s="1"/>
  <c r="P209" i="19"/>
  <c r="Q209" i="19" s="1"/>
  <c r="P208" i="19"/>
  <c r="Q208" i="19" s="1"/>
  <c r="P207" i="19"/>
  <c r="Q207" i="19" s="1"/>
  <c r="P206" i="19"/>
  <c r="Q206" i="19" s="1"/>
  <c r="P205" i="19"/>
  <c r="Q205" i="19" s="1"/>
  <c r="P204" i="19"/>
  <c r="Q204" i="19" s="1"/>
  <c r="P203" i="19"/>
  <c r="Q203" i="19" s="1"/>
  <c r="P202" i="19"/>
  <c r="Q202" i="19" s="1"/>
  <c r="P201" i="19"/>
  <c r="Q201" i="19" s="1"/>
  <c r="P200" i="19"/>
  <c r="Q200" i="19" s="1"/>
  <c r="P199" i="19"/>
  <c r="Q199" i="19" s="1"/>
  <c r="P198" i="19"/>
  <c r="Q198" i="19" s="1"/>
  <c r="P197" i="19"/>
  <c r="Q197" i="19" s="1"/>
  <c r="P196" i="19"/>
  <c r="Q196" i="19" s="1"/>
  <c r="P195" i="19"/>
  <c r="Q195" i="19" s="1"/>
  <c r="P194" i="19"/>
  <c r="Q194" i="19" s="1"/>
  <c r="P193" i="19"/>
  <c r="Q193" i="19" s="1"/>
  <c r="P192" i="19"/>
  <c r="Q192" i="19" s="1"/>
  <c r="P191" i="19"/>
  <c r="Q191" i="19" s="1"/>
  <c r="P190" i="19"/>
  <c r="Q190" i="19" s="1"/>
  <c r="P189" i="19"/>
  <c r="Q189" i="19" s="1"/>
  <c r="P188" i="19"/>
  <c r="Q188" i="19" s="1"/>
  <c r="P187" i="19"/>
  <c r="Q187" i="19" s="1"/>
  <c r="P186" i="19"/>
  <c r="Q186" i="19" s="1"/>
  <c r="P185" i="19"/>
  <c r="Q185" i="19" s="1"/>
  <c r="P184" i="19"/>
  <c r="Q184" i="19" s="1"/>
  <c r="P183" i="19"/>
  <c r="Q183" i="19" s="1"/>
  <c r="P182" i="19"/>
  <c r="Q182" i="19" s="1"/>
  <c r="P181" i="19"/>
  <c r="Q181" i="19" s="1"/>
  <c r="P180" i="19"/>
  <c r="Q180" i="19" s="1"/>
  <c r="P179" i="19"/>
  <c r="Q179" i="19" s="1"/>
  <c r="P178" i="19"/>
  <c r="Q178" i="19" s="1"/>
  <c r="P177" i="19"/>
  <c r="Q177" i="19" s="1"/>
  <c r="P176" i="19"/>
  <c r="Q176" i="19" s="1"/>
  <c r="P175" i="19"/>
  <c r="Q175" i="19" s="1"/>
  <c r="P174" i="19"/>
  <c r="Q174" i="19" s="1"/>
  <c r="P173" i="19"/>
  <c r="Q173" i="19" s="1"/>
  <c r="P172" i="19"/>
  <c r="Q172" i="19" s="1"/>
  <c r="P171" i="19"/>
  <c r="Q171" i="19" s="1"/>
  <c r="P170" i="19"/>
  <c r="Q170" i="19" s="1"/>
  <c r="P169" i="19"/>
  <c r="Q169" i="19" s="1"/>
  <c r="P168" i="19"/>
  <c r="Q168" i="19" s="1"/>
  <c r="P167" i="19"/>
  <c r="Q167" i="19" s="1"/>
  <c r="P166" i="19"/>
  <c r="Q166" i="19" s="1"/>
  <c r="P165" i="19"/>
  <c r="Q165" i="19" s="1"/>
  <c r="P164" i="19"/>
  <c r="Q164" i="19" s="1"/>
  <c r="P163" i="19"/>
  <c r="Q163" i="19" s="1"/>
  <c r="P162" i="19"/>
  <c r="Q162" i="19" s="1"/>
  <c r="P161" i="19"/>
  <c r="Q161" i="19" s="1"/>
  <c r="P160" i="19"/>
  <c r="Q160" i="19" s="1"/>
  <c r="P159" i="19"/>
  <c r="Q159" i="19" s="1"/>
  <c r="P158" i="19"/>
  <c r="Q158" i="19" s="1"/>
  <c r="P157" i="19"/>
  <c r="Q157" i="19" s="1"/>
  <c r="P156" i="19"/>
  <c r="Q156" i="19" s="1"/>
  <c r="P155" i="19"/>
  <c r="Q155" i="19" s="1"/>
  <c r="P154" i="19"/>
  <c r="Q154" i="19" s="1"/>
  <c r="P153" i="19"/>
  <c r="Q153" i="19" s="1"/>
  <c r="P152" i="19"/>
  <c r="Q152" i="19" s="1"/>
  <c r="P151" i="19"/>
  <c r="Q151" i="19" s="1"/>
  <c r="P150" i="19"/>
  <c r="Q150" i="19" s="1"/>
  <c r="P149" i="19"/>
  <c r="Q149" i="19" s="1"/>
  <c r="P148" i="19"/>
  <c r="Q148" i="19" s="1"/>
  <c r="P147" i="19"/>
  <c r="Q147" i="19" s="1"/>
  <c r="P146" i="19"/>
  <c r="Q146" i="19" s="1"/>
  <c r="P145" i="19"/>
  <c r="Q145" i="19" s="1"/>
  <c r="P144" i="19"/>
  <c r="Q144" i="19" s="1"/>
  <c r="P143" i="19"/>
  <c r="Q143" i="19" s="1"/>
  <c r="P142" i="19"/>
  <c r="Q142" i="19" s="1"/>
  <c r="P141" i="19"/>
  <c r="Q141" i="19" s="1"/>
  <c r="P140" i="19"/>
  <c r="Q140" i="19" s="1"/>
  <c r="P139" i="19"/>
  <c r="Q139" i="19" s="1"/>
  <c r="P138" i="19"/>
  <c r="Q138" i="19" s="1"/>
  <c r="P137" i="19"/>
  <c r="Q137" i="19" s="1"/>
  <c r="P136" i="19"/>
  <c r="Q136" i="19" s="1"/>
  <c r="P135" i="19"/>
  <c r="Q135" i="19" s="1"/>
  <c r="P134" i="19"/>
  <c r="Q134" i="19" s="1"/>
  <c r="P133" i="19"/>
  <c r="Q133" i="19" s="1"/>
  <c r="P132" i="19"/>
  <c r="Q132" i="19" s="1"/>
  <c r="P131" i="19"/>
  <c r="Q131" i="19" s="1"/>
  <c r="P130" i="19"/>
  <c r="Q130" i="19" s="1"/>
  <c r="P129" i="19"/>
  <c r="Q129" i="19" s="1"/>
  <c r="P128" i="19"/>
  <c r="Q128" i="19" s="1"/>
  <c r="P127" i="19"/>
  <c r="Q127" i="19" s="1"/>
  <c r="P126" i="19"/>
  <c r="Q126" i="19" s="1"/>
  <c r="P125" i="19"/>
  <c r="Q125" i="19" s="1"/>
  <c r="P124" i="19"/>
  <c r="Q124" i="19" s="1"/>
  <c r="P123" i="19"/>
  <c r="Q123" i="19" s="1"/>
  <c r="P122" i="19"/>
  <c r="Q122" i="19" s="1"/>
  <c r="P121" i="19"/>
  <c r="Q121" i="19" s="1"/>
  <c r="P120" i="19"/>
  <c r="Q120" i="19" s="1"/>
  <c r="P119" i="19"/>
  <c r="Q119" i="19" s="1"/>
  <c r="P118" i="19"/>
  <c r="Q118" i="19" s="1"/>
  <c r="P117" i="19"/>
  <c r="Q117" i="19" s="1"/>
  <c r="P116" i="19"/>
  <c r="Q116" i="19" s="1"/>
  <c r="P115" i="19"/>
  <c r="Q115" i="19" s="1"/>
  <c r="P114" i="19"/>
  <c r="Q114" i="19" s="1"/>
  <c r="P113" i="19"/>
  <c r="Q113" i="19" s="1"/>
  <c r="P112" i="19"/>
  <c r="Q112" i="19" s="1"/>
  <c r="P111" i="19"/>
  <c r="Q111" i="19" s="1"/>
  <c r="P110" i="19"/>
  <c r="Q110" i="19" s="1"/>
  <c r="P109" i="19"/>
  <c r="Q109" i="19" s="1"/>
  <c r="P108" i="19"/>
  <c r="Q108" i="19" s="1"/>
  <c r="P107" i="19"/>
  <c r="Q107" i="19" s="1"/>
  <c r="P106" i="19"/>
  <c r="Q106" i="19" s="1"/>
  <c r="P105" i="19"/>
  <c r="Q105" i="19" s="1"/>
  <c r="P104" i="19"/>
  <c r="Q104" i="19" s="1"/>
  <c r="P103" i="19"/>
  <c r="Q103" i="19" s="1"/>
  <c r="P102" i="19"/>
  <c r="Q102" i="19" s="1"/>
  <c r="P101" i="19"/>
  <c r="Q101" i="19" s="1"/>
  <c r="P100" i="19"/>
  <c r="Q100" i="19" s="1"/>
  <c r="P99" i="19"/>
  <c r="Q99" i="19" s="1"/>
  <c r="P98" i="19"/>
  <c r="Q98" i="19" s="1"/>
  <c r="P97" i="19"/>
  <c r="Q97" i="19" s="1"/>
  <c r="P96" i="19"/>
  <c r="Q96" i="19" s="1"/>
  <c r="P95" i="19"/>
  <c r="Q95" i="19" s="1"/>
  <c r="P94" i="19"/>
  <c r="Q94" i="19" s="1"/>
  <c r="P93" i="19"/>
  <c r="Q93" i="19" s="1"/>
  <c r="P92" i="19"/>
  <c r="Q92" i="19" s="1"/>
  <c r="P91" i="19"/>
  <c r="Q91" i="19" s="1"/>
  <c r="P90" i="19"/>
  <c r="Q90" i="19" s="1"/>
  <c r="P89" i="19"/>
  <c r="Q89" i="19" s="1"/>
  <c r="P88" i="19"/>
  <c r="Q88" i="19" s="1"/>
  <c r="P87" i="19"/>
  <c r="Q87" i="19" s="1"/>
  <c r="P86" i="19"/>
  <c r="Q86" i="19" s="1"/>
  <c r="P85" i="19"/>
  <c r="Q85" i="19" s="1"/>
  <c r="P84" i="19"/>
  <c r="Q84" i="19" s="1"/>
  <c r="P83" i="19"/>
  <c r="Q83" i="19" s="1"/>
  <c r="P82" i="19"/>
  <c r="Q82" i="19" s="1"/>
  <c r="P81" i="19"/>
  <c r="Q81" i="19" s="1"/>
  <c r="P80" i="19"/>
  <c r="Q80" i="19" s="1"/>
  <c r="P79" i="19"/>
  <c r="Q79" i="19" s="1"/>
  <c r="P78" i="19"/>
  <c r="Q78" i="19" s="1"/>
  <c r="P77" i="19"/>
  <c r="Q77" i="19" s="1"/>
  <c r="P76" i="19"/>
  <c r="Q76" i="19" s="1"/>
  <c r="P75" i="19"/>
  <c r="Q75" i="19" s="1"/>
  <c r="P74" i="19"/>
  <c r="Q74" i="19" s="1"/>
  <c r="P73" i="19"/>
  <c r="Q73" i="19" s="1"/>
  <c r="P72" i="19"/>
  <c r="Q72" i="19" s="1"/>
  <c r="P71" i="19"/>
  <c r="Q71" i="19" s="1"/>
  <c r="P70" i="19"/>
  <c r="Q70" i="19" s="1"/>
  <c r="P69" i="19"/>
  <c r="Q69" i="19" s="1"/>
  <c r="P68" i="19"/>
  <c r="Q68" i="19" s="1"/>
  <c r="P67" i="19"/>
  <c r="Q67" i="19" s="1"/>
  <c r="P66" i="19"/>
  <c r="Q66" i="19" s="1"/>
  <c r="P65" i="19"/>
  <c r="Q65" i="19" s="1"/>
  <c r="P64" i="19"/>
  <c r="Q64" i="19" s="1"/>
  <c r="P63" i="19"/>
  <c r="Q63" i="19" s="1"/>
  <c r="P62" i="19"/>
  <c r="Q62" i="19" s="1"/>
  <c r="P61" i="19"/>
  <c r="Q61" i="19" s="1"/>
  <c r="P60" i="19"/>
  <c r="Q60" i="19" s="1"/>
  <c r="P59" i="19"/>
  <c r="Q59" i="19" s="1"/>
  <c r="P58" i="19"/>
  <c r="Q58" i="19" s="1"/>
  <c r="P57" i="19"/>
  <c r="Q57" i="19" s="1"/>
  <c r="P56" i="19"/>
  <c r="Q56" i="19" s="1"/>
  <c r="P55" i="19"/>
  <c r="Q55" i="19" s="1"/>
  <c r="P54" i="19"/>
  <c r="Q54" i="19" s="1"/>
  <c r="P53" i="19"/>
  <c r="Q53" i="19" s="1"/>
  <c r="P52" i="19"/>
  <c r="Q52" i="19" s="1"/>
  <c r="P51" i="19"/>
  <c r="Q51" i="19" s="1"/>
  <c r="P50" i="19"/>
  <c r="Q50" i="19" s="1"/>
  <c r="P49" i="19"/>
  <c r="Q49" i="19" s="1"/>
  <c r="P48" i="19"/>
  <c r="Q48" i="19" s="1"/>
  <c r="P47" i="19"/>
  <c r="Q47" i="19" s="1"/>
  <c r="P46" i="19"/>
  <c r="Q46" i="19" s="1"/>
  <c r="P45" i="19"/>
  <c r="Q45" i="19" s="1"/>
  <c r="P44" i="19"/>
  <c r="Q44" i="19" s="1"/>
  <c r="P43" i="19"/>
  <c r="Q43" i="19" s="1"/>
  <c r="P42" i="19"/>
  <c r="Q42" i="19" s="1"/>
  <c r="P41" i="19"/>
  <c r="Q41" i="19" s="1"/>
  <c r="P40" i="19"/>
  <c r="Q40" i="19" s="1"/>
  <c r="P39" i="19"/>
  <c r="Q39" i="19" s="1"/>
  <c r="P38" i="19"/>
  <c r="Q38" i="19" s="1"/>
  <c r="P37" i="19"/>
  <c r="Q37" i="19" s="1"/>
  <c r="P36" i="19"/>
  <c r="Q36" i="19" s="1"/>
  <c r="P35" i="19"/>
  <c r="Q35" i="19" s="1"/>
  <c r="P34" i="19"/>
  <c r="Q34" i="19" s="1"/>
  <c r="P33" i="19"/>
  <c r="Q33" i="19" s="1"/>
  <c r="P32" i="19"/>
  <c r="Q32" i="19" s="1"/>
  <c r="P31" i="19"/>
  <c r="Q31" i="19" s="1"/>
  <c r="P30" i="19"/>
  <c r="Q30" i="19" s="1"/>
  <c r="P29" i="19"/>
  <c r="Q29" i="19" s="1"/>
  <c r="P28" i="19"/>
  <c r="Q28" i="19" s="1"/>
  <c r="P27" i="19"/>
  <c r="Q27" i="19" s="1"/>
  <c r="P26" i="19"/>
  <c r="Q26" i="19" s="1"/>
  <c r="P25" i="19"/>
  <c r="Q25" i="19" s="1"/>
  <c r="P24" i="19"/>
  <c r="Q24" i="19" s="1"/>
  <c r="P23" i="19"/>
  <c r="Q23" i="19" s="1"/>
  <c r="P22" i="19"/>
  <c r="Q22" i="19" s="1"/>
  <c r="P21" i="19"/>
  <c r="Q21" i="19" s="1"/>
  <c r="P20" i="19"/>
  <c r="Q20" i="19" s="1"/>
  <c r="P19" i="19"/>
  <c r="Q19" i="19" s="1"/>
  <c r="P18" i="19"/>
  <c r="Q18" i="19" s="1"/>
  <c r="P17" i="19"/>
  <c r="Q17" i="19" s="1"/>
  <c r="P16" i="19"/>
  <c r="Q16" i="19" s="1"/>
  <c r="P15" i="19"/>
  <c r="Q15" i="19" s="1"/>
  <c r="P14" i="19"/>
  <c r="Q14" i="19" s="1"/>
  <c r="P13" i="19"/>
  <c r="Q13" i="19" s="1"/>
  <c r="P12" i="19"/>
  <c r="Q12" i="19" s="1"/>
  <c r="P11" i="19"/>
  <c r="Q11" i="19" s="1"/>
  <c r="P10" i="19"/>
  <c r="Q10" i="19" s="1"/>
  <c r="P9" i="19"/>
  <c r="Q9" i="19" s="1"/>
  <c r="P8" i="19"/>
  <c r="Q8" i="19" s="1"/>
  <c r="P7" i="19"/>
  <c r="Q7" i="19" s="1"/>
  <c r="P6" i="19"/>
  <c r="Q6" i="19" s="1"/>
  <c r="P5" i="19"/>
  <c r="Q5" i="19" s="1"/>
  <c r="P4" i="19"/>
  <c r="Q4" i="19" s="1"/>
  <c r="P3" i="19"/>
  <c r="Q3" i="19" s="1"/>
  <c r="P2" i="19"/>
  <c r="Q2" i="19" s="1"/>
  <c r="J2691" i="19"/>
  <c r="K2691" i="19" s="1"/>
  <c r="J2690" i="19"/>
  <c r="K2690" i="19" s="1"/>
  <c r="J2689" i="19"/>
  <c r="K2689" i="19" s="1"/>
  <c r="J2688" i="19"/>
  <c r="K2688" i="19" s="1"/>
  <c r="J2687" i="19"/>
  <c r="K2687" i="19" s="1"/>
  <c r="J2686" i="19"/>
  <c r="K2686" i="19" s="1"/>
  <c r="J2685" i="19"/>
  <c r="K2685" i="19" s="1"/>
  <c r="J2684" i="19"/>
  <c r="K2684" i="19" s="1"/>
  <c r="J2683" i="19"/>
  <c r="K2683" i="19" s="1"/>
  <c r="J2682" i="19"/>
  <c r="K2682" i="19" s="1"/>
  <c r="J2681" i="19"/>
  <c r="K2681" i="19" s="1"/>
  <c r="J2680" i="19"/>
  <c r="K2680" i="19" s="1"/>
  <c r="J2679" i="19"/>
  <c r="K2679" i="19" s="1"/>
  <c r="J2678" i="19"/>
  <c r="K2678" i="19" s="1"/>
  <c r="J2677" i="19"/>
  <c r="K2677" i="19" s="1"/>
  <c r="J2676" i="19"/>
  <c r="K2676" i="19" s="1"/>
  <c r="J2675" i="19"/>
  <c r="K2675" i="19" s="1"/>
  <c r="J2674" i="19"/>
  <c r="K2674" i="19" s="1"/>
  <c r="J2673" i="19"/>
  <c r="K2673" i="19" s="1"/>
  <c r="J2672" i="19"/>
  <c r="K2672" i="19" s="1"/>
  <c r="J2671" i="19"/>
  <c r="K2671" i="19" s="1"/>
  <c r="J2670" i="19"/>
  <c r="K2670" i="19" s="1"/>
  <c r="J2669" i="19"/>
  <c r="K2669" i="19" s="1"/>
  <c r="J2668" i="19"/>
  <c r="K2668" i="19" s="1"/>
  <c r="J2667" i="19"/>
  <c r="K2667" i="19" s="1"/>
  <c r="J2666" i="19"/>
  <c r="K2666" i="19" s="1"/>
  <c r="J2665" i="19"/>
  <c r="K2665" i="19" s="1"/>
  <c r="J2664" i="19"/>
  <c r="K2664" i="19" s="1"/>
  <c r="J2663" i="19"/>
  <c r="K2663" i="19" s="1"/>
  <c r="J2662" i="19"/>
  <c r="K2662" i="19" s="1"/>
  <c r="J2661" i="19"/>
  <c r="K2661" i="19" s="1"/>
  <c r="J2660" i="19"/>
  <c r="K2660" i="19" s="1"/>
  <c r="J2659" i="19"/>
  <c r="K2659" i="19" s="1"/>
  <c r="J2658" i="19"/>
  <c r="K2658" i="19" s="1"/>
  <c r="J2657" i="19"/>
  <c r="K2657" i="19" s="1"/>
  <c r="J2656" i="19"/>
  <c r="K2656" i="19" s="1"/>
  <c r="J2655" i="19"/>
  <c r="K2655" i="19" s="1"/>
  <c r="J2654" i="19"/>
  <c r="K2654" i="19" s="1"/>
  <c r="J2653" i="19"/>
  <c r="K2653" i="19" s="1"/>
  <c r="J2652" i="19"/>
  <c r="K2652" i="19" s="1"/>
  <c r="J2651" i="19"/>
  <c r="K2651" i="19" s="1"/>
  <c r="J2650" i="19"/>
  <c r="K2650" i="19" s="1"/>
  <c r="J2649" i="19"/>
  <c r="K2649" i="19" s="1"/>
  <c r="J2648" i="19"/>
  <c r="K2648" i="19" s="1"/>
  <c r="J2647" i="19"/>
  <c r="K2647" i="19" s="1"/>
  <c r="J2646" i="19"/>
  <c r="K2646" i="19" s="1"/>
  <c r="J2645" i="19"/>
  <c r="K2645" i="19" s="1"/>
  <c r="J2644" i="19"/>
  <c r="K2644" i="19" s="1"/>
  <c r="J2643" i="19"/>
  <c r="K2643" i="19" s="1"/>
  <c r="J2642" i="19"/>
  <c r="K2642" i="19" s="1"/>
  <c r="J2641" i="19"/>
  <c r="K2641" i="19" s="1"/>
  <c r="J2640" i="19"/>
  <c r="K2640" i="19" s="1"/>
  <c r="J2639" i="19"/>
  <c r="K2639" i="19" s="1"/>
  <c r="J2638" i="19"/>
  <c r="K2638" i="19" s="1"/>
  <c r="J2637" i="19"/>
  <c r="K2637" i="19" s="1"/>
  <c r="J2636" i="19"/>
  <c r="K2636" i="19" s="1"/>
  <c r="J2635" i="19"/>
  <c r="K2635" i="19" s="1"/>
  <c r="J2634" i="19"/>
  <c r="K2634" i="19" s="1"/>
  <c r="J2633" i="19"/>
  <c r="K2633" i="19" s="1"/>
  <c r="J2632" i="19"/>
  <c r="K2632" i="19" s="1"/>
  <c r="J2631" i="19"/>
  <c r="K2631" i="19" s="1"/>
  <c r="J2630" i="19"/>
  <c r="K2630" i="19" s="1"/>
  <c r="J2629" i="19"/>
  <c r="K2629" i="19" s="1"/>
  <c r="J2628" i="19"/>
  <c r="K2628" i="19" s="1"/>
  <c r="J2627" i="19"/>
  <c r="K2627" i="19" s="1"/>
  <c r="J2626" i="19"/>
  <c r="K2626" i="19" s="1"/>
  <c r="J2625" i="19"/>
  <c r="K2625" i="19" s="1"/>
  <c r="J2624" i="19"/>
  <c r="K2624" i="19" s="1"/>
  <c r="J2623" i="19"/>
  <c r="K2623" i="19" s="1"/>
  <c r="J2622" i="19"/>
  <c r="K2622" i="19" s="1"/>
  <c r="J2621" i="19"/>
  <c r="K2621" i="19" s="1"/>
  <c r="J2620" i="19"/>
  <c r="K2620" i="19" s="1"/>
  <c r="J2619" i="19"/>
  <c r="K2619" i="19" s="1"/>
  <c r="J2618" i="19"/>
  <c r="K2618" i="19" s="1"/>
  <c r="J2617" i="19"/>
  <c r="K2617" i="19" s="1"/>
  <c r="J2616" i="19"/>
  <c r="K2616" i="19" s="1"/>
  <c r="J2615" i="19"/>
  <c r="K2615" i="19" s="1"/>
  <c r="J2614" i="19"/>
  <c r="K2614" i="19" s="1"/>
  <c r="J2613" i="19"/>
  <c r="K2613" i="19" s="1"/>
  <c r="J2612" i="19"/>
  <c r="K2612" i="19" s="1"/>
  <c r="J2611" i="19"/>
  <c r="K2611" i="19" s="1"/>
  <c r="J2610" i="19"/>
  <c r="K2610" i="19" s="1"/>
  <c r="J2609" i="19"/>
  <c r="K2609" i="19" s="1"/>
  <c r="J2608" i="19"/>
  <c r="K2608" i="19" s="1"/>
  <c r="J2607" i="19"/>
  <c r="K2607" i="19" s="1"/>
  <c r="J2606" i="19"/>
  <c r="K2606" i="19" s="1"/>
  <c r="J2605" i="19"/>
  <c r="K2605" i="19" s="1"/>
  <c r="J2604" i="19"/>
  <c r="K2604" i="19" s="1"/>
  <c r="J2603" i="19"/>
  <c r="K2603" i="19" s="1"/>
  <c r="J2602" i="19"/>
  <c r="K2602" i="19" s="1"/>
  <c r="J2601" i="19"/>
  <c r="K2601" i="19" s="1"/>
  <c r="J2600" i="19"/>
  <c r="K2600" i="19" s="1"/>
  <c r="J2599" i="19"/>
  <c r="K2599" i="19" s="1"/>
  <c r="J2598" i="19"/>
  <c r="K2598" i="19" s="1"/>
  <c r="J2597" i="19"/>
  <c r="K2597" i="19" s="1"/>
  <c r="J2596" i="19"/>
  <c r="K2596" i="19" s="1"/>
  <c r="J2595" i="19"/>
  <c r="K2595" i="19" s="1"/>
  <c r="J2594" i="19"/>
  <c r="K2594" i="19" s="1"/>
  <c r="J2593" i="19"/>
  <c r="K2593" i="19" s="1"/>
  <c r="J2592" i="19"/>
  <c r="K2592" i="19" s="1"/>
  <c r="J2591" i="19"/>
  <c r="K2591" i="19" s="1"/>
  <c r="J2590" i="19"/>
  <c r="K2590" i="19" s="1"/>
  <c r="J2589" i="19"/>
  <c r="K2589" i="19" s="1"/>
  <c r="J2588" i="19"/>
  <c r="K2588" i="19" s="1"/>
  <c r="J2587" i="19"/>
  <c r="K2587" i="19" s="1"/>
  <c r="J2586" i="19"/>
  <c r="K2586" i="19" s="1"/>
  <c r="J2585" i="19"/>
  <c r="K2585" i="19" s="1"/>
  <c r="J2584" i="19"/>
  <c r="K2584" i="19" s="1"/>
  <c r="J2583" i="19"/>
  <c r="K2583" i="19" s="1"/>
  <c r="J2582" i="19"/>
  <c r="K2582" i="19" s="1"/>
  <c r="J2581" i="19"/>
  <c r="K2581" i="19" s="1"/>
  <c r="J2580" i="19"/>
  <c r="K2580" i="19" s="1"/>
  <c r="J2579" i="19"/>
  <c r="K2579" i="19" s="1"/>
  <c r="J2578" i="19"/>
  <c r="K2578" i="19" s="1"/>
  <c r="J2577" i="19"/>
  <c r="K2577" i="19" s="1"/>
  <c r="J2576" i="19"/>
  <c r="K2576" i="19" s="1"/>
  <c r="J2575" i="19"/>
  <c r="K2575" i="19" s="1"/>
  <c r="J2574" i="19"/>
  <c r="K2574" i="19" s="1"/>
  <c r="J2573" i="19"/>
  <c r="K2573" i="19" s="1"/>
  <c r="J2572" i="19"/>
  <c r="K2572" i="19" s="1"/>
  <c r="J2571" i="19"/>
  <c r="K2571" i="19" s="1"/>
  <c r="J2570" i="19"/>
  <c r="K2570" i="19" s="1"/>
  <c r="J2569" i="19"/>
  <c r="K2569" i="19" s="1"/>
  <c r="J2568" i="19"/>
  <c r="K2568" i="19" s="1"/>
  <c r="J2567" i="19"/>
  <c r="K2567" i="19" s="1"/>
  <c r="J2566" i="19"/>
  <c r="K2566" i="19" s="1"/>
  <c r="J2565" i="19"/>
  <c r="K2565" i="19" s="1"/>
  <c r="J2564" i="19"/>
  <c r="K2564" i="19" s="1"/>
  <c r="J2563" i="19"/>
  <c r="K2563" i="19" s="1"/>
  <c r="J2562" i="19"/>
  <c r="K2562" i="19" s="1"/>
  <c r="J2561" i="19"/>
  <c r="K2561" i="19" s="1"/>
  <c r="J2560" i="19"/>
  <c r="K2560" i="19" s="1"/>
  <c r="J2559" i="19"/>
  <c r="K2559" i="19" s="1"/>
  <c r="J2558" i="19"/>
  <c r="K2558" i="19" s="1"/>
  <c r="J2557" i="19"/>
  <c r="K2557" i="19" s="1"/>
  <c r="J2556" i="19"/>
  <c r="K2556" i="19" s="1"/>
  <c r="J2555" i="19"/>
  <c r="K2555" i="19" s="1"/>
  <c r="J2554" i="19"/>
  <c r="K2554" i="19" s="1"/>
  <c r="J2553" i="19"/>
  <c r="K2553" i="19" s="1"/>
  <c r="J2552" i="19"/>
  <c r="K2552" i="19" s="1"/>
  <c r="J2551" i="19"/>
  <c r="K2551" i="19" s="1"/>
  <c r="J2550" i="19"/>
  <c r="K2550" i="19" s="1"/>
  <c r="J2549" i="19"/>
  <c r="K2549" i="19" s="1"/>
  <c r="J2548" i="19"/>
  <c r="K2548" i="19" s="1"/>
  <c r="J2547" i="19"/>
  <c r="K2547" i="19" s="1"/>
  <c r="J2546" i="19"/>
  <c r="K2546" i="19" s="1"/>
  <c r="J2545" i="19"/>
  <c r="K2545" i="19" s="1"/>
  <c r="J2544" i="19"/>
  <c r="K2544" i="19" s="1"/>
  <c r="J2543" i="19"/>
  <c r="K2543" i="19" s="1"/>
  <c r="J2542" i="19"/>
  <c r="K2542" i="19" s="1"/>
  <c r="J2541" i="19"/>
  <c r="K2541" i="19" s="1"/>
  <c r="J2540" i="19"/>
  <c r="K2540" i="19" s="1"/>
  <c r="J2539" i="19"/>
  <c r="K2539" i="19" s="1"/>
  <c r="J2538" i="19"/>
  <c r="K2538" i="19" s="1"/>
  <c r="J2537" i="19"/>
  <c r="K2537" i="19" s="1"/>
  <c r="J2536" i="19"/>
  <c r="K2536" i="19" s="1"/>
  <c r="J2535" i="19"/>
  <c r="K2535" i="19" s="1"/>
  <c r="J2534" i="19"/>
  <c r="K2534" i="19" s="1"/>
  <c r="J2533" i="19"/>
  <c r="K2533" i="19" s="1"/>
  <c r="J2532" i="19"/>
  <c r="K2532" i="19" s="1"/>
  <c r="J2531" i="19"/>
  <c r="K2531" i="19" s="1"/>
  <c r="J2530" i="19"/>
  <c r="K2530" i="19" s="1"/>
  <c r="J2529" i="19"/>
  <c r="K2529" i="19" s="1"/>
  <c r="J2528" i="19"/>
  <c r="K2528" i="19" s="1"/>
  <c r="J2527" i="19"/>
  <c r="K2527" i="19" s="1"/>
  <c r="J2526" i="19"/>
  <c r="K2526" i="19" s="1"/>
  <c r="J2525" i="19"/>
  <c r="K2525" i="19" s="1"/>
  <c r="J2524" i="19"/>
  <c r="K2524" i="19" s="1"/>
  <c r="J2523" i="19"/>
  <c r="K2523" i="19" s="1"/>
  <c r="J2522" i="19"/>
  <c r="K2522" i="19" s="1"/>
  <c r="J2521" i="19"/>
  <c r="K2521" i="19" s="1"/>
  <c r="J2520" i="19"/>
  <c r="K2520" i="19" s="1"/>
  <c r="J2519" i="19"/>
  <c r="K2519" i="19" s="1"/>
  <c r="J2518" i="19"/>
  <c r="K2518" i="19" s="1"/>
  <c r="J2517" i="19"/>
  <c r="K2517" i="19" s="1"/>
  <c r="J2516" i="19"/>
  <c r="K2516" i="19" s="1"/>
  <c r="J2515" i="19"/>
  <c r="K2515" i="19" s="1"/>
  <c r="J2514" i="19"/>
  <c r="K2514" i="19" s="1"/>
  <c r="J2513" i="19"/>
  <c r="K2513" i="19" s="1"/>
  <c r="J2512" i="19"/>
  <c r="K2512" i="19" s="1"/>
  <c r="J2511" i="19"/>
  <c r="K2511" i="19" s="1"/>
  <c r="J2510" i="19"/>
  <c r="K2510" i="19" s="1"/>
  <c r="J2509" i="19"/>
  <c r="K2509" i="19" s="1"/>
  <c r="J2508" i="19"/>
  <c r="K2508" i="19" s="1"/>
  <c r="J2507" i="19"/>
  <c r="K2507" i="19" s="1"/>
  <c r="J2506" i="19"/>
  <c r="K2506" i="19" s="1"/>
  <c r="J2505" i="19"/>
  <c r="K2505" i="19" s="1"/>
  <c r="J2504" i="19"/>
  <c r="K2504" i="19" s="1"/>
  <c r="J2503" i="19"/>
  <c r="K2503" i="19" s="1"/>
  <c r="J2502" i="19"/>
  <c r="K2502" i="19" s="1"/>
  <c r="J2501" i="19"/>
  <c r="K2501" i="19" s="1"/>
  <c r="J2500" i="19"/>
  <c r="K2500" i="19" s="1"/>
  <c r="J2499" i="19"/>
  <c r="K2499" i="19" s="1"/>
  <c r="J2498" i="19"/>
  <c r="K2498" i="19" s="1"/>
  <c r="J2497" i="19"/>
  <c r="K2497" i="19" s="1"/>
  <c r="J2496" i="19"/>
  <c r="K2496" i="19" s="1"/>
  <c r="J2495" i="19"/>
  <c r="K2495" i="19" s="1"/>
  <c r="J2494" i="19"/>
  <c r="K2494" i="19" s="1"/>
  <c r="J2493" i="19"/>
  <c r="K2493" i="19" s="1"/>
  <c r="J2492" i="19"/>
  <c r="K2492" i="19" s="1"/>
  <c r="J2491" i="19"/>
  <c r="K2491" i="19" s="1"/>
  <c r="J2490" i="19"/>
  <c r="K2490" i="19" s="1"/>
  <c r="J2489" i="19"/>
  <c r="K2489" i="19" s="1"/>
  <c r="J2488" i="19"/>
  <c r="K2488" i="19" s="1"/>
  <c r="J2487" i="19"/>
  <c r="K2487" i="19" s="1"/>
  <c r="J2486" i="19"/>
  <c r="K2486" i="19" s="1"/>
  <c r="J2485" i="19"/>
  <c r="K2485" i="19" s="1"/>
  <c r="J2484" i="19"/>
  <c r="K2484" i="19" s="1"/>
  <c r="J2483" i="19"/>
  <c r="K2483" i="19" s="1"/>
  <c r="J2482" i="19"/>
  <c r="K2482" i="19" s="1"/>
  <c r="J2481" i="19"/>
  <c r="K2481" i="19" s="1"/>
  <c r="J2480" i="19"/>
  <c r="K2480" i="19" s="1"/>
  <c r="J2479" i="19"/>
  <c r="K2479" i="19" s="1"/>
  <c r="J2478" i="19"/>
  <c r="K2478" i="19" s="1"/>
  <c r="J2477" i="19"/>
  <c r="K2477" i="19" s="1"/>
  <c r="J2476" i="19"/>
  <c r="K2476" i="19" s="1"/>
  <c r="J2475" i="19"/>
  <c r="K2475" i="19" s="1"/>
  <c r="J2474" i="19"/>
  <c r="K2474" i="19" s="1"/>
  <c r="J2473" i="19"/>
  <c r="K2473" i="19" s="1"/>
  <c r="J2472" i="19"/>
  <c r="K2472" i="19" s="1"/>
  <c r="J2471" i="19"/>
  <c r="K2471" i="19" s="1"/>
  <c r="J2470" i="19"/>
  <c r="K2470" i="19" s="1"/>
  <c r="J2469" i="19"/>
  <c r="K2469" i="19" s="1"/>
  <c r="J2468" i="19"/>
  <c r="K2468" i="19" s="1"/>
  <c r="J2467" i="19"/>
  <c r="K2467" i="19" s="1"/>
  <c r="J2466" i="19"/>
  <c r="K2466" i="19" s="1"/>
  <c r="J2465" i="19"/>
  <c r="K2465" i="19" s="1"/>
  <c r="J2464" i="19"/>
  <c r="K2464" i="19" s="1"/>
  <c r="J2463" i="19"/>
  <c r="K2463" i="19" s="1"/>
  <c r="J2462" i="19"/>
  <c r="K2462" i="19" s="1"/>
  <c r="J2461" i="19"/>
  <c r="K2461" i="19" s="1"/>
  <c r="J2460" i="19"/>
  <c r="K2460" i="19" s="1"/>
  <c r="J2459" i="19"/>
  <c r="K2459" i="19" s="1"/>
  <c r="J2458" i="19"/>
  <c r="K2458" i="19" s="1"/>
  <c r="J2457" i="19"/>
  <c r="K2457" i="19" s="1"/>
  <c r="J2456" i="19"/>
  <c r="K2456" i="19" s="1"/>
  <c r="J2455" i="19"/>
  <c r="K2455" i="19" s="1"/>
  <c r="J2454" i="19"/>
  <c r="K2454" i="19" s="1"/>
  <c r="J2453" i="19"/>
  <c r="K2453" i="19" s="1"/>
  <c r="J2452" i="19"/>
  <c r="K2452" i="19" s="1"/>
  <c r="J2451" i="19"/>
  <c r="K2451" i="19" s="1"/>
  <c r="J2450" i="19"/>
  <c r="K2450" i="19" s="1"/>
  <c r="J2449" i="19"/>
  <c r="K2449" i="19" s="1"/>
  <c r="J2448" i="19"/>
  <c r="K2448" i="19" s="1"/>
  <c r="J2447" i="19"/>
  <c r="K2447" i="19" s="1"/>
  <c r="J2446" i="19"/>
  <c r="K2446" i="19" s="1"/>
  <c r="J2445" i="19"/>
  <c r="K2445" i="19" s="1"/>
  <c r="J2444" i="19"/>
  <c r="K2444" i="19" s="1"/>
  <c r="J2443" i="19"/>
  <c r="K2443" i="19" s="1"/>
  <c r="J2442" i="19"/>
  <c r="K2442" i="19" s="1"/>
  <c r="J2441" i="19"/>
  <c r="K2441" i="19" s="1"/>
  <c r="J2440" i="19"/>
  <c r="K2440" i="19" s="1"/>
  <c r="J2439" i="19"/>
  <c r="K2439" i="19" s="1"/>
  <c r="J2438" i="19"/>
  <c r="K2438" i="19" s="1"/>
  <c r="J2437" i="19"/>
  <c r="K2437" i="19" s="1"/>
  <c r="J2436" i="19"/>
  <c r="K2436" i="19" s="1"/>
  <c r="J2435" i="19"/>
  <c r="K2435" i="19" s="1"/>
  <c r="J2434" i="19"/>
  <c r="K2434" i="19" s="1"/>
  <c r="J2433" i="19"/>
  <c r="K2433" i="19" s="1"/>
  <c r="J2432" i="19"/>
  <c r="K2432" i="19" s="1"/>
  <c r="J2431" i="19"/>
  <c r="K2431" i="19" s="1"/>
  <c r="J2430" i="19"/>
  <c r="K2430" i="19" s="1"/>
  <c r="J2429" i="19"/>
  <c r="K2429" i="19" s="1"/>
  <c r="J2428" i="19"/>
  <c r="K2428" i="19" s="1"/>
  <c r="J2427" i="19"/>
  <c r="K2427" i="19" s="1"/>
  <c r="J2426" i="19"/>
  <c r="K2426" i="19" s="1"/>
  <c r="J2425" i="19"/>
  <c r="K2425" i="19" s="1"/>
  <c r="J2424" i="19"/>
  <c r="K2424" i="19" s="1"/>
  <c r="J2423" i="19"/>
  <c r="K2423" i="19" s="1"/>
  <c r="J2422" i="19"/>
  <c r="K2422" i="19" s="1"/>
  <c r="J2421" i="19"/>
  <c r="K2421" i="19" s="1"/>
  <c r="J2420" i="19"/>
  <c r="K2420" i="19" s="1"/>
  <c r="J2419" i="19"/>
  <c r="K2419" i="19" s="1"/>
  <c r="J2418" i="19"/>
  <c r="K2418" i="19" s="1"/>
  <c r="J2417" i="19"/>
  <c r="K2417" i="19" s="1"/>
  <c r="J2416" i="19"/>
  <c r="K2416" i="19" s="1"/>
  <c r="J2415" i="19"/>
  <c r="K2415" i="19" s="1"/>
  <c r="J2414" i="19"/>
  <c r="K2414" i="19" s="1"/>
  <c r="J2413" i="19"/>
  <c r="K2413" i="19" s="1"/>
  <c r="J2412" i="19"/>
  <c r="K2412" i="19" s="1"/>
  <c r="J2411" i="19"/>
  <c r="K2411" i="19" s="1"/>
  <c r="J2410" i="19"/>
  <c r="K2410" i="19" s="1"/>
  <c r="J2409" i="19"/>
  <c r="K2409" i="19" s="1"/>
  <c r="J2408" i="19"/>
  <c r="K2408" i="19" s="1"/>
  <c r="J2407" i="19"/>
  <c r="K2407" i="19" s="1"/>
  <c r="J2406" i="19"/>
  <c r="K2406" i="19" s="1"/>
  <c r="J2405" i="19"/>
  <c r="K2405" i="19" s="1"/>
  <c r="J2404" i="19"/>
  <c r="K2404" i="19" s="1"/>
  <c r="J2403" i="19"/>
  <c r="K2403" i="19" s="1"/>
  <c r="J2402" i="19"/>
  <c r="K2402" i="19" s="1"/>
  <c r="J2401" i="19"/>
  <c r="K2401" i="19" s="1"/>
  <c r="J2400" i="19"/>
  <c r="K2400" i="19" s="1"/>
  <c r="J2399" i="19"/>
  <c r="K2399" i="19" s="1"/>
  <c r="J2398" i="19"/>
  <c r="K2398" i="19" s="1"/>
  <c r="J2397" i="19"/>
  <c r="K2397" i="19" s="1"/>
  <c r="J2396" i="19"/>
  <c r="K2396" i="19" s="1"/>
  <c r="J2395" i="19"/>
  <c r="K2395" i="19" s="1"/>
  <c r="J2394" i="19"/>
  <c r="K2394" i="19" s="1"/>
  <c r="J2393" i="19"/>
  <c r="K2393" i="19" s="1"/>
  <c r="J2392" i="19"/>
  <c r="K2392" i="19" s="1"/>
  <c r="J2391" i="19"/>
  <c r="K2391" i="19" s="1"/>
  <c r="J2390" i="19"/>
  <c r="K2390" i="19" s="1"/>
  <c r="J2389" i="19"/>
  <c r="K2389" i="19" s="1"/>
  <c r="J2388" i="19"/>
  <c r="K2388" i="19" s="1"/>
  <c r="J2387" i="19"/>
  <c r="K2387" i="19" s="1"/>
  <c r="J2386" i="19"/>
  <c r="K2386" i="19" s="1"/>
  <c r="J2385" i="19"/>
  <c r="K2385" i="19" s="1"/>
  <c r="J2384" i="19"/>
  <c r="K2384" i="19" s="1"/>
  <c r="J2383" i="19"/>
  <c r="K2383" i="19" s="1"/>
  <c r="J2382" i="19"/>
  <c r="K2382" i="19" s="1"/>
  <c r="J2381" i="19"/>
  <c r="K2381" i="19" s="1"/>
  <c r="J2380" i="19"/>
  <c r="K2380" i="19" s="1"/>
  <c r="J2379" i="19"/>
  <c r="K2379" i="19" s="1"/>
  <c r="J2378" i="19"/>
  <c r="K2378" i="19" s="1"/>
  <c r="J2377" i="19"/>
  <c r="K2377" i="19" s="1"/>
  <c r="J2376" i="19"/>
  <c r="K2376" i="19" s="1"/>
  <c r="J2375" i="19"/>
  <c r="K2375" i="19" s="1"/>
  <c r="J2374" i="19"/>
  <c r="K2374" i="19" s="1"/>
  <c r="J2373" i="19"/>
  <c r="K2373" i="19" s="1"/>
  <c r="J2372" i="19"/>
  <c r="K2372" i="19" s="1"/>
  <c r="J2371" i="19"/>
  <c r="K2371" i="19" s="1"/>
  <c r="J2370" i="19"/>
  <c r="K2370" i="19" s="1"/>
  <c r="J2369" i="19"/>
  <c r="K2369" i="19" s="1"/>
  <c r="J2368" i="19"/>
  <c r="K2368" i="19" s="1"/>
  <c r="J2367" i="19"/>
  <c r="K2367" i="19" s="1"/>
  <c r="J2366" i="19"/>
  <c r="K2366" i="19" s="1"/>
  <c r="J2365" i="19"/>
  <c r="K2365" i="19" s="1"/>
  <c r="J2364" i="19"/>
  <c r="K2364" i="19" s="1"/>
  <c r="J2363" i="19"/>
  <c r="K2363" i="19" s="1"/>
  <c r="J2362" i="19"/>
  <c r="K2362" i="19" s="1"/>
  <c r="J2361" i="19"/>
  <c r="K2361" i="19" s="1"/>
  <c r="J2360" i="19"/>
  <c r="K2360" i="19" s="1"/>
  <c r="J2359" i="19"/>
  <c r="K2359" i="19" s="1"/>
  <c r="J2358" i="19"/>
  <c r="K2358" i="19" s="1"/>
  <c r="J2357" i="19"/>
  <c r="K2357" i="19" s="1"/>
  <c r="J2356" i="19"/>
  <c r="K2356" i="19" s="1"/>
  <c r="J2355" i="19"/>
  <c r="K2355" i="19" s="1"/>
  <c r="J2354" i="19"/>
  <c r="K2354" i="19" s="1"/>
  <c r="J2353" i="19"/>
  <c r="K2353" i="19" s="1"/>
  <c r="J2352" i="19"/>
  <c r="K2352" i="19" s="1"/>
  <c r="J2351" i="19"/>
  <c r="K2351" i="19" s="1"/>
  <c r="J2350" i="19"/>
  <c r="K2350" i="19" s="1"/>
  <c r="J2349" i="19"/>
  <c r="K2349" i="19" s="1"/>
  <c r="J2348" i="19"/>
  <c r="K2348" i="19" s="1"/>
  <c r="J2347" i="19"/>
  <c r="K2347" i="19" s="1"/>
  <c r="J2346" i="19"/>
  <c r="K2346" i="19" s="1"/>
  <c r="J2345" i="19"/>
  <c r="K2345" i="19" s="1"/>
  <c r="J2344" i="19"/>
  <c r="K2344" i="19" s="1"/>
  <c r="J2343" i="19"/>
  <c r="K2343" i="19" s="1"/>
  <c r="J2342" i="19"/>
  <c r="K2342" i="19" s="1"/>
  <c r="J2341" i="19"/>
  <c r="K2341" i="19" s="1"/>
  <c r="J2340" i="19"/>
  <c r="K2340" i="19" s="1"/>
  <c r="J2339" i="19"/>
  <c r="K2339" i="19" s="1"/>
  <c r="J2338" i="19"/>
  <c r="K2338" i="19" s="1"/>
  <c r="J2337" i="19"/>
  <c r="K2337" i="19" s="1"/>
  <c r="J2336" i="19"/>
  <c r="K2336" i="19" s="1"/>
  <c r="J2335" i="19"/>
  <c r="K2335" i="19" s="1"/>
  <c r="J2334" i="19"/>
  <c r="K2334" i="19" s="1"/>
  <c r="J2333" i="19"/>
  <c r="K2333" i="19" s="1"/>
  <c r="J2332" i="19"/>
  <c r="K2332" i="19" s="1"/>
  <c r="J2331" i="19"/>
  <c r="K2331" i="19" s="1"/>
  <c r="J2330" i="19"/>
  <c r="K2330" i="19" s="1"/>
  <c r="J2329" i="19"/>
  <c r="K2329" i="19" s="1"/>
  <c r="J2328" i="19"/>
  <c r="K2328" i="19" s="1"/>
  <c r="J2327" i="19"/>
  <c r="K2327" i="19" s="1"/>
  <c r="J2326" i="19"/>
  <c r="K2326" i="19" s="1"/>
  <c r="J2325" i="19"/>
  <c r="K2325" i="19" s="1"/>
  <c r="J2324" i="19"/>
  <c r="K2324" i="19" s="1"/>
  <c r="J2323" i="19"/>
  <c r="K2323" i="19" s="1"/>
  <c r="J2322" i="19"/>
  <c r="K2322" i="19" s="1"/>
  <c r="J2321" i="19"/>
  <c r="K2321" i="19" s="1"/>
  <c r="J2320" i="19"/>
  <c r="K2320" i="19" s="1"/>
  <c r="J2319" i="19"/>
  <c r="K2319" i="19" s="1"/>
  <c r="J2318" i="19"/>
  <c r="K2318" i="19" s="1"/>
  <c r="J2317" i="19"/>
  <c r="K2317" i="19" s="1"/>
  <c r="J2316" i="19"/>
  <c r="K2316" i="19" s="1"/>
  <c r="J2315" i="19"/>
  <c r="K2315" i="19" s="1"/>
  <c r="J2314" i="19"/>
  <c r="K2314" i="19" s="1"/>
  <c r="J2313" i="19"/>
  <c r="K2313" i="19" s="1"/>
  <c r="J2312" i="19"/>
  <c r="K2312" i="19" s="1"/>
  <c r="J2311" i="19"/>
  <c r="K2311" i="19" s="1"/>
  <c r="J2310" i="19"/>
  <c r="K2310" i="19" s="1"/>
  <c r="J2309" i="19"/>
  <c r="K2309" i="19" s="1"/>
  <c r="J2308" i="19"/>
  <c r="K2308" i="19" s="1"/>
  <c r="J2307" i="19"/>
  <c r="K2307" i="19" s="1"/>
  <c r="J2306" i="19"/>
  <c r="K2306" i="19" s="1"/>
  <c r="J2305" i="19"/>
  <c r="K2305" i="19" s="1"/>
  <c r="J2304" i="19"/>
  <c r="K2304" i="19" s="1"/>
  <c r="J2303" i="19"/>
  <c r="K2303" i="19" s="1"/>
  <c r="J2302" i="19"/>
  <c r="K2302" i="19" s="1"/>
  <c r="J2301" i="19"/>
  <c r="K2301" i="19" s="1"/>
  <c r="J2300" i="19"/>
  <c r="K2300" i="19" s="1"/>
  <c r="J2299" i="19"/>
  <c r="K2299" i="19" s="1"/>
  <c r="J2298" i="19"/>
  <c r="K2298" i="19" s="1"/>
  <c r="J2297" i="19"/>
  <c r="K2297" i="19" s="1"/>
  <c r="J2296" i="19"/>
  <c r="K2296" i="19" s="1"/>
  <c r="J2295" i="19"/>
  <c r="K2295" i="19" s="1"/>
  <c r="J2294" i="19"/>
  <c r="K2294" i="19" s="1"/>
  <c r="J2293" i="19"/>
  <c r="K2293" i="19" s="1"/>
  <c r="J2292" i="19"/>
  <c r="K2292" i="19" s="1"/>
  <c r="J2291" i="19"/>
  <c r="K2291" i="19" s="1"/>
  <c r="J2290" i="19"/>
  <c r="K2290" i="19" s="1"/>
  <c r="J2289" i="19"/>
  <c r="K2289" i="19" s="1"/>
  <c r="J2288" i="19"/>
  <c r="K2288" i="19" s="1"/>
  <c r="J2287" i="19"/>
  <c r="K2287" i="19" s="1"/>
  <c r="J2286" i="19"/>
  <c r="K2286" i="19" s="1"/>
  <c r="J2285" i="19"/>
  <c r="K2285" i="19" s="1"/>
  <c r="J2284" i="19"/>
  <c r="K2284" i="19" s="1"/>
  <c r="J2283" i="19"/>
  <c r="K2283" i="19" s="1"/>
  <c r="J2282" i="19"/>
  <c r="K2282" i="19" s="1"/>
  <c r="J2281" i="19"/>
  <c r="K2281" i="19" s="1"/>
  <c r="J2280" i="19"/>
  <c r="K2280" i="19" s="1"/>
  <c r="J2279" i="19"/>
  <c r="K2279" i="19" s="1"/>
  <c r="J2278" i="19"/>
  <c r="K2278" i="19" s="1"/>
  <c r="J2277" i="19"/>
  <c r="K2277" i="19" s="1"/>
  <c r="J2276" i="19"/>
  <c r="K2276" i="19" s="1"/>
  <c r="J2275" i="19"/>
  <c r="K2275" i="19" s="1"/>
  <c r="J2274" i="19"/>
  <c r="K2274" i="19" s="1"/>
  <c r="J2273" i="19"/>
  <c r="K2273" i="19" s="1"/>
  <c r="J2272" i="19"/>
  <c r="K2272" i="19" s="1"/>
  <c r="J2271" i="19"/>
  <c r="K2271" i="19" s="1"/>
  <c r="J2270" i="19"/>
  <c r="K2270" i="19" s="1"/>
  <c r="J2269" i="19"/>
  <c r="K2269" i="19" s="1"/>
  <c r="J2268" i="19"/>
  <c r="K2268" i="19" s="1"/>
  <c r="J2267" i="19"/>
  <c r="K2267" i="19" s="1"/>
  <c r="J2266" i="19"/>
  <c r="K2266" i="19" s="1"/>
  <c r="J2265" i="19"/>
  <c r="K2265" i="19" s="1"/>
  <c r="J2264" i="19"/>
  <c r="K2264" i="19" s="1"/>
  <c r="J2263" i="19"/>
  <c r="K2263" i="19" s="1"/>
  <c r="J2262" i="19"/>
  <c r="K2262" i="19" s="1"/>
  <c r="J2261" i="19"/>
  <c r="K2261" i="19" s="1"/>
  <c r="J2260" i="19"/>
  <c r="K2260" i="19" s="1"/>
  <c r="J2259" i="19"/>
  <c r="K2259" i="19" s="1"/>
  <c r="J2258" i="19"/>
  <c r="K2258" i="19" s="1"/>
  <c r="J2257" i="19"/>
  <c r="K2257" i="19" s="1"/>
  <c r="J2256" i="19"/>
  <c r="K2256" i="19" s="1"/>
  <c r="J2255" i="19"/>
  <c r="K2255" i="19" s="1"/>
  <c r="J2254" i="19"/>
  <c r="K2254" i="19" s="1"/>
  <c r="J2253" i="19"/>
  <c r="K2253" i="19" s="1"/>
  <c r="J2252" i="19"/>
  <c r="K2252" i="19" s="1"/>
  <c r="J2251" i="19"/>
  <c r="K2251" i="19" s="1"/>
  <c r="J2250" i="19"/>
  <c r="K2250" i="19" s="1"/>
  <c r="J2249" i="19"/>
  <c r="K2249" i="19" s="1"/>
  <c r="J2248" i="19"/>
  <c r="K2248" i="19" s="1"/>
  <c r="J2247" i="19"/>
  <c r="K2247" i="19" s="1"/>
  <c r="J2246" i="19"/>
  <c r="K2246" i="19" s="1"/>
  <c r="J2245" i="19"/>
  <c r="K2245" i="19" s="1"/>
  <c r="J2244" i="19"/>
  <c r="K2244" i="19" s="1"/>
  <c r="J2243" i="19"/>
  <c r="K2243" i="19" s="1"/>
  <c r="J2242" i="19"/>
  <c r="K2242" i="19" s="1"/>
  <c r="J2241" i="19"/>
  <c r="K2241" i="19" s="1"/>
  <c r="J2240" i="19"/>
  <c r="K2240" i="19" s="1"/>
  <c r="J2239" i="19"/>
  <c r="K2239" i="19" s="1"/>
  <c r="J2238" i="19"/>
  <c r="K2238" i="19" s="1"/>
  <c r="J2237" i="19"/>
  <c r="K2237" i="19" s="1"/>
  <c r="J2236" i="19"/>
  <c r="K2236" i="19" s="1"/>
  <c r="J2235" i="19"/>
  <c r="K2235" i="19" s="1"/>
  <c r="J2234" i="19"/>
  <c r="K2234" i="19" s="1"/>
  <c r="J2233" i="19"/>
  <c r="K2233" i="19" s="1"/>
  <c r="J2232" i="19"/>
  <c r="K2232" i="19" s="1"/>
  <c r="J2231" i="19"/>
  <c r="K2231" i="19" s="1"/>
  <c r="J2230" i="19"/>
  <c r="K2230" i="19" s="1"/>
  <c r="J2229" i="19"/>
  <c r="K2229" i="19" s="1"/>
  <c r="J2228" i="19"/>
  <c r="K2228" i="19" s="1"/>
  <c r="J2227" i="19"/>
  <c r="K2227" i="19" s="1"/>
  <c r="J2226" i="19"/>
  <c r="K2226" i="19" s="1"/>
  <c r="J2225" i="19"/>
  <c r="K2225" i="19" s="1"/>
  <c r="J2224" i="19"/>
  <c r="K2224" i="19" s="1"/>
  <c r="J2223" i="19"/>
  <c r="K2223" i="19" s="1"/>
  <c r="J2222" i="19"/>
  <c r="K2222" i="19" s="1"/>
  <c r="J2221" i="19"/>
  <c r="K2221" i="19" s="1"/>
  <c r="J2220" i="19"/>
  <c r="K2220" i="19" s="1"/>
  <c r="J2219" i="19"/>
  <c r="K2219" i="19" s="1"/>
  <c r="J2218" i="19"/>
  <c r="K2218" i="19" s="1"/>
  <c r="J2217" i="19"/>
  <c r="K2217" i="19" s="1"/>
  <c r="J2216" i="19"/>
  <c r="K2216" i="19" s="1"/>
  <c r="J2215" i="19"/>
  <c r="K2215" i="19" s="1"/>
  <c r="J2214" i="19"/>
  <c r="K2214" i="19" s="1"/>
  <c r="J2213" i="19"/>
  <c r="K2213" i="19" s="1"/>
  <c r="J2212" i="19"/>
  <c r="K2212" i="19" s="1"/>
  <c r="J2211" i="19"/>
  <c r="K2211" i="19" s="1"/>
  <c r="J2210" i="19"/>
  <c r="K2210" i="19" s="1"/>
  <c r="J2209" i="19"/>
  <c r="K2209" i="19" s="1"/>
  <c r="J2208" i="19"/>
  <c r="K2208" i="19" s="1"/>
  <c r="J2207" i="19"/>
  <c r="K2207" i="19" s="1"/>
  <c r="J2206" i="19"/>
  <c r="K2206" i="19" s="1"/>
  <c r="J2205" i="19"/>
  <c r="K2205" i="19" s="1"/>
  <c r="J2204" i="19"/>
  <c r="K2204" i="19" s="1"/>
  <c r="J2203" i="19"/>
  <c r="K2203" i="19" s="1"/>
  <c r="J2202" i="19"/>
  <c r="K2202" i="19" s="1"/>
  <c r="J2201" i="19"/>
  <c r="K2201" i="19" s="1"/>
  <c r="J2200" i="19"/>
  <c r="K2200" i="19" s="1"/>
  <c r="J2199" i="19"/>
  <c r="K2199" i="19" s="1"/>
  <c r="J2198" i="19"/>
  <c r="K2198" i="19" s="1"/>
  <c r="J2197" i="19"/>
  <c r="K2197" i="19" s="1"/>
  <c r="J2196" i="19"/>
  <c r="K2196" i="19" s="1"/>
  <c r="J2195" i="19"/>
  <c r="K2195" i="19" s="1"/>
  <c r="J2194" i="19"/>
  <c r="K2194" i="19" s="1"/>
  <c r="J2193" i="19"/>
  <c r="K2193" i="19" s="1"/>
  <c r="J2192" i="19"/>
  <c r="K2192" i="19" s="1"/>
  <c r="J2191" i="19"/>
  <c r="K2191" i="19" s="1"/>
  <c r="J2190" i="19"/>
  <c r="K2190" i="19" s="1"/>
  <c r="J2189" i="19"/>
  <c r="K2189" i="19" s="1"/>
  <c r="J2188" i="19"/>
  <c r="K2188" i="19" s="1"/>
  <c r="J2187" i="19"/>
  <c r="K2187" i="19" s="1"/>
  <c r="J2186" i="19"/>
  <c r="K2186" i="19" s="1"/>
  <c r="J2185" i="19"/>
  <c r="K2185" i="19" s="1"/>
  <c r="J2184" i="19"/>
  <c r="K2184" i="19" s="1"/>
  <c r="J2183" i="19"/>
  <c r="K2183" i="19" s="1"/>
  <c r="J2182" i="19"/>
  <c r="K2182" i="19" s="1"/>
  <c r="J2181" i="19"/>
  <c r="K2181" i="19" s="1"/>
  <c r="J2180" i="19"/>
  <c r="K2180" i="19" s="1"/>
  <c r="J2179" i="19"/>
  <c r="K2179" i="19" s="1"/>
  <c r="J2178" i="19"/>
  <c r="K2178" i="19" s="1"/>
  <c r="J2177" i="19"/>
  <c r="K2177" i="19" s="1"/>
  <c r="J2176" i="19"/>
  <c r="K2176" i="19" s="1"/>
  <c r="J2175" i="19"/>
  <c r="K2175" i="19" s="1"/>
  <c r="J2174" i="19"/>
  <c r="K2174" i="19" s="1"/>
  <c r="J2173" i="19"/>
  <c r="K2173" i="19" s="1"/>
  <c r="J2172" i="19"/>
  <c r="K2172" i="19" s="1"/>
  <c r="J2171" i="19"/>
  <c r="K2171" i="19" s="1"/>
  <c r="J2170" i="19"/>
  <c r="K2170" i="19" s="1"/>
  <c r="J2169" i="19"/>
  <c r="K2169" i="19" s="1"/>
  <c r="J2168" i="19"/>
  <c r="K2168" i="19" s="1"/>
  <c r="J2167" i="19"/>
  <c r="K2167" i="19" s="1"/>
  <c r="J2166" i="19"/>
  <c r="K2166" i="19" s="1"/>
  <c r="J2165" i="19"/>
  <c r="K2165" i="19" s="1"/>
  <c r="J2164" i="19"/>
  <c r="K2164" i="19" s="1"/>
  <c r="J2163" i="19"/>
  <c r="K2163" i="19" s="1"/>
  <c r="J2162" i="19"/>
  <c r="K2162" i="19" s="1"/>
  <c r="J2161" i="19"/>
  <c r="K2161" i="19" s="1"/>
  <c r="J2160" i="19"/>
  <c r="K2160" i="19" s="1"/>
  <c r="J2159" i="19"/>
  <c r="K2159" i="19" s="1"/>
  <c r="J2158" i="19"/>
  <c r="K2158" i="19" s="1"/>
  <c r="J2157" i="19"/>
  <c r="K2157" i="19" s="1"/>
  <c r="J2156" i="19"/>
  <c r="K2156" i="19" s="1"/>
  <c r="J2155" i="19"/>
  <c r="K2155" i="19" s="1"/>
  <c r="J2154" i="19"/>
  <c r="K2154" i="19" s="1"/>
  <c r="J2153" i="19"/>
  <c r="K2153" i="19" s="1"/>
  <c r="J2152" i="19"/>
  <c r="K2152" i="19" s="1"/>
  <c r="J2151" i="19"/>
  <c r="K2151" i="19" s="1"/>
  <c r="J2150" i="19"/>
  <c r="K2150" i="19" s="1"/>
  <c r="J2149" i="19"/>
  <c r="K2149" i="19" s="1"/>
  <c r="J2148" i="19"/>
  <c r="K2148" i="19" s="1"/>
  <c r="J2147" i="19"/>
  <c r="K2147" i="19" s="1"/>
  <c r="J2146" i="19"/>
  <c r="K2146" i="19" s="1"/>
  <c r="J2145" i="19"/>
  <c r="K2145" i="19" s="1"/>
  <c r="J2144" i="19"/>
  <c r="K2144" i="19" s="1"/>
  <c r="J2143" i="19"/>
  <c r="K2143" i="19" s="1"/>
  <c r="J2142" i="19"/>
  <c r="K2142" i="19" s="1"/>
  <c r="J2141" i="19"/>
  <c r="K2141" i="19" s="1"/>
  <c r="J2140" i="19"/>
  <c r="K2140" i="19" s="1"/>
  <c r="J2139" i="19"/>
  <c r="K2139" i="19" s="1"/>
  <c r="J2138" i="19"/>
  <c r="K2138" i="19" s="1"/>
  <c r="J2137" i="19"/>
  <c r="K2137" i="19" s="1"/>
  <c r="J2136" i="19"/>
  <c r="K2136" i="19" s="1"/>
  <c r="J2135" i="19"/>
  <c r="K2135" i="19" s="1"/>
  <c r="J2134" i="19"/>
  <c r="K2134" i="19" s="1"/>
  <c r="J2133" i="19"/>
  <c r="K2133" i="19" s="1"/>
  <c r="J2132" i="19"/>
  <c r="K2132" i="19" s="1"/>
  <c r="J2131" i="19"/>
  <c r="K2131" i="19" s="1"/>
  <c r="J2130" i="19"/>
  <c r="K2130" i="19" s="1"/>
  <c r="J2129" i="19"/>
  <c r="K2129" i="19" s="1"/>
  <c r="J2128" i="19"/>
  <c r="K2128" i="19" s="1"/>
  <c r="J2127" i="19"/>
  <c r="K2127" i="19" s="1"/>
  <c r="J2126" i="19"/>
  <c r="K2126" i="19" s="1"/>
  <c r="J2125" i="19"/>
  <c r="K2125" i="19" s="1"/>
  <c r="J2124" i="19"/>
  <c r="K2124" i="19" s="1"/>
  <c r="J2123" i="19"/>
  <c r="K2123" i="19" s="1"/>
  <c r="J2122" i="19"/>
  <c r="K2122" i="19" s="1"/>
  <c r="J2121" i="19"/>
  <c r="K2121" i="19" s="1"/>
  <c r="J2120" i="19"/>
  <c r="K2120" i="19" s="1"/>
  <c r="J2119" i="19"/>
  <c r="K2119" i="19" s="1"/>
  <c r="J2118" i="19"/>
  <c r="K2118" i="19" s="1"/>
  <c r="J2117" i="19"/>
  <c r="K2117" i="19" s="1"/>
  <c r="J2116" i="19"/>
  <c r="K2116" i="19" s="1"/>
  <c r="J2115" i="19"/>
  <c r="K2115" i="19" s="1"/>
  <c r="J2114" i="19"/>
  <c r="K2114" i="19" s="1"/>
  <c r="J2113" i="19"/>
  <c r="K2113" i="19" s="1"/>
  <c r="J2112" i="19"/>
  <c r="K2112" i="19" s="1"/>
  <c r="J2111" i="19"/>
  <c r="K2111" i="19" s="1"/>
  <c r="J2110" i="19"/>
  <c r="K2110" i="19" s="1"/>
  <c r="J2109" i="19"/>
  <c r="K2109" i="19" s="1"/>
  <c r="J2108" i="19"/>
  <c r="K2108" i="19" s="1"/>
  <c r="J2107" i="19"/>
  <c r="K2107" i="19" s="1"/>
  <c r="J2106" i="19"/>
  <c r="K2106" i="19" s="1"/>
  <c r="J2105" i="19"/>
  <c r="K2105" i="19" s="1"/>
  <c r="J2104" i="19"/>
  <c r="K2104" i="19" s="1"/>
  <c r="J2103" i="19"/>
  <c r="K2103" i="19" s="1"/>
  <c r="J2102" i="19"/>
  <c r="K2102" i="19" s="1"/>
  <c r="J2101" i="19"/>
  <c r="K2101" i="19" s="1"/>
  <c r="J2100" i="19"/>
  <c r="K2100" i="19" s="1"/>
  <c r="J2099" i="19"/>
  <c r="K2099" i="19" s="1"/>
  <c r="J2098" i="19"/>
  <c r="K2098" i="19" s="1"/>
  <c r="J2097" i="19"/>
  <c r="K2097" i="19" s="1"/>
  <c r="J2096" i="19"/>
  <c r="K2096" i="19" s="1"/>
  <c r="J2095" i="19"/>
  <c r="K2095" i="19" s="1"/>
  <c r="J2094" i="19"/>
  <c r="K2094" i="19" s="1"/>
  <c r="J2093" i="19"/>
  <c r="K2093" i="19" s="1"/>
  <c r="J2092" i="19"/>
  <c r="K2092" i="19" s="1"/>
  <c r="J2091" i="19"/>
  <c r="K2091" i="19" s="1"/>
  <c r="J2090" i="19"/>
  <c r="K2090" i="19" s="1"/>
  <c r="J2089" i="19"/>
  <c r="K2089" i="19" s="1"/>
  <c r="J2088" i="19"/>
  <c r="K2088" i="19" s="1"/>
  <c r="J2087" i="19"/>
  <c r="K2087" i="19" s="1"/>
  <c r="J2086" i="19"/>
  <c r="K2086" i="19" s="1"/>
  <c r="J2085" i="19"/>
  <c r="K2085" i="19" s="1"/>
  <c r="J2084" i="19"/>
  <c r="K2084" i="19" s="1"/>
  <c r="J2083" i="19"/>
  <c r="K2083" i="19" s="1"/>
  <c r="J2082" i="19"/>
  <c r="K2082" i="19" s="1"/>
  <c r="J2081" i="19"/>
  <c r="K2081" i="19" s="1"/>
  <c r="J2080" i="19"/>
  <c r="K2080" i="19" s="1"/>
  <c r="J2079" i="19"/>
  <c r="K2079" i="19" s="1"/>
  <c r="J2078" i="19"/>
  <c r="K2078" i="19" s="1"/>
  <c r="J2077" i="19"/>
  <c r="K2077" i="19" s="1"/>
  <c r="J2076" i="19"/>
  <c r="K2076" i="19" s="1"/>
  <c r="J2075" i="19"/>
  <c r="K2075" i="19" s="1"/>
  <c r="J2074" i="19"/>
  <c r="K2074" i="19" s="1"/>
  <c r="J2073" i="19"/>
  <c r="K2073" i="19" s="1"/>
  <c r="J2072" i="19"/>
  <c r="K2072" i="19" s="1"/>
  <c r="J2071" i="19"/>
  <c r="K2071" i="19" s="1"/>
  <c r="J2070" i="19"/>
  <c r="K2070" i="19" s="1"/>
  <c r="J2069" i="19"/>
  <c r="K2069" i="19" s="1"/>
  <c r="J2068" i="19"/>
  <c r="K2068" i="19" s="1"/>
  <c r="J2067" i="19"/>
  <c r="K2067" i="19" s="1"/>
  <c r="J2066" i="19"/>
  <c r="K2066" i="19" s="1"/>
  <c r="J2065" i="19"/>
  <c r="K2065" i="19" s="1"/>
  <c r="J2064" i="19"/>
  <c r="K2064" i="19" s="1"/>
  <c r="J2063" i="19"/>
  <c r="K2063" i="19" s="1"/>
  <c r="J2062" i="19"/>
  <c r="K2062" i="19" s="1"/>
  <c r="J2061" i="19"/>
  <c r="K2061" i="19" s="1"/>
  <c r="J2060" i="19"/>
  <c r="K2060" i="19" s="1"/>
  <c r="J2059" i="19"/>
  <c r="K2059" i="19" s="1"/>
  <c r="J2058" i="19"/>
  <c r="K2058" i="19" s="1"/>
  <c r="J2057" i="19"/>
  <c r="K2057" i="19" s="1"/>
  <c r="J2056" i="19"/>
  <c r="K2056" i="19" s="1"/>
  <c r="J2055" i="19"/>
  <c r="K2055" i="19" s="1"/>
  <c r="J2054" i="19"/>
  <c r="K2054" i="19" s="1"/>
  <c r="J2053" i="19"/>
  <c r="K2053" i="19" s="1"/>
  <c r="J2052" i="19"/>
  <c r="K2052" i="19" s="1"/>
  <c r="J2051" i="19"/>
  <c r="K2051" i="19" s="1"/>
  <c r="J2050" i="19"/>
  <c r="K2050" i="19" s="1"/>
  <c r="J2049" i="19"/>
  <c r="K2049" i="19" s="1"/>
  <c r="J2048" i="19"/>
  <c r="K2048" i="19" s="1"/>
  <c r="J2047" i="19"/>
  <c r="K2047" i="19" s="1"/>
  <c r="J2046" i="19"/>
  <c r="K2046" i="19" s="1"/>
  <c r="J2045" i="19"/>
  <c r="K2045" i="19" s="1"/>
  <c r="J2044" i="19"/>
  <c r="K2044" i="19" s="1"/>
  <c r="J2043" i="19"/>
  <c r="K2043" i="19" s="1"/>
  <c r="J2042" i="19"/>
  <c r="K2042" i="19" s="1"/>
  <c r="J2041" i="19"/>
  <c r="K2041" i="19" s="1"/>
  <c r="J2040" i="19"/>
  <c r="K2040" i="19" s="1"/>
  <c r="J2039" i="19"/>
  <c r="K2039" i="19" s="1"/>
  <c r="J2038" i="19"/>
  <c r="K2038" i="19" s="1"/>
  <c r="J2037" i="19"/>
  <c r="K2037" i="19" s="1"/>
  <c r="J2036" i="19"/>
  <c r="K2036" i="19" s="1"/>
  <c r="J2035" i="19"/>
  <c r="K2035" i="19" s="1"/>
  <c r="J2034" i="19"/>
  <c r="K2034" i="19" s="1"/>
  <c r="J2033" i="19"/>
  <c r="K2033" i="19" s="1"/>
  <c r="J2032" i="19"/>
  <c r="K2032" i="19" s="1"/>
  <c r="J2031" i="19"/>
  <c r="K2031" i="19" s="1"/>
  <c r="J2030" i="19"/>
  <c r="K2030" i="19" s="1"/>
  <c r="J2029" i="19"/>
  <c r="K2029" i="19" s="1"/>
  <c r="J2028" i="19"/>
  <c r="K2028" i="19" s="1"/>
  <c r="J2027" i="19"/>
  <c r="K2027" i="19" s="1"/>
  <c r="J2026" i="19"/>
  <c r="K2026" i="19" s="1"/>
  <c r="J2025" i="19"/>
  <c r="K2025" i="19" s="1"/>
  <c r="J2024" i="19"/>
  <c r="K2024" i="19" s="1"/>
  <c r="J2023" i="19"/>
  <c r="K2023" i="19" s="1"/>
  <c r="J2022" i="19"/>
  <c r="K2022" i="19" s="1"/>
  <c r="J2021" i="19"/>
  <c r="K2021" i="19" s="1"/>
  <c r="J2020" i="19"/>
  <c r="K2020" i="19" s="1"/>
  <c r="J2019" i="19"/>
  <c r="K2019" i="19" s="1"/>
  <c r="J2018" i="19"/>
  <c r="K2018" i="19" s="1"/>
  <c r="J2017" i="19"/>
  <c r="K2017" i="19" s="1"/>
  <c r="J2016" i="19"/>
  <c r="K2016" i="19" s="1"/>
  <c r="J2015" i="19"/>
  <c r="K2015" i="19" s="1"/>
  <c r="J2014" i="19"/>
  <c r="K2014" i="19" s="1"/>
  <c r="J2013" i="19"/>
  <c r="K2013" i="19" s="1"/>
  <c r="J2012" i="19"/>
  <c r="K2012" i="19" s="1"/>
  <c r="J2011" i="19"/>
  <c r="K2011" i="19" s="1"/>
  <c r="J2010" i="19"/>
  <c r="K2010" i="19" s="1"/>
  <c r="J2009" i="19"/>
  <c r="K2009" i="19" s="1"/>
  <c r="J2008" i="19"/>
  <c r="K2008" i="19" s="1"/>
  <c r="J2007" i="19"/>
  <c r="K2007" i="19" s="1"/>
  <c r="J2006" i="19"/>
  <c r="K2006" i="19" s="1"/>
  <c r="J2005" i="19"/>
  <c r="K2005" i="19" s="1"/>
  <c r="J2004" i="19"/>
  <c r="K2004" i="19" s="1"/>
  <c r="J2003" i="19"/>
  <c r="K2003" i="19" s="1"/>
  <c r="J2002" i="19"/>
  <c r="K2002" i="19" s="1"/>
  <c r="J2001" i="19"/>
  <c r="K2001" i="19" s="1"/>
  <c r="J2000" i="19"/>
  <c r="K2000" i="19" s="1"/>
  <c r="J1999" i="19"/>
  <c r="K1999" i="19" s="1"/>
  <c r="J1998" i="19"/>
  <c r="K1998" i="19" s="1"/>
  <c r="J1997" i="19"/>
  <c r="K1997" i="19" s="1"/>
  <c r="J1996" i="19"/>
  <c r="K1996" i="19" s="1"/>
  <c r="J1995" i="19"/>
  <c r="K1995" i="19" s="1"/>
  <c r="J1994" i="19"/>
  <c r="K1994" i="19" s="1"/>
  <c r="J1993" i="19"/>
  <c r="K1993" i="19" s="1"/>
  <c r="J1992" i="19"/>
  <c r="K1992" i="19" s="1"/>
  <c r="J1991" i="19"/>
  <c r="K1991" i="19" s="1"/>
  <c r="J1990" i="19"/>
  <c r="K1990" i="19" s="1"/>
  <c r="J1989" i="19"/>
  <c r="K1989" i="19" s="1"/>
  <c r="J1988" i="19"/>
  <c r="K1988" i="19" s="1"/>
  <c r="J1987" i="19"/>
  <c r="K1987" i="19" s="1"/>
  <c r="J1986" i="19"/>
  <c r="K1986" i="19" s="1"/>
  <c r="J1985" i="19"/>
  <c r="K1985" i="19" s="1"/>
  <c r="J1984" i="19"/>
  <c r="K1984" i="19" s="1"/>
  <c r="J1983" i="19"/>
  <c r="K1983" i="19" s="1"/>
  <c r="J1982" i="19"/>
  <c r="K1982" i="19" s="1"/>
  <c r="J1981" i="19"/>
  <c r="K1981" i="19" s="1"/>
  <c r="J1980" i="19"/>
  <c r="K1980" i="19" s="1"/>
  <c r="J1979" i="19"/>
  <c r="K1979" i="19" s="1"/>
  <c r="J1978" i="19"/>
  <c r="K1978" i="19" s="1"/>
  <c r="J1977" i="19"/>
  <c r="K1977" i="19" s="1"/>
  <c r="J1976" i="19"/>
  <c r="K1976" i="19" s="1"/>
  <c r="J1975" i="19"/>
  <c r="K1975" i="19" s="1"/>
  <c r="J1974" i="19"/>
  <c r="K1974" i="19" s="1"/>
  <c r="J1973" i="19"/>
  <c r="K1973" i="19" s="1"/>
  <c r="J1972" i="19"/>
  <c r="K1972" i="19" s="1"/>
  <c r="J1971" i="19"/>
  <c r="K1971" i="19" s="1"/>
  <c r="J1970" i="19"/>
  <c r="K1970" i="19" s="1"/>
  <c r="J1969" i="19"/>
  <c r="K1969" i="19" s="1"/>
  <c r="J1968" i="19"/>
  <c r="K1968" i="19" s="1"/>
  <c r="J1967" i="19"/>
  <c r="K1967" i="19" s="1"/>
  <c r="J1966" i="19"/>
  <c r="K1966" i="19" s="1"/>
  <c r="J1965" i="19"/>
  <c r="K1965" i="19" s="1"/>
  <c r="J1964" i="19"/>
  <c r="K1964" i="19" s="1"/>
  <c r="J1963" i="19"/>
  <c r="K1963" i="19" s="1"/>
  <c r="J1962" i="19"/>
  <c r="K1962" i="19" s="1"/>
  <c r="J1961" i="19"/>
  <c r="K1961" i="19" s="1"/>
  <c r="J1960" i="19"/>
  <c r="K1960" i="19" s="1"/>
  <c r="J1959" i="19"/>
  <c r="K1959" i="19" s="1"/>
  <c r="J1958" i="19"/>
  <c r="K1958" i="19" s="1"/>
  <c r="J1957" i="19"/>
  <c r="K1957" i="19" s="1"/>
  <c r="J1956" i="19"/>
  <c r="K1956" i="19" s="1"/>
  <c r="J1955" i="19"/>
  <c r="K1955" i="19" s="1"/>
  <c r="J1954" i="19"/>
  <c r="K1954" i="19" s="1"/>
  <c r="J1953" i="19"/>
  <c r="K1953" i="19" s="1"/>
  <c r="J1952" i="19"/>
  <c r="K1952" i="19" s="1"/>
  <c r="J1951" i="19"/>
  <c r="K1951" i="19" s="1"/>
  <c r="J1950" i="19"/>
  <c r="K1950" i="19" s="1"/>
  <c r="J1949" i="19"/>
  <c r="K1949" i="19" s="1"/>
  <c r="J1948" i="19"/>
  <c r="K1948" i="19" s="1"/>
  <c r="J1947" i="19"/>
  <c r="K1947" i="19" s="1"/>
  <c r="J1946" i="19"/>
  <c r="K1946" i="19" s="1"/>
  <c r="J1945" i="19"/>
  <c r="K1945" i="19" s="1"/>
  <c r="J1944" i="19"/>
  <c r="K1944" i="19" s="1"/>
  <c r="J1943" i="19"/>
  <c r="K1943" i="19" s="1"/>
  <c r="J1942" i="19"/>
  <c r="K1942" i="19" s="1"/>
  <c r="J1941" i="19"/>
  <c r="K1941" i="19" s="1"/>
  <c r="J1940" i="19"/>
  <c r="K1940" i="19" s="1"/>
  <c r="J1939" i="19"/>
  <c r="K1939" i="19" s="1"/>
  <c r="J1938" i="19"/>
  <c r="K1938" i="19" s="1"/>
  <c r="J1937" i="19"/>
  <c r="K1937" i="19" s="1"/>
  <c r="J1936" i="19"/>
  <c r="K1936" i="19" s="1"/>
  <c r="J1935" i="19"/>
  <c r="K1935" i="19" s="1"/>
  <c r="J1934" i="19"/>
  <c r="K1934" i="19" s="1"/>
  <c r="J1933" i="19"/>
  <c r="K1933" i="19" s="1"/>
  <c r="J1932" i="19"/>
  <c r="K1932" i="19" s="1"/>
  <c r="J1931" i="19"/>
  <c r="K1931" i="19" s="1"/>
  <c r="J1930" i="19"/>
  <c r="K1930" i="19" s="1"/>
  <c r="J1929" i="19"/>
  <c r="K1929" i="19" s="1"/>
  <c r="J1928" i="19"/>
  <c r="K1928" i="19" s="1"/>
  <c r="J1927" i="19"/>
  <c r="K1927" i="19" s="1"/>
  <c r="J1926" i="19"/>
  <c r="K1926" i="19" s="1"/>
  <c r="J1925" i="19"/>
  <c r="K1925" i="19" s="1"/>
  <c r="J1924" i="19"/>
  <c r="K1924" i="19" s="1"/>
  <c r="J1923" i="19"/>
  <c r="K1923" i="19" s="1"/>
  <c r="J1922" i="19"/>
  <c r="K1922" i="19" s="1"/>
  <c r="J1921" i="19"/>
  <c r="K1921" i="19" s="1"/>
  <c r="J1920" i="19"/>
  <c r="K1920" i="19" s="1"/>
  <c r="J1919" i="19"/>
  <c r="K1919" i="19" s="1"/>
  <c r="J1918" i="19"/>
  <c r="K1918" i="19" s="1"/>
  <c r="J1917" i="19"/>
  <c r="K1917" i="19" s="1"/>
  <c r="J1916" i="19"/>
  <c r="K1916" i="19" s="1"/>
  <c r="J1915" i="19"/>
  <c r="K1915" i="19" s="1"/>
  <c r="J1914" i="19"/>
  <c r="K1914" i="19" s="1"/>
  <c r="J1913" i="19"/>
  <c r="K1913" i="19" s="1"/>
  <c r="J1912" i="19"/>
  <c r="K1912" i="19" s="1"/>
  <c r="J1911" i="19"/>
  <c r="K1911" i="19" s="1"/>
  <c r="J1910" i="19"/>
  <c r="K1910" i="19" s="1"/>
  <c r="J1909" i="19"/>
  <c r="K1909" i="19" s="1"/>
  <c r="J1908" i="19"/>
  <c r="K1908" i="19" s="1"/>
  <c r="J1907" i="19"/>
  <c r="K1907" i="19" s="1"/>
  <c r="J1906" i="19"/>
  <c r="K1906" i="19" s="1"/>
  <c r="J1905" i="19"/>
  <c r="K1905" i="19" s="1"/>
  <c r="J1904" i="19"/>
  <c r="K1904" i="19" s="1"/>
  <c r="J1903" i="19"/>
  <c r="K1903" i="19" s="1"/>
  <c r="J1902" i="19"/>
  <c r="K1902" i="19" s="1"/>
  <c r="J1901" i="19"/>
  <c r="K1901" i="19" s="1"/>
  <c r="J1900" i="19"/>
  <c r="K1900" i="19" s="1"/>
  <c r="J1899" i="19"/>
  <c r="K1899" i="19" s="1"/>
  <c r="J1898" i="19"/>
  <c r="K1898" i="19" s="1"/>
  <c r="J1897" i="19"/>
  <c r="K1897" i="19" s="1"/>
  <c r="J1896" i="19"/>
  <c r="K1896" i="19" s="1"/>
  <c r="J1895" i="19"/>
  <c r="K1895" i="19" s="1"/>
  <c r="J1894" i="19"/>
  <c r="K1894" i="19" s="1"/>
  <c r="J1893" i="19"/>
  <c r="K1893" i="19" s="1"/>
  <c r="J1892" i="19"/>
  <c r="K1892" i="19" s="1"/>
  <c r="J1891" i="19"/>
  <c r="K1891" i="19" s="1"/>
  <c r="J1890" i="19"/>
  <c r="K1890" i="19" s="1"/>
  <c r="J1889" i="19"/>
  <c r="K1889" i="19" s="1"/>
  <c r="J1888" i="19"/>
  <c r="K1888" i="19" s="1"/>
  <c r="J1887" i="19"/>
  <c r="K1887" i="19" s="1"/>
  <c r="J1886" i="19"/>
  <c r="K1886" i="19" s="1"/>
  <c r="J1885" i="19"/>
  <c r="K1885" i="19" s="1"/>
  <c r="J1884" i="19"/>
  <c r="K1884" i="19" s="1"/>
  <c r="J1883" i="19"/>
  <c r="K1883" i="19" s="1"/>
  <c r="J1882" i="19"/>
  <c r="K1882" i="19" s="1"/>
  <c r="J1881" i="19"/>
  <c r="K1881" i="19" s="1"/>
  <c r="J1880" i="19"/>
  <c r="K1880" i="19" s="1"/>
  <c r="J1879" i="19"/>
  <c r="K1879" i="19" s="1"/>
  <c r="J1878" i="19"/>
  <c r="K1878" i="19" s="1"/>
  <c r="J1877" i="19"/>
  <c r="K1877" i="19" s="1"/>
  <c r="J1876" i="19"/>
  <c r="K1876" i="19" s="1"/>
  <c r="J1875" i="19"/>
  <c r="K1875" i="19" s="1"/>
  <c r="J1874" i="19"/>
  <c r="K1874" i="19" s="1"/>
  <c r="J1873" i="19"/>
  <c r="K1873" i="19" s="1"/>
  <c r="J1872" i="19"/>
  <c r="K1872" i="19" s="1"/>
  <c r="J1871" i="19"/>
  <c r="K1871" i="19" s="1"/>
  <c r="J1870" i="19"/>
  <c r="K1870" i="19" s="1"/>
  <c r="J1869" i="19"/>
  <c r="K1869" i="19" s="1"/>
  <c r="J1868" i="19"/>
  <c r="K1868" i="19" s="1"/>
  <c r="J1867" i="19"/>
  <c r="K1867" i="19" s="1"/>
  <c r="J1866" i="19"/>
  <c r="K1866" i="19" s="1"/>
  <c r="J1865" i="19"/>
  <c r="K1865" i="19" s="1"/>
  <c r="J1864" i="19"/>
  <c r="K1864" i="19" s="1"/>
  <c r="J1863" i="19"/>
  <c r="K1863" i="19" s="1"/>
  <c r="J1862" i="19"/>
  <c r="K1862" i="19" s="1"/>
  <c r="J1861" i="19"/>
  <c r="K1861" i="19" s="1"/>
  <c r="J1860" i="19"/>
  <c r="K1860" i="19" s="1"/>
  <c r="J1859" i="19"/>
  <c r="K1859" i="19" s="1"/>
  <c r="J1858" i="19"/>
  <c r="K1858" i="19" s="1"/>
  <c r="J1857" i="19"/>
  <c r="K1857" i="19" s="1"/>
  <c r="J1856" i="19"/>
  <c r="K1856" i="19" s="1"/>
  <c r="J1855" i="19"/>
  <c r="K1855" i="19" s="1"/>
  <c r="J1854" i="19"/>
  <c r="K1854" i="19" s="1"/>
  <c r="J1853" i="19"/>
  <c r="K1853" i="19" s="1"/>
  <c r="J1852" i="19"/>
  <c r="K1852" i="19" s="1"/>
  <c r="J1851" i="19"/>
  <c r="K1851" i="19" s="1"/>
  <c r="J1850" i="19"/>
  <c r="K1850" i="19" s="1"/>
  <c r="J1849" i="19"/>
  <c r="K1849" i="19" s="1"/>
  <c r="J1848" i="19"/>
  <c r="K1848" i="19" s="1"/>
  <c r="J1847" i="19"/>
  <c r="K1847" i="19" s="1"/>
  <c r="J1846" i="19"/>
  <c r="K1846" i="19" s="1"/>
  <c r="J1845" i="19"/>
  <c r="K1845" i="19" s="1"/>
  <c r="J1844" i="19"/>
  <c r="K1844" i="19" s="1"/>
  <c r="J1843" i="19"/>
  <c r="K1843" i="19" s="1"/>
  <c r="J1842" i="19"/>
  <c r="K1842" i="19" s="1"/>
  <c r="J1841" i="19"/>
  <c r="K1841" i="19" s="1"/>
  <c r="J1840" i="19"/>
  <c r="K1840" i="19" s="1"/>
  <c r="J1839" i="19"/>
  <c r="K1839" i="19" s="1"/>
  <c r="J1838" i="19"/>
  <c r="K1838" i="19" s="1"/>
  <c r="J1837" i="19"/>
  <c r="K1837" i="19" s="1"/>
  <c r="J1836" i="19"/>
  <c r="K1836" i="19" s="1"/>
  <c r="J1835" i="19"/>
  <c r="K1835" i="19" s="1"/>
  <c r="J1834" i="19"/>
  <c r="K1834" i="19" s="1"/>
  <c r="J1833" i="19"/>
  <c r="K1833" i="19" s="1"/>
  <c r="J1832" i="19"/>
  <c r="K1832" i="19" s="1"/>
  <c r="J1831" i="19"/>
  <c r="K1831" i="19" s="1"/>
  <c r="J1830" i="19"/>
  <c r="K1830" i="19" s="1"/>
  <c r="J1829" i="19"/>
  <c r="K1829" i="19" s="1"/>
  <c r="J1828" i="19"/>
  <c r="K1828" i="19" s="1"/>
  <c r="J1827" i="19"/>
  <c r="K1827" i="19" s="1"/>
  <c r="J1826" i="19"/>
  <c r="K1826" i="19" s="1"/>
  <c r="J1825" i="19"/>
  <c r="K1825" i="19" s="1"/>
  <c r="J1824" i="19"/>
  <c r="K1824" i="19" s="1"/>
  <c r="J1823" i="19"/>
  <c r="K1823" i="19" s="1"/>
  <c r="J1822" i="19"/>
  <c r="K1822" i="19" s="1"/>
  <c r="J1821" i="19"/>
  <c r="K1821" i="19" s="1"/>
  <c r="J1820" i="19"/>
  <c r="K1820" i="19" s="1"/>
  <c r="J1819" i="19"/>
  <c r="K1819" i="19" s="1"/>
  <c r="J1818" i="19"/>
  <c r="K1818" i="19" s="1"/>
  <c r="J1817" i="19"/>
  <c r="K1817" i="19" s="1"/>
  <c r="J1816" i="19"/>
  <c r="K1816" i="19" s="1"/>
  <c r="J1815" i="19"/>
  <c r="K1815" i="19" s="1"/>
  <c r="J1814" i="19"/>
  <c r="K1814" i="19" s="1"/>
  <c r="J1813" i="19"/>
  <c r="K1813" i="19" s="1"/>
  <c r="J1812" i="19"/>
  <c r="K1812" i="19" s="1"/>
  <c r="J1811" i="19"/>
  <c r="K1811" i="19" s="1"/>
  <c r="J1810" i="19"/>
  <c r="K1810" i="19" s="1"/>
  <c r="J1809" i="19"/>
  <c r="K1809" i="19" s="1"/>
  <c r="J1808" i="19"/>
  <c r="K1808" i="19" s="1"/>
  <c r="J1807" i="19"/>
  <c r="K1807" i="19" s="1"/>
  <c r="J1806" i="19"/>
  <c r="K1806" i="19" s="1"/>
  <c r="J1805" i="19"/>
  <c r="K1805" i="19" s="1"/>
  <c r="J1804" i="19"/>
  <c r="K1804" i="19" s="1"/>
  <c r="J1803" i="19"/>
  <c r="K1803" i="19" s="1"/>
  <c r="J1802" i="19"/>
  <c r="K1802" i="19" s="1"/>
  <c r="J1801" i="19"/>
  <c r="K1801" i="19" s="1"/>
  <c r="J1800" i="19"/>
  <c r="K1800" i="19" s="1"/>
  <c r="J1799" i="19"/>
  <c r="K1799" i="19" s="1"/>
  <c r="J1798" i="19"/>
  <c r="K1798" i="19" s="1"/>
  <c r="J1797" i="19"/>
  <c r="K1797" i="19" s="1"/>
  <c r="J1796" i="19"/>
  <c r="K1796" i="19" s="1"/>
  <c r="J1795" i="19"/>
  <c r="K1795" i="19" s="1"/>
  <c r="J1794" i="19"/>
  <c r="K1794" i="19" s="1"/>
  <c r="J1793" i="19"/>
  <c r="K1793" i="19" s="1"/>
  <c r="J1792" i="19"/>
  <c r="K1792" i="19" s="1"/>
  <c r="J1791" i="19"/>
  <c r="K1791" i="19" s="1"/>
  <c r="J1790" i="19"/>
  <c r="K1790" i="19" s="1"/>
  <c r="J1789" i="19"/>
  <c r="K1789" i="19" s="1"/>
  <c r="J1788" i="19"/>
  <c r="K1788" i="19" s="1"/>
  <c r="J1787" i="19"/>
  <c r="K1787" i="19" s="1"/>
  <c r="J1786" i="19"/>
  <c r="K1786" i="19" s="1"/>
  <c r="J1785" i="19"/>
  <c r="K1785" i="19" s="1"/>
  <c r="J1784" i="19"/>
  <c r="K1784" i="19" s="1"/>
  <c r="J1783" i="19"/>
  <c r="K1783" i="19" s="1"/>
  <c r="J1782" i="19"/>
  <c r="K1782" i="19" s="1"/>
  <c r="J1781" i="19"/>
  <c r="K1781" i="19" s="1"/>
  <c r="J1780" i="19"/>
  <c r="K1780" i="19" s="1"/>
  <c r="J1779" i="19"/>
  <c r="K1779" i="19" s="1"/>
  <c r="J1778" i="19"/>
  <c r="K1778" i="19" s="1"/>
  <c r="J1777" i="19"/>
  <c r="K1777" i="19" s="1"/>
  <c r="J1776" i="19"/>
  <c r="K1776" i="19" s="1"/>
  <c r="J1775" i="19"/>
  <c r="K1775" i="19" s="1"/>
  <c r="J1774" i="19"/>
  <c r="K1774" i="19" s="1"/>
  <c r="J1773" i="19"/>
  <c r="K1773" i="19" s="1"/>
  <c r="J1772" i="19"/>
  <c r="K1772" i="19" s="1"/>
  <c r="J1771" i="19"/>
  <c r="K1771" i="19" s="1"/>
  <c r="J1770" i="19"/>
  <c r="K1770" i="19" s="1"/>
  <c r="J1769" i="19"/>
  <c r="K1769" i="19" s="1"/>
  <c r="J1768" i="19"/>
  <c r="K1768" i="19" s="1"/>
  <c r="J1767" i="19"/>
  <c r="K1767" i="19" s="1"/>
  <c r="J1766" i="19"/>
  <c r="K1766" i="19" s="1"/>
  <c r="J1765" i="19"/>
  <c r="K1765" i="19" s="1"/>
  <c r="J1764" i="19"/>
  <c r="K1764" i="19" s="1"/>
  <c r="J1763" i="19"/>
  <c r="K1763" i="19" s="1"/>
  <c r="J1762" i="19"/>
  <c r="K1762" i="19" s="1"/>
  <c r="J1761" i="19"/>
  <c r="K1761" i="19" s="1"/>
  <c r="J1760" i="19"/>
  <c r="K1760" i="19" s="1"/>
  <c r="J1759" i="19"/>
  <c r="K1759" i="19" s="1"/>
  <c r="J1758" i="19"/>
  <c r="K1758" i="19" s="1"/>
  <c r="J1757" i="19"/>
  <c r="K1757" i="19" s="1"/>
  <c r="J1756" i="19"/>
  <c r="K1756" i="19" s="1"/>
  <c r="J1755" i="19"/>
  <c r="K1755" i="19" s="1"/>
  <c r="J1754" i="19"/>
  <c r="K1754" i="19" s="1"/>
  <c r="J1753" i="19"/>
  <c r="K1753" i="19" s="1"/>
  <c r="J1752" i="19"/>
  <c r="K1752" i="19" s="1"/>
  <c r="J1751" i="19"/>
  <c r="K1751" i="19" s="1"/>
  <c r="J1750" i="19"/>
  <c r="K1750" i="19" s="1"/>
  <c r="J1749" i="19"/>
  <c r="K1749" i="19" s="1"/>
  <c r="J1748" i="19"/>
  <c r="K1748" i="19" s="1"/>
  <c r="J1747" i="19"/>
  <c r="K1747" i="19" s="1"/>
  <c r="J1746" i="19"/>
  <c r="K1746" i="19" s="1"/>
  <c r="J1745" i="19"/>
  <c r="K1745" i="19" s="1"/>
  <c r="J1744" i="19"/>
  <c r="K1744" i="19" s="1"/>
  <c r="J1743" i="19"/>
  <c r="K1743" i="19" s="1"/>
  <c r="J1742" i="19"/>
  <c r="K1742" i="19" s="1"/>
  <c r="J1741" i="19"/>
  <c r="K1741" i="19" s="1"/>
  <c r="J1740" i="19"/>
  <c r="K1740" i="19" s="1"/>
  <c r="J1739" i="19"/>
  <c r="K1739" i="19" s="1"/>
  <c r="J1738" i="19"/>
  <c r="K1738" i="19" s="1"/>
  <c r="J1737" i="19"/>
  <c r="K1737" i="19" s="1"/>
  <c r="J1736" i="19"/>
  <c r="K1736" i="19" s="1"/>
  <c r="J1735" i="19"/>
  <c r="K1735" i="19" s="1"/>
  <c r="J1734" i="19"/>
  <c r="K1734" i="19" s="1"/>
  <c r="J1733" i="19"/>
  <c r="K1733" i="19" s="1"/>
  <c r="J1732" i="19"/>
  <c r="K1732" i="19" s="1"/>
  <c r="J1731" i="19"/>
  <c r="K1731" i="19" s="1"/>
  <c r="J1730" i="19"/>
  <c r="K1730" i="19" s="1"/>
  <c r="J1729" i="19"/>
  <c r="K1729" i="19" s="1"/>
  <c r="J1728" i="19"/>
  <c r="K1728" i="19" s="1"/>
  <c r="J1727" i="19"/>
  <c r="K1727" i="19" s="1"/>
  <c r="J1726" i="19"/>
  <c r="K1726" i="19" s="1"/>
  <c r="J1725" i="19"/>
  <c r="K1725" i="19" s="1"/>
  <c r="J1724" i="19"/>
  <c r="K1724" i="19" s="1"/>
  <c r="J1723" i="19"/>
  <c r="K1723" i="19" s="1"/>
  <c r="J1722" i="19"/>
  <c r="K1722" i="19" s="1"/>
  <c r="J1721" i="19"/>
  <c r="K1721" i="19" s="1"/>
  <c r="J1720" i="19"/>
  <c r="K1720" i="19" s="1"/>
  <c r="J1719" i="19"/>
  <c r="K1719" i="19" s="1"/>
  <c r="J1718" i="19"/>
  <c r="K1718" i="19" s="1"/>
  <c r="J1717" i="19"/>
  <c r="K1717" i="19" s="1"/>
  <c r="J1716" i="19"/>
  <c r="K1716" i="19" s="1"/>
  <c r="J1715" i="19"/>
  <c r="K1715" i="19" s="1"/>
  <c r="J1714" i="19"/>
  <c r="K1714" i="19" s="1"/>
  <c r="J1713" i="19"/>
  <c r="K1713" i="19" s="1"/>
  <c r="J1712" i="19"/>
  <c r="K1712" i="19" s="1"/>
  <c r="J1711" i="19"/>
  <c r="K1711" i="19" s="1"/>
  <c r="J1710" i="19"/>
  <c r="K1710" i="19" s="1"/>
  <c r="J1709" i="19"/>
  <c r="K1709" i="19" s="1"/>
  <c r="J1708" i="19"/>
  <c r="K1708" i="19" s="1"/>
  <c r="J1707" i="19"/>
  <c r="K1707" i="19" s="1"/>
  <c r="J1706" i="19"/>
  <c r="K1706" i="19" s="1"/>
  <c r="J1705" i="19"/>
  <c r="K1705" i="19" s="1"/>
  <c r="J1704" i="19"/>
  <c r="K1704" i="19" s="1"/>
  <c r="J1703" i="19"/>
  <c r="K1703" i="19" s="1"/>
  <c r="J1702" i="19"/>
  <c r="K1702" i="19" s="1"/>
  <c r="J1701" i="19"/>
  <c r="K1701" i="19" s="1"/>
  <c r="J1700" i="19"/>
  <c r="K1700" i="19" s="1"/>
  <c r="J1699" i="19"/>
  <c r="K1699" i="19" s="1"/>
  <c r="J1698" i="19"/>
  <c r="K1698" i="19" s="1"/>
  <c r="J1697" i="19"/>
  <c r="K1697" i="19" s="1"/>
  <c r="J1696" i="19"/>
  <c r="K1696" i="19" s="1"/>
  <c r="J1695" i="19"/>
  <c r="K1695" i="19" s="1"/>
  <c r="J1694" i="19"/>
  <c r="K1694" i="19" s="1"/>
  <c r="J1693" i="19"/>
  <c r="K1693" i="19" s="1"/>
  <c r="J1692" i="19"/>
  <c r="K1692" i="19" s="1"/>
  <c r="J1691" i="19"/>
  <c r="K1691" i="19" s="1"/>
  <c r="J1690" i="19"/>
  <c r="K1690" i="19" s="1"/>
  <c r="J1689" i="19"/>
  <c r="K1689" i="19" s="1"/>
  <c r="J1688" i="19"/>
  <c r="K1688" i="19" s="1"/>
  <c r="J1687" i="19"/>
  <c r="K1687" i="19" s="1"/>
  <c r="J1686" i="19"/>
  <c r="K1686" i="19" s="1"/>
  <c r="J1685" i="19"/>
  <c r="K1685" i="19" s="1"/>
  <c r="J1684" i="19"/>
  <c r="K1684" i="19" s="1"/>
  <c r="J1683" i="19"/>
  <c r="K1683" i="19" s="1"/>
  <c r="J1682" i="19"/>
  <c r="K1682" i="19" s="1"/>
  <c r="J1681" i="19"/>
  <c r="K1681" i="19" s="1"/>
  <c r="J1680" i="19"/>
  <c r="K1680" i="19" s="1"/>
  <c r="J1679" i="19"/>
  <c r="K1679" i="19" s="1"/>
  <c r="J1678" i="19"/>
  <c r="K1678" i="19" s="1"/>
  <c r="J1677" i="19"/>
  <c r="K1677" i="19" s="1"/>
  <c r="J1676" i="19"/>
  <c r="K1676" i="19" s="1"/>
  <c r="J1675" i="19"/>
  <c r="K1675" i="19" s="1"/>
  <c r="J1674" i="19"/>
  <c r="K1674" i="19" s="1"/>
  <c r="J1673" i="19"/>
  <c r="K1673" i="19" s="1"/>
  <c r="J1672" i="19"/>
  <c r="K1672" i="19" s="1"/>
  <c r="J1671" i="19"/>
  <c r="K1671" i="19" s="1"/>
  <c r="J1670" i="19"/>
  <c r="K1670" i="19" s="1"/>
  <c r="J1669" i="19"/>
  <c r="K1669" i="19" s="1"/>
  <c r="J1668" i="19"/>
  <c r="K1668" i="19" s="1"/>
  <c r="J1667" i="19"/>
  <c r="K1667" i="19" s="1"/>
  <c r="J1666" i="19"/>
  <c r="K1666" i="19" s="1"/>
  <c r="J1665" i="19"/>
  <c r="K1665" i="19" s="1"/>
  <c r="J1664" i="19"/>
  <c r="K1664" i="19" s="1"/>
  <c r="J1663" i="19"/>
  <c r="K1663" i="19" s="1"/>
  <c r="J1662" i="19"/>
  <c r="K1662" i="19" s="1"/>
  <c r="J1661" i="19"/>
  <c r="K1661" i="19" s="1"/>
  <c r="J1660" i="19"/>
  <c r="K1660" i="19" s="1"/>
  <c r="J1659" i="19"/>
  <c r="K1659" i="19" s="1"/>
  <c r="J1658" i="19"/>
  <c r="K1658" i="19" s="1"/>
  <c r="J1657" i="19"/>
  <c r="K1657" i="19" s="1"/>
  <c r="J1656" i="19"/>
  <c r="K1656" i="19" s="1"/>
  <c r="J1655" i="19"/>
  <c r="K1655" i="19" s="1"/>
  <c r="J1654" i="19"/>
  <c r="K1654" i="19" s="1"/>
  <c r="J1653" i="19"/>
  <c r="K1653" i="19" s="1"/>
  <c r="J1652" i="19"/>
  <c r="K1652" i="19" s="1"/>
  <c r="J1651" i="19"/>
  <c r="K1651" i="19" s="1"/>
  <c r="J1650" i="19"/>
  <c r="K1650" i="19" s="1"/>
  <c r="J1649" i="19"/>
  <c r="K1649" i="19" s="1"/>
  <c r="J1648" i="19"/>
  <c r="K1648" i="19" s="1"/>
  <c r="J1647" i="19"/>
  <c r="K1647" i="19" s="1"/>
  <c r="J1646" i="19"/>
  <c r="K1646" i="19" s="1"/>
  <c r="J1645" i="19"/>
  <c r="K1645" i="19" s="1"/>
  <c r="J1644" i="19"/>
  <c r="K1644" i="19" s="1"/>
  <c r="J1643" i="19"/>
  <c r="K1643" i="19" s="1"/>
  <c r="J1642" i="19"/>
  <c r="K1642" i="19" s="1"/>
  <c r="J1641" i="19"/>
  <c r="K1641" i="19" s="1"/>
  <c r="J1640" i="19"/>
  <c r="K1640" i="19" s="1"/>
  <c r="J1639" i="19"/>
  <c r="K1639" i="19" s="1"/>
  <c r="J1638" i="19"/>
  <c r="K1638" i="19" s="1"/>
  <c r="J1637" i="19"/>
  <c r="K1637" i="19" s="1"/>
  <c r="J1636" i="19"/>
  <c r="K1636" i="19" s="1"/>
  <c r="J1635" i="19"/>
  <c r="K1635" i="19" s="1"/>
  <c r="J1634" i="19"/>
  <c r="K1634" i="19" s="1"/>
  <c r="J1633" i="19"/>
  <c r="K1633" i="19" s="1"/>
  <c r="J1632" i="19"/>
  <c r="K1632" i="19" s="1"/>
  <c r="J1631" i="19"/>
  <c r="K1631" i="19" s="1"/>
  <c r="J1630" i="19"/>
  <c r="K1630" i="19" s="1"/>
  <c r="J1629" i="19"/>
  <c r="K1629" i="19" s="1"/>
  <c r="J1628" i="19"/>
  <c r="K1628" i="19" s="1"/>
  <c r="J1627" i="19"/>
  <c r="K1627" i="19" s="1"/>
  <c r="J1626" i="19"/>
  <c r="K1626" i="19" s="1"/>
  <c r="J1625" i="19"/>
  <c r="K1625" i="19" s="1"/>
  <c r="J1624" i="19"/>
  <c r="K1624" i="19" s="1"/>
  <c r="J1623" i="19"/>
  <c r="K1623" i="19" s="1"/>
  <c r="J1622" i="19"/>
  <c r="K1622" i="19" s="1"/>
  <c r="J1621" i="19"/>
  <c r="K1621" i="19" s="1"/>
  <c r="J1620" i="19"/>
  <c r="K1620" i="19" s="1"/>
  <c r="J1619" i="19"/>
  <c r="K1619" i="19" s="1"/>
  <c r="J1618" i="19"/>
  <c r="K1618" i="19" s="1"/>
  <c r="J1617" i="19"/>
  <c r="K1617" i="19" s="1"/>
  <c r="J1616" i="19"/>
  <c r="K1616" i="19" s="1"/>
  <c r="J1615" i="19"/>
  <c r="K1615" i="19" s="1"/>
  <c r="J1614" i="19"/>
  <c r="K1614" i="19" s="1"/>
  <c r="J1613" i="19"/>
  <c r="K1613" i="19" s="1"/>
  <c r="J1612" i="19"/>
  <c r="K1612" i="19" s="1"/>
  <c r="J1611" i="19"/>
  <c r="K1611" i="19" s="1"/>
  <c r="J1610" i="19"/>
  <c r="K1610" i="19" s="1"/>
  <c r="J1609" i="19"/>
  <c r="K1609" i="19" s="1"/>
  <c r="J1608" i="19"/>
  <c r="K1608" i="19" s="1"/>
  <c r="J1607" i="19"/>
  <c r="K1607" i="19" s="1"/>
  <c r="J1606" i="19"/>
  <c r="K1606" i="19" s="1"/>
  <c r="J1605" i="19"/>
  <c r="K1605" i="19" s="1"/>
  <c r="J1604" i="19"/>
  <c r="K1604" i="19" s="1"/>
  <c r="J1603" i="19"/>
  <c r="K1603" i="19" s="1"/>
  <c r="J1602" i="19"/>
  <c r="K1602" i="19" s="1"/>
  <c r="J1601" i="19"/>
  <c r="K1601" i="19" s="1"/>
  <c r="J1600" i="19"/>
  <c r="K1600" i="19" s="1"/>
  <c r="J1599" i="19"/>
  <c r="K1599" i="19" s="1"/>
  <c r="J1598" i="19"/>
  <c r="K1598" i="19" s="1"/>
  <c r="J1597" i="19"/>
  <c r="K1597" i="19" s="1"/>
  <c r="J1596" i="19"/>
  <c r="K1596" i="19" s="1"/>
  <c r="J1595" i="19"/>
  <c r="K1595" i="19" s="1"/>
  <c r="J1594" i="19"/>
  <c r="K1594" i="19" s="1"/>
  <c r="J1593" i="19"/>
  <c r="K1593" i="19" s="1"/>
  <c r="J1592" i="19"/>
  <c r="K1592" i="19" s="1"/>
  <c r="J1591" i="19"/>
  <c r="K1591" i="19" s="1"/>
  <c r="J1590" i="19"/>
  <c r="K1590" i="19" s="1"/>
  <c r="J1589" i="19"/>
  <c r="K1589" i="19" s="1"/>
  <c r="J1588" i="19"/>
  <c r="K1588" i="19" s="1"/>
  <c r="J1587" i="19"/>
  <c r="K1587" i="19" s="1"/>
  <c r="J1586" i="19"/>
  <c r="K1586" i="19" s="1"/>
  <c r="J1585" i="19"/>
  <c r="K1585" i="19" s="1"/>
  <c r="J1584" i="19"/>
  <c r="K1584" i="19" s="1"/>
  <c r="J1583" i="19"/>
  <c r="K1583" i="19" s="1"/>
  <c r="J1582" i="19"/>
  <c r="K1582" i="19" s="1"/>
  <c r="J1581" i="19"/>
  <c r="K1581" i="19" s="1"/>
  <c r="J1580" i="19"/>
  <c r="K1580" i="19" s="1"/>
  <c r="J1579" i="19"/>
  <c r="K1579" i="19" s="1"/>
  <c r="J1578" i="19"/>
  <c r="K1578" i="19" s="1"/>
  <c r="J1577" i="19"/>
  <c r="K1577" i="19" s="1"/>
  <c r="J1576" i="19"/>
  <c r="K1576" i="19" s="1"/>
  <c r="J1575" i="19"/>
  <c r="K1575" i="19" s="1"/>
  <c r="J1574" i="19"/>
  <c r="K1574" i="19" s="1"/>
  <c r="J1573" i="19"/>
  <c r="K1573" i="19" s="1"/>
  <c r="J1572" i="19"/>
  <c r="K1572" i="19" s="1"/>
  <c r="J1571" i="19"/>
  <c r="K1571" i="19" s="1"/>
  <c r="J1570" i="19"/>
  <c r="K1570" i="19" s="1"/>
  <c r="J1569" i="19"/>
  <c r="K1569" i="19" s="1"/>
  <c r="J1568" i="19"/>
  <c r="K1568" i="19" s="1"/>
  <c r="J1567" i="19"/>
  <c r="K1567" i="19" s="1"/>
  <c r="J1566" i="19"/>
  <c r="K1566" i="19" s="1"/>
  <c r="J1565" i="19"/>
  <c r="K1565" i="19" s="1"/>
  <c r="J1564" i="19"/>
  <c r="K1564" i="19" s="1"/>
  <c r="J1563" i="19"/>
  <c r="K1563" i="19" s="1"/>
  <c r="J1562" i="19"/>
  <c r="K1562" i="19" s="1"/>
  <c r="J1561" i="19"/>
  <c r="K1561" i="19" s="1"/>
  <c r="J1560" i="19"/>
  <c r="K1560" i="19" s="1"/>
  <c r="J1559" i="19"/>
  <c r="K1559" i="19" s="1"/>
  <c r="J1558" i="19"/>
  <c r="K1558" i="19" s="1"/>
  <c r="J1557" i="19"/>
  <c r="K1557" i="19" s="1"/>
  <c r="J1556" i="19"/>
  <c r="K1556" i="19" s="1"/>
  <c r="J1555" i="19"/>
  <c r="K1555" i="19" s="1"/>
  <c r="J1554" i="19"/>
  <c r="K1554" i="19" s="1"/>
  <c r="J1553" i="19"/>
  <c r="K1553" i="19" s="1"/>
  <c r="J1552" i="19"/>
  <c r="K1552" i="19" s="1"/>
  <c r="J1551" i="19"/>
  <c r="K1551" i="19" s="1"/>
  <c r="J1550" i="19"/>
  <c r="K1550" i="19" s="1"/>
  <c r="J1549" i="19"/>
  <c r="K1549" i="19" s="1"/>
  <c r="J1548" i="19"/>
  <c r="K1548" i="19" s="1"/>
  <c r="J1547" i="19"/>
  <c r="K1547" i="19" s="1"/>
  <c r="J1546" i="19"/>
  <c r="K1546" i="19" s="1"/>
  <c r="J1545" i="19"/>
  <c r="K1545" i="19" s="1"/>
  <c r="J1544" i="19"/>
  <c r="K1544" i="19" s="1"/>
  <c r="J1543" i="19"/>
  <c r="K1543" i="19" s="1"/>
  <c r="J1542" i="19"/>
  <c r="K1542" i="19" s="1"/>
  <c r="J1541" i="19"/>
  <c r="K1541" i="19" s="1"/>
  <c r="J1540" i="19"/>
  <c r="K1540" i="19" s="1"/>
  <c r="J1539" i="19"/>
  <c r="K1539" i="19" s="1"/>
  <c r="J1538" i="19"/>
  <c r="K1538" i="19" s="1"/>
  <c r="J1537" i="19"/>
  <c r="K1537" i="19" s="1"/>
  <c r="J1536" i="19"/>
  <c r="K1536" i="19" s="1"/>
  <c r="J1535" i="19"/>
  <c r="K1535" i="19" s="1"/>
  <c r="J1534" i="19"/>
  <c r="K1534" i="19" s="1"/>
  <c r="J1533" i="19"/>
  <c r="K1533" i="19" s="1"/>
  <c r="J1532" i="19"/>
  <c r="K1532" i="19" s="1"/>
  <c r="J1531" i="19"/>
  <c r="K1531" i="19" s="1"/>
  <c r="J1530" i="19"/>
  <c r="K1530" i="19" s="1"/>
  <c r="J1529" i="19"/>
  <c r="K1529" i="19" s="1"/>
  <c r="J1528" i="19"/>
  <c r="K1528" i="19" s="1"/>
  <c r="J1527" i="19"/>
  <c r="K1527" i="19" s="1"/>
  <c r="J1526" i="19"/>
  <c r="K1526" i="19" s="1"/>
  <c r="J1525" i="19"/>
  <c r="K1525" i="19" s="1"/>
  <c r="J1524" i="19"/>
  <c r="K1524" i="19" s="1"/>
  <c r="J1523" i="19"/>
  <c r="K1523" i="19" s="1"/>
  <c r="J1522" i="19"/>
  <c r="K1522" i="19" s="1"/>
  <c r="J1521" i="19"/>
  <c r="K1521" i="19" s="1"/>
  <c r="J1520" i="19"/>
  <c r="K1520" i="19" s="1"/>
  <c r="J1519" i="19"/>
  <c r="K1519" i="19" s="1"/>
  <c r="J1518" i="19"/>
  <c r="K1518" i="19" s="1"/>
  <c r="J1517" i="19"/>
  <c r="K1517" i="19" s="1"/>
  <c r="J1516" i="19"/>
  <c r="K1516" i="19" s="1"/>
  <c r="J1515" i="19"/>
  <c r="K1515" i="19" s="1"/>
  <c r="J1514" i="19"/>
  <c r="K1514" i="19" s="1"/>
  <c r="J1513" i="19"/>
  <c r="K1513" i="19" s="1"/>
  <c r="J1512" i="19"/>
  <c r="K1512" i="19" s="1"/>
  <c r="J1511" i="19"/>
  <c r="K1511" i="19" s="1"/>
  <c r="J1510" i="19"/>
  <c r="K1510" i="19" s="1"/>
  <c r="J1509" i="19"/>
  <c r="K1509" i="19" s="1"/>
  <c r="J1508" i="19"/>
  <c r="K1508" i="19" s="1"/>
  <c r="J1507" i="19"/>
  <c r="K1507" i="19" s="1"/>
  <c r="J1506" i="19"/>
  <c r="K1506" i="19" s="1"/>
  <c r="J1505" i="19"/>
  <c r="K1505" i="19" s="1"/>
  <c r="J1504" i="19"/>
  <c r="K1504" i="19" s="1"/>
  <c r="J1503" i="19"/>
  <c r="K1503" i="19" s="1"/>
  <c r="J1502" i="19"/>
  <c r="K1502" i="19" s="1"/>
  <c r="J1501" i="19"/>
  <c r="K1501" i="19" s="1"/>
  <c r="J1500" i="19"/>
  <c r="K1500" i="19" s="1"/>
  <c r="J1499" i="19"/>
  <c r="K1499" i="19" s="1"/>
  <c r="J1498" i="19"/>
  <c r="K1498" i="19" s="1"/>
  <c r="J1497" i="19"/>
  <c r="K1497" i="19" s="1"/>
  <c r="J1496" i="19"/>
  <c r="K1496" i="19" s="1"/>
  <c r="J1495" i="19"/>
  <c r="K1495" i="19" s="1"/>
  <c r="J1494" i="19"/>
  <c r="K1494" i="19" s="1"/>
  <c r="J1493" i="19"/>
  <c r="K1493" i="19" s="1"/>
  <c r="J1492" i="19"/>
  <c r="K1492" i="19" s="1"/>
  <c r="J1491" i="19"/>
  <c r="K1491" i="19" s="1"/>
  <c r="J1490" i="19"/>
  <c r="K1490" i="19" s="1"/>
  <c r="J1489" i="19"/>
  <c r="K1489" i="19" s="1"/>
  <c r="J1488" i="19"/>
  <c r="K1488" i="19" s="1"/>
  <c r="J1487" i="19"/>
  <c r="K1487" i="19" s="1"/>
  <c r="J1486" i="19"/>
  <c r="K1486" i="19" s="1"/>
  <c r="J1485" i="19"/>
  <c r="K1485" i="19" s="1"/>
  <c r="J1484" i="19"/>
  <c r="K1484" i="19" s="1"/>
  <c r="J1483" i="19"/>
  <c r="K1483" i="19" s="1"/>
  <c r="J1482" i="19"/>
  <c r="K1482" i="19" s="1"/>
  <c r="J1481" i="19"/>
  <c r="K1481" i="19" s="1"/>
  <c r="J1480" i="19"/>
  <c r="K1480" i="19" s="1"/>
  <c r="J1479" i="19"/>
  <c r="K1479" i="19" s="1"/>
  <c r="J1478" i="19"/>
  <c r="K1478" i="19" s="1"/>
  <c r="J1477" i="19"/>
  <c r="K1477" i="19" s="1"/>
  <c r="J1476" i="19"/>
  <c r="K1476" i="19" s="1"/>
  <c r="J1475" i="19"/>
  <c r="K1475" i="19" s="1"/>
  <c r="J1474" i="19"/>
  <c r="K1474" i="19" s="1"/>
  <c r="J1473" i="19"/>
  <c r="K1473" i="19" s="1"/>
  <c r="J1472" i="19"/>
  <c r="K1472" i="19" s="1"/>
  <c r="J1471" i="19"/>
  <c r="K1471" i="19" s="1"/>
  <c r="J1470" i="19"/>
  <c r="K1470" i="19" s="1"/>
  <c r="J1469" i="19"/>
  <c r="K1469" i="19" s="1"/>
  <c r="J1468" i="19"/>
  <c r="K1468" i="19" s="1"/>
  <c r="J1467" i="19"/>
  <c r="K1467" i="19" s="1"/>
  <c r="J1466" i="19"/>
  <c r="K1466" i="19" s="1"/>
  <c r="J1465" i="19"/>
  <c r="K1465" i="19" s="1"/>
  <c r="J1464" i="19"/>
  <c r="K1464" i="19" s="1"/>
  <c r="J1463" i="19"/>
  <c r="K1463" i="19" s="1"/>
  <c r="J1462" i="19"/>
  <c r="K1462" i="19" s="1"/>
  <c r="J1461" i="19"/>
  <c r="K1461" i="19" s="1"/>
  <c r="J1460" i="19"/>
  <c r="K1460" i="19" s="1"/>
  <c r="J1459" i="19"/>
  <c r="K1459" i="19" s="1"/>
  <c r="J1458" i="19"/>
  <c r="K1458" i="19" s="1"/>
  <c r="J1457" i="19"/>
  <c r="K1457" i="19" s="1"/>
  <c r="J1456" i="19"/>
  <c r="K1456" i="19" s="1"/>
  <c r="J1455" i="19"/>
  <c r="K1455" i="19" s="1"/>
  <c r="J1454" i="19"/>
  <c r="K1454" i="19" s="1"/>
  <c r="J1453" i="19"/>
  <c r="K1453" i="19" s="1"/>
  <c r="J1452" i="19"/>
  <c r="K1452" i="19" s="1"/>
  <c r="J1451" i="19"/>
  <c r="K1451" i="19" s="1"/>
  <c r="J1450" i="19"/>
  <c r="K1450" i="19" s="1"/>
  <c r="J1449" i="19"/>
  <c r="K1449" i="19" s="1"/>
  <c r="J1448" i="19"/>
  <c r="K1448" i="19" s="1"/>
  <c r="J1447" i="19"/>
  <c r="K1447" i="19" s="1"/>
  <c r="J1446" i="19"/>
  <c r="K1446" i="19" s="1"/>
  <c r="J1445" i="19"/>
  <c r="K1445" i="19" s="1"/>
  <c r="J1444" i="19"/>
  <c r="K1444" i="19" s="1"/>
  <c r="J1443" i="19"/>
  <c r="K1443" i="19" s="1"/>
  <c r="J1442" i="19"/>
  <c r="K1442" i="19" s="1"/>
  <c r="J1441" i="19"/>
  <c r="K1441" i="19" s="1"/>
  <c r="J1440" i="19"/>
  <c r="K1440" i="19" s="1"/>
  <c r="J1439" i="19"/>
  <c r="K1439" i="19" s="1"/>
  <c r="J1438" i="19"/>
  <c r="K1438" i="19" s="1"/>
  <c r="J1437" i="19"/>
  <c r="K1437" i="19" s="1"/>
  <c r="J1436" i="19"/>
  <c r="K1436" i="19" s="1"/>
  <c r="J1435" i="19"/>
  <c r="K1435" i="19" s="1"/>
  <c r="J1434" i="19"/>
  <c r="K1434" i="19" s="1"/>
  <c r="J1433" i="19"/>
  <c r="K1433" i="19" s="1"/>
  <c r="J1432" i="19"/>
  <c r="K1432" i="19" s="1"/>
  <c r="J1431" i="19"/>
  <c r="K1431" i="19" s="1"/>
  <c r="J1430" i="19"/>
  <c r="K1430" i="19" s="1"/>
  <c r="J1429" i="19"/>
  <c r="K1429" i="19" s="1"/>
  <c r="J1428" i="19"/>
  <c r="K1428" i="19" s="1"/>
  <c r="J1427" i="19"/>
  <c r="K1427" i="19" s="1"/>
  <c r="J1426" i="19"/>
  <c r="K1426" i="19" s="1"/>
  <c r="J1425" i="19"/>
  <c r="K1425" i="19" s="1"/>
  <c r="J1424" i="19"/>
  <c r="K1424" i="19" s="1"/>
  <c r="J1423" i="19"/>
  <c r="K1423" i="19" s="1"/>
  <c r="J1422" i="19"/>
  <c r="K1422" i="19" s="1"/>
  <c r="J1421" i="19"/>
  <c r="K1421" i="19" s="1"/>
  <c r="J1420" i="19"/>
  <c r="K1420" i="19" s="1"/>
  <c r="J1419" i="19"/>
  <c r="K1419" i="19" s="1"/>
  <c r="J1418" i="19"/>
  <c r="K1418" i="19" s="1"/>
  <c r="J1417" i="19"/>
  <c r="K1417" i="19" s="1"/>
  <c r="J1416" i="19"/>
  <c r="K1416" i="19" s="1"/>
  <c r="J1415" i="19"/>
  <c r="K1415" i="19" s="1"/>
  <c r="J1414" i="19"/>
  <c r="K1414" i="19" s="1"/>
  <c r="J1413" i="19"/>
  <c r="K1413" i="19" s="1"/>
  <c r="J1412" i="19"/>
  <c r="K1412" i="19" s="1"/>
  <c r="J1411" i="19"/>
  <c r="K1411" i="19" s="1"/>
  <c r="J1410" i="19"/>
  <c r="K1410" i="19" s="1"/>
  <c r="J1409" i="19"/>
  <c r="K1409" i="19" s="1"/>
  <c r="J1408" i="19"/>
  <c r="K1408" i="19" s="1"/>
  <c r="J1407" i="19"/>
  <c r="K1407" i="19" s="1"/>
  <c r="J1406" i="19"/>
  <c r="K1406" i="19" s="1"/>
  <c r="J1405" i="19"/>
  <c r="K1405" i="19" s="1"/>
  <c r="J1404" i="19"/>
  <c r="K1404" i="19" s="1"/>
  <c r="J1403" i="19"/>
  <c r="K1403" i="19" s="1"/>
  <c r="J1402" i="19"/>
  <c r="K1402" i="19" s="1"/>
  <c r="J1401" i="19"/>
  <c r="K1401" i="19" s="1"/>
  <c r="J1400" i="19"/>
  <c r="K1400" i="19" s="1"/>
  <c r="J1399" i="19"/>
  <c r="K1399" i="19" s="1"/>
  <c r="J1398" i="19"/>
  <c r="K1398" i="19" s="1"/>
  <c r="J1397" i="19"/>
  <c r="K1397" i="19" s="1"/>
  <c r="J1396" i="19"/>
  <c r="K1396" i="19" s="1"/>
  <c r="J1395" i="19"/>
  <c r="K1395" i="19" s="1"/>
  <c r="J1394" i="19"/>
  <c r="K1394" i="19" s="1"/>
  <c r="J1393" i="19"/>
  <c r="K1393" i="19" s="1"/>
  <c r="J1392" i="19"/>
  <c r="K1392" i="19" s="1"/>
  <c r="J1391" i="19"/>
  <c r="K1391" i="19" s="1"/>
  <c r="J1390" i="19"/>
  <c r="K1390" i="19" s="1"/>
  <c r="J1389" i="19"/>
  <c r="K1389" i="19" s="1"/>
  <c r="J1388" i="19"/>
  <c r="K1388" i="19" s="1"/>
  <c r="J1387" i="19"/>
  <c r="K1387" i="19" s="1"/>
  <c r="J1386" i="19"/>
  <c r="K1386" i="19" s="1"/>
  <c r="J1385" i="19"/>
  <c r="K1385" i="19" s="1"/>
  <c r="J1384" i="19"/>
  <c r="K1384" i="19" s="1"/>
  <c r="J1383" i="19"/>
  <c r="K1383" i="19" s="1"/>
  <c r="J1382" i="19"/>
  <c r="K1382" i="19" s="1"/>
  <c r="J1381" i="19"/>
  <c r="K1381" i="19" s="1"/>
  <c r="J1380" i="19"/>
  <c r="K1380" i="19" s="1"/>
  <c r="J1379" i="19"/>
  <c r="K1379" i="19" s="1"/>
  <c r="J1378" i="19"/>
  <c r="K1378" i="19" s="1"/>
  <c r="J1377" i="19"/>
  <c r="K1377" i="19" s="1"/>
  <c r="J1376" i="19"/>
  <c r="K1376" i="19" s="1"/>
  <c r="J1375" i="19"/>
  <c r="K1375" i="19" s="1"/>
  <c r="J1374" i="19"/>
  <c r="K1374" i="19" s="1"/>
  <c r="J1373" i="19"/>
  <c r="K1373" i="19" s="1"/>
  <c r="J1372" i="19"/>
  <c r="K1372" i="19" s="1"/>
  <c r="J1371" i="19"/>
  <c r="K1371" i="19" s="1"/>
  <c r="J1370" i="19"/>
  <c r="K1370" i="19" s="1"/>
  <c r="J1369" i="19"/>
  <c r="K1369" i="19" s="1"/>
  <c r="J1368" i="19"/>
  <c r="K1368" i="19" s="1"/>
  <c r="J1367" i="19"/>
  <c r="K1367" i="19" s="1"/>
  <c r="J1366" i="19"/>
  <c r="K1366" i="19" s="1"/>
  <c r="J1365" i="19"/>
  <c r="K1365" i="19" s="1"/>
  <c r="J1364" i="19"/>
  <c r="K1364" i="19" s="1"/>
  <c r="J1363" i="19"/>
  <c r="K1363" i="19" s="1"/>
  <c r="J1362" i="19"/>
  <c r="K1362" i="19" s="1"/>
  <c r="J1361" i="19"/>
  <c r="K1361" i="19" s="1"/>
  <c r="J1360" i="19"/>
  <c r="K1360" i="19" s="1"/>
  <c r="J1359" i="19"/>
  <c r="K1359" i="19" s="1"/>
  <c r="J1358" i="19"/>
  <c r="K1358" i="19" s="1"/>
  <c r="J1357" i="19"/>
  <c r="K1357" i="19" s="1"/>
  <c r="J1356" i="19"/>
  <c r="K1356" i="19" s="1"/>
  <c r="J1355" i="19"/>
  <c r="K1355" i="19" s="1"/>
  <c r="J1354" i="19"/>
  <c r="K1354" i="19" s="1"/>
  <c r="J1353" i="19"/>
  <c r="K1353" i="19" s="1"/>
  <c r="J1352" i="19"/>
  <c r="K1352" i="19" s="1"/>
  <c r="J1351" i="19"/>
  <c r="K1351" i="19" s="1"/>
  <c r="J1350" i="19"/>
  <c r="K1350" i="19" s="1"/>
  <c r="J1349" i="19"/>
  <c r="K1349" i="19" s="1"/>
  <c r="J1348" i="19"/>
  <c r="K1348" i="19" s="1"/>
  <c r="J1347" i="19"/>
  <c r="K1347" i="19" s="1"/>
  <c r="J1346" i="19"/>
  <c r="K1346" i="19" s="1"/>
  <c r="J1345" i="19"/>
  <c r="K1345" i="19" s="1"/>
  <c r="J1344" i="19"/>
  <c r="K1344" i="19" s="1"/>
  <c r="J1343" i="19"/>
  <c r="K1343" i="19" s="1"/>
  <c r="J1342" i="19"/>
  <c r="K1342" i="19" s="1"/>
  <c r="J1341" i="19"/>
  <c r="K1341" i="19" s="1"/>
  <c r="J1340" i="19"/>
  <c r="K1340" i="19" s="1"/>
  <c r="J1339" i="19"/>
  <c r="K1339" i="19" s="1"/>
  <c r="J1338" i="19"/>
  <c r="K1338" i="19" s="1"/>
  <c r="J1337" i="19"/>
  <c r="K1337" i="19" s="1"/>
  <c r="J1336" i="19"/>
  <c r="K1336" i="19" s="1"/>
  <c r="J1335" i="19"/>
  <c r="K1335" i="19" s="1"/>
  <c r="J1334" i="19"/>
  <c r="K1334" i="19" s="1"/>
  <c r="J1333" i="19"/>
  <c r="K1333" i="19" s="1"/>
  <c r="J1332" i="19"/>
  <c r="K1332" i="19" s="1"/>
  <c r="J1331" i="19"/>
  <c r="K1331" i="19" s="1"/>
  <c r="J1330" i="19"/>
  <c r="K1330" i="19" s="1"/>
  <c r="J1329" i="19"/>
  <c r="K1329" i="19" s="1"/>
  <c r="J1328" i="19"/>
  <c r="K1328" i="19" s="1"/>
  <c r="J1327" i="19"/>
  <c r="K1327" i="19" s="1"/>
  <c r="J1326" i="19"/>
  <c r="K1326" i="19" s="1"/>
  <c r="J1325" i="19"/>
  <c r="K1325" i="19" s="1"/>
  <c r="J1324" i="19"/>
  <c r="K1324" i="19" s="1"/>
  <c r="J1323" i="19"/>
  <c r="K1323" i="19" s="1"/>
  <c r="J1322" i="19"/>
  <c r="K1322" i="19" s="1"/>
  <c r="J1321" i="19"/>
  <c r="K1321" i="19" s="1"/>
  <c r="J1320" i="19"/>
  <c r="K1320" i="19" s="1"/>
  <c r="J1319" i="19"/>
  <c r="K1319" i="19" s="1"/>
  <c r="J1318" i="19"/>
  <c r="K1318" i="19" s="1"/>
  <c r="J1317" i="19"/>
  <c r="K1317" i="19" s="1"/>
  <c r="J1316" i="19"/>
  <c r="K1316" i="19" s="1"/>
  <c r="J1315" i="19"/>
  <c r="K1315" i="19" s="1"/>
  <c r="J1314" i="19"/>
  <c r="K1314" i="19" s="1"/>
  <c r="J1313" i="19"/>
  <c r="K1313" i="19" s="1"/>
  <c r="J1312" i="19"/>
  <c r="K1312" i="19" s="1"/>
  <c r="J1311" i="19"/>
  <c r="K1311" i="19" s="1"/>
  <c r="J1310" i="19"/>
  <c r="K1310" i="19" s="1"/>
  <c r="J1309" i="19"/>
  <c r="K1309" i="19" s="1"/>
  <c r="J1308" i="19"/>
  <c r="K1308" i="19" s="1"/>
  <c r="J1307" i="19"/>
  <c r="K1307" i="19" s="1"/>
  <c r="J1306" i="19"/>
  <c r="K1306" i="19" s="1"/>
  <c r="J1305" i="19"/>
  <c r="K1305" i="19" s="1"/>
  <c r="J1304" i="19"/>
  <c r="K1304" i="19" s="1"/>
  <c r="J1303" i="19"/>
  <c r="K1303" i="19" s="1"/>
  <c r="J1302" i="19"/>
  <c r="K1302" i="19" s="1"/>
  <c r="J1301" i="19"/>
  <c r="K1301" i="19" s="1"/>
  <c r="J1300" i="19"/>
  <c r="K1300" i="19" s="1"/>
  <c r="J1299" i="19"/>
  <c r="K1299" i="19" s="1"/>
  <c r="J1298" i="19"/>
  <c r="K1298" i="19" s="1"/>
  <c r="J1297" i="19"/>
  <c r="K1297" i="19" s="1"/>
  <c r="J1296" i="19"/>
  <c r="K1296" i="19" s="1"/>
  <c r="J1295" i="19"/>
  <c r="K1295" i="19" s="1"/>
  <c r="J1294" i="19"/>
  <c r="K1294" i="19" s="1"/>
  <c r="J1293" i="19"/>
  <c r="K1293" i="19" s="1"/>
  <c r="J1292" i="19"/>
  <c r="K1292" i="19" s="1"/>
  <c r="J1291" i="19"/>
  <c r="K1291" i="19" s="1"/>
  <c r="J1290" i="19"/>
  <c r="K1290" i="19" s="1"/>
  <c r="J1289" i="19"/>
  <c r="K1289" i="19" s="1"/>
  <c r="J1288" i="19"/>
  <c r="K1288" i="19" s="1"/>
  <c r="J1287" i="19"/>
  <c r="K1287" i="19" s="1"/>
  <c r="J1286" i="19"/>
  <c r="K1286" i="19" s="1"/>
  <c r="J1285" i="19"/>
  <c r="K1285" i="19" s="1"/>
  <c r="J1284" i="19"/>
  <c r="K1284" i="19" s="1"/>
  <c r="J1283" i="19"/>
  <c r="K1283" i="19" s="1"/>
  <c r="J1282" i="19"/>
  <c r="K1282" i="19" s="1"/>
  <c r="J1281" i="19"/>
  <c r="K1281" i="19" s="1"/>
  <c r="J1280" i="19"/>
  <c r="K1280" i="19" s="1"/>
  <c r="J1279" i="19"/>
  <c r="K1279" i="19" s="1"/>
  <c r="J1278" i="19"/>
  <c r="K1278" i="19" s="1"/>
  <c r="J1277" i="19"/>
  <c r="K1277" i="19" s="1"/>
  <c r="J1276" i="19"/>
  <c r="K1276" i="19" s="1"/>
  <c r="J1275" i="19"/>
  <c r="K1275" i="19" s="1"/>
  <c r="J1274" i="19"/>
  <c r="K1274" i="19" s="1"/>
  <c r="J1273" i="19"/>
  <c r="K1273" i="19" s="1"/>
  <c r="J1272" i="19"/>
  <c r="K1272" i="19" s="1"/>
  <c r="J1271" i="19"/>
  <c r="K1271" i="19" s="1"/>
  <c r="J1270" i="19"/>
  <c r="K1270" i="19" s="1"/>
  <c r="J1269" i="19"/>
  <c r="K1269" i="19" s="1"/>
  <c r="J1268" i="19"/>
  <c r="K1268" i="19" s="1"/>
  <c r="J1267" i="19"/>
  <c r="K1267" i="19" s="1"/>
  <c r="J1266" i="19"/>
  <c r="K1266" i="19" s="1"/>
  <c r="J1265" i="19"/>
  <c r="K1265" i="19" s="1"/>
  <c r="J1264" i="19"/>
  <c r="K1264" i="19" s="1"/>
  <c r="J1263" i="19"/>
  <c r="K1263" i="19" s="1"/>
  <c r="J1262" i="19"/>
  <c r="K1262" i="19" s="1"/>
  <c r="J1261" i="19"/>
  <c r="K1261" i="19" s="1"/>
  <c r="J1260" i="19"/>
  <c r="K1260" i="19" s="1"/>
  <c r="J1259" i="19"/>
  <c r="K1259" i="19" s="1"/>
  <c r="J1258" i="19"/>
  <c r="K1258" i="19" s="1"/>
  <c r="J1257" i="19"/>
  <c r="K1257" i="19" s="1"/>
  <c r="J1256" i="19"/>
  <c r="K1256" i="19" s="1"/>
  <c r="J1255" i="19"/>
  <c r="K1255" i="19" s="1"/>
  <c r="J1254" i="19"/>
  <c r="K1254" i="19" s="1"/>
  <c r="J1253" i="19"/>
  <c r="K1253" i="19" s="1"/>
  <c r="J1252" i="19"/>
  <c r="K1252" i="19" s="1"/>
  <c r="J1251" i="19"/>
  <c r="K1251" i="19" s="1"/>
  <c r="J1250" i="19"/>
  <c r="K1250" i="19" s="1"/>
  <c r="J1249" i="19"/>
  <c r="K1249" i="19" s="1"/>
  <c r="J1248" i="19"/>
  <c r="K1248" i="19" s="1"/>
  <c r="J1247" i="19"/>
  <c r="K1247" i="19" s="1"/>
  <c r="J1246" i="19"/>
  <c r="K1246" i="19" s="1"/>
  <c r="J1245" i="19"/>
  <c r="K1245" i="19" s="1"/>
  <c r="J1244" i="19"/>
  <c r="K1244" i="19" s="1"/>
  <c r="J1243" i="19"/>
  <c r="K1243" i="19" s="1"/>
  <c r="J1242" i="19"/>
  <c r="K1242" i="19" s="1"/>
  <c r="J1241" i="19"/>
  <c r="K1241" i="19" s="1"/>
  <c r="J1240" i="19"/>
  <c r="K1240" i="19" s="1"/>
  <c r="J1239" i="19"/>
  <c r="K1239" i="19" s="1"/>
  <c r="J1238" i="19"/>
  <c r="K1238" i="19" s="1"/>
  <c r="J1237" i="19"/>
  <c r="K1237" i="19" s="1"/>
  <c r="J1236" i="19"/>
  <c r="K1236" i="19" s="1"/>
  <c r="J1235" i="19"/>
  <c r="K1235" i="19" s="1"/>
  <c r="J1234" i="19"/>
  <c r="K1234" i="19" s="1"/>
  <c r="J1233" i="19"/>
  <c r="K1233" i="19" s="1"/>
  <c r="J1232" i="19"/>
  <c r="K1232" i="19" s="1"/>
  <c r="J1231" i="19"/>
  <c r="K1231" i="19" s="1"/>
  <c r="J1230" i="19"/>
  <c r="K1230" i="19" s="1"/>
  <c r="J1229" i="19"/>
  <c r="K1229" i="19" s="1"/>
  <c r="J1228" i="19"/>
  <c r="K1228" i="19" s="1"/>
  <c r="J1227" i="19"/>
  <c r="K1227" i="19" s="1"/>
  <c r="J1226" i="19"/>
  <c r="K1226" i="19" s="1"/>
  <c r="J1225" i="19"/>
  <c r="K1225" i="19" s="1"/>
  <c r="J1224" i="19"/>
  <c r="K1224" i="19" s="1"/>
  <c r="J1223" i="19"/>
  <c r="K1223" i="19" s="1"/>
  <c r="J1222" i="19"/>
  <c r="K1222" i="19" s="1"/>
  <c r="J1221" i="19"/>
  <c r="K1221" i="19" s="1"/>
  <c r="J1220" i="19"/>
  <c r="K1220" i="19" s="1"/>
  <c r="J1219" i="19"/>
  <c r="K1219" i="19" s="1"/>
  <c r="J1218" i="19"/>
  <c r="K1218" i="19" s="1"/>
  <c r="J1217" i="19"/>
  <c r="K1217" i="19" s="1"/>
  <c r="J1216" i="19"/>
  <c r="K1216" i="19" s="1"/>
  <c r="J1215" i="19"/>
  <c r="K1215" i="19" s="1"/>
  <c r="J1214" i="19"/>
  <c r="K1214" i="19" s="1"/>
  <c r="J1213" i="19"/>
  <c r="K1213" i="19" s="1"/>
  <c r="J1212" i="19"/>
  <c r="K1212" i="19" s="1"/>
  <c r="J1211" i="19"/>
  <c r="K1211" i="19" s="1"/>
  <c r="J1210" i="19"/>
  <c r="K1210" i="19" s="1"/>
  <c r="J1209" i="19"/>
  <c r="K1209" i="19" s="1"/>
  <c r="J1208" i="19"/>
  <c r="K1208" i="19" s="1"/>
  <c r="J1207" i="19"/>
  <c r="K1207" i="19" s="1"/>
  <c r="J1206" i="19"/>
  <c r="K1206" i="19" s="1"/>
  <c r="J1205" i="19"/>
  <c r="K1205" i="19" s="1"/>
  <c r="J1204" i="19"/>
  <c r="K1204" i="19" s="1"/>
  <c r="J1203" i="19"/>
  <c r="K1203" i="19" s="1"/>
  <c r="J1202" i="19"/>
  <c r="K1202" i="19" s="1"/>
  <c r="J1201" i="19"/>
  <c r="K1201" i="19" s="1"/>
  <c r="J1200" i="19"/>
  <c r="K1200" i="19" s="1"/>
  <c r="J1199" i="19"/>
  <c r="K1199" i="19" s="1"/>
  <c r="J1198" i="19"/>
  <c r="K1198" i="19" s="1"/>
  <c r="J1197" i="19"/>
  <c r="K1197" i="19" s="1"/>
  <c r="J1196" i="19"/>
  <c r="K1196" i="19" s="1"/>
  <c r="J1195" i="19"/>
  <c r="K1195" i="19" s="1"/>
  <c r="J1194" i="19"/>
  <c r="K1194" i="19" s="1"/>
  <c r="J1193" i="19"/>
  <c r="K1193" i="19" s="1"/>
  <c r="J1192" i="19"/>
  <c r="K1192" i="19" s="1"/>
  <c r="J1191" i="19"/>
  <c r="K1191" i="19" s="1"/>
  <c r="J1190" i="19"/>
  <c r="K1190" i="19" s="1"/>
  <c r="J1189" i="19"/>
  <c r="K1189" i="19" s="1"/>
  <c r="J1188" i="19"/>
  <c r="K1188" i="19" s="1"/>
  <c r="J1187" i="19"/>
  <c r="K1187" i="19" s="1"/>
  <c r="J1186" i="19"/>
  <c r="K1186" i="19" s="1"/>
  <c r="J1185" i="19"/>
  <c r="K1185" i="19" s="1"/>
  <c r="J1184" i="19"/>
  <c r="K1184" i="19" s="1"/>
  <c r="J1183" i="19"/>
  <c r="K1183" i="19" s="1"/>
  <c r="J1182" i="19"/>
  <c r="K1182" i="19" s="1"/>
  <c r="J1181" i="19"/>
  <c r="K1181" i="19" s="1"/>
  <c r="J1180" i="19"/>
  <c r="K1180" i="19" s="1"/>
  <c r="J1179" i="19"/>
  <c r="K1179" i="19" s="1"/>
  <c r="J1178" i="19"/>
  <c r="K1178" i="19" s="1"/>
  <c r="J1177" i="19"/>
  <c r="K1177" i="19" s="1"/>
  <c r="J1176" i="19"/>
  <c r="K1176" i="19" s="1"/>
  <c r="J1175" i="19"/>
  <c r="K1175" i="19" s="1"/>
  <c r="J1174" i="19"/>
  <c r="K1174" i="19" s="1"/>
  <c r="J1173" i="19"/>
  <c r="K1173" i="19" s="1"/>
  <c r="J1172" i="19"/>
  <c r="K1172" i="19" s="1"/>
  <c r="J1171" i="19"/>
  <c r="K1171" i="19" s="1"/>
  <c r="J1170" i="19"/>
  <c r="K1170" i="19" s="1"/>
  <c r="J1169" i="19"/>
  <c r="K1169" i="19" s="1"/>
  <c r="J1168" i="19"/>
  <c r="K1168" i="19" s="1"/>
  <c r="J1167" i="19"/>
  <c r="K1167" i="19" s="1"/>
  <c r="J1166" i="19"/>
  <c r="K1166" i="19" s="1"/>
  <c r="J1165" i="19"/>
  <c r="K1165" i="19" s="1"/>
  <c r="J1164" i="19"/>
  <c r="K1164" i="19" s="1"/>
  <c r="J1163" i="19"/>
  <c r="K1163" i="19" s="1"/>
  <c r="J1162" i="19"/>
  <c r="K1162" i="19" s="1"/>
  <c r="J1161" i="19"/>
  <c r="K1161" i="19" s="1"/>
  <c r="J1160" i="19"/>
  <c r="K1160" i="19" s="1"/>
  <c r="J1159" i="19"/>
  <c r="K1159" i="19" s="1"/>
  <c r="J1158" i="19"/>
  <c r="K1158" i="19" s="1"/>
  <c r="J1157" i="19"/>
  <c r="K1157" i="19" s="1"/>
  <c r="J1156" i="19"/>
  <c r="K1156" i="19" s="1"/>
  <c r="J1155" i="19"/>
  <c r="K1155" i="19" s="1"/>
  <c r="J1154" i="19"/>
  <c r="K1154" i="19" s="1"/>
  <c r="J1153" i="19"/>
  <c r="K1153" i="19" s="1"/>
  <c r="J1152" i="19"/>
  <c r="K1152" i="19" s="1"/>
  <c r="J1151" i="19"/>
  <c r="K1151" i="19" s="1"/>
  <c r="J1150" i="19"/>
  <c r="K1150" i="19" s="1"/>
  <c r="J1149" i="19"/>
  <c r="K1149" i="19" s="1"/>
  <c r="J1148" i="19"/>
  <c r="K1148" i="19" s="1"/>
  <c r="J1147" i="19"/>
  <c r="K1147" i="19" s="1"/>
  <c r="J1146" i="19"/>
  <c r="K1146" i="19" s="1"/>
  <c r="J1145" i="19"/>
  <c r="K1145" i="19" s="1"/>
  <c r="J1144" i="19"/>
  <c r="K1144" i="19" s="1"/>
  <c r="J1143" i="19"/>
  <c r="K1143" i="19" s="1"/>
  <c r="J1142" i="19"/>
  <c r="K1142" i="19" s="1"/>
  <c r="J1141" i="19"/>
  <c r="K1141" i="19" s="1"/>
  <c r="J1140" i="19"/>
  <c r="K1140" i="19" s="1"/>
  <c r="J1139" i="19"/>
  <c r="K1139" i="19" s="1"/>
  <c r="J1138" i="19"/>
  <c r="K1138" i="19" s="1"/>
  <c r="J1137" i="19"/>
  <c r="K1137" i="19" s="1"/>
  <c r="J1136" i="19"/>
  <c r="K1136" i="19" s="1"/>
  <c r="J1135" i="19"/>
  <c r="K1135" i="19" s="1"/>
  <c r="J1134" i="19"/>
  <c r="K1134" i="19" s="1"/>
  <c r="J1133" i="19"/>
  <c r="K1133" i="19" s="1"/>
  <c r="J1132" i="19"/>
  <c r="K1132" i="19" s="1"/>
  <c r="J1131" i="19"/>
  <c r="K1131" i="19" s="1"/>
  <c r="J1130" i="19"/>
  <c r="K1130" i="19" s="1"/>
  <c r="J1129" i="19"/>
  <c r="K1129" i="19" s="1"/>
  <c r="J1128" i="19"/>
  <c r="K1128" i="19" s="1"/>
  <c r="J1127" i="19"/>
  <c r="K1127" i="19" s="1"/>
  <c r="J1126" i="19"/>
  <c r="K1126" i="19" s="1"/>
  <c r="J1125" i="19"/>
  <c r="K1125" i="19" s="1"/>
  <c r="J1124" i="19"/>
  <c r="K1124" i="19" s="1"/>
  <c r="J1123" i="19"/>
  <c r="K1123" i="19" s="1"/>
  <c r="J1122" i="19"/>
  <c r="K1122" i="19" s="1"/>
  <c r="J1121" i="19"/>
  <c r="K1121" i="19" s="1"/>
  <c r="J1120" i="19"/>
  <c r="K1120" i="19" s="1"/>
  <c r="J1119" i="19"/>
  <c r="K1119" i="19" s="1"/>
  <c r="J1118" i="19"/>
  <c r="K1118" i="19" s="1"/>
  <c r="J1117" i="19"/>
  <c r="K1117" i="19" s="1"/>
  <c r="J1116" i="19"/>
  <c r="K1116" i="19" s="1"/>
  <c r="J1115" i="19"/>
  <c r="K1115" i="19" s="1"/>
  <c r="J1114" i="19"/>
  <c r="K1114" i="19" s="1"/>
  <c r="J1113" i="19"/>
  <c r="K1113" i="19" s="1"/>
  <c r="J1112" i="19"/>
  <c r="K1112" i="19" s="1"/>
  <c r="J1111" i="19"/>
  <c r="K1111" i="19" s="1"/>
  <c r="J1110" i="19"/>
  <c r="K1110" i="19" s="1"/>
  <c r="J1109" i="19"/>
  <c r="K1109" i="19" s="1"/>
  <c r="J1108" i="19"/>
  <c r="K1108" i="19" s="1"/>
  <c r="J1107" i="19"/>
  <c r="K1107" i="19" s="1"/>
  <c r="J1106" i="19"/>
  <c r="K1106" i="19" s="1"/>
  <c r="J1105" i="19"/>
  <c r="K1105" i="19" s="1"/>
  <c r="J1104" i="19"/>
  <c r="K1104" i="19" s="1"/>
  <c r="J1103" i="19"/>
  <c r="K1103" i="19" s="1"/>
  <c r="J1102" i="19"/>
  <c r="K1102" i="19" s="1"/>
  <c r="J1101" i="19"/>
  <c r="K1101" i="19" s="1"/>
  <c r="J1100" i="19"/>
  <c r="K1100" i="19" s="1"/>
  <c r="J1099" i="19"/>
  <c r="K1099" i="19" s="1"/>
  <c r="J1098" i="19"/>
  <c r="K1098" i="19" s="1"/>
  <c r="J1097" i="19"/>
  <c r="K1097" i="19" s="1"/>
  <c r="J1096" i="19"/>
  <c r="K1096" i="19" s="1"/>
  <c r="J1095" i="19"/>
  <c r="K1095" i="19" s="1"/>
  <c r="J1094" i="19"/>
  <c r="K1094" i="19" s="1"/>
  <c r="J1093" i="19"/>
  <c r="K1093" i="19" s="1"/>
  <c r="J1092" i="19"/>
  <c r="K1092" i="19" s="1"/>
  <c r="J1091" i="19"/>
  <c r="K1091" i="19" s="1"/>
  <c r="J1090" i="19"/>
  <c r="K1090" i="19" s="1"/>
  <c r="J1089" i="19"/>
  <c r="K1089" i="19" s="1"/>
  <c r="J1088" i="19"/>
  <c r="K1088" i="19" s="1"/>
  <c r="J1087" i="19"/>
  <c r="K1087" i="19" s="1"/>
  <c r="J1086" i="19"/>
  <c r="K1086" i="19" s="1"/>
  <c r="J1085" i="19"/>
  <c r="K1085" i="19" s="1"/>
  <c r="J1084" i="19"/>
  <c r="K1084" i="19" s="1"/>
  <c r="J1083" i="19"/>
  <c r="K1083" i="19" s="1"/>
  <c r="J1082" i="19"/>
  <c r="K1082" i="19" s="1"/>
  <c r="J1081" i="19"/>
  <c r="K1081" i="19" s="1"/>
  <c r="J1080" i="19"/>
  <c r="K1080" i="19" s="1"/>
  <c r="J1079" i="19"/>
  <c r="K1079" i="19" s="1"/>
  <c r="J1078" i="19"/>
  <c r="K1078" i="19" s="1"/>
  <c r="J1077" i="19"/>
  <c r="K1077" i="19" s="1"/>
  <c r="J1076" i="19"/>
  <c r="K1076" i="19" s="1"/>
  <c r="J1075" i="19"/>
  <c r="K1075" i="19" s="1"/>
  <c r="J1074" i="19"/>
  <c r="K1074" i="19" s="1"/>
  <c r="J1073" i="19"/>
  <c r="K1073" i="19" s="1"/>
  <c r="J1072" i="19"/>
  <c r="K1072" i="19" s="1"/>
  <c r="J1071" i="19"/>
  <c r="K1071" i="19" s="1"/>
  <c r="J1070" i="19"/>
  <c r="K1070" i="19" s="1"/>
  <c r="J1069" i="19"/>
  <c r="K1069" i="19" s="1"/>
  <c r="J1068" i="19"/>
  <c r="K1068" i="19" s="1"/>
  <c r="J1067" i="19"/>
  <c r="K1067" i="19" s="1"/>
  <c r="J1066" i="19"/>
  <c r="K1066" i="19" s="1"/>
  <c r="J1065" i="19"/>
  <c r="K1065" i="19" s="1"/>
  <c r="J1064" i="19"/>
  <c r="K1064" i="19" s="1"/>
  <c r="J1063" i="19"/>
  <c r="K1063" i="19" s="1"/>
  <c r="J1062" i="19"/>
  <c r="K1062" i="19" s="1"/>
  <c r="J1061" i="19"/>
  <c r="K1061" i="19" s="1"/>
  <c r="J1060" i="19"/>
  <c r="K1060" i="19" s="1"/>
  <c r="J1059" i="19"/>
  <c r="K1059" i="19" s="1"/>
  <c r="J1058" i="19"/>
  <c r="K1058" i="19" s="1"/>
  <c r="J1057" i="19"/>
  <c r="K1057" i="19" s="1"/>
  <c r="J1056" i="19"/>
  <c r="K1056" i="19" s="1"/>
  <c r="J1055" i="19"/>
  <c r="K1055" i="19" s="1"/>
  <c r="J1054" i="19"/>
  <c r="K1054" i="19" s="1"/>
  <c r="J1053" i="19"/>
  <c r="K1053" i="19" s="1"/>
  <c r="J1052" i="19"/>
  <c r="K1052" i="19" s="1"/>
  <c r="J1051" i="19"/>
  <c r="K1051" i="19" s="1"/>
  <c r="J1050" i="19"/>
  <c r="K1050" i="19" s="1"/>
  <c r="J1049" i="19"/>
  <c r="K1049" i="19" s="1"/>
  <c r="J1048" i="19"/>
  <c r="K1048" i="19" s="1"/>
  <c r="J1047" i="19"/>
  <c r="K1047" i="19" s="1"/>
  <c r="J1046" i="19"/>
  <c r="K1046" i="19" s="1"/>
  <c r="J1045" i="19"/>
  <c r="K1045" i="19" s="1"/>
  <c r="J1044" i="19"/>
  <c r="K1044" i="19" s="1"/>
  <c r="J1043" i="19"/>
  <c r="K1043" i="19" s="1"/>
  <c r="J1042" i="19"/>
  <c r="K1042" i="19" s="1"/>
  <c r="J1041" i="19"/>
  <c r="K1041" i="19" s="1"/>
  <c r="J1040" i="19"/>
  <c r="K1040" i="19" s="1"/>
  <c r="J1039" i="19"/>
  <c r="K1039" i="19" s="1"/>
  <c r="J1038" i="19"/>
  <c r="K1038" i="19" s="1"/>
  <c r="J1037" i="19"/>
  <c r="K1037" i="19" s="1"/>
  <c r="J1036" i="19"/>
  <c r="K1036" i="19" s="1"/>
  <c r="J1035" i="19"/>
  <c r="K1035" i="19" s="1"/>
  <c r="J1034" i="19"/>
  <c r="K1034" i="19" s="1"/>
  <c r="J1033" i="19"/>
  <c r="K1033" i="19" s="1"/>
  <c r="J1032" i="19"/>
  <c r="K1032" i="19" s="1"/>
  <c r="J1031" i="19"/>
  <c r="K1031" i="19" s="1"/>
  <c r="J1030" i="19"/>
  <c r="K1030" i="19" s="1"/>
  <c r="J1029" i="19"/>
  <c r="K1029" i="19" s="1"/>
  <c r="J1028" i="19"/>
  <c r="K1028" i="19" s="1"/>
  <c r="J1027" i="19"/>
  <c r="K1027" i="19" s="1"/>
  <c r="J1026" i="19"/>
  <c r="K1026" i="19" s="1"/>
  <c r="J1025" i="19"/>
  <c r="K1025" i="19" s="1"/>
  <c r="J1024" i="19"/>
  <c r="K1024" i="19" s="1"/>
  <c r="J1023" i="19"/>
  <c r="K1023" i="19" s="1"/>
  <c r="J1022" i="19"/>
  <c r="K1022" i="19" s="1"/>
  <c r="J1021" i="19"/>
  <c r="K1021" i="19" s="1"/>
  <c r="J1020" i="19"/>
  <c r="K1020" i="19" s="1"/>
  <c r="J1019" i="19"/>
  <c r="K1019" i="19" s="1"/>
  <c r="J1018" i="19"/>
  <c r="K1018" i="19" s="1"/>
  <c r="J1017" i="19"/>
  <c r="K1017" i="19" s="1"/>
  <c r="J1016" i="19"/>
  <c r="K1016" i="19" s="1"/>
  <c r="J1015" i="19"/>
  <c r="K1015" i="19" s="1"/>
  <c r="J1014" i="19"/>
  <c r="K1014" i="19" s="1"/>
  <c r="J1013" i="19"/>
  <c r="K1013" i="19" s="1"/>
  <c r="J1012" i="19"/>
  <c r="K1012" i="19" s="1"/>
  <c r="J1011" i="19"/>
  <c r="K1011" i="19" s="1"/>
  <c r="J1010" i="19"/>
  <c r="K1010" i="19" s="1"/>
  <c r="J1009" i="19"/>
  <c r="K1009" i="19" s="1"/>
  <c r="J1008" i="19"/>
  <c r="K1008" i="19" s="1"/>
  <c r="J1007" i="19"/>
  <c r="K1007" i="19" s="1"/>
  <c r="J1006" i="19"/>
  <c r="K1006" i="19" s="1"/>
  <c r="J1005" i="19"/>
  <c r="K1005" i="19" s="1"/>
  <c r="J1004" i="19"/>
  <c r="K1004" i="19" s="1"/>
  <c r="J1003" i="19"/>
  <c r="K1003" i="19" s="1"/>
  <c r="J1002" i="19"/>
  <c r="K1002" i="19" s="1"/>
  <c r="J1001" i="19"/>
  <c r="K1001" i="19" s="1"/>
  <c r="J1000" i="19"/>
  <c r="K1000" i="19" s="1"/>
  <c r="J999" i="19"/>
  <c r="K999" i="19" s="1"/>
  <c r="J998" i="19"/>
  <c r="K998" i="19" s="1"/>
  <c r="J997" i="19"/>
  <c r="K997" i="19" s="1"/>
  <c r="J996" i="19"/>
  <c r="K996" i="19" s="1"/>
  <c r="J995" i="19"/>
  <c r="K995" i="19" s="1"/>
  <c r="J994" i="19"/>
  <c r="K994" i="19" s="1"/>
  <c r="J993" i="19"/>
  <c r="K993" i="19" s="1"/>
  <c r="J992" i="19"/>
  <c r="K992" i="19" s="1"/>
  <c r="J991" i="19"/>
  <c r="K991" i="19" s="1"/>
  <c r="J990" i="19"/>
  <c r="K990" i="19" s="1"/>
  <c r="J989" i="19"/>
  <c r="K989" i="19" s="1"/>
  <c r="J988" i="19"/>
  <c r="K988" i="19" s="1"/>
  <c r="J987" i="19"/>
  <c r="K987" i="19" s="1"/>
  <c r="J986" i="19"/>
  <c r="K986" i="19" s="1"/>
  <c r="J985" i="19"/>
  <c r="K985" i="19" s="1"/>
  <c r="J984" i="19"/>
  <c r="K984" i="19" s="1"/>
  <c r="J983" i="19"/>
  <c r="K983" i="19" s="1"/>
  <c r="J982" i="19"/>
  <c r="K982" i="19" s="1"/>
  <c r="J981" i="19"/>
  <c r="K981" i="19" s="1"/>
  <c r="J980" i="19"/>
  <c r="K980" i="19" s="1"/>
  <c r="J979" i="19"/>
  <c r="K979" i="19" s="1"/>
  <c r="J978" i="19"/>
  <c r="K978" i="19" s="1"/>
  <c r="J977" i="19"/>
  <c r="K977" i="19" s="1"/>
  <c r="J976" i="19"/>
  <c r="K976" i="19" s="1"/>
  <c r="J975" i="19"/>
  <c r="K975" i="19" s="1"/>
  <c r="J974" i="19"/>
  <c r="K974" i="19" s="1"/>
  <c r="J973" i="19"/>
  <c r="K973" i="19" s="1"/>
  <c r="J972" i="19"/>
  <c r="K972" i="19" s="1"/>
  <c r="J971" i="19"/>
  <c r="K971" i="19" s="1"/>
  <c r="J970" i="19"/>
  <c r="K970" i="19" s="1"/>
  <c r="J969" i="19"/>
  <c r="K969" i="19" s="1"/>
  <c r="J968" i="19"/>
  <c r="K968" i="19" s="1"/>
  <c r="J967" i="19"/>
  <c r="K967" i="19" s="1"/>
  <c r="J966" i="19"/>
  <c r="K966" i="19" s="1"/>
  <c r="J965" i="19"/>
  <c r="K965" i="19" s="1"/>
  <c r="J964" i="19"/>
  <c r="K964" i="19" s="1"/>
  <c r="J963" i="19"/>
  <c r="K963" i="19" s="1"/>
  <c r="J962" i="19"/>
  <c r="K962" i="19" s="1"/>
  <c r="J961" i="19"/>
  <c r="K961" i="19" s="1"/>
  <c r="J960" i="19"/>
  <c r="K960" i="19" s="1"/>
  <c r="J959" i="19"/>
  <c r="K959" i="19" s="1"/>
  <c r="J958" i="19"/>
  <c r="K958" i="19" s="1"/>
  <c r="J957" i="19"/>
  <c r="K957" i="19" s="1"/>
  <c r="J956" i="19"/>
  <c r="K956" i="19" s="1"/>
  <c r="J955" i="19"/>
  <c r="K955" i="19" s="1"/>
  <c r="J954" i="19"/>
  <c r="K954" i="19" s="1"/>
  <c r="J953" i="19"/>
  <c r="K953" i="19" s="1"/>
  <c r="J952" i="19"/>
  <c r="K952" i="19" s="1"/>
  <c r="J951" i="19"/>
  <c r="K951" i="19" s="1"/>
  <c r="J950" i="19"/>
  <c r="K950" i="19" s="1"/>
  <c r="J949" i="19"/>
  <c r="K949" i="19" s="1"/>
  <c r="J948" i="19"/>
  <c r="K948" i="19" s="1"/>
  <c r="J947" i="19"/>
  <c r="K947" i="19" s="1"/>
  <c r="J946" i="19"/>
  <c r="K946" i="19" s="1"/>
  <c r="J945" i="19"/>
  <c r="K945" i="19" s="1"/>
  <c r="J944" i="19"/>
  <c r="K944" i="19" s="1"/>
  <c r="J943" i="19"/>
  <c r="K943" i="19" s="1"/>
  <c r="J942" i="19"/>
  <c r="K942" i="19" s="1"/>
  <c r="J941" i="19"/>
  <c r="K941" i="19" s="1"/>
  <c r="J940" i="19"/>
  <c r="K940" i="19" s="1"/>
  <c r="J939" i="19"/>
  <c r="K939" i="19" s="1"/>
  <c r="J938" i="19"/>
  <c r="K938" i="19" s="1"/>
  <c r="J937" i="19"/>
  <c r="K937" i="19" s="1"/>
  <c r="J936" i="19"/>
  <c r="K936" i="19" s="1"/>
  <c r="J935" i="19"/>
  <c r="K935" i="19" s="1"/>
  <c r="J934" i="19"/>
  <c r="K934" i="19" s="1"/>
  <c r="J933" i="19"/>
  <c r="K933" i="19" s="1"/>
  <c r="J932" i="19"/>
  <c r="K932" i="19" s="1"/>
  <c r="J931" i="19"/>
  <c r="K931" i="19" s="1"/>
  <c r="J930" i="19"/>
  <c r="K930" i="19" s="1"/>
  <c r="J929" i="19"/>
  <c r="K929" i="19" s="1"/>
  <c r="J928" i="19"/>
  <c r="K928" i="19" s="1"/>
  <c r="J927" i="19"/>
  <c r="K927" i="19" s="1"/>
  <c r="J926" i="19"/>
  <c r="K926" i="19" s="1"/>
  <c r="J925" i="19"/>
  <c r="K925" i="19" s="1"/>
  <c r="J924" i="19"/>
  <c r="K924" i="19" s="1"/>
  <c r="J923" i="19"/>
  <c r="K923" i="19" s="1"/>
  <c r="J922" i="19"/>
  <c r="K922" i="19" s="1"/>
  <c r="J921" i="19"/>
  <c r="K921" i="19" s="1"/>
  <c r="J920" i="19"/>
  <c r="K920" i="19" s="1"/>
  <c r="J919" i="19"/>
  <c r="K919" i="19" s="1"/>
  <c r="J918" i="19"/>
  <c r="K918" i="19" s="1"/>
  <c r="J917" i="19"/>
  <c r="K917" i="19" s="1"/>
  <c r="J916" i="19"/>
  <c r="K916" i="19" s="1"/>
  <c r="J915" i="19"/>
  <c r="K915" i="19" s="1"/>
  <c r="J914" i="19"/>
  <c r="K914" i="19" s="1"/>
  <c r="J913" i="19"/>
  <c r="K913" i="19" s="1"/>
  <c r="J912" i="19"/>
  <c r="K912" i="19" s="1"/>
  <c r="J911" i="19"/>
  <c r="K911" i="19" s="1"/>
  <c r="J910" i="19"/>
  <c r="K910" i="19" s="1"/>
  <c r="J909" i="19"/>
  <c r="K909" i="19" s="1"/>
  <c r="J908" i="19"/>
  <c r="K908" i="19" s="1"/>
  <c r="J907" i="19"/>
  <c r="K907" i="19" s="1"/>
  <c r="J906" i="19"/>
  <c r="K906" i="19" s="1"/>
  <c r="J905" i="19"/>
  <c r="K905" i="19" s="1"/>
  <c r="J904" i="19"/>
  <c r="K904" i="19" s="1"/>
  <c r="J903" i="19"/>
  <c r="K903" i="19" s="1"/>
  <c r="J902" i="19"/>
  <c r="K902" i="19" s="1"/>
  <c r="J901" i="19"/>
  <c r="K901" i="19" s="1"/>
  <c r="J900" i="19"/>
  <c r="K900" i="19" s="1"/>
  <c r="J899" i="19"/>
  <c r="K899" i="19" s="1"/>
  <c r="J898" i="19"/>
  <c r="K898" i="19" s="1"/>
  <c r="J897" i="19"/>
  <c r="K897" i="19" s="1"/>
  <c r="J896" i="19"/>
  <c r="K896" i="19" s="1"/>
  <c r="J895" i="19"/>
  <c r="K895" i="19" s="1"/>
  <c r="J894" i="19"/>
  <c r="K894" i="19" s="1"/>
  <c r="J893" i="19"/>
  <c r="K893" i="19" s="1"/>
  <c r="J892" i="19"/>
  <c r="K892" i="19" s="1"/>
  <c r="J891" i="19"/>
  <c r="K891" i="19" s="1"/>
  <c r="J890" i="19"/>
  <c r="K890" i="19" s="1"/>
  <c r="J889" i="19"/>
  <c r="K889" i="19" s="1"/>
  <c r="J888" i="19"/>
  <c r="K888" i="19" s="1"/>
  <c r="J887" i="19"/>
  <c r="K887" i="19" s="1"/>
  <c r="J886" i="19"/>
  <c r="K886" i="19" s="1"/>
  <c r="J885" i="19"/>
  <c r="K885" i="19" s="1"/>
  <c r="J884" i="19"/>
  <c r="K884" i="19" s="1"/>
  <c r="J883" i="19"/>
  <c r="K883" i="19" s="1"/>
  <c r="J882" i="19"/>
  <c r="K882" i="19" s="1"/>
  <c r="J881" i="19"/>
  <c r="K881" i="19" s="1"/>
  <c r="J880" i="19"/>
  <c r="K880" i="19" s="1"/>
  <c r="J879" i="19"/>
  <c r="K879" i="19" s="1"/>
  <c r="J878" i="19"/>
  <c r="K878" i="19" s="1"/>
  <c r="J877" i="19"/>
  <c r="K877" i="19" s="1"/>
  <c r="J876" i="19"/>
  <c r="K876" i="19" s="1"/>
  <c r="J875" i="19"/>
  <c r="K875" i="19" s="1"/>
  <c r="J874" i="19"/>
  <c r="K874" i="19" s="1"/>
  <c r="J873" i="19"/>
  <c r="K873" i="19" s="1"/>
  <c r="J872" i="19"/>
  <c r="K872" i="19" s="1"/>
  <c r="J871" i="19"/>
  <c r="K871" i="19" s="1"/>
  <c r="J870" i="19"/>
  <c r="K870" i="19" s="1"/>
  <c r="J869" i="19"/>
  <c r="K869" i="19" s="1"/>
  <c r="J868" i="19"/>
  <c r="K868" i="19" s="1"/>
  <c r="J867" i="19"/>
  <c r="K867" i="19" s="1"/>
  <c r="J866" i="19"/>
  <c r="K866" i="19" s="1"/>
  <c r="J865" i="19"/>
  <c r="K865" i="19" s="1"/>
  <c r="J864" i="19"/>
  <c r="K864" i="19" s="1"/>
  <c r="J863" i="19"/>
  <c r="K863" i="19" s="1"/>
  <c r="J862" i="19"/>
  <c r="K862" i="19" s="1"/>
  <c r="J861" i="19"/>
  <c r="K861" i="19" s="1"/>
  <c r="J860" i="19"/>
  <c r="K860" i="19" s="1"/>
  <c r="J859" i="19"/>
  <c r="K859" i="19" s="1"/>
  <c r="J858" i="19"/>
  <c r="K858" i="19" s="1"/>
  <c r="J857" i="19"/>
  <c r="K857" i="19" s="1"/>
  <c r="J856" i="19"/>
  <c r="K856" i="19" s="1"/>
  <c r="J855" i="19"/>
  <c r="K855" i="19" s="1"/>
  <c r="J854" i="19"/>
  <c r="K854" i="19" s="1"/>
  <c r="J853" i="19"/>
  <c r="K853" i="19" s="1"/>
  <c r="J852" i="19"/>
  <c r="K852" i="19" s="1"/>
  <c r="J851" i="19"/>
  <c r="K851" i="19" s="1"/>
  <c r="J850" i="19"/>
  <c r="K850" i="19" s="1"/>
  <c r="J849" i="19"/>
  <c r="K849" i="19" s="1"/>
  <c r="J848" i="19"/>
  <c r="K848" i="19" s="1"/>
  <c r="J847" i="19"/>
  <c r="K847" i="19" s="1"/>
  <c r="J846" i="19"/>
  <c r="K846" i="19" s="1"/>
  <c r="J845" i="19"/>
  <c r="K845" i="19" s="1"/>
  <c r="J844" i="19"/>
  <c r="K844" i="19" s="1"/>
  <c r="J843" i="19"/>
  <c r="K843" i="19" s="1"/>
  <c r="J842" i="19"/>
  <c r="K842" i="19" s="1"/>
  <c r="J841" i="19"/>
  <c r="K841" i="19" s="1"/>
  <c r="J840" i="19"/>
  <c r="K840" i="19" s="1"/>
  <c r="J839" i="19"/>
  <c r="K839" i="19" s="1"/>
  <c r="J838" i="19"/>
  <c r="K838" i="19" s="1"/>
  <c r="J837" i="19"/>
  <c r="K837" i="19" s="1"/>
  <c r="J836" i="19"/>
  <c r="K836" i="19" s="1"/>
  <c r="J835" i="19"/>
  <c r="K835" i="19" s="1"/>
  <c r="J834" i="19"/>
  <c r="K834" i="19" s="1"/>
  <c r="J833" i="19"/>
  <c r="K833" i="19" s="1"/>
  <c r="J832" i="19"/>
  <c r="K832" i="19" s="1"/>
  <c r="J831" i="19"/>
  <c r="K831" i="19" s="1"/>
  <c r="J830" i="19"/>
  <c r="K830" i="19" s="1"/>
  <c r="J829" i="19"/>
  <c r="K829" i="19" s="1"/>
  <c r="J828" i="19"/>
  <c r="K828" i="19" s="1"/>
  <c r="J827" i="19"/>
  <c r="K827" i="19" s="1"/>
  <c r="J826" i="19"/>
  <c r="K826" i="19" s="1"/>
  <c r="J825" i="19"/>
  <c r="K825" i="19" s="1"/>
  <c r="J824" i="19"/>
  <c r="K824" i="19" s="1"/>
  <c r="J823" i="19"/>
  <c r="K823" i="19" s="1"/>
  <c r="J822" i="19"/>
  <c r="K822" i="19" s="1"/>
  <c r="J821" i="19"/>
  <c r="K821" i="19" s="1"/>
  <c r="J820" i="19"/>
  <c r="K820" i="19" s="1"/>
  <c r="J819" i="19"/>
  <c r="K819" i="19" s="1"/>
  <c r="J818" i="19"/>
  <c r="K818" i="19" s="1"/>
  <c r="J817" i="19"/>
  <c r="K817" i="19" s="1"/>
  <c r="J816" i="19"/>
  <c r="K816" i="19" s="1"/>
  <c r="J815" i="19"/>
  <c r="K815" i="19" s="1"/>
  <c r="J814" i="19"/>
  <c r="K814" i="19" s="1"/>
  <c r="J813" i="19"/>
  <c r="K813" i="19" s="1"/>
  <c r="J812" i="19"/>
  <c r="K812" i="19" s="1"/>
  <c r="J811" i="19"/>
  <c r="K811" i="19" s="1"/>
  <c r="J810" i="19"/>
  <c r="K810" i="19" s="1"/>
  <c r="J809" i="19"/>
  <c r="K809" i="19" s="1"/>
  <c r="J808" i="19"/>
  <c r="K808" i="19" s="1"/>
  <c r="J807" i="19"/>
  <c r="K807" i="19" s="1"/>
  <c r="J806" i="19"/>
  <c r="K806" i="19" s="1"/>
  <c r="J805" i="19"/>
  <c r="K805" i="19" s="1"/>
  <c r="J804" i="19"/>
  <c r="K804" i="19" s="1"/>
  <c r="J803" i="19"/>
  <c r="K803" i="19" s="1"/>
  <c r="J802" i="19"/>
  <c r="K802" i="19" s="1"/>
  <c r="J801" i="19"/>
  <c r="K801" i="19" s="1"/>
  <c r="J800" i="19"/>
  <c r="K800" i="19" s="1"/>
  <c r="J799" i="19"/>
  <c r="K799" i="19" s="1"/>
  <c r="J798" i="19"/>
  <c r="K798" i="19" s="1"/>
  <c r="J797" i="19"/>
  <c r="K797" i="19" s="1"/>
  <c r="J796" i="19"/>
  <c r="K796" i="19" s="1"/>
  <c r="J795" i="19"/>
  <c r="K795" i="19" s="1"/>
  <c r="J794" i="19"/>
  <c r="K794" i="19" s="1"/>
  <c r="J793" i="19"/>
  <c r="K793" i="19" s="1"/>
  <c r="J792" i="19"/>
  <c r="K792" i="19" s="1"/>
  <c r="J791" i="19"/>
  <c r="K791" i="19" s="1"/>
  <c r="J790" i="19"/>
  <c r="K790" i="19" s="1"/>
  <c r="J789" i="19"/>
  <c r="K789" i="19" s="1"/>
  <c r="J788" i="19"/>
  <c r="K788" i="19" s="1"/>
  <c r="J787" i="19"/>
  <c r="K787" i="19" s="1"/>
  <c r="J786" i="19"/>
  <c r="K786" i="19" s="1"/>
  <c r="J785" i="19"/>
  <c r="K785" i="19" s="1"/>
  <c r="J784" i="19"/>
  <c r="K784" i="19" s="1"/>
  <c r="J783" i="19"/>
  <c r="K783" i="19" s="1"/>
  <c r="J782" i="19"/>
  <c r="K782" i="19" s="1"/>
  <c r="J781" i="19"/>
  <c r="K781" i="19" s="1"/>
  <c r="J780" i="19"/>
  <c r="K780" i="19" s="1"/>
  <c r="J779" i="19"/>
  <c r="K779" i="19" s="1"/>
  <c r="J778" i="19"/>
  <c r="K778" i="19" s="1"/>
  <c r="J777" i="19"/>
  <c r="K777" i="19" s="1"/>
  <c r="J776" i="19"/>
  <c r="K776" i="19" s="1"/>
  <c r="J775" i="19"/>
  <c r="K775" i="19" s="1"/>
  <c r="J774" i="19"/>
  <c r="K774" i="19" s="1"/>
  <c r="J773" i="19"/>
  <c r="K773" i="19" s="1"/>
  <c r="J772" i="19"/>
  <c r="K772" i="19" s="1"/>
  <c r="J771" i="19"/>
  <c r="K771" i="19" s="1"/>
  <c r="J770" i="19"/>
  <c r="K770" i="19" s="1"/>
  <c r="J769" i="19"/>
  <c r="K769" i="19" s="1"/>
  <c r="J768" i="19"/>
  <c r="K768" i="19" s="1"/>
  <c r="J767" i="19"/>
  <c r="K767" i="19" s="1"/>
  <c r="J766" i="19"/>
  <c r="K766" i="19" s="1"/>
  <c r="J765" i="19"/>
  <c r="K765" i="19" s="1"/>
  <c r="J764" i="19"/>
  <c r="K764" i="19" s="1"/>
  <c r="J763" i="19"/>
  <c r="K763" i="19" s="1"/>
  <c r="J762" i="19"/>
  <c r="K762" i="19" s="1"/>
  <c r="J761" i="19"/>
  <c r="K761" i="19" s="1"/>
  <c r="J760" i="19"/>
  <c r="K760" i="19" s="1"/>
  <c r="J759" i="19"/>
  <c r="K759" i="19" s="1"/>
  <c r="J758" i="19"/>
  <c r="K758" i="19" s="1"/>
  <c r="J757" i="19"/>
  <c r="K757" i="19" s="1"/>
  <c r="J756" i="19"/>
  <c r="K756" i="19" s="1"/>
  <c r="J755" i="19"/>
  <c r="K755" i="19" s="1"/>
  <c r="J754" i="19"/>
  <c r="K754" i="19" s="1"/>
  <c r="J753" i="19"/>
  <c r="K753" i="19" s="1"/>
  <c r="J752" i="19"/>
  <c r="K752" i="19" s="1"/>
  <c r="J751" i="19"/>
  <c r="K751" i="19" s="1"/>
  <c r="J750" i="19"/>
  <c r="K750" i="19" s="1"/>
  <c r="J749" i="19"/>
  <c r="K749" i="19" s="1"/>
  <c r="J748" i="19"/>
  <c r="K748" i="19" s="1"/>
  <c r="J747" i="19"/>
  <c r="K747" i="19" s="1"/>
  <c r="J746" i="19"/>
  <c r="K746" i="19" s="1"/>
  <c r="J745" i="19"/>
  <c r="K745" i="19" s="1"/>
  <c r="J744" i="19"/>
  <c r="K744" i="19" s="1"/>
  <c r="J743" i="19"/>
  <c r="K743" i="19" s="1"/>
  <c r="J742" i="19"/>
  <c r="K742" i="19" s="1"/>
  <c r="J741" i="19"/>
  <c r="K741" i="19" s="1"/>
  <c r="J740" i="19"/>
  <c r="K740" i="19" s="1"/>
  <c r="J739" i="19"/>
  <c r="K739" i="19" s="1"/>
  <c r="J738" i="19"/>
  <c r="K738" i="19" s="1"/>
  <c r="J737" i="19"/>
  <c r="K737" i="19" s="1"/>
  <c r="J736" i="19"/>
  <c r="K736" i="19" s="1"/>
  <c r="J735" i="19"/>
  <c r="K735" i="19" s="1"/>
  <c r="J734" i="19"/>
  <c r="K734" i="19" s="1"/>
  <c r="J733" i="19"/>
  <c r="K733" i="19" s="1"/>
  <c r="J732" i="19"/>
  <c r="K732" i="19" s="1"/>
  <c r="J731" i="19"/>
  <c r="K731" i="19" s="1"/>
  <c r="J730" i="19"/>
  <c r="K730" i="19" s="1"/>
  <c r="J729" i="19"/>
  <c r="K729" i="19" s="1"/>
  <c r="J728" i="19"/>
  <c r="K728" i="19" s="1"/>
  <c r="J727" i="19"/>
  <c r="K727" i="19" s="1"/>
  <c r="J726" i="19"/>
  <c r="K726" i="19" s="1"/>
  <c r="J725" i="19"/>
  <c r="K725" i="19" s="1"/>
  <c r="J724" i="19"/>
  <c r="K724" i="19" s="1"/>
  <c r="J723" i="19"/>
  <c r="K723" i="19" s="1"/>
  <c r="J722" i="19"/>
  <c r="K722" i="19" s="1"/>
  <c r="J721" i="19"/>
  <c r="K721" i="19" s="1"/>
  <c r="J720" i="19"/>
  <c r="K720" i="19" s="1"/>
  <c r="J719" i="19"/>
  <c r="K719" i="19" s="1"/>
  <c r="J718" i="19"/>
  <c r="K718" i="19" s="1"/>
  <c r="J717" i="19"/>
  <c r="K717" i="19" s="1"/>
  <c r="J716" i="19"/>
  <c r="K716" i="19" s="1"/>
  <c r="J715" i="19"/>
  <c r="K715" i="19" s="1"/>
  <c r="J714" i="19"/>
  <c r="K714" i="19" s="1"/>
  <c r="J713" i="19"/>
  <c r="K713" i="19" s="1"/>
  <c r="J712" i="19"/>
  <c r="K712" i="19" s="1"/>
  <c r="J711" i="19"/>
  <c r="K711" i="19" s="1"/>
  <c r="J710" i="19"/>
  <c r="K710" i="19" s="1"/>
  <c r="J709" i="19"/>
  <c r="K709" i="19" s="1"/>
  <c r="J708" i="19"/>
  <c r="K708" i="19" s="1"/>
  <c r="J707" i="19"/>
  <c r="K707" i="19" s="1"/>
  <c r="J706" i="19"/>
  <c r="K706" i="19" s="1"/>
  <c r="J705" i="19"/>
  <c r="K705" i="19" s="1"/>
  <c r="J704" i="19"/>
  <c r="K704" i="19" s="1"/>
  <c r="J703" i="19"/>
  <c r="K703" i="19" s="1"/>
  <c r="J702" i="19"/>
  <c r="K702" i="19" s="1"/>
  <c r="J701" i="19"/>
  <c r="K701" i="19" s="1"/>
  <c r="J700" i="19"/>
  <c r="K700" i="19" s="1"/>
  <c r="J699" i="19"/>
  <c r="K699" i="19" s="1"/>
  <c r="J698" i="19"/>
  <c r="K698" i="19" s="1"/>
  <c r="J697" i="19"/>
  <c r="K697" i="19" s="1"/>
  <c r="J696" i="19"/>
  <c r="K696" i="19" s="1"/>
  <c r="J695" i="19"/>
  <c r="K695" i="19" s="1"/>
  <c r="J694" i="19"/>
  <c r="K694" i="19" s="1"/>
  <c r="J693" i="19"/>
  <c r="K693" i="19" s="1"/>
  <c r="J692" i="19"/>
  <c r="K692" i="19" s="1"/>
  <c r="J691" i="19"/>
  <c r="K691" i="19" s="1"/>
  <c r="J690" i="19"/>
  <c r="K690" i="19" s="1"/>
  <c r="J689" i="19"/>
  <c r="K689" i="19" s="1"/>
  <c r="J688" i="19"/>
  <c r="K688" i="19" s="1"/>
  <c r="J687" i="19"/>
  <c r="K687" i="19" s="1"/>
  <c r="J686" i="19"/>
  <c r="K686" i="19" s="1"/>
  <c r="J685" i="19"/>
  <c r="K685" i="19" s="1"/>
  <c r="J684" i="19"/>
  <c r="K684" i="19" s="1"/>
  <c r="J683" i="19"/>
  <c r="K683" i="19" s="1"/>
  <c r="J682" i="19"/>
  <c r="K682" i="19" s="1"/>
  <c r="J681" i="19"/>
  <c r="K681" i="19" s="1"/>
  <c r="J680" i="19"/>
  <c r="K680" i="19" s="1"/>
  <c r="J679" i="19"/>
  <c r="K679" i="19" s="1"/>
  <c r="J678" i="19"/>
  <c r="K678" i="19" s="1"/>
  <c r="J677" i="19"/>
  <c r="K677" i="19" s="1"/>
  <c r="J676" i="19"/>
  <c r="K676" i="19" s="1"/>
  <c r="J675" i="19"/>
  <c r="K675" i="19" s="1"/>
  <c r="J674" i="19"/>
  <c r="K674" i="19" s="1"/>
  <c r="J673" i="19"/>
  <c r="K673" i="19" s="1"/>
  <c r="J672" i="19"/>
  <c r="K672" i="19" s="1"/>
  <c r="J671" i="19"/>
  <c r="K671" i="19" s="1"/>
  <c r="J670" i="19"/>
  <c r="K670" i="19" s="1"/>
  <c r="J669" i="19"/>
  <c r="K669" i="19" s="1"/>
  <c r="J668" i="19"/>
  <c r="K668" i="19" s="1"/>
  <c r="J667" i="19"/>
  <c r="K667" i="19" s="1"/>
  <c r="J666" i="19"/>
  <c r="K666" i="19" s="1"/>
  <c r="J665" i="19"/>
  <c r="K665" i="19" s="1"/>
  <c r="J664" i="19"/>
  <c r="K664" i="19" s="1"/>
  <c r="J663" i="19"/>
  <c r="K663" i="19" s="1"/>
  <c r="J662" i="19"/>
  <c r="K662" i="19" s="1"/>
  <c r="J661" i="19"/>
  <c r="K661" i="19" s="1"/>
  <c r="J660" i="19"/>
  <c r="K660" i="19" s="1"/>
  <c r="J659" i="19"/>
  <c r="K659" i="19" s="1"/>
  <c r="J658" i="19"/>
  <c r="K658" i="19" s="1"/>
  <c r="J657" i="19"/>
  <c r="K657" i="19" s="1"/>
  <c r="J656" i="19"/>
  <c r="K656" i="19" s="1"/>
  <c r="J655" i="19"/>
  <c r="K655" i="19" s="1"/>
  <c r="J654" i="19"/>
  <c r="K654" i="19" s="1"/>
  <c r="J653" i="19"/>
  <c r="K653" i="19" s="1"/>
  <c r="J652" i="19"/>
  <c r="K652" i="19" s="1"/>
  <c r="J651" i="19"/>
  <c r="K651" i="19" s="1"/>
  <c r="J650" i="19"/>
  <c r="K650" i="19" s="1"/>
  <c r="J649" i="19"/>
  <c r="K649" i="19" s="1"/>
  <c r="J648" i="19"/>
  <c r="K648" i="19" s="1"/>
  <c r="J647" i="19"/>
  <c r="K647" i="19" s="1"/>
  <c r="J646" i="19"/>
  <c r="K646" i="19" s="1"/>
  <c r="J645" i="19"/>
  <c r="K645" i="19" s="1"/>
  <c r="J644" i="19"/>
  <c r="K644" i="19" s="1"/>
  <c r="J643" i="19"/>
  <c r="K643" i="19" s="1"/>
  <c r="J642" i="19"/>
  <c r="K642" i="19" s="1"/>
  <c r="J641" i="19"/>
  <c r="K641" i="19" s="1"/>
  <c r="J640" i="19"/>
  <c r="K640" i="19" s="1"/>
  <c r="J639" i="19"/>
  <c r="K639" i="19" s="1"/>
  <c r="J638" i="19"/>
  <c r="K638" i="19" s="1"/>
  <c r="J637" i="19"/>
  <c r="K637" i="19" s="1"/>
  <c r="J636" i="19"/>
  <c r="K636" i="19" s="1"/>
  <c r="J635" i="19"/>
  <c r="K635" i="19" s="1"/>
  <c r="J634" i="19"/>
  <c r="K634" i="19" s="1"/>
  <c r="J633" i="19"/>
  <c r="K633" i="19" s="1"/>
  <c r="J632" i="19"/>
  <c r="K632" i="19" s="1"/>
  <c r="J631" i="19"/>
  <c r="K631" i="19" s="1"/>
  <c r="J630" i="19"/>
  <c r="K630" i="19" s="1"/>
  <c r="J629" i="19"/>
  <c r="K629" i="19" s="1"/>
  <c r="J628" i="19"/>
  <c r="K628" i="19" s="1"/>
  <c r="J627" i="19"/>
  <c r="K627" i="19" s="1"/>
  <c r="J626" i="19"/>
  <c r="K626" i="19" s="1"/>
  <c r="J625" i="19"/>
  <c r="K625" i="19" s="1"/>
  <c r="J624" i="19"/>
  <c r="K624" i="19" s="1"/>
  <c r="J623" i="19"/>
  <c r="K623" i="19" s="1"/>
  <c r="J622" i="19"/>
  <c r="K622" i="19" s="1"/>
  <c r="J621" i="19"/>
  <c r="K621" i="19" s="1"/>
  <c r="J620" i="19"/>
  <c r="K620" i="19" s="1"/>
  <c r="J619" i="19"/>
  <c r="K619" i="19" s="1"/>
  <c r="J618" i="19"/>
  <c r="K618" i="19" s="1"/>
  <c r="J617" i="19"/>
  <c r="K617" i="19" s="1"/>
  <c r="J616" i="19"/>
  <c r="K616" i="19" s="1"/>
  <c r="J615" i="19"/>
  <c r="K615" i="19" s="1"/>
  <c r="J614" i="19"/>
  <c r="K614" i="19" s="1"/>
  <c r="J613" i="19"/>
  <c r="K613" i="19" s="1"/>
  <c r="J612" i="19"/>
  <c r="K612" i="19" s="1"/>
  <c r="J611" i="19"/>
  <c r="K611" i="19" s="1"/>
  <c r="J610" i="19"/>
  <c r="K610" i="19" s="1"/>
  <c r="J609" i="19"/>
  <c r="K609" i="19" s="1"/>
  <c r="J608" i="19"/>
  <c r="K608" i="19" s="1"/>
  <c r="J607" i="19"/>
  <c r="K607" i="19" s="1"/>
  <c r="J606" i="19"/>
  <c r="K606" i="19" s="1"/>
  <c r="J605" i="19"/>
  <c r="K605" i="19" s="1"/>
  <c r="J604" i="19"/>
  <c r="K604" i="19" s="1"/>
  <c r="J603" i="19"/>
  <c r="K603" i="19" s="1"/>
  <c r="J602" i="19"/>
  <c r="K602" i="19" s="1"/>
  <c r="J601" i="19"/>
  <c r="K601" i="19" s="1"/>
  <c r="J600" i="19"/>
  <c r="K600" i="19" s="1"/>
  <c r="J599" i="19"/>
  <c r="K599" i="19" s="1"/>
  <c r="J598" i="19"/>
  <c r="K598" i="19" s="1"/>
  <c r="J597" i="19"/>
  <c r="K597" i="19" s="1"/>
  <c r="J596" i="19"/>
  <c r="K596" i="19" s="1"/>
  <c r="J595" i="19"/>
  <c r="K595" i="19" s="1"/>
  <c r="J594" i="19"/>
  <c r="K594" i="19" s="1"/>
  <c r="J593" i="19"/>
  <c r="K593" i="19" s="1"/>
  <c r="J592" i="19"/>
  <c r="K592" i="19" s="1"/>
  <c r="J591" i="19"/>
  <c r="K591" i="19" s="1"/>
  <c r="J590" i="19"/>
  <c r="K590" i="19" s="1"/>
  <c r="J589" i="19"/>
  <c r="K589" i="19" s="1"/>
  <c r="J588" i="19"/>
  <c r="K588" i="19" s="1"/>
  <c r="J587" i="19"/>
  <c r="K587" i="19" s="1"/>
  <c r="J586" i="19"/>
  <c r="K586" i="19" s="1"/>
  <c r="J585" i="19"/>
  <c r="K585" i="19" s="1"/>
  <c r="J584" i="19"/>
  <c r="K584" i="19" s="1"/>
  <c r="J583" i="19"/>
  <c r="K583" i="19" s="1"/>
  <c r="J582" i="19"/>
  <c r="K582" i="19" s="1"/>
  <c r="J581" i="19"/>
  <c r="K581" i="19" s="1"/>
  <c r="J580" i="19"/>
  <c r="K580" i="19" s="1"/>
  <c r="J579" i="19"/>
  <c r="K579" i="19" s="1"/>
  <c r="J578" i="19"/>
  <c r="K578" i="19" s="1"/>
  <c r="J577" i="19"/>
  <c r="K577" i="19" s="1"/>
  <c r="J576" i="19"/>
  <c r="K576" i="19" s="1"/>
  <c r="J575" i="19"/>
  <c r="K575" i="19" s="1"/>
  <c r="J574" i="19"/>
  <c r="K574" i="19" s="1"/>
  <c r="J573" i="19"/>
  <c r="K573" i="19" s="1"/>
  <c r="J572" i="19"/>
  <c r="K572" i="19" s="1"/>
  <c r="J571" i="19"/>
  <c r="K571" i="19" s="1"/>
  <c r="J570" i="19"/>
  <c r="K570" i="19" s="1"/>
  <c r="J569" i="19"/>
  <c r="K569" i="19" s="1"/>
  <c r="J568" i="19"/>
  <c r="K568" i="19" s="1"/>
  <c r="J567" i="19"/>
  <c r="K567" i="19" s="1"/>
  <c r="J566" i="19"/>
  <c r="K566" i="19" s="1"/>
  <c r="J565" i="19"/>
  <c r="K565" i="19" s="1"/>
  <c r="J564" i="19"/>
  <c r="K564" i="19" s="1"/>
  <c r="J563" i="19"/>
  <c r="K563" i="19" s="1"/>
  <c r="J562" i="19"/>
  <c r="K562" i="19" s="1"/>
  <c r="J561" i="19"/>
  <c r="K561" i="19" s="1"/>
  <c r="J560" i="19"/>
  <c r="K560" i="19" s="1"/>
  <c r="J559" i="19"/>
  <c r="K559" i="19" s="1"/>
  <c r="J558" i="19"/>
  <c r="K558" i="19" s="1"/>
  <c r="J557" i="19"/>
  <c r="K557" i="19" s="1"/>
  <c r="J556" i="19"/>
  <c r="K556" i="19" s="1"/>
  <c r="J555" i="19"/>
  <c r="K555" i="19" s="1"/>
  <c r="J554" i="19"/>
  <c r="K554" i="19" s="1"/>
  <c r="J553" i="19"/>
  <c r="K553" i="19" s="1"/>
  <c r="J552" i="19"/>
  <c r="K552" i="19" s="1"/>
  <c r="J551" i="19"/>
  <c r="K551" i="19" s="1"/>
  <c r="J550" i="19"/>
  <c r="K550" i="19" s="1"/>
  <c r="J549" i="19"/>
  <c r="K549" i="19" s="1"/>
  <c r="J548" i="19"/>
  <c r="K548" i="19" s="1"/>
  <c r="J547" i="19"/>
  <c r="K547" i="19" s="1"/>
  <c r="J546" i="19"/>
  <c r="K546" i="19" s="1"/>
  <c r="J545" i="19"/>
  <c r="K545" i="19" s="1"/>
  <c r="J544" i="19"/>
  <c r="K544" i="19" s="1"/>
  <c r="J543" i="19"/>
  <c r="K543" i="19" s="1"/>
  <c r="J542" i="19"/>
  <c r="K542" i="19" s="1"/>
  <c r="J541" i="19"/>
  <c r="K541" i="19" s="1"/>
  <c r="J540" i="19"/>
  <c r="K540" i="19" s="1"/>
  <c r="J539" i="19"/>
  <c r="K539" i="19" s="1"/>
  <c r="J538" i="19"/>
  <c r="K538" i="19" s="1"/>
  <c r="J537" i="19"/>
  <c r="K537" i="19" s="1"/>
  <c r="J536" i="19"/>
  <c r="K536" i="19" s="1"/>
  <c r="J535" i="19"/>
  <c r="K535" i="19" s="1"/>
  <c r="J534" i="19"/>
  <c r="K534" i="19" s="1"/>
  <c r="J533" i="19"/>
  <c r="K533" i="19" s="1"/>
  <c r="J532" i="19"/>
  <c r="K532" i="19" s="1"/>
  <c r="J531" i="19"/>
  <c r="K531" i="19" s="1"/>
  <c r="J530" i="19"/>
  <c r="K530" i="19" s="1"/>
  <c r="J529" i="19"/>
  <c r="K529" i="19" s="1"/>
  <c r="J528" i="19"/>
  <c r="K528" i="19" s="1"/>
  <c r="J527" i="19"/>
  <c r="K527" i="19" s="1"/>
  <c r="J526" i="19"/>
  <c r="K526" i="19" s="1"/>
  <c r="J525" i="19"/>
  <c r="K525" i="19" s="1"/>
  <c r="J524" i="19"/>
  <c r="K524" i="19" s="1"/>
  <c r="J523" i="19"/>
  <c r="K523" i="19" s="1"/>
  <c r="J522" i="19"/>
  <c r="K522" i="19" s="1"/>
  <c r="J521" i="19"/>
  <c r="K521" i="19" s="1"/>
  <c r="J520" i="19"/>
  <c r="K520" i="19" s="1"/>
  <c r="J519" i="19"/>
  <c r="K519" i="19" s="1"/>
  <c r="J518" i="19"/>
  <c r="K518" i="19" s="1"/>
  <c r="J517" i="19"/>
  <c r="K517" i="19" s="1"/>
  <c r="J516" i="19"/>
  <c r="K516" i="19" s="1"/>
  <c r="J515" i="19"/>
  <c r="K515" i="19" s="1"/>
  <c r="J514" i="19"/>
  <c r="K514" i="19" s="1"/>
  <c r="J513" i="19"/>
  <c r="K513" i="19" s="1"/>
  <c r="J512" i="19"/>
  <c r="K512" i="19" s="1"/>
  <c r="J511" i="19"/>
  <c r="K511" i="19" s="1"/>
  <c r="J510" i="19"/>
  <c r="K510" i="19" s="1"/>
  <c r="J509" i="19"/>
  <c r="K509" i="19" s="1"/>
  <c r="J508" i="19"/>
  <c r="K508" i="19" s="1"/>
  <c r="J507" i="19"/>
  <c r="K507" i="19" s="1"/>
  <c r="J506" i="19"/>
  <c r="K506" i="19" s="1"/>
  <c r="J505" i="19"/>
  <c r="K505" i="19" s="1"/>
  <c r="J504" i="19"/>
  <c r="K504" i="19" s="1"/>
  <c r="J503" i="19"/>
  <c r="K503" i="19" s="1"/>
  <c r="J502" i="19"/>
  <c r="K502" i="19" s="1"/>
  <c r="J501" i="19"/>
  <c r="K501" i="19" s="1"/>
  <c r="J500" i="19"/>
  <c r="K500" i="19" s="1"/>
  <c r="J499" i="19"/>
  <c r="K499" i="19" s="1"/>
  <c r="J498" i="19"/>
  <c r="K498" i="19" s="1"/>
  <c r="J497" i="19"/>
  <c r="K497" i="19" s="1"/>
  <c r="J496" i="19"/>
  <c r="K496" i="19" s="1"/>
  <c r="J495" i="19"/>
  <c r="K495" i="19" s="1"/>
  <c r="J494" i="19"/>
  <c r="K494" i="19" s="1"/>
  <c r="J493" i="19"/>
  <c r="K493" i="19" s="1"/>
  <c r="J492" i="19"/>
  <c r="K492" i="19" s="1"/>
  <c r="J491" i="19"/>
  <c r="K491" i="19" s="1"/>
  <c r="J490" i="19"/>
  <c r="K490" i="19" s="1"/>
  <c r="J489" i="19"/>
  <c r="K489" i="19" s="1"/>
  <c r="J488" i="19"/>
  <c r="K488" i="19" s="1"/>
  <c r="J487" i="19"/>
  <c r="K487" i="19" s="1"/>
  <c r="J486" i="19"/>
  <c r="K486" i="19" s="1"/>
  <c r="J485" i="19"/>
  <c r="K485" i="19" s="1"/>
  <c r="J484" i="19"/>
  <c r="K484" i="19" s="1"/>
  <c r="J483" i="19"/>
  <c r="K483" i="19" s="1"/>
  <c r="J482" i="19"/>
  <c r="K482" i="19" s="1"/>
  <c r="J481" i="19"/>
  <c r="K481" i="19" s="1"/>
  <c r="J480" i="19"/>
  <c r="K480" i="19" s="1"/>
  <c r="J479" i="19"/>
  <c r="K479" i="19" s="1"/>
  <c r="J478" i="19"/>
  <c r="K478" i="19" s="1"/>
  <c r="J477" i="19"/>
  <c r="K477" i="19" s="1"/>
  <c r="J476" i="19"/>
  <c r="K476" i="19" s="1"/>
  <c r="J475" i="19"/>
  <c r="K475" i="19" s="1"/>
  <c r="J474" i="19"/>
  <c r="K474" i="19" s="1"/>
  <c r="J473" i="19"/>
  <c r="K473" i="19" s="1"/>
  <c r="J472" i="19"/>
  <c r="K472" i="19" s="1"/>
  <c r="J471" i="19"/>
  <c r="K471" i="19" s="1"/>
  <c r="J470" i="19"/>
  <c r="K470" i="19" s="1"/>
  <c r="J469" i="19"/>
  <c r="K469" i="19" s="1"/>
  <c r="J468" i="19"/>
  <c r="K468" i="19" s="1"/>
  <c r="J467" i="19"/>
  <c r="K467" i="19" s="1"/>
  <c r="J466" i="19"/>
  <c r="K466" i="19" s="1"/>
  <c r="J465" i="19"/>
  <c r="K465" i="19" s="1"/>
  <c r="J464" i="19"/>
  <c r="K464" i="19" s="1"/>
  <c r="J463" i="19"/>
  <c r="K463" i="19" s="1"/>
  <c r="J462" i="19"/>
  <c r="K462" i="19" s="1"/>
  <c r="J461" i="19"/>
  <c r="K461" i="19" s="1"/>
  <c r="J460" i="19"/>
  <c r="K460" i="19" s="1"/>
  <c r="J459" i="19"/>
  <c r="K459" i="19" s="1"/>
  <c r="J458" i="19"/>
  <c r="K458" i="19" s="1"/>
  <c r="J457" i="19"/>
  <c r="K457" i="19" s="1"/>
  <c r="J456" i="19"/>
  <c r="K456" i="19" s="1"/>
  <c r="J455" i="19"/>
  <c r="K455" i="19" s="1"/>
  <c r="J454" i="19"/>
  <c r="K454" i="19" s="1"/>
  <c r="J453" i="19"/>
  <c r="K453" i="19" s="1"/>
  <c r="J452" i="19"/>
  <c r="K452" i="19" s="1"/>
  <c r="J451" i="19"/>
  <c r="K451" i="19" s="1"/>
  <c r="J450" i="19"/>
  <c r="K450" i="19" s="1"/>
  <c r="J449" i="19"/>
  <c r="K449" i="19" s="1"/>
  <c r="J448" i="19"/>
  <c r="K448" i="19" s="1"/>
  <c r="J447" i="19"/>
  <c r="K447" i="19" s="1"/>
  <c r="J446" i="19"/>
  <c r="K446" i="19" s="1"/>
  <c r="J445" i="19"/>
  <c r="K445" i="19" s="1"/>
  <c r="J444" i="19"/>
  <c r="K444" i="19" s="1"/>
  <c r="J443" i="19"/>
  <c r="K443" i="19" s="1"/>
  <c r="J442" i="19"/>
  <c r="K442" i="19" s="1"/>
  <c r="J441" i="19"/>
  <c r="K441" i="19" s="1"/>
  <c r="J440" i="19"/>
  <c r="K440" i="19" s="1"/>
  <c r="J439" i="19"/>
  <c r="K439" i="19" s="1"/>
  <c r="J438" i="19"/>
  <c r="K438" i="19" s="1"/>
  <c r="J437" i="19"/>
  <c r="K437" i="19" s="1"/>
  <c r="J436" i="19"/>
  <c r="K436" i="19" s="1"/>
  <c r="J435" i="19"/>
  <c r="K435" i="19" s="1"/>
  <c r="J434" i="19"/>
  <c r="K434" i="19" s="1"/>
  <c r="J433" i="19"/>
  <c r="K433" i="19" s="1"/>
  <c r="J432" i="19"/>
  <c r="K432" i="19" s="1"/>
  <c r="J431" i="19"/>
  <c r="K431" i="19" s="1"/>
  <c r="J430" i="19"/>
  <c r="K430" i="19" s="1"/>
  <c r="J429" i="19"/>
  <c r="K429" i="19" s="1"/>
  <c r="J428" i="19"/>
  <c r="K428" i="19" s="1"/>
  <c r="J427" i="19"/>
  <c r="K427" i="19" s="1"/>
  <c r="J426" i="19"/>
  <c r="K426" i="19" s="1"/>
  <c r="J425" i="19"/>
  <c r="K425" i="19" s="1"/>
  <c r="J424" i="19"/>
  <c r="K424" i="19" s="1"/>
  <c r="J423" i="19"/>
  <c r="K423" i="19" s="1"/>
  <c r="J422" i="19"/>
  <c r="K422" i="19" s="1"/>
  <c r="J421" i="19"/>
  <c r="K421" i="19" s="1"/>
  <c r="J420" i="19"/>
  <c r="K420" i="19" s="1"/>
  <c r="J419" i="19"/>
  <c r="K419" i="19" s="1"/>
  <c r="J418" i="19"/>
  <c r="K418" i="19" s="1"/>
  <c r="J417" i="19"/>
  <c r="K417" i="19" s="1"/>
  <c r="J416" i="19"/>
  <c r="K416" i="19" s="1"/>
  <c r="J415" i="19"/>
  <c r="K415" i="19" s="1"/>
  <c r="J414" i="19"/>
  <c r="K414" i="19" s="1"/>
  <c r="J413" i="19"/>
  <c r="K413" i="19" s="1"/>
  <c r="J412" i="19"/>
  <c r="K412" i="19" s="1"/>
  <c r="J411" i="19"/>
  <c r="K411" i="19" s="1"/>
  <c r="J410" i="19"/>
  <c r="K410" i="19" s="1"/>
  <c r="J409" i="19"/>
  <c r="K409" i="19" s="1"/>
  <c r="J408" i="19"/>
  <c r="K408" i="19" s="1"/>
  <c r="J407" i="19"/>
  <c r="K407" i="19" s="1"/>
  <c r="J406" i="19"/>
  <c r="K406" i="19" s="1"/>
  <c r="J405" i="19"/>
  <c r="K405" i="19" s="1"/>
  <c r="J404" i="19"/>
  <c r="K404" i="19" s="1"/>
  <c r="J403" i="19"/>
  <c r="K403" i="19" s="1"/>
  <c r="J402" i="19"/>
  <c r="K402" i="19" s="1"/>
  <c r="J401" i="19"/>
  <c r="K401" i="19" s="1"/>
  <c r="J400" i="19"/>
  <c r="K400" i="19" s="1"/>
  <c r="J399" i="19"/>
  <c r="K399" i="19" s="1"/>
  <c r="J398" i="19"/>
  <c r="K398" i="19" s="1"/>
  <c r="J397" i="19"/>
  <c r="K397" i="19" s="1"/>
  <c r="J396" i="19"/>
  <c r="K396" i="19" s="1"/>
  <c r="J395" i="19"/>
  <c r="K395" i="19" s="1"/>
  <c r="J394" i="19"/>
  <c r="K394" i="19" s="1"/>
  <c r="J393" i="19"/>
  <c r="K393" i="19" s="1"/>
  <c r="J392" i="19"/>
  <c r="K392" i="19" s="1"/>
  <c r="J391" i="19"/>
  <c r="K391" i="19" s="1"/>
  <c r="J390" i="19"/>
  <c r="K390" i="19" s="1"/>
  <c r="J389" i="19"/>
  <c r="K389" i="19" s="1"/>
  <c r="J388" i="19"/>
  <c r="K388" i="19" s="1"/>
  <c r="J387" i="19"/>
  <c r="K387" i="19" s="1"/>
  <c r="J386" i="19"/>
  <c r="K386" i="19" s="1"/>
  <c r="J385" i="19"/>
  <c r="K385" i="19" s="1"/>
  <c r="J384" i="19"/>
  <c r="K384" i="19" s="1"/>
  <c r="J383" i="19"/>
  <c r="K383" i="19" s="1"/>
  <c r="J382" i="19"/>
  <c r="K382" i="19" s="1"/>
  <c r="J381" i="19"/>
  <c r="K381" i="19" s="1"/>
  <c r="J380" i="19"/>
  <c r="K380" i="19" s="1"/>
  <c r="J379" i="19"/>
  <c r="K379" i="19" s="1"/>
  <c r="J378" i="19"/>
  <c r="K378" i="19" s="1"/>
  <c r="J377" i="19"/>
  <c r="K377" i="19" s="1"/>
  <c r="J376" i="19"/>
  <c r="K376" i="19" s="1"/>
  <c r="J375" i="19"/>
  <c r="K375" i="19" s="1"/>
  <c r="J374" i="19"/>
  <c r="K374" i="19" s="1"/>
  <c r="J373" i="19"/>
  <c r="K373" i="19" s="1"/>
  <c r="J372" i="19"/>
  <c r="K372" i="19" s="1"/>
  <c r="J371" i="19"/>
  <c r="K371" i="19" s="1"/>
  <c r="J370" i="19"/>
  <c r="K370" i="19" s="1"/>
  <c r="J369" i="19"/>
  <c r="K369" i="19" s="1"/>
  <c r="J368" i="19"/>
  <c r="K368" i="19" s="1"/>
  <c r="J367" i="19"/>
  <c r="K367" i="19" s="1"/>
  <c r="J366" i="19"/>
  <c r="K366" i="19" s="1"/>
  <c r="J365" i="19"/>
  <c r="K365" i="19" s="1"/>
  <c r="J364" i="19"/>
  <c r="K364" i="19" s="1"/>
  <c r="J363" i="19"/>
  <c r="K363" i="19" s="1"/>
  <c r="J362" i="19"/>
  <c r="K362" i="19" s="1"/>
  <c r="J361" i="19"/>
  <c r="K361" i="19" s="1"/>
  <c r="J360" i="19"/>
  <c r="K360" i="19" s="1"/>
  <c r="J359" i="19"/>
  <c r="K359" i="19" s="1"/>
  <c r="J358" i="19"/>
  <c r="K358" i="19" s="1"/>
  <c r="J357" i="19"/>
  <c r="K357" i="19" s="1"/>
  <c r="J356" i="19"/>
  <c r="K356" i="19" s="1"/>
  <c r="J355" i="19"/>
  <c r="K355" i="19" s="1"/>
  <c r="J354" i="19"/>
  <c r="K354" i="19" s="1"/>
  <c r="J353" i="19"/>
  <c r="K353" i="19" s="1"/>
  <c r="J352" i="19"/>
  <c r="K352" i="19" s="1"/>
  <c r="J351" i="19"/>
  <c r="K351" i="19" s="1"/>
  <c r="J350" i="19"/>
  <c r="K350" i="19" s="1"/>
  <c r="J349" i="19"/>
  <c r="K349" i="19" s="1"/>
  <c r="J348" i="19"/>
  <c r="K348" i="19" s="1"/>
  <c r="J347" i="19"/>
  <c r="K347" i="19" s="1"/>
  <c r="J346" i="19"/>
  <c r="K346" i="19" s="1"/>
  <c r="J345" i="19"/>
  <c r="K345" i="19" s="1"/>
  <c r="J344" i="19"/>
  <c r="K344" i="19" s="1"/>
  <c r="J343" i="19"/>
  <c r="K343" i="19" s="1"/>
  <c r="J342" i="19"/>
  <c r="K342" i="19" s="1"/>
  <c r="J341" i="19"/>
  <c r="K341" i="19" s="1"/>
  <c r="J340" i="19"/>
  <c r="K340" i="19" s="1"/>
  <c r="J339" i="19"/>
  <c r="K339" i="19" s="1"/>
  <c r="J338" i="19"/>
  <c r="K338" i="19" s="1"/>
  <c r="J337" i="19"/>
  <c r="K337" i="19" s="1"/>
  <c r="J336" i="19"/>
  <c r="K336" i="19" s="1"/>
  <c r="J335" i="19"/>
  <c r="K335" i="19" s="1"/>
  <c r="J334" i="19"/>
  <c r="K334" i="19" s="1"/>
  <c r="J333" i="19"/>
  <c r="K333" i="19" s="1"/>
  <c r="J332" i="19"/>
  <c r="K332" i="19" s="1"/>
  <c r="J331" i="19"/>
  <c r="K331" i="19" s="1"/>
  <c r="J330" i="19"/>
  <c r="K330" i="19" s="1"/>
  <c r="J329" i="19"/>
  <c r="K329" i="19" s="1"/>
  <c r="J328" i="19"/>
  <c r="K328" i="19" s="1"/>
  <c r="J327" i="19"/>
  <c r="K327" i="19" s="1"/>
  <c r="J326" i="19"/>
  <c r="K326" i="19" s="1"/>
  <c r="J325" i="19"/>
  <c r="K325" i="19" s="1"/>
  <c r="J324" i="19"/>
  <c r="K324" i="19" s="1"/>
  <c r="J323" i="19"/>
  <c r="K323" i="19" s="1"/>
  <c r="J322" i="19"/>
  <c r="K322" i="19" s="1"/>
  <c r="J321" i="19"/>
  <c r="K321" i="19" s="1"/>
  <c r="J320" i="19"/>
  <c r="K320" i="19" s="1"/>
  <c r="J319" i="19"/>
  <c r="K319" i="19" s="1"/>
  <c r="J318" i="19"/>
  <c r="K318" i="19" s="1"/>
  <c r="J317" i="19"/>
  <c r="K317" i="19" s="1"/>
  <c r="J316" i="19"/>
  <c r="K316" i="19" s="1"/>
  <c r="J315" i="19"/>
  <c r="K315" i="19" s="1"/>
  <c r="J314" i="19"/>
  <c r="K314" i="19" s="1"/>
  <c r="J313" i="19"/>
  <c r="K313" i="19" s="1"/>
  <c r="J312" i="19"/>
  <c r="K312" i="19" s="1"/>
  <c r="J311" i="19"/>
  <c r="K311" i="19" s="1"/>
  <c r="J310" i="19"/>
  <c r="K310" i="19" s="1"/>
  <c r="J309" i="19"/>
  <c r="K309" i="19" s="1"/>
  <c r="J308" i="19"/>
  <c r="K308" i="19" s="1"/>
  <c r="J307" i="19"/>
  <c r="K307" i="19" s="1"/>
  <c r="J306" i="19"/>
  <c r="K306" i="19" s="1"/>
  <c r="J305" i="19"/>
  <c r="K305" i="19" s="1"/>
  <c r="J304" i="19"/>
  <c r="K304" i="19" s="1"/>
  <c r="J303" i="19"/>
  <c r="K303" i="19" s="1"/>
  <c r="J302" i="19"/>
  <c r="K302" i="19" s="1"/>
  <c r="J301" i="19"/>
  <c r="K301" i="19" s="1"/>
  <c r="J300" i="19"/>
  <c r="K300" i="19" s="1"/>
  <c r="J299" i="19"/>
  <c r="K299" i="19" s="1"/>
  <c r="J298" i="19"/>
  <c r="K298" i="19" s="1"/>
  <c r="J297" i="19"/>
  <c r="K297" i="19" s="1"/>
  <c r="J296" i="19"/>
  <c r="K296" i="19" s="1"/>
  <c r="J295" i="19"/>
  <c r="K295" i="19" s="1"/>
  <c r="J294" i="19"/>
  <c r="K294" i="19" s="1"/>
  <c r="J293" i="19"/>
  <c r="K293" i="19" s="1"/>
  <c r="J292" i="19"/>
  <c r="K292" i="19" s="1"/>
  <c r="J291" i="19"/>
  <c r="K291" i="19" s="1"/>
  <c r="J290" i="19"/>
  <c r="K290" i="19" s="1"/>
  <c r="J289" i="19"/>
  <c r="K289" i="19" s="1"/>
  <c r="J288" i="19"/>
  <c r="K288" i="19" s="1"/>
  <c r="J287" i="19"/>
  <c r="K287" i="19" s="1"/>
  <c r="J286" i="19"/>
  <c r="K286" i="19" s="1"/>
  <c r="J285" i="19"/>
  <c r="K285" i="19" s="1"/>
  <c r="J284" i="19"/>
  <c r="K284" i="19" s="1"/>
  <c r="J283" i="19"/>
  <c r="K283" i="19" s="1"/>
  <c r="J282" i="19"/>
  <c r="K282" i="19" s="1"/>
  <c r="J281" i="19"/>
  <c r="K281" i="19" s="1"/>
  <c r="J280" i="19"/>
  <c r="K280" i="19" s="1"/>
  <c r="J279" i="19"/>
  <c r="K279" i="19" s="1"/>
  <c r="J278" i="19"/>
  <c r="K278" i="19" s="1"/>
  <c r="J277" i="19"/>
  <c r="K277" i="19" s="1"/>
  <c r="J276" i="19"/>
  <c r="K276" i="19" s="1"/>
  <c r="J275" i="19"/>
  <c r="K275" i="19" s="1"/>
  <c r="J274" i="19"/>
  <c r="K274" i="19" s="1"/>
  <c r="J273" i="19"/>
  <c r="K273" i="19" s="1"/>
  <c r="J272" i="19"/>
  <c r="K272" i="19" s="1"/>
  <c r="J271" i="19"/>
  <c r="K271" i="19" s="1"/>
  <c r="J270" i="19"/>
  <c r="K270" i="19" s="1"/>
  <c r="J269" i="19"/>
  <c r="K269" i="19" s="1"/>
  <c r="J268" i="19"/>
  <c r="K268" i="19" s="1"/>
  <c r="J267" i="19"/>
  <c r="K267" i="19" s="1"/>
  <c r="J266" i="19"/>
  <c r="K266" i="19" s="1"/>
  <c r="J265" i="19"/>
  <c r="K265" i="19" s="1"/>
  <c r="J264" i="19"/>
  <c r="K264" i="19" s="1"/>
  <c r="J263" i="19"/>
  <c r="K263" i="19" s="1"/>
  <c r="J262" i="19"/>
  <c r="K262" i="19" s="1"/>
  <c r="J261" i="19"/>
  <c r="K261" i="19" s="1"/>
  <c r="J260" i="19"/>
  <c r="K260" i="19" s="1"/>
  <c r="J259" i="19"/>
  <c r="K259" i="19" s="1"/>
  <c r="J258" i="19"/>
  <c r="K258" i="19" s="1"/>
  <c r="J257" i="19"/>
  <c r="K257" i="19" s="1"/>
  <c r="J256" i="19"/>
  <c r="K256" i="19" s="1"/>
  <c r="J255" i="19"/>
  <c r="K255" i="19" s="1"/>
  <c r="J254" i="19"/>
  <c r="K254" i="19" s="1"/>
  <c r="J253" i="19"/>
  <c r="K253" i="19" s="1"/>
  <c r="J252" i="19"/>
  <c r="K252" i="19" s="1"/>
  <c r="J251" i="19"/>
  <c r="K251" i="19" s="1"/>
  <c r="J250" i="19"/>
  <c r="K250" i="19" s="1"/>
  <c r="J249" i="19"/>
  <c r="K249" i="19" s="1"/>
  <c r="J248" i="19"/>
  <c r="K248" i="19" s="1"/>
  <c r="J247" i="19"/>
  <c r="K247" i="19" s="1"/>
  <c r="J246" i="19"/>
  <c r="K246" i="19" s="1"/>
  <c r="J245" i="19"/>
  <c r="K245" i="19" s="1"/>
  <c r="J244" i="19"/>
  <c r="K244" i="19" s="1"/>
  <c r="J243" i="19"/>
  <c r="K243" i="19" s="1"/>
  <c r="J242" i="19"/>
  <c r="K242" i="19" s="1"/>
  <c r="J241" i="19"/>
  <c r="K241" i="19" s="1"/>
  <c r="J240" i="19"/>
  <c r="K240" i="19" s="1"/>
  <c r="J239" i="19"/>
  <c r="K239" i="19" s="1"/>
  <c r="J238" i="19"/>
  <c r="K238" i="19" s="1"/>
  <c r="J237" i="19"/>
  <c r="K237" i="19" s="1"/>
  <c r="J236" i="19"/>
  <c r="K236" i="19" s="1"/>
  <c r="J235" i="19"/>
  <c r="K235" i="19" s="1"/>
  <c r="J234" i="19"/>
  <c r="K234" i="19" s="1"/>
  <c r="J233" i="19"/>
  <c r="K233" i="19" s="1"/>
  <c r="J232" i="19"/>
  <c r="K232" i="19" s="1"/>
  <c r="J231" i="19"/>
  <c r="K231" i="19" s="1"/>
  <c r="J230" i="19"/>
  <c r="K230" i="19" s="1"/>
  <c r="J229" i="19"/>
  <c r="K229" i="19" s="1"/>
  <c r="J228" i="19"/>
  <c r="K228" i="19" s="1"/>
  <c r="J227" i="19"/>
  <c r="K227" i="19" s="1"/>
  <c r="J226" i="19"/>
  <c r="K226" i="19" s="1"/>
  <c r="J225" i="19"/>
  <c r="K225" i="19" s="1"/>
  <c r="J224" i="19"/>
  <c r="K224" i="19" s="1"/>
  <c r="J223" i="19"/>
  <c r="K223" i="19" s="1"/>
  <c r="J222" i="19"/>
  <c r="K222" i="19" s="1"/>
  <c r="J221" i="19"/>
  <c r="K221" i="19" s="1"/>
  <c r="J220" i="19"/>
  <c r="K220" i="19" s="1"/>
  <c r="J219" i="19"/>
  <c r="K219" i="19" s="1"/>
  <c r="J218" i="19"/>
  <c r="K218" i="19" s="1"/>
  <c r="J217" i="19"/>
  <c r="K217" i="19" s="1"/>
  <c r="J216" i="19"/>
  <c r="K216" i="19" s="1"/>
  <c r="J215" i="19"/>
  <c r="K215" i="19" s="1"/>
  <c r="J214" i="19"/>
  <c r="K214" i="19" s="1"/>
  <c r="J213" i="19"/>
  <c r="K213" i="19" s="1"/>
  <c r="J212" i="19"/>
  <c r="K212" i="19" s="1"/>
  <c r="J211" i="19"/>
  <c r="K211" i="19" s="1"/>
  <c r="J210" i="19"/>
  <c r="K210" i="19" s="1"/>
  <c r="J209" i="19"/>
  <c r="K209" i="19" s="1"/>
  <c r="J208" i="19"/>
  <c r="K208" i="19" s="1"/>
  <c r="J207" i="19"/>
  <c r="K207" i="19" s="1"/>
  <c r="J206" i="19"/>
  <c r="K206" i="19" s="1"/>
  <c r="J205" i="19"/>
  <c r="K205" i="19" s="1"/>
  <c r="J204" i="19"/>
  <c r="K204" i="19" s="1"/>
  <c r="J203" i="19"/>
  <c r="K203" i="19" s="1"/>
  <c r="J202" i="19"/>
  <c r="K202" i="19" s="1"/>
  <c r="J201" i="19"/>
  <c r="K201" i="19" s="1"/>
  <c r="J200" i="19"/>
  <c r="K200" i="19" s="1"/>
  <c r="J199" i="19"/>
  <c r="K199" i="19" s="1"/>
  <c r="J198" i="19"/>
  <c r="K198" i="19" s="1"/>
  <c r="J197" i="19"/>
  <c r="K197" i="19" s="1"/>
  <c r="J196" i="19"/>
  <c r="K196" i="19" s="1"/>
  <c r="J195" i="19"/>
  <c r="K195" i="19" s="1"/>
  <c r="J194" i="19"/>
  <c r="K194" i="19" s="1"/>
  <c r="J193" i="19"/>
  <c r="K193" i="19" s="1"/>
  <c r="J192" i="19"/>
  <c r="K192" i="19" s="1"/>
  <c r="J191" i="19"/>
  <c r="K191" i="19" s="1"/>
  <c r="J190" i="19"/>
  <c r="K190" i="19" s="1"/>
  <c r="J189" i="19"/>
  <c r="K189" i="19" s="1"/>
  <c r="J188" i="19"/>
  <c r="K188" i="19" s="1"/>
  <c r="J187" i="19"/>
  <c r="K187" i="19" s="1"/>
  <c r="J186" i="19"/>
  <c r="K186" i="19" s="1"/>
  <c r="J185" i="19"/>
  <c r="K185" i="19" s="1"/>
  <c r="J184" i="19"/>
  <c r="K184" i="19" s="1"/>
  <c r="J183" i="19"/>
  <c r="K183" i="19" s="1"/>
  <c r="J182" i="19"/>
  <c r="K182" i="19" s="1"/>
  <c r="J181" i="19"/>
  <c r="K181" i="19" s="1"/>
  <c r="J180" i="19"/>
  <c r="K180" i="19" s="1"/>
  <c r="J179" i="19"/>
  <c r="K179" i="19" s="1"/>
  <c r="J178" i="19"/>
  <c r="K178" i="19" s="1"/>
  <c r="J177" i="19"/>
  <c r="K177" i="19" s="1"/>
  <c r="J176" i="19"/>
  <c r="K176" i="19" s="1"/>
  <c r="J175" i="19"/>
  <c r="K175" i="19" s="1"/>
  <c r="J174" i="19"/>
  <c r="K174" i="19" s="1"/>
  <c r="J173" i="19"/>
  <c r="K173" i="19" s="1"/>
  <c r="J172" i="19"/>
  <c r="K172" i="19" s="1"/>
  <c r="J171" i="19"/>
  <c r="K171" i="19" s="1"/>
  <c r="J170" i="19"/>
  <c r="K170" i="19" s="1"/>
  <c r="J169" i="19"/>
  <c r="K169" i="19" s="1"/>
  <c r="J168" i="19"/>
  <c r="K168" i="19" s="1"/>
  <c r="J167" i="19"/>
  <c r="K167" i="19" s="1"/>
  <c r="J166" i="19"/>
  <c r="K166" i="19" s="1"/>
  <c r="J165" i="19"/>
  <c r="K165" i="19" s="1"/>
  <c r="J164" i="19"/>
  <c r="K164" i="19" s="1"/>
  <c r="J163" i="19"/>
  <c r="K163" i="19" s="1"/>
  <c r="J162" i="19"/>
  <c r="K162" i="19" s="1"/>
  <c r="J161" i="19"/>
  <c r="K161" i="19" s="1"/>
  <c r="J160" i="19"/>
  <c r="K160" i="19" s="1"/>
  <c r="J159" i="19"/>
  <c r="K159" i="19" s="1"/>
  <c r="J158" i="19"/>
  <c r="K158" i="19" s="1"/>
  <c r="J157" i="19"/>
  <c r="K157" i="19" s="1"/>
  <c r="J156" i="19"/>
  <c r="K156" i="19" s="1"/>
  <c r="J155" i="19"/>
  <c r="K155" i="19" s="1"/>
  <c r="J154" i="19"/>
  <c r="K154" i="19" s="1"/>
  <c r="J153" i="19"/>
  <c r="K153" i="19" s="1"/>
  <c r="J152" i="19"/>
  <c r="K152" i="19" s="1"/>
  <c r="J151" i="19"/>
  <c r="K151" i="19" s="1"/>
  <c r="J150" i="19"/>
  <c r="K150" i="19" s="1"/>
  <c r="J149" i="19"/>
  <c r="K149" i="19" s="1"/>
  <c r="J148" i="19"/>
  <c r="K148" i="19" s="1"/>
  <c r="J147" i="19"/>
  <c r="K147" i="19" s="1"/>
  <c r="J146" i="19"/>
  <c r="K146" i="19" s="1"/>
  <c r="J145" i="19"/>
  <c r="K145" i="19" s="1"/>
  <c r="J144" i="19"/>
  <c r="K144" i="19" s="1"/>
  <c r="J143" i="19"/>
  <c r="K143" i="19" s="1"/>
  <c r="J142" i="19"/>
  <c r="K142" i="19" s="1"/>
  <c r="J141" i="19"/>
  <c r="K141" i="19" s="1"/>
  <c r="J140" i="19"/>
  <c r="K140" i="19" s="1"/>
  <c r="J139" i="19"/>
  <c r="K139" i="19" s="1"/>
  <c r="J138" i="19"/>
  <c r="K138" i="19" s="1"/>
  <c r="J137" i="19"/>
  <c r="K137" i="19" s="1"/>
  <c r="J136" i="19"/>
  <c r="K136" i="19" s="1"/>
  <c r="J135" i="19"/>
  <c r="K135" i="19" s="1"/>
  <c r="J134" i="19"/>
  <c r="K134" i="19" s="1"/>
  <c r="J133" i="19"/>
  <c r="K133" i="19" s="1"/>
  <c r="J132" i="19"/>
  <c r="K132" i="19" s="1"/>
  <c r="J131" i="19"/>
  <c r="K131" i="19" s="1"/>
  <c r="J130" i="19"/>
  <c r="K130" i="19" s="1"/>
  <c r="J129" i="19"/>
  <c r="K129" i="19" s="1"/>
  <c r="J128" i="19"/>
  <c r="K128" i="19" s="1"/>
  <c r="J127" i="19"/>
  <c r="K127" i="19" s="1"/>
  <c r="J126" i="19"/>
  <c r="K126" i="19" s="1"/>
  <c r="J125" i="19"/>
  <c r="K125" i="19" s="1"/>
  <c r="J124" i="19"/>
  <c r="K124" i="19" s="1"/>
  <c r="J123" i="19"/>
  <c r="K123" i="19" s="1"/>
  <c r="J122" i="19"/>
  <c r="K122" i="19" s="1"/>
  <c r="J121" i="19"/>
  <c r="K121" i="19" s="1"/>
  <c r="J120" i="19"/>
  <c r="K120" i="19" s="1"/>
  <c r="J119" i="19"/>
  <c r="K119" i="19" s="1"/>
  <c r="J118" i="19"/>
  <c r="K118" i="19" s="1"/>
  <c r="J117" i="19"/>
  <c r="K117" i="19" s="1"/>
  <c r="J116" i="19"/>
  <c r="K116" i="19" s="1"/>
  <c r="J115" i="19"/>
  <c r="K115" i="19" s="1"/>
  <c r="J114" i="19"/>
  <c r="K114" i="19" s="1"/>
  <c r="J113" i="19"/>
  <c r="K113" i="19" s="1"/>
  <c r="J112" i="19"/>
  <c r="K112" i="19" s="1"/>
  <c r="J111" i="19"/>
  <c r="K111" i="19" s="1"/>
  <c r="J110" i="19"/>
  <c r="K110" i="19" s="1"/>
  <c r="J109" i="19"/>
  <c r="K109" i="19" s="1"/>
  <c r="J108" i="19"/>
  <c r="K108" i="19" s="1"/>
  <c r="J107" i="19"/>
  <c r="K107" i="19" s="1"/>
  <c r="J106" i="19"/>
  <c r="K106" i="19" s="1"/>
  <c r="J105" i="19"/>
  <c r="K105" i="19" s="1"/>
  <c r="J104" i="19"/>
  <c r="K104" i="19" s="1"/>
  <c r="J103" i="19"/>
  <c r="K103" i="19" s="1"/>
  <c r="J102" i="19"/>
  <c r="K102" i="19" s="1"/>
  <c r="J101" i="19"/>
  <c r="K101" i="19" s="1"/>
  <c r="J100" i="19"/>
  <c r="K100" i="19" s="1"/>
  <c r="J99" i="19"/>
  <c r="K99" i="19" s="1"/>
  <c r="J98" i="19"/>
  <c r="K98" i="19" s="1"/>
  <c r="J97" i="19"/>
  <c r="K97" i="19" s="1"/>
  <c r="J96" i="19"/>
  <c r="K96" i="19" s="1"/>
  <c r="J95" i="19"/>
  <c r="K95" i="19" s="1"/>
  <c r="J94" i="19"/>
  <c r="K94" i="19" s="1"/>
  <c r="J93" i="19"/>
  <c r="K93" i="19" s="1"/>
  <c r="J92" i="19"/>
  <c r="K92" i="19" s="1"/>
  <c r="J91" i="19"/>
  <c r="K91" i="19" s="1"/>
  <c r="J90" i="19"/>
  <c r="K90" i="19" s="1"/>
  <c r="J89" i="19"/>
  <c r="K89" i="19" s="1"/>
  <c r="J88" i="19"/>
  <c r="K88" i="19" s="1"/>
  <c r="J87" i="19"/>
  <c r="K87" i="19" s="1"/>
  <c r="J86" i="19"/>
  <c r="K86" i="19" s="1"/>
  <c r="J85" i="19"/>
  <c r="K85" i="19" s="1"/>
  <c r="J84" i="19"/>
  <c r="K84" i="19" s="1"/>
  <c r="J83" i="19"/>
  <c r="K83" i="19" s="1"/>
  <c r="J82" i="19"/>
  <c r="K82" i="19" s="1"/>
  <c r="J81" i="19"/>
  <c r="K81" i="19" s="1"/>
  <c r="J80" i="19"/>
  <c r="K80" i="19" s="1"/>
  <c r="J79" i="19"/>
  <c r="K79" i="19" s="1"/>
  <c r="J78" i="19"/>
  <c r="K78" i="19" s="1"/>
  <c r="J77" i="19"/>
  <c r="K77" i="19" s="1"/>
  <c r="J76" i="19"/>
  <c r="K76" i="19" s="1"/>
  <c r="J75" i="19"/>
  <c r="K75" i="19" s="1"/>
  <c r="J74" i="19"/>
  <c r="K74" i="19" s="1"/>
  <c r="J73" i="19"/>
  <c r="K73" i="19" s="1"/>
  <c r="J72" i="19"/>
  <c r="K72" i="19" s="1"/>
  <c r="J71" i="19"/>
  <c r="K71" i="19" s="1"/>
  <c r="J70" i="19"/>
  <c r="K70" i="19" s="1"/>
  <c r="J69" i="19"/>
  <c r="K69" i="19" s="1"/>
  <c r="J68" i="19"/>
  <c r="K68" i="19" s="1"/>
  <c r="J67" i="19"/>
  <c r="K67" i="19" s="1"/>
  <c r="J66" i="19"/>
  <c r="K66" i="19" s="1"/>
  <c r="J65" i="19"/>
  <c r="K65" i="19" s="1"/>
  <c r="J64" i="19"/>
  <c r="K64" i="19" s="1"/>
  <c r="J63" i="19"/>
  <c r="K63" i="19" s="1"/>
  <c r="J62" i="19"/>
  <c r="K62" i="19" s="1"/>
  <c r="J61" i="19"/>
  <c r="K61" i="19" s="1"/>
  <c r="J60" i="19"/>
  <c r="K60" i="19" s="1"/>
  <c r="J59" i="19"/>
  <c r="K59" i="19" s="1"/>
  <c r="J58" i="19"/>
  <c r="K58" i="19" s="1"/>
  <c r="J57" i="19"/>
  <c r="K57" i="19" s="1"/>
  <c r="J56" i="19"/>
  <c r="K56" i="19" s="1"/>
  <c r="J55" i="19"/>
  <c r="K55" i="19" s="1"/>
  <c r="J54" i="19"/>
  <c r="K54" i="19" s="1"/>
  <c r="J53" i="19"/>
  <c r="K53" i="19" s="1"/>
  <c r="J52" i="19"/>
  <c r="K52" i="19" s="1"/>
  <c r="J51" i="19"/>
  <c r="K51" i="19" s="1"/>
  <c r="J50" i="19"/>
  <c r="K50" i="19" s="1"/>
  <c r="J49" i="19"/>
  <c r="K49" i="19" s="1"/>
  <c r="J48" i="19"/>
  <c r="K48" i="19" s="1"/>
  <c r="J47" i="19"/>
  <c r="K47" i="19" s="1"/>
  <c r="J46" i="19"/>
  <c r="K46" i="19" s="1"/>
  <c r="J45" i="19"/>
  <c r="K45" i="19" s="1"/>
  <c r="J44" i="19"/>
  <c r="K44" i="19" s="1"/>
  <c r="J43" i="19"/>
  <c r="K43" i="19" s="1"/>
  <c r="J42" i="19"/>
  <c r="K42" i="19" s="1"/>
  <c r="J41" i="19"/>
  <c r="K41" i="19" s="1"/>
  <c r="J40" i="19"/>
  <c r="K40" i="19" s="1"/>
  <c r="J39" i="19"/>
  <c r="K39" i="19" s="1"/>
  <c r="J38" i="19"/>
  <c r="K38" i="19" s="1"/>
  <c r="J37" i="19"/>
  <c r="K37" i="19" s="1"/>
  <c r="J36" i="19"/>
  <c r="K36" i="19" s="1"/>
  <c r="J35" i="19"/>
  <c r="K35" i="19" s="1"/>
  <c r="J34" i="19"/>
  <c r="K34" i="19" s="1"/>
  <c r="J33" i="19"/>
  <c r="K33" i="19" s="1"/>
  <c r="J32" i="19"/>
  <c r="K32" i="19" s="1"/>
  <c r="J31" i="19"/>
  <c r="K31" i="19" s="1"/>
  <c r="J30" i="19"/>
  <c r="K30" i="19" s="1"/>
  <c r="J29" i="19"/>
  <c r="K29" i="19" s="1"/>
  <c r="J28" i="19"/>
  <c r="K28" i="19" s="1"/>
  <c r="J27" i="19"/>
  <c r="K27" i="19" s="1"/>
  <c r="J26" i="19"/>
  <c r="K26" i="19" s="1"/>
  <c r="J25" i="19"/>
  <c r="K25" i="19" s="1"/>
  <c r="J24" i="19"/>
  <c r="K24" i="19" s="1"/>
  <c r="J23" i="19"/>
  <c r="K23" i="19" s="1"/>
  <c r="J22" i="19"/>
  <c r="K22" i="19" s="1"/>
  <c r="J21" i="19"/>
  <c r="K21" i="19" s="1"/>
  <c r="J20" i="19"/>
  <c r="K20" i="19" s="1"/>
  <c r="J19" i="19"/>
  <c r="K19" i="19" s="1"/>
  <c r="J18" i="19"/>
  <c r="K18" i="19" s="1"/>
  <c r="J17" i="19"/>
  <c r="K17" i="19" s="1"/>
  <c r="J16" i="19"/>
  <c r="K16" i="19" s="1"/>
  <c r="J15" i="19"/>
  <c r="K15" i="19" s="1"/>
  <c r="J14" i="19"/>
  <c r="K14" i="19" s="1"/>
  <c r="J13" i="19"/>
  <c r="K13" i="19" s="1"/>
  <c r="J12" i="19"/>
  <c r="K12" i="19" s="1"/>
  <c r="J11" i="19"/>
  <c r="K11" i="19" s="1"/>
  <c r="J10" i="19"/>
  <c r="K10" i="19" s="1"/>
  <c r="J9" i="19"/>
  <c r="K9" i="19" s="1"/>
  <c r="J8" i="19"/>
  <c r="K8" i="19" s="1"/>
  <c r="J7" i="19"/>
  <c r="K7" i="19" s="1"/>
  <c r="J6" i="19"/>
  <c r="K6" i="19" s="1"/>
  <c r="J5" i="19"/>
  <c r="K5" i="19" s="1"/>
  <c r="J4" i="19"/>
  <c r="K4" i="19" s="1"/>
  <c r="J3" i="19"/>
  <c r="K3" i="19" s="1"/>
  <c r="J2" i="19"/>
  <c r="K2" i="19" s="1"/>
  <c r="E2" i="18"/>
  <c r="V2" i="19" s="1"/>
  <c r="W2" i="19" s="1"/>
  <c r="E3" i="18"/>
  <c r="V3" i="19" s="1"/>
  <c r="W3" i="19" s="1"/>
  <c r="E4" i="18"/>
  <c r="V4" i="19" s="1"/>
  <c r="W4" i="19" s="1"/>
  <c r="E5" i="18"/>
  <c r="V5" i="19" s="1"/>
  <c r="W5" i="19" s="1"/>
  <c r="E6" i="18"/>
  <c r="V6" i="19" s="1"/>
  <c r="W6" i="19" s="1"/>
  <c r="E7" i="18"/>
  <c r="V7" i="19" s="1"/>
  <c r="W7" i="19" s="1"/>
  <c r="E8" i="18"/>
  <c r="V8" i="19" s="1"/>
  <c r="W8" i="19" s="1"/>
  <c r="E9" i="18"/>
  <c r="V9" i="19" s="1"/>
  <c r="W9" i="19" s="1"/>
  <c r="E10" i="18"/>
  <c r="V10" i="19" s="1"/>
  <c r="W10" i="19" s="1"/>
  <c r="E11" i="18"/>
  <c r="V11" i="19" s="1"/>
  <c r="W11" i="19" s="1"/>
  <c r="E12" i="18"/>
  <c r="V12" i="19" s="1"/>
  <c r="W12" i="19" s="1"/>
  <c r="E13" i="18"/>
  <c r="V13" i="19" s="1"/>
  <c r="W13" i="19" s="1"/>
  <c r="E14" i="18"/>
  <c r="V14" i="19" s="1"/>
  <c r="W14" i="19" s="1"/>
  <c r="E15" i="18"/>
  <c r="V15" i="19" s="1"/>
  <c r="W15" i="19" s="1"/>
  <c r="E16" i="18"/>
  <c r="V16" i="19" s="1"/>
  <c r="W16" i="19" s="1"/>
  <c r="E17" i="18"/>
  <c r="V17" i="19" s="1"/>
  <c r="W17" i="19" s="1"/>
  <c r="E18" i="18"/>
  <c r="V18" i="19" s="1"/>
  <c r="W18" i="19" s="1"/>
  <c r="E19" i="18"/>
  <c r="V19" i="19" s="1"/>
  <c r="W19" i="19" s="1"/>
  <c r="E20" i="18"/>
  <c r="V20" i="19" s="1"/>
  <c r="W20" i="19" s="1"/>
  <c r="E21" i="18"/>
  <c r="V21" i="19" s="1"/>
  <c r="W21" i="19" s="1"/>
  <c r="E22" i="18"/>
  <c r="V22" i="19" s="1"/>
  <c r="W22" i="19" s="1"/>
  <c r="E23" i="18"/>
  <c r="V23" i="19" s="1"/>
  <c r="W23" i="19" s="1"/>
  <c r="E24" i="18"/>
  <c r="V24" i="19" s="1"/>
  <c r="W24" i="19" s="1"/>
  <c r="E25" i="18"/>
  <c r="V25" i="19" s="1"/>
  <c r="W25" i="19" s="1"/>
  <c r="E26" i="18"/>
  <c r="V26" i="19" s="1"/>
  <c r="W26" i="19" s="1"/>
  <c r="E27" i="18"/>
  <c r="V27" i="19" s="1"/>
  <c r="W27" i="19" s="1"/>
  <c r="E28" i="18"/>
  <c r="V28" i="19" s="1"/>
  <c r="W28" i="19" s="1"/>
  <c r="E29" i="18"/>
  <c r="V29" i="19" s="1"/>
  <c r="W29" i="19" s="1"/>
  <c r="E30" i="18"/>
  <c r="V30" i="19" s="1"/>
  <c r="W30" i="19" s="1"/>
  <c r="E31" i="18"/>
  <c r="V31" i="19" s="1"/>
  <c r="W31" i="19" s="1"/>
  <c r="E32" i="18"/>
  <c r="V32" i="19" s="1"/>
  <c r="W32" i="19" s="1"/>
  <c r="E33" i="18"/>
  <c r="V33" i="19" s="1"/>
  <c r="W33" i="19" s="1"/>
  <c r="E34" i="18"/>
  <c r="V34" i="19" s="1"/>
  <c r="W34" i="19" s="1"/>
  <c r="E35" i="18"/>
  <c r="V35" i="19" s="1"/>
  <c r="W35" i="19" s="1"/>
  <c r="E36" i="18"/>
  <c r="V36" i="19" s="1"/>
  <c r="W36" i="19" s="1"/>
  <c r="E37" i="18"/>
  <c r="V37" i="19" s="1"/>
  <c r="W37" i="19" s="1"/>
  <c r="E38" i="18"/>
  <c r="V38" i="19" s="1"/>
  <c r="W38" i="19" s="1"/>
  <c r="E39" i="18"/>
  <c r="V39" i="19" s="1"/>
  <c r="W39" i="19" s="1"/>
  <c r="E40" i="18"/>
  <c r="V40" i="19" s="1"/>
  <c r="W40" i="19" s="1"/>
  <c r="E41" i="18"/>
  <c r="V41" i="19" s="1"/>
  <c r="W41" i="19" s="1"/>
  <c r="E42" i="18"/>
  <c r="V42" i="19" s="1"/>
  <c r="W42" i="19" s="1"/>
  <c r="E43" i="18"/>
  <c r="V43" i="19" s="1"/>
  <c r="W43" i="19" s="1"/>
  <c r="E44" i="18"/>
  <c r="V44" i="19" s="1"/>
  <c r="W44" i="19" s="1"/>
  <c r="E45" i="18"/>
  <c r="V45" i="19" s="1"/>
  <c r="W45" i="19" s="1"/>
  <c r="E46" i="18"/>
  <c r="V46" i="19" s="1"/>
  <c r="W46" i="19" s="1"/>
  <c r="E47" i="18"/>
  <c r="V47" i="19" s="1"/>
  <c r="W47" i="19" s="1"/>
  <c r="E48" i="18"/>
  <c r="V48" i="19" s="1"/>
  <c r="W48" i="19" s="1"/>
  <c r="E49" i="18"/>
  <c r="V49" i="19" s="1"/>
  <c r="W49" i="19" s="1"/>
  <c r="E50" i="18"/>
  <c r="V50" i="19" s="1"/>
  <c r="W50" i="19" s="1"/>
  <c r="E51" i="18"/>
  <c r="V51" i="19" s="1"/>
  <c r="W51" i="19" s="1"/>
  <c r="E52" i="18"/>
  <c r="V52" i="19" s="1"/>
  <c r="W52" i="19" s="1"/>
  <c r="E53" i="18"/>
  <c r="V53" i="19" s="1"/>
  <c r="W53" i="19" s="1"/>
  <c r="E54" i="18"/>
  <c r="V54" i="19" s="1"/>
  <c r="W54" i="19" s="1"/>
  <c r="E55" i="18"/>
  <c r="V55" i="19" s="1"/>
  <c r="W55" i="19" s="1"/>
  <c r="E56" i="18"/>
  <c r="V56" i="19" s="1"/>
  <c r="W56" i="19" s="1"/>
  <c r="E57" i="18"/>
  <c r="V57" i="19" s="1"/>
  <c r="W57" i="19" s="1"/>
  <c r="E58" i="18"/>
  <c r="V58" i="19" s="1"/>
  <c r="W58" i="19" s="1"/>
  <c r="E59" i="18"/>
  <c r="V59" i="19" s="1"/>
  <c r="W59" i="19" s="1"/>
  <c r="E60" i="18"/>
  <c r="V60" i="19" s="1"/>
  <c r="W60" i="19" s="1"/>
  <c r="E61" i="18"/>
  <c r="V61" i="19" s="1"/>
  <c r="W61" i="19" s="1"/>
  <c r="E62" i="18"/>
  <c r="V62" i="19" s="1"/>
  <c r="W62" i="19" s="1"/>
  <c r="E63" i="18"/>
  <c r="V63" i="19" s="1"/>
  <c r="W63" i="19" s="1"/>
  <c r="E64" i="18"/>
  <c r="V64" i="19" s="1"/>
  <c r="W64" i="19" s="1"/>
  <c r="E65" i="18"/>
  <c r="V65" i="19" s="1"/>
  <c r="W65" i="19" s="1"/>
  <c r="E66" i="18"/>
  <c r="V66" i="19" s="1"/>
  <c r="W66" i="19" s="1"/>
  <c r="E67" i="18"/>
  <c r="V67" i="19" s="1"/>
  <c r="W67" i="19" s="1"/>
  <c r="E68" i="18"/>
  <c r="V68" i="19" s="1"/>
  <c r="W68" i="19" s="1"/>
  <c r="E69" i="18"/>
  <c r="V69" i="19" s="1"/>
  <c r="W69" i="19" s="1"/>
  <c r="E70" i="18"/>
  <c r="V70" i="19" s="1"/>
  <c r="W70" i="19" s="1"/>
  <c r="E71" i="18"/>
  <c r="V71" i="19" s="1"/>
  <c r="W71" i="19" s="1"/>
  <c r="E72" i="18"/>
  <c r="V72" i="19" s="1"/>
  <c r="W72" i="19" s="1"/>
  <c r="E73" i="18"/>
  <c r="V73" i="19" s="1"/>
  <c r="W73" i="19" s="1"/>
  <c r="E74" i="18"/>
  <c r="V74" i="19" s="1"/>
  <c r="W74" i="19" s="1"/>
  <c r="E75" i="18"/>
  <c r="V75" i="19" s="1"/>
  <c r="W75" i="19" s="1"/>
  <c r="E76" i="18"/>
  <c r="V76" i="19" s="1"/>
  <c r="W76" i="19" s="1"/>
  <c r="E77" i="18"/>
  <c r="V77" i="19" s="1"/>
  <c r="W77" i="19" s="1"/>
  <c r="E78" i="18"/>
  <c r="V78" i="19" s="1"/>
  <c r="W78" i="19" s="1"/>
  <c r="E79" i="18"/>
  <c r="V79" i="19" s="1"/>
  <c r="W79" i="19" s="1"/>
  <c r="E80" i="18"/>
  <c r="V80" i="19" s="1"/>
  <c r="W80" i="19" s="1"/>
  <c r="E81" i="18"/>
  <c r="V81" i="19" s="1"/>
  <c r="W81" i="19" s="1"/>
  <c r="E82" i="18"/>
  <c r="V82" i="19" s="1"/>
  <c r="W82" i="19" s="1"/>
  <c r="E83" i="18"/>
  <c r="V83" i="19" s="1"/>
  <c r="W83" i="19" s="1"/>
  <c r="E84" i="18"/>
  <c r="V84" i="19" s="1"/>
  <c r="W84" i="19" s="1"/>
  <c r="E85" i="18"/>
  <c r="V85" i="19" s="1"/>
  <c r="W85" i="19" s="1"/>
  <c r="E86" i="18"/>
  <c r="V86" i="19" s="1"/>
  <c r="W86" i="19" s="1"/>
  <c r="E87" i="18"/>
  <c r="V87" i="19" s="1"/>
  <c r="W87" i="19" s="1"/>
  <c r="E88" i="18"/>
  <c r="V88" i="19" s="1"/>
  <c r="W88" i="19" s="1"/>
  <c r="E89" i="18"/>
  <c r="V89" i="19" s="1"/>
  <c r="W89" i="19" s="1"/>
  <c r="E90" i="18"/>
  <c r="V90" i="19" s="1"/>
  <c r="W90" i="19" s="1"/>
  <c r="E91" i="18"/>
  <c r="V91" i="19" s="1"/>
  <c r="W91" i="19" s="1"/>
  <c r="E92" i="18"/>
  <c r="V92" i="19" s="1"/>
  <c r="W92" i="19" s="1"/>
  <c r="E93" i="18"/>
  <c r="V93" i="19" s="1"/>
  <c r="W93" i="19" s="1"/>
  <c r="E94" i="18"/>
  <c r="V94" i="19" s="1"/>
  <c r="W94" i="19" s="1"/>
  <c r="E95" i="18"/>
  <c r="V95" i="19" s="1"/>
  <c r="W95" i="19" s="1"/>
  <c r="E96" i="18"/>
  <c r="V96" i="19" s="1"/>
  <c r="W96" i="19" s="1"/>
  <c r="E97" i="18"/>
  <c r="V97" i="19" s="1"/>
  <c r="W97" i="19" s="1"/>
  <c r="E98" i="18"/>
  <c r="V98" i="19" s="1"/>
  <c r="W98" i="19" s="1"/>
  <c r="E99" i="18"/>
  <c r="V99" i="19" s="1"/>
  <c r="W99" i="19" s="1"/>
  <c r="E100" i="18"/>
  <c r="V100" i="19" s="1"/>
  <c r="W100" i="19" s="1"/>
  <c r="E101" i="18"/>
  <c r="V101" i="19" s="1"/>
  <c r="W101" i="19" s="1"/>
  <c r="E102" i="18"/>
  <c r="V102" i="19" s="1"/>
  <c r="W102" i="19" s="1"/>
  <c r="E103" i="18"/>
  <c r="V103" i="19" s="1"/>
  <c r="W103" i="19" s="1"/>
  <c r="E104" i="18"/>
  <c r="V104" i="19" s="1"/>
  <c r="W104" i="19" s="1"/>
  <c r="E105" i="18"/>
  <c r="V105" i="19" s="1"/>
  <c r="W105" i="19" s="1"/>
  <c r="E106" i="18"/>
  <c r="V106" i="19" s="1"/>
  <c r="W106" i="19" s="1"/>
  <c r="E107" i="18"/>
  <c r="V107" i="19" s="1"/>
  <c r="W107" i="19" s="1"/>
  <c r="E108" i="18"/>
  <c r="V108" i="19" s="1"/>
  <c r="W108" i="19" s="1"/>
  <c r="E109" i="18"/>
  <c r="V109" i="19" s="1"/>
  <c r="W109" i="19" s="1"/>
  <c r="E110" i="18"/>
  <c r="V110" i="19" s="1"/>
  <c r="W110" i="19" s="1"/>
  <c r="E111" i="18"/>
  <c r="V111" i="19" s="1"/>
  <c r="W111" i="19" s="1"/>
  <c r="E112" i="18"/>
  <c r="V112" i="19" s="1"/>
  <c r="W112" i="19" s="1"/>
  <c r="E113" i="18"/>
  <c r="V113" i="19" s="1"/>
  <c r="W113" i="19" s="1"/>
  <c r="E114" i="18"/>
  <c r="V114" i="19" s="1"/>
  <c r="W114" i="19" s="1"/>
  <c r="E115" i="18"/>
  <c r="V115" i="19" s="1"/>
  <c r="W115" i="19" s="1"/>
  <c r="E116" i="18"/>
  <c r="V116" i="19" s="1"/>
  <c r="W116" i="19" s="1"/>
  <c r="E117" i="18"/>
  <c r="V117" i="19" s="1"/>
  <c r="W117" i="19" s="1"/>
  <c r="E118" i="18"/>
  <c r="V118" i="19" s="1"/>
  <c r="W118" i="19" s="1"/>
  <c r="E119" i="18"/>
  <c r="V119" i="19" s="1"/>
  <c r="W119" i="19" s="1"/>
  <c r="E120" i="18"/>
  <c r="V120" i="19" s="1"/>
  <c r="W120" i="19" s="1"/>
  <c r="E121" i="18"/>
  <c r="V121" i="19" s="1"/>
  <c r="W121" i="19" s="1"/>
  <c r="E122" i="18"/>
  <c r="V122" i="19" s="1"/>
  <c r="W122" i="19" s="1"/>
  <c r="E123" i="18"/>
  <c r="V123" i="19" s="1"/>
  <c r="W123" i="19" s="1"/>
  <c r="E124" i="18"/>
  <c r="V124" i="19" s="1"/>
  <c r="W124" i="19" s="1"/>
  <c r="E125" i="18"/>
  <c r="V125" i="19" s="1"/>
  <c r="W125" i="19" s="1"/>
  <c r="E126" i="18"/>
  <c r="V126" i="19" s="1"/>
  <c r="W126" i="19" s="1"/>
  <c r="E127" i="18"/>
  <c r="V127" i="19" s="1"/>
  <c r="W127" i="19" s="1"/>
  <c r="E128" i="18"/>
  <c r="V128" i="19" s="1"/>
  <c r="W128" i="19" s="1"/>
  <c r="E129" i="18"/>
  <c r="V129" i="19" s="1"/>
  <c r="W129" i="19" s="1"/>
  <c r="E130" i="18"/>
  <c r="V130" i="19" s="1"/>
  <c r="W130" i="19" s="1"/>
  <c r="E131" i="18"/>
  <c r="V131" i="19" s="1"/>
  <c r="W131" i="19" s="1"/>
  <c r="E132" i="18"/>
  <c r="V132" i="19" s="1"/>
  <c r="W132" i="19" s="1"/>
  <c r="E133" i="18"/>
  <c r="V133" i="19" s="1"/>
  <c r="W133" i="19" s="1"/>
  <c r="E134" i="18"/>
  <c r="V134" i="19" s="1"/>
  <c r="W134" i="19" s="1"/>
  <c r="E135" i="18"/>
  <c r="V135" i="19" s="1"/>
  <c r="W135" i="19" s="1"/>
  <c r="E136" i="18"/>
  <c r="V136" i="19" s="1"/>
  <c r="W136" i="19" s="1"/>
  <c r="E137" i="18"/>
  <c r="V137" i="19" s="1"/>
  <c r="W137" i="19" s="1"/>
  <c r="E138" i="18"/>
  <c r="V138" i="19" s="1"/>
  <c r="W138" i="19" s="1"/>
  <c r="E139" i="18"/>
  <c r="V139" i="19" s="1"/>
  <c r="W139" i="19" s="1"/>
  <c r="E140" i="18"/>
  <c r="V140" i="19" s="1"/>
  <c r="W140" i="19" s="1"/>
  <c r="E141" i="18"/>
  <c r="V141" i="19" s="1"/>
  <c r="W141" i="19" s="1"/>
  <c r="E142" i="18"/>
  <c r="V142" i="19" s="1"/>
  <c r="W142" i="19" s="1"/>
  <c r="E143" i="18"/>
  <c r="V143" i="19" s="1"/>
  <c r="W143" i="19" s="1"/>
  <c r="E144" i="18"/>
  <c r="V144" i="19" s="1"/>
  <c r="W144" i="19" s="1"/>
  <c r="E145" i="18"/>
  <c r="V145" i="19" s="1"/>
  <c r="W145" i="19" s="1"/>
  <c r="E146" i="18"/>
  <c r="V146" i="19" s="1"/>
  <c r="W146" i="19" s="1"/>
  <c r="E147" i="18"/>
  <c r="V147" i="19" s="1"/>
  <c r="W147" i="19" s="1"/>
  <c r="E148" i="18"/>
  <c r="V148" i="19" s="1"/>
  <c r="W148" i="19" s="1"/>
  <c r="E149" i="18"/>
  <c r="V149" i="19" s="1"/>
  <c r="W149" i="19" s="1"/>
  <c r="E150" i="18"/>
  <c r="V150" i="19" s="1"/>
  <c r="W150" i="19" s="1"/>
  <c r="E151" i="18"/>
  <c r="V151" i="19" s="1"/>
  <c r="W151" i="19" s="1"/>
  <c r="E152" i="18"/>
  <c r="V152" i="19" s="1"/>
  <c r="W152" i="19" s="1"/>
  <c r="E153" i="18"/>
  <c r="V153" i="19" s="1"/>
  <c r="W153" i="19" s="1"/>
  <c r="E154" i="18"/>
  <c r="V154" i="19" s="1"/>
  <c r="W154" i="19" s="1"/>
  <c r="E155" i="18"/>
  <c r="V155" i="19" s="1"/>
  <c r="W155" i="19" s="1"/>
  <c r="E156" i="18"/>
  <c r="V156" i="19" s="1"/>
  <c r="W156" i="19" s="1"/>
  <c r="E157" i="18"/>
  <c r="V157" i="19" s="1"/>
  <c r="W157" i="19" s="1"/>
  <c r="E158" i="18"/>
  <c r="V158" i="19" s="1"/>
  <c r="W158" i="19" s="1"/>
  <c r="E159" i="18"/>
  <c r="V159" i="19" s="1"/>
  <c r="W159" i="19" s="1"/>
  <c r="E160" i="18"/>
  <c r="V160" i="19" s="1"/>
  <c r="W160" i="19" s="1"/>
  <c r="E161" i="18"/>
  <c r="V161" i="19" s="1"/>
  <c r="W161" i="19" s="1"/>
  <c r="E162" i="18"/>
  <c r="V162" i="19" s="1"/>
  <c r="W162" i="19" s="1"/>
  <c r="E163" i="18"/>
  <c r="V163" i="19" s="1"/>
  <c r="W163" i="19" s="1"/>
  <c r="E164" i="18"/>
  <c r="V164" i="19" s="1"/>
  <c r="W164" i="19" s="1"/>
  <c r="E165" i="18"/>
  <c r="V165" i="19" s="1"/>
  <c r="W165" i="19" s="1"/>
  <c r="E166" i="18"/>
  <c r="V166" i="19" s="1"/>
  <c r="W166" i="19" s="1"/>
  <c r="E167" i="18"/>
  <c r="V167" i="19" s="1"/>
  <c r="W167" i="19" s="1"/>
  <c r="E168" i="18"/>
  <c r="V168" i="19" s="1"/>
  <c r="W168" i="19" s="1"/>
  <c r="E169" i="18"/>
  <c r="V169" i="19" s="1"/>
  <c r="W169" i="19" s="1"/>
  <c r="E170" i="18"/>
  <c r="V170" i="19" s="1"/>
  <c r="W170" i="19" s="1"/>
  <c r="E171" i="18"/>
  <c r="V171" i="19" s="1"/>
  <c r="W171" i="19" s="1"/>
  <c r="E172" i="18"/>
  <c r="V172" i="19" s="1"/>
  <c r="W172" i="19" s="1"/>
  <c r="E173" i="18"/>
  <c r="V173" i="19" s="1"/>
  <c r="W173" i="19" s="1"/>
  <c r="E174" i="18"/>
  <c r="V174" i="19" s="1"/>
  <c r="W174" i="19" s="1"/>
  <c r="E175" i="18"/>
  <c r="V175" i="19" s="1"/>
  <c r="W175" i="19" s="1"/>
  <c r="E176" i="18"/>
  <c r="V176" i="19" s="1"/>
  <c r="W176" i="19" s="1"/>
  <c r="E177" i="18"/>
  <c r="V177" i="19" s="1"/>
  <c r="W177" i="19" s="1"/>
  <c r="E178" i="18"/>
  <c r="V178" i="19" s="1"/>
  <c r="W178" i="19" s="1"/>
  <c r="E179" i="18"/>
  <c r="V179" i="19" s="1"/>
  <c r="W179" i="19" s="1"/>
  <c r="E180" i="18"/>
  <c r="V180" i="19" s="1"/>
  <c r="W180" i="19" s="1"/>
  <c r="E181" i="18"/>
  <c r="V181" i="19" s="1"/>
  <c r="W181" i="19" s="1"/>
  <c r="E182" i="18"/>
  <c r="V182" i="19" s="1"/>
  <c r="W182" i="19" s="1"/>
  <c r="E183" i="18"/>
  <c r="V183" i="19" s="1"/>
  <c r="W183" i="19" s="1"/>
  <c r="E184" i="18"/>
  <c r="V184" i="19" s="1"/>
  <c r="W184" i="19" s="1"/>
  <c r="E185" i="18"/>
  <c r="V185" i="19" s="1"/>
  <c r="W185" i="19" s="1"/>
  <c r="E186" i="18"/>
  <c r="V186" i="19" s="1"/>
  <c r="W186" i="19" s="1"/>
  <c r="E187" i="18"/>
  <c r="V187" i="19" s="1"/>
  <c r="W187" i="19" s="1"/>
  <c r="E188" i="18"/>
  <c r="V188" i="19" s="1"/>
  <c r="W188" i="19" s="1"/>
  <c r="E189" i="18"/>
  <c r="V189" i="19" s="1"/>
  <c r="W189" i="19" s="1"/>
  <c r="E190" i="18"/>
  <c r="V190" i="19" s="1"/>
  <c r="W190" i="19" s="1"/>
  <c r="E191" i="18"/>
  <c r="V191" i="19" s="1"/>
  <c r="W191" i="19" s="1"/>
  <c r="E192" i="18"/>
  <c r="V192" i="19" s="1"/>
  <c r="W192" i="19" s="1"/>
  <c r="E193" i="18"/>
  <c r="V193" i="19" s="1"/>
  <c r="W193" i="19" s="1"/>
  <c r="E194" i="18"/>
  <c r="V194" i="19" s="1"/>
  <c r="W194" i="19" s="1"/>
  <c r="E195" i="18"/>
  <c r="V195" i="19" s="1"/>
  <c r="W195" i="19" s="1"/>
  <c r="E196" i="18"/>
  <c r="V196" i="19" s="1"/>
  <c r="W196" i="19" s="1"/>
  <c r="E197" i="18"/>
  <c r="V197" i="19" s="1"/>
  <c r="W197" i="19" s="1"/>
  <c r="E198" i="18"/>
  <c r="V198" i="19" s="1"/>
  <c r="W198" i="19" s="1"/>
  <c r="E199" i="18"/>
  <c r="V199" i="19" s="1"/>
  <c r="W199" i="19" s="1"/>
  <c r="E200" i="18"/>
  <c r="V200" i="19" s="1"/>
  <c r="W200" i="19" s="1"/>
  <c r="E201" i="18"/>
  <c r="V201" i="19" s="1"/>
  <c r="W201" i="19" s="1"/>
  <c r="E202" i="18"/>
  <c r="V202" i="19" s="1"/>
  <c r="W202" i="19" s="1"/>
  <c r="E203" i="18"/>
  <c r="V203" i="19" s="1"/>
  <c r="W203" i="19" s="1"/>
  <c r="E204" i="18"/>
  <c r="V204" i="19" s="1"/>
  <c r="W204" i="19" s="1"/>
  <c r="E205" i="18"/>
  <c r="V205" i="19" s="1"/>
  <c r="W205" i="19" s="1"/>
  <c r="E206" i="18"/>
  <c r="V206" i="19" s="1"/>
  <c r="W206" i="19" s="1"/>
  <c r="E207" i="18"/>
  <c r="V207" i="19" s="1"/>
  <c r="W207" i="19" s="1"/>
  <c r="E208" i="18"/>
  <c r="V208" i="19" s="1"/>
  <c r="W208" i="19" s="1"/>
  <c r="E209" i="18"/>
  <c r="V209" i="19" s="1"/>
  <c r="W209" i="19" s="1"/>
  <c r="E210" i="18"/>
  <c r="V210" i="19" s="1"/>
  <c r="W210" i="19" s="1"/>
  <c r="E211" i="18"/>
  <c r="V211" i="19" s="1"/>
  <c r="W211" i="19" s="1"/>
  <c r="E212" i="18"/>
  <c r="V212" i="19" s="1"/>
  <c r="W212" i="19" s="1"/>
  <c r="E213" i="18"/>
  <c r="V213" i="19" s="1"/>
  <c r="W213" i="19" s="1"/>
  <c r="E214" i="18"/>
  <c r="V214" i="19" s="1"/>
  <c r="W214" i="19" s="1"/>
  <c r="E215" i="18"/>
  <c r="V215" i="19" s="1"/>
  <c r="W215" i="19" s="1"/>
  <c r="E216" i="18"/>
  <c r="V216" i="19" s="1"/>
  <c r="W216" i="19" s="1"/>
  <c r="E217" i="18"/>
  <c r="V217" i="19" s="1"/>
  <c r="W217" i="19" s="1"/>
  <c r="E218" i="18"/>
  <c r="V218" i="19" s="1"/>
  <c r="W218" i="19" s="1"/>
  <c r="E219" i="18"/>
  <c r="V219" i="19" s="1"/>
  <c r="W219" i="19" s="1"/>
  <c r="E220" i="18"/>
  <c r="V220" i="19" s="1"/>
  <c r="W220" i="19" s="1"/>
  <c r="E221" i="18"/>
  <c r="V221" i="19" s="1"/>
  <c r="W221" i="19" s="1"/>
  <c r="E222" i="18"/>
  <c r="V222" i="19" s="1"/>
  <c r="W222" i="19" s="1"/>
  <c r="E223" i="18"/>
  <c r="V223" i="19" s="1"/>
  <c r="W223" i="19" s="1"/>
  <c r="E224" i="18"/>
  <c r="V224" i="19" s="1"/>
  <c r="W224" i="19" s="1"/>
  <c r="E225" i="18"/>
  <c r="V225" i="19" s="1"/>
  <c r="W225" i="19" s="1"/>
  <c r="E226" i="18"/>
  <c r="V226" i="19" s="1"/>
  <c r="W226" i="19" s="1"/>
  <c r="E227" i="18"/>
  <c r="V227" i="19" s="1"/>
  <c r="W227" i="19" s="1"/>
  <c r="E228" i="18"/>
  <c r="V228" i="19" s="1"/>
  <c r="W228" i="19" s="1"/>
  <c r="E229" i="18"/>
  <c r="V229" i="19" s="1"/>
  <c r="W229" i="19" s="1"/>
  <c r="E230" i="18"/>
  <c r="V230" i="19" s="1"/>
  <c r="W230" i="19" s="1"/>
  <c r="E231" i="18"/>
  <c r="V231" i="19" s="1"/>
  <c r="W231" i="19" s="1"/>
  <c r="E232" i="18"/>
  <c r="V232" i="19" s="1"/>
  <c r="W232" i="19" s="1"/>
  <c r="E233" i="18"/>
  <c r="V233" i="19" s="1"/>
  <c r="W233" i="19" s="1"/>
  <c r="E234" i="18"/>
  <c r="V234" i="19" s="1"/>
  <c r="W234" i="19" s="1"/>
  <c r="E235" i="18"/>
  <c r="V235" i="19" s="1"/>
  <c r="W235" i="19" s="1"/>
  <c r="E236" i="18"/>
  <c r="V236" i="19" s="1"/>
  <c r="W236" i="19" s="1"/>
  <c r="E237" i="18"/>
  <c r="V237" i="19" s="1"/>
  <c r="W237" i="19" s="1"/>
  <c r="E238" i="18"/>
  <c r="V238" i="19" s="1"/>
  <c r="W238" i="19" s="1"/>
  <c r="E239" i="18"/>
  <c r="V239" i="19" s="1"/>
  <c r="W239" i="19" s="1"/>
  <c r="E240" i="18"/>
  <c r="V240" i="19" s="1"/>
  <c r="W240" i="19" s="1"/>
  <c r="E241" i="18"/>
  <c r="V241" i="19" s="1"/>
  <c r="W241" i="19" s="1"/>
  <c r="E242" i="18"/>
  <c r="V242" i="19" s="1"/>
  <c r="W242" i="19" s="1"/>
  <c r="E243" i="18"/>
  <c r="V243" i="19" s="1"/>
  <c r="W243" i="19" s="1"/>
  <c r="E244" i="18"/>
  <c r="V244" i="19" s="1"/>
  <c r="W244" i="19" s="1"/>
  <c r="E245" i="18"/>
  <c r="V245" i="19" s="1"/>
  <c r="W245" i="19" s="1"/>
  <c r="E246" i="18"/>
  <c r="V246" i="19" s="1"/>
  <c r="W246" i="19" s="1"/>
  <c r="E247" i="18"/>
  <c r="V247" i="19" s="1"/>
  <c r="W247" i="19" s="1"/>
  <c r="E248" i="18"/>
  <c r="V248" i="19" s="1"/>
  <c r="W248" i="19" s="1"/>
  <c r="E249" i="18"/>
  <c r="V249" i="19" s="1"/>
  <c r="W249" i="19" s="1"/>
  <c r="E250" i="18"/>
  <c r="V250" i="19" s="1"/>
  <c r="W250" i="19" s="1"/>
  <c r="E251" i="18"/>
  <c r="V251" i="19" s="1"/>
  <c r="W251" i="19" s="1"/>
  <c r="E252" i="18"/>
  <c r="V252" i="19" s="1"/>
  <c r="W252" i="19" s="1"/>
  <c r="E253" i="18"/>
  <c r="V253" i="19" s="1"/>
  <c r="W253" i="19" s="1"/>
  <c r="E254" i="18"/>
  <c r="V254" i="19" s="1"/>
  <c r="W254" i="19" s="1"/>
  <c r="E255" i="18"/>
  <c r="V255" i="19" s="1"/>
  <c r="W255" i="19" s="1"/>
  <c r="E256" i="18"/>
  <c r="V256" i="19" s="1"/>
  <c r="W256" i="19" s="1"/>
  <c r="E257" i="18"/>
  <c r="V257" i="19" s="1"/>
  <c r="W257" i="19" s="1"/>
  <c r="E258" i="18"/>
  <c r="V258" i="19" s="1"/>
  <c r="W258" i="19" s="1"/>
  <c r="E259" i="18"/>
  <c r="V259" i="19" s="1"/>
  <c r="W259" i="19" s="1"/>
  <c r="E260" i="18"/>
  <c r="V260" i="19" s="1"/>
  <c r="W260" i="19" s="1"/>
  <c r="E261" i="18"/>
  <c r="V261" i="19" s="1"/>
  <c r="W261" i="19" s="1"/>
  <c r="E262" i="18"/>
  <c r="V262" i="19" s="1"/>
  <c r="W262" i="19" s="1"/>
  <c r="E263" i="18"/>
  <c r="V263" i="19" s="1"/>
  <c r="W263" i="19" s="1"/>
  <c r="E264" i="18"/>
  <c r="V264" i="19" s="1"/>
  <c r="W264" i="19" s="1"/>
  <c r="E265" i="18"/>
  <c r="V265" i="19" s="1"/>
  <c r="W265" i="19" s="1"/>
  <c r="E266" i="18"/>
  <c r="V266" i="19" s="1"/>
  <c r="W266" i="19" s="1"/>
  <c r="E267" i="18"/>
  <c r="V267" i="19" s="1"/>
  <c r="W267" i="19" s="1"/>
  <c r="E268" i="18"/>
  <c r="V268" i="19" s="1"/>
  <c r="W268" i="19" s="1"/>
  <c r="E269" i="18"/>
  <c r="V269" i="19" s="1"/>
  <c r="W269" i="19" s="1"/>
  <c r="E270" i="18"/>
  <c r="V270" i="19" s="1"/>
  <c r="W270" i="19" s="1"/>
  <c r="E271" i="18"/>
  <c r="V271" i="19" s="1"/>
  <c r="W271" i="19" s="1"/>
  <c r="E272" i="18"/>
  <c r="V272" i="19" s="1"/>
  <c r="W272" i="19" s="1"/>
  <c r="E273" i="18"/>
  <c r="V273" i="19" s="1"/>
  <c r="W273" i="19" s="1"/>
  <c r="E274" i="18"/>
  <c r="V274" i="19" s="1"/>
  <c r="W274" i="19" s="1"/>
  <c r="E275" i="18"/>
  <c r="V275" i="19" s="1"/>
  <c r="W275" i="19" s="1"/>
  <c r="E276" i="18"/>
  <c r="V276" i="19" s="1"/>
  <c r="W276" i="19" s="1"/>
  <c r="E277" i="18"/>
  <c r="V277" i="19" s="1"/>
  <c r="W277" i="19" s="1"/>
  <c r="E278" i="18"/>
  <c r="V278" i="19" s="1"/>
  <c r="W278" i="19" s="1"/>
  <c r="E279" i="18"/>
  <c r="V279" i="19" s="1"/>
  <c r="W279" i="19" s="1"/>
  <c r="E280" i="18"/>
  <c r="V280" i="19" s="1"/>
  <c r="W280" i="19" s="1"/>
  <c r="E281" i="18"/>
  <c r="V281" i="19" s="1"/>
  <c r="W281" i="19" s="1"/>
  <c r="E282" i="18"/>
  <c r="V282" i="19" s="1"/>
  <c r="W282" i="19" s="1"/>
  <c r="E283" i="18"/>
  <c r="V283" i="19" s="1"/>
  <c r="W283" i="19" s="1"/>
  <c r="E284" i="18"/>
  <c r="V284" i="19" s="1"/>
  <c r="W284" i="19" s="1"/>
  <c r="E285" i="18"/>
  <c r="V285" i="19" s="1"/>
  <c r="W285" i="19" s="1"/>
  <c r="E286" i="18"/>
  <c r="V286" i="19" s="1"/>
  <c r="W286" i="19" s="1"/>
  <c r="E287" i="18"/>
  <c r="V287" i="19" s="1"/>
  <c r="W287" i="19" s="1"/>
  <c r="E288" i="18"/>
  <c r="V288" i="19" s="1"/>
  <c r="W288" i="19" s="1"/>
  <c r="E289" i="18"/>
  <c r="V289" i="19" s="1"/>
  <c r="W289" i="19" s="1"/>
  <c r="E290" i="18"/>
  <c r="V290" i="19" s="1"/>
  <c r="W290" i="19" s="1"/>
  <c r="E291" i="18"/>
  <c r="V291" i="19" s="1"/>
  <c r="W291" i="19" s="1"/>
  <c r="E292" i="18"/>
  <c r="V292" i="19" s="1"/>
  <c r="W292" i="19" s="1"/>
  <c r="E293" i="18"/>
  <c r="V293" i="19" s="1"/>
  <c r="W293" i="19" s="1"/>
  <c r="E294" i="18"/>
  <c r="V294" i="19" s="1"/>
  <c r="W294" i="19" s="1"/>
  <c r="E295" i="18"/>
  <c r="V295" i="19" s="1"/>
  <c r="W295" i="19" s="1"/>
  <c r="E296" i="18"/>
  <c r="V296" i="19" s="1"/>
  <c r="W296" i="19" s="1"/>
  <c r="E297" i="18"/>
  <c r="V297" i="19" s="1"/>
  <c r="W297" i="19" s="1"/>
  <c r="E298" i="18"/>
  <c r="V298" i="19" s="1"/>
  <c r="W298" i="19" s="1"/>
  <c r="E299" i="18"/>
  <c r="V299" i="19" s="1"/>
  <c r="W299" i="19" s="1"/>
  <c r="E300" i="18"/>
  <c r="V300" i="19" s="1"/>
  <c r="W300" i="19" s="1"/>
  <c r="E301" i="18"/>
  <c r="V301" i="19" s="1"/>
  <c r="W301" i="19" s="1"/>
  <c r="E302" i="18"/>
  <c r="V302" i="19" s="1"/>
  <c r="W302" i="19" s="1"/>
  <c r="E303" i="18"/>
  <c r="V303" i="19" s="1"/>
  <c r="W303" i="19" s="1"/>
  <c r="E304" i="18"/>
  <c r="V304" i="19" s="1"/>
  <c r="W304" i="19" s="1"/>
  <c r="E305" i="18"/>
  <c r="V305" i="19" s="1"/>
  <c r="W305" i="19" s="1"/>
  <c r="E306" i="18"/>
  <c r="V306" i="19" s="1"/>
  <c r="W306" i="19" s="1"/>
  <c r="E307" i="18"/>
  <c r="V307" i="19" s="1"/>
  <c r="W307" i="19" s="1"/>
  <c r="E308" i="18"/>
  <c r="V308" i="19" s="1"/>
  <c r="W308" i="19" s="1"/>
  <c r="E309" i="18"/>
  <c r="V309" i="19" s="1"/>
  <c r="W309" i="19" s="1"/>
  <c r="E310" i="18"/>
  <c r="V310" i="19" s="1"/>
  <c r="W310" i="19" s="1"/>
  <c r="E311" i="18"/>
  <c r="V311" i="19" s="1"/>
  <c r="W311" i="19" s="1"/>
  <c r="E312" i="18"/>
  <c r="V312" i="19" s="1"/>
  <c r="W312" i="19" s="1"/>
  <c r="E313" i="18"/>
  <c r="V313" i="19" s="1"/>
  <c r="W313" i="19" s="1"/>
  <c r="E314" i="18"/>
  <c r="V314" i="19" s="1"/>
  <c r="W314" i="19" s="1"/>
  <c r="E315" i="18"/>
  <c r="V315" i="19" s="1"/>
  <c r="W315" i="19" s="1"/>
  <c r="E316" i="18"/>
  <c r="V316" i="19" s="1"/>
  <c r="W316" i="19" s="1"/>
  <c r="E317" i="18"/>
  <c r="V317" i="19" s="1"/>
  <c r="W317" i="19" s="1"/>
  <c r="E318" i="18"/>
  <c r="V318" i="19" s="1"/>
  <c r="W318" i="19" s="1"/>
  <c r="E319" i="18"/>
  <c r="V319" i="19" s="1"/>
  <c r="W319" i="19" s="1"/>
  <c r="E320" i="18"/>
  <c r="V320" i="19" s="1"/>
  <c r="W320" i="19" s="1"/>
  <c r="E321" i="18"/>
  <c r="V321" i="19" s="1"/>
  <c r="W321" i="19" s="1"/>
  <c r="E322" i="18"/>
  <c r="V322" i="19" s="1"/>
  <c r="W322" i="19" s="1"/>
  <c r="E323" i="18"/>
  <c r="V323" i="19" s="1"/>
  <c r="W323" i="19" s="1"/>
  <c r="E324" i="18"/>
  <c r="V324" i="19" s="1"/>
  <c r="W324" i="19" s="1"/>
  <c r="E325" i="18"/>
  <c r="V325" i="19" s="1"/>
  <c r="W325" i="19" s="1"/>
  <c r="E326" i="18"/>
  <c r="V326" i="19" s="1"/>
  <c r="W326" i="19" s="1"/>
  <c r="E327" i="18"/>
  <c r="V327" i="19" s="1"/>
  <c r="W327" i="19" s="1"/>
  <c r="E328" i="18"/>
  <c r="V328" i="19" s="1"/>
  <c r="W328" i="19" s="1"/>
  <c r="E329" i="18"/>
  <c r="V329" i="19" s="1"/>
  <c r="W329" i="19" s="1"/>
  <c r="E330" i="18"/>
  <c r="V330" i="19" s="1"/>
  <c r="W330" i="19" s="1"/>
  <c r="E331" i="18"/>
  <c r="V331" i="19" s="1"/>
  <c r="W331" i="19" s="1"/>
  <c r="E332" i="18"/>
  <c r="V332" i="19" s="1"/>
  <c r="W332" i="19" s="1"/>
  <c r="E333" i="18"/>
  <c r="V333" i="19" s="1"/>
  <c r="W333" i="19" s="1"/>
  <c r="E334" i="18"/>
  <c r="V334" i="19" s="1"/>
  <c r="W334" i="19" s="1"/>
  <c r="E335" i="18"/>
  <c r="V335" i="19" s="1"/>
  <c r="W335" i="19" s="1"/>
  <c r="E336" i="18"/>
  <c r="V336" i="19" s="1"/>
  <c r="W336" i="19" s="1"/>
  <c r="E337" i="18"/>
  <c r="V337" i="19" s="1"/>
  <c r="W337" i="19" s="1"/>
  <c r="E338" i="18"/>
  <c r="V338" i="19" s="1"/>
  <c r="W338" i="19" s="1"/>
  <c r="E339" i="18"/>
  <c r="V339" i="19" s="1"/>
  <c r="W339" i="19" s="1"/>
  <c r="E340" i="18"/>
  <c r="V340" i="19" s="1"/>
  <c r="W340" i="19" s="1"/>
  <c r="E341" i="18"/>
  <c r="V341" i="19" s="1"/>
  <c r="W341" i="19" s="1"/>
  <c r="E342" i="18"/>
  <c r="V342" i="19" s="1"/>
  <c r="W342" i="19" s="1"/>
  <c r="E343" i="18"/>
  <c r="V343" i="19" s="1"/>
  <c r="W343" i="19" s="1"/>
  <c r="E344" i="18"/>
  <c r="V344" i="19" s="1"/>
  <c r="W344" i="19" s="1"/>
  <c r="E345" i="18"/>
  <c r="V345" i="19" s="1"/>
  <c r="W345" i="19" s="1"/>
  <c r="E346" i="18"/>
  <c r="V346" i="19" s="1"/>
  <c r="W346" i="19" s="1"/>
  <c r="E347" i="18"/>
  <c r="V347" i="19" s="1"/>
  <c r="W347" i="19" s="1"/>
  <c r="E348" i="18"/>
  <c r="V348" i="19" s="1"/>
  <c r="W348" i="19" s="1"/>
  <c r="E349" i="18"/>
  <c r="V349" i="19" s="1"/>
  <c r="W349" i="19" s="1"/>
  <c r="E350" i="18"/>
  <c r="V350" i="19" s="1"/>
  <c r="W350" i="19" s="1"/>
  <c r="E351" i="18"/>
  <c r="V351" i="19" s="1"/>
  <c r="W351" i="19" s="1"/>
  <c r="E352" i="18"/>
  <c r="V352" i="19" s="1"/>
  <c r="W352" i="19" s="1"/>
  <c r="E353" i="18"/>
  <c r="V353" i="19" s="1"/>
  <c r="W353" i="19" s="1"/>
  <c r="E354" i="18"/>
  <c r="V354" i="19" s="1"/>
  <c r="W354" i="19" s="1"/>
  <c r="E355" i="18"/>
  <c r="V355" i="19" s="1"/>
  <c r="W355" i="19" s="1"/>
  <c r="E356" i="18"/>
  <c r="V356" i="19" s="1"/>
  <c r="W356" i="19" s="1"/>
  <c r="E357" i="18"/>
  <c r="V357" i="19" s="1"/>
  <c r="W357" i="19" s="1"/>
  <c r="E358" i="18"/>
  <c r="V358" i="19" s="1"/>
  <c r="W358" i="19" s="1"/>
  <c r="E359" i="18"/>
  <c r="V359" i="19" s="1"/>
  <c r="W359" i="19" s="1"/>
  <c r="E360" i="18"/>
  <c r="V360" i="19" s="1"/>
  <c r="W360" i="19" s="1"/>
  <c r="E361" i="18"/>
  <c r="V361" i="19" s="1"/>
  <c r="W361" i="19" s="1"/>
  <c r="E362" i="18"/>
  <c r="V362" i="19" s="1"/>
  <c r="W362" i="19" s="1"/>
  <c r="E363" i="18"/>
  <c r="V363" i="19" s="1"/>
  <c r="W363" i="19" s="1"/>
  <c r="E364" i="18"/>
  <c r="V364" i="19" s="1"/>
  <c r="W364" i="19" s="1"/>
  <c r="E365" i="18"/>
  <c r="V365" i="19" s="1"/>
  <c r="W365" i="19" s="1"/>
  <c r="E366" i="18"/>
  <c r="V366" i="19" s="1"/>
  <c r="W366" i="19" s="1"/>
  <c r="E367" i="18"/>
  <c r="V367" i="19" s="1"/>
  <c r="W367" i="19" s="1"/>
  <c r="E368" i="18"/>
  <c r="V368" i="19" s="1"/>
  <c r="W368" i="19" s="1"/>
  <c r="E369" i="18"/>
  <c r="V369" i="19" s="1"/>
  <c r="W369" i="19" s="1"/>
  <c r="E370" i="18"/>
  <c r="V370" i="19" s="1"/>
  <c r="W370" i="19" s="1"/>
  <c r="E371" i="18"/>
  <c r="V371" i="19" s="1"/>
  <c r="W371" i="19" s="1"/>
  <c r="E372" i="18"/>
  <c r="V372" i="19" s="1"/>
  <c r="W372" i="19" s="1"/>
  <c r="E373" i="18"/>
  <c r="V373" i="19" s="1"/>
  <c r="W373" i="19" s="1"/>
  <c r="E374" i="18"/>
  <c r="V374" i="19" s="1"/>
  <c r="W374" i="19" s="1"/>
  <c r="E375" i="18"/>
  <c r="V375" i="19" s="1"/>
  <c r="W375" i="19" s="1"/>
  <c r="E376" i="18"/>
  <c r="V376" i="19" s="1"/>
  <c r="W376" i="19" s="1"/>
  <c r="E377" i="18"/>
  <c r="V377" i="19" s="1"/>
  <c r="W377" i="19" s="1"/>
  <c r="E378" i="18"/>
  <c r="V378" i="19" s="1"/>
  <c r="W378" i="19" s="1"/>
  <c r="E379" i="18"/>
  <c r="V379" i="19" s="1"/>
  <c r="W379" i="19" s="1"/>
  <c r="E380" i="18"/>
  <c r="V380" i="19" s="1"/>
  <c r="W380" i="19" s="1"/>
  <c r="E381" i="18"/>
  <c r="V381" i="19" s="1"/>
  <c r="W381" i="19" s="1"/>
  <c r="E382" i="18"/>
  <c r="V382" i="19" s="1"/>
  <c r="W382" i="19" s="1"/>
  <c r="E383" i="18"/>
  <c r="V383" i="19" s="1"/>
  <c r="W383" i="19" s="1"/>
  <c r="E384" i="18"/>
  <c r="V384" i="19" s="1"/>
  <c r="W384" i="19" s="1"/>
  <c r="E385" i="18"/>
  <c r="V385" i="19" s="1"/>
  <c r="W385" i="19" s="1"/>
  <c r="E386" i="18"/>
  <c r="V386" i="19" s="1"/>
  <c r="W386" i="19" s="1"/>
  <c r="E387" i="18"/>
  <c r="V387" i="19" s="1"/>
  <c r="W387" i="19" s="1"/>
  <c r="E388" i="18"/>
  <c r="V388" i="19" s="1"/>
  <c r="W388" i="19" s="1"/>
  <c r="E389" i="18"/>
  <c r="V389" i="19" s="1"/>
  <c r="W389" i="19" s="1"/>
  <c r="E390" i="18"/>
  <c r="V390" i="19" s="1"/>
  <c r="W390" i="19" s="1"/>
  <c r="E391" i="18"/>
  <c r="V391" i="19" s="1"/>
  <c r="W391" i="19" s="1"/>
  <c r="E392" i="18"/>
  <c r="V392" i="19" s="1"/>
  <c r="W392" i="19" s="1"/>
  <c r="E393" i="18"/>
  <c r="V393" i="19" s="1"/>
  <c r="W393" i="19" s="1"/>
  <c r="E394" i="18"/>
  <c r="V394" i="19" s="1"/>
  <c r="W394" i="19" s="1"/>
  <c r="E395" i="18"/>
  <c r="V395" i="19" s="1"/>
  <c r="W395" i="19" s="1"/>
  <c r="E396" i="18"/>
  <c r="V396" i="19" s="1"/>
  <c r="W396" i="19" s="1"/>
  <c r="E397" i="18"/>
  <c r="V397" i="19" s="1"/>
  <c r="W397" i="19" s="1"/>
  <c r="E398" i="18"/>
  <c r="V398" i="19" s="1"/>
  <c r="W398" i="19" s="1"/>
  <c r="E399" i="18"/>
  <c r="V399" i="19" s="1"/>
  <c r="W399" i="19" s="1"/>
  <c r="E400" i="18"/>
  <c r="V400" i="19" s="1"/>
  <c r="W400" i="19" s="1"/>
  <c r="E401" i="18"/>
  <c r="V401" i="19" s="1"/>
  <c r="W401" i="19" s="1"/>
  <c r="E402" i="18"/>
  <c r="V402" i="19" s="1"/>
  <c r="W402" i="19" s="1"/>
  <c r="E403" i="18"/>
  <c r="V403" i="19" s="1"/>
  <c r="W403" i="19" s="1"/>
  <c r="E404" i="18"/>
  <c r="V404" i="19" s="1"/>
  <c r="W404" i="19" s="1"/>
  <c r="E405" i="18"/>
  <c r="V405" i="19" s="1"/>
  <c r="W405" i="19" s="1"/>
  <c r="E406" i="18"/>
  <c r="V406" i="19" s="1"/>
  <c r="W406" i="19" s="1"/>
  <c r="E407" i="18"/>
  <c r="V407" i="19" s="1"/>
  <c r="W407" i="19" s="1"/>
  <c r="E408" i="18"/>
  <c r="V408" i="19" s="1"/>
  <c r="W408" i="19" s="1"/>
  <c r="E409" i="18"/>
  <c r="V409" i="19" s="1"/>
  <c r="W409" i="19" s="1"/>
  <c r="E410" i="18"/>
  <c r="V410" i="19" s="1"/>
  <c r="W410" i="19" s="1"/>
  <c r="E411" i="18"/>
  <c r="V411" i="19" s="1"/>
  <c r="W411" i="19" s="1"/>
  <c r="E412" i="18"/>
  <c r="V412" i="19" s="1"/>
  <c r="W412" i="19" s="1"/>
  <c r="E413" i="18"/>
  <c r="V413" i="19" s="1"/>
  <c r="W413" i="19" s="1"/>
  <c r="E414" i="18"/>
  <c r="V414" i="19" s="1"/>
  <c r="W414" i="19" s="1"/>
  <c r="E415" i="18"/>
  <c r="V415" i="19" s="1"/>
  <c r="W415" i="19" s="1"/>
  <c r="E416" i="18"/>
  <c r="V416" i="19" s="1"/>
  <c r="W416" i="19" s="1"/>
  <c r="E417" i="18"/>
  <c r="V417" i="19" s="1"/>
  <c r="W417" i="19" s="1"/>
  <c r="E418" i="18"/>
  <c r="V418" i="19" s="1"/>
  <c r="W418" i="19" s="1"/>
  <c r="E419" i="18"/>
  <c r="V419" i="19" s="1"/>
  <c r="W419" i="19" s="1"/>
  <c r="E420" i="18"/>
  <c r="V420" i="19" s="1"/>
  <c r="W420" i="19" s="1"/>
  <c r="E421" i="18"/>
  <c r="V421" i="19" s="1"/>
  <c r="W421" i="19" s="1"/>
  <c r="E422" i="18"/>
  <c r="V422" i="19" s="1"/>
  <c r="W422" i="19" s="1"/>
  <c r="E423" i="18"/>
  <c r="V423" i="19" s="1"/>
  <c r="W423" i="19" s="1"/>
  <c r="E424" i="18"/>
  <c r="V424" i="19" s="1"/>
  <c r="W424" i="19" s="1"/>
  <c r="E425" i="18"/>
  <c r="V425" i="19" s="1"/>
  <c r="W425" i="19" s="1"/>
  <c r="E426" i="18"/>
  <c r="V426" i="19" s="1"/>
  <c r="W426" i="19" s="1"/>
  <c r="E427" i="18"/>
  <c r="V427" i="19" s="1"/>
  <c r="W427" i="19" s="1"/>
  <c r="E428" i="18"/>
  <c r="V428" i="19" s="1"/>
  <c r="W428" i="19" s="1"/>
  <c r="E429" i="18"/>
  <c r="V429" i="19" s="1"/>
  <c r="W429" i="19" s="1"/>
  <c r="E430" i="18"/>
  <c r="V430" i="19" s="1"/>
  <c r="W430" i="19" s="1"/>
  <c r="E431" i="18"/>
  <c r="V431" i="19" s="1"/>
  <c r="W431" i="19" s="1"/>
  <c r="E432" i="18"/>
  <c r="V432" i="19" s="1"/>
  <c r="W432" i="19" s="1"/>
  <c r="E433" i="18"/>
  <c r="V433" i="19" s="1"/>
  <c r="W433" i="19" s="1"/>
  <c r="E434" i="18"/>
  <c r="V434" i="19" s="1"/>
  <c r="W434" i="19" s="1"/>
  <c r="E435" i="18"/>
  <c r="V435" i="19" s="1"/>
  <c r="W435" i="19" s="1"/>
  <c r="E436" i="18"/>
  <c r="V436" i="19" s="1"/>
  <c r="W436" i="19" s="1"/>
  <c r="E437" i="18"/>
  <c r="V437" i="19" s="1"/>
  <c r="W437" i="19" s="1"/>
  <c r="E438" i="18"/>
  <c r="V438" i="19" s="1"/>
  <c r="W438" i="19" s="1"/>
  <c r="E439" i="18"/>
  <c r="V439" i="19" s="1"/>
  <c r="W439" i="19" s="1"/>
  <c r="E440" i="18"/>
  <c r="V440" i="19" s="1"/>
  <c r="W440" i="19" s="1"/>
  <c r="E441" i="18"/>
  <c r="V441" i="19" s="1"/>
  <c r="W441" i="19" s="1"/>
  <c r="E442" i="18"/>
  <c r="V442" i="19" s="1"/>
  <c r="W442" i="19" s="1"/>
  <c r="E443" i="18"/>
  <c r="V443" i="19" s="1"/>
  <c r="W443" i="19" s="1"/>
  <c r="E444" i="18"/>
  <c r="V444" i="19" s="1"/>
  <c r="W444" i="19" s="1"/>
  <c r="E445" i="18"/>
  <c r="V445" i="19" s="1"/>
  <c r="W445" i="19" s="1"/>
  <c r="E446" i="18"/>
  <c r="V446" i="19" s="1"/>
  <c r="W446" i="19" s="1"/>
  <c r="E447" i="18"/>
  <c r="V447" i="19" s="1"/>
  <c r="W447" i="19" s="1"/>
  <c r="E448" i="18"/>
  <c r="V448" i="19" s="1"/>
  <c r="W448" i="19" s="1"/>
  <c r="E449" i="18"/>
  <c r="V449" i="19" s="1"/>
  <c r="W449" i="19" s="1"/>
  <c r="E450" i="18"/>
  <c r="V450" i="19" s="1"/>
  <c r="W450" i="19" s="1"/>
  <c r="E451" i="18"/>
  <c r="V451" i="19" s="1"/>
  <c r="W451" i="19" s="1"/>
  <c r="E452" i="18"/>
  <c r="V452" i="19" s="1"/>
  <c r="W452" i="19" s="1"/>
  <c r="E453" i="18"/>
  <c r="V453" i="19" s="1"/>
  <c r="W453" i="19" s="1"/>
  <c r="E454" i="18"/>
  <c r="V454" i="19" s="1"/>
  <c r="W454" i="19" s="1"/>
  <c r="E455" i="18"/>
  <c r="V455" i="19" s="1"/>
  <c r="W455" i="19" s="1"/>
  <c r="E456" i="18"/>
  <c r="V456" i="19" s="1"/>
  <c r="W456" i="19" s="1"/>
  <c r="E457" i="18"/>
  <c r="V457" i="19" s="1"/>
  <c r="W457" i="19" s="1"/>
  <c r="E458" i="18"/>
  <c r="V458" i="19" s="1"/>
  <c r="W458" i="19" s="1"/>
  <c r="E459" i="18"/>
  <c r="V459" i="19" s="1"/>
  <c r="W459" i="19" s="1"/>
  <c r="E460" i="18"/>
  <c r="V460" i="19" s="1"/>
  <c r="W460" i="19" s="1"/>
  <c r="E461" i="18"/>
  <c r="V461" i="19" s="1"/>
  <c r="W461" i="19" s="1"/>
  <c r="E462" i="18"/>
  <c r="V462" i="19" s="1"/>
  <c r="W462" i="19" s="1"/>
  <c r="E463" i="18"/>
  <c r="V463" i="19" s="1"/>
  <c r="W463" i="19" s="1"/>
  <c r="E464" i="18"/>
  <c r="V464" i="19" s="1"/>
  <c r="W464" i="19" s="1"/>
  <c r="E465" i="18"/>
  <c r="V465" i="19" s="1"/>
  <c r="W465" i="19" s="1"/>
  <c r="E466" i="18"/>
  <c r="V466" i="19" s="1"/>
  <c r="W466" i="19" s="1"/>
  <c r="E467" i="18"/>
  <c r="V467" i="19" s="1"/>
  <c r="W467" i="19" s="1"/>
  <c r="E468" i="18"/>
  <c r="V468" i="19" s="1"/>
  <c r="W468" i="19" s="1"/>
  <c r="E469" i="18"/>
  <c r="V469" i="19" s="1"/>
  <c r="W469" i="19" s="1"/>
  <c r="E470" i="18"/>
  <c r="V470" i="19" s="1"/>
  <c r="W470" i="19" s="1"/>
  <c r="E471" i="18"/>
  <c r="V471" i="19" s="1"/>
  <c r="W471" i="19" s="1"/>
  <c r="E472" i="18"/>
  <c r="V472" i="19" s="1"/>
  <c r="W472" i="19" s="1"/>
  <c r="E473" i="18"/>
  <c r="V473" i="19" s="1"/>
  <c r="W473" i="19" s="1"/>
  <c r="E474" i="18"/>
  <c r="V474" i="19" s="1"/>
  <c r="W474" i="19" s="1"/>
  <c r="E475" i="18"/>
  <c r="V475" i="19" s="1"/>
  <c r="W475" i="19" s="1"/>
  <c r="E476" i="18"/>
  <c r="V476" i="19" s="1"/>
  <c r="W476" i="19" s="1"/>
  <c r="E477" i="18"/>
  <c r="V477" i="19" s="1"/>
  <c r="W477" i="19" s="1"/>
  <c r="E478" i="18"/>
  <c r="V478" i="19" s="1"/>
  <c r="W478" i="19" s="1"/>
  <c r="E479" i="18"/>
  <c r="V479" i="19" s="1"/>
  <c r="W479" i="19" s="1"/>
  <c r="E480" i="18"/>
  <c r="V480" i="19" s="1"/>
  <c r="W480" i="19" s="1"/>
  <c r="E481" i="18"/>
  <c r="V481" i="19" s="1"/>
  <c r="W481" i="19" s="1"/>
  <c r="E482" i="18"/>
  <c r="V482" i="19" s="1"/>
  <c r="W482" i="19" s="1"/>
  <c r="E483" i="18"/>
  <c r="V483" i="19" s="1"/>
  <c r="W483" i="19" s="1"/>
  <c r="E484" i="18"/>
  <c r="V484" i="19" s="1"/>
  <c r="W484" i="19" s="1"/>
  <c r="E485" i="18"/>
  <c r="V485" i="19" s="1"/>
  <c r="W485" i="19" s="1"/>
  <c r="E486" i="18"/>
  <c r="V486" i="19" s="1"/>
  <c r="W486" i="19" s="1"/>
  <c r="E487" i="18"/>
  <c r="V487" i="19" s="1"/>
  <c r="W487" i="19" s="1"/>
  <c r="E488" i="18"/>
  <c r="V488" i="19" s="1"/>
  <c r="W488" i="19" s="1"/>
  <c r="E489" i="18"/>
  <c r="V489" i="19" s="1"/>
  <c r="W489" i="19" s="1"/>
  <c r="E490" i="18"/>
  <c r="V490" i="19" s="1"/>
  <c r="W490" i="19" s="1"/>
  <c r="E491" i="18"/>
  <c r="V491" i="19" s="1"/>
  <c r="W491" i="19" s="1"/>
  <c r="E492" i="18"/>
  <c r="V492" i="19" s="1"/>
  <c r="W492" i="19" s="1"/>
  <c r="E493" i="18"/>
  <c r="V493" i="19" s="1"/>
  <c r="W493" i="19" s="1"/>
  <c r="E494" i="18"/>
  <c r="V494" i="19" s="1"/>
  <c r="W494" i="19" s="1"/>
  <c r="E495" i="18"/>
  <c r="V495" i="19" s="1"/>
  <c r="W495" i="19" s="1"/>
  <c r="E496" i="18"/>
  <c r="V496" i="19" s="1"/>
  <c r="W496" i="19" s="1"/>
  <c r="E497" i="18"/>
  <c r="V497" i="19" s="1"/>
  <c r="W497" i="19" s="1"/>
  <c r="E498" i="18"/>
  <c r="V498" i="19" s="1"/>
  <c r="W498" i="19" s="1"/>
  <c r="E499" i="18"/>
  <c r="V499" i="19" s="1"/>
  <c r="W499" i="19" s="1"/>
  <c r="E500" i="18"/>
  <c r="V500" i="19" s="1"/>
  <c r="W500" i="19" s="1"/>
  <c r="E501" i="18"/>
  <c r="V501" i="19" s="1"/>
  <c r="W501" i="19" s="1"/>
  <c r="E502" i="18"/>
  <c r="V502" i="19" s="1"/>
  <c r="W502" i="19" s="1"/>
  <c r="E503" i="18"/>
  <c r="V503" i="19" s="1"/>
  <c r="W503" i="19" s="1"/>
  <c r="E504" i="18"/>
  <c r="V504" i="19" s="1"/>
  <c r="W504" i="19" s="1"/>
  <c r="E505" i="18"/>
  <c r="V505" i="19" s="1"/>
  <c r="W505" i="19" s="1"/>
  <c r="E506" i="18"/>
  <c r="V506" i="19" s="1"/>
  <c r="W506" i="19" s="1"/>
  <c r="E507" i="18"/>
  <c r="V507" i="19" s="1"/>
  <c r="W507" i="19" s="1"/>
  <c r="E508" i="18"/>
  <c r="V508" i="19" s="1"/>
  <c r="W508" i="19" s="1"/>
  <c r="E509" i="18"/>
  <c r="V509" i="19" s="1"/>
  <c r="W509" i="19" s="1"/>
  <c r="E510" i="18"/>
  <c r="V510" i="19" s="1"/>
  <c r="W510" i="19" s="1"/>
  <c r="E511" i="18"/>
  <c r="V511" i="19" s="1"/>
  <c r="W511" i="19" s="1"/>
  <c r="E512" i="18"/>
  <c r="V512" i="19" s="1"/>
  <c r="W512" i="19" s="1"/>
  <c r="E513" i="18"/>
  <c r="V513" i="19" s="1"/>
  <c r="W513" i="19" s="1"/>
  <c r="E514" i="18"/>
  <c r="V514" i="19" s="1"/>
  <c r="W514" i="19" s="1"/>
  <c r="E515" i="18"/>
  <c r="V515" i="19" s="1"/>
  <c r="W515" i="19" s="1"/>
  <c r="E516" i="18"/>
  <c r="V516" i="19" s="1"/>
  <c r="W516" i="19" s="1"/>
  <c r="E517" i="18"/>
  <c r="V517" i="19" s="1"/>
  <c r="W517" i="19" s="1"/>
  <c r="E518" i="18"/>
  <c r="V518" i="19" s="1"/>
  <c r="W518" i="19" s="1"/>
  <c r="E519" i="18"/>
  <c r="V519" i="19" s="1"/>
  <c r="W519" i="19" s="1"/>
  <c r="E520" i="18"/>
  <c r="V520" i="19" s="1"/>
  <c r="W520" i="19" s="1"/>
  <c r="E521" i="18"/>
  <c r="V521" i="19" s="1"/>
  <c r="W521" i="19" s="1"/>
  <c r="E522" i="18"/>
  <c r="V522" i="19" s="1"/>
  <c r="W522" i="19" s="1"/>
  <c r="E523" i="18"/>
  <c r="V523" i="19" s="1"/>
  <c r="W523" i="19" s="1"/>
  <c r="E524" i="18"/>
  <c r="V524" i="19" s="1"/>
  <c r="W524" i="19" s="1"/>
  <c r="E525" i="18"/>
  <c r="V525" i="19" s="1"/>
  <c r="W525" i="19" s="1"/>
  <c r="E526" i="18"/>
  <c r="V526" i="19" s="1"/>
  <c r="W526" i="19" s="1"/>
  <c r="E527" i="18"/>
  <c r="V527" i="19" s="1"/>
  <c r="W527" i="19" s="1"/>
  <c r="E528" i="18"/>
  <c r="V528" i="19" s="1"/>
  <c r="W528" i="19" s="1"/>
  <c r="E529" i="18"/>
  <c r="V529" i="19" s="1"/>
  <c r="W529" i="19" s="1"/>
  <c r="E530" i="18"/>
  <c r="V530" i="19" s="1"/>
  <c r="W530" i="19" s="1"/>
  <c r="E531" i="18"/>
  <c r="V531" i="19" s="1"/>
  <c r="W531" i="19" s="1"/>
  <c r="E532" i="18"/>
  <c r="V532" i="19" s="1"/>
  <c r="W532" i="19" s="1"/>
  <c r="E533" i="18"/>
  <c r="V533" i="19" s="1"/>
  <c r="W533" i="19" s="1"/>
  <c r="E534" i="18"/>
  <c r="V534" i="19" s="1"/>
  <c r="W534" i="19" s="1"/>
  <c r="E535" i="18"/>
  <c r="V535" i="19" s="1"/>
  <c r="W535" i="19" s="1"/>
  <c r="E536" i="18"/>
  <c r="V536" i="19" s="1"/>
  <c r="W536" i="19" s="1"/>
  <c r="E537" i="18"/>
  <c r="V537" i="19" s="1"/>
  <c r="W537" i="19" s="1"/>
  <c r="E538" i="18"/>
  <c r="V538" i="19" s="1"/>
  <c r="W538" i="19" s="1"/>
  <c r="E539" i="18"/>
  <c r="V539" i="19" s="1"/>
  <c r="W539" i="19" s="1"/>
  <c r="E540" i="18"/>
  <c r="V540" i="19" s="1"/>
  <c r="W540" i="19" s="1"/>
  <c r="E541" i="18"/>
  <c r="V541" i="19" s="1"/>
  <c r="W541" i="19" s="1"/>
  <c r="E542" i="18"/>
  <c r="V542" i="19" s="1"/>
  <c r="W542" i="19" s="1"/>
  <c r="E543" i="18"/>
  <c r="V543" i="19" s="1"/>
  <c r="W543" i="19" s="1"/>
  <c r="E544" i="18"/>
  <c r="V544" i="19" s="1"/>
  <c r="W544" i="19" s="1"/>
  <c r="E545" i="18"/>
  <c r="V545" i="19" s="1"/>
  <c r="W545" i="19" s="1"/>
  <c r="E546" i="18"/>
  <c r="V546" i="19" s="1"/>
  <c r="W546" i="19" s="1"/>
  <c r="E547" i="18"/>
  <c r="V547" i="19" s="1"/>
  <c r="W547" i="19" s="1"/>
  <c r="E548" i="18"/>
  <c r="V548" i="19" s="1"/>
  <c r="W548" i="19" s="1"/>
  <c r="E549" i="18"/>
  <c r="V549" i="19" s="1"/>
  <c r="W549" i="19" s="1"/>
  <c r="E550" i="18"/>
  <c r="V550" i="19" s="1"/>
  <c r="W550" i="19" s="1"/>
  <c r="E551" i="18"/>
  <c r="V551" i="19" s="1"/>
  <c r="W551" i="19" s="1"/>
  <c r="E552" i="18"/>
  <c r="V552" i="19" s="1"/>
  <c r="W552" i="19" s="1"/>
  <c r="E553" i="18"/>
  <c r="V553" i="19" s="1"/>
  <c r="W553" i="19" s="1"/>
  <c r="E554" i="18"/>
  <c r="V554" i="19" s="1"/>
  <c r="W554" i="19" s="1"/>
  <c r="E555" i="18"/>
  <c r="V555" i="19" s="1"/>
  <c r="W555" i="19" s="1"/>
  <c r="E556" i="18"/>
  <c r="V556" i="19" s="1"/>
  <c r="W556" i="19" s="1"/>
  <c r="E557" i="18"/>
  <c r="V557" i="19" s="1"/>
  <c r="W557" i="19" s="1"/>
  <c r="E558" i="18"/>
  <c r="V558" i="19" s="1"/>
  <c r="W558" i="19" s="1"/>
  <c r="E559" i="18"/>
  <c r="V559" i="19" s="1"/>
  <c r="W559" i="19" s="1"/>
  <c r="E560" i="18"/>
  <c r="V560" i="19" s="1"/>
  <c r="W560" i="19" s="1"/>
  <c r="E561" i="18"/>
  <c r="V561" i="19" s="1"/>
  <c r="W561" i="19" s="1"/>
  <c r="E562" i="18"/>
  <c r="V562" i="19" s="1"/>
  <c r="W562" i="19" s="1"/>
  <c r="E563" i="18"/>
  <c r="V563" i="19" s="1"/>
  <c r="W563" i="19" s="1"/>
  <c r="E564" i="18"/>
  <c r="V564" i="19" s="1"/>
  <c r="W564" i="19" s="1"/>
  <c r="E565" i="18"/>
  <c r="V565" i="19" s="1"/>
  <c r="W565" i="19" s="1"/>
  <c r="E566" i="18"/>
  <c r="V566" i="19" s="1"/>
  <c r="W566" i="19" s="1"/>
  <c r="E567" i="18"/>
  <c r="V567" i="19" s="1"/>
  <c r="W567" i="19" s="1"/>
  <c r="E568" i="18"/>
  <c r="V568" i="19" s="1"/>
  <c r="W568" i="19" s="1"/>
  <c r="E569" i="18"/>
  <c r="V569" i="19" s="1"/>
  <c r="W569" i="19" s="1"/>
  <c r="E570" i="18"/>
  <c r="V570" i="19" s="1"/>
  <c r="W570" i="19" s="1"/>
  <c r="E571" i="18"/>
  <c r="V571" i="19" s="1"/>
  <c r="W571" i="19" s="1"/>
  <c r="E572" i="18"/>
  <c r="V572" i="19" s="1"/>
  <c r="W572" i="19" s="1"/>
  <c r="E573" i="18"/>
  <c r="V573" i="19" s="1"/>
  <c r="W573" i="19" s="1"/>
  <c r="E574" i="18"/>
  <c r="V574" i="19" s="1"/>
  <c r="W574" i="19" s="1"/>
  <c r="E575" i="18"/>
  <c r="V575" i="19" s="1"/>
  <c r="W575" i="19" s="1"/>
  <c r="E576" i="18"/>
  <c r="V576" i="19" s="1"/>
  <c r="W576" i="19" s="1"/>
  <c r="E577" i="18"/>
  <c r="V577" i="19" s="1"/>
  <c r="W577" i="19" s="1"/>
  <c r="E578" i="18"/>
  <c r="V578" i="19" s="1"/>
  <c r="W578" i="19" s="1"/>
  <c r="E579" i="18"/>
  <c r="V579" i="19" s="1"/>
  <c r="W579" i="19" s="1"/>
  <c r="E580" i="18"/>
  <c r="V580" i="19" s="1"/>
  <c r="W580" i="19" s="1"/>
  <c r="E581" i="18"/>
  <c r="V581" i="19" s="1"/>
  <c r="W581" i="19" s="1"/>
  <c r="E582" i="18"/>
  <c r="V582" i="19" s="1"/>
  <c r="W582" i="19" s="1"/>
  <c r="E583" i="18"/>
  <c r="V583" i="19" s="1"/>
  <c r="W583" i="19" s="1"/>
  <c r="E584" i="18"/>
  <c r="V584" i="19" s="1"/>
  <c r="W584" i="19" s="1"/>
  <c r="E585" i="18"/>
  <c r="V585" i="19" s="1"/>
  <c r="W585" i="19" s="1"/>
  <c r="E586" i="18"/>
  <c r="V586" i="19" s="1"/>
  <c r="W586" i="19" s="1"/>
  <c r="E587" i="18"/>
  <c r="V587" i="19" s="1"/>
  <c r="W587" i="19" s="1"/>
  <c r="E588" i="18"/>
  <c r="V588" i="19" s="1"/>
  <c r="W588" i="19" s="1"/>
  <c r="E589" i="18"/>
  <c r="V589" i="19" s="1"/>
  <c r="W589" i="19" s="1"/>
  <c r="E590" i="18"/>
  <c r="V590" i="19" s="1"/>
  <c r="W590" i="19" s="1"/>
  <c r="E591" i="18"/>
  <c r="V591" i="19" s="1"/>
  <c r="W591" i="19" s="1"/>
  <c r="E592" i="18"/>
  <c r="V592" i="19" s="1"/>
  <c r="W592" i="19" s="1"/>
  <c r="E593" i="18"/>
  <c r="V593" i="19" s="1"/>
  <c r="W593" i="19" s="1"/>
  <c r="E594" i="18"/>
  <c r="V594" i="19" s="1"/>
  <c r="W594" i="19" s="1"/>
  <c r="E595" i="18"/>
  <c r="V595" i="19" s="1"/>
  <c r="W595" i="19" s="1"/>
  <c r="E596" i="18"/>
  <c r="V596" i="19" s="1"/>
  <c r="W596" i="19" s="1"/>
  <c r="E597" i="18"/>
  <c r="V597" i="19" s="1"/>
  <c r="W597" i="19" s="1"/>
  <c r="E598" i="18"/>
  <c r="V598" i="19" s="1"/>
  <c r="W598" i="19" s="1"/>
  <c r="E599" i="18"/>
  <c r="V599" i="19" s="1"/>
  <c r="W599" i="19" s="1"/>
  <c r="E600" i="18"/>
  <c r="V600" i="19" s="1"/>
  <c r="W600" i="19" s="1"/>
  <c r="E601" i="18"/>
  <c r="V601" i="19" s="1"/>
  <c r="W601" i="19" s="1"/>
  <c r="E602" i="18"/>
  <c r="V602" i="19" s="1"/>
  <c r="W602" i="19" s="1"/>
  <c r="E603" i="18"/>
  <c r="V603" i="19" s="1"/>
  <c r="W603" i="19" s="1"/>
  <c r="E604" i="18"/>
  <c r="V604" i="19" s="1"/>
  <c r="W604" i="19" s="1"/>
  <c r="E605" i="18"/>
  <c r="V605" i="19" s="1"/>
  <c r="W605" i="19" s="1"/>
  <c r="E606" i="18"/>
  <c r="V606" i="19" s="1"/>
  <c r="W606" i="19" s="1"/>
  <c r="E607" i="18"/>
  <c r="V607" i="19" s="1"/>
  <c r="W607" i="19" s="1"/>
  <c r="E608" i="18"/>
  <c r="V608" i="19" s="1"/>
  <c r="W608" i="19" s="1"/>
  <c r="E609" i="18"/>
  <c r="V609" i="19" s="1"/>
  <c r="W609" i="19" s="1"/>
  <c r="E610" i="18"/>
  <c r="V610" i="19" s="1"/>
  <c r="W610" i="19" s="1"/>
  <c r="E611" i="18"/>
  <c r="V611" i="19" s="1"/>
  <c r="W611" i="19" s="1"/>
  <c r="E612" i="18"/>
  <c r="V612" i="19" s="1"/>
  <c r="W612" i="19" s="1"/>
  <c r="E613" i="18"/>
  <c r="V613" i="19" s="1"/>
  <c r="W613" i="19" s="1"/>
  <c r="E614" i="18"/>
  <c r="V614" i="19" s="1"/>
  <c r="W614" i="19" s="1"/>
  <c r="E615" i="18"/>
  <c r="V615" i="19" s="1"/>
  <c r="W615" i="19" s="1"/>
  <c r="E616" i="18"/>
  <c r="V616" i="19" s="1"/>
  <c r="W616" i="19" s="1"/>
  <c r="E617" i="18"/>
  <c r="V617" i="19" s="1"/>
  <c r="W617" i="19" s="1"/>
  <c r="E618" i="18"/>
  <c r="V618" i="19" s="1"/>
  <c r="W618" i="19" s="1"/>
  <c r="E619" i="18"/>
  <c r="V619" i="19" s="1"/>
  <c r="W619" i="19" s="1"/>
  <c r="E620" i="18"/>
  <c r="V620" i="19" s="1"/>
  <c r="W620" i="19" s="1"/>
  <c r="E621" i="18"/>
  <c r="V621" i="19" s="1"/>
  <c r="W621" i="19" s="1"/>
  <c r="E622" i="18"/>
  <c r="V622" i="19" s="1"/>
  <c r="W622" i="19" s="1"/>
  <c r="E623" i="18"/>
  <c r="V623" i="19" s="1"/>
  <c r="W623" i="19" s="1"/>
  <c r="E624" i="18"/>
  <c r="V624" i="19" s="1"/>
  <c r="W624" i="19" s="1"/>
  <c r="E625" i="18"/>
  <c r="V625" i="19" s="1"/>
  <c r="W625" i="19" s="1"/>
  <c r="E626" i="18"/>
  <c r="V626" i="19" s="1"/>
  <c r="W626" i="19" s="1"/>
  <c r="E627" i="18"/>
  <c r="V627" i="19" s="1"/>
  <c r="W627" i="19" s="1"/>
  <c r="E628" i="18"/>
  <c r="V628" i="19" s="1"/>
  <c r="W628" i="19" s="1"/>
  <c r="E629" i="18"/>
  <c r="V629" i="19" s="1"/>
  <c r="W629" i="19" s="1"/>
  <c r="E630" i="18"/>
  <c r="V630" i="19" s="1"/>
  <c r="W630" i="19" s="1"/>
  <c r="E631" i="18"/>
  <c r="V631" i="19" s="1"/>
  <c r="W631" i="19" s="1"/>
  <c r="E632" i="18"/>
  <c r="V632" i="19" s="1"/>
  <c r="W632" i="19" s="1"/>
  <c r="E633" i="18"/>
  <c r="V633" i="19" s="1"/>
  <c r="W633" i="19" s="1"/>
  <c r="E634" i="18"/>
  <c r="V634" i="19" s="1"/>
  <c r="W634" i="19" s="1"/>
  <c r="E635" i="18"/>
  <c r="V635" i="19" s="1"/>
  <c r="W635" i="19" s="1"/>
  <c r="E636" i="18"/>
  <c r="V636" i="19" s="1"/>
  <c r="W636" i="19" s="1"/>
  <c r="E637" i="18"/>
  <c r="V637" i="19" s="1"/>
  <c r="W637" i="19" s="1"/>
  <c r="E638" i="18"/>
  <c r="V638" i="19" s="1"/>
  <c r="W638" i="19" s="1"/>
  <c r="E639" i="18"/>
  <c r="V639" i="19" s="1"/>
  <c r="W639" i="19" s="1"/>
  <c r="E640" i="18"/>
  <c r="V640" i="19" s="1"/>
  <c r="W640" i="19" s="1"/>
  <c r="E641" i="18"/>
  <c r="V641" i="19" s="1"/>
  <c r="W641" i="19" s="1"/>
  <c r="E642" i="18"/>
  <c r="V642" i="19" s="1"/>
  <c r="W642" i="19" s="1"/>
  <c r="E643" i="18"/>
  <c r="V643" i="19" s="1"/>
  <c r="W643" i="19" s="1"/>
  <c r="E644" i="18"/>
  <c r="V644" i="19" s="1"/>
  <c r="W644" i="19" s="1"/>
  <c r="E645" i="18"/>
  <c r="V645" i="19" s="1"/>
  <c r="W645" i="19" s="1"/>
  <c r="E646" i="18"/>
  <c r="V646" i="19" s="1"/>
  <c r="W646" i="19" s="1"/>
  <c r="E647" i="18"/>
  <c r="V647" i="19" s="1"/>
  <c r="W647" i="19" s="1"/>
  <c r="E648" i="18"/>
  <c r="V648" i="19" s="1"/>
  <c r="W648" i="19" s="1"/>
  <c r="E649" i="18"/>
  <c r="V649" i="19" s="1"/>
  <c r="W649" i="19" s="1"/>
  <c r="E650" i="18"/>
  <c r="V650" i="19" s="1"/>
  <c r="W650" i="19" s="1"/>
  <c r="E651" i="18"/>
  <c r="V651" i="19" s="1"/>
  <c r="W651" i="19" s="1"/>
  <c r="E652" i="18"/>
  <c r="V652" i="19" s="1"/>
  <c r="W652" i="19" s="1"/>
  <c r="E653" i="18"/>
  <c r="V653" i="19" s="1"/>
  <c r="W653" i="19" s="1"/>
  <c r="E654" i="18"/>
  <c r="V654" i="19" s="1"/>
  <c r="W654" i="19" s="1"/>
  <c r="E655" i="18"/>
  <c r="V655" i="19" s="1"/>
  <c r="W655" i="19" s="1"/>
  <c r="E656" i="18"/>
  <c r="V656" i="19" s="1"/>
  <c r="W656" i="19" s="1"/>
  <c r="E657" i="18"/>
  <c r="V657" i="19" s="1"/>
  <c r="W657" i="19" s="1"/>
  <c r="E658" i="18"/>
  <c r="V658" i="19" s="1"/>
  <c r="W658" i="19" s="1"/>
  <c r="E659" i="18"/>
  <c r="V659" i="19" s="1"/>
  <c r="W659" i="19" s="1"/>
  <c r="E660" i="18"/>
  <c r="V660" i="19" s="1"/>
  <c r="W660" i="19" s="1"/>
  <c r="E661" i="18"/>
  <c r="V661" i="19" s="1"/>
  <c r="W661" i="19" s="1"/>
  <c r="E662" i="18"/>
  <c r="V662" i="19" s="1"/>
  <c r="W662" i="19" s="1"/>
  <c r="E663" i="18"/>
  <c r="V663" i="19" s="1"/>
  <c r="W663" i="19" s="1"/>
  <c r="E664" i="18"/>
  <c r="V664" i="19" s="1"/>
  <c r="W664" i="19" s="1"/>
  <c r="E665" i="18"/>
  <c r="V665" i="19" s="1"/>
  <c r="W665" i="19" s="1"/>
  <c r="E666" i="18"/>
  <c r="V666" i="19" s="1"/>
  <c r="W666" i="19" s="1"/>
  <c r="E667" i="18"/>
  <c r="V667" i="19" s="1"/>
  <c r="W667" i="19" s="1"/>
  <c r="E668" i="18"/>
  <c r="V668" i="19" s="1"/>
  <c r="W668" i="19" s="1"/>
  <c r="E669" i="18"/>
  <c r="V669" i="19" s="1"/>
  <c r="W669" i="19" s="1"/>
  <c r="E670" i="18"/>
  <c r="V670" i="19" s="1"/>
  <c r="W670" i="19" s="1"/>
  <c r="E671" i="18"/>
  <c r="V671" i="19" s="1"/>
  <c r="W671" i="19" s="1"/>
  <c r="E672" i="18"/>
  <c r="V672" i="19" s="1"/>
  <c r="W672" i="19" s="1"/>
  <c r="E673" i="18"/>
  <c r="V673" i="19" s="1"/>
  <c r="W673" i="19" s="1"/>
  <c r="E674" i="18"/>
  <c r="V674" i="19" s="1"/>
  <c r="W674" i="19" s="1"/>
  <c r="E675" i="18"/>
  <c r="V675" i="19" s="1"/>
  <c r="W675" i="19" s="1"/>
  <c r="E676" i="18"/>
  <c r="V676" i="19" s="1"/>
  <c r="W676" i="19" s="1"/>
  <c r="E677" i="18"/>
  <c r="V677" i="19" s="1"/>
  <c r="W677" i="19" s="1"/>
  <c r="E678" i="18"/>
  <c r="V678" i="19" s="1"/>
  <c r="W678" i="19" s="1"/>
  <c r="E679" i="18"/>
  <c r="V679" i="19" s="1"/>
  <c r="W679" i="19" s="1"/>
  <c r="E680" i="18"/>
  <c r="V680" i="19" s="1"/>
  <c r="W680" i="19" s="1"/>
  <c r="E681" i="18"/>
  <c r="V681" i="19" s="1"/>
  <c r="W681" i="19" s="1"/>
  <c r="E682" i="18"/>
  <c r="V682" i="19" s="1"/>
  <c r="W682" i="19" s="1"/>
  <c r="E683" i="18"/>
  <c r="V683" i="19" s="1"/>
  <c r="W683" i="19" s="1"/>
  <c r="E684" i="18"/>
  <c r="V684" i="19" s="1"/>
  <c r="W684" i="19" s="1"/>
  <c r="E685" i="18"/>
  <c r="V685" i="19" s="1"/>
  <c r="W685" i="19" s="1"/>
  <c r="E686" i="18"/>
  <c r="V686" i="19" s="1"/>
  <c r="W686" i="19" s="1"/>
  <c r="E687" i="18"/>
  <c r="V687" i="19" s="1"/>
  <c r="W687" i="19" s="1"/>
  <c r="E688" i="18"/>
  <c r="V688" i="19" s="1"/>
  <c r="W688" i="19" s="1"/>
  <c r="E689" i="18"/>
  <c r="V689" i="19" s="1"/>
  <c r="W689" i="19" s="1"/>
  <c r="E690" i="18"/>
  <c r="V690" i="19" s="1"/>
  <c r="W690" i="19" s="1"/>
  <c r="E691" i="18"/>
  <c r="V691" i="19" s="1"/>
  <c r="W691" i="19" s="1"/>
  <c r="E692" i="18"/>
  <c r="V692" i="19" s="1"/>
  <c r="W692" i="19" s="1"/>
  <c r="E693" i="18"/>
  <c r="V693" i="19" s="1"/>
  <c r="W693" i="19" s="1"/>
  <c r="E694" i="18"/>
  <c r="V694" i="19" s="1"/>
  <c r="W694" i="19" s="1"/>
  <c r="E695" i="18"/>
  <c r="V695" i="19" s="1"/>
  <c r="W695" i="19" s="1"/>
  <c r="E696" i="18"/>
  <c r="V696" i="19" s="1"/>
  <c r="W696" i="19" s="1"/>
  <c r="E697" i="18"/>
  <c r="V697" i="19" s="1"/>
  <c r="W697" i="19" s="1"/>
  <c r="E698" i="18"/>
  <c r="V698" i="19" s="1"/>
  <c r="W698" i="19" s="1"/>
  <c r="E699" i="18"/>
  <c r="V699" i="19" s="1"/>
  <c r="W699" i="19" s="1"/>
  <c r="E700" i="18"/>
  <c r="V700" i="19" s="1"/>
  <c r="W700" i="19" s="1"/>
  <c r="E701" i="18"/>
  <c r="V701" i="19" s="1"/>
  <c r="W701" i="19" s="1"/>
  <c r="E702" i="18"/>
  <c r="V702" i="19" s="1"/>
  <c r="W702" i="19" s="1"/>
  <c r="E703" i="18"/>
  <c r="V703" i="19" s="1"/>
  <c r="W703" i="19" s="1"/>
  <c r="E704" i="18"/>
  <c r="V704" i="19" s="1"/>
  <c r="W704" i="19" s="1"/>
  <c r="E705" i="18"/>
  <c r="V705" i="19" s="1"/>
  <c r="W705" i="19" s="1"/>
  <c r="E706" i="18"/>
  <c r="V706" i="19" s="1"/>
  <c r="W706" i="19" s="1"/>
  <c r="E707" i="18"/>
  <c r="V707" i="19" s="1"/>
  <c r="W707" i="19" s="1"/>
  <c r="E708" i="18"/>
  <c r="V708" i="19" s="1"/>
  <c r="W708" i="19" s="1"/>
  <c r="E709" i="18"/>
  <c r="V709" i="19" s="1"/>
  <c r="W709" i="19" s="1"/>
  <c r="E710" i="18"/>
  <c r="V710" i="19" s="1"/>
  <c r="W710" i="19" s="1"/>
  <c r="E711" i="18"/>
  <c r="V711" i="19" s="1"/>
  <c r="W711" i="19" s="1"/>
  <c r="E712" i="18"/>
  <c r="V712" i="19" s="1"/>
  <c r="W712" i="19" s="1"/>
  <c r="E713" i="18"/>
  <c r="V713" i="19" s="1"/>
  <c r="W713" i="19" s="1"/>
  <c r="E714" i="18"/>
  <c r="V714" i="19" s="1"/>
  <c r="W714" i="19" s="1"/>
  <c r="E715" i="18"/>
  <c r="V715" i="19" s="1"/>
  <c r="W715" i="19" s="1"/>
  <c r="E716" i="18"/>
  <c r="V716" i="19" s="1"/>
  <c r="W716" i="19" s="1"/>
  <c r="E717" i="18"/>
  <c r="V717" i="19" s="1"/>
  <c r="W717" i="19" s="1"/>
  <c r="E718" i="18"/>
  <c r="V718" i="19" s="1"/>
  <c r="W718" i="19" s="1"/>
  <c r="E719" i="18"/>
  <c r="V719" i="19" s="1"/>
  <c r="W719" i="19" s="1"/>
  <c r="E720" i="18"/>
  <c r="V720" i="19" s="1"/>
  <c r="W720" i="19" s="1"/>
  <c r="E721" i="18"/>
  <c r="V721" i="19" s="1"/>
  <c r="W721" i="19" s="1"/>
  <c r="E722" i="18"/>
  <c r="V722" i="19" s="1"/>
  <c r="W722" i="19" s="1"/>
  <c r="E723" i="18"/>
  <c r="V723" i="19" s="1"/>
  <c r="W723" i="19" s="1"/>
  <c r="E724" i="18"/>
  <c r="V724" i="19" s="1"/>
  <c r="W724" i="19" s="1"/>
  <c r="E725" i="18"/>
  <c r="V725" i="19" s="1"/>
  <c r="W725" i="19" s="1"/>
  <c r="E726" i="18"/>
  <c r="V726" i="19" s="1"/>
  <c r="W726" i="19" s="1"/>
  <c r="E727" i="18"/>
  <c r="V727" i="19" s="1"/>
  <c r="W727" i="19" s="1"/>
  <c r="E728" i="18"/>
  <c r="V728" i="19" s="1"/>
  <c r="W728" i="19" s="1"/>
  <c r="E729" i="18"/>
  <c r="V729" i="19" s="1"/>
  <c r="W729" i="19" s="1"/>
  <c r="E730" i="18"/>
  <c r="V730" i="19" s="1"/>
  <c r="W730" i="19" s="1"/>
  <c r="E731" i="18"/>
  <c r="V731" i="19" s="1"/>
  <c r="W731" i="19" s="1"/>
  <c r="E732" i="18"/>
  <c r="V732" i="19" s="1"/>
  <c r="W732" i="19" s="1"/>
  <c r="E733" i="18"/>
  <c r="V733" i="19" s="1"/>
  <c r="W733" i="19" s="1"/>
  <c r="E734" i="18"/>
  <c r="V734" i="19" s="1"/>
  <c r="W734" i="19" s="1"/>
  <c r="E735" i="18"/>
  <c r="V735" i="19" s="1"/>
  <c r="W735" i="19" s="1"/>
  <c r="E736" i="18"/>
  <c r="V736" i="19" s="1"/>
  <c r="W736" i="19" s="1"/>
  <c r="E737" i="18"/>
  <c r="V737" i="19" s="1"/>
  <c r="W737" i="19" s="1"/>
  <c r="E738" i="18"/>
  <c r="V738" i="19" s="1"/>
  <c r="W738" i="19" s="1"/>
  <c r="E739" i="18"/>
  <c r="V739" i="19" s="1"/>
  <c r="W739" i="19" s="1"/>
  <c r="E740" i="18"/>
  <c r="V740" i="19" s="1"/>
  <c r="W740" i="19" s="1"/>
  <c r="E741" i="18"/>
  <c r="V741" i="19" s="1"/>
  <c r="W741" i="19" s="1"/>
  <c r="E742" i="18"/>
  <c r="V742" i="19" s="1"/>
  <c r="W742" i="19" s="1"/>
  <c r="E743" i="18"/>
  <c r="V743" i="19" s="1"/>
  <c r="W743" i="19" s="1"/>
  <c r="E744" i="18"/>
  <c r="V744" i="19" s="1"/>
  <c r="W744" i="19" s="1"/>
  <c r="E745" i="18"/>
  <c r="V745" i="19" s="1"/>
  <c r="W745" i="19" s="1"/>
  <c r="E746" i="18"/>
  <c r="V746" i="19" s="1"/>
  <c r="W746" i="19" s="1"/>
  <c r="E747" i="18"/>
  <c r="V747" i="19" s="1"/>
  <c r="W747" i="19" s="1"/>
  <c r="E748" i="18"/>
  <c r="V748" i="19" s="1"/>
  <c r="W748" i="19" s="1"/>
  <c r="E749" i="18"/>
  <c r="V749" i="19" s="1"/>
  <c r="W749" i="19" s="1"/>
  <c r="E750" i="18"/>
  <c r="V750" i="19" s="1"/>
  <c r="W750" i="19" s="1"/>
  <c r="E751" i="18"/>
  <c r="V751" i="19" s="1"/>
  <c r="W751" i="19" s="1"/>
  <c r="E752" i="18"/>
  <c r="V752" i="19" s="1"/>
  <c r="W752" i="19" s="1"/>
  <c r="E753" i="18"/>
  <c r="V753" i="19" s="1"/>
  <c r="W753" i="19" s="1"/>
  <c r="E754" i="18"/>
  <c r="V754" i="19" s="1"/>
  <c r="W754" i="19" s="1"/>
  <c r="E755" i="18"/>
  <c r="V755" i="19" s="1"/>
  <c r="W755" i="19" s="1"/>
  <c r="E756" i="18"/>
  <c r="V756" i="19" s="1"/>
  <c r="W756" i="19" s="1"/>
  <c r="E757" i="18"/>
  <c r="V757" i="19" s="1"/>
  <c r="W757" i="19" s="1"/>
  <c r="E758" i="18"/>
  <c r="V758" i="19" s="1"/>
  <c r="W758" i="19" s="1"/>
  <c r="E759" i="18"/>
  <c r="V759" i="19" s="1"/>
  <c r="W759" i="19" s="1"/>
  <c r="E760" i="18"/>
  <c r="V760" i="19" s="1"/>
  <c r="W760" i="19" s="1"/>
  <c r="E761" i="18"/>
  <c r="V761" i="19" s="1"/>
  <c r="W761" i="19" s="1"/>
  <c r="E762" i="18"/>
  <c r="V762" i="19" s="1"/>
  <c r="W762" i="19" s="1"/>
  <c r="E763" i="18"/>
  <c r="V763" i="19" s="1"/>
  <c r="W763" i="19" s="1"/>
  <c r="E764" i="18"/>
  <c r="V764" i="19" s="1"/>
  <c r="W764" i="19" s="1"/>
  <c r="E765" i="18"/>
  <c r="V765" i="19" s="1"/>
  <c r="W765" i="19" s="1"/>
  <c r="E766" i="18"/>
  <c r="V766" i="19" s="1"/>
  <c r="W766" i="19" s="1"/>
  <c r="E767" i="18"/>
  <c r="V767" i="19" s="1"/>
  <c r="W767" i="19" s="1"/>
  <c r="E768" i="18"/>
  <c r="V768" i="19" s="1"/>
  <c r="W768" i="19" s="1"/>
  <c r="E769" i="18"/>
  <c r="V769" i="19" s="1"/>
  <c r="W769" i="19" s="1"/>
  <c r="E770" i="18"/>
  <c r="V770" i="19" s="1"/>
  <c r="W770" i="19" s="1"/>
  <c r="E771" i="18"/>
  <c r="V771" i="19" s="1"/>
  <c r="W771" i="19" s="1"/>
  <c r="E772" i="18"/>
  <c r="V772" i="19" s="1"/>
  <c r="W772" i="19" s="1"/>
  <c r="E773" i="18"/>
  <c r="V773" i="19" s="1"/>
  <c r="W773" i="19" s="1"/>
  <c r="E774" i="18"/>
  <c r="V774" i="19" s="1"/>
  <c r="W774" i="19" s="1"/>
  <c r="E775" i="18"/>
  <c r="V775" i="19" s="1"/>
  <c r="W775" i="19" s="1"/>
  <c r="E776" i="18"/>
  <c r="V776" i="19" s="1"/>
  <c r="W776" i="19" s="1"/>
  <c r="E777" i="18"/>
  <c r="V777" i="19" s="1"/>
  <c r="W777" i="19" s="1"/>
  <c r="E778" i="18"/>
  <c r="V778" i="19" s="1"/>
  <c r="W778" i="19" s="1"/>
  <c r="E779" i="18"/>
  <c r="V779" i="19" s="1"/>
  <c r="W779" i="19" s="1"/>
  <c r="E780" i="18"/>
  <c r="V780" i="19" s="1"/>
  <c r="W780" i="19" s="1"/>
  <c r="E781" i="18"/>
  <c r="V781" i="19" s="1"/>
  <c r="W781" i="19" s="1"/>
  <c r="E782" i="18"/>
  <c r="V782" i="19" s="1"/>
  <c r="W782" i="19" s="1"/>
  <c r="E783" i="18"/>
  <c r="V783" i="19" s="1"/>
  <c r="W783" i="19" s="1"/>
  <c r="E784" i="18"/>
  <c r="V784" i="19" s="1"/>
  <c r="W784" i="19" s="1"/>
  <c r="E785" i="18"/>
  <c r="V785" i="19" s="1"/>
  <c r="W785" i="19" s="1"/>
  <c r="E786" i="18"/>
  <c r="V786" i="19" s="1"/>
  <c r="W786" i="19" s="1"/>
  <c r="E787" i="18"/>
  <c r="V787" i="19" s="1"/>
  <c r="W787" i="19" s="1"/>
  <c r="E788" i="18"/>
  <c r="V788" i="19" s="1"/>
  <c r="W788" i="19" s="1"/>
  <c r="E789" i="18"/>
  <c r="V789" i="19" s="1"/>
  <c r="W789" i="19" s="1"/>
  <c r="E790" i="18"/>
  <c r="V790" i="19" s="1"/>
  <c r="W790" i="19" s="1"/>
  <c r="E791" i="18"/>
  <c r="V791" i="19" s="1"/>
  <c r="W791" i="19" s="1"/>
  <c r="E792" i="18"/>
  <c r="V792" i="19" s="1"/>
  <c r="W792" i="19" s="1"/>
  <c r="E793" i="18"/>
  <c r="V793" i="19" s="1"/>
  <c r="W793" i="19" s="1"/>
  <c r="E794" i="18"/>
  <c r="V794" i="19" s="1"/>
  <c r="W794" i="19" s="1"/>
  <c r="E795" i="18"/>
  <c r="V795" i="19" s="1"/>
  <c r="W795" i="19" s="1"/>
  <c r="E796" i="18"/>
  <c r="V796" i="19" s="1"/>
  <c r="W796" i="19" s="1"/>
  <c r="E797" i="18"/>
  <c r="V797" i="19" s="1"/>
  <c r="W797" i="19" s="1"/>
  <c r="E798" i="18"/>
  <c r="V798" i="19" s="1"/>
  <c r="W798" i="19" s="1"/>
  <c r="E799" i="18"/>
  <c r="V799" i="19" s="1"/>
  <c r="W799" i="19" s="1"/>
  <c r="E800" i="18"/>
  <c r="V800" i="19" s="1"/>
  <c r="W800" i="19" s="1"/>
  <c r="E801" i="18"/>
  <c r="V801" i="19" s="1"/>
  <c r="W801" i="19" s="1"/>
  <c r="E802" i="18"/>
  <c r="V802" i="19" s="1"/>
  <c r="W802" i="19" s="1"/>
  <c r="E803" i="18"/>
  <c r="V803" i="19" s="1"/>
  <c r="W803" i="19" s="1"/>
  <c r="E804" i="18"/>
  <c r="V804" i="19" s="1"/>
  <c r="W804" i="19" s="1"/>
  <c r="E805" i="18"/>
  <c r="V805" i="19" s="1"/>
  <c r="W805" i="19" s="1"/>
  <c r="E806" i="18"/>
  <c r="V806" i="19" s="1"/>
  <c r="W806" i="19" s="1"/>
  <c r="E807" i="18"/>
  <c r="V807" i="19" s="1"/>
  <c r="W807" i="19" s="1"/>
  <c r="E808" i="18"/>
  <c r="V808" i="19" s="1"/>
  <c r="W808" i="19" s="1"/>
  <c r="E809" i="18"/>
  <c r="V809" i="19" s="1"/>
  <c r="W809" i="19" s="1"/>
  <c r="E810" i="18"/>
  <c r="V810" i="19" s="1"/>
  <c r="W810" i="19" s="1"/>
  <c r="E811" i="18"/>
  <c r="V811" i="19" s="1"/>
  <c r="W811" i="19" s="1"/>
  <c r="E812" i="18"/>
  <c r="V812" i="19" s="1"/>
  <c r="W812" i="19" s="1"/>
  <c r="E813" i="18"/>
  <c r="V813" i="19" s="1"/>
  <c r="W813" i="19" s="1"/>
  <c r="E814" i="18"/>
  <c r="V814" i="19" s="1"/>
  <c r="W814" i="19" s="1"/>
  <c r="E815" i="18"/>
  <c r="V815" i="19" s="1"/>
  <c r="W815" i="19" s="1"/>
  <c r="E816" i="18"/>
  <c r="V816" i="19" s="1"/>
  <c r="W816" i="19" s="1"/>
  <c r="E817" i="18"/>
  <c r="V817" i="19" s="1"/>
  <c r="W817" i="19" s="1"/>
  <c r="E818" i="18"/>
  <c r="V818" i="19" s="1"/>
  <c r="W818" i="19" s="1"/>
  <c r="E819" i="18"/>
  <c r="V819" i="19" s="1"/>
  <c r="W819" i="19" s="1"/>
  <c r="E820" i="18"/>
  <c r="V820" i="19" s="1"/>
  <c r="W820" i="19" s="1"/>
  <c r="E821" i="18"/>
  <c r="V821" i="19" s="1"/>
  <c r="W821" i="19" s="1"/>
  <c r="E822" i="18"/>
  <c r="V822" i="19" s="1"/>
  <c r="W822" i="19" s="1"/>
  <c r="E823" i="18"/>
  <c r="V823" i="19" s="1"/>
  <c r="W823" i="19" s="1"/>
  <c r="E824" i="18"/>
  <c r="V824" i="19" s="1"/>
  <c r="W824" i="19" s="1"/>
  <c r="E825" i="18"/>
  <c r="V825" i="19" s="1"/>
  <c r="W825" i="19" s="1"/>
  <c r="E826" i="18"/>
  <c r="V826" i="19" s="1"/>
  <c r="W826" i="19" s="1"/>
  <c r="E827" i="18"/>
  <c r="V827" i="19" s="1"/>
  <c r="W827" i="19" s="1"/>
  <c r="E828" i="18"/>
  <c r="V828" i="19" s="1"/>
  <c r="W828" i="19" s="1"/>
  <c r="E829" i="18"/>
  <c r="V829" i="19" s="1"/>
  <c r="W829" i="19" s="1"/>
  <c r="E830" i="18"/>
  <c r="V830" i="19" s="1"/>
  <c r="W830" i="19" s="1"/>
  <c r="E831" i="18"/>
  <c r="V831" i="19" s="1"/>
  <c r="W831" i="19" s="1"/>
  <c r="E832" i="18"/>
  <c r="V832" i="19" s="1"/>
  <c r="W832" i="19" s="1"/>
  <c r="E833" i="18"/>
  <c r="V833" i="19" s="1"/>
  <c r="W833" i="19" s="1"/>
  <c r="E834" i="18"/>
  <c r="V834" i="19" s="1"/>
  <c r="W834" i="19" s="1"/>
  <c r="E835" i="18"/>
  <c r="V835" i="19" s="1"/>
  <c r="W835" i="19" s="1"/>
  <c r="E836" i="18"/>
  <c r="V836" i="19" s="1"/>
  <c r="W836" i="19" s="1"/>
  <c r="E837" i="18"/>
  <c r="V837" i="19" s="1"/>
  <c r="W837" i="19" s="1"/>
  <c r="E838" i="18"/>
  <c r="V838" i="19" s="1"/>
  <c r="W838" i="19" s="1"/>
  <c r="E839" i="18"/>
  <c r="V839" i="19" s="1"/>
  <c r="W839" i="19" s="1"/>
  <c r="E840" i="18"/>
  <c r="V840" i="19" s="1"/>
  <c r="W840" i="19" s="1"/>
  <c r="E841" i="18"/>
  <c r="V841" i="19" s="1"/>
  <c r="W841" i="19" s="1"/>
  <c r="E842" i="18"/>
  <c r="V842" i="19" s="1"/>
  <c r="W842" i="19" s="1"/>
  <c r="E843" i="18"/>
  <c r="V843" i="19" s="1"/>
  <c r="W843" i="19" s="1"/>
  <c r="E844" i="18"/>
  <c r="V844" i="19" s="1"/>
  <c r="W844" i="19" s="1"/>
  <c r="E845" i="18"/>
  <c r="V845" i="19" s="1"/>
  <c r="W845" i="19" s="1"/>
  <c r="E846" i="18"/>
  <c r="V846" i="19" s="1"/>
  <c r="W846" i="19" s="1"/>
  <c r="E847" i="18"/>
  <c r="V847" i="19" s="1"/>
  <c r="W847" i="19" s="1"/>
  <c r="E848" i="18"/>
  <c r="V848" i="19" s="1"/>
  <c r="W848" i="19" s="1"/>
  <c r="E849" i="18"/>
  <c r="V849" i="19" s="1"/>
  <c r="W849" i="19" s="1"/>
  <c r="E850" i="18"/>
  <c r="V850" i="19" s="1"/>
  <c r="W850" i="19" s="1"/>
  <c r="E851" i="18"/>
  <c r="V851" i="19" s="1"/>
  <c r="W851" i="19" s="1"/>
  <c r="E852" i="18"/>
  <c r="V852" i="19" s="1"/>
  <c r="W852" i="19" s="1"/>
  <c r="E853" i="18"/>
  <c r="V853" i="19" s="1"/>
  <c r="W853" i="19" s="1"/>
  <c r="E854" i="18"/>
  <c r="V854" i="19" s="1"/>
  <c r="W854" i="19" s="1"/>
  <c r="E855" i="18"/>
  <c r="V855" i="19" s="1"/>
  <c r="W855" i="19" s="1"/>
  <c r="E856" i="18"/>
  <c r="V856" i="19" s="1"/>
  <c r="W856" i="19" s="1"/>
  <c r="E857" i="18"/>
  <c r="V857" i="19" s="1"/>
  <c r="W857" i="19" s="1"/>
  <c r="E858" i="18"/>
  <c r="V858" i="19" s="1"/>
  <c r="W858" i="19" s="1"/>
  <c r="E859" i="18"/>
  <c r="V859" i="19" s="1"/>
  <c r="W859" i="19" s="1"/>
  <c r="E860" i="18"/>
  <c r="V860" i="19" s="1"/>
  <c r="W860" i="19" s="1"/>
  <c r="E861" i="18"/>
  <c r="V861" i="19" s="1"/>
  <c r="W861" i="19" s="1"/>
  <c r="E862" i="18"/>
  <c r="V862" i="19" s="1"/>
  <c r="W862" i="19" s="1"/>
  <c r="E863" i="18"/>
  <c r="V863" i="19" s="1"/>
  <c r="W863" i="19" s="1"/>
  <c r="E864" i="18"/>
  <c r="V864" i="19" s="1"/>
  <c r="W864" i="19" s="1"/>
  <c r="E865" i="18"/>
  <c r="V865" i="19" s="1"/>
  <c r="W865" i="19" s="1"/>
  <c r="E866" i="18"/>
  <c r="V866" i="19" s="1"/>
  <c r="W866" i="19" s="1"/>
  <c r="E867" i="18"/>
  <c r="V867" i="19" s="1"/>
  <c r="W867" i="19" s="1"/>
  <c r="E868" i="18"/>
  <c r="V868" i="19" s="1"/>
  <c r="W868" i="19" s="1"/>
  <c r="E869" i="18"/>
  <c r="V869" i="19" s="1"/>
  <c r="W869" i="19" s="1"/>
  <c r="E870" i="18"/>
  <c r="V870" i="19" s="1"/>
  <c r="W870" i="19" s="1"/>
  <c r="E871" i="18"/>
  <c r="V871" i="19" s="1"/>
  <c r="W871" i="19" s="1"/>
  <c r="E872" i="18"/>
  <c r="V872" i="19" s="1"/>
  <c r="W872" i="19" s="1"/>
  <c r="E873" i="18"/>
  <c r="V873" i="19" s="1"/>
  <c r="W873" i="19" s="1"/>
  <c r="E874" i="18"/>
  <c r="V874" i="19" s="1"/>
  <c r="W874" i="19" s="1"/>
  <c r="E875" i="18"/>
  <c r="V875" i="19" s="1"/>
  <c r="W875" i="19" s="1"/>
  <c r="E876" i="18"/>
  <c r="V876" i="19" s="1"/>
  <c r="W876" i="19" s="1"/>
  <c r="E877" i="18"/>
  <c r="V877" i="19" s="1"/>
  <c r="W877" i="19" s="1"/>
  <c r="E878" i="18"/>
  <c r="V878" i="19" s="1"/>
  <c r="W878" i="19" s="1"/>
  <c r="E879" i="18"/>
  <c r="V879" i="19" s="1"/>
  <c r="W879" i="19" s="1"/>
  <c r="E880" i="18"/>
  <c r="V880" i="19" s="1"/>
  <c r="W880" i="19" s="1"/>
  <c r="E881" i="18"/>
  <c r="V881" i="19" s="1"/>
  <c r="W881" i="19" s="1"/>
  <c r="E882" i="18"/>
  <c r="V882" i="19" s="1"/>
  <c r="W882" i="19" s="1"/>
  <c r="E883" i="18"/>
  <c r="V883" i="19" s="1"/>
  <c r="W883" i="19" s="1"/>
  <c r="E884" i="18"/>
  <c r="V884" i="19" s="1"/>
  <c r="W884" i="19" s="1"/>
  <c r="E885" i="18"/>
  <c r="V885" i="19" s="1"/>
  <c r="W885" i="19" s="1"/>
  <c r="E886" i="18"/>
  <c r="V886" i="19" s="1"/>
  <c r="W886" i="19" s="1"/>
  <c r="E887" i="18"/>
  <c r="V887" i="19" s="1"/>
  <c r="W887" i="19" s="1"/>
  <c r="E888" i="18"/>
  <c r="V888" i="19" s="1"/>
  <c r="W888" i="19" s="1"/>
  <c r="E889" i="18"/>
  <c r="V889" i="19" s="1"/>
  <c r="W889" i="19" s="1"/>
  <c r="E890" i="18"/>
  <c r="V890" i="19" s="1"/>
  <c r="W890" i="19" s="1"/>
  <c r="E891" i="18"/>
  <c r="V891" i="19" s="1"/>
  <c r="W891" i="19" s="1"/>
  <c r="E892" i="18"/>
  <c r="V892" i="19" s="1"/>
  <c r="W892" i="19" s="1"/>
  <c r="E893" i="18"/>
  <c r="V893" i="19" s="1"/>
  <c r="W893" i="19" s="1"/>
  <c r="E894" i="18"/>
  <c r="V894" i="19" s="1"/>
  <c r="W894" i="19" s="1"/>
  <c r="E895" i="18"/>
  <c r="V895" i="19" s="1"/>
  <c r="W895" i="19" s="1"/>
  <c r="E896" i="18"/>
  <c r="V896" i="19" s="1"/>
  <c r="W896" i="19" s="1"/>
  <c r="E897" i="18"/>
  <c r="V897" i="19" s="1"/>
  <c r="W897" i="19" s="1"/>
  <c r="E898" i="18"/>
  <c r="V898" i="19" s="1"/>
  <c r="W898" i="19" s="1"/>
  <c r="E899" i="18"/>
  <c r="V899" i="19" s="1"/>
  <c r="W899" i="19" s="1"/>
  <c r="E900" i="18"/>
  <c r="V900" i="19" s="1"/>
  <c r="W900" i="19" s="1"/>
  <c r="E901" i="18"/>
  <c r="V901" i="19" s="1"/>
  <c r="W901" i="19" s="1"/>
  <c r="E902" i="18"/>
  <c r="V902" i="19" s="1"/>
  <c r="W902" i="19" s="1"/>
  <c r="E903" i="18"/>
  <c r="V903" i="19" s="1"/>
  <c r="W903" i="19" s="1"/>
  <c r="E904" i="18"/>
  <c r="V904" i="19" s="1"/>
  <c r="W904" i="19" s="1"/>
  <c r="E905" i="18"/>
  <c r="V905" i="19" s="1"/>
  <c r="W905" i="19" s="1"/>
  <c r="E906" i="18"/>
  <c r="V906" i="19" s="1"/>
  <c r="W906" i="19" s="1"/>
  <c r="E907" i="18"/>
  <c r="V907" i="19" s="1"/>
  <c r="W907" i="19" s="1"/>
  <c r="E908" i="18"/>
  <c r="V908" i="19" s="1"/>
  <c r="W908" i="19" s="1"/>
  <c r="E909" i="18"/>
  <c r="V909" i="19" s="1"/>
  <c r="W909" i="19" s="1"/>
  <c r="E910" i="18"/>
  <c r="V910" i="19" s="1"/>
  <c r="W910" i="19" s="1"/>
  <c r="E911" i="18"/>
  <c r="V911" i="19" s="1"/>
  <c r="W911" i="19" s="1"/>
  <c r="E912" i="18"/>
  <c r="V912" i="19" s="1"/>
  <c r="W912" i="19" s="1"/>
  <c r="E913" i="18"/>
  <c r="V913" i="19" s="1"/>
  <c r="W913" i="19" s="1"/>
  <c r="E914" i="18"/>
  <c r="V914" i="19" s="1"/>
  <c r="W914" i="19" s="1"/>
  <c r="E915" i="18"/>
  <c r="V915" i="19" s="1"/>
  <c r="W915" i="19" s="1"/>
  <c r="E916" i="18"/>
  <c r="V916" i="19" s="1"/>
  <c r="W916" i="19" s="1"/>
  <c r="E917" i="18"/>
  <c r="V917" i="19" s="1"/>
  <c r="W917" i="19" s="1"/>
  <c r="E918" i="18"/>
  <c r="V918" i="19" s="1"/>
  <c r="W918" i="19" s="1"/>
  <c r="E919" i="18"/>
  <c r="V919" i="19" s="1"/>
  <c r="W919" i="19" s="1"/>
  <c r="E920" i="18"/>
  <c r="V920" i="19" s="1"/>
  <c r="W920" i="19" s="1"/>
  <c r="E921" i="18"/>
  <c r="V921" i="19" s="1"/>
  <c r="W921" i="19" s="1"/>
  <c r="E922" i="18"/>
  <c r="V922" i="19" s="1"/>
  <c r="W922" i="19" s="1"/>
  <c r="E923" i="18"/>
  <c r="V923" i="19" s="1"/>
  <c r="W923" i="19" s="1"/>
  <c r="E924" i="18"/>
  <c r="V924" i="19" s="1"/>
  <c r="W924" i="19" s="1"/>
  <c r="E925" i="18"/>
  <c r="V925" i="19" s="1"/>
  <c r="W925" i="19" s="1"/>
  <c r="E926" i="18"/>
  <c r="V926" i="19" s="1"/>
  <c r="W926" i="19" s="1"/>
  <c r="E927" i="18"/>
  <c r="V927" i="19" s="1"/>
  <c r="W927" i="19" s="1"/>
  <c r="E928" i="18"/>
  <c r="V928" i="19" s="1"/>
  <c r="W928" i="19" s="1"/>
  <c r="E929" i="18"/>
  <c r="V929" i="19" s="1"/>
  <c r="W929" i="19" s="1"/>
  <c r="E930" i="18"/>
  <c r="V930" i="19" s="1"/>
  <c r="W930" i="19" s="1"/>
  <c r="E931" i="18"/>
  <c r="V931" i="19" s="1"/>
  <c r="W931" i="19" s="1"/>
  <c r="E932" i="18"/>
  <c r="V932" i="19" s="1"/>
  <c r="W932" i="19" s="1"/>
  <c r="E933" i="18"/>
  <c r="V933" i="19" s="1"/>
  <c r="W933" i="19" s="1"/>
  <c r="E934" i="18"/>
  <c r="V934" i="19" s="1"/>
  <c r="W934" i="19" s="1"/>
  <c r="E935" i="18"/>
  <c r="V935" i="19" s="1"/>
  <c r="W935" i="19" s="1"/>
  <c r="E936" i="18"/>
  <c r="V936" i="19" s="1"/>
  <c r="W936" i="19" s="1"/>
  <c r="E937" i="18"/>
  <c r="V937" i="19" s="1"/>
  <c r="W937" i="19" s="1"/>
  <c r="E938" i="18"/>
  <c r="V938" i="19" s="1"/>
  <c r="W938" i="19" s="1"/>
  <c r="E939" i="18"/>
  <c r="V939" i="19" s="1"/>
  <c r="W939" i="19" s="1"/>
  <c r="E940" i="18"/>
  <c r="V940" i="19" s="1"/>
  <c r="W940" i="19" s="1"/>
  <c r="E941" i="18"/>
  <c r="V941" i="19" s="1"/>
  <c r="W941" i="19" s="1"/>
  <c r="E942" i="18"/>
  <c r="V942" i="19" s="1"/>
  <c r="W942" i="19" s="1"/>
  <c r="E943" i="18"/>
  <c r="V943" i="19" s="1"/>
  <c r="W943" i="19" s="1"/>
  <c r="E944" i="18"/>
  <c r="V944" i="19" s="1"/>
  <c r="W944" i="19" s="1"/>
  <c r="E945" i="18"/>
  <c r="V945" i="19" s="1"/>
  <c r="W945" i="19" s="1"/>
  <c r="E946" i="18"/>
  <c r="V946" i="19" s="1"/>
  <c r="W946" i="19" s="1"/>
  <c r="E947" i="18"/>
  <c r="V947" i="19" s="1"/>
  <c r="W947" i="19" s="1"/>
  <c r="E948" i="18"/>
  <c r="V948" i="19" s="1"/>
  <c r="W948" i="19" s="1"/>
  <c r="E949" i="18"/>
  <c r="V949" i="19" s="1"/>
  <c r="W949" i="19" s="1"/>
  <c r="E950" i="18"/>
  <c r="V950" i="19" s="1"/>
  <c r="W950" i="19" s="1"/>
  <c r="E951" i="18"/>
  <c r="V951" i="19" s="1"/>
  <c r="W951" i="19" s="1"/>
  <c r="E952" i="18"/>
  <c r="V952" i="19" s="1"/>
  <c r="W952" i="19" s="1"/>
  <c r="E953" i="18"/>
  <c r="V953" i="19" s="1"/>
  <c r="W953" i="19" s="1"/>
  <c r="E954" i="18"/>
  <c r="V954" i="19" s="1"/>
  <c r="W954" i="19" s="1"/>
  <c r="E955" i="18"/>
  <c r="V955" i="19" s="1"/>
  <c r="W955" i="19" s="1"/>
  <c r="E956" i="18"/>
  <c r="V956" i="19" s="1"/>
  <c r="W956" i="19" s="1"/>
  <c r="E957" i="18"/>
  <c r="V957" i="19" s="1"/>
  <c r="W957" i="19" s="1"/>
  <c r="E958" i="18"/>
  <c r="V958" i="19" s="1"/>
  <c r="W958" i="19" s="1"/>
  <c r="E959" i="18"/>
  <c r="V959" i="19" s="1"/>
  <c r="W959" i="19" s="1"/>
  <c r="E960" i="18"/>
  <c r="V960" i="19" s="1"/>
  <c r="W960" i="19" s="1"/>
  <c r="E961" i="18"/>
  <c r="V961" i="19" s="1"/>
  <c r="W961" i="19" s="1"/>
  <c r="E962" i="18"/>
  <c r="V962" i="19" s="1"/>
  <c r="W962" i="19" s="1"/>
  <c r="E963" i="18"/>
  <c r="V963" i="19" s="1"/>
  <c r="W963" i="19" s="1"/>
  <c r="E964" i="18"/>
  <c r="V964" i="19" s="1"/>
  <c r="W964" i="19" s="1"/>
  <c r="E965" i="18"/>
  <c r="V965" i="19" s="1"/>
  <c r="W965" i="19" s="1"/>
  <c r="E966" i="18"/>
  <c r="V966" i="19" s="1"/>
  <c r="W966" i="19" s="1"/>
  <c r="E967" i="18"/>
  <c r="V967" i="19" s="1"/>
  <c r="W967" i="19" s="1"/>
  <c r="E968" i="18"/>
  <c r="V968" i="19" s="1"/>
  <c r="W968" i="19" s="1"/>
  <c r="E969" i="18"/>
  <c r="V969" i="19" s="1"/>
  <c r="W969" i="19" s="1"/>
  <c r="E970" i="18"/>
  <c r="V970" i="19" s="1"/>
  <c r="W970" i="19" s="1"/>
  <c r="E971" i="18"/>
  <c r="V971" i="19" s="1"/>
  <c r="W971" i="19" s="1"/>
  <c r="E972" i="18"/>
  <c r="V972" i="19" s="1"/>
  <c r="W972" i="19" s="1"/>
  <c r="E973" i="18"/>
  <c r="V973" i="19" s="1"/>
  <c r="W973" i="19" s="1"/>
  <c r="E974" i="18"/>
  <c r="V974" i="19" s="1"/>
  <c r="W974" i="19" s="1"/>
  <c r="E975" i="18"/>
  <c r="V975" i="19" s="1"/>
  <c r="W975" i="19" s="1"/>
  <c r="E976" i="18"/>
  <c r="V976" i="19" s="1"/>
  <c r="W976" i="19" s="1"/>
  <c r="E977" i="18"/>
  <c r="V977" i="19" s="1"/>
  <c r="W977" i="19" s="1"/>
  <c r="E978" i="18"/>
  <c r="V978" i="19" s="1"/>
  <c r="W978" i="19" s="1"/>
  <c r="E979" i="18"/>
  <c r="V979" i="19" s="1"/>
  <c r="W979" i="19" s="1"/>
  <c r="E980" i="18"/>
  <c r="V980" i="19" s="1"/>
  <c r="W980" i="19" s="1"/>
  <c r="E981" i="18"/>
  <c r="V981" i="19" s="1"/>
  <c r="W981" i="19" s="1"/>
  <c r="E982" i="18"/>
  <c r="V982" i="19" s="1"/>
  <c r="W982" i="19" s="1"/>
  <c r="E983" i="18"/>
  <c r="V983" i="19" s="1"/>
  <c r="W983" i="19" s="1"/>
  <c r="E984" i="18"/>
  <c r="V984" i="19" s="1"/>
  <c r="W984" i="19" s="1"/>
  <c r="E985" i="18"/>
  <c r="V985" i="19" s="1"/>
  <c r="W985" i="19" s="1"/>
  <c r="E986" i="18"/>
  <c r="V986" i="19" s="1"/>
  <c r="W986" i="19" s="1"/>
  <c r="E987" i="18"/>
  <c r="V987" i="19" s="1"/>
  <c r="W987" i="19" s="1"/>
  <c r="E988" i="18"/>
  <c r="V988" i="19" s="1"/>
  <c r="W988" i="19" s="1"/>
  <c r="E989" i="18"/>
  <c r="V989" i="19" s="1"/>
  <c r="W989" i="19" s="1"/>
  <c r="E990" i="18"/>
  <c r="V990" i="19" s="1"/>
  <c r="W990" i="19" s="1"/>
  <c r="E991" i="18"/>
  <c r="V991" i="19" s="1"/>
  <c r="W991" i="19" s="1"/>
  <c r="E992" i="18"/>
  <c r="V992" i="19" s="1"/>
  <c r="W992" i="19" s="1"/>
  <c r="E993" i="18"/>
  <c r="V993" i="19" s="1"/>
  <c r="W993" i="19" s="1"/>
  <c r="E994" i="18"/>
  <c r="V994" i="19" s="1"/>
  <c r="W994" i="19" s="1"/>
  <c r="E995" i="18"/>
  <c r="V995" i="19" s="1"/>
  <c r="W995" i="19" s="1"/>
  <c r="E996" i="18"/>
  <c r="V996" i="19" s="1"/>
  <c r="W996" i="19" s="1"/>
  <c r="E997" i="18"/>
  <c r="V997" i="19" s="1"/>
  <c r="W997" i="19" s="1"/>
  <c r="E998" i="18"/>
  <c r="V998" i="19" s="1"/>
  <c r="W998" i="19" s="1"/>
  <c r="E999" i="18"/>
  <c r="V999" i="19" s="1"/>
  <c r="W999" i="19" s="1"/>
  <c r="E1000" i="18"/>
  <c r="V1000" i="19" s="1"/>
  <c r="W1000" i="19" s="1"/>
  <c r="E1001" i="18"/>
  <c r="V1001" i="19" s="1"/>
  <c r="W1001" i="19" s="1"/>
  <c r="E1002" i="18"/>
  <c r="V1002" i="19" s="1"/>
  <c r="W1002" i="19" s="1"/>
  <c r="E1003" i="18"/>
  <c r="V1003" i="19" s="1"/>
  <c r="W1003" i="19" s="1"/>
  <c r="E1004" i="18"/>
  <c r="V1004" i="19" s="1"/>
  <c r="W1004" i="19" s="1"/>
  <c r="E1005" i="18"/>
  <c r="V1005" i="19" s="1"/>
  <c r="W1005" i="19" s="1"/>
  <c r="E1006" i="18"/>
  <c r="V1006" i="19" s="1"/>
  <c r="W1006" i="19" s="1"/>
  <c r="E1007" i="18"/>
  <c r="V1007" i="19" s="1"/>
  <c r="W1007" i="19" s="1"/>
  <c r="E1008" i="18"/>
  <c r="V1008" i="19" s="1"/>
  <c r="W1008" i="19" s="1"/>
  <c r="E1009" i="18"/>
  <c r="V1009" i="19" s="1"/>
  <c r="W1009" i="19" s="1"/>
  <c r="E1010" i="18"/>
  <c r="V1010" i="19" s="1"/>
  <c r="W1010" i="19" s="1"/>
  <c r="E1011" i="18"/>
  <c r="V1011" i="19" s="1"/>
  <c r="W1011" i="19" s="1"/>
  <c r="E1012" i="18"/>
  <c r="V1012" i="19" s="1"/>
  <c r="W1012" i="19" s="1"/>
  <c r="E1013" i="18"/>
  <c r="V1013" i="19" s="1"/>
  <c r="W1013" i="19" s="1"/>
  <c r="E1014" i="18"/>
  <c r="V1014" i="19" s="1"/>
  <c r="W1014" i="19" s="1"/>
  <c r="E1015" i="18"/>
  <c r="V1015" i="19" s="1"/>
  <c r="W1015" i="19" s="1"/>
  <c r="E1016" i="18"/>
  <c r="V1016" i="19" s="1"/>
  <c r="W1016" i="19" s="1"/>
  <c r="E1017" i="18"/>
  <c r="V1017" i="19" s="1"/>
  <c r="W1017" i="19" s="1"/>
  <c r="E1018" i="18"/>
  <c r="V1018" i="19" s="1"/>
  <c r="W1018" i="19" s="1"/>
  <c r="E1019" i="18"/>
  <c r="V1019" i="19" s="1"/>
  <c r="W1019" i="19" s="1"/>
  <c r="E1020" i="18"/>
  <c r="V1020" i="19" s="1"/>
  <c r="W1020" i="19" s="1"/>
  <c r="E1021" i="18"/>
  <c r="V1021" i="19" s="1"/>
  <c r="W1021" i="19" s="1"/>
  <c r="E1022" i="18"/>
  <c r="V1022" i="19" s="1"/>
  <c r="W1022" i="19" s="1"/>
  <c r="E1023" i="18"/>
  <c r="V1023" i="19" s="1"/>
  <c r="W1023" i="19" s="1"/>
  <c r="E1024" i="18"/>
  <c r="V1024" i="19" s="1"/>
  <c r="W1024" i="19" s="1"/>
  <c r="E1025" i="18"/>
  <c r="V1025" i="19" s="1"/>
  <c r="W1025" i="19" s="1"/>
  <c r="E1026" i="18"/>
  <c r="V1026" i="19" s="1"/>
  <c r="W1026" i="19" s="1"/>
  <c r="E1027" i="18"/>
  <c r="V1027" i="19" s="1"/>
  <c r="W1027" i="19" s="1"/>
  <c r="E1028" i="18"/>
  <c r="V1028" i="19" s="1"/>
  <c r="W1028" i="19" s="1"/>
  <c r="E1029" i="18"/>
  <c r="V1029" i="19" s="1"/>
  <c r="W1029" i="19" s="1"/>
  <c r="E1030" i="18"/>
  <c r="V1030" i="19" s="1"/>
  <c r="W1030" i="19" s="1"/>
  <c r="E1031" i="18"/>
  <c r="V1031" i="19" s="1"/>
  <c r="W1031" i="19" s="1"/>
  <c r="E1032" i="18"/>
  <c r="V1032" i="19" s="1"/>
  <c r="W1032" i="19" s="1"/>
  <c r="E1033" i="18"/>
  <c r="V1033" i="19" s="1"/>
  <c r="W1033" i="19" s="1"/>
  <c r="E1034" i="18"/>
  <c r="V1034" i="19" s="1"/>
  <c r="W1034" i="19" s="1"/>
  <c r="E1035" i="18"/>
  <c r="V1035" i="19" s="1"/>
  <c r="W1035" i="19" s="1"/>
  <c r="E1036" i="18"/>
  <c r="V1036" i="19" s="1"/>
  <c r="W1036" i="19" s="1"/>
  <c r="E1037" i="18"/>
  <c r="V1037" i="19" s="1"/>
  <c r="W1037" i="19" s="1"/>
  <c r="E1038" i="18"/>
  <c r="V1038" i="19" s="1"/>
  <c r="W1038" i="19" s="1"/>
  <c r="E1039" i="18"/>
  <c r="V1039" i="19" s="1"/>
  <c r="W1039" i="19" s="1"/>
  <c r="E1040" i="18"/>
  <c r="V1040" i="19" s="1"/>
  <c r="W1040" i="19" s="1"/>
  <c r="E1041" i="18"/>
  <c r="V1041" i="19" s="1"/>
  <c r="W1041" i="19" s="1"/>
  <c r="E1042" i="18"/>
  <c r="V1042" i="19" s="1"/>
  <c r="W1042" i="19" s="1"/>
  <c r="E1043" i="18"/>
  <c r="V1043" i="19" s="1"/>
  <c r="W1043" i="19" s="1"/>
  <c r="E1044" i="18"/>
  <c r="V1044" i="19" s="1"/>
  <c r="W1044" i="19" s="1"/>
  <c r="E1045" i="18"/>
  <c r="V1045" i="19" s="1"/>
  <c r="W1045" i="19" s="1"/>
  <c r="E1046" i="18"/>
  <c r="V1046" i="19" s="1"/>
  <c r="W1046" i="19" s="1"/>
  <c r="E1047" i="18"/>
  <c r="V1047" i="19" s="1"/>
  <c r="W1047" i="19" s="1"/>
  <c r="E1048" i="18"/>
  <c r="V1048" i="19" s="1"/>
  <c r="W1048" i="19" s="1"/>
  <c r="E1049" i="18"/>
  <c r="V1049" i="19" s="1"/>
  <c r="W1049" i="19" s="1"/>
  <c r="E1050" i="18"/>
  <c r="V1050" i="19" s="1"/>
  <c r="W1050" i="19" s="1"/>
  <c r="E1051" i="18"/>
  <c r="V1051" i="19" s="1"/>
  <c r="W1051" i="19" s="1"/>
  <c r="E1052" i="18"/>
  <c r="V1052" i="19" s="1"/>
  <c r="W1052" i="19" s="1"/>
  <c r="E1053" i="18"/>
  <c r="V1053" i="19" s="1"/>
  <c r="W1053" i="19" s="1"/>
  <c r="E1054" i="18"/>
  <c r="V1054" i="19" s="1"/>
  <c r="W1054" i="19" s="1"/>
  <c r="E1055" i="18"/>
  <c r="V1055" i="19" s="1"/>
  <c r="W1055" i="19" s="1"/>
  <c r="E1056" i="18"/>
  <c r="V1056" i="19" s="1"/>
  <c r="W1056" i="19" s="1"/>
  <c r="E1057" i="18"/>
  <c r="V1057" i="19" s="1"/>
  <c r="W1057" i="19" s="1"/>
  <c r="E1058" i="18"/>
  <c r="V1058" i="19" s="1"/>
  <c r="W1058" i="19" s="1"/>
  <c r="E1059" i="18"/>
  <c r="V1059" i="19" s="1"/>
  <c r="W1059" i="19" s="1"/>
  <c r="E1060" i="18"/>
  <c r="V1060" i="19" s="1"/>
  <c r="W1060" i="19" s="1"/>
  <c r="E1061" i="18"/>
  <c r="V1061" i="19" s="1"/>
  <c r="W1061" i="19" s="1"/>
  <c r="E1062" i="18"/>
  <c r="V1062" i="19" s="1"/>
  <c r="W1062" i="19" s="1"/>
  <c r="E1063" i="18"/>
  <c r="V1063" i="19" s="1"/>
  <c r="W1063" i="19" s="1"/>
  <c r="E1064" i="18"/>
  <c r="V1064" i="19" s="1"/>
  <c r="W1064" i="19" s="1"/>
  <c r="E1065" i="18"/>
  <c r="V1065" i="19" s="1"/>
  <c r="W1065" i="19" s="1"/>
  <c r="E1066" i="18"/>
  <c r="V1066" i="19" s="1"/>
  <c r="W1066" i="19" s="1"/>
  <c r="E1067" i="18"/>
  <c r="V1067" i="19" s="1"/>
  <c r="W1067" i="19" s="1"/>
  <c r="E1068" i="18"/>
  <c r="V1068" i="19" s="1"/>
  <c r="W1068" i="19" s="1"/>
  <c r="E1069" i="18"/>
  <c r="V1069" i="19" s="1"/>
  <c r="W1069" i="19" s="1"/>
  <c r="E1070" i="18"/>
  <c r="V1070" i="19" s="1"/>
  <c r="W1070" i="19" s="1"/>
  <c r="E1071" i="18"/>
  <c r="V1071" i="19" s="1"/>
  <c r="W1071" i="19" s="1"/>
  <c r="E1072" i="18"/>
  <c r="V1072" i="19" s="1"/>
  <c r="W1072" i="19" s="1"/>
  <c r="E1073" i="18"/>
  <c r="V1073" i="19" s="1"/>
  <c r="W1073" i="19" s="1"/>
  <c r="E1074" i="18"/>
  <c r="V1074" i="19" s="1"/>
  <c r="W1074" i="19" s="1"/>
  <c r="E1075" i="18"/>
  <c r="V1075" i="19" s="1"/>
  <c r="W1075" i="19" s="1"/>
  <c r="E1076" i="18"/>
  <c r="V1076" i="19" s="1"/>
  <c r="W1076" i="19" s="1"/>
  <c r="E1077" i="18"/>
  <c r="V1077" i="19" s="1"/>
  <c r="W1077" i="19" s="1"/>
  <c r="E1078" i="18"/>
  <c r="V1078" i="19" s="1"/>
  <c r="W1078" i="19" s="1"/>
  <c r="E1079" i="18"/>
  <c r="V1079" i="19" s="1"/>
  <c r="W1079" i="19" s="1"/>
  <c r="E1080" i="18"/>
  <c r="V1080" i="19" s="1"/>
  <c r="W1080" i="19" s="1"/>
  <c r="E1081" i="18"/>
  <c r="V1081" i="19" s="1"/>
  <c r="W1081" i="19" s="1"/>
  <c r="E1082" i="18"/>
  <c r="V1082" i="19" s="1"/>
  <c r="W1082" i="19" s="1"/>
  <c r="E1083" i="18"/>
  <c r="V1083" i="19" s="1"/>
  <c r="W1083" i="19" s="1"/>
  <c r="E1084" i="18"/>
  <c r="V1084" i="19" s="1"/>
  <c r="W1084" i="19" s="1"/>
  <c r="E1085" i="18"/>
  <c r="V1085" i="19" s="1"/>
  <c r="W1085" i="19" s="1"/>
  <c r="E1086" i="18"/>
  <c r="V1086" i="19" s="1"/>
  <c r="W1086" i="19" s="1"/>
  <c r="E1087" i="18"/>
  <c r="V1087" i="19" s="1"/>
  <c r="W1087" i="19" s="1"/>
  <c r="E1088" i="18"/>
  <c r="V1088" i="19" s="1"/>
  <c r="W1088" i="19" s="1"/>
  <c r="E1089" i="18"/>
  <c r="V1089" i="19" s="1"/>
  <c r="W1089" i="19" s="1"/>
  <c r="E1090" i="18"/>
  <c r="V1090" i="19" s="1"/>
  <c r="W1090" i="19" s="1"/>
  <c r="E1091" i="18"/>
  <c r="V1091" i="19" s="1"/>
  <c r="W1091" i="19" s="1"/>
  <c r="E1092" i="18"/>
  <c r="V1092" i="19" s="1"/>
  <c r="W1092" i="19" s="1"/>
  <c r="E1093" i="18"/>
  <c r="V1093" i="19" s="1"/>
  <c r="W1093" i="19" s="1"/>
  <c r="E1094" i="18"/>
  <c r="V1094" i="19" s="1"/>
  <c r="W1094" i="19" s="1"/>
  <c r="E1095" i="18"/>
  <c r="V1095" i="19" s="1"/>
  <c r="W1095" i="19" s="1"/>
  <c r="E1096" i="18"/>
  <c r="V1096" i="19" s="1"/>
  <c r="W1096" i="19" s="1"/>
  <c r="E1097" i="18"/>
  <c r="V1097" i="19" s="1"/>
  <c r="W1097" i="19" s="1"/>
  <c r="E1098" i="18"/>
  <c r="V1098" i="19" s="1"/>
  <c r="W1098" i="19" s="1"/>
  <c r="E1099" i="18"/>
  <c r="V1099" i="19" s="1"/>
  <c r="W1099" i="19" s="1"/>
  <c r="E1100" i="18"/>
  <c r="V1100" i="19" s="1"/>
  <c r="W1100" i="19" s="1"/>
  <c r="E1101" i="18"/>
  <c r="V1101" i="19" s="1"/>
  <c r="W1101" i="19" s="1"/>
  <c r="E1102" i="18"/>
  <c r="V1102" i="19" s="1"/>
  <c r="W1102" i="19" s="1"/>
  <c r="E1103" i="18"/>
  <c r="V1103" i="19" s="1"/>
  <c r="W1103" i="19" s="1"/>
  <c r="E1104" i="18"/>
  <c r="V1104" i="19" s="1"/>
  <c r="W1104" i="19" s="1"/>
  <c r="E1105" i="18"/>
  <c r="V1105" i="19" s="1"/>
  <c r="W1105" i="19" s="1"/>
  <c r="E1106" i="18"/>
  <c r="V1106" i="19" s="1"/>
  <c r="W1106" i="19" s="1"/>
  <c r="E1107" i="18"/>
  <c r="V1107" i="19" s="1"/>
  <c r="W1107" i="19" s="1"/>
  <c r="E1108" i="18"/>
  <c r="V1108" i="19" s="1"/>
  <c r="W1108" i="19" s="1"/>
  <c r="E1109" i="18"/>
  <c r="V1109" i="19" s="1"/>
  <c r="W1109" i="19" s="1"/>
  <c r="E1110" i="18"/>
  <c r="V1110" i="19" s="1"/>
  <c r="W1110" i="19" s="1"/>
  <c r="E1111" i="18"/>
  <c r="V1111" i="19" s="1"/>
  <c r="W1111" i="19" s="1"/>
  <c r="E1112" i="18"/>
  <c r="V1112" i="19" s="1"/>
  <c r="W1112" i="19" s="1"/>
  <c r="E1113" i="18"/>
  <c r="V1113" i="19" s="1"/>
  <c r="W1113" i="19" s="1"/>
  <c r="E1114" i="18"/>
  <c r="V1114" i="19" s="1"/>
  <c r="W1114" i="19" s="1"/>
  <c r="E1115" i="18"/>
  <c r="V1115" i="19" s="1"/>
  <c r="W1115" i="19" s="1"/>
  <c r="E1116" i="18"/>
  <c r="V1116" i="19" s="1"/>
  <c r="W1116" i="19" s="1"/>
  <c r="E1117" i="18"/>
  <c r="V1117" i="19" s="1"/>
  <c r="W1117" i="19" s="1"/>
  <c r="E1118" i="18"/>
  <c r="V1118" i="19" s="1"/>
  <c r="W1118" i="19" s="1"/>
  <c r="E1119" i="18"/>
  <c r="V1119" i="19" s="1"/>
  <c r="W1119" i="19" s="1"/>
  <c r="E1120" i="18"/>
  <c r="V1120" i="19" s="1"/>
  <c r="W1120" i="19" s="1"/>
  <c r="E1121" i="18"/>
  <c r="V1121" i="19" s="1"/>
  <c r="W1121" i="19" s="1"/>
  <c r="E1122" i="18"/>
  <c r="V1122" i="19" s="1"/>
  <c r="W1122" i="19" s="1"/>
  <c r="E1123" i="18"/>
  <c r="V1123" i="19" s="1"/>
  <c r="W1123" i="19" s="1"/>
  <c r="E1124" i="18"/>
  <c r="V1124" i="19" s="1"/>
  <c r="W1124" i="19" s="1"/>
  <c r="E1125" i="18"/>
  <c r="V1125" i="19" s="1"/>
  <c r="W1125" i="19" s="1"/>
  <c r="E1126" i="18"/>
  <c r="V1126" i="19" s="1"/>
  <c r="W1126" i="19" s="1"/>
  <c r="E1127" i="18"/>
  <c r="V1127" i="19" s="1"/>
  <c r="W1127" i="19" s="1"/>
  <c r="E1128" i="18"/>
  <c r="V1128" i="19" s="1"/>
  <c r="W1128" i="19" s="1"/>
  <c r="E1129" i="18"/>
  <c r="V1129" i="19" s="1"/>
  <c r="W1129" i="19" s="1"/>
  <c r="E1130" i="18"/>
  <c r="V1130" i="19" s="1"/>
  <c r="W1130" i="19" s="1"/>
  <c r="E1131" i="18"/>
  <c r="V1131" i="19" s="1"/>
  <c r="W1131" i="19" s="1"/>
  <c r="E1132" i="18"/>
  <c r="V1132" i="19" s="1"/>
  <c r="W1132" i="19" s="1"/>
  <c r="E1133" i="18"/>
  <c r="V1133" i="19" s="1"/>
  <c r="W1133" i="19" s="1"/>
  <c r="E1134" i="18"/>
  <c r="V1134" i="19" s="1"/>
  <c r="W1134" i="19" s="1"/>
  <c r="E1135" i="18"/>
  <c r="V1135" i="19" s="1"/>
  <c r="W1135" i="19" s="1"/>
  <c r="E1136" i="18"/>
  <c r="V1136" i="19" s="1"/>
  <c r="W1136" i="19" s="1"/>
  <c r="E1137" i="18"/>
  <c r="V1137" i="19" s="1"/>
  <c r="W1137" i="19" s="1"/>
  <c r="E1138" i="18"/>
  <c r="V1138" i="19" s="1"/>
  <c r="W1138" i="19" s="1"/>
  <c r="E1139" i="18"/>
  <c r="V1139" i="19" s="1"/>
  <c r="W1139" i="19" s="1"/>
  <c r="E1140" i="18"/>
  <c r="V1140" i="19" s="1"/>
  <c r="W1140" i="19" s="1"/>
  <c r="E1141" i="18"/>
  <c r="V1141" i="19" s="1"/>
  <c r="W1141" i="19" s="1"/>
  <c r="E1142" i="18"/>
  <c r="V1142" i="19" s="1"/>
  <c r="W1142" i="19" s="1"/>
  <c r="E1143" i="18"/>
  <c r="V1143" i="19" s="1"/>
  <c r="W1143" i="19" s="1"/>
  <c r="E1144" i="18"/>
  <c r="V1144" i="19" s="1"/>
  <c r="W1144" i="19" s="1"/>
  <c r="E1145" i="18"/>
  <c r="V1145" i="19" s="1"/>
  <c r="W1145" i="19" s="1"/>
  <c r="E1146" i="18"/>
  <c r="V1146" i="19" s="1"/>
  <c r="W1146" i="19" s="1"/>
  <c r="E1147" i="18"/>
  <c r="V1147" i="19" s="1"/>
  <c r="W1147" i="19" s="1"/>
  <c r="E1148" i="18"/>
  <c r="V1148" i="19" s="1"/>
  <c r="W1148" i="19" s="1"/>
  <c r="E1149" i="18"/>
  <c r="V1149" i="19" s="1"/>
  <c r="W1149" i="19" s="1"/>
  <c r="E1150" i="18"/>
  <c r="V1150" i="19" s="1"/>
  <c r="W1150" i="19" s="1"/>
  <c r="E1151" i="18"/>
  <c r="V1151" i="19" s="1"/>
  <c r="W1151" i="19" s="1"/>
  <c r="E1152" i="18"/>
  <c r="V1152" i="19" s="1"/>
  <c r="W1152" i="19" s="1"/>
  <c r="E1153" i="18"/>
  <c r="V1153" i="19" s="1"/>
  <c r="W1153" i="19" s="1"/>
  <c r="E1154" i="18"/>
  <c r="V1154" i="19" s="1"/>
  <c r="W1154" i="19" s="1"/>
  <c r="E1155" i="18"/>
  <c r="V1155" i="19" s="1"/>
  <c r="W1155" i="19" s="1"/>
  <c r="E1156" i="18"/>
  <c r="V1156" i="19" s="1"/>
  <c r="W1156" i="19" s="1"/>
  <c r="E1157" i="18"/>
  <c r="V1157" i="19" s="1"/>
  <c r="W1157" i="19" s="1"/>
  <c r="E1158" i="18"/>
  <c r="V1158" i="19" s="1"/>
  <c r="W1158" i="19" s="1"/>
  <c r="E1159" i="18"/>
  <c r="V1159" i="19" s="1"/>
  <c r="W1159" i="19" s="1"/>
  <c r="E1160" i="18"/>
  <c r="V1160" i="19" s="1"/>
  <c r="W1160" i="19" s="1"/>
  <c r="E1161" i="18"/>
  <c r="V1161" i="19" s="1"/>
  <c r="W1161" i="19" s="1"/>
  <c r="E1162" i="18"/>
  <c r="V1162" i="19" s="1"/>
  <c r="W1162" i="19" s="1"/>
  <c r="E1163" i="18"/>
  <c r="V1163" i="19" s="1"/>
  <c r="W1163" i="19" s="1"/>
  <c r="E1164" i="18"/>
  <c r="V1164" i="19" s="1"/>
  <c r="W1164" i="19" s="1"/>
  <c r="E1165" i="18"/>
  <c r="V1165" i="19" s="1"/>
  <c r="W1165" i="19" s="1"/>
  <c r="E1166" i="18"/>
  <c r="V1166" i="19" s="1"/>
  <c r="W1166" i="19" s="1"/>
  <c r="E1167" i="18"/>
  <c r="V1167" i="19" s="1"/>
  <c r="W1167" i="19" s="1"/>
  <c r="E1168" i="18"/>
  <c r="V1168" i="19" s="1"/>
  <c r="W1168" i="19" s="1"/>
  <c r="E1169" i="18"/>
  <c r="V1169" i="19" s="1"/>
  <c r="W1169" i="19" s="1"/>
  <c r="E1170" i="18"/>
  <c r="V1170" i="19" s="1"/>
  <c r="W1170" i="19" s="1"/>
  <c r="E1171" i="18"/>
  <c r="V1171" i="19" s="1"/>
  <c r="W1171" i="19" s="1"/>
  <c r="E1172" i="18"/>
  <c r="V1172" i="19" s="1"/>
  <c r="W1172" i="19" s="1"/>
  <c r="E1173" i="18"/>
  <c r="V1173" i="19" s="1"/>
  <c r="W1173" i="19" s="1"/>
  <c r="E1174" i="18"/>
  <c r="V1174" i="19" s="1"/>
  <c r="W1174" i="19" s="1"/>
  <c r="E1175" i="18"/>
  <c r="V1175" i="19" s="1"/>
  <c r="W1175" i="19" s="1"/>
  <c r="E1176" i="18"/>
  <c r="V1176" i="19" s="1"/>
  <c r="W1176" i="19" s="1"/>
  <c r="E1177" i="18"/>
  <c r="V1177" i="19" s="1"/>
  <c r="W1177" i="19" s="1"/>
  <c r="E1178" i="18"/>
  <c r="V1178" i="19" s="1"/>
  <c r="W1178" i="19" s="1"/>
  <c r="E1179" i="18"/>
  <c r="V1179" i="19" s="1"/>
  <c r="W1179" i="19" s="1"/>
  <c r="E1180" i="18"/>
  <c r="V1180" i="19" s="1"/>
  <c r="W1180" i="19" s="1"/>
  <c r="E1181" i="18"/>
  <c r="V1181" i="19" s="1"/>
  <c r="W1181" i="19" s="1"/>
  <c r="E1182" i="18"/>
  <c r="V1182" i="19" s="1"/>
  <c r="W1182" i="19" s="1"/>
  <c r="E1183" i="18"/>
  <c r="V1183" i="19" s="1"/>
  <c r="W1183" i="19" s="1"/>
  <c r="E1184" i="18"/>
  <c r="V1184" i="19" s="1"/>
  <c r="W1184" i="19" s="1"/>
  <c r="E1185" i="18"/>
  <c r="V1185" i="19" s="1"/>
  <c r="W1185" i="19" s="1"/>
  <c r="E1186" i="18"/>
  <c r="V1186" i="19" s="1"/>
  <c r="W1186" i="19" s="1"/>
  <c r="E1187" i="18"/>
  <c r="V1187" i="19" s="1"/>
  <c r="W1187" i="19" s="1"/>
  <c r="E1188" i="18"/>
  <c r="V1188" i="19" s="1"/>
  <c r="W1188" i="19" s="1"/>
  <c r="E1189" i="18"/>
  <c r="V1189" i="19" s="1"/>
  <c r="W1189" i="19" s="1"/>
  <c r="E1190" i="18"/>
  <c r="V1190" i="19" s="1"/>
  <c r="W1190" i="19" s="1"/>
  <c r="E1191" i="18"/>
  <c r="V1191" i="19" s="1"/>
  <c r="W1191" i="19" s="1"/>
  <c r="E1192" i="18"/>
  <c r="V1192" i="19" s="1"/>
  <c r="W1192" i="19" s="1"/>
  <c r="E1193" i="18"/>
  <c r="V1193" i="19" s="1"/>
  <c r="W1193" i="19" s="1"/>
  <c r="E1194" i="18"/>
  <c r="V1194" i="19" s="1"/>
  <c r="W1194" i="19" s="1"/>
  <c r="E1195" i="18"/>
  <c r="V1195" i="19" s="1"/>
  <c r="W1195" i="19" s="1"/>
  <c r="E1196" i="18"/>
  <c r="V1196" i="19" s="1"/>
  <c r="W1196" i="19" s="1"/>
  <c r="E1197" i="18"/>
  <c r="V1197" i="19" s="1"/>
  <c r="W1197" i="19" s="1"/>
  <c r="E1198" i="18"/>
  <c r="V1198" i="19" s="1"/>
  <c r="W1198" i="19" s="1"/>
  <c r="E1199" i="18"/>
  <c r="V1199" i="19" s="1"/>
  <c r="W1199" i="19" s="1"/>
  <c r="E1200" i="18"/>
  <c r="V1200" i="19" s="1"/>
  <c r="W1200" i="19" s="1"/>
  <c r="E1201" i="18"/>
  <c r="V1201" i="19" s="1"/>
  <c r="W1201" i="19" s="1"/>
  <c r="E1202" i="18"/>
  <c r="V1202" i="19" s="1"/>
  <c r="W1202" i="19" s="1"/>
  <c r="E1203" i="18"/>
  <c r="V1203" i="19" s="1"/>
  <c r="W1203" i="19" s="1"/>
  <c r="E1204" i="18"/>
  <c r="V1204" i="19" s="1"/>
  <c r="W1204" i="19" s="1"/>
  <c r="E1205" i="18"/>
  <c r="V1205" i="19" s="1"/>
  <c r="W1205" i="19" s="1"/>
  <c r="E1206" i="18"/>
  <c r="V1206" i="19" s="1"/>
  <c r="W1206" i="19" s="1"/>
  <c r="E1207" i="18"/>
  <c r="V1207" i="19" s="1"/>
  <c r="W1207" i="19" s="1"/>
  <c r="E1208" i="18"/>
  <c r="V1208" i="19" s="1"/>
  <c r="W1208" i="19" s="1"/>
  <c r="E1209" i="18"/>
  <c r="V1209" i="19" s="1"/>
  <c r="W1209" i="19" s="1"/>
  <c r="E1210" i="18"/>
  <c r="V1210" i="19" s="1"/>
  <c r="W1210" i="19" s="1"/>
  <c r="E1211" i="18"/>
  <c r="V1211" i="19" s="1"/>
  <c r="W1211" i="19" s="1"/>
  <c r="E1212" i="18"/>
  <c r="V1212" i="19" s="1"/>
  <c r="W1212" i="19" s="1"/>
  <c r="E1213" i="18"/>
  <c r="V1213" i="19" s="1"/>
  <c r="W1213" i="19" s="1"/>
  <c r="E1214" i="18"/>
  <c r="V1214" i="19" s="1"/>
  <c r="W1214" i="19" s="1"/>
  <c r="E1215" i="18"/>
  <c r="V1215" i="19" s="1"/>
  <c r="W1215" i="19" s="1"/>
  <c r="E1216" i="18"/>
  <c r="V1216" i="19" s="1"/>
  <c r="W1216" i="19" s="1"/>
  <c r="E1217" i="18"/>
  <c r="V1217" i="19" s="1"/>
  <c r="W1217" i="19" s="1"/>
  <c r="E1218" i="18"/>
  <c r="V1218" i="19" s="1"/>
  <c r="W1218" i="19" s="1"/>
  <c r="E1219" i="18"/>
  <c r="V1219" i="19" s="1"/>
  <c r="W1219" i="19" s="1"/>
  <c r="E1220" i="18"/>
  <c r="V1220" i="19" s="1"/>
  <c r="W1220" i="19" s="1"/>
  <c r="E1221" i="18"/>
  <c r="V1221" i="19" s="1"/>
  <c r="W1221" i="19" s="1"/>
  <c r="E1222" i="18"/>
  <c r="V1222" i="19" s="1"/>
  <c r="W1222" i="19" s="1"/>
  <c r="E1223" i="18"/>
  <c r="V1223" i="19" s="1"/>
  <c r="W1223" i="19" s="1"/>
  <c r="E1224" i="18"/>
  <c r="V1224" i="19" s="1"/>
  <c r="W1224" i="19" s="1"/>
  <c r="E1225" i="18"/>
  <c r="V1225" i="19" s="1"/>
  <c r="W1225" i="19" s="1"/>
  <c r="E1226" i="18"/>
  <c r="V1226" i="19" s="1"/>
  <c r="W1226" i="19" s="1"/>
  <c r="E1227" i="18"/>
  <c r="V1227" i="19" s="1"/>
  <c r="W1227" i="19" s="1"/>
  <c r="E1228" i="18"/>
  <c r="V1228" i="19" s="1"/>
  <c r="W1228" i="19" s="1"/>
  <c r="E1229" i="18"/>
  <c r="V1229" i="19" s="1"/>
  <c r="W1229" i="19" s="1"/>
  <c r="E1230" i="18"/>
  <c r="V1230" i="19" s="1"/>
  <c r="W1230" i="19" s="1"/>
  <c r="E1231" i="18"/>
  <c r="V1231" i="19" s="1"/>
  <c r="W1231" i="19" s="1"/>
  <c r="E1232" i="18"/>
  <c r="V1232" i="19" s="1"/>
  <c r="W1232" i="19" s="1"/>
  <c r="E1233" i="18"/>
  <c r="V1233" i="19" s="1"/>
  <c r="W1233" i="19" s="1"/>
  <c r="E1234" i="18"/>
  <c r="V1234" i="19" s="1"/>
  <c r="W1234" i="19" s="1"/>
  <c r="E1235" i="18"/>
  <c r="V1235" i="19" s="1"/>
  <c r="W1235" i="19" s="1"/>
  <c r="E1236" i="18"/>
  <c r="V1236" i="19" s="1"/>
  <c r="W1236" i="19" s="1"/>
  <c r="E1237" i="18"/>
  <c r="V1237" i="19" s="1"/>
  <c r="W1237" i="19" s="1"/>
  <c r="E1238" i="18"/>
  <c r="V1238" i="19" s="1"/>
  <c r="W1238" i="19" s="1"/>
  <c r="E1239" i="18"/>
  <c r="V1239" i="19" s="1"/>
  <c r="W1239" i="19" s="1"/>
  <c r="E1240" i="18"/>
  <c r="V1240" i="19" s="1"/>
  <c r="W1240" i="19" s="1"/>
  <c r="E1241" i="18"/>
  <c r="V1241" i="19" s="1"/>
  <c r="W1241" i="19" s="1"/>
  <c r="E1242" i="18"/>
  <c r="V1242" i="19" s="1"/>
  <c r="W1242" i="19" s="1"/>
  <c r="E1243" i="18"/>
  <c r="V1243" i="19" s="1"/>
  <c r="W1243" i="19" s="1"/>
  <c r="E1244" i="18"/>
  <c r="V1244" i="19" s="1"/>
  <c r="W1244" i="19" s="1"/>
  <c r="E1245" i="18"/>
  <c r="V1245" i="19" s="1"/>
  <c r="W1245" i="19" s="1"/>
  <c r="E1246" i="18"/>
  <c r="V1246" i="19" s="1"/>
  <c r="W1246" i="19" s="1"/>
  <c r="E1247" i="18"/>
  <c r="V1247" i="19" s="1"/>
  <c r="W1247" i="19" s="1"/>
  <c r="E1248" i="18"/>
  <c r="V1248" i="19" s="1"/>
  <c r="W1248" i="19" s="1"/>
  <c r="E1249" i="18"/>
  <c r="V1249" i="19" s="1"/>
  <c r="W1249" i="19" s="1"/>
  <c r="E1250" i="18"/>
  <c r="V1250" i="19" s="1"/>
  <c r="W1250" i="19" s="1"/>
  <c r="E1251" i="18"/>
  <c r="V1251" i="19" s="1"/>
  <c r="W1251" i="19" s="1"/>
  <c r="E1252" i="18"/>
  <c r="V1252" i="19" s="1"/>
  <c r="W1252" i="19" s="1"/>
  <c r="E1253" i="18"/>
  <c r="V1253" i="19" s="1"/>
  <c r="W1253" i="19" s="1"/>
  <c r="E1254" i="18"/>
  <c r="V1254" i="19" s="1"/>
  <c r="W1254" i="19" s="1"/>
  <c r="E1255" i="18"/>
  <c r="V1255" i="19" s="1"/>
  <c r="W1255" i="19" s="1"/>
  <c r="E1256" i="18"/>
  <c r="V1256" i="19" s="1"/>
  <c r="W1256" i="19" s="1"/>
  <c r="E1257" i="18"/>
  <c r="V1257" i="19" s="1"/>
  <c r="W1257" i="19" s="1"/>
  <c r="E1258" i="18"/>
  <c r="V1258" i="19" s="1"/>
  <c r="W1258" i="19" s="1"/>
  <c r="E1259" i="18"/>
  <c r="V1259" i="19" s="1"/>
  <c r="W1259" i="19" s="1"/>
  <c r="E1260" i="18"/>
  <c r="V1260" i="19" s="1"/>
  <c r="W1260" i="19" s="1"/>
  <c r="E1261" i="18"/>
  <c r="V1261" i="19" s="1"/>
  <c r="W1261" i="19" s="1"/>
  <c r="E1262" i="18"/>
  <c r="V1262" i="19" s="1"/>
  <c r="W1262" i="19" s="1"/>
  <c r="E1263" i="18"/>
  <c r="V1263" i="19" s="1"/>
  <c r="W1263" i="19" s="1"/>
  <c r="E1264" i="18"/>
  <c r="V1264" i="19" s="1"/>
  <c r="W1264" i="19" s="1"/>
  <c r="E1265" i="18"/>
  <c r="V1265" i="19" s="1"/>
  <c r="W1265" i="19" s="1"/>
  <c r="E1266" i="18"/>
  <c r="V1266" i="19" s="1"/>
  <c r="W1266" i="19" s="1"/>
  <c r="E1267" i="18"/>
  <c r="V1267" i="19" s="1"/>
  <c r="W1267" i="19" s="1"/>
  <c r="E1268" i="18"/>
  <c r="V1268" i="19" s="1"/>
  <c r="W1268" i="19" s="1"/>
  <c r="E1269" i="18"/>
  <c r="V1269" i="19" s="1"/>
  <c r="W1269" i="19" s="1"/>
  <c r="E1270" i="18"/>
  <c r="V1270" i="19" s="1"/>
  <c r="W1270" i="19" s="1"/>
  <c r="E1271" i="18"/>
  <c r="V1271" i="19" s="1"/>
  <c r="W1271" i="19" s="1"/>
  <c r="E1272" i="18"/>
  <c r="V1272" i="19" s="1"/>
  <c r="W1272" i="19" s="1"/>
  <c r="E1273" i="18"/>
  <c r="V1273" i="19" s="1"/>
  <c r="W1273" i="19" s="1"/>
  <c r="E1274" i="18"/>
  <c r="V1274" i="19" s="1"/>
  <c r="W1274" i="19" s="1"/>
  <c r="E1275" i="18"/>
  <c r="V1275" i="19" s="1"/>
  <c r="W1275" i="19" s="1"/>
  <c r="E1276" i="18"/>
  <c r="V1276" i="19" s="1"/>
  <c r="W1276" i="19" s="1"/>
  <c r="E1277" i="18"/>
  <c r="V1277" i="19" s="1"/>
  <c r="W1277" i="19" s="1"/>
  <c r="E1278" i="18"/>
  <c r="V1278" i="19" s="1"/>
  <c r="W1278" i="19" s="1"/>
  <c r="E1279" i="18"/>
  <c r="V1279" i="19" s="1"/>
  <c r="W1279" i="19" s="1"/>
  <c r="E1280" i="18"/>
  <c r="V1280" i="19" s="1"/>
  <c r="W1280" i="19" s="1"/>
  <c r="E1281" i="18"/>
  <c r="V1281" i="19" s="1"/>
  <c r="W1281" i="19" s="1"/>
  <c r="E1282" i="18"/>
  <c r="V1282" i="19" s="1"/>
  <c r="W1282" i="19" s="1"/>
  <c r="E1283" i="18"/>
  <c r="V1283" i="19" s="1"/>
  <c r="W1283" i="19" s="1"/>
  <c r="E1284" i="18"/>
  <c r="V1284" i="19" s="1"/>
  <c r="W1284" i="19" s="1"/>
  <c r="E1285" i="18"/>
  <c r="V1285" i="19" s="1"/>
  <c r="W1285" i="19" s="1"/>
  <c r="E1286" i="18"/>
  <c r="V1286" i="19" s="1"/>
  <c r="W1286" i="19" s="1"/>
  <c r="E1287" i="18"/>
  <c r="V1287" i="19" s="1"/>
  <c r="W1287" i="19" s="1"/>
  <c r="E1288" i="18"/>
  <c r="V1288" i="19" s="1"/>
  <c r="W1288" i="19" s="1"/>
  <c r="E1289" i="18"/>
  <c r="V1289" i="19" s="1"/>
  <c r="W1289" i="19" s="1"/>
  <c r="E1290" i="18"/>
  <c r="V1290" i="19" s="1"/>
  <c r="W1290" i="19" s="1"/>
  <c r="E1291" i="18"/>
  <c r="V1291" i="19" s="1"/>
  <c r="W1291" i="19" s="1"/>
  <c r="E1292" i="18"/>
  <c r="V1292" i="19" s="1"/>
  <c r="W1292" i="19" s="1"/>
  <c r="E1293" i="18"/>
  <c r="V1293" i="19" s="1"/>
  <c r="W1293" i="19" s="1"/>
  <c r="E1294" i="18"/>
  <c r="V1294" i="19" s="1"/>
  <c r="W1294" i="19" s="1"/>
  <c r="E1295" i="18"/>
  <c r="V1295" i="19" s="1"/>
  <c r="W1295" i="19" s="1"/>
  <c r="E1296" i="18"/>
  <c r="V1296" i="19" s="1"/>
  <c r="W1296" i="19" s="1"/>
  <c r="E1297" i="18"/>
  <c r="V1297" i="19" s="1"/>
  <c r="W1297" i="19" s="1"/>
  <c r="E1298" i="18"/>
  <c r="V1298" i="19" s="1"/>
  <c r="W1298" i="19" s="1"/>
  <c r="E1299" i="18"/>
  <c r="V1299" i="19" s="1"/>
  <c r="W1299" i="19" s="1"/>
  <c r="E1300" i="18"/>
  <c r="V1300" i="19" s="1"/>
  <c r="W1300" i="19" s="1"/>
  <c r="E1301" i="18"/>
  <c r="V1301" i="19" s="1"/>
  <c r="W1301" i="19" s="1"/>
  <c r="E1302" i="18"/>
  <c r="V1302" i="19" s="1"/>
  <c r="W1302" i="19" s="1"/>
  <c r="E1303" i="18"/>
  <c r="V1303" i="19" s="1"/>
  <c r="W1303" i="19" s="1"/>
  <c r="E1304" i="18"/>
  <c r="V1304" i="19" s="1"/>
  <c r="W1304" i="19" s="1"/>
  <c r="E1305" i="18"/>
  <c r="V1305" i="19" s="1"/>
  <c r="W1305" i="19" s="1"/>
  <c r="E1306" i="18"/>
  <c r="V1306" i="19" s="1"/>
  <c r="W1306" i="19" s="1"/>
  <c r="E1307" i="18"/>
  <c r="V1307" i="19" s="1"/>
  <c r="W1307" i="19" s="1"/>
  <c r="E1308" i="18"/>
  <c r="V1308" i="19" s="1"/>
  <c r="W1308" i="19" s="1"/>
  <c r="E1309" i="18"/>
  <c r="V1309" i="19" s="1"/>
  <c r="W1309" i="19" s="1"/>
  <c r="E1310" i="18"/>
  <c r="V1310" i="19" s="1"/>
  <c r="W1310" i="19" s="1"/>
  <c r="E1311" i="18"/>
  <c r="V1311" i="19" s="1"/>
  <c r="W1311" i="19" s="1"/>
  <c r="E1312" i="18"/>
  <c r="V1312" i="19" s="1"/>
  <c r="W1312" i="19" s="1"/>
  <c r="E1313" i="18"/>
  <c r="V1313" i="19" s="1"/>
  <c r="W1313" i="19" s="1"/>
  <c r="E1314" i="18"/>
  <c r="V1314" i="19" s="1"/>
  <c r="W1314" i="19" s="1"/>
  <c r="E1315" i="18"/>
  <c r="V1315" i="19" s="1"/>
  <c r="W1315" i="19" s="1"/>
  <c r="E1316" i="18"/>
  <c r="V1316" i="19" s="1"/>
  <c r="W1316" i="19" s="1"/>
  <c r="E1317" i="18"/>
  <c r="V1317" i="19" s="1"/>
  <c r="W1317" i="19" s="1"/>
  <c r="E1318" i="18"/>
  <c r="V1318" i="19" s="1"/>
  <c r="W1318" i="19" s="1"/>
  <c r="E1319" i="18"/>
  <c r="V1319" i="19" s="1"/>
  <c r="W1319" i="19" s="1"/>
  <c r="E1320" i="18"/>
  <c r="V1320" i="19" s="1"/>
  <c r="W1320" i="19" s="1"/>
  <c r="E1321" i="18"/>
  <c r="V1321" i="19" s="1"/>
  <c r="W1321" i="19" s="1"/>
  <c r="E1322" i="18"/>
  <c r="V1322" i="19" s="1"/>
  <c r="W1322" i="19" s="1"/>
  <c r="E1323" i="18"/>
  <c r="V1323" i="19" s="1"/>
  <c r="W1323" i="19" s="1"/>
  <c r="E1324" i="18"/>
  <c r="V1324" i="19" s="1"/>
  <c r="W1324" i="19" s="1"/>
  <c r="E1325" i="18"/>
  <c r="V1325" i="19" s="1"/>
  <c r="W1325" i="19" s="1"/>
  <c r="E1326" i="18"/>
  <c r="V1326" i="19" s="1"/>
  <c r="W1326" i="19" s="1"/>
  <c r="E1327" i="18"/>
  <c r="V1327" i="19" s="1"/>
  <c r="W1327" i="19" s="1"/>
  <c r="E1328" i="18"/>
  <c r="V1328" i="19" s="1"/>
  <c r="W1328" i="19" s="1"/>
  <c r="E1329" i="18"/>
  <c r="V1329" i="19" s="1"/>
  <c r="W1329" i="19" s="1"/>
  <c r="E1330" i="18"/>
  <c r="V1330" i="19" s="1"/>
  <c r="W1330" i="19" s="1"/>
  <c r="E1331" i="18"/>
  <c r="V1331" i="19" s="1"/>
  <c r="W1331" i="19" s="1"/>
  <c r="E1332" i="18"/>
  <c r="V1332" i="19" s="1"/>
  <c r="W1332" i="19" s="1"/>
  <c r="E1333" i="18"/>
  <c r="V1333" i="19" s="1"/>
  <c r="W1333" i="19" s="1"/>
  <c r="E1334" i="18"/>
  <c r="V1334" i="19" s="1"/>
  <c r="W1334" i="19" s="1"/>
  <c r="E1335" i="18"/>
  <c r="V1335" i="19" s="1"/>
  <c r="W1335" i="19" s="1"/>
  <c r="E1336" i="18"/>
  <c r="V1336" i="19" s="1"/>
  <c r="W1336" i="19" s="1"/>
  <c r="E1337" i="18"/>
  <c r="V1337" i="19" s="1"/>
  <c r="W1337" i="19" s="1"/>
  <c r="E1338" i="18"/>
  <c r="V1338" i="19" s="1"/>
  <c r="W1338" i="19" s="1"/>
  <c r="E1339" i="18"/>
  <c r="V1339" i="19" s="1"/>
  <c r="W1339" i="19" s="1"/>
  <c r="E1340" i="18"/>
  <c r="V1340" i="19" s="1"/>
  <c r="W1340" i="19" s="1"/>
  <c r="E1341" i="18"/>
  <c r="V1341" i="19" s="1"/>
  <c r="W1341" i="19" s="1"/>
  <c r="E1342" i="18"/>
  <c r="V1342" i="19" s="1"/>
  <c r="W1342" i="19" s="1"/>
  <c r="E1343" i="18"/>
  <c r="V1343" i="19" s="1"/>
  <c r="W1343" i="19" s="1"/>
  <c r="E1344" i="18"/>
  <c r="V1344" i="19" s="1"/>
  <c r="W1344" i="19" s="1"/>
  <c r="E1345" i="18"/>
  <c r="V1345" i="19" s="1"/>
  <c r="W1345" i="19" s="1"/>
  <c r="E1346" i="18"/>
  <c r="V1346" i="19" s="1"/>
  <c r="W1346" i="19" s="1"/>
  <c r="E1347" i="18"/>
  <c r="V1347" i="19" s="1"/>
  <c r="W1347" i="19" s="1"/>
  <c r="E1348" i="18"/>
  <c r="V1348" i="19" s="1"/>
  <c r="W1348" i="19" s="1"/>
  <c r="E1349" i="18"/>
  <c r="V1349" i="19" s="1"/>
  <c r="W1349" i="19" s="1"/>
  <c r="E1350" i="18"/>
  <c r="V1350" i="19" s="1"/>
  <c r="W1350" i="19" s="1"/>
  <c r="E1351" i="18"/>
  <c r="V1351" i="19" s="1"/>
  <c r="W1351" i="19" s="1"/>
  <c r="E1352" i="18"/>
  <c r="V1352" i="19" s="1"/>
  <c r="W1352" i="19" s="1"/>
  <c r="E1353" i="18"/>
  <c r="V1353" i="19" s="1"/>
  <c r="W1353" i="19" s="1"/>
  <c r="E1354" i="18"/>
  <c r="V1354" i="19" s="1"/>
  <c r="W1354" i="19" s="1"/>
  <c r="E1355" i="18"/>
  <c r="V1355" i="19" s="1"/>
  <c r="W1355" i="19" s="1"/>
  <c r="E1356" i="18"/>
  <c r="V1356" i="19" s="1"/>
  <c r="W1356" i="19" s="1"/>
  <c r="E1357" i="18"/>
  <c r="V1357" i="19" s="1"/>
  <c r="W1357" i="19" s="1"/>
  <c r="E1358" i="18"/>
  <c r="V1358" i="19" s="1"/>
  <c r="W1358" i="19" s="1"/>
  <c r="E1359" i="18"/>
  <c r="V1359" i="19" s="1"/>
  <c r="W1359" i="19" s="1"/>
  <c r="E1360" i="18"/>
  <c r="V1360" i="19" s="1"/>
  <c r="W1360" i="19" s="1"/>
  <c r="E1361" i="18"/>
  <c r="V1361" i="19" s="1"/>
  <c r="W1361" i="19" s="1"/>
  <c r="E1362" i="18"/>
  <c r="V1362" i="19" s="1"/>
  <c r="W1362" i="19" s="1"/>
  <c r="E1363" i="18"/>
  <c r="V1363" i="19" s="1"/>
  <c r="W1363" i="19" s="1"/>
  <c r="E1364" i="18"/>
  <c r="V1364" i="19" s="1"/>
  <c r="W1364" i="19" s="1"/>
  <c r="E1365" i="18"/>
  <c r="V1365" i="19" s="1"/>
  <c r="W1365" i="19" s="1"/>
  <c r="E1366" i="18"/>
  <c r="V1366" i="19" s="1"/>
  <c r="W1366" i="19" s="1"/>
  <c r="E1367" i="18"/>
  <c r="V1367" i="19" s="1"/>
  <c r="W1367" i="19" s="1"/>
  <c r="E1368" i="18"/>
  <c r="V1368" i="19" s="1"/>
  <c r="W1368" i="19" s="1"/>
  <c r="E1369" i="18"/>
  <c r="V1369" i="19" s="1"/>
  <c r="W1369" i="19" s="1"/>
  <c r="E1370" i="18"/>
  <c r="V1370" i="19" s="1"/>
  <c r="W1370" i="19" s="1"/>
  <c r="E1371" i="18"/>
  <c r="V1371" i="19" s="1"/>
  <c r="W1371" i="19" s="1"/>
  <c r="E1372" i="18"/>
  <c r="V1372" i="19" s="1"/>
  <c r="W1372" i="19" s="1"/>
  <c r="E1373" i="18"/>
  <c r="V1373" i="19" s="1"/>
  <c r="W1373" i="19" s="1"/>
  <c r="E1374" i="18"/>
  <c r="V1374" i="19" s="1"/>
  <c r="W1374" i="19" s="1"/>
  <c r="E1375" i="18"/>
  <c r="V1375" i="19" s="1"/>
  <c r="W1375" i="19" s="1"/>
  <c r="E1376" i="18"/>
  <c r="V1376" i="19" s="1"/>
  <c r="W1376" i="19" s="1"/>
  <c r="E1377" i="18"/>
  <c r="V1377" i="19" s="1"/>
  <c r="W1377" i="19" s="1"/>
  <c r="E1378" i="18"/>
  <c r="V1378" i="19" s="1"/>
  <c r="W1378" i="19" s="1"/>
  <c r="E1379" i="18"/>
  <c r="V1379" i="19" s="1"/>
  <c r="W1379" i="19" s="1"/>
  <c r="E1380" i="18"/>
  <c r="V1380" i="19" s="1"/>
  <c r="W1380" i="19" s="1"/>
  <c r="E1381" i="18"/>
  <c r="V1381" i="19" s="1"/>
  <c r="W1381" i="19" s="1"/>
  <c r="E1382" i="18"/>
  <c r="V1382" i="19" s="1"/>
  <c r="W1382" i="19" s="1"/>
  <c r="E1383" i="18"/>
  <c r="V1383" i="19" s="1"/>
  <c r="W1383" i="19" s="1"/>
  <c r="E1384" i="18"/>
  <c r="V1384" i="19" s="1"/>
  <c r="W1384" i="19" s="1"/>
  <c r="E1385" i="18"/>
  <c r="V1385" i="19" s="1"/>
  <c r="W1385" i="19" s="1"/>
  <c r="E1386" i="18"/>
  <c r="V1386" i="19" s="1"/>
  <c r="W1386" i="19" s="1"/>
  <c r="E1387" i="18"/>
  <c r="V1387" i="19" s="1"/>
  <c r="W1387" i="19" s="1"/>
  <c r="E1388" i="18"/>
  <c r="V1388" i="19" s="1"/>
  <c r="W1388" i="19" s="1"/>
  <c r="E1389" i="18"/>
  <c r="V1389" i="19" s="1"/>
  <c r="W1389" i="19" s="1"/>
  <c r="E1390" i="18"/>
  <c r="V1390" i="19" s="1"/>
  <c r="W1390" i="19" s="1"/>
  <c r="E1391" i="18"/>
  <c r="V1391" i="19" s="1"/>
  <c r="W1391" i="19" s="1"/>
  <c r="E1392" i="18"/>
  <c r="V1392" i="19" s="1"/>
  <c r="W1392" i="19" s="1"/>
  <c r="E1393" i="18"/>
  <c r="V1393" i="19" s="1"/>
  <c r="W1393" i="19" s="1"/>
  <c r="E1394" i="18"/>
  <c r="V1394" i="19" s="1"/>
  <c r="W1394" i="19" s="1"/>
  <c r="E1395" i="18"/>
  <c r="V1395" i="19" s="1"/>
  <c r="W1395" i="19" s="1"/>
  <c r="E1396" i="18"/>
  <c r="V1396" i="19" s="1"/>
  <c r="W1396" i="19" s="1"/>
  <c r="E1397" i="18"/>
  <c r="V1397" i="19" s="1"/>
  <c r="W1397" i="19" s="1"/>
  <c r="E1398" i="18"/>
  <c r="V1398" i="19" s="1"/>
  <c r="W1398" i="19" s="1"/>
  <c r="E1399" i="18"/>
  <c r="V1399" i="19" s="1"/>
  <c r="W1399" i="19" s="1"/>
  <c r="E1400" i="18"/>
  <c r="V1400" i="19" s="1"/>
  <c r="W1400" i="19" s="1"/>
  <c r="E1401" i="18"/>
  <c r="V1401" i="19" s="1"/>
  <c r="W1401" i="19" s="1"/>
  <c r="E1402" i="18"/>
  <c r="V1402" i="19" s="1"/>
  <c r="W1402" i="19" s="1"/>
  <c r="E1403" i="18"/>
  <c r="V1403" i="19" s="1"/>
  <c r="W1403" i="19" s="1"/>
  <c r="E1404" i="18"/>
  <c r="V1404" i="19" s="1"/>
  <c r="W1404" i="19" s="1"/>
  <c r="E1405" i="18"/>
  <c r="V1405" i="19" s="1"/>
  <c r="W1405" i="19" s="1"/>
  <c r="E1406" i="18"/>
  <c r="V1406" i="19" s="1"/>
  <c r="W1406" i="19" s="1"/>
  <c r="E1407" i="18"/>
  <c r="V1407" i="19" s="1"/>
  <c r="W1407" i="19" s="1"/>
  <c r="E1408" i="18"/>
  <c r="V1408" i="19" s="1"/>
  <c r="W1408" i="19" s="1"/>
  <c r="E1409" i="18"/>
  <c r="V1409" i="19" s="1"/>
  <c r="W1409" i="19" s="1"/>
  <c r="E1410" i="18"/>
  <c r="V1410" i="19" s="1"/>
  <c r="W1410" i="19" s="1"/>
  <c r="E1411" i="18"/>
  <c r="V1411" i="19" s="1"/>
  <c r="W1411" i="19" s="1"/>
  <c r="E1412" i="18"/>
  <c r="V1412" i="19" s="1"/>
  <c r="W1412" i="19" s="1"/>
  <c r="E1413" i="18"/>
  <c r="V1413" i="19" s="1"/>
  <c r="W1413" i="19" s="1"/>
  <c r="E1414" i="18"/>
  <c r="V1414" i="19" s="1"/>
  <c r="W1414" i="19" s="1"/>
  <c r="E1415" i="18"/>
  <c r="V1415" i="19" s="1"/>
  <c r="W1415" i="19" s="1"/>
  <c r="E1416" i="18"/>
  <c r="V1416" i="19" s="1"/>
  <c r="W1416" i="19" s="1"/>
  <c r="E1417" i="18"/>
  <c r="V1417" i="19" s="1"/>
  <c r="W1417" i="19" s="1"/>
  <c r="E1418" i="18"/>
  <c r="V1418" i="19" s="1"/>
  <c r="W1418" i="19" s="1"/>
  <c r="E1419" i="18"/>
  <c r="V1419" i="19" s="1"/>
  <c r="W1419" i="19" s="1"/>
  <c r="E1420" i="18"/>
  <c r="V1420" i="19" s="1"/>
  <c r="W1420" i="19" s="1"/>
  <c r="E1421" i="18"/>
  <c r="V1421" i="19" s="1"/>
  <c r="W1421" i="19" s="1"/>
  <c r="E1422" i="18"/>
  <c r="V1422" i="19" s="1"/>
  <c r="W1422" i="19" s="1"/>
  <c r="E1423" i="18"/>
  <c r="V1423" i="19" s="1"/>
  <c r="W1423" i="19" s="1"/>
  <c r="E1424" i="18"/>
  <c r="V1424" i="19" s="1"/>
  <c r="W1424" i="19" s="1"/>
  <c r="E1425" i="18"/>
  <c r="V1425" i="19" s="1"/>
  <c r="W1425" i="19" s="1"/>
  <c r="E1426" i="18"/>
  <c r="V1426" i="19" s="1"/>
  <c r="W1426" i="19" s="1"/>
  <c r="E1427" i="18"/>
  <c r="V1427" i="19" s="1"/>
  <c r="W1427" i="19" s="1"/>
  <c r="E1428" i="18"/>
  <c r="V1428" i="19" s="1"/>
  <c r="W1428" i="19" s="1"/>
  <c r="E1429" i="18"/>
  <c r="V1429" i="19" s="1"/>
  <c r="W1429" i="19" s="1"/>
  <c r="E1430" i="18"/>
  <c r="V1430" i="19" s="1"/>
  <c r="W1430" i="19" s="1"/>
  <c r="E1431" i="18"/>
  <c r="V1431" i="19" s="1"/>
  <c r="W1431" i="19" s="1"/>
  <c r="E1432" i="18"/>
  <c r="V1432" i="19" s="1"/>
  <c r="W1432" i="19" s="1"/>
  <c r="E1433" i="18"/>
  <c r="V1433" i="19" s="1"/>
  <c r="W1433" i="19" s="1"/>
  <c r="E1434" i="18"/>
  <c r="V1434" i="19" s="1"/>
  <c r="W1434" i="19" s="1"/>
  <c r="E1435" i="18"/>
  <c r="V1435" i="19" s="1"/>
  <c r="W1435" i="19" s="1"/>
  <c r="E1436" i="18"/>
  <c r="V1436" i="19" s="1"/>
  <c r="W1436" i="19" s="1"/>
  <c r="E1437" i="18"/>
  <c r="V1437" i="19" s="1"/>
  <c r="W1437" i="19" s="1"/>
  <c r="E1438" i="18"/>
  <c r="V1438" i="19" s="1"/>
  <c r="W1438" i="19" s="1"/>
  <c r="E1439" i="18"/>
  <c r="V1439" i="19" s="1"/>
  <c r="W1439" i="19" s="1"/>
  <c r="E1440" i="18"/>
  <c r="V1440" i="19" s="1"/>
  <c r="W1440" i="19" s="1"/>
  <c r="E1441" i="18"/>
  <c r="V1441" i="19" s="1"/>
  <c r="W1441" i="19" s="1"/>
  <c r="E1442" i="18"/>
  <c r="V1442" i="19" s="1"/>
  <c r="W1442" i="19" s="1"/>
  <c r="E1443" i="18"/>
  <c r="V1443" i="19" s="1"/>
  <c r="W1443" i="19" s="1"/>
  <c r="E1444" i="18"/>
  <c r="V1444" i="19" s="1"/>
  <c r="W1444" i="19" s="1"/>
  <c r="E1445" i="18"/>
  <c r="V1445" i="19" s="1"/>
  <c r="W1445" i="19" s="1"/>
  <c r="E1446" i="18"/>
  <c r="V1446" i="19" s="1"/>
  <c r="W1446" i="19" s="1"/>
  <c r="E1447" i="18"/>
  <c r="V1447" i="19" s="1"/>
  <c r="W1447" i="19" s="1"/>
  <c r="E1448" i="18"/>
  <c r="V1448" i="19" s="1"/>
  <c r="W1448" i="19" s="1"/>
  <c r="E1449" i="18"/>
  <c r="V1449" i="19" s="1"/>
  <c r="W1449" i="19" s="1"/>
  <c r="E1450" i="18"/>
  <c r="V1450" i="19" s="1"/>
  <c r="W1450" i="19" s="1"/>
  <c r="E1451" i="18"/>
  <c r="V1451" i="19" s="1"/>
  <c r="W1451" i="19" s="1"/>
  <c r="E1452" i="18"/>
  <c r="V1452" i="19" s="1"/>
  <c r="W1452" i="19" s="1"/>
  <c r="E1453" i="18"/>
  <c r="V1453" i="19" s="1"/>
  <c r="W1453" i="19" s="1"/>
  <c r="E1454" i="18"/>
  <c r="V1454" i="19" s="1"/>
  <c r="W1454" i="19" s="1"/>
  <c r="E1455" i="18"/>
  <c r="V1455" i="19" s="1"/>
  <c r="W1455" i="19" s="1"/>
  <c r="E1456" i="18"/>
  <c r="V1456" i="19" s="1"/>
  <c r="W1456" i="19" s="1"/>
  <c r="E1457" i="18"/>
  <c r="V1457" i="19" s="1"/>
  <c r="W1457" i="19" s="1"/>
  <c r="E1458" i="18"/>
  <c r="V1458" i="19" s="1"/>
  <c r="W1458" i="19" s="1"/>
  <c r="E1459" i="18"/>
  <c r="V1459" i="19" s="1"/>
  <c r="W1459" i="19" s="1"/>
  <c r="E1460" i="18"/>
  <c r="V1460" i="19" s="1"/>
  <c r="W1460" i="19" s="1"/>
  <c r="E1461" i="18"/>
  <c r="V1461" i="19" s="1"/>
  <c r="W1461" i="19" s="1"/>
  <c r="E1462" i="18"/>
  <c r="V1462" i="19" s="1"/>
  <c r="W1462" i="19" s="1"/>
  <c r="E1463" i="18"/>
  <c r="V1463" i="19" s="1"/>
  <c r="W1463" i="19" s="1"/>
  <c r="E1464" i="18"/>
  <c r="V1464" i="19" s="1"/>
  <c r="W1464" i="19" s="1"/>
  <c r="E1465" i="18"/>
  <c r="V1465" i="19" s="1"/>
  <c r="W1465" i="19" s="1"/>
  <c r="E1466" i="18"/>
  <c r="V1466" i="19" s="1"/>
  <c r="W1466" i="19" s="1"/>
  <c r="E1467" i="18"/>
  <c r="V1467" i="19" s="1"/>
  <c r="W1467" i="19" s="1"/>
  <c r="E1468" i="18"/>
  <c r="V1468" i="19" s="1"/>
  <c r="W1468" i="19" s="1"/>
  <c r="E1469" i="18"/>
  <c r="V1469" i="19" s="1"/>
  <c r="W1469" i="19" s="1"/>
  <c r="E1470" i="18"/>
  <c r="V1470" i="19" s="1"/>
  <c r="W1470" i="19" s="1"/>
  <c r="E1471" i="18"/>
  <c r="V1471" i="19" s="1"/>
  <c r="W1471" i="19" s="1"/>
  <c r="E1472" i="18"/>
  <c r="V1472" i="19" s="1"/>
  <c r="W1472" i="19" s="1"/>
  <c r="E1473" i="18"/>
  <c r="V1473" i="19" s="1"/>
  <c r="W1473" i="19" s="1"/>
  <c r="E1474" i="18"/>
  <c r="V1474" i="19" s="1"/>
  <c r="W1474" i="19" s="1"/>
  <c r="E1475" i="18"/>
  <c r="V1475" i="19" s="1"/>
  <c r="W1475" i="19" s="1"/>
  <c r="E1476" i="18"/>
  <c r="V1476" i="19" s="1"/>
  <c r="W1476" i="19" s="1"/>
  <c r="E1477" i="18"/>
  <c r="V1477" i="19" s="1"/>
  <c r="W1477" i="19" s="1"/>
  <c r="E1478" i="18"/>
  <c r="V1478" i="19" s="1"/>
  <c r="W1478" i="19" s="1"/>
  <c r="E1479" i="18"/>
  <c r="V1479" i="19" s="1"/>
  <c r="W1479" i="19" s="1"/>
  <c r="E1480" i="18"/>
  <c r="V1480" i="19" s="1"/>
  <c r="W1480" i="19" s="1"/>
  <c r="E1481" i="18"/>
  <c r="V1481" i="19" s="1"/>
  <c r="W1481" i="19" s="1"/>
  <c r="E1482" i="18"/>
  <c r="V1482" i="19" s="1"/>
  <c r="W1482" i="19" s="1"/>
  <c r="E1483" i="18"/>
  <c r="V1483" i="19" s="1"/>
  <c r="W1483" i="19" s="1"/>
  <c r="E1484" i="18"/>
  <c r="V1484" i="19" s="1"/>
  <c r="W1484" i="19" s="1"/>
  <c r="E1485" i="18"/>
  <c r="V1485" i="19" s="1"/>
  <c r="W1485" i="19" s="1"/>
  <c r="E1486" i="18"/>
  <c r="V1486" i="19" s="1"/>
  <c r="W1486" i="19" s="1"/>
  <c r="E1487" i="18"/>
  <c r="V1487" i="19" s="1"/>
  <c r="W1487" i="19" s="1"/>
  <c r="E1488" i="18"/>
  <c r="V1488" i="19" s="1"/>
  <c r="W1488" i="19" s="1"/>
  <c r="E1489" i="18"/>
  <c r="V1489" i="19" s="1"/>
  <c r="W1489" i="19" s="1"/>
  <c r="E1490" i="18"/>
  <c r="V1490" i="19" s="1"/>
  <c r="W1490" i="19" s="1"/>
  <c r="E1491" i="18"/>
  <c r="V1491" i="19" s="1"/>
  <c r="W1491" i="19" s="1"/>
  <c r="E1492" i="18"/>
  <c r="V1492" i="19" s="1"/>
  <c r="W1492" i="19" s="1"/>
  <c r="E1493" i="18"/>
  <c r="V1493" i="19" s="1"/>
  <c r="W1493" i="19" s="1"/>
  <c r="E1494" i="18"/>
  <c r="V1494" i="19" s="1"/>
  <c r="W1494" i="19" s="1"/>
  <c r="E1495" i="18"/>
  <c r="V1495" i="19" s="1"/>
  <c r="W1495" i="19" s="1"/>
  <c r="E1496" i="18"/>
  <c r="V1496" i="19" s="1"/>
  <c r="W1496" i="19" s="1"/>
  <c r="E1497" i="18"/>
  <c r="V1497" i="19" s="1"/>
  <c r="W1497" i="19" s="1"/>
  <c r="E1498" i="18"/>
  <c r="V1498" i="19" s="1"/>
  <c r="W1498" i="19" s="1"/>
  <c r="E1499" i="18"/>
  <c r="V1499" i="19" s="1"/>
  <c r="W1499" i="19" s="1"/>
  <c r="E1500" i="18"/>
  <c r="V1500" i="19" s="1"/>
  <c r="W1500" i="19" s="1"/>
  <c r="E1501" i="18"/>
  <c r="V1501" i="19" s="1"/>
  <c r="W1501" i="19" s="1"/>
  <c r="E1502" i="18"/>
  <c r="V1502" i="19" s="1"/>
  <c r="W1502" i="19" s="1"/>
  <c r="E1503" i="18"/>
  <c r="V1503" i="19" s="1"/>
  <c r="W1503" i="19" s="1"/>
  <c r="E1504" i="18"/>
  <c r="V1504" i="19" s="1"/>
  <c r="W1504" i="19" s="1"/>
  <c r="E1505" i="18"/>
  <c r="V1505" i="19" s="1"/>
  <c r="W1505" i="19" s="1"/>
  <c r="E1506" i="18"/>
  <c r="V1506" i="19" s="1"/>
  <c r="W1506" i="19" s="1"/>
  <c r="E1507" i="18"/>
  <c r="V1507" i="19" s="1"/>
  <c r="W1507" i="19" s="1"/>
  <c r="E1508" i="18"/>
  <c r="V1508" i="19" s="1"/>
  <c r="W1508" i="19" s="1"/>
  <c r="E1509" i="18"/>
  <c r="V1509" i="19" s="1"/>
  <c r="W1509" i="19" s="1"/>
  <c r="E1510" i="18"/>
  <c r="V1510" i="19" s="1"/>
  <c r="W1510" i="19" s="1"/>
  <c r="E1511" i="18"/>
  <c r="V1511" i="19" s="1"/>
  <c r="W1511" i="19" s="1"/>
  <c r="E1512" i="18"/>
  <c r="V1512" i="19" s="1"/>
  <c r="W1512" i="19" s="1"/>
  <c r="E1513" i="18"/>
  <c r="V1513" i="19" s="1"/>
  <c r="W1513" i="19" s="1"/>
  <c r="E1514" i="18"/>
  <c r="V1514" i="19" s="1"/>
  <c r="W1514" i="19" s="1"/>
  <c r="E1515" i="18"/>
  <c r="V1515" i="19" s="1"/>
  <c r="W1515" i="19" s="1"/>
  <c r="E1516" i="18"/>
  <c r="V1516" i="19" s="1"/>
  <c r="W1516" i="19" s="1"/>
  <c r="E1517" i="18"/>
  <c r="V1517" i="19" s="1"/>
  <c r="W1517" i="19" s="1"/>
  <c r="E1518" i="18"/>
  <c r="V1518" i="19" s="1"/>
  <c r="W1518" i="19" s="1"/>
  <c r="E1519" i="18"/>
  <c r="V1519" i="19" s="1"/>
  <c r="W1519" i="19" s="1"/>
  <c r="E1520" i="18"/>
  <c r="V1520" i="19" s="1"/>
  <c r="W1520" i="19" s="1"/>
  <c r="E1521" i="18"/>
  <c r="V1521" i="19" s="1"/>
  <c r="W1521" i="19" s="1"/>
  <c r="E1522" i="18"/>
  <c r="V1522" i="19" s="1"/>
  <c r="W1522" i="19" s="1"/>
  <c r="E1523" i="18"/>
  <c r="V1523" i="19" s="1"/>
  <c r="W1523" i="19" s="1"/>
  <c r="E1524" i="18"/>
  <c r="V1524" i="19" s="1"/>
  <c r="W1524" i="19" s="1"/>
  <c r="E1525" i="18"/>
  <c r="V1525" i="19" s="1"/>
  <c r="W1525" i="19" s="1"/>
  <c r="E1526" i="18"/>
  <c r="V1526" i="19" s="1"/>
  <c r="W1526" i="19" s="1"/>
  <c r="E1527" i="18"/>
  <c r="V1527" i="19" s="1"/>
  <c r="W1527" i="19" s="1"/>
  <c r="E1528" i="18"/>
  <c r="V1528" i="19" s="1"/>
  <c r="W1528" i="19" s="1"/>
  <c r="E1529" i="18"/>
  <c r="V1529" i="19" s="1"/>
  <c r="W1529" i="19" s="1"/>
  <c r="E1530" i="18"/>
  <c r="V1530" i="19" s="1"/>
  <c r="W1530" i="19" s="1"/>
  <c r="E1531" i="18"/>
  <c r="V1531" i="19" s="1"/>
  <c r="W1531" i="19" s="1"/>
  <c r="E1532" i="18"/>
  <c r="V1532" i="19" s="1"/>
  <c r="W1532" i="19" s="1"/>
  <c r="E1533" i="18"/>
  <c r="V1533" i="19" s="1"/>
  <c r="W1533" i="19" s="1"/>
  <c r="E1534" i="18"/>
  <c r="V1534" i="19" s="1"/>
  <c r="W1534" i="19" s="1"/>
  <c r="E1535" i="18"/>
  <c r="V1535" i="19" s="1"/>
  <c r="W1535" i="19" s="1"/>
  <c r="E1536" i="18"/>
  <c r="V1536" i="19" s="1"/>
  <c r="W1536" i="19" s="1"/>
  <c r="E1537" i="18"/>
  <c r="V1537" i="19" s="1"/>
  <c r="W1537" i="19" s="1"/>
  <c r="E1538" i="18"/>
  <c r="V1538" i="19" s="1"/>
  <c r="W1538" i="19" s="1"/>
  <c r="E1539" i="18"/>
  <c r="V1539" i="19" s="1"/>
  <c r="W1539" i="19" s="1"/>
  <c r="E1540" i="18"/>
  <c r="V1540" i="19" s="1"/>
  <c r="W1540" i="19" s="1"/>
  <c r="E1541" i="18"/>
  <c r="V1541" i="19" s="1"/>
  <c r="W1541" i="19" s="1"/>
  <c r="E1542" i="18"/>
  <c r="V1542" i="19" s="1"/>
  <c r="W1542" i="19" s="1"/>
  <c r="E1543" i="18"/>
  <c r="V1543" i="19" s="1"/>
  <c r="W1543" i="19" s="1"/>
  <c r="E1544" i="18"/>
  <c r="V1544" i="19" s="1"/>
  <c r="W1544" i="19" s="1"/>
  <c r="E1545" i="18"/>
  <c r="V1545" i="19" s="1"/>
  <c r="W1545" i="19" s="1"/>
  <c r="E1546" i="18"/>
  <c r="V1546" i="19" s="1"/>
  <c r="W1546" i="19" s="1"/>
  <c r="E1547" i="18"/>
  <c r="V1547" i="19" s="1"/>
  <c r="W1547" i="19" s="1"/>
  <c r="E1548" i="18"/>
  <c r="V1548" i="19" s="1"/>
  <c r="W1548" i="19" s="1"/>
  <c r="E1549" i="18"/>
  <c r="V1549" i="19" s="1"/>
  <c r="W1549" i="19" s="1"/>
  <c r="E1550" i="18"/>
  <c r="V1550" i="19" s="1"/>
  <c r="W1550" i="19" s="1"/>
  <c r="E1551" i="18"/>
  <c r="V1551" i="19" s="1"/>
  <c r="W1551" i="19" s="1"/>
  <c r="E1552" i="18"/>
  <c r="V1552" i="19" s="1"/>
  <c r="W1552" i="19" s="1"/>
  <c r="E1553" i="18"/>
  <c r="V1553" i="19" s="1"/>
  <c r="W1553" i="19" s="1"/>
  <c r="E1554" i="18"/>
  <c r="V1554" i="19" s="1"/>
  <c r="W1554" i="19" s="1"/>
  <c r="E1555" i="18"/>
  <c r="V1555" i="19" s="1"/>
  <c r="W1555" i="19" s="1"/>
  <c r="E1556" i="18"/>
  <c r="V1556" i="19" s="1"/>
  <c r="W1556" i="19" s="1"/>
  <c r="E1557" i="18"/>
  <c r="V1557" i="19" s="1"/>
  <c r="W1557" i="19" s="1"/>
  <c r="E1558" i="18"/>
  <c r="V1558" i="19" s="1"/>
  <c r="W1558" i="19" s="1"/>
  <c r="E1559" i="18"/>
  <c r="V1559" i="19" s="1"/>
  <c r="W1559" i="19" s="1"/>
  <c r="E1560" i="18"/>
  <c r="V1560" i="19" s="1"/>
  <c r="W1560" i="19" s="1"/>
  <c r="E1561" i="18"/>
  <c r="V1561" i="19" s="1"/>
  <c r="W1561" i="19" s="1"/>
  <c r="E1562" i="18"/>
  <c r="V1562" i="19" s="1"/>
  <c r="W1562" i="19" s="1"/>
  <c r="E1563" i="18"/>
  <c r="V1563" i="19" s="1"/>
  <c r="W1563" i="19" s="1"/>
  <c r="E1564" i="18"/>
  <c r="V1564" i="19" s="1"/>
  <c r="W1564" i="19" s="1"/>
  <c r="E1565" i="18"/>
  <c r="V1565" i="19" s="1"/>
  <c r="W1565" i="19" s="1"/>
  <c r="E1566" i="18"/>
  <c r="V1566" i="19" s="1"/>
  <c r="W1566" i="19" s="1"/>
  <c r="E1567" i="18"/>
  <c r="V1567" i="19" s="1"/>
  <c r="W1567" i="19" s="1"/>
  <c r="E1568" i="18"/>
  <c r="V1568" i="19" s="1"/>
  <c r="W1568" i="19" s="1"/>
  <c r="E1569" i="18"/>
  <c r="V1569" i="19" s="1"/>
  <c r="W1569" i="19" s="1"/>
  <c r="E1570" i="18"/>
  <c r="V1570" i="19" s="1"/>
  <c r="W1570" i="19" s="1"/>
  <c r="E1571" i="18"/>
  <c r="V1571" i="19" s="1"/>
  <c r="W1571" i="19" s="1"/>
  <c r="E1572" i="18"/>
  <c r="V1572" i="19" s="1"/>
  <c r="W1572" i="19" s="1"/>
  <c r="E1573" i="18"/>
  <c r="V1573" i="19" s="1"/>
  <c r="W1573" i="19" s="1"/>
  <c r="E1574" i="18"/>
  <c r="V1574" i="19" s="1"/>
  <c r="W1574" i="19" s="1"/>
  <c r="E1575" i="18"/>
  <c r="V1575" i="19" s="1"/>
  <c r="W1575" i="19" s="1"/>
  <c r="E1576" i="18"/>
  <c r="V1576" i="19" s="1"/>
  <c r="W1576" i="19" s="1"/>
  <c r="E1577" i="18"/>
  <c r="V1577" i="19" s="1"/>
  <c r="W1577" i="19" s="1"/>
  <c r="E1578" i="18"/>
  <c r="V1578" i="19" s="1"/>
  <c r="W1578" i="19" s="1"/>
  <c r="E1579" i="18"/>
  <c r="V1579" i="19" s="1"/>
  <c r="W1579" i="19" s="1"/>
  <c r="E1580" i="18"/>
  <c r="V1580" i="19" s="1"/>
  <c r="W1580" i="19" s="1"/>
  <c r="E1581" i="18"/>
  <c r="V1581" i="19" s="1"/>
  <c r="W1581" i="19" s="1"/>
  <c r="E1582" i="18"/>
  <c r="V1582" i="19" s="1"/>
  <c r="W1582" i="19" s="1"/>
  <c r="E1583" i="18"/>
  <c r="V1583" i="19" s="1"/>
  <c r="W1583" i="19" s="1"/>
  <c r="E1584" i="18"/>
  <c r="V1584" i="19" s="1"/>
  <c r="W1584" i="19" s="1"/>
  <c r="E1585" i="18"/>
  <c r="V1585" i="19" s="1"/>
  <c r="W1585" i="19" s="1"/>
  <c r="E1586" i="18"/>
  <c r="V1586" i="19" s="1"/>
  <c r="W1586" i="19" s="1"/>
  <c r="E1587" i="18"/>
  <c r="V1587" i="19" s="1"/>
  <c r="W1587" i="19" s="1"/>
  <c r="E1588" i="18"/>
  <c r="V1588" i="19" s="1"/>
  <c r="W1588" i="19" s="1"/>
  <c r="E1589" i="18"/>
  <c r="V1589" i="19" s="1"/>
  <c r="W1589" i="19" s="1"/>
  <c r="E1590" i="18"/>
  <c r="V1590" i="19" s="1"/>
  <c r="W1590" i="19" s="1"/>
  <c r="E1591" i="18"/>
  <c r="V1591" i="19" s="1"/>
  <c r="W1591" i="19" s="1"/>
  <c r="E1592" i="18"/>
  <c r="V1592" i="19" s="1"/>
  <c r="W1592" i="19" s="1"/>
  <c r="E1593" i="18"/>
  <c r="V1593" i="19" s="1"/>
  <c r="W1593" i="19" s="1"/>
  <c r="E1594" i="18"/>
  <c r="V1594" i="19" s="1"/>
  <c r="W1594" i="19" s="1"/>
  <c r="E1595" i="18"/>
  <c r="V1595" i="19" s="1"/>
  <c r="W1595" i="19" s="1"/>
  <c r="E1596" i="18"/>
  <c r="V1596" i="19" s="1"/>
  <c r="W1596" i="19" s="1"/>
  <c r="E1597" i="18"/>
  <c r="V1597" i="19" s="1"/>
  <c r="W1597" i="19" s="1"/>
  <c r="E1598" i="18"/>
  <c r="V1598" i="19" s="1"/>
  <c r="W1598" i="19" s="1"/>
  <c r="E1599" i="18"/>
  <c r="V1599" i="19" s="1"/>
  <c r="W1599" i="19" s="1"/>
  <c r="E1600" i="18"/>
  <c r="V1600" i="19" s="1"/>
  <c r="W1600" i="19" s="1"/>
  <c r="E1601" i="18"/>
  <c r="V1601" i="19" s="1"/>
  <c r="W1601" i="19" s="1"/>
  <c r="E1602" i="18"/>
  <c r="V1602" i="19" s="1"/>
  <c r="W1602" i="19" s="1"/>
  <c r="E1603" i="18"/>
  <c r="V1603" i="19" s="1"/>
  <c r="W1603" i="19" s="1"/>
  <c r="E1604" i="18"/>
  <c r="V1604" i="19" s="1"/>
  <c r="W1604" i="19" s="1"/>
  <c r="E1605" i="18"/>
  <c r="V1605" i="19" s="1"/>
  <c r="W1605" i="19" s="1"/>
  <c r="E1606" i="18"/>
  <c r="V1606" i="19" s="1"/>
  <c r="W1606" i="19" s="1"/>
  <c r="E1607" i="18"/>
  <c r="V1607" i="19" s="1"/>
  <c r="W1607" i="19" s="1"/>
  <c r="E1608" i="18"/>
  <c r="V1608" i="19" s="1"/>
  <c r="W1608" i="19" s="1"/>
  <c r="E1609" i="18"/>
  <c r="V1609" i="19" s="1"/>
  <c r="W1609" i="19" s="1"/>
  <c r="E1610" i="18"/>
  <c r="V1610" i="19" s="1"/>
  <c r="W1610" i="19" s="1"/>
  <c r="E1611" i="18"/>
  <c r="V1611" i="19" s="1"/>
  <c r="W1611" i="19" s="1"/>
  <c r="E1612" i="18"/>
  <c r="V1612" i="19" s="1"/>
  <c r="W1612" i="19" s="1"/>
  <c r="E1613" i="18"/>
  <c r="V1613" i="19" s="1"/>
  <c r="W1613" i="19" s="1"/>
  <c r="E1614" i="18"/>
  <c r="V1614" i="19" s="1"/>
  <c r="W1614" i="19" s="1"/>
  <c r="E1615" i="18"/>
  <c r="V1615" i="19" s="1"/>
  <c r="W1615" i="19" s="1"/>
  <c r="E1616" i="18"/>
  <c r="V1616" i="19" s="1"/>
  <c r="W1616" i="19" s="1"/>
  <c r="E1617" i="18"/>
  <c r="V1617" i="19" s="1"/>
  <c r="W1617" i="19" s="1"/>
  <c r="E1618" i="18"/>
  <c r="V1618" i="19" s="1"/>
  <c r="W1618" i="19" s="1"/>
  <c r="E1619" i="18"/>
  <c r="V1619" i="19" s="1"/>
  <c r="W1619" i="19" s="1"/>
  <c r="E1620" i="18"/>
  <c r="V1620" i="19" s="1"/>
  <c r="W1620" i="19" s="1"/>
  <c r="E1621" i="18"/>
  <c r="V1621" i="19" s="1"/>
  <c r="W1621" i="19" s="1"/>
  <c r="E1622" i="18"/>
  <c r="V1622" i="19" s="1"/>
  <c r="W1622" i="19" s="1"/>
  <c r="E1623" i="18"/>
  <c r="V1623" i="19" s="1"/>
  <c r="W1623" i="19" s="1"/>
  <c r="E1624" i="18"/>
  <c r="V1624" i="19" s="1"/>
  <c r="W1624" i="19" s="1"/>
  <c r="E1625" i="18"/>
  <c r="V1625" i="19" s="1"/>
  <c r="W1625" i="19" s="1"/>
  <c r="E1626" i="18"/>
  <c r="V1626" i="19" s="1"/>
  <c r="W1626" i="19" s="1"/>
  <c r="E1627" i="18"/>
  <c r="V1627" i="19" s="1"/>
  <c r="W1627" i="19" s="1"/>
  <c r="E1628" i="18"/>
  <c r="V1628" i="19" s="1"/>
  <c r="W1628" i="19" s="1"/>
  <c r="E1629" i="18"/>
  <c r="V1629" i="19" s="1"/>
  <c r="W1629" i="19" s="1"/>
  <c r="E1630" i="18"/>
  <c r="V1630" i="19" s="1"/>
  <c r="W1630" i="19" s="1"/>
  <c r="E1631" i="18"/>
  <c r="V1631" i="19" s="1"/>
  <c r="W1631" i="19" s="1"/>
  <c r="E1632" i="18"/>
  <c r="V1632" i="19" s="1"/>
  <c r="W1632" i="19" s="1"/>
  <c r="E1633" i="18"/>
  <c r="V1633" i="19" s="1"/>
  <c r="W1633" i="19" s="1"/>
  <c r="E1634" i="18"/>
  <c r="V1634" i="19" s="1"/>
  <c r="W1634" i="19" s="1"/>
  <c r="E1635" i="18"/>
  <c r="V1635" i="19" s="1"/>
  <c r="W1635" i="19" s="1"/>
  <c r="E1636" i="18"/>
  <c r="V1636" i="19" s="1"/>
  <c r="W1636" i="19" s="1"/>
  <c r="E1637" i="18"/>
  <c r="V1637" i="19" s="1"/>
  <c r="W1637" i="19" s="1"/>
  <c r="E1638" i="18"/>
  <c r="V1638" i="19" s="1"/>
  <c r="W1638" i="19" s="1"/>
  <c r="E1639" i="18"/>
  <c r="V1639" i="19" s="1"/>
  <c r="W1639" i="19" s="1"/>
  <c r="E1640" i="18"/>
  <c r="V1640" i="19" s="1"/>
  <c r="W1640" i="19" s="1"/>
  <c r="E1641" i="18"/>
  <c r="V1641" i="19" s="1"/>
  <c r="W1641" i="19" s="1"/>
  <c r="E1642" i="18"/>
  <c r="V1642" i="19" s="1"/>
  <c r="W1642" i="19" s="1"/>
  <c r="E1643" i="18"/>
  <c r="V1643" i="19" s="1"/>
  <c r="W1643" i="19" s="1"/>
  <c r="E1644" i="18"/>
  <c r="V1644" i="19" s="1"/>
  <c r="W1644" i="19" s="1"/>
  <c r="E1645" i="18"/>
  <c r="V1645" i="19" s="1"/>
  <c r="W1645" i="19" s="1"/>
  <c r="E1646" i="18"/>
  <c r="V1646" i="19" s="1"/>
  <c r="W1646" i="19" s="1"/>
  <c r="E1647" i="18"/>
  <c r="V1647" i="19" s="1"/>
  <c r="W1647" i="19" s="1"/>
  <c r="E1648" i="18"/>
  <c r="V1648" i="19" s="1"/>
  <c r="W1648" i="19" s="1"/>
  <c r="E1649" i="18"/>
  <c r="V1649" i="19" s="1"/>
  <c r="W1649" i="19" s="1"/>
  <c r="E1650" i="18"/>
  <c r="V1650" i="19" s="1"/>
  <c r="W1650" i="19" s="1"/>
  <c r="E1651" i="18"/>
  <c r="V1651" i="19" s="1"/>
  <c r="W1651" i="19" s="1"/>
  <c r="E1652" i="18"/>
  <c r="V1652" i="19" s="1"/>
  <c r="W1652" i="19" s="1"/>
  <c r="E1653" i="18"/>
  <c r="V1653" i="19" s="1"/>
  <c r="W1653" i="19" s="1"/>
  <c r="E1654" i="18"/>
  <c r="V1654" i="19" s="1"/>
  <c r="W1654" i="19" s="1"/>
  <c r="E1655" i="18"/>
  <c r="V1655" i="19" s="1"/>
  <c r="W1655" i="19" s="1"/>
  <c r="E1656" i="18"/>
  <c r="V1656" i="19" s="1"/>
  <c r="W1656" i="19" s="1"/>
  <c r="E1657" i="18"/>
  <c r="V1657" i="19" s="1"/>
  <c r="W1657" i="19" s="1"/>
  <c r="E1658" i="18"/>
  <c r="V1658" i="19" s="1"/>
  <c r="W1658" i="19" s="1"/>
  <c r="E1659" i="18"/>
  <c r="V1659" i="19" s="1"/>
  <c r="W1659" i="19" s="1"/>
  <c r="E1660" i="18"/>
  <c r="V1660" i="19" s="1"/>
  <c r="W1660" i="19" s="1"/>
  <c r="E1661" i="18"/>
  <c r="V1661" i="19" s="1"/>
  <c r="W1661" i="19" s="1"/>
  <c r="E1662" i="18"/>
  <c r="V1662" i="19" s="1"/>
  <c r="W1662" i="19" s="1"/>
  <c r="E1663" i="18"/>
  <c r="V1663" i="19" s="1"/>
  <c r="W1663" i="19" s="1"/>
  <c r="E1664" i="18"/>
  <c r="V1664" i="19" s="1"/>
  <c r="W1664" i="19" s="1"/>
  <c r="E1665" i="18"/>
  <c r="V1665" i="19" s="1"/>
  <c r="W1665" i="19" s="1"/>
  <c r="E1666" i="18"/>
  <c r="V1666" i="19" s="1"/>
  <c r="W1666" i="19" s="1"/>
  <c r="E1667" i="18"/>
  <c r="V1667" i="19" s="1"/>
  <c r="W1667" i="19" s="1"/>
  <c r="E1668" i="18"/>
  <c r="V1668" i="19" s="1"/>
  <c r="W1668" i="19" s="1"/>
  <c r="E1669" i="18"/>
  <c r="V1669" i="19" s="1"/>
  <c r="W1669" i="19" s="1"/>
  <c r="E1670" i="18"/>
  <c r="V1670" i="19" s="1"/>
  <c r="W1670" i="19" s="1"/>
  <c r="E1671" i="18"/>
  <c r="V1671" i="19" s="1"/>
  <c r="W1671" i="19" s="1"/>
  <c r="E1672" i="18"/>
  <c r="V1672" i="19" s="1"/>
  <c r="W1672" i="19" s="1"/>
  <c r="E1673" i="18"/>
  <c r="V1673" i="19" s="1"/>
  <c r="W1673" i="19" s="1"/>
  <c r="E1674" i="18"/>
  <c r="V1674" i="19" s="1"/>
  <c r="W1674" i="19" s="1"/>
  <c r="E1675" i="18"/>
  <c r="V1675" i="19" s="1"/>
  <c r="W1675" i="19" s="1"/>
  <c r="E1676" i="18"/>
  <c r="V1676" i="19" s="1"/>
  <c r="W1676" i="19" s="1"/>
  <c r="E1677" i="18"/>
  <c r="V1677" i="19" s="1"/>
  <c r="W1677" i="19" s="1"/>
  <c r="E1678" i="18"/>
  <c r="V1678" i="19" s="1"/>
  <c r="W1678" i="19" s="1"/>
  <c r="E1679" i="18"/>
  <c r="V1679" i="19" s="1"/>
  <c r="W1679" i="19" s="1"/>
  <c r="E1680" i="18"/>
  <c r="V1680" i="19" s="1"/>
  <c r="W1680" i="19" s="1"/>
  <c r="E1681" i="18"/>
  <c r="V1681" i="19" s="1"/>
  <c r="W1681" i="19" s="1"/>
  <c r="E1682" i="18"/>
  <c r="V1682" i="19" s="1"/>
  <c r="W1682" i="19" s="1"/>
  <c r="E1683" i="18"/>
  <c r="V1683" i="19" s="1"/>
  <c r="W1683" i="19" s="1"/>
  <c r="E1684" i="18"/>
  <c r="V1684" i="19" s="1"/>
  <c r="W1684" i="19" s="1"/>
  <c r="E1685" i="18"/>
  <c r="V1685" i="19" s="1"/>
  <c r="W1685" i="19" s="1"/>
  <c r="E1686" i="18"/>
  <c r="V1686" i="19" s="1"/>
  <c r="W1686" i="19" s="1"/>
  <c r="E1687" i="18"/>
  <c r="V1687" i="19" s="1"/>
  <c r="W1687" i="19" s="1"/>
  <c r="E1688" i="18"/>
  <c r="V1688" i="19" s="1"/>
  <c r="W1688" i="19" s="1"/>
  <c r="E1689" i="18"/>
  <c r="V1689" i="19" s="1"/>
  <c r="W1689" i="19" s="1"/>
  <c r="E1690" i="18"/>
  <c r="V1690" i="19" s="1"/>
  <c r="W1690" i="19" s="1"/>
  <c r="E1691" i="18"/>
  <c r="V1691" i="19" s="1"/>
  <c r="W1691" i="19" s="1"/>
  <c r="E1692" i="18"/>
  <c r="V1692" i="19" s="1"/>
  <c r="W1692" i="19" s="1"/>
  <c r="E1693" i="18"/>
  <c r="V1693" i="19" s="1"/>
  <c r="W1693" i="19" s="1"/>
  <c r="E1694" i="18"/>
  <c r="V1694" i="19" s="1"/>
  <c r="W1694" i="19" s="1"/>
  <c r="E1695" i="18"/>
  <c r="V1695" i="19" s="1"/>
  <c r="W1695" i="19" s="1"/>
  <c r="E1696" i="18"/>
  <c r="V1696" i="19" s="1"/>
  <c r="W1696" i="19" s="1"/>
  <c r="E1697" i="18"/>
  <c r="V1697" i="19" s="1"/>
  <c r="W1697" i="19" s="1"/>
  <c r="E1698" i="18"/>
  <c r="V1698" i="19" s="1"/>
  <c r="W1698" i="19" s="1"/>
  <c r="E1699" i="18"/>
  <c r="V1699" i="19" s="1"/>
  <c r="W1699" i="19" s="1"/>
  <c r="E1700" i="18"/>
  <c r="V1700" i="19" s="1"/>
  <c r="W1700" i="19" s="1"/>
  <c r="E1701" i="18"/>
  <c r="V1701" i="19" s="1"/>
  <c r="W1701" i="19" s="1"/>
  <c r="E1702" i="18"/>
  <c r="V1702" i="19" s="1"/>
  <c r="W1702" i="19" s="1"/>
  <c r="E1703" i="18"/>
  <c r="V1703" i="19" s="1"/>
  <c r="W1703" i="19" s="1"/>
  <c r="E1704" i="18"/>
  <c r="V1704" i="19" s="1"/>
  <c r="W1704" i="19" s="1"/>
  <c r="E1705" i="18"/>
  <c r="V1705" i="19" s="1"/>
  <c r="W1705" i="19" s="1"/>
  <c r="E1706" i="18"/>
  <c r="V1706" i="19" s="1"/>
  <c r="W1706" i="19" s="1"/>
  <c r="E1707" i="18"/>
  <c r="V1707" i="19" s="1"/>
  <c r="W1707" i="19" s="1"/>
  <c r="E1708" i="18"/>
  <c r="V1708" i="19" s="1"/>
  <c r="W1708" i="19" s="1"/>
  <c r="E1709" i="18"/>
  <c r="V1709" i="19" s="1"/>
  <c r="W1709" i="19" s="1"/>
  <c r="E1710" i="18"/>
  <c r="V1710" i="19" s="1"/>
  <c r="W1710" i="19" s="1"/>
  <c r="E1711" i="18"/>
  <c r="V1711" i="19" s="1"/>
  <c r="W1711" i="19" s="1"/>
  <c r="E1712" i="18"/>
  <c r="V1712" i="19" s="1"/>
  <c r="W1712" i="19" s="1"/>
  <c r="E1713" i="18"/>
  <c r="V1713" i="19" s="1"/>
  <c r="W1713" i="19" s="1"/>
  <c r="E1714" i="18"/>
  <c r="V1714" i="19" s="1"/>
  <c r="W1714" i="19" s="1"/>
  <c r="E1715" i="18"/>
  <c r="V1715" i="19" s="1"/>
  <c r="W1715" i="19" s="1"/>
  <c r="E1716" i="18"/>
  <c r="V1716" i="19" s="1"/>
  <c r="W1716" i="19" s="1"/>
  <c r="E1717" i="18"/>
  <c r="V1717" i="19" s="1"/>
  <c r="W1717" i="19" s="1"/>
  <c r="E1718" i="18"/>
  <c r="V1718" i="19" s="1"/>
  <c r="W1718" i="19" s="1"/>
  <c r="E1719" i="18"/>
  <c r="V1719" i="19" s="1"/>
  <c r="W1719" i="19" s="1"/>
  <c r="E1720" i="18"/>
  <c r="V1720" i="19" s="1"/>
  <c r="W1720" i="19" s="1"/>
  <c r="E1721" i="18"/>
  <c r="V1721" i="19" s="1"/>
  <c r="W1721" i="19" s="1"/>
  <c r="E1722" i="18"/>
  <c r="V1722" i="19" s="1"/>
  <c r="W1722" i="19" s="1"/>
  <c r="E1723" i="18"/>
  <c r="V1723" i="19" s="1"/>
  <c r="W1723" i="19" s="1"/>
  <c r="E1724" i="18"/>
  <c r="V1724" i="19" s="1"/>
  <c r="W1724" i="19" s="1"/>
  <c r="E1725" i="18"/>
  <c r="V1725" i="19" s="1"/>
  <c r="W1725" i="19" s="1"/>
  <c r="E1726" i="18"/>
  <c r="V1726" i="19" s="1"/>
  <c r="W1726" i="19" s="1"/>
  <c r="E1727" i="18"/>
  <c r="V1727" i="19" s="1"/>
  <c r="W1727" i="19" s="1"/>
  <c r="E1728" i="18"/>
  <c r="V1728" i="19" s="1"/>
  <c r="W1728" i="19" s="1"/>
  <c r="E1729" i="18"/>
  <c r="V1729" i="19" s="1"/>
  <c r="W1729" i="19" s="1"/>
  <c r="E1730" i="18"/>
  <c r="V1730" i="19" s="1"/>
  <c r="W1730" i="19" s="1"/>
  <c r="E1731" i="18"/>
  <c r="V1731" i="19" s="1"/>
  <c r="W1731" i="19" s="1"/>
  <c r="E1732" i="18"/>
  <c r="V1732" i="19" s="1"/>
  <c r="W1732" i="19" s="1"/>
  <c r="E1733" i="18"/>
  <c r="V1733" i="19" s="1"/>
  <c r="W1733" i="19" s="1"/>
  <c r="E1734" i="18"/>
  <c r="V1734" i="19" s="1"/>
  <c r="W1734" i="19" s="1"/>
  <c r="E1735" i="18"/>
  <c r="V1735" i="19" s="1"/>
  <c r="W1735" i="19" s="1"/>
  <c r="E1736" i="18"/>
  <c r="V1736" i="19" s="1"/>
  <c r="W1736" i="19" s="1"/>
  <c r="E1737" i="18"/>
  <c r="V1737" i="19" s="1"/>
  <c r="W1737" i="19" s="1"/>
  <c r="E1738" i="18"/>
  <c r="V1738" i="19" s="1"/>
  <c r="W1738" i="19" s="1"/>
  <c r="E1739" i="18"/>
  <c r="V1739" i="19" s="1"/>
  <c r="W1739" i="19" s="1"/>
  <c r="E1740" i="18"/>
  <c r="V1740" i="19" s="1"/>
  <c r="W1740" i="19" s="1"/>
  <c r="E1741" i="18"/>
  <c r="V1741" i="19" s="1"/>
  <c r="W1741" i="19" s="1"/>
  <c r="E1742" i="18"/>
  <c r="V1742" i="19" s="1"/>
  <c r="W1742" i="19" s="1"/>
  <c r="E1743" i="18"/>
  <c r="V1743" i="19" s="1"/>
  <c r="W1743" i="19" s="1"/>
  <c r="E1744" i="18"/>
  <c r="V1744" i="19" s="1"/>
  <c r="W1744" i="19" s="1"/>
  <c r="E1745" i="18"/>
  <c r="V1745" i="19" s="1"/>
  <c r="W1745" i="19" s="1"/>
  <c r="E1746" i="18"/>
  <c r="V1746" i="19" s="1"/>
  <c r="W1746" i="19" s="1"/>
  <c r="E1747" i="18"/>
  <c r="V1747" i="19" s="1"/>
  <c r="W1747" i="19" s="1"/>
  <c r="E1748" i="18"/>
  <c r="V1748" i="19" s="1"/>
  <c r="W1748" i="19" s="1"/>
  <c r="E1749" i="18"/>
  <c r="V1749" i="19" s="1"/>
  <c r="W1749" i="19" s="1"/>
  <c r="E1750" i="18"/>
  <c r="V1750" i="19" s="1"/>
  <c r="W1750" i="19" s="1"/>
  <c r="E1751" i="18"/>
  <c r="V1751" i="19" s="1"/>
  <c r="W1751" i="19" s="1"/>
  <c r="E1752" i="18"/>
  <c r="V1752" i="19" s="1"/>
  <c r="W1752" i="19" s="1"/>
  <c r="E1753" i="18"/>
  <c r="V1753" i="19" s="1"/>
  <c r="W1753" i="19" s="1"/>
  <c r="E1754" i="18"/>
  <c r="V1754" i="19" s="1"/>
  <c r="W1754" i="19" s="1"/>
  <c r="E1755" i="18"/>
  <c r="V1755" i="19" s="1"/>
  <c r="W1755" i="19" s="1"/>
  <c r="E1756" i="18"/>
  <c r="V1756" i="19" s="1"/>
  <c r="W1756" i="19" s="1"/>
  <c r="E1757" i="18"/>
  <c r="V1757" i="19" s="1"/>
  <c r="W1757" i="19" s="1"/>
  <c r="E1758" i="18"/>
  <c r="V1758" i="19" s="1"/>
  <c r="W1758" i="19" s="1"/>
  <c r="E1759" i="18"/>
  <c r="V1759" i="19" s="1"/>
  <c r="W1759" i="19" s="1"/>
  <c r="E1760" i="18"/>
  <c r="V1760" i="19" s="1"/>
  <c r="W1760" i="19" s="1"/>
  <c r="E1761" i="18"/>
  <c r="V1761" i="19" s="1"/>
  <c r="W1761" i="19" s="1"/>
  <c r="E1762" i="18"/>
  <c r="V1762" i="19" s="1"/>
  <c r="W1762" i="19" s="1"/>
  <c r="E1763" i="18"/>
  <c r="V1763" i="19" s="1"/>
  <c r="W1763" i="19" s="1"/>
  <c r="E1764" i="18"/>
  <c r="V1764" i="19" s="1"/>
  <c r="W1764" i="19" s="1"/>
  <c r="E1765" i="18"/>
  <c r="V1765" i="19" s="1"/>
  <c r="W1765" i="19" s="1"/>
  <c r="E1766" i="18"/>
  <c r="V1766" i="19" s="1"/>
  <c r="W1766" i="19" s="1"/>
  <c r="E1767" i="18"/>
  <c r="V1767" i="19" s="1"/>
  <c r="W1767" i="19" s="1"/>
  <c r="E1768" i="18"/>
  <c r="V1768" i="19" s="1"/>
  <c r="W1768" i="19" s="1"/>
  <c r="E1769" i="18"/>
  <c r="V1769" i="19" s="1"/>
  <c r="W1769" i="19" s="1"/>
  <c r="E1770" i="18"/>
  <c r="V1770" i="19" s="1"/>
  <c r="W1770" i="19" s="1"/>
  <c r="E1771" i="18"/>
  <c r="V1771" i="19" s="1"/>
  <c r="W1771" i="19" s="1"/>
  <c r="E1772" i="18"/>
  <c r="V1772" i="19" s="1"/>
  <c r="W1772" i="19" s="1"/>
  <c r="E1773" i="18"/>
  <c r="V1773" i="19" s="1"/>
  <c r="W1773" i="19" s="1"/>
  <c r="E1774" i="18"/>
  <c r="V1774" i="19" s="1"/>
  <c r="W1774" i="19" s="1"/>
  <c r="E1775" i="18"/>
  <c r="V1775" i="19" s="1"/>
  <c r="W1775" i="19" s="1"/>
  <c r="E1776" i="18"/>
  <c r="V1776" i="19" s="1"/>
  <c r="W1776" i="19" s="1"/>
  <c r="E1777" i="18"/>
  <c r="V1777" i="19" s="1"/>
  <c r="W1777" i="19" s="1"/>
  <c r="E1778" i="18"/>
  <c r="V1778" i="19" s="1"/>
  <c r="W1778" i="19" s="1"/>
  <c r="E1779" i="18"/>
  <c r="V1779" i="19" s="1"/>
  <c r="W1779" i="19" s="1"/>
  <c r="E1780" i="18"/>
  <c r="V1780" i="19" s="1"/>
  <c r="W1780" i="19" s="1"/>
  <c r="E1781" i="18"/>
  <c r="V1781" i="19" s="1"/>
  <c r="W1781" i="19" s="1"/>
  <c r="E1782" i="18"/>
  <c r="V1782" i="19" s="1"/>
  <c r="W1782" i="19" s="1"/>
  <c r="E1783" i="18"/>
  <c r="V1783" i="19" s="1"/>
  <c r="W1783" i="19" s="1"/>
  <c r="E1784" i="18"/>
  <c r="V1784" i="19" s="1"/>
  <c r="W1784" i="19" s="1"/>
  <c r="E1785" i="18"/>
  <c r="V1785" i="19" s="1"/>
  <c r="W1785" i="19" s="1"/>
  <c r="E1786" i="18"/>
  <c r="V1786" i="19" s="1"/>
  <c r="W1786" i="19" s="1"/>
  <c r="E1787" i="18"/>
  <c r="V1787" i="19" s="1"/>
  <c r="W1787" i="19" s="1"/>
  <c r="E1788" i="18"/>
  <c r="V1788" i="19" s="1"/>
  <c r="W1788" i="19" s="1"/>
  <c r="E1789" i="18"/>
  <c r="V1789" i="19" s="1"/>
  <c r="W1789" i="19" s="1"/>
  <c r="E1790" i="18"/>
  <c r="V1790" i="19" s="1"/>
  <c r="W1790" i="19" s="1"/>
  <c r="E1791" i="18"/>
  <c r="V1791" i="19" s="1"/>
  <c r="W1791" i="19" s="1"/>
  <c r="E1792" i="18"/>
  <c r="V1792" i="19" s="1"/>
  <c r="W1792" i="19" s="1"/>
  <c r="E1793" i="18"/>
  <c r="V1793" i="19" s="1"/>
  <c r="W1793" i="19" s="1"/>
  <c r="E1794" i="18"/>
  <c r="V1794" i="19" s="1"/>
  <c r="W1794" i="19" s="1"/>
  <c r="E1795" i="18"/>
  <c r="V1795" i="19" s="1"/>
  <c r="W1795" i="19" s="1"/>
  <c r="E1796" i="18"/>
  <c r="V1796" i="19" s="1"/>
  <c r="W1796" i="19" s="1"/>
  <c r="E1797" i="18"/>
  <c r="V1797" i="19" s="1"/>
  <c r="W1797" i="19" s="1"/>
  <c r="E1798" i="18"/>
  <c r="V1798" i="19" s="1"/>
  <c r="W1798" i="19" s="1"/>
  <c r="E1799" i="18"/>
  <c r="V1799" i="19" s="1"/>
  <c r="W1799" i="19" s="1"/>
  <c r="E1800" i="18"/>
  <c r="V1800" i="19" s="1"/>
  <c r="W1800" i="19" s="1"/>
  <c r="E1801" i="18"/>
  <c r="V1801" i="19" s="1"/>
  <c r="W1801" i="19" s="1"/>
  <c r="E1802" i="18"/>
  <c r="V1802" i="19" s="1"/>
  <c r="W1802" i="19" s="1"/>
  <c r="E1803" i="18"/>
  <c r="V1803" i="19" s="1"/>
  <c r="W1803" i="19" s="1"/>
  <c r="E1804" i="18"/>
  <c r="V1804" i="19" s="1"/>
  <c r="W1804" i="19" s="1"/>
  <c r="E1805" i="18"/>
  <c r="V1805" i="19" s="1"/>
  <c r="W1805" i="19" s="1"/>
  <c r="E1806" i="18"/>
  <c r="V1806" i="19" s="1"/>
  <c r="W1806" i="19" s="1"/>
  <c r="E1807" i="18"/>
  <c r="V1807" i="19" s="1"/>
  <c r="W1807" i="19" s="1"/>
  <c r="E1808" i="18"/>
  <c r="V1808" i="19" s="1"/>
  <c r="W1808" i="19" s="1"/>
  <c r="E1809" i="18"/>
  <c r="V1809" i="19" s="1"/>
  <c r="W1809" i="19" s="1"/>
  <c r="E1810" i="18"/>
  <c r="V1810" i="19" s="1"/>
  <c r="W1810" i="19" s="1"/>
  <c r="E1811" i="18"/>
  <c r="V1811" i="19" s="1"/>
  <c r="W1811" i="19" s="1"/>
  <c r="E1812" i="18"/>
  <c r="V1812" i="19" s="1"/>
  <c r="W1812" i="19" s="1"/>
  <c r="E1813" i="18"/>
  <c r="V1813" i="19" s="1"/>
  <c r="W1813" i="19" s="1"/>
  <c r="E1814" i="18"/>
  <c r="V1814" i="19" s="1"/>
  <c r="W1814" i="19" s="1"/>
  <c r="E1815" i="18"/>
  <c r="V1815" i="19" s="1"/>
  <c r="W1815" i="19" s="1"/>
  <c r="E1816" i="18"/>
  <c r="V1816" i="19" s="1"/>
  <c r="W1816" i="19" s="1"/>
  <c r="E1817" i="18"/>
  <c r="V1817" i="19" s="1"/>
  <c r="W1817" i="19" s="1"/>
  <c r="E1818" i="18"/>
  <c r="V1818" i="19" s="1"/>
  <c r="W1818" i="19" s="1"/>
  <c r="E1819" i="18"/>
  <c r="V1819" i="19" s="1"/>
  <c r="W1819" i="19" s="1"/>
  <c r="E1820" i="18"/>
  <c r="V1820" i="19" s="1"/>
  <c r="W1820" i="19" s="1"/>
  <c r="E1821" i="18"/>
  <c r="V1821" i="19" s="1"/>
  <c r="W1821" i="19" s="1"/>
  <c r="E1822" i="18"/>
  <c r="V1822" i="19" s="1"/>
  <c r="W1822" i="19" s="1"/>
  <c r="E1823" i="18"/>
  <c r="V1823" i="19" s="1"/>
  <c r="W1823" i="19" s="1"/>
  <c r="E1824" i="18"/>
  <c r="V1824" i="19" s="1"/>
  <c r="W1824" i="19" s="1"/>
  <c r="E1825" i="18"/>
  <c r="V1825" i="19" s="1"/>
  <c r="W1825" i="19" s="1"/>
  <c r="E1826" i="18"/>
  <c r="V1826" i="19" s="1"/>
  <c r="W1826" i="19" s="1"/>
  <c r="E1827" i="18"/>
  <c r="V1827" i="19" s="1"/>
  <c r="W1827" i="19" s="1"/>
  <c r="E1828" i="18"/>
  <c r="V1828" i="19" s="1"/>
  <c r="W1828" i="19" s="1"/>
  <c r="E1829" i="18"/>
  <c r="V1829" i="19" s="1"/>
  <c r="W1829" i="19" s="1"/>
  <c r="E1830" i="18"/>
  <c r="V1830" i="19" s="1"/>
  <c r="W1830" i="19" s="1"/>
  <c r="E1831" i="18"/>
  <c r="V1831" i="19" s="1"/>
  <c r="W1831" i="19" s="1"/>
  <c r="E1832" i="18"/>
  <c r="V1832" i="19" s="1"/>
  <c r="W1832" i="19" s="1"/>
  <c r="E1833" i="18"/>
  <c r="V1833" i="19" s="1"/>
  <c r="W1833" i="19" s="1"/>
  <c r="E1834" i="18"/>
  <c r="V1834" i="19" s="1"/>
  <c r="W1834" i="19" s="1"/>
  <c r="E1835" i="18"/>
  <c r="V1835" i="19" s="1"/>
  <c r="W1835" i="19" s="1"/>
  <c r="E1836" i="18"/>
  <c r="V1836" i="19" s="1"/>
  <c r="W1836" i="19" s="1"/>
  <c r="E1837" i="18"/>
  <c r="V1837" i="19" s="1"/>
  <c r="W1837" i="19" s="1"/>
  <c r="E1838" i="18"/>
  <c r="V1838" i="19" s="1"/>
  <c r="W1838" i="19" s="1"/>
  <c r="E1839" i="18"/>
  <c r="V1839" i="19" s="1"/>
  <c r="W1839" i="19" s="1"/>
  <c r="E1840" i="18"/>
  <c r="V1840" i="19" s="1"/>
  <c r="W1840" i="19" s="1"/>
  <c r="E1841" i="18"/>
  <c r="V1841" i="19" s="1"/>
  <c r="W1841" i="19" s="1"/>
  <c r="E1842" i="18"/>
  <c r="V1842" i="19" s="1"/>
  <c r="W1842" i="19" s="1"/>
  <c r="E1843" i="18"/>
  <c r="V1843" i="19" s="1"/>
  <c r="W1843" i="19" s="1"/>
  <c r="E1844" i="18"/>
  <c r="V1844" i="19" s="1"/>
  <c r="W1844" i="19" s="1"/>
  <c r="E1845" i="18"/>
  <c r="V1845" i="19" s="1"/>
  <c r="W1845" i="19" s="1"/>
  <c r="E1846" i="18"/>
  <c r="V1846" i="19" s="1"/>
  <c r="W1846" i="19" s="1"/>
  <c r="E1847" i="18"/>
  <c r="V1847" i="19" s="1"/>
  <c r="W1847" i="19" s="1"/>
  <c r="E1848" i="18"/>
  <c r="V1848" i="19" s="1"/>
  <c r="W1848" i="19" s="1"/>
  <c r="E1849" i="18"/>
  <c r="V1849" i="19" s="1"/>
  <c r="W1849" i="19" s="1"/>
  <c r="E1850" i="18"/>
  <c r="V1850" i="19" s="1"/>
  <c r="W1850" i="19" s="1"/>
  <c r="E1851" i="18"/>
  <c r="V1851" i="19" s="1"/>
  <c r="W1851" i="19" s="1"/>
  <c r="E1852" i="18"/>
  <c r="V1852" i="19" s="1"/>
  <c r="W1852" i="19" s="1"/>
  <c r="E1853" i="18"/>
  <c r="V1853" i="19" s="1"/>
  <c r="W1853" i="19" s="1"/>
  <c r="E1854" i="18"/>
  <c r="V1854" i="19" s="1"/>
  <c r="W1854" i="19" s="1"/>
  <c r="E1855" i="18"/>
  <c r="V1855" i="19" s="1"/>
  <c r="W1855" i="19" s="1"/>
  <c r="E1856" i="18"/>
  <c r="V1856" i="19" s="1"/>
  <c r="W1856" i="19" s="1"/>
  <c r="E1857" i="18"/>
  <c r="V1857" i="19" s="1"/>
  <c r="W1857" i="19" s="1"/>
  <c r="E1858" i="18"/>
  <c r="V1858" i="19" s="1"/>
  <c r="W1858" i="19" s="1"/>
  <c r="E1859" i="18"/>
  <c r="V1859" i="19" s="1"/>
  <c r="W1859" i="19" s="1"/>
  <c r="E1860" i="18"/>
  <c r="V1860" i="19" s="1"/>
  <c r="W1860" i="19" s="1"/>
  <c r="E1861" i="18"/>
  <c r="V1861" i="19" s="1"/>
  <c r="W1861" i="19" s="1"/>
  <c r="E1862" i="18"/>
  <c r="V1862" i="19" s="1"/>
  <c r="W1862" i="19" s="1"/>
  <c r="E1863" i="18"/>
  <c r="V1863" i="19" s="1"/>
  <c r="W1863" i="19" s="1"/>
  <c r="E1864" i="18"/>
  <c r="V1864" i="19" s="1"/>
  <c r="W1864" i="19" s="1"/>
  <c r="E1865" i="18"/>
  <c r="V1865" i="19" s="1"/>
  <c r="W1865" i="19" s="1"/>
  <c r="E1866" i="18"/>
  <c r="V1866" i="19" s="1"/>
  <c r="W1866" i="19" s="1"/>
  <c r="E1867" i="18"/>
  <c r="V1867" i="19" s="1"/>
  <c r="W1867" i="19" s="1"/>
  <c r="E1868" i="18"/>
  <c r="V1868" i="19" s="1"/>
  <c r="W1868" i="19" s="1"/>
  <c r="E1869" i="18"/>
  <c r="V1869" i="19" s="1"/>
  <c r="W1869" i="19" s="1"/>
  <c r="E1870" i="18"/>
  <c r="V1870" i="19" s="1"/>
  <c r="W1870" i="19" s="1"/>
  <c r="E1871" i="18"/>
  <c r="V1871" i="19" s="1"/>
  <c r="W1871" i="19" s="1"/>
  <c r="E1872" i="18"/>
  <c r="V1872" i="19" s="1"/>
  <c r="W1872" i="19" s="1"/>
  <c r="E1873" i="18"/>
  <c r="V1873" i="19" s="1"/>
  <c r="W1873" i="19" s="1"/>
  <c r="E1874" i="18"/>
  <c r="V1874" i="19" s="1"/>
  <c r="W1874" i="19" s="1"/>
  <c r="E1875" i="18"/>
  <c r="V1875" i="19" s="1"/>
  <c r="W1875" i="19" s="1"/>
  <c r="E1876" i="18"/>
  <c r="V1876" i="19" s="1"/>
  <c r="W1876" i="19" s="1"/>
  <c r="E1877" i="18"/>
  <c r="V1877" i="19" s="1"/>
  <c r="W1877" i="19" s="1"/>
  <c r="E1878" i="18"/>
  <c r="V1878" i="19" s="1"/>
  <c r="W1878" i="19" s="1"/>
  <c r="E1879" i="18"/>
  <c r="V1879" i="19" s="1"/>
  <c r="W1879" i="19" s="1"/>
  <c r="E1880" i="18"/>
  <c r="V1880" i="19" s="1"/>
  <c r="W1880" i="19" s="1"/>
  <c r="E1881" i="18"/>
  <c r="V1881" i="19" s="1"/>
  <c r="W1881" i="19" s="1"/>
  <c r="E1882" i="18"/>
  <c r="V1882" i="19" s="1"/>
  <c r="W1882" i="19" s="1"/>
  <c r="E1883" i="18"/>
  <c r="V1883" i="19" s="1"/>
  <c r="W1883" i="19" s="1"/>
  <c r="E1884" i="18"/>
  <c r="V1884" i="19" s="1"/>
  <c r="W1884" i="19" s="1"/>
  <c r="E1885" i="18"/>
  <c r="V1885" i="19" s="1"/>
  <c r="W1885" i="19" s="1"/>
  <c r="E1886" i="18"/>
  <c r="V1886" i="19" s="1"/>
  <c r="W1886" i="19" s="1"/>
  <c r="E1887" i="18"/>
  <c r="V1887" i="19" s="1"/>
  <c r="W1887" i="19" s="1"/>
  <c r="E1888" i="18"/>
  <c r="V1888" i="19" s="1"/>
  <c r="W1888" i="19" s="1"/>
  <c r="E1889" i="18"/>
  <c r="V1889" i="19" s="1"/>
  <c r="W1889" i="19" s="1"/>
  <c r="E1890" i="18"/>
  <c r="V1890" i="19" s="1"/>
  <c r="W1890" i="19" s="1"/>
  <c r="E1891" i="18"/>
  <c r="V1891" i="19" s="1"/>
  <c r="W1891" i="19" s="1"/>
  <c r="E1892" i="18"/>
  <c r="V1892" i="19" s="1"/>
  <c r="W1892" i="19" s="1"/>
  <c r="E1893" i="18"/>
  <c r="V1893" i="19" s="1"/>
  <c r="W1893" i="19" s="1"/>
  <c r="E1894" i="18"/>
  <c r="V1894" i="19" s="1"/>
  <c r="W1894" i="19" s="1"/>
  <c r="E1895" i="18"/>
  <c r="V1895" i="19" s="1"/>
  <c r="W1895" i="19" s="1"/>
  <c r="E1896" i="18"/>
  <c r="V1896" i="19" s="1"/>
  <c r="W1896" i="19" s="1"/>
  <c r="E1897" i="18"/>
  <c r="V1897" i="19" s="1"/>
  <c r="W1897" i="19" s="1"/>
  <c r="E1898" i="18"/>
  <c r="V1898" i="19" s="1"/>
  <c r="W1898" i="19" s="1"/>
  <c r="E1899" i="18"/>
  <c r="V1899" i="19" s="1"/>
  <c r="W1899" i="19" s="1"/>
  <c r="E1900" i="18"/>
  <c r="V1900" i="19" s="1"/>
  <c r="W1900" i="19" s="1"/>
  <c r="E1901" i="18"/>
  <c r="V1901" i="19" s="1"/>
  <c r="W1901" i="19" s="1"/>
  <c r="E1902" i="18"/>
  <c r="V1902" i="19" s="1"/>
  <c r="W1902" i="19" s="1"/>
  <c r="E1903" i="18"/>
  <c r="V1903" i="19" s="1"/>
  <c r="W1903" i="19" s="1"/>
  <c r="E1904" i="18"/>
  <c r="V1904" i="19" s="1"/>
  <c r="W1904" i="19" s="1"/>
  <c r="E1905" i="18"/>
  <c r="V1905" i="19" s="1"/>
  <c r="W1905" i="19" s="1"/>
  <c r="E1906" i="18"/>
  <c r="V1906" i="19" s="1"/>
  <c r="W1906" i="19" s="1"/>
  <c r="E1907" i="18"/>
  <c r="V1907" i="19" s="1"/>
  <c r="W1907" i="19" s="1"/>
  <c r="E1908" i="18"/>
  <c r="V1908" i="19" s="1"/>
  <c r="W1908" i="19" s="1"/>
  <c r="E1909" i="18"/>
  <c r="V1909" i="19" s="1"/>
  <c r="W1909" i="19" s="1"/>
  <c r="E1910" i="18"/>
  <c r="V1910" i="19" s="1"/>
  <c r="W1910" i="19" s="1"/>
  <c r="E1911" i="18"/>
  <c r="V1911" i="19" s="1"/>
  <c r="W1911" i="19" s="1"/>
  <c r="E1912" i="18"/>
  <c r="V1912" i="19" s="1"/>
  <c r="W1912" i="19" s="1"/>
  <c r="E1913" i="18"/>
  <c r="V1913" i="19" s="1"/>
  <c r="W1913" i="19" s="1"/>
  <c r="E1914" i="18"/>
  <c r="V1914" i="19" s="1"/>
  <c r="W1914" i="19" s="1"/>
  <c r="E1915" i="18"/>
  <c r="V1915" i="19" s="1"/>
  <c r="W1915" i="19" s="1"/>
  <c r="E1916" i="18"/>
  <c r="V1916" i="19" s="1"/>
  <c r="W1916" i="19" s="1"/>
  <c r="E1917" i="18"/>
  <c r="V1917" i="19" s="1"/>
  <c r="W1917" i="19" s="1"/>
  <c r="E1918" i="18"/>
  <c r="V1918" i="19" s="1"/>
  <c r="W1918" i="19" s="1"/>
  <c r="E1919" i="18"/>
  <c r="V1919" i="19" s="1"/>
  <c r="W1919" i="19" s="1"/>
  <c r="E1920" i="18"/>
  <c r="V1920" i="19" s="1"/>
  <c r="W1920" i="19" s="1"/>
  <c r="E1921" i="18"/>
  <c r="V1921" i="19" s="1"/>
  <c r="W1921" i="19" s="1"/>
  <c r="E1922" i="18"/>
  <c r="V1922" i="19" s="1"/>
  <c r="W1922" i="19" s="1"/>
  <c r="E1923" i="18"/>
  <c r="V1923" i="19" s="1"/>
  <c r="W1923" i="19" s="1"/>
  <c r="E1924" i="18"/>
  <c r="V1924" i="19" s="1"/>
  <c r="W1924" i="19" s="1"/>
  <c r="E1925" i="18"/>
  <c r="V1925" i="19" s="1"/>
  <c r="W1925" i="19" s="1"/>
  <c r="E1926" i="18"/>
  <c r="V1926" i="19" s="1"/>
  <c r="W1926" i="19" s="1"/>
  <c r="E1927" i="18"/>
  <c r="V1927" i="19" s="1"/>
  <c r="W1927" i="19" s="1"/>
  <c r="E1928" i="18"/>
  <c r="V1928" i="19" s="1"/>
  <c r="W1928" i="19" s="1"/>
  <c r="E1929" i="18"/>
  <c r="V1929" i="19" s="1"/>
  <c r="W1929" i="19" s="1"/>
  <c r="E1930" i="18"/>
  <c r="V1930" i="19" s="1"/>
  <c r="W1930" i="19" s="1"/>
  <c r="E1931" i="18"/>
  <c r="V1931" i="19" s="1"/>
  <c r="W1931" i="19" s="1"/>
  <c r="E1932" i="18"/>
  <c r="V1932" i="19" s="1"/>
  <c r="W1932" i="19" s="1"/>
  <c r="E1933" i="18"/>
  <c r="V1933" i="19" s="1"/>
  <c r="W1933" i="19" s="1"/>
  <c r="E1934" i="18"/>
  <c r="V1934" i="19" s="1"/>
  <c r="W1934" i="19" s="1"/>
  <c r="E1935" i="18"/>
  <c r="V1935" i="19" s="1"/>
  <c r="W1935" i="19" s="1"/>
  <c r="E1936" i="18"/>
  <c r="V1936" i="19" s="1"/>
  <c r="W1936" i="19" s="1"/>
  <c r="E1937" i="18"/>
  <c r="V1937" i="19" s="1"/>
  <c r="W1937" i="19" s="1"/>
  <c r="E1938" i="18"/>
  <c r="V1938" i="19" s="1"/>
  <c r="W1938" i="19" s="1"/>
  <c r="E1939" i="18"/>
  <c r="V1939" i="19" s="1"/>
  <c r="W1939" i="19" s="1"/>
  <c r="E1940" i="18"/>
  <c r="V1940" i="19" s="1"/>
  <c r="W1940" i="19" s="1"/>
  <c r="E1941" i="18"/>
  <c r="V1941" i="19" s="1"/>
  <c r="W1941" i="19" s="1"/>
  <c r="E1942" i="18"/>
  <c r="V1942" i="19" s="1"/>
  <c r="W1942" i="19" s="1"/>
  <c r="E1943" i="18"/>
  <c r="V1943" i="19" s="1"/>
  <c r="W1943" i="19" s="1"/>
  <c r="E1944" i="18"/>
  <c r="V1944" i="19" s="1"/>
  <c r="W1944" i="19" s="1"/>
  <c r="E1945" i="18"/>
  <c r="V1945" i="19" s="1"/>
  <c r="W1945" i="19" s="1"/>
  <c r="E1946" i="18"/>
  <c r="V1946" i="19" s="1"/>
  <c r="W1946" i="19" s="1"/>
  <c r="E1947" i="18"/>
  <c r="V1947" i="19" s="1"/>
  <c r="W1947" i="19" s="1"/>
  <c r="E1948" i="18"/>
  <c r="V1948" i="19" s="1"/>
  <c r="W1948" i="19" s="1"/>
  <c r="E1949" i="18"/>
  <c r="V1949" i="19" s="1"/>
  <c r="W1949" i="19" s="1"/>
  <c r="E1950" i="18"/>
  <c r="V1950" i="19" s="1"/>
  <c r="W1950" i="19" s="1"/>
  <c r="E1951" i="18"/>
  <c r="V1951" i="19" s="1"/>
  <c r="W1951" i="19" s="1"/>
  <c r="E1952" i="18"/>
  <c r="V1952" i="19" s="1"/>
  <c r="W1952" i="19" s="1"/>
  <c r="E1953" i="18"/>
  <c r="V1953" i="19" s="1"/>
  <c r="W1953" i="19" s="1"/>
  <c r="E1954" i="18"/>
  <c r="V1954" i="19" s="1"/>
  <c r="W1954" i="19" s="1"/>
  <c r="E1955" i="18"/>
  <c r="V1955" i="19" s="1"/>
  <c r="W1955" i="19" s="1"/>
  <c r="E1956" i="18"/>
  <c r="V1956" i="19" s="1"/>
  <c r="W1956" i="19" s="1"/>
  <c r="E1957" i="18"/>
  <c r="V1957" i="19" s="1"/>
  <c r="W1957" i="19" s="1"/>
  <c r="E1958" i="18"/>
  <c r="V1958" i="19" s="1"/>
  <c r="W1958" i="19" s="1"/>
  <c r="E1959" i="18"/>
  <c r="V1959" i="19" s="1"/>
  <c r="W1959" i="19" s="1"/>
  <c r="E1960" i="18"/>
  <c r="V1960" i="19" s="1"/>
  <c r="W1960" i="19" s="1"/>
  <c r="E1961" i="18"/>
  <c r="V1961" i="19" s="1"/>
  <c r="W1961" i="19" s="1"/>
  <c r="E1962" i="18"/>
  <c r="V1962" i="19" s="1"/>
  <c r="W1962" i="19" s="1"/>
  <c r="E1963" i="18"/>
  <c r="V1963" i="19" s="1"/>
  <c r="W1963" i="19" s="1"/>
  <c r="E1964" i="18"/>
  <c r="V1964" i="19" s="1"/>
  <c r="W1964" i="19" s="1"/>
  <c r="E1965" i="18"/>
  <c r="V1965" i="19" s="1"/>
  <c r="W1965" i="19" s="1"/>
  <c r="E1966" i="18"/>
  <c r="V1966" i="19" s="1"/>
  <c r="W1966" i="19" s="1"/>
  <c r="E1967" i="18"/>
  <c r="V1967" i="19" s="1"/>
  <c r="W1967" i="19" s="1"/>
  <c r="E1968" i="18"/>
  <c r="V1968" i="19" s="1"/>
  <c r="W1968" i="19" s="1"/>
  <c r="E1969" i="18"/>
  <c r="V1969" i="19" s="1"/>
  <c r="W1969" i="19" s="1"/>
  <c r="E1970" i="18"/>
  <c r="V1970" i="19" s="1"/>
  <c r="W1970" i="19" s="1"/>
  <c r="E1971" i="18"/>
  <c r="V1971" i="19" s="1"/>
  <c r="W1971" i="19" s="1"/>
  <c r="E1972" i="18"/>
  <c r="V1972" i="19" s="1"/>
  <c r="W1972" i="19" s="1"/>
  <c r="E1973" i="18"/>
  <c r="V1973" i="19" s="1"/>
  <c r="W1973" i="19" s="1"/>
  <c r="E1974" i="18"/>
  <c r="V1974" i="19" s="1"/>
  <c r="W1974" i="19" s="1"/>
  <c r="E1975" i="18"/>
  <c r="V1975" i="19" s="1"/>
  <c r="W1975" i="19" s="1"/>
  <c r="E1976" i="18"/>
  <c r="V1976" i="19" s="1"/>
  <c r="W1976" i="19" s="1"/>
  <c r="E1977" i="18"/>
  <c r="V1977" i="19" s="1"/>
  <c r="W1977" i="19" s="1"/>
  <c r="E1978" i="18"/>
  <c r="V1978" i="19" s="1"/>
  <c r="W1978" i="19" s="1"/>
  <c r="E1979" i="18"/>
  <c r="V1979" i="19" s="1"/>
  <c r="W1979" i="19" s="1"/>
  <c r="E1980" i="18"/>
  <c r="V1980" i="19" s="1"/>
  <c r="W1980" i="19" s="1"/>
  <c r="E1981" i="18"/>
  <c r="V1981" i="19" s="1"/>
  <c r="W1981" i="19" s="1"/>
  <c r="E1982" i="18"/>
  <c r="V1982" i="19" s="1"/>
  <c r="W1982" i="19" s="1"/>
  <c r="E1983" i="18"/>
  <c r="V1983" i="19" s="1"/>
  <c r="W1983" i="19" s="1"/>
  <c r="E1984" i="18"/>
  <c r="V1984" i="19" s="1"/>
  <c r="W1984" i="19" s="1"/>
  <c r="E1985" i="18"/>
  <c r="V1985" i="19" s="1"/>
  <c r="W1985" i="19" s="1"/>
  <c r="E1986" i="18"/>
  <c r="V1986" i="19" s="1"/>
  <c r="W1986" i="19" s="1"/>
  <c r="E1987" i="18"/>
  <c r="V1987" i="19" s="1"/>
  <c r="W1987" i="19" s="1"/>
  <c r="E1988" i="18"/>
  <c r="V1988" i="19" s="1"/>
  <c r="W1988" i="19" s="1"/>
  <c r="E1989" i="18"/>
  <c r="V1989" i="19" s="1"/>
  <c r="W1989" i="19" s="1"/>
  <c r="E1990" i="18"/>
  <c r="V1990" i="19" s="1"/>
  <c r="W1990" i="19" s="1"/>
  <c r="E1991" i="18"/>
  <c r="V1991" i="19" s="1"/>
  <c r="W1991" i="19" s="1"/>
  <c r="E1992" i="18"/>
  <c r="V1992" i="19" s="1"/>
  <c r="W1992" i="19" s="1"/>
  <c r="E1993" i="18"/>
  <c r="V1993" i="19" s="1"/>
  <c r="W1993" i="19" s="1"/>
  <c r="E1994" i="18"/>
  <c r="V1994" i="19" s="1"/>
  <c r="W1994" i="19" s="1"/>
  <c r="E1995" i="18"/>
  <c r="V1995" i="19" s="1"/>
  <c r="W1995" i="19" s="1"/>
  <c r="E1996" i="18"/>
  <c r="V1996" i="19" s="1"/>
  <c r="W1996" i="19" s="1"/>
  <c r="E1997" i="18"/>
  <c r="V1997" i="19" s="1"/>
  <c r="W1997" i="19" s="1"/>
  <c r="E1998" i="18"/>
  <c r="V1998" i="19" s="1"/>
  <c r="W1998" i="19" s="1"/>
  <c r="E1999" i="18"/>
  <c r="V1999" i="19" s="1"/>
  <c r="W1999" i="19" s="1"/>
  <c r="E2000" i="18"/>
  <c r="V2000" i="19" s="1"/>
  <c r="W2000" i="19" s="1"/>
  <c r="E2001" i="18"/>
  <c r="V2001" i="19" s="1"/>
  <c r="W2001" i="19" s="1"/>
  <c r="E2002" i="18"/>
  <c r="V2002" i="19" s="1"/>
  <c r="W2002" i="19" s="1"/>
  <c r="E2003" i="18"/>
  <c r="V2003" i="19" s="1"/>
  <c r="W2003" i="19" s="1"/>
  <c r="E2004" i="18"/>
  <c r="V2004" i="19" s="1"/>
  <c r="W2004" i="19" s="1"/>
  <c r="E2005" i="18"/>
  <c r="V2005" i="19" s="1"/>
  <c r="W2005" i="19" s="1"/>
  <c r="E2006" i="18"/>
  <c r="V2006" i="19" s="1"/>
  <c r="W2006" i="19" s="1"/>
  <c r="E2007" i="18"/>
  <c r="V2007" i="19" s="1"/>
  <c r="W2007" i="19" s="1"/>
  <c r="E2008" i="18"/>
  <c r="V2008" i="19" s="1"/>
  <c r="W2008" i="19" s="1"/>
  <c r="E2009" i="18"/>
  <c r="V2009" i="19" s="1"/>
  <c r="W2009" i="19" s="1"/>
  <c r="E2010" i="18"/>
  <c r="V2010" i="19" s="1"/>
  <c r="W2010" i="19" s="1"/>
  <c r="E2011" i="18"/>
  <c r="V2011" i="19" s="1"/>
  <c r="W2011" i="19" s="1"/>
  <c r="E2012" i="18"/>
  <c r="V2012" i="19" s="1"/>
  <c r="W2012" i="19" s="1"/>
  <c r="E2013" i="18"/>
  <c r="V2013" i="19" s="1"/>
  <c r="W2013" i="19" s="1"/>
  <c r="E2014" i="18"/>
  <c r="V2014" i="19" s="1"/>
  <c r="W2014" i="19" s="1"/>
  <c r="E2015" i="18"/>
  <c r="V2015" i="19" s="1"/>
  <c r="W2015" i="19" s="1"/>
  <c r="E2016" i="18"/>
  <c r="V2016" i="19" s="1"/>
  <c r="W2016" i="19" s="1"/>
  <c r="E2017" i="18"/>
  <c r="V2017" i="19" s="1"/>
  <c r="W2017" i="19" s="1"/>
  <c r="E2018" i="18"/>
  <c r="V2018" i="19" s="1"/>
  <c r="W2018" i="19" s="1"/>
  <c r="E2019" i="18"/>
  <c r="V2019" i="19" s="1"/>
  <c r="W2019" i="19" s="1"/>
  <c r="E2020" i="18"/>
  <c r="V2020" i="19" s="1"/>
  <c r="W2020" i="19" s="1"/>
  <c r="E2021" i="18"/>
  <c r="V2021" i="19" s="1"/>
  <c r="W2021" i="19" s="1"/>
  <c r="E2022" i="18"/>
  <c r="V2022" i="19" s="1"/>
  <c r="W2022" i="19" s="1"/>
  <c r="E2023" i="18"/>
  <c r="V2023" i="19" s="1"/>
  <c r="W2023" i="19" s="1"/>
  <c r="E2024" i="18"/>
  <c r="V2024" i="19" s="1"/>
  <c r="W2024" i="19" s="1"/>
  <c r="E2025" i="18"/>
  <c r="V2025" i="19" s="1"/>
  <c r="W2025" i="19" s="1"/>
  <c r="E2026" i="18"/>
  <c r="V2026" i="19" s="1"/>
  <c r="W2026" i="19" s="1"/>
  <c r="E2027" i="18"/>
  <c r="V2027" i="19" s="1"/>
  <c r="W2027" i="19" s="1"/>
  <c r="E2028" i="18"/>
  <c r="V2028" i="19" s="1"/>
  <c r="W2028" i="19" s="1"/>
  <c r="E2029" i="18"/>
  <c r="V2029" i="19" s="1"/>
  <c r="W2029" i="19" s="1"/>
  <c r="E2030" i="18"/>
  <c r="V2030" i="19" s="1"/>
  <c r="W2030" i="19" s="1"/>
  <c r="E2031" i="18"/>
  <c r="V2031" i="19" s="1"/>
  <c r="W2031" i="19" s="1"/>
  <c r="E2032" i="18"/>
  <c r="V2032" i="19" s="1"/>
  <c r="W2032" i="19" s="1"/>
  <c r="E2033" i="18"/>
  <c r="V2033" i="19" s="1"/>
  <c r="W2033" i="19" s="1"/>
  <c r="E2034" i="18"/>
  <c r="V2034" i="19" s="1"/>
  <c r="W2034" i="19" s="1"/>
  <c r="E2035" i="18"/>
  <c r="V2035" i="19" s="1"/>
  <c r="W2035" i="19" s="1"/>
  <c r="E2036" i="18"/>
  <c r="V2036" i="19" s="1"/>
  <c r="W2036" i="19" s="1"/>
  <c r="E2037" i="18"/>
  <c r="V2037" i="19" s="1"/>
  <c r="W2037" i="19" s="1"/>
  <c r="E2038" i="18"/>
  <c r="V2038" i="19" s="1"/>
  <c r="W2038" i="19" s="1"/>
  <c r="E2039" i="18"/>
  <c r="V2039" i="19" s="1"/>
  <c r="W2039" i="19" s="1"/>
  <c r="E2040" i="18"/>
  <c r="V2040" i="19" s="1"/>
  <c r="W2040" i="19" s="1"/>
  <c r="E2041" i="18"/>
  <c r="V2041" i="19" s="1"/>
  <c r="W2041" i="19" s="1"/>
  <c r="E2042" i="18"/>
  <c r="V2042" i="19" s="1"/>
  <c r="W2042" i="19" s="1"/>
  <c r="E2043" i="18"/>
  <c r="V2043" i="19" s="1"/>
  <c r="W2043" i="19" s="1"/>
  <c r="E2044" i="18"/>
  <c r="V2044" i="19" s="1"/>
  <c r="W2044" i="19" s="1"/>
  <c r="E2045" i="18"/>
  <c r="V2045" i="19" s="1"/>
  <c r="W2045" i="19" s="1"/>
  <c r="E2046" i="18"/>
  <c r="V2046" i="19" s="1"/>
  <c r="W2046" i="19" s="1"/>
  <c r="E2047" i="18"/>
  <c r="V2047" i="19" s="1"/>
  <c r="W2047" i="19" s="1"/>
  <c r="E2048" i="18"/>
  <c r="V2048" i="19" s="1"/>
  <c r="W2048" i="19" s="1"/>
  <c r="E2049" i="18"/>
  <c r="V2049" i="19" s="1"/>
  <c r="W2049" i="19" s="1"/>
  <c r="E2050" i="18"/>
  <c r="V2050" i="19" s="1"/>
  <c r="W2050" i="19" s="1"/>
  <c r="E2051" i="18"/>
  <c r="V2051" i="19" s="1"/>
  <c r="W2051" i="19" s="1"/>
  <c r="E2052" i="18"/>
  <c r="V2052" i="19" s="1"/>
  <c r="W2052" i="19" s="1"/>
  <c r="E2053" i="18"/>
  <c r="V2053" i="19" s="1"/>
  <c r="W2053" i="19" s="1"/>
  <c r="E2054" i="18"/>
  <c r="V2054" i="19" s="1"/>
  <c r="W2054" i="19" s="1"/>
  <c r="E2055" i="18"/>
  <c r="V2055" i="19" s="1"/>
  <c r="W2055" i="19" s="1"/>
  <c r="E2056" i="18"/>
  <c r="V2056" i="19" s="1"/>
  <c r="W2056" i="19" s="1"/>
  <c r="E2057" i="18"/>
  <c r="V2057" i="19" s="1"/>
  <c r="W2057" i="19" s="1"/>
  <c r="E2058" i="18"/>
  <c r="V2058" i="19" s="1"/>
  <c r="W2058" i="19" s="1"/>
  <c r="E2059" i="18"/>
  <c r="V2059" i="19" s="1"/>
  <c r="W2059" i="19" s="1"/>
  <c r="E2060" i="18"/>
  <c r="V2060" i="19" s="1"/>
  <c r="W2060" i="19" s="1"/>
  <c r="E2061" i="18"/>
  <c r="V2061" i="19" s="1"/>
  <c r="W2061" i="19" s="1"/>
  <c r="E2062" i="18"/>
  <c r="V2062" i="19" s="1"/>
  <c r="W2062" i="19" s="1"/>
  <c r="E2063" i="18"/>
  <c r="V2063" i="19" s="1"/>
  <c r="W2063" i="19" s="1"/>
  <c r="E2064" i="18"/>
  <c r="V2064" i="19" s="1"/>
  <c r="W2064" i="19" s="1"/>
  <c r="E2065" i="18"/>
  <c r="V2065" i="19" s="1"/>
  <c r="W2065" i="19" s="1"/>
  <c r="E2066" i="18"/>
  <c r="V2066" i="19" s="1"/>
  <c r="W2066" i="19" s="1"/>
  <c r="E2067" i="18"/>
  <c r="V2067" i="19" s="1"/>
  <c r="W2067" i="19" s="1"/>
  <c r="E2068" i="18"/>
  <c r="V2068" i="19" s="1"/>
  <c r="W2068" i="19" s="1"/>
  <c r="E2069" i="18"/>
  <c r="V2069" i="19" s="1"/>
  <c r="W2069" i="19" s="1"/>
  <c r="E2070" i="18"/>
  <c r="V2070" i="19" s="1"/>
  <c r="W2070" i="19" s="1"/>
  <c r="E2071" i="18"/>
  <c r="V2071" i="19" s="1"/>
  <c r="W2071" i="19" s="1"/>
  <c r="E2072" i="18"/>
  <c r="V2072" i="19" s="1"/>
  <c r="W2072" i="19" s="1"/>
  <c r="E2073" i="18"/>
  <c r="V2073" i="19" s="1"/>
  <c r="W2073" i="19" s="1"/>
  <c r="E2074" i="18"/>
  <c r="V2074" i="19" s="1"/>
  <c r="W2074" i="19" s="1"/>
  <c r="E2075" i="18"/>
  <c r="V2075" i="19" s="1"/>
  <c r="W2075" i="19" s="1"/>
  <c r="E2076" i="18"/>
  <c r="V2076" i="19" s="1"/>
  <c r="W2076" i="19" s="1"/>
  <c r="E2077" i="18"/>
  <c r="V2077" i="19" s="1"/>
  <c r="W2077" i="19" s="1"/>
  <c r="E2078" i="18"/>
  <c r="V2078" i="19" s="1"/>
  <c r="W2078" i="19" s="1"/>
  <c r="E2079" i="18"/>
  <c r="V2079" i="19" s="1"/>
  <c r="W2079" i="19" s="1"/>
  <c r="E2080" i="18"/>
  <c r="V2080" i="19" s="1"/>
  <c r="W2080" i="19" s="1"/>
  <c r="E2081" i="18"/>
  <c r="V2081" i="19" s="1"/>
  <c r="W2081" i="19" s="1"/>
  <c r="E2082" i="18"/>
  <c r="V2082" i="19" s="1"/>
  <c r="W2082" i="19" s="1"/>
  <c r="E2083" i="18"/>
  <c r="V2083" i="19" s="1"/>
  <c r="W2083" i="19" s="1"/>
  <c r="E2084" i="18"/>
  <c r="V2084" i="19" s="1"/>
  <c r="W2084" i="19" s="1"/>
  <c r="E2085" i="18"/>
  <c r="V2085" i="19" s="1"/>
  <c r="W2085" i="19" s="1"/>
  <c r="E2086" i="18"/>
  <c r="V2086" i="19" s="1"/>
  <c r="W2086" i="19" s="1"/>
  <c r="E2087" i="18"/>
  <c r="V2087" i="19" s="1"/>
  <c r="W2087" i="19" s="1"/>
  <c r="E2088" i="18"/>
  <c r="V2088" i="19" s="1"/>
  <c r="W2088" i="19" s="1"/>
  <c r="E2089" i="18"/>
  <c r="V2089" i="19" s="1"/>
  <c r="W2089" i="19" s="1"/>
  <c r="E2090" i="18"/>
  <c r="V2090" i="19" s="1"/>
  <c r="W2090" i="19" s="1"/>
  <c r="E2091" i="18"/>
  <c r="V2091" i="19" s="1"/>
  <c r="W2091" i="19" s="1"/>
  <c r="E2092" i="18"/>
  <c r="V2092" i="19" s="1"/>
  <c r="W2092" i="19" s="1"/>
  <c r="E2093" i="18"/>
  <c r="V2093" i="19" s="1"/>
  <c r="W2093" i="19" s="1"/>
  <c r="E2094" i="18"/>
  <c r="V2094" i="19" s="1"/>
  <c r="W2094" i="19" s="1"/>
  <c r="E2095" i="18"/>
  <c r="V2095" i="19" s="1"/>
  <c r="W2095" i="19" s="1"/>
  <c r="E2096" i="18"/>
  <c r="V2096" i="19" s="1"/>
  <c r="W2096" i="19" s="1"/>
  <c r="E2097" i="18"/>
  <c r="V2097" i="19" s="1"/>
  <c r="W2097" i="19" s="1"/>
  <c r="E2098" i="18"/>
  <c r="V2098" i="19" s="1"/>
  <c r="W2098" i="19" s="1"/>
  <c r="E2099" i="18"/>
  <c r="V2099" i="19" s="1"/>
  <c r="W2099" i="19" s="1"/>
  <c r="E2100" i="18"/>
  <c r="V2100" i="19" s="1"/>
  <c r="W2100" i="19" s="1"/>
  <c r="E2101" i="18"/>
  <c r="V2101" i="19" s="1"/>
  <c r="W2101" i="19" s="1"/>
  <c r="E2102" i="18"/>
  <c r="V2102" i="19" s="1"/>
  <c r="W2102" i="19" s="1"/>
  <c r="E2103" i="18"/>
  <c r="V2103" i="19" s="1"/>
  <c r="W2103" i="19" s="1"/>
  <c r="E2104" i="18"/>
  <c r="V2104" i="19" s="1"/>
  <c r="W2104" i="19" s="1"/>
  <c r="E2105" i="18"/>
  <c r="V2105" i="19" s="1"/>
  <c r="W2105" i="19" s="1"/>
  <c r="E2106" i="18"/>
  <c r="V2106" i="19" s="1"/>
  <c r="W2106" i="19" s="1"/>
  <c r="E2107" i="18"/>
  <c r="V2107" i="19" s="1"/>
  <c r="W2107" i="19" s="1"/>
  <c r="E2108" i="18"/>
  <c r="V2108" i="19" s="1"/>
  <c r="W2108" i="19" s="1"/>
  <c r="E2109" i="18"/>
  <c r="V2109" i="19" s="1"/>
  <c r="W2109" i="19" s="1"/>
  <c r="E2110" i="18"/>
  <c r="V2110" i="19" s="1"/>
  <c r="W2110" i="19" s="1"/>
  <c r="E2111" i="18"/>
  <c r="V2111" i="19" s="1"/>
  <c r="W2111" i="19" s="1"/>
  <c r="E2112" i="18"/>
  <c r="V2112" i="19" s="1"/>
  <c r="W2112" i="19" s="1"/>
  <c r="E2113" i="18"/>
  <c r="V2113" i="19" s="1"/>
  <c r="W2113" i="19" s="1"/>
  <c r="E2114" i="18"/>
  <c r="V2114" i="19" s="1"/>
  <c r="W2114" i="19" s="1"/>
  <c r="E2115" i="18"/>
  <c r="V2115" i="19" s="1"/>
  <c r="W2115" i="19" s="1"/>
  <c r="E2116" i="18"/>
  <c r="V2116" i="19" s="1"/>
  <c r="W2116" i="19" s="1"/>
  <c r="E2117" i="18"/>
  <c r="V2117" i="19" s="1"/>
  <c r="W2117" i="19" s="1"/>
  <c r="E2118" i="18"/>
  <c r="V2118" i="19" s="1"/>
  <c r="W2118" i="19" s="1"/>
  <c r="E2119" i="18"/>
  <c r="V2119" i="19" s="1"/>
  <c r="W2119" i="19" s="1"/>
  <c r="E2120" i="18"/>
  <c r="V2120" i="19" s="1"/>
  <c r="W2120" i="19" s="1"/>
  <c r="E2121" i="18"/>
  <c r="V2121" i="19" s="1"/>
  <c r="W2121" i="19" s="1"/>
  <c r="E2122" i="18"/>
  <c r="V2122" i="19" s="1"/>
  <c r="W2122" i="19" s="1"/>
  <c r="E2123" i="18"/>
  <c r="V2123" i="19" s="1"/>
  <c r="W2123" i="19" s="1"/>
  <c r="E2124" i="18"/>
  <c r="V2124" i="19" s="1"/>
  <c r="W2124" i="19" s="1"/>
  <c r="E2125" i="18"/>
  <c r="V2125" i="19" s="1"/>
  <c r="W2125" i="19" s="1"/>
  <c r="E2126" i="18"/>
  <c r="V2126" i="19" s="1"/>
  <c r="W2126" i="19" s="1"/>
  <c r="E2127" i="18"/>
  <c r="V2127" i="19" s="1"/>
  <c r="W2127" i="19" s="1"/>
  <c r="E2128" i="18"/>
  <c r="V2128" i="19" s="1"/>
  <c r="W2128" i="19" s="1"/>
  <c r="E2129" i="18"/>
  <c r="V2129" i="19" s="1"/>
  <c r="W2129" i="19" s="1"/>
  <c r="E2130" i="18"/>
  <c r="V2130" i="19" s="1"/>
  <c r="W2130" i="19" s="1"/>
  <c r="E2131" i="18"/>
  <c r="V2131" i="19" s="1"/>
  <c r="W2131" i="19" s="1"/>
  <c r="E2132" i="18"/>
  <c r="V2132" i="19" s="1"/>
  <c r="W2132" i="19" s="1"/>
  <c r="E2133" i="18"/>
  <c r="V2133" i="19" s="1"/>
  <c r="W2133" i="19" s="1"/>
  <c r="E2134" i="18"/>
  <c r="V2134" i="19" s="1"/>
  <c r="W2134" i="19" s="1"/>
  <c r="E2135" i="18"/>
  <c r="V2135" i="19" s="1"/>
  <c r="W2135" i="19" s="1"/>
  <c r="E2136" i="18"/>
  <c r="V2136" i="19" s="1"/>
  <c r="W2136" i="19" s="1"/>
  <c r="E2137" i="18"/>
  <c r="V2137" i="19" s="1"/>
  <c r="W2137" i="19" s="1"/>
  <c r="E2138" i="18"/>
  <c r="V2138" i="19" s="1"/>
  <c r="W2138" i="19" s="1"/>
  <c r="E2139" i="18"/>
  <c r="V2139" i="19" s="1"/>
  <c r="W2139" i="19" s="1"/>
  <c r="E2140" i="18"/>
  <c r="V2140" i="19" s="1"/>
  <c r="W2140" i="19" s="1"/>
  <c r="E2141" i="18"/>
  <c r="V2141" i="19" s="1"/>
  <c r="W2141" i="19" s="1"/>
  <c r="E2142" i="18"/>
  <c r="V2142" i="19" s="1"/>
  <c r="W2142" i="19" s="1"/>
  <c r="E2143" i="18"/>
  <c r="V2143" i="19" s="1"/>
  <c r="W2143" i="19" s="1"/>
  <c r="E2144" i="18"/>
  <c r="V2144" i="19" s="1"/>
  <c r="W2144" i="19" s="1"/>
  <c r="E2145" i="18"/>
  <c r="V2145" i="19" s="1"/>
  <c r="W2145" i="19" s="1"/>
  <c r="E2146" i="18"/>
  <c r="V2146" i="19" s="1"/>
  <c r="W2146" i="19" s="1"/>
  <c r="E2147" i="18"/>
  <c r="V2147" i="19" s="1"/>
  <c r="W2147" i="19" s="1"/>
  <c r="E2148" i="18"/>
  <c r="V2148" i="19" s="1"/>
  <c r="W2148" i="19" s="1"/>
  <c r="E2149" i="18"/>
  <c r="V2149" i="19" s="1"/>
  <c r="W2149" i="19" s="1"/>
  <c r="E2150" i="18"/>
  <c r="V2150" i="19" s="1"/>
  <c r="W2150" i="19" s="1"/>
  <c r="E2151" i="18"/>
  <c r="V2151" i="19" s="1"/>
  <c r="W2151" i="19" s="1"/>
  <c r="E2152" i="18"/>
  <c r="V2152" i="19" s="1"/>
  <c r="W2152" i="19" s="1"/>
  <c r="E2153" i="18"/>
  <c r="V2153" i="19" s="1"/>
  <c r="W2153" i="19" s="1"/>
  <c r="E2154" i="18"/>
  <c r="V2154" i="19" s="1"/>
  <c r="W2154" i="19" s="1"/>
  <c r="E2155" i="18"/>
  <c r="V2155" i="19" s="1"/>
  <c r="W2155" i="19" s="1"/>
  <c r="E2156" i="18"/>
  <c r="V2156" i="19" s="1"/>
  <c r="W2156" i="19" s="1"/>
  <c r="E2157" i="18"/>
  <c r="V2157" i="19" s="1"/>
  <c r="W2157" i="19" s="1"/>
  <c r="E2158" i="18"/>
  <c r="V2158" i="19" s="1"/>
  <c r="W2158" i="19" s="1"/>
  <c r="E2159" i="18"/>
  <c r="V2159" i="19" s="1"/>
  <c r="W2159" i="19" s="1"/>
  <c r="E2160" i="18"/>
  <c r="V2160" i="19" s="1"/>
  <c r="W2160" i="19" s="1"/>
  <c r="E2161" i="18"/>
  <c r="V2161" i="19" s="1"/>
  <c r="W2161" i="19" s="1"/>
  <c r="E2162" i="18"/>
  <c r="V2162" i="19" s="1"/>
  <c r="W2162" i="19" s="1"/>
  <c r="E2163" i="18"/>
  <c r="V2163" i="19" s="1"/>
  <c r="W2163" i="19" s="1"/>
  <c r="E2164" i="18"/>
  <c r="V2164" i="19" s="1"/>
  <c r="W2164" i="19" s="1"/>
  <c r="E2165" i="18"/>
  <c r="V2165" i="19" s="1"/>
  <c r="W2165" i="19" s="1"/>
  <c r="E2166" i="18"/>
  <c r="V2166" i="19" s="1"/>
  <c r="W2166" i="19" s="1"/>
  <c r="E2167" i="18"/>
  <c r="V2167" i="19" s="1"/>
  <c r="W2167" i="19" s="1"/>
  <c r="E2168" i="18"/>
  <c r="V2168" i="19" s="1"/>
  <c r="W2168" i="19" s="1"/>
  <c r="E2169" i="18"/>
  <c r="V2169" i="19" s="1"/>
  <c r="W2169" i="19" s="1"/>
  <c r="E2170" i="18"/>
  <c r="V2170" i="19" s="1"/>
  <c r="W2170" i="19" s="1"/>
  <c r="E2171" i="18"/>
  <c r="V2171" i="19" s="1"/>
  <c r="W2171" i="19" s="1"/>
  <c r="E2172" i="18"/>
  <c r="V2172" i="19" s="1"/>
  <c r="W2172" i="19" s="1"/>
  <c r="E2173" i="18"/>
  <c r="V2173" i="19" s="1"/>
  <c r="W2173" i="19" s="1"/>
  <c r="E2174" i="18"/>
  <c r="V2174" i="19" s="1"/>
  <c r="W2174" i="19" s="1"/>
  <c r="E2175" i="18"/>
  <c r="V2175" i="19" s="1"/>
  <c r="W2175" i="19" s="1"/>
  <c r="E2176" i="18"/>
  <c r="V2176" i="19" s="1"/>
  <c r="W2176" i="19" s="1"/>
  <c r="E2177" i="18"/>
  <c r="V2177" i="19" s="1"/>
  <c r="W2177" i="19" s="1"/>
  <c r="E2178" i="18"/>
  <c r="V2178" i="19" s="1"/>
  <c r="W2178" i="19" s="1"/>
  <c r="E2179" i="18"/>
  <c r="V2179" i="19" s="1"/>
  <c r="W2179" i="19" s="1"/>
  <c r="E2180" i="18"/>
  <c r="V2180" i="19" s="1"/>
  <c r="W2180" i="19" s="1"/>
  <c r="E2181" i="18"/>
  <c r="V2181" i="19" s="1"/>
  <c r="W2181" i="19" s="1"/>
  <c r="E2182" i="18"/>
  <c r="V2182" i="19" s="1"/>
  <c r="W2182" i="19" s="1"/>
  <c r="E2183" i="18"/>
  <c r="V2183" i="19" s="1"/>
  <c r="W2183" i="19" s="1"/>
  <c r="E2184" i="18"/>
  <c r="V2184" i="19" s="1"/>
  <c r="W2184" i="19" s="1"/>
  <c r="E2185" i="18"/>
  <c r="V2185" i="19" s="1"/>
  <c r="W2185" i="19" s="1"/>
  <c r="E2186" i="18"/>
  <c r="V2186" i="19" s="1"/>
  <c r="W2186" i="19" s="1"/>
  <c r="E2187" i="18"/>
  <c r="V2187" i="19" s="1"/>
  <c r="W2187" i="19" s="1"/>
  <c r="E2188" i="18"/>
  <c r="V2188" i="19" s="1"/>
  <c r="W2188" i="19" s="1"/>
  <c r="E2189" i="18"/>
  <c r="V2189" i="19" s="1"/>
  <c r="W2189" i="19" s="1"/>
  <c r="E2190" i="18"/>
  <c r="V2190" i="19" s="1"/>
  <c r="W2190" i="19" s="1"/>
  <c r="E2191" i="18"/>
  <c r="V2191" i="19" s="1"/>
  <c r="W2191" i="19" s="1"/>
  <c r="E2192" i="18"/>
  <c r="V2192" i="19" s="1"/>
  <c r="W2192" i="19" s="1"/>
  <c r="E2193" i="18"/>
  <c r="V2193" i="19" s="1"/>
  <c r="W2193" i="19" s="1"/>
  <c r="E2194" i="18"/>
  <c r="V2194" i="19" s="1"/>
  <c r="W2194" i="19" s="1"/>
  <c r="E2195" i="18"/>
  <c r="V2195" i="19" s="1"/>
  <c r="W2195" i="19" s="1"/>
  <c r="E2196" i="18"/>
  <c r="V2196" i="19" s="1"/>
  <c r="W2196" i="19" s="1"/>
  <c r="E2197" i="18"/>
  <c r="V2197" i="19" s="1"/>
  <c r="W2197" i="19" s="1"/>
  <c r="E2198" i="18"/>
  <c r="V2198" i="19" s="1"/>
  <c r="W2198" i="19" s="1"/>
  <c r="E2199" i="18"/>
  <c r="V2199" i="19" s="1"/>
  <c r="W2199" i="19" s="1"/>
  <c r="E2200" i="18"/>
  <c r="V2200" i="19" s="1"/>
  <c r="W2200" i="19" s="1"/>
  <c r="E2201" i="18"/>
  <c r="V2201" i="19" s="1"/>
  <c r="W2201" i="19" s="1"/>
  <c r="E2202" i="18"/>
  <c r="V2202" i="19" s="1"/>
  <c r="W2202" i="19" s="1"/>
  <c r="E2203" i="18"/>
  <c r="V2203" i="19" s="1"/>
  <c r="W2203" i="19" s="1"/>
  <c r="E2204" i="18"/>
  <c r="V2204" i="19" s="1"/>
  <c r="W2204" i="19" s="1"/>
  <c r="E2205" i="18"/>
  <c r="V2205" i="19" s="1"/>
  <c r="W2205" i="19" s="1"/>
  <c r="E2206" i="18"/>
  <c r="V2206" i="19" s="1"/>
  <c r="W2206" i="19" s="1"/>
  <c r="E2207" i="18"/>
  <c r="V2207" i="19" s="1"/>
  <c r="W2207" i="19" s="1"/>
  <c r="E2208" i="18"/>
  <c r="V2208" i="19" s="1"/>
  <c r="W2208" i="19" s="1"/>
  <c r="E2209" i="18"/>
  <c r="V2209" i="19" s="1"/>
  <c r="W2209" i="19" s="1"/>
  <c r="E2210" i="18"/>
  <c r="V2210" i="19" s="1"/>
  <c r="W2210" i="19" s="1"/>
  <c r="E2211" i="18"/>
  <c r="V2211" i="19" s="1"/>
  <c r="W2211" i="19" s="1"/>
  <c r="E2212" i="18"/>
  <c r="V2212" i="19" s="1"/>
  <c r="W2212" i="19" s="1"/>
  <c r="E2213" i="18"/>
  <c r="V2213" i="19" s="1"/>
  <c r="W2213" i="19" s="1"/>
  <c r="E2214" i="18"/>
  <c r="V2214" i="19" s="1"/>
  <c r="W2214" i="19" s="1"/>
  <c r="E2215" i="18"/>
  <c r="V2215" i="19" s="1"/>
  <c r="W2215" i="19" s="1"/>
  <c r="E2216" i="18"/>
  <c r="V2216" i="19" s="1"/>
  <c r="W2216" i="19" s="1"/>
  <c r="E2217" i="18"/>
  <c r="V2217" i="19" s="1"/>
  <c r="W2217" i="19" s="1"/>
  <c r="E2218" i="18"/>
  <c r="V2218" i="19" s="1"/>
  <c r="W2218" i="19" s="1"/>
  <c r="E2219" i="18"/>
  <c r="V2219" i="19" s="1"/>
  <c r="W2219" i="19" s="1"/>
  <c r="E2220" i="18"/>
  <c r="V2220" i="19" s="1"/>
  <c r="W2220" i="19" s="1"/>
  <c r="E2221" i="18"/>
  <c r="V2221" i="19" s="1"/>
  <c r="W2221" i="19" s="1"/>
  <c r="E2222" i="18"/>
  <c r="V2222" i="19" s="1"/>
  <c r="W2222" i="19" s="1"/>
  <c r="E2223" i="18"/>
  <c r="V2223" i="19" s="1"/>
  <c r="W2223" i="19" s="1"/>
  <c r="E2224" i="18"/>
  <c r="V2224" i="19" s="1"/>
  <c r="W2224" i="19" s="1"/>
  <c r="E2225" i="18"/>
  <c r="V2225" i="19" s="1"/>
  <c r="W2225" i="19" s="1"/>
  <c r="E2226" i="18"/>
  <c r="V2226" i="19" s="1"/>
  <c r="W2226" i="19" s="1"/>
  <c r="E2227" i="18"/>
  <c r="V2227" i="19" s="1"/>
  <c r="W2227" i="19" s="1"/>
  <c r="E2228" i="18"/>
  <c r="V2228" i="19" s="1"/>
  <c r="W2228" i="19" s="1"/>
  <c r="E2229" i="18"/>
  <c r="V2229" i="19" s="1"/>
  <c r="W2229" i="19" s="1"/>
  <c r="E2230" i="18"/>
  <c r="V2230" i="19" s="1"/>
  <c r="W2230" i="19" s="1"/>
  <c r="E2231" i="18"/>
  <c r="V2231" i="19" s="1"/>
  <c r="W2231" i="19" s="1"/>
  <c r="E2232" i="18"/>
  <c r="V2232" i="19" s="1"/>
  <c r="W2232" i="19" s="1"/>
  <c r="E2233" i="18"/>
  <c r="V2233" i="19" s="1"/>
  <c r="W2233" i="19" s="1"/>
  <c r="E2234" i="18"/>
  <c r="V2234" i="19" s="1"/>
  <c r="W2234" i="19" s="1"/>
  <c r="E2235" i="18"/>
  <c r="V2235" i="19" s="1"/>
  <c r="W2235" i="19" s="1"/>
  <c r="E2236" i="18"/>
  <c r="V2236" i="19" s="1"/>
  <c r="W2236" i="19" s="1"/>
  <c r="E2237" i="18"/>
  <c r="V2237" i="19" s="1"/>
  <c r="W2237" i="19" s="1"/>
  <c r="E2238" i="18"/>
  <c r="V2238" i="19" s="1"/>
  <c r="W2238" i="19" s="1"/>
  <c r="E2239" i="18"/>
  <c r="V2239" i="19" s="1"/>
  <c r="W2239" i="19" s="1"/>
  <c r="E2240" i="18"/>
  <c r="V2240" i="19" s="1"/>
  <c r="W2240" i="19" s="1"/>
  <c r="E2241" i="18"/>
  <c r="V2241" i="19" s="1"/>
  <c r="W2241" i="19" s="1"/>
  <c r="E2242" i="18"/>
  <c r="V2242" i="19" s="1"/>
  <c r="W2242" i="19" s="1"/>
  <c r="E2243" i="18"/>
  <c r="V2243" i="19" s="1"/>
  <c r="W2243" i="19" s="1"/>
  <c r="E2244" i="18"/>
  <c r="V2244" i="19" s="1"/>
  <c r="W2244" i="19" s="1"/>
  <c r="E2245" i="18"/>
  <c r="V2245" i="19" s="1"/>
  <c r="W2245" i="19" s="1"/>
  <c r="E2246" i="18"/>
  <c r="V2246" i="19" s="1"/>
  <c r="W2246" i="19" s="1"/>
  <c r="E2247" i="18"/>
  <c r="V2247" i="19" s="1"/>
  <c r="W2247" i="19" s="1"/>
  <c r="E2248" i="18"/>
  <c r="V2248" i="19" s="1"/>
  <c r="W2248" i="19" s="1"/>
  <c r="E2249" i="18"/>
  <c r="V2249" i="19" s="1"/>
  <c r="W2249" i="19" s="1"/>
  <c r="E2250" i="18"/>
  <c r="V2250" i="19" s="1"/>
  <c r="W2250" i="19" s="1"/>
  <c r="E2251" i="18"/>
  <c r="V2251" i="19" s="1"/>
  <c r="W2251" i="19" s="1"/>
  <c r="E2252" i="18"/>
  <c r="V2252" i="19" s="1"/>
  <c r="W2252" i="19" s="1"/>
  <c r="E2253" i="18"/>
  <c r="V2253" i="19" s="1"/>
  <c r="W2253" i="19" s="1"/>
  <c r="E2254" i="18"/>
  <c r="V2254" i="19" s="1"/>
  <c r="W2254" i="19" s="1"/>
  <c r="E2255" i="18"/>
  <c r="V2255" i="19" s="1"/>
  <c r="W2255" i="19" s="1"/>
  <c r="E2256" i="18"/>
  <c r="V2256" i="19" s="1"/>
  <c r="W2256" i="19" s="1"/>
  <c r="E2257" i="18"/>
  <c r="V2257" i="19" s="1"/>
  <c r="W2257" i="19" s="1"/>
  <c r="E2258" i="18"/>
  <c r="V2258" i="19" s="1"/>
  <c r="W2258" i="19" s="1"/>
  <c r="E2259" i="18"/>
  <c r="V2259" i="19" s="1"/>
  <c r="W2259" i="19" s="1"/>
  <c r="E2260" i="18"/>
  <c r="V2260" i="19" s="1"/>
  <c r="W2260" i="19" s="1"/>
  <c r="E2261" i="18"/>
  <c r="V2261" i="19" s="1"/>
  <c r="W2261" i="19" s="1"/>
  <c r="E2262" i="18"/>
  <c r="V2262" i="19" s="1"/>
  <c r="W2262" i="19" s="1"/>
  <c r="E2263" i="18"/>
  <c r="V2263" i="19" s="1"/>
  <c r="W2263" i="19" s="1"/>
  <c r="E2264" i="18"/>
  <c r="V2264" i="19" s="1"/>
  <c r="W2264" i="19" s="1"/>
  <c r="E2265" i="18"/>
  <c r="V2265" i="19" s="1"/>
  <c r="W2265" i="19" s="1"/>
  <c r="E2266" i="18"/>
  <c r="V2266" i="19" s="1"/>
  <c r="W2266" i="19" s="1"/>
  <c r="E2267" i="18"/>
  <c r="V2267" i="19" s="1"/>
  <c r="W2267" i="19" s="1"/>
  <c r="E2268" i="18"/>
  <c r="V2268" i="19" s="1"/>
  <c r="W2268" i="19" s="1"/>
  <c r="E2269" i="18"/>
  <c r="V2269" i="19" s="1"/>
  <c r="W2269" i="19" s="1"/>
  <c r="E2270" i="18"/>
  <c r="V2270" i="19" s="1"/>
  <c r="W2270" i="19" s="1"/>
  <c r="E2271" i="18"/>
  <c r="V2271" i="19" s="1"/>
  <c r="W2271" i="19" s="1"/>
  <c r="E2272" i="18"/>
  <c r="V2272" i="19" s="1"/>
  <c r="W2272" i="19" s="1"/>
  <c r="E2273" i="18"/>
  <c r="V2273" i="19" s="1"/>
  <c r="W2273" i="19" s="1"/>
  <c r="E2274" i="18"/>
  <c r="V2274" i="19" s="1"/>
  <c r="W2274" i="19" s="1"/>
  <c r="E2275" i="18"/>
  <c r="V2275" i="19" s="1"/>
  <c r="W2275" i="19" s="1"/>
  <c r="E2276" i="18"/>
  <c r="V2276" i="19" s="1"/>
  <c r="W2276" i="19" s="1"/>
  <c r="E2277" i="18"/>
  <c r="V2277" i="19" s="1"/>
  <c r="W2277" i="19" s="1"/>
  <c r="E2278" i="18"/>
  <c r="V2278" i="19" s="1"/>
  <c r="W2278" i="19" s="1"/>
  <c r="E2279" i="18"/>
  <c r="V2279" i="19" s="1"/>
  <c r="W2279" i="19" s="1"/>
  <c r="E2280" i="18"/>
  <c r="V2280" i="19" s="1"/>
  <c r="W2280" i="19" s="1"/>
  <c r="E2281" i="18"/>
  <c r="V2281" i="19" s="1"/>
  <c r="W2281" i="19" s="1"/>
  <c r="E2282" i="18"/>
  <c r="V2282" i="19" s="1"/>
  <c r="W2282" i="19" s="1"/>
  <c r="E2283" i="18"/>
  <c r="V2283" i="19" s="1"/>
  <c r="W2283" i="19" s="1"/>
  <c r="E2284" i="18"/>
  <c r="V2284" i="19" s="1"/>
  <c r="W2284" i="19" s="1"/>
  <c r="E2285" i="18"/>
  <c r="V2285" i="19" s="1"/>
  <c r="W2285" i="19" s="1"/>
  <c r="E2286" i="18"/>
  <c r="V2286" i="19" s="1"/>
  <c r="W2286" i="19" s="1"/>
  <c r="E2287" i="18"/>
  <c r="V2287" i="19" s="1"/>
  <c r="W2287" i="19" s="1"/>
  <c r="E2288" i="18"/>
  <c r="V2288" i="19" s="1"/>
  <c r="W2288" i="19" s="1"/>
  <c r="E2289" i="18"/>
  <c r="V2289" i="19" s="1"/>
  <c r="W2289" i="19" s="1"/>
  <c r="E2290" i="18"/>
  <c r="V2290" i="19" s="1"/>
  <c r="W2290" i="19" s="1"/>
  <c r="E2291" i="18"/>
  <c r="V2291" i="19" s="1"/>
  <c r="W2291" i="19" s="1"/>
  <c r="E2292" i="18"/>
  <c r="V2292" i="19" s="1"/>
  <c r="W2292" i="19" s="1"/>
  <c r="E2293" i="18"/>
  <c r="V2293" i="19" s="1"/>
  <c r="W2293" i="19" s="1"/>
  <c r="E2294" i="18"/>
  <c r="V2294" i="19" s="1"/>
  <c r="W2294" i="19" s="1"/>
  <c r="E2295" i="18"/>
  <c r="V2295" i="19" s="1"/>
  <c r="W2295" i="19" s="1"/>
  <c r="E2296" i="18"/>
  <c r="V2296" i="19" s="1"/>
  <c r="W2296" i="19" s="1"/>
  <c r="E2297" i="18"/>
  <c r="V2297" i="19" s="1"/>
  <c r="W2297" i="19" s="1"/>
  <c r="E2298" i="18"/>
  <c r="V2298" i="19" s="1"/>
  <c r="W2298" i="19" s="1"/>
  <c r="E2299" i="18"/>
  <c r="V2299" i="19" s="1"/>
  <c r="W2299" i="19" s="1"/>
  <c r="E2300" i="18"/>
  <c r="V2300" i="19" s="1"/>
  <c r="W2300" i="19" s="1"/>
  <c r="E2301" i="18"/>
  <c r="V2301" i="19" s="1"/>
  <c r="W2301" i="19" s="1"/>
  <c r="E2302" i="18"/>
  <c r="V2302" i="19" s="1"/>
  <c r="W2302" i="19" s="1"/>
  <c r="E2303" i="18"/>
  <c r="V2303" i="19" s="1"/>
  <c r="W2303" i="19" s="1"/>
  <c r="E2304" i="18"/>
  <c r="V2304" i="19" s="1"/>
  <c r="W2304" i="19" s="1"/>
  <c r="E2305" i="18"/>
  <c r="V2305" i="19" s="1"/>
  <c r="W2305" i="19" s="1"/>
  <c r="E2306" i="18"/>
  <c r="V2306" i="19" s="1"/>
  <c r="W2306" i="19" s="1"/>
  <c r="E2307" i="18"/>
  <c r="V2307" i="19" s="1"/>
  <c r="W2307" i="19" s="1"/>
  <c r="E2308" i="18"/>
  <c r="V2308" i="19" s="1"/>
  <c r="W2308" i="19" s="1"/>
  <c r="E2309" i="18"/>
  <c r="V2309" i="19" s="1"/>
  <c r="W2309" i="19" s="1"/>
  <c r="E2310" i="18"/>
  <c r="V2310" i="19" s="1"/>
  <c r="W2310" i="19" s="1"/>
  <c r="E2311" i="18"/>
  <c r="V2311" i="19" s="1"/>
  <c r="W2311" i="19" s="1"/>
  <c r="E2312" i="18"/>
  <c r="V2312" i="19" s="1"/>
  <c r="W2312" i="19" s="1"/>
  <c r="E2313" i="18"/>
  <c r="V2313" i="19" s="1"/>
  <c r="W2313" i="19" s="1"/>
  <c r="E2314" i="18"/>
  <c r="V2314" i="19" s="1"/>
  <c r="W2314" i="19" s="1"/>
  <c r="E2315" i="18"/>
  <c r="V2315" i="19" s="1"/>
  <c r="W2315" i="19" s="1"/>
  <c r="E2316" i="18"/>
  <c r="V2316" i="19" s="1"/>
  <c r="W2316" i="19" s="1"/>
  <c r="E2317" i="18"/>
  <c r="V2317" i="19" s="1"/>
  <c r="W2317" i="19" s="1"/>
  <c r="E2318" i="18"/>
  <c r="V2318" i="19" s="1"/>
  <c r="W2318" i="19" s="1"/>
  <c r="E2319" i="18"/>
  <c r="V2319" i="19" s="1"/>
  <c r="W2319" i="19" s="1"/>
  <c r="E2320" i="18"/>
  <c r="V2320" i="19" s="1"/>
  <c r="W2320" i="19" s="1"/>
  <c r="E2321" i="18"/>
  <c r="V2321" i="19" s="1"/>
  <c r="W2321" i="19" s="1"/>
  <c r="E2322" i="18"/>
  <c r="V2322" i="19" s="1"/>
  <c r="W2322" i="19" s="1"/>
  <c r="E2323" i="18"/>
  <c r="V2323" i="19" s="1"/>
  <c r="W2323" i="19" s="1"/>
  <c r="E2324" i="18"/>
  <c r="V2324" i="19" s="1"/>
  <c r="W2324" i="19" s="1"/>
  <c r="E2325" i="18"/>
  <c r="V2325" i="19" s="1"/>
  <c r="W2325" i="19" s="1"/>
  <c r="E2326" i="18"/>
  <c r="V2326" i="19" s="1"/>
  <c r="W2326" i="19" s="1"/>
  <c r="E2327" i="18"/>
  <c r="V2327" i="19" s="1"/>
  <c r="W2327" i="19" s="1"/>
  <c r="E2328" i="18"/>
  <c r="V2328" i="19" s="1"/>
  <c r="W2328" i="19" s="1"/>
  <c r="E2329" i="18"/>
  <c r="V2329" i="19" s="1"/>
  <c r="W2329" i="19" s="1"/>
  <c r="E2330" i="18"/>
  <c r="V2330" i="19" s="1"/>
  <c r="W2330" i="19" s="1"/>
  <c r="E2331" i="18"/>
  <c r="V2331" i="19" s="1"/>
  <c r="W2331" i="19" s="1"/>
  <c r="E2332" i="18"/>
  <c r="V2332" i="19" s="1"/>
  <c r="W2332" i="19" s="1"/>
  <c r="E2333" i="18"/>
  <c r="V2333" i="19" s="1"/>
  <c r="W2333" i="19" s="1"/>
  <c r="E2334" i="18"/>
  <c r="V2334" i="19" s="1"/>
  <c r="W2334" i="19" s="1"/>
  <c r="E2335" i="18"/>
  <c r="V2335" i="19" s="1"/>
  <c r="W2335" i="19" s="1"/>
  <c r="E2336" i="18"/>
  <c r="V2336" i="19" s="1"/>
  <c r="W2336" i="19" s="1"/>
  <c r="E2337" i="18"/>
  <c r="V2337" i="19" s="1"/>
  <c r="W2337" i="19" s="1"/>
  <c r="E2338" i="18"/>
  <c r="V2338" i="19" s="1"/>
  <c r="W2338" i="19" s="1"/>
  <c r="E2339" i="18"/>
  <c r="V2339" i="19" s="1"/>
  <c r="W2339" i="19" s="1"/>
  <c r="E2340" i="18"/>
  <c r="V2340" i="19" s="1"/>
  <c r="W2340" i="19" s="1"/>
  <c r="E2341" i="18"/>
  <c r="V2341" i="19" s="1"/>
  <c r="W2341" i="19" s="1"/>
  <c r="E2342" i="18"/>
  <c r="V2342" i="19" s="1"/>
  <c r="W2342" i="19" s="1"/>
  <c r="E2343" i="18"/>
  <c r="V2343" i="19" s="1"/>
  <c r="W2343" i="19" s="1"/>
  <c r="E2344" i="18"/>
  <c r="V2344" i="19" s="1"/>
  <c r="W2344" i="19" s="1"/>
  <c r="E2345" i="18"/>
  <c r="V2345" i="19" s="1"/>
  <c r="W2345" i="19" s="1"/>
  <c r="E2346" i="18"/>
  <c r="V2346" i="19" s="1"/>
  <c r="W2346" i="19" s="1"/>
  <c r="E2347" i="18"/>
  <c r="V2347" i="19" s="1"/>
  <c r="W2347" i="19" s="1"/>
  <c r="E2348" i="18"/>
  <c r="V2348" i="19" s="1"/>
  <c r="W2348" i="19" s="1"/>
  <c r="E2349" i="18"/>
  <c r="V2349" i="19" s="1"/>
  <c r="W2349" i="19" s="1"/>
  <c r="E2350" i="18"/>
  <c r="V2350" i="19" s="1"/>
  <c r="W2350" i="19" s="1"/>
  <c r="E2351" i="18"/>
  <c r="V2351" i="19" s="1"/>
  <c r="W2351" i="19" s="1"/>
  <c r="E2352" i="18"/>
  <c r="V2352" i="19" s="1"/>
  <c r="W2352" i="19" s="1"/>
  <c r="E2353" i="18"/>
  <c r="V2353" i="19" s="1"/>
  <c r="W2353" i="19" s="1"/>
  <c r="E2354" i="18"/>
  <c r="V2354" i="19" s="1"/>
  <c r="W2354" i="19" s="1"/>
  <c r="E2355" i="18"/>
  <c r="V2355" i="19" s="1"/>
  <c r="W2355" i="19" s="1"/>
  <c r="E2356" i="18"/>
  <c r="V2356" i="19" s="1"/>
  <c r="W2356" i="19" s="1"/>
  <c r="E2357" i="18"/>
  <c r="V2357" i="19" s="1"/>
  <c r="W2357" i="19" s="1"/>
  <c r="E2358" i="18"/>
  <c r="V2358" i="19" s="1"/>
  <c r="W2358" i="19" s="1"/>
  <c r="E2359" i="18"/>
  <c r="V2359" i="19" s="1"/>
  <c r="W2359" i="19" s="1"/>
  <c r="E2360" i="18"/>
  <c r="V2360" i="19" s="1"/>
  <c r="W2360" i="19" s="1"/>
  <c r="E2361" i="18"/>
  <c r="V2361" i="19" s="1"/>
  <c r="W2361" i="19" s="1"/>
  <c r="E2362" i="18"/>
  <c r="V2362" i="19" s="1"/>
  <c r="W2362" i="19" s="1"/>
  <c r="E2363" i="18"/>
  <c r="V2363" i="19" s="1"/>
  <c r="W2363" i="19" s="1"/>
  <c r="E2364" i="18"/>
  <c r="V2364" i="19" s="1"/>
  <c r="W2364" i="19" s="1"/>
  <c r="E2365" i="18"/>
  <c r="V2365" i="19" s="1"/>
  <c r="W2365" i="19" s="1"/>
  <c r="E2366" i="18"/>
  <c r="V2366" i="19" s="1"/>
  <c r="W2366" i="19" s="1"/>
  <c r="E2367" i="18"/>
  <c r="V2367" i="19" s="1"/>
  <c r="W2367" i="19" s="1"/>
  <c r="E2368" i="18"/>
  <c r="V2368" i="19" s="1"/>
  <c r="W2368" i="19" s="1"/>
  <c r="E2369" i="18"/>
  <c r="V2369" i="19" s="1"/>
  <c r="W2369" i="19" s="1"/>
  <c r="E2370" i="18"/>
  <c r="V2370" i="19" s="1"/>
  <c r="W2370" i="19" s="1"/>
  <c r="E2371" i="18"/>
  <c r="V2371" i="19" s="1"/>
  <c r="W2371" i="19" s="1"/>
  <c r="E2372" i="18"/>
  <c r="V2372" i="19" s="1"/>
  <c r="W2372" i="19" s="1"/>
  <c r="E2373" i="18"/>
  <c r="V2373" i="19" s="1"/>
  <c r="W2373" i="19" s="1"/>
  <c r="E2374" i="18"/>
  <c r="V2374" i="19" s="1"/>
  <c r="W2374" i="19" s="1"/>
  <c r="E2375" i="18"/>
  <c r="V2375" i="19" s="1"/>
  <c r="W2375" i="19" s="1"/>
  <c r="E2376" i="18"/>
  <c r="V2376" i="19" s="1"/>
  <c r="W2376" i="19" s="1"/>
  <c r="E2377" i="18"/>
  <c r="V2377" i="19" s="1"/>
  <c r="W2377" i="19" s="1"/>
  <c r="E2378" i="18"/>
  <c r="V2378" i="19" s="1"/>
  <c r="W2378" i="19" s="1"/>
  <c r="E2379" i="18"/>
  <c r="V2379" i="19" s="1"/>
  <c r="W2379" i="19" s="1"/>
  <c r="E2380" i="18"/>
  <c r="V2380" i="19" s="1"/>
  <c r="W2380" i="19" s="1"/>
  <c r="E2381" i="18"/>
  <c r="V2381" i="19" s="1"/>
  <c r="W2381" i="19" s="1"/>
  <c r="E2382" i="18"/>
  <c r="V2382" i="19" s="1"/>
  <c r="W2382" i="19" s="1"/>
  <c r="E2383" i="18"/>
  <c r="V2383" i="19" s="1"/>
  <c r="W2383" i="19" s="1"/>
  <c r="E2384" i="18"/>
  <c r="V2384" i="19" s="1"/>
  <c r="W2384" i="19" s="1"/>
  <c r="E2385" i="18"/>
  <c r="V2385" i="19" s="1"/>
  <c r="W2385" i="19" s="1"/>
  <c r="E2386" i="18"/>
  <c r="V2386" i="19" s="1"/>
  <c r="W2386" i="19" s="1"/>
  <c r="E2387" i="18"/>
  <c r="V2387" i="19" s="1"/>
  <c r="W2387" i="19" s="1"/>
  <c r="E2388" i="18"/>
  <c r="V2388" i="19" s="1"/>
  <c r="W2388" i="19" s="1"/>
  <c r="E2389" i="18"/>
  <c r="V2389" i="19" s="1"/>
  <c r="W2389" i="19" s="1"/>
  <c r="E2390" i="18"/>
  <c r="V2390" i="19" s="1"/>
  <c r="W2390" i="19" s="1"/>
  <c r="E2391" i="18"/>
  <c r="V2391" i="19" s="1"/>
  <c r="W2391" i="19" s="1"/>
  <c r="E2392" i="18"/>
  <c r="V2392" i="19" s="1"/>
  <c r="W2392" i="19" s="1"/>
  <c r="E2393" i="18"/>
  <c r="V2393" i="19" s="1"/>
  <c r="W2393" i="19" s="1"/>
  <c r="E2394" i="18"/>
  <c r="V2394" i="19" s="1"/>
  <c r="W2394" i="19" s="1"/>
  <c r="E2395" i="18"/>
  <c r="V2395" i="19" s="1"/>
  <c r="W2395" i="19" s="1"/>
  <c r="E2396" i="18"/>
  <c r="V2396" i="19" s="1"/>
  <c r="W2396" i="19" s="1"/>
  <c r="E2397" i="18"/>
  <c r="V2397" i="19" s="1"/>
  <c r="W2397" i="19" s="1"/>
  <c r="E2398" i="18"/>
  <c r="V2398" i="19" s="1"/>
  <c r="W2398" i="19" s="1"/>
  <c r="E2399" i="18"/>
  <c r="V2399" i="19" s="1"/>
  <c r="W2399" i="19" s="1"/>
  <c r="E2400" i="18"/>
  <c r="V2400" i="19" s="1"/>
  <c r="W2400" i="19" s="1"/>
  <c r="E2401" i="18"/>
  <c r="V2401" i="19" s="1"/>
  <c r="W2401" i="19" s="1"/>
  <c r="E2402" i="18"/>
  <c r="V2402" i="19" s="1"/>
  <c r="W2402" i="19" s="1"/>
  <c r="E2403" i="18"/>
  <c r="V2403" i="19" s="1"/>
  <c r="W2403" i="19" s="1"/>
  <c r="E2404" i="18"/>
  <c r="V2404" i="19" s="1"/>
  <c r="W2404" i="19" s="1"/>
  <c r="E2405" i="18"/>
  <c r="V2405" i="19" s="1"/>
  <c r="W2405" i="19" s="1"/>
  <c r="E2406" i="18"/>
  <c r="V2406" i="19" s="1"/>
  <c r="W2406" i="19" s="1"/>
  <c r="E2407" i="18"/>
  <c r="V2407" i="19" s="1"/>
  <c r="W2407" i="19" s="1"/>
  <c r="E2408" i="18"/>
  <c r="V2408" i="19" s="1"/>
  <c r="W2408" i="19" s="1"/>
  <c r="E2409" i="18"/>
  <c r="V2409" i="19" s="1"/>
  <c r="W2409" i="19" s="1"/>
  <c r="E2410" i="18"/>
  <c r="V2410" i="19" s="1"/>
  <c r="W2410" i="19" s="1"/>
  <c r="E2411" i="18"/>
  <c r="V2411" i="19" s="1"/>
  <c r="W2411" i="19" s="1"/>
  <c r="E2412" i="18"/>
  <c r="V2412" i="19" s="1"/>
  <c r="W2412" i="19" s="1"/>
  <c r="E2413" i="18"/>
  <c r="V2413" i="19" s="1"/>
  <c r="W2413" i="19" s="1"/>
  <c r="E2414" i="18"/>
  <c r="V2414" i="19" s="1"/>
  <c r="W2414" i="19" s="1"/>
  <c r="E2415" i="18"/>
  <c r="V2415" i="19" s="1"/>
  <c r="W2415" i="19" s="1"/>
  <c r="E2416" i="18"/>
  <c r="V2416" i="19" s="1"/>
  <c r="W2416" i="19" s="1"/>
  <c r="E2417" i="18"/>
  <c r="V2417" i="19" s="1"/>
  <c r="W2417" i="19" s="1"/>
  <c r="E2418" i="18"/>
  <c r="V2418" i="19" s="1"/>
  <c r="W2418" i="19" s="1"/>
  <c r="E2419" i="18"/>
  <c r="V2419" i="19" s="1"/>
  <c r="W2419" i="19" s="1"/>
  <c r="E2420" i="18"/>
  <c r="V2420" i="19" s="1"/>
  <c r="W2420" i="19" s="1"/>
  <c r="E2421" i="18"/>
  <c r="V2421" i="19" s="1"/>
  <c r="W2421" i="19" s="1"/>
  <c r="E2422" i="18"/>
  <c r="V2422" i="19" s="1"/>
  <c r="W2422" i="19" s="1"/>
  <c r="E2423" i="18"/>
  <c r="V2423" i="19" s="1"/>
  <c r="W2423" i="19" s="1"/>
  <c r="E2424" i="18"/>
  <c r="V2424" i="19" s="1"/>
  <c r="W2424" i="19" s="1"/>
  <c r="E2425" i="18"/>
  <c r="V2425" i="19" s="1"/>
  <c r="W2425" i="19" s="1"/>
  <c r="E2426" i="18"/>
  <c r="V2426" i="19" s="1"/>
  <c r="W2426" i="19" s="1"/>
  <c r="E2427" i="18"/>
  <c r="V2427" i="19" s="1"/>
  <c r="W2427" i="19" s="1"/>
  <c r="E2428" i="18"/>
  <c r="V2428" i="19" s="1"/>
  <c r="W2428" i="19" s="1"/>
  <c r="E2429" i="18"/>
  <c r="V2429" i="19" s="1"/>
  <c r="W2429" i="19" s="1"/>
  <c r="E2430" i="18"/>
  <c r="V2430" i="19" s="1"/>
  <c r="W2430" i="19" s="1"/>
  <c r="E2431" i="18"/>
  <c r="V2431" i="19" s="1"/>
  <c r="W2431" i="19" s="1"/>
  <c r="E2432" i="18"/>
  <c r="V2432" i="19" s="1"/>
  <c r="W2432" i="19" s="1"/>
  <c r="E2433" i="18"/>
  <c r="V2433" i="19" s="1"/>
  <c r="W2433" i="19" s="1"/>
  <c r="E2434" i="18"/>
  <c r="V2434" i="19" s="1"/>
  <c r="W2434" i="19" s="1"/>
  <c r="E2435" i="18"/>
  <c r="V2435" i="19" s="1"/>
  <c r="W2435" i="19" s="1"/>
  <c r="E2436" i="18"/>
  <c r="V2436" i="19" s="1"/>
  <c r="W2436" i="19" s="1"/>
  <c r="E2437" i="18"/>
  <c r="V2437" i="19" s="1"/>
  <c r="W2437" i="19" s="1"/>
  <c r="E2438" i="18"/>
  <c r="V2438" i="19" s="1"/>
  <c r="W2438" i="19" s="1"/>
  <c r="E2439" i="18"/>
  <c r="V2439" i="19" s="1"/>
  <c r="W2439" i="19" s="1"/>
  <c r="E2440" i="18"/>
  <c r="V2440" i="19" s="1"/>
  <c r="W2440" i="19" s="1"/>
  <c r="E2441" i="18"/>
  <c r="V2441" i="19" s="1"/>
  <c r="W2441" i="19" s="1"/>
  <c r="E2442" i="18"/>
  <c r="V2442" i="19" s="1"/>
  <c r="W2442" i="19" s="1"/>
  <c r="E2443" i="18"/>
  <c r="V2443" i="19" s="1"/>
  <c r="W2443" i="19" s="1"/>
  <c r="E2444" i="18"/>
  <c r="V2444" i="19" s="1"/>
  <c r="W2444" i="19" s="1"/>
  <c r="E2445" i="18"/>
  <c r="V2445" i="19" s="1"/>
  <c r="W2445" i="19" s="1"/>
  <c r="E2446" i="18"/>
  <c r="V2446" i="19" s="1"/>
  <c r="W2446" i="19" s="1"/>
  <c r="E2447" i="18"/>
  <c r="V2447" i="19" s="1"/>
  <c r="W2447" i="19" s="1"/>
  <c r="E2448" i="18"/>
  <c r="V2448" i="19" s="1"/>
  <c r="W2448" i="19" s="1"/>
  <c r="E2449" i="18"/>
  <c r="V2449" i="19" s="1"/>
  <c r="W2449" i="19" s="1"/>
  <c r="E2450" i="18"/>
  <c r="V2450" i="19" s="1"/>
  <c r="W2450" i="19" s="1"/>
  <c r="E2451" i="18"/>
  <c r="V2451" i="19" s="1"/>
  <c r="W2451" i="19" s="1"/>
  <c r="E2452" i="18"/>
  <c r="V2452" i="19" s="1"/>
  <c r="W2452" i="19" s="1"/>
  <c r="E2453" i="18"/>
  <c r="V2453" i="19" s="1"/>
  <c r="W2453" i="19" s="1"/>
  <c r="E2454" i="18"/>
  <c r="V2454" i="19" s="1"/>
  <c r="W2454" i="19" s="1"/>
  <c r="E2455" i="18"/>
  <c r="V2455" i="19" s="1"/>
  <c r="W2455" i="19" s="1"/>
  <c r="E2456" i="18"/>
  <c r="V2456" i="19" s="1"/>
  <c r="W2456" i="19" s="1"/>
  <c r="E2457" i="18"/>
  <c r="V2457" i="19" s="1"/>
  <c r="W2457" i="19" s="1"/>
  <c r="E2458" i="18"/>
  <c r="V2458" i="19" s="1"/>
  <c r="W2458" i="19" s="1"/>
  <c r="E2459" i="18"/>
  <c r="V2459" i="19" s="1"/>
  <c r="W2459" i="19" s="1"/>
  <c r="E2460" i="18"/>
  <c r="V2460" i="19" s="1"/>
  <c r="W2460" i="19" s="1"/>
  <c r="E2461" i="18"/>
  <c r="V2461" i="19" s="1"/>
  <c r="W2461" i="19" s="1"/>
  <c r="E2462" i="18"/>
  <c r="V2462" i="19" s="1"/>
  <c r="W2462" i="19" s="1"/>
  <c r="E2463" i="18"/>
  <c r="V2463" i="19" s="1"/>
  <c r="W2463" i="19" s="1"/>
  <c r="E2464" i="18"/>
  <c r="V2464" i="19" s="1"/>
  <c r="W2464" i="19" s="1"/>
  <c r="E2465" i="18"/>
  <c r="V2465" i="19" s="1"/>
  <c r="W2465" i="19" s="1"/>
  <c r="E2466" i="18"/>
  <c r="V2466" i="19" s="1"/>
  <c r="W2466" i="19" s="1"/>
  <c r="E2467" i="18"/>
  <c r="V2467" i="19" s="1"/>
  <c r="W2467" i="19" s="1"/>
  <c r="E2468" i="18"/>
  <c r="V2468" i="19" s="1"/>
  <c r="W2468" i="19" s="1"/>
  <c r="E2469" i="18"/>
  <c r="V2469" i="19" s="1"/>
  <c r="W2469" i="19" s="1"/>
  <c r="E2470" i="18"/>
  <c r="V2470" i="19" s="1"/>
  <c r="W2470" i="19" s="1"/>
  <c r="E2471" i="18"/>
  <c r="V2471" i="19" s="1"/>
  <c r="W2471" i="19" s="1"/>
  <c r="E2472" i="18"/>
  <c r="V2472" i="19" s="1"/>
  <c r="W2472" i="19" s="1"/>
  <c r="E2473" i="18"/>
  <c r="V2473" i="19" s="1"/>
  <c r="W2473" i="19" s="1"/>
  <c r="E2474" i="18"/>
  <c r="V2474" i="19" s="1"/>
  <c r="W2474" i="19" s="1"/>
  <c r="E2475" i="18"/>
  <c r="V2475" i="19" s="1"/>
  <c r="W2475" i="19" s="1"/>
  <c r="E2476" i="18"/>
  <c r="V2476" i="19" s="1"/>
  <c r="W2476" i="19" s="1"/>
  <c r="E2477" i="18"/>
  <c r="V2477" i="19" s="1"/>
  <c r="W2477" i="19" s="1"/>
  <c r="E2478" i="18"/>
  <c r="V2478" i="19" s="1"/>
  <c r="W2478" i="19" s="1"/>
  <c r="E2479" i="18"/>
  <c r="V2479" i="19" s="1"/>
  <c r="W2479" i="19" s="1"/>
  <c r="E2480" i="18"/>
  <c r="V2480" i="19" s="1"/>
  <c r="W2480" i="19" s="1"/>
  <c r="E2481" i="18"/>
  <c r="V2481" i="19" s="1"/>
  <c r="W2481" i="19" s="1"/>
  <c r="E2482" i="18"/>
  <c r="V2482" i="19" s="1"/>
  <c r="W2482" i="19" s="1"/>
  <c r="E2483" i="18"/>
  <c r="V2483" i="19" s="1"/>
  <c r="W2483" i="19" s="1"/>
  <c r="E2484" i="18"/>
  <c r="V2484" i="19" s="1"/>
  <c r="W2484" i="19" s="1"/>
  <c r="E2485" i="18"/>
  <c r="V2485" i="19" s="1"/>
  <c r="W2485" i="19" s="1"/>
  <c r="E2486" i="18"/>
  <c r="V2486" i="19" s="1"/>
  <c r="W2486" i="19" s="1"/>
  <c r="E2487" i="18"/>
  <c r="V2487" i="19" s="1"/>
  <c r="W2487" i="19" s="1"/>
  <c r="E2488" i="18"/>
  <c r="V2488" i="19" s="1"/>
  <c r="W2488" i="19" s="1"/>
  <c r="E2489" i="18"/>
  <c r="V2489" i="19" s="1"/>
  <c r="W2489" i="19" s="1"/>
  <c r="E2490" i="18"/>
  <c r="V2490" i="19" s="1"/>
  <c r="W2490" i="19" s="1"/>
  <c r="E2491" i="18"/>
  <c r="V2491" i="19" s="1"/>
  <c r="W2491" i="19" s="1"/>
  <c r="E2492" i="18"/>
  <c r="V2492" i="19" s="1"/>
  <c r="W2492" i="19" s="1"/>
  <c r="E2493" i="18"/>
  <c r="V2493" i="19" s="1"/>
  <c r="W2493" i="19" s="1"/>
  <c r="E2494" i="18"/>
  <c r="V2494" i="19" s="1"/>
  <c r="W2494" i="19" s="1"/>
  <c r="E2495" i="18"/>
  <c r="V2495" i="19" s="1"/>
  <c r="W2495" i="19" s="1"/>
  <c r="E2496" i="18"/>
  <c r="V2496" i="19" s="1"/>
  <c r="W2496" i="19" s="1"/>
  <c r="E2497" i="18"/>
  <c r="V2497" i="19" s="1"/>
  <c r="W2497" i="19" s="1"/>
  <c r="E2498" i="18"/>
  <c r="V2498" i="19" s="1"/>
  <c r="W2498" i="19" s="1"/>
  <c r="E2499" i="18"/>
  <c r="V2499" i="19" s="1"/>
  <c r="W2499" i="19" s="1"/>
  <c r="E2500" i="18"/>
  <c r="V2500" i="19" s="1"/>
  <c r="W2500" i="19" s="1"/>
  <c r="E2501" i="18"/>
  <c r="V2501" i="19" s="1"/>
  <c r="W2501" i="19" s="1"/>
  <c r="E2502" i="18"/>
  <c r="V2502" i="19" s="1"/>
  <c r="W2502" i="19" s="1"/>
  <c r="E2503" i="18"/>
  <c r="V2503" i="19" s="1"/>
  <c r="W2503" i="19" s="1"/>
  <c r="E2504" i="18"/>
  <c r="V2504" i="19" s="1"/>
  <c r="W2504" i="19" s="1"/>
  <c r="E2505" i="18"/>
  <c r="V2505" i="19" s="1"/>
  <c r="W2505" i="19" s="1"/>
  <c r="E2506" i="18"/>
  <c r="V2506" i="19" s="1"/>
  <c r="W2506" i="19" s="1"/>
  <c r="E2507" i="18"/>
  <c r="V2507" i="19" s="1"/>
  <c r="W2507" i="19" s="1"/>
  <c r="E2508" i="18"/>
  <c r="V2508" i="19" s="1"/>
  <c r="W2508" i="19" s="1"/>
  <c r="E2509" i="18"/>
  <c r="V2509" i="19" s="1"/>
  <c r="W2509" i="19" s="1"/>
  <c r="E2510" i="18"/>
  <c r="V2510" i="19" s="1"/>
  <c r="W2510" i="19" s="1"/>
  <c r="E2511" i="18"/>
  <c r="V2511" i="19" s="1"/>
  <c r="W2511" i="19" s="1"/>
  <c r="E2512" i="18"/>
  <c r="V2512" i="19" s="1"/>
  <c r="W2512" i="19" s="1"/>
  <c r="E2513" i="18"/>
  <c r="V2513" i="19" s="1"/>
  <c r="W2513" i="19" s="1"/>
  <c r="E2514" i="18"/>
  <c r="V2514" i="19" s="1"/>
  <c r="W2514" i="19" s="1"/>
  <c r="E2515" i="18"/>
  <c r="V2515" i="19" s="1"/>
  <c r="W2515" i="19" s="1"/>
  <c r="E2516" i="18"/>
  <c r="V2516" i="19" s="1"/>
  <c r="W2516" i="19" s="1"/>
  <c r="E2517" i="18"/>
  <c r="V2517" i="19" s="1"/>
  <c r="W2517" i="19" s="1"/>
  <c r="E2518" i="18"/>
  <c r="V2518" i="19" s="1"/>
  <c r="W2518" i="19" s="1"/>
  <c r="E2519" i="18"/>
  <c r="V2519" i="19" s="1"/>
  <c r="W2519" i="19" s="1"/>
  <c r="E2520" i="18"/>
  <c r="V2520" i="19" s="1"/>
  <c r="W2520" i="19" s="1"/>
  <c r="E2521" i="18"/>
  <c r="V2521" i="19" s="1"/>
  <c r="W2521" i="19" s="1"/>
  <c r="E2522" i="18"/>
  <c r="V2522" i="19" s="1"/>
  <c r="W2522" i="19" s="1"/>
  <c r="E2523" i="18"/>
  <c r="V2523" i="19" s="1"/>
  <c r="W2523" i="19" s="1"/>
  <c r="E2524" i="18"/>
  <c r="V2524" i="19" s="1"/>
  <c r="W2524" i="19" s="1"/>
  <c r="E2525" i="18"/>
  <c r="V2525" i="19" s="1"/>
  <c r="W2525" i="19" s="1"/>
  <c r="E2526" i="18"/>
  <c r="V2526" i="19" s="1"/>
  <c r="W2526" i="19" s="1"/>
  <c r="E2527" i="18"/>
  <c r="V2527" i="19" s="1"/>
  <c r="W2527" i="19" s="1"/>
  <c r="E2528" i="18"/>
  <c r="V2528" i="19" s="1"/>
  <c r="W2528" i="19" s="1"/>
  <c r="E2529" i="18"/>
  <c r="V2529" i="19" s="1"/>
  <c r="W2529" i="19" s="1"/>
  <c r="E2530" i="18"/>
  <c r="V2530" i="19" s="1"/>
  <c r="W2530" i="19" s="1"/>
  <c r="E2531" i="18"/>
  <c r="V2531" i="19" s="1"/>
  <c r="W2531" i="19" s="1"/>
  <c r="E2532" i="18"/>
  <c r="V2532" i="19" s="1"/>
  <c r="W2532" i="19" s="1"/>
  <c r="E2533" i="18"/>
  <c r="V2533" i="19" s="1"/>
  <c r="W2533" i="19" s="1"/>
  <c r="E2534" i="18"/>
  <c r="V2534" i="19" s="1"/>
  <c r="W2534" i="19" s="1"/>
  <c r="E2535" i="18"/>
  <c r="V2535" i="19" s="1"/>
  <c r="W2535" i="19" s="1"/>
  <c r="E2536" i="18"/>
  <c r="V2536" i="19" s="1"/>
  <c r="W2536" i="19" s="1"/>
  <c r="E2537" i="18"/>
  <c r="V2537" i="19" s="1"/>
  <c r="W2537" i="19" s="1"/>
  <c r="E2538" i="18"/>
  <c r="V2538" i="19" s="1"/>
  <c r="W2538" i="19" s="1"/>
  <c r="E2539" i="18"/>
  <c r="V2539" i="19" s="1"/>
  <c r="W2539" i="19" s="1"/>
  <c r="E2540" i="18"/>
  <c r="V2540" i="19" s="1"/>
  <c r="W2540" i="19" s="1"/>
  <c r="E2541" i="18"/>
  <c r="V2541" i="19" s="1"/>
  <c r="W2541" i="19" s="1"/>
  <c r="E2542" i="18"/>
  <c r="V2542" i="19" s="1"/>
  <c r="W2542" i="19" s="1"/>
  <c r="E2543" i="18"/>
  <c r="V2543" i="19" s="1"/>
  <c r="W2543" i="19" s="1"/>
  <c r="E2544" i="18"/>
  <c r="V2544" i="19" s="1"/>
  <c r="W2544" i="19" s="1"/>
  <c r="E2545" i="18"/>
  <c r="V2545" i="19" s="1"/>
  <c r="W2545" i="19" s="1"/>
  <c r="E2546" i="18"/>
  <c r="V2546" i="19" s="1"/>
  <c r="W2546" i="19" s="1"/>
  <c r="E2547" i="18"/>
  <c r="V2547" i="19" s="1"/>
  <c r="W2547" i="19" s="1"/>
  <c r="E2548" i="18"/>
  <c r="V2548" i="19" s="1"/>
  <c r="W2548" i="19" s="1"/>
  <c r="E2549" i="18"/>
  <c r="V2549" i="19" s="1"/>
  <c r="W2549" i="19" s="1"/>
  <c r="E2550" i="18"/>
  <c r="V2550" i="19" s="1"/>
  <c r="W2550" i="19" s="1"/>
  <c r="E2551" i="18"/>
  <c r="V2551" i="19" s="1"/>
  <c r="W2551" i="19" s="1"/>
  <c r="E2552" i="18"/>
  <c r="V2552" i="19" s="1"/>
  <c r="W2552" i="19" s="1"/>
  <c r="E2553" i="18"/>
  <c r="V2553" i="19" s="1"/>
  <c r="W2553" i="19" s="1"/>
  <c r="E2554" i="18"/>
  <c r="V2554" i="19" s="1"/>
  <c r="W2554" i="19" s="1"/>
  <c r="E2555" i="18"/>
  <c r="V2555" i="19" s="1"/>
  <c r="W2555" i="19" s="1"/>
  <c r="E2556" i="18"/>
  <c r="V2556" i="19" s="1"/>
  <c r="W2556" i="19" s="1"/>
  <c r="E2557" i="18"/>
  <c r="V2557" i="19" s="1"/>
  <c r="W2557" i="19" s="1"/>
  <c r="E2558" i="18"/>
  <c r="V2558" i="19" s="1"/>
  <c r="W2558" i="19" s="1"/>
  <c r="E2559" i="18"/>
  <c r="V2559" i="19" s="1"/>
  <c r="W2559" i="19" s="1"/>
  <c r="E2560" i="18"/>
  <c r="V2560" i="19" s="1"/>
  <c r="W2560" i="19" s="1"/>
  <c r="E2561" i="18"/>
  <c r="V2561" i="19" s="1"/>
  <c r="W2561" i="19" s="1"/>
  <c r="E2562" i="18"/>
  <c r="V2562" i="19" s="1"/>
  <c r="W2562" i="19" s="1"/>
  <c r="E2563" i="18"/>
  <c r="V2563" i="19" s="1"/>
  <c r="W2563" i="19" s="1"/>
  <c r="E2564" i="18"/>
  <c r="V2564" i="19" s="1"/>
  <c r="W2564" i="19" s="1"/>
  <c r="E2565" i="18"/>
  <c r="V2565" i="19" s="1"/>
  <c r="W2565" i="19" s="1"/>
  <c r="E2566" i="18"/>
  <c r="V2566" i="19" s="1"/>
  <c r="W2566" i="19" s="1"/>
  <c r="E2567" i="18"/>
  <c r="V2567" i="19" s="1"/>
  <c r="W2567" i="19" s="1"/>
  <c r="E2568" i="18"/>
  <c r="V2568" i="19" s="1"/>
  <c r="W2568" i="19" s="1"/>
  <c r="E2569" i="18"/>
  <c r="V2569" i="19" s="1"/>
  <c r="W2569" i="19" s="1"/>
  <c r="E2570" i="18"/>
  <c r="V2570" i="19" s="1"/>
  <c r="W2570" i="19" s="1"/>
  <c r="E2571" i="18"/>
  <c r="V2571" i="19" s="1"/>
  <c r="W2571" i="19" s="1"/>
  <c r="E2572" i="18"/>
  <c r="V2572" i="19" s="1"/>
  <c r="W2572" i="19" s="1"/>
  <c r="E2573" i="18"/>
  <c r="V2573" i="19" s="1"/>
  <c r="W2573" i="19" s="1"/>
  <c r="E2574" i="18"/>
  <c r="V2574" i="19" s="1"/>
  <c r="W2574" i="19" s="1"/>
  <c r="E2575" i="18"/>
  <c r="V2575" i="19" s="1"/>
  <c r="W2575" i="19" s="1"/>
  <c r="E2576" i="18"/>
  <c r="V2576" i="19" s="1"/>
  <c r="W2576" i="19" s="1"/>
  <c r="E2577" i="18"/>
  <c r="V2577" i="19" s="1"/>
  <c r="W2577" i="19" s="1"/>
  <c r="E2578" i="18"/>
  <c r="V2578" i="19" s="1"/>
  <c r="W2578" i="19" s="1"/>
  <c r="E2579" i="18"/>
  <c r="V2579" i="19" s="1"/>
  <c r="W2579" i="19" s="1"/>
  <c r="E2580" i="18"/>
  <c r="V2580" i="19" s="1"/>
  <c r="W2580" i="19" s="1"/>
  <c r="E2581" i="18"/>
  <c r="V2581" i="19" s="1"/>
  <c r="W2581" i="19" s="1"/>
  <c r="E2582" i="18"/>
  <c r="V2582" i="19" s="1"/>
  <c r="W2582" i="19" s="1"/>
  <c r="E2583" i="18"/>
  <c r="V2583" i="19" s="1"/>
  <c r="W2583" i="19" s="1"/>
  <c r="E2584" i="18"/>
  <c r="V2584" i="19" s="1"/>
  <c r="W2584" i="19" s="1"/>
  <c r="E2585" i="18"/>
  <c r="V2585" i="19" s="1"/>
  <c r="W2585" i="19" s="1"/>
  <c r="E2586" i="18"/>
  <c r="V2586" i="19" s="1"/>
  <c r="W2586" i="19" s="1"/>
  <c r="E2587" i="18"/>
  <c r="V2587" i="19" s="1"/>
  <c r="W2587" i="19" s="1"/>
  <c r="E2588" i="18"/>
  <c r="V2588" i="19" s="1"/>
  <c r="W2588" i="19" s="1"/>
  <c r="E2589" i="18"/>
  <c r="V2589" i="19" s="1"/>
  <c r="W2589" i="19" s="1"/>
  <c r="E2590" i="18"/>
  <c r="V2590" i="19" s="1"/>
  <c r="W2590" i="19" s="1"/>
  <c r="E2591" i="18"/>
  <c r="V2591" i="19" s="1"/>
  <c r="W2591" i="19" s="1"/>
  <c r="E2592" i="18"/>
  <c r="V2592" i="19" s="1"/>
  <c r="W2592" i="19" s="1"/>
  <c r="E2593" i="18"/>
  <c r="V2593" i="19" s="1"/>
  <c r="W2593" i="19" s="1"/>
  <c r="E2594" i="18"/>
  <c r="V2594" i="19" s="1"/>
  <c r="W2594" i="19" s="1"/>
  <c r="E2595" i="18"/>
  <c r="V2595" i="19" s="1"/>
  <c r="W2595" i="19" s="1"/>
  <c r="E2596" i="18"/>
  <c r="V2596" i="19" s="1"/>
  <c r="W2596" i="19" s="1"/>
  <c r="E2597" i="18"/>
  <c r="V2597" i="19" s="1"/>
  <c r="W2597" i="19" s="1"/>
  <c r="E2598" i="18"/>
  <c r="V2598" i="19" s="1"/>
  <c r="W2598" i="19" s="1"/>
  <c r="E2599" i="18"/>
  <c r="V2599" i="19" s="1"/>
  <c r="W2599" i="19" s="1"/>
  <c r="E2600" i="18"/>
  <c r="V2600" i="19" s="1"/>
  <c r="W2600" i="19" s="1"/>
  <c r="E2601" i="18"/>
  <c r="V2601" i="19" s="1"/>
  <c r="W2601" i="19" s="1"/>
  <c r="E2602" i="18"/>
  <c r="V2602" i="19" s="1"/>
  <c r="W2602" i="19" s="1"/>
  <c r="E2603" i="18"/>
  <c r="V2603" i="19" s="1"/>
  <c r="W2603" i="19" s="1"/>
  <c r="E2604" i="18"/>
  <c r="V2604" i="19" s="1"/>
  <c r="W2604" i="19" s="1"/>
  <c r="E2605" i="18"/>
  <c r="V2605" i="19" s="1"/>
  <c r="W2605" i="19" s="1"/>
  <c r="E2606" i="18"/>
  <c r="V2606" i="19" s="1"/>
  <c r="W2606" i="19" s="1"/>
  <c r="E2607" i="18"/>
  <c r="V2607" i="19" s="1"/>
  <c r="W2607" i="19" s="1"/>
  <c r="E2608" i="18"/>
  <c r="V2608" i="19" s="1"/>
  <c r="W2608" i="19" s="1"/>
  <c r="E2609" i="18"/>
  <c r="V2609" i="19" s="1"/>
  <c r="W2609" i="19" s="1"/>
  <c r="E2610" i="18"/>
  <c r="V2610" i="19" s="1"/>
  <c r="W2610" i="19" s="1"/>
  <c r="E2611" i="18"/>
  <c r="V2611" i="19" s="1"/>
  <c r="W2611" i="19" s="1"/>
  <c r="E2612" i="18"/>
  <c r="V2612" i="19" s="1"/>
  <c r="W2612" i="19" s="1"/>
  <c r="E2613" i="18"/>
  <c r="V2613" i="19" s="1"/>
  <c r="W2613" i="19" s="1"/>
  <c r="E2614" i="18"/>
  <c r="V2614" i="19" s="1"/>
  <c r="W2614" i="19" s="1"/>
  <c r="E2615" i="18"/>
  <c r="V2615" i="19" s="1"/>
  <c r="W2615" i="19" s="1"/>
  <c r="E2616" i="18"/>
  <c r="V2616" i="19" s="1"/>
  <c r="W2616" i="19" s="1"/>
  <c r="E2617" i="18"/>
  <c r="V2617" i="19" s="1"/>
  <c r="W2617" i="19" s="1"/>
  <c r="E2618" i="18"/>
  <c r="V2618" i="19" s="1"/>
  <c r="W2618" i="19" s="1"/>
  <c r="E2619" i="18"/>
  <c r="V2619" i="19" s="1"/>
  <c r="W2619" i="19" s="1"/>
  <c r="E2620" i="18"/>
  <c r="V2620" i="19" s="1"/>
  <c r="W2620" i="19" s="1"/>
  <c r="E2621" i="18"/>
  <c r="V2621" i="19" s="1"/>
  <c r="W2621" i="19" s="1"/>
  <c r="E2622" i="18"/>
  <c r="V2622" i="19" s="1"/>
  <c r="W2622" i="19" s="1"/>
  <c r="E2623" i="18"/>
  <c r="V2623" i="19" s="1"/>
  <c r="W2623" i="19" s="1"/>
  <c r="E2624" i="18"/>
  <c r="V2624" i="19" s="1"/>
  <c r="W2624" i="19" s="1"/>
  <c r="E2625" i="18"/>
  <c r="V2625" i="19" s="1"/>
  <c r="W2625" i="19" s="1"/>
  <c r="E2626" i="18"/>
  <c r="V2626" i="19" s="1"/>
  <c r="W2626" i="19" s="1"/>
  <c r="E2627" i="18"/>
  <c r="V2627" i="19" s="1"/>
  <c r="W2627" i="19" s="1"/>
  <c r="E2628" i="18"/>
  <c r="V2628" i="19" s="1"/>
  <c r="W2628" i="19" s="1"/>
  <c r="E2629" i="18"/>
  <c r="V2629" i="19" s="1"/>
  <c r="W2629" i="19" s="1"/>
  <c r="E2630" i="18"/>
  <c r="V2630" i="19" s="1"/>
  <c r="W2630" i="19" s="1"/>
  <c r="E2631" i="18"/>
  <c r="V2631" i="19" s="1"/>
  <c r="W2631" i="19" s="1"/>
  <c r="E2632" i="18"/>
  <c r="V2632" i="19" s="1"/>
  <c r="W2632" i="19" s="1"/>
  <c r="E2633" i="18"/>
  <c r="V2633" i="19" s="1"/>
  <c r="W2633" i="19" s="1"/>
  <c r="E2634" i="18"/>
  <c r="V2634" i="19" s="1"/>
  <c r="W2634" i="19" s="1"/>
  <c r="E2635" i="18"/>
  <c r="V2635" i="19" s="1"/>
  <c r="W2635" i="19" s="1"/>
  <c r="E2636" i="18"/>
  <c r="V2636" i="19" s="1"/>
  <c r="W2636" i="19" s="1"/>
  <c r="E2637" i="18"/>
  <c r="V2637" i="19" s="1"/>
  <c r="W2637" i="19" s="1"/>
  <c r="E2638" i="18"/>
  <c r="V2638" i="19" s="1"/>
  <c r="W2638" i="19" s="1"/>
  <c r="E2639" i="18"/>
  <c r="V2639" i="19" s="1"/>
  <c r="W2639" i="19" s="1"/>
  <c r="E2640" i="18"/>
  <c r="V2640" i="19" s="1"/>
  <c r="W2640" i="19" s="1"/>
  <c r="E2641" i="18"/>
  <c r="V2641" i="19" s="1"/>
  <c r="W2641" i="19" s="1"/>
  <c r="E2642" i="18"/>
  <c r="V2642" i="19" s="1"/>
  <c r="W2642" i="19" s="1"/>
  <c r="E2643" i="18"/>
  <c r="V2643" i="19" s="1"/>
  <c r="W2643" i="19" s="1"/>
  <c r="E2644" i="18"/>
  <c r="V2644" i="19" s="1"/>
  <c r="W2644" i="19" s="1"/>
  <c r="E2645" i="18"/>
  <c r="V2645" i="19" s="1"/>
  <c r="W2645" i="19" s="1"/>
  <c r="E2646" i="18"/>
  <c r="V2646" i="19" s="1"/>
  <c r="W2646" i="19" s="1"/>
  <c r="E2647" i="18"/>
  <c r="V2647" i="19" s="1"/>
  <c r="W2647" i="19" s="1"/>
  <c r="E2648" i="18"/>
  <c r="V2648" i="19" s="1"/>
  <c r="W2648" i="19" s="1"/>
  <c r="E2649" i="18"/>
  <c r="V2649" i="19" s="1"/>
  <c r="W2649" i="19" s="1"/>
  <c r="E2650" i="18"/>
  <c r="V2650" i="19" s="1"/>
  <c r="W2650" i="19" s="1"/>
  <c r="E2651" i="18"/>
  <c r="V2651" i="19" s="1"/>
  <c r="W2651" i="19" s="1"/>
  <c r="E2652" i="18"/>
  <c r="V2652" i="19" s="1"/>
  <c r="W2652" i="19" s="1"/>
  <c r="E2653" i="18"/>
  <c r="V2653" i="19" s="1"/>
  <c r="W2653" i="19" s="1"/>
  <c r="E2654" i="18"/>
  <c r="V2654" i="19" s="1"/>
  <c r="W2654" i="19" s="1"/>
  <c r="E2655" i="18"/>
  <c r="V2655" i="19" s="1"/>
  <c r="W2655" i="19" s="1"/>
  <c r="E2656" i="18"/>
  <c r="V2656" i="19" s="1"/>
  <c r="W2656" i="19" s="1"/>
  <c r="E2657" i="18"/>
  <c r="V2657" i="19" s="1"/>
  <c r="W2657" i="19" s="1"/>
  <c r="E2658" i="18"/>
  <c r="V2658" i="19" s="1"/>
  <c r="W2658" i="19" s="1"/>
  <c r="E2659" i="18"/>
  <c r="V2659" i="19" s="1"/>
  <c r="W2659" i="19" s="1"/>
  <c r="E2660" i="18"/>
  <c r="V2660" i="19" s="1"/>
  <c r="W2660" i="19" s="1"/>
  <c r="E2661" i="18"/>
  <c r="V2661" i="19" s="1"/>
  <c r="W2661" i="19" s="1"/>
  <c r="E2662" i="18"/>
  <c r="V2662" i="19" s="1"/>
  <c r="W2662" i="19" s="1"/>
  <c r="E2663" i="18"/>
  <c r="V2663" i="19" s="1"/>
  <c r="W2663" i="19" s="1"/>
  <c r="E2664" i="18"/>
  <c r="V2664" i="19" s="1"/>
  <c r="W2664" i="19" s="1"/>
  <c r="E2665" i="18"/>
  <c r="V2665" i="19" s="1"/>
  <c r="W2665" i="19" s="1"/>
  <c r="E2666" i="18"/>
  <c r="V2666" i="19" s="1"/>
  <c r="W2666" i="19" s="1"/>
  <c r="E2667" i="18"/>
  <c r="V2667" i="19" s="1"/>
  <c r="W2667" i="19" s="1"/>
  <c r="E2668" i="18"/>
  <c r="V2668" i="19" s="1"/>
  <c r="W2668" i="19" s="1"/>
  <c r="E2669" i="18"/>
  <c r="V2669" i="19" s="1"/>
  <c r="W2669" i="19" s="1"/>
  <c r="E2670" i="18"/>
  <c r="V2670" i="19" s="1"/>
  <c r="W2670" i="19" s="1"/>
  <c r="E2671" i="18"/>
  <c r="V2671" i="19" s="1"/>
  <c r="W2671" i="19" s="1"/>
  <c r="E2672" i="18"/>
  <c r="V2672" i="19" s="1"/>
  <c r="W2672" i="19" s="1"/>
  <c r="E2673" i="18"/>
  <c r="V2673" i="19" s="1"/>
  <c r="W2673" i="19" s="1"/>
  <c r="E2674" i="18"/>
  <c r="V2674" i="19" s="1"/>
  <c r="W2674" i="19" s="1"/>
  <c r="E2675" i="18"/>
  <c r="V2675" i="19" s="1"/>
  <c r="W2675" i="19" s="1"/>
  <c r="E2676" i="18"/>
  <c r="V2676" i="19" s="1"/>
  <c r="W2676" i="19" s="1"/>
  <c r="E2677" i="18"/>
  <c r="V2677" i="19" s="1"/>
  <c r="W2677" i="19" s="1"/>
  <c r="E2678" i="18"/>
  <c r="V2678" i="19" s="1"/>
  <c r="W2678" i="19" s="1"/>
  <c r="E2679" i="18"/>
  <c r="V2679" i="19" s="1"/>
  <c r="W2679" i="19" s="1"/>
  <c r="E2680" i="18"/>
  <c r="V2680" i="19" s="1"/>
  <c r="W2680" i="19" s="1"/>
  <c r="E2681" i="18"/>
  <c r="V2681" i="19" s="1"/>
  <c r="W2681" i="19" s="1"/>
  <c r="E2682" i="18"/>
  <c r="V2682" i="19" s="1"/>
  <c r="W2682" i="19" s="1"/>
  <c r="E2683" i="18"/>
  <c r="V2683" i="19" s="1"/>
  <c r="W2683" i="19" s="1"/>
  <c r="E2684" i="18"/>
  <c r="V2684" i="19" s="1"/>
  <c r="W2684" i="19" s="1"/>
  <c r="E2685" i="18"/>
  <c r="V2685" i="19" s="1"/>
  <c r="W2685" i="19" s="1"/>
  <c r="E2686" i="18"/>
  <c r="V2686" i="19" s="1"/>
  <c r="W2686" i="19" s="1"/>
  <c r="E2687" i="18"/>
  <c r="V2687" i="19" s="1"/>
  <c r="W2687" i="19" s="1"/>
  <c r="E2688" i="18"/>
  <c r="V2688" i="19" s="1"/>
  <c r="W2688" i="19" s="1"/>
  <c r="E2689" i="18"/>
  <c r="V2689" i="19" s="1"/>
  <c r="W2689" i="19" s="1"/>
  <c r="E2690" i="18"/>
  <c r="V2690" i="19" s="1"/>
  <c r="W2690" i="19" s="1"/>
  <c r="E2691" i="18"/>
  <c r="V2691" i="19" s="1"/>
  <c r="W2691" i="19" s="1"/>
  <c r="U2" i="19" l="1"/>
  <c r="T2" i="19"/>
  <c r="O6" i="19"/>
  <c r="N6" i="19"/>
  <c r="O10" i="19"/>
  <c r="N10" i="19"/>
  <c r="O14" i="19"/>
  <c r="N14" i="19"/>
  <c r="O18" i="19"/>
  <c r="N18" i="19"/>
  <c r="O22" i="19"/>
  <c r="N22" i="19"/>
  <c r="O26" i="19"/>
  <c r="N26" i="19"/>
  <c r="O30" i="19"/>
  <c r="N30" i="19"/>
  <c r="O34" i="19"/>
  <c r="N34" i="19"/>
  <c r="O38" i="19"/>
  <c r="N38" i="19"/>
  <c r="O42" i="19"/>
  <c r="N42" i="19"/>
  <c r="O46" i="19"/>
  <c r="N46" i="19"/>
  <c r="O50" i="19"/>
  <c r="N50" i="19"/>
  <c r="O54" i="19"/>
  <c r="N54" i="19"/>
  <c r="O58" i="19"/>
  <c r="N58" i="19"/>
  <c r="O62" i="19"/>
  <c r="N62" i="19"/>
  <c r="O66" i="19"/>
  <c r="N66" i="19"/>
  <c r="O70" i="19"/>
  <c r="N70" i="19"/>
  <c r="O74" i="19"/>
  <c r="N74" i="19"/>
  <c r="O78" i="19"/>
  <c r="N78" i="19"/>
  <c r="O82" i="19"/>
  <c r="N82" i="19"/>
  <c r="O86" i="19"/>
  <c r="N86" i="19"/>
  <c r="O90" i="19"/>
  <c r="N90" i="19"/>
  <c r="O94" i="19"/>
  <c r="N94" i="19"/>
  <c r="O98" i="19"/>
  <c r="N98" i="19"/>
  <c r="O102" i="19"/>
  <c r="N102" i="19"/>
  <c r="O106" i="19"/>
  <c r="N106" i="19"/>
  <c r="O110" i="19"/>
  <c r="N110" i="19"/>
  <c r="O114" i="19"/>
  <c r="N114" i="19"/>
  <c r="O118" i="19"/>
  <c r="N118" i="19"/>
  <c r="O122" i="19"/>
  <c r="N122" i="19"/>
  <c r="O126" i="19"/>
  <c r="N126" i="19"/>
  <c r="O130" i="19"/>
  <c r="N130" i="19"/>
  <c r="O134" i="19"/>
  <c r="N134" i="19"/>
  <c r="O138" i="19"/>
  <c r="N138" i="19"/>
  <c r="O142" i="19"/>
  <c r="N142" i="19"/>
  <c r="O146" i="19"/>
  <c r="N146" i="19"/>
  <c r="O150" i="19"/>
  <c r="N150" i="19"/>
  <c r="O154" i="19"/>
  <c r="N154" i="19"/>
  <c r="O158" i="19"/>
  <c r="N158" i="19"/>
  <c r="O162" i="19"/>
  <c r="N162" i="19"/>
  <c r="O166" i="19"/>
  <c r="N166" i="19"/>
  <c r="O170" i="19"/>
  <c r="N170" i="19"/>
  <c r="O174" i="19"/>
  <c r="N174" i="19"/>
  <c r="O178" i="19"/>
  <c r="N178" i="19"/>
  <c r="O182" i="19"/>
  <c r="N182" i="19"/>
  <c r="O186" i="19"/>
  <c r="N186" i="19"/>
  <c r="O190" i="19"/>
  <c r="N190" i="19"/>
  <c r="O194" i="19"/>
  <c r="N194" i="19"/>
  <c r="O198" i="19"/>
  <c r="N198" i="19"/>
  <c r="O202" i="19"/>
  <c r="N202" i="19"/>
  <c r="O206" i="19"/>
  <c r="N206" i="19"/>
  <c r="O210" i="19"/>
  <c r="N210" i="19"/>
  <c r="O214" i="19"/>
  <c r="N214" i="19"/>
  <c r="O218" i="19"/>
  <c r="N218" i="19"/>
  <c r="O222" i="19"/>
  <c r="N222" i="19"/>
  <c r="O226" i="19"/>
  <c r="N226" i="19"/>
  <c r="O230" i="19"/>
  <c r="N230" i="19"/>
  <c r="O234" i="19"/>
  <c r="N234" i="19"/>
  <c r="O238" i="19"/>
  <c r="N238" i="19"/>
  <c r="O242" i="19"/>
  <c r="N242" i="19"/>
  <c r="O246" i="19"/>
  <c r="N246" i="19"/>
  <c r="O250" i="19"/>
  <c r="N250" i="19"/>
  <c r="O254" i="19"/>
  <c r="N254" i="19"/>
  <c r="O258" i="19"/>
  <c r="N258" i="19"/>
  <c r="O262" i="19"/>
  <c r="N262" i="19"/>
  <c r="O266" i="19"/>
  <c r="N266" i="19"/>
  <c r="O270" i="19"/>
  <c r="N270" i="19"/>
  <c r="O274" i="19"/>
  <c r="N274" i="19"/>
  <c r="O278" i="19"/>
  <c r="N278" i="19"/>
  <c r="O282" i="19"/>
  <c r="N282" i="19"/>
  <c r="O286" i="19"/>
  <c r="N286" i="19"/>
  <c r="O290" i="19"/>
  <c r="N290" i="19"/>
  <c r="O294" i="19"/>
  <c r="N294" i="19"/>
  <c r="O298" i="19"/>
  <c r="N298" i="19"/>
  <c r="O302" i="19"/>
  <c r="N302" i="19"/>
  <c r="O306" i="19"/>
  <c r="N306" i="19"/>
  <c r="O310" i="19"/>
  <c r="N310" i="19"/>
  <c r="O314" i="19"/>
  <c r="N314" i="19"/>
  <c r="O318" i="19"/>
  <c r="N318" i="19"/>
  <c r="O322" i="19"/>
  <c r="N322" i="19"/>
  <c r="O326" i="19"/>
  <c r="N326" i="19"/>
  <c r="O330" i="19"/>
  <c r="N330" i="19"/>
  <c r="O334" i="19"/>
  <c r="N334" i="19"/>
  <c r="O338" i="19"/>
  <c r="N338" i="19"/>
  <c r="O342" i="19"/>
  <c r="N342" i="19"/>
  <c r="O346" i="19"/>
  <c r="N346" i="19"/>
  <c r="O350" i="19"/>
  <c r="N350" i="19"/>
  <c r="O354" i="19"/>
  <c r="N354" i="19"/>
  <c r="O358" i="19"/>
  <c r="N358" i="19"/>
  <c r="O362" i="19"/>
  <c r="N362" i="19"/>
  <c r="O366" i="19"/>
  <c r="N366" i="19"/>
  <c r="O370" i="19"/>
  <c r="N370" i="19"/>
  <c r="O374" i="19"/>
  <c r="N374" i="19"/>
  <c r="O378" i="19"/>
  <c r="N378" i="19"/>
  <c r="O382" i="19"/>
  <c r="N382" i="19"/>
  <c r="O386" i="19"/>
  <c r="N386" i="19"/>
  <c r="O390" i="19"/>
  <c r="N390" i="19"/>
  <c r="O394" i="19"/>
  <c r="N394" i="19"/>
  <c r="O398" i="19"/>
  <c r="N398" i="19"/>
  <c r="O402" i="19"/>
  <c r="N402" i="19"/>
  <c r="O406" i="19"/>
  <c r="N406" i="19"/>
  <c r="O410" i="19"/>
  <c r="N410" i="19"/>
  <c r="O414" i="19"/>
  <c r="N414" i="19"/>
  <c r="O418" i="19"/>
  <c r="N418" i="19"/>
  <c r="O422" i="19"/>
  <c r="N422" i="19"/>
  <c r="O426" i="19"/>
  <c r="N426" i="19"/>
  <c r="O430" i="19"/>
  <c r="N430" i="19"/>
  <c r="O434" i="19"/>
  <c r="N434" i="19"/>
  <c r="O438" i="19"/>
  <c r="N438" i="19"/>
  <c r="O442" i="19"/>
  <c r="N442" i="19"/>
  <c r="O446" i="19"/>
  <c r="N446" i="19"/>
  <c r="O450" i="19"/>
  <c r="N450" i="19"/>
  <c r="O454" i="19"/>
  <c r="N454" i="19"/>
  <c r="O458" i="19"/>
  <c r="N458" i="19"/>
  <c r="O462" i="19"/>
  <c r="N462" i="19"/>
  <c r="O466" i="19"/>
  <c r="N466" i="19"/>
  <c r="O470" i="19"/>
  <c r="N470" i="19"/>
  <c r="O474" i="19"/>
  <c r="N474" i="19"/>
  <c r="O478" i="19"/>
  <c r="N478" i="19"/>
  <c r="O482" i="19"/>
  <c r="N482" i="19"/>
  <c r="O486" i="19"/>
  <c r="N486" i="19"/>
  <c r="O490" i="19"/>
  <c r="N490" i="19"/>
  <c r="O494" i="19"/>
  <c r="N494" i="19"/>
  <c r="O498" i="19"/>
  <c r="N498" i="19"/>
  <c r="O502" i="19"/>
  <c r="N502" i="19"/>
  <c r="O506" i="19"/>
  <c r="N506" i="19"/>
  <c r="O510" i="19"/>
  <c r="N510" i="19"/>
  <c r="O514" i="19"/>
  <c r="N514" i="19"/>
  <c r="O518" i="19"/>
  <c r="N518" i="19"/>
  <c r="O522" i="19"/>
  <c r="N522" i="19"/>
  <c r="O526" i="19"/>
  <c r="N526" i="19"/>
  <c r="O530" i="19"/>
  <c r="N530" i="19"/>
  <c r="O534" i="19"/>
  <c r="N534" i="19"/>
  <c r="O538" i="19"/>
  <c r="N538" i="19"/>
  <c r="O542" i="19"/>
  <c r="N542" i="19"/>
  <c r="O546" i="19"/>
  <c r="N546" i="19"/>
  <c r="O550" i="19"/>
  <c r="N550" i="19"/>
  <c r="O554" i="19"/>
  <c r="N554" i="19"/>
  <c r="O558" i="19"/>
  <c r="N558" i="19"/>
  <c r="O562" i="19"/>
  <c r="N562" i="19"/>
  <c r="O566" i="19"/>
  <c r="N566" i="19"/>
  <c r="O570" i="19"/>
  <c r="N570" i="19"/>
  <c r="O574" i="19"/>
  <c r="N574" i="19"/>
  <c r="O578" i="19"/>
  <c r="N578" i="19"/>
  <c r="O582" i="19"/>
  <c r="N582" i="19"/>
  <c r="O586" i="19"/>
  <c r="N586" i="19"/>
  <c r="O590" i="19"/>
  <c r="N590" i="19"/>
  <c r="O594" i="19"/>
  <c r="N594" i="19"/>
  <c r="O598" i="19"/>
  <c r="N598" i="19"/>
  <c r="O602" i="19"/>
  <c r="N602" i="19"/>
  <c r="O606" i="19"/>
  <c r="N606" i="19"/>
  <c r="O610" i="19"/>
  <c r="N610" i="19"/>
  <c r="O614" i="19"/>
  <c r="N614" i="19"/>
  <c r="O618" i="19"/>
  <c r="N618" i="19"/>
  <c r="O622" i="19"/>
  <c r="N622" i="19"/>
  <c r="O626" i="19"/>
  <c r="N626" i="19"/>
  <c r="O630" i="19"/>
  <c r="N630" i="19"/>
  <c r="O634" i="19"/>
  <c r="N634" i="19"/>
  <c r="O638" i="19"/>
  <c r="N638" i="19"/>
  <c r="O642" i="19"/>
  <c r="N642" i="19"/>
  <c r="O646" i="19"/>
  <c r="N646" i="19"/>
  <c r="O650" i="19"/>
  <c r="N650" i="19"/>
  <c r="O654" i="19"/>
  <c r="N654" i="19"/>
  <c r="O658" i="19"/>
  <c r="N658" i="19"/>
  <c r="O662" i="19"/>
  <c r="N662" i="19"/>
  <c r="O666" i="19"/>
  <c r="N666" i="19"/>
  <c r="O670" i="19"/>
  <c r="N670" i="19"/>
  <c r="O674" i="19"/>
  <c r="N674" i="19"/>
  <c r="O678" i="19"/>
  <c r="N678" i="19"/>
  <c r="O682" i="19"/>
  <c r="N682" i="19"/>
  <c r="O686" i="19"/>
  <c r="N686" i="19"/>
  <c r="O690" i="19"/>
  <c r="N690" i="19"/>
  <c r="O694" i="19"/>
  <c r="N694" i="19"/>
  <c r="O698" i="19"/>
  <c r="N698" i="19"/>
  <c r="O702" i="19"/>
  <c r="N702" i="19"/>
  <c r="O706" i="19"/>
  <c r="N706" i="19"/>
  <c r="O710" i="19"/>
  <c r="N710" i="19"/>
  <c r="O714" i="19"/>
  <c r="N714" i="19"/>
  <c r="O718" i="19"/>
  <c r="N718" i="19"/>
  <c r="O722" i="19"/>
  <c r="N722" i="19"/>
  <c r="O726" i="19"/>
  <c r="N726" i="19"/>
  <c r="O730" i="19"/>
  <c r="N730" i="19"/>
  <c r="O734" i="19"/>
  <c r="N734" i="19"/>
  <c r="O738" i="19"/>
  <c r="N738" i="19"/>
  <c r="O742" i="19"/>
  <c r="N742" i="19"/>
  <c r="O746" i="19"/>
  <c r="N746" i="19"/>
  <c r="O750" i="19"/>
  <c r="N750" i="19"/>
  <c r="O754" i="19"/>
  <c r="N754" i="19"/>
  <c r="O758" i="19"/>
  <c r="N758" i="19"/>
  <c r="O762" i="19"/>
  <c r="N762" i="19"/>
  <c r="O766" i="19"/>
  <c r="N766" i="19"/>
  <c r="O770" i="19"/>
  <c r="N770" i="19"/>
  <c r="O774" i="19"/>
  <c r="N774" i="19"/>
  <c r="O778" i="19"/>
  <c r="N778" i="19"/>
  <c r="O782" i="19"/>
  <c r="N782" i="19"/>
  <c r="O786" i="19"/>
  <c r="N786" i="19"/>
  <c r="O790" i="19"/>
  <c r="N790" i="19"/>
  <c r="O794" i="19"/>
  <c r="N794" i="19"/>
  <c r="O798" i="19"/>
  <c r="N798" i="19"/>
  <c r="O802" i="19"/>
  <c r="N802" i="19"/>
  <c r="O806" i="19"/>
  <c r="N806" i="19"/>
  <c r="O810" i="19"/>
  <c r="N810" i="19"/>
  <c r="O814" i="19"/>
  <c r="N814" i="19"/>
  <c r="O818" i="19"/>
  <c r="N818" i="19"/>
  <c r="O822" i="19"/>
  <c r="N822" i="19"/>
  <c r="O826" i="19"/>
  <c r="N826" i="19"/>
  <c r="O830" i="19"/>
  <c r="N830" i="19"/>
  <c r="O834" i="19"/>
  <c r="N834" i="19"/>
  <c r="O838" i="19"/>
  <c r="N838" i="19"/>
  <c r="O842" i="19"/>
  <c r="N842" i="19"/>
  <c r="O846" i="19"/>
  <c r="N846" i="19"/>
  <c r="O850" i="19"/>
  <c r="N850" i="19"/>
  <c r="O854" i="19"/>
  <c r="N854" i="19"/>
  <c r="O858" i="19"/>
  <c r="N858" i="19"/>
  <c r="O862" i="19"/>
  <c r="N862" i="19"/>
  <c r="O866" i="19"/>
  <c r="N866" i="19"/>
  <c r="O870" i="19"/>
  <c r="N870" i="19"/>
  <c r="O874" i="19"/>
  <c r="N874" i="19"/>
  <c r="O878" i="19"/>
  <c r="N878" i="19"/>
  <c r="O882" i="19"/>
  <c r="N882" i="19"/>
  <c r="O886" i="19"/>
  <c r="N886" i="19"/>
  <c r="O890" i="19"/>
  <c r="N890" i="19"/>
  <c r="O894" i="19"/>
  <c r="N894" i="19"/>
  <c r="O898" i="19"/>
  <c r="N898" i="19"/>
  <c r="O902" i="19"/>
  <c r="N902" i="19"/>
  <c r="O906" i="19"/>
  <c r="N906" i="19"/>
  <c r="O910" i="19"/>
  <c r="N910" i="19"/>
  <c r="O914" i="19"/>
  <c r="N914" i="19"/>
  <c r="O918" i="19"/>
  <c r="N918" i="19"/>
  <c r="O922" i="19"/>
  <c r="N922" i="19"/>
  <c r="O926" i="19"/>
  <c r="N926" i="19"/>
  <c r="O930" i="19"/>
  <c r="N930" i="19"/>
  <c r="O934" i="19"/>
  <c r="N934" i="19"/>
  <c r="O938" i="19"/>
  <c r="N938" i="19"/>
  <c r="O942" i="19"/>
  <c r="N942" i="19"/>
  <c r="O946" i="19"/>
  <c r="N946" i="19"/>
  <c r="O950" i="19"/>
  <c r="N950" i="19"/>
  <c r="O954" i="19"/>
  <c r="N954" i="19"/>
  <c r="O958" i="19"/>
  <c r="N958" i="19"/>
  <c r="O962" i="19"/>
  <c r="N962" i="19"/>
  <c r="O966" i="19"/>
  <c r="N966" i="19"/>
  <c r="O970" i="19"/>
  <c r="N970" i="19"/>
  <c r="O974" i="19"/>
  <c r="N974" i="19"/>
  <c r="O978" i="19"/>
  <c r="N978" i="19"/>
  <c r="O982" i="19"/>
  <c r="N982" i="19"/>
  <c r="O986" i="19"/>
  <c r="N986" i="19"/>
  <c r="O990" i="19"/>
  <c r="N990" i="19"/>
  <c r="O994" i="19"/>
  <c r="N994" i="19"/>
  <c r="O998" i="19"/>
  <c r="N998" i="19"/>
  <c r="O1002" i="19"/>
  <c r="N1002" i="19"/>
  <c r="O1006" i="19"/>
  <c r="N1006" i="19"/>
  <c r="O1010" i="19"/>
  <c r="N1010" i="19"/>
  <c r="O1014" i="19"/>
  <c r="N1014" i="19"/>
  <c r="O1018" i="19"/>
  <c r="N1018" i="19"/>
  <c r="O1022" i="19"/>
  <c r="N1022" i="19"/>
  <c r="O1026" i="19"/>
  <c r="N1026" i="19"/>
  <c r="O1030" i="19"/>
  <c r="N1030" i="19"/>
  <c r="O1034" i="19"/>
  <c r="N1034" i="19"/>
  <c r="O1038" i="19"/>
  <c r="N1038" i="19"/>
  <c r="O1042" i="19"/>
  <c r="N1042" i="19"/>
  <c r="O1046" i="19"/>
  <c r="N1046" i="19"/>
  <c r="O1050" i="19"/>
  <c r="N1050" i="19"/>
  <c r="O1054" i="19"/>
  <c r="N1054" i="19"/>
  <c r="O1058" i="19"/>
  <c r="N1058" i="19"/>
  <c r="O1062" i="19"/>
  <c r="N1062" i="19"/>
  <c r="O1066" i="19"/>
  <c r="N1066" i="19"/>
  <c r="O1070" i="19"/>
  <c r="N1070" i="19"/>
  <c r="O1074" i="19"/>
  <c r="N1074" i="19"/>
  <c r="O1078" i="19"/>
  <c r="N1078" i="19"/>
  <c r="O1082" i="19"/>
  <c r="N1082" i="19"/>
  <c r="O1086" i="19"/>
  <c r="N1086" i="19"/>
  <c r="O1090" i="19"/>
  <c r="N1090" i="19"/>
  <c r="O1094" i="19"/>
  <c r="N1094" i="19"/>
  <c r="O1098" i="19"/>
  <c r="N1098" i="19"/>
  <c r="O1102" i="19"/>
  <c r="N1102" i="19"/>
  <c r="O1106" i="19"/>
  <c r="N1106" i="19"/>
  <c r="O1110" i="19"/>
  <c r="N1110" i="19"/>
  <c r="O1114" i="19"/>
  <c r="N1114" i="19"/>
  <c r="O1118" i="19"/>
  <c r="N1118" i="19"/>
  <c r="O1122" i="19"/>
  <c r="N1122" i="19"/>
  <c r="O1126" i="19"/>
  <c r="N1126" i="19"/>
  <c r="O1130" i="19"/>
  <c r="N1130" i="19"/>
  <c r="O1134" i="19"/>
  <c r="N1134" i="19"/>
  <c r="O1138" i="19"/>
  <c r="N1138" i="19"/>
  <c r="O1142" i="19"/>
  <c r="N1142" i="19"/>
  <c r="O1146" i="19"/>
  <c r="N1146" i="19"/>
  <c r="O1150" i="19"/>
  <c r="N1150" i="19"/>
  <c r="O1154" i="19"/>
  <c r="N1154" i="19"/>
  <c r="O1158" i="19"/>
  <c r="N1158" i="19"/>
  <c r="O1162" i="19"/>
  <c r="N1162" i="19"/>
  <c r="O1166" i="19"/>
  <c r="N1166" i="19"/>
  <c r="O1170" i="19"/>
  <c r="N1170" i="19"/>
  <c r="O1174" i="19"/>
  <c r="N1174" i="19"/>
  <c r="O1178" i="19"/>
  <c r="N1178" i="19"/>
  <c r="O1182" i="19"/>
  <c r="N1182" i="19"/>
  <c r="O1186" i="19"/>
  <c r="N1186" i="19"/>
  <c r="O1190" i="19"/>
  <c r="N1190" i="19"/>
  <c r="O1194" i="19"/>
  <c r="N1194" i="19"/>
  <c r="O1198" i="19"/>
  <c r="N1198" i="19"/>
  <c r="O1202" i="19"/>
  <c r="N1202" i="19"/>
  <c r="O1206" i="19"/>
  <c r="N1206" i="19"/>
  <c r="O1210" i="19"/>
  <c r="N1210" i="19"/>
  <c r="O1214" i="19"/>
  <c r="N1214" i="19"/>
  <c r="O1218" i="19"/>
  <c r="N1218" i="19"/>
  <c r="O1222" i="19"/>
  <c r="N1222" i="19"/>
  <c r="O1226" i="19"/>
  <c r="N1226" i="19"/>
  <c r="O1230" i="19"/>
  <c r="N1230" i="19"/>
  <c r="O1234" i="19"/>
  <c r="N1234" i="19"/>
  <c r="O1238" i="19"/>
  <c r="N1238" i="19"/>
  <c r="O1242" i="19"/>
  <c r="N1242" i="19"/>
  <c r="O1246" i="19"/>
  <c r="N1246" i="19"/>
  <c r="O1250" i="19"/>
  <c r="N1250" i="19"/>
  <c r="O1254" i="19"/>
  <c r="N1254" i="19"/>
  <c r="O1258" i="19"/>
  <c r="N1258" i="19"/>
  <c r="O1262" i="19"/>
  <c r="N1262" i="19"/>
  <c r="O1266" i="19"/>
  <c r="N1266" i="19"/>
  <c r="O1270" i="19"/>
  <c r="N1270" i="19"/>
  <c r="O1274" i="19"/>
  <c r="N1274" i="19"/>
  <c r="O1278" i="19"/>
  <c r="N1278" i="19"/>
  <c r="O1282" i="19"/>
  <c r="N1282" i="19"/>
  <c r="O1286" i="19"/>
  <c r="N1286" i="19"/>
  <c r="O1290" i="19"/>
  <c r="N1290" i="19"/>
  <c r="O1294" i="19"/>
  <c r="N1294" i="19"/>
  <c r="O1298" i="19"/>
  <c r="N1298" i="19"/>
  <c r="O1302" i="19"/>
  <c r="N1302" i="19"/>
  <c r="O1306" i="19"/>
  <c r="N1306" i="19"/>
  <c r="O1310" i="19"/>
  <c r="N1310" i="19"/>
  <c r="O1314" i="19"/>
  <c r="N1314" i="19"/>
  <c r="O1318" i="19"/>
  <c r="N1318" i="19"/>
  <c r="O1322" i="19"/>
  <c r="N1322" i="19"/>
  <c r="O1326" i="19"/>
  <c r="N1326" i="19"/>
  <c r="O1330" i="19"/>
  <c r="N1330" i="19"/>
  <c r="O1334" i="19"/>
  <c r="N1334" i="19"/>
  <c r="O1338" i="19"/>
  <c r="N1338" i="19"/>
  <c r="O1342" i="19"/>
  <c r="N1342" i="19"/>
  <c r="O1346" i="19"/>
  <c r="N1346" i="19"/>
  <c r="O1350" i="19"/>
  <c r="N1350" i="19"/>
  <c r="O1354" i="19"/>
  <c r="N1354" i="19"/>
  <c r="O1358" i="19"/>
  <c r="N1358" i="19"/>
  <c r="O1362" i="19"/>
  <c r="N1362" i="19"/>
  <c r="O1366" i="19"/>
  <c r="N1366" i="19"/>
  <c r="O1370" i="19"/>
  <c r="N1370" i="19"/>
  <c r="O1374" i="19"/>
  <c r="N1374" i="19"/>
  <c r="O1378" i="19"/>
  <c r="N1378" i="19"/>
  <c r="O1382" i="19"/>
  <c r="N1382" i="19"/>
  <c r="O1386" i="19"/>
  <c r="N1386" i="19"/>
  <c r="O1390" i="19"/>
  <c r="N1390" i="19"/>
  <c r="O1394" i="19"/>
  <c r="N1394" i="19"/>
  <c r="O1398" i="19"/>
  <c r="N1398" i="19"/>
  <c r="O1402" i="19"/>
  <c r="N1402" i="19"/>
  <c r="O1406" i="19"/>
  <c r="N1406" i="19"/>
  <c r="O1410" i="19"/>
  <c r="N1410" i="19"/>
  <c r="O1414" i="19"/>
  <c r="N1414" i="19"/>
  <c r="O1418" i="19"/>
  <c r="N1418" i="19"/>
  <c r="O1422" i="19"/>
  <c r="N1422" i="19"/>
  <c r="O1426" i="19"/>
  <c r="N1426" i="19"/>
  <c r="O1430" i="19"/>
  <c r="N1430" i="19"/>
  <c r="O1434" i="19"/>
  <c r="N1434" i="19"/>
  <c r="O1438" i="19"/>
  <c r="N1438" i="19"/>
  <c r="O1442" i="19"/>
  <c r="N1442" i="19"/>
  <c r="O1446" i="19"/>
  <c r="N1446" i="19"/>
  <c r="O1450" i="19"/>
  <c r="N1450" i="19"/>
  <c r="O1454" i="19"/>
  <c r="N1454" i="19"/>
  <c r="O1458" i="19"/>
  <c r="N1458" i="19"/>
  <c r="O1462" i="19"/>
  <c r="N1462" i="19"/>
  <c r="O1466" i="19"/>
  <c r="N1466" i="19"/>
  <c r="O1470" i="19"/>
  <c r="N1470" i="19"/>
  <c r="O1474" i="19"/>
  <c r="N1474" i="19"/>
  <c r="O1478" i="19"/>
  <c r="N1478" i="19"/>
  <c r="O1482" i="19"/>
  <c r="N1482" i="19"/>
  <c r="O1486" i="19"/>
  <c r="N1486" i="19"/>
  <c r="O1490" i="19"/>
  <c r="N1490" i="19"/>
  <c r="O1494" i="19"/>
  <c r="N1494" i="19"/>
  <c r="O1498" i="19"/>
  <c r="N1498" i="19"/>
  <c r="O1502" i="19"/>
  <c r="N1502" i="19"/>
  <c r="O1506" i="19"/>
  <c r="N1506" i="19"/>
  <c r="O1510" i="19"/>
  <c r="N1510" i="19"/>
  <c r="O1514" i="19"/>
  <c r="N1514" i="19"/>
  <c r="O1518" i="19"/>
  <c r="N1518" i="19"/>
  <c r="O1522" i="19"/>
  <c r="N1522" i="19"/>
  <c r="O1526" i="19"/>
  <c r="N1526" i="19"/>
  <c r="O1530" i="19"/>
  <c r="N1530" i="19"/>
  <c r="O1534" i="19"/>
  <c r="N1534" i="19"/>
  <c r="O1538" i="19"/>
  <c r="N1538" i="19"/>
  <c r="O1542" i="19"/>
  <c r="N1542" i="19"/>
  <c r="O1546" i="19"/>
  <c r="N1546" i="19"/>
  <c r="O1550" i="19"/>
  <c r="N1550" i="19"/>
  <c r="O1554" i="19"/>
  <c r="N1554" i="19"/>
  <c r="O1558" i="19"/>
  <c r="N1558" i="19"/>
  <c r="O1562" i="19"/>
  <c r="N1562" i="19"/>
  <c r="O1566" i="19"/>
  <c r="N1566" i="19"/>
  <c r="O1570" i="19"/>
  <c r="N1570" i="19"/>
  <c r="O1574" i="19"/>
  <c r="N1574" i="19"/>
  <c r="O1578" i="19"/>
  <c r="N1578" i="19"/>
  <c r="O1582" i="19"/>
  <c r="N1582" i="19"/>
  <c r="O1586" i="19"/>
  <c r="N1586" i="19"/>
  <c r="O1590" i="19"/>
  <c r="N1590" i="19"/>
  <c r="O1594" i="19"/>
  <c r="N1594" i="19"/>
  <c r="O1598" i="19"/>
  <c r="N1598" i="19"/>
  <c r="O1602" i="19"/>
  <c r="N1602" i="19"/>
  <c r="O1606" i="19"/>
  <c r="N1606" i="19"/>
  <c r="O1610" i="19"/>
  <c r="N1610" i="19"/>
  <c r="O1614" i="19"/>
  <c r="N1614" i="19"/>
  <c r="O1618" i="19"/>
  <c r="N1618" i="19"/>
  <c r="O1622" i="19"/>
  <c r="N1622" i="19"/>
  <c r="O1626" i="19"/>
  <c r="N1626" i="19"/>
  <c r="O1630" i="19"/>
  <c r="N1630" i="19"/>
  <c r="O1634" i="19"/>
  <c r="N1634" i="19"/>
  <c r="O1638" i="19"/>
  <c r="N1638" i="19"/>
  <c r="O1642" i="19"/>
  <c r="N1642" i="19"/>
  <c r="O1646" i="19"/>
  <c r="N1646" i="19"/>
  <c r="O1650" i="19"/>
  <c r="N1650" i="19"/>
  <c r="O1654" i="19"/>
  <c r="N1654" i="19"/>
  <c r="O1658" i="19"/>
  <c r="N1658" i="19"/>
  <c r="O1662" i="19"/>
  <c r="N1662" i="19"/>
  <c r="O1666" i="19"/>
  <c r="N1666" i="19"/>
  <c r="O1670" i="19"/>
  <c r="N1670" i="19"/>
  <c r="O1674" i="19"/>
  <c r="N1674" i="19"/>
  <c r="O1678" i="19"/>
  <c r="N1678" i="19"/>
  <c r="O1682" i="19"/>
  <c r="N1682" i="19"/>
  <c r="O1686" i="19"/>
  <c r="N1686" i="19"/>
  <c r="O1690" i="19"/>
  <c r="N1690" i="19"/>
  <c r="O1694" i="19"/>
  <c r="N1694" i="19"/>
  <c r="O1698" i="19"/>
  <c r="N1698" i="19"/>
  <c r="O1702" i="19"/>
  <c r="N1702" i="19"/>
  <c r="O1706" i="19"/>
  <c r="N1706" i="19"/>
  <c r="O1710" i="19"/>
  <c r="N1710" i="19"/>
  <c r="O1714" i="19"/>
  <c r="N1714" i="19"/>
  <c r="O1718" i="19"/>
  <c r="N1718" i="19"/>
  <c r="O1722" i="19"/>
  <c r="N1722" i="19"/>
  <c r="O1726" i="19"/>
  <c r="N1726" i="19"/>
  <c r="O1730" i="19"/>
  <c r="N1730" i="19"/>
  <c r="O1734" i="19"/>
  <c r="N1734" i="19"/>
  <c r="O1738" i="19"/>
  <c r="N1738" i="19"/>
  <c r="O1742" i="19"/>
  <c r="N1742" i="19"/>
  <c r="O1746" i="19"/>
  <c r="N1746" i="19"/>
  <c r="O1750" i="19"/>
  <c r="N1750" i="19"/>
  <c r="O1754" i="19"/>
  <c r="N1754" i="19"/>
  <c r="O1758" i="19"/>
  <c r="N1758" i="19"/>
  <c r="O1762" i="19"/>
  <c r="N1762" i="19"/>
  <c r="O1766" i="19"/>
  <c r="N1766" i="19"/>
  <c r="O1770" i="19"/>
  <c r="N1770" i="19"/>
  <c r="O1774" i="19"/>
  <c r="N1774" i="19"/>
  <c r="O1778" i="19"/>
  <c r="N1778" i="19"/>
  <c r="O1782" i="19"/>
  <c r="N1782" i="19"/>
  <c r="O1786" i="19"/>
  <c r="N1786" i="19"/>
  <c r="O1790" i="19"/>
  <c r="N1790" i="19"/>
  <c r="O1794" i="19"/>
  <c r="N1794" i="19"/>
  <c r="O1798" i="19"/>
  <c r="N1798" i="19"/>
  <c r="O1802" i="19"/>
  <c r="N1802" i="19"/>
  <c r="O1806" i="19"/>
  <c r="N1806" i="19"/>
  <c r="O1810" i="19"/>
  <c r="N1810" i="19"/>
  <c r="O1814" i="19"/>
  <c r="N1814" i="19"/>
  <c r="O1818" i="19"/>
  <c r="N1818" i="19"/>
  <c r="O1822" i="19"/>
  <c r="N1822" i="19"/>
  <c r="O1826" i="19"/>
  <c r="N1826" i="19"/>
  <c r="O1830" i="19"/>
  <c r="N1830" i="19"/>
  <c r="O1834" i="19"/>
  <c r="N1834" i="19"/>
  <c r="O1838" i="19"/>
  <c r="N1838" i="19"/>
  <c r="O1842" i="19"/>
  <c r="N1842" i="19"/>
  <c r="O1846" i="19"/>
  <c r="N1846" i="19"/>
  <c r="O1850" i="19"/>
  <c r="N1850" i="19"/>
  <c r="O1854" i="19"/>
  <c r="N1854" i="19"/>
  <c r="O1858" i="19"/>
  <c r="N1858" i="19"/>
  <c r="O1862" i="19"/>
  <c r="N1862" i="19"/>
  <c r="O1866" i="19"/>
  <c r="N1866" i="19"/>
  <c r="O1870" i="19"/>
  <c r="N1870" i="19"/>
  <c r="O1874" i="19"/>
  <c r="N1874" i="19"/>
  <c r="O1878" i="19"/>
  <c r="N1878" i="19"/>
  <c r="O1882" i="19"/>
  <c r="N1882" i="19"/>
  <c r="O1886" i="19"/>
  <c r="N1886" i="19"/>
  <c r="O1890" i="19"/>
  <c r="N1890" i="19"/>
  <c r="O1894" i="19"/>
  <c r="N1894" i="19"/>
  <c r="O1898" i="19"/>
  <c r="N1898" i="19"/>
  <c r="O1902" i="19"/>
  <c r="N1902" i="19"/>
  <c r="O1906" i="19"/>
  <c r="N1906" i="19"/>
  <c r="O1910" i="19"/>
  <c r="N1910" i="19"/>
  <c r="O1914" i="19"/>
  <c r="N1914" i="19"/>
  <c r="O1918" i="19"/>
  <c r="N1918" i="19"/>
  <c r="O1922" i="19"/>
  <c r="N1922" i="19"/>
  <c r="O1926" i="19"/>
  <c r="N1926" i="19"/>
  <c r="O1930" i="19"/>
  <c r="N1930" i="19"/>
  <c r="O1934" i="19"/>
  <c r="N1934" i="19"/>
  <c r="O1938" i="19"/>
  <c r="N1938" i="19"/>
  <c r="O1942" i="19"/>
  <c r="N1942" i="19"/>
  <c r="O1946" i="19"/>
  <c r="N1946" i="19"/>
  <c r="O1950" i="19"/>
  <c r="N1950" i="19"/>
  <c r="O1954" i="19"/>
  <c r="N1954" i="19"/>
  <c r="O1958" i="19"/>
  <c r="N1958" i="19"/>
  <c r="O1962" i="19"/>
  <c r="N1962" i="19"/>
  <c r="O1966" i="19"/>
  <c r="N1966" i="19"/>
  <c r="O1970" i="19"/>
  <c r="N1970" i="19"/>
  <c r="O1974" i="19"/>
  <c r="N1974" i="19"/>
  <c r="O1978" i="19"/>
  <c r="N1978" i="19"/>
  <c r="O1982" i="19"/>
  <c r="N1982" i="19"/>
  <c r="O1986" i="19"/>
  <c r="N1986" i="19"/>
  <c r="O1990" i="19"/>
  <c r="N1990" i="19"/>
  <c r="O1994" i="19"/>
  <c r="N1994" i="19"/>
  <c r="O1998" i="19"/>
  <c r="N1998" i="19"/>
  <c r="O2002" i="19"/>
  <c r="N2002" i="19"/>
  <c r="O2006" i="19"/>
  <c r="N2006" i="19"/>
  <c r="O2010" i="19"/>
  <c r="N2010" i="19"/>
  <c r="O2014" i="19"/>
  <c r="N2014" i="19"/>
  <c r="O2018" i="19"/>
  <c r="N2018" i="19"/>
  <c r="O2022" i="19"/>
  <c r="N2022" i="19"/>
  <c r="O2026" i="19"/>
  <c r="N2026" i="19"/>
  <c r="O2030" i="19"/>
  <c r="N2030" i="19"/>
  <c r="O2034" i="19"/>
  <c r="N2034" i="19"/>
  <c r="O2038" i="19"/>
  <c r="N2038" i="19"/>
  <c r="O2042" i="19"/>
  <c r="N2042" i="19"/>
  <c r="O2046" i="19"/>
  <c r="N2046" i="19"/>
  <c r="O2050" i="19"/>
  <c r="N2050" i="19"/>
  <c r="O2054" i="19"/>
  <c r="N2054" i="19"/>
  <c r="O2058" i="19"/>
  <c r="N2058" i="19"/>
  <c r="O2062" i="19"/>
  <c r="N2062" i="19"/>
  <c r="O2066" i="19"/>
  <c r="N2066" i="19"/>
  <c r="O2070" i="19"/>
  <c r="N2070" i="19"/>
  <c r="O2074" i="19"/>
  <c r="N2074" i="19"/>
  <c r="O2078" i="19"/>
  <c r="N2078" i="19"/>
  <c r="O2082" i="19"/>
  <c r="N2082" i="19"/>
  <c r="O2086" i="19"/>
  <c r="N2086" i="19"/>
  <c r="O2090" i="19"/>
  <c r="N2090" i="19"/>
  <c r="O2094" i="19"/>
  <c r="N2094" i="19"/>
  <c r="O2098" i="19"/>
  <c r="N2098" i="19"/>
  <c r="O2102" i="19"/>
  <c r="N2102" i="19"/>
  <c r="O2106" i="19"/>
  <c r="N2106" i="19"/>
  <c r="O2110" i="19"/>
  <c r="N2110" i="19"/>
  <c r="O2114" i="19"/>
  <c r="N2114" i="19"/>
  <c r="O2118" i="19"/>
  <c r="N2118" i="19"/>
  <c r="O2122" i="19"/>
  <c r="N2122" i="19"/>
  <c r="O2126" i="19"/>
  <c r="N2126" i="19"/>
  <c r="O2130" i="19"/>
  <c r="N2130" i="19"/>
  <c r="O2134" i="19"/>
  <c r="N2134" i="19"/>
  <c r="O2138" i="19"/>
  <c r="N2138" i="19"/>
  <c r="O2142" i="19"/>
  <c r="N2142" i="19"/>
  <c r="O2146" i="19"/>
  <c r="N2146" i="19"/>
  <c r="O2150" i="19"/>
  <c r="N2150" i="19"/>
  <c r="O2154" i="19"/>
  <c r="N2154" i="19"/>
  <c r="O2158" i="19"/>
  <c r="N2158" i="19"/>
  <c r="O2162" i="19"/>
  <c r="N2162" i="19"/>
  <c r="O2166" i="19"/>
  <c r="N2166" i="19"/>
  <c r="O2170" i="19"/>
  <c r="N2170" i="19"/>
  <c r="O2174" i="19"/>
  <c r="N2174" i="19"/>
  <c r="O2178" i="19"/>
  <c r="N2178" i="19"/>
  <c r="O2182" i="19"/>
  <c r="N2182" i="19"/>
  <c r="O2186" i="19"/>
  <c r="N2186" i="19"/>
  <c r="O2190" i="19"/>
  <c r="N2190" i="19"/>
  <c r="O2194" i="19"/>
  <c r="N2194" i="19"/>
  <c r="O2198" i="19"/>
  <c r="N2198" i="19"/>
  <c r="O2202" i="19"/>
  <c r="N2202" i="19"/>
  <c r="O2206" i="19"/>
  <c r="N2206" i="19"/>
  <c r="O2210" i="19"/>
  <c r="N2210" i="19"/>
  <c r="O2214" i="19"/>
  <c r="N2214" i="19"/>
  <c r="O2218" i="19"/>
  <c r="N2218" i="19"/>
  <c r="O2222" i="19"/>
  <c r="N2222" i="19"/>
  <c r="O2226" i="19"/>
  <c r="N2226" i="19"/>
  <c r="O2230" i="19"/>
  <c r="N2230" i="19"/>
  <c r="O2234" i="19"/>
  <c r="N2234" i="19"/>
  <c r="O2238" i="19"/>
  <c r="N2238" i="19"/>
  <c r="O2242" i="19"/>
  <c r="N2242" i="19"/>
  <c r="O2246" i="19"/>
  <c r="N2246" i="19"/>
  <c r="O2250" i="19"/>
  <c r="N2250" i="19"/>
  <c r="O2254" i="19"/>
  <c r="N2254" i="19"/>
  <c r="O2258" i="19"/>
  <c r="N2258" i="19"/>
  <c r="O2262" i="19"/>
  <c r="N2262" i="19"/>
  <c r="O2266" i="19"/>
  <c r="N2266" i="19"/>
  <c r="O2270" i="19"/>
  <c r="N2270" i="19"/>
  <c r="O2274" i="19"/>
  <c r="N2274" i="19"/>
  <c r="O2278" i="19"/>
  <c r="N2278" i="19"/>
  <c r="O2282" i="19"/>
  <c r="N2282" i="19"/>
  <c r="O2286" i="19"/>
  <c r="N2286" i="19"/>
  <c r="O2290" i="19"/>
  <c r="N2290" i="19"/>
  <c r="O2294" i="19"/>
  <c r="N2294" i="19"/>
  <c r="O2298" i="19"/>
  <c r="N2298" i="19"/>
  <c r="O2302" i="19"/>
  <c r="N2302" i="19"/>
  <c r="O2306" i="19"/>
  <c r="N2306" i="19"/>
  <c r="O2310" i="19"/>
  <c r="N2310" i="19"/>
  <c r="O2314" i="19"/>
  <c r="N2314" i="19"/>
  <c r="O2318" i="19"/>
  <c r="N2318" i="19"/>
  <c r="O2322" i="19"/>
  <c r="N2322" i="19"/>
  <c r="O2326" i="19"/>
  <c r="N2326" i="19"/>
  <c r="O2330" i="19"/>
  <c r="N2330" i="19"/>
  <c r="O2334" i="19"/>
  <c r="N2334" i="19"/>
  <c r="O2338" i="19"/>
  <c r="N2338" i="19"/>
  <c r="O2342" i="19"/>
  <c r="N2342" i="19"/>
  <c r="O2346" i="19"/>
  <c r="N2346" i="19"/>
  <c r="O2350" i="19"/>
  <c r="N2350" i="19"/>
  <c r="O2354" i="19"/>
  <c r="N2354" i="19"/>
  <c r="O2358" i="19"/>
  <c r="N2358" i="19"/>
  <c r="O2362" i="19"/>
  <c r="N2362" i="19"/>
  <c r="O2366" i="19"/>
  <c r="N2366" i="19"/>
  <c r="O2370" i="19"/>
  <c r="N2370" i="19"/>
  <c r="O2374" i="19"/>
  <c r="N2374" i="19"/>
  <c r="O2378" i="19"/>
  <c r="N2378" i="19"/>
  <c r="O2382" i="19"/>
  <c r="N2382" i="19"/>
  <c r="O2386" i="19"/>
  <c r="N2386" i="19"/>
  <c r="O2390" i="19"/>
  <c r="N2390" i="19"/>
  <c r="O2394" i="19"/>
  <c r="N2394" i="19"/>
  <c r="O2398" i="19"/>
  <c r="N2398" i="19"/>
  <c r="O2402" i="19"/>
  <c r="N2402" i="19"/>
  <c r="O2406" i="19"/>
  <c r="N2406" i="19"/>
  <c r="O2410" i="19"/>
  <c r="N2410" i="19"/>
  <c r="O2414" i="19"/>
  <c r="N2414" i="19"/>
  <c r="O2418" i="19"/>
  <c r="N2418" i="19"/>
  <c r="O2422" i="19"/>
  <c r="N2422" i="19"/>
  <c r="O2426" i="19"/>
  <c r="N2426" i="19"/>
  <c r="O2430" i="19"/>
  <c r="N2430" i="19"/>
  <c r="O2434" i="19"/>
  <c r="N2434" i="19"/>
  <c r="O2438" i="19"/>
  <c r="N2438" i="19"/>
  <c r="O2442" i="19"/>
  <c r="N2442" i="19"/>
  <c r="O2446" i="19"/>
  <c r="N2446" i="19"/>
  <c r="O2450" i="19"/>
  <c r="N2450" i="19"/>
  <c r="O2454" i="19"/>
  <c r="N2454" i="19"/>
  <c r="O2458" i="19"/>
  <c r="N2458" i="19"/>
  <c r="O2462" i="19"/>
  <c r="N2462" i="19"/>
  <c r="O2466" i="19"/>
  <c r="N2466" i="19"/>
  <c r="O2470" i="19"/>
  <c r="N2470" i="19"/>
  <c r="O2474" i="19"/>
  <c r="N2474" i="19"/>
  <c r="O2478" i="19"/>
  <c r="N2478" i="19"/>
  <c r="O2482" i="19"/>
  <c r="N2482" i="19"/>
  <c r="O2486" i="19"/>
  <c r="N2486" i="19"/>
  <c r="O2490" i="19"/>
  <c r="N2490" i="19"/>
  <c r="O2494" i="19"/>
  <c r="N2494" i="19"/>
  <c r="O2498" i="19"/>
  <c r="N2498" i="19"/>
  <c r="O2502" i="19"/>
  <c r="N2502" i="19"/>
  <c r="O2506" i="19"/>
  <c r="N2506" i="19"/>
  <c r="O2510" i="19"/>
  <c r="N2510" i="19"/>
  <c r="O2514" i="19"/>
  <c r="N2514" i="19"/>
  <c r="O2518" i="19"/>
  <c r="N2518" i="19"/>
  <c r="O2522" i="19"/>
  <c r="N2522" i="19"/>
  <c r="O2526" i="19"/>
  <c r="N2526" i="19"/>
  <c r="O2530" i="19"/>
  <c r="N2530" i="19"/>
  <c r="O2534" i="19"/>
  <c r="N2534" i="19"/>
  <c r="O2538" i="19"/>
  <c r="N2538" i="19"/>
  <c r="O2542" i="19"/>
  <c r="N2542" i="19"/>
  <c r="O2546" i="19"/>
  <c r="N2546" i="19"/>
  <c r="O2550" i="19"/>
  <c r="N2550" i="19"/>
  <c r="O2554" i="19"/>
  <c r="N2554" i="19"/>
  <c r="O2558" i="19"/>
  <c r="N2558" i="19"/>
  <c r="O2562" i="19"/>
  <c r="N2562" i="19"/>
  <c r="O2566" i="19"/>
  <c r="N2566" i="19"/>
  <c r="O2570" i="19"/>
  <c r="N2570" i="19"/>
  <c r="O2574" i="19"/>
  <c r="N2574" i="19"/>
  <c r="O2578" i="19"/>
  <c r="N2578" i="19"/>
  <c r="O2582" i="19"/>
  <c r="N2582" i="19"/>
  <c r="O2586" i="19"/>
  <c r="N2586" i="19"/>
  <c r="O2590" i="19"/>
  <c r="N2590" i="19"/>
  <c r="O2594" i="19"/>
  <c r="N2594" i="19"/>
  <c r="O2598" i="19"/>
  <c r="N2598" i="19"/>
  <c r="O2602" i="19"/>
  <c r="N2602" i="19"/>
  <c r="O2606" i="19"/>
  <c r="N2606" i="19"/>
  <c r="O2610" i="19"/>
  <c r="N2610" i="19"/>
  <c r="O2614" i="19"/>
  <c r="N2614" i="19"/>
  <c r="O2618" i="19"/>
  <c r="N2618" i="19"/>
  <c r="O2622" i="19"/>
  <c r="N2622" i="19"/>
  <c r="O2626" i="19"/>
  <c r="N2626" i="19"/>
  <c r="O2630" i="19"/>
  <c r="N2630" i="19"/>
  <c r="O2634" i="19"/>
  <c r="N2634" i="19"/>
  <c r="O2638" i="19"/>
  <c r="N2638" i="19"/>
  <c r="O2642" i="19"/>
  <c r="N2642" i="19"/>
  <c r="O2646" i="19"/>
  <c r="N2646" i="19"/>
  <c r="O2650" i="19"/>
  <c r="N2650" i="19"/>
  <c r="O2654" i="19"/>
  <c r="N2654" i="19"/>
  <c r="O2658" i="19"/>
  <c r="N2658" i="19"/>
  <c r="O2662" i="19"/>
  <c r="N2662" i="19"/>
  <c r="O2666" i="19"/>
  <c r="N2666" i="19"/>
  <c r="O2670" i="19"/>
  <c r="N2670" i="19"/>
  <c r="O2674" i="19"/>
  <c r="N2674" i="19"/>
  <c r="O2678" i="19"/>
  <c r="N2678" i="19"/>
  <c r="O2682" i="19"/>
  <c r="N2682" i="19"/>
  <c r="O2686" i="19"/>
  <c r="N2686" i="19"/>
  <c r="O2690" i="19"/>
  <c r="N2690" i="19"/>
  <c r="U5" i="19"/>
  <c r="T5" i="19"/>
  <c r="U9" i="19"/>
  <c r="T9" i="19"/>
  <c r="U13" i="19"/>
  <c r="T13" i="19"/>
  <c r="U17" i="19"/>
  <c r="T17" i="19"/>
  <c r="U21" i="19"/>
  <c r="T21" i="19"/>
  <c r="U25" i="19"/>
  <c r="T25" i="19"/>
  <c r="U29" i="19"/>
  <c r="T29" i="19"/>
  <c r="U33" i="19"/>
  <c r="T33" i="19"/>
  <c r="U37" i="19"/>
  <c r="T37" i="19"/>
  <c r="U41" i="19"/>
  <c r="T41" i="19"/>
  <c r="U45" i="19"/>
  <c r="T45" i="19"/>
  <c r="U49" i="19"/>
  <c r="T49" i="19"/>
  <c r="U53" i="19"/>
  <c r="T53" i="19"/>
  <c r="U57" i="19"/>
  <c r="T57" i="19"/>
  <c r="U61" i="19"/>
  <c r="T61" i="19"/>
  <c r="U65" i="19"/>
  <c r="T65" i="19"/>
  <c r="U69" i="19"/>
  <c r="T69" i="19"/>
  <c r="U73" i="19"/>
  <c r="T73" i="19"/>
  <c r="U77" i="19"/>
  <c r="T77" i="19"/>
  <c r="U81" i="19"/>
  <c r="T81" i="19"/>
  <c r="U85" i="19"/>
  <c r="T85" i="19"/>
  <c r="U89" i="19"/>
  <c r="T89" i="19"/>
  <c r="U93" i="19"/>
  <c r="T93" i="19"/>
  <c r="U97" i="19"/>
  <c r="T97" i="19"/>
  <c r="U101" i="19"/>
  <c r="T101" i="19"/>
  <c r="U105" i="19"/>
  <c r="T105" i="19"/>
  <c r="U109" i="19"/>
  <c r="T109" i="19"/>
  <c r="U113" i="19"/>
  <c r="T113" i="19"/>
  <c r="U117" i="19"/>
  <c r="T117" i="19"/>
  <c r="U121" i="19"/>
  <c r="T121" i="19"/>
  <c r="U125" i="19"/>
  <c r="T125" i="19"/>
  <c r="U129" i="19"/>
  <c r="T129" i="19"/>
  <c r="U133" i="19"/>
  <c r="T133" i="19"/>
  <c r="U137" i="19"/>
  <c r="T137" i="19"/>
  <c r="U141" i="19"/>
  <c r="T141" i="19"/>
  <c r="U145" i="19"/>
  <c r="T145" i="19"/>
  <c r="U149" i="19"/>
  <c r="T149" i="19"/>
  <c r="U153" i="19"/>
  <c r="T153" i="19"/>
  <c r="U157" i="19"/>
  <c r="T157" i="19"/>
  <c r="U161" i="19"/>
  <c r="T161" i="19"/>
  <c r="U165" i="19"/>
  <c r="T165" i="19"/>
  <c r="U169" i="19"/>
  <c r="T169" i="19"/>
  <c r="U173" i="19"/>
  <c r="T173" i="19"/>
  <c r="U177" i="19"/>
  <c r="T177" i="19"/>
  <c r="U181" i="19"/>
  <c r="T181" i="19"/>
  <c r="U185" i="19"/>
  <c r="T185" i="19"/>
  <c r="U189" i="19"/>
  <c r="T189" i="19"/>
  <c r="U193" i="19"/>
  <c r="T193" i="19"/>
  <c r="U197" i="19"/>
  <c r="T197" i="19"/>
  <c r="U201" i="19"/>
  <c r="T201" i="19"/>
  <c r="U205" i="19"/>
  <c r="T205" i="19"/>
  <c r="U209" i="19"/>
  <c r="T209" i="19"/>
  <c r="U213" i="19"/>
  <c r="T213" i="19"/>
  <c r="U217" i="19"/>
  <c r="T217" i="19"/>
  <c r="U221" i="19"/>
  <c r="T221" i="19"/>
  <c r="U225" i="19"/>
  <c r="T225" i="19"/>
  <c r="U229" i="19"/>
  <c r="T229" i="19"/>
  <c r="U233" i="19"/>
  <c r="T233" i="19"/>
  <c r="U237" i="19"/>
  <c r="T237" i="19"/>
  <c r="U241" i="19"/>
  <c r="T241" i="19"/>
  <c r="U245" i="19"/>
  <c r="T245" i="19"/>
  <c r="U249" i="19"/>
  <c r="T249" i="19"/>
  <c r="U253" i="19"/>
  <c r="T253" i="19"/>
  <c r="U257" i="19"/>
  <c r="T257" i="19"/>
  <c r="U261" i="19"/>
  <c r="T261" i="19"/>
  <c r="U265" i="19"/>
  <c r="T265" i="19"/>
  <c r="U269" i="19"/>
  <c r="T269" i="19"/>
  <c r="U273" i="19"/>
  <c r="T273" i="19"/>
  <c r="U277" i="19"/>
  <c r="T277" i="19"/>
  <c r="U281" i="19"/>
  <c r="T281" i="19"/>
  <c r="U285" i="19"/>
  <c r="T285" i="19"/>
  <c r="U289" i="19"/>
  <c r="T289" i="19"/>
  <c r="U293" i="19"/>
  <c r="T293" i="19"/>
  <c r="U297" i="19"/>
  <c r="T297" i="19"/>
  <c r="U301" i="19"/>
  <c r="T301" i="19"/>
  <c r="U305" i="19"/>
  <c r="T305" i="19"/>
  <c r="U309" i="19"/>
  <c r="T309" i="19"/>
  <c r="U313" i="19"/>
  <c r="T313" i="19"/>
  <c r="U317" i="19"/>
  <c r="T317" i="19"/>
  <c r="U321" i="19"/>
  <c r="T321" i="19"/>
  <c r="U325" i="19"/>
  <c r="T325" i="19"/>
  <c r="U329" i="19"/>
  <c r="T329" i="19"/>
  <c r="U333" i="19"/>
  <c r="T333" i="19"/>
  <c r="U337" i="19"/>
  <c r="T337" i="19"/>
  <c r="U341" i="19"/>
  <c r="T341" i="19"/>
  <c r="U345" i="19"/>
  <c r="T345" i="19"/>
  <c r="U349" i="19"/>
  <c r="T349" i="19"/>
  <c r="U353" i="19"/>
  <c r="T353" i="19"/>
  <c r="U357" i="19"/>
  <c r="T357" i="19"/>
  <c r="U361" i="19"/>
  <c r="T361" i="19"/>
  <c r="U365" i="19"/>
  <c r="T365" i="19"/>
  <c r="U369" i="19"/>
  <c r="T369" i="19"/>
  <c r="U373" i="19"/>
  <c r="T373" i="19"/>
  <c r="U377" i="19"/>
  <c r="T377" i="19"/>
  <c r="U381" i="19"/>
  <c r="T381" i="19"/>
  <c r="U385" i="19"/>
  <c r="T385" i="19"/>
  <c r="U389" i="19"/>
  <c r="T389" i="19"/>
  <c r="U393" i="19"/>
  <c r="T393" i="19"/>
  <c r="U397" i="19"/>
  <c r="T397" i="19"/>
  <c r="U401" i="19"/>
  <c r="T401" i="19"/>
  <c r="U405" i="19"/>
  <c r="T405" i="19"/>
  <c r="U409" i="19"/>
  <c r="T409" i="19"/>
  <c r="U413" i="19"/>
  <c r="T413" i="19"/>
  <c r="U417" i="19"/>
  <c r="T417" i="19"/>
  <c r="U421" i="19"/>
  <c r="T421" i="19"/>
  <c r="U425" i="19"/>
  <c r="T425" i="19"/>
  <c r="U429" i="19"/>
  <c r="T429" i="19"/>
  <c r="U433" i="19"/>
  <c r="T433" i="19"/>
  <c r="U437" i="19"/>
  <c r="T437" i="19"/>
  <c r="U441" i="19"/>
  <c r="T441" i="19"/>
  <c r="U445" i="19"/>
  <c r="T445" i="19"/>
  <c r="U449" i="19"/>
  <c r="T449" i="19"/>
  <c r="U453" i="19"/>
  <c r="T453" i="19"/>
  <c r="U457" i="19"/>
  <c r="T457" i="19"/>
  <c r="U461" i="19"/>
  <c r="T461" i="19"/>
  <c r="U465" i="19"/>
  <c r="T465" i="19"/>
  <c r="U469" i="19"/>
  <c r="T469" i="19"/>
  <c r="U473" i="19"/>
  <c r="T473" i="19"/>
  <c r="U477" i="19"/>
  <c r="T477" i="19"/>
  <c r="U481" i="19"/>
  <c r="T481" i="19"/>
  <c r="U485" i="19"/>
  <c r="T485" i="19"/>
  <c r="U489" i="19"/>
  <c r="T489" i="19"/>
  <c r="U493" i="19"/>
  <c r="T493" i="19"/>
  <c r="U497" i="19"/>
  <c r="T497" i="19"/>
  <c r="U501" i="19"/>
  <c r="T501" i="19"/>
  <c r="U505" i="19"/>
  <c r="T505" i="19"/>
  <c r="U509" i="19"/>
  <c r="T509" i="19"/>
  <c r="U513" i="19"/>
  <c r="T513" i="19"/>
  <c r="U517" i="19"/>
  <c r="T517" i="19"/>
  <c r="U521" i="19"/>
  <c r="T521" i="19"/>
  <c r="U525" i="19"/>
  <c r="T525" i="19"/>
  <c r="U529" i="19"/>
  <c r="T529" i="19"/>
  <c r="U533" i="19"/>
  <c r="T533" i="19"/>
  <c r="U537" i="19"/>
  <c r="T537" i="19"/>
  <c r="U541" i="19"/>
  <c r="T541" i="19"/>
  <c r="U545" i="19"/>
  <c r="T545" i="19"/>
  <c r="U549" i="19"/>
  <c r="T549" i="19"/>
  <c r="U553" i="19"/>
  <c r="T553" i="19"/>
  <c r="U557" i="19"/>
  <c r="T557" i="19"/>
  <c r="U561" i="19"/>
  <c r="T561" i="19"/>
  <c r="U565" i="19"/>
  <c r="T565" i="19"/>
  <c r="U569" i="19"/>
  <c r="T569" i="19"/>
  <c r="U573" i="19"/>
  <c r="T573" i="19"/>
  <c r="U577" i="19"/>
  <c r="T577" i="19"/>
  <c r="U581" i="19"/>
  <c r="T581" i="19"/>
  <c r="U585" i="19"/>
  <c r="T585" i="19"/>
  <c r="U589" i="19"/>
  <c r="T589" i="19"/>
  <c r="U593" i="19"/>
  <c r="T593" i="19"/>
  <c r="U597" i="19"/>
  <c r="T597" i="19"/>
  <c r="U601" i="19"/>
  <c r="T601" i="19"/>
  <c r="U605" i="19"/>
  <c r="T605" i="19"/>
  <c r="U609" i="19"/>
  <c r="T609" i="19"/>
  <c r="U613" i="19"/>
  <c r="T613" i="19"/>
  <c r="U617" i="19"/>
  <c r="T617" i="19"/>
  <c r="U621" i="19"/>
  <c r="T621" i="19"/>
  <c r="U625" i="19"/>
  <c r="T625" i="19"/>
  <c r="U629" i="19"/>
  <c r="T629" i="19"/>
  <c r="U633" i="19"/>
  <c r="T633" i="19"/>
  <c r="U637" i="19"/>
  <c r="T637" i="19"/>
  <c r="U641" i="19"/>
  <c r="T641" i="19"/>
  <c r="U645" i="19"/>
  <c r="T645" i="19"/>
  <c r="U649" i="19"/>
  <c r="T649" i="19"/>
  <c r="U653" i="19"/>
  <c r="T653" i="19"/>
  <c r="U657" i="19"/>
  <c r="T657" i="19"/>
  <c r="U661" i="19"/>
  <c r="T661" i="19"/>
  <c r="U665" i="19"/>
  <c r="T665" i="19"/>
  <c r="U669" i="19"/>
  <c r="T669" i="19"/>
  <c r="U673" i="19"/>
  <c r="T673" i="19"/>
  <c r="U677" i="19"/>
  <c r="T677" i="19"/>
  <c r="U681" i="19"/>
  <c r="T681" i="19"/>
  <c r="U685" i="19"/>
  <c r="T685" i="19"/>
  <c r="U689" i="19"/>
  <c r="T689" i="19"/>
  <c r="U693" i="19"/>
  <c r="T693" i="19"/>
  <c r="U697" i="19"/>
  <c r="T697" i="19"/>
  <c r="U701" i="19"/>
  <c r="T701" i="19"/>
  <c r="U705" i="19"/>
  <c r="T705" i="19"/>
  <c r="U709" i="19"/>
  <c r="T709" i="19"/>
  <c r="U713" i="19"/>
  <c r="T713" i="19"/>
  <c r="U717" i="19"/>
  <c r="T717" i="19"/>
  <c r="U721" i="19"/>
  <c r="T721" i="19"/>
  <c r="U725" i="19"/>
  <c r="T725" i="19"/>
  <c r="U729" i="19"/>
  <c r="T729" i="19"/>
  <c r="U733" i="19"/>
  <c r="T733" i="19"/>
  <c r="U737" i="19"/>
  <c r="T737" i="19"/>
  <c r="U741" i="19"/>
  <c r="T741" i="19"/>
  <c r="U745" i="19"/>
  <c r="T745" i="19"/>
  <c r="U749" i="19"/>
  <c r="T749" i="19"/>
  <c r="U753" i="19"/>
  <c r="T753" i="19"/>
  <c r="U757" i="19"/>
  <c r="T757" i="19"/>
  <c r="U761" i="19"/>
  <c r="T761" i="19"/>
  <c r="U765" i="19"/>
  <c r="T765" i="19"/>
  <c r="U769" i="19"/>
  <c r="T769" i="19"/>
  <c r="U773" i="19"/>
  <c r="T773" i="19"/>
  <c r="U777" i="19"/>
  <c r="T777" i="19"/>
  <c r="U781" i="19"/>
  <c r="T781" i="19"/>
  <c r="U785" i="19"/>
  <c r="T785" i="19"/>
  <c r="U789" i="19"/>
  <c r="T789" i="19"/>
  <c r="U793" i="19"/>
  <c r="T793" i="19"/>
  <c r="U797" i="19"/>
  <c r="T797" i="19"/>
  <c r="U801" i="19"/>
  <c r="T801" i="19"/>
  <c r="U805" i="19"/>
  <c r="T805" i="19"/>
  <c r="U809" i="19"/>
  <c r="T809" i="19"/>
  <c r="U813" i="19"/>
  <c r="T813" i="19"/>
  <c r="U817" i="19"/>
  <c r="T817" i="19"/>
  <c r="U821" i="19"/>
  <c r="T821" i="19"/>
  <c r="U825" i="19"/>
  <c r="T825" i="19"/>
  <c r="U829" i="19"/>
  <c r="T829" i="19"/>
  <c r="U833" i="19"/>
  <c r="T833" i="19"/>
  <c r="U837" i="19"/>
  <c r="T837" i="19"/>
  <c r="U841" i="19"/>
  <c r="T841" i="19"/>
  <c r="U845" i="19"/>
  <c r="T845" i="19"/>
  <c r="U849" i="19"/>
  <c r="T849" i="19"/>
  <c r="U853" i="19"/>
  <c r="T853" i="19"/>
  <c r="U857" i="19"/>
  <c r="T857" i="19"/>
  <c r="U861" i="19"/>
  <c r="T861" i="19"/>
  <c r="U865" i="19"/>
  <c r="T865" i="19"/>
  <c r="U869" i="19"/>
  <c r="T869" i="19"/>
  <c r="U873" i="19"/>
  <c r="T873" i="19"/>
  <c r="U877" i="19"/>
  <c r="T877" i="19"/>
  <c r="U881" i="19"/>
  <c r="T881" i="19"/>
  <c r="U885" i="19"/>
  <c r="T885" i="19"/>
  <c r="U889" i="19"/>
  <c r="T889" i="19"/>
  <c r="U893" i="19"/>
  <c r="T893" i="19"/>
  <c r="U897" i="19"/>
  <c r="T897" i="19"/>
  <c r="U901" i="19"/>
  <c r="T901" i="19"/>
  <c r="U905" i="19"/>
  <c r="T905" i="19"/>
  <c r="U909" i="19"/>
  <c r="T909" i="19"/>
  <c r="U913" i="19"/>
  <c r="T913" i="19"/>
  <c r="U917" i="19"/>
  <c r="T917" i="19"/>
  <c r="U921" i="19"/>
  <c r="T921" i="19"/>
  <c r="U925" i="19"/>
  <c r="T925" i="19"/>
  <c r="U929" i="19"/>
  <c r="T929" i="19"/>
  <c r="U933" i="19"/>
  <c r="T933" i="19"/>
  <c r="U937" i="19"/>
  <c r="T937" i="19"/>
  <c r="U941" i="19"/>
  <c r="T941" i="19"/>
  <c r="U945" i="19"/>
  <c r="T945" i="19"/>
  <c r="U949" i="19"/>
  <c r="T949" i="19"/>
  <c r="U953" i="19"/>
  <c r="T953" i="19"/>
  <c r="U957" i="19"/>
  <c r="T957" i="19"/>
  <c r="U961" i="19"/>
  <c r="T961" i="19"/>
  <c r="U965" i="19"/>
  <c r="T965" i="19"/>
  <c r="U969" i="19"/>
  <c r="T969" i="19"/>
  <c r="U973" i="19"/>
  <c r="T973" i="19"/>
  <c r="U977" i="19"/>
  <c r="T977" i="19"/>
  <c r="U981" i="19"/>
  <c r="T981" i="19"/>
  <c r="U985" i="19"/>
  <c r="T985" i="19"/>
  <c r="U989" i="19"/>
  <c r="T989" i="19"/>
  <c r="U993" i="19"/>
  <c r="T993" i="19"/>
  <c r="U997" i="19"/>
  <c r="T997" i="19"/>
  <c r="U1001" i="19"/>
  <c r="T1001" i="19"/>
  <c r="U1005" i="19"/>
  <c r="T1005" i="19"/>
  <c r="U1009" i="19"/>
  <c r="T1009" i="19"/>
  <c r="U1013" i="19"/>
  <c r="T1013" i="19"/>
  <c r="U1017" i="19"/>
  <c r="T1017" i="19"/>
  <c r="U1021" i="19"/>
  <c r="T1021" i="19"/>
  <c r="U1025" i="19"/>
  <c r="T1025" i="19"/>
  <c r="U1029" i="19"/>
  <c r="T1029" i="19"/>
  <c r="U1033" i="19"/>
  <c r="T1033" i="19"/>
  <c r="U1037" i="19"/>
  <c r="T1037" i="19"/>
  <c r="U1041" i="19"/>
  <c r="T1041" i="19"/>
  <c r="U1045" i="19"/>
  <c r="T1045" i="19"/>
  <c r="U1049" i="19"/>
  <c r="T1049" i="19"/>
  <c r="U1053" i="19"/>
  <c r="T1053" i="19"/>
  <c r="U1057" i="19"/>
  <c r="T1057" i="19"/>
  <c r="U1061" i="19"/>
  <c r="T1061" i="19"/>
  <c r="U1065" i="19"/>
  <c r="T1065" i="19"/>
  <c r="U1069" i="19"/>
  <c r="T1069" i="19"/>
  <c r="U1073" i="19"/>
  <c r="T1073" i="19"/>
  <c r="U1077" i="19"/>
  <c r="T1077" i="19"/>
  <c r="U1081" i="19"/>
  <c r="T1081" i="19"/>
  <c r="U1085" i="19"/>
  <c r="T1085" i="19"/>
  <c r="U1089" i="19"/>
  <c r="T1089" i="19"/>
  <c r="U1093" i="19"/>
  <c r="T1093" i="19"/>
  <c r="U1097" i="19"/>
  <c r="T1097" i="19"/>
  <c r="U1101" i="19"/>
  <c r="T1101" i="19"/>
  <c r="U1105" i="19"/>
  <c r="T1105" i="19"/>
  <c r="U1109" i="19"/>
  <c r="T1109" i="19"/>
  <c r="U1113" i="19"/>
  <c r="T1113" i="19"/>
  <c r="U1117" i="19"/>
  <c r="T1117" i="19"/>
  <c r="U1121" i="19"/>
  <c r="T1121" i="19"/>
  <c r="U1125" i="19"/>
  <c r="T1125" i="19"/>
  <c r="U1129" i="19"/>
  <c r="T1129" i="19"/>
  <c r="U1133" i="19"/>
  <c r="T1133" i="19"/>
  <c r="U1137" i="19"/>
  <c r="T1137" i="19"/>
  <c r="U1141" i="19"/>
  <c r="T1141" i="19"/>
  <c r="U1145" i="19"/>
  <c r="T1145" i="19"/>
  <c r="U1149" i="19"/>
  <c r="T1149" i="19"/>
  <c r="U1153" i="19"/>
  <c r="T1153" i="19"/>
  <c r="U1157" i="19"/>
  <c r="T1157" i="19"/>
  <c r="U1161" i="19"/>
  <c r="T1161" i="19"/>
  <c r="U1165" i="19"/>
  <c r="T1165" i="19"/>
  <c r="U1169" i="19"/>
  <c r="T1169" i="19"/>
  <c r="U1173" i="19"/>
  <c r="T1173" i="19"/>
  <c r="U1177" i="19"/>
  <c r="T1177" i="19"/>
  <c r="U1181" i="19"/>
  <c r="T1181" i="19"/>
  <c r="U1185" i="19"/>
  <c r="T1185" i="19"/>
  <c r="U1189" i="19"/>
  <c r="T1189" i="19"/>
  <c r="U1193" i="19"/>
  <c r="T1193" i="19"/>
  <c r="U1197" i="19"/>
  <c r="T1197" i="19"/>
  <c r="U1201" i="19"/>
  <c r="T1201" i="19"/>
  <c r="U1205" i="19"/>
  <c r="T1205" i="19"/>
  <c r="U1209" i="19"/>
  <c r="T1209" i="19"/>
  <c r="U1213" i="19"/>
  <c r="T1213" i="19"/>
  <c r="U1217" i="19"/>
  <c r="T1217" i="19"/>
  <c r="U1221" i="19"/>
  <c r="T1221" i="19"/>
  <c r="U1225" i="19"/>
  <c r="T1225" i="19"/>
  <c r="U1229" i="19"/>
  <c r="T1229" i="19"/>
  <c r="U1233" i="19"/>
  <c r="T1233" i="19"/>
  <c r="U1237" i="19"/>
  <c r="T1237" i="19"/>
  <c r="U1241" i="19"/>
  <c r="T1241" i="19"/>
  <c r="U1245" i="19"/>
  <c r="T1245" i="19"/>
  <c r="U1249" i="19"/>
  <c r="T1249" i="19"/>
  <c r="U1253" i="19"/>
  <c r="T1253" i="19"/>
  <c r="U1257" i="19"/>
  <c r="T1257" i="19"/>
  <c r="U1261" i="19"/>
  <c r="T1261" i="19"/>
  <c r="U1265" i="19"/>
  <c r="T1265" i="19"/>
  <c r="U1269" i="19"/>
  <c r="T1269" i="19"/>
  <c r="U1273" i="19"/>
  <c r="T1273" i="19"/>
  <c r="U1277" i="19"/>
  <c r="T1277" i="19"/>
  <c r="U1281" i="19"/>
  <c r="T1281" i="19"/>
  <c r="U1285" i="19"/>
  <c r="T1285" i="19"/>
  <c r="U1289" i="19"/>
  <c r="T1289" i="19"/>
  <c r="U1293" i="19"/>
  <c r="T1293" i="19"/>
  <c r="U1297" i="19"/>
  <c r="T1297" i="19"/>
  <c r="U1301" i="19"/>
  <c r="T1301" i="19"/>
  <c r="U1305" i="19"/>
  <c r="T1305" i="19"/>
  <c r="U1309" i="19"/>
  <c r="T1309" i="19"/>
  <c r="U1313" i="19"/>
  <c r="T1313" i="19"/>
  <c r="U1317" i="19"/>
  <c r="T1317" i="19"/>
  <c r="U1321" i="19"/>
  <c r="T1321" i="19"/>
  <c r="U1325" i="19"/>
  <c r="T1325" i="19"/>
  <c r="U1329" i="19"/>
  <c r="T1329" i="19"/>
  <c r="U1333" i="19"/>
  <c r="T1333" i="19"/>
  <c r="U1337" i="19"/>
  <c r="T1337" i="19"/>
  <c r="U1341" i="19"/>
  <c r="T1341" i="19"/>
  <c r="U1345" i="19"/>
  <c r="T1345" i="19"/>
  <c r="U1349" i="19"/>
  <c r="T1349" i="19"/>
  <c r="U1353" i="19"/>
  <c r="T1353" i="19"/>
  <c r="U1357" i="19"/>
  <c r="T1357" i="19"/>
  <c r="U1361" i="19"/>
  <c r="T1361" i="19"/>
  <c r="U1365" i="19"/>
  <c r="T1365" i="19"/>
  <c r="U1369" i="19"/>
  <c r="T1369" i="19"/>
  <c r="U1373" i="19"/>
  <c r="T1373" i="19"/>
  <c r="U1377" i="19"/>
  <c r="T1377" i="19"/>
  <c r="U1381" i="19"/>
  <c r="T1381" i="19"/>
  <c r="U1385" i="19"/>
  <c r="T1385" i="19"/>
  <c r="U1389" i="19"/>
  <c r="T1389" i="19"/>
  <c r="U1393" i="19"/>
  <c r="T1393" i="19"/>
  <c r="U1397" i="19"/>
  <c r="T1397" i="19"/>
  <c r="U1401" i="19"/>
  <c r="T1401" i="19"/>
  <c r="U1405" i="19"/>
  <c r="T1405" i="19"/>
  <c r="U1409" i="19"/>
  <c r="T1409" i="19"/>
  <c r="U1413" i="19"/>
  <c r="T1413" i="19"/>
  <c r="U1417" i="19"/>
  <c r="T1417" i="19"/>
  <c r="U1421" i="19"/>
  <c r="T1421" i="19"/>
  <c r="U1425" i="19"/>
  <c r="T1425" i="19"/>
  <c r="U1429" i="19"/>
  <c r="T1429" i="19"/>
  <c r="U1433" i="19"/>
  <c r="T1433" i="19"/>
  <c r="U1437" i="19"/>
  <c r="T1437" i="19"/>
  <c r="U1441" i="19"/>
  <c r="T1441" i="19"/>
  <c r="U1445" i="19"/>
  <c r="T1445" i="19"/>
  <c r="U1449" i="19"/>
  <c r="T1449" i="19"/>
  <c r="U1453" i="19"/>
  <c r="T1453" i="19"/>
  <c r="U1457" i="19"/>
  <c r="T1457" i="19"/>
  <c r="U1461" i="19"/>
  <c r="T1461" i="19"/>
  <c r="U1465" i="19"/>
  <c r="T1465" i="19"/>
  <c r="U1469" i="19"/>
  <c r="T1469" i="19"/>
  <c r="U1473" i="19"/>
  <c r="T1473" i="19"/>
  <c r="U1477" i="19"/>
  <c r="T1477" i="19"/>
  <c r="U1481" i="19"/>
  <c r="T1481" i="19"/>
  <c r="U1485" i="19"/>
  <c r="T1485" i="19"/>
  <c r="U1489" i="19"/>
  <c r="T1489" i="19"/>
  <c r="U1493" i="19"/>
  <c r="T1493" i="19"/>
  <c r="U1497" i="19"/>
  <c r="T1497" i="19"/>
  <c r="U1501" i="19"/>
  <c r="T1501" i="19"/>
  <c r="U1505" i="19"/>
  <c r="T1505" i="19"/>
  <c r="U1509" i="19"/>
  <c r="T1509" i="19"/>
  <c r="U1513" i="19"/>
  <c r="T1513" i="19"/>
  <c r="U1517" i="19"/>
  <c r="T1517" i="19"/>
  <c r="U1521" i="19"/>
  <c r="T1521" i="19"/>
  <c r="U1525" i="19"/>
  <c r="T1525" i="19"/>
  <c r="U1529" i="19"/>
  <c r="T1529" i="19"/>
  <c r="U1533" i="19"/>
  <c r="T1533" i="19"/>
  <c r="U1537" i="19"/>
  <c r="T1537" i="19"/>
  <c r="U1541" i="19"/>
  <c r="T1541" i="19"/>
  <c r="U1545" i="19"/>
  <c r="T1545" i="19"/>
  <c r="U1549" i="19"/>
  <c r="T1549" i="19"/>
  <c r="U1553" i="19"/>
  <c r="T1553" i="19"/>
  <c r="U1557" i="19"/>
  <c r="T1557" i="19"/>
  <c r="U1561" i="19"/>
  <c r="T1561" i="19"/>
  <c r="U1565" i="19"/>
  <c r="T1565" i="19"/>
  <c r="U1569" i="19"/>
  <c r="T1569" i="19"/>
  <c r="U1573" i="19"/>
  <c r="T1573" i="19"/>
  <c r="U1577" i="19"/>
  <c r="T1577" i="19"/>
  <c r="U1581" i="19"/>
  <c r="T1581" i="19"/>
  <c r="U1585" i="19"/>
  <c r="T1585" i="19"/>
  <c r="U1589" i="19"/>
  <c r="T1589" i="19"/>
  <c r="U1593" i="19"/>
  <c r="T1593" i="19"/>
  <c r="U1597" i="19"/>
  <c r="T1597" i="19"/>
  <c r="U1601" i="19"/>
  <c r="T1601" i="19"/>
  <c r="U1605" i="19"/>
  <c r="T1605" i="19"/>
  <c r="U1609" i="19"/>
  <c r="T1609" i="19"/>
  <c r="U1613" i="19"/>
  <c r="T1613" i="19"/>
  <c r="U1617" i="19"/>
  <c r="T1617" i="19"/>
  <c r="U1621" i="19"/>
  <c r="T1621" i="19"/>
  <c r="U1625" i="19"/>
  <c r="T1625" i="19"/>
  <c r="U1629" i="19"/>
  <c r="T1629" i="19"/>
  <c r="U1633" i="19"/>
  <c r="T1633" i="19"/>
  <c r="U1637" i="19"/>
  <c r="T1637" i="19"/>
  <c r="U1641" i="19"/>
  <c r="T1641" i="19"/>
  <c r="U1645" i="19"/>
  <c r="T1645" i="19"/>
  <c r="U1649" i="19"/>
  <c r="T1649" i="19"/>
  <c r="U1653" i="19"/>
  <c r="T1653" i="19"/>
  <c r="U1657" i="19"/>
  <c r="T1657" i="19"/>
  <c r="U1661" i="19"/>
  <c r="T1661" i="19"/>
  <c r="U1665" i="19"/>
  <c r="T1665" i="19"/>
  <c r="U1669" i="19"/>
  <c r="T1669" i="19"/>
  <c r="U1673" i="19"/>
  <c r="T1673" i="19"/>
  <c r="U1677" i="19"/>
  <c r="T1677" i="19"/>
  <c r="U1681" i="19"/>
  <c r="T1681" i="19"/>
  <c r="U1685" i="19"/>
  <c r="T1685" i="19"/>
  <c r="U1689" i="19"/>
  <c r="T1689" i="19"/>
  <c r="U1693" i="19"/>
  <c r="T1693" i="19"/>
  <c r="U1697" i="19"/>
  <c r="T1697" i="19"/>
  <c r="U1701" i="19"/>
  <c r="T1701" i="19"/>
  <c r="U1705" i="19"/>
  <c r="T1705" i="19"/>
  <c r="U1709" i="19"/>
  <c r="T1709" i="19"/>
  <c r="U1713" i="19"/>
  <c r="T1713" i="19"/>
  <c r="U1717" i="19"/>
  <c r="T1717" i="19"/>
  <c r="U1721" i="19"/>
  <c r="T1721" i="19"/>
  <c r="U1725" i="19"/>
  <c r="T1725" i="19"/>
  <c r="U1729" i="19"/>
  <c r="T1729" i="19"/>
  <c r="U1733" i="19"/>
  <c r="T1733" i="19"/>
  <c r="U1737" i="19"/>
  <c r="T1737" i="19"/>
  <c r="U1741" i="19"/>
  <c r="T1741" i="19"/>
  <c r="U1745" i="19"/>
  <c r="T1745" i="19"/>
  <c r="U1749" i="19"/>
  <c r="T1749" i="19"/>
  <c r="U1753" i="19"/>
  <c r="T1753" i="19"/>
  <c r="U1757" i="19"/>
  <c r="T1757" i="19"/>
  <c r="U1761" i="19"/>
  <c r="T1761" i="19"/>
  <c r="U1765" i="19"/>
  <c r="T1765" i="19"/>
  <c r="U1769" i="19"/>
  <c r="T1769" i="19"/>
  <c r="U1773" i="19"/>
  <c r="T1773" i="19"/>
  <c r="U1777" i="19"/>
  <c r="T1777" i="19"/>
  <c r="U1781" i="19"/>
  <c r="T1781" i="19"/>
  <c r="U1785" i="19"/>
  <c r="T1785" i="19"/>
  <c r="U1789" i="19"/>
  <c r="T1789" i="19"/>
  <c r="U1793" i="19"/>
  <c r="T1793" i="19"/>
  <c r="U1797" i="19"/>
  <c r="T1797" i="19"/>
  <c r="U1801" i="19"/>
  <c r="T1801" i="19"/>
  <c r="U1805" i="19"/>
  <c r="T1805" i="19"/>
  <c r="U1809" i="19"/>
  <c r="T1809" i="19"/>
  <c r="U1813" i="19"/>
  <c r="T1813" i="19"/>
  <c r="U1817" i="19"/>
  <c r="T1817" i="19"/>
  <c r="U1821" i="19"/>
  <c r="T1821" i="19"/>
  <c r="U1825" i="19"/>
  <c r="T1825" i="19"/>
  <c r="U1829" i="19"/>
  <c r="T1829" i="19"/>
  <c r="U1833" i="19"/>
  <c r="T1833" i="19"/>
  <c r="U1837" i="19"/>
  <c r="T1837" i="19"/>
  <c r="U1841" i="19"/>
  <c r="T1841" i="19"/>
  <c r="U1845" i="19"/>
  <c r="T1845" i="19"/>
  <c r="U1849" i="19"/>
  <c r="T1849" i="19"/>
  <c r="U1853" i="19"/>
  <c r="T1853" i="19"/>
  <c r="U1857" i="19"/>
  <c r="T1857" i="19"/>
  <c r="U1861" i="19"/>
  <c r="T1861" i="19"/>
  <c r="U1865" i="19"/>
  <c r="T1865" i="19"/>
  <c r="U1869" i="19"/>
  <c r="T1869" i="19"/>
  <c r="U1873" i="19"/>
  <c r="T1873" i="19"/>
  <c r="U1877" i="19"/>
  <c r="T1877" i="19"/>
  <c r="U1881" i="19"/>
  <c r="T1881" i="19"/>
  <c r="U1885" i="19"/>
  <c r="T1885" i="19"/>
  <c r="U1889" i="19"/>
  <c r="T1889" i="19"/>
  <c r="U1893" i="19"/>
  <c r="T1893" i="19"/>
  <c r="U1897" i="19"/>
  <c r="T1897" i="19"/>
  <c r="U1901" i="19"/>
  <c r="T1901" i="19"/>
  <c r="U1905" i="19"/>
  <c r="T1905" i="19"/>
  <c r="U1909" i="19"/>
  <c r="T1909" i="19"/>
  <c r="U1913" i="19"/>
  <c r="T1913" i="19"/>
  <c r="U1917" i="19"/>
  <c r="T1917" i="19"/>
  <c r="U1921" i="19"/>
  <c r="T1921" i="19"/>
  <c r="U1925" i="19"/>
  <c r="T1925" i="19"/>
  <c r="U1929" i="19"/>
  <c r="T1929" i="19"/>
  <c r="U1933" i="19"/>
  <c r="T1933" i="19"/>
  <c r="U1937" i="19"/>
  <c r="T1937" i="19"/>
  <c r="U1941" i="19"/>
  <c r="T1941" i="19"/>
  <c r="U1945" i="19"/>
  <c r="T1945" i="19"/>
  <c r="U1949" i="19"/>
  <c r="T1949" i="19"/>
  <c r="U1953" i="19"/>
  <c r="T1953" i="19"/>
  <c r="U1957" i="19"/>
  <c r="T1957" i="19"/>
  <c r="U1961" i="19"/>
  <c r="T1961" i="19"/>
  <c r="U1965" i="19"/>
  <c r="T1965" i="19"/>
  <c r="U1969" i="19"/>
  <c r="T1969" i="19"/>
  <c r="U1973" i="19"/>
  <c r="T1973" i="19"/>
  <c r="U1977" i="19"/>
  <c r="T1977" i="19"/>
  <c r="U1981" i="19"/>
  <c r="T1981" i="19"/>
  <c r="U1985" i="19"/>
  <c r="T1985" i="19"/>
  <c r="U1989" i="19"/>
  <c r="T1989" i="19"/>
  <c r="U1993" i="19"/>
  <c r="T1993" i="19"/>
  <c r="U1997" i="19"/>
  <c r="T1997" i="19"/>
  <c r="U2001" i="19"/>
  <c r="T2001" i="19"/>
  <c r="U2005" i="19"/>
  <c r="T2005" i="19"/>
  <c r="U2009" i="19"/>
  <c r="T2009" i="19"/>
  <c r="U2013" i="19"/>
  <c r="T2013" i="19"/>
  <c r="U2017" i="19"/>
  <c r="T2017" i="19"/>
  <c r="U2021" i="19"/>
  <c r="T2021" i="19"/>
  <c r="U2025" i="19"/>
  <c r="T2025" i="19"/>
  <c r="U2029" i="19"/>
  <c r="T2029" i="19"/>
  <c r="U2033" i="19"/>
  <c r="T2033" i="19"/>
  <c r="U2037" i="19"/>
  <c r="T2037" i="19"/>
  <c r="U2041" i="19"/>
  <c r="T2041" i="19"/>
  <c r="U2045" i="19"/>
  <c r="T2045" i="19"/>
  <c r="U2049" i="19"/>
  <c r="T2049" i="19"/>
  <c r="U2053" i="19"/>
  <c r="T2053" i="19"/>
  <c r="U2057" i="19"/>
  <c r="T2057" i="19"/>
  <c r="U2061" i="19"/>
  <c r="T2061" i="19"/>
  <c r="U2065" i="19"/>
  <c r="T2065" i="19"/>
  <c r="U2069" i="19"/>
  <c r="T2069" i="19"/>
  <c r="U2073" i="19"/>
  <c r="T2073" i="19"/>
  <c r="U2077" i="19"/>
  <c r="T2077" i="19"/>
  <c r="U2081" i="19"/>
  <c r="T2081" i="19"/>
  <c r="U2085" i="19"/>
  <c r="T2085" i="19"/>
  <c r="U2089" i="19"/>
  <c r="T2089" i="19"/>
  <c r="U2093" i="19"/>
  <c r="T2093" i="19"/>
  <c r="U2097" i="19"/>
  <c r="T2097" i="19"/>
  <c r="U2101" i="19"/>
  <c r="T2101" i="19"/>
  <c r="U2105" i="19"/>
  <c r="T2105" i="19"/>
  <c r="U2109" i="19"/>
  <c r="T2109" i="19"/>
  <c r="U2113" i="19"/>
  <c r="T2113" i="19"/>
  <c r="U2117" i="19"/>
  <c r="T2117" i="19"/>
  <c r="U2121" i="19"/>
  <c r="T2121" i="19"/>
  <c r="U2125" i="19"/>
  <c r="T2125" i="19"/>
  <c r="U2129" i="19"/>
  <c r="T2129" i="19"/>
  <c r="U2133" i="19"/>
  <c r="T2133" i="19"/>
  <c r="U2137" i="19"/>
  <c r="T2137" i="19"/>
  <c r="U2141" i="19"/>
  <c r="T2141" i="19"/>
  <c r="U2145" i="19"/>
  <c r="T2145" i="19"/>
  <c r="U2149" i="19"/>
  <c r="T2149" i="19"/>
  <c r="U2153" i="19"/>
  <c r="T2153" i="19"/>
  <c r="U2157" i="19"/>
  <c r="T2157" i="19"/>
  <c r="U2161" i="19"/>
  <c r="T2161" i="19"/>
  <c r="U2165" i="19"/>
  <c r="T2165" i="19"/>
  <c r="U2169" i="19"/>
  <c r="T2169" i="19"/>
  <c r="U2173" i="19"/>
  <c r="T2173" i="19"/>
  <c r="U2177" i="19"/>
  <c r="T2177" i="19"/>
  <c r="U2181" i="19"/>
  <c r="T2181" i="19"/>
  <c r="U2185" i="19"/>
  <c r="T2185" i="19"/>
  <c r="U2189" i="19"/>
  <c r="T2189" i="19"/>
  <c r="U2193" i="19"/>
  <c r="T2193" i="19"/>
  <c r="U2197" i="19"/>
  <c r="T2197" i="19"/>
  <c r="U2201" i="19"/>
  <c r="T2201" i="19"/>
  <c r="U2205" i="19"/>
  <c r="T2205" i="19"/>
  <c r="U2209" i="19"/>
  <c r="T2209" i="19"/>
  <c r="U2213" i="19"/>
  <c r="T2213" i="19"/>
  <c r="U2217" i="19"/>
  <c r="T2217" i="19"/>
  <c r="U2221" i="19"/>
  <c r="T2221" i="19"/>
  <c r="U2225" i="19"/>
  <c r="T2225" i="19"/>
  <c r="U2229" i="19"/>
  <c r="T2229" i="19"/>
  <c r="U2233" i="19"/>
  <c r="T2233" i="19"/>
  <c r="U2237" i="19"/>
  <c r="T2237" i="19"/>
  <c r="U2241" i="19"/>
  <c r="T2241" i="19"/>
  <c r="U2245" i="19"/>
  <c r="T2245" i="19"/>
  <c r="U2249" i="19"/>
  <c r="T2249" i="19"/>
  <c r="U2253" i="19"/>
  <c r="T2253" i="19"/>
  <c r="U2257" i="19"/>
  <c r="T2257" i="19"/>
  <c r="U2261" i="19"/>
  <c r="T2261" i="19"/>
  <c r="U2265" i="19"/>
  <c r="T2265" i="19"/>
  <c r="U2269" i="19"/>
  <c r="T2269" i="19"/>
  <c r="U2273" i="19"/>
  <c r="T2273" i="19"/>
  <c r="U2277" i="19"/>
  <c r="T2277" i="19"/>
  <c r="U2281" i="19"/>
  <c r="T2281" i="19"/>
  <c r="U2285" i="19"/>
  <c r="T2285" i="19"/>
  <c r="U2289" i="19"/>
  <c r="T2289" i="19"/>
  <c r="U2293" i="19"/>
  <c r="T2293" i="19"/>
  <c r="U2297" i="19"/>
  <c r="T2297" i="19"/>
  <c r="U2301" i="19"/>
  <c r="T2301" i="19"/>
  <c r="U2305" i="19"/>
  <c r="T2305" i="19"/>
  <c r="U2309" i="19"/>
  <c r="T2309" i="19"/>
  <c r="U2313" i="19"/>
  <c r="T2313" i="19"/>
  <c r="U2317" i="19"/>
  <c r="T2317" i="19"/>
  <c r="U2321" i="19"/>
  <c r="T2321" i="19"/>
  <c r="U2325" i="19"/>
  <c r="T2325" i="19"/>
  <c r="U2329" i="19"/>
  <c r="T2329" i="19"/>
  <c r="U2333" i="19"/>
  <c r="T2333" i="19"/>
  <c r="U2337" i="19"/>
  <c r="T2337" i="19"/>
  <c r="U2341" i="19"/>
  <c r="T2341" i="19"/>
  <c r="U2345" i="19"/>
  <c r="T2345" i="19"/>
  <c r="U2349" i="19"/>
  <c r="T2349" i="19"/>
  <c r="U2353" i="19"/>
  <c r="T2353" i="19"/>
  <c r="U2357" i="19"/>
  <c r="T2357" i="19"/>
  <c r="U2361" i="19"/>
  <c r="T2361" i="19"/>
  <c r="U2365" i="19"/>
  <c r="T2365" i="19"/>
  <c r="U2369" i="19"/>
  <c r="T2369" i="19"/>
  <c r="U2373" i="19"/>
  <c r="T2373" i="19"/>
  <c r="U2377" i="19"/>
  <c r="T2377" i="19"/>
  <c r="U2381" i="19"/>
  <c r="T2381" i="19"/>
  <c r="U2385" i="19"/>
  <c r="T2385" i="19"/>
  <c r="U2389" i="19"/>
  <c r="T2389" i="19"/>
  <c r="U2393" i="19"/>
  <c r="T2393" i="19"/>
  <c r="U2397" i="19"/>
  <c r="T2397" i="19"/>
  <c r="U2401" i="19"/>
  <c r="T2401" i="19"/>
  <c r="U2405" i="19"/>
  <c r="T2405" i="19"/>
  <c r="U2409" i="19"/>
  <c r="T2409" i="19"/>
  <c r="U2413" i="19"/>
  <c r="T2413" i="19"/>
  <c r="U2417" i="19"/>
  <c r="T2417" i="19"/>
  <c r="U2421" i="19"/>
  <c r="T2421" i="19"/>
  <c r="U2425" i="19"/>
  <c r="T2425" i="19"/>
  <c r="U2429" i="19"/>
  <c r="T2429" i="19"/>
  <c r="U2433" i="19"/>
  <c r="T2433" i="19"/>
  <c r="U2437" i="19"/>
  <c r="T2437" i="19"/>
  <c r="U2441" i="19"/>
  <c r="T2441" i="19"/>
  <c r="U2445" i="19"/>
  <c r="T2445" i="19"/>
  <c r="U2449" i="19"/>
  <c r="T2449" i="19"/>
  <c r="U2453" i="19"/>
  <c r="T2453" i="19"/>
  <c r="U2457" i="19"/>
  <c r="T2457" i="19"/>
  <c r="U2461" i="19"/>
  <c r="T2461" i="19"/>
  <c r="U2465" i="19"/>
  <c r="T2465" i="19"/>
  <c r="U2469" i="19"/>
  <c r="T2469" i="19"/>
  <c r="U2473" i="19"/>
  <c r="T2473" i="19"/>
  <c r="U2477" i="19"/>
  <c r="T2477" i="19"/>
  <c r="U2481" i="19"/>
  <c r="T2481" i="19"/>
  <c r="U2485" i="19"/>
  <c r="T2485" i="19"/>
  <c r="U2489" i="19"/>
  <c r="T2489" i="19"/>
  <c r="U2493" i="19"/>
  <c r="T2493" i="19"/>
  <c r="U2497" i="19"/>
  <c r="T2497" i="19"/>
  <c r="U2501" i="19"/>
  <c r="T2501" i="19"/>
  <c r="U2505" i="19"/>
  <c r="T2505" i="19"/>
  <c r="U2509" i="19"/>
  <c r="T2509" i="19"/>
  <c r="U2513" i="19"/>
  <c r="T2513" i="19"/>
  <c r="U2517" i="19"/>
  <c r="T2517" i="19"/>
  <c r="U2521" i="19"/>
  <c r="T2521" i="19"/>
  <c r="U2525" i="19"/>
  <c r="T2525" i="19"/>
  <c r="U2529" i="19"/>
  <c r="T2529" i="19"/>
  <c r="U2533" i="19"/>
  <c r="T2533" i="19"/>
  <c r="U2537" i="19"/>
  <c r="T2537" i="19"/>
  <c r="U2541" i="19"/>
  <c r="T2541" i="19"/>
  <c r="U2545" i="19"/>
  <c r="T2545" i="19"/>
  <c r="U2549" i="19"/>
  <c r="T2549" i="19"/>
  <c r="U2553" i="19"/>
  <c r="T2553" i="19"/>
  <c r="U2557" i="19"/>
  <c r="T2557" i="19"/>
  <c r="U2561" i="19"/>
  <c r="T2561" i="19"/>
  <c r="U2565" i="19"/>
  <c r="T2565" i="19"/>
  <c r="U2569" i="19"/>
  <c r="T2569" i="19"/>
  <c r="U2573" i="19"/>
  <c r="T2573" i="19"/>
  <c r="U2577" i="19"/>
  <c r="T2577" i="19"/>
  <c r="U2581" i="19"/>
  <c r="T2581" i="19"/>
  <c r="U2585" i="19"/>
  <c r="T2585" i="19"/>
  <c r="U2589" i="19"/>
  <c r="T2589" i="19"/>
  <c r="U2593" i="19"/>
  <c r="T2593" i="19"/>
  <c r="U2597" i="19"/>
  <c r="T2597" i="19"/>
  <c r="U2601" i="19"/>
  <c r="T2601" i="19"/>
  <c r="U2605" i="19"/>
  <c r="T2605" i="19"/>
  <c r="U2609" i="19"/>
  <c r="T2609" i="19"/>
  <c r="U2613" i="19"/>
  <c r="T2613" i="19"/>
  <c r="U2617" i="19"/>
  <c r="T2617" i="19"/>
  <c r="U2621" i="19"/>
  <c r="T2621" i="19"/>
  <c r="U2625" i="19"/>
  <c r="T2625" i="19"/>
  <c r="U2629" i="19"/>
  <c r="T2629" i="19"/>
  <c r="U2633" i="19"/>
  <c r="T2633" i="19"/>
  <c r="U2637" i="19"/>
  <c r="T2637" i="19"/>
  <c r="U2641" i="19"/>
  <c r="T2641" i="19"/>
  <c r="U2645" i="19"/>
  <c r="T2645" i="19"/>
  <c r="U2649" i="19"/>
  <c r="T2649" i="19"/>
  <c r="U2653" i="19"/>
  <c r="T2653" i="19"/>
  <c r="U2657" i="19"/>
  <c r="T2657" i="19"/>
  <c r="U2661" i="19"/>
  <c r="T2661" i="19"/>
  <c r="U2665" i="19"/>
  <c r="T2665" i="19"/>
  <c r="U2669" i="19"/>
  <c r="T2669" i="19"/>
  <c r="U2673" i="19"/>
  <c r="T2673" i="19"/>
  <c r="U2677" i="19"/>
  <c r="T2677" i="19"/>
  <c r="U2681" i="19"/>
  <c r="T2681" i="19"/>
  <c r="U2685" i="19"/>
  <c r="T2685" i="19"/>
  <c r="U2689" i="19"/>
  <c r="T2689" i="19"/>
  <c r="I4" i="19"/>
  <c r="H4" i="19"/>
  <c r="I8" i="19"/>
  <c r="H8" i="19"/>
  <c r="I12" i="19"/>
  <c r="H12" i="19"/>
  <c r="I16" i="19"/>
  <c r="H16" i="19"/>
  <c r="I20" i="19"/>
  <c r="H20" i="19"/>
  <c r="I24" i="19"/>
  <c r="H24" i="19"/>
  <c r="I28" i="19"/>
  <c r="H28" i="19"/>
  <c r="I32" i="19"/>
  <c r="H32" i="19"/>
  <c r="I36" i="19"/>
  <c r="H36" i="19"/>
  <c r="I40" i="19"/>
  <c r="H40" i="19"/>
  <c r="I44" i="19"/>
  <c r="H44" i="19"/>
  <c r="I48" i="19"/>
  <c r="H48" i="19"/>
  <c r="I52" i="19"/>
  <c r="H52" i="19"/>
  <c r="I56" i="19"/>
  <c r="H56" i="19"/>
  <c r="I60" i="19"/>
  <c r="H60" i="19"/>
  <c r="I64" i="19"/>
  <c r="H64" i="19"/>
  <c r="I68" i="19"/>
  <c r="H68" i="19"/>
  <c r="I72" i="19"/>
  <c r="H72" i="19"/>
  <c r="I76" i="19"/>
  <c r="H76" i="19"/>
  <c r="I80" i="19"/>
  <c r="H80" i="19"/>
  <c r="I84" i="19"/>
  <c r="H84" i="19"/>
  <c r="I88" i="19"/>
  <c r="H88" i="19"/>
  <c r="I92" i="19"/>
  <c r="H92" i="19"/>
  <c r="I96" i="19"/>
  <c r="H96" i="19"/>
  <c r="I100" i="19"/>
  <c r="H100" i="19"/>
  <c r="I104" i="19"/>
  <c r="H104" i="19"/>
  <c r="I108" i="19"/>
  <c r="H108" i="19"/>
  <c r="I112" i="19"/>
  <c r="H112" i="19"/>
  <c r="I116" i="19"/>
  <c r="H116" i="19"/>
  <c r="I120" i="19"/>
  <c r="H120" i="19"/>
  <c r="I124" i="19"/>
  <c r="H124" i="19"/>
  <c r="I128" i="19"/>
  <c r="H128" i="19"/>
  <c r="I132" i="19"/>
  <c r="H132" i="19"/>
  <c r="I136" i="19"/>
  <c r="H136" i="19"/>
  <c r="I140" i="19"/>
  <c r="H140" i="19"/>
  <c r="I144" i="19"/>
  <c r="H144" i="19"/>
  <c r="I148" i="19"/>
  <c r="H148" i="19"/>
  <c r="I152" i="19"/>
  <c r="H152" i="19"/>
  <c r="I156" i="19"/>
  <c r="H156" i="19"/>
  <c r="I160" i="19"/>
  <c r="H160" i="19"/>
  <c r="I164" i="19"/>
  <c r="H164" i="19"/>
  <c r="I168" i="19"/>
  <c r="H168" i="19"/>
  <c r="I172" i="19"/>
  <c r="H172" i="19"/>
  <c r="I176" i="19"/>
  <c r="H176" i="19"/>
  <c r="I180" i="19"/>
  <c r="H180" i="19"/>
  <c r="I184" i="19"/>
  <c r="H184" i="19"/>
  <c r="I188" i="19"/>
  <c r="H188" i="19"/>
  <c r="I192" i="19"/>
  <c r="H192" i="19"/>
  <c r="I196" i="19"/>
  <c r="H196" i="19"/>
  <c r="I200" i="19"/>
  <c r="H200" i="19"/>
  <c r="I204" i="19"/>
  <c r="H204" i="19"/>
  <c r="I208" i="19"/>
  <c r="H208" i="19"/>
  <c r="I212" i="19"/>
  <c r="H212" i="19"/>
  <c r="I216" i="19"/>
  <c r="H216" i="19"/>
  <c r="I220" i="19"/>
  <c r="H220" i="19"/>
  <c r="I224" i="19"/>
  <c r="H224" i="19"/>
  <c r="I228" i="19"/>
  <c r="H228" i="19"/>
  <c r="I232" i="19"/>
  <c r="H232" i="19"/>
  <c r="I236" i="19"/>
  <c r="H236" i="19"/>
  <c r="I240" i="19"/>
  <c r="H240" i="19"/>
  <c r="I244" i="19"/>
  <c r="H244" i="19"/>
  <c r="I248" i="19"/>
  <c r="H248" i="19"/>
  <c r="I252" i="19"/>
  <c r="H252" i="19"/>
  <c r="I256" i="19"/>
  <c r="H256" i="19"/>
  <c r="I260" i="19"/>
  <c r="H260" i="19"/>
  <c r="I264" i="19"/>
  <c r="H264" i="19"/>
  <c r="I268" i="19"/>
  <c r="H268" i="19"/>
  <c r="I272" i="19"/>
  <c r="H272" i="19"/>
  <c r="I276" i="19"/>
  <c r="H276" i="19"/>
  <c r="I280" i="19"/>
  <c r="H280" i="19"/>
  <c r="I284" i="19"/>
  <c r="H284" i="19"/>
  <c r="I288" i="19"/>
  <c r="H288" i="19"/>
  <c r="I292" i="19"/>
  <c r="H292" i="19"/>
  <c r="I296" i="19"/>
  <c r="H296" i="19"/>
  <c r="I300" i="19"/>
  <c r="H300" i="19"/>
  <c r="I304" i="19"/>
  <c r="H304" i="19"/>
  <c r="I308" i="19"/>
  <c r="H308" i="19"/>
  <c r="I312" i="19"/>
  <c r="H312" i="19"/>
  <c r="I316" i="19"/>
  <c r="H316" i="19"/>
  <c r="I320" i="19"/>
  <c r="H320" i="19"/>
  <c r="I324" i="19"/>
  <c r="H324" i="19"/>
  <c r="I328" i="19"/>
  <c r="H328" i="19"/>
  <c r="I332" i="19"/>
  <c r="H332" i="19"/>
  <c r="I336" i="19"/>
  <c r="H336" i="19"/>
  <c r="I340" i="19"/>
  <c r="H340" i="19"/>
  <c r="I344" i="19"/>
  <c r="H344" i="19"/>
  <c r="I348" i="19"/>
  <c r="H348" i="19"/>
  <c r="I352" i="19"/>
  <c r="H352" i="19"/>
  <c r="I356" i="19"/>
  <c r="H356" i="19"/>
  <c r="I360" i="19"/>
  <c r="H360" i="19"/>
  <c r="I364" i="19"/>
  <c r="H364" i="19"/>
  <c r="I368" i="19"/>
  <c r="H368" i="19"/>
  <c r="I372" i="19"/>
  <c r="H372" i="19"/>
  <c r="I376" i="19"/>
  <c r="H376" i="19"/>
  <c r="I380" i="19"/>
  <c r="H380" i="19"/>
  <c r="I384" i="19"/>
  <c r="H384" i="19"/>
  <c r="I388" i="19"/>
  <c r="H388" i="19"/>
  <c r="I392" i="19"/>
  <c r="H392" i="19"/>
  <c r="I396" i="19"/>
  <c r="H396" i="19"/>
  <c r="I400" i="19"/>
  <c r="H400" i="19"/>
  <c r="I404" i="19"/>
  <c r="H404" i="19"/>
  <c r="I408" i="19"/>
  <c r="H408" i="19"/>
  <c r="I412" i="19"/>
  <c r="H412" i="19"/>
  <c r="I416" i="19"/>
  <c r="H416" i="19"/>
  <c r="I420" i="19"/>
  <c r="H420" i="19"/>
  <c r="I424" i="19"/>
  <c r="H424" i="19"/>
  <c r="I428" i="19"/>
  <c r="H428" i="19"/>
  <c r="I432" i="19"/>
  <c r="H432" i="19"/>
  <c r="I436" i="19"/>
  <c r="H436" i="19"/>
  <c r="I440" i="19"/>
  <c r="H440" i="19"/>
  <c r="I444" i="19"/>
  <c r="H444" i="19"/>
  <c r="I448" i="19"/>
  <c r="H448" i="19"/>
  <c r="I452" i="19"/>
  <c r="H452" i="19"/>
  <c r="I456" i="19"/>
  <c r="H456" i="19"/>
  <c r="I460" i="19"/>
  <c r="H460" i="19"/>
  <c r="I464" i="19"/>
  <c r="H464" i="19"/>
  <c r="I468" i="19"/>
  <c r="H468" i="19"/>
  <c r="I472" i="19"/>
  <c r="H472" i="19"/>
  <c r="I476" i="19"/>
  <c r="H476" i="19"/>
  <c r="I480" i="19"/>
  <c r="H480" i="19"/>
  <c r="I484" i="19"/>
  <c r="H484" i="19"/>
  <c r="I488" i="19"/>
  <c r="H488" i="19"/>
  <c r="I492" i="19"/>
  <c r="H492" i="19"/>
  <c r="I496" i="19"/>
  <c r="H496" i="19"/>
  <c r="I500" i="19"/>
  <c r="H500" i="19"/>
  <c r="I504" i="19"/>
  <c r="H504" i="19"/>
  <c r="I508" i="19"/>
  <c r="H508" i="19"/>
  <c r="I512" i="19"/>
  <c r="H512" i="19"/>
  <c r="I516" i="19"/>
  <c r="H516" i="19"/>
  <c r="I520" i="19"/>
  <c r="H520" i="19"/>
  <c r="I524" i="19"/>
  <c r="H524" i="19"/>
  <c r="I528" i="19"/>
  <c r="H528" i="19"/>
  <c r="I532" i="19"/>
  <c r="H532" i="19"/>
  <c r="I536" i="19"/>
  <c r="H536" i="19"/>
  <c r="I540" i="19"/>
  <c r="H540" i="19"/>
  <c r="I544" i="19"/>
  <c r="H544" i="19"/>
  <c r="I548" i="19"/>
  <c r="H548" i="19"/>
  <c r="I552" i="19"/>
  <c r="H552" i="19"/>
  <c r="I556" i="19"/>
  <c r="H556" i="19"/>
  <c r="I560" i="19"/>
  <c r="H560" i="19"/>
  <c r="I564" i="19"/>
  <c r="H564" i="19"/>
  <c r="I568" i="19"/>
  <c r="H568" i="19"/>
  <c r="I572" i="19"/>
  <c r="H572" i="19"/>
  <c r="I576" i="19"/>
  <c r="H576" i="19"/>
  <c r="I580" i="19"/>
  <c r="H580" i="19"/>
  <c r="I584" i="19"/>
  <c r="H584" i="19"/>
  <c r="I588" i="19"/>
  <c r="H588" i="19"/>
  <c r="I592" i="19"/>
  <c r="H592" i="19"/>
  <c r="I596" i="19"/>
  <c r="H596" i="19"/>
  <c r="I600" i="19"/>
  <c r="H600" i="19"/>
  <c r="I604" i="19"/>
  <c r="H604" i="19"/>
  <c r="I608" i="19"/>
  <c r="H608" i="19"/>
  <c r="I612" i="19"/>
  <c r="H612" i="19"/>
  <c r="I616" i="19"/>
  <c r="H616" i="19"/>
  <c r="I620" i="19"/>
  <c r="H620" i="19"/>
  <c r="I624" i="19"/>
  <c r="H624" i="19"/>
  <c r="I628" i="19"/>
  <c r="H628" i="19"/>
  <c r="I632" i="19"/>
  <c r="H632" i="19"/>
  <c r="I636" i="19"/>
  <c r="H636" i="19"/>
  <c r="I640" i="19"/>
  <c r="H640" i="19"/>
  <c r="I644" i="19"/>
  <c r="H644" i="19"/>
  <c r="I648" i="19"/>
  <c r="H648" i="19"/>
  <c r="I652" i="19"/>
  <c r="H652" i="19"/>
  <c r="I656" i="19"/>
  <c r="H656" i="19"/>
  <c r="I660" i="19"/>
  <c r="H660" i="19"/>
  <c r="I664" i="19"/>
  <c r="H664" i="19"/>
  <c r="I668" i="19"/>
  <c r="H668" i="19"/>
  <c r="I672" i="19"/>
  <c r="H672" i="19"/>
  <c r="I676" i="19"/>
  <c r="H676" i="19"/>
  <c r="I680" i="19"/>
  <c r="H680" i="19"/>
  <c r="I684" i="19"/>
  <c r="H684" i="19"/>
  <c r="I688" i="19"/>
  <c r="H688" i="19"/>
  <c r="I692" i="19"/>
  <c r="H692" i="19"/>
  <c r="I696" i="19"/>
  <c r="H696" i="19"/>
  <c r="I700" i="19"/>
  <c r="H700" i="19"/>
  <c r="I704" i="19"/>
  <c r="H704" i="19"/>
  <c r="I708" i="19"/>
  <c r="H708" i="19"/>
  <c r="I712" i="19"/>
  <c r="H712" i="19"/>
  <c r="I716" i="19"/>
  <c r="H716" i="19"/>
  <c r="I720" i="19"/>
  <c r="H720" i="19"/>
  <c r="I724" i="19"/>
  <c r="H724" i="19"/>
  <c r="I728" i="19"/>
  <c r="H728" i="19"/>
  <c r="I732" i="19"/>
  <c r="H732" i="19"/>
  <c r="I736" i="19"/>
  <c r="H736" i="19"/>
  <c r="I740" i="19"/>
  <c r="H740" i="19"/>
  <c r="I744" i="19"/>
  <c r="H744" i="19"/>
  <c r="I748" i="19"/>
  <c r="H748" i="19"/>
  <c r="I752" i="19"/>
  <c r="H752" i="19"/>
  <c r="I756" i="19"/>
  <c r="H756" i="19"/>
  <c r="I760" i="19"/>
  <c r="H760" i="19"/>
  <c r="I764" i="19"/>
  <c r="H764" i="19"/>
  <c r="I768" i="19"/>
  <c r="H768" i="19"/>
  <c r="I772" i="19"/>
  <c r="H772" i="19"/>
  <c r="I776" i="19"/>
  <c r="H776" i="19"/>
  <c r="I780" i="19"/>
  <c r="H780" i="19"/>
  <c r="I784" i="19"/>
  <c r="H784" i="19"/>
  <c r="I788" i="19"/>
  <c r="H788" i="19"/>
  <c r="I792" i="19"/>
  <c r="H792" i="19"/>
  <c r="I796" i="19"/>
  <c r="H796" i="19"/>
  <c r="I800" i="19"/>
  <c r="H800" i="19"/>
  <c r="I804" i="19"/>
  <c r="H804" i="19"/>
  <c r="I808" i="19"/>
  <c r="H808" i="19"/>
  <c r="I812" i="19"/>
  <c r="H812" i="19"/>
  <c r="I816" i="19"/>
  <c r="H816" i="19"/>
  <c r="I820" i="19"/>
  <c r="H820" i="19"/>
  <c r="I824" i="19"/>
  <c r="H824" i="19"/>
  <c r="I828" i="19"/>
  <c r="H828" i="19"/>
  <c r="I832" i="19"/>
  <c r="H832" i="19"/>
  <c r="I836" i="19"/>
  <c r="H836" i="19"/>
  <c r="I840" i="19"/>
  <c r="H840" i="19"/>
  <c r="I844" i="19"/>
  <c r="H844" i="19"/>
  <c r="I848" i="19"/>
  <c r="H848" i="19"/>
  <c r="I852" i="19"/>
  <c r="H852" i="19"/>
  <c r="I856" i="19"/>
  <c r="H856" i="19"/>
  <c r="I860" i="19"/>
  <c r="H860" i="19"/>
  <c r="I864" i="19"/>
  <c r="H864" i="19"/>
  <c r="I868" i="19"/>
  <c r="H868" i="19"/>
  <c r="I872" i="19"/>
  <c r="H872" i="19"/>
  <c r="I876" i="19"/>
  <c r="H876" i="19"/>
  <c r="I880" i="19"/>
  <c r="H880" i="19"/>
  <c r="I884" i="19"/>
  <c r="H884" i="19"/>
  <c r="I888" i="19"/>
  <c r="H888" i="19"/>
  <c r="I892" i="19"/>
  <c r="H892" i="19"/>
  <c r="I896" i="19"/>
  <c r="H896" i="19"/>
  <c r="I900" i="19"/>
  <c r="H900" i="19"/>
  <c r="I904" i="19"/>
  <c r="H904" i="19"/>
  <c r="I908" i="19"/>
  <c r="H908" i="19"/>
  <c r="I912" i="19"/>
  <c r="H912" i="19"/>
  <c r="I916" i="19"/>
  <c r="H916" i="19"/>
  <c r="I920" i="19"/>
  <c r="H920" i="19"/>
  <c r="I924" i="19"/>
  <c r="H924" i="19"/>
  <c r="I928" i="19"/>
  <c r="H928" i="19"/>
  <c r="I932" i="19"/>
  <c r="H932" i="19"/>
  <c r="I936" i="19"/>
  <c r="H936" i="19"/>
  <c r="I940" i="19"/>
  <c r="H940" i="19"/>
  <c r="I944" i="19"/>
  <c r="H944" i="19"/>
  <c r="I948" i="19"/>
  <c r="H948" i="19"/>
  <c r="I952" i="19"/>
  <c r="H952" i="19"/>
  <c r="I956" i="19"/>
  <c r="H956" i="19"/>
  <c r="I960" i="19"/>
  <c r="H960" i="19"/>
  <c r="I964" i="19"/>
  <c r="H964" i="19"/>
  <c r="I968" i="19"/>
  <c r="H968" i="19"/>
  <c r="I972" i="19"/>
  <c r="H972" i="19"/>
  <c r="I976" i="19"/>
  <c r="H976" i="19"/>
  <c r="I980" i="19"/>
  <c r="H980" i="19"/>
  <c r="I984" i="19"/>
  <c r="H984" i="19"/>
  <c r="I988" i="19"/>
  <c r="H988" i="19"/>
  <c r="I992" i="19"/>
  <c r="H992" i="19"/>
  <c r="I996" i="19"/>
  <c r="H996" i="19"/>
  <c r="I1000" i="19"/>
  <c r="H1000" i="19"/>
  <c r="I1004" i="19"/>
  <c r="H1004" i="19"/>
  <c r="I1008" i="19"/>
  <c r="H1008" i="19"/>
  <c r="I1012" i="19"/>
  <c r="H1012" i="19"/>
  <c r="I1016" i="19"/>
  <c r="H1016" i="19"/>
  <c r="I1020" i="19"/>
  <c r="H1020" i="19"/>
  <c r="I1024" i="19"/>
  <c r="H1024" i="19"/>
  <c r="I1028" i="19"/>
  <c r="H1028" i="19"/>
  <c r="I1032" i="19"/>
  <c r="H1032" i="19"/>
  <c r="I1036" i="19"/>
  <c r="H1036" i="19"/>
  <c r="I1040" i="19"/>
  <c r="H1040" i="19"/>
  <c r="I1044" i="19"/>
  <c r="H1044" i="19"/>
  <c r="I1048" i="19"/>
  <c r="H1048" i="19"/>
  <c r="I1052" i="19"/>
  <c r="H1052" i="19"/>
  <c r="I1056" i="19"/>
  <c r="H1056" i="19"/>
  <c r="I1060" i="19"/>
  <c r="H1060" i="19"/>
  <c r="I1064" i="19"/>
  <c r="H1064" i="19"/>
  <c r="I1068" i="19"/>
  <c r="H1068" i="19"/>
  <c r="I1072" i="19"/>
  <c r="H1072" i="19"/>
  <c r="I1076" i="19"/>
  <c r="H1076" i="19"/>
  <c r="I1080" i="19"/>
  <c r="H1080" i="19"/>
  <c r="I1084" i="19"/>
  <c r="H1084" i="19"/>
  <c r="I1088" i="19"/>
  <c r="H1088" i="19"/>
  <c r="I1092" i="19"/>
  <c r="H1092" i="19"/>
  <c r="I1096" i="19"/>
  <c r="H1096" i="19"/>
  <c r="I1100" i="19"/>
  <c r="H1100" i="19"/>
  <c r="I1104" i="19"/>
  <c r="H1104" i="19"/>
  <c r="I1108" i="19"/>
  <c r="H1108" i="19"/>
  <c r="I1112" i="19"/>
  <c r="H1112" i="19"/>
  <c r="I1116" i="19"/>
  <c r="H1116" i="19"/>
  <c r="I1120" i="19"/>
  <c r="H1120" i="19"/>
  <c r="I1124" i="19"/>
  <c r="H1124" i="19"/>
  <c r="I1128" i="19"/>
  <c r="H1128" i="19"/>
  <c r="I1132" i="19"/>
  <c r="H1132" i="19"/>
  <c r="I1136" i="19"/>
  <c r="H1136" i="19"/>
  <c r="I1140" i="19"/>
  <c r="H1140" i="19"/>
  <c r="I1144" i="19"/>
  <c r="H1144" i="19"/>
  <c r="I1148" i="19"/>
  <c r="H1148" i="19"/>
  <c r="I1152" i="19"/>
  <c r="H1152" i="19"/>
  <c r="I1156" i="19"/>
  <c r="H1156" i="19"/>
  <c r="I1160" i="19"/>
  <c r="H1160" i="19"/>
  <c r="I1164" i="19"/>
  <c r="H1164" i="19"/>
  <c r="I1168" i="19"/>
  <c r="H1168" i="19"/>
  <c r="I1172" i="19"/>
  <c r="H1172" i="19"/>
  <c r="I1176" i="19"/>
  <c r="H1176" i="19"/>
  <c r="I1180" i="19"/>
  <c r="H1180" i="19"/>
  <c r="I1184" i="19"/>
  <c r="H1184" i="19"/>
  <c r="I1188" i="19"/>
  <c r="H1188" i="19"/>
  <c r="I1192" i="19"/>
  <c r="H1192" i="19"/>
  <c r="I1196" i="19"/>
  <c r="H1196" i="19"/>
  <c r="I1200" i="19"/>
  <c r="H1200" i="19"/>
  <c r="I1204" i="19"/>
  <c r="H1204" i="19"/>
  <c r="I1208" i="19"/>
  <c r="H1208" i="19"/>
  <c r="I1212" i="19"/>
  <c r="H1212" i="19"/>
  <c r="I1216" i="19"/>
  <c r="H1216" i="19"/>
  <c r="I1220" i="19"/>
  <c r="H1220" i="19"/>
  <c r="I1224" i="19"/>
  <c r="H1224" i="19"/>
  <c r="I1228" i="19"/>
  <c r="H1228" i="19"/>
  <c r="I1232" i="19"/>
  <c r="H1232" i="19"/>
  <c r="I1236" i="19"/>
  <c r="H1236" i="19"/>
  <c r="I1240" i="19"/>
  <c r="H1240" i="19"/>
  <c r="I1244" i="19"/>
  <c r="H1244" i="19"/>
  <c r="I1248" i="19"/>
  <c r="H1248" i="19"/>
  <c r="I1252" i="19"/>
  <c r="H1252" i="19"/>
  <c r="I1256" i="19"/>
  <c r="H1256" i="19"/>
  <c r="I1260" i="19"/>
  <c r="H1260" i="19"/>
  <c r="I1264" i="19"/>
  <c r="H1264" i="19"/>
  <c r="I1268" i="19"/>
  <c r="H1268" i="19"/>
  <c r="I1272" i="19"/>
  <c r="H1272" i="19"/>
  <c r="I1276" i="19"/>
  <c r="H1276" i="19"/>
  <c r="I1280" i="19"/>
  <c r="H1280" i="19"/>
  <c r="I1284" i="19"/>
  <c r="H1284" i="19"/>
  <c r="I1288" i="19"/>
  <c r="H1288" i="19"/>
  <c r="I1292" i="19"/>
  <c r="H1292" i="19"/>
  <c r="I1296" i="19"/>
  <c r="H1296" i="19"/>
  <c r="I1300" i="19"/>
  <c r="H1300" i="19"/>
  <c r="I1304" i="19"/>
  <c r="H1304" i="19"/>
  <c r="I1308" i="19"/>
  <c r="H1308" i="19"/>
  <c r="I1312" i="19"/>
  <c r="H1312" i="19"/>
  <c r="I1316" i="19"/>
  <c r="H1316" i="19"/>
  <c r="I1320" i="19"/>
  <c r="H1320" i="19"/>
  <c r="I1324" i="19"/>
  <c r="H1324" i="19"/>
  <c r="I1328" i="19"/>
  <c r="H1328" i="19"/>
  <c r="I1332" i="19"/>
  <c r="H1332" i="19"/>
  <c r="I1336" i="19"/>
  <c r="H1336" i="19"/>
  <c r="I1340" i="19"/>
  <c r="H1340" i="19"/>
  <c r="I1344" i="19"/>
  <c r="H1344" i="19"/>
  <c r="I1348" i="19"/>
  <c r="H1348" i="19"/>
  <c r="I1352" i="19"/>
  <c r="H1352" i="19"/>
  <c r="I1356" i="19"/>
  <c r="H1356" i="19"/>
  <c r="I1360" i="19"/>
  <c r="H1360" i="19"/>
  <c r="I1364" i="19"/>
  <c r="H1364" i="19"/>
  <c r="I1368" i="19"/>
  <c r="H1368" i="19"/>
  <c r="I1372" i="19"/>
  <c r="H1372" i="19"/>
  <c r="I1376" i="19"/>
  <c r="H1376" i="19"/>
  <c r="I1380" i="19"/>
  <c r="H1380" i="19"/>
  <c r="I1384" i="19"/>
  <c r="H1384" i="19"/>
  <c r="I1388" i="19"/>
  <c r="H1388" i="19"/>
  <c r="I1392" i="19"/>
  <c r="H1392" i="19"/>
  <c r="I1396" i="19"/>
  <c r="H1396" i="19"/>
  <c r="I1400" i="19"/>
  <c r="H1400" i="19"/>
  <c r="I1404" i="19"/>
  <c r="H1404" i="19"/>
  <c r="I1408" i="19"/>
  <c r="H1408" i="19"/>
  <c r="I1412" i="19"/>
  <c r="H1412" i="19"/>
  <c r="I1416" i="19"/>
  <c r="H1416" i="19"/>
  <c r="I1420" i="19"/>
  <c r="H1420" i="19"/>
  <c r="I1424" i="19"/>
  <c r="H1424" i="19"/>
  <c r="I1428" i="19"/>
  <c r="H1428" i="19"/>
  <c r="I1432" i="19"/>
  <c r="H1432" i="19"/>
  <c r="I1436" i="19"/>
  <c r="H1436" i="19"/>
  <c r="I1440" i="19"/>
  <c r="H1440" i="19"/>
  <c r="I1444" i="19"/>
  <c r="H1444" i="19"/>
  <c r="I1448" i="19"/>
  <c r="H1448" i="19"/>
  <c r="I1452" i="19"/>
  <c r="H1452" i="19"/>
  <c r="I1456" i="19"/>
  <c r="H1456" i="19"/>
  <c r="I1460" i="19"/>
  <c r="H1460" i="19"/>
  <c r="I1464" i="19"/>
  <c r="H1464" i="19"/>
  <c r="I1468" i="19"/>
  <c r="H1468" i="19"/>
  <c r="I1472" i="19"/>
  <c r="H1472" i="19"/>
  <c r="I1476" i="19"/>
  <c r="H1476" i="19"/>
  <c r="I1480" i="19"/>
  <c r="H1480" i="19"/>
  <c r="I1484" i="19"/>
  <c r="H1484" i="19"/>
  <c r="I1488" i="19"/>
  <c r="H1488" i="19"/>
  <c r="I1492" i="19"/>
  <c r="H1492" i="19"/>
  <c r="I1496" i="19"/>
  <c r="H1496" i="19"/>
  <c r="I1500" i="19"/>
  <c r="H1500" i="19"/>
  <c r="I1504" i="19"/>
  <c r="H1504" i="19"/>
  <c r="I1508" i="19"/>
  <c r="H1508" i="19"/>
  <c r="I1512" i="19"/>
  <c r="H1512" i="19"/>
  <c r="I1516" i="19"/>
  <c r="H1516" i="19"/>
  <c r="I1520" i="19"/>
  <c r="H1520" i="19"/>
  <c r="I1524" i="19"/>
  <c r="H1524" i="19"/>
  <c r="I1528" i="19"/>
  <c r="H1528" i="19"/>
  <c r="I1532" i="19"/>
  <c r="H1532" i="19"/>
  <c r="I1536" i="19"/>
  <c r="H1536" i="19"/>
  <c r="I1540" i="19"/>
  <c r="H1540" i="19"/>
  <c r="I1544" i="19"/>
  <c r="H1544" i="19"/>
  <c r="I1548" i="19"/>
  <c r="H1548" i="19"/>
  <c r="I1552" i="19"/>
  <c r="H1552" i="19"/>
  <c r="I1556" i="19"/>
  <c r="H1556" i="19"/>
  <c r="I1560" i="19"/>
  <c r="H1560" i="19"/>
  <c r="I1564" i="19"/>
  <c r="H1564" i="19"/>
  <c r="I1568" i="19"/>
  <c r="H1568" i="19"/>
  <c r="I1572" i="19"/>
  <c r="H1572" i="19"/>
  <c r="I1576" i="19"/>
  <c r="H1576" i="19"/>
  <c r="I1580" i="19"/>
  <c r="H1580" i="19"/>
  <c r="I1584" i="19"/>
  <c r="H1584" i="19"/>
  <c r="I1588" i="19"/>
  <c r="H1588" i="19"/>
  <c r="I1592" i="19"/>
  <c r="H1592" i="19"/>
  <c r="I1596" i="19"/>
  <c r="H1596" i="19"/>
  <c r="I1600" i="19"/>
  <c r="H1600" i="19"/>
  <c r="I1604" i="19"/>
  <c r="H1604" i="19"/>
  <c r="I1608" i="19"/>
  <c r="H1608" i="19"/>
  <c r="I1612" i="19"/>
  <c r="H1612" i="19"/>
  <c r="I1616" i="19"/>
  <c r="H1616" i="19"/>
  <c r="I1620" i="19"/>
  <c r="H1620" i="19"/>
  <c r="I1624" i="19"/>
  <c r="H1624" i="19"/>
  <c r="I1628" i="19"/>
  <c r="H1628" i="19"/>
  <c r="I1632" i="19"/>
  <c r="H1632" i="19"/>
  <c r="I1636" i="19"/>
  <c r="H1636" i="19"/>
  <c r="I1640" i="19"/>
  <c r="H1640" i="19"/>
  <c r="I1644" i="19"/>
  <c r="H1644" i="19"/>
  <c r="I1648" i="19"/>
  <c r="H1648" i="19"/>
  <c r="I1652" i="19"/>
  <c r="H1652" i="19"/>
  <c r="I1656" i="19"/>
  <c r="H1656" i="19"/>
  <c r="I1660" i="19"/>
  <c r="H1660" i="19"/>
  <c r="I1664" i="19"/>
  <c r="H1664" i="19"/>
  <c r="I1668" i="19"/>
  <c r="H1668" i="19"/>
  <c r="I1672" i="19"/>
  <c r="H1672" i="19"/>
  <c r="I1676" i="19"/>
  <c r="H1676" i="19"/>
  <c r="I1680" i="19"/>
  <c r="H1680" i="19"/>
  <c r="I1684" i="19"/>
  <c r="H1684" i="19"/>
  <c r="I1688" i="19"/>
  <c r="H1688" i="19"/>
  <c r="I1692" i="19"/>
  <c r="H1692" i="19"/>
  <c r="I1696" i="19"/>
  <c r="H1696" i="19"/>
  <c r="I1700" i="19"/>
  <c r="H1700" i="19"/>
  <c r="I1704" i="19"/>
  <c r="H1704" i="19"/>
  <c r="I1708" i="19"/>
  <c r="H1708" i="19"/>
  <c r="I1712" i="19"/>
  <c r="H1712" i="19"/>
  <c r="I1716" i="19"/>
  <c r="H1716" i="19"/>
  <c r="I1720" i="19"/>
  <c r="H1720" i="19"/>
  <c r="I1724" i="19"/>
  <c r="H1724" i="19"/>
  <c r="I1728" i="19"/>
  <c r="H1728" i="19"/>
  <c r="I1732" i="19"/>
  <c r="H1732" i="19"/>
  <c r="I1736" i="19"/>
  <c r="H1736" i="19"/>
  <c r="I1740" i="19"/>
  <c r="H1740" i="19"/>
  <c r="I1744" i="19"/>
  <c r="H1744" i="19"/>
  <c r="I1748" i="19"/>
  <c r="H1748" i="19"/>
  <c r="I1752" i="19"/>
  <c r="H1752" i="19"/>
  <c r="I1756" i="19"/>
  <c r="H1756" i="19"/>
  <c r="I1760" i="19"/>
  <c r="H1760" i="19"/>
  <c r="I1764" i="19"/>
  <c r="H1764" i="19"/>
  <c r="I1768" i="19"/>
  <c r="H1768" i="19"/>
  <c r="I1772" i="19"/>
  <c r="H1772" i="19"/>
  <c r="I1776" i="19"/>
  <c r="H1776" i="19"/>
  <c r="I1780" i="19"/>
  <c r="H1780" i="19"/>
  <c r="I1784" i="19"/>
  <c r="H1784" i="19"/>
  <c r="I1788" i="19"/>
  <c r="H1788" i="19"/>
  <c r="I1792" i="19"/>
  <c r="H1792" i="19"/>
  <c r="I1796" i="19"/>
  <c r="H1796" i="19"/>
  <c r="I1800" i="19"/>
  <c r="H1800" i="19"/>
  <c r="I1804" i="19"/>
  <c r="H1804" i="19"/>
  <c r="I1808" i="19"/>
  <c r="H1808" i="19"/>
  <c r="I1812" i="19"/>
  <c r="H1812" i="19"/>
  <c r="I1816" i="19"/>
  <c r="H1816" i="19"/>
  <c r="I1820" i="19"/>
  <c r="H1820" i="19"/>
  <c r="I1824" i="19"/>
  <c r="H1824" i="19"/>
  <c r="I1828" i="19"/>
  <c r="H1828" i="19"/>
  <c r="I1832" i="19"/>
  <c r="H1832" i="19"/>
  <c r="I1836" i="19"/>
  <c r="H1836" i="19"/>
  <c r="I1840" i="19"/>
  <c r="H1840" i="19"/>
  <c r="I1844" i="19"/>
  <c r="H1844" i="19"/>
  <c r="I1848" i="19"/>
  <c r="H1848" i="19"/>
  <c r="I1852" i="19"/>
  <c r="H1852" i="19"/>
  <c r="I1856" i="19"/>
  <c r="H1856" i="19"/>
  <c r="I1860" i="19"/>
  <c r="H1860" i="19"/>
  <c r="I1864" i="19"/>
  <c r="H1864" i="19"/>
  <c r="I1868" i="19"/>
  <c r="H1868" i="19"/>
  <c r="I1872" i="19"/>
  <c r="H1872" i="19"/>
  <c r="I1876" i="19"/>
  <c r="H1876" i="19"/>
  <c r="I1880" i="19"/>
  <c r="H1880" i="19"/>
  <c r="I1884" i="19"/>
  <c r="H1884" i="19"/>
  <c r="I1888" i="19"/>
  <c r="H1888" i="19"/>
  <c r="I1892" i="19"/>
  <c r="H1892" i="19"/>
  <c r="I1896" i="19"/>
  <c r="H1896" i="19"/>
  <c r="I1900" i="19"/>
  <c r="H1900" i="19"/>
  <c r="I1904" i="19"/>
  <c r="H1904" i="19"/>
  <c r="I1908" i="19"/>
  <c r="H1908" i="19"/>
  <c r="I1912" i="19"/>
  <c r="H1912" i="19"/>
  <c r="I1916" i="19"/>
  <c r="H1916" i="19"/>
  <c r="I1920" i="19"/>
  <c r="H1920" i="19"/>
  <c r="I1924" i="19"/>
  <c r="H1924" i="19"/>
  <c r="I1928" i="19"/>
  <c r="H1928" i="19"/>
  <c r="I1932" i="19"/>
  <c r="H1932" i="19"/>
  <c r="I1936" i="19"/>
  <c r="H1936" i="19"/>
  <c r="I1940" i="19"/>
  <c r="H1940" i="19"/>
  <c r="I1944" i="19"/>
  <c r="H1944" i="19"/>
  <c r="I1948" i="19"/>
  <c r="H1948" i="19"/>
  <c r="I1952" i="19"/>
  <c r="H1952" i="19"/>
  <c r="I1956" i="19"/>
  <c r="H1956" i="19"/>
  <c r="I1960" i="19"/>
  <c r="H1960" i="19"/>
  <c r="I1964" i="19"/>
  <c r="H1964" i="19"/>
  <c r="I1968" i="19"/>
  <c r="H1968" i="19"/>
  <c r="I1972" i="19"/>
  <c r="H1972" i="19"/>
  <c r="I1976" i="19"/>
  <c r="H1976" i="19"/>
  <c r="I1980" i="19"/>
  <c r="H1980" i="19"/>
  <c r="I1984" i="19"/>
  <c r="H1984" i="19"/>
  <c r="I1988" i="19"/>
  <c r="H1988" i="19"/>
  <c r="I1992" i="19"/>
  <c r="H1992" i="19"/>
  <c r="I1996" i="19"/>
  <c r="H1996" i="19"/>
  <c r="I2000" i="19"/>
  <c r="H2000" i="19"/>
  <c r="I2004" i="19"/>
  <c r="H2004" i="19"/>
  <c r="I2008" i="19"/>
  <c r="H2008" i="19"/>
  <c r="I2012" i="19"/>
  <c r="H2012" i="19"/>
  <c r="I2016" i="19"/>
  <c r="H2016" i="19"/>
  <c r="I2020" i="19"/>
  <c r="H2020" i="19"/>
  <c r="I2024" i="19"/>
  <c r="H2024" i="19"/>
  <c r="I2028" i="19"/>
  <c r="H2028" i="19"/>
  <c r="I2032" i="19"/>
  <c r="H2032" i="19"/>
  <c r="I2036" i="19"/>
  <c r="H2036" i="19"/>
  <c r="I2040" i="19"/>
  <c r="H2040" i="19"/>
  <c r="I2044" i="19"/>
  <c r="H2044" i="19"/>
  <c r="I2048" i="19"/>
  <c r="H2048" i="19"/>
  <c r="I2052" i="19"/>
  <c r="H2052" i="19"/>
  <c r="I2056" i="19"/>
  <c r="H2056" i="19"/>
  <c r="I2060" i="19"/>
  <c r="H2060" i="19"/>
  <c r="I2064" i="19"/>
  <c r="H2064" i="19"/>
  <c r="I2068" i="19"/>
  <c r="H2068" i="19"/>
  <c r="I2072" i="19"/>
  <c r="H2072" i="19"/>
  <c r="I2076" i="19"/>
  <c r="H2076" i="19"/>
  <c r="I2080" i="19"/>
  <c r="H2080" i="19"/>
  <c r="I2084" i="19"/>
  <c r="H2084" i="19"/>
  <c r="I2088" i="19"/>
  <c r="H2088" i="19"/>
  <c r="I2092" i="19"/>
  <c r="H2092" i="19"/>
  <c r="I2096" i="19"/>
  <c r="H2096" i="19"/>
  <c r="I2100" i="19"/>
  <c r="H2100" i="19"/>
  <c r="I2104" i="19"/>
  <c r="H2104" i="19"/>
  <c r="I2108" i="19"/>
  <c r="H2108" i="19"/>
  <c r="I2112" i="19"/>
  <c r="H2112" i="19"/>
  <c r="I2116" i="19"/>
  <c r="H2116" i="19"/>
  <c r="I2120" i="19"/>
  <c r="H2120" i="19"/>
  <c r="I2124" i="19"/>
  <c r="H2124" i="19"/>
  <c r="I2128" i="19"/>
  <c r="H2128" i="19"/>
  <c r="I2132" i="19"/>
  <c r="H2132" i="19"/>
  <c r="I2136" i="19"/>
  <c r="H2136" i="19"/>
  <c r="I2140" i="19"/>
  <c r="H2140" i="19"/>
  <c r="I2144" i="19"/>
  <c r="H2144" i="19"/>
  <c r="I2148" i="19"/>
  <c r="H2148" i="19"/>
  <c r="I2152" i="19"/>
  <c r="H2152" i="19"/>
  <c r="I2156" i="19"/>
  <c r="H2156" i="19"/>
  <c r="I2160" i="19"/>
  <c r="H2160" i="19"/>
  <c r="I2164" i="19"/>
  <c r="H2164" i="19"/>
  <c r="I2168" i="19"/>
  <c r="H2168" i="19"/>
  <c r="I2172" i="19"/>
  <c r="H2172" i="19"/>
  <c r="I2176" i="19"/>
  <c r="H2176" i="19"/>
  <c r="I2180" i="19"/>
  <c r="H2180" i="19"/>
  <c r="I2184" i="19"/>
  <c r="H2184" i="19"/>
  <c r="I2188" i="19"/>
  <c r="H2188" i="19"/>
  <c r="I2192" i="19"/>
  <c r="H2192" i="19"/>
  <c r="I2196" i="19"/>
  <c r="H2196" i="19"/>
  <c r="I2200" i="19"/>
  <c r="H2200" i="19"/>
  <c r="I2204" i="19"/>
  <c r="H2204" i="19"/>
  <c r="I2208" i="19"/>
  <c r="H2208" i="19"/>
  <c r="I2212" i="19"/>
  <c r="H2212" i="19"/>
  <c r="I2216" i="19"/>
  <c r="H2216" i="19"/>
  <c r="I2220" i="19"/>
  <c r="H2220" i="19"/>
  <c r="I2224" i="19"/>
  <c r="H2224" i="19"/>
  <c r="I2228" i="19"/>
  <c r="H2228" i="19"/>
  <c r="I2232" i="19"/>
  <c r="H2232" i="19"/>
  <c r="I2236" i="19"/>
  <c r="H2236" i="19"/>
  <c r="I2240" i="19"/>
  <c r="H2240" i="19"/>
  <c r="I2244" i="19"/>
  <c r="H2244" i="19"/>
  <c r="I2248" i="19"/>
  <c r="H2248" i="19"/>
  <c r="I2252" i="19"/>
  <c r="H2252" i="19"/>
  <c r="I2256" i="19"/>
  <c r="H2256" i="19"/>
  <c r="I2260" i="19"/>
  <c r="H2260" i="19"/>
  <c r="I2264" i="19"/>
  <c r="H2264" i="19"/>
  <c r="I2268" i="19"/>
  <c r="H2268" i="19"/>
  <c r="I2272" i="19"/>
  <c r="H2272" i="19"/>
  <c r="I2276" i="19"/>
  <c r="H2276" i="19"/>
  <c r="I2280" i="19"/>
  <c r="H2280" i="19"/>
  <c r="I2284" i="19"/>
  <c r="H2284" i="19"/>
  <c r="I2288" i="19"/>
  <c r="H2288" i="19"/>
  <c r="I2292" i="19"/>
  <c r="H2292" i="19"/>
  <c r="I2296" i="19"/>
  <c r="H2296" i="19"/>
  <c r="I2300" i="19"/>
  <c r="H2300" i="19"/>
  <c r="I2304" i="19"/>
  <c r="H2304" i="19"/>
  <c r="I2308" i="19"/>
  <c r="H2308" i="19"/>
  <c r="I2312" i="19"/>
  <c r="H2312" i="19"/>
  <c r="I2316" i="19"/>
  <c r="H2316" i="19"/>
  <c r="I2320" i="19"/>
  <c r="H2320" i="19"/>
  <c r="I2324" i="19"/>
  <c r="H2324" i="19"/>
  <c r="I2328" i="19"/>
  <c r="H2328" i="19"/>
  <c r="I2332" i="19"/>
  <c r="H2332" i="19"/>
  <c r="I2336" i="19"/>
  <c r="H2336" i="19"/>
  <c r="I2340" i="19"/>
  <c r="H2340" i="19"/>
  <c r="I2344" i="19"/>
  <c r="H2344" i="19"/>
  <c r="I2348" i="19"/>
  <c r="H2348" i="19"/>
  <c r="I2352" i="19"/>
  <c r="H2352" i="19"/>
  <c r="I2356" i="19"/>
  <c r="H2356" i="19"/>
  <c r="I2360" i="19"/>
  <c r="H2360" i="19"/>
  <c r="I2364" i="19"/>
  <c r="H2364" i="19"/>
  <c r="I2368" i="19"/>
  <c r="H2368" i="19"/>
  <c r="I2372" i="19"/>
  <c r="H2372" i="19"/>
  <c r="I2376" i="19"/>
  <c r="H2376" i="19"/>
  <c r="I2380" i="19"/>
  <c r="H2380" i="19"/>
  <c r="I2384" i="19"/>
  <c r="H2384" i="19"/>
  <c r="I2388" i="19"/>
  <c r="H2388" i="19"/>
  <c r="I2392" i="19"/>
  <c r="H2392" i="19"/>
  <c r="I2396" i="19"/>
  <c r="H2396" i="19"/>
  <c r="I2400" i="19"/>
  <c r="H2400" i="19"/>
  <c r="I2404" i="19"/>
  <c r="H2404" i="19"/>
  <c r="I2408" i="19"/>
  <c r="H2408" i="19"/>
  <c r="I2412" i="19"/>
  <c r="H2412" i="19"/>
  <c r="I2416" i="19"/>
  <c r="H2416" i="19"/>
  <c r="I2420" i="19"/>
  <c r="H2420" i="19"/>
  <c r="I2424" i="19"/>
  <c r="H2424" i="19"/>
  <c r="I2428" i="19"/>
  <c r="H2428" i="19"/>
  <c r="I2432" i="19"/>
  <c r="H2432" i="19"/>
  <c r="I2436" i="19"/>
  <c r="H2436" i="19"/>
  <c r="I2440" i="19"/>
  <c r="H2440" i="19"/>
  <c r="I2444" i="19"/>
  <c r="H2444" i="19"/>
  <c r="I2448" i="19"/>
  <c r="H2448" i="19"/>
  <c r="I2452" i="19"/>
  <c r="H2452" i="19"/>
  <c r="I2456" i="19"/>
  <c r="H2456" i="19"/>
  <c r="I2460" i="19"/>
  <c r="H2460" i="19"/>
  <c r="I2464" i="19"/>
  <c r="H2464" i="19"/>
  <c r="I2468" i="19"/>
  <c r="H2468" i="19"/>
  <c r="I2472" i="19"/>
  <c r="H2472" i="19"/>
  <c r="I2476" i="19"/>
  <c r="H2476" i="19"/>
  <c r="I2480" i="19"/>
  <c r="H2480" i="19"/>
  <c r="I2484" i="19"/>
  <c r="H2484" i="19"/>
  <c r="I2488" i="19"/>
  <c r="H2488" i="19"/>
  <c r="I2492" i="19"/>
  <c r="H2492" i="19"/>
  <c r="I2496" i="19"/>
  <c r="H2496" i="19"/>
  <c r="I2500" i="19"/>
  <c r="H2500" i="19"/>
  <c r="I2504" i="19"/>
  <c r="H2504" i="19"/>
  <c r="I2508" i="19"/>
  <c r="H2508" i="19"/>
  <c r="I2512" i="19"/>
  <c r="H2512" i="19"/>
  <c r="I2516" i="19"/>
  <c r="H2516" i="19"/>
  <c r="I2520" i="19"/>
  <c r="H2520" i="19"/>
  <c r="I2524" i="19"/>
  <c r="H2524" i="19"/>
  <c r="I2528" i="19"/>
  <c r="H2528" i="19"/>
  <c r="I2532" i="19"/>
  <c r="H2532" i="19"/>
  <c r="I2536" i="19"/>
  <c r="H2536" i="19"/>
  <c r="I2540" i="19"/>
  <c r="H2540" i="19"/>
  <c r="I2544" i="19"/>
  <c r="H2544" i="19"/>
  <c r="I2548" i="19"/>
  <c r="H2548" i="19"/>
  <c r="I2552" i="19"/>
  <c r="H2552" i="19"/>
  <c r="I2556" i="19"/>
  <c r="H2556" i="19"/>
  <c r="I2560" i="19"/>
  <c r="H2560" i="19"/>
  <c r="I2564" i="19"/>
  <c r="H2564" i="19"/>
  <c r="I2568" i="19"/>
  <c r="H2568" i="19"/>
  <c r="I2572" i="19"/>
  <c r="H2572" i="19"/>
  <c r="I2576" i="19"/>
  <c r="H2576" i="19"/>
  <c r="I2580" i="19"/>
  <c r="H2580" i="19"/>
  <c r="I2584" i="19"/>
  <c r="H2584" i="19"/>
  <c r="I2588" i="19"/>
  <c r="H2588" i="19"/>
  <c r="I2592" i="19"/>
  <c r="H2592" i="19"/>
  <c r="I2596" i="19"/>
  <c r="H2596" i="19"/>
  <c r="I2600" i="19"/>
  <c r="H2600" i="19"/>
  <c r="I2604" i="19"/>
  <c r="H2604" i="19"/>
  <c r="I2608" i="19"/>
  <c r="H2608" i="19"/>
  <c r="I2612" i="19"/>
  <c r="H2612" i="19"/>
  <c r="I2616" i="19"/>
  <c r="H2616" i="19"/>
  <c r="I2620" i="19"/>
  <c r="H2620" i="19"/>
  <c r="I2624" i="19"/>
  <c r="H2624" i="19"/>
  <c r="I2628" i="19"/>
  <c r="H2628" i="19"/>
  <c r="I2632" i="19"/>
  <c r="H2632" i="19"/>
  <c r="I2636" i="19"/>
  <c r="H2636" i="19"/>
  <c r="I2640" i="19"/>
  <c r="H2640" i="19"/>
  <c r="I2644" i="19"/>
  <c r="H2644" i="19"/>
  <c r="I2648" i="19"/>
  <c r="H2648" i="19"/>
  <c r="I2652" i="19"/>
  <c r="H2652" i="19"/>
  <c r="I2656" i="19"/>
  <c r="H2656" i="19"/>
  <c r="I2660" i="19"/>
  <c r="H2660" i="19"/>
  <c r="I2664" i="19"/>
  <c r="H2664" i="19"/>
  <c r="I2668" i="19"/>
  <c r="H2668" i="19"/>
  <c r="I2672" i="19"/>
  <c r="H2672" i="19"/>
  <c r="I2676" i="19"/>
  <c r="H2676" i="19"/>
  <c r="I2680" i="19"/>
  <c r="H2680" i="19"/>
  <c r="I2684" i="19"/>
  <c r="H2684" i="19"/>
  <c r="I2688" i="19"/>
  <c r="H2688" i="19"/>
  <c r="O3" i="19"/>
  <c r="N3" i="19"/>
  <c r="O7" i="19"/>
  <c r="N7" i="19"/>
  <c r="O11" i="19"/>
  <c r="N11" i="19"/>
  <c r="O15" i="19"/>
  <c r="N15" i="19"/>
  <c r="O19" i="19"/>
  <c r="N19" i="19"/>
  <c r="O23" i="19"/>
  <c r="N23" i="19"/>
  <c r="O27" i="19"/>
  <c r="N27" i="19"/>
  <c r="O31" i="19"/>
  <c r="N31" i="19"/>
  <c r="O35" i="19"/>
  <c r="N35" i="19"/>
  <c r="O39" i="19"/>
  <c r="N39" i="19"/>
  <c r="O43" i="19"/>
  <c r="N43" i="19"/>
  <c r="O47" i="19"/>
  <c r="N47" i="19"/>
  <c r="O51" i="19"/>
  <c r="N51" i="19"/>
  <c r="O55" i="19"/>
  <c r="N55" i="19"/>
  <c r="O59" i="19"/>
  <c r="N59" i="19"/>
  <c r="O63" i="19"/>
  <c r="N63" i="19"/>
  <c r="O67" i="19"/>
  <c r="N67" i="19"/>
  <c r="O71" i="19"/>
  <c r="N71" i="19"/>
  <c r="O75" i="19"/>
  <c r="N75" i="19"/>
  <c r="O79" i="19"/>
  <c r="N79" i="19"/>
  <c r="O83" i="19"/>
  <c r="N83" i="19"/>
  <c r="O87" i="19"/>
  <c r="N87" i="19"/>
  <c r="O91" i="19"/>
  <c r="N91" i="19"/>
  <c r="O95" i="19"/>
  <c r="N95" i="19"/>
  <c r="O99" i="19"/>
  <c r="N99" i="19"/>
  <c r="O103" i="19"/>
  <c r="N103" i="19"/>
  <c r="O107" i="19"/>
  <c r="N107" i="19"/>
  <c r="O111" i="19"/>
  <c r="N111" i="19"/>
  <c r="O115" i="19"/>
  <c r="N115" i="19"/>
  <c r="O119" i="19"/>
  <c r="N119" i="19"/>
  <c r="O123" i="19"/>
  <c r="N123" i="19"/>
  <c r="O127" i="19"/>
  <c r="N127" i="19"/>
  <c r="O131" i="19"/>
  <c r="N131" i="19"/>
  <c r="O135" i="19"/>
  <c r="N135" i="19"/>
  <c r="O139" i="19"/>
  <c r="N139" i="19"/>
  <c r="O143" i="19"/>
  <c r="N143" i="19"/>
  <c r="O147" i="19"/>
  <c r="N147" i="19"/>
  <c r="O151" i="19"/>
  <c r="N151" i="19"/>
  <c r="O155" i="19"/>
  <c r="N155" i="19"/>
  <c r="O159" i="19"/>
  <c r="N159" i="19"/>
  <c r="O163" i="19"/>
  <c r="N163" i="19"/>
  <c r="O167" i="19"/>
  <c r="N167" i="19"/>
  <c r="O171" i="19"/>
  <c r="N171" i="19"/>
  <c r="O175" i="19"/>
  <c r="N175" i="19"/>
  <c r="O179" i="19"/>
  <c r="N179" i="19"/>
  <c r="O183" i="19"/>
  <c r="N183" i="19"/>
  <c r="O187" i="19"/>
  <c r="N187" i="19"/>
  <c r="O191" i="19"/>
  <c r="N191" i="19"/>
  <c r="O195" i="19"/>
  <c r="N195" i="19"/>
  <c r="O199" i="19"/>
  <c r="N199" i="19"/>
  <c r="O203" i="19"/>
  <c r="N203" i="19"/>
  <c r="O207" i="19"/>
  <c r="N207" i="19"/>
  <c r="O211" i="19"/>
  <c r="N211" i="19"/>
  <c r="O215" i="19"/>
  <c r="N215" i="19"/>
  <c r="O219" i="19"/>
  <c r="N219" i="19"/>
  <c r="O223" i="19"/>
  <c r="N223" i="19"/>
  <c r="O227" i="19"/>
  <c r="N227" i="19"/>
  <c r="O231" i="19"/>
  <c r="N231" i="19"/>
  <c r="O235" i="19"/>
  <c r="N235" i="19"/>
  <c r="O239" i="19"/>
  <c r="N239" i="19"/>
  <c r="O243" i="19"/>
  <c r="N243" i="19"/>
  <c r="O247" i="19"/>
  <c r="N247" i="19"/>
  <c r="O251" i="19"/>
  <c r="N251" i="19"/>
  <c r="O255" i="19"/>
  <c r="N255" i="19"/>
  <c r="O259" i="19"/>
  <c r="N259" i="19"/>
  <c r="O263" i="19"/>
  <c r="N263" i="19"/>
  <c r="O267" i="19"/>
  <c r="N267" i="19"/>
  <c r="O271" i="19"/>
  <c r="N271" i="19"/>
  <c r="O275" i="19"/>
  <c r="N275" i="19"/>
  <c r="O279" i="19"/>
  <c r="N279" i="19"/>
  <c r="O283" i="19"/>
  <c r="N283" i="19"/>
  <c r="O287" i="19"/>
  <c r="N287" i="19"/>
  <c r="O291" i="19"/>
  <c r="N291" i="19"/>
  <c r="O295" i="19"/>
  <c r="N295" i="19"/>
  <c r="O299" i="19"/>
  <c r="N299" i="19"/>
  <c r="O303" i="19"/>
  <c r="N303" i="19"/>
  <c r="O307" i="19"/>
  <c r="N307" i="19"/>
  <c r="O311" i="19"/>
  <c r="N311" i="19"/>
  <c r="O315" i="19"/>
  <c r="N315" i="19"/>
  <c r="O319" i="19"/>
  <c r="N319" i="19"/>
  <c r="O323" i="19"/>
  <c r="N323" i="19"/>
  <c r="O327" i="19"/>
  <c r="N327" i="19"/>
  <c r="O331" i="19"/>
  <c r="N331" i="19"/>
  <c r="O335" i="19"/>
  <c r="N335" i="19"/>
  <c r="O339" i="19"/>
  <c r="N339" i="19"/>
  <c r="O343" i="19"/>
  <c r="N343" i="19"/>
  <c r="O347" i="19"/>
  <c r="N347" i="19"/>
  <c r="O351" i="19"/>
  <c r="N351" i="19"/>
  <c r="O355" i="19"/>
  <c r="N355" i="19"/>
  <c r="O359" i="19"/>
  <c r="N359" i="19"/>
  <c r="O363" i="19"/>
  <c r="N363" i="19"/>
  <c r="O367" i="19"/>
  <c r="N367" i="19"/>
  <c r="O371" i="19"/>
  <c r="N371" i="19"/>
  <c r="O375" i="19"/>
  <c r="N375" i="19"/>
  <c r="O379" i="19"/>
  <c r="N379" i="19"/>
  <c r="O383" i="19"/>
  <c r="N383" i="19"/>
  <c r="O387" i="19"/>
  <c r="N387" i="19"/>
  <c r="O391" i="19"/>
  <c r="N391" i="19"/>
  <c r="O395" i="19"/>
  <c r="N395" i="19"/>
  <c r="O399" i="19"/>
  <c r="N399" i="19"/>
  <c r="O403" i="19"/>
  <c r="N403" i="19"/>
  <c r="O407" i="19"/>
  <c r="N407" i="19"/>
  <c r="O411" i="19"/>
  <c r="N411" i="19"/>
  <c r="O415" i="19"/>
  <c r="N415" i="19"/>
  <c r="O419" i="19"/>
  <c r="N419" i="19"/>
  <c r="O423" i="19"/>
  <c r="N423" i="19"/>
  <c r="O427" i="19"/>
  <c r="N427" i="19"/>
  <c r="O431" i="19"/>
  <c r="N431" i="19"/>
  <c r="O435" i="19"/>
  <c r="N435" i="19"/>
  <c r="O439" i="19"/>
  <c r="N439" i="19"/>
  <c r="O443" i="19"/>
  <c r="N443" i="19"/>
  <c r="O447" i="19"/>
  <c r="N447" i="19"/>
  <c r="O451" i="19"/>
  <c r="N451" i="19"/>
  <c r="O455" i="19"/>
  <c r="N455" i="19"/>
  <c r="O459" i="19"/>
  <c r="N459" i="19"/>
  <c r="O463" i="19"/>
  <c r="N463" i="19"/>
  <c r="O467" i="19"/>
  <c r="N467" i="19"/>
  <c r="O471" i="19"/>
  <c r="N471" i="19"/>
  <c r="O475" i="19"/>
  <c r="N475" i="19"/>
  <c r="O479" i="19"/>
  <c r="N479" i="19"/>
  <c r="O483" i="19"/>
  <c r="N483" i="19"/>
  <c r="O487" i="19"/>
  <c r="N487" i="19"/>
  <c r="O491" i="19"/>
  <c r="N491" i="19"/>
  <c r="O495" i="19"/>
  <c r="N495" i="19"/>
  <c r="O499" i="19"/>
  <c r="N499" i="19"/>
  <c r="O503" i="19"/>
  <c r="N503" i="19"/>
  <c r="O507" i="19"/>
  <c r="N507" i="19"/>
  <c r="O511" i="19"/>
  <c r="N511" i="19"/>
  <c r="O515" i="19"/>
  <c r="N515" i="19"/>
  <c r="O519" i="19"/>
  <c r="N519" i="19"/>
  <c r="O523" i="19"/>
  <c r="N523" i="19"/>
  <c r="O527" i="19"/>
  <c r="N527" i="19"/>
  <c r="O531" i="19"/>
  <c r="N531" i="19"/>
  <c r="O535" i="19"/>
  <c r="N535" i="19"/>
  <c r="O539" i="19"/>
  <c r="N539" i="19"/>
  <c r="O543" i="19"/>
  <c r="N543" i="19"/>
  <c r="O547" i="19"/>
  <c r="N547" i="19"/>
  <c r="O551" i="19"/>
  <c r="N551" i="19"/>
  <c r="O555" i="19"/>
  <c r="N555" i="19"/>
  <c r="O559" i="19"/>
  <c r="N559" i="19"/>
  <c r="O563" i="19"/>
  <c r="N563" i="19"/>
  <c r="O567" i="19"/>
  <c r="N567" i="19"/>
  <c r="O571" i="19"/>
  <c r="N571" i="19"/>
  <c r="O575" i="19"/>
  <c r="N575" i="19"/>
  <c r="O579" i="19"/>
  <c r="N579" i="19"/>
  <c r="O583" i="19"/>
  <c r="N583" i="19"/>
  <c r="O587" i="19"/>
  <c r="N587" i="19"/>
  <c r="O591" i="19"/>
  <c r="N591" i="19"/>
  <c r="O595" i="19"/>
  <c r="N595" i="19"/>
  <c r="O599" i="19"/>
  <c r="N599" i="19"/>
  <c r="O603" i="19"/>
  <c r="N603" i="19"/>
  <c r="O607" i="19"/>
  <c r="N607" i="19"/>
  <c r="O611" i="19"/>
  <c r="N611" i="19"/>
  <c r="O615" i="19"/>
  <c r="N615" i="19"/>
  <c r="O619" i="19"/>
  <c r="N619" i="19"/>
  <c r="O623" i="19"/>
  <c r="N623" i="19"/>
  <c r="O627" i="19"/>
  <c r="N627" i="19"/>
  <c r="O631" i="19"/>
  <c r="N631" i="19"/>
  <c r="O635" i="19"/>
  <c r="N635" i="19"/>
  <c r="O639" i="19"/>
  <c r="N639" i="19"/>
  <c r="O643" i="19"/>
  <c r="N643" i="19"/>
  <c r="O647" i="19"/>
  <c r="N647" i="19"/>
  <c r="O651" i="19"/>
  <c r="N651" i="19"/>
  <c r="O655" i="19"/>
  <c r="N655" i="19"/>
  <c r="O659" i="19"/>
  <c r="N659" i="19"/>
  <c r="O663" i="19"/>
  <c r="N663" i="19"/>
  <c r="O667" i="19"/>
  <c r="N667" i="19"/>
  <c r="O671" i="19"/>
  <c r="N671" i="19"/>
  <c r="O675" i="19"/>
  <c r="N675" i="19"/>
  <c r="O679" i="19"/>
  <c r="N679" i="19"/>
  <c r="O683" i="19"/>
  <c r="N683" i="19"/>
  <c r="O687" i="19"/>
  <c r="N687" i="19"/>
  <c r="O691" i="19"/>
  <c r="N691" i="19"/>
  <c r="O695" i="19"/>
  <c r="N695" i="19"/>
  <c r="O699" i="19"/>
  <c r="N699" i="19"/>
  <c r="O703" i="19"/>
  <c r="N703" i="19"/>
  <c r="O707" i="19"/>
  <c r="N707" i="19"/>
  <c r="O711" i="19"/>
  <c r="N711" i="19"/>
  <c r="O715" i="19"/>
  <c r="N715" i="19"/>
  <c r="O719" i="19"/>
  <c r="N719" i="19"/>
  <c r="O723" i="19"/>
  <c r="N723" i="19"/>
  <c r="O727" i="19"/>
  <c r="N727" i="19"/>
  <c r="O731" i="19"/>
  <c r="N731" i="19"/>
  <c r="O735" i="19"/>
  <c r="N735" i="19"/>
  <c r="O739" i="19"/>
  <c r="N739" i="19"/>
  <c r="O743" i="19"/>
  <c r="N743" i="19"/>
  <c r="O747" i="19"/>
  <c r="N747" i="19"/>
  <c r="O751" i="19"/>
  <c r="N751" i="19"/>
  <c r="O755" i="19"/>
  <c r="N755" i="19"/>
  <c r="O759" i="19"/>
  <c r="N759" i="19"/>
  <c r="O763" i="19"/>
  <c r="N763" i="19"/>
  <c r="O767" i="19"/>
  <c r="N767" i="19"/>
  <c r="O771" i="19"/>
  <c r="N771" i="19"/>
  <c r="O775" i="19"/>
  <c r="N775" i="19"/>
  <c r="O779" i="19"/>
  <c r="N779" i="19"/>
  <c r="O783" i="19"/>
  <c r="N783" i="19"/>
  <c r="O787" i="19"/>
  <c r="N787" i="19"/>
  <c r="O791" i="19"/>
  <c r="N791" i="19"/>
  <c r="O795" i="19"/>
  <c r="N795" i="19"/>
  <c r="O799" i="19"/>
  <c r="N799" i="19"/>
  <c r="O803" i="19"/>
  <c r="N803" i="19"/>
  <c r="O807" i="19"/>
  <c r="N807" i="19"/>
  <c r="O811" i="19"/>
  <c r="N811" i="19"/>
  <c r="O815" i="19"/>
  <c r="N815" i="19"/>
  <c r="O819" i="19"/>
  <c r="N819" i="19"/>
  <c r="O823" i="19"/>
  <c r="N823" i="19"/>
  <c r="O827" i="19"/>
  <c r="N827" i="19"/>
  <c r="O831" i="19"/>
  <c r="N831" i="19"/>
  <c r="O835" i="19"/>
  <c r="N835" i="19"/>
  <c r="O839" i="19"/>
  <c r="N839" i="19"/>
  <c r="O843" i="19"/>
  <c r="N843" i="19"/>
  <c r="O847" i="19"/>
  <c r="N847" i="19"/>
  <c r="O851" i="19"/>
  <c r="N851" i="19"/>
  <c r="O855" i="19"/>
  <c r="N855" i="19"/>
  <c r="O859" i="19"/>
  <c r="N859" i="19"/>
  <c r="O863" i="19"/>
  <c r="N863" i="19"/>
  <c r="O867" i="19"/>
  <c r="N867" i="19"/>
  <c r="O871" i="19"/>
  <c r="N871" i="19"/>
  <c r="O875" i="19"/>
  <c r="N875" i="19"/>
  <c r="O879" i="19"/>
  <c r="N879" i="19"/>
  <c r="O883" i="19"/>
  <c r="N883" i="19"/>
  <c r="O887" i="19"/>
  <c r="N887" i="19"/>
  <c r="O891" i="19"/>
  <c r="N891" i="19"/>
  <c r="O895" i="19"/>
  <c r="N895" i="19"/>
  <c r="O899" i="19"/>
  <c r="N899" i="19"/>
  <c r="O903" i="19"/>
  <c r="N903" i="19"/>
  <c r="O907" i="19"/>
  <c r="N907" i="19"/>
  <c r="O911" i="19"/>
  <c r="N911" i="19"/>
  <c r="O915" i="19"/>
  <c r="N915" i="19"/>
  <c r="O919" i="19"/>
  <c r="N919" i="19"/>
  <c r="O923" i="19"/>
  <c r="N923" i="19"/>
  <c r="O927" i="19"/>
  <c r="N927" i="19"/>
  <c r="O931" i="19"/>
  <c r="N931" i="19"/>
  <c r="O935" i="19"/>
  <c r="N935" i="19"/>
  <c r="O939" i="19"/>
  <c r="N939" i="19"/>
  <c r="O943" i="19"/>
  <c r="N943" i="19"/>
  <c r="O947" i="19"/>
  <c r="N947" i="19"/>
  <c r="O951" i="19"/>
  <c r="N951" i="19"/>
  <c r="O955" i="19"/>
  <c r="N955" i="19"/>
  <c r="O959" i="19"/>
  <c r="N959" i="19"/>
  <c r="O963" i="19"/>
  <c r="N963" i="19"/>
  <c r="O967" i="19"/>
  <c r="N967" i="19"/>
  <c r="O971" i="19"/>
  <c r="N971" i="19"/>
  <c r="O975" i="19"/>
  <c r="N975" i="19"/>
  <c r="O979" i="19"/>
  <c r="N979" i="19"/>
  <c r="O983" i="19"/>
  <c r="N983" i="19"/>
  <c r="O987" i="19"/>
  <c r="N987" i="19"/>
  <c r="O991" i="19"/>
  <c r="N991" i="19"/>
  <c r="O995" i="19"/>
  <c r="N995" i="19"/>
  <c r="O999" i="19"/>
  <c r="N999" i="19"/>
  <c r="O1003" i="19"/>
  <c r="N1003" i="19"/>
  <c r="O1007" i="19"/>
  <c r="N1007" i="19"/>
  <c r="O1011" i="19"/>
  <c r="N1011" i="19"/>
  <c r="O1015" i="19"/>
  <c r="N1015" i="19"/>
  <c r="O1019" i="19"/>
  <c r="N1019" i="19"/>
  <c r="O1023" i="19"/>
  <c r="N1023" i="19"/>
  <c r="O1027" i="19"/>
  <c r="N1027" i="19"/>
  <c r="O1031" i="19"/>
  <c r="N1031" i="19"/>
  <c r="O1035" i="19"/>
  <c r="N1035" i="19"/>
  <c r="O1039" i="19"/>
  <c r="N1039" i="19"/>
  <c r="O1043" i="19"/>
  <c r="N1043" i="19"/>
  <c r="O1047" i="19"/>
  <c r="N1047" i="19"/>
  <c r="O1051" i="19"/>
  <c r="N1051" i="19"/>
  <c r="O1055" i="19"/>
  <c r="N1055" i="19"/>
  <c r="O1059" i="19"/>
  <c r="N1059" i="19"/>
  <c r="O1063" i="19"/>
  <c r="N1063" i="19"/>
  <c r="O1067" i="19"/>
  <c r="N1067" i="19"/>
  <c r="O1071" i="19"/>
  <c r="N1071" i="19"/>
  <c r="O1075" i="19"/>
  <c r="N1075" i="19"/>
  <c r="O1079" i="19"/>
  <c r="N1079" i="19"/>
  <c r="O1083" i="19"/>
  <c r="N1083" i="19"/>
  <c r="O1087" i="19"/>
  <c r="N1087" i="19"/>
  <c r="O1091" i="19"/>
  <c r="N1091" i="19"/>
  <c r="O1095" i="19"/>
  <c r="N1095" i="19"/>
  <c r="O1099" i="19"/>
  <c r="N1099" i="19"/>
  <c r="O1103" i="19"/>
  <c r="N1103" i="19"/>
  <c r="O1107" i="19"/>
  <c r="N1107" i="19"/>
  <c r="O1111" i="19"/>
  <c r="N1111" i="19"/>
  <c r="O1115" i="19"/>
  <c r="N1115" i="19"/>
  <c r="O1119" i="19"/>
  <c r="N1119" i="19"/>
  <c r="N1123" i="19"/>
  <c r="O1123" i="19"/>
  <c r="N1127" i="19"/>
  <c r="O1127" i="19"/>
  <c r="N1131" i="19"/>
  <c r="O1131" i="19"/>
  <c r="N1135" i="19"/>
  <c r="O1135" i="19"/>
  <c r="N1139" i="19"/>
  <c r="O1139" i="19"/>
  <c r="N1143" i="19"/>
  <c r="O1143" i="19"/>
  <c r="N1147" i="19"/>
  <c r="O1147" i="19"/>
  <c r="N1151" i="19"/>
  <c r="O1151" i="19"/>
  <c r="N1155" i="19"/>
  <c r="O1155" i="19"/>
  <c r="N1159" i="19"/>
  <c r="O1159" i="19"/>
  <c r="N1163" i="19"/>
  <c r="O1163" i="19"/>
  <c r="N1167" i="19"/>
  <c r="O1167" i="19"/>
  <c r="N1171" i="19"/>
  <c r="O1171" i="19"/>
  <c r="N1175" i="19"/>
  <c r="O1175" i="19"/>
  <c r="N1179" i="19"/>
  <c r="O1179" i="19"/>
  <c r="N1183" i="19"/>
  <c r="O1183" i="19"/>
  <c r="N1187" i="19"/>
  <c r="O1187" i="19"/>
  <c r="N1191" i="19"/>
  <c r="O1191" i="19"/>
  <c r="N1195" i="19"/>
  <c r="O1195" i="19"/>
  <c r="N1199" i="19"/>
  <c r="O1199" i="19"/>
  <c r="N1203" i="19"/>
  <c r="O1203" i="19"/>
  <c r="N1207" i="19"/>
  <c r="O1207" i="19"/>
  <c r="N1211" i="19"/>
  <c r="O1211" i="19"/>
  <c r="N1215" i="19"/>
  <c r="O1215" i="19"/>
  <c r="N1219" i="19"/>
  <c r="O1219" i="19"/>
  <c r="N1223" i="19"/>
  <c r="O1223" i="19"/>
  <c r="N1227" i="19"/>
  <c r="O1227" i="19"/>
  <c r="N1231" i="19"/>
  <c r="O1231" i="19"/>
  <c r="N1235" i="19"/>
  <c r="O1235" i="19"/>
  <c r="N1239" i="19"/>
  <c r="O1239" i="19"/>
  <c r="N1243" i="19"/>
  <c r="O1243" i="19"/>
  <c r="N1247" i="19"/>
  <c r="O1247" i="19"/>
  <c r="N1251" i="19"/>
  <c r="O1251" i="19"/>
  <c r="N1255" i="19"/>
  <c r="O1255" i="19"/>
  <c r="N1259" i="19"/>
  <c r="O1259" i="19"/>
  <c r="N1263" i="19"/>
  <c r="O1263" i="19"/>
  <c r="N1267" i="19"/>
  <c r="O1267" i="19"/>
  <c r="N1271" i="19"/>
  <c r="O1271" i="19"/>
  <c r="N1275" i="19"/>
  <c r="O1275" i="19"/>
  <c r="N1279" i="19"/>
  <c r="O1279" i="19"/>
  <c r="N1283" i="19"/>
  <c r="O1283" i="19"/>
  <c r="N1287" i="19"/>
  <c r="O1287" i="19"/>
  <c r="N1291" i="19"/>
  <c r="O1291" i="19"/>
  <c r="N1295" i="19"/>
  <c r="O1295" i="19"/>
  <c r="N1299" i="19"/>
  <c r="O1299" i="19"/>
  <c r="N1303" i="19"/>
  <c r="O1303" i="19"/>
  <c r="N1307" i="19"/>
  <c r="O1307" i="19"/>
  <c r="N1311" i="19"/>
  <c r="O1311" i="19"/>
  <c r="N1315" i="19"/>
  <c r="O1315" i="19"/>
  <c r="N1319" i="19"/>
  <c r="O1319" i="19"/>
  <c r="N1323" i="19"/>
  <c r="O1323" i="19"/>
  <c r="N1327" i="19"/>
  <c r="O1327" i="19"/>
  <c r="N1331" i="19"/>
  <c r="O1331" i="19"/>
  <c r="N1335" i="19"/>
  <c r="O1335" i="19"/>
  <c r="N1339" i="19"/>
  <c r="O1339" i="19"/>
  <c r="N1343" i="19"/>
  <c r="O1343" i="19"/>
  <c r="N1347" i="19"/>
  <c r="O1347" i="19"/>
  <c r="N1351" i="19"/>
  <c r="O1351" i="19"/>
  <c r="N1355" i="19"/>
  <c r="O1355" i="19"/>
  <c r="N1359" i="19"/>
  <c r="O1359" i="19"/>
  <c r="N1363" i="19"/>
  <c r="O1363" i="19"/>
  <c r="N1367" i="19"/>
  <c r="O1367" i="19"/>
  <c r="N1371" i="19"/>
  <c r="O1371" i="19"/>
  <c r="N1375" i="19"/>
  <c r="O1375" i="19"/>
  <c r="N1379" i="19"/>
  <c r="O1379" i="19"/>
  <c r="N1383" i="19"/>
  <c r="O1383" i="19"/>
  <c r="N1387" i="19"/>
  <c r="O1387" i="19"/>
  <c r="N1391" i="19"/>
  <c r="O1391" i="19"/>
  <c r="N1395" i="19"/>
  <c r="O1395" i="19"/>
  <c r="N1399" i="19"/>
  <c r="O1399" i="19"/>
  <c r="N1403" i="19"/>
  <c r="O1403" i="19"/>
  <c r="N1407" i="19"/>
  <c r="O1407" i="19"/>
  <c r="N1411" i="19"/>
  <c r="O1411" i="19"/>
  <c r="N1415" i="19"/>
  <c r="O1415" i="19"/>
  <c r="N1419" i="19"/>
  <c r="O1419" i="19"/>
  <c r="N1423" i="19"/>
  <c r="O1423" i="19"/>
  <c r="N1427" i="19"/>
  <c r="O1427" i="19"/>
  <c r="N1431" i="19"/>
  <c r="O1431" i="19"/>
  <c r="N1435" i="19"/>
  <c r="O1435" i="19"/>
  <c r="N1439" i="19"/>
  <c r="O1439" i="19"/>
  <c r="N1443" i="19"/>
  <c r="O1443" i="19"/>
  <c r="N1447" i="19"/>
  <c r="O1447" i="19"/>
  <c r="N1451" i="19"/>
  <c r="O1451" i="19"/>
  <c r="N1455" i="19"/>
  <c r="O1455" i="19"/>
  <c r="N1459" i="19"/>
  <c r="O1459" i="19"/>
  <c r="N1463" i="19"/>
  <c r="O1463" i="19"/>
  <c r="N1467" i="19"/>
  <c r="O1467" i="19"/>
  <c r="N1471" i="19"/>
  <c r="O1471" i="19"/>
  <c r="N1475" i="19"/>
  <c r="O1475" i="19"/>
  <c r="N1479" i="19"/>
  <c r="O1479" i="19"/>
  <c r="N1483" i="19"/>
  <c r="O1483" i="19"/>
  <c r="N1487" i="19"/>
  <c r="O1487" i="19"/>
  <c r="N1491" i="19"/>
  <c r="O1491" i="19"/>
  <c r="N1495" i="19"/>
  <c r="O1495" i="19"/>
  <c r="N1499" i="19"/>
  <c r="O1499" i="19"/>
  <c r="N1503" i="19"/>
  <c r="O1503" i="19"/>
  <c r="N1507" i="19"/>
  <c r="O1507" i="19"/>
  <c r="N1511" i="19"/>
  <c r="O1511" i="19"/>
  <c r="N1515" i="19"/>
  <c r="O1515" i="19"/>
  <c r="N1519" i="19"/>
  <c r="O1519" i="19"/>
  <c r="N1523" i="19"/>
  <c r="O1523" i="19"/>
  <c r="N1527" i="19"/>
  <c r="O1527" i="19"/>
  <c r="N1531" i="19"/>
  <c r="O1531" i="19"/>
  <c r="N1535" i="19"/>
  <c r="O1535" i="19"/>
  <c r="N1539" i="19"/>
  <c r="O1539" i="19"/>
  <c r="N1543" i="19"/>
  <c r="O1543" i="19"/>
  <c r="N1547" i="19"/>
  <c r="O1547" i="19"/>
  <c r="N1551" i="19"/>
  <c r="O1551" i="19"/>
  <c r="N1555" i="19"/>
  <c r="O1555" i="19"/>
  <c r="N1559" i="19"/>
  <c r="O1559" i="19"/>
  <c r="N1563" i="19"/>
  <c r="O1563" i="19"/>
  <c r="N1567" i="19"/>
  <c r="O1567" i="19"/>
  <c r="N1571" i="19"/>
  <c r="O1571" i="19"/>
  <c r="N1575" i="19"/>
  <c r="O1575" i="19"/>
  <c r="N1579" i="19"/>
  <c r="O1579" i="19"/>
  <c r="N1583" i="19"/>
  <c r="O1583" i="19"/>
  <c r="N1587" i="19"/>
  <c r="O1587" i="19"/>
  <c r="N1591" i="19"/>
  <c r="O1591" i="19"/>
  <c r="N1595" i="19"/>
  <c r="O1595" i="19"/>
  <c r="N1599" i="19"/>
  <c r="O1599" i="19"/>
  <c r="N1603" i="19"/>
  <c r="O1603" i="19"/>
  <c r="N1607" i="19"/>
  <c r="O1607" i="19"/>
  <c r="N1611" i="19"/>
  <c r="O1611" i="19"/>
  <c r="N1615" i="19"/>
  <c r="O1615" i="19"/>
  <c r="N1619" i="19"/>
  <c r="O1619" i="19"/>
  <c r="N1623" i="19"/>
  <c r="O1623" i="19"/>
  <c r="N1627" i="19"/>
  <c r="O1627" i="19"/>
  <c r="N1631" i="19"/>
  <c r="O1631" i="19"/>
  <c r="N1635" i="19"/>
  <c r="O1635" i="19"/>
  <c r="N1639" i="19"/>
  <c r="O1639" i="19"/>
  <c r="N1643" i="19"/>
  <c r="O1643" i="19"/>
  <c r="N1647" i="19"/>
  <c r="O1647" i="19"/>
  <c r="N1651" i="19"/>
  <c r="O1651" i="19"/>
  <c r="N1655" i="19"/>
  <c r="O1655" i="19"/>
  <c r="N1659" i="19"/>
  <c r="O1659" i="19"/>
  <c r="N1663" i="19"/>
  <c r="O1663" i="19"/>
  <c r="N1667" i="19"/>
  <c r="O1667" i="19"/>
  <c r="N1671" i="19"/>
  <c r="O1671" i="19"/>
  <c r="N1675" i="19"/>
  <c r="O1675" i="19"/>
  <c r="O1679" i="19"/>
  <c r="N1679" i="19"/>
  <c r="O1683" i="19"/>
  <c r="N1683" i="19"/>
  <c r="O1687" i="19"/>
  <c r="N1687" i="19"/>
  <c r="O1691" i="19"/>
  <c r="N1691" i="19"/>
  <c r="O1695" i="19"/>
  <c r="N1695" i="19"/>
  <c r="O1699" i="19"/>
  <c r="N1699" i="19"/>
  <c r="O1703" i="19"/>
  <c r="N1703" i="19"/>
  <c r="O1707" i="19"/>
  <c r="N1707" i="19"/>
  <c r="O1711" i="19"/>
  <c r="N1711" i="19"/>
  <c r="O1715" i="19"/>
  <c r="N1715" i="19"/>
  <c r="O1719" i="19"/>
  <c r="N1719" i="19"/>
  <c r="O1723" i="19"/>
  <c r="N1723" i="19"/>
  <c r="O1727" i="19"/>
  <c r="N1727" i="19"/>
  <c r="O1731" i="19"/>
  <c r="N1731" i="19"/>
  <c r="O1735" i="19"/>
  <c r="N1735" i="19"/>
  <c r="O1739" i="19"/>
  <c r="N1739" i="19"/>
  <c r="O1743" i="19"/>
  <c r="N1743" i="19"/>
  <c r="O1747" i="19"/>
  <c r="N1747" i="19"/>
  <c r="O1751" i="19"/>
  <c r="N1751" i="19"/>
  <c r="O1755" i="19"/>
  <c r="N1755" i="19"/>
  <c r="O1759" i="19"/>
  <c r="N1759" i="19"/>
  <c r="O1763" i="19"/>
  <c r="N1763" i="19"/>
  <c r="O1767" i="19"/>
  <c r="N1767" i="19"/>
  <c r="O1771" i="19"/>
  <c r="N1771" i="19"/>
  <c r="O1775" i="19"/>
  <c r="N1775" i="19"/>
  <c r="O1779" i="19"/>
  <c r="N1779" i="19"/>
  <c r="O1783" i="19"/>
  <c r="N1783" i="19"/>
  <c r="O1787" i="19"/>
  <c r="N1787" i="19"/>
  <c r="O1791" i="19"/>
  <c r="N1791" i="19"/>
  <c r="O1795" i="19"/>
  <c r="N1795" i="19"/>
  <c r="O1799" i="19"/>
  <c r="N1799" i="19"/>
  <c r="O1803" i="19"/>
  <c r="N1803" i="19"/>
  <c r="O1807" i="19"/>
  <c r="N1807" i="19"/>
  <c r="O1811" i="19"/>
  <c r="N1811" i="19"/>
  <c r="O1815" i="19"/>
  <c r="N1815" i="19"/>
  <c r="O1819" i="19"/>
  <c r="N1819" i="19"/>
  <c r="O1823" i="19"/>
  <c r="N1823" i="19"/>
  <c r="O1827" i="19"/>
  <c r="N1827" i="19"/>
  <c r="O1831" i="19"/>
  <c r="N1831" i="19"/>
  <c r="O1835" i="19"/>
  <c r="N1835" i="19"/>
  <c r="O1839" i="19"/>
  <c r="N1839" i="19"/>
  <c r="O1843" i="19"/>
  <c r="N1843" i="19"/>
  <c r="O1847" i="19"/>
  <c r="N1847" i="19"/>
  <c r="O1851" i="19"/>
  <c r="N1851" i="19"/>
  <c r="O1855" i="19"/>
  <c r="N1855" i="19"/>
  <c r="O1859" i="19"/>
  <c r="N1859" i="19"/>
  <c r="O1863" i="19"/>
  <c r="N1863" i="19"/>
  <c r="O1867" i="19"/>
  <c r="N1867" i="19"/>
  <c r="O1871" i="19"/>
  <c r="N1871" i="19"/>
  <c r="O1875" i="19"/>
  <c r="N1875" i="19"/>
  <c r="O1879" i="19"/>
  <c r="N1879" i="19"/>
  <c r="O1883" i="19"/>
  <c r="N1883" i="19"/>
  <c r="O1887" i="19"/>
  <c r="N1887" i="19"/>
  <c r="O1891" i="19"/>
  <c r="N1891" i="19"/>
  <c r="O1895" i="19"/>
  <c r="N1895" i="19"/>
  <c r="O1899" i="19"/>
  <c r="N1899" i="19"/>
  <c r="O1903" i="19"/>
  <c r="N1903" i="19"/>
  <c r="O1907" i="19"/>
  <c r="N1907" i="19"/>
  <c r="O1911" i="19"/>
  <c r="N1911" i="19"/>
  <c r="O1915" i="19"/>
  <c r="N1915" i="19"/>
  <c r="O1919" i="19"/>
  <c r="N1919" i="19"/>
  <c r="O1923" i="19"/>
  <c r="N1923" i="19"/>
  <c r="O1927" i="19"/>
  <c r="N1927" i="19"/>
  <c r="O1931" i="19"/>
  <c r="N1931" i="19"/>
  <c r="O1935" i="19"/>
  <c r="N1935" i="19"/>
  <c r="O1939" i="19"/>
  <c r="N1939" i="19"/>
  <c r="O1943" i="19"/>
  <c r="N1943" i="19"/>
  <c r="O1947" i="19"/>
  <c r="N1947" i="19"/>
  <c r="O1951" i="19"/>
  <c r="N1951" i="19"/>
  <c r="O1955" i="19"/>
  <c r="N1955" i="19"/>
  <c r="O1959" i="19"/>
  <c r="N1959" i="19"/>
  <c r="O1963" i="19"/>
  <c r="N1963" i="19"/>
  <c r="O1967" i="19"/>
  <c r="N1967" i="19"/>
  <c r="O1971" i="19"/>
  <c r="N1971" i="19"/>
  <c r="O1975" i="19"/>
  <c r="N1975" i="19"/>
  <c r="O1979" i="19"/>
  <c r="N1979" i="19"/>
  <c r="O1983" i="19"/>
  <c r="N1983" i="19"/>
  <c r="O1987" i="19"/>
  <c r="N1987" i="19"/>
  <c r="O1991" i="19"/>
  <c r="N1991" i="19"/>
  <c r="O1995" i="19"/>
  <c r="N1995" i="19"/>
  <c r="O1999" i="19"/>
  <c r="N1999" i="19"/>
  <c r="O2003" i="19"/>
  <c r="N2003" i="19"/>
  <c r="O2007" i="19"/>
  <c r="N2007" i="19"/>
  <c r="O2011" i="19"/>
  <c r="N2011" i="19"/>
  <c r="O2015" i="19"/>
  <c r="N2015" i="19"/>
  <c r="O2019" i="19"/>
  <c r="N2019" i="19"/>
  <c r="O2023" i="19"/>
  <c r="N2023" i="19"/>
  <c r="O2027" i="19"/>
  <c r="N2027" i="19"/>
  <c r="O2031" i="19"/>
  <c r="N2031" i="19"/>
  <c r="O2035" i="19"/>
  <c r="N2035" i="19"/>
  <c r="O2039" i="19"/>
  <c r="N2039" i="19"/>
  <c r="O2043" i="19"/>
  <c r="N2043" i="19"/>
  <c r="O2047" i="19"/>
  <c r="N2047" i="19"/>
  <c r="O2051" i="19"/>
  <c r="N2051" i="19"/>
  <c r="O2055" i="19"/>
  <c r="N2055" i="19"/>
  <c r="O2059" i="19"/>
  <c r="N2059" i="19"/>
  <c r="O2063" i="19"/>
  <c r="N2063" i="19"/>
  <c r="O2067" i="19"/>
  <c r="N2067" i="19"/>
  <c r="O2071" i="19"/>
  <c r="N2071" i="19"/>
  <c r="O2075" i="19"/>
  <c r="N2075" i="19"/>
  <c r="O2079" i="19"/>
  <c r="N2079" i="19"/>
  <c r="O2083" i="19"/>
  <c r="N2083" i="19"/>
  <c r="O2087" i="19"/>
  <c r="N2087" i="19"/>
  <c r="O2091" i="19"/>
  <c r="N2091" i="19"/>
  <c r="O2095" i="19"/>
  <c r="N2095" i="19"/>
  <c r="O2099" i="19"/>
  <c r="N2099" i="19"/>
  <c r="O2103" i="19"/>
  <c r="N2103" i="19"/>
  <c r="O2107" i="19"/>
  <c r="N2107" i="19"/>
  <c r="O2111" i="19"/>
  <c r="N2111" i="19"/>
  <c r="O2115" i="19"/>
  <c r="N2115" i="19"/>
  <c r="O2119" i="19"/>
  <c r="N2119" i="19"/>
  <c r="O2123" i="19"/>
  <c r="N2123" i="19"/>
  <c r="O2127" i="19"/>
  <c r="N2127" i="19"/>
  <c r="O2131" i="19"/>
  <c r="N2131" i="19"/>
  <c r="O2135" i="19"/>
  <c r="N2135" i="19"/>
  <c r="O2139" i="19"/>
  <c r="N2139" i="19"/>
  <c r="O2143" i="19"/>
  <c r="N2143" i="19"/>
  <c r="O2147" i="19"/>
  <c r="N2147" i="19"/>
  <c r="O2151" i="19"/>
  <c r="N2151" i="19"/>
  <c r="O2155" i="19"/>
  <c r="N2155" i="19"/>
  <c r="O2159" i="19"/>
  <c r="N2159" i="19"/>
  <c r="O2163" i="19"/>
  <c r="N2163" i="19"/>
  <c r="O2167" i="19"/>
  <c r="N2167" i="19"/>
  <c r="O2171" i="19"/>
  <c r="N2171" i="19"/>
  <c r="O2175" i="19"/>
  <c r="N2175" i="19"/>
  <c r="O2179" i="19"/>
  <c r="N2179" i="19"/>
  <c r="O2183" i="19"/>
  <c r="N2183" i="19"/>
  <c r="O2187" i="19"/>
  <c r="N2187" i="19"/>
  <c r="O2191" i="19"/>
  <c r="N2191" i="19"/>
  <c r="O2195" i="19"/>
  <c r="N2195" i="19"/>
  <c r="O2199" i="19"/>
  <c r="N2199" i="19"/>
  <c r="O2203" i="19"/>
  <c r="N2203" i="19"/>
  <c r="O2207" i="19"/>
  <c r="N2207" i="19"/>
  <c r="O2211" i="19"/>
  <c r="N2211" i="19"/>
  <c r="O2215" i="19"/>
  <c r="N2215" i="19"/>
  <c r="O2219" i="19"/>
  <c r="N2219" i="19"/>
  <c r="O2223" i="19"/>
  <c r="N2223" i="19"/>
  <c r="O2227" i="19"/>
  <c r="N2227" i="19"/>
  <c r="O2231" i="19"/>
  <c r="N2231" i="19"/>
  <c r="O2235" i="19"/>
  <c r="N2235" i="19"/>
  <c r="O2239" i="19"/>
  <c r="N2239" i="19"/>
  <c r="O2243" i="19"/>
  <c r="N2243" i="19"/>
  <c r="O2247" i="19"/>
  <c r="N2247" i="19"/>
  <c r="O2251" i="19"/>
  <c r="N2251" i="19"/>
  <c r="O2255" i="19"/>
  <c r="N2255" i="19"/>
  <c r="O2259" i="19"/>
  <c r="N2259" i="19"/>
  <c r="O2263" i="19"/>
  <c r="N2263" i="19"/>
  <c r="O2267" i="19"/>
  <c r="N2267" i="19"/>
  <c r="O2271" i="19"/>
  <c r="N2271" i="19"/>
  <c r="O2275" i="19"/>
  <c r="N2275" i="19"/>
  <c r="O2279" i="19"/>
  <c r="N2279" i="19"/>
  <c r="O2283" i="19"/>
  <c r="N2283" i="19"/>
  <c r="O2287" i="19"/>
  <c r="N2287" i="19"/>
  <c r="O2291" i="19"/>
  <c r="N2291" i="19"/>
  <c r="O2295" i="19"/>
  <c r="N2295" i="19"/>
  <c r="O2299" i="19"/>
  <c r="N2299" i="19"/>
  <c r="O2303" i="19"/>
  <c r="N2303" i="19"/>
  <c r="O2307" i="19"/>
  <c r="N2307" i="19"/>
  <c r="O2311" i="19"/>
  <c r="N2311" i="19"/>
  <c r="O2315" i="19"/>
  <c r="N2315" i="19"/>
  <c r="O2319" i="19"/>
  <c r="N2319" i="19"/>
  <c r="O2323" i="19"/>
  <c r="N2323" i="19"/>
  <c r="O2327" i="19"/>
  <c r="N2327" i="19"/>
  <c r="O2331" i="19"/>
  <c r="N2331" i="19"/>
  <c r="O2335" i="19"/>
  <c r="N2335" i="19"/>
  <c r="O2339" i="19"/>
  <c r="N2339" i="19"/>
  <c r="O2343" i="19"/>
  <c r="N2343" i="19"/>
  <c r="O2347" i="19"/>
  <c r="N2347" i="19"/>
  <c r="O2351" i="19"/>
  <c r="N2351" i="19"/>
  <c r="O2355" i="19"/>
  <c r="N2355" i="19"/>
  <c r="O2359" i="19"/>
  <c r="N2359" i="19"/>
  <c r="O2363" i="19"/>
  <c r="N2363" i="19"/>
  <c r="O2367" i="19"/>
  <c r="N2367" i="19"/>
  <c r="O2371" i="19"/>
  <c r="N2371" i="19"/>
  <c r="O2375" i="19"/>
  <c r="N2375" i="19"/>
  <c r="O2379" i="19"/>
  <c r="N2379" i="19"/>
  <c r="O2383" i="19"/>
  <c r="N2383" i="19"/>
  <c r="O2387" i="19"/>
  <c r="N2387" i="19"/>
  <c r="O2391" i="19"/>
  <c r="N2391" i="19"/>
  <c r="O2395" i="19"/>
  <c r="N2395" i="19"/>
  <c r="O2399" i="19"/>
  <c r="N2399" i="19"/>
  <c r="O2403" i="19"/>
  <c r="N2403" i="19"/>
  <c r="O2407" i="19"/>
  <c r="N2407" i="19"/>
  <c r="O2411" i="19"/>
  <c r="N2411" i="19"/>
  <c r="O2415" i="19"/>
  <c r="N2415" i="19"/>
  <c r="O2419" i="19"/>
  <c r="N2419" i="19"/>
  <c r="O2423" i="19"/>
  <c r="N2423" i="19"/>
  <c r="O2427" i="19"/>
  <c r="N2427" i="19"/>
  <c r="O2431" i="19"/>
  <c r="N2431" i="19"/>
  <c r="O2435" i="19"/>
  <c r="N2435" i="19"/>
  <c r="O2439" i="19"/>
  <c r="N2439" i="19"/>
  <c r="O2443" i="19"/>
  <c r="N2443" i="19"/>
  <c r="O2447" i="19"/>
  <c r="N2447" i="19"/>
  <c r="O2451" i="19"/>
  <c r="N2451" i="19"/>
  <c r="O2455" i="19"/>
  <c r="N2455" i="19"/>
  <c r="O2459" i="19"/>
  <c r="N2459" i="19"/>
  <c r="O2463" i="19"/>
  <c r="N2463" i="19"/>
  <c r="O2467" i="19"/>
  <c r="N2467" i="19"/>
  <c r="O2471" i="19"/>
  <c r="N2471" i="19"/>
  <c r="O2475" i="19"/>
  <c r="N2475" i="19"/>
  <c r="O2479" i="19"/>
  <c r="N2479" i="19"/>
  <c r="O2483" i="19"/>
  <c r="N2483" i="19"/>
  <c r="O2487" i="19"/>
  <c r="N2487" i="19"/>
  <c r="O2491" i="19"/>
  <c r="N2491" i="19"/>
  <c r="O2495" i="19"/>
  <c r="N2495" i="19"/>
  <c r="O2499" i="19"/>
  <c r="N2499" i="19"/>
  <c r="O2503" i="19"/>
  <c r="N2503" i="19"/>
  <c r="O2507" i="19"/>
  <c r="N2507" i="19"/>
  <c r="O2511" i="19"/>
  <c r="N2511" i="19"/>
  <c r="O2515" i="19"/>
  <c r="N2515" i="19"/>
  <c r="O2519" i="19"/>
  <c r="N2519" i="19"/>
  <c r="O2523" i="19"/>
  <c r="N2523" i="19"/>
  <c r="O2527" i="19"/>
  <c r="N2527" i="19"/>
  <c r="O2531" i="19"/>
  <c r="N2531" i="19"/>
  <c r="O2535" i="19"/>
  <c r="N2535" i="19"/>
  <c r="O2539" i="19"/>
  <c r="N2539" i="19"/>
  <c r="O2543" i="19"/>
  <c r="N2543" i="19"/>
  <c r="O2547" i="19"/>
  <c r="N2547" i="19"/>
  <c r="O2551" i="19"/>
  <c r="N2551" i="19"/>
  <c r="O2555" i="19"/>
  <c r="N2555" i="19"/>
  <c r="O2559" i="19"/>
  <c r="N2559" i="19"/>
  <c r="O2563" i="19"/>
  <c r="N2563" i="19"/>
  <c r="O2567" i="19"/>
  <c r="N2567" i="19"/>
  <c r="O2571" i="19"/>
  <c r="N2571" i="19"/>
  <c r="O2575" i="19"/>
  <c r="N2575" i="19"/>
  <c r="O2579" i="19"/>
  <c r="N2579" i="19"/>
  <c r="O2583" i="19"/>
  <c r="N2583" i="19"/>
  <c r="O2587" i="19"/>
  <c r="N2587" i="19"/>
  <c r="O2591" i="19"/>
  <c r="N2591" i="19"/>
  <c r="O2595" i="19"/>
  <c r="N2595" i="19"/>
  <c r="O2599" i="19"/>
  <c r="N2599" i="19"/>
  <c r="O2603" i="19"/>
  <c r="N2603" i="19"/>
  <c r="O2607" i="19"/>
  <c r="N2607" i="19"/>
  <c r="O2611" i="19"/>
  <c r="N2611" i="19"/>
  <c r="O2615" i="19"/>
  <c r="N2615" i="19"/>
  <c r="O2619" i="19"/>
  <c r="N2619" i="19"/>
  <c r="O2623" i="19"/>
  <c r="N2623" i="19"/>
  <c r="O2627" i="19"/>
  <c r="N2627" i="19"/>
  <c r="O2631" i="19"/>
  <c r="N2631" i="19"/>
  <c r="O2635" i="19"/>
  <c r="N2635" i="19"/>
  <c r="O2639" i="19"/>
  <c r="N2639" i="19"/>
  <c r="O2643" i="19"/>
  <c r="N2643" i="19"/>
  <c r="O2647" i="19"/>
  <c r="N2647" i="19"/>
  <c r="O2651" i="19"/>
  <c r="N2651" i="19"/>
  <c r="O2655" i="19"/>
  <c r="N2655" i="19"/>
  <c r="O2659" i="19"/>
  <c r="N2659" i="19"/>
  <c r="O2663" i="19"/>
  <c r="N2663" i="19"/>
  <c r="O2667" i="19"/>
  <c r="N2667" i="19"/>
  <c r="O2671" i="19"/>
  <c r="N2671" i="19"/>
  <c r="O2675" i="19"/>
  <c r="N2675" i="19"/>
  <c r="O2679" i="19"/>
  <c r="N2679" i="19"/>
  <c r="O2683" i="19"/>
  <c r="N2683" i="19"/>
  <c r="O2687" i="19"/>
  <c r="N2687" i="19"/>
  <c r="O2691" i="19"/>
  <c r="N2691" i="19"/>
  <c r="U6" i="19"/>
  <c r="T6" i="19"/>
  <c r="U10" i="19"/>
  <c r="T10" i="19"/>
  <c r="U14" i="19"/>
  <c r="T14" i="19"/>
  <c r="U18" i="19"/>
  <c r="T18" i="19"/>
  <c r="U22" i="19"/>
  <c r="T22" i="19"/>
  <c r="U26" i="19"/>
  <c r="T26" i="19"/>
  <c r="U30" i="19"/>
  <c r="T30" i="19"/>
  <c r="U34" i="19"/>
  <c r="T34" i="19"/>
  <c r="U38" i="19"/>
  <c r="T38" i="19"/>
  <c r="U42" i="19"/>
  <c r="T42" i="19"/>
  <c r="U46" i="19"/>
  <c r="T46" i="19"/>
  <c r="U50" i="19"/>
  <c r="T50" i="19"/>
  <c r="U54" i="19"/>
  <c r="T54" i="19"/>
  <c r="U58" i="19"/>
  <c r="T58" i="19"/>
  <c r="U62" i="19"/>
  <c r="T62" i="19"/>
  <c r="U66" i="19"/>
  <c r="T66" i="19"/>
  <c r="U70" i="19"/>
  <c r="T70" i="19"/>
  <c r="U74" i="19"/>
  <c r="T74" i="19"/>
  <c r="U78" i="19"/>
  <c r="T78" i="19"/>
  <c r="U82" i="19"/>
  <c r="T82" i="19"/>
  <c r="U86" i="19"/>
  <c r="T86" i="19"/>
  <c r="U90" i="19"/>
  <c r="T90" i="19"/>
  <c r="U94" i="19"/>
  <c r="T94" i="19"/>
  <c r="U98" i="19"/>
  <c r="T98" i="19"/>
  <c r="U102" i="19"/>
  <c r="T102" i="19"/>
  <c r="U106" i="19"/>
  <c r="T106" i="19"/>
  <c r="U110" i="19"/>
  <c r="T110" i="19"/>
  <c r="U114" i="19"/>
  <c r="T114" i="19"/>
  <c r="U118" i="19"/>
  <c r="T118" i="19"/>
  <c r="U122" i="19"/>
  <c r="T122" i="19"/>
  <c r="U126" i="19"/>
  <c r="T126" i="19"/>
  <c r="U130" i="19"/>
  <c r="T130" i="19"/>
  <c r="U134" i="19"/>
  <c r="T134" i="19"/>
  <c r="U138" i="19"/>
  <c r="T138" i="19"/>
  <c r="U142" i="19"/>
  <c r="T142" i="19"/>
  <c r="U146" i="19"/>
  <c r="T146" i="19"/>
  <c r="U150" i="19"/>
  <c r="T150" i="19"/>
  <c r="U154" i="19"/>
  <c r="T154" i="19"/>
  <c r="U158" i="19"/>
  <c r="T158" i="19"/>
  <c r="U162" i="19"/>
  <c r="T162" i="19"/>
  <c r="U166" i="19"/>
  <c r="T166" i="19"/>
  <c r="U170" i="19"/>
  <c r="T170" i="19"/>
  <c r="U174" i="19"/>
  <c r="T174" i="19"/>
  <c r="T178" i="19"/>
  <c r="U178" i="19"/>
  <c r="U182" i="19"/>
  <c r="T182" i="19"/>
  <c r="U186" i="19"/>
  <c r="T186" i="19"/>
  <c r="U190" i="19"/>
  <c r="T190" i="19"/>
  <c r="U194" i="19"/>
  <c r="T194" i="19"/>
  <c r="U198" i="19"/>
  <c r="T198" i="19"/>
  <c r="U202" i="19"/>
  <c r="T202" i="19"/>
  <c r="U206" i="19"/>
  <c r="T206" i="19"/>
  <c r="U210" i="19"/>
  <c r="T210" i="19"/>
  <c r="U214" i="19"/>
  <c r="T214" i="19"/>
  <c r="U218" i="19"/>
  <c r="T218" i="19"/>
  <c r="U222" i="19"/>
  <c r="T222" i="19"/>
  <c r="U226" i="19"/>
  <c r="T226" i="19"/>
  <c r="U230" i="19"/>
  <c r="T230" i="19"/>
  <c r="U234" i="19"/>
  <c r="T234" i="19"/>
  <c r="U238" i="19"/>
  <c r="T238" i="19"/>
  <c r="T242" i="19"/>
  <c r="U242" i="19"/>
  <c r="U246" i="19"/>
  <c r="T246" i="19"/>
  <c r="U250" i="19"/>
  <c r="T250" i="19"/>
  <c r="U254" i="19"/>
  <c r="T254" i="19"/>
  <c r="U258" i="19"/>
  <c r="T258" i="19"/>
  <c r="U262" i="19"/>
  <c r="T262" i="19"/>
  <c r="U266" i="19"/>
  <c r="T266" i="19"/>
  <c r="U270" i="19"/>
  <c r="T270" i="19"/>
  <c r="U274" i="19"/>
  <c r="T274" i="19"/>
  <c r="U278" i="19"/>
  <c r="T278" i="19"/>
  <c r="U282" i="19"/>
  <c r="T282" i="19"/>
  <c r="U286" i="19"/>
  <c r="T286" i="19"/>
  <c r="U290" i="19"/>
  <c r="T290" i="19"/>
  <c r="U294" i="19"/>
  <c r="T294" i="19"/>
  <c r="U298" i="19"/>
  <c r="T298" i="19"/>
  <c r="U302" i="19"/>
  <c r="T302" i="19"/>
  <c r="U306" i="19"/>
  <c r="T306" i="19"/>
  <c r="U310" i="19"/>
  <c r="T310" i="19"/>
  <c r="U314" i="19"/>
  <c r="T314" i="19"/>
  <c r="U318" i="19"/>
  <c r="T318" i="19"/>
  <c r="U322" i="19"/>
  <c r="T322" i="19"/>
  <c r="U326" i="19"/>
  <c r="T326" i="19"/>
  <c r="U330" i="19"/>
  <c r="T330" i="19"/>
  <c r="U334" i="19"/>
  <c r="T334" i="19"/>
  <c r="U338" i="19"/>
  <c r="T338" i="19"/>
  <c r="U342" i="19"/>
  <c r="T342" i="19"/>
  <c r="U346" i="19"/>
  <c r="T346" i="19"/>
  <c r="U350" i="19"/>
  <c r="T350" i="19"/>
  <c r="U354" i="19"/>
  <c r="T354" i="19"/>
  <c r="U358" i="19"/>
  <c r="T358" i="19"/>
  <c r="U362" i="19"/>
  <c r="T362" i="19"/>
  <c r="U366" i="19"/>
  <c r="T366" i="19"/>
  <c r="U370" i="19"/>
  <c r="T370" i="19"/>
  <c r="U374" i="19"/>
  <c r="T374" i="19"/>
  <c r="U378" i="19"/>
  <c r="T378" i="19"/>
  <c r="U382" i="19"/>
  <c r="T382" i="19"/>
  <c r="U386" i="19"/>
  <c r="T386" i="19"/>
  <c r="U390" i="19"/>
  <c r="T390" i="19"/>
  <c r="U394" i="19"/>
  <c r="T394" i="19"/>
  <c r="U398" i="19"/>
  <c r="T398" i="19"/>
  <c r="U402" i="19"/>
  <c r="T402" i="19"/>
  <c r="U406" i="19"/>
  <c r="T406" i="19"/>
  <c r="U410" i="19"/>
  <c r="T410" i="19"/>
  <c r="U414" i="19"/>
  <c r="T414" i="19"/>
  <c r="U418" i="19"/>
  <c r="T418" i="19"/>
  <c r="U422" i="19"/>
  <c r="T422" i="19"/>
  <c r="U426" i="19"/>
  <c r="T426" i="19"/>
  <c r="U430" i="19"/>
  <c r="T430" i="19"/>
  <c r="U434" i="19"/>
  <c r="T434" i="19"/>
  <c r="U438" i="19"/>
  <c r="T438" i="19"/>
  <c r="U442" i="19"/>
  <c r="T442" i="19"/>
  <c r="U446" i="19"/>
  <c r="T446" i="19"/>
  <c r="U450" i="19"/>
  <c r="T450" i="19"/>
  <c r="U454" i="19"/>
  <c r="T454" i="19"/>
  <c r="U458" i="19"/>
  <c r="T458" i="19"/>
  <c r="U462" i="19"/>
  <c r="T462" i="19"/>
  <c r="U466" i="19"/>
  <c r="T466" i="19"/>
  <c r="U470" i="19"/>
  <c r="T470" i="19"/>
  <c r="U474" i="19"/>
  <c r="T474" i="19"/>
  <c r="U478" i="19"/>
  <c r="T478" i="19"/>
  <c r="U482" i="19"/>
  <c r="T482" i="19"/>
  <c r="U486" i="19"/>
  <c r="T486" i="19"/>
  <c r="U490" i="19"/>
  <c r="T490" i="19"/>
  <c r="U494" i="19"/>
  <c r="T494" i="19"/>
  <c r="U498" i="19"/>
  <c r="T498" i="19"/>
  <c r="U502" i="19"/>
  <c r="T502" i="19"/>
  <c r="U506" i="19"/>
  <c r="T506" i="19"/>
  <c r="U510" i="19"/>
  <c r="T510" i="19"/>
  <c r="U514" i="19"/>
  <c r="T514" i="19"/>
  <c r="U518" i="19"/>
  <c r="T518" i="19"/>
  <c r="U522" i="19"/>
  <c r="T522" i="19"/>
  <c r="U526" i="19"/>
  <c r="T526" i="19"/>
  <c r="T530" i="19"/>
  <c r="U530" i="19"/>
  <c r="U534" i="19"/>
  <c r="T534" i="19"/>
  <c r="U538" i="19"/>
  <c r="T538" i="19"/>
  <c r="U542" i="19"/>
  <c r="T542" i="19"/>
  <c r="U546" i="19"/>
  <c r="T546" i="19"/>
  <c r="U550" i="19"/>
  <c r="T550" i="19"/>
  <c r="U554" i="19"/>
  <c r="T554" i="19"/>
  <c r="U558" i="19"/>
  <c r="T558" i="19"/>
  <c r="U562" i="19"/>
  <c r="T562" i="19"/>
  <c r="U566" i="19"/>
  <c r="T566" i="19"/>
  <c r="U570" i="19"/>
  <c r="T570" i="19"/>
  <c r="U574" i="19"/>
  <c r="T574" i="19"/>
  <c r="U578" i="19"/>
  <c r="T578" i="19"/>
  <c r="U582" i="19"/>
  <c r="T582" i="19"/>
  <c r="U586" i="19"/>
  <c r="T586" i="19"/>
  <c r="U590" i="19"/>
  <c r="T590" i="19"/>
  <c r="U594" i="19"/>
  <c r="T594" i="19"/>
  <c r="U598" i="19"/>
  <c r="T598" i="19"/>
  <c r="U602" i="19"/>
  <c r="T602" i="19"/>
  <c r="U606" i="19"/>
  <c r="T606" i="19"/>
  <c r="U610" i="19"/>
  <c r="T610" i="19"/>
  <c r="U614" i="19"/>
  <c r="T614" i="19"/>
  <c r="U618" i="19"/>
  <c r="T618" i="19"/>
  <c r="U622" i="19"/>
  <c r="T622" i="19"/>
  <c r="T626" i="19"/>
  <c r="U626" i="19"/>
  <c r="U630" i="19"/>
  <c r="T630" i="19"/>
  <c r="U634" i="19"/>
  <c r="T634" i="19"/>
  <c r="U638" i="19"/>
  <c r="T638" i="19"/>
  <c r="U642" i="19"/>
  <c r="T642" i="19"/>
  <c r="U646" i="19"/>
  <c r="T646" i="19"/>
  <c r="U650" i="19"/>
  <c r="T650" i="19"/>
  <c r="U654" i="19"/>
  <c r="T654" i="19"/>
  <c r="T658" i="19"/>
  <c r="U658" i="19"/>
  <c r="U662" i="19"/>
  <c r="T662" i="19"/>
  <c r="T666" i="19"/>
  <c r="U666" i="19"/>
  <c r="U670" i="19"/>
  <c r="T670" i="19"/>
  <c r="U674" i="19"/>
  <c r="T674" i="19"/>
  <c r="U678" i="19"/>
  <c r="T678" i="19"/>
  <c r="T682" i="19"/>
  <c r="U682" i="19"/>
  <c r="U686" i="19"/>
  <c r="T686" i="19"/>
  <c r="U690" i="19"/>
  <c r="T690" i="19"/>
  <c r="U694" i="19"/>
  <c r="T694" i="19"/>
  <c r="U698" i="19"/>
  <c r="T698" i="19"/>
  <c r="U702" i="19"/>
  <c r="T702" i="19"/>
  <c r="U706" i="19"/>
  <c r="T706" i="19"/>
  <c r="U710" i="19"/>
  <c r="T710" i="19"/>
  <c r="U714" i="19"/>
  <c r="T714" i="19"/>
  <c r="U718" i="19"/>
  <c r="T718" i="19"/>
  <c r="U722" i="19"/>
  <c r="T722" i="19"/>
  <c r="U726" i="19"/>
  <c r="T726" i="19"/>
  <c r="T730" i="19"/>
  <c r="U730" i="19"/>
  <c r="U734" i="19"/>
  <c r="T734" i="19"/>
  <c r="U738" i="19"/>
  <c r="T738" i="19"/>
  <c r="U742" i="19"/>
  <c r="T742" i="19"/>
  <c r="T746" i="19"/>
  <c r="U746" i="19"/>
  <c r="U750" i="19"/>
  <c r="T750" i="19"/>
  <c r="U754" i="19"/>
  <c r="T754" i="19"/>
  <c r="U758" i="19"/>
  <c r="T758" i="19"/>
  <c r="U762" i="19"/>
  <c r="T762" i="19"/>
  <c r="U766" i="19"/>
  <c r="T766" i="19"/>
  <c r="U770" i="19"/>
  <c r="T770" i="19"/>
  <c r="U774" i="19"/>
  <c r="T774" i="19"/>
  <c r="U778" i="19"/>
  <c r="T778" i="19"/>
  <c r="U782" i="19"/>
  <c r="T782" i="19"/>
  <c r="U786" i="19"/>
  <c r="T786" i="19"/>
  <c r="U790" i="19"/>
  <c r="T790" i="19"/>
  <c r="T794" i="19"/>
  <c r="U794" i="19"/>
  <c r="U798" i="19"/>
  <c r="T798" i="19"/>
  <c r="U802" i="19"/>
  <c r="T802" i="19"/>
  <c r="U806" i="19"/>
  <c r="T806" i="19"/>
  <c r="T810" i="19"/>
  <c r="U810" i="19"/>
  <c r="U814" i="19"/>
  <c r="T814" i="19"/>
  <c r="U818" i="19"/>
  <c r="T818" i="19"/>
  <c r="U822" i="19"/>
  <c r="T822" i="19"/>
  <c r="U826" i="19"/>
  <c r="T826" i="19"/>
  <c r="U830" i="19"/>
  <c r="T830" i="19"/>
  <c r="U834" i="19"/>
  <c r="T834" i="19"/>
  <c r="U838" i="19"/>
  <c r="T838" i="19"/>
  <c r="U842" i="19"/>
  <c r="T842" i="19"/>
  <c r="U846" i="19"/>
  <c r="T846" i="19"/>
  <c r="U850" i="19"/>
  <c r="T850" i="19"/>
  <c r="U854" i="19"/>
  <c r="T854" i="19"/>
  <c r="T858" i="19"/>
  <c r="U858" i="19"/>
  <c r="U862" i="19"/>
  <c r="T862" i="19"/>
  <c r="U866" i="19"/>
  <c r="T866" i="19"/>
  <c r="U870" i="19"/>
  <c r="T870" i="19"/>
  <c r="T874" i="19"/>
  <c r="U874" i="19"/>
  <c r="U878" i="19"/>
  <c r="T878" i="19"/>
  <c r="U882" i="19"/>
  <c r="T882" i="19"/>
  <c r="U886" i="19"/>
  <c r="T886" i="19"/>
  <c r="U890" i="19"/>
  <c r="T890" i="19"/>
  <c r="U894" i="19"/>
  <c r="T894" i="19"/>
  <c r="U898" i="19"/>
  <c r="T898" i="19"/>
  <c r="U902" i="19"/>
  <c r="T902" i="19"/>
  <c r="U906" i="19"/>
  <c r="T906" i="19"/>
  <c r="U910" i="19"/>
  <c r="T910" i="19"/>
  <c r="U914" i="19"/>
  <c r="T914" i="19"/>
  <c r="U918" i="19"/>
  <c r="T918" i="19"/>
  <c r="T922" i="19"/>
  <c r="U922" i="19"/>
  <c r="U926" i="19"/>
  <c r="T926" i="19"/>
  <c r="U930" i="19"/>
  <c r="T930" i="19"/>
  <c r="U934" i="19"/>
  <c r="T934" i="19"/>
  <c r="T938" i="19"/>
  <c r="U938" i="19"/>
  <c r="U942" i="19"/>
  <c r="T942" i="19"/>
  <c r="U946" i="19"/>
  <c r="T946" i="19"/>
  <c r="U950" i="19"/>
  <c r="T950" i="19"/>
  <c r="U954" i="19"/>
  <c r="T954" i="19"/>
  <c r="U958" i="19"/>
  <c r="T958" i="19"/>
  <c r="U962" i="19"/>
  <c r="T962" i="19"/>
  <c r="U966" i="19"/>
  <c r="T966" i="19"/>
  <c r="U970" i="19"/>
  <c r="T970" i="19"/>
  <c r="U974" i="19"/>
  <c r="T974" i="19"/>
  <c r="U978" i="19"/>
  <c r="T978" i="19"/>
  <c r="U982" i="19"/>
  <c r="T982" i="19"/>
  <c r="U986" i="19"/>
  <c r="T986" i="19"/>
  <c r="U990" i="19"/>
  <c r="T990" i="19"/>
  <c r="U994" i="19"/>
  <c r="T994" i="19"/>
  <c r="U998" i="19"/>
  <c r="T998" i="19"/>
  <c r="U1002" i="19"/>
  <c r="T1002" i="19"/>
  <c r="U1006" i="19"/>
  <c r="T1006" i="19"/>
  <c r="U1010" i="19"/>
  <c r="T1010" i="19"/>
  <c r="U1014" i="19"/>
  <c r="T1014" i="19"/>
  <c r="U1018" i="19"/>
  <c r="T1018" i="19"/>
  <c r="U1022" i="19"/>
  <c r="T1022" i="19"/>
  <c r="U1026" i="19"/>
  <c r="T1026" i="19"/>
  <c r="U1030" i="19"/>
  <c r="T1030" i="19"/>
  <c r="U1034" i="19"/>
  <c r="T1034" i="19"/>
  <c r="U1038" i="19"/>
  <c r="T1038" i="19"/>
  <c r="U1042" i="19"/>
  <c r="T1042" i="19"/>
  <c r="U1046" i="19"/>
  <c r="T1046" i="19"/>
  <c r="U1050" i="19"/>
  <c r="T1050" i="19"/>
  <c r="U1054" i="19"/>
  <c r="T1054" i="19"/>
  <c r="U1058" i="19"/>
  <c r="T1058" i="19"/>
  <c r="U1062" i="19"/>
  <c r="T1062" i="19"/>
  <c r="U1066" i="19"/>
  <c r="T1066" i="19"/>
  <c r="U1070" i="19"/>
  <c r="T1070" i="19"/>
  <c r="U1074" i="19"/>
  <c r="T1074" i="19"/>
  <c r="U1078" i="19"/>
  <c r="T1078" i="19"/>
  <c r="U1082" i="19"/>
  <c r="T1082" i="19"/>
  <c r="U1086" i="19"/>
  <c r="T1086" i="19"/>
  <c r="U1090" i="19"/>
  <c r="T1090" i="19"/>
  <c r="U1094" i="19"/>
  <c r="T1094" i="19"/>
  <c r="U1098" i="19"/>
  <c r="T1098" i="19"/>
  <c r="U1102" i="19"/>
  <c r="T1102" i="19"/>
  <c r="U1106" i="19"/>
  <c r="T1106" i="19"/>
  <c r="U1110" i="19"/>
  <c r="T1110" i="19"/>
  <c r="U1114" i="19"/>
  <c r="T1114" i="19"/>
  <c r="U1118" i="19"/>
  <c r="T1118" i="19"/>
  <c r="U1122" i="19"/>
  <c r="T1122" i="19"/>
  <c r="U1126" i="19"/>
  <c r="T1126" i="19"/>
  <c r="U1130" i="19"/>
  <c r="T1130" i="19"/>
  <c r="U1134" i="19"/>
  <c r="T1134" i="19"/>
  <c r="U1138" i="19"/>
  <c r="T1138" i="19"/>
  <c r="U1142" i="19"/>
  <c r="T1142" i="19"/>
  <c r="U1146" i="19"/>
  <c r="T1146" i="19"/>
  <c r="U1150" i="19"/>
  <c r="T1150" i="19"/>
  <c r="U1154" i="19"/>
  <c r="T1154" i="19"/>
  <c r="U1158" i="19"/>
  <c r="T1158" i="19"/>
  <c r="U1162" i="19"/>
  <c r="T1162" i="19"/>
  <c r="U1166" i="19"/>
  <c r="T1166" i="19"/>
  <c r="U1170" i="19"/>
  <c r="T1170" i="19"/>
  <c r="U1174" i="19"/>
  <c r="T1174" i="19"/>
  <c r="U1178" i="19"/>
  <c r="T1178" i="19"/>
  <c r="U1182" i="19"/>
  <c r="T1182" i="19"/>
  <c r="U1186" i="19"/>
  <c r="T1186" i="19"/>
  <c r="U1190" i="19"/>
  <c r="T1190" i="19"/>
  <c r="U1194" i="19"/>
  <c r="T1194" i="19"/>
  <c r="U1198" i="19"/>
  <c r="T1198" i="19"/>
  <c r="U1202" i="19"/>
  <c r="T1202" i="19"/>
  <c r="U1206" i="19"/>
  <c r="T1206" i="19"/>
  <c r="U1210" i="19"/>
  <c r="T1210" i="19"/>
  <c r="U1214" i="19"/>
  <c r="T1214" i="19"/>
  <c r="U1218" i="19"/>
  <c r="T1218" i="19"/>
  <c r="U1222" i="19"/>
  <c r="T1222" i="19"/>
  <c r="U1226" i="19"/>
  <c r="T1226" i="19"/>
  <c r="U1230" i="19"/>
  <c r="T1230" i="19"/>
  <c r="U1234" i="19"/>
  <c r="T1234" i="19"/>
  <c r="U1238" i="19"/>
  <c r="T1238" i="19"/>
  <c r="U1242" i="19"/>
  <c r="T1242" i="19"/>
  <c r="U1246" i="19"/>
  <c r="T1246" i="19"/>
  <c r="U1250" i="19"/>
  <c r="T1250" i="19"/>
  <c r="U1254" i="19"/>
  <c r="T1254" i="19"/>
  <c r="U1258" i="19"/>
  <c r="T1258" i="19"/>
  <c r="U1262" i="19"/>
  <c r="T1262" i="19"/>
  <c r="U1266" i="19"/>
  <c r="T1266" i="19"/>
  <c r="U1270" i="19"/>
  <c r="T1270" i="19"/>
  <c r="U1274" i="19"/>
  <c r="T1274" i="19"/>
  <c r="U1278" i="19"/>
  <c r="T1278" i="19"/>
  <c r="U1282" i="19"/>
  <c r="T1282" i="19"/>
  <c r="U1286" i="19"/>
  <c r="T1286" i="19"/>
  <c r="U1290" i="19"/>
  <c r="T1290" i="19"/>
  <c r="U1294" i="19"/>
  <c r="T1294" i="19"/>
  <c r="U1298" i="19"/>
  <c r="T1298" i="19"/>
  <c r="U1302" i="19"/>
  <c r="T1302" i="19"/>
  <c r="U1306" i="19"/>
  <c r="T1306" i="19"/>
  <c r="U1310" i="19"/>
  <c r="T1310" i="19"/>
  <c r="U1314" i="19"/>
  <c r="T1314" i="19"/>
  <c r="U1318" i="19"/>
  <c r="T1318" i="19"/>
  <c r="T1322" i="19"/>
  <c r="U1322" i="19"/>
  <c r="U1326" i="19"/>
  <c r="T1326" i="19"/>
  <c r="T1330" i="19"/>
  <c r="U1330" i="19"/>
  <c r="U1334" i="19"/>
  <c r="T1334" i="19"/>
  <c r="T1338" i="19"/>
  <c r="U1338" i="19"/>
  <c r="U1342" i="19"/>
  <c r="T1342" i="19"/>
  <c r="T1346" i="19"/>
  <c r="U1346" i="19"/>
  <c r="U1350" i="19"/>
  <c r="T1350" i="19"/>
  <c r="T1354" i="19"/>
  <c r="U1354" i="19"/>
  <c r="U1358" i="19"/>
  <c r="T1358" i="19"/>
  <c r="T1362" i="19"/>
  <c r="U1362" i="19"/>
  <c r="U1366" i="19"/>
  <c r="T1366" i="19"/>
  <c r="T1370" i="19"/>
  <c r="U1370" i="19"/>
  <c r="U1374" i="19"/>
  <c r="T1374" i="19"/>
  <c r="T1378" i="19"/>
  <c r="U1378" i="19"/>
  <c r="U1382" i="19"/>
  <c r="T1382" i="19"/>
  <c r="T1386" i="19"/>
  <c r="U1386" i="19"/>
  <c r="U1390" i="19"/>
  <c r="T1390" i="19"/>
  <c r="T1394" i="19"/>
  <c r="U1394" i="19"/>
  <c r="U1398" i="19"/>
  <c r="T1398" i="19"/>
  <c r="T1402" i="19"/>
  <c r="U1402" i="19"/>
  <c r="U1406" i="19"/>
  <c r="T1406" i="19"/>
  <c r="T1410" i="19"/>
  <c r="U1410" i="19"/>
  <c r="U1414" i="19"/>
  <c r="T1414" i="19"/>
  <c r="T1418" i="19"/>
  <c r="U1418" i="19"/>
  <c r="U1422" i="19"/>
  <c r="T1422" i="19"/>
  <c r="T1426" i="19"/>
  <c r="U1426" i="19"/>
  <c r="U1430" i="19"/>
  <c r="T1430" i="19"/>
  <c r="U1434" i="19"/>
  <c r="T1434" i="19"/>
  <c r="U1438" i="19"/>
  <c r="T1438" i="19"/>
  <c r="U1442" i="19"/>
  <c r="T1442" i="19"/>
  <c r="U1446" i="19"/>
  <c r="T1446" i="19"/>
  <c r="U1450" i="19"/>
  <c r="T1450" i="19"/>
  <c r="U1454" i="19"/>
  <c r="T1454" i="19"/>
  <c r="U1458" i="19"/>
  <c r="T1458" i="19"/>
  <c r="U1462" i="19"/>
  <c r="T1462" i="19"/>
  <c r="U1466" i="19"/>
  <c r="T1466" i="19"/>
  <c r="U1470" i="19"/>
  <c r="T1470" i="19"/>
  <c r="U1474" i="19"/>
  <c r="T1474" i="19"/>
  <c r="U1478" i="19"/>
  <c r="T1478" i="19"/>
  <c r="U1482" i="19"/>
  <c r="T1482" i="19"/>
  <c r="U1486" i="19"/>
  <c r="T1486" i="19"/>
  <c r="U1490" i="19"/>
  <c r="T1490" i="19"/>
  <c r="U1494" i="19"/>
  <c r="T1494" i="19"/>
  <c r="U1498" i="19"/>
  <c r="T1498" i="19"/>
  <c r="U1502" i="19"/>
  <c r="T1502" i="19"/>
  <c r="U1506" i="19"/>
  <c r="T1506" i="19"/>
  <c r="U1510" i="19"/>
  <c r="T1510" i="19"/>
  <c r="U1514" i="19"/>
  <c r="T1514" i="19"/>
  <c r="U1518" i="19"/>
  <c r="T1518" i="19"/>
  <c r="U1522" i="19"/>
  <c r="T1522" i="19"/>
  <c r="U1526" i="19"/>
  <c r="T1526" i="19"/>
  <c r="U1530" i="19"/>
  <c r="T1530" i="19"/>
  <c r="U1534" i="19"/>
  <c r="T1534" i="19"/>
  <c r="U1538" i="19"/>
  <c r="T1538" i="19"/>
  <c r="U1542" i="19"/>
  <c r="T1542" i="19"/>
  <c r="U1546" i="19"/>
  <c r="T1546" i="19"/>
  <c r="U1550" i="19"/>
  <c r="T1550" i="19"/>
  <c r="U1554" i="19"/>
  <c r="T1554" i="19"/>
  <c r="U1558" i="19"/>
  <c r="T1558" i="19"/>
  <c r="U1562" i="19"/>
  <c r="T1562" i="19"/>
  <c r="U1566" i="19"/>
  <c r="T1566" i="19"/>
  <c r="U1570" i="19"/>
  <c r="T1570" i="19"/>
  <c r="U1574" i="19"/>
  <c r="T1574" i="19"/>
  <c r="U1578" i="19"/>
  <c r="T1578" i="19"/>
  <c r="U1582" i="19"/>
  <c r="T1582" i="19"/>
  <c r="U1586" i="19"/>
  <c r="T1586" i="19"/>
  <c r="U1590" i="19"/>
  <c r="T1590" i="19"/>
  <c r="U1594" i="19"/>
  <c r="T1594" i="19"/>
  <c r="U1598" i="19"/>
  <c r="T1598" i="19"/>
  <c r="U1602" i="19"/>
  <c r="T1602" i="19"/>
  <c r="U1606" i="19"/>
  <c r="T1606" i="19"/>
  <c r="U1610" i="19"/>
  <c r="T1610" i="19"/>
  <c r="U1614" i="19"/>
  <c r="T1614" i="19"/>
  <c r="U1618" i="19"/>
  <c r="T1618" i="19"/>
  <c r="U1622" i="19"/>
  <c r="T1622" i="19"/>
  <c r="U1626" i="19"/>
  <c r="T1626" i="19"/>
  <c r="U1630" i="19"/>
  <c r="T1630" i="19"/>
  <c r="U1634" i="19"/>
  <c r="T1634" i="19"/>
  <c r="U1638" i="19"/>
  <c r="T1638" i="19"/>
  <c r="U1642" i="19"/>
  <c r="T1642" i="19"/>
  <c r="U1646" i="19"/>
  <c r="T1646" i="19"/>
  <c r="U1650" i="19"/>
  <c r="T1650" i="19"/>
  <c r="U1654" i="19"/>
  <c r="T1654" i="19"/>
  <c r="U1658" i="19"/>
  <c r="T1658" i="19"/>
  <c r="U1662" i="19"/>
  <c r="T1662" i="19"/>
  <c r="U1666" i="19"/>
  <c r="T1666" i="19"/>
  <c r="U1670" i="19"/>
  <c r="T1670" i="19"/>
  <c r="U1674" i="19"/>
  <c r="T1674" i="19"/>
  <c r="U1678" i="19"/>
  <c r="T1678" i="19"/>
  <c r="U1682" i="19"/>
  <c r="T1682" i="19"/>
  <c r="U1686" i="19"/>
  <c r="T1686" i="19"/>
  <c r="U1690" i="19"/>
  <c r="T1690" i="19"/>
  <c r="U1694" i="19"/>
  <c r="T1694" i="19"/>
  <c r="U1698" i="19"/>
  <c r="T1698" i="19"/>
  <c r="U1702" i="19"/>
  <c r="T1702" i="19"/>
  <c r="U1706" i="19"/>
  <c r="T1706" i="19"/>
  <c r="U1710" i="19"/>
  <c r="T1710" i="19"/>
  <c r="U1714" i="19"/>
  <c r="T1714" i="19"/>
  <c r="U1718" i="19"/>
  <c r="T1718" i="19"/>
  <c r="U1722" i="19"/>
  <c r="T1722" i="19"/>
  <c r="U1726" i="19"/>
  <c r="T1726" i="19"/>
  <c r="U1730" i="19"/>
  <c r="T1730" i="19"/>
  <c r="U1734" i="19"/>
  <c r="T1734" i="19"/>
  <c r="U1738" i="19"/>
  <c r="T1738" i="19"/>
  <c r="U1742" i="19"/>
  <c r="T1742" i="19"/>
  <c r="U1746" i="19"/>
  <c r="T1746" i="19"/>
  <c r="U1750" i="19"/>
  <c r="T1750" i="19"/>
  <c r="U1754" i="19"/>
  <c r="T1754" i="19"/>
  <c r="U1758" i="19"/>
  <c r="T1758" i="19"/>
  <c r="U1762" i="19"/>
  <c r="T1762" i="19"/>
  <c r="U1766" i="19"/>
  <c r="T1766" i="19"/>
  <c r="U1770" i="19"/>
  <c r="T1770" i="19"/>
  <c r="U1774" i="19"/>
  <c r="T1774" i="19"/>
  <c r="U1778" i="19"/>
  <c r="T1778" i="19"/>
  <c r="U1782" i="19"/>
  <c r="T1782" i="19"/>
  <c r="U1786" i="19"/>
  <c r="T1786" i="19"/>
  <c r="U1790" i="19"/>
  <c r="T1790" i="19"/>
  <c r="U1794" i="19"/>
  <c r="T1794" i="19"/>
  <c r="U1798" i="19"/>
  <c r="T1798" i="19"/>
  <c r="U1802" i="19"/>
  <c r="T1802" i="19"/>
  <c r="U1806" i="19"/>
  <c r="T1806" i="19"/>
  <c r="U1810" i="19"/>
  <c r="T1810" i="19"/>
  <c r="U1814" i="19"/>
  <c r="T1814" i="19"/>
  <c r="U1818" i="19"/>
  <c r="T1818" i="19"/>
  <c r="U1822" i="19"/>
  <c r="T1822" i="19"/>
  <c r="U1826" i="19"/>
  <c r="T1826" i="19"/>
  <c r="U1830" i="19"/>
  <c r="T1830" i="19"/>
  <c r="U1834" i="19"/>
  <c r="T1834" i="19"/>
  <c r="U1838" i="19"/>
  <c r="T1838" i="19"/>
  <c r="U1842" i="19"/>
  <c r="T1842" i="19"/>
  <c r="U1846" i="19"/>
  <c r="T1846" i="19"/>
  <c r="U1850" i="19"/>
  <c r="T1850" i="19"/>
  <c r="U1854" i="19"/>
  <c r="T1854" i="19"/>
  <c r="U1858" i="19"/>
  <c r="T1858" i="19"/>
  <c r="U1862" i="19"/>
  <c r="T1862" i="19"/>
  <c r="U1866" i="19"/>
  <c r="T1866" i="19"/>
  <c r="U1870" i="19"/>
  <c r="T1870" i="19"/>
  <c r="U1874" i="19"/>
  <c r="T1874" i="19"/>
  <c r="U1878" i="19"/>
  <c r="T1878" i="19"/>
  <c r="U1882" i="19"/>
  <c r="T1882" i="19"/>
  <c r="U1886" i="19"/>
  <c r="T1886" i="19"/>
  <c r="U1890" i="19"/>
  <c r="T1890" i="19"/>
  <c r="U1894" i="19"/>
  <c r="T1894" i="19"/>
  <c r="U1898" i="19"/>
  <c r="T1898" i="19"/>
  <c r="U1902" i="19"/>
  <c r="T1902" i="19"/>
  <c r="U1906" i="19"/>
  <c r="T1906" i="19"/>
  <c r="U1910" i="19"/>
  <c r="T1910" i="19"/>
  <c r="U1914" i="19"/>
  <c r="T1914" i="19"/>
  <c r="U1918" i="19"/>
  <c r="T1918" i="19"/>
  <c r="U1922" i="19"/>
  <c r="T1922" i="19"/>
  <c r="U1926" i="19"/>
  <c r="T1926" i="19"/>
  <c r="U1930" i="19"/>
  <c r="T1930" i="19"/>
  <c r="U1934" i="19"/>
  <c r="T1934" i="19"/>
  <c r="U1938" i="19"/>
  <c r="T1938" i="19"/>
  <c r="U1942" i="19"/>
  <c r="T1942" i="19"/>
  <c r="U1946" i="19"/>
  <c r="T1946" i="19"/>
  <c r="U1950" i="19"/>
  <c r="T1950" i="19"/>
  <c r="U1954" i="19"/>
  <c r="T1954" i="19"/>
  <c r="U1958" i="19"/>
  <c r="T1958" i="19"/>
  <c r="U1962" i="19"/>
  <c r="T1962" i="19"/>
  <c r="U1966" i="19"/>
  <c r="T1966" i="19"/>
  <c r="U1970" i="19"/>
  <c r="T1970" i="19"/>
  <c r="U1974" i="19"/>
  <c r="T1974" i="19"/>
  <c r="U1978" i="19"/>
  <c r="T1978" i="19"/>
  <c r="U1982" i="19"/>
  <c r="T1982" i="19"/>
  <c r="U1986" i="19"/>
  <c r="T1986" i="19"/>
  <c r="U1990" i="19"/>
  <c r="T1990" i="19"/>
  <c r="U1994" i="19"/>
  <c r="T1994" i="19"/>
  <c r="U1998" i="19"/>
  <c r="T1998" i="19"/>
  <c r="U2002" i="19"/>
  <c r="T2002" i="19"/>
  <c r="U2006" i="19"/>
  <c r="T2006" i="19"/>
  <c r="U2010" i="19"/>
  <c r="T2010" i="19"/>
  <c r="U2014" i="19"/>
  <c r="T2014" i="19"/>
  <c r="U2018" i="19"/>
  <c r="T2018" i="19"/>
  <c r="U2022" i="19"/>
  <c r="T2022" i="19"/>
  <c r="U2026" i="19"/>
  <c r="T2026" i="19"/>
  <c r="U2030" i="19"/>
  <c r="T2030" i="19"/>
  <c r="U2034" i="19"/>
  <c r="T2034" i="19"/>
  <c r="U2038" i="19"/>
  <c r="T2038" i="19"/>
  <c r="U2042" i="19"/>
  <c r="T2042" i="19"/>
  <c r="U2046" i="19"/>
  <c r="T2046" i="19"/>
  <c r="U2050" i="19"/>
  <c r="T2050" i="19"/>
  <c r="U2054" i="19"/>
  <c r="T2054" i="19"/>
  <c r="U2058" i="19"/>
  <c r="T2058" i="19"/>
  <c r="U2062" i="19"/>
  <c r="T2062" i="19"/>
  <c r="U2066" i="19"/>
  <c r="T2066" i="19"/>
  <c r="U2070" i="19"/>
  <c r="T2070" i="19"/>
  <c r="U2074" i="19"/>
  <c r="T2074" i="19"/>
  <c r="U2078" i="19"/>
  <c r="T2078" i="19"/>
  <c r="U2082" i="19"/>
  <c r="T2082" i="19"/>
  <c r="U2086" i="19"/>
  <c r="T2086" i="19"/>
  <c r="U2090" i="19"/>
  <c r="T2090" i="19"/>
  <c r="U2094" i="19"/>
  <c r="T2094" i="19"/>
  <c r="U2098" i="19"/>
  <c r="T2098" i="19"/>
  <c r="U2102" i="19"/>
  <c r="T2102" i="19"/>
  <c r="U2106" i="19"/>
  <c r="T2106" i="19"/>
  <c r="U2110" i="19"/>
  <c r="T2110" i="19"/>
  <c r="U2114" i="19"/>
  <c r="T2114" i="19"/>
  <c r="U2118" i="19"/>
  <c r="T2118" i="19"/>
  <c r="U2122" i="19"/>
  <c r="T2122" i="19"/>
  <c r="U2126" i="19"/>
  <c r="T2126" i="19"/>
  <c r="U2130" i="19"/>
  <c r="T2130" i="19"/>
  <c r="U2134" i="19"/>
  <c r="T2134" i="19"/>
  <c r="U2138" i="19"/>
  <c r="T2138" i="19"/>
  <c r="U2142" i="19"/>
  <c r="T2142" i="19"/>
  <c r="U2146" i="19"/>
  <c r="T2146" i="19"/>
  <c r="U2150" i="19"/>
  <c r="T2150" i="19"/>
  <c r="U2154" i="19"/>
  <c r="T2154" i="19"/>
  <c r="U2158" i="19"/>
  <c r="T2158" i="19"/>
  <c r="U2162" i="19"/>
  <c r="T2162" i="19"/>
  <c r="U2166" i="19"/>
  <c r="T2166" i="19"/>
  <c r="U2170" i="19"/>
  <c r="T2170" i="19"/>
  <c r="U2174" i="19"/>
  <c r="T2174" i="19"/>
  <c r="U2178" i="19"/>
  <c r="T2178" i="19"/>
  <c r="U2182" i="19"/>
  <c r="T2182" i="19"/>
  <c r="U2186" i="19"/>
  <c r="T2186" i="19"/>
  <c r="U2190" i="19"/>
  <c r="T2190" i="19"/>
  <c r="U2194" i="19"/>
  <c r="T2194" i="19"/>
  <c r="U2198" i="19"/>
  <c r="T2198" i="19"/>
  <c r="U2202" i="19"/>
  <c r="T2202" i="19"/>
  <c r="U2206" i="19"/>
  <c r="T2206" i="19"/>
  <c r="U2210" i="19"/>
  <c r="T2210" i="19"/>
  <c r="U2214" i="19"/>
  <c r="T2214" i="19"/>
  <c r="U2218" i="19"/>
  <c r="T2218" i="19"/>
  <c r="U2222" i="19"/>
  <c r="T2222" i="19"/>
  <c r="U2226" i="19"/>
  <c r="T2226" i="19"/>
  <c r="U2230" i="19"/>
  <c r="T2230" i="19"/>
  <c r="U2234" i="19"/>
  <c r="T2234" i="19"/>
  <c r="U2238" i="19"/>
  <c r="T2238" i="19"/>
  <c r="U2242" i="19"/>
  <c r="T2242" i="19"/>
  <c r="U2246" i="19"/>
  <c r="T2246" i="19"/>
  <c r="U2250" i="19"/>
  <c r="T2250" i="19"/>
  <c r="U2254" i="19"/>
  <c r="T2254" i="19"/>
  <c r="U2258" i="19"/>
  <c r="T2258" i="19"/>
  <c r="U2262" i="19"/>
  <c r="T2262" i="19"/>
  <c r="U2266" i="19"/>
  <c r="T2266" i="19"/>
  <c r="U2270" i="19"/>
  <c r="T2270" i="19"/>
  <c r="U2274" i="19"/>
  <c r="T2274" i="19"/>
  <c r="U2278" i="19"/>
  <c r="T2278" i="19"/>
  <c r="U2282" i="19"/>
  <c r="T2282" i="19"/>
  <c r="U2286" i="19"/>
  <c r="T2286" i="19"/>
  <c r="U2290" i="19"/>
  <c r="T2290" i="19"/>
  <c r="U2294" i="19"/>
  <c r="T2294" i="19"/>
  <c r="U2298" i="19"/>
  <c r="T2298" i="19"/>
  <c r="U2302" i="19"/>
  <c r="T2302" i="19"/>
  <c r="U2306" i="19"/>
  <c r="T2306" i="19"/>
  <c r="U2310" i="19"/>
  <c r="T2310" i="19"/>
  <c r="U2314" i="19"/>
  <c r="T2314" i="19"/>
  <c r="U2318" i="19"/>
  <c r="T2318" i="19"/>
  <c r="U2322" i="19"/>
  <c r="T2322" i="19"/>
  <c r="U2326" i="19"/>
  <c r="T2326" i="19"/>
  <c r="U2330" i="19"/>
  <c r="T2330" i="19"/>
  <c r="U2334" i="19"/>
  <c r="T2334" i="19"/>
  <c r="U2338" i="19"/>
  <c r="T2338" i="19"/>
  <c r="U2342" i="19"/>
  <c r="T2342" i="19"/>
  <c r="U2346" i="19"/>
  <c r="T2346" i="19"/>
  <c r="U2350" i="19"/>
  <c r="T2350" i="19"/>
  <c r="U2354" i="19"/>
  <c r="T2354" i="19"/>
  <c r="U2358" i="19"/>
  <c r="T2358" i="19"/>
  <c r="U2362" i="19"/>
  <c r="T2362" i="19"/>
  <c r="U2366" i="19"/>
  <c r="T2366" i="19"/>
  <c r="U2370" i="19"/>
  <c r="T2370" i="19"/>
  <c r="U2374" i="19"/>
  <c r="T2374" i="19"/>
  <c r="U2378" i="19"/>
  <c r="T2378" i="19"/>
  <c r="U2382" i="19"/>
  <c r="T2382" i="19"/>
  <c r="U2386" i="19"/>
  <c r="T2386" i="19"/>
  <c r="U2390" i="19"/>
  <c r="T2390" i="19"/>
  <c r="U2394" i="19"/>
  <c r="T2394" i="19"/>
  <c r="U2398" i="19"/>
  <c r="T2398" i="19"/>
  <c r="U2402" i="19"/>
  <c r="T2402" i="19"/>
  <c r="U2406" i="19"/>
  <c r="T2406" i="19"/>
  <c r="U2410" i="19"/>
  <c r="T2410" i="19"/>
  <c r="U2414" i="19"/>
  <c r="T2414" i="19"/>
  <c r="U2418" i="19"/>
  <c r="T2418" i="19"/>
  <c r="U2422" i="19"/>
  <c r="T2422" i="19"/>
  <c r="U2426" i="19"/>
  <c r="T2426" i="19"/>
  <c r="U2430" i="19"/>
  <c r="T2430" i="19"/>
  <c r="U2434" i="19"/>
  <c r="T2434" i="19"/>
  <c r="U2438" i="19"/>
  <c r="T2438" i="19"/>
  <c r="U2442" i="19"/>
  <c r="T2442" i="19"/>
  <c r="U2446" i="19"/>
  <c r="T2446" i="19"/>
  <c r="U2450" i="19"/>
  <c r="T2450" i="19"/>
  <c r="U2454" i="19"/>
  <c r="T2454" i="19"/>
  <c r="U2458" i="19"/>
  <c r="T2458" i="19"/>
  <c r="U2462" i="19"/>
  <c r="T2462" i="19"/>
  <c r="U2466" i="19"/>
  <c r="T2466" i="19"/>
  <c r="U2470" i="19"/>
  <c r="T2470" i="19"/>
  <c r="U2474" i="19"/>
  <c r="T2474" i="19"/>
  <c r="U2478" i="19"/>
  <c r="T2478" i="19"/>
  <c r="U2482" i="19"/>
  <c r="T2482" i="19"/>
  <c r="U2486" i="19"/>
  <c r="T2486" i="19"/>
  <c r="U2490" i="19"/>
  <c r="T2490" i="19"/>
  <c r="U2494" i="19"/>
  <c r="T2494" i="19"/>
  <c r="U2498" i="19"/>
  <c r="T2498" i="19"/>
  <c r="U2502" i="19"/>
  <c r="T2502" i="19"/>
  <c r="U2506" i="19"/>
  <c r="T2506" i="19"/>
  <c r="U2510" i="19"/>
  <c r="T2510" i="19"/>
  <c r="U2514" i="19"/>
  <c r="T2514" i="19"/>
  <c r="U2518" i="19"/>
  <c r="T2518" i="19"/>
  <c r="U2522" i="19"/>
  <c r="T2522" i="19"/>
  <c r="U2526" i="19"/>
  <c r="T2526" i="19"/>
  <c r="U2530" i="19"/>
  <c r="T2530" i="19"/>
  <c r="U2534" i="19"/>
  <c r="T2534" i="19"/>
  <c r="U2538" i="19"/>
  <c r="T2538" i="19"/>
  <c r="U2542" i="19"/>
  <c r="T2542" i="19"/>
  <c r="U2546" i="19"/>
  <c r="T2546" i="19"/>
  <c r="U2550" i="19"/>
  <c r="T2550" i="19"/>
  <c r="U2554" i="19"/>
  <c r="T2554" i="19"/>
  <c r="U2558" i="19"/>
  <c r="T2558" i="19"/>
  <c r="U2562" i="19"/>
  <c r="T2562" i="19"/>
  <c r="U2566" i="19"/>
  <c r="T2566" i="19"/>
  <c r="U2570" i="19"/>
  <c r="T2570" i="19"/>
  <c r="U2574" i="19"/>
  <c r="T2574" i="19"/>
  <c r="U2578" i="19"/>
  <c r="T2578" i="19"/>
  <c r="U2582" i="19"/>
  <c r="T2582" i="19"/>
  <c r="U2586" i="19"/>
  <c r="T2586" i="19"/>
  <c r="U2590" i="19"/>
  <c r="T2590" i="19"/>
  <c r="U2594" i="19"/>
  <c r="T2594" i="19"/>
  <c r="U2598" i="19"/>
  <c r="T2598" i="19"/>
  <c r="U2602" i="19"/>
  <c r="T2602" i="19"/>
  <c r="U2606" i="19"/>
  <c r="T2606" i="19"/>
  <c r="U2610" i="19"/>
  <c r="T2610" i="19"/>
  <c r="U2614" i="19"/>
  <c r="T2614" i="19"/>
  <c r="U2618" i="19"/>
  <c r="T2618" i="19"/>
  <c r="U2622" i="19"/>
  <c r="T2622" i="19"/>
  <c r="U2626" i="19"/>
  <c r="T2626" i="19"/>
  <c r="U2630" i="19"/>
  <c r="T2630" i="19"/>
  <c r="U2634" i="19"/>
  <c r="T2634" i="19"/>
  <c r="U2638" i="19"/>
  <c r="T2638" i="19"/>
  <c r="U2642" i="19"/>
  <c r="T2642" i="19"/>
  <c r="U2646" i="19"/>
  <c r="T2646" i="19"/>
  <c r="U2650" i="19"/>
  <c r="T2650" i="19"/>
  <c r="U2654" i="19"/>
  <c r="T2654" i="19"/>
  <c r="U2658" i="19"/>
  <c r="T2658" i="19"/>
  <c r="U2662" i="19"/>
  <c r="T2662" i="19"/>
  <c r="U2666" i="19"/>
  <c r="T2666" i="19"/>
  <c r="U2670" i="19"/>
  <c r="T2670" i="19"/>
  <c r="U2674" i="19"/>
  <c r="T2674" i="19"/>
  <c r="U2678" i="19"/>
  <c r="T2678" i="19"/>
  <c r="U2682" i="19"/>
  <c r="T2682" i="19"/>
  <c r="U2686" i="19"/>
  <c r="T2686" i="19"/>
  <c r="U2690" i="19"/>
  <c r="T2690" i="19"/>
  <c r="I5" i="19"/>
  <c r="H5" i="19"/>
  <c r="I9" i="19"/>
  <c r="H9" i="19"/>
  <c r="I13" i="19"/>
  <c r="H13" i="19"/>
  <c r="I17" i="19"/>
  <c r="H17" i="19"/>
  <c r="I21" i="19"/>
  <c r="H21" i="19"/>
  <c r="I25" i="19"/>
  <c r="H25" i="19"/>
  <c r="I29" i="19"/>
  <c r="H29" i="19"/>
  <c r="I33" i="19"/>
  <c r="H33" i="19"/>
  <c r="I37" i="19"/>
  <c r="H37" i="19"/>
  <c r="I41" i="19"/>
  <c r="H41" i="19"/>
  <c r="I45" i="19"/>
  <c r="H45" i="19"/>
  <c r="I49" i="19"/>
  <c r="H49" i="19"/>
  <c r="I53" i="19"/>
  <c r="H53" i="19"/>
  <c r="I57" i="19"/>
  <c r="H57" i="19"/>
  <c r="I61" i="19"/>
  <c r="H61" i="19"/>
  <c r="I65" i="19"/>
  <c r="H65" i="19"/>
  <c r="I69" i="19"/>
  <c r="H69" i="19"/>
  <c r="I73" i="19"/>
  <c r="H73" i="19"/>
  <c r="I77" i="19"/>
  <c r="H77" i="19"/>
  <c r="I81" i="19"/>
  <c r="H81" i="19"/>
  <c r="I85" i="19"/>
  <c r="H85" i="19"/>
  <c r="I89" i="19"/>
  <c r="H89" i="19"/>
  <c r="I93" i="19"/>
  <c r="H93" i="19"/>
  <c r="I97" i="19"/>
  <c r="H97" i="19"/>
  <c r="I101" i="19"/>
  <c r="H101" i="19"/>
  <c r="I105" i="19"/>
  <c r="H105" i="19"/>
  <c r="I109" i="19"/>
  <c r="H109" i="19"/>
  <c r="I113" i="19"/>
  <c r="H113" i="19"/>
  <c r="I117" i="19"/>
  <c r="H117" i="19"/>
  <c r="I121" i="19"/>
  <c r="H121" i="19"/>
  <c r="I125" i="19"/>
  <c r="H125" i="19"/>
  <c r="I129" i="19"/>
  <c r="H129" i="19"/>
  <c r="I133" i="19"/>
  <c r="H133" i="19"/>
  <c r="I137" i="19"/>
  <c r="H137" i="19"/>
  <c r="I141" i="19"/>
  <c r="H141" i="19"/>
  <c r="I145" i="19"/>
  <c r="H145" i="19"/>
  <c r="I149" i="19"/>
  <c r="H149" i="19"/>
  <c r="I153" i="19"/>
  <c r="H153" i="19"/>
  <c r="I157" i="19"/>
  <c r="H157" i="19"/>
  <c r="I161" i="19"/>
  <c r="H161" i="19"/>
  <c r="I165" i="19"/>
  <c r="H165" i="19"/>
  <c r="I169" i="19"/>
  <c r="H169" i="19"/>
  <c r="I173" i="19"/>
  <c r="H173" i="19"/>
  <c r="I177" i="19"/>
  <c r="H177" i="19"/>
  <c r="I181" i="19"/>
  <c r="H181" i="19"/>
  <c r="I185" i="19"/>
  <c r="H185" i="19"/>
  <c r="I189" i="19"/>
  <c r="H189" i="19"/>
  <c r="I193" i="19"/>
  <c r="H193" i="19"/>
  <c r="I197" i="19"/>
  <c r="H197" i="19"/>
  <c r="I201" i="19"/>
  <c r="H201" i="19"/>
  <c r="I205" i="19"/>
  <c r="H205" i="19"/>
  <c r="I209" i="19"/>
  <c r="H209" i="19"/>
  <c r="I213" i="19"/>
  <c r="H213" i="19"/>
  <c r="I217" i="19"/>
  <c r="H217" i="19"/>
  <c r="I221" i="19"/>
  <c r="H221" i="19"/>
  <c r="I225" i="19"/>
  <c r="H225" i="19"/>
  <c r="I229" i="19"/>
  <c r="H229" i="19"/>
  <c r="I233" i="19"/>
  <c r="H233" i="19"/>
  <c r="I237" i="19"/>
  <c r="H237" i="19"/>
  <c r="I241" i="19"/>
  <c r="H241" i="19"/>
  <c r="I245" i="19"/>
  <c r="H245" i="19"/>
  <c r="I249" i="19"/>
  <c r="H249" i="19"/>
  <c r="I253" i="19"/>
  <c r="H253" i="19"/>
  <c r="I257" i="19"/>
  <c r="H257" i="19"/>
  <c r="I261" i="19"/>
  <c r="H261" i="19"/>
  <c r="I265" i="19"/>
  <c r="H265" i="19"/>
  <c r="I269" i="19"/>
  <c r="H269" i="19"/>
  <c r="I273" i="19"/>
  <c r="H273" i="19"/>
  <c r="I277" i="19"/>
  <c r="H277" i="19"/>
  <c r="I281" i="19"/>
  <c r="H281" i="19"/>
  <c r="I285" i="19"/>
  <c r="H285" i="19"/>
  <c r="I289" i="19"/>
  <c r="H289" i="19"/>
  <c r="I293" i="19"/>
  <c r="H293" i="19"/>
  <c r="I297" i="19"/>
  <c r="H297" i="19"/>
  <c r="I301" i="19"/>
  <c r="H301" i="19"/>
  <c r="I305" i="19"/>
  <c r="H305" i="19"/>
  <c r="I309" i="19"/>
  <c r="H309" i="19"/>
  <c r="I313" i="19"/>
  <c r="H313" i="19"/>
  <c r="I317" i="19"/>
  <c r="H317" i="19"/>
  <c r="I321" i="19"/>
  <c r="H321" i="19"/>
  <c r="I325" i="19"/>
  <c r="H325" i="19"/>
  <c r="I329" i="19"/>
  <c r="H329" i="19"/>
  <c r="I333" i="19"/>
  <c r="H333" i="19"/>
  <c r="I337" i="19"/>
  <c r="H337" i="19"/>
  <c r="I341" i="19"/>
  <c r="H341" i="19"/>
  <c r="I345" i="19"/>
  <c r="H345" i="19"/>
  <c r="I349" i="19"/>
  <c r="H349" i="19"/>
  <c r="I353" i="19"/>
  <c r="H353" i="19"/>
  <c r="I357" i="19"/>
  <c r="H357" i="19"/>
  <c r="I361" i="19"/>
  <c r="H361" i="19"/>
  <c r="I365" i="19"/>
  <c r="H365" i="19"/>
  <c r="I369" i="19"/>
  <c r="H369" i="19"/>
  <c r="I373" i="19"/>
  <c r="H373" i="19"/>
  <c r="I377" i="19"/>
  <c r="H377" i="19"/>
  <c r="I381" i="19"/>
  <c r="H381" i="19"/>
  <c r="I385" i="19"/>
  <c r="H385" i="19"/>
  <c r="I389" i="19"/>
  <c r="H389" i="19"/>
  <c r="I393" i="19"/>
  <c r="H393" i="19"/>
  <c r="I397" i="19"/>
  <c r="H397" i="19"/>
  <c r="I401" i="19"/>
  <c r="H401" i="19"/>
  <c r="I405" i="19"/>
  <c r="H405" i="19"/>
  <c r="I409" i="19"/>
  <c r="H409" i="19"/>
  <c r="I413" i="19"/>
  <c r="H413" i="19"/>
  <c r="I417" i="19"/>
  <c r="H417" i="19"/>
  <c r="I421" i="19"/>
  <c r="H421" i="19"/>
  <c r="I425" i="19"/>
  <c r="H425" i="19"/>
  <c r="I429" i="19"/>
  <c r="H429" i="19"/>
  <c r="I433" i="19"/>
  <c r="H433" i="19"/>
  <c r="I437" i="19"/>
  <c r="H437" i="19"/>
  <c r="I441" i="19"/>
  <c r="H441" i="19"/>
  <c r="I445" i="19"/>
  <c r="H445" i="19"/>
  <c r="I449" i="19"/>
  <c r="H449" i="19"/>
  <c r="I453" i="19"/>
  <c r="H453" i="19"/>
  <c r="I457" i="19"/>
  <c r="H457" i="19"/>
  <c r="I461" i="19"/>
  <c r="H461" i="19"/>
  <c r="I465" i="19"/>
  <c r="H465" i="19"/>
  <c r="I469" i="19"/>
  <c r="H469" i="19"/>
  <c r="I473" i="19"/>
  <c r="H473" i="19"/>
  <c r="I477" i="19"/>
  <c r="H477" i="19"/>
  <c r="I481" i="19"/>
  <c r="H481" i="19"/>
  <c r="I485" i="19"/>
  <c r="H485" i="19"/>
  <c r="I489" i="19"/>
  <c r="H489" i="19"/>
  <c r="I493" i="19"/>
  <c r="H493" i="19"/>
  <c r="I497" i="19"/>
  <c r="H497" i="19"/>
  <c r="I501" i="19"/>
  <c r="H501" i="19"/>
  <c r="I505" i="19"/>
  <c r="H505" i="19"/>
  <c r="I509" i="19"/>
  <c r="H509" i="19"/>
  <c r="I513" i="19"/>
  <c r="H513" i="19"/>
  <c r="I517" i="19"/>
  <c r="H517" i="19"/>
  <c r="I521" i="19"/>
  <c r="H521" i="19"/>
  <c r="I525" i="19"/>
  <c r="H525" i="19"/>
  <c r="I529" i="19"/>
  <c r="H529" i="19"/>
  <c r="I533" i="19"/>
  <c r="H533" i="19"/>
  <c r="I537" i="19"/>
  <c r="H537" i="19"/>
  <c r="I541" i="19"/>
  <c r="H541" i="19"/>
  <c r="I545" i="19"/>
  <c r="H545" i="19"/>
  <c r="I549" i="19"/>
  <c r="H549" i="19"/>
  <c r="I553" i="19"/>
  <c r="H553" i="19"/>
  <c r="I557" i="19"/>
  <c r="H557" i="19"/>
  <c r="I561" i="19"/>
  <c r="H561" i="19"/>
  <c r="I565" i="19"/>
  <c r="H565" i="19"/>
  <c r="I569" i="19"/>
  <c r="H569" i="19"/>
  <c r="I573" i="19"/>
  <c r="H573" i="19"/>
  <c r="I577" i="19"/>
  <c r="H577" i="19"/>
  <c r="I581" i="19"/>
  <c r="H581" i="19"/>
  <c r="I585" i="19"/>
  <c r="H585" i="19"/>
  <c r="I589" i="19"/>
  <c r="H589" i="19"/>
  <c r="I593" i="19"/>
  <c r="H593" i="19"/>
  <c r="I597" i="19"/>
  <c r="H597" i="19"/>
  <c r="I601" i="19"/>
  <c r="H601" i="19"/>
  <c r="I605" i="19"/>
  <c r="H605" i="19"/>
  <c r="I609" i="19"/>
  <c r="H609" i="19"/>
  <c r="I613" i="19"/>
  <c r="H613" i="19"/>
  <c r="I617" i="19"/>
  <c r="H617" i="19"/>
  <c r="I621" i="19"/>
  <c r="H621" i="19"/>
  <c r="I625" i="19"/>
  <c r="H625" i="19"/>
  <c r="I629" i="19"/>
  <c r="H629" i="19"/>
  <c r="I633" i="19"/>
  <c r="H633" i="19"/>
  <c r="I637" i="19"/>
  <c r="H637" i="19"/>
  <c r="I641" i="19"/>
  <c r="H641" i="19"/>
  <c r="I645" i="19"/>
  <c r="H645" i="19"/>
  <c r="I649" i="19"/>
  <c r="H649" i="19"/>
  <c r="I653" i="19"/>
  <c r="H653" i="19"/>
  <c r="I657" i="19"/>
  <c r="H657" i="19"/>
  <c r="I661" i="19"/>
  <c r="H661" i="19"/>
  <c r="I665" i="19"/>
  <c r="H665" i="19"/>
  <c r="I669" i="19"/>
  <c r="H669" i="19"/>
  <c r="I673" i="19"/>
  <c r="H673" i="19"/>
  <c r="I677" i="19"/>
  <c r="H677" i="19"/>
  <c r="I681" i="19"/>
  <c r="H681" i="19"/>
  <c r="I685" i="19"/>
  <c r="H685" i="19"/>
  <c r="I689" i="19"/>
  <c r="H689" i="19"/>
  <c r="I693" i="19"/>
  <c r="H693" i="19"/>
  <c r="I697" i="19"/>
  <c r="H697" i="19"/>
  <c r="I701" i="19"/>
  <c r="H701" i="19"/>
  <c r="I705" i="19"/>
  <c r="H705" i="19"/>
  <c r="I709" i="19"/>
  <c r="H709" i="19"/>
  <c r="I713" i="19"/>
  <c r="H713" i="19"/>
  <c r="I717" i="19"/>
  <c r="H717" i="19"/>
  <c r="I721" i="19"/>
  <c r="H721" i="19"/>
  <c r="I725" i="19"/>
  <c r="H725" i="19"/>
  <c r="I729" i="19"/>
  <c r="H729" i="19"/>
  <c r="I733" i="19"/>
  <c r="H733" i="19"/>
  <c r="I737" i="19"/>
  <c r="H737" i="19"/>
  <c r="I741" i="19"/>
  <c r="H741" i="19"/>
  <c r="I745" i="19"/>
  <c r="H745" i="19"/>
  <c r="I749" i="19"/>
  <c r="H749" i="19"/>
  <c r="I753" i="19"/>
  <c r="H753" i="19"/>
  <c r="I757" i="19"/>
  <c r="H757" i="19"/>
  <c r="I761" i="19"/>
  <c r="H761" i="19"/>
  <c r="I765" i="19"/>
  <c r="H765" i="19"/>
  <c r="I769" i="19"/>
  <c r="H769" i="19"/>
  <c r="I773" i="19"/>
  <c r="H773" i="19"/>
  <c r="I777" i="19"/>
  <c r="H777" i="19"/>
  <c r="I781" i="19"/>
  <c r="H781" i="19"/>
  <c r="I785" i="19"/>
  <c r="H785" i="19"/>
  <c r="I789" i="19"/>
  <c r="H789" i="19"/>
  <c r="I793" i="19"/>
  <c r="H793" i="19"/>
  <c r="I797" i="19"/>
  <c r="H797" i="19"/>
  <c r="I801" i="19"/>
  <c r="H801" i="19"/>
  <c r="I805" i="19"/>
  <c r="H805" i="19"/>
  <c r="I809" i="19"/>
  <c r="H809" i="19"/>
  <c r="I813" i="19"/>
  <c r="H813" i="19"/>
  <c r="I817" i="19"/>
  <c r="H817" i="19"/>
  <c r="I821" i="19"/>
  <c r="H821" i="19"/>
  <c r="I825" i="19"/>
  <c r="H825" i="19"/>
  <c r="I829" i="19"/>
  <c r="H829" i="19"/>
  <c r="I833" i="19"/>
  <c r="H833" i="19"/>
  <c r="I837" i="19"/>
  <c r="H837" i="19"/>
  <c r="I841" i="19"/>
  <c r="H841" i="19"/>
  <c r="I845" i="19"/>
  <c r="H845" i="19"/>
  <c r="I849" i="19"/>
  <c r="H849" i="19"/>
  <c r="I853" i="19"/>
  <c r="H853" i="19"/>
  <c r="I857" i="19"/>
  <c r="H857" i="19"/>
  <c r="I861" i="19"/>
  <c r="H861" i="19"/>
  <c r="I865" i="19"/>
  <c r="H865" i="19"/>
  <c r="I869" i="19"/>
  <c r="H869" i="19"/>
  <c r="I873" i="19"/>
  <c r="H873" i="19"/>
  <c r="I877" i="19"/>
  <c r="H877" i="19"/>
  <c r="I881" i="19"/>
  <c r="H881" i="19"/>
  <c r="I885" i="19"/>
  <c r="H885" i="19"/>
  <c r="I889" i="19"/>
  <c r="H889" i="19"/>
  <c r="I893" i="19"/>
  <c r="H893" i="19"/>
  <c r="I897" i="19"/>
  <c r="H897" i="19"/>
  <c r="I901" i="19"/>
  <c r="H901" i="19"/>
  <c r="I905" i="19"/>
  <c r="H905" i="19"/>
  <c r="I909" i="19"/>
  <c r="H909" i="19"/>
  <c r="I913" i="19"/>
  <c r="H913" i="19"/>
  <c r="I917" i="19"/>
  <c r="H917" i="19"/>
  <c r="I921" i="19"/>
  <c r="H921" i="19"/>
  <c r="I925" i="19"/>
  <c r="H925" i="19"/>
  <c r="I929" i="19"/>
  <c r="H929" i="19"/>
  <c r="I933" i="19"/>
  <c r="H933" i="19"/>
  <c r="I937" i="19"/>
  <c r="H937" i="19"/>
  <c r="I941" i="19"/>
  <c r="H941" i="19"/>
  <c r="I945" i="19"/>
  <c r="H945" i="19"/>
  <c r="I949" i="19"/>
  <c r="H949" i="19"/>
  <c r="I953" i="19"/>
  <c r="H953" i="19"/>
  <c r="I957" i="19"/>
  <c r="H957" i="19"/>
  <c r="I961" i="19"/>
  <c r="H961" i="19"/>
  <c r="I965" i="19"/>
  <c r="H965" i="19"/>
  <c r="I969" i="19"/>
  <c r="H969" i="19"/>
  <c r="I973" i="19"/>
  <c r="H973" i="19"/>
  <c r="I977" i="19"/>
  <c r="H977" i="19"/>
  <c r="I981" i="19"/>
  <c r="H981" i="19"/>
  <c r="I985" i="19"/>
  <c r="H985" i="19"/>
  <c r="I989" i="19"/>
  <c r="H989" i="19"/>
  <c r="I993" i="19"/>
  <c r="H993" i="19"/>
  <c r="I997" i="19"/>
  <c r="H997" i="19"/>
  <c r="I1001" i="19"/>
  <c r="H1001" i="19"/>
  <c r="I1005" i="19"/>
  <c r="H1005" i="19"/>
  <c r="I1009" i="19"/>
  <c r="H1009" i="19"/>
  <c r="I1013" i="19"/>
  <c r="H1013" i="19"/>
  <c r="I1017" i="19"/>
  <c r="H1017" i="19"/>
  <c r="I1021" i="19"/>
  <c r="H1021" i="19"/>
  <c r="I1025" i="19"/>
  <c r="H1025" i="19"/>
  <c r="I1029" i="19"/>
  <c r="H1029" i="19"/>
  <c r="I1033" i="19"/>
  <c r="H1033" i="19"/>
  <c r="I1037" i="19"/>
  <c r="H1037" i="19"/>
  <c r="I1041" i="19"/>
  <c r="H1041" i="19"/>
  <c r="I1045" i="19"/>
  <c r="H1045" i="19"/>
  <c r="I1049" i="19"/>
  <c r="H1049" i="19"/>
  <c r="I1053" i="19"/>
  <c r="H1053" i="19"/>
  <c r="I1057" i="19"/>
  <c r="H1057" i="19"/>
  <c r="I1061" i="19"/>
  <c r="H1061" i="19"/>
  <c r="I1065" i="19"/>
  <c r="H1065" i="19"/>
  <c r="I1069" i="19"/>
  <c r="H1069" i="19"/>
  <c r="I1073" i="19"/>
  <c r="H1073" i="19"/>
  <c r="I1077" i="19"/>
  <c r="H1077" i="19"/>
  <c r="I1081" i="19"/>
  <c r="H1081" i="19"/>
  <c r="I1085" i="19"/>
  <c r="H1085" i="19"/>
  <c r="I1089" i="19"/>
  <c r="H1089" i="19"/>
  <c r="I1093" i="19"/>
  <c r="H1093" i="19"/>
  <c r="I1097" i="19"/>
  <c r="H1097" i="19"/>
  <c r="I1101" i="19"/>
  <c r="H1101" i="19"/>
  <c r="I1105" i="19"/>
  <c r="H1105" i="19"/>
  <c r="I1109" i="19"/>
  <c r="H1109" i="19"/>
  <c r="I1113" i="19"/>
  <c r="H1113" i="19"/>
  <c r="I1117" i="19"/>
  <c r="H1117" i="19"/>
  <c r="I1121" i="19"/>
  <c r="H1121" i="19"/>
  <c r="I1125" i="19"/>
  <c r="H1125" i="19"/>
  <c r="I1129" i="19"/>
  <c r="H1129" i="19"/>
  <c r="I1133" i="19"/>
  <c r="H1133" i="19"/>
  <c r="I1137" i="19"/>
  <c r="H1137" i="19"/>
  <c r="I1141" i="19"/>
  <c r="H1141" i="19"/>
  <c r="I1145" i="19"/>
  <c r="H1145" i="19"/>
  <c r="I1149" i="19"/>
  <c r="H1149" i="19"/>
  <c r="I1153" i="19"/>
  <c r="H1153" i="19"/>
  <c r="I1157" i="19"/>
  <c r="H1157" i="19"/>
  <c r="I1161" i="19"/>
  <c r="H1161" i="19"/>
  <c r="I1165" i="19"/>
  <c r="H1165" i="19"/>
  <c r="I1169" i="19"/>
  <c r="H1169" i="19"/>
  <c r="I1173" i="19"/>
  <c r="H1173" i="19"/>
  <c r="I1177" i="19"/>
  <c r="H1177" i="19"/>
  <c r="I1181" i="19"/>
  <c r="H1181" i="19"/>
  <c r="I1185" i="19"/>
  <c r="H1185" i="19"/>
  <c r="I1189" i="19"/>
  <c r="H1189" i="19"/>
  <c r="I1193" i="19"/>
  <c r="H1193" i="19"/>
  <c r="I1197" i="19"/>
  <c r="H1197" i="19"/>
  <c r="I1201" i="19"/>
  <c r="H1201" i="19"/>
  <c r="I1205" i="19"/>
  <c r="H1205" i="19"/>
  <c r="I1209" i="19"/>
  <c r="H1209" i="19"/>
  <c r="I1213" i="19"/>
  <c r="H1213" i="19"/>
  <c r="I1217" i="19"/>
  <c r="H1217" i="19"/>
  <c r="I1221" i="19"/>
  <c r="H1221" i="19"/>
  <c r="I1225" i="19"/>
  <c r="H1225" i="19"/>
  <c r="I1229" i="19"/>
  <c r="H1229" i="19"/>
  <c r="I1233" i="19"/>
  <c r="H1233" i="19"/>
  <c r="I1237" i="19"/>
  <c r="H1237" i="19"/>
  <c r="I1241" i="19"/>
  <c r="H1241" i="19"/>
  <c r="I1245" i="19"/>
  <c r="H1245" i="19"/>
  <c r="I1249" i="19"/>
  <c r="H1249" i="19"/>
  <c r="I1253" i="19"/>
  <c r="H1253" i="19"/>
  <c r="I1257" i="19"/>
  <c r="H1257" i="19"/>
  <c r="I1261" i="19"/>
  <c r="H1261" i="19"/>
  <c r="I1265" i="19"/>
  <c r="H1265" i="19"/>
  <c r="I1269" i="19"/>
  <c r="H1269" i="19"/>
  <c r="I1273" i="19"/>
  <c r="H1273" i="19"/>
  <c r="I1277" i="19"/>
  <c r="H1277" i="19"/>
  <c r="I1281" i="19"/>
  <c r="H1281" i="19"/>
  <c r="I1285" i="19"/>
  <c r="H1285" i="19"/>
  <c r="I1289" i="19"/>
  <c r="H1289" i="19"/>
  <c r="I1293" i="19"/>
  <c r="H1293" i="19"/>
  <c r="I1297" i="19"/>
  <c r="H1297" i="19"/>
  <c r="I1301" i="19"/>
  <c r="H1301" i="19"/>
  <c r="I1305" i="19"/>
  <c r="H1305" i="19"/>
  <c r="I1309" i="19"/>
  <c r="H1309" i="19"/>
  <c r="I1313" i="19"/>
  <c r="H1313" i="19"/>
  <c r="I1317" i="19"/>
  <c r="H1317" i="19"/>
  <c r="I1321" i="19"/>
  <c r="H1321" i="19"/>
  <c r="I1325" i="19"/>
  <c r="H1325" i="19"/>
  <c r="I1329" i="19"/>
  <c r="H1329" i="19"/>
  <c r="I1333" i="19"/>
  <c r="H1333" i="19"/>
  <c r="I1337" i="19"/>
  <c r="H1337" i="19"/>
  <c r="I1341" i="19"/>
  <c r="H1341" i="19"/>
  <c r="I1345" i="19"/>
  <c r="H1345" i="19"/>
  <c r="I1349" i="19"/>
  <c r="H1349" i="19"/>
  <c r="I1353" i="19"/>
  <c r="H1353" i="19"/>
  <c r="I1357" i="19"/>
  <c r="H1357" i="19"/>
  <c r="I1361" i="19"/>
  <c r="H1361" i="19"/>
  <c r="I1365" i="19"/>
  <c r="H1365" i="19"/>
  <c r="I1369" i="19"/>
  <c r="H1369" i="19"/>
  <c r="I1373" i="19"/>
  <c r="H1373" i="19"/>
  <c r="I1377" i="19"/>
  <c r="H1377" i="19"/>
  <c r="I1381" i="19"/>
  <c r="H1381" i="19"/>
  <c r="I1385" i="19"/>
  <c r="H1385" i="19"/>
  <c r="I1389" i="19"/>
  <c r="H1389" i="19"/>
  <c r="I1393" i="19"/>
  <c r="H1393" i="19"/>
  <c r="I1397" i="19"/>
  <c r="H1397" i="19"/>
  <c r="I1401" i="19"/>
  <c r="H1401" i="19"/>
  <c r="I1405" i="19"/>
  <c r="H1405" i="19"/>
  <c r="I1409" i="19"/>
  <c r="H1409" i="19"/>
  <c r="I1413" i="19"/>
  <c r="H1413" i="19"/>
  <c r="I1417" i="19"/>
  <c r="H1417" i="19"/>
  <c r="I1421" i="19"/>
  <c r="H1421" i="19"/>
  <c r="I1425" i="19"/>
  <c r="H1425" i="19"/>
  <c r="I1429" i="19"/>
  <c r="H1429" i="19"/>
  <c r="I1433" i="19"/>
  <c r="H1433" i="19"/>
  <c r="I1437" i="19"/>
  <c r="H1437" i="19"/>
  <c r="I1441" i="19"/>
  <c r="H1441" i="19"/>
  <c r="I1445" i="19"/>
  <c r="H1445" i="19"/>
  <c r="I1449" i="19"/>
  <c r="H1449" i="19"/>
  <c r="I1453" i="19"/>
  <c r="H1453" i="19"/>
  <c r="I1457" i="19"/>
  <c r="H1457" i="19"/>
  <c r="I1461" i="19"/>
  <c r="H1461" i="19"/>
  <c r="I1465" i="19"/>
  <c r="H1465" i="19"/>
  <c r="I1469" i="19"/>
  <c r="H1469" i="19"/>
  <c r="I1473" i="19"/>
  <c r="H1473" i="19"/>
  <c r="I1477" i="19"/>
  <c r="H1477" i="19"/>
  <c r="I1481" i="19"/>
  <c r="H1481" i="19"/>
  <c r="I1485" i="19"/>
  <c r="H1485" i="19"/>
  <c r="I1489" i="19"/>
  <c r="H1489" i="19"/>
  <c r="I1493" i="19"/>
  <c r="H1493" i="19"/>
  <c r="I1497" i="19"/>
  <c r="H1497" i="19"/>
  <c r="I1501" i="19"/>
  <c r="H1501" i="19"/>
  <c r="I1505" i="19"/>
  <c r="H1505" i="19"/>
  <c r="I1509" i="19"/>
  <c r="H1509" i="19"/>
  <c r="I1513" i="19"/>
  <c r="H1513" i="19"/>
  <c r="I1517" i="19"/>
  <c r="H1517" i="19"/>
  <c r="I1521" i="19"/>
  <c r="H1521" i="19"/>
  <c r="I1525" i="19"/>
  <c r="H1525" i="19"/>
  <c r="I1529" i="19"/>
  <c r="H1529" i="19"/>
  <c r="I1533" i="19"/>
  <c r="H1533" i="19"/>
  <c r="I1537" i="19"/>
  <c r="H1537" i="19"/>
  <c r="I1541" i="19"/>
  <c r="H1541" i="19"/>
  <c r="I1545" i="19"/>
  <c r="H1545" i="19"/>
  <c r="I1549" i="19"/>
  <c r="H1549" i="19"/>
  <c r="I1553" i="19"/>
  <c r="H1553" i="19"/>
  <c r="I1557" i="19"/>
  <c r="H1557" i="19"/>
  <c r="I1561" i="19"/>
  <c r="H1561" i="19"/>
  <c r="I1565" i="19"/>
  <c r="H1565" i="19"/>
  <c r="I1569" i="19"/>
  <c r="H1569" i="19"/>
  <c r="I1573" i="19"/>
  <c r="H1573" i="19"/>
  <c r="I1577" i="19"/>
  <c r="H1577" i="19"/>
  <c r="I1581" i="19"/>
  <c r="H1581" i="19"/>
  <c r="I1585" i="19"/>
  <c r="H1585" i="19"/>
  <c r="I1589" i="19"/>
  <c r="H1589" i="19"/>
  <c r="I1593" i="19"/>
  <c r="H1593" i="19"/>
  <c r="I1597" i="19"/>
  <c r="H1597" i="19"/>
  <c r="I1601" i="19"/>
  <c r="H1601" i="19"/>
  <c r="I1605" i="19"/>
  <c r="H1605" i="19"/>
  <c r="I1609" i="19"/>
  <c r="H1609" i="19"/>
  <c r="I1613" i="19"/>
  <c r="H1613" i="19"/>
  <c r="I1617" i="19"/>
  <c r="H1617" i="19"/>
  <c r="I1621" i="19"/>
  <c r="H1621" i="19"/>
  <c r="I1625" i="19"/>
  <c r="H1625" i="19"/>
  <c r="I1629" i="19"/>
  <c r="H1629" i="19"/>
  <c r="I1633" i="19"/>
  <c r="H1633" i="19"/>
  <c r="I1637" i="19"/>
  <c r="H1637" i="19"/>
  <c r="I1641" i="19"/>
  <c r="H1641" i="19"/>
  <c r="I1645" i="19"/>
  <c r="H1645" i="19"/>
  <c r="I1649" i="19"/>
  <c r="H1649" i="19"/>
  <c r="I1653" i="19"/>
  <c r="H1653" i="19"/>
  <c r="I1657" i="19"/>
  <c r="H1657" i="19"/>
  <c r="I1661" i="19"/>
  <c r="H1661" i="19"/>
  <c r="I1665" i="19"/>
  <c r="H1665" i="19"/>
  <c r="I1669" i="19"/>
  <c r="H1669" i="19"/>
  <c r="I1673" i="19"/>
  <c r="H1673" i="19"/>
  <c r="I1677" i="19"/>
  <c r="H1677" i="19"/>
  <c r="I1681" i="19"/>
  <c r="H1681" i="19"/>
  <c r="I1685" i="19"/>
  <c r="H1685" i="19"/>
  <c r="I1689" i="19"/>
  <c r="H1689" i="19"/>
  <c r="I1693" i="19"/>
  <c r="H1693" i="19"/>
  <c r="I1697" i="19"/>
  <c r="H1697" i="19"/>
  <c r="I1701" i="19"/>
  <c r="H1701" i="19"/>
  <c r="I1705" i="19"/>
  <c r="H1705" i="19"/>
  <c r="I1709" i="19"/>
  <c r="H1709" i="19"/>
  <c r="I1713" i="19"/>
  <c r="H1713" i="19"/>
  <c r="I1717" i="19"/>
  <c r="H1717" i="19"/>
  <c r="I1721" i="19"/>
  <c r="H1721" i="19"/>
  <c r="I1725" i="19"/>
  <c r="H1725" i="19"/>
  <c r="I1729" i="19"/>
  <c r="H1729" i="19"/>
  <c r="I1733" i="19"/>
  <c r="H1733" i="19"/>
  <c r="I1737" i="19"/>
  <c r="H1737" i="19"/>
  <c r="I1741" i="19"/>
  <c r="H1741" i="19"/>
  <c r="I1745" i="19"/>
  <c r="H1745" i="19"/>
  <c r="I1749" i="19"/>
  <c r="H1749" i="19"/>
  <c r="I1753" i="19"/>
  <c r="H1753" i="19"/>
  <c r="I1757" i="19"/>
  <c r="H1757" i="19"/>
  <c r="I1761" i="19"/>
  <c r="H1761" i="19"/>
  <c r="I1765" i="19"/>
  <c r="H1765" i="19"/>
  <c r="I1769" i="19"/>
  <c r="H1769" i="19"/>
  <c r="I1773" i="19"/>
  <c r="H1773" i="19"/>
  <c r="I1777" i="19"/>
  <c r="H1777" i="19"/>
  <c r="I1781" i="19"/>
  <c r="H1781" i="19"/>
  <c r="I1785" i="19"/>
  <c r="H1785" i="19"/>
  <c r="I1789" i="19"/>
  <c r="H1789" i="19"/>
  <c r="I1793" i="19"/>
  <c r="H1793" i="19"/>
  <c r="I1797" i="19"/>
  <c r="H1797" i="19"/>
  <c r="I1801" i="19"/>
  <c r="H1801" i="19"/>
  <c r="I1805" i="19"/>
  <c r="H1805" i="19"/>
  <c r="I1809" i="19"/>
  <c r="H1809" i="19"/>
  <c r="I1813" i="19"/>
  <c r="H1813" i="19"/>
  <c r="I1817" i="19"/>
  <c r="H1817" i="19"/>
  <c r="I1821" i="19"/>
  <c r="H1821" i="19"/>
  <c r="I1825" i="19"/>
  <c r="H1825" i="19"/>
  <c r="I1829" i="19"/>
  <c r="H1829" i="19"/>
  <c r="I1833" i="19"/>
  <c r="H1833" i="19"/>
  <c r="I1837" i="19"/>
  <c r="H1837" i="19"/>
  <c r="I1841" i="19"/>
  <c r="H1841" i="19"/>
  <c r="I1845" i="19"/>
  <c r="H1845" i="19"/>
  <c r="I1849" i="19"/>
  <c r="H1849" i="19"/>
  <c r="I1853" i="19"/>
  <c r="H1853" i="19"/>
  <c r="I1857" i="19"/>
  <c r="H1857" i="19"/>
  <c r="I1861" i="19"/>
  <c r="H1861" i="19"/>
  <c r="I1865" i="19"/>
  <c r="H1865" i="19"/>
  <c r="I1869" i="19"/>
  <c r="H1869" i="19"/>
  <c r="I1873" i="19"/>
  <c r="H1873" i="19"/>
  <c r="I1877" i="19"/>
  <c r="H1877" i="19"/>
  <c r="I1881" i="19"/>
  <c r="H1881" i="19"/>
  <c r="I1885" i="19"/>
  <c r="H1885" i="19"/>
  <c r="I1889" i="19"/>
  <c r="H1889" i="19"/>
  <c r="I1893" i="19"/>
  <c r="H1893" i="19"/>
  <c r="I1897" i="19"/>
  <c r="H1897" i="19"/>
  <c r="I1901" i="19"/>
  <c r="H1901" i="19"/>
  <c r="I1905" i="19"/>
  <c r="H1905" i="19"/>
  <c r="I1909" i="19"/>
  <c r="H1909" i="19"/>
  <c r="I1913" i="19"/>
  <c r="H1913" i="19"/>
  <c r="I1917" i="19"/>
  <c r="H1917" i="19"/>
  <c r="I1921" i="19"/>
  <c r="H1921" i="19"/>
  <c r="I1925" i="19"/>
  <c r="H1925" i="19"/>
  <c r="I1929" i="19"/>
  <c r="H1929" i="19"/>
  <c r="I1933" i="19"/>
  <c r="H1933" i="19"/>
  <c r="I1937" i="19"/>
  <c r="H1937" i="19"/>
  <c r="I1941" i="19"/>
  <c r="H1941" i="19"/>
  <c r="I1945" i="19"/>
  <c r="H1945" i="19"/>
  <c r="I1949" i="19"/>
  <c r="H1949" i="19"/>
  <c r="I1953" i="19"/>
  <c r="H1953" i="19"/>
  <c r="I1957" i="19"/>
  <c r="H1957" i="19"/>
  <c r="I1961" i="19"/>
  <c r="H1961" i="19"/>
  <c r="I1965" i="19"/>
  <c r="H1965" i="19"/>
  <c r="I1969" i="19"/>
  <c r="H1969" i="19"/>
  <c r="I1973" i="19"/>
  <c r="H1973" i="19"/>
  <c r="I1977" i="19"/>
  <c r="H1977" i="19"/>
  <c r="I1981" i="19"/>
  <c r="H1981" i="19"/>
  <c r="I1985" i="19"/>
  <c r="H1985" i="19"/>
  <c r="I1989" i="19"/>
  <c r="H1989" i="19"/>
  <c r="I1993" i="19"/>
  <c r="H1993" i="19"/>
  <c r="I1997" i="19"/>
  <c r="H1997" i="19"/>
  <c r="I2001" i="19"/>
  <c r="H2001" i="19"/>
  <c r="I2005" i="19"/>
  <c r="H2005" i="19"/>
  <c r="I2009" i="19"/>
  <c r="H2009" i="19"/>
  <c r="I2013" i="19"/>
  <c r="H2013" i="19"/>
  <c r="I2017" i="19"/>
  <c r="H2017" i="19"/>
  <c r="I2021" i="19"/>
  <c r="H2021" i="19"/>
  <c r="I2025" i="19"/>
  <c r="H2025" i="19"/>
  <c r="I2029" i="19"/>
  <c r="H2029" i="19"/>
  <c r="I2033" i="19"/>
  <c r="H2033" i="19"/>
  <c r="I2037" i="19"/>
  <c r="H2037" i="19"/>
  <c r="I2041" i="19"/>
  <c r="H2041" i="19"/>
  <c r="I2045" i="19"/>
  <c r="H2045" i="19"/>
  <c r="I2049" i="19"/>
  <c r="H2049" i="19"/>
  <c r="I2053" i="19"/>
  <c r="H2053" i="19"/>
  <c r="I2057" i="19"/>
  <c r="H2057" i="19"/>
  <c r="I2061" i="19"/>
  <c r="H2061" i="19"/>
  <c r="I2065" i="19"/>
  <c r="H2065" i="19"/>
  <c r="I2069" i="19"/>
  <c r="H2069" i="19"/>
  <c r="I2073" i="19"/>
  <c r="H2073" i="19"/>
  <c r="I2077" i="19"/>
  <c r="H2077" i="19"/>
  <c r="I2081" i="19"/>
  <c r="H2081" i="19"/>
  <c r="I2085" i="19"/>
  <c r="H2085" i="19"/>
  <c r="I2089" i="19"/>
  <c r="H2089" i="19"/>
  <c r="I2093" i="19"/>
  <c r="H2093" i="19"/>
  <c r="I2097" i="19"/>
  <c r="H2097" i="19"/>
  <c r="I2101" i="19"/>
  <c r="H2101" i="19"/>
  <c r="I2105" i="19"/>
  <c r="H2105" i="19"/>
  <c r="I2109" i="19"/>
  <c r="H2109" i="19"/>
  <c r="I2113" i="19"/>
  <c r="H2113" i="19"/>
  <c r="I2117" i="19"/>
  <c r="H2117" i="19"/>
  <c r="I2121" i="19"/>
  <c r="H2121" i="19"/>
  <c r="I2125" i="19"/>
  <c r="H2125" i="19"/>
  <c r="I2129" i="19"/>
  <c r="H2129" i="19"/>
  <c r="I2133" i="19"/>
  <c r="H2133" i="19"/>
  <c r="I2137" i="19"/>
  <c r="H2137" i="19"/>
  <c r="I2141" i="19"/>
  <c r="H2141" i="19"/>
  <c r="I2145" i="19"/>
  <c r="H2145" i="19"/>
  <c r="I2149" i="19"/>
  <c r="H2149" i="19"/>
  <c r="I2153" i="19"/>
  <c r="H2153" i="19"/>
  <c r="I2157" i="19"/>
  <c r="H2157" i="19"/>
  <c r="I2161" i="19"/>
  <c r="H2161" i="19"/>
  <c r="I2165" i="19"/>
  <c r="H2165" i="19"/>
  <c r="I2169" i="19"/>
  <c r="H2169" i="19"/>
  <c r="I2173" i="19"/>
  <c r="H2173" i="19"/>
  <c r="I2177" i="19"/>
  <c r="H2177" i="19"/>
  <c r="I2181" i="19"/>
  <c r="H2181" i="19"/>
  <c r="I2185" i="19"/>
  <c r="H2185" i="19"/>
  <c r="I2189" i="19"/>
  <c r="H2189" i="19"/>
  <c r="I2193" i="19"/>
  <c r="H2193" i="19"/>
  <c r="I2197" i="19"/>
  <c r="H2197" i="19"/>
  <c r="I2201" i="19"/>
  <c r="H2201" i="19"/>
  <c r="I2205" i="19"/>
  <c r="H2205" i="19"/>
  <c r="I2209" i="19"/>
  <c r="H2209" i="19"/>
  <c r="I2213" i="19"/>
  <c r="H2213" i="19"/>
  <c r="I2217" i="19"/>
  <c r="H2217" i="19"/>
  <c r="I2221" i="19"/>
  <c r="H2221" i="19"/>
  <c r="I2225" i="19"/>
  <c r="H2225" i="19"/>
  <c r="I2229" i="19"/>
  <c r="H2229" i="19"/>
  <c r="I2233" i="19"/>
  <c r="H2233" i="19"/>
  <c r="I2237" i="19"/>
  <c r="H2237" i="19"/>
  <c r="I2241" i="19"/>
  <c r="H2241" i="19"/>
  <c r="I2245" i="19"/>
  <c r="H2245" i="19"/>
  <c r="I2249" i="19"/>
  <c r="H2249" i="19"/>
  <c r="I2253" i="19"/>
  <c r="H2253" i="19"/>
  <c r="I2257" i="19"/>
  <c r="H2257" i="19"/>
  <c r="I2261" i="19"/>
  <c r="H2261" i="19"/>
  <c r="I2265" i="19"/>
  <c r="H2265" i="19"/>
  <c r="I2269" i="19"/>
  <c r="H2269" i="19"/>
  <c r="I2273" i="19"/>
  <c r="H2273" i="19"/>
  <c r="I2277" i="19"/>
  <c r="H2277" i="19"/>
  <c r="I2281" i="19"/>
  <c r="H2281" i="19"/>
  <c r="I2285" i="19"/>
  <c r="H2285" i="19"/>
  <c r="I2289" i="19"/>
  <c r="H2289" i="19"/>
  <c r="I2293" i="19"/>
  <c r="H2293" i="19"/>
  <c r="I2297" i="19"/>
  <c r="H2297" i="19"/>
  <c r="I2301" i="19"/>
  <c r="H2301" i="19"/>
  <c r="I2305" i="19"/>
  <c r="H2305" i="19"/>
  <c r="I2309" i="19"/>
  <c r="H2309" i="19"/>
  <c r="I2313" i="19"/>
  <c r="H2313" i="19"/>
  <c r="I2317" i="19"/>
  <c r="H2317" i="19"/>
  <c r="I2321" i="19"/>
  <c r="H2321" i="19"/>
  <c r="I2325" i="19"/>
  <c r="H2325" i="19"/>
  <c r="I2329" i="19"/>
  <c r="H2329" i="19"/>
  <c r="I2333" i="19"/>
  <c r="H2333" i="19"/>
  <c r="I2337" i="19"/>
  <c r="H2337" i="19"/>
  <c r="I2341" i="19"/>
  <c r="H2341" i="19"/>
  <c r="I2345" i="19"/>
  <c r="H2345" i="19"/>
  <c r="I2349" i="19"/>
  <c r="H2349" i="19"/>
  <c r="I2353" i="19"/>
  <c r="H2353" i="19"/>
  <c r="I2357" i="19"/>
  <c r="H2357" i="19"/>
  <c r="I2361" i="19"/>
  <c r="H2361" i="19"/>
  <c r="I2365" i="19"/>
  <c r="H2365" i="19"/>
  <c r="I2369" i="19"/>
  <c r="H2369" i="19"/>
  <c r="I2373" i="19"/>
  <c r="H2373" i="19"/>
  <c r="I2377" i="19"/>
  <c r="H2377" i="19"/>
  <c r="I2381" i="19"/>
  <c r="H2381" i="19"/>
  <c r="I2385" i="19"/>
  <c r="H2385" i="19"/>
  <c r="I2389" i="19"/>
  <c r="H2389" i="19"/>
  <c r="I2393" i="19"/>
  <c r="H2393" i="19"/>
  <c r="I2397" i="19"/>
  <c r="H2397" i="19"/>
  <c r="I2401" i="19"/>
  <c r="H2401" i="19"/>
  <c r="I2405" i="19"/>
  <c r="H2405" i="19"/>
  <c r="I2409" i="19"/>
  <c r="H2409" i="19"/>
  <c r="I2413" i="19"/>
  <c r="H2413" i="19"/>
  <c r="I2417" i="19"/>
  <c r="H2417" i="19"/>
  <c r="I2421" i="19"/>
  <c r="H2421" i="19"/>
  <c r="I2425" i="19"/>
  <c r="H2425" i="19"/>
  <c r="I2429" i="19"/>
  <c r="H2429" i="19"/>
  <c r="I2433" i="19"/>
  <c r="H2433" i="19"/>
  <c r="I2437" i="19"/>
  <c r="H2437" i="19"/>
  <c r="I2441" i="19"/>
  <c r="H2441" i="19"/>
  <c r="I2445" i="19"/>
  <c r="H2445" i="19"/>
  <c r="I2449" i="19"/>
  <c r="H2449" i="19"/>
  <c r="I2453" i="19"/>
  <c r="H2453" i="19"/>
  <c r="I2457" i="19"/>
  <c r="H2457" i="19"/>
  <c r="I2461" i="19"/>
  <c r="H2461" i="19"/>
  <c r="I2465" i="19"/>
  <c r="H2465" i="19"/>
  <c r="I2469" i="19"/>
  <c r="H2469" i="19"/>
  <c r="I2473" i="19"/>
  <c r="H2473" i="19"/>
  <c r="I2477" i="19"/>
  <c r="H2477" i="19"/>
  <c r="I2481" i="19"/>
  <c r="H2481" i="19"/>
  <c r="I2485" i="19"/>
  <c r="H2485" i="19"/>
  <c r="I2489" i="19"/>
  <c r="H2489" i="19"/>
  <c r="I2493" i="19"/>
  <c r="H2493" i="19"/>
  <c r="I2497" i="19"/>
  <c r="H2497" i="19"/>
  <c r="I2501" i="19"/>
  <c r="H2501" i="19"/>
  <c r="I2505" i="19"/>
  <c r="H2505" i="19"/>
  <c r="I2509" i="19"/>
  <c r="H2509" i="19"/>
  <c r="I2513" i="19"/>
  <c r="H2513" i="19"/>
  <c r="I2517" i="19"/>
  <c r="H2517" i="19"/>
  <c r="I2521" i="19"/>
  <c r="H2521" i="19"/>
  <c r="I2525" i="19"/>
  <c r="H2525" i="19"/>
  <c r="I2529" i="19"/>
  <c r="H2529" i="19"/>
  <c r="I2533" i="19"/>
  <c r="H2533" i="19"/>
  <c r="I2537" i="19"/>
  <c r="H2537" i="19"/>
  <c r="I2541" i="19"/>
  <c r="H2541" i="19"/>
  <c r="I2545" i="19"/>
  <c r="H2545" i="19"/>
  <c r="I2549" i="19"/>
  <c r="H2549" i="19"/>
  <c r="I2553" i="19"/>
  <c r="H2553" i="19"/>
  <c r="I2557" i="19"/>
  <c r="H2557" i="19"/>
  <c r="I2561" i="19"/>
  <c r="H2561" i="19"/>
  <c r="I2565" i="19"/>
  <c r="H2565" i="19"/>
  <c r="I2569" i="19"/>
  <c r="H2569" i="19"/>
  <c r="I2573" i="19"/>
  <c r="H2573" i="19"/>
  <c r="I2577" i="19"/>
  <c r="H2577" i="19"/>
  <c r="I2581" i="19"/>
  <c r="H2581" i="19"/>
  <c r="I2585" i="19"/>
  <c r="H2585" i="19"/>
  <c r="I2589" i="19"/>
  <c r="H2589" i="19"/>
  <c r="I2593" i="19"/>
  <c r="H2593" i="19"/>
  <c r="I2597" i="19"/>
  <c r="H2597" i="19"/>
  <c r="I2601" i="19"/>
  <c r="H2601" i="19"/>
  <c r="I2605" i="19"/>
  <c r="H2605" i="19"/>
  <c r="I2609" i="19"/>
  <c r="H2609" i="19"/>
  <c r="I2613" i="19"/>
  <c r="H2613" i="19"/>
  <c r="H2617" i="19"/>
  <c r="I2617" i="19"/>
  <c r="I2621" i="19"/>
  <c r="H2621" i="19"/>
  <c r="I2625" i="19"/>
  <c r="H2625" i="19"/>
  <c r="H2629" i="19"/>
  <c r="I2629" i="19"/>
  <c r="H2633" i="19"/>
  <c r="I2633" i="19"/>
  <c r="I2637" i="19"/>
  <c r="H2637" i="19"/>
  <c r="I2641" i="19"/>
  <c r="H2641" i="19"/>
  <c r="H2645" i="19"/>
  <c r="I2645" i="19"/>
  <c r="H2649" i="19"/>
  <c r="I2649" i="19"/>
  <c r="I2653" i="19"/>
  <c r="H2653" i="19"/>
  <c r="I2657" i="19"/>
  <c r="H2657" i="19"/>
  <c r="H2661" i="19"/>
  <c r="I2661" i="19"/>
  <c r="H2665" i="19"/>
  <c r="I2665" i="19"/>
  <c r="I2669" i="19"/>
  <c r="H2669" i="19"/>
  <c r="I2673" i="19"/>
  <c r="H2673" i="19"/>
  <c r="H2677" i="19"/>
  <c r="I2677" i="19"/>
  <c r="H2681" i="19"/>
  <c r="I2681" i="19"/>
  <c r="I2685" i="19"/>
  <c r="H2685" i="19"/>
  <c r="I2689" i="19"/>
  <c r="H2689" i="19"/>
  <c r="I2" i="19"/>
  <c r="H2" i="19"/>
  <c r="O4" i="19"/>
  <c r="N4" i="19"/>
  <c r="O8" i="19"/>
  <c r="N8" i="19"/>
  <c r="O12" i="19"/>
  <c r="N12" i="19"/>
  <c r="O16" i="19"/>
  <c r="N16" i="19"/>
  <c r="O20" i="19"/>
  <c r="N20" i="19"/>
  <c r="O24" i="19"/>
  <c r="N24" i="19"/>
  <c r="O28" i="19"/>
  <c r="N28" i="19"/>
  <c r="O32" i="19"/>
  <c r="N32" i="19"/>
  <c r="O36" i="19"/>
  <c r="N36" i="19"/>
  <c r="O40" i="19"/>
  <c r="N40" i="19"/>
  <c r="O44" i="19"/>
  <c r="N44" i="19"/>
  <c r="O48" i="19"/>
  <c r="N48" i="19"/>
  <c r="O52" i="19"/>
  <c r="N52" i="19"/>
  <c r="O56" i="19"/>
  <c r="N56" i="19"/>
  <c r="O60" i="19"/>
  <c r="N60" i="19"/>
  <c r="O64" i="19"/>
  <c r="N64" i="19"/>
  <c r="O68" i="19"/>
  <c r="N68" i="19"/>
  <c r="O72" i="19"/>
  <c r="N72" i="19"/>
  <c r="O76" i="19"/>
  <c r="N76" i="19"/>
  <c r="O80" i="19"/>
  <c r="N80" i="19"/>
  <c r="O84" i="19"/>
  <c r="N84" i="19"/>
  <c r="O88" i="19"/>
  <c r="N88" i="19"/>
  <c r="O92" i="19"/>
  <c r="N92" i="19"/>
  <c r="O96" i="19"/>
  <c r="N96" i="19"/>
  <c r="O100" i="19"/>
  <c r="N100" i="19"/>
  <c r="O104" i="19"/>
  <c r="N104" i="19"/>
  <c r="O108" i="19"/>
  <c r="N108" i="19"/>
  <c r="O112" i="19"/>
  <c r="N112" i="19"/>
  <c r="O116" i="19"/>
  <c r="N116" i="19"/>
  <c r="O120" i="19"/>
  <c r="N120" i="19"/>
  <c r="O124" i="19"/>
  <c r="N124" i="19"/>
  <c r="O128" i="19"/>
  <c r="N128" i="19"/>
  <c r="O132" i="19"/>
  <c r="N132" i="19"/>
  <c r="O136" i="19"/>
  <c r="N136" i="19"/>
  <c r="O140" i="19"/>
  <c r="N140" i="19"/>
  <c r="O144" i="19"/>
  <c r="N144" i="19"/>
  <c r="O148" i="19"/>
  <c r="N148" i="19"/>
  <c r="O152" i="19"/>
  <c r="N152" i="19"/>
  <c r="O156" i="19"/>
  <c r="N156" i="19"/>
  <c r="O160" i="19"/>
  <c r="N160" i="19"/>
  <c r="O164" i="19"/>
  <c r="N164" i="19"/>
  <c r="O168" i="19"/>
  <c r="N168" i="19"/>
  <c r="O172" i="19"/>
  <c r="N172" i="19"/>
  <c r="O176" i="19"/>
  <c r="N176" i="19"/>
  <c r="O180" i="19"/>
  <c r="N180" i="19"/>
  <c r="O184" i="19"/>
  <c r="N184" i="19"/>
  <c r="O188" i="19"/>
  <c r="N188" i="19"/>
  <c r="O192" i="19"/>
  <c r="N192" i="19"/>
  <c r="O196" i="19"/>
  <c r="N196" i="19"/>
  <c r="O200" i="19"/>
  <c r="N200" i="19"/>
  <c r="O204" i="19"/>
  <c r="N204" i="19"/>
  <c r="O208" i="19"/>
  <c r="N208" i="19"/>
  <c r="O212" i="19"/>
  <c r="N212" i="19"/>
  <c r="O216" i="19"/>
  <c r="N216" i="19"/>
  <c r="O220" i="19"/>
  <c r="N220" i="19"/>
  <c r="O224" i="19"/>
  <c r="N224" i="19"/>
  <c r="O228" i="19"/>
  <c r="N228" i="19"/>
  <c r="O232" i="19"/>
  <c r="N232" i="19"/>
  <c r="O236" i="19"/>
  <c r="N236" i="19"/>
  <c r="O240" i="19"/>
  <c r="N240" i="19"/>
  <c r="O244" i="19"/>
  <c r="N244" i="19"/>
  <c r="O248" i="19"/>
  <c r="N248" i="19"/>
  <c r="O252" i="19"/>
  <c r="N252" i="19"/>
  <c r="O256" i="19"/>
  <c r="N256" i="19"/>
  <c r="O260" i="19"/>
  <c r="N260" i="19"/>
  <c r="O264" i="19"/>
  <c r="N264" i="19"/>
  <c r="O268" i="19"/>
  <c r="N268" i="19"/>
  <c r="O272" i="19"/>
  <c r="N272" i="19"/>
  <c r="O276" i="19"/>
  <c r="N276" i="19"/>
  <c r="O280" i="19"/>
  <c r="N280" i="19"/>
  <c r="O284" i="19"/>
  <c r="N284" i="19"/>
  <c r="O288" i="19"/>
  <c r="N288" i="19"/>
  <c r="O292" i="19"/>
  <c r="N292" i="19"/>
  <c r="O296" i="19"/>
  <c r="N296" i="19"/>
  <c r="O300" i="19"/>
  <c r="N300" i="19"/>
  <c r="O304" i="19"/>
  <c r="N304" i="19"/>
  <c r="O308" i="19"/>
  <c r="N308" i="19"/>
  <c r="O312" i="19"/>
  <c r="N312" i="19"/>
  <c r="O316" i="19"/>
  <c r="N316" i="19"/>
  <c r="O320" i="19"/>
  <c r="N320" i="19"/>
  <c r="O324" i="19"/>
  <c r="N324" i="19"/>
  <c r="O328" i="19"/>
  <c r="N328" i="19"/>
  <c r="O332" i="19"/>
  <c r="N332" i="19"/>
  <c r="O336" i="19"/>
  <c r="N336" i="19"/>
  <c r="O340" i="19"/>
  <c r="N340" i="19"/>
  <c r="O344" i="19"/>
  <c r="N344" i="19"/>
  <c r="O348" i="19"/>
  <c r="N348" i="19"/>
  <c r="O352" i="19"/>
  <c r="N352" i="19"/>
  <c r="O356" i="19"/>
  <c r="N356" i="19"/>
  <c r="O360" i="19"/>
  <c r="N360" i="19"/>
  <c r="O364" i="19"/>
  <c r="N364" i="19"/>
  <c r="O368" i="19"/>
  <c r="N368" i="19"/>
  <c r="O372" i="19"/>
  <c r="N372" i="19"/>
  <c r="O376" i="19"/>
  <c r="N376" i="19"/>
  <c r="O380" i="19"/>
  <c r="N380" i="19"/>
  <c r="O384" i="19"/>
  <c r="N384" i="19"/>
  <c r="O388" i="19"/>
  <c r="N388" i="19"/>
  <c r="O392" i="19"/>
  <c r="N392" i="19"/>
  <c r="O396" i="19"/>
  <c r="N396" i="19"/>
  <c r="O400" i="19"/>
  <c r="N400" i="19"/>
  <c r="O404" i="19"/>
  <c r="N404" i="19"/>
  <c r="O408" i="19"/>
  <c r="N408" i="19"/>
  <c r="O412" i="19"/>
  <c r="N412" i="19"/>
  <c r="O416" i="19"/>
  <c r="N416" i="19"/>
  <c r="O420" i="19"/>
  <c r="N420" i="19"/>
  <c r="O424" i="19"/>
  <c r="N424" i="19"/>
  <c r="O428" i="19"/>
  <c r="N428" i="19"/>
  <c r="O432" i="19"/>
  <c r="N432" i="19"/>
  <c r="O436" i="19"/>
  <c r="N436" i="19"/>
  <c r="O440" i="19"/>
  <c r="N440" i="19"/>
  <c r="O444" i="19"/>
  <c r="N444" i="19"/>
  <c r="O448" i="19"/>
  <c r="N448" i="19"/>
  <c r="O452" i="19"/>
  <c r="N452" i="19"/>
  <c r="O456" i="19"/>
  <c r="N456" i="19"/>
  <c r="O460" i="19"/>
  <c r="N460" i="19"/>
  <c r="O464" i="19"/>
  <c r="N464" i="19"/>
  <c r="O468" i="19"/>
  <c r="N468" i="19"/>
  <c r="O472" i="19"/>
  <c r="N472" i="19"/>
  <c r="O476" i="19"/>
  <c r="N476" i="19"/>
  <c r="O480" i="19"/>
  <c r="N480" i="19"/>
  <c r="O484" i="19"/>
  <c r="N484" i="19"/>
  <c r="O488" i="19"/>
  <c r="N488" i="19"/>
  <c r="O492" i="19"/>
  <c r="N492" i="19"/>
  <c r="O496" i="19"/>
  <c r="N496" i="19"/>
  <c r="O500" i="19"/>
  <c r="N500" i="19"/>
  <c r="O504" i="19"/>
  <c r="N504" i="19"/>
  <c r="O508" i="19"/>
  <c r="N508" i="19"/>
  <c r="O512" i="19"/>
  <c r="N512" i="19"/>
  <c r="O516" i="19"/>
  <c r="N516" i="19"/>
  <c r="O520" i="19"/>
  <c r="N520" i="19"/>
  <c r="O524" i="19"/>
  <c r="N524" i="19"/>
  <c r="O528" i="19"/>
  <c r="N528" i="19"/>
  <c r="O532" i="19"/>
  <c r="N532" i="19"/>
  <c r="O536" i="19"/>
  <c r="N536" i="19"/>
  <c r="O540" i="19"/>
  <c r="N540" i="19"/>
  <c r="O544" i="19"/>
  <c r="N544" i="19"/>
  <c r="O548" i="19"/>
  <c r="N548" i="19"/>
  <c r="O552" i="19"/>
  <c r="N552" i="19"/>
  <c r="O556" i="19"/>
  <c r="N556" i="19"/>
  <c r="O560" i="19"/>
  <c r="N560" i="19"/>
  <c r="O564" i="19"/>
  <c r="N564" i="19"/>
  <c r="O568" i="19"/>
  <c r="N568" i="19"/>
  <c r="O572" i="19"/>
  <c r="N572" i="19"/>
  <c r="O576" i="19"/>
  <c r="N576" i="19"/>
  <c r="O580" i="19"/>
  <c r="N580" i="19"/>
  <c r="O584" i="19"/>
  <c r="N584" i="19"/>
  <c r="O588" i="19"/>
  <c r="N588" i="19"/>
  <c r="O592" i="19"/>
  <c r="N592" i="19"/>
  <c r="O596" i="19"/>
  <c r="N596" i="19"/>
  <c r="O600" i="19"/>
  <c r="N600" i="19"/>
  <c r="O604" i="19"/>
  <c r="N604" i="19"/>
  <c r="O608" i="19"/>
  <c r="N608" i="19"/>
  <c r="O612" i="19"/>
  <c r="N612" i="19"/>
  <c r="O616" i="19"/>
  <c r="N616" i="19"/>
  <c r="O620" i="19"/>
  <c r="N620" i="19"/>
  <c r="O624" i="19"/>
  <c r="N624" i="19"/>
  <c r="O628" i="19"/>
  <c r="N628" i="19"/>
  <c r="O632" i="19"/>
  <c r="N632" i="19"/>
  <c r="O636" i="19"/>
  <c r="N636" i="19"/>
  <c r="O640" i="19"/>
  <c r="N640" i="19"/>
  <c r="O644" i="19"/>
  <c r="N644" i="19"/>
  <c r="O648" i="19"/>
  <c r="N648" i="19"/>
  <c r="O652" i="19"/>
  <c r="N652" i="19"/>
  <c r="O656" i="19"/>
  <c r="N656" i="19"/>
  <c r="O660" i="19"/>
  <c r="N660" i="19"/>
  <c r="O664" i="19"/>
  <c r="N664" i="19"/>
  <c r="O668" i="19"/>
  <c r="N668" i="19"/>
  <c r="O672" i="19"/>
  <c r="N672" i="19"/>
  <c r="O676" i="19"/>
  <c r="N676" i="19"/>
  <c r="O680" i="19"/>
  <c r="N680" i="19"/>
  <c r="O684" i="19"/>
  <c r="N684" i="19"/>
  <c r="O688" i="19"/>
  <c r="N688" i="19"/>
  <c r="O692" i="19"/>
  <c r="N692" i="19"/>
  <c r="O696" i="19"/>
  <c r="N696" i="19"/>
  <c r="O700" i="19"/>
  <c r="N700" i="19"/>
  <c r="O704" i="19"/>
  <c r="N704" i="19"/>
  <c r="O708" i="19"/>
  <c r="N708" i="19"/>
  <c r="O712" i="19"/>
  <c r="N712" i="19"/>
  <c r="O716" i="19"/>
  <c r="N716" i="19"/>
  <c r="O720" i="19"/>
  <c r="N720" i="19"/>
  <c r="O724" i="19"/>
  <c r="N724" i="19"/>
  <c r="O728" i="19"/>
  <c r="N728" i="19"/>
  <c r="O732" i="19"/>
  <c r="N732" i="19"/>
  <c r="O736" i="19"/>
  <c r="N736" i="19"/>
  <c r="O740" i="19"/>
  <c r="N740" i="19"/>
  <c r="O744" i="19"/>
  <c r="N744" i="19"/>
  <c r="O748" i="19"/>
  <c r="N748" i="19"/>
  <c r="O752" i="19"/>
  <c r="N752" i="19"/>
  <c r="O756" i="19"/>
  <c r="N756" i="19"/>
  <c r="O760" i="19"/>
  <c r="N760" i="19"/>
  <c r="O764" i="19"/>
  <c r="N764" i="19"/>
  <c r="O768" i="19"/>
  <c r="N768" i="19"/>
  <c r="O772" i="19"/>
  <c r="N772" i="19"/>
  <c r="O776" i="19"/>
  <c r="N776" i="19"/>
  <c r="O780" i="19"/>
  <c r="N780" i="19"/>
  <c r="O784" i="19"/>
  <c r="N784" i="19"/>
  <c r="O788" i="19"/>
  <c r="N788" i="19"/>
  <c r="O792" i="19"/>
  <c r="N792" i="19"/>
  <c r="O796" i="19"/>
  <c r="N796" i="19"/>
  <c r="O800" i="19"/>
  <c r="N800" i="19"/>
  <c r="O804" i="19"/>
  <c r="N804" i="19"/>
  <c r="O808" i="19"/>
  <c r="N808" i="19"/>
  <c r="O812" i="19"/>
  <c r="N812" i="19"/>
  <c r="O816" i="19"/>
  <c r="N816" i="19"/>
  <c r="O820" i="19"/>
  <c r="N820" i="19"/>
  <c r="O824" i="19"/>
  <c r="N824" i="19"/>
  <c r="O828" i="19"/>
  <c r="N828" i="19"/>
  <c r="O832" i="19"/>
  <c r="N832" i="19"/>
  <c r="O836" i="19"/>
  <c r="N836" i="19"/>
  <c r="O840" i="19"/>
  <c r="N840" i="19"/>
  <c r="O844" i="19"/>
  <c r="N844" i="19"/>
  <c r="O848" i="19"/>
  <c r="N848" i="19"/>
  <c r="O852" i="19"/>
  <c r="N852" i="19"/>
  <c r="O856" i="19"/>
  <c r="N856" i="19"/>
  <c r="O860" i="19"/>
  <c r="N860" i="19"/>
  <c r="O864" i="19"/>
  <c r="N864" i="19"/>
  <c r="O868" i="19"/>
  <c r="N868" i="19"/>
  <c r="O872" i="19"/>
  <c r="N872" i="19"/>
  <c r="O876" i="19"/>
  <c r="N876" i="19"/>
  <c r="O880" i="19"/>
  <c r="N880" i="19"/>
  <c r="O884" i="19"/>
  <c r="N884" i="19"/>
  <c r="O888" i="19"/>
  <c r="N888" i="19"/>
  <c r="O892" i="19"/>
  <c r="N892" i="19"/>
  <c r="O896" i="19"/>
  <c r="N896" i="19"/>
  <c r="O900" i="19"/>
  <c r="N900" i="19"/>
  <c r="O904" i="19"/>
  <c r="N904" i="19"/>
  <c r="O908" i="19"/>
  <c r="N908" i="19"/>
  <c r="O912" i="19"/>
  <c r="N912" i="19"/>
  <c r="O916" i="19"/>
  <c r="N916" i="19"/>
  <c r="O920" i="19"/>
  <c r="N920" i="19"/>
  <c r="O924" i="19"/>
  <c r="N924" i="19"/>
  <c r="O928" i="19"/>
  <c r="N928" i="19"/>
  <c r="O932" i="19"/>
  <c r="N932" i="19"/>
  <c r="O936" i="19"/>
  <c r="N936" i="19"/>
  <c r="O940" i="19"/>
  <c r="N940" i="19"/>
  <c r="O944" i="19"/>
  <c r="N944" i="19"/>
  <c r="O948" i="19"/>
  <c r="N948" i="19"/>
  <c r="O952" i="19"/>
  <c r="N952" i="19"/>
  <c r="O956" i="19"/>
  <c r="N956" i="19"/>
  <c r="O960" i="19"/>
  <c r="N960" i="19"/>
  <c r="O964" i="19"/>
  <c r="N964" i="19"/>
  <c r="O968" i="19"/>
  <c r="N968" i="19"/>
  <c r="O972" i="19"/>
  <c r="N972" i="19"/>
  <c r="O976" i="19"/>
  <c r="N976" i="19"/>
  <c r="O980" i="19"/>
  <c r="N980" i="19"/>
  <c r="O984" i="19"/>
  <c r="N984" i="19"/>
  <c r="O988" i="19"/>
  <c r="N988" i="19"/>
  <c r="O992" i="19"/>
  <c r="N992" i="19"/>
  <c r="O996" i="19"/>
  <c r="N996" i="19"/>
  <c r="O1000" i="19"/>
  <c r="N1000" i="19"/>
  <c r="O1004" i="19"/>
  <c r="N1004" i="19"/>
  <c r="O1008" i="19"/>
  <c r="N1008" i="19"/>
  <c r="O1012" i="19"/>
  <c r="N1012" i="19"/>
  <c r="O1016" i="19"/>
  <c r="N1016" i="19"/>
  <c r="O1020" i="19"/>
  <c r="N1020" i="19"/>
  <c r="O1024" i="19"/>
  <c r="N1024" i="19"/>
  <c r="O1028" i="19"/>
  <c r="N1028" i="19"/>
  <c r="O1032" i="19"/>
  <c r="N1032" i="19"/>
  <c r="O1036" i="19"/>
  <c r="N1036" i="19"/>
  <c r="O1040" i="19"/>
  <c r="N1040" i="19"/>
  <c r="O1044" i="19"/>
  <c r="N1044" i="19"/>
  <c r="O1048" i="19"/>
  <c r="N1048" i="19"/>
  <c r="O1052" i="19"/>
  <c r="N1052" i="19"/>
  <c r="O1056" i="19"/>
  <c r="N1056" i="19"/>
  <c r="O1060" i="19"/>
  <c r="N1060" i="19"/>
  <c r="O1064" i="19"/>
  <c r="N1064" i="19"/>
  <c r="O1068" i="19"/>
  <c r="N1068" i="19"/>
  <c r="O1072" i="19"/>
  <c r="N1072" i="19"/>
  <c r="O1076" i="19"/>
  <c r="N1076" i="19"/>
  <c r="O1080" i="19"/>
  <c r="N1080" i="19"/>
  <c r="O1084" i="19"/>
  <c r="N1084" i="19"/>
  <c r="O1088" i="19"/>
  <c r="N1088" i="19"/>
  <c r="O1092" i="19"/>
  <c r="N1092" i="19"/>
  <c r="O1096" i="19"/>
  <c r="N1096" i="19"/>
  <c r="O1100" i="19"/>
  <c r="N1100" i="19"/>
  <c r="O1104" i="19"/>
  <c r="N1104" i="19"/>
  <c r="O1108" i="19"/>
  <c r="N1108" i="19"/>
  <c r="O1112" i="19"/>
  <c r="N1112" i="19"/>
  <c r="O1116" i="19"/>
  <c r="N1116" i="19"/>
  <c r="O1120" i="19"/>
  <c r="N1120" i="19"/>
  <c r="O1124" i="19"/>
  <c r="N1124" i="19"/>
  <c r="O1128" i="19"/>
  <c r="N1128" i="19"/>
  <c r="O1132" i="19"/>
  <c r="N1132" i="19"/>
  <c r="O1136" i="19"/>
  <c r="N1136" i="19"/>
  <c r="O1140" i="19"/>
  <c r="N1140" i="19"/>
  <c r="O1144" i="19"/>
  <c r="N1144" i="19"/>
  <c r="O1148" i="19"/>
  <c r="N1148" i="19"/>
  <c r="O1152" i="19"/>
  <c r="N1152" i="19"/>
  <c r="O1156" i="19"/>
  <c r="N1156" i="19"/>
  <c r="O1160" i="19"/>
  <c r="N1160" i="19"/>
  <c r="O1164" i="19"/>
  <c r="N1164" i="19"/>
  <c r="O1168" i="19"/>
  <c r="N1168" i="19"/>
  <c r="O1172" i="19"/>
  <c r="N1172" i="19"/>
  <c r="O1176" i="19"/>
  <c r="N1176" i="19"/>
  <c r="O1180" i="19"/>
  <c r="N1180" i="19"/>
  <c r="O1184" i="19"/>
  <c r="N1184" i="19"/>
  <c r="O1188" i="19"/>
  <c r="N1188" i="19"/>
  <c r="O1192" i="19"/>
  <c r="N1192" i="19"/>
  <c r="O1196" i="19"/>
  <c r="N1196" i="19"/>
  <c r="O1200" i="19"/>
  <c r="N1200" i="19"/>
  <c r="O1204" i="19"/>
  <c r="N1204" i="19"/>
  <c r="O1208" i="19"/>
  <c r="N1208" i="19"/>
  <c r="O1212" i="19"/>
  <c r="N1212" i="19"/>
  <c r="O1216" i="19"/>
  <c r="N1216" i="19"/>
  <c r="O1220" i="19"/>
  <c r="N1220" i="19"/>
  <c r="O1224" i="19"/>
  <c r="N1224" i="19"/>
  <c r="O1228" i="19"/>
  <c r="N1228" i="19"/>
  <c r="O1232" i="19"/>
  <c r="N1232" i="19"/>
  <c r="O1236" i="19"/>
  <c r="N1236" i="19"/>
  <c r="O1240" i="19"/>
  <c r="N1240" i="19"/>
  <c r="O1244" i="19"/>
  <c r="N1244" i="19"/>
  <c r="O1248" i="19"/>
  <c r="N1248" i="19"/>
  <c r="O1252" i="19"/>
  <c r="N1252" i="19"/>
  <c r="O1256" i="19"/>
  <c r="N1256" i="19"/>
  <c r="O1260" i="19"/>
  <c r="N1260" i="19"/>
  <c r="O1264" i="19"/>
  <c r="N1264" i="19"/>
  <c r="O1268" i="19"/>
  <c r="N1268" i="19"/>
  <c r="O1272" i="19"/>
  <c r="N1272" i="19"/>
  <c r="O1276" i="19"/>
  <c r="N1276" i="19"/>
  <c r="O1280" i="19"/>
  <c r="N1280" i="19"/>
  <c r="O1284" i="19"/>
  <c r="N1284" i="19"/>
  <c r="O1288" i="19"/>
  <c r="N1288" i="19"/>
  <c r="O1292" i="19"/>
  <c r="N1292" i="19"/>
  <c r="O1296" i="19"/>
  <c r="N1296" i="19"/>
  <c r="O1300" i="19"/>
  <c r="N1300" i="19"/>
  <c r="O1304" i="19"/>
  <c r="N1304" i="19"/>
  <c r="O1308" i="19"/>
  <c r="N1308" i="19"/>
  <c r="O1312" i="19"/>
  <c r="N1312" i="19"/>
  <c r="O1316" i="19"/>
  <c r="N1316" i="19"/>
  <c r="O1320" i="19"/>
  <c r="N1320" i="19"/>
  <c r="O1324" i="19"/>
  <c r="N1324" i="19"/>
  <c r="O1328" i="19"/>
  <c r="N1328" i="19"/>
  <c r="O1332" i="19"/>
  <c r="N1332" i="19"/>
  <c r="O1336" i="19"/>
  <c r="N1336" i="19"/>
  <c r="O1340" i="19"/>
  <c r="N1340" i="19"/>
  <c r="O1344" i="19"/>
  <c r="N1344" i="19"/>
  <c r="O1348" i="19"/>
  <c r="N1348" i="19"/>
  <c r="O1352" i="19"/>
  <c r="N1352" i="19"/>
  <c r="O1356" i="19"/>
  <c r="N1356" i="19"/>
  <c r="O1360" i="19"/>
  <c r="N1360" i="19"/>
  <c r="O1364" i="19"/>
  <c r="N1364" i="19"/>
  <c r="O1368" i="19"/>
  <c r="N1368" i="19"/>
  <c r="O1372" i="19"/>
  <c r="N1372" i="19"/>
  <c r="O1376" i="19"/>
  <c r="N1376" i="19"/>
  <c r="O1380" i="19"/>
  <c r="N1380" i="19"/>
  <c r="O1384" i="19"/>
  <c r="N1384" i="19"/>
  <c r="O1388" i="19"/>
  <c r="N1388" i="19"/>
  <c r="O1392" i="19"/>
  <c r="N1392" i="19"/>
  <c r="O1396" i="19"/>
  <c r="N1396" i="19"/>
  <c r="O1400" i="19"/>
  <c r="N1400" i="19"/>
  <c r="O1404" i="19"/>
  <c r="N1404" i="19"/>
  <c r="O1408" i="19"/>
  <c r="N1408" i="19"/>
  <c r="O1412" i="19"/>
  <c r="N1412" i="19"/>
  <c r="O1416" i="19"/>
  <c r="N1416" i="19"/>
  <c r="O1420" i="19"/>
  <c r="N1420" i="19"/>
  <c r="O1424" i="19"/>
  <c r="N1424" i="19"/>
  <c r="O1428" i="19"/>
  <c r="N1428" i="19"/>
  <c r="O1432" i="19"/>
  <c r="N1432" i="19"/>
  <c r="O1436" i="19"/>
  <c r="N1436" i="19"/>
  <c r="O1440" i="19"/>
  <c r="N1440" i="19"/>
  <c r="O1444" i="19"/>
  <c r="N1444" i="19"/>
  <c r="O1448" i="19"/>
  <c r="N1448" i="19"/>
  <c r="O1452" i="19"/>
  <c r="N1452" i="19"/>
  <c r="O1456" i="19"/>
  <c r="N1456" i="19"/>
  <c r="O1460" i="19"/>
  <c r="N1460" i="19"/>
  <c r="O1464" i="19"/>
  <c r="N1464" i="19"/>
  <c r="O1468" i="19"/>
  <c r="N1468" i="19"/>
  <c r="O1472" i="19"/>
  <c r="N1472" i="19"/>
  <c r="O1476" i="19"/>
  <c r="N1476" i="19"/>
  <c r="O1480" i="19"/>
  <c r="N1480" i="19"/>
  <c r="O1484" i="19"/>
  <c r="N1484" i="19"/>
  <c r="O1488" i="19"/>
  <c r="N1488" i="19"/>
  <c r="O1492" i="19"/>
  <c r="N1492" i="19"/>
  <c r="O1496" i="19"/>
  <c r="N1496" i="19"/>
  <c r="O1500" i="19"/>
  <c r="N1500" i="19"/>
  <c r="O1504" i="19"/>
  <c r="N1504" i="19"/>
  <c r="O1508" i="19"/>
  <c r="N1508" i="19"/>
  <c r="O1512" i="19"/>
  <c r="N1512" i="19"/>
  <c r="O1516" i="19"/>
  <c r="N1516" i="19"/>
  <c r="O1520" i="19"/>
  <c r="N1520" i="19"/>
  <c r="O1524" i="19"/>
  <c r="N1524" i="19"/>
  <c r="O1528" i="19"/>
  <c r="N1528" i="19"/>
  <c r="O1532" i="19"/>
  <c r="N1532" i="19"/>
  <c r="O1536" i="19"/>
  <c r="N1536" i="19"/>
  <c r="O1540" i="19"/>
  <c r="N1540" i="19"/>
  <c r="O1544" i="19"/>
  <c r="N1544" i="19"/>
  <c r="O1548" i="19"/>
  <c r="N1548" i="19"/>
  <c r="O1552" i="19"/>
  <c r="N1552" i="19"/>
  <c r="O1556" i="19"/>
  <c r="N1556" i="19"/>
  <c r="O1560" i="19"/>
  <c r="N1560" i="19"/>
  <c r="O1564" i="19"/>
  <c r="N1564" i="19"/>
  <c r="O1568" i="19"/>
  <c r="N1568" i="19"/>
  <c r="O1572" i="19"/>
  <c r="N1572" i="19"/>
  <c r="O1576" i="19"/>
  <c r="N1576" i="19"/>
  <c r="O1580" i="19"/>
  <c r="N1580" i="19"/>
  <c r="O1584" i="19"/>
  <c r="N1584" i="19"/>
  <c r="O1588" i="19"/>
  <c r="N1588" i="19"/>
  <c r="O1592" i="19"/>
  <c r="N1592" i="19"/>
  <c r="O1596" i="19"/>
  <c r="N1596" i="19"/>
  <c r="O1600" i="19"/>
  <c r="N1600" i="19"/>
  <c r="O1604" i="19"/>
  <c r="N1604" i="19"/>
  <c r="O1608" i="19"/>
  <c r="N1608" i="19"/>
  <c r="O1612" i="19"/>
  <c r="N1612" i="19"/>
  <c r="O1616" i="19"/>
  <c r="N1616" i="19"/>
  <c r="O1620" i="19"/>
  <c r="N1620" i="19"/>
  <c r="O1624" i="19"/>
  <c r="N1624" i="19"/>
  <c r="O1628" i="19"/>
  <c r="N1628" i="19"/>
  <c r="O1632" i="19"/>
  <c r="N1632" i="19"/>
  <c r="O1636" i="19"/>
  <c r="N1636" i="19"/>
  <c r="O1640" i="19"/>
  <c r="N1640" i="19"/>
  <c r="O1644" i="19"/>
  <c r="N1644" i="19"/>
  <c r="O1648" i="19"/>
  <c r="N1648" i="19"/>
  <c r="O1652" i="19"/>
  <c r="N1652" i="19"/>
  <c r="O1656" i="19"/>
  <c r="N1656" i="19"/>
  <c r="O1660" i="19"/>
  <c r="N1660" i="19"/>
  <c r="O1664" i="19"/>
  <c r="N1664" i="19"/>
  <c r="O1668" i="19"/>
  <c r="N1668" i="19"/>
  <c r="O1672" i="19"/>
  <c r="N1672" i="19"/>
  <c r="O1676" i="19"/>
  <c r="N1676" i="19"/>
  <c r="O1680" i="19"/>
  <c r="N1680" i="19"/>
  <c r="O1684" i="19"/>
  <c r="N1684" i="19"/>
  <c r="O1688" i="19"/>
  <c r="N1688" i="19"/>
  <c r="O1692" i="19"/>
  <c r="N1692" i="19"/>
  <c r="O1696" i="19"/>
  <c r="N1696" i="19"/>
  <c r="O1700" i="19"/>
  <c r="N1700" i="19"/>
  <c r="O1704" i="19"/>
  <c r="N1704" i="19"/>
  <c r="O1708" i="19"/>
  <c r="N1708" i="19"/>
  <c r="O1712" i="19"/>
  <c r="N1712" i="19"/>
  <c r="O1716" i="19"/>
  <c r="N1716" i="19"/>
  <c r="O1720" i="19"/>
  <c r="N1720" i="19"/>
  <c r="O1724" i="19"/>
  <c r="N1724" i="19"/>
  <c r="O1728" i="19"/>
  <c r="N1728" i="19"/>
  <c r="O1732" i="19"/>
  <c r="N1732" i="19"/>
  <c r="O1736" i="19"/>
  <c r="N1736" i="19"/>
  <c r="O1740" i="19"/>
  <c r="N1740" i="19"/>
  <c r="O1744" i="19"/>
  <c r="N1744" i="19"/>
  <c r="O1748" i="19"/>
  <c r="N1748" i="19"/>
  <c r="O1752" i="19"/>
  <c r="N1752" i="19"/>
  <c r="O1756" i="19"/>
  <c r="N1756" i="19"/>
  <c r="O1760" i="19"/>
  <c r="N1760" i="19"/>
  <c r="O1764" i="19"/>
  <c r="N1764" i="19"/>
  <c r="O1768" i="19"/>
  <c r="N1768" i="19"/>
  <c r="O1772" i="19"/>
  <c r="N1772" i="19"/>
  <c r="O1776" i="19"/>
  <c r="N1776" i="19"/>
  <c r="O1780" i="19"/>
  <c r="N1780" i="19"/>
  <c r="O1784" i="19"/>
  <c r="N1784" i="19"/>
  <c r="O1788" i="19"/>
  <c r="N1788" i="19"/>
  <c r="O1792" i="19"/>
  <c r="N1792" i="19"/>
  <c r="O1796" i="19"/>
  <c r="N1796" i="19"/>
  <c r="O1800" i="19"/>
  <c r="N1800" i="19"/>
  <c r="O1804" i="19"/>
  <c r="N1804" i="19"/>
  <c r="O1808" i="19"/>
  <c r="N1808" i="19"/>
  <c r="O1812" i="19"/>
  <c r="N1812" i="19"/>
  <c r="O1816" i="19"/>
  <c r="N1816" i="19"/>
  <c r="O1820" i="19"/>
  <c r="N1820" i="19"/>
  <c r="O1824" i="19"/>
  <c r="N1824" i="19"/>
  <c r="O1828" i="19"/>
  <c r="N1828" i="19"/>
  <c r="O1832" i="19"/>
  <c r="N1832" i="19"/>
  <c r="O1836" i="19"/>
  <c r="N1836" i="19"/>
  <c r="O1840" i="19"/>
  <c r="N1840" i="19"/>
  <c r="O1844" i="19"/>
  <c r="N1844" i="19"/>
  <c r="O1848" i="19"/>
  <c r="N1848" i="19"/>
  <c r="O1852" i="19"/>
  <c r="N1852" i="19"/>
  <c r="O1856" i="19"/>
  <c r="N1856" i="19"/>
  <c r="O1860" i="19"/>
  <c r="N1860" i="19"/>
  <c r="O1864" i="19"/>
  <c r="N1864" i="19"/>
  <c r="O1868" i="19"/>
  <c r="N1868" i="19"/>
  <c r="O1872" i="19"/>
  <c r="N1872" i="19"/>
  <c r="O1876" i="19"/>
  <c r="N1876" i="19"/>
  <c r="O1880" i="19"/>
  <c r="N1880" i="19"/>
  <c r="O1884" i="19"/>
  <c r="N1884" i="19"/>
  <c r="O1888" i="19"/>
  <c r="N1888" i="19"/>
  <c r="O1892" i="19"/>
  <c r="N1892" i="19"/>
  <c r="O1896" i="19"/>
  <c r="N1896" i="19"/>
  <c r="O1900" i="19"/>
  <c r="N1900" i="19"/>
  <c r="O1904" i="19"/>
  <c r="N1904" i="19"/>
  <c r="O1908" i="19"/>
  <c r="N1908" i="19"/>
  <c r="O1912" i="19"/>
  <c r="N1912" i="19"/>
  <c r="O1916" i="19"/>
  <c r="N1916" i="19"/>
  <c r="O1920" i="19"/>
  <c r="N1920" i="19"/>
  <c r="O1924" i="19"/>
  <c r="N1924" i="19"/>
  <c r="O1928" i="19"/>
  <c r="N1928" i="19"/>
  <c r="O1932" i="19"/>
  <c r="N1932" i="19"/>
  <c r="O1936" i="19"/>
  <c r="N1936" i="19"/>
  <c r="O1940" i="19"/>
  <c r="N1940" i="19"/>
  <c r="O1944" i="19"/>
  <c r="N1944" i="19"/>
  <c r="O1948" i="19"/>
  <c r="N1948" i="19"/>
  <c r="O1952" i="19"/>
  <c r="N1952" i="19"/>
  <c r="O1956" i="19"/>
  <c r="N1956" i="19"/>
  <c r="O1960" i="19"/>
  <c r="N1960" i="19"/>
  <c r="O1964" i="19"/>
  <c r="N1964" i="19"/>
  <c r="O1968" i="19"/>
  <c r="N1968" i="19"/>
  <c r="O1972" i="19"/>
  <c r="N1972" i="19"/>
  <c r="O1976" i="19"/>
  <c r="N1976" i="19"/>
  <c r="O1980" i="19"/>
  <c r="N1980" i="19"/>
  <c r="O1984" i="19"/>
  <c r="N1984" i="19"/>
  <c r="O1988" i="19"/>
  <c r="N1988" i="19"/>
  <c r="O1992" i="19"/>
  <c r="N1992" i="19"/>
  <c r="O1996" i="19"/>
  <c r="N1996" i="19"/>
  <c r="O2000" i="19"/>
  <c r="N2000" i="19"/>
  <c r="O2004" i="19"/>
  <c r="N2004" i="19"/>
  <c r="O2008" i="19"/>
  <c r="N2008" i="19"/>
  <c r="O2012" i="19"/>
  <c r="N2012" i="19"/>
  <c r="O2016" i="19"/>
  <c r="N2016" i="19"/>
  <c r="O2020" i="19"/>
  <c r="N2020" i="19"/>
  <c r="O2024" i="19"/>
  <c r="N2024" i="19"/>
  <c r="O2028" i="19"/>
  <c r="N2028" i="19"/>
  <c r="O2032" i="19"/>
  <c r="N2032" i="19"/>
  <c r="O2036" i="19"/>
  <c r="N2036" i="19"/>
  <c r="O2040" i="19"/>
  <c r="N2040" i="19"/>
  <c r="O2044" i="19"/>
  <c r="N2044" i="19"/>
  <c r="O2048" i="19"/>
  <c r="N2048" i="19"/>
  <c r="O2052" i="19"/>
  <c r="N2052" i="19"/>
  <c r="O2056" i="19"/>
  <c r="N2056" i="19"/>
  <c r="O2060" i="19"/>
  <c r="N2060" i="19"/>
  <c r="O2064" i="19"/>
  <c r="N2064" i="19"/>
  <c r="O2068" i="19"/>
  <c r="N2068" i="19"/>
  <c r="O2072" i="19"/>
  <c r="N2072" i="19"/>
  <c r="O2076" i="19"/>
  <c r="N2076" i="19"/>
  <c r="O2080" i="19"/>
  <c r="N2080" i="19"/>
  <c r="O2084" i="19"/>
  <c r="N2084" i="19"/>
  <c r="O2088" i="19"/>
  <c r="N2088" i="19"/>
  <c r="O2092" i="19"/>
  <c r="N2092" i="19"/>
  <c r="O2096" i="19"/>
  <c r="N2096" i="19"/>
  <c r="O2100" i="19"/>
  <c r="N2100" i="19"/>
  <c r="O2104" i="19"/>
  <c r="N2104" i="19"/>
  <c r="O2108" i="19"/>
  <c r="N2108" i="19"/>
  <c r="O2112" i="19"/>
  <c r="N2112" i="19"/>
  <c r="O2116" i="19"/>
  <c r="N2116" i="19"/>
  <c r="O2120" i="19"/>
  <c r="N2120" i="19"/>
  <c r="O2124" i="19"/>
  <c r="N2124" i="19"/>
  <c r="O2128" i="19"/>
  <c r="N2128" i="19"/>
  <c r="O2132" i="19"/>
  <c r="N2132" i="19"/>
  <c r="O2136" i="19"/>
  <c r="N2136" i="19"/>
  <c r="O2140" i="19"/>
  <c r="N2140" i="19"/>
  <c r="O2144" i="19"/>
  <c r="N2144" i="19"/>
  <c r="O2148" i="19"/>
  <c r="N2148" i="19"/>
  <c r="O2152" i="19"/>
  <c r="N2152" i="19"/>
  <c r="O2156" i="19"/>
  <c r="N2156" i="19"/>
  <c r="O2160" i="19"/>
  <c r="N2160" i="19"/>
  <c r="O2164" i="19"/>
  <c r="N2164" i="19"/>
  <c r="O2168" i="19"/>
  <c r="N2168" i="19"/>
  <c r="O2172" i="19"/>
  <c r="N2172" i="19"/>
  <c r="O2176" i="19"/>
  <c r="N2176" i="19"/>
  <c r="O2180" i="19"/>
  <c r="N2180" i="19"/>
  <c r="O2184" i="19"/>
  <c r="N2184" i="19"/>
  <c r="O2188" i="19"/>
  <c r="N2188" i="19"/>
  <c r="O2192" i="19"/>
  <c r="N2192" i="19"/>
  <c r="O2196" i="19"/>
  <c r="N2196" i="19"/>
  <c r="O2200" i="19"/>
  <c r="N2200" i="19"/>
  <c r="O2204" i="19"/>
  <c r="N2204" i="19"/>
  <c r="O2208" i="19"/>
  <c r="N2208" i="19"/>
  <c r="O2212" i="19"/>
  <c r="N2212" i="19"/>
  <c r="O2216" i="19"/>
  <c r="N2216" i="19"/>
  <c r="O2220" i="19"/>
  <c r="N2220" i="19"/>
  <c r="O2224" i="19"/>
  <c r="N2224" i="19"/>
  <c r="O2228" i="19"/>
  <c r="N2228" i="19"/>
  <c r="O2232" i="19"/>
  <c r="N2232" i="19"/>
  <c r="O2236" i="19"/>
  <c r="N2236" i="19"/>
  <c r="O2240" i="19"/>
  <c r="N2240" i="19"/>
  <c r="O2244" i="19"/>
  <c r="N2244" i="19"/>
  <c r="O2248" i="19"/>
  <c r="N2248" i="19"/>
  <c r="O2252" i="19"/>
  <c r="N2252" i="19"/>
  <c r="O2256" i="19"/>
  <c r="N2256" i="19"/>
  <c r="O2260" i="19"/>
  <c r="N2260" i="19"/>
  <c r="O2264" i="19"/>
  <c r="N2264" i="19"/>
  <c r="O2268" i="19"/>
  <c r="N2268" i="19"/>
  <c r="O2272" i="19"/>
  <c r="N2272" i="19"/>
  <c r="O2276" i="19"/>
  <c r="N2276" i="19"/>
  <c r="O2280" i="19"/>
  <c r="N2280" i="19"/>
  <c r="O2284" i="19"/>
  <c r="N2284" i="19"/>
  <c r="O2288" i="19"/>
  <c r="N2288" i="19"/>
  <c r="O2292" i="19"/>
  <c r="N2292" i="19"/>
  <c r="O2296" i="19"/>
  <c r="N2296" i="19"/>
  <c r="O2300" i="19"/>
  <c r="N2300" i="19"/>
  <c r="O2304" i="19"/>
  <c r="N2304" i="19"/>
  <c r="O2308" i="19"/>
  <c r="N2308" i="19"/>
  <c r="O2312" i="19"/>
  <c r="N2312" i="19"/>
  <c r="O2316" i="19"/>
  <c r="N2316" i="19"/>
  <c r="O2320" i="19"/>
  <c r="N2320" i="19"/>
  <c r="O2324" i="19"/>
  <c r="N2324" i="19"/>
  <c r="O2328" i="19"/>
  <c r="N2328" i="19"/>
  <c r="O2332" i="19"/>
  <c r="N2332" i="19"/>
  <c r="O2336" i="19"/>
  <c r="N2336" i="19"/>
  <c r="O2340" i="19"/>
  <c r="N2340" i="19"/>
  <c r="O2344" i="19"/>
  <c r="N2344" i="19"/>
  <c r="O2348" i="19"/>
  <c r="N2348" i="19"/>
  <c r="O2352" i="19"/>
  <c r="N2352" i="19"/>
  <c r="O2356" i="19"/>
  <c r="N2356" i="19"/>
  <c r="O2360" i="19"/>
  <c r="N2360" i="19"/>
  <c r="O2364" i="19"/>
  <c r="N2364" i="19"/>
  <c r="O2368" i="19"/>
  <c r="N2368" i="19"/>
  <c r="O2372" i="19"/>
  <c r="N2372" i="19"/>
  <c r="O2376" i="19"/>
  <c r="N2376" i="19"/>
  <c r="O2380" i="19"/>
  <c r="N2380" i="19"/>
  <c r="O2384" i="19"/>
  <c r="N2384" i="19"/>
  <c r="O2388" i="19"/>
  <c r="N2388" i="19"/>
  <c r="O2392" i="19"/>
  <c r="N2392" i="19"/>
  <c r="O2396" i="19"/>
  <c r="N2396" i="19"/>
  <c r="O2400" i="19"/>
  <c r="N2400" i="19"/>
  <c r="O2404" i="19"/>
  <c r="N2404" i="19"/>
  <c r="O2408" i="19"/>
  <c r="N2408" i="19"/>
  <c r="O2412" i="19"/>
  <c r="N2412" i="19"/>
  <c r="O2416" i="19"/>
  <c r="N2416" i="19"/>
  <c r="O2420" i="19"/>
  <c r="N2420" i="19"/>
  <c r="O2424" i="19"/>
  <c r="N2424" i="19"/>
  <c r="O2428" i="19"/>
  <c r="N2428" i="19"/>
  <c r="O2432" i="19"/>
  <c r="N2432" i="19"/>
  <c r="O2436" i="19"/>
  <c r="N2436" i="19"/>
  <c r="O2440" i="19"/>
  <c r="N2440" i="19"/>
  <c r="O2444" i="19"/>
  <c r="N2444" i="19"/>
  <c r="O2448" i="19"/>
  <c r="N2448" i="19"/>
  <c r="O2452" i="19"/>
  <c r="N2452" i="19"/>
  <c r="O2456" i="19"/>
  <c r="N2456" i="19"/>
  <c r="O2460" i="19"/>
  <c r="N2460" i="19"/>
  <c r="O2464" i="19"/>
  <c r="N2464" i="19"/>
  <c r="O2468" i="19"/>
  <c r="N2468" i="19"/>
  <c r="O2472" i="19"/>
  <c r="N2472" i="19"/>
  <c r="O2476" i="19"/>
  <c r="N2476" i="19"/>
  <c r="O2480" i="19"/>
  <c r="N2480" i="19"/>
  <c r="O2484" i="19"/>
  <c r="N2484" i="19"/>
  <c r="O2488" i="19"/>
  <c r="N2488" i="19"/>
  <c r="O2492" i="19"/>
  <c r="N2492" i="19"/>
  <c r="O2496" i="19"/>
  <c r="N2496" i="19"/>
  <c r="O2500" i="19"/>
  <c r="N2500" i="19"/>
  <c r="O2504" i="19"/>
  <c r="N2504" i="19"/>
  <c r="O2508" i="19"/>
  <c r="N2508" i="19"/>
  <c r="O2512" i="19"/>
  <c r="N2512" i="19"/>
  <c r="O2516" i="19"/>
  <c r="N2516" i="19"/>
  <c r="O2520" i="19"/>
  <c r="N2520" i="19"/>
  <c r="O2524" i="19"/>
  <c r="N2524" i="19"/>
  <c r="O2528" i="19"/>
  <c r="N2528" i="19"/>
  <c r="O2532" i="19"/>
  <c r="N2532" i="19"/>
  <c r="O2536" i="19"/>
  <c r="N2536" i="19"/>
  <c r="O2540" i="19"/>
  <c r="N2540" i="19"/>
  <c r="O2544" i="19"/>
  <c r="N2544" i="19"/>
  <c r="O2548" i="19"/>
  <c r="N2548" i="19"/>
  <c r="O2552" i="19"/>
  <c r="N2552" i="19"/>
  <c r="O2556" i="19"/>
  <c r="N2556" i="19"/>
  <c r="O2560" i="19"/>
  <c r="N2560" i="19"/>
  <c r="O2564" i="19"/>
  <c r="N2564" i="19"/>
  <c r="O2568" i="19"/>
  <c r="N2568" i="19"/>
  <c r="O2572" i="19"/>
  <c r="N2572" i="19"/>
  <c r="O2576" i="19"/>
  <c r="N2576" i="19"/>
  <c r="O2580" i="19"/>
  <c r="N2580" i="19"/>
  <c r="O2584" i="19"/>
  <c r="N2584" i="19"/>
  <c r="O2588" i="19"/>
  <c r="N2588" i="19"/>
  <c r="O2592" i="19"/>
  <c r="N2592" i="19"/>
  <c r="O2596" i="19"/>
  <c r="N2596" i="19"/>
  <c r="O2600" i="19"/>
  <c r="N2600" i="19"/>
  <c r="O2604" i="19"/>
  <c r="N2604" i="19"/>
  <c r="O2608" i="19"/>
  <c r="N2608" i="19"/>
  <c r="O2612" i="19"/>
  <c r="N2612" i="19"/>
  <c r="O2616" i="19"/>
  <c r="N2616" i="19"/>
  <c r="O2620" i="19"/>
  <c r="N2620" i="19"/>
  <c r="O2624" i="19"/>
  <c r="N2624" i="19"/>
  <c r="O2628" i="19"/>
  <c r="N2628" i="19"/>
  <c r="O2632" i="19"/>
  <c r="N2632" i="19"/>
  <c r="O2636" i="19"/>
  <c r="N2636" i="19"/>
  <c r="O2640" i="19"/>
  <c r="N2640" i="19"/>
  <c r="O2644" i="19"/>
  <c r="N2644" i="19"/>
  <c r="O2648" i="19"/>
  <c r="N2648" i="19"/>
  <c r="O2652" i="19"/>
  <c r="N2652" i="19"/>
  <c r="O2656" i="19"/>
  <c r="N2656" i="19"/>
  <c r="O2660" i="19"/>
  <c r="N2660" i="19"/>
  <c r="O2664" i="19"/>
  <c r="N2664" i="19"/>
  <c r="O2668" i="19"/>
  <c r="N2668" i="19"/>
  <c r="O2672" i="19"/>
  <c r="N2672" i="19"/>
  <c r="O2676" i="19"/>
  <c r="N2676" i="19"/>
  <c r="O2680" i="19"/>
  <c r="N2680" i="19"/>
  <c r="O2684" i="19"/>
  <c r="N2684" i="19"/>
  <c r="O2688" i="19"/>
  <c r="N2688" i="19"/>
  <c r="U3" i="19"/>
  <c r="T3" i="19"/>
  <c r="U7" i="19"/>
  <c r="T7" i="19"/>
  <c r="U11" i="19"/>
  <c r="T11" i="19"/>
  <c r="U15" i="19"/>
  <c r="T15" i="19"/>
  <c r="U19" i="19"/>
  <c r="T19" i="19"/>
  <c r="U23" i="19"/>
  <c r="T23" i="19"/>
  <c r="U27" i="19"/>
  <c r="T27" i="19"/>
  <c r="U31" i="19"/>
  <c r="T31" i="19"/>
  <c r="U35" i="19"/>
  <c r="T35" i="19"/>
  <c r="U39" i="19"/>
  <c r="T39" i="19"/>
  <c r="U43" i="19"/>
  <c r="T43" i="19"/>
  <c r="U47" i="19"/>
  <c r="T47" i="19"/>
  <c r="U51" i="19"/>
  <c r="T51" i="19"/>
  <c r="U55" i="19"/>
  <c r="T55" i="19"/>
  <c r="U59" i="19"/>
  <c r="T59" i="19"/>
  <c r="U63" i="19"/>
  <c r="T63" i="19"/>
  <c r="U67" i="19"/>
  <c r="T67" i="19"/>
  <c r="U71" i="19"/>
  <c r="T71" i="19"/>
  <c r="U75" i="19"/>
  <c r="T75" i="19"/>
  <c r="U79" i="19"/>
  <c r="T79" i="19"/>
  <c r="U83" i="19"/>
  <c r="T83" i="19"/>
  <c r="U87" i="19"/>
  <c r="T87" i="19"/>
  <c r="U91" i="19"/>
  <c r="T91" i="19"/>
  <c r="U95" i="19"/>
  <c r="T95" i="19"/>
  <c r="U99" i="19"/>
  <c r="T99" i="19"/>
  <c r="U103" i="19"/>
  <c r="T103" i="19"/>
  <c r="U107" i="19"/>
  <c r="T107" i="19"/>
  <c r="U111" i="19"/>
  <c r="T111" i="19"/>
  <c r="U115" i="19"/>
  <c r="T115" i="19"/>
  <c r="U119" i="19"/>
  <c r="T119" i="19"/>
  <c r="U123" i="19"/>
  <c r="T123" i="19"/>
  <c r="U127" i="19"/>
  <c r="T127" i="19"/>
  <c r="U131" i="19"/>
  <c r="T131" i="19"/>
  <c r="U135" i="19"/>
  <c r="T135" i="19"/>
  <c r="U139" i="19"/>
  <c r="T139" i="19"/>
  <c r="U143" i="19"/>
  <c r="T143" i="19"/>
  <c r="U147" i="19"/>
  <c r="T147" i="19"/>
  <c r="U151" i="19"/>
  <c r="T151" i="19"/>
  <c r="U155" i="19"/>
  <c r="T155" i="19"/>
  <c r="U159" i="19"/>
  <c r="T159" i="19"/>
  <c r="U163" i="19"/>
  <c r="T163" i="19"/>
  <c r="U167" i="19"/>
  <c r="T167" i="19"/>
  <c r="U171" i="19"/>
  <c r="T171" i="19"/>
  <c r="U175" i="19"/>
  <c r="T175" i="19"/>
  <c r="U179" i="19"/>
  <c r="T179" i="19"/>
  <c r="U183" i="19"/>
  <c r="T183" i="19"/>
  <c r="U187" i="19"/>
  <c r="T187" i="19"/>
  <c r="U191" i="19"/>
  <c r="T191" i="19"/>
  <c r="U195" i="19"/>
  <c r="T195" i="19"/>
  <c r="U199" i="19"/>
  <c r="T199" i="19"/>
  <c r="U203" i="19"/>
  <c r="T203" i="19"/>
  <c r="U207" i="19"/>
  <c r="T207" i="19"/>
  <c r="U211" i="19"/>
  <c r="T211" i="19"/>
  <c r="U215" i="19"/>
  <c r="T215" i="19"/>
  <c r="U219" i="19"/>
  <c r="T219" i="19"/>
  <c r="U223" i="19"/>
  <c r="T223" i="19"/>
  <c r="U227" i="19"/>
  <c r="T227" i="19"/>
  <c r="U231" i="19"/>
  <c r="T231" i="19"/>
  <c r="U235" i="19"/>
  <c r="T235" i="19"/>
  <c r="U239" i="19"/>
  <c r="T239" i="19"/>
  <c r="U243" i="19"/>
  <c r="T243" i="19"/>
  <c r="U247" i="19"/>
  <c r="T247" i="19"/>
  <c r="U251" i="19"/>
  <c r="T251" i="19"/>
  <c r="U255" i="19"/>
  <c r="T255" i="19"/>
  <c r="U259" i="19"/>
  <c r="T259" i="19"/>
  <c r="U263" i="19"/>
  <c r="T263" i="19"/>
  <c r="U267" i="19"/>
  <c r="T267" i="19"/>
  <c r="U271" i="19"/>
  <c r="T271" i="19"/>
  <c r="U275" i="19"/>
  <c r="T275" i="19"/>
  <c r="U279" i="19"/>
  <c r="T279" i="19"/>
  <c r="U283" i="19"/>
  <c r="T283" i="19"/>
  <c r="U287" i="19"/>
  <c r="T287" i="19"/>
  <c r="U291" i="19"/>
  <c r="T291" i="19"/>
  <c r="U295" i="19"/>
  <c r="T295" i="19"/>
  <c r="U299" i="19"/>
  <c r="T299" i="19"/>
  <c r="U303" i="19"/>
  <c r="T303" i="19"/>
  <c r="U307" i="19"/>
  <c r="T307" i="19"/>
  <c r="U311" i="19"/>
  <c r="T311" i="19"/>
  <c r="U315" i="19"/>
  <c r="T315" i="19"/>
  <c r="U319" i="19"/>
  <c r="T319" i="19"/>
  <c r="U323" i="19"/>
  <c r="T323" i="19"/>
  <c r="U327" i="19"/>
  <c r="T327" i="19"/>
  <c r="U331" i="19"/>
  <c r="T331" i="19"/>
  <c r="U335" i="19"/>
  <c r="T335" i="19"/>
  <c r="U339" i="19"/>
  <c r="T339" i="19"/>
  <c r="U343" i="19"/>
  <c r="T343" i="19"/>
  <c r="U347" i="19"/>
  <c r="T347" i="19"/>
  <c r="U351" i="19"/>
  <c r="T351" i="19"/>
  <c r="U355" i="19"/>
  <c r="T355" i="19"/>
  <c r="U359" i="19"/>
  <c r="T359" i="19"/>
  <c r="U363" i="19"/>
  <c r="T363" i="19"/>
  <c r="U367" i="19"/>
  <c r="T367" i="19"/>
  <c r="U371" i="19"/>
  <c r="T371" i="19"/>
  <c r="U375" i="19"/>
  <c r="T375" i="19"/>
  <c r="U379" i="19"/>
  <c r="T379" i="19"/>
  <c r="U383" i="19"/>
  <c r="T383" i="19"/>
  <c r="U387" i="19"/>
  <c r="T387" i="19"/>
  <c r="U391" i="19"/>
  <c r="T391" i="19"/>
  <c r="U395" i="19"/>
  <c r="T395" i="19"/>
  <c r="U399" i="19"/>
  <c r="T399" i="19"/>
  <c r="U403" i="19"/>
  <c r="T403" i="19"/>
  <c r="U407" i="19"/>
  <c r="T407" i="19"/>
  <c r="U411" i="19"/>
  <c r="T411" i="19"/>
  <c r="U415" i="19"/>
  <c r="T415" i="19"/>
  <c r="U419" i="19"/>
  <c r="T419" i="19"/>
  <c r="U423" i="19"/>
  <c r="T423" i="19"/>
  <c r="U427" i="19"/>
  <c r="T427" i="19"/>
  <c r="U431" i="19"/>
  <c r="T431" i="19"/>
  <c r="U435" i="19"/>
  <c r="T435" i="19"/>
  <c r="U439" i="19"/>
  <c r="T439" i="19"/>
  <c r="U443" i="19"/>
  <c r="T443" i="19"/>
  <c r="U447" i="19"/>
  <c r="T447" i="19"/>
  <c r="T451" i="19"/>
  <c r="U451" i="19"/>
  <c r="U455" i="19"/>
  <c r="T455" i="19"/>
  <c r="U459" i="19"/>
  <c r="T459" i="19"/>
  <c r="U463" i="19"/>
  <c r="T463" i="19"/>
  <c r="U467" i="19"/>
  <c r="T467" i="19"/>
  <c r="U471" i="19"/>
  <c r="T471" i="19"/>
  <c r="U475" i="19"/>
  <c r="T475" i="19"/>
  <c r="U479" i="19"/>
  <c r="T479" i="19"/>
  <c r="U483" i="19"/>
  <c r="T483" i="19"/>
  <c r="U487" i="19"/>
  <c r="T487" i="19"/>
  <c r="U491" i="19"/>
  <c r="T491" i="19"/>
  <c r="U495" i="19"/>
  <c r="T495" i="19"/>
  <c r="U499" i="19"/>
  <c r="T499" i="19"/>
  <c r="U503" i="19"/>
  <c r="T503" i="19"/>
  <c r="U507" i="19"/>
  <c r="T507" i="19"/>
  <c r="U511" i="19"/>
  <c r="T511" i="19"/>
  <c r="U515" i="19"/>
  <c r="T515" i="19"/>
  <c r="U519" i="19"/>
  <c r="T519" i="19"/>
  <c r="U523" i="19"/>
  <c r="T523" i="19"/>
  <c r="U527" i="19"/>
  <c r="T527" i="19"/>
  <c r="U531" i="19"/>
  <c r="T531" i="19"/>
  <c r="U535" i="19"/>
  <c r="T535" i="19"/>
  <c r="U539" i="19"/>
  <c r="T539" i="19"/>
  <c r="U543" i="19"/>
  <c r="T543" i="19"/>
  <c r="U547" i="19"/>
  <c r="T547" i="19"/>
  <c r="U551" i="19"/>
  <c r="T551" i="19"/>
  <c r="U555" i="19"/>
  <c r="T555" i="19"/>
  <c r="U559" i="19"/>
  <c r="T559" i="19"/>
  <c r="U563" i="19"/>
  <c r="T563" i="19"/>
  <c r="U567" i="19"/>
  <c r="T567" i="19"/>
  <c r="U571" i="19"/>
  <c r="T571" i="19"/>
  <c r="U575" i="19"/>
  <c r="T575" i="19"/>
  <c r="U579" i="19"/>
  <c r="T579" i="19"/>
  <c r="T583" i="19"/>
  <c r="U583" i="19"/>
  <c r="U587" i="19"/>
  <c r="T587" i="19"/>
  <c r="U591" i="19"/>
  <c r="T591" i="19"/>
  <c r="U595" i="19"/>
  <c r="T595" i="19"/>
  <c r="U599" i="19"/>
  <c r="T599" i="19"/>
  <c r="U603" i="19"/>
  <c r="T603" i="19"/>
  <c r="U607" i="19"/>
  <c r="T607" i="19"/>
  <c r="U611" i="19"/>
  <c r="T611" i="19"/>
  <c r="U615" i="19"/>
  <c r="T615" i="19"/>
  <c r="U619" i="19"/>
  <c r="T619" i="19"/>
  <c r="U623" i="19"/>
  <c r="T623" i="19"/>
  <c r="U627" i="19"/>
  <c r="T627" i="19"/>
  <c r="U631" i="19"/>
  <c r="T631" i="19"/>
  <c r="U635" i="19"/>
  <c r="T635" i="19"/>
  <c r="U639" i="19"/>
  <c r="T639" i="19"/>
  <c r="U643" i="19"/>
  <c r="T643" i="19"/>
  <c r="U647" i="19"/>
  <c r="T647" i="19"/>
  <c r="U651" i="19"/>
  <c r="T651" i="19"/>
  <c r="U655" i="19"/>
  <c r="T655" i="19"/>
  <c r="U659" i="19"/>
  <c r="T659" i="19"/>
  <c r="U663" i="19"/>
  <c r="T663" i="19"/>
  <c r="U667" i="19"/>
  <c r="T667" i="19"/>
  <c r="U671" i="19"/>
  <c r="T671" i="19"/>
  <c r="U675" i="19"/>
  <c r="T675" i="19"/>
  <c r="U679" i="19"/>
  <c r="T679" i="19"/>
  <c r="U683" i="19"/>
  <c r="T683" i="19"/>
  <c r="T687" i="19"/>
  <c r="U687" i="19"/>
  <c r="U691" i="19"/>
  <c r="T691" i="19"/>
  <c r="U695" i="19"/>
  <c r="T695" i="19"/>
  <c r="U699" i="19"/>
  <c r="T699" i="19"/>
  <c r="U703" i="19"/>
  <c r="T703" i="19"/>
  <c r="U707" i="19"/>
  <c r="T707" i="19"/>
  <c r="U711" i="19"/>
  <c r="T711" i="19"/>
  <c r="U715" i="19"/>
  <c r="T715" i="19"/>
  <c r="U719" i="19"/>
  <c r="T719" i="19"/>
  <c r="U723" i="19"/>
  <c r="T723" i="19"/>
  <c r="U727" i="19"/>
  <c r="T727" i="19"/>
  <c r="U731" i="19"/>
  <c r="T731" i="19"/>
  <c r="U735" i="19"/>
  <c r="T735" i="19"/>
  <c r="U739" i="19"/>
  <c r="T739" i="19"/>
  <c r="U743" i="19"/>
  <c r="T743" i="19"/>
  <c r="U747" i="19"/>
  <c r="T747" i="19"/>
  <c r="T751" i="19"/>
  <c r="U751" i="19"/>
  <c r="U755" i="19"/>
  <c r="T755" i="19"/>
  <c r="U759" i="19"/>
  <c r="T759" i="19"/>
  <c r="U763" i="19"/>
  <c r="T763" i="19"/>
  <c r="U767" i="19"/>
  <c r="T767" i="19"/>
  <c r="U771" i="19"/>
  <c r="T771" i="19"/>
  <c r="U775" i="19"/>
  <c r="T775" i="19"/>
  <c r="U779" i="19"/>
  <c r="T779" i="19"/>
  <c r="U783" i="19"/>
  <c r="T783" i="19"/>
  <c r="U787" i="19"/>
  <c r="T787" i="19"/>
  <c r="U791" i="19"/>
  <c r="T791" i="19"/>
  <c r="U795" i="19"/>
  <c r="T795" i="19"/>
  <c r="U799" i="19"/>
  <c r="T799" i="19"/>
  <c r="U803" i="19"/>
  <c r="T803" i="19"/>
  <c r="U807" i="19"/>
  <c r="T807" i="19"/>
  <c r="U811" i="19"/>
  <c r="T811" i="19"/>
  <c r="T815" i="19"/>
  <c r="U815" i="19"/>
  <c r="U819" i="19"/>
  <c r="T819" i="19"/>
  <c r="U823" i="19"/>
  <c r="T823" i="19"/>
  <c r="U827" i="19"/>
  <c r="T827" i="19"/>
  <c r="U831" i="19"/>
  <c r="T831" i="19"/>
  <c r="U835" i="19"/>
  <c r="T835" i="19"/>
  <c r="U839" i="19"/>
  <c r="T839" i="19"/>
  <c r="U843" i="19"/>
  <c r="T843" i="19"/>
  <c r="U847" i="19"/>
  <c r="T847" i="19"/>
  <c r="U851" i="19"/>
  <c r="T851" i="19"/>
  <c r="U855" i="19"/>
  <c r="T855" i="19"/>
  <c r="U859" i="19"/>
  <c r="T859" i="19"/>
  <c r="U863" i="19"/>
  <c r="T863" i="19"/>
  <c r="U867" i="19"/>
  <c r="T867" i="19"/>
  <c r="U871" i="19"/>
  <c r="T871" i="19"/>
  <c r="U875" i="19"/>
  <c r="T875" i="19"/>
  <c r="T879" i="19"/>
  <c r="U879" i="19"/>
  <c r="U883" i="19"/>
  <c r="T883" i="19"/>
  <c r="U887" i="19"/>
  <c r="T887" i="19"/>
  <c r="U891" i="19"/>
  <c r="T891" i="19"/>
  <c r="U895" i="19"/>
  <c r="T895" i="19"/>
  <c r="U899" i="19"/>
  <c r="T899" i="19"/>
  <c r="U903" i="19"/>
  <c r="T903" i="19"/>
  <c r="U907" i="19"/>
  <c r="T907" i="19"/>
  <c r="U911" i="19"/>
  <c r="T911" i="19"/>
  <c r="U915" i="19"/>
  <c r="T915" i="19"/>
  <c r="U919" i="19"/>
  <c r="T919" i="19"/>
  <c r="U923" i="19"/>
  <c r="T923" i="19"/>
  <c r="U927" i="19"/>
  <c r="T927" i="19"/>
  <c r="U931" i="19"/>
  <c r="T931" i="19"/>
  <c r="U935" i="19"/>
  <c r="T935" i="19"/>
  <c r="U939" i="19"/>
  <c r="T939" i="19"/>
  <c r="T943" i="19"/>
  <c r="U943" i="19"/>
  <c r="U947" i="19"/>
  <c r="T947" i="19"/>
  <c r="U951" i="19"/>
  <c r="T951" i="19"/>
  <c r="U955" i="19"/>
  <c r="T955" i="19"/>
  <c r="T959" i="19"/>
  <c r="U959" i="19"/>
  <c r="U963" i="19"/>
  <c r="T963" i="19"/>
  <c r="U967" i="19"/>
  <c r="T967" i="19"/>
  <c r="U971" i="19"/>
  <c r="T971" i="19"/>
  <c r="T975" i="19"/>
  <c r="U975" i="19"/>
  <c r="U979" i="19"/>
  <c r="T979" i="19"/>
  <c r="U983" i="19"/>
  <c r="T983" i="19"/>
  <c r="U987" i="19"/>
  <c r="T987" i="19"/>
  <c r="T991" i="19"/>
  <c r="U991" i="19"/>
  <c r="U995" i="19"/>
  <c r="T995" i="19"/>
  <c r="U999" i="19"/>
  <c r="T999" i="19"/>
  <c r="U1003" i="19"/>
  <c r="T1003" i="19"/>
  <c r="T1007" i="19"/>
  <c r="U1007" i="19"/>
  <c r="U1011" i="19"/>
  <c r="T1011" i="19"/>
  <c r="U1015" i="19"/>
  <c r="T1015" i="19"/>
  <c r="U1019" i="19"/>
  <c r="T1019" i="19"/>
  <c r="T1023" i="19"/>
  <c r="U1023" i="19"/>
  <c r="U1027" i="19"/>
  <c r="T1027" i="19"/>
  <c r="U1031" i="19"/>
  <c r="T1031" i="19"/>
  <c r="U1035" i="19"/>
  <c r="T1035" i="19"/>
  <c r="T1039" i="19"/>
  <c r="U1039" i="19"/>
  <c r="U1043" i="19"/>
  <c r="T1043" i="19"/>
  <c r="U1047" i="19"/>
  <c r="T1047" i="19"/>
  <c r="U1051" i="19"/>
  <c r="T1051" i="19"/>
  <c r="T1055" i="19"/>
  <c r="U1055" i="19"/>
  <c r="U1059" i="19"/>
  <c r="T1059" i="19"/>
  <c r="U1063" i="19"/>
  <c r="T1063" i="19"/>
  <c r="U1067" i="19"/>
  <c r="T1067" i="19"/>
  <c r="T1071" i="19"/>
  <c r="U1071" i="19"/>
  <c r="U1075" i="19"/>
  <c r="T1075" i="19"/>
  <c r="U1079" i="19"/>
  <c r="T1079" i="19"/>
  <c r="U1083" i="19"/>
  <c r="T1083" i="19"/>
  <c r="T1087" i="19"/>
  <c r="U1087" i="19"/>
  <c r="U1091" i="19"/>
  <c r="T1091" i="19"/>
  <c r="U1095" i="19"/>
  <c r="T1095" i="19"/>
  <c r="U1099" i="19"/>
  <c r="T1099" i="19"/>
  <c r="T1103" i="19"/>
  <c r="U1103" i="19"/>
  <c r="U1107" i="19"/>
  <c r="T1107" i="19"/>
  <c r="U1111" i="19"/>
  <c r="T1111" i="19"/>
  <c r="U1115" i="19"/>
  <c r="T1115" i="19"/>
  <c r="T1119" i="19"/>
  <c r="U1119" i="19"/>
  <c r="U1123" i="19"/>
  <c r="T1123" i="19"/>
  <c r="U1127" i="19"/>
  <c r="T1127" i="19"/>
  <c r="U1131" i="19"/>
  <c r="T1131" i="19"/>
  <c r="T1135" i="19"/>
  <c r="U1135" i="19"/>
  <c r="U1139" i="19"/>
  <c r="T1139" i="19"/>
  <c r="U1143" i="19"/>
  <c r="T1143" i="19"/>
  <c r="U1147" i="19"/>
  <c r="T1147" i="19"/>
  <c r="T1151" i="19"/>
  <c r="U1151" i="19"/>
  <c r="U1155" i="19"/>
  <c r="T1155" i="19"/>
  <c r="U1159" i="19"/>
  <c r="T1159" i="19"/>
  <c r="U1163" i="19"/>
  <c r="T1163" i="19"/>
  <c r="T1167" i="19"/>
  <c r="U1167" i="19"/>
  <c r="U1171" i="19"/>
  <c r="T1171" i="19"/>
  <c r="U1175" i="19"/>
  <c r="T1175" i="19"/>
  <c r="U1179" i="19"/>
  <c r="T1179" i="19"/>
  <c r="T1183" i="19"/>
  <c r="U1183" i="19"/>
  <c r="U1187" i="19"/>
  <c r="T1187" i="19"/>
  <c r="U1191" i="19"/>
  <c r="T1191" i="19"/>
  <c r="U1195" i="19"/>
  <c r="T1195" i="19"/>
  <c r="T1199" i="19"/>
  <c r="U1199" i="19"/>
  <c r="U1203" i="19"/>
  <c r="T1203" i="19"/>
  <c r="U1207" i="19"/>
  <c r="T1207" i="19"/>
  <c r="U1211" i="19"/>
  <c r="T1211" i="19"/>
  <c r="T1215" i="19"/>
  <c r="U1215" i="19"/>
  <c r="U1219" i="19"/>
  <c r="T1219" i="19"/>
  <c r="U1223" i="19"/>
  <c r="T1223" i="19"/>
  <c r="U1227" i="19"/>
  <c r="T1227" i="19"/>
  <c r="T1231" i="19"/>
  <c r="U1231" i="19"/>
  <c r="U1235" i="19"/>
  <c r="T1235" i="19"/>
  <c r="U1239" i="19"/>
  <c r="T1239" i="19"/>
  <c r="U1243" i="19"/>
  <c r="T1243" i="19"/>
  <c r="T1247" i="19"/>
  <c r="U1247" i="19"/>
  <c r="U1251" i="19"/>
  <c r="T1251" i="19"/>
  <c r="U1255" i="19"/>
  <c r="T1255" i="19"/>
  <c r="U1259" i="19"/>
  <c r="T1259" i="19"/>
  <c r="T1263" i="19"/>
  <c r="U1263" i="19"/>
  <c r="U1267" i="19"/>
  <c r="T1267" i="19"/>
  <c r="U1271" i="19"/>
  <c r="T1271" i="19"/>
  <c r="U1275" i="19"/>
  <c r="T1275" i="19"/>
  <c r="T1279" i="19"/>
  <c r="U1279" i="19"/>
  <c r="U1283" i="19"/>
  <c r="T1283" i="19"/>
  <c r="U1287" i="19"/>
  <c r="T1287" i="19"/>
  <c r="U1291" i="19"/>
  <c r="T1291" i="19"/>
  <c r="T1295" i="19"/>
  <c r="U1295" i="19"/>
  <c r="U1299" i="19"/>
  <c r="T1299" i="19"/>
  <c r="U1303" i="19"/>
  <c r="T1303" i="19"/>
  <c r="U1307" i="19"/>
  <c r="T1307" i="19"/>
  <c r="T1311" i="19"/>
  <c r="U1311" i="19"/>
  <c r="U1315" i="19"/>
  <c r="T1315" i="19"/>
  <c r="U1319" i="19"/>
  <c r="T1319" i="19"/>
  <c r="U1323" i="19"/>
  <c r="T1323" i="19"/>
  <c r="U1327" i="19"/>
  <c r="T1327" i="19"/>
  <c r="U1331" i="19"/>
  <c r="T1331" i="19"/>
  <c r="U1335" i="19"/>
  <c r="T1335" i="19"/>
  <c r="U1339" i="19"/>
  <c r="T1339" i="19"/>
  <c r="U1343" i="19"/>
  <c r="T1343" i="19"/>
  <c r="U1347" i="19"/>
  <c r="T1347" i="19"/>
  <c r="U1351" i="19"/>
  <c r="T1351" i="19"/>
  <c r="U1355" i="19"/>
  <c r="T1355" i="19"/>
  <c r="U1359" i="19"/>
  <c r="T1359" i="19"/>
  <c r="U1363" i="19"/>
  <c r="T1363" i="19"/>
  <c r="U1367" i="19"/>
  <c r="T1367" i="19"/>
  <c r="U1371" i="19"/>
  <c r="T1371" i="19"/>
  <c r="U1375" i="19"/>
  <c r="T1375" i="19"/>
  <c r="U1379" i="19"/>
  <c r="T1379" i="19"/>
  <c r="U1383" i="19"/>
  <c r="T1383" i="19"/>
  <c r="U1387" i="19"/>
  <c r="T1387" i="19"/>
  <c r="U1391" i="19"/>
  <c r="T1391" i="19"/>
  <c r="U1395" i="19"/>
  <c r="T1395" i="19"/>
  <c r="U1399" i="19"/>
  <c r="T1399" i="19"/>
  <c r="U1403" i="19"/>
  <c r="T1403" i="19"/>
  <c r="U1407" i="19"/>
  <c r="T1407" i="19"/>
  <c r="U1411" i="19"/>
  <c r="T1411" i="19"/>
  <c r="U1415" i="19"/>
  <c r="T1415" i="19"/>
  <c r="U1419" i="19"/>
  <c r="T1419" i="19"/>
  <c r="U1423" i="19"/>
  <c r="T1423" i="19"/>
  <c r="U1427" i="19"/>
  <c r="T1427" i="19"/>
  <c r="U1431" i="19"/>
  <c r="T1431" i="19"/>
  <c r="U1435" i="19"/>
  <c r="T1435" i="19"/>
  <c r="U1439" i="19"/>
  <c r="T1439" i="19"/>
  <c r="U1443" i="19"/>
  <c r="T1443" i="19"/>
  <c r="U1447" i="19"/>
  <c r="T1447" i="19"/>
  <c r="U1451" i="19"/>
  <c r="T1451" i="19"/>
  <c r="U1455" i="19"/>
  <c r="T1455" i="19"/>
  <c r="U1459" i="19"/>
  <c r="T1459" i="19"/>
  <c r="U1463" i="19"/>
  <c r="T1463" i="19"/>
  <c r="U1467" i="19"/>
  <c r="T1467" i="19"/>
  <c r="U1471" i="19"/>
  <c r="T1471" i="19"/>
  <c r="U1475" i="19"/>
  <c r="T1475" i="19"/>
  <c r="U1479" i="19"/>
  <c r="T1479" i="19"/>
  <c r="U1483" i="19"/>
  <c r="T1483" i="19"/>
  <c r="U1487" i="19"/>
  <c r="T1487" i="19"/>
  <c r="U1491" i="19"/>
  <c r="T1491" i="19"/>
  <c r="U1495" i="19"/>
  <c r="T1495" i="19"/>
  <c r="U1499" i="19"/>
  <c r="T1499" i="19"/>
  <c r="U1503" i="19"/>
  <c r="T1503" i="19"/>
  <c r="U1507" i="19"/>
  <c r="T1507" i="19"/>
  <c r="U1511" i="19"/>
  <c r="T1511" i="19"/>
  <c r="U1515" i="19"/>
  <c r="T1515" i="19"/>
  <c r="U1519" i="19"/>
  <c r="T1519" i="19"/>
  <c r="U1523" i="19"/>
  <c r="T1523" i="19"/>
  <c r="U1527" i="19"/>
  <c r="T1527" i="19"/>
  <c r="U1531" i="19"/>
  <c r="T1531" i="19"/>
  <c r="U1535" i="19"/>
  <c r="T1535" i="19"/>
  <c r="U1539" i="19"/>
  <c r="T1539" i="19"/>
  <c r="U1543" i="19"/>
  <c r="T1543" i="19"/>
  <c r="U1547" i="19"/>
  <c r="T1547" i="19"/>
  <c r="U1551" i="19"/>
  <c r="T1551" i="19"/>
  <c r="U1555" i="19"/>
  <c r="T1555" i="19"/>
  <c r="U1559" i="19"/>
  <c r="T1559" i="19"/>
  <c r="U1563" i="19"/>
  <c r="T1563" i="19"/>
  <c r="U1567" i="19"/>
  <c r="T1567" i="19"/>
  <c r="U1571" i="19"/>
  <c r="T1571" i="19"/>
  <c r="U1575" i="19"/>
  <c r="T1575" i="19"/>
  <c r="U1579" i="19"/>
  <c r="T1579" i="19"/>
  <c r="U1583" i="19"/>
  <c r="T1583" i="19"/>
  <c r="U1587" i="19"/>
  <c r="T1587" i="19"/>
  <c r="U1591" i="19"/>
  <c r="T1591" i="19"/>
  <c r="U1595" i="19"/>
  <c r="T1595" i="19"/>
  <c r="U1599" i="19"/>
  <c r="T1599" i="19"/>
  <c r="U1603" i="19"/>
  <c r="T1603" i="19"/>
  <c r="U1607" i="19"/>
  <c r="T1607" i="19"/>
  <c r="U1611" i="19"/>
  <c r="T1611" i="19"/>
  <c r="U1615" i="19"/>
  <c r="T1615" i="19"/>
  <c r="U1619" i="19"/>
  <c r="T1619" i="19"/>
  <c r="U1623" i="19"/>
  <c r="T1623" i="19"/>
  <c r="U1627" i="19"/>
  <c r="T1627" i="19"/>
  <c r="U1631" i="19"/>
  <c r="T1631" i="19"/>
  <c r="U1635" i="19"/>
  <c r="T1635" i="19"/>
  <c r="U1639" i="19"/>
  <c r="T1639" i="19"/>
  <c r="U1643" i="19"/>
  <c r="T1643" i="19"/>
  <c r="U1647" i="19"/>
  <c r="T1647" i="19"/>
  <c r="U1651" i="19"/>
  <c r="T1651" i="19"/>
  <c r="U1655" i="19"/>
  <c r="T1655" i="19"/>
  <c r="U1659" i="19"/>
  <c r="T1659" i="19"/>
  <c r="U1663" i="19"/>
  <c r="T1663" i="19"/>
  <c r="U1667" i="19"/>
  <c r="T1667" i="19"/>
  <c r="U1671" i="19"/>
  <c r="T1671" i="19"/>
  <c r="U1675" i="19"/>
  <c r="T1675" i="19"/>
  <c r="U1679" i="19"/>
  <c r="T1679" i="19"/>
  <c r="U1683" i="19"/>
  <c r="T1683" i="19"/>
  <c r="U1687" i="19"/>
  <c r="T1687" i="19"/>
  <c r="U1691" i="19"/>
  <c r="T1691" i="19"/>
  <c r="U1695" i="19"/>
  <c r="T1695" i="19"/>
  <c r="U1699" i="19"/>
  <c r="T1699" i="19"/>
  <c r="U1703" i="19"/>
  <c r="T1703" i="19"/>
  <c r="U1707" i="19"/>
  <c r="T1707" i="19"/>
  <c r="U1711" i="19"/>
  <c r="T1711" i="19"/>
  <c r="U1715" i="19"/>
  <c r="T1715" i="19"/>
  <c r="U1719" i="19"/>
  <c r="T1719" i="19"/>
  <c r="U1723" i="19"/>
  <c r="T1723" i="19"/>
  <c r="U1727" i="19"/>
  <c r="T1727" i="19"/>
  <c r="U1731" i="19"/>
  <c r="T1731" i="19"/>
  <c r="U1735" i="19"/>
  <c r="T1735" i="19"/>
  <c r="U1739" i="19"/>
  <c r="T1739" i="19"/>
  <c r="U1743" i="19"/>
  <c r="T1743" i="19"/>
  <c r="U1747" i="19"/>
  <c r="T1747" i="19"/>
  <c r="U1751" i="19"/>
  <c r="T1751" i="19"/>
  <c r="U1755" i="19"/>
  <c r="T1755" i="19"/>
  <c r="U1759" i="19"/>
  <c r="T1759" i="19"/>
  <c r="U1763" i="19"/>
  <c r="T1763" i="19"/>
  <c r="U1767" i="19"/>
  <c r="T1767" i="19"/>
  <c r="U1771" i="19"/>
  <c r="T1771" i="19"/>
  <c r="U1775" i="19"/>
  <c r="T1775" i="19"/>
  <c r="U1779" i="19"/>
  <c r="T1779" i="19"/>
  <c r="U1783" i="19"/>
  <c r="T1783" i="19"/>
  <c r="U1787" i="19"/>
  <c r="T1787" i="19"/>
  <c r="U1791" i="19"/>
  <c r="T1791" i="19"/>
  <c r="U1795" i="19"/>
  <c r="T1795" i="19"/>
  <c r="U1799" i="19"/>
  <c r="T1799" i="19"/>
  <c r="U1803" i="19"/>
  <c r="T1803" i="19"/>
  <c r="U1807" i="19"/>
  <c r="T1807" i="19"/>
  <c r="U1811" i="19"/>
  <c r="T1811" i="19"/>
  <c r="U1815" i="19"/>
  <c r="T1815" i="19"/>
  <c r="U1819" i="19"/>
  <c r="T1819" i="19"/>
  <c r="U1823" i="19"/>
  <c r="T1823" i="19"/>
  <c r="U1827" i="19"/>
  <c r="T1827" i="19"/>
  <c r="U1831" i="19"/>
  <c r="T1831" i="19"/>
  <c r="U1835" i="19"/>
  <c r="T1835" i="19"/>
  <c r="U1839" i="19"/>
  <c r="T1839" i="19"/>
  <c r="U1843" i="19"/>
  <c r="T1843" i="19"/>
  <c r="U1847" i="19"/>
  <c r="T1847" i="19"/>
  <c r="U1851" i="19"/>
  <c r="T1851" i="19"/>
  <c r="U1855" i="19"/>
  <c r="T1855" i="19"/>
  <c r="U1859" i="19"/>
  <c r="T1859" i="19"/>
  <c r="U1863" i="19"/>
  <c r="T1863" i="19"/>
  <c r="U1867" i="19"/>
  <c r="T1867" i="19"/>
  <c r="U1871" i="19"/>
  <c r="T1871" i="19"/>
  <c r="U1875" i="19"/>
  <c r="T1875" i="19"/>
  <c r="U1879" i="19"/>
  <c r="T1879" i="19"/>
  <c r="U1883" i="19"/>
  <c r="T1883" i="19"/>
  <c r="U1887" i="19"/>
  <c r="T1887" i="19"/>
  <c r="U1891" i="19"/>
  <c r="T1891" i="19"/>
  <c r="U1895" i="19"/>
  <c r="T1895" i="19"/>
  <c r="U1899" i="19"/>
  <c r="T1899" i="19"/>
  <c r="U1903" i="19"/>
  <c r="T1903" i="19"/>
  <c r="U1907" i="19"/>
  <c r="T1907" i="19"/>
  <c r="U1911" i="19"/>
  <c r="T1911" i="19"/>
  <c r="U1915" i="19"/>
  <c r="T1915" i="19"/>
  <c r="U1919" i="19"/>
  <c r="T1919" i="19"/>
  <c r="U1923" i="19"/>
  <c r="T1923" i="19"/>
  <c r="U1927" i="19"/>
  <c r="T1927" i="19"/>
  <c r="U1931" i="19"/>
  <c r="T1931" i="19"/>
  <c r="U1935" i="19"/>
  <c r="T1935" i="19"/>
  <c r="U1939" i="19"/>
  <c r="T1939" i="19"/>
  <c r="U1943" i="19"/>
  <c r="T1943" i="19"/>
  <c r="U1947" i="19"/>
  <c r="T1947" i="19"/>
  <c r="U1951" i="19"/>
  <c r="T1951" i="19"/>
  <c r="U1955" i="19"/>
  <c r="T1955" i="19"/>
  <c r="U1959" i="19"/>
  <c r="T1959" i="19"/>
  <c r="U1963" i="19"/>
  <c r="T1963" i="19"/>
  <c r="U1967" i="19"/>
  <c r="T1967" i="19"/>
  <c r="U1971" i="19"/>
  <c r="T1971" i="19"/>
  <c r="U1975" i="19"/>
  <c r="T1975" i="19"/>
  <c r="U1979" i="19"/>
  <c r="T1979" i="19"/>
  <c r="U1983" i="19"/>
  <c r="T1983" i="19"/>
  <c r="U1987" i="19"/>
  <c r="T1987" i="19"/>
  <c r="U1991" i="19"/>
  <c r="T1991" i="19"/>
  <c r="U1995" i="19"/>
  <c r="T1995" i="19"/>
  <c r="U1999" i="19"/>
  <c r="T1999" i="19"/>
  <c r="U2003" i="19"/>
  <c r="T2003" i="19"/>
  <c r="U2007" i="19"/>
  <c r="T2007" i="19"/>
  <c r="U2011" i="19"/>
  <c r="T2011" i="19"/>
  <c r="U2015" i="19"/>
  <c r="T2015" i="19"/>
  <c r="U2019" i="19"/>
  <c r="T2019" i="19"/>
  <c r="U2023" i="19"/>
  <c r="T2023" i="19"/>
  <c r="U2027" i="19"/>
  <c r="T2027" i="19"/>
  <c r="U2031" i="19"/>
  <c r="T2031" i="19"/>
  <c r="U2035" i="19"/>
  <c r="T2035" i="19"/>
  <c r="U2039" i="19"/>
  <c r="T2039" i="19"/>
  <c r="U2043" i="19"/>
  <c r="T2043" i="19"/>
  <c r="U2047" i="19"/>
  <c r="T2047" i="19"/>
  <c r="U2051" i="19"/>
  <c r="T2051" i="19"/>
  <c r="U2055" i="19"/>
  <c r="T2055" i="19"/>
  <c r="U2059" i="19"/>
  <c r="T2059" i="19"/>
  <c r="U2063" i="19"/>
  <c r="T2063" i="19"/>
  <c r="U2067" i="19"/>
  <c r="T2067" i="19"/>
  <c r="U2071" i="19"/>
  <c r="T2071" i="19"/>
  <c r="U2075" i="19"/>
  <c r="T2075" i="19"/>
  <c r="U2079" i="19"/>
  <c r="T2079" i="19"/>
  <c r="U2083" i="19"/>
  <c r="T2083" i="19"/>
  <c r="U2087" i="19"/>
  <c r="T2087" i="19"/>
  <c r="U2091" i="19"/>
  <c r="T2091" i="19"/>
  <c r="U2095" i="19"/>
  <c r="T2095" i="19"/>
  <c r="U2099" i="19"/>
  <c r="T2099" i="19"/>
  <c r="U2103" i="19"/>
  <c r="T2103" i="19"/>
  <c r="U2107" i="19"/>
  <c r="T2107" i="19"/>
  <c r="U2111" i="19"/>
  <c r="T2111" i="19"/>
  <c r="U2115" i="19"/>
  <c r="T2115" i="19"/>
  <c r="U2119" i="19"/>
  <c r="T2119" i="19"/>
  <c r="U2123" i="19"/>
  <c r="T2123" i="19"/>
  <c r="U2127" i="19"/>
  <c r="T2127" i="19"/>
  <c r="U2131" i="19"/>
  <c r="T2131" i="19"/>
  <c r="U2135" i="19"/>
  <c r="T2135" i="19"/>
  <c r="U2139" i="19"/>
  <c r="T2139" i="19"/>
  <c r="U2143" i="19"/>
  <c r="T2143" i="19"/>
  <c r="U2147" i="19"/>
  <c r="T2147" i="19"/>
  <c r="U2151" i="19"/>
  <c r="T2151" i="19"/>
  <c r="U2155" i="19"/>
  <c r="T2155" i="19"/>
  <c r="U2159" i="19"/>
  <c r="T2159" i="19"/>
  <c r="U2163" i="19"/>
  <c r="T2163" i="19"/>
  <c r="U2167" i="19"/>
  <c r="T2167" i="19"/>
  <c r="U2171" i="19"/>
  <c r="T2171" i="19"/>
  <c r="U2175" i="19"/>
  <c r="T2175" i="19"/>
  <c r="U2179" i="19"/>
  <c r="T2179" i="19"/>
  <c r="U2183" i="19"/>
  <c r="T2183" i="19"/>
  <c r="U2187" i="19"/>
  <c r="T2187" i="19"/>
  <c r="U2191" i="19"/>
  <c r="T2191" i="19"/>
  <c r="U2195" i="19"/>
  <c r="T2195" i="19"/>
  <c r="U2199" i="19"/>
  <c r="T2199" i="19"/>
  <c r="U2203" i="19"/>
  <c r="T2203" i="19"/>
  <c r="U2207" i="19"/>
  <c r="T2207" i="19"/>
  <c r="U2211" i="19"/>
  <c r="T2211" i="19"/>
  <c r="U2215" i="19"/>
  <c r="T2215" i="19"/>
  <c r="U2219" i="19"/>
  <c r="T2219" i="19"/>
  <c r="U2223" i="19"/>
  <c r="T2223" i="19"/>
  <c r="U2227" i="19"/>
  <c r="T2227" i="19"/>
  <c r="U2231" i="19"/>
  <c r="T2231" i="19"/>
  <c r="U2235" i="19"/>
  <c r="T2235" i="19"/>
  <c r="U2239" i="19"/>
  <c r="T2239" i="19"/>
  <c r="U2243" i="19"/>
  <c r="T2243" i="19"/>
  <c r="U2247" i="19"/>
  <c r="T2247" i="19"/>
  <c r="U2251" i="19"/>
  <c r="T2251" i="19"/>
  <c r="U2255" i="19"/>
  <c r="T2255" i="19"/>
  <c r="U2259" i="19"/>
  <c r="T2259" i="19"/>
  <c r="U2263" i="19"/>
  <c r="T2263" i="19"/>
  <c r="U2267" i="19"/>
  <c r="T2267" i="19"/>
  <c r="U2271" i="19"/>
  <c r="T2271" i="19"/>
  <c r="U2275" i="19"/>
  <c r="T2275" i="19"/>
  <c r="U2279" i="19"/>
  <c r="T2279" i="19"/>
  <c r="U2283" i="19"/>
  <c r="T2283" i="19"/>
  <c r="U2287" i="19"/>
  <c r="T2287" i="19"/>
  <c r="U2291" i="19"/>
  <c r="T2291" i="19"/>
  <c r="U2295" i="19"/>
  <c r="T2295" i="19"/>
  <c r="U2299" i="19"/>
  <c r="T2299" i="19"/>
  <c r="U2303" i="19"/>
  <c r="T2303" i="19"/>
  <c r="U2307" i="19"/>
  <c r="T2307" i="19"/>
  <c r="U2311" i="19"/>
  <c r="T2311" i="19"/>
  <c r="U2315" i="19"/>
  <c r="T2315" i="19"/>
  <c r="U2319" i="19"/>
  <c r="T2319" i="19"/>
  <c r="U2323" i="19"/>
  <c r="T2323" i="19"/>
  <c r="U2327" i="19"/>
  <c r="T2327" i="19"/>
  <c r="U2331" i="19"/>
  <c r="T2331" i="19"/>
  <c r="U2335" i="19"/>
  <c r="T2335" i="19"/>
  <c r="U2339" i="19"/>
  <c r="T2339" i="19"/>
  <c r="U2343" i="19"/>
  <c r="T2343" i="19"/>
  <c r="U2347" i="19"/>
  <c r="T2347" i="19"/>
  <c r="U2351" i="19"/>
  <c r="T2351" i="19"/>
  <c r="U2355" i="19"/>
  <c r="T2355" i="19"/>
  <c r="U2359" i="19"/>
  <c r="T2359" i="19"/>
  <c r="U2363" i="19"/>
  <c r="T2363" i="19"/>
  <c r="U2367" i="19"/>
  <c r="T2367" i="19"/>
  <c r="U2371" i="19"/>
  <c r="T2371" i="19"/>
  <c r="U2375" i="19"/>
  <c r="T2375" i="19"/>
  <c r="U2379" i="19"/>
  <c r="T2379" i="19"/>
  <c r="U2383" i="19"/>
  <c r="T2383" i="19"/>
  <c r="U2387" i="19"/>
  <c r="T2387" i="19"/>
  <c r="U2391" i="19"/>
  <c r="T2391" i="19"/>
  <c r="U2395" i="19"/>
  <c r="T2395" i="19"/>
  <c r="U2399" i="19"/>
  <c r="T2399" i="19"/>
  <c r="U2403" i="19"/>
  <c r="T2403" i="19"/>
  <c r="U2407" i="19"/>
  <c r="T2407" i="19"/>
  <c r="U2411" i="19"/>
  <c r="T2411" i="19"/>
  <c r="U2415" i="19"/>
  <c r="T2415" i="19"/>
  <c r="U2419" i="19"/>
  <c r="T2419" i="19"/>
  <c r="U2423" i="19"/>
  <c r="T2423" i="19"/>
  <c r="U2427" i="19"/>
  <c r="T2427" i="19"/>
  <c r="U2431" i="19"/>
  <c r="T2431" i="19"/>
  <c r="U2435" i="19"/>
  <c r="T2435" i="19"/>
  <c r="U2439" i="19"/>
  <c r="T2439" i="19"/>
  <c r="U2443" i="19"/>
  <c r="T2443" i="19"/>
  <c r="U2447" i="19"/>
  <c r="T2447" i="19"/>
  <c r="U2451" i="19"/>
  <c r="T2451" i="19"/>
  <c r="U2455" i="19"/>
  <c r="T2455" i="19"/>
  <c r="U2459" i="19"/>
  <c r="T2459" i="19"/>
  <c r="U2463" i="19"/>
  <c r="T2463" i="19"/>
  <c r="U2467" i="19"/>
  <c r="T2467" i="19"/>
  <c r="U2471" i="19"/>
  <c r="T2471" i="19"/>
  <c r="U2475" i="19"/>
  <c r="T2475" i="19"/>
  <c r="U2479" i="19"/>
  <c r="T2479" i="19"/>
  <c r="U2483" i="19"/>
  <c r="T2483" i="19"/>
  <c r="U2487" i="19"/>
  <c r="T2487" i="19"/>
  <c r="U2491" i="19"/>
  <c r="T2491" i="19"/>
  <c r="U2495" i="19"/>
  <c r="T2495" i="19"/>
  <c r="U2499" i="19"/>
  <c r="T2499" i="19"/>
  <c r="U2503" i="19"/>
  <c r="T2503" i="19"/>
  <c r="U2507" i="19"/>
  <c r="T2507" i="19"/>
  <c r="U2511" i="19"/>
  <c r="T2511" i="19"/>
  <c r="U2515" i="19"/>
  <c r="T2515" i="19"/>
  <c r="U2519" i="19"/>
  <c r="T2519" i="19"/>
  <c r="U2523" i="19"/>
  <c r="T2523" i="19"/>
  <c r="U2527" i="19"/>
  <c r="T2527" i="19"/>
  <c r="U2531" i="19"/>
  <c r="T2531" i="19"/>
  <c r="U2535" i="19"/>
  <c r="T2535" i="19"/>
  <c r="U2539" i="19"/>
  <c r="T2539" i="19"/>
  <c r="U2543" i="19"/>
  <c r="T2543" i="19"/>
  <c r="U2547" i="19"/>
  <c r="T2547" i="19"/>
  <c r="U2551" i="19"/>
  <c r="T2551" i="19"/>
  <c r="U2555" i="19"/>
  <c r="T2555" i="19"/>
  <c r="U2559" i="19"/>
  <c r="T2559" i="19"/>
  <c r="U2563" i="19"/>
  <c r="T2563" i="19"/>
  <c r="U2567" i="19"/>
  <c r="T2567" i="19"/>
  <c r="U2571" i="19"/>
  <c r="T2571" i="19"/>
  <c r="U2575" i="19"/>
  <c r="T2575" i="19"/>
  <c r="U2579" i="19"/>
  <c r="T2579" i="19"/>
  <c r="U2583" i="19"/>
  <c r="T2583" i="19"/>
  <c r="U2587" i="19"/>
  <c r="T2587" i="19"/>
  <c r="U2591" i="19"/>
  <c r="T2591" i="19"/>
  <c r="U2595" i="19"/>
  <c r="T2595" i="19"/>
  <c r="U2599" i="19"/>
  <c r="T2599" i="19"/>
  <c r="U2603" i="19"/>
  <c r="T2603" i="19"/>
  <c r="U2607" i="19"/>
  <c r="T2607" i="19"/>
  <c r="U2611" i="19"/>
  <c r="T2611" i="19"/>
  <c r="U2615" i="19"/>
  <c r="T2615" i="19"/>
  <c r="U2619" i="19"/>
  <c r="T2619" i="19"/>
  <c r="U2623" i="19"/>
  <c r="T2623" i="19"/>
  <c r="U2627" i="19"/>
  <c r="T2627" i="19"/>
  <c r="U2631" i="19"/>
  <c r="T2631" i="19"/>
  <c r="U2635" i="19"/>
  <c r="T2635" i="19"/>
  <c r="U2639" i="19"/>
  <c r="T2639" i="19"/>
  <c r="U2643" i="19"/>
  <c r="T2643" i="19"/>
  <c r="U2647" i="19"/>
  <c r="T2647" i="19"/>
  <c r="U2651" i="19"/>
  <c r="T2651" i="19"/>
  <c r="U2655" i="19"/>
  <c r="T2655" i="19"/>
  <c r="U2659" i="19"/>
  <c r="T2659" i="19"/>
  <c r="U2663" i="19"/>
  <c r="T2663" i="19"/>
  <c r="U2667" i="19"/>
  <c r="T2667" i="19"/>
  <c r="U2671" i="19"/>
  <c r="T2671" i="19"/>
  <c r="U2675" i="19"/>
  <c r="T2675" i="19"/>
  <c r="U2679" i="19"/>
  <c r="T2679" i="19"/>
  <c r="U2683" i="19"/>
  <c r="T2683" i="19"/>
  <c r="U2687" i="19"/>
  <c r="T2687" i="19"/>
  <c r="U2691" i="19"/>
  <c r="T2691" i="19"/>
  <c r="I6" i="19"/>
  <c r="H6" i="19"/>
  <c r="I10" i="19"/>
  <c r="H10" i="19"/>
  <c r="I14" i="19"/>
  <c r="H14" i="19"/>
  <c r="I18" i="19"/>
  <c r="H18" i="19"/>
  <c r="I22" i="19"/>
  <c r="H22" i="19"/>
  <c r="I26" i="19"/>
  <c r="H26" i="19"/>
  <c r="I30" i="19"/>
  <c r="H30" i="19"/>
  <c r="I34" i="19"/>
  <c r="H34" i="19"/>
  <c r="I38" i="19"/>
  <c r="H38" i="19"/>
  <c r="I42" i="19"/>
  <c r="H42" i="19"/>
  <c r="I46" i="19"/>
  <c r="H46" i="19"/>
  <c r="I50" i="19"/>
  <c r="H50" i="19"/>
  <c r="I54" i="19"/>
  <c r="H54" i="19"/>
  <c r="I58" i="19"/>
  <c r="H58" i="19"/>
  <c r="I62" i="19"/>
  <c r="H62" i="19"/>
  <c r="I66" i="19"/>
  <c r="H66" i="19"/>
  <c r="I70" i="19"/>
  <c r="H70" i="19"/>
  <c r="I74" i="19"/>
  <c r="H74" i="19"/>
  <c r="I78" i="19"/>
  <c r="H78" i="19"/>
  <c r="I82" i="19"/>
  <c r="H82" i="19"/>
  <c r="I86" i="19"/>
  <c r="H86" i="19"/>
  <c r="I90" i="19"/>
  <c r="H90" i="19"/>
  <c r="I94" i="19"/>
  <c r="H94" i="19"/>
  <c r="I98" i="19"/>
  <c r="H98" i="19"/>
  <c r="I102" i="19"/>
  <c r="H102" i="19"/>
  <c r="I106" i="19"/>
  <c r="H106" i="19"/>
  <c r="I110" i="19"/>
  <c r="H110" i="19"/>
  <c r="I114" i="19"/>
  <c r="H114" i="19"/>
  <c r="I118" i="19"/>
  <c r="H118" i="19"/>
  <c r="I122" i="19"/>
  <c r="H122" i="19"/>
  <c r="I126" i="19"/>
  <c r="H126" i="19"/>
  <c r="I130" i="19"/>
  <c r="H130" i="19"/>
  <c r="I134" i="19"/>
  <c r="H134" i="19"/>
  <c r="I138" i="19"/>
  <c r="H138" i="19"/>
  <c r="I142" i="19"/>
  <c r="H142" i="19"/>
  <c r="I146" i="19"/>
  <c r="H146" i="19"/>
  <c r="I150" i="19"/>
  <c r="H150" i="19"/>
  <c r="I154" i="19"/>
  <c r="H154" i="19"/>
  <c r="I158" i="19"/>
  <c r="H158" i="19"/>
  <c r="I162" i="19"/>
  <c r="H162" i="19"/>
  <c r="I166" i="19"/>
  <c r="H166" i="19"/>
  <c r="I170" i="19"/>
  <c r="H170" i="19"/>
  <c r="I174" i="19"/>
  <c r="H174" i="19"/>
  <c r="I178" i="19"/>
  <c r="H178" i="19"/>
  <c r="I182" i="19"/>
  <c r="H182" i="19"/>
  <c r="I186" i="19"/>
  <c r="H186" i="19"/>
  <c r="I190" i="19"/>
  <c r="H190" i="19"/>
  <c r="I194" i="19"/>
  <c r="H194" i="19"/>
  <c r="I198" i="19"/>
  <c r="H198" i="19"/>
  <c r="I202" i="19"/>
  <c r="H202" i="19"/>
  <c r="I206" i="19"/>
  <c r="H206" i="19"/>
  <c r="I210" i="19"/>
  <c r="H210" i="19"/>
  <c r="I214" i="19"/>
  <c r="H214" i="19"/>
  <c r="I218" i="19"/>
  <c r="H218" i="19"/>
  <c r="I222" i="19"/>
  <c r="H222" i="19"/>
  <c r="I226" i="19"/>
  <c r="H226" i="19"/>
  <c r="I230" i="19"/>
  <c r="H230" i="19"/>
  <c r="I234" i="19"/>
  <c r="H234" i="19"/>
  <c r="I238" i="19"/>
  <c r="H238" i="19"/>
  <c r="I242" i="19"/>
  <c r="H242" i="19"/>
  <c r="I246" i="19"/>
  <c r="H246" i="19"/>
  <c r="I250" i="19"/>
  <c r="H250" i="19"/>
  <c r="I254" i="19"/>
  <c r="H254" i="19"/>
  <c r="I258" i="19"/>
  <c r="H258" i="19"/>
  <c r="I262" i="19"/>
  <c r="H262" i="19"/>
  <c r="I266" i="19"/>
  <c r="H266" i="19"/>
  <c r="I270" i="19"/>
  <c r="H270" i="19"/>
  <c r="I274" i="19"/>
  <c r="H274" i="19"/>
  <c r="I278" i="19"/>
  <c r="H278" i="19"/>
  <c r="I282" i="19"/>
  <c r="H282" i="19"/>
  <c r="I286" i="19"/>
  <c r="H286" i="19"/>
  <c r="I290" i="19"/>
  <c r="H290" i="19"/>
  <c r="I294" i="19"/>
  <c r="H294" i="19"/>
  <c r="I298" i="19"/>
  <c r="H298" i="19"/>
  <c r="I302" i="19"/>
  <c r="H302" i="19"/>
  <c r="I306" i="19"/>
  <c r="H306" i="19"/>
  <c r="I310" i="19"/>
  <c r="H310" i="19"/>
  <c r="I314" i="19"/>
  <c r="H314" i="19"/>
  <c r="I318" i="19"/>
  <c r="H318" i="19"/>
  <c r="I322" i="19"/>
  <c r="H322" i="19"/>
  <c r="I326" i="19"/>
  <c r="H326" i="19"/>
  <c r="I330" i="19"/>
  <c r="H330" i="19"/>
  <c r="I334" i="19"/>
  <c r="H334" i="19"/>
  <c r="I338" i="19"/>
  <c r="H338" i="19"/>
  <c r="I342" i="19"/>
  <c r="H342" i="19"/>
  <c r="I346" i="19"/>
  <c r="H346" i="19"/>
  <c r="I350" i="19"/>
  <c r="H350" i="19"/>
  <c r="I354" i="19"/>
  <c r="H354" i="19"/>
  <c r="I358" i="19"/>
  <c r="H358" i="19"/>
  <c r="I362" i="19"/>
  <c r="H362" i="19"/>
  <c r="I366" i="19"/>
  <c r="H366" i="19"/>
  <c r="I370" i="19"/>
  <c r="H370" i="19"/>
  <c r="I374" i="19"/>
  <c r="H374" i="19"/>
  <c r="I378" i="19"/>
  <c r="H378" i="19"/>
  <c r="I382" i="19"/>
  <c r="H382" i="19"/>
  <c r="I386" i="19"/>
  <c r="H386" i="19"/>
  <c r="I390" i="19"/>
  <c r="H390" i="19"/>
  <c r="I394" i="19"/>
  <c r="H394" i="19"/>
  <c r="I398" i="19"/>
  <c r="H398" i="19"/>
  <c r="I402" i="19"/>
  <c r="H402" i="19"/>
  <c r="I406" i="19"/>
  <c r="H406" i="19"/>
  <c r="I410" i="19"/>
  <c r="H410" i="19"/>
  <c r="I414" i="19"/>
  <c r="H414" i="19"/>
  <c r="I418" i="19"/>
  <c r="H418" i="19"/>
  <c r="I422" i="19"/>
  <c r="H422" i="19"/>
  <c r="I426" i="19"/>
  <c r="H426" i="19"/>
  <c r="I430" i="19"/>
  <c r="H430" i="19"/>
  <c r="I434" i="19"/>
  <c r="H434" i="19"/>
  <c r="I438" i="19"/>
  <c r="H438" i="19"/>
  <c r="I442" i="19"/>
  <c r="H442" i="19"/>
  <c r="I446" i="19"/>
  <c r="H446" i="19"/>
  <c r="I450" i="19"/>
  <c r="H450" i="19"/>
  <c r="I454" i="19"/>
  <c r="H454" i="19"/>
  <c r="I458" i="19"/>
  <c r="H458" i="19"/>
  <c r="I462" i="19"/>
  <c r="H462" i="19"/>
  <c r="I466" i="19"/>
  <c r="H466" i="19"/>
  <c r="I470" i="19"/>
  <c r="H470" i="19"/>
  <c r="I474" i="19"/>
  <c r="H474" i="19"/>
  <c r="I478" i="19"/>
  <c r="H478" i="19"/>
  <c r="I482" i="19"/>
  <c r="H482" i="19"/>
  <c r="I486" i="19"/>
  <c r="H486" i="19"/>
  <c r="I490" i="19"/>
  <c r="H490" i="19"/>
  <c r="I494" i="19"/>
  <c r="H494" i="19"/>
  <c r="I498" i="19"/>
  <c r="H498" i="19"/>
  <c r="I502" i="19"/>
  <c r="H502" i="19"/>
  <c r="I506" i="19"/>
  <c r="H506" i="19"/>
  <c r="I510" i="19"/>
  <c r="H510" i="19"/>
  <c r="I514" i="19"/>
  <c r="H514" i="19"/>
  <c r="I518" i="19"/>
  <c r="H518" i="19"/>
  <c r="I522" i="19"/>
  <c r="H522" i="19"/>
  <c r="I526" i="19"/>
  <c r="H526" i="19"/>
  <c r="I530" i="19"/>
  <c r="H530" i="19"/>
  <c r="I534" i="19"/>
  <c r="H534" i="19"/>
  <c r="I538" i="19"/>
  <c r="H538" i="19"/>
  <c r="I542" i="19"/>
  <c r="H542" i="19"/>
  <c r="I546" i="19"/>
  <c r="H546" i="19"/>
  <c r="I550" i="19"/>
  <c r="H550" i="19"/>
  <c r="I554" i="19"/>
  <c r="H554" i="19"/>
  <c r="I558" i="19"/>
  <c r="H558" i="19"/>
  <c r="I562" i="19"/>
  <c r="H562" i="19"/>
  <c r="I566" i="19"/>
  <c r="H566" i="19"/>
  <c r="I570" i="19"/>
  <c r="H570" i="19"/>
  <c r="I574" i="19"/>
  <c r="H574" i="19"/>
  <c r="I578" i="19"/>
  <c r="H578" i="19"/>
  <c r="I582" i="19"/>
  <c r="H582" i="19"/>
  <c r="I586" i="19"/>
  <c r="H586" i="19"/>
  <c r="I590" i="19"/>
  <c r="H590" i="19"/>
  <c r="I594" i="19"/>
  <c r="H594" i="19"/>
  <c r="I598" i="19"/>
  <c r="H598" i="19"/>
  <c r="I602" i="19"/>
  <c r="H602" i="19"/>
  <c r="I606" i="19"/>
  <c r="H606" i="19"/>
  <c r="I610" i="19"/>
  <c r="H610" i="19"/>
  <c r="I614" i="19"/>
  <c r="H614" i="19"/>
  <c r="I618" i="19"/>
  <c r="H618" i="19"/>
  <c r="I622" i="19"/>
  <c r="H622" i="19"/>
  <c r="I626" i="19"/>
  <c r="H626" i="19"/>
  <c r="I630" i="19"/>
  <c r="H630" i="19"/>
  <c r="I634" i="19"/>
  <c r="H634" i="19"/>
  <c r="I638" i="19"/>
  <c r="H638" i="19"/>
  <c r="I642" i="19"/>
  <c r="H642" i="19"/>
  <c r="I646" i="19"/>
  <c r="H646" i="19"/>
  <c r="I650" i="19"/>
  <c r="H650" i="19"/>
  <c r="I654" i="19"/>
  <c r="H654" i="19"/>
  <c r="I658" i="19"/>
  <c r="H658" i="19"/>
  <c r="I662" i="19"/>
  <c r="H662" i="19"/>
  <c r="I666" i="19"/>
  <c r="H666" i="19"/>
  <c r="I670" i="19"/>
  <c r="H670" i="19"/>
  <c r="I674" i="19"/>
  <c r="H674" i="19"/>
  <c r="I678" i="19"/>
  <c r="H678" i="19"/>
  <c r="I682" i="19"/>
  <c r="H682" i="19"/>
  <c r="I686" i="19"/>
  <c r="H686" i="19"/>
  <c r="I690" i="19"/>
  <c r="H690" i="19"/>
  <c r="I694" i="19"/>
  <c r="H694" i="19"/>
  <c r="I698" i="19"/>
  <c r="H698" i="19"/>
  <c r="I702" i="19"/>
  <c r="H702" i="19"/>
  <c r="I706" i="19"/>
  <c r="H706" i="19"/>
  <c r="I710" i="19"/>
  <c r="H710" i="19"/>
  <c r="I714" i="19"/>
  <c r="H714" i="19"/>
  <c r="I718" i="19"/>
  <c r="H718" i="19"/>
  <c r="I722" i="19"/>
  <c r="H722" i="19"/>
  <c r="I726" i="19"/>
  <c r="H726" i="19"/>
  <c r="I730" i="19"/>
  <c r="H730" i="19"/>
  <c r="I734" i="19"/>
  <c r="H734" i="19"/>
  <c r="I738" i="19"/>
  <c r="H738" i="19"/>
  <c r="I742" i="19"/>
  <c r="H742" i="19"/>
  <c r="I746" i="19"/>
  <c r="H746" i="19"/>
  <c r="I750" i="19"/>
  <c r="H750" i="19"/>
  <c r="I754" i="19"/>
  <c r="H754" i="19"/>
  <c r="I758" i="19"/>
  <c r="H758" i="19"/>
  <c r="I762" i="19"/>
  <c r="H762" i="19"/>
  <c r="I766" i="19"/>
  <c r="H766" i="19"/>
  <c r="I770" i="19"/>
  <c r="H770" i="19"/>
  <c r="I774" i="19"/>
  <c r="H774" i="19"/>
  <c r="I778" i="19"/>
  <c r="H778" i="19"/>
  <c r="I782" i="19"/>
  <c r="H782" i="19"/>
  <c r="I786" i="19"/>
  <c r="H786" i="19"/>
  <c r="I790" i="19"/>
  <c r="H790" i="19"/>
  <c r="I794" i="19"/>
  <c r="H794" i="19"/>
  <c r="I798" i="19"/>
  <c r="H798" i="19"/>
  <c r="I802" i="19"/>
  <c r="H802" i="19"/>
  <c r="I806" i="19"/>
  <c r="H806" i="19"/>
  <c r="I810" i="19"/>
  <c r="H810" i="19"/>
  <c r="I814" i="19"/>
  <c r="H814" i="19"/>
  <c r="I818" i="19"/>
  <c r="H818" i="19"/>
  <c r="I822" i="19"/>
  <c r="H822" i="19"/>
  <c r="I826" i="19"/>
  <c r="H826" i="19"/>
  <c r="I830" i="19"/>
  <c r="H830" i="19"/>
  <c r="I834" i="19"/>
  <c r="H834" i="19"/>
  <c r="I838" i="19"/>
  <c r="H838" i="19"/>
  <c r="I842" i="19"/>
  <c r="H842" i="19"/>
  <c r="I846" i="19"/>
  <c r="H846" i="19"/>
  <c r="I850" i="19"/>
  <c r="H850" i="19"/>
  <c r="I854" i="19"/>
  <c r="H854" i="19"/>
  <c r="I858" i="19"/>
  <c r="H858" i="19"/>
  <c r="I862" i="19"/>
  <c r="H862" i="19"/>
  <c r="I866" i="19"/>
  <c r="H866" i="19"/>
  <c r="I870" i="19"/>
  <c r="H870" i="19"/>
  <c r="I874" i="19"/>
  <c r="H874" i="19"/>
  <c r="I878" i="19"/>
  <c r="H878" i="19"/>
  <c r="I882" i="19"/>
  <c r="H882" i="19"/>
  <c r="I886" i="19"/>
  <c r="H886" i="19"/>
  <c r="I890" i="19"/>
  <c r="H890" i="19"/>
  <c r="I894" i="19"/>
  <c r="H894" i="19"/>
  <c r="I898" i="19"/>
  <c r="H898" i="19"/>
  <c r="I902" i="19"/>
  <c r="H902" i="19"/>
  <c r="I906" i="19"/>
  <c r="H906" i="19"/>
  <c r="I910" i="19"/>
  <c r="H910" i="19"/>
  <c r="I914" i="19"/>
  <c r="H914" i="19"/>
  <c r="I918" i="19"/>
  <c r="H918" i="19"/>
  <c r="I922" i="19"/>
  <c r="H922" i="19"/>
  <c r="I926" i="19"/>
  <c r="H926" i="19"/>
  <c r="I930" i="19"/>
  <c r="H930" i="19"/>
  <c r="I934" i="19"/>
  <c r="H934" i="19"/>
  <c r="I938" i="19"/>
  <c r="H938" i="19"/>
  <c r="I942" i="19"/>
  <c r="H942" i="19"/>
  <c r="I946" i="19"/>
  <c r="H946" i="19"/>
  <c r="I950" i="19"/>
  <c r="H950" i="19"/>
  <c r="I954" i="19"/>
  <c r="H954" i="19"/>
  <c r="I958" i="19"/>
  <c r="H958" i="19"/>
  <c r="I962" i="19"/>
  <c r="H962" i="19"/>
  <c r="I966" i="19"/>
  <c r="H966" i="19"/>
  <c r="I970" i="19"/>
  <c r="H970" i="19"/>
  <c r="I974" i="19"/>
  <c r="H974" i="19"/>
  <c r="I978" i="19"/>
  <c r="H978" i="19"/>
  <c r="I982" i="19"/>
  <c r="H982" i="19"/>
  <c r="I986" i="19"/>
  <c r="H986" i="19"/>
  <c r="I990" i="19"/>
  <c r="H990" i="19"/>
  <c r="I994" i="19"/>
  <c r="H994" i="19"/>
  <c r="I998" i="19"/>
  <c r="H998" i="19"/>
  <c r="I1002" i="19"/>
  <c r="H1002" i="19"/>
  <c r="I1006" i="19"/>
  <c r="H1006" i="19"/>
  <c r="I1010" i="19"/>
  <c r="H1010" i="19"/>
  <c r="I1014" i="19"/>
  <c r="H1014" i="19"/>
  <c r="I1018" i="19"/>
  <c r="H1018" i="19"/>
  <c r="I1022" i="19"/>
  <c r="H1022" i="19"/>
  <c r="I1026" i="19"/>
  <c r="H1026" i="19"/>
  <c r="I1030" i="19"/>
  <c r="H1030" i="19"/>
  <c r="I1034" i="19"/>
  <c r="H1034" i="19"/>
  <c r="I1038" i="19"/>
  <c r="H1038" i="19"/>
  <c r="I1042" i="19"/>
  <c r="H1042" i="19"/>
  <c r="I1046" i="19"/>
  <c r="H1046" i="19"/>
  <c r="I1050" i="19"/>
  <c r="H1050" i="19"/>
  <c r="I1054" i="19"/>
  <c r="H1054" i="19"/>
  <c r="I1058" i="19"/>
  <c r="H1058" i="19"/>
  <c r="I1062" i="19"/>
  <c r="H1062" i="19"/>
  <c r="I1066" i="19"/>
  <c r="H1066" i="19"/>
  <c r="I1070" i="19"/>
  <c r="H1070" i="19"/>
  <c r="I1074" i="19"/>
  <c r="H1074" i="19"/>
  <c r="I1078" i="19"/>
  <c r="H1078" i="19"/>
  <c r="I1082" i="19"/>
  <c r="H1082" i="19"/>
  <c r="I1086" i="19"/>
  <c r="H1086" i="19"/>
  <c r="I1090" i="19"/>
  <c r="H1090" i="19"/>
  <c r="I1094" i="19"/>
  <c r="H1094" i="19"/>
  <c r="I1098" i="19"/>
  <c r="H1098" i="19"/>
  <c r="I1102" i="19"/>
  <c r="H1102" i="19"/>
  <c r="I1106" i="19"/>
  <c r="H1106" i="19"/>
  <c r="I1110" i="19"/>
  <c r="H1110" i="19"/>
  <c r="I1114" i="19"/>
  <c r="H1114" i="19"/>
  <c r="I1118" i="19"/>
  <c r="H1118" i="19"/>
  <c r="I1122" i="19"/>
  <c r="H1122" i="19"/>
  <c r="I1126" i="19"/>
  <c r="H1126" i="19"/>
  <c r="I1130" i="19"/>
  <c r="H1130" i="19"/>
  <c r="I1134" i="19"/>
  <c r="H1134" i="19"/>
  <c r="I1138" i="19"/>
  <c r="H1138" i="19"/>
  <c r="I1142" i="19"/>
  <c r="H1142" i="19"/>
  <c r="I1146" i="19"/>
  <c r="H1146" i="19"/>
  <c r="I1150" i="19"/>
  <c r="H1150" i="19"/>
  <c r="I1154" i="19"/>
  <c r="H1154" i="19"/>
  <c r="I1158" i="19"/>
  <c r="H1158" i="19"/>
  <c r="I1162" i="19"/>
  <c r="H1162" i="19"/>
  <c r="I1166" i="19"/>
  <c r="H1166" i="19"/>
  <c r="I1170" i="19"/>
  <c r="H1170" i="19"/>
  <c r="I1174" i="19"/>
  <c r="H1174" i="19"/>
  <c r="I1178" i="19"/>
  <c r="H1178" i="19"/>
  <c r="I1182" i="19"/>
  <c r="H1182" i="19"/>
  <c r="I1186" i="19"/>
  <c r="H1186" i="19"/>
  <c r="I1190" i="19"/>
  <c r="H1190" i="19"/>
  <c r="I1194" i="19"/>
  <c r="H1194" i="19"/>
  <c r="I1198" i="19"/>
  <c r="H1198" i="19"/>
  <c r="I1202" i="19"/>
  <c r="H1202" i="19"/>
  <c r="I1206" i="19"/>
  <c r="H1206" i="19"/>
  <c r="I1210" i="19"/>
  <c r="H1210" i="19"/>
  <c r="I1214" i="19"/>
  <c r="H1214" i="19"/>
  <c r="I1218" i="19"/>
  <c r="H1218" i="19"/>
  <c r="I1222" i="19"/>
  <c r="H1222" i="19"/>
  <c r="I1226" i="19"/>
  <c r="H1226" i="19"/>
  <c r="I1230" i="19"/>
  <c r="H1230" i="19"/>
  <c r="I1234" i="19"/>
  <c r="H1234" i="19"/>
  <c r="I1238" i="19"/>
  <c r="H1238" i="19"/>
  <c r="I1242" i="19"/>
  <c r="H1242" i="19"/>
  <c r="I1246" i="19"/>
  <c r="H1246" i="19"/>
  <c r="I1250" i="19"/>
  <c r="H1250" i="19"/>
  <c r="I1254" i="19"/>
  <c r="H1254" i="19"/>
  <c r="I1258" i="19"/>
  <c r="H1258" i="19"/>
  <c r="I1262" i="19"/>
  <c r="H1262" i="19"/>
  <c r="I1266" i="19"/>
  <c r="H1266" i="19"/>
  <c r="I1270" i="19"/>
  <c r="H1270" i="19"/>
  <c r="I1274" i="19"/>
  <c r="H1274" i="19"/>
  <c r="I1278" i="19"/>
  <c r="H1278" i="19"/>
  <c r="I1282" i="19"/>
  <c r="H1282" i="19"/>
  <c r="I1286" i="19"/>
  <c r="H1286" i="19"/>
  <c r="I1290" i="19"/>
  <c r="H1290" i="19"/>
  <c r="I1294" i="19"/>
  <c r="H1294" i="19"/>
  <c r="I1298" i="19"/>
  <c r="H1298" i="19"/>
  <c r="I1302" i="19"/>
  <c r="H1302" i="19"/>
  <c r="I1306" i="19"/>
  <c r="H1306" i="19"/>
  <c r="I1310" i="19"/>
  <c r="H1310" i="19"/>
  <c r="I1314" i="19"/>
  <c r="H1314" i="19"/>
  <c r="I1318" i="19"/>
  <c r="H1318" i="19"/>
  <c r="I1322" i="19"/>
  <c r="H1322" i="19"/>
  <c r="I1326" i="19"/>
  <c r="H1326" i="19"/>
  <c r="I1330" i="19"/>
  <c r="H1330" i="19"/>
  <c r="I1334" i="19"/>
  <c r="H1334" i="19"/>
  <c r="I1338" i="19"/>
  <c r="H1338" i="19"/>
  <c r="I1342" i="19"/>
  <c r="H1342" i="19"/>
  <c r="I1346" i="19"/>
  <c r="H1346" i="19"/>
  <c r="I1350" i="19"/>
  <c r="H1350" i="19"/>
  <c r="I1354" i="19"/>
  <c r="H1354" i="19"/>
  <c r="I1358" i="19"/>
  <c r="H1358" i="19"/>
  <c r="I1362" i="19"/>
  <c r="H1362" i="19"/>
  <c r="I1366" i="19"/>
  <c r="H1366" i="19"/>
  <c r="I1370" i="19"/>
  <c r="H1370" i="19"/>
  <c r="I1374" i="19"/>
  <c r="H1374" i="19"/>
  <c r="I1378" i="19"/>
  <c r="H1378" i="19"/>
  <c r="I1382" i="19"/>
  <c r="H1382" i="19"/>
  <c r="I1386" i="19"/>
  <c r="H1386" i="19"/>
  <c r="I1390" i="19"/>
  <c r="H1390" i="19"/>
  <c r="I1394" i="19"/>
  <c r="H1394" i="19"/>
  <c r="I1398" i="19"/>
  <c r="H1398" i="19"/>
  <c r="I1402" i="19"/>
  <c r="H1402" i="19"/>
  <c r="I1406" i="19"/>
  <c r="H1406" i="19"/>
  <c r="I1410" i="19"/>
  <c r="H1410" i="19"/>
  <c r="I1414" i="19"/>
  <c r="H1414" i="19"/>
  <c r="I1418" i="19"/>
  <c r="H1418" i="19"/>
  <c r="I1422" i="19"/>
  <c r="H1422" i="19"/>
  <c r="I1426" i="19"/>
  <c r="H1426" i="19"/>
  <c r="I1430" i="19"/>
  <c r="H1430" i="19"/>
  <c r="I1434" i="19"/>
  <c r="H1434" i="19"/>
  <c r="I1438" i="19"/>
  <c r="H1438" i="19"/>
  <c r="I1442" i="19"/>
  <c r="H1442" i="19"/>
  <c r="I1446" i="19"/>
  <c r="H1446" i="19"/>
  <c r="I1450" i="19"/>
  <c r="H1450" i="19"/>
  <c r="I1454" i="19"/>
  <c r="H1454" i="19"/>
  <c r="I1458" i="19"/>
  <c r="H1458" i="19"/>
  <c r="I1462" i="19"/>
  <c r="H1462" i="19"/>
  <c r="I1466" i="19"/>
  <c r="H1466" i="19"/>
  <c r="I1470" i="19"/>
  <c r="H1470" i="19"/>
  <c r="I1474" i="19"/>
  <c r="H1474" i="19"/>
  <c r="I1478" i="19"/>
  <c r="H1478" i="19"/>
  <c r="I1482" i="19"/>
  <c r="H1482" i="19"/>
  <c r="I1486" i="19"/>
  <c r="H1486" i="19"/>
  <c r="I1490" i="19"/>
  <c r="H1490" i="19"/>
  <c r="I1494" i="19"/>
  <c r="H1494" i="19"/>
  <c r="I1498" i="19"/>
  <c r="H1498" i="19"/>
  <c r="I1502" i="19"/>
  <c r="H1502" i="19"/>
  <c r="I1506" i="19"/>
  <c r="H1506" i="19"/>
  <c r="I1510" i="19"/>
  <c r="H1510" i="19"/>
  <c r="I1514" i="19"/>
  <c r="H1514" i="19"/>
  <c r="I1518" i="19"/>
  <c r="H1518" i="19"/>
  <c r="I1522" i="19"/>
  <c r="H1522" i="19"/>
  <c r="I1526" i="19"/>
  <c r="H1526" i="19"/>
  <c r="I1530" i="19"/>
  <c r="H1530" i="19"/>
  <c r="I1534" i="19"/>
  <c r="H1534" i="19"/>
  <c r="I1538" i="19"/>
  <c r="H1538" i="19"/>
  <c r="I1542" i="19"/>
  <c r="H1542" i="19"/>
  <c r="I1546" i="19"/>
  <c r="H1546" i="19"/>
  <c r="I1550" i="19"/>
  <c r="H1550" i="19"/>
  <c r="I1554" i="19"/>
  <c r="H1554" i="19"/>
  <c r="I1558" i="19"/>
  <c r="H1558" i="19"/>
  <c r="I1562" i="19"/>
  <c r="H1562" i="19"/>
  <c r="I1566" i="19"/>
  <c r="H1566" i="19"/>
  <c r="I1570" i="19"/>
  <c r="H1570" i="19"/>
  <c r="I1574" i="19"/>
  <c r="H1574" i="19"/>
  <c r="I1578" i="19"/>
  <c r="H1578" i="19"/>
  <c r="I1582" i="19"/>
  <c r="H1582" i="19"/>
  <c r="I1586" i="19"/>
  <c r="H1586" i="19"/>
  <c r="I1590" i="19"/>
  <c r="H1590" i="19"/>
  <c r="I1594" i="19"/>
  <c r="H1594" i="19"/>
  <c r="I1598" i="19"/>
  <c r="H1598" i="19"/>
  <c r="I1602" i="19"/>
  <c r="H1602" i="19"/>
  <c r="I1606" i="19"/>
  <c r="H1606" i="19"/>
  <c r="I1610" i="19"/>
  <c r="H1610" i="19"/>
  <c r="I1614" i="19"/>
  <c r="H1614" i="19"/>
  <c r="I1618" i="19"/>
  <c r="H1618" i="19"/>
  <c r="I1622" i="19"/>
  <c r="H1622" i="19"/>
  <c r="I1626" i="19"/>
  <c r="H1626" i="19"/>
  <c r="I1630" i="19"/>
  <c r="H1630" i="19"/>
  <c r="I1634" i="19"/>
  <c r="H1634" i="19"/>
  <c r="I1638" i="19"/>
  <c r="H1638" i="19"/>
  <c r="I1642" i="19"/>
  <c r="H1642" i="19"/>
  <c r="I1646" i="19"/>
  <c r="H1646" i="19"/>
  <c r="I1650" i="19"/>
  <c r="H1650" i="19"/>
  <c r="I1654" i="19"/>
  <c r="H1654" i="19"/>
  <c r="I1658" i="19"/>
  <c r="H1658" i="19"/>
  <c r="I1662" i="19"/>
  <c r="H1662" i="19"/>
  <c r="I1666" i="19"/>
  <c r="H1666" i="19"/>
  <c r="I1670" i="19"/>
  <c r="H1670" i="19"/>
  <c r="I1674" i="19"/>
  <c r="H1674" i="19"/>
  <c r="I1678" i="19"/>
  <c r="H1678" i="19"/>
  <c r="I1682" i="19"/>
  <c r="H1682" i="19"/>
  <c r="I1686" i="19"/>
  <c r="H1686" i="19"/>
  <c r="I1690" i="19"/>
  <c r="H1690" i="19"/>
  <c r="I1694" i="19"/>
  <c r="H1694" i="19"/>
  <c r="I1698" i="19"/>
  <c r="H1698" i="19"/>
  <c r="I1702" i="19"/>
  <c r="H1702" i="19"/>
  <c r="I1706" i="19"/>
  <c r="H1706" i="19"/>
  <c r="I1710" i="19"/>
  <c r="H1710" i="19"/>
  <c r="I1714" i="19"/>
  <c r="H1714" i="19"/>
  <c r="I1718" i="19"/>
  <c r="H1718" i="19"/>
  <c r="I1722" i="19"/>
  <c r="H1722" i="19"/>
  <c r="I1726" i="19"/>
  <c r="H1726" i="19"/>
  <c r="I1730" i="19"/>
  <c r="H1730" i="19"/>
  <c r="I1734" i="19"/>
  <c r="H1734" i="19"/>
  <c r="I1738" i="19"/>
  <c r="H1738" i="19"/>
  <c r="I1742" i="19"/>
  <c r="H1742" i="19"/>
  <c r="I1746" i="19"/>
  <c r="H1746" i="19"/>
  <c r="I1750" i="19"/>
  <c r="H1750" i="19"/>
  <c r="I1754" i="19"/>
  <c r="H1754" i="19"/>
  <c r="I1758" i="19"/>
  <c r="H1758" i="19"/>
  <c r="I1762" i="19"/>
  <c r="H1762" i="19"/>
  <c r="I1766" i="19"/>
  <c r="H1766" i="19"/>
  <c r="I1770" i="19"/>
  <c r="H1770" i="19"/>
  <c r="I1774" i="19"/>
  <c r="H1774" i="19"/>
  <c r="I1778" i="19"/>
  <c r="H1778" i="19"/>
  <c r="I1782" i="19"/>
  <c r="H1782" i="19"/>
  <c r="I1786" i="19"/>
  <c r="H1786" i="19"/>
  <c r="I1790" i="19"/>
  <c r="H1790" i="19"/>
  <c r="I1794" i="19"/>
  <c r="H1794" i="19"/>
  <c r="I1798" i="19"/>
  <c r="H1798" i="19"/>
  <c r="I1802" i="19"/>
  <c r="H1802" i="19"/>
  <c r="I1806" i="19"/>
  <c r="H1806" i="19"/>
  <c r="I1810" i="19"/>
  <c r="H1810" i="19"/>
  <c r="I1814" i="19"/>
  <c r="H1814" i="19"/>
  <c r="I1818" i="19"/>
  <c r="H1818" i="19"/>
  <c r="I1822" i="19"/>
  <c r="H1822" i="19"/>
  <c r="I1826" i="19"/>
  <c r="H1826" i="19"/>
  <c r="I1830" i="19"/>
  <c r="H1830" i="19"/>
  <c r="I1834" i="19"/>
  <c r="H1834" i="19"/>
  <c r="I1838" i="19"/>
  <c r="H1838" i="19"/>
  <c r="I1842" i="19"/>
  <c r="H1842" i="19"/>
  <c r="I1846" i="19"/>
  <c r="H1846" i="19"/>
  <c r="I1850" i="19"/>
  <c r="H1850" i="19"/>
  <c r="I1854" i="19"/>
  <c r="H1854" i="19"/>
  <c r="I1858" i="19"/>
  <c r="H1858" i="19"/>
  <c r="I1862" i="19"/>
  <c r="H1862" i="19"/>
  <c r="I1866" i="19"/>
  <c r="H1866" i="19"/>
  <c r="I1870" i="19"/>
  <c r="H1870" i="19"/>
  <c r="I1874" i="19"/>
  <c r="H1874" i="19"/>
  <c r="I1878" i="19"/>
  <c r="H1878" i="19"/>
  <c r="I1882" i="19"/>
  <c r="H1882" i="19"/>
  <c r="I1886" i="19"/>
  <c r="H1886" i="19"/>
  <c r="I1890" i="19"/>
  <c r="H1890" i="19"/>
  <c r="I1894" i="19"/>
  <c r="H1894" i="19"/>
  <c r="I1898" i="19"/>
  <c r="H1898" i="19"/>
  <c r="I1902" i="19"/>
  <c r="H1902" i="19"/>
  <c r="I1906" i="19"/>
  <c r="H1906" i="19"/>
  <c r="I1910" i="19"/>
  <c r="H1910" i="19"/>
  <c r="I1914" i="19"/>
  <c r="H1914" i="19"/>
  <c r="I1918" i="19"/>
  <c r="H1918" i="19"/>
  <c r="I1922" i="19"/>
  <c r="H1922" i="19"/>
  <c r="I1926" i="19"/>
  <c r="H1926" i="19"/>
  <c r="I1930" i="19"/>
  <c r="H1930" i="19"/>
  <c r="I1934" i="19"/>
  <c r="H1934" i="19"/>
  <c r="I1938" i="19"/>
  <c r="H1938" i="19"/>
  <c r="I1942" i="19"/>
  <c r="H1942" i="19"/>
  <c r="I1946" i="19"/>
  <c r="H1946" i="19"/>
  <c r="I1950" i="19"/>
  <c r="H1950" i="19"/>
  <c r="I1954" i="19"/>
  <c r="H1954" i="19"/>
  <c r="I1958" i="19"/>
  <c r="H1958" i="19"/>
  <c r="I1962" i="19"/>
  <c r="H1962" i="19"/>
  <c r="I1966" i="19"/>
  <c r="H1966" i="19"/>
  <c r="I1970" i="19"/>
  <c r="H1970" i="19"/>
  <c r="I1974" i="19"/>
  <c r="H1974" i="19"/>
  <c r="I1978" i="19"/>
  <c r="H1978" i="19"/>
  <c r="I1982" i="19"/>
  <c r="H1982" i="19"/>
  <c r="I1986" i="19"/>
  <c r="H1986" i="19"/>
  <c r="I1990" i="19"/>
  <c r="H1990" i="19"/>
  <c r="I1994" i="19"/>
  <c r="H1994" i="19"/>
  <c r="I1998" i="19"/>
  <c r="H1998" i="19"/>
  <c r="I2002" i="19"/>
  <c r="H2002" i="19"/>
  <c r="I2006" i="19"/>
  <c r="H2006" i="19"/>
  <c r="I2010" i="19"/>
  <c r="H2010" i="19"/>
  <c r="I2014" i="19"/>
  <c r="H2014" i="19"/>
  <c r="I2018" i="19"/>
  <c r="H2018" i="19"/>
  <c r="I2022" i="19"/>
  <c r="H2022" i="19"/>
  <c r="I2026" i="19"/>
  <c r="H2026" i="19"/>
  <c r="I2030" i="19"/>
  <c r="H2030" i="19"/>
  <c r="I2034" i="19"/>
  <c r="H2034" i="19"/>
  <c r="I2038" i="19"/>
  <c r="H2038" i="19"/>
  <c r="I2042" i="19"/>
  <c r="H2042" i="19"/>
  <c r="I2046" i="19"/>
  <c r="H2046" i="19"/>
  <c r="I2050" i="19"/>
  <c r="H2050" i="19"/>
  <c r="I2054" i="19"/>
  <c r="H2054" i="19"/>
  <c r="I2058" i="19"/>
  <c r="H2058" i="19"/>
  <c r="I2062" i="19"/>
  <c r="H2062" i="19"/>
  <c r="I2066" i="19"/>
  <c r="H2066" i="19"/>
  <c r="I2070" i="19"/>
  <c r="H2070" i="19"/>
  <c r="I2074" i="19"/>
  <c r="H2074" i="19"/>
  <c r="I2078" i="19"/>
  <c r="H2078" i="19"/>
  <c r="I2082" i="19"/>
  <c r="H2082" i="19"/>
  <c r="I2086" i="19"/>
  <c r="H2086" i="19"/>
  <c r="I2090" i="19"/>
  <c r="H2090" i="19"/>
  <c r="I2094" i="19"/>
  <c r="H2094" i="19"/>
  <c r="I2098" i="19"/>
  <c r="H2098" i="19"/>
  <c r="I2102" i="19"/>
  <c r="H2102" i="19"/>
  <c r="I2106" i="19"/>
  <c r="H2106" i="19"/>
  <c r="I2110" i="19"/>
  <c r="H2110" i="19"/>
  <c r="I2114" i="19"/>
  <c r="H2114" i="19"/>
  <c r="I2118" i="19"/>
  <c r="H2118" i="19"/>
  <c r="I2122" i="19"/>
  <c r="H2122" i="19"/>
  <c r="I2126" i="19"/>
  <c r="H2126" i="19"/>
  <c r="I2130" i="19"/>
  <c r="H2130" i="19"/>
  <c r="I2134" i="19"/>
  <c r="H2134" i="19"/>
  <c r="I2138" i="19"/>
  <c r="H2138" i="19"/>
  <c r="I2142" i="19"/>
  <c r="H2142" i="19"/>
  <c r="I2146" i="19"/>
  <c r="H2146" i="19"/>
  <c r="I2150" i="19"/>
  <c r="H2150" i="19"/>
  <c r="I2154" i="19"/>
  <c r="H2154" i="19"/>
  <c r="I2158" i="19"/>
  <c r="H2158" i="19"/>
  <c r="I2162" i="19"/>
  <c r="H2162" i="19"/>
  <c r="I2166" i="19"/>
  <c r="H2166" i="19"/>
  <c r="I2170" i="19"/>
  <c r="H2170" i="19"/>
  <c r="I2174" i="19"/>
  <c r="H2174" i="19"/>
  <c r="I2178" i="19"/>
  <c r="H2178" i="19"/>
  <c r="I2182" i="19"/>
  <c r="H2182" i="19"/>
  <c r="I2186" i="19"/>
  <c r="H2186" i="19"/>
  <c r="I2190" i="19"/>
  <c r="H2190" i="19"/>
  <c r="I2194" i="19"/>
  <c r="H2194" i="19"/>
  <c r="I2198" i="19"/>
  <c r="H2198" i="19"/>
  <c r="I2202" i="19"/>
  <c r="H2202" i="19"/>
  <c r="I2206" i="19"/>
  <c r="H2206" i="19"/>
  <c r="I2210" i="19"/>
  <c r="H2210" i="19"/>
  <c r="I2214" i="19"/>
  <c r="H2214" i="19"/>
  <c r="I2218" i="19"/>
  <c r="H2218" i="19"/>
  <c r="I2222" i="19"/>
  <c r="H2222" i="19"/>
  <c r="I2226" i="19"/>
  <c r="H2226" i="19"/>
  <c r="I2230" i="19"/>
  <c r="H2230" i="19"/>
  <c r="I2234" i="19"/>
  <c r="H2234" i="19"/>
  <c r="I2238" i="19"/>
  <c r="H2238" i="19"/>
  <c r="I2242" i="19"/>
  <c r="H2242" i="19"/>
  <c r="I2246" i="19"/>
  <c r="H2246" i="19"/>
  <c r="I2250" i="19"/>
  <c r="H2250" i="19"/>
  <c r="I2254" i="19"/>
  <c r="H2254" i="19"/>
  <c r="I2258" i="19"/>
  <c r="H2258" i="19"/>
  <c r="I2262" i="19"/>
  <c r="H2262" i="19"/>
  <c r="I2266" i="19"/>
  <c r="H2266" i="19"/>
  <c r="I2270" i="19"/>
  <c r="H2270" i="19"/>
  <c r="I2274" i="19"/>
  <c r="H2274" i="19"/>
  <c r="I2278" i="19"/>
  <c r="H2278" i="19"/>
  <c r="I2282" i="19"/>
  <c r="H2282" i="19"/>
  <c r="I2286" i="19"/>
  <c r="H2286" i="19"/>
  <c r="I2290" i="19"/>
  <c r="H2290" i="19"/>
  <c r="I2294" i="19"/>
  <c r="H2294" i="19"/>
  <c r="I2298" i="19"/>
  <c r="H2298" i="19"/>
  <c r="I2302" i="19"/>
  <c r="H2302" i="19"/>
  <c r="I2306" i="19"/>
  <c r="H2306" i="19"/>
  <c r="I2310" i="19"/>
  <c r="H2310" i="19"/>
  <c r="I2314" i="19"/>
  <c r="H2314" i="19"/>
  <c r="I2318" i="19"/>
  <c r="H2318" i="19"/>
  <c r="I2322" i="19"/>
  <c r="H2322" i="19"/>
  <c r="I2326" i="19"/>
  <c r="H2326" i="19"/>
  <c r="I2330" i="19"/>
  <c r="H2330" i="19"/>
  <c r="I2334" i="19"/>
  <c r="H2334" i="19"/>
  <c r="I2338" i="19"/>
  <c r="H2338" i="19"/>
  <c r="I2342" i="19"/>
  <c r="H2342" i="19"/>
  <c r="I2346" i="19"/>
  <c r="H2346" i="19"/>
  <c r="I2350" i="19"/>
  <c r="H2350" i="19"/>
  <c r="I2354" i="19"/>
  <c r="H2354" i="19"/>
  <c r="I2358" i="19"/>
  <c r="H2358" i="19"/>
  <c r="I2362" i="19"/>
  <c r="H2362" i="19"/>
  <c r="I2366" i="19"/>
  <c r="H2366" i="19"/>
  <c r="I2370" i="19"/>
  <c r="H2370" i="19"/>
  <c r="I2374" i="19"/>
  <c r="H2374" i="19"/>
  <c r="I2378" i="19"/>
  <c r="H2378" i="19"/>
  <c r="I2382" i="19"/>
  <c r="H2382" i="19"/>
  <c r="I2386" i="19"/>
  <c r="H2386" i="19"/>
  <c r="I2390" i="19"/>
  <c r="H2390" i="19"/>
  <c r="I2394" i="19"/>
  <c r="H2394" i="19"/>
  <c r="I2398" i="19"/>
  <c r="H2398" i="19"/>
  <c r="I2402" i="19"/>
  <c r="H2402" i="19"/>
  <c r="I2406" i="19"/>
  <c r="H2406" i="19"/>
  <c r="I2410" i="19"/>
  <c r="H2410" i="19"/>
  <c r="I2414" i="19"/>
  <c r="H2414" i="19"/>
  <c r="I2418" i="19"/>
  <c r="H2418" i="19"/>
  <c r="I2422" i="19"/>
  <c r="H2422" i="19"/>
  <c r="I2426" i="19"/>
  <c r="H2426" i="19"/>
  <c r="I2430" i="19"/>
  <c r="H2430" i="19"/>
  <c r="I2434" i="19"/>
  <c r="H2434" i="19"/>
  <c r="I2438" i="19"/>
  <c r="H2438" i="19"/>
  <c r="I2442" i="19"/>
  <c r="H2442" i="19"/>
  <c r="I2446" i="19"/>
  <c r="H2446" i="19"/>
  <c r="I2450" i="19"/>
  <c r="H2450" i="19"/>
  <c r="I2454" i="19"/>
  <c r="H2454" i="19"/>
  <c r="I2458" i="19"/>
  <c r="H2458" i="19"/>
  <c r="I2462" i="19"/>
  <c r="H2462" i="19"/>
  <c r="I2466" i="19"/>
  <c r="H2466" i="19"/>
  <c r="I2470" i="19"/>
  <c r="H2470" i="19"/>
  <c r="I2474" i="19"/>
  <c r="H2474" i="19"/>
  <c r="I2478" i="19"/>
  <c r="H2478" i="19"/>
  <c r="I2482" i="19"/>
  <c r="H2482" i="19"/>
  <c r="I2486" i="19"/>
  <c r="H2486" i="19"/>
  <c r="I2490" i="19"/>
  <c r="H2490" i="19"/>
  <c r="I2494" i="19"/>
  <c r="H2494" i="19"/>
  <c r="I2498" i="19"/>
  <c r="H2498" i="19"/>
  <c r="I2502" i="19"/>
  <c r="H2502" i="19"/>
  <c r="I2506" i="19"/>
  <c r="H2506" i="19"/>
  <c r="I2510" i="19"/>
  <c r="H2510" i="19"/>
  <c r="I2514" i="19"/>
  <c r="H2514" i="19"/>
  <c r="I2518" i="19"/>
  <c r="H2518" i="19"/>
  <c r="I2522" i="19"/>
  <c r="H2522" i="19"/>
  <c r="I2526" i="19"/>
  <c r="H2526" i="19"/>
  <c r="I2530" i="19"/>
  <c r="H2530" i="19"/>
  <c r="I2534" i="19"/>
  <c r="H2534" i="19"/>
  <c r="I2538" i="19"/>
  <c r="H2538" i="19"/>
  <c r="I2542" i="19"/>
  <c r="H2542" i="19"/>
  <c r="I2546" i="19"/>
  <c r="H2546" i="19"/>
  <c r="I2550" i="19"/>
  <c r="H2550" i="19"/>
  <c r="I2554" i="19"/>
  <c r="H2554" i="19"/>
  <c r="I2558" i="19"/>
  <c r="H2558" i="19"/>
  <c r="I2562" i="19"/>
  <c r="H2562" i="19"/>
  <c r="I2566" i="19"/>
  <c r="H2566" i="19"/>
  <c r="I2570" i="19"/>
  <c r="H2570" i="19"/>
  <c r="I2574" i="19"/>
  <c r="H2574" i="19"/>
  <c r="I2578" i="19"/>
  <c r="H2578" i="19"/>
  <c r="I2582" i="19"/>
  <c r="H2582" i="19"/>
  <c r="I2586" i="19"/>
  <c r="H2586" i="19"/>
  <c r="I2590" i="19"/>
  <c r="H2590" i="19"/>
  <c r="I2594" i="19"/>
  <c r="H2594" i="19"/>
  <c r="I2598" i="19"/>
  <c r="H2598" i="19"/>
  <c r="I2602" i="19"/>
  <c r="H2602" i="19"/>
  <c r="I2606" i="19"/>
  <c r="H2606" i="19"/>
  <c r="I2610" i="19"/>
  <c r="H2610" i="19"/>
  <c r="I2614" i="19"/>
  <c r="H2614" i="19"/>
  <c r="I2618" i="19"/>
  <c r="H2618" i="19"/>
  <c r="I2622" i="19"/>
  <c r="H2622" i="19"/>
  <c r="I2626" i="19"/>
  <c r="H2626" i="19"/>
  <c r="I2630" i="19"/>
  <c r="H2630" i="19"/>
  <c r="I2634" i="19"/>
  <c r="H2634" i="19"/>
  <c r="I2638" i="19"/>
  <c r="H2638" i="19"/>
  <c r="I2642" i="19"/>
  <c r="H2642" i="19"/>
  <c r="I2646" i="19"/>
  <c r="H2646" i="19"/>
  <c r="I2650" i="19"/>
  <c r="H2650" i="19"/>
  <c r="I2654" i="19"/>
  <c r="H2654" i="19"/>
  <c r="I2658" i="19"/>
  <c r="H2658" i="19"/>
  <c r="I2662" i="19"/>
  <c r="H2662" i="19"/>
  <c r="I2666" i="19"/>
  <c r="H2666" i="19"/>
  <c r="I2670" i="19"/>
  <c r="H2670" i="19"/>
  <c r="I2674" i="19"/>
  <c r="H2674" i="19"/>
  <c r="I2678" i="19"/>
  <c r="H2678" i="19"/>
  <c r="I2682" i="19"/>
  <c r="H2682" i="19"/>
  <c r="I2686" i="19"/>
  <c r="H2686" i="19"/>
  <c r="I2690" i="19"/>
  <c r="H2690" i="19"/>
  <c r="O2" i="19"/>
  <c r="N2" i="19"/>
  <c r="O5" i="19"/>
  <c r="N5" i="19"/>
  <c r="O9" i="19"/>
  <c r="N9" i="19"/>
  <c r="O13" i="19"/>
  <c r="N13" i="19"/>
  <c r="O17" i="19"/>
  <c r="N17" i="19"/>
  <c r="O21" i="19"/>
  <c r="N21" i="19"/>
  <c r="O25" i="19"/>
  <c r="N25" i="19"/>
  <c r="O29" i="19"/>
  <c r="N29" i="19"/>
  <c r="O33" i="19"/>
  <c r="N33" i="19"/>
  <c r="O37" i="19"/>
  <c r="N37" i="19"/>
  <c r="O41" i="19"/>
  <c r="N41" i="19"/>
  <c r="O45" i="19"/>
  <c r="N45" i="19"/>
  <c r="O49" i="19"/>
  <c r="N49" i="19"/>
  <c r="O53" i="19"/>
  <c r="N53" i="19"/>
  <c r="O57" i="19"/>
  <c r="N57" i="19"/>
  <c r="O61" i="19"/>
  <c r="N61" i="19"/>
  <c r="O65" i="19"/>
  <c r="N65" i="19"/>
  <c r="O69" i="19"/>
  <c r="N69" i="19"/>
  <c r="O73" i="19"/>
  <c r="N73" i="19"/>
  <c r="O77" i="19"/>
  <c r="N77" i="19"/>
  <c r="O81" i="19"/>
  <c r="N81" i="19"/>
  <c r="O85" i="19"/>
  <c r="N85" i="19"/>
  <c r="O89" i="19"/>
  <c r="N89" i="19"/>
  <c r="O93" i="19"/>
  <c r="N93" i="19"/>
  <c r="O97" i="19"/>
  <c r="N97" i="19"/>
  <c r="O101" i="19"/>
  <c r="N101" i="19"/>
  <c r="O105" i="19"/>
  <c r="N105" i="19"/>
  <c r="O109" i="19"/>
  <c r="N109" i="19"/>
  <c r="O113" i="19"/>
  <c r="N113" i="19"/>
  <c r="O117" i="19"/>
  <c r="N117" i="19"/>
  <c r="O121" i="19"/>
  <c r="N121" i="19"/>
  <c r="O125" i="19"/>
  <c r="N125" i="19"/>
  <c r="O129" i="19"/>
  <c r="N129" i="19"/>
  <c r="O133" i="19"/>
  <c r="N133" i="19"/>
  <c r="O137" i="19"/>
  <c r="N137" i="19"/>
  <c r="O141" i="19"/>
  <c r="N141" i="19"/>
  <c r="O145" i="19"/>
  <c r="N145" i="19"/>
  <c r="O149" i="19"/>
  <c r="N149" i="19"/>
  <c r="O153" i="19"/>
  <c r="N153" i="19"/>
  <c r="O157" i="19"/>
  <c r="N157" i="19"/>
  <c r="O161" i="19"/>
  <c r="N161" i="19"/>
  <c r="O165" i="19"/>
  <c r="N165" i="19"/>
  <c r="O169" i="19"/>
  <c r="N169" i="19"/>
  <c r="O173" i="19"/>
  <c r="N173" i="19"/>
  <c r="O177" i="19"/>
  <c r="N177" i="19"/>
  <c r="O181" i="19"/>
  <c r="N181" i="19"/>
  <c r="O185" i="19"/>
  <c r="N185" i="19"/>
  <c r="O189" i="19"/>
  <c r="N189" i="19"/>
  <c r="O193" i="19"/>
  <c r="N193" i="19"/>
  <c r="O197" i="19"/>
  <c r="N197" i="19"/>
  <c r="O201" i="19"/>
  <c r="N201" i="19"/>
  <c r="O205" i="19"/>
  <c r="N205" i="19"/>
  <c r="O209" i="19"/>
  <c r="N209" i="19"/>
  <c r="O213" i="19"/>
  <c r="N213" i="19"/>
  <c r="O217" i="19"/>
  <c r="N217" i="19"/>
  <c r="O221" i="19"/>
  <c r="N221" i="19"/>
  <c r="O225" i="19"/>
  <c r="N225" i="19"/>
  <c r="O229" i="19"/>
  <c r="N229" i="19"/>
  <c r="O233" i="19"/>
  <c r="N233" i="19"/>
  <c r="O237" i="19"/>
  <c r="N237" i="19"/>
  <c r="O241" i="19"/>
  <c r="N241" i="19"/>
  <c r="O245" i="19"/>
  <c r="N245" i="19"/>
  <c r="O249" i="19"/>
  <c r="N249" i="19"/>
  <c r="O253" i="19"/>
  <c r="N253" i="19"/>
  <c r="O257" i="19"/>
  <c r="N257" i="19"/>
  <c r="O261" i="19"/>
  <c r="N261" i="19"/>
  <c r="O265" i="19"/>
  <c r="N265" i="19"/>
  <c r="O269" i="19"/>
  <c r="N269" i="19"/>
  <c r="O273" i="19"/>
  <c r="N273" i="19"/>
  <c r="O277" i="19"/>
  <c r="N277" i="19"/>
  <c r="O281" i="19"/>
  <c r="N281" i="19"/>
  <c r="O285" i="19"/>
  <c r="N285" i="19"/>
  <c r="O289" i="19"/>
  <c r="N289" i="19"/>
  <c r="O293" i="19"/>
  <c r="N293" i="19"/>
  <c r="O297" i="19"/>
  <c r="N297" i="19"/>
  <c r="O301" i="19"/>
  <c r="N301" i="19"/>
  <c r="O305" i="19"/>
  <c r="N305" i="19"/>
  <c r="O309" i="19"/>
  <c r="N309" i="19"/>
  <c r="O313" i="19"/>
  <c r="N313" i="19"/>
  <c r="O317" i="19"/>
  <c r="N317" i="19"/>
  <c r="O321" i="19"/>
  <c r="N321" i="19"/>
  <c r="O325" i="19"/>
  <c r="N325" i="19"/>
  <c r="O329" i="19"/>
  <c r="N329" i="19"/>
  <c r="O333" i="19"/>
  <c r="N333" i="19"/>
  <c r="O337" i="19"/>
  <c r="N337" i="19"/>
  <c r="O341" i="19"/>
  <c r="N341" i="19"/>
  <c r="O345" i="19"/>
  <c r="N345" i="19"/>
  <c r="O349" i="19"/>
  <c r="N349" i="19"/>
  <c r="O353" i="19"/>
  <c r="N353" i="19"/>
  <c r="O357" i="19"/>
  <c r="N357" i="19"/>
  <c r="O361" i="19"/>
  <c r="N361" i="19"/>
  <c r="O365" i="19"/>
  <c r="N365" i="19"/>
  <c r="O369" i="19"/>
  <c r="N369" i="19"/>
  <c r="O373" i="19"/>
  <c r="N373" i="19"/>
  <c r="O377" i="19"/>
  <c r="N377" i="19"/>
  <c r="O381" i="19"/>
  <c r="N381" i="19"/>
  <c r="O385" i="19"/>
  <c r="N385" i="19"/>
  <c r="O389" i="19"/>
  <c r="N389" i="19"/>
  <c r="O393" i="19"/>
  <c r="N393" i="19"/>
  <c r="O397" i="19"/>
  <c r="N397" i="19"/>
  <c r="O401" i="19"/>
  <c r="N401" i="19"/>
  <c r="O405" i="19"/>
  <c r="N405" i="19"/>
  <c r="O409" i="19"/>
  <c r="N409" i="19"/>
  <c r="O413" i="19"/>
  <c r="N413" i="19"/>
  <c r="O417" i="19"/>
  <c r="N417" i="19"/>
  <c r="O421" i="19"/>
  <c r="N421" i="19"/>
  <c r="O425" i="19"/>
  <c r="N425" i="19"/>
  <c r="O429" i="19"/>
  <c r="N429" i="19"/>
  <c r="O433" i="19"/>
  <c r="N433" i="19"/>
  <c r="O437" i="19"/>
  <c r="N437" i="19"/>
  <c r="O441" i="19"/>
  <c r="N441" i="19"/>
  <c r="O445" i="19"/>
  <c r="N445" i="19"/>
  <c r="O449" i="19"/>
  <c r="N449" i="19"/>
  <c r="O453" i="19"/>
  <c r="N453" i="19"/>
  <c r="O457" i="19"/>
  <c r="N457" i="19"/>
  <c r="O461" i="19"/>
  <c r="N461" i="19"/>
  <c r="O465" i="19"/>
  <c r="N465" i="19"/>
  <c r="O469" i="19"/>
  <c r="N469" i="19"/>
  <c r="O473" i="19"/>
  <c r="N473" i="19"/>
  <c r="O477" i="19"/>
  <c r="N477" i="19"/>
  <c r="O481" i="19"/>
  <c r="N481" i="19"/>
  <c r="O485" i="19"/>
  <c r="N485" i="19"/>
  <c r="O489" i="19"/>
  <c r="N489" i="19"/>
  <c r="O493" i="19"/>
  <c r="N493" i="19"/>
  <c r="O497" i="19"/>
  <c r="N497" i="19"/>
  <c r="O501" i="19"/>
  <c r="N501" i="19"/>
  <c r="O505" i="19"/>
  <c r="N505" i="19"/>
  <c r="O509" i="19"/>
  <c r="N509" i="19"/>
  <c r="O513" i="19"/>
  <c r="N513" i="19"/>
  <c r="O517" i="19"/>
  <c r="N517" i="19"/>
  <c r="O521" i="19"/>
  <c r="N521" i="19"/>
  <c r="O525" i="19"/>
  <c r="N525" i="19"/>
  <c r="O529" i="19"/>
  <c r="N529" i="19"/>
  <c r="O533" i="19"/>
  <c r="N533" i="19"/>
  <c r="O537" i="19"/>
  <c r="N537" i="19"/>
  <c r="O541" i="19"/>
  <c r="N541" i="19"/>
  <c r="O545" i="19"/>
  <c r="N545" i="19"/>
  <c r="O549" i="19"/>
  <c r="N549" i="19"/>
  <c r="O553" i="19"/>
  <c r="N553" i="19"/>
  <c r="O557" i="19"/>
  <c r="N557" i="19"/>
  <c r="O561" i="19"/>
  <c r="N561" i="19"/>
  <c r="O565" i="19"/>
  <c r="N565" i="19"/>
  <c r="O569" i="19"/>
  <c r="N569" i="19"/>
  <c r="O573" i="19"/>
  <c r="N573" i="19"/>
  <c r="O577" i="19"/>
  <c r="N577" i="19"/>
  <c r="O581" i="19"/>
  <c r="N581" i="19"/>
  <c r="O585" i="19"/>
  <c r="N585" i="19"/>
  <c r="O589" i="19"/>
  <c r="N589" i="19"/>
  <c r="O593" i="19"/>
  <c r="N593" i="19"/>
  <c r="O597" i="19"/>
  <c r="N597" i="19"/>
  <c r="O601" i="19"/>
  <c r="N601" i="19"/>
  <c r="O605" i="19"/>
  <c r="N605" i="19"/>
  <c r="O609" i="19"/>
  <c r="N609" i="19"/>
  <c r="O613" i="19"/>
  <c r="N613" i="19"/>
  <c r="O617" i="19"/>
  <c r="N617" i="19"/>
  <c r="O621" i="19"/>
  <c r="N621" i="19"/>
  <c r="O625" i="19"/>
  <c r="N625" i="19"/>
  <c r="O629" i="19"/>
  <c r="N629" i="19"/>
  <c r="O633" i="19"/>
  <c r="N633" i="19"/>
  <c r="O637" i="19"/>
  <c r="N637" i="19"/>
  <c r="O641" i="19"/>
  <c r="N641" i="19"/>
  <c r="O645" i="19"/>
  <c r="N645" i="19"/>
  <c r="O649" i="19"/>
  <c r="N649" i="19"/>
  <c r="O653" i="19"/>
  <c r="N653" i="19"/>
  <c r="O657" i="19"/>
  <c r="N657" i="19"/>
  <c r="O661" i="19"/>
  <c r="N661" i="19"/>
  <c r="O665" i="19"/>
  <c r="N665" i="19"/>
  <c r="O669" i="19"/>
  <c r="N669" i="19"/>
  <c r="O673" i="19"/>
  <c r="N673" i="19"/>
  <c r="O677" i="19"/>
  <c r="N677" i="19"/>
  <c r="O681" i="19"/>
  <c r="N681" i="19"/>
  <c r="O685" i="19"/>
  <c r="N685" i="19"/>
  <c r="O689" i="19"/>
  <c r="N689" i="19"/>
  <c r="O693" i="19"/>
  <c r="N693" i="19"/>
  <c r="O697" i="19"/>
  <c r="N697" i="19"/>
  <c r="O701" i="19"/>
  <c r="N701" i="19"/>
  <c r="O705" i="19"/>
  <c r="N705" i="19"/>
  <c r="O709" i="19"/>
  <c r="N709" i="19"/>
  <c r="O713" i="19"/>
  <c r="N713" i="19"/>
  <c r="O717" i="19"/>
  <c r="N717" i="19"/>
  <c r="O721" i="19"/>
  <c r="N721" i="19"/>
  <c r="O725" i="19"/>
  <c r="N725" i="19"/>
  <c r="O729" i="19"/>
  <c r="N729" i="19"/>
  <c r="O733" i="19"/>
  <c r="N733" i="19"/>
  <c r="O737" i="19"/>
  <c r="N737" i="19"/>
  <c r="O741" i="19"/>
  <c r="N741" i="19"/>
  <c r="O745" i="19"/>
  <c r="N745" i="19"/>
  <c r="O749" i="19"/>
  <c r="N749" i="19"/>
  <c r="O753" i="19"/>
  <c r="N753" i="19"/>
  <c r="O757" i="19"/>
  <c r="N757" i="19"/>
  <c r="O761" i="19"/>
  <c r="N761" i="19"/>
  <c r="O765" i="19"/>
  <c r="N765" i="19"/>
  <c r="O769" i="19"/>
  <c r="N769" i="19"/>
  <c r="O773" i="19"/>
  <c r="N773" i="19"/>
  <c r="O777" i="19"/>
  <c r="N777" i="19"/>
  <c r="O781" i="19"/>
  <c r="N781" i="19"/>
  <c r="O785" i="19"/>
  <c r="N785" i="19"/>
  <c r="O789" i="19"/>
  <c r="N789" i="19"/>
  <c r="O793" i="19"/>
  <c r="N793" i="19"/>
  <c r="O797" i="19"/>
  <c r="N797" i="19"/>
  <c r="O801" i="19"/>
  <c r="N801" i="19"/>
  <c r="O805" i="19"/>
  <c r="N805" i="19"/>
  <c r="O809" i="19"/>
  <c r="N809" i="19"/>
  <c r="O813" i="19"/>
  <c r="N813" i="19"/>
  <c r="O817" i="19"/>
  <c r="N817" i="19"/>
  <c r="O821" i="19"/>
  <c r="N821" i="19"/>
  <c r="O825" i="19"/>
  <c r="N825" i="19"/>
  <c r="O829" i="19"/>
  <c r="N829" i="19"/>
  <c r="O833" i="19"/>
  <c r="N833" i="19"/>
  <c r="O837" i="19"/>
  <c r="N837" i="19"/>
  <c r="O841" i="19"/>
  <c r="N841" i="19"/>
  <c r="O845" i="19"/>
  <c r="N845" i="19"/>
  <c r="O849" i="19"/>
  <c r="N849" i="19"/>
  <c r="O853" i="19"/>
  <c r="N853" i="19"/>
  <c r="O857" i="19"/>
  <c r="N857" i="19"/>
  <c r="O861" i="19"/>
  <c r="N861" i="19"/>
  <c r="O865" i="19"/>
  <c r="N865" i="19"/>
  <c r="O869" i="19"/>
  <c r="N869" i="19"/>
  <c r="O873" i="19"/>
  <c r="N873" i="19"/>
  <c r="O877" i="19"/>
  <c r="N877" i="19"/>
  <c r="O881" i="19"/>
  <c r="N881" i="19"/>
  <c r="O885" i="19"/>
  <c r="N885" i="19"/>
  <c r="O889" i="19"/>
  <c r="N889" i="19"/>
  <c r="O893" i="19"/>
  <c r="N893" i="19"/>
  <c r="O897" i="19"/>
  <c r="N897" i="19"/>
  <c r="O901" i="19"/>
  <c r="N901" i="19"/>
  <c r="O905" i="19"/>
  <c r="N905" i="19"/>
  <c r="O909" i="19"/>
  <c r="N909" i="19"/>
  <c r="O913" i="19"/>
  <c r="N913" i="19"/>
  <c r="O917" i="19"/>
  <c r="N917" i="19"/>
  <c r="O921" i="19"/>
  <c r="N921" i="19"/>
  <c r="O925" i="19"/>
  <c r="N925" i="19"/>
  <c r="O929" i="19"/>
  <c r="N929" i="19"/>
  <c r="O933" i="19"/>
  <c r="N933" i="19"/>
  <c r="O937" i="19"/>
  <c r="N937" i="19"/>
  <c r="O941" i="19"/>
  <c r="N941" i="19"/>
  <c r="O945" i="19"/>
  <c r="N945" i="19"/>
  <c r="O949" i="19"/>
  <c r="N949" i="19"/>
  <c r="O953" i="19"/>
  <c r="N953" i="19"/>
  <c r="O957" i="19"/>
  <c r="N957" i="19"/>
  <c r="O961" i="19"/>
  <c r="N961" i="19"/>
  <c r="O965" i="19"/>
  <c r="N965" i="19"/>
  <c r="O969" i="19"/>
  <c r="N969" i="19"/>
  <c r="O973" i="19"/>
  <c r="N973" i="19"/>
  <c r="O977" i="19"/>
  <c r="N977" i="19"/>
  <c r="O981" i="19"/>
  <c r="N981" i="19"/>
  <c r="O985" i="19"/>
  <c r="N985" i="19"/>
  <c r="O989" i="19"/>
  <c r="N989" i="19"/>
  <c r="O993" i="19"/>
  <c r="N993" i="19"/>
  <c r="O997" i="19"/>
  <c r="N997" i="19"/>
  <c r="O1001" i="19"/>
  <c r="N1001" i="19"/>
  <c r="O1005" i="19"/>
  <c r="N1005" i="19"/>
  <c r="O1009" i="19"/>
  <c r="N1009" i="19"/>
  <c r="O1013" i="19"/>
  <c r="N1013" i="19"/>
  <c r="O1017" i="19"/>
  <c r="N1017" i="19"/>
  <c r="O1021" i="19"/>
  <c r="N1021" i="19"/>
  <c r="O1025" i="19"/>
  <c r="N1025" i="19"/>
  <c r="O1029" i="19"/>
  <c r="N1029" i="19"/>
  <c r="O1033" i="19"/>
  <c r="N1033" i="19"/>
  <c r="O1037" i="19"/>
  <c r="N1037" i="19"/>
  <c r="O1041" i="19"/>
  <c r="N1041" i="19"/>
  <c r="O1045" i="19"/>
  <c r="N1045" i="19"/>
  <c r="O1049" i="19"/>
  <c r="N1049" i="19"/>
  <c r="O1053" i="19"/>
  <c r="N1053" i="19"/>
  <c r="O1057" i="19"/>
  <c r="N1057" i="19"/>
  <c r="O1061" i="19"/>
  <c r="N1061" i="19"/>
  <c r="O1065" i="19"/>
  <c r="N1065" i="19"/>
  <c r="O1069" i="19"/>
  <c r="N1069" i="19"/>
  <c r="O1073" i="19"/>
  <c r="N1073" i="19"/>
  <c r="O1077" i="19"/>
  <c r="N1077" i="19"/>
  <c r="O1081" i="19"/>
  <c r="N1081" i="19"/>
  <c r="O1085" i="19"/>
  <c r="N1085" i="19"/>
  <c r="O1089" i="19"/>
  <c r="N1089" i="19"/>
  <c r="O1093" i="19"/>
  <c r="N1093" i="19"/>
  <c r="O1097" i="19"/>
  <c r="N1097" i="19"/>
  <c r="O1101" i="19"/>
  <c r="N1101" i="19"/>
  <c r="O1105" i="19"/>
  <c r="N1105" i="19"/>
  <c r="O1109" i="19"/>
  <c r="N1109" i="19"/>
  <c r="O1113" i="19"/>
  <c r="N1113" i="19"/>
  <c r="O1117" i="19"/>
  <c r="N1117" i="19"/>
  <c r="O1121" i="19"/>
  <c r="N1121" i="19"/>
  <c r="O1125" i="19"/>
  <c r="N1125" i="19"/>
  <c r="O1129" i="19"/>
  <c r="N1129" i="19"/>
  <c r="O1133" i="19"/>
  <c r="N1133" i="19"/>
  <c r="O1137" i="19"/>
  <c r="N1137" i="19"/>
  <c r="O1141" i="19"/>
  <c r="N1141" i="19"/>
  <c r="O1145" i="19"/>
  <c r="N1145" i="19"/>
  <c r="O1149" i="19"/>
  <c r="N1149" i="19"/>
  <c r="O1153" i="19"/>
  <c r="N1153" i="19"/>
  <c r="O1157" i="19"/>
  <c r="N1157" i="19"/>
  <c r="O1161" i="19"/>
  <c r="N1161" i="19"/>
  <c r="O1165" i="19"/>
  <c r="N1165" i="19"/>
  <c r="O1169" i="19"/>
  <c r="N1169" i="19"/>
  <c r="O1173" i="19"/>
  <c r="N1173" i="19"/>
  <c r="O1177" i="19"/>
  <c r="N1177" i="19"/>
  <c r="O1181" i="19"/>
  <c r="N1181" i="19"/>
  <c r="O1185" i="19"/>
  <c r="N1185" i="19"/>
  <c r="O1189" i="19"/>
  <c r="N1189" i="19"/>
  <c r="O1193" i="19"/>
  <c r="N1193" i="19"/>
  <c r="O1197" i="19"/>
  <c r="N1197" i="19"/>
  <c r="O1201" i="19"/>
  <c r="N1201" i="19"/>
  <c r="O1205" i="19"/>
  <c r="N1205" i="19"/>
  <c r="O1209" i="19"/>
  <c r="N1209" i="19"/>
  <c r="O1213" i="19"/>
  <c r="N1213" i="19"/>
  <c r="O1217" i="19"/>
  <c r="N1217" i="19"/>
  <c r="O1221" i="19"/>
  <c r="N1221" i="19"/>
  <c r="O1225" i="19"/>
  <c r="N1225" i="19"/>
  <c r="O1229" i="19"/>
  <c r="N1229" i="19"/>
  <c r="O1233" i="19"/>
  <c r="N1233" i="19"/>
  <c r="O1237" i="19"/>
  <c r="N1237" i="19"/>
  <c r="O1241" i="19"/>
  <c r="N1241" i="19"/>
  <c r="O1245" i="19"/>
  <c r="N1245" i="19"/>
  <c r="O1249" i="19"/>
  <c r="N1249" i="19"/>
  <c r="O1253" i="19"/>
  <c r="N1253" i="19"/>
  <c r="O1257" i="19"/>
  <c r="N1257" i="19"/>
  <c r="O1261" i="19"/>
  <c r="N1261" i="19"/>
  <c r="O1265" i="19"/>
  <c r="N1265" i="19"/>
  <c r="O1269" i="19"/>
  <c r="N1269" i="19"/>
  <c r="O1273" i="19"/>
  <c r="N1273" i="19"/>
  <c r="O1277" i="19"/>
  <c r="N1277" i="19"/>
  <c r="O1281" i="19"/>
  <c r="N1281" i="19"/>
  <c r="O1285" i="19"/>
  <c r="N1285" i="19"/>
  <c r="O1289" i="19"/>
  <c r="N1289" i="19"/>
  <c r="O1293" i="19"/>
  <c r="N1293" i="19"/>
  <c r="O1297" i="19"/>
  <c r="N1297" i="19"/>
  <c r="O1301" i="19"/>
  <c r="N1301" i="19"/>
  <c r="O1305" i="19"/>
  <c r="N1305" i="19"/>
  <c r="O1309" i="19"/>
  <c r="N1309" i="19"/>
  <c r="O1313" i="19"/>
  <c r="N1313" i="19"/>
  <c r="O1317" i="19"/>
  <c r="N1317" i="19"/>
  <c r="O1321" i="19"/>
  <c r="N1321" i="19"/>
  <c r="O1325" i="19"/>
  <c r="N1325" i="19"/>
  <c r="O1329" i="19"/>
  <c r="N1329" i="19"/>
  <c r="O1333" i="19"/>
  <c r="N1333" i="19"/>
  <c r="O1337" i="19"/>
  <c r="N1337" i="19"/>
  <c r="O1341" i="19"/>
  <c r="N1341" i="19"/>
  <c r="O1345" i="19"/>
  <c r="N1345" i="19"/>
  <c r="O1349" i="19"/>
  <c r="N1349" i="19"/>
  <c r="O1353" i="19"/>
  <c r="N1353" i="19"/>
  <c r="O1357" i="19"/>
  <c r="N1357" i="19"/>
  <c r="O1361" i="19"/>
  <c r="N1361" i="19"/>
  <c r="O1365" i="19"/>
  <c r="N1365" i="19"/>
  <c r="O1369" i="19"/>
  <c r="N1369" i="19"/>
  <c r="O1373" i="19"/>
  <c r="N1373" i="19"/>
  <c r="O1377" i="19"/>
  <c r="N1377" i="19"/>
  <c r="O1381" i="19"/>
  <c r="N1381" i="19"/>
  <c r="O1385" i="19"/>
  <c r="N1385" i="19"/>
  <c r="O1389" i="19"/>
  <c r="N1389" i="19"/>
  <c r="O1393" i="19"/>
  <c r="N1393" i="19"/>
  <c r="O1397" i="19"/>
  <c r="N1397" i="19"/>
  <c r="O1401" i="19"/>
  <c r="N1401" i="19"/>
  <c r="O1405" i="19"/>
  <c r="N1405" i="19"/>
  <c r="O1409" i="19"/>
  <c r="N1409" i="19"/>
  <c r="O1413" i="19"/>
  <c r="N1413" i="19"/>
  <c r="O1417" i="19"/>
  <c r="N1417" i="19"/>
  <c r="O1421" i="19"/>
  <c r="N1421" i="19"/>
  <c r="O1425" i="19"/>
  <c r="N1425" i="19"/>
  <c r="O1429" i="19"/>
  <c r="N1429" i="19"/>
  <c r="O1433" i="19"/>
  <c r="N1433" i="19"/>
  <c r="O1437" i="19"/>
  <c r="N1437" i="19"/>
  <c r="O1441" i="19"/>
  <c r="N1441" i="19"/>
  <c r="O1445" i="19"/>
  <c r="N1445" i="19"/>
  <c r="O1449" i="19"/>
  <c r="N1449" i="19"/>
  <c r="O1453" i="19"/>
  <c r="N1453" i="19"/>
  <c r="O1457" i="19"/>
  <c r="N1457" i="19"/>
  <c r="O1461" i="19"/>
  <c r="N1461" i="19"/>
  <c r="O1465" i="19"/>
  <c r="N1465" i="19"/>
  <c r="O1469" i="19"/>
  <c r="N1469" i="19"/>
  <c r="O1473" i="19"/>
  <c r="N1473" i="19"/>
  <c r="O1477" i="19"/>
  <c r="N1477" i="19"/>
  <c r="O1481" i="19"/>
  <c r="N1481" i="19"/>
  <c r="O1485" i="19"/>
  <c r="N1485" i="19"/>
  <c r="O1489" i="19"/>
  <c r="N1489" i="19"/>
  <c r="O1493" i="19"/>
  <c r="N1493" i="19"/>
  <c r="O1497" i="19"/>
  <c r="N1497" i="19"/>
  <c r="O1501" i="19"/>
  <c r="N1501" i="19"/>
  <c r="O1505" i="19"/>
  <c r="N1505" i="19"/>
  <c r="O1509" i="19"/>
  <c r="N1509" i="19"/>
  <c r="O1513" i="19"/>
  <c r="N1513" i="19"/>
  <c r="O1517" i="19"/>
  <c r="N1517" i="19"/>
  <c r="O1521" i="19"/>
  <c r="N1521" i="19"/>
  <c r="O1525" i="19"/>
  <c r="N1525" i="19"/>
  <c r="O1529" i="19"/>
  <c r="N1529" i="19"/>
  <c r="O1533" i="19"/>
  <c r="N1533" i="19"/>
  <c r="O1537" i="19"/>
  <c r="N1537" i="19"/>
  <c r="O1541" i="19"/>
  <c r="N1541" i="19"/>
  <c r="O1545" i="19"/>
  <c r="N1545" i="19"/>
  <c r="O1549" i="19"/>
  <c r="N1549" i="19"/>
  <c r="O1553" i="19"/>
  <c r="N1553" i="19"/>
  <c r="O1557" i="19"/>
  <c r="N1557" i="19"/>
  <c r="O1561" i="19"/>
  <c r="N1561" i="19"/>
  <c r="O1565" i="19"/>
  <c r="N1565" i="19"/>
  <c r="O1569" i="19"/>
  <c r="N1569" i="19"/>
  <c r="O1573" i="19"/>
  <c r="N1573" i="19"/>
  <c r="O1577" i="19"/>
  <c r="N1577" i="19"/>
  <c r="O1581" i="19"/>
  <c r="N1581" i="19"/>
  <c r="O1585" i="19"/>
  <c r="N1585" i="19"/>
  <c r="O1589" i="19"/>
  <c r="N1589" i="19"/>
  <c r="O1593" i="19"/>
  <c r="N1593" i="19"/>
  <c r="O1597" i="19"/>
  <c r="N1597" i="19"/>
  <c r="O1601" i="19"/>
  <c r="N1601" i="19"/>
  <c r="O1605" i="19"/>
  <c r="N1605" i="19"/>
  <c r="O1609" i="19"/>
  <c r="N1609" i="19"/>
  <c r="O1613" i="19"/>
  <c r="N1613" i="19"/>
  <c r="O1617" i="19"/>
  <c r="N1617" i="19"/>
  <c r="O1621" i="19"/>
  <c r="N1621" i="19"/>
  <c r="O1625" i="19"/>
  <c r="N1625" i="19"/>
  <c r="O1629" i="19"/>
  <c r="N1629" i="19"/>
  <c r="O1633" i="19"/>
  <c r="N1633" i="19"/>
  <c r="O1637" i="19"/>
  <c r="N1637" i="19"/>
  <c r="O1641" i="19"/>
  <c r="N1641" i="19"/>
  <c r="O1645" i="19"/>
  <c r="N1645" i="19"/>
  <c r="O1649" i="19"/>
  <c r="N1649" i="19"/>
  <c r="O1653" i="19"/>
  <c r="N1653" i="19"/>
  <c r="O1657" i="19"/>
  <c r="N1657" i="19"/>
  <c r="O1661" i="19"/>
  <c r="N1661" i="19"/>
  <c r="O1665" i="19"/>
  <c r="N1665" i="19"/>
  <c r="O1669" i="19"/>
  <c r="N1669" i="19"/>
  <c r="O1673" i="19"/>
  <c r="N1673" i="19"/>
  <c r="O1677" i="19"/>
  <c r="N1677" i="19"/>
  <c r="O1681" i="19"/>
  <c r="N1681" i="19"/>
  <c r="O1685" i="19"/>
  <c r="N1685" i="19"/>
  <c r="O1689" i="19"/>
  <c r="N1689" i="19"/>
  <c r="O1693" i="19"/>
  <c r="N1693" i="19"/>
  <c r="O1697" i="19"/>
  <c r="N1697" i="19"/>
  <c r="O1701" i="19"/>
  <c r="N1701" i="19"/>
  <c r="O1705" i="19"/>
  <c r="N1705" i="19"/>
  <c r="O1709" i="19"/>
  <c r="N1709" i="19"/>
  <c r="O1713" i="19"/>
  <c r="N1713" i="19"/>
  <c r="O1717" i="19"/>
  <c r="N1717" i="19"/>
  <c r="O1721" i="19"/>
  <c r="N1721" i="19"/>
  <c r="O1725" i="19"/>
  <c r="N1725" i="19"/>
  <c r="O1729" i="19"/>
  <c r="N1729" i="19"/>
  <c r="O1733" i="19"/>
  <c r="N1733" i="19"/>
  <c r="O1737" i="19"/>
  <c r="N1737" i="19"/>
  <c r="O1741" i="19"/>
  <c r="N1741" i="19"/>
  <c r="O1745" i="19"/>
  <c r="N1745" i="19"/>
  <c r="O1749" i="19"/>
  <c r="N1749" i="19"/>
  <c r="O1753" i="19"/>
  <c r="N1753" i="19"/>
  <c r="O1757" i="19"/>
  <c r="N1757" i="19"/>
  <c r="O1761" i="19"/>
  <c r="N1761" i="19"/>
  <c r="O1765" i="19"/>
  <c r="N1765" i="19"/>
  <c r="O1769" i="19"/>
  <c r="N1769" i="19"/>
  <c r="O1773" i="19"/>
  <c r="N1773" i="19"/>
  <c r="O1777" i="19"/>
  <c r="N1777" i="19"/>
  <c r="O1781" i="19"/>
  <c r="N1781" i="19"/>
  <c r="O1785" i="19"/>
  <c r="N1785" i="19"/>
  <c r="O1789" i="19"/>
  <c r="N1789" i="19"/>
  <c r="O1793" i="19"/>
  <c r="N1793" i="19"/>
  <c r="O1797" i="19"/>
  <c r="N1797" i="19"/>
  <c r="O1801" i="19"/>
  <c r="N1801" i="19"/>
  <c r="O1805" i="19"/>
  <c r="N1805" i="19"/>
  <c r="O1809" i="19"/>
  <c r="N1809" i="19"/>
  <c r="O1813" i="19"/>
  <c r="N1813" i="19"/>
  <c r="O1817" i="19"/>
  <c r="N1817" i="19"/>
  <c r="O1821" i="19"/>
  <c r="N1821" i="19"/>
  <c r="O1825" i="19"/>
  <c r="N1825" i="19"/>
  <c r="O1829" i="19"/>
  <c r="N1829" i="19"/>
  <c r="O1833" i="19"/>
  <c r="N1833" i="19"/>
  <c r="O1837" i="19"/>
  <c r="N1837" i="19"/>
  <c r="O1841" i="19"/>
  <c r="N1841" i="19"/>
  <c r="O1845" i="19"/>
  <c r="N1845" i="19"/>
  <c r="O1849" i="19"/>
  <c r="N1849" i="19"/>
  <c r="O1853" i="19"/>
  <c r="N1853" i="19"/>
  <c r="O1857" i="19"/>
  <c r="N1857" i="19"/>
  <c r="O1861" i="19"/>
  <c r="N1861" i="19"/>
  <c r="O1865" i="19"/>
  <c r="N1865" i="19"/>
  <c r="O1869" i="19"/>
  <c r="N1869" i="19"/>
  <c r="O1873" i="19"/>
  <c r="N1873" i="19"/>
  <c r="O1877" i="19"/>
  <c r="N1877" i="19"/>
  <c r="O1881" i="19"/>
  <c r="N1881" i="19"/>
  <c r="O1885" i="19"/>
  <c r="N1885" i="19"/>
  <c r="O1889" i="19"/>
  <c r="N1889" i="19"/>
  <c r="O1893" i="19"/>
  <c r="N1893" i="19"/>
  <c r="O1897" i="19"/>
  <c r="N1897" i="19"/>
  <c r="O1901" i="19"/>
  <c r="N1901" i="19"/>
  <c r="O1905" i="19"/>
  <c r="N1905" i="19"/>
  <c r="O1909" i="19"/>
  <c r="N1909" i="19"/>
  <c r="O1913" i="19"/>
  <c r="N1913" i="19"/>
  <c r="O1917" i="19"/>
  <c r="N1917" i="19"/>
  <c r="O1921" i="19"/>
  <c r="N1921" i="19"/>
  <c r="O1925" i="19"/>
  <c r="N1925" i="19"/>
  <c r="O1929" i="19"/>
  <c r="N1929" i="19"/>
  <c r="O1933" i="19"/>
  <c r="N1933" i="19"/>
  <c r="O1937" i="19"/>
  <c r="N1937" i="19"/>
  <c r="O1941" i="19"/>
  <c r="N1941" i="19"/>
  <c r="O1945" i="19"/>
  <c r="N1945" i="19"/>
  <c r="O1949" i="19"/>
  <c r="N1949" i="19"/>
  <c r="O1953" i="19"/>
  <c r="N1953" i="19"/>
  <c r="O1957" i="19"/>
  <c r="N1957" i="19"/>
  <c r="O1961" i="19"/>
  <c r="N1961" i="19"/>
  <c r="O1965" i="19"/>
  <c r="N1965" i="19"/>
  <c r="O1969" i="19"/>
  <c r="N1969" i="19"/>
  <c r="O1973" i="19"/>
  <c r="N1973" i="19"/>
  <c r="O1977" i="19"/>
  <c r="N1977" i="19"/>
  <c r="O1981" i="19"/>
  <c r="N1981" i="19"/>
  <c r="O1985" i="19"/>
  <c r="N1985" i="19"/>
  <c r="O1989" i="19"/>
  <c r="N1989" i="19"/>
  <c r="O1993" i="19"/>
  <c r="N1993" i="19"/>
  <c r="O1997" i="19"/>
  <c r="N1997" i="19"/>
  <c r="O2001" i="19"/>
  <c r="N2001" i="19"/>
  <c r="O2005" i="19"/>
  <c r="N2005" i="19"/>
  <c r="O2009" i="19"/>
  <c r="N2009" i="19"/>
  <c r="O2013" i="19"/>
  <c r="N2013" i="19"/>
  <c r="O2017" i="19"/>
  <c r="N2017" i="19"/>
  <c r="O2021" i="19"/>
  <c r="N2021" i="19"/>
  <c r="O2025" i="19"/>
  <c r="N2025" i="19"/>
  <c r="O2029" i="19"/>
  <c r="N2029" i="19"/>
  <c r="O2033" i="19"/>
  <c r="N2033" i="19"/>
  <c r="O2037" i="19"/>
  <c r="N2037" i="19"/>
  <c r="O2041" i="19"/>
  <c r="N2041" i="19"/>
  <c r="O2045" i="19"/>
  <c r="N2045" i="19"/>
  <c r="O2049" i="19"/>
  <c r="N2049" i="19"/>
  <c r="O2053" i="19"/>
  <c r="N2053" i="19"/>
  <c r="O2057" i="19"/>
  <c r="N2057" i="19"/>
  <c r="O2061" i="19"/>
  <c r="N2061" i="19"/>
  <c r="O2065" i="19"/>
  <c r="N2065" i="19"/>
  <c r="O2069" i="19"/>
  <c r="N2069" i="19"/>
  <c r="O2073" i="19"/>
  <c r="N2073" i="19"/>
  <c r="O2077" i="19"/>
  <c r="N2077" i="19"/>
  <c r="O2081" i="19"/>
  <c r="N2081" i="19"/>
  <c r="O2085" i="19"/>
  <c r="N2085" i="19"/>
  <c r="O2089" i="19"/>
  <c r="N2089" i="19"/>
  <c r="O2093" i="19"/>
  <c r="N2093" i="19"/>
  <c r="O2097" i="19"/>
  <c r="N2097" i="19"/>
  <c r="O2101" i="19"/>
  <c r="N2101" i="19"/>
  <c r="O2105" i="19"/>
  <c r="N2105" i="19"/>
  <c r="O2109" i="19"/>
  <c r="N2109" i="19"/>
  <c r="O2113" i="19"/>
  <c r="N2113" i="19"/>
  <c r="O2117" i="19"/>
  <c r="N2117" i="19"/>
  <c r="O2121" i="19"/>
  <c r="N2121" i="19"/>
  <c r="O2125" i="19"/>
  <c r="N2125" i="19"/>
  <c r="O2129" i="19"/>
  <c r="N2129" i="19"/>
  <c r="O2133" i="19"/>
  <c r="N2133" i="19"/>
  <c r="O2137" i="19"/>
  <c r="N2137" i="19"/>
  <c r="O2141" i="19"/>
  <c r="N2141" i="19"/>
  <c r="O2145" i="19"/>
  <c r="N2145" i="19"/>
  <c r="O2149" i="19"/>
  <c r="N2149" i="19"/>
  <c r="O2153" i="19"/>
  <c r="N2153" i="19"/>
  <c r="O2157" i="19"/>
  <c r="N2157" i="19"/>
  <c r="O2161" i="19"/>
  <c r="N2161" i="19"/>
  <c r="O2165" i="19"/>
  <c r="N2165" i="19"/>
  <c r="O2169" i="19"/>
  <c r="N2169" i="19"/>
  <c r="O2173" i="19"/>
  <c r="N2173" i="19"/>
  <c r="O2177" i="19"/>
  <c r="N2177" i="19"/>
  <c r="O2181" i="19"/>
  <c r="N2181" i="19"/>
  <c r="O2185" i="19"/>
  <c r="N2185" i="19"/>
  <c r="O2189" i="19"/>
  <c r="N2189" i="19"/>
  <c r="O2193" i="19"/>
  <c r="N2193" i="19"/>
  <c r="O2197" i="19"/>
  <c r="N2197" i="19"/>
  <c r="O2201" i="19"/>
  <c r="N2201" i="19"/>
  <c r="O2205" i="19"/>
  <c r="N2205" i="19"/>
  <c r="O2209" i="19"/>
  <c r="N2209" i="19"/>
  <c r="O2213" i="19"/>
  <c r="N2213" i="19"/>
  <c r="O2217" i="19"/>
  <c r="N2217" i="19"/>
  <c r="O2221" i="19"/>
  <c r="N2221" i="19"/>
  <c r="O2225" i="19"/>
  <c r="N2225" i="19"/>
  <c r="O2229" i="19"/>
  <c r="N2229" i="19"/>
  <c r="O2233" i="19"/>
  <c r="N2233" i="19"/>
  <c r="O2237" i="19"/>
  <c r="N2237" i="19"/>
  <c r="O2241" i="19"/>
  <c r="N2241" i="19"/>
  <c r="O2245" i="19"/>
  <c r="N2245" i="19"/>
  <c r="O2249" i="19"/>
  <c r="N2249" i="19"/>
  <c r="O2253" i="19"/>
  <c r="N2253" i="19"/>
  <c r="O2257" i="19"/>
  <c r="N2257" i="19"/>
  <c r="O2261" i="19"/>
  <c r="N2261" i="19"/>
  <c r="O2265" i="19"/>
  <c r="N2265" i="19"/>
  <c r="O2269" i="19"/>
  <c r="N2269" i="19"/>
  <c r="O2273" i="19"/>
  <c r="N2273" i="19"/>
  <c r="O2277" i="19"/>
  <c r="N2277" i="19"/>
  <c r="O2281" i="19"/>
  <c r="N2281" i="19"/>
  <c r="O2285" i="19"/>
  <c r="N2285" i="19"/>
  <c r="O2289" i="19"/>
  <c r="N2289" i="19"/>
  <c r="O2293" i="19"/>
  <c r="N2293" i="19"/>
  <c r="O2297" i="19"/>
  <c r="N2297" i="19"/>
  <c r="O2301" i="19"/>
  <c r="N2301" i="19"/>
  <c r="O2305" i="19"/>
  <c r="N2305" i="19"/>
  <c r="O2309" i="19"/>
  <c r="N2309" i="19"/>
  <c r="O2313" i="19"/>
  <c r="N2313" i="19"/>
  <c r="O2317" i="19"/>
  <c r="N2317" i="19"/>
  <c r="O2321" i="19"/>
  <c r="N2321" i="19"/>
  <c r="O2325" i="19"/>
  <c r="N2325" i="19"/>
  <c r="O2329" i="19"/>
  <c r="N2329" i="19"/>
  <c r="O2333" i="19"/>
  <c r="N2333" i="19"/>
  <c r="O2337" i="19"/>
  <c r="N2337" i="19"/>
  <c r="O2341" i="19"/>
  <c r="N2341" i="19"/>
  <c r="O2345" i="19"/>
  <c r="N2345" i="19"/>
  <c r="O2349" i="19"/>
  <c r="N2349" i="19"/>
  <c r="O2353" i="19"/>
  <c r="N2353" i="19"/>
  <c r="O2357" i="19"/>
  <c r="N2357" i="19"/>
  <c r="O2361" i="19"/>
  <c r="N2361" i="19"/>
  <c r="O2365" i="19"/>
  <c r="N2365" i="19"/>
  <c r="O2369" i="19"/>
  <c r="N2369" i="19"/>
  <c r="O2373" i="19"/>
  <c r="N2373" i="19"/>
  <c r="O2377" i="19"/>
  <c r="N2377" i="19"/>
  <c r="O2381" i="19"/>
  <c r="N2381" i="19"/>
  <c r="O2385" i="19"/>
  <c r="N2385" i="19"/>
  <c r="O2389" i="19"/>
  <c r="N2389" i="19"/>
  <c r="O2393" i="19"/>
  <c r="N2393" i="19"/>
  <c r="O2397" i="19"/>
  <c r="N2397" i="19"/>
  <c r="O2401" i="19"/>
  <c r="N2401" i="19"/>
  <c r="O2405" i="19"/>
  <c r="N2405" i="19"/>
  <c r="O2409" i="19"/>
  <c r="N2409" i="19"/>
  <c r="O2413" i="19"/>
  <c r="N2413" i="19"/>
  <c r="O2417" i="19"/>
  <c r="N2417" i="19"/>
  <c r="O2421" i="19"/>
  <c r="N2421" i="19"/>
  <c r="O2425" i="19"/>
  <c r="N2425" i="19"/>
  <c r="O2429" i="19"/>
  <c r="N2429" i="19"/>
  <c r="O2433" i="19"/>
  <c r="N2433" i="19"/>
  <c r="O2437" i="19"/>
  <c r="N2437" i="19"/>
  <c r="O2441" i="19"/>
  <c r="N2441" i="19"/>
  <c r="O2445" i="19"/>
  <c r="N2445" i="19"/>
  <c r="O2449" i="19"/>
  <c r="N2449" i="19"/>
  <c r="O2453" i="19"/>
  <c r="N2453" i="19"/>
  <c r="O2457" i="19"/>
  <c r="N2457" i="19"/>
  <c r="O2461" i="19"/>
  <c r="N2461" i="19"/>
  <c r="O2465" i="19"/>
  <c r="N2465" i="19"/>
  <c r="O2469" i="19"/>
  <c r="N2469" i="19"/>
  <c r="O2473" i="19"/>
  <c r="N2473" i="19"/>
  <c r="O2477" i="19"/>
  <c r="N2477" i="19"/>
  <c r="O2481" i="19"/>
  <c r="N2481" i="19"/>
  <c r="O2485" i="19"/>
  <c r="N2485" i="19"/>
  <c r="O2489" i="19"/>
  <c r="N2489" i="19"/>
  <c r="O2493" i="19"/>
  <c r="N2493" i="19"/>
  <c r="O2497" i="19"/>
  <c r="N2497" i="19"/>
  <c r="O2501" i="19"/>
  <c r="N2501" i="19"/>
  <c r="O2505" i="19"/>
  <c r="N2505" i="19"/>
  <c r="O2509" i="19"/>
  <c r="N2509" i="19"/>
  <c r="O2513" i="19"/>
  <c r="N2513" i="19"/>
  <c r="O2517" i="19"/>
  <c r="N2517" i="19"/>
  <c r="O2521" i="19"/>
  <c r="N2521" i="19"/>
  <c r="O2525" i="19"/>
  <c r="N2525" i="19"/>
  <c r="O2529" i="19"/>
  <c r="N2529" i="19"/>
  <c r="O2533" i="19"/>
  <c r="N2533" i="19"/>
  <c r="O2537" i="19"/>
  <c r="N2537" i="19"/>
  <c r="O2541" i="19"/>
  <c r="N2541" i="19"/>
  <c r="O2545" i="19"/>
  <c r="N2545" i="19"/>
  <c r="O2549" i="19"/>
  <c r="N2549" i="19"/>
  <c r="O2553" i="19"/>
  <c r="N2553" i="19"/>
  <c r="O2557" i="19"/>
  <c r="N2557" i="19"/>
  <c r="O2561" i="19"/>
  <c r="N2561" i="19"/>
  <c r="O2565" i="19"/>
  <c r="N2565" i="19"/>
  <c r="O2569" i="19"/>
  <c r="N2569" i="19"/>
  <c r="O2573" i="19"/>
  <c r="N2573" i="19"/>
  <c r="O2577" i="19"/>
  <c r="N2577" i="19"/>
  <c r="O2581" i="19"/>
  <c r="N2581" i="19"/>
  <c r="O2585" i="19"/>
  <c r="N2585" i="19"/>
  <c r="O2589" i="19"/>
  <c r="N2589" i="19"/>
  <c r="O2593" i="19"/>
  <c r="N2593" i="19"/>
  <c r="O2597" i="19"/>
  <c r="N2597" i="19"/>
  <c r="O2601" i="19"/>
  <c r="N2601" i="19"/>
  <c r="O2605" i="19"/>
  <c r="N2605" i="19"/>
  <c r="O2609" i="19"/>
  <c r="N2609" i="19"/>
  <c r="O2613" i="19"/>
  <c r="N2613" i="19"/>
  <c r="O2617" i="19"/>
  <c r="N2617" i="19"/>
  <c r="O2621" i="19"/>
  <c r="N2621" i="19"/>
  <c r="O2625" i="19"/>
  <c r="N2625" i="19"/>
  <c r="O2629" i="19"/>
  <c r="N2629" i="19"/>
  <c r="O2633" i="19"/>
  <c r="N2633" i="19"/>
  <c r="O2637" i="19"/>
  <c r="N2637" i="19"/>
  <c r="O2641" i="19"/>
  <c r="N2641" i="19"/>
  <c r="O2645" i="19"/>
  <c r="N2645" i="19"/>
  <c r="O2649" i="19"/>
  <c r="N2649" i="19"/>
  <c r="O2653" i="19"/>
  <c r="N2653" i="19"/>
  <c r="O2657" i="19"/>
  <c r="N2657" i="19"/>
  <c r="O2661" i="19"/>
  <c r="N2661" i="19"/>
  <c r="O2665" i="19"/>
  <c r="N2665" i="19"/>
  <c r="O2669" i="19"/>
  <c r="N2669" i="19"/>
  <c r="O2673" i="19"/>
  <c r="N2673" i="19"/>
  <c r="O2677" i="19"/>
  <c r="N2677" i="19"/>
  <c r="O2681" i="19"/>
  <c r="N2681" i="19"/>
  <c r="O2685" i="19"/>
  <c r="N2685" i="19"/>
  <c r="O2689" i="19"/>
  <c r="N2689" i="19"/>
  <c r="U4" i="19"/>
  <c r="T4" i="19"/>
  <c r="U8" i="19"/>
  <c r="T8" i="19"/>
  <c r="U12" i="19"/>
  <c r="T12" i="19"/>
  <c r="U16" i="19"/>
  <c r="T16" i="19"/>
  <c r="U20" i="19"/>
  <c r="T20" i="19"/>
  <c r="U24" i="19"/>
  <c r="T24" i="19"/>
  <c r="U28" i="19"/>
  <c r="T28" i="19"/>
  <c r="U32" i="19"/>
  <c r="T32" i="19"/>
  <c r="U36" i="19"/>
  <c r="T36" i="19"/>
  <c r="U40" i="19"/>
  <c r="T40" i="19"/>
  <c r="U44" i="19"/>
  <c r="T44" i="19"/>
  <c r="U48" i="19"/>
  <c r="T48" i="19"/>
  <c r="U52" i="19"/>
  <c r="T52" i="19"/>
  <c r="U56" i="19"/>
  <c r="T56" i="19"/>
  <c r="U60" i="19"/>
  <c r="T60" i="19"/>
  <c r="U64" i="19"/>
  <c r="T64" i="19"/>
  <c r="U68" i="19"/>
  <c r="T68" i="19"/>
  <c r="U72" i="19"/>
  <c r="T72" i="19"/>
  <c r="U76" i="19"/>
  <c r="T76" i="19"/>
  <c r="U80" i="19"/>
  <c r="T80" i="19"/>
  <c r="U84" i="19"/>
  <c r="T84" i="19"/>
  <c r="U88" i="19"/>
  <c r="T88" i="19"/>
  <c r="U92" i="19"/>
  <c r="T92" i="19"/>
  <c r="U96" i="19"/>
  <c r="T96" i="19"/>
  <c r="U100" i="19"/>
  <c r="T100" i="19"/>
  <c r="U104" i="19"/>
  <c r="T104" i="19"/>
  <c r="U108" i="19"/>
  <c r="T108" i="19"/>
  <c r="U112" i="19"/>
  <c r="T112" i="19"/>
  <c r="U116" i="19"/>
  <c r="T116" i="19"/>
  <c r="U120" i="19"/>
  <c r="T120" i="19"/>
  <c r="U124" i="19"/>
  <c r="T124" i="19"/>
  <c r="U128" i="19"/>
  <c r="T128" i="19"/>
  <c r="U132" i="19"/>
  <c r="T132" i="19"/>
  <c r="U136" i="19"/>
  <c r="T136" i="19"/>
  <c r="U140" i="19"/>
  <c r="T140" i="19"/>
  <c r="U144" i="19"/>
  <c r="T144" i="19"/>
  <c r="U148" i="19"/>
  <c r="T148" i="19"/>
  <c r="U152" i="19"/>
  <c r="T152" i="19"/>
  <c r="U156" i="19"/>
  <c r="T156" i="19"/>
  <c r="U160" i="19"/>
  <c r="T160" i="19"/>
  <c r="U164" i="19"/>
  <c r="T164" i="19"/>
  <c r="U168" i="19"/>
  <c r="T168" i="19"/>
  <c r="U172" i="19"/>
  <c r="T172" i="19"/>
  <c r="U176" i="19"/>
  <c r="T176" i="19"/>
  <c r="U180" i="19"/>
  <c r="T180" i="19"/>
  <c r="U184" i="19"/>
  <c r="T184" i="19"/>
  <c r="U188" i="19"/>
  <c r="T188" i="19"/>
  <c r="U192" i="19"/>
  <c r="T192" i="19"/>
  <c r="U196" i="19"/>
  <c r="T196" i="19"/>
  <c r="U200" i="19"/>
  <c r="T200" i="19"/>
  <c r="U204" i="19"/>
  <c r="T204" i="19"/>
  <c r="U208" i="19"/>
  <c r="T208" i="19"/>
  <c r="U212" i="19"/>
  <c r="T212" i="19"/>
  <c r="U216" i="19"/>
  <c r="T216" i="19"/>
  <c r="U220" i="19"/>
  <c r="T220" i="19"/>
  <c r="U224" i="19"/>
  <c r="T224" i="19"/>
  <c r="U228" i="19"/>
  <c r="T228" i="19"/>
  <c r="U232" i="19"/>
  <c r="T232" i="19"/>
  <c r="U236" i="19"/>
  <c r="T236" i="19"/>
  <c r="U240" i="19"/>
  <c r="T240" i="19"/>
  <c r="U244" i="19"/>
  <c r="T244" i="19"/>
  <c r="U248" i="19"/>
  <c r="T248" i="19"/>
  <c r="U252" i="19"/>
  <c r="T252" i="19"/>
  <c r="U256" i="19"/>
  <c r="T256" i="19"/>
  <c r="U260" i="19"/>
  <c r="T260" i="19"/>
  <c r="U264" i="19"/>
  <c r="T264" i="19"/>
  <c r="U268" i="19"/>
  <c r="T268" i="19"/>
  <c r="U272" i="19"/>
  <c r="T272" i="19"/>
  <c r="U276" i="19"/>
  <c r="T276" i="19"/>
  <c r="U280" i="19"/>
  <c r="T280" i="19"/>
  <c r="U284" i="19"/>
  <c r="T284" i="19"/>
  <c r="U288" i="19"/>
  <c r="T288" i="19"/>
  <c r="U292" i="19"/>
  <c r="T292" i="19"/>
  <c r="U296" i="19"/>
  <c r="T296" i="19"/>
  <c r="U300" i="19"/>
  <c r="T300" i="19"/>
  <c r="U304" i="19"/>
  <c r="T304" i="19"/>
  <c r="U308" i="19"/>
  <c r="T308" i="19"/>
  <c r="U312" i="19"/>
  <c r="T312" i="19"/>
  <c r="U316" i="19"/>
  <c r="T316" i="19"/>
  <c r="U320" i="19"/>
  <c r="T320" i="19"/>
  <c r="U324" i="19"/>
  <c r="T324" i="19"/>
  <c r="U328" i="19"/>
  <c r="T328" i="19"/>
  <c r="U332" i="19"/>
  <c r="T332" i="19"/>
  <c r="U336" i="19"/>
  <c r="T336" i="19"/>
  <c r="U340" i="19"/>
  <c r="T340" i="19"/>
  <c r="U344" i="19"/>
  <c r="T344" i="19"/>
  <c r="U348" i="19"/>
  <c r="T348" i="19"/>
  <c r="U352" i="19"/>
  <c r="T352" i="19"/>
  <c r="U356" i="19"/>
  <c r="T356" i="19"/>
  <c r="U360" i="19"/>
  <c r="T360" i="19"/>
  <c r="U364" i="19"/>
  <c r="T364" i="19"/>
  <c r="U368" i="19"/>
  <c r="T368" i="19"/>
  <c r="U372" i="19"/>
  <c r="T372" i="19"/>
  <c r="U376" i="19"/>
  <c r="T376" i="19"/>
  <c r="U380" i="19"/>
  <c r="T380" i="19"/>
  <c r="U384" i="19"/>
  <c r="T384" i="19"/>
  <c r="U388" i="19"/>
  <c r="T388" i="19"/>
  <c r="U392" i="19"/>
  <c r="T392" i="19"/>
  <c r="U396" i="19"/>
  <c r="T396" i="19"/>
  <c r="U400" i="19"/>
  <c r="T400" i="19"/>
  <c r="U404" i="19"/>
  <c r="T404" i="19"/>
  <c r="U408" i="19"/>
  <c r="T408" i="19"/>
  <c r="U412" i="19"/>
  <c r="T412" i="19"/>
  <c r="U416" i="19"/>
  <c r="T416" i="19"/>
  <c r="U420" i="19"/>
  <c r="T420" i="19"/>
  <c r="U424" i="19"/>
  <c r="T424" i="19"/>
  <c r="U428" i="19"/>
  <c r="T428" i="19"/>
  <c r="U432" i="19"/>
  <c r="T432" i="19"/>
  <c r="U436" i="19"/>
  <c r="T436" i="19"/>
  <c r="U440" i="19"/>
  <c r="T440" i="19"/>
  <c r="U444" i="19"/>
  <c r="T444" i="19"/>
  <c r="U448" i="19"/>
  <c r="T448" i="19"/>
  <c r="U452" i="19"/>
  <c r="T452" i="19"/>
  <c r="U456" i="19"/>
  <c r="T456" i="19"/>
  <c r="U460" i="19"/>
  <c r="T460" i="19"/>
  <c r="U464" i="19"/>
  <c r="T464" i="19"/>
  <c r="U468" i="19"/>
  <c r="T468" i="19"/>
  <c r="U472" i="19"/>
  <c r="T472" i="19"/>
  <c r="U476" i="19"/>
  <c r="T476" i="19"/>
  <c r="U480" i="19"/>
  <c r="T480" i="19"/>
  <c r="U484" i="19"/>
  <c r="T484" i="19"/>
  <c r="U488" i="19"/>
  <c r="T488" i="19"/>
  <c r="U492" i="19"/>
  <c r="T492" i="19"/>
  <c r="U496" i="19"/>
  <c r="T496" i="19"/>
  <c r="U500" i="19"/>
  <c r="T500" i="19"/>
  <c r="U504" i="19"/>
  <c r="T504" i="19"/>
  <c r="U508" i="19"/>
  <c r="T508" i="19"/>
  <c r="U512" i="19"/>
  <c r="T512" i="19"/>
  <c r="U516" i="19"/>
  <c r="T516" i="19"/>
  <c r="U520" i="19"/>
  <c r="T520" i="19"/>
  <c r="U524" i="19"/>
  <c r="T524" i="19"/>
  <c r="U528" i="19"/>
  <c r="T528" i="19"/>
  <c r="U532" i="19"/>
  <c r="T532" i="19"/>
  <c r="U536" i="19"/>
  <c r="T536" i="19"/>
  <c r="U540" i="19"/>
  <c r="T540" i="19"/>
  <c r="U544" i="19"/>
  <c r="T544" i="19"/>
  <c r="U548" i="19"/>
  <c r="T548" i="19"/>
  <c r="U552" i="19"/>
  <c r="T552" i="19"/>
  <c r="U556" i="19"/>
  <c r="T556" i="19"/>
  <c r="U560" i="19"/>
  <c r="T560" i="19"/>
  <c r="U564" i="19"/>
  <c r="T564" i="19"/>
  <c r="U568" i="19"/>
  <c r="T568" i="19"/>
  <c r="U572" i="19"/>
  <c r="T572" i="19"/>
  <c r="U576" i="19"/>
  <c r="T576" i="19"/>
  <c r="U580" i="19"/>
  <c r="T580" i="19"/>
  <c r="U584" i="19"/>
  <c r="T584" i="19"/>
  <c r="U588" i="19"/>
  <c r="T588" i="19"/>
  <c r="U592" i="19"/>
  <c r="T592" i="19"/>
  <c r="U596" i="19"/>
  <c r="T596" i="19"/>
  <c r="U600" i="19"/>
  <c r="T600" i="19"/>
  <c r="U604" i="19"/>
  <c r="T604" i="19"/>
  <c r="U608" i="19"/>
  <c r="T608" i="19"/>
  <c r="U612" i="19"/>
  <c r="T612" i="19"/>
  <c r="U616" i="19"/>
  <c r="T616" i="19"/>
  <c r="U620" i="19"/>
  <c r="T620" i="19"/>
  <c r="U624" i="19"/>
  <c r="T624" i="19"/>
  <c r="U628" i="19"/>
  <c r="T628" i="19"/>
  <c r="U632" i="19"/>
  <c r="T632" i="19"/>
  <c r="U636" i="19"/>
  <c r="T636" i="19"/>
  <c r="U640" i="19"/>
  <c r="T640" i="19"/>
  <c r="U644" i="19"/>
  <c r="T644" i="19"/>
  <c r="U648" i="19"/>
  <c r="T648" i="19"/>
  <c r="U652" i="19"/>
  <c r="T652" i="19"/>
  <c r="U656" i="19"/>
  <c r="T656" i="19"/>
  <c r="U660" i="19"/>
  <c r="T660" i="19"/>
  <c r="U664" i="19"/>
  <c r="T664" i="19"/>
  <c r="U668" i="19"/>
  <c r="T668" i="19"/>
  <c r="U672" i="19"/>
  <c r="T672" i="19"/>
  <c r="U676" i="19"/>
  <c r="T676" i="19"/>
  <c r="U680" i="19"/>
  <c r="T680" i="19"/>
  <c r="U684" i="19"/>
  <c r="T684" i="19"/>
  <c r="U688" i="19"/>
  <c r="T688" i="19"/>
  <c r="U692" i="19"/>
  <c r="T692" i="19"/>
  <c r="U696" i="19"/>
  <c r="T696" i="19"/>
  <c r="U700" i="19"/>
  <c r="T700" i="19"/>
  <c r="U704" i="19"/>
  <c r="T704" i="19"/>
  <c r="U708" i="19"/>
  <c r="T708" i="19"/>
  <c r="U712" i="19"/>
  <c r="T712" i="19"/>
  <c r="U716" i="19"/>
  <c r="T716" i="19"/>
  <c r="U720" i="19"/>
  <c r="T720" i="19"/>
  <c r="U724" i="19"/>
  <c r="T724" i="19"/>
  <c r="U728" i="19"/>
  <c r="T728" i="19"/>
  <c r="U732" i="19"/>
  <c r="T732" i="19"/>
  <c r="U736" i="19"/>
  <c r="T736" i="19"/>
  <c r="U740" i="19"/>
  <c r="T740" i="19"/>
  <c r="U744" i="19"/>
  <c r="T744" i="19"/>
  <c r="U748" i="19"/>
  <c r="T748" i="19"/>
  <c r="U752" i="19"/>
  <c r="T752" i="19"/>
  <c r="U756" i="19"/>
  <c r="T756" i="19"/>
  <c r="U760" i="19"/>
  <c r="T760" i="19"/>
  <c r="U764" i="19"/>
  <c r="T764" i="19"/>
  <c r="U768" i="19"/>
  <c r="T768" i="19"/>
  <c r="U772" i="19"/>
  <c r="T772" i="19"/>
  <c r="U776" i="19"/>
  <c r="T776" i="19"/>
  <c r="U780" i="19"/>
  <c r="T780" i="19"/>
  <c r="U784" i="19"/>
  <c r="T784" i="19"/>
  <c r="U788" i="19"/>
  <c r="T788" i="19"/>
  <c r="U792" i="19"/>
  <c r="T792" i="19"/>
  <c r="U796" i="19"/>
  <c r="T796" i="19"/>
  <c r="U800" i="19"/>
  <c r="T800" i="19"/>
  <c r="U804" i="19"/>
  <c r="T804" i="19"/>
  <c r="U808" i="19"/>
  <c r="T808" i="19"/>
  <c r="U812" i="19"/>
  <c r="T812" i="19"/>
  <c r="U816" i="19"/>
  <c r="T816" i="19"/>
  <c r="U820" i="19"/>
  <c r="T820" i="19"/>
  <c r="U824" i="19"/>
  <c r="T824" i="19"/>
  <c r="U828" i="19"/>
  <c r="T828" i="19"/>
  <c r="U832" i="19"/>
  <c r="T832" i="19"/>
  <c r="U836" i="19"/>
  <c r="T836" i="19"/>
  <c r="U840" i="19"/>
  <c r="T840" i="19"/>
  <c r="U844" i="19"/>
  <c r="T844" i="19"/>
  <c r="U848" i="19"/>
  <c r="T848" i="19"/>
  <c r="U852" i="19"/>
  <c r="T852" i="19"/>
  <c r="U856" i="19"/>
  <c r="T856" i="19"/>
  <c r="U860" i="19"/>
  <c r="T860" i="19"/>
  <c r="U864" i="19"/>
  <c r="T864" i="19"/>
  <c r="U868" i="19"/>
  <c r="T868" i="19"/>
  <c r="U872" i="19"/>
  <c r="T872" i="19"/>
  <c r="U876" i="19"/>
  <c r="T876" i="19"/>
  <c r="U880" i="19"/>
  <c r="T880" i="19"/>
  <c r="U884" i="19"/>
  <c r="T884" i="19"/>
  <c r="U888" i="19"/>
  <c r="T888" i="19"/>
  <c r="U892" i="19"/>
  <c r="T892" i="19"/>
  <c r="U896" i="19"/>
  <c r="T896" i="19"/>
  <c r="U900" i="19"/>
  <c r="T900" i="19"/>
  <c r="U904" i="19"/>
  <c r="T904" i="19"/>
  <c r="U908" i="19"/>
  <c r="T908" i="19"/>
  <c r="U912" i="19"/>
  <c r="T912" i="19"/>
  <c r="U916" i="19"/>
  <c r="T916" i="19"/>
  <c r="U920" i="19"/>
  <c r="T920" i="19"/>
  <c r="U924" i="19"/>
  <c r="T924" i="19"/>
  <c r="U928" i="19"/>
  <c r="T928" i="19"/>
  <c r="U932" i="19"/>
  <c r="T932" i="19"/>
  <c r="U936" i="19"/>
  <c r="T936" i="19"/>
  <c r="U940" i="19"/>
  <c r="T940" i="19"/>
  <c r="U944" i="19"/>
  <c r="T944" i="19"/>
  <c r="U948" i="19"/>
  <c r="T948" i="19"/>
  <c r="U952" i="19"/>
  <c r="T952" i="19"/>
  <c r="U956" i="19"/>
  <c r="T956" i="19"/>
  <c r="U960" i="19"/>
  <c r="T960" i="19"/>
  <c r="U964" i="19"/>
  <c r="T964" i="19"/>
  <c r="U968" i="19"/>
  <c r="T968" i="19"/>
  <c r="U972" i="19"/>
  <c r="T972" i="19"/>
  <c r="U976" i="19"/>
  <c r="T976" i="19"/>
  <c r="U980" i="19"/>
  <c r="T980" i="19"/>
  <c r="U984" i="19"/>
  <c r="T984" i="19"/>
  <c r="U988" i="19"/>
  <c r="T988" i="19"/>
  <c r="U992" i="19"/>
  <c r="T992" i="19"/>
  <c r="U996" i="19"/>
  <c r="T996" i="19"/>
  <c r="U1000" i="19"/>
  <c r="T1000" i="19"/>
  <c r="U1004" i="19"/>
  <c r="T1004" i="19"/>
  <c r="U1008" i="19"/>
  <c r="T1008" i="19"/>
  <c r="U1012" i="19"/>
  <c r="T1012" i="19"/>
  <c r="U1016" i="19"/>
  <c r="T1016" i="19"/>
  <c r="U1020" i="19"/>
  <c r="T1020" i="19"/>
  <c r="U1024" i="19"/>
  <c r="T1024" i="19"/>
  <c r="U1028" i="19"/>
  <c r="T1028" i="19"/>
  <c r="U1032" i="19"/>
  <c r="T1032" i="19"/>
  <c r="U1036" i="19"/>
  <c r="T1036" i="19"/>
  <c r="U1040" i="19"/>
  <c r="T1040" i="19"/>
  <c r="U1044" i="19"/>
  <c r="T1044" i="19"/>
  <c r="U1048" i="19"/>
  <c r="T1048" i="19"/>
  <c r="U1052" i="19"/>
  <c r="T1052" i="19"/>
  <c r="U1056" i="19"/>
  <c r="T1056" i="19"/>
  <c r="U1060" i="19"/>
  <c r="T1060" i="19"/>
  <c r="U1064" i="19"/>
  <c r="T1064" i="19"/>
  <c r="U1068" i="19"/>
  <c r="T1068" i="19"/>
  <c r="U1072" i="19"/>
  <c r="T1072" i="19"/>
  <c r="U1076" i="19"/>
  <c r="T1076" i="19"/>
  <c r="U1080" i="19"/>
  <c r="T1080" i="19"/>
  <c r="U1084" i="19"/>
  <c r="T1084" i="19"/>
  <c r="U1088" i="19"/>
  <c r="T1088" i="19"/>
  <c r="U1092" i="19"/>
  <c r="T1092" i="19"/>
  <c r="U1096" i="19"/>
  <c r="T1096" i="19"/>
  <c r="U1100" i="19"/>
  <c r="T1100" i="19"/>
  <c r="U1104" i="19"/>
  <c r="T1104" i="19"/>
  <c r="U1108" i="19"/>
  <c r="T1108" i="19"/>
  <c r="U1112" i="19"/>
  <c r="T1112" i="19"/>
  <c r="U1116" i="19"/>
  <c r="T1116" i="19"/>
  <c r="U1120" i="19"/>
  <c r="T1120" i="19"/>
  <c r="U1124" i="19"/>
  <c r="T1124" i="19"/>
  <c r="U1128" i="19"/>
  <c r="T1128" i="19"/>
  <c r="U1132" i="19"/>
  <c r="T1132" i="19"/>
  <c r="U1136" i="19"/>
  <c r="T1136" i="19"/>
  <c r="U1140" i="19"/>
  <c r="T1140" i="19"/>
  <c r="U1144" i="19"/>
  <c r="T1144" i="19"/>
  <c r="U1148" i="19"/>
  <c r="T1148" i="19"/>
  <c r="U1152" i="19"/>
  <c r="T1152" i="19"/>
  <c r="U1156" i="19"/>
  <c r="T1156" i="19"/>
  <c r="U1160" i="19"/>
  <c r="T1160" i="19"/>
  <c r="U1164" i="19"/>
  <c r="T1164" i="19"/>
  <c r="U1168" i="19"/>
  <c r="T1168" i="19"/>
  <c r="U1172" i="19"/>
  <c r="T1172" i="19"/>
  <c r="U1176" i="19"/>
  <c r="T1176" i="19"/>
  <c r="U1180" i="19"/>
  <c r="T1180" i="19"/>
  <c r="U1184" i="19"/>
  <c r="T1184" i="19"/>
  <c r="U1188" i="19"/>
  <c r="T1188" i="19"/>
  <c r="U1192" i="19"/>
  <c r="T1192" i="19"/>
  <c r="U1196" i="19"/>
  <c r="T1196" i="19"/>
  <c r="U1200" i="19"/>
  <c r="T1200" i="19"/>
  <c r="U1204" i="19"/>
  <c r="T1204" i="19"/>
  <c r="U1208" i="19"/>
  <c r="T1208" i="19"/>
  <c r="U1212" i="19"/>
  <c r="T1212" i="19"/>
  <c r="U1216" i="19"/>
  <c r="T1216" i="19"/>
  <c r="U1220" i="19"/>
  <c r="T1220" i="19"/>
  <c r="U1224" i="19"/>
  <c r="T1224" i="19"/>
  <c r="U1228" i="19"/>
  <c r="T1228" i="19"/>
  <c r="U1232" i="19"/>
  <c r="T1232" i="19"/>
  <c r="U1236" i="19"/>
  <c r="T1236" i="19"/>
  <c r="U1240" i="19"/>
  <c r="T1240" i="19"/>
  <c r="U1244" i="19"/>
  <c r="T1244" i="19"/>
  <c r="U1248" i="19"/>
  <c r="T1248" i="19"/>
  <c r="U1252" i="19"/>
  <c r="T1252" i="19"/>
  <c r="U1256" i="19"/>
  <c r="T1256" i="19"/>
  <c r="U1260" i="19"/>
  <c r="T1260" i="19"/>
  <c r="U1264" i="19"/>
  <c r="T1264" i="19"/>
  <c r="U1268" i="19"/>
  <c r="T1268" i="19"/>
  <c r="U1272" i="19"/>
  <c r="T1272" i="19"/>
  <c r="U1276" i="19"/>
  <c r="T1276" i="19"/>
  <c r="U1280" i="19"/>
  <c r="T1280" i="19"/>
  <c r="U1284" i="19"/>
  <c r="T1284" i="19"/>
  <c r="U1288" i="19"/>
  <c r="T1288" i="19"/>
  <c r="U1292" i="19"/>
  <c r="T1292" i="19"/>
  <c r="U1296" i="19"/>
  <c r="T1296" i="19"/>
  <c r="U1300" i="19"/>
  <c r="T1300" i="19"/>
  <c r="U1304" i="19"/>
  <c r="T1304" i="19"/>
  <c r="U1308" i="19"/>
  <c r="T1308" i="19"/>
  <c r="U1312" i="19"/>
  <c r="T1312" i="19"/>
  <c r="U1316" i="19"/>
  <c r="T1316" i="19"/>
  <c r="U1320" i="19"/>
  <c r="T1320" i="19"/>
  <c r="U1324" i="19"/>
  <c r="T1324" i="19"/>
  <c r="U1328" i="19"/>
  <c r="T1328" i="19"/>
  <c r="U1332" i="19"/>
  <c r="T1332" i="19"/>
  <c r="U1336" i="19"/>
  <c r="T1336" i="19"/>
  <c r="U1340" i="19"/>
  <c r="T1340" i="19"/>
  <c r="U1344" i="19"/>
  <c r="T1344" i="19"/>
  <c r="U1348" i="19"/>
  <c r="T1348" i="19"/>
  <c r="U1352" i="19"/>
  <c r="T1352" i="19"/>
  <c r="U1356" i="19"/>
  <c r="T1356" i="19"/>
  <c r="U1360" i="19"/>
  <c r="T1360" i="19"/>
  <c r="U1364" i="19"/>
  <c r="T1364" i="19"/>
  <c r="U1368" i="19"/>
  <c r="T1368" i="19"/>
  <c r="U1372" i="19"/>
  <c r="T1372" i="19"/>
  <c r="U1376" i="19"/>
  <c r="T1376" i="19"/>
  <c r="U1380" i="19"/>
  <c r="T1380" i="19"/>
  <c r="U1384" i="19"/>
  <c r="T1384" i="19"/>
  <c r="U1388" i="19"/>
  <c r="T1388" i="19"/>
  <c r="U1392" i="19"/>
  <c r="T1392" i="19"/>
  <c r="U1396" i="19"/>
  <c r="T1396" i="19"/>
  <c r="U1400" i="19"/>
  <c r="T1400" i="19"/>
  <c r="U1404" i="19"/>
  <c r="T1404" i="19"/>
  <c r="U1408" i="19"/>
  <c r="T1408" i="19"/>
  <c r="U1412" i="19"/>
  <c r="T1412" i="19"/>
  <c r="U1416" i="19"/>
  <c r="T1416" i="19"/>
  <c r="U1420" i="19"/>
  <c r="T1420" i="19"/>
  <c r="U1424" i="19"/>
  <c r="T1424" i="19"/>
  <c r="U1428" i="19"/>
  <c r="T1428" i="19"/>
  <c r="U1432" i="19"/>
  <c r="T1432" i="19"/>
  <c r="U1436" i="19"/>
  <c r="T1436" i="19"/>
  <c r="U1440" i="19"/>
  <c r="T1440" i="19"/>
  <c r="U1444" i="19"/>
  <c r="T1444" i="19"/>
  <c r="U1448" i="19"/>
  <c r="T1448" i="19"/>
  <c r="U1452" i="19"/>
  <c r="T1452" i="19"/>
  <c r="U1456" i="19"/>
  <c r="T1456" i="19"/>
  <c r="U1460" i="19"/>
  <c r="T1460" i="19"/>
  <c r="U1464" i="19"/>
  <c r="T1464" i="19"/>
  <c r="U1468" i="19"/>
  <c r="T1468" i="19"/>
  <c r="U1472" i="19"/>
  <c r="T1472" i="19"/>
  <c r="U1476" i="19"/>
  <c r="T1476" i="19"/>
  <c r="U1480" i="19"/>
  <c r="T1480" i="19"/>
  <c r="U1484" i="19"/>
  <c r="T1484" i="19"/>
  <c r="U1488" i="19"/>
  <c r="T1488" i="19"/>
  <c r="U1492" i="19"/>
  <c r="T1492" i="19"/>
  <c r="U1496" i="19"/>
  <c r="T1496" i="19"/>
  <c r="U1500" i="19"/>
  <c r="T1500" i="19"/>
  <c r="U1504" i="19"/>
  <c r="T1504" i="19"/>
  <c r="U1508" i="19"/>
  <c r="T1508" i="19"/>
  <c r="U1512" i="19"/>
  <c r="T1512" i="19"/>
  <c r="U1516" i="19"/>
  <c r="T1516" i="19"/>
  <c r="U1520" i="19"/>
  <c r="T1520" i="19"/>
  <c r="U1524" i="19"/>
  <c r="T1524" i="19"/>
  <c r="U1528" i="19"/>
  <c r="T1528" i="19"/>
  <c r="U1532" i="19"/>
  <c r="T1532" i="19"/>
  <c r="U1536" i="19"/>
  <c r="T1536" i="19"/>
  <c r="U1540" i="19"/>
  <c r="T1540" i="19"/>
  <c r="U1544" i="19"/>
  <c r="T1544" i="19"/>
  <c r="U1548" i="19"/>
  <c r="T1548" i="19"/>
  <c r="U1552" i="19"/>
  <c r="T1552" i="19"/>
  <c r="U1556" i="19"/>
  <c r="T1556" i="19"/>
  <c r="U1560" i="19"/>
  <c r="T1560" i="19"/>
  <c r="U1564" i="19"/>
  <c r="T1564" i="19"/>
  <c r="U1568" i="19"/>
  <c r="T1568" i="19"/>
  <c r="U1572" i="19"/>
  <c r="T1572" i="19"/>
  <c r="U1576" i="19"/>
  <c r="T1576" i="19"/>
  <c r="U1580" i="19"/>
  <c r="T1580" i="19"/>
  <c r="U1584" i="19"/>
  <c r="T1584" i="19"/>
  <c r="U1588" i="19"/>
  <c r="T1588" i="19"/>
  <c r="U1592" i="19"/>
  <c r="T1592" i="19"/>
  <c r="U1596" i="19"/>
  <c r="T1596" i="19"/>
  <c r="U1600" i="19"/>
  <c r="T1600" i="19"/>
  <c r="U1604" i="19"/>
  <c r="T1604" i="19"/>
  <c r="U1608" i="19"/>
  <c r="T1608" i="19"/>
  <c r="U1612" i="19"/>
  <c r="T1612" i="19"/>
  <c r="U1616" i="19"/>
  <c r="T1616" i="19"/>
  <c r="U1620" i="19"/>
  <c r="T1620" i="19"/>
  <c r="U1624" i="19"/>
  <c r="T1624" i="19"/>
  <c r="U1628" i="19"/>
  <c r="T1628" i="19"/>
  <c r="U1632" i="19"/>
  <c r="T1632" i="19"/>
  <c r="U1636" i="19"/>
  <c r="T1636" i="19"/>
  <c r="U1640" i="19"/>
  <c r="T1640" i="19"/>
  <c r="U1644" i="19"/>
  <c r="T1644" i="19"/>
  <c r="U1648" i="19"/>
  <c r="T1648" i="19"/>
  <c r="U1652" i="19"/>
  <c r="T1652" i="19"/>
  <c r="U1656" i="19"/>
  <c r="T1656" i="19"/>
  <c r="U1660" i="19"/>
  <c r="T1660" i="19"/>
  <c r="U1664" i="19"/>
  <c r="T1664" i="19"/>
  <c r="U1668" i="19"/>
  <c r="T1668" i="19"/>
  <c r="U1672" i="19"/>
  <c r="T1672" i="19"/>
  <c r="U1676" i="19"/>
  <c r="T1676" i="19"/>
  <c r="U1680" i="19"/>
  <c r="T1680" i="19"/>
  <c r="U1684" i="19"/>
  <c r="T1684" i="19"/>
  <c r="U1688" i="19"/>
  <c r="T1688" i="19"/>
  <c r="U1692" i="19"/>
  <c r="T1692" i="19"/>
  <c r="U1696" i="19"/>
  <c r="T1696" i="19"/>
  <c r="U1700" i="19"/>
  <c r="T1700" i="19"/>
  <c r="U1704" i="19"/>
  <c r="T1704" i="19"/>
  <c r="U1708" i="19"/>
  <c r="T1708" i="19"/>
  <c r="U1712" i="19"/>
  <c r="T1712" i="19"/>
  <c r="U1716" i="19"/>
  <c r="T1716" i="19"/>
  <c r="U1720" i="19"/>
  <c r="T1720" i="19"/>
  <c r="U1724" i="19"/>
  <c r="T1724" i="19"/>
  <c r="U1728" i="19"/>
  <c r="T1728" i="19"/>
  <c r="U1732" i="19"/>
  <c r="T1732" i="19"/>
  <c r="U1736" i="19"/>
  <c r="T1736" i="19"/>
  <c r="U1740" i="19"/>
  <c r="T1740" i="19"/>
  <c r="U1744" i="19"/>
  <c r="T1744" i="19"/>
  <c r="U1748" i="19"/>
  <c r="T1748" i="19"/>
  <c r="U1752" i="19"/>
  <c r="T1752" i="19"/>
  <c r="U1756" i="19"/>
  <c r="T1756" i="19"/>
  <c r="U1760" i="19"/>
  <c r="T1760" i="19"/>
  <c r="U1764" i="19"/>
  <c r="T1764" i="19"/>
  <c r="U1768" i="19"/>
  <c r="T1768" i="19"/>
  <c r="U1772" i="19"/>
  <c r="T1772" i="19"/>
  <c r="U1776" i="19"/>
  <c r="T1776" i="19"/>
  <c r="U1780" i="19"/>
  <c r="T1780" i="19"/>
  <c r="U1784" i="19"/>
  <c r="T1784" i="19"/>
  <c r="U1788" i="19"/>
  <c r="T1788" i="19"/>
  <c r="U1792" i="19"/>
  <c r="T1792" i="19"/>
  <c r="U1796" i="19"/>
  <c r="T1796" i="19"/>
  <c r="U1800" i="19"/>
  <c r="T1800" i="19"/>
  <c r="U1804" i="19"/>
  <c r="T1804" i="19"/>
  <c r="U1808" i="19"/>
  <c r="T1808" i="19"/>
  <c r="U1812" i="19"/>
  <c r="T1812" i="19"/>
  <c r="U1816" i="19"/>
  <c r="T1816" i="19"/>
  <c r="U1820" i="19"/>
  <c r="T1820" i="19"/>
  <c r="U1824" i="19"/>
  <c r="T1824" i="19"/>
  <c r="U1828" i="19"/>
  <c r="T1828" i="19"/>
  <c r="U1832" i="19"/>
  <c r="T1832" i="19"/>
  <c r="U1836" i="19"/>
  <c r="T1836" i="19"/>
  <c r="U1840" i="19"/>
  <c r="T1840" i="19"/>
  <c r="U1844" i="19"/>
  <c r="T1844" i="19"/>
  <c r="U1848" i="19"/>
  <c r="T1848" i="19"/>
  <c r="U1852" i="19"/>
  <c r="T1852" i="19"/>
  <c r="U1856" i="19"/>
  <c r="T1856" i="19"/>
  <c r="U1860" i="19"/>
  <c r="T1860" i="19"/>
  <c r="U1864" i="19"/>
  <c r="T1864" i="19"/>
  <c r="U1868" i="19"/>
  <c r="T1868" i="19"/>
  <c r="U1872" i="19"/>
  <c r="T1872" i="19"/>
  <c r="U1876" i="19"/>
  <c r="T1876" i="19"/>
  <c r="U1880" i="19"/>
  <c r="T1880" i="19"/>
  <c r="U1884" i="19"/>
  <c r="T1884" i="19"/>
  <c r="U1888" i="19"/>
  <c r="T1888" i="19"/>
  <c r="U1892" i="19"/>
  <c r="T1892" i="19"/>
  <c r="U1896" i="19"/>
  <c r="T1896" i="19"/>
  <c r="U1900" i="19"/>
  <c r="T1900" i="19"/>
  <c r="U1904" i="19"/>
  <c r="T1904" i="19"/>
  <c r="U1908" i="19"/>
  <c r="T1908" i="19"/>
  <c r="U1912" i="19"/>
  <c r="T1912" i="19"/>
  <c r="U1916" i="19"/>
  <c r="T1916" i="19"/>
  <c r="U1920" i="19"/>
  <c r="T1920" i="19"/>
  <c r="U1924" i="19"/>
  <c r="T1924" i="19"/>
  <c r="U1928" i="19"/>
  <c r="T1928" i="19"/>
  <c r="U1932" i="19"/>
  <c r="T1932" i="19"/>
  <c r="U1936" i="19"/>
  <c r="T1936" i="19"/>
  <c r="U1940" i="19"/>
  <c r="T1940" i="19"/>
  <c r="U1944" i="19"/>
  <c r="T1944" i="19"/>
  <c r="U1948" i="19"/>
  <c r="T1948" i="19"/>
  <c r="U1952" i="19"/>
  <c r="T1952" i="19"/>
  <c r="U1956" i="19"/>
  <c r="T1956" i="19"/>
  <c r="U1960" i="19"/>
  <c r="T1960" i="19"/>
  <c r="U1964" i="19"/>
  <c r="T1964" i="19"/>
  <c r="U1968" i="19"/>
  <c r="T1968" i="19"/>
  <c r="U1972" i="19"/>
  <c r="T1972" i="19"/>
  <c r="U1976" i="19"/>
  <c r="T1976" i="19"/>
  <c r="U1980" i="19"/>
  <c r="T1980" i="19"/>
  <c r="U1984" i="19"/>
  <c r="T1984" i="19"/>
  <c r="U1988" i="19"/>
  <c r="T1988" i="19"/>
  <c r="U1992" i="19"/>
  <c r="T1992" i="19"/>
  <c r="U1996" i="19"/>
  <c r="T1996" i="19"/>
  <c r="U2000" i="19"/>
  <c r="T2000" i="19"/>
  <c r="U2004" i="19"/>
  <c r="T2004" i="19"/>
  <c r="U2008" i="19"/>
  <c r="T2008" i="19"/>
  <c r="U2012" i="19"/>
  <c r="T2012" i="19"/>
  <c r="U2016" i="19"/>
  <c r="T2016" i="19"/>
  <c r="U2020" i="19"/>
  <c r="T2020" i="19"/>
  <c r="U2024" i="19"/>
  <c r="T2024" i="19"/>
  <c r="U2028" i="19"/>
  <c r="T2028" i="19"/>
  <c r="U2032" i="19"/>
  <c r="T2032" i="19"/>
  <c r="U2036" i="19"/>
  <c r="T2036" i="19"/>
  <c r="U2040" i="19"/>
  <c r="T2040" i="19"/>
  <c r="U2044" i="19"/>
  <c r="T2044" i="19"/>
  <c r="U2048" i="19"/>
  <c r="T2048" i="19"/>
  <c r="U2052" i="19"/>
  <c r="T2052" i="19"/>
  <c r="U2056" i="19"/>
  <c r="T2056" i="19"/>
  <c r="U2060" i="19"/>
  <c r="T2060" i="19"/>
  <c r="U2064" i="19"/>
  <c r="T2064" i="19"/>
  <c r="U2068" i="19"/>
  <c r="T2068" i="19"/>
  <c r="U2072" i="19"/>
  <c r="T2072" i="19"/>
  <c r="U2076" i="19"/>
  <c r="T2076" i="19"/>
  <c r="U2080" i="19"/>
  <c r="T2080" i="19"/>
  <c r="U2084" i="19"/>
  <c r="T2084" i="19"/>
  <c r="U2088" i="19"/>
  <c r="T2088" i="19"/>
  <c r="U2092" i="19"/>
  <c r="T2092" i="19"/>
  <c r="U2096" i="19"/>
  <c r="T2096" i="19"/>
  <c r="U2100" i="19"/>
  <c r="T2100" i="19"/>
  <c r="U2104" i="19"/>
  <c r="T2104" i="19"/>
  <c r="U2108" i="19"/>
  <c r="T2108" i="19"/>
  <c r="U2112" i="19"/>
  <c r="T2112" i="19"/>
  <c r="U2116" i="19"/>
  <c r="T2116" i="19"/>
  <c r="U2120" i="19"/>
  <c r="T2120" i="19"/>
  <c r="U2124" i="19"/>
  <c r="T2124" i="19"/>
  <c r="U2128" i="19"/>
  <c r="T2128" i="19"/>
  <c r="U2132" i="19"/>
  <c r="T2132" i="19"/>
  <c r="U2136" i="19"/>
  <c r="T2136" i="19"/>
  <c r="U2140" i="19"/>
  <c r="T2140" i="19"/>
  <c r="U2144" i="19"/>
  <c r="T2144" i="19"/>
  <c r="U2148" i="19"/>
  <c r="T2148" i="19"/>
  <c r="U2152" i="19"/>
  <c r="T2152" i="19"/>
  <c r="U2156" i="19"/>
  <c r="T2156" i="19"/>
  <c r="U2160" i="19"/>
  <c r="T2160" i="19"/>
  <c r="U2164" i="19"/>
  <c r="T2164" i="19"/>
  <c r="U2168" i="19"/>
  <c r="T2168" i="19"/>
  <c r="U2172" i="19"/>
  <c r="T2172" i="19"/>
  <c r="U2176" i="19"/>
  <c r="T2176" i="19"/>
  <c r="U2180" i="19"/>
  <c r="T2180" i="19"/>
  <c r="U2184" i="19"/>
  <c r="T2184" i="19"/>
  <c r="U2188" i="19"/>
  <c r="T2188" i="19"/>
  <c r="U2192" i="19"/>
  <c r="T2192" i="19"/>
  <c r="U2196" i="19"/>
  <c r="T2196" i="19"/>
  <c r="U2200" i="19"/>
  <c r="T2200" i="19"/>
  <c r="U2204" i="19"/>
  <c r="T2204" i="19"/>
  <c r="U2208" i="19"/>
  <c r="T2208" i="19"/>
  <c r="U2212" i="19"/>
  <c r="T2212" i="19"/>
  <c r="U2216" i="19"/>
  <c r="T2216" i="19"/>
  <c r="U2220" i="19"/>
  <c r="T2220" i="19"/>
  <c r="U2224" i="19"/>
  <c r="T2224" i="19"/>
  <c r="U2228" i="19"/>
  <c r="T2228" i="19"/>
  <c r="U2232" i="19"/>
  <c r="T2232" i="19"/>
  <c r="U2236" i="19"/>
  <c r="T2236" i="19"/>
  <c r="U2240" i="19"/>
  <c r="T2240" i="19"/>
  <c r="U2244" i="19"/>
  <c r="T2244" i="19"/>
  <c r="U2248" i="19"/>
  <c r="T2248" i="19"/>
  <c r="U2252" i="19"/>
  <c r="T2252" i="19"/>
  <c r="U2256" i="19"/>
  <c r="T2256" i="19"/>
  <c r="U2260" i="19"/>
  <c r="T2260" i="19"/>
  <c r="U2264" i="19"/>
  <c r="T2264" i="19"/>
  <c r="U2268" i="19"/>
  <c r="T2268" i="19"/>
  <c r="U2272" i="19"/>
  <c r="T2272" i="19"/>
  <c r="U2276" i="19"/>
  <c r="T2276" i="19"/>
  <c r="U2280" i="19"/>
  <c r="T2280" i="19"/>
  <c r="U2284" i="19"/>
  <c r="T2284" i="19"/>
  <c r="U2288" i="19"/>
  <c r="T2288" i="19"/>
  <c r="U2292" i="19"/>
  <c r="T2292" i="19"/>
  <c r="U2296" i="19"/>
  <c r="T2296" i="19"/>
  <c r="U2300" i="19"/>
  <c r="T2300" i="19"/>
  <c r="U2304" i="19"/>
  <c r="T2304" i="19"/>
  <c r="U2308" i="19"/>
  <c r="T2308" i="19"/>
  <c r="U2312" i="19"/>
  <c r="T2312" i="19"/>
  <c r="U2316" i="19"/>
  <c r="T2316" i="19"/>
  <c r="U2320" i="19"/>
  <c r="T2320" i="19"/>
  <c r="U2324" i="19"/>
  <c r="T2324" i="19"/>
  <c r="U2328" i="19"/>
  <c r="T2328" i="19"/>
  <c r="U2332" i="19"/>
  <c r="T2332" i="19"/>
  <c r="U2336" i="19"/>
  <c r="T2336" i="19"/>
  <c r="U2340" i="19"/>
  <c r="T2340" i="19"/>
  <c r="U2344" i="19"/>
  <c r="T2344" i="19"/>
  <c r="U2348" i="19"/>
  <c r="T2348" i="19"/>
  <c r="U2352" i="19"/>
  <c r="T2352" i="19"/>
  <c r="U2356" i="19"/>
  <c r="T2356" i="19"/>
  <c r="U2360" i="19"/>
  <c r="T2360" i="19"/>
  <c r="U2364" i="19"/>
  <c r="T2364" i="19"/>
  <c r="U2368" i="19"/>
  <c r="T2368" i="19"/>
  <c r="U2372" i="19"/>
  <c r="T2372" i="19"/>
  <c r="U2376" i="19"/>
  <c r="T2376" i="19"/>
  <c r="U2380" i="19"/>
  <c r="T2380" i="19"/>
  <c r="U2384" i="19"/>
  <c r="T2384" i="19"/>
  <c r="U2388" i="19"/>
  <c r="T2388" i="19"/>
  <c r="U2392" i="19"/>
  <c r="T2392" i="19"/>
  <c r="U2396" i="19"/>
  <c r="T2396" i="19"/>
  <c r="U2400" i="19"/>
  <c r="T2400" i="19"/>
  <c r="U2404" i="19"/>
  <c r="T2404" i="19"/>
  <c r="U2408" i="19"/>
  <c r="T2408" i="19"/>
  <c r="U2412" i="19"/>
  <c r="T2412" i="19"/>
  <c r="U2416" i="19"/>
  <c r="T2416" i="19"/>
  <c r="U2420" i="19"/>
  <c r="T2420" i="19"/>
  <c r="U2424" i="19"/>
  <c r="T2424" i="19"/>
  <c r="U2428" i="19"/>
  <c r="T2428" i="19"/>
  <c r="U2432" i="19"/>
  <c r="T2432" i="19"/>
  <c r="U2436" i="19"/>
  <c r="T2436" i="19"/>
  <c r="U2440" i="19"/>
  <c r="T2440" i="19"/>
  <c r="U2444" i="19"/>
  <c r="T2444" i="19"/>
  <c r="U2448" i="19"/>
  <c r="T2448" i="19"/>
  <c r="U2452" i="19"/>
  <c r="T2452" i="19"/>
  <c r="U2456" i="19"/>
  <c r="T2456" i="19"/>
  <c r="U2460" i="19"/>
  <c r="T2460" i="19"/>
  <c r="U2464" i="19"/>
  <c r="T2464" i="19"/>
  <c r="U2468" i="19"/>
  <c r="T2468" i="19"/>
  <c r="U2472" i="19"/>
  <c r="T2472" i="19"/>
  <c r="U2476" i="19"/>
  <c r="T2476" i="19"/>
  <c r="U2480" i="19"/>
  <c r="T2480" i="19"/>
  <c r="U2484" i="19"/>
  <c r="T2484" i="19"/>
  <c r="U2488" i="19"/>
  <c r="T2488" i="19"/>
  <c r="U2492" i="19"/>
  <c r="T2492" i="19"/>
  <c r="U2496" i="19"/>
  <c r="T2496" i="19"/>
  <c r="U2500" i="19"/>
  <c r="T2500" i="19"/>
  <c r="U2504" i="19"/>
  <c r="T2504" i="19"/>
  <c r="U2508" i="19"/>
  <c r="T2508" i="19"/>
  <c r="U2512" i="19"/>
  <c r="T2512" i="19"/>
  <c r="U2516" i="19"/>
  <c r="T2516" i="19"/>
  <c r="U2520" i="19"/>
  <c r="T2520" i="19"/>
  <c r="U2524" i="19"/>
  <c r="T2524" i="19"/>
  <c r="U2528" i="19"/>
  <c r="T2528" i="19"/>
  <c r="U2532" i="19"/>
  <c r="T2532" i="19"/>
  <c r="U2536" i="19"/>
  <c r="T2536" i="19"/>
  <c r="U2540" i="19"/>
  <c r="T2540" i="19"/>
  <c r="U2544" i="19"/>
  <c r="T2544" i="19"/>
  <c r="U2548" i="19"/>
  <c r="T2548" i="19"/>
  <c r="U2552" i="19"/>
  <c r="T2552" i="19"/>
  <c r="U2556" i="19"/>
  <c r="T2556" i="19"/>
  <c r="U2560" i="19"/>
  <c r="T2560" i="19"/>
  <c r="U2564" i="19"/>
  <c r="T2564" i="19"/>
  <c r="U2568" i="19"/>
  <c r="T2568" i="19"/>
  <c r="U2572" i="19"/>
  <c r="T2572" i="19"/>
  <c r="U2576" i="19"/>
  <c r="T2576" i="19"/>
  <c r="U2580" i="19"/>
  <c r="T2580" i="19"/>
  <c r="U2584" i="19"/>
  <c r="T2584" i="19"/>
  <c r="U2588" i="19"/>
  <c r="T2588" i="19"/>
  <c r="U2592" i="19"/>
  <c r="T2592" i="19"/>
  <c r="U2596" i="19"/>
  <c r="T2596" i="19"/>
  <c r="U2600" i="19"/>
  <c r="T2600" i="19"/>
  <c r="U2604" i="19"/>
  <c r="T2604" i="19"/>
  <c r="U2608" i="19"/>
  <c r="T2608" i="19"/>
  <c r="U2612" i="19"/>
  <c r="T2612" i="19"/>
  <c r="U2616" i="19"/>
  <c r="T2616" i="19"/>
  <c r="U2620" i="19"/>
  <c r="T2620" i="19"/>
  <c r="U2624" i="19"/>
  <c r="T2624" i="19"/>
  <c r="U2628" i="19"/>
  <c r="T2628" i="19"/>
  <c r="U2632" i="19"/>
  <c r="T2632" i="19"/>
  <c r="U2636" i="19"/>
  <c r="T2636" i="19"/>
  <c r="U2640" i="19"/>
  <c r="T2640" i="19"/>
  <c r="U2644" i="19"/>
  <c r="T2644" i="19"/>
  <c r="U2648" i="19"/>
  <c r="T2648" i="19"/>
  <c r="U2652" i="19"/>
  <c r="T2652" i="19"/>
  <c r="U2656" i="19"/>
  <c r="T2656" i="19"/>
  <c r="U2660" i="19"/>
  <c r="T2660" i="19"/>
  <c r="U2664" i="19"/>
  <c r="T2664" i="19"/>
  <c r="U2668" i="19"/>
  <c r="T2668" i="19"/>
  <c r="U2672" i="19"/>
  <c r="T2672" i="19"/>
  <c r="U2676" i="19"/>
  <c r="T2676" i="19"/>
  <c r="U2680" i="19"/>
  <c r="T2680" i="19"/>
  <c r="U2684" i="19"/>
  <c r="T2684" i="19"/>
  <c r="U2688" i="19"/>
  <c r="T2688" i="19"/>
  <c r="I3" i="19"/>
  <c r="H3" i="19"/>
  <c r="I7" i="19"/>
  <c r="H7" i="19"/>
  <c r="I11" i="19"/>
  <c r="H11" i="19"/>
  <c r="I15" i="19"/>
  <c r="H15" i="19"/>
  <c r="I19" i="19"/>
  <c r="H19" i="19"/>
  <c r="I23" i="19"/>
  <c r="H23" i="19"/>
  <c r="I27" i="19"/>
  <c r="H27" i="19"/>
  <c r="I31" i="19"/>
  <c r="H31" i="19"/>
  <c r="I35" i="19"/>
  <c r="H35" i="19"/>
  <c r="I39" i="19"/>
  <c r="H39" i="19"/>
  <c r="I43" i="19"/>
  <c r="H43" i="19"/>
  <c r="I47" i="19"/>
  <c r="H47" i="19"/>
  <c r="I51" i="19"/>
  <c r="H51" i="19"/>
  <c r="I55" i="19"/>
  <c r="H55" i="19"/>
  <c r="I59" i="19"/>
  <c r="H59" i="19"/>
  <c r="I63" i="19"/>
  <c r="H63" i="19"/>
  <c r="I67" i="19"/>
  <c r="H67" i="19"/>
  <c r="I71" i="19"/>
  <c r="H71" i="19"/>
  <c r="I75" i="19"/>
  <c r="H75" i="19"/>
  <c r="I79" i="19"/>
  <c r="H79" i="19"/>
  <c r="I83" i="19"/>
  <c r="H83" i="19"/>
  <c r="I87" i="19"/>
  <c r="H87" i="19"/>
  <c r="I91" i="19"/>
  <c r="H91" i="19"/>
  <c r="I95" i="19"/>
  <c r="H95" i="19"/>
  <c r="I99" i="19"/>
  <c r="H99" i="19"/>
  <c r="I103" i="19"/>
  <c r="H103" i="19"/>
  <c r="I107" i="19"/>
  <c r="H107" i="19"/>
  <c r="I111" i="19"/>
  <c r="H111" i="19"/>
  <c r="I115" i="19"/>
  <c r="H115" i="19"/>
  <c r="I119" i="19"/>
  <c r="H119" i="19"/>
  <c r="I123" i="19"/>
  <c r="H123" i="19"/>
  <c r="I127" i="19"/>
  <c r="H127" i="19"/>
  <c r="I131" i="19"/>
  <c r="H131" i="19"/>
  <c r="I135" i="19"/>
  <c r="H135" i="19"/>
  <c r="I139" i="19"/>
  <c r="H139" i="19"/>
  <c r="I143" i="19"/>
  <c r="H143" i="19"/>
  <c r="I147" i="19"/>
  <c r="H147" i="19"/>
  <c r="I151" i="19"/>
  <c r="H151" i="19"/>
  <c r="I155" i="19"/>
  <c r="H155" i="19"/>
  <c r="I159" i="19"/>
  <c r="H159" i="19"/>
  <c r="I163" i="19"/>
  <c r="H163" i="19"/>
  <c r="I167" i="19"/>
  <c r="H167" i="19"/>
  <c r="I171" i="19"/>
  <c r="H171" i="19"/>
  <c r="I175" i="19"/>
  <c r="H175" i="19"/>
  <c r="I179" i="19"/>
  <c r="H179" i="19"/>
  <c r="I183" i="19"/>
  <c r="H183" i="19"/>
  <c r="I187" i="19"/>
  <c r="H187" i="19"/>
  <c r="I191" i="19"/>
  <c r="H191" i="19"/>
  <c r="I195" i="19"/>
  <c r="H195" i="19"/>
  <c r="I199" i="19"/>
  <c r="H199" i="19"/>
  <c r="I203" i="19"/>
  <c r="H203" i="19"/>
  <c r="I207" i="19"/>
  <c r="H207" i="19"/>
  <c r="I211" i="19"/>
  <c r="H211" i="19"/>
  <c r="I215" i="19"/>
  <c r="H215" i="19"/>
  <c r="I219" i="19"/>
  <c r="H219" i="19"/>
  <c r="I223" i="19"/>
  <c r="H223" i="19"/>
  <c r="I227" i="19"/>
  <c r="H227" i="19"/>
  <c r="I231" i="19"/>
  <c r="H231" i="19"/>
  <c r="I235" i="19"/>
  <c r="H235" i="19"/>
  <c r="I239" i="19"/>
  <c r="H239" i="19"/>
  <c r="I243" i="19"/>
  <c r="H243" i="19"/>
  <c r="I247" i="19"/>
  <c r="H247" i="19"/>
  <c r="I251" i="19"/>
  <c r="H251" i="19"/>
  <c r="I255" i="19"/>
  <c r="H255" i="19"/>
  <c r="I259" i="19"/>
  <c r="H259" i="19"/>
  <c r="I263" i="19"/>
  <c r="H263" i="19"/>
  <c r="I267" i="19"/>
  <c r="H267" i="19"/>
  <c r="I271" i="19"/>
  <c r="H271" i="19"/>
  <c r="I275" i="19"/>
  <c r="H275" i="19"/>
  <c r="I279" i="19"/>
  <c r="H279" i="19"/>
  <c r="I283" i="19"/>
  <c r="H283" i="19"/>
  <c r="I287" i="19"/>
  <c r="H287" i="19"/>
  <c r="I291" i="19"/>
  <c r="H291" i="19"/>
  <c r="I295" i="19"/>
  <c r="H295" i="19"/>
  <c r="I299" i="19"/>
  <c r="H299" i="19"/>
  <c r="I303" i="19"/>
  <c r="H303" i="19"/>
  <c r="I307" i="19"/>
  <c r="H307" i="19"/>
  <c r="I311" i="19"/>
  <c r="H311" i="19"/>
  <c r="I315" i="19"/>
  <c r="H315" i="19"/>
  <c r="I319" i="19"/>
  <c r="H319" i="19"/>
  <c r="I323" i="19"/>
  <c r="H323" i="19"/>
  <c r="I327" i="19"/>
  <c r="H327" i="19"/>
  <c r="I331" i="19"/>
  <c r="H331" i="19"/>
  <c r="I335" i="19"/>
  <c r="H335" i="19"/>
  <c r="I339" i="19"/>
  <c r="H339" i="19"/>
  <c r="I343" i="19"/>
  <c r="H343" i="19"/>
  <c r="I347" i="19"/>
  <c r="H347" i="19"/>
  <c r="I351" i="19"/>
  <c r="H351" i="19"/>
  <c r="I355" i="19"/>
  <c r="H355" i="19"/>
  <c r="I359" i="19"/>
  <c r="H359" i="19"/>
  <c r="I363" i="19"/>
  <c r="H363" i="19"/>
  <c r="I367" i="19"/>
  <c r="H367" i="19"/>
  <c r="I371" i="19"/>
  <c r="H371" i="19"/>
  <c r="I375" i="19"/>
  <c r="H375" i="19"/>
  <c r="I379" i="19"/>
  <c r="H379" i="19"/>
  <c r="I383" i="19"/>
  <c r="H383" i="19"/>
  <c r="I387" i="19"/>
  <c r="H387" i="19"/>
  <c r="I391" i="19"/>
  <c r="H391" i="19"/>
  <c r="I395" i="19"/>
  <c r="H395" i="19"/>
  <c r="I399" i="19"/>
  <c r="H399" i="19"/>
  <c r="I403" i="19"/>
  <c r="H403" i="19"/>
  <c r="I407" i="19"/>
  <c r="H407" i="19"/>
  <c r="I411" i="19"/>
  <c r="H411" i="19"/>
  <c r="I415" i="19"/>
  <c r="H415" i="19"/>
  <c r="I419" i="19"/>
  <c r="H419" i="19"/>
  <c r="I423" i="19"/>
  <c r="H423" i="19"/>
  <c r="I427" i="19"/>
  <c r="H427" i="19"/>
  <c r="I431" i="19"/>
  <c r="H431" i="19"/>
  <c r="I435" i="19"/>
  <c r="H435" i="19"/>
  <c r="I439" i="19"/>
  <c r="H439" i="19"/>
  <c r="I443" i="19"/>
  <c r="H443" i="19"/>
  <c r="I447" i="19"/>
  <c r="H447" i="19"/>
  <c r="I451" i="19"/>
  <c r="H451" i="19"/>
  <c r="I455" i="19"/>
  <c r="H455" i="19"/>
  <c r="I459" i="19"/>
  <c r="H459" i="19"/>
  <c r="I463" i="19"/>
  <c r="H463" i="19"/>
  <c r="I467" i="19"/>
  <c r="H467" i="19"/>
  <c r="I471" i="19"/>
  <c r="H471" i="19"/>
  <c r="I475" i="19"/>
  <c r="H475" i="19"/>
  <c r="I479" i="19"/>
  <c r="H479" i="19"/>
  <c r="I483" i="19"/>
  <c r="H483" i="19"/>
  <c r="I487" i="19"/>
  <c r="H487" i="19"/>
  <c r="I491" i="19"/>
  <c r="H491" i="19"/>
  <c r="I495" i="19"/>
  <c r="H495" i="19"/>
  <c r="I499" i="19"/>
  <c r="H499" i="19"/>
  <c r="I503" i="19"/>
  <c r="H503" i="19"/>
  <c r="I507" i="19"/>
  <c r="H507" i="19"/>
  <c r="I511" i="19"/>
  <c r="H511" i="19"/>
  <c r="I515" i="19"/>
  <c r="H515" i="19"/>
  <c r="I519" i="19"/>
  <c r="H519" i="19"/>
  <c r="I523" i="19"/>
  <c r="H523" i="19"/>
  <c r="I527" i="19"/>
  <c r="H527" i="19"/>
  <c r="I531" i="19"/>
  <c r="H531" i="19"/>
  <c r="I535" i="19"/>
  <c r="H535" i="19"/>
  <c r="I539" i="19"/>
  <c r="H539" i="19"/>
  <c r="I543" i="19"/>
  <c r="H543" i="19"/>
  <c r="I547" i="19"/>
  <c r="H547" i="19"/>
  <c r="I551" i="19"/>
  <c r="H551" i="19"/>
  <c r="I555" i="19"/>
  <c r="H555" i="19"/>
  <c r="I559" i="19"/>
  <c r="H559" i="19"/>
  <c r="I563" i="19"/>
  <c r="H563" i="19"/>
  <c r="I567" i="19"/>
  <c r="H567" i="19"/>
  <c r="I571" i="19"/>
  <c r="H571" i="19"/>
  <c r="I575" i="19"/>
  <c r="H575" i="19"/>
  <c r="I579" i="19"/>
  <c r="H579" i="19"/>
  <c r="I583" i="19"/>
  <c r="H583" i="19"/>
  <c r="I587" i="19"/>
  <c r="H587" i="19"/>
  <c r="I591" i="19"/>
  <c r="H591" i="19"/>
  <c r="I595" i="19"/>
  <c r="H595" i="19"/>
  <c r="I599" i="19"/>
  <c r="H599" i="19"/>
  <c r="I603" i="19"/>
  <c r="H603" i="19"/>
  <c r="I607" i="19"/>
  <c r="H607" i="19"/>
  <c r="I611" i="19"/>
  <c r="H611" i="19"/>
  <c r="I615" i="19"/>
  <c r="H615" i="19"/>
  <c r="I619" i="19"/>
  <c r="H619" i="19"/>
  <c r="I623" i="19"/>
  <c r="H623" i="19"/>
  <c r="I627" i="19"/>
  <c r="H627" i="19"/>
  <c r="I631" i="19"/>
  <c r="H631" i="19"/>
  <c r="I635" i="19"/>
  <c r="H635" i="19"/>
  <c r="I639" i="19"/>
  <c r="H639" i="19"/>
  <c r="I643" i="19"/>
  <c r="H643" i="19"/>
  <c r="I647" i="19"/>
  <c r="H647" i="19"/>
  <c r="I651" i="19"/>
  <c r="H651" i="19"/>
  <c r="I655" i="19"/>
  <c r="H655" i="19"/>
  <c r="I659" i="19"/>
  <c r="H659" i="19"/>
  <c r="I663" i="19"/>
  <c r="H663" i="19"/>
  <c r="I667" i="19"/>
  <c r="H667" i="19"/>
  <c r="I671" i="19"/>
  <c r="H671" i="19"/>
  <c r="I675" i="19"/>
  <c r="H675" i="19"/>
  <c r="I679" i="19"/>
  <c r="H679" i="19"/>
  <c r="I683" i="19"/>
  <c r="H683" i="19"/>
  <c r="I687" i="19"/>
  <c r="H687" i="19"/>
  <c r="I691" i="19"/>
  <c r="H691" i="19"/>
  <c r="I695" i="19"/>
  <c r="H695" i="19"/>
  <c r="I699" i="19"/>
  <c r="H699" i="19"/>
  <c r="I703" i="19"/>
  <c r="H703" i="19"/>
  <c r="I707" i="19"/>
  <c r="H707" i="19"/>
  <c r="I711" i="19"/>
  <c r="H711" i="19"/>
  <c r="I715" i="19"/>
  <c r="H715" i="19"/>
  <c r="I719" i="19"/>
  <c r="H719" i="19"/>
  <c r="I723" i="19"/>
  <c r="H723" i="19"/>
  <c r="I727" i="19"/>
  <c r="H727" i="19"/>
  <c r="I731" i="19"/>
  <c r="H731" i="19"/>
  <c r="I735" i="19"/>
  <c r="H735" i="19"/>
  <c r="I739" i="19"/>
  <c r="H739" i="19"/>
  <c r="I743" i="19"/>
  <c r="H743" i="19"/>
  <c r="I747" i="19"/>
  <c r="H747" i="19"/>
  <c r="I751" i="19"/>
  <c r="H751" i="19"/>
  <c r="I755" i="19"/>
  <c r="H755" i="19"/>
  <c r="I759" i="19"/>
  <c r="H759" i="19"/>
  <c r="I763" i="19"/>
  <c r="H763" i="19"/>
  <c r="I767" i="19"/>
  <c r="H767" i="19"/>
  <c r="I771" i="19"/>
  <c r="H771" i="19"/>
  <c r="I775" i="19"/>
  <c r="H775" i="19"/>
  <c r="I779" i="19"/>
  <c r="H779" i="19"/>
  <c r="I783" i="19"/>
  <c r="H783" i="19"/>
  <c r="I787" i="19"/>
  <c r="H787" i="19"/>
  <c r="I791" i="19"/>
  <c r="H791" i="19"/>
  <c r="I795" i="19"/>
  <c r="H795" i="19"/>
  <c r="I799" i="19"/>
  <c r="H799" i="19"/>
  <c r="I803" i="19"/>
  <c r="H803" i="19"/>
  <c r="I807" i="19"/>
  <c r="H807" i="19"/>
  <c r="I811" i="19"/>
  <c r="H811" i="19"/>
  <c r="I815" i="19"/>
  <c r="H815" i="19"/>
  <c r="I819" i="19"/>
  <c r="H819" i="19"/>
  <c r="I823" i="19"/>
  <c r="H823" i="19"/>
  <c r="I827" i="19"/>
  <c r="H827" i="19"/>
  <c r="I831" i="19"/>
  <c r="H831" i="19"/>
  <c r="I835" i="19"/>
  <c r="H835" i="19"/>
  <c r="I839" i="19"/>
  <c r="H839" i="19"/>
  <c r="I843" i="19"/>
  <c r="H843" i="19"/>
  <c r="I847" i="19"/>
  <c r="H847" i="19"/>
  <c r="I851" i="19"/>
  <c r="H851" i="19"/>
  <c r="I855" i="19"/>
  <c r="H855" i="19"/>
  <c r="I859" i="19"/>
  <c r="H859" i="19"/>
  <c r="I863" i="19"/>
  <c r="H863" i="19"/>
  <c r="I867" i="19"/>
  <c r="H867" i="19"/>
  <c r="I871" i="19"/>
  <c r="H871" i="19"/>
  <c r="I875" i="19"/>
  <c r="H875" i="19"/>
  <c r="I879" i="19"/>
  <c r="H879" i="19"/>
  <c r="I883" i="19"/>
  <c r="H883" i="19"/>
  <c r="I887" i="19"/>
  <c r="H887" i="19"/>
  <c r="I891" i="19"/>
  <c r="H891" i="19"/>
  <c r="I895" i="19"/>
  <c r="H895" i="19"/>
  <c r="I899" i="19"/>
  <c r="H899" i="19"/>
  <c r="I903" i="19"/>
  <c r="H903" i="19"/>
  <c r="I907" i="19"/>
  <c r="H907" i="19"/>
  <c r="I911" i="19"/>
  <c r="H911" i="19"/>
  <c r="I915" i="19"/>
  <c r="H915" i="19"/>
  <c r="I919" i="19"/>
  <c r="H919" i="19"/>
  <c r="I923" i="19"/>
  <c r="H923" i="19"/>
  <c r="I927" i="19"/>
  <c r="H927" i="19"/>
  <c r="I931" i="19"/>
  <c r="H931" i="19"/>
  <c r="I935" i="19"/>
  <c r="H935" i="19"/>
  <c r="I939" i="19"/>
  <c r="H939" i="19"/>
  <c r="I943" i="19"/>
  <c r="H943" i="19"/>
  <c r="I947" i="19"/>
  <c r="H947" i="19"/>
  <c r="I951" i="19"/>
  <c r="H951" i="19"/>
  <c r="I955" i="19"/>
  <c r="H955" i="19"/>
  <c r="I959" i="19"/>
  <c r="H959" i="19"/>
  <c r="I963" i="19"/>
  <c r="H963" i="19"/>
  <c r="I967" i="19"/>
  <c r="H967" i="19"/>
  <c r="I971" i="19"/>
  <c r="H971" i="19"/>
  <c r="I975" i="19"/>
  <c r="H975" i="19"/>
  <c r="I979" i="19"/>
  <c r="H979" i="19"/>
  <c r="I983" i="19"/>
  <c r="H983" i="19"/>
  <c r="I987" i="19"/>
  <c r="H987" i="19"/>
  <c r="I991" i="19"/>
  <c r="H991" i="19"/>
  <c r="I995" i="19"/>
  <c r="H995" i="19"/>
  <c r="I999" i="19"/>
  <c r="H999" i="19"/>
  <c r="I1003" i="19"/>
  <c r="H1003" i="19"/>
  <c r="I1007" i="19"/>
  <c r="H1007" i="19"/>
  <c r="I1011" i="19"/>
  <c r="H1011" i="19"/>
  <c r="I1015" i="19"/>
  <c r="H1015" i="19"/>
  <c r="I1019" i="19"/>
  <c r="H1019" i="19"/>
  <c r="I1023" i="19"/>
  <c r="H1023" i="19"/>
  <c r="I1027" i="19"/>
  <c r="H1027" i="19"/>
  <c r="I1031" i="19"/>
  <c r="H1031" i="19"/>
  <c r="I1035" i="19"/>
  <c r="H1035" i="19"/>
  <c r="I1039" i="19"/>
  <c r="H1039" i="19"/>
  <c r="H1043" i="19"/>
  <c r="I1043" i="19"/>
  <c r="I1047" i="19"/>
  <c r="H1047" i="19"/>
  <c r="I1051" i="19"/>
  <c r="H1051" i="19"/>
  <c r="I1055" i="19"/>
  <c r="H1055" i="19"/>
  <c r="H1059" i="19"/>
  <c r="I1059" i="19"/>
  <c r="I1063" i="19"/>
  <c r="H1063" i="19"/>
  <c r="I1067" i="19"/>
  <c r="H1067" i="19"/>
  <c r="I1071" i="19"/>
  <c r="H1071" i="19"/>
  <c r="H1075" i="19"/>
  <c r="I1075" i="19"/>
  <c r="I1079" i="19"/>
  <c r="H1079" i="19"/>
  <c r="I1083" i="19"/>
  <c r="H1083" i="19"/>
  <c r="I1087" i="19"/>
  <c r="H1087" i="19"/>
  <c r="H1091" i="19"/>
  <c r="I1091" i="19"/>
  <c r="I1095" i="19"/>
  <c r="H1095" i="19"/>
  <c r="I1099" i="19"/>
  <c r="H1099" i="19"/>
  <c r="I1103" i="19"/>
  <c r="H1103" i="19"/>
  <c r="H1107" i="19"/>
  <c r="I1107" i="19"/>
  <c r="I1111" i="19"/>
  <c r="H1111" i="19"/>
  <c r="I1115" i="19"/>
  <c r="H1115" i="19"/>
  <c r="I1119" i="19"/>
  <c r="H1119" i="19"/>
  <c r="H1123" i="19"/>
  <c r="I1123" i="19"/>
  <c r="I1127" i="19"/>
  <c r="H1127" i="19"/>
  <c r="I1131" i="19"/>
  <c r="H1131" i="19"/>
  <c r="I1135" i="19"/>
  <c r="H1135" i="19"/>
  <c r="H1139" i="19"/>
  <c r="I1139" i="19"/>
  <c r="I1143" i="19"/>
  <c r="H1143" i="19"/>
  <c r="I1147" i="19"/>
  <c r="H1147" i="19"/>
  <c r="I1151" i="19"/>
  <c r="H1151" i="19"/>
  <c r="H1155" i="19"/>
  <c r="I1155" i="19"/>
  <c r="I1159" i="19"/>
  <c r="H1159" i="19"/>
  <c r="I1163" i="19"/>
  <c r="H1163" i="19"/>
  <c r="I1167" i="19"/>
  <c r="H1167" i="19"/>
  <c r="H1171" i="19"/>
  <c r="I1171" i="19"/>
  <c r="I1175" i="19"/>
  <c r="H1175" i="19"/>
  <c r="I1179" i="19"/>
  <c r="H1179" i="19"/>
  <c r="I1183" i="19"/>
  <c r="H1183" i="19"/>
  <c r="H1187" i="19"/>
  <c r="I1187" i="19"/>
  <c r="I1191" i="19"/>
  <c r="H1191" i="19"/>
  <c r="I1195" i="19"/>
  <c r="H1195" i="19"/>
  <c r="I1199" i="19"/>
  <c r="H1199" i="19"/>
  <c r="H1203" i="19"/>
  <c r="I1203" i="19"/>
  <c r="I1207" i="19"/>
  <c r="H1207" i="19"/>
  <c r="I1211" i="19"/>
  <c r="H1211" i="19"/>
  <c r="I1215" i="19"/>
  <c r="H1215" i="19"/>
  <c r="H1219" i="19"/>
  <c r="I1219" i="19"/>
  <c r="I1223" i="19"/>
  <c r="H1223" i="19"/>
  <c r="I1227" i="19"/>
  <c r="H1227" i="19"/>
  <c r="I1231" i="19"/>
  <c r="H1231" i="19"/>
  <c r="H1235" i="19"/>
  <c r="I1235" i="19"/>
  <c r="I1239" i="19"/>
  <c r="H1239" i="19"/>
  <c r="I1243" i="19"/>
  <c r="H1243" i="19"/>
  <c r="I1247" i="19"/>
  <c r="H1247" i="19"/>
  <c r="H1251" i="19"/>
  <c r="I1251" i="19"/>
  <c r="I1255" i="19"/>
  <c r="H1255" i="19"/>
  <c r="I1259" i="19"/>
  <c r="H1259" i="19"/>
  <c r="I1263" i="19"/>
  <c r="H1263" i="19"/>
  <c r="H1267" i="19"/>
  <c r="I1267" i="19"/>
  <c r="I1271" i="19"/>
  <c r="H1271" i="19"/>
  <c r="I1275" i="19"/>
  <c r="H1275" i="19"/>
  <c r="I1279" i="19"/>
  <c r="H1279" i="19"/>
  <c r="H1283" i="19"/>
  <c r="I1283" i="19"/>
  <c r="I1287" i="19"/>
  <c r="H1287" i="19"/>
  <c r="I1291" i="19"/>
  <c r="H1291" i="19"/>
  <c r="I1295" i="19"/>
  <c r="H1295" i="19"/>
  <c r="H1299" i="19"/>
  <c r="I1299" i="19"/>
  <c r="I1303" i="19"/>
  <c r="H1303" i="19"/>
  <c r="I1307" i="19"/>
  <c r="H1307" i="19"/>
  <c r="I1311" i="19"/>
  <c r="H1311" i="19"/>
  <c r="H1315" i="19"/>
  <c r="I1315" i="19"/>
  <c r="I1319" i="19"/>
  <c r="H1319" i="19"/>
  <c r="I1323" i="19"/>
  <c r="H1323" i="19"/>
  <c r="I1327" i="19"/>
  <c r="H1327" i="19"/>
  <c r="H1331" i="19"/>
  <c r="I1331" i="19"/>
  <c r="I1335" i="19"/>
  <c r="H1335" i="19"/>
  <c r="I1339" i="19"/>
  <c r="H1339" i="19"/>
  <c r="I1343" i="19"/>
  <c r="H1343" i="19"/>
  <c r="H1347" i="19"/>
  <c r="I1347" i="19"/>
  <c r="I1351" i="19"/>
  <c r="H1351" i="19"/>
  <c r="I1355" i="19"/>
  <c r="H1355" i="19"/>
  <c r="I1359" i="19"/>
  <c r="H1359" i="19"/>
  <c r="H1363" i="19"/>
  <c r="I1363" i="19"/>
  <c r="I1367" i="19"/>
  <c r="H1367" i="19"/>
  <c r="I1371" i="19"/>
  <c r="H1371" i="19"/>
  <c r="I1375" i="19"/>
  <c r="H1375" i="19"/>
  <c r="H1379" i="19"/>
  <c r="I1379" i="19"/>
  <c r="I1383" i="19"/>
  <c r="H1383" i="19"/>
  <c r="I1387" i="19"/>
  <c r="H1387" i="19"/>
  <c r="I1391" i="19"/>
  <c r="H1391" i="19"/>
  <c r="H1395" i="19"/>
  <c r="I1395" i="19"/>
  <c r="I1399" i="19"/>
  <c r="H1399" i="19"/>
  <c r="I1403" i="19"/>
  <c r="H1403" i="19"/>
  <c r="I1407" i="19"/>
  <c r="H1407" i="19"/>
  <c r="H1411" i="19"/>
  <c r="I1411" i="19"/>
  <c r="I1415" i="19"/>
  <c r="H1415" i="19"/>
  <c r="I1419" i="19"/>
  <c r="H1419" i="19"/>
  <c r="I1423" i="19"/>
  <c r="H1423" i="19"/>
  <c r="H1427" i="19"/>
  <c r="I1427" i="19"/>
  <c r="I1431" i="19"/>
  <c r="H1431" i="19"/>
  <c r="I1435" i="19"/>
  <c r="H1435" i="19"/>
  <c r="I1439" i="19"/>
  <c r="H1439" i="19"/>
  <c r="H1443" i="19"/>
  <c r="I1443" i="19"/>
  <c r="I1447" i="19"/>
  <c r="H1447" i="19"/>
  <c r="I1451" i="19"/>
  <c r="H1451" i="19"/>
  <c r="I1455" i="19"/>
  <c r="H1455" i="19"/>
  <c r="H1459" i="19"/>
  <c r="I1459" i="19"/>
  <c r="I1463" i="19"/>
  <c r="H1463" i="19"/>
  <c r="I1467" i="19"/>
  <c r="H1467" i="19"/>
  <c r="I1471" i="19"/>
  <c r="H1471" i="19"/>
  <c r="H1475" i="19"/>
  <c r="I1475" i="19"/>
  <c r="I1479" i="19"/>
  <c r="H1479" i="19"/>
  <c r="I1483" i="19"/>
  <c r="H1483" i="19"/>
  <c r="I1487" i="19"/>
  <c r="H1487" i="19"/>
  <c r="H1491" i="19"/>
  <c r="I1491" i="19"/>
  <c r="I1495" i="19"/>
  <c r="H1495" i="19"/>
  <c r="I1499" i="19"/>
  <c r="H1499" i="19"/>
  <c r="I1503" i="19"/>
  <c r="H1503" i="19"/>
  <c r="H1507" i="19"/>
  <c r="I1507" i="19"/>
  <c r="I1511" i="19"/>
  <c r="H1511" i="19"/>
  <c r="I1515" i="19"/>
  <c r="H1515" i="19"/>
  <c r="I1519" i="19"/>
  <c r="H1519" i="19"/>
  <c r="H1523" i="19"/>
  <c r="I1523" i="19"/>
  <c r="I1527" i="19"/>
  <c r="H1527" i="19"/>
  <c r="I1531" i="19"/>
  <c r="H1531" i="19"/>
  <c r="I1535" i="19"/>
  <c r="H1535" i="19"/>
  <c r="H1539" i="19"/>
  <c r="I1539" i="19"/>
  <c r="I1543" i="19"/>
  <c r="H1543" i="19"/>
  <c r="I1547" i="19"/>
  <c r="H1547" i="19"/>
  <c r="I1551" i="19"/>
  <c r="H1551" i="19"/>
  <c r="H1555" i="19"/>
  <c r="I1555" i="19"/>
  <c r="I1559" i="19"/>
  <c r="H1559" i="19"/>
  <c r="I1563" i="19"/>
  <c r="H1563" i="19"/>
  <c r="I1567" i="19"/>
  <c r="H1567" i="19"/>
  <c r="H1571" i="19"/>
  <c r="I1571" i="19"/>
  <c r="I1575" i="19"/>
  <c r="H1575" i="19"/>
  <c r="I1579" i="19"/>
  <c r="H1579" i="19"/>
  <c r="I1583" i="19"/>
  <c r="H1583" i="19"/>
  <c r="H1587" i="19"/>
  <c r="I1587" i="19"/>
  <c r="I1591" i="19"/>
  <c r="H1591" i="19"/>
  <c r="I1595" i="19"/>
  <c r="H1595" i="19"/>
  <c r="I1599" i="19"/>
  <c r="H1599" i="19"/>
  <c r="H1603" i="19"/>
  <c r="I1603" i="19"/>
  <c r="I1607" i="19"/>
  <c r="H1607" i="19"/>
  <c r="I1611" i="19"/>
  <c r="H1611" i="19"/>
  <c r="I1615" i="19"/>
  <c r="H1615" i="19"/>
  <c r="H1619" i="19"/>
  <c r="I1619" i="19"/>
  <c r="I1623" i="19"/>
  <c r="H1623" i="19"/>
  <c r="I1627" i="19"/>
  <c r="H1627" i="19"/>
  <c r="I1631" i="19"/>
  <c r="H1631" i="19"/>
  <c r="H1635" i="19"/>
  <c r="I1635" i="19"/>
  <c r="I1639" i="19"/>
  <c r="H1639" i="19"/>
  <c r="I1643" i="19"/>
  <c r="H1643" i="19"/>
  <c r="I1647" i="19"/>
  <c r="H1647" i="19"/>
  <c r="H1651" i="19"/>
  <c r="I1651" i="19"/>
  <c r="I1655" i="19"/>
  <c r="H1655" i="19"/>
  <c r="I1659" i="19"/>
  <c r="H1659" i="19"/>
  <c r="I1663" i="19"/>
  <c r="H1663" i="19"/>
  <c r="H1667" i="19"/>
  <c r="I1667" i="19"/>
  <c r="I1671" i="19"/>
  <c r="H1671" i="19"/>
  <c r="I1675" i="19"/>
  <c r="H1675" i="19"/>
  <c r="I1679" i="19"/>
  <c r="H1679" i="19"/>
  <c r="H1683" i="19"/>
  <c r="I1683" i="19"/>
  <c r="I1687" i="19"/>
  <c r="H1687" i="19"/>
  <c r="I1691" i="19"/>
  <c r="H1691" i="19"/>
  <c r="I1695" i="19"/>
  <c r="H1695" i="19"/>
  <c r="H1699" i="19"/>
  <c r="I1699" i="19"/>
  <c r="I1703" i="19"/>
  <c r="H1703" i="19"/>
  <c r="I1707" i="19"/>
  <c r="H1707" i="19"/>
  <c r="I1711" i="19"/>
  <c r="H1711" i="19"/>
  <c r="H1715" i="19"/>
  <c r="I1715" i="19"/>
  <c r="I1719" i="19"/>
  <c r="H1719" i="19"/>
  <c r="I1723" i="19"/>
  <c r="H1723" i="19"/>
  <c r="I1727" i="19"/>
  <c r="H1727" i="19"/>
  <c r="H1731" i="19"/>
  <c r="I1731" i="19"/>
  <c r="I1735" i="19"/>
  <c r="H1735" i="19"/>
  <c r="I1739" i="19"/>
  <c r="H1739" i="19"/>
  <c r="I1743" i="19"/>
  <c r="H1743" i="19"/>
  <c r="H1747" i="19"/>
  <c r="I1747" i="19"/>
  <c r="I1751" i="19"/>
  <c r="H1751" i="19"/>
  <c r="I1755" i="19"/>
  <c r="H1755" i="19"/>
  <c r="I1759" i="19"/>
  <c r="H1759" i="19"/>
  <c r="H1763" i="19"/>
  <c r="I1763" i="19"/>
  <c r="I1767" i="19"/>
  <c r="H1767" i="19"/>
  <c r="I1771" i="19"/>
  <c r="H1771" i="19"/>
  <c r="I1775" i="19"/>
  <c r="H1775" i="19"/>
  <c r="H1779" i="19"/>
  <c r="I1779" i="19"/>
  <c r="I1783" i="19"/>
  <c r="H1783" i="19"/>
  <c r="I1787" i="19"/>
  <c r="H1787" i="19"/>
  <c r="I1791" i="19"/>
  <c r="H1791" i="19"/>
  <c r="H1795" i="19"/>
  <c r="I1795" i="19"/>
  <c r="I1799" i="19"/>
  <c r="H1799" i="19"/>
  <c r="I1803" i="19"/>
  <c r="H1803" i="19"/>
  <c r="I1807" i="19"/>
  <c r="H1807" i="19"/>
  <c r="H1811" i="19"/>
  <c r="I1811" i="19"/>
  <c r="I1815" i="19"/>
  <c r="H1815" i="19"/>
  <c r="I1819" i="19"/>
  <c r="H1819" i="19"/>
  <c r="H1823" i="19"/>
  <c r="I1823" i="19"/>
  <c r="H1827" i="19"/>
  <c r="I1827" i="19"/>
  <c r="I1831" i="19"/>
  <c r="H1831" i="19"/>
  <c r="I1835" i="19"/>
  <c r="H1835" i="19"/>
  <c r="H1839" i="19"/>
  <c r="I1839" i="19"/>
  <c r="H1843" i="19"/>
  <c r="I1843" i="19"/>
  <c r="I1847" i="19"/>
  <c r="H1847" i="19"/>
  <c r="I1851" i="19"/>
  <c r="H1851" i="19"/>
  <c r="H1855" i="19"/>
  <c r="I1855" i="19"/>
  <c r="H1859" i="19"/>
  <c r="I1859" i="19"/>
  <c r="I1863" i="19"/>
  <c r="H1863" i="19"/>
  <c r="I1867" i="19"/>
  <c r="H1867" i="19"/>
  <c r="H1871" i="19"/>
  <c r="I1871" i="19"/>
  <c r="H1875" i="19"/>
  <c r="I1875" i="19"/>
  <c r="I1879" i="19"/>
  <c r="H1879" i="19"/>
  <c r="I1883" i="19"/>
  <c r="H1883" i="19"/>
  <c r="H1887" i="19"/>
  <c r="I1887" i="19"/>
  <c r="H1891" i="19"/>
  <c r="I1891" i="19"/>
  <c r="I1895" i="19"/>
  <c r="H1895" i="19"/>
  <c r="I1899" i="19"/>
  <c r="H1899" i="19"/>
  <c r="H1903" i="19"/>
  <c r="I1903" i="19"/>
  <c r="H1907" i="19"/>
  <c r="I1907" i="19"/>
  <c r="I1911" i="19"/>
  <c r="H1911" i="19"/>
  <c r="I1915" i="19"/>
  <c r="H1915" i="19"/>
  <c r="H1919" i="19"/>
  <c r="I1919" i="19"/>
  <c r="H1923" i="19"/>
  <c r="I1923" i="19"/>
  <c r="I1927" i="19"/>
  <c r="H1927" i="19"/>
  <c r="I1931" i="19"/>
  <c r="H1931" i="19"/>
  <c r="H1935" i="19"/>
  <c r="I1935" i="19"/>
  <c r="H1939" i="19"/>
  <c r="I1939" i="19"/>
  <c r="I1943" i="19"/>
  <c r="H1943" i="19"/>
  <c r="I1947" i="19"/>
  <c r="H1947" i="19"/>
  <c r="H1951" i="19"/>
  <c r="I1951" i="19"/>
  <c r="H1955" i="19"/>
  <c r="I1955" i="19"/>
  <c r="I1959" i="19"/>
  <c r="H1959" i="19"/>
  <c r="I1963" i="19"/>
  <c r="H1963" i="19"/>
  <c r="H1967" i="19"/>
  <c r="I1967" i="19"/>
  <c r="H1971" i="19"/>
  <c r="I1971" i="19"/>
  <c r="I1975" i="19"/>
  <c r="H1975" i="19"/>
  <c r="I1979" i="19"/>
  <c r="H1979" i="19"/>
  <c r="H1983" i="19"/>
  <c r="I1983" i="19"/>
  <c r="H1987" i="19"/>
  <c r="I1987" i="19"/>
  <c r="I1991" i="19"/>
  <c r="H1991" i="19"/>
  <c r="I1995" i="19"/>
  <c r="H1995" i="19"/>
  <c r="H1999" i="19"/>
  <c r="I1999" i="19"/>
  <c r="H2003" i="19"/>
  <c r="I2003" i="19"/>
  <c r="I2007" i="19"/>
  <c r="H2007" i="19"/>
  <c r="I2011" i="19"/>
  <c r="H2011" i="19"/>
  <c r="H2015" i="19"/>
  <c r="I2015" i="19"/>
  <c r="H2019" i="19"/>
  <c r="I2019" i="19"/>
  <c r="I2023" i="19"/>
  <c r="H2023" i="19"/>
  <c r="I2027" i="19"/>
  <c r="H2027" i="19"/>
  <c r="H2031" i="19"/>
  <c r="I2031" i="19"/>
  <c r="H2035" i="19"/>
  <c r="I2035" i="19"/>
  <c r="I2039" i="19"/>
  <c r="H2039" i="19"/>
  <c r="I2043" i="19"/>
  <c r="H2043" i="19"/>
  <c r="H2047" i="19"/>
  <c r="I2047" i="19"/>
  <c r="H2051" i="19"/>
  <c r="I2051" i="19"/>
  <c r="I2055" i="19"/>
  <c r="H2055" i="19"/>
  <c r="I2059" i="19"/>
  <c r="H2059" i="19"/>
  <c r="H2063" i="19"/>
  <c r="I2063" i="19"/>
  <c r="H2067" i="19"/>
  <c r="I2067" i="19"/>
  <c r="I2071" i="19"/>
  <c r="H2071" i="19"/>
  <c r="I2075" i="19"/>
  <c r="H2075" i="19"/>
  <c r="H2079" i="19"/>
  <c r="I2079" i="19"/>
  <c r="H2083" i="19"/>
  <c r="I2083" i="19"/>
  <c r="I2087" i="19"/>
  <c r="H2087" i="19"/>
  <c r="I2091" i="19"/>
  <c r="H2091" i="19"/>
  <c r="H2095" i="19"/>
  <c r="I2095" i="19"/>
  <c r="H2099" i="19"/>
  <c r="I2099" i="19"/>
  <c r="I2103" i="19"/>
  <c r="H2103" i="19"/>
  <c r="I2107" i="19"/>
  <c r="H2107" i="19"/>
  <c r="H2111" i="19"/>
  <c r="I2111" i="19"/>
  <c r="H2115" i="19"/>
  <c r="I2115" i="19"/>
  <c r="I2119" i="19"/>
  <c r="H2119" i="19"/>
  <c r="I2123" i="19"/>
  <c r="H2123" i="19"/>
  <c r="H2127" i="19"/>
  <c r="I2127" i="19"/>
  <c r="H2131" i="19"/>
  <c r="I2131" i="19"/>
  <c r="I2135" i="19"/>
  <c r="H2135" i="19"/>
  <c r="I2139" i="19"/>
  <c r="H2139" i="19"/>
  <c r="H2143" i="19"/>
  <c r="I2143" i="19"/>
  <c r="H2147" i="19"/>
  <c r="I2147" i="19"/>
  <c r="I2151" i="19"/>
  <c r="H2151" i="19"/>
  <c r="I2155" i="19"/>
  <c r="H2155" i="19"/>
  <c r="H2159" i="19"/>
  <c r="I2159" i="19"/>
  <c r="H2163" i="19"/>
  <c r="I2163" i="19"/>
  <c r="I2167" i="19"/>
  <c r="H2167" i="19"/>
  <c r="I2171" i="19"/>
  <c r="H2171" i="19"/>
  <c r="H2175" i="19"/>
  <c r="I2175" i="19"/>
  <c r="H2179" i="19"/>
  <c r="I2179" i="19"/>
  <c r="I2183" i="19"/>
  <c r="H2183" i="19"/>
  <c r="I2187" i="19"/>
  <c r="H2187" i="19"/>
  <c r="H2191" i="19"/>
  <c r="I2191" i="19"/>
  <c r="H2195" i="19"/>
  <c r="I2195" i="19"/>
  <c r="I2199" i="19"/>
  <c r="H2199" i="19"/>
  <c r="I2203" i="19"/>
  <c r="H2203" i="19"/>
  <c r="H2207" i="19"/>
  <c r="I2207" i="19"/>
  <c r="H2211" i="19"/>
  <c r="I2211" i="19"/>
  <c r="I2215" i="19"/>
  <c r="H2215" i="19"/>
  <c r="I2219" i="19"/>
  <c r="H2219" i="19"/>
  <c r="H2223" i="19"/>
  <c r="I2223" i="19"/>
  <c r="H2227" i="19"/>
  <c r="I2227" i="19"/>
  <c r="I2231" i="19"/>
  <c r="H2231" i="19"/>
  <c r="I2235" i="19"/>
  <c r="H2235" i="19"/>
  <c r="H2239" i="19"/>
  <c r="I2239" i="19"/>
  <c r="H2243" i="19"/>
  <c r="I2243" i="19"/>
  <c r="I2247" i="19"/>
  <c r="H2247" i="19"/>
  <c r="I2251" i="19"/>
  <c r="H2251" i="19"/>
  <c r="H2255" i="19"/>
  <c r="I2255" i="19"/>
  <c r="H2259" i="19"/>
  <c r="I2259" i="19"/>
  <c r="I2263" i="19"/>
  <c r="H2263" i="19"/>
  <c r="I2267" i="19"/>
  <c r="H2267" i="19"/>
  <c r="H2271" i="19"/>
  <c r="I2271" i="19"/>
  <c r="H2275" i="19"/>
  <c r="I2275" i="19"/>
  <c r="I2279" i="19"/>
  <c r="H2279" i="19"/>
  <c r="I2283" i="19"/>
  <c r="H2283" i="19"/>
  <c r="H2287" i="19"/>
  <c r="I2287" i="19"/>
  <c r="H2291" i="19"/>
  <c r="I2291" i="19"/>
  <c r="I2295" i="19"/>
  <c r="H2295" i="19"/>
  <c r="I2299" i="19"/>
  <c r="H2299" i="19"/>
  <c r="H2303" i="19"/>
  <c r="I2303" i="19"/>
  <c r="H2307" i="19"/>
  <c r="I2307" i="19"/>
  <c r="I2311" i="19"/>
  <c r="H2311" i="19"/>
  <c r="I2315" i="19"/>
  <c r="H2315" i="19"/>
  <c r="H2319" i="19"/>
  <c r="I2319" i="19"/>
  <c r="H2323" i="19"/>
  <c r="I2323" i="19"/>
  <c r="I2327" i="19"/>
  <c r="H2327" i="19"/>
  <c r="I2331" i="19"/>
  <c r="H2331" i="19"/>
  <c r="H2335" i="19"/>
  <c r="I2335" i="19"/>
  <c r="H2339" i="19"/>
  <c r="I2339" i="19"/>
  <c r="I2343" i="19"/>
  <c r="H2343" i="19"/>
  <c r="I2347" i="19"/>
  <c r="H2347" i="19"/>
  <c r="H2351" i="19"/>
  <c r="I2351" i="19"/>
  <c r="H2355" i="19"/>
  <c r="I2355" i="19"/>
  <c r="I2359" i="19"/>
  <c r="H2359" i="19"/>
  <c r="I2363" i="19"/>
  <c r="H2363" i="19"/>
  <c r="H2367" i="19"/>
  <c r="I2367" i="19"/>
  <c r="H2371" i="19"/>
  <c r="I2371" i="19"/>
  <c r="I2375" i="19"/>
  <c r="H2375" i="19"/>
  <c r="I2379" i="19"/>
  <c r="H2379" i="19"/>
  <c r="H2383" i="19"/>
  <c r="I2383" i="19"/>
  <c r="H2387" i="19"/>
  <c r="I2387" i="19"/>
  <c r="I2391" i="19"/>
  <c r="H2391" i="19"/>
  <c r="I2395" i="19"/>
  <c r="H2395" i="19"/>
  <c r="H2399" i="19"/>
  <c r="I2399" i="19"/>
  <c r="H2403" i="19"/>
  <c r="I2403" i="19"/>
  <c r="I2407" i="19"/>
  <c r="H2407" i="19"/>
  <c r="I2411" i="19"/>
  <c r="H2411" i="19"/>
  <c r="H2415" i="19"/>
  <c r="I2415" i="19"/>
  <c r="H2419" i="19"/>
  <c r="I2419" i="19"/>
  <c r="I2423" i="19"/>
  <c r="H2423" i="19"/>
  <c r="I2427" i="19"/>
  <c r="H2427" i="19"/>
  <c r="H2431" i="19"/>
  <c r="I2431" i="19"/>
  <c r="H2435" i="19"/>
  <c r="I2435" i="19"/>
  <c r="I2439" i="19"/>
  <c r="H2439" i="19"/>
  <c r="I2443" i="19"/>
  <c r="H2443" i="19"/>
  <c r="H2447" i="19"/>
  <c r="I2447" i="19"/>
  <c r="H2451" i="19"/>
  <c r="I2451" i="19"/>
  <c r="I2455" i="19"/>
  <c r="H2455" i="19"/>
  <c r="I2459" i="19"/>
  <c r="H2459" i="19"/>
  <c r="H2463" i="19"/>
  <c r="I2463" i="19"/>
  <c r="H2467" i="19"/>
  <c r="I2467" i="19"/>
  <c r="I2471" i="19"/>
  <c r="H2471" i="19"/>
  <c r="I2475" i="19"/>
  <c r="H2475" i="19"/>
  <c r="H2479" i="19"/>
  <c r="I2479" i="19"/>
  <c r="H2483" i="19"/>
  <c r="I2483" i="19"/>
  <c r="I2487" i="19"/>
  <c r="H2487" i="19"/>
  <c r="I2491" i="19"/>
  <c r="H2491" i="19"/>
  <c r="H2495" i="19"/>
  <c r="I2495" i="19"/>
  <c r="H2499" i="19"/>
  <c r="I2499" i="19"/>
  <c r="I2503" i="19"/>
  <c r="H2503" i="19"/>
  <c r="I2507" i="19"/>
  <c r="H2507" i="19"/>
  <c r="H2511" i="19"/>
  <c r="I2511" i="19"/>
  <c r="H2515" i="19"/>
  <c r="I2515" i="19"/>
  <c r="I2519" i="19"/>
  <c r="H2519" i="19"/>
  <c r="I2523" i="19"/>
  <c r="H2523" i="19"/>
  <c r="H2527" i="19"/>
  <c r="I2527" i="19"/>
  <c r="H2531" i="19"/>
  <c r="I2531" i="19"/>
  <c r="I2535" i="19"/>
  <c r="H2535" i="19"/>
  <c r="I2539" i="19"/>
  <c r="H2539" i="19"/>
  <c r="H2543" i="19"/>
  <c r="I2543" i="19"/>
  <c r="H2547" i="19"/>
  <c r="I2547" i="19"/>
  <c r="I2551" i="19"/>
  <c r="H2551" i="19"/>
  <c r="I2555" i="19"/>
  <c r="H2555" i="19"/>
  <c r="H2559" i="19"/>
  <c r="I2559" i="19"/>
  <c r="H2563" i="19"/>
  <c r="I2563" i="19"/>
  <c r="I2567" i="19"/>
  <c r="H2567" i="19"/>
  <c r="I2571" i="19"/>
  <c r="H2571" i="19"/>
  <c r="H2575" i="19"/>
  <c r="I2575" i="19"/>
  <c r="H2579" i="19"/>
  <c r="I2579" i="19"/>
  <c r="I2583" i="19"/>
  <c r="H2583" i="19"/>
  <c r="I2587" i="19"/>
  <c r="H2587" i="19"/>
  <c r="H2591" i="19"/>
  <c r="I2591" i="19"/>
  <c r="H2595" i="19"/>
  <c r="I2595" i="19"/>
  <c r="I2599" i="19"/>
  <c r="H2599" i="19"/>
  <c r="I2603" i="19"/>
  <c r="H2603" i="19"/>
  <c r="H2607" i="19"/>
  <c r="I2607" i="19"/>
  <c r="H2611" i="19"/>
  <c r="I2611" i="19"/>
  <c r="I2615" i="19"/>
  <c r="H2615" i="19"/>
  <c r="I2619" i="19"/>
  <c r="H2619" i="19"/>
  <c r="I2623" i="19"/>
  <c r="H2623" i="19"/>
  <c r="H2627" i="19"/>
  <c r="I2627" i="19"/>
  <c r="I2631" i="19"/>
  <c r="H2631" i="19"/>
  <c r="I2635" i="19"/>
  <c r="H2635" i="19"/>
  <c r="I2639" i="19"/>
  <c r="H2639" i="19"/>
  <c r="H2643" i="19"/>
  <c r="I2643" i="19"/>
  <c r="I2647" i="19"/>
  <c r="H2647" i="19"/>
  <c r="I2651" i="19"/>
  <c r="H2651" i="19"/>
  <c r="I2655" i="19"/>
  <c r="H2655" i="19"/>
  <c r="H2659" i="19"/>
  <c r="I2659" i="19"/>
  <c r="I2663" i="19"/>
  <c r="H2663" i="19"/>
  <c r="I2667" i="19"/>
  <c r="H2667" i="19"/>
  <c r="I2671" i="19"/>
  <c r="H2671" i="19"/>
  <c r="H2675" i="19"/>
  <c r="I2675" i="19"/>
  <c r="I2679" i="19"/>
  <c r="H2679" i="19"/>
  <c r="I2683" i="19"/>
  <c r="H2683" i="19"/>
  <c r="I2687" i="19"/>
  <c r="H2687" i="19"/>
  <c r="H2691" i="19"/>
  <c r="I2691" i="19"/>
  <c r="E2" i="30"/>
  <c r="F2" i="30" l="1"/>
  <c r="D3" i="19" l="1"/>
  <c r="E3" i="19" s="1"/>
  <c r="D4" i="19"/>
  <c r="E4" i="19" s="1"/>
  <c r="D5" i="19"/>
  <c r="E5" i="19" s="1"/>
  <c r="D6" i="19"/>
  <c r="E6" i="19" s="1"/>
  <c r="D7" i="19"/>
  <c r="E7" i="19" s="1"/>
  <c r="D8" i="19"/>
  <c r="E8" i="19" s="1"/>
  <c r="D9" i="19"/>
  <c r="E9" i="19" s="1"/>
  <c r="D10" i="19"/>
  <c r="E10" i="19" s="1"/>
  <c r="D11" i="19"/>
  <c r="E11" i="19" s="1"/>
  <c r="D12" i="19"/>
  <c r="E12" i="19" s="1"/>
  <c r="D13" i="19"/>
  <c r="E13" i="19" s="1"/>
  <c r="D14" i="19"/>
  <c r="E14" i="19" s="1"/>
  <c r="D15" i="19"/>
  <c r="E15" i="19" s="1"/>
  <c r="D16" i="19"/>
  <c r="E16" i="19" s="1"/>
  <c r="D17" i="19"/>
  <c r="E17" i="19" s="1"/>
  <c r="D18" i="19"/>
  <c r="E18" i="19" s="1"/>
  <c r="D19" i="19"/>
  <c r="E19" i="19" s="1"/>
  <c r="D20" i="19"/>
  <c r="E20" i="19" s="1"/>
  <c r="D21" i="19"/>
  <c r="E21" i="19" s="1"/>
  <c r="D22" i="19"/>
  <c r="E22" i="19" s="1"/>
  <c r="D23" i="19"/>
  <c r="E23" i="19" s="1"/>
  <c r="D24" i="19"/>
  <c r="E24" i="19" s="1"/>
  <c r="D25" i="19"/>
  <c r="E25" i="19" s="1"/>
  <c r="D26" i="19"/>
  <c r="E26" i="19" s="1"/>
  <c r="D27" i="19"/>
  <c r="E27" i="19" s="1"/>
  <c r="D28" i="19"/>
  <c r="E28" i="19" s="1"/>
  <c r="D29" i="19"/>
  <c r="E29" i="19" s="1"/>
  <c r="D30" i="19"/>
  <c r="E30" i="19" s="1"/>
  <c r="D31" i="19"/>
  <c r="E31" i="19" s="1"/>
  <c r="D32" i="19"/>
  <c r="E32" i="19" s="1"/>
  <c r="D33" i="19"/>
  <c r="E33" i="19" s="1"/>
  <c r="D34" i="19"/>
  <c r="E34" i="19" s="1"/>
  <c r="D35" i="19"/>
  <c r="E35" i="19" s="1"/>
  <c r="D36" i="19"/>
  <c r="E36" i="19" s="1"/>
  <c r="D37" i="19"/>
  <c r="E37" i="19" s="1"/>
  <c r="D38" i="19"/>
  <c r="E38" i="19" s="1"/>
  <c r="D39" i="19"/>
  <c r="E39" i="19" s="1"/>
  <c r="D40" i="19"/>
  <c r="E40" i="19" s="1"/>
  <c r="D41" i="19"/>
  <c r="E41" i="19" s="1"/>
  <c r="D42" i="19"/>
  <c r="E42" i="19" s="1"/>
  <c r="D43" i="19"/>
  <c r="E43" i="19" s="1"/>
  <c r="D44" i="19"/>
  <c r="E44" i="19" s="1"/>
  <c r="D45" i="19"/>
  <c r="E45" i="19" s="1"/>
  <c r="D46" i="19"/>
  <c r="E46" i="19" s="1"/>
  <c r="D47" i="19"/>
  <c r="E47" i="19" s="1"/>
  <c r="D48" i="19"/>
  <c r="E48" i="19" s="1"/>
  <c r="D49" i="19"/>
  <c r="E49" i="19" s="1"/>
  <c r="D50" i="19"/>
  <c r="E50" i="19" s="1"/>
  <c r="D51" i="19"/>
  <c r="E51" i="19" s="1"/>
  <c r="D52" i="19"/>
  <c r="E52" i="19" s="1"/>
  <c r="D53" i="19"/>
  <c r="E53" i="19" s="1"/>
  <c r="D54" i="19"/>
  <c r="E54" i="19" s="1"/>
  <c r="D55" i="19"/>
  <c r="E55" i="19" s="1"/>
  <c r="D56" i="19"/>
  <c r="E56" i="19" s="1"/>
  <c r="D57" i="19"/>
  <c r="E57" i="19" s="1"/>
  <c r="D58" i="19"/>
  <c r="E58" i="19" s="1"/>
  <c r="D59" i="19"/>
  <c r="E59" i="19" s="1"/>
  <c r="D60" i="19"/>
  <c r="E60" i="19" s="1"/>
  <c r="D61" i="19"/>
  <c r="E61" i="19" s="1"/>
  <c r="D62" i="19"/>
  <c r="E62" i="19" s="1"/>
  <c r="D63" i="19"/>
  <c r="E63" i="19" s="1"/>
  <c r="D64" i="19"/>
  <c r="E64" i="19" s="1"/>
  <c r="D65" i="19"/>
  <c r="E65" i="19" s="1"/>
  <c r="D66" i="19"/>
  <c r="E66" i="19" s="1"/>
  <c r="D67" i="19"/>
  <c r="E67" i="19" s="1"/>
  <c r="D68" i="19"/>
  <c r="E68" i="19" s="1"/>
  <c r="D69" i="19"/>
  <c r="E69" i="19" s="1"/>
  <c r="D70" i="19"/>
  <c r="E70" i="19" s="1"/>
  <c r="D71" i="19"/>
  <c r="E71" i="19" s="1"/>
  <c r="D72" i="19"/>
  <c r="E72" i="19" s="1"/>
  <c r="D73" i="19"/>
  <c r="E73" i="19" s="1"/>
  <c r="D74" i="19"/>
  <c r="E74" i="19" s="1"/>
  <c r="D75" i="19"/>
  <c r="E75" i="19" s="1"/>
  <c r="D76" i="19"/>
  <c r="E76" i="19" s="1"/>
  <c r="D77" i="19"/>
  <c r="E77" i="19" s="1"/>
  <c r="D78" i="19"/>
  <c r="E78" i="19" s="1"/>
  <c r="D79" i="19"/>
  <c r="E79" i="19" s="1"/>
  <c r="D80" i="19"/>
  <c r="E80" i="19" s="1"/>
  <c r="D81" i="19"/>
  <c r="E81" i="19" s="1"/>
  <c r="D82" i="19"/>
  <c r="E82" i="19" s="1"/>
  <c r="D83" i="19"/>
  <c r="E83" i="19" s="1"/>
  <c r="D84" i="19"/>
  <c r="E84" i="19" s="1"/>
  <c r="D85" i="19"/>
  <c r="E85" i="19" s="1"/>
  <c r="D86" i="19"/>
  <c r="E86" i="19" s="1"/>
  <c r="D87" i="19"/>
  <c r="E87" i="19" s="1"/>
  <c r="D88" i="19"/>
  <c r="E88" i="19" s="1"/>
  <c r="D89" i="19"/>
  <c r="E89" i="19" s="1"/>
  <c r="D90" i="19"/>
  <c r="E90" i="19" s="1"/>
  <c r="D91" i="19"/>
  <c r="E91" i="19" s="1"/>
  <c r="D92" i="19"/>
  <c r="E92" i="19" s="1"/>
  <c r="D93" i="19"/>
  <c r="E93" i="19" s="1"/>
  <c r="D94" i="19"/>
  <c r="E94" i="19" s="1"/>
  <c r="D95" i="19"/>
  <c r="E95" i="19" s="1"/>
  <c r="D96" i="19"/>
  <c r="E96" i="19" s="1"/>
  <c r="D97" i="19"/>
  <c r="E97" i="19" s="1"/>
  <c r="D98" i="19"/>
  <c r="E98" i="19" s="1"/>
  <c r="D99" i="19"/>
  <c r="E99" i="19" s="1"/>
  <c r="D100" i="19"/>
  <c r="E100" i="19" s="1"/>
  <c r="D101" i="19"/>
  <c r="E101" i="19" s="1"/>
  <c r="D102" i="19"/>
  <c r="E102" i="19" s="1"/>
  <c r="D103" i="19"/>
  <c r="E103" i="19" s="1"/>
  <c r="D104" i="19"/>
  <c r="E104" i="19" s="1"/>
  <c r="D105" i="19"/>
  <c r="E105" i="19" s="1"/>
  <c r="D106" i="19"/>
  <c r="E106" i="19" s="1"/>
  <c r="D107" i="19"/>
  <c r="E107" i="19" s="1"/>
  <c r="D108" i="19"/>
  <c r="E108" i="19" s="1"/>
  <c r="D109" i="19"/>
  <c r="E109" i="19" s="1"/>
  <c r="D110" i="19"/>
  <c r="E110" i="19" s="1"/>
  <c r="D111" i="19"/>
  <c r="E111" i="19" s="1"/>
  <c r="D112" i="19"/>
  <c r="E112" i="19" s="1"/>
  <c r="D113" i="19"/>
  <c r="E113" i="19" s="1"/>
  <c r="D114" i="19"/>
  <c r="E114" i="19" s="1"/>
  <c r="D115" i="19"/>
  <c r="E115" i="19" s="1"/>
  <c r="D116" i="19"/>
  <c r="E116" i="19" s="1"/>
  <c r="D117" i="19"/>
  <c r="E117" i="19" s="1"/>
  <c r="D118" i="19"/>
  <c r="E118" i="19" s="1"/>
  <c r="D119" i="19"/>
  <c r="E119" i="19" s="1"/>
  <c r="D120" i="19"/>
  <c r="E120" i="19" s="1"/>
  <c r="D121" i="19"/>
  <c r="E121" i="19" s="1"/>
  <c r="D122" i="19"/>
  <c r="E122" i="19" s="1"/>
  <c r="D123" i="19"/>
  <c r="E123" i="19" s="1"/>
  <c r="D124" i="19"/>
  <c r="E124" i="19" s="1"/>
  <c r="D125" i="19"/>
  <c r="E125" i="19" s="1"/>
  <c r="D126" i="19"/>
  <c r="E126" i="19" s="1"/>
  <c r="D127" i="19"/>
  <c r="E127" i="19" s="1"/>
  <c r="D128" i="19"/>
  <c r="E128" i="19" s="1"/>
  <c r="D129" i="19"/>
  <c r="E129" i="19" s="1"/>
  <c r="D130" i="19"/>
  <c r="E130" i="19" s="1"/>
  <c r="D131" i="19"/>
  <c r="E131" i="19" s="1"/>
  <c r="D132" i="19"/>
  <c r="E132" i="19" s="1"/>
  <c r="D133" i="19"/>
  <c r="E133" i="19" s="1"/>
  <c r="D134" i="19"/>
  <c r="E134" i="19" s="1"/>
  <c r="D135" i="19"/>
  <c r="E135" i="19" s="1"/>
  <c r="D136" i="19"/>
  <c r="E136" i="19" s="1"/>
  <c r="D137" i="19"/>
  <c r="E137" i="19" s="1"/>
  <c r="D138" i="19"/>
  <c r="E138" i="19" s="1"/>
  <c r="D139" i="19"/>
  <c r="E139" i="19" s="1"/>
  <c r="D140" i="19"/>
  <c r="E140" i="19" s="1"/>
  <c r="D141" i="19"/>
  <c r="E141" i="19" s="1"/>
  <c r="D142" i="19"/>
  <c r="E142" i="19" s="1"/>
  <c r="D143" i="19"/>
  <c r="E143" i="19" s="1"/>
  <c r="D144" i="19"/>
  <c r="E144" i="19" s="1"/>
  <c r="D145" i="19"/>
  <c r="E145" i="19" s="1"/>
  <c r="D146" i="19"/>
  <c r="E146" i="19" s="1"/>
  <c r="D147" i="19"/>
  <c r="E147" i="19" s="1"/>
  <c r="D148" i="19"/>
  <c r="E148" i="19" s="1"/>
  <c r="D149" i="19"/>
  <c r="E149" i="19" s="1"/>
  <c r="D150" i="19"/>
  <c r="E150" i="19" s="1"/>
  <c r="D151" i="19"/>
  <c r="E151" i="19" s="1"/>
  <c r="D152" i="19"/>
  <c r="E152" i="19" s="1"/>
  <c r="D153" i="19"/>
  <c r="E153" i="19" s="1"/>
  <c r="D154" i="19"/>
  <c r="E154" i="19" s="1"/>
  <c r="D155" i="19"/>
  <c r="E155" i="19" s="1"/>
  <c r="D156" i="19"/>
  <c r="E156" i="19" s="1"/>
  <c r="D157" i="19"/>
  <c r="E157" i="19" s="1"/>
  <c r="D158" i="19"/>
  <c r="E158" i="19" s="1"/>
  <c r="D159" i="19"/>
  <c r="E159" i="19" s="1"/>
  <c r="D160" i="19"/>
  <c r="E160" i="19" s="1"/>
  <c r="D161" i="19"/>
  <c r="E161" i="19" s="1"/>
  <c r="D162" i="19"/>
  <c r="E162" i="19" s="1"/>
  <c r="D163" i="19"/>
  <c r="E163" i="19" s="1"/>
  <c r="D164" i="19"/>
  <c r="E164" i="19" s="1"/>
  <c r="D165" i="19"/>
  <c r="E165" i="19" s="1"/>
  <c r="D166" i="19"/>
  <c r="E166" i="19" s="1"/>
  <c r="D167" i="19"/>
  <c r="E167" i="19" s="1"/>
  <c r="D168" i="19"/>
  <c r="E168" i="19" s="1"/>
  <c r="D169" i="19"/>
  <c r="E169" i="19" s="1"/>
  <c r="D170" i="19"/>
  <c r="E170" i="19" s="1"/>
  <c r="D171" i="19"/>
  <c r="E171" i="19" s="1"/>
  <c r="D172" i="19"/>
  <c r="E172" i="19" s="1"/>
  <c r="D173" i="19"/>
  <c r="E173" i="19" s="1"/>
  <c r="D174" i="19"/>
  <c r="E174" i="19" s="1"/>
  <c r="D175" i="19"/>
  <c r="E175" i="19" s="1"/>
  <c r="D176" i="19"/>
  <c r="E176" i="19" s="1"/>
  <c r="D177" i="19"/>
  <c r="E177" i="19" s="1"/>
  <c r="D178" i="19"/>
  <c r="E178" i="19" s="1"/>
  <c r="D179" i="19"/>
  <c r="E179" i="19" s="1"/>
  <c r="D180" i="19"/>
  <c r="E180" i="19" s="1"/>
  <c r="D181" i="19"/>
  <c r="E181" i="19" s="1"/>
  <c r="D182" i="19"/>
  <c r="E182" i="19" s="1"/>
  <c r="D183" i="19"/>
  <c r="E183" i="19" s="1"/>
  <c r="D184" i="19"/>
  <c r="E184" i="19" s="1"/>
  <c r="D185" i="19"/>
  <c r="E185" i="19" s="1"/>
  <c r="D186" i="19"/>
  <c r="E186" i="19" s="1"/>
  <c r="D187" i="19"/>
  <c r="E187" i="19" s="1"/>
  <c r="D188" i="19"/>
  <c r="E188" i="19" s="1"/>
  <c r="D189" i="19"/>
  <c r="E189" i="19" s="1"/>
  <c r="D190" i="19"/>
  <c r="E190" i="19" s="1"/>
  <c r="D191" i="19"/>
  <c r="E191" i="19" s="1"/>
  <c r="D192" i="19"/>
  <c r="E192" i="19" s="1"/>
  <c r="D193" i="19"/>
  <c r="E193" i="19" s="1"/>
  <c r="D194" i="19"/>
  <c r="E194" i="19" s="1"/>
  <c r="D195" i="19"/>
  <c r="E195" i="19" s="1"/>
  <c r="D196" i="19"/>
  <c r="E196" i="19" s="1"/>
  <c r="D197" i="19"/>
  <c r="E197" i="19" s="1"/>
  <c r="D198" i="19"/>
  <c r="E198" i="19" s="1"/>
  <c r="D199" i="19"/>
  <c r="E199" i="19" s="1"/>
  <c r="D200" i="19"/>
  <c r="E200" i="19" s="1"/>
  <c r="D201" i="19"/>
  <c r="E201" i="19" s="1"/>
  <c r="D202" i="19"/>
  <c r="E202" i="19" s="1"/>
  <c r="D203" i="19"/>
  <c r="E203" i="19" s="1"/>
  <c r="D204" i="19"/>
  <c r="E204" i="19" s="1"/>
  <c r="D205" i="19"/>
  <c r="E205" i="19" s="1"/>
  <c r="D206" i="19"/>
  <c r="E206" i="19" s="1"/>
  <c r="D207" i="19"/>
  <c r="E207" i="19" s="1"/>
  <c r="D208" i="19"/>
  <c r="E208" i="19" s="1"/>
  <c r="D209" i="19"/>
  <c r="E209" i="19" s="1"/>
  <c r="D210" i="19"/>
  <c r="E210" i="19" s="1"/>
  <c r="D211" i="19"/>
  <c r="E211" i="19" s="1"/>
  <c r="D212" i="19"/>
  <c r="E212" i="19" s="1"/>
  <c r="D213" i="19"/>
  <c r="E213" i="19" s="1"/>
  <c r="D214" i="19"/>
  <c r="E214" i="19" s="1"/>
  <c r="D215" i="19"/>
  <c r="E215" i="19" s="1"/>
  <c r="D216" i="19"/>
  <c r="E216" i="19" s="1"/>
  <c r="D217" i="19"/>
  <c r="E217" i="19" s="1"/>
  <c r="D218" i="19"/>
  <c r="E218" i="19" s="1"/>
  <c r="D219" i="19"/>
  <c r="E219" i="19" s="1"/>
  <c r="D220" i="19"/>
  <c r="E220" i="19" s="1"/>
  <c r="D221" i="19"/>
  <c r="E221" i="19" s="1"/>
  <c r="D222" i="19"/>
  <c r="E222" i="19" s="1"/>
  <c r="D223" i="19"/>
  <c r="E223" i="19" s="1"/>
  <c r="D224" i="19"/>
  <c r="E224" i="19" s="1"/>
  <c r="D225" i="19"/>
  <c r="E225" i="19" s="1"/>
  <c r="D226" i="19"/>
  <c r="E226" i="19" s="1"/>
  <c r="D227" i="19"/>
  <c r="E227" i="19" s="1"/>
  <c r="D228" i="19"/>
  <c r="E228" i="19" s="1"/>
  <c r="D229" i="19"/>
  <c r="E229" i="19" s="1"/>
  <c r="D230" i="19"/>
  <c r="E230" i="19" s="1"/>
  <c r="D231" i="19"/>
  <c r="E231" i="19" s="1"/>
  <c r="D232" i="19"/>
  <c r="E232" i="19" s="1"/>
  <c r="D233" i="19"/>
  <c r="E233" i="19" s="1"/>
  <c r="D234" i="19"/>
  <c r="E234" i="19" s="1"/>
  <c r="D235" i="19"/>
  <c r="E235" i="19" s="1"/>
  <c r="D236" i="19"/>
  <c r="E236" i="19" s="1"/>
  <c r="D237" i="19"/>
  <c r="E237" i="19" s="1"/>
  <c r="D238" i="19"/>
  <c r="E238" i="19" s="1"/>
  <c r="D239" i="19"/>
  <c r="E239" i="19" s="1"/>
  <c r="D240" i="19"/>
  <c r="E240" i="19" s="1"/>
  <c r="D241" i="19"/>
  <c r="E241" i="19" s="1"/>
  <c r="D242" i="19"/>
  <c r="E242" i="19" s="1"/>
  <c r="D243" i="19"/>
  <c r="E243" i="19" s="1"/>
  <c r="D244" i="19"/>
  <c r="E244" i="19" s="1"/>
  <c r="D245" i="19"/>
  <c r="E245" i="19" s="1"/>
  <c r="D246" i="19"/>
  <c r="E246" i="19" s="1"/>
  <c r="D247" i="19"/>
  <c r="E247" i="19" s="1"/>
  <c r="D248" i="19"/>
  <c r="E248" i="19" s="1"/>
  <c r="D249" i="19"/>
  <c r="E249" i="19" s="1"/>
  <c r="D250" i="19"/>
  <c r="E250" i="19" s="1"/>
  <c r="D251" i="19"/>
  <c r="E251" i="19" s="1"/>
  <c r="D252" i="19"/>
  <c r="E252" i="19" s="1"/>
  <c r="D253" i="19"/>
  <c r="E253" i="19" s="1"/>
  <c r="D254" i="19"/>
  <c r="E254" i="19" s="1"/>
  <c r="D255" i="19"/>
  <c r="E255" i="19" s="1"/>
  <c r="D256" i="19"/>
  <c r="E256" i="19" s="1"/>
  <c r="D257" i="19"/>
  <c r="E257" i="19" s="1"/>
  <c r="D258" i="19"/>
  <c r="E258" i="19" s="1"/>
  <c r="D259" i="19"/>
  <c r="E259" i="19" s="1"/>
  <c r="D260" i="19"/>
  <c r="E260" i="19" s="1"/>
  <c r="D261" i="19"/>
  <c r="E261" i="19" s="1"/>
  <c r="D262" i="19"/>
  <c r="E262" i="19" s="1"/>
  <c r="D263" i="19"/>
  <c r="E263" i="19" s="1"/>
  <c r="D264" i="19"/>
  <c r="E264" i="19" s="1"/>
  <c r="D265" i="19"/>
  <c r="E265" i="19" s="1"/>
  <c r="D266" i="19"/>
  <c r="E266" i="19" s="1"/>
  <c r="D267" i="19"/>
  <c r="E267" i="19" s="1"/>
  <c r="D268" i="19"/>
  <c r="E268" i="19" s="1"/>
  <c r="D269" i="19"/>
  <c r="E269" i="19" s="1"/>
  <c r="D270" i="19"/>
  <c r="E270" i="19" s="1"/>
  <c r="D271" i="19"/>
  <c r="E271" i="19" s="1"/>
  <c r="D272" i="19"/>
  <c r="E272" i="19" s="1"/>
  <c r="D273" i="19"/>
  <c r="E273" i="19" s="1"/>
  <c r="D274" i="19"/>
  <c r="E274" i="19" s="1"/>
  <c r="D275" i="19"/>
  <c r="E275" i="19" s="1"/>
  <c r="D276" i="19"/>
  <c r="E276" i="19" s="1"/>
  <c r="D277" i="19"/>
  <c r="E277" i="19" s="1"/>
  <c r="D278" i="19"/>
  <c r="E278" i="19" s="1"/>
  <c r="D279" i="19"/>
  <c r="E279" i="19" s="1"/>
  <c r="D280" i="19"/>
  <c r="E280" i="19" s="1"/>
  <c r="D281" i="19"/>
  <c r="E281" i="19" s="1"/>
  <c r="D282" i="19"/>
  <c r="E282" i="19" s="1"/>
  <c r="D283" i="19"/>
  <c r="E283" i="19" s="1"/>
  <c r="D284" i="19"/>
  <c r="E284" i="19" s="1"/>
  <c r="D285" i="19"/>
  <c r="E285" i="19" s="1"/>
  <c r="D286" i="19"/>
  <c r="E286" i="19" s="1"/>
  <c r="D287" i="19"/>
  <c r="E287" i="19" s="1"/>
  <c r="D288" i="19"/>
  <c r="E288" i="19" s="1"/>
  <c r="D289" i="19"/>
  <c r="E289" i="19" s="1"/>
  <c r="D290" i="19"/>
  <c r="E290" i="19" s="1"/>
  <c r="D291" i="19"/>
  <c r="E291" i="19" s="1"/>
  <c r="D292" i="19"/>
  <c r="E292" i="19" s="1"/>
  <c r="D293" i="19"/>
  <c r="E293" i="19" s="1"/>
  <c r="D294" i="19"/>
  <c r="E294" i="19" s="1"/>
  <c r="D295" i="19"/>
  <c r="E295" i="19" s="1"/>
  <c r="D296" i="19"/>
  <c r="E296" i="19" s="1"/>
  <c r="D297" i="19"/>
  <c r="E297" i="19" s="1"/>
  <c r="D298" i="19"/>
  <c r="E298" i="19" s="1"/>
  <c r="D299" i="19"/>
  <c r="E299" i="19" s="1"/>
  <c r="D300" i="19"/>
  <c r="E300" i="19" s="1"/>
  <c r="D301" i="19"/>
  <c r="E301" i="19" s="1"/>
  <c r="D302" i="19"/>
  <c r="E302" i="19" s="1"/>
  <c r="D303" i="19"/>
  <c r="E303" i="19" s="1"/>
  <c r="D304" i="19"/>
  <c r="E304" i="19" s="1"/>
  <c r="D305" i="19"/>
  <c r="E305" i="19" s="1"/>
  <c r="D306" i="19"/>
  <c r="E306" i="19" s="1"/>
  <c r="D307" i="19"/>
  <c r="E307" i="19" s="1"/>
  <c r="D308" i="19"/>
  <c r="E308" i="19" s="1"/>
  <c r="D309" i="19"/>
  <c r="E309" i="19" s="1"/>
  <c r="D310" i="19"/>
  <c r="E310" i="19" s="1"/>
  <c r="D311" i="19"/>
  <c r="E311" i="19" s="1"/>
  <c r="D312" i="19"/>
  <c r="E312" i="19" s="1"/>
  <c r="D313" i="19"/>
  <c r="E313" i="19" s="1"/>
  <c r="D314" i="19"/>
  <c r="E314" i="19" s="1"/>
  <c r="D315" i="19"/>
  <c r="E315" i="19" s="1"/>
  <c r="D316" i="19"/>
  <c r="E316" i="19" s="1"/>
  <c r="D317" i="19"/>
  <c r="E317" i="19" s="1"/>
  <c r="D318" i="19"/>
  <c r="E318" i="19" s="1"/>
  <c r="D319" i="19"/>
  <c r="E319" i="19" s="1"/>
  <c r="D320" i="19"/>
  <c r="E320" i="19" s="1"/>
  <c r="D321" i="19"/>
  <c r="E321" i="19" s="1"/>
  <c r="D322" i="19"/>
  <c r="E322" i="19" s="1"/>
  <c r="D323" i="19"/>
  <c r="E323" i="19" s="1"/>
  <c r="D324" i="19"/>
  <c r="E324" i="19" s="1"/>
  <c r="D325" i="19"/>
  <c r="E325" i="19" s="1"/>
  <c r="D326" i="19"/>
  <c r="E326" i="19" s="1"/>
  <c r="D327" i="19"/>
  <c r="E327" i="19" s="1"/>
  <c r="D328" i="19"/>
  <c r="E328" i="19" s="1"/>
  <c r="D329" i="19"/>
  <c r="E329" i="19" s="1"/>
  <c r="D330" i="19"/>
  <c r="E330" i="19" s="1"/>
  <c r="D331" i="19"/>
  <c r="E331" i="19" s="1"/>
  <c r="D332" i="19"/>
  <c r="E332" i="19" s="1"/>
  <c r="D333" i="19"/>
  <c r="E333" i="19" s="1"/>
  <c r="D334" i="19"/>
  <c r="E334" i="19" s="1"/>
  <c r="D335" i="19"/>
  <c r="E335" i="19" s="1"/>
  <c r="D336" i="19"/>
  <c r="E336" i="19" s="1"/>
  <c r="D337" i="19"/>
  <c r="E337" i="19" s="1"/>
  <c r="D338" i="19"/>
  <c r="E338" i="19" s="1"/>
  <c r="D339" i="19"/>
  <c r="E339" i="19" s="1"/>
  <c r="D340" i="19"/>
  <c r="E340" i="19" s="1"/>
  <c r="D341" i="19"/>
  <c r="E341" i="19" s="1"/>
  <c r="D342" i="19"/>
  <c r="E342" i="19" s="1"/>
  <c r="D343" i="19"/>
  <c r="E343" i="19" s="1"/>
  <c r="D344" i="19"/>
  <c r="E344" i="19" s="1"/>
  <c r="D345" i="19"/>
  <c r="E345" i="19" s="1"/>
  <c r="D346" i="19"/>
  <c r="E346" i="19" s="1"/>
  <c r="D347" i="19"/>
  <c r="E347" i="19" s="1"/>
  <c r="D348" i="19"/>
  <c r="E348" i="19" s="1"/>
  <c r="D349" i="19"/>
  <c r="E349" i="19" s="1"/>
  <c r="D350" i="19"/>
  <c r="E350" i="19" s="1"/>
  <c r="D351" i="19"/>
  <c r="E351" i="19" s="1"/>
  <c r="D352" i="19"/>
  <c r="E352" i="19" s="1"/>
  <c r="D353" i="19"/>
  <c r="E353" i="19" s="1"/>
  <c r="D354" i="19"/>
  <c r="E354" i="19" s="1"/>
  <c r="D355" i="19"/>
  <c r="E355" i="19" s="1"/>
  <c r="D356" i="19"/>
  <c r="E356" i="19" s="1"/>
  <c r="D357" i="19"/>
  <c r="E357" i="19" s="1"/>
  <c r="D358" i="19"/>
  <c r="E358" i="19" s="1"/>
  <c r="D359" i="19"/>
  <c r="E359" i="19" s="1"/>
  <c r="D360" i="19"/>
  <c r="E360" i="19" s="1"/>
  <c r="D361" i="19"/>
  <c r="E361" i="19" s="1"/>
  <c r="D362" i="19"/>
  <c r="E362" i="19" s="1"/>
  <c r="D363" i="19"/>
  <c r="E363" i="19" s="1"/>
  <c r="D364" i="19"/>
  <c r="E364" i="19" s="1"/>
  <c r="D365" i="19"/>
  <c r="E365" i="19" s="1"/>
  <c r="D366" i="19"/>
  <c r="E366" i="19" s="1"/>
  <c r="D367" i="19"/>
  <c r="E367" i="19" s="1"/>
  <c r="D368" i="19"/>
  <c r="E368" i="19" s="1"/>
  <c r="D369" i="19"/>
  <c r="E369" i="19" s="1"/>
  <c r="D370" i="19"/>
  <c r="E370" i="19" s="1"/>
  <c r="D371" i="19"/>
  <c r="E371" i="19" s="1"/>
  <c r="D372" i="19"/>
  <c r="E372" i="19" s="1"/>
  <c r="D373" i="19"/>
  <c r="E373" i="19" s="1"/>
  <c r="D374" i="19"/>
  <c r="E374" i="19" s="1"/>
  <c r="D375" i="19"/>
  <c r="E375" i="19" s="1"/>
  <c r="D376" i="19"/>
  <c r="E376" i="19" s="1"/>
  <c r="D377" i="19"/>
  <c r="E377" i="19" s="1"/>
  <c r="D378" i="19"/>
  <c r="E378" i="19" s="1"/>
  <c r="D379" i="19"/>
  <c r="E379" i="19" s="1"/>
  <c r="D380" i="19"/>
  <c r="E380" i="19" s="1"/>
  <c r="D381" i="19"/>
  <c r="E381" i="19" s="1"/>
  <c r="D382" i="19"/>
  <c r="E382" i="19" s="1"/>
  <c r="D383" i="19"/>
  <c r="E383" i="19" s="1"/>
  <c r="D384" i="19"/>
  <c r="E384" i="19" s="1"/>
  <c r="D385" i="19"/>
  <c r="E385" i="19" s="1"/>
  <c r="D386" i="19"/>
  <c r="E386" i="19" s="1"/>
  <c r="D387" i="19"/>
  <c r="E387" i="19" s="1"/>
  <c r="D388" i="19"/>
  <c r="E388" i="19" s="1"/>
  <c r="D389" i="19"/>
  <c r="E389" i="19" s="1"/>
  <c r="D390" i="19"/>
  <c r="E390" i="19" s="1"/>
  <c r="D391" i="19"/>
  <c r="E391" i="19" s="1"/>
  <c r="D392" i="19"/>
  <c r="E392" i="19" s="1"/>
  <c r="D393" i="19"/>
  <c r="E393" i="19" s="1"/>
  <c r="D394" i="19"/>
  <c r="E394" i="19" s="1"/>
  <c r="D395" i="19"/>
  <c r="E395" i="19" s="1"/>
  <c r="D396" i="19"/>
  <c r="E396" i="19" s="1"/>
  <c r="D397" i="19"/>
  <c r="E397" i="19" s="1"/>
  <c r="D398" i="19"/>
  <c r="E398" i="19" s="1"/>
  <c r="D399" i="19"/>
  <c r="E399" i="19" s="1"/>
  <c r="D400" i="19"/>
  <c r="E400" i="19" s="1"/>
  <c r="D401" i="19"/>
  <c r="E401" i="19" s="1"/>
  <c r="D402" i="19"/>
  <c r="E402" i="19" s="1"/>
  <c r="D403" i="19"/>
  <c r="E403" i="19" s="1"/>
  <c r="D404" i="19"/>
  <c r="E404" i="19" s="1"/>
  <c r="D405" i="19"/>
  <c r="E405" i="19" s="1"/>
  <c r="D406" i="19"/>
  <c r="E406" i="19" s="1"/>
  <c r="D407" i="19"/>
  <c r="E407" i="19" s="1"/>
  <c r="D408" i="19"/>
  <c r="E408" i="19" s="1"/>
  <c r="D409" i="19"/>
  <c r="E409" i="19" s="1"/>
  <c r="D410" i="19"/>
  <c r="E410" i="19" s="1"/>
  <c r="D411" i="19"/>
  <c r="E411" i="19" s="1"/>
  <c r="D412" i="19"/>
  <c r="E412" i="19" s="1"/>
  <c r="D413" i="19"/>
  <c r="E413" i="19" s="1"/>
  <c r="D414" i="19"/>
  <c r="E414" i="19" s="1"/>
  <c r="D415" i="19"/>
  <c r="E415" i="19" s="1"/>
  <c r="D416" i="19"/>
  <c r="E416" i="19" s="1"/>
  <c r="D417" i="19"/>
  <c r="E417" i="19" s="1"/>
  <c r="D418" i="19"/>
  <c r="E418" i="19" s="1"/>
  <c r="D419" i="19"/>
  <c r="E419" i="19" s="1"/>
  <c r="D420" i="19"/>
  <c r="E420" i="19" s="1"/>
  <c r="D421" i="19"/>
  <c r="E421" i="19" s="1"/>
  <c r="D422" i="19"/>
  <c r="E422" i="19" s="1"/>
  <c r="D423" i="19"/>
  <c r="E423" i="19" s="1"/>
  <c r="D424" i="19"/>
  <c r="E424" i="19" s="1"/>
  <c r="D425" i="19"/>
  <c r="E425" i="19" s="1"/>
  <c r="D426" i="19"/>
  <c r="E426" i="19" s="1"/>
  <c r="D427" i="19"/>
  <c r="E427" i="19" s="1"/>
  <c r="D428" i="19"/>
  <c r="E428" i="19" s="1"/>
  <c r="D429" i="19"/>
  <c r="E429" i="19" s="1"/>
  <c r="D430" i="19"/>
  <c r="E430" i="19" s="1"/>
  <c r="D431" i="19"/>
  <c r="E431" i="19" s="1"/>
  <c r="D432" i="19"/>
  <c r="E432" i="19" s="1"/>
  <c r="D433" i="19"/>
  <c r="E433" i="19" s="1"/>
  <c r="D434" i="19"/>
  <c r="E434" i="19" s="1"/>
  <c r="D435" i="19"/>
  <c r="E435" i="19" s="1"/>
  <c r="D436" i="19"/>
  <c r="E436" i="19" s="1"/>
  <c r="D437" i="19"/>
  <c r="E437" i="19" s="1"/>
  <c r="D438" i="19"/>
  <c r="E438" i="19" s="1"/>
  <c r="D439" i="19"/>
  <c r="E439" i="19" s="1"/>
  <c r="D440" i="19"/>
  <c r="E440" i="19" s="1"/>
  <c r="D441" i="19"/>
  <c r="E441" i="19" s="1"/>
  <c r="D442" i="19"/>
  <c r="E442" i="19" s="1"/>
  <c r="D443" i="19"/>
  <c r="E443" i="19" s="1"/>
  <c r="D444" i="19"/>
  <c r="E444" i="19" s="1"/>
  <c r="D445" i="19"/>
  <c r="E445" i="19" s="1"/>
  <c r="D446" i="19"/>
  <c r="E446" i="19" s="1"/>
  <c r="D447" i="19"/>
  <c r="E447" i="19" s="1"/>
  <c r="D448" i="19"/>
  <c r="E448" i="19" s="1"/>
  <c r="D449" i="19"/>
  <c r="E449" i="19" s="1"/>
  <c r="D450" i="19"/>
  <c r="E450" i="19" s="1"/>
  <c r="D451" i="19"/>
  <c r="E451" i="19" s="1"/>
  <c r="D452" i="19"/>
  <c r="E452" i="19" s="1"/>
  <c r="D453" i="19"/>
  <c r="E453" i="19" s="1"/>
  <c r="D454" i="19"/>
  <c r="E454" i="19" s="1"/>
  <c r="D455" i="19"/>
  <c r="E455" i="19" s="1"/>
  <c r="D456" i="19"/>
  <c r="E456" i="19" s="1"/>
  <c r="D457" i="19"/>
  <c r="E457" i="19" s="1"/>
  <c r="D458" i="19"/>
  <c r="E458" i="19" s="1"/>
  <c r="D459" i="19"/>
  <c r="E459" i="19" s="1"/>
  <c r="D460" i="19"/>
  <c r="E460" i="19" s="1"/>
  <c r="D461" i="19"/>
  <c r="E461" i="19" s="1"/>
  <c r="D462" i="19"/>
  <c r="E462" i="19" s="1"/>
  <c r="D463" i="19"/>
  <c r="E463" i="19" s="1"/>
  <c r="D464" i="19"/>
  <c r="E464" i="19" s="1"/>
  <c r="D465" i="19"/>
  <c r="E465" i="19" s="1"/>
  <c r="D466" i="19"/>
  <c r="E466" i="19" s="1"/>
  <c r="D467" i="19"/>
  <c r="E467" i="19" s="1"/>
  <c r="D468" i="19"/>
  <c r="E468" i="19" s="1"/>
  <c r="D469" i="19"/>
  <c r="E469" i="19" s="1"/>
  <c r="D470" i="19"/>
  <c r="E470" i="19" s="1"/>
  <c r="D471" i="19"/>
  <c r="E471" i="19" s="1"/>
  <c r="D472" i="19"/>
  <c r="E472" i="19" s="1"/>
  <c r="D473" i="19"/>
  <c r="E473" i="19" s="1"/>
  <c r="D474" i="19"/>
  <c r="E474" i="19" s="1"/>
  <c r="D475" i="19"/>
  <c r="E475" i="19" s="1"/>
  <c r="D476" i="19"/>
  <c r="E476" i="19" s="1"/>
  <c r="D477" i="19"/>
  <c r="E477" i="19" s="1"/>
  <c r="D478" i="19"/>
  <c r="E478" i="19" s="1"/>
  <c r="D479" i="19"/>
  <c r="E479" i="19" s="1"/>
  <c r="D480" i="19"/>
  <c r="E480" i="19" s="1"/>
  <c r="D481" i="19"/>
  <c r="E481" i="19" s="1"/>
  <c r="D482" i="19"/>
  <c r="E482" i="19" s="1"/>
  <c r="D483" i="19"/>
  <c r="E483" i="19" s="1"/>
  <c r="D484" i="19"/>
  <c r="E484" i="19" s="1"/>
  <c r="D485" i="19"/>
  <c r="E485" i="19" s="1"/>
  <c r="D486" i="19"/>
  <c r="E486" i="19" s="1"/>
  <c r="D487" i="19"/>
  <c r="E487" i="19" s="1"/>
  <c r="D488" i="19"/>
  <c r="E488" i="19" s="1"/>
  <c r="D489" i="19"/>
  <c r="E489" i="19" s="1"/>
  <c r="D490" i="19"/>
  <c r="E490" i="19" s="1"/>
  <c r="D491" i="19"/>
  <c r="E491" i="19" s="1"/>
  <c r="D492" i="19"/>
  <c r="E492" i="19" s="1"/>
  <c r="D493" i="19"/>
  <c r="E493" i="19" s="1"/>
  <c r="D494" i="19"/>
  <c r="E494" i="19" s="1"/>
  <c r="D495" i="19"/>
  <c r="E495" i="19" s="1"/>
  <c r="D496" i="19"/>
  <c r="E496" i="19" s="1"/>
  <c r="D497" i="19"/>
  <c r="E497" i="19" s="1"/>
  <c r="D498" i="19"/>
  <c r="E498" i="19" s="1"/>
  <c r="D499" i="19"/>
  <c r="E499" i="19" s="1"/>
  <c r="D500" i="19"/>
  <c r="E500" i="19" s="1"/>
  <c r="D501" i="19"/>
  <c r="E501" i="19" s="1"/>
  <c r="D502" i="19"/>
  <c r="E502" i="19" s="1"/>
  <c r="D503" i="19"/>
  <c r="E503" i="19" s="1"/>
  <c r="D504" i="19"/>
  <c r="E504" i="19" s="1"/>
  <c r="D505" i="19"/>
  <c r="E505" i="19" s="1"/>
  <c r="D506" i="19"/>
  <c r="E506" i="19" s="1"/>
  <c r="D507" i="19"/>
  <c r="E507" i="19" s="1"/>
  <c r="D508" i="19"/>
  <c r="E508" i="19" s="1"/>
  <c r="D509" i="19"/>
  <c r="E509" i="19" s="1"/>
  <c r="D510" i="19"/>
  <c r="E510" i="19" s="1"/>
  <c r="D511" i="19"/>
  <c r="E511" i="19" s="1"/>
  <c r="D512" i="19"/>
  <c r="E512" i="19" s="1"/>
  <c r="D513" i="19"/>
  <c r="E513" i="19" s="1"/>
  <c r="D514" i="19"/>
  <c r="E514" i="19" s="1"/>
  <c r="D515" i="19"/>
  <c r="E515" i="19" s="1"/>
  <c r="D516" i="19"/>
  <c r="E516" i="19" s="1"/>
  <c r="D517" i="19"/>
  <c r="E517" i="19" s="1"/>
  <c r="D518" i="19"/>
  <c r="E518" i="19" s="1"/>
  <c r="D519" i="19"/>
  <c r="E519" i="19" s="1"/>
  <c r="D520" i="19"/>
  <c r="E520" i="19" s="1"/>
  <c r="D521" i="19"/>
  <c r="E521" i="19" s="1"/>
  <c r="D522" i="19"/>
  <c r="E522" i="19" s="1"/>
  <c r="D523" i="19"/>
  <c r="E523" i="19" s="1"/>
  <c r="D524" i="19"/>
  <c r="E524" i="19" s="1"/>
  <c r="D525" i="19"/>
  <c r="E525" i="19" s="1"/>
  <c r="D526" i="19"/>
  <c r="E526" i="19" s="1"/>
  <c r="D527" i="19"/>
  <c r="E527" i="19" s="1"/>
  <c r="D528" i="19"/>
  <c r="E528" i="19" s="1"/>
  <c r="D529" i="19"/>
  <c r="E529" i="19" s="1"/>
  <c r="D530" i="19"/>
  <c r="E530" i="19" s="1"/>
  <c r="D531" i="19"/>
  <c r="E531" i="19" s="1"/>
  <c r="D532" i="19"/>
  <c r="E532" i="19" s="1"/>
  <c r="D533" i="19"/>
  <c r="E533" i="19" s="1"/>
  <c r="D534" i="19"/>
  <c r="E534" i="19" s="1"/>
  <c r="D535" i="19"/>
  <c r="E535" i="19" s="1"/>
  <c r="D536" i="19"/>
  <c r="E536" i="19" s="1"/>
  <c r="D537" i="19"/>
  <c r="E537" i="19" s="1"/>
  <c r="D538" i="19"/>
  <c r="E538" i="19" s="1"/>
  <c r="D539" i="19"/>
  <c r="E539" i="19" s="1"/>
  <c r="D540" i="19"/>
  <c r="E540" i="19" s="1"/>
  <c r="D541" i="19"/>
  <c r="E541" i="19" s="1"/>
  <c r="D542" i="19"/>
  <c r="E542" i="19" s="1"/>
  <c r="D543" i="19"/>
  <c r="E543" i="19" s="1"/>
  <c r="D544" i="19"/>
  <c r="E544" i="19" s="1"/>
  <c r="D545" i="19"/>
  <c r="E545" i="19" s="1"/>
  <c r="D546" i="19"/>
  <c r="E546" i="19" s="1"/>
  <c r="D547" i="19"/>
  <c r="E547" i="19" s="1"/>
  <c r="D548" i="19"/>
  <c r="E548" i="19" s="1"/>
  <c r="D549" i="19"/>
  <c r="E549" i="19" s="1"/>
  <c r="D550" i="19"/>
  <c r="E550" i="19" s="1"/>
  <c r="D551" i="19"/>
  <c r="E551" i="19" s="1"/>
  <c r="D552" i="19"/>
  <c r="E552" i="19" s="1"/>
  <c r="D553" i="19"/>
  <c r="E553" i="19" s="1"/>
  <c r="D554" i="19"/>
  <c r="E554" i="19" s="1"/>
  <c r="D555" i="19"/>
  <c r="E555" i="19" s="1"/>
  <c r="D556" i="19"/>
  <c r="E556" i="19" s="1"/>
  <c r="D557" i="19"/>
  <c r="E557" i="19" s="1"/>
  <c r="D558" i="19"/>
  <c r="E558" i="19" s="1"/>
  <c r="D559" i="19"/>
  <c r="E559" i="19" s="1"/>
  <c r="D560" i="19"/>
  <c r="E560" i="19" s="1"/>
  <c r="D561" i="19"/>
  <c r="E561" i="19" s="1"/>
  <c r="D562" i="19"/>
  <c r="E562" i="19" s="1"/>
  <c r="D563" i="19"/>
  <c r="E563" i="19" s="1"/>
  <c r="D564" i="19"/>
  <c r="E564" i="19" s="1"/>
  <c r="D565" i="19"/>
  <c r="E565" i="19" s="1"/>
  <c r="D566" i="19"/>
  <c r="E566" i="19" s="1"/>
  <c r="D567" i="19"/>
  <c r="E567" i="19" s="1"/>
  <c r="D568" i="19"/>
  <c r="E568" i="19" s="1"/>
  <c r="D569" i="19"/>
  <c r="E569" i="19" s="1"/>
  <c r="D570" i="19"/>
  <c r="E570" i="19" s="1"/>
  <c r="D571" i="19"/>
  <c r="E571" i="19" s="1"/>
  <c r="D572" i="19"/>
  <c r="E572" i="19" s="1"/>
  <c r="D573" i="19"/>
  <c r="E573" i="19" s="1"/>
  <c r="D574" i="19"/>
  <c r="E574" i="19" s="1"/>
  <c r="D575" i="19"/>
  <c r="E575" i="19" s="1"/>
  <c r="D576" i="19"/>
  <c r="E576" i="19" s="1"/>
  <c r="D577" i="19"/>
  <c r="E577" i="19" s="1"/>
  <c r="D578" i="19"/>
  <c r="E578" i="19" s="1"/>
  <c r="D579" i="19"/>
  <c r="E579" i="19" s="1"/>
  <c r="D580" i="19"/>
  <c r="E580" i="19" s="1"/>
  <c r="D581" i="19"/>
  <c r="E581" i="19" s="1"/>
  <c r="D582" i="19"/>
  <c r="E582" i="19" s="1"/>
  <c r="D583" i="19"/>
  <c r="E583" i="19" s="1"/>
  <c r="D584" i="19"/>
  <c r="E584" i="19" s="1"/>
  <c r="D585" i="19"/>
  <c r="E585" i="19" s="1"/>
  <c r="D586" i="19"/>
  <c r="E586" i="19" s="1"/>
  <c r="D587" i="19"/>
  <c r="E587" i="19" s="1"/>
  <c r="D588" i="19"/>
  <c r="E588" i="19" s="1"/>
  <c r="D589" i="19"/>
  <c r="E589" i="19" s="1"/>
  <c r="D590" i="19"/>
  <c r="E590" i="19" s="1"/>
  <c r="D591" i="19"/>
  <c r="E591" i="19" s="1"/>
  <c r="D592" i="19"/>
  <c r="E592" i="19" s="1"/>
  <c r="D593" i="19"/>
  <c r="E593" i="19" s="1"/>
  <c r="D594" i="19"/>
  <c r="E594" i="19" s="1"/>
  <c r="D595" i="19"/>
  <c r="E595" i="19" s="1"/>
  <c r="D596" i="19"/>
  <c r="E596" i="19" s="1"/>
  <c r="D597" i="19"/>
  <c r="E597" i="19" s="1"/>
  <c r="D598" i="19"/>
  <c r="E598" i="19" s="1"/>
  <c r="D599" i="19"/>
  <c r="E599" i="19" s="1"/>
  <c r="D600" i="19"/>
  <c r="E600" i="19" s="1"/>
  <c r="D601" i="19"/>
  <c r="E601" i="19" s="1"/>
  <c r="D602" i="19"/>
  <c r="E602" i="19" s="1"/>
  <c r="D603" i="19"/>
  <c r="E603" i="19" s="1"/>
  <c r="D604" i="19"/>
  <c r="E604" i="19" s="1"/>
  <c r="D605" i="19"/>
  <c r="E605" i="19" s="1"/>
  <c r="D606" i="19"/>
  <c r="E606" i="19" s="1"/>
  <c r="D607" i="19"/>
  <c r="E607" i="19" s="1"/>
  <c r="D608" i="19"/>
  <c r="E608" i="19" s="1"/>
  <c r="D609" i="19"/>
  <c r="E609" i="19" s="1"/>
  <c r="D610" i="19"/>
  <c r="E610" i="19" s="1"/>
  <c r="D611" i="19"/>
  <c r="E611" i="19" s="1"/>
  <c r="D612" i="19"/>
  <c r="E612" i="19" s="1"/>
  <c r="D613" i="19"/>
  <c r="E613" i="19" s="1"/>
  <c r="D614" i="19"/>
  <c r="E614" i="19" s="1"/>
  <c r="D615" i="19"/>
  <c r="E615" i="19" s="1"/>
  <c r="D616" i="19"/>
  <c r="E616" i="19" s="1"/>
  <c r="D617" i="19"/>
  <c r="E617" i="19" s="1"/>
  <c r="D618" i="19"/>
  <c r="E618" i="19" s="1"/>
  <c r="D619" i="19"/>
  <c r="E619" i="19" s="1"/>
  <c r="D620" i="19"/>
  <c r="E620" i="19" s="1"/>
  <c r="D621" i="19"/>
  <c r="E621" i="19" s="1"/>
  <c r="D622" i="19"/>
  <c r="E622" i="19" s="1"/>
  <c r="D623" i="19"/>
  <c r="E623" i="19" s="1"/>
  <c r="D624" i="19"/>
  <c r="E624" i="19" s="1"/>
  <c r="D625" i="19"/>
  <c r="E625" i="19" s="1"/>
  <c r="D626" i="19"/>
  <c r="E626" i="19" s="1"/>
  <c r="D627" i="19"/>
  <c r="E627" i="19" s="1"/>
  <c r="D628" i="19"/>
  <c r="E628" i="19" s="1"/>
  <c r="D629" i="19"/>
  <c r="E629" i="19" s="1"/>
  <c r="D630" i="19"/>
  <c r="E630" i="19" s="1"/>
  <c r="D631" i="19"/>
  <c r="E631" i="19" s="1"/>
  <c r="D632" i="19"/>
  <c r="E632" i="19" s="1"/>
  <c r="D633" i="19"/>
  <c r="E633" i="19" s="1"/>
  <c r="D634" i="19"/>
  <c r="E634" i="19" s="1"/>
  <c r="D635" i="19"/>
  <c r="E635" i="19" s="1"/>
  <c r="D636" i="19"/>
  <c r="E636" i="19" s="1"/>
  <c r="D637" i="19"/>
  <c r="E637" i="19" s="1"/>
  <c r="D638" i="19"/>
  <c r="E638" i="19" s="1"/>
  <c r="D639" i="19"/>
  <c r="E639" i="19" s="1"/>
  <c r="D640" i="19"/>
  <c r="E640" i="19" s="1"/>
  <c r="D641" i="19"/>
  <c r="E641" i="19" s="1"/>
  <c r="D642" i="19"/>
  <c r="E642" i="19" s="1"/>
  <c r="D643" i="19"/>
  <c r="E643" i="19" s="1"/>
  <c r="D644" i="19"/>
  <c r="E644" i="19" s="1"/>
  <c r="D645" i="19"/>
  <c r="E645" i="19" s="1"/>
  <c r="D646" i="19"/>
  <c r="E646" i="19" s="1"/>
  <c r="D647" i="19"/>
  <c r="E647" i="19" s="1"/>
  <c r="D648" i="19"/>
  <c r="E648" i="19" s="1"/>
  <c r="D649" i="19"/>
  <c r="E649" i="19" s="1"/>
  <c r="D650" i="19"/>
  <c r="E650" i="19" s="1"/>
  <c r="D651" i="19"/>
  <c r="E651" i="19" s="1"/>
  <c r="D652" i="19"/>
  <c r="E652" i="19" s="1"/>
  <c r="D653" i="19"/>
  <c r="E653" i="19" s="1"/>
  <c r="D654" i="19"/>
  <c r="E654" i="19" s="1"/>
  <c r="D655" i="19"/>
  <c r="E655" i="19" s="1"/>
  <c r="D656" i="19"/>
  <c r="E656" i="19" s="1"/>
  <c r="D657" i="19"/>
  <c r="E657" i="19" s="1"/>
  <c r="D658" i="19"/>
  <c r="E658" i="19" s="1"/>
  <c r="D659" i="19"/>
  <c r="E659" i="19" s="1"/>
  <c r="D660" i="19"/>
  <c r="E660" i="19" s="1"/>
  <c r="D661" i="19"/>
  <c r="E661" i="19" s="1"/>
  <c r="D662" i="19"/>
  <c r="E662" i="19" s="1"/>
  <c r="D663" i="19"/>
  <c r="E663" i="19" s="1"/>
  <c r="D664" i="19"/>
  <c r="E664" i="19" s="1"/>
  <c r="D665" i="19"/>
  <c r="E665" i="19" s="1"/>
  <c r="D666" i="19"/>
  <c r="E666" i="19" s="1"/>
  <c r="D667" i="19"/>
  <c r="E667" i="19" s="1"/>
  <c r="D668" i="19"/>
  <c r="E668" i="19" s="1"/>
  <c r="D669" i="19"/>
  <c r="E669" i="19" s="1"/>
  <c r="D670" i="19"/>
  <c r="E670" i="19" s="1"/>
  <c r="D671" i="19"/>
  <c r="E671" i="19" s="1"/>
  <c r="D672" i="19"/>
  <c r="E672" i="19" s="1"/>
  <c r="D673" i="19"/>
  <c r="E673" i="19" s="1"/>
  <c r="D674" i="19"/>
  <c r="E674" i="19" s="1"/>
  <c r="D675" i="19"/>
  <c r="E675" i="19" s="1"/>
  <c r="D676" i="19"/>
  <c r="E676" i="19" s="1"/>
  <c r="D677" i="19"/>
  <c r="E677" i="19" s="1"/>
  <c r="D678" i="19"/>
  <c r="E678" i="19" s="1"/>
  <c r="D679" i="19"/>
  <c r="E679" i="19" s="1"/>
  <c r="D680" i="19"/>
  <c r="E680" i="19" s="1"/>
  <c r="D681" i="19"/>
  <c r="E681" i="19" s="1"/>
  <c r="D682" i="19"/>
  <c r="E682" i="19" s="1"/>
  <c r="D683" i="19"/>
  <c r="E683" i="19" s="1"/>
  <c r="D684" i="19"/>
  <c r="E684" i="19" s="1"/>
  <c r="D685" i="19"/>
  <c r="E685" i="19" s="1"/>
  <c r="D686" i="19"/>
  <c r="E686" i="19" s="1"/>
  <c r="D687" i="19"/>
  <c r="E687" i="19" s="1"/>
  <c r="D688" i="19"/>
  <c r="E688" i="19" s="1"/>
  <c r="D689" i="19"/>
  <c r="E689" i="19" s="1"/>
  <c r="D690" i="19"/>
  <c r="E690" i="19" s="1"/>
  <c r="D691" i="19"/>
  <c r="E691" i="19" s="1"/>
  <c r="D692" i="19"/>
  <c r="E692" i="19" s="1"/>
  <c r="D693" i="19"/>
  <c r="E693" i="19" s="1"/>
  <c r="D694" i="19"/>
  <c r="E694" i="19" s="1"/>
  <c r="D695" i="19"/>
  <c r="E695" i="19" s="1"/>
  <c r="D696" i="19"/>
  <c r="E696" i="19" s="1"/>
  <c r="D697" i="19"/>
  <c r="E697" i="19" s="1"/>
  <c r="D698" i="19"/>
  <c r="E698" i="19" s="1"/>
  <c r="D699" i="19"/>
  <c r="E699" i="19" s="1"/>
  <c r="D700" i="19"/>
  <c r="E700" i="19" s="1"/>
  <c r="D701" i="19"/>
  <c r="E701" i="19" s="1"/>
  <c r="D702" i="19"/>
  <c r="E702" i="19" s="1"/>
  <c r="D703" i="19"/>
  <c r="E703" i="19" s="1"/>
  <c r="D704" i="19"/>
  <c r="E704" i="19" s="1"/>
  <c r="D705" i="19"/>
  <c r="E705" i="19" s="1"/>
  <c r="D706" i="19"/>
  <c r="E706" i="19" s="1"/>
  <c r="D707" i="19"/>
  <c r="E707" i="19" s="1"/>
  <c r="D708" i="19"/>
  <c r="E708" i="19" s="1"/>
  <c r="D709" i="19"/>
  <c r="E709" i="19" s="1"/>
  <c r="D710" i="19"/>
  <c r="E710" i="19" s="1"/>
  <c r="D711" i="19"/>
  <c r="E711" i="19" s="1"/>
  <c r="D712" i="19"/>
  <c r="E712" i="19" s="1"/>
  <c r="D713" i="19"/>
  <c r="E713" i="19" s="1"/>
  <c r="D714" i="19"/>
  <c r="E714" i="19" s="1"/>
  <c r="D715" i="19"/>
  <c r="E715" i="19" s="1"/>
  <c r="D716" i="19"/>
  <c r="E716" i="19" s="1"/>
  <c r="D717" i="19"/>
  <c r="E717" i="19" s="1"/>
  <c r="D718" i="19"/>
  <c r="E718" i="19" s="1"/>
  <c r="D719" i="19"/>
  <c r="E719" i="19" s="1"/>
  <c r="D720" i="19"/>
  <c r="E720" i="19" s="1"/>
  <c r="D721" i="19"/>
  <c r="E721" i="19" s="1"/>
  <c r="D722" i="19"/>
  <c r="E722" i="19" s="1"/>
  <c r="D723" i="19"/>
  <c r="E723" i="19" s="1"/>
  <c r="D724" i="19"/>
  <c r="E724" i="19" s="1"/>
  <c r="D725" i="19"/>
  <c r="E725" i="19" s="1"/>
  <c r="D726" i="19"/>
  <c r="E726" i="19" s="1"/>
  <c r="D727" i="19"/>
  <c r="E727" i="19" s="1"/>
  <c r="D728" i="19"/>
  <c r="E728" i="19" s="1"/>
  <c r="D729" i="19"/>
  <c r="E729" i="19" s="1"/>
  <c r="D730" i="19"/>
  <c r="E730" i="19" s="1"/>
  <c r="D731" i="19"/>
  <c r="E731" i="19" s="1"/>
  <c r="D732" i="19"/>
  <c r="E732" i="19" s="1"/>
  <c r="D733" i="19"/>
  <c r="E733" i="19" s="1"/>
  <c r="D734" i="19"/>
  <c r="E734" i="19" s="1"/>
  <c r="D735" i="19"/>
  <c r="E735" i="19" s="1"/>
  <c r="D736" i="19"/>
  <c r="E736" i="19" s="1"/>
  <c r="D737" i="19"/>
  <c r="E737" i="19" s="1"/>
  <c r="D738" i="19"/>
  <c r="E738" i="19" s="1"/>
  <c r="D739" i="19"/>
  <c r="E739" i="19" s="1"/>
  <c r="D740" i="19"/>
  <c r="E740" i="19" s="1"/>
  <c r="D741" i="19"/>
  <c r="E741" i="19" s="1"/>
  <c r="D742" i="19"/>
  <c r="E742" i="19" s="1"/>
  <c r="D743" i="19"/>
  <c r="E743" i="19" s="1"/>
  <c r="D744" i="19"/>
  <c r="E744" i="19" s="1"/>
  <c r="D745" i="19"/>
  <c r="E745" i="19" s="1"/>
  <c r="D746" i="19"/>
  <c r="E746" i="19" s="1"/>
  <c r="D747" i="19"/>
  <c r="E747" i="19" s="1"/>
  <c r="D748" i="19"/>
  <c r="E748" i="19" s="1"/>
  <c r="D749" i="19"/>
  <c r="E749" i="19" s="1"/>
  <c r="D750" i="19"/>
  <c r="E750" i="19" s="1"/>
  <c r="D751" i="19"/>
  <c r="E751" i="19" s="1"/>
  <c r="D752" i="19"/>
  <c r="E752" i="19" s="1"/>
  <c r="D753" i="19"/>
  <c r="E753" i="19" s="1"/>
  <c r="D754" i="19"/>
  <c r="E754" i="19" s="1"/>
  <c r="D755" i="19"/>
  <c r="E755" i="19" s="1"/>
  <c r="D756" i="19"/>
  <c r="E756" i="19" s="1"/>
  <c r="D757" i="19"/>
  <c r="E757" i="19" s="1"/>
  <c r="D758" i="19"/>
  <c r="E758" i="19" s="1"/>
  <c r="D759" i="19"/>
  <c r="E759" i="19" s="1"/>
  <c r="D760" i="19"/>
  <c r="E760" i="19" s="1"/>
  <c r="D761" i="19"/>
  <c r="E761" i="19" s="1"/>
  <c r="D762" i="19"/>
  <c r="E762" i="19" s="1"/>
  <c r="D763" i="19"/>
  <c r="E763" i="19" s="1"/>
  <c r="D764" i="19"/>
  <c r="E764" i="19" s="1"/>
  <c r="D765" i="19"/>
  <c r="E765" i="19" s="1"/>
  <c r="D766" i="19"/>
  <c r="E766" i="19" s="1"/>
  <c r="D767" i="19"/>
  <c r="E767" i="19" s="1"/>
  <c r="D768" i="19"/>
  <c r="E768" i="19" s="1"/>
  <c r="D769" i="19"/>
  <c r="E769" i="19" s="1"/>
  <c r="D770" i="19"/>
  <c r="E770" i="19" s="1"/>
  <c r="D771" i="19"/>
  <c r="E771" i="19" s="1"/>
  <c r="D772" i="19"/>
  <c r="E772" i="19" s="1"/>
  <c r="D773" i="19"/>
  <c r="E773" i="19" s="1"/>
  <c r="D774" i="19"/>
  <c r="E774" i="19" s="1"/>
  <c r="D775" i="19"/>
  <c r="E775" i="19" s="1"/>
  <c r="D776" i="19"/>
  <c r="E776" i="19" s="1"/>
  <c r="D777" i="19"/>
  <c r="E777" i="19" s="1"/>
  <c r="D778" i="19"/>
  <c r="E778" i="19" s="1"/>
  <c r="D779" i="19"/>
  <c r="E779" i="19" s="1"/>
  <c r="D780" i="19"/>
  <c r="E780" i="19" s="1"/>
  <c r="D781" i="19"/>
  <c r="E781" i="19" s="1"/>
  <c r="D782" i="19"/>
  <c r="E782" i="19" s="1"/>
  <c r="D783" i="19"/>
  <c r="E783" i="19" s="1"/>
  <c r="D784" i="19"/>
  <c r="E784" i="19" s="1"/>
  <c r="D785" i="19"/>
  <c r="E785" i="19" s="1"/>
  <c r="D786" i="19"/>
  <c r="E786" i="19" s="1"/>
  <c r="D787" i="19"/>
  <c r="E787" i="19" s="1"/>
  <c r="D788" i="19"/>
  <c r="E788" i="19" s="1"/>
  <c r="D789" i="19"/>
  <c r="E789" i="19" s="1"/>
  <c r="D790" i="19"/>
  <c r="E790" i="19" s="1"/>
  <c r="D791" i="19"/>
  <c r="E791" i="19" s="1"/>
  <c r="D792" i="19"/>
  <c r="E792" i="19" s="1"/>
  <c r="D793" i="19"/>
  <c r="E793" i="19" s="1"/>
  <c r="D794" i="19"/>
  <c r="E794" i="19" s="1"/>
  <c r="D795" i="19"/>
  <c r="E795" i="19" s="1"/>
  <c r="D796" i="19"/>
  <c r="E796" i="19" s="1"/>
  <c r="D797" i="19"/>
  <c r="E797" i="19" s="1"/>
  <c r="D798" i="19"/>
  <c r="E798" i="19" s="1"/>
  <c r="D799" i="19"/>
  <c r="E799" i="19" s="1"/>
  <c r="D800" i="19"/>
  <c r="E800" i="19" s="1"/>
  <c r="D801" i="19"/>
  <c r="E801" i="19" s="1"/>
  <c r="D802" i="19"/>
  <c r="E802" i="19" s="1"/>
  <c r="D803" i="19"/>
  <c r="E803" i="19" s="1"/>
  <c r="D804" i="19"/>
  <c r="E804" i="19" s="1"/>
  <c r="D805" i="19"/>
  <c r="E805" i="19" s="1"/>
  <c r="D806" i="19"/>
  <c r="E806" i="19" s="1"/>
  <c r="D807" i="19"/>
  <c r="E807" i="19" s="1"/>
  <c r="D808" i="19"/>
  <c r="E808" i="19" s="1"/>
  <c r="D809" i="19"/>
  <c r="E809" i="19" s="1"/>
  <c r="D810" i="19"/>
  <c r="E810" i="19" s="1"/>
  <c r="D811" i="19"/>
  <c r="E811" i="19" s="1"/>
  <c r="D812" i="19"/>
  <c r="E812" i="19" s="1"/>
  <c r="D813" i="19"/>
  <c r="E813" i="19" s="1"/>
  <c r="D814" i="19"/>
  <c r="E814" i="19" s="1"/>
  <c r="D815" i="19"/>
  <c r="E815" i="19" s="1"/>
  <c r="D816" i="19"/>
  <c r="E816" i="19" s="1"/>
  <c r="D817" i="19"/>
  <c r="E817" i="19" s="1"/>
  <c r="D818" i="19"/>
  <c r="E818" i="19" s="1"/>
  <c r="D819" i="19"/>
  <c r="E819" i="19" s="1"/>
  <c r="D820" i="19"/>
  <c r="E820" i="19" s="1"/>
  <c r="D821" i="19"/>
  <c r="E821" i="19" s="1"/>
  <c r="D822" i="19"/>
  <c r="E822" i="19" s="1"/>
  <c r="D823" i="19"/>
  <c r="E823" i="19" s="1"/>
  <c r="D824" i="19"/>
  <c r="E824" i="19" s="1"/>
  <c r="D825" i="19"/>
  <c r="E825" i="19" s="1"/>
  <c r="D826" i="19"/>
  <c r="E826" i="19" s="1"/>
  <c r="D827" i="19"/>
  <c r="E827" i="19" s="1"/>
  <c r="D828" i="19"/>
  <c r="E828" i="19" s="1"/>
  <c r="D829" i="19"/>
  <c r="E829" i="19" s="1"/>
  <c r="D830" i="19"/>
  <c r="E830" i="19" s="1"/>
  <c r="D831" i="19"/>
  <c r="E831" i="19" s="1"/>
  <c r="D832" i="19"/>
  <c r="E832" i="19" s="1"/>
  <c r="D833" i="19"/>
  <c r="E833" i="19" s="1"/>
  <c r="D834" i="19"/>
  <c r="E834" i="19" s="1"/>
  <c r="D835" i="19"/>
  <c r="E835" i="19" s="1"/>
  <c r="D836" i="19"/>
  <c r="E836" i="19" s="1"/>
  <c r="D837" i="19"/>
  <c r="E837" i="19" s="1"/>
  <c r="D838" i="19"/>
  <c r="E838" i="19" s="1"/>
  <c r="D839" i="19"/>
  <c r="E839" i="19" s="1"/>
  <c r="D840" i="19"/>
  <c r="E840" i="19" s="1"/>
  <c r="D841" i="19"/>
  <c r="E841" i="19" s="1"/>
  <c r="D842" i="19"/>
  <c r="E842" i="19" s="1"/>
  <c r="D843" i="19"/>
  <c r="E843" i="19" s="1"/>
  <c r="D844" i="19"/>
  <c r="E844" i="19" s="1"/>
  <c r="D845" i="19"/>
  <c r="E845" i="19" s="1"/>
  <c r="D846" i="19"/>
  <c r="E846" i="19" s="1"/>
  <c r="D847" i="19"/>
  <c r="E847" i="19" s="1"/>
  <c r="D848" i="19"/>
  <c r="E848" i="19" s="1"/>
  <c r="D849" i="19"/>
  <c r="E849" i="19" s="1"/>
  <c r="D850" i="19"/>
  <c r="E850" i="19" s="1"/>
  <c r="D851" i="19"/>
  <c r="E851" i="19" s="1"/>
  <c r="D852" i="19"/>
  <c r="E852" i="19" s="1"/>
  <c r="D853" i="19"/>
  <c r="E853" i="19" s="1"/>
  <c r="D854" i="19"/>
  <c r="E854" i="19" s="1"/>
  <c r="D855" i="19"/>
  <c r="E855" i="19" s="1"/>
  <c r="D856" i="19"/>
  <c r="E856" i="19" s="1"/>
  <c r="D857" i="19"/>
  <c r="E857" i="19" s="1"/>
  <c r="D858" i="19"/>
  <c r="E858" i="19" s="1"/>
  <c r="D859" i="19"/>
  <c r="E859" i="19" s="1"/>
  <c r="D860" i="19"/>
  <c r="E860" i="19" s="1"/>
  <c r="D861" i="19"/>
  <c r="E861" i="19" s="1"/>
  <c r="D862" i="19"/>
  <c r="E862" i="19" s="1"/>
  <c r="D863" i="19"/>
  <c r="E863" i="19" s="1"/>
  <c r="D864" i="19"/>
  <c r="E864" i="19" s="1"/>
  <c r="D865" i="19"/>
  <c r="E865" i="19" s="1"/>
  <c r="D866" i="19"/>
  <c r="E866" i="19" s="1"/>
  <c r="D867" i="19"/>
  <c r="E867" i="19" s="1"/>
  <c r="D868" i="19"/>
  <c r="E868" i="19" s="1"/>
  <c r="D869" i="19"/>
  <c r="E869" i="19" s="1"/>
  <c r="D870" i="19"/>
  <c r="E870" i="19" s="1"/>
  <c r="D871" i="19"/>
  <c r="E871" i="19" s="1"/>
  <c r="D872" i="19"/>
  <c r="E872" i="19" s="1"/>
  <c r="D873" i="19"/>
  <c r="E873" i="19" s="1"/>
  <c r="D874" i="19"/>
  <c r="E874" i="19" s="1"/>
  <c r="D875" i="19"/>
  <c r="E875" i="19" s="1"/>
  <c r="D876" i="19"/>
  <c r="E876" i="19" s="1"/>
  <c r="D877" i="19"/>
  <c r="E877" i="19" s="1"/>
  <c r="D878" i="19"/>
  <c r="E878" i="19" s="1"/>
  <c r="D879" i="19"/>
  <c r="E879" i="19" s="1"/>
  <c r="D880" i="19"/>
  <c r="E880" i="19" s="1"/>
  <c r="D881" i="19"/>
  <c r="E881" i="19" s="1"/>
  <c r="D882" i="19"/>
  <c r="E882" i="19" s="1"/>
  <c r="D883" i="19"/>
  <c r="E883" i="19" s="1"/>
  <c r="D884" i="19"/>
  <c r="E884" i="19" s="1"/>
  <c r="D885" i="19"/>
  <c r="E885" i="19" s="1"/>
  <c r="D886" i="19"/>
  <c r="E886" i="19" s="1"/>
  <c r="D887" i="19"/>
  <c r="E887" i="19" s="1"/>
  <c r="D888" i="19"/>
  <c r="E888" i="19" s="1"/>
  <c r="D889" i="19"/>
  <c r="E889" i="19" s="1"/>
  <c r="D890" i="19"/>
  <c r="E890" i="19" s="1"/>
  <c r="D891" i="19"/>
  <c r="E891" i="19" s="1"/>
  <c r="D892" i="19"/>
  <c r="E892" i="19" s="1"/>
  <c r="D893" i="19"/>
  <c r="E893" i="19" s="1"/>
  <c r="D894" i="19"/>
  <c r="E894" i="19" s="1"/>
  <c r="D895" i="19"/>
  <c r="E895" i="19" s="1"/>
  <c r="D896" i="19"/>
  <c r="E896" i="19" s="1"/>
  <c r="D897" i="19"/>
  <c r="E897" i="19" s="1"/>
  <c r="D898" i="19"/>
  <c r="E898" i="19" s="1"/>
  <c r="D899" i="19"/>
  <c r="E899" i="19" s="1"/>
  <c r="D900" i="19"/>
  <c r="E900" i="19" s="1"/>
  <c r="D901" i="19"/>
  <c r="E901" i="19" s="1"/>
  <c r="D902" i="19"/>
  <c r="E902" i="19" s="1"/>
  <c r="D903" i="19"/>
  <c r="E903" i="19" s="1"/>
  <c r="D904" i="19"/>
  <c r="E904" i="19" s="1"/>
  <c r="D905" i="19"/>
  <c r="E905" i="19" s="1"/>
  <c r="D906" i="19"/>
  <c r="E906" i="19" s="1"/>
  <c r="D907" i="19"/>
  <c r="E907" i="19" s="1"/>
  <c r="D908" i="19"/>
  <c r="E908" i="19" s="1"/>
  <c r="D909" i="19"/>
  <c r="E909" i="19" s="1"/>
  <c r="D910" i="19"/>
  <c r="E910" i="19" s="1"/>
  <c r="D911" i="19"/>
  <c r="E911" i="19" s="1"/>
  <c r="D912" i="19"/>
  <c r="E912" i="19" s="1"/>
  <c r="D913" i="19"/>
  <c r="E913" i="19" s="1"/>
  <c r="D914" i="19"/>
  <c r="E914" i="19" s="1"/>
  <c r="D915" i="19"/>
  <c r="E915" i="19" s="1"/>
  <c r="D916" i="19"/>
  <c r="E916" i="19" s="1"/>
  <c r="D917" i="19"/>
  <c r="E917" i="19" s="1"/>
  <c r="D918" i="19"/>
  <c r="E918" i="19" s="1"/>
  <c r="D919" i="19"/>
  <c r="E919" i="19" s="1"/>
  <c r="D920" i="19"/>
  <c r="E920" i="19" s="1"/>
  <c r="D921" i="19"/>
  <c r="E921" i="19" s="1"/>
  <c r="D922" i="19"/>
  <c r="E922" i="19" s="1"/>
  <c r="D923" i="19"/>
  <c r="E923" i="19" s="1"/>
  <c r="D924" i="19"/>
  <c r="E924" i="19" s="1"/>
  <c r="D925" i="19"/>
  <c r="E925" i="19" s="1"/>
  <c r="D926" i="19"/>
  <c r="E926" i="19" s="1"/>
  <c r="D927" i="19"/>
  <c r="E927" i="19" s="1"/>
  <c r="D928" i="19"/>
  <c r="E928" i="19" s="1"/>
  <c r="D929" i="19"/>
  <c r="E929" i="19" s="1"/>
  <c r="D930" i="19"/>
  <c r="E930" i="19" s="1"/>
  <c r="D931" i="19"/>
  <c r="E931" i="19" s="1"/>
  <c r="D932" i="19"/>
  <c r="E932" i="19" s="1"/>
  <c r="D933" i="19"/>
  <c r="E933" i="19" s="1"/>
  <c r="D934" i="19"/>
  <c r="E934" i="19" s="1"/>
  <c r="D935" i="19"/>
  <c r="E935" i="19" s="1"/>
  <c r="D936" i="19"/>
  <c r="E936" i="19" s="1"/>
  <c r="D937" i="19"/>
  <c r="E937" i="19" s="1"/>
  <c r="D938" i="19"/>
  <c r="E938" i="19" s="1"/>
  <c r="D939" i="19"/>
  <c r="E939" i="19" s="1"/>
  <c r="D940" i="19"/>
  <c r="E940" i="19" s="1"/>
  <c r="D941" i="19"/>
  <c r="E941" i="19" s="1"/>
  <c r="D942" i="19"/>
  <c r="E942" i="19" s="1"/>
  <c r="D943" i="19"/>
  <c r="E943" i="19" s="1"/>
  <c r="D944" i="19"/>
  <c r="E944" i="19" s="1"/>
  <c r="D945" i="19"/>
  <c r="E945" i="19" s="1"/>
  <c r="D946" i="19"/>
  <c r="E946" i="19" s="1"/>
  <c r="D947" i="19"/>
  <c r="E947" i="19" s="1"/>
  <c r="D948" i="19"/>
  <c r="E948" i="19" s="1"/>
  <c r="D949" i="19"/>
  <c r="E949" i="19" s="1"/>
  <c r="D950" i="19"/>
  <c r="E950" i="19" s="1"/>
  <c r="D951" i="19"/>
  <c r="E951" i="19" s="1"/>
  <c r="D952" i="19"/>
  <c r="E952" i="19" s="1"/>
  <c r="D953" i="19"/>
  <c r="E953" i="19" s="1"/>
  <c r="D954" i="19"/>
  <c r="E954" i="19" s="1"/>
  <c r="D955" i="19"/>
  <c r="E955" i="19" s="1"/>
  <c r="D956" i="19"/>
  <c r="E956" i="19" s="1"/>
  <c r="D957" i="19"/>
  <c r="E957" i="19" s="1"/>
  <c r="D958" i="19"/>
  <c r="E958" i="19" s="1"/>
  <c r="D959" i="19"/>
  <c r="E959" i="19" s="1"/>
  <c r="D960" i="19"/>
  <c r="E960" i="19" s="1"/>
  <c r="D961" i="19"/>
  <c r="E961" i="19" s="1"/>
  <c r="D962" i="19"/>
  <c r="E962" i="19" s="1"/>
  <c r="D963" i="19"/>
  <c r="E963" i="19" s="1"/>
  <c r="D964" i="19"/>
  <c r="E964" i="19" s="1"/>
  <c r="D965" i="19"/>
  <c r="E965" i="19" s="1"/>
  <c r="D966" i="19"/>
  <c r="E966" i="19" s="1"/>
  <c r="D967" i="19"/>
  <c r="E967" i="19" s="1"/>
  <c r="D968" i="19"/>
  <c r="E968" i="19" s="1"/>
  <c r="D969" i="19"/>
  <c r="E969" i="19" s="1"/>
  <c r="D970" i="19"/>
  <c r="E970" i="19" s="1"/>
  <c r="D971" i="19"/>
  <c r="E971" i="19" s="1"/>
  <c r="D972" i="19"/>
  <c r="E972" i="19" s="1"/>
  <c r="D973" i="19"/>
  <c r="E973" i="19" s="1"/>
  <c r="D974" i="19"/>
  <c r="E974" i="19" s="1"/>
  <c r="D975" i="19"/>
  <c r="E975" i="19" s="1"/>
  <c r="D976" i="19"/>
  <c r="E976" i="19" s="1"/>
  <c r="D977" i="19"/>
  <c r="E977" i="19" s="1"/>
  <c r="D978" i="19"/>
  <c r="E978" i="19" s="1"/>
  <c r="D979" i="19"/>
  <c r="E979" i="19" s="1"/>
  <c r="D980" i="19"/>
  <c r="E980" i="19" s="1"/>
  <c r="D981" i="19"/>
  <c r="E981" i="19" s="1"/>
  <c r="D982" i="19"/>
  <c r="E982" i="19" s="1"/>
  <c r="D983" i="19"/>
  <c r="E983" i="19" s="1"/>
  <c r="D984" i="19"/>
  <c r="E984" i="19" s="1"/>
  <c r="D985" i="19"/>
  <c r="E985" i="19" s="1"/>
  <c r="D986" i="19"/>
  <c r="E986" i="19" s="1"/>
  <c r="D987" i="19"/>
  <c r="E987" i="19" s="1"/>
  <c r="D988" i="19"/>
  <c r="E988" i="19" s="1"/>
  <c r="D989" i="19"/>
  <c r="E989" i="19" s="1"/>
  <c r="D990" i="19"/>
  <c r="E990" i="19" s="1"/>
  <c r="D991" i="19"/>
  <c r="E991" i="19" s="1"/>
  <c r="D992" i="19"/>
  <c r="E992" i="19" s="1"/>
  <c r="D993" i="19"/>
  <c r="E993" i="19" s="1"/>
  <c r="D994" i="19"/>
  <c r="E994" i="19" s="1"/>
  <c r="D995" i="19"/>
  <c r="E995" i="19" s="1"/>
  <c r="D996" i="19"/>
  <c r="E996" i="19" s="1"/>
  <c r="D997" i="19"/>
  <c r="E997" i="19" s="1"/>
  <c r="D998" i="19"/>
  <c r="E998" i="19" s="1"/>
  <c r="D999" i="19"/>
  <c r="E999" i="19" s="1"/>
  <c r="D1000" i="19"/>
  <c r="E1000" i="19" s="1"/>
  <c r="D1001" i="19"/>
  <c r="E1001" i="19" s="1"/>
  <c r="D1002" i="19"/>
  <c r="E1002" i="19" s="1"/>
  <c r="D1003" i="19"/>
  <c r="E1003" i="19" s="1"/>
  <c r="D1004" i="19"/>
  <c r="E1004" i="19" s="1"/>
  <c r="D1005" i="19"/>
  <c r="E1005" i="19" s="1"/>
  <c r="D1006" i="19"/>
  <c r="E1006" i="19" s="1"/>
  <c r="D1007" i="19"/>
  <c r="E1007" i="19" s="1"/>
  <c r="D1008" i="19"/>
  <c r="E1008" i="19" s="1"/>
  <c r="D1009" i="19"/>
  <c r="E1009" i="19" s="1"/>
  <c r="D1010" i="19"/>
  <c r="E1010" i="19" s="1"/>
  <c r="D1011" i="19"/>
  <c r="E1011" i="19" s="1"/>
  <c r="D1012" i="19"/>
  <c r="E1012" i="19" s="1"/>
  <c r="D1013" i="19"/>
  <c r="E1013" i="19" s="1"/>
  <c r="D1014" i="19"/>
  <c r="E1014" i="19" s="1"/>
  <c r="D1015" i="19"/>
  <c r="E1015" i="19" s="1"/>
  <c r="D1016" i="19"/>
  <c r="E1016" i="19" s="1"/>
  <c r="D1017" i="19"/>
  <c r="E1017" i="19" s="1"/>
  <c r="D1018" i="19"/>
  <c r="E1018" i="19" s="1"/>
  <c r="D1019" i="19"/>
  <c r="E1019" i="19" s="1"/>
  <c r="D1020" i="19"/>
  <c r="E1020" i="19" s="1"/>
  <c r="D1021" i="19"/>
  <c r="E1021" i="19" s="1"/>
  <c r="D1022" i="19"/>
  <c r="E1022" i="19" s="1"/>
  <c r="D1023" i="19"/>
  <c r="E1023" i="19" s="1"/>
  <c r="D1024" i="19"/>
  <c r="E1024" i="19" s="1"/>
  <c r="D1025" i="19"/>
  <c r="E1025" i="19" s="1"/>
  <c r="D1026" i="19"/>
  <c r="E1026" i="19" s="1"/>
  <c r="D1027" i="19"/>
  <c r="E1027" i="19" s="1"/>
  <c r="D1028" i="19"/>
  <c r="E1028" i="19" s="1"/>
  <c r="D1029" i="19"/>
  <c r="E1029" i="19" s="1"/>
  <c r="D1030" i="19"/>
  <c r="E1030" i="19" s="1"/>
  <c r="D1031" i="19"/>
  <c r="E1031" i="19" s="1"/>
  <c r="D1032" i="19"/>
  <c r="E1032" i="19" s="1"/>
  <c r="D1033" i="19"/>
  <c r="E1033" i="19" s="1"/>
  <c r="D1034" i="19"/>
  <c r="E1034" i="19" s="1"/>
  <c r="D1035" i="19"/>
  <c r="E1035" i="19" s="1"/>
  <c r="D1036" i="19"/>
  <c r="E1036" i="19" s="1"/>
  <c r="D1037" i="19"/>
  <c r="E1037" i="19" s="1"/>
  <c r="D1038" i="19"/>
  <c r="E1038" i="19" s="1"/>
  <c r="D1039" i="19"/>
  <c r="E1039" i="19" s="1"/>
  <c r="D1040" i="19"/>
  <c r="E1040" i="19" s="1"/>
  <c r="D1041" i="19"/>
  <c r="E1041" i="19" s="1"/>
  <c r="D1042" i="19"/>
  <c r="E1042" i="19" s="1"/>
  <c r="D1043" i="19"/>
  <c r="E1043" i="19" s="1"/>
  <c r="D1044" i="19"/>
  <c r="E1044" i="19" s="1"/>
  <c r="D1045" i="19"/>
  <c r="E1045" i="19" s="1"/>
  <c r="D1046" i="19"/>
  <c r="E1046" i="19" s="1"/>
  <c r="D1047" i="19"/>
  <c r="E1047" i="19" s="1"/>
  <c r="D1048" i="19"/>
  <c r="E1048" i="19" s="1"/>
  <c r="D1049" i="19"/>
  <c r="E1049" i="19" s="1"/>
  <c r="D1050" i="19"/>
  <c r="E1050" i="19" s="1"/>
  <c r="D1051" i="19"/>
  <c r="E1051" i="19" s="1"/>
  <c r="D1052" i="19"/>
  <c r="E1052" i="19" s="1"/>
  <c r="D1053" i="19"/>
  <c r="E1053" i="19" s="1"/>
  <c r="D1054" i="19"/>
  <c r="E1054" i="19" s="1"/>
  <c r="D1055" i="19"/>
  <c r="E1055" i="19" s="1"/>
  <c r="D1056" i="19"/>
  <c r="E1056" i="19" s="1"/>
  <c r="D1057" i="19"/>
  <c r="E1057" i="19" s="1"/>
  <c r="D1058" i="19"/>
  <c r="E1058" i="19" s="1"/>
  <c r="D1059" i="19"/>
  <c r="E1059" i="19" s="1"/>
  <c r="D1060" i="19"/>
  <c r="E1060" i="19" s="1"/>
  <c r="D1061" i="19"/>
  <c r="E1061" i="19" s="1"/>
  <c r="D1062" i="19"/>
  <c r="E1062" i="19" s="1"/>
  <c r="D1063" i="19"/>
  <c r="E1063" i="19" s="1"/>
  <c r="D1064" i="19"/>
  <c r="E1064" i="19" s="1"/>
  <c r="D1065" i="19"/>
  <c r="E1065" i="19" s="1"/>
  <c r="D1066" i="19"/>
  <c r="E1066" i="19" s="1"/>
  <c r="D1067" i="19"/>
  <c r="E1067" i="19" s="1"/>
  <c r="D1068" i="19"/>
  <c r="E1068" i="19" s="1"/>
  <c r="D1069" i="19"/>
  <c r="E1069" i="19" s="1"/>
  <c r="D1070" i="19"/>
  <c r="E1070" i="19" s="1"/>
  <c r="D1071" i="19"/>
  <c r="E1071" i="19" s="1"/>
  <c r="D1072" i="19"/>
  <c r="E1072" i="19" s="1"/>
  <c r="D1073" i="19"/>
  <c r="E1073" i="19" s="1"/>
  <c r="D1074" i="19"/>
  <c r="E1074" i="19" s="1"/>
  <c r="D1075" i="19"/>
  <c r="E1075" i="19" s="1"/>
  <c r="D1076" i="19"/>
  <c r="E1076" i="19" s="1"/>
  <c r="D1077" i="19"/>
  <c r="E1077" i="19" s="1"/>
  <c r="D1078" i="19"/>
  <c r="E1078" i="19" s="1"/>
  <c r="D1079" i="19"/>
  <c r="E1079" i="19" s="1"/>
  <c r="D1080" i="19"/>
  <c r="E1080" i="19" s="1"/>
  <c r="D1081" i="19"/>
  <c r="E1081" i="19" s="1"/>
  <c r="D1082" i="19"/>
  <c r="E1082" i="19" s="1"/>
  <c r="D1083" i="19"/>
  <c r="E1083" i="19" s="1"/>
  <c r="D1084" i="19"/>
  <c r="E1084" i="19" s="1"/>
  <c r="D1085" i="19"/>
  <c r="E1085" i="19" s="1"/>
  <c r="D1086" i="19"/>
  <c r="E1086" i="19" s="1"/>
  <c r="D1087" i="19"/>
  <c r="E1087" i="19" s="1"/>
  <c r="D1088" i="19"/>
  <c r="E1088" i="19" s="1"/>
  <c r="D1089" i="19"/>
  <c r="E1089" i="19" s="1"/>
  <c r="D1090" i="19"/>
  <c r="E1090" i="19" s="1"/>
  <c r="D1091" i="19"/>
  <c r="E1091" i="19" s="1"/>
  <c r="D1092" i="19"/>
  <c r="E1092" i="19" s="1"/>
  <c r="D1093" i="19"/>
  <c r="E1093" i="19" s="1"/>
  <c r="D1094" i="19"/>
  <c r="E1094" i="19" s="1"/>
  <c r="D1095" i="19"/>
  <c r="E1095" i="19" s="1"/>
  <c r="D1096" i="19"/>
  <c r="E1096" i="19" s="1"/>
  <c r="D1097" i="19"/>
  <c r="E1097" i="19" s="1"/>
  <c r="D1098" i="19"/>
  <c r="E1098" i="19" s="1"/>
  <c r="D1099" i="19"/>
  <c r="E1099" i="19" s="1"/>
  <c r="D1100" i="19"/>
  <c r="E1100" i="19" s="1"/>
  <c r="D1101" i="19"/>
  <c r="E1101" i="19" s="1"/>
  <c r="D1102" i="19"/>
  <c r="E1102" i="19" s="1"/>
  <c r="D1103" i="19"/>
  <c r="E1103" i="19" s="1"/>
  <c r="D1104" i="19"/>
  <c r="E1104" i="19" s="1"/>
  <c r="D1105" i="19"/>
  <c r="E1105" i="19" s="1"/>
  <c r="D1106" i="19"/>
  <c r="E1106" i="19" s="1"/>
  <c r="D1107" i="19"/>
  <c r="E1107" i="19" s="1"/>
  <c r="D1108" i="19"/>
  <c r="E1108" i="19" s="1"/>
  <c r="D1109" i="19"/>
  <c r="E1109" i="19" s="1"/>
  <c r="D1110" i="19"/>
  <c r="E1110" i="19" s="1"/>
  <c r="D1111" i="19"/>
  <c r="E1111" i="19" s="1"/>
  <c r="D1112" i="19"/>
  <c r="E1112" i="19" s="1"/>
  <c r="D1113" i="19"/>
  <c r="E1113" i="19" s="1"/>
  <c r="D1114" i="19"/>
  <c r="E1114" i="19" s="1"/>
  <c r="D1115" i="19"/>
  <c r="E1115" i="19" s="1"/>
  <c r="D1116" i="19"/>
  <c r="E1116" i="19" s="1"/>
  <c r="D1117" i="19"/>
  <c r="E1117" i="19" s="1"/>
  <c r="D1118" i="19"/>
  <c r="E1118" i="19" s="1"/>
  <c r="D1119" i="19"/>
  <c r="E1119" i="19" s="1"/>
  <c r="D1120" i="19"/>
  <c r="E1120" i="19" s="1"/>
  <c r="D1121" i="19"/>
  <c r="E1121" i="19" s="1"/>
  <c r="D1122" i="19"/>
  <c r="E1122" i="19" s="1"/>
  <c r="D1123" i="19"/>
  <c r="E1123" i="19" s="1"/>
  <c r="D1124" i="19"/>
  <c r="E1124" i="19" s="1"/>
  <c r="D1125" i="19"/>
  <c r="E1125" i="19" s="1"/>
  <c r="D1126" i="19"/>
  <c r="E1126" i="19" s="1"/>
  <c r="D1127" i="19"/>
  <c r="E1127" i="19" s="1"/>
  <c r="D1128" i="19"/>
  <c r="E1128" i="19" s="1"/>
  <c r="D1129" i="19"/>
  <c r="E1129" i="19" s="1"/>
  <c r="D1130" i="19"/>
  <c r="E1130" i="19" s="1"/>
  <c r="D1131" i="19"/>
  <c r="E1131" i="19" s="1"/>
  <c r="D1132" i="19"/>
  <c r="E1132" i="19" s="1"/>
  <c r="D1133" i="19"/>
  <c r="E1133" i="19" s="1"/>
  <c r="D1134" i="19"/>
  <c r="E1134" i="19" s="1"/>
  <c r="D1135" i="19"/>
  <c r="E1135" i="19" s="1"/>
  <c r="D1136" i="19"/>
  <c r="E1136" i="19" s="1"/>
  <c r="D1137" i="19"/>
  <c r="E1137" i="19" s="1"/>
  <c r="D1138" i="19"/>
  <c r="E1138" i="19" s="1"/>
  <c r="D1139" i="19"/>
  <c r="E1139" i="19" s="1"/>
  <c r="D1140" i="19"/>
  <c r="E1140" i="19" s="1"/>
  <c r="D1141" i="19"/>
  <c r="E1141" i="19" s="1"/>
  <c r="D1142" i="19"/>
  <c r="E1142" i="19" s="1"/>
  <c r="D1143" i="19"/>
  <c r="E1143" i="19" s="1"/>
  <c r="D1144" i="19"/>
  <c r="E1144" i="19" s="1"/>
  <c r="D1145" i="19"/>
  <c r="E1145" i="19" s="1"/>
  <c r="D1146" i="19"/>
  <c r="E1146" i="19" s="1"/>
  <c r="D1147" i="19"/>
  <c r="E1147" i="19" s="1"/>
  <c r="D1148" i="19"/>
  <c r="E1148" i="19" s="1"/>
  <c r="D1149" i="19"/>
  <c r="E1149" i="19" s="1"/>
  <c r="D1150" i="19"/>
  <c r="E1150" i="19" s="1"/>
  <c r="D1151" i="19"/>
  <c r="E1151" i="19" s="1"/>
  <c r="D1152" i="19"/>
  <c r="E1152" i="19" s="1"/>
  <c r="D1153" i="19"/>
  <c r="E1153" i="19" s="1"/>
  <c r="D1154" i="19"/>
  <c r="E1154" i="19" s="1"/>
  <c r="D1155" i="19"/>
  <c r="E1155" i="19" s="1"/>
  <c r="D1156" i="19"/>
  <c r="E1156" i="19" s="1"/>
  <c r="D1157" i="19"/>
  <c r="E1157" i="19" s="1"/>
  <c r="D1158" i="19"/>
  <c r="E1158" i="19" s="1"/>
  <c r="D1159" i="19"/>
  <c r="E1159" i="19" s="1"/>
  <c r="D1160" i="19"/>
  <c r="E1160" i="19" s="1"/>
  <c r="D1161" i="19"/>
  <c r="E1161" i="19" s="1"/>
  <c r="D1162" i="19"/>
  <c r="E1162" i="19" s="1"/>
  <c r="D1163" i="19"/>
  <c r="E1163" i="19" s="1"/>
  <c r="D1164" i="19"/>
  <c r="E1164" i="19" s="1"/>
  <c r="D1165" i="19"/>
  <c r="E1165" i="19" s="1"/>
  <c r="D1166" i="19"/>
  <c r="E1166" i="19" s="1"/>
  <c r="D1167" i="19"/>
  <c r="E1167" i="19" s="1"/>
  <c r="D1168" i="19"/>
  <c r="E1168" i="19" s="1"/>
  <c r="D1169" i="19"/>
  <c r="E1169" i="19" s="1"/>
  <c r="D1170" i="19"/>
  <c r="E1170" i="19" s="1"/>
  <c r="D1171" i="19"/>
  <c r="E1171" i="19" s="1"/>
  <c r="D1172" i="19"/>
  <c r="E1172" i="19" s="1"/>
  <c r="D1173" i="19"/>
  <c r="E1173" i="19" s="1"/>
  <c r="D1174" i="19"/>
  <c r="E1174" i="19" s="1"/>
  <c r="D1175" i="19"/>
  <c r="E1175" i="19" s="1"/>
  <c r="D1176" i="19"/>
  <c r="E1176" i="19" s="1"/>
  <c r="D1177" i="19"/>
  <c r="E1177" i="19" s="1"/>
  <c r="D1178" i="19"/>
  <c r="E1178" i="19" s="1"/>
  <c r="D1179" i="19"/>
  <c r="E1179" i="19" s="1"/>
  <c r="D1180" i="19"/>
  <c r="E1180" i="19" s="1"/>
  <c r="D1181" i="19"/>
  <c r="E1181" i="19" s="1"/>
  <c r="D1182" i="19"/>
  <c r="E1182" i="19" s="1"/>
  <c r="D1183" i="19"/>
  <c r="E1183" i="19" s="1"/>
  <c r="D1184" i="19"/>
  <c r="E1184" i="19" s="1"/>
  <c r="D1185" i="19"/>
  <c r="E1185" i="19" s="1"/>
  <c r="D1186" i="19"/>
  <c r="E1186" i="19" s="1"/>
  <c r="D1187" i="19"/>
  <c r="E1187" i="19" s="1"/>
  <c r="D1188" i="19"/>
  <c r="E1188" i="19" s="1"/>
  <c r="D1189" i="19"/>
  <c r="E1189" i="19" s="1"/>
  <c r="D1190" i="19"/>
  <c r="E1190" i="19" s="1"/>
  <c r="D1191" i="19"/>
  <c r="E1191" i="19" s="1"/>
  <c r="D1192" i="19"/>
  <c r="E1192" i="19" s="1"/>
  <c r="D1193" i="19"/>
  <c r="E1193" i="19" s="1"/>
  <c r="D1194" i="19"/>
  <c r="E1194" i="19" s="1"/>
  <c r="D1195" i="19"/>
  <c r="E1195" i="19" s="1"/>
  <c r="D1196" i="19"/>
  <c r="E1196" i="19" s="1"/>
  <c r="D1197" i="19"/>
  <c r="E1197" i="19" s="1"/>
  <c r="D1198" i="19"/>
  <c r="E1198" i="19" s="1"/>
  <c r="D1199" i="19"/>
  <c r="E1199" i="19" s="1"/>
  <c r="D1200" i="19"/>
  <c r="E1200" i="19" s="1"/>
  <c r="D1201" i="19"/>
  <c r="E1201" i="19" s="1"/>
  <c r="D1202" i="19"/>
  <c r="E1202" i="19" s="1"/>
  <c r="D1203" i="19"/>
  <c r="E1203" i="19" s="1"/>
  <c r="D1204" i="19"/>
  <c r="E1204" i="19" s="1"/>
  <c r="D1205" i="19"/>
  <c r="E1205" i="19" s="1"/>
  <c r="D1206" i="19"/>
  <c r="E1206" i="19" s="1"/>
  <c r="D1207" i="19"/>
  <c r="E1207" i="19" s="1"/>
  <c r="D1208" i="19"/>
  <c r="E1208" i="19" s="1"/>
  <c r="D1209" i="19"/>
  <c r="E1209" i="19" s="1"/>
  <c r="D1210" i="19"/>
  <c r="E1210" i="19" s="1"/>
  <c r="D1211" i="19"/>
  <c r="E1211" i="19" s="1"/>
  <c r="D1212" i="19"/>
  <c r="E1212" i="19" s="1"/>
  <c r="D1213" i="19"/>
  <c r="E1213" i="19" s="1"/>
  <c r="D1214" i="19"/>
  <c r="E1214" i="19" s="1"/>
  <c r="D1215" i="19"/>
  <c r="E1215" i="19" s="1"/>
  <c r="D1216" i="19"/>
  <c r="E1216" i="19" s="1"/>
  <c r="D1217" i="19"/>
  <c r="E1217" i="19" s="1"/>
  <c r="D1218" i="19"/>
  <c r="E1218" i="19" s="1"/>
  <c r="D1219" i="19"/>
  <c r="E1219" i="19" s="1"/>
  <c r="D1220" i="19"/>
  <c r="E1220" i="19" s="1"/>
  <c r="D1221" i="19"/>
  <c r="E1221" i="19" s="1"/>
  <c r="D1222" i="19"/>
  <c r="E1222" i="19" s="1"/>
  <c r="D1223" i="19"/>
  <c r="E1223" i="19" s="1"/>
  <c r="D1224" i="19"/>
  <c r="E1224" i="19" s="1"/>
  <c r="D1225" i="19"/>
  <c r="E1225" i="19" s="1"/>
  <c r="D1226" i="19"/>
  <c r="E1226" i="19" s="1"/>
  <c r="D1227" i="19"/>
  <c r="E1227" i="19" s="1"/>
  <c r="D1228" i="19"/>
  <c r="E1228" i="19" s="1"/>
  <c r="D1229" i="19"/>
  <c r="E1229" i="19" s="1"/>
  <c r="D1230" i="19"/>
  <c r="E1230" i="19" s="1"/>
  <c r="D1231" i="19"/>
  <c r="E1231" i="19" s="1"/>
  <c r="D1232" i="19"/>
  <c r="E1232" i="19" s="1"/>
  <c r="D1233" i="19"/>
  <c r="E1233" i="19" s="1"/>
  <c r="D1234" i="19"/>
  <c r="E1234" i="19" s="1"/>
  <c r="D1235" i="19"/>
  <c r="E1235" i="19" s="1"/>
  <c r="D1236" i="19"/>
  <c r="E1236" i="19" s="1"/>
  <c r="D1237" i="19"/>
  <c r="E1237" i="19" s="1"/>
  <c r="D1238" i="19"/>
  <c r="E1238" i="19" s="1"/>
  <c r="D1239" i="19"/>
  <c r="E1239" i="19" s="1"/>
  <c r="D1240" i="19"/>
  <c r="E1240" i="19" s="1"/>
  <c r="D1241" i="19"/>
  <c r="E1241" i="19" s="1"/>
  <c r="D1242" i="19"/>
  <c r="E1242" i="19" s="1"/>
  <c r="D1243" i="19"/>
  <c r="E1243" i="19" s="1"/>
  <c r="D1244" i="19"/>
  <c r="E1244" i="19" s="1"/>
  <c r="D1245" i="19"/>
  <c r="E1245" i="19" s="1"/>
  <c r="D1246" i="19"/>
  <c r="E1246" i="19" s="1"/>
  <c r="D1247" i="19"/>
  <c r="E1247" i="19" s="1"/>
  <c r="D1248" i="19"/>
  <c r="E1248" i="19" s="1"/>
  <c r="D1249" i="19"/>
  <c r="E1249" i="19" s="1"/>
  <c r="D1250" i="19"/>
  <c r="E1250" i="19" s="1"/>
  <c r="D1251" i="19"/>
  <c r="E1251" i="19" s="1"/>
  <c r="D1252" i="19"/>
  <c r="E1252" i="19" s="1"/>
  <c r="D1253" i="19"/>
  <c r="E1253" i="19" s="1"/>
  <c r="D1254" i="19"/>
  <c r="E1254" i="19" s="1"/>
  <c r="D1255" i="19"/>
  <c r="E1255" i="19" s="1"/>
  <c r="D1256" i="19"/>
  <c r="E1256" i="19" s="1"/>
  <c r="D1257" i="19"/>
  <c r="E1257" i="19" s="1"/>
  <c r="D1258" i="19"/>
  <c r="E1258" i="19" s="1"/>
  <c r="D1259" i="19"/>
  <c r="E1259" i="19" s="1"/>
  <c r="D1260" i="19"/>
  <c r="E1260" i="19" s="1"/>
  <c r="D1261" i="19"/>
  <c r="E1261" i="19" s="1"/>
  <c r="D1262" i="19"/>
  <c r="E1262" i="19" s="1"/>
  <c r="D1263" i="19"/>
  <c r="E1263" i="19" s="1"/>
  <c r="D1264" i="19"/>
  <c r="E1264" i="19" s="1"/>
  <c r="D1265" i="19"/>
  <c r="E1265" i="19" s="1"/>
  <c r="D1266" i="19"/>
  <c r="E1266" i="19" s="1"/>
  <c r="D1267" i="19"/>
  <c r="E1267" i="19" s="1"/>
  <c r="D1268" i="19"/>
  <c r="E1268" i="19" s="1"/>
  <c r="D1269" i="19"/>
  <c r="E1269" i="19" s="1"/>
  <c r="D1270" i="19"/>
  <c r="E1270" i="19" s="1"/>
  <c r="D1271" i="19"/>
  <c r="E1271" i="19" s="1"/>
  <c r="D1272" i="19"/>
  <c r="E1272" i="19" s="1"/>
  <c r="D1273" i="19"/>
  <c r="E1273" i="19" s="1"/>
  <c r="D1274" i="19"/>
  <c r="E1274" i="19" s="1"/>
  <c r="D1275" i="19"/>
  <c r="E1275" i="19" s="1"/>
  <c r="D1276" i="19"/>
  <c r="E1276" i="19" s="1"/>
  <c r="D1277" i="19"/>
  <c r="E1277" i="19" s="1"/>
  <c r="D1278" i="19"/>
  <c r="E1278" i="19" s="1"/>
  <c r="D1279" i="19"/>
  <c r="E1279" i="19" s="1"/>
  <c r="D1280" i="19"/>
  <c r="E1280" i="19" s="1"/>
  <c r="D1281" i="19"/>
  <c r="E1281" i="19" s="1"/>
  <c r="D1282" i="19"/>
  <c r="E1282" i="19" s="1"/>
  <c r="D1283" i="19"/>
  <c r="E1283" i="19" s="1"/>
  <c r="D1284" i="19"/>
  <c r="E1284" i="19" s="1"/>
  <c r="D1285" i="19"/>
  <c r="E1285" i="19" s="1"/>
  <c r="D1286" i="19"/>
  <c r="E1286" i="19" s="1"/>
  <c r="D1287" i="19"/>
  <c r="E1287" i="19" s="1"/>
  <c r="D1288" i="19"/>
  <c r="E1288" i="19" s="1"/>
  <c r="D1289" i="19"/>
  <c r="E1289" i="19" s="1"/>
  <c r="D1290" i="19"/>
  <c r="E1290" i="19" s="1"/>
  <c r="D1291" i="19"/>
  <c r="E1291" i="19" s="1"/>
  <c r="D1292" i="19"/>
  <c r="E1292" i="19" s="1"/>
  <c r="D1293" i="19"/>
  <c r="E1293" i="19" s="1"/>
  <c r="D1294" i="19"/>
  <c r="E1294" i="19" s="1"/>
  <c r="D1295" i="19"/>
  <c r="E1295" i="19" s="1"/>
  <c r="D1296" i="19"/>
  <c r="E1296" i="19" s="1"/>
  <c r="D1297" i="19"/>
  <c r="E1297" i="19" s="1"/>
  <c r="D1298" i="19"/>
  <c r="E1298" i="19" s="1"/>
  <c r="D1299" i="19"/>
  <c r="E1299" i="19" s="1"/>
  <c r="D1300" i="19"/>
  <c r="E1300" i="19" s="1"/>
  <c r="D1301" i="19"/>
  <c r="E1301" i="19" s="1"/>
  <c r="D1302" i="19"/>
  <c r="E1302" i="19" s="1"/>
  <c r="D1303" i="19"/>
  <c r="E1303" i="19" s="1"/>
  <c r="D1304" i="19"/>
  <c r="E1304" i="19" s="1"/>
  <c r="D1305" i="19"/>
  <c r="E1305" i="19" s="1"/>
  <c r="D1306" i="19"/>
  <c r="E1306" i="19" s="1"/>
  <c r="D1307" i="19"/>
  <c r="E1307" i="19" s="1"/>
  <c r="D1308" i="19"/>
  <c r="E1308" i="19" s="1"/>
  <c r="D1309" i="19"/>
  <c r="E1309" i="19" s="1"/>
  <c r="D1310" i="19"/>
  <c r="E1310" i="19" s="1"/>
  <c r="D1311" i="19"/>
  <c r="E1311" i="19" s="1"/>
  <c r="D1312" i="19"/>
  <c r="E1312" i="19" s="1"/>
  <c r="D1313" i="19"/>
  <c r="E1313" i="19" s="1"/>
  <c r="D1314" i="19"/>
  <c r="E1314" i="19" s="1"/>
  <c r="D1315" i="19"/>
  <c r="E1315" i="19" s="1"/>
  <c r="D1316" i="19"/>
  <c r="E1316" i="19" s="1"/>
  <c r="D1317" i="19"/>
  <c r="E1317" i="19" s="1"/>
  <c r="D1318" i="19"/>
  <c r="E1318" i="19" s="1"/>
  <c r="D1319" i="19"/>
  <c r="E1319" i="19" s="1"/>
  <c r="D1320" i="19"/>
  <c r="E1320" i="19" s="1"/>
  <c r="D1321" i="19"/>
  <c r="E1321" i="19" s="1"/>
  <c r="D1322" i="19"/>
  <c r="E1322" i="19" s="1"/>
  <c r="D1323" i="19"/>
  <c r="E1323" i="19" s="1"/>
  <c r="D1324" i="19"/>
  <c r="E1324" i="19" s="1"/>
  <c r="D1325" i="19"/>
  <c r="E1325" i="19" s="1"/>
  <c r="D1326" i="19"/>
  <c r="E1326" i="19" s="1"/>
  <c r="D1327" i="19"/>
  <c r="E1327" i="19" s="1"/>
  <c r="D1328" i="19"/>
  <c r="E1328" i="19" s="1"/>
  <c r="D1329" i="19"/>
  <c r="E1329" i="19" s="1"/>
  <c r="D1330" i="19"/>
  <c r="E1330" i="19" s="1"/>
  <c r="D1331" i="19"/>
  <c r="E1331" i="19" s="1"/>
  <c r="D1332" i="19"/>
  <c r="E1332" i="19" s="1"/>
  <c r="D1333" i="19"/>
  <c r="E1333" i="19" s="1"/>
  <c r="D1334" i="19"/>
  <c r="E1334" i="19" s="1"/>
  <c r="D1335" i="19"/>
  <c r="E1335" i="19" s="1"/>
  <c r="D1336" i="19"/>
  <c r="E1336" i="19" s="1"/>
  <c r="D1337" i="19"/>
  <c r="E1337" i="19" s="1"/>
  <c r="D1338" i="19"/>
  <c r="E1338" i="19" s="1"/>
  <c r="D1339" i="19"/>
  <c r="E1339" i="19" s="1"/>
  <c r="D1340" i="19"/>
  <c r="E1340" i="19" s="1"/>
  <c r="D1341" i="19"/>
  <c r="E1341" i="19" s="1"/>
  <c r="D1342" i="19"/>
  <c r="E1342" i="19" s="1"/>
  <c r="D1343" i="19"/>
  <c r="E1343" i="19" s="1"/>
  <c r="D1344" i="19"/>
  <c r="E1344" i="19" s="1"/>
  <c r="D1345" i="19"/>
  <c r="E1345" i="19" s="1"/>
  <c r="D1346" i="19"/>
  <c r="E1346" i="19" s="1"/>
  <c r="D1347" i="19"/>
  <c r="E1347" i="19" s="1"/>
  <c r="D1348" i="19"/>
  <c r="E1348" i="19" s="1"/>
  <c r="D1349" i="19"/>
  <c r="E1349" i="19" s="1"/>
  <c r="D1350" i="19"/>
  <c r="E1350" i="19" s="1"/>
  <c r="D1351" i="19"/>
  <c r="E1351" i="19" s="1"/>
  <c r="D1352" i="19"/>
  <c r="E1352" i="19" s="1"/>
  <c r="D1353" i="19"/>
  <c r="E1353" i="19" s="1"/>
  <c r="D1354" i="19"/>
  <c r="E1354" i="19" s="1"/>
  <c r="D1355" i="19"/>
  <c r="E1355" i="19" s="1"/>
  <c r="D1356" i="19"/>
  <c r="E1356" i="19" s="1"/>
  <c r="D1357" i="19"/>
  <c r="E1357" i="19" s="1"/>
  <c r="D1358" i="19"/>
  <c r="E1358" i="19" s="1"/>
  <c r="D1359" i="19"/>
  <c r="E1359" i="19" s="1"/>
  <c r="D1360" i="19"/>
  <c r="E1360" i="19" s="1"/>
  <c r="D1361" i="19"/>
  <c r="E1361" i="19" s="1"/>
  <c r="D1362" i="19"/>
  <c r="E1362" i="19" s="1"/>
  <c r="D1363" i="19"/>
  <c r="E1363" i="19" s="1"/>
  <c r="D1364" i="19"/>
  <c r="E1364" i="19" s="1"/>
  <c r="D1365" i="19"/>
  <c r="E1365" i="19" s="1"/>
  <c r="D1366" i="19"/>
  <c r="E1366" i="19" s="1"/>
  <c r="D1367" i="19"/>
  <c r="E1367" i="19" s="1"/>
  <c r="D1368" i="19"/>
  <c r="E1368" i="19" s="1"/>
  <c r="D1369" i="19"/>
  <c r="E1369" i="19" s="1"/>
  <c r="D1370" i="19"/>
  <c r="E1370" i="19" s="1"/>
  <c r="D1371" i="19"/>
  <c r="E1371" i="19" s="1"/>
  <c r="D1372" i="19"/>
  <c r="E1372" i="19" s="1"/>
  <c r="D1373" i="19"/>
  <c r="E1373" i="19" s="1"/>
  <c r="D1374" i="19"/>
  <c r="E1374" i="19" s="1"/>
  <c r="D1375" i="19"/>
  <c r="E1375" i="19" s="1"/>
  <c r="D1376" i="19"/>
  <c r="E1376" i="19" s="1"/>
  <c r="D1377" i="19"/>
  <c r="E1377" i="19" s="1"/>
  <c r="D1378" i="19"/>
  <c r="E1378" i="19" s="1"/>
  <c r="D1379" i="19"/>
  <c r="E1379" i="19" s="1"/>
  <c r="D1380" i="19"/>
  <c r="E1380" i="19" s="1"/>
  <c r="D1381" i="19"/>
  <c r="E1381" i="19" s="1"/>
  <c r="D1382" i="19"/>
  <c r="E1382" i="19" s="1"/>
  <c r="D1383" i="19"/>
  <c r="E1383" i="19" s="1"/>
  <c r="D1384" i="19"/>
  <c r="E1384" i="19" s="1"/>
  <c r="D1385" i="19"/>
  <c r="E1385" i="19" s="1"/>
  <c r="D1386" i="19"/>
  <c r="E1386" i="19" s="1"/>
  <c r="D1387" i="19"/>
  <c r="E1387" i="19" s="1"/>
  <c r="D1388" i="19"/>
  <c r="E1388" i="19" s="1"/>
  <c r="D1389" i="19"/>
  <c r="E1389" i="19" s="1"/>
  <c r="D1390" i="19"/>
  <c r="E1390" i="19" s="1"/>
  <c r="D1391" i="19"/>
  <c r="E1391" i="19" s="1"/>
  <c r="D1392" i="19"/>
  <c r="E1392" i="19" s="1"/>
  <c r="D1393" i="19"/>
  <c r="E1393" i="19" s="1"/>
  <c r="D1394" i="19"/>
  <c r="E1394" i="19" s="1"/>
  <c r="D1395" i="19"/>
  <c r="E1395" i="19" s="1"/>
  <c r="D1396" i="19"/>
  <c r="E1396" i="19" s="1"/>
  <c r="D1397" i="19"/>
  <c r="E1397" i="19" s="1"/>
  <c r="D1398" i="19"/>
  <c r="E1398" i="19" s="1"/>
  <c r="D1399" i="19"/>
  <c r="E1399" i="19" s="1"/>
  <c r="D1400" i="19"/>
  <c r="E1400" i="19" s="1"/>
  <c r="D1401" i="19"/>
  <c r="E1401" i="19" s="1"/>
  <c r="D1402" i="19"/>
  <c r="E1402" i="19" s="1"/>
  <c r="D1403" i="19"/>
  <c r="E1403" i="19" s="1"/>
  <c r="D1404" i="19"/>
  <c r="E1404" i="19" s="1"/>
  <c r="D1405" i="19"/>
  <c r="E1405" i="19" s="1"/>
  <c r="D1406" i="19"/>
  <c r="E1406" i="19" s="1"/>
  <c r="D1407" i="19"/>
  <c r="E1407" i="19" s="1"/>
  <c r="D1408" i="19"/>
  <c r="E1408" i="19" s="1"/>
  <c r="D1409" i="19"/>
  <c r="E1409" i="19" s="1"/>
  <c r="D1410" i="19"/>
  <c r="E1410" i="19" s="1"/>
  <c r="D1411" i="19"/>
  <c r="E1411" i="19" s="1"/>
  <c r="D1412" i="19"/>
  <c r="E1412" i="19" s="1"/>
  <c r="D1413" i="19"/>
  <c r="E1413" i="19" s="1"/>
  <c r="D1414" i="19"/>
  <c r="E1414" i="19" s="1"/>
  <c r="D1415" i="19"/>
  <c r="E1415" i="19" s="1"/>
  <c r="D1416" i="19"/>
  <c r="E1416" i="19" s="1"/>
  <c r="D1417" i="19"/>
  <c r="E1417" i="19" s="1"/>
  <c r="D1418" i="19"/>
  <c r="E1418" i="19" s="1"/>
  <c r="D1419" i="19"/>
  <c r="E1419" i="19" s="1"/>
  <c r="D1420" i="19"/>
  <c r="E1420" i="19" s="1"/>
  <c r="D1421" i="19"/>
  <c r="E1421" i="19" s="1"/>
  <c r="D1422" i="19"/>
  <c r="E1422" i="19" s="1"/>
  <c r="D1423" i="19"/>
  <c r="E1423" i="19" s="1"/>
  <c r="D1424" i="19"/>
  <c r="E1424" i="19" s="1"/>
  <c r="D1425" i="19"/>
  <c r="E1425" i="19" s="1"/>
  <c r="D1426" i="19"/>
  <c r="E1426" i="19" s="1"/>
  <c r="D1427" i="19"/>
  <c r="E1427" i="19" s="1"/>
  <c r="D1428" i="19"/>
  <c r="E1428" i="19" s="1"/>
  <c r="D1429" i="19"/>
  <c r="E1429" i="19" s="1"/>
  <c r="D1430" i="19"/>
  <c r="E1430" i="19" s="1"/>
  <c r="D1431" i="19"/>
  <c r="E1431" i="19" s="1"/>
  <c r="D1432" i="19"/>
  <c r="E1432" i="19" s="1"/>
  <c r="D1433" i="19"/>
  <c r="E1433" i="19" s="1"/>
  <c r="D1434" i="19"/>
  <c r="E1434" i="19" s="1"/>
  <c r="D1435" i="19"/>
  <c r="E1435" i="19" s="1"/>
  <c r="D1436" i="19"/>
  <c r="E1436" i="19" s="1"/>
  <c r="D1437" i="19"/>
  <c r="E1437" i="19" s="1"/>
  <c r="D1438" i="19"/>
  <c r="E1438" i="19" s="1"/>
  <c r="D1439" i="19"/>
  <c r="E1439" i="19" s="1"/>
  <c r="D1440" i="19"/>
  <c r="E1440" i="19" s="1"/>
  <c r="D1441" i="19"/>
  <c r="E1441" i="19" s="1"/>
  <c r="D1442" i="19"/>
  <c r="E1442" i="19" s="1"/>
  <c r="D1443" i="19"/>
  <c r="E1443" i="19" s="1"/>
  <c r="D1444" i="19"/>
  <c r="E1444" i="19" s="1"/>
  <c r="D1445" i="19"/>
  <c r="E1445" i="19" s="1"/>
  <c r="D1446" i="19"/>
  <c r="E1446" i="19" s="1"/>
  <c r="D1447" i="19"/>
  <c r="E1447" i="19" s="1"/>
  <c r="D1448" i="19"/>
  <c r="E1448" i="19" s="1"/>
  <c r="D1449" i="19"/>
  <c r="E1449" i="19" s="1"/>
  <c r="D1450" i="19"/>
  <c r="E1450" i="19" s="1"/>
  <c r="D1451" i="19"/>
  <c r="E1451" i="19" s="1"/>
  <c r="D1452" i="19"/>
  <c r="E1452" i="19" s="1"/>
  <c r="D1453" i="19"/>
  <c r="E1453" i="19" s="1"/>
  <c r="D1454" i="19"/>
  <c r="E1454" i="19" s="1"/>
  <c r="D1455" i="19"/>
  <c r="E1455" i="19" s="1"/>
  <c r="D1456" i="19"/>
  <c r="E1456" i="19" s="1"/>
  <c r="D1457" i="19"/>
  <c r="E1457" i="19" s="1"/>
  <c r="D1458" i="19"/>
  <c r="E1458" i="19" s="1"/>
  <c r="D1459" i="19"/>
  <c r="E1459" i="19" s="1"/>
  <c r="D1460" i="19"/>
  <c r="E1460" i="19" s="1"/>
  <c r="D1461" i="19"/>
  <c r="E1461" i="19" s="1"/>
  <c r="D1462" i="19"/>
  <c r="E1462" i="19" s="1"/>
  <c r="D1463" i="19"/>
  <c r="E1463" i="19" s="1"/>
  <c r="D1464" i="19"/>
  <c r="E1464" i="19" s="1"/>
  <c r="D1465" i="19"/>
  <c r="E1465" i="19" s="1"/>
  <c r="D1466" i="19"/>
  <c r="E1466" i="19" s="1"/>
  <c r="D1467" i="19"/>
  <c r="E1467" i="19" s="1"/>
  <c r="D1468" i="19"/>
  <c r="E1468" i="19" s="1"/>
  <c r="D1469" i="19"/>
  <c r="E1469" i="19" s="1"/>
  <c r="D1470" i="19"/>
  <c r="E1470" i="19" s="1"/>
  <c r="D1471" i="19"/>
  <c r="E1471" i="19" s="1"/>
  <c r="D1472" i="19"/>
  <c r="E1472" i="19" s="1"/>
  <c r="D1473" i="19"/>
  <c r="E1473" i="19" s="1"/>
  <c r="D1474" i="19"/>
  <c r="E1474" i="19" s="1"/>
  <c r="D1475" i="19"/>
  <c r="E1475" i="19" s="1"/>
  <c r="D1476" i="19"/>
  <c r="E1476" i="19" s="1"/>
  <c r="D1477" i="19"/>
  <c r="E1477" i="19" s="1"/>
  <c r="D1478" i="19"/>
  <c r="E1478" i="19" s="1"/>
  <c r="D1479" i="19"/>
  <c r="E1479" i="19" s="1"/>
  <c r="D1480" i="19"/>
  <c r="E1480" i="19" s="1"/>
  <c r="D1481" i="19"/>
  <c r="E1481" i="19" s="1"/>
  <c r="D1482" i="19"/>
  <c r="E1482" i="19" s="1"/>
  <c r="D1483" i="19"/>
  <c r="E1483" i="19" s="1"/>
  <c r="D1484" i="19"/>
  <c r="E1484" i="19" s="1"/>
  <c r="D1485" i="19"/>
  <c r="E1485" i="19" s="1"/>
  <c r="D1486" i="19"/>
  <c r="E1486" i="19" s="1"/>
  <c r="D1487" i="19"/>
  <c r="E1487" i="19" s="1"/>
  <c r="D1488" i="19"/>
  <c r="E1488" i="19" s="1"/>
  <c r="D1489" i="19"/>
  <c r="E1489" i="19" s="1"/>
  <c r="D1490" i="19"/>
  <c r="E1490" i="19" s="1"/>
  <c r="D1491" i="19"/>
  <c r="E1491" i="19" s="1"/>
  <c r="D1492" i="19"/>
  <c r="E1492" i="19" s="1"/>
  <c r="D1493" i="19"/>
  <c r="E1493" i="19" s="1"/>
  <c r="D1494" i="19"/>
  <c r="E1494" i="19" s="1"/>
  <c r="D1495" i="19"/>
  <c r="E1495" i="19" s="1"/>
  <c r="D1496" i="19"/>
  <c r="E1496" i="19" s="1"/>
  <c r="D1497" i="19"/>
  <c r="E1497" i="19" s="1"/>
  <c r="D1498" i="19"/>
  <c r="E1498" i="19" s="1"/>
  <c r="D1499" i="19"/>
  <c r="E1499" i="19" s="1"/>
  <c r="D1500" i="19"/>
  <c r="E1500" i="19" s="1"/>
  <c r="D1501" i="19"/>
  <c r="E1501" i="19" s="1"/>
  <c r="D1502" i="19"/>
  <c r="E1502" i="19" s="1"/>
  <c r="D1503" i="19"/>
  <c r="E1503" i="19" s="1"/>
  <c r="D1504" i="19"/>
  <c r="E1504" i="19" s="1"/>
  <c r="D1505" i="19"/>
  <c r="E1505" i="19" s="1"/>
  <c r="D1506" i="19"/>
  <c r="E1506" i="19" s="1"/>
  <c r="D1507" i="19"/>
  <c r="E1507" i="19" s="1"/>
  <c r="D1508" i="19"/>
  <c r="E1508" i="19" s="1"/>
  <c r="D1509" i="19"/>
  <c r="E1509" i="19" s="1"/>
  <c r="D1510" i="19"/>
  <c r="E1510" i="19" s="1"/>
  <c r="D1511" i="19"/>
  <c r="E1511" i="19" s="1"/>
  <c r="D1512" i="19"/>
  <c r="E1512" i="19" s="1"/>
  <c r="D1513" i="19"/>
  <c r="E1513" i="19" s="1"/>
  <c r="D1514" i="19"/>
  <c r="E1514" i="19" s="1"/>
  <c r="D1515" i="19"/>
  <c r="E1515" i="19" s="1"/>
  <c r="D1516" i="19"/>
  <c r="E1516" i="19" s="1"/>
  <c r="D1517" i="19"/>
  <c r="E1517" i="19" s="1"/>
  <c r="D1518" i="19"/>
  <c r="E1518" i="19" s="1"/>
  <c r="D1519" i="19"/>
  <c r="E1519" i="19" s="1"/>
  <c r="D1520" i="19"/>
  <c r="E1520" i="19" s="1"/>
  <c r="D1521" i="19"/>
  <c r="E1521" i="19" s="1"/>
  <c r="D1522" i="19"/>
  <c r="E1522" i="19" s="1"/>
  <c r="D1523" i="19"/>
  <c r="E1523" i="19" s="1"/>
  <c r="D1524" i="19"/>
  <c r="E1524" i="19" s="1"/>
  <c r="D1525" i="19"/>
  <c r="E1525" i="19" s="1"/>
  <c r="D1526" i="19"/>
  <c r="E1526" i="19" s="1"/>
  <c r="D1527" i="19"/>
  <c r="E1527" i="19" s="1"/>
  <c r="D1528" i="19"/>
  <c r="E1528" i="19" s="1"/>
  <c r="D1529" i="19"/>
  <c r="E1529" i="19" s="1"/>
  <c r="D1530" i="19"/>
  <c r="E1530" i="19" s="1"/>
  <c r="D1531" i="19"/>
  <c r="E1531" i="19" s="1"/>
  <c r="D1532" i="19"/>
  <c r="E1532" i="19" s="1"/>
  <c r="D1533" i="19"/>
  <c r="E1533" i="19" s="1"/>
  <c r="D1534" i="19"/>
  <c r="E1534" i="19" s="1"/>
  <c r="D1535" i="19"/>
  <c r="E1535" i="19" s="1"/>
  <c r="D1536" i="19"/>
  <c r="E1536" i="19" s="1"/>
  <c r="D1537" i="19"/>
  <c r="E1537" i="19" s="1"/>
  <c r="D1538" i="19"/>
  <c r="E1538" i="19" s="1"/>
  <c r="D1539" i="19"/>
  <c r="E1539" i="19" s="1"/>
  <c r="D1540" i="19"/>
  <c r="E1540" i="19" s="1"/>
  <c r="D1541" i="19"/>
  <c r="E1541" i="19" s="1"/>
  <c r="D1542" i="19"/>
  <c r="E1542" i="19" s="1"/>
  <c r="D1543" i="19"/>
  <c r="E1543" i="19" s="1"/>
  <c r="D1544" i="19"/>
  <c r="E1544" i="19" s="1"/>
  <c r="D1545" i="19"/>
  <c r="E1545" i="19" s="1"/>
  <c r="D1546" i="19"/>
  <c r="E1546" i="19" s="1"/>
  <c r="D1547" i="19"/>
  <c r="E1547" i="19" s="1"/>
  <c r="D1548" i="19"/>
  <c r="E1548" i="19" s="1"/>
  <c r="D1549" i="19"/>
  <c r="E1549" i="19" s="1"/>
  <c r="D1550" i="19"/>
  <c r="E1550" i="19" s="1"/>
  <c r="D1551" i="19"/>
  <c r="E1551" i="19" s="1"/>
  <c r="D1552" i="19"/>
  <c r="E1552" i="19" s="1"/>
  <c r="D1553" i="19"/>
  <c r="E1553" i="19" s="1"/>
  <c r="D1554" i="19"/>
  <c r="E1554" i="19" s="1"/>
  <c r="D1555" i="19"/>
  <c r="E1555" i="19" s="1"/>
  <c r="D1556" i="19"/>
  <c r="E1556" i="19" s="1"/>
  <c r="D1557" i="19"/>
  <c r="E1557" i="19" s="1"/>
  <c r="D1558" i="19"/>
  <c r="E1558" i="19" s="1"/>
  <c r="D1559" i="19"/>
  <c r="E1559" i="19" s="1"/>
  <c r="D1560" i="19"/>
  <c r="E1560" i="19" s="1"/>
  <c r="D1561" i="19"/>
  <c r="E1561" i="19" s="1"/>
  <c r="D1562" i="19"/>
  <c r="E1562" i="19" s="1"/>
  <c r="D1563" i="19"/>
  <c r="E1563" i="19" s="1"/>
  <c r="D1564" i="19"/>
  <c r="E1564" i="19" s="1"/>
  <c r="D1565" i="19"/>
  <c r="E1565" i="19" s="1"/>
  <c r="D1566" i="19"/>
  <c r="E1566" i="19" s="1"/>
  <c r="D1567" i="19"/>
  <c r="E1567" i="19" s="1"/>
  <c r="D1568" i="19"/>
  <c r="E1568" i="19" s="1"/>
  <c r="D1569" i="19"/>
  <c r="E1569" i="19" s="1"/>
  <c r="D1570" i="19"/>
  <c r="E1570" i="19" s="1"/>
  <c r="D1571" i="19"/>
  <c r="E1571" i="19" s="1"/>
  <c r="D1572" i="19"/>
  <c r="E1572" i="19" s="1"/>
  <c r="D1573" i="19"/>
  <c r="E1573" i="19" s="1"/>
  <c r="D1574" i="19"/>
  <c r="E1574" i="19" s="1"/>
  <c r="D1575" i="19"/>
  <c r="E1575" i="19" s="1"/>
  <c r="D1576" i="19"/>
  <c r="E1576" i="19" s="1"/>
  <c r="D1577" i="19"/>
  <c r="E1577" i="19" s="1"/>
  <c r="D1578" i="19"/>
  <c r="E1578" i="19" s="1"/>
  <c r="D1579" i="19"/>
  <c r="E1579" i="19" s="1"/>
  <c r="D1580" i="19"/>
  <c r="E1580" i="19" s="1"/>
  <c r="D1581" i="19"/>
  <c r="E1581" i="19" s="1"/>
  <c r="D1582" i="19"/>
  <c r="E1582" i="19" s="1"/>
  <c r="D1583" i="19"/>
  <c r="E1583" i="19" s="1"/>
  <c r="D1584" i="19"/>
  <c r="E1584" i="19" s="1"/>
  <c r="D1585" i="19"/>
  <c r="E1585" i="19" s="1"/>
  <c r="D1586" i="19"/>
  <c r="E1586" i="19" s="1"/>
  <c r="D1587" i="19"/>
  <c r="E1587" i="19" s="1"/>
  <c r="D1588" i="19"/>
  <c r="E1588" i="19" s="1"/>
  <c r="D1589" i="19"/>
  <c r="E1589" i="19" s="1"/>
  <c r="D1590" i="19"/>
  <c r="E1590" i="19" s="1"/>
  <c r="D1591" i="19"/>
  <c r="E1591" i="19" s="1"/>
  <c r="D1592" i="19"/>
  <c r="E1592" i="19" s="1"/>
  <c r="D1593" i="19"/>
  <c r="E1593" i="19" s="1"/>
  <c r="D1594" i="19"/>
  <c r="E1594" i="19" s="1"/>
  <c r="D1595" i="19"/>
  <c r="E1595" i="19" s="1"/>
  <c r="D1596" i="19"/>
  <c r="E1596" i="19" s="1"/>
  <c r="D1597" i="19"/>
  <c r="E1597" i="19" s="1"/>
  <c r="D1598" i="19"/>
  <c r="E1598" i="19" s="1"/>
  <c r="D1599" i="19"/>
  <c r="E1599" i="19" s="1"/>
  <c r="D1600" i="19"/>
  <c r="E1600" i="19" s="1"/>
  <c r="D1601" i="19"/>
  <c r="E1601" i="19" s="1"/>
  <c r="D1602" i="19"/>
  <c r="E1602" i="19" s="1"/>
  <c r="D1603" i="19"/>
  <c r="E1603" i="19" s="1"/>
  <c r="D1604" i="19"/>
  <c r="E1604" i="19" s="1"/>
  <c r="D1605" i="19"/>
  <c r="E1605" i="19" s="1"/>
  <c r="D1606" i="19"/>
  <c r="E1606" i="19" s="1"/>
  <c r="D1607" i="19"/>
  <c r="E1607" i="19" s="1"/>
  <c r="D1608" i="19"/>
  <c r="E1608" i="19" s="1"/>
  <c r="D1609" i="19"/>
  <c r="E1609" i="19" s="1"/>
  <c r="D1610" i="19"/>
  <c r="E1610" i="19" s="1"/>
  <c r="D1611" i="19"/>
  <c r="E1611" i="19" s="1"/>
  <c r="D1612" i="19"/>
  <c r="E1612" i="19" s="1"/>
  <c r="D1613" i="19"/>
  <c r="E1613" i="19" s="1"/>
  <c r="D1614" i="19"/>
  <c r="E1614" i="19" s="1"/>
  <c r="D1615" i="19"/>
  <c r="E1615" i="19" s="1"/>
  <c r="D1616" i="19"/>
  <c r="E1616" i="19" s="1"/>
  <c r="D1617" i="19"/>
  <c r="E1617" i="19" s="1"/>
  <c r="D1618" i="19"/>
  <c r="E1618" i="19" s="1"/>
  <c r="D1619" i="19"/>
  <c r="E1619" i="19" s="1"/>
  <c r="D1620" i="19"/>
  <c r="E1620" i="19" s="1"/>
  <c r="D1621" i="19"/>
  <c r="E1621" i="19" s="1"/>
  <c r="D1622" i="19"/>
  <c r="E1622" i="19" s="1"/>
  <c r="D1623" i="19"/>
  <c r="E1623" i="19" s="1"/>
  <c r="D1624" i="19"/>
  <c r="E1624" i="19" s="1"/>
  <c r="D1625" i="19"/>
  <c r="E1625" i="19" s="1"/>
  <c r="D1626" i="19"/>
  <c r="E1626" i="19" s="1"/>
  <c r="D1627" i="19"/>
  <c r="E1627" i="19" s="1"/>
  <c r="D1628" i="19"/>
  <c r="E1628" i="19" s="1"/>
  <c r="D1629" i="19"/>
  <c r="E1629" i="19" s="1"/>
  <c r="D1630" i="19"/>
  <c r="E1630" i="19" s="1"/>
  <c r="D1631" i="19"/>
  <c r="E1631" i="19" s="1"/>
  <c r="D1632" i="19"/>
  <c r="E1632" i="19" s="1"/>
  <c r="D1633" i="19"/>
  <c r="E1633" i="19" s="1"/>
  <c r="D1634" i="19"/>
  <c r="E1634" i="19" s="1"/>
  <c r="D1635" i="19"/>
  <c r="E1635" i="19" s="1"/>
  <c r="D1636" i="19"/>
  <c r="E1636" i="19" s="1"/>
  <c r="D1637" i="19"/>
  <c r="E1637" i="19" s="1"/>
  <c r="D1638" i="19"/>
  <c r="E1638" i="19" s="1"/>
  <c r="D1639" i="19"/>
  <c r="E1639" i="19" s="1"/>
  <c r="D1640" i="19"/>
  <c r="E1640" i="19" s="1"/>
  <c r="D1641" i="19"/>
  <c r="E1641" i="19" s="1"/>
  <c r="D1642" i="19"/>
  <c r="E1642" i="19" s="1"/>
  <c r="D1643" i="19"/>
  <c r="E1643" i="19" s="1"/>
  <c r="D1644" i="19"/>
  <c r="E1644" i="19" s="1"/>
  <c r="D1645" i="19"/>
  <c r="E1645" i="19" s="1"/>
  <c r="D1646" i="19"/>
  <c r="E1646" i="19" s="1"/>
  <c r="D1647" i="19"/>
  <c r="E1647" i="19" s="1"/>
  <c r="D1648" i="19"/>
  <c r="E1648" i="19" s="1"/>
  <c r="D1649" i="19"/>
  <c r="E1649" i="19" s="1"/>
  <c r="D1650" i="19"/>
  <c r="E1650" i="19" s="1"/>
  <c r="D1651" i="19"/>
  <c r="E1651" i="19" s="1"/>
  <c r="D1652" i="19"/>
  <c r="E1652" i="19" s="1"/>
  <c r="D1653" i="19"/>
  <c r="E1653" i="19" s="1"/>
  <c r="D1654" i="19"/>
  <c r="E1654" i="19" s="1"/>
  <c r="D1655" i="19"/>
  <c r="E1655" i="19" s="1"/>
  <c r="D1656" i="19"/>
  <c r="E1656" i="19" s="1"/>
  <c r="D1657" i="19"/>
  <c r="E1657" i="19" s="1"/>
  <c r="D1658" i="19"/>
  <c r="E1658" i="19" s="1"/>
  <c r="D1659" i="19"/>
  <c r="E1659" i="19" s="1"/>
  <c r="D1660" i="19"/>
  <c r="E1660" i="19" s="1"/>
  <c r="D1661" i="19"/>
  <c r="E1661" i="19" s="1"/>
  <c r="D1662" i="19"/>
  <c r="E1662" i="19" s="1"/>
  <c r="D1663" i="19"/>
  <c r="E1663" i="19" s="1"/>
  <c r="D1664" i="19"/>
  <c r="E1664" i="19" s="1"/>
  <c r="D1665" i="19"/>
  <c r="E1665" i="19" s="1"/>
  <c r="D1666" i="19"/>
  <c r="E1666" i="19" s="1"/>
  <c r="D1667" i="19"/>
  <c r="E1667" i="19" s="1"/>
  <c r="D1668" i="19"/>
  <c r="E1668" i="19" s="1"/>
  <c r="D1669" i="19"/>
  <c r="E1669" i="19" s="1"/>
  <c r="D1670" i="19"/>
  <c r="E1670" i="19" s="1"/>
  <c r="D1671" i="19"/>
  <c r="E1671" i="19" s="1"/>
  <c r="D1672" i="19"/>
  <c r="E1672" i="19" s="1"/>
  <c r="D1673" i="19"/>
  <c r="E1673" i="19" s="1"/>
  <c r="D1674" i="19"/>
  <c r="E1674" i="19" s="1"/>
  <c r="D1675" i="19"/>
  <c r="E1675" i="19" s="1"/>
  <c r="D1676" i="19"/>
  <c r="E1676" i="19" s="1"/>
  <c r="D1677" i="19"/>
  <c r="E1677" i="19" s="1"/>
  <c r="D1678" i="19"/>
  <c r="E1678" i="19" s="1"/>
  <c r="D1679" i="19"/>
  <c r="E1679" i="19" s="1"/>
  <c r="D1680" i="19"/>
  <c r="E1680" i="19" s="1"/>
  <c r="D1681" i="19"/>
  <c r="E1681" i="19" s="1"/>
  <c r="D1682" i="19"/>
  <c r="E1682" i="19" s="1"/>
  <c r="D1683" i="19"/>
  <c r="E1683" i="19" s="1"/>
  <c r="D1684" i="19"/>
  <c r="E1684" i="19" s="1"/>
  <c r="D1685" i="19"/>
  <c r="E1685" i="19" s="1"/>
  <c r="D1686" i="19"/>
  <c r="E1686" i="19" s="1"/>
  <c r="D1687" i="19"/>
  <c r="E1687" i="19" s="1"/>
  <c r="D1688" i="19"/>
  <c r="E1688" i="19" s="1"/>
  <c r="D1689" i="19"/>
  <c r="E1689" i="19" s="1"/>
  <c r="D1690" i="19"/>
  <c r="E1690" i="19" s="1"/>
  <c r="D1691" i="19"/>
  <c r="E1691" i="19" s="1"/>
  <c r="D1692" i="19"/>
  <c r="E1692" i="19" s="1"/>
  <c r="D1693" i="19"/>
  <c r="E1693" i="19" s="1"/>
  <c r="D1694" i="19"/>
  <c r="E1694" i="19" s="1"/>
  <c r="D1695" i="19"/>
  <c r="E1695" i="19" s="1"/>
  <c r="D1696" i="19"/>
  <c r="E1696" i="19" s="1"/>
  <c r="D1697" i="19"/>
  <c r="E1697" i="19" s="1"/>
  <c r="D1698" i="19"/>
  <c r="E1698" i="19" s="1"/>
  <c r="D1699" i="19"/>
  <c r="E1699" i="19" s="1"/>
  <c r="D1700" i="19"/>
  <c r="E1700" i="19" s="1"/>
  <c r="D1701" i="19"/>
  <c r="E1701" i="19" s="1"/>
  <c r="D1702" i="19"/>
  <c r="E1702" i="19" s="1"/>
  <c r="D1703" i="19"/>
  <c r="E1703" i="19" s="1"/>
  <c r="D1704" i="19"/>
  <c r="E1704" i="19" s="1"/>
  <c r="D1705" i="19"/>
  <c r="E1705" i="19" s="1"/>
  <c r="D1706" i="19"/>
  <c r="E1706" i="19" s="1"/>
  <c r="D1707" i="19"/>
  <c r="E1707" i="19" s="1"/>
  <c r="D1708" i="19"/>
  <c r="E1708" i="19" s="1"/>
  <c r="D1709" i="19"/>
  <c r="E1709" i="19" s="1"/>
  <c r="D1710" i="19"/>
  <c r="E1710" i="19" s="1"/>
  <c r="D1711" i="19"/>
  <c r="E1711" i="19" s="1"/>
  <c r="D1712" i="19"/>
  <c r="E1712" i="19" s="1"/>
  <c r="D1713" i="19"/>
  <c r="E1713" i="19" s="1"/>
  <c r="D1714" i="19"/>
  <c r="E1714" i="19" s="1"/>
  <c r="D1715" i="19"/>
  <c r="E1715" i="19" s="1"/>
  <c r="D1716" i="19"/>
  <c r="E1716" i="19" s="1"/>
  <c r="D1717" i="19"/>
  <c r="E1717" i="19" s="1"/>
  <c r="D1718" i="19"/>
  <c r="E1718" i="19" s="1"/>
  <c r="D1719" i="19"/>
  <c r="E1719" i="19" s="1"/>
  <c r="D1720" i="19"/>
  <c r="E1720" i="19" s="1"/>
  <c r="D1721" i="19"/>
  <c r="E1721" i="19" s="1"/>
  <c r="D1722" i="19"/>
  <c r="E1722" i="19" s="1"/>
  <c r="D1723" i="19"/>
  <c r="E1723" i="19" s="1"/>
  <c r="D1724" i="19"/>
  <c r="E1724" i="19" s="1"/>
  <c r="D1725" i="19"/>
  <c r="E1725" i="19" s="1"/>
  <c r="D1726" i="19"/>
  <c r="E1726" i="19" s="1"/>
  <c r="D1727" i="19"/>
  <c r="E1727" i="19" s="1"/>
  <c r="D1728" i="19"/>
  <c r="E1728" i="19" s="1"/>
  <c r="D1729" i="19"/>
  <c r="E1729" i="19" s="1"/>
  <c r="D1730" i="19"/>
  <c r="E1730" i="19" s="1"/>
  <c r="D1731" i="19"/>
  <c r="E1731" i="19" s="1"/>
  <c r="D1732" i="19"/>
  <c r="E1732" i="19" s="1"/>
  <c r="D1733" i="19"/>
  <c r="E1733" i="19" s="1"/>
  <c r="D1734" i="19"/>
  <c r="E1734" i="19" s="1"/>
  <c r="D1735" i="19"/>
  <c r="E1735" i="19" s="1"/>
  <c r="D1736" i="19"/>
  <c r="E1736" i="19" s="1"/>
  <c r="D1737" i="19"/>
  <c r="E1737" i="19" s="1"/>
  <c r="D1738" i="19"/>
  <c r="E1738" i="19" s="1"/>
  <c r="D1739" i="19"/>
  <c r="E1739" i="19" s="1"/>
  <c r="D1740" i="19"/>
  <c r="E1740" i="19" s="1"/>
  <c r="D1741" i="19"/>
  <c r="E1741" i="19" s="1"/>
  <c r="D1742" i="19"/>
  <c r="E1742" i="19" s="1"/>
  <c r="D1743" i="19"/>
  <c r="E1743" i="19" s="1"/>
  <c r="D1744" i="19"/>
  <c r="E1744" i="19" s="1"/>
  <c r="D1745" i="19"/>
  <c r="E1745" i="19" s="1"/>
  <c r="D1746" i="19"/>
  <c r="E1746" i="19" s="1"/>
  <c r="D1747" i="19"/>
  <c r="E1747" i="19" s="1"/>
  <c r="D1748" i="19"/>
  <c r="E1748" i="19" s="1"/>
  <c r="D1749" i="19"/>
  <c r="E1749" i="19" s="1"/>
  <c r="D1750" i="19"/>
  <c r="E1750" i="19" s="1"/>
  <c r="D1751" i="19"/>
  <c r="E1751" i="19" s="1"/>
  <c r="D1752" i="19"/>
  <c r="E1752" i="19" s="1"/>
  <c r="D1753" i="19"/>
  <c r="E1753" i="19" s="1"/>
  <c r="D1754" i="19"/>
  <c r="E1754" i="19" s="1"/>
  <c r="D1755" i="19"/>
  <c r="E1755" i="19" s="1"/>
  <c r="D1756" i="19"/>
  <c r="E1756" i="19" s="1"/>
  <c r="D1757" i="19"/>
  <c r="E1757" i="19" s="1"/>
  <c r="D1758" i="19"/>
  <c r="E1758" i="19" s="1"/>
  <c r="D1759" i="19"/>
  <c r="E1759" i="19" s="1"/>
  <c r="D1760" i="19"/>
  <c r="E1760" i="19" s="1"/>
  <c r="D1761" i="19"/>
  <c r="E1761" i="19" s="1"/>
  <c r="D1762" i="19"/>
  <c r="E1762" i="19" s="1"/>
  <c r="D1763" i="19"/>
  <c r="E1763" i="19" s="1"/>
  <c r="D1764" i="19"/>
  <c r="E1764" i="19" s="1"/>
  <c r="D1765" i="19"/>
  <c r="E1765" i="19" s="1"/>
  <c r="D1766" i="19"/>
  <c r="E1766" i="19" s="1"/>
  <c r="D1767" i="19"/>
  <c r="E1767" i="19" s="1"/>
  <c r="D1768" i="19"/>
  <c r="E1768" i="19" s="1"/>
  <c r="D1769" i="19"/>
  <c r="E1769" i="19" s="1"/>
  <c r="D1770" i="19"/>
  <c r="E1770" i="19" s="1"/>
  <c r="D1771" i="19"/>
  <c r="E1771" i="19" s="1"/>
  <c r="D1772" i="19"/>
  <c r="E1772" i="19" s="1"/>
  <c r="D1773" i="19"/>
  <c r="E1773" i="19" s="1"/>
  <c r="D1774" i="19"/>
  <c r="E1774" i="19" s="1"/>
  <c r="D1775" i="19"/>
  <c r="E1775" i="19" s="1"/>
  <c r="D1776" i="19"/>
  <c r="E1776" i="19" s="1"/>
  <c r="D1777" i="19"/>
  <c r="E1777" i="19" s="1"/>
  <c r="D1778" i="19"/>
  <c r="E1778" i="19" s="1"/>
  <c r="D1779" i="19"/>
  <c r="E1779" i="19" s="1"/>
  <c r="D1780" i="19"/>
  <c r="E1780" i="19" s="1"/>
  <c r="D1781" i="19"/>
  <c r="E1781" i="19" s="1"/>
  <c r="D1782" i="19"/>
  <c r="E1782" i="19" s="1"/>
  <c r="D1783" i="19"/>
  <c r="E1783" i="19" s="1"/>
  <c r="D1784" i="19"/>
  <c r="E1784" i="19" s="1"/>
  <c r="D1785" i="19"/>
  <c r="E1785" i="19" s="1"/>
  <c r="D1786" i="19"/>
  <c r="E1786" i="19" s="1"/>
  <c r="D1787" i="19"/>
  <c r="E1787" i="19" s="1"/>
  <c r="D1788" i="19"/>
  <c r="E1788" i="19" s="1"/>
  <c r="D1789" i="19"/>
  <c r="E1789" i="19" s="1"/>
  <c r="D1790" i="19"/>
  <c r="E1790" i="19" s="1"/>
  <c r="D1791" i="19"/>
  <c r="E1791" i="19" s="1"/>
  <c r="D1792" i="19"/>
  <c r="E1792" i="19" s="1"/>
  <c r="D1793" i="19"/>
  <c r="E1793" i="19" s="1"/>
  <c r="D1794" i="19"/>
  <c r="E1794" i="19" s="1"/>
  <c r="D1795" i="19"/>
  <c r="E1795" i="19" s="1"/>
  <c r="D1796" i="19"/>
  <c r="E1796" i="19" s="1"/>
  <c r="D1797" i="19"/>
  <c r="E1797" i="19" s="1"/>
  <c r="D1798" i="19"/>
  <c r="E1798" i="19" s="1"/>
  <c r="D1799" i="19"/>
  <c r="E1799" i="19" s="1"/>
  <c r="D1800" i="19"/>
  <c r="E1800" i="19" s="1"/>
  <c r="D1801" i="19"/>
  <c r="E1801" i="19" s="1"/>
  <c r="D1802" i="19"/>
  <c r="E1802" i="19" s="1"/>
  <c r="D1803" i="19"/>
  <c r="E1803" i="19" s="1"/>
  <c r="D1804" i="19"/>
  <c r="E1804" i="19" s="1"/>
  <c r="D1805" i="19"/>
  <c r="E1805" i="19" s="1"/>
  <c r="D1806" i="19"/>
  <c r="E1806" i="19" s="1"/>
  <c r="D1807" i="19"/>
  <c r="E1807" i="19" s="1"/>
  <c r="D1808" i="19"/>
  <c r="E1808" i="19" s="1"/>
  <c r="D1809" i="19"/>
  <c r="E1809" i="19" s="1"/>
  <c r="D1810" i="19"/>
  <c r="E1810" i="19" s="1"/>
  <c r="D1811" i="19"/>
  <c r="E1811" i="19" s="1"/>
  <c r="D1812" i="19"/>
  <c r="E1812" i="19" s="1"/>
  <c r="D1813" i="19"/>
  <c r="E1813" i="19" s="1"/>
  <c r="D1814" i="19"/>
  <c r="E1814" i="19" s="1"/>
  <c r="D1815" i="19"/>
  <c r="E1815" i="19" s="1"/>
  <c r="D1816" i="19"/>
  <c r="E1816" i="19" s="1"/>
  <c r="D1817" i="19"/>
  <c r="E1817" i="19" s="1"/>
  <c r="D1818" i="19"/>
  <c r="E1818" i="19" s="1"/>
  <c r="D1819" i="19"/>
  <c r="E1819" i="19" s="1"/>
  <c r="D1820" i="19"/>
  <c r="E1820" i="19" s="1"/>
  <c r="D1821" i="19"/>
  <c r="E1821" i="19" s="1"/>
  <c r="D1822" i="19"/>
  <c r="E1822" i="19" s="1"/>
  <c r="D1823" i="19"/>
  <c r="E1823" i="19" s="1"/>
  <c r="D1824" i="19"/>
  <c r="E1824" i="19" s="1"/>
  <c r="D1825" i="19"/>
  <c r="E1825" i="19" s="1"/>
  <c r="D1826" i="19"/>
  <c r="E1826" i="19" s="1"/>
  <c r="D1827" i="19"/>
  <c r="E1827" i="19" s="1"/>
  <c r="D1828" i="19"/>
  <c r="E1828" i="19" s="1"/>
  <c r="D1829" i="19"/>
  <c r="E1829" i="19" s="1"/>
  <c r="D1830" i="19"/>
  <c r="E1830" i="19" s="1"/>
  <c r="D1831" i="19"/>
  <c r="E1831" i="19" s="1"/>
  <c r="D1832" i="19"/>
  <c r="E1832" i="19" s="1"/>
  <c r="D1833" i="19"/>
  <c r="E1833" i="19" s="1"/>
  <c r="D1834" i="19"/>
  <c r="E1834" i="19" s="1"/>
  <c r="D1835" i="19"/>
  <c r="E1835" i="19" s="1"/>
  <c r="D1836" i="19"/>
  <c r="E1836" i="19" s="1"/>
  <c r="D1837" i="19"/>
  <c r="E1837" i="19" s="1"/>
  <c r="D1838" i="19"/>
  <c r="E1838" i="19" s="1"/>
  <c r="D1839" i="19"/>
  <c r="E1839" i="19" s="1"/>
  <c r="D1840" i="19"/>
  <c r="E1840" i="19" s="1"/>
  <c r="D1841" i="19"/>
  <c r="E1841" i="19" s="1"/>
  <c r="D1842" i="19"/>
  <c r="E1842" i="19" s="1"/>
  <c r="D1843" i="19"/>
  <c r="E1843" i="19" s="1"/>
  <c r="D1844" i="19"/>
  <c r="E1844" i="19" s="1"/>
  <c r="D1845" i="19"/>
  <c r="E1845" i="19" s="1"/>
  <c r="D1846" i="19"/>
  <c r="E1846" i="19" s="1"/>
  <c r="D1847" i="19"/>
  <c r="E1847" i="19" s="1"/>
  <c r="D1848" i="19"/>
  <c r="E1848" i="19" s="1"/>
  <c r="D1849" i="19"/>
  <c r="E1849" i="19" s="1"/>
  <c r="D1850" i="19"/>
  <c r="E1850" i="19" s="1"/>
  <c r="D1851" i="19"/>
  <c r="E1851" i="19" s="1"/>
  <c r="D1852" i="19"/>
  <c r="E1852" i="19" s="1"/>
  <c r="D1853" i="19"/>
  <c r="E1853" i="19" s="1"/>
  <c r="D1854" i="19"/>
  <c r="E1854" i="19" s="1"/>
  <c r="D1855" i="19"/>
  <c r="E1855" i="19" s="1"/>
  <c r="D1856" i="19"/>
  <c r="E1856" i="19" s="1"/>
  <c r="D1857" i="19"/>
  <c r="E1857" i="19" s="1"/>
  <c r="D1858" i="19"/>
  <c r="E1858" i="19" s="1"/>
  <c r="D1859" i="19"/>
  <c r="E1859" i="19" s="1"/>
  <c r="D1860" i="19"/>
  <c r="E1860" i="19" s="1"/>
  <c r="D1861" i="19"/>
  <c r="E1861" i="19" s="1"/>
  <c r="D1862" i="19"/>
  <c r="E1862" i="19" s="1"/>
  <c r="D1863" i="19"/>
  <c r="E1863" i="19" s="1"/>
  <c r="D1864" i="19"/>
  <c r="E1864" i="19" s="1"/>
  <c r="D1865" i="19"/>
  <c r="E1865" i="19" s="1"/>
  <c r="D1866" i="19"/>
  <c r="E1866" i="19" s="1"/>
  <c r="D1867" i="19"/>
  <c r="E1867" i="19" s="1"/>
  <c r="D1868" i="19"/>
  <c r="E1868" i="19" s="1"/>
  <c r="D1869" i="19"/>
  <c r="E1869" i="19" s="1"/>
  <c r="D1870" i="19"/>
  <c r="E1870" i="19" s="1"/>
  <c r="D1871" i="19"/>
  <c r="E1871" i="19" s="1"/>
  <c r="D1872" i="19"/>
  <c r="E1872" i="19" s="1"/>
  <c r="D1873" i="19"/>
  <c r="E1873" i="19" s="1"/>
  <c r="D1874" i="19"/>
  <c r="E1874" i="19" s="1"/>
  <c r="D1875" i="19"/>
  <c r="E1875" i="19" s="1"/>
  <c r="D1876" i="19"/>
  <c r="E1876" i="19" s="1"/>
  <c r="D1877" i="19"/>
  <c r="E1877" i="19" s="1"/>
  <c r="D1878" i="19"/>
  <c r="E1878" i="19" s="1"/>
  <c r="D1879" i="19"/>
  <c r="E1879" i="19" s="1"/>
  <c r="D1880" i="19"/>
  <c r="E1880" i="19" s="1"/>
  <c r="D1881" i="19"/>
  <c r="E1881" i="19" s="1"/>
  <c r="D1882" i="19"/>
  <c r="E1882" i="19" s="1"/>
  <c r="D1883" i="19"/>
  <c r="E1883" i="19" s="1"/>
  <c r="D1884" i="19"/>
  <c r="E1884" i="19" s="1"/>
  <c r="D1885" i="19"/>
  <c r="E1885" i="19" s="1"/>
  <c r="D1886" i="19"/>
  <c r="E1886" i="19" s="1"/>
  <c r="D1887" i="19"/>
  <c r="E1887" i="19" s="1"/>
  <c r="D1888" i="19"/>
  <c r="E1888" i="19" s="1"/>
  <c r="D1889" i="19"/>
  <c r="E1889" i="19" s="1"/>
  <c r="D1890" i="19"/>
  <c r="E1890" i="19" s="1"/>
  <c r="D1891" i="19"/>
  <c r="E1891" i="19" s="1"/>
  <c r="D1892" i="19"/>
  <c r="E1892" i="19" s="1"/>
  <c r="D1893" i="19"/>
  <c r="E1893" i="19" s="1"/>
  <c r="D1894" i="19"/>
  <c r="E1894" i="19" s="1"/>
  <c r="D1895" i="19"/>
  <c r="E1895" i="19" s="1"/>
  <c r="D1896" i="19"/>
  <c r="E1896" i="19" s="1"/>
  <c r="D1897" i="19"/>
  <c r="E1897" i="19" s="1"/>
  <c r="D1898" i="19"/>
  <c r="E1898" i="19" s="1"/>
  <c r="D1899" i="19"/>
  <c r="E1899" i="19" s="1"/>
  <c r="D1900" i="19"/>
  <c r="E1900" i="19" s="1"/>
  <c r="D1901" i="19"/>
  <c r="E1901" i="19" s="1"/>
  <c r="D1902" i="19"/>
  <c r="E1902" i="19" s="1"/>
  <c r="D1903" i="19"/>
  <c r="E1903" i="19" s="1"/>
  <c r="D1904" i="19"/>
  <c r="E1904" i="19" s="1"/>
  <c r="D1905" i="19"/>
  <c r="E1905" i="19" s="1"/>
  <c r="D1906" i="19"/>
  <c r="E1906" i="19" s="1"/>
  <c r="D1907" i="19"/>
  <c r="E1907" i="19" s="1"/>
  <c r="D1908" i="19"/>
  <c r="E1908" i="19" s="1"/>
  <c r="D1909" i="19"/>
  <c r="E1909" i="19" s="1"/>
  <c r="D1910" i="19"/>
  <c r="E1910" i="19" s="1"/>
  <c r="D1911" i="19"/>
  <c r="E1911" i="19" s="1"/>
  <c r="D1912" i="19"/>
  <c r="E1912" i="19" s="1"/>
  <c r="D1913" i="19"/>
  <c r="E1913" i="19" s="1"/>
  <c r="D1914" i="19"/>
  <c r="E1914" i="19" s="1"/>
  <c r="D1915" i="19"/>
  <c r="E1915" i="19" s="1"/>
  <c r="D1916" i="19"/>
  <c r="E1916" i="19" s="1"/>
  <c r="D1917" i="19"/>
  <c r="E1917" i="19" s="1"/>
  <c r="D1918" i="19"/>
  <c r="E1918" i="19" s="1"/>
  <c r="D1919" i="19"/>
  <c r="E1919" i="19" s="1"/>
  <c r="D1920" i="19"/>
  <c r="E1920" i="19" s="1"/>
  <c r="D1921" i="19"/>
  <c r="E1921" i="19" s="1"/>
  <c r="D1922" i="19"/>
  <c r="E1922" i="19" s="1"/>
  <c r="D1923" i="19"/>
  <c r="E1923" i="19" s="1"/>
  <c r="D1924" i="19"/>
  <c r="E1924" i="19" s="1"/>
  <c r="D1925" i="19"/>
  <c r="E1925" i="19" s="1"/>
  <c r="D1926" i="19"/>
  <c r="E1926" i="19" s="1"/>
  <c r="D1927" i="19"/>
  <c r="E1927" i="19" s="1"/>
  <c r="D1928" i="19"/>
  <c r="E1928" i="19" s="1"/>
  <c r="D1929" i="19"/>
  <c r="E1929" i="19" s="1"/>
  <c r="D1930" i="19"/>
  <c r="E1930" i="19" s="1"/>
  <c r="D1931" i="19"/>
  <c r="E1931" i="19" s="1"/>
  <c r="D1932" i="19"/>
  <c r="E1932" i="19" s="1"/>
  <c r="D1933" i="19"/>
  <c r="E1933" i="19" s="1"/>
  <c r="D1934" i="19"/>
  <c r="E1934" i="19" s="1"/>
  <c r="D1935" i="19"/>
  <c r="E1935" i="19" s="1"/>
  <c r="D1936" i="19"/>
  <c r="E1936" i="19" s="1"/>
  <c r="D1937" i="19"/>
  <c r="E1937" i="19" s="1"/>
  <c r="D1938" i="19"/>
  <c r="E1938" i="19" s="1"/>
  <c r="D1939" i="19"/>
  <c r="E1939" i="19" s="1"/>
  <c r="D1940" i="19"/>
  <c r="E1940" i="19" s="1"/>
  <c r="D1941" i="19"/>
  <c r="E1941" i="19" s="1"/>
  <c r="D1942" i="19"/>
  <c r="E1942" i="19" s="1"/>
  <c r="D1943" i="19"/>
  <c r="E1943" i="19" s="1"/>
  <c r="D1944" i="19"/>
  <c r="E1944" i="19" s="1"/>
  <c r="D1945" i="19"/>
  <c r="E1945" i="19" s="1"/>
  <c r="D1946" i="19"/>
  <c r="E1946" i="19" s="1"/>
  <c r="D1947" i="19"/>
  <c r="E1947" i="19" s="1"/>
  <c r="D1948" i="19"/>
  <c r="E1948" i="19" s="1"/>
  <c r="D1949" i="19"/>
  <c r="E1949" i="19" s="1"/>
  <c r="D1950" i="19"/>
  <c r="E1950" i="19" s="1"/>
  <c r="D1951" i="19"/>
  <c r="E1951" i="19" s="1"/>
  <c r="D1952" i="19"/>
  <c r="E1952" i="19" s="1"/>
  <c r="D1953" i="19"/>
  <c r="E1953" i="19" s="1"/>
  <c r="D1954" i="19"/>
  <c r="E1954" i="19" s="1"/>
  <c r="D1955" i="19"/>
  <c r="E1955" i="19" s="1"/>
  <c r="D1956" i="19"/>
  <c r="E1956" i="19" s="1"/>
  <c r="D1957" i="19"/>
  <c r="E1957" i="19" s="1"/>
  <c r="D1958" i="19"/>
  <c r="E1958" i="19" s="1"/>
  <c r="D1959" i="19"/>
  <c r="E1959" i="19" s="1"/>
  <c r="D1960" i="19"/>
  <c r="E1960" i="19" s="1"/>
  <c r="D1961" i="19"/>
  <c r="E1961" i="19" s="1"/>
  <c r="D1962" i="19"/>
  <c r="E1962" i="19" s="1"/>
  <c r="D1963" i="19"/>
  <c r="E1963" i="19" s="1"/>
  <c r="D1964" i="19"/>
  <c r="E1964" i="19" s="1"/>
  <c r="D1965" i="19"/>
  <c r="E1965" i="19" s="1"/>
  <c r="D1966" i="19"/>
  <c r="E1966" i="19" s="1"/>
  <c r="D1967" i="19"/>
  <c r="E1967" i="19" s="1"/>
  <c r="D1968" i="19"/>
  <c r="E1968" i="19" s="1"/>
  <c r="D1969" i="19"/>
  <c r="E1969" i="19" s="1"/>
  <c r="D1970" i="19"/>
  <c r="E1970" i="19" s="1"/>
  <c r="D1971" i="19"/>
  <c r="E1971" i="19" s="1"/>
  <c r="D1972" i="19"/>
  <c r="E1972" i="19" s="1"/>
  <c r="D1973" i="19"/>
  <c r="E1973" i="19" s="1"/>
  <c r="D1974" i="19"/>
  <c r="E1974" i="19" s="1"/>
  <c r="D1975" i="19"/>
  <c r="E1975" i="19" s="1"/>
  <c r="D1976" i="19"/>
  <c r="E1976" i="19" s="1"/>
  <c r="D1977" i="19"/>
  <c r="E1977" i="19" s="1"/>
  <c r="D1978" i="19"/>
  <c r="E1978" i="19" s="1"/>
  <c r="D1979" i="19"/>
  <c r="E1979" i="19" s="1"/>
  <c r="D1980" i="19"/>
  <c r="E1980" i="19" s="1"/>
  <c r="D1981" i="19"/>
  <c r="E1981" i="19" s="1"/>
  <c r="D1982" i="19"/>
  <c r="E1982" i="19" s="1"/>
  <c r="D1983" i="19"/>
  <c r="E1983" i="19" s="1"/>
  <c r="D1984" i="19"/>
  <c r="E1984" i="19" s="1"/>
  <c r="D1985" i="19"/>
  <c r="E1985" i="19" s="1"/>
  <c r="D1986" i="19"/>
  <c r="E1986" i="19" s="1"/>
  <c r="D1987" i="19"/>
  <c r="E1987" i="19" s="1"/>
  <c r="D1988" i="19"/>
  <c r="E1988" i="19" s="1"/>
  <c r="D1989" i="19"/>
  <c r="E1989" i="19" s="1"/>
  <c r="D1990" i="19"/>
  <c r="E1990" i="19" s="1"/>
  <c r="D1991" i="19"/>
  <c r="E1991" i="19" s="1"/>
  <c r="D1992" i="19"/>
  <c r="E1992" i="19" s="1"/>
  <c r="D1993" i="19"/>
  <c r="E1993" i="19" s="1"/>
  <c r="D1994" i="19"/>
  <c r="E1994" i="19" s="1"/>
  <c r="D1995" i="19"/>
  <c r="E1995" i="19" s="1"/>
  <c r="D1996" i="19"/>
  <c r="E1996" i="19" s="1"/>
  <c r="D1997" i="19"/>
  <c r="E1997" i="19" s="1"/>
  <c r="D1998" i="19"/>
  <c r="E1998" i="19" s="1"/>
  <c r="D1999" i="19"/>
  <c r="E1999" i="19" s="1"/>
  <c r="D2000" i="19"/>
  <c r="E2000" i="19" s="1"/>
  <c r="D2001" i="19"/>
  <c r="E2001" i="19" s="1"/>
  <c r="D2002" i="19"/>
  <c r="E2002" i="19" s="1"/>
  <c r="D2003" i="19"/>
  <c r="E2003" i="19" s="1"/>
  <c r="D2004" i="19"/>
  <c r="E2004" i="19" s="1"/>
  <c r="D2005" i="19"/>
  <c r="E2005" i="19" s="1"/>
  <c r="D2006" i="19"/>
  <c r="E2006" i="19" s="1"/>
  <c r="D2007" i="19"/>
  <c r="E2007" i="19" s="1"/>
  <c r="D2008" i="19"/>
  <c r="E2008" i="19" s="1"/>
  <c r="D2009" i="19"/>
  <c r="E2009" i="19" s="1"/>
  <c r="D2010" i="19"/>
  <c r="E2010" i="19" s="1"/>
  <c r="D2011" i="19"/>
  <c r="E2011" i="19" s="1"/>
  <c r="D2012" i="19"/>
  <c r="E2012" i="19" s="1"/>
  <c r="D2013" i="19"/>
  <c r="E2013" i="19" s="1"/>
  <c r="D2014" i="19"/>
  <c r="E2014" i="19" s="1"/>
  <c r="D2015" i="19"/>
  <c r="E2015" i="19" s="1"/>
  <c r="D2016" i="19"/>
  <c r="E2016" i="19" s="1"/>
  <c r="D2017" i="19"/>
  <c r="E2017" i="19" s="1"/>
  <c r="D2018" i="19"/>
  <c r="E2018" i="19" s="1"/>
  <c r="D2019" i="19"/>
  <c r="E2019" i="19" s="1"/>
  <c r="D2020" i="19"/>
  <c r="E2020" i="19" s="1"/>
  <c r="D2021" i="19"/>
  <c r="E2021" i="19" s="1"/>
  <c r="D2022" i="19"/>
  <c r="E2022" i="19" s="1"/>
  <c r="D2023" i="19"/>
  <c r="E2023" i="19" s="1"/>
  <c r="D2024" i="19"/>
  <c r="E2024" i="19" s="1"/>
  <c r="D2025" i="19"/>
  <c r="E2025" i="19" s="1"/>
  <c r="D2026" i="19"/>
  <c r="E2026" i="19" s="1"/>
  <c r="D2027" i="19"/>
  <c r="E2027" i="19" s="1"/>
  <c r="D2028" i="19"/>
  <c r="E2028" i="19" s="1"/>
  <c r="D2029" i="19"/>
  <c r="E2029" i="19" s="1"/>
  <c r="D2030" i="19"/>
  <c r="E2030" i="19" s="1"/>
  <c r="D2031" i="19"/>
  <c r="E2031" i="19" s="1"/>
  <c r="D2032" i="19"/>
  <c r="E2032" i="19" s="1"/>
  <c r="D2033" i="19"/>
  <c r="E2033" i="19" s="1"/>
  <c r="D2034" i="19"/>
  <c r="E2034" i="19" s="1"/>
  <c r="D2035" i="19"/>
  <c r="E2035" i="19" s="1"/>
  <c r="D2036" i="19"/>
  <c r="E2036" i="19" s="1"/>
  <c r="D2037" i="19"/>
  <c r="E2037" i="19" s="1"/>
  <c r="D2038" i="19"/>
  <c r="E2038" i="19" s="1"/>
  <c r="D2039" i="19"/>
  <c r="E2039" i="19" s="1"/>
  <c r="D2040" i="19"/>
  <c r="E2040" i="19" s="1"/>
  <c r="D2041" i="19"/>
  <c r="E2041" i="19" s="1"/>
  <c r="D2042" i="19"/>
  <c r="E2042" i="19" s="1"/>
  <c r="D2043" i="19"/>
  <c r="E2043" i="19" s="1"/>
  <c r="D2044" i="19"/>
  <c r="E2044" i="19" s="1"/>
  <c r="D2045" i="19"/>
  <c r="E2045" i="19" s="1"/>
  <c r="D2046" i="19"/>
  <c r="E2046" i="19" s="1"/>
  <c r="D2047" i="19"/>
  <c r="E2047" i="19" s="1"/>
  <c r="D2048" i="19"/>
  <c r="E2048" i="19" s="1"/>
  <c r="D2049" i="19"/>
  <c r="E2049" i="19" s="1"/>
  <c r="D2050" i="19"/>
  <c r="E2050" i="19" s="1"/>
  <c r="D2051" i="19"/>
  <c r="E2051" i="19" s="1"/>
  <c r="D2052" i="19"/>
  <c r="E2052" i="19" s="1"/>
  <c r="D2053" i="19"/>
  <c r="E2053" i="19" s="1"/>
  <c r="D2054" i="19"/>
  <c r="E2054" i="19" s="1"/>
  <c r="D2055" i="19"/>
  <c r="E2055" i="19" s="1"/>
  <c r="D2056" i="19"/>
  <c r="E2056" i="19" s="1"/>
  <c r="D2057" i="19"/>
  <c r="E2057" i="19" s="1"/>
  <c r="D2058" i="19"/>
  <c r="E2058" i="19" s="1"/>
  <c r="D2059" i="19"/>
  <c r="E2059" i="19" s="1"/>
  <c r="D2060" i="19"/>
  <c r="E2060" i="19" s="1"/>
  <c r="D2061" i="19"/>
  <c r="E2061" i="19" s="1"/>
  <c r="D2062" i="19"/>
  <c r="E2062" i="19" s="1"/>
  <c r="D2063" i="19"/>
  <c r="E2063" i="19" s="1"/>
  <c r="D2064" i="19"/>
  <c r="E2064" i="19" s="1"/>
  <c r="D2065" i="19"/>
  <c r="E2065" i="19" s="1"/>
  <c r="D2066" i="19"/>
  <c r="E2066" i="19" s="1"/>
  <c r="D2067" i="19"/>
  <c r="E2067" i="19" s="1"/>
  <c r="D2068" i="19"/>
  <c r="E2068" i="19" s="1"/>
  <c r="D2069" i="19"/>
  <c r="E2069" i="19" s="1"/>
  <c r="D2070" i="19"/>
  <c r="E2070" i="19" s="1"/>
  <c r="D2071" i="19"/>
  <c r="E2071" i="19" s="1"/>
  <c r="D2072" i="19"/>
  <c r="E2072" i="19" s="1"/>
  <c r="D2073" i="19"/>
  <c r="E2073" i="19" s="1"/>
  <c r="D2074" i="19"/>
  <c r="E2074" i="19" s="1"/>
  <c r="D2075" i="19"/>
  <c r="E2075" i="19" s="1"/>
  <c r="D2076" i="19"/>
  <c r="E2076" i="19" s="1"/>
  <c r="D2077" i="19"/>
  <c r="E2077" i="19" s="1"/>
  <c r="D2078" i="19"/>
  <c r="E2078" i="19" s="1"/>
  <c r="D2079" i="19"/>
  <c r="E2079" i="19" s="1"/>
  <c r="D2080" i="19"/>
  <c r="E2080" i="19" s="1"/>
  <c r="D2081" i="19"/>
  <c r="E2081" i="19" s="1"/>
  <c r="D2082" i="19"/>
  <c r="E2082" i="19" s="1"/>
  <c r="D2083" i="19"/>
  <c r="E2083" i="19" s="1"/>
  <c r="D2084" i="19"/>
  <c r="E2084" i="19" s="1"/>
  <c r="D2085" i="19"/>
  <c r="E2085" i="19" s="1"/>
  <c r="D2086" i="19"/>
  <c r="E2086" i="19" s="1"/>
  <c r="D2087" i="19"/>
  <c r="E2087" i="19" s="1"/>
  <c r="D2088" i="19"/>
  <c r="E2088" i="19" s="1"/>
  <c r="D2089" i="19"/>
  <c r="E2089" i="19" s="1"/>
  <c r="D2090" i="19"/>
  <c r="E2090" i="19" s="1"/>
  <c r="D2091" i="19"/>
  <c r="E2091" i="19" s="1"/>
  <c r="D2092" i="19"/>
  <c r="E2092" i="19" s="1"/>
  <c r="D2093" i="19"/>
  <c r="E2093" i="19" s="1"/>
  <c r="D2094" i="19"/>
  <c r="E2094" i="19" s="1"/>
  <c r="D2095" i="19"/>
  <c r="E2095" i="19" s="1"/>
  <c r="D2096" i="19"/>
  <c r="E2096" i="19" s="1"/>
  <c r="D2097" i="19"/>
  <c r="E2097" i="19" s="1"/>
  <c r="D2098" i="19"/>
  <c r="E2098" i="19" s="1"/>
  <c r="D2099" i="19"/>
  <c r="E2099" i="19" s="1"/>
  <c r="D2100" i="19"/>
  <c r="E2100" i="19" s="1"/>
  <c r="D2101" i="19"/>
  <c r="E2101" i="19" s="1"/>
  <c r="D2102" i="19"/>
  <c r="E2102" i="19" s="1"/>
  <c r="D2103" i="19"/>
  <c r="E2103" i="19" s="1"/>
  <c r="D2104" i="19"/>
  <c r="E2104" i="19" s="1"/>
  <c r="D2105" i="19"/>
  <c r="E2105" i="19" s="1"/>
  <c r="D2106" i="19"/>
  <c r="E2106" i="19" s="1"/>
  <c r="D2107" i="19"/>
  <c r="E2107" i="19" s="1"/>
  <c r="D2108" i="19"/>
  <c r="E2108" i="19" s="1"/>
  <c r="D2109" i="19"/>
  <c r="E2109" i="19" s="1"/>
  <c r="D2110" i="19"/>
  <c r="E2110" i="19" s="1"/>
  <c r="D2111" i="19"/>
  <c r="E2111" i="19" s="1"/>
  <c r="D2112" i="19"/>
  <c r="E2112" i="19" s="1"/>
  <c r="D2113" i="19"/>
  <c r="E2113" i="19" s="1"/>
  <c r="D2114" i="19"/>
  <c r="E2114" i="19" s="1"/>
  <c r="D2115" i="19"/>
  <c r="E2115" i="19" s="1"/>
  <c r="D2116" i="19"/>
  <c r="E2116" i="19" s="1"/>
  <c r="D2117" i="19"/>
  <c r="E2117" i="19" s="1"/>
  <c r="D2118" i="19"/>
  <c r="E2118" i="19" s="1"/>
  <c r="D2119" i="19"/>
  <c r="E2119" i="19" s="1"/>
  <c r="D2120" i="19"/>
  <c r="E2120" i="19" s="1"/>
  <c r="D2121" i="19"/>
  <c r="E2121" i="19" s="1"/>
  <c r="D2122" i="19"/>
  <c r="E2122" i="19" s="1"/>
  <c r="D2123" i="19"/>
  <c r="E2123" i="19" s="1"/>
  <c r="D2124" i="19"/>
  <c r="E2124" i="19" s="1"/>
  <c r="D2125" i="19"/>
  <c r="E2125" i="19" s="1"/>
  <c r="D2126" i="19"/>
  <c r="E2126" i="19" s="1"/>
  <c r="D2127" i="19"/>
  <c r="E2127" i="19" s="1"/>
  <c r="D2128" i="19"/>
  <c r="E2128" i="19" s="1"/>
  <c r="D2129" i="19"/>
  <c r="E2129" i="19" s="1"/>
  <c r="D2130" i="19"/>
  <c r="E2130" i="19" s="1"/>
  <c r="D2131" i="19"/>
  <c r="E2131" i="19" s="1"/>
  <c r="D2132" i="19"/>
  <c r="E2132" i="19" s="1"/>
  <c r="D2133" i="19"/>
  <c r="E2133" i="19" s="1"/>
  <c r="D2134" i="19"/>
  <c r="E2134" i="19" s="1"/>
  <c r="D2135" i="19"/>
  <c r="E2135" i="19" s="1"/>
  <c r="D2136" i="19"/>
  <c r="E2136" i="19" s="1"/>
  <c r="D2137" i="19"/>
  <c r="E2137" i="19" s="1"/>
  <c r="D2138" i="19"/>
  <c r="E2138" i="19" s="1"/>
  <c r="D2139" i="19"/>
  <c r="E2139" i="19" s="1"/>
  <c r="D2140" i="19"/>
  <c r="E2140" i="19" s="1"/>
  <c r="D2141" i="19"/>
  <c r="E2141" i="19" s="1"/>
  <c r="D2142" i="19"/>
  <c r="E2142" i="19" s="1"/>
  <c r="D2143" i="19"/>
  <c r="E2143" i="19" s="1"/>
  <c r="D2144" i="19"/>
  <c r="E2144" i="19" s="1"/>
  <c r="D2145" i="19"/>
  <c r="E2145" i="19" s="1"/>
  <c r="D2146" i="19"/>
  <c r="E2146" i="19" s="1"/>
  <c r="D2147" i="19"/>
  <c r="E2147" i="19" s="1"/>
  <c r="D2148" i="19"/>
  <c r="E2148" i="19" s="1"/>
  <c r="D2149" i="19"/>
  <c r="E2149" i="19" s="1"/>
  <c r="D2150" i="19"/>
  <c r="E2150" i="19" s="1"/>
  <c r="D2151" i="19"/>
  <c r="E2151" i="19" s="1"/>
  <c r="D2152" i="19"/>
  <c r="E2152" i="19" s="1"/>
  <c r="D2153" i="19"/>
  <c r="E2153" i="19" s="1"/>
  <c r="D2154" i="19"/>
  <c r="E2154" i="19" s="1"/>
  <c r="D2155" i="19"/>
  <c r="E2155" i="19" s="1"/>
  <c r="D2156" i="19"/>
  <c r="E2156" i="19" s="1"/>
  <c r="D2157" i="19"/>
  <c r="E2157" i="19" s="1"/>
  <c r="D2158" i="19"/>
  <c r="E2158" i="19" s="1"/>
  <c r="D2159" i="19"/>
  <c r="E2159" i="19" s="1"/>
  <c r="D2160" i="19"/>
  <c r="E2160" i="19" s="1"/>
  <c r="D2161" i="19"/>
  <c r="E2161" i="19" s="1"/>
  <c r="D2162" i="19"/>
  <c r="E2162" i="19" s="1"/>
  <c r="D2163" i="19"/>
  <c r="E2163" i="19" s="1"/>
  <c r="D2164" i="19"/>
  <c r="E2164" i="19" s="1"/>
  <c r="D2165" i="19"/>
  <c r="E2165" i="19" s="1"/>
  <c r="D2166" i="19"/>
  <c r="E2166" i="19" s="1"/>
  <c r="D2167" i="19"/>
  <c r="E2167" i="19" s="1"/>
  <c r="D2168" i="19"/>
  <c r="E2168" i="19" s="1"/>
  <c r="D2169" i="19"/>
  <c r="E2169" i="19" s="1"/>
  <c r="D2170" i="19"/>
  <c r="E2170" i="19" s="1"/>
  <c r="D2171" i="19"/>
  <c r="E2171" i="19" s="1"/>
  <c r="D2172" i="19"/>
  <c r="E2172" i="19" s="1"/>
  <c r="D2173" i="19"/>
  <c r="E2173" i="19" s="1"/>
  <c r="D2174" i="19"/>
  <c r="E2174" i="19" s="1"/>
  <c r="D2175" i="19"/>
  <c r="E2175" i="19" s="1"/>
  <c r="D2176" i="19"/>
  <c r="E2176" i="19" s="1"/>
  <c r="D2177" i="19"/>
  <c r="E2177" i="19" s="1"/>
  <c r="D2178" i="19"/>
  <c r="E2178" i="19" s="1"/>
  <c r="D2179" i="19"/>
  <c r="E2179" i="19" s="1"/>
  <c r="D2180" i="19"/>
  <c r="E2180" i="19" s="1"/>
  <c r="D2181" i="19"/>
  <c r="E2181" i="19" s="1"/>
  <c r="D2182" i="19"/>
  <c r="E2182" i="19" s="1"/>
  <c r="D2183" i="19"/>
  <c r="E2183" i="19" s="1"/>
  <c r="D2184" i="19"/>
  <c r="E2184" i="19" s="1"/>
  <c r="D2185" i="19"/>
  <c r="E2185" i="19" s="1"/>
  <c r="D2186" i="19"/>
  <c r="E2186" i="19" s="1"/>
  <c r="D2187" i="19"/>
  <c r="E2187" i="19" s="1"/>
  <c r="D2188" i="19"/>
  <c r="E2188" i="19" s="1"/>
  <c r="D2189" i="19"/>
  <c r="E2189" i="19" s="1"/>
  <c r="D2190" i="19"/>
  <c r="E2190" i="19" s="1"/>
  <c r="D2191" i="19"/>
  <c r="E2191" i="19" s="1"/>
  <c r="D2192" i="19"/>
  <c r="E2192" i="19" s="1"/>
  <c r="D2193" i="19"/>
  <c r="E2193" i="19" s="1"/>
  <c r="D2194" i="19"/>
  <c r="E2194" i="19" s="1"/>
  <c r="D2195" i="19"/>
  <c r="E2195" i="19" s="1"/>
  <c r="D2196" i="19"/>
  <c r="E2196" i="19" s="1"/>
  <c r="D2197" i="19"/>
  <c r="E2197" i="19" s="1"/>
  <c r="D2198" i="19"/>
  <c r="E2198" i="19" s="1"/>
  <c r="D2199" i="19"/>
  <c r="E2199" i="19" s="1"/>
  <c r="D2200" i="19"/>
  <c r="E2200" i="19" s="1"/>
  <c r="D2201" i="19"/>
  <c r="E2201" i="19" s="1"/>
  <c r="D2202" i="19"/>
  <c r="E2202" i="19" s="1"/>
  <c r="D2203" i="19"/>
  <c r="E2203" i="19" s="1"/>
  <c r="D2204" i="19"/>
  <c r="E2204" i="19" s="1"/>
  <c r="D2205" i="19"/>
  <c r="E2205" i="19" s="1"/>
  <c r="D2206" i="19"/>
  <c r="E2206" i="19" s="1"/>
  <c r="D2207" i="19"/>
  <c r="E2207" i="19" s="1"/>
  <c r="D2208" i="19"/>
  <c r="E2208" i="19" s="1"/>
  <c r="D2209" i="19"/>
  <c r="E2209" i="19" s="1"/>
  <c r="D2210" i="19"/>
  <c r="E2210" i="19" s="1"/>
  <c r="D2211" i="19"/>
  <c r="E2211" i="19" s="1"/>
  <c r="D2212" i="19"/>
  <c r="E2212" i="19" s="1"/>
  <c r="D2213" i="19"/>
  <c r="E2213" i="19" s="1"/>
  <c r="D2214" i="19"/>
  <c r="E2214" i="19" s="1"/>
  <c r="D2215" i="19"/>
  <c r="E2215" i="19" s="1"/>
  <c r="D2216" i="19"/>
  <c r="E2216" i="19" s="1"/>
  <c r="D2217" i="19"/>
  <c r="E2217" i="19" s="1"/>
  <c r="D2218" i="19"/>
  <c r="E2218" i="19" s="1"/>
  <c r="D2219" i="19"/>
  <c r="E2219" i="19" s="1"/>
  <c r="D2220" i="19"/>
  <c r="E2220" i="19" s="1"/>
  <c r="D2221" i="19"/>
  <c r="E2221" i="19" s="1"/>
  <c r="D2222" i="19"/>
  <c r="E2222" i="19" s="1"/>
  <c r="D2223" i="19"/>
  <c r="E2223" i="19" s="1"/>
  <c r="D2224" i="19"/>
  <c r="E2224" i="19" s="1"/>
  <c r="D2225" i="19"/>
  <c r="E2225" i="19" s="1"/>
  <c r="D2226" i="19"/>
  <c r="E2226" i="19" s="1"/>
  <c r="D2227" i="19"/>
  <c r="E2227" i="19" s="1"/>
  <c r="D2228" i="19"/>
  <c r="E2228" i="19" s="1"/>
  <c r="D2229" i="19"/>
  <c r="E2229" i="19" s="1"/>
  <c r="D2230" i="19"/>
  <c r="E2230" i="19" s="1"/>
  <c r="D2231" i="19"/>
  <c r="E2231" i="19" s="1"/>
  <c r="D2232" i="19"/>
  <c r="E2232" i="19" s="1"/>
  <c r="D2233" i="19"/>
  <c r="E2233" i="19" s="1"/>
  <c r="D2234" i="19"/>
  <c r="E2234" i="19" s="1"/>
  <c r="D2235" i="19"/>
  <c r="E2235" i="19" s="1"/>
  <c r="D2236" i="19"/>
  <c r="E2236" i="19" s="1"/>
  <c r="D2237" i="19"/>
  <c r="E2237" i="19" s="1"/>
  <c r="D2238" i="19"/>
  <c r="E2238" i="19" s="1"/>
  <c r="D2239" i="19"/>
  <c r="E2239" i="19" s="1"/>
  <c r="D2240" i="19"/>
  <c r="E2240" i="19" s="1"/>
  <c r="D2241" i="19"/>
  <c r="E2241" i="19" s="1"/>
  <c r="D2242" i="19"/>
  <c r="E2242" i="19" s="1"/>
  <c r="D2243" i="19"/>
  <c r="E2243" i="19" s="1"/>
  <c r="D2244" i="19"/>
  <c r="E2244" i="19" s="1"/>
  <c r="D2245" i="19"/>
  <c r="E2245" i="19" s="1"/>
  <c r="D2246" i="19"/>
  <c r="E2246" i="19" s="1"/>
  <c r="D2247" i="19"/>
  <c r="E2247" i="19" s="1"/>
  <c r="D2248" i="19"/>
  <c r="E2248" i="19" s="1"/>
  <c r="D2249" i="19"/>
  <c r="E2249" i="19" s="1"/>
  <c r="D2250" i="19"/>
  <c r="E2250" i="19" s="1"/>
  <c r="D2251" i="19"/>
  <c r="E2251" i="19" s="1"/>
  <c r="D2252" i="19"/>
  <c r="E2252" i="19" s="1"/>
  <c r="D2253" i="19"/>
  <c r="E2253" i="19" s="1"/>
  <c r="D2254" i="19"/>
  <c r="E2254" i="19" s="1"/>
  <c r="D2255" i="19"/>
  <c r="E2255" i="19" s="1"/>
  <c r="D2256" i="19"/>
  <c r="E2256" i="19" s="1"/>
  <c r="D2257" i="19"/>
  <c r="E2257" i="19" s="1"/>
  <c r="D2258" i="19"/>
  <c r="E2258" i="19" s="1"/>
  <c r="D2259" i="19"/>
  <c r="E2259" i="19" s="1"/>
  <c r="D2260" i="19"/>
  <c r="E2260" i="19" s="1"/>
  <c r="D2261" i="19"/>
  <c r="E2261" i="19" s="1"/>
  <c r="D2262" i="19"/>
  <c r="E2262" i="19" s="1"/>
  <c r="D2263" i="19"/>
  <c r="E2263" i="19" s="1"/>
  <c r="D2264" i="19"/>
  <c r="E2264" i="19" s="1"/>
  <c r="D2265" i="19"/>
  <c r="E2265" i="19" s="1"/>
  <c r="D2266" i="19"/>
  <c r="E2266" i="19" s="1"/>
  <c r="D2267" i="19"/>
  <c r="E2267" i="19" s="1"/>
  <c r="D2268" i="19"/>
  <c r="E2268" i="19" s="1"/>
  <c r="D2269" i="19"/>
  <c r="E2269" i="19" s="1"/>
  <c r="D2270" i="19"/>
  <c r="E2270" i="19" s="1"/>
  <c r="D2271" i="19"/>
  <c r="E2271" i="19" s="1"/>
  <c r="D2272" i="19"/>
  <c r="E2272" i="19" s="1"/>
  <c r="D2273" i="19"/>
  <c r="E2273" i="19" s="1"/>
  <c r="D2274" i="19"/>
  <c r="E2274" i="19" s="1"/>
  <c r="D2275" i="19"/>
  <c r="E2275" i="19" s="1"/>
  <c r="D2276" i="19"/>
  <c r="E2276" i="19" s="1"/>
  <c r="D2277" i="19"/>
  <c r="E2277" i="19" s="1"/>
  <c r="D2278" i="19"/>
  <c r="E2278" i="19" s="1"/>
  <c r="D2279" i="19"/>
  <c r="E2279" i="19" s="1"/>
  <c r="D2280" i="19"/>
  <c r="E2280" i="19" s="1"/>
  <c r="D2281" i="19"/>
  <c r="E2281" i="19" s="1"/>
  <c r="D2282" i="19"/>
  <c r="E2282" i="19" s="1"/>
  <c r="D2283" i="19"/>
  <c r="E2283" i="19" s="1"/>
  <c r="D2284" i="19"/>
  <c r="E2284" i="19" s="1"/>
  <c r="D2285" i="19"/>
  <c r="E2285" i="19" s="1"/>
  <c r="D2286" i="19"/>
  <c r="E2286" i="19" s="1"/>
  <c r="D2287" i="19"/>
  <c r="E2287" i="19" s="1"/>
  <c r="D2288" i="19"/>
  <c r="E2288" i="19" s="1"/>
  <c r="D2289" i="19"/>
  <c r="E2289" i="19" s="1"/>
  <c r="D2290" i="19"/>
  <c r="E2290" i="19" s="1"/>
  <c r="D2291" i="19"/>
  <c r="E2291" i="19" s="1"/>
  <c r="D2292" i="19"/>
  <c r="E2292" i="19" s="1"/>
  <c r="D2293" i="19"/>
  <c r="E2293" i="19" s="1"/>
  <c r="D2294" i="19"/>
  <c r="E2294" i="19" s="1"/>
  <c r="D2295" i="19"/>
  <c r="E2295" i="19" s="1"/>
  <c r="D2296" i="19"/>
  <c r="E2296" i="19" s="1"/>
  <c r="D2297" i="19"/>
  <c r="E2297" i="19" s="1"/>
  <c r="D2298" i="19"/>
  <c r="E2298" i="19" s="1"/>
  <c r="D2299" i="19"/>
  <c r="E2299" i="19" s="1"/>
  <c r="D2300" i="19"/>
  <c r="E2300" i="19" s="1"/>
  <c r="D2301" i="19"/>
  <c r="E2301" i="19" s="1"/>
  <c r="D2302" i="19"/>
  <c r="E2302" i="19" s="1"/>
  <c r="D2303" i="19"/>
  <c r="E2303" i="19" s="1"/>
  <c r="D2304" i="19"/>
  <c r="E2304" i="19" s="1"/>
  <c r="D2305" i="19"/>
  <c r="E2305" i="19" s="1"/>
  <c r="D2306" i="19"/>
  <c r="E2306" i="19" s="1"/>
  <c r="D2307" i="19"/>
  <c r="E2307" i="19" s="1"/>
  <c r="D2308" i="19"/>
  <c r="E2308" i="19" s="1"/>
  <c r="D2309" i="19"/>
  <c r="E2309" i="19" s="1"/>
  <c r="D2310" i="19"/>
  <c r="E2310" i="19" s="1"/>
  <c r="D2311" i="19"/>
  <c r="E2311" i="19" s="1"/>
  <c r="D2312" i="19"/>
  <c r="E2312" i="19" s="1"/>
  <c r="D2313" i="19"/>
  <c r="E2313" i="19" s="1"/>
  <c r="D2314" i="19"/>
  <c r="E2314" i="19" s="1"/>
  <c r="D2315" i="19"/>
  <c r="E2315" i="19" s="1"/>
  <c r="D2316" i="19"/>
  <c r="E2316" i="19" s="1"/>
  <c r="D2317" i="19"/>
  <c r="E2317" i="19" s="1"/>
  <c r="D2318" i="19"/>
  <c r="E2318" i="19" s="1"/>
  <c r="D2319" i="19"/>
  <c r="E2319" i="19" s="1"/>
  <c r="D2320" i="19"/>
  <c r="E2320" i="19" s="1"/>
  <c r="D2321" i="19"/>
  <c r="E2321" i="19" s="1"/>
  <c r="D2322" i="19"/>
  <c r="E2322" i="19" s="1"/>
  <c r="D2323" i="19"/>
  <c r="E2323" i="19" s="1"/>
  <c r="D2324" i="19"/>
  <c r="E2324" i="19" s="1"/>
  <c r="D2325" i="19"/>
  <c r="E2325" i="19" s="1"/>
  <c r="D2326" i="19"/>
  <c r="E2326" i="19" s="1"/>
  <c r="D2327" i="19"/>
  <c r="E2327" i="19" s="1"/>
  <c r="D2328" i="19"/>
  <c r="E2328" i="19" s="1"/>
  <c r="D2329" i="19"/>
  <c r="E2329" i="19" s="1"/>
  <c r="D2330" i="19"/>
  <c r="E2330" i="19" s="1"/>
  <c r="D2331" i="19"/>
  <c r="E2331" i="19" s="1"/>
  <c r="D2332" i="19"/>
  <c r="E2332" i="19" s="1"/>
  <c r="D2333" i="19"/>
  <c r="E2333" i="19" s="1"/>
  <c r="D2334" i="19"/>
  <c r="E2334" i="19" s="1"/>
  <c r="D2335" i="19"/>
  <c r="E2335" i="19" s="1"/>
  <c r="D2336" i="19"/>
  <c r="E2336" i="19" s="1"/>
  <c r="D2337" i="19"/>
  <c r="E2337" i="19" s="1"/>
  <c r="D2338" i="19"/>
  <c r="E2338" i="19" s="1"/>
  <c r="D2339" i="19"/>
  <c r="E2339" i="19" s="1"/>
  <c r="D2340" i="19"/>
  <c r="E2340" i="19" s="1"/>
  <c r="D2341" i="19"/>
  <c r="E2341" i="19" s="1"/>
  <c r="D2342" i="19"/>
  <c r="E2342" i="19" s="1"/>
  <c r="D2343" i="19"/>
  <c r="E2343" i="19" s="1"/>
  <c r="D2344" i="19"/>
  <c r="E2344" i="19" s="1"/>
  <c r="D2345" i="19"/>
  <c r="E2345" i="19" s="1"/>
  <c r="D2346" i="19"/>
  <c r="E2346" i="19" s="1"/>
  <c r="D2347" i="19"/>
  <c r="E2347" i="19" s="1"/>
  <c r="D2348" i="19"/>
  <c r="E2348" i="19" s="1"/>
  <c r="D2349" i="19"/>
  <c r="E2349" i="19" s="1"/>
  <c r="D2350" i="19"/>
  <c r="E2350" i="19" s="1"/>
  <c r="D2351" i="19"/>
  <c r="E2351" i="19" s="1"/>
  <c r="D2352" i="19"/>
  <c r="E2352" i="19" s="1"/>
  <c r="D2353" i="19"/>
  <c r="E2353" i="19" s="1"/>
  <c r="D2354" i="19"/>
  <c r="E2354" i="19" s="1"/>
  <c r="D2355" i="19"/>
  <c r="E2355" i="19" s="1"/>
  <c r="D2356" i="19"/>
  <c r="E2356" i="19" s="1"/>
  <c r="D2357" i="19"/>
  <c r="E2357" i="19" s="1"/>
  <c r="D2358" i="19"/>
  <c r="E2358" i="19" s="1"/>
  <c r="D2359" i="19"/>
  <c r="E2359" i="19" s="1"/>
  <c r="D2360" i="19"/>
  <c r="E2360" i="19" s="1"/>
  <c r="D2361" i="19"/>
  <c r="E2361" i="19" s="1"/>
  <c r="D2362" i="19"/>
  <c r="E2362" i="19" s="1"/>
  <c r="D2363" i="19"/>
  <c r="E2363" i="19" s="1"/>
  <c r="D2364" i="19"/>
  <c r="E2364" i="19" s="1"/>
  <c r="D2365" i="19"/>
  <c r="E2365" i="19" s="1"/>
  <c r="D2366" i="19"/>
  <c r="E2366" i="19" s="1"/>
  <c r="D2367" i="19"/>
  <c r="E2367" i="19" s="1"/>
  <c r="D2368" i="19"/>
  <c r="E2368" i="19" s="1"/>
  <c r="D2369" i="19"/>
  <c r="E2369" i="19" s="1"/>
  <c r="D2370" i="19"/>
  <c r="E2370" i="19" s="1"/>
  <c r="D2371" i="19"/>
  <c r="E2371" i="19" s="1"/>
  <c r="D2372" i="19"/>
  <c r="E2372" i="19" s="1"/>
  <c r="D2373" i="19"/>
  <c r="E2373" i="19" s="1"/>
  <c r="D2374" i="19"/>
  <c r="E2374" i="19" s="1"/>
  <c r="D2375" i="19"/>
  <c r="E2375" i="19" s="1"/>
  <c r="D2376" i="19"/>
  <c r="E2376" i="19" s="1"/>
  <c r="D2377" i="19"/>
  <c r="E2377" i="19" s="1"/>
  <c r="D2378" i="19"/>
  <c r="E2378" i="19" s="1"/>
  <c r="D2379" i="19"/>
  <c r="E2379" i="19" s="1"/>
  <c r="D2380" i="19"/>
  <c r="E2380" i="19" s="1"/>
  <c r="D2381" i="19"/>
  <c r="E2381" i="19" s="1"/>
  <c r="D2382" i="19"/>
  <c r="E2382" i="19" s="1"/>
  <c r="D2383" i="19"/>
  <c r="E2383" i="19" s="1"/>
  <c r="D2384" i="19"/>
  <c r="E2384" i="19" s="1"/>
  <c r="D2385" i="19"/>
  <c r="E2385" i="19" s="1"/>
  <c r="D2386" i="19"/>
  <c r="E2386" i="19" s="1"/>
  <c r="D2387" i="19"/>
  <c r="E2387" i="19" s="1"/>
  <c r="D2388" i="19"/>
  <c r="E2388" i="19" s="1"/>
  <c r="D2389" i="19"/>
  <c r="E2389" i="19" s="1"/>
  <c r="D2390" i="19"/>
  <c r="E2390" i="19" s="1"/>
  <c r="D2391" i="19"/>
  <c r="E2391" i="19" s="1"/>
  <c r="D2392" i="19"/>
  <c r="E2392" i="19" s="1"/>
  <c r="D2393" i="19"/>
  <c r="E2393" i="19" s="1"/>
  <c r="D2394" i="19"/>
  <c r="E2394" i="19" s="1"/>
  <c r="D2395" i="19"/>
  <c r="E2395" i="19" s="1"/>
  <c r="D2396" i="19"/>
  <c r="E2396" i="19" s="1"/>
  <c r="D2397" i="19"/>
  <c r="E2397" i="19" s="1"/>
  <c r="D2398" i="19"/>
  <c r="E2398" i="19" s="1"/>
  <c r="D2399" i="19"/>
  <c r="E2399" i="19" s="1"/>
  <c r="D2400" i="19"/>
  <c r="E2400" i="19" s="1"/>
  <c r="D2401" i="19"/>
  <c r="E2401" i="19" s="1"/>
  <c r="D2402" i="19"/>
  <c r="E2402" i="19" s="1"/>
  <c r="D2403" i="19"/>
  <c r="E2403" i="19" s="1"/>
  <c r="D2404" i="19"/>
  <c r="E2404" i="19" s="1"/>
  <c r="D2405" i="19"/>
  <c r="E2405" i="19" s="1"/>
  <c r="D2406" i="19"/>
  <c r="E2406" i="19" s="1"/>
  <c r="D2407" i="19"/>
  <c r="E2407" i="19" s="1"/>
  <c r="D2408" i="19"/>
  <c r="E2408" i="19" s="1"/>
  <c r="D2409" i="19"/>
  <c r="E2409" i="19" s="1"/>
  <c r="D2410" i="19"/>
  <c r="E2410" i="19" s="1"/>
  <c r="D2411" i="19"/>
  <c r="E2411" i="19" s="1"/>
  <c r="D2412" i="19"/>
  <c r="E2412" i="19" s="1"/>
  <c r="D2413" i="19"/>
  <c r="E2413" i="19" s="1"/>
  <c r="D2414" i="19"/>
  <c r="E2414" i="19" s="1"/>
  <c r="D2415" i="19"/>
  <c r="E2415" i="19" s="1"/>
  <c r="D2416" i="19"/>
  <c r="E2416" i="19" s="1"/>
  <c r="D2417" i="19"/>
  <c r="E2417" i="19" s="1"/>
  <c r="D2418" i="19"/>
  <c r="E2418" i="19" s="1"/>
  <c r="D2419" i="19"/>
  <c r="E2419" i="19" s="1"/>
  <c r="D2420" i="19"/>
  <c r="E2420" i="19" s="1"/>
  <c r="D2421" i="19"/>
  <c r="E2421" i="19" s="1"/>
  <c r="D2422" i="19"/>
  <c r="E2422" i="19" s="1"/>
  <c r="D2423" i="19"/>
  <c r="E2423" i="19" s="1"/>
  <c r="D2424" i="19"/>
  <c r="E2424" i="19" s="1"/>
  <c r="D2425" i="19"/>
  <c r="E2425" i="19" s="1"/>
  <c r="D2426" i="19"/>
  <c r="E2426" i="19" s="1"/>
  <c r="D2427" i="19"/>
  <c r="E2427" i="19" s="1"/>
  <c r="D2428" i="19"/>
  <c r="E2428" i="19" s="1"/>
  <c r="D2429" i="19"/>
  <c r="E2429" i="19" s="1"/>
  <c r="D2430" i="19"/>
  <c r="E2430" i="19" s="1"/>
  <c r="D2431" i="19"/>
  <c r="E2431" i="19" s="1"/>
  <c r="D2432" i="19"/>
  <c r="E2432" i="19" s="1"/>
  <c r="D2433" i="19"/>
  <c r="E2433" i="19" s="1"/>
  <c r="D2434" i="19"/>
  <c r="E2434" i="19" s="1"/>
  <c r="D2435" i="19"/>
  <c r="E2435" i="19" s="1"/>
  <c r="D2436" i="19"/>
  <c r="E2436" i="19" s="1"/>
  <c r="D2437" i="19"/>
  <c r="E2437" i="19" s="1"/>
  <c r="D2438" i="19"/>
  <c r="E2438" i="19" s="1"/>
  <c r="D2439" i="19"/>
  <c r="E2439" i="19" s="1"/>
  <c r="D2440" i="19"/>
  <c r="E2440" i="19" s="1"/>
  <c r="D2441" i="19"/>
  <c r="E2441" i="19" s="1"/>
  <c r="D2442" i="19"/>
  <c r="E2442" i="19" s="1"/>
  <c r="D2443" i="19"/>
  <c r="E2443" i="19" s="1"/>
  <c r="D2444" i="19"/>
  <c r="E2444" i="19" s="1"/>
  <c r="D2445" i="19"/>
  <c r="E2445" i="19" s="1"/>
  <c r="D2446" i="19"/>
  <c r="E2446" i="19" s="1"/>
  <c r="D2447" i="19"/>
  <c r="E2447" i="19" s="1"/>
  <c r="D2448" i="19"/>
  <c r="E2448" i="19" s="1"/>
  <c r="D2449" i="19"/>
  <c r="E2449" i="19" s="1"/>
  <c r="D2450" i="19"/>
  <c r="E2450" i="19" s="1"/>
  <c r="D2451" i="19"/>
  <c r="E2451" i="19" s="1"/>
  <c r="D2452" i="19"/>
  <c r="E2452" i="19" s="1"/>
  <c r="D2453" i="19"/>
  <c r="E2453" i="19" s="1"/>
  <c r="D2454" i="19"/>
  <c r="E2454" i="19" s="1"/>
  <c r="D2455" i="19"/>
  <c r="E2455" i="19" s="1"/>
  <c r="D2456" i="19"/>
  <c r="E2456" i="19" s="1"/>
  <c r="D2457" i="19"/>
  <c r="E2457" i="19" s="1"/>
  <c r="D2458" i="19"/>
  <c r="E2458" i="19" s="1"/>
  <c r="D2459" i="19"/>
  <c r="E2459" i="19" s="1"/>
  <c r="D2460" i="19"/>
  <c r="E2460" i="19" s="1"/>
  <c r="D2461" i="19"/>
  <c r="E2461" i="19" s="1"/>
  <c r="D2462" i="19"/>
  <c r="E2462" i="19" s="1"/>
  <c r="D2463" i="19"/>
  <c r="E2463" i="19" s="1"/>
  <c r="D2464" i="19"/>
  <c r="E2464" i="19" s="1"/>
  <c r="D2465" i="19"/>
  <c r="E2465" i="19" s="1"/>
  <c r="D2466" i="19"/>
  <c r="E2466" i="19" s="1"/>
  <c r="D2467" i="19"/>
  <c r="E2467" i="19" s="1"/>
  <c r="D2468" i="19"/>
  <c r="E2468" i="19" s="1"/>
  <c r="D2469" i="19"/>
  <c r="E2469" i="19" s="1"/>
  <c r="D2470" i="19"/>
  <c r="E2470" i="19" s="1"/>
  <c r="D2471" i="19"/>
  <c r="E2471" i="19" s="1"/>
  <c r="D2472" i="19"/>
  <c r="E2472" i="19" s="1"/>
  <c r="D2473" i="19"/>
  <c r="E2473" i="19" s="1"/>
  <c r="D2474" i="19"/>
  <c r="E2474" i="19" s="1"/>
  <c r="D2475" i="19"/>
  <c r="E2475" i="19" s="1"/>
  <c r="D2476" i="19"/>
  <c r="E2476" i="19" s="1"/>
  <c r="D2477" i="19"/>
  <c r="E2477" i="19" s="1"/>
  <c r="D2478" i="19"/>
  <c r="E2478" i="19" s="1"/>
  <c r="D2479" i="19"/>
  <c r="E2479" i="19" s="1"/>
  <c r="D2480" i="19"/>
  <c r="E2480" i="19" s="1"/>
  <c r="D2481" i="19"/>
  <c r="E2481" i="19" s="1"/>
  <c r="D2482" i="19"/>
  <c r="E2482" i="19" s="1"/>
  <c r="D2483" i="19"/>
  <c r="E2483" i="19" s="1"/>
  <c r="D2484" i="19"/>
  <c r="E2484" i="19" s="1"/>
  <c r="D2485" i="19"/>
  <c r="E2485" i="19" s="1"/>
  <c r="D2486" i="19"/>
  <c r="E2486" i="19" s="1"/>
  <c r="D2487" i="19"/>
  <c r="E2487" i="19" s="1"/>
  <c r="D2488" i="19"/>
  <c r="E2488" i="19" s="1"/>
  <c r="D2489" i="19"/>
  <c r="E2489" i="19" s="1"/>
  <c r="D2490" i="19"/>
  <c r="E2490" i="19" s="1"/>
  <c r="D2491" i="19"/>
  <c r="E2491" i="19" s="1"/>
  <c r="D2492" i="19"/>
  <c r="E2492" i="19" s="1"/>
  <c r="D2493" i="19"/>
  <c r="E2493" i="19" s="1"/>
  <c r="D2494" i="19"/>
  <c r="E2494" i="19" s="1"/>
  <c r="D2495" i="19"/>
  <c r="E2495" i="19" s="1"/>
  <c r="D2496" i="19"/>
  <c r="E2496" i="19" s="1"/>
  <c r="D2497" i="19"/>
  <c r="E2497" i="19" s="1"/>
  <c r="D2498" i="19"/>
  <c r="E2498" i="19" s="1"/>
  <c r="D2499" i="19"/>
  <c r="E2499" i="19" s="1"/>
  <c r="D2500" i="19"/>
  <c r="E2500" i="19" s="1"/>
  <c r="D2501" i="19"/>
  <c r="E2501" i="19" s="1"/>
  <c r="D2502" i="19"/>
  <c r="E2502" i="19" s="1"/>
  <c r="D2503" i="19"/>
  <c r="E2503" i="19" s="1"/>
  <c r="D2504" i="19"/>
  <c r="E2504" i="19" s="1"/>
  <c r="D2505" i="19"/>
  <c r="E2505" i="19" s="1"/>
  <c r="D2506" i="19"/>
  <c r="E2506" i="19" s="1"/>
  <c r="D2507" i="19"/>
  <c r="E2507" i="19" s="1"/>
  <c r="D2508" i="19"/>
  <c r="E2508" i="19" s="1"/>
  <c r="D2509" i="19"/>
  <c r="E2509" i="19" s="1"/>
  <c r="D2510" i="19"/>
  <c r="E2510" i="19" s="1"/>
  <c r="D2511" i="19"/>
  <c r="E2511" i="19" s="1"/>
  <c r="D2512" i="19"/>
  <c r="E2512" i="19" s="1"/>
  <c r="D2513" i="19"/>
  <c r="E2513" i="19" s="1"/>
  <c r="D2514" i="19"/>
  <c r="E2514" i="19" s="1"/>
  <c r="D2515" i="19"/>
  <c r="E2515" i="19" s="1"/>
  <c r="D2516" i="19"/>
  <c r="E2516" i="19" s="1"/>
  <c r="D2517" i="19"/>
  <c r="E2517" i="19" s="1"/>
  <c r="D2518" i="19"/>
  <c r="E2518" i="19" s="1"/>
  <c r="D2519" i="19"/>
  <c r="E2519" i="19" s="1"/>
  <c r="D2520" i="19"/>
  <c r="E2520" i="19" s="1"/>
  <c r="D2521" i="19"/>
  <c r="E2521" i="19" s="1"/>
  <c r="D2522" i="19"/>
  <c r="E2522" i="19" s="1"/>
  <c r="D2523" i="19"/>
  <c r="E2523" i="19" s="1"/>
  <c r="D2524" i="19"/>
  <c r="E2524" i="19" s="1"/>
  <c r="D2525" i="19"/>
  <c r="E2525" i="19" s="1"/>
  <c r="D2526" i="19"/>
  <c r="E2526" i="19" s="1"/>
  <c r="D2527" i="19"/>
  <c r="E2527" i="19" s="1"/>
  <c r="D2528" i="19"/>
  <c r="E2528" i="19" s="1"/>
  <c r="D2529" i="19"/>
  <c r="E2529" i="19" s="1"/>
  <c r="D2530" i="19"/>
  <c r="E2530" i="19" s="1"/>
  <c r="D2531" i="19"/>
  <c r="E2531" i="19" s="1"/>
  <c r="D2532" i="19"/>
  <c r="E2532" i="19" s="1"/>
  <c r="D2533" i="19"/>
  <c r="E2533" i="19" s="1"/>
  <c r="D2534" i="19"/>
  <c r="E2534" i="19" s="1"/>
  <c r="D2535" i="19"/>
  <c r="E2535" i="19" s="1"/>
  <c r="D2536" i="19"/>
  <c r="E2536" i="19" s="1"/>
  <c r="D2537" i="19"/>
  <c r="E2537" i="19" s="1"/>
  <c r="D2538" i="19"/>
  <c r="E2538" i="19" s="1"/>
  <c r="D2539" i="19"/>
  <c r="E2539" i="19" s="1"/>
  <c r="D2540" i="19"/>
  <c r="E2540" i="19" s="1"/>
  <c r="D2541" i="19"/>
  <c r="E2541" i="19" s="1"/>
  <c r="D2542" i="19"/>
  <c r="E2542" i="19" s="1"/>
  <c r="D2543" i="19"/>
  <c r="E2543" i="19" s="1"/>
  <c r="D2544" i="19"/>
  <c r="E2544" i="19" s="1"/>
  <c r="D2545" i="19"/>
  <c r="E2545" i="19" s="1"/>
  <c r="D2546" i="19"/>
  <c r="E2546" i="19" s="1"/>
  <c r="D2547" i="19"/>
  <c r="E2547" i="19" s="1"/>
  <c r="D2548" i="19"/>
  <c r="E2548" i="19" s="1"/>
  <c r="D2549" i="19"/>
  <c r="E2549" i="19" s="1"/>
  <c r="D2550" i="19"/>
  <c r="E2550" i="19" s="1"/>
  <c r="D2551" i="19"/>
  <c r="E2551" i="19" s="1"/>
  <c r="D2552" i="19"/>
  <c r="E2552" i="19" s="1"/>
  <c r="D2553" i="19"/>
  <c r="E2553" i="19" s="1"/>
  <c r="D2554" i="19"/>
  <c r="E2554" i="19" s="1"/>
  <c r="D2555" i="19"/>
  <c r="E2555" i="19" s="1"/>
  <c r="D2556" i="19"/>
  <c r="E2556" i="19" s="1"/>
  <c r="D2557" i="19"/>
  <c r="E2557" i="19" s="1"/>
  <c r="D2558" i="19"/>
  <c r="E2558" i="19" s="1"/>
  <c r="D2559" i="19"/>
  <c r="E2559" i="19" s="1"/>
  <c r="D2560" i="19"/>
  <c r="E2560" i="19" s="1"/>
  <c r="D2561" i="19"/>
  <c r="E2561" i="19" s="1"/>
  <c r="D2562" i="19"/>
  <c r="E2562" i="19" s="1"/>
  <c r="D2563" i="19"/>
  <c r="E2563" i="19" s="1"/>
  <c r="D2564" i="19"/>
  <c r="E2564" i="19" s="1"/>
  <c r="D2565" i="19"/>
  <c r="E2565" i="19" s="1"/>
  <c r="D2566" i="19"/>
  <c r="E2566" i="19" s="1"/>
  <c r="D2567" i="19"/>
  <c r="E2567" i="19" s="1"/>
  <c r="D2568" i="19"/>
  <c r="E2568" i="19" s="1"/>
  <c r="D2569" i="19"/>
  <c r="E2569" i="19" s="1"/>
  <c r="D2570" i="19"/>
  <c r="E2570" i="19" s="1"/>
  <c r="D2571" i="19"/>
  <c r="E2571" i="19" s="1"/>
  <c r="D2572" i="19"/>
  <c r="E2572" i="19" s="1"/>
  <c r="D2573" i="19"/>
  <c r="E2573" i="19" s="1"/>
  <c r="D2574" i="19"/>
  <c r="E2574" i="19" s="1"/>
  <c r="D2575" i="19"/>
  <c r="E2575" i="19" s="1"/>
  <c r="D2576" i="19"/>
  <c r="E2576" i="19" s="1"/>
  <c r="D2577" i="19"/>
  <c r="E2577" i="19" s="1"/>
  <c r="D2578" i="19"/>
  <c r="E2578" i="19" s="1"/>
  <c r="D2579" i="19"/>
  <c r="E2579" i="19" s="1"/>
  <c r="D2580" i="19"/>
  <c r="E2580" i="19" s="1"/>
  <c r="D2581" i="19"/>
  <c r="E2581" i="19" s="1"/>
  <c r="D2582" i="19"/>
  <c r="E2582" i="19" s="1"/>
  <c r="D2583" i="19"/>
  <c r="E2583" i="19" s="1"/>
  <c r="D2584" i="19"/>
  <c r="E2584" i="19" s="1"/>
  <c r="D2585" i="19"/>
  <c r="E2585" i="19" s="1"/>
  <c r="D2586" i="19"/>
  <c r="E2586" i="19" s="1"/>
  <c r="D2587" i="19"/>
  <c r="E2587" i="19" s="1"/>
  <c r="D2588" i="19"/>
  <c r="E2588" i="19" s="1"/>
  <c r="D2589" i="19"/>
  <c r="E2589" i="19" s="1"/>
  <c r="D2590" i="19"/>
  <c r="E2590" i="19" s="1"/>
  <c r="D2591" i="19"/>
  <c r="E2591" i="19" s="1"/>
  <c r="D2592" i="19"/>
  <c r="E2592" i="19" s="1"/>
  <c r="D2593" i="19"/>
  <c r="E2593" i="19" s="1"/>
  <c r="D2594" i="19"/>
  <c r="E2594" i="19" s="1"/>
  <c r="D2595" i="19"/>
  <c r="E2595" i="19" s="1"/>
  <c r="D2596" i="19"/>
  <c r="E2596" i="19" s="1"/>
  <c r="D2597" i="19"/>
  <c r="E2597" i="19" s="1"/>
  <c r="D2598" i="19"/>
  <c r="E2598" i="19" s="1"/>
  <c r="D2599" i="19"/>
  <c r="E2599" i="19" s="1"/>
  <c r="D2600" i="19"/>
  <c r="E2600" i="19" s="1"/>
  <c r="D2601" i="19"/>
  <c r="E2601" i="19" s="1"/>
  <c r="D2602" i="19"/>
  <c r="E2602" i="19" s="1"/>
  <c r="D2603" i="19"/>
  <c r="E2603" i="19" s="1"/>
  <c r="D2604" i="19"/>
  <c r="E2604" i="19" s="1"/>
  <c r="D2605" i="19"/>
  <c r="E2605" i="19" s="1"/>
  <c r="D2606" i="19"/>
  <c r="E2606" i="19" s="1"/>
  <c r="D2607" i="19"/>
  <c r="E2607" i="19" s="1"/>
  <c r="D2608" i="19"/>
  <c r="E2608" i="19" s="1"/>
  <c r="D2609" i="19"/>
  <c r="E2609" i="19" s="1"/>
  <c r="D2610" i="19"/>
  <c r="E2610" i="19" s="1"/>
  <c r="D2611" i="19"/>
  <c r="E2611" i="19" s="1"/>
  <c r="D2612" i="19"/>
  <c r="E2612" i="19" s="1"/>
  <c r="D2613" i="19"/>
  <c r="E2613" i="19" s="1"/>
  <c r="D2614" i="19"/>
  <c r="E2614" i="19" s="1"/>
  <c r="D2615" i="19"/>
  <c r="E2615" i="19" s="1"/>
  <c r="D2616" i="19"/>
  <c r="E2616" i="19" s="1"/>
  <c r="D2617" i="19"/>
  <c r="E2617" i="19" s="1"/>
  <c r="D2618" i="19"/>
  <c r="E2618" i="19" s="1"/>
  <c r="D2619" i="19"/>
  <c r="E2619" i="19" s="1"/>
  <c r="D2620" i="19"/>
  <c r="E2620" i="19" s="1"/>
  <c r="D2621" i="19"/>
  <c r="E2621" i="19" s="1"/>
  <c r="D2622" i="19"/>
  <c r="E2622" i="19" s="1"/>
  <c r="D2623" i="19"/>
  <c r="E2623" i="19" s="1"/>
  <c r="D2624" i="19"/>
  <c r="E2624" i="19" s="1"/>
  <c r="D2625" i="19"/>
  <c r="E2625" i="19" s="1"/>
  <c r="D2626" i="19"/>
  <c r="E2626" i="19" s="1"/>
  <c r="D2627" i="19"/>
  <c r="E2627" i="19" s="1"/>
  <c r="D2628" i="19"/>
  <c r="E2628" i="19" s="1"/>
  <c r="D2629" i="19"/>
  <c r="E2629" i="19" s="1"/>
  <c r="D2630" i="19"/>
  <c r="E2630" i="19" s="1"/>
  <c r="D2631" i="19"/>
  <c r="E2631" i="19" s="1"/>
  <c r="D2632" i="19"/>
  <c r="E2632" i="19" s="1"/>
  <c r="D2633" i="19"/>
  <c r="E2633" i="19" s="1"/>
  <c r="D2634" i="19"/>
  <c r="E2634" i="19" s="1"/>
  <c r="D2635" i="19"/>
  <c r="E2635" i="19" s="1"/>
  <c r="D2636" i="19"/>
  <c r="E2636" i="19" s="1"/>
  <c r="D2637" i="19"/>
  <c r="E2637" i="19" s="1"/>
  <c r="D2638" i="19"/>
  <c r="E2638" i="19" s="1"/>
  <c r="D2639" i="19"/>
  <c r="E2639" i="19" s="1"/>
  <c r="D2640" i="19"/>
  <c r="E2640" i="19" s="1"/>
  <c r="D2641" i="19"/>
  <c r="E2641" i="19" s="1"/>
  <c r="D2642" i="19"/>
  <c r="E2642" i="19" s="1"/>
  <c r="D2643" i="19"/>
  <c r="E2643" i="19" s="1"/>
  <c r="D2644" i="19"/>
  <c r="E2644" i="19" s="1"/>
  <c r="D2645" i="19"/>
  <c r="E2645" i="19" s="1"/>
  <c r="D2646" i="19"/>
  <c r="E2646" i="19" s="1"/>
  <c r="D2647" i="19"/>
  <c r="E2647" i="19" s="1"/>
  <c r="D2648" i="19"/>
  <c r="E2648" i="19" s="1"/>
  <c r="D2649" i="19"/>
  <c r="E2649" i="19" s="1"/>
  <c r="D2650" i="19"/>
  <c r="E2650" i="19" s="1"/>
  <c r="D2651" i="19"/>
  <c r="E2651" i="19" s="1"/>
  <c r="D2652" i="19"/>
  <c r="E2652" i="19" s="1"/>
  <c r="D2653" i="19"/>
  <c r="E2653" i="19" s="1"/>
  <c r="D2654" i="19"/>
  <c r="E2654" i="19" s="1"/>
  <c r="D2655" i="19"/>
  <c r="E2655" i="19" s="1"/>
  <c r="D2656" i="19"/>
  <c r="E2656" i="19" s="1"/>
  <c r="D2657" i="19"/>
  <c r="E2657" i="19" s="1"/>
  <c r="D2658" i="19"/>
  <c r="E2658" i="19" s="1"/>
  <c r="D2659" i="19"/>
  <c r="E2659" i="19" s="1"/>
  <c r="D2660" i="19"/>
  <c r="E2660" i="19" s="1"/>
  <c r="D2661" i="19"/>
  <c r="E2661" i="19" s="1"/>
  <c r="D2662" i="19"/>
  <c r="E2662" i="19" s="1"/>
  <c r="D2663" i="19"/>
  <c r="E2663" i="19" s="1"/>
  <c r="D2664" i="19"/>
  <c r="E2664" i="19" s="1"/>
  <c r="D2665" i="19"/>
  <c r="E2665" i="19" s="1"/>
  <c r="D2666" i="19"/>
  <c r="E2666" i="19" s="1"/>
  <c r="D2667" i="19"/>
  <c r="E2667" i="19" s="1"/>
  <c r="D2668" i="19"/>
  <c r="E2668" i="19" s="1"/>
  <c r="D2669" i="19"/>
  <c r="E2669" i="19" s="1"/>
  <c r="D2670" i="19"/>
  <c r="E2670" i="19" s="1"/>
  <c r="D2671" i="19"/>
  <c r="E2671" i="19" s="1"/>
  <c r="D2672" i="19"/>
  <c r="E2672" i="19" s="1"/>
  <c r="D2673" i="19"/>
  <c r="E2673" i="19" s="1"/>
  <c r="D2674" i="19"/>
  <c r="E2674" i="19" s="1"/>
  <c r="D2675" i="19"/>
  <c r="E2675" i="19" s="1"/>
  <c r="D2676" i="19"/>
  <c r="E2676" i="19" s="1"/>
  <c r="D2677" i="19"/>
  <c r="E2677" i="19" s="1"/>
  <c r="D2678" i="19"/>
  <c r="E2678" i="19" s="1"/>
  <c r="D2679" i="19"/>
  <c r="E2679" i="19" s="1"/>
  <c r="D2680" i="19"/>
  <c r="E2680" i="19" s="1"/>
  <c r="D2681" i="19"/>
  <c r="E2681" i="19" s="1"/>
  <c r="D2682" i="19"/>
  <c r="E2682" i="19" s="1"/>
  <c r="D2683" i="19"/>
  <c r="E2683" i="19" s="1"/>
  <c r="D2684" i="19"/>
  <c r="E2684" i="19" s="1"/>
  <c r="D2685" i="19"/>
  <c r="E2685" i="19" s="1"/>
  <c r="D2686" i="19"/>
  <c r="E2686" i="19" s="1"/>
  <c r="D2687" i="19"/>
  <c r="E2687" i="19" s="1"/>
  <c r="D2688" i="19"/>
  <c r="E2688" i="19" s="1"/>
  <c r="D2689" i="19"/>
  <c r="E2689" i="19" s="1"/>
  <c r="D2690" i="19"/>
  <c r="E2690" i="19" s="1"/>
  <c r="D2691" i="19"/>
  <c r="E2691" i="19" s="1"/>
  <c r="D3000" i="19"/>
  <c r="D3001" i="19"/>
  <c r="D2" i="19"/>
  <c r="E2" i="19" s="1"/>
  <c r="A2700" i="19"/>
  <c r="A2701" i="19"/>
  <c r="A2702" i="19"/>
  <c r="A2703" i="19"/>
  <c r="A2704" i="19"/>
  <c r="A2705" i="19"/>
  <c r="A2706" i="19"/>
  <c r="A2707" i="19"/>
  <c r="A2708" i="19"/>
  <c r="A2709" i="19"/>
  <c r="A2710" i="19"/>
  <c r="A2711" i="19"/>
  <c r="A2712" i="19"/>
  <c r="A2713" i="19"/>
  <c r="A2714" i="19"/>
  <c r="A2715" i="19"/>
  <c r="A2716" i="19"/>
  <c r="A2717" i="19"/>
  <c r="A2718" i="19"/>
  <c r="A2719" i="19"/>
  <c r="A2720" i="19"/>
  <c r="A2721" i="19"/>
  <c r="A2722" i="19"/>
  <c r="A2723" i="19"/>
  <c r="A2724" i="19"/>
  <c r="A2725" i="19"/>
  <c r="A2726" i="19"/>
  <c r="A2727" i="19"/>
  <c r="A2728" i="19"/>
  <c r="A2729" i="19"/>
  <c r="A2730" i="19"/>
  <c r="A2731" i="19"/>
  <c r="A2732" i="19"/>
  <c r="A2733" i="19"/>
  <c r="A2734" i="19"/>
  <c r="A2735" i="19"/>
  <c r="A2736" i="19"/>
  <c r="A2737" i="19"/>
  <c r="A2738" i="19"/>
  <c r="A2739" i="19"/>
  <c r="A2740" i="19"/>
  <c r="A2741" i="19"/>
  <c r="A2742" i="19"/>
  <c r="A2743" i="19"/>
  <c r="A2744" i="19"/>
  <c r="A2745" i="19"/>
  <c r="A2746" i="19"/>
  <c r="A2747" i="19"/>
  <c r="A2748" i="19"/>
  <c r="A2749" i="19"/>
  <c r="A2750" i="19"/>
  <c r="A2751" i="19"/>
  <c r="A2752" i="19"/>
  <c r="A2753" i="19"/>
  <c r="A2754" i="19"/>
  <c r="A2755" i="19"/>
  <c r="A2756" i="19"/>
  <c r="A2757" i="19"/>
  <c r="A2758" i="19"/>
  <c r="A2759" i="19"/>
  <c r="A2760" i="19"/>
  <c r="A2761" i="19"/>
  <c r="A2762" i="19"/>
  <c r="A2763" i="19"/>
  <c r="A2764" i="19"/>
  <c r="A2765" i="19"/>
  <c r="A2766" i="19"/>
  <c r="A2767" i="19"/>
  <c r="A2768" i="19"/>
  <c r="A2769" i="19"/>
  <c r="A2770" i="19"/>
  <c r="A2771" i="19"/>
  <c r="A2772" i="19"/>
  <c r="A2773" i="19"/>
  <c r="A2774" i="19"/>
  <c r="A2775" i="19"/>
  <c r="A2776" i="19"/>
  <c r="A2777" i="19"/>
  <c r="A2778" i="19"/>
  <c r="A2779" i="19"/>
  <c r="A2780" i="19"/>
  <c r="A2781" i="19"/>
  <c r="A2782" i="19"/>
  <c r="A2783" i="19"/>
  <c r="A2784" i="19"/>
  <c r="A2785" i="19"/>
  <c r="A2786" i="19"/>
  <c r="A2787" i="19"/>
  <c r="A2788" i="19"/>
  <c r="A2789" i="19"/>
  <c r="A2790" i="19"/>
  <c r="A2791" i="19"/>
  <c r="A2792" i="19"/>
  <c r="A2793" i="19"/>
  <c r="A2794" i="19"/>
  <c r="A2795" i="19"/>
  <c r="A2796" i="19"/>
  <c r="A2797" i="19"/>
  <c r="A2798" i="19"/>
  <c r="A2799" i="19"/>
  <c r="A2800" i="19"/>
  <c r="A2801" i="19"/>
  <c r="A2802" i="19"/>
  <c r="A2803" i="19"/>
  <c r="A2804" i="19"/>
  <c r="A2805" i="19"/>
  <c r="A2806" i="19"/>
  <c r="A2807" i="19"/>
  <c r="A2808" i="19"/>
  <c r="A2809" i="19"/>
  <c r="A2810" i="19"/>
  <c r="A2811" i="19"/>
  <c r="A2812" i="19"/>
  <c r="A2813" i="19"/>
  <c r="A2814" i="19"/>
  <c r="A2815" i="19"/>
  <c r="A2816" i="19"/>
  <c r="A2817" i="19"/>
  <c r="A2818" i="19"/>
  <c r="A2819" i="19"/>
  <c r="A2820" i="19"/>
  <c r="A2821" i="19"/>
  <c r="A2822" i="19"/>
  <c r="A2823" i="19"/>
  <c r="A2824" i="19"/>
  <c r="A2825" i="19"/>
  <c r="A2826" i="19"/>
  <c r="A2827" i="19"/>
  <c r="A2828" i="19"/>
  <c r="A2829" i="19"/>
  <c r="A2830" i="19"/>
  <c r="A2831" i="19"/>
  <c r="A2832" i="19"/>
  <c r="A2833" i="19"/>
  <c r="A2834" i="19"/>
  <c r="A2835" i="19"/>
  <c r="A2836" i="19"/>
  <c r="A2837" i="19"/>
  <c r="A2838" i="19"/>
  <c r="A2839" i="19"/>
  <c r="A2840" i="19"/>
  <c r="A2841" i="19"/>
  <c r="A2842" i="19"/>
  <c r="A2843" i="19"/>
  <c r="A2844" i="19"/>
  <c r="A2845" i="19"/>
  <c r="A2846" i="19"/>
  <c r="A2847" i="19"/>
  <c r="A2848" i="19"/>
  <c r="A2849" i="19"/>
  <c r="A2850" i="19"/>
  <c r="A2851" i="19"/>
  <c r="A2852" i="19"/>
  <c r="A2853" i="19"/>
  <c r="A2854" i="19"/>
  <c r="A2855" i="19"/>
  <c r="A2856" i="19"/>
  <c r="A2857" i="19"/>
  <c r="A2858" i="19"/>
  <c r="A2859" i="19"/>
  <c r="A2860" i="19"/>
  <c r="A2861" i="19"/>
  <c r="A2862" i="19"/>
  <c r="A2863" i="19"/>
  <c r="A2864" i="19"/>
  <c r="A2865" i="19"/>
  <c r="A2866" i="19"/>
  <c r="A2867" i="19"/>
  <c r="A2868" i="19"/>
  <c r="A2869" i="19"/>
  <c r="A2870" i="19"/>
  <c r="A2871" i="19"/>
  <c r="A2872" i="19"/>
  <c r="A2873" i="19"/>
  <c r="A2874" i="19"/>
  <c r="A2875" i="19"/>
  <c r="A2876" i="19"/>
  <c r="A2877" i="19"/>
  <c r="A2878" i="19"/>
  <c r="A2879" i="19"/>
  <c r="A2880" i="19"/>
  <c r="A2881" i="19"/>
  <c r="A2882" i="19"/>
  <c r="A2883" i="19"/>
  <c r="A2884" i="19"/>
  <c r="A2885" i="19"/>
  <c r="A2886" i="19"/>
  <c r="A2887" i="19"/>
  <c r="A2888" i="19"/>
  <c r="A2889" i="19"/>
  <c r="A2890" i="19"/>
  <c r="A2891" i="19"/>
  <c r="A2892" i="19"/>
  <c r="A2893" i="19"/>
  <c r="A2894" i="19"/>
  <c r="A2895" i="19"/>
  <c r="A2896" i="19"/>
  <c r="A2897" i="19"/>
  <c r="A2898" i="19"/>
  <c r="A2899" i="19"/>
  <c r="A2900" i="19"/>
  <c r="A2901" i="19"/>
  <c r="A2902" i="19"/>
  <c r="A2903" i="19"/>
  <c r="A2904" i="19"/>
  <c r="A2905" i="19"/>
  <c r="A2906" i="19"/>
  <c r="A2907" i="19"/>
  <c r="A2908" i="19"/>
  <c r="A2909" i="19"/>
  <c r="A2910" i="19"/>
  <c r="A2911" i="19"/>
  <c r="A2912" i="19"/>
  <c r="A2913" i="19"/>
  <c r="A2914" i="19"/>
  <c r="A2915" i="19"/>
  <c r="A2916" i="19"/>
  <c r="A2917" i="19"/>
  <c r="A2918" i="19"/>
  <c r="A2919" i="19"/>
  <c r="A2920" i="19"/>
  <c r="A2921" i="19"/>
  <c r="A2922" i="19"/>
  <c r="A2923" i="19"/>
  <c r="A2924" i="19"/>
  <c r="A2925" i="19"/>
  <c r="A2926" i="19"/>
  <c r="A2927" i="19"/>
  <c r="A2928" i="19"/>
  <c r="A2929" i="19"/>
  <c r="A2930" i="19"/>
  <c r="A2931" i="19"/>
  <c r="A2932" i="19"/>
  <c r="A2933" i="19"/>
  <c r="A2934" i="19"/>
  <c r="A2935" i="19"/>
  <c r="A2936" i="19"/>
  <c r="A2937" i="19"/>
  <c r="A2938" i="19"/>
  <c r="A2939" i="19"/>
  <c r="A2940" i="19"/>
  <c r="A2941" i="19"/>
  <c r="A2942" i="19"/>
  <c r="A2943" i="19"/>
  <c r="A2944" i="19"/>
  <c r="A2945" i="19"/>
  <c r="A2946" i="19"/>
  <c r="A2947" i="19"/>
  <c r="A2948" i="19"/>
  <c r="A2949" i="19"/>
  <c r="A2950" i="19"/>
  <c r="A2951" i="19"/>
  <c r="A2952" i="19"/>
  <c r="A2953" i="19"/>
  <c r="A2954" i="19"/>
  <c r="A2955" i="19"/>
  <c r="A2956" i="19"/>
  <c r="A2957" i="19"/>
  <c r="A2958" i="19"/>
  <c r="A2959" i="19"/>
  <c r="A2960" i="19"/>
  <c r="A2961" i="19"/>
  <c r="A2962" i="19"/>
  <c r="A2963" i="19"/>
  <c r="A2964" i="19"/>
  <c r="A2965" i="19"/>
  <c r="A2966" i="19"/>
  <c r="A2967" i="19"/>
  <c r="A2968" i="19"/>
  <c r="A2969" i="19"/>
  <c r="A2970" i="19"/>
  <c r="A2971" i="19"/>
  <c r="A2972" i="19"/>
  <c r="A2973" i="19"/>
  <c r="A2974" i="19"/>
  <c r="A2975" i="19"/>
  <c r="A2976" i="19"/>
  <c r="A2977" i="19"/>
  <c r="A2978" i="19"/>
  <c r="A2979" i="19"/>
  <c r="A2980" i="19"/>
  <c r="A2981" i="19"/>
  <c r="A2982" i="19"/>
  <c r="A2983" i="19"/>
  <c r="A2984" i="19"/>
  <c r="A2985" i="19"/>
  <c r="A2986" i="19"/>
  <c r="A2987" i="19"/>
  <c r="A2988" i="19"/>
  <c r="A2989" i="19"/>
  <c r="A2990" i="19"/>
  <c r="A2991" i="19"/>
  <c r="A2992" i="19"/>
  <c r="A2993" i="19"/>
  <c r="A2994" i="19"/>
  <c r="A2995" i="19"/>
  <c r="A2996" i="19"/>
  <c r="A2997" i="19"/>
  <c r="A2998" i="19"/>
  <c r="A2999" i="19"/>
  <c r="A3000" i="19"/>
  <c r="A3001"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1164" i="19"/>
  <c r="A1165" i="19"/>
  <c r="A1166" i="19"/>
  <c r="A1167" i="19"/>
  <c r="A1168" i="19"/>
  <c r="A1169" i="19"/>
  <c r="A1170" i="19"/>
  <c r="A1171" i="19"/>
  <c r="A1172" i="19"/>
  <c r="A1173" i="19"/>
  <c r="A1174" i="19"/>
  <c r="A1175" i="19"/>
  <c r="A1176" i="19"/>
  <c r="A1177" i="19"/>
  <c r="A1178" i="19"/>
  <c r="A1179" i="19"/>
  <c r="A1180" i="19"/>
  <c r="A1181" i="19"/>
  <c r="A1182" i="19"/>
  <c r="A1183" i="19"/>
  <c r="A1184" i="19"/>
  <c r="A1185" i="19"/>
  <c r="A1186" i="19"/>
  <c r="A1187" i="19"/>
  <c r="A1188" i="19"/>
  <c r="A1189" i="19"/>
  <c r="A1190" i="19"/>
  <c r="A1191" i="19"/>
  <c r="A1192" i="19"/>
  <c r="A1193" i="19"/>
  <c r="A1194" i="19"/>
  <c r="A1195" i="19"/>
  <c r="A1196" i="19"/>
  <c r="A1197" i="19"/>
  <c r="A1198" i="19"/>
  <c r="A1199" i="19"/>
  <c r="A1200" i="19"/>
  <c r="A1201" i="19"/>
  <c r="A1202" i="19"/>
  <c r="A1203" i="19"/>
  <c r="A1204" i="19"/>
  <c r="A1205" i="19"/>
  <c r="A1206" i="19"/>
  <c r="A1207" i="19"/>
  <c r="A1208" i="19"/>
  <c r="A1209" i="19"/>
  <c r="A1210" i="19"/>
  <c r="A1211" i="19"/>
  <c r="A1212" i="19"/>
  <c r="A1213" i="19"/>
  <c r="A1214" i="19"/>
  <c r="A1215" i="19"/>
  <c r="A1216" i="19"/>
  <c r="A1217" i="19"/>
  <c r="A1218" i="19"/>
  <c r="A1219" i="19"/>
  <c r="A1220" i="19"/>
  <c r="A1221" i="19"/>
  <c r="A1222" i="19"/>
  <c r="A1223" i="19"/>
  <c r="A1224" i="19"/>
  <c r="A1225" i="19"/>
  <c r="A1226" i="19"/>
  <c r="A1227" i="19"/>
  <c r="A1228" i="19"/>
  <c r="A1229" i="19"/>
  <c r="A1230" i="19"/>
  <c r="A1231" i="19"/>
  <c r="A1232" i="19"/>
  <c r="A1233" i="19"/>
  <c r="A1234" i="19"/>
  <c r="A1235" i="19"/>
  <c r="A1236" i="19"/>
  <c r="A1237" i="19"/>
  <c r="A1238" i="19"/>
  <c r="A1239" i="19"/>
  <c r="A1240" i="19"/>
  <c r="A1241" i="19"/>
  <c r="A1242" i="19"/>
  <c r="A1243" i="19"/>
  <c r="A1244" i="19"/>
  <c r="A1245" i="19"/>
  <c r="A1246" i="19"/>
  <c r="A1247" i="19"/>
  <c r="A1248" i="19"/>
  <c r="A1249" i="19"/>
  <c r="A1250" i="19"/>
  <c r="A1251" i="19"/>
  <c r="A1252" i="19"/>
  <c r="A1253" i="19"/>
  <c r="A1254" i="19"/>
  <c r="A1255" i="19"/>
  <c r="A1256" i="19"/>
  <c r="A1257" i="19"/>
  <c r="A1258" i="19"/>
  <c r="A1259" i="19"/>
  <c r="A1260" i="19"/>
  <c r="A1261" i="19"/>
  <c r="A1262" i="19"/>
  <c r="A1263" i="19"/>
  <c r="A1264" i="19"/>
  <c r="A1265" i="19"/>
  <c r="A1266" i="19"/>
  <c r="A1267" i="19"/>
  <c r="A1268" i="19"/>
  <c r="A1269" i="19"/>
  <c r="A1270" i="19"/>
  <c r="A1271" i="19"/>
  <c r="A1272" i="19"/>
  <c r="A1273" i="19"/>
  <c r="A1274" i="19"/>
  <c r="A1275" i="19"/>
  <c r="A1276" i="19"/>
  <c r="A1277" i="19"/>
  <c r="A1278" i="19"/>
  <c r="A1279" i="19"/>
  <c r="A1280" i="19"/>
  <c r="A1281" i="19"/>
  <c r="A1282" i="19"/>
  <c r="A1283" i="19"/>
  <c r="A1284" i="19"/>
  <c r="A1285" i="19"/>
  <c r="A1286" i="19"/>
  <c r="A1287" i="19"/>
  <c r="A1288" i="19"/>
  <c r="A1289" i="19"/>
  <c r="A1290" i="19"/>
  <c r="A1291" i="19"/>
  <c r="A1292" i="19"/>
  <c r="A1293" i="19"/>
  <c r="A1294" i="19"/>
  <c r="A1295" i="19"/>
  <c r="A1296" i="19"/>
  <c r="A1297" i="19"/>
  <c r="A1298" i="19"/>
  <c r="A1299" i="19"/>
  <c r="A1300" i="19"/>
  <c r="A1301" i="19"/>
  <c r="A1302" i="19"/>
  <c r="A1303" i="19"/>
  <c r="A1304" i="19"/>
  <c r="A1305" i="19"/>
  <c r="A1306" i="19"/>
  <c r="A1307" i="19"/>
  <c r="A1308" i="19"/>
  <c r="A1309" i="19"/>
  <c r="A1310" i="19"/>
  <c r="A1311" i="19"/>
  <c r="A1312" i="19"/>
  <c r="A1313" i="19"/>
  <c r="A1314" i="19"/>
  <c r="A1315" i="19"/>
  <c r="A1316" i="19"/>
  <c r="A1317" i="19"/>
  <c r="A1318" i="19"/>
  <c r="A1319" i="19"/>
  <c r="A1320" i="19"/>
  <c r="A1321" i="19"/>
  <c r="A1322"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45" i="19"/>
  <c r="A1346" i="19"/>
  <c r="A1347" i="19"/>
  <c r="A1348" i="19"/>
  <c r="A1349" i="19"/>
  <c r="A1350" i="19"/>
  <c r="A1351" i="19"/>
  <c r="A1352" i="19"/>
  <c r="A1353" i="19"/>
  <c r="A1354" i="19"/>
  <c r="A1355" i="19"/>
  <c r="A1356" i="19"/>
  <c r="A1357" i="19"/>
  <c r="A1358" i="19"/>
  <c r="A1359" i="19"/>
  <c r="A1360" i="19"/>
  <c r="A1361" i="19"/>
  <c r="A1362" i="19"/>
  <c r="A1363" i="19"/>
  <c r="A1364" i="19"/>
  <c r="A1365" i="19"/>
  <c r="A1366" i="19"/>
  <c r="A1367" i="19"/>
  <c r="A1368" i="19"/>
  <c r="A1369" i="19"/>
  <c r="A1370" i="19"/>
  <c r="A1371" i="19"/>
  <c r="A1372" i="19"/>
  <c r="A1373" i="19"/>
  <c r="A1374" i="19"/>
  <c r="A1375" i="19"/>
  <c r="A1376" i="19"/>
  <c r="A1377" i="19"/>
  <c r="A1378" i="19"/>
  <c r="A1379" i="19"/>
  <c r="A1380" i="19"/>
  <c r="A1381" i="19"/>
  <c r="A1382" i="19"/>
  <c r="A1383" i="19"/>
  <c r="A1384" i="19"/>
  <c r="A1385" i="19"/>
  <c r="A1386" i="19"/>
  <c r="A1387" i="19"/>
  <c r="A1388" i="19"/>
  <c r="A1389" i="19"/>
  <c r="A1390" i="19"/>
  <c r="A1391" i="19"/>
  <c r="A1392" i="19"/>
  <c r="A1393" i="19"/>
  <c r="A1394" i="19"/>
  <c r="A1395" i="19"/>
  <c r="A1396" i="19"/>
  <c r="A1397" i="19"/>
  <c r="A1398" i="19"/>
  <c r="A1399" i="19"/>
  <c r="A1400" i="19"/>
  <c r="A1401" i="19"/>
  <c r="A1402" i="19"/>
  <c r="A1403" i="19"/>
  <c r="A1404" i="19"/>
  <c r="A1405" i="19"/>
  <c r="A1406" i="19"/>
  <c r="A1407" i="19"/>
  <c r="A1408" i="19"/>
  <c r="A1409" i="19"/>
  <c r="A1410" i="19"/>
  <c r="A1411" i="19"/>
  <c r="A1412" i="19"/>
  <c r="A1413" i="19"/>
  <c r="A1414" i="19"/>
  <c r="A1415" i="19"/>
  <c r="A1416" i="19"/>
  <c r="A1417" i="19"/>
  <c r="A1418" i="19"/>
  <c r="A1419" i="19"/>
  <c r="A1420" i="19"/>
  <c r="A1421" i="19"/>
  <c r="A1422" i="19"/>
  <c r="A1423" i="19"/>
  <c r="A1424" i="19"/>
  <c r="A1425" i="19"/>
  <c r="A1426" i="19"/>
  <c r="A1427" i="19"/>
  <c r="A1428" i="19"/>
  <c r="A1429" i="19"/>
  <c r="A1430" i="19"/>
  <c r="A1431" i="19"/>
  <c r="A1432" i="19"/>
  <c r="A1433" i="19"/>
  <c r="A1434" i="19"/>
  <c r="A1435" i="19"/>
  <c r="A1436" i="19"/>
  <c r="A1437" i="19"/>
  <c r="A1438" i="19"/>
  <c r="A1439" i="19"/>
  <c r="A1440" i="19"/>
  <c r="A1441" i="19"/>
  <c r="A1442" i="19"/>
  <c r="A1443" i="19"/>
  <c r="A1444" i="19"/>
  <c r="A1445" i="19"/>
  <c r="A1446" i="19"/>
  <c r="A1447" i="19"/>
  <c r="A1448" i="19"/>
  <c r="A1449" i="19"/>
  <c r="A1450" i="19"/>
  <c r="A1451" i="19"/>
  <c r="A1452" i="19"/>
  <c r="A1453" i="19"/>
  <c r="A1454" i="19"/>
  <c r="A1455" i="19"/>
  <c r="A1456" i="19"/>
  <c r="A1457" i="19"/>
  <c r="A1458" i="19"/>
  <c r="A1459" i="19"/>
  <c r="A1460" i="19"/>
  <c r="A1461" i="19"/>
  <c r="A1462" i="19"/>
  <c r="A1463" i="19"/>
  <c r="A1464" i="19"/>
  <c r="A1465" i="19"/>
  <c r="A1466" i="19"/>
  <c r="A1467" i="19"/>
  <c r="A1468" i="19"/>
  <c r="A1469" i="19"/>
  <c r="A1470" i="19"/>
  <c r="A1471" i="19"/>
  <c r="A1472" i="19"/>
  <c r="A1473" i="19"/>
  <c r="A1474" i="19"/>
  <c r="A1475" i="19"/>
  <c r="A1476" i="19"/>
  <c r="A1477" i="19"/>
  <c r="A1478" i="19"/>
  <c r="A1479" i="19"/>
  <c r="A1480" i="19"/>
  <c r="A1481" i="19"/>
  <c r="A1482" i="19"/>
  <c r="A1483" i="19"/>
  <c r="A1484" i="19"/>
  <c r="A1485" i="19"/>
  <c r="A1486" i="19"/>
  <c r="A1487" i="19"/>
  <c r="A1488" i="19"/>
  <c r="A1489" i="19"/>
  <c r="A1490" i="19"/>
  <c r="A1491" i="19"/>
  <c r="A1492" i="19"/>
  <c r="A1493" i="19"/>
  <c r="A1494" i="19"/>
  <c r="A1495" i="19"/>
  <c r="A1496" i="19"/>
  <c r="A1497" i="19"/>
  <c r="A1498" i="19"/>
  <c r="A1499" i="19"/>
  <c r="A1500" i="19"/>
  <c r="A1501" i="19"/>
  <c r="A1502" i="19"/>
  <c r="A1503" i="19"/>
  <c r="A1504" i="19"/>
  <c r="A1505" i="19"/>
  <c r="A1506" i="19"/>
  <c r="A1507" i="19"/>
  <c r="A1508" i="19"/>
  <c r="A1509" i="19"/>
  <c r="A1510" i="19"/>
  <c r="A1511" i="19"/>
  <c r="A1512" i="19"/>
  <c r="A1513" i="19"/>
  <c r="A1514" i="19"/>
  <c r="A1515" i="19"/>
  <c r="A1516" i="19"/>
  <c r="A1517" i="19"/>
  <c r="A1518" i="19"/>
  <c r="A1519" i="19"/>
  <c r="A1520" i="19"/>
  <c r="A1521" i="19"/>
  <c r="A1522" i="19"/>
  <c r="A1523" i="19"/>
  <c r="A1524" i="19"/>
  <c r="A1525" i="19"/>
  <c r="A1526" i="19"/>
  <c r="A1527" i="19"/>
  <c r="A1528" i="19"/>
  <c r="A1529" i="19"/>
  <c r="A1530" i="19"/>
  <c r="A1531" i="19"/>
  <c r="A1532" i="19"/>
  <c r="A1533" i="19"/>
  <c r="A1534" i="19"/>
  <c r="A1535" i="19"/>
  <c r="A1536" i="19"/>
  <c r="A1537" i="19"/>
  <c r="A1538" i="19"/>
  <c r="A1539" i="19"/>
  <c r="A1540" i="19"/>
  <c r="A1541" i="19"/>
  <c r="A1542" i="19"/>
  <c r="A1543" i="19"/>
  <c r="A1544" i="19"/>
  <c r="A1545" i="19"/>
  <c r="A1546" i="19"/>
  <c r="A1547" i="19"/>
  <c r="A1548" i="19"/>
  <c r="A1549" i="19"/>
  <c r="A1550" i="19"/>
  <c r="A1551" i="19"/>
  <c r="A1552" i="19"/>
  <c r="A1553" i="19"/>
  <c r="A1554" i="19"/>
  <c r="A1555" i="19"/>
  <c r="A1556" i="19"/>
  <c r="A1557" i="19"/>
  <c r="A1558" i="19"/>
  <c r="A1559" i="19"/>
  <c r="A1560" i="19"/>
  <c r="A1561" i="19"/>
  <c r="A1562" i="19"/>
  <c r="A1563" i="19"/>
  <c r="A1564" i="19"/>
  <c r="A1565" i="19"/>
  <c r="A1566" i="19"/>
  <c r="A1567" i="19"/>
  <c r="A1568" i="19"/>
  <c r="A1569" i="19"/>
  <c r="A1570" i="19"/>
  <c r="A1571" i="19"/>
  <c r="A1572" i="19"/>
  <c r="A1573" i="19"/>
  <c r="A1574" i="19"/>
  <c r="A1575" i="19"/>
  <c r="A1576" i="19"/>
  <c r="A1577" i="19"/>
  <c r="A1578" i="19"/>
  <c r="A1579" i="19"/>
  <c r="A1580" i="19"/>
  <c r="A1581" i="19"/>
  <c r="A1582" i="19"/>
  <c r="A1583" i="19"/>
  <c r="A1584" i="19"/>
  <c r="A1585" i="19"/>
  <c r="A1586" i="19"/>
  <c r="A1587" i="19"/>
  <c r="A1588" i="19"/>
  <c r="A1589" i="19"/>
  <c r="A1590" i="19"/>
  <c r="A1591" i="19"/>
  <c r="A1592" i="19"/>
  <c r="A1593" i="19"/>
  <c r="A1594" i="19"/>
  <c r="A1595" i="19"/>
  <c r="A1596" i="19"/>
  <c r="A1597" i="19"/>
  <c r="A1598" i="19"/>
  <c r="A1599" i="19"/>
  <c r="A1600" i="19"/>
  <c r="A1601" i="19"/>
  <c r="A1602" i="19"/>
  <c r="A1603" i="19"/>
  <c r="A1604" i="19"/>
  <c r="A1605" i="19"/>
  <c r="A1606" i="19"/>
  <c r="A1607" i="19"/>
  <c r="A1608" i="19"/>
  <c r="A1609" i="19"/>
  <c r="A1610" i="19"/>
  <c r="A1611" i="19"/>
  <c r="A1612" i="19"/>
  <c r="A1613" i="19"/>
  <c r="A1614" i="19"/>
  <c r="A1615" i="19"/>
  <c r="A1616" i="19"/>
  <c r="A1617" i="19"/>
  <c r="A1618" i="19"/>
  <c r="A1619" i="19"/>
  <c r="A1620" i="19"/>
  <c r="A1621" i="19"/>
  <c r="A1622" i="19"/>
  <c r="A1623" i="19"/>
  <c r="A1624" i="19"/>
  <c r="A1625" i="19"/>
  <c r="A1626" i="19"/>
  <c r="A1627" i="19"/>
  <c r="A1628" i="19"/>
  <c r="A1629" i="19"/>
  <c r="A1630" i="19"/>
  <c r="A1631" i="19"/>
  <c r="A1632" i="19"/>
  <c r="A1633" i="19"/>
  <c r="A1634" i="19"/>
  <c r="A1635" i="19"/>
  <c r="A1636" i="19"/>
  <c r="A1637" i="19"/>
  <c r="A1638" i="19"/>
  <c r="A1639" i="19"/>
  <c r="A1640" i="19"/>
  <c r="A1641" i="19"/>
  <c r="A1642" i="19"/>
  <c r="A1643" i="19"/>
  <c r="A1644" i="19"/>
  <c r="A1645" i="19"/>
  <c r="A1646" i="19"/>
  <c r="A1647" i="19"/>
  <c r="A1648" i="19"/>
  <c r="A1649" i="19"/>
  <c r="A1650" i="19"/>
  <c r="A1651" i="19"/>
  <c r="A1652" i="19"/>
  <c r="A1653" i="19"/>
  <c r="A1654" i="19"/>
  <c r="A1655" i="19"/>
  <c r="A1656" i="19"/>
  <c r="A1657" i="19"/>
  <c r="A1658" i="19"/>
  <c r="A1659" i="19"/>
  <c r="A1660" i="19"/>
  <c r="A1661" i="19"/>
  <c r="A1662" i="19"/>
  <c r="A1663" i="19"/>
  <c r="A1664" i="19"/>
  <c r="A1665" i="19"/>
  <c r="A1666" i="19"/>
  <c r="A1667" i="19"/>
  <c r="A1668" i="19"/>
  <c r="A1669" i="19"/>
  <c r="A1670" i="19"/>
  <c r="A1671" i="19"/>
  <c r="A1672" i="19"/>
  <c r="A1673" i="19"/>
  <c r="A1674" i="19"/>
  <c r="A1675" i="19"/>
  <c r="A1676" i="19"/>
  <c r="A1677" i="19"/>
  <c r="A1678" i="19"/>
  <c r="A1679" i="19"/>
  <c r="A1680" i="19"/>
  <c r="A1681" i="19"/>
  <c r="A1682" i="19"/>
  <c r="A1683" i="19"/>
  <c r="A1684" i="19"/>
  <c r="A1685" i="19"/>
  <c r="A1686" i="19"/>
  <c r="A1687" i="19"/>
  <c r="A1688" i="19"/>
  <c r="A1689" i="19"/>
  <c r="A1690" i="19"/>
  <c r="A1691" i="19"/>
  <c r="A1692" i="19"/>
  <c r="A1693" i="19"/>
  <c r="A1694" i="19"/>
  <c r="A1695" i="19"/>
  <c r="A1696" i="19"/>
  <c r="A1697" i="19"/>
  <c r="A1698" i="19"/>
  <c r="A1699" i="19"/>
  <c r="A1700" i="19"/>
  <c r="A1701" i="19"/>
  <c r="A1702" i="19"/>
  <c r="A1703" i="19"/>
  <c r="A1704" i="19"/>
  <c r="A1705" i="19"/>
  <c r="A1706" i="19"/>
  <c r="A1707" i="19"/>
  <c r="A1708" i="19"/>
  <c r="A1709" i="19"/>
  <c r="A1710" i="19"/>
  <c r="A1711" i="19"/>
  <c r="A1712" i="19"/>
  <c r="A1713" i="19"/>
  <c r="A1714" i="19"/>
  <c r="A1715" i="19"/>
  <c r="A1716" i="19"/>
  <c r="A1717" i="19"/>
  <c r="A1718" i="19"/>
  <c r="A1719" i="19"/>
  <c r="A1720" i="19"/>
  <c r="A1721" i="19"/>
  <c r="A1722" i="19"/>
  <c r="A1723" i="19"/>
  <c r="A1724" i="19"/>
  <c r="A1725" i="19"/>
  <c r="A1726" i="19"/>
  <c r="A1727" i="19"/>
  <c r="A1728" i="19"/>
  <c r="A1729" i="19"/>
  <c r="A1730" i="19"/>
  <c r="A1731" i="19"/>
  <c r="A1732" i="19"/>
  <c r="A1733" i="19"/>
  <c r="A1734" i="19"/>
  <c r="A1735" i="19"/>
  <c r="A1736" i="19"/>
  <c r="A1737" i="19"/>
  <c r="A1738" i="19"/>
  <c r="A1739" i="19"/>
  <c r="A1740" i="19"/>
  <c r="A1741" i="19"/>
  <c r="A1742" i="19"/>
  <c r="A1743" i="19"/>
  <c r="A1744" i="19"/>
  <c r="A1745" i="19"/>
  <c r="A1746" i="19"/>
  <c r="A1747" i="19"/>
  <c r="A1748" i="19"/>
  <c r="A1749" i="19"/>
  <c r="A1750" i="19"/>
  <c r="A1751" i="19"/>
  <c r="A1752" i="19"/>
  <c r="A1753" i="19"/>
  <c r="A1754" i="19"/>
  <c r="A1755" i="19"/>
  <c r="A1756" i="19"/>
  <c r="A1757" i="19"/>
  <c r="A1758" i="19"/>
  <c r="A1759" i="19"/>
  <c r="A1760" i="19"/>
  <c r="A1761" i="19"/>
  <c r="A1762" i="19"/>
  <c r="A1763" i="19"/>
  <c r="A1764" i="19"/>
  <c r="A1765" i="19"/>
  <c r="A1766" i="19"/>
  <c r="A1767" i="19"/>
  <c r="A1768" i="19"/>
  <c r="A1769" i="19"/>
  <c r="A1770" i="19"/>
  <c r="A1771" i="19"/>
  <c r="A1772" i="19"/>
  <c r="A1773" i="19"/>
  <c r="A1774" i="19"/>
  <c r="A1775" i="19"/>
  <c r="A1776" i="19"/>
  <c r="A1777" i="19"/>
  <c r="A1778" i="19"/>
  <c r="A1779" i="19"/>
  <c r="A1780" i="19"/>
  <c r="A1781" i="19"/>
  <c r="A1782" i="19"/>
  <c r="A1783" i="19"/>
  <c r="A1784" i="19"/>
  <c r="A1785" i="19"/>
  <c r="A1786" i="19"/>
  <c r="A1787" i="19"/>
  <c r="A1788" i="19"/>
  <c r="A1789" i="19"/>
  <c r="A1790" i="19"/>
  <c r="A1791" i="19"/>
  <c r="A1792" i="19"/>
  <c r="A1793" i="19"/>
  <c r="A1794" i="19"/>
  <c r="A1795" i="19"/>
  <c r="A1796" i="19"/>
  <c r="A1797" i="19"/>
  <c r="A1798" i="19"/>
  <c r="A1799" i="19"/>
  <c r="A1800" i="19"/>
  <c r="A1801" i="19"/>
  <c r="A1802" i="19"/>
  <c r="A1803" i="19"/>
  <c r="A1804" i="19"/>
  <c r="A1805" i="19"/>
  <c r="A1806" i="19"/>
  <c r="A1807" i="19"/>
  <c r="A1808" i="19"/>
  <c r="A1809" i="19"/>
  <c r="A1810" i="19"/>
  <c r="A1811" i="19"/>
  <c r="A1812" i="19"/>
  <c r="A1813" i="19"/>
  <c r="A1814" i="19"/>
  <c r="A1815" i="19"/>
  <c r="A1816" i="19"/>
  <c r="A1817" i="19"/>
  <c r="A1818" i="19"/>
  <c r="A1819" i="19"/>
  <c r="A1820" i="19"/>
  <c r="A1821" i="19"/>
  <c r="A1822" i="19"/>
  <c r="A1823" i="19"/>
  <c r="A1824" i="19"/>
  <c r="A1825" i="19"/>
  <c r="A1826" i="19"/>
  <c r="A1827" i="19"/>
  <c r="A1828" i="19"/>
  <c r="A1829" i="19"/>
  <c r="A1830" i="19"/>
  <c r="A1831" i="19"/>
  <c r="A1832" i="19"/>
  <c r="A1833" i="19"/>
  <c r="A1834" i="19"/>
  <c r="A1835" i="19"/>
  <c r="A1836" i="19"/>
  <c r="A1837" i="19"/>
  <c r="A1838" i="19"/>
  <c r="A1839" i="19"/>
  <c r="A1840" i="19"/>
  <c r="A1841" i="19"/>
  <c r="A1842" i="19"/>
  <c r="A1843" i="19"/>
  <c r="A1844" i="19"/>
  <c r="A1845" i="19"/>
  <c r="A1846" i="19"/>
  <c r="A1847" i="19"/>
  <c r="A1848" i="19"/>
  <c r="A1849" i="19"/>
  <c r="A1850" i="19"/>
  <c r="A1851" i="19"/>
  <c r="A1852" i="19"/>
  <c r="A1853" i="19"/>
  <c r="A1854" i="19"/>
  <c r="A1855" i="19"/>
  <c r="A1856" i="19"/>
  <c r="A1857" i="19"/>
  <c r="A1858" i="19"/>
  <c r="A1859" i="19"/>
  <c r="A1860" i="19"/>
  <c r="A1861" i="19"/>
  <c r="A1862" i="19"/>
  <c r="A1863" i="19"/>
  <c r="A1864" i="19"/>
  <c r="A1865" i="19"/>
  <c r="A1866" i="19"/>
  <c r="A1867" i="19"/>
  <c r="A1868" i="19"/>
  <c r="A1869" i="19"/>
  <c r="A1870" i="19"/>
  <c r="A1871" i="19"/>
  <c r="A1872" i="19"/>
  <c r="A1873" i="19"/>
  <c r="A1874" i="19"/>
  <c r="A1875" i="19"/>
  <c r="A1876" i="19"/>
  <c r="A1877" i="19"/>
  <c r="A1878" i="19"/>
  <c r="A1879" i="19"/>
  <c r="A1880" i="19"/>
  <c r="A1881" i="19"/>
  <c r="A1882" i="19"/>
  <c r="A1883" i="19"/>
  <c r="A1884" i="19"/>
  <c r="A1885" i="19"/>
  <c r="A1886" i="19"/>
  <c r="A1887" i="19"/>
  <c r="A1888" i="19"/>
  <c r="A1889" i="19"/>
  <c r="A1890" i="19"/>
  <c r="A1891" i="19"/>
  <c r="A1892" i="19"/>
  <c r="A1893" i="19"/>
  <c r="A1894" i="19"/>
  <c r="A1895" i="19"/>
  <c r="A1896" i="19"/>
  <c r="A1897" i="19"/>
  <c r="A1898" i="19"/>
  <c r="A1899" i="19"/>
  <c r="A1900" i="19"/>
  <c r="A1901" i="19"/>
  <c r="A1902" i="19"/>
  <c r="A1903" i="19"/>
  <c r="A1904" i="19"/>
  <c r="A1905" i="19"/>
  <c r="A1906" i="19"/>
  <c r="A1907" i="19"/>
  <c r="A1908" i="19"/>
  <c r="A1909" i="19"/>
  <c r="A1910" i="19"/>
  <c r="A1911" i="19"/>
  <c r="A1912" i="19"/>
  <c r="A1913" i="19"/>
  <c r="A1914" i="19"/>
  <c r="A1915" i="19"/>
  <c r="A1916" i="19"/>
  <c r="A1917" i="19"/>
  <c r="A1918" i="19"/>
  <c r="A1919" i="19"/>
  <c r="A1920" i="19"/>
  <c r="A1921" i="19"/>
  <c r="A1922" i="19"/>
  <c r="A1923" i="19"/>
  <c r="A1924" i="19"/>
  <c r="A1925" i="19"/>
  <c r="A1926" i="19"/>
  <c r="A1927" i="19"/>
  <c r="A1928" i="19"/>
  <c r="A1929" i="19"/>
  <c r="A1930" i="19"/>
  <c r="A1931" i="19"/>
  <c r="A1932" i="19"/>
  <c r="A1933" i="19"/>
  <c r="A1934" i="19"/>
  <c r="A1935" i="19"/>
  <c r="A1936" i="19"/>
  <c r="A1937" i="19"/>
  <c r="A1938" i="19"/>
  <c r="A1939" i="19"/>
  <c r="A1940" i="19"/>
  <c r="A1941" i="19"/>
  <c r="A1942" i="19"/>
  <c r="A1943" i="19"/>
  <c r="A1944" i="19"/>
  <c r="A1945" i="19"/>
  <c r="A1946" i="19"/>
  <c r="A1947" i="19"/>
  <c r="A1948" i="19"/>
  <c r="A1949" i="19"/>
  <c r="A1950" i="19"/>
  <c r="A1951" i="19"/>
  <c r="A1952" i="19"/>
  <c r="A1953" i="19"/>
  <c r="A1954" i="19"/>
  <c r="A1955" i="19"/>
  <c r="A1956" i="19"/>
  <c r="A1957" i="19"/>
  <c r="A1958" i="19"/>
  <c r="A1959" i="19"/>
  <c r="A1960" i="19"/>
  <c r="A1961" i="19"/>
  <c r="A1962" i="19"/>
  <c r="A1963" i="19"/>
  <c r="A1964" i="19"/>
  <c r="A1965" i="19"/>
  <c r="A1966" i="19"/>
  <c r="A1967" i="19"/>
  <c r="A1968" i="19"/>
  <c r="A1969" i="19"/>
  <c r="A1970" i="19"/>
  <c r="A1971" i="19"/>
  <c r="A1972" i="19"/>
  <c r="A1973" i="19"/>
  <c r="A1974" i="19"/>
  <c r="A1975" i="19"/>
  <c r="A1976" i="19"/>
  <c r="A1977" i="19"/>
  <c r="A1978" i="19"/>
  <c r="A1979" i="19"/>
  <c r="A1980" i="19"/>
  <c r="A1981" i="19"/>
  <c r="A1982" i="19"/>
  <c r="A1983" i="19"/>
  <c r="A1984" i="19"/>
  <c r="A1985" i="19"/>
  <c r="A1986" i="19"/>
  <c r="A1987" i="19"/>
  <c r="A1988" i="19"/>
  <c r="A1989" i="19"/>
  <c r="A1990" i="19"/>
  <c r="A1991" i="19"/>
  <c r="A1992" i="19"/>
  <c r="A1993" i="19"/>
  <c r="A1994" i="19"/>
  <c r="A1995" i="19"/>
  <c r="A1996" i="19"/>
  <c r="A1997" i="19"/>
  <c r="A1998" i="19"/>
  <c r="A1999" i="19"/>
  <c r="A2000" i="19"/>
  <c r="A2001" i="19"/>
  <c r="A2002" i="19"/>
  <c r="A2003" i="19"/>
  <c r="A2004" i="19"/>
  <c r="A2005" i="19"/>
  <c r="A2006" i="19"/>
  <c r="A2007" i="19"/>
  <c r="A2008" i="19"/>
  <c r="A2009" i="19"/>
  <c r="A2010" i="19"/>
  <c r="A2011" i="19"/>
  <c r="A2012" i="19"/>
  <c r="A2013" i="19"/>
  <c r="A2014" i="19"/>
  <c r="A2015" i="19"/>
  <c r="A2016" i="19"/>
  <c r="A2017" i="19"/>
  <c r="A2018" i="19"/>
  <c r="A2019" i="19"/>
  <c r="A2020" i="19"/>
  <c r="A2021" i="19"/>
  <c r="A2022" i="19"/>
  <c r="A2023" i="19"/>
  <c r="A2024" i="19"/>
  <c r="A2025" i="19"/>
  <c r="A2026" i="19"/>
  <c r="A2027" i="19"/>
  <c r="A2028" i="19"/>
  <c r="A2029" i="19"/>
  <c r="A2030" i="19"/>
  <c r="A2031" i="19"/>
  <c r="A2032" i="19"/>
  <c r="A2033" i="19"/>
  <c r="A2034" i="19"/>
  <c r="A2035" i="19"/>
  <c r="A2036" i="19"/>
  <c r="A2037" i="19"/>
  <c r="A2038" i="19"/>
  <c r="A2039" i="19"/>
  <c r="A2040" i="19"/>
  <c r="A2041" i="19"/>
  <c r="A2042" i="19"/>
  <c r="A2043" i="19"/>
  <c r="A2044" i="19"/>
  <c r="A2045" i="19"/>
  <c r="A2046" i="19"/>
  <c r="A2047" i="19"/>
  <c r="A2048" i="19"/>
  <c r="A2049" i="19"/>
  <c r="A2050" i="19"/>
  <c r="A2051" i="19"/>
  <c r="A2052" i="19"/>
  <c r="A2053" i="19"/>
  <c r="A2054" i="19"/>
  <c r="A2055" i="19"/>
  <c r="A2056" i="19"/>
  <c r="A2057" i="19"/>
  <c r="A2058" i="19"/>
  <c r="A2059" i="19"/>
  <c r="A2060" i="19"/>
  <c r="A2061" i="19"/>
  <c r="A2062" i="19"/>
  <c r="A2063" i="19"/>
  <c r="A2064" i="19"/>
  <c r="A2065" i="19"/>
  <c r="A2066" i="19"/>
  <c r="A2067" i="19"/>
  <c r="A2068" i="19"/>
  <c r="A2069" i="19"/>
  <c r="A2070" i="19"/>
  <c r="A2071" i="19"/>
  <c r="A2072" i="19"/>
  <c r="A2073" i="19"/>
  <c r="A2074" i="19"/>
  <c r="A2075" i="19"/>
  <c r="A2076" i="19"/>
  <c r="A2077" i="19"/>
  <c r="A2078" i="19"/>
  <c r="A2079" i="19"/>
  <c r="A2080" i="19"/>
  <c r="A2081" i="19"/>
  <c r="A2082" i="19"/>
  <c r="A2083" i="19"/>
  <c r="A2084" i="19"/>
  <c r="A2085" i="19"/>
  <c r="A2086" i="19"/>
  <c r="A2087" i="19"/>
  <c r="A2088" i="19"/>
  <c r="A2089" i="19"/>
  <c r="A2090" i="19"/>
  <c r="A2091" i="19"/>
  <c r="A2092" i="19"/>
  <c r="A2093" i="19"/>
  <c r="A2094" i="19"/>
  <c r="A2095" i="19"/>
  <c r="A2096" i="19"/>
  <c r="A2097" i="19"/>
  <c r="A2098" i="19"/>
  <c r="A2099" i="19"/>
  <c r="A2100" i="19"/>
  <c r="A2101" i="19"/>
  <c r="A2102" i="19"/>
  <c r="A2103" i="19"/>
  <c r="A2104" i="19"/>
  <c r="A2105" i="19"/>
  <c r="A2106" i="19"/>
  <c r="A2107" i="19"/>
  <c r="A2108" i="19"/>
  <c r="A2109" i="19"/>
  <c r="A2110" i="19"/>
  <c r="A2111" i="19"/>
  <c r="A2112" i="19"/>
  <c r="A2113" i="19"/>
  <c r="A2114" i="19"/>
  <c r="A2115" i="19"/>
  <c r="A2116" i="19"/>
  <c r="A2117" i="19"/>
  <c r="A2118" i="19"/>
  <c r="A2119" i="19"/>
  <c r="A2120" i="19"/>
  <c r="A2121" i="19"/>
  <c r="A2122" i="19"/>
  <c r="A2123" i="19"/>
  <c r="A2124" i="19"/>
  <c r="A2125" i="19"/>
  <c r="A2126" i="19"/>
  <c r="A2127" i="19"/>
  <c r="A2128" i="19"/>
  <c r="A2129" i="19"/>
  <c r="A2130" i="19"/>
  <c r="A2131" i="19"/>
  <c r="A2132" i="19"/>
  <c r="A2133" i="19"/>
  <c r="A2134" i="19"/>
  <c r="A2135" i="19"/>
  <c r="A2136" i="19"/>
  <c r="A2137" i="19"/>
  <c r="A2138" i="19"/>
  <c r="A2139" i="19"/>
  <c r="A2140" i="19"/>
  <c r="A2141" i="19"/>
  <c r="A2142" i="19"/>
  <c r="A2143" i="19"/>
  <c r="A2144" i="19"/>
  <c r="A2145" i="19"/>
  <c r="A2146" i="19"/>
  <c r="A2147" i="19"/>
  <c r="A2148" i="19"/>
  <c r="A2149" i="19"/>
  <c r="A2150" i="19"/>
  <c r="A2151" i="19"/>
  <c r="A2152" i="19"/>
  <c r="A2153" i="19"/>
  <c r="A2154" i="19"/>
  <c r="A2155" i="19"/>
  <c r="A2156" i="19"/>
  <c r="A2157" i="19"/>
  <c r="A2158" i="19"/>
  <c r="A2159" i="19"/>
  <c r="A2160" i="19"/>
  <c r="A2161" i="19"/>
  <c r="A2162" i="19"/>
  <c r="A2163" i="19"/>
  <c r="A2164" i="19"/>
  <c r="A2165" i="19"/>
  <c r="A2166" i="19"/>
  <c r="A2167" i="19"/>
  <c r="A2168" i="19"/>
  <c r="A2169" i="19"/>
  <c r="A2170" i="19"/>
  <c r="A2171" i="19"/>
  <c r="A2172" i="19"/>
  <c r="A2173" i="19"/>
  <c r="A2174" i="19"/>
  <c r="A2175" i="19"/>
  <c r="A2176" i="19"/>
  <c r="A2177" i="19"/>
  <c r="A2178" i="19"/>
  <c r="A2179" i="19"/>
  <c r="A2180" i="19"/>
  <c r="A2181" i="19"/>
  <c r="A2182" i="19"/>
  <c r="A2183" i="19"/>
  <c r="A2184" i="19"/>
  <c r="A2185" i="19"/>
  <c r="A2186" i="19"/>
  <c r="A2187" i="19"/>
  <c r="A2188" i="19"/>
  <c r="A2189" i="19"/>
  <c r="A2190" i="19"/>
  <c r="A2191" i="19"/>
  <c r="A2192" i="19"/>
  <c r="A2193" i="19"/>
  <c r="A2194" i="19"/>
  <c r="A2195" i="19"/>
  <c r="A2196" i="19"/>
  <c r="A2197" i="19"/>
  <c r="A2198" i="19"/>
  <c r="A2199" i="19"/>
  <c r="A2200" i="19"/>
  <c r="A2201" i="19"/>
  <c r="A2202" i="19"/>
  <c r="A2203" i="19"/>
  <c r="A2204" i="19"/>
  <c r="A2205" i="19"/>
  <c r="A2206" i="19"/>
  <c r="A2207" i="19"/>
  <c r="A2208" i="19"/>
  <c r="A2209" i="19"/>
  <c r="A2210" i="19"/>
  <c r="A2211" i="19"/>
  <c r="A2212" i="19"/>
  <c r="A2213" i="19"/>
  <c r="A2214" i="19"/>
  <c r="A2215" i="19"/>
  <c r="A2216" i="19"/>
  <c r="A2217" i="19"/>
  <c r="A2218" i="19"/>
  <c r="A2219" i="19"/>
  <c r="A2220" i="19"/>
  <c r="A2221" i="19"/>
  <c r="A2222" i="19"/>
  <c r="A2223" i="19"/>
  <c r="A2224" i="19"/>
  <c r="A2225" i="19"/>
  <c r="A2226" i="19"/>
  <c r="A2227" i="19"/>
  <c r="A2228" i="19"/>
  <c r="A2229" i="19"/>
  <c r="A2230" i="19"/>
  <c r="A2231" i="19"/>
  <c r="A2232" i="19"/>
  <c r="A2233" i="19"/>
  <c r="A2234" i="19"/>
  <c r="A2235" i="19"/>
  <c r="A2236" i="19"/>
  <c r="A2237" i="19"/>
  <c r="A2238" i="19"/>
  <c r="A2239" i="19"/>
  <c r="A2240" i="19"/>
  <c r="A2241" i="19"/>
  <c r="A2242" i="19"/>
  <c r="A2243" i="19"/>
  <c r="A2244" i="19"/>
  <c r="A2245" i="19"/>
  <c r="A2246" i="19"/>
  <c r="A2247" i="19"/>
  <c r="A2248" i="19"/>
  <c r="A2249" i="19"/>
  <c r="A2250" i="19"/>
  <c r="A2251" i="19"/>
  <c r="A2252" i="19"/>
  <c r="A2253" i="19"/>
  <c r="A2254" i="19"/>
  <c r="A2255" i="19"/>
  <c r="A2256" i="19"/>
  <c r="A2257" i="19"/>
  <c r="A2258" i="19"/>
  <c r="A2259" i="19"/>
  <c r="A2260" i="19"/>
  <c r="A2261" i="19"/>
  <c r="A2262" i="19"/>
  <c r="A2263" i="19"/>
  <c r="A2264" i="19"/>
  <c r="A2265" i="19"/>
  <c r="A2266" i="19"/>
  <c r="A2267" i="19"/>
  <c r="A2268" i="19"/>
  <c r="A2269" i="19"/>
  <c r="A2270" i="19"/>
  <c r="A2271" i="19"/>
  <c r="A2272" i="19"/>
  <c r="A2273" i="19"/>
  <c r="A2274" i="19"/>
  <c r="A2275" i="19"/>
  <c r="A2276" i="19"/>
  <c r="A2277" i="19"/>
  <c r="A2278" i="19"/>
  <c r="A2279" i="19"/>
  <c r="A2280" i="19"/>
  <c r="A2281" i="19"/>
  <c r="A2282" i="19"/>
  <c r="A2283" i="19"/>
  <c r="A2284" i="19"/>
  <c r="A2285" i="19"/>
  <c r="A2286" i="19"/>
  <c r="A2287" i="19"/>
  <c r="A2288" i="19"/>
  <c r="A2289" i="19"/>
  <c r="A2290" i="19"/>
  <c r="A2291" i="19"/>
  <c r="A2292" i="19"/>
  <c r="A2293" i="19"/>
  <c r="A2294" i="19"/>
  <c r="A2295" i="19"/>
  <c r="A2296" i="19"/>
  <c r="A2297" i="19"/>
  <c r="A2298" i="19"/>
  <c r="A2299" i="19"/>
  <c r="A2300" i="19"/>
  <c r="A2301" i="19"/>
  <c r="A2302" i="19"/>
  <c r="A2303" i="19"/>
  <c r="A2304" i="19"/>
  <c r="A2305" i="19"/>
  <c r="A2306" i="19"/>
  <c r="A2307" i="19"/>
  <c r="A2308" i="19"/>
  <c r="A2309" i="19"/>
  <c r="A2310" i="19"/>
  <c r="A2311" i="19"/>
  <c r="A2312" i="19"/>
  <c r="A2313" i="19"/>
  <c r="A2314" i="19"/>
  <c r="A2315" i="19"/>
  <c r="A2316" i="19"/>
  <c r="A2317" i="19"/>
  <c r="A2318" i="19"/>
  <c r="A2319" i="19"/>
  <c r="A2320" i="19"/>
  <c r="A2321" i="19"/>
  <c r="A2322" i="19"/>
  <c r="A2323" i="19"/>
  <c r="A2324" i="19"/>
  <c r="A2325" i="19"/>
  <c r="A2326" i="19"/>
  <c r="A2327" i="19"/>
  <c r="A2328" i="19"/>
  <c r="A2329" i="19"/>
  <c r="A2330" i="19"/>
  <c r="A2331" i="19"/>
  <c r="A2332" i="19"/>
  <c r="A2333" i="19"/>
  <c r="A2334" i="19"/>
  <c r="A2335" i="19"/>
  <c r="A2336" i="19"/>
  <c r="A2337" i="19"/>
  <c r="A2338" i="19"/>
  <c r="A2339" i="19"/>
  <c r="A2340" i="19"/>
  <c r="A2341" i="19"/>
  <c r="A2342" i="19"/>
  <c r="A2343" i="19"/>
  <c r="A2344" i="19"/>
  <c r="A2345" i="19"/>
  <c r="A2346" i="19"/>
  <c r="A2347" i="19"/>
  <c r="A2348" i="19"/>
  <c r="A2349" i="19"/>
  <c r="A2350" i="19"/>
  <c r="A2351" i="19"/>
  <c r="A2352" i="19"/>
  <c r="A2353" i="19"/>
  <c r="A2354" i="19"/>
  <c r="A2355" i="19"/>
  <c r="A2356" i="19"/>
  <c r="A2357" i="19"/>
  <c r="A2358" i="19"/>
  <c r="A2359" i="19"/>
  <c r="A2360" i="19"/>
  <c r="A2361" i="19"/>
  <c r="A2362" i="19"/>
  <c r="A2363" i="19"/>
  <c r="A2364" i="19"/>
  <c r="A2365" i="19"/>
  <c r="A2366" i="19"/>
  <c r="A2367" i="19"/>
  <c r="A2368" i="19"/>
  <c r="A2369" i="19"/>
  <c r="A2370" i="19"/>
  <c r="A2371" i="19"/>
  <c r="A2372" i="19"/>
  <c r="A2373" i="19"/>
  <c r="A2374" i="19"/>
  <c r="A2375" i="19"/>
  <c r="A2376" i="19"/>
  <c r="A2377" i="19"/>
  <c r="A2378" i="19"/>
  <c r="A2379" i="19"/>
  <c r="A2380" i="19"/>
  <c r="A2381" i="19"/>
  <c r="A2382" i="19"/>
  <c r="A2383" i="19"/>
  <c r="A2384" i="19"/>
  <c r="A2385" i="19"/>
  <c r="A2386" i="19"/>
  <c r="A2387" i="19"/>
  <c r="A2388" i="19"/>
  <c r="A2389" i="19"/>
  <c r="A2390" i="19"/>
  <c r="A2391" i="19"/>
  <c r="A2392" i="19"/>
  <c r="A2393" i="19"/>
  <c r="A2394" i="19"/>
  <c r="A2395" i="19"/>
  <c r="A2396" i="19"/>
  <c r="A2397" i="19"/>
  <c r="A2398" i="19"/>
  <c r="A2399" i="19"/>
  <c r="A2400" i="19"/>
  <c r="A2401" i="19"/>
  <c r="A2402" i="19"/>
  <c r="A2403" i="19"/>
  <c r="A2404" i="19"/>
  <c r="A2405" i="19"/>
  <c r="A2406" i="19"/>
  <c r="A2407" i="19"/>
  <c r="A2408" i="19"/>
  <c r="A2409" i="19"/>
  <c r="A2410" i="19"/>
  <c r="A2411" i="19"/>
  <c r="A2412" i="19"/>
  <c r="A2413" i="19"/>
  <c r="A2414" i="19"/>
  <c r="A2415" i="19"/>
  <c r="A2416" i="19"/>
  <c r="A2417" i="19"/>
  <c r="A2418" i="19"/>
  <c r="A2419" i="19"/>
  <c r="A2420" i="19"/>
  <c r="A2421" i="19"/>
  <c r="A2422" i="19"/>
  <c r="A2423" i="19"/>
  <c r="A2424" i="19"/>
  <c r="A2425" i="19"/>
  <c r="A2426" i="19"/>
  <c r="A2427" i="19"/>
  <c r="A2428" i="19"/>
  <c r="A2429" i="19"/>
  <c r="A2430" i="19"/>
  <c r="A2431" i="19"/>
  <c r="A2432" i="19"/>
  <c r="A2433" i="19"/>
  <c r="A2434" i="19"/>
  <c r="A2435" i="19"/>
  <c r="A2436" i="19"/>
  <c r="A2437" i="19"/>
  <c r="A2438" i="19"/>
  <c r="A2439" i="19"/>
  <c r="A2440" i="19"/>
  <c r="A2441" i="19"/>
  <c r="A2442" i="19"/>
  <c r="A2443" i="19"/>
  <c r="A2444" i="19"/>
  <c r="A2445" i="19"/>
  <c r="A2446" i="19"/>
  <c r="A2447" i="19"/>
  <c r="A2448" i="19"/>
  <c r="A2449" i="19"/>
  <c r="A2450" i="19"/>
  <c r="A2451" i="19"/>
  <c r="A2452" i="19"/>
  <c r="A2453" i="19"/>
  <c r="A2454" i="19"/>
  <c r="A2455" i="19"/>
  <c r="A2456" i="19"/>
  <c r="A2457" i="19"/>
  <c r="A2458" i="19"/>
  <c r="A2459" i="19"/>
  <c r="A2460" i="19"/>
  <c r="A2461" i="19"/>
  <c r="A2462" i="19"/>
  <c r="A2463" i="19"/>
  <c r="A2464" i="19"/>
  <c r="A2465" i="19"/>
  <c r="A2466" i="19"/>
  <c r="A2467" i="19"/>
  <c r="A2468" i="19"/>
  <c r="A2469" i="19"/>
  <c r="A2470" i="19"/>
  <c r="A2471" i="19"/>
  <c r="A2472" i="19"/>
  <c r="A2473" i="19"/>
  <c r="A2474" i="19"/>
  <c r="A2475" i="19"/>
  <c r="A2476" i="19"/>
  <c r="A2477" i="19"/>
  <c r="A2478" i="19"/>
  <c r="A2479" i="19"/>
  <c r="A2480" i="19"/>
  <c r="A2481" i="19"/>
  <c r="A2482" i="19"/>
  <c r="A2483" i="19"/>
  <c r="A2484" i="19"/>
  <c r="A2485" i="19"/>
  <c r="A2486" i="19"/>
  <c r="A2487" i="19"/>
  <c r="A2488" i="19"/>
  <c r="A2489" i="19"/>
  <c r="A2490" i="19"/>
  <c r="A2491" i="19"/>
  <c r="A2492" i="19"/>
  <c r="A2493" i="19"/>
  <c r="A2494" i="19"/>
  <c r="A2495" i="19"/>
  <c r="A2496" i="19"/>
  <c r="A2497" i="19"/>
  <c r="A2498" i="19"/>
  <c r="A2499" i="19"/>
  <c r="A2500" i="19"/>
  <c r="A2501" i="19"/>
  <c r="A2502" i="19"/>
  <c r="A2503" i="19"/>
  <c r="A2504" i="19"/>
  <c r="A2505" i="19"/>
  <c r="A2506" i="19"/>
  <c r="A2507" i="19"/>
  <c r="A2508" i="19"/>
  <c r="A2509" i="19"/>
  <c r="A2510" i="19"/>
  <c r="A2511" i="19"/>
  <c r="A2512" i="19"/>
  <c r="A2513" i="19"/>
  <c r="A2514" i="19"/>
  <c r="A2515" i="19"/>
  <c r="A2516" i="19"/>
  <c r="A2517" i="19"/>
  <c r="A2518" i="19"/>
  <c r="A2519" i="19"/>
  <c r="A2520" i="19"/>
  <c r="A2521" i="19"/>
  <c r="A2522" i="19"/>
  <c r="A2523" i="19"/>
  <c r="A2524" i="19"/>
  <c r="A2525" i="19"/>
  <c r="A2526" i="19"/>
  <c r="A2527" i="19"/>
  <c r="A2528" i="19"/>
  <c r="A2529" i="19"/>
  <c r="A2530" i="19"/>
  <c r="A2531" i="19"/>
  <c r="A2532" i="19"/>
  <c r="A2533" i="19"/>
  <c r="A2534" i="19"/>
  <c r="A2535" i="19"/>
  <c r="A2536" i="19"/>
  <c r="A2537" i="19"/>
  <c r="A2538" i="19"/>
  <c r="A2539" i="19"/>
  <c r="A2540" i="19"/>
  <c r="A2541" i="19"/>
  <c r="A2542" i="19"/>
  <c r="A2543" i="19"/>
  <c r="A2544" i="19"/>
  <c r="A2545" i="19"/>
  <c r="A2546" i="19"/>
  <c r="A2547" i="19"/>
  <c r="A2548" i="19"/>
  <c r="A2549" i="19"/>
  <c r="A2550" i="19"/>
  <c r="A2551" i="19"/>
  <c r="A2552" i="19"/>
  <c r="A2553" i="19"/>
  <c r="A2554" i="19"/>
  <c r="A2555" i="19"/>
  <c r="A2556" i="19"/>
  <c r="A2557" i="19"/>
  <c r="A2558" i="19"/>
  <c r="A2559" i="19"/>
  <c r="A2560" i="19"/>
  <c r="A2561" i="19"/>
  <c r="A2562" i="19"/>
  <c r="A2563" i="19"/>
  <c r="A2564" i="19"/>
  <c r="A2565" i="19"/>
  <c r="A2566" i="19"/>
  <c r="A2567" i="19"/>
  <c r="A2568" i="19"/>
  <c r="A2569" i="19"/>
  <c r="A2570" i="19"/>
  <c r="A2571" i="19"/>
  <c r="A2572" i="19"/>
  <c r="A2573" i="19"/>
  <c r="A2574" i="19"/>
  <c r="A2575" i="19"/>
  <c r="A2576" i="19"/>
  <c r="A2577" i="19"/>
  <c r="A2578" i="19"/>
  <c r="A2579" i="19"/>
  <c r="A2580" i="19"/>
  <c r="A2581" i="19"/>
  <c r="A2582" i="19"/>
  <c r="A2583" i="19"/>
  <c r="A2584" i="19"/>
  <c r="A2585" i="19"/>
  <c r="A2586" i="19"/>
  <c r="A2587" i="19"/>
  <c r="A2588" i="19"/>
  <c r="A2589" i="19"/>
  <c r="A2590" i="19"/>
  <c r="A2591" i="19"/>
  <c r="A2592" i="19"/>
  <c r="A2593" i="19"/>
  <c r="A2594" i="19"/>
  <c r="A2595" i="19"/>
  <c r="A2596" i="19"/>
  <c r="A2597" i="19"/>
  <c r="A2598" i="19"/>
  <c r="A2599" i="19"/>
  <c r="A2600" i="19"/>
  <c r="A2601" i="19"/>
  <c r="A2602" i="19"/>
  <c r="A2603" i="19"/>
  <c r="A2604" i="19"/>
  <c r="A2605" i="19"/>
  <c r="A2606" i="19"/>
  <c r="A2607" i="19"/>
  <c r="A2608" i="19"/>
  <c r="A2609" i="19"/>
  <c r="A2610" i="19"/>
  <c r="A2611" i="19"/>
  <c r="A2612" i="19"/>
  <c r="A2613" i="19"/>
  <c r="A2614" i="19"/>
  <c r="A2615" i="19"/>
  <c r="A2616" i="19"/>
  <c r="A2617" i="19"/>
  <c r="A2618" i="19"/>
  <c r="A2619" i="19"/>
  <c r="A2620" i="19"/>
  <c r="A2621" i="19"/>
  <c r="A2622" i="19"/>
  <c r="A2623" i="19"/>
  <c r="A2624" i="19"/>
  <c r="A2625" i="19"/>
  <c r="A2626" i="19"/>
  <c r="A2627" i="19"/>
  <c r="A2628" i="19"/>
  <c r="A2629" i="19"/>
  <c r="A2630" i="19"/>
  <c r="A2631" i="19"/>
  <c r="A2632" i="19"/>
  <c r="A2633" i="19"/>
  <c r="A2634" i="19"/>
  <c r="A2635" i="19"/>
  <c r="A2636" i="19"/>
  <c r="A2637" i="19"/>
  <c r="A2638" i="19"/>
  <c r="A2639" i="19"/>
  <c r="A2640" i="19"/>
  <c r="A2641" i="19"/>
  <c r="A2642" i="19"/>
  <c r="A2643" i="19"/>
  <c r="A2644" i="19"/>
  <c r="A2645" i="19"/>
  <c r="A2646" i="19"/>
  <c r="A2647" i="19"/>
  <c r="A2648" i="19"/>
  <c r="A2649" i="19"/>
  <c r="A2650" i="19"/>
  <c r="A2651" i="19"/>
  <c r="A2652" i="19"/>
  <c r="A2653" i="19"/>
  <c r="A2654" i="19"/>
  <c r="A2655" i="19"/>
  <c r="A2656" i="19"/>
  <c r="A2657" i="19"/>
  <c r="A2658" i="19"/>
  <c r="A2659" i="19"/>
  <c r="A2660" i="19"/>
  <c r="A2661" i="19"/>
  <c r="A2662" i="19"/>
  <c r="A2663" i="19"/>
  <c r="A2664" i="19"/>
  <c r="A2665" i="19"/>
  <c r="A2666" i="19"/>
  <c r="A2667" i="19"/>
  <c r="A2668" i="19"/>
  <c r="A2669" i="19"/>
  <c r="A2670" i="19"/>
  <c r="A2671" i="19"/>
  <c r="A2672" i="19"/>
  <c r="A2673" i="19"/>
  <c r="A2674" i="19"/>
  <c r="A2675" i="19"/>
  <c r="A2676" i="19"/>
  <c r="A2677" i="19"/>
  <c r="A2678" i="19"/>
  <c r="A2679" i="19"/>
  <c r="A2680" i="19"/>
  <c r="A2681" i="19"/>
  <c r="A2682" i="19"/>
  <c r="A2683" i="19"/>
  <c r="A2684" i="19"/>
  <c r="A2685" i="19"/>
  <c r="A2686" i="19"/>
  <c r="A2687" i="19"/>
  <c r="A2688" i="19"/>
  <c r="A2689" i="19"/>
  <c r="A2690" i="19"/>
  <c r="A2691" i="19"/>
  <c r="B2688" i="19" l="1"/>
  <c r="C2688" i="19"/>
  <c r="B2684" i="19"/>
  <c r="C2684" i="19"/>
  <c r="B2680" i="19"/>
  <c r="C2680" i="19"/>
  <c r="B2676" i="19"/>
  <c r="C2676" i="19"/>
  <c r="B2672" i="19"/>
  <c r="C2672" i="19"/>
  <c r="B2668" i="19"/>
  <c r="C2668" i="19"/>
  <c r="B2664" i="19"/>
  <c r="C2664" i="19"/>
  <c r="B2660" i="19"/>
  <c r="C2660" i="19"/>
  <c r="B2656" i="19"/>
  <c r="C2656" i="19"/>
  <c r="B2652" i="19"/>
  <c r="C2652" i="19"/>
  <c r="B2648" i="19"/>
  <c r="C2648" i="19"/>
  <c r="B2644" i="19"/>
  <c r="C2644" i="19"/>
  <c r="B2640" i="19"/>
  <c r="C2640" i="19"/>
  <c r="B2636" i="19"/>
  <c r="C2636" i="19"/>
  <c r="B2632" i="19"/>
  <c r="C2632" i="19"/>
  <c r="B2628" i="19"/>
  <c r="C2628" i="19"/>
  <c r="B2624" i="19"/>
  <c r="C2624" i="19"/>
  <c r="B2620" i="19"/>
  <c r="C2620" i="19"/>
  <c r="B2616" i="19"/>
  <c r="C2616" i="19"/>
  <c r="B2612" i="19"/>
  <c r="C2612" i="19"/>
  <c r="B2608" i="19"/>
  <c r="C2608" i="19"/>
  <c r="B2604" i="19"/>
  <c r="C2604" i="19"/>
  <c r="B2600" i="19"/>
  <c r="C2600" i="19"/>
  <c r="B2596" i="19"/>
  <c r="C2596" i="19"/>
  <c r="B2592" i="19"/>
  <c r="C2592" i="19"/>
  <c r="B2588" i="19"/>
  <c r="C2588" i="19"/>
  <c r="B2584" i="19"/>
  <c r="C2584" i="19"/>
  <c r="B2580" i="19"/>
  <c r="C2580" i="19"/>
  <c r="B2576" i="19"/>
  <c r="C2576" i="19"/>
  <c r="B2572" i="19"/>
  <c r="C2572" i="19"/>
  <c r="B2568" i="19"/>
  <c r="C2568" i="19"/>
  <c r="B2564" i="19"/>
  <c r="C2564" i="19"/>
  <c r="B2560" i="19"/>
  <c r="C2560" i="19"/>
  <c r="B2556" i="19"/>
  <c r="C2556" i="19"/>
  <c r="B2552" i="19"/>
  <c r="C2552" i="19"/>
  <c r="B2548" i="19"/>
  <c r="C2548" i="19"/>
  <c r="B2544" i="19"/>
  <c r="C2544" i="19"/>
  <c r="B2540" i="19"/>
  <c r="C2540" i="19"/>
  <c r="B2536" i="19"/>
  <c r="C2536" i="19"/>
  <c r="B2532" i="19"/>
  <c r="C2532" i="19"/>
  <c r="B2528" i="19"/>
  <c r="C2528" i="19"/>
  <c r="B2524" i="19"/>
  <c r="C2524" i="19"/>
  <c r="B2520" i="19"/>
  <c r="C2520" i="19"/>
  <c r="B2516" i="19"/>
  <c r="C2516" i="19"/>
  <c r="B2512" i="19"/>
  <c r="C2512" i="19"/>
  <c r="B2508" i="19"/>
  <c r="C2508" i="19"/>
  <c r="B2504" i="19"/>
  <c r="C2504" i="19"/>
  <c r="B2500" i="19"/>
  <c r="C2500" i="19"/>
  <c r="B2496" i="19"/>
  <c r="C2496" i="19"/>
  <c r="B2492" i="19"/>
  <c r="C2492" i="19"/>
  <c r="B2488" i="19"/>
  <c r="C2488" i="19"/>
  <c r="B2484" i="19"/>
  <c r="C2484" i="19"/>
  <c r="B2480" i="19"/>
  <c r="C2480" i="19"/>
  <c r="B2476" i="19"/>
  <c r="C2476" i="19"/>
  <c r="B2472" i="19"/>
  <c r="C2472" i="19"/>
  <c r="B2468" i="19"/>
  <c r="C2468" i="19"/>
  <c r="B2464" i="19"/>
  <c r="C2464" i="19"/>
  <c r="B2460" i="19"/>
  <c r="C2460" i="19"/>
  <c r="B2456" i="19"/>
  <c r="C2456" i="19"/>
  <c r="B2452" i="19"/>
  <c r="C2452" i="19"/>
  <c r="B2448" i="19"/>
  <c r="C2448" i="19"/>
  <c r="B2444" i="19"/>
  <c r="C2444" i="19"/>
  <c r="B2440" i="19"/>
  <c r="C2440" i="19"/>
  <c r="B2436" i="19"/>
  <c r="C2436" i="19"/>
  <c r="B2432" i="19"/>
  <c r="C2432" i="19"/>
  <c r="B2428" i="19"/>
  <c r="C2428" i="19"/>
  <c r="B2424" i="19"/>
  <c r="C2424" i="19"/>
  <c r="B2420" i="19"/>
  <c r="C2420" i="19"/>
  <c r="B2416" i="19"/>
  <c r="C2416" i="19"/>
  <c r="B2412" i="19"/>
  <c r="C2412" i="19"/>
  <c r="B2408" i="19"/>
  <c r="C2408" i="19"/>
  <c r="B2404" i="19"/>
  <c r="C2404" i="19"/>
  <c r="B2400" i="19"/>
  <c r="C2400" i="19"/>
  <c r="B2396" i="19"/>
  <c r="C2396" i="19"/>
  <c r="B2392" i="19"/>
  <c r="C2392" i="19"/>
  <c r="B2388" i="19"/>
  <c r="C2388" i="19"/>
  <c r="B2384" i="19"/>
  <c r="C2384" i="19"/>
  <c r="B2380" i="19"/>
  <c r="C2380" i="19"/>
  <c r="B2376" i="19"/>
  <c r="C2376" i="19"/>
  <c r="B2372" i="19"/>
  <c r="C2372" i="19"/>
  <c r="B2368" i="19"/>
  <c r="C2368" i="19"/>
  <c r="B2364" i="19"/>
  <c r="C2364" i="19"/>
  <c r="B2360" i="19"/>
  <c r="C2360" i="19"/>
  <c r="B2356" i="19"/>
  <c r="C2356" i="19"/>
  <c r="B2352" i="19"/>
  <c r="C2352" i="19"/>
  <c r="B2348" i="19"/>
  <c r="C2348" i="19"/>
  <c r="B2344" i="19"/>
  <c r="C2344" i="19"/>
  <c r="B2340" i="19"/>
  <c r="C2340" i="19"/>
  <c r="B2336" i="19"/>
  <c r="C2336" i="19"/>
  <c r="B2332" i="19"/>
  <c r="C2332" i="19"/>
  <c r="B2328" i="19"/>
  <c r="C2328" i="19"/>
  <c r="B2324" i="19"/>
  <c r="C2324" i="19"/>
  <c r="B2320" i="19"/>
  <c r="C2320" i="19"/>
  <c r="B2316" i="19"/>
  <c r="C2316" i="19"/>
  <c r="B2312" i="19"/>
  <c r="C2312" i="19"/>
  <c r="B2308" i="19"/>
  <c r="C2308" i="19"/>
  <c r="B2304" i="19"/>
  <c r="C2304" i="19"/>
  <c r="B2300" i="19"/>
  <c r="C2300" i="19"/>
  <c r="B2296" i="19"/>
  <c r="C2296" i="19"/>
  <c r="B2292" i="19"/>
  <c r="C2292" i="19"/>
  <c r="B2288" i="19"/>
  <c r="C2288" i="19"/>
  <c r="B2284" i="19"/>
  <c r="C2284" i="19"/>
  <c r="B2280" i="19"/>
  <c r="C2280" i="19"/>
  <c r="B2276" i="19"/>
  <c r="C2276" i="19"/>
  <c r="B2272" i="19"/>
  <c r="C2272" i="19"/>
  <c r="B2268" i="19"/>
  <c r="C2268" i="19"/>
  <c r="B2264" i="19"/>
  <c r="C2264" i="19"/>
  <c r="B2260" i="19"/>
  <c r="C2260" i="19"/>
  <c r="B2256" i="19"/>
  <c r="C2256" i="19"/>
  <c r="B2252" i="19"/>
  <c r="C2252" i="19"/>
  <c r="B2248" i="19"/>
  <c r="C2248" i="19"/>
  <c r="B2244" i="19"/>
  <c r="C2244" i="19"/>
  <c r="B2240" i="19"/>
  <c r="C2240" i="19"/>
  <c r="B2236" i="19"/>
  <c r="C2236" i="19"/>
  <c r="B2232" i="19"/>
  <c r="C2232" i="19"/>
  <c r="B2228" i="19"/>
  <c r="C2228" i="19"/>
  <c r="B2224" i="19"/>
  <c r="C2224" i="19"/>
  <c r="B2220" i="19"/>
  <c r="C2220" i="19"/>
  <c r="B2216" i="19"/>
  <c r="C2216" i="19"/>
  <c r="B2212" i="19"/>
  <c r="C2212" i="19"/>
  <c r="B2208" i="19"/>
  <c r="C2208" i="19"/>
  <c r="B2204" i="19"/>
  <c r="C2204" i="19"/>
  <c r="B2200" i="19"/>
  <c r="C2200" i="19"/>
  <c r="B2196" i="19"/>
  <c r="C2196" i="19"/>
  <c r="B2192" i="19"/>
  <c r="C2192" i="19"/>
  <c r="B2188" i="19"/>
  <c r="C2188" i="19"/>
  <c r="B2184" i="19"/>
  <c r="C2184" i="19"/>
  <c r="B2180" i="19"/>
  <c r="C2180" i="19"/>
  <c r="B2176" i="19"/>
  <c r="C2176" i="19"/>
  <c r="B2172" i="19"/>
  <c r="C2172" i="19"/>
  <c r="B2168" i="19"/>
  <c r="C2168" i="19"/>
  <c r="B2164" i="19"/>
  <c r="C2164" i="19"/>
  <c r="B2160" i="19"/>
  <c r="C2160" i="19"/>
  <c r="B2156" i="19"/>
  <c r="C2156" i="19"/>
  <c r="B2152" i="19"/>
  <c r="C2152" i="19"/>
  <c r="B2148" i="19"/>
  <c r="C2148" i="19"/>
  <c r="B2144" i="19"/>
  <c r="C2144" i="19"/>
  <c r="B2140" i="19"/>
  <c r="C2140" i="19"/>
  <c r="B2136" i="19"/>
  <c r="C2136" i="19"/>
  <c r="B2132" i="19"/>
  <c r="C2132" i="19"/>
  <c r="B2128" i="19"/>
  <c r="C2128" i="19"/>
  <c r="B2124" i="19"/>
  <c r="C2124" i="19"/>
  <c r="B2120" i="19"/>
  <c r="C2120" i="19"/>
  <c r="B2116" i="19"/>
  <c r="C2116" i="19"/>
  <c r="B2112" i="19"/>
  <c r="C2112" i="19"/>
  <c r="B2108" i="19"/>
  <c r="C2108" i="19"/>
  <c r="B2104" i="19"/>
  <c r="C2104" i="19"/>
  <c r="B2100" i="19"/>
  <c r="C2100" i="19"/>
  <c r="B2096" i="19"/>
  <c r="C2096" i="19"/>
  <c r="B2092" i="19"/>
  <c r="C2092" i="19"/>
  <c r="B2088" i="19"/>
  <c r="C2088" i="19"/>
  <c r="B2084" i="19"/>
  <c r="C2084" i="19"/>
  <c r="B2080" i="19"/>
  <c r="C2080" i="19"/>
  <c r="B2076" i="19"/>
  <c r="C2076" i="19"/>
  <c r="B2072" i="19"/>
  <c r="C2072" i="19"/>
  <c r="B2068" i="19"/>
  <c r="C2068" i="19"/>
  <c r="B2064" i="19"/>
  <c r="C2064" i="19"/>
  <c r="B2060" i="19"/>
  <c r="C2060" i="19"/>
  <c r="B2056" i="19"/>
  <c r="C2056" i="19"/>
  <c r="B2052" i="19"/>
  <c r="C2052" i="19"/>
  <c r="B2048" i="19"/>
  <c r="C2048" i="19"/>
  <c r="B2044" i="19"/>
  <c r="C2044" i="19"/>
  <c r="B2040" i="19"/>
  <c r="C2040" i="19"/>
  <c r="B2036" i="19"/>
  <c r="C2036" i="19"/>
  <c r="B2032" i="19"/>
  <c r="C2032" i="19"/>
  <c r="B2028" i="19"/>
  <c r="C2028" i="19"/>
  <c r="B2024" i="19"/>
  <c r="C2024" i="19"/>
  <c r="B2020" i="19"/>
  <c r="C2020" i="19"/>
  <c r="B2016" i="19"/>
  <c r="C2016" i="19"/>
  <c r="B2012" i="19"/>
  <c r="C2012" i="19"/>
  <c r="B2008" i="19"/>
  <c r="C2008" i="19"/>
  <c r="B2004" i="19"/>
  <c r="C2004" i="19"/>
  <c r="B2000" i="19"/>
  <c r="C2000" i="19"/>
  <c r="B1996" i="19"/>
  <c r="C1996" i="19"/>
  <c r="B1992" i="19"/>
  <c r="C1992" i="19"/>
  <c r="B1988" i="19"/>
  <c r="C1988" i="19"/>
  <c r="B1984" i="19"/>
  <c r="C1984" i="19"/>
  <c r="B1980" i="19"/>
  <c r="C1980" i="19"/>
  <c r="B1976" i="19"/>
  <c r="C1976" i="19"/>
  <c r="B1972" i="19"/>
  <c r="C1972" i="19"/>
  <c r="B1968" i="19"/>
  <c r="C1968" i="19"/>
  <c r="B1964" i="19"/>
  <c r="C1964" i="19"/>
  <c r="B1960" i="19"/>
  <c r="C1960" i="19"/>
  <c r="B1956" i="19"/>
  <c r="C1956" i="19"/>
  <c r="B1952" i="19"/>
  <c r="C1952" i="19"/>
  <c r="B1948" i="19"/>
  <c r="C1948" i="19"/>
  <c r="B1944" i="19"/>
  <c r="C1944" i="19"/>
  <c r="B1940" i="19"/>
  <c r="C1940" i="19"/>
  <c r="B1936" i="19"/>
  <c r="C1936" i="19"/>
  <c r="B1932" i="19"/>
  <c r="C1932" i="19"/>
  <c r="B1928" i="19"/>
  <c r="C1928" i="19"/>
  <c r="B1924" i="19"/>
  <c r="C1924" i="19"/>
  <c r="B1920" i="19"/>
  <c r="C1920" i="19"/>
  <c r="B1916" i="19"/>
  <c r="C1916" i="19"/>
  <c r="B1912" i="19"/>
  <c r="C1912" i="19"/>
  <c r="B1908" i="19"/>
  <c r="C1908" i="19"/>
  <c r="B1904" i="19"/>
  <c r="C1904" i="19"/>
  <c r="B1900" i="19"/>
  <c r="C1900" i="19"/>
  <c r="B1896" i="19"/>
  <c r="C1896" i="19"/>
  <c r="B1892" i="19"/>
  <c r="C1892" i="19"/>
  <c r="B1888" i="19"/>
  <c r="C1888" i="19"/>
  <c r="B1884" i="19"/>
  <c r="C1884" i="19"/>
  <c r="B1880" i="19"/>
  <c r="C1880" i="19"/>
  <c r="B1876" i="19"/>
  <c r="C1876" i="19"/>
  <c r="B1872" i="19"/>
  <c r="C1872" i="19"/>
  <c r="B1868" i="19"/>
  <c r="C1868" i="19"/>
  <c r="B1864" i="19"/>
  <c r="C1864" i="19"/>
  <c r="B1860" i="19"/>
  <c r="C1860" i="19"/>
  <c r="B1856" i="19"/>
  <c r="C1856" i="19"/>
  <c r="B1852" i="19"/>
  <c r="C1852" i="19"/>
  <c r="B1848" i="19"/>
  <c r="C1848" i="19"/>
  <c r="B1844" i="19"/>
  <c r="C1844" i="19"/>
  <c r="B1840" i="19"/>
  <c r="C1840" i="19"/>
  <c r="B1836" i="19"/>
  <c r="C1836" i="19"/>
  <c r="B1832" i="19"/>
  <c r="C1832" i="19"/>
  <c r="B1828" i="19"/>
  <c r="C1828" i="19"/>
  <c r="B1824" i="19"/>
  <c r="C1824" i="19"/>
  <c r="B1820" i="19"/>
  <c r="C1820" i="19"/>
  <c r="B1816" i="19"/>
  <c r="C1816" i="19"/>
  <c r="B1812" i="19"/>
  <c r="C1812" i="19"/>
  <c r="B1808" i="19"/>
  <c r="C1808" i="19"/>
  <c r="B1804" i="19"/>
  <c r="C1804" i="19"/>
  <c r="B1800" i="19"/>
  <c r="C1800" i="19"/>
  <c r="B1796" i="19"/>
  <c r="C1796" i="19"/>
  <c r="B1792" i="19"/>
  <c r="C1792" i="19"/>
  <c r="B1788" i="19"/>
  <c r="C1788" i="19"/>
  <c r="B1784" i="19"/>
  <c r="C1784" i="19"/>
  <c r="B1780" i="19"/>
  <c r="C1780" i="19"/>
  <c r="B1776" i="19"/>
  <c r="C1776" i="19"/>
  <c r="B1772" i="19"/>
  <c r="C1772" i="19"/>
  <c r="B1768" i="19"/>
  <c r="C1768" i="19"/>
  <c r="B1764" i="19"/>
  <c r="C1764" i="19"/>
  <c r="B1760" i="19"/>
  <c r="C1760" i="19"/>
  <c r="B1756" i="19"/>
  <c r="C1756" i="19"/>
  <c r="B1752" i="19"/>
  <c r="C1752" i="19"/>
  <c r="B1748" i="19"/>
  <c r="C1748" i="19"/>
  <c r="B1744" i="19"/>
  <c r="C1744" i="19"/>
  <c r="B1740" i="19"/>
  <c r="C1740" i="19"/>
  <c r="B1736" i="19"/>
  <c r="C1736" i="19"/>
  <c r="B1732" i="19"/>
  <c r="C1732" i="19"/>
  <c r="B1728" i="19"/>
  <c r="C1728" i="19"/>
  <c r="B1724" i="19"/>
  <c r="C1724" i="19"/>
  <c r="B1720" i="19"/>
  <c r="C1720" i="19"/>
  <c r="B1716" i="19"/>
  <c r="C1716" i="19"/>
  <c r="B1712" i="19"/>
  <c r="C1712" i="19"/>
  <c r="B1708" i="19"/>
  <c r="C1708" i="19"/>
  <c r="B1704" i="19"/>
  <c r="C1704" i="19"/>
  <c r="B1700" i="19"/>
  <c r="C1700" i="19"/>
  <c r="B1696" i="19"/>
  <c r="C1696" i="19"/>
  <c r="B1692" i="19"/>
  <c r="C1692" i="19"/>
  <c r="B1688" i="19"/>
  <c r="C1688" i="19"/>
  <c r="B1684" i="19"/>
  <c r="C1684" i="19"/>
  <c r="B1680" i="19"/>
  <c r="C1680" i="19"/>
  <c r="B1676" i="19"/>
  <c r="C1676" i="19"/>
  <c r="B1672" i="19"/>
  <c r="C1672" i="19"/>
  <c r="B1668" i="19"/>
  <c r="C1668" i="19"/>
  <c r="B1664" i="19"/>
  <c r="C1664" i="19"/>
  <c r="B1660" i="19"/>
  <c r="C1660" i="19"/>
  <c r="B1656" i="19"/>
  <c r="C1656" i="19"/>
  <c r="B1652" i="19"/>
  <c r="C1652" i="19"/>
  <c r="B1648" i="19"/>
  <c r="C1648" i="19"/>
  <c r="B1644" i="19"/>
  <c r="C1644" i="19"/>
  <c r="B1640" i="19"/>
  <c r="C1640" i="19"/>
  <c r="B1636" i="19"/>
  <c r="C1636" i="19"/>
  <c r="B1632" i="19"/>
  <c r="C1632" i="19"/>
  <c r="B1628" i="19"/>
  <c r="C1628" i="19"/>
  <c r="B1624" i="19"/>
  <c r="C1624" i="19"/>
  <c r="B1620" i="19"/>
  <c r="C1620" i="19"/>
  <c r="B1616" i="19"/>
  <c r="C1616" i="19"/>
  <c r="B1612" i="19"/>
  <c r="C1612" i="19"/>
  <c r="B1608" i="19"/>
  <c r="C1608" i="19"/>
  <c r="B1604" i="19"/>
  <c r="C1604" i="19"/>
  <c r="B1600" i="19"/>
  <c r="C1600" i="19"/>
  <c r="B1596" i="19"/>
  <c r="C1596" i="19"/>
  <c r="B1592" i="19"/>
  <c r="C1592" i="19"/>
  <c r="B1588" i="19"/>
  <c r="C1588" i="19"/>
  <c r="B1584" i="19"/>
  <c r="C1584" i="19"/>
  <c r="B1580" i="19"/>
  <c r="C1580" i="19"/>
  <c r="B1576" i="19"/>
  <c r="C1576" i="19"/>
  <c r="B1572" i="19"/>
  <c r="C1572" i="19"/>
  <c r="B1568" i="19"/>
  <c r="C1568" i="19"/>
  <c r="B1564" i="19"/>
  <c r="C1564" i="19"/>
  <c r="B1560" i="19"/>
  <c r="C1560" i="19"/>
  <c r="B1556" i="19"/>
  <c r="C1556" i="19"/>
  <c r="B1552" i="19"/>
  <c r="C1552" i="19"/>
  <c r="B1548" i="19"/>
  <c r="C1548" i="19"/>
  <c r="B1544" i="19"/>
  <c r="C1544" i="19"/>
  <c r="B1540" i="19"/>
  <c r="C1540" i="19"/>
  <c r="B1536" i="19"/>
  <c r="C1536" i="19"/>
  <c r="B1532" i="19"/>
  <c r="C1532" i="19"/>
  <c r="B1528" i="19"/>
  <c r="C1528" i="19"/>
  <c r="B1524" i="19"/>
  <c r="C1524" i="19"/>
  <c r="B1520" i="19"/>
  <c r="C1520" i="19"/>
  <c r="B1516" i="19"/>
  <c r="C1516" i="19"/>
  <c r="B1512" i="19"/>
  <c r="C1512" i="19"/>
  <c r="B1508" i="19"/>
  <c r="C1508" i="19"/>
  <c r="B1504" i="19"/>
  <c r="C1504" i="19"/>
  <c r="B1500" i="19"/>
  <c r="C1500" i="19"/>
  <c r="B1496" i="19"/>
  <c r="C1496" i="19"/>
  <c r="B1492" i="19"/>
  <c r="C1492" i="19"/>
  <c r="B1488" i="19"/>
  <c r="C1488" i="19"/>
  <c r="B1484" i="19"/>
  <c r="C1484" i="19"/>
  <c r="B1480" i="19"/>
  <c r="C1480" i="19"/>
  <c r="B1476" i="19"/>
  <c r="C1476" i="19"/>
  <c r="B1472" i="19"/>
  <c r="C1472" i="19"/>
  <c r="B1468" i="19"/>
  <c r="C1468" i="19"/>
  <c r="B1464" i="19"/>
  <c r="C1464" i="19"/>
  <c r="B1460" i="19"/>
  <c r="C1460" i="19"/>
  <c r="B1456" i="19"/>
  <c r="C1456" i="19"/>
  <c r="B1452" i="19"/>
  <c r="C1452" i="19"/>
  <c r="B1448" i="19"/>
  <c r="C1448" i="19"/>
  <c r="B1444" i="19"/>
  <c r="C1444" i="19"/>
  <c r="B1440" i="19"/>
  <c r="C1440" i="19"/>
  <c r="B1436" i="19"/>
  <c r="C1436" i="19"/>
  <c r="B1432" i="19"/>
  <c r="C1432" i="19"/>
  <c r="B1428" i="19"/>
  <c r="C1428" i="19"/>
  <c r="B1424" i="19"/>
  <c r="C1424" i="19"/>
  <c r="B1420" i="19"/>
  <c r="C1420" i="19"/>
  <c r="B1416" i="19"/>
  <c r="C1416" i="19"/>
  <c r="B1412" i="19"/>
  <c r="C1412" i="19"/>
  <c r="B1408" i="19"/>
  <c r="C1408" i="19"/>
  <c r="B1404" i="19"/>
  <c r="C1404" i="19"/>
  <c r="B1400" i="19"/>
  <c r="C1400" i="19"/>
  <c r="B1396" i="19"/>
  <c r="C1396" i="19"/>
  <c r="B1392" i="19"/>
  <c r="C1392" i="19"/>
  <c r="B1388" i="19"/>
  <c r="C1388" i="19"/>
  <c r="B1384" i="19"/>
  <c r="C1384" i="19"/>
  <c r="B1380" i="19"/>
  <c r="C1380" i="19"/>
  <c r="B1376" i="19"/>
  <c r="C1376" i="19"/>
  <c r="B1372" i="19"/>
  <c r="C1372" i="19"/>
  <c r="B1368" i="19"/>
  <c r="C1368" i="19"/>
  <c r="B1364" i="19"/>
  <c r="C1364" i="19"/>
  <c r="B1360" i="19"/>
  <c r="C1360" i="19"/>
  <c r="B1356" i="19"/>
  <c r="C1356" i="19"/>
  <c r="B1352" i="19"/>
  <c r="C1352" i="19"/>
  <c r="B1348" i="19"/>
  <c r="C1348" i="19"/>
  <c r="B1344" i="19"/>
  <c r="C1344" i="19"/>
  <c r="B1340" i="19"/>
  <c r="C1340" i="19"/>
  <c r="B1336" i="19"/>
  <c r="C1336" i="19"/>
  <c r="B1332" i="19"/>
  <c r="C1332" i="19"/>
  <c r="B1328" i="19"/>
  <c r="C1328" i="19"/>
  <c r="B1324" i="19"/>
  <c r="C1324" i="19"/>
  <c r="B1320" i="19"/>
  <c r="C1320" i="19"/>
  <c r="B1316" i="19"/>
  <c r="C1316" i="19"/>
  <c r="B1312" i="19"/>
  <c r="C1312" i="19"/>
  <c r="B1308" i="19"/>
  <c r="C1308" i="19"/>
  <c r="B1304" i="19"/>
  <c r="C1304" i="19"/>
  <c r="B1300" i="19"/>
  <c r="C1300" i="19"/>
  <c r="B1296" i="19"/>
  <c r="C1296" i="19"/>
  <c r="B1292" i="19"/>
  <c r="C1292" i="19"/>
  <c r="B1288" i="19"/>
  <c r="C1288" i="19"/>
  <c r="B1284" i="19"/>
  <c r="C1284" i="19"/>
  <c r="B1280" i="19"/>
  <c r="C1280" i="19"/>
  <c r="B1276" i="19"/>
  <c r="C1276" i="19"/>
  <c r="B1272" i="19"/>
  <c r="C1272" i="19"/>
  <c r="B1268" i="19"/>
  <c r="C1268" i="19"/>
  <c r="B1264" i="19"/>
  <c r="C1264" i="19"/>
  <c r="B1260" i="19"/>
  <c r="C1260" i="19"/>
  <c r="B1256" i="19"/>
  <c r="C1256" i="19"/>
  <c r="B1252" i="19"/>
  <c r="C1252" i="19"/>
  <c r="B1248" i="19"/>
  <c r="C1248" i="19"/>
  <c r="B1244" i="19"/>
  <c r="C1244" i="19"/>
  <c r="B1240" i="19"/>
  <c r="C1240" i="19"/>
  <c r="B1236" i="19"/>
  <c r="C1236" i="19"/>
  <c r="B1232" i="19"/>
  <c r="C1232" i="19"/>
  <c r="B1228" i="19"/>
  <c r="C1228" i="19"/>
  <c r="B1224" i="19"/>
  <c r="C1224" i="19"/>
  <c r="B1220" i="19"/>
  <c r="C1220" i="19"/>
  <c r="B1216" i="19"/>
  <c r="C1216" i="19"/>
  <c r="B1212" i="19"/>
  <c r="C1212" i="19"/>
  <c r="B1208" i="19"/>
  <c r="C1208" i="19"/>
  <c r="B1204" i="19"/>
  <c r="C1204" i="19"/>
  <c r="B1200" i="19"/>
  <c r="C1200" i="19"/>
  <c r="B1196" i="19"/>
  <c r="C1196" i="19"/>
  <c r="B1192" i="19"/>
  <c r="C1192" i="19"/>
  <c r="B1188" i="19"/>
  <c r="C1188" i="19"/>
  <c r="B1184" i="19"/>
  <c r="C1184" i="19"/>
  <c r="B1180" i="19"/>
  <c r="C1180" i="19"/>
  <c r="B1176" i="19"/>
  <c r="C1176" i="19"/>
  <c r="B1172" i="19"/>
  <c r="C1172" i="19"/>
  <c r="B1168" i="19"/>
  <c r="C1168" i="19"/>
  <c r="B1164" i="19"/>
  <c r="C1164" i="19"/>
  <c r="B1160" i="19"/>
  <c r="C1160" i="19"/>
  <c r="B1156" i="19"/>
  <c r="C1156" i="19"/>
  <c r="B1152" i="19"/>
  <c r="C1152" i="19"/>
  <c r="B1148" i="19"/>
  <c r="C1148" i="19"/>
  <c r="B1144" i="19"/>
  <c r="C1144" i="19"/>
  <c r="B1140" i="19"/>
  <c r="C1140" i="19"/>
  <c r="B1136" i="19"/>
  <c r="C1136" i="19"/>
  <c r="B1132" i="19"/>
  <c r="C1132" i="19"/>
  <c r="B1128" i="19"/>
  <c r="C1128" i="19"/>
  <c r="B1124" i="19"/>
  <c r="C1124" i="19"/>
  <c r="B1120" i="19"/>
  <c r="C1120" i="19"/>
  <c r="B1116" i="19"/>
  <c r="C1116" i="19"/>
  <c r="B1112" i="19"/>
  <c r="C1112" i="19"/>
  <c r="B1108" i="19"/>
  <c r="C1108" i="19"/>
  <c r="B1104" i="19"/>
  <c r="C1104" i="19"/>
  <c r="B1100" i="19"/>
  <c r="C1100" i="19"/>
  <c r="B1096" i="19"/>
  <c r="C1096" i="19"/>
  <c r="B1092" i="19"/>
  <c r="C1092" i="19"/>
  <c r="B1088" i="19"/>
  <c r="C1088" i="19"/>
  <c r="B1084" i="19"/>
  <c r="C1084" i="19"/>
  <c r="B1080" i="19"/>
  <c r="C1080" i="19"/>
  <c r="B1076" i="19"/>
  <c r="C1076" i="19"/>
  <c r="B1072" i="19"/>
  <c r="C1072" i="19"/>
  <c r="B1068" i="19"/>
  <c r="C1068" i="19"/>
  <c r="B1064" i="19"/>
  <c r="C1064" i="19"/>
  <c r="B1060" i="19"/>
  <c r="C1060" i="19"/>
  <c r="B1056" i="19"/>
  <c r="C1056" i="19"/>
  <c r="B1052" i="19"/>
  <c r="C1052" i="19"/>
  <c r="B1048" i="19"/>
  <c r="C1048" i="19"/>
  <c r="B1044" i="19"/>
  <c r="C1044" i="19"/>
  <c r="B1040" i="19"/>
  <c r="C1040" i="19"/>
  <c r="B1036" i="19"/>
  <c r="C1036" i="19"/>
  <c r="B1032" i="19"/>
  <c r="C1032" i="19"/>
  <c r="B1028" i="19"/>
  <c r="C1028" i="19"/>
  <c r="B1024" i="19"/>
  <c r="C1024" i="19"/>
  <c r="B1020" i="19"/>
  <c r="C1020" i="19"/>
  <c r="B1016" i="19"/>
  <c r="C1016" i="19"/>
  <c r="B1012" i="19"/>
  <c r="C1012" i="19"/>
  <c r="B1008" i="19"/>
  <c r="C1008" i="19"/>
  <c r="B1004" i="19"/>
  <c r="C1004" i="19"/>
  <c r="B1000" i="19"/>
  <c r="C1000" i="19"/>
  <c r="B996" i="19"/>
  <c r="C996" i="19"/>
  <c r="B992" i="19"/>
  <c r="C992" i="19"/>
  <c r="B988" i="19"/>
  <c r="C988" i="19"/>
  <c r="B984" i="19"/>
  <c r="C984" i="19"/>
  <c r="B980" i="19"/>
  <c r="C980" i="19"/>
  <c r="B976" i="19"/>
  <c r="C976" i="19"/>
  <c r="B972" i="19"/>
  <c r="C972" i="19"/>
  <c r="B968" i="19"/>
  <c r="C968" i="19"/>
  <c r="B964" i="19"/>
  <c r="C964" i="19"/>
  <c r="B960" i="19"/>
  <c r="C960" i="19"/>
  <c r="B956" i="19"/>
  <c r="C956" i="19"/>
  <c r="B952" i="19"/>
  <c r="C952" i="19"/>
  <c r="B948" i="19"/>
  <c r="C948" i="19"/>
  <c r="B944" i="19"/>
  <c r="C944" i="19"/>
  <c r="B940" i="19"/>
  <c r="C940" i="19"/>
  <c r="B936" i="19"/>
  <c r="C936" i="19"/>
  <c r="B932" i="19"/>
  <c r="C932" i="19"/>
  <c r="B928" i="19"/>
  <c r="C928" i="19"/>
  <c r="B924" i="19"/>
  <c r="C924" i="19"/>
  <c r="B920" i="19"/>
  <c r="C920" i="19"/>
  <c r="B916" i="19"/>
  <c r="C916" i="19"/>
  <c r="B912" i="19"/>
  <c r="C912" i="19"/>
  <c r="B908" i="19"/>
  <c r="C908" i="19"/>
  <c r="B904" i="19"/>
  <c r="C904" i="19"/>
  <c r="B900" i="19"/>
  <c r="C900" i="19"/>
  <c r="B896" i="19"/>
  <c r="C896" i="19"/>
  <c r="B892" i="19"/>
  <c r="C892" i="19"/>
  <c r="B888" i="19"/>
  <c r="C888" i="19"/>
  <c r="B884" i="19"/>
  <c r="C884" i="19"/>
  <c r="B880" i="19"/>
  <c r="C880" i="19"/>
  <c r="B876" i="19"/>
  <c r="C876" i="19"/>
  <c r="B872" i="19"/>
  <c r="C872" i="19"/>
  <c r="B868" i="19"/>
  <c r="C868" i="19"/>
  <c r="B864" i="19"/>
  <c r="C864" i="19"/>
  <c r="B860" i="19"/>
  <c r="C860" i="19"/>
  <c r="B856" i="19"/>
  <c r="C856" i="19"/>
  <c r="B852" i="19"/>
  <c r="C852" i="19"/>
  <c r="B848" i="19"/>
  <c r="C848" i="19"/>
  <c r="B844" i="19"/>
  <c r="C844" i="19"/>
  <c r="B840" i="19"/>
  <c r="C840" i="19"/>
  <c r="B836" i="19"/>
  <c r="C836" i="19"/>
  <c r="B832" i="19"/>
  <c r="C832" i="19"/>
  <c r="B828" i="19"/>
  <c r="C828" i="19"/>
  <c r="B824" i="19"/>
  <c r="C824" i="19"/>
  <c r="B820" i="19"/>
  <c r="C820" i="19"/>
  <c r="B816" i="19"/>
  <c r="C816" i="19"/>
  <c r="B812" i="19"/>
  <c r="C812" i="19"/>
  <c r="B808" i="19"/>
  <c r="C808" i="19"/>
  <c r="B804" i="19"/>
  <c r="C804" i="19"/>
  <c r="B800" i="19"/>
  <c r="C800" i="19"/>
  <c r="B796" i="19"/>
  <c r="C796" i="19"/>
  <c r="B792" i="19"/>
  <c r="C792" i="19"/>
  <c r="B788" i="19"/>
  <c r="C788" i="19"/>
  <c r="B784" i="19"/>
  <c r="C784" i="19"/>
  <c r="B780" i="19"/>
  <c r="C780" i="19"/>
  <c r="C776" i="19"/>
  <c r="B776" i="19"/>
  <c r="C772" i="19"/>
  <c r="B772" i="19"/>
  <c r="C768" i="19"/>
  <c r="B768" i="19"/>
  <c r="C764" i="19"/>
  <c r="B764" i="19"/>
  <c r="C760" i="19"/>
  <c r="B760" i="19"/>
  <c r="C756" i="19"/>
  <c r="B756" i="19"/>
  <c r="C752" i="19"/>
  <c r="B752" i="19"/>
  <c r="C748" i="19"/>
  <c r="B748" i="19"/>
  <c r="C744" i="19"/>
  <c r="B744" i="19"/>
  <c r="C740" i="19"/>
  <c r="B740" i="19"/>
  <c r="C736" i="19"/>
  <c r="B736" i="19"/>
  <c r="C732" i="19"/>
  <c r="B732" i="19"/>
  <c r="C728" i="19"/>
  <c r="B728" i="19"/>
  <c r="C724" i="19"/>
  <c r="B724" i="19"/>
  <c r="C720" i="19"/>
  <c r="B720" i="19"/>
  <c r="C716" i="19"/>
  <c r="B716" i="19"/>
  <c r="C712" i="19"/>
  <c r="B712" i="19"/>
  <c r="C708" i="19"/>
  <c r="B708" i="19"/>
  <c r="C704" i="19"/>
  <c r="B704" i="19"/>
  <c r="C700" i="19"/>
  <c r="B700" i="19"/>
  <c r="C696" i="19"/>
  <c r="B696" i="19"/>
  <c r="C692" i="19"/>
  <c r="B692" i="19"/>
  <c r="C688" i="19"/>
  <c r="B688" i="19"/>
  <c r="C684" i="19"/>
  <c r="B684" i="19"/>
  <c r="C680" i="19"/>
  <c r="B680" i="19"/>
  <c r="C676" i="19"/>
  <c r="B676" i="19"/>
  <c r="C672" i="19"/>
  <c r="B672" i="19"/>
  <c r="C668" i="19"/>
  <c r="B668" i="19"/>
  <c r="C664" i="19"/>
  <c r="B664" i="19"/>
  <c r="C660" i="19"/>
  <c r="B660" i="19"/>
  <c r="C656" i="19"/>
  <c r="B656" i="19"/>
  <c r="C652" i="19"/>
  <c r="B652" i="19"/>
  <c r="C648" i="19"/>
  <c r="B648" i="19"/>
  <c r="C644" i="19"/>
  <c r="B644" i="19"/>
  <c r="C640" i="19"/>
  <c r="B640" i="19"/>
  <c r="C636" i="19"/>
  <c r="B636" i="19"/>
  <c r="C632" i="19"/>
  <c r="B632" i="19"/>
  <c r="C628" i="19"/>
  <c r="B628" i="19"/>
  <c r="C624" i="19"/>
  <c r="B624" i="19"/>
  <c r="C620" i="19"/>
  <c r="B620" i="19"/>
  <c r="C616" i="19"/>
  <c r="B616" i="19"/>
  <c r="C612" i="19"/>
  <c r="B612" i="19"/>
  <c r="C608" i="19"/>
  <c r="B608" i="19"/>
  <c r="C604" i="19"/>
  <c r="B604" i="19"/>
  <c r="C600" i="19"/>
  <c r="B600" i="19"/>
  <c r="C596" i="19"/>
  <c r="B596" i="19"/>
  <c r="C592" i="19"/>
  <c r="B592" i="19"/>
  <c r="C588" i="19"/>
  <c r="B588" i="19"/>
  <c r="C584" i="19"/>
  <c r="B584" i="19"/>
  <c r="C580" i="19"/>
  <c r="B580" i="19"/>
  <c r="C576" i="19"/>
  <c r="B576" i="19"/>
  <c r="C572" i="19"/>
  <c r="B572" i="19"/>
  <c r="C568" i="19"/>
  <c r="B568" i="19"/>
  <c r="C564" i="19"/>
  <c r="B564" i="19"/>
  <c r="C560" i="19"/>
  <c r="B560" i="19"/>
  <c r="C556" i="19"/>
  <c r="B556" i="19"/>
  <c r="C552" i="19"/>
  <c r="B552" i="19"/>
  <c r="C548" i="19"/>
  <c r="B548" i="19"/>
  <c r="C544" i="19"/>
  <c r="B544" i="19"/>
  <c r="C540" i="19"/>
  <c r="B540" i="19"/>
  <c r="C536" i="19"/>
  <c r="B536" i="19"/>
  <c r="C532" i="19"/>
  <c r="B532" i="19"/>
  <c r="C528" i="19"/>
  <c r="B528" i="19"/>
  <c r="C524" i="19"/>
  <c r="B524" i="19"/>
  <c r="C520" i="19"/>
  <c r="B520" i="19"/>
  <c r="C516" i="19"/>
  <c r="B516" i="19"/>
  <c r="C512" i="19"/>
  <c r="B512" i="19"/>
  <c r="C508" i="19"/>
  <c r="B508" i="19"/>
  <c r="C504" i="19"/>
  <c r="B504" i="19"/>
  <c r="C500" i="19"/>
  <c r="B500" i="19"/>
  <c r="C496" i="19"/>
  <c r="B496" i="19"/>
  <c r="C492" i="19"/>
  <c r="B492" i="19"/>
  <c r="C488" i="19"/>
  <c r="B488" i="19"/>
  <c r="C484" i="19"/>
  <c r="B484" i="19"/>
  <c r="C480" i="19"/>
  <c r="B480" i="19"/>
  <c r="C476" i="19"/>
  <c r="B476" i="19"/>
  <c r="C472" i="19"/>
  <c r="B472" i="19"/>
  <c r="C468" i="19"/>
  <c r="B468" i="19"/>
  <c r="C464" i="19"/>
  <c r="B464" i="19"/>
  <c r="C460" i="19"/>
  <c r="B460" i="19"/>
  <c r="C456" i="19"/>
  <c r="B456" i="19"/>
  <c r="C452" i="19"/>
  <c r="B452" i="19"/>
  <c r="C448" i="19"/>
  <c r="B448" i="19"/>
  <c r="C444" i="19"/>
  <c r="B444" i="19"/>
  <c r="C440" i="19"/>
  <c r="B440" i="19"/>
  <c r="C436" i="19"/>
  <c r="B436" i="19"/>
  <c r="C432" i="19"/>
  <c r="B432" i="19"/>
  <c r="C428" i="19"/>
  <c r="B428" i="19"/>
  <c r="C424" i="19"/>
  <c r="B424" i="19"/>
  <c r="C420" i="19"/>
  <c r="B420" i="19"/>
  <c r="C416" i="19"/>
  <c r="B416" i="19"/>
  <c r="C412" i="19"/>
  <c r="B412" i="19"/>
  <c r="C408" i="19"/>
  <c r="B408" i="19"/>
  <c r="C404" i="19"/>
  <c r="B404" i="19"/>
  <c r="C400" i="19"/>
  <c r="B400" i="19"/>
  <c r="C396" i="19"/>
  <c r="B396" i="19"/>
  <c r="C392" i="19"/>
  <c r="B392" i="19"/>
  <c r="C388" i="19"/>
  <c r="B388" i="19"/>
  <c r="C384" i="19"/>
  <c r="B384" i="19"/>
  <c r="C380" i="19"/>
  <c r="B380" i="19"/>
  <c r="C376" i="19"/>
  <c r="B376" i="19"/>
  <c r="C372" i="19"/>
  <c r="B372" i="19"/>
  <c r="C368" i="19"/>
  <c r="B368" i="19"/>
  <c r="C364" i="19"/>
  <c r="B364" i="19"/>
  <c r="C360" i="19"/>
  <c r="B360" i="19"/>
  <c r="C356" i="19"/>
  <c r="B356" i="19"/>
  <c r="C352" i="19"/>
  <c r="B352" i="19"/>
  <c r="C348" i="19"/>
  <c r="B348" i="19"/>
  <c r="C344" i="19"/>
  <c r="B344" i="19"/>
  <c r="C340" i="19"/>
  <c r="B340" i="19"/>
  <c r="C336" i="19"/>
  <c r="B336" i="19"/>
  <c r="C332" i="19"/>
  <c r="B332" i="19"/>
  <c r="C328" i="19"/>
  <c r="B328" i="19"/>
  <c r="C324" i="19"/>
  <c r="B324" i="19"/>
  <c r="C320" i="19"/>
  <c r="B320" i="19"/>
  <c r="C316" i="19"/>
  <c r="B316" i="19"/>
  <c r="C312" i="19"/>
  <c r="B312" i="19"/>
  <c r="C308" i="19"/>
  <c r="B308" i="19"/>
  <c r="C304" i="19"/>
  <c r="B304" i="19"/>
  <c r="C300" i="19"/>
  <c r="B300" i="19"/>
  <c r="C296" i="19"/>
  <c r="B296" i="19"/>
  <c r="C292" i="19"/>
  <c r="B292" i="19"/>
  <c r="C288" i="19"/>
  <c r="B288" i="19"/>
  <c r="C284" i="19"/>
  <c r="B284" i="19"/>
  <c r="C280" i="19"/>
  <c r="B280" i="19"/>
  <c r="C276" i="19"/>
  <c r="B276" i="19"/>
  <c r="C272" i="19"/>
  <c r="B272" i="19"/>
  <c r="C268" i="19"/>
  <c r="B268" i="19"/>
  <c r="C264" i="19"/>
  <c r="B264" i="19"/>
  <c r="C260" i="19"/>
  <c r="B260" i="19"/>
  <c r="C256" i="19"/>
  <c r="B256" i="19"/>
  <c r="C252" i="19"/>
  <c r="B252" i="19"/>
  <c r="C248" i="19"/>
  <c r="B248" i="19"/>
  <c r="C244" i="19"/>
  <c r="B244" i="19"/>
  <c r="C240" i="19"/>
  <c r="B240" i="19"/>
  <c r="C236" i="19"/>
  <c r="B236" i="19"/>
  <c r="C232" i="19"/>
  <c r="B232" i="19"/>
  <c r="C228" i="19"/>
  <c r="B228" i="19"/>
  <c r="C224" i="19"/>
  <c r="B224" i="19"/>
  <c r="C220" i="19"/>
  <c r="B220" i="19"/>
  <c r="C216" i="19"/>
  <c r="B216" i="19"/>
  <c r="C212" i="19"/>
  <c r="B212" i="19"/>
  <c r="C208" i="19"/>
  <c r="B208" i="19"/>
  <c r="C204" i="19"/>
  <c r="B204" i="19"/>
  <c r="C200" i="19"/>
  <c r="B200" i="19"/>
  <c r="C196" i="19"/>
  <c r="B196" i="19"/>
  <c r="C192" i="19"/>
  <c r="B192" i="19"/>
  <c r="C188" i="19"/>
  <c r="B188" i="19"/>
  <c r="C184" i="19"/>
  <c r="B184" i="19"/>
  <c r="C180" i="19"/>
  <c r="B180" i="19"/>
  <c r="C176" i="19"/>
  <c r="B176" i="19"/>
  <c r="C172" i="19"/>
  <c r="B172" i="19"/>
  <c r="C168" i="19"/>
  <c r="B168" i="19"/>
  <c r="C164" i="19"/>
  <c r="B164" i="19"/>
  <c r="C160" i="19"/>
  <c r="B160" i="19"/>
  <c r="C156" i="19"/>
  <c r="B156" i="19"/>
  <c r="C152" i="19"/>
  <c r="B152" i="19"/>
  <c r="C148" i="19"/>
  <c r="B148" i="19"/>
  <c r="C144" i="19"/>
  <c r="B144" i="19"/>
  <c r="C140" i="19"/>
  <c r="B140" i="19"/>
  <c r="C136" i="19"/>
  <c r="B136" i="19"/>
  <c r="C132" i="19"/>
  <c r="B132" i="19"/>
  <c r="C128" i="19"/>
  <c r="B128" i="19"/>
  <c r="C124" i="19"/>
  <c r="B124" i="19"/>
  <c r="C120" i="19"/>
  <c r="B120" i="19"/>
  <c r="C116" i="19"/>
  <c r="B116" i="19"/>
  <c r="C112" i="19"/>
  <c r="B112" i="19"/>
  <c r="C108" i="19"/>
  <c r="B108" i="19"/>
  <c r="C104" i="19"/>
  <c r="B104" i="19"/>
  <c r="C100" i="19"/>
  <c r="B100" i="19"/>
  <c r="C96" i="19"/>
  <c r="B96" i="19"/>
  <c r="C92" i="19"/>
  <c r="B92" i="19"/>
  <c r="C88" i="19"/>
  <c r="B88" i="19"/>
  <c r="C84" i="19"/>
  <c r="B84" i="19"/>
  <c r="C80" i="19"/>
  <c r="B80" i="19"/>
  <c r="C76" i="19"/>
  <c r="B76" i="19"/>
  <c r="C72" i="19"/>
  <c r="B72" i="19"/>
  <c r="C68" i="19"/>
  <c r="B68" i="19"/>
  <c r="C64" i="19"/>
  <c r="B64" i="19"/>
  <c r="C60" i="19"/>
  <c r="B60" i="19"/>
  <c r="C56" i="19"/>
  <c r="B56" i="19"/>
  <c r="C52" i="19"/>
  <c r="B52" i="19"/>
  <c r="C48" i="19"/>
  <c r="B48" i="19"/>
  <c r="C44" i="19"/>
  <c r="B44" i="19"/>
  <c r="C40" i="19"/>
  <c r="B40" i="19"/>
  <c r="C36" i="19"/>
  <c r="B36" i="19"/>
  <c r="C32" i="19"/>
  <c r="B32" i="19"/>
  <c r="C28" i="19"/>
  <c r="B28" i="19"/>
  <c r="C24" i="19"/>
  <c r="B24" i="19"/>
  <c r="C20" i="19"/>
  <c r="B20" i="19"/>
  <c r="C16" i="19"/>
  <c r="B16" i="19"/>
  <c r="C12" i="19"/>
  <c r="B12" i="19"/>
  <c r="C8" i="19"/>
  <c r="B8" i="19"/>
  <c r="C4" i="19"/>
  <c r="B4" i="19"/>
  <c r="F6" i="20"/>
  <c r="C2691" i="19"/>
  <c r="B2691" i="19"/>
  <c r="C2687" i="19"/>
  <c r="B2687" i="19"/>
  <c r="C2683" i="19"/>
  <c r="B2683" i="19"/>
  <c r="B2679" i="19"/>
  <c r="C2679" i="19"/>
  <c r="C2675" i="19"/>
  <c r="B2675" i="19"/>
  <c r="C2671" i="19"/>
  <c r="B2671" i="19"/>
  <c r="B2667" i="19"/>
  <c r="C2667" i="19"/>
  <c r="B2663" i="19"/>
  <c r="C2663" i="19"/>
  <c r="C2659" i="19"/>
  <c r="B2659" i="19"/>
  <c r="C2655" i="19"/>
  <c r="B2655" i="19"/>
  <c r="C2651" i="19"/>
  <c r="B2651" i="19"/>
  <c r="B2647" i="19"/>
  <c r="C2647" i="19"/>
  <c r="C2643" i="19"/>
  <c r="B2643" i="19"/>
  <c r="C2639" i="19"/>
  <c r="B2639" i="19"/>
  <c r="B2635" i="19"/>
  <c r="C2635" i="19"/>
  <c r="B2631" i="19"/>
  <c r="C2631" i="19"/>
  <c r="C2627" i="19"/>
  <c r="B2627" i="19"/>
  <c r="C2623" i="19"/>
  <c r="B2623" i="19"/>
  <c r="C2619" i="19"/>
  <c r="B2619" i="19"/>
  <c r="B2615" i="19"/>
  <c r="C2615" i="19"/>
  <c r="C2611" i="19"/>
  <c r="B2611" i="19"/>
  <c r="C2607" i="19"/>
  <c r="B2607" i="19"/>
  <c r="B2603" i="19"/>
  <c r="C2603" i="19"/>
  <c r="B2599" i="19"/>
  <c r="C2599" i="19"/>
  <c r="C2595" i="19"/>
  <c r="B2595" i="19"/>
  <c r="C2591" i="19"/>
  <c r="B2591" i="19"/>
  <c r="C2587" i="19"/>
  <c r="B2587" i="19"/>
  <c r="B2583" i="19"/>
  <c r="C2583" i="19"/>
  <c r="C2579" i="19"/>
  <c r="B2579" i="19"/>
  <c r="C2575" i="19"/>
  <c r="B2575" i="19"/>
  <c r="B2571" i="19"/>
  <c r="C2571" i="19"/>
  <c r="B2567" i="19"/>
  <c r="C2567" i="19"/>
  <c r="C2563" i="19"/>
  <c r="B2563" i="19"/>
  <c r="C2559" i="19"/>
  <c r="B2559" i="19"/>
  <c r="C2555" i="19"/>
  <c r="B2555" i="19"/>
  <c r="B2551" i="19"/>
  <c r="C2551" i="19"/>
  <c r="C2547" i="19"/>
  <c r="B2547" i="19"/>
  <c r="C2543" i="19"/>
  <c r="B2543" i="19"/>
  <c r="B2539" i="19"/>
  <c r="C2539" i="19"/>
  <c r="B2535" i="19"/>
  <c r="C2535" i="19"/>
  <c r="C2531" i="19"/>
  <c r="B2531" i="19"/>
  <c r="C2527" i="19"/>
  <c r="B2527" i="19"/>
  <c r="C2523" i="19"/>
  <c r="B2523" i="19"/>
  <c r="B2519" i="19"/>
  <c r="C2519" i="19"/>
  <c r="C2515" i="19"/>
  <c r="B2515" i="19"/>
  <c r="C2511" i="19"/>
  <c r="B2511" i="19"/>
  <c r="B2507" i="19"/>
  <c r="C2507" i="19"/>
  <c r="B2503" i="19"/>
  <c r="C2503" i="19"/>
  <c r="C2499" i="19"/>
  <c r="B2499" i="19"/>
  <c r="C2495" i="19"/>
  <c r="B2495" i="19"/>
  <c r="C2491" i="19"/>
  <c r="B2491" i="19"/>
  <c r="B2487" i="19"/>
  <c r="C2487" i="19"/>
  <c r="C2483" i="19"/>
  <c r="B2483" i="19"/>
  <c r="C2479" i="19"/>
  <c r="B2479" i="19"/>
  <c r="B2475" i="19"/>
  <c r="C2475" i="19"/>
  <c r="B2471" i="19"/>
  <c r="C2471" i="19"/>
  <c r="C2467" i="19"/>
  <c r="B2467" i="19"/>
  <c r="C2463" i="19"/>
  <c r="B2463" i="19"/>
  <c r="C2459" i="19"/>
  <c r="B2459" i="19"/>
  <c r="B2455" i="19"/>
  <c r="C2455" i="19"/>
  <c r="C2451" i="19"/>
  <c r="B2451" i="19"/>
  <c r="C2447" i="19"/>
  <c r="B2447" i="19"/>
  <c r="B2443" i="19"/>
  <c r="C2443" i="19"/>
  <c r="B2439" i="19"/>
  <c r="C2439" i="19"/>
  <c r="C2435" i="19"/>
  <c r="B2435" i="19"/>
  <c r="C2431" i="19"/>
  <c r="B2431" i="19"/>
  <c r="C2427" i="19"/>
  <c r="B2427" i="19"/>
  <c r="B2423" i="19"/>
  <c r="C2423" i="19"/>
  <c r="C2419" i="19"/>
  <c r="B2419" i="19"/>
  <c r="C2415" i="19"/>
  <c r="B2415" i="19"/>
  <c r="B2411" i="19"/>
  <c r="C2411" i="19"/>
  <c r="B2407" i="19"/>
  <c r="C2407" i="19"/>
  <c r="C2403" i="19"/>
  <c r="B2403" i="19"/>
  <c r="C2399" i="19"/>
  <c r="B2399" i="19"/>
  <c r="C2395" i="19"/>
  <c r="B2395" i="19"/>
  <c r="B2391" i="19"/>
  <c r="C2391" i="19"/>
  <c r="C2387" i="19"/>
  <c r="B2387" i="19"/>
  <c r="C2383" i="19"/>
  <c r="B2383" i="19"/>
  <c r="B2379" i="19"/>
  <c r="C2379" i="19"/>
  <c r="B2375" i="19"/>
  <c r="C2375" i="19"/>
  <c r="C2371" i="19"/>
  <c r="B2371" i="19"/>
  <c r="C2367" i="19"/>
  <c r="B2367" i="19"/>
  <c r="C2363" i="19"/>
  <c r="B2363" i="19"/>
  <c r="B2359" i="19"/>
  <c r="C2359" i="19"/>
  <c r="C2355" i="19"/>
  <c r="B2355" i="19"/>
  <c r="C2351" i="19"/>
  <c r="B2351" i="19"/>
  <c r="C2347" i="19"/>
  <c r="B2347" i="19"/>
  <c r="B2343" i="19"/>
  <c r="C2343" i="19"/>
  <c r="C2339" i="19"/>
  <c r="B2339" i="19"/>
  <c r="C2335" i="19"/>
  <c r="B2335" i="19"/>
  <c r="B2331" i="19"/>
  <c r="C2331" i="19"/>
  <c r="B2327" i="19"/>
  <c r="C2327" i="19"/>
  <c r="C2323" i="19"/>
  <c r="B2323" i="19"/>
  <c r="C2319" i="19"/>
  <c r="B2319" i="19"/>
  <c r="C2315" i="19"/>
  <c r="B2315" i="19"/>
  <c r="B2311" i="19"/>
  <c r="C2311" i="19"/>
  <c r="C2307" i="19"/>
  <c r="B2307" i="19"/>
  <c r="C2303" i="19"/>
  <c r="B2303" i="19"/>
  <c r="B2299" i="19"/>
  <c r="C2299" i="19"/>
  <c r="B2295" i="19"/>
  <c r="C2295" i="19"/>
  <c r="C2291" i="19"/>
  <c r="B2291" i="19"/>
  <c r="C2287" i="19"/>
  <c r="B2287" i="19"/>
  <c r="C2283" i="19"/>
  <c r="B2283" i="19"/>
  <c r="B2279" i="19"/>
  <c r="C2279" i="19"/>
  <c r="C2275" i="19"/>
  <c r="B2275" i="19"/>
  <c r="C2271" i="19"/>
  <c r="B2271" i="19"/>
  <c r="B2267" i="19"/>
  <c r="C2267" i="19"/>
  <c r="B2263" i="19"/>
  <c r="C2263" i="19"/>
  <c r="C2259" i="19"/>
  <c r="B2259" i="19"/>
  <c r="C2255" i="19"/>
  <c r="B2255" i="19"/>
  <c r="C2251" i="19"/>
  <c r="B2251" i="19"/>
  <c r="B2247" i="19"/>
  <c r="C2247" i="19"/>
  <c r="C2243" i="19"/>
  <c r="B2243" i="19"/>
  <c r="C2239" i="19"/>
  <c r="B2239" i="19"/>
  <c r="B2235" i="19"/>
  <c r="C2235" i="19"/>
  <c r="B2231" i="19"/>
  <c r="C2231" i="19"/>
  <c r="C2227" i="19"/>
  <c r="B2227" i="19"/>
  <c r="C2223" i="19"/>
  <c r="B2223" i="19"/>
  <c r="C2219" i="19"/>
  <c r="B2219" i="19"/>
  <c r="B2215" i="19"/>
  <c r="C2215" i="19"/>
  <c r="C2211" i="19"/>
  <c r="B2211" i="19"/>
  <c r="C2207" i="19"/>
  <c r="B2207" i="19"/>
  <c r="B2203" i="19"/>
  <c r="C2203" i="19"/>
  <c r="B2199" i="19"/>
  <c r="C2199" i="19"/>
  <c r="C2195" i="19"/>
  <c r="B2195" i="19"/>
  <c r="C2191" i="19"/>
  <c r="B2191" i="19"/>
  <c r="C2187" i="19"/>
  <c r="B2187" i="19"/>
  <c r="B2183" i="19"/>
  <c r="C2183" i="19"/>
  <c r="C2179" i="19"/>
  <c r="B2179" i="19"/>
  <c r="C2175" i="19"/>
  <c r="B2175" i="19"/>
  <c r="B2171" i="19"/>
  <c r="C2171" i="19"/>
  <c r="B2167" i="19"/>
  <c r="C2167" i="19"/>
  <c r="C2163" i="19"/>
  <c r="B2163" i="19"/>
  <c r="C2159" i="19"/>
  <c r="B2159" i="19"/>
  <c r="C2155" i="19"/>
  <c r="B2155" i="19"/>
  <c r="B2151" i="19"/>
  <c r="C2151" i="19"/>
  <c r="C2147" i="19"/>
  <c r="B2147" i="19"/>
  <c r="C2143" i="19"/>
  <c r="B2143" i="19"/>
  <c r="B2139" i="19"/>
  <c r="C2139" i="19"/>
  <c r="B2135" i="19"/>
  <c r="C2135" i="19"/>
  <c r="C2131" i="19"/>
  <c r="B2131" i="19"/>
  <c r="C2127" i="19"/>
  <c r="B2127" i="19"/>
  <c r="C2123" i="19"/>
  <c r="B2123" i="19"/>
  <c r="B2119" i="19"/>
  <c r="C2119" i="19"/>
  <c r="C2115" i="19"/>
  <c r="B2115" i="19"/>
  <c r="C2111" i="19"/>
  <c r="B2111" i="19"/>
  <c r="B2107" i="19"/>
  <c r="C2107" i="19"/>
  <c r="B2103" i="19"/>
  <c r="C2103" i="19"/>
  <c r="C2099" i="19"/>
  <c r="B2099" i="19"/>
  <c r="C2095" i="19"/>
  <c r="B2095" i="19"/>
  <c r="C2091" i="19"/>
  <c r="B2091" i="19"/>
  <c r="B2087" i="19"/>
  <c r="C2087" i="19"/>
  <c r="C2083" i="19"/>
  <c r="B2083" i="19"/>
  <c r="C2079" i="19"/>
  <c r="B2079" i="19"/>
  <c r="B2075" i="19"/>
  <c r="C2075" i="19"/>
  <c r="B2071" i="19"/>
  <c r="C2071" i="19"/>
  <c r="C2067" i="19"/>
  <c r="B2067" i="19"/>
  <c r="C2063" i="19"/>
  <c r="B2063" i="19"/>
  <c r="C2059" i="19"/>
  <c r="B2059" i="19"/>
  <c r="B2055" i="19"/>
  <c r="C2055" i="19"/>
  <c r="C2051" i="19"/>
  <c r="B2051" i="19"/>
  <c r="C2047" i="19"/>
  <c r="B2047" i="19"/>
  <c r="B2043" i="19"/>
  <c r="C2043" i="19"/>
  <c r="B2039" i="19"/>
  <c r="C2039" i="19"/>
  <c r="C2035" i="19"/>
  <c r="B2035" i="19"/>
  <c r="C2031" i="19"/>
  <c r="B2031" i="19"/>
  <c r="C2027" i="19"/>
  <c r="B2027" i="19"/>
  <c r="B2023" i="19"/>
  <c r="C2023" i="19"/>
  <c r="C2019" i="19"/>
  <c r="B2019" i="19"/>
  <c r="C2015" i="19"/>
  <c r="B2015" i="19"/>
  <c r="B2011" i="19"/>
  <c r="C2011" i="19"/>
  <c r="B2007" i="19"/>
  <c r="C2007" i="19"/>
  <c r="C2003" i="19"/>
  <c r="B2003" i="19"/>
  <c r="C1999" i="19"/>
  <c r="B1999" i="19"/>
  <c r="C1995" i="19"/>
  <c r="B1995" i="19"/>
  <c r="B1991" i="19"/>
  <c r="C1991" i="19"/>
  <c r="C1987" i="19"/>
  <c r="B1987" i="19"/>
  <c r="C1983" i="19"/>
  <c r="B1983" i="19"/>
  <c r="C1979" i="19"/>
  <c r="B1979" i="19"/>
  <c r="B1975" i="19"/>
  <c r="C1975" i="19"/>
  <c r="C1971" i="19"/>
  <c r="B1971" i="19"/>
  <c r="C1967" i="19"/>
  <c r="B1967" i="19"/>
  <c r="B1963" i="19"/>
  <c r="C1963" i="19"/>
  <c r="B1959" i="19"/>
  <c r="C1959" i="19"/>
  <c r="C1955" i="19"/>
  <c r="B1955" i="19"/>
  <c r="C1951" i="19"/>
  <c r="B1951" i="19"/>
  <c r="C1947" i="19"/>
  <c r="B1947" i="19"/>
  <c r="B1943" i="19"/>
  <c r="C1943" i="19"/>
  <c r="C1939" i="19"/>
  <c r="B1939" i="19"/>
  <c r="C1935" i="19"/>
  <c r="B1935" i="19"/>
  <c r="B1931" i="19"/>
  <c r="C1931" i="19"/>
  <c r="B1927" i="19"/>
  <c r="C1927" i="19"/>
  <c r="C1923" i="19"/>
  <c r="B1923" i="19"/>
  <c r="C1919" i="19"/>
  <c r="B1919" i="19"/>
  <c r="C1915" i="19"/>
  <c r="B1915" i="19"/>
  <c r="B1911" i="19"/>
  <c r="C1911" i="19"/>
  <c r="C1907" i="19"/>
  <c r="B1907" i="19"/>
  <c r="C1903" i="19"/>
  <c r="B1903" i="19"/>
  <c r="B1899" i="19"/>
  <c r="C1899" i="19"/>
  <c r="B1895" i="19"/>
  <c r="C1895" i="19"/>
  <c r="C1891" i="19"/>
  <c r="B1891" i="19"/>
  <c r="C1887" i="19"/>
  <c r="B1887" i="19"/>
  <c r="C1883" i="19"/>
  <c r="B1883" i="19"/>
  <c r="B1879" i="19"/>
  <c r="C1879" i="19"/>
  <c r="C1875" i="19"/>
  <c r="B1875" i="19"/>
  <c r="C1871" i="19"/>
  <c r="B1871" i="19"/>
  <c r="B1867" i="19"/>
  <c r="C1867" i="19"/>
  <c r="B1863" i="19"/>
  <c r="C1863" i="19"/>
  <c r="C1859" i="19"/>
  <c r="B1859" i="19"/>
  <c r="C1855" i="19"/>
  <c r="B1855" i="19"/>
  <c r="C1851" i="19"/>
  <c r="B1851" i="19"/>
  <c r="B1847" i="19"/>
  <c r="C1847" i="19"/>
  <c r="C1843" i="19"/>
  <c r="B1843" i="19"/>
  <c r="C1839" i="19"/>
  <c r="B1839" i="19"/>
  <c r="B1835" i="19"/>
  <c r="C1835" i="19"/>
  <c r="B1831" i="19"/>
  <c r="C1831" i="19"/>
  <c r="C1827" i="19"/>
  <c r="B1827" i="19"/>
  <c r="C1823" i="19"/>
  <c r="B1823" i="19"/>
  <c r="C1819" i="19"/>
  <c r="B1819" i="19"/>
  <c r="B1815" i="19"/>
  <c r="C1815" i="19"/>
  <c r="C1811" i="19"/>
  <c r="B1811" i="19"/>
  <c r="C1807" i="19"/>
  <c r="B1807" i="19"/>
  <c r="B1803" i="19"/>
  <c r="C1803" i="19"/>
  <c r="B1799" i="19"/>
  <c r="C1799" i="19"/>
  <c r="C1795" i="19"/>
  <c r="B1795" i="19"/>
  <c r="C1791" i="19"/>
  <c r="B1791" i="19"/>
  <c r="C1787" i="19"/>
  <c r="B1787" i="19"/>
  <c r="B1783" i="19"/>
  <c r="C1783" i="19"/>
  <c r="C1779" i="19"/>
  <c r="B1779" i="19"/>
  <c r="C1775" i="19"/>
  <c r="B1775" i="19"/>
  <c r="B1771" i="19"/>
  <c r="C1771" i="19"/>
  <c r="B1767" i="19"/>
  <c r="C1767" i="19"/>
  <c r="C1763" i="19"/>
  <c r="B1763" i="19"/>
  <c r="C1759" i="19"/>
  <c r="B1759" i="19"/>
  <c r="C1755" i="19"/>
  <c r="B1755" i="19"/>
  <c r="B1751" i="19"/>
  <c r="C1751" i="19"/>
  <c r="C1747" i="19"/>
  <c r="B1747" i="19"/>
  <c r="C1743" i="19"/>
  <c r="B1743" i="19"/>
  <c r="B1739" i="19"/>
  <c r="C1739" i="19"/>
  <c r="B1735" i="19"/>
  <c r="C1735" i="19"/>
  <c r="C1731" i="19"/>
  <c r="B1731" i="19"/>
  <c r="C1727" i="19"/>
  <c r="B1727" i="19"/>
  <c r="C1723" i="19"/>
  <c r="B1723" i="19"/>
  <c r="B1719" i="19"/>
  <c r="C1719" i="19"/>
  <c r="C1715" i="19"/>
  <c r="B1715" i="19"/>
  <c r="C1711" i="19"/>
  <c r="B1711" i="19"/>
  <c r="B1707" i="19"/>
  <c r="C1707" i="19"/>
  <c r="B1703" i="19"/>
  <c r="C1703" i="19"/>
  <c r="C1699" i="19"/>
  <c r="B1699" i="19"/>
  <c r="C1695" i="19"/>
  <c r="B1695" i="19"/>
  <c r="C1691" i="19"/>
  <c r="B1691" i="19"/>
  <c r="B1687" i="19"/>
  <c r="C1687" i="19"/>
  <c r="C1683" i="19"/>
  <c r="B1683" i="19"/>
  <c r="C1679" i="19"/>
  <c r="B1679" i="19"/>
  <c r="B1675" i="19"/>
  <c r="C1675" i="19"/>
  <c r="B1671" i="19"/>
  <c r="C1671" i="19"/>
  <c r="C1667" i="19"/>
  <c r="B1667" i="19"/>
  <c r="C1663" i="19"/>
  <c r="B1663" i="19"/>
  <c r="C1659" i="19"/>
  <c r="B1659" i="19"/>
  <c r="B1655" i="19"/>
  <c r="C1655" i="19"/>
  <c r="C1651" i="19"/>
  <c r="B1651" i="19"/>
  <c r="C1647" i="19"/>
  <c r="B1647" i="19"/>
  <c r="B1643" i="19"/>
  <c r="C1643" i="19"/>
  <c r="B1639" i="19"/>
  <c r="C1639" i="19"/>
  <c r="C1635" i="19"/>
  <c r="B1635" i="19"/>
  <c r="C1631" i="19"/>
  <c r="B1631" i="19"/>
  <c r="C1627" i="19"/>
  <c r="B1627" i="19"/>
  <c r="B1623" i="19"/>
  <c r="C1623" i="19"/>
  <c r="C1619" i="19"/>
  <c r="B1619" i="19"/>
  <c r="C1615" i="19"/>
  <c r="B1615" i="19"/>
  <c r="C1611" i="19"/>
  <c r="B1611" i="19"/>
  <c r="B1607" i="19"/>
  <c r="C1607" i="19"/>
  <c r="C1603" i="19"/>
  <c r="B1603" i="19"/>
  <c r="C1599" i="19"/>
  <c r="B1599" i="19"/>
  <c r="B1595" i="19"/>
  <c r="C1595" i="19"/>
  <c r="B1591" i="19"/>
  <c r="C1591" i="19"/>
  <c r="C1587" i="19"/>
  <c r="B1587" i="19"/>
  <c r="C1583" i="19"/>
  <c r="B1583" i="19"/>
  <c r="C1579" i="19"/>
  <c r="B1579" i="19"/>
  <c r="B1575" i="19"/>
  <c r="C1575" i="19"/>
  <c r="C1571" i="19"/>
  <c r="B1571" i="19"/>
  <c r="C1567" i="19"/>
  <c r="B1567" i="19"/>
  <c r="B1563" i="19"/>
  <c r="C1563" i="19"/>
  <c r="B1559" i="19"/>
  <c r="C1559" i="19"/>
  <c r="C1555" i="19"/>
  <c r="B1555" i="19"/>
  <c r="C1551" i="19"/>
  <c r="B1551" i="19"/>
  <c r="C1547" i="19"/>
  <c r="B1547" i="19"/>
  <c r="B1543" i="19"/>
  <c r="C1543" i="19"/>
  <c r="C1539" i="19"/>
  <c r="B1539" i="19"/>
  <c r="C1535" i="19"/>
  <c r="B1535" i="19"/>
  <c r="B1531" i="19"/>
  <c r="C1531" i="19"/>
  <c r="B1527" i="19"/>
  <c r="C1527" i="19"/>
  <c r="C1523" i="19"/>
  <c r="B1523" i="19"/>
  <c r="C1519" i="19"/>
  <c r="B1519" i="19"/>
  <c r="B1515" i="19"/>
  <c r="C1515" i="19"/>
  <c r="B1511" i="19"/>
  <c r="C1511" i="19"/>
  <c r="C1507" i="19"/>
  <c r="B1507" i="19"/>
  <c r="C1503" i="19"/>
  <c r="B1503" i="19"/>
  <c r="C1499" i="19"/>
  <c r="B1499" i="19"/>
  <c r="B1495" i="19"/>
  <c r="C1495" i="19"/>
  <c r="C1491" i="19"/>
  <c r="B1491" i="19"/>
  <c r="C1487" i="19"/>
  <c r="B1487" i="19"/>
  <c r="B1483" i="19"/>
  <c r="C1483" i="19"/>
  <c r="B1479" i="19"/>
  <c r="C1479" i="19"/>
  <c r="C1475" i="19"/>
  <c r="B1475" i="19"/>
  <c r="C1471" i="19"/>
  <c r="B1471" i="19"/>
  <c r="C1467" i="19"/>
  <c r="B1467" i="19"/>
  <c r="B1463" i="19"/>
  <c r="C1463" i="19"/>
  <c r="C1459" i="19"/>
  <c r="B1459" i="19"/>
  <c r="C1455" i="19"/>
  <c r="B1455" i="19"/>
  <c r="B1451" i="19"/>
  <c r="C1451" i="19"/>
  <c r="B1447" i="19"/>
  <c r="C1447" i="19"/>
  <c r="C1443" i="19"/>
  <c r="B1443" i="19"/>
  <c r="C1439" i="19"/>
  <c r="B1439" i="19"/>
  <c r="B1435" i="19"/>
  <c r="C1435" i="19"/>
  <c r="B1431" i="19"/>
  <c r="C1431" i="19"/>
  <c r="C1427" i="19"/>
  <c r="B1427" i="19"/>
  <c r="C1423" i="19"/>
  <c r="B1423" i="19"/>
  <c r="C1419" i="19"/>
  <c r="B1419" i="19"/>
  <c r="B1415" i="19"/>
  <c r="C1415" i="19"/>
  <c r="C1411" i="19"/>
  <c r="B1411" i="19"/>
  <c r="C1407" i="19"/>
  <c r="B1407" i="19"/>
  <c r="B1403" i="19"/>
  <c r="C1403" i="19"/>
  <c r="B1399" i="19"/>
  <c r="C1399" i="19"/>
  <c r="C1395" i="19"/>
  <c r="B1395" i="19"/>
  <c r="C1391" i="19"/>
  <c r="B1391" i="19"/>
  <c r="C1387" i="19"/>
  <c r="B1387" i="19"/>
  <c r="B1383" i="19"/>
  <c r="C1383" i="19"/>
  <c r="C1379" i="19"/>
  <c r="B1379" i="19"/>
  <c r="C1375" i="19"/>
  <c r="B1375" i="19"/>
  <c r="B1371" i="19"/>
  <c r="C1371" i="19"/>
  <c r="B1367" i="19"/>
  <c r="C1367" i="19"/>
  <c r="C1363" i="19"/>
  <c r="B1363" i="19"/>
  <c r="C1359" i="19"/>
  <c r="B1359" i="19"/>
  <c r="C1355" i="19"/>
  <c r="B1355" i="19"/>
  <c r="B1351" i="19"/>
  <c r="C1351" i="19"/>
  <c r="C1347" i="19"/>
  <c r="B1347" i="19"/>
  <c r="C1343" i="19"/>
  <c r="B1343" i="19"/>
  <c r="B1339" i="19"/>
  <c r="C1339" i="19"/>
  <c r="B1335" i="19"/>
  <c r="C1335" i="19"/>
  <c r="C1331" i="19"/>
  <c r="B1331" i="19"/>
  <c r="C1327" i="19"/>
  <c r="B1327" i="19"/>
  <c r="C1323" i="19"/>
  <c r="B1323" i="19"/>
  <c r="B1319" i="19"/>
  <c r="C1319" i="19"/>
  <c r="C1315" i="19"/>
  <c r="B1315" i="19"/>
  <c r="C1311" i="19"/>
  <c r="B1311" i="19"/>
  <c r="B1307" i="19"/>
  <c r="C1307" i="19"/>
  <c r="B1303" i="19"/>
  <c r="C1303" i="19"/>
  <c r="C1299" i="19"/>
  <c r="B1299" i="19"/>
  <c r="C1295" i="19"/>
  <c r="B1295" i="19"/>
  <c r="C1291" i="19"/>
  <c r="B1291" i="19"/>
  <c r="B1287" i="19"/>
  <c r="C1287" i="19"/>
  <c r="C1283" i="19"/>
  <c r="B1283" i="19"/>
  <c r="C1279" i="19"/>
  <c r="B1279" i="19"/>
  <c r="C1275" i="19"/>
  <c r="B1275" i="19"/>
  <c r="B1271" i="19"/>
  <c r="C1271" i="19"/>
  <c r="C1267" i="19"/>
  <c r="B1267" i="19"/>
  <c r="C1263" i="19"/>
  <c r="B1263" i="19"/>
  <c r="B1259" i="19"/>
  <c r="C1259" i="19"/>
  <c r="B1255" i="19"/>
  <c r="C1255" i="19"/>
  <c r="C1251" i="19"/>
  <c r="B1251" i="19"/>
  <c r="C1247" i="19"/>
  <c r="B1247" i="19"/>
  <c r="C1243" i="19"/>
  <c r="B1243" i="19"/>
  <c r="B1239" i="19"/>
  <c r="C1239" i="19"/>
  <c r="C1235" i="19"/>
  <c r="B1235" i="19"/>
  <c r="C1231" i="19"/>
  <c r="B1231" i="19"/>
  <c r="B1227" i="19"/>
  <c r="C1227" i="19"/>
  <c r="B1223" i="19"/>
  <c r="C1223" i="19"/>
  <c r="C1219" i="19"/>
  <c r="B1219" i="19"/>
  <c r="C1215" i="19"/>
  <c r="B1215" i="19"/>
  <c r="C1211" i="19"/>
  <c r="B1211" i="19"/>
  <c r="B1207" i="19"/>
  <c r="C1207" i="19"/>
  <c r="C1203" i="19"/>
  <c r="B1203" i="19"/>
  <c r="C1199" i="19"/>
  <c r="B1199" i="19"/>
  <c r="B1195" i="19"/>
  <c r="C1195" i="19"/>
  <c r="B1191" i="19"/>
  <c r="C1191" i="19"/>
  <c r="C1187" i="19"/>
  <c r="B1187" i="19"/>
  <c r="C1183" i="19"/>
  <c r="B1183" i="19"/>
  <c r="C1179" i="19"/>
  <c r="B1179" i="19"/>
  <c r="B1175" i="19"/>
  <c r="C1175" i="19"/>
  <c r="C1171" i="19"/>
  <c r="B1171" i="19"/>
  <c r="C1167" i="19"/>
  <c r="B1167" i="19"/>
  <c r="C1163" i="19"/>
  <c r="B1163" i="19"/>
  <c r="B1159" i="19"/>
  <c r="C1159" i="19"/>
  <c r="C1155" i="19"/>
  <c r="B1155" i="19"/>
  <c r="C1151" i="19"/>
  <c r="B1151" i="19"/>
  <c r="B1147" i="19"/>
  <c r="C1147" i="19"/>
  <c r="B1143" i="19"/>
  <c r="C1143" i="19"/>
  <c r="C1139" i="19"/>
  <c r="B1139" i="19"/>
  <c r="C1135" i="19"/>
  <c r="B1135" i="19"/>
  <c r="C1131" i="19"/>
  <c r="B1131" i="19"/>
  <c r="B1127" i="19"/>
  <c r="C1127" i="19"/>
  <c r="C1123" i="19"/>
  <c r="B1123" i="19"/>
  <c r="C1119" i="19"/>
  <c r="B1119" i="19"/>
  <c r="B1115" i="19"/>
  <c r="C1115" i="19"/>
  <c r="B1111" i="19"/>
  <c r="C1111" i="19"/>
  <c r="C1107" i="19"/>
  <c r="B1107" i="19"/>
  <c r="C1103" i="19"/>
  <c r="B1103" i="19"/>
  <c r="C1099" i="19"/>
  <c r="B1099" i="19"/>
  <c r="B1095" i="19"/>
  <c r="C1095" i="19"/>
  <c r="C1091" i="19"/>
  <c r="B1091" i="19"/>
  <c r="C1087" i="19"/>
  <c r="B1087" i="19"/>
  <c r="B1083" i="19"/>
  <c r="C1083" i="19"/>
  <c r="B1079" i="19"/>
  <c r="C1079" i="19"/>
  <c r="C1075" i="19"/>
  <c r="B1075" i="19"/>
  <c r="C1071" i="19"/>
  <c r="B1071" i="19"/>
  <c r="C1067" i="19"/>
  <c r="B1067" i="19"/>
  <c r="B1063" i="19"/>
  <c r="C1063" i="19"/>
  <c r="C1059" i="19"/>
  <c r="B1059" i="19"/>
  <c r="C1055" i="19"/>
  <c r="B1055" i="19"/>
  <c r="B1051" i="19"/>
  <c r="C1051" i="19"/>
  <c r="B1047" i="19"/>
  <c r="C1047" i="19"/>
  <c r="C1043" i="19"/>
  <c r="B1043" i="19"/>
  <c r="C1039" i="19"/>
  <c r="B1039" i="19"/>
  <c r="C1035" i="19"/>
  <c r="B1035" i="19"/>
  <c r="B1031" i="19"/>
  <c r="C1031" i="19"/>
  <c r="C1027" i="19"/>
  <c r="B1027" i="19"/>
  <c r="C1023" i="19"/>
  <c r="B1023" i="19"/>
  <c r="B1019" i="19"/>
  <c r="C1019" i="19"/>
  <c r="B1015" i="19"/>
  <c r="C1015" i="19"/>
  <c r="C1011" i="19"/>
  <c r="B1011" i="19"/>
  <c r="C1007" i="19"/>
  <c r="B1007" i="19"/>
  <c r="C1003" i="19"/>
  <c r="B1003" i="19"/>
  <c r="B999" i="19"/>
  <c r="C999" i="19"/>
  <c r="C995" i="19"/>
  <c r="B995" i="19"/>
  <c r="C991" i="19"/>
  <c r="B991" i="19"/>
  <c r="B987" i="19"/>
  <c r="C987" i="19"/>
  <c r="B983" i="19"/>
  <c r="C983" i="19"/>
  <c r="C979" i="19"/>
  <c r="B979" i="19"/>
  <c r="C975" i="19"/>
  <c r="B975" i="19"/>
  <c r="C971" i="19"/>
  <c r="B971" i="19"/>
  <c r="B967" i="19"/>
  <c r="C967" i="19"/>
  <c r="C963" i="19"/>
  <c r="B963" i="19"/>
  <c r="C959" i="19"/>
  <c r="B959" i="19"/>
  <c r="B955" i="19"/>
  <c r="C955" i="19"/>
  <c r="B951" i="19"/>
  <c r="C951" i="19"/>
  <c r="C947" i="19"/>
  <c r="B947" i="19"/>
  <c r="C943" i="19"/>
  <c r="B943" i="19"/>
  <c r="C939" i="19"/>
  <c r="B939" i="19"/>
  <c r="B935" i="19"/>
  <c r="C935" i="19"/>
  <c r="C931" i="19"/>
  <c r="B931" i="19"/>
  <c r="C927" i="19"/>
  <c r="B927" i="19"/>
  <c r="B923" i="19"/>
  <c r="C923" i="19"/>
  <c r="B919" i="19"/>
  <c r="C919" i="19"/>
  <c r="C915" i="19"/>
  <c r="B915" i="19"/>
  <c r="C911" i="19"/>
  <c r="B911" i="19"/>
  <c r="C907" i="19"/>
  <c r="B907" i="19"/>
  <c r="B903" i="19"/>
  <c r="C903" i="19"/>
  <c r="C899" i="19"/>
  <c r="B899" i="19"/>
  <c r="C895" i="19"/>
  <c r="B895" i="19"/>
  <c r="B891" i="19"/>
  <c r="C891" i="19"/>
  <c r="B887" i="19"/>
  <c r="C887" i="19"/>
  <c r="C883" i="19"/>
  <c r="B883" i="19"/>
  <c r="C879" i="19"/>
  <c r="B879" i="19"/>
  <c r="C875" i="19"/>
  <c r="B875" i="19"/>
  <c r="B871" i="19"/>
  <c r="C871" i="19"/>
  <c r="C867" i="19"/>
  <c r="B867" i="19"/>
  <c r="C863" i="19"/>
  <c r="B863" i="19"/>
  <c r="B859" i="19"/>
  <c r="C859" i="19"/>
  <c r="B855" i="19"/>
  <c r="C855" i="19"/>
  <c r="C851" i="19"/>
  <c r="B851" i="19"/>
  <c r="C847" i="19"/>
  <c r="B847" i="19"/>
  <c r="C843" i="19"/>
  <c r="B843" i="19"/>
  <c r="B839" i="19"/>
  <c r="C839" i="19"/>
  <c r="C835" i="19"/>
  <c r="B835" i="19"/>
  <c r="C831" i="19"/>
  <c r="B831" i="19"/>
  <c r="B827" i="19"/>
  <c r="C827" i="19"/>
  <c r="B823" i="19"/>
  <c r="C823" i="19"/>
  <c r="C819" i="19"/>
  <c r="B819" i="19"/>
  <c r="C815" i="19"/>
  <c r="B815" i="19"/>
  <c r="C811" i="19"/>
  <c r="B811" i="19"/>
  <c r="B807" i="19"/>
  <c r="C807" i="19"/>
  <c r="C803" i="19"/>
  <c r="B803" i="19"/>
  <c r="C799" i="19"/>
  <c r="B799" i="19"/>
  <c r="B795" i="19"/>
  <c r="C795" i="19"/>
  <c r="B791" i="19"/>
  <c r="C791" i="19"/>
  <c r="C787" i="19"/>
  <c r="B787" i="19"/>
  <c r="C783" i="19"/>
  <c r="B783" i="19"/>
  <c r="C779" i="19"/>
  <c r="B779" i="19"/>
  <c r="C775" i="19"/>
  <c r="B775" i="19"/>
  <c r="C771" i="19"/>
  <c r="B771" i="19"/>
  <c r="C767" i="19"/>
  <c r="B767" i="19"/>
  <c r="C763" i="19"/>
  <c r="B763" i="19"/>
  <c r="C759" i="19"/>
  <c r="B759" i="19"/>
  <c r="C755" i="19"/>
  <c r="B755" i="19"/>
  <c r="C751" i="19"/>
  <c r="B751" i="19"/>
  <c r="C747" i="19"/>
  <c r="B747" i="19"/>
  <c r="C743" i="19"/>
  <c r="B743" i="19"/>
  <c r="C739" i="19"/>
  <c r="B739" i="19"/>
  <c r="C735" i="19"/>
  <c r="B735" i="19"/>
  <c r="C731" i="19"/>
  <c r="B731" i="19"/>
  <c r="C727" i="19"/>
  <c r="B727" i="19"/>
  <c r="C723" i="19"/>
  <c r="B723" i="19"/>
  <c r="C719" i="19"/>
  <c r="B719" i="19"/>
  <c r="C715" i="19"/>
  <c r="B715" i="19"/>
  <c r="C711" i="19"/>
  <c r="B711" i="19"/>
  <c r="C707" i="19"/>
  <c r="B707" i="19"/>
  <c r="C703" i="19"/>
  <c r="B703" i="19"/>
  <c r="C699" i="19"/>
  <c r="B699" i="19"/>
  <c r="C695" i="19"/>
  <c r="B695" i="19"/>
  <c r="C691" i="19"/>
  <c r="B691" i="19"/>
  <c r="C687" i="19"/>
  <c r="B687" i="19"/>
  <c r="C683" i="19"/>
  <c r="B683" i="19"/>
  <c r="C679" i="19"/>
  <c r="B679" i="19"/>
  <c r="C675" i="19"/>
  <c r="B675" i="19"/>
  <c r="C671" i="19"/>
  <c r="B671" i="19"/>
  <c r="C667" i="19"/>
  <c r="B667" i="19"/>
  <c r="C663" i="19"/>
  <c r="B663" i="19"/>
  <c r="C659" i="19"/>
  <c r="B659" i="19"/>
  <c r="C655" i="19"/>
  <c r="B655" i="19"/>
  <c r="C651" i="19"/>
  <c r="B651" i="19"/>
  <c r="C647" i="19"/>
  <c r="B647" i="19"/>
  <c r="C643" i="19"/>
  <c r="B643" i="19"/>
  <c r="C639" i="19"/>
  <c r="B639" i="19"/>
  <c r="C635" i="19"/>
  <c r="B635" i="19"/>
  <c r="C631" i="19"/>
  <c r="B631" i="19"/>
  <c r="C627" i="19"/>
  <c r="B627" i="19"/>
  <c r="C623" i="19"/>
  <c r="B623" i="19"/>
  <c r="C619" i="19"/>
  <c r="B619" i="19"/>
  <c r="C615" i="19"/>
  <c r="B615" i="19"/>
  <c r="C611" i="19"/>
  <c r="B611" i="19"/>
  <c r="C607" i="19"/>
  <c r="B607" i="19"/>
  <c r="C603" i="19"/>
  <c r="B603" i="19"/>
  <c r="C599" i="19"/>
  <c r="B599" i="19"/>
  <c r="C595" i="19"/>
  <c r="B595" i="19"/>
  <c r="C591" i="19"/>
  <c r="B591" i="19"/>
  <c r="C587" i="19"/>
  <c r="B587" i="19"/>
  <c r="C583" i="19"/>
  <c r="B583" i="19"/>
  <c r="C579" i="19"/>
  <c r="B579" i="19"/>
  <c r="C575" i="19"/>
  <c r="B575" i="19"/>
  <c r="C571" i="19"/>
  <c r="B571" i="19"/>
  <c r="C567" i="19"/>
  <c r="B567" i="19"/>
  <c r="C563" i="19"/>
  <c r="B563" i="19"/>
  <c r="C559" i="19"/>
  <c r="B559" i="19"/>
  <c r="C555" i="19"/>
  <c r="B555" i="19"/>
  <c r="C551" i="19"/>
  <c r="B551" i="19"/>
  <c r="C547" i="19"/>
  <c r="B547" i="19"/>
  <c r="C543" i="19"/>
  <c r="B543" i="19"/>
  <c r="C539" i="19"/>
  <c r="B539" i="19"/>
  <c r="C535" i="19"/>
  <c r="B535" i="19"/>
  <c r="C531" i="19"/>
  <c r="B531" i="19"/>
  <c r="C527" i="19"/>
  <c r="B527" i="19"/>
  <c r="C523" i="19"/>
  <c r="B523" i="19"/>
  <c r="C519" i="19"/>
  <c r="B519" i="19"/>
  <c r="C515" i="19"/>
  <c r="B515" i="19"/>
  <c r="C511" i="19"/>
  <c r="B511" i="19"/>
  <c r="C507" i="19"/>
  <c r="B507" i="19"/>
  <c r="C503" i="19"/>
  <c r="B503" i="19"/>
  <c r="C499" i="19"/>
  <c r="B499" i="19"/>
  <c r="C495" i="19"/>
  <c r="B495" i="19"/>
  <c r="C491" i="19"/>
  <c r="B491" i="19"/>
  <c r="C487" i="19"/>
  <c r="B487" i="19"/>
  <c r="C483" i="19"/>
  <c r="B483" i="19"/>
  <c r="C479" i="19"/>
  <c r="B479" i="19"/>
  <c r="C475" i="19"/>
  <c r="B475" i="19"/>
  <c r="C471" i="19"/>
  <c r="B471" i="19"/>
  <c r="C467" i="19"/>
  <c r="B467" i="19"/>
  <c r="C463" i="19"/>
  <c r="B463" i="19"/>
  <c r="C459" i="19"/>
  <c r="B459" i="19"/>
  <c r="C455" i="19"/>
  <c r="B455" i="19"/>
  <c r="C451" i="19"/>
  <c r="B451" i="19"/>
  <c r="C447" i="19"/>
  <c r="B447" i="19"/>
  <c r="C443" i="19"/>
  <c r="B443" i="19"/>
  <c r="C439" i="19"/>
  <c r="B439" i="19"/>
  <c r="C435" i="19"/>
  <c r="B435" i="19"/>
  <c r="C431" i="19"/>
  <c r="B431" i="19"/>
  <c r="C427" i="19"/>
  <c r="B427" i="19"/>
  <c r="C423" i="19"/>
  <c r="B423" i="19"/>
  <c r="C419" i="19"/>
  <c r="B419" i="19"/>
  <c r="C415" i="19"/>
  <c r="B415" i="19"/>
  <c r="C411" i="19"/>
  <c r="B411" i="19"/>
  <c r="C407" i="19"/>
  <c r="B407" i="19"/>
  <c r="C403" i="19"/>
  <c r="B403" i="19"/>
  <c r="C399" i="19"/>
  <c r="B399" i="19"/>
  <c r="C395" i="19"/>
  <c r="B395" i="19"/>
  <c r="C391" i="19"/>
  <c r="B391" i="19"/>
  <c r="C387" i="19"/>
  <c r="B387" i="19"/>
  <c r="C383" i="19"/>
  <c r="B383" i="19"/>
  <c r="C379" i="19"/>
  <c r="B379" i="19"/>
  <c r="C375" i="19"/>
  <c r="B375" i="19"/>
  <c r="C371" i="19"/>
  <c r="B371" i="19"/>
  <c r="C367" i="19"/>
  <c r="B367" i="19"/>
  <c r="C363" i="19"/>
  <c r="B363" i="19"/>
  <c r="C359" i="19"/>
  <c r="B359" i="19"/>
  <c r="C355" i="19"/>
  <c r="B355" i="19"/>
  <c r="C351" i="19"/>
  <c r="B351" i="19"/>
  <c r="C347" i="19"/>
  <c r="B347" i="19"/>
  <c r="C343" i="19"/>
  <c r="B343" i="19"/>
  <c r="C339" i="19"/>
  <c r="B339" i="19"/>
  <c r="C335" i="19"/>
  <c r="B335" i="19"/>
  <c r="C331" i="19"/>
  <c r="B331" i="19"/>
  <c r="C327" i="19"/>
  <c r="B327" i="19"/>
  <c r="C323" i="19"/>
  <c r="B323" i="19"/>
  <c r="C319" i="19"/>
  <c r="B319" i="19"/>
  <c r="C315" i="19"/>
  <c r="B315" i="19"/>
  <c r="C311" i="19"/>
  <c r="B311" i="19"/>
  <c r="C307" i="19"/>
  <c r="B307" i="19"/>
  <c r="C303" i="19"/>
  <c r="B303" i="19"/>
  <c r="C299" i="19"/>
  <c r="B299" i="19"/>
  <c r="C295" i="19"/>
  <c r="B295" i="19"/>
  <c r="C291" i="19"/>
  <c r="B291" i="19"/>
  <c r="C287" i="19"/>
  <c r="B287" i="19"/>
  <c r="C283" i="19"/>
  <c r="B283" i="19"/>
  <c r="C279" i="19"/>
  <c r="B279" i="19"/>
  <c r="C275" i="19"/>
  <c r="B275" i="19"/>
  <c r="C271" i="19"/>
  <c r="B271" i="19"/>
  <c r="C267" i="19"/>
  <c r="B267" i="19"/>
  <c r="C263" i="19"/>
  <c r="B263" i="19"/>
  <c r="C259" i="19"/>
  <c r="B259" i="19"/>
  <c r="C255" i="19"/>
  <c r="B255" i="19"/>
  <c r="C251" i="19"/>
  <c r="B251" i="19"/>
  <c r="C247" i="19"/>
  <c r="B247" i="19"/>
  <c r="C243" i="19"/>
  <c r="B243" i="19"/>
  <c r="C239" i="19"/>
  <c r="B239" i="19"/>
  <c r="C235" i="19"/>
  <c r="B235" i="19"/>
  <c r="C231" i="19"/>
  <c r="B231" i="19"/>
  <c r="C227" i="19"/>
  <c r="B227" i="19"/>
  <c r="C223" i="19"/>
  <c r="B223" i="19"/>
  <c r="C219" i="19"/>
  <c r="B219" i="19"/>
  <c r="C215" i="19"/>
  <c r="B215" i="19"/>
  <c r="C211" i="19"/>
  <c r="B211" i="19"/>
  <c r="C207" i="19"/>
  <c r="B207" i="19"/>
  <c r="C203" i="19"/>
  <c r="B203" i="19"/>
  <c r="C199" i="19"/>
  <c r="B199" i="19"/>
  <c r="C195" i="19"/>
  <c r="B195" i="19"/>
  <c r="C191" i="19"/>
  <c r="B191" i="19"/>
  <c r="C187" i="19"/>
  <c r="B187" i="19"/>
  <c r="C183" i="19"/>
  <c r="B183" i="19"/>
  <c r="C179" i="19"/>
  <c r="B179" i="19"/>
  <c r="C175" i="19"/>
  <c r="B175" i="19"/>
  <c r="C171" i="19"/>
  <c r="B171" i="19"/>
  <c r="C167" i="19"/>
  <c r="B167" i="19"/>
  <c r="C163" i="19"/>
  <c r="B163" i="19"/>
  <c r="C159" i="19"/>
  <c r="B159" i="19"/>
  <c r="C155" i="19"/>
  <c r="B155" i="19"/>
  <c r="C151" i="19"/>
  <c r="B151" i="19"/>
  <c r="C147" i="19"/>
  <c r="B147" i="19"/>
  <c r="C143" i="19"/>
  <c r="B143" i="19"/>
  <c r="C139" i="19"/>
  <c r="B139" i="19"/>
  <c r="C135" i="19"/>
  <c r="B135" i="19"/>
  <c r="C131" i="19"/>
  <c r="B131" i="19"/>
  <c r="C127" i="19"/>
  <c r="B127" i="19"/>
  <c r="C123" i="19"/>
  <c r="B123" i="19"/>
  <c r="C119" i="19"/>
  <c r="B119" i="19"/>
  <c r="C115" i="19"/>
  <c r="B115" i="19"/>
  <c r="C111" i="19"/>
  <c r="B111" i="19"/>
  <c r="C107" i="19"/>
  <c r="B107" i="19"/>
  <c r="C103" i="19"/>
  <c r="B103" i="19"/>
  <c r="C99" i="19"/>
  <c r="B99" i="19"/>
  <c r="C95" i="19"/>
  <c r="B95" i="19"/>
  <c r="C91" i="19"/>
  <c r="B91" i="19"/>
  <c r="C87" i="19"/>
  <c r="B87" i="19"/>
  <c r="C83" i="19"/>
  <c r="B83" i="19"/>
  <c r="C79" i="19"/>
  <c r="B79" i="19"/>
  <c r="C75" i="19"/>
  <c r="B75" i="19"/>
  <c r="C71" i="19"/>
  <c r="B71" i="19"/>
  <c r="C67" i="19"/>
  <c r="B67" i="19"/>
  <c r="C63" i="19"/>
  <c r="B63" i="19"/>
  <c r="C59" i="19"/>
  <c r="B59" i="19"/>
  <c r="C55" i="19"/>
  <c r="B55" i="19"/>
  <c r="C51" i="19"/>
  <c r="B51" i="19"/>
  <c r="C47" i="19"/>
  <c r="B47" i="19"/>
  <c r="C43" i="19"/>
  <c r="B43" i="19"/>
  <c r="C39" i="19"/>
  <c r="B39" i="19"/>
  <c r="C35" i="19"/>
  <c r="B35" i="19"/>
  <c r="C31" i="19"/>
  <c r="B31" i="19"/>
  <c r="C27" i="19"/>
  <c r="B27" i="19"/>
  <c r="C23" i="19"/>
  <c r="B23" i="19"/>
  <c r="C19" i="19"/>
  <c r="B19" i="19"/>
  <c r="C15" i="19"/>
  <c r="B15" i="19"/>
  <c r="C11" i="19"/>
  <c r="B11" i="19"/>
  <c r="C7" i="19"/>
  <c r="B7" i="19"/>
  <c r="C3" i="19"/>
  <c r="B3" i="19"/>
  <c r="B2690" i="19"/>
  <c r="C2690" i="19"/>
  <c r="C2686" i="19"/>
  <c r="B2686" i="19"/>
  <c r="C2682" i="19"/>
  <c r="B2682" i="19"/>
  <c r="B2678" i="19"/>
  <c r="C2678" i="19"/>
  <c r="B2674" i="19"/>
  <c r="C2674" i="19"/>
  <c r="C2670" i="19"/>
  <c r="B2670" i="19"/>
  <c r="C2666" i="19"/>
  <c r="B2666" i="19"/>
  <c r="C2662" i="19"/>
  <c r="B2662" i="19"/>
  <c r="B2658" i="19"/>
  <c r="C2658" i="19"/>
  <c r="C2654" i="19"/>
  <c r="B2654" i="19"/>
  <c r="C2650" i="19"/>
  <c r="B2650" i="19"/>
  <c r="B2646" i="19"/>
  <c r="C2646" i="19"/>
  <c r="B2642" i="19"/>
  <c r="C2642" i="19"/>
  <c r="C2638" i="19"/>
  <c r="B2638" i="19"/>
  <c r="C2634" i="19"/>
  <c r="B2634" i="19"/>
  <c r="C2630" i="19"/>
  <c r="B2630" i="19"/>
  <c r="B2626" i="19"/>
  <c r="C2626" i="19"/>
  <c r="C2622" i="19"/>
  <c r="B2622" i="19"/>
  <c r="C2618" i="19"/>
  <c r="B2618" i="19"/>
  <c r="B2614" i="19"/>
  <c r="C2614" i="19"/>
  <c r="B2610" i="19"/>
  <c r="C2610" i="19"/>
  <c r="C2606" i="19"/>
  <c r="B2606" i="19"/>
  <c r="C2602" i="19"/>
  <c r="B2602" i="19"/>
  <c r="C2598" i="19"/>
  <c r="B2598" i="19"/>
  <c r="B2594" i="19"/>
  <c r="C2594" i="19"/>
  <c r="C2590" i="19"/>
  <c r="B2590" i="19"/>
  <c r="C2586" i="19"/>
  <c r="B2586" i="19"/>
  <c r="B2582" i="19"/>
  <c r="C2582" i="19"/>
  <c r="B2578" i="19"/>
  <c r="C2578" i="19"/>
  <c r="C2574" i="19"/>
  <c r="B2574" i="19"/>
  <c r="C2570" i="19"/>
  <c r="B2570" i="19"/>
  <c r="C2566" i="19"/>
  <c r="B2566" i="19"/>
  <c r="B2562" i="19"/>
  <c r="C2562" i="19"/>
  <c r="C2558" i="19"/>
  <c r="B2558" i="19"/>
  <c r="C2554" i="19"/>
  <c r="B2554" i="19"/>
  <c r="B2550" i="19"/>
  <c r="C2550" i="19"/>
  <c r="B2546" i="19"/>
  <c r="C2546" i="19"/>
  <c r="C2542" i="19"/>
  <c r="B2542" i="19"/>
  <c r="C2538" i="19"/>
  <c r="B2538" i="19"/>
  <c r="C2534" i="19"/>
  <c r="B2534" i="19"/>
  <c r="B2530" i="19"/>
  <c r="C2530" i="19"/>
  <c r="C2526" i="19"/>
  <c r="B2526" i="19"/>
  <c r="C2522" i="19"/>
  <c r="B2522" i="19"/>
  <c r="B2518" i="19"/>
  <c r="C2518" i="19"/>
  <c r="B2514" i="19"/>
  <c r="C2514" i="19"/>
  <c r="C2510" i="19"/>
  <c r="B2510" i="19"/>
  <c r="C2506" i="19"/>
  <c r="B2506" i="19"/>
  <c r="C2502" i="19"/>
  <c r="B2502" i="19"/>
  <c r="B2498" i="19"/>
  <c r="C2498" i="19"/>
  <c r="C2494" i="19"/>
  <c r="B2494" i="19"/>
  <c r="C2490" i="19"/>
  <c r="B2490" i="19"/>
  <c r="B2486" i="19"/>
  <c r="C2486" i="19"/>
  <c r="B2482" i="19"/>
  <c r="C2482" i="19"/>
  <c r="C2478" i="19"/>
  <c r="B2478" i="19"/>
  <c r="C2474" i="19"/>
  <c r="B2474" i="19"/>
  <c r="C2470" i="19"/>
  <c r="B2470" i="19"/>
  <c r="B2466" i="19"/>
  <c r="C2466" i="19"/>
  <c r="C2462" i="19"/>
  <c r="B2462" i="19"/>
  <c r="C2458" i="19"/>
  <c r="B2458" i="19"/>
  <c r="B2454" i="19"/>
  <c r="C2454" i="19"/>
  <c r="B2450" i="19"/>
  <c r="C2450" i="19"/>
  <c r="C2446" i="19"/>
  <c r="B2446" i="19"/>
  <c r="C2442" i="19"/>
  <c r="B2442" i="19"/>
  <c r="C2438" i="19"/>
  <c r="B2438" i="19"/>
  <c r="B2434" i="19"/>
  <c r="C2434" i="19"/>
  <c r="C2430" i="19"/>
  <c r="B2430" i="19"/>
  <c r="C2426" i="19"/>
  <c r="B2426" i="19"/>
  <c r="B2422" i="19"/>
  <c r="C2422" i="19"/>
  <c r="B2418" i="19"/>
  <c r="C2418" i="19"/>
  <c r="C2414" i="19"/>
  <c r="B2414" i="19"/>
  <c r="C2410" i="19"/>
  <c r="B2410" i="19"/>
  <c r="C2406" i="19"/>
  <c r="B2406" i="19"/>
  <c r="B2402" i="19"/>
  <c r="C2402" i="19"/>
  <c r="C2398" i="19"/>
  <c r="B2398" i="19"/>
  <c r="C2394" i="19"/>
  <c r="B2394" i="19"/>
  <c r="B2390" i="19"/>
  <c r="C2390" i="19"/>
  <c r="B2386" i="19"/>
  <c r="C2386" i="19"/>
  <c r="C2382" i="19"/>
  <c r="B2382" i="19"/>
  <c r="C2378" i="19"/>
  <c r="B2378" i="19"/>
  <c r="C2374" i="19"/>
  <c r="B2374" i="19"/>
  <c r="B2370" i="19"/>
  <c r="C2370" i="19"/>
  <c r="C2366" i="19"/>
  <c r="B2366" i="19"/>
  <c r="C2362" i="19"/>
  <c r="B2362" i="19"/>
  <c r="B2358" i="19"/>
  <c r="C2358" i="19"/>
  <c r="B2354" i="19"/>
  <c r="C2354" i="19"/>
  <c r="C2350" i="19"/>
  <c r="B2350" i="19"/>
  <c r="C2346" i="19"/>
  <c r="B2346" i="19"/>
  <c r="B2342" i="19"/>
  <c r="C2342" i="19"/>
  <c r="B2338" i="19"/>
  <c r="C2338" i="19"/>
  <c r="C2334" i="19"/>
  <c r="B2334" i="19"/>
  <c r="C2330" i="19"/>
  <c r="B2330" i="19"/>
  <c r="C2326" i="19"/>
  <c r="B2326" i="19"/>
  <c r="B2322" i="19"/>
  <c r="C2322" i="19"/>
  <c r="C2318" i="19"/>
  <c r="B2318" i="19"/>
  <c r="C2314" i="19"/>
  <c r="B2314" i="19"/>
  <c r="B2310" i="19"/>
  <c r="C2310" i="19"/>
  <c r="B2306" i="19"/>
  <c r="C2306" i="19"/>
  <c r="C2302" i="19"/>
  <c r="B2302" i="19"/>
  <c r="C2298" i="19"/>
  <c r="B2298" i="19"/>
  <c r="C2294" i="19"/>
  <c r="B2294" i="19"/>
  <c r="B2290" i="19"/>
  <c r="C2290" i="19"/>
  <c r="C2286" i="19"/>
  <c r="B2286" i="19"/>
  <c r="C2282" i="19"/>
  <c r="B2282" i="19"/>
  <c r="B2278" i="19"/>
  <c r="C2278" i="19"/>
  <c r="B2274" i="19"/>
  <c r="C2274" i="19"/>
  <c r="C2270" i="19"/>
  <c r="B2270" i="19"/>
  <c r="C2266" i="19"/>
  <c r="B2266" i="19"/>
  <c r="C2262" i="19"/>
  <c r="B2262" i="19"/>
  <c r="B2258" i="19"/>
  <c r="C2258" i="19"/>
  <c r="C2254" i="19"/>
  <c r="B2254" i="19"/>
  <c r="C2250" i="19"/>
  <c r="B2250" i="19"/>
  <c r="B2246" i="19"/>
  <c r="C2246" i="19"/>
  <c r="B2242" i="19"/>
  <c r="C2242" i="19"/>
  <c r="C2238" i="19"/>
  <c r="B2238" i="19"/>
  <c r="C2234" i="19"/>
  <c r="B2234" i="19"/>
  <c r="C2230" i="19"/>
  <c r="B2230" i="19"/>
  <c r="B2226" i="19"/>
  <c r="C2226" i="19"/>
  <c r="C2222" i="19"/>
  <c r="B2222" i="19"/>
  <c r="C2218" i="19"/>
  <c r="B2218" i="19"/>
  <c r="B2214" i="19"/>
  <c r="C2214" i="19"/>
  <c r="B2210" i="19"/>
  <c r="C2210" i="19"/>
  <c r="C2206" i="19"/>
  <c r="B2206" i="19"/>
  <c r="C2202" i="19"/>
  <c r="B2202" i="19"/>
  <c r="C2198" i="19"/>
  <c r="B2198" i="19"/>
  <c r="B2194" i="19"/>
  <c r="C2194" i="19"/>
  <c r="C2190" i="19"/>
  <c r="B2190" i="19"/>
  <c r="C2186" i="19"/>
  <c r="B2186" i="19"/>
  <c r="B2182" i="19"/>
  <c r="C2182" i="19"/>
  <c r="B2178" i="19"/>
  <c r="C2178" i="19"/>
  <c r="C2174" i="19"/>
  <c r="B2174" i="19"/>
  <c r="C2170" i="19"/>
  <c r="B2170" i="19"/>
  <c r="C2166" i="19"/>
  <c r="B2166" i="19"/>
  <c r="B2162" i="19"/>
  <c r="C2162" i="19"/>
  <c r="C2158" i="19"/>
  <c r="B2158" i="19"/>
  <c r="C2154" i="19"/>
  <c r="B2154" i="19"/>
  <c r="B2150" i="19"/>
  <c r="C2150" i="19"/>
  <c r="B2146" i="19"/>
  <c r="C2146" i="19"/>
  <c r="C2142" i="19"/>
  <c r="B2142" i="19"/>
  <c r="C2138" i="19"/>
  <c r="B2138" i="19"/>
  <c r="C2134" i="19"/>
  <c r="B2134" i="19"/>
  <c r="B2130" i="19"/>
  <c r="C2130" i="19"/>
  <c r="C2126" i="19"/>
  <c r="B2126" i="19"/>
  <c r="C2122" i="19"/>
  <c r="B2122" i="19"/>
  <c r="B2118" i="19"/>
  <c r="C2118" i="19"/>
  <c r="B2114" i="19"/>
  <c r="C2114" i="19"/>
  <c r="C2110" i="19"/>
  <c r="B2110" i="19"/>
  <c r="C2106" i="19"/>
  <c r="B2106" i="19"/>
  <c r="C2102" i="19"/>
  <c r="B2102" i="19"/>
  <c r="B2098" i="19"/>
  <c r="C2098" i="19"/>
  <c r="C2094" i="19"/>
  <c r="B2094" i="19"/>
  <c r="C2090" i="19"/>
  <c r="B2090" i="19"/>
  <c r="B2086" i="19"/>
  <c r="C2086" i="19"/>
  <c r="B2082" i="19"/>
  <c r="C2082" i="19"/>
  <c r="C2078" i="19"/>
  <c r="B2078" i="19"/>
  <c r="C2074" i="19"/>
  <c r="B2074" i="19"/>
  <c r="C2070" i="19"/>
  <c r="B2070" i="19"/>
  <c r="B2066" i="19"/>
  <c r="C2066" i="19"/>
  <c r="C2062" i="19"/>
  <c r="B2062" i="19"/>
  <c r="C2058" i="19"/>
  <c r="B2058" i="19"/>
  <c r="B2054" i="19"/>
  <c r="C2054" i="19"/>
  <c r="B2050" i="19"/>
  <c r="C2050" i="19"/>
  <c r="C2046" i="19"/>
  <c r="B2046" i="19"/>
  <c r="C2042" i="19"/>
  <c r="B2042" i="19"/>
  <c r="C2038" i="19"/>
  <c r="B2038" i="19"/>
  <c r="B2034" i="19"/>
  <c r="C2034" i="19"/>
  <c r="C2030" i="19"/>
  <c r="B2030" i="19"/>
  <c r="C2026" i="19"/>
  <c r="B2026" i="19"/>
  <c r="B2022" i="19"/>
  <c r="C2022" i="19"/>
  <c r="B2018" i="19"/>
  <c r="C2018" i="19"/>
  <c r="C2014" i="19"/>
  <c r="B2014" i="19"/>
  <c r="C2010" i="19"/>
  <c r="B2010" i="19"/>
  <c r="C2006" i="19"/>
  <c r="B2006" i="19"/>
  <c r="B2002" i="19"/>
  <c r="C2002" i="19"/>
  <c r="C1998" i="19"/>
  <c r="B1998" i="19"/>
  <c r="C1994" i="19"/>
  <c r="B1994" i="19"/>
  <c r="C1990" i="19"/>
  <c r="B1990" i="19"/>
  <c r="B1986" i="19"/>
  <c r="C1986" i="19"/>
  <c r="C1982" i="19"/>
  <c r="B1982" i="19"/>
  <c r="C1978" i="19"/>
  <c r="B1978" i="19"/>
  <c r="B1974" i="19"/>
  <c r="C1974" i="19"/>
  <c r="B1970" i="19"/>
  <c r="C1970" i="19"/>
  <c r="C1966" i="19"/>
  <c r="B1966" i="19"/>
  <c r="C1962" i="19"/>
  <c r="B1962" i="19"/>
  <c r="C1958" i="19"/>
  <c r="B1958" i="19"/>
  <c r="B1954" i="19"/>
  <c r="C1954" i="19"/>
  <c r="C1950" i="19"/>
  <c r="B1950" i="19"/>
  <c r="C1946" i="19"/>
  <c r="B1946" i="19"/>
  <c r="B1942" i="19"/>
  <c r="C1942" i="19"/>
  <c r="B1938" i="19"/>
  <c r="C1938" i="19"/>
  <c r="C1934" i="19"/>
  <c r="B1934" i="19"/>
  <c r="C1930" i="19"/>
  <c r="B1930" i="19"/>
  <c r="C1926" i="19"/>
  <c r="B1926" i="19"/>
  <c r="B1922" i="19"/>
  <c r="C1922" i="19"/>
  <c r="C1918" i="19"/>
  <c r="B1918" i="19"/>
  <c r="C1914" i="19"/>
  <c r="B1914" i="19"/>
  <c r="B1910" i="19"/>
  <c r="C1910" i="19"/>
  <c r="B1906" i="19"/>
  <c r="C1906" i="19"/>
  <c r="C1902" i="19"/>
  <c r="B1902" i="19"/>
  <c r="C1898" i="19"/>
  <c r="B1898" i="19"/>
  <c r="C1894" i="19"/>
  <c r="B1894" i="19"/>
  <c r="B1890" i="19"/>
  <c r="C1890" i="19"/>
  <c r="C1886" i="19"/>
  <c r="B1886" i="19"/>
  <c r="C1882" i="19"/>
  <c r="B1882" i="19"/>
  <c r="B1878" i="19"/>
  <c r="C1878" i="19"/>
  <c r="B1874" i="19"/>
  <c r="C1874" i="19"/>
  <c r="C1870" i="19"/>
  <c r="B1870" i="19"/>
  <c r="C1866" i="19"/>
  <c r="B1866" i="19"/>
  <c r="C1862" i="19"/>
  <c r="B1862" i="19"/>
  <c r="B1858" i="19"/>
  <c r="C1858" i="19"/>
  <c r="C1854" i="19"/>
  <c r="B1854" i="19"/>
  <c r="C1850" i="19"/>
  <c r="B1850" i="19"/>
  <c r="B1846" i="19"/>
  <c r="C1846" i="19"/>
  <c r="B1842" i="19"/>
  <c r="C1842" i="19"/>
  <c r="C1838" i="19"/>
  <c r="B1838" i="19"/>
  <c r="C1834" i="19"/>
  <c r="B1834" i="19"/>
  <c r="C1830" i="19"/>
  <c r="B1830" i="19"/>
  <c r="B1826" i="19"/>
  <c r="C1826" i="19"/>
  <c r="C1822" i="19"/>
  <c r="B1822" i="19"/>
  <c r="C1818" i="19"/>
  <c r="B1818" i="19"/>
  <c r="B1814" i="19"/>
  <c r="C1814" i="19"/>
  <c r="B1810" i="19"/>
  <c r="C1810" i="19"/>
  <c r="C1806" i="19"/>
  <c r="B1806" i="19"/>
  <c r="C1802" i="19"/>
  <c r="B1802" i="19"/>
  <c r="C1798" i="19"/>
  <c r="B1798" i="19"/>
  <c r="B1794" i="19"/>
  <c r="C1794" i="19"/>
  <c r="C1790" i="19"/>
  <c r="B1790" i="19"/>
  <c r="C1786" i="19"/>
  <c r="B1786" i="19"/>
  <c r="B1782" i="19"/>
  <c r="C1782" i="19"/>
  <c r="B1778" i="19"/>
  <c r="C1778" i="19"/>
  <c r="C1774" i="19"/>
  <c r="B1774" i="19"/>
  <c r="C1770" i="19"/>
  <c r="B1770" i="19"/>
  <c r="C1766" i="19"/>
  <c r="B1766" i="19"/>
  <c r="B1762" i="19"/>
  <c r="C1762" i="19"/>
  <c r="C1758" i="19"/>
  <c r="B1758" i="19"/>
  <c r="C1754" i="19"/>
  <c r="B1754" i="19"/>
  <c r="B1750" i="19"/>
  <c r="C1750" i="19"/>
  <c r="B1746" i="19"/>
  <c r="C1746" i="19"/>
  <c r="C1742" i="19"/>
  <c r="B1742" i="19"/>
  <c r="C1738" i="19"/>
  <c r="B1738" i="19"/>
  <c r="C1734" i="19"/>
  <c r="B1734" i="19"/>
  <c r="B1730" i="19"/>
  <c r="C1730" i="19"/>
  <c r="C1726" i="19"/>
  <c r="B1726" i="19"/>
  <c r="C1722" i="19"/>
  <c r="B1722" i="19"/>
  <c r="B1718" i="19"/>
  <c r="C1718" i="19"/>
  <c r="B1714" i="19"/>
  <c r="C1714" i="19"/>
  <c r="C1710" i="19"/>
  <c r="B1710" i="19"/>
  <c r="C1706" i="19"/>
  <c r="B1706" i="19"/>
  <c r="C1702" i="19"/>
  <c r="B1702" i="19"/>
  <c r="B1698" i="19"/>
  <c r="C1698" i="19"/>
  <c r="C1694" i="19"/>
  <c r="B1694" i="19"/>
  <c r="C1690" i="19"/>
  <c r="B1690" i="19"/>
  <c r="B1686" i="19"/>
  <c r="C1686" i="19"/>
  <c r="B1682" i="19"/>
  <c r="C1682" i="19"/>
  <c r="C1678" i="19"/>
  <c r="B1678" i="19"/>
  <c r="C1674" i="19"/>
  <c r="B1674" i="19"/>
  <c r="C1670" i="19"/>
  <c r="B1670" i="19"/>
  <c r="B1666" i="19"/>
  <c r="C1666" i="19"/>
  <c r="C1662" i="19"/>
  <c r="B1662" i="19"/>
  <c r="C1658" i="19"/>
  <c r="B1658" i="19"/>
  <c r="B1654" i="19"/>
  <c r="C1654" i="19"/>
  <c r="B1650" i="19"/>
  <c r="C1650" i="19"/>
  <c r="C1646" i="19"/>
  <c r="B1646" i="19"/>
  <c r="C1642" i="19"/>
  <c r="B1642" i="19"/>
  <c r="C1638" i="19"/>
  <c r="B1638" i="19"/>
  <c r="B1634" i="19"/>
  <c r="C1634" i="19"/>
  <c r="C1630" i="19"/>
  <c r="B1630" i="19"/>
  <c r="C1626" i="19"/>
  <c r="B1626" i="19"/>
  <c r="B1622" i="19"/>
  <c r="C1622" i="19"/>
  <c r="B1618" i="19"/>
  <c r="C1618" i="19"/>
  <c r="C1614" i="19"/>
  <c r="B1614" i="19"/>
  <c r="C1610" i="19"/>
  <c r="B1610" i="19"/>
  <c r="B1606" i="19"/>
  <c r="C1606" i="19"/>
  <c r="B1602" i="19"/>
  <c r="C1602" i="19"/>
  <c r="C1598" i="19"/>
  <c r="B1598" i="19"/>
  <c r="C1594" i="19"/>
  <c r="B1594" i="19"/>
  <c r="C1590" i="19"/>
  <c r="B1590" i="19"/>
  <c r="B1586" i="19"/>
  <c r="C1586" i="19"/>
  <c r="C1582" i="19"/>
  <c r="B1582" i="19"/>
  <c r="C1578" i="19"/>
  <c r="B1578" i="19"/>
  <c r="B1574" i="19"/>
  <c r="C1574" i="19"/>
  <c r="B1570" i="19"/>
  <c r="C1570" i="19"/>
  <c r="C1566" i="19"/>
  <c r="B1566" i="19"/>
  <c r="C1562" i="19"/>
  <c r="B1562" i="19"/>
  <c r="C1558" i="19"/>
  <c r="B1558" i="19"/>
  <c r="B1554" i="19"/>
  <c r="C1554" i="19"/>
  <c r="C1550" i="19"/>
  <c r="B1550" i="19"/>
  <c r="C1546" i="19"/>
  <c r="B1546" i="19"/>
  <c r="B1542" i="19"/>
  <c r="C1542" i="19"/>
  <c r="B1538" i="19"/>
  <c r="C1538" i="19"/>
  <c r="C1534" i="19"/>
  <c r="B1534" i="19"/>
  <c r="C1530" i="19"/>
  <c r="B1530" i="19"/>
  <c r="C1526" i="19"/>
  <c r="B1526" i="19"/>
  <c r="B1522" i="19"/>
  <c r="C1522" i="19"/>
  <c r="C1518" i="19"/>
  <c r="B1518" i="19"/>
  <c r="C1514" i="19"/>
  <c r="B1514" i="19"/>
  <c r="C1510" i="19"/>
  <c r="B1510" i="19"/>
  <c r="B1506" i="19"/>
  <c r="C1506" i="19"/>
  <c r="C1502" i="19"/>
  <c r="B1502" i="19"/>
  <c r="C1498" i="19"/>
  <c r="B1498" i="19"/>
  <c r="B1494" i="19"/>
  <c r="C1494" i="19"/>
  <c r="B1490" i="19"/>
  <c r="C1490" i="19"/>
  <c r="C1486" i="19"/>
  <c r="B1486" i="19"/>
  <c r="C1482" i="19"/>
  <c r="B1482" i="19"/>
  <c r="C1478" i="19"/>
  <c r="B1478" i="19"/>
  <c r="B1474" i="19"/>
  <c r="C1474" i="19"/>
  <c r="C1470" i="19"/>
  <c r="B1470" i="19"/>
  <c r="C1466" i="19"/>
  <c r="B1466" i="19"/>
  <c r="B1462" i="19"/>
  <c r="C1462" i="19"/>
  <c r="B1458" i="19"/>
  <c r="C1458" i="19"/>
  <c r="C1454" i="19"/>
  <c r="B1454" i="19"/>
  <c r="C1450" i="19"/>
  <c r="B1450" i="19"/>
  <c r="B1446" i="19"/>
  <c r="C1446" i="19"/>
  <c r="B1442" i="19"/>
  <c r="C1442" i="19"/>
  <c r="C1438" i="19"/>
  <c r="B1438" i="19"/>
  <c r="C1434" i="19"/>
  <c r="B1434" i="19"/>
  <c r="C1430" i="19"/>
  <c r="B1430" i="19"/>
  <c r="B1426" i="19"/>
  <c r="C1426" i="19"/>
  <c r="C1422" i="19"/>
  <c r="B1422" i="19"/>
  <c r="C1418" i="19"/>
  <c r="B1418" i="19"/>
  <c r="B1414" i="19"/>
  <c r="C1414" i="19"/>
  <c r="B1410" i="19"/>
  <c r="C1410" i="19"/>
  <c r="C1406" i="19"/>
  <c r="B1406" i="19"/>
  <c r="C1402" i="19"/>
  <c r="B1402" i="19"/>
  <c r="C1398" i="19"/>
  <c r="B1398" i="19"/>
  <c r="B1394" i="19"/>
  <c r="C1394" i="19"/>
  <c r="C1390" i="19"/>
  <c r="B1390" i="19"/>
  <c r="C1386" i="19"/>
  <c r="B1386" i="19"/>
  <c r="B1382" i="19"/>
  <c r="C1382" i="19"/>
  <c r="B1378" i="19"/>
  <c r="C1378" i="19"/>
  <c r="C1374" i="19"/>
  <c r="B1374" i="19"/>
  <c r="C1370" i="19"/>
  <c r="B1370" i="19"/>
  <c r="C1366" i="19"/>
  <c r="B1366" i="19"/>
  <c r="B1362" i="19"/>
  <c r="C1362" i="19"/>
  <c r="C1358" i="19"/>
  <c r="B1358" i="19"/>
  <c r="C1354" i="19"/>
  <c r="B1354" i="19"/>
  <c r="B1350" i="19"/>
  <c r="C1350" i="19"/>
  <c r="B1346" i="19"/>
  <c r="C1346" i="19"/>
  <c r="C1342" i="19"/>
  <c r="B1342" i="19"/>
  <c r="C1338" i="19"/>
  <c r="B1338" i="19"/>
  <c r="C1334" i="19"/>
  <c r="B1334" i="19"/>
  <c r="B1330" i="19"/>
  <c r="C1330" i="19"/>
  <c r="C1326" i="19"/>
  <c r="B1326" i="19"/>
  <c r="C1322" i="19"/>
  <c r="B1322" i="19"/>
  <c r="B1318" i="19"/>
  <c r="C1318" i="19"/>
  <c r="B1314" i="19"/>
  <c r="C1314" i="19"/>
  <c r="C1310" i="19"/>
  <c r="B1310" i="19"/>
  <c r="C1306" i="19"/>
  <c r="B1306" i="19"/>
  <c r="C1302" i="19"/>
  <c r="B1302" i="19"/>
  <c r="B1298" i="19"/>
  <c r="C1298" i="19"/>
  <c r="C1294" i="19"/>
  <c r="B1294" i="19"/>
  <c r="C1290" i="19"/>
  <c r="B1290" i="19"/>
  <c r="C1286" i="19"/>
  <c r="B1286" i="19"/>
  <c r="B1282" i="19"/>
  <c r="C1282" i="19"/>
  <c r="C1278" i="19"/>
  <c r="B1278" i="19"/>
  <c r="C1274" i="19"/>
  <c r="B1274" i="19"/>
  <c r="B1270" i="19"/>
  <c r="C1270" i="19"/>
  <c r="B1266" i="19"/>
  <c r="C1266" i="19"/>
  <c r="C1262" i="19"/>
  <c r="B1262" i="19"/>
  <c r="C1258" i="19"/>
  <c r="B1258" i="19"/>
  <c r="C1254" i="19"/>
  <c r="B1254" i="19"/>
  <c r="B1250" i="19"/>
  <c r="C1250" i="19"/>
  <c r="C1246" i="19"/>
  <c r="B1246" i="19"/>
  <c r="C1242" i="19"/>
  <c r="B1242" i="19"/>
  <c r="B1238" i="19"/>
  <c r="C1238" i="19"/>
  <c r="B1234" i="19"/>
  <c r="C1234" i="19"/>
  <c r="C1230" i="19"/>
  <c r="B1230" i="19"/>
  <c r="C1226" i="19"/>
  <c r="B1226" i="19"/>
  <c r="C1222" i="19"/>
  <c r="B1222" i="19"/>
  <c r="B1218" i="19"/>
  <c r="C1218" i="19"/>
  <c r="C1214" i="19"/>
  <c r="B1214" i="19"/>
  <c r="C1210" i="19"/>
  <c r="B1210" i="19"/>
  <c r="B1206" i="19"/>
  <c r="C1206" i="19"/>
  <c r="B1202" i="19"/>
  <c r="C1202" i="19"/>
  <c r="C1198" i="19"/>
  <c r="B1198" i="19"/>
  <c r="C1194" i="19"/>
  <c r="B1194" i="19"/>
  <c r="C1190" i="19"/>
  <c r="B1190" i="19"/>
  <c r="B1186" i="19"/>
  <c r="C1186" i="19"/>
  <c r="C1182" i="19"/>
  <c r="B1182" i="19"/>
  <c r="C1178" i="19"/>
  <c r="B1178" i="19"/>
  <c r="B1174" i="19"/>
  <c r="C1174" i="19"/>
  <c r="B1170" i="19"/>
  <c r="C1170" i="19"/>
  <c r="C1166" i="19"/>
  <c r="B1166" i="19"/>
  <c r="C1162" i="19"/>
  <c r="B1162" i="19"/>
  <c r="B1158" i="19"/>
  <c r="C1158" i="19"/>
  <c r="B1154" i="19"/>
  <c r="C1154" i="19"/>
  <c r="C1150" i="19"/>
  <c r="B1150" i="19"/>
  <c r="C1146" i="19"/>
  <c r="B1146" i="19"/>
  <c r="C1142" i="19"/>
  <c r="B1142" i="19"/>
  <c r="B1138" i="19"/>
  <c r="C1138" i="19"/>
  <c r="C1134" i="19"/>
  <c r="B1134" i="19"/>
  <c r="C1130" i="19"/>
  <c r="B1130" i="19"/>
  <c r="B1126" i="19"/>
  <c r="C1126" i="19"/>
  <c r="B1122" i="19"/>
  <c r="C1122" i="19"/>
  <c r="C1118" i="19"/>
  <c r="B1118" i="19"/>
  <c r="C1114" i="19"/>
  <c r="B1114" i="19"/>
  <c r="C1110" i="19"/>
  <c r="B1110" i="19"/>
  <c r="B1106" i="19"/>
  <c r="C1106" i="19"/>
  <c r="C1102" i="19"/>
  <c r="B1102" i="19"/>
  <c r="C1098" i="19"/>
  <c r="B1098" i="19"/>
  <c r="B1094" i="19"/>
  <c r="C1094" i="19"/>
  <c r="B1090" i="19"/>
  <c r="C1090" i="19"/>
  <c r="C1086" i="19"/>
  <c r="B1086" i="19"/>
  <c r="C1082" i="19"/>
  <c r="B1082" i="19"/>
  <c r="C1078" i="19"/>
  <c r="B1078" i="19"/>
  <c r="B1074" i="19"/>
  <c r="C1074" i="19"/>
  <c r="C1070" i="19"/>
  <c r="B1070" i="19"/>
  <c r="C1066" i="19"/>
  <c r="B1066" i="19"/>
  <c r="B1062" i="19"/>
  <c r="C1062" i="19"/>
  <c r="B1058" i="19"/>
  <c r="C1058" i="19"/>
  <c r="C1054" i="19"/>
  <c r="B1054" i="19"/>
  <c r="C1050" i="19"/>
  <c r="B1050" i="19"/>
  <c r="C1046" i="19"/>
  <c r="B1046" i="19"/>
  <c r="B1042" i="19"/>
  <c r="C1042" i="19"/>
  <c r="C1038" i="19"/>
  <c r="B1038" i="19"/>
  <c r="C1034" i="19"/>
  <c r="B1034" i="19"/>
  <c r="B1030" i="19"/>
  <c r="C1030" i="19"/>
  <c r="B1026" i="19"/>
  <c r="C1026" i="19"/>
  <c r="C1022" i="19"/>
  <c r="B1022" i="19"/>
  <c r="C1018" i="19"/>
  <c r="B1018" i="19"/>
  <c r="C1014" i="19"/>
  <c r="B1014" i="19"/>
  <c r="B1010" i="19"/>
  <c r="C1010" i="19"/>
  <c r="C1006" i="19"/>
  <c r="B1006" i="19"/>
  <c r="C1002" i="19"/>
  <c r="B1002" i="19"/>
  <c r="B998" i="19"/>
  <c r="C998" i="19"/>
  <c r="B994" i="19"/>
  <c r="C994" i="19"/>
  <c r="C990" i="19"/>
  <c r="B990" i="19"/>
  <c r="C986" i="19"/>
  <c r="B986" i="19"/>
  <c r="C982" i="19"/>
  <c r="B982" i="19"/>
  <c r="B978" i="19"/>
  <c r="C978" i="19"/>
  <c r="C974" i="19"/>
  <c r="B974" i="19"/>
  <c r="C970" i="19"/>
  <c r="B970" i="19"/>
  <c r="B966" i="19"/>
  <c r="C966" i="19"/>
  <c r="B962" i="19"/>
  <c r="C962" i="19"/>
  <c r="C958" i="19"/>
  <c r="B958" i="19"/>
  <c r="C954" i="19"/>
  <c r="B954" i="19"/>
  <c r="C950" i="19"/>
  <c r="B950" i="19"/>
  <c r="B946" i="19"/>
  <c r="C946" i="19"/>
  <c r="C942" i="19"/>
  <c r="B942" i="19"/>
  <c r="C938" i="19"/>
  <c r="B938" i="19"/>
  <c r="B934" i="19"/>
  <c r="C934" i="19"/>
  <c r="B930" i="19"/>
  <c r="C930" i="19"/>
  <c r="C926" i="19"/>
  <c r="B926" i="19"/>
  <c r="C922" i="19"/>
  <c r="B922" i="19"/>
  <c r="C918" i="19"/>
  <c r="B918" i="19"/>
  <c r="B914" i="19"/>
  <c r="C914" i="19"/>
  <c r="C910" i="19"/>
  <c r="B910" i="19"/>
  <c r="C906" i="19"/>
  <c r="B906" i="19"/>
  <c r="B902" i="19"/>
  <c r="C902" i="19"/>
  <c r="B898" i="19"/>
  <c r="C898" i="19"/>
  <c r="C894" i="19"/>
  <c r="B894" i="19"/>
  <c r="C890" i="19"/>
  <c r="B890" i="19"/>
  <c r="C886" i="19"/>
  <c r="B886" i="19"/>
  <c r="B882" i="19"/>
  <c r="C882" i="19"/>
  <c r="C878" i="19"/>
  <c r="B878" i="19"/>
  <c r="C874" i="19"/>
  <c r="B874" i="19"/>
  <c r="B870" i="19"/>
  <c r="C870" i="19"/>
  <c r="B866" i="19"/>
  <c r="C866" i="19"/>
  <c r="C862" i="19"/>
  <c r="B862" i="19"/>
  <c r="C858" i="19"/>
  <c r="B858" i="19"/>
  <c r="C854" i="19"/>
  <c r="B854" i="19"/>
  <c r="B850" i="19"/>
  <c r="C850" i="19"/>
  <c r="C846" i="19"/>
  <c r="B846" i="19"/>
  <c r="C842" i="19"/>
  <c r="B842" i="19"/>
  <c r="B838" i="19"/>
  <c r="C838" i="19"/>
  <c r="B834" i="19"/>
  <c r="C834" i="19"/>
  <c r="C830" i="19"/>
  <c r="B830" i="19"/>
  <c r="C826" i="19"/>
  <c r="B826" i="19"/>
  <c r="C822" i="19"/>
  <c r="B822" i="19"/>
  <c r="B818" i="19"/>
  <c r="C818" i="19"/>
  <c r="C814" i="19"/>
  <c r="B814" i="19"/>
  <c r="C810" i="19"/>
  <c r="B810" i="19"/>
  <c r="B806" i="19"/>
  <c r="C806" i="19"/>
  <c r="B802" i="19"/>
  <c r="C802" i="19"/>
  <c r="C798" i="19"/>
  <c r="B798" i="19"/>
  <c r="C794" i="19"/>
  <c r="B794" i="19"/>
  <c r="C790" i="19"/>
  <c r="B790" i="19"/>
  <c r="B786" i="19"/>
  <c r="C786" i="19"/>
  <c r="C782" i="19"/>
  <c r="B782" i="19"/>
  <c r="C778" i="19"/>
  <c r="B778" i="19"/>
  <c r="C774" i="19"/>
  <c r="B774" i="19"/>
  <c r="C770" i="19"/>
  <c r="B770" i="19"/>
  <c r="B766" i="19"/>
  <c r="C766" i="19"/>
  <c r="C762" i="19"/>
  <c r="B762" i="19"/>
  <c r="C758" i="19"/>
  <c r="B758" i="19"/>
  <c r="C754" i="19"/>
  <c r="B754" i="19"/>
  <c r="B750" i="19"/>
  <c r="C750" i="19"/>
  <c r="C746" i="19"/>
  <c r="B746" i="19"/>
  <c r="C742" i="19"/>
  <c r="B742" i="19"/>
  <c r="C738" i="19"/>
  <c r="B738" i="19"/>
  <c r="B734" i="19"/>
  <c r="C734" i="19"/>
  <c r="C730" i="19"/>
  <c r="B730" i="19"/>
  <c r="C726" i="19"/>
  <c r="B726" i="19"/>
  <c r="C722" i="19"/>
  <c r="B722" i="19"/>
  <c r="B718" i="19"/>
  <c r="C718" i="19"/>
  <c r="C714" i="19"/>
  <c r="B714" i="19"/>
  <c r="C710" i="19"/>
  <c r="B710" i="19"/>
  <c r="C706" i="19"/>
  <c r="B706" i="19"/>
  <c r="B702" i="19"/>
  <c r="C702" i="19"/>
  <c r="C698" i="19"/>
  <c r="B698" i="19"/>
  <c r="C694" i="19"/>
  <c r="B694" i="19"/>
  <c r="C690" i="19"/>
  <c r="B690" i="19"/>
  <c r="B686" i="19"/>
  <c r="C686" i="19"/>
  <c r="C682" i="19"/>
  <c r="B682" i="19"/>
  <c r="C678" i="19"/>
  <c r="B678" i="19"/>
  <c r="C674" i="19"/>
  <c r="B674" i="19"/>
  <c r="B670" i="19"/>
  <c r="C670" i="19"/>
  <c r="C666" i="19"/>
  <c r="B666" i="19"/>
  <c r="C662" i="19"/>
  <c r="B662" i="19"/>
  <c r="C658" i="19"/>
  <c r="B658" i="19"/>
  <c r="B654" i="19"/>
  <c r="C654" i="19"/>
  <c r="C650" i="19"/>
  <c r="B650" i="19"/>
  <c r="C646" i="19"/>
  <c r="B646" i="19"/>
  <c r="C642" i="19"/>
  <c r="B642" i="19"/>
  <c r="B638" i="19"/>
  <c r="C638" i="19"/>
  <c r="C634" i="19"/>
  <c r="B634" i="19"/>
  <c r="C630" i="19"/>
  <c r="B630" i="19"/>
  <c r="C626" i="19"/>
  <c r="B626" i="19"/>
  <c r="B622" i="19"/>
  <c r="C622" i="19"/>
  <c r="C618" i="19"/>
  <c r="B618" i="19"/>
  <c r="C614" i="19"/>
  <c r="B614" i="19"/>
  <c r="C610" i="19"/>
  <c r="B610" i="19"/>
  <c r="B606" i="19"/>
  <c r="C606" i="19"/>
  <c r="C602" i="19"/>
  <c r="B602" i="19"/>
  <c r="C598" i="19"/>
  <c r="B598" i="19"/>
  <c r="C594" i="19"/>
  <c r="B594" i="19"/>
  <c r="B590" i="19"/>
  <c r="C590" i="19"/>
  <c r="C586" i="19"/>
  <c r="B586" i="19"/>
  <c r="C582" i="19"/>
  <c r="B582" i="19"/>
  <c r="C578" i="19"/>
  <c r="B578" i="19"/>
  <c r="B574" i="19"/>
  <c r="C574" i="19"/>
  <c r="C570" i="19"/>
  <c r="B570" i="19"/>
  <c r="C566" i="19"/>
  <c r="B566" i="19"/>
  <c r="C562" i="19"/>
  <c r="B562" i="19"/>
  <c r="B558" i="19"/>
  <c r="C558" i="19"/>
  <c r="C554" i="19"/>
  <c r="B554" i="19"/>
  <c r="C550" i="19"/>
  <c r="B550" i="19"/>
  <c r="C546" i="19"/>
  <c r="B546" i="19"/>
  <c r="B542" i="19"/>
  <c r="C542" i="19"/>
  <c r="C538" i="19"/>
  <c r="B538" i="19"/>
  <c r="C534" i="19"/>
  <c r="B534" i="19"/>
  <c r="C530" i="19"/>
  <c r="B530" i="19"/>
  <c r="B526" i="19"/>
  <c r="C526" i="19"/>
  <c r="C522" i="19"/>
  <c r="B522" i="19"/>
  <c r="C518" i="19"/>
  <c r="B518" i="19"/>
  <c r="C514" i="19"/>
  <c r="B514" i="19"/>
  <c r="B510" i="19"/>
  <c r="C510" i="19"/>
  <c r="C506" i="19"/>
  <c r="B506" i="19"/>
  <c r="C502" i="19"/>
  <c r="B502" i="19"/>
  <c r="C498" i="19"/>
  <c r="B498" i="19"/>
  <c r="B494" i="19"/>
  <c r="C494" i="19"/>
  <c r="C490" i="19"/>
  <c r="B490" i="19"/>
  <c r="C486" i="19"/>
  <c r="B486" i="19"/>
  <c r="C482" i="19"/>
  <c r="B482" i="19"/>
  <c r="B478" i="19"/>
  <c r="C478" i="19"/>
  <c r="C474" i="19"/>
  <c r="B474" i="19"/>
  <c r="C470" i="19"/>
  <c r="B470" i="19"/>
  <c r="C466" i="19"/>
  <c r="B466" i="19"/>
  <c r="B462" i="19"/>
  <c r="C462" i="19"/>
  <c r="C458" i="19"/>
  <c r="B458" i="19"/>
  <c r="C454" i="19"/>
  <c r="B454" i="19"/>
  <c r="C450" i="19"/>
  <c r="B450" i="19"/>
  <c r="B446" i="19"/>
  <c r="C446" i="19"/>
  <c r="C442" i="19"/>
  <c r="B442" i="19"/>
  <c r="C438" i="19"/>
  <c r="B438" i="19"/>
  <c r="C434" i="19"/>
  <c r="B434" i="19"/>
  <c r="B430" i="19"/>
  <c r="C430" i="19"/>
  <c r="C426" i="19"/>
  <c r="B426" i="19"/>
  <c r="C422" i="19"/>
  <c r="B422" i="19"/>
  <c r="C418" i="19"/>
  <c r="B418" i="19"/>
  <c r="B414" i="19"/>
  <c r="C414" i="19"/>
  <c r="C410" i="19"/>
  <c r="B410" i="19"/>
  <c r="C406" i="19"/>
  <c r="B406" i="19"/>
  <c r="C402" i="19"/>
  <c r="B402" i="19"/>
  <c r="B398" i="19"/>
  <c r="C398" i="19"/>
  <c r="C394" i="19"/>
  <c r="B394" i="19"/>
  <c r="C390" i="19"/>
  <c r="B390" i="19"/>
  <c r="C386" i="19"/>
  <c r="B386" i="19"/>
  <c r="B382" i="19"/>
  <c r="C382" i="19"/>
  <c r="C378" i="19"/>
  <c r="B378" i="19"/>
  <c r="C374" i="19"/>
  <c r="B374" i="19"/>
  <c r="C370" i="19"/>
  <c r="B370" i="19"/>
  <c r="B366" i="19"/>
  <c r="C366" i="19"/>
  <c r="C362" i="19"/>
  <c r="B362" i="19"/>
  <c r="C358" i="19"/>
  <c r="B358" i="19"/>
  <c r="C354" i="19"/>
  <c r="B354" i="19"/>
  <c r="B350" i="19"/>
  <c r="C350" i="19"/>
  <c r="C346" i="19"/>
  <c r="B346" i="19"/>
  <c r="C342" i="19"/>
  <c r="B342" i="19"/>
  <c r="C338" i="19"/>
  <c r="B338" i="19"/>
  <c r="B334" i="19"/>
  <c r="C334" i="19"/>
  <c r="C330" i="19"/>
  <c r="B330" i="19"/>
  <c r="C326" i="19"/>
  <c r="B326" i="19"/>
  <c r="C322" i="19"/>
  <c r="B322" i="19"/>
  <c r="B318" i="19"/>
  <c r="C318" i="19"/>
  <c r="C314" i="19"/>
  <c r="B314" i="19"/>
  <c r="C310" i="19"/>
  <c r="B310" i="19"/>
  <c r="C306" i="19"/>
  <c r="B306" i="19"/>
  <c r="B302" i="19"/>
  <c r="C302" i="19"/>
  <c r="C298" i="19"/>
  <c r="B298" i="19"/>
  <c r="C294" i="19"/>
  <c r="B294" i="19"/>
  <c r="C290" i="19"/>
  <c r="B290" i="19"/>
  <c r="B286" i="19"/>
  <c r="C286" i="19"/>
  <c r="C282" i="19"/>
  <c r="B282" i="19"/>
  <c r="C278" i="19"/>
  <c r="B278" i="19"/>
  <c r="C274" i="19"/>
  <c r="B274" i="19"/>
  <c r="B270" i="19"/>
  <c r="C270" i="19"/>
  <c r="C266" i="19"/>
  <c r="B266" i="19"/>
  <c r="C262" i="19"/>
  <c r="B262" i="19"/>
  <c r="C258" i="19"/>
  <c r="B258" i="19"/>
  <c r="B254" i="19"/>
  <c r="C254" i="19"/>
  <c r="C250" i="19"/>
  <c r="B250" i="19"/>
  <c r="C246" i="19"/>
  <c r="B246" i="19"/>
  <c r="C242" i="19"/>
  <c r="B242" i="19"/>
  <c r="B238" i="19"/>
  <c r="C238" i="19"/>
  <c r="C234" i="19"/>
  <c r="B234" i="19"/>
  <c r="C230" i="19"/>
  <c r="B230" i="19"/>
  <c r="C226" i="19"/>
  <c r="B226" i="19"/>
  <c r="B222" i="19"/>
  <c r="C222" i="19"/>
  <c r="C218" i="19"/>
  <c r="B218" i="19"/>
  <c r="C214" i="19"/>
  <c r="B214" i="19"/>
  <c r="C210" i="19"/>
  <c r="B210" i="19"/>
  <c r="B206" i="19"/>
  <c r="C206" i="19"/>
  <c r="C202" i="19"/>
  <c r="B202" i="19"/>
  <c r="C198" i="19"/>
  <c r="B198" i="19"/>
  <c r="C194" i="19"/>
  <c r="B194" i="19"/>
  <c r="B190" i="19"/>
  <c r="C190" i="19"/>
  <c r="C186" i="19"/>
  <c r="B186" i="19"/>
  <c r="C182" i="19"/>
  <c r="B182" i="19"/>
  <c r="C178" i="19"/>
  <c r="B178" i="19"/>
  <c r="B174" i="19"/>
  <c r="C174" i="19"/>
  <c r="C170" i="19"/>
  <c r="B170" i="19"/>
  <c r="C166" i="19"/>
  <c r="B166" i="19"/>
  <c r="C162" i="19"/>
  <c r="B162" i="19"/>
  <c r="B158" i="19"/>
  <c r="C158" i="19"/>
  <c r="C154" i="19"/>
  <c r="B154" i="19"/>
  <c r="C150" i="19"/>
  <c r="B150" i="19"/>
  <c r="C146" i="19"/>
  <c r="B146" i="19"/>
  <c r="B142" i="19"/>
  <c r="C142" i="19"/>
  <c r="C138" i="19"/>
  <c r="B138" i="19"/>
  <c r="C134" i="19"/>
  <c r="B134" i="19"/>
  <c r="C130" i="19"/>
  <c r="B130" i="19"/>
  <c r="B126" i="19"/>
  <c r="C126" i="19"/>
  <c r="C122" i="19"/>
  <c r="B122" i="19"/>
  <c r="C118" i="19"/>
  <c r="B118" i="19"/>
  <c r="C114" i="19"/>
  <c r="B114" i="19"/>
  <c r="B110" i="19"/>
  <c r="C110" i="19"/>
  <c r="C106" i="19"/>
  <c r="B106" i="19"/>
  <c r="C102" i="19"/>
  <c r="B102" i="19"/>
  <c r="C98" i="19"/>
  <c r="B98" i="19"/>
  <c r="B94" i="19"/>
  <c r="C94" i="19"/>
  <c r="C90" i="19"/>
  <c r="B90" i="19"/>
  <c r="C86" i="19"/>
  <c r="B86" i="19"/>
  <c r="C82" i="19"/>
  <c r="B82" i="19"/>
  <c r="B78" i="19"/>
  <c r="C78" i="19"/>
  <c r="C74" i="19"/>
  <c r="B74" i="19"/>
  <c r="C70" i="19"/>
  <c r="B70" i="19"/>
  <c r="C66" i="19"/>
  <c r="B66" i="19"/>
  <c r="B62" i="19"/>
  <c r="C62" i="19"/>
  <c r="C58" i="19"/>
  <c r="B58" i="19"/>
  <c r="C54" i="19"/>
  <c r="B54" i="19"/>
  <c r="C50" i="19"/>
  <c r="B50" i="19"/>
  <c r="B46" i="19"/>
  <c r="C46" i="19"/>
  <c r="C42" i="19"/>
  <c r="B42" i="19"/>
  <c r="C38" i="19"/>
  <c r="B38" i="19"/>
  <c r="C34" i="19"/>
  <c r="B34" i="19"/>
  <c r="B30" i="19"/>
  <c r="C30" i="19"/>
  <c r="C26" i="19"/>
  <c r="B26" i="19"/>
  <c r="C22" i="19"/>
  <c r="B22" i="19"/>
  <c r="C18" i="19"/>
  <c r="B18" i="19"/>
  <c r="B14" i="19"/>
  <c r="C14" i="19"/>
  <c r="C10" i="19"/>
  <c r="B10" i="19"/>
  <c r="C6" i="19"/>
  <c r="B6" i="19"/>
  <c r="C2689" i="19"/>
  <c r="B2689" i="19"/>
  <c r="C2685" i="19"/>
  <c r="B2685" i="19"/>
  <c r="C2681" i="19"/>
  <c r="B2681" i="19"/>
  <c r="C2677" i="19"/>
  <c r="B2677" i="19"/>
  <c r="C2673" i="19"/>
  <c r="B2673" i="19"/>
  <c r="C2669" i="19"/>
  <c r="B2669" i="19"/>
  <c r="C2665" i="19"/>
  <c r="B2665" i="19"/>
  <c r="C2661" i="19"/>
  <c r="B2661" i="19"/>
  <c r="C2657" i="19"/>
  <c r="B2657" i="19"/>
  <c r="C2653" i="19"/>
  <c r="B2653" i="19"/>
  <c r="C2649" i="19"/>
  <c r="B2649" i="19"/>
  <c r="C2645" i="19"/>
  <c r="B2645" i="19"/>
  <c r="C2641" i="19"/>
  <c r="B2641" i="19"/>
  <c r="C2637" i="19"/>
  <c r="B2637" i="19"/>
  <c r="C2633" i="19"/>
  <c r="B2633" i="19"/>
  <c r="C2629" i="19"/>
  <c r="B2629" i="19"/>
  <c r="C2625" i="19"/>
  <c r="B2625" i="19"/>
  <c r="C2621" i="19"/>
  <c r="B2621" i="19"/>
  <c r="C2617" i="19"/>
  <c r="B2617" i="19"/>
  <c r="C2613" i="19"/>
  <c r="B2613" i="19"/>
  <c r="C2609" i="19"/>
  <c r="B2609" i="19"/>
  <c r="C2605" i="19"/>
  <c r="B2605" i="19"/>
  <c r="C2601" i="19"/>
  <c r="B2601" i="19"/>
  <c r="C2597" i="19"/>
  <c r="B2597" i="19"/>
  <c r="C2593" i="19"/>
  <c r="B2593" i="19"/>
  <c r="C2589" i="19"/>
  <c r="B2589" i="19"/>
  <c r="C2585" i="19"/>
  <c r="B2585" i="19"/>
  <c r="C2581" i="19"/>
  <c r="B2581" i="19"/>
  <c r="C2577" i="19"/>
  <c r="B2577" i="19"/>
  <c r="C2573" i="19"/>
  <c r="B2573" i="19"/>
  <c r="C2569" i="19"/>
  <c r="B2569" i="19"/>
  <c r="C2565" i="19"/>
  <c r="B2565" i="19"/>
  <c r="C2561" i="19"/>
  <c r="B2561" i="19"/>
  <c r="C2557" i="19"/>
  <c r="B2557" i="19"/>
  <c r="C2553" i="19"/>
  <c r="B2553" i="19"/>
  <c r="C2549" i="19"/>
  <c r="B2549" i="19"/>
  <c r="C2545" i="19"/>
  <c r="B2545" i="19"/>
  <c r="C2541" i="19"/>
  <c r="B2541" i="19"/>
  <c r="C2537" i="19"/>
  <c r="B2537" i="19"/>
  <c r="C2533" i="19"/>
  <c r="B2533" i="19"/>
  <c r="C2529" i="19"/>
  <c r="B2529" i="19"/>
  <c r="C2525" i="19"/>
  <c r="B2525" i="19"/>
  <c r="C2521" i="19"/>
  <c r="B2521" i="19"/>
  <c r="C2517" i="19"/>
  <c r="B2517" i="19"/>
  <c r="C2513" i="19"/>
  <c r="B2513" i="19"/>
  <c r="C2509" i="19"/>
  <c r="B2509" i="19"/>
  <c r="C2505" i="19"/>
  <c r="B2505" i="19"/>
  <c r="C2501" i="19"/>
  <c r="B2501" i="19"/>
  <c r="C2497" i="19"/>
  <c r="B2497" i="19"/>
  <c r="C2493" i="19"/>
  <c r="B2493" i="19"/>
  <c r="C2489" i="19"/>
  <c r="B2489" i="19"/>
  <c r="C2485" i="19"/>
  <c r="B2485" i="19"/>
  <c r="C2481" i="19"/>
  <c r="B2481" i="19"/>
  <c r="C2477" i="19"/>
  <c r="B2477" i="19"/>
  <c r="C2473" i="19"/>
  <c r="B2473" i="19"/>
  <c r="C2469" i="19"/>
  <c r="B2469" i="19"/>
  <c r="C2465" i="19"/>
  <c r="B2465" i="19"/>
  <c r="C2461" i="19"/>
  <c r="B2461" i="19"/>
  <c r="C2457" i="19"/>
  <c r="B2457" i="19"/>
  <c r="C2453" i="19"/>
  <c r="B2453" i="19"/>
  <c r="C2449" i="19"/>
  <c r="B2449" i="19"/>
  <c r="C2445" i="19"/>
  <c r="B2445" i="19"/>
  <c r="C2441" i="19"/>
  <c r="B2441" i="19"/>
  <c r="C2437" i="19"/>
  <c r="B2437" i="19"/>
  <c r="C2433" i="19"/>
  <c r="B2433" i="19"/>
  <c r="C2429" i="19"/>
  <c r="B2429" i="19"/>
  <c r="C2425" i="19"/>
  <c r="B2425" i="19"/>
  <c r="C2421" i="19"/>
  <c r="B2421" i="19"/>
  <c r="C2417" i="19"/>
  <c r="B2417" i="19"/>
  <c r="C2413" i="19"/>
  <c r="B2413" i="19"/>
  <c r="C2409" i="19"/>
  <c r="B2409" i="19"/>
  <c r="C2405" i="19"/>
  <c r="B2405" i="19"/>
  <c r="C2401" i="19"/>
  <c r="B2401" i="19"/>
  <c r="C2397" i="19"/>
  <c r="B2397" i="19"/>
  <c r="C2393" i="19"/>
  <c r="B2393" i="19"/>
  <c r="C2389" i="19"/>
  <c r="B2389" i="19"/>
  <c r="C2385" i="19"/>
  <c r="B2385" i="19"/>
  <c r="C2381" i="19"/>
  <c r="B2381" i="19"/>
  <c r="C2377" i="19"/>
  <c r="B2377" i="19"/>
  <c r="C2373" i="19"/>
  <c r="B2373" i="19"/>
  <c r="C2369" i="19"/>
  <c r="B2369" i="19"/>
  <c r="C2365" i="19"/>
  <c r="B2365" i="19"/>
  <c r="C2361" i="19"/>
  <c r="B2361" i="19"/>
  <c r="C2357" i="19"/>
  <c r="B2357" i="19"/>
  <c r="C2353" i="19"/>
  <c r="B2353" i="19"/>
  <c r="C2349" i="19"/>
  <c r="B2349" i="19"/>
  <c r="C2345" i="19"/>
  <c r="B2345" i="19"/>
  <c r="C2341" i="19"/>
  <c r="B2341" i="19"/>
  <c r="C2337" i="19"/>
  <c r="B2337" i="19"/>
  <c r="C2333" i="19"/>
  <c r="B2333" i="19"/>
  <c r="C2329" i="19"/>
  <c r="B2329" i="19"/>
  <c r="C2325" i="19"/>
  <c r="B2325" i="19"/>
  <c r="C2321" i="19"/>
  <c r="B2321" i="19"/>
  <c r="C2317" i="19"/>
  <c r="B2317" i="19"/>
  <c r="C2313" i="19"/>
  <c r="B2313" i="19"/>
  <c r="C2309" i="19"/>
  <c r="B2309" i="19"/>
  <c r="C2305" i="19"/>
  <c r="B2305" i="19"/>
  <c r="C2301" i="19"/>
  <c r="B2301" i="19"/>
  <c r="C2297" i="19"/>
  <c r="B2297" i="19"/>
  <c r="C2293" i="19"/>
  <c r="B2293" i="19"/>
  <c r="C2289" i="19"/>
  <c r="B2289" i="19"/>
  <c r="C2285" i="19"/>
  <c r="B2285" i="19"/>
  <c r="C2281" i="19"/>
  <c r="B2281" i="19"/>
  <c r="C2277" i="19"/>
  <c r="B2277" i="19"/>
  <c r="C2273" i="19"/>
  <c r="B2273" i="19"/>
  <c r="C2269" i="19"/>
  <c r="B2269" i="19"/>
  <c r="C2265" i="19"/>
  <c r="B2265" i="19"/>
  <c r="C2261" i="19"/>
  <c r="B2261" i="19"/>
  <c r="C2257" i="19"/>
  <c r="B2257" i="19"/>
  <c r="C2253" i="19"/>
  <c r="B2253" i="19"/>
  <c r="C2249" i="19"/>
  <c r="B2249" i="19"/>
  <c r="C2245" i="19"/>
  <c r="B2245" i="19"/>
  <c r="C2241" i="19"/>
  <c r="B2241" i="19"/>
  <c r="C2237" i="19"/>
  <c r="B2237" i="19"/>
  <c r="C2233" i="19"/>
  <c r="B2233" i="19"/>
  <c r="C2229" i="19"/>
  <c r="B2229" i="19"/>
  <c r="C2225" i="19"/>
  <c r="B2225" i="19"/>
  <c r="C2221" i="19"/>
  <c r="B2221" i="19"/>
  <c r="C2217" i="19"/>
  <c r="B2217" i="19"/>
  <c r="C2213" i="19"/>
  <c r="B2213" i="19"/>
  <c r="C2209" i="19"/>
  <c r="B2209" i="19"/>
  <c r="C2205" i="19"/>
  <c r="B2205" i="19"/>
  <c r="C2201" i="19"/>
  <c r="B2201" i="19"/>
  <c r="C2197" i="19"/>
  <c r="B2197" i="19"/>
  <c r="C2193" i="19"/>
  <c r="B2193" i="19"/>
  <c r="C2189" i="19"/>
  <c r="B2189" i="19"/>
  <c r="C2185" i="19"/>
  <c r="B2185" i="19"/>
  <c r="C2181" i="19"/>
  <c r="B2181" i="19"/>
  <c r="C2177" i="19"/>
  <c r="B2177" i="19"/>
  <c r="C2173" i="19"/>
  <c r="B2173" i="19"/>
  <c r="C2169" i="19"/>
  <c r="B2169" i="19"/>
  <c r="C2165" i="19"/>
  <c r="B2165" i="19"/>
  <c r="C2161" i="19"/>
  <c r="B2161" i="19"/>
  <c r="C2157" i="19"/>
  <c r="B2157" i="19"/>
  <c r="C2153" i="19"/>
  <c r="B2153" i="19"/>
  <c r="C2149" i="19"/>
  <c r="B2149" i="19"/>
  <c r="C2145" i="19"/>
  <c r="B2145" i="19"/>
  <c r="C2141" i="19"/>
  <c r="B2141" i="19"/>
  <c r="C2137" i="19"/>
  <c r="B2137" i="19"/>
  <c r="C2133" i="19"/>
  <c r="B2133" i="19"/>
  <c r="C2129" i="19"/>
  <c r="B2129" i="19"/>
  <c r="C2125" i="19"/>
  <c r="B2125" i="19"/>
  <c r="C2121" i="19"/>
  <c r="B2121" i="19"/>
  <c r="C2117" i="19"/>
  <c r="B2117" i="19"/>
  <c r="C2113" i="19"/>
  <c r="B2113" i="19"/>
  <c r="C2109" i="19"/>
  <c r="B2109" i="19"/>
  <c r="C2105" i="19"/>
  <c r="B2105" i="19"/>
  <c r="C2101" i="19"/>
  <c r="B2101" i="19"/>
  <c r="C2097" i="19"/>
  <c r="B2097" i="19"/>
  <c r="C2093" i="19"/>
  <c r="B2093" i="19"/>
  <c r="C2089" i="19"/>
  <c r="B2089" i="19"/>
  <c r="C2085" i="19"/>
  <c r="B2085" i="19"/>
  <c r="C2081" i="19"/>
  <c r="B2081" i="19"/>
  <c r="C2077" i="19"/>
  <c r="B2077" i="19"/>
  <c r="C2073" i="19"/>
  <c r="B2073" i="19"/>
  <c r="C2069" i="19"/>
  <c r="B2069" i="19"/>
  <c r="C2065" i="19"/>
  <c r="B2065" i="19"/>
  <c r="C2061" i="19"/>
  <c r="B2061" i="19"/>
  <c r="C2057" i="19"/>
  <c r="B2057" i="19"/>
  <c r="C2053" i="19"/>
  <c r="B2053" i="19"/>
  <c r="C2049" i="19"/>
  <c r="B2049" i="19"/>
  <c r="C2045" i="19"/>
  <c r="B2045" i="19"/>
  <c r="C2041" i="19"/>
  <c r="B2041" i="19"/>
  <c r="C2037" i="19"/>
  <c r="B2037" i="19"/>
  <c r="C2033" i="19"/>
  <c r="B2033" i="19"/>
  <c r="C2029" i="19"/>
  <c r="B2029" i="19"/>
  <c r="C2025" i="19"/>
  <c r="B2025" i="19"/>
  <c r="C2021" i="19"/>
  <c r="B2021" i="19"/>
  <c r="C2017" i="19"/>
  <c r="B2017" i="19"/>
  <c r="C2013" i="19"/>
  <c r="B2013" i="19"/>
  <c r="C2009" i="19"/>
  <c r="B2009" i="19"/>
  <c r="C2005" i="19"/>
  <c r="B2005" i="19"/>
  <c r="C2001" i="19"/>
  <c r="B2001" i="19"/>
  <c r="C1997" i="19"/>
  <c r="B1997" i="19"/>
  <c r="C1993" i="19"/>
  <c r="B1993" i="19"/>
  <c r="C1989" i="19"/>
  <c r="B1989" i="19"/>
  <c r="C1985" i="19"/>
  <c r="B1985" i="19"/>
  <c r="C1981" i="19"/>
  <c r="B1981" i="19"/>
  <c r="C1977" i="19"/>
  <c r="B1977" i="19"/>
  <c r="C1973" i="19"/>
  <c r="B1973" i="19"/>
  <c r="C1969" i="19"/>
  <c r="B1969" i="19"/>
  <c r="C1965" i="19"/>
  <c r="B1965" i="19"/>
  <c r="C1961" i="19"/>
  <c r="B1961" i="19"/>
  <c r="C1957" i="19"/>
  <c r="B1957" i="19"/>
  <c r="C1953" i="19"/>
  <c r="B1953" i="19"/>
  <c r="C1949" i="19"/>
  <c r="B1949" i="19"/>
  <c r="C1945" i="19"/>
  <c r="B1945" i="19"/>
  <c r="C1941" i="19"/>
  <c r="B1941" i="19"/>
  <c r="C1937" i="19"/>
  <c r="B1937" i="19"/>
  <c r="C1933" i="19"/>
  <c r="B1933" i="19"/>
  <c r="C1929" i="19"/>
  <c r="B1929" i="19"/>
  <c r="C1925" i="19"/>
  <c r="B1925" i="19"/>
  <c r="C1921" i="19"/>
  <c r="B1921" i="19"/>
  <c r="C1917" i="19"/>
  <c r="B1917" i="19"/>
  <c r="C1913" i="19"/>
  <c r="B1913" i="19"/>
  <c r="C1909" i="19"/>
  <c r="B1909" i="19"/>
  <c r="C1905" i="19"/>
  <c r="B1905" i="19"/>
  <c r="C1901" i="19"/>
  <c r="B1901" i="19"/>
  <c r="C1897" i="19"/>
  <c r="B1897" i="19"/>
  <c r="C1893" i="19"/>
  <c r="B1893" i="19"/>
  <c r="C1889" i="19"/>
  <c r="B1889" i="19"/>
  <c r="C1885" i="19"/>
  <c r="B1885" i="19"/>
  <c r="C1881" i="19"/>
  <c r="B1881" i="19"/>
  <c r="C1877" i="19"/>
  <c r="B1877" i="19"/>
  <c r="C1873" i="19"/>
  <c r="B1873" i="19"/>
  <c r="C1869" i="19"/>
  <c r="B1869" i="19"/>
  <c r="C1865" i="19"/>
  <c r="B1865" i="19"/>
  <c r="C1861" i="19"/>
  <c r="B1861" i="19"/>
  <c r="C1857" i="19"/>
  <c r="B1857" i="19"/>
  <c r="C1853" i="19"/>
  <c r="B1853" i="19"/>
  <c r="C1849" i="19"/>
  <c r="B1849" i="19"/>
  <c r="C1845" i="19"/>
  <c r="B1845" i="19"/>
  <c r="C1841" i="19"/>
  <c r="B1841" i="19"/>
  <c r="C1837" i="19"/>
  <c r="B1837" i="19"/>
  <c r="C1833" i="19"/>
  <c r="B1833" i="19"/>
  <c r="C1829" i="19"/>
  <c r="B1829" i="19"/>
  <c r="C1825" i="19"/>
  <c r="B1825" i="19"/>
  <c r="C1821" i="19"/>
  <c r="B1821" i="19"/>
  <c r="C1817" i="19"/>
  <c r="B1817" i="19"/>
  <c r="C1813" i="19"/>
  <c r="B1813" i="19"/>
  <c r="C1809" i="19"/>
  <c r="B1809" i="19"/>
  <c r="C1805" i="19"/>
  <c r="B1805" i="19"/>
  <c r="C1801" i="19"/>
  <c r="B1801" i="19"/>
  <c r="C1797" i="19"/>
  <c r="B1797" i="19"/>
  <c r="C1793" i="19"/>
  <c r="B1793" i="19"/>
  <c r="C1789" i="19"/>
  <c r="B1789" i="19"/>
  <c r="C1785" i="19"/>
  <c r="B1785" i="19"/>
  <c r="C1781" i="19"/>
  <c r="B1781" i="19"/>
  <c r="C1777" i="19"/>
  <c r="B1777" i="19"/>
  <c r="C1773" i="19"/>
  <c r="B1773" i="19"/>
  <c r="C1769" i="19"/>
  <c r="B1769" i="19"/>
  <c r="C1765" i="19"/>
  <c r="B1765" i="19"/>
  <c r="C1761" i="19"/>
  <c r="B1761" i="19"/>
  <c r="C1757" i="19"/>
  <c r="B1757" i="19"/>
  <c r="C1753" i="19"/>
  <c r="B1753" i="19"/>
  <c r="C1749" i="19"/>
  <c r="B1749" i="19"/>
  <c r="C1745" i="19"/>
  <c r="B1745" i="19"/>
  <c r="C1741" i="19"/>
  <c r="B1741" i="19"/>
  <c r="C1737" i="19"/>
  <c r="B1737" i="19"/>
  <c r="C1733" i="19"/>
  <c r="B1733" i="19"/>
  <c r="C1729" i="19"/>
  <c r="B1729" i="19"/>
  <c r="C1725" i="19"/>
  <c r="B1725" i="19"/>
  <c r="C1721" i="19"/>
  <c r="B1721" i="19"/>
  <c r="C1717" i="19"/>
  <c r="B1717" i="19"/>
  <c r="C1713" i="19"/>
  <c r="B1713" i="19"/>
  <c r="C1709" i="19"/>
  <c r="B1709" i="19"/>
  <c r="C1705" i="19"/>
  <c r="B1705" i="19"/>
  <c r="C1701" i="19"/>
  <c r="B1701" i="19"/>
  <c r="C1697" i="19"/>
  <c r="B1697" i="19"/>
  <c r="C1693" i="19"/>
  <c r="B1693" i="19"/>
  <c r="C1689" i="19"/>
  <c r="B1689" i="19"/>
  <c r="C1685" i="19"/>
  <c r="B1685" i="19"/>
  <c r="C1681" i="19"/>
  <c r="B1681" i="19"/>
  <c r="C1677" i="19"/>
  <c r="B1677" i="19"/>
  <c r="C1673" i="19"/>
  <c r="B1673" i="19"/>
  <c r="C1669" i="19"/>
  <c r="B1669" i="19"/>
  <c r="C1665" i="19"/>
  <c r="B1665" i="19"/>
  <c r="C1661" i="19"/>
  <c r="B1661" i="19"/>
  <c r="C1657" i="19"/>
  <c r="B1657" i="19"/>
  <c r="C1653" i="19"/>
  <c r="B1653" i="19"/>
  <c r="C1649" i="19"/>
  <c r="B1649" i="19"/>
  <c r="C1645" i="19"/>
  <c r="B1645" i="19"/>
  <c r="C1641" i="19"/>
  <c r="B1641" i="19"/>
  <c r="C1637" i="19"/>
  <c r="B1637" i="19"/>
  <c r="C1633" i="19"/>
  <c r="B1633" i="19"/>
  <c r="C1629" i="19"/>
  <c r="B1629" i="19"/>
  <c r="C1625" i="19"/>
  <c r="B1625" i="19"/>
  <c r="C1621" i="19"/>
  <c r="B1621" i="19"/>
  <c r="C1617" i="19"/>
  <c r="B1617" i="19"/>
  <c r="C1613" i="19"/>
  <c r="B1613" i="19"/>
  <c r="C1609" i="19"/>
  <c r="B1609" i="19"/>
  <c r="C1605" i="19"/>
  <c r="B1605" i="19"/>
  <c r="C1601" i="19"/>
  <c r="B1601" i="19"/>
  <c r="C1597" i="19"/>
  <c r="B1597" i="19"/>
  <c r="C1593" i="19"/>
  <c r="B1593" i="19"/>
  <c r="C1589" i="19"/>
  <c r="B1589" i="19"/>
  <c r="C1585" i="19"/>
  <c r="B1585" i="19"/>
  <c r="C1581" i="19"/>
  <c r="B1581" i="19"/>
  <c r="C1577" i="19"/>
  <c r="B1577" i="19"/>
  <c r="C1573" i="19"/>
  <c r="B1573" i="19"/>
  <c r="C1569" i="19"/>
  <c r="B1569" i="19"/>
  <c r="C1565" i="19"/>
  <c r="B1565" i="19"/>
  <c r="C1561" i="19"/>
  <c r="B1561" i="19"/>
  <c r="C1557" i="19"/>
  <c r="B1557" i="19"/>
  <c r="C1553" i="19"/>
  <c r="B1553" i="19"/>
  <c r="C1549" i="19"/>
  <c r="B1549" i="19"/>
  <c r="C1545" i="19"/>
  <c r="B1545" i="19"/>
  <c r="C1541" i="19"/>
  <c r="B1541" i="19"/>
  <c r="C1537" i="19"/>
  <c r="B1537" i="19"/>
  <c r="C1533" i="19"/>
  <c r="B1533" i="19"/>
  <c r="C1529" i="19"/>
  <c r="B1529" i="19"/>
  <c r="C1525" i="19"/>
  <c r="B1525" i="19"/>
  <c r="C1521" i="19"/>
  <c r="B1521" i="19"/>
  <c r="C1517" i="19"/>
  <c r="B1517" i="19"/>
  <c r="C1513" i="19"/>
  <c r="B1513" i="19"/>
  <c r="C1509" i="19"/>
  <c r="B1509" i="19"/>
  <c r="C1505" i="19"/>
  <c r="B1505" i="19"/>
  <c r="C1501" i="19"/>
  <c r="B1501" i="19"/>
  <c r="C1497" i="19"/>
  <c r="B1497" i="19"/>
  <c r="C1493" i="19"/>
  <c r="B1493" i="19"/>
  <c r="C1489" i="19"/>
  <c r="B1489" i="19"/>
  <c r="C1485" i="19"/>
  <c r="B1485" i="19"/>
  <c r="C1481" i="19"/>
  <c r="B1481" i="19"/>
  <c r="C1477" i="19"/>
  <c r="B1477" i="19"/>
  <c r="C1473" i="19"/>
  <c r="B1473" i="19"/>
  <c r="C1469" i="19"/>
  <c r="B1469" i="19"/>
  <c r="C1465" i="19"/>
  <c r="B1465" i="19"/>
  <c r="C1461" i="19"/>
  <c r="B1461" i="19"/>
  <c r="C1457" i="19"/>
  <c r="B1457" i="19"/>
  <c r="C1453" i="19"/>
  <c r="B1453" i="19"/>
  <c r="C1449" i="19"/>
  <c r="B1449" i="19"/>
  <c r="C1445" i="19"/>
  <c r="B1445" i="19"/>
  <c r="C1441" i="19"/>
  <c r="B1441" i="19"/>
  <c r="C1437" i="19"/>
  <c r="B1437" i="19"/>
  <c r="C1433" i="19"/>
  <c r="B1433" i="19"/>
  <c r="C1429" i="19"/>
  <c r="B1429" i="19"/>
  <c r="C1425" i="19"/>
  <c r="B1425" i="19"/>
  <c r="C1421" i="19"/>
  <c r="B1421" i="19"/>
  <c r="C1417" i="19"/>
  <c r="B1417" i="19"/>
  <c r="C1413" i="19"/>
  <c r="B1413" i="19"/>
  <c r="C1409" i="19"/>
  <c r="B1409" i="19"/>
  <c r="C1405" i="19"/>
  <c r="B1405" i="19"/>
  <c r="C1401" i="19"/>
  <c r="B1401" i="19"/>
  <c r="C1397" i="19"/>
  <c r="B1397" i="19"/>
  <c r="C1393" i="19"/>
  <c r="B1393" i="19"/>
  <c r="C1389" i="19"/>
  <c r="B1389" i="19"/>
  <c r="C1385" i="19"/>
  <c r="B1385" i="19"/>
  <c r="C1381" i="19"/>
  <c r="B1381" i="19"/>
  <c r="C1377" i="19"/>
  <c r="B1377" i="19"/>
  <c r="C1373" i="19"/>
  <c r="B1373" i="19"/>
  <c r="C1369" i="19"/>
  <c r="B1369" i="19"/>
  <c r="C1365" i="19"/>
  <c r="B1365" i="19"/>
  <c r="C1361" i="19"/>
  <c r="B1361" i="19"/>
  <c r="C1357" i="19"/>
  <c r="B1357" i="19"/>
  <c r="C1353" i="19"/>
  <c r="B1353" i="19"/>
  <c r="C1349" i="19"/>
  <c r="B1349" i="19"/>
  <c r="C1345" i="19"/>
  <c r="B1345" i="19"/>
  <c r="C1341" i="19"/>
  <c r="B1341" i="19"/>
  <c r="C1337" i="19"/>
  <c r="B1337" i="19"/>
  <c r="C1333" i="19"/>
  <c r="B1333" i="19"/>
  <c r="C1329" i="19"/>
  <c r="B1329" i="19"/>
  <c r="C1325" i="19"/>
  <c r="B1325" i="19"/>
  <c r="C1321" i="19"/>
  <c r="B1321" i="19"/>
  <c r="C1317" i="19"/>
  <c r="B1317" i="19"/>
  <c r="C1313" i="19"/>
  <c r="B1313" i="19"/>
  <c r="C1309" i="19"/>
  <c r="B1309" i="19"/>
  <c r="C1305" i="19"/>
  <c r="B1305" i="19"/>
  <c r="C1301" i="19"/>
  <c r="B1301" i="19"/>
  <c r="C1297" i="19"/>
  <c r="B1297" i="19"/>
  <c r="C1293" i="19"/>
  <c r="B1293" i="19"/>
  <c r="C1289" i="19"/>
  <c r="B1289" i="19"/>
  <c r="C1285" i="19"/>
  <c r="B1285" i="19"/>
  <c r="C1281" i="19"/>
  <c r="B1281" i="19"/>
  <c r="C1277" i="19"/>
  <c r="B1277" i="19"/>
  <c r="C1273" i="19"/>
  <c r="B1273" i="19"/>
  <c r="C1269" i="19"/>
  <c r="B1269" i="19"/>
  <c r="C1265" i="19"/>
  <c r="B1265" i="19"/>
  <c r="C1261" i="19"/>
  <c r="B1261" i="19"/>
  <c r="C1257" i="19"/>
  <c r="B1257" i="19"/>
  <c r="C1253" i="19"/>
  <c r="B1253" i="19"/>
  <c r="C1249" i="19"/>
  <c r="B1249" i="19"/>
  <c r="C1245" i="19"/>
  <c r="B1245" i="19"/>
  <c r="C1241" i="19"/>
  <c r="B1241" i="19"/>
  <c r="C1237" i="19"/>
  <c r="B1237" i="19"/>
  <c r="C1233" i="19"/>
  <c r="B1233" i="19"/>
  <c r="C1229" i="19"/>
  <c r="B1229" i="19"/>
  <c r="C1225" i="19"/>
  <c r="B1225" i="19"/>
  <c r="C1221" i="19"/>
  <c r="B1221" i="19"/>
  <c r="C1217" i="19"/>
  <c r="B1217" i="19"/>
  <c r="C1213" i="19"/>
  <c r="B1213" i="19"/>
  <c r="C1209" i="19"/>
  <c r="B1209" i="19"/>
  <c r="C1205" i="19"/>
  <c r="B1205" i="19"/>
  <c r="C1201" i="19"/>
  <c r="B1201" i="19"/>
  <c r="C1197" i="19"/>
  <c r="B1197" i="19"/>
  <c r="C1193" i="19"/>
  <c r="B1193" i="19"/>
  <c r="C1189" i="19"/>
  <c r="B1189" i="19"/>
  <c r="C1185" i="19"/>
  <c r="B1185" i="19"/>
  <c r="C1181" i="19"/>
  <c r="B1181" i="19"/>
  <c r="C1177" i="19"/>
  <c r="B1177" i="19"/>
  <c r="C1173" i="19"/>
  <c r="B1173" i="19"/>
  <c r="C1169" i="19"/>
  <c r="B1169" i="19"/>
  <c r="C1165" i="19"/>
  <c r="B1165" i="19"/>
  <c r="C1161" i="19"/>
  <c r="B1161" i="19"/>
  <c r="C1157" i="19"/>
  <c r="B1157" i="19"/>
  <c r="C1153" i="19"/>
  <c r="B1153" i="19"/>
  <c r="C1149" i="19"/>
  <c r="B1149" i="19"/>
  <c r="C1145" i="19"/>
  <c r="B1145" i="19"/>
  <c r="C1141" i="19"/>
  <c r="B1141" i="19"/>
  <c r="C1137" i="19"/>
  <c r="B1137" i="19"/>
  <c r="C1133" i="19"/>
  <c r="B1133" i="19"/>
  <c r="C1129" i="19"/>
  <c r="B1129" i="19"/>
  <c r="C1125" i="19"/>
  <c r="B1125" i="19"/>
  <c r="C1121" i="19"/>
  <c r="B1121" i="19"/>
  <c r="C1117" i="19"/>
  <c r="B1117" i="19"/>
  <c r="C1113" i="19"/>
  <c r="B1113" i="19"/>
  <c r="C1109" i="19"/>
  <c r="B1109" i="19"/>
  <c r="C1105" i="19"/>
  <c r="B1105" i="19"/>
  <c r="C1101" i="19"/>
  <c r="B1101" i="19"/>
  <c r="C1097" i="19"/>
  <c r="B1097" i="19"/>
  <c r="C1093" i="19"/>
  <c r="B1093" i="19"/>
  <c r="C1089" i="19"/>
  <c r="B1089" i="19"/>
  <c r="C1085" i="19"/>
  <c r="B1085" i="19"/>
  <c r="C1081" i="19"/>
  <c r="B1081" i="19"/>
  <c r="C1077" i="19"/>
  <c r="B1077" i="19"/>
  <c r="C1073" i="19"/>
  <c r="B1073" i="19"/>
  <c r="C1069" i="19"/>
  <c r="B1069" i="19"/>
  <c r="C1065" i="19"/>
  <c r="B1065" i="19"/>
  <c r="C1061" i="19"/>
  <c r="B1061" i="19"/>
  <c r="C1057" i="19"/>
  <c r="B1057" i="19"/>
  <c r="C1053" i="19"/>
  <c r="B1053" i="19"/>
  <c r="C1049" i="19"/>
  <c r="B1049" i="19"/>
  <c r="C1045" i="19"/>
  <c r="B1045" i="19"/>
  <c r="C1041" i="19"/>
  <c r="B1041" i="19"/>
  <c r="C1037" i="19"/>
  <c r="B1037" i="19"/>
  <c r="C1033" i="19"/>
  <c r="B1033" i="19"/>
  <c r="C1029" i="19"/>
  <c r="B1029" i="19"/>
  <c r="C1025" i="19"/>
  <c r="B1025" i="19"/>
  <c r="C1021" i="19"/>
  <c r="B1021" i="19"/>
  <c r="C1017" i="19"/>
  <c r="B1017" i="19"/>
  <c r="C1013" i="19"/>
  <c r="B1013" i="19"/>
  <c r="C1009" i="19"/>
  <c r="B1009" i="19"/>
  <c r="C1005" i="19"/>
  <c r="B1005" i="19"/>
  <c r="C1001" i="19"/>
  <c r="B1001" i="19"/>
  <c r="C997" i="19"/>
  <c r="B997" i="19"/>
  <c r="C993" i="19"/>
  <c r="B993" i="19"/>
  <c r="C989" i="19"/>
  <c r="B989" i="19"/>
  <c r="C985" i="19"/>
  <c r="B985" i="19"/>
  <c r="C981" i="19"/>
  <c r="B981" i="19"/>
  <c r="C977" i="19"/>
  <c r="B977" i="19"/>
  <c r="C973" i="19"/>
  <c r="B973" i="19"/>
  <c r="C969" i="19"/>
  <c r="B969" i="19"/>
  <c r="C965" i="19"/>
  <c r="B965" i="19"/>
  <c r="C961" i="19"/>
  <c r="B961" i="19"/>
  <c r="C957" i="19"/>
  <c r="B957" i="19"/>
  <c r="C953" i="19"/>
  <c r="B953" i="19"/>
  <c r="C949" i="19"/>
  <c r="B949" i="19"/>
  <c r="C945" i="19"/>
  <c r="B945" i="19"/>
  <c r="C941" i="19"/>
  <c r="B941" i="19"/>
  <c r="C937" i="19"/>
  <c r="B937" i="19"/>
  <c r="C933" i="19"/>
  <c r="B933" i="19"/>
  <c r="C929" i="19"/>
  <c r="B929" i="19"/>
  <c r="C925" i="19"/>
  <c r="B925" i="19"/>
  <c r="C921" i="19"/>
  <c r="B921" i="19"/>
  <c r="C917" i="19"/>
  <c r="B917" i="19"/>
  <c r="C913" i="19"/>
  <c r="B913" i="19"/>
  <c r="C909" i="19"/>
  <c r="B909" i="19"/>
  <c r="C905" i="19"/>
  <c r="B905" i="19"/>
  <c r="C901" i="19"/>
  <c r="B901" i="19"/>
  <c r="C897" i="19"/>
  <c r="B897" i="19"/>
  <c r="C893" i="19"/>
  <c r="B893" i="19"/>
  <c r="C889" i="19"/>
  <c r="B889" i="19"/>
  <c r="C885" i="19"/>
  <c r="B885" i="19"/>
  <c r="C881" i="19"/>
  <c r="B881" i="19"/>
  <c r="C877" i="19"/>
  <c r="B877" i="19"/>
  <c r="C873" i="19"/>
  <c r="B873" i="19"/>
  <c r="C869" i="19"/>
  <c r="B869" i="19"/>
  <c r="C865" i="19"/>
  <c r="B865" i="19"/>
  <c r="C861" i="19"/>
  <c r="B861" i="19"/>
  <c r="C857" i="19"/>
  <c r="B857" i="19"/>
  <c r="C853" i="19"/>
  <c r="B853" i="19"/>
  <c r="C849" i="19"/>
  <c r="B849" i="19"/>
  <c r="C845" i="19"/>
  <c r="B845" i="19"/>
  <c r="C841" i="19"/>
  <c r="B841" i="19"/>
  <c r="C837" i="19"/>
  <c r="B837" i="19"/>
  <c r="C833" i="19"/>
  <c r="B833" i="19"/>
  <c r="C829" i="19"/>
  <c r="B829" i="19"/>
  <c r="C825" i="19"/>
  <c r="B825" i="19"/>
  <c r="C821" i="19"/>
  <c r="B821" i="19"/>
  <c r="C817" i="19"/>
  <c r="B817" i="19"/>
  <c r="C813" i="19"/>
  <c r="B813" i="19"/>
  <c r="C809" i="19"/>
  <c r="B809" i="19"/>
  <c r="C805" i="19"/>
  <c r="B805" i="19"/>
  <c r="C801" i="19"/>
  <c r="B801" i="19"/>
  <c r="C797" i="19"/>
  <c r="B797" i="19"/>
  <c r="C793" i="19"/>
  <c r="B793" i="19"/>
  <c r="C789" i="19"/>
  <c r="B789" i="19"/>
  <c r="C785" i="19"/>
  <c r="B785" i="19"/>
  <c r="C781" i="19"/>
  <c r="B781" i="19"/>
  <c r="C777" i="19"/>
  <c r="B777" i="19"/>
  <c r="C773" i="19"/>
  <c r="B773" i="19"/>
  <c r="C769" i="19"/>
  <c r="B769" i="19"/>
  <c r="C765" i="19"/>
  <c r="B765" i="19"/>
  <c r="C761" i="19"/>
  <c r="B761" i="19"/>
  <c r="C757" i="19"/>
  <c r="B757" i="19"/>
  <c r="C753" i="19"/>
  <c r="B753" i="19"/>
  <c r="C749" i="19"/>
  <c r="B749" i="19"/>
  <c r="C745" i="19"/>
  <c r="B745" i="19"/>
  <c r="C741" i="19"/>
  <c r="B741" i="19"/>
  <c r="C737" i="19"/>
  <c r="B737" i="19"/>
  <c r="C733" i="19"/>
  <c r="B733" i="19"/>
  <c r="C729" i="19"/>
  <c r="B729" i="19"/>
  <c r="C725" i="19"/>
  <c r="B725" i="19"/>
  <c r="C721" i="19"/>
  <c r="B721" i="19"/>
  <c r="C717" i="19"/>
  <c r="B717" i="19"/>
  <c r="C713" i="19"/>
  <c r="B713" i="19"/>
  <c r="C709" i="19"/>
  <c r="B709" i="19"/>
  <c r="C705" i="19"/>
  <c r="B705" i="19"/>
  <c r="C701" i="19"/>
  <c r="B701" i="19"/>
  <c r="C697" i="19"/>
  <c r="B697" i="19"/>
  <c r="C693" i="19"/>
  <c r="B693" i="19"/>
  <c r="C689" i="19"/>
  <c r="B689" i="19"/>
  <c r="C685" i="19"/>
  <c r="B685" i="19"/>
  <c r="C681" i="19"/>
  <c r="B681" i="19"/>
  <c r="C677" i="19"/>
  <c r="B677" i="19"/>
  <c r="C673" i="19"/>
  <c r="B673" i="19"/>
  <c r="C669" i="19"/>
  <c r="B669" i="19"/>
  <c r="C665" i="19"/>
  <c r="B665" i="19"/>
  <c r="C661" i="19"/>
  <c r="B661" i="19"/>
  <c r="C657" i="19"/>
  <c r="B657" i="19"/>
  <c r="C653" i="19"/>
  <c r="B653" i="19"/>
  <c r="C649" i="19"/>
  <c r="B649" i="19"/>
  <c r="C645" i="19"/>
  <c r="B645" i="19"/>
  <c r="C641" i="19"/>
  <c r="B641" i="19"/>
  <c r="C637" i="19"/>
  <c r="B637" i="19"/>
  <c r="C633" i="19"/>
  <c r="B633" i="19"/>
  <c r="C629" i="19"/>
  <c r="B629" i="19"/>
  <c r="C625" i="19"/>
  <c r="B625" i="19"/>
  <c r="C621" i="19"/>
  <c r="B621" i="19"/>
  <c r="C617" i="19"/>
  <c r="B617" i="19"/>
  <c r="C613" i="19"/>
  <c r="B613" i="19"/>
  <c r="C609" i="19"/>
  <c r="B609" i="19"/>
  <c r="C605" i="19"/>
  <c r="B605" i="19"/>
  <c r="C601" i="19"/>
  <c r="B601" i="19"/>
  <c r="C597" i="19"/>
  <c r="B597" i="19"/>
  <c r="C593" i="19"/>
  <c r="B593" i="19"/>
  <c r="C589" i="19"/>
  <c r="B589" i="19"/>
  <c r="C585" i="19"/>
  <c r="B585" i="19"/>
  <c r="C581" i="19"/>
  <c r="B581" i="19"/>
  <c r="C577" i="19"/>
  <c r="B577" i="19"/>
  <c r="C573" i="19"/>
  <c r="B573" i="19"/>
  <c r="C569" i="19"/>
  <c r="B569" i="19"/>
  <c r="C565" i="19"/>
  <c r="B565" i="19"/>
  <c r="C561" i="19"/>
  <c r="B561" i="19"/>
  <c r="C557" i="19"/>
  <c r="B557" i="19"/>
  <c r="C553" i="19"/>
  <c r="B553" i="19"/>
  <c r="C549" i="19"/>
  <c r="B549" i="19"/>
  <c r="C545" i="19"/>
  <c r="B545" i="19"/>
  <c r="C541" i="19"/>
  <c r="B541" i="19"/>
  <c r="C537" i="19"/>
  <c r="B537" i="19"/>
  <c r="C533" i="19"/>
  <c r="B533" i="19"/>
  <c r="C529" i="19"/>
  <c r="B529" i="19"/>
  <c r="C525" i="19"/>
  <c r="B525" i="19"/>
  <c r="C521" i="19"/>
  <c r="B521" i="19"/>
  <c r="C517" i="19"/>
  <c r="B517" i="19"/>
  <c r="C513" i="19"/>
  <c r="B513" i="19"/>
  <c r="C509" i="19"/>
  <c r="B509" i="19"/>
  <c r="C505" i="19"/>
  <c r="B505" i="19"/>
  <c r="C501" i="19"/>
  <c r="B501" i="19"/>
  <c r="C497" i="19"/>
  <c r="B497" i="19"/>
  <c r="C493" i="19"/>
  <c r="B493" i="19"/>
  <c r="C489" i="19"/>
  <c r="B489" i="19"/>
  <c r="C485" i="19"/>
  <c r="B485" i="19"/>
  <c r="C481" i="19"/>
  <c r="B481" i="19"/>
  <c r="C477" i="19"/>
  <c r="B477" i="19"/>
  <c r="C473" i="19"/>
  <c r="B473" i="19"/>
  <c r="C469" i="19"/>
  <c r="B469" i="19"/>
  <c r="C465" i="19"/>
  <c r="B465" i="19"/>
  <c r="C461" i="19"/>
  <c r="B461" i="19"/>
  <c r="C457" i="19"/>
  <c r="B457" i="19"/>
  <c r="C453" i="19"/>
  <c r="B453" i="19"/>
  <c r="C449" i="19"/>
  <c r="B449" i="19"/>
  <c r="C445" i="19"/>
  <c r="B445" i="19"/>
  <c r="C441" i="19"/>
  <c r="B441" i="19"/>
  <c r="C437" i="19"/>
  <c r="B437" i="19"/>
  <c r="C433" i="19"/>
  <c r="B433" i="19"/>
  <c r="C429" i="19"/>
  <c r="B429" i="19"/>
  <c r="C425" i="19"/>
  <c r="B425" i="19"/>
  <c r="C421" i="19"/>
  <c r="B421" i="19"/>
  <c r="C417" i="19"/>
  <c r="B417" i="19"/>
  <c r="C413" i="19"/>
  <c r="B413" i="19"/>
  <c r="C409" i="19"/>
  <c r="B409" i="19"/>
  <c r="C405" i="19"/>
  <c r="B405" i="19"/>
  <c r="C401" i="19"/>
  <c r="B401" i="19"/>
  <c r="C397" i="19"/>
  <c r="B397" i="19"/>
  <c r="C393" i="19"/>
  <c r="B393" i="19"/>
  <c r="C389" i="19"/>
  <c r="B389" i="19"/>
  <c r="C385" i="19"/>
  <c r="B385" i="19"/>
  <c r="C381" i="19"/>
  <c r="B381" i="19"/>
  <c r="C377" i="19"/>
  <c r="B377" i="19"/>
  <c r="C373" i="19"/>
  <c r="B373" i="19"/>
  <c r="C369" i="19"/>
  <c r="B369" i="19"/>
  <c r="C365" i="19"/>
  <c r="B365" i="19"/>
  <c r="C361" i="19"/>
  <c r="B361" i="19"/>
  <c r="C357" i="19"/>
  <c r="B357" i="19"/>
  <c r="C353" i="19"/>
  <c r="B353" i="19"/>
  <c r="C349" i="19"/>
  <c r="B349" i="19"/>
  <c r="C345" i="19"/>
  <c r="B345" i="19"/>
  <c r="C341" i="19"/>
  <c r="B341" i="19"/>
  <c r="C337" i="19"/>
  <c r="B337" i="19"/>
  <c r="C333" i="19"/>
  <c r="B333" i="19"/>
  <c r="C329" i="19"/>
  <c r="B329" i="19"/>
  <c r="C325" i="19"/>
  <c r="B325" i="19"/>
  <c r="C321" i="19"/>
  <c r="B321" i="19"/>
  <c r="C317" i="19"/>
  <c r="B317" i="19"/>
  <c r="C313" i="19"/>
  <c r="B313" i="19"/>
  <c r="C309" i="19"/>
  <c r="B309" i="19"/>
  <c r="C305" i="19"/>
  <c r="B305" i="19"/>
  <c r="C301" i="19"/>
  <c r="B301" i="19"/>
  <c r="C297" i="19"/>
  <c r="B297" i="19"/>
  <c r="C293" i="19"/>
  <c r="B293" i="19"/>
  <c r="C289" i="19"/>
  <c r="B289" i="19"/>
  <c r="C285" i="19"/>
  <c r="B285" i="19"/>
  <c r="C281" i="19"/>
  <c r="B281" i="19"/>
  <c r="C277" i="19"/>
  <c r="B277" i="19"/>
  <c r="C273" i="19"/>
  <c r="B273" i="19"/>
  <c r="C269" i="19"/>
  <c r="B269" i="19"/>
  <c r="C265" i="19"/>
  <c r="B265" i="19"/>
  <c r="C261" i="19"/>
  <c r="B261" i="19"/>
  <c r="C257" i="19"/>
  <c r="B257" i="19"/>
  <c r="C253" i="19"/>
  <c r="B253" i="19"/>
  <c r="C249" i="19"/>
  <c r="B249" i="19"/>
  <c r="C245" i="19"/>
  <c r="B245" i="19"/>
  <c r="C241" i="19"/>
  <c r="B241" i="19"/>
  <c r="C237" i="19"/>
  <c r="B237" i="19"/>
  <c r="C233" i="19"/>
  <c r="B233" i="19"/>
  <c r="C229" i="19"/>
  <c r="B229" i="19"/>
  <c r="C225" i="19"/>
  <c r="B225" i="19"/>
  <c r="C221" i="19"/>
  <c r="B221" i="19"/>
  <c r="C217" i="19"/>
  <c r="B217" i="19"/>
  <c r="C213" i="19"/>
  <c r="B213" i="19"/>
  <c r="C209" i="19"/>
  <c r="B209" i="19"/>
  <c r="C205" i="19"/>
  <c r="B205" i="19"/>
  <c r="C201" i="19"/>
  <c r="B201" i="19"/>
  <c r="C197" i="19"/>
  <c r="B197" i="19"/>
  <c r="C193" i="19"/>
  <c r="B193" i="19"/>
  <c r="C189" i="19"/>
  <c r="B189" i="19"/>
  <c r="C185" i="19"/>
  <c r="B185" i="19"/>
  <c r="C181" i="19"/>
  <c r="B181" i="19"/>
  <c r="C177" i="19"/>
  <c r="B177" i="19"/>
  <c r="C173" i="19"/>
  <c r="B173" i="19"/>
  <c r="C169" i="19"/>
  <c r="B169" i="19"/>
  <c r="C165" i="19"/>
  <c r="B165" i="19"/>
  <c r="C161" i="19"/>
  <c r="B161" i="19"/>
  <c r="C157" i="19"/>
  <c r="B157" i="19"/>
  <c r="C153" i="19"/>
  <c r="B153" i="19"/>
  <c r="C149" i="19"/>
  <c r="B149" i="19"/>
  <c r="C145" i="19"/>
  <c r="B145" i="19"/>
  <c r="C141" i="19"/>
  <c r="B141" i="19"/>
  <c r="C137" i="19"/>
  <c r="B137" i="19"/>
  <c r="C133" i="19"/>
  <c r="B133" i="19"/>
  <c r="C129" i="19"/>
  <c r="B129" i="19"/>
  <c r="C125" i="19"/>
  <c r="B125" i="19"/>
  <c r="C121" i="19"/>
  <c r="B121" i="19"/>
  <c r="C117" i="19"/>
  <c r="B117" i="19"/>
  <c r="C113" i="19"/>
  <c r="B113" i="19"/>
  <c r="C109" i="19"/>
  <c r="B109" i="19"/>
  <c r="C105" i="19"/>
  <c r="B105" i="19"/>
  <c r="C101" i="19"/>
  <c r="B101" i="19"/>
  <c r="C97" i="19"/>
  <c r="B97" i="19"/>
  <c r="C93" i="19"/>
  <c r="B93" i="19"/>
  <c r="C89" i="19"/>
  <c r="B89" i="19"/>
  <c r="C85" i="19"/>
  <c r="B85" i="19"/>
  <c r="C81" i="19"/>
  <c r="B81" i="19"/>
  <c r="C77" i="19"/>
  <c r="B77" i="19"/>
  <c r="C73" i="19"/>
  <c r="B73" i="19"/>
  <c r="C69" i="19"/>
  <c r="B69" i="19"/>
  <c r="C65" i="19"/>
  <c r="B65" i="19"/>
  <c r="C61" i="19"/>
  <c r="B61" i="19"/>
  <c r="C57" i="19"/>
  <c r="B57" i="19"/>
  <c r="C53" i="19"/>
  <c r="B53" i="19"/>
  <c r="C49" i="19"/>
  <c r="B49" i="19"/>
  <c r="C45" i="19"/>
  <c r="B45" i="19"/>
  <c r="C41" i="19"/>
  <c r="B41" i="19"/>
  <c r="C37" i="19"/>
  <c r="B37" i="19"/>
  <c r="C33" i="19"/>
  <c r="B33" i="19"/>
  <c r="C29" i="19"/>
  <c r="B29" i="19"/>
  <c r="C25" i="19"/>
  <c r="B25" i="19"/>
  <c r="C21" i="19"/>
  <c r="B21" i="19"/>
  <c r="C17" i="19"/>
  <c r="B17" i="19"/>
  <c r="C13" i="19"/>
  <c r="B13" i="19"/>
  <c r="C9" i="19"/>
  <c r="B9" i="19"/>
  <c r="C5" i="19"/>
  <c r="B5" i="19"/>
  <c r="F108" i="28"/>
  <c r="F99" i="28"/>
  <c r="F83" i="28"/>
  <c r="F67" i="28"/>
  <c r="F51" i="28"/>
  <c r="F35" i="28"/>
  <c r="F106" i="28"/>
  <c r="F90" i="28"/>
  <c r="F74" i="28"/>
  <c r="F58" i="28"/>
  <c r="F42" i="28"/>
  <c r="F26" i="28"/>
  <c r="F10" i="28"/>
  <c r="F162" i="28"/>
  <c r="F146" i="28"/>
  <c r="F130" i="28"/>
  <c r="F114" i="28"/>
  <c r="F105" i="28"/>
  <c r="F89" i="28"/>
  <c r="F73" i="28"/>
  <c r="F57" i="28"/>
  <c r="F41" i="28"/>
  <c r="F25" i="28"/>
  <c r="F9" i="28"/>
  <c r="F161" i="28"/>
  <c r="F145" i="28"/>
  <c r="F129" i="28"/>
  <c r="F113" i="28"/>
  <c r="F88" i="28"/>
  <c r="F72" i="28"/>
  <c r="F56" i="28"/>
  <c r="F40" i="28"/>
  <c r="F24" i="28"/>
  <c r="F8" i="28"/>
  <c r="F160" i="28"/>
  <c r="F144" i="28"/>
  <c r="F128" i="28"/>
  <c r="F112" i="28"/>
  <c r="F7" i="28"/>
  <c r="F159" i="28"/>
  <c r="F143" i="28"/>
  <c r="F127" i="28"/>
  <c r="F111" i="28"/>
  <c r="F152" i="28"/>
  <c r="F15" i="28"/>
  <c r="F151" i="28"/>
  <c r="F147" i="28"/>
  <c r="F95" i="28"/>
  <c r="F79" i="28"/>
  <c r="F63" i="28"/>
  <c r="F47" i="28"/>
  <c r="F31" i="28"/>
  <c r="F102" i="28"/>
  <c r="F86" i="28"/>
  <c r="F70" i="28"/>
  <c r="F54" i="28"/>
  <c r="F38" i="28"/>
  <c r="F22" i="28"/>
  <c r="F6" i="28"/>
  <c r="F158" i="28"/>
  <c r="F142" i="28"/>
  <c r="F126" i="28"/>
  <c r="F110" i="28"/>
  <c r="F101" i="28"/>
  <c r="F85" i="28"/>
  <c r="F69" i="28"/>
  <c r="F53" i="28"/>
  <c r="F37" i="28"/>
  <c r="F21" i="28"/>
  <c r="F5" i="28"/>
  <c r="F157" i="28"/>
  <c r="F141" i="28"/>
  <c r="F125" i="28"/>
  <c r="F109" i="28"/>
  <c r="F84" i="28"/>
  <c r="F68" i="28"/>
  <c r="F52" i="28"/>
  <c r="F36" i="28"/>
  <c r="F20" i="28"/>
  <c r="F4" i="28"/>
  <c r="F156" i="28"/>
  <c r="F140" i="28"/>
  <c r="F124" i="28"/>
  <c r="F19" i="28"/>
  <c r="F3" i="28"/>
  <c r="F155" i="28"/>
  <c r="F139" i="28"/>
  <c r="F123" i="28"/>
  <c r="F136" i="28"/>
  <c r="F167" i="28"/>
  <c r="F119" i="28"/>
  <c r="F115" i="28"/>
  <c r="F107" i="28"/>
  <c r="F91" i="28"/>
  <c r="F75" i="28"/>
  <c r="F59" i="28"/>
  <c r="F43" i="28"/>
  <c r="F27" i="28"/>
  <c r="F98" i="28"/>
  <c r="F82" i="28"/>
  <c r="F66" i="28"/>
  <c r="F50" i="28"/>
  <c r="F34" i="28"/>
  <c r="F18" i="28"/>
  <c r="F2" i="28"/>
  <c r="F154" i="28"/>
  <c r="F138" i="28"/>
  <c r="F122" i="28"/>
  <c r="F104" i="28"/>
  <c r="F97" i="28"/>
  <c r="F81" i="28"/>
  <c r="F65" i="28"/>
  <c r="F49" i="28"/>
  <c r="F33" i="28"/>
  <c r="F17" i="28"/>
  <c r="F169" i="28"/>
  <c r="F153" i="28"/>
  <c r="F137" i="28"/>
  <c r="F121" i="28"/>
  <c r="F96" i="28"/>
  <c r="F80" i="28"/>
  <c r="F64" i="28"/>
  <c r="F48" i="28"/>
  <c r="F32" i="28"/>
  <c r="F16" i="28"/>
  <c r="F168" i="28"/>
  <c r="F120" i="28"/>
  <c r="F135" i="28"/>
  <c r="F131" i="28"/>
  <c r="F103" i="28"/>
  <c r="F87" i="28"/>
  <c r="F71" i="28"/>
  <c r="F55" i="28"/>
  <c r="F39" i="28"/>
  <c r="F23" i="28"/>
  <c r="F94" i="28"/>
  <c r="F78" i="28"/>
  <c r="F62" i="28"/>
  <c r="F46" i="28"/>
  <c r="F30" i="28"/>
  <c r="F14" i="28"/>
  <c r="F166" i="28"/>
  <c r="F150" i="28"/>
  <c r="F134" i="28"/>
  <c r="F118" i="28"/>
  <c r="F100" i="28"/>
  <c r="F93" i="28"/>
  <c r="F77" i="28"/>
  <c r="F61" i="28"/>
  <c r="F45" i="28"/>
  <c r="F29" i="28"/>
  <c r="F13" i="28"/>
  <c r="F165" i="28"/>
  <c r="F149" i="28"/>
  <c r="F133" i="28"/>
  <c r="F117" i="28"/>
  <c r="F92" i="28"/>
  <c r="F76" i="28"/>
  <c r="F60" i="28"/>
  <c r="F44" i="28"/>
  <c r="F28" i="28"/>
  <c r="F12" i="28"/>
  <c r="F164" i="28"/>
  <c r="F148" i="28"/>
  <c r="F132" i="28"/>
  <c r="F116" i="28"/>
  <c r="F11" i="28"/>
  <c r="F163" i="28"/>
  <c r="E21" i="28"/>
  <c r="E92" i="28"/>
  <c r="E76" i="28"/>
  <c r="E60" i="28"/>
  <c r="E44" i="28"/>
  <c r="E28" i="28"/>
  <c r="E12" i="28"/>
  <c r="E164" i="28"/>
  <c r="E148" i="28"/>
  <c r="E132" i="28"/>
  <c r="E116" i="28"/>
  <c r="E91" i="28"/>
  <c r="E59" i="28"/>
  <c r="E27" i="28"/>
  <c r="E159" i="28"/>
  <c r="E127" i="28"/>
  <c r="E94" i="28"/>
  <c r="E78" i="28"/>
  <c r="E62" i="28"/>
  <c r="E46" i="28"/>
  <c r="E30" i="28"/>
  <c r="E14" i="28"/>
  <c r="E166" i="28"/>
  <c r="E150" i="28"/>
  <c r="E134" i="28"/>
  <c r="E118" i="28"/>
  <c r="E79" i="28"/>
  <c r="E47" i="28"/>
  <c r="E15" i="28"/>
  <c r="E155" i="28"/>
  <c r="E123" i="28"/>
  <c r="E97" i="28"/>
  <c r="E77" i="28"/>
  <c r="E61" i="28"/>
  <c r="E45" i="28"/>
  <c r="E9" i="28"/>
  <c r="E141" i="28"/>
  <c r="E117" i="28"/>
  <c r="E108" i="28"/>
  <c r="E104" i="28"/>
  <c r="E88" i="28"/>
  <c r="E72" i="28"/>
  <c r="E56" i="28"/>
  <c r="E40" i="28"/>
  <c r="E24" i="28"/>
  <c r="E8" i="28"/>
  <c r="E160" i="28"/>
  <c r="E144" i="28"/>
  <c r="E128" i="28"/>
  <c r="E112" i="28"/>
  <c r="E83" i="28"/>
  <c r="E51" i="28"/>
  <c r="E19" i="28"/>
  <c r="E151" i="28"/>
  <c r="E119" i="28"/>
  <c r="E106" i="28"/>
  <c r="E90" i="28"/>
  <c r="E74" i="28"/>
  <c r="E58" i="28"/>
  <c r="E42" i="28"/>
  <c r="E26" i="28"/>
  <c r="E10" i="28"/>
  <c r="E162" i="28"/>
  <c r="E146" i="28"/>
  <c r="E130" i="28"/>
  <c r="E114" i="28"/>
  <c r="E103" i="28"/>
  <c r="E71" i="28"/>
  <c r="E39" i="28"/>
  <c r="E7" i="28"/>
  <c r="E147" i="28"/>
  <c r="E115" i="28"/>
  <c r="E93" i="28"/>
  <c r="E73" i="28"/>
  <c r="E57" i="28"/>
  <c r="E41" i="28"/>
  <c r="E25" i="28"/>
  <c r="E5" i="28"/>
  <c r="E157" i="28"/>
  <c r="E137" i="28"/>
  <c r="E121" i="28"/>
  <c r="E17" i="28"/>
  <c r="E153" i="28"/>
  <c r="E133" i="28"/>
  <c r="E149" i="28"/>
  <c r="E100" i="28"/>
  <c r="E84" i="28"/>
  <c r="E68" i="28"/>
  <c r="E52" i="28"/>
  <c r="E36" i="28"/>
  <c r="E20" i="28"/>
  <c r="E4" i="28"/>
  <c r="E156" i="28"/>
  <c r="E140" i="28"/>
  <c r="E124" i="28"/>
  <c r="E107" i="28"/>
  <c r="E75" i="28"/>
  <c r="E43" i="28"/>
  <c r="E11" i="28"/>
  <c r="E143" i="28"/>
  <c r="E111" i="28"/>
  <c r="E102" i="28"/>
  <c r="E86" i="28"/>
  <c r="E70" i="28"/>
  <c r="E54" i="28"/>
  <c r="E38" i="28"/>
  <c r="E22" i="28"/>
  <c r="E6" i="28"/>
  <c r="E158" i="28"/>
  <c r="E142" i="28"/>
  <c r="E126" i="28"/>
  <c r="E110" i="28"/>
  <c r="E95" i="28"/>
  <c r="E63" i="28"/>
  <c r="E31" i="28"/>
  <c r="E3" i="28"/>
  <c r="E139" i="28"/>
  <c r="E105" i="28"/>
  <c r="E89" i="28"/>
  <c r="E69" i="28"/>
  <c r="E53" i="28"/>
  <c r="E37" i="28"/>
  <c r="E169" i="28"/>
  <c r="E85" i="28"/>
  <c r="E96" i="28"/>
  <c r="E80" i="28"/>
  <c r="E64" i="28"/>
  <c r="E48" i="28"/>
  <c r="E32" i="28"/>
  <c r="E16" i="28"/>
  <c r="E168" i="28"/>
  <c r="E152" i="28"/>
  <c r="E136" i="28"/>
  <c r="E120" i="28"/>
  <c r="E99" i="28"/>
  <c r="E67" i="28"/>
  <c r="E35" i="28"/>
  <c r="E167" i="28"/>
  <c r="E135" i="28"/>
  <c r="E98" i="28"/>
  <c r="E82" i="28"/>
  <c r="E66" i="28"/>
  <c r="E50" i="28"/>
  <c r="E34" i="28"/>
  <c r="E18" i="28"/>
  <c r="E2" i="28"/>
  <c r="E154" i="28"/>
  <c r="E138" i="28"/>
  <c r="E122" i="28"/>
  <c r="E87" i="28"/>
  <c r="E55" i="28"/>
  <c r="E23" i="28"/>
  <c r="E163" i="28"/>
  <c r="E131" i="28"/>
  <c r="E101" i="28"/>
  <c r="E81" i="28"/>
  <c r="E65" i="28"/>
  <c r="E49" i="28"/>
  <c r="E33" i="28"/>
  <c r="E13" i="28"/>
  <c r="E165" i="28"/>
  <c r="E145" i="28"/>
  <c r="E129" i="28"/>
  <c r="E113" i="28"/>
  <c r="E29" i="28"/>
  <c r="E161" i="28"/>
  <c r="E125" i="28"/>
  <c r="E109" i="28"/>
  <c r="D62" i="28"/>
  <c r="D108" i="28"/>
  <c r="D142" i="28"/>
  <c r="D104" i="28"/>
  <c r="D88" i="28"/>
  <c r="D72" i="28"/>
  <c r="D56" i="28"/>
  <c r="D40" i="28"/>
  <c r="D24" i="28"/>
  <c r="D8" i="28"/>
  <c r="D160" i="28"/>
  <c r="D144" i="28"/>
  <c r="D128" i="28"/>
  <c r="D112" i="28"/>
  <c r="D99" i="28"/>
  <c r="D83" i="28"/>
  <c r="D67" i="28"/>
  <c r="D51" i="28"/>
  <c r="D23" i="28"/>
  <c r="D163" i="28"/>
  <c r="D131" i="28"/>
  <c r="D82" i="28"/>
  <c r="D34" i="28"/>
  <c r="D10" i="28"/>
  <c r="D162" i="28"/>
  <c r="D138" i="28"/>
  <c r="D118" i="28"/>
  <c r="D27" i="28"/>
  <c r="D159" i="28"/>
  <c r="D127" i="28"/>
  <c r="D106" i="28"/>
  <c r="D66" i="28"/>
  <c r="D89" i="28"/>
  <c r="D57" i="28"/>
  <c r="D25" i="28"/>
  <c r="D161" i="28"/>
  <c r="D113" i="28"/>
  <c r="D37" i="28"/>
  <c r="D157" i="28"/>
  <c r="D109" i="28"/>
  <c r="D30" i="28"/>
  <c r="D78" i="28"/>
  <c r="D126" i="28"/>
  <c r="D100" i="28"/>
  <c r="D84" i="28"/>
  <c r="D68" i="28"/>
  <c r="D52" i="28"/>
  <c r="D36" i="28"/>
  <c r="D20" i="28"/>
  <c r="D4" i="28"/>
  <c r="D156" i="28"/>
  <c r="D140" i="28"/>
  <c r="D124" i="28"/>
  <c r="D95" i="28"/>
  <c r="D79" i="28"/>
  <c r="D63" i="28"/>
  <c r="D47" i="28"/>
  <c r="D15" i="28"/>
  <c r="D155" i="28"/>
  <c r="D123" i="28"/>
  <c r="D70" i="28"/>
  <c r="D26" i="28"/>
  <c r="D6" i="28"/>
  <c r="D154" i="28"/>
  <c r="D134" i="28"/>
  <c r="D114" i="28"/>
  <c r="D19" i="28"/>
  <c r="D151" i="28"/>
  <c r="D119" i="28"/>
  <c r="D98" i="28"/>
  <c r="D54" i="28"/>
  <c r="D101" i="28"/>
  <c r="D85" i="28"/>
  <c r="D69" i="28"/>
  <c r="D21" i="28"/>
  <c r="D125" i="28"/>
  <c r="D94" i="28"/>
  <c r="D46" i="28"/>
  <c r="D110" i="28"/>
  <c r="D96" i="28"/>
  <c r="D80" i="28"/>
  <c r="D64" i="28"/>
  <c r="D48" i="28"/>
  <c r="D32" i="28"/>
  <c r="D16" i="28"/>
  <c r="D168" i="28"/>
  <c r="D152" i="28"/>
  <c r="D136" i="28"/>
  <c r="D120" i="28"/>
  <c r="D107" i="28"/>
  <c r="D91" i="28"/>
  <c r="D75" i="28"/>
  <c r="D59" i="28"/>
  <c r="D39" i="28"/>
  <c r="D7" i="28"/>
  <c r="D147" i="28"/>
  <c r="D115" i="28"/>
  <c r="D102" i="28"/>
  <c r="D58" i="28"/>
  <c r="D22" i="28"/>
  <c r="D2" i="28"/>
  <c r="D150" i="28"/>
  <c r="D130" i="28"/>
  <c r="D43" i="28"/>
  <c r="D11" i="28"/>
  <c r="D143" i="28"/>
  <c r="D111" i="28"/>
  <c r="D86" i="28"/>
  <c r="D50" i="28"/>
  <c r="D97" i="28"/>
  <c r="D81" i="28"/>
  <c r="D65" i="28"/>
  <c r="D49" i="28"/>
  <c r="D33" i="28"/>
  <c r="D17" i="28"/>
  <c r="D169" i="28"/>
  <c r="D153" i="28"/>
  <c r="D137" i="28"/>
  <c r="D121" i="28"/>
  <c r="D149" i="28"/>
  <c r="D133" i="28"/>
  <c r="D117" i="28"/>
  <c r="D105" i="28"/>
  <c r="D73" i="28"/>
  <c r="D41" i="28"/>
  <c r="D9" i="28"/>
  <c r="D145" i="28"/>
  <c r="D129" i="28"/>
  <c r="D53" i="28"/>
  <c r="D5" i="28"/>
  <c r="D141" i="28"/>
  <c r="D14" i="28"/>
  <c r="D158" i="28"/>
  <c r="D92" i="28"/>
  <c r="D76" i="28"/>
  <c r="D60" i="28"/>
  <c r="D44" i="28"/>
  <c r="D28" i="28"/>
  <c r="D12" i="28"/>
  <c r="D164" i="28"/>
  <c r="D148" i="28"/>
  <c r="D132" i="28"/>
  <c r="D116" i="28"/>
  <c r="D103" i="28"/>
  <c r="D87" i="28"/>
  <c r="D71" i="28"/>
  <c r="D55" i="28"/>
  <c r="D31" i="28"/>
  <c r="D3" i="28"/>
  <c r="D139" i="28"/>
  <c r="D90" i="28"/>
  <c r="D38" i="28"/>
  <c r="D18" i="28"/>
  <c r="D166" i="28"/>
  <c r="D146" i="28"/>
  <c r="D122" i="28"/>
  <c r="D35" i="28"/>
  <c r="D167" i="28"/>
  <c r="D135" i="28"/>
  <c r="D74" i="28"/>
  <c r="D42" i="28"/>
  <c r="D93" i="28"/>
  <c r="D77" i="28"/>
  <c r="D61" i="28"/>
  <c r="D45" i="28"/>
  <c r="D29" i="28"/>
  <c r="D13" i="28"/>
  <c r="D165" i="28"/>
  <c r="C2" i="28" l="1"/>
  <c r="C82" i="28"/>
  <c r="C6" i="28"/>
  <c r="C50" i="28"/>
  <c r="C101" i="28"/>
  <c r="C117" i="28"/>
  <c r="C41" i="28"/>
  <c r="C60" i="28"/>
  <c r="C107" i="28"/>
  <c r="C43" i="28"/>
  <c r="C143" i="28"/>
  <c r="C9" i="28"/>
  <c r="C21" i="28"/>
  <c r="C163" i="28"/>
  <c r="C90" i="28"/>
  <c r="C94" i="28"/>
  <c r="C142" i="28"/>
  <c r="C145" i="28"/>
  <c r="C69" i="28"/>
  <c r="C72" i="28"/>
  <c r="C8" i="28"/>
  <c r="C55" i="28"/>
  <c r="C155" i="28"/>
  <c r="C152" i="28"/>
  <c r="C160" i="28"/>
  <c r="C158" i="28"/>
  <c r="C157" i="28"/>
  <c r="C81" i="28"/>
  <c r="C84" i="28"/>
  <c r="C20" i="28"/>
  <c r="C67" i="28"/>
  <c r="C167" i="28"/>
  <c r="C33" i="28"/>
  <c r="C132" i="28"/>
  <c r="C106" i="28"/>
  <c r="C146" i="28"/>
  <c r="C162" i="28"/>
  <c r="C153" i="28"/>
  <c r="C61" i="28"/>
  <c r="C64" i="28"/>
  <c r="C168" i="28"/>
  <c r="C47" i="28"/>
  <c r="C70" i="28"/>
  <c r="C133" i="28"/>
  <c r="C12" i="28"/>
  <c r="C59" i="28"/>
  <c r="C25" i="28"/>
  <c r="C110" i="28"/>
  <c r="C85" i="28"/>
  <c r="C71" i="28"/>
  <c r="C131" i="28"/>
  <c r="C93" i="28"/>
  <c r="C36" i="28"/>
  <c r="C15" i="28"/>
  <c r="C112" i="28"/>
  <c r="C169" i="28"/>
  <c r="C16" i="28"/>
  <c r="C118" i="28"/>
  <c r="C126" i="28"/>
  <c r="C22" i="28"/>
  <c r="C165" i="28"/>
  <c r="C89" i="28"/>
  <c r="C108" i="28"/>
  <c r="C44" i="28"/>
  <c r="C91" i="28"/>
  <c r="C27" i="28"/>
  <c r="C127" i="28"/>
  <c r="C156" i="28"/>
  <c r="C5" i="28"/>
  <c r="C13" i="28"/>
  <c r="C34" i="28"/>
  <c r="C66" i="28"/>
  <c r="C122" i="28"/>
  <c r="C129" i="28"/>
  <c r="C53" i="28"/>
  <c r="C56" i="28"/>
  <c r="C103" i="28"/>
  <c r="C39" i="28"/>
  <c r="C139" i="28"/>
  <c r="C120" i="28"/>
  <c r="C18" i="28"/>
  <c r="C86" i="28"/>
  <c r="C138" i="28"/>
  <c r="C141" i="28"/>
  <c r="C65" i="28"/>
  <c r="C68" i="28"/>
  <c r="C4" i="28"/>
  <c r="C51" i="28"/>
  <c r="C151" i="28"/>
  <c r="C17" i="28"/>
  <c r="C147" i="28"/>
  <c r="C23" i="28"/>
  <c r="C74" i="28"/>
  <c r="C134" i="28"/>
  <c r="C137" i="28"/>
  <c r="C45" i="28"/>
  <c r="C48" i="28"/>
  <c r="C95" i="28"/>
  <c r="C31" i="28"/>
  <c r="C130" i="28"/>
  <c r="C116" i="28"/>
  <c r="C10" i="28"/>
  <c r="C88" i="28"/>
  <c r="C3" i="28"/>
  <c r="C26" i="28"/>
  <c r="C109" i="28"/>
  <c r="C83" i="28"/>
  <c r="C148" i="28"/>
  <c r="C30" i="28"/>
  <c r="C80" i="28"/>
  <c r="C144" i="28"/>
  <c r="C98" i="28"/>
  <c r="C102" i="28"/>
  <c r="C154" i="28"/>
  <c r="C149" i="28"/>
  <c r="C73" i="28"/>
  <c r="C92" i="28"/>
  <c r="C28" i="28"/>
  <c r="C75" i="28"/>
  <c r="C7" i="28"/>
  <c r="C111" i="28"/>
  <c r="C140" i="28"/>
  <c r="C136" i="28"/>
  <c r="C128" i="28"/>
  <c r="C166" i="28"/>
  <c r="C46" i="28"/>
  <c r="C97" i="28"/>
  <c r="C113" i="28"/>
  <c r="C104" i="28"/>
  <c r="C40" i="28"/>
  <c r="C87" i="28"/>
  <c r="C19" i="28"/>
  <c r="C123" i="28"/>
  <c r="C11" i="28"/>
  <c r="C78" i="28"/>
  <c r="C58" i="28"/>
  <c r="C114" i="28"/>
  <c r="C125" i="28"/>
  <c r="C49" i="28"/>
  <c r="C52" i="28"/>
  <c r="C99" i="28"/>
  <c r="C35" i="28"/>
  <c r="C135" i="28"/>
  <c r="C164" i="28"/>
  <c r="C29" i="28"/>
  <c r="C62" i="28"/>
  <c r="C54" i="28"/>
  <c r="C105" i="28"/>
  <c r="C121" i="28"/>
  <c r="C96" i="28"/>
  <c r="C32" i="28"/>
  <c r="C79" i="28"/>
  <c r="C115" i="28"/>
  <c r="C42" i="28"/>
  <c r="C57" i="28"/>
  <c r="C76" i="28"/>
  <c r="C159" i="28"/>
  <c r="C124" i="28"/>
  <c r="C150" i="28"/>
  <c r="C161" i="28"/>
  <c r="C24" i="28"/>
  <c r="C37" i="28"/>
  <c r="C38" i="28"/>
  <c r="C100" i="28"/>
  <c r="C119" i="28"/>
  <c r="C14" i="28"/>
  <c r="C77" i="28"/>
  <c r="C63" i="28"/>
  <c r="G68" i="28" l="1"/>
  <c r="G52" i="28"/>
  <c r="G36" i="28"/>
  <c r="G20" i="28"/>
  <c r="G2" i="28"/>
  <c r="C4" i="31" s="1"/>
  <c r="G74" i="28"/>
  <c r="C7" i="31" s="1"/>
  <c r="G122" i="28"/>
  <c r="C9" i="31" s="1"/>
  <c r="G161" i="28"/>
  <c r="G3" i="28"/>
  <c r="G26" i="28"/>
  <c r="C5" i="31" s="1"/>
  <c r="G50" i="28"/>
  <c r="C6" i="31" s="1"/>
  <c r="G146" i="28"/>
  <c r="C10" i="31" s="1"/>
  <c r="G98" i="28"/>
  <c r="C8" i="31" s="1"/>
  <c r="G165" i="28"/>
  <c r="G94" i="28"/>
  <c r="G44" i="28"/>
  <c r="G143" i="28"/>
  <c r="G106" i="28"/>
  <c r="G39" i="28"/>
  <c r="G6" i="28"/>
  <c r="G132" i="28"/>
  <c r="G90" i="28"/>
  <c r="G164" i="28"/>
  <c r="G131" i="28"/>
  <c r="G102" i="28"/>
  <c r="G72" i="28"/>
  <c r="G35" i="28"/>
  <c r="G167" i="28"/>
  <c r="G151" i="28"/>
  <c r="G134" i="28"/>
  <c r="G117" i="28"/>
  <c r="G101" i="28"/>
  <c r="G84" i="28"/>
  <c r="G67" i="28"/>
  <c r="G51" i="28"/>
  <c r="G34" i="28"/>
  <c r="G17" i="28"/>
  <c r="G153" i="28"/>
  <c r="G115" i="28"/>
  <c r="G65" i="28"/>
  <c r="G15" i="28"/>
  <c r="G162" i="28"/>
  <c r="G145" i="28"/>
  <c r="G129" i="28"/>
  <c r="G112" i="28"/>
  <c r="G95" i="28"/>
  <c r="G79" i="28"/>
  <c r="G62" i="28"/>
  <c r="G45" i="28"/>
  <c r="G29" i="28"/>
  <c r="G12" i="28"/>
  <c r="G82" i="28"/>
  <c r="G23" i="28"/>
  <c r="G135" i="28"/>
  <c r="G97" i="28"/>
  <c r="G60" i="28"/>
  <c r="G31" i="28"/>
  <c r="G157" i="28"/>
  <c r="G119" i="28"/>
  <c r="G73" i="28"/>
  <c r="G32" i="28"/>
  <c r="G152" i="28"/>
  <c r="G123" i="28"/>
  <c r="G93" i="28"/>
  <c r="G64" i="28"/>
  <c r="G27" i="28"/>
  <c r="G163" i="28"/>
  <c r="G147" i="28"/>
  <c r="G130" i="28"/>
  <c r="G113" i="28"/>
  <c r="G96" i="28"/>
  <c r="G80" i="28"/>
  <c r="G63" i="28"/>
  <c r="G46" i="28"/>
  <c r="G30" i="28"/>
  <c r="G13" i="28"/>
  <c r="G144" i="28"/>
  <c r="G99" i="28"/>
  <c r="G53" i="28"/>
  <c r="G168" i="28"/>
  <c r="G158" i="28"/>
  <c r="G141" i="28"/>
  <c r="G125" i="28"/>
  <c r="G108" i="28"/>
  <c r="G91" i="28"/>
  <c r="G75" i="28"/>
  <c r="G58" i="28"/>
  <c r="G41" i="28"/>
  <c r="G24" i="28"/>
  <c r="G8" i="28"/>
  <c r="G128" i="28"/>
  <c r="G69" i="28"/>
  <c r="G11" i="28"/>
  <c r="G127" i="28"/>
  <c r="G85" i="28"/>
  <c r="G22" i="28"/>
  <c r="G149" i="28"/>
  <c r="G111" i="28"/>
  <c r="G61" i="28"/>
  <c r="G19" i="28"/>
  <c r="G148" i="28"/>
  <c r="G118" i="28"/>
  <c r="G89" i="28"/>
  <c r="G56" i="28"/>
  <c r="G18" i="28"/>
  <c r="G159" i="28"/>
  <c r="G142" i="28"/>
  <c r="G126" i="28"/>
  <c r="G109" i="28"/>
  <c r="G92" i="28"/>
  <c r="G76" i="28"/>
  <c r="G59" i="28"/>
  <c r="G42" i="28"/>
  <c r="G25" i="28"/>
  <c r="G9" i="28"/>
  <c r="G136" i="28"/>
  <c r="G86" i="28"/>
  <c r="G40" i="28"/>
  <c r="G160" i="28"/>
  <c r="G154" i="28"/>
  <c r="G137" i="28"/>
  <c r="G120" i="28"/>
  <c r="G104" i="28"/>
  <c r="G87" i="28"/>
  <c r="G70" i="28"/>
  <c r="G54" i="28"/>
  <c r="G37" i="28"/>
  <c r="G4" i="28"/>
  <c r="G169" i="28"/>
  <c r="G107" i="28"/>
  <c r="G57" i="28"/>
  <c r="G156" i="28"/>
  <c r="G114" i="28"/>
  <c r="G77" i="28"/>
  <c r="G43" i="28"/>
  <c r="G14" i="28"/>
  <c r="G140" i="28"/>
  <c r="G103" i="28"/>
  <c r="G48" i="28"/>
  <c r="G7" i="28"/>
  <c r="G139" i="28"/>
  <c r="G110" i="28"/>
  <c r="G81" i="28"/>
  <c r="G47" i="28"/>
  <c r="G10" i="28"/>
  <c r="G155" i="28"/>
  <c r="G138" i="28"/>
  <c r="G121" i="28"/>
  <c r="G105" i="28"/>
  <c r="G88" i="28"/>
  <c r="G71" i="28"/>
  <c r="G55" i="28"/>
  <c r="G38" i="28"/>
  <c r="G21" i="28"/>
  <c r="G5" i="28"/>
  <c r="G124" i="28"/>
  <c r="G78" i="28"/>
  <c r="G28" i="28"/>
  <c r="G166" i="28"/>
  <c r="G150" i="28"/>
  <c r="G133" i="28"/>
  <c r="G116" i="28"/>
  <c r="G100" i="28"/>
  <c r="G83" i="28"/>
  <c r="G66" i="28"/>
  <c r="G49" i="28"/>
  <c r="G33" i="28"/>
  <c r="G16" i="28"/>
  <c r="H20" i="28" l="1"/>
  <c r="I20" i="28" s="1"/>
  <c r="U4" i="31"/>
  <c r="H36" i="28"/>
  <c r="I36" i="28" s="1"/>
  <c r="M5" i="31"/>
  <c r="H52" i="28"/>
  <c r="I52" i="28" s="1"/>
  <c r="E6" i="31"/>
  <c r="H16" i="28"/>
  <c r="I16" i="28" s="1"/>
  <c r="Q4" i="31"/>
  <c r="H83" i="28"/>
  <c r="I83" i="28" s="1"/>
  <c r="L7" i="31"/>
  <c r="H150" i="28"/>
  <c r="I150" i="28" s="1"/>
  <c r="G10" i="31"/>
  <c r="H124" i="28"/>
  <c r="I124" i="28" s="1"/>
  <c r="E9" i="31"/>
  <c r="H55" i="28"/>
  <c r="I55" i="28" s="1"/>
  <c r="H6" i="31"/>
  <c r="H121" i="28"/>
  <c r="I121" i="28" s="1"/>
  <c r="Z8" i="31"/>
  <c r="H47" i="28"/>
  <c r="I47" i="28" s="1"/>
  <c r="X5" i="31"/>
  <c r="H7" i="28"/>
  <c r="I7" i="28" s="1"/>
  <c r="H4" i="31"/>
  <c r="H14" i="28"/>
  <c r="I14" i="28" s="1"/>
  <c r="O4" i="31"/>
  <c r="H156" i="28"/>
  <c r="I156" i="28" s="1"/>
  <c r="M10" i="31"/>
  <c r="H4" i="28"/>
  <c r="I4" i="28" s="1"/>
  <c r="E4" i="31"/>
  <c r="H70" i="28"/>
  <c r="I70" i="28" s="1"/>
  <c r="W6" i="31"/>
  <c r="H137" i="28"/>
  <c r="I137" i="28" s="1"/>
  <c r="R9" i="31"/>
  <c r="H86" i="28"/>
  <c r="I86" i="28" s="1"/>
  <c r="O7" i="31"/>
  <c r="H42" i="28"/>
  <c r="I42" i="28" s="1"/>
  <c r="S5" i="31"/>
  <c r="H109" i="28"/>
  <c r="I109" i="28" s="1"/>
  <c r="N8" i="31"/>
  <c r="H18" i="28"/>
  <c r="I18" i="28" s="1"/>
  <c r="S4" i="31"/>
  <c r="H148" i="28"/>
  <c r="I148" i="28" s="1"/>
  <c r="E10" i="31"/>
  <c r="H149" i="28"/>
  <c r="I149" i="28" s="1"/>
  <c r="F10" i="31"/>
  <c r="H127" i="28"/>
  <c r="I127" i="28" s="1"/>
  <c r="H9" i="31"/>
  <c r="H8" i="28"/>
  <c r="I8" i="28" s="1"/>
  <c r="I4" i="31"/>
  <c r="H75" i="28"/>
  <c r="I75" i="28" s="1"/>
  <c r="D7" i="31"/>
  <c r="H141" i="28"/>
  <c r="I141" i="28" s="1"/>
  <c r="V9" i="31"/>
  <c r="H99" i="28"/>
  <c r="I99" i="28" s="1"/>
  <c r="D8" i="31"/>
  <c r="H46" i="28"/>
  <c r="I46" i="28" s="1"/>
  <c r="W5" i="31"/>
  <c r="H113" i="28"/>
  <c r="I113" i="28" s="1"/>
  <c r="R8" i="31"/>
  <c r="H27" i="28"/>
  <c r="I27" i="28" s="1"/>
  <c r="D5" i="31"/>
  <c r="H152" i="28"/>
  <c r="I152" i="28" s="1"/>
  <c r="I10" i="31"/>
  <c r="H157" i="28"/>
  <c r="N10" i="31"/>
  <c r="H135" i="28"/>
  <c r="I135" i="28" s="1"/>
  <c r="P9" i="31"/>
  <c r="H29" i="28"/>
  <c r="I29" i="28" s="1"/>
  <c r="F5" i="31"/>
  <c r="H95" i="28"/>
  <c r="I95" i="28" s="1"/>
  <c r="X7" i="31"/>
  <c r="H162" i="28"/>
  <c r="I162" i="28" s="1"/>
  <c r="S10" i="31"/>
  <c r="H153" i="28"/>
  <c r="I153" i="28" s="1"/>
  <c r="J10" i="31"/>
  <c r="H67" i="28"/>
  <c r="I67" i="28" s="1"/>
  <c r="T6" i="31"/>
  <c r="H134" i="28"/>
  <c r="I134" i="28" s="1"/>
  <c r="O9" i="31"/>
  <c r="H72" i="28"/>
  <c r="I72" i="28" s="1"/>
  <c r="Y6" i="31"/>
  <c r="H39" i="28"/>
  <c r="I39" i="28" s="1"/>
  <c r="P5" i="31"/>
  <c r="H44" i="28"/>
  <c r="I44" i="28" s="1"/>
  <c r="U5" i="31"/>
  <c r="H161" i="28"/>
  <c r="I161" i="28" s="1"/>
  <c r="R10" i="31"/>
  <c r="H33" i="28"/>
  <c r="I33" i="28" s="1"/>
  <c r="J5" i="31"/>
  <c r="H100" i="28"/>
  <c r="I100" i="28" s="1"/>
  <c r="E8" i="31"/>
  <c r="H166" i="28"/>
  <c r="I166" i="28" s="1"/>
  <c r="W10" i="31"/>
  <c r="H5" i="28"/>
  <c r="I5" i="28" s="1"/>
  <c r="F4" i="31"/>
  <c r="H71" i="28"/>
  <c r="I71" i="28" s="1"/>
  <c r="X6" i="31"/>
  <c r="H138" i="28"/>
  <c r="I138" i="28" s="1"/>
  <c r="S9" i="31"/>
  <c r="H81" i="28"/>
  <c r="I81" i="28" s="1"/>
  <c r="J7" i="31"/>
  <c r="H48" i="28"/>
  <c r="I48" i="28" s="1"/>
  <c r="Y5" i="31"/>
  <c r="H43" i="28"/>
  <c r="I43" i="28" s="1"/>
  <c r="T5" i="31"/>
  <c r="H57" i="28"/>
  <c r="I57" i="28" s="1"/>
  <c r="J6" i="31"/>
  <c r="H87" i="28"/>
  <c r="I87" i="28" s="1"/>
  <c r="P7" i="31"/>
  <c r="H154" i="28"/>
  <c r="I154" i="28" s="1"/>
  <c r="K10" i="31"/>
  <c r="H136" i="28"/>
  <c r="I136" i="28" s="1"/>
  <c r="Q9" i="31"/>
  <c r="H59" i="28"/>
  <c r="I59" i="28" s="1"/>
  <c r="L6" i="31"/>
  <c r="H126" i="28"/>
  <c r="I126" i="28" s="1"/>
  <c r="G9" i="31"/>
  <c r="H56" i="28"/>
  <c r="I56" i="28" s="1"/>
  <c r="I6" i="31"/>
  <c r="H19" i="28"/>
  <c r="I19" i="28" s="1"/>
  <c r="T4" i="31"/>
  <c r="H22" i="28"/>
  <c r="I22" i="28" s="1"/>
  <c r="W4" i="31"/>
  <c r="H11" i="28"/>
  <c r="I11" i="28" s="1"/>
  <c r="L4" i="31"/>
  <c r="H24" i="28"/>
  <c r="I24" i="28" s="1"/>
  <c r="Y4" i="31"/>
  <c r="H91" i="28"/>
  <c r="I91" i="28" s="1"/>
  <c r="T7" i="31"/>
  <c r="H158" i="28"/>
  <c r="I158" i="28" s="1"/>
  <c r="O10" i="31"/>
  <c r="H144" i="28"/>
  <c r="I144" i="28" s="1"/>
  <c r="Y9" i="31"/>
  <c r="H63" i="28"/>
  <c r="I63" i="28" s="1"/>
  <c r="P6" i="31"/>
  <c r="H130" i="28"/>
  <c r="I130" i="28" s="1"/>
  <c r="K9" i="31"/>
  <c r="H64" i="28"/>
  <c r="I64" i="28" s="1"/>
  <c r="Q6" i="31"/>
  <c r="H32" i="28"/>
  <c r="I32" i="28" s="1"/>
  <c r="I5" i="31"/>
  <c r="H31" i="28"/>
  <c r="I31" i="28" s="1"/>
  <c r="H5" i="31"/>
  <c r="H23" i="28"/>
  <c r="I23" i="28" s="1"/>
  <c r="X4" i="31"/>
  <c r="H45" i="28"/>
  <c r="I45" i="28" s="1"/>
  <c r="V5" i="31"/>
  <c r="H112" i="28"/>
  <c r="I112" i="28" s="1"/>
  <c r="Q8" i="31"/>
  <c r="H15" i="28"/>
  <c r="I15" i="28" s="1"/>
  <c r="P4" i="31"/>
  <c r="H17" i="28"/>
  <c r="I17" i="28" s="1"/>
  <c r="R4" i="31"/>
  <c r="H84" i="28"/>
  <c r="I84" i="28" s="1"/>
  <c r="M7" i="31"/>
  <c r="H151" i="28"/>
  <c r="I151" i="28" s="1"/>
  <c r="H10" i="31"/>
  <c r="H102" i="28"/>
  <c r="I102" i="28" s="1"/>
  <c r="G8" i="31"/>
  <c r="H90" i="28"/>
  <c r="I90" i="28" s="1"/>
  <c r="S7" i="31"/>
  <c r="H68" i="28"/>
  <c r="I68" i="28" s="1"/>
  <c r="U6" i="31"/>
  <c r="H94" i="28"/>
  <c r="I94" i="28" s="1"/>
  <c r="W7" i="31"/>
  <c r="H49" i="28"/>
  <c r="I49" i="28" s="1"/>
  <c r="Z5" i="31"/>
  <c r="H116" i="28"/>
  <c r="I116" i="28" s="1"/>
  <c r="U8" i="31"/>
  <c r="H28" i="28"/>
  <c r="I28" i="28" s="1"/>
  <c r="E5" i="31"/>
  <c r="H21" i="28"/>
  <c r="I21" i="28" s="1"/>
  <c r="V4" i="31"/>
  <c r="H88" i="28"/>
  <c r="I88" i="28" s="1"/>
  <c r="Q7" i="31"/>
  <c r="H155" i="28"/>
  <c r="I155" i="28" s="1"/>
  <c r="L10" i="31"/>
  <c r="H110" i="28"/>
  <c r="I110" i="28" s="1"/>
  <c r="O8" i="31"/>
  <c r="H103" i="28"/>
  <c r="I103" i="28" s="1"/>
  <c r="H8" i="31"/>
  <c r="H77" i="28"/>
  <c r="I77" i="28" s="1"/>
  <c r="F7" i="31"/>
  <c r="H107" i="28"/>
  <c r="I107" i="28" s="1"/>
  <c r="L8" i="31"/>
  <c r="H37" i="28"/>
  <c r="I37" i="28" s="1"/>
  <c r="N5" i="31"/>
  <c r="H104" i="28"/>
  <c r="I104" i="28" s="1"/>
  <c r="I8" i="31"/>
  <c r="H160" i="28"/>
  <c r="I160" i="28" s="1"/>
  <c r="Q10" i="31"/>
  <c r="H9" i="28"/>
  <c r="I9" i="28" s="1"/>
  <c r="J4" i="31"/>
  <c r="H76" i="28"/>
  <c r="I76" i="28" s="1"/>
  <c r="E7" i="31"/>
  <c r="H142" i="28"/>
  <c r="I142" i="28" s="1"/>
  <c r="W9" i="31"/>
  <c r="H89" i="28"/>
  <c r="I89" i="28" s="1"/>
  <c r="R7" i="31"/>
  <c r="H61" i="28"/>
  <c r="N6" i="31"/>
  <c r="H69" i="28"/>
  <c r="I69" i="28" s="1"/>
  <c r="V6" i="31"/>
  <c r="H41" i="28"/>
  <c r="I41" i="28" s="1"/>
  <c r="R5" i="31"/>
  <c r="H108" i="28"/>
  <c r="I108" i="28" s="1"/>
  <c r="M8" i="31"/>
  <c r="H168" i="28"/>
  <c r="I168" i="28" s="1"/>
  <c r="Y10" i="31"/>
  <c r="H13" i="28"/>
  <c r="I13" i="28" s="1"/>
  <c r="N4" i="31"/>
  <c r="H80" i="28"/>
  <c r="I80" i="28" s="1"/>
  <c r="I7" i="31"/>
  <c r="H147" i="28"/>
  <c r="I147" i="28" s="1"/>
  <c r="D10" i="31"/>
  <c r="H93" i="28"/>
  <c r="I93" i="28" s="1"/>
  <c r="V7" i="31"/>
  <c r="H73" i="28"/>
  <c r="I73" i="28" s="1"/>
  <c r="Z6" i="31"/>
  <c r="H60" i="28"/>
  <c r="I60" i="28" s="1"/>
  <c r="M6" i="31"/>
  <c r="H82" i="28"/>
  <c r="I82" i="28" s="1"/>
  <c r="K7" i="31"/>
  <c r="H62" i="28"/>
  <c r="I62" i="28" s="1"/>
  <c r="O6" i="31"/>
  <c r="H129" i="28"/>
  <c r="I129" i="28" s="1"/>
  <c r="J9" i="31"/>
  <c r="H65" i="28"/>
  <c r="I65" i="28" s="1"/>
  <c r="R6" i="31"/>
  <c r="H34" i="28"/>
  <c r="I34" i="28" s="1"/>
  <c r="K5" i="31"/>
  <c r="H101" i="28"/>
  <c r="I101" i="28" s="1"/>
  <c r="F8" i="31"/>
  <c r="H167" i="28"/>
  <c r="I167" i="28" s="1"/>
  <c r="X10" i="31"/>
  <c r="H131" i="28"/>
  <c r="I131" i="28" s="1"/>
  <c r="L9" i="31"/>
  <c r="H132" i="28"/>
  <c r="I132" i="28" s="1"/>
  <c r="M9" i="31"/>
  <c r="H106" i="28"/>
  <c r="I106" i="28" s="1"/>
  <c r="K8" i="31"/>
  <c r="H165" i="28"/>
  <c r="I165" i="28" s="1"/>
  <c r="V10" i="31"/>
  <c r="H66" i="28"/>
  <c r="I66" i="28" s="1"/>
  <c r="S6" i="31"/>
  <c r="H133" i="28"/>
  <c r="I133" i="28" s="1"/>
  <c r="N9" i="31"/>
  <c r="H78" i="28"/>
  <c r="I78" i="28" s="1"/>
  <c r="G7" i="31"/>
  <c r="H38" i="28"/>
  <c r="I38" i="28" s="1"/>
  <c r="O5" i="31"/>
  <c r="H105" i="28"/>
  <c r="I105" i="28" s="1"/>
  <c r="J8" i="31"/>
  <c r="H10" i="28"/>
  <c r="I10" i="28" s="1"/>
  <c r="K4" i="31"/>
  <c r="H139" i="28"/>
  <c r="I139" i="28" s="1"/>
  <c r="T9" i="31"/>
  <c r="H140" i="28"/>
  <c r="I140" i="28" s="1"/>
  <c r="U9" i="31"/>
  <c r="H114" i="28"/>
  <c r="I114" i="28" s="1"/>
  <c r="S8" i="31"/>
  <c r="H169" i="28"/>
  <c r="I169" i="28" s="1"/>
  <c r="Z10" i="31"/>
  <c r="H54" i="28"/>
  <c r="I54" i="28" s="1"/>
  <c r="G6" i="31"/>
  <c r="H120" i="28"/>
  <c r="I120" i="28" s="1"/>
  <c r="Y8" i="31"/>
  <c r="H40" i="28"/>
  <c r="I40" i="28" s="1"/>
  <c r="Q5" i="31"/>
  <c r="H25" i="28"/>
  <c r="I25" i="28" s="1"/>
  <c r="Z4" i="31"/>
  <c r="H92" i="28"/>
  <c r="I92" i="28" s="1"/>
  <c r="U7" i="31"/>
  <c r="H159" i="28"/>
  <c r="I159" i="28" s="1"/>
  <c r="P10" i="31"/>
  <c r="H118" i="28"/>
  <c r="I118" i="28" s="1"/>
  <c r="W8" i="31"/>
  <c r="H111" i="28"/>
  <c r="I111" i="28" s="1"/>
  <c r="P8" i="31"/>
  <c r="H85" i="28"/>
  <c r="I85" i="28" s="1"/>
  <c r="N7" i="31"/>
  <c r="H128" i="28"/>
  <c r="I128" i="28" s="1"/>
  <c r="I9" i="31"/>
  <c r="H58" i="28"/>
  <c r="I58" i="28" s="1"/>
  <c r="K6" i="31"/>
  <c r="H125" i="28"/>
  <c r="I125" i="28" s="1"/>
  <c r="F9" i="31"/>
  <c r="H53" i="28"/>
  <c r="I53" i="28" s="1"/>
  <c r="F6" i="31"/>
  <c r="H30" i="28"/>
  <c r="I30" i="28" s="1"/>
  <c r="G5" i="31"/>
  <c r="H96" i="28"/>
  <c r="I96" i="28" s="1"/>
  <c r="Y7" i="31"/>
  <c r="H163" i="28"/>
  <c r="I163" i="28" s="1"/>
  <c r="T10" i="31"/>
  <c r="H123" i="28"/>
  <c r="I123" i="28" s="1"/>
  <c r="D9" i="31"/>
  <c r="H119" i="28"/>
  <c r="I119" i="28" s="1"/>
  <c r="X8" i="31"/>
  <c r="H97" i="28"/>
  <c r="I97" i="28" s="1"/>
  <c r="Z7" i="31"/>
  <c r="H12" i="28"/>
  <c r="I12" i="28" s="1"/>
  <c r="M4" i="31"/>
  <c r="H79" i="28"/>
  <c r="I79" i="28" s="1"/>
  <c r="H7" i="31"/>
  <c r="H145" i="28"/>
  <c r="I145" i="28" s="1"/>
  <c r="Z9" i="31"/>
  <c r="H115" i="28"/>
  <c r="I115" i="28" s="1"/>
  <c r="T8" i="31"/>
  <c r="H51" i="28"/>
  <c r="I51" i="28" s="1"/>
  <c r="D6" i="31"/>
  <c r="H117" i="28"/>
  <c r="I117" i="28" s="1"/>
  <c r="V8" i="31"/>
  <c r="H35" i="28"/>
  <c r="I35" i="28" s="1"/>
  <c r="L5" i="31"/>
  <c r="H164" i="28"/>
  <c r="I164" i="28" s="1"/>
  <c r="U10" i="31"/>
  <c r="H6" i="28"/>
  <c r="I6" i="28" s="1"/>
  <c r="G4" i="31"/>
  <c r="H143" i="28"/>
  <c r="I143" i="28" s="1"/>
  <c r="X9" i="31"/>
  <c r="H3" i="28"/>
  <c r="I3" i="28" s="1"/>
  <c r="D4" i="31"/>
  <c r="H98" i="28"/>
  <c r="I98" i="28" s="1"/>
  <c r="H146" i="28"/>
  <c r="I146" i="28" s="1"/>
  <c r="H50" i="28"/>
  <c r="I50" i="28" s="1"/>
  <c r="H26" i="28"/>
  <c r="H122" i="28"/>
  <c r="I122" i="28" s="1"/>
  <c r="H74" i="28"/>
  <c r="H2" i="28"/>
  <c r="I2" i="28" s="1"/>
  <c r="C6" i="20"/>
  <c r="C8" i="20"/>
  <c r="C4" i="20"/>
  <c r="C3" i="20"/>
  <c r="C7" i="20"/>
  <c r="C5" i="20"/>
  <c r="C9" i="20"/>
  <c r="I157" i="28"/>
  <c r="I61" i="28"/>
  <c r="AA8" i="31" l="1"/>
  <c r="AA9" i="31"/>
  <c r="AA5" i="31"/>
  <c r="AA4" i="31"/>
  <c r="AA6" i="31"/>
  <c r="AA10" i="31"/>
  <c r="AA7" i="31"/>
  <c r="D6" i="20"/>
  <c r="E6" i="20" s="1"/>
  <c r="D3" i="20"/>
  <c r="E3" i="20" s="1"/>
  <c r="I74" i="28"/>
  <c r="I26" i="28"/>
  <c r="F3" i="20" l="1"/>
  <c r="F9" i="20" s="1"/>
</calcChain>
</file>

<file path=xl/sharedStrings.xml><?xml version="1.0" encoding="utf-8"?>
<sst xmlns="http://schemas.openxmlformats.org/spreadsheetml/2006/main" count="141" uniqueCount="119">
  <si>
    <t>Introduction and Instructions</t>
  </si>
  <si>
    <t>Model Description</t>
  </si>
  <si>
    <t>Model Instructions</t>
  </si>
  <si>
    <t>Monday</t>
  </si>
  <si>
    <t>Sunday</t>
  </si>
  <si>
    <t>Tuesday</t>
  </si>
  <si>
    <t>Wednesday</t>
  </si>
  <si>
    <t>Thursday</t>
  </si>
  <si>
    <t>Friday</t>
  </si>
  <si>
    <t>Saturday</t>
  </si>
  <si>
    <t>The yellow cells are the input cells.</t>
  </si>
  <si>
    <t>Helpful links</t>
  </si>
  <si>
    <t>to logger tools</t>
  </si>
  <si>
    <t>to documentation</t>
  </si>
  <si>
    <t>Datetime</t>
  </si>
  <si>
    <t>Hour of Day</t>
  </si>
  <si>
    <t>Day of Week</t>
  </si>
  <si>
    <t>Data should only be input in the Raw Data Input tab (step 1)</t>
  </si>
  <si>
    <t>Calculations are shown in Runtime Calculations and Annual Energy Calc</t>
  </si>
  <si>
    <t>RMS Voltage (V)</t>
  </si>
  <si>
    <t>Power Factor</t>
  </si>
  <si>
    <t>Hour</t>
  </si>
  <si>
    <t>Circuit #1 AC Current (Amps)</t>
  </si>
  <si>
    <t>Circuit #2 AC Current (Amps)</t>
  </si>
  <si>
    <t>Circuit #3 AC Current (Amps)</t>
  </si>
  <si>
    <t>Circuit #4 AC Current (Amps)</t>
  </si>
  <si>
    <t>Circuit #1 Datetime</t>
  </si>
  <si>
    <t>Circuit #2 Datetime</t>
  </si>
  <si>
    <t>Circuit #3 Datetime</t>
  </si>
  <si>
    <t>Day</t>
  </si>
  <si>
    <t>Circuit #1 Average Energy (kWh)</t>
  </si>
  <si>
    <t>Circuit #2 Average Energy (kWh)</t>
  </si>
  <si>
    <t>Circuit #3 Average Energy (kWh)</t>
  </si>
  <si>
    <t>Circuit #4 Average Energy (kWh)</t>
  </si>
  <si>
    <t>Entry #</t>
  </si>
  <si>
    <t>Date</t>
  </si>
  <si>
    <t>Name</t>
  </si>
  <si>
    <t>New Document Name</t>
  </si>
  <si>
    <t>Cell/Range Modified</t>
  </si>
  <si>
    <t>Changes Made</t>
  </si>
  <si>
    <t>Comments</t>
  </si>
  <si>
    <t>Change Log sheet</t>
  </si>
  <si>
    <t>Change log sheet created</t>
  </si>
  <si>
    <t>Duncan Prahl</t>
  </si>
  <si>
    <t>2020_0414_ac_current_circuits_hourly</t>
  </si>
  <si>
    <t xml:space="preserve">Orlando, Please change the following:
1. Put four columns on each Step1.x sheet, one for each circuit on a single datalogger. That way a single logger export will go into each sheet, with up to four channels from the logger per sheet
2. We need to develop an hourly schedule that can be used by the DEM team in thier calc tool to estimate the interactive effects. What we need to derive is an estimate of hours on and off on a weekday and weekend by comparing the total connected load to the time when the lights start being used and the hours when the lights are turned off. </t>
  </si>
  <si>
    <t>Lamp Quantity</t>
  </si>
  <si>
    <t>Ballast Quantity</t>
  </si>
  <si>
    <t>Total Average kWh</t>
  </si>
  <si>
    <t>% Light on per hour</t>
  </si>
  <si>
    <t>% Light off per hour</t>
  </si>
  <si>
    <t>Lamp Wattage (W)</t>
  </si>
  <si>
    <t>Ballast Wattage (W)</t>
  </si>
  <si>
    <t>DAY</t>
  </si>
  <si>
    <t>Average kWh per HOUR</t>
  </si>
  <si>
    <t>Measured variables: Average hourly amperage per circuit, Circuit voltage and power facto, true RMS power (kW) of all lighting measured.</t>
  </si>
  <si>
    <t>General annual equation: Total lighting energy = Hourly current converted to kW, Sum kW per week (kWh) * 52</t>
  </si>
  <si>
    <t>Orlando Castillo</t>
  </si>
  <si>
    <t>2020_0427_ac_current_circuits_hourly</t>
  </si>
  <si>
    <t>Results</t>
  </si>
  <si>
    <t>Results sheet modified calcs</t>
  </si>
  <si>
    <t>1. changed the calculations include holiday days</t>
  </si>
  <si>
    <t>Raw Data tab</t>
  </si>
  <si>
    <t>1. included cells for user to input amount of holiday days that affect schedule                    2. added cells that ask user if the panelboard is mixed or dedicated, based on that input the spreadsheet will determine what calculation to perform to determine the % measured load.</t>
  </si>
  <si>
    <t>How many holiday days affect the normal operating schedule?</t>
  </si>
  <si>
    <t>Total Anticipated Load (kW)</t>
  </si>
  <si>
    <t>The Total Anticipated Load will sum the wattage and quantity of up to 100 fixtures</t>
  </si>
  <si>
    <t>TOTAL ANNUAL ELECTRICITY USAGE (kWh/year)</t>
  </si>
  <si>
    <t>Remaining Unmeasured Lighting Load (kWh/year)</t>
  </si>
  <si>
    <t>Total Days used in Measurement Period</t>
  </si>
  <si>
    <t>If ballast wattage is unknown leave ballast wattage and quantity blank, only input lamp wattage and quantity</t>
  </si>
  <si>
    <t>Input Facility Name, Type</t>
  </si>
  <si>
    <t>Total</t>
  </si>
  <si>
    <r>
      <rPr>
        <b/>
        <i/>
        <sz val="10"/>
        <color rgb="FF000000"/>
        <rFont val="Arial"/>
        <family val="2"/>
      </rPr>
      <t>Average Daily</t>
    </r>
    <r>
      <rPr>
        <b/>
        <sz val="10"/>
        <color rgb="FF000000"/>
        <rFont val="Arial"/>
        <family val="2"/>
      </rPr>
      <t xml:space="preserve"> Weekday Electricity Usage (kWh)</t>
    </r>
  </si>
  <si>
    <r>
      <rPr>
        <b/>
        <i/>
        <sz val="10"/>
        <color rgb="FF000000"/>
        <rFont val="Arial"/>
        <family val="2"/>
      </rPr>
      <t>Annual</t>
    </r>
    <r>
      <rPr>
        <b/>
        <sz val="10"/>
        <color rgb="FF000000"/>
        <rFont val="Arial"/>
        <family val="2"/>
      </rPr>
      <t xml:space="preserve"> Weekday Electricity Usage (kWh/year)</t>
    </r>
  </si>
  <si>
    <t>2020_0610_...</t>
  </si>
  <si>
    <t>Step4</t>
  </si>
  <si>
    <t>Formatted Text, modified so calcs matched methodology in guide (Ave hour, day, etc.)</t>
  </si>
  <si>
    <t>Step4A</t>
  </si>
  <si>
    <t>Rearranged Days</t>
  </si>
  <si>
    <r>
      <rPr>
        <b/>
        <i/>
        <sz val="10"/>
        <color rgb="FF000000"/>
        <rFont val="Arial"/>
        <family val="2"/>
      </rPr>
      <t>Average Hourly</t>
    </r>
    <r>
      <rPr>
        <b/>
        <sz val="10"/>
        <color rgb="FF000000"/>
        <rFont val="Arial"/>
        <family val="2"/>
      </rPr>
      <t xml:space="preserve"> kWh of all Circuits</t>
    </r>
  </si>
  <si>
    <r>
      <rPr>
        <b/>
        <i/>
        <sz val="10"/>
        <color rgb="FF000000"/>
        <rFont val="Arial"/>
        <family val="2"/>
      </rPr>
      <t>Annual</t>
    </r>
    <r>
      <rPr>
        <b/>
        <sz val="10"/>
        <color rgb="FF000000"/>
        <rFont val="Arial"/>
        <family val="2"/>
      </rPr>
      <t xml:space="preserve"> Weekend Electricity Usage (kWh/year)</t>
    </r>
  </si>
  <si>
    <r>
      <rPr>
        <b/>
        <i/>
        <sz val="10"/>
        <color rgb="FF000000"/>
        <rFont val="Arial"/>
        <family val="2"/>
      </rPr>
      <t>Average Daily</t>
    </r>
    <r>
      <rPr>
        <b/>
        <sz val="10"/>
        <color rgb="FF000000"/>
        <rFont val="Arial"/>
        <family val="2"/>
      </rPr>
      <t xml:space="preserve"> Weekend Electricity Usage (kWh)</t>
    </r>
  </si>
  <si>
    <t>True RMS Power (kW)</t>
  </si>
  <si>
    <t>Circuit #4 Datetime</t>
  </si>
  <si>
    <t>Does the Panelboard have a balanced load? Input 0 if balanced, input 1 if unbalanced, input 0 if unsure</t>
  </si>
  <si>
    <t>Circuit #1 Power (kW) - Balanced Load</t>
  </si>
  <si>
    <t>Circuit #1 Power (kW) - Unbalanced Load</t>
  </si>
  <si>
    <t>Circuit #2 Power (kW) - Balanced Load</t>
  </si>
  <si>
    <t>Circuit #2 Power (kW) - Unbalanced Load</t>
  </si>
  <si>
    <t>Circuit #3 Power (kW) - Balanced Load</t>
  </si>
  <si>
    <t>Circuit #3 Power (kW) - Unbalanced Load</t>
  </si>
  <si>
    <t>Circuit #4 Power (kW) - Balanced Load</t>
  </si>
  <si>
    <t>Circuit #4 Power (kW) - Unbalanced Load</t>
  </si>
  <si>
    <t>2020_0625</t>
  </si>
  <si>
    <t>Step 1.1</t>
  </si>
  <si>
    <t>input 1 if phase 1, input 2 is phase 2, input 3 if phase 3</t>
  </si>
  <si>
    <t>Circuit 1</t>
  </si>
  <si>
    <t>Circuit 2</t>
  </si>
  <si>
    <t>Circuit 3</t>
  </si>
  <si>
    <t>Circuit 4</t>
  </si>
  <si>
    <t>If unbalanced, input phase that each measured circuit is attributed to, if balanced skip to step 3</t>
  </si>
  <si>
    <t>*If the panelboard load is balanced input measured values in the Phase 1 column only</t>
  </si>
  <si>
    <t>step 2</t>
  </si>
  <si>
    <t>power calc</t>
  </si>
  <si>
    <t>1. added cell that asks user if load is balanced or unbalanced.                                           2. user input cells for RMS V, PF and True RMS kW for each phase if load is unbalanced.</t>
  </si>
  <si>
    <t>1. added columns for each circuit that shows kW result for balanced and unbalanced load depending on user input in step 1.1                                                                                2. removed sqrt(3) factor in kW calculations since that is only necessary when calculating total panelboard kW</t>
  </si>
  <si>
    <t>step 3</t>
  </si>
  <si>
    <t>Ave Energy Calc</t>
  </si>
  <si>
    <t>1. adjusted function for kWh to determine if the input data is from a balanced or unbalanced load</t>
  </si>
  <si>
    <t>Determine if the panelboard load is balanced or unbalanced.</t>
  </si>
  <si>
    <t>If unbalanced measure RMS Voltage, True RMS kW and power factor of each phase line</t>
  </si>
  <si>
    <t>When measuring circuit(s) take note of what phase that circuit is attributed to</t>
  </si>
  <si>
    <t>If measuring groups of circuits with a single sensor ensure all circuits are attributed to the same phase</t>
  </si>
  <si>
    <t>Approximate % of measured lighting load</t>
  </si>
  <si>
    <t>If lighting panel is mixed, input existing lamp and ballast wattage and quantity</t>
  </si>
  <si>
    <t>Line 1*</t>
  </si>
  <si>
    <t>Line 2</t>
  </si>
  <si>
    <t>Line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</si>
</sst>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m/d/yy\ h:mm;@"/>
  </numFmts>
  <fonts count="13" x14ac:knownFonts="1">
    <font>
      <sz val="10"/>
      <color rgb="FF000000"/>
      <name val="Arial"/>
    </font>
    <font>
      <sz val="11"/>
      <color theme="1"/>
      <name val="Arial"/>
      <family val="2"/>
      <scheme val="minor"/>
    </font>
    <font>
      <sz val="11"/>
      <color theme="1"/>
      <name val="Arial"/>
      <family val="2"/>
      <scheme val="minor"/>
    </font>
    <font>
      <sz val="11"/>
      <color theme="1"/>
      <name val="Arial"/>
      <family val="2"/>
      <scheme val="minor"/>
    </font>
    <font>
      <sz val="10"/>
      <color rgb="FF000000"/>
      <name val="Arial"/>
      <family val="2"/>
    </font>
    <font>
      <b/>
      <sz val="10"/>
      <color rgb="FF000000"/>
      <name val="Arial"/>
      <family val="2"/>
    </font>
    <font>
      <sz val="10"/>
      <color rgb="FF000000"/>
      <name val="Arial"/>
      <family val="2"/>
    </font>
    <font>
      <sz val="11"/>
      <color rgb="FF9C5700"/>
      <name val="Arial"/>
      <family val="2"/>
      <scheme val="minor"/>
    </font>
    <font>
      <i/>
      <sz val="10"/>
      <color rgb="FF000000"/>
      <name val="Arial"/>
      <family val="2"/>
    </font>
    <font>
      <sz val="10"/>
      <color rgb="FFFF0000"/>
      <name val="Arial"/>
      <family val="2"/>
    </font>
    <font>
      <sz val="10"/>
      <name val="Arial"/>
      <family val="2"/>
    </font>
    <font>
      <sz val="8"/>
      <name val="Arial"/>
      <family val="2"/>
    </font>
    <font>
      <b/>
      <i/>
      <sz val="10"/>
      <color rgb="FF000000"/>
      <name val="Arial"/>
      <family val="2"/>
    </font>
  </fonts>
  <fills count="6">
    <fill>
      <patternFill patternType="none"/>
    </fill>
    <fill>
      <patternFill patternType="gray125"/>
    </fill>
    <fill>
      <patternFill patternType="solid">
        <fgColor rgb="FFFFEB9C"/>
      </patternFill>
    </fill>
    <fill>
      <patternFill patternType="solid">
        <fgColor theme="6" tint="0.59999389629810485"/>
        <bgColor indexed="64"/>
      </patternFill>
    </fill>
    <fill>
      <patternFill patternType="solid">
        <fgColor theme="6" tint="0.39997558519241921"/>
        <bgColor indexed="64"/>
      </patternFill>
    </fill>
    <fill>
      <patternFill patternType="solid">
        <fgColor rgb="FF92D050"/>
        <bgColor indexed="64"/>
      </patternFill>
    </fill>
  </fills>
  <borders count="33">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theme="0"/>
      </left>
      <right style="thin">
        <color theme="0"/>
      </right>
      <top/>
      <bottom style="thin">
        <color theme="0"/>
      </bottom>
      <diagonal/>
    </border>
    <border>
      <left style="medium">
        <color auto="1"/>
      </left>
      <right style="medium">
        <color auto="1"/>
      </right>
      <top style="medium">
        <color auto="1"/>
      </top>
      <bottom style="medium">
        <color auto="1"/>
      </bottom>
      <diagonal/>
    </border>
    <border>
      <left style="thin">
        <color theme="0"/>
      </left>
      <right/>
      <top style="thin">
        <color theme="0"/>
      </top>
      <bottom/>
      <diagonal/>
    </border>
    <border>
      <left/>
      <right/>
      <top style="thin">
        <color theme="0"/>
      </top>
      <bottom/>
      <diagonal/>
    </border>
    <border>
      <left style="thin">
        <color theme="0"/>
      </left>
      <right/>
      <top style="thin">
        <color theme="0"/>
      </top>
      <bottom style="thin">
        <color theme="0"/>
      </bottom>
      <diagonal/>
    </border>
    <border>
      <left style="medium">
        <color theme="1"/>
      </left>
      <right style="medium">
        <color theme="1"/>
      </right>
      <top style="medium">
        <color theme="1"/>
      </top>
      <bottom/>
      <diagonal/>
    </border>
    <border>
      <left style="medium">
        <color theme="1"/>
      </left>
      <right style="medium">
        <color theme="1"/>
      </right>
      <top/>
      <bottom style="medium">
        <color theme="1"/>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right/>
      <top/>
      <bottom style="medium">
        <color indexed="64"/>
      </bottom>
      <diagonal/>
    </border>
    <border>
      <left style="medium">
        <color indexed="64"/>
      </left>
      <right style="thick">
        <color auto="1"/>
      </right>
      <top style="medium">
        <color indexed="64"/>
      </top>
      <bottom style="medium">
        <color indexed="64"/>
      </bottom>
      <diagonal/>
    </border>
    <border>
      <left style="thick">
        <color auto="1"/>
      </left>
      <right style="thick">
        <color auto="1"/>
      </right>
      <top style="medium">
        <color indexed="64"/>
      </top>
      <bottom style="medium">
        <color indexed="64"/>
      </bottom>
      <diagonal/>
    </border>
    <border>
      <left style="thick">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auto="1"/>
      </right>
      <top style="medium">
        <color indexed="64"/>
      </top>
      <bottom style="medium">
        <color indexed="64"/>
      </bottom>
      <diagonal/>
    </border>
    <border>
      <left/>
      <right/>
      <top style="medium">
        <color indexed="64"/>
      </top>
      <bottom style="medium">
        <color indexed="64"/>
      </bottom>
      <diagonal/>
    </border>
    <border>
      <left/>
      <right/>
      <top/>
      <bottom style="thin">
        <color indexed="64"/>
      </bottom>
      <diagonal/>
    </border>
    <border>
      <left style="thin">
        <color indexed="64"/>
      </left>
      <right/>
      <top/>
      <bottom style="thin">
        <color indexed="64"/>
      </bottom>
      <diagonal/>
    </border>
  </borders>
  <cellStyleXfs count="5">
    <xf numFmtId="0" fontId="0"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0" fontId="7" fillId="2" borderId="0" applyNumberFormat="0" applyBorder="0" applyAlignment="0" applyProtection="0"/>
  </cellStyleXfs>
  <cellXfs count="85">
    <xf numFmtId="0" fontId="0" fillId="0" borderId="0" xfId="0"/>
    <xf numFmtId="0" fontId="5" fillId="0" borderId="0" xfId="0" applyFont="1"/>
    <xf numFmtId="0" fontId="4" fillId="0" borderId="0" xfId="0" applyFont="1"/>
    <xf numFmtId="164" fontId="0" fillId="0" borderId="0" xfId="2" applyNumberFormat="1" applyFont="1" applyAlignment="1"/>
    <xf numFmtId="9" fontId="0" fillId="0" borderId="0" xfId="3" applyFont="1" applyAlignment="1"/>
    <xf numFmtId="0" fontId="0" fillId="0" borderId="0" xfId="2" applyNumberFormat="1" applyFont="1" applyAlignment="1"/>
    <xf numFmtId="43" fontId="0" fillId="0" borderId="0" xfId="0" applyNumberFormat="1"/>
    <xf numFmtId="0" fontId="7" fillId="2" borderId="1" xfId="4" applyBorder="1" applyAlignment="1"/>
    <xf numFmtId="0" fontId="5" fillId="0" borderId="0" xfId="0" applyFont="1" applyAlignment="1">
      <alignment wrapText="1"/>
    </xf>
    <xf numFmtId="14" fontId="0" fillId="0" borderId="0" xfId="0" applyNumberFormat="1"/>
    <xf numFmtId="21" fontId="0" fillId="0" borderId="0" xfId="0" applyNumberFormat="1"/>
    <xf numFmtId="165" fontId="0" fillId="0" borderId="0" xfId="0" applyNumberFormat="1"/>
    <xf numFmtId="0" fontId="0" fillId="0" borderId="0" xfId="0" applyAlignment="1">
      <alignment horizontal="center" wrapText="1"/>
    </xf>
    <xf numFmtId="0" fontId="5" fillId="0" borderId="0" xfId="0" applyFont="1" applyAlignment="1">
      <alignment horizontal="center" wrapText="1"/>
    </xf>
    <xf numFmtId="43" fontId="0" fillId="0" borderId="0" xfId="2" applyFont="1" applyAlignment="1"/>
    <xf numFmtId="20" fontId="0" fillId="0" borderId="0" xfId="0" applyNumberFormat="1"/>
    <xf numFmtId="0" fontId="0" fillId="0" borderId="0" xfId="0" applyAlignment="1">
      <alignment wrapText="1"/>
    </xf>
    <xf numFmtId="165" fontId="5" fillId="0" borderId="0" xfId="0" applyNumberFormat="1" applyFont="1"/>
    <xf numFmtId="2" fontId="0" fillId="0" borderId="0" xfId="0" applyNumberFormat="1"/>
    <xf numFmtId="164" fontId="0" fillId="0" borderId="0" xfId="2" applyNumberFormat="1" applyFont="1" applyBorder="1" applyAlignment="1"/>
    <xf numFmtId="1" fontId="0" fillId="0" borderId="0" xfId="0" applyNumberFormat="1"/>
    <xf numFmtId="0" fontId="9" fillId="0" borderId="0" xfId="0" applyFont="1"/>
    <xf numFmtId="0" fontId="0" fillId="3" borderId="11" xfId="0" applyFill="1" applyBorder="1"/>
    <xf numFmtId="0" fontId="0" fillId="3" borderId="12" xfId="0" applyFill="1" applyBorder="1"/>
    <xf numFmtId="0" fontId="0" fillId="3" borderId="13" xfId="0" applyFill="1" applyBorder="1"/>
    <xf numFmtId="0" fontId="0" fillId="3" borderId="10" xfId="0" applyFill="1" applyBorder="1"/>
    <xf numFmtId="43" fontId="4" fillId="0" borderId="0" xfId="0" applyNumberFormat="1" applyFont="1"/>
    <xf numFmtId="0" fontId="10" fillId="0" borderId="0" xfId="0" applyFont="1"/>
    <xf numFmtId="0" fontId="0" fillId="3" borderId="0" xfId="0" applyFill="1"/>
    <xf numFmtId="0" fontId="5" fillId="0" borderId="15" xfId="0" applyFont="1" applyBorder="1"/>
    <xf numFmtId="0" fontId="5" fillId="0" borderId="16" xfId="0" applyFont="1" applyBorder="1"/>
    <xf numFmtId="0" fontId="5" fillId="0" borderId="12" xfId="0" applyFont="1" applyBorder="1"/>
    <xf numFmtId="0" fontId="0" fillId="3" borderId="17" xfId="0" applyFill="1" applyBorder="1"/>
    <xf numFmtId="0" fontId="8" fillId="0" borderId="3" xfId="0" applyFont="1" applyBorder="1"/>
    <xf numFmtId="0" fontId="8" fillId="0" borderId="4" xfId="0" applyFont="1" applyBorder="1"/>
    <xf numFmtId="0" fontId="7" fillId="0" borderId="0" xfId="4" applyFill="1"/>
    <xf numFmtId="0" fontId="7" fillId="0" borderId="0" xfId="4" applyFill="1" applyAlignment="1">
      <alignment wrapText="1"/>
    </xf>
    <xf numFmtId="0" fontId="5" fillId="0" borderId="2" xfId="0" applyFont="1" applyBorder="1" applyAlignment="1">
      <alignment wrapText="1"/>
    </xf>
    <xf numFmtId="0" fontId="5" fillId="0" borderId="6" xfId="0" applyFont="1" applyBorder="1" applyAlignment="1">
      <alignment wrapText="1"/>
    </xf>
    <xf numFmtId="0" fontId="5" fillId="0" borderId="8" xfId="0" applyFont="1" applyBorder="1" applyAlignment="1">
      <alignment wrapText="1"/>
    </xf>
    <xf numFmtId="0" fontId="0" fillId="4" borderId="14" xfId="0" applyFill="1" applyBorder="1"/>
    <xf numFmtId="164" fontId="0" fillId="0" borderId="0" xfId="2" applyNumberFormat="1" applyFont="1" applyFill="1" applyBorder="1" applyAlignment="1"/>
    <xf numFmtId="164" fontId="0" fillId="0" borderId="7" xfId="2" applyNumberFormat="1" applyFont="1" applyFill="1" applyBorder="1" applyAlignment="1"/>
    <xf numFmtId="164" fontId="0" fillId="0" borderId="5" xfId="2" applyNumberFormat="1" applyFont="1" applyFill="1" applyBorder="1" applyAlignment="1"/>
    <xf numFmtId="164" fontId="0" fillId="0" borderId="4" xfId="0" applyNumberFormat="1" applyBorder="1"/>
    <xf numFmtId="164" fontId="0" fillId="0" borderId="9" xfId="0" applyNumberFormat="1" applyBorder="1"/>
    <xf numFmtId="164" fontId="0" fillId="0" borderId="0" xfId="0" applyNumberFormat="1"/>
    <xf numFmtId="0" fontId="5" fillId="0" borderId="20" xfId="0" applyFont="1" applyBorder="1"/>
    <xf numFmtId="0" fontId="5" fillId="0" borderId="21" xfId="0" applyFont="1" applyBorder="1"/>
    <xf numFmtId="0" fontId="2" fillId="3" borderId="22" xfId="4" applyFont="1" applyFill="1" applyBorder="1" applyAlignment="1"/>
    <xf numFmtId="0" fontId="2" fillId="3" borderId="20" xfId="4" applyFont="1" applyFill="1" applyBorder="1" applyAlignment="1"/>
    <xf numFmtId="3" fontId="0" fillId="3" borderId="20" xfId="0" applyNumberFormat="1" applyFill="1" applyBorder="1"/>
    <xf numFmtId="1" fontId="0" fillId="0" borderId="23" xfId="0" applyNumberFormat="1" applyBorder="1"/>
    <xf numFmtId="1" fontId="0" fillId="0" borderId="9" xfId="0" applyNumberFormat="1" applyBorder="1"/>
    <xf numFmtId="1" fontId="0" fillId="0" borderId="24" xfId="0" applyNumberFormat="1" applyBorder="1"/>
    <xf numFmtId="0" fontId="5" fillId="0" borderId="28" xfId="0" applyFont="1" applyBorder="1" applyAlignment="1">
      <alignment horizontal="center"/>
    </xf>
    <xf numFmtId="0" fontId="8" fillId="0" borderId="14" xfId="0" applyFont="1" applyBorder="1" applyAlignment="1">
      <alignment horizontal="center"/>
    </xf>
    <xf numFmtId="0" fontId="8" fillId="0" borderId="29" xfId="0" applyFont="1" applyBorder="1" applyAlignment="1">
      <alignment horizontal="center"/>
    </xf>
    <xf numFmtId="0" fontId="8" fillId="0" borderId="28" xfId="0" applyFont="1" applyBorder="1"/>
    <xf numFmtId="1" fontId="0" fillId="0" borderId="14" xfId="0" applyNumberFormat="1" applyBorder="1"/>
    <xf numFmtId="1" fontId="0" fillId="0" borderId="30" xfId="0" applyNumberFormat="1" applyBorder="1"/>
    <xf numFmtId="0" fontId="8" fillId="0" borderId="30" xfId="0" applyFont="1" applyBorder="1" applyAlignment="1">
      <alignment horizontal="center"/>
    </xf>
    <xf numFmtId="2" fontId="12" fillId="0" borderId="14" xfId="3" applyNumberFormat="1" applyFont="1" applyBorder="1" applyAlignment="1"/>
    <xf numFmtId="1" fontId="0" fillId="0" borderId="23" xfId="3" applyNumberFormat="1" applyFont="1" applyBorder="1" applyAlignment="1"/>
    <xf numFmtId="1" fontId="0" fillId="0" borderId="14" xfId="3" applyNumberFormat="1" applyFont="1" applyBorder="1" applyAlignment="1"/>
    <xf numFmtId="1" fontId="0" fillId="0" borderId="9" xfId="3" applyNumberFormat="1" applyFont="1" applyBorder="1" applyAlignment="1"/>
    <xf numFmtId="0" fontId="5" fillId="0" borderId="32" xfId="0" applyFont="1" applyBorder="1"/>
    <xf numFmtId="0" fontId="0" fillId="3" borderId="20" xfId="0" applyFill="1" applyBorder="1"/>
    <xf numFmtId="0" fontId="0" fillId="5" borderId="0" xfId="0" applyFill="1"/>
    <xf numFmtId="0" fontId="1" fillId="5" borderId="0" xfId="4" applyFont="1" applyFill="1" applyBorder="1" applyAlignment="1">
      <alignment wrapText="1"/>
    </xf>
    <xf numFmtId="0" fontId="5" fillId="0" borderId="31" xfId="0" applyFont="1" applyBorder="1"/>
    <xf numFmtId="0" fontId="4" fillId="0" borderId="0" xfId="0" applyFont="1" applyAlignment="1">
      <alignment wrapText="1"/>
    </xf>
    <xf numFmtId="10" fontId="0" fillId="0" borderId="0" xfId="0" applyNumberFormat="1"/>
    <xf numFmtId="165" fontId="7" fillId="2" borderId="0" xfId="4" applyNumberFormat="1" applyBorder="1" applyAlignment="1">
      <alignment wrapText="1"/>
    </xf>
    <xf numFmtId="0" fontId="7" fillId="2" borderId="0" xfId="4" applyBorder="1" applyAlignment="1">
      <alignment wrapText="1"/>
    </xf>
    <xf numFmtId="0" fontId="7" fillId="2" borderId="0" xfId="4" applyBorder="1"/>
    <xf numFmtId="164" fontId="5" fillId="0" borderId="18" xfId="0" applyNumberFormat="1" applyFont="1" applyBorder="1" applyAlignment="1">
      <alignment wrapText="1"/>
    </xf>
    <xf numFmtId="9" fontId="0" fillId="0" borderId="19" xfId="3" applyFont="1" applyFill="1" applyBorder="1" applyAlignment="1"/>
    <xf numFmtId="0" fontId="5" fillId="0" borderId="18" xfId="0" applyFont="1" applyBorder="1" applyAlignment="1">
      <alignment wrapText="1"/>
    </xf>
    <xf numFmtId="43" fontId="0" fillId="0" borderId="19" xfId="0" applyNumberFormat="1" applyBorder="1"/>
    <xf numFmtId="164" fontId="0" fillId="0" borderId="19" xfId="0" applyNumberFormat="1" applyBorder="1"/>
    <xf numFmtId="0" fontId="5" fillId="0" borderId="0" xfId="0" applyFont="1" applyAlignment="1">
      <alignment horizontal="left" wrapText="1"/>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cellXfs>
  <cellStyles count="5">
    <cellStyle name="Comma" xfId="2" builtinId="3"/>
    <cellStyle name="Neutral" xfId="4" builtinId="28"/>
    <cellStyle name="Normal" xfId="0" builtinId="0"/>
    <cellStyle name="Normal 2" xfId="1" xr:uid="{00000000-0005-0000-0000-000003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UNYBPL/Dropbox%20(CUNY%20BPL)/M_V_FY19/07_GUIDES/01_FINAL/tempDependentChillerModeling_v0.6.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uncan%20Prahl/Dropbox%20(CUNY%20BPL)/M_V_FY19/CIG/AMERICAN_MUSEUM_OF_NATURAL_HISTORY_(AMNH)/DCLA-ACE-18-701_Chiller/DATA/CIG_AMNH_Chiller4_Model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UNYBPL/Dropbox%20(CUNY%20BPL)/M_V_FY19/CIG/AMERICAN_MUSEUM_OF_NATURAL_HISTORY_(AMNH)/DCLA-ACE-18-701_Chiller/DATA/CIG_AMNH_Chiller4_Model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step0_testDataset"/>
      <sheetName val="step0_tableData"/>
      <sheetName val="step0_OAT"/>
      <sheetName val="Step 1a - Raw Data Input"/>
      <sheetName val="Step1b - Date Range Input"/>
      <sheetName val="Step 1.1 - Calculations"/>
      <sheetName val="Step 1.2a - Temp Bins"/>
      <sheetName val="Step 1.2b - Hour Bins"/>
      <sheetName val="Step 1.3 - Coefficient Dash"/>
      <sheetName val="Step 2 - Dashboard"/>
      <sheetName val="Constants"/>
    </sheetNames>
    <sheetDataSet>
      <sheetData sheetId="0"/>
      <sheetData sheetId="1"/>
      <sheetData sheetId="2">
        <row r="2">
          <cell r="H2">
            <v>32</v>
          </cell>
          <cell r="K2">
            <v>8.3444820059999998</v>
          </cell>
          <cell r="M2">
            <v>1.0070196</v>
          </cell>
        </row>
        <row r="3">
          <cell r="H3">
            <v>35.330000000000041</v>
          </cell>
          <cell r="K3">
            <v>8.3449827299999999</v>
          </cell>
          <cell r="M3">
            <v>1.0055868000000001</v>
          </cell>
        </row>
        <row r="4">
          <cell r="H4">
            <v>44.330000000000041</v>
          </cell>
          <cell r="K4">
            <v>8.3443150979999992</v>
          </cell>
          <cell r="M4">
            <v>1.0024824000000001</v>
          </cell>
        </row>
        <row r="5">
          <cell r="H5">
            <v>53.330000000000041</v>
          </cell>
          <cell r="K5">
            <v>8.340976937999999</v>
          </cell>
          <cell r="M5">
            <v>1.0003332</v>
          </cell>
        </row>
        <row r="6">
          <cell r="H6">
            <v>62.330000000000041</v>
          </cell>
          <cell r="K6">
            <v>8.337062937062937</v>
          </cell>
          <cell r="M6">
            <v>0.99913920000000012</v>
          </cell>
        </row>
        <row r="7">
          <cell r="H7">
            <v>71.330000000000041</v>
          </cell>
          <cell r="K7">
            <v>8.3287425149700596</v>
          </cell>
          <cell r="M7">
            <v>0.99842280000000005</v>
          </cell>
        </row>
        <row r="8">
          <cell r="H8">
            <v>80.330000000000041</v>
          </cell>
          <cell r="K8">
            <v>8.3204386839481561</v>
          </cell>
          <cell r="M8">
            <v>0.99794520000000009</v>
          </cell>
        </row>
        <row r="9">
          <cell r="H9">
            <v>89.330000000000041</v>
          </cell>
          <cell r="K9">
            <v>8.3038805970149259</v>
          </cell>
          <cell r="M9">
            <v>0.99770639999999999</v>
          </cell>
        </row>
        <row r="10">
          <cell r="H10">
            <v>98.330000000000041</v>
          </cell>
          <cell r="K10">
            <v>8.2873882820258196</v>
          </cell>
          <cell r="M10">
            <v>0.99770639999999999</v>
          </cell>
        </row>
        <row r="11">
          <cell r="H11">
            <v>107.33000000000004</v>
          </cell>
          <cell r="K11">
            <v>8.2709613478691786</v>
          </cell>
          <cell r="M11">
            <v>0.99794520000000009</v>
          </cell>
        </row>
        <row r="12">
          <cell r="H12">
            <v>116.33000000000004</v>
          </cell>
          <cell r="K12">
            <v>8.2545994065281896</v>
          </cell>
          <cell r="M12">
            <v>0.99818399999999996</v>
          </cell>
        </row>
        <row r="13">
          <cell r="H13">
            <v>125.33000000000004</v>
          </cell>
          <cell r="K13">
            <v>8.2383020730503453</v>
          </cell>
          <cell r="M13">
            <v>0.99866160000000015</v>
          </cell>
        </row>
        <row r="14">
          <cell r="B14">
            <v>8.3418631603703606</v>
          </cell>
          <cell r="C14">
            <v>1.0009037745435754</v>
          </cell>
          <cell r="H14">
            <v>134.33000000000004</v>
          </cell>
          <cell r="K14">
            <v>8.2139763779527559</v>
          </cell>
          <cell r="M14">
            <v>0.99913920000000012</v>
          </cell>
        </row>
        <row r="15">
          <cell r="B15">
            <v>44.330000000000041</v>
          </cell>
          <cell r="C15">
            <v>44.330000000000041</v>
          </cell>
          <cell r="D15">
            <v>80.330000000000041</v>
          </cell>
          <cell r="E15">
            <v>80.330000000000041</v>
          </cell>
          <cell r="H15">
            <v>143.33000000000004</v>
          </cell>
          <cell r="K15">
            <v>8.1978388998035356</v>
          </cell>
          <cell r="M15">
            <v>0.99961680000000008</v>
          </cell>
        </row>
        <row r="16">
          <cell r="B16">
            <v>53.330000000000041</v>
          </cell>
          <cell r="C16">
            <v>53.330000000000041</v>
          </cell>
          <cell r="D16">
            <v>89.330000000000041</v>
          </cell>
          <cell r="E16">
            <v>89.330000000000041</v>
          </cell>
          <cell r="H16">
            <v>152.33000000000004</v>
          </cell>
          <cell r="K16">
            <v>8.1737512242899122</v>
          </cell>
          <cell r="M16">
            <v>1.0000944</v>
          </cell>
        </row>
        <row r="17">
          <cell r="B17">
            <v>8.3443150979999992</v>
          </cell>
          <cell r="C17">
            <v>1.0024824000000001</v>
          </cell>
          <cell r="D17">
            <v>7.593630573248408</v>
          </cell>
          <cell r="E17">
            <v>0.99794520000000009</v>
          </cell>
          <cell r="H17">
            <v>161.33000000000004</v>
          </cell>
          <cell r="K17">
            <v>8.1498046874999996</v>
          </cell>
          <cell r="M17">
            <v>1.0008108</v>
          </cell>
        </row>
        <row r="18">
          <cell r="B18">
            <v>8.340976937999999</v>
          </cell>
          <cell r="C18">
            <v>1.0003332</v>
          </cell>
          <cell r="D18">
            <v>8.3038805970149259</v>
          </cell>
          <cell r="E18">
            <v>0.99770639999999999</v>
          </cell>
          <cell r="H18">
            <v>170.33000000000004</v>
          </cell>
          <cell r="K18">
            <v>8.1259980525803321</v>
          </cell>
          <cell r="M18">
            <v>1.0017660000000002</v>
          </cell>
        </row>
        <row r="19">
          <cell r="H19">
            <v>179.33000000000004</v>
          </cell>
          <cell r="K19">
            <v>8.1023300970873784</v>
          </cell>
          <cell r="M19">
            <v>1.0027212000000001</v>
          </cell>
        </row>
        <row r="20">
          <cell r="H20">
            <v>188.33000000000004</v>
          </cell>
          <cell r="K20">
            <v>8.0709864603481609</v>
          </cell>
          <cell r="M20">
            <v>1.0036764</v>
          </cell>
        </row>
        <row r="21">
          <cell r="H21">
            <v>197.33000000000004</v>
          </cell>
          <cell r="K21">
            <v>8.0398843930635824</v>
          </cell>
          <cell r="M21">
            <v>1.0051091999999999</v>
          </cell>
        </row>
        <row r="22">
          <cell r="H22">
            <v>206.33000000000004</v>
          </cell>
          <cell r="K22">
            <v>8.0167146974063392</v>
          </cell>
          <cell r="M22">
            <v>1.0063032000000001</v>
          </cell>
        </row>
        <row r="23">
          <cell r="H23">
            <v>212</v>
          </cell>
          <cell r="K23">
            <v>7.99367816091954</v>
          </cell>
          <cell r="M23">
            <v>1.0070196</v>
          </cell>
        </row>
        <row r="24">
          <cell r="H24">
            <v>215.33000000000004</v>
          </cell>
          <cell r="K24">
            <v>7.986028708133972</v>
          </cell>
          <cell r="M24">
            <v>1.007736</v>
          </cell>
        </row>
        <row r="25">
          <cell r="H25">
            <v>224.33000000000004</v>
          </cell>
          <cell r="K25">
            <v>7.9555767397521446</v>
          </cell>
          <cell r="M25">
            <v>1.0091688000000001</v>
          </cell>
        </row>
        <row r="26">
          <cell r="H26">
            <v>233.33000000000004</v>
          </cell>
          <cell r="K26">
            <v>7.9253561253561262</v>
          </cell>
          <cell r="M26">
            <v>1.0106016000000002</v>
          </cell>
        </row>
        <row r="27">
          <cell r="H27">
            <v>242.33000000000004</v>
          </cell>
          <cell r="K27">
            <v>7.8879017013232504</v>
          </cell>
          <cell r="M27">
            <v>1.0122732000000001</v>
          </cell>
        </row>
        <row r="28">
          <cell r="H28">
            <v>260.33000000000004</v>
          </cell>
          <cell r="K28">
            <v>7.8213683223992492</v>
          </cell>
          <cell r="M28">
            <v>1.0163328</v>
          </cell>
        </row>
        <row r="29">
          <cell r="H29">
            <v>278.33000000000004</v>
          </cell>
          <cell r="K29">
            <v>7.7487465181058495</v>
          </cell>
          <cell r="M29">
            <v>1.0215863999999999</v>
          </cell>
        </row>
        <row r="30">
          <cell r="H30">
            <v>296.33000000000004</v>
          </cell>
          <cell r="K30">
            <v>7.6704044117647054</v>
          </cell>
          <cell r="M30">
            <v>1.0273175999999999</v>
          </cell>
        </row>
        <row r="31">
          <cell r="H31">
            <v>314.33000000000004</v>
          </cell>
          <cell r="K31">
            <v>7.593630573248408</v>
          </cell>
          <cell r="M31">
            <v>1.0342428000000001</v>
          </cell>
        </row>
      </sheetData>
      <sheetData sheetId="3"/>
      <sheetData sheetId="4">
        <row r="1">
          <cell r="B1" t="str">
            <v>Chiller - Condenser Water Return Temperature (°F)</v>
          </cell>
          <cell r="C1" t="str">
            <v>Chiller - Condenser Water Supply Temperature (°F)</v>
          </cell>
          <cell r="D1" t="str">
            <v>Chiller - Chilled Water Return Temperature (°F)</v>
          </cell>
          <cell r="E1" t="str">
            <v>Chiller - Chilled Water Supply Temperature (°F)</v>
          </cell>
          <cell r="G1" t="str">
            <v>Condenser Water - Flow Rate (GPM)</v>
          </cell>
          <cell r="H1" t="str">
            <v>Chilled Water - Flow Rate (GPM)</v>
          </cell>
        </row>
        <row r="2">
          <cell r="B2">
            <v>82.34450038427903</v>
          </cell>
          <cell r="C2">
            <v>81.209788897942019</v>
          </cell>
          <cell r="D2">
            <v>54.611841031381161</v>
          </cell>
          <cell r="E2">
            <v>48.354582716583181</v>
          </cell>
          <cell r="G2">
            <v>1399.1118721267601</v>
          </cell>
          <cell r="H2">
            <v>1502.8574026874903</v>
          </cell>
        </row>
        <row r="3">
          <cell r="B3">
            <v>82.916397290288842</v>
          </cell>
          <cell r="C3">
            <v>82.861239509026134</v>
          </cell>
          <cell r="D3">
            <v>54.284740201792523</v>
          </cell>
          <cell r="E3">
            <v>48.7954876508891</v>
          </cell>
          <cell r="G3">
            <v>1401.0784218673091</v>
          </cell>
          <cell r="H3">
            <v>1495.3696281925672</v>
          </cell>
        </row>
        <row r="4">
          <cell r="B4">
            <v>82.20974527147969</v>
          </cell>
          <cell r="C4">
            <v>81.453005933710728</v>
          </cell>
          <cell r="D4">
            <v>54.533591241330434</v>
          </cell>
          <cell r="E4">
            <v>48.168610744012547</v>
          </cell>
          <cell r="G4">
            <v>1401.377105503457</v>
          </cell>
          <cell r="H4">
            <v>1499.7077004767111</v>
          </cell>
        </row>
        <row r="5">
          <cell r="B5">
            <v>82.922207812168779</v>
          </cell>
          <cell r="C5">
            <v>82.050080601580262</v>
          </cell>
          <cell r="D5">
            <v>54.022916558978856</v>
          </cell>
          <cell r="E5">
            <v>48.928172724658353</v>
          </cell>
          <cell r="G5">
            <v>1402.4811222477954</v>
          </cell>
          <cell r="H5">
            <v>1499.1834425034162</v>
          </cell>
        </row>
        <row r="6">
          <cell r="B6">
            <v>82.144668300793199</v>
          </cell>
          <cell r="C6">
            <v>81.310925441505617</v>
          </cell>
          <cell r="D6">
            <v>55.062455928681331</v>
          </cell>
          <cell r="E6">
            <v>48.525817029998848</v>
          </cell>
          <cell r="G6">
            <v>1399.9690870007373</v>
          </cell>
          <cell r="H6">
            <v>1495.9282313145404</v>
          </cell>
        </row>
        <row r="7">
          <cell r="B7">
            <v>82.581934756521065</v>
          </cell>
          <cell r="C7">
            <v>81.85308414553991</v>
          </cell>
          <cell r="D7">
            <v>54.990315611259561</v>
          </cell>
          <cell r="E7">
            <v>49.840406898128215</v>
          </cell>
          <cell r="G7">
            <v>1397.8162332794259</v>
          </cell>
          <cell r="H7">
            <v>1498.8880511798454</v>
          </cell>
        </row>
        <row r="8">
          <cell r="B8">
            <v>81.937855761521632</v>
          </cell>
          <cell r="C8">
            <v>90.210995994541292</v>
          </cell>
          <cell r="D8">
            <v>68.584437893131181</v>
          </cell>
          <cell r="E8">
            <v>59.114189056273233</v>
          </cell>
          <cell r="G8">
            <v>1401.4651504188748</v>
          </cell>
          <cell r="H8">
            <v>1501.7900110335408</v>
          </cell>
        </row>
        <row r="9">
          <cell r="B9">
            <v>81.456967631267929</v>
          </cell>
          <cell r="C9">
            <v>83.495238281433629</v>
          </cell>
          <cell r="D9">
            <v>51.124172783017336</v>
          </cell>
          <cell r="E9">
            <v>44.40247225872664</v>
          </cell>
          <cell r="G9">
            <v>1399.1394515463969</v>
          </cell>
          <cell r="H9">
            <v>1500.7415438646849</v>
          </cell>
        </row>
        <row r="10">
          <cell r="B10">
            <v>81.015681876564315</v>
          </cell>
          <cell r="C10">
            <v>89.470279765130556</v>
          </cell>
          <cell r="D10">
            <v>51.481212652891585</v>
          </cell>
          <cell r="E10">
            <v>44.538606134161434</v>
          </cell>
          <cell r="G10">
            <v>1399.8455538676872</v>
          </cell>
          <cell r="H10">
            <v>1503.3510472200792</v>
          </cell>
        </row>
        <row r="11">
          <cell r="B11">
            <v>82.580768079070253</v>
          </cell>
          <cell r="C11">
            <v>86.742565104236277</v>
          </cell>
          <cell r="D11">
            <v>52.399900395625011</v>
          </cell>
          <cell r="E11">
            <v>44.25138459517072</v>
          </cell>
          <cell r="G11">
            <v>1400.6352064435516</v>
          </cell>
          <cell r="H11">
            <v>1495.1572232969058</v>
          </cell>
        </row>
        <row r="12">
          <cell r="B12">
            <v>82.928575825526323</v>
          </cell>
          <cell r="C12">
            <v>83.188114063306955</v>
          </cell>
          <cell r="D12">
            <v>52.864663952208986</v>
          </cell>
          <cell r="E12">
            <v>46.456473122438112</v>
          </cell>
          <cell r="G12">
            <v>1400.4550974473448</v>
          </cell>
          <cell r="H12">
            <v>1503.2764289864288</v>
          </cell>
        </row>
        <row r="13">
          <cell r="B13">
            <v>81.560024746199844</v>
          </cell>
          <cell r="C13">
            <v>83.826443884753758</v>
          </cell>
          <cell r="D13">
            <v>52.745471662139451</v>
          </cell>
          <cell r="E13">
            <v>47.990230508412161</v>
          </cell>
          <cell r="G13">
            <v>1401.2270871685746</v>
          </cell>
          <cell r="H13">
            <v>1502.2695184886463</v>
          </cell>
        </row>
        <row r="14">
          <cell r="B14">
            <v>82.142920435558977</v>
          </cell>
          <cell r="C14">
            <v>83.666151076945837</v>
          </cell>
          <cell r="D14">
            <v>53.365557426143738</v>
          </cell>
          <cell r="E14">
            <v>47.091393771813046</v>
          </cell>
          <cell r="G14">
            <v>1401.3083048274268</v>
          </cell>
          <cell r="H14">
            <v>1500.1255452658368</v>
          </cell>
        </row>
        <row r="15">
          <cell r="B15">
            <v>81.132445804448182</v>
          </cell>
          <cell r="C15">
            <v>83.868524364754066</v>
          </cell>
          <cell r="D15">
            <v>52.526615907277645</v>
          </cell>
          <cell r="E15">
            <v>46.145550810188766</v>
          </cell>
          <cell r="G15">
            <v>1398.6186069659091</v>
          </cell>
          <cell r="H15">
            <v>1503.0131974695357</v>
          </cell>
        </row>
        <row r="16">
          <cell r="B16">
            <v>82.442750889431267</v>
          </cell>
          <cell r="C16">
            <v>85.251974356764904</v>
          </cell>
          <cell r="D16">
            <v>52.443543951446863</v>
          </cell>
          <cell r="E16">
            <v>47.464647811033558</v>
          </cell>
          <cell r="G16">
            <v>1402.3568717903263</v>
          </cell>
          <cell r="H16">
            <v>1501.1644311554703</v>
          </cell>
        </row>
        <row r="17">
          <cell r="B17">
            <v>82.459329336504865</v>
          </cell>
          <cell r="C17">
            <v>84.812593410633113</v>
          </cell>
          <cell r="D17">
            <v>51.902129283602079</v>
          </cell>
          <cell r="E17">
            <v>45.752344402199739</v>
          </cell>
          <cell r="G17">
            <v>1401.3616520054061</v>
          </cell>
          <cell r="H17">
            <v>1500.8086918523347</v>
          </cell>
        </row>
        <row r="18">
          <cell r="B18">
            <v>81.902647710679886</v>
          </cell>
          <cell r="C18">
            <v>84.082012519856946</v>
          </cell>
          <cell r="D18">
            <v>51.086704659935499</v>
          </cell>
          <cell r="E18">
            <v>44.516513492419584</v>
          </cell>
          <cell r="G18">
            <v>1397.7298015971267</v>
          </cell>
          <cell r="H18">
            <v>1498.388059648749</v>
          </cell>
        </row>
        <row r="19">
          <cell r="B19">
            <v>81.572708166001689</v>
          </cell>
          <cell r="C19">
            <v>83.975403553768274</v>
          </cell>
          <cell r="D19">
            <v>52.407312237210547</v>
          </cell>
          <cell r="E19">
            <v>45.395898051508581</v>
          </cell>
          <cell r="G19">
            <v>1402.2942854946521</v>
          </cell>
          <cell r="H19">
            <v>1503.0166540222522</v>
          </cell>
        </row>
        <row r="20">
          <cell r="B20">
            <v>82.620480649518584</v>
          </cell>
          <cell r="C20">
            <v>85.756985014541655</v>
          </cell>
          <cell r="D20">
            <v>53.114989426828323</v>
          </cell>
          <cell r="E20">
            <v>45.974831335398022</v>
          </cell>
          <cell r="G20">
            <v>1397.9914474080106</v>
          </cell>
          <cell r="H20">
            <v>1503.9439118380997</v>
          </cell>
        </row>
        <row r="21">
          <cell r="B21">
            <v>82.006080032833808</v>
          </cell>
          <cell r="C21">
            <v>84.699474159453615</v>
          </cell>
          <cell r="D21">
            <v>51.788891928691136</v>
          </cell>
          <cell r="E21">
            <v>44.04669493721233</v>
          </cell>
          <cell r="G21">
            <v>1398.7162615060436</v>
          </cell>
          <cell r="H21">
            <v>1504.5241486494717</v>
          </cell>
        </row>
        <row r="22">
          <cell r="B22">
            <v>82.149058251325016</v>
          </cell>
          <cell r="C22">
            <v>84.794873176176864</v>
          </cell>
          <cell r="D22">
            <v>52.298507078563027</v>
          </cell>
          <cell r="E22">
            <v>45.400521704210625</v>
          </cell>
          <cell r="G22">
            <v>1402.3318861224409</v>
          </cell>
          <cell r="H22">
            <v>1497.9126302929121</v>
          </cell>
        </row>
        <row r="23">
          <cell r="B23">
            <v>82.219994998919191</v>
          </cell>
          <cell r="C23">
            <v>82.408496744927064</v>
          </cell>
          <cell r="D23">
            <v>51.055513253194427</v>
          </cell>
          <cell r="E23">
            <v>45.698549189857417</v>
          </cell>
          <cell r="G23">
            <v>1401.1831525908246</v>
          </cell>
          <cell r="H23">
            <v>1499.4876774297686</v>
          </cell>
        </row>
        <row r="24">
          <cell r="B24">
            <v>81.563068482702519</v>
          </cell>
          <cell r="C24">
            <v>82.44239809654097</v>
          </cell>
          <cell r="D24">
            <v>51.937296832517823</v>
          </cell>
          <cell r="E24">
            <v>44.453325165966156</v>
          </cell>
          <cell r="G24">
            <v>1399.9120153402509</v>
          </cell>
          <cell r="H24">
            <v>1504.0794072555309</v>
          </cell>
        </row>
        <row r="25">
          <cell r="B25">
            <v>81.259161111054169</v>
          </cell>
          <cell r="C25">
            <v>90.4196349604197</v>
          </cell>
          <cell r="D25">
            <v>56.758436629965964</v>
          </cell>
          <cell r="E25">
            <v>49.182923659852058</v>
          </cell>
          <cell r="G25">
            <v>1400.7830392734338</v>
          </cell>
          <cell r="H25">
            <v>1500.5478328316476</v>
          </cell>
        </row>
        <row r="26">
          <cell r="B26">
            <v>81.273362544476882</v>
          </cell>
          <cell r="C26">
            <v>88.683015356980633</v>
          </cell>
          <cell r="D26">
            <v>52.308601077415503</v>
          </cell>
          <cell r="E26">
            <v>45.847090413534247</v>
          </cell>
          <cell r="G26">
            <v>1399.7555796717163</v>
          </cell>
          <cell r="H26">
            <v>1495.8316761072924</v>
          </cell>
        </row>
        <row r="27">
          <cell r="B27">
            <v>81.551273094156045</v>
          </cell>
          <cell r="C27">
            <v>83.574246923840875</v>
          </cell>
          <cell r="D27">
            <v>53.205878135706932</v>
          </cell>
          <cell r="E27">
            <v>46.319832250622312</v>
          </cell>
          <cell r="G27">
            <v>1401.9110788713529</v>
          </cell>
          <cell r="H27">
            <v>1499.2465435862205</v>
          </cell>
        </row>
        <row r="28">
          <cell r="B28">
            <v>82.489163778185315</v>
          </cell>
          <cell r="C28">
            <v>82.02333664318914</v>
          </cell>
          <cell r="D28">
            <v>53.70878369805726</v>
          </cell>
          <cell r="E28">
            <v>45.076492980376827</v>
          </cell>
          <cell r="G28">
            <v>1397.7874131297795</v>
          </cell>
          <cell r="H28">
            <v>1504.6846151251727</v>
          </cell>
        </row>
        <row r="29">
          <cell r="B29">
            <v>81.389612141585289</v>
          </cell>
          <cell r="C29">
            <v>83.863126674793065</v>
          </cell>
          <cell r="D29">
            <v>52.502894613488301</v>
          </cell>
          <cell r="E29">
            <v>45.838962730346836</v>
          </cell>
          <cell r="G29">
            <v>1399.8267712851032</v>
          </cell>
          <cell r="H29">
            <v>1504.5556770341327</v>
          </cell>
        </row>
        <row r="30">
          <cell r="B30">
            <v>81.533975612625341</v>
          </cell>
          <cell r="C30">
            <v>83.243916032795298</v>
          </cell>
          <cell r="D30">
            <v>53.672068828002061</v>
          </cell>
          <cell r="E30">
            <v>45.308109845810421</v>
          </cell>
          <cell r="G30">
            <v>1398.9601653526142</v>
          </cell>
          <cell r="H30">
            <v>1503.8265990618343</v>
          </cell>
        </row>
        <row r="31">
          <cell r="B31">
            <v>81.818631193937733</v>
          </cell>
          <cell r="C31">
            <v>83.091519012289837</v>
          </cell>
          <cell r="D31">
            <v>52.536849772692825</v>
          </cell>
          <cell r="E31">
            <v>45.70009276684555</v>
          </cell>
          <cell r="G31">
            <v>1399.5649873762609</v>
          </cell>
          <cell r="H31">
            <v>1501.5597187030742</v>
          </cell>
        </row>
        <row r="32">
          <cell r="B32">
            <v>81.327013014110861</v>
          </cell>
          <cell r="C32">
            <v>85.645916656686637</v>
          </cell>
          <cell r="D32">
            <v>53.365266537506464</v>
          </cell>
          <cell r="E32">
            <v>46.682222328469017</v>
          </cell>
          <cell r="G32">
            <v>1402.1315977998865</v>
          </cell>
          <cell r="H32">
            <v>1495.6008830723695</v>
          </cell>
        </row>
        <row r="33">
          <cell r="B33">
            <v>82.384531607379884</v>
          </cell>
          <cell r="C33">
            <v>85.99462016572356</v>
          </cell>
          <cell r="D33">
            <v>53.287676536856161</v>
          </cell>
          <cell r="E33">
            <v>46.534068697849499</v>
          </cell>
          <cell r="G33">
            <v>1402.2451033446134</v>
          </cell>
          <cell r="H33">
            <v>1500.5970488226949</v>
          </cell>
        </row>
        <row r="34">
          <cell r="B34">
            <v>82.128714012099138</v>
          </cell>
          <cell r="C34">
            <v>85.229603515131814</v>
          </cell>
          <cell r="D34">
            <v>53.869025365205545</v>
          </cell>
          <cell r="E34">
            <v>46.360015444170415</v>
          </cell>
          <cell r="G34">
            <v>1402.3869741728849</v>
          </cell>
          <cell r="H34">
            <v>1504.7371514947322</v>
          </cell>
        </row>
        <row r="35">
          <cell r="B35">
            <v>81.961736983048908</v>
          </cell>
          <cell r="C35">
            <v>85.879631945423085</v>
          </cell>
          <cell r="D35">
            <v>52.160446726932975</v>
          </cell>
          <cell r="E35">
            <v>46.860385332993388</v>
          </cell>
          <cell r="G35">
            <v>1398.430791950711</v>
          </cell>
          <cell r="H35">
            <v>1497.5405925272321</v>
          </cell>
        </row>
        <row r="36">
          <cell r="B36">
            <v>82.431260512264942</v>
          </cell>
          <cell r="C36">
            <v>86.271688738999842</v>
          </cell>
          <cell r="D36">
            <v>52.627010126821084</v>
          </cell>
          <cell r="E36">
            <v>45.151924532238475</v>
          </cell>
          <cell r="G36">
            <v>1401.2800113469279</v>
          </cell>
          <cell r="H36">
            <v>1504.8146718670826</v>
          </cell>
        </row>
        <row r="37">
          <cell r="B37">
            <v>81.137215937628383</v>
          </cell>
          <cell r="C37">
            <v>85.030887835514108</v>
          </cell>
          <cell r="D37">
            <v>52.047590454871326</v>
          </cell>
          <cell r="E37">
            <v>45.065226794600903</v>
          </cell>
          <cell r="G37">
            <v>1398.1861425131001</v>
          </cell>
          <cell r="H37">
            <v>1500.1236931401968</v>
          </cell>
        </row>
        <row r="38">
          <cell r="B38">
            <v>81.147626801587805</v>
          </cell>
          <cell r="C38">
            <v>82.660219474743599</v>
          </cell>
          <cell r="D38">
            <v>51.792210326143433</v>
          </cell>
          <cell r="E38">
            <v>45.517664082417042</v>
          </cell>
          <cell r="G38">
            <v>1400.4277050390992</v>
          </cell>
          <cell r="H38">
            <v>1497.9018721529822</v>
          </cell>
        </row>
        <row r="39">
          <cell r="B39">
            <v>82.664770471305275</v>
          </cell>
          <cell r="C39">
            <v>89.979500946611665</v>
          </cell>
          <cell r="D39">
            <v>57.449671827627228</v>
          </cell>
          <cell r="E39">
            <v>49.183846109916338</v>
          </cell>
          <cell r="G39">
            <v>1399.4547482439309</v>
          </cell>
          <cell r="H39">
            <v>1495.9770072819531</v>
          </cell>
        </row>
        <row r="40">
          <cell r="B40">
            <v>82.529546786271027</v>
          </cell>
          <cell r="C40">
            <v>82.534129668345059</v>
          </cell>
          <cell r="D40">
            <v>52.216640617598806</v>
          </cell>
          <cell r="E40">
            <v>45.90617507748042</v>
          </cell>
          <cell r="G40">
            <v>1402.0729253128809</v>
          </cell>
          <cell r="H40">
            <v>1500.7430309575143</v>
          </cell>
        </row>
        <row r="41">
          <cell r="B41">
            <v>81.141178568264465</v>
          </cell>
          <cell r="C41">
            <v>81.435752760597481</v>
          </cell>
          <cell r="D41">
            <v>53.208313792315131</v>
          </cell>
          <cell r="E41">
            <v>46.27690437628506</v>
          </cell>
          <cell r="G41">
            <v>1400.5170221852518</v>
          </cell>
          <cell r="H41">
            <v>1497.7195257459166</v>
          </cell>
        </row>
        <row r="42">
          <cell r="B42">
            <v>82.38275420300117</v>
          </cell>
          <cell r="C42">
            <v>81.240700320879228</v>
          </cell>
          <cell r="D42">
            <v>53.863728329628813</v>
          </cell>
          <cell r="E42">
            <v>45.360773292381189</v>
          </cell>
          <cell r="G42">
            <v>1400.7511618261665</v>
          </cell>
          <cell r="H42">
            <v>1495.258581925327</v>
          </cell>
        </row>
        <row r="43">
          <cell r="B43">
            <v>81.038496628262507</v>
          </cell>
          <cell r="C43">
            <v>82.497360465531671</v>
          </cell>
          <cell r="D43">
            <v>52.62574429576236</v>
          </cell>
          <cell r="E43">
            <v>46.250180287012036</v>
          </cell>
          <cell r="G43">
            <v>1402.4545798684026</v>
          </cell>
          <cell r="H43">
            <v>1497.7182932799758</v>
          </cell>
        </row>
        <row r="44">
          <cell r="B44">
            <v>82.617942765995053</v>
          </cell>
          <cell r="C44">
            <v>82.12707656250987</v>
          </cell>
          <cell r="D44">
            <v>53.268657887621906</v>
          </cell>
          <cell r="E44">
            <v>45.873718725191921</v>
          </cell>
          <cell r="G44">
            <v>1400.9905245688653</v>
          </cell>
          <cell r="H44">
            <v>1499.9329217082989</v>
          </cell>
        </row>
        <row r="45">
          <cell r="B45">
            <v>81.481257274035613</v>
          </cell>
          <cell r="C45">
            <v>81.904247463270934</v>
          </cell>
          <cell r="D45">
            <v>55.511057063045115</v>
          </cell>
          <cell r="E45">
            <v>49.547882803280736</v>
          </cell>
          <cell r="G45">
            <v>1401.6591577865395</v>
          </cell>
          <cell r="H45">
            <v>1497.636184524838</v>
          </cell>
        </row>
        <row r="46">
          <cell r="B46">
            <v>81.537247618887534</v>
          </cell>
          <cell r="C46">
            <v>82.02188996028157</v>
          </cell>
          <cell r="D46">
            <v>54.709516492748158</v>
          </cell>
          <cell r="E46">
            <v>48.606830238165337</v>
          </cell>
          <cell r="G46">
            <v>1402.4124478337487</v>
          </cell>
          <cell r="H46">
            <v>1503.5580878454359</v>
          </cell>
        </row>
        <row r="47">
          <cell r="B47">
            <v>82.523656219377798</v>
          </cell>
          <cell r="C47">
            <v>82.273884017757325</v>
          </cell>
          <cell r="D47">
            <v>55.074947773439213</v>
          </cell>
          <cell r="E47">
            <v>49.341566695482221</v>
          </cell>
          <cell r="G47">
            <v>1400.5665016319494</v>
          </cell>
          <cell r="H47">
            <v>1500.4619070676729</v>
          </cell>
        </row>
        <row r="48">
          <cell r="B48">
            <v>81.355497789305915</v>
          </cell>
          <cell r="C48">
            <v>83.746506605396988</v>
          </cell>
          <cell r="D48">
            <v>54.40017480297481</v>
          </cell>
          <cell r="E48">
            <v>48.362052141800525</v>
          </cell>
          <cell r="G48">
            <v>1397.6683900053238</v>
          </cell>
          <cell r="H48">
            <v>1499.4945416769101</v>
          </cell>
        </row>
        <row r="49">
          <cell r="B49">
            <v>81.83215282652975</v>
          </cell>
          <cell r="C49">
            <v>85.402920206341946</v>
          </cell>
          <cell r="D49">
            <v>55.022410840034894</v>
          </cell>
          <cell r="E49">
            <v>49.132080136345976</v>
          </cell>
          <cell r="G49">
            <v>1399.8446315698025</v>
          </cell>
          <cell r="H49">
            <v>1495.0042405203462</v>
          </cell>
        </row>
        <row r="50">
          <cell r="B50">
            <v>81.087686077607358</v>
          </cell>
          <cell r="C50">
            <v>84.915148818047385</v>
          </cell>
          <cell r="D50">
            <v>54.284136729061565</v>
          </cell>
          <cell r="E50">
            <v>48.837541962809617</v>
          </cell>
          <cell r="G50">
            <v>1399.2299719098312</v>
          </cell>
          <cell r="H50">
            <v>1504.8726540302464</v>
          </cell>
        </row>
        <row r="51">
          <cell r="B51">
            <v>82.043511083385908</v>
          </cell>
          <cell r="C51">
            <v>82.781469684812237</v>
          </cell>
          <cell r="D51">
            <v>54.787398447221065</v>
          </cell>
          <cell r="E51">
            <v>48.417633166742071</v>
          </cell>
          <cell r="G51">
            <v>1400.6523829582711</v>
          </cell>
          <cell r="H51">
            <v>1496.6505302875712</v>
          </cell>
        </row>
        <row r="52">
          <cell r="B52">
            <v>82.253096174828215</v>
          </cell>
          <cell r="C52">
            <v>81.075522470065053</v>
          </cell>
          <cell r="D52">
            <v>55.414842321117234</v>
          </cell>
          <cell r="E52">
            <v>48.358084018463749</v>
          </cell>
          <cell r="G52">
            <v>1399.9072226241269</v>
          </cell>
          <cell r="H52">
            <v>1498.9224039662665</v>
          </cell>
        </row>
        <row r="53">
          <cell r="B53">
            <v>81.391023394504586</v>
          </cell>
          <cell r="C53">
            <v>83.115698776723036</v>
          </cell>
          <cell r="D53">
            <v>54.470099887137273</v>
          </cell>
          <cell r="E53">
            <v>49.253976313526358</v>
          </cell>
          <cell r="G53">
            <v>1400.6362479235265</v>
          </cell>
          <cell r="H53">
            <v>1500.9221898102073</v>
          </cell>
        </row>
        <row r="54">
          <cell r="B54">
            <v>81.55502680418644</v>
          </cell>
          <cell r="C54">
            <v>77.850593819278345</v>
          </cell>
          <cell r="D54">
            <v>54.677438161730024</v>
          </cell>
          <cell r="E54">
            <v>50.372741951405281</v>
          </cell>
          <cell r="G54">
            <v>1401.7762305282909</v>
          </cell>
          <cell r="H54">
            <v>1496.2786996771695</v>
          </cell>
        </row>
        <row r="55">
          <cell r="B55">
            <v>81.090998105974194</v>
          </cell>
          <cell r="C55">
            <v>77.212281030407397</v>
          </cell>
          <cell r="D55">
            <v>54.96719869018758</v>
          </cell>
          <cell r="E55">
            <v>50.39851811191285</v>
          </cell>
          <cell r="G55">
            <v>1398.4643426990333</v>
          </cell>
          <cell r="H55">
            <v>1496.4758362214698</v>
          </cell>
        </row>
        <row r="56">
          <cell r="B56">
            <v>82.085327876872569</v>
          </cell>
          <cell r="C56">
            <v>78.75143310914801</v>
          </cell>
          <cell r="D56">
            <v>54.379827881714334</v>
          </cell>
          <cell r="E56">
            <v>50.271346004326475</v>
          </cell>
          <cell r="G56">
            <v>1398.4606323138439</v>
          </cell>
          <cell r="H56">
            <v>1500.0685085801122</v>
          </cell>
        </row>
        <row r="57">
          <cell r="B57">
            <v>81.829351460334067</v>
          </cell>
          <cell r="C57">
            <v>79.792107464945076</v>
          </cell>
          <cell r="D57">
            <v>54.151461078840363</v>
          </cell>
          <cell r="E57">
            <v>49.510212821183003</v>
          </cell>
          <cell r="G57">
            <v>1401.5181891500829</v>
          </cell>
          <cell r="H57">
            <v>1500.0473313880195</v>
          </cell>
        </row>
        <row r="58">
          <cell r="B58">
            <v>82.789638587397377</v>
          </cell>
          <cell r="C58">
            <v>81.890203253582243</v>
          </cell>
          <cell r="D58">
            <v>53.946868518950041</v>
          </cell>
          <cell r="E58">
            <v>49.20584572268622</v>
          </cell>
          <cell r="G58">
            <v>1401.3191992790569</v>
          </cell>
          <cell r="H58">
            <v>1498.3792064785996</v>
          </cell>
        </row>
        <row r="59">
          <cell r="B59">
            <v>82.704327217845659</v>
          </cell>
          <cell r="C59">
            <v>81.105904521708013</v>
          </cell>
          <cell r="D59">
            <v>54.012813916709682</v>
          </cell>
          <cell r="E59">
            <v>50.439001342648446</v>
          </cell>
          <cell r="G59">
            <v>1400.7918698669148</v>
          </cell>
          <cell r="H59">
            <v>1504.4187361953007</v>
          </cell>
        </row>
        <row r="60">
          <cell r="B60">
            <v>82.739943140150203</v>
          </cell>
          <cell r="C60">
            <v>80.652846904724029</v>
          </cell>
          <cell r="D60">
            <v>55.382490594792415</v>
          </cell>
          <cell r="E60">
            <v>49.850108276421508</v>
          </cell>
          <cell r="G60">
            <v>1400.5694870641848</v>
          </cell>
          <cell r="H60">
            <v>1501.9259495795588</v>
          </cell>
        </row>
        <row r="61">
          <cell r="B61">
            <v>82.916760918200083</v>
          </cell>
          <cell r="C61">
            <v>84.75081705789934</v>
          </cell>
          <cell r="D61">
            <v>55.701388192383483</v>
          </cell>
          <cell r="E61">
            <v>49.719232723957134</v>
          </cell>
          <cell r="G61">
            <v>1400.1146597196905</v>
          </cell>
          <cell r="H61">
            <v>1496.1124945684646</v>
          </cell>
        </row>
        <row r="62">
          <cell r="B62">
            <v>82.599758365647759</v>
          </cell>
          <cell r="C62">
            <v>87.748999569303507</v>
          </cell>
          <cell r="D62">
            <v>54.435990238336963</v>
          </cell>
          <cell r="E62">
            <v>48.203273889623709</v>
          </cell>
          <cell r="G62">
            <v>1399.4065061586114</v>
          </cell>
          <cell r="H62">
            <v>1497.9330449187969</v>
          </cell>
        </row>
        <row r="63">
          <cell r="B63">
            <v>81.541241187728801</v>
          </cell>
          <cell r="C63">
            <v>80.479807850745715</v>
          </cell>
          <cell r="D63">
            <v>54.416662408103434</v>
          </cell>
          <cell r="E63">
            <v>48.276355989099692</v>
          </cell>
          <cell r="G63">
            <v>1400.8295500598806</v>
          </cell>
          <cell r="H63">
            <v>1503.3479398864706</v>
          </cell>
        </row>
        <row r="64">
          <cell r="B64">
            <v>82.847553085288851</v>
          </cell>
          <cell r="C64">
            <v>81.490618157654708</v>
          </cell>
          <cell r="D64">
            <v>54.718960309898435</v>
          </cell>
          <cell r="E64">
            <v>47.317393953620616</v>
          </cell>
          <cell r="G64">
            <v>1401.3810894028472</v>
          </cell>
          <cell r="H64">
            <v>1504.6924948565081</v>
          </cell>
        </row>
        <row r="65">
          <cell r="B65">
            <v>81.01079085747962</v>
          </cell>
          <cell r="C65">
            <v>80.685872972483736</v>
          </cell>
          <cell r="D65">
            <v>53.495995469773725</v>
          </cell>
          <cell r="E65">
            <v>47.713640654360276</v>
          </cell>
          <cell r="G65">
            <v>1398.7135938955489</v>
          </cell>
          <cell r="H65">
            <v>1495.2518910716656</v>
          </cell>
        </row>
        <row r="66">
          <cell r="B66">
            <v>82.686433144318798</v>
          </cell>
          <cell r="C66">
            <v>81.025900049711751</v>
          </cell>
          <cell r="D66">
            <v>54.096727097393206</v>
          </cell>
          <cell r="E66">
            <v>47.788289781476813</v>
          </cell>
          <cell r="G66">
            <v>1398.2780983825305</v>
          </cell>
          <cell r="H66">
            <v>1495.405656194536</v>
          </cell>
        </row>
        <row r="67">
          <cell r="B67">
            <v>82.035913538490249</v>
          </cell>
          <cell r="C67">
            <v>74.470629184760028</v>
          </cell>
          <cell r="D67">
            <v>62.028409477905392</v>
          </cell>
          <cell r="E67">
            <v>56.477913656529218</v>
          </cell>
          <cell r="G67">
            <v>1402.2301474327628</v>
          </cell>
          <cell r="H67">
            <v>1498.886994724184</v>
          </cell>
        </row>
        <row r="68">
          <cell r="B68">
            <v>81.678981246931073</v>
          </cell>
          <cell r="C68">
            <v>80.288724390021272</v>
          </cell>
          <cell r="D68">
            <v>56.092172984720314</v>
          </cell>
          <cell r="E68">
            <v>51.663027960174261</v>
          </cell>
          <cell r="G68">
            <v>1400.7940686954771</v>
          </cell>
          <cell r="H68">
            <v>1498.8231787775576</v>
          </cell>
        </row>
        <row r="69">
          <cell r="B69">
            <v>81.084583105531351</v>
          </cell>
          <cell r="C69">
            <v>78.742264562692483</v>
          </cell>
          <cell r="D69">
            <v>56.939184898109403</v>
          </cell>
          <cell r="E69">
            <v>52.670326213158567</v>
          </cell>
          <cell r="G69">
            <v>1397.5332386698562</v>
          </cell>
          <cell r="H69">
            <v>1500.3185439565473</v>
          </cell>
        </row>
        <row r="70">
          <cell r="B70">
            <v>82.207770686598394</v>
          </cell>
          <cell r="C70">
            <v>81.645202733958797</v>
          </cell>
          <cell r="D70">
            <v>54.898083416606759</v>
          </cell>
          <cell r="E70">
            <v>52.381235129560132</v>
          </cell>
          <cell r="G70">
            <v>1398.2495653649207</v>
          </cell>
          <cell r="H70">
            <v>1500.5032318824606</v>
          </cell>
        </row>
        <row r="71">
          <cell r="B71">
            <v>81.63</v>
          </cell>
          <cell r="C71">
            <v>84.962754578310438</v>
          </cell>
          <cell r="D71">
            <v>52.59</v>
          </cell>
          <cell r="E71">
            <v>46.08</v>
          </cell>
          <cell r="G71">
            <v>1398.3852427517938</v>
          </cell>
          <cell r="H71">
            <v>1498.5262969375269</v>
          </cell>
        </row>
        <row r="72">
          <cell r="B72">
            <v>81.61</v>
          </cell>
          <cell r="C72">
            <v>81.209999999999994</v>
          </cell>
          <cell r="D72">
            <v>51.35</v>
          </cell>
          <cell r="E72">
            <v>47.09</v>
          </cell>
          <cell r="G72">
            <v>1398.9818686177816</v>
          </cell>
          <cell r="H72">
            <v>1498.9013245126689</v>
          </cell>
        </row>
        <row r="73">
          <cell r="B73">
            <v>82.93</v>
          </cell>
          <cell r="C73">
            <v>82.86</v>
          </cell>
          <cell r="D73">
            <v>54.55</v>
          </cell>
          <cell r="E73">
            <v>49.73</v>
          </cell>
          <cell r="G73">
            <v>1402.1585511834105</v>
          </cell>
          <cell r="H73">
            <v>1497.5058441849644</v>
          </cell>
        </row>
        <row r="74">
          <cell r="B74">
            <v>81.02</v>
          </cell>
          <cell r="C74">
            <v>81.45</v>
          </cell>
          <cell r="D74">
            <v>54.79</v>
          </cell>
          <cell r="E74">
            <v>49.08</v>
          </cell>
          <cell r="G74">
            <v>1399.3879989964912</v>
          </cell>
          <cell r="H74">
            <v>1500.3967535543036</v>
          </cell>
        </row>
        <row r="75">
          <cell r="B75">
            <v>82.02</v>
          </cell>
          <cell r="C75">
            <v>82.05</v>
          </cell>
          <cell r="D75">
            <v>54.15</v>
          </cell>
          <cell r="E75">
            <v>49.86</v>
          </cell>
          <cell r="G75">
            <v>1400.0249629050938</v>
          </cell>
          <cell r="H75">
            <v>1502.2806472808518</v>
          </cell>
        </row>
        <row r="76">
          <cell r="B76">
            <v>82.69</v>
          </cell>
          <cell r="C76">
            <v>81.31</v>
          </cell>
          <cell r="D76">
            <v>56.26</v>
          </cell>
          <cell r="E76">
            <v>50.99</v>
          </cell>
          <cell r="G76">
            <v>1399.5837779705375</v>
          </cell>
          <cell r="H76">
            <v>1496.2267343696656</v>
          </cell>
        </row>
        <row r="77">
          <cell r="B77">
            <v>82.4</v>
          </cell>
          <cell r="C77">
            <v>81.849999999999994</v>
          </cell>
          <cell r="D77">
            <v>55.09</v>
          </cell>
          <cell r="E77">
            <v>49.28</v>
          </cell>
          <cell r="G77">
            <v>1400.3663858528489</v>
          </cell>
          <cell r="H77">
            <v>1503.8954147893862</v>
          </cell>
        </row>
        <row r="78">
          <cell r="B78">
            <v>82.28</v>
          </cell>
          <cell r="C78">
            <v>90.21</v>
          </cell>
          <cell r="D78">
            <v>55.42</v>
          </cell>
          <cell r="E78">
            <v>50.93</v>
          </cell>
          <cell r="G78">
            <v>1397.7693493265836</v>
          </cell>
          <cell r="H78">
            <v>1497.9921705721008</v>
          </cell>
        </row>
        <row r="79">
          <cell r="B79">
            <v>82.04</v>
          </cell>
          <cell r="C79">
            <v>83.5</v>
          </cell>
          <cell r="D79">
            <v>53.92</v>
          </cell>
          <cell r="E79">
            <v>46.51</v>
          </cell>
          <cell r="G79">
            <v>1401.2951633869213</v>
          </cell>
          <cell r="H79">
            <v>1504.5793913446691</v>
          </cell>
        </row>
        <row r="80">
          <cell r="B80">
            <v>81.650000000000006</v>
          </cell>
          <cell r="C80">
            <v>89.47</v>
          </cell>
          <cell r="D80">
            <v>54.54</v>
          </cell>
          <cell r="E80">
            <v>47.59</v>
          </cell>
          <cell r="G80">
            <v>1400.7021840712066</v>
          </cell>
          <cell r="H80">
            <v>1503.9844980899702</v>
          </cell>
        </row>
        <row r="81">
          <cell r="B81">
            <v>82.17</v>
          </cell>
          <cell r="C81">
            <v>86.74</v>
          </cell>
          <cell r="D81">
            <v>53.33</v>
          </cell>
          <cell r="E81">
            <v>46.76</v>
          </cell>
          <cell r="G81">
            <v>1399.6304033500412</v>
          </cell>
          <cell r="H81">
            <v>1500.7414794802996</v>
          </cell>
        </row>
        <row r="82">
          <cell r="B82">
            <v>81.19</v>
          </cell>
          <cell r="C82">
            <v>83.19</v>
          </cell>
          <cell r="D82">
            <v>53.2</v>
          </cell>
          <cell r="E82">
            <v>46.78</v>
          </cell>
          <cell r="G82">
            <v>1400.378588779249</v>
          </cell>
          <cell r="H82">
            <v>1498.5490351683059</v>
          </cell>
        </row>
        <row r="83">
          <cell r="B83">
            <v>81.72</v>
          </cell>
          <cell r="C83">
            <v>83.83</v>
          </cell>
          <cell r="D83">
            <v>53.48</v>
          </cell>
          <cell r="E83">
            <v>47.95</v>
          </cell>
          <cell r="G83">
            <v>1402.0378519543929</v>
          </cell>
          <cell r="H83">
            <v>1497.1326452686051</v>
          </cell>
        </row>
        <row r="84">
          <cell r="B84">
            <v>82.46</v>
          </cell>
          <cell r="C84">
            <v>83.67</v>
          </cell>
          <cell r="D84">
            <v>53</v>
          </cell>
          <cell r="E84">
            <v>47.69</v>
          </cell>
          <cell r="G84">
            <v>1399.8585695534005</v>
          </cell>
          <cell r="H84">
            <v>1499.3085875061993</v>
          </cell>
        </row>
        <row r="85">
          <cell r="B85">
            <v>81.95</v>
          </cell>
          <cell r="C85">
            <v>83.87</v>
          </cell>
          <cell r="D85">
            <v>53.22</v>
          </cell>
          <cell r="E85">
            <v>47.51</v>
          </cell>
          <cell r="G85">
            <v>1401.3426910295175</v>
          </cell>
          <cell r="H85">
            <v>1495.3548558638497</v>
          </cell>
        </row>
        <row r="86">
          <cell r="B86">
            <v>81.239999999999995</v>
          </cell>
          <cell r="C86">
            <v>85.25</v>
          </cell>
          <cell r="D86">
            <v>52.24</v>
          </cell>
          <cell r="E86">
            <v>46.58</v>
          </cell>
          <cell r="G86">
            <v>1401.1138444007624</v>
          </cell>
          <cell r="H86">
            <v>1503.3821842883494</v>
          </cell>
        </row>
        <row r="87">
          <cell r="B87">
            <v>81.45</v>
          </cell>
          <cell r="C87">
            <v>84.81</v>
          </cell>
          <cell r="D87">
            <v>53.08</v>
          </cell>
          <cell r="E87">
            <v>47.65</v>
          </cell>
          <cell r="G87">
            <v>1402.0078744632826</v>
          </cell>
          <cell r="H87">
            <v>1497.105986363403</v>
          </cell>
        </row>
        <row r="88">
          <cell r="B88">
            <v>81.5</v>
          </cell>
          <cell r="C88">
            <v>84.08</v>
          </cell>
          <cell r="D88">
            <v>54.56</v>
          </cell>
          <cell r="E88">
            <v>49.37</v>
          </cell>
          <cell r="G88">
            <v>1398.2623436015267</v>
          </cell>
          <cell r="H88">
            <v>1500.8427323205278</v>
          </cell>
        </row>
        <row r="89">
          <cell r="B89">
            <v>81.349999999999994</v>
          </cell>
          <cell r="C89">
            <v>83.98</v>
          </cell>
          <cell r="D89">
            <v>53.55</v>
          </cell>
          <cell r="E89">
            <v>48.94</v>
          </cell>
          <cell r="G89">
            <v>1399.8760289618297</v>
          </cell>
          <cell r="H89">
            <v>1500.7649488475008</v>
          </cell>
        </row>
        <row r="90">
          <cell r="B90">
            <v>81.67</v>
          </cell>
          <cell r="C90">
            <v>85.76</v>
          </cell>
          <cell r="D90">
            <v>54.58</v>
          </cell>
          <cell r="E90">
            <v>48.28</v>
          </cell>
          <cell r="G90">
            <v>1400.9833880333017</v>
          </cell>
          <cell r="H90">
            <v>1501.7110810645074</v>
          </cell>
        </row>
        <row r="91">
          <cell r="B91">
            <v>81.540000000000006</v>
          </cell>
          <cell r="C91">
            <v>84.7</v>
          </cell>
          <cell r="D91">
            <v>54.38</v>
          </cell>
          <cell r="E91">
            <v>48.53</v>
          </cell>
          <cell r="G91">
            <v>1402.0898692999058</v>
          </cell>
          <cell r="H91">
            <v>1495.574310148352</v>
          </cell>
        </row>
        <row r="92">
          <cell r="B92">
            <v>82.62</v>
          </cell>
          <cell r="C92">
            <v>84.79</v>
          </cell>
          <cell r="D92">
            <v>55.82</v>
          </cell>
          <cell r="E92">
            <v>49.84</v>
          </cell>
          <cell r="G92">
            <v>1399.9966277381839</v>
          </cell>
          <cell r="H92">
            <v>1502.2375424899835</v>
          </cell>
        </row>
        <row r="93">
          <cell r="B93">
            <v>82.14</v>
          </cell>
          <cell r="C93">
            <v>82.41</v>
          </cell>
          <cell r="D93">
            <v>53.83</v>
          </cell>
          <cell r="E93">
            <v>46.84</v>
          </cell>
          <cell r="G93">
            <v>1397.7834404309178</v>
          </cell>
          <cell r="H93">
            <v>1502.4590537181393</v>
          </cell>
        </row>
        <row r="94">
          <cell r="B94">
            <v>81.680000000000007</v>
          </cell>
          <cell r="C94">
            <v>82.44</v>
          </cell>
          <cell r="D94">
            <v>52.21</v>
          </cell>
          <cell r="E94">
            <v>46.6</v>
          </cell>
          <cell r="G94">
            <v>1401.2333920787878</v>
          </cell>
          <cell r="H94">
            <v>1497.0320031495501</v>
          </cell>
        </row>
        <row r="95">
          <cell r="B95">
            <v>81.31</v>
          </cell>
          <cell r="C95">
            <v>90.42</v>
          </cell>
          <cell r="D95">
            <v>52.93</v>
          </cell>
          <cell r="E95">
            <v>47.47</v>
          </cell>
          <cell r="G95">
            <v>1400.4085494583244</v>
          </cell>
          <cell r="H95">
            <v>1497.7580737697431</v>
          </cell>
        </row>
        <row r="2003">
          <cell r="B2003" t="str">
            <v>stop</v>
          </cell>
          <cell r="C2003" t="str">
            <v>stop</v>
          </cell>
          <cell r="D2003" t="str">
            <v>stop</v>
          </cell>
          <cell r="E2003" t="str">
            <v>stop</v>
          </cell>
          <cell r="G2003" t="str">
            <v>stop</v>
          </cell>
          <cell r="H2003" t="str">
            <v>stop</v>
          </cell>
        </row>
      </sheetData>
      <sheetData sheetId="5"/>
      <sheetData sheetId="6">
        <row r="1">
          <cell r="B1" t="str">
            <v>Return</v>
          </cell>
          <cell r="C1" t="str">
            <v>Supply</v>
          </cell>
          <cell r="D1" t="str">
            <v>Avg. Both</v>
          </cell>
          <cell r="E1" t="str">
            <v>Constants</v>
          </cell>
          <cell r="F1" t="str">
            <v>value</v>
          </cell>
          <cell r="G1" t="str">
            <v>units</v>
          </cell>
          <cell r="H1" t="str">
            <v>Flow Avgs.</v>
          </cell>
          <cell r="I1" t="str">
            <v>value</v>
          </cell>
          <cell r="M1">
            <v>0</v>
          </cell>
          <cell r="N1">
            <v>0</v>
          </cell>
          <cell r="O1">
            <v>0</v>
          </cell>
        </row>
        <row r="2">
          <cell r="B2">
            <v>82.721697287342536</v>
          </cell>
          <cell r="C2">
            <v>82.721697287342536</v>
          </cell>
          <cell r="D2">
            <v>82.721697287342536</v>
          </cell>
          <cell r="E2" t="str">
            <v>cp,satr.water</v>
          </cell>
          <cell r="F2">
            <v>1.0009037745435754</v>
          </cell>
          <cell r="G2" t="str">
            <v>BTU/lbm  · °F</v>
          </cell>
          <cell r="H2" t="str">
            <v>Flow Rate (Condenser)</v>
          </cell>
          <cell r="I2">
            <v>1400.2871315832137</v>
          </cell>
          <cell r="M2">
            <v>0</v>
          </cell>
          <cell r="N2">
            <v>0</v>
          </cell>
          <cell r="O2">
            <v>0</v>
          </cell>
        </row>
        <row r="3">
          <cell r="B3">
            <v>53.991431225223451</v>
          </cell>
          <cell r="C3">
            <v>47.889887505302291</v>
          </cell>
          <cell r="D3">
            <v>50.940659365262874</v>
          </cell>
          <cell r="E3" t="str">
            <v>ρ</v>
          </cell>
          <cell r="F3">
            <v>8.3418631603703606</v>
          </cell>
          <cell r="G3" t="str">
            <v>lbm/Gal</v>
          </cell>
          <cell r="H3" t="str">
            <v>Flow Rate (Evaporator)</v>
          </cell>
          <cell r="I3">
            <v>1499.9418999395825</v>
          </cell>
          <cell r="M3">
            <v>0</v>
          </cell>
          <cell r="N3">
            <v>0</v>
          </cell>
          <cell r="O3">
            <v>0</v>
          </cell>
        </row>
        <row r="4">
          <cell r="B4">
            <v>0</v>
          </cell>
          <cell r="C4">
            <v>0</v>
          </cell>
          <cell r="D4">
            <v>0</v>
          </cell>
          <cell r="E4">
            <v>0</v>
          </cell>
          <cell r="F4">
            <v>0</v>
          </cell>
          <cell r="G4" t="str">
            <v>Calculated</v>
          </cell>
          <cell r="H4">
            <v>0</v>
          </cell>
          <cell r="I4">
            <v>0</v>
          </cell>
          <cell r="M4" t="str">
            <v>Lookup</v>
          </cell>
          <cell r="N4">
            <v>0</v>
          </cell>
          <cell r="O4">
            <v>0</v>
          </cell>
        </row>
        <row r="5">
          <cell r="B5" t="str">
            <v>Condenser Water Return Temperature (°R)</v>
          </cell>
          <cell r="C5" t="str">
            <v>Condenser Water Supply Temperature (°R)</v>
          </cell>
          <cell r="D5" t="str">
            <v>Chilled Water Return Temperature (°R)</v>
          </cell>
          <cell r="E5" t="str">
            <v>Chilled Water Supply Temperature (°R)</v>
          </cell>
          <cell r="F5" t="str">
            <v>Power (kW)</v>
          </cell>
          <cell r="G5" t="str">
            <v>Power (BTU/hr)</v>
          </cell>
          <cell r="H5" t="str">
            <v>Est. Qevap (BTU/hr)</v>
          </cell>
          <cell r="I5" t="str">
            <v>Est. COP</v>
          </cell>
          <cell r="M5" t="str">
            <v>Date</v>
          </cell>
          <cell r="N5" t="str">
            <v>Hour</v>
          </cell>
          <cell r="O5" t="str">
            <v>Outside Air Temperature (°F)</v>
          </cell>
        </row>
        <row r="6">
          <cell r="B6">
            <v>542.01450038427902</v>
          </cell>
          <cell r="C6">
            <v>540.87978889794203</v>
          </cell>
          <cell r="D6">
            <v>514.28184103138119</v>
          </cell>
          <cell r="E6">
            <v>508.02458271658321</v>
          </cell>
          <cell r="F6">
            <v>300</v>
          </cell>
          <cell r="G6">
            <v>1023657.6</v>
          </cell>
          <cell r="H6">
            <v>4701810.9163032807</v>
          </cell>
          <cell r="I6">
            <v>4.5931480568339262</v>
          </cell>
          <cell r="L6">
            <v>1377.6537210169149</v>
          </cell>
          <cell r="M6">
            <v>8</v>
          </cell>
          <cell r="N6">
            <v>14</v>
          </cell>
          <cell r="O6">
            <v>81.540000000000006</v>
          </cell>
        </row>
        <row r="7">
          <cell r="B7">
            <v>542.58639729028891</v>
          </cell>
          <cell r="C7">
            <v>542.53123950902614</v>
          </cell>
          <cell r="D7">
            <v>513.95474020179256</v>
          </cell>
          <cell r="E7">
            <v>508.46548765088914</v>
          </cell>
          <cell r="F7">
            <v>319</v>
          </cell>
          <cell r="G7">
            <v>1088489.2479999999</v>
          </cell>
          <cell r="H7">
            <v>4124718.2500274624</v>
          </cell>
          <cell r="I7">
            <v>3.789397329928851</v>
          </cell>
          <cell r="L7">
            <v>1208.5627317749368</v>
          </cell>
          <cell r="M7">
            <v>8</v>
          </cell>
          <cell r="N7">
            <v>15</v>
          </cell>
          <cell r="O7">
            <v>80.540000000000006</v>
          </cell>
        </row>
        <row r="8">
          <cell r="B8">
            <v>541.87974527147969</v>
          </cell>
          <cell r="C8">
            <v>541.12300593371071</v>
          </cell>
          <cell r="D8">
            <v>514.2035912413304</v>
          </cell>
          <cell r="E8">
            <v>507.83861074401256</v>
          </cell>
          <cell r="F8">
            <v>309</v>
          </cell>
          <cell r="G8">
            <v>1054367.328</v>
          </cell>
          <cell r="H8">
            <v>4782755.2066328181</v>
          </cell>
          <cell r="I8">
            <v>4.5361375297023789</v>
          </cell>
          <cell r="L8">
            <v>1401.3707961508583</v>
          </cell>
          <cell r="M8">
            <v>8</v>
          </cell>
          <cell r="N8">
            <v>16</v>
          </cell>
          <cell r="O8">
            <v>80.7</v>
          </cell>
        </row>
        <row r="9">
          <cell r="B9">
            <v>542.59220781216879</v>
          </cell>
          <cell r="C9">
            <v>541.72008060158032</v>
          </cell>
          <cell r="D9">
            <v>513.69291655897882</v>
          </cell>
          <cell r="E9">
            <v>508.59817272465835</v>
          </cell>
          <cell r="F9">
            <v>300</v>
          </cell>
          <cell r="G9">
            <v>1023657.6</v>
          </cell>
          <cell r="H9">
            <v>3828277.653061891</v>
          </cell>
          <cell r="I9">
            <v>3.739802892160319</v>
          </cell>
          <cell r="L9">
            <v>1121.704179030075</v>
          </cell>
          <cell r="M9">
            <v>8</v>
          </cell>
          <cell r="N9">
            <v>17</v>
          </cell>
          <cell r="O9">
            <v>79.540000000000006</v>
          </cell>
        </row>
        <row r="10">
          <cell r="B10">
            <v>541.81466830079319</v>
          </cell>
          <cell r="C10">
            <v>540.98092544150563</v>
          </cell>
          <cell r="D10">
            <v>514.73245592868136</v>
          </cell>
          <cell r="E10">
            <v>508.19581702999886</v>
          </cell>
          <cell r="F10">
            <v>309</v>
          </cell>
          <cell r="G10">
            <v>1054367.328</v>
          </cell>
          <cell r="H10">
            <v>4911742.2653103769</v>
          </cell>
          <cell r="I10">
            <v>4.6584735081153585</v>
          </cell>
          <cell r="L10">
            <v>1439.1646386752361</v>
          </cell>
          <cell r="M10">
            <v>8</v>
          </cell>
          <cell r="N10">
            <v>18</v>
          </cell>
          <cell r="O10">
            <v>79.400000000000006</v>
          </cell>
        </row>
        <row r="11">
          <cell r="B11">
            <v>542.25193475652111</v>
          </cell>
          <cell r="C11">
            <v>541.52308414553988</v>
          </cell>
          <cell r="D11">
            <v>514.66031561125953</v>
          </cell>
          <cell r="E11">
            <v>509.51040689812822</v>
          </cell>
          <cell r="F11">
            <v>291</v>
          </cell>
          <cell r="G11">
            <v>992947.87199999997</v>
          </cell>
          <cell r="H11">
            <v>3869729.4864912317</v>
          </cell>
          <cell r="I11">
            <v>3.8972131323438011</v>
          </cell>
          <cell r="L11">
            <v>1133.8497700764719</v>
          </cell>
          <cell r="M11">
            <v>8</v>
          </cell>
          <cell r="N11">
            <v>19</v>
          </cell>
          <cell r="O11">
            <v>78.760000000000005</v>
          </cell>
        </row>
        <row r="12">
          <cell r="B12">
            <v>541.60785576152171</v>
          </cell>
          <cell r="C12">
            <v>549.88099599454131</v>
          </cell>
          <cell r="D12">
            <v>528.25443789313124</v>
          </cell>
          <cell r="E12">
            <v>518.78418905627325</v>
          </cell>
          <cell r="F12">
            <v>883</v>
          </cell>
          <cell r="G12">
            <v>3012965.5359999998</v>
          </cell>
          <cell r="H12">
            <v>7116106.9467027346</v>
          </cell>
          <cell r="I12">
            <v>2.3618281927479488</v>
          </cell>
          <cell r="L12">
            <v>2085.0543309357918</v>
          </cell>
          <cell r="M12">
            <v>11</v>
          </cell>
          <cell r="N12">
            <v>3</v>
          </cell>
          <cell r="O12">
            <v>75.34</v>
          </cell>
        </row>
        <row r="13">
          <cell r="B13">
            <v>541.12696763126792</v>
          </cell>
          <cell r="C13">
            <v>543.16523828143363</v>
          </cell>
          <cell r="D13">
            <v>510.79417278301736</v>
          </cell>
          <cell r="E13">
            <v>504.07247225872663</v>
          </cell>
          <cell r="F13">
            <v>446</v>
          </cell>
          <cell r="G13">
            <v>1521837.632</v>
          </cell>
          <cell r="H13">
            <v>5050800.7359213494</v>
          </cell>
          <cell r="I13">
            <v>3.3188827965067365</v>
          </cell>
          <cell r="L13">
            <v>1479.9094544252384</v>
          </cell>
          <cell r="M13">
            <v>11</v>
          </cell>
          <cell r="N13">
            <v>4</v>
          </cell>
          <cell r="O13">
            <v>73.02</v>
          </cell>
        </row>
        <row r="14">
          <cell r="B14">
            <v>540.68568187656433</v>
          </cell>
          <cell r="C14">
            <v>549.14027976513057</v>
          </cell>
          <cell r="D14">
            <v>511.15121265289162</v>
          </cell>
          <cell r="E14">
            <v>504.20860613416147</v>
          </cell>
          <cell r="F14">
            <v>737</v>
          </cell>
          <cell r="G14">
            <v>2514785.5040000002</v>
          </cell>
          <cell r="H14">
            <v>5216793.2783221863</v>
          </cell>
          <cell r="I14">
            <v>2.074448604075533</v>
          </cell>
          <cell r="L14">
            <v>1528.5460856659024</v>
          </cell>
          <cell r="M14">
            <v>11</v>
          </cell>
          <cell r="N14">
            <v>5</v>
          </cell>
          <cell r="O14">
            <v>73.430000000000007</v>
          </cell>
        </row>
        <row r="15">
          <cell r="B15">
            <v>542.25076807907021</v>
          </cell>
          <cell r="C15">
            <v>546.41256510423625</v>
          </cell>
          <cell r="D15">
            <v>512.06990039562504</v>
          </cell>
          <cell r="E15">
            <v>503.92138459517071</v>
          </cell>
          <cell r="F15">
            <v>582</v>
          </cell>
          <cell r="G15">
            <v>1985895.7439999999</v>
          </cell>
          <cell r="H15">
            <v>6122934.137406298</v>
          </cell>
          <cell r="I15">
            <v>3.083210262122551</v>
          </cell>
          <cell r="L15">
            <v>1794.0498135921168</v>
          </cell>
          <cell r="M15">
            <v>11</v>
          </cell>
          <cell r="N15">
            <v>6</v>
          </cell>
          <cell r="O15">
            <v>72.42</v>
          </cell>
        </row>
        <row r="16">
          <cell r="B16">
            <v>542.59857582552638</v>
          </cell>
          <cell r="C16">
            <v>542.85811406330697</v>
          </cell>
          <cell r="D16">
            <v>512.53466395220903</v>
          </cell>
          <cell r="E16">
            <v>506.12647312243814</v>
          </cell>
          <cell r="F16">
            <v>437</v>
          </cell>
          <cell r="G16">
            <v>1491127.9040000001</v>
          </cell>
          <cell r="H16">
            <v>4815224.1894690124</v>
          </cell>
          <cell r="I16">
            <v>3.2292496012930973</v>
          </cell>
          <cell r="L16">
            <v>1410.8843677976499</v>
          </cell>
          <cell r="M16">
            <v>11</v>
          </cell>
          <cell r="N16">
            <v>7</v>
          </cell>
          <cell r="O16">
            <v>71.63</v>
          </cell>
        </row>
        <row r="17">
          <cell r="B17">
            <v>541.23002474619989</v>
          </cell>
          <cell r="C17">
            <v>543.49644388475372</v>
          </cell>
          <cell r="D17">
            <v>512.41547166213945</v>
          </cell>
          <cell r="E17">
            <v>507.66023050841216</v>
          </cell>
          <cell r="F17">
            <v>410</v>
          </cell>
          <cell r="G17">
            <v>1398998.72</v>
          </cell>
          <cell r="H17">
            <v>3573169.5323132058</v>
          </cell>
          <cell r="I17">
            <v>2.5540906372760697</v>
          </cell>
          <cell r="L17">
            <v>1046.9562450813869</v>
          </cell>
          <cell r="M17">
            <v>11</v>
          </cell>
          <cell r="N17">
            <v>8</v>
          </cell>
          <cell r="O17">
            <v>74.06</v>
          </cell>
        </row>
        <row r="18">
          <cell r="B18">
            <v>541.81292043555902</v>
          </cell>
          <cell r="C18">
            <v>543.33615107694584</v>
          </cell>
          <cell r="D18">
            <v>513.03555742614378</v>
          </cell>
          <cell r="E18">
            <v>506.76139377181306</v>
          </cell>
          <cell r="F18">
            <v>428</v>
          </cell>
          <cell r="G18">
            <v>1460418.176</v>
          </cell>
          <cell r="H18">
            <v>4714513.8775620284</v>
          </cell>
          <cell r="I18">
            <v>3.2281944685698218</v>
          </cell>
          <cell r="L18">
            <v>1381.3757511362815</v>
          </cell>
          <cell r="M18">
            <v>11</v>
          </cell>
          <cell r="N18">
            <v>9</v>
          </cell>
          <cell r="O18">
            <v>76.98</v>
          </cell>
        </row>
        <row r="19">
          <cell r="B19">
            <v>540.80244580444821</v>
          </cell>
          <cell r="C19">
            <v>543.53852436475404</v>
          </cell>
          <cell r="D19">
            <v>512.19661590727765</v>
          </cell>
          <cell r="E19">
            <v>505.81555081018877</v>
          </cell>
          <cell r="F19">
            <v>437</v>
          </cell>
          <cell r="G19">
            <v>1491127.9040000001</v>
          </cell>
          <cell r="H19">
            <v>4794841.4499974176</v>
          </cell>
          <cell r="I19">
            <v>3.2155802578270425</v>
          </cell>
          <cell r="L19">
            <v>1404.9121248943477</v>
          </cell>
          <cell r="M19">
            <v>11</v>
          </cell>
          <cell r="N19">
            <v>10</v>
          </cell>
          <cell r="O19">
            <v>79.06</v>
          </cell>
        </row>
        <row r="20">
          <cell r="B20">
            <v>542.11275088943125</v>
          </cell>
          <cell r="C20">
            <v>544.92197435676496</v>
          </cell>
          <cell r="D20">
            <v>512.1135439514469</v>
          </cell>
          <cell r="E20">
            <v>507.13464781103357</v>
          </cell>
          <cell r="F20">
            <v>501</v>
          </cell>
          <cell r="G20">
            <v>1709508.192</v>
          </cell>
          <cell r="H20">
            <v>3741227.7145044561</v>
          </cell>
          <cell r="I20">
            <v>2.1884818873710645</v>
          </cell>
          <cell r="L20">
            <v>1096.198118939034</v>
          </cell>
          <cell r="M20">
            <v>11</v>
          </cell>
          <cell r="N20">
            <v>11</v>
          </cell>
          <cell r="O20">
            <v>79.22</v>
          </cell>
        </row>
        <row r="21">
          <cell r="B21">
            <v>542.12932933650484</v>
          </cell>
          <cell r="C21">
            <v>544.48259341063317</v>
          </cell>
          <cell r="D21">
            <v>511.57212928360207</v>
          </cell>
          <cell r="E21">
            <v>505.42234440219977</v>
          </cell>
          <cell r="F21">
            <v>501</v>
          </cell>
          <cell r="G21">
            <v>1709508.192</v>
          </cell>
          <cell r="H21">
            <v>4621053.5403200379</v>
          </cell>
          <cell r="I21">
            <v>2.703147935731002</v>
          </cell>
          <cell r="L21">
            <v>1353.991412705642</v>
          </cell>
          <cell r="M21">
            <v>11</v>
          </cell>
          <cell r="N21">
            <v>12</v>
          </cell>
          <cell r="O21">
            <v>83.68</v>
          </cell>
        </row>
        <row r="22">
          <cell r="B22">
            <v>541.57264771067992</v>
          </cell>
          <cell r="C22">
            <v>543.75201251985698</v>
          </cell>
          <cell r="D22">
            <v>510.75670465993551</v>
          </cell>
          <cell r="E22">
            <v>504.18651349241958</v>
          </cell>
          <cell r="F22">
            <v>482</v>
          </cell>
          <cell r="G22">
            <v>1644676.544</v>
          </cell>
          <cell r="H22">
            <v>4936954.0139598921</v>
          </cell>
          <cell r="I22">
            <v>3.0017780894185915</v>
          </cell>
          <cell r="L22">
            <v>1446.5518050157439</v>
          </cell>
          <cell r="M22">
            <v>11</v>
          </cell>
          <cell r="N22">
            <v>13</v>
          </cell>
          <cell r="O22">
            <v>85.46</v>
          </cell>
        </row>
        <row r="23">
          <cell r="B23">
            <v>541.24270816600165</v>
          </cell>
          <cell r="C23">
            <v>543.64540355376835</v>
          </cell>
          <cell r="D23">
            <v>512.07731223721055</v>
          </cell>
          <cell r="E23">
            <v>505.06589805150861</v>
          </cell>
          <cell r="F23">
            <v>455</v>
          </cell>
          <cell r="G23">
            <v>1552547.36</v>
          </cell>
          <cell r="H23">
            <v>5268496.5361097436</v>
          </cell>
          <cell r="I23">
            <v>3.3934530255552033</v>
          </cell>
          <cell r="L23">
            <v>1543.6953944636557</v>
          </cell>
          <cell r="M23">
            <v>11</v>
          </cell>
          <cell r="N23">
            <v>14</v>
          </cell>
          <cell r="O23">
            <v>84.98</v>
          </cell>
        </row>
        <row r="24">
          <cell r="B24">
            <v>542.2904806495186</v>
          </cell>
          <cell r="C24">
            <v>545.42698501454163</v>
          </cell>
          <cell r="D24">
            <v>512.78498942682836</v>
          </cell>
          <cell r="E24">
            <v>505.64483133539807</v>
          </cell>
          <cell r="F24">
            <v>501</v>
          </cell>
          <cell r="G24">
            <v>1709508.192</v>
          </cell>
          <cell r="H24">
            <v>5365236.9087949414</v>
          </cell>
          <cell r="I24">
            <v>3.1384680891865191</v>
          </cell>
          <cell r="L24">
            <v>1572.0407994096952</v>
          </cell>
          <cell r="M24">
            <v>11</v>
          </cell>
          <cell r="N24">
            <v>15</v>
          </cell>
          <cell r="O24">
            <v>82.05</v>
          </cell>
        </row>
        <row r="25">
          <cell r="B25">
            <v>541.67608003283385</v>
          </cell>
          <cell r="C25">
            <v>544.3694741594536</v>
          </cell>
          <cell r="D25">
            <v>511.45889192869117</v>
          </cell>
          <cell r="E25">
            <v>503.71669493721237</v>
          </cell>
          <cell r="F25">
            <v>455</v>
          </cell>
          <cell r="G25">
            <v>1552547.36</v>
          </cell>
          <cell r="H25">
            <v>5817619.2350276578</v>
          </cell>
          <cell r="I25">
            <v>3.7471444574983255</v>
          </cell>
          <cell r="L25">
            <v>1704.5910457192151</v>
          </cell>
          <cell r="M25">
            <v>11</v>
          </cell>
          <cell r="N25">
            <v>16</v>
          </cell>
          <cell r="O25">
            <v>81.44</v>
          </cell>
        </row>
        <row r="26">
          <cell r="B26">
            <v>541.81905825132503</v>
          </cell>
          <cell r="C26">
            <v>544.46487317617687</v>
          </cell>
          <cell r="D26">
            <v>511.96850707856305</v>
          </cell>
          <cell r="E26">
            <v>505.07052170421065</v>
          </cell>
          <cell r="F26">
            <v>455</v>
          </cell>
          <cell r="G26">
            <v>1552547.36</v>
          </cell>
          <cell r="H26">
            <v>5183264.187276504</v>
          </cell>
          <cell r="I26">
            <v>3.3385546366047754</v>
          </cell>
          <cell r="L26">
            <v>1518.7218971003367</v>
          </cell>
          <cell r="M26">
            <v>11</v>
          </cell>
          <cell r="N26">
            <v>17</v>
          </cell>
          <cell r="O26">
            <v>81.45</v>
          </cell>
        </row>
        <row r="27">
          <cell r="B27">
            <v>541.88999499891918</v>
          </cell>
          <cell r="C27">
            <v>542.07849674492707</v>
          </cell>
          <cell r="D27">
            <v>510.72551325319444</v>
          </cell>
          <cell r="E27">
            <v>505.36854918985745</v>
          </cell>
          <cell r="F27">
            <v>400</v>
          </cell>
          <cell r="G27">
            <v>1364876.8</v>
          </cell>
          <cell r="H27">
            <v>4025314.4179257732</v>
          </cell>
          <cell r="I27">
            <v>2.949214477032486</v>
          </cell>
          <cell r="L27">
            <v>1179.4369201215188</v>
          </cell>
          <cell r="M27">
            <v>11</v>
          </cell>
          <cell r="N27">
            <v>18</v>
          </cell>
          <cell r="O27">
            <v>78.040000000000006</v>
          </cell>
        </row>
        <row r="28">
          <cell r="B28">
            <v>541.23306848270249</v>
          </cell>
          <cell r="C28">
            <v>542.11239809654103</v>
          </cell>
          <cell r="D28">
            <v>511.60729683251782</v>
          </cell>
          <cell r="E28">
            <v>504.12332516596615</v>
          </cell>
          <cell r="F28">
            <v>410</v>
          </cell>
          <cell r="G28">
            <v>1398998.72</v>
          </cell>
          <cell r="H28">
            <v>5623584.3094218122</v>
          </cell>
          <cell r="I28">
            <v>4.0197208396458093</v>
          </cell>
          <cell r="L28">
            <v>1647.7378582928047</v>
          </cell>
          <cell r="M28">
            <v>11</v>
          </cell>
          <cell r="N28">
            <v>19</v>
          </cell>
          <cell r="O28">
            <v>76.63</v>
          </cell>
        </row>
        <row r="29">
          <cell r="B29">
            <v>540.92916111105421</v>
          </cell>
          <cell r="C29">
            <v>550.08963496041974</v>
          </cell>
          <cell r="D29">
            <v>516.42843662996597</v>
          </cell>
          <cell r="E29">
            <v>508.85292365985208</v>
          </cell>
          <cell r="F29">
            <v>883</v>
          </cell>
          <cell r="G29">
            <v>3012965.5359999998</v>
          </cell>
          <cell r="H29">
            <v>5692370.010559259</v>
          </cell>
          <cell r="I29">
            <v>1.8892914447725231</v>
          </cell>
          <cell r="L29">
            <v>1667.8924070000221</v>
          </cell>
          <cell r="M29">
            <v>12</v>
          </cell>
          <cell r="N29">
            <v>6</v>
          </cell>
          <cell r="O29">
            <v>72.91</v>
          </cell>
        </row>
        <row r="30">
          <cell r="B30">
            <v>540.94336254447694</v>
          </cell>
          <cell r="C30">
            <v>548.35301535698068</v>
          </cell>
          <cell r="D30">
            <v>511.97860107741553</v>
          </cell>
          <cell r="E30">
            <v>505.51709041353428</v>
          </cell>
          <cell r="F30">
            <v>437</v>
          </cell>
          <cell r="G30">
            <v>1491127.9040000001</v>
          </cell>
          <cell r="H30">
            <v>4855289.6247544186</v>
          </cell>
          <cell r="I30">
            <v>3.2561188156495113</v>
          </cell>
          <cell r="L30">
            <v>1422.6237373698527</v>
          </cell>
          <cell r="M30">
            <v>12</v>
          </cell>
          <cell r="N30">
            <v>7</v>
          </cell>
          <cell r="O30">
            <v>73</v>
          </cell>
        </row>
        <row r="31">
          <cell r="B31">
            <v>541.221273094156</v>
          </cell>
          <cell r="C31">
            <v>543.24424692384093</v>
          </cell>
          <cell r="D31">
            <v>512.8758781357069</v>
          </cell>
          <cell r="E31">
            <v>505.98983225062233</v>
          </cell>
          <cell r="F31">
            <v>437</v>
          </cell>
          <cell r="G31">
            <v>1491127.9040000001</v>
          </cell>
          <cell r="H31">
            <v>5174292.650838282</v>
          </cell>
          <cell r="I31">
            <v>3.470052861969835</v>
          </cell>
          <cell r="L31">
            <v>1516.0931928037646</v>
          </cell>
          <cell r="M31">
            <v>12</v>
          </cell>
          <cell r="N31">
            <v>8</v>
          </cell>
          <cell r="O31">
            <v>74.38</v>
          </cell>
        </row>
        <row r="32">
          <cell r="B32">
            <v>542.1591637781853</v>
          </cell>
          <cell r="C32">
            <v>541.69333664318913</v>
          </cell>
          <cell r="D32">
            <v>513.3787836980573</v>
          </cell>
          <cell r="E32">
            <v>504.74649298037684</v>
          </cell>
          <cell r="F32">
            <v>373</v>
          </cell>
          <cell r="G32">
            <v>1272747.6159999999</v>
          </cell>
          <cell r="H32">
            <v>6486450.8842646163</v>
          </cell>
          <cell r="I32">
            <v>5.0964156622428254</v>
          </cell>
          <cell r="L32">
            <v>1900.5620081222769</v>
          </cell>
          <cell r="M32">
            <v>12</v>
          </cell>
          <cell r="N32">
            <v>9</v>
          </cell>
          <cell r="O32">
            <v>74.19</v>
          </cell>
        </row>
        <row r="33">
          <cell r="B33">
            <v>541.05961214158526</v>
          </cell>
          <cell r="C33">
            <v>543.53312667479304</v>
          </cell>
          <cell r="D33">
            <v>512.17289461348832</v>
          </cell>
          <cell r="E33">
            <v>505.50896273034687</v>
          </cell>
          <cell r="F33">
            <v>391</v>
          </cell>
          <cell r="G33">
            <v>1334167.0719999999</v>
          </cell>
          <cell r="H33">
            <v>5007392.3909384878</v>
          </cell>
          <cell r="I33">
            <v>3.7531974038544464</v>
          </cell>
          <cell r="L33">
            <v>1467.1905958719381</v>
          </cell>
          <cell r="M33">
            <v>12</v>
          </cell>
          <cell r="N33">
            <v>10</v>
          </cell>
          <cell r="O33">
            <v>75.67</v>
          </cell>
        </row>
        <row r="34">
          <cell r="B34">
            <v>541.2039756126253</v>
          </cell>
          <cell r="C34">
            <v>542.91391603279533</v>
          </cell>
          <cell r="D34">
            <v>513.34206882800208</v>
          </cell>
          <cell r="E34">
            <v>504.97810984581042</v>
          </cell>
          <cell r="F34">
            <v>391</v>
          </cell>
          <cell r="G34">
            <v>1334167.0719999999</v>
          </cell>
          <cell r="H34">
            <v>6284821.8289117087</v>
          </cell>
          <cell r="I34">
            <v>4.7106707704083624</v>
          </cell>
          <cell r="L34">
            <v>1841.4837033336075</v>
          </cell>
          <cell r="M34">
            <v>12</v>
          </cell>
          <cell r="N34">
            <v>11</v>
          </cell>
          <cell r="O34">
            <v>77.040000000000006</v>
          </cell>
        </row>
        <row r="35">
          <cell r="B35">
            <v>541.48863119393775</v>
          </cell>
          <cell r="C35">
            <v>542.76151901228991</v>
          </cell>
          <cell r="D35">
            <v>512.20684977269286</v>
          </cell>
          <cell r="E35">
            <v>505.37009276684557</v>
          </cell>
          <cell r="F35">
            <v>391</v>
          </cell>
          <cell r="G35">
            <v>1334167.0719999999</v>
          </cell>
          <cell r="H35">
            <v>5137256.1439863695</v>
          </cell>
          <cell r="I35">
            <v>3.8505343534564238</v>
          </cell>
          <cell r="L35">
            <v>1505.2413141582231</v>
          </cell>
          <cell r="M35">
            <v>12</v>
          </cell>
          <cell r="N35">
            <v>12</v>
          </cell>
          <cell r="O35">
            <v>77.06</v>
          </cell>
        </row>
        <row r="36">
          <cell r="B36">
            <v>540.99701301411085</v>
          </cell>
          <cell r="C36">
            <v>545.31591665668668</v>
          </cell>
          <cell r="D36">
            <v>513.03526653750646</v>
          </cell>
          <cell r="E36">
            <v>506.35222232846905</v>
          </cell>
          <cell r="F36">
            <v>428</v>
          </cell>
          <cell r="G36">
            <v>1460418.176</v>
          </cell>
          <cell r="H36">
            <v>5021753.7194968741</v>
          </cell>
          <cell r="I36">
            <v>3.4385724596027449</v>
          </cell>
          <cell r="L36">
            <v>1471.3985357656086</v>
          </cell>
          <cell r="M36">
            <v>12</v>
          </cell>
          <cell r="N36">
            <v>13</v>
          </cell>
          <cell r="O36">
            <v>77.89</v>
          </cell>
        </row>
        <row r="37">
          <cell r="B37">
            <v>542.05453160737989</v>
          </cell>
          <cell r="C37">
            <v>545.66462016572359</v>
          </cell>
          <cell r="D37">
            <v>512.95767653685618</v>
          </cell>
          <cell r="E37">
            <v>506.20406869784949</v>
          </cell>
          <cell r="F37">
            <v>428</v>
          </cell>
          <cell r="G37">
            <v>1460418.176</v>
          </cell>
          <cell r="H37">
            <v>5074776.4379131719</v>
          </cell>
          <cell r="I37">
            <v>3.4748789910385036</v>
          </cell>
          <cell r="L37">
            <v>1486.934453016419</v>
          </cell>
          <cell r="M37">
            <v>12</v>
          </cell>
          <cell r="N37">
            <v>14</v>
          </cell>
          <cell r="O37">
            <v>75.069999999999993</v>
          </cell>
        </row>
        <row r="38">
          <cell r="B38">
            <v>541.79871401209914</v>
          </cell>
          <cell r="C38">
            <v>544.89960351513184</v>
          </cell>
          <cell r="D38">
            <v>513.53902536520559</v>
          </cell>
          <cell r="E38">
            <v>506.03001544417043</v>
          </cell>
          <cell r="F38">
            <v>400</v>
          </cell>
          <cell r="G38">
            <v>1364876.8</v>
          </cell>
          <cell r="H38">
            <v>5642398.4820726747</v>
          </cell>
          <cell r="I38">
            <v>4.1339983814456183</v>
          </cell>
          <cell r="L38">
            <v>1653.2505034037429</v>
          </cell>
          <cell r="M38">
            <v>12</v>
          </cell>
          <cell r="N38">
            <v>15</v>
          </cell>
          <cell r="O38">
            <v>73.91</v>
          </cell>
        </row>
        <row r="39">
          <cell r="B39">
            <v>541.63173698304888</v>
          </cell>
          <cell r="C39">
            <v>545.54963194542313</v>
          </cell>
          <cell r="D39">
            <v>511.83044672693302</v>
          </cell>
          <cell r="E39">
            <v>506.53038533299343</v>
          </cell>
          <cell r="F39">
            <v>419</v>
          </cell>
          <cell r="G39">
            <v>1429708.4480000001</v>
          </cell>
          <cell r="H39">
            <v>3982556.7789280708</v>
          </cell>
          <cell r="I39">
            <v>2.7855726700777463</v>
          </cell>
          <cell r="L39">
            <v>1166.9087216219084</v>
          </cell>
          <cell r="M39">
            <v>12</v>
          </cell>
          <cell r="N39">
            <v>16</v>
          </cell>
          <cell r="O39">
            <v>73.459999999999994</v>
          </cell>
        </row>
        <row r="40">
          <cell r="B40">
            <v>542.10126051226496</v>
          </cell>
          <cell r="C40">
            <v>545.9416887389998</v>
          </cell>
          <cell r="D40">
            <v>512.29701012682108</v>
          </cell>
          <cell r="E40">
            <v>504.82192453223848</v>
          </cell>
          <cell r="F40">
            <v>437</v>
          </cell>
          <cell r="G40">
            <v>1491127.9040000001</v>
          </cell>
          <cell r="H40">
            <v>5616907.1629648032</v>
          </cell>
          <cell r="I40">
            <v>3.7668848848561303</v>
          </cell>
          <cell r="L40">
            <v>1645.7814215440667</v>
          </cell>
          <cell r="M40">
            <v>12</v>
          </cell>
          <cell r="N40">
            <v>17</v>
          </cell>
          <cell r="O40">
            <v>73.180000000000007</v>
          </cell>
        </row>
        <row r="41">
          <cell r="B41">
            <v>540.80721593762837</v>
          </cell>
          <cell r="C41">
            <v>544.7008878355141</v>
          </cell>
          <cell r="D41">
            <v>511.71759045487136</v>
          </cell>
          <cell r="E41">
            <v>504.73522679460092</v>
          </cell>
          <cell r="F41">
            <v>391</v>
          </cell>
          <cell r="G41">
            <v>1334167.0719999999</v>
          </cell>
          <cell r="H41">
            <v>5246667.4744462436</v>
          </cell>
          <cell r="I41">
            <v>3.9325415718596326</v>
          </cell>
          <cell r="L41">
            <v>1537.2993720454099</v>
          </cell>
          <cell r="M41">
            <v>12</v>
          </cell>
          <cell r="N41">
            <v>18</v>
          </cell>
          <cell r="O41">
            <v>72.84</v>
          </cell>
        </row>
        <row r="42">
          <cell r="B42">
            <v>540.81762680158783</v>
          </cell>
          <cell r="C42">
            <v>542.33021947474367</v>
          </cell>
          <cell r="D42">
            <v>511.46221032614346</v>
          </cell>
          <cell r="E42">
            <v>505.18766408241709</v>
          </cell>
          <cell r="F42">
            <v>391</v>
          </cell>
          <cell r="G42">
            <v>1334167.0719999999</v>
          </cell>
          <cell r="H42">
            <v>4714801.3617773922</v>
          </cell>
          <cell r="I42">
            <v>3.5338912649894816</v>
          </cell>
          <cell r="L42">
            <v>1381.4599854251715</v>
          </cell>
          <cell r="M42">
            <v>12</v>
          </cell>
          <cell r="N42">
            <v>19</v>
          </cell>
          <cell r="O42">
            <v>72</v>
          </cell>
        </row>
        <row r="43">
          <cell r="B43">
            <v>542.33477047130532</v>
          </cell>
          <cell r="C43">
            <v>549.64950094661162</v>
          </cell>
          <cell r="D43">
            <v>517.11967182762726</v>
          </cell>
          <cell r="E43">
            <v>508.85384610991633</v>
          </cell>
          <cell r="F43">
            <v>874</v>
          </cell>
          <cell r="G43">
            <v>2982255.8080000002</v>
          </cell>
          <cell r="H43">
            <v>6211082.8155970722</v>
          </cell>
          <cell r="I43">
            <v>2.0826794264045478</v>
          </cell>
          <cell r="L43">
            <v>1819.8778097991019</v>
          </cell>
          <cell r="M43">
            <v>13</v>
          </cell>
          <cell r="N43">
            <v>6</v>
          </cell>
          <cell r="O43">
            <v>67</v>
          </cell>
        </row>
        <row r="44">
          <cell r="B44">
            <v>542.19954678627107</v>
          </cell>
          <cell r="C44">
            <v>542.2041296683451</v>
          </cell>
          <cell r="D44">
            <v>511.8866406175988</v>
          </cell>
          <cell r="E44">
            <v>505.57617507748046</v>
          </cell>
          <cell r="F44">
            <v>382</v>
          </cell>
          <cell r="G44">
            <v>1303457.344</v>
          </cell>
          <cell r="H44">
            <v>4741791.7354179183</v>
          </cell>
          <cell r="I44">
            <v>3.6378572396289464</v>
          </cell>
          <cell r="L44">
            <v>1389.3682976349576</v>
          </cell>
          <cell r="M44">
            <v>13</v>
          </cell>
          <cell r="N44">
            <v>7</v>
          </cell>
          <cell r="O44">
            <v>67.84</v>
          </cell>
        </row>
        <row r="45">
          <cell r="B45">
            <v>540.81117856826449</v>
          </cell>
          <cell r="C45">
            <v>541.10575276059751</v>
          </cell>
          <cell r="D45">
            <v>512.87831379231511</v>
          </cell>
          <cell r="E45">
            <v>505.94690437628509</v>
          </cell>
          <cell r="F45">
            <v>364</v>
          </cell>
          <cell r="G45">
            <v>1242037.888</v>
          </cell>
          <cell r="H45">
            <v>5208379.5838480582</v>
          </cell>
          <cell r="I45">
            <v>4.1934144152678687</v>
          </cell>
          <cell r="L45">
            <v>1526.0808318081622</v>
          </cell>
          <cell r="M45">
            <v>13</v>
          </cell>
          <cell r="N45">
            <v>8</v>
          </cell>
          <cell r="O45">
            <v>67.84</v>
          </cell>
        </row>
        <row r="46">
          <cell r="B46">
            <v>542.0527542030012</v>
          </cell>
          <cell r="C46">
            <v>540.91070032087919</v>
          </cell>
          <cell r="D46">
            <v>513.53372832962884</v>
          </cell>
          <cell r="E46">
            <v>505.03077329238118</v>
          </cell>
          <cell r="F46">
            <v>337</v>
          </cell>
          <cell r="G46">
            <v>1149908.7039999999</v>
          </cell>
          <cell r="H46">
            <v>6389265.841945312</v>
          </cell>
          <cell r="I46">
            <v>5.5563244453407599</v>
          </cell>
          <cell r="L46">
            <v>1872.0863127866503</v>
          </cell>
          <cell r="M46">
            <v>13</v>
          </cell>
          <cell r="N46">
            <v>9</v>
          </cell>
          <cell r="O46">
            <v>68.37</v>
          </cell>
        </row>
        <row r="47">
          <cell r="B47">
            <v>540.70849662826254</v>
          </cell>
          <cell r="C47">
            <v>542.16736046553171</v>
          </cell>
          <cell r="D47">
            <v>512.29574429576235</v>
          </cell>
          <cell r="E47">
            <v>505.92018028701204</v>
          </cell>
          <cell r="F47">
            <v>355</v>
          </cell>
          <cell r="G47">
            <v>1211328.1599999999</v>
          </cell>
          <cell r="H47">
            <v>4790707.8381341044</v>
          </cell>
          <cell r="I47">
            <v>3.9549215450700861</v>
          </cell>
          <cell r="L47">
            <v>1403.700956290143</v>
          </cell>
          <cell r="M47">
            <v>13</v>
          </cell>
          <cell r="N47">
            <v>10</v>
          </cell>
          <cell r="O47">
            <v>68.739999999999995</v>
          </cell>
        </row>
        <row r="48">
          <cell r="B48">
            <v>542.28794276599501</v>
          </cell>
          <cell r="C48">
            <v>541.79707656250991</v>
          </cell>
          <cell r="D48">
            <v>512.93865788762196</v>
          </cell>
          <cell r="E48">
            <v>505.54371872519192</v>
          </cell>
          <cell r="F48">
            <v>346</v>
          </cell>
          <cell r="G48">
            <v>1180618.432</v>
          </cell>
          <cell r="H48">
            <v>5556683.7630922934</v>
          </cell>
          <cell r="I48">
            <v>4.706587338026833</v>
          </cell>
          <cell r="L48">
            <v>1628.1356692151141</v>
          </cell>
          <cell r="M48">
            <v>13</v>
          </cell>
          <cell r="N48">
            <v>11</v>
          </cell>
          <cell r="O48">
            <v>68.84</v>
          </cell>
        </row>
        <row r="49">
          <cell r="B49">
            <v>541.15125727403563</v>
          </cell>
          <cell r="C49">
            <v>541.57424746327092</v>
          </cell>
          <cell r="D49">
            <v>515.18105706304516</v>
          </cell>
          <cell r="E49">
            <v>509.21788280328076</v>
          </cell>
          <cell r="F49">
            <v>319</v>
          </cell>
          <cell r="G49">
            <v>1088489.2479999999</v>
          </cell>
          <cell r="H49">
            <v>4480831.1275997264</v>
          </cell>
          <cell r="I49">
            <v>4.1165598427663355</v>
          </cell>
          <cell r="L49">
            <v>1312.905556193575</v>
          </cell>
          <cell r="M49">
            <v>13</v>
          </cell>
          <cell r="N49">
            <v>12</v>
          </cell>
          <cell r="O49">
            <v>70.569999999999993</v>
          </cell>
        </row>
        <row r="50">
          <cell r="B50">
            <v>541.20724761888755</v>
          </cell>
          <cell r="C50">
            <v>541.69188996028163</v>
          </cell>
          <cell r="D50">
            <v>514.37951649274817</v>
          </cell>
          <cell r="E50">
            <v>508.27683023816536</v>
          </cell>
          <cell r="F50">
            <v>337</v>
          </cell>
          <cell r="G50">
            <v>1149908.7039999999</v>
          </cell>
          <cell r="H50">
            <v>4585662.8265949767</v>
          </cell>
          <cell r="I50">
            <v>3.9878494793922155</v>
          </cell>
          <cell r="L50">
            <v>1343.6217595399403</v>
          </cell>
          <cell r="M50">
            <v>13</v>
          </cell>
          <cell r="N50">
            <v>13</v>
          </cell>
          <cell r="O50">
            <v>72.22</v>
          </cell>
        </row>
        <row r="51">
          <cell r="B51">
            <v>542.19365621937777</v>
          </cell>
          <cell r="C51">
            <v>541.94388401775734</v>
          </cell>
          <cell r="D51">
            <v>514.74494777343921</v>
          </cell>
          <cell r="E51">
            <v>509.01156669548226</v>
          </cell>
          <cell r="F51">
            <v>337</v>
          </cell>
          <cell r="G51">
            <v>1149908.7039999999</v>
          </cell>
          <cell r="H51">
            <v>4308160.6006120257</v>
          </cell>
          <cell r="I51">
            <v>3.7465240376265783</v>
          </cell>
          <cell r="L51">
            <v>1262.3122426280038</v>
          </cell>
          <cell r="M51">
            <v>13</v>
          </cell>
          <cell r="N51">
            <v>14</v>
          </cell>
          <cell r="O51">
            <v>73.12</v>
          </cell>
        </row>
        <row r="52">
          <cell r="B52">
            <v>541.02549778930597</v>
          </cell>
          <cell r="C52">
            <v>543.41650660539699</v>
          </cell>
          <cell r="D52">
            <v>514.07017480297486</v>
          </cell>
          <cell r="E52">
            <v>508.03205214180053</v>
          </cell>
          <cell r="F52">
            <v>346</v>
          </cell>
          <cell r="G52">
            <v>1180618.432</v>
          </cell>
          <cell r="H52">
            <v>4537148.6382697411</v>
          </cell>
          <cell r="I52">
            <v>3.8430271079062241</v>
          </cell>
          <cell r="L52">
            <v>1329.406863777836</v>
          </cell>
          <cell r="M52">
            <v>13</v>
          </cell>
          <cell r="N52">
            <v>15</v>
          </cell>
          <cell r="O52">
            <v>77.31</v>
          </cell>
        </row>
        <row r="53">
          <cell r="B53">
            <v>541.50215282652971</v>
          </cell>
          <cell r="C53">
            <v>545.07292020634191</v>
          </cell>
          <cell r="D53">
            <v>514.69241084003488</v>
          </cell>
          <cell r="E53">
            <v>508.80208013634598</v>
          </cell>
          <cell r="F53">
            <v>355</v>
          </cell>
          <cell r="G53">
            <v>1211328.1599999999</v>
          </cell>
          <cell r="H53">
            <v>4426095.2337133987</v>
          </cell>
          <cell r="I53">
            <v>3.6539192102273912</v>
          </cell>
          <cell r="L53">
            <v>1296.867670105001</v>
          </cell>
          <cell r="M53">
            <v>13</v>
          </cell>
          <cell r="N53">
            <v>16</v>
          </cell>
          <cell r="O53">
            <v>79.19</v>
          </cell>
        </row>
        <row r="54">
          <cell r="B54">
            <v>540.75768607760733</v>
          </cell>
          <cell r="C54">
            <v>544.5851488180474</v>
          </cell>
          <cell r="D54">
            <v>513.95413672906159</v>
          </cell>
          <cell r="E54">
            <v>508.50754196280963</v>
          </cell>
          <cell r="F54">
            <v>355</v>
          </cell>
          <cell r="G54">
            <v>1211328.1599999999</v>
          </cell>
          <cell r="H54">
            <v>4092664.4610596672</v>
          </cell>
          <cell r="I54">
            <v>3.3786587286633107</v>
          </cell>
          <cell r="L54">
            <v>1199.1708139734242</v>
          </cell>
          <cell r="M54">
            <v>13</v>
          </cell>
          <cell r="N54">
            <v>17</v>
          </cell>
          <cell r="O54">
            <v>79.75</v>
          </cell>
        </row>
        <row r="55">
          <cell r="B55">
            <v>541.71351108338592</v>
          </cell>
          <cell r="C55">
            <v>542.45146968481231</v>
          </cell>
          <cell r="D55">
            <v>514.45739844722107</v>
          </cell>
          <cell r="E55">
            <v>508.08763316674208</v>
          </cell>
          <cell r="F55">
            <v>337</v>
          </cell>
          <cell r="G55">
            <v>1149908.7039999999</v>
          </cell>
          <cell r="H55">
            <v>4786350.5745347627</v>
          </cell>
          <cell r="I55">
            <v>4.1623744197128563</v>
          </cell>
          <cell r="L55">
            <v>1402.4242566274088</v>
          </cell>
          <cell r="M55">
            <v>13</v>
          </cell>
          <cell r="N55">
            <v>18</v>
          </cell>
          <cell r="O55">
            <v>76.290000000000006</v>
          </cell>
        </row>
        <row r="56">
          <cell r="B56">
            <v>541.92309617482829</v>
          </cell>
          <cell r="C56">
            <v>540.74552247006511</v>
          </cell>
          <cell r="D56">
            <v>515.08484232111721</v>
          </cell>
          <cell r="E56">
            <v>508.02808401846374</v>
          </cell>
          <cell r="F56">
            <v>328</v>
          </cell>
          <cell r="G56">
            <v>1119198.976</v>
          </cell>
          <cell r="H56">
            <v>5302568.8811124451</v>
          </cell>
          <cell r="I56">
            <v>4.7378249934285543</v>
          </cell>
          <cell r="L56">
            <v>1553.6787591102395</v>
          </cell>
          <cell r="M56">
            <v>13</v>
          </cell>
          <cell r="N56">
            <v>19</v>
          </cell>
          <cell r="O56">
            <v>73.97</v>
          </cell>
        </row>
        <row r="57">
          <cell r="B57">
            <v>541.06102339450456</v>
          </cell>
          <cell r="C57">
            <v>542.78569877672305</v>
          </cell>
          <cell r="D57">
            <v>514.14009988713724</v>
          </cell>
          <cell r="E57">
            <v>508.9239763135264</v>
          </cell>
          <cell r="F57">
            <v>373</v>
          </cell>
          <cell r="G57">
            <v>1272747.6159999999</v>
          </cell>
          <cell r="H57">
            <v>3919484.4651354561</v>
          </cell>
          <cell r="I57">
            <v>3.0795457134334607</v>
          </cell>
          <cell r="L57">
            <v>1148.4282235039921</v>
          </cell>
          <cell r="M57">
            <v>14</v>
          </cell>
          <cell r="N57">
            <v>6</v>
          </cell>
          <cell r="O57">
            <v>63.87</v>
          </cell>
        </row>
        <row r="58">
          <cell r="B58">
            <v>541.22502680418643</v>
          </cell>
          <cell r="C58">
            <v>537.52059381927836</v>
          </cell>
          <cell r="D58">
            <v>514.34743816173</v>
          </cell>
          <cell r="E58">
            <v>510.04274195140528</v>
          </cell>
          <cell r="F58">
            <v>164</v>
          </cell>
          <cell r="G58">
            <v>559599.48800000001</v>
          </cell>
          <cell r="H58">
            <v>3234622.3561217319</v>
          </cell>
          <cell r="I58">
            <v>5.7802453817143808</v>
          </cell>
          <cell r="L58">
            <v>947.76025755183025</v>
          </cell>
          <cell r="M58">
            <v>14</v>
          </cell>
          <cell r="N58">
            <v>7</v>
          </cell>
          <cell r="O58">
            <v>62.32</v>
          </cell>
        </row>
        <row r="59">
          <cell r="B59">
            <v>540.76099810597418</v>
          </cell>
          <cell r="C59">
            <v>536.8822810304074</v>
          </cell>
          <cell r="D59">
            <v>514.63719869018757</v>
          </cell>
          <cell r="E59">
            <v>510.06851811191285</v>
          </cell>
          <cell r="F59">
            <v>155</v>
          </cell>
          <cell r="G59">
            <v>528889.76</v>
          </cell>
          <cell r="H59">
            <v>3432984.7251524907</v>
          </cell>
          <cell r="I59">
            <v>6.4909268146021404</v>
          </cell>
          <cell r="L59">
            <v>1005.881407183218</v>
          </cell>
          <cell r="M59">
            <v>14</v>
          </cell>
          <cell r="N59">
            <v>8</v>
          </cell>
          <cell r="O59">
            <v>62.72</v>
          </cell>
        </row>
        <row r="60">
          <cell r="B60">
            <v>541.75532787687257</v>
          </cell>
          <cell r="C60">
            <v>538.42143310914798</v>
          </cell>
          <cell r="D60">
            <v>514.04982788171435</v>
          </cell>
          <cell r="E60">
            <v>509.94134600432648</v>
          </cell>
          <cell r="F60">
            <v>164</v>
          </cell>
          <cell r="G60">
            <v>559599.48800000001</v>
          </cell>
          <cell r="H60">
            <v>3087183.550478078</v>
          </cell>
          <cell r="I60">
            <v>5.5167733650215167</v>
          </cell>
          <cell r="L60">
            <v>904.55996242448623</v>
          </cell>
          <cell r="M60">
            <v>14</v>
          </cell>
          <cell r="N60">
            <v>9</v>
          </cell>
          <cell r="O60">
            <v>64.319999999999993</v>
          </cell>
        </row>
        <row r="61">
          <cell r="B61">
            <v>541.49935146033408</v>
          </cell>
          <cell r="C61">
            <v>539.46210746494512</v>
          </cell>
          <cell r="D61">
            <v>513.82146107884034</v>
          </cell>
          <cell r="E61">
            <v>509.18021282118303</v>
          </cell>
          <cell r="F61">
            <v>173</v>
          </cell>
          <cell r="G61">
            <v>590309.21600000001</v>
          </cell>
          <cell r="H61">
            <v>3487513.3205734165</v>
          </cell>
          <cell r="I61">
            <v>5.9079432034031063</v>
          </cell>
          <cell r="L61">
            <v>1021.8585538019781</v>
          </cell>
          <cell r="M61">
            <v>14</v>
          </cell>
          <cell r="N61">
            <v>10</v>
          </cell>
          <cell r="O61">
            <v>66.12</v>
          </cell>
        </row>
        <row r="62">
          <cell r="B62">
            <v>542.45963858739742</v>
          </cell>
          <cell r="C62">
            <v>541.56020325358224</v>
          </cell>
          <cell r="D62">
            <v>513.61686851895001</v>
          </cell>
          <cell r="E62">
            <v>508.87584572268622</v>
          </cell>
          <cell r="F62">
            <v>182</v>
          </cell>
          <cell r="G62">
            <v>621018.94400000002</v>
          </cell>
          <cell r="H62">
            <v>3562485.6153370258</v>
          </cell>
          <cell r="I62">
            <v>5.736516816042613</v>
          </cell>
          <cell r="L62">
            <v>1043.8258048660575</v>
          </cell>
          <cell r="M62">
            <v>14</v>
          </cell>
          <cell r="N62">
            <v>11</v>
          </cell>
          <cell r="O62">
            <v>70.739999999999995</v>
          </cell>
        </row>
        <row r="63">
          <cell r="B63">
            <v>542.37432721784569</v>
          </cell>
          <cell r="C63">
            <v>540.77590452170807</v>
          </cell>
          <cell r="D63">
            <v>513.68281391670973</v>
          </cell>
          <cell r="E63">
            <v>510.10900134264847</v>
          </cell>
          <cell r="F63">
            <v>218</v>
          </cell>
          <cell r="G63">
            <v>743857.85600000003</v>
          </cell>
          <cell r="H63">
            <v>2685423.8914516815</v>
          </cell>
          <cell r="I63">
            <v>3.6101304433244858</v>
          </cell>
          <cell r="L63">
            <v>786.84240655829444</v>
          </cell>
          <cell r="M63">
            <v>14</v>
          </cell>
          <cell r="N63">
            <v>12</v>
          </cell>
          <cell r="O63">
            <v>77.06</v>
          </cell>
        </row>
        <row r="64">
          <cell r="B64">
            <v>542.40994314015018</v>
          </cell>
          <cell r="C64">
            <v>540.32284690472409</v>
          </cell>
          <cell r="D64">
            <v>515.0524905947924</v>
          </cell>
          <cell r="E64">
            <v>509.52010827642152</v>
          </cell>
          <cell r="F64">
            <v>246</v>
          </cell>
          <cell r="G64">
            <v>839399.23199999996</v>
          </cell>
          <cell r="H64">
            <v>4157126.6949555804</v>
          </cell>
          <cell r="I64">
            <v>4.9525023808403734</v>
          </cell>
          <cell r="L64">
            <v>1218.0585655169489</v>
          </cell>
          <cell r="M64">
            <v>14</v>
          </cell>
          <cell r="N64">
            <v>13</v>
          </cell>
          <cell r="O64">
            <v>76.47</v>
          </cell>
        </row>
        <row r="65">
          <cell r="B65">
            <v>542.58676091820007</v>
          </cell>
          <cell r="C65">
            <v>544.4208170578994</v>
          </cell>
          <cell r="D65">
            <v>515.37138819238351</v>
          </cell>
          <cell r="E65">
            <v>509.38923272395715</v>
          </cell>
          <cell r="F65">
            <v>300</v>
          </cell>
          <cell r="G65">
            <v>1023657.6</v>
          </cell>
          <cell r="H65">
            <v>4495093.9324259795</v>
          </cell>
          <cell r="I65">
            <v>4.3912084787198173</v>
          </cell>
          <cell r="L65">
            <v>1317.0846281492109</v>
          </cell>
          <cell r="M65">
            <v>14</v>
          </cell>
          <cell r="N65">
            <v>14</v>
          </cell>
          <cell r="O65">
            <v>75.959999999999994</v>
          </cell>
        </row>
        <row r="66">
          <cell r="B66">
            <v>542.26975836564782</v>
          </cell>
          <cell r="C66">
            <v>547.41899956930354</v>
          </cell>
          <cell r="D66">
            <v>514.10599023833697</v>
          </cell>
          <cell r="E66">
            <v>507.8732738896237</v>
          </cell>
          <cell r="F66">
            <v>364</v>
          </cell>
          <cell r="G66">
            <v>1242037.888</v>
          </cell>
          <cell r="H66">
            <v>4683369.6632433347</v>
          </cell>
          <cell r="I66">
            <v>3.7707140083985382</v>
          </cell>
          <cell r="L66">
            <v>1372.2503431800571</v>
          </cell>
          <cell r="M66">
            <v>14</v>
          </cell>
          <cell r="N66">
            <v>15</v>
          </cell>
          <cell r="O66">
            <v>76.349999999999994</v>
          </cell>
        </row>
        <row r="67">
          <cell r="B67">
            <v>541.21124118772877</v>
          </cell>
          <cell r="C67">
            <v>540.14980785074567</v>
          </cell>
          <cell r="D67">
            <v>514.08666240810339</v>
          </cell>
          <cell r="E67">
            <v>507.94635598909969</v>
          </cell>
          <cell r="F67">
            <v>282</v>
          </cell>
          <cell r="G67">
            <v>962238.14399999997</v>
          </cell>
          <cell r="H67">
            <v>4613931.2615625728</v>
          </cell>
          <cell r="I67">
            <v>4.7949993360090417</v>
          </cell>
          <cell r="L67">
            <v>1351.9045500038012</v>
          </cell>
          <cell r="M67">
            <v>14</v>
          </cell>
          <cell r="N67">
            <v>16</v>
          </cell>
          <cell r="O67">
            <v>78.09</v>
          </cell>
        </row>
        <row r="68">
          <cell r="B68">
            <v>542.51755308528891</v>
          </cell>
          <cell r="C68">
            <v>541.16061815765477</v>
          </cell>
          <cell r="D68">
            <v>514.38896030989849</v>
          </cell>
          <cell r="E68">
            <v>506.98739395362065</v>
          </cell>
          <cell r="F68">
            <v>291</v>
          </cell>
          <cell r="G68">
            <v>992947.87199999997</v>
          </cell>
          <cell r="H68">
            <v>5561663.5498951459</v>
          </cell>
          <cell r="I68">
            <v>5.6011636730665613</v>
          </cell>
          <cell r="L68">
            <v>1629.5947712379184</v>
          </cell>
          <cell r="M68">
            <v>14</v>
          </cell>
          <cell r="N68">
            <v>17</v>
          </cell>
          <cell r="O68">
            <v>76.709999999999994</v>
          </cell>
        </row>
        <row r="69">
          <cell r="B69">
            <v>540.68079085747968</v>
          </cell>
          <cell r="C69">
            <v>540.35587297248378</v>
          </cell>
          <cell r="D69">
            <v>513.16599546977375</v>
          </cell>
          <cell r="E69">
            <v>507.38364065436031</v>
          </cell>
          <cell r="F69">
            <v>273</v>
          </cell>
          <cell r="G69">
            <v>931528.41599999997</v>
          </cell>
          <cell r="H69">
            <v>4344960.3045399496</v>
          </cell>
          <cell r="I69">
            <v>4.6643346890020689</v>
          </cell>
          <cell r="L69">
            <v>1273.0947368522686</v>
          </cell>
          <cell r="M69">
            <v>14</v>
          </cell>
          <cell r="N69">
            <v>18</v>
          </cell>
          <cell r="O69">
            <v>75.13</v>
          </cell>
        </row>
        <row r="70">
          <cell r="B70">
            <v>542.35643314431877</v>
          </cell>
          <cell r="C70">
            <v>540.69590004971178</v>
          </cell>
          <cell r="D70">
            <v>513.76672709739319</v>
          </cell>
          <cell r="E70">
            <v>507.45828978147682</v>
          </cell>
          <cell r="F70">
            <v>309</v>
          </cell>
          <cell r="G70">
            <v>1054367.328</v>
          </cell>
          <cell r="H70">
            <v>4740267.693063614</v>
          </cell>
          <cell r="I70">
            <v>4.4958408395063758</v>
          </cell>
          <cell r="L70">
            <v>1388.9217457302193</v>
          </cell>
          <cell r="M70">
            <v>14</v>
          </cell>
          <cell r="N70">
            <v>19</v>
          </cell>
          <cell r="O70">
            <v>75.010000000000005</v>
          </cell>
        </row>
        <row r="71">
          <cell r="B71">
            <v>541.70591353849022</v>
          </cell>
          <cell r="C71">
            <v>534.14062918476009</v>
          </cell>
          <cell r="D71">
            <v>521.69840947790544</v>
          </cell>
          <cell r="E71">
            <v>516.14791365652923</v>
          </cell>
          <cell r="F71">
            <v>683</v>
          </cell>
          <cell r="G71">
            <v>2330527.1359999999</v>
          </cell>
          <cell r="H71">
            <v>4170737.4909109878</v>
          </cell>
          <cell r="I71">
            <v>1.7896112113371196</v>
          </cell>
          <cell r="L71">
            <v>1222.0465956669811</v>
          </cell>
          <cell r="M71">
            <v>15</v>
          </cell>
          <cell r="N71">
            <v>10</v>
          </cell>
          <cell r="O71">
            <v>65.489999999999995</v>
          </cell>
        </row>
        <row r="72">
          <cell r="B72">
            <v>541.34898124693109</v>
          </cell>
          <cell r="C72">
            <v>539.9587243900213</v>
          </cell>
          <cell r="D72">
            <v>515.76217298472034</v>
          </cell>
          <cell r="E72">
            <v>511.33302796017426</v>
          </cell>
          <cell r="F72">
            <v>246</v>
          </cell>
          <cell r="G72">
            <v>839399.23199999996</v>
          </cell>
          <cell r="H72">
            <v>3328135.3235891531</v>
          </cell>
          <cell r="I72">
            <v>3.9649015590106629</v>
          </cell>
          <cell r="L72">
            <v>975.16001689734549</v>
          </cell>
          <cell r="M72">
            <v>15</v>
          </cell>
          <cell r="N72">
            <v>11</v>
          </cell>
          <cell r="O72">
            <v>69.69</v>
          </cell>
        </row>
        <row r="73">
          <cell r="B73">
            <v>540.75458310553131</v>
          </cell>
          <cell r="C73">
            <v>538.41226456269249</v>
          </cell>
          <cell r="D73">
            <v>516.60918489810945</v>
          </cell>
          <cell r="E73">
            <v>512.34032621315862</v>
          </cell>
          <cell r="F73">
            <v>237</v>
          </cell>
          <cell r="G73">
            <v>808689.50399999996</v>
          </cell>
          <cell r="H73">
            <v>3207693.4266227256</v>
          </cell>
          <cell r="I73">
            <v>3.9665327802037673</v>
          </cell>
          <cell r="L73">
            <v>939.86994877767893</v>
          </cell>
          <cell r="M73">
            <v>15</v>
          </cell>
          <cell r="N73">
            <v>12</v>
          </cell>
          <cell r="O73">
            <v>72.099999999999994</v>
          </cell>
        </row>
        <row r="74">
          <cell r="B74">
            <v>541.87777068659841</v>
          </cell>
          <cell r="C74">
            <v>541.31520273395881</v>
          </cell>
          <cell r="D74">
            <v>514.56808341660678</v>
          </cell>
          <cell r="E74">
            <v>512.05123512956015</v>
          </cell>
          <cell r="F74">
            <v>237</v>
          </cell>
          <cell r="G74">
            <v>808689.50399999996</v>
          </cell>
          <cell r="H74">
            <v>1891202.8488146425</v>
          </cell>
          <cell r="I74">
            <v>2.3386019472989754</v>
          </cell>
          <cell r="L74">
            <v>554.13173524973467</v>
          </cell>
          <cell r="M74">
            <v>15</v>
          </cell>
          <cell r="N74">
            <v>13</v>
          </cell>
          <cell r="O74">
            <v>71.94</v>
          </cell>
        </row>
        <row r="75">
          <cell r="B75">
            <v>541.29999999999995</v>
          </cell>
          <cell r="C75">
            <v>544.63275457831048</v>
          </cell>
          <cell r="D75">
            <v>512.26</v>
          </cell>
          <cell r="E75">
            <v>505.75</v>
          </cell>
          <cell r="F75">
            <v>501</v>
          </cell>
          <cell r="G75">
            <v>1709508.192</v>
          </cell>
          <cell r="H75">
            <v>4891725.3412323836</v>
          </cell>
          <cell r="I75">
            <v>2.8614810763260641</v>
          </cell>
          <cell r="L75">
            <v>1433.2995814812641</v>
          </cell>
          <cell r="M75">
            <v>19</v>
          </cell>
          <cell r="N75">
            <v>6</v>
          </cell>
          <cell r="O75">
            <v>66.010000000000005</v>
          </cell>
        </row>
        <row r="76">
          <cell r="B76">
            <v>541.28</v>
          </cell>
          <cell r="C76">
            <v>540.88</v>
          </cell>
          <cell r="D76">
            <v>511.02000000000004</v>
          </cell>
          <cell r="E76">
            <v>506.76</v>
          </cell>
          <cell r="F76">
            <v>218</v>
          </cell>
          <cell r="G76">
            <v>743857.85600000003</v>
          </cell>
          <cell r="H76">
            <v>3201036.8592396644</v>
          </cell>
          <cell r="I76">
            <v>4.3032910567790852</v>
          </cell>
          <cell r="L76">
            <v>937.91954179881122</v>
          </cell>
          <cell r="M76">
            <v>19</v>
          </cell>
          <cell r="N76">
            <v>7</v>
          </cell>
          <cell r="O76">
            <v>65.319999999999993</v>
          </cell>
        </row>
        <row r="77">
          <cell r="B77">
            <v>542.6</v>
          </cell>
          <cell r="C77">
            <v>542.53</v>
          </cell>
          <cell r="D77">
            <v>514.22</v>
          </cell>
          <cell r="E77">
            <v>509.40000000000003</v>
          </cell>
          <cell r="F77">
            <v>209</v>
          </cell>
          <cell r="G77">
            <v>713148.12800000003</v>
          </cell>
          <cell r="H77">
            <v>3621830.4369800445</v>
          </cell>
          <cell r="I77">
            <v>5.0786509769538988</v>
          </cell>
          <cell r="L77">
            <v>1061.2141294531018</v>
          </cell>
          <cell r="M77">
            <v>19</v>
          </cell>
          <cell r="N77">
            <v>8</v>
          </cell>
          <cell r="O77">
            <v>66.040000000000006</v>
          </cell>
        </row>
        <row r="78">
          <cell r="B78">
            <v>540.69000000000005</v>
          </cell>
          <cell r="C78">
            <v>541.12</v>
          </cell>
          <cell r="D78">
            <v>514.46</v>
          </cell>
          <cell r="E78">
            <v>508.75</v>
          </cell>
          <cell r="F78">
            <v>237</v>
          </cell>
          <cell r="G78">
            <v>808689.50399999996</v>
          </cell>
          <cell r="H78">
            <v>4290591.6587461028</v>
          </cell>
          <cell r="I78">
            <v>5.305610667040515</v>
          </cell>
          <cell r="L78">
            <v>1257.1644562608421</v>
          </cell>
          <cell r="M78">
            <v>19</v>
          </cell>
          <cell r="N78">
            <v>9</v>
          </cell>
          <cell r="O78">
            <v>67.239999999999995</v>
          </cell>
        </row>
        <row r="79">
          <cell r="B79">
            <v>541.69000000000005</v>
          </cell>
          <cell r="C79">
            <v>541.72</v>
          </cell>
          <cell r="D79">
            <v>513.82000000000005</v>
          </cell>
          <cell r="E79">
            <v>509.53000000000003</v>
          </cell>
          <cell r="F79">
            <v>419</v>
          </cell>
          <cell r="G79">
            <v>1429708.4480000001</v>
          </cell>
          <cell r="H79">
            <v>3223579.3723328807</v>
          </cell>
          <cell r="I79">
            <v>2.2547110054796855</v>
          </cell>
          <cell r="L79">
            <v>944.52460899457151</v>
          </cell>
          <cell r="M79">
            <v>19</v>
          </cell>
          <cell r="N79">
            <v>10</v>
          </cell>
          <cell r="O79">
            <v>69.19</v>
          </cell>
        </row>
        <row r="80">
          <cell r="B80">
            <v>542.36</v>
          </cell>
          <cell r="C80">
            <v>540.98</v>
          </cell>
          <cell r="D80">
            <v>515.93000000000006</v>
          </cell>
          <cell r="E80">
            <v>510.66</v>
          </cell>
          <cell r="F80">
            <v>264</v>
          </cell>
          <cell r="G80">
            <v>900818.68799999997</v>
          </cell>
          <cell r="H80">
            <v>3959968.133378631</v>
          </cell>
          <cell r="I80">
            <v>4.3959657877109128</v>
          </cell>
          <cell r="L80">
            <v>1160.290137389605</v>
          </cell>
          <cell r="M80">
            <v>19</v>
          </cell>
          <cell r="N80">
            <v>11</v>
          </cell>
          <cell r="O80">
            <v>75.349999999999994</v>
          </cell>
        </row>
        <row r="81">
          <cell r="B81">
            <v>542.07000000000005</v>
          </cell>
          <cell r="C81">
            <v>541.52</v>
          </cell>
          <cell r="D81">
            <v>514.76</v>
          </cell>
          <cell r="E81">
            <v>508.95000000000005</v>
          </cell>
          <cell r="F81">
            <v>273</v>
          </cell>
          <cell r="G81">
            <v>931528.41599999997</v>
          </cell>
          <cell r="H81">
            <v>4365733.3690568237</v>
          </cell>
          <cell r="I81">
            <v>4.6866346684338014</v>
          </cell>
          <cell r="L81">
            <v>1279.181346913376</v>
          </cell>
          <cell r="M81">
            <v>19</v>
          </cell>
          <cell r="N81">
            <v>12</v>
          </cell>
          <cell r="O81">
            <v>77.349999999999994</v>
          </cell>
        </row>
        <row r="82">
          <cell r="B82">
            <v>541.95000000000005</v>
          </cell>
          <cell r="C82">
            <v>549.88</v>
          </cell>
          <cell r="D82">
            <v>515.09</v>
          </cell>
          <cell r="E82">
            <v>510.6</v>
          </cell>
          <cell r="F82">
            <v>319</v>
          </cell>
          <cell r="G82">
            <v>1088489.2479999999</v>
          </cell>
          <cell r="H82">
            <v>3373862.7929544514</v>
          </cell>
          <cell r="I82">
            <v>3.0995830222058856</v>
          </cell>
          <cell r="L82">
            <v>988.55839029967706</v>
          </cell>
          <cell r="M82">
            <v>19</v>
          </cell>
          <cell r="N82">
            <v>13</v>
          </cell>
          <cell r="O82">
            <v>77.510000000000005</v>
          </cell>
        </row>
        <row r="83">
          <cell r="B83">
            <v>541.71</v>
          </cell>
          <cell r="C83">
            <v>543.17000000000007</v>
          </cell>
          <cell r="D83">
            <v>513.59</v>
          </cell>
          <cell r="E83">
            <v>506.18</v>
          </cell>
          <cell r="F83">
            <v>282</v>
          </cell>
          <cell r="G83">
            <v>962238.14399999997</v>
          </cell>
          <cell r="H83">
            <v>5568000.7340295138</v>
          </cell>
          <cell r="I83">
            <v>5.7865100949786434</v>
          </cell>
          <cell r="L83">
            <v>1631.4515973542577</v>
          </cell>
          <cell r="M83">
            <v>22</v>
          </cell>
          <cell r="N83">
            <v>14</v>
          </cell>
          <cell r="O83">
            <v>73.72</v>
          </cell>
        </row>
        <row r="84">
          <cell r="B84">
            <v>541.32000000000005</v>
          </cell>
          <cell r="C84">
            <v>549.14</v>
          </cell>
          <cell r="D84">
            <v>514.21</v>
          </cell>
          <cell r="E84">
            <v>507.26</v>
          </cell>
          <cell r="F84">
            <v>355</v>
          </cell>
          <cell r="G84">
            <v>1211328.1599999999</v>
          </cell>
          <cell r="H84">
            <v>5222348.8665998979</v>
          </cell>
          <cell r="I84">
            <v>4.3112585334430751</v>
          </cell>
          <cell r="L84">
            <v>1530.1739003525138</v>
          </cell>
          <cell r="M84">
            <v>22</v>
          </cell>
          <cell r="N84">
            <v>15</v>
          </cell>
          <cell r="O84">
            <v>73.38</v>
          </cell>
        </row>
        <row r="85">
          <cell r="B85">
            <v>541.84</v>
          </cell>
          <cell r="C85">
            <v>546.41</v>
          </cell>
          <cell r="D85">
            <v>513</v>
          </cell>
          <cell r="E85">
            <v>506.43</v>
          </cell>
          <cell r="F85">
            <v>309</v>
          </cell>
          <cell r="G85">
            <v>1054367.328</v>
          </cell>
          <cell r="H85">
            <v>4936810.3674188592</v>
          </cell>
          <cell r="I85">
            <v>4.682249000244874</v>
          </cell>
          <cell r="L85">
            <v>1446.509715872797</v>
          </cell>
          <cell r="M85">
            <v>22</v>
          </cell>
          <cell r="N85">
            <v>16</v>
          </cell>
          <cell r="O85">
            <v>72.150000000000006</v>
          </cell>
        </row>
        <row r="86">
          <cell r="B86">
            <v>540.86</v>
          </cell>
          <cell r="C86">
            <v>542.86</v>
          </cell>
          <cell r="D86">
            <v>512.87</v>
          </cell>
          <cell r="E86">
            <v>506.45000000000005</v>
          </cell>
          <cell r="F86">
            <v>264</v>
          </cell>
          <cell r="G86">
            <v>900818.68799999997</v>
          </cell>
          <cell r="H86">
            <v>4824097.8019526489</v>
          </cell>
          <cell r="I86">
            <v>5.3552372594124611</v>
          </cell>
          <cell r="L86">
            <v>1413.4843798939582</v>
          </cell>
          <cell r="M86">
            <v>22</v>
          </cell>
          <cell r="N86">
            <v>17</v>
          </cell>
          <cell r="O86">
            <v>69.31</v>
          </cell>
        </row>
        <row r="87">
          <cell r="B87">
            <v>541.39</v>
          </cell>
          <cell r="C87">
            <v>543.5</v>
          </cell>
          <cell r="D87">
            <v>513.15</v>
          </cell>
          <cell r="E87">
            <v>507.62</v>
          </cell>
          <cell r="F87">
            <v>282</v>
          </cell>
          <cell r="G87">
            <v>962238.14399999997</v>
          </cell>
          <cell r="H87">
            <v>4155336.5801866339</v>
          </cell>
          <cell r="I87">
            <v>4.3184076687222177</v>
          </cell>
          <cell r="L87">
            <v>1217.5340530862309</v>
          </cell>
          <cell r="M87">
            <v>22</v>
          </cell>
          <cell r="N87">
            <v>18</v>
          </cell>
          <cell r="O87">
            <v>68.62</v>
          </cell>
        </row>
        <row r="88">
          <cell r="B88">
            <v>542.13</v>
          </cell>
          <cell r="C88">
            <v>543.34</v>
          </cell>
          <cell r="D88">
            <v>512.67000000000007</v>
          </cell>
          <cell r="E88">
            <v>507.36</v>
          </cell>
          <cell r="F88">
            <v>273</v>
          </cell>
          <cell r="G88">
            <v>931528.41599999997</v>
          </cell>
          <cell r="H88">
            <v>3990024.817502962</v>
          </cell>
          <cell r="I88">
            <v>4.2833098260557652</v>
          </cell>
          <cell r="L88">
            <v>1169.096893650631</v>
          </cell>
          <cell r="M88">
            <v>22</v>
          </cell>
          <cell r="N88">
            <v>19</v>
          </cell>
          <cell r="O88">
            <v>68.930000000000007</v>
          </cell>
        </row>
        <row r="89">
          <cell r="B89">
            <v>541.62</v>
          </cell>
          <cell r="C89">
            <v>543.54</v>
          </cell>
          <cell r="D89">
            <v>512.89</v>
          </cell>
          <cell r="E89">
            <v>507.18</v>
          </cell>
          <cell r="F89">
            <v>546</v>
          </cell>
          <cell r="G89">
            <v>1863056.8319999999</v>
          </cell>
          <cell r="H89">
            <v>4290591.65874606</v>
          </cell>
          <cell r="I89">
            <v>2.3029848499791017</v>
          </cell>
          <cell r="L89">
            <v>1257.1644562608296</v>
          </cell>
          <cell r="M89">
            <v>25</v>
          </cell>
          <cell r="N89">
            <v>4</v>
          </cell>
          <cell r="O89">
            <v>67.25</v>
          </cell>
        </row>
        <row r="90">
          <cell r="B90">
            <v>540.91</v>
          </cell>
          <cell r="C90">
            <v>544.92000000000007</v>
          </cell>
          <cell r="D90">
            <v>511.91</v>
          </cell>
          <cell r="E90">
            <v>506.25</v>
          </cell>
          <cell r="F90">
            <v>410</v>
          </cell>
          <cell r="G90">
            <v>1398998.72</v>
          </cell>
          <cell r="H90">
            <v>4253020.8035906991</v>
          </cell>
          <cell r="I90">
            <v>3.0400462436382352</v>
          </cell>
          <cell r="L90">
            <v>1246.1560109345623</v>
          </cell>
          <cell r="M90">
            <v>25</v>
          </cell>
          <cell r="N90">
            <v>5</v>
          </cell>
          <cell r="O90">
            <v>67.739999999999995</v>
          </cell>
        </row>
        <row r="91">
          <cell r="B91">
            <v>541.12</v>
          </cell>
          <cell r="C91">
            <v>544.48</v>
          </cell>
          <cell r="D91">
            <v>512.75</v>
          </cell>
          <cell r="E91">
            <v>507.32</v>
          </cell>
          <cell r="F91">
            <v>319</v>
          </cell>
          <cell r="G91">
            <v>1088489.2479999999</v>
          </cell>
          <cell r="H91">
            <v>4080194.8698758697</v>
          </cell>
          <cell r="I91">
            <v>3.7484934990151322</v>
          </cell>
          <cell r="L91">
            <v>1195.5171624336842</v>
          </cell>
          <cell r="M91">
            <v>25</v>
          </cell>
          <cell r="N91">
            <v>6</v>
          </cell>
          <cell r="O91">
            <v>66.790000000000006</v>
          </cell>
        </row>
        <row r="92">
          <cell r="B92">
            <v>541.17000000000007</v>
          </cell>
          <cell r="C92">
            <v>543.75</v>
          </cell>
          <cell r="D92">
            <v>514.23</v>
          </cell>
          <cell r="E92">
            <v>509.04</v>
          </cell>
          <cell r="F92">
            <v>255</v>
          </cell>
          <cell r="G92">
            <v>870108.96</v>
          </cell>
          <cell r="H92">
            <v>3899854.7651299685</v>
          </cell>
          <cell r="I92">
            <v>4.4820303483944919</v>
          </cell>
          <cell r="L92">
            <v>1142.6766248675526</v>
          </cell>
          <cell r="M92">
            <v>25</v>
          </cell>
          <cell r="N92">
            <v>7</v>
          </cell>
          <cell r="O92">
            <v>67.84</v>
          </cell>
        </row>
        <row r="93">
          <cell r="B93">
            <v>541.02</v>
          </cell>
          <cell r="C93">
            <v>543.65</v>
          </cell>
          <cell r="D93">
            <v>513.22</v>
          </cell>
          <cell r="E93">
            <v>508.61</v>
          </cell>
          <cell r="F93">
            <v>273</v>
          </cell>
          <cell r="G93">
            <v>931528.41599999997</v>
          </cell>
          <cell r="H93">
            <v>3464032.845327402</v>
          </cell>
          <cell r="I93">
            <v>3.7186550467263491</v>
          </cell>
          <cell r="L93">
            <v>1014.9786590827429</v>
          </cell>
          <cell r="M93">
            <v>25</v>
          </cell>
          <cell r="N93">
            <v>8</v>
          </cell>
          <cell r="O93">
            <v>68.37</v>
          </cell>
        </row>
        <row r="94">
          <cell r="B94">
            <v>541.34</v>
          </cell>
          <cell r="C94">
            <v>545.43000000000006</v>
          </cell>
          <cell r="D94">
            <v>514.25</v>
          </cell>
          <cell r="E94">
            <v>507.95000000000005</v>
          </cell>
          <cell r="F94">
            <v>328</v>
          </cell>
          <cell r="G94">
            <v>1119198.976</v>
          </cell>
          <cell r="H94">
            <v>4733927.7495796988</v>
          </cell>
          <cell r="I94">
            <v>4.2297463195496157</v>
          </cell>
          <cell r="L94">
            <v>1387.0641111108928</v>
          </cell>
          <cell r="M94">
            <v>25</v>
          </cell>
          <cell r="N94">
            <v>9</v>
          </cell>
          <cell r="O94">
            <v>70.459999999999994</v>
          </cell>
        </row>
        <row r="95">
          <cell r="B95">
            <v>541.21</v>
          </cell>
          <cell r="C95">
            <v>544.37</v>
          </cell>
          <cell r="D95">
            <v>514.05000000000007</v>
          </cell>
          <cell r="E95">
            <v>508.20000000000005</v>
          </cell>
          <cell r="F95">
            <v>391</v>
          </cell>
          <cell r="G95">
            <v>1334167.0719999999</v>
          </cell>
          <cell r="H95">
            <v>4395790.0531811975</v>
          </cell>
          <cell r="I95">
            <v>3.2947822993349951</v>
          </cell>
          <cell r="L95">
            <v>1287.9881031744146</v>
          </cell>
          <cell r="M95">
            <v>25</v>
          </cell>
          <cell r="N95">
            <v>10</v>
          </cell>
          <cell r="O95">
            <v>73.510000000000005</v>
          </cell>
        </row>
        <row r="96">
          <cell r="B96">
            <v>542.29</v>
          </cell>
          <cell r="C96">
            <v>544.46</v>
          </cell>
          <cell r="D96">
            <v>515.49</v>
          </cell>
          <cell r="E96">
            <v>509.51</v>
          </cell>
          <cell r="F96">
            <v>346</v>
          </cell>
          <cell r="G96">
            <v>1180618.432</v>
          </cell>
          <cell r="H96">
            <v>4493474.2765852204</v>
          </cell>
          <cell r="I96">
            <v>3.8060343247167094</v>
          </cell>
          <cell r="L96">
            <v>1316.6100610227338</v>
          </cell>
          <cell r="M96">
            <v>25</v>
          </cell>
          <cell r="N96">
            <v>11</v>
          </cell>
          <cell r="O96">
            <v>79.38</v>
          </cell>
        </row>
        <row r="97">
          <cell r="B97">
            <v>541.81000000000006</v>
          </cell>
          <cell r="C97">
            <v>542.08000000000004</v>
          </cell>
          <cell r="D97">
            <v>513.5</v>
          </cell>
          <cell r="E97">
            <v>506.51</v>
          </cell>
          <cell r="F97">
            <v>382</v>
          </cell>
          <cell r="G97">
            <v>1303457.344</v>
          </cell>
          <cell r="H97">
            <v>5252405.550724186</v>
          </cell>
          <cell r="I97">
            <v>4.0295952720675956</v>
          </cell>
          <cell r="L97">
            <v>1538.9806566135271</v>
          </cell>
          <cell r="M97">
            <v>25</v>
          </cell>
          <cell r="N97">
            <v>12</v>
          </cell>
          <cell r="O97">
            <v>84.51</v>
          </cell>
        </row>
        <row r="98">
          <cell r="B98">
            <v>541.35</v>
          </cell>
          <cell r="C98">
            <v>542.11</v>
          </cell>
          <cell r="D98">
            <v>511.88</v>
          </cell>
          <cell r="E98">
            <v>506.27000000000004</v>
          </cell>
          <cell r="F98">
            <v>410</v>
          </cell>
          <cell r="G98">
            <v>1398998.72</v>
          </cell>
          <cell r="H98">
            <v>4215449.9484352535</v>
          </cell>
          <cell r="I98">
            <v>3.0131907114505818</v>
          </cell>
          <cell r="L98">
            <v>1235.1475656082705</v>
          </cell>
          <cell r="M98">
            <v>25</v>
          </cell>
          <cell r="N98">
            <v>13</v>
          </cell>
          <cell r="O98">
            <v>83.78</v>
          </cell>
        </row>
        <row r="99">
          <cell r="B99">
            <v>540.98</v>
          </cell>
          <cell r="C99">
            <v>550.09</v>
          </cell>
          <cell r="D99">
            <v>512.6</v>
          </cell>
          <cell r="E99">
            <v>507.14</v>
          </cell>
          <cell r="F99">
            <v>373</v>
          </cell>
          <cell r="G99">
            <v>1272747.6159999999</v>
          </cell>
          <cell r="H99">
            <v>4102737.3829691289</v>
          </cell>
          <cell r="I99">
            <v>3.2235278474637732</v>
          </cell>
          <cell r="L99">
            <v>1202.122229629457</v>
          </cell>
          <cell r="M99">
            <v>25</v>
          </cell>
          <cell r="N99">
            <v>14</v>
          </cell>
          <cell r="O99">
            <v>83.51</v>
          </cell>
        </row>
        <row r="100">
          <cell r="B100" t="str">
            <v>-</v>
          </cell>
          <cell r="C100" t="str">
            <v>-</v>
          </cell>
          <cell r="D100" t="str">
            <v>-</v>
          </cell>
          <cell r="E100" t="str">
            <v>-</v>
          </cell>
          <cell r="F100" t="str">
            <v>-</v>
          </cell>
          <cell r="G100" t="str">
            <v>-</v>
          </cell>
          <cell r="H100" t="str">
            <v>-</v>
          </cell>
          <cell r="I100" t="str">
            <v>-</v>
          </cell>
          <cell r="L100" t="str">
            <v>-</v>
          </cell>
          <cell r="M100" t="str">
            <v>-</v>
          </cell>
          <cell r="N100" t="str">
            <v>-</v>
          </cell>
          <cell r="O100" t="str">
            <v>-</v>
          </cell>
        </row>
        <row r="101">
          <cell r="B101" t="str">
            <v>-</v>
          </cell>
          <cell r="C101" t="str">
            <v>-</v>
          </cell>
          <cell r="D101" t="str">
            <v>-</v>
          </cell>
          <cell r="E101" t="str">
            <v>-</v>
          </cell>
          <cell r="F101" t="str">
            <v>-</v>
          </cell>
          <cell r="G101" t="str">
            <v>-</v>
          </cell>
          <cell r="H101" t="str">
            <v>-</v>
          </cell>
          <cell r="I101" t="str">
            <v>-</v>
          </cell>
          <cell r="L101" t="str">
            <v>-</v>
          </cell>
          <cell r="M101" t="str">
            <v>-</v>
          </cell>
          <cell r="N101" t="str">
            <v>-</v>
          </cell>
          <cell r="O101" t="str">
            <v>-</v>
          </cell>
        </row>
        <row r="102">
          <cell r="B102" t="str">
            <v>-</v>
          </cell>
          <cell r="C102" t="str">
            <v>-</v>
          </cell>
          <cell r="D102" t="str">
            <v>-</v>
          </cell>
          <cell r="E102" t="str">
            <v>-</v>
          </cell>
          <cell r="F102" t="str">
            <v>-</v>
          </cell>
          <cell r="G102" t="str">
            <v>-</v>
          </cell>
          <cell r="H102" t="str">
            <v>-</v>
          </cell>
          <cell r="I102" t="str">
            <v>-</v>
          </cell>
          <cell r="L102" t="str">
            <v>-</v>
          </cell>
          <cell r="M102" t="str">
            <v>-</v>
          </cell>
          <cell r="N102" t="str">
            <v>-</v>
          </cell>
          <cell r="O102" t="str">
            <v>-</v>
          </cell>
        </row>
        <row r="103">
          <cell r="B103" t="str">
            <v>-</v>
          </cell>
          <cell r="C103" t="str">
            <v>-</v>
          </cell>
          <cell r="D103" t="str">
            <v>-</v>
          </cell>
          <cell r="E103" t="str">
            <v>-</v>
          </cell>
          <cell r="F103" t="str">
            <v>-</v>
          </cell>
          <cell r="G103" t="str">
            <v>-</v>
          </cell>
          <cell r="H103" t="str">
            <v>-</v>
          </cell>
          <cell r="I103" t="str">
            <v>-</v>
          </cell>
          <cell r="L103" t="str">
            <v>-</v>
          </cell>
          <cell r="M103" t="str">
            <v>-</v>
          </cell>
          <cell r="N103" t="str">
            <v>-</v>
          </cell>
          <cell r="O103" t="str">
            <v>-</v>
          </cell>
        </row>
        <row r="104">
          <cell r="B104" t="str">
            <v>-</v>
          </cell>
          <cell r="C104" t="str">
            <v>-</v>
          </cell>
          <cell r="D104" t="str">
            <v>-</v>
          </cell>
          <cell r="E104" t="str">
            <v>-</v>
          </cell>
          <cell r="F104" t="str">
            <v>-</v>
          </cell>
          <cell r="G104" t="str">
            <v>-</v>
          </cell>
          <cell r="H104" t="str">
            <v>-</v>
          </cell>
          <cell r="I104" t="str">
            <v>-</v>
          </cell>
          <cell r="L104" t="str">
            <v>-</v>
          </cell>
          <cell r="M104" t="str">
            <v>-</v>
          </cell>
          <cell r="N104" t="str">
            <v>-</v>
          </cell>
          <cell r="O104" t="str">
            <v>-</v>
          </cell>
        </row>
        <row r="105">
          <cell r="B105" t="str">
            <v>-</v>
          </cell>
          <cell r="C105" t="str">
            <v>-</v>
          </cell>
          <cell r="D105" t="str">
            <v>-</v>
          </cell>
          <cell r="E105" t="str">
            <v>-</v>
          </cell>
          <cell r="F105" t="str">
            <v>-</v>
          </cell>
          <cell r="G105" t="str">
            <v>-</v>
          </cell>
          <cell r="H105" t="str">
            <v>-</v>
          </cell>
          <cell r="I105" t="str">
            <v>-</v>
          </cell>
          <cell r="L105" t="str">
            <v>-</v>
          </cell>
          <cell r="M105" t="str">
            <v>-</v>
          </cell>
          <cell r="N105" t="str">
            <v>-</v>
          </cell>
          <cell r="O105" t="str">
            <v>-</v>
          </cell>
        </row>
        <row r="106">
          <cell r="B106" t="str">
            <v>-</v>
          </cell>
          <cell r="C106" t="str">
            <v>-</v>
          </cell>
          <cell r="D106" t="str">
            <v>-</v>
          </cell>
          <cell r="E106" t="str">
            <v>-</v>
          </cell>
          <cell r="F106" t="str">
            <v>-</v>
          </cell>
          <cell r="G106" t="str">
            <v>-</v>
          </cell>
          <cell r="H106" t="str">
            <v>-</v>
          </cell>
          <cell r="I106" t="str">
            <v>-</v>
          </cell>
          <cell r="L106" t="str">
            <v>-</v>
          </cell>
          <cell r="M106" t="str">
            <v>-</v>
          </cell>
          <cell r="N106" t="str">
            <v>-</v>
          </cell>
          <cell r="O106" t="str">
            <v>-</v>
          </cell>
        </row>
        <row r="107">
          <cell r="B107" t="str">
            <v>-</v>
          </cell>
          <cell r="C107" t="str">
            <v>-</v>
          </cell>
          <cell r="D107" t="str">
            <v>-</v>
          </cell>
          <cell r="E107" t="str">
            <v>-</v>
          </cell>
          <cell r="F107" t="str">
            <v>-</v>
          </cell>
          <cell r="G107" t="str">
            <v>-</v>
          </cell>
          <cell r="H107" t="str">
            <v>-</v>
          </cell>
          <cell r="I107" t="str">
            <v>-</v>
          </cell>
          <cell r="L107" t="str">
            <v>-</v>
          </cell>
          <cell r="M107" t="str">
            <v>-</v>
          </cell>
          <cell r="N107" t="str">
            <v>-</v>
          </cell>
          <cell r="O107" t="str">
            <v>-</v>
          </cell>
        </row>
        <row r="108">
          <cell r="B108" t="str">
            <v>-</v>
          </cell>
          <cell r="C108" t="str">
            <v>-</v>
          </cell>
          <cell r="D108" t="str">
            <v>-</v>
          </cell>
          <cell r="E108" t="str">
            <v>-</v>
          </cell>
          <cell r="F108" t="str">
            <v>-</v>
          </cell>
          <cell r="G108" t="str">
            <v>-</v>
          </cell>
          <cell r="H108" t="str">
            <v>-</v>
          </cell>
          <cell r="I108" t="str">
            <v>-</v>
          </cell>
          <cell r="L108" t="str">
            <v>-</v>
          </cell>
          <cell r="M108" t="str">
            <v>-</v>
          </cell>
          <cell r="N108" t="str">
            <v>-</v>
          </cell>
          <cell r="O108" t="str">
            <v>-</v>
          </cell>
        </row>
        <row r="109">
          <cell r="B109" t="str">
            <v>-</v>
          </cell>
          <cell r="C109" t="str">
            <v>-</v>
          </cell>
          <cell r="D109" t="str">
            <v>-</v>
          </cell>
          <cell r="E109" t="str">
            <v>-</v>
          </cell>
          <cell r="F109" t="str">
            <v>-</v>
          </cell>
          <cell r="G109" t="str">
            <v>-</v>
          </cell>
          <cell r="H109" t="str">
            <v>-</v>
          </cell>
          <cell r="I109" t="str">
            <v>-</v>
          </cell>
          <cell r="L109" t="str">
            <v>-</v>
          </cell>
          <cell r="M109" t="str">
            <v>-</v>
          </cell>
          <cell r="N109" t="str">
            <v>-</v>
          </cell>
          <cell r="O109" t="str">
            <v>-</v>
          </cell>
        </row>
        <row r="110">
          <cell r="B110" t="str">
            <v>-</v>
          </cell>
          <cell r="C110" t="str">
            <v>-</v>
          </cell>
          <cell r="D110" t="str">
            <v>-</v>
          </cell>
          <cell r="E110" t="str">
            <v>-</v>
          </cell>
          <cell r="F110" t="str">
            <v>-</v>
          </cell>
          <cell r="G110" t="str">
            <v>-</v>
          </cell>
          <cell r="H110" t="str">
            <v>-</v>
          </cell>
          <cell r="I110" t="str">
            <v>-</v>
          </cell>
          <cell r="L110" t="str">
            <v>-</v>
          </cell>
          <cell r="M110" t="str">
            <v>-</v>
          </cell>
          <cell r="N110" t="str">
            <v>-</v>
          </cell>
          <cell r="O110" t="str">
            <v>-</v>
          </cell>
        </row>
        <row r="111">
          <cell r="B111" t="str">
            <v>-</v>
          </cell>
          <cell r="C111" t="str">
            <v>-</v>
          </cell>
          <cell r="D111" t="str">
            <v>-</v>
          </cell>
          <cell r="E111" t="str">
            <v>-</v>
          </cell>
          <cell r="F111" t="str">
            <v>-</v>
          </cell>
          <cell r="G111" t="str">
            <v>-</v>
          </cell>
          <cell r="H111" t="str">
            <v>-</v>
          </cell>
          <cell r="I111" t="str">
            <v>-</v>
          </cell>
          <cell r="L111" t="str">
            <v>-</v>
          </cell>
          <cell r="M111" t="str">
            <v>-</v>
          </cell>
          <cell r="N111" t="str">
            <v>-</v>
          </cell>
          <cell r="O111" t="str">
            <v>-</v>
          </cell>
        </row>
        <row r="112">
          <cell r="B112" t="str">
            <v>-</v>
          </cell>
          <cell r="C112" t="str">
            <v>-</v>
          </cell>
          <cell r="D112" t="str">
            <v>-</v>
          </cell>
          <cell r="E112" t="str">
            <v>-</v>
          </cell>
          <cell r="F112" t="str">
            <v>-</v>
          </cell>
          <cell r="G112" t="str">
            <v>-</v>
          </cell>
          <cell r="H112" t="str">
            <v>-</v>
          </cell>
          <cell r="I112" t="str">
            <v>-</v>
          </cell>
          <cell r="L112" t="str">
            <v>-</v>
          </cell>
          <cell r="M112" t="str">
            <v>-</v>
          </cell>
          <cell r="N112" t="str">
            <v>-</v>
          </cell>
          <cell r="O112" t="str">
            <v>-</v>
          </cell>
        </row>
        <row r="113">
          <cell r="B113" t="str">
            <v>-</v>
          </cell>
          <cell r="C113" t="str">
            <v>-</v>
          </cell>
          <cell r="D113" t="str">
            <v>-</v>
          </cell>
          <cell r="E113" t="str">
            <v>-</v>
          </cell>
          <cell r="F113" t="str">
            <v>-</v>
          </cell>
          <cell r="G113" t="str">
            <v>-</v>
          </cell>
          <cell r="H113" t="str">
            <v>-</v>
          </cell>
          <cell r="I113" t="str">
            <v>-</v>
          </cell>
          <cell r="L113" t="str">
            <v>-</v>
          </cell>
          <cell r="M113" t="str">
            <v>-</v>
          </cell>
          <cell r="N113" t="str">
            <v>-</v>
          </cell>
          <cell r="O113" t="str">
            <v>-</v>
          </cell>
        </row>
        <row r="114">
          <cell r="B114" t="str">
            <v>-</v>
          </cell>
          <cell r="C114" t="str">
            <v>-</v>
          </cell>
          <cell r="D114" t="str">
            <v>-</v>
          </cell>
          <cell r="E114" t="str">
            <v>-</v>
          </cell>
          <cell r="F114" t="str">
            <v>-</v>
          </cell>
          <cell r="G114" t="str">
            <v>-</v>
          </cell>
          <cell r="H114" t="str">
            <v>-</v>
          </cell>
          <cell r="I114" t="str">
            <v>-</v>
          </cell>
          <cell r="L114" t="str">
            <v>-</v>
          </cell>
          <cell r="M114" t="str">
            <v>-</v>
          </cell>
          <cell r="N114" t="str">
            <v>-</v>
          </cell>
          <cell r="O114" t="str">
            <v>-</v>
          </cell>
        </row>
        <row r="115">
          <cell r="B115" t="str">
            <v>-</v>
          </cell>
          <cell r="C115" t="str">
            <v>-</v>
          </cell>
          <cell r="D115" t="str">
            <v>-</v>
          </cell>
          <cell r="E115" t="str">
            <v>-</v>
          </cell>
          <cell r="F115" t="str">
            <v>-</v>
          </cell>
          <cell r="G115" t="str">
            <v>-</v>
          </cell>
          <cell r="H115" t="str">
            <v>-</v>
          </cell>
          <cell r="I115" t="str">
            <v>-</v>
          </cell>
          <cell r="L115" t="str">
            <v>-</v>
          </cell>
          <cell r="M115" t="str">
            <v>-</v>
          </cell>
          <cell r="N115" t="str">
            <v>-</v>
          </cell>
          <cell r="O115" t="str">
            <v>-</v>
          </cell>
        </row>
        <row r="116">
          <cell r="B116" t="str">
            <v>-</v>
          </cell>
          <cell r="C116" t="str">
            <v>-</v>
          </cell>
          <cell r="D116" t="str">
            <v>-</v>
          </cell>
          <cell r="E116" t="str">
            <v>-</v>
          </cell>
          <cell r="F116" t="str">
            <v>-</v>
          </cell>
          <cell r="G116" t="str">
            <v>-</v>
          </cell>
          <cell r="H116" t="str">
            <v>-</v>
          </cell>
          <cell r="I116" t="str">
            <v>-</v>
          </cell>
          <cell r="L116" t="str">
            <v>-</v>
          </cell>
          <cell r="M116" t="str">
            <v>-</v>
          </cell>
          <cell r="N116" t="str">
            <v>-</v>
          </cell>
          <cell r="O116" t="str">
            <v>-</v>
          </cell>
        </row>
        <row r="117">
          <cell r="B117" t="str">
            <v>-</v>
          </cell>
          <cell r="C117" t="str">
            <v>-</v>
          </cell>
          <cell r="D117" t="str">
            <v>-</v>
          </cell>
          <cell r="E117" t="str">
            <v>-</v>
          </cell>
          <cell r="F117" t="str">
            <v>-</v>
          </cell>
          <cell r="G117" t="str">
            <v>-</v>
          </cell>
          <cell r="H117" t="str">
            <v>-</v>
          </cell>
          <cell r="I117" t="str">
            <v>-</v>
          </cell>
          <cell r="L117" t="str">
            <v>-</v>
          </cell>
          <cell r="M117" t="str">
            <v>-</v>
          </cell>
          <cell r="N117" t="str">
            <v>-</v>
          </cell>
          <cell r="O117" t="str">
            <v>-</v>
          </cell>
        </row>
        <row r="118">
          <cell r="B118" t="str">
            <v>-</v>
          </cell>
          <cell r="C118" t="str">
            <v>-</v>
          </cell>
          <cell r="D118" t="str">
            <v>-</v>
          </cell>
          <cell r="E118" t="str">
            <v>-</v>
          </cell>
          <cell r="F118" t="str">
            <v>-</v>
          </cell>
          <cell r="G118" t="str">
            <v>-</v>
          </cell>
          <cell r="H118" t="str">
            <v>-</v>
          </cell>
          <cell r="I118" t="str">
            <v>-</v>
          </cell>
          <cell r="L118" t="str">
            <v>-</v>
          </cell>
          <cell r="M118" t="str">
            <v>-</v>
          </cell>
          <cell r="N118" t="str">
            <v>-</v>
          </cell>
          <cell r="O118" t="str">
            <v>-</v>
          </cell>
        </row>
        <row r="119">
          <cell r="B119" t="str">
            <v>-</v>
          </cell>
          <cell r="C119" t="str">
            <v>-</v>
          </cell>
          <cell r="D119" t="str">
            <v>-</v>
          </cell>
          <cell r="E119" t="str">
            <v>-</v>
          </cell>
          <cell r="F119" t="str">
            <v>-</v>
          </cell>
          <cell r="G119" t="str">
            <v>-</v>
          </cell>
          <cell r="H119" t="str">
            <v>-</v>
          </cell>
          <cell r="I119" t="str">
            <v>-</v>
          </cell>
          <cell r="L119" t="str">
            <v>-</v>
          </cell>
          <cell r="M119" t="str">
            <v>-</v>
          </cell>
          <cell r="N119" t="str">
            <v>-</v>
          </cell>
          <cell r="O119" t="str">
            <v>-</v>
          </cell>
        </row>
        <row r="120">
          <cell r="B120" t="str">
            <v>-</v>
          </cell>
          <cell r="C120" t="str">
            <v>-</v>
          </cell>
          <cell r="D120" t="str">
            <v>-</v>
          </cell>
          <cell r="E120" t="str">
            <v>-</v>
          </cell>
          <cell r="F120" t="str">
            <v>-</v>
          </cell>
          <cell r="G120" t="str">
            <v>-</v>
          </cell>
          <cell r="H120" t="str">
            <v>-</v>
          </cell>
          <cell r="I120" t="str">
            <v>-</v>
          </cell>
          <cell r="L120" t="str">
            <v>-</v>
          </cell>
          <cell r="M120" t="str">
            <v>-</v>
          </cell>
          <cell r="N120" t="str">
            <v>-</v>
          </cell>
          <cell r="O120" t="str">
            <v>-</v>
          </cell>
        </row>
        <row r="121">
          <cell r="B121" t="str">
            <v>-</v>
          </cell>
          <cell r="C121" t="str">
            <v>-</v>
          </cell>
          <cell r="D121" t="str">
            <v>-</v>
          </cell>
          <cell r="E121" t="str">
            <v>-</v>
          </cell>
          <cell r="F121" t="str">
            <v>-</v>
          </cell>
          <cell r="G121" t="str">
            <v>-</v>
          </cell>
          <cell r="H121" t="str">
            <v>-</v>
          </cell>
          <cell r="I121" t="str">
            <v>-</v>
          </cell>
          <cell r="L121" t="str">
            <v>-</v>
          </cell>
          <cell r="M121" t="str">
            <v>-</v>
          </cell>
          <cell r="N121" t="str">
            <v>-</v>
          </cell>
          <cell r="O121" t="str">
            <v>-</v>
          </cell>
        </row>
        <row r="122">
          <cell r="B122" t="str">
            <v>-</v>
          </cell>
          <cell r="C122" t="str">
            <v>-</v>
          </cell>
          <cell r="D122" t="str">
            <v>-</v>
          </cell>
          <cell r="E122" t="str">
            <v>-</v>
          </cell>
          <cell r="F122" t="str">
            <v>-</v>
          </cell>
          <cell r="G122" t="str">
            <v>-</v>
          </cell>
          <cell r="H122" t="str">
            <v>-</v>
          </cell>
          <cell r="I122" t="str">
            <v>-</v>
          </cell>
          <cell r="L122" t="str">
            <v>-</v>
          </cell>
          <cell r="M122" t="str">
            <v>-</v>
          </cell>
          <cell r="N122" t="str">
            <v>-</v>
          </cell>
          <cell r="O122" t="str">
            <v>-</v>
          </cell>
        </row>
        <row r="123">
          <cell r="B123" t="str">
            <v>-</v>
          </cell>
          <cell r="C123" t="str">
            <v>-</v>
          </cell>
          <cell r="D123" t="str">
            <v>-</v>
          </cell>
          <cell r="E123" t="str">
            <v>-</v>
          </cell>
          <cell r="F123" t="str">
            <v>-</v>
          </cell>
          <cell r="G123" t="str">
            <v>-</v>
          </cell>
          <cell r="H123" t="str">
            <v>-</v>
          </cell>
          <cell r="I123" t="str">
            <v>-</v>
          </cell>
          <cell r="L123" t="str">
            <v>-</v>
          </cell>
          <cell r="M123" t="str">
            <v>-</v>
          </cell>
          <cell r="N123" t="str">
            <v>-</v>
          </cell>
          <cell r="O123" t="str">
            <v>-</v>
          </cell>
        </row>
        <row r="124">
          <cell r="B124" t="str">
            <v>-</v>
          </cell>
          <cell r="C124" t="str">
            <v>-</v>
          </cell>
          <cell r="D124" t="str">
            <v>-</v>
          </cell>
          <cell r="E124" t="str">
            <v>-</v>
          </cell>
          <cell r="F124" t="str">
            <v>-</v>
          </cell>
          <cell r="G124" t="str">
            <v>-</v>
          </cell>
          <cell r="H124" t="str">
            <v>-</v>
          </cell>
          <cell r="I124" t="str">
            <v>-</v>
          </cell>
          <cell r="L124" t="str">
            <v>-</v>
          </cell>
          <cell r="M124" t="str">
            <v>-</v>
          </cell>
          <cell r="N124" t="str">
            <v>-</v>
          </cell>
          <cell r="O124" t="str">
            <v>-</v>
          </cell>
        </row>
        <row r="125">
          <cell r="B125" t="str">
            <v>-</v>
          </cell>
          <cell r="C125" t="str">
            <v>-</v>
          </cell>
          <cell r="D125" t="str">
            <v>-</v>
          </cell>
          <cell r="E125" t="str">
            <v>-</v>
          </cell>
          <cell r="F125" t="str">
            <v>-</v>
          </cell>
          <cell r="G125" t="str">
            <v>-</v>
          </cell>
          <cell r="H125" t="str">
            <v>-</v>
          </cell>
          <cell r="I125" t="str">
            <v>-</v>
          </cell>
          <cell r="L125" t="str">
            <v>-</v>
          </cell>
          <cell r="M125" t="str">
            <v>-</v>
          </cell>
          <cell r="N125" t="str">
            <v>-</v>
          </cell>
          <cell r="O125" t="str">
            <v>-</v>
          </cell>
        </row>
        <row r="126">
          <cell r="B126" t="str">
            <v>-</v>
          </cell>
          <cell r="C126" t="str">
            <v>-</v>
          </cell>
          <cell r="D126" t="str">
            <v>-</v>
          </cell>
          <cell r="E126" t="str">
            <v>-</v>
          </cell>
          <cell r="F126" t="str">
            <v>-</v>
          </cell>
          <cell r="G126" t="str">
            <v>-</v>
          </cell>
          <cell r="H126" t="str">
            <v>-</v>
          </cell>
          <cell r="I126" t="str">
            <v>-</v>
          </cell>
          <cell r="L126" t="str">
            <v>-</v>
          </cell>
          <cell r="M126" t="str">
            <v>-</v>
          </cell>
          <cell r="N126" t="str">
            <v>-</v>
          </cell>
          <cell r="O126" t="str">
            <v>-</v>
          </cell>
        </row>
        <row r="127">
          <cell r="B127" t="str">
            <v>-</v>
          </cell>
          <cell r="C127" t="str">
            <v>-</v>
          </cell>
          <cell r="D127" t="str">
            <v>-</v>
          </cell>
          <cell r="E127" t="str">
            <v>-</v>
          </cell>
          <cell r="F127" t="str">
            <v>-</v>
          </cell>
          <cell r="G127" t="str">
            <v>-</v>
          </cell>
          <cell r="H127" t="str">
            <v>-</v>
          </cell>
          <cell r="I127" t="str">
            <v>-</v>
          </cell>
          <cell r="L127" t="str">
            <v>-</v>
          </cell>
          <cell r="M127" t="str">
            <v>-</v>
          </cell>
          <cell r="N127" t="str">
            <v>-</v>
          </cell>
          <cell r="O127" t="str">
            <v>-</v>
          </cell>
        </row>
        <row r="128">
          <cell r="B128" t="str">
            <v>-</v>
          </cell>
          <cell r="C128" t="str">
            <v>-</v>
          </cell>
          <cell r="D128" t="str">
            <v>-</v>
          </cell>
          <cell r="E128" t="str">
            <v>-</v>
          </cell>
          <cell r="F128" t="str">
            <v>-</v>
          </cell>
          <cell r="G128" t="str">
            <v>-</v>
          </cell>
          <cell r="H128" t="str">
            <v>-</v>
          </cell>
          <cell r="I128" t="str">
            <v>-</v>
          </cell>
          <cell r="L128" t="str">
            <v>-</v>
          </cell>
          <cell r="M128" t="str">
            <v>-</v>
          </cell>
          <cell r="N128" t="str">
            <v>-</v>
          </cell>
          <cell r="O128" t="str">
            <v>-</v>
          </cell>
        </row>
        <row r="129">
          <cell r="B129" t="str">
            <v>-</v>
          </cell>
          <cell r="C129" t="str">
            <v>-</v>
          </cell>
          <cell r="D129" t="str">
            <v>-</v>
          </cell>
          <cell r="E129" t="str">
            <v>-</v>
          </cell>
          <cell r="F129" t="str">
            <v>-</v>
          </cell>
          <cell r="G129" t="str">
            <v>-</v>
          </cell>
          <cell r="H129" t="str">
            <v>-</v>
          </cell>
          <cell r="I129" t="str">
            <v>-</v>
          </cell>
          <cell r="L129" t="str">
            <v>-</v>
          </cell>
          <cell r="M129" t="str">
            <v>-</v>
          </cell>
          <cell r="N129" t="str">
            <v>-</v>
          </cell>
          <cell r="O129" t="str">
            <v>-</v>
          </cell>
        </row>
        <row r="130">
          <cell r="B130" t="str">
            <v>-</v>
          </cell>
          <cell r="C130" t="str">
            <v>-</v>
          </cell>
          <cell r="D130" t="str">
            <v>-</v>
          </cell>
          <cell r="E130" t="str">
            <v>-</v>
          </cell>
          <cell r="F130" t="str">
            <v>-</v>
          </cell>
          <cell r="G130" t="str">
            <v>-</v>
          </cell>
          <cell r="H130" t="str">
            <v>-</v>
          </cell>
          <cell r="I130" t="str">
            <v>-</v>
          </cell>
          <cell r="L130" t="str">
            <v>-</v>
          </cell>
          <cell r="M130" t="str">
            <v>-</v>
          </cell>
          <cell r="N130" t="str">
            <v>-</v>
          </cell>
          <cell r="O130" t="str">
            <v>-</v>
          </cell>
        </row>
        <row r="131">
          <cell r="B131" t="str">
            <v>-</v>
          </cell>
          <cell r="C131" t="str">
            <v>-</v>
          </cell>
          <cell r="D131" t="str">
            <v>-</v>
          </cell>
          <cell r="E131" t="str">
            <v>-</v>
          </cell>
          <cell r="F131" t="str">
            <v>-</v>
          </cell>
          <cell r="G131" t="str">
            <v>-</v>
          </cell>
          <cell r="H131" t="str">
            <v>-</v>
          </cell>
          <cell r="I131" t="str">
            <v>-</v>
          </cell>
          <cell r="L131" t="str">
            <v>-</v>
          </cell>
          <cell r="M131" t="str">
            <v>-</v>
          </cell>
          <cell r="N131" t="str">
            <v>-</v>
          </cell>
          <cell r="O131" t="str">
            <v>-</v>
          </cell>
        </row>
        <row r="132">
          <cell r="B132" t="str">
            <v>-</v>
          </cell>
          <cell r="C132" t="str">
            <v>-</v>
          </cell>
          <cell r="D132" t="str">
            <v>-</v>
          </cell>
          <cell r="E132" t="str">
            <v>-</v>
          </cell>
          <cell r="F132" t="str">
            <v>-</v>
          </cell>
          <cell r="G132" t="str">
            <v>-</v>
          </cell>
          <cell r="H132" t="str">
            <v>-</v>
          </cell>
          <cell r="I132" t="str">
            <v>-</v>
          </cell>
          <cell r="L132" t="str">
            <v>-</v>
          </cell>
          <cell r="M132" t="str">
            <v>-</v>
          </cell>
          <cell r="N132" t="str">
            <v>-</v>
          </cell>
          <cell r="O132" t="str">
            <v>-</v>
          </cell>
        </row>
        <row r="133">
          <cell r="B133" t="str">
            <v>-</v>
          </cell>
          <cell r="C133" t="str">
            <v>-</v>
          </cell>
          <cell r="D133" t="str">
            <v>-</v>
          </cell>
          <cell r="E133" t="str">
            <v>-</v>
          </cell>
          <cell r="F133" t="str">
            <v>-</v>
          </cell>
          <cell r="G133" t="str">
            <v>-</v>
          </cell>
          <cell r="H133" t="str">
            <v>-</v>
          </cell>
          <cell r="I133" t="str">
            <v>-</v>
          </cell>
          <cell r="L133" t="str">
            <v>-</v>
          </cell>
          <cell r="M133" t="str">
            <v>-</v>
          </cell>
          <cell r="N133" t="str">
            <v>-</v>
          </cell>
          <cell r="O133" t="str">
            <v>-</v>
          </cell>
        </row>
        <row r="134">
          <cell r="B134" t="str">
            <v>-</v>
          </cell>
          <cell r="C134" t="str">
            <v>-</v>
          </cell>
          <cell r="D134" t="str">
            <v>-</v>
          </cell>
          <cell r="E134" t="str">
            <v>-</v>
          </cell>
          <cell r="F134" t="str">
            <v>-</v>
          </cell>
          <cell r="G134" t="str">
            <v>-</v>
          </cell>
          <cell r="H134" t="str">
            <v>-</v>
          </cell>
          <cell r="I134" t="str">
            <v>-</v>
          </cell>
          <cell r="L134" t="str">
            <v>-</v>
          </cell>
          <cell r="M134" t="str">
            <v>-</v>
          </cell>
          <cell r="N134" t="str">
            <v>-</v>
          </cell>
          <cell r="O134" t="str">
            <v>-</v>
          </cell>
        </row>
        <row r="135">
          <cell r="B135" t="str">
            <v>-</v>
          </cell>
          <cell r="C135" t="str">
            <v>-</v>
          </cell>
          <cell r="D135" t="str">
            <v>-</v>
          </cell>
          <cell r="E135" t="str">
            <v>-</v>
          </cell>
          <cell r="F135" t="str">
            <v>-</v>
          </cell>
          <cell r="G135" t="str">
            <v>-</v>
          </cell>
          <cell r="H135" t="str">
            <v>-</v>
          </cell>
          <cell r="I135" t="str">
            <v>-</v>
          </cell>
          <cell r="L135" t="str">
            <v>-</v>
          </cell>
          <cell r="M135" t="str">
            <v>-</v>
          </cell>
          <cell r="N135" t="str">
            <v>-</v>
          </cell>
          <cell r="O135" t="str">
            <v>-</v>
          </cell>
        </row>
        <row r="136">
          <cell r="B136" t="str">
            <v>-</v>
          </cell>
          <cell r="C136" t="str">
            <v>-</v>
          </cell>
          <cell r="D136" t="str">
            <v>-</v>
          </cell>
          <cell r="E136" t="str">
            <v>-</v>
          </cell>
          <cell r="F136" t="str">
            <v>-</v>
          </cell>
          <cell r="G136" t="str">
            <v>-</v>
          </cell>
          <cell r="H136" t="str">
            <v>-</v>
          </cell>
          <cell r="I136" t="str">
            <v>-</v>
          </cell>
          <cell r="L136" t="str">
            <v>-</v>
          </cell>
          <cell r="M136" t="str">
            <v>-</v>
          </cell>
          <cell r="N136" t="str">
            <v>-</v>
          </cell>
          <cell r="O136" t="str">
            <v>-</v>
          </cell>
        </row>
        <row r="137">
          <cell r="B137" t="str">
            <v>-</v>
          </cell>
          <cell r="C137" t="str">
            <v>-</v>
          </cell>
          <cell r="D137" t="str">
            <v>-</v>
          </cell>
          <cell r="E137" t="str">
            <v>-</v>
          </cell>
          <cell r="F137" t="str">
            <v>-</v>
          </cell>
          <cell r="G137" t="str">
            <v>-</v>
          </cell>
          <cell r="H137" t="str">
            <v>-</v>
          </cell>
          <cell r="I137" t="str">
            <v>-</v>
          </cell>
          <cell r="L137" t="str">
            <v>-</v>
          </cell>
          <cell r="M137" t="str">
            <v>-</v>
          </cell>
          <cell r="N137" t="str">
            <v>-</v>
          </cell>
          <cell r="O137" t="str">
            <v>-</v>
          </cell>
        </row>
        <row r="138">
          <cell r="B138" t="str">
            <v>-</v>
          </cell>
          <cell r="C138" t="str">
            <v>-</v>
          </cell>
          <cell r="D138" t="str">
            <v>-</v>
          </cell>
          <cell r="E138" t="str">
            <v>-</v>
          </cell>
          <cell r="F138" t="str">
            <v>-</v>
          </cell>
          <cell r="G138" t="str">
            <v>-</v>
          </cell>
          <cell r="H138" t="str">
            <v>-</v>
          </cell>
          <cell r="I138" t="str">
            <v>-</v>
          </cell>
          <cell r="L138" t="str">
            <v>-</v>
          </cell>
          <cell r="M138" t="str">
            <v>-</v>
          </cell>
          <cell r="N138" t="str">
            <v>-</v>
          </cell>
          <cell r="O138" t="str">
            <v>-</v>
          </cell>
        </row>
        <row r="139">
          <cell r="B139" t="str">
            <v>-</v>
          </cell>
          <cell r="C139" t="str">
            <v>-</v>
          </cell>
          <cell r="D139" t="str">
            <v>-</v>
          </cell>
          <cell r="E139" t="str">
            <v>-</v>
          </cell>
          <cell r="F139" t="str">
            <v>-</v>
          </cell>
          <cell r="G139" t="str">
            <v>-</v>
          </cell>
          <cell r="H139" t="str">
            <v>-</v>
          </cell>
          <cell r="I139" t="str">
            <v>-</v>
          </cell>
          <cell r="L139" t="str">
            <v>-</v>
          </cell>
          <cell r="M139" t="str">
            <v>-</v>
          </cell>
          <cell r="N139" t="str">
            <v>-</v>
          </cell>
          <cell r="O139" t="str">
            <v>-</v>
          </cell>
        </row>
        <row r="140">
          <cell r="B140" t="str">
            <v>-</v>
          </cell>
          <cell r="C140" t="str">
            <v>-</v>
          </cell>
          <cell r="D140" t="str">
            <v>-</v>
          </cell>
          <cell r="E140" t="str">
            <v>-</v>
          </cell>
          <cell r="F140" t="str">
            <v>-</v>
          </cell>
          <cell r="G140" t="str">
            <v>-</v>
          </cell>
          <cell r="H140" t="str">
            <v>-</v>
          </cell>
          <cell r="I140" t="str">
            <v>-</v>
          </cell>
          <cell r="L140" t="str">
            <v>-</v>
          </cell>
          <cell r="M140" t="str">
            <v>-</v>
          </cell>
          <cell r="N140" t="str">
            <v>-</v>
          </cell>
          <cell r="O140" t="str">
            <v>-</v>
          </cell>
        </row>
        <row r="141">
          <cell r="B141" t="str">
            <v>-</v>
          </cell>
          <cell r="C141" t="str">
            <v>-</v>
          </cell>
          <cell r="D141" t="str">
            <v>-</v>
          </cell>
          <cell r="E141" t="str">
            <v>-</v>
          </cell>
          <cell r="F141" t="str">
            <v>-</v>
          </cell>
          <cell r="G141" t="str">
            <v>-</v>
          </cell>
          <cell r="H141" t="str">
            <v>-</v>
          </cell>
          <cell r="I141" t="str">
            <v>-</v>
          </cell>
          <cell r="L141" t="str">
            <v>-</v>
          </cell>
          <cell r="M141" t="str">
            <v>-</v>
          </cell>
          <cell r="N141" t="str">
            <v>-</v>
          </cell>
          <cell r="O141" t="str">
            <v>-</v>
          </cell>
        </row>
        <row r="142">
          <cell r="B142" t="str">
            <v>-</v>
          </cell>
          <cell r="C142" t="str">
            <v>-</v>
          </cell>
          <cell r="D142" t="str">
            <v>-</v>
          </cell>
          <cell r="E142" t="str">
            <v>-</v>
          </cell>
          <cell r="F142" t="str">
            <v>-</v>
          </cell>
          <cell r="G142" t="str">
            <v>-</v>
          </cell>
          <cell r="H142" t="str">
            <v>-</v>
          </cell>
          <cell r="I142" t="str">
            <v>-</v>
          </cell>
          <cell r="L142" t="str">
            <v>-</v>
          </cell>
          <cell r="M142" t="str">
            <v>-</v>
          </cell>
          <cell r="N142" t="str">
            <v>-</v>
          </cell>
          <cell r="O142" t="str">
            <v>-</v>
          </cell>
        </row>
        <row r="143">
          <cell r="B143" t="str">
            <v>-</v>
          </cell>
          <cell r="C143" t="str">
            <v>-</v>
          </cell>
          <cell r="D143" t="str">
            <v>-</v>
          </cell>
          <cell r="E143" t="str">
            <v>-</v>
          </cell>
          <cell r="F143" t="str">
            <v>-</v>
          </cell>
          <cell r="G143" t="str">
            <v>-</v>
          </cell>
          <cell r="H143" t="str">
            <v>-</v>
          </cell>
          <cell r="I143" t="str">
            <v>-</v>
          </cell>
          <cell r="L143" t="str">
            <v>-</v>
          </cell>
          <cell r="M143" t="str">
            <v>-</v>
          </cell>
          <cell r="N143" t="str">
            <v>-</v>
          </cell>
          <cell r="O143" t="str">
            <v>-</v>
          </cell>
        </row>
        <row r="144">
          <cell r="B144" t="str">
            <v>-</v>
          </cell>
          <cell r="C144" t="str">
            <v>-</v>
          </cell>
          <cell r="D144" t="str">
            <v>-</v>
          </cell>
          <cell r="E144" t="str">
            <v>-</v>
          </cell>
          <cell r="F144" t="str">
            <v>-</v>
          </cell>
          <cell r="G144" t="str">
            <v>-</v>
          </cell>
          <cell r="H144" t="str">
            <v>-</v>
          </cell>
          <cell r="I144" t="str">
            <v>-</v>
          </cell>
          <cell r="L144" t="str">
            <v>-</v>
          </cell>
          <cell r="M144" t="str">
            <v>-</v>
          </cell>
          <cell r="N144" t="str">
            <v>-</v>
          </cell>
          <cell r="O144" t="str">
            <v>-</v>
          </cell>
        </row>
        <row r="145">
          <cell r="B145" t="str">
            <v>-</v>
          </cell>
          <cell r="C145" t="str">
            <v>-</v>
          </cell>
          <cell r="D145" t="str">
            <v>-</v>
          </cell>
          <cell r="E145" t="str">
            <v>-</v>
          </cell>
          <cell r="F145" t="str">
            <v>-</v>
          </cell>
          <cell r="G145" t="str">
            <v>-</v>
          </cell>
          <cell r="H145" t="str">
            <v>-</v>
          </cell>
          <cell r="I145" t="str">
            <v>-</v>
          </cell>
          <cell r="L145" t="str">
            <v>-</v>
          </cell>
          <cell r="M145" t="str">
            <v>-</v>
          </cell>
          <cell r="N145" t="str">
            <v>-</v>
          </cell>
          <cell r="O145" t="str">
            <v>-</v>
          </cell>
        </row>
        <row r="146">
          <cell r="B146" t="str">
            <v>-</v>
          </cell>
          <cell r="C146" t="str">
            <v>-</v>
          </cell>
          <cell r="D146" t="str">
            <v>-</v>
          </cell>
          <cell r="E146" t="str">
            <v>-</v>
          </cell>
          <cell r="F146" t="str">
            <v>-</v>
          </cell>
          <cell r="G146" t="str">
            <v>-</v>
          </cell>
          <cell r="H146" t="str">
            <v>-</v>
          </cell>
          <cell r="I146" t="str">
            <v>-</v>
          </cell>
          <cell r="L146" t="str">
            <v>-</v>
          </cell>
          <cell r="M146" t="str">
            <v>-</v>
          </cell>
          <cell r="N146" t="str">
            <v>-</v>
          </cell>
          <cell r="O146" t="str">
            <v>-</v>
          </cell>
        </row>
        <row r="147">
          <cell r="B147" t="str">
            <v>-</v>
          </cell>
          <cell r="C147" t="str">
            <v>-</v>
          </cell>
          <cell r="D147" t="str">
            <v>-</v>
          </cell>
          <cell r="E147" t="str">
            <v>-</v>
          </cell>
          <cell r="F147" t="str">
            <v>-</v>
          </cell>
          <cell r="G147" t="str">
            <v>-</v>
          </cell>
          <cell r="H147" t="str">
            <v>-</v>
          </cell>
          <cell r="I147" t="str">
            <v>-</v>
          </cell>
          <cell r="L147" t="str">
            <v>-</v>
          </cell>
          <cell r="M147" t="str">
            <v>-</v>
          </cell>
          <cell r="N147" t="str">
            <v>-</v>
          </cell>
          <cell r="O147" t="str">
            <v>-</v>
          </cell>
        </row>
        <row r="148">
          <cell r="B148" t="str">
            <v>-</v>
          </cell>
          <cell r="C148" t="str">
            <v>-</v>
          </cell>
          <cell r="D148" t="str">
            <v>-</v>
          </cell>
          <cell r="E148" t="str">
            <v>-</v>
          </cell>
          <cell r="F148" t="str">
            <v>-</v>
          </cell>
          <cell r="G148" t="str">
            <v>-</v>
          </cell>
          <cell r="H148" t="str">
            <v>-</v>
          </cell>
          <cell r="I148" t="str">
            <v>-</v>
          </cell>
          <cell r="L148" t="str">
            <v>-</v>
          </cell>
          <cell r="M148" t="str">
            <v>-</v>
          </cell>
          <cell r="N148" t="str">
            <v>-</v>
          </cell>
          <cell r="O148" t="str">
            <v>-</v>
          </cell>
        </row>
        <row r="149">
          <cell r="B149" t="str">
            <v>-</v>
          </cell>
          <cell r="C149" t="str">
            <v>-</v>
          </cell>
          <cell r="D149" t="str">
            <v>-</v>
          </cell>
          <cell r="E149" t="str">
            <v>-</v>
          </cell>
          <cell r="F149" t="str">
            <v>-</v>
          </cell>
          <cell r="G149" t="str">
            <v>-</v>
          </cell>
          <cell r="H149" t="str">
            <v>-</v>
          </cell>
          <cell r="I149" t="str">
            <v>-</v>
          </cell>
          <cell r="L149" t="str">
            <v>-</v>
          </cell>
          <cell r="M149" t="str">
            <v>-</v>
          </cell>
          <cell r="N149" t="str">
            <v>-</v>
          </cell>
          <cell r="O149" t="str">
            <v>-</v>
          </cell>
        </row>
        <row r="150">
          <cell r="B150" t="str">
            <v>-</v>
          </cell>
          <cell r="C150" t="str">
            <v>-</v>
          </cell>
          <cell r="D150" t="str">
            <v>-</v>
          </cell>
          <cell r="E150" t="str">
            <v>-</v>
          </cell>
          <cell r="F150" t="str">
            <v>-</v>
          </cell>
          <cell r="G150" t="str">
            <v>-</v>
          </cell>
          <cell r="H150" t="str">
            <v>-</v>
          </cell>
          <cell r="I150" t="str">
            <v>-</v>
          </cell>
          <cell r="L150" t="str">
            <v>-</v>
          </cell>
          <cell r="M150" t="str">
            <v>-</v>
          </cell>
          <cell r="N150" t="str">
            <v>-</v>
          </cell>
          <cell r="O150" t="str">
            <v>-</v>
          </cell>
        </row>
        <row r="151">
          <cell r="B151" t="str">
            <v>-</v>
          </cell>
          <cell r="C151" t="str">
            <v>-</v>
          </cell>
          <cell r="D151" t="str">
            <v>-</v>
          </cell>
          <cell r="E151" t="str">
            <v>-</v>
          </cell>
          <cell r="F151" t="str">
            <v>-</v>
          </cell>
          <cell r="G151" t="str">
            <v>-</v>
          </cell>
          <cell r="H151" t="str">
            <v>-</v>
          </cell>
          <cell r="I151" t="str">
            <v>-</v>
          </cell>
          <cell r="L151" t="str">
            <v>-</v>
          </cell>
          <cell r="M151" t="str">
            <v>-</v>
          </cell>
          <cell r="N151" t="str">
            <v>-</v>
          </cell>
          <cell r="O151" t="str">
            <v>-</v>
          </cell>
        </row>
        <row r="152">
          <cell r="B152" t="str">
            <v>-</v>
          </cell>
          <cell r="C152" t="str">
            <v>-</v>
          </cell>
          <cell r="D152" t="str">
            <v>-</v>
          </cell>
          <cell r="E152" t="str">
            <v>-</v>
          </cell>
          <cell r="F152" t="str">
            <v>-</v>
          </cell>
          <cell r="G152" t="str">
            <v>-</v>
          </cell>
          <cell r="H152" t="str">
            <v>-</v>
          </cell>
          <cell r="I152" t="str">
            <v>-</v>
          </cell>
          <cell r="L152" t="str">
            <v>-</v>
          </cell>
          <cell r="M152" t="str">
            <v>-</v>
          </cell>
          <cell r="N152" t="str">
            <v>-</v>
          </cell>
          <cell r="O152" t="str">
            <v>-</v>
          </cell>
        </row>
        <row r="153">
          <cell r="B153" t="str">
            <v>-</v>
          </cell>
          <cell r="C153" t="str">
            <v>-</v>
          </cell>
          <cell r="D153" t="str">
            <v>-</v>
          </cell>
          <cell r="E153" t="str">
            <v>-</v>
          </cell>
          <cell r="F153" t="str">
            <v>-</v>
          </cell>
          <cell r="G153" t="str">
            <v>-</v>
          </cell>
          <cell r="H153" t="str">
            <v>-</v>
          </cell>
          <cell r="I153" t="str">
            <v>-</v>
          </cell>
          <cell r="L153" t="str">
            <v>-</v>
          </cell>
          <cell r="M153" t="str">
            <v>-</v>
          </cell>
          <cell r="N153" t="str">
            <v>-</v>
          </cell>
          <cell r="O153" t="str">
            <v>-</v>
          </cell>
        </row>
        <row r="154">
          <cell r="B154" t="str">
            <v>-</v>
          </cell>
          <cell r="C154" t="str">
            <v>-</v>
          </cell>
          <cell r="D154" t="str">
            <v>-</v>
          </cell>
          <cell r="E154" t="str">
            <v>-</v>
          </cell>
          <cell r="F154" t="str">
            <v>-</v>
          </cell>
          <cell r="G154" t="str">
            <v>-</v>
          </cell>
          <cell r="H154" t="str">
            <v>-</v>
          </cell>
          <cell r="I154" t="str">
            <v>-</v>
          </cell>
          <cell r="L154" t="str">
            <v>-</v>
          </cell>
          <cell r="M154" t="str">
            <v>-</v>
          </cell>
          <cell r="N154" t="str">
            <v>-</v>
          </cell>
          <cell r="O154" t="str">
            <v>-</v>
          </cell>
        </row>
        <row r="155">
          <cell r="B155" t="str">
            <v>-</v>
          </cell>
          <cell r="C155" t="str">
            <v>-</v>
          </cell>
          <cell r="D155" t="str">
            <v>-</v>
          </cell>
          <cell r="E155" t="str">
            <v>-</v>
          </cell>
          <cell r="F155" t="str">
            <v>-</v>
          </cell>
          <cell r="G155" t="str">
            <v>-</v>
          </cell>
          <cell r="H155" t="str">
            <v>-</v>
          </cell>
          <cell r="I155" t="str">
            <v>-</v>
          </cell>
          <cell r="L155" t="str">
            <v>-</v>
          </cell>
          <cell r="M155" t="str">
            <v>-</v>
          </cell>
          <cell r="N155" t="str">
            <v>-</v>
          </cell>
          <cell r="O155" t="str">
            <v>-</v>
          </cell>
        </row>
        <row r="156">
          <cell r="B156" t="str">
            <v>-</v>
          </cell>
          <cell r="C156" t="str">
            <v>-</v>
          </cell>
          <cell r="D156" t="str">
            <v>-</v>
          </cell>
          <cell r="E156" t="str">
            <v>-</v>
          </cell>
          <cell r="F156" t="str">
            <v>-</v>
          </cell>
          <cell r="G156" t="str">
            <v>-</v>
          </cell>
          <cell r="H156" t="str">
            <v>-</v>
          </cell>
          <cell r="I156" t="str">
            <v>-</v>
          </cell>
          <cell r="L156" t="str">
            <v>-</v>
          </cell>
          <cell r="M156" t="str">
            <v>-</v>
          </cell>
          <cell r="N156" t="str">
            <v>-</v>
          </cell>
          <cell r="O156" t="str">
            <v>-</v>
          </cell>
        </row>
        <row r="157">
          <cell r="B157" t="str">
            <v>-</v>
          </cell>
          <cell r="C157" t="str">
            <v>-</v>
          </cell>
          <cell r="D157" t="str">
            <v>-</v>
          </cell>
          <cell r="E157" t="str">
            <v>-</v>
          </cell>
          <cell r="F157" t="str">
            <v>-</v>
          </cell>
          <cell r="G157" t="str">
            <v>-</v>
          </cell>
          <cell r="H157" t="str">
            <v>-</v>
          </cell>
          <cell r="I157" t="str">
            <v>-</v>
          </cell>
          <cell r="L157" t="str">
            <v>-</v>
          </cell>
          <cell r="M157" t="str">
            <v>-</v>
          </cell>
          <cell r="N157" t="str">
            <v>-</v>
          </cell>
          <cell r="O157" t="str">
            <v>-</v>
          </cell>
        </row>
        <row r="158">
          <cell r="B158" t="str">
            <v>-</v>
          </cell>
          <cell r="C158" t="str">
            <v>-</v>
          </cell>
          <cell r="D158" t="str">
            <v>-</v>
          </cell>
          <cell r="E158" t="str">
            <v>-</v>
          </cell>
          <cell r="F158" t="str">
            <v>-</v>
          </cell>
          <cell r="G158" t="str">
            <v>-</v>
          </cell>
          <cell r="H158" t="str">
            <v>-</v>
          </cell>
          <cell r="I158" t="str">
            <v>-</v>
          </cell>
          <cell r="L158" t="str">
            <v>-</v>
          </cell>
          <cell r="M158" t="str">
            <v>-</v>
          </cell>
          <cell r="N158" t="str">
            <v>-</v>
          </cell>
          <cell r="O158" t="str">
            <v>-</v>
          </cell>
        </row>
        <row r="159">
          <cell r="B159" t="str">
            <v>-</v>
          </cell>
          <cell r="C159" t="str">
            <v>-</v>
          </cell>
          <cell r="D159" t="str">
            <v>-</v>
          </cell>
          <cell r="E159" t="str">
            <v>-</v>
          </cell>
          <cell r="F159" t="str">
            <v>-</v>
          </cell>
          <cell r="G159" t="str">
            <v>-</v>
          </cell>
          <cell r="H159" t="str">
            <v>-</v>
          </cell>
          <cell r="I159" t="str">
            <v>-</v>
          </cell>
          <cell r="L159" t="str">
            <v>-</v>
          </cell>
          <cell r="M159" t="str">
            <v>-</v>
          </cell>
          <cell r="N159" t="str">
            <v>-</v>
          </cell>
          <cell r="O159" t="str">
            <v>-</v>
          </cell>
        </row>
        <row r="160">
          <cell r="B160" t="str">
            <v>-</v>
          </cell>
          <cell r="C160" t="str">
            <v>-</v>
          </cell>
          <cell r="D160" t="str">
            <v>-</v>
          </cell>
          <cell r="E160" t="str">
            <v>-</v>
          </cell>
          <cell r="F160" t="str">
            <v>-</v>
          </cell>
          <cell r="G160" t="str">
            <v>-</v>
          </cell>
          <cell r="H160" t="str">
            <v>-</v>
          </cell>
          <cell r="I160" t="str">
            <v>-</v>
          </cell>
          <cell r="L160" t="str">
            <v>-</v>
          </cell>
          <cell r="M160" t="str">
            <v>-</v>
          </cell>
          <cell r="N160" t="str">
            <v>-</v>
          </cell>
          <cell r="O160" t="str">
            <v>-</v>
          </cell>
        </row>
        <row r="161">
          <cell r="B161" t="str">
            <v>-</v>
          </cell>
          <cell r="C161" t="str">
            <v>-</v>
          </cell>
          <cell r="D161" t="str">
            <v>-</v>
          </cell>
          <cell r="E161" t="str">
            <v>-</v>
          </cell>
          <cell r="F161" t="str">
            <v>-</v>
          </cell>
          <cell r="G161" t="str">
            <v>-</v>
          </cell>
          <cell r="H161" t="str">
            <v>-</v>
          </cell>
          <cell r="I161" t="str">
            <v>-</v>
          </cell>
          <cell r="L161" t="str">
            <v>-</v>
          </cell>
          <cell r="M161" t="str">
            <v>-</v>
          </cell>
          <cell r="N161" t="str">
            <v>-</v>
          </cell>
          <cell r="O161" t="str">
            <v>-</v>
          </cell>
        </row>
        <row r="162">
          <cell r="B162" t="str">
            <v>-</v>
          </cell>
          <cell r="C162" t="str">
            <v>-</v>
          </cell>
          <cell r="D162" t="str">
            <v>-</v>
          </cell>
          <cell r="E162" t="str">
            <v>-</v>
          </cell>
          <cell r="F162" t="str">
            <v>-</v>
          </cell>
          <cell r="G162" t="str">
            <v>-</v>
          </cell>
          <cell r="H162" t="str">
            <v>-</v>
          </cell>
          <cell r="I162" t="str">
            <v>-</v>
          </cell>
          <cell r="L162" t="str">
            <v>-</v>
          </cell>
          <cell r="M162" t="str">
            <v>-</v>
          </cell>
          <cell r="N162" t="str">
            <v>-</v>
          </cell>
          <cell r="O162" t="str">
            <v>-</v>
          </cell>
        </row>
        <row r="163">
          <cell r="B163" t="str">
            <v>-</v>
          </cell>
          <cell r="C163" t="str">
            <v>-</v>
          </cell>
          <cell r="D163" t="str">
            <v>-</v>
          </cell>
          <cell r="E163" t="str">
            <v>-</v>
          </cell>
          <cell r="F163" t="str">
            <v>-</v>
          </cell>
          <cell r="G163" t="str">
            <v>-</v>
          </cell>
          <cell r="H163" t="str">
            <v>-</v>
          </cell>
          <cell r="I163" t="str">
            <v>-</v>
          </cell>
          <cell r="L163" t="str">
            <v>-</v>
          </cell>
          <cell r="M163" t="str">
            <v>-</v>
          </cell>
          <cell r="N163" t="str">
            <v>-</v>
          </cell>
          <cell r="O163" t="str">
            <v>-</v>
          </cell>
        </row>
        <row r="164">
          <cell r="B164" t="str">
            <v>-</v>
          </cell>
          <cell r="C164" t="str">
            <v>-</v>
          </cell>
          <cell r="D164" t="str">
            <v>-</v>
          </cell>
          <cell r="E164" t="str">
            <v>-</v>
          </cell>
          <cell r="F164" t="str">
            <v>-</v>
          </cell>
          <cell r="G164" t="str">
            <v>-</v>
          </cell>
          <cell r="H164" t="str">
            <v>-</v>
          </cell>
          <cell r="I164" t="str">
            <v>-</v>
          </cell>
          <cell r="L164" t="str">
            <v>-</v>
          </cell>
          <cell r="M164" t="str">
            <v>-</v>
          </cell>
          <cell r="N164" t="str">
            <v>-</v>
          </cell>
          <cell r="O164" t="str">
            <v>-</v>
          </cell>
        </row>
        <row r="165">
          <cell r="B165" t="str">
            <v>-</v>
          </cell>
          <cell r="C165" t="str">
            <v>-</v>
          </cell>
          <cell r="D165" t="str">
            <v>-</v>
          </cell>
          <cell r="E165" t="str">
            <v>-</v>
          </cell>
          <cell r="F165" t="str">
            <v>-</v>
          </cell>
          <cell r="G165" t="str">
            <v>-</v>
          </cell>
          <cell r="H165" t="str">
            <v>-</v>
          </cell>
          <cell r="I165" t="str">
            <v>-</v>
          </cell>
          <cell r="L165" t="str">
            <v>-</v>
          </cell>
          <cell r="M165" t="str">
            <v>-</v>
          </cell>
          <cell r="N165" t="str">
            <v>-</v>
          </cell>
          <cell r="O165" t="str">
            <v>-</v>
          </cell>
        </row>
        <row r="166">
          <cell r="B166" t="str">
            <v>-</v>
          </cell>
          <cell r="C166" t="str">
            <v>-</v>
          </cell>
          <cell r="D166" t="str">
            <v>-</v>
          </cell>
          <cell r="E166" t="str">
            <v>-</v>
          </cell>
          <cell r="F166" t="str">
            <v>-</v>
          </cell>
          <cell r="G166" t="str">
            <v>-</v>
          </cell>
          <cell r="H166" t="str">
            <v>-</v>
          </cell>
          <cell r="I166" t="str">
            <v>-</v>
          </cell>
          <cell r="L166" t="str">
            <v>-</v>
          </cell>
          <cell r="M166" t="str">
            <v>-</v>
          </cell>
          <cell r="N166" t="str">
            <v>-</v>
          </cell>
          <cell r="O166" t="str">
            <v>-</v>
          </cell>
        </row>
        <row r="167">
          <cell r="B167" t="str">
            <v>-</v>
          </cell>
          <cell r="C167" t="str">
            <v>-</v>
          </cell>
          <cell r="D167" t="str">
            <v>-</v>
          </cell>
          <cell r="E167" t="str">
            <v>-</v>
          </cell>
          <cell r="F167" t="str">
            <v>-</v>
          </cell>
          <cell r="G167" t="str">
            <v>-</v>
          </cell>
          <cell r="H167" t="str">
            <v>-</v>
          </cell>
          <cell r="I167" t="str">
            <v>-</v>
          </cell>
          <cell r="L167" t="str">
            <v>-</v>
          </cell>
          <cell r="M167" t="str">
            <v>-</v>
          </cell>
          <cell r="N167" t="str">
            <v>-</v>
          </cell>
          <cell r="O167" t="str">
            <v>-</v>
          </cell>
        </row>
        <row r="168">
          <cell r="B168" t="str">
            <v>-</v>
          </cell>
          <cell r="C168" t="str">
            <v>-</v>
          </cell>
          <cell r="D168" t="str">
            <v>-</v>
          </cell>
          <cell r="E168" t="str">
            <v>-</v>
          </cell>
          <cell r="F168" t="str">
            <v>-</v>
          </cell>
          <cell r="G168" t="str">
            <v>-</v>
          </cell>
          <cell r="H168" t="str">
            <v>-</v>
          </cell>
          <cell r="I168" t="str">
            <v>-</v>
          </cell>
          <cell r="L168" t="str">
            <v>-</v>
          </cell>
          <cell r="M168" t="str">
            <v>-</v>
          </cell>
          <cell r="N168" t="str">
            <v>-</v>
          </cell>
          <cell r="O168" t="str">
            <v>-</v>
          </cell>
        </row>
        <row r="169">
          <cell r="B169" t="str">
            <v>-</v>
          </cell>
          <cell r="C169" t="str">
            <v>-</v>
          </cell>
          <cell r="D169" t="str">
            <v>-</v>
          </cell>
          <cell r="E169" t="str">
            <v>-</v>
          </cell>
          <cell r="F169" t="str">
            <v>-</v>
          </cell>
          <cell r="G169" t="str">
            <v>-</v>
          </cell>
          <cell r="H169" t="str">
            <v>-</v>
          </cell>
          <cell r="I169" t="str">
            <v>-</v>
          </cell>
          <cell r="L169" t="str">
            <v>-</v>
          </cell>
          <cell r="M169" t="str">
            <v>-</v>
          </cell>
          <cell r="N169" t="str">
            <v>-</v>
          </cell>
          <cell r="O169" t="str">
            <v>-</v>
          </cell>
        </row>
        <row r="170">
          <cell r="B170" t="str">
            <v>-</v>
          </cell>
          <cell r="C170" t="str">
            <v>-</v>
          </cell>
          <cell r="D170" t="str">
            <v>-</v>
          </cell>
          <cell r="E170" t="str">
            <v>-</v>
          </cell>
          <cell r="F170" t="str">
            <v>-</v>
          </cell>
          <cell r="G170" t="str">
            <v>-</v>
          </cell>
          <cell r="H170" t="str">
            <v>-</v>
          </cell>
          <cell r="I170" t="str">
            <v>-</v>
          </cell>
          <cell r="L170" t="str">
            <v>-</v>
          </cell>
          <cell r="M170" t="str">
            <v>-</v>
          </cell>
          <cell r="N170" t="str">
            <v>-</v>
          </cell>
          <cell r="O170" t="str">
            <v>-</v>
          </cell>
        </row>
        <row r="171">
          <cell r="B171" t="str">
            <v>-</v>
          </cell>
          <cell r="C171" t="str">
            <v>-</v>
          </cell>
          <cell r="D171" t="str">
            <v>-</v>
          </cell>
          <cell r="E171" t="str">
            <v>-</v>
          </cell>
          <cell r="F171" t="str">
            <v>-</v>
          </cell>
          <cell r="G171" t="str">
            <v>-</v>
          </cell>
          <cell r="H171" t="str">
            <v>-</v>
          </cell>
          <cell r="I171" t="str">
            <v>-</v>
          </cell>
          <cell r="L171" t="str">
            <v>-</v>
          </cell>
          <cell r="M171" t="str">
            <v>-</v>
          </cell>
          <cell r="N171" t="str">
            <v>-</v>
          </cell>
          <cell r="O171" t="str">
            <v>-</v>
          </cell>
        </row>
        <row r="172">
          <cell r="B172" t="str">
            <v>-</v>
          </cell>
          <cell r="C172" t="str">
            <v>-</v>
          </cell>
          <cell r="D172" t="str">
            <v>-</v>
          </cell>
          <cell r="E172" t="str">
            <v>-</v>
          </cell>
          <cell r="F172" t="str">
            <v>-</v>
          </cell>
          <cell r="G172" t="str">
            <v>-</v>
          </cell>
          <cell r="H172" t="str">
            <v>-</v>
          </cell>
          <cell r="I172" t="str">
            <v>-</v>
          </cell>
          <cell r="L172" t="str">
            <v>-</v>
          </cell>
          <cell r="M172" t="str">
            <v>-</v>
          </cell>
          <cell r="N172" t="str">
            <v>-</v>
          </cell>
          <cell r="O172" t="str">
            <v>-</v>
          </cell>
        </row>
        <row r="173">
          <cell r="B173" t="str">
            <v>-</v>
          </cell>
          <cell r="C173" t="str">
            <v>-</v>
          </cell>
          <cell r="D173" t="str">
            <v>-</v>
          </cell>
          <cell r="E173" t="str">
            <v>-</v>
          </cell>
          <cell r="F173" t="str">
            <v>-</v>
          </cell>
          <cell r="G173" t="str">
            <v>-</v>
          </cell>
          <cell r="H173" t="str">
            <v>-</v>
          </cell>
          <cell r="I173" t="str">
            <v>-</v>
          </cell>
          <cell r="L173" t="str">
            <v>-</v>
          </cell>
          <cell r="M173" t="str">
            <v>-</v>
          </cell>
          <cell r="N173" t="str">
            <v>-</v>
          </cell>
          <cell r="O173" t="str">
            <v>-</v>
          </cell>
        </row>
        <row r="174">
          <cell r="B174" t="str">
            <v>-</v>
          </cell>
          <cell r="C174" t="str">
            <v>-</v>
          </cell>
          <cell r="D174" t="str">
            <v>-</v>
          </cell>
          <cell r="E174" t="str">
            <v>-</v>
          </cell>
          <cell r="F174" t="str">
            <v>-</v>
          </cell>
          <cell r="G174" t="str">
            <v>-</v>
          </cell>
          <cell r="H174" t="str">
            <v>-</v>
          </cell>
          <cell r="I174" t="str">
            <v>-</v>
          </cell>
          <cell r="L174" t="str">
            <v>-</v>
          </cell>
          <cell r="M174" t="str">
            <v>-</v>
          </cell>
          <cell r="N174" t="str">
            <v>-</v>
          </cell>
          <cell r="O174" t="str">
            <v>-</v>
          </cell>
        </row>
        <row r="175">
          <cell r="B175" t="str">
            <v>-</v>
          </cell>
          <cell r="C175" t="str">
            <v>-</v>
          </cell>
          <cell r="D175" t="str">
            <v>-</v>
          </cell>
          <cell r="E175" t="str">
            <v>-</v>
          </cell>
          <cell r="F175" t="str">
            <v>-</v>
          </cell>
          <cell r="G175" t="str">
            <v>-</v>
          </cell>
          <cell r="H175" t="str">
            <v>-</v>
          </cell>
          <cell r="I175" t="str">
            <v>-</v>
          </cell>
          <cell r="L175" t="str">
            <v>-</v>
          </cell>
          <cell r="M175" t="str">
            <v>-</v>
          </cell>
          <cell r="N175" t="str">
            <v>-</v>
          </cell>
          <cell r="O175" t="str">
            <v>-</v>
          </cell>
        </row>
        <row r="176">
          <cell r="B176" t="str">
            <v>-</v>
          </cell>
          <cell r="C176" t="str">
            <v>-</v>
          </cell>
          <cell r="D176" t="str">
            <v>-</v>
          </cell>
          <cell r="E176" t="str">
            <v>-</v>
          </cell>
          <cell r="F176" t="str">
            <v>-</v>
          </cell>
          <cell r="G176" t="str">
            <v>-</v>
          </cell>
          <cell r="H176" t="str">
            <v>-</v>
          </cell>
          <cell r="I176" t="str">
            <v>-</v>
          </cell>
          <cell r="L176" t="str">
            <v>-</v>
          </cell>
          <cell r="M176" t="str">
            <v>-</v>
          </cell>
          <cell r="N176" t="str">
            <v>-</v>
          </cell>
          <cell r="O176" t="str">
            <v>-</v>
          </cell>
        </row>
        <row r="177">
          <cell r="B177" t="str">
            <v>-</v>
          </cell>
          <cell r="C177" t="str">
            <v>-</v>
          </cell>
          <cell r="D177" t="str">
            <v>-</v>
          </cell>
          <cell r="E177" t="str">
            <v>-</v>
          </cell>
          <cell r="F177" t="str">
            <v>-</v>
          </cell>
          <cell r="G177" t="str">
            <v>-</v>
          </cell>
          <cell r="H177" t="str">
            <v>-</v>
          </cell>
          <cell r="I177" t="str">
            <v>-</v>
          </cell>
          <cell r="L177" t="str">
            <v>-</v>
          </cell>
          <cell r="M177" t="str">
            <v>-</v>
          </cell>
          <cell r="N177" t="str">
            <v>-</v>
          </cell>
          <cell r="O177" t="str">
            <v>-</v>
          </cell>
        </row>
        <row r="178">
          <cell r="B178" t="str">
            <v>-</v>
          </cell>
          <cell r="C178" t="str">
            <v>-</v>
          </cell>
          <cell r="D178" t="str">
            <v>-</v>
          </cell>
          <cell r="E178" t="str">
            <v>-</v>
          </cell>
          <cell r="F178" t="str">
            <v>-</v>
          </cell>
          <cell r="G178" t="str">
            <v>-</v>
          </cell>
          <cell r="H178" t="str">
            <v>-</v>
          </cell>
          <cell r="I178" t="str">
            <v>-</v>
          </cell>
          <cell r="L178" t="str">
            <v>-</v>
          </cell>
          <cell r="M178" t="str">
            <v>-</v>
          </cell>
          <cell r="N178" t="str">
            <v>-</v>
          </cell>
          <cell r="O178" t="str">
            <v>-</v>
          </cell>
        </row>
        <row r="179">
          <cell r="B179" t="str">
            <v>-</v>
          </cell>
          <cell r="C179" t="str">
            <v>-</v>
          </cell>
          <cell r="D179" t="str">
            <v>-</v>
          </cell>
          <cell r="E179" t="str">
            <v>-</v>
          </cell>
          <cell r="F179" t="str">
            <v>-</v>
          </cell>
          <cell r="G179" t="str">
            <v>-</v>
          </cell>
          <cell r="H179" t="str">
            <v>-</v>
          </cell>
          <cell r="I179" t="str">
            <v>-</v>
          </cell>
          <cell r="L179" t="str">
            <v>-</v>
          </cell>
          <cell r="M179" t="str">
            <v>-</v>
          </cell>
          <cell r="N179" t="str">
            <v>-</v>
          </cell>
          <cell r="O179" t="str">
            <v>-</v>
          </cell>
        </row>
        <row r="180">
          <cell r="B180" t="str">
            <v>-</v>
          </cell>
          <cell r="C180" t="str">
            <v>-</v>
          </cell>
          <cell r="D180" t="str">
            <v>-</v>
          </cell>
          <cell r="E180" t="str">
            <v>-</v>
          </cell>
          <cell r="F180" t="str">
            <v>-</v>
          </cell>
          <cell r="G180" t="str">
            <v>-</v>
          </cell>
          <cell r="H180" t="str">
            <v>-</v>
          </cell>
          <cell r="I180" t="str">
            <v>-</v>
          </cell>
          <cell r="L180" t="str">
            <v>-</v>
          </cell>
          <cell r="M180" t="str">
            <v>-</v>
          </cell>
          <cell r="N180" t="str">
            <v>-</v>
          </cell>
          <cell r="O180" t="str">
            <v>-</v>
          </cell>
        </row>
        <row r="181">
          <cell r="B181" t="str">
            <v>-</v>
          </cell>
          <cell r="C181" t="str">
            <v>-</v>
          </cell>
          <cell r="D181" t="str">
            <v>-</v>
          </cell>
          <cell r="E181" t="str">
            <v>-</v>
          </cell>
          <cell r="F181" t="str">
            <v>-</v>
          </cell>
          <cell r="G181" t="str">
            <v>-</v>
          </cell>
          <cell r="H181" t="str">
            <v>-</v>
          </cell>
          <cell r="I181" t="str">
            <v>-</v>
          </cell>
          <cell r="L181" t="str">
            <v>-</v>
          </cell>
          <cell r="M181" t="str">
            <v>-</v>
          </cell>
          <cell r="N181" t="str">
            <v>-</v>
          </cell>
          <cell r="O181" t="str">
            <v>-</v>
          </cell>
        </row>
        <row r="182">
          <cell r="B182" t="str">
            <v>-</v>
          </cell>
          <cell r="C182" t="str">
            <v>-</v>
          </cell>
          <cell r="D182" t="str">
            <v>-</v>
          </cell>
          <cell r="E182" t="str">
            <v>-</v>
          </cell>
          <cell r="F182" t="str">
            <v>-</v>
          </cell>
          <cell r="G182" t="str">
            <v>-</v>
          </cell>
          <cell r="H182" t="str">
            <v>-</v>
          </cell>
          <cell r="I182" t="str">
            <v>-</v>
          </cell>
          <cell r="L182" t="str">
            <v>-</v>
          </cell>
          <cell r="M182" t="str">
            <v>-</v>
          </cell>
          <cell r="N182" t="str">
            <v>-</v>
          </cell>
          <cell r="O182" t="str">
            <v>-</v>
          </cell>
        </row>
        <row r="183">
          <cell r="B183" t="str">
            <v>-</v>
          </cell>
          <cell r="C183" t="str">
            <v>-</v>
          </cell>
          <cell r="D183" t="str">
            <v>-</v>
          </cell>
          <cell r="E183" t="str">
            <v>-</v>
          </cell>
          <cell r="F183" t="str">
            <v>-</v>
          </cell>
          <cell r="G183" t="str">
            <v>-</v>
          </cell>
          <cell r="H183" t="str">
            <v>-</v>
          </cell>
          <cell r="I183" t="str">
            <v>-</v>
          </cell>
          <cell r="L183" t="str">
            <v>-</v>
          </cell>
          <cell r="M183" t="str">
            <v>-</v>
          </cell>
          <cell r="N183" t="str">
            <v>-</v>
          </cell>
          <cell r="O183" t="str">
            <v>-</v>
          </cell>
        </row>
        <row r="184">
          <cell r="B184" t="str">
            <v>-</v>
          </cell>
          <cell r="C184" t="str">
            <v>-</v>
          </cell>
          <cell r="D184" t="str">
            <v>-</v>
          </cell>
          <cell r="E184" t="str">
            <v>-</v>
          </cell>
          <cell r="F184" t="str">
            <v>-</v>
          </cell>
          <cell r="G184" t="str">
            <v>-</v>
          </cell>
          <cell r="H184" t="str">
            <v>-</v>
          </cell>
          <cell r="I184" t="str">
            <v>-</v>
          </cell>
          <cell r="L184" t="str">
            <v>-</v>
          </cell>
          <cell r="M184" t="str">
            <v>-</v>
          </cell>
          <cell r="N184" t="str">
            <v>-</v>
          </cell>
          <cell r="O184" t="str">
            <v>-</v>
          </cell>
        </row>
        <row r="185">
          <cell r="B185" t="str">
            <v>-</v>
          </cell>
          <cell r="C185" t="str">
            <v>-</v>
          </cell>
          <cell r="D185" t="str">
            <v>-</v>
          </cell>
          <cell r="E185" t="str">
            <v>-</v>
          </cell>
          <cell r="F185" t="str">
            <v>-</v>
          </cell>
          <cell r="G185" t="str">
            <v>-</v>
          </cell>
          <cell r="H185" t="str">
            <v>-</v>
          </cell>
          <cell r="I185" t="str">
            <v>-</v>
          </cell>
          <cell r="L185" t="str">
            <v>-</v>
          </cell>
          <cell r="M185" t="str">
            <v>-</v>
          </cell>
          <cell r="N185" t="str">
            <v>-</v>
          </cell>
          <cell r="O185" t="str">
            <v>-</v>
          </cell>
        </row>
        <row r="186">
          <cell r="B186" t="str">
            <v>-</v>
          </cell>
          <cell r="C186" t="str">
            <v>-</v>
          </cell>
          <cell r="D186" t="str">
            <v>-</v>
          </cell>
          <cell r="E186" t="str">
            <v>-</v>
          </cell>
          <cell r="F186" t="str">
            <v>-</v>
          </cell>
          <cell r="G186" t="str">
            <v>-</v>
          </cell>
          <cell r="H186" t="str">
            <v>-</v>
          </cell>
          <cell r="I186" t="str">
            <v>-</v>
          </cell>
          <cell r="L186" t="str">
            <v>-</v>
          </cell>
          <cell r="M186" t="str">
            <v>-</v>
          </cell>
          <cell r="N186" t="str">
            <v>-</v>
          </cell>
          <cell r="O186" t="str">
            <v>-</v>
          </cell>
        </row>
        <row r="187">
          <cell r="B187" t="str">
            <v>-</v>
          </cell>
          <cell r="C187" t="str">
            <v>-</v>
          </cell>
          <cell r="D187" t="str">
            <v>-</v>
          </cell>
          <cell r="E187" t="str">
            <v>-</v>
          </cell>
          <cell r="F187" t="str">
            <v>-</v>
          </cell>
          <cell r="G187" t="str">
            <v>-</v>
          </cell>
          <cell r="H187" t="str">
            <v>-</v>
          </cell>
          <cell r="I187" t="str">
            <v>-</v>
          </cell>
          <cell r="L187" t="str">
            <v>-</v>
          </cell>
          <cell r="M187" t="str">
            <v>-</v>
          </cell>
          <cell r="N187" t="str">
            <v>-</v>
          </cell>
          <cell r="O187" t="str">
            <v>-</v>
          </cell>
        </row>
        <row r="188">
          <cell r="B188" t="str">
            <v>-</v>
          </cell>
          <cell r="C188" t="str">
            <v>-</v>
          </cell>
          <cell r="D188" t="str">
            <v>-</v>
          </cell>
          <cell r="E188" t="str">
            <v>-</v>
          </cell>
          <cell r="F188" t="str">
            <v>-</v>
          </cell>
          <cell r="G188" t="str">
            <v>-</v>
          </cell>
          <cell r="H188" t="str">
            <v>-</v>
          </cell>
          <cell r="I188" t="str">
            <v>-</v>
          </cell>
          <cell r="L188" t="str">
            <v>-</v>
          </cell>
          <cell r="M188" t="str">
            <v>-</v>
          </cell>
          <cell r="N188" t="str">
            <v>-</v>
          </cell>
          <cell r="O188" t="str">
            <v>-</v>
          </cell>
        </row>
        <row r="189">
          <cell r="B189" t="str">
            <v>-</v>
          </cell>
          <cell r="C189" t="str">
            <v>-</v>
          </cell>
          <cell r="D189" t="str">
            <v>-</v>
          </cell>
          <cell r="E189" t="str">
            <v>-</v>
          </cell>
          <cell r="F189" t="str">
            <v>-</v>
          </cell>
          <cell r="G189" t="str">
            <v>-</v>
          </cell>
          <cell r="H189" t="str">
            <v>-</v>
          </cell>
          <cell r="I189" t="str">
            <v>-</v>
          </cell>
          <cell r="L189" t="str">
            <v>-</v>
          </cell>
          <cell r="M189" t="str">
            <v>-</v>
          </cell>
          <cell r="N189" t="str">
            <v>-</v>
          </cell>
          <cell r="O189" t="str">
            <v>-</v>
          </cell>
        </row>
        <row r="190">
          <cell r="B190" t="str">
            <v>-</v>
          </cell>
          <cell r="C190" t="str">
            <v>-</v>
          </cell>
          <cell r="D190" t="str">
            <v>-</v>
          </cell>
          <cell r="E190" t="str">
            <v>-</v>
          </cell>
          <cell r="F190" t="str">
            <v>-</v>
          </cell>
          <cell r="G190" t="str">
            <v>-</v>
          </cell>
          <cell r="H190" t="str">
            <v>-</v>
          </cell>
          <cell r="I190" t="str">
            <v>-</v>
          </cell>
          <cell r="L190" t="str">
            <v>-</v>
          </cell>
          <cell r="M190" t="str">
            <v>-</v>
          </cell>
          <cell r="N190" t="str">
            <v>-</v>
          </cell>
          <cell r="O190" t="str">
            <v>-</v>
          </cell>
        </row>
        <row r="191">
          <cell r="B191" t="str">
            <v>-</v>
          </cell>
          <cell r="C191" t="str">
            <v>-</v>
          </cell>
          <cell r="D191" t="str">
            <v>-</v>
          </cell>
          <cell r="E191" t="str">
            <v>-</v>
          </cell>
          <cell r="F191" t="str">
            <v>-</v>
          </cell>
          <cell r="G191" t="str">
            <v>-</v>
          </cell>
          <cell r="H191" t="str">
            <v>-</v>
          </cell>
          <cell r="I191" t="str">
            <v>-</v>
          </cell>
          <cell r="L191" t="str">
            <v>-</v>
          </cell>
          <cell r="M191" t="str">
            <v>-</v>
          </cell>
          <cell r="N191" t="str">
            <v>-</v>
          </cell>
          <cell r="O191" t="str">
            <v>-</v>
          </cell>
        </row>
        <row r="192">
          <cell r="B192" t="str">
            <v>-</v>
          </cell>
          <cell r="C192" t="str">
            <v>-</v>
          </cell>
          <cell r="D192" t="str">
            <v>-</v>
          </cell>
          <cell r="E192" t="str">
            <v>-</v>
          </cell>
          <cell r="F192" t="str">
            <v>-</v>
          </cell>
          <cell r="G192" t="str">
            <v>-</v>
          </cell>
          <cell r="H192" t="str">
            <v>-</v>
          </cell>
          <cell r="I192" t="str">
            <v>-</v>
          </cell>
          <cell r="L192" t="str">
            <v>-</v>
          </cell>
          <cell r="M192" t="str">
            <v>-</v>
          </cell>
          <cell r="N192" t="str">
            <v>-</v>
          </cell>
          <cell r="O192" t="str">
            <v>-</v>
          </cell>
        </row>
        <row r="193">
          <cell r="B193" t="str">
            <v>-</v>
          </cell>
          <cell r="C193" t="str">
            <v>-</v>
          </cell>
          <cell r="D193" t="str">
            <v>-</v>
          </cell>
          <cell r="E193" t="str">
            <v>-</v>
          </cell>
          <cell r="F193" t="str">
            <v>-</v>
          </cell>
          <cell r="G193" t="str">
            <v>-</v>
          </cell>
          <cell r="H193" t="str">
            <v>-</v>
          </cell>
          <cell r="I193" t="str">
            <v>-</v>
          </cell>
          <cell r="L193" t="str">
            <v>-</v>
          </cell>
          <cell r="M193" t="str">
            <v>-</v>
          </cell>
          <cell r="N193" t="str">
            <v>-</v>
          </cell>
          <cell r="O193" t="str">
            <v>-</v>
          </cell>
        </row>
        <row r="194">
          <cell r="B194" t="str">
            <v>-</v>
          </cell>
          <cell r="C194" t="str">
            <v>-</v>
          </cell>
          <cell r="D194" t="str">
            <v>-</v>
          </cell>
          <cell r="E194" t="str">
            <v>-</v>
          </cell>
          <cell r="F194" t="str">
            <v>-</v>
          </cell>
          <cell r="G194" t="str">
            <v>-</v>
          </cell>
          <cell r="H194" t="str">
            <v>-</v>
          </cell>
          <cell r="I194" t="str">
            <v>-</v>
          </cell>
          <cell r="L194" t="str">
            <v>-</v>
          </cell>
          <cell r="M194" t="str">
            <v>-</v>
          </cell>
          <cell r="N194" t="str">
            <v>-</v>
          </cell>
          <cell r="O194" t="str">
            <v>-</v>
          </cell>
        </row>
        <row r="195">
          <cell r="B195" t="str">
            <v>-</v>
          </cell>
          <cell r="C195" t="str">
            <v>-</v>
          </cell>
          <cell r="D195" t="str">
            <v>-</v>
          </cell>
          <cell r="E195" t="str">
            <v>-</v>
          </cell>
          <cell r="F195" t="str">
            <v>-</v>
          </cell>
          <cell r="G195" t="str">
            <v>-</v>
          </cell>
          <cell r="H195" t="str">
            <v>-</v>
          </cell>
          <cell r="I195" t="str">
            <v>-</v>
          </cell>
          <cell r="L195" t="str">
            <v>-</v>
          </cell>
          <cell r="M195" t="str">
            <v>-</v>
          </cell>
          <cell r="N195" t="str">
            <v>-</v>
          </cell>
          <cell r="O195" t="str">
            <v>-</v>
          </cell>
        </row>
        <row r="196">
          <cell r="B196" t="str">
            <v>-</v>
          </cell>
          <cell r="C196" t="str">
            <v>-</v>
          </cell>
          <cell r="D196" t="str">
            <v>-</v>
          </cell>
          <cell r="E196" t="str">
            <v>-</v>
          </cell>
          <cell r="F196" t="str">
            <v>-</v>
          </cell>
          <cell r="G196" t="str">
            <v>-</v>
          </cell>
          <cell r="H196" t="str">
            <v>-</v>
          </cell>
          <cell r="I196" t="str">
            <v>-</v>
          </cell>
          <cell r="L196" t="str">
            <v>-</v>
          </cell>
          <cell r="M196" t="str">
            <v>-</v>
          </cell>
          <cell r="N196" t="str">
            <v>-</v>
          </cell>
          <cell r="O196" t="str">
            <v>-</v>
          </cell>
        </row>
        <row r="197">
          <cell r="B197" t="str">
            <v>-</v>
          </cell>
          <cell r="C197" t="str">
            <v>-</v>
          </cell>
          <cell r="D197" t="str">
            <v>-</v>
          </cell>
          <cell r="E197" t="str">
            <v>-</v>
          </cell>
          <cell r="F197" t="str">
            <v>-</v>
          </cell>
          <cell r="G197" t="str">
            <v>-</v>
          </cell>
          <cell r="H197" t="str">
            <v>-</v>
          </cell>
          <cell r="I197" t="str">
            <v>-</v>
          </cell>
          <cell r="L197" t="str">
            <v>-</v>
          </cell>
          <cell r="M197" t="str">
            <v>-</v>
          </cell>
          <cell r="N197" t="str">
            <v>-</v>
          </cell>
          <cell r="O197" t="str">
            <v>-</v>
          </cell>
        </row>
        <row r="198">
          <cell r="B198" t="str">
            <v>-</v>
          </cell>
          <cell r="C198" t="str">
            <v>-</v>
          </cell>
          <cell r="D198" t="str">
            <v>-</v>
          </cell>
          <cell r="E198" t="str">
            <v>-</v>
          </cell>
          <cell r="F198" t="str">
            <v>-</v>
          </cell>
          <cell r="G198" t="str">
            <v>-</v>
          </cell>
          <cell r="H198" t="str">
            <v>-</v>
          </cell>
          <cell r="I198" t="str">
            <v>-</v>
          </cell>
          <cell r="L198" t="str">
            <v>-</v>
          </cell>
          <cell r="M198" t="str">
            <v>-</v>
          </cell>
          <cell r="N198" t="str">
            <v>-</v>
          </cell>
          <cell r="O198" t="str">
            <v>-</v>
          </cell>
        </row>
        <row r="199">
          <cell r="B199" t="str">
            <v>-</v>
          </cell>
          <cell r="C199" t="str">
            <v>-</v>
          </cell>
          <cell r="D199" t="str">
            <v>-</v>
          </cell>
          <cell r="E199" t="str">
            <v>-</v>
          </cell>
          <cell r="F199" t="str">
            <v>-</v>
          </cell>
          <cell r="G199" t="str">
            <v>-</v>
          </cell>
          <cell r="H199" t="str">
            <v>-</v>
          </cell>
          <cell r="I199" t="str">
            <v>-</v>
          </cell>
          <cell r="L199" t="str">
            <v>-</v>
          </cell>
          <cell r="M199" t="str">
            <v>-</v>
          </cell>
          <cell r="N199" t="str">
            <v>-</v>
          </cell>
          <cell r="O199" t="str">
            <v>-</v>
          </cell>
        </row>
        <row r="200">
          <cell r="B200" t="str">
            <v>-</v>
          </cell>
          <cell r="C200" t="str">
            <v>-</v>
          </cell>
          <cell r="D200" t="str">
            <v>-</v>
          </cell>
          <cell r="E200" t="str">
            <v>-</v>
          </cell>
          <cell r="F200" t="str">
            <v>-</v>
          </cell>
          <cell r="G200" t="str">
            <v>-</v>
          </cell>
          <cell r="H200" t="str">
            <v>-</v>
          </cell>
          <cell r="I200" t="str">
            <v>-</v>
          </cell>
          <cell r="L200" t="str">
            <v>-</v>
          </cell>
          <cell r="M200" t="str">
            <v>-</v>
          </cell>
          <cell r="N200" t="str">
            <v>-</v>
          </cell>
          <cell r="O200" t="str">
            <v>-</v>
          </cell>
        </row>
        <row r="201">
          <cell r="B201" t="str">
            <v>-</v>
          </cell>
          <cell r="C201" t="str">
            <v>-</v>
          </cell>
          <cell r="D201" t="str">
            <v>-</v>
          </cell>
          <cell r="E201" t="str">
            <v>-</v>
          </cell>
          <cell r="F201" t="str">
            <v>-</v>
          </cell>
          <cell r="G201" t="str">
            <v>-</v>
          </cell>
          <cell r="H201" t="str">
            <v>-</v>
          </cell>
          <cell r="I201" t="str">
            <v>-</v>
          </cell>
          <cell r="L201" t="str">
            <v>-</v>
          </cell>
          <cell r="M201" t="str">
            <v>-</v>
          </cell>
          <cell r="N201" t="str">
            <v>-</v>
          </cell>
          <cell r="O201" t="str">
            <v>-</v>
          </cell>
        </row>
        <row r="202">
          <cell r="B202" t="str">
            <v>-</v>
          </cell>
          <cell r="C202" t="str">
            <v>-</v>
          </cell>
          <cell r="D202" t="str">
            <v>-</v>
          </cell>
          <cell r="E202" t="str">
            <v>-</v>
          </cell>
          <cell r="F202" t="str">
            <v>-</v>
          </cell>
          <cell r="G202" t="str">
            <v>-</v>
          </cell>
          <cell r="H202" t="str">
            <v>-</v>
          </cell>
          <cell r="I202" t="str">
            <v>-</v>
          </cell>
          <cell r="L202" t="str">
            <v>-</v>
          </cell>
          <cell r="M202" t="str">
            <v>-</v>
          </cell>
          <cell r="N202" t="str">
            <v>-</v>
          </cell>
          <cell r="O202" t="str">
            <v>-</v>
          </cell>
        </row>
        <row r="203">
          <cell r="B203" t="str">
            <v>-</v>
          </cell>
          <cell r="C203" t="str">
            <v>-</v>
          </cell>
          <cell r="D203" t="str">
            <v>-</v>
          </cell>
          <cell r="E203" t="str">
            <v>-</v>
          </cell>
          <cell r="F203" t="str">
            <v>-</v>
          </cell>
          <cell r="G203" t="str">
            <v>-</v>
          </cell>
          <cell r="H203" t="str">
            <v>-</v>
          </cell>
          <cell r="I203" t="str">
            <v>-</v>
          </cell>
          <cell r="L203" t="str">
            <v>-</v>
          </cell>
          <cell r="M203" t="str">
            <v>-</v>
          </cell>
          <cell r="N203" t="str">
            <v>-</v>
          </cell>
          <cell r="O203" t="str">
            <v>-</v>
          </cell>
        </row>
        <row r="204">
          <cell r="B204" t="str">
            <v>-</v>
          </cell>
          <cell r="C204" t="str">
            <v>-</v>
          </cell>
          <cell r="D204" t="str">
            <v>-</v>
          </cell>
          <cell r="E204" t="str">
            <v>-</v>
          </cell>
          <cell r="F204" t="str">
            <v>-</v>
          </cell>
          <cell r="G204" t="str">
            <v>-</v>
          </cell>
          <cell r="H204" t="str">
            <v>-</v>
          </cell>
          <cell r="I204" t="str">
            <v>-</v>
          </cell>
          <cell r="L204" t="str">
            <v>-</v>
          </cell>
          <cell r="M204" t="str">
            <v>-</v>
          </cell>
          <cell r="N204" t="str">
            <v>-</v>
          </cell>
          <cell r="O204" t="str">
            <v>-</v>
          </cell>
        </row>
        <row r="205">
          <cell r="B205" t="str">
            <v>-</v>
          </cell>
          <cell r="C205" t="str">
            <v>-</v>
          </cell>
          <cell r="D205" t="str">
            <v>-</v>
          </cell>
          <cell r="E205" t="str">
            <v>-</v>
          </cell>
          <cell r="F205" t="str">
            <v>-</v>
          </cell>
          <cell r="G205" t="str">
            <v>-</v>
          </cell>
          <cell r="H205" t="str">
            <v>-</v>
          </cell>
          <cell r="I205" t="str">
            <v>-</v>
          </cell>
          <cell r="L205" t="str">
            <v>-</v>
          </cell>
          <cell r="M205" t="str">
            <v>-</v>
          </cell>
          <cell r="N205" t="str">
            <v>-</v>
          </cell>
          <cell r="O205" t="str">
            <v>-</v>
          </cell>
        </row>
        <row r="206">
          <cell r="B206" t="str">
            <v>-</v>
          </cell>
          <cell r="C206" t="str">
            <v>-</v>
          </cell>
          <cell r="D206" t="str">
            <v>-</v>
          </cell>
          <cell r="E206" t="str">
            <v>-</v>
          </cell>
          <cell r="F206" t="str">
            <v>-</v>
          </cell>
          <cell r="G206" t="str">
            <v>-</v>
          </cell>
          <cell r="H206" t="str">
            <v>-</v>
          </cell>
          <cell r="I206" t="str">
            <v>-</v>
          </cell>
          <cell r="L206" t="str">
            <v>-</v>
          </cell>
          <cell r="M206" t="str">
            <v>-</v>
          </cell>
          <cell r="N206" t="str">
            <v>-</v>
          </cell>
          <cell r="O206" t="str">
            <v>-</v>
          </cell>
        </row>
        <row r="207">
          <cell r="B207" t="str">
            <v>-</v>
          </cell>
          <cell r="C207" t="str">
            <v>-</v>
          </cell>
          <cell r="D207" t="str">
            <v>-</v>
          </cell>
          <cell r="E207" t="str">
            <v>-</v>
          </cell>
          <cell r="F207" t="str">
            <v>-</v>
          </cell>
          <cell r="G207" t="str">
            <v>-</v>
          </cell>
          <cell r="H207" t="str">
            <v>-</v>
          </cell>
          <cell r="I207" t="str">
            <v>-</v>
          </cell>
          <cell r="L207" t="str">
            <v>-</v>
          </cell>
          <cell r="M207" t="str">
            <v>-</v>
          </cell>
          <cell r="N207" t="str">
            <v>-</v>
          </cell>
          <cell r="O207" t="str">
            <v>-</v>
          </cell>
        </row>
        <row r="208">
          <cell r="B208" t="str">
            <v>-</v>
          </cell>
          <cell r="C208" t="str">
            <v>-</v>
          </cell>
          <cell r="D208" t="str">
            <v>-</v>
          </cell>
          <cell r="E208" t="str">
            <v>-</v>
          </cell>
          <cell r="F208" t="str">
            <v>-</v>
          </cell>
          <cell r="G208" t="str">
            <v>-</v>
          </cell>
          <cell r="H208" t="str">
            <v>-</v>
          </cell>
          <cell r="I208" t="str">
            <v>-</v>
          </cell>
          <cell r="L208" t="str">
            <v>-</v>
          </cell>
          <cell r="M208" t="str">
            <v>-</v>
          </cell>
          <cell r="N208" t="str">
            <v>-</v>
          </cell>
          <cell r="O208" t="str">
            <v>-</v>
          </cell>
        </row>
        <row r="209">
          <cell r="B209" t="str">
            <v>-</v>
          </cell>
          <cell r="C209" t="str">
            <v>-</v>
          </cell>
          <cell r="D209" t="str">
            <v>-</v>
          </cell>
          <cell r="E209" t="str">
            <v>-</v>
          </cell>
          <cell r="F209" t="str">
            <v>-</v>
          </cell>
          <cell r="G209" t="str">
            <v>-</v>
          </cell>
          <cell r="H209" t="str">
            <v>-</v>
          </cell>
          <cell r="I209" t="str">
            <v>-</v>
          </cell>
          <cell r="L209" t="str">
            <v>-</v>
          </cell>
          <cell r="M209" t="str">
            <v>-</v>
          </cell>
          <cell r="N209" t="str">
            <v>-</v>
          </cell>
          <cell r="O209" t="str">
            <v>-</v>
          </cell>
        </row>
        <row r="210">
          <cell r="B210" t="str">
            <v>-</v>
          </cell>
          <cell r="C210" t="str">
            <v>-</v>
          </cell>
          <cell r="D210" t="str">
            <v>-</v>
          </cell>
          <cell r="E210" t="str">
            <v>-</v>
          </cell>
          <cell r="F210" t="str">
            <v>-</v>
          </cell>
          <cell r="G210" t="str">
            <v>-</v>
          </cell>
          <cell r="H210" t="str">
            <v>-</v>
          </cell>
          <cell r="I210" t="str">
            <v>-</v>
          </cell>
          <cell r="L210" t="str">
            <v>-</v>
          </cell>
          <cell r="M210" t="str">
            <v>-</v>
          </cell>
          <cell r="N210" t="str">
            <v>-</v>
          </cell>
          <cell r="O210" t="str">
            <v>-</v>
          </cell>
        </row>
        <row r="211">
          <cell r="B211" t="str">
            <v>-</v>
          </cell>
          <cell r="C211" t="str">
            <v>-</v>
          </cell>
          <cell r="D211" t="str">
            <v>-</v>
          </cell>
          <cell r="E211" t="str">
            <v>-</v>
          </cell>
          <cell r="F211" t="str">
            <v>-</v>
          </cell>
          <cell r="G211" t="str">
            <v>-</v>
          </cell>
          <cell r="H211" t="str">
            <v>-</v>
          </cell>
          <cell r="I211" t="str">
            <v>-</v>
          </cell>
          <cell r="L211" t="str">
            <v>-</v>
          </cell>
          <cell r="M211" t="str">
            <v>-</v>
          </cell>
          <cell r="N211" t="str">
            <v>-</v>
          </cell>
          <cell r="O211" t="str">
            <v>-</v>
          </cell>
        </row>
        <row r="212">
          <cell r="B212" t="str">
            <v>-</v>
          </cell>
          <cell r="C212" t="str">
            <v>-</v>
          </cell>
          <cell r="D212" t="str">
            <v>-</v>
          </cell>
          <cell r="E212" t="str">
            <v>-</v>
          </cell>
          <cell r="F212" t="str">
            <v>-</v>
          </cell>
          <cell r="G212" t="str">
            <v>-</v>
          </cell>
          <cell r="H212" t="str">
            <v>-</v>
          </cell>
          <cell r="I212" t="str">
            <v>-</v>
          </cell>
          <cell r="L212" t="str">
            <v>-</v>
          </cell>
          <cell r="M212" t="str">
            <v>-</v>
          </cell>
          <cell r="N212" t="str">
            <v>-</v>
          </cell>
          <cell r="O212" t="str">
            <v>-</v>
          </cell>
        </row>
        <row r="213">
          <cell r="B213" t="str">
            <v>-</v>
          </cell>
          <cell r="C213" t="str">
            <v>-</v>
          </cell>
          <cell r="D213" t="str">
            <v>-</v>
          </cell>
          <cell r="E213" t="str">
            <v>-</v>
          </cell>
          <cell r="F213" t="str">
            <v>-</v>
          </cell>
          <cell r="G213" t="str">
            <v>-</v>
          </cell>
          <cell r="H213" t="str">
            <v>-</v>
          </cell>
          <cell r="I213" t="str">
            <v>-</v>
          </cell>
          <cell r="L213" t="str">
            <v>-</v>
          </cell>
          <cell r="M213" t="str">
            <v>-</v>
          </cell>
          <cell r="N213" t="str">
            <v>-</v>
          </cell>
          <cell r="O213" t="str">
            <v>-</v>
          </cell>
        </row>
        <row r="214">
          <cell r="B214" t="str">
            <v>-</v>
          </cell>
          <cell r="C214" t="str">
            <v>-</v>
          </cell>
          <cell r="D214" t="str">
            <v>-</v>
          </cell>
          <cell r="E214" t="str">
            <v>-</v>
          </cell>
          <cell r="F214" t="str">
            <v>-</v>
          </cell>
          <cell r="G214" t="str">
            <v>-</v>
          </cell>
          <cell r="H214" t="str">
            <v>-</v>
          </cell>
          <cell r="I214" t="str">
            <v>-</v>
          </cell>
          <cell r="L214" t="str">
            <v>-</v>
          </cell>
          <cell r="M214" t="str">
            <v>-</v>
          </cell>
          <cell r="N214" t="str">
            <v>-</v>
          </cell>
          <cell r="O214" t="str">
            <v>-</v>
          </cell>
        </row>
        <row r="215">
          <cell r="B215" t="str">
            <v>-</v>
          </cell>
          <cell r="C215" t="str">
            <v>-</v>
          </cell>
          <cell r="D215" t="str">
            <v>-</v>
          </cell>
          <cell r="E215" t="str">
            <v>-</v>
          </cell>
          <cell r="F215" t="str">
            <v>-</v>
          </cell>
          <cell r="G215" t="str">
            <v>-</v>
          </cell>
          <cell r="H215" t="str">
            <v>-</v>
          </cell>
          <cell r="I215" t="str">
            <v>-</v>
          </cell>
          <cell r="L215" t="str">
            <v>-</v>
          </cell>
          <cell r="M215" t="str">
            <v>-</v>
          </cell>
          <cell r="N215" t="str">
            <v>-</v>
          </cell>
          <cell r="O215" t="str">
            <v>-</v>
          </cell>
        </row>
        <row r="216">
          <cell r="B216" t="str">
            <v>-</v>
          </cell>
          <cell r="C216" t="str">
            <v>-</v>
          </cell>
          <cell r="D216" t="str">
            <v>-</v>
          </cell>
          <cell r="E216" t="str">
            <v>-</v>
          </cell>
          <cell r="F216" t="str">
            <v>-</v>
          </cell>
          <cell r="G216" t="str">
            <v>-</v>
          </cell>
          <cell r="H216" t="str">
            <v>-</v>
          </cell>
          <cell r="I216" t="str">
            <v>-</v>
          </cell>
          <cell r="L216" t="str">
            <v>-</v>
          </cell>
          <cell r="M216" t="str">
            <v>-</v>
          </cell>
          <cell r="N216" t="str">
            <v>-</v>
          </cell>
          <cell r="O216" t="str">
            <v>-</v>
          </cell>
        </row>
        <row r="217">
          <cell r="B217" t="str">
            <v>-</v>
          </cell>
          <cell r="C217" t="str">
            <v>-</v>
          </cell>
          <cell r="D217" t="str">
            <v>-</v>
          </cell>
          <cell r="E217" t="str">
            <v>-</v>
          </cell>
          <cell r="F217" t="str">
            <v>-</v>
          </cell>
          <cell r="G217" t="str">
            <v>-</v>
          </cell>
          <cell r="H217" t="str">
            <v>-</v>
          </cell>
          <cell r="I217" t="str">
            <v>-</v>
          </cell>
          <cell r="L217" t="str">
            <v>-</v>
          </cell>
          <cell r="M217" t="str">
            <v>-</v>
          </cell>
          <cell r="N217" t="str">
            <v>-</v>
          </cell>
          <cell r="O217" t="str">
            <v>-</v>
          </cell>
        </row>
        <row r="218">
          <cell r="B218" t="str">
            <v>-</v>
          </cell>
          <cell r="C218" t="str">
            <v>-</v>
          </cell>
          <cell r="D218" t="str">
            <v>-</v>
          </cell>
          <cell r="E218" t="str">
            <v>-</v>
          </cell>
          <cell r="F218" t="str">
            <v>-</v>
          </cell>
          <cell r="G218" t="str">
            <v>-</v>
          </cell>
          <cell r="H218" t="str">
            <v>-</v>
          </cell>
          <cell r="I218" t="str">
            <v>-</v>
          </cell>
          <cell r="L218" t="str">
            <v>-</v>
          </cell>
          <cell r="M218" t="str">
            <v>-</v>
          </cell>
          <cell r="N218" t="str">
            <v>-</v>
          </cell>
          <cell r="O218" t="str">
            <v>-</v>
          </cell>
        </row>
        <row r="219">
          <cell r="B219" t="str">
            <v>-</v>
          </cell>
          <cell r="C219" t="str">
            <v>-</v>
          </cell>
          <cell r="D219" t="str">
            <v>-</v>
          </cell>
          <cell r="E219" t="str">
            <v>-</v>
          </cell>
          <cell r="F219" t="str">
            <v>-</v>
          </cell>
          <cell r="G219" t="str">
            <v>-</v>
          </cell>
          <cell r="H219" t="str">
            <v>-</v>
          </cell>
          <cell r="I219" t="str">
            <v>-</v>
          </cell>
          <cell r="L219" t="str">
            <v>-</v>
          </cell>
          <cell r="M219" t="str">
            <v>-</v>
          </cell>
          <cell r="N219" t="str">
            <v>-</v>
          </cell>
          <cell r="O219" t="str">
            <v>-</v>
          </cell>
        </row>
        <row r="220">
          <cell r="B220" t="str">
            <v>-</v>
          </cell>
          <cell r="C220" t="str">
            <v>-</v>
          </cell>
          <cell r="D220" t="str">
            <v>-</v>
          </cell>
          <cell r="E220" t="str">
            <v>-</v>
          </cell>
          <cell r="F220" t="str">
            <v>-</v>
          </cell>
          <cell r="G220" t="str">
            <v>-</v>
          </cell>
          <cell r="H220" t="str">
            <v>-</v>
          </cell>
          <cell r="I220" t="str">
            <v>-</v>
          </cell>
          <cell r="L220" t="str">
            <v>-</v>
          </cell>
          <cell r="M220" t="str">
            <v>-</v>
          </cell>
          <cell r="N220" t="str">
            <v>-</v>
          </cell>
          <cell r="O220" t="str">
            <v>-</v>
          </cell>
        </row>
        <row r="221">
          <cell r="B221" t="str">
            <v>-</v>
          </cell>
          <cell r="C221" t="str">
            <v>-</v>
          </cell>
          <cell r="D221" t="str">
            <v>-</v>
          </cell>
          <cell r="E221" t="str">
            <v>-</v>
          </cell>
          <cell r="F221" t="str">
            <v>-</v>
          </cell>
          <cell r="G221" t="str">
            <v>-</v>
          </cell>
          <cell r="H221" t="str">
            <v>-</v>
          </cell>
          <cell r="I221" t="str">
            <v>-</v>
          </cell>
          <cell r="L221" t="str">
            <v>-</v>
          </cell>
          <cell r="M221" t="str">
            <v>-</v>
          </cell>
          <cell r="N221" t="str">
            <v>-</v>
          </cell>
          <cell r="O221" t="str">
            <v>-</v>
          </cell>
        </row>
        <row r="222">
          <cell r="B222" t="str">
            <v>-</v>
          </cell>
          <cell r="C222" t="str">
            <v>-</v>
          </cell>
          <cell r="D222" t="str">
            <v>-</v>
          </cell>
          <cell r="E222" t="str">
            <v>-</v>
          </cell>
          <cell r="F222" t="str">
            <v>-</v>
          </cell>
          <cell r="G222" t="str">
            <v>-</v>
          </cell>
          <cell r="H222" t="str">
            <v>-</v>
          </cell>
          <cell r="I222" t="str">
            <v>-</v>
          </cell>
          <cell r="L222" t="str">
            <v>-</v>
          </cell>
          <cell r="M222" t="str">
            <v>-</v>
          </cell>
          <cell r="N222" t="str">
            <v>-</v>
          </cell>
          <cell r="O222" t="str">
            <v>-</v>
          </cell>
        </row>
        <row r="223">
          <cell r="B223" t="str">
            <v>-</v>
          </cell>
          <cell r="C223" t="str">
            <v>-</v>
          </cell>
          <cell r="D223" t="str">
            <v>-</v>
          </cell>
          <cell r="E223" t="str">
            <v>-</v>
          </cell>
          <cell r="F223" t="str">
            <v>-</v>
          </cell>
          <cell r="G223" t="str">
            <v>-</v>
          </cell>
          <cell r="H223" t="str">
            <v>-</v>
          </cell>
          <cell r="I223" t="str">
            <v>-</v>
          </cell>
          <cell r="L223" t="str">
            <v>-</v>
          </cell>
          <cell r="M223" t="str">
            <v>-</v>
          </cell>
          <cell r="N223" t="str">
            <v>-</v>
          </cell>
          <cell r="O223" t="str">
            <v>-</v>
          </cell>
        </row>
        <row r="224">
          <cell r="B224" t="str">
            <v>-</v>
          </cell>
          <cell r="C224" t="str">
            <v>-</v>
          </cell>
          <cell r="D224" t="str">
            <v>-</v>
          </cell>
          <cell r="E224" t="str">
            <v>-</v>
          </cell>
          <cell r="F224" t="str">
            <v>-</v>
          </cell>
          <cell r="G224" t="str">
            <v>-</v>
          </cell>
          <cell r="H224" t="str">
            <v>-</v>
          </cell>
          <cell r="I224" t="str">
            <v>-</v>
          </cell>
          <cell r="L224" t="str">
            <v>-</v>
          </cell>
          <cell r="M224" t="str">
            <v>-</v>
          </cell>
          <cell r="N224" t="str">
            <v>-</v>
          </cell>
          <cell r="O224" t="str">
            <v>-</v>
          </cell>
        </row>
        <row r="225">
          <cell r="B225" t="str">
            <v>-</v>
          </cell>
          <cell r="C225" t="str">
            <v>-</v>
          </cell>
          <cell r="D225" t="str">
            <v>-</v>
          </cell>
          <cell r="E225" t="str">
            <v>-</v>
          </cell>
          <cell r="F225" t="str">
            <v>-</v>
          </cell>
          <cell r="G225" t="str">
            <v>-</v>
          </cell>
          <cell r="H225" t="str">
            <v>-</v>
          </cell>
          <cell r="I225" t="str">
            <v>-</v>
          </cell>
          <cell r="L225" t="str">
            <v>-</v>
          </cell>
          <cell r="M225" t="str">
            <v>-</v>
          </cell>
          <cell r="N225" t="str">
            <v>-</v>
          </cell>
          <cell r="O225" t="str">
            <v>-</v>
          </cell>
        </row>
        <row r="226">
          <cell r="B226" t="str">
            <v>-</v>
          </cell>
          <cell r="C226" t="str">
            <v>-</v>
          </cell>
          <cell r="D226" t="str">
            <v>-</v>
          </cell>
          <cell r="E226" t="str">
            <v>-</v>
          </cell>
          <cell r="F226" t="str">
            <v>-</v>
          </cell>
          <cell r="G226" t="str">
            <v>-</v>
          </cell>
          <cell r="H226" t="str">
            <v>-</v>
          </cell>
          <cell r="I226" t="str">
            <v>-</v>
          </cell>
          <cell r="L226" t="str">
            <v>-</v>
          </cell>
          <cell r="M226" t="str">
            <v>-</v>
          </cell>
          <cell r="N226" t="str">
            <v>-</v>
          </cell>
          <cell r="O226" t="str">
            <v>-</v>
          </cell>
        </row>
        <row r="227">
          <cell r="B227" t="str">
            <v>-</v>
          </cell>
          <cell r="C227" t="str">
            <v>-</v>
          </cell>
          <cell r="D227" t="str">
            <v>-</v>
          </cell>
          <cell r="E227" t="str">
            <v>-</v>
          </cell>
          <cell r="F227" t="str">
            <v>-</v>
          </cell>
          <cell r="G227" t="str">
            <v>-</v>
          </cell>
          <cell r="H227" t="str">
            <v>-</v>
          </cell>
          <cell r="I227" t="str">
            <v>-</v>
          </cell>
          <cell r="L227" t="str">
            <v>-</v>
          </cell>
          <cell r="M227" t="str">
            <v>-</v>
          </cell>
          <cell r="N227" t="str">
            <v>-</v>
          </cell>
          <cell r="O227" t="str">
            <v>-</v>
          </cell>
        </row>
        <row r="228">
          <cell r="B228" t="str">
            <v>-</v>
          </cell>
          <cell r="C228" t="str">
            <v>-</v>
          </cell>
          <cell r="D228" t="str">
            <v>-</v>
          </cell>
          <cell r="E228" t="str">
            <v>-</v>
          </cell>
          <cell r="F228" t="str">
            <v>-</v>
          </cell>
          <cell r="G228" t="str">
            <v>-</v>
          </cell>
          <cell r="H228" t="str">
            <v>-</v>
          </cell>
          <cell r="I228" t="str">
            <v>-</v>
          </cell>
          <cell r="L228" t="str">
            <v>-</v>
          </cell>
          <cell r="M228" t="str">
            <v>-</v>
          </cell>
          <cell r="N228" t="str">
            <v>-</v>
          </cell>
          <cell r="O228" t="str">
            <v>-</v>
          </cell>
        </row>
        <row r="229">
          <cell r="B229" t="str">
            <v>-</v>
          </cell>
          <cell r="C229" t="str">
            <v>-</v>
          </cell>
          <cell r="D229" t="str">
            <v>-</v>
          </cell>
          <cell r="E229" t="str">
            <v>-</v>
          </cell>
          <cell r="F229" t="str">
            <v>-</v>
          </cell>
          <cell r="G229" t="str">
            <v>-</v>
          </cell>
          <cell r="H229" t="str">
            <v>-</v>
          </cell>
          <cell r="I229" t="str">
            <v>-</v>
          </cell>
          <cell r="L229" t="str">
            <v>-</v>
          </cell>
          <cell r="M229" t="str">
            <v>-</v>
          </cell>
          <cell r="N229" t="str">
            <v>-</v>
          </cell>
          <cell r="O229" t="str">
            <v>-</v>
          </cell>
        </row>
        <row r="230">
          <cell r="B230" t="str">
            <v>-</v>
          </cell>
          <cell r="C230" t="str">
            <v>-</v>
          </cell>
          <cell r="D230" t="str">
            <v>-</v>
          </cell>
          <cell r="E230" t="str">
            <v>-</v>
          </cell>
          <cell r="F230" t="str">
            <v>-</v>
          </cell>
          <cell r="G230" t="str">
            <v>-</v>
          </cell>
          <cell r="H230" t="str">
            <v>-</v>
          </cell>
          <cell r="I230" t="str">
            <v>-</v>
          </cell>
          <cell r="L230" t="str">
            <v>-</v>
          </cell>
          <cell r="M230" t="str">
            <v>-</v>
          </cell>
          <cell r="N230" t="str">
            <v>-</v>
          </cell>
          <cell r="O230" t="str">
            <v>-</v>
          </cell>
        </row>
        <row r="231">
          <cell r="B231" t="str">
            <v>-</v>
          </cell>
          <cell r="C231" t="str">
            <v>-</v>
          </cell>
          <cell r="D231" t="str">
            <v>-</v>
          </cell>
          <cell r="E231" t="str">
            <v>-</v>
          </cell>
          <cell r="F231" t="str">
            <v>-</v>
          </cell>
          <cell r="G231" t="str">
            <v>-</v>
          </cell>
          <cell r="H231" t="str">
            <v>-</v>
          </cell>
          <cell r="I231" t="str">
            <v>-</v>
          </cell>
          <cell r="L231" t="str">
            <v>-</v>
          </cell>
          <cell r="M231" t="str">
            <v>-</v>
          </cell>
          <cell r="N231" t="str">
            <v>-</v>
          </cell>
          <cell r="O231" t="str">
            <v>-</v>
          </cell>
        </row>
        <row r="232">
          <cell r="B232" t="str">
            <v>-</v>
          </cell>
          <cell r="C232" t="str">
            <v>-</v>
          </cell>
          <cell r="D232" t="str">
            <v>-</v>
          </cell>
          <cell r="E232" t="str">
            <v>-</v>
          </cell>
          <cell r="F232" t="str">
            <v>-</v>
          </cell>
          <cell r="G232" t="str">
            <v>-</v>
          </cell>
          <cell r="H232" t="str">
            <v>-</v>
          </cell>
          <cell r="I232" t="str">
            <v>-</v>
          </cell>
          <cell r="L232" t="str">
            <v>-</v>
          </cell>
          <cell r="M232" t="str">
            <v>-</v>
          </cell>
          <cell r="N232" t="str">
            <v>-</v>
          </cell>
          <cell r="O232" t="str">
            <v>-</v>
          </cell>
        </row>
        <row r="233">
          <cell r="B233" t="str">
            <v>-</v>
          </cell>
          <cell r="C233" t="str">
            <v>-</v>
          </cell>
          <cell r="D233" t="str">
            <v>-</v>
          </cell>
          <cell r="E233" t="str">
            <v>-</v>
          </cell>
          <cell r="F233" t="str">
            <v>-</v>
          </cell>
          <cell r="G233" t="str">
            <v>-</v>
          </cell>
          <cell r="H233" t="str">
            <v>-</v>
          </cell>
          <cell r="I233" t="str">
            <v>-</v>
          </cell>
          <cell r="L233" t="str">
            <v>-</v>
          </cell>
          <cell r="M233" t="str">
            <v>-</v>
          </cell>
          <cell r="N233" t="str">
            <v>-</v>
          </cell>
          <cell r="O233" t="str">
            <v>-</v>
          </cell>
        </row>
        <row r="234">
          <cell r="B234" t="str">
            <v>-</v>
          </cell>
          <cell r="C234" t="str">
            <v>-</v>
          </cell>
          <cell r="D234" t="str">
            <v>-</v>
          </cell>
          <cell r="E234" t="str">
            <v>-</v>
          </cell>
          <cell r="F234" t="str">
            <v>-</v>
          </cell>
          <cell r="G234" t="str">
            <v>-</v>
          </cell>
          <cell r="H234" t="str">
            <v>-</v>
          </cell>
          <cell r="I234" t="str">
            <v>-</v>
          </cell>
          <cell r="L234" t="str">
            <v>-</v>
          </cell>
          <cell r="M234" t="str">
            <v>-</v>
          </cell>
          <cell r="N234" t="str">
            <v>-</v>
          </cell>
          <cell r="O234" t="str">
            <v>-</v>
          </cell>
        </row>
        <row r="235">
          <cell r="B235" t="str">
            <v>-</v>
          </cell>
          <cell r="C235" t="str">
            <v>-</v>
          </cell>
          <cell r="D235" t="str">
            <v>-</v>
          </cell>
          <cell r="E235" t="str">
            <v>-</v>
          </cell>
          <cell r="F235" t="str">
            <v>-</v>
          </cell>
          <cell r="G235" t="str">
            <v>-</v>
          </cell>
          <cell r="H235" t="str">
            <v>-</v>
          </cell>
          <cell r="I235" t="str">
            <v>-</v>
          </cell>
          <cell r="L235" t="str">
            <v>-</v>
          </cell>
          <cell r="M235" t="str">
            <v>-</v>
          </cell>
          <cell r="N235" t="str">
            <v>-</v>
          </cell>
          <cell r="O235" t="str">
            <v>-</v>
          </cell>
        </row>
        <row r="236">
          <cell r="B236" t="str">
            <v>-</v>
          </cell>
          <cell r="C236" t="str">
            <v>-</v>
          </cell>
          <cell r="D236" t="str">
            <v>-</v>
          </cell>
          <cell r="E236" t="str">
            <v>-</v>
          </cell>
          <cell r="F236" t="str">
            <v>-</v>
          </cell>
          <cell r="G236" t="str">
            <v>-</v>
          </cell>
          <cell r="H236" t="str">
            <v>-</v>
          </cell>
          <cell r="I236" t="str">
            <v>-</v>
          </cell>
          <cell r="L236" t="str">
            <v>-</v>
          </cell>
          <cell r="M236" t="str">
            <v>-</v>
          </cell>
          <cell r="N236" t="str">
            <v>-</v>
          </cell>
          <cell r="O236" t="str">
            <v>-</v>
          </cell>
        </row>
        <row r="237">
          <cell r="B237" t="str">
            <v>-</v>
          </cell>
          <cell r="C237" t="str">
            <v>-</v>
          </cell>
          <cell r="D237" t="str">
            <v>-</v>
          </cell>
          <cell r="E237" t="str">
            <v>-</v>
          </cell>
          <cell r="F237" t="str">
            <v>-</v>
          </cell>
          <cell r="G237" t="str">
            <v>-</v>
          </cell>
          <cell r="H237" t="str">
            <v>-</v>
          </cell>
          <cell r="I237" t="str">
            <v>-</v>
          </cell>
          <cell r="L237" t="str">
            <v>-</v>
          </cell>
          <cell r="M237" t="str">
            <v>-</v>
          </cell>
          <cell r="N237" t="str">
            <v>-</v>
          </cell>
          <cell r="O237" t="str">
            <v>-</v>
          </cell>
        </row>
        <row r="238">
          <cell r="B238" t="str">
            <v>-</v>
          </cell>
          <cell r="C238" t="str">
            <v>-</v>
          </cell>
          <cell r="D238" t="str">
            <v>-</v>
          </cell>
          <cell r="E238" t="str">
            <v>-</v>
          </cell>
          <cell r="F238" t="str">
            <v>-</v>
          </cell>
          <cell r="G238" t="str">
            <v>-</v>
          </cell>
          <cell r="H238" t="str">
            <v>-</v>
          </cell>
          <cell r="I238" t="str">
            <v>-</v>
          </cell>
          <cell r="L238" t="str">
            <v>-</v>
          </cell>
          <cell r="M238" t="str">
            <v>-</v>
          </cell>
          <cell r="N238" t="str">
            <v>-</v>
          </cell>
          <cell r="O238" t="str">
            <v>-</v>
          </cell>
        </row>
        <row r="239">
          <cell r="B239" t="str">
            <v>-</v>
          </cell>
          <cell r="C239" t="str">
            <v>-</v>
          </cell>
          <cell r="D239" t="str">
            <v>-</v>
          </cell>
          <cell r="E239" t="str">
            <v>-</v>
          </cell>
          <cell r="F239" t="str">
            <v>-</v>
          </cell>
          <cell r="G239" t="str">
            <v>-</v>
          </cell>
          <cell r="H239" t="str">
            <v>-</v>
          </cell>
          <cell r="I239" t="str">
            <v>-</v>
          </cell>
          <cell r="L239" t="str">
            <v>-</v>
          </cell>
          <cell r="M239" t="str">
            <v>-</v>
          </cell>
          <cell r="N239" t="str">
            <v>-</v>
          </cell>
          <cell r="O239" t="str">
            <v>-</v>
          </cell>
        </row>
        <row r="240">
          <cell r="B240" t="str">
            <v>-</v>
          </cell>
          <cell r="C240" t="str">
            <v>-</v>
          </cell>
          <cell r="D240" t="str">
            <v>-</v>
          </cell>
          <cell r="E240" t="str">
            <v>-</v>
          </cell>
          <cell r="F240" t="str">
            <v>-</v>
          </cell>
          <cell r="G240" t="str">
            <v>-</v>
          </cell>
          <cell r="H240" t="str">
            <v>-</v>
          </cell>
          <cell r="I240" t="str">
            <v>-</v>
          </cell>
          <cell r="L240" t="str">
            <v>-</v>
          </cell>
          <cell r="M240" t="str">
            <v>-</v>
          </cell>
          <cell r="N240" t="str">
            <v>-</v>
          </cell>
          <cell r="O240" t="str">
            <v>-</v>
          </cell>
        </row>
        <row r="241">
          <cell r="B241" t="str">
            <v>-</v>
          </cell>
          <cell r="C241" t="str">
            <v>-</v>
          </cell>
          <cell r="D241" t="str">
            <v>-</v>
          </cell>
          <cell r="E241" t="str">
            <v>-</v>
          </cell>
          <cell r="F241" t="str">
            <v>-</v>
          </cell>
          <cell r="G241" t="str">
            <v>-</v>
          </cell>
          <cell r="H241" t="str">
            <v>-</v>
          </cell>
          <cell r="I241" t="str">
            <v>-</v>
          </cell>
          <cell r="L241" t="str">
            <v>-</v>
          </cell>
          <cell r="M241" t="str">
            <v>-</v>
          </cell>
          <cell r="N241" t="str">
            <v>-</v>
          </cell>
          <cell r="O241" t="str">
            <v>-</v>
          </cell>
        </row>
        <row r="242">
          <cell r="B242" t="str">
            <v>-</v>
          </cell>
          <cell r="C242" t="str">
            <v>-</v>
          </cell>
          <cell r="D242" t="str">
            <v>-</v>
          </cell>
          <cell r="E242" t="str">
            <v>-</v>
          </cell>
          <cell r="F242" t="str">
            <v>-</v>
          </cell>
          <cell r="G242" t="str">
            <v>-</v>
          </cell>
          <cell r="H242" t="str">
            <v>-</v>
          </cell>
          <cell r="I242" t="str">
            <v>-</v>
          </cell>
          <cell r="L242" t="str">
            <v>-</v>
          </cell>
          <cell r="M242" t="str">
            <v>-</v>
          </cell>
          <cell r="N242" t="str">
            <v>-</v>
          </cell>
          <cell r="O242" t="str">
            <v>-</v>
          </cell>
        </row>
        <row r="243">
          <cell r="B243" t="str">
            <v>-</v>
          </cell>
          <cell r="C243" t="str">
            <v>-</v>
          </cell>
          <cell r="D243" t="str">
            <v>-</v>
          </cell>
          <cell r="E243" t="str">
            <v>-</v>
          </cell>
          <cell r="F243" t="str">
            <v>-</v>
          </cell>
          <cell r="G243" t="str">
            <v>-</v>
          </cell>
          <cell r="H243" t="str">
            <v>-</v>
          </cell>
          <cell r="I243" t="str">
            <v>-</v>
          </cell>
          <cell r="L243" t="str">
            <v>-</v>
          </cell>
          <cell r="M243" t="str">
            <v>-</v>
          </cell>
          <cell r="N243" t="str">
            <v>-</v>
          </cell>
          <cell r="O243" t="str">
            <v>-</v>
          </cell>
        </row>
        <row r="244">
          <cell r="B244" t="str">
            <v>-</v>
          </cell>
          <cell r="C244" t="str">
            <v>-</v>
          </cell>
          <cell r="D244" t="str">
            <v>-</v>
          </cell>
          <cell r="E244" t="str">
            <v>-</v>
          </cell>
          <cell r="F244" t="str">
            <v>-</v>
          </cell>
          <cell r="G244" t="str">
            <v>-</v>
          </cell>
          <cell r="H244" t="str">
            <v>-</v>
          </cell>
          <cell r="I244" t="str">
            <v>-</v>
          </cell>
          <cell r="L244" t="str">
            <v>-</v>
          </cell>
          <cell r="M244" t="str">
            <v>-</v>
          </cell>
          <cell r="N244" t="str">
            <v>-</v>
          </cell>
          <cell r="O244" t="str">
            <v>-</v>
          </cell>
        </row>
        <row r="245">
          <cell r="B245" t="str">
            <v>-</v>
          </cell>
          <cell r="C245" t="str">
            <v>-</v>
          </cell>
          <cell r="D245" t="str">
            <v>-</v>
          </cell>
          <cell r="E245" t="str">
            <v>-</v>
          </cell>
          <cell r="F245" t="str">
            <v>-</v>
          </cell>
          <cell r="G245" t="str">
            <v>-</v>
          </cell>
          <cell r="H245" t="str">
            <v>-</v>
          </cell>
          <cell r="I245" t="str">
            <v>-</v>
          </cell>
          <cell r="L245" t="str">
            <v>-</v>
          </cell>
          <cell r="M245" t="str">
            <v>-</v>
          </cell>
          <cell r="N245" t="str">
            <v>-</v>
          </cell>
          <cell r="O245" t="str">
            <v>-</v>
          </cell>
        </row>
        <row r="246">
          <cell r="B246" t="str">
            <v>-</v>
          </cell>
          <cell r="C246" t="str">
            <v>-</v>
          </cell>
          <cell r="D246" t="str">
            <v>-</v>
          </cell>
          <cell r="E246" t="str">
            <v>-</v>
          </cell>
          <cell r="F246" t="str">
            <v>-</v>
          </cell>
          <cell r="G246" t="str">
            <v>-</v>
          </cell>
          <cell r="H246" t="str">
            <v>-</v>
          </cell>
          <cell r="I246" t="str">
            <v>-</v>
          </cell>
          <cell r="L246" t="str">
            <v>-</v>
          </cell>
          <cell r="M246" t="str">
            <v>-</v>
          </cell>
          <cell r="N246" t="str">
            <v>-</v>
          </cell>
          <cell r="O246" t="str">
            <v>-</v>
          </cell>
        </row>
        <row r="247">
          <cell r="B247" t="str">
            <v>-</v>
          </cell>
          <cell r="C247" t="str">
            <v>-</v>
          </cell>
          <cell r="D247" t="str">
            <v>-</v>
          </cell>
          <cell r="E247" t="str">
            <v>-</v>
          </cell>
          <cell r="F247" t="str">
            <v>-</v>
          </cell>
          <cell r="G247" t="str">
            <v>-</v>
          </cell>
          <cell r="H247" t="str">
            <v>-</v>
          </cell>
          <cell r="I247" t="str">
            <v>-</v>
          </cell>
          <cell r="L247" t="str">
            <v>-</v>
          </cell>
          <cell r="M247" t="str">
            <v>-</v>
          </cell>
          <cell r="N247" t="str">
            <v>-</v>
          </cell>
          <cell r="O247" t="str">
            <v>-</v>
          </cell>
        </row>
        <row r="248">
          <cell r="B248" t="str">
            <v>-</v>
          </cell>
          <cell r="C248" t="str">
            <v>-</v>
          </cell>
          <cell r="D248" t="str">
            <v>-</v>
          </cell>
          <cell r="E248" t="str">
            <v>-</v>
          </cell>
          <cell r="F248" t="str">
            <v>-</v>
          </cell>
          <cell r="G248" t="str">
            <v>-</v>
          </cell>
          <cell r="H248" t="str">
            <v>-</v>
          </cell>
          <cell r="I248" t="str">
            <v>-</v>
          </cell>
          <cell r="L248" t="str">
            <v>-</v>
          </cell>
          <cell r="M248" t="str">
            <v>-</v>
          </cell>
          <cell r="N248" t="str">
            <v>-</v>
          </cell>
          <cell r="O248" t="str">
            <v>-</v>
          </cell>
        </row>
        <row r="249">
          <cell r="B249" t="str">
            <v>-</v>
          </cell>
          <cell r="C249" t="str">
            <v>-</v>
          </cell>
          <cell r="D249" t="str">
            <v>-</v>
          </cell>
          <cell r="E249" t="str">
            <v>-</v>
          </cell>
          <cell r="F249" t="str">
            <v>-</v>
          </cell>
          <cell r="G249" t="str">
            <v>-</v>
          </cell>
          <cell r="H249" t="str">
            <v>-</v>
          </cell>
          <cell r="I249" t="str">
            <v>-</v>
          </cell>
          <cell r="L249" t="str">
            <v>-</v>
          </cell>
          <cell r="M249" t="str">
            <v>-</v>
          </cell>
          <cell r="N249" t="str">
            <v>-</v>
          </cell>
          <cell r="O249" t="str">
            <v>-</v>
          </cell>
        </row>
        <row r="250">
          <cell r="B250" t="str">
            <v>-</v>
          </cell>
          <cell r="C250" t="str">
            <v>-</v>
          </cell>
          <cell r="D250" t="str">
            <v>-</v>
          </cell>
          <cell r="E250" t="str">
            <v>-</v>
          </cell>
          <cell r="F250" t="str">
            <v>-</v>
          </cell>
          <cell r="G250" t="str">
            <v>-</v>
          </cell>
          <cell r="H250" t="str">
            <v>-</v>
          </cell>
          <cell r="I250" t="str">
            <v>-</v>
          </cell>
          <cell r="L250" t="str">
            <v>-</v>
          </cell>
          <cell r="M250" t="str">
            <v>-</v>
          </cell>
          <cell r="N250" t="str">
            <v>-</v>
          </cell>
          <cell r="O250" t="str">
            <v>-</v>
          </cell>
        </row>
        <row r="251">
          <cell r="B251" t="str">
            <v>-</v>
          </cell>
          <cell r="C251" t="str">
            <v>-</v>
          </cell>
          <cell r="D251" t="str">
            <v>-</v>
          </cell>
          <cell r="E251" t="str">
            <v>-</v>
          </cell>
          <cell r="F251" t="str">
            <v>-</v>
          </cell>
          <cell r="G251" t="str">
            <v>-</v>
          </cell>
          <cell r="H251" t="str">
            <v>-</v>
          </cell>
          <cell r="I251" t="str">
            <v>-</v>
          </cell>
          <cell r="L251" t="str">
            <v>-</v>
          </cell>
          <cell r="M251" t="str">
            <v>-</v>
          </cell>
          <cell r="N251" t="str">
            <v>-</v>
          </cell>
          <cell r="O251" t="str">
            <v>-</v>
          </cell>
        </row>
        <row r="252">
          <cell r="B252" t="str">
            <v>-</v>
          </cell>
          <cell r="C252" t="str">
            <v>-</v>
          </cell>
          <cell r="D252" t="str">
            <v>-</v>
          </cell>
          <cell r="E252" t="str">
            <v>-</v>
          </cell>
          <cell r="F252" t="str">
            <v>-</v>
          </cell>
          <cell r="G252" t="str">
            <v>-</v>
          </cell>
          <cell r="H252" t="str">
            <v>-</v>
          </cell>
          <cell r="I252" t="str">
            <v>-</v>
          </cell>
          <cell r="L252" t="str">
            <v>-</v>
          </cell>
          <cell r="M252" t="str">
            <v>-</v>
          </cell>
          <cell r="N252" t="str">
            <v>-</v>
          </cell>
          <cell r="O252" t="str">
            <v>-</v>
          </cell>
        </row>
        <row r="253">
          <cell r="B253" t="str">
            <v>-</v>
          </cell>
          <cell r="C253" t="str">
            <v>-</v>
          </cell>
          <cell r="D253" t="str">
            <v>-</v>
          </cell>
          <cell r="E253" t="str">
            <v>-</v>
          </cell>
          <cell r="F253" t="str">
            <v>-</v>
          </cell>
          <cell r="G253" t="str">
            <v>-</v>
          </cell>
          <cell r="H253" t="str">
            <v>-</v>
          </cell>
          <cell r="I253" t="str">
            <v>-</v>
          </cell>
          <cell r="L253" t="str">
            <v>-</v>
          </cell>
          <cell r="M253" t="str">
            <v>-</v>
          </cell>
          <cell r="N253" t="str">
            <v>-</v>
          </cell>
          <cell r="O253" t="str">
            <v>-</v>
          </cell>
        </row>
        <row r="254">
          <cell r="B254" t="str">
            <v>-</v>
          </cell>
          <cell r="C254" t="str">
            <v>-</v>
          </cell>
          <cell r="D254" t="str">
            <v>-</v>
          </cell>
          <cell r="E254" t="str">
            <v>-</v>
          </cell>
          <cell r="F254" t="str">
            <v>-</v>
          </cell>
          <cell r="G254" t="str">
            <v>-</v>
          </cell>
          <cell r="H254" t="str">
            <v>-</v>
          </cell>
          <cell r="I254" t="str">
            <v>-</v>
          </cell>
          <cell r="L254" t="str">
            <v>-</v>
          </cell>
          <cell r="M254" t="str">
            <v>-</v>
          </cell>
          <cell r="N254" t="str">
            <v>-</v>
          </cell>
          <cell r="O254" t="str">
            <v>-</v>
          </cell>
        </row>
        <row r="255">
          <cell r="B255" t="str">
            <v>-</v>
          </cell>
          <cell r="C255" t="str">
            <v>-</v>
          </cell>
          <cell r="D255" t="str">
            <v>-</v>
          </cell>
          <cell r="E255" t="str">
            <v>-</v>
          </cell>
          <cell r="F255" t="str">
            <v>-</v>
          </cell>
          <cell r="G255" t="str">
            <v>-</v>
          </cell>
          <cell r="H255" t="str">
            <v>-</v>
          </cell>
          <cell r="I255" t="str">
            <v>-</v>
          </cell>
          <cell r="L255" t="str">
            <v>-</v>
          </cell>
          <cell r="M255" t="str">
            <v>-</v>
          </cell>
          <cell r="N255" t="str">
            <v>-</v>
          </cell>
          <cell r="O255" t="str">
            <v>-</v>
          </cell>
        </row>
        <row r="256">
          <cell r="B256" t="str">
            <v>-</v>
          </cell>
          <cell r="C256" t="str">
            <v>-</v>
          </cell>
          <cell r="D256" t="str">
            <v>-</v>
          </cell>
          <cell r="E256" t="str">
            <v>-</v>
          </cell>
          <cell r="F256" t="str">
            <v>-</v>
          </cell>
          <cell r="G256" t="str">
            <v>-</v>
          </cell>
          <cell r="H256" t="str">
            <v>-</v>
          </cell>
          <cell r="I256" t="str">
            <v>-</v>
          </cell>
          <cell r="L256" t="str">
            <v>-</v>
          </cell>
          <cell r="M256" t="str">
            <v>-</v>
          </cell>
          <cell r="N256" t="str">
            <v>-</v>
          </cell>
          <cell r="O256" t="str">
            <v>-</v>
          </cell>
        </row>
        <row r="257">
          <cell r="B257" t="str">
            <v>-</v>
          </cell>
          <cell r="C257" t="str">
            <v>-</v>
          </cell>
          <cell r="D257" t="str">
            <v>-</v>
          </cell>
          <cell r="E257" t="str">
            <v>-</v>
          </cell>
          <cell r="F257" t="str">
            <v>-</v>
          </cell>
          <cell r="G257" t="str">
            <v>-</v>
          </cell>
          <cell r="H257" t="str">
            <v>-</v>
          </cell>
          <cell r="I257" t="str">
            <v>-</v>
          </cell>
          <cell r="L257" t="str">
            <v>-</v>
          </cell>
          <cell r="M257" t="str">
            <v>-</v>
          </cell>
          <cell r="N257" t="str">
            <v>-</v>
          </cell>
          <cell r="O257" t="str">
            <v>-</v>
          </cell>
        </row>
        <row r="258">
          <cell r="B258" t="str">
            <v>-</v>
          </cell>
          <cell r="C258" t="str">
            <v>-</v>
          </cell>
          <cell r="D258" t="str">
            <v>-</v>
          </cell>
          <cell r="E258" t="str">
            <v>-</v>
          </cell>
          <cell r="F258" t="str">
            <v>-</v>
          </cell>
          <cell r="G258" t="str">
            <v>-</v>
          </cell>
          <cell r="H258" t="str">
            <v>-</v>
          </cell>
          <cell r="I258" t="str">
            <v>-</v>
          </cell>
          <cell r="L258" t="str">
            <v>-</v>
          </cell>
          <cell r="M258" t="str">
            <v>-</v>
          </cell>
          <cell r="N258" t="str">
            <v>-</v>
          </cell>
          <cell r="O258" t="str">
            <v>-</v>
          </cell>
        </row>
        <row r="259">
          <cell r="B259" t="str">
            <v>-</v>
          </cell>
          <cell r="C259" t="str">
            <v>-</v>
          </cell>
          <cell r="D259" t="str">
            <v>-</v>
          </cell>
          <cell r="E259" t="str">
            <v>-</v>
          </cell>
          <cell r="F259" t="str">
            <v>-</v>
          </cell>
          <cell r="G259" t="str">
            <v>-</v>
          </cell>
          <cell r="H259" t="str">
            <v>-</v>
          </cell>
          <cell r="I259" t="str">
            <v>-</v>
          </cell>
          <cell r="L259" t="str">
            <v>-</v>
          </cell>
          <cell r="M259" t="str">
            <v>-</v>
          </cell>
          <cell r="N259" t="str">
            <v>-</v>
          </cell>
          <cell r="O259" t="str">
            <v>-</v>
          </cell>
        </row>
        <row r="260">
          <cell r="B260" t="str">
            <v>-</v>
          </cell>
          <cell r="C260" t="str">
            <v>-</v>
          </cell>
          <cell r="D260" t="str">
            <v>-</v>
          </cell>
          <cell r="E260" t="str">
            <v>-</v>
          </cell>
          <cell r="F260" t="str">
            <v>-</v>
          </cell>
          <cell r="G260" t="str">
            <v>-</v>
          </cell>
          <cell r="H260" t="str">
            <v>-</v>
          </cell>
          <cell r="I260" t="str">
            <v>-</v>
          </cell>
          <cell r="L260" t="str">
            <v>-</v>
          </cell>
          <cell r="M260" t="str">
            <v>-</v>
          </cell>
          <cell r="N260" t="str">
            <v>-</v>
          </cell>
          <cell r="O260" t="str">
            <v>-</v>
          </cell>
        </row>
        <row r="261">
          <cell r="B261" t="str">
            <v>-</v>
          </cell>
          <cell r="C261" t="str">
            <v>-</v>
          </cell>
          <cell r="D261" t="str">
            <v>-</v>
          </cell>
          <cell r="E261" t="str">
            <v>-</v>
          </cell>
          <cell r="F261" t="str">
            <v>-</v>
          </cell>
          <cell r="G261" t="str">
            <v>-</v>
          </cell>
          <cell r="H261" t="str">
            <v>-</v>
          </cell>
          <cell r="I261" t="str">
            <v>-</v>
          </cell>
          <cell r="L261" t="str">
            <v>-</v>
          </cell>
          <cell r="M261" t="str">
            <v>-</v>
          </cell>
          <cell r="N261" t="str">
            <v>-</v>
          </cell>
          <cell r="O261" t="str">
            <v>-</v>
          </cell>
        </row>
        <row r="262">
          <cell r="B262" t="str">
            <v>-</v>
          </cell>
          <cell r="C262" t="str">
            <v>-</v>
          </cell>
          <cell r="D262" t="str">
            <v>-</v>
          </cell>
          <cell r="E262" t="str">
            <v>-</v>
          </cell>
          <cell r="F262" t="str">
            <v>-</v>
          </cell>
          <cell r="G262" t="str">
            <v>-</v>
          </cell>
          <cell r="H262" t="str">
            <v>-</v>
          </cell>
          <cell r="I262" t="str">
            <v>-</v>
          </cell>
          <cell r="L262" t="str">
            <v>-</v>
          </cell>
          <cell r="M262" t="str">
            <v>-</v>
          </cell>
          <cell r="N262" t="str">
            <v>-</v>
          </cell>
          <cell r="O262" t="str">
            <v>-</v>
          </cell>
        </row>
        <row r="263">
          <cell r="B263" t="str">
            <v>-</v>
          </cell>
          <cell r="C263" t="str">
            <v>-</v>
          </cell>
          <cell r="D263" t="str">
            <v>-</v>
          </cell>
          <cell r="E263" t="str">
            <v>-</v>
          </cell>
          <cell r="F263" t="str">
            <v>-</v>
          </cell>
          <cell r="G263" t="str">
            <v>-</v>
          </cell>
          <cell r="H263" t="str">
            <v>-</v>
          </cell>
          <cell r="I263" t="str">
            <v>-</v>
          </cell>
          <cell r="L263" t="str">
            <v>-</v>
          </cell>
          <cell r="M263" t="str">
            <v>-</v>
          </cell>
          <cell r="N263" t="str">
            <v>-</v>
          </cell>
          <cell r="O263" t="str">
            <v>-</v>
          </cell>
        </row>
        <row r="264">
          <cell r="B264" t="str">
            <v>-</v>
          </cell>
          <cell r="C264" t="str">
            <v>-</v>
          </cell>
          <cell r="D264" t="str">
            <v>-</v>
          </cell>
          <cell r="E264" t="str">
            <v>-</v>
          </cell>
          <cell r="F264" t="str">
            <v>-</v>
          </cell>
          <cell r="G264" t="str">
            <v>-</v>
          </cell>
          <cell r="H264" t="str">
            <v>-</v>
          </cell>
          <cell r="I264" t="str">
            <v>-</v>
          </cell>
          <cell r="L264" t="str">
            <v>-</v>
          </cell>
          <cell r="M264" t="str">
            <v>-</v>
          </cell>
          <cell r="N264" t="str">
            <v>-</v>
          </cell>
          <cell r="O264" t="str">
            <v>-</v>
          </cell>
        </row>
        <row r="265">
          <cell r="B265" t="str">
            <v>-</v>
          </cell>
          <cell r="C265" t="str">
            <v>-</v>
          </cell>
          <cell r="D265" t="str">
            <v>-</v>
          </cell>
          <cell r="E265" t="str">
            <v>-</v>
          </cell>
          <cell r="F265" t="str">
            <v>-</v>
          </cell>
          <cell r="G265" t="str">
            <v>-</v>
          </cell>
          <cell r="H265" t="str">
            <v>-</v>
          </cell>
          <cell r="I265" t="str">
            <v>-</v>
          </cell>
          <cell r="L265" t="str">
            <v>-</v>
          </cell>
          <cell r="M265" t="str">
            <v>-</v>
          </cell>
          <cell r="N265" t="str">
            <v>-</v>
          </cell>
          <cell r="O265" t="str">
            <v>-</v>
          </cell>
        </row>
        <row r="266">
          <cell r="B266" t="str">
            <v>-</v>
          </cell>
          <cell r="C266" t="str">
            <v>-</v>
          </cell>
          <cell r="D266" t="str">
            <v>-</v>
          </cell>
          <cell r="E266" t="str">
            <v>-</v>
          </cell>
          <cell r="F266" t="str">
            <v>-</v>
          </cell>
          <cell r="G266" t="str">
            <v>-</v>
          </cell>
          <cell r="H266" t="str">
            <v>-</v>
          </cell>
          <cell r="I266" t="str">
            <v>-</v>
          </cell>
          <cell r="L266" t="str">
            <v>-</v>
          </cell>
          <cell r="M266" t="str">
            <v>-</v>
          </cell>
          <cell r="N266" t="str">
            <v>-</v>
          </cell>
          <cell r="O266" t="str">
            <v>-</v>
          </cell>
        </row>
        <row r="267">
          <cell r="B267" t="str">
            <v>-</v>
          </cell>
          <cell r="C267" t="str">
            <v>-</v>
          </cell>
          <cell r="D267" t="str">
            <v>-</v>
          </cell>
          <cell r="E267" t="str">
            <v>-</v>
          </cell>
          <cell r="F267" t="str">
            <v>-</v>
          </cell>
          <cell r="G267" t="str">
            <v>-</v>
          </cell>
          <cell r="H267" t="str">
            <v>-</v>
          </cell>
          <cell r="I267" t="str">
            <v>-</v>
          </cell>
          <cell r="L267" t="str">
            <v>-</v>
          </cell>
          <cell r="M267" t="str">
            <v>-</v>
          </cell>
          <cell r="N267" t="str">
            <v>-</v>
          </cell>
          <cell r="O267" t="str">
            <v>-</v>
          </cell>
        </row>
        <row r="268">
          <cell r="B268" t="str">
            <v>-</v>
          </cell>
          <cell r="C268" t="str">
            <v>-</v>
          </cell>
          <cell r="D268" t="str">
            <v>-</v>
          </cell>
          <cell r="E268" t="str">
            <v>-</v>
          </cell>
          <cell r="F268" t="str">
            <v>-</v>
          </cell>
          <cell r="G268" t="str">
            <v>-</v>
          </cell>
          <cell r="H268" t="str">
            <v>-</v>
          </cell>
          <cell r="I268" t="str">
            <v>-</v>
          </cell>
          <cell r="L268" t="str">
            <v>-</v>
          </cell>
          <cell r="M268" t="str">
            <v>-</v>
          </cell>
          <cell r="N268" t="str">
            <v>-</v>
          </cell>
          <cell r="O268" t="str">
            <v>-</v>
          </cell>
        </row>
        <row r="269">
          <cell r="B269" t="str">
            <v>-</v>
          </cell>
          <cell r="C269" t="str">
            <v>-</v>
          </cell>
          <cell r="D269" t="str">
            <v>-</v>
          </cell>
          <cell r="E269" t="str">
            <v>-</v>
          </cell>
          <cell r="F269" t="str">
            <v>-</v>
          </cell>
          <cell r="G269" t="str">
            <v>-</v>
          </cell>
          <cell r="H269" t="str">
            <v>-</v>
          </cell>
          <cell r="I269" t="str">
            <v>-</v>
          </cell>
          <cell r="L269" t="str">
            <v>-</v>
          </cell>
          <cell r="M269" t="str">
            <v>-</v>
          </cell>
          <cell r="N269" t="str">
            <v>-</v>
          </cell>
          <cell r="O269" t="str">
            <v>-</v>
          </cell>
        </row>
        <row r="270">
          <cell r="B270" t="str">
            <v>-</v>
          </cell>
          <cell r="C270" t="str">
            <v>-</v>
          </cell>
          <cell r="D270" t="str">
            <v>-</v>
          </cell>
          <cell r="E270" t="str">
            <v>-</v>
          </cell>
          <cell r="F270" t="str">
            <v>-</v>
          </cell>
          <cell r="G270" t="str">
            <v>-</v>
          </cell>
          <cell r="H270" t="str">
            <v>-</v>
          </cell>
          <cell r="I270" t="str">
            <v>-</v>
          </cell>
          <cell r="L270" t="str">
            <v>-</v>
          </cell>
          <cell r="M270" t="str">
            <v>-</v>
          </cell>
          <cell r="N270" t="str">
            <v>-</v>
          </cell>
          <cell r="O270" t="str">
            <v>-</v>
          </cell>
        </row>
        <row r="271">
          <cell r="B271" t="str">
            <v>-</v>
          </cell>
          <cell r="C271" t="str">
            <v>-</v>
          </cell>
          <cell r="D271" t="str">
            <v>-</v>
          </cell>
          <cell r="E271" t="str">
            <v>-</v>
          </cell>
          <cell r="F271" t="str">
            <v>-</v>
          </cell>
          <cell r="G271" t="str">
            <v>-</v>
          </cell>
          <cell r="H271" t="str">
            <v>-</v>
          </cell>
          <cell r="I271" t="str">
            <v>-</v>
          </cell>
          <cell r="L271" t="str">
            <v>-</v>
          </cell>
          <cell r="M271" t="str">
            <v>-</v>
          </cell>
          <cell r="N271" t="str">
            <v>-</v>
          </cell>
          <cell r="O271" t="str">
            <v>-</v>
          </cell>
        </row>
        <row r="272">
          <cell r="B272" t="str">
            <v>-</v>
          </cell>
          <cell r="C272" t="str">
            <v>-</v>
          </cell>
          <cell r="D272" t="str">
            <v>-</v>
          </cell>
          <cell r="E272" t="str">
            <v>-</v>
          </cell>
          <cell r="F272" t="str">
            <v>-</v>
          </cell>
          <cell r="G272" t="str">
            <v>-</v>
          </cell>
          <cell r="H272" t="str">
            <v>-</v>
          </cell>
          <cell r="I272" t="str">
            <v>-</v>
          </cell>
          <cell r="L272" t="str">
            <v>-</v>
          </cell>
          <cell r="M272" t="str">
            <v>-</v>
          </cell>
          <cell r="N272" t="str">
            <v>-</v>
          </cell>
          <cell r="O272" t="str">
            <v>-</v>
          </cell>
        </row>
        <row r="273">
          <cell r="B273" t="str">
            <v>-</v>
          </cell>
          <cell r="C273" t="str">
            <v>-</v>
          </cell>
          <cell r="D273" t="str">
            <v>-</v>
          </cell>
          <cell r="E273" t="str">
            <v>-</v>
          </cell>
          <cell r="F273" t="str">
            <v>-</v>
          </cell>
          <cell r="G273" t="str">
            <v>-</v>
          </cell>
          <cell r="H273" t="str">
            <v>-</v>
          </cell>
          <cell r="I273" t="str">
            <v>-</v>
          </cell>
          <cell r="L273" t="str">
            <v>-</v>
          </cell>
          <cell r="M273" t="str">
            <v>-</v>
          </cell>
          <cell r="N273" t="str">
            <v>-</v>
          </cell>
          <cell r="O273" t="str">
            <v>-</v>
          </cell>
        </row>
        <row r="274">
          <cell r="B274" t="str">
            <v>-</v>
          </cell>
          <cell r="C274" t="str">
            <v>-</v>
          </cell>
          <cell r="D274" t="str">
            <v>-</v>
          </cell>
          <cell r="E274" t="str">
            <v>-</v>
          </cell>
          <cell r="F274" t="str">
            <v>-</v>
          </cell>
          <cell r="G274" t="str">
            <v>-</v>
          </cell>
          <cell r="H274" t="str">
            <v>-</v>
          </cell>
          <cell r="I274" t="str">
            <v>-</v>
          </cell>
          <cell r="L274" t="str">
            <v>-</v>
          </cell>
          <cell r="M274" t="str">
            <v>-</v>
          </cell>
          <cell r="N274" t="str">
            <v>-</v>
          </cell>
          <cell r="O274" t="str">
            <v>-</v>
          </cell>
        </row>
        <row r="275">
          <cell r="B275" t="str">
            <v>-</v>
          </cell>
          <cell r="C275" t="str">
            <v>-</v>
          </cell>
          <cell r="D275" t="str">
            <v>-</v>
          </cell>
          <cell r="E275" t="str">
            <v>-</v>
          </cell>
          <cell r="F275" t="str">
            <v>-</v>
          </cell>
          <cell r="G275" t="str">
            <v>-</v>
          </cell>
          <cell r="H275" t="str">
            <v>-</v>
          </cell>
          <cell r="I275" t="str">
            <v>-</v>
          </cell>
          <cell r="L275" t="str">
            <v>-</v>
          </cell>
          <cell r="M275" t="str">
            <v>-</v>
          </cell>
          <cell r="N275" t="str">
            <v>-</v>
          </cell>
          <cell r="O275" t="str">
            <v>-</v>
          </cell>
        </row>
        <row r="276">
          <cell r="B276" t="str">
            <v>-</v>
          </cell>
          <cell r="C276" t="str">
            <v>-</v>
          </cell>
          <cell r="D276" t="str">
            <v>-</v>
          </cell>
          <cell r="E276" t="str">
            <v>-</v>
          </cell>
          <cell r="F276" t="str">
            <v>-</v>
          </cell>
          <cell r="G276" t="str">
            <v>-</v>
          </cell>
          <cell r="H276" t="str">
            <v>-</v>
          </cell>
          <cell r="I276" t="str">
            <v>-</v>
          </cell>
          <cell r="L276" t="str">
            <v>-</v>
          </cell>
          <cell r="M276" t="str">
            <v>-</v>
          </cell>
          <cell r="N276" t="str">
            <v>-</v>
          </cell>
          <cell r="O276" t="str">
            <v>-</v>
          </cell>
        </row>
        <row r="277">
          <cell r="B277" t="str">
            <v>-</v>
          </cell>
          <cell r="C277" t="str">
            <v>-</v>
          </cell>
          <cell r="D277" t="str">
            <v>-</v>
          </cell>
          <cell r="E277" t="str">
            <v>-</v>
          </cell>
          <cell r="F277" t="str">
            <v>-</v>
          </cell>
          <cell r="G277" t="str">
            <v>-</v>
          </cell>
          <cell r="H277" t="str">
            <v>-</v>
          </cell>
          <cell r="I277" t="str">
            <v>-</v>
          </cell>
          <cell r="L277" t="str">
            <v>-</v>
          </cell>
          <cell r="M277" t="str">
            <v>-</v>
          </cell>
          <cell r="N277" t="str">
            <v>-</v>
          </cell>
          <cell r="O277" t="str">
            <v>-</v>
          </cell>
        </row>
        <row r="278">
          <cell r="B278" t="str">
            <v>-</v>
          </cell>
          <cell r="C278" t="str">
            <v>-</v>
          </cell>
          <cell r="D278" t="str">
            <v>-</v>
          </cell>
          <cell r="E278" t="str">
            <v>-</v>
          </cell>
          <cell r="F278" t="str">
            <v>-</v>
          </cell>
          <cell r="G278" t="str">
            <v>-</v>
          </cell>
          <cell r="H278" t="str">
            <v>-</v>
          </cell>
          <cell r="I278" t="str">
            <v>-</v>
          </cell>
          <cell r="L278" t="str">
            <v>-</v>
          </cell>
          <cell r="M278" t="str">
            <v>-</v>
          </cell>
          <cell r="N278" t="str">
            <v>-</v>
          </cell>
          <cell r="O278" t="str">
            <v>-</v>
          </cell>
        </row>
        <row r="279">
          <cell r="B279" t="str">
            <v>-</v>
          </cell>
          <cell r="C279" t="str">
            <v>-</v>
          </cell>
          <cell r="D279" t="str">
            <v>-</v>
          </cell>
          <cell r="E279" t="str">
            <v>-</v>
          </cell>
          <cell r="F279" t="str">
            <v>-</v>
          </cell>
          <cell r="G279" t="str">
            <v>-</v>
          </cell>
          <cell r="H279" t="str">
            <v>-</v>
          </cell>
          <cell r="I279" t="str">
            <v>-</v>
          </cell>
          <cell r="L279" t="str">
            <v>-</v>
          </cell>
          <cell r="M279" t="str">
            <v>-</v>
          </cell>
          <cell r="N279" t="str">
            <v>-</v>
          </cell>
          <cell r="O279" t="str">
            <v>-</v>
          </cell>
        </row>
        <row r="280">
          <cell r="B280" t="str">
            <v>-</v>
          </cell>
          <cell r="C280" t="str">
            <v>-</v>
          </cell>
          <cell r="D280" t="str">
            <v>-</v>
          </cell>
          <cell r="E280" t="str">
            <v>-</v>
          </cell>
          <cell r="F280" t="str">
            <v>-</v>
          </cell>
          <cell r="G280" t="str">
            <v>-</v>
          </cell>
          <cell r="H280" t="str">
            <v>-</v>
          </cell>
          <cell r="I280" t="str">
            <v>-</v>
          </cell>
          <cell r="L280" t="str">
            <v>-</v>
          </cell>
          <cell r="M280" t="str">
            <v>-</v>
          </cell>
          <cell r="N280" t="str">
            <v>-</v>
          </cell>
          <cell r="O280" t="str">
            <v>-</v>
          </cell>
        </row>
        <row r="281">
          <cell r="B281" t="str">
            <v>-</v>
          </cell>
          <cell r="C281" t="str">
            <v>-</v>
          </cell>
          <cell r="D281" t="str">
            <v>-</v>
          </cell>
          <cell r="E281" t="str">
            <v>-</v>
          </cell>
          <cell r="F281" t="str">
            <v>-</v>
          </cell>
          <cell r="G281" t="str">
            <v>-</v>
          </cell>
          <cell r="H281" t="str">
            <v>-</v>
          </cell>
          <cell r="I281" t="str">
            <v>-</v>
          </cell>
          <cell r="L281" t="str">
            <v>-</v>
          </cell>
          <cell r="M281" t="str">
            <v>-</v>
          </cell>
          <cell r="N281" t="str">
            <v>-</v>
          </cell>
          <cell r="O281" t="str">
            <v>-</v>
          </cell>
        </row>
        <row r="282">
          <cell r="B282" t="str">
            <v>-</v>
          </cell>
          <cell r="C282" t="str">
            <v>-</v>
          </cell>
          <cell r="D282" t="str">
            <v>-</v>
          </cell>
          <cell r="E282" t="str">
            <v>-</v>
          </cell>
          <cell r="F282" t="str">
            <v>-</v>
          </cell>
          <cell r="G282" t="str">
            <v>-</v>
          </cell>
          <cell r="H282" t="str">
            <v>-</v>
          </cell>
          <cell r="I282" t="str">
            <v>-</v>
          </cell>
          <cell r="L282" t="str">
            <v>-</v>
          </cell>
          <cell r="M282" t="str">
            <v>-</v>
          </cell>
          <cell r="N282" t="str">
            <v>-</v>
          </cell>
          <cell r="O282" t="str">
            <v>-</v>
          </cell>
        </row>
        <row r="283">
          <cell r="B283" t="str">
            <v>-</v>
          </cell>
          <cell r="C283" t="str">
            <v>-</v>
          </cell>
          <cell r="D283" t="str">
            <v>-</v>
          </cell>
          <cell r="E283" t="str">
            <v>-</v>
          </cell>
          <cell r="F283" t="str">
            <v>-</v>
          </cell>
          <cell r="G283" t="str">
            <v>-</v>
          </cell>
          <cell r="H283" t="str">
            <v>-</v>
          </cell>
          <cell r="I283" t="str">
            <v>-</v>
          </cell>
          <cell r="L283" t="str">
            <v>-</v>
          </cell>
          <cell r="M283" t="str">
            <v>-</v>
          </cell>
          <cell r="N283" t="str">
            <v>-</v>
          </cell>
          <cell r="O283" t="str">
            <v>-</v>
          </cell>
        </row>
        <row r="284">
          <cell r="B284" t="str">
            <v>-</v>
          </cell>
          <cell r="C284" t="str">
            <v>-</v>
          </cell>
          <cell r="D284" t="str">
            <v>-</v>
          </cell>
          <cell r="E284" t="str">
            <v>-</v>
          </cell>
          <cell r="F284" t="str">
            <v>-</v>
          </cell>
          <cell r="G284" t="str">
            <v>-</v>
          </cell>
          <cell r="H284" t="str">
            <v>-</v>
          </cell>
          <cell r="I284" t="str">
            <v>-</v>
          </cell>
          <cell r="L284" t="str">
            <v>-</v>
          </cell>
          <cell r="M284" t="str">
            <v>-</v>
          </cell>
          <cell r="N284" t="str">
            <v>-</v>
          </cell>
          <cell r="O284" t="str">
            <v>-</v>
          </cell>
        </row>
        <row r="285">
          <cell r="B285" t="str">
            <v>-</v>
          </cell>
          <cell r="C285" t="str">
            <v>-</v>
          </cell>
          <cell r="D285" t="str">
            <v>-</v>
          </cell>
          <cell r="E285" t="str">
            <v>-</v>
          </cell>
          <cell r="F285" t="str">
            <v>-</v>
          </cell>
          <cell r="G285" t="str">
            <v>-</v>
          </cell>
          <cell r="H285" t="str">
            <v>-</v>
          </cell>
          <cell r="I285" t="str">
            <v>-</v>
          </cell>
          <cell r="L285" t="str">
            <v>-</v>
          </cell>
          <cell r="M285" t="str">
            <v>-</v>
          </cell>
          <cell r="N285" t="str">
            <v>-</v>
          </cell>
          <cell r="O285" t="str">
            <v>-</v>
          </cell>
        </row>
        <row r="286">
          <cell r="B286" t="str">
            <v>-</v>
          </cell>
          <cell r="C286" t="str">
            <v>-</v>
          </cell>
          <cell r="D286" t="str">
            <v>-</v>
          </cell>
          <cell r="E286" t="str">
            <v>-</v>
          </cell>
          <cell r="F286" t="str">
            <v>-</v>
          </cell>
          <cell r="G286" t="str">
            <v>-</v>
          </cell>
          <cell r="H286" t="str">
            <v>-</v>
          </cell>
          <cell r="I286" t="str">
            <v>-</v>
          </cell>
          <cell r="L286" t="str">
            <v>-</v>
          </cell>
          <cell r="M286" t="str">
            <v>-</v>
          </cell>
          <cell r="N286" t="str">
            <v>-</v>
          </cell>
          <cell r="O286" t="str">
            <v>-</v>
          </cell>
        </row>
        <row r="287">
          <cell r="B287" t="str">
            <v>-</v>
          </cell>
          <cell r="C287" t="str">
            <v>-</v>
          </cell>
          <cell r="D287" t="str">
            <v>-</v>
          </cell>
          <cell r="E287" t="str">
            <v>-</v>
          </cell>
          <cell r="F287" t="str">
            <v>-</v>
          </cell>
          <cell r="G287" t="str">
            <v>-</v>
          </cell>
          <cell r="H287" t="str">
            <v>-</v>
          </cell>
          <cell r="I287" t="str">
            <v>-</v>
          </cell>
          <cell r="L287" t="str">
            <v>-</v>
          </cell>
          <cell r="M287" t="str">
            <v>-</v>
          </cell>
          <cell r="N287" t="str">
            <v>-</v>
          </cell>
          <cell r="O287" t="str">
            <v>-</v>
          </cell>
        </row>
        <row r="288">
          <cell r="B288" t="str">
            <v>-</v>
          </cell>
          <cell r="C288" t="str">
            <v>-</v>
          </cell>
          <cell r="D288" t="str">
            <v>-</v>
          </cell>
          <cell r="E288" t="str">
            <v>-</v>
          </cell>
          <cell r="F288" t="str">
            <v>-</v>
          </cell>
          <cell r="G288" t="str">
            <v>-</v>
          </cell>
          <cell r="H288" t="str">
            <v>-</v>
          </cell>
          <cell r="I288" t="str">
            <v>-</v>
          </cell>
          <cell r="L288" t="str">
            <v>-</v>
          </cell>
          <cell r="M288" t="str">
            <v>-</v>
          </cell>
          <cell r="N288" t="str">
            <v>-</v>
          </cell>
          <cell r="O288" t="str">
            <v>-</v>
          </cell>
        </row>
        <row r="289">
          <cell r="B289" t="str">
            <v>-</v>
          </cell>
          <cell r="C289" t="str">
            <v>-</v>
          </cell>
          <cell r="D289" t="str">
            <v>-</v>
          </cell>
          <cell r="E289" t="str">
            <v>-</v>
          </cell>
          <cell r="F289" t="str">
            <v>-</v>
          </cell>
          <cell r="G289" t="str">
            <v>-</v>
          </cell>
          <cell r="H289" t="str">
            <v>-</v>
          </cell>
          <cell r="I289" t="str">
            <v>-</v>
          </cell>
          <cell r="L289" t="str">
            <v>-</v>
          </cell>
          <cell r="M289" t="str">
            <v>-</v>
          </cell>
          <cell r="N289" t="str">
            <v>-</v>
          </cell>
          <cell r="O289" t="str">
            <v>-</v>
          </cell>
        </row>
        <row r="290">
          <cell r="B290" t="str">
            <v>-</v>
          </cell>
          <cell r="C290" t="str">
            <v>-</v>
          </cell>
          <cell r="D290" t="str">
            <v>-</v>
          </cell>
          <cell r="E290" t="str">
            <v>-</v>
          </cell>
          <cell r="F290" t="str">
            <v>-</v>
          </cell>
          <cell r="G290" t="str">
            <v>-</v>
          </cell>
          <cell r="H290" t="str">
            <v>-</v>
          </cell>
          <cell r="I290" t="str">
            <v>-</v>
          </cell>
          <cell r="L290" t="str">
            <v>-</v>
          </cell>
          <cell r="M290" t="str">
            <v>-</v>
          </cell>
          <cell r="N290" t="str">
            <v>-</v>
          </cell>
          <cell r="O290" t="str">
            <v>-</v>
          </cell>
        </row>
        <row r="291">
          <cell r="B291" t="str">
            <v>-</v>
          </cell>
          <cell r="C291" t="str">
            <v>-</v>
          </cell>
          <cell r="D291" t="str">
            <v>-</v>
          </cell>
          <cell r="E291" t="str">
            <v>-</v>
          </cell>
          <cell r="F291" t="str">
            <v>-</v>
          </cell>
          <cell r="G291" t="str">
            <v>-</v>
          </cell>
          <cell r="H291" t="str">
            <v>-</v>
          </cell>
          <cell r="I291" t="str">
            <v>-</v>
          </cell>
          <cell r="L291" t="str">
            <v>-</v>
          </cell>
          <cell r="M291" t="str">
            <v>-</v>
          </cell>
          <cell r="N291" t="str">
            <v>-</v>
          </cell>
          <cell r="O291" t="str">
            <v>-</v>
          </cell>
        </row>
        <row r="292">
          <cell r="B292" t="str">
            <v>-</v>
          </cell>
          <cell r="C292" t="str">
            <v>-</v>
          </cell>
          <cell r="D292" t="str">
            <v>-</v>
          </cell>
          <cell r="E292" t="str">
            <v>-</v>
          </cell>
          <cell r="F292" t="str">
            <v>-</v>
          </cell>
          <cell r="G292" t="str">
            <v>-</v>
          </cell>
          <cell r="H292" t="str">
            <v>-</v>
          </cell>
          <cell r="I292" t="str">
            <v>-</v>
          </cell>
          <cell r="L292" t="str">
            <v>-</v>
          </cell>
          <cell r="M292" t="str">
            <v>-</v>
          </cell>
          <cell r="N292" t="str">
            <v>-</v>
          </cell>
          <cell r="O292" t="str">
            <v>-</v>
          </cell>
        </row>
        <row r="293">
          <cell r="B293" t="str">
            <v>-</v>
          </cell>
          <cell r="C293" t="str">
            <v>-</v>
          </cell>
          <cell r="D293" t="str">
            <v>-</v>
          </cell>
          <cell r="E293" t="str">
            <v>-</v>
          </cell>
          <cell r="F293" t="str">
            <v>-</v>
          </cell>
          <cell r="G293" t="str">
            <v>-</v>
          </cell>
          <cell r="H293" t="str">
            <v>-</v>
          </cell>
          <cell r="I293" t="str">
            <v>-</v>
          </cell>
          <cell r="L293" t="str">
            <v>-</v>
          </cell>
          <cell r="M293" t="str">
            <v>-</v>
          </cell>
          <cell r="N293" t="str">
            <v>-</v>
          </cell>
          <cell r="O293" t="str">
            <v>-</v>
          </cell>
        </row>
        <row r="294">
          <cell r="B294" t="str">
            <v>-</v>
          </cell>
          <cell r="C294" t="str">
            <v>-</v>
          </cell>
          <cell r="D294" t="str">
            <v>-</v>
          </cell>
          <cell r="E294" t="str">
            <v>-</v>
          </cell>
          <cell r="F294" t="str">
            <v>-</v>
          </cell>
          <cell r="G294" t="str">
            <v>-</v>
          </cell>
          <cell r="H294" t="str">
            <v>-</v>
          </cell>
          <cell r="I294" t="str">
            <v>-</v>
          </cell>
          <cell r="L294" t="str">
            <v>-</v>
          </cell>
          <cell r="M294" t="str">
            <v>-</v>
          </cell>
          <cell r="N294" t="str">
            <v>-</v>
          </cell>
          <cell r="O294" t="str">
            <v>-</v>
          </cell>
        </row>
        <row r="295">
          <cell r="B295" t="str">
            <v>-</v>
          </cell>
          <cell r="C295" t="str">
            <v>-</v>
          </cell>
          <cell r="D295" t="str">
            <v>-</v>
          </cell>
          <cell r="E295" t="str">
            <v>-</v>
          </cell>
          <cell r="F295" t="str">
            <v>-</v>
          </cell>
          <cell r="G295" t="str">
            <v>-</v>
          </cell>
          <cell r="H295" t="str">
            <v>-</v>
          </cell>
          <cell r="I295" t="str">
            <v>-</v>
          </cell>
          <cell r="L295" t="str">
            <v>-</v>
          </cell>
          <cell r="M295" t="str">
            <v>-</v>
          </cell>
          <cell r="N295" t="str">
            <v>-</v>
          </cell>
          <cell r="O295" t="str">
            <v>-</v>
          </cell>
        </row>
        <row r="296">
          <cell r="B296" t="str">
            <v>-</v>
          </cell>
          <cell r="C296" t="str">
            <v>-</v>
          </cell>
          <cell r="D296" t="str">
            <v>-</v>
          </cell>
          <cell r="E296" t="str">
            <v>-</v>
          </cell>
          <cell r="F296" t="str">
            <v>-</v>
          </cell>
          <cell r="G296" t="str">
            <v>-</v>
          </cell>
          <cell r="H296" t="str">
            <v>-</v>
          </cell>
          <cell r="I296" t="str">
            <v>-</v>
          </cell>
          <cell r="L296" t="str">
            <v>-</v>
          </cell>
          <cell r="M296" t="str">
            <v>-</v>
          </cell>
          <cell r="N296" t="str">
            <v>-</v>
          </cell>
          <cell r="O296" t="str">
            <v>-</v>
          </cell>
        </row>
        <row r="297">
          <cell r="B297" t="str">
            <v>-</v>
          </cell>
          <cell r="C297" t="str">
            <v>-</v>
          </cell>
          <cell r="D297" t="str">
            <v>-</v>
          </cell>
          <cell r="E297" t="str">
            <v>-</v>
          </cell>
          <cell r="F297" t="str">
            <v>-</v>
          </cell>
          <cell r="G297" t="str">
            <v>-</v>
          </cell>
          <cell r="H297" t="str">
            <v>-</v>
          </cell>
          <cell r="I297" t="str">
            <v>-</v>
          </cell>
          <cell r="L297" t="str">
            <v>-</v>
          </cell>
          <cell r="M297" t="str">
            <v>-</v>
          </cell>
          <cell r="N297" t="str">
            <v>-</v>
          </cell>
          <cell r="O297" t="str">
            <v>-</v>
          </cell>
        </row>
        <row r="298">
          <cell r="B298" t="str">
            <v>-</v>
          </cell>
          <cell r="C298" t="str">
            <v>-</v>
          </cell>
          <cell r="D298" t="str">
            <v>-</v>
          </cell>
          <cell r="E298" t="str">
            <v>-</v>
          </cell>
          <cell r="F298" t="str">
            <v>-</v>
          </cell>
          <cell r="G298" t="str">
            <v>-</v>
          </cell>
          <cell r="H298" t="str">
            <v>-</v>
          </cell>
          <cell r="I298" t="str">
            <v>-</v>
          </cell>
          <cell r="L298" t="str">
            <v>-</v>
          </cell>
          <cell r="M298" t="str">
            <v>-</v>
          </cell>
          <cell r="N298" t="str">
            <v>-</v>
          </cell>
          <cell r="O298" t="str">
            <v>-</v>
          </cell>
        </row>
        <row r="299">
          <cell r="B299" t="str">
            <v>-</v>
          </cell>
          <cell r="C299" t="str">
            <v>-</v>
          </cell>
          <cell r="D299" t="str">
            <v>-</v>
          </cell>
          <cell r="E299" t="str">
            <v>-</v>
          </cell>
          <cell r="F299" t="str">
            <v>-</v>
          </cell>
          <cell r="G299" t="str">
            <v>-</v>
          </cell>
          <cell r="H299" t="str">
            <v>-</v>
          </cell>
          <cell r="I299" t="str">
            <v>-</v>
          </cell>
          <cell r="L299" t="str">
            <v>-</v>
          </cell>
          <cell r="M299" t="str">
            <v>-</v>
          </cell>
          <cell r="N299" t="str">
            <v>-</v>
          </cell>
          <cell r="O299" t="str">
            <v>-</v>
          </cell>
        </row>
        <row r="300">
          <cell r="B300" t="str">
            <v>-</v>
          </cell>
          <cell r="C300" t="str">
            <v>-</v>
          </cell>
          <cell r="D300" t="str">
            <v>-</v>
          </cell>
          <cell r="E300" t="str">
            <v>-</v>
          </cell>
          <cell r="F300" t="str">
            <v>-</v>
          </cell>
          <cell r="G300" t="str">
            <v>-</v>
          </cell>
          <cell r="H300" t="str">
            <v>-</v>
          </cell>
          <cell r="I300" t="str">
            <v>-</v>
          </cell>
          <cell r="L300" t="str">
            <v>-</v>
          </cell>
          <cell r="M300" t="str">
            <v>-</v>
          </cell>
          <cell r="N300" t="str">
            <v>-</v>
          </cell>
          <cell r="O300" t="str">
            <v>-</v>
          </cell>
        </row>
        <row r="301">
          <cell r="B301" t="str">
            <v>-</v>
          </cell>
          <cell r="C301" t="str">
            <v>-</v>
          </cell>
          <cell r="D301" t="str">
            <v>-</v>
          </cell>
          <cell r="E301" t="str">
            <v>-</v>
          </cell>
          <cell r="F301" t="str">
            <v>-</v>
          </cell>
          <cell r="G301" t="str">
            <v>-</v>
          </cell>
          <cell r="H301" t="str">
            <v>-</v>
          </cell>
          <cell r="I301" t="str">
            <v>-</v>
          </cell>
          <cell r="L301" t="str">
            <v>-</v>
          </cell>
          <cell r="M301" t="str">
            <v>-</v>
          </cell>
          <cell r="N301" t="str">
            <v>-</v>
          </cell>
          <cell r="O301" t="str">
            <v>-</v>
          </cell>
        </row>
        <row r="302">
          <cell r="B302" t="str">
            <v>-</v>
          </cell>
          <cell r="C302" t="str">
            <v>-</v>
          </cell>
          <cell r="D302" t="str">
            <v>-</v>
          </cell>
          <cell r="E302" t="str">
            <v>-</v>
          </cell>
          <cell r="F302" t="str">
            <v>-</v>
          </cell>
          <cell r="G302" t="str">
            <v>-</v>
          </cell>
          <cell r="H302" t="str">
            <v>-</v>
          </cell>
          <cell r="I302" t="str">
            <v>-</v>
          </cell>
          <cell r="L302" t="str">
            <v>-</v>
          </cell>
          <cell r="M302" t="str">
            <v>-</v>
          </cell>
          <cell r="N302" t="str">
            <v>-</v>
          </cell>
          <cell r="O302" t="str">
            <v>-</v>
          </cell>
        </row>
        <row r="303">
          <cell r="B303" t="str">
            <v>-</v>
          </cell>
          <cell r="C303" t="str">
            <v>-</v>
          </cell>
          <cell r="D303" t="str">
            <v>-</v>
          </cell>
          <cell r="E303" t="str">
            <v>-</v>
          </cell>
          <cell r="F303" t="str">
            <v>-</v>
          </cell>
          <cell r="G303" t="str">
            <v>-</v>
          </cell>
          <cell r="H303" t="str">
            <v>-</v>
          </cell>
          <cell r="I303" t="str">
            <v>-</v>
          </cell>
          <cell r="L303" t="str">
            <v>-</v>
          </cell>
          <cell r="M303" t="str">
            <v>-</v>
          </cell>
          <cell r="N303" t="str">
            <v>-</v>
          </cell>
          <cell r="O303" t="str">
            <v>-</v>
          </cell>
        </row>
        <row r="304">
          <cell r="B304" t="str">
            <v>-</v>
          </cell>
          <cell r="C304" t="str">
            <v>-</v>
          </cell>
          <cell r="D304" t="str">
            <v>-</v>
          </cell>
          <cell r="E304" t="str">
            <v>-</v>
          </cell>
          <cell r="F304" t="str">
            <v>-</v>
          </cell>
          <cell r="G304" t="str">
            <v>-</v>
          </cell>
          <cell r="H304" t="str">
            <v>-</v>
          </cell>
          <cell r="I304" t="str">
            <v>-</v>
          </cell>
          <cell r="L304" t="str">
            <v>-</v>
          </cell>
          <cell r="M304" t="str">
            <v>-</v>
          </cell>
          <cell r="N304" t="str">
            <v>-</v>
          </cell>
          <cell r="O304" t="str">
            <v>-</v>
          </cell>
        </row>
        <row r="305">
          <cell r="B305" t="str">
            <v>-</v>
          </cell>
          <cell r="C305" t="str">
            <v>-</v>
          </cell>
          <cell r="D305" t="str">
            <v>-</v>
          </cell>
          <cell r="E305" t="str">
            <v>-</v>
          </cell>
          <cell r="F305" t="str">
            <v>-</v>
          </cell>
          <cell r="G305" t="str">
            <v>-</v>
          </cell>
          <cell r="H305" t="str">
            <v>-</v>
          </cell>
          <cell r="I305" t="str">
            <v>-</v>
          </cell>
          <cell r="L305" t="str">
            <v>-</v>
          </cell>
          <cell r="M305" t="str">
            <v>-</v>
          </cell>
          <cell r="N305" t="str">
            <v>-</v>
          </cell>
          <cell r="O305" t="str">
            <v>-</v>
          </cell>
        </row>
        <row r="306">
          <cell r="B306" t="str">
            <v>-</v>
          </cell>
          <cell r="C306" t="str">
            <v>-</v>
          </cell>
          <cell r="D306" t="str">
            <v>-</v>
          </cell>
          <cell r="E306" t="str">
            <v>-</v>
          </cell>
          <cell r="F306" t="str">
            <v>-</v>
          </cell>
          <cell r="G306" t="str">
            <v>-</v>
          </cell>
          <cell r="H306" t="str">
            <v>-</v>
          </cell>
          <cell r="I306" t="str">
            <v>-</v>
          </cell>
          <cell r="L306" t="str">
            <v>-</v>
          </cell>
          <cell r="M306" t="str">
            <v>-</v>
          </cell>
          <cell r="N306" t="str">
            <v>-</v>
          </cell>
          <cell r="O306" t="str">
            <v>-</v>
          </cell>
        </row>
        <row r="307">
          <cell r="B307" t="str">
            <v>-</v>
          </cell>
          <cell r="C307" t="str">
            <v>-</v>
          </cell>
          <cell r="D307" t="str">
            <v>-</v>
          </cell>
          <cell r="E307" t="str">
            <v>-</v>
          </cell>
          <cell r="F307" t="str">
            <v>-</v>
          </cell>
          <cell r="G307" t="str">
            <v>-</v>
          </cell>
          <cell r="H307" t="str">
            <v>-</v>
          </cell>
          <cell r="I307" t="str">
            <v>-</v>
          </cell>
          <cell r="L307" t="str">
            <v>-</v>
          </cell>
          <cell r="M307" t="str">
            <v>-</v>
          </cell>
          <cell r="N307" t="str">
            <v>-</v>
          </cell>
          <cell r="O307" t="str">
            <v>-</v>
          </cell>
        </row>
        <row r="308">
          <cell r="B308" t="str">
            <v>-</v>
          </cell>
          <cell r="C308" t="str">
            <v>-</v>
          </cell>
          <cell r="D308" t="str">
            <v>-</v>
          </cell>
          <cell r="E308" t="str">
            <v>-</v>
          </cell>
          <cell r="F308" t="str">
            <v>-</v>
          </cell>
          <cell r="G308" t="str">
            <v>-</v>
          </cell>
          <cell r="H308" t="str">
            <v>-</v>
          </cell>
          <cell r="I308" t="str">
            <v>-</v>
          </cell>
          <cell r="L308" t="str">
            <v>-</v>
          </cell>
          <cell r="M308" t="str">
            <v>-</v>
          </cell>
          <cell r="N308" t="str">
            <v>-</v>
          </cell>
          <cell r="O308" t="str">
            <v>-</v>
          </cell>
        </row>
        <row r="309">
          <cell r="B309" t="str">
            <v>-</v>
          </cell>
          <cell r="C309" t="str">
            <v>-</v>
          </cell>
          <cell r="D309" t="str">
            <v>-</v>
          </cell>
          <cell r="E309" t="str">
            <v>-</v>
          </cell>
          <cell r="F309" t="str">
            <v>-</v>
          </cell>
          <cell r="G309" t="str">
            <v>-</v>
          </cell>
          <cell r="H309" t="str">
            <v>-</v>
          </cell>
          <cell r="I309" t="str">
            <v>-</v>
          </cell>
          <cell r="L309" t="str">
            <v>-</v>
          </cell>
          <cell r="M309" t="str">
            <v>-</v>
          </cell>
          <cell r="N309" t="str">
            <v>-</v>
          </cell>
          <cell r="O309" t="str">
            <v>-</v>
          </cell>
        </row>
        <row r="310">
          <cell r="B310" t="str">
            <v>-</v>
          </cell>
          <cell r="C310" t="str">
            <v>-</v>
          </cell>
          <cell r="D310" t="str">
            <v>-</v>
          </cell>
          <cell r="E310" t="str">
            <v>-</v>
          </cell>
          <cell r="F310" t="str">
            <v>-</v>
          </cell>
          <cell r="G310" t="str">
            <v>-</v>
          </cell>
          <cell r="H310" t="str">
            <v>-</v>
          </cell>
          <cell r="I310" t="str">
            <v>-</v>
          </cell>
          <cell r="L310" t="str">
            <v>-</v>
          </cell>
          <cell r="M310" t="str">
            <v>-</v>
          </cell>
          <cell r="N310" t="str">
            <v>-</v>
          </cell>
          <cell r="O310" t="str">
            <v>-</v>
          </cell>
        </row>
        <row r="311">
          <cell r="B311" t="str">
            <v>-</v>
          </cell>
          <cell r="C311" t="str">
            <v>-</v>
          </cell>
          <cell r="D311" t="str">
            <v>-</v>
          </cell>
          <cell r="E311" t="str">
            <v>-</v>
          </cell>
          <cell r="F311" t="str">
            <v>-</v>
          </cell>
          <cell r="G311" t="str">
            <v>-</v>
          </cell>
          <cell r="H311" t="str">
            <v>-</v>
          </cell>
          <cell r="I311" t="str">
            <v>-</v>
          </cell>
          <cell r="L311" t="str">
            <v>-</v>
          </cell>
          <cell r="M311" t="str">
            <v>-</v>
          </cell>
          <cell r="N311" t="str">
            <v>-</v>
          </cell>
          <cell r="O311" t="str">
            <v>-</v>
          </cell>
        </row>
        <row r="312">
          <cell r="B312" t="str">
            <v>-</v>
          </cell>
          <cell r="C312" t="str">
            <v>-</v>
          </cell>
          <cell r="D312" t="str">
            <v>-</v>
          </cell>
          <cell r="E312" t="str">
            <v>-</v>
          </cell>
          <cell r="F312" t="str">
            <v>-</v>
          </cell>
          <cell r="G312" t="str">
            <v>-</v>
          </cell>
          <cell r="H312" t="str">
            <v>-</v>
          </cell>
          <cell r="I312" t="str">
            <v>-</v>
          </cell>
          <cell r="L312" t="str">
            <v>-</v>
          </cell>
          <cell r="M312" t="str">
            <v>-</v>
          </cell>
          <cell r="N312" t="str">
            <v>-</v>
          </cell>
          <cell r="O312" t="str">
            <v>-</v>
          </cell>
        </row>
        <row r="313">
          <cell r="B313" t="str">
            <v>-</v>
          </cell>
          <cell r="C313" t="str">
            <v>-</v>
          </cell>
          <cell r="D313" t="str">
            <v>-</v>
          </cell>
          <cell r="E313" t="str">
            <v>-</v>
          </cell>
          <cell r="F313" t="str">
            <v>-</v>
          </cell>
          <cell r="G313" t="str">
            <v>-</v>
          </cell>
          <cell r="H313" t="str">
            <v>-</v>
          </cell>
          <cell r="I313" t="str">
            <v>-</v>
          </cell>
          <cell r="L313" t="str">
            <v>-</v>
          </cell>
          <cell r="M313" t="str">
            <v>-</v>
          </cell>
          <cell r="N313" t="str">
            <v>-</v>
          </cell>
          <cell r="O313" t="str">
            <v>-</v>
          </cell>
        </row>
        <row r="314">
          <cell r="B314" t="str">
            <v>-</v>
          </cell>
          <cell r="C314" t="str">
            <v>-</v>
          </cell>
          <cell r="D314" t="str">
            <v>-</v>
          </cell>
          <cell r="E314" t="str">
            <v>-</v>
          </cell>
          <cell r="F314" t="str">
            <v>-</v>
          </cell>
          <cell r="G314" t="str">
            <v>-</v>
          </cell>
          <cell r="H314" t="str">
            <v>-</v>
          </cell>
          <cell r="I314" t="str">
            <v>-</v>
          </cell>
          <cell r="L314" t="str">
            <v>-</v>
          </cell>
          <cell r="M314" t="str">
            <v>-</v>
          </cell>
          <cell r="N314" t="str">
            <v>-</v>
          </cell>
          <cell r="O314" t="str">
            <v>-</v>
          </cell>
        </row>
        <row r="315">
          <cell r="B315" t="str">
            <v>-</v>
          </cell>
          <cell r="C315" t="str">
            <v>-</v>
          </cell>
          <cell r="D315" t="str">
            <v>-</v>
          </cell>
          <cell r="E315" t="str">
            <v>-</v>
          </cell>
          <cell r="F315" t="str">
            <v>-</v>
          </cell>
          <cell r="G315" t="str">
            <v>-</v>
          </cell>
          <cell r="H315" t="str">
            <v>-</v>
          </cell>
          <cell r="I315" t="str">
            <v>-</v>
          </cell>
          <cell r="L315" t="str">
            <v>-</v>
          </cell>
          <cell r="M315" t="str">
            <v>-</v>
          </cell>
          <cell r="N315" t="str">
            <v>-</v>
          </cell>
          <cell r="O315" t="str">
            <v>-</v>
          </cell>
        </row>
        <row r="316">
          <cell r="B316" t="str">
            <v>-</v>
          </cell>
          <cell r="C316" t="str">
            <v>-</v>
          </cell>
          <cell r="D316" t="str">
            <v>-</v>
          </cell>
          <cell r="E316" t="str">
            <v>-</v>
          </cell>
          <cell r="F316" t="str">
            <v>-</v>
          </cell>
          <cell r="G316" t="str">
            <v>-</v>
          </cell>
          <cell r="H316" t="str">
            <v>-</v>
          </cell>
          <cell r="I316" t="str">
            <v>-</v>
          </cell>
          <cell r="L316" t="str">
            <v>-</v>
          </cell>
          <cell r="M316" t="str">
            <v>-</v>
          </cell>
          <cell r="N316" t="str">
            <v>-</v>
          </cell>
          <cell r="O316" t="str">
            <v>-</v>
          </cell>
        </row>
        <row r="317">
          <cell r="B317" t="str">
            <v>-</v>
          </cell>
          <cell r="C317" t="str">
            <v>-</v>
          </cell>
          <cell r="D317" t="str">
            <v>-</v>
          </cell>
          <cell r="E317" t="str">
            <v>-</v>
          </cell>
          <cell r="F317" t="str">
            <v>-</v>
          </cell>
          <cell r="G317" t="str">
            <v>-</v>
          </cell>
          <cell r="H317" t="str">
            <v>-</v>
          </cell>
          <cell r="I317" t="str">
            <v>-</v>
          </cell>
          <cell r="L317" t="str">
            <v>-</v>
          </cell>
          <cell r="M317" t="str">
            <v>-</v>
          </cell>
          <cell r="N317" t="str">
            <v>-</v>
          </cell>
          <cell r="O317" t="str">
            <v>-</v>
          </cell>
        </row>
        <row r="318">
          <cell r="B318" t="str">
            <v>-</v>
          </cell>
          <cell r="C318" t="str">
            <v>-</v>
          </cell>
          <cell r="D318" t="str">
            <v>-</v>
          </cell>
          <cell r="E318" t="str">
            <v>-</v>
          </cell>
          <cell r="F318" t="str">
            <v>-</v>
          </cell>
          <cell r="G318" t="str">
            <v>-</v>
          </cell>
          <cell r="H318" t="str">
            <v>-</v>
          </cell>
          <cell r="I318" t="str">
            <v>-</v>
          </cell>
          <cell r="L318" t="str">
            <v>-</v>
          </cell>
          <cell r="M318" t="str">
            <v>-</v>
          </cell>
          <cell r="N318" t="str">
            <v>-</v>
          </cell>
          <cell r="O318" t="str">
            <v>-</v>
          </cell>
        </row>
        <row r="319">
          <cell r="B319" t="str">
            <v>-</v>
          </cell>
          <cell r="C319" t="str">
            <v>-</v>
          </cell>
          <cell r="D319" t="str">
            <v>-</v>
          </cell>
          <cell r="E319" t="str">
            <v>-</v>
          </cell>
          <cell r="F319" t="str">
            <v>-</v>
          </cell>
          <cell r="G319" t="str">
            <v>-</v>
          </cell>
          <cell r="H319" t="str">
            <v>-</v>
          </cell>
          <cell r="I319" t="str">
            <v>-</v>
          </cell>
          <cell r="L319" t="str">
            <v>-</v>
          </cell>
          <cell r="M319" t="str">
            <v>-</v>
          </cell>
          <cell r="N319" t="str">
            <v>-</v>
          </cell>
          <cell r="O319" t="str">
            <v>-</v>
          </cell>
        </row>
        <row r="320">
          <cell r="B320" t="str">
            <v>-</v>
          </cell>
          <cell r="C320" t="str">
            <v>-</v>
          </cell>
          <cell r="D320" t="str">
            <v>-</v>
          </cell>
          <cell r="E320" t="str">
            <v>-</v>
          </cell>
          <cell r="F320" t="str">
            <v>-</v>
          </cell>
          <cell r="G320" t="str">
            <v>-</v>
          </cell>
          <cell r="H320" t="str">
            <v>-</v>
          </cell>
          <cell r="I320" t="str">
            <v>-</v>
          </cell>
          <cell r="L320" t="str">
            <v>-</v>
          </cell>
          <cell r="M320" t="str">
            <v>-</v>
          </cell>
          <cell r="N320" t="str">
            <v>-</v>
          </cell>
          <cell r="O320" t="str">
            <v>-</v>
          </cell>
        </row>
        <row r="321">
          <cell r="B321" t="str">
            <v>-</v>
          </cell>
          <cell r="C321" t="str">
            <v>-</v>
          </cell>
          <cell r="D321" t="str">
            <v>-</v>
          </cell>
          <cell r="E321" t="str">
            <v>-</v>
          </cell>
          <cell r="F321" t="str">
            <v>-</v>
          </cell>
          <cell r="G321" t="str">
            <v>-</v>
          </cell>
          <cell r="H321" t="str">
            <v>-</v>
          </cell>
          <cell r="I321" t="str">
            <v>-</v>
          </cell>
          <cell r="L321" t="str">
            <v>-</v>
          </cell>
          <cell r="M321" t="str">
            <v>-</v>
          </cell>
          <cell r="N321" t="str">
            <v>-</v>
          </cell>
          <cell r="O321" t="str">
            <v>-</v>
          </cell>
        </row>
        <row r="322">
          <cell r="B322" t="str">
            <v>-</v>
          </cell>
          <cell r="C322" t="str">
            <v>-</v>
          </cell>
          <cell r="D322" t="str">
            <v>-</v>
          </cell>
          <cell r="E322" t="str">
            <v>-</v>
          </cell>
          <cell r="F322" t="str">
            <v>-</v>
          </cell>
          <cell r="G322" t="str">
            <v>-</v>
          </cell>
          <cell r="H322" t="str">
            <v>-</v>
          </cell>
          <cell r="I322" t="str">
            <v>-</v>
          </cell>
          <cell r="L322" t="str">
            <v>-</v>
          </cell>
          <cell r="M322" t="str">
            <v>-</v>
          </cell>
          <cell r="N322" t="str">
            <v>-</v>
          </cell>
          <cell r="O322" t="str">
            <v>-</v>
          </cell>
        </row>
        <row r="323">
          <cell r="B323" t="str">
            <v>-</v>
          </cell>
          <cell r="C323" t="str">
            <v>-</v>
          </cell>
          <cell r="D323" t="str">
            <v>-</v>
          </cell>
          <cell r="E323" t="str">
            <v>-</v>
          </cell>
          <cell r="F323" t="str">
            <v>-</v>
          </cell>
          <cell r="G323" t="str">
            <v>-</v>
          </cell>
          <cell r="H323" t="str">
            <v>-</v>
          </cell>
          <cell r="I323" t="str">
            <v>-</v>
          </cell>
          <cell r="L323" t="str">
            <v>-</v>
          </cell>
          <cell r="M323" t="str">
            <v>-</v>
          </cell>
          <cell r="N323" t="str">
            <v>-</v>
          </cell>
          <cell r="O323" t="str">
            <v>-</v>
          </cell>
        </row>
        <row r="324">
          <cell r="B324" t="str">
            <v>-</v>
          </cell>
          <cell r="C324" t="str">
            <v>-</v>
          </cell>
          <cell r="D324" t="str">
            <v>-</v>
          </cell>
          <cell r="E324" t="str">
            <v>-</v>
          </cell>
          <cell r="F324" t="str">
            <v>-</v>
          </cell>
          <cell r="G324" t="str">
            <v>-</v>
          </cell>
          <cell r="H324" t="str">
            <v>-</v>
          </cell>
          <cell r="I324" t="str">
            <v>-</v>
          </cell>
          <cell r="L324" t="str">
            <v>-</v>
          </cell>
          <cell r="M324" t="str">
            <v>-</v>
          </cell>
          <cell r="N324" t="str">
            <v>-</v>
          </cell>
          <cell r="O324" t="str">
            <v>-</v>
          </cell>
        </row>
        <row r="325">
          <cell r="B325" t="str">
            <v>-</v>
          </cell>
          <cell r="C325" t="str">
            <v>-</v>
          </cell>
          <cell r="D325" t="str">
            <v>-</v>
          </cell>
          <cell r="E325" t="str">
            <v>-</v>
          </cell>
          <cell r="F325" t="str">
            <v>-</v>
          </cell>
          <cell r="G325" t="str">
            <v>-</v>
          </cell>
          <cell r="H325" t="str">
            <v>-</v>
          </cell>
          <cell r="I325" t="str">
            <v>-</v>
          </cell>
          <cell r="L325" t="str">
            <v>-</v>
          </cell>
          <cell r="M325" t="str">
            <v>-</v>
          </cell>
          <cell r="N325" t="str">
            <v>-</v>
          </cell>
          <cell r="O325" t="str">
            <v>-</v>
          </cell>
        </row>
        <row r="326">
          <cell r="B326" t="str">
            <v>-</v>
          </cell>
          <cell r="C326" t="str">
            <v>-</v>
          </cell>
          <cell r="D326" t="str">
            <v>-</v>
          </cell>
          <cell r="E326" t="str">
            <v>-</v>
          </cell>
          <cell r="F326" t="str">
            <v>-</v>
          </cell>
          <cell r="G326" t="str">
            <v>-</v>
          </cell>
          <cell r="H326" t="str">
            <v>-</v>
          </cell>
          <cell r="I326" t="str">
            <v>-</v>
          </cell>
          <cell r="L326" t="str">
            <v>-</v>
          </cell>
          <cell r="M326" t="str">
            <v>-</v>
          </cell>
          <cell r="N326" t="str">
            <v>-</v>
          </cell>
          <cell r="O326" t="str">
            <v>-</v>
          </cell>
        </row>
        <row r="327">
          <cell r="B327" t="str">
            <v>-</v>
          </cell>
          <cell r="C327" t="str">
            <v>-</v>
          </cell>
          <cell r="D327" t="str">
            <v>-</v>
          </cell>
          <cell r="E327" t="str">
            <v>-</v>
          </cell>
          <cell r="F327" t="str">
            <v>-</v>
          </cell>
          <cell r="G327" t="str">
            <v>-</v>
          </cell>
          <cell r="H327" t="str">
            <v>-</v>
          </cell>
          <cell r="I327" t="str">
            <v>-</v>
          </cell>
          <cell r="L327" t="str">
            <v>-</v>
          </cell>
          <cell r="M327" t="str">
            <v>-</v>
          </cell>
          <cell r="N327" t="str">
            <v>-</v>
          </cell>
          <cell r="O327" t="str">
            <v>-</v>
          </cell>
        </row>
        <row r="328">
          <cell r="B328" t="str">
            <v>-</v>
          </cell>
          <cell r="C328" t="str">
            <v>-</v>
          </cell>
          <cell r="D328" t="str">
            <v>-</v>
          </cell>
          <cell r="E328" t="str">
            <v>-</v>
          </cell>
          <cell r="F328" t="str">
            <v>-</v>
          </cell>
          <cell r="G328" t="str">
            <v>-</v>
          </cell>
          <cell r="H328" t="str">
            <v>-</v>
          </cell>
          <cell r="I328" t="str">
            <v>-</v>
          </cell>
          <cell r="L328" t="str">
            <v>-</v>
          </cell>
          <cell r="M328" t="str">
            <v>-</v>
          </cell>
          <cell r="N328" t="str">
            <v>-</v>
          </cell>
          <cell r="O328" t="str">
            <v>-</v>
          </cell>
        </row>
        <row r="329">
          <cell r="B329" t="str">
            <v>-</v>
          </cell>
          <cell r="C329" t="str">
            <v>-</v>
          </cell>
          <cell r="D329" t="str">
            <v>-</v>
          </cell>
          <cell r="E329" t="str">
            <v>-</v>
          </cell>
          <cell r="F329" t="str">
            <v>-</v>
          </cell>
          <cell r="G329" t="str">
            <v>-</v>
          </cell>
          <cell r="H329" t="str">
            <v>-</v>
          </cell>
          <cell r="I329" t="str">
            <v>-</v>
          </cell>
          <cell r="L329" t="str">
            <v>-</v>
          </cell>
          <cell r="M329" t="str">
            <v>-</v>
          </cell>
          <cell r="N329" t="str">
            <v>-</v>
          </cell>
          <cell r="O329" t="str">
            <v>-</v>
          </cell>
        </row>
        <row r="330">
          <cell r="B330" t="str">
            <v>-</v>
          </cell>
          <cell r="C330" t="str">
            <v>-</v>
          </cell>
          <cell r="D330" t="str">
            <v>-</v>
          </cell>
          <cell r="E330" t="str">
            <v>-</v>
          </cell>
          <cell r="F330" t="str">
            <v>-</v>
          </cell>
          <cell r="G330" t="str">
            <v>-</v>
          </cell>
          <cell r="H330" t="str">
            <v>-</v>
          </cell>
          <cell r="I330" t="str">
            <v>-</v>
          </cell>
          <cell r="L330" t="str">
            <v>-</v>
          </cell>
          <cell r="M330" t="str">
            <v>-</v>
          </cell>
          <cell r="N330" t="str">
            <v>-</v>
          </cell>
          <cell r="O330" t="str">
            <v>-</v>
          </cell>
        </row>
        <row r="331">
          <cell r="B331" t="str">
            <v>-</v>
          </cell>
          <cell r="C331" t="str">
            <v>-</v>
          </cell>
          <cell r="D331" t="str">
            <v>-</v>
          </cell>
          <cell r="E331" t="str">
            <v>-</v>
          </cell>
          <cell r="F331" t="str">
            <v>-</v>
          </cell>
          <cell r="G331" t="str">
            <v>-</v>
          </cell>
          <cell r="H331" t="str">
            <v>-</v>
          </cell>
          <cell r="I331" t="str">
            <v>-</v>
          </cell>
          <cell r="L331" t="str">
            <v>-</v>
          </cell>
          <cell r="M331" t="str">
            <v>-</v>
          </cell>
          <cell r="N331" t="str">
            <v>-</v>
          </cell>
          <cell r="O331" t="str">
            <v>-</v>
          </cell>
        </row>
        <row r="332">
          <cell r="B332" t="str">
            <v>-</v>
          </cell>
          <cell r="C332" t="str">
            <v>-</v>
          </cell>
          <cell r="D332" t="str">
            <v>-</v>
          </cell>
          <cell r="E332" t="str">
            <v>-</v>
          </cell>
          <cell r="F332" t="str">
            <v>-</v>
          </cell>
          <cell r="G332" t="str">
            <v>-</v>
          </cell>
          <cell r="H332" t="str">
            <v>-</v>
          </cell>
          <cell r="I332" t="str">
            <v>-</v>
          </cell>
          <cell r="L332" t="str">
            <v>-</v>
          </cell>
          <cell r="M332" t="str">
            <v>-</v>
          </cell>
          <cell r="N332" t="str">
            <v>-</v>
          </cell>
          <cell r="O332" t="str">
            <v>-</v>
          </cell>
        </row>
        <row r="333">
          <cell r="B333" t="str">
            <v>-</v>
          </cell>
          <cell r="C333" t="str">
            <v>-</v>
          </cell>
          <cell r="D333" t="str">
            <v>-</v>
          </cell>
          <cell r="E333" t="str">
            <v>-</v>
          </cell>
          <cell r="F333" t="str">
            <v>-</v>
          </cell>
          <cell r="G333" t="str">
            <v>-</v>
          </cell>
          <cell r="H333" t="str">
            <v>-</v>
          </cell>
          <cell r="I333" t="str">
            <v>-</v>
          </cell>
          <cell r="L333" t="str">
            <v>-</v>
          </cell>
          <cell r="M333" t="str">
            <v>-</v>
          </cell>
          <cell r="N333" t="str">
            <v>-</v>
          </cell>
          <cell r="O333" t="str">
            <v>-</v>
          </cell>
        </row>
        <row r="334">
          <cell r="B334" t="str">
            <v>-</v>
          </cell>
          <cell r="C334" t="str">
            <v>-</v>
          </cell>
          <cell r="D334" t="str">
            <v>-</v>
          </cell>
          <cell r="E334" t="str">
            <v>-</v>
          </cell>
          <cell r="F334" t="str">
            <v>-</v>
          </cell>
          <cell r="G334" t="str">
            <v>-</v>
          </cell>
          <cell r="H334" t="str">
            <v>-</v>
          </cell>
          <cell r="I334" t="str">
            <v>-</v>
          </cell>
          <cell r="L334" t="str">
            <v>-</v>
          </cell>
          <cell r="M334" t="str">
            <v>-</v>
          </cell>
          <cell r="N334" t="str">
            <v>-</v>
          </cell>
          <cell r="O334" t="str">
            <v>-</v>
          </cell>
        </row>
        <row r="335">
          <cell r="B335" t="str">
            <v>-</v>
          </cell>
          <cell r="C335" t="str">
            <v>-</v>
          </cell>
          <cell r="D335" t="str">
            <v>-</v>
          </cell>
          <cell r="E335" t="str">
            <v>-</v>
          </cell>
          <cell r="F335" t="str">
            <v>-</v>
          </cell>
          <cell r="G335" t="str">
            <v>-</v>
          </cell>
          <cell r="H335" t="str">
            <v>-</v>
          </cell>
          <cell r="I335" t="str">
            <v>-</v>
          </cell>
          <cell r="L335" t="str">
            <v>-</v>
          </cell>
          <cell r="M335" t="str">
            <v>-</v>
          </cell>
          <cell r="N335" t="str">
            <v>-</v>
          </cell>
          <cell r="O335" t="str">
            <v>-</v>
          </cell>
        </row>
        <row r="336">
          <cell r="B336" t="str">
            <v>-</v>
          </cell>
          <cell r="C336" t="str">
            <v>-</v>
          </cell>
          <cell r="D336" t="str">
            <v>-</v>
          </cell>
          <cell r="E336" t="str">
            <v>-</v>
          </cell>
          <cell r="F336" t="str">
            <v>-</v>
          </cell>
          <cell r="G336" t="str">
            <v>-</v>
          </cell>
          <cell r="H336" t="str">
            <v>-</v>
          </cell>
          <cell r="I336" t="str">
            <v>-</v>
          </cell>
          <cell r="L336" t="str">
            <v>-</v>
          </cell>
          <cell r="M336" t="str">
            <v>-</v>
          </cell>
          <cell r="N336" t="str">
            <v>-</v>
          </cell>
          <cell r="O336" t="str">
            <v>-</v>
          </cell>
        </row>
        <row r="337">
          <cell r="B337" t="str">
            <v>-</v>
          </cell>
          <cell r="C337" t="str">
            <v>-</v>
          </cell>
          <cell r="D337" t="str">
            <v>-</v>
          </cell>
          <cell r="E337" t="str">
            <v>-</v>
          </cell>
          <cell r="F337" t="str">
            <v>-</v>
          </cell>
          <cell r="G337" t="str">
            <v>-</v>
          </cell>
          <cell r="H337" t="str">
            <v>-</v>
          </cell>
          <cell r="I337" t="str">
            <v>-</v>
          </cell>
          <cell r="L337" t="str">
            <v>-</v>
          </cell>
          <cell r="M337" t="str">
            <v>-</v>
          </cell>
          <cell r="N337" t="str">
            <v>-</v>
          </cell>
          <cell r="O337" t="str">
            <v>-</v>
          </cell>
        </row>
        <row r="338">
          <cell r="B338" t="str">
            <v>-</v>
          </cell>
          <cell r="C338" t="str">
            <v>-</v>
          </cell>
          <cell r="D338" t="str">
            <v>-</v>
          </cell>
          <cell r="E338" t="str">
            <v>-</v>
          </cell>
          <cell r="F338" t="str">
            <v>-</v>
          </cell>
          <cell r="G338" t="str">
            <v>-</v>
          </cell>
          <cell r="H338" t="str">
            <v>-</v>
          </cell>
          <cell r="I338" t="str">
            <v>-</v>
          </cell>
          <cell r="L338" t="str">
            <v>-</v>
          </cell>
          <cell r="M338" t="str">
            <v>-</v>
          </cell>
          <cell r="N338" t="str">
            <v>-</v>
          </cell>
          <cell r="O338" t="str">
            <v>-</v>
          </cell>
        </row>
        <row r="339">
          <cell r="B339" t="str">
            <v>-</v>
          </cell>
          <cell r="C339" t="str">
            <v>-</v>
          </cell>
          <cell r="D339" t="str">
            <v>-</v>
          </cell>
          <cell r="E339" t="str">
            <v>-</v>
          </cell>
          <cell r="F339" t="str">
            <v>-</v>
          </cell>
          <cell r="G339" t="str">
            <v>-</v>
          </cell>
          <cell r="H339" t="str">
            <v>-</v>
          </cell>
          <cell r="I339" t="str">
            <v>-</v>
          </cell>
          <cell r="L339" t="str">
            <v>-</v>
          </cell>
          <cell r="M339" t="str">
            <v>-</v>
          </cell>
          <cell r="N339" t="str">
            <v>-</v>
          </cell>
          <cell r="O339" t="str">
            <v>-</v>
          </cell>
        </row>
        <row r="340">
          <cell r="B340" t="str">
            <v>-</v>
          </cell>
          <cell r="C340" t="str">
            <v>-</v>
          </cell>
          <cell r="D340" t="str">
            <v>-</v>
          </cell>
          <cell r="E340" t="str">
            <v>-</v>
          </cell>
          <cell r="F340" t="str">
            <v>-</v>
          </cell>
          <cell r="G340" t="str">
            <v>-</v>
          </cell>
          <cell r="H340" t="str">
            <v>-</v>
          </cell>
          <cell r="I340" t="str">
            <v>-</v>
          </cell>
          <cell r="L340" t="str">
            <v>-</v>
          </cell>
          <cell r="M340" t="str">
            <v>-</v>
          </cell>
          <cell r="N340" t="str">
            <v>-</v>
          </cell>
          <cell r="O340" t="str">
            <v>-</v>
          </cell>
        </row>
        <row r="341">
          <cell r="B341" t="str">
            <v>-</v>
          </cell>
          <cell r="C341" t="str">
            <v>-</v>
          </cell>
          <cell r="D341" t="str">
            <v>-</v>
          </cell>
          <cell r="E341" t="str">
            <v>-</v>
          </cell>
          <cell r="F341" t="str">
            <v>-</v>
          </cell>
          <cell r="G341" t="str">
            <v>-</v>
          </cell>
          <cell r="H341" t="str">
            <v>-</v>
          </cell>
          <cell r="I341" t="str">
            <v>-</v>
          </cell>
          <cell r="L341" t="str">
            <v>-</v>
          </cell>
          <cell r="M341" t="str">
            <v>-</v>
          </cell>
          <cell r="N341" t="str">
            <v>-</v>
          </cell>
          <cell r="O341" t="str">
            <v>-</v>
          </cell>
        </row>
        <row r="342">
          <cell r="B342" t="str">
            <v>-</v>
          </cell>
          <cell r="C342" t="str">
            <v>-</v>
          </cell>
          <cell r="D342" t="str">
            <v>-</v>
          </cell>
          <cell r="E342" t="str">
            <v>-</v>
          </cell>
          <cell r="F342" t="str">
            <v>-</v>
          </cell>
          <cell r="G342" t="str">
            <v>-</v>
          </cell>
          <cell r="H342" t="str">
            <v>-</v>
          </cell>
          <cell r="I342" t="str">
            <v>-</v>
          </cell>
          <cell r="L342" t="str">
            <v>-</v>
          </cell>
          <cell r="M342" t="str">
            <v>-</v>
          </cell>
          <cell r="N342" t="str">
            <v>-</v>
          </cell>
          <cell r="O342" t="str">
            <v>-</v>
          </cell>
        </row>
        <row r="343">
          <cell r="B343" t="str">
            <v>-</v>
          </cell>
          <cell r="C343" t="str">
            <v>-</v>
          </cell>
          <cell r="D343" t="str">
            <v>-</v>
          </cell>
          <cell r="E343" t="str">
            <v>-</v>
          </cell>
          <cell r="F343" t="str">
            <v>-</v>
          </cell>
          <cell r="G343" t="str">
            <v>-</v>
          </cell>
          <cell r="H343" t="str">
            <v>-</v>
          </cell>
          <cell r="I343" t="str">
            <v>-</v>
          </cell>
          <cell r="L343" t="str">
            <v>-</v>
          </cell>
          <cell r="M343" t="str">
            <v>-</v>
          </cell>
          <cell r="N343" t="str">
            <v>-</v>
          </cell>
          <cell r="O343" t="str">
            <v>-</v>
          </cell>
        </row>
        <row r="344">
          <cell r="B344" t="str">
            <v>-</v>
          </cell>
          <cell r="C344" t="str">
            <v>-</v>
          </cell>
          <cell r="D344" t="str">
            <v>-</v>
          </cell>
          <cell r="E344" t="str">
            <v>-</v>
          </cell>
          <cell r="F344" t="str">
            <v>-</v>
          </cell>
          <cell r="G344" t="str">
            <v>-</v>
          </cell>
          <cell r="H344" t="str">
            <v>-</v>
          </cell>
          <cell r="I344" t="str">
            <v>-</v>
          </cell>
          <cell r="L344" t="str">
            <v>-</v>
          </cell>
          <cell r="M344" t="str">
            <v>-</v>
          </cell>
          <cell r="N344" t="str">
            <v>-</v>
          </cell>
          <cell r="O344" t="str">
            <v>-</v>
          </cell>
        </row>
        <row r="345">
          <cell r="B345" t="str">
            <v>-</v>
          </cell>
          <cell r="C345" t="str">
            <v>-</v>
          </cell>
          <cell r="D345" t="str">
            <v>-</v>
          </cell>
          <cell r="E345" t="str">
            <v>-</v>
          </cell>
          <cell r="F345" t="str">
            <v>-</v>
          </cell>
          <cell r="G345" t="str">
            <v>-</v>
          </cell>
          <cell r="H345" t="str">
            <v>-</v>
          </cell>
          <cell r="I345" t="str">
            <v>-</v>
          </cell>
          <cell r="L345" t="str">
            <v>-</v>
          </cell>
          <cell r="M345" t="str">
            <v>-</v>
          </cell>
          <cell r="N345" t="str">
            <v>-</v>
          </cell>
          <cell r="O345" t="str">
            <v>-</v>
          </cell>
        </row>
        <row r="346">
          <cell r="B346" t="str">
            <v>-</v>
          </cell>
          <cell r="C346" t="str">
            <v>-</v>
          </cell>
          <cell r="D346" t="str">
            <v>-</v>
          </cell>
          <cell r="E346" t="str">
            <v>-</v>
          </cell>
          <cell r="F346" t="str">
            <v>-</v>
          </cell>
          <cell r="G346" t="str">
            <v>-</v>
          </cell>
          <cell r="H346" t="str">
            <v>-</v>
          </cell>
          <cell r="I346" t="str">
            <v>-</v>
          </cell>
          <cell r="L346" t="str">
            <v>-</v>
          </cell>
          <cell r="M346" t="str">
            <v>-</v>
          </cell>
          <cell r="N346" t="str">
            <v>-</v>
          </cell>
          <cell r="O346" t="str">
            <v>-</v>
          </cell>
        </row>
        <row r="347">
          <cell r="B347" t="str">
            <v>-</v>
          </cell>
          <cell r="C347" t="str">
            <v>-</v>
          </cell>
          <cell r="D347" t="str">
            <v>-</v>
          </cell>
          <cell r="E347" t="str">
            <v>-</v>
          </cell>
          <cell r="F347" t="str">
            <v>-</v>
          </cell>
          <cell r="G347" t="str">
            <v>-</v>
          </cell>
          <cell r="H347" t="str">
            <v>-</v>
          </cell>
          <cell r="I347" t="str">
            <v>-</v>
          </cell>
          <cell r="L347" t="str">
            <v>-</v>
          </cell>
          <cell r="M347" t="str">
            <v>-</v>
          </cell>
          <cell r="N347" t="str">
            <v>-</v>
          </cell>
          <cell r="O347" t="str">
            <v>-</v>
          </cell>
        </row>
        <row r="348">
          <cell r="B348" t="str">
            <v>-</v>
          </cell>
          <cell r="C348" t="str">
            <v>-</v>
          </cell>
          <cell r="D348" t="str">
            <v>-</v>
          </cell>
          <cell r="E348" t="str">
            <v>-</v>
          </cell>
          <cell r="F348" t="str">
            <v>-</v>
          </cell>
          <cell r="G348" t="str">
            <v>-</v>
          </cell>
          <cell r="H348" t="str">
            <v>-</v>
          </cell>
          <cell r="I348" t="str">
            <v>-</v>
          </cell>
          <cell r="L348" t="str">
            <v>-</v>
          </cell>
          <cell r="M348" t="str">
            <v>-</v>
          </cell>
          <cell r="N348" t="str">
            <v>-</v>
          </cell>
          <cell r="O348" t="str">
            <v>-</v>
          </cell>
        </row>
        <row r="349">
          <cell r="B349" t="str">
            <v>-</v>
          </cell>
          <cell r="C349" t="str">
            <v>-</v>
          </cell>
          <cell r="D349" t="str">
            <v>-</v>
          </cell>
          <cell r="E349" t="str">
            <v>-</v>
          </cell>
          <cell r="F349" t="str">
            <v>-</v>
          </cell>
          <cell r="G349" t="str">
            <v>-</v>
          </cell>
          <cell r="H349" t="str">
            <v>-</v>
          </cell>
          <cell r="I349" t="str">
            <v>-</v>
          </cell>
          <cell r="L349" t="str">
            <v>-</v>
          </cell>
          <cell r="M349" t="str">
            <v>-</v>
          </cell>
          <cell r="N349" t="str">
            <v>-</v>
          </cell>
          <cell r="O349" t="str">
            <v>-</v>
          </cell>
        </row>
        <row r="350">
          <cell r="B350" t="str">
            <v>-</v>
          </cell>
          <cell r="C350" t="str">
            <v>-</v>
          </cell>
          <cell r="D350" t="str">
            <v>-</v>
          </cell>
          <cell r="E350" t="str">
            <v>-</v>
          </cell>
          <cell r="F350" t="str">
            <v>-</v>
          </cell>
          <cell r="G350" t="str">
            <v>-</v>
          </cell>
          <cell r="H350" t="str">
            <v>-</v>
          </cell>
          <cell r="I350" t="str">
            <v>-</v>
          </cell>
          <cell r="L350" t="str">
            <v>-</v>
          </cell>
          <cell r="M350" t="str">
            <v>-</v>
          </cell>
          <cell r="N350" t="str">
            <v>-</v>
          </cell>
          <cell r="O350" t="str">
            <v>-</v>
          </cell>
        </row>
        <row r="351">
          <cell r="B351" t="str">
            <v>-</v>
          </cell>
          <cell r="C351" t="str">
            <v>-</v>
          </cell>
          <cell r="D351" t="str">
            <v>-</v>
          </cell>
          <cell r="E351" t="str">
            <v>-</v>
          </cell>
          <cell r="F351" t="str">
            <v>-</v>
          </cell>
          <cell r="G351" t="str">
            <v>-</v>
          </cell>
          <cell r="H351" t="str">
            <v>-</v>
          </cell>
          <cell r="I351" t="str">
            <v>-</v>
          </cell>
          <cell r="L351" t="str">
            <v>-</v>
          </cell>
          <cell r="M351" t="str">
            <v>-</v>
          </cell>
          <cell r="N351" t="str">
            <v>-</v>
          </cell>
          <cell r="O351" t="str">
            <v>-</v>
          </cell>
        </row>
        <row r="352">
          <cell r="B352" t="str">
            <v>-</v>
          </cell>
          <cell r="C352" t="str">
            <v>-</v>
          </cell>
          <cell r="D352" t="str">
            <v>-</v>
          </cell>
          <cell r="E352" t="str">
            <v>-</v>
          </cell>
          <cell r="F352" t="str">
            <v>-</v>
          </cell>
          <cell r="G352" t="str">
            <v>-</v>
          </cell>
          <cell r="H352" t="str">
            <v>-</v>
          </cell>
          <cell r="I352" t="str">
            <v>-</v>
          </cell>
          <cell r="L352" t="str">
            <v>-</v>
          </cell>
          <cell r="M352" t="str">
            <v>-</v>
          </cell>
          <cell r="N352" t="str">
            <v>-</v>
          </cell>
          <cell r="O352" t="str">
            <v>-</v>
          </cell>
        </row>
        <row r="353">
          <cell r="B353" t="str">
            <v>-</v>
          </cell>
          <cell r="C353" t="str">
            <v>-</v>
          </cell>
          <cell r="D353" t="str">
            <v>-</v>
          </cell>
          <cell r="E353" t="str">
            <v>-</v>
          </cell>
          <cell r="F353" t="str">
            <v>-</v>
          </cell>
          <cell r="G353" t="str">
            <v>-</v>
          </cell>
          <cell r="H353" t="str">
            <v>-</v>
          </cell>
          <cell r="I353" t="str">
            <v>-</v>
          </cell>
          <cell r="L353" t="str">
            <v>-</v>
          </cell>
          <cell r="M353" t="str">
            <v>-</v>
          </cell>
          <cell r="N353" t="str">
            <v>-</v>
          </cell>
          <cell r="O353" t="str">
            <v>-</v>
          </cell>
        </row>
        <row r="354">
          <cell r="B354" t="str">
            <v>-</v>
          </cell>
          <cell r="C354" t="str">
            <v>-</v>
          </cell>
          <cell r="D354" t="str">
            <v>-</v>
          </cell>
          <cell r="E354" t="str">
            <v>-</v>
          </cell>
          <cell r="F354" t="str">
            <v>-</v>
          </cell>
          <cell r="G354" t="str">
            <v>-</v>
          </cell>
          <cell r="H354" t="str">
            <v>-</v>
          </cell>
          <cell r="I354" t="str">
            <v>-</v>
          </cell>
          <cell r="L354" t="str">
            <v>-</v>
          </cell>
          <cell r="M354" t="str">
            <v>-</v>
          </cell>
          <cell r="N354" t="str">
            <v>-</v>
          </cell>
          <cell r="O354" t="str">
            <v>-</v>
          </cell>
        </row>
        <row r="355">
          <cell r="B355" t="str">
            <v>-</v>
          </cell>
          <cell r="C355" t="str">
            <v>-</v>
          </cell>
          <cell r="D355" t="str">
            <v>-</v>
          </cell>
          <cell r="E355" t="str">
            <v>-</v>
          </cell>
          <cell r="F355" t="str">
            <v>-</v>
          </cell>
          <cell r="G355" t="str">
            <v>-</v>
          </cell>
          <cell r="H355" t="str">
            <v>-</v>
          </cell>
          <cell r="I355" t="str">
            <v>-</v>
          </cell>
          <cell r="L355" t="str">
            <v>-</v>
          </cell>
          <cell r="M355" t="str">
            <v>-</v>
          </cell>
          <cell r="N355" t="str">
            <v>-</v>
          </cell>
          <cell r="O355" t="str">
            <v>-</v>
          </cell>
        </row>
        <row r="356">
          <cell r="B356" t="str">
            <v>-</v>
          </cell>
          <cell r="C356" t="str">
            <v>-</v>
          </cell>
          <cell r="D356" t="str">
            <v>-</v>
          </cell>
          <cell r="E356" t="str">
            <v>-</v>
          </cell>
          <cell r="F356" t="str">
            <v>-</v>
          </cell>
          <cell r="G356" t="str">
            <v>-</v>
          </cell>
          <cell r="H356" t="str">
            <v>-</v>
          </cell>
          <cell r="I356" t="str">
            <v>-</v>
          </cell>
          <cell r="L356" t="str">
            <v>-</v>
          </cell>
          <cell r="M356" t="str">
            <v>-</v>
          </cell>
          <cell r="N356" t="str">
            <v>-</v>
          </cell>
          <cell r="O356" t="str">
            <v>-</v>
          </cell>
        </row>
        <row r="357">
          <cell r="B357" t="str">
            <v>-</v>
          </cell>
          <cell r="C357" t="str">
            <v>-</v>
          </cell>
          <cell r="D357" t="str">
            <v>-</v>
          </cell>
          <cell r="E357" t="str">
            <v>-</v>
          </cell>
          <cell r="F357" t="str">
            <v>-</v>
          </cell>
          <cell r="G357" t="str">
            <v>-</v>
          </cell>
          <cell r="H357" t="str">
            <v>-</v>
          </cell>
          <cell r="I357" t="str">
            <v>-</v>
          </cell>
          <cell r="L357" t="str">
            <v>-</v>
          </cell>
          <cell r="M357" t="str">
            <v>-</v>
          </cell>
          <cell r="N357" t="str">
            <v>-</v>
          </cell>
          <cell r="O357" t="str">
            <v>-</v>
          </cell>
        </row>
        <row r="358">
          <cell r="B358" t="str">
            <v>-</v>
          </cell>
          <cell r="C358" t="str">
            <v>-</v>
          </cell>
          <cell r="D358" t="str">
            <v>-</v>
          </cell>
          <cell r="E358" t="str">
            <v>-</v>
          </cell>
          <cell r="F358" t="str">
            <v>-</v>
          </cell>
          <cell r="G358" t="str">
            <v>-</v>
          </cell>
          <cell r="H358" t="str">
            <v>-</v>
          </cell>
          <cell r="I358" t="str">
            <v>-</v>
          </cell>
          <cell r="L358" t="str">
            <v>-</v>
          </cell>
          <cell r="M358" t="str">
            <v>-</v>
          </cell>
          <cell r="N358" t="str">
            <v>-</v>
          </cell>
          <cell r="O358" t="str">
            <v>-</v>
          </cell>
        </row>
        <row r="359">
          <cell r="B359" t="str">
            <v>-</v>
          </cell>
          <cell r="C359" t="str">
            <v>-</v>
          </cell>
          <cell r="D359" t="str">
            <v>-</v>
          </cell>
          <cell r="E359" t="str">
            <v>-</v>
          </cell>
          <cell r="F359" t="str">
            <v>-</v>
          </cell>
          <cell r="G359" t="str">
            <v>-</v>
          </cell>
          <cell r="H359" t="str">
            <v>-</v>
          </cell>
          <cell r="I359" t="str">
            <v>-</v>
          </cell>
          <cell r="L359" t="str">
            <v>-</v>
          </cell>
          <cell r="M359" t="str">
            <v>-</v>
          </cell>
          <cell r="N359" t="str">
            <v>-</v>
          </cell>
          <cell r="O359" t="str">
            <v>-</v>
          </cell>
        </row>
        <row r="360">
          <cell r="B360" t="str">
            <v>-</v>
          </cell>
          <cell r="C360" t="str">
            <v>-</v>
          </cell>
          <cell r="D360" t="str">
            <v>-</v>
          </cell>
          <cell r="E360" t="str">
            <v>-</v>
          </cell>
          <cell r="F360" t="str">
            <v>-</v>
          </cell>
          <cell r="G360" t="str">
            <v>-</v>
          </cell>
          <cell r="H360" t="str">
            <v>-</v>
          </cell>
          <cell r="I360" t="str">
            <v>-</v>
          </cell>
          <cell r="L360" t="str">
            <v>-</v>
          </cell>
          <cell r="M360" t="str">
            <v>-</v>
          </cell>
          <cell r="N360" t="str">
            <v>-</v>
          </cell>
          <cell r="O360" t="str">
            <v>-</v>
          </cell>
        </row>
        <row r="361">
          <cell r="B361" t="str">
            <v>-</v>
          </cell>
          <cell r="C361" t="str">
            <v>-</v>
          </cell>
          <cell r="D361" t="str">
            <v>-</v>
          </cell>
          <cell r="E361" t="str">
            <v>-</v>
          </cell>
          <cell r="F361" t="str">
            <v>-</v>
          </cell>
          <cell r="G361" t="str">
            <v>-</v>
          </cell>
          <cell r="H361" t="str">
            <v>-</v>
          </cell>
          <cell r="I361" t="str">
            <v>-</v>
          </cell>
          <cell r="L361" t="str">
            <v>-</v>
          </cell>
          <cell r="M361" t="str">
            <v>-</v>
          </cell>
          <cell r="N361" t="str">
            <v>-</v>
          </cell>
          <cell r="O361" t="str">
            <v>-</v>
          </cell>
        </row>
        <row r="362">
          <cell r="B362" t="str">
            <v>-</v>
          </cell>
          <cell r="C362" t="str">
            <v>-</v>
          </cell>
          <cell r="D362" t="str">
            <v>-</v>
          </cell>
          <cell r="E362" t="str">
            <v>-</v>
          </cell>
          <cell r="F362" t="str">
            <v>-</v>
          </cell>
          <cell r="G362" t="str">
            <v>-</v>
          </cell>
          <cell r="H362" t="str">
            <v>-</v>
          </cell>
          <cell r="I362" t="str">
            <v>-</v>
          </cell>
          <cell r="L362" t="str">
            <v>-</v>
          </cell>
          <cell r="M362" t="str">
            <v>-</v>
          </cell>
          <cell r="N362" t="str">
            <v>-</v>
          </cell>
          <cell r="O362" t="str">
            <v>-</v>
          </cell>
        </row>
        <row r="363">
          <cell r="B363" t="str">
            <v>-</v>
          </cell>
          <cell r="C363" t="str">
            <v>-</v>
          </cell>
          <cell r="D363" t="str">
            <v>-</v>
          </cell>
          <cell r="E363" t="str">
            <v>-</v>
          </cell>
          <cell r="F363" t="str">
            <v>-</v>
          </cell>
          <cell r="G363" t="str">
            <v>-</v>
          </cell>
          <cell r="H363" t="str">
            <v>-</v>
          </cell>
          <cell r="I363" t="str">
            <v>-</v>
          </cell>
          <cell r="L363" t="str">
            <v>-</v>
          </cell>
          <cell r="M363" t="str">
            <v>-</v>
          </cell>
          <cell r="N363" t="str">
            <v>-</v>
          </cell>
          <cell r="O363" t="str">
            <v>-</v>
          </cell>
        </row>
        <row r="364">
          <cell r="B364" t="str">
            <v>-</v>
          </cell>
          <cell r="C364" t="str">
            <v>-</v>
          </cell>
          <cell r="D364" t="str">
            <v>-</v>
          </cell>
          <cell r="E364" t="str">
            <v>-</v>
          </cell>
          <cell r="F364" t="str">
            <v>-</v>
          </cell>
          <cell r="G364" t="str">
            <v>-</v>
          </cell>
          <cell r="H364" t="str">
            <v>-</v>
          </cell>
          <cell r="I364" t="str">
            <v>-</v>
          </cell>
          <cell r="L364" t="str">
            <v>-</v>
          </cell>
          <cell r="M364" t="str">
            <v>-</v>
          </cell>
          <cell r="N364" t="str">
            <v>-</v>
          </cell>
          <cell r="O364" t="str">
            <v>-</v>
          </cell>
        </row>
        <row r="365">
          <cell r="B365" t="str">
            <v>-</v>
          </cell>
          <cell r="C365" t="str">
            <v>-</v>
          </cell>
          <cell r="D365" t="str">
            <v>-</v>
          </cell>
          <cell r="E365" t="str">
            <v>-</v>
          </cell>
          <cell r="F365" t="str">
            <v>-</v>
          </cell>
          <cell r="G365" t="str">
            <v>-</v>
          </cell>
          <cell r="H365" t="str">
            <v>-</v>
          </cell>
          <cell r="I365" t="str">
            <v>-</v>
          </cell>
          <cell r="L365" t="str">
            <v>-</v>
          </cell>
          <cell r="M365" t="str">
            <v>-</v>
          </cell>
          <cell r="N365" t="str">
            <v>-</v>
          </cell>
          <cell r="O365" t="str">
            <v>-</v>
          </cell>
        </row>
        <row r="366">
          <cell r="B366" t="str">
            <v>-</v>
          </cell>
          <cell r="C366" t="str">
            <v>-</v>
          </cell>
          <cell r="D366" t="str">
            <v>-</v>
          </cell>
          <cell r="E366" t="str">
            <v>-</v>
          </cell>
          <cell r="F366" t="str">
            <v>-</v>
          </cell>
          <cell r="G366" t="str">
            <v>-</v>
          </cell>
          <cell r="H366" t="str">
            <v>-</v>
          </cell>
          <cell r="I366" t="str">
            <v>-</v>
          </cell>
          <cell r="L366" t="str">
            <v>-</v>
          </cell>
          <cell r="M366" t="str">
            <v>-</v>
          </cell>
          <cell r="N366" t="str">
            <v>-</v>
          </cell>
          <cell r="O366" t="str">
            <v>-</v>
          </cell>
        </row>
        <row r="367">
          <cell r="B367" t="str">
            <v>-</v>
          </cell>
          <cell r="C367" t="str">
            <v>-</v>
          </cell>
          <cell r="D367" t="str">
            <v>-</v>
          </cell>
          <cell r="E367" t="str">
            <v>-</v>
          </cell>
          <cell r="F367" t="str">
            <v>-</v>
          </cell>
          <cell r="G367" t="str">
            <v>-</v>
          </cell>
          <cell r="H367" t="str">
            <v>-</v>
          </cell>
          <cell r="I367" t="str">
            <v>-</v>
          </cell>
          <cell r="L367" t="str">
            <v>-</v>
          </cell>
          <cell r="M367" t="str">
            <v>-</v>
          </cell>
          <cell r="N367" t="str">
            <v>-</v>
          </cell>
          <cell r="O367" t="str">
            <v>-</v>
          </cell>
        </row>
        <row r="368">
          <cell r="B368" t="str">
            <v>-</v>
          </cell>
          <cell r="C368" t="str">
            <v>-</v>
          </cell>
          <cell r="D368" t="str">
            <v>-</v>
          </cell>
          <cell r="E368" t="str">
            <v>-</v>
          </cell>
          <cell r="F368" t="str">
            <v>-</v>
          </cell>
          <cell r="G368" t="str">
            <v>-</v>
          </cell>
          <cell r="H368" t="str">
            <v>-</v>
          </cell>
          <cell r="I368" t="str">
            <v>-</v>
          </cell>
          <cell r="L368" t="str">
            <v>-</v>
          </cell>
          <cell r="M368" t="str">
            <v>-</v>
          </cell>
          <cell r="N368" t="str">
            <v>-</v>
          </cell>
          <cell r="O368" t="str">
            <v>-</v>
          </cell>
        </row>
        <row r="369">
          <cell r="B369" t="str">
            <v>-</v>
          </cell>
          <cell r="C369" t="str">
            <v>-</v>
          </cell>
          <cell r="D369" t="str">
            <v>-</v>
          </cell>
          <cell r="E369" t="str">
            <v>-</v>
          </cell>
          <cell r="F369" t="str">
            <v>-</v>
          </cell>
          <cell r="G369" t="str">
            <v>-</v>
          </cell>
          <cell r="H369" t="str">
            <v>-</v>
          </cell>
          <cell r="I369" t="str">
            <v>-</v>
          </cell>
          <cell r="L369" t="str">
            <v>-</v>
          </cell>
          <cell r="M369" t="str">
            <v>-</v>
          </cell>
          <cell r="N369" t="str">
            <v>-</v>
          </cell>
          <cell r="O369" t="str">
            <v>-</v>
          </cell>
        </row>
        <row r="370">
          <cell r="B370" t="str">
            <v>-</v>
          </cell>
          <cell r="C370" t="str">
            <v>-</v>
          </cell>
          <cell r="D370" t="str">
            <v>-</v>
          </cell>
          <cell r="E370" t="str">
            <v>-</v>
          </cell>
          <cell r="F370" t="str">
            <v>-</v>
          </cell>
          <cell r="G370" t="str">
            <v>-</v>
          </cell>
          <cell r="H370" t="str">
            <v>-</v>
          </cell>
          <cell r="I370" t="str">
            <v>-</v>
          </cell>
          <cell r="L370" t="str">
            <v>-</v>
          </cell>
          <cell r="M370" t="str">
            <v>-</v>
          </cell>
          <cell r="N370" t="str">
            <v>-</v>
          </cell>
          <cell r="O370" t="str">
            <v>-</v>
          </cell>
        </row>
        <row r="371">
          <cell r="B371" t="str">
            <v>-</v>
          </cell>
          <cell r="C371" t="str">
            <v>-</v>
          </cell>
          <cell r="D371" t="str">
            <v>-</v>
          </cell>
          <cell r="E371" t="str">
            <v>-</v>
          </cell>
          <cell r="F371" t="str">
            <v>-</v>
          </cell>
          <cell r="G371" t="str">
            <v>-</v>
          </cell>
          <cell r="H371" t="str">
            <v>-</v>
          </cell>
          <cell r="I371" t="str">
            <v>-</v>
          </cell>
          <cell r="L371" t="str">
            <v>-</v>
          </cell>
          <cell r="M371" t="str">
            <v>-</v>
          </cell>
          <cell r="N371" t="str">
            <v>-</v>
          </cell>
          <cell r="O371" t="str">
            <v>-</v>
          </cell>
        </row>
        <row r="372">
          <cell r="B372" t="str">
            <v>-</v>
          </cell>
          <cell r="C372" t="str">
            <v>-</v>
          </cell>
          <cell r="D372" t="str">
            <v>-</v>
          </cell>
          <cell r="E372" t="str">
            <v>-</v>
          </cell>
          <cell r="F372" t="str">
            <v>-</v>
          </cell>
          <cell r="G372" t="str">
            <v>-</v>
          </cell>
          <cell r="H372" t="str">
            <v>-</v>
          </cell>
          <cell r="I372" t="str">
            <v>-</v>
          </cell>
          <cell r="L372" t="str">
            <v>-</v>
          </cell>
          <cell r="M372" t="str">
            <v>-</v>
          </cell>
          <cell r="N372" t="str">
            <v>-</v>
          </cell>
          <cell r="O372" t="str">
            <v>-</v>
          </cell>
        </row>
        <row r="373">
          <cell r="B373" t="str">
            <v>-</v>
          </cell>
          <cell r="C373" t="str">
            <v>-</v>
          </cell>
          <cell r="D373" t="str">
            <v>-</v>
          </cell>
          <cell r="E373" t="str">
            <v>-</v>
          </cell>
          <cell r="F373" t="str">
            <v>-</v>
          </cell>
          <cell r="G373" t="str">
            <v>-</v>
          </cell>
          <cell r="H373" t="str">
            <v>-</v>
          </cell>
          <cell r="I373" t="str">
            <v>-</v>
          </cell>
          <cell r="L373" t="str">
            <v>-</v>
          </cell>
          <cell r="M373" t="str">
            <v>-</v>
          </cell>
          <cell r="N373" t="str">
            <v>-</v>
          </cell>
          <cell r="O373" t="str">
            <v>-</v>
          </cell>
        </row>
        <row r="374">
          <cell r="B374" t="str">
            <v>-</v>
          </cell>
          <cell r="C374" t="str">
            <v>-</v>
          </cell>
          <cell r="D374" t="str">
            <v>-</v>
          </cell>
          <cell r="E374" t="str">
            <v>-</v>
          </cell>
          <cell r="F374" t="str">
            <v>-</v>
          </cell>
          <cell r="G374" t="str">
            <v>-</v>
          </cell>
          <cell r="H374" t="str">
            <v>-</v>
          </cell>
          <cell r="I374" t="str">
            <v>-</v>
          </cell>
          <cell r="L374" t="str">
            <v>-</v>
          </cell>
          <cell r="M374" t="str">
            <v>-</v>
          </cell>
          <cell r="N374" t="str">
            <v>-</v>
          </cell>
          <cell r="O374" t="str">
            <v>-</v>
          </cell>
        </row>
        <row r="375">
          <cell r="B375" t="str">
            <v>-</v>
          </cell>
          <cell r="C375" t="str">
            <v>-</v>
          </cell>
          <cell r="D375" t="str">
            <v>-</v>
          </cell>
          <cell r="E375" t="str">
            <v>-</v>
          </cell>
          <cell r="F375" t="str">
            <v>-</v>
          </cell>
          <cell r="G375" t="str">
            <v>-</v>
          </cell>
          <cell r="H375" t="str">
            <v>-</v>
          </cell>
          <cell r="I375" t="str">
            <v>-</v>
          </cell>
          <cell r="L375" t="str">
            <v>-</v>
          </cell>
          <cell r="M375" t="str">
            <v>-</v>
          </cell>
          <cell r="N375" t="str">
            <v>-</v>
          </cell>
          <cell r="O375" t="str">
            <v>-</v>
          </cell>
        </row>
        <row r="376">
          <cell r="B376" t="str">
            <v>-</v>
          </cell>
          <cell r="C376" t="str">
            <v>-</v>
          </cell>
          <cell r="D376" t="str">
            <v>-</v>
          </cell>
          <cell r="E376" t="str">
            <v>-</v>
          </cell>
          <cell r="F376" t="str">
            <v>-</v>
          </cell>
          <cell r="G376" t="str">
            <v>-</v>
          </cell>
          <cell r="H376" t="str">
            <v>-</v>
          </cell>
          <cell r="I376" t="str">
            <v>-</v>
          </cell>
          <cell r="L376" t="str">
            <v>-</v>
          </cell>
          <cell r="M376" t="str">
            <v>-</v>
          </cell>
          <cell r="N376" t="str">
            <v>-</v>
          </cell>
          <cell r="O376" t="str">
            <v>-</v>
          </cell>
        </row>
        <row r="377">
          <cell r="B377" t="str">
            <v>-</v>
          </cell>
          <cell r="C377" t="str">
            <v>-</v>
          </cell>
          <cell r="D377" t="str">
            <v>-</v>
          </cell>
          <cell r="E377" t="str">
            <v>-</v>
          </cell>
          <cell r="F377" t="str">
            <v>-</v>
          </cell>
          <cell r="G377" t="str">
            <v>-</v>
          </cell>
          <cell r="H377" t="str">
            <v>-</v>
          </cell>
          <cell r="I377" t="str">
            <v>-</v>
          </cell>
          <cell r="L377" t="str">
            <v>-</v>
          </cell>
          <cell r="M377" t="str">
            <v>-</v>
          </cell>
          <cell r="N377" t="str">
            <v>-</v>
          </cell>
          <cell r="O377" t="str">
            <v>-</v>
          </cell>
        </row>
        <row r="378">
          <cell r="B378" t="str">
            <v>-</v>
          </cell>
          <cell r="C378" t="str">
            <v>-</v>
          </cell>
          <cell r="D378" t="str">
            <v>-</v>
          </cell>
          <cell r="E378" t="str">
            <v>-</v>
          </cell>
          <cell r="F378" t="str">
            <v>-</v>
          </cell>
          <cell r="G378" t="str">
            <v>-</v>
          </cell>
          <cell r="H378" t="str">
            <v>-</v>
          </cell>
          <cell r="I378" t="str">
            <v>-</v>
          </cell>
          <cell r="L378" t="str">
            <v>-</v>
          </cell>
          <cell r="M378" t="str">
            <v>-</v>
          </cell>
          <cell r="N378" t="str">
            <v>-</v>
          </cell>
          <cell r="O378" t="str">
            <v>-</v>
          </cell>
        </row>
        <row r="379">
          <cell r="B379" t="str">
            <v>-</v>
          </cell>
          <cell r="C379" t="str">
            <v>-</v>
          </cell>
          <cell r="D379" t="str">
            <v>-</v>
          </cell>
          <cell r="E379" t="str">
            <v>-</v>
          </cell>
          <cell r="F379" t="str">
            <v>-</v>
          </cell>
          <cell r="G379" t="str">
            <v>-</v>
          </cell>
          <cell r="H379" t="str">
            <v>-</v>
          </cell>
          <cell r="I379" t="str">
            <v>-</v>
          </cell>
          <cell r="L379" t="str">
            <v>-</v>
          </cell>
          <cell r="M379" t="str">
            <v>-</v>
          </cell>
          <cell r="N379" t="str">
            <v>-</v>
          </cell>
          <cell r="O379" t="str">
            <v>-</v>
          </cell>
        </row>
        <row r="380">
          <cell r="B380" t="str">
            <v>-</v>
          </cell>
          <cell r="C380" t="str">
            <v>-</v>
          </cell>
          <cell r="D380" t="str">
            <v>-</v>
          </cell>
          <cell r="E380" t="str">
            <v>-</v>
          </cell>
          <cell r="F380" t="str">
            <v>-</v>
          </cell>
          <cell r="G380" t="str">
            <v>-</v>
          </cell>
          <cell r="H380" t="str">
            <v>-</v>
          </cell>
          <cell r="I380" t="str">
            <v>-</v>
          </cell>
          <cell r="L380" t="str">
            <v>-</v>
          </cell>
          <cell r="M380" t="str">
            <v>-</v>
          </cell>
          <cell r="N380" t="str">
            <v>-</v>
          </cell>
          <cell r="O380" t="str">
            <v>-</v>
          </cell>
        </row>
        <row r="381">
          <cell r="B381" t="str">
            <v>-</v>
          </cell>
          <cell r="C381" t="str">
            <v>-</v>
          </cell>
          <cell r="D381" t="str">
            <v>-</v>
          </cell>
          <cell r="E381" t="str">
            <v>-</v>
          </cell>
          <cell r="F381" t="str">
            <v>-</v>
          </cell>
          <cell r="G381" t="str">
            <v>-</v>
          </cell>
          <cell r="H381" t="str">
            <v>-</v>
          </cell>
          <cell r="I381" t="str">
            <v>-</v>
          </cell>
          <cell r="L381" t="str">
            <v>-</v>
          </cell>
          <cell r="M381" t="str">
            <v>-</v>
          </cell>
          <cell r="N381" t="str">
            <v>-</v>
          </cell>
          <cell r="O381" t="str">
            <v>-</v>
          </cell>
        </row>
        <row r="382">
          <cell r="B382" t="str">
            <v>-</v>
          </cell>
          <cell r="C382" t="str">
            <v>-</v>
          </cell>
          <cell r="D382" t="str">
            <v>-</v>
          </cell>
          <cell r="E382" t="str">
            <v>-</v>
          </cell>
          <cell r="F382" t="str">
            <v>-</v>
          </cell>
          <cell r="G382" t="str">
            <v>-</v>
          </cell>
          <cell r="H382" t="str">
            <v>-</v>
          </cell>
          <cell r="I382" t="str">
            <v>-</v>
          </cell>
          <cell r="L382" t="str">
            <v>-</v>
          </cell>
          <cell r="M382" t="str">
            <v>-</v>
          </cell>
          <cell r="N382" t="str">
            <v>-</v>
          </cell>
          <cell r="O382" t="str">
            <v>-</v>
          </cell>
        </row>
        <row r="383">
          <cell r="B383" t="str">
            <v>-</v>
          </cell>
          <cell r="C383" t="str">
            <v>-</v>
          </cell>
          <cell r="D383" t="str">
            <v>-</v>
          </cell>
          <cell r="E383" t="str">
            <v>-</v>
          </cell>
          <cell r="F383" t="str">
            <v>-</v>
          </cell>
          <cell r="G383" t="str">
            <v>-</v>
          </cell>
          <cell r="H383" t="str">
            <v>-</v>
          </cell>
          <cell r="I383" t="str">
            <v>-</v>
          </cell>
          <cell r="L383" t="str">
            <v>-</v>
          </cell>
          <cell r="M383" t="str">
            <v>-</v>
          </cell>
          <cell r="N383" t="str">
            <v>-</v>
          </cell>
          <cell r="O383" t="str">
            <v>-</v>
          </cell>
        </row>
        <row r="384">
          <cell r="B384" t="str">
            <v>-</v>
          </cell>
          <cell r="C384" t="str">
            <v>-</v>
          </cell>
          <cell r="D384" t="str">
            <v>-</v>
          </cell>
          <cell r="E384" t="str">
            <v>-</v>
          </cell>
          <cell r="F384" t="str">
            <v>-</v>
          </cell>
          <cell r="G384" t="str">
            <v>-</v>
          </cell>
          <cell r="H384" t="str">
            <v>-</v>
          </cell>
          <cell r="I384" t="str">
            <v>-</v>
          </cell>
          <cell r="L384" t="str">
            <v>-</v>
          </cell>
          <cell r="M384" t="str">
            <v>-</v>
          </cell>
          <cell r="N384" t="str">
            <v>-</v>
          </cell>
          <cell r="O384" t="str">
            <v>-</v>
          </cell>
        </row>
        <row r="385">
          <cell r="B385" t="str">
            <v>-</v>
          </cell>
          <cell r="C385" t="str">
            <v>-</v>
          </cell>
          <cell r="D385" t="str">
            <v>-</v>
          </cell>
          <cell r="E385" t="str">
            <v>-</v>
          </cell>
          <cell r="F385" t="str">
            <v>-</v>
          </cell>
          <cell r="G385" t="str">
            <v>-</v>
          </cell>
          <cell r="H385" t="str">
            <v>-</v>
          </cell>
          <cell r="I385" t="str">
            <v>-</v>
          </cell>
          <cell r="L385" t="str">
            <v>-</v>
          </cell>
          <cell r="M385" t="str">
            <v>-</v>
          </cell>
          <cell r="N385" t="str">
            <v>-</v>
          </cell>
          <cell r="O385" t="str">
            <v>-</v>
          </cell>
        </row>
        <row r="386">
          <cell r="B386" t="str">
            <v>-</v>
          </cell>
          <cell r="C386" t="str">
            <v>-</v>
          </cell>
          <cell r="D386" t="str">
            <v>-</v>
          </cell>
          <cell r="E386" t="str">
            <v>-</v>
          </cell>
          <cell r="F386" t="str">
            <v>-</v>
          </cell>
          <cell r="G386" t="str">
            <v>-</v>
          </cell>
          <cell r="H386" t="str">
            <v>-</v>
          </cell>
          <cell r="I386" t="str">
            <v>-</v>
          </cell>
          <cell r="L386" t="str">
            <v>-</v>
          </cell>
          <cell r="M386" t="str">
            <v>-</v>
          </cell>
          <cell r="N386" t="str">
            <v>-</v>
          </cell>
          <cell r="O386" t="str">
            <v>-</v>
          </cell>
        </row>
        <row r="387">
          <cell r="B387" t="str">
            <v>-</v>
          </cell>
          <cell r="C387" t="str">
            <v>-</v>
          </cell>
          <cell r="D387" t="str">
            <v>-</v>
          </cell>
          <cell r="E387" t="str">
            <v>-</v>
          </cell>
          <cell r="F387" t="str">
            <v>-</v>
          </cell>
          <cell r="G387" t="str">
            <v>-</v>
          </cell>
          <cell r="H387" t="str">
            <v>-</v>
          </cell>
          <cell r="I387" t="str">
            <v>-</v>
          </cell>
          <cell r="L387" t="str">
            <v>-</v>
          </cell>
          <cell r="M387" t="str">
            <v>-</v>
          </cell>
          <cell r="N387" t="str">
            <v>-</v>
          </cell>
          <cell r="O387" t="str">
            <v>-</v>
          </cell>
        </row>
        <row r="388">
          <cell r="B388" t="str">
            <v>-</v>
          </cell>
          <cell r="C388" t="str">
            <v>-</v>
          </cell>
          <cell r="D388" t="str">
            <v>-</v>
          </cell>
          <cell r="E388" t="str">
            <v>-</v>
          </cell>
          <cell r="F388" t="str">
            <v>-</v>
          </cell>
          <cell r="G388" t="str">
            <v>-</v>
          </cell>
          <cell r="H388" t="str">
            <v>-</v>
          </cell>
          <cell r="I388" t="str">
            <v>-</v>
          </cell>
          <cell r="L388" t="str">
            <v>-</v>
          </cell>
          <cell r="M388" t="str">
            <v>-</v>
          </cell>
          <cell r="N388" t="str">
            <v>-</v>
          </cell>
          <cell r="O388" t="str">
            <v>-</v>
          </cell>
        </row>
        <row r="389">
          <cell r="B389" t="str">
            <v>-</v>
          </cell>
          <cell r="C389" t="str">
            <v>-</v>
          </cell>
          <cell r="D389" t="str">
            <v>-</v>
          </cell>
          <cell r="E389" t="str">
            <v>-</v>
          </cell>
          <cell r="F389" t="str">
            <v>-</v>
          </cell>
          <cell r="G389" t="str">
            <v>-</v>
          </cell>
          <cell r="H389" t="str">
            <v>-</v>
          </cell>
          <cell r="I389" t="str">
            <v>-</v>
          </cell>
          <cell r="L389" t="str">
            <v>-</v>
          </cell>
          <cell r="M389" t="str">
            <v>-</v>
          </cell>
          <cell r="N389" t="str">
            <v>-</v>
          </cell>
          <cell r="O389" t="str">
            <v>-</v>
          </cell>
        </row>
        <row r="390">
          <cell r="B390" t="str">
            <v>-</v>
          </cell>
          <cell r="C390" t="str">
            <v>-</v>
          </cell>
          <cell r="D390" t="str">
            <v>-</v>
          </cell>
          <cell r="E390" t="str">
            <v>-</v>
          </cell>
          <cell r="F390" t="str">
            <v>-</v>
          </cell>
          <cell r="G390" t="str">
            <v>-</v>
          </cell>
          <cell r="H390" t="str">
            <v>-</v>
          </cell>
          <cell r="I390" t="str">
            <v>-</v>
          </cell>
          <cell r="L390" t="str">
            <v>-</v>
          </cell>
          <cell r="M390" t="str">
            <v>-</v>
          </cell>
          <cell r="N390" t="str">
            <v>-</v>
          </cell>
          <cell r="O390" t="str">
            <v>-</v>
          </cell>
        </row>
        <row r="391">
          <cell r="B391" t="str">
            <v>-</v>
          </cell>
          <cell r="C391" t="str">
            <v>-</v>
          </cell>
          <cell r="D391" t="str">
            <v>-</v>
          </cell>
          <cell r="E391" t="str">
            <v>-</v>
          </cell>
          <cell r="F391" t="str">
            <v>-</v>
          </cell>
          <cell r="G391" t="str">
            <v>-</v>
          </cell>
          <cell r="H391" t="str">
            <v>-</v>
          </cell>
          <cell r="I391" t="str">
            <v>-</v>
          </cell>
          <cell r="L391" t="str">
            <v>-</v>
          </cell>
          <cell r="M391" t="str">
            <v>-</v>
          </cell>
          <cell r="N391" t="str">
            <v>-</v>
          </cell>
          <cell r="O391" t="str">
            <v>-</v>
          </cell>
        </row>
        <row r="392">
          <cell r="B392" t="str">
            <v>-</v>
          </cell>
          <cell r="C392" t="str">
            <v>-</v>
          </cell>
          <cell r="D392" t="str">
            <v>-</v>
          </cell>
          <cell r="E392" t="str">
            <v>-</v>
          </cell>
          <cell r="F392" t="str">
            <v>-</v>
          </cell>
          <cell r="G392" t="str">
            <v>-</v>
          </cell>
          <cell r="H392" t="str">
            <v>-</v>
          </cell>
          <cell r="I392" t="str">
            <v>-</v>
          </cell>
          <cell r="L392" t="str">
            <v>-</v>
          </cell>
          <cell r="M392" t="str">
            <v>-</v>
          </cell>
          <cell r="N392" t="str">
            <v>-</v>
          </cell>
          <cell r="O392" t="str">
            <v>-</v>
          </cell>
        </row>
        <row r="393">
          <cell r="B393" t="str">
            <v>-</v>
          </cell>
          <cell r="C393" t="str">
            <v>-</v>
          </cell>
          <cell r="D393" t="str">
            <v>-</v>
          </cell>
          <cell r="E393" t="str">
            <v>-</v>
          </cell>
          <cell r="F393" t="str">
            <v>-</v>
          </cell>
          <cell r="G393" t="str">
            <v>-</v>
          </cell>
          <cell r="H393" t="str">
            <v>-</v>
          </cell>
          <cell r="I393" t="str">
            <v>-</v>
          </cell>
          <cell r="L393" t="str">
            <v>-</v>
          </cell>
          <cell r="M393" t="str">
            <v>-</v>
          </cell>
          <cell r="N393" t="str">
            <v>-</v>
          </cell>
          <cell r="O393" t="str">
            <v>-</v>
          </cell>
        </row>
        <row r="394">
          <cell r="B394" t="str">
            <v>-</v>
          </cell>
          <cell r="C394" t="str">
            <v>-</v>
          </cell>
          <cell r="D394" t="str">
            <v>-</v>
          </cell>
          <cell r="E394" t="str">
            <v>-</v>
          </cell>
          <cell r="F394" t="str">
            <v>-</v>
          </cell>
          <cell r="G394" t="str">
            <v>-</v>
          </cell>
          <cell r="H394" t="str">
            <v>-</v>
          </cell>
          <cell r="I394" t="str">
            <v>-</v>
          </cell>
          <cell r="L394" t="str">
            <v>-</v>
          </cell>
          <cell r="M394" t="str">
            <v>-</v>
          </cell>
          <cell r="N394" t="str">
            <v>-</v>
          </cell>
          <cell r="O394" t="str">
            <v>-</v>
          </cell>
        </row>
        <row r="395">
          <cell r="B395" t="str">
            <v>-</v>
          </cell>
          <cell r="C395" t="str">
            <v>-</v>
          </cell>
          <cell r="D395" t="str">
            <v>-</v>
          </cell>
          <cell r="E395" t="str">
            <v>-</v>
          </cell>
          <cell r="F395" t="str">
            <v>-</v>
          </cell>
          <cell r="G395" t="str">
            <v>-</v>
          </cell>
          <cell r="H395" t="str">
            <v>-</v>
          </cell>
          <cell r="I395" t="str">
            <v>-</v>
          </cell>
          <cell r="L395" t="str">
            <v>-</v>
          </cell>
          <cell r="M395" t="str">
            <v>-</v>
          </cell>
          <cell r="N395" t="str">
            <v>-</v>
          </cell>
          <cell r="O395" t="str">
            <v>-</v>
          </cell>
        </row>
        <row r="396">
          <cell r="B396" t="str">
            <v>-</v>
          </cell>
          <cell r="C396" t="str">
            <v>-</v>
          </cell>
          <cell r="D396" t="str">
            <v>-</v>
          </cell>
          <cell r="E396" t="str">
            <v>-</v>
          </cell>
          <cell r="F396" t="str">
            <v>-</v>
          </cell>
          <cell r="G396" t="str">
            <v>-</v>
          </cell>
          <cell r="H396" t="str">
            <v>-</v>
          </cell>
          <cell r="I396" t="str">
            <v>-</v>
          </cell>
          <cell r="L396" t="str">
            <v>-</v>
          </cell>
          <cell r="M396" t="str">
            <v>-</v>
          </cell>
          <cell r="N396" t="str">
            <v>-</v>
          </cell>
          <cell r="O396" t="str">
            <v>-</v>
          </cell>
        </row>
        <row r="397">
          <cell r="B397" t="str">
            <v>-</v>
          </cell>
          <cell r="C397" t="str">
            <v>-</v>
          </cell>
          <cell r="D397" t="str">
            <v>-</v>
          </cell>
          <cell r="E397" t="str">
            <v>-</v>
          </cell>
          <cell r="F397" t="str">
            <v>-</v>
          </cell>
          <cell r="G397" t="str">
            <v>-</v>
          </cell>
          <cell r="H397" t="str">
            <v>-</v>
          </cell>
          <cell r="I397" t="str">
            <v>-</v>
          </cell>
          <cell r="L397" t="str">
            <v>-</v>
          </cell>
          <cell r="M397" t="str">
            <v>-</v>
          </cell>
          <cell r="N397" t="str">
            <v>-</v>
          </cell>
          <cell r="O397" t="str">
            <v>-</v>
          </cell>
        </row>
        <row r="398">
          <cell r="B398" t="str">
            <v>-</v>
          </cell>
          <cell r="C398" t="str">
            <v>-</v>
          </cell>
          <cell r="D398" t="str">
            <v>-</v>
          </cell>
          <cell r="E398" t="str">
            <v>-</v>
          </cell>
          <cell r="F398" t="str">
            <v>-</v>
          </cell>
          <cell r="G398" t="str">
            <v>-</v>
          </cell>
          <cell r="H398" t="str">
            <v>-</v>
          </cell>
          <cell r="I398" t="str">
            <v>-</v>
          </cell>
          <cell r="L398" t="str">
            <v>-</v>
          </cell>
          <cell r="M398" t="str">
            <v>-</v>
          </cell>
          <cell r="N398" t="str">
            <v>-</v>
          </cell>
          <cell r="O398" t="str">
            <v>-</v>
          </cell>
        </row>
        <row r="399">
          <cell r="B399" t="str">
            <v>-</v>
          </cell>
          <cell r="C399" t="str">
            <v>-</v>
          </cell>
          <cell r="D399" t="str">
            <v>-</v>
          </cell>
          <cell r="E399" t="str">
            <v>-</v>
          </cell>
          <cell r="F399" t="str">
            <v>-</v>
          </cell>
          <cell r="G399" t="str">
            <v>-</v>
          </cell>
          <cell r="H399" t="str">
            <v>-</v>
          </cell>
          <cell r="I399" t="str">
            <v>-</v>
          </cell>
          <cell r="L399" t="str">
            <v>-</v>
          </cell>
          <cell r="M399" t="str">
            <v>-</v>
          </cell>
          <cell r="N399" t="str">
            <v>-</v>
          </cell>
          <cell r="O399" t="str">
            <v>-</v>
          </cell>
        </row>
        <row r="400">
          <cell r="B400" t="str">
            <v>-</v>
          </cell>
          <cell r="C400" t="str">
            <v>-</v>
          </cell>
          <cell r="D400" t="str">
            <v>-</v>
          </cell>
          <cell r="E400" t="str">
            <v>-</v>
          </cell>
          <cell r="F400" t="str">
            <v>-</v>
          </cell>
          <cell r="G400" t="str">
            <v>-</v>
          </cell>
          <cell r="H400" t="str">
            <v>-</v>
          </cell>
          <cell r="I400" t="str">
            <v>-</v>
          </cell>
          <cell r="L400" t="str">
            <v>-</v>
          </cell>
          <cell r="M400" t="str">
            <v>-</v>
          </cell>
          <cell r="N400" t="str">
            <v>-</v>
          </cell>
          <cell r="O400" t="str">
            <v>-</v>
          </cell>
        </row>
        <row r="401">
          <cell r="B401" t="str">
            <v>-</v>
          </cell>
          <cell r="C401" t="str">
            <v>-</v>
          </cell>
          <cell r="D401" t="str">
            <v>-</v>
          </cell>
          <cell r="E401" t="str">
            <v>-</v>
          </cell>
          <cell r="F401" t="str">
            <v>-</v>
          </cell>
          <cell r="G401" t="str">
            <v>-</v>
          </cell>
          <cell r="H401" t="str">
            <v>-</v>
          </cell>
          <cell r="I401" t="str">
            <v>-</v>
          </cell>
          <cell r="L401" t="str">
            <v>-</v>
          </cell>
          <cell r="M401" t="str">
            <v>-</v>
          </cell>
          <cell r="N401" t="str">
            <v>-</v>
          </cell>
          <cell r="O401" t="str">
            <v>-</v>
          </cell>
        </row>
        <row r="402">
          <cell r="B402" t="str">
            <v>-</v>
          </cell>
          <cell r="C402" t="str">
            <v>-</v>
          </cell>
          <cell r="D402" t="str">
            <v>-</v>
          </cell>
          <cell r="E402" t="str">
            <v>-</v>
          </cell>
          <cell r="F402" t="str">
            <v>-</v>
          </cell>
          <cell r="G402" t="str">
            <v>-</v>
          </cell>
          <cell r="H402" t="str">
            <v>-</v>
          </cell>
          <cell r="I402" t="str">
            <v>-</v>
          </cell>
          <cell r="L402" t="str">
            <v>-</v>
          </cell>
          <cell r="M402" t="str">
            <v>-</v>
          </cell>
          <cell r="N402" t="str">
            <v>-</v>
          </cell>
          <cell r="O402" t="str">
            <v>-</v>
          </cell>
        </row>
        <row r="403">
          <cell r="B403" t="str">
            <v>-</v>
          </cell>
          <cell r="C403" t="str">
            <v>-</v>
          </cell>
          <cell r="D403" t="str">
            <v>-</v>
          </cell>
          <cell r="E403" t="str">
            <v>-</v>
          </cell>
          <cell r="F403" t="str">
            <v>-</v>
          </cell>
          <cell r="G403" t="str">
            <v>-</v>
          </cell>
          <cell r="H403" t="str">
            <v>-</v>
          </cell>
          <cell r="I403" t="str">
            <v>-</v>
          </cell>
          <cell r="L403" t="str">
            <v>-</v>
          </cell>
          <cell r="M403" t="str">
            <v>-</v>
          </cell>
          <cell r="N403" t="str">
            <v>-</v>
          </cell>
          <cell r="O403" t="str">
            <v>-</v>
          </cell>
        </row>
        <row r="404">
          <cell r="B404" t="str">
            <v>-</v>
          </cell>
          <cell r="C404" t="str">
            <v>-</v>
          </cell>
          <cell r="D404" t="str">
            <v>-</v>
          </cell>
          <cell r="E404" t="str">
            <v>-</v>
          </cell>
          <cell r="F404" t="str">
            <v>-</v>
          </cell>
          <cell r="G404" t="str">
            <v>-</v>
          </cell>
          <cell r="H404" t="str">
            <v>-</v>
          </cell>
          <cell r="I404" t="str">
            <v>-</v>
          </cell>
          <cell r="L404" t="str">
            <v>-</v>
          </cell>
          <cell r="M404" t="str">
            <v>-</v>
          </cell>
          <cell r="N404" t="str">
            <v>-</v>
          </cell>
          <cell r="O404" t="str">
            <v>-</v>
          </cell>
        </row>
        <row r="405">
          <cell r="B405" t="str">
            <v>-</v>
          </cell>
          <cell r="C405" t="str">
            <v>-</v>
          </cell>
          <cell r="D405" t="str">
            <v>-</v>
          </cell>
          <cell r="E405" t="str">
            <v>-</v>
          </cell>
          <cell r="F405" t="str">
            <v>-</v>
          </cell>
          <cell r="G405" t="str">
            <v>-</v>
          </cell>
          <cell r="H405" t="str">
            <v>-</v>
          </cell>
          <cell r="I405" t="str">
            <v>-</v>
          </cell>
          <cell r="L405" t="str">
            <v>-</v>
          </cell>
          <cell r="M405" t="str">
            <v>-</v>
          </cell>
          <cell r="N405" t="str">
            <v>-</v>
          </cell>
          <cell r="O405" t="str">
            <v>-</v>
          </cell>
        </row>
        <row r="406">
          <cell r="B406" t="str">
            <v>-</v>
          </cell>
          <cell r="C406" t="str">
            <v>-</v>
          </cell>
          <cell r="D406" t="str">
            <v>-</v>
          </cell>
          <cell r="E406" t="str">
            <v>-</v>
          </cell>
          <cell r="F406" t="str">
            <v>-</v>
          </cell>
          <cell r="G406" t="str">
            <v>-</v>
          </cell>
          <cell r="H406" t="str">
            <v>-</v>
          </cell>
          <cell r="I406" t="str">
            <v>-</v>
          </cell>
          <cell r="L406" t="str">
            <v>-</v>
          </cell>
          <cell r="M406" t="str">
            <v>-</v>
          </cell>
          <cell r="N406" t="str">
            <v>-</v>
          </cell>
          <cell r="O406" t="str">
            <v>-</v>
          </cell>
        </row>
        <row r="407">
          <cell r="B407" t="str">
            <v>-</v>
          </cell>
          <cell r="C407" t="str">
            <v>-</v>
          </cell>
          <cell r="D407" t="str">
            <v>-</v>
          </cell>
          <cell r="E407" t="str">
            <v>-</v>
          </cell>
          <cell r="F407" t="str">
            <v>-</v>
          </cell>
          <cell r="G407" t="str">
            <v>-</v>
          </cell>
          <cell r="H407" t="str">
            <v>-</v>
          </cell>
          <cell r="I407" t="str">
            <v>-</v>
          </cell>
          <cell r="L407" t="str">
            <v>-</v>
          </cell>
          <cell r="M407" t="str">
            <v>-</v>
          </cell>
          <cell r="N407" t="str">
            <v>-</v>
          </cell>
          <cell r="O407" t="str">
            <v>-</v>
          </cell>
        </row>
        <row r="408">
          <cell r="B408" t="str">
            <v>-</v>
          </cell>
          <cell r="C408" t="str">
            <v>-</v>
          </cell>
          <cell r="D408" t="str">
            <v>-</v>
          </cell>
          <cell r="E408" t="str">
            <v>-</v>
          </cell>
          <cell r="F408" t="str">
            <v>-</v>
          </cell>
          <cell r="G408" t="str">
            <v>-</v>
          </cell>
          <cell r="H408" t="str">
            <v>-</v>
          </cell>
          <cell r="I408" t="str">
            <v>-</v>
          </cell>
          <cell r="L408" t="str">
            <v>-</v>
          </cell>
          <cell r="M408" t="str">
            <v>-</v>
          </cell>
          <cell r="N408" t="str">
            <v>-</v>
          </cell>
          <cell r="O408" t="str">
            <v>-</v>
          </cell>
        </row>
        <row r="409">
          <cell r="B409" t="str">
            <v>-</v>
          </cell>
          <cell r="C409" t="str">
            <v>-</v>
          </cell>
          <cell r="D409" t="str">
            <v>-</v>
          </cell>
          <cell r="E409" t="str">
            <v>-</v>
          </cell>
          <cell r="F409" t="str">
            <v>-</v>
          </cell>
          <cell r="G409" t="str">
            <v>-</v>
          </cell>
          <cell r="H409" t="str">
            <v>-</v>
          </cell>
          <cell r="I409" t="str">
            <v>-</v>
          </cell>
          <cell r="L409" t="str">
            <v>-</v>
          </cell>
          <cell r="M409" t="str">
            <v>-</v>
          </cell>
          <cell r="N409" t="str">
            <v>-</v>
          </cell>
          <cell r="O409" t="str">
            <v>-</v>
          </cell>
        </row>
        <row r="410">
          <cell r="B410" t="str">
            <v>-</v>
          </cell>
          <cell r="C410" t="str">
            <v>-</v>
          </cell>
          <cell r="D410" t="str">
            <v>-</v>
          </cell>
          <cell r="E410" t="str">
            <v>-</v>
          </cell>
          <cell r="F410" t="str">
            <v>-</v>
          </cell>
          <cell r="G410" t="str">
            <v>-</v>
          </cell>
          <cell r="H410" t="str">
            <v>-</v>
          </cell>
          <cell r="I410" t="str">
            <v>-</v>
          </cell>
          <cell r="L410" t="str">
            <v>-</v>
          </cell>
          <cell r="M410" t="str">
            <v>-</v>
          </cell>
          <cell r="N410" t="str">
            <v>-</v>
          </cell>
          <cell r="O410" t="str">
            <v>-</v>
          </cell>
        </row>
        <row r="411">
          <cell r="B411" t="str">
            <v>-</v>
          </cell>
          <cell r="C411" t="str">
            <v>-</v>
          </cell>
          <cell r="D411" t="str">
            <v>-</v>
          </cell>
          <cell r="E411" t="str">
            <v>-</v>
          </cell>
          <cell r="F411" t="str">
            <v>-</v>
          </cell>
          <cell r="G411" t="str">
            <v>-</v>
          </cell>
          <cell r="H411" t="str">
            <v>-</v>
          </cell>
          <cell r="I411" t="str">
            <v>-</v>
          </cell>
          <cell r="L411" t="str">
            <v>-</v>
          </cell>
          <cell r="M411" t="str">
            <v>-</v>
          </cell>
          <cell r="N411" t="str">
            <v>-</v>
          </cell>
          <cell r="O411" t="str">
            <v>-</v>
          </cell>
        </row>
        <row r="412">
          <cell r="B412" t="str">
            <v>-</v>
          </cell>
          <cell r="C412" t="str">
            <v>-</v>
          </cell>
          <cell r="D412" t="str">
            <v>-</v>
          </cell>
          <cell r="E412" t="str">
            <v>-</v>
          </cell>
          <cell r="F412" t="str">
            <v>-</v>
          </cell>
          <cell r="G412" t="str">
            <v>-</v>
          </cell>
          <cell r="H412" t="str">
            <v>-</v>
          </cell>
          <cell r="I412" t="str">
            <v>-</v>
          </cell>
          <cell r="L412" t="str">
            <v>-</v>
          </cell>
          <cell r="M412" t="str">
            <v>-</v>
          </cell>
          <cell r="N412" t="str">
            <v>-</v>
          </cell>
          <cell r="O412" t="str">
            <v>-</v>
          </cell>
        </row>
        <row r="413">
          <cell r="B413" t="str">
            <v>-</v>
          </cell>
          <cell r="C413" t="str">
            <v>-</v>
          </cell>
          <cell r="D413" t="str">
            <v>-</v>
          </cell>
          <cell r="E413" t="str">
            <v>-</v>
          </cell>
          <cell r="F413" t="str">
            <v>-</v>
          </cell>
          <cell r="G413" t="str">
            <v>-</v>
          </cell>
          <cell r="H413" t="str">
            <v>-</v>
          </cell>
          <cell r="I413" t="str">
            <v>-</v>
          </cell>
          <cell r="L413" t="str">
            <v>-</v>
          </cell>
          <cell r="M413" t="str">
            <v>-</v>
          </cell>
          <cell r="N413" t="str">
            <v>-</v>
          </cell>
          <cell r="O413" t="str">
            <v>-</v>
          </cell>
        </row>
        <row r="414">
          <cell r="B414" t="str">
            <v>-</v>
          </cell>
          <cell r="C414" t="str">
            <v>-</v>
          </cell>
          <cell r="D414" t="str">
            <v>-</v>
          </cell>
          <cell r="E414" t="str">
            <v>-</v>
          </cell>
          <cell r="F414" t="str">
            <v>-</v>
          </cell>
          <cell r="G414" t="str">
            <v>-</v>
          </cell>
          <cell r="H414" t="str">
            <v>-</v>
          </cell>
          <cell r="I414" t="str">
            <v>-</v>
          </cell>
          <cell r="L414" t="str">
            <v>-</v>
          </cell>
          <cell r="M414" t="str">
            <v>-</v>
          </cell>
          <cell r="N414" t="str">
            <v>-</v>
          </cell>
          <cell r="O414" t="str">
            <v>-</v>
          </cell>
        </row>
        <row r="415">
          <cell r="B415" t="str">
            <v>-</v>
          </cell>
          <cell r="C415" t="str">
            <v>-</v>
          </cell>
          <cell r="D415" t="str">
            <v>-</v>
          </cell>
          <cell r="E415" t="str">
            <v>-</v>
          </cell>
          <cell r="F415" t="str">
            <v>-</v>
          </cell>
          <cell r="G415" t="str">
            <v>-</v>
          </cell>
          <cell r="H415" t="str">
            <v>-</v>
          </cell>
          <cell r="I415" t="str">
            <v>-</v>
          </cell>
          <cell r="L415" t="str">
            <v>-</v>
          </cell>
          <cell r="M415" t="str">
            <v>-</v>
          </cell>
          <cell r="N415" t="str">
            <v>-</v>
          </cell>
          <cell r="O415" t="str">
            <v>-</v>
          </cell>
        </row>
        <row r="416">
          <cell r="B416" t="str">
            <v>-</v>
          </cell>
          <cell r="C416" t="str">
            <v>-</v>
          </cell>
          <cell r="D416" t="str">
            <v>-</v>
          </cell>
          <cell r="E416" t="str">
            <v>-</v>
          </cell>
          <cell r="F416" t="str">
            <v>-</v>
          </cell>
          <cell r="G416" t="str">
            <v>-</v>
          </cell>
          <cell r="H416" t="str">
            <v>-</v>
          </cell>
          <cell r="I416" t="str">
            <v>-</v>
          </cell>
          <cell r="L416" t="str">
            <v>-</v>
          </cell>
          <cell r="M416" t="str">
            <v>-</v>
          </cell>
          <cell r="N416" t="str">
            <v>-</v>
          </cell>
          <cell r="O416" t="str">
            <v>-</v>
          </cell>
        </row>
        <row r="417">
          <cell r="B417" t="str">
            <v>-</v>
          </cell>
          <cell r="C417" t="str">
            <v>-</v>
          </cell>
          <cell r="D417" t="str">
            <v>-</v>
          </cell>
          <cell r="E417" t="str">
            <v>-</v>
          </cell>
          <cell r="F417" t="str">
            <v>-</v>
          </cell>
          <cell r="G417" t="str">
            <v>-</v>
          </cell>
          <cell r="H417" t="str">
            <v>-</v>
          </cell>
          <cell r="I417" t="str">
            <v>-</v>
          </cell>
          <cell r="L417" t="str">
            <v>-</v>
          </cell>
          <cell r="M417" t="str">
            <v>-</v>
          </cell>
          <cell r="N417" t="str">
            <v>-</v>
          </cell>
          <cell r="O417" t="str">
            <v>-</v>
          </cell>
        </row>
        <row r="418">
          <cell r="B418" t="str">
            <v>-</v>
          </cell>
          <cell r="C418" t="str">
            <v>-</v>
          </cell>
          <cell r="D418" t="str">
            <v>-</v>
          </cell>
          <cell r="E418" t="str">
            <v>-</v>
          </cell>
          <cell r="F418" t="str">
            <v>-</v>
          </cell>
          <cell r="G418" t="str">
            <v>-</v>
          </cell>
          <cell r="H418" t="str">
            <v>-</v>
          </cell>
          <cell r="I418" t="str">
            <v>-</v>
          </cell>
          <cell r="L418" t="str">
            <v>-</v>
          </cell>
          <cell r="M418" t="str">
            <v>-</v>
          </cell>
          <cell r="N418" t="str">
            <v>-</v>
          </cell>
          <cell r="O418" t="str">
            <v>-</v>
          </cell>
        </row>
        <row r="419">
          <cell r="B419" t="str">
            <v>-</v>
          </cell>
          <cell r="C419" t="str">
            <v>-</v>
          </cell>
          <cell r="D419" t="str">
            <v>-</v>
          </cell>
          <cell r="E419" t="str">
            <v>-</v>
          </cell>
          <cell r="F419" t="str">
            <v>-</v>
          </cell>
          <cell r="G419" t="str">
            <v>-</v>
          </cell>
          <cell r="H419" t="str">
            <v>-</v>
          </cell>
          <cell r="I419" t="str">
            <v>-</v>
          </cell>
          <cell r="L419" t="str">
            <v>-</v>
          </cell>
          <cell r="M419" t="str">
            <v>-</v>
          </cell>
          <cell r="N419" t="str">
            <v>-</v>
          </cell>
          <cell r="O419" t="str">
            <v>-</v>
          </cell>
        </row>
        <row r="420">
          <cell r="B420" t="str">
            <v>-</v>
          </cell>
          <cell r="C420" t="str">
            <v>-</v>
          </cell>
          <cell r="D420" t="str">
            <v>-</v>
          </cell>
          <cell r="E420" t="str">
            <v>-</v>
          </cell>
          <cell r="F420" t="str">
            <v>-</v>
          </cell>
          <cell r="G420" t="str">
            <v>-</v>
          </cell>
          <cell r="H420" t="str">
            <v>-</v>
          </cell>
          <cell r="I420" t="str">
            <v>-</v>
          </cell>
          <cell r="L420" t="str">
            <v>-</v>
          </cell>
          <cell r="M420" t="str">
            <v>-</v>
          </cell>
          <cell r="N420" t="str">
            <v>-</v>
          </cell>
          <cell r="O420" t="str">
            <v>-</v>
          </cell>
        </row>
        <row r="421">
          <cell r="B421" t="str">
            <v>-</v>
          </cell>
          <cell r="C421" t="str">
            <v>-</v>
          </cell>
          <cell r="D421" t="str">
            <v>-</v>
          </cell>
          <cell r="E421" t="str">
            <v>-</v>
          </cell>
          <cell r="F421" t="str">
            <v>-</v>
          </cell>
          <cell r="G421" t="str">
            <v>-</v>
          </cell>
          <cell r="H421" t="str">
            <v>-</v>
          </cell>
          <cell r="I421" t="str">
            <v>-</v>
          </cell>
          <cell r="L421" t="str">
            <v>-</v>
          </cell>
          <cell r="M421" t="str">
            <v>-</v>
          </cell>
          <cell r="N421" t="str">
            <v>-</v>
          </cell>
          <cell r="O421" t="str">
            <v>-</v>
          </cell>
        </row>
        <row r="422">
          <cell r="B422" t="str">
            <v>-</v>
          </cell>
          <cell r="C422" t="str">
            <v>-</v>
          </cell>
          <cell r="D422" t="str">
            <v>-</v>
          </cell>
          <cell r="E422" t="str">
            <v>-</v>
          </cell>
          <cell r="F422" t="str">
            <v>-</v>
          </cell>
          <cell r="G422" t="str">
            <v>-</v>
          </cell>
          <cell r="H422" t="str">
            <v>-</v>
          </cell>
          <cell r="I422" t="str">
            <v>-</v>
          </cell>
          <cell r="L422" t="str">
            <v>-</v>
          </cell>
          <cell r="M422" t="str">
            <v>-</v>
          </cell>
          <cell r="N422" t="str">
            <v>-</v>
          </cell>
          <cell r="O422" t="str">
            <v>-</v>
          </cell>
        </row>
        <row r="423">
          <cell r="B423" t="str">
            <v>-</v>
          </cell>
          <cell r="C423" t="str">
            <v>-</v>
          </cell>
          <cell r="D423" t="str">
            <v>-</v>
          </cell>
          <cell r="E423" t="str">
            <v>-</v>
          </cell>
          <cell r="F423" t="str">
            <v>-</v>
          </cell>
          <cell r="G423" t="str">
            <v>-</v>
          </cell>
          <cell r="H423" t="str">
            <v>-</v>
          </cell>
          <cell r="I423" t="str">
            <v>-</v>
          </cell>
          <cell r="L423" t="str">
            <v>-</v>
          </cell>
          <cell r="M423" t="str">
            <v>-</v>
          </cell>
          <cell r="N423" t="str">
            <v>-</v>
          </cell>
          <cell r="O423" t="str">
            <v>-</v>
          </cell>
        </row>
        <row r="424">
          <cell r="B424" t="str">
            <v>-</v>
          </cell>
          <cell r="C424" t="str">
            <v>-</v>
          </cell>
          <cell r="D424" t="str">
            <v>-</v>
          </cell>
          <cell r="E424" t="str">
            <v>-</v>
          </cell>
          <cell r="F424" t="str">
            <v>-</v>
          </cell>
          <cell r="G424" t="str">
            <v>-</v>
          </cell>
          <cell r="H424" t="str">
            <v>-</v>
          </cell>
          <cell r="I424" t="str">
            <v>-</v>
          </cell>
          <cell r="L424" t="str">
            <v>-</v>
          </cell>
          <cell r="M424" t="str">
            <v>-</v>
          </cell>
          <cell r="N424" t="str">
            <v>-</v>
          </cell>
          <cell r="O424" t="str">
            <v>-</v>
          </cell>
        </row>
        <row r="425">
          <cell r="B425" t="str">
            <v>-</v>
          </cell>
          <cell r="C425" t="str">
            <v>-</v>
          </cell>
          <cell r="D425" t="str">
            <v>-</v>
          </cell>
          <cell r="E425" t="str">
            <v>-</v>
          </cell>
          <cell r="F425" t="str">
            <v>-</v>
          </cell>
          <cell r="G425" t="str">
            <v>-</v>
          </cell>
          <cell r="H425" t="str">
            <v>-</v>
          </cell>
          <cell r="I425" t="str">
            <v>-</v>
          </cell>
          <cell r="L425" t="str">
            <v>-</v>
          </cell>
          <cell r="M425" t="str">
            <v>-</v>
          </cell>
          <cell r="N425" t="str">
            <v>-</v>
          </cell>
          <cell r="O425" t="str">
            <v>-</v>
          </cell>
        </row>
        <row r="426">
          <cell r="B426" t="str">
            <v>-</v>
          </cell>
          <cell r="C426" t="str">
            <v>-</v>
          </cell>
          <cell r="D426" t="str">
            <v>-</v>
          </cell>
          <cell r="E426" t="str">
            <v>-</v>
          </cell>
          <cell r="F426" t="str">
            <v>-</v>
          </cell>
          <cell r="G426" t="str">
            <v>-</v>
          </cell>
          <cell r="H426" t="str">
            <v>-</v>
          </cell>
          <cell r="I426" t="str">
            <v>-</v>
          </cell>
          <cell r="L426" t="str">
            <v>-</v>
          </cell>
          <cell r="M426" t="str">
            <v>-</v>
          </cell>
          <cell r="N426" t="str">
            <v>-</v>
          </cell>
          <cell r="O426" t="str">
            <v>-</v>
          </cell>
        </row>
        <row r="427">
          <cell r="B427" t="str">
            <v>-</v>
          </cell>
          <cell r="C427" t="str">
            <v>-</v>
          </cell>
          <cell r="D427" t="str">
            <v>-</v>
          </cell>
          <cell r="E427" t="str">
            <v>-</v>
          </cell>
          <cell r="F427" t="str">
            <v>-</v>
          </cell>
          <cell r="G427" t="str">
            <v>-</v>
          </cell>
          <cell r="H427" t="str">
            <v>-</v>
          </cell>
          <cell r="I427" t="str">
            <v>-</v>
          </cell>
          <cell r="L427" t="str">
            <v>-</v>
          </cell>
          <cell r="M427" t="str">
            <v>-</v>
          </cell>
          <cell r="N427" t="str">
            <v>-</v>
          </cell>
          <cell r="O427" t="str">
            <v>-</v>
          </cell>
        </row>
        <row r="428">
          <cell r="B428" t="str">
            <v>-</v>
          </cell>
          <cell r="C428" t="str">
            <v>-</v>
          </cell>
          <cell r="D428" t="str">
            <v>-</v>
          </cell>
          <cell r="E428" t="str">
            <v>-</v>
          </cell>
          <cell r="F428" t="str">
            <v>-</v>
          </cell>
          <cell r="G428" t="str">
            <v>-</v>
          </cell>
          <cell r="H428" t="str">
            <v>-</v>
          </cell>
          <cell r="I428" t="str">
            <v>-</v>
          </cell>
          <cell r="L428" t="str">
            <v>-</v>
          </cell>
          <cell r="M428" t="str">
            <v>-</v>
          </cell>
          <cell r="N428" t="str">
            <v>-</v>
          </cell>
          <cell r="O428" t="str">
            <v>-</v>
          </cell>
        </row>
        <row r="429">
          <cell r="B429" t="str">
            <v>-</v>
          </cell>
          <cell r="C429" t="str">
            <v>-</v>
          </cell>
          <cell r="D429" t="str">
            <v>-</v>
          </cell>
          <cell r="E429" t="str">
            <v>-</v>
          </cell>
          <cell r="F429" t="str">
            <v>-</v>
          </cell>
          <cell r="G429" t="str">
            <v>-</v>
          </cell>
          <cell r="H429" t="str">
            <v>-</v>
          </cell>
          <cell r="I429" t="str">
            <v>-</v>
          </cell>
          <cell r="L429" t="str">
            <v>-</v>
          </cell>
          <cell r="M429" t="str">
            <v>-</v>
          </cell>
          <cell r="N429" t="str">
            <v>-</v>
          </cell>
          <cell r="O429" t="str">
            <v>-</v>
          </cell>
        </row>
        <row r="430">
          <cell r="B430" t="str">
            <v>-</v>
          </cell>
          <cell r="C430" t="str">
            <v>-</v>
          </cell>
          <cell r="D430" t="str">
            <v>-</v>
          </cell>
          <cell r="E430" t="str">
            <v>-</v>
          </cell>
          <cell r="F430" t="str">
            <v>-</v>
          </cell>
          <cell r="G430" t="str">
            <v>-</v>
          </cell>
          <cell r="H430" t="str">
            <v>-</v>
          </cell>
          <cell r="I430" t="str">
            <v>-</v>
          </cell>
          <cell r="L430" t="str">
            <v>-</v>
          </cell>
          <cell r="M430" t="str">
            <v>-</v>
          </cell>
          <cell r="N430" t="str">
            <v>-</v>
          </cell>
          <cell r="O430" t="str">
            <v>-</v>
          </cell>
        </row>
        <row r="431">
          <cell r="B431" t="str">
            <v>-</v>
          </cell>
          <cell r="C431" t="str">
            <v>-</v>
          </cell>
          <cell r="D431" t="str">
            <v>-</v>
          </cell>
          <cell r="E431" t="str">
            <v>-</v>
          </cell>
          <cell r="F431" t="str">
            <v>-</v>
          </cell>
          <cell r="G431" t="str">
            <v>-</v>
          </cell>
          <cell r="H431" t="str">
            <v>-</v>
          </cell>
          <cell r="I431" t="str">
            <v>-</v>
          </cell>
          <cell r="L431" t="str">
            <v>-</v>
          </cell>
          <cell r="M431" t="str">
            <v>-</v>
          </cell>
          <cell r="N431" t="str">
            <v>-</v>
          </cell>
          <cell r="O431" t="str">
            <v>-</v>
          </cell>
        </row>
        <row r="432">
          <cell r="B432" t="str">
            <v>-</v>
          </cell>
          <cell r="C432" t="str">
            <v>-</v>
          </cell>
          <cell r="D432" t="str">
            <v>-</v>
          </cell>
          <cell r="E432" t="str">
            <v>-</v>
          </cell>
          <cell r="F432" t="str">
            <v>-</v>
          </cell>
          <cell r="G432" t="str">
            <v>-</v>
          </cell>
          <cell r="H432" t="str">
            <v>-</v>
          </cell>
          <cell r="I432" t="str">
            <v>-</v>
          </cell>
          <cell r="L432" t="str">
            <v>-</v>
          </cell>
          <cell r="M432" t="str">
            <v>-</v>
          </cell>
          <cell r="N432" t="str">
            <v>-</v>
          </cell>
          <cell r="O432" t="str">
            <v>-</v>
          </cell>
        </row>
        <row r="433">
          <cell r="B433" t="str">
            <v>-</v>
          </cell>
          <cell r="C433" t="str">
            <v>-</v>
          </cell>
          <cell r="D433" t="str">
            <v>-</v>
          </cell>
          <cell r="E433" t="str">
            <v>-</v>
          </cell>
          <cell r="F433" t="str">
            <v>-</v>
          </cell>
          <cell r="G433" t="str">
            <v>-</v>
          </cell>
          <cell r="H433" t="str">
            <v>-</v>
          </cell>
          <cell r="I433" t="str">
            <v>-</v>
          </cell>
          <cell r="L433" t="str">
            <v>-</v>
          </cell>
          <cell r="M433" t="str">
            <v>-</v>
          </cell>
          <cell r="N433" t="str">
            <v>-</v>
          </cell>
          <cell r="O433" t="str">
            <v>-</v>
          </cell>
        </row>
        <row r="434">
          <cell r="B434" t="str">
            <v>-</v>
          </cell>
          <cell r="C434" t="str">
            <v>-</v>
          </cell>
          <cell r="D434" t="str">
            <v>-</v>
          </cell>
          <cell r="E434" t="str">
            <v>-</v>
          </cell>
          <cell r="F434" t="str">
            <v>-</v>
          </cell>
          <cell r="G434" t="str">
            <v>-</v>
          </cell>
          <cell r="H434" t="str">
            <v>-</v>
          </cell>
          <cell r="I434" t="str">
            <v>-</v>
          </cell>
          <cell r="L434" t="str">
            <v>-</v>
          </cell>
          <cell r="M434" t="str">
            <v>-</v>
          </cell>
          <cell r="N434" t="str">
            <v>-</v>
          </cell>
          <cell r="O434" t="str">
            <v>-</v>
          </cell>
        </row>
        <row r="435">
          <cell r="B435" t="str">
            <v>-</v>
          </cell>
          <cell r="C435" t="str">
            <v>-</v>
          </cell>
          <cell r="D435" t="str">
            <v>-</v>
          </cell>
          <cell r="E435" t="str">
            <v>-</v>
          </cell>
          <cell r="F435" t="str">
            <v>-</v>
          </cell>
          <cell r="G435" t="str">
            <v>-</v>
          </cell>
          <cell r="H435" t="str">
            <v>-</v>
          </cell>
          <cell r="I435" t="str">
            <v>-</v>
          </cell>
          <cell r="L435" t="str">
            <v>-</v>
          </cell>
          <cell r="M435" t="str">
            <v>-</v>
          </cell>
          <cell r="N435" t="str">
            <v>-</v>
          </cell>
          <cell r="O435" t="str">
            <v>-</v>
          </cell>
        </row>
        <row r="436">
          <cell r="B436" t="str">
            <v>-</v>
          </cell>
          <cell r="C436" t="str">
            <v>-</v>
          </cell>
          <cell r="D436" t="str">
            <v>-</v>
          </cell>
          <cell r="E436" t="str">
            <v>-</v>
          </cell>
          <cell r="F436" t="str">
            <v>-</v>
          </cell>
          <cell r="G436" t="str">
            <v>-</v>
          </cell>
          <cell r="H436" t="str">
            <v>-</v>
          </cell>
          <cell r="I436" t="str">
            <v>-</v>
          </cell>
          <cell r="L436" t="str">
            <v>-</v>
          </cell>
          <cell r="M436" t="str">
            <v>-</v>
          </cell>
          <cell r="N436" t="str">
            <v>-</v>
          </cell>
          <cell r="O436" t="str">
            <v>-</v>
          </cell>
        </row>
        <row r="437">
          <cell r="B437" t="str">
            <v>-</v>
          </cell>
          <cell r="C437" t="str">
            <v>-</v>
          </cell>
          <cell r="D437" t="str">
            <v>-</v>
          </cell>
          <cell r="E437" t="str">
            <v>-</v>
          </cell>
          <cell r="F437" t="str">
            <v>-</v>
          </cell>
          <cell r="G437" t="str">
            <v>-</v>
          </cell>
          <cell r="H437" t="str">
            <v>-</v>
          </cell>
          <cell r="I437" t="str">
            <v>-</v>
          </cell>
          <cell r="L437" t="str">
            <v>-</v>
          </cell>
          <cell r="M437" t="str">
            <v>-</v>
          </cell>
          <cell r="N437" t="str">
            <v>-</v>
          </cell>
          <cell r="O437" t="str">
            <v>-</v>
          </cell>
        </row>
        <row r="438">
          <cell r="B438" t="str">
            <v>-</v>
          </cell>
          <cell r="C438" t="str">
            <v>-</v>
          </cell>
          <cell r="D438" t="str">
            <v>-</v>
          </cell>
          <cell r="E438" t="str">
            <v>-</v>
          </cell>
          <cell r="F438" t="str">
            <v>-</v>
          </cell>
          <cell r="G438" t="str">
            <v>-</v>
          </cell>
          <cell r="H438" t="str">
            <v>-</v>
          </cell>
          <cell r="I438" t="str">
            <v>-</v>
          </cell>
          <cell r="L438" t="str">
            <v>-</v>
          </cell>
          <cell r="M438" t="str">
            <v>-</v>
          </cell>
          <cell r="N438" t="str">
            <v>-</v>
          </cell>
          <cell r="O438" t="str">
            <v>-</v>
          </cell>
        </row>
        <row r="439">
          <cell r="B439" t="str">
            <v>-</v>
          </cell>
          <cell r="C439" t="str">
            <v>-</v>
          </cell>
          <cell r="D439" t="str">
            <v>-</v>
          </cell>
          <cell r="E439" t="str">
            <v>-</v>
          </cell>
          <cell r="F439" t="str">
            <v>-</v>
          </cell>
          <cell r="G439" t="str">
            <v>-</v>
          </cell>
          <cell r="H439" t="str">
            <v>-</v>
          </cell>
          <cell r="I439" t="str">
            <v>-</v>
          </cell>
          <cell r="L439" t="str">
            <v>-</v>
          </cell>
          <cell r="M439" t="str">
            <v>-</v>
          </cell>
          <cell r="N439" t="str">
            <v>-</v>
          </cell>
          <cell r="O439" t="str">
            <v>-</v>
          </cell>
        </row>
        <row r="440">
          <cell r="B440" t="str">
            <v>-</v>
          </cell>
          <cell r="C440" t="str">
            <v>-</v>
          </cell>
          <cell r="D440" t="str">
            <v>-</v>
          </cell>
          <cell r="E440" t="str">
            <v>-</v>
          </cell>
          <cell r="F440" t="str">
            <v>-</v>
          </cell>
          <cell r="G440" t="str">
            <v>-</v>
          </cell>
          <cell r="H440" t="str">
            <v>-</v>
          </cell>
          <cell r="I440" t="str">
            <v>-</v>
          </cell>
          <cell r="L440" t="str">
            <v>-</v>
          </cell>
          <cell r="M440" t="str">
            <v>-</v>
          </cell>
          <cell r="N440" t="str">
            <v>-</v>
          </cell>
          <cell r="O440" t="str">
            <v>-</v>
          </cell>
        </row>
        <row r="441">
          <cell r="B441" t="str">
            <v>-</v>
          </cell>
          <cell r="C441" t="str">
            <v>-</v>
          </cell>
          <cell r="D441" t="str">
            <v>-</v>
          </cell>
          <cell r="E441" t="str">
            <v>-</v>
          </cell>
          <cell r="F441" t="str">
            <v>-</v>
          </cell>
          <cell r="G441" t="str">
            <v>-</v>
          </cell>
          <cell r="H441" t="str">
            <v>-</v>
          </cell>
          <cell r="I441" t="str">
            <v>-</v>
          </cell>
          <cell r="L441" t="str">
            <v>-</v>
          </cell>
          <cell r="M441" t="str">
            <v>-</v>
          </cell>
          <cell r="N441" t="str">
            <v>-</v>
          </cell>
          <cell r="O441" t="str">
            <v>-</v>
          </cell>
        </row>
        <row r="442">
          <cell r="B442" t="str">
            <v>-</v>
          </cell>
          <cell r="C442" t="str">
            <v>-</v>
          </cell>
          <cell r="D442" t="str">
            <v>-</v>
          </cell>
          <cell r="E442" t="str">
            <v>-</v>
          </cell>
          <cell r="F442" t="str">
            <v>-</v>
          </cell>
          <cell r="G442" t="str">
            <v>-</v>
          </cell>
          <cell r="H442" t="str">
            <v>-</v>
          </cell>
          <cell r="I442" t="str">
            <v>-</v>
          </cell>
          <cell r="L442" t="str">
            <v>-</v>
          </cell>
          <cell r="M442" t="str">
            <v>-</v>
          </cell>
          <cell r="N442" t="str">
            <v>-</v>
          </cell>
          <cell r="O442" t="str">
            <v>-</v>
          </cell>
        </row>
        <row r="443">
          <cell r="B443" t="str">
            <v>-</v>
          </cell>
          <cell r="C443" t="str">
            <v>-</v>
          </cell>
          <cell r="D443" t="str">
            <v>-</v>
          </cell>
          <cell r="E443" t="str">
            <v>-</v>
          </cell>
          <cell r="F443" t="str">
            <v>-</v>
          </cell>
          <cell r="G443" t="str">
            <v>-</v>
          </cell>
          <cell r="H443" t="str">
            <v>-</v>
          </cell>
          <cell r="I443" t="str">
            <v>-</v>
          </cell>
          <cell r="L443" t="str">
            <v>-</v>
          </cell>
          <cell r="M443" t="str">
            <v>-</v>
          </cell>
          <cell r="N443" t="str">
            <v>-</v>
          </cell>
          <cell r="O443" t="str">
            <v>-</v>
          </cell>
        </row>
        <row r="444">
          <cell r="B444" t="str">
            <v>-</v>
          </cell>
          <cell r="C444" t="str">
            <v>-</v>
          </cell>
          <cell r="D444" t="str">
            <v>-</v>
          </cell>
          <cell r="E444" t="str">
            <v>-</v>
          </cell>
          <cell r="F444" t="str">
            <v>-</v>
          </cell>
          <cell r="G444" t="str">
            <v>-</v>
          </cell>
          <cell r="H444" t="str">
            <v>-</v>
          </cell>
          <cell r="I444" t="str">
            <v>-</v>
          </cell>
          <cell r="L444" t="str">
            <v>-</v>
          </cell>
          <cell r="M444" t="str">
            <v>-</v>
          </cell>
          <cell r="N444" t="str">
            <v>-</v>
          </cell>
          <cell r="O444" t="str">
            <v>-</v>
          </cell>
        </row>
        <row r="445">
          <cell r="B445" t="str">
            <v>-</v>
          </cell>
          <cell r="C445" t="str">
            <v>-</v>
          </cell>
          <cell r="D445" t="str">
            <v>-</v>
          </cell>
          <cell r="E445" t="str">
            <v>-</v>
          </cell>
          <cell r="F445" t="str">
            <v>-</v>
          </cell>
          <cell r="G445" t="str">
            <v>-</v>
          </cell>
          <cell r="H445" t="str">
            <v>-</v>
          </cell>
          <cell r="I445" t="str">
            <v>-</v>
          </cell>
          <cell r="L445" t="str">
            <v>-</v>
          </cell>
          <cell r="M445" t="str">
            <v>-</v>
          </cell>
          <cell r="N445" t="str">
            <v>-</v>
          </cell>
          <cell r="O445" t="str">
            <v>-</v>
          </cell>
        </row>
        <row r="446">
          <cell r="B446" t="str">
            <v>-</v>
          </cell>
          <cell r="C446" t="str">
            <v>-</v>
          </cell>
          <cell r="D446" t="str">
            <v>-</v>
          </cell>
          <cell r="E446" t="str">
            <v>-</v>
          </cell>
          <cell r="F446" t="str">
            <v>-</v>
          </cell>
          <cell r="G446" t="str">
            <v>-</v>
          </cell>
          <cell r="H446" t="str">
            <v>-</v>
          </cell>
          <cell r="I446" t="str">
            <v>-</v>
          </cell>
          <cell r="L446" t="str">
            <v>-</v>
          </cell>
          <cell r="M446" t="str">
            <v>-</v>
          </cell>
          <cell r="N446" t="str">
            <v>-</v>
          </cell>
          <cell r="O446" t="str">
            <v>-</v>
          </cell>
        </row>
        <row r="447">
          <cell r="B447" t="str">
            <v>-</v>
          </cell>
          <cell r="C447" t="str">
            <v>-</v>
          </cell>
          <cell r="D447" t="str">
            <v>-</v>
          </cell>
          <cell r="E447" t="str">
            <v>-</v>
          </cell>
          <cell r="F447" t="str">
            <v>-</v>
          </cell>
          <cell r="G447" t="str">
            <v>-</v>
          </cell>
          <cell r="H447" t="str">
            <v>-</v>
          </cell>
          <cell r="I447" t="str">
            <v>-</v>
          </cell>
          <cell r="L447" t="str">
            <v>-</v>
          </cell>
          <cell r="M447" t="str">
            <v>-</v>
          </cell>
          <cell r="N447" t="str">
            <v>-</v>
          </cell>
          <cell r="O447" t="str">
            <v>-</v>
          </cell>
        </row>
        <row r="448">
          <cell r="B448" t="str">
            <v>-</v>
          </cell>
          <cell r="C448" t="str">
            <v>-</v>
          </cell>
          <cell r="D448" t="str">
            <v>-</v>
          </cell>
          <cell r="E448" t="str">
            <v>-</v>
          </cell>
          <cell r="F448" t="str">
            <v>-</v>
          </cell>
          <cell r="G448" t="str">
            <v>-</v>
          </cell>
          <cell r="H448" t="str">
            <v>-</v>
          </cell>
          <cell r="I448" t="str">
            <v>-</v>
          </cell>
          <cell r="L448" t="str">
            <v>-</v>
          </cell>
          <cell r="M448" t="str">
            <v>-</v>
          </cell>
          <cell r="N448" t="str">
            <v>-</v>
          </cell>
          <cell r="O448" t="str">
            <v>-</v>
          </cell>
        </row>
        <row r="449">
          <cell r="B449" t="str">
            <v>-</v>
          </cell>
          <cell r="C449" t="str">
            <v>-</v>
          </cell>
          <cell r="D449" t="str">
            <v>-</v>
          </cell>
          <cell r="E449" t="str">
            <v>-</v>
          </cell>
          <cell r="F449" t="str">
            <v>-</v>
          </cell>
          <cell r="G449" t="str">
            <v>-</v>
          </cell>
          <cell r="H449" t="str">
            <v>-</v>
          </cell>
          <cell r="I449" t="str">
            <v>-</v>
          </cell>
          <cell r="L449" t="str">
            <v>-</v>
          </cell>
          <cell r="M449" t="str">
            <v>-</v>
          </cell>
          <cell r="N449" t="str">
            <v>-</v>
          </cell>
          <cell r="O449" t="str">
            <v>-</v>
          </cell>
        </row>
        <row r="450">
          <cell r="B450" t="str">
            <v>-</v>
          </cell>
          <cell r="C450" t="str">
            <v>-</v>
          </cell>
          <cell r="D450" t="str">
            <v>-</v>
          </cell>
          <cell r="E450" t="str">
            <v>-</v>
          </cell>
          <cell r="F450" t="str">
            <v>-</v>
          </cell>
          <cell r="G450" t="str">
            <v>-</v>
          </cell>
          <cell r="H450" t="str">
            <v>-</v>
          </cell>
          <cell r="I450" t="str">
            <v>-</v>
          </cell>
          <cell r="L450" t="str">
            <v>-</v>
          </cell>
          <cell r="M450" t="str">
            <v>-</v>
          </cell>
          <cell r="N450" t="str">
            <v>-</v>
          </cell>
          <cell r="O450" t="str">
            <v>-</v>
          </cell>
        </row>
        <row r="451">
          <cell r="B451" t="str">
            <v>-</v>
          </cell>
          <cell r="C451" t="str">
            <v>-</v>
          </cell>
          <cell r="D451" t="str">
            <v>-</v>
          </cell>
          <cell r="E451" t="str">
            <v>-</v>
          </cell>
          <cell r="F451" t="str">
            <v>-</v>
          </cell>
          <cell r="G451" t="str">
            <v>-</v>
          </cell>
          <cell r="H451" t="str">
            <v>-</v>
          </cell>
          <cell r="I451" t="str">
            <v>-</v>
          </cell>
          <cell r="L451" t="str">
            <v>-</v>
          </cell>
          <cell r="M451" t="str">
            <v>-</v>
          </cell>
          <cell r="N451" t="str">
            <v>-</v>
          </cell>
          <cell r="O451" t="str">
            <v>-</v>
          </cell>
        </row>
        <row r="452">
          <cell r="B452" t="str">
            <v>-</v>
          </cell>
          <cell r="C452" t="str">
            <v>-</v>
          </cell>
          <cell r="D452" t="str">
            <v>-</v>
          </cell>
          <cell r="E452" t="str">
            <v>-</v>
          </cell>
          <cell r="F452" t="str">
            <v>-</v>
          </cell>
          <cell r="G452" t="str">
            <v>-</v>
          </cell>
          <cell r="H452" t="str">
            <v>-</v>
          </cell>
          <cell r="I452" t="str">
            <v>-</v>
          </cell>
          <cell r="L452" t="str">
            <v>-</v>
          </cell>
          <cell r="M452" t="str">
            <v>-</v>
          </cell>
          <cell r="N452" t="str">
            <v>-</v>
          </cell>
          <cell r="O452" t="str">
            <v>-</v>
          </cell>
        </row>
        <row r="453">
          <cell r="B453" t="str">
            <v>-</v>
          </cell>
          <cell r="C453" t="str">
            <v>-</v>
          </cell>
          <cell r="D453" t="str">
            <v>-</v>
          </cell>
          <cell r="E453" t="str">
            <v>-</v>
          </cell>
          <cell r="F453" t="str">
            <v>-</v>
          </cell>
          <cell r="G453" t="str">
            <v>-</v>
          </cell>
          <cell r="H453" t="str">
            <v>-</v>
          </cell>
          <cell r="I453" t="str">
            <v>-</v>
          </cell>
          <cell r="L453" t="str">
            <v>-</v>
          </cell>
          <cell r="M453" t="str">
            <v>-</v>
          </cell>
          <cell r="N453" t="str">
            <v>-</v>
          </cell>
          <cell r="O453" t="str">
            <v>-</v>
          </cell>
        </row>
        <row r="454">
          <cell r="B454" t="str">
            <v>-</v>
          </cell>
          <cell r="C454" t="str">
            <v>-</v>
          </cell>
          <cell r="D454" t="str">
            <v>-</v>
          </cell>
          <cell r="E454" t="str">
            <v>-</v>
          </cell>
          <cell r="F454" t="str">
            <v>-</v>
          </cell>
          <cell r="G454" t="str">
            <v>-</v>
          </cell>
          <cell r="H454" t="str">
            <v>-</v>
          </cell>
          <cell r="I454" t="str">
            <v>-</v>
          </cell>
          <cell r="L454" t="str">
            <v>-</v>
          </cell>
          <cell r="M454" t="str">
            <v>-</v>
          </cell>
          <cell r="N454" t="str">
            <v>-</v>
          </cell>
          <cell r="O454" t="str">
            <v>-</v>
          </cell>
        </row>
        <row r="455">
          <cell r="B455" t="str">
            <v>-</v>
          </cell>
          <cell r="C455" t="str">
            <v>-</v>
          </cell>
          <cell r="D455" t="str">
            <v>-</v>
          </cell>
          <cell r="E455" t="str">
            <v>-</v>
          </cell>
          <cell r="F455" t="str">
            <v>-</v>
          </cell>
          <cell r="G455" t="str">
            <v>-</v>
          </cell>
          <cell r="H455" t="str">
            <v>-</v>
          </cell>
          <cell r="I455" t="str">
            <v>-</v>
          </cell>
          <cell r="L455" t="str">
            <v>-</v>
          </cell>
          <cell r="M455" t="str">
            <v>-</v>
          </cell>
          <cell r="N455" t="str">
            <v>-</v>
          </cell>
          <cell r="O455" t="str">
            <v>-</v>
          </cell>
        </row>
        <row r="456">
          <cell r="B456" t="str">
            <v>-</v>
          </cell>
          <cell r="C456" t="str">
            <v>-</v>
          </cell>
          <cell r="D456" t="str">
            <v>-</v>
          </cell>
          <cell r="E456" t="str">
            <v>-</v>
          </cell>
          <cell r="F456" t="str">
            <v>-</v>
          </cell>
          <cell r="G456" t="str">
            <v>-</v>
          </cell>
          <cell r="H456" t="str">
            <v>-</v>
          </cell>
          <cell r="I456" t="str">
            <v>-</v>
          </cell>
          <cell r="L456" t="str">
            <v>-</v>
          </cell>
          <cell r="M456" t="str">
            <v>-</v>
          </cell>
          <cell r="N456" t="str">
            <v>-</v>
          </cell>
          <cell r="O456" t="str">
            <v>-</v>
          </cell>
        </row>
        <row r="457">
          <cell r="B457" t="str">
            <v>-</v>
          </cell>
          <cell r="C457" t="str">
            <v>-</v>
          </cell>
          <cell r="D457" t="str">
            <v>-</v>
          </cell>
          <cell r="E457" t="str">
            <v>-</v>
          </cell>
          <cell r="F457" t="str">
            <v>-</v>
          </cell>
          <cell r="G457" t="str">
            <v>-</v>
          </cell>
          <cell r="H457" t="str">
            <v>-</v>
          </cell>
          <cell r="I457" t="str">
            <v>-</v>
          </cell>
          <cell r="L457" t="str">
            <v>-</v>
          </cell>
          <cell r="M457" t="str">
            <v>-</v>
          </cell>
          <cell r="N457" t="str">
            <v>-</v>
          </cell>
          <cell r="O457" t="str">
            <v>-</v>
          </cell>
        </row>
        <row r="458">
          <cell r="B458" t="str">
            <v>-</v>
          </cell>
          <cell r="C458" t="str">
            <v>-</v>
          </cell>
          <cell r="D458" t="str">
            <v>-</v>
          </cell>
          <cell r="E458" t="str">
            <v>-</v>
          </cell>
          <cell r="F458" t="str">
            <v>-</v>
          </cell>
          <cell r="G458" t="str">
            <v>-</v>
          </cell>
          <cell r="H458" t="str">
            <v>-</v>
          </cell>
          <cell r="I458" t="str">
            <v>-</v>
          </cell>
          <cell r="L458" t="str">
            <v>-</v>
          </cell>
          <cell r="M458" t="str">
            <v>-</v>
          </cell>
          <cell r="N458" t="str">
            <v>-</v>
          </cell>
          <cell r="O458" t="str">
            <v>-</v>
          </cell>
        </row>
        <row r="459">
          <cell r="B459" t="str">
            <v>-</v>
          </cell>
          <cell r="C459" t="str">
            <v>-</v>
          </cell>
          <cell r="D459" t="str">
            <v>-</v>
          </cell>
          <cell r="E459" t="str">
            <v>-</v>
          </cell>
          <cell r="F459" t="str">
            <v>-</v>
          </cell>
          <cell r="G459" t="str">
            <v>-</v>
          </cell>
          <cell r="H459" t="str">
            <v>-</v>
          </cell>
          <cell r="I459" t="str">
            <v>-</v>
          </cell>
          <cell r="L459" t="str">
            <v>-</v>
          </cell>
          <cell r="M459" t="str">
            <v>-</v>
          </cell>
          <cell r="N459" t="str">
            <v>-</v>
          </cell>
          <cell r="O459" t="str">
            <v>-</v>
          </cell>
        </row>
        <row r="460">
          <cell r="B460" t="str">
            <v>-</v>
          </cell>
          <cell r="C460" t="str">
            <v>-</v>
          </cell>
          <cell r="D460" t="str">
            <v>-</v>
          </cell>
          <cell r="E460" t="str">
            <v>-</v>
          </cell>
          <cell r="F460" t="str">
            <v>-</v>
          </cell>
          <cell r="G460" t="str">
            <v>-</v>
          </cell>
          <cell r="H460" t="str">
            <v>-</v>
          </cell>
          <cell r="I460" t="str">
            <v>-</v>
          </cell>
          <cell r="L460" t="str">
            <v>-</v>
          </cell>
          <cell r="M460" t="str">
            <v>-</v>
          </cell>
          <cell r="N460" t="str">
            <v>-</v>
          </cell>
          <cell r="O460" t="str">
            <v>-</v>
          </cell>
        </row>
        <row r="461">
          <cell r="B461" t="str">
            <v>-</v>
          </cell>
          <cell r="C461" t="str">
            <v>-</v>
          </cell>
          <cell r="D461" t="str">
            <v>-</v>
          </cell>
          <cell r="E461" t="str">
            <v>-</v>
          </cell>
          <cell r="F461" t="str">
            <v>-</v>
          </cell>
          <cell r="G461" t="str">
            <v>-</v>
          </cell>
          <cell r="H461" t="str">
            <v>-</v>
          </cell>
          <cell r="I461" t="str">
            <v>-</v>
          </cell>
          <cell r="L461" t="str">
            <v>-</v>
          </cell>
          <cell r="M461" t="str">
            <v>-</v>
          </cell>
          <cell r="N461" t="str">
            <v>-</v>
          </cell>
          <cell r="O461" t="str">
            <v>-</v>
          </cell>
        </row>
        <row r="462">
          <cell r="B462" t="str">
            <v>-</v>
          </cell>
          <cell r="C462" t="str">
            <v>-</v>
          </cell>
          <cell r="D462" t="str">
            <v>-</v>
          </cell>
          <cell r="E462" t="str">
            <v>-</v>
          </cell>
          <cell r="F462" t="str">
            <v>-</v>
          </cell>
          <cell r="G462" t="str">
            <v>-</v>
          </cell>
          <cell r="H462" t="str">
            <v>-</v>
          </cell>
          <cell r="I462" t="str">
            <v>-</v>
          </cell>
          <cell r="L462" t="str">
            <v>-</v>
          </cell>
          <cell r="M462" t="str">
            <v>-</v>
          </cell>
          <cell r="N462" t="str">
            <v>-</v>
          </cell>
          <cell r="O462" t="str">
            <v>-</v>
          </cell>
        </row>
        <row r="463">
          <cell r="B463" t="str">
            <v>-</v>
          </cell>
          <cell r="C463" t="str">
            <v>-</v>
          </cell>
          <cell r="D463" t="str">
            <v>-</v>
          </cell>
          <cell r="E463" t="str">
            <v>-</v>
          </cell>
          <cell r="F463" t="str">
            <v>-</v>
          </cell>
          <cell r="G463" t="str">
            <v>-</v>
          </cell>
          <cell r="H463" t="str">
            <v>-</v>
          </cell>
          <cell r="I463" t="str">
            <v>-</v>
          </cell>
          <cell r="L463" t="str">
            <v>-</v>
          </cell>
          <cell r="M463" t="str">
            <v>-</v>
          </cell>
          <cell r="N463" t="str">
            <v>-</v>
          </cell>
          <cell r="O463" t="str">
            <v>-</v>
          </cell>
        </row>
        <row r="464">
          <cell r="B464" t="str">
            <v>-</v>
          </cell>
          <cell r="C464" t="str">
            <v>-</v>
          </cell>
          <cell r="D464" t="str">
            <v>-</v>
          </cell>
          <cell r="E464" t="str">
            <v>-</v>
          </cell>
          <cell r="F464" t="str">
            <v>-</v>
          </cell>
          <cell r="G464" t="str">
            <v>-</v>
          </cell>
          <cell r="H464" t="str">
            <v>-</v>
          </cell>
          <cell r="I464" t="str">
            <v>-</v>
          </cell>
          <cell r="L464" t="str">
            <v>-</v>
          </cell>
          <cell r="M464" t="str">
            <v>-</v>
          </cell>
          <cell r="N464" t="str">
            <v>-</v>
          </cell>
          <cell r="O464" t="str">
            <v>-</v>
          </cell>
        </row>
        <row r="465">
          <cell r="B465" t="str">
            <v>-</v>
          </cell>
          <cell r="C465" t="str">
            <v>-</v>
          </cell>
          <cell r="D465" t="str">
            <v>-</v>
          </cell>
          <cell r="E465" t="str">
            <v>-</v>
          </cell>
          <cell r="F465" t="str">
            <v>-</v>
          </cell>
          <cell r="G465" t="str">
            <v>-</v>
          </cell>
          <cell r="H465" t="str">
            <v>-</v>
          </cell>
          <cell r="I465" t="str">
            <v>-</v>
          </cell>
          <cell r="L465" t="str">
            <v>-</v>
          </cell>
          <cell r="M465" t="str">
            <v>-</v>
          </cell>
          <cell r="N465" t="str">
            <v>-</v>
          </cell>
          <cell r="O465" t="str">
            <v>-</v>
          </cell>
        </row>
        <row r="466">
          <cell r="B466" t="str">
            <v>-</v>
          </cell>
          <cell r="C466" t="str">
            <v>-</v>
          </cell>
          <cell r="D466" t="str">
            <v>-</v>
          </cell>
          <cell r="E466" t="str">
            <v>-</v>
          </cell>
          <cell r="F466" t="str">
            <v>-</v>
          </cell>
          <cell r="G466" t="str">
            <v>-</v>
          </cell>
          <cell r="H466" t="str">
            <v>-</v>
          </cell>
          <cell r="I466" t="str">
            <v>-</v>
          </cell>
          <cell r="L466" t="str">
            <v>-</v>
          </cell>
          <cell r="M466" t="str">
            <v>-</v>
          </cell>
          <cell r="N466" t="str">
            <v>-</v>
          </cell>
          <cell r="O466" t="str">
            <v>-</v>
          </cell>
        </row>
        <row r="467">
          <cell r="B467" t="str">
            <v>-</v>
          </cell>
          <cell r="C467" t="str">
            <v>-</v>
          </cell>
          <cell r="D467" t="str">
            <v>-</v>
          </cell>
          <cell r="E467" t="str">
            <v>-</v>
          </cell>
          <cell r="F467" t="str">
            <v>-</v>
          </cell>
          <cell r="G467" t="str">
            <v>-</v>
          </cell>
          <cell r="H467" t="str">
            <v>-</v>
          </cell>
          <cell r="I467" t="str">
            <v>-</v>
          </cell>
          <cell r="L467" t="str">
            <v>-</v>
          </cell>
          <cell r="M467" t="str">
            <v>-</v>
          </cell>
          <cell r="N467" t="str">
            <v>-</v>
          </cell>
          <cell r="O467" t="str">
            <v>-</v>
          </cell>
        </row>
        <row r="468">
          <cell r="B468" t="str">
            <v>-</v>
          </cell>
          <cell r="C468" t="str">
            <v>-</v>
          </cell>
          <cell r="D468" t="str">
            <v>-</v>
          </cell>
          <cell r="E468" t="str">
            <v>-</v>
          </cell>
          <cell r="F468" t="str">
            <v>-</v>
          </cell>
          <cell r="G468" t="str">
            <v>-</v>
          </cell>
          <cell r="H468" t="str">
            <v>-</v>
          </cell>
          <cell r="I468" t="str">
            <v>-</v>
          </cell>
          <cell r="L468" t="str">
            <v>-</v>
          </cell>
          <cell r="M468" t="str">
            <v>-</v>
          </cell>
          <cell r="N468" t="str">
            <v>-</v>
          </cell>
          <cell r="O468" t="str">
            <v>-</v>
          </cell>
        </row>
        <row r="469">
          <cell r="B469" t="str">
            <v>-</v>
          </cell>
          <cell r="C469" t="str">
            <v>-</v>
          </cell>
          <cell r="D469" t="str">
            <v>-</v>
          </cell>
          <cell r="E469" t="str">
            <v>-</v>
          </cell>
          <cell r="F469" t="str">
            <v>-</v>
          </cell>
          <cell r="G469" t="str">
            <v>-</v>
          </cell>
          <cell r="H469" t="str">
            <v>-</v>
          </cell>
          <cell r="I469" t="str">
            <v>-</v>
          </cell>
          <cell r="L469" t="str">
            <v>-</v>
          </cell>
          <cell r="M469" t="str">
            <v>-</v>
          </cell>
          <cell r="N469" t="str">
            <v>-</v>
          </cell>
          <cell r="O469" t="str">
            <v>-</v>
          </cell>
        </row>
        <row r="470">
          <cell r="B470" t="str">
            <v>-</v>
          </cell>
          <cell r="C470" t="str">
            <v>-</v>
          </cell>
          <cell r="D470" t="str">
            <v>-</v>
          </cell>
          <cell r="E470" t="str">
            <v>-</v>
          </cell>
          <cell r="F470" t="str">
            <v>-</v>
          </cell>
          <cell r="G470" t="str">
            <v>-</v>
          </cell>
          <cell r="H470" t="str">
            <v>-</v>
          </cell>
          <cell r="I470" t="str">
            <v>-</v>
          </cell>
          <cell r="L470" t="str">
            <v>-</v>
          </cell>
          <cell r="M470" t="str">
            <v>-</v>
          </cell>
          <cell r="N470" t="str">
            <v>-</v>
          </cell>
          <cell r="O470" t="str">
            <v>-</v>
          </cell>
        </row>
        <row r="471">
          <cell r="B471" t="str">
            <v>-</v>
          </cell>
          <cell r="C471" t="str">
            <v>-</v>
          </cell>
          <cell r="D471" t="str">
            <v>-</v>
          </cell>
          <cell r="E471" t="str">
            <v>-</v>
          </cell>
          <cell r="F471" t="str">
            <v>-</v>
          </cell>
          <cell r="G471" t="str">
            <v>-</v>
          </cell>
          <cell r="H471" t="str">
            <v>-</v>
          </cell>
          <cell r="I471" t="str">
            <v>-</v>
          </cell>
          <cell r="L471" t="str">
            <v>-</v>
          </cell>
          <cell r="M471" t="str">
            <v>-</v>
          </cell>
          <cell r="N471" t="str">
            <v>-</v>
          </cell>
          <cell r="O471" t="str">
            <v>-</v>
          </cell>
        </row>
        <row r="472">
          <cell r="B472" t="str">
            <v>-</v>
          </cell>
          <cell r="C472" t="str">
            <v>-</v>
          </cell>
          <cell r="D472" t="str">
            <v>-</v>
          </cell>
          <cell r="E472" t="str">
            <v>-</v>
          </cell>
          <cell r="F472" t="str">
            <v>-</v>
          </cell>
          <cell r="G472" t="str">
            <v>-</v>
          </cell>
          <cell r="H472" t="str">
            <v>-</v>
          </cell>
          <cell r="I472" t="str">
            <v>-</v>
          </cell>
          <cell r="L472" t="str">
            <v>-</v>
          </cell>
          <cell r="M472" t="str">
            <v>-</v>
          </cell>
          <cell r="N472" t="str">
            <v>-</v>
          </cell>
          <cell r="O472" t="str">
            <v>-</v>
          </cell>
        </row>
        <row r="473">
          <cell r="B473" t="str">
            <v>-</v>
          </cell>
          <cell r="C473" t="str">
            <v>-</v>
          </cell>
          <cell r="D473" t="str">
            <v>-</v>
          </cell>
          <cell r="E473" t="str">
            <v>-</v>
          </cell>
          <cell r="F473" t="str">
            <v>-</v>
          </cell>
          <cell r="G473" t="str">
            <v>-</v>
          </cell>
          <cell r="H473" t="str">
            <v>-</v>
          </cell>
          <cell r="I473" t="str">
            <v>-</v>
          </cell>
          <cell r="L473" t="str">
            <v>-</v>
          </cell>
          <cell r="M473" t="str">
            <v>-</v>
          </cell>
          <cell r="N473" t="str">
            <v>-</v>
          </cell>
          <cell r="O473" t="str">
            <v>-</v>
          </cell>
        </row>
        <row r="474">
          <cell r="B474" t="str">
            <v>-</v>
          </cell>
          <cell r="C474" t="str">
            <v>-</v>
          </cell>
          <cell r="D474" t="str">
            <v>-</v>
          </cell>
          <cell r="E474" t="str">
            <v>-</v>
          </cell>
          <cell r="F474" t="str">
            <v>-</v>
          </cell>
          <cell r="G474" t="str">
            <v>-</v>
          </cell>
          <cell r="H474" t="str">
            <v>-</v>
          </cell>
          <cell r="I474" t="str">
            <v>-</v>
          </cell>
          <cell r="L474" t="str">
            <v>-</v>
          </cell>
          <cell r="M474" t="str">
            <v>-</v>
          </cell>
          <cell r="N474" t="str">
            <v>-</v>
          </cell>
          <cell r="O474" t="str">
            <v>-</v>
          </cell>
        </row>
        <row r="475">
          <cell r="B475" t="str">
            <v>-</v>
          </cell>
          <cell r="C475" t="str">
            <v>-</v>
          </cell>
          <cell r="D475" t="str">
            <v>-</v>
          </cell>
          <cell r="E475" t="str">
            <v>-</v>
          </cell>
          <cell r="F475" t="str">
            <v>-</v>
          </cell>
          <cell r="G475" t="str">
            <v>-</v>
          </cell>
          <cell r="H475" t="str">
            <v>-</v>
          </cell>
          <cell r="I475" t="str">
            <v>-</v>
          </cell>
          <cell r="L475" t="str">
            <v>-</v>
          </cell>
          <cell r="M475" t="str">
            <v>-</v>
          </cell>
          <cell r="N475" t="str">
            <v>-</v>
          </cell>
          <cell r="O475" t="str">
            <v>-</v>
          </cell>
        </row>
        <row r="476">
          <cell r="B476" t="str">
            <v>-</v>
          </cell>
          <cell r="C476" t="str">
            <v>-</v>
          </cell>
          <cell r="D476" t="str">
            <v>-</v>
          </cell>
          <cell r="E476" t="str">
            <v>-</v>
          </cell>
          <cell r="F476" t="str">
            <v>-</v>
          </cell>
          <cell r="G476" t="str">
            <v>-</v>
          </cell>
          <cell r="H476" t="str">
            <v>-</v>
          </cell>
          <cell r="I476" t="str">
            <v>-</v>
          </cell>
          <cell r="L476" t="str">
            <v>-</v>
          </cell>
          <cell r="M476" t="str">
            <v>-</v>
          </cell>
          <cell r="N476" t="str">
            <v>-</v>
          </cell>
          <cell r="O476" t="str">
            <v>-</v>
          </cell>
        </row>
        <row r="477">
          <cell r="B477" t="str">
            <v>-</v>
          </cell>
          <cell r="C477" t="str">
            <v>-</v>
          </cell>
          <cell r="D477" t="str">
            <v>-</v>
          </cell>
          <cell r="E477" t="str">
            <v>-</v>
          </cell>
          <cell r="F477" t="str">
            <v>-</v>
          </cell>
          <cell r="G477" t="str">
            <v>-</v>
          </cell>
          <cell r="H477" t="str">
            <v>-</v>
          </cell>
          <cell r="I477" t="str">
            <v>-</v>
          </cell>
          <cell r="L477" t="str">
            <v>-</v>
          </cell>
          <cell r="M477" t="str">
            <v>-</v>
          </cell>
          <cell r="N477" t="str">
            <v>-</v>
          </cell>
          <cell r="O477" t="str">
            <v>-</v>
          </cell>
        </row>
        <row r="478">
          <cell r="B478" t="str">
            <v>-</v>
          </cell>
          <cell r="C478" t="str">
            <v>-</v>
          </cell>
          <cell r="D478" t="str">
            <v>-</v>
          </cell>
          <cell r="E478" t="str">
            <v>-</v>
          </cell>
          <cell r="F478" t="str">
            <v>-</v>
          </cell>
          <cell r="G478" t="str">
            <v>-</v>
          </cell>
          <cell r="H478" t="str">
            <v>-</v>
          </cell>
          <cell r="I478" t="str">
            <v>-</v>
          </cell>
          <cell r="L478" t="str">
            <v>-</v>
          </cell>
          <cell r="M478" t="str">
            <v>-</v>
          </cell>
          <cell r="N478" t="str">
            <v>-</v>
          </cell>
          <cell r="O478" t="str">
            <v>-</v>
          </cell>
        </row>
        <row r="479">
          <cell r="B479" t="str">
            <v>-</v>
          </cell>
          <cell r="C479" t="str">
            <v>-</v>
          </cell>
          <cell r="D479" t="str">
            <v>-</v>
          </cell>
          <cell r="E479" t="str">
            <v>-</v>
          </cell>
          <cell r="F479" t="str">
            <v>-</v>
          </cell>
          <cell r="G479" t="str">
            <v>-</v>
          </cell>
          <cell r="H479" t="str">
            <v>-</v>
          </cell>
          <cell r="I479" t="str">
            <v>-</v>
          </cell>
          <cell r="L479" t="str">
            <v>-</v>
          </cell>
          <cell r="M479" t="str">
            <v>-</v>
          </cell>
          <cell r="N479" t="str">
            <v>-</v>
          </cell>
          <cell r="O479" t="str">
            <v>-</v>
          </cell>
        </row>
        <row r="480">
          <cell r="B480" t="str">
            <v>-</v>
          </cell>
          <cell r="C480" t="str">
            <v>-</v>
          </cell>
          <cell r="D480" t="str">
            <v>-</v>
          </cell>
          <cell r="E480" t="str">
            <v>-</v>
          </cell>
          <cell r="F480" t="str">
            <v>-</v>
          </cell>
          <cell r="G480" t="str">
            <v>-</v>
          </cell>
          <cell r="H480" t="str">
            <v>-</v>
          </cell>
          <cell r="I480" t="str">
            <v>-</v>
          </cell>
          <cell r="L480" t="str">
            <v>-</v>
          </cell>
          <cell r="M480" t="str">
            <v>-</v>
          </cell>
          <cell r="N480" t="str">
            <v>-</v>
          </cell>
          <cell r="O480" t="str">
            <v>-</v>
          </cell>
        </row>
        <row r="481">
          <cell r="B481" t="str">
            <v>-</v>
          </cell>
          <cell r="C481" t="str">
            <v>-</v>
          </cell>
          <cell r="D481" t="str">
            <v>-</v>
          </cell>
          <cell r="E481" t="str">
            <v>-</v>
          </cell>
          <cell r="F481" t="str">
            <v>-</v>
          </cell>
          <cell r="G481" t="str">
            <v>-</v>
          </cell>
          <cell r="H481" t="str">
            <v>-</v>
          </cell>
          <cell r="I481" t="str">
            <v>-</v>
          </cell>
          <cell r="L481" t="str">
            <v>-</v>
          </cell>
          <cell r="M481" t="str">
            <v>-</v>
          </cell>
          <cell r="N481" t="str">
            <v>-</v>
          </cell>
          <cell r="O481" t="str">
            <v>-</v>
          </cell>
        </row>
        <row r="482">
          <cell r="B482" t="str">
            <v>-</v>
          </cell>
          <cell r="C482" t="str">
            <v>-</v>
          </cell>
          <cell r="D482" t="str">
            <v>-</v>
          </cell>
          <cell r="E482" t="str">
            <v>-</v>
          </cell>
          <cell r="F482" t="str">
            <v>-</v>
          </cell>
          <cell r="G482" t="str">
            <v>-</v>
          </cell>
          <cell r="H482" t="str">
            <v>-</v>
          </cell>
          <cell r="I482" t="str">
            <v>-</v>
          </cell>
          <cell r="L482" t="str">
            <v>-</v>
          </cell>
          <cell r="M482" t="str">
            <v>-</v>
          </cell>
          <cell r="N482" t="str">
            <v>-</v>
          </cell>
          <cell r="O482" t="str">
            <v>-</v>
          </cell>
        </row>
        <row r="483">
          <cell r="B483" t="str">
            <v>-</v>
          </cell>
          <cell r="C483" t="str">
            <v>-</v>
          </cell>
          <cell r="D483" t="str">
            <v>-</v>
          </cell>
          <cell r="E483" t="str">
            <v>-</v>
          </cell>
          <cell r="F483" t="str">
            <v>-</v>
          </cell>
          <cell r="G483" t="str">
            <v>-</v>
          </cell>
          <cell r="H483" t="str">
            <v>-</v>
          </cell>
          <cell r="I483" t="str">
            <v>-</v>
          </cell>
          <cell r="L483" t="str">
            <v>-</v>
          </cell>
          <cell r="M483" t="str">
            <v>-</v>
          </cell>
          <cell r="N483" t="str">
            <v>-</v>
          </cell>
          <cell r="O483" t="str">
            <v>-</v>
          </cell>
        </row>
        <row r="484">
          <cell r="B484" t="str">
            <v>-</v>
          </cell>
          <cell r="C484" t="str">
            <v>-</v>
          </cell>
          <cell r="D484" t="str">
            <v>-</v>
          </cell>
          <cell r="E484" t="str">
            <v>-</v>
          </cell>
          <cell r="F484" t="str">
            <v>-</v>
          </cell>
          <cell r="G484" t="str">
            <v>-</v>
          </cell>
          <cell r="H484" t="str">
            <v>-</v>
          </cell>
          <cell r="I484" t="str">
            <v>-</v>
          </cell>
          <cell r="L484" t="str">
            <v>-</v>
          </cell>
          <cell r="M484" t="str">
            <v>-</v>
          </cell>
          <cell r="N484" t="str">
            <v>-</v>
          </cell>
          <cell r="O484" t="str">
            <v>-</v>
          </cell>
        </row>
        <row r="485">
          <cell r="B485" t="str">
            <v>-</v>
          </cell>
          <cell r="C485" t="str">
            <v>-</v>
          </cell>
          <cell r="D485" t="str">
            <v>-</v>
          </cell>
          <cell r="E485" t="str">
            <v>-</v>
          </cell>
          <cell r="F485" t="str">
            <v>-</v>
          </cell>
          <cell r="G485" t="str">
            <v>-</v>
          </cell>
          <cell r="H485" t="str">
            <v>-</v>
          </cell>
          <cell r="I485" t="str">
            <v>-</v>
          </cell>
          <cell r="L485" t="str">
            <v>-</v>
          </cell>
          <cell r="M485" t="str">
            <v>-</v>
          </cell>
          <cell r="N485" t="str">
            <v>-</v>
          </cell>
          <cell r="O485" t="str">
            <v>-</v>
          </cell>
        </row>
        <row r="486">
          <cell r="B486" t="str">
            <v>-</v>
          </cell>
          <cell r="C486" t="str">
            <v>-</v>
          </cell>
          <cell r="D486" t="str">
            <v>-</v>
          </cell>
          <cell r="E486" t="str">
            <v>-</v>
          </cell>
          <cell r="F486" t="str">
            <v>-</v>
          </cell>
          <cell r="G486" t="str">
            <v>-</v>
          </cell>
          <cell r="H486" t="str">
            <v>-</v>
          </cell>
          <cell r="I486" t="str">
            <v>-</v>
          </cell>
          <cell r="L486" t="str">
            <v>-</v>
          </cell>
          <cell r="M486" t="str">
            <v>-</v>
          </cell>
          <cell r="N486" t="str">
            <v>-</v>
          </cell>
          <cell r="O486" t="str">
            <v>-</v>
          </cell>
        </row>
        <row r="487">
          <cell r="B487" t="str">
            <v>-</v>
          </cell>
          <cell r="C487" t="str">
            <v>-</v>
          </cell>
          <cell r="D487" t="str">
            <v>-</v>
          </cell>
          <cell r="E487" t="str">
            <v>-</v>
          </cell>
          <cell r="F487" t="str">
            <v>-</v>
          </cell>
          <cell r="G487" t="str">
            <v>-</v>
          </cell>
          <cell r="H487" t="str">
            <v>-</v>
          </cell>
          <cell r="I487" t="str">
            <v>-</v>
          </cell>
          <cell r="L487" t="str">
            <v>-</v>
          </cell>
          <cell r="M487" t="str">
            <v>-</v>
          </cell>
          <cell r="N487" t="str">
            <v>-</v>
          </cell>
          <cell r="O487" t="str">
            <v>-</v>
          </cell>
        </row>
        <row r="488">
          <cell r="B488" t="str">
            <v>-</v>
          </cell>
          <cell r="C488" t="str">
            <v>-</v>
          </cell>
          <cell r="D488" t="str">
            <v>-</v>
          </cell>
          <cell r="E488" t="str">
            <v>-</v>
          </cell>
          <cell r="F488" t="str">
            <v>-</v>
          </cell>
          <cell r="G488" t="str">
            <v>-</v>
          </cell>
          <cell r="H488" t="str">
            <v>-</v>
          </cell>
          <cell r="I488" t="str">
            <v>-</v>
          </cell>
          <cell r="L488" t="str">
            <v>-</v>
          </cell>
          <cell r="M488" t="str">
            <v>-</v>
          </cell>
          <cell r="N488" t="str">
            <v>-</v>
          </cell>
          <cell r="O488" t="str">
            <v>-</v>
          </cell>
        </row>
        <row r="489">
          <cell r="B489" t="str">
            <v>-</v>
          </cell>
          <cell r="C489" t="str">
            <v>-</v>
          </cell>
          <cell r="D489" t="str">
            <v>-</v>
          </cell>
          <cell r="E489" t="str">
            <v>-</v>
          </cell>
          <cell r="F489" t="str">
            <v>-</v>
          </cell>
          <cell r="G489" t="str">
            <v>-</v>
          </cell>
          <cell r="H489" t="str">
            <v>-</v>
          </cell>
          <cell r="I489" t="str">
            <v>-</v>
          </cell>
          <cell r="L489" t="str">
            <v>-</v>
          </cell>
          <cell r="M489" t="str">
            <v>-</v>
          </cell>
          <cell r="N489" t="str">
            <v>-</v>
          </cell>
          <cell r="O489" t="str">
            <v>-</v>
          </cell>
        </row>
        <row r="490">
          <cell r="B490" t="str">
            <v>-</v>
          </cell>
          <cell r="C490" t="str">
            <v>-</v>
          </cell>
          <cell r="D490" t="str">
            <v>-</v>
          </cell>
          <cell r="E490" t="str">
            <v>-</v>
          </cell>
          <cell r="F490" t="str">
            <v>-</v>
          </cell>
          <cell r="G490" t="str">
            <v>-</v>
          </cell>
          <cell r="H490" t="str">
            <v>-</v>
          </cell>
          <cell r="I490" t="str">
            <v>-</v>
          </cell>
          <cell r="L490" t="str">
            <v>-</v>
          </cell>
          <cell r="M490" t="str">
            <v>-</v>
          </cell>
          <cell r="N490" t="str">
            <v>-</v>
          </cell>
          <cell r="O490" t="str">
            <v>-</v>
          </cell>
        </row>
        <row r="491">
          <cell r="B491" t="str">
            <v>-</v>
          </cell>
          <cell r="C491" t="str">
            <v>-</v>
          </cell>
          <cell r="D491" t="str">
            <v>-</v>
          </cell>
          <cell r="E491" t="str">
            <v>-</v>
          </cell>
          <cell r="F491" t="str">
            <v>-</v>
          </cell>
          <cell r="G491" t="str">
            <v>-</v>
          </cell>
          <cell r="H491" t="str">
            <v>-</v>
          </cell>
          <cell r="I491" t="str">
            <v>-</v>
          </cell>
          <cell r="L491" t="str">
            <v>-</v>
          </cell>
          <cell r="M491" t="str">
            <v>-</v>
          </cell>
          <cell r="N491" t="str">
            <v>-</v>
          </cell>
          <cell r="O491" t="str">
            <v>-</v>
          </cell>
        </row>
        <row r="492">
          <cell r="B492" t="str">
            <v>-</v>
          </cell>
          <cell r="C492" t="str">
            <v>-</v>
          </cell>
          <cell r="D492" t="str">
            <v>-</v>
          </cell>
          <cell r="E492" t="str">
            <v>-</v>
          </cell>
          <cell r="F492" t="str">
            <v>-</v>
          </cell>
          <cell r="G492" t="str">
            <v>-</v>
          </cell>
          <cell r="H492" t="str">
            <v>-</v>
          </cell>
          <cell r="I492" t="str">
            <v>-</v>
          </cell>
          <cell r="L492" t="str">
            <v>-</v>
          </cell>
          <cell r="M492" t="str">
            <v>-</v>
          </cell>
          <cell r="N492" t="str">
            <v>-</v>
          </cell>
          <cell r="O492" t="str">
            <v>-</v>
          </cell>
        </row>
        <row r="493">
          <cell r="B493" t="str">
            <v>-</v>
          </cell>
          <cell r="C493" t="str">
            <v>-</v>
          </cell>
          <cell r="D493" t="str">
            <v>-</v>
          </cell>
          <cell r="E493" t="str">
            <v>-</v>
          </cell>
          <cell r="F493" t="str">
            <v>-</v>
          </cell>
          <cell r="G493" t="str">
            <v>-</v>
          </cell>
          <cell r="H493" t="str">
            <v>-</v>
          </cell>
          <cell r="I493" t="str">
            <v>-</v>
          </cell>
          <cell r="L493" t="str">
            <v>-</v>
          </cell>
          <cell r="M493" t="str">
            <v>-</v>
          </cell>
          <cell r="N493" t="str">
            <v>-</v>
          </cell>
          <cell r="O493" t="str">
            <v>-</v>
          </cell>
        </row>
        <row r="494">
          <cell r="B494" t="str">
            <v>-</v>
          </cell>
          <cell r="C494" t="str">
            <v>-</v>
          </cell>
          <cell r="D494" t="str">
            <v>-</v>
          </cell>
          <cell r="E494" t="str">
            <v>-</v>
          </cell>
          <cell r="F494" t="str">
            <v>-</v>
          </cell>
          <cell r="G494" t="str">
            <v>-</v>
          </cell>
          <cell r="H494" t="str">
            <v>-</v>
          </cell>
          <cell r="I494" t="str">
            <v>-</v>
          </cell>
          <cell r="L494" t="str">
            <v>-</v>
          </cell>
          <cell r="M494" t="str">
            <v>-</v>
          </cell>
          <cell r="N494" t="str">
            <v>-</v>
          </cell>
          <cell r="O494" t="str">
            <v>-</v>
          </cell>
        </row>
        <row r="495">
          <cell r="B495" t="str">
            <v>-</v>
          </cell>
          <cell r="C495" t="str">
            <v>-</v>
          </cell>
          <cell r="D495" t="str">
            <v>-</v>
          </cell>
          <cell r="E495" t="str">
            <v>-</v>
          </cell>
          <cell r="F495" t="str">
            <v>-</v>
          </cell>
          <cell r="G495" t="str">
            <v>-</v>
          </cell>
          <cell r="H495" t="str">
            <v>-</v>
          </cell>
          <cell r="I495" t="str">
            <v>-</v>
          </cell>
          <cell r="L495" t="str">
            <v>-</v>
          </cell>
          <cell r="M495" t="str">
            <v>-</v>
          </cell>
          <cell r="N495" t="str">
            <v>-</v>
          </cell>
          <cell r="O495" t="str">
            <v>-</v>
          </cell>
        </row>
        <row r="496">
          <cell r="B496" t="str">
            <v>-</v>
          </cell>
          <cell r="C496" t="str">
            <v>-</v>
          </cell>
          <cell r="D496" t="str">
            <v>-</v>
          </cell>
          <cell r="E496" t="str">
            <v>-</v>
          </cell>
          <cell r="F496" t="str">
            <v>-</v>
          </cell>
          <cell r="G496" t="str">
            <v>-</v>
          </cell>
          <cell r="H496" t="str">
            <v>-</v>
          </cell>
          <cell r="I496" t="str">
            <v>-</v>
          </cell>
          <cell r="L496" t="str">
            <v>-</v>
          </cell>
          <cell r="M496" t="str">
            <v>-</v>
          </cell>
          <cell r="N496" t="str">
            <v>-</v>
          </cell>
          <cell r="O496" t="str">
            <v>-</v>
          </cell>
        </row>
        <row r="497">
          <cell r="B497" t="str">
            <v>-</v>
          </cell>
          <cell r="C497" t="str">
            <v>-</v>
          </cell>
          <cell r="D497" t="str">
            <v>-</v>
          </cell>
          <cell r="E497" t="str">
            <v>-</v>
          </cell>
          <cell r="F497" t="str">
            <v>-</v>
          </cell>
          <cell r="G497" t="str">
            <v>-</v>
          </cell>
          <cell r="H497" t="str">
            <v>-</v>
          </cell>
          <cell r="I497" t="str">
            <v>-</v>
          </cell>
          <cell r="L497" t="str">
            <v>-</v>
          </cell>
          <cell r="M497" t="str">
            <v>-</v>
          </cell>
          <cell r="N497" t="str">
            <v>-</v>
          </cell>
          <cell r="O497" t="str">
            <v>-</v>
          </cell>
        </row>
        <row r="498">
          <cell r="B498" t="str">
            <v>-</v>
          </cell>
          <cell r="C498" t="str">
            <v>-</v>
          </cell>
          <cell r="D498" t="str">
            <v>-</v>
          </cell>
          <cell r="E498" t="str">
            <v>-</v>
          </cell>
          <cell r="F498" t="str">
            <v>-</v>
          </cell>
          <cell r="G498" t="str">
            <v>-</v>
          </cell>
          <cell r="H498" t="str">
            <v>-</v>
          </cell>
          <cell r="I498" t="str">
            <v>-</v>
          </cell>
          <cell r="L498" t="str">
            <v>-</v>
          </cell>
          <cell r="M498" t="str">
            <v>-</v>
          </cell>
          <cell r="N498" t="str">
            <v>-</v>
          </cell>
          <cell r="O498" t="str">
            <v>-</v>
          </cell>
        </row>
        <row r="499">
          <cell r="B499" t="str">
            <v>-</v>
          </cell>
          <cell r="C499" t="str">
            <v>-</v>
          </cell>
          <cell r="D499" t="str">
            <v>-</v>
          </cell>
          <cell r="E499" t="str">
            <v>-</v>
          </cell>
          <cell r="F499" t="str">
            <v>-</v>
          </cell>
          <cell r="G499" t="str">
            <v>-</v>
          </cell>
          <cell r="H499" t="str">
            <v>-</v>
          </cell>
          <cell r="I499" t="str">
            <v>-</v>
          </cell>
          <cell r="L499" t="str">
            <v>-</v>
          </cell>
          <cell r="M499" t="str">
            <v>-</v>
          </cell>
          <cell r="N499" t="str">
            <v>-</v>
          </cell>
          <cell r="O499" t="str">
            <v>-</v>
          </cell>
        </row>
        <row r="500">
          <cell r="B500" t="str">
            <v>-</v>
          </cell>
          <cell r="C500" t="str">
            <v>-</v>
          </cell>
          <cell r="D500" t="str">
            <v>-</v>
          </cell>
          <cell r="E500" t="str">
            <v>-</v>
          </cell>
          <cell r="F500" t="str">
            <v>-</v>
          </cell>
          <cell r="G500" t="str">
            <v>-</v>
          </cell>
          <cell r="H500" t="str">
            <v>-</v>
          </cell>
          <cell r="I500" t="str">
            <v>-</v>
          </cell>
          <cell r="L500" t="str">
            <v>-</v>
          </cell>
          <cell r="M500" t="str">
            <v>-</v>
          </cell>
          <cell r="N500" t="str">
            <v>-</v>
          </cell>
          <cell r="O500" t="str">
            <v>-</v>
          </cell>
        </row>
        <row r="501">
          <cell r="B501" t="str">
            <v>-</v>
          </cell>
          <cell r="C501" t="str">
            <v>-</v>
          </cell>
          <cell r="D501" t="str">
            <v>-</v>
          </cell>
          <cell r="E501" t="str">
            <v>-</v>
          </cell>
          <cell r="F501" t="str">
            <v>-</v>
          </cell>
          <cell r="G501" t="str">
            <v>-</v>
          </cell>
          <cell r="H501" t="str">
            <v>-</v>
          </cell>
          <cell r="I501" t="str">
            <v>-</v>
          </cell>
          <cell r="L501" t="str">
            <v>-</v>
          </cell>
          <cell r="M501" t="str">
            <v>-</v>
          </cell>
          <cell r="N501" t="str">
            <v>-</v>
          </cell>
          <cell r="O501" t="str">
            <v>-</v>
          </cell>
        </row>
        <row r="502">
          <cell r="B502" t="str">
            <v>-</v>
          </cell>
          <cell r="C502" t="str">
            <v>-</v>
          </cell>
          <cell r="D502" t="str">
            <v>-</v>
          </cell>
          <cell r="E502" t="str">
            <v>-</v>
          </cell>
          <cell r="F502" t="str">
            <v>-</v>
          </cell>
          <cell r="G502" t="str">
            <v>-</v>
          </cell>
          <cell r="H502" t="str">
            <v>-</v>
          </cell>
          <cell r="I502" t="str">
            <v>-</v>
          </cell>
          <cell r="L502" t="str">
            <v>-</v>
          </cell>
          <cell r="M502" t="str">
            <v>-</v>
          </cell>
          <cell r="N502" t="str">
            <v>-</v>
          </cell>
          <cell r="O502" t="str">
            <v>-</v>
          </cell>
        </row>
        <row r="503">
          <cell r="B503" t="str">
            <v>-</v>
          </cell>
          <cell r="C503" t="str">
            <v>-</v>
          </cell>
          <cell r="D503" t="str">
            <v>-</v>
          </cell>
          <cell r="E503" t="str">
            <v>-</v>
          </cell>
          <cell r="F503" t="str">
            <v>-</v>
          </cell>
          <cell r="G503" t="str">
            <v>-</v>
          </cell>
          <cell r="H503" t="str">
            <v>-</v>
          </cell>
          <cell r="I503" t="str">
            <v>-</v>
          </cell>
          <cell r="L503" t="str">
            <v>-</v>
          </cell>
          <cell r="M503" t="str">
            <v>-</v>
          </cell>
          <cell r="N503" t="str">
            <v>-</v>
          </cell>
          <cell r="O503" t="str">
            <v>-</v>
          </cell>
        </row>
        <row r="504">
          <cell r="B504" t="str">
            <v>-</v>
          </cell>
          <cell r="C504" t="str">
            <v>-</v>
          </cell>
          <cell r="D504" t="str">
            <v>-</v>
          </cell>
          <cell r="E504" t="str">
            <v>-</v>
          </cell>
          <cell r="F504" t="str">
            <v>-</v>
          </cell>
          <cell r="G504" t="str">
            <v>-</v>
          </cell>
          <cell r="H504" t="str">
            <v>-</v>
          </cell>
          <cell r="I504" t="str">
            <v>-</v>
          </cell>
          <cell r="L504" t="str">
            <v>-</v>
          </cell>
          <cell r="M504" t="str">
            <v>-</v>
          </cell>
          <cell r="N504" t="str">
            <v>-</v>
          </cell>
          <cell r="O504" t="str">
            <v>-</v>
          </cell>
        </row>
        <row r="505">
          <cell r="B505" t="str">
            <v>-</v>
          </cell>
          <cell r="C505" t="str">
            <v>-</v>
          </cell>
          <cell r="D505" t="str">
            <v>-</v>
          </cell>
          <cell r="E505" t="str">
            <v>-</v>
          </cell>
          <cell r="F505" t="str">
            <v>-</v>
          </cell>
          <cell r="G505" t="str">
            <v>-</v>
          </cell>
          <cell r="H505" t="str">
            <v>-</v>
          </cell>
          <cell r="I505" t="str">
            <v>-</v>
          </cell>
          <cell r="L505" t="str">
            <v>-</v>
          </cell>
          <cell r="M505" t="str">
            <v>-</v>
          </cell>
          <cell r="N505" t="str">
            <v>-</v>
          </cell>
          <cell r="O505" t="str">
            <v>-</v>
          </cell>
        </row>
        <row r="506">
          <cell r="B506" t="str">
            <v>-</v>
          </cell>
          <cell r="C506" t="str">
            <v>-</v>
          </cell>
          <cell r="D506" t="str">
            <v>-</v>
          </cell>
          <cell r="E506" t="str">
            <v>-</v>
          </cell>
          <cell r="F506" t="str">
            <v>-</v>
          </cell>
          <cell r="G506" t="str">
            <v>-</v>
          </cell>
          <cell r="H506" t="str">
            <v>-</v>
          </cell>
          <cell r="I506" t="str">
            <v>-</v>
          </cell>
          <cell r="L506" t="str">
            <v>-</v>
          </cell>
          <cell r="M506" t="str">
            <v>-</v>
          </cell>
          <cell r="N506" t="str">
            <v>-</v>
          </cell>
          <cell r="O506" t="str">
            <v>-</v>
          </cell>
        </row>
        <row r="507">
          <cell r="B507" t="str">
            <v>-</v>
          </cell>
          <cell r="C507" t="str">
            <v>-</v>
          </cell>
          <cell r="D507" t="str">
            <v>-</v>
          </cell>
          <cell r="E507" t="str">
            <v>-</v>
          </cell>
          <cell r="F507" t="str">
            <v>-</v>
          </cell>
          <cell r="G507" t="str">
            <v>-</v>
          </cell>
          <cell r="H507" t="str">
            <v>-</v>
          </cell>
          <cell r="I507" t="str">
            <v>-</v>
          </cell>
          <cell r="L507" t="str">
            <v>-</v>
          </cell>
          <cell r="M507" t="str">
            <v>-</v>
          </cell>
          <cell r="N507" t="str">
            <v>-</v>
          </cell>
          <cell r="O507" t="str">
            <v>-</v>
          </cell>
        </row>
        <row r="508">
          <cell r="B508" t="str">
            <v>-</v>
          </cell>
          <cell r="C508" t="str">
            <v>-</v>
          </cell>
          <cell r="D508" t="str">
            <v>-</v>
          </cell>
          <cell r="E508" t="str">
            <v>-</v>
          </cell>
          <cell r="F508" t="str">
            <v>-</v>
          </cell>
          <cell r="G508" t="str">
            <v>-</v>
          </cell>
          <cell r="H508" t="str">
            <v>-</v>
          </cell>
          <cell r="I508" t="str">
            <v>-</v>
          </cell>
          <cell r="L508" t="str">
            <v>-</v>
          </cell>
          <cell r="M508" t="str">
            <v>-</v>
          </cell>
          <cell r="N508" t="str">
            <v>-</v>
          </cell>
          <cell r="O508" t="str">
            <v>-</v>
          </cell>
        </row>
        <row r="509">
          <cell r="B509" t="str">
            <v>-</v>
          </cell>
          <cell r="C509" t="str">
            <v>-</v>
          </cell>
          <cell r="D509" t="str">
            <v>-</v>
          </cell>
          <cell r="E509" t="str">
            <v>-</v>
          </cell>
          <cell r="F509" t="str">
            <v>-</v>
          </cell>
          <cell r="G509" t="str">
            <v>-</v>
          </cell>
          <cell r="H509" t="str">
            <v>-</v>
          </cell>
          <cell r="I509" t="str">
            <v>-</v>
          </cell>
          <cell r="L509" t="str">
            <v>-</v>
          </cell>
          <cell r="M509" t="str">
            <v>-</v>
          </cell>
          <cell r="N509" t="str">
            <v>-</v>
          </cell>
          <cell r="O509" t="str">
            <v>-</v>
          </cell>
        </row>
        <row r="510">
          <cell r="B510" t="str">
            <v>-</v>
          </cell>
          <cell r="C510" t="str">
            <v>-</v>
          </cell>
          <cell r="D510" t="str">
            <v>-</v>
          </cell>
          <cell r="E510" t="str">
            <v>-</v>
          </cell>
          <cell r="F510" t="str">
            <v>-</v>
          </cell>
          <cell r="G510" t="str">
            <v>-</v>
          </cell>
          <cell r="H510" t="str">
            <v>-</v>
          </cell>
          <cell r="I510" t="str">
            <v>-</v>
          </cell>
          <cell r="L510" t="str">
            <v>-</v>
          </cell>
          <cell r="M510" t="str">
            <v>-</v>
          </cell>
          <cell r="N510" t="str">
            <v>-</v>
          </cell>
          <cell r="O510" t="str">
            <v>-</v>
          </cell>
        </row>
        <row r="511">
          <cell r="B511" t="str">
            <v>-</v>
          </cell>
          <cell r="C511" t="str">
            <v>-</v>
          </cell>
          <cell r="D511" t="str">
            <v>-</v>
          </cell>
          <cell r="E511" t="str">
            <v>-</v>
          </cell>
          <cell r="F511" t="str">
            <v>-</v>
          </cell>
          <cell r="G511" t="str">
            <v>-</v>
          </cell>
          <cell r="H511" t="str">
            <v>-</v>
          </cell>
          <cell r="I511" t="str">
            <v>-</v>
          </cell>
          <cell r="L511" t="str">
            <v>-</v>
          </cell>
          <cell r="M511" t="str">
            <v>-</v>
          </cell>
          <cell r="N511" t="str">
            <v>-</v>
          </cell>
          <cell r="O511" t="str">
            <v>-</v>
          </cell>
        </row>
        <row r="512">
          <cell r="B512" t="str">
            <v>-</v>
          </cell>
          <cell r="C512" t="str">
            <v>-</v>
          </cell>
          <cell r="D512" t="str">
            <v>-</v>
          </cell>
          <cell r="E512" t="str">
            <v>-</v>
          </cell>
          <cell r="F512" t="str">
            <v>-</v>
          </cell>
          <cell r="G512" t="str">
            <v>-</v>
          </cell>
          <cell r="H512" t="str">
            <v>-</v>
          </cell>
          <cell r="I512" t="str">
            <v>-</v>
          </cell>
          <cell r="L512" t="str">
            <v>-</v>
          </cell>
          <cell r="M512" t="str">
            <v>-</v>
          </cell>
          <cell r="N512" t="str">
            <v>-</v>
          </cell>
          <cell r="O512" t="str">
            <v>-</v>
          </cell>
        </row>
        <row r="513">
          <cell r="B513" t="str">
            <v>-</v>
          </cell>
          <cell r="C513" t="str">
            <v>-</v>
          </cell>
          <cell r="D513" t="str">
            <v>-</v>
          </cell>
          <cell r="E513" t="str">
            <v>-</v>
          </cell>
          <cell r="F513" t="str">
            <v>-</v>
          </cell>
          <cell r="G513" t="str">
            <v>-</v>
          </cell>
          <cell r="H513" t="str">
            <v>-</v>
          </cell>
          <cell r="I513" t="str">
            <v>-</v>
          </cell>
          <cell r="L513" t="str">
            <v>-</v>
          </cell>
          <cell r="M513" t="str">
            <v>-</v>
          </cell>
          <cell r="N513" t="str">
            <v>-</v>
          </cell>
          <cell r="O513" t="str">
            <v>-</v>
          </cell>
        </row>
        <row r="514">
          <cell r="B514" t="str">
            <v>-</v>
          </cell>
          <cell r="C514" t="str">
            <v>-</v>
          </cell>
          <cell r="D514" t="str">
            <v>-</v>
          </cell>
          <cell r="E514" t="str">
            <v>-</v>
          </cell>
          <cell r="F514" t="str">
            <v>-</v>
          </cell>
          <cell r="G514" t="str">
            <v>-</v>
          </cell>
          <cell r="H514" t="str">
            <v>-</v>
          </cell>
          <cell r="I514" t="str">
            <v>-</v>
          </cell>
          <cell r="L514" t="str">
            <v>-</v>
          </cell>
          <cell r="M514" t="str">
            <v>-</v>
          </cell>
          <cell r="N514" t="str">
            <v>-</v>
          </cell>
          <cell r="O514" t="str">
            <v>-</v>
          </cell>
        </row>
        <row r="515">
          <cell r="B515" t="str">
            <v>-</v>
          </cell>
          <cell r="C515" t="str">
            <v>-</v>
          </cell>
          <cell r="D515" t="str">
            <v>-</v>
          </cell>
          <cell r="E515" t="str">
            <v>-</v>
          </cell>
          <cell r="F515" t="str">
            <v>-</v>
          </cell>
          <cell r="G515" t="str">
            <v>-</v>
          </cell>
          <cell r="H515" t="str">
            <v>-</v>
          </cell>
          <cell r="I515" t="str">
            <v>-</v>
          </cell>
          <cell r="L515" t="str">
            <v>-</v>
          </cell>
          <cell r="M515" t="str">
            <v>-</v>
          </cell>
          <cell r="N515" t="str">
            <v>-</v>
          </cell>
          <cell r="O515" t="str">
            <v>-</v>
          </cell>
        </row>
        <row r="516">
          <cell r="B516" t="str">
            <v>-</v>
          </cell>
          <cell r="C516" t="str">
            <v>-</v>
          </cell>
          <cell r="D516" t="str">
            <v>-</v>
          </cell>
          <cell r="E516" t="str">
            <v>-</v>
          </cell>
          <cell r="F516" t="str">
            <v>-</v>
          </cell>
          <cell r="G516" t="str">
            <v>-</v>
          </cell>
          <cell r="H516" t="str">
            <v>-</v>
          </cell>
          <cell r="I516" t="str">
            <v>-</v>
          </cell>
          <cell r="L516" t="str">
            <v>-</v>
          </cell>
          <cell r="M516" t="str">
            <v>-</v>
          </cell>
          <cell r="N516" t="str">
            <v>-</v>
          </cell>
          <cell r="O516" t="str">
            <v>-</v>
          </cell>
        </row>
        <row r="517">
          <cell r="B517" t="str">
            <v>-</v>
          </cell>
          <cell r="C517" t="str">
            <v>-</v>
          </cell>
          <cell r="D517" t="str">
            <v>-</v>
          </cell>
          <cell r="E517" t="str">
            <v>-</v>
          </cell>
          <cell r="F517" t="str">
            <v>-</v>
          </cell>
          <cell r="G517" t="str">
            <v>-</v>
          </cell>
          <cell r="H517" t="str">
            <v>-</v>
          </cell>
          <cell r="I517" t="str">
            <v>-</v>
          </cell>
          <cell r="L517" t="str">
            <v>-</v>
          </cell>
          <cell r="M517" t="str">
            <v>-</v>
          </cell>
          <cell r="N517" t="str">
            <v>-</v>
          </cell>
          <cell r="O517" t="str">
            <v>-</v>
          </cell>
        </row>
        <row r="518">
          <cell r="B518" t="str">
            <v>-</v>
          </cell>
          <cell r="C518" t="str">
            <v>-</v>
          </cell>
          <cell r="D518" t="str">
            <v>-</v>
          </cell>
          <cell r="E518" t="str">
            <v>-</v>
          </cell>
          <cell r="F518" t="str">
            <v>-</v>
          </cell>
          <cell r="G518" t="str">
            <v>-</v>
          </cell>
          <cell r="H518" t="str">
            <v>-</v>
          </cell>
          <cell r="I518" t="str">
            <v>-</v>
          </cell>
          <cell r="L518" t="str">
            <v>-</v>
          </cell>
          <cell r="M518" t="str">
            <v>-</v>
          </cell>
          <cell r="N518" t="str">
            <v>-</v>
          </cell>
          <cell r="O518" t="str">
            <v>-</v>
          </cell>
        </row>
        <row r="519">
          <cell r="B519" t="str">
            <v>-</v>
          </cell>
          <cell r="C519" t="str">
            <v>-</v>
          </cell>
          <cell r="D519" t="str">
            <v>-</v>
          </cell>
          <cell r="E519" t="str">
            <v>-</v>
          </cell>
          <cell r="F519" t="str">
            <v>-</v>
          </cell>
          <cell r="G519" t="str">
            <v>-</v>
          </cell>
          <cell r="H519" t="str">
            <v>-</v>
          </cell>
          <cell r="I519" t="str">
            <v>-</v>
          </cell>
          <cell r="L519" t="str">
            <v>-</v>
          </cell>
          <cell r="M519" t="str">
            <v>-</v>
          </cell>
          <cell r="N519" t="str">
            <v>-</v>
          </cell>
          <cell r="O519" t="str">
            <v>-</v>
          </cell>
        </row>
        <row r="520">
          <cell r="B520" t="str">
            <v>-</v>
          </cell>
          <cell r="C520" t="str">
            <v>-</v>
          </cell>
          <cell r="D520" t="str">
            <v>-</v>
          </cell>
          <cell r="E520" t="str">
            <v>-</v>
          </cell>
          <cell r="F520" t="str">
            <v>-</v>
          </cell>
          <cell r="G520" t="str">
            <v>-</v>
          </cell>
          <cell r="H520" t="str">
            <v>-</v>
          </cell>
          <cell r="I520" t="str">
            <v>-</v>
          </cell>
          <cell r="L520" t="str">
            <v>-</v>
          </cell>
          <cell r="M520" t="str">
            <v>-</v>
          </cell>
          <cell r="N520" t="str">
            <v>-</v>
          </cell>
          <cell r="O520" t="str">
            <v>-</v>
          </cell>
        </row>
        <row r="521">
          <cell r="B521" t="str">
            <v>-</v>
          </cell>
          <cell r="C521" t="str">
            <v>-</v>
          </cell>
          <cell r="D521" t="str">
            <v>-</v>
          </cell>
          <cell r="E521" t="str">
            <v>-</v>
          </cell>
          <cell r="F521" t="str">
            <v>-</v>
          </cell>
          <cell r="G521" t="str">
            <v>-</v>
          </cell>
          <cell r="H521" t="str">
            <v>-</v>
          </cell>
          <cell r="I521" t="str">
            <v>-</v>
          </cell>
          <cell r="L521" t="str">
            <v>-</v>
          </cell>
          <cell r="M521" t="str">
            <v>-</v>
          </cell>
          <cell r="N521" t="str">
            <v>-</v>
          </cell>
          <cell r="O521" t="str">
            <v>-</v>
          </cell>
        </row>
        <row r="522">
          <cell r="B522" t="str">
            <v>-</v>
          </cell>
          <cell r="C522" t="str">
            <v>-</v>
          </cell>
          <cell r="D522" t="str">
            <v>-</v>
          </cell>
          <cell r="E522" t="str">
            <v>-</v>
          </cell>
          <cell r="F522" t="str">
            <v>-</v>
          </cell>
          <cell r="G522" t="str">
            <v>-</v>
          </cell>
          <cell r="H522" t="str">
            <v>-</v>
          </cell>
          <cell r="I522" t="str">
            <v>-</v>
          </cell>
          <cell r="L522" t="str">
            <v>-</v>
          </cell>
          <cell r="M522" t="str">
            <v>-</v>
          </cell>
          <cell r="N522" t="str">
            <v>-</v>
          </cell>
          <cell r="O522" t="str">
            <v>-</v>
          </cell>
        </row>
        <row r="523">
          <cell r="B523" t="str">
            <v>-</v>
          </cell>
          <cell r="C523" t="str">
            <v>-</v>
          </cell>
          <cell r="D523" t="str">
            <v>-</v>
          </cell>
          <cell r="E523" t="str">
            <v>-</v>
          </cell>
          <cell r="F523" t="str">
            <v>-</v>
          </cell>
          <cell r="G523" t="str">
            <v>-</v>
          </cell>
          <cell r="H523" t="str">
            <v>-</v>
          </cell>
          <cell r="I523" t="str">
            <v>-</v>
          </cell>
          <cell r="L523" t="str">
            <v>-</v>
          </cell>
          <cell r="M523" t="str">
            <v>-</v>
          </cell>
          <cell r="N523" t="str">
            <v>-</v>
          </cell>
          <cell r="O523" t="str">
            <v>-</v>
          </cell>
        </row>
        <row r="524">
          <cell r="B524" t="str">
            <v>-</v>
          </cell>
          <cell r="C524" t="str">
            <v>-</v>
          </cell>
          <cell r="D524" t="str">
            <v>-</v>
          </cell>
          <cell r="E524" t="str">
            <v>-</v>
          </cell>
          <cell r="F524" t="str">
            <v>-</v>
          </cell>
          <cell r="G524" t="str">
            <v>-</v>
          </cell>
          <cell r="H524" t="str">
            <v>-</v>
          </cell>
          <cell r="I524" t="str">
            <v>-</v>
          </cell>
          <cell r="L524" t="str">
            <v>-</v>
          </cell>
          <cell r="M524" t="str">
            <v>-</v>
          </cell>
          <cell r="N524" t="str">
            <v>-</v>
          </cell>
          <cell r="O524" t="str">
            <v>-</v>
          </cell>
        </row>
        <row r="525">
          <cell r="B525" t="str">
            <v>-</v>
          </cell>
          <cell r="C525" t="str">
            <v>-</v>
          </cell>
          <cell r="D525" t="str">
            <v>-</v>
          </cell>
          <cell r="E525" t="str">
            <v>-</v>
          </cell>
          <cell r="F525" t="str">
            <v>-</v>
          </cell>
          <cell r="G525" t="str">
            <v>-</v>
          </cell>
          <cell r="H525" t="str">
            <v>-</v>
          </cell>
          <cell r="I525" t="str">
            <v>-</v>
          </cell>
          <cell r="L525" t="str">
            <v>-</v>
          </cell>
          <cell r="M525" t="str">
            <v>-</v>
          </cell>
          <cell r="N525" t="str">
            <v>-</v>
          </cell>
          <cell r="O525" t="str">
            <v>-</v>
          </cell>
        </row>
        <row r="526">
          <cell r="B526" t="str">
            <v>-</v>
          </cell>
          <cell r="C526" t="str">
            <v>-</v>
          </cell>
          <cell r="D526" t="str">
            <v>-</v>
          </cell>
          <cell r="E526" t="str">
            <v>-</v>
          </cell>
          <cell r="F526" t="str">
            <v>-</v>
          </cell>
          <cell r="G526" t="str">
            <v>-</v>
          </cell>
          <cell r="H526" t="str">
            <v>-</v>
          </cell>
          <cell r="I526" t="str">
            <v>-</v>
          </cell>
          <cell r="L526" t="str">
            <v>-</v>
          </cell>
          <cell r="M526" t="str">
            <v>-</v>
          </cell>
          <cell r="N526" t="str">
            <v>-</v>
          </cell>
          <cell r="O526" t="str">
            <v>-</v>
          </cell>
        </row>
        <row r="527">
          <cell r="B527" t="str">
            <v>-</v>
          </cell>
          <cell r="C527" t="str">
            <v>-</v>
          </cell>
          <cell r="D527" t="str">
            <v>-</v>
          </cell>
          <cell r="E527" t="str">
            <v>-</v>
          </cell>
          <cell r="F527" t="str">
            <v>-</v>
          </cell>
          <cell r="G527" t="str">
            <v>-</v>
          </cell>
          <cell r="H527" t="str">
            <v>-</v>
          </cell>
          <cell r="I527" t="str">
            <v>-</v>
          </cell>
          <cell r="L527" t="str">
            <v>-</v>
          </cell>
          <cell r="M527" t="str">
            <v>-</v>
          </cell>
          <cell r="N527" t="str">
            <v>-</v>
          </cell>
          <cell r="O527" t="str">
            <v>-</v>
          </cell>
        </row>
        <row r="528">
          <cell r="B528" t="str">
            <v>-</v>
          </cell>
          <cell r="C528" t="str">
            <v>-</v>
          </cell>
          <cell r="D528" t="str">
            <v>-</v>
          </cell>
          <cell r="E528" t="str">
            <v>-</v>
          </cell>
          <cell r="F528" t="str">
            <v>-</v>
          </cell>
          <cell r="G528" t="str">
            <v>-</v>
          </cell>
          <cell r="H528" t="str">
            <v>-</v>
          </cell>
          <cell r="I528" t="str">
            <v>-</v>
          </cell>
          <cell r="L528" t="str">
            <v>-</v>
          </cell>
          <cell r="M528" t="str">
            <v>-</v>
          </cell>
          <cell r="N528" t="str">
            <v>-</v>
          </cell>
          <cell r="O528" t="str">
            <v>-</v>
          </cell>
        </row>
        <row r="529">
          <cell r="B529" t="str">
            <v>-</v>
          </cell>
          <cell r="C529" t="str">
            <v>-</v>
          </cell>
          <cell r="D529" t="str">
            <v>-</v>
          </cell>
          <cell r="E529" t="str">
            <v>-</v>
          </cell>
          <cell r="F529" t="str">
            <v>-</v>
          </cell>
          <cell r="G529" t="str">
            <v>-</v>
          </cell>
          <cell r="H529" t="str">
            <v>-</v>
          </cell>
          <cell r="I529" t="str">
            <v>-</v>
          </cell>
          <cell r="L529" t="str">
            <v>-</v>
          </cell>
          <cell r="M529" t="str">
            <v>-</v>
          </cell>
          <cell r="N529" t="str">
            <v>-</v>
          </cell>
          <cell r="O529" t="str">
            <v>-</v>
          </cell>
        </row>
        <row r="530">
          <cell r="B530" t="str">
            <v>-</v>
          </cell>
          <cell r="C530" t="str">
            <v>-</v>
          </cell>
          <cell r="D530" t="str">
            <v>-</v>
          </cell>
          <cell r="E530" t="str">
            <v>-</v>
          </cell>
          <cell r="F530" t="str">
            <v>-</v>
          </cell>
          <cell r="G530" t="str">
            <v>-</v>
          </cell>
          <cell r="H530" t="str">
            <v>-</v>
          </cell>
          <cell r="I530" t="str">
            <v>-</v>
          </cell>
          <cell r="L530" t="str">
            <v>-</v>
          </cell>
          <cell r="M530" t="str">
            <v>-</v>
          </cell>
          <cell r="N530" t="str">
            <v>-</v>
          </cell>
          <cell r="O530" t="str">
            <v>-</v>
          </cell>
        </row>
        <row r="531">
          <cell r="B531" t="str">
            <v>-</v>
          </cell>
          <cell r="C531" t="str">
            <v>-</v>
          </cell>
          <cell r="D531" t="str">
            <v>-</v>
          </cell>
          <cell r="E531" t="str">
            <v>-</v>
          </cell>
          <cell r="F531" t="str">
            <v>-</v>
          </cell>
          <cell r="G531" t="str">
            <v>-</v>
          </cell>
          <cell r="H531" t="str">
            <v>-</v>
          </cell>
          <cell r="I531" t="str">
            <v>-</v>
          </cell>
          <cell r="L531" t="str">
            <v>-</v>
          </cell>
          <cell r="M531" t="str">
            <v>-</v>
          </cell>
          <cell r="N531" t="str">
            <v>-</v>
          </cell>
          <cell r="O531" t="str">
            <v>-</v>
          </cell>
        </row>
        <row r="532">
          <cell r="B532" t="str">
            <v>-</v>
          </cell>
          <cell r="C532" t="str">
            <v>-</v>
          </cell>
          <cell r="D532" t="str">
            <v>-</v>
          </cell>
          <cell r="E532" t="str">
            <v>-</v>
          </cell>
          <cell r="F532" t="str">
            <v>-</v>
          </cell>
          <cell r="G532" t="str">
            <v>-</v>
          </cell>
          <cell r="H532" t="str">
            <v>-</v>
          </cell>
          <cell r="I532" t="str">
            <v>-</v>
          </cell>
          <cell r="L532" t="str">
            <v>-</v>
          </cell>
          <cell r="M532" t="str">
            <v>-</v>
          </cell>
          <cell r="N532" t="str">
            <v>-</v>
          </cell>
          <cell r="O532" t="str">
            <v>-</v>
          </cell>
        </row>
        <row r="533">
          <cell r="B533" t="str">
            <v>-</v>
          </cell>
          <cell r="C533" t="str">
            <v>-</v>
          </cell>
          <cell r="D533" t="str">
            <v>-</v>
          </cell>
          <cell r="E533" t="str">
            <v>-</v>
          </cell>
          <cell r="F533" t="str">
            <v>-</v>
          </cell>
          <cell r="G533" t="str">
            <v>-</v>
          </cell>
          <cell r="H533" t="str">
            <v>-</v>
          </cell>
          <cell r="I533" t="str">
            <v>-</v>
          </cell>
          <cell r="L533" t="str">
            <v>-</v>
          </cell>
          <cell r="M533" t="str">
            <v>-</v>
          </cell>
          <cell r="N533" t="str">
            <v>-</v>
          </cell>
          <cell r="O533" t="str">
            <v>-</v>
          </cell>
        </row>
        <row r="534">
          <cell r="B534" t="str">
            <v>-</v>
          </cell>
          <cell r="C534" t="str">
            <v>-</v>
          </cell>
          <cell r="D534" t="str">
            <v>-</v>
          </cell>
          <cell r="E534" t="str">
            <v>-</v>
          </cell>
          <cell r="F534" t="str">
            <v>-</v>
          </cell>
          <cell r="G534" t="str">
            <v>-</v>
          </cell>
          <cell r="H534" t="str">
            <v>-</v>
          </cell>
          <cell r="I534" t="str">
            <v>-</v>
          </cell>
          <cell r="L534" t="str">
            <v>-</v>
          </cell>
          <cell r="M534" t="str">
            <v>-</v>
          </cell>
          <cell r="N534" t="str">
            <v>-</v>
          </cell>
          <cell r="O534" t="str">
            <v>-</v>
          </cell>
        </row>
        <row r="535">
          <cell r="B535" t="str">
            <v>-</v>
          </cell>
          <cell r="C535" t="str">
            <v>-</v>
          </cell>
          <cell r="D535" t="str">
            <v>-</v>
          </cell>
          <cell r="E535" t="str">
            <v>-</v>
          </cell>
          <cell r="F535" t="str">
            <v>-</v>
          </cell>
          <cell r="G535" t="str">
            <v>-</v>
          </cell>
          <cell r="H535" t="str">
            <v>-</v>
          </cell>
          <cell r="I535" t="str">
            <v>-</v>
          </cell>
          <cell r="L535" t="str">
            <v>-</v>
          </cell>
          <cell r="M535" t="str">
            <v>-</v>
          </cell>
          <cell r="N535" t="str">
            <v>-</v>
          </cell>
          <cell r="O535" t="str">
            <v>-</v>
          </cell>
        </row>
        <row r="536">
          <cell r="B536" t="str">
            <v>-</v>
          </cell>
          <cell r="C536" t="str">
            <v>-</v>
          </cell>
          <cell r="D536" t="str">
            <v>-</v>
          </cell>
          <cell r="E536" t="str">
            <v>-</v>
          </cell>
          <cell r="F536" t="str">
            <v>-</v>
          </cell>
          <cell r="G536" t="str">
            <v>-</v>
          </cell>
          <cell r="H536" t="str">
            <v>-</v>
          </cell>
          <cell r="I536" t="str">
            <v>-</v>
          </cell>
          <cell r="L536" t="str">
            <v>-</v>
          </cell>
          <cell r="M536" t="str">
            <v>-</v>
          </cell>
          <cell r="N536" t="str">
            <v>-</v>
          </cell>
          <cell r="O536" t="str">
            <v>-</v>
          </cell>
        </row>
        <row r="537">
          <cell r="B537" t="str">
            <v>-</v>
          </cell>
          <cell r="C537" t="str">
            <v>-</v>
          </cell>
          <cell r="D537" t="str">
            <v>-</v>
          </cell>
          <cell r="E537" t="str">
            <v>-</v>
          </cell>
          <cell r="F537" t="str">
            <v>-</v>
          </cell>
          <cell r="G537" t="str">
            <v>-</v>
          </cell>
          <cell r="H537" t="str">
            <v>-</v>
          </cell>
          <cell r="I537" t="str">
            <v>-</v>
          </cell>
          <cell r="L537" t="str">
            <v>-</v>
          </cell>
          <cell r="M537" t="str">
            <v>-</v>
          </cell>
          <cell r="N537" t="str">
            <v>-</v>
          </cell>
          <cell r="O537" t="str">
            <v>-</v>
          </cell>
        </row>
        <row r="538">
          <cell r="B538" t="str">
            <v>-</v>
          </cell>
          <cell r="C538" t="str">
            <v>-</v>
          </cell>
          <cell r="D538" t="str">
            <v>-</v>
          </cell>
          <cell r="E538" t="str">
            <v>-</v>
          </cell>
          <cell r="F538" t="str">
            <v>-</v>
          </cell>
          <cell r="G538" t="str">
            <v>-</v>
          </cell>
          <cell r="H538" t="str">
            <v>-</v>
          </cell>
          <cell r="I538" t="str">
            <v>-</v>
          </cell>
          <cell r="L538" t="str">
            <v>-</v>
          </cell>
          <cell r="M538" t="str">
            <v>-</v>
          </cell>
          <cell r="N538" t="str">
            <v>-</v>
          </cell>
          <cell r="O538" t="str">
            <v>-</v>
          </cell>
        </row>
        <row r="539">
          <cell r="B539" t="str">
            <v>-</v>
          </cell>
          <cell r="C539" t="str">
            <v>-</v>
          </cell>
          <cell r="D539" t="str">
            <v>-</v>
          </cell>
          <cell r="E539" t="str">
            <v>-</v>
          </cell>
          <cell r="F539" t="str">
            <v>-</v>
          </cell>
          <cell r="G539" t="str">
            <v>-</v>
          </cell>
          <cell r="H539" t="str">
            <v>-</v>
          </cell>
          <cell r="I539" t="str">
            <v>-</v>
          </cell>
          <cell r="L539" t="str">
            <v>-</v>
          </cell>
          <cell r="M539" t="str">
            <v>-</v>
          </cell>
          <cell r="N539" t="str">
            <v>-</v>
          </cell>
          <cell r="O539" t="str">
            <v>-</v>
          </cell>
        </row>
        <row r="540">
          <cell r="B540" t="str">
            <v>-</v>
          </cell>
          <cell r="C540" t="str">
            <v>-</v>
          </cell>
          <cell r="D540" t="str">
            <v>-</v>
          </cell>
          <cell r="E540" t="str">
            <v>-</v>
          </cell>
          <cell r="F540" t="str">
            <v>-</v>
          </cell>
          <cell r="G540" t="str">
            <v>-</v>
          </cell>
          <cell r="H540" t="str">
            <v>-</v>
          </cell>
          <cell r="I540" t="str">
            <v>-</v>
          </cell>
          <cell r="L540" t="str">
            <v>-</v>
          </cell>
          <cell r="M540" t="str">
            <v>-</v>
          </cell>
          <cell r="N540" t="str">
            <v>-</v>
          </cell>
          <cell r="O540" t="str">
            <v>-</v>
          </cell>
        </row>
        <row r="541">
          <cell r="B541" t="str">
            <v>-</v>
          </cell>
          <cell r="C541" t="str">
            <v>-</v>
          </cell>
          <cell r="D541" t="str">
            <v>-</v>
          </cell>
          <cell r="E541" t="str">
            <v>-</v>
          </cell>
          <cell r="F541" t="str">
            <v>-</v>
          </cell>
          <cell r="G541" t="str">
            <v>-</v>
          </cell>
          <cell r="H541" t="str">
            <v>-</v>
          </cell>
          <cell r="I541" t="str">
            <v>-</v>
          </cell>
          <cell r="L541" t="str">
            <v>-</v>
          </cell>
          <cell r="M541" t="str">
            <v>-</v>
          </cell>
          <cell r="N541" t="str">
            <v>-</v>
          </cell>
          <cell r="O541" t="str">
            <v>-</v>
          </cell>
        </row>
        <row r="542">
          <cell r="B542" t="str">
            <v>-</v>
          </cell>
          <cell r="C542" t="str">
            <v>-</v>
          </cell>
          <cell r="D542" t="str">
            <v>-</v>
          </cell>
          <cell r="E542" t="str">
            <v>-</v>
          </cell>
          <cell r="F542" t="str">
            <v>-</v>
          </cell>
          <cell r="G542" t="str">
            <v>-</v>
          </cell>
          <cell r="H542" t="str">
            <v>-</v>
          </cell>
          <cell r="I542" t="str">
            <v>-</v>
          </cell>
          <cell r="L542" t="str">
            <v>-</v>
          </cell>
          <cell r="M542" t="str">
            <v>-</v>
          </cell>
          <cell r="N542" t="str">
            <v>-</v>
          </cell>
          <cell r="O542" t="str">
            <v>-</v>
          </cell>
        </row>
        <row r="543">
          <cell r="B543" t="str">
            <v>-</v>
          </cell>
          <cell r="C543" t="str">
            <v>-</v>
          </cell>
          <cell r="D543" t="str">
            <v>-</v>
          </cell>
          <cell r="E543" t="str">
            <v>-</v>
          </cell>
          <cell r="F543" t="str">
            <v>-</v>
          </cell>
          <cell r="G543" t="str">
            <v>-</v>
          </cell>
          <cell r="H543" t="str">
            <v>-</v>
          </cell>
          <cell r="I543" t="str">
            <v>-</v>
          </cell>
          <cell r="L543" t="str">
            <v>-</v>
          </cell>
          <cell r="M543" t="str">
            <v>-</v>
          </cell>
          <cell r="N543" t="str">
            <v>-</v>
          </cell>
          <cell r="O543" t="str">
            <v>-</v>
          </cell>
        </row>
        <row r="544">
          <cell r="B544" t="str">
            <v>-</v>
          </cell>
          <cell r="C544" t="str">
            <v>-</v>
          </cell>
          <cell r="D544" t="str">
            <v>-</v>
          </cell>
          <cell r="E544" t="str">
            <v>-</v>
          </cell>
          <cell r="F544" t="str">
            <v>-</v>
          </cell>
          <cell r="G544" t="str">
            <v>-</v>
          </cell>
          <cell r="H544" t="str">
            <v>-</v>
          </cell>
          <cell r="I544" t="str">
            <v>-</v>
          </cell>
          <cell r="L544" t="str">
            <v>-</v>
          </cell>
          <cell r="M544" t="str">
            <v>-</v>
          </cell>
          <cell r="N544" t="str">
            <v>-</v>
          </cell>
          <cell r="O544" t="str">
            <v>-</v>
          </cell>
        </row>
        <row r="545">
          <cell r="B545" t="str">
            <v>-</v>
          </cell>
          <cell r="C545" t="str">
            <v>-</v>
          </cell>
          <cell r="D545" t="str">
            <v>-</v>
          </cell>
          <cell r="E545" t="str">
            <v>-</v>
          </cell>
          <cell r="F545" t="str">
            <v>-</v>
          </cell>
          <cell r="G545" t="str">
            <v>-</v>
          </cell>
          <cell r="H545" t="str">
            <v>-</v>
          </cell>
          <cell r="I545" t="str">
            <v>-</v>
          </cell>
          <cell r="L545" t="str">
            <v>-</v>
          </cell>
          <cell r="M545" t="str">
            <v>-</v>
          </cell>
          <cell r="N545" t="str">
            <v>-</v>
          </cell>
          <cell r="O545" t="str">
            <v>-</v>
          </cell>
        </row>
        <row r="546">
          <cell r="B546" t="str">
            <v>-</v>
          </cell>
          <cell r="C546" t="str">
            <v>-</v>
          </cell>
          <cell r="D546" t="str">
            <v>-</v>
          </cell>
          <cell r="E546" t="str">
            <v>-</v>
          </cell>
          <cell r="F546" t="str">
            <v>-</v>
          </cell>
          <cell r="G546" t="str">
            <v>-</v>
          </cell>
          <cell r="H546" t="str">
            <v>-</v>
          </cell>
          <cell r="I546" t="str">
            <v>-</v>
          </cell>
          <cell r="L546" t="str">
            <v>-</v>
          </cell>
          <cell r="M546" t="str">
            <v>-</v>
          </cell>
          <cell r="N546" t="str">
            <v>-</v>
          </cell>
          <cell r="O546" t="str">
            <v>-</v>
          </cell>
        </row>
        <row r="547">
          <cell r="B547" t="str">
            <v>-</v>
          </cell>
          <cell r="C547" t="str">
            <v>-</v>
          </cell>
          <cell r="D547" t="str">
            <v>-</v>
          </cell>
          <cell r="E547" t="str">
            <v>-</v>
          </cell>
          <cell r="F547" t="str">
            <v>-</v>
          </cell>
          <cell r="G547" t="str">
            <v>-</v>
          </cell>
          <cell r="H547" t="str">
            <v>-</v>
          </cell>
          <cell r="I547" t="str">
            <v>-</v>
          </cell>
          <cell r="L547" t="str">
            <v>-</v>
          </cell>
          <cell r="M547" t="str">
            <v>-</v>
          </cell>
          <cell r="N547" t="str">
            <v>-</v>
          </cell>
          <cell r="O547" t="str">
            <v>-</v>
          </cell>
        </row>
        <row r="548">
          <cell r="B548" t="str">
            <v>-</v>
          </cell>
          <cell r="C548" t="str">
            <v>-</v>
          </cell>
          <cell r="D548" t="str">
            <v>-</v>
          </cell>
          <cell r="E548" t="str">
            <v>-</v>
          </cell>
          <cell r="F548" t="str">
            <v>-</v>
          </cell>
          <cell r="G548" t="str">
            <v>-</v>
          </cell>
          <cell r="H548" t="str">
            <v>-</v>
          </cell>
          <cell r="I548" t="str">
            <v>-</v>
          </cell>
          <cell r="L548" t="str">
            <v>-</v>
          </cell>
          <cell r="M548" t="str">
            <v>-</v>
          </cell>
          <cell r="N548" t="str">
            <v>-</v>
          </cell>
          <cell r="O548" t="str">
            <v>-</v>
          </cell>
        </row>
        <row r="549">
          <cell r="B549" t="str">
            <v>-</v>
          </cell>
          <cell r="C549" t="str">
            <v>-</v>
          </cell>
          <cell r="D549" t="str">
            <v>-</v>
          </cell>
          <cell r="E549" t="str">
            <v>-</v>
          </cell>
          <cell r="F549" t="str">
            <v>-</v>
          </cell>
          <cell r="G549" t="str">
            <v>-</v>
          </cell>
          <cell r="H549" t="str">
            <v>-</v>
          </cell>
          <cell r="I549" t="str">
            <v>-</v>
          </cell>
          <cell r="L549" t="str">
            <v>-</v>
          </cell>
          <cell r="M549" t="str">
            <v>-</v>
          </cell>
          <cell r="N549" t="str">
            <v>-</v>
          </cell>
          <cell r="O549" t="str">
            <v>-</v>
          </cell>
        </row>
        <row r="550">
          <cell r="B550" t="str">
            <v>-</v>
          </cell>
          <cell r="C550" t="str">
            <v>-</v>
          </cell>
          <cell r="D550" t="str">
            <v>-</v>
          </cell>
          <cell r="E550" t="str">
            <v>-</v>
          </cell>
          <cell r="F550" t="str">
            <v>-</v>
          </cell>
          <cell r="G550" t="str">
            <v>-</v>
          </cell>
          <cell r="H550" t="str">
            <v>-</v>
          </cell>
          <cell r="I550" t="str">
            <v>-</v>
          </cell>
          <cell r="L550" t="str">
            <v>-</v>
          </cell>
          <cell r="M550" t="str">
            <v>-</v>
          </cell>
          <cell r="N550" t="str">
            <v>-</v>
          </cell>
          <cell r="O550" t="str">
            <v>-</v>
          </cell>
        </row>
        <row r="551">
          <cell r="B551" t="str">
            <v>-</v>
          </cell>
          <cell r="C551" t="str">
            <v>-</v>
          </cell>
          <cell r="D551" t="str">
            <v>-</v>
          </cell>
          <cell r="E551" t="str">
            <v>-</v>
          </cell>
          <cell r="F551" t="str">
            <v>-</v>
          </cell>
          <cell r="G551" t="str">
            <v>-</v>
          </cell>
          <cell r="H551" t="str">
            <v>-</v>
          </cell>
          <cell r="I551" t="str">
            <v>-</v>
          </cell>
          <cell r="L551" t="str">
            <v>-</v>
          </cell>
          <cell r="M551" t="str">
            <v>-</v>
          </cell>
          <cell r="N551" t="str">
            <v>-</v>
          </cell>
          <cell r="O551" t="str">
            <v>-</v>
          </cell>
        </row>
        <row r="552">
          <cell r="B552" t="str">
            <v>-</v>
          </cell>
          <cell r="C552" t="str">
            <v>-</v>
          </cell>
          <cell r="D552" t="str">
            <v>-</v>
          </cell>
          <cell r="E552" t="str">
            <v>-</v>
          </cell>
          <cell r="F552" t="str">
            <v>-</v>
          </cell>
          <cell r="G552" t="str">
            <v>-</v>
          </cell>
          <cell r="H552" t="str">
            <v>-</v>
          </cell>
          <cell r="I552" t="str">
            <v>-</v>
          </cell>
          <cell r="L552" t="str">
            <v>-</v>
          </cell>
          <cell r="M552" t="str">
            <v>-</v>
          </cell>
          <cell r="N552" t="str">
            <v>-</v>
          </cell>
          <cell r="O552" t="str">
            <v>-</v>
          </cell>
        </row>
        <row r="553">
          <cell r="B553" t="str">
            <v>-</v>
          </cell>
          <cell r="C553" t="str">
            <v>-</v>
          </cell>
          <cell r="D553" t="str">
            <v>-</v>
          </cell>
          <cell r="E553" t="str">
            <v>-</v>
          </cell>
          <cell r="F553" t="str">
            <v>-</v>
          </cell>
          <cell r="G553" t="str">
            <v>-</v>
          </cell>
          <cell r="H553" t="str">
            <v>-</v>
          </cell>
          <cell r="I553" t="str">
            <v>-</v>
          </cell>
          <cell r="L553" t="str">
            <v>-</v>
          </cell>
          <cell r="M553" t="str">
            <v>-</v>
          </cell>
          <cell r="N553" t="str">
            <v>-</v>
          </cell>
          <cell r="O553" t="str">
            <v>-</v>
          </cell>
        </row>
        <row r="554">
          <cell r="B554" t="str">
            <v>-</v>
          </cell>
          <cell r="C554" t="str">
            <v>-</v>
          </cell>
          <cell r="D554" t="str">
            <v>-</v>
          </cell>
          <cell r="E554" t="str">
            <v>-</v>
          </cell>
          <cell r="F554" t="str">
            <v>-</v>
          </cell>
          <cell r="G554" t="str">
            <v>-</v>
          </cell>
          <cell r="H554" t="str">
            <v>-</v>
          </cell>
          <cell r="I554" t="str">
            <v>-</v>
          </cell>
          <cell r="L554" t="str">
            <v>-</v>
          </cell>
          <cell r="M554" t="str">
            <v>-</v>
          </cell>
          <cell r="N554" t="str">
            <v>-</v>
          </cell>
          <cell r="O554" t="str">
            <v>-</v>
          </cell>
        </row>
        <row r="555">
          <cell r="B555" t="str">
            <v>-</v>
          </cell>
          <cell r="C555" t="str">
            <v>-</v>
          </cell>
          <cell r="D555" t="str">
            <v>-</v>
          </cell>
          <cell r="E555" t="str">
            <v>-</v>
          </cell>
          <cell r="F555" t="str">
            <v>-</v>
          </cell>
          <cell r="G555" t="str">
            <v>-</v>
          </cell>
          <cell r="H555" t="str">
            <v>-</v>
          </cell>
          <cell r="I555" t="str">
            <v>-</v>
          </cell>
          <cell r="L555" t="str">
            <v>-</v>
          </cell>
          <cell r="M555" t="str">
            <v>-</v>
          </cell>
          <cell r="N555" t="str">
            <v>-</v>
          </cell>
          <cell r="O555" t="str">
            <v>-</v>
          </cell>
        </row>
        <row r="556">
          <cell r="B556" t="str">
            <v>-</v>
          </cell>
          <cell r="C556" t="str">
            <v>-</v>
          </cell>
          <cell r="D556" t="str">
            <v>-</v>
          </cell>
          <cell r="E556" t="str">
            <v>-</v>
          </cell>
          <cell r="F556" t="str">
            <v>-</v>
          </cell>
          <cell r="G556" t="str">
            <v>-</v>
          </cell>
          <cell r="H556" t="str">
            <v>-</v>
          </cell>
          <cell r="I556" t="str">
            <v>-</v>
          </cell>
          <cell r="L556" t="str">
            <v>-</v>
          </cell>
          <cell r="M556" t="str">
            <v>-</v>
          </cell>
          <cell r="N556" t="str">
            <v>-</v>
          </cell>
          <cell r="O556" t="str">
            <v>-</v>
          </cell>
        </row>
        <row r="557">
          <cell r="B557" t="str">
            <v>-</v>
          </cell>
          <cell r="C557" t="str">
            <v>-</v>
          </cell>
          <cell r="D557" t="str">
            <v>-</v>
          </cell>
          <cell r="E557" t="str">
            <v>-</v>
          </cell>
          <cell r="F557" t="str">
            <v>-</v>
          </cell>
          <cell r="G557" t="str">
            <v>-</v>
          </cell>
          <cell r="H557" t="str">
            <v>-</v>
          </cell>
          <cell r="I557" t="str">
            <v>-</v>
          </cell>
          <cell r="L557" t="str">
            <v>-</v>
          </cell>
          <cell r="M557" t="str">
            <v>-</v>
          </cell>
          <cell r="N557" t="str">
            <v>-</v>
          </cell>
          <cell r="O557" t="str">
            <v>-</v>
          </cell>
        </row>
        <row r="558">
          <cell r="B558" t="str">
            <v>-</v>
          </cell>
          <cell r="C558" t="str">
            <v>-</v>
          </cell>
          <cell r="D558" t="str">
            <v>-</v>
          </cell>
          <cell r="E558" t="str">
            <v>-</v>
          </cell>
          <cell r="F558" t="str">
            <v>-</v>
          </cell>
          <cell r="G558" t="str">
            <v>-</v>
          </cell>
          <cell r="H558" t="str">
            <v>-</v>
          </cell>
          <cell r="I558" t="str">
            <v>-</v>
          </cell>
          <cell r="L558" t="str">
            <v>-</v>
          </cell>
          <cell r="M558" t="str">
            <v>-</v>
          </cell>
          <cell r="N558" t="str">
            <v>-</v>
          </cell>
          <cell r="O558" t="str">
            <v>-</v>
          </cell>
        </row>
        <row r="559">
          <cell r="B559" t="str">
            <v>-</v>
          </cell>
          <cell r="C559" t="str">
            <v>-</v>
          </cell>
          <cell r="D559" t="str">
            <v>-</v>
          </cell>
          <cell r="E559" t="str">
            <v>-</v>
          </cell>
          <cell r="F559" t="str">
            <v>-</v>
          </cell>
          <cell r="G559" t="str">
            <v>-</v>
          </cell>
          <cell r="H559" t="str">
            <v>-</v>
          </cell>
          <cell r="I559" t="str">
            <v>-</v>
          </cell>
          <cell r="L559" t="str">
            <v>-</v>
          </cell>
          <cell r="M559" t="str">
            <v>-</v>
          </cell>
          <cell r="N559" t="str">
            <v>-</v>
          </cell>
          <cell r="O559" t="str">
            <v>-</v>
          </cell>
        </row>
        <row r="560">
          <cell r="B560" t="str">
            <v>-</v>
          </cell>
          <cell r="C560" t="str">
            <v>-</v>
          </cell>
          <cell r="D560" t="str">
            <v>-</v>
          </cell>
          <cell r="E560" t="str">
            <v>-</v>
          </cell>
          <cell r="F560" t="str">
            <v>-</v>
          </cell>
          <cell r="G560" t="str">
            <v>-</v>
          </cell>
          <cell r="H560" t="str">
            <v>-</v>
          </cell>
          <cell r="I560" t="str">
            <v>-</v>
          </cell>
          <cell r="L560" t="str">
            <v>-</v>
          </cell>
          <cell r="M560" t="str">
            <v>-</v>
          </cell>
          <cell r="N560" t="str">
            <v>-</v>
          </cell>
          <cell r="O560" t="str">
            <v>-</v>
          </cell>
        </row>
        <row r="561">
          <cell r="B561" t="str">
            <v>-</v>
          </cell>
          <cell r="C561" t="str">
            <v>-</v>
          </cell>
          <cell r="D561" t="str">
            <v>-</v>
          </cell>
          <cell r="E561" t="str">
            <v>-</v>
          </cell>
          <cell r="F561" t="str">
            <v>-</v>
          </cell>
          <cell r="G561" t="str">
            <v>-</v>
          </cell>
          <cell r="H561" t="str">
            <v>-</v>
          </cell>
          <cell r="I561" t="str">
            <v>-</v>
          </cell>
          <cell r="L561" t="str">
            <v>-</v>
          </cell>
          <cell r="M561" t="str">
            <v>-</v>
          </cell>
          <cell r="N561" t="str">
            <v>-</v>
          </cell>
          <cell r="O561" t="str">
            <v>-</v>
          </cell>
        </row>
        <row r="562">
          <cell r="B562" t="str">
            <v>-</v>
          </cell>
          <cell r="C562" t="str">
            <v>-</v>
          </cell>
          <cell r="D562" t="str">
            <v>-</v>
          </cell>
          <cell r="E562" t="str">
            <v>-</v>
          </cell>
          <cell r="F562" t="str">
            <v>-</v>
          </cell>
          <cell r="G562" t="str">
            <v>-</v>
          </cell>
          <cell r="H562" t="str">
            <v>-</v>
          </cell>
          <cell r="I562" t="str">
            <v>-</v>
          </cell>
          <cell r="L562" t="str">
            <v>-</v>
          </cell>
          <cell r="M562" t="str">
            <v>-</v>
          </cell>
          <cell r="N562" t="str">
            <v>-</v>
          </cell>
          <cell r="O562" t="str">
            <v>-</v>
          </cell>
        </row>
        <row r="563">
          <cell r="B563" t="str">
            <v>-</v>
          </cell>
          <cell r="C563" t="str">
            <v>-</v>
          </cell>
          <cell r="D563" t="str">
            <v>-</v>
          </cell>
          <cell r="E563" t="str">
            <v>-</v>
          </cell>
          <cell r="F563" t="str">
            <v>-</v>
          </cell>
          <cell r="G563" t="str">
            <v>-</v>
          </cell>
          <cell r="H563" t="str">
            <v>-</v>
          </cell>
          <cell r="I563" t="str">
            <v>-</v>
          </cell>
          <cell r="L563" t="str">
            <v>-</v>
          </cell>
          <cell r="M563" t="str">
            <v>-</v>
          </cell>
          <cell r="N563" t="str">
            <v>-</v>
          </cell>
          <cell r="O563" t="str">
            <v>-</v>
          </cell>
        </row>
        <row r="564">
          <cell r="B564" t="str">
            <v>-</v>
          </cell>
          <cell r="C564" t="str">
            <v>-</v>
          </cell>
          <cell r="D564" t="str">
            <v>-</v>
          </cell>
          <cell r="E564" t="str">
            <v>-</v>
          </cell>
          <cell r="F564" t="str">
            <v>-</v>
          </cell>
          <cell r="G564" t="str">
            <v>-</v>
          </cell>
          <cell r="H564" t="str">
            <v>-</v>
          </cell>
          <cell r="I564" t="str">
            <v>-</v>
          </cell>
          <cell r="L564" t="str">
            <v>-</v>
          </cell>
          <cell r="M564" t="str">
            <v>-</v>
          </cell>
          <cell r="N564" t="str">
            <v>-</v>
          </cell>
          <cell r="O564" t="str">
            <v>-</v>
          </cell>
        </row>
        <row r="565">
          <cell r="B565" t="str">
            <v>-</v>
          </cell>
          <cell r="C565" t="str">
            <v>-</v>
          </cell>
          <cell r="D565" t="str">
            <v>-</v>
          </cell>
          <cell r="E565" t="str">
            <v>-</v>
          </cell>
          <cell r="F565" t="str">
            <v>-</v>
          </cell>
          <cell r="G565" t="str">
            <v>-</v>
          </cell>
          <cell r="H565" t="str">
            <v>-</v>
          </cell>
          <cell r="I565" t="str">
            <v>-</v>
          </cell>
          <cell r="L565" t="str">
            <v>-</v>
          </cell>
          <cell r="M565" t="str">
            <v>-</v>
          </cell>
          <cell r="N565" t="str">
            <v>-</v>
          </cell>
          <cell r="O565" t="str">
            <v>-</v>
          </cell>
        </row>
        <row r="566">
          <cell r="B566" t="str">
            <v>-</v>
          </cell>
          <cell r="C566" t="str">
            <v>-</v>
          </cell>
          <cell r="D566" t="str">
            <v>-</v>
          </cell>
          <cell r="E566" t="str">
            <v>-</v>
          </cell>
          <cell r="F566" t="str">
            <v>-</v>
          </cell>
          <cell r="G566" t="str">
            <v>-</v>
          </cell>
          <cell r="H566" t="str">
            <v>-</v>
          </cell>
          <cell r="I566" t="str">
            <v>-</v>
          </cell>
          <cell r="L566" t="str">
            <v>-</v>
          </cell>
          <cell r="M566" t="str">
            <v>-</v>
          </cell>
          <cell r="N566" t="str">
            <v>-</v>
          </cell>
          <cell r="O566" t="str">
            <v>-</v>
          </cell>
        </row>
        <row r="567">
          <cell r="B567" t="str">
            <v>-</v>
          </cell>
          <cell r="C567" t="str">
            <v>-</v>
          </cell>
          <cell r="D567" t="str">
            <v>-</v>
          </cell>
          <cell r="E567" t="str">
            <v>-</v>
          </cell>
          <cell r="F567" t="str">
            <v>-</v>
          </cell>
          <cell r="G567" t="str">
            <v>-</v>
          </cell>
          <cell r="H567" t="str">
            <v>-</v>
          </cell>
          <cell r="I567" t="str">
            <v>-</v>
          </cell>
          <cell r="L567" t="str">
            <v>-</v>
          </cell>
          <cell r="M567" t="str">
            <v>-</v>
          </cell>
          <cell r="N567" t="str">
            <v>-</v>
          </cell>
          <cell r="O567" t="str">
            <v>-</v>
          </cell>
        </row>
        <row r="568">
          <cell r="B568" t="str">
            <v>-</v>
          </cell>
          <cell r="C568" t="str">
            <v>-</v>
          </cell>
          <cell r="D568" t="str">
            <v>-</v>
          </cell>
          <cell r="E568" t="str">
            <v>-</v>
          </cell>
          <cell r="F568" t="str">
            <v>-</v>
          </cell>
          <cell r="G568" t="str">
            <v>-</v>
          </cell>
          <cell r="H568" t="str">
            <v>-</v>
          </cell>
          <cell r="I568" t="str">
            <v>-</v>
          </cell>
          <cell r="L568" t="str">
            <v>-</v>
          </cell>
          <cell r="M568" t="str">
            <v>-</v>
          </cell>
          <cell r="N568" t="str">
            <v>-</v>
          </cell>
          <cell r="O568" t="str">
            <v>-</v>
          </cell>
        </row>
        <row r="569">
          <cell r="B569" t="str">
            <v>-</v>
          </cell>
          <cell r="C569" t="str">
            <v>-</v>
          </cell>
          <cell r="D569" t="str">
            <v>-</v>
          </cell>
          <cell r="E569" t="str">
            <v>-</v>
          </cell>
          <cell r="F569" t="str">
            <v>-</v>
          </cell>
          <cell r="G569" t="str">
            <v>-</v>
          </cell>
          <cell r="H569" t="str">
            <v>-</v>
          </cell>
          <cell r="I569" t="str">
            <v>-</v>
          </cell>
          <cell r="L569" t="str">
            <v>-</v>
          </cell>
          <cell r="M569" t="str">
            <v>-</v>
          </cell>
          <cell r="N569" t="str">
            <v>-</v>
          </cell>
          <cell r="O569" t="str">
            <v>-</v>
          </cell>
        </row>
        <row r="570">
          <cell r="B570" t="str">
            <v>-</v>
          </cell>
          <cell r="C570" t="str">
            <v>-</v>
          </cell>
          <cell r="D570" t="str">
            <v>-</v>
          </cell>
          <cell r="E570" t="str">
            <v>-</v>
          </cell>
          <cell r="F570" t="str">
            <v>-</v>
          </cell>
          <cell r="G570" t="str">
            <v>-</v>
          </cell>
          <cell r="H570" t="str">
            <v>-</v>
          </cell>
          <cell r="I570" t="str">
            <v>-</v>
          </cell>
          <cell r="L570" t="str">
            <v>-</v>
          </cell>
          <cell r="M570" t="str">
            <v>-</v>
          </cell>
          <cell r="N570" t="str">
            <v>-</v>
          </cell>
          <cell r="O570" t="str">
            <v>-</v>
          </cell>
        </row>
        <row r="571">
          <cell r="B571" t="str">
            <v>-</v>
          </cell>
          <cell r="C571" t="str">
            <v>-</v>
          </cell>
          <cell r="D571" t="str">
            <v>-</v>
          </cell>
          <cell r="E571" t="str">
            <v>-</v>
          </cell>
          <cell r="F571" t="str">
            <v>-</v>
          </cell>
          <cell r="G571" t="str">
            <v>-</v>
          </cell>
          <cell r="H571" t="str">
            <v>-</v>
          </cell>
          <cell r="I571" t="str">
            <v>-</v>
          </cell>
          <cell r="L571" t="str">
            <v>-</v>
          </cell>
          <cell r="M571" t="str">
            <v>-</v>
          </cell>
          <cell r="N571" t="str">
            <v>-</v>
          </cell>
          <cell r="O571" t="str">
            <v>-</v>
          </cell>
        </row>
        <row r="572">
          <cell r="B572" t="str">
            <v>-</v>
          </cell>
          <cell r="C572" t="str">
            <v>-</v>
          </cell>
          <cell r="D572" t="str">
            <v>-</v>
          </cell>
          <cell r="E572" t="str">
            <v>-</v>
          </cell>
          <cell r="F572" t="str">
            <v>-</v>
          </cell>
          <cell r="G572" t="str">
            <v>-</v>
          </cell>
          <cell r="H572" t="str">
            <v>-</v>
          </cell>
          <cell r="I572" t="str">
            <v>-</v>
          </cell>
          <cell r="L572" t="str">
            <v>-</v>
          </cell>
          <cell r="M572" t="str">
            <v>-</v>
          </cell>
          <cell r="N572" t="str">
            <v>-</v>
          </cell>
          <cell r="O572" t="str">
            <v>-</v>
          </cell>
        </row>
        <row r="573">
          <cell r="B573" t="str">
            <v>-</v>
          </cell>
          <cell r="C573" t="str">
            <v>-</v>
          </cell>
          <cell r="D573" t="str">
            <v>-</v>
          </cell>
          <cell r="E573" t="str">
            <v>-</v>
          </cell>
          <cell r="F573" t="str">
            <v>-</v>
          </cell>
          <cell r="G573" t="str">
            <v>-</v>
          </cell>
          <cell r="H573" t="str">
            <v>-</v>
          </cell>
          <cell r="I573" t="str">
            <v>-</v>
          </cell>
          <cell r="L573" t="str">
            <v>-</v>
          </cell>
          <cell r="M573" t="str">
            <v>-</v>
          </cell>
          <cell r="N573" t="str">
            <v>-</v>
          </cell>
          <cell r="O573" t="str">
            <v>-</v>
          </cell>
        </row>
        <row r="574">
          <cell r="B574" t="str">
            <v>-</v>
          </cell>
          <cell r="C574" t="str">
            <v>-</v>
          </cell>
          <cell r="D574" t="str">
            <v>-</v>
          </cell>
          <cell r="E574" t="str">
            <v>-</v>
          </cell>
          <cell r="F574" t="str">
            <v>-</v>
          </cell>
          <cell r="G574" t="str">
            <v>-</v>
          </cell>
          <cell r="H574" t="str">
            <v>-</v>
          </cell>
          <cell r="I574" t="str">
            <v>-</v>
          </cell>
          <cell r="L574" t="str">
            <v>-</v>
          </cell>
          <cell r="M574" t="str">
            <v>-</v>
          </cell>
          <cell r="N574" t="str">
            <v>-</v>
          </cell>
          <cell r="O574" t="str">
            <v>-</v>
          </cell>
        </row>
        <row r="575">
          <cell r="B575" t="str">
            <v>-</v>
          </cell>
          <cell r="C575" t="str">
            <v>-</v>
          </cell>
          <cell r="D575" t="str">
            <v>-</v>
          </cell>
          <cell r="E575" t="str">
            <v>-</v>
          </cell>
          <cell r="F575" t="str">
            <v>-</v>
          </cell>
          <cell r="G575" t="str">
            <v>-</v>
          </cell>
          <cell r="H575" t="str">
            <v>-</v>
          </cell>
          <cell r="I575" t="str">
            <v>-</v>
          </cell>
          <cell r="L575" t="str">
            <v>-</v>
          </cell>
          <cell r="M575" t="str">
            <v>-</v>
          </cell>
          <cell r="N575" t="str">
            <v>-</v>
          </cell>
          <cell r="O575" t="str">
            <v>-</v>
          </cell>
        </row>
        <row r="576">
          <cell r="B576" t="str">
            <v>-</v>
          </cell>
          <cell r="C576" t="str">
            <v>-</v>
          </cell>
          <cell r="D576" t="str">
            <v>-</v>
          </cell>
          <cell r="E576" t="str">
            <v>-</v>
          </cell>
          <cell r="F576" t="str">
            <v>-</v>
          </cell>
          <cell r="G576" t="str">
            <v>-</v>
          </cell>
          <cell r="H576" t="str">
            <v>-</v>
          </cell>
          <cell r="I576" t="str">
            <v>-</v>
          </cell>
          <cell r="L576" t="str">
            <v>-</v>
          </cell>
          <cell r="M576" t="str">
            <v>-</v>
          </cell>
          <cell r="N576" t="str">
            <v>-</v>
          </cell>
          <cell r="O576" t="str">
            <v>-</v>
          </cell>
        </row>
        <row r="577">
          <cell r="B577" t="str">
            <v>-</v>
          </cell>
          <cell r="C577" t="str">
            <v>-</v>
          </cell>
          <cell r="D577" t="str">
            <v>-</v>
          </cell>
          <cell r="E577" t="str">
            <v>-</v>
          </cell>
          <cell r="F577" t="str">
            <v>-</v>
          </cell>
          <cell r="G577" t="str">
            <v>-</v>
          </cell>
          <cell r="H577" t="str">
            <v>-</v>
          </cell>
          <cell r="I577" t="str">
            <v>-</v>
          </cell>
          <cell r="L577" t="str">
            <v>-</v>
          </cell>
          <cell r="M577" t="str">
            <v>-</v>
          </cell>
          <cell r="N577" t="str">
            <v>-</v>
          </cell>
          <cell r="O577" t="str">
            <v>-</v>
          </cell>
        </row>
        <row r="578">
          <cell r="B578" t="str">
            <v>-</v>
          </cell>
          <cell r="C578" t="str">
            <v>-</v>
          </cell>
          <cell r="D578" t="str">
            <v>-</v>
          </cell>
          <cell r="E578" t="str">
            <v>-</v>
          </cell>
          <cell r="F578" t="str">
            <v>-</v>
          </cell>
          <cell r="G578" t="str">
            <v>-</v>
          </cell>
          <cell r="H578" t="str">
            <v>-</v>
          </cell>
          <cell r="I578" t="str">
            <v>-</v>
          </cell>
          <cell r="L578" t="str">
            <v>-</v>
          </cell>
          <cell r="M578" t="str">
            <v>-</v>
          </cell>
          <cell r="N578" t="str">
            <v>-</v>
          </cell>
          <cell r="O578" t="str">
            <v>-</v>
          </cell>
        </row>
        <row r="579">
          <cell r="B579" t="str">
            <v>-</v>
          </cell>
          <cell r="C579" t="str">
            <v>-</v>
          </cell>
          <cell r="D579" t="str">
            <v>-</v>
          </cell>
          <cell r="E579" t="str">
            <v>-</v>
          </cell>
          <cell r="F579" t="str">
            <v>-</v>
          </cell>
          <cell r="G579" t="str">
            <v>-</v>
          </cell>
          <cell r="H579" t="str">
            <v>-</v>
          </cell>
          <cell r="I579" t="str">
            <v>-</v>
          </cell>
          <cell r="L579" t="str">
            <v>-</v>
          </cell>
          <cell r="M579" t="str">
            <v>-</v>
          </cell>
          <cell r="N579" t="str">
            <v>-</v>
          </cell>
          <cell r="O579" t="str">
            <v>-</v>
          </cell>
        </row>
        <row r="580">
          <cell r="B580" t="str">
            <v>-</v>
          </cell>
          <cell r="C580" t="str">
            <v>-</v>
          </cell>
          <cell r="D580" t="str">
            <v>-</v>
          </cell>
          <cell r="E580" t="str">
            <v>-</v>
          </cell>
          <cell r="F580" t="str">
            <v>-</v>
          </cell>
          <cell r="G580" t="str">
            <v>-</v>
          </cell>
          <cell r="H580" t="str">
            <v>-</v>
          </cell>
          <cell r="I580" t="str">
            <v>-</v>
          </cell>
          <cell r="L580" t="str">
            <v>-</v>
          </cell>
          <cell r="M580" t="str">
            <v>-</v>
          </cell>
          <cell r="N580" t="str">
            <v>-</v>
          </cell>
          <cell r="O580" t="str">
            <v>-</v>
          </cell>
        </row>
        <row r="581">
          <cell r="B581" t="str">
            <v>-</v>
          </cell>
          <cell r="C581" t="str">
            <v>-</v>
          </cell>
          <cell r="D581" t="str">
            <v>-</v>
          </cell>
          <cell r="E581" t="str">
            <v>-</v>
          </cell>
          <cell r="F581" t="str">
            <v>-</v>
          </cell>
          <cell r="G581" t="str">
            <v>-</v>
          </cell>
          <cell r="H581" t="str">
            <v>-</v>
          </cell>
          <cell r="I581" t="str">
            <v>-</v>
          </cell>
          <cell r="L581" t="str">
            <v>-</v>
          </cell>
          <cell r="M581" t="str">
            <v>-</v>
          </cell>
          <cell r="N581" t="str">
            <v>-</v>
          </cell>
          <cell r="O581" t="str">
            <v>-</v>
          </cell>
        </row>
        <row r="582">
          <cell r="B582" t="str">
            <v>-</v>
          </cell>
          <cell r="C582" t="str">
            <v>-</v>
          </cell>
          <cell r="D582" t="str">
            <v>-</v>
          </cell>
          <cell r="E582" t="str">
            <v>-</v>
          </cell>
          <cell r="F582" t="str">
            <v>-</v>
          </cell>
          <cell r="G582" t="str">
            <v>-</v>
          </cell>
          <cell r="H582" t="str">
            <v>-</v>
          </cell>
          <cell r="I582" t="str">
            <v>-</v>
          </cell>
          <cell r="L582" t="str">
            <v>-</v>
          </cell>
          <cell r="M582" t="str">
            <v>-</v>
          </cell>
          <cell r="N582" t="str">
            <v>-</v>
          </cell>
          <cell r="O582" t="str">
            <v>-</v>
          </cell>
        </row>
        <row r="583">
          <cell r="B583" t="str">
            <v>-</v>
          </cell>
          <cell r="C583" t="str">
            <v>-</v>
          </cell>
          <cell r="D583" t="str">
            <v>-</v>
          </cell>
          <cell r="E583" t="str">
            <v>-</v>
          </cell>
          <cell r="F583" t="str">
            <v>-</v>
          </cell>
          <cell r="G583" t="str">
            <v>-</v>
          </cell>
          <cell r="H583" t="str">
            <v>-</v>
          </cell>
          <cell r="I583" t="str">
            <v>-</v>
          </cell>
          <cell r="L583" t="str">
            <v>-</v>
          </cell>
          <cell r="M583" t="str">
            <v>-</v>
          </cell>
          <cell r="N583" t="str">
            <v>-</v>
          </cell>
          <cell r="O583" t="str">
            <v>-</v>
          </cell>
        </row>
        <row r="584">
          <cell r="B584" t="str">
            <v>-</v>
          </cell>
          <cell r="C584" t="str">
            <v>-</v>
          </cell>
          <cell r="D584" t="str">
            <v>-</v>
          </cell>
          <cell r="E584" t="str">
            <v>-</v>
          </cell>
          <cell r="F584" t="str">
            <v>-</v>
          </cell>
          <cell r="G584" t="str">
            <v>-</v>
          </cell>
          <cell r="H584" t="str">
            <v>-</v>
          </cell>
          <cell r="I584" t="str">
            <v>-</v>
          </cell>
          <cell r="L584" t="str">
            <v>-</v>
          </cell>
          <cell r="M584" t="str">
            <v>-</v>
          </cell>
          <cell r="N584" t="str">
            <v>-</v>
          </cell>
          <cell r="O584" t="str">
            <v>-</v>
          </cell>
        </row>
        <row r="585">
          <cell r="B585" t="str">
            <v>-</v>
          </cell>
          <cell r="C585" t="str">
            <v>-</v>
          </cell>
          <cell r="D585" t="str">
            <v>-</v>
          </cell>
          <cell r="E585" t="str">
            <v>-</v>
          </cell>
          <cell r="F585" t="str">
            <v>-</v>
          </cell>
          <cell r="G585" t="str">
            <v>-</v>
          </cell>
          <cell r="H585" t="str">
            <v>-</v>
          </cell>
          <cell r="I585" t="str">
            <v>-</v>
          </cell>
          <cell r="L585" t="str">
            <v>-</v>
          </cell>
          <cell r="M585" t="str">
            <v>-</v>
          </cell>
          <cell r="N585" t="str">
            <v>-</v>
          </cell>
          <cell r="O585" t="str">
            <v>-</v>
          </cell>
        </row>
        <row r="586">
          <cell r="B586" t="str">
            <v>-</v>
          </cell>
          <cell r="C586" t="str">
            <v>-</v>
          </cell>
          <cell r="D586" t="str">
            <v>-</v>
          </cell>
          <cell r="E586" t="str">
            <v>-</v>
          </cell>
          <cell r="F586" t="str">
            <v>-</v>
          </cell>
          <cell r="G586" t="str">
            <v>-</v>
          </cell>
          <cell r="H586" t="str">
            <v>-</v>
          </cell>
          <cell r="I586" t="str">
            <v>-</v>
          </cell>
          <cell r="L586" t="str">
            <v>-</v>
          </cell>
          <cell r="M586" t="str">
            <v>-</v>
          </cell>
          <cell r="N586" t="str">
            <v>-</v>
          </cell>
          <cell r="O586" t="str">
            <v>-</v>
          </cell>
        </row>
        <row r="587">
          <cell r="B587" t="str">
            <v>-</v>
          </cell>
          <cell r="C587" t="str">
            <v>-</v>
          </cell>
          <cell r="D587" t="str">
            <v>-</v>
          </cell>
          <cell r="E587" t="str">
            <v>-</v>
          </cell>
          <cell r="F587" t="str">
            <v>-</v>
          </cell>
          <cell r="G587" t="str">
            <v>-</v>
          </cell>
          <cell r="H587" t="str">
            <v>-</v>
          </cell>
          <cell r="I587" t="str">
            <v>-</v>
          </cell>
          <cell r="L587" t="str">
            <v>-</v>
          </cell>
          <cell r="M587" t="str">
            <v>-</v>
          </cell>
          <cell r="N587" t="str">
            <v>-</v>
          </cell>
          <cell r="O587" t="str">
            <v>-</v>
          </cell>
        </row>
        <row r="588">
          <cell r="B588" t="str">
            <v>-</v>
          </cell>
          <cell r="C588" t="str">
            <v>-</v>
          </cell>
          <cell r="D588" t="str">
            <v>-</v>
          </cell>
          <cell r="E588" t="str">
            <v>-</v>
          </cell>
          <cell r="F588" t="str">
            <v>-</v>
          </cell>
          <cell r="G588" t="str">
            <v>-</v>
          </cell>
          <cell r="H588" t="str">
            <v>-</v>
          </cell>
          <cell r="I588" t="str">
            <v>-</v>
          </cell>
          <cell r="L588" t="str">
            <v>-</v>
          </cell>
          <cell r="M588" t="str">
            <v>-</v>
          </cell>
          <cell r="N588" t="str">
            <v>-</v>
          </cell>
          <cell r="O588" t="str">
            <v>-</v>
          </cell>
        </row>
        <row r="589">
          <cell r="B589" t="str">
            <v>-</v>
          </cell>
          <cell r="C589" t="str">
            <v>-</v>
          </cell>
          <cell r="D589" t="str">
            <v>-</v>
          </cell>
          <cell r="E589" t="str">
            <v>-</v>
          </cell>
          <cell r="F589" t="str">
            <v>-</v>
          </cell>
          <cell r="G589" t="str">
            <v>-</v>
          </cell>
          <cell r="H589" t="str">
            <v>-</v>
          </cell>
          <cell r="I589" t="str">
            <v>-</v>
          </cell>
          <cell r="L589" t="str">
            <v>-</v>
          </cell>
          <cell r="M589" t="str">
            <v>-</v>
          </cell>
          <cell r="N589" t="str">
            <v>-</v>
          </cell>
          <cell r="O589" t="str">
            <v>-</v>
          </cell>
        </row>
        <row r="590">
          <cell r="B590" t="str">
            <v>-</v>
          </cell>
          <cell r="C590" t="str">
            <v>-</v>
          </cell>
          <cell r="D590" t="str">
            <v>-</v>
          </cell>
          <cell r="E590" t="str">
            <v>-</v>
          </cell>
          <cell r="F590" t="str">
            <v>-</v>
          </cell>
          <cell r="G590" t="str">
            <v>-</v>
          </cell>
          <cell r="H590" t="str">
            <v>-</v>
          </cell>
          <cell r="I590" t="str">
            <v>-</v>
          </cell>
          <cell r="L590" t="str">
            <v>-</v>
          </cell>
          <cell r="M590" t="str">
            <v>-</v>
          </cell>
          <cell r="N590" t="str">
            <v>-</v>
          </cell>
          <cell r="O590" t="str">
            <v>-</v>
          </cell>
        </row>
        <row r="591">
          <cell r="B591" t="str">
            <v>-</v>
          </cell>
          <cell r="C591" t="str">
            <v>-</v>
          </cell>
          <cell r="D591" t="str">
            <v>-</v>
          </cell>
          <cell r="E591" t="str">
            <v>-</v>
          </cell>
          <cell r="F591" t="str">
            <v>-</v>
          </cell>
          <cell r="G591" t="str">
            <v>-</v>
          </cell>
          <cell r="H591" t="str">
            <v>-</v>
          </cell>
          <cell r="I591" t="str">
            <v>-</v>
          </cell>
          <cell r="L591" t="str">
            <v>-</v>
          </cell>
          <cell r="M591" t="str">
            <v>-</v>
          </cell>
          <cell r="N591" t="str">
            <v>-</v>
          </cell>
          <cell r="O591" t="str">
            <v>-</v>
          </cell>
        </row>
        <row r="592">
          <cell r="B592" t="str">
            <v>-</v>
          </cell>
          <cell r="C592" t="str">
            <v>-</v>
          </cell>
          <cell r="D592" t="str">
            <v>-</v>
          </cell>
          <cell r="E592" t="str">
            <v>-</v>
          </cell>
          <cell r="F592" t="str">
            <v>-</v>
          </cell>
          <cell r="G592" t="str">
            <v>-</v>
          </cell>
          <cell r="H592" t="str">
            <v>-</v>
          </cell>
          <cell r="I592" t="str">
            <v>-</v>
          </cell>
          <cell r="L592" t="str">
            <v>-</v>
          </cell>
          <cell r="M592" t="str">
            <v>-</v>
          </cell>
          <cell r="N592" t="str">
            <v>-</v>
          </cell>
          <cell r="O592" t="str">
            <v>-</v>
          </cell>
        </row>
        <row r="593">
          <cell r="B593" t="str">
            <v>-</v>
          </cell>
          <cell r="C593" t="str">
            <v>-</v>
          </cell>
          <cell r="D593" t="str">
            <v>-</v>
          </cell>
          <cell r="E593" t="str">
            <v>-</v>
          </cell>
          <cell r="F593" t="str">
            <v>-</v>
          </cell>
          <cell r="G593" t="str">
            <v>-</v>
          </cell>
          <cell r="H593" t="str">
            <v>-</v>
          </cell>
          <cell r="I593" t="str">
            <v>-</v>
          </cell>
          <cell r="L593" t="str">
            <v>-</v>
          </cell>
          <cell r="M593" t="str">
            <v>-</v>
          </cell>
          <cell r="N593" t="str">
            <v>-</v>
          </cell>
          <cell r="O593" t="str">
            <v>-</v>
          </cell>
        </row>
        <row r="594">
          <cell r="B594" t="str">
            <v>-</v>
          </cell>
          <cell r="C594" t="str">
            <v>-</v>
          </cell>
          <cell r="D594" t="str">
            <v>-</v>
          </cell>
          <cell r="E594" t="str">
            <v>-</v>
          </cell>
          <cell r="F594" t="str">
            <v>-</v>
          </cell>
          <cell r="G594" t="str">
            <v>-</v>
          </cell>
          <cell r="H594" t="str">
            <v>-</v>
          </cell>
          <cell r="I594" t="str">
            <v>-</v>
          </cell>
          <cell r="L594" t="str">
            <v>-</v>
          </cell>
          <cell r="M594" t="str">
            <v>-</v>
          </cell>
          <cell r="N594" t="str">
            <v>-</v>
          </cell>
          <cell r="O594" t="str">
            <v>-</v>
          </cell>
        </row>
        <row r="595">
          <cell r="B595" t="str">
            <v>-</v>
          </cell>
          <cell r="C595" t="str">
            <v>-</v>
          </cell>
          <cell r="D595" t="str">
            <v>-</v>
          </cell>
          <cell r="E595" t="str">
            <v>-</v>
          </cell>
          <cell r="F595" t="str">
            <v>-</v>
          </cell>
          <cell r="G595" t="str">
            <v>-</v>
          </cell>
          <cell r="H595" t="str">
            <v>-</v>
          </cell>
          <cell r="I595" t="str">
            <v>-</v>
          </cell>
          <cell r="L595" t="str">
            <v>-</v>
          </cell>
          <cell r="M595" t="str">
            <v>-</v>
          </cell>
          <cell r="N595" t="str">
            <v>-</v>
          </cell>
          <cell r="O595" t="str">
            <v>-</v>
          </cell>
        </row>
        <row r="596">
          <cell r="B596" t="str">
            <v>-</v>
          </cell>
          <cell r="C596" t="str">
            <v>-</v>
          </cell>
          <cell r="D596" t="str">
            <v>-</v>
          </cell>
          <cell r="E596" t="str">
            <v>-</v>
          </cell>
          <cell r="F596" t="str">
            <v>-</v>
          </cell>
          <cell r="G596" t="str">
            <v>-</v>
          </cell>
          <cell r="H596" t="str">
            <v>-</v>
          </cell>
          <cell r="I596" t="str">
            <v>-</v>
          </cell>
          <cell r="L596" t="str">
            <v>-</v>
          </cell>
          <cell r="M596" t="str">
            <v>-</v>
          </cell>
          <cell r="N596" t="str">
            <v>-</v>
          </cell>
          <cell r="O596" t="str">
            <v>-</v>
          </cell>
        </row>
        <row r="597">
          <cell r="B597" t="str">
            <v>-</v>
          </cell>
          <cell r="C597" t="str">
            <v>-</v>
          </cell>
          <cell r="D597" t="str">
            <v>-</v>
          </cell>
          <cell r="E597" t="str">
            <v>-</v>
          </cell>
          <cell r="F597" t="str">
            <v>-</v>
          </cell>
          <cell r="G597" t="str">
            <v>-</v>
          </cell>
          <cell r="H597" t="str">
            <v>-</v>
          </cell>
          <cell r="I597" t="str">
            <v>-</v>
          </cell>
          <cell r="L597" t="str">
            <v>-</v>
          </cell>
          <cell r="M597" t="str">
            <v>-</v>
          </cell>
          <cell r="N597" t="str">
            <v>-</v>
          </cell>
          <cell r="O597" t="str">
            <v>-</v>
          </cell>
        </row>
        <row r="598">
          <cell r="B598" t="str">
            <v>-</v>
          </cell>
          <cell r="C598" t="str">
            <v>-</v>
          </cell>
          <cell r="D598" t="str">
            <v>-</v>
          </cell>
          <cell r="E598" t="str">
            <v>-</v>
          </cell>
          <cell r="F598" t="str">
            <v>-</v>
          </cell>
          <cell r="G598" t="str">
            <v>-</v>
          </cell>
          <cell r="H598" t="str">
            <v>-</v>
          </cell>
          <cell r="I598" t="str">
            <v>-</v>
          </cell>
          <cell r="L598" t="str">
            <v>-</v>
          </cell>
          <cell r="M598" t="str">
            <v>-</v>
          </cell>
          <cell r="N598" t="str">
            <v>-</v>
          </cell>
          <cell r="O598" t="str">
            <v>-</v>
          </cell>
        </row>
        <row r="599">
          <cell r="B599" t="str">
            <v>-</v>
          </cell>
          <cell r="C599" t="str">
            <v>-</v>
          </cell>
          <cell r="D599" t="str">
            <v>-</v>
          </cell>
          <cell r="E599" t="str">
            <v>-</v>
          </cell>
          <cell r="F599" t="str">
            <v>-</v>
          </cell>
          <cell r="G599" t="str">
            <v>-</v>
          </cell>
          <cell r="H599" t="str">
            <v>-</v>
          </cell>
          <cell r="I599" t="str">
            <v>-</v>
          </cell>
          <cell r="L599" t="str">
            <v>-</v>
          </cell>
          <cell r="M599" t="str">
            <v>-</v>
          </cell>
          <cell r="N599" t="str">
            <v>-</v>
          </cell>
          <cell r="O599" t="str">
            <v>-</v>
          </cell>
        </row>
        <row r="600">
          <cell r="B600" t="str">
            <v>-</v>
          </cell>
          <cell r="C600" t="str">
            <v>-</v>
          </cell>
          <cell r="D600" t="str">
            <v>-</v>
          </cell>
          <cell r="E600" t="str">
            <v>-</v>
          </cell>
          <cell r="F600" t="str">
            <v>-</v>
          </cell>
          <cell r="G600" t="str">
            <v>-</v>
          </cell>
          <cell r="H600" t="str">
            <v>-</v>
          </cell>
          <cell r="I600" t="str">
            <v>-</v>
          </cell>
          <cell r="L600" t="str">
            <v>-</v>
          </cell>
          <cell r="M600" t="str">
            <v>-</v>
          </cell>
          <cell r="N600" t="str">
            <v>-</v>
          </cell>
          <cell r="O600" t="str">
            <v>-</v>
          </cell>
        </row>
        <row r="601">
          <cell r="B601" t="str">
            <v>-</v>
          </cell>
          <cell r="C601" t="str">
            <v>-</v>
          </cell>
          <cell r="D601" t="str">
            <v>-</v>
          </cell>
          <cell r="E601" t="str">
            <v>-</v>
          </cell>
          <cell r="F601" t="str">
            <v>-</v>
          </cell>
          <cell r="G601" t="str">
            <v>-</v>
          </cell>
          <cell r="H601" t="str">
            <v>-</v>
          </cell>
          <cell r="I601" t="str">
            <v>-</v>
          </cell>
          <cell r="L601" t="str">
            <v>-</v>
          </cell>
          <cell r="M601" t="str">
            <v>-</v>
          </cell>
          <cell r="N601" t="str">
            <v>-</v>
          </cell>
          <cell r="O601" t="str">
            <v>-</v>
          </cell>
        </row>
        <row r="602">
          <cell r="B602" t="str">
            <v>-</v>
          </cell>
          <cell r="C602" t="str">
            <v>-</v>
          </cell>
          <cell r="D602" t="str">
            <v>-</v>
          </cell>
          <cell r="E602" t="str">
            <v>-</v>
          </cell>
          <cell r="F602" t="str">
            <v>-</v>
          </cell>
          <cell r="G602" t="str">
            <v>-</v>
          </cell>
          <cell r="H602" t="str">
            <v>-</v>
          </cell>
          <cell r="I602" t="str">
            <v>-</v>
          </cell>
          <cell r="L602" t="str">
            <v>-</v>
          </cell>
          <cell r="M602" t="str">
            <v>-</v>
          </cell>
          <cell r="N602" t="str">
            <v>-</v>
          </cell>
          <cell r="O602" t="str">
            <v>-</v>
          </cell>
        </row>
        <row r="603">
          <cell r="B603" t="str">
            <v>-</v>
          </cell>
          <cell r="C603" t="str">
            <v>-</v>
          </cell>
          <cell r="D603" t="str">
            <v>-</v>
          </cell>
          <cell r="E603" t="str">
            <v>-</v>
          </cell>
          <cell r="F603" t="str">
            <v>-</v>
          </cell>
          <cell r="G603" t="str">
            <v>-</v>
          </cell>
          <cell r="H603" t="str">
            <v>-</v>
          </cell>
          <cell r="I603" t="str">
            <v>-</v>
          </cell>
          <cell r="L603" t="str">
            <v>-</v>
          </cell>
          <cell r="M603" t="str">
            <v>-</v>
          </cell>
          <cell r="N603" t="str">
            <v>-</v>
          </cell>
          <cell r="O603" t="str">
            <v>-</v>
          </cell>
        </row>
        <row r="604">
          <cell r="B604" t="str">
            <v>-</v>
          </cell>
          <cell r="C604" t="str">
            <v>-</v>
          </cell>
          <cell r="D604" t="str">
            <v>-</v>
          </cell>
          <cell r="E604" t="str">
            <v>-</v>
          </cell>
          <cell r="F604" t="str">
            <v>-</v>
          </cell>
          <cell r="G604" t="str">
            <v>-</v>
          </cell>
          <cell r="H604" t="str">
            <v>-</v>
          </cell>
          <cell r="I604" t="str">
            <v>-</v>
          </cell>
          <cell r="L604" t="str">
            <v>-</v>
          </cell>
          <cell r="M604" t="str">
            <v>-</v>
          </cell>
          <cell r="N604" t="str">
            <v>-</v>
          </cell>
          <cell r="O604" t="str">
            <v>-</v>
          </cell>
        </row>
        <row r="605">
          <cell r="B605" t="str">
            <v>-</v>
          </cell>
          <cell r="C605" t="str">
            <v>-</v>
          </cell>
          <cell r="D605" t="str">
            <v>-</v>
          </cell>
          <cell r="E605" t="str">
            <v>-</v>
          </cell>
          <cell r="F605" t="str">
            <v>-</v>
          </cell>
          <cell r="G605" t="str">
            <v>-</v>
          </cell>
          <cell r="H605" t="str">
            <v>-</v>
          </cell>
          <cell r="I605" t="str">
            <v>-</v>
          </cell>
          <cell r="L605" t="str">
            <v>-</v>
          </cell>
          <cell r="M605" t="str">
            <v>-</v>
          </cell>
          <cell r="N605" t="str">
            <v>-</v>
          </cell>
          <cell r="O605" t="str">
            <v>-</v>
          </cell>
        </row>
        <row r="606">
          <cell r="B606" t="str">
            <v>-</v>
          </cell>
          <cell r="C606" t="str">
            <v>-</v>
          </cell>
          <cell r="D606" t="str">
            <v>-</v>
          </cell>
          <cell r="E606" t="str">
            <v>-</v>
          </cell>
          <cell r="F606" t="str">
            <v>-</v>
          </cell>
          <cell r="G606" t="str">
            <v>-</v>
          </cell>
          <cell r="H606" t="str">
            <v>-</v>
          </cell>
          <cell r="I606" t="str">
            <v>-</v>
          </cell>
          <cell r="L606" t="str">
            <v>-</v>
          </cell>
          <cell r="M606" t="str">
            <v>-</v>
          </cell>
          <cell r="N606" t="str">
            <v>-</v>
          </cell>
          <cell r="O606" t="str">
            <v>-</v>
          </cell>
        </row>
        <row r="607">
          <cell r="B607" t="str">
            <v>-</v>
          </cell>
          <cell r="C607" t="str">
            <v>-</v>
          </cell>
          <cell r="D607" t="str">
            <v>-</v>
          </cell>
          <cell r="E607" t="str">
            <v>-</v>
          </cell>
          <cell r="F607" t="str">
            <v>-</v>
          </cell>
          <cell r="G607" t="str">
            <v>-</v>
          </cell>
          <cell r="H607" t="str">
            <v>-</v>
          </cell>
          <cell r="I607" t="str">
            <v>-</v>
          </cell>
          <cell r="L607" t="str">
            <v>-</v>
          </cell>
          <cell r="M607" t="str">
            <v>-</v>
          </cell>
          <cell r="N607" t="str">
            <v>-</v>
          </cell>
          <cell r="O607" t="str">
            <v>-</v>
          </cell>
        </row>
        <row r="608">
          <cell r="B608" t="str">
            <v>-</v>
          </cell>
          <cell r="C608" t="str">
            <v>-</v>
          </cell>
          <cell r="D608" t="str">
            <v>-</v>
          </cell>
          <cell r="E608" t="str">
            <v>-</v>
          </cell>
          <cell r="F608" t="str">
            <v>-</v>
          </cell>
          <cell r="G608" t="str">
            <v>-</v>
          </cell>
          <cell r="H608" t="str">
            <v>-</v>
          </cell>
          <cell r="I608" t="str">
            <v>-</v>
          </cell>
          <cell r="L608" t="str">
            <v>-</v>
          </cell>
          <cell r="M608" t="str">
            <v>-</v>
          </cell>
          <cell r="N608" t="str">
            <v>-</v>
          </cell>
          <cell r="O608" t="str">
            <v>-</v>
          </cell>
        </row>
        <row r="609">
          <cell r="B609" t="str">
            <v>-</v>
          </cell>
          <cell r="C609" t="str">
            <v>-</v>
          </cell>
          <cell r="D609" t="str">
            <v>-</v>
          </cell>
          <cell r="E609" t="str">
            <v>-</v>
          </cell>
          <cell r="F609" t="str">
            <v>-</v>
          </cell>
          <cell r="G609" t="str">
            <v>-</v>
          </cell>
          <cell r="H609" t="str">
            <v>-</v>
          </cell>
          <cell r="I609" t="str">
            <v>-</v>
          </cell>
          <cell r="L609" t="str">
            <v>-</v>
          </cell>
          <cell r="M609" t="str">
            <v>-</v>
          </cell>
          <cell r="N609" t="str">
            <v>-</v>
          </cell>
          <cell r="O609" t="str">
            <v>-</v>
          </cell>
        </row>
        <row r="610">
          <cell r="B610" t="str">
            <v>-</v>
          </cell>
          <cell r="C610" t="str">
            <v>-</v>
          </cell>
          <cell r="D610" t="str">
            <v>-</v>
          </cell>
          <cell r="E610" t="str">
            <v>-</v>
          </cell>
          <cell r="F610" t="str">
            <v>-</v>
          </cell>
          <cell r="G610" t="str">
            <v>-</v>
          </cell>
          <cell r="H610" t="str">
            <v>-</v>
          </cell>
          <cell r="I610" t="str">
            <v>-</v>
          </cell>
          <cell r="L610" t="str">
            <v>-</v>
          </cell>
          <cell r="M610" t="str">
            <v>-</v>
          </cell>
          <cell r="N610" t="str">
            <v>-</v>
          </cell>
          <cell r="O610" t="str">
            <v>-</v>
          </cell>
        </row>
        <row r="611">
          <cell r="B611" t="str">
            <v>-</v>
          </cell>
          <cell r="C611" t="str">
            <v>-</v>
          </cell>
          <cell r="D611" t="str">
            <v>-</v>
          </cell>
          <cell r="E611" t="str">
            <v>-</v>
          </cell>
          <cell r="F611" t="str">
            <v>-</v>
          </cell>
          <cell r="G611" t="str">
            <v>-</v>
          </cell>
          <cell r="H611" t="str">
            <v>-</v>
          </cell>
          <cell r="I611" t="str">
            <v>-</v>
          </cell>
          <cell r="L611" t="str">
            <v>-</v>
          </cell>
          <cell r="M611" t="str">
            <v>-</v>
          </cell>
          <cell r="N611" t="str">
            <v>-</v>
          </cell>
          <cell r="O611" t="str">
            <v>-</v>
          </cell>
        </row>
        <row r="612">
          <cell r="B612" t="str">
            <v>-</v>
          </cell>
          <cell r="C612" t="str">
            <v>-</v>
          </cell>
          <cell r="D612" t="str">
            <v>-</v>
          </cell>
          <cell r="E612" t="str">
            <v>-</v>
          </cell>
          <cell r="F612" t="str">
            <v>-</v>
          </cell>
          <cell r="G612" t="str">
            <v>-</v>
          </cell>
          <cell r="H612" t="str">
            <v>-</v>
          </cell>
          <cell r="I612" t="str">
            <v>-</v>
          </cell>
          <cell r="L612" t="str">
            <v>-</v>
          </cell>
          <cell r="M612" t="str">
            <v>-</v>
          </cell>
          <cell r="N612" t="str">
            <v>-</v>
          </cell>
          <cell r="O612" t="str">
            <v>-</v>
          </cell>
        </row>
        <row r="613">
          <cell r="B613" t="str">
            <v>-</v>
          </cell>
          <cell r="C613" t="str">
            <v>-</v>
          </cell>
          <cell r="D613" t="str">
            <v>-</v>
          </cell>
          <cell r="E613" t="str">
            <v>-</v>
          </cell>
          <cell r="F613" t="str">
            <v>-</v>
          </cell>
          <cell r="G613" t="str">
            <v>-</v>
          </cell>
          <cell r="H613" t="str">
            <v>-</v>
          </cell>
          <cell r="I613" t="str">
            <v>-</v>
          </cell>
          <cell r="L613" t="str">
            <v>-</v>
          </cell>
          <cell r="M613" t="str">
            <v>-</v>
          </cell>
          <cell r="N613" t="str">
            <v>-</v>
          </cell>
          <cell r="O613" t="str">
            <v>-</v>
          </cell>
        </row>
        <row r="614">
          <cell r="B614" t="str">
            <v>-</v>
          </cell>
          <cell r="C614" t="str">
            <v>-</v>
          </cell>
          <cell r="D614" t="str">
            <v>-</v>
          </cell>
          <cell r="E614" t="str">
            <v>-</v>
          </cell>
          <cell r="F614" t="str">
            <v>-</v>
          </cell>
          <cell r="G614" t="str">
            <v>-</v>
          </cell>
          <cell r="H614" t="str">
            <v>-</v>
          </cell>
          <cell r="I614" t="str">
            <v>-</v>
          </cell>
          <cell r="L614" t="str">
            <v>-</v>
          </cell>
          <cell r="M614" t="str">
            <v>-</v>
          </cell>
          <cell r="N614" t="str">
            <v>-</v>
          </cell>
          <cell r="O614" t="str">
            <v>-</v>
          </cell>
        </row>
        <row r="615">
          <cell r="B615" t="str">
            <v>-</v>
          </cell>
          <cell r="C615" t="str">
            <v>-</v>
          </cell>
          <cell r="D615" t="str">
            <v>-</v>
          </cell>
          <cell r="E615" t="str">
            <v>-</v>
          </cell>
          <cell r="F615" t="str">
            <v>-</v>
          </cell>
          <cell r="G615" t="str">
            <v>-</v>
          </cell>
          <cell r="H615" t="str">
            <v>-</v>
          </cell>
          <cell r="I615" t="str">
            <v>-</v>
          </cell>
          <cell r="L615" t="str">
            <v>-</v>
          </cell>
          <cell r="M615" t="str">
            <v>-</v>
          </cell>
          <cell r="N615" t="str">
            <v>-</v>
          </cell>
          <cell r="O615" t="str">
            <v>-</v>
          </cell>
        </row>
        <row r="616">
          <cell r="B616" t="str">
            <v>-</v>
          </cell>
          <cell r="C616" t="str">
            <v>-</v>
          </cell>
          <cell r="D616" t="str">
            <v>-</v>
          </cell>
          <cell r="E616" t="str">
            <v>-</v>
          </cell>
          <cell r="F616" t="str">
            <v>-</v>
          </cell>
          <cell r="G616" t="str">
            <v>-</v>
          </cell>
          <cell r="H616" t="str">
            <v>-</v>
          </cell>
          <cell r="I616" t="str">
            <v>-</v>
          </cell>
          <cell r="L616" t="str">
            <v>-</v>
          </cell>
          <cell r="M616" t="str">
            <v>-</v>
          </cell>
          <cell r="N616" t="str">
            <v>-</v>
          </cell>
          <cell r="O616" t="str">
            <v>-</v>
          </cell>
        </row>
        <row r="617">
          <cell r="B617" t="str">
            <v>-</v>
          </cell>
          <cell r="C617" t="str">
            <v>-</v>
          </cell>
          <cell r="D617" t="str">
            <v>-</v>
          </cell>
          <cell r="E617" t="str">
            <v>-</v>
          </cell>
          <cell r="F617" t="str">
            <v>-</v>
          </cell>
          <cell r="G617" t="str">
            <v>-</v>
          </cell>
          <cell r="H617" t="str">
            <v>-</v>
          </cell>
          <cell r="I617" t="str">
            <v>-</v>
          </cell>
          <cell r="L617" t="str">
            <v>-</v>
          </cell>
          <cell r="M617" t="str">
            <v>-</v>
          </cell>
          <cell r="N617" t="str">
            <v>-</v>
          </cell>
          <cell r="O617" t="str">
            <v>-</v>
          </cell>
        </row>
        <row r="618">
          <cell r="B618" t="str">
            <v>-</v>
          </cell>
          <cell r="C618" t="str">
            <v>-</v>
          </cell>
          <cell r="D618" t="str">
            <v>-</v>
          </cell>
          <cell r="E618" t="str">
            <v>-</v>
          </cell>
          <cell r="F618" t="str">
            <v>-</v>
          </cell>
          <cell r="G618" t="str">
            <v>-</v>
          </cell>
          <cell r="H618" t="str">
            <v>-</v>
          </cell>
          <cell r="I618" t="str">
            <v>-</v>
          </cell>
          <cell r="L618" t="str">
            <v>-</v>
          </cell>
          <cell r="M618" t="str">
            <v>-</v>
          </cell>
          <cell r="N618" t="str">
            <v>-</v>
          </cell>
          <cell r="O618" t="str">
            <v>-</v>
          </cell>
        </row>
        <row r="619">
          <cell r="B619" t="str">
            <v>-</v>
          </cell>
          <cell r="C619" t="str">
            <v>-</v>
          </cell>
          <cell r="D619" t="str">
            <v>-</v>
          </cell>
          <cell r="E619" t="str">
            <v>-</v>
          </cell>
          <cell r="F619" t="str">
            <v>-</v>
          </cell>
          <cell r="G619" t="str">
            <v>-</v>
          </cell>
          <cell r="H619" t="str">
            <v>-</v>
          </cell>
          <cell r="I619" t="str">
            <v>-</v>
          </cell>
          <cell r="L619" t="str">
            <v>-</v>
          </cell>
          <cell r="M619" t="str">
            <v>-</v>
          </cell>
          <cell r="N619" t="str">
            <v>-</v>
          </cell>
          <cell r="O619" t="str">
            <v>-</v>
          </cell>
        </row>
        <row r="620">
          <cell r="B620" t="str">
            <v>-</v>
          </cell>
          <cell r="C620" t="str">
            <v>-</v>
          </cell>
          <cell r="D620" t="str">
            <v>-</v>
          </cell>
          <cell r="E620" t="str">
            <v>-</v>
          </cell>
          <cell r="F620" t="str">
            <v>-</v>
          </cell>
          <cell r="G620" t="str">
            <v>-</v>
          </cell>
          <cell r="H620" t="str">
            <v>-</v>
          </cell>
          <cell r="I620" t="str">
            <v>-</v>
          </cell>
          <cell r="L620" t="str">
            <v>-</v>
          </cell>
          <cell r="M620" t="str">
            <v>-</v>
          </cell>
          <cell r="N620" t="str">
            <v>-</v>
          </cell>
          <cell r="O620" t="str">
            <v>-</v>
          </cell>
        </row>
        <row r="621">
          <cell r="B621" t="str">
            <v>-</v>
          </cell>
          <cell r="C621" t="str">
            <v>-</v>
          </cell>
          <cell r="D621" t="str">
            <v>-</v>
          </cell>
          <cell r="E621" t="str">
            <v>-</v>
          </cell>
          <cell r="F621" t="str">
            <v>-</v>
          </cell>
          <cell r="G621" t="str">
            <v>-</v>
          </cell>
          <cell r="H621" t="str">
            <v>-</v>
          </cell>
          <cell r="I621" t="str">
            <v>-</v>
          </cell>
          <cell r="L621" t="str">
            <v>-</v>
          </cell>
          <cell r="M621" t="str">
            <v>-</v>
          </cell>
          <cell r="N621" t="str">
            <v>-</v>
          </cell>
          <cell r="O621" t="str">
            <v>-</v>
          </cell>
        </row>
        <row r="622">
          <cell r="B622" t="str">
            <v>-</v>
          </cell>
          <cell r="C622" t="str">
            <v>-</v>
          </cell>
          <cell r="D622" t="str">
            <v>-</v>
          </cell>
          <cell r="E622" t="str">
            <v>-</v>
          </cell>
          <cell r="F622" t="str">
            <v>-</v>
          </cell>
          <cell r="G622" t="str">
            <v>-</v>
          </cell>
          <cell r="H622" t="str">
            <v>-</v>
          </cell>
          <cell r="I622" t="str">
            <v>-</v>
          </cell>
          <cell r="L622" t="str">
            <v>-</v>
          </cell>
          <cell r="M622" t="str">
            <v>-</v>
          </cell>
          <cell r="N622" t="str">
            <v>-</v>
          </cell>
          <cell r="O622" t="str">
            <v>-</v>
          </cell>
        </row>
        <row r="623">
          <cell r="B623" t="str">
            <v>-</v>
          </cell>
          <cell r="C623" t="str">
            <v>-</v>
          </cell>
          <cell r="D623" t="str">
            <v>-</v>
          </cell>
          <cell r="E623" t="str">
            <v>-</v>
          </cell>
          <cell r="F623" t="str">
            <v>-</v>
          </cell>
          <cell r="G623" t="str">
            <v>-</v>
          </cell>
          <cell r="H623" t="str">
            <v>-</v>
          </cell>
          <cell r="I623" t="str">
            <v>-</v>
          </cell>
          <cell r="L623" t="str">
            <v>-</v>
          </cell>
          <cell r="M623" t="str">
            <v>-</v>
          </cell>
          <cell r="N623" t="str">
            <v>-</v>
          </cell>
          <cell r="O623" t="str">
            <v>-</v>
          </cell>
        </row>
        <row r="624">
          <cell r="B624" t="str">
            <v>-</v>
          </cell>
          <cell r="C624" t="str">
            <v>-</v>
          </cell>
          <cell r="D624" t="str">
            <v>-</v>
          </cell>
          <cell r="E624" t="str">
            <v>-</v>
          </cell>
          <cell r="F624" t="str">
            <v>-</v>
          </cell>
          <cell r="G624" t="str">
            <v>-</v>
          </cell>
          <cell r="H624" t="str">
            <v>-</v>
          </cell>
          <cell r="I624" t="str">
            <v>-</v>
          </cell>
          <cell r="L624" t="str">
            <v>-</v>
          </cell>
          <cell r="M624" t="str">
            <v>-</v>
          </cell>
          <cell r="N624" t="str">
            <v>-</v>
          </cell>
          <cell r="O624" t="str">
            <v>-</v>
          </cell>
        </row>
        <row r="625">
          <cell r="B625" t="str">
            <v>-</v>
          </cell>
          <cell r="C625" t="str">
            <v>-</v>
          </cell>
          <cell r="D625" t="str">
            <v>-</v>
          </cell>
          <cell r="E625" t="str">
            <v>-</v>
          </cell>
          <cell r="F625" t="str">
            <v>-</v>
          </cell>
          <cell r="G625" t="str">
            <v>-</v>
          </cell>
          <cell r="H625" t="str">
            <v>-</v>
          </cell>
          <cell r="I625" t="str">
            <v>-</v>
          </cell>
          <cell r="L625" t="str">
            <v>-</v>
          </cell>
          <cell r="M625" t="str">
            <v>-</v>
          </cell>
          <cell r="N625" t="str">
            <v>-</v>
          </cell>
          <cell r="O625" t="str">
            <v>-</v>
          </cell>
        </row>
        <row r="626">
          <cell r="B626" t="str">
            <v>-</v>
          </cell>
          <cell r="C626" t="str">
            <v>-</v>
          </cell>
          <cell r="D626" t="str">
            <v>-</v>
          </cell>
          <cell r="E626" t="str">
            <v>-</v>
          </cell>
          <cell r="F626" t="str">
            <v>-</v>
          </cell>
          <cell r="G626" t="str">
            <v>-</v>
          </cell>
          <cell r="H626" t="str">
            <v>-</v>
          </cell>
          <cell r="I626" t="str">
            <v>-</v>
          </cell>
          <cell r="L626" t="str">
            <v>-</v>
          </cell>
          <cell r="M626" t="str">
            <v>-</v>
          </cell>
          <cell r="N626" t="str">
            <v>-</v>
          </cell>
          <cell r="O626" t="str">
            <v>-</v>
          </cell>
        </row>
        <row r="627">
          <cell r="B627" t="str">
            <v>-</v>
          </cell>
          <cell r="C627" t="str">
            <v>-</v>
          </cell>
          <cell r="D627" t="str">
            <v>-</v>
          </cell>
          <cell r="E627" t="str">
            <v>-</v>
          </cell>
          <cell r="F627" t="str">
            <v>-</v>
          </cell>
          <cell r="G627" t="str">
            <v>-</v>
          </cell>
          <cell r="H627" t="str">
            <v>-</v>
          </cell>
          <cell r="I627" t="str">
            <v>-</v>
          </cell>
          <cell r="L627" t="str">
            <v>-</v>
          </cell>
          <cell r="M627" t="str">
            <v>-</v>
          </cell>
          <cell r="N627" t="str">
            <v>-</v>
          </cell>
          <cell r="O627" t="str">
            <v>-</v>
          </cell>
        </row>
        <row r="628">
          <cell r="B628" t="str">
            <v>-</v>
          </cell>
          <cell r="C628" t="str">
            <v>-</v>
          </cell>
          <cell r="D628" t="str">
            <v>-</v>
          </cell>
          <cell r="E628" t="str">
            <v>-</v>
          </cell>
          <cell r="F628" t="str">
            <v>-</v>
          </cell>
          <cell r="G628" t="str">
            <v>-</v>
          </cell>
          <cell r="H628" t="str">
            <v>-</v>
          </cell>
          <cell r="I628" t="str">
            <v>-</v>
          </cell>
          <cell r="L628" t="str">
            <v>-</v>
          </cell>
          <cell r="M628" t="str">
            <v>-</v>
          </cell>
          <cell r="N628" t="str">
            <v>-</v>
          </cell>
          <cell r="O628" t="str">
            <v>-</v>
          </cell>
        </row>
        <row r="629">
          <cell r="B629" t="str">
            <v>-</v>
          </cell>
          <cell r="C629" t="str">
            <v>-</v>
          </cell>
          <cell r="D629" t="str">
            <v>-</v>
          </cell>
          <cell r="E629" t="str">
            <v>-</v>
          </cell>
          <cell r="F629" t="str">
            <v>-</v>
          </cell>
          <cell r="G629" t="str">
            <v>-</v>
          </cell>
          <cell r="H629" t="str">
            <v>-</v>
          </cell>
          <cell r="I629" t="str">
            <v>-</v>
          </cell>
          <cell r="L629" t="str">
            <v>-</v>
          </cell>
          <cell r="M629" t="str">
            <v>-</v>
          </cell>
          <cell r="N629" t="str">
            <v>-</v>
          </cell>
          <cell r="O629" t="str">
            <v>-</v>
          </cell>
        </row>
        <row r="630">
          <cell r="B630" t="str">
            <v>-</v>
          </cell>
          <cell r="C630" t="str">
            <v>-</v>
          </cell>
          <cell r="D630" t="str">
            <v>-</v>
          </cell>
          <cell r="E630" t="str">
            <v>-</v>
          </cell>
          <cell r="F630" t="str">
            <v>-</v>
          </cell>
          <cell r="G630" t="str">
            <v>-</v>
          </cell>
          <cell r="H630" t="str">
            <v>-</v>
          </cell>
          <cell r="I630" t="str">
            <v>-</v>
          </cell>
          <cell r="L630" t="str">
            <v>-</v>
          </cell>
          <cell r="M630" t="str">
            <v>-</v>
          </cell>
          <cell r="N630" t="str">
            <v>-</v>
          </cell>
          <cell r="O630" t="str">
            <v>-</v>
          </cell>
        </row>
        <row r="631">
          <cell r="B631" t="str">
            <v>-</v>
          </cell>
          <cell r="C631" t="str">
            <v>-</v>
          </cell>
          <cell r="D631" t="str">
            <v>-</v>
          </cell>
          <cell r="E631" t="str">
            <v>-</v>
          </cell>
          <cell r="F631" t="str">
            <v>-</v>
          </cell>
          <cell r="G631" t="str">
            <v>-</v>
          </cell>
          <cell r="H631" t="str">
            <v>-</v>
          </cell>
          <cell r="I631" t="str">
            <v>-</v>
          </cell>
          <cell r="L631" t="str">
            <v>-</v>
          </cell>
          <cell r="M631" t="str">
            <v>-</v>
          </cell>
          <cell r="N631" t="str">
            <v>-</v>
          </cell>
          <cell r="O631" t="str">
            <v>-</v>
          </cell>
        </row>
        <row r="632">
          <cell r="B632" t="str">
            <v>-</v>
          </cell>
          <cell r="C632" t="str">
            <v>-</v>
          </cell>
          <cell r="D632" t="str">
            <v>-</v>
          </cell>
          <cell r="E632" t="str">
            <v>-</v>
          </cell>
          <cell r="F632" t="str">
            <v>-</v>
          </cell>
          <cell r="G632" t="str">
            <v>-</v>
          </cell>
          <cell r="H632" t="str">
            <v>-</v>
          </cell>
          <cell r="I632" t="str">
            <v>-</v>
          </cell>
          <cell r="L632" t="str">
            <v>-</v>
          </cell>
          <cell r="M632" t="str">
            <v>-</v>
          </cell>
          <cell r="N632" t="str">
            <v>-</v>
          </cell>
          <cell r="O632" t="str">
            <v>-</v>
          </cell>
        </row>
        <row r="633">
          <cell r="B633" t="str">
            <v>-</v>
          </cell>
          <cell r="C633" t="str">
            <v>-</v>
          </cell>
          <cell r="D633" t="str">
            <v>-</v>
          </cell>
          <cell r="E633" t="str">
            <v>-</v>
          </cell>
          <cell r="F633" t="str">
            <v>-</v>
          </cell>
          <cell r="G633" t="str">
            <v>-</v>
          </cell>
          <cell r="H633" t="str">
            <v>-</v>
          </cell>
          <cell r="I633" t="str">
            <v>-</v>
          </cell>
          <cell r="L633" t="str">
            <v>-</v>
          </cell>
          <cell r="M633" t="str">
            <v>-</v>
          </cell>
          <cell r="N633" t="str">
            <v>-</v>
          </cell>
          <cell r="O633" t="str">
            <v>-</v>
          </cell>
        </row>
        <row r="634">
          <cell r="B634" t="str">
            <v>-</v>
          </cell>
          <cell r="C634" t="str">
            <v>-</v>
          </cell>
          <cell r="D634" t="str">
            <v>-</v>
          </cell>
          <cell r="E634" t="str">
            <v>-</v>
          </cell>
          <cell r="F634" t="str">
            <v>-</v>
          </cell>
          <cell r="G634" t="str">
            <v>-</v>
          </cell>
          <cell r="H634" t="str">
            <v>-</v>
          </cell>
          <cell r="I634" t="str">
            <v>-</v>
          </cell>
          <cell r="L634" t="str">
            <v>-</v>
          </cell>
          <cell r="M634" t="str">
            <v>-</v>
          </cell>
          <cell r="N634" t="str">
            <v>-</v>
          </cell>
          <cell r="O634" t="str">
            <v>-</v>
          </cell>
        </row>
        <row r="635">
          <cell r="B635" t="str">
            <v>-</v>
          </cell>
          <cell r="C635" t="str">
            <v>-</v>
          </cell>
          <cell r="D635" t="str">
            <v>-</v>
          </cell>
          <cell r="E635" t="str">
            <v>-</v>
          </cell>
          <cell r="F635" t="str">
            <v>-</v>
          </cell>
          <cell r="G635" t="str">
            <v>-</v>
          </cell>
          <cell r="H635" t="str">
            <v>-</v>
          </cell>
          <cell r="I635" t="str">
            <v>-</v>
          </cell>
          <cell r="L635" t="str">
            <v>-</v>
          </cell>
          <cell r="M635" t="str">
            <v>-</v>
          </cell>
          <cell r="N635" t="str">
            <v>-</v>
          </cell>
          <cell r="O635" t="str">
            <v>-</v>
          </cell>
        </row>
        <row r="636">
          <cell r="B636" t="str">
            <v>-</v>
          </cell>
          <cell r="C636" t="str">
            <v>-</v>
          </cell>
          <cell r="D636" t="str">
            <v>-</v>
          </cell>
          <cell r="E636" t="str">
            <v>-</v>
          </cell>
          <cell r="F636" t="str">
            <v>-</v>
          </cell>
          <cell r="G636" t="str">
            <v>-</v>
          </cell>
          <cell r="H636" t="str">
            <v>-</v>
          </cell>
          <cell r="I636" t="str">
            <v>-</v>
          </cell>
          <cell r="L636" t="str">
            <v>-</v>
          </cell>
          <cell r="M636" t="str">
            <v>-</v>
          </cell>
          <cell r="N636" t="str">
            <v>-</v>
          </cell>
          <cell r="O636" t="str">
            <v>-</v>
          </cell>
        </row>
        <row r="637">
          <cell r="B637" t="str">
            <v>-</v>
          </cell>
          <cell r="C637" t="str">
            <v>-</v>
          </cell>
          <cell r="D637" t="str">
            <v>-</v>
          </cell>
          <cell r="E637" t="str">
            <v>-</v>
          </cell>
          <cell r="F637" t="str">
            <v>-</v>
          </cell>
          <cell r="G637" t="str">
            <v>-</v>
          </cell>
          <cell r="H637" t="str">
            <v>-</v>
          </cell>
          <cell r="I637" t="str">
            <v>-</v>
          </cell>
          <cell r="L637" t="str">
            <v>-</v>
          </cell>
          <cell r="M637" t="str">
            <v>-</v>
          </cell>
          <cell r="N637" t="str">
            <v>-</v>
          </cell>
          <cell r="O637" t="str">
            <v>-</v>
          </cell>
        </row>
        <row r="638">
          <cell r="B638" t="str">
            <v>-</v>
          </cell>
          <cell r="C638" t="str">
            <v>-</v>
          </cell>
          <cell r="D638" t="str">
            <v>-</v>
          </cell>
          <cell r="E638" t="str">
            <v>-</v>
          </cell>
          <cell r="F638" t="str">
            <v>-</v>
          </cell>
          <cell r="G638" t="str">
            <v>-</v>
          </cell>
          <cell r="H638" t="str">
            <v>-</v>
          </cell>
          <cell r="I638" t="str">
            <v>-</v>
          </cell>
          <cell r="L638" t="str">
            <v>-</v>
          </cell>
          <cell r="M638" t="str">
            <v>-</v>
          </cell>
          <cell r="N638" t="str">
            <v>-</v>
          </cell>
          <cell r="O638" t="str">
            <v>-</v>
          </cell>
        </row>
        <row r="639">
          <cell r="B639" t="str">
            <v>-</v>
          </cell>
          <cell r="C639" t="str">
            <v>-</v>
          </cell>
          <cell r="D639" t="str">
            <v>-</v>
          </cell>
          <cell r="E639" t="str">
            <v>-</v>
          </cell>
          <cell r="F639" t="str">
            <v>-</v>
          </cell>
          <cell r="G639" t="str">
            <v>-</v>
          </cell>
          <cell r="H639" t="str">
            <v>-</v>
          </cell>
          <cell r="I639" t="str">
            <v>-</v>
          </cell>
          <cell r="L639" t="str">
            <v>-</v>
          </cell>
          <cell r="M639" t="str">
            <v>-</v>
          </cell>
          <cell r="N639" t="str">
            <v>-</v>
          </cell>
          <cell r="O639" t="str">
            <v>-</v>
          </cell>
        </row>
        <row r="640">
          <cell r="B640" t="str">
            <v>-</v>
          </cell>
          <cell r="C640" t="str">
            <v>-</v>
          </cell>
          <cell r="D640" t="str">
            <v>-</v>
          </cell>
          <cell r="E640" t="str">
            <v>-</v>
          </cell>
          <cell r="F640" t="str">
            <v>-</v>
          </cell>
          <cell r="G640" t="str">
            <v>-</v>
          </cell>
          <cell r="H640" t="str">
            <v>-</v>
          </cell>
          <cell r="I640" t="str">
            <v>-</v>
          </cell>
          <cell r="L640" t="str">
            <v>-</v>
          </cell>
          <cell r="M640" t="str">
            <v>-</v>
          </cell>
          <cell r="N640" t="str">
            <v>-</v>
          </cell>
          <cell r="O640" t="str">
            <v>-</v>
          </cell>
        </row>
        <row r="641">
          <cell r="B641" t="str">
            <v>-</v>
          </cell>
          <cell r="C641" t="str">
            <v>-</v>
          </cell>
          <cell r="D641" t="str">
            <v>-</v>
          </cell>
          <cell r="E641" t="str">
            <v>-</v>
          </cell>
          <cell r="F641" t="str">
            <v>-</v>
          </cell>
          <cell r="G641" t="str">
            <v>-</v>
          </cell>
          <cell r="H641" t="str">
            <v>-</v>
          </cell>
          <cell r="I641" t="str">
            <v>-</v>
          </cell>
          <cell r="L641" t="str">
            <v>-</v>
          </cell>
          <cell r="M641" t="str">
            <v>-</v>
          </cell>
          <cell r="N641" t="str">
            <v>-</v>
          </cell>
          <cell r="O641" t="str">
            <v>-</v>
          </cell>
        </row>
        <row r="642">
          <cell r="B642" t="str">
            <v>-</v>
          </cell>
          <cell r="C642" t="str">
            <v>-</v>
          </cell>
          <cell r="D642" t="str">
            <v>-</v>
          </cell>
          <cell r="E642" t="str">
            <v>-</v>
          </cell>
          <cell r="F642" t="str">
            <v>-</v>
          </cell>
          <cell r="G642" t="str">
            <v>-</v>
          </cell>
          <cell r="H642" t="str">
            <v>-</v>
          </cell>
          <cell r="I642" t="str">
            <v>-</v>
          </cell>
          <cell r="L642" t="str">
            <v>-</v>
          </cell>
          <cell r="M642" t="str">
            <v>-</v>
          </cell>
          <cell r="N642" t="str">
            <v>-</v>
          </cell>
          <cell r="O642" t="str">
            <v>-</v>
          </cell>
        </row>
        <row r="643">
          <cell r="B643" t="str">
            <v>-</v>
          </cell>
          <cell r="C643" t="str">
            <v>-</v>
          </cell>
          <cell r="D643" t="str">
            <v>-</v>
          </cell>
          <cell r="E643" t="str">
            <v>-</v>
          </cell>
          <cell r="F643" t="str">
            <v>-</v>
          </cell>
          <cell r="G643" t="str">
            <v>-</v>
          </cell>
          <cell r="H643" t="str">
            <v>-</v>
          </cell>
          <cell r="I643" t="str">
            <v>-</v>
          </cell>
          <cell r="L643" t="str">
            <v>-</v>
          </cell>
          <cell r="M643" t="str">
            <v>-</v>
          </cell>
          <cell r="N643" t="str">
            <v>-</v>
          </cell>
          <cell r="O643" t="str">
            <v>-</v>
          </cell>
        </row>
        <row r="644">
          <cell r="B644" t="str">
            <v>-</v>
          </cell>
          <cell r="C644" t="str">
            <v>-</v>
          </cell>
          <cell r="D644" t="str">
            <v>-</v>
          </cell>
          <cell r="E644" t="str">
            <v>-</v>
          </cell>
          <cell r="F644" t="str">
            <v>-</v>
          </cell>
          <cell r="G644" t="str">
            <v>-</v>
          </cell>
          <cell r="H644" t="str">
            <v>-</v>
          </cell>
          <cell r="I644" t="str">
            <v>-</v>
          </cell>
          <cell r="L644" t="str">
            <v>-</v>
          </cell>
          <cell r="M644" t="str">
            <v>-</v>
          </cell>
          <cell r="N644" t="str">
            <v>-</v>
          </cell>
          <cell r="O644" t="str">
            <v>-</v>
          </cell>
        </row>
        <row r="645">
          <cell r="B645" t="str">
            <v>-</v>
          </cell>
          <cell r="C645" t="str">
            <v>-</v>
          </cell>
          <cell r="D645" t="str">
            <v>-</v>
          </cell>
          <cell r="E645" t="str">
            <v>-</v>
          </cell>
          <cell r="F645" t="str">
            <v>-</v>
          </cell>
          <cell r="G645" t="str">
            <v>-</v>
          </cell>
          <cell r="H645" t="str">
            <v>-</v>
          </cell>
          <cell r="I645" t="str">
            <v>-</v>
          </cell>
          <cell r="L645" t="str">
            <v>-</v>
          </cell>
          <cell r="M645" t="str">
            <v>-</v>
          </cell>
          <cell r="N645" t="str">
            <v>-</v>
          </cell>
          <cell r="O645" t="str">
            <v>-</v>
          </cell>
        </row>
        <row r="646">
          <cell r="B646" t="str">
            <v>-</v>
          </cell>
          <cell r="C646" t="str">
            <v>-</v>
          </cell>
          <cell r="D646" t="str">
            <v>-</v>
          </cell>
          <cell r="E646" t="str">
            <v>-</v>
          </cell>
          <cell r="F646" t="str">
            <v>-</v>
          </cell>
          <cell r="G646" t="str">
            <v>-</v>
          </cell>
          <cell r="H646" t="str">
            <v>-</v>
          </cell>
          <cell r="I646" t="str">
            <v>-</v>
          </cell>
          <cell r="L646" t="str">
            <v>-</v>
          </cell>
          <cell r="M646" t="str">
            <v>-</v>
          </cell>
          <cell r="N646" t="str">
            <v>-</v>
          </cell>
          <cell r="O646" t="str">
            <v>-</v>
          </cell>
        </row>
        <row r="647">
          <cell r="B647" t="str">
            <v>-</v>
          </cell>
          <cell r="C647" t="str">
            <v>-</v>
          </cell>
          <cell r="D647" t="str">
            <v>-</v>
          </cell>
          <cell r="E647" t="str">
            <v>-</v>
          </cell>
          <cell r="F647" t="str">
            <v>-</v>
          </cell>
          <cell r="G647" t="str">
            <v>-</v>
          </cell>
          <cell r="H647" t="str">
            <v>-</v>
          </cell>
          <cell r="I647" t="str">
            <v>-</v>
          </cell>
          <cell r="L647" t="str">
            <v>-</v>
          </cell>
          <cell r="M647" t="str">
            <v>-</v>
          </cell>
          <cell r="N647" t="str">
            <v>-</v>
          </cell>
          <cell r="O647" t="str">
            <v>-</v>
          </cell>
        </row>
        <row r="648">
          <cell r="B648" t="str">
            <v>-</v>
          </cell>
          <cell r="C648" t="str">
            <v>-</v>
          </cell>
          <cell r="D648" t="str">
            <v>-</v>
          </cell>
          <cell r="E648" t="str">
            <v>-</v>
          </cell>
          <cell r="F648" t="str">
            <v>-</v>
          </cell>
          <cell r="G648" t="str">
            <v>-</v>
          </cell>
          <cell r="H648" t="str">
            <v>-</v>
          </cell>
          <cell r="I648" t="str">
            <v>-</v>
          </cell>
          <cell r="L648" t="str">
            <v>-</v>
          </cell>
          <cell r="M648" t="str">
            <v>-</v>
          </cell>
          <cell r="N648" t="str">
            <v>-</v>
          </cell>
          <cell r="O648" t="str">
            <v>-</v>
          </cell>
        </row>
        <row r="649">
          <cell r="B649" t="str">
            <v>-</v>
          </cell>
          <cell r="C649" t="str">
            <v>-</v>
          </cell>
          <cell r="D649" t="str">
            <v>-</v>
          </cell>
          <cell r="E649" t="str">
            <v>-</v>
          </cell>
          <cell r="F649" t="str">
            <v>-</v>
          </cell>
          <cell r="G649" t="str">
            <v>-</v>
          </cell>
          <cell r="H649" t="str">
            <v>-</v>
          </cell>
          <cell r="I649" t="str">
            <v>-</v>
          </cell>
          <cell r="L649" t="str">
            <v>-</v>
          </cell>
          <cell r="M649" t="str">
            <v>-</v>
          </cell>
          <cell r="N649" t="str">
            <v>-</v>
          </cell>
          <cell r="O649" t="str">
            <v>-</v>
          </cell>
        </row>
        <row r="650">
          <cell r="B650" t="str">
            <v>-</v>
          </cell>
          <cell r="C650" t="str">
            <v>-</v>
          </cell>
          <cell r="D650" t="str">
            <v>-</v>
          </cell>
          <cell r="E650" t="str">
            <v>-</v>
          </cell>
          <cell r="F650" t="str">
            <v>-</v>
          </cell>
          <cell r="G650" t="str">
            <v>-</v>
          </cell>
          <cell r="H650" t="str">
            <v>-</v>
          </cell>
          <cell r="I650" t="str">
            <v>-</v>
          </cell>
          <cell r="L650" t="str">
            <v>-</v>
          </cell>
          <cell r="M650" t="str">
            <v>-</v>
          </cell>
          <cell r="N650" t="str">
            <v>-</v>
          </cell>
          <cell r="O650" t="str">
            <v>-</v>
          </cell>
        </row>
        <row r="651">
          <cell r="B651" t="str">
            <v>-</v>
          </cell>
          <cell r="C651" t="str">
            <v>-</v>
          </cell>
          <cell r="D651" t="str">
            <v>-</v>
          </cell>
          <cell r="E651" t="str">
            <v>-</v>
          </cell>
          <cell r="F651" t="str">
            <v>-</v>
          </cell>
          <cell r="G651" t="str">
            <v>-</v>
          </cell>
          <cell r="H651" t="str">
            <v>-</v>
          </cell>
          <cell r="I651" t="str">
            <v>-</v>
          </cell>
          <cell r="L651" t="str">
            <v>-</v>
          </cell>
          <cell r="M651" t="str">
            <v>-</v>
          </cell>
          <cell r="N651" t="str">
            <v>-</v>
          </cell>
          <cell r="O651" t="str">
            <v>-</v>
          </cell>
        </row>
        <row r="652">
          <cell r="B652" t="str">
            <v>-</v>
          </cell>
          <cell r="C652" t="str">
            <v>-</v>
          </cell>
          <cell r="D652" t="str">
            <v>-</v>
          </cell>
          <cell r="E652" t="str">
            <v>-</v>
          </cell>
          <cell r="F652" t="str">
            <v>-</v>
          </cell>
          <cell r="G652" t="str">
            <v>-</v>
          </cell>
          <cell r="H652" t="str">
            <v>-</v>
          </cell>
          <cell r="I652" t="str">
            <v>-</v>
          </cell>
          <cell r="L652" t="str">
            <v>-</v>
          </cell>
          <cell r="M652" t="str">
            <v>-</v>
          </cell>
          <cell r="N652" t="str">
            <v>-</v>
          </cell>
          <cell r="O652" t="str">
            <v>-</v>
          </cell>
        </row>
        <row r="653">
          <cell r="B653" t="str">
            <v>-</v>
          </cell>
          <cell r="C653" t="str">
            <v>-</v>
          </cell>
          <cell r="D653" t="str">
            <v>-</v>
          </cell>
          <cell r="E653" t="str">
            <v>-</v>
          </cell>
          <cell r="F653" t="str">
            <v>-</v>
          </cell>
          <cell r="G653" t="str">
            <v>-</v>
          </cell>
          <cell r="H653" t="str">
            <v>-</v>
          </cell>
          <cell r="I653" t="str">
            <v>-</v>
          </cell>
          <cell r="L653" t="str">
            <v>-</v>
          </cell>
          <cell r="M653" t="str">
            <v>-</v>
          </cell>
          <cell r="N653" t="str">
            <v>-</v>
          </cell>
          <cell r="O653" t="str">
            <v>-</v>
          </cell>
        </row>
        <row r="654">
          <cell r="B654" t="str">
            <v>-</v>
          </cell>
          <cell r="C654" t="str">
            <v>-</v>
          </cell>
          <cell r="D654" t="str">
            <v>-</v>
          </cell>
          <cell r="E654" t="str">
            <v>-</v>
          </cell>
          <cell r="F654" t="str">
            <v>-</v>
          </cell>
          <cell r="G654" t="str">
            <v>-</v>
          </cell>
          <cell r="H654" t="str">
            <v>-</v>
          </cell>
          <cell r="I654" t="str">
            <v>-</v>
          </cell>
          <cell r="L654" t="str">
            <v>-</v>
          </cell>
          <cell r="M654" t="str">
            <v>-</v>
          </cell>
          <cell r="N654" t="str">
            <v>-</v>
          </cell>
          <cell r="O654" t="str">
            <v>-</v>
          </cell>
        </row>
        <row r="655">
          <cell r="B655" t="str">
            <v>-</v>
          </cell>
          <cell r="C655" t="str">
            <v>-</v>
          </cell>
          <cell r="D655" t="str">
            <v>-</v>
          </cell>
          <cell r="E655" t="str">
            <v>-</v>
          </cell>
          <cell r="F655" t="str">
            <v>-</v>
          </cell>
          <cell r="G655" t="str">
            <v>-</v>
          </cell>
          <cell r="H655" t="str">
            <v>-</v>
          </cell>
          <cell r="I655" t="str">
            <v>-</v>
          </cell>
          <cell r="L655" t="str">
            <v>-</v>
          </cell>
          <cell r="M655" t="str">
            <v>-</v>
          </cell>
          <cell r="N655" t="str">
            <v>-</v>
          </cell>
          <cell r="O655" t="str">
            <v>-</v>
          </cell>
        </row>
        <row r="656">
          <cell r="B656" t="str">
            <v>-</v>
          </cell>
          <cell r="C656" t="str">
            <v>-</v>
          </cell>
          <cell r="D656" t="str">
            <v>-</v>
          </cell>
          <cell r="E656" t="str">
            <v>-</v>
          </cell>
          <cell r="F656" t="str">
            <v>-</v>
          </cell>
          <cell r="G656" t="str">
            <v>-</v>
          </cell>
          <cell r="H656" t="str">
            <v>-</v>
          </cell>
          <cell r="I656" t="str">
            <v>-</v>
          </cell>
          <cell r="L656" t="str">
            <v>-</v>
          </cell>
          <cell r="M656" t="str">
            <v>-</v>
          </cell>
          <cell r="N656" t="str">
            <v>-</v>
          </cell>
          <cell r="O656" t="str">
            <v>-</v>
          </cell>
        </row>
        <row r="657">
          <cell r="B657" t="str">
            <v>-</v>
          </cell>
          <cell r="C657" t="str">
            <v>-</v>
          </cell>
          <cell r="D657" t="str">
            <v>-</v>
          </cell>
          <cell r="E657" t="str">
            <v>-</v>
          </cell>
          <cell r="F657" t="str">
            <v>-</v>
          </cell>
          <cell r="G657" t="str">
            <v>-</v>
          </cell>
          <cell r="H657" t="str">
            <v>-</v>
          </cell>
          <cell r="I657" t="str">
            <v>-</v>
          </cell>
          <cell r="L657" t="str">
            <v>-</v>
          </cell>
          <cell r="M657" t="str">
            <v>-</v>
          </cell>
          <cell r="N657" t="str">
            <v>-</v>
          </cell>
          <cell r="O657" t="str">
            <v>-</v>
          </cell>
        </row>
        <row r="658">
          <cell r="B658" t="str">
            <v>-</v>
          </cell>
          <cell r="C658" t="str">
            <v>-</v>
          </cell>
          <cell r="D658" t="str">
            <v>-</v>
          </cell>
          <cell r="E658" t="str">
            <v>-</v>
          </cell>
          <cell r="F658" t="str">
            <v>-</v>
          </cell>
          <cell r="G658" t="str">
            <v>-</v>
          </cell>
          <cell r="H658" t="str">
            <v>-</v>
          </cell>
          <cell r="I658" t="str">
            <v>-</v>
          </cell>
          <cell r="L658" t="str">
            <v>-</v>
          </cell>
          <cell r="M658" t="str">
            <v>-</v>
          </cell>
          <cell r="N658" t="str">
            <v>-</v>
          </cell>
          <cell r="O658" t="str">
            <v>-</v>
          </cell>
        </row>
        <row r="659">
          <cell r="B659" t="str">
            <v>-</v>
          </cell>
          <cell r="C659" t="str">
            <v>-</v>
          </cell>
          <cell r="D659" t="str">
            <v>-</v>
          </cell>
          <cell r="E659" t="str">
            <v>-</v>
          </cell>
          <cell r="F659" t="str">
            <v>-</v>
          </cell>
          <cell r="G659" t="str">
            <v>-</v>
          </cell>
          <cell r="H659" t="str">
            <v>-</v>
          </cell>
          <cell r="I659" t="str">
            <v>-</v>
          </cell>
          <cell r="L659" t="str">
            <v>-</v>
          </cell>
          <cell r="M659" t="str">
            <v>-</v>
          </cell>
          <cell r="N659" t="str">
            <v>-</v>
          </cell>
          <cell r="O659" t="str">
            <v>-</v>
          </cell>
        </row>
        <row r="660">
          <cell r="B660" t="str">
            <v>-</v>
          </cell>
          <cell r="C660" t="str">
            <v>-</v>
          </cell>
          <cell r="D660" t="str">
            <v>-</v>
          </cell>
          <cell r="E660" t="str">
            <v>-</v>
          </cell>
          <cell r="F660" t="str">
            <v>-</v>
          </cell>
          <cell r="G660" t="str">
            <v>-</v>
          </cell>
          <cell r="H660" t="str">
            <v>-</v>
          </cell>
          <cell r="I660" t="str">
            <v>-</v>
          </cell>
          <cell r="L660" t="str">
            <v>-</v>
          </cell>
          <cell r="M660" t="str">
            <v>-</v>
          </cell>
          <cell r="N660" t="str">
            <v>-</v>
          </cell>
          <cell r="O660" t="str">
            <v>-</v>
          </cell>
        </row>
        <row r="661">
          <cell r="B661" t="str">
            <v>-</v>
          </cell>
          <cell r="C661" t="str">
            <v>-</v>
          </cell>
          <cell r="D661" t="str">
            <v>-</v>
          </cell>
          <cell r="E661" t="str">
            <v>-</v>
          </cell>
          <cell r="F661" t="str">
            <v>-</v>
          </cell>
          <cell r="G661" t="str">
            <v>-</v>
          </cell>
          <cell r="H661" t="str">
            <v>-</v>
          </cell>
          <cell r="I661" t="str">
            <v>-</v>
          </cell>
          <cell r="L661" t="str">
            <v>-</v>
          </cell>
          <cell r="M661" t="str">
            <v>-</v>
          </cell>
          <cell r="N661" t="str">
            <v>-</v>
          </cell>
          <cell r="O661" t="str">
            <v>-</v>
          </cell>
        </row>
        <row r="662">
          <cell r="B662" t="str">
            <v>-</v>
          </cell>
          <cell r="C662" t="str">
            <v>-</v>
          </cell>
          <cell r="D662" t="str">
            <v>-</v>
          </cell>
          <cell r="E662" t="str">
            <v>-</v>
          </cell>
          <cell r="F662" t="str">
            <v>-</v>
          </cell>
          <cell r="G662" t="str">
            <v>-</v>
          </cell>
          <cell r="H662" t="str">
            <v>-</v>
          </cell>
          <cell r="I662" t="str">
            <v>-</v>
          </cell>
          <cell r="L662" t="str">
            <v>-</v>
          </cell>
          <cell r="M662" t="str">
            <v>-</v>
          </cell>
          <cell r="N662" t="str">
            <v>-</v>
          </cell>
          <cell r="O662" t="str">
            <v>-</v>
          </cell>
        </row>
        <row r="663">
          <cell r="B663" t="str">
            <v>-</v>
          </cell>
          <cell r="C663" t="str">
            <v>-</v>
          </cell>
          <cell r="D663" t="str">
            <v>-</v>
          </cell>
          <cell r="E663" t="str">
            <v>-</v>
          </cell>
          <cell r="F663" t="str">
            <v>-</v>
          </cell>
          <cell r="G663" t="str">
            <v>-</v>
          </cell>
          <cell r="H663" t="str">
            <v>-</v>
          </cell>
          <cell r="I663" t="str">
            <v>-</v>
          </cell>
          <cell r="L663" t="str">
            <v>-</v>
          </cell>
          <cell r="M663" t="str">
            <v>-</v>
          </cell>
          <cell r="N663" t="str">
            <v>-</v>
          </cell>
          <cell r="O663" t="str">
            <v>-</v>
          </cell>
        </row>
        <row r="664">
          <cell r="B664" t="str">
            <v>-</v>
          </cell>
          <cell r="C664" t="str">
            <v>-</v>
          </cell>
          <cell r="D664" t="str">
            <v>-</v>
          </cell>
          <cell r="E664" t="str">
            <v>-</v>
          </cell>
          <cell r="F664" t="str">
            <v>-</v>
          </cell>
          <cell r="G664" t="str">
            <v>-</v>
          </cell>
          <cell r="H664" t="str">
            <v>-</v>
          </cell>
          <cell r="I664" t="str">
            <v>-</v>
          </cell>
          <cell r="L664" t="str">
            <v>-</v>
          </cell>
          <cell r="M664" t="str">
            <v>-</v>
          </cell>
          <cell r="N664" t="str">
            <v>-</v>
          </cell>
          <cell r="O664" t="str">
            <v>-</v>
          </cell>
        </row>
        <row r="665">
          <cell r="B665" t="str">
            <v>-</v>
          </cell>
          <cell r="C665" t="str">
            <v>-</v>
          </cell>
          <cell r="D665" t="str">
            <v>-</v>
          </cell>
          <cell r="E665" t="str">
            <v>-</v>
          </cell>
          <cell r="F665" t="str">
            <v>-</v>
          </cell>
          <cell r="G665" t="str">
            <v>-</v>
          </cell>
          <cell r="H665" t="str">
            <v>-</v>
          </cell>
          <cell r="I665" t="str">
            <v>-</v>
          </cell>
          <cell r="L665" t="str">
            <v>-</v>
          </cell>
          <cell r="M665" t="str">
            <v>-</v>
          </cell>
          <cell r="N665" t="str">
            <v>-</v>
          </cell>
          <cell r="O665" t="str">
            <v>-</v>
          </cell>
        </row>
        <row r="666">
          <cell r="B666" t="str">
            <v>-</v>
          </cell>
          <cell r="C666" t="str">
            <v>-</v>
          </cell>
          <cell r="D666" t="str">
            <v>-</v>
          </cell>
          <cell r="E666" t="str">
            <v>-</v>
          </cell>
          <cell r="F666" t="str">
            <v>-</v>
          </cell>
          <cell r="G666" t="str">
            <v>-</v>
          </cell>
          <cell r="H666" t="str">
            <v>-</v>
          </cell>
          <cell r="I666" t="str">
            <v>-</v>
          </cell>
          <cell r="L666" t="str">
            <v>-</v>
          </cell>
          <cell r="M666" t="str">
            <v>-</v>
          </cell>
          <cell r="N666" t="str">
            <v>-</v>
          </cell>
          <cell r="O666" t="str">
            <v>-</v>
          </cell>
        </row>
        <row r="667">
          <cell r="B667" t="str">
            <v>-</v>
          </cell>
          <cell r="C667" t="str">
            <v>-</v>
          </cell>
          <cell r="D667" t="str">
            <v>-</v>
          </cell>
          <cell r="E667" t="str">
            <v>-</v>
          </cell>
          <cell r="F667" t="str">
            <v>-</v>
          </cell>
          <cell r="G667" t="str">
            <v>-</v>
          </cell>
          <cell r="H667" t="str">
            <v>-</v>
          </cell>
          <cell r="I667" t="str">
            <v>-</v>
          </cell>
          <cell r="L667" t="str">
            <v>-</v>
          </cell>
          <cell r="M667" t="str">
            <v>-</v>
          </cell>
          <cell r="N667" t="str">
            <v>-</v>
          </cell>
          <cell r="O667" t="str">
            <v>-</v>
          </cell>
        </row>
        <row r="668">
          <cell r="B668" t="str">
            <v>-</v>
          </cell>
          <cell r="C668" t="str">
            <v>-</v>
          </cell>
          <cell r="D668" t="str">
            <v>-</v>
          </cell>
          <cell r="E668" t="str">
            <v>-</v>
          </cell>
          <cell r="F668" t="str">
            <v>-</v>
          </cell>
          <cell r="G668" t="str">
            <v>-</v>
          </cell>
          <cell r="H668" t="str">
            <v>-</v>
          </cell>
          <cell r="I668" t="str">
            <v>-</v>
          </cell>
          <cell r="L668" t="str">
            <v>-</v>
          </cell>
          <cell r="M668" t="str">
            <v>-</v>
          </cell>
          <cell r="N668" t="str">
            <v>-</v>
          </cell>
          <cell r="O668" t="str">
            <v>-</v>
          </cell>
        </row>
        <row r="669">
          <cell r="B669" t="str">
            <v>-</v>
          </cell>
          <cell r="C669" t="str">
            <v>-</v>
          </cell>
          <cell r="D669" t="str">
            <v>-</v>
          </cell>
          <cell r="E669" t="str">
            <v>-</v>
          </cell>
          <cell r="F669" t="str">
            <v>-</v>
          </cell>
          <cell r="G669" t="str">
            <v>-</v>
          </cell>
          <cell r="H669" t="str">
            <v>-</v>
          </cell>
          <cell r="I669" t="str">
            <v>-</v>
          </cell>
          <cell r="L669" t="str">
            <v>-</v>
          </cell>
          <cell r="M669" t="str">
            <v>-</v>
          </cell>
          <cell r="N669" t="str">
            <v>-</v>
          </cell>
          <cell r="O669" t="str">
            <v>-</v>
          </cell>
        </row>
        <row r="670">
          <cell r="B670" t="str">
            <v>-</v>
          </cell>
          <cell r="C670" t="str">
            <v>-</v>
          </cell>
          <cell r="D670" t="str">
            <v>-</v>
          </cell>
          <cell r="E670" t="str">
            <v>-</v>
          </cell>
          <cell r="F670" t="str">
            <v>-</v>
          </cell>
          <cell r="G670" t="str">
            <v>-</v>
          </cell>
          <cell r="H670" t="str">
            <v>-</v>
          </cell>
          <cell r="I670" t="str">
            <v>-</v>
          </cell>
          <cell r="L670" t="str">
            <v>-</v>
          </cell>
          <cell r="M670" t="str">
            <v>-</v>
          </cell>
          <cell r="N670" t="str">
            <v>-</v>
          </cell>
          <cell r="O670" t="str">
            <v>-</v>
          </cell>
        </row>
        <row r="671">
          <cell r="B671" t="str">
            <v>-</v>
          </cell>
          <cell r="C671" t="str">
            <v>-</v>
          </cell>
          <cell r="D671" t="str">
            <v>-</v>
          </cell>
          <cell r="E671" t="str">
            <v>-</v>
          </cell>
          <cell r="F671" t="str">
            <v>-</v>
          </cell>
          <cell r="G671" t="str">
            <v>-</v>
          </cell>
          <cell r="H671" t="str">
            <v>-</v>
          </cell>
          <cell r="I671" t="str">
            <v>-</v>
          </cell>
          <cell r="L671" t="str">
            <v>-</v>
          </cell>
          <cell r="M671" t="str">
            <v>-</v>
          </cell>
          <cell r="N671" t="str">
            <v>-</v>
          </cell>
          <cell r="O671" t="str">
            <v>-</v>
          </cell>
        </row>
        <row r="672">
          <cell r="B672" t="str">
            <v>-</v>
          </cell>
          <cell r="C672" t="str">
            <v>-</v>
          </cell>
          <cell r="D672" t="str">
            <v>-</v>
          </cell>
          <cell r="E672" t="str">
            <v>-</v>
          </cell>
          <cell r="F672" t="str">
            <v>-</v>
          </cell>
          <cell r="G672" t="str">
            <v>-</v>
          </cell>
          <cell r="H672" t="str">
            <v>-</v>
          </cell>
          <cell r="I672" t="str">
            <v>-</v>
          </cell>
          <cell r="L672" t="str">
            <v>-</v>
          </cell>
          <cell r="M672" t="str">
            <v>-</v>
          </cell>
          <cell r="N672" t="str">
            <v>-</v>
          </cell>
          <cell r="O672" t="str">
            <v>-</v>
          </cell>
        </row>
        <row r="673">
          <cell r="B673" t="str">
            <v>-</v>
          </cell>
          <cell r="C673" t="str">
            <v>-</v>
          </cell>
          <cell r="D673" t="str">
            <v>-</v>
          </cell>
          <cell r="E673" t="str">
            <v>-</v>
          </cell>
          <cell r="F673" t="str">
            <v>-</v>
          </cell>
          <cell r="G673" t="str">
            <v>-</v>
          </cell>
          <cell r="H673" t="str">
            <v>-</v>
          </cell>
          <cell r="I673" t="str">
            <v>-</v>
          </cell>
          <cell r="L673" t="str">
            <v>-</v>
          </cell>
          <cell r="M673" t="str">
            <v>-</v>
          </cell>
          <cell r="N673" t="str">
            <v>-</v>
          </cell>
          <cell r="O673" t="str">
            <v>-</v>
          </cell>
        </row>
        <row r="674">
          <cell r="B674" t="str">
            <v>-</v>
          </cell>
          <cell r="C674" t="str">
            <v>-</v>
          </cell>
          <cell r="D674" t="str">
            <v>-</v>
          </cell>
          <cell r="E674" t="str">
            <v>-</v>
          </cell>
          <cell r="F674" t="str">
            <v>-</v>
          </cell>
          <cell r="G674" t="str">
            <v>-</v>
          </cell>
          <cell r="H674" t="str">
            <v>-</v>
          </cell>
          <cell r="I674" t="str">
            <v>-</v>
          </cell>
          <cell r="L674" t="str">
            <v>-</v>
          </cell>
          <cell r="M674" t="str">
            <v>-</v>
          </cell>
          <cell r="N674" t="str">
            <v>-</v>
          </cell>
          <cell r="O674" t="str">
            <v>-</v>
          </cell>
        </row>
        <row r="675">
          <cell r="B675" t="str">
            <v>-</v>
          </cell>
          <cell r="C675" t="str">
            <v>-</v>
          </cell>
          <cell r="D675" t="str">
            <v>-</v>
          </cell>
          <cell r="E675" t="str">
            <v>-</v>
          </cell>
          <cell r="F675" t="str">
            <v>-</v>
          </cell>
          <cell r="G675" t="str">
            <v>-</v>
          </cell>
          <cell r="H675" t="str">
            <v>-</v>
          </cell>
          <cell r="I675" t="str">
            <v>-</v>
          </cell>
          <cell r="L675" t="str">
            <v>-</v>
          </cell>
          <cell r="M675" t="str">
            <v>-</v>
          </cell>
          <cell r="N675" t="str">
            <v>-</v>
          </cell>
          <cell r="O675" t="str">
            <v>-</v>
          </cell>
        </row>
        <row r="676">
          <cell r="B676" t="str">
            <v>-</v>
          </cell>
          <cell r="C676" t="str">
            <v>-</v>
          </cell>
          <cell r="D676" t="str">
            <v>-</v>
          </cell>
          <cell r="E676" t="str">
            <v>-</v>
          </cell>
          <cell r="F676" t="str">
            <v>-</v>
          </cell>
          <cell r="G676" t="str">
            <v>-</v>
          </cell>
          <cell r="H676" t="str">
            <v>-</v>
          </cell>
          <cell r="I676" t="str">
            <v>-</v>
          </cell>
          <cell r="L676" t="str">
            <v>-</v>
          </cell>
          <cell r="M676" t="str">
            <v>-</v>
          </cell>
          <cell r="N676" t="str">
            <v>-</v>
          </cell>
          <cell r="O676" t="str">
            <v>-</v>
          </cell>
        </row>
        <row r="677">
          <cell r="B677" t="str">
            <v>-</v>
          </cell>
          <cell r="C677" t="str">
            <v>-</v>
          </cell>
          <cell r="D677" t="str">
            <v>-</v>
          </cell>
          <cell r="E677" t="str">
            <v>-</v>
          </cell>
          <cell r="F677" t="str">
            <v>-</v>
          </cell>
          <cell r="G677" t="str">
            <v>-</v>
          </cell>
          <cell r="H677" t="str">
            <v>-</v>
          </cell>
          <cell r="I677" t="str">
            <v>-</v>
          </cell>
          <cell r="L677" t="str">
            <v>-</v>
          </cell>
          <cell r="M677" t="str">
            <v>-</v>
          </cell>
          <cell r="N677" t="str">
            <v>-</v>
          </cell>
          <cell r="O677" t="str">
            <v>-</v>
          </cell>
        </row>
        <row r="678">
          <cell r="B678" t="str">
            <v>-</v>
          </cell>
          <cell r="C678" t="str">
            <v>-</v>
          </cell>
          <cell r="D678" t="str">
            <v>-</v>
          </cell>
          <cell r="E678" t="str">
            <v>-</v>
          </cell>
          <cell r="F678" t="str">
            <v>-</v>
          </cell>
          <cell r="G678" t="str">
            <v>-</v>
          </cell>
          <cell r="H678" t="str">
            <v>-</v>
          </cell>
          <cell r="I678" t="str">
            <v>-</v>
          </cell>
          <cell r="L678" t="str">
            <v>-</v>
          </cell>
          <cell r="M678" t="str">
            <v>-</v>
          </cell>
          <cell r="N678" t="str">
            <v>-</v>
          </cell>
          <cell r="O678" t="str">
            <v>-</v>
          </cell>
        </row>
        <row r="679">
          <cell r="B679" t="str">
            <v>-</v>
          </cell>
          <cell r="C679" t="str">
            <v>-</v>
          </cell>
          <cell r="D679" t="str">
            <v>-</v>
          </cell>
          <cell r="E679" t="str">
            <v>-</v>
          </cell>
          <cell r="F679" t="str">
            <v>-</v>
          </cell>
          <cell r="G679" t="str">
            <v>-</v>
          </cell>
          <cell r="H679" t="str">
            <v>-</v>
          </cell>
          <cell r="I679" t="str">
            <v>-</v>
          </cell>
          <cell r="L679" t="str">
            <v>-</v>
          </cell>
          <cell r="M679" t="str">
            <v>-</v>
          </cell>
          <cell r="N679" t="str">
            <v>-</v>
          </cell>
          <cell r="O679" t="str">
            <v>-</v>
          </cell>
        </row>
        <row r="680">
          <cell r="B680" t="str">
            <v>-</v>
          </cell>
          <cell r="C680" t="str">
            <v>-</v>
          </cell>
          <cell r="D680" t="str">
            <v>-</v>
          </cell>
          <cell r="E680" t="str">
            <v>-</v>
          </cell>
          <cell r="F680" t="str">
            <v>-</v>
          </cell>
          <cell r="G680" t="str">
            <v>-</v>
          </cell>
          <cell r="H680" t="str">
            <v>-</v>
          </cell>
          <cell r="I680" t="str">
            <v>-</v>
          </cell>
          <cell r="L680" t="str">
            <v>-</v>
          </cell>
          <cell r="M680" t="str">
            <v>-</v>
          </cell>
          <cell r="N680" t="str">
            <v>-</v>
          </cell>
          <cell r="O680" t="str">
            <v>-</v>
          </cell>
        </row>
        <row r="681">
          <cell r="B681" t="str">
            <v>-</v>
          </cell>
          <cell r="C681" t="str">
            <v>-</v>
          </cell>
          <cell r="D681" t="str">
            <v>-</v>
          </cell>
          <cell r="E681" t="str">
            <v>-</v>
          </cell>
          <cell r="F681" t="str">
            <v>-</v>
          </cell>
          <cell r="G681" t="str">
            <v>-</v>
          </cell>
          <cell r="H681" t="str">
            <v>-</v>
          </cell>
          <cell r="I681" t="str">
            <v>-</v>
          </cell>
          <cell r="L681" t="str">
            <v>-</v>
          </cell>
          <cell r="M681" t="str">
            <v>-</v>
          </cell>
          <cell r="N681" t="str">
            <v>-</v>
          </cell>
          <cell r="O681" t="str">
            <v>-</v>
          </cell>
        </row>
        <row r="682">
          <cell r="B682" t="str">
            <v>-</v>
          </cell>
          <cell r="C682" t="str">
            <v>-</v>
          </cell>
          <cell r="D682" t="str">
            <v>-</v>
          </cell>
          <cell r="E682" t="str">
            <v>-</v>
          </cell>
          <cell r="F682" t="str">
            <v>-</v>
          </cell>
          <cell r="G682" t="str">
            <v>-</v>
          </cell>
          <cell r="H682" t="str">
            <v>-</v>
          </cell>
          <cell r="I682" t="str">
            <v>-</v>
          </cell>
          <cell r="L682" t="str">
            <v>-</v>
          </cell>
          <cell r="M682" t="str">
            <v>-</v>
          </cell>
          <cell r="N682" t="str">
            <v>-</v>
          </cell>
          <cell r="O682" t="str">
            <v>-</v>
          </cell>
        </row>
        <row r="683">
          <cell r="B683" t="str">
            <v>-</v>
          </cell>
          <cell r="C683" t="str">
            <v>-</v>
          </cell>
          <cell r="D683" t="str">
            <v>-</v>
          </cell>
          <cell r="E683" t="str">
            <v>-</v>
          </cell>
          <cell r="F683" t="str">
            <v>-</v>
          </cell>
          <cell r="G683" t="str">
            <v>-</v>
          </cell>
          <cell r="H683" t="str">
            <v>-</v>
          </cell>
          <cell r="I683" t="str">
            <v>-</v>
          </cell>
          <cell r="L683" t="str">
            <v>-</v>
          </cell>
          <cell r="M683" t="str">
            <v>-</v>
          </cell>
          <cell r="N683" t="str">
            <v>-</v>
          </cell>
          <cell r="O683" t="str">
            <v>-</v>
          </cell>
        </row>
        <row r="684">
          <cell r="B684" t="str">
            <v>-</v>
          </cell>
          <cell r="C684" t="str">
            <v>-</v>
          </cell>
          <cell r="D684" t="str">
            <v>-</v>
          </cell>
          <cell r="E684" t="str">
            <v>-</v>
          </cell>
          <cell r="F684" t="str">
            <v>-</v>
          </cell>
          <cell r="G684" t="str">
            <v>-</v>
          </cell>
          <cell r="H684" t="str">
            <v>-</v>
          </cell>
          <cell r="I684" t="str">
            <v>-</v>
          </cell>
          <cell r="L684" t="str">
            <v>-</v>
          </cell>
          <cell r="M684" t="str">
            <v>-</v>
          </cell>
          <cell r="N684" t="str">
            <v>-</v>
          </cell>
          <cell r="O684" t="str">
            <v>-</v>
          </cell>
        </row>
        <row r="685">
          <cell r="B685" t="str">
            <v>-</v>
          </cell>
          <cell r="C685" t="str">
            <v>-</v>
          </cell>
          <cell r="D685" t="str">
            <v>-</v>
          </cell>
          <cell r="E685" t="str">
            <v>-</v>
          </cell>
          <cell r="F685" t="str">
            <v>-</v>
          </cell>
          <cell r="G685" t="str">
            <v>-</v>
          </cell>
          <cell r="H685" t="str">
            <v>-</v>
          </cell>
          <cell r="I685" t="str">
            <v>-</v>
          </cell>
          <cell r="L685" t="str">
            <v>-</v>
          </cell>
          <cell r="M685" t="str">
            <v>-</v>
          </cell>
          <cell r="N685" t="str">
            <v>-</v>
          </cell>
          <cell r="O685" t="str">
            <v>-</v>
          </cell>
        </row>
        <row r="686">
          <cell r="B686" t="str">
            <v>-</v>
          </cell>
          <cell r="C686" t="str">
            <v>-</v>
          </cell>
          <cell r="D686" t="str">
            <v>-</v>
          </cell>
          <cell r="E686" t="str">
            <v>-</v>
          </cell>
          <cell r="F686" t="str">
            <v>-</v>
          </cell>
          <cell r="G686" t="str">
            <v>-</v>
          </cell>
          <cell r="H686" t="str">
            <v>-</v>
          </cell>
          <cell r="I686" t="str">
            <v>-</v>
          </cell>
          <cell r="L686" t="str">
            <v>-</v>
          </cell>
          <cell r="M686" t="str">
            <v>-</v>
          </cell>
          <cell r="N686" t="str">
            <v>-</v>
          </cell>
          <cell r="O686" t="str">
            <v>-</v>
          </cell>
        </row>
        <row r="687">
          <cell r="B687" t="str">
            <v>-</v>
          </cell>
          <cell r="C687" t="str">
            <v>-</v>
          </cell>
          <cell r="D687" t="str">
            <v>-</v>
          </cell>
          <cell r="E687" t="str">
            <v>-</v>
          </cell>
          <cell r="F687" t="str">
            <v>-</v>
          </cell>
          <cell r="G687" t="str">
            <v>-</v>
          </cell>
          <cell r="H687" t="str">
            <v>-</v>
          </cell>
          <cell r="I687" t="str">
            <v>-</v>
          </cell>
          <cell r="L687" t="str">
            <v>-</v>
          </cell>
          <cell r="M687" t="str">
            <v>-</v>
          </cell>
          <cell r="N687" t="str">
            <v>-</v>
          </cell>
          <cell r="O687" t="str">
            <v>-</v>
          </cell>
        </row>
        <row r="688">
          <cell r="B688" t="str">
            <v>-</v>
          </cell>
          <cell r="C688" t="str">
            <v>-</v>
          </cell>
          <cell r="D688" t="str">
            <v>-</v>
          </cell>
          <cell r="E688" t="str">
            <v>-</v>
          </cell>
          <cell r="F688" t="str">
            <v>-</v>
          </cell>
          <cell r="G688" t="str">
            <v>-</v>
          </cell>
          <cell r="H688" t="str">
            <v>-</v>
          </cell>
          <cell r="I688" t="str">
            <v>-</v>
          </cell>
          <cell r="L688" t="str">
            <v>-</v>
          </cell>
          <cell r="M688" t="str">
            <v>-</v>
          </cell>
          <cell r="N688" t="str">
            <v>-</v>
          </cell>
          <cell r="O688" t="str">
            <v>-</v>
          </cell>
        </row>
        <row r="689">
          <cell r="B689" t="str">
            <v>-</v>
          </cell>
          <cell r="C689" t="str">
            <v>-</v>
          </cell>
          <cell r="D689" t="str">
            <v>-</v>
          </cell>
          <cell r="E689" t="str">
            <v>-</v>
          </cell>
          <cell r="F689" t="str">
            <v>-</v>
          </cell>
          <cell r="G689" t="str">
            <v>-</v>
          </cell>
          <cell r="H689" t="str">
            <v>-</v>
          </cell>
          <cell r="I689" t="str">
            <v>-</v>
          </cell>
          <cell r="L689" t="str">
            <v>-</v>
          </cell>
          <cell r="M689" t="str">
            <v>-</v>
          </cell>
          <cell r="N689" t="str">
            <v>-</v>
          </cell>
          <cell r="O689" t="str">
            <v>-</v>
          </cell>
        </row>
        <row r="690">
          <cell r="B690" t="str">
            <v>-</v>
          </cell>
          <cell r="C690" t="str">
            <v>-</v>
          </cell>
          <cell r="D690" t="str">
            <v>-</v>
          </cell>
          <cell r="E690" t="str">
            <v>-</v>
          </cell>
          <cell r="F690" t="str">
            <v>-</v>
          </cell>
          <cell r="G690" t="str">
            <v>-</v>
          </cell>
          <cell r="H690" t="str">
            <v>-</v>
          </cell>
          <cell r="I690" t="str">
            <v>-</v>
          </cell>
          <cell r="L690" t="str">
            <v>-</v>
          </cell>
          <cell r="M690" t="str">
            <v>-</v>
          </cell>
          <cell r="N690" t="str">
            <v>-</v>
          </cell>
          <cell r="O690" t="str">
            <v>-</v>
          </cell>
        </row>
        <row r="691">
          <cell r="B691" t="str">
            <v>-</v>
          </cell>
          <cell r="C691" t="str">
            <v>-</v>
          </cell>
          <cell r="D691" t="str">
            <v>-</v>
          </cell>
          <cell r="E691" t="str">
            <v>-</v>
          </cell>
          <cell r="F691" t="str">
            <v>-</v>
          </cell>
          <cell r="G691" t="str">
            <v>-</v>
          </cell>
          <cell r="H691" t="str">
            <v>-</v>
          </cell>
          <cell r="I691" t="str">
            <v>-</v>
          </cell>
          <cell r="L691" t="str">
            <v>-</v>
          </cell>
          <cell r="M691" t="str">
            <v>-</v>
          </cell>
          <cell r="N691" t="str">
            <v>-</v>
          </cell>
          <cell r="O691" t="str">
            <v>-</v>
          </cell>
        </row>
        <row r="692">
          <cell r="B692" t="str">
            <v>-</v>
          </cell>
          <cell r="C692" t="str">
            <v>-</v>
          </cell>
          <cell r="D692" t="str">
            <v>-</v>
          </cell>
          <cell r="E692" t="str">
            <v>-</v>
          </cell>
          <cell r="F692" t="str">
            <v>-</v>
          </cell>
          <cell r="G692" t="str">
            <v>-</v>
          </cell>
          <cell r="H692" t="str">
            <v>-</v>
          </cell>
          <cell r="I692" t="str">
            <v>-</v>
          </cell>
          <cell r="L692" t="str">
            <v>-</v>
          </cell>
          <cell r="M692" t="str">
            <v>-</v>
          </cell>
          <cell r="N692" t="str">
            <v>-</v>
          </cell>
          <cell r="O692" t="str">
            <v>-</v>
          </cell>
        </row>
        <row r="693">
          <cell r="B693" t="str">
            <v>-</v>
          </cell>
          <cell r="C693" t="str">
            <v>-</v>
          </cell>
          <cell r="D693" t="str">
            <v>-</v>
          </cell>
          <cell r="E693" t="str">
            <v>-</v>
          </cell>
          <cell r="F693" t="str">
            <v>-</v>
          </cell>
          <cell r="G693" t="str">
            <v>-</v>
          </cell>
          <cell r="H693" t="str">
            <v>-</v>
          </cell>
          <cell r="I693" t="str">
            <v>-</v>
          </cell>
          <cell r="L693" t="str">
            <v>-</v>
          </cell>
          <cell r="M693" t="str">
            <v>-</v>
          </cell>
          <cell r="N693" t="str">
            <v>-</v>
          </cell>
          <cell r="O693" t="str">
            <v>-</v>
          </cell>
        </row>
        <row r="694">
          <cell r="B694" t="str">
            <v>-</v>
          </cell>
          <cell r="C694" t="str">
            <v>-</v>
          </cell>
          <cell r="D694" t="str">
            <v>-</v>
          </cell>
          <cell r="E694" t="str">
            <v>-</v>
          </cell>
          <cell r="F694" t="str">
            <v>-</v>
          </cell>
          <cell r="G694" t="str">
            <v>-</v>
          </cell>
          <cell r="H694" t="str">
            <v>-</v>
          </cell>
          <cell r="I694" t="str">
            <v>-</v>
          </cell>
          <cell r="L694" t="str">
            <v>-</v>
          </cell>
          <cell r="M694" t="str">
            <v>-</v>
          </cell>
          <cell r="N694" t="str">
            <v>-</v>
          </cell>
          <cell r="O694" t="str">
            <v>-</v>
          </cell>
        </row>
        <row r="695">
          <cell r="B695" t="str">
            <v>-</v>
          </cell>
          <cell r="C695" t="str">
            <v>-</v>
          </cell>
          <cell r="D695" t="str">
            <v>-</v>
          </cell>
          <cell r="E695" t="str">
            <v>-</v>
          </cell>
          <cell r="F695" t="str">
            <v>-</v>
          </cell>
          <cell r="G695" t="str">
            <v>-</v>
          </cell>
          <cell r="H695" t="str">
            <v>-</v>
          </cell>
          <cell r="I695" t="str">
            <v>-</v>
          </cell>
          <cell r="L695" t="str">
            <v>-</v>
          </cell>
          <cell r="M695" t="str">
            <v>-</v>
          </cell>
          <cell r="N695" t="str">
            <v>-</v>
          </cell>
          <cell r="O695" t="str">
            <v>-</v>
          </cell>
        </row>
        <row r="696">
          <cell r="B696" t="str">
            <v>-</v>
          </cell>
          <cell r="C696" t="str">
            <v>-</v>
          </cell>
          <cell r="D696" t="str">
            <v>-</v>
          </cell>
          <cell r="E696" t="str">
            <v>-</v>
          </cell>
          <cell r="F696" t="str">
            <v>-</v>
          </cell>
          <cell r="G696" t="str">
            <v>-</v>
          </cell>
          <cell r="H696" t="str">
            <v>-</v>
          </cell>
          <cell r="I696" t="str">
            <v>-</v>
          </cell>
          <cell r="L696" t="str">
            <v>-</v>
          </cell>
          <cell r="M696" t="str">
            <v>-</v>
          </cell>
          <cell r="N696" t="str">
            <v>-</v>
          </cell>
          <cell r="O696" t="str">
            <v>-</v>
          </cell>
        </row>
        <row r="697">
          <cell r="B697" t="str">
            <v>-</v>
          </cell>
          <cell r="C697" t="str">
            <v>-</v>
          </cell>
          <cell r="D697" t="str">
            <v>-</v>
          </cell>
          <cell r="E697" t="str">
            <v>-</v>
          </cell>
          <cell r="F697" t="str">
            <v>-</v>
          </cell>
          <cell r="G697" t="str">
            <v>-</v>
          </cell>
          <cell r="H697" t="str">
            <v>-</v>
          </cell>
          <cell r="I697" t="str">
            <v>-</v>
          </cell>
          <cell r="L697" t="str">
            <v>-</v>
          </cell>
          <cell r="M697" t="str">
            <v>-</v>
          </cell>
          <cell r="N697" t="str">
            <v>-</v>
          </cell>
          <cell r="O697" t="str">
            <v>-</v>
          </cell>
        </row>
        <row r="698">
          <cell r="B698" t="str">
            <v>-</v>
          </cell>
          <cell r="C698" t="str">
            <v>-</v>
          </cell>
          <cell r="D698" t="str">
            <v>-</v>
          </cell>
          <cell r="E698" t="str">
            <v>-</v>
          </cell>
          <cell r="F698" t="str">
            <v>-</v>
          </cell>
          <cell r="G698" t="str">
            <v>-</v>
          </cell>
          <cell r="H698" t="str">
            <v>-</v>
          </cell>
          <cell r="I698" t="str">
            <v>-</v>
          </cell>
          <cell r="L698" t="str">
            <v>-</v>
          </cell>
          <cell r="M698" t="str">
            <v>-</v>
          </cell>
          <cell r="N698" t="str">
            <v>-</v>
          </cell>
          <cell r="O698" t="str">
            <v>-</v>
          </cell>
        </row>
        <row r="699">
          <cell r="B699" t="str">
            <v>-</v>
          </cell>
          <cell r="C699" t="str">
            <v>-</v>
          </cell>
          <cell r="D699" t="str">
            <v>-</v>
          </cell>
          <cell r="E699" t="str">
            <v>-</v>
          </cell>
          <cell r="F699" t="str">
            <v>-</v>
          </cell>
          <cell r="G699" t="str">
            <v>-</v>
          </cell>
          <cell r="H699" t="str">
            <v>-</v>
          </cell>
          <cell r="I699" t="str">
            <v>-</v>
          </cell>
          <cell r="L699" t="str">
            <v>-</v>
          </cell>
          <cell r="M699" t="str">
            <v>-</v>
          </cell>
          <cell r="N699" t="str">
            <v>-</v>
          </cell>
          <cell r="O699" t="str">
            <v>-</v>
          </cell>
        </row>
        <row r="700">
          <cell r="B700" t="str">
            <v>-</v>
          </cell>
          <cell r="C700" t="str">
            <v>-</v>
          </cell>
          <cell r="D700" t="str">
            <v>-</v>
          </cell>
          <cell r="E700" t="str">
            <v>-</v>
          </cell>
          <cell r="F700" t="str">
            <v>-</v>
          </cell>
          <cell r="G700" t="str">
            <v>-</v>
          </cell>
          <cell r="H700" t="str">
            <v>-</v>
          </cell>
          <cell r="I700" t="str">
            <v>-</v>
          </cell>
          <cell r="L700" t="str">
            <v>-</v>
          </cell>
          <cell r="M700" t="str">
            <v>-</v>
          </cell>
          <cell r="N700" t="str">
            <v>-</v>
          </cell>
          <cell r="O700" t="str">
            <v>-</v>
          </cell>
        </row>
        <row r="701">
          <cell r="B701" t="str">
            <v>-</v>
          </cell>
          <cell r="C701" t="str">
            <v>-</v>
          </cell>
          <cell r="D701" t="str">
            <v>-</v>
          </cell>
          <cell r="E701" t="str">
            <v>-</v>
          </cell>
          <cell r="F701" t="str">
            <v>-</v>
          </cell>
          <cell r="G701" t="str">
            <v>-</v>
          </cell>
          <cell r="H701" t="str">
            <v>-</v>
          </cell>
          <cell r="I701" t="str">
            <v>-</v>
          </cell>
          <cell r="L701" t="str">
            <v>-</v>
          </cell>
          <cell r="M701" t="str">
            <v>-</v>
          </cell>
          <cell r="N701" t="str">
            <v>-</v>
          </cell>
          <cell r="O701" t="str">
            <v>-</v>
          </cell>
        </row>
        <row r="702">
          <cell r="B702" t="str">
            <v>-</v>
          </cell>
          <cell r="C702" t="str">
            <v>-</v>
          </cell>
          <cell r="D702" t="str">
            <v>-</v>
          </cell>
          <cell r="E702" t="str">
            <v>-</v>
          </cell>
          <cell r="F702" t="str">
            <v>-</v>
          </cell>
          <cell r="G702" t="str">
            <v>-</v>
          </cell>
          <cell r="H702" t="str">
            <v>-</v>
          </cell>
          <cell r="I702" t="str">
            <v>-</v>
          </cell>
          <cell r="L702" t="str">
            <v>-</v>
          </cell>
          <cell r="M702" t="str">
            <v>-</v>
          </cell>
          <cell r="N702" t="str">
            <v>-</v>
          </cell>
          <cell r="O702" t="str">
            <v>-</v>
          </cell>
        </row>
        <row r="703">
          <cell r="B703" t="str">
            <v>-</v>
          </cell>
          <cell r="C703" t="str">
            <v>-</v>
          </cell>
          <cell r="D703" t="str">
            <v>-</v>
          </cell>
          <cell r="E703" t="str">
            <v>-</v>
          </cell>
          <cell r="F703" t="str">
            <v>-</v>
          </cell>
          <cell r="G703" t="str">
            <v>-</v>
          </cell>
          <cell r="H703" t="str">
            <v>-</v>
          </cell>
          <cell r="I703" t="str">
            <v>-</v>
          </cell>
          <cell r="L703" t="str">
            <v>-</v>
          </cell>
          <cell r="M703" t="str">
            <v>-</v>
          </cell>
          <cell r="N703" t="str">
            <v>-</v>
          </cell>
          <cell r="O703" t="str">
            <v>-</v>
          </cell>
        </row>
        <row r="704">
          <cell r="B704" t="str">
            <v>-</v>
          </cell>
          <cell r="C704" t="str">
            <v>-</v>
          </cell>
          <cell r="D704" t="str">
            <v>-</v>
          </cell>
          <cell r="E704" t="str">
            <v>-</v>
          </cell>
          <cell r="F704" t="str">
            <v>-</v>
          </cell>
          <cell r="G704" t="str">
            <v>-</v>
          </cell>
          <cell r="H704" t="str">
            <v>-</v>
          </cell>
          <cell r="I704" t="str">
            <v>-</v>
          </cell>
          <cell r="L704" t="str">
            <v>-</v>
          </cell>
          <cell r="M704" t="str">
            <v>-</v>
          </cell>
          <cell r="N704" t="str">
            <v>-</v>
          </cell>
          <cell r="O704" t="str">
            <v>-</v>
          </cell>
        </row>
        <row r="705">
          <cell r="B705" t="str">
            <v>-</v>
          </cell>
          <cell r="C705" t="str">
            <v>-</v>
          </cell>
          <cell r="D705" t="str">
            <v>-</v>
          </cell>
          <cell r="E705" t="str">
            <v>-</v>
          </cell>
          <cell r="F705" t="str">
            <v>-</v>
          </cell>
          <cell r="G705" t="str">
            <v>-</v>
          </cell>
          <cell r="H705" t="str">
            <v>-</v>
          </cell>
          <cell r="I705" t="str">
            <v>-</v>
          </cell>
          <cell r="L705" t="str">
            <v>-</v>
          </cell>
          <cell r="M705" t="str">
            <v>-</v>
          </cell>
          <cell r="N705" t="str">
            <v>-</v>
          </cell>
          <cell r="O705" t="str">
            <v>-</v>
          </cell>
        </row>
        <row r="706">
          <cell r="B706" t="str">
            <v>-</v>
          </cell>
          <cell r="C706" t="str">
            <v>-</v>
          </cell>
          <cell r="D706" t="str">
            <v>-</v>
          </cell>
          <cell r="E706" t="str">
            <v>-</v>
          </cell>
          <cell r="F706" t="str">
            <v>-</v>
          </cell>
          <cell r="G706" t="str">
            <v>-</v>
          </cell>
          <cell r="H706" t="str">
            <v>-</v>
          </cell>
          <cell r="I706" t="str">
            <v>-</v>
          </cell>
          <cell r="L706" t="str">
            <v>-</v>
          </cell>
          <cell r="M706" t="str">
            <v>-</v>
          </cell>
          <cell r="N706" t="str">
            <v>-</v>
          </cell>
          <cell r="O706" t="str">
            <v>-</v>
          </cell>
        </row>
        <row r="707">
          <cell r="B707" t="str">
            <v>-</v>
          </cell>
          <cell r="C707" t="str">
            <v>-</v>
          </cell>
          <cell r="D707" t="str">
            <v>-</v>
          </cell>
          <cell r="E707" t="str">
            <v>-</v>
          </cell>
          <cell r="F707" t="str">
            <v>-</v>
          </cell>
          <cell r="G707" t="str">
            <v>-</v>
          </cell>
          <cell r="H707" t="str">
            <v>-</v>
          </cell>
          <cell r="I707" t="str">
            <v>-</v>
          </cell>
          <cell r="L707" t="str">
            <v>-</v>
          </cell>
          <cell r="M707" t="str">
            <v>-</v>
          </cell>
          <cell r="N707" t="str">
            <v>-</v>
          </cell>
          <cell r="O707" t="str">
            <v>-</v>
          </cell>
        </row>
        <row r="708">
          <cell r="B708" t="str">
            <v>-</v>
          </cell>
          <cell r="C708" t="str">
            <v>-</v>
          </cell>
          <cell r="D708" t="str">
            <v>-</v>
          </cell>
          <cell r="E708" t="str">
            <v>-</v>
          </cell>
          <cell r="F708" t="str">
            <v>-</v>
          </cell>
          <cell r="G708" t="str">
            <v>-</v>
          </cell>
          <cell r="H708" t="str">
            <v>-</v>
          </cell>
          <cell r="I708" t="str">
            <v>-</v>
          </cell>
          <cell r="L708" t="str">
            <v>-</v>
          </cell>
          <cell r="M708" t="str">
            <v>-</v>
          </cell>
          <cell r="N708" t="str">
            <v>-</v>
          </cell>
          <cell r="O708" t="str">
            <v>-</v>
          </cell>
        </row>
        <row r="709">
          <cell r="B709" t="str">
            <v>-</v>
          </cell>
          <cell r="C709" t="str">
            <v>-</v>
          </cell>
          <cell r="D709" t="str">
            <v>-</v>
          </cell>
          <cell r="E709" t="str">
            <v>-</v>
          </cell>
          <cell r="F709" t="str">
            <v>-</v>
          </cell>
          <cell r="G709" t="str">
            <v>-</v>
          </cell>
          <cell r="H709" t="str">
            <v>-</v>
          </cell>
          <cell r="I709" t="str">
            <v>-</v>
          </cell>
          <cell r="L709" t="str">
            <v>-</v>
          </cell>
          <cell r="M709" t="str">
            <v>-</v>
          </cell>
          <cell r="N709" t="str">
            <v>-</v>
          </cell>
          <cell r="O709" t="str">
            <v>-</v>
          </cell>
        </row>
        <row r="710">
          <cell r="B710" t="str">
            <v>-</v>
          </cell>
          <cell r="C710" t="str">
            <v>-</v>
          </cell>
          <cell r="D710" t="str">
            <v>-</v>
          </cell>
          <cell r="E710" t="str">
            <v>-</v>
          </cell>
          <cell r="F710" t="str">
            <v>-</v>
          </cell>
          <cell r="G710" t="str">
            <v>-</v>
          </cell>
          <cell r="H710" t="str">
            <v>-</v>
          </cell>
          <cell r="I710" t="str">
            <v>-</v>
          </cell>
          <cell r="L710" t="str">
            <v>-</v>
          </cell>
          <cell r="M710" t="str">
            <v>-</v>
          </cell>
          <cell r="N710" t="str">
            <v>-</v>
          </cell>
          <cell r="O710" t="str">
            <v>-</v>
          </cell>
        </row>
        <row r="711">
          <cell r="B711" t="str">
            <v>-</v>
          </cell>
          <cell r="C711" t="str">
            <v>-</v>
          </cell>
          <cell r="D711" t="str">
            <v>-</v>
          </cell>
          <cell r="E711" t="str">
            <v>-</v>
          </cell>
          <cell r="F711" t="str">
            <v>-</v>
          </cell>
          <cell r="G711" t="str">
            <v>-</v>
          </cell>
          <cell r="H711" t="str">
            <v>-</v>
          </cell>
          <cell r="I711" t="str">
            <v>-</v>
          </cell>
          <cell r="L711" t="str">
            <v>-</v>
          </cell>
          <cell r="M711" t="str">
            <v>-</v>
          </cell>
          <cell r="N711" t="str">
            <v>-</v>
          </cell>
          <cell r="O711" t="str">
            <v>-</v>
          </cell>
        </row>
        <row r="712">
          <cell r="B712" t="str">
            <v>-</v>
          </cell>
          <cell r="C712" t="str">
            <v>-</v>
          </cell>
          <cell r="D712" t="str">
            <v>-</v>
          </cell>
          <cell r="E712" t="str">
            <v>-</v>
          </cell>
          <cell r="F712" t="str">
            <v>-</v>
          </cell>
          <cell r="G712" t="str">
            <v>-</v>
          </cell>
          <cell r="H712" t="str">
            <v>-</v>
          </cell>
          <cell r="I712" t="str">
            <v>-</v>
          </cell>
          <cell r="L712" t="str">
            <v>-</v>
          </cell>
          <cell r="M712" t="str">
            <v>-</v>
          </cell>
          <cell r="N712" t="str">
            <v>-</v>
          </cell>
          <cell r="O712" t="str">
            <v>-</v>
          </cell>
        </row>
        <row r="713">
          <cell r="B713" t="str">
            <v>-</v>
          </cell>
          <cell r="C713" t="str">
            <v>-</v>
          </cell>
          <cell r="D713" t="str">
            <v>-</v>
          </cell>
          <cell r="E713" t="str">
            <v>-</v>
          </cell>
          <cell r="F713" t="str">
            <v>-</v>
          </cell>
          <cell r="G713" t="str">
            <v>-</v>
          </cell>
          <cell r="H713" t="str">
            <v>-</v>
          </cell>
          <cell r="I713" t="str">
            <v>-</v>
          </cell>
          <cell r="L713" t="str">
            <v>-</v>
          </cell>
          <cell r="M713" t="str">
            <v>-</v>
          </cell>
          <cell r="N713" t="str">
            <v>-</v>
          </cell>
          <cell r="O713" t="str">
            <v>-</v>
          </cell>
        </row>
        <row r="714">
          <cell r="B714" t="str">
            <v>-</v>
          </cell>
          <cell r="C714" t="str">
            <v>-</v>
          </cell>
          <cell r="D714" t="str">
            <v>-</v>
          </cell>
          <cell r="E714" t="str">
            <v>-</v>
          </cell>
          <cell r="F714" t="str">
            <v>-</v>
          </cell>
          <cell r="G714" t="str">
            <v>-</v>
          </cell>
          <cell r="H714" t="str">
            <v>-</v>
          </cell>
          <cell r="I714" t="str">
            <v>-</v>
          </cell>
          <cell r="L714" t="str">
            <v>-</v>
          </cell>
          <cell r="M714" t="str">
            <v>-</v>
          </cell>
          <cell r="N714" t="str">
            <v>-</v>
          </cell>
          <cell r="O714" t="str">
            <v>-</v>
          </cell>
        </row>
        <row r="715">
          <cell r="B715" t="str">
            <v>-</v>
          </cell>
          <cell r="C715" t="str">
            <v>-</v>
          </cell>
          <cell r="D715" t="str">
            <v>-</v>
          </cell>
          <cell r="E715" t="str">
            <v>-</v>
          </cell>
          <cell r="F715" t="str">
            <v>-</v>
          </cell>
          <cell r="G715" t="str">
            <v>-</v>
          </cell>
          <cell r="H715" t="str">
            <v>-</v>
          </cell>
          <cell r="I715" t="str">
            <v>-</v>
          </cell>
          <cell r="L715" t="str">
            <v>-</v>
          </cell>
          <cell r="M715" t="str">
            <v>-</v>
          </cell>
          <cell r="N715" t="str">
            <v>-</v>
          </cell>
          <cell r="O715" t="str">
            <v>-</v>
          </cell>
        </row>
        <row r="716">
          <cell r="B716" t="str">
            <v>-</v>
          </cell>
          <cell r="C716" t="str">
            <v>-</v>
          </cell>
          <cell r="D716" t="str">
            <v>-</v>
          </cell>
          <cell r="E716" t="str">
            <v>-</v>
          </cell>
          <cell r="F716" t="str">
            <v>-</v>
          </cell>
          <cell r="G716" t="str">
            <v>-</v>
          </cell>
          <cell r="H716" t="str">
            <v>-</v>
          </cell>
          <cell r="I716" t="str">
            <v>-</v>
          </cell>
          <cell r="L716" t="str">
            <v>-</v>
          </cell>
          <cell r="M716" t="str">
            <v>-</v>
          </cell>
          <cell r="N716" t="str">
            <v>-</v>
          </cell>
          <cell r="O716" t="str">
            <v>-</v>
          </cell>
        </row>
        <row r="717">
          <cell r="B717" t="str">
            <v>-</v>
          </cell>
          <cell r="C717" t="str">
            <v>-</v>
          </cell>
          <cell r="D717" t="str">
            <v>-</v>
          </cell>
          <cell r="E717" t="str">
            <v>-</v>
          </cell>
          <cell r="F717" t="str">
            <v>-</v>
          </cell>
          <cell r="G717" t="str">
            <v>-</v>
          </cell>
          <cell r="H717" t="str">
            <v>-</v>
          </cell>
          <cell r="I717" t="str">
            <v>-</v>
          </cell>
          <cell r="L717" t="str">
            <v>-</v>
          </cell>
          <cell r="M717" t="str">
            <v>-</v>
          </cell>
          <cell r="N717" t="str">
            <v>-</v>
          </cell>
          <cell r="O717" t="str">
            <v>-</v>
          </cell>
        </row>
        <row r="718">
          <cell r="B718" t="str">
            <v>-</v>
          </cell>
          <cell r="C718" t="str">
            <v>-</v>
          </cell>
          <cell r="D718" t="str">
            <v>-</v>
          </cell>
          <cell r="E718" t="str">
            <v>-</v>
          </cell>
          <cell r="F718" t="str">
            <v>-</v>
          </cell>
          <cell r="G718" t="str">
            <v>-</v>
          </cell>
          <cell r="H718" t="str">
            <v>-</v>
          </cell>
          <cell r="I718" t="str">
            <v>-</v>
          </cell>
          <cell r="L718" t="str">
            <v>-</v>
          </cell>
          <cell r="M718" t="str">
            <v>-</v>
          </cell>
          <cell r="N718" t="str">
            <v>-</v>
          </cell>
          <cell r="O718" t="str">
            <v>-</v>
          </cell>
        </row>
        <row r="719">
          <cell r="B719" t="str">
            <v>-</v>
          </cell>
          <cell r="C719" t="str">
            <v>-</v>
          </cell>
          <cell r="D719" t="str">
            <v>-</v>
          </cell>
          <cell r="E719" t="str">
            <v>-</v>
          </cell>
          <cell r="F719" t="str">
            <v>-</v>
          </cell>
          <cell r="G719" t="str">
            <v>-</v>
          </cell>
          <cell r="H719" t="str">
            <v>-</v>
          </cell>
          <cell r="I719" t="str">
            <v>-</v>
          </cell>
          <cell r="L719" t="str">
            <v>-</v>
          </cell>
          <cell r="M719" t="str">
            <v>-</v>
          </cell>
          <cell r="N719" t="str">
            <v>-</v>
          </cell>
          <cell r="O719" t="str">
            <v>-</v>
          </cell>
        </row>
        <row r="720">
          <cell r="B720" t="str">
            <v>-</v>
          </cell>
          <cell r="C720" t="str">
            <v>-</v>
          </cell>
          <cell r="D720" t="str">
            <v>-</v>
          </cell>
          <cell r="E720" t="str">
            <v>-</v>
          </cell>
          <cell r="F720" t="str">
            <v>-</v>
          </cell>
          <cell r="G720" t="str">
            <v>-</v>
          </cell>
          <cell r="H720" t="str">
            <v>-</v>
          </cell>
          <cell r="I720" t="str">
            <v>-</v>
          </cell>
          <cell r="L720" t="str">
            <v>-</v>
          </cell>
          <cell r="M720" t="str">
            <v>-</v>
          </cell>
          <cell r="N720" t="str">
            <v>-</v>
          </cell>
          <cell r="O720" t="str">
            <v>-</v>
          </cell>
        </row>
        <row r="721">
          <cell r="B721" t="str">
            <v>-</v>
          </cell>
          <cell r="C721" t="str">
            <v>-</v>
          </cell>
          <cell r="D721" t="str">
            <v>-</v>
          </cell>
          <cell r="E721" t="str">
            <v>-</v>
          </cell>
          <cell r="F721" t="str">
            <v>-</v>
          </cell>
          <cell r="G721" t="str">
            <v>-</v>
          </cell>
          <cell r="H721" t="str">
            <v>-</v>
          </cell>
          <cell r="I721" t="str">
            <v>-</v>
          </cell>
          <cell r="L721" t="str">
            <v>-</v>
          </cell>
          <cell r="M721" t="str">
            <v>-</v>
          </cell>
          <cell r="N721" t="str">
            <v>-</v>
          </cell>
          <cell r="O721" t="str">
            <v>-</v>
          </cell>
        </row>
        <row r="722">
          <cell r="B722" t="str">
            <v>-</v>
          </cell>
          <cell r="C722" t="str">
            <v>-</v>
          </cell>
          <cell r="D722" t="str">
            <v>-</v>
          </cell>
          <cell r="E722" t="str">
            <v>-</v>
          </cell>
          <cell r="F722" t="str">
            <v>-</v>
          </cell>
          <cell r="G722" t="str">
            <v>-</v>
          </cell>
          <cell r="H722" t="str">
            <v>-</v>
          </cell>
          <cell r="I722" t="str">
            <v>-</v>
          </cell>
          <cell r="L722" t="str">
            <v>-</v>
          </cell>
          <cell r="M722" t="str">
            <v>-</v>
          </cell>
          <cell r="N722" t="str">
            <v>-</v>
          </cell>
          <cell r="O722" t="str">
            <v>-</v>
          </cell>
        </row>
        <row r="723">
          <cell r="B723" t="str">
            <v>-</v>
          </cell>
          <cell r="C723" t="str">
            <v>-</v>
          </cell>
          <cell r="D723" t="str">
            <v>-</v>
          </cell>
          <cell r="E723" t="str">
            <v>-</v>
          </cell>
          <cell r="F723" t="str">
            <v>-</v>
          </cell>
          <cell r="G723" t="str">
            <v>-</v>
          </cell>
          <cell r="H723" t="str">
            <v>-</v>
          </cell>
          <cell r="I723" t="str">
            <v>-</v>
          </cell>
          <cell r="L723" t="str">
            <v>-</v>
          </cell>
          <cell r="M723" t="str">
            <v>-</v>
          </cell>
          <cell r="N723" t="str">
            <v>-</v>
          </cell>
          <cell r="O723" t="str">
            <v>-</v>
          </cell>
        </row>
        <row r="724">
          <cell r="B724" t="str">
            <v>-</v>
          </cell>
          <cell r="C724" t="str">
            <v>-</v>
          </cell>
          <cell r="D724" t="str">
            <v>-</v>
          </cell>
          <cell r="E724" t="str">
            <v>-</v>
          </cell>
          <cell r="F724" t="str">
            <v>-</v>
          </cell>
          <cell r="G724" t="str">
            <v>-</v>
          </cell>
          <cell r="H724" t="str">
            <v>-</v>
          </cell>
          <cell r="I724" t="str">
            <v>-</v>
          </cell>
          <cell r="L724" t="str">
            <v>-</v>
          </cell>
          <cell r="M724" t="str">
            <v>-</v>
          </cell>
          <cell r="N724" t="str">
            <v>-</v>
          </cell>
          <cell r="O724" t="str">
            <v>-</v>
          </cell>
        </row>
        <row r="725">
          <cell r="B725" t="str">
            <v>-</v>
          </cell>
          <cell r="C725" t="str">
            <v>-</v>
          </cell>
          <cell r="D725" t="str">
            <v>-</v>
          </cell>
          <cell r="E725" t="str">
            <v>-</v>
          </cell>
          <cell r="F725" t="str">
            <v>-</v>
          </cell>
          <cell r="G725" t="str">
            <v>-</v>
          </cell>
          <cell r="H725" t="str">
            <v>-</v>
          </cell>
          <cell r="I725" t="str">
            <v>-</v>
          </cell>
          <cell r="L725" t="str">
            <v>-</v>
          </cell>
          <cell r="M725" t="str">
            <v>-</v>
          </cell>
          <cell r="N725" t="str">
            <v>-</v>
          </cell>
          <cell r="O725" t="str">
            <v>-</v>
          </cell>
        </row>
        <row r="726">
          <cell r="B726" t="str">
            <v>-</v>
          </cell>
          <cell r="C726" t="str">
            <v>-</v>
          </cell>
          <cell r="D726" t="str">
            <v>-</v>
          </cell>
          <cell r="E726" t="str">
            <v>-</v>
          </cell>
          <cell r="F726" t="str">
            <v>-</v>
          </cell>
          <cell r="G726" t="str">
            <v>-</v>
          </cell>
          <cell r="H726" t="str">
            <v>-</v>
          </cell>
          <cell r="I726" t="str">
            <v>-</v>
          </cell>
          <cell r="L726" t="str">
            <v>-</v>
          </cell>
          <cell r="M726" t="str">
            <v>-</v>
          </cell>
          <cell r="N726" t="str">
            <v>-</v>
          </cell>
          <cell r="O726" t="str">
            <v>-</v>
          </cell>
        </row>
        <row r="727">
          <cell r="B727" t="str">
            <v>-</v>
          </cell>
          <cell r="C727" t="str">
            <v>-</v>
          </cell>
          <cell r="D727" t="str">
            <v>-</v>
          </cell>
          <cell r="E727" t="str">
            <v>-</v>
          </cell>
          <cell r="F727" t="str">
            <v>-</v>
          </cell>
          <cell r="G727" t="str">
            <v>-</v>
          </cell>
          <cell r="H727" t="str">
            <v>-</v>
          </cell>
          <cell r="I727" t="str">
            <v>-</v>
          </cell>
          <cell r="L727" t="str">
            <v>-</v>
          </cell>
          <cell r="M727" t="str">
            <v>-</v>
          </cell>
          <cell r="N727" t="str">
            <v>-</v>
          </cell>
          <cell r="O727" t="str">
            <v>-</v>
          </cell>
        </row>
        <row r="728">
          <cell r="B728" t="str">
            <v>-</v>
          </cell>
          <cell r="C728" t="str">
            <v>-</v>
          </cell>
          <cell r="D728" t="str">
            <v>-</v>
          </cell>
          <cell r="E728" t="str">
            <v>-</v>
          </cell>
          <cell r="F728" t="str">
            <v>-</v>
          </cell>
          <cell r="G728" t="str">
            <v>-</v>
          </cell>
          <cell r="H728" t="str">
            <v>-</v>
          </cell>
          <cell r="I728" t="str">
            <v>-</v>
          </cell>
          <cell r="L728" t="str">
            <v>-</v>
          </cell>
          <cell r="M728" t="str">
            <v>-</v>
          </cell>
          <cell r="N728" t="str">
            <v>-</v>
          </cell>
          <cell r="O728" t="str">
            <v>-</v>
          </cell>
        </row>
        <row r="729">
          <cell r="B729" t="str">
            <v>-</v>
          </cell>
          <cell r="C729" t="str">
            <v>-</v>
          </cell>
          <cell r="D729" t="str">
            <v>-</v>
          </cell>
          <cell r="E729" t="str">
            <v>-</v>
          </cell>
          <cell r="F729" t="str">
            <v>-</v>
          </cell>
          <cell r="G729" t="str">
            <v>-</v>
          </cell>
          <cell r="H729" t="str">
            <v>-</v>
          </cell>
          <cell r="I729" t="str">
            <v>-</v>
          </cell>
          <cell r="L729" t="str">
            <v>-</v>
          </cell>
          <cell r="M729" t="str">
            <v>-</v>
          </cell>
          <cell r="N729" t="str">
            <v>-</v>
          </cell>
          <cell r="O729" t="str">
            <v>-</v>
          </cell>
        </row>
        <row r="730">
          <cell r="B730" t="str">
            <v>-</v>
          </cell>
          <cell r="C730" t="str">
            <v>-</v>
          </cell>
          <cell r="D730" t="str">
            <v>-</v>
          </cell>
          <cell r="E730" t="str">
            <v>-</v>
          </cell>
          <cell r="F730" t="str">
            <v>-</v>
          </cell>
          <cell r="G730" t="str">
            <v>-</v>
          </cell>
          <cell r="H730" t="str">
            <v>-</v>
          </cell>
          <cell r="I730" t="str">
            <v>-</v>
          </cell>
          <cell r="L730" t="str">
            <v>-</v>
          </cell>
          <cell r="M730" t="str">
            <v>-</v>
          </cell>
          <cell r="N730" t="str">
            <v>-</v>
          </cell>
          <cell r="O730" t="str">
            <v>-</v>
          </cell>
        </row>
        <row r="731">
          <cell r="B731" t="str">
            <v>-</v>
          </cell>
          <cell r="C731" t="str">
            <v>-</v>
          </cell>
          <cell r="D731" t="str">
            <v>-</v>
          </cell>
          <cell r="E731" t="str">
            <v>-</v>
          </cell>
          <cell r="F731" t="str">
            <v>-</v>
          </cell>
          <cell r="G731" t="str">
            <v>-</v>
          </cell>
          <cell r="H731" t="str">
            <v>-</v>
          </cell>
          <cell r="I731" t="str">
            <v>-</v>
          </cell>
          <cell r="L731" t="str">
            <v>-</v>
          </cell>
          <cell r="M731" t="str">
            <v>-</v>
          </cell>
          <cell r="N731" t="str">
            <v>-</v>
          </cell>
          <cell r="O731" t="str">
            <v>-</v>
          </cell>
        </row>
        <row r="732">
          <cell r="B732" t="str">
            <v>-</v>
          </cell>
          <cell r="C732" t="str">
            <v>-</v>
          </cell>
          <cell r="D732" t="str">
            <v>-</v>
          </cell>
          <cell r="E732" t="str">
            <v>-</v>
          </cell>
          <cell r="F732" t="str">
            <v>-</v>
          </cell>
          <cell r="G732" t="str">
            <v>-</v>
          </cell>
          <cell r="H732" t="str">
            <v>-</v>
          </cell>
          <cell r="I732" t="str">
            <v>-</v>
          </cell>
          <cell r="L732" t="str">
            <v>-</v>
          </cell>
          <cell r="M732" t="str">
            <v>-</v>
          </cell>
          <cell r="N732" t="str">
            <v>-</v>
          </cell>
          <cell r="O732" t="str">
            <v>-</v>
          </cell>
        </row>
        <row r="733">
          <cell r="B733" t="str">
            <v>-</v>
          </cell>
          <cell r="C733" t="str">
            <v>-</v>
          </cell>
          <cell r="D733" t="str">
            <v>-</v>
          </cell>
          <cell r="E733" t="str">
            <v>-</v>
          </cell>
          <cell r="F733" t="str">
            <v>-</v>
          </cell>
          <cell r="G733" t="str">
            <v>-</v>
          </cell>
          <cell r="H733" t="str">
            <v>-</v>
          </cell>
          <cell r="I733" t="str">
            <v>-</v>
          </cell>
          <cell r="L733" t="str">
            <v>-</v>
          </cell>
          <cell r="M733" t="str">
            <v>-</v>
          </cell>
          <cell r="N733" t="str">
            <v>-</v>
          </cell>
          <cell r="O733" t="str">
            <v>-</v>
          </cell>
        </row>
        <row r="734">
          <cell r="B734" t="str">
            <v>-</v>
          </cell>
          <cell r="C734" t="str">
            <v>-</v>
          </cell>
          <cell r="D734" t="str">
            <v>-</v>
          </cell>
          <cell r="E734" t="str">
            <v>-</v>
          </cell>
          <cell r="F734" t="str">
            <v>-</v>
          </cell>
          <cell r="G734" t="str">
            <v>-</v>
          </cell>
          <cell r="H734" t="str">
            <v>-</v>
          </cell>
          <cell r="I734" t="str">
            <v>-</v>
          </cell>
          <cell r="L734" t="str">
            <v>-</v>
          </cell>
          <cell r="M734" t="str">
            <v>-</v>
          </cell>
          <cell r="N734" t="str">
            <v>-</v>
          </cell>
          <cell r="O734" t="str">
            <v>-</v>
          </cell>
        </row>
        <row r="735">
          <cell r="B735" t="str">
            <v>-</v>
          </cell>
          <cell r="C735" t="str">
            <v>-</v>
          </cell>
          <cell r="D735" t="str">
            <v>-</v>
          </cell>
          <cell r="E735" t="str">
            <v>-</v>
          </cell>
          <cell r="F735" t="str">
            <v>-</v>
          </cell>
          <cell r="G735" t="str">
            <v>-</v>
          </cell>
          <cell r="H735" t="str">
            <v>-</v>
          </cell>
          <cell r="I735" t="str">
            <v>-</v>
          </cell>
          <cell r="L735" t="str">
            <v>-</v>
          </cell>
          <cell r="M735" t="str">
            <v>-</v>
          </cell>
          <cell r="N735" t="str">
            <v>-</v>
          </cell>
          <cell r="O735" t="str">
            <v>-</v>
          </cell>
        </row>
        <row r="736">
          <cell r="B736" t="str">
            <v>-</v>
          </cell>
          <cell r="C736" t="str">
            <v>-</v>
          </cell>
          <cell r="D736" t="str">
            <v>-</v>
          </cell>
          <cell r="E736" t="str">
            <v>-</v>
          </cell>
          <cell r="F736" t="str">
            <v>-</v>
          </cell>
          <cell r="G736" t="str">
            <v>-</v>
          </cell>
          <cell r="H736" t="str">
            <v>-</v>
          </cell>
          <cell r="I736" t="str">
            <v>-</v>
          </cell>
          <cell r="L736" t="str">
            <v>-</v>
          </cell>
          <cell r="M736" t="str">
            <v>-</v>
          </cell>
          <cell r="N736" t="str">
            <v>-</v>
          </cell>
          <cell r="O736" t="str">
            <v>-</v>
          </cell>
        </row>
        <row r="737">
          <cell r="B737" t="str">
            <v>-</v>
          </cell>
          <cell r="C737" t="str">
            <v>-</v>
          </cell>
          <cell r="D737" t="str">
            <v>-</v>
          </cell>
          <cell r="E737" t="str">
            <v>-</v>
          </cell>
          <cell r="F737" t="str">
            <v>-</v>
          </cell>
          <cell r="G737" t="str">
            <v>-</v>
          </cell>
          <cell r="H737" t="str">
            <v>-</v>
          </cell>
          <cell r="I737" t="str">
            <v>-</v>
          </cell>
          <cell r="L737" t="str">
            <v>-</v>
          </cell>
          <cell r="M737" t="str">
            <v>-</v>
          </cell>
          <cell r="N737" t="str">
            <v>-</v>
          </cell>
          <cell r="O737" t="str">
            <v>-</v>
          </cell>
        </row>
        <row r="738">
          <cell r="B738" t="str">
            <v>-</v>
          </cell>
          <cell r="C738" t="str">
            <v>-</v>
          </cell>
          <cell r="D738" t="str">
            <v>-</v>
          </cell>
          <cell r="E738" t="str">
            <v>-</v>
          </cell>
          <cell r="F738" t="str">
            <v>-</v>
          </cell>
          <cell r="G738" t="str">
            <v>-</v>
          </cell>
          <cell r="H738" t="str">
            <v>-</v>
          </cell>
          <cell r="I738" t="str">
            <v>-</v>
          </cell>
          <cell r="L738" t="str">
            <v>-</v>
          </cell>
          <cell r="M738" t="str">
            <v>-</v>
          </cell>
          <cell r="N738" t="str">
            <v>-</v>
          </cell>
          <cell r="O738" t="str">
            <v>-</v>
          </cell>
        </row>
        <row r="739">
          <cell r="B739" t="str">
            <v>-</v>
          </cell>
          <cell r="C739" t="str">
            <v>-</v>
          </cell>
          <cell r="D739" t="str">
            <v>-</v>
          </cell>
          <cell r="E739" t="str">
            <v>-</v>
          </cell>
          <cell r="F739" t="str">
            <v>-</v>
          </cell>
          <cell r="G739" t="str">
            <v>-</v>
          </cell>
          <cell r="H739" t="str">
            <v>-</v>
          </cell>
          <cell r="I739" t="str">
            <v>-</v>
          </cell>
          <cell r="L739" t="str">
            <v>-</v>
          </cell>
          <cell r="M739" t="str">
            <v>-</v>
          </cell>
          <cell r="N739" t="str">
            <v>-</v>
          </cell>
          <cell r="O739" t="str">
            <v>-</v>
          </cell>
        </row>
        <row r="740">
          <cell r="B740" t="str">
            <v>-</v>
          </cell>
          <cell r="C740" t="str">
            <v>-</v>
          </cell>
          <cell r="D740" t="str">
            <v>-</v>
          </cell>
          <cell r="E740" t="str">
            <v>-</v>
          </cell>
          <cell r="F740" t="str">
            <v>-</v>
          </cell>
          <cell r="G740" t="str">
            <v>-</v>
          </cell>
          <cell r="H740" t="str">
            <v>-</v>
          </cell>
          <cell r="I740" t="str">
            <v>-</v>
          </cell>
          <cell r="L740" t="str">
            <v>-</v>
          </cell>
          <cell r="M740" t="str">
            <v>-</v>
          </cell>
          <cell r="N740" t="str">
            <v>-</v>
          </cell>
          <cell r="O740" t="str">
            <v>-</v>
          </cell>
        </row>
        <row r="741">
          <cell r="B741" t="str">
            <v>-</v>
          </cell>
          <cell r="C741" t="str">
            <v>-</v>
          </cell>
          <cell r="D741" t="str">
            <v>-</v>
          </cell>
          <cell r="E741" t="str">
            <v>-</v>
          </cell>
          <cell r="F741" t="str">
            <v>-</v>
          </cell>
          <cell r="G741" t="str">
            <v>-</v>
          </cell>
          <cell r="H741" t="str">
            <v>-</v>
          </cell>
          <cell r="I741" t="str">
            <v>-</v>
          </cell>
          <cell r="L741" t="str">
            <v>-</v>
          </cell>
          <cell r="M741" t="str">
            <v>-</v>
          </cell>
          <cell r="N741" t="str">
            <v>-</v>
          </cell>
          <cell r="O741" t="str">
            <v>-</v>
          </cell>
        </row>
        <row r="742">
          <cell r="B742" t="str">
            <v>-</v>
          </cell>
          <cell r="C742" t="str">
            <v>-</v>
          </cell>
          <cell r="D742" t="str">
            <v>-</v>
          </cell>
          <cell r="E742" t="str">
            <v>-</v>
          </cell>
          <cell r="F742" t="str">
            <v>-</v>
          </cell>
          <cell r="G742" t="str">
            <v>-</v>
          </cell>
          <cell r="H742" t="str">
            <v>-</v>
          </cell>
          <cell r="I742" t="str">
            <v>-</v>
          </cell>
          <cell r="L742" t="str">
            <v>-</v>
          </cell>
          <cell r="M742" t="str">
            <v>-</v>
          </cell>
          <cell r="N742" t="str">
            <v>-</v>
          </cell>
          <cell r="O742" t="str">
            <v>-</v>
          </cell>
        </row>
        <row r="743">
          <cell r="B743" t="str">
            <v>-</v>
          </cell>
          <cell r="C743" t="str">
            <v>-</v>
          </cell>
          <cell r="D743" t="str">
            <v>-</v>
          </cell>
          <cell r="E743" t="str">
            <v>-</v>
          </cell>
          <cell r="F743" t="str">
            <v>-</v>
          </cell>
          <cell r="G743" t="str">
            <v>-</v>
          </cell>
          <cell r="H743" t="str">
            <v>-</v>
          </cell>
          <cell r="I743" t="str">
            <v>-</v>
          </cell>
          <cell r="L743" t="str">
            <v>-</v>
          </cell>
          <cell r="M743" t="str">
            <v>-</v>
          </cell>
          <cell r="N743" t="str">
            <v>-</v>
          </cell>
          <cell r="O743" t="str">
            <v>-</v>
          </cell>
        </row>
        <row r="744">
          <cell r="B744" t="str">
            <v>-</v>
          </cell>
          <cell r="C744" t="str">
            <v>-</v>
          </cell>
          <cell r="D744" t="str">
            <v>-</v>
          </cell>
          <cell r="E744" t="str">
            <v>-</v>
          </cell>
          <cell r="F744" t="str">
            <v>-</v>
          </cell>
          <cell r="G744" t="str">
            <v>-</v>
          </cell>
          <cell r="H744" t="str">
            <v>-</v>
          </cell>
          <cell r="I744" t="str">
            <v>-</v>
          </cell>
          <cell r="L744" t="str">
            <v>-</v>
          </cell>
          <cell r="M744" t="str">
            <v>-</v>
          </cell>
          <cell r="N744" t="str">
            <v>-</v>
          </cell>
          <cell r="O744" t="str">
            <v>-</v>
          </cell>
        </row>
        <row r="745">
          <cell r="B745" t="str">
            <v>-</v>
          </cell>
          <cell r="C745" t="str">
            <v>-</v>
          </cell>
          <cell r="D745" t="str">
            <v>-</v>
          </cell>
          <cell r="E745" t="str">
            <v>-</v>
          </cell>
          <cell r="F745" t="str">
            <v>-</v>
          </cell>
          <cell r="G745" t="str">
            <v>-</v>
          </cell>
          <cell r="H745" t="str">
            <v>-</v>
          </cell>
          <cell r="I745" t="str">
            <v>-</v>
          </cell>
          <cell r="L745" t="str">
            <v>-</v>
          </cell>
          <cell r="M745" t="str">
            <v>-</v>
          </cell>
          <cell r="N745" t="str">
            <v>-</v>
          </cell>
          <cell r="O745" t="str">
            <v>-</v>
          </cell>
        </row>
        <row r="746">
          <cell r="B746" t="str">
            <v>-</v>
          </cell>
          <cell r="C746" t="str">
            <v>-</v>
          </cell>
          <cell r="D746" t="str">
            <v>-</v>
          </cell>
          <cell r="E746" t="str">
            <v>-</v>
          </cell>
          <cell r="F746" t="str">
            <v>-</v>
          </cell>
          <cell r="G746" t="str">
            <v>-</v>
          </cell>
          <cell r="H746" t="str">
            <v>-</v>
          </cell>
          <cell r="I746" t="str">
            <v>-</v>
          </cell>
          <cell r="L746" t="str">
            <v>-</v>
          </cell>
          <cell r="M746" t="str">
            <v>-</v>
          </cell>
          <cell r="N746" t="str">
            <v>-</v>
          </cell>
          <cell r="O746" t="str">
            <v>-</v>
          </cell>
        </row>
        <row r="747">
          <cell r="B747" t="str">
            <v>-</v>
          </cell>
          <cell r="C747" t="str">
            <v>-</v>
          </cell>
          <cell r="D747" t="str">
            <v>-</v>
          </cell>
          <cell r="E747" t="str">
            <v>-</v>
          </cell>
          <cell r="F747" t="str">
            <v>-</v>
          </cell>
          <cell r="G747" t="str">
            <v>-</v>
          </cell>
          <cell r="H747" t="str">
            <v>-</v>
          </cell>
          <cell r="I747" t="str">
            <v>-</v>
          </cell>
          <cell r="L747" t="str">
            <v>-</v>
          </cell>
          <cell r="M747" t="str">
            <v>-</v>
          </cell>
          <cell r="N747" t="str">
            <v>-</v>
          </cell>
          <cell r="O747" t="str">
            <v>-</v>
          </cell>
        </row>
        <row r="748">
          <cell r="B748" t="str">
            <v>-</v>
          </cell>
          <cell r="C748" t="str">
            <v>-</v>
          </cell>
          <cell r="D748" t="str">
            <v>-</v>
          </cell>
          <cell r="E748" t="str">
            <v>-</v>
          </cell>
          <cell r="F748" t="str">
            <v>-</v>
          </cell>
          <cell r="G748" t="str">
            <v>-</v>
          </cell>
          <cell r="H748" t="str">
            <v>-</v>
          </cell>
          <cell r="I748" t="str">
            <v>-</v>
          </cell>
          <cell r="L748" t="str">
            <v>-</v>
          </cell>
          <cell r="M748" t="str">
            <v>-</v>
          </cell>
          <cell r="N748" t="str">
            <v>-</v>
          </cell>
          <cell r="O748" t="str">
            <v>-</v>
          </cell>
        </row>
        <row r="749">
          <cell r="B749" t="str">
            <v>-</v>
          </cell>
          <cell r="C749" t="str">
            <v>-</v>
          </cell>
          <cell r="D749" t="str">
            <v>-</v>
          </cell>
          <cell r="E749" t="str">
            <v>-</v>
          </cell>
          <cell r="F749" t="str">
            <v>-</v>
          </cell>
          <cell r="G749" t="str">
            <v>-</v>
          </cell>
          <cell r="H749" t="str">
            <v>-</v>
          </cell>
          <cell r="I749" t="str">
            <v>-</v>
          </cell>
          <cell r="L749" t="str">
            <v>-</v>
          </cell>
          <cell r="M749" t="str">
            <v>-</v>
          </cell>
          <cell r="N749" t="str">
            <v>-</v>
          </cell>
          <cell r="O749" t="str">
            <v>-</v>
          </cell>
        </row>
        <row r="750">
          <cell r="B750" t="str">
            <v>-</v>
          </cell>
          <cell r="C750" t="str">
            <v>-</v>
          </cell>
          <cell r="D750" t="str">
            <v>-</v>
          </cell>
          <cell r="E750" t="str">
            <v>-</v>
          </cell>
          <cell r="F750" t="str">
            <v>-</v>
          </cell>
          <cell r="G750" t="str">
            <v>-</v>
          </cell>
          <cell r="H750" t="str">
            <v>-</v>
          </cell>
          <cell r="I750" t="str">
            <v>-</v>
          </cell>
          <cell r="L750" t="str">
            <v>-</v>
          </cell>
          <cell r="M750" t="str">
            <v>-</v>
          </cell>
          <cell r="N750" t="str">
            <v>-</v>
          </cell>
          <cell r="O750" t="str">
            <v>-</v>
          </cell>
        </row>
        <row r="751">
          <cell r="B751" t="str">
            <v>-</v>
          </cell>
          <cell r="C751" t="str">
            <v>-</v>
          </cell>
          <cell r="D751" t="str">
            <v>-</v>
          </cell>
          <cell r="E751" t="str">
            <v>-</v>
          </cell>
          <cell r="F751" t="str">
            <v>-</v>
          </cell>
          <cell r="G751" t="str">
            <v>-</v>
          </cell>
          <cell r="H751" t="str">
            <v>-</v>
          </cell>
          <cell r="I751" t="str">
            <v>-</v>
          </cell>
          <cell r="L751" t="str">
            <v>-</v>
          </cell>
          <cell r="M751" t="str">
            <v>-</v>
          </cell>
          <cell r="N751" t="str">
            <v>-</v>
          </cell>
          <cell r="O751" t="str">
            <v>-</v>
          </cell>
        </row>
        <row r="752">
          <cell r="B752" t="str">
            <v>-</v>
          </cell>
          <cell r="C752" t="str">
            <v>-</v>
          </cell>
          <cell r="D752" t="str">
            <v>-</v>
          </cell>
          <cell r="E752" t="str">
            <v>-</v>
          </cell>
          <cell r="F752" t="str">
            <v>-</v>
          </cell>
          <cell r="G752" t="str">
            <v>-</v>
          </cell>
          <cell r="H752" t="str">
            <v>-</v>
          </cell>
          <cell r="I752" t="str">
            <v>-</v>
          </cell>
          <cell r="L752" t="str">
            <v>-</v>
          </cell>
          <cell r="M752" t="str">
            <v>-</v>
          </cell>
          <cell r="N752" t="str">
            <v>-</v>
          </cell>
          <cell r="O752" t="str">
            <v>-</v>
          </cell>
        </row>
        <row r="753">
          <cell r="B753" t="str">
            <v>-</v>
          </cell>
          <cell r="C753" t="str">
            <v>-</v>
          </cell>
          <cell r="D753" t="str">
            <v>-</v>
          </cell>
          <cell r="E753" t="str">
            <v>-</v>
          </cell>
          <cell r="F753" t="str">
            <v>-</v>
          </cell>
          <cell r="G753" t="str">
            <v>-</v>
          </cell>
          <cell r="H753" t="str">
            <v>-</v>
          </cell>
          <cell r="I753" t="str">
            <v>-</v>
          </cell>
          <cell r="L753" t="str">
            <v>-</v>
          </cell>
          <cell r="M753" t="str">
            <v>-</v>
          </cell>
          <cell r="N753" t="str">
            <v>-</v>
          </cell>
          <cell r="O753" t="str">
            <v>-</v>
          </cell>
        </row>
        <row r="754">
          <cell r="B754" t="str">
            <v>-</v>
          </cell>
          <cell r="C754" t="str">
            <v>-</v>
          </cell>
          <cell r="D754" t="str">
            <v>-</v>
          </cell>
          <cell r="E754" t="str">
            <v>-</v>
          </cell>
          <cell r="F754" t="str">
            <v>-</v>
          </cell>
          <cell r="G754" t="str">
            <v>-</v>
          </cell>
          <cell r="H754" t="str">
            <v>-</v>
          </cell>
          <cell r="I754" t="str">
            <v>-</v>
          </cell>
          <cell r="L754" t="str">
            <v>-</v>
          </cell>
          <cell r="M754" t="str">
            <v>-</v>
          </cell>
          <cell r="N754" t="str">
            <v>-</v>
          </cell>
          <cell r="O754" t="str">
            <v>-</v>
          </cell>
        </row>
        <row r="755">
          <cell r="B755" t="str">
            <v>-</v>
          </cell>
          <cell r="C755" t="str">
            <v>-</v>
          </cell>
          <cell r="D755" t="str">
            <v>-</v>
          </cell>
          <cell r="E755" t="str">
            <v>-</v>
          </cell>
          <cell r="F755" t="str">
            <v>-</v>
          </cell>
          <cell r="G755" t="str">
            <v>-</v>
          </cell>
          <cell r="H755" t="str">
            <v>-</v>
          </cell>
          <cell r="I755" t="str">
            <v>-</v>
          </cell>
          <cell r="L755" t="str">
            <v>-</v>
          </cell>
          <cell r="M755" t="str">
            <v>-</v>
          </cell>
          <cell r="N755" t="str">
            <v>-</v>
          </cell>
          <cell r="O755" t="str">
            <v>-</v>
          </cell>
        </row>
        <row r="756">
          <cell r="B756" t="str">
            <v>-</v>
          </cell>
          <cell r="C756" t="str">
            <v>-</v>
          </cell>
          <cell r="D756" t="str">
            <v>-</v>
          </cell>
          <cell r="E756" t="str">
            <v>-</v>
          </cell>
          <cell r="F756" t="str">
            <v>-</v>
          </cell>
          <cell r="G756" t="str">
            <v>-</v>
          </cell>
          <cell r="H756" t="str">
            <v>-</v>
          </cell>
          <cell r="I756" t="str">
            <v>-</v>
          </cell>
          <cell r="L756" t="str">
            <v>-</v>
          </cell>
          <cell r="M756" t="str">
            <v>-</v>
          </cell>
          <cell r="N756" t="str">
            <v>-</v>
          </cell>
          <cell r="O756" t="str">
            <v>-</v>
          </cell>
        </row>
        <row r="757">
          <cell r="B757" t="str">
            <v>-</v>
          </cell>
          <cell r="C757" t="str">
            <v>-</v>
          </cell>
          <cell r="D757" t="str">
            <v>-</v>
          </cell>
          <cell r="E757" t="str">
            <v>-</v>
          </cell>
          <cell r="F757" t="str">
            <v>-</v>
          </cell>
          <cell r="G757" t="str">
            <v>-</v>
          </cell>
          <cell r="H757" t="str">
            <v>-</v>
          </cell>
          <cell r="I757" t="str">
            <v>-</v>
          </cell>
          <cell r="L757" t="str">
            <v>-</v>
          </cell>
          <cell r="M757" t="str">
            <v>-</v>
          </cell>
          <cell r="N757" t="str">
            <v>-</v>
          </cell>
          <cell r="O757" t="str">
            <v>-</v>
          </cell>
        </row>
        <row r="758">
          <cell r="B758" t="str">
            <v>-</v>
          </cell>
          <cell r="C758" t="str">
            <v>-</v>
          </cell>
          <cell r="D758" t="str">
            <v>-</v>
          </cell>
          <cell r="E758" t="str">
            <v>-</v>
          </cell>
          <cell r="F758" t="str">
            <v>-</v>
          </cell>
          <cell r="G758" t="str">
            <v>-</v>
          </cell>
          <cell r="H758" t="str">
            <v>-</v>
          </cell>
          <cell r="I758" t="str">
            <v>-</v>
          </cell>
          <cell r="L758" t="str">
            <v>-</v>
          </cell>
          <cell r="M758" t="str">
            <v>-</v>
          </cell>
          <cell r="N758" t="str">
            <v>-</v>
          </cell>
          <cell r="O758" t="str">
            <v>-</v>
          </cell>
        </row>
        <row r="759">
          <cell r="B759" t="str">
            <v>-</v>
          </cell>
          <cell r="C759" t="str">
            <v>-</v>
          </cell>
          <cell r="D759" t="str">
            <v>-</v>
          </cell>
          <cell r="E759" t="str">
            <v>-</v>
          </cell>
          <cell r="F759" t="str">
            <v>-</v>
          </cell>
          <cell r="G759" t="str">
            <v>-</v>
          </cell>
          <cell r="H759" t="str">
            <v>-</v>
          </cell>
          <cell r="I759" t="str">
            <v>-</v>
          </cell>
          <cell r="L759" t="str">
            <v>-</v>
          </cell>
          <cell r="M759" t="str">
            <v>-</v>
          </cell>
          <cell r="N759" t="str">
            <v>-</v>
          </cell>
          <cell r="O759" t="str">
            <v>-</v>
          </cell>
        </row>
        <row r="760">
          <cell r="B760" t="str">
            <v>-</v>
          </cell>
          <cell r="C760" t="str">
            <v>-</v>
          </cell>
          <cell r="D760" t="str">
            <v>-</v>
          </cell>
          <cell r="E760" t="str">
            <v>-</v>
          </cell>
          <cell r="F760" t="str">
            <v>-</v>
          </cell>
          <cell r="G760" t="str">
            <v>-</v>
          </cell>
          <cell r="H760" t="str">
            <v>-</v>
          </cell>
          <cell r="I760" t="str">
            <v>-</v>
          </cell>
          <cell r="L760" t="str">
            <v>-</v>
          </cell>
          <cell r="M760" t="str">
            <v>-</v>
          </cell>
          <cell r="N760" t="str">
            <v>-</v>
          </cell>
          <cell r="O760" t="str">
            <v>-</v>
          </cell>
        </row>
        <row r="761">
          <cell r="B761" t="str">
            <v>-</v>
          </cell>
          <cell r="C761" t="str">
            <v>-</v>
          </cell>
          <cell r="D761" t="str">
            <v>-</v>
          </cell>
          <cell r="E761" t="str">
            <v>-</v>
          </cell>
          <cell r="F761" t="str">
            <v>-</v>
          </cell>
          <cell r="G761" t="str">
            <v>-</v>
          </cell>
          <cell r="H761" t="str">
            <v>-</v>
          </cell>
          <cell r="I761" t="str">
            <v>-</v>
          </cell>
          <cell r="L761" t="str">
            <v>-</v>
          </cell>
          <cell r="M761" t="str">
            <v>-</v>
          </cell>
          <cell r="N761" t="str">
            <v>-</v>
          </cell>
          <cell r="O761" t="str">
            <v>-</v>
          </cell>
        </row>
        <row r="762">
          <cell r="B762" t="str">
            <v>-</v>
          </cell>
          <cell r="C762" t="str">
            <v>-</v>
          </cell>
          <cell r="D762" t="str">
            <v>-</v>
          </cell>
          <cell r="E762" t="str">
            <v>-</v>
          </cell>
          <cell r="F762" t="str">
            <v>-</v>
          </cell>
          <cell r="G762" t="str">
            <v>-</v>
          </cell>
          <cell r="H762" t="str">
            <v>-</v>
          </cell>
          <cell r="I762" t="str">
            <v>-</v>
          </cell>
          <cell r="L762" t="str">
            <v>-</v>
          </cell>
          <cell r="M762" t="str">
            <v>-</v>
          </cell>
          <cell r="N762" t="str">
            <v>-</v>
          </cell>
          <cell r="O762" t="str">
            <v>-</v>
          </cell>
        </row>
        <row r="763">
          <cell r="B763" t="str">
            <v>-</v>
          </cell>
          <cell r="C763" t="str">
            <v>-</v>
          </cell>
          <cell r="D763" t="str">
            <v>-</v>
          </cell>
          <cell r="E763" t="str">
            <v>-</v>
          </cell>
          <cell r="F763" t="str">
            <v>-</v>
          </cell>
          <cell r="G763" t="str">
            <v>-</v>
          </cell>
          <cell r="H763" t="str">
            <v>-</v>
          </cell>
          <cell r="I763" t="str">
            <v>-</v>
          </cell>
          <cell r="L763" t="str">
            <v>-</v>
          </cell>
          <cell r="M763" t="str">
            <v>-</v>
          </cell>
          <cell r="N763" t="str">
            <v>-</v>
          </cell>
          <cell r="O763" t="str">
            <v>-</v>
          </cell>
        </row>
        <row r="764">
          <cell r="B764" t="str">
            <v>-</v>
          </cell>
          <cell r="C764" t="str">
            <v>-</v>
          </cell>
          <cell r="D764" t="str">
            <v>-</v>
          </cell>
          <cell r="E764" t="str">
            <v>-</v>
          </cell>
          <cell r="F764" t="str">
            <v>-</v>
          </cell>
          <cell r="G764" t="str">
            <v>-</v>
          </cell>
          <cell r="H764" t="str">
            <v>-</v>
          </cell>
          <cell r="I764" t="str">
            <v>-</v>
          </cell>
          <cell r="L764" t="str">
            <v>-</v>
          </cell>
          <cell r="M764" t="str">
            <v>-</v>
          </cell>
          <cell r="N764" t="str">
            <v>-</v>
          </cell>
          <cell r="O764" t="str">
            <v>-</v>
          </cell>
        </row>
        <row r="765">
          <cell r="B765" t="str">
            <v>-</v>
          </cell>
          <cell r="C765" t="str">
            <v>-</v>
          </cell>
          <cell r="D765" t="str">
            <v>-</v>
          </cell>
          <cell r="E765" t="str">
            <v>-</v>
          </cell>
          <cell r="F765" t="str">
            <v>-</v>
          </cell>
          <cell r="G765" t="str">
            <v>-</v>
          </cell>
          <cell r="H765" t="str">
            <v>-</v>
          </cell>
          <cell r="I765" t="str">
            <v>-</v>
          </cell>
          <cell r="L765" t="str">
            <v>-</v>
          </cell>
          <cell r="M765" t="str">
            <v>-</v>
          </cell>
          <cell r="N765" t="str">
            <v>-</v>
          </cell>
          <cell r="O765" t="str">
            <v>-</v>
          </cell>
        </row>
        <row r="766">
          <cell r="B766" t="str">
            <v>-</v>
          </cell>
          <cell r="C766" t="str">
            <v>-</v>
          </cell>
          <cell r="D766" t="str">
            <v>-</v>
          </cell>
          <cell r="E766" t="str">
            <v>-</v>
          </cell>
          <cell r="F766" t="str">
            <v>-</v>
          </cell>
          <cell r="G766" t="str">
            <v>-</v>
          </cell>
          <cell r="H766" t="str">
            <v>-</v>
          </cell>
          <cell r="I766" t="str">
            <v>-</v>
          </cell>
          <cell r="L766" t="str">
            <v>-</v>
          </cell>
          <cell r="M766" t="str">
            <v>-</v>
          </cell>
          <cell r="N766" t="str">
            <v>-</v>
          </cell>
          <cell r="O766" t="str">
            <v>-</v>
          </cell>
        </row>
        <row r="767">
          <cell r="B767" t="str">
            <v>-</v>
          </cell>
          <cell r="C767" t="str">
            <v>-</v>
          </cell>
          <cell r="D767" t="str">
            <v>-</v>
          </cell>
          <cell r="E767" t="str">
            <v>-</v>
          </cell>
          <cell r="F767" t="str">
            <v>-</v>
          </cell>
          <cell r="G767" t="str">
            <v>-</v>
          </cell>
          <cell r="H767" t="str">
            <v>-</v>
          </cell>
          <cell r="I767" t="str">
            <v>-</v>
          </cell>
          <cell r="L767" t="str">
            <v>-</v>
          </cell>
          <cell r="M767" t="str">
            <v>-</v>
          </cell>
          <cell r="N767" t="str">
            <v>-</v>
          </cell>
          <cell r="O767" t="str">
            <v>-</v>
          </cell>
        </row>
        <row r="768">
          <cell r="B768" t="str">
            <v>-</v>
          </cell>
          <cell r="C768" t="str">
            <v>-</v>
          </cell>
          <cell r="D768" t="str">
            <v>-</v>
          </cell>
          <cell r="E768" t="str">
            <v>-</v>
          </cell>
          <cell r="F768" t="str">
            <v>-</v>
          </cell>
          <cell r="G768" t="str">
            <v>-</v>
          </cell>
          <cell r="H768" t="str">
            <v>-</v>
          </cell>
          <cell r="I768" t="str">
            <v>-</v>
          </cell>
          <cell r="L768" t="str">
            <v>-</v>
          </cell>
          <cell r="M768" t="str">
            <v>-</v>
          </cell>
          <cell r="N768" t="str">
            <v>-</v>
          </cell>
          <cell r="O768" t="str">
            <v>-</v>
          </cell>
        </row>
        <row r="769">
          <cell r="B769" t="str">
            <v>-</v>
          </cell>
          <cell r="C769" t="str">
            <v>-</v>
          </cell>
          <cell r="D769" t="str">
            <v>-</v>
          </cell>
          <cell r="E769" t="str">
            <v>-</v>
          </cell>
          <cell r="F769" t="str">
            <v>-</v>
          </cell>
          <cell r="G769" t="str">
            <v>-</v>
          </cell>
          <cell r="H769" t="str">
            <v>-</v>
          </cell>
          <cell r="I769" t="str">
            <v>-</v>
          </cell>
          <cell r="L769" t="str">
            <v>-</v>
          </cell>
          <cell r="M769" t="str">
            <v>-</v>
          </cell>
          <cell r="N769" t="str">
            <v>-</v>
          </cell>
          <cell r="O769" t="str">
            <v>-</v>
          </cell>
        </row>
        <row r="770">
          <cell r="B770" t="str">
            <v>-</v>
          </cell>
          <cell r="C770" t="str">
            <v>-</v>
          </cell>
          <cell r="D770" t="str">
            <v>-</v>
          </cell>
          <cell r="E770" t="str">
            <v>-</v>
          </cell>
          <cell r="F770" t="str">
            <v>-</v>
          </cell>
          <cell r="G770" t="str">
            <v>-</v>
          </cell>
          <cell r="H770" t="str">
            <v>-</v>
          </cell>
          <cell r="I770" t="str">
            <v>-</v>
          </cell>
          <cell r="L770" t="str">
            <v>-</v>
          </cell>
          <cell r="M770" t="str">
            <v>-</v>
          </cell>
          <cell r="N770" t="str">
            <v>-</v>
          </cell>
          <cell r="O770" t="str">
            <v>-</v>
          </cell>
        </row>
        <row r="771">
          <cell r="B771" t="str">
            <v>-</v>
          </cell>
          <cell r="C771" t="str">
            <v>-</v>
          </cell>
          <cell r="D771" t="str">
            <v>-</v>
          </cell>
          <cell r="E771" t="str">
            <v>-</v>
          </cell>
          <cell r="F771" t="str">
            <v>-</v>
          </cell>
          <cell r="G771" t="str">
            <v>-</v>
          </cell>
          <cell r="H771" t="str">
            <v>-</v>
          </cell>
          <cell r="I771" t="str">
            <v>-</v>
          </cell>
          <cell r="L771" t="str">
            <v>-</v>
          </cell>
          <cell r="M771" t="str">
            <v>-</v>
          </cell>
          <cell r="N771" t="str">
            <v>-</v>
          </cell>
          <cell r="O771" t="str">
            <v>-</v>
          </cell>
        </row>
        <row r="772">
          <cell r="B772" t="str">
            <v>-</v>
          </cell>
          <cell r="C772" t="str">
            <v>-</v>
          </cell>
          <cell r="D772" t="str">
            <v>-</v>
          </cell>
          <cell r="E772" t="str">
            <v>-</v>
          </cell>
          <cell r="F772" t="str">
            <v>-</v>
          </cell>
          <cell r="G772" t="str">
            <v>-</v>
          </cell>
          <cell r="H772" t="str">
            <v>-</v>
          </cell>
          <cell r="I772" t="str">
            <v>-</v>
          </cell>
          <cell r="L772" t="str">
            <v>-</v>
          </cell>
          <cell r="M772" t="str">
            <v>-</v>
          </cell>
          <cell r="N772" t="str">
            <v>-</v>
          </cell>
          <cell r="O772" t="str">
            <v>-</v>
          </cell>
        </row>
        <row r="773">
          <cell r="B773" t="str">
            <v>-</v>
          </cell>
          <cell r="C773" t="str">
            <v>-</v>
          </cell>
          <cell r="D773" t="str">
            <v>-</v>
          </cell>
          <cell r="E773" t="str">
            <v>-</v>
          </cell>
          <cell r="F773" t="str">
            <v>-</v>
          </cell>
          <cell r="G773" t="str">
            <v>-</v>
          </cell>
          <cell r="H773" t="str">
            <v>-</v>
          </cell>
          <cell r="I773" t="str">
            <v>-</v>
          </cell>
          <cell r="L773" t="str">
            <v>-</v>
          </cell>
          <cell r="M773" t="str">
            <v>-</v>
          </cell>
          <cell r="N773" t="str">
            <v>-</v>
          </cell>
          <cell r="O773" t="str">
            <v>-</v>
          </cell>
        </row>
        <row r="774">
          <cell r="B774" t="str">
            <v>-</v>
          </cell>
          <cell r="C774" t="str">
            <v>-</v>
          </cell>
          <cell r="D774" t="str">
            <v>-</v>
          </cell>
          <cell r="E774" t="str">
            <v>-</v>
          </cell>
          <cell r="F774" t="str">
            <v>-</v>
          </cell>
          <cell r="G774" t="str">
            <v>-</v>
          </cell>
          <cell r="H774" t="str">
            <v>-</v>
          </cell>
          <cell r="I774" t="str">
            <v>-</v>
          </cell>
          <cell r="L774" t="str">
            <v>-</v>
          </cell>
          <cell r="M774" t="str">
            <v>-</v>
          </cell>
          <cell r="N774" t="str">
            <v>-</v>
          </cell>
          <cell r="O774" t="str">
            <v>-</v>
          </cell>
        </row>
        <row r="775">
          <cell r="B775" t="str">
            <v>-</v>
          </cell>
          <cell r="C775" t="str">
            <v>-</v>
          </cell>
          <cell r="D775" t="str">
            <v>-</v>
          </cell>
          <cell r="E775" t="str">
            <v>-</v>
          </cell>
          <cell r="F775" t="str">
            <v>-</v>
          </cell>
          <cell r="G775" t="str">
            <v>-</v>
          </cell>
          <cell r="H775" t="str">
            <v>-</v>
          </cell>
          <cell r="I775" t="str">
            <v>-</v>
          </cell>
          <cell r="L775" t="str">
            <v>-</v>
          </cell>
          <cell r="M775" t="str">
            <v>-</v>
          </cell>
          <cell r="N775" t="str">
            <v>-</v>
          </cell>
          <cell r="O775" t="str">
            <v>-</v>
          </cell>
        </row>
        <row r="776">
          <cell r="B776" t="str">
            <v>-</v>
          </cell>
          <cell r="C776" t="str">
            <v>-</v>
          </cell>
          <cell r="D776" t="str">
            <v>-</v>
          </cell>
          <cell r="E776" t="str">
            <v>-</v>
          </cell>
          <cell r="F776" t="str">
            <v>-</v>
          </cell>
          <cell r="G776" t="str">
            <v>-</v>
          </cell>
          <cell r="H776" t="str">
            <v>-</v>
          </cell>
          <cell r="I776" t="str">
            <v>-</v>
          </cell>
          <cell r="L776" t="str">
            <v>-</v>
          </cell>
          <cell r="M776" t="str">
            <v>-</v>
          </cell>
          <cell r="N776" t="str">
            <v>-</v>
          </cell>
          <cell r="O776" t="str">
            <v>-</v>
          </cell>
        </row>
        <row r="777">
          <cell r="B777" t="str">
            <v>-</v>
          </cell>
          <cell r="C777" t="str">
            <v>-</v>
          </cell>
          <cell r="D777" t="str">
            <v>-</v>
          </cell>
          <cell r="E777" t="str">
            <v>-</v>
          </cell>
          <cell r="F777" t="str">
            <v>-</v>
          </cell>
          <cell r="G777" t="str">
            <v>-</v>
          </cell>
          <cell r="H777" t="str">
            <v>-</v>
          </cell>
          <cell r="I777" t="str">
            <v>-</v>
          </cell>
          <cell r="L777" t="str">
            <v>-</v>
          </cell>
          <cell r="M777" t="str">
            <v>-</v>
          </cell>
          <cell r="N777" t="str">
            <v>-</v>
          </cell>
          <cell r="O777" t="str">
            <v>-</v>
          </cell>
        </row>
        <row r="778">
          <cell r="B778" t="str">
            <v>-</v>
          </cell>
          <cell r="C778" t="str">
            <v>-</v>
          </cell>
          <cell r="D778" t="str">
            <v>-</v>
          </cell>
          <cell r="E778" t="str">
            <v>-</v>
          </cell>
          <cell r="F778" t="str">
            <v>-</v>
          </cell>
          <cell r="G778" t="str">
            <v>-</v>
          </cell>
          <cell r="H778" t="str">
            <v>-</v>
          </cell>
          <cell r="I778" t="str">
            <v>-</v>
          </cell>
          <cell r="L778" t="str">
            <v>-</v>
          </cell>
          <cell r="M778" t="str">
            <v>-</v>
          </cell>
          <cell r="N778" t="str">
            <v>-</v>
          </cell>
          <cell r="O778" t="str">
            <v>-</v>
          </cell>
        </row>
        <row r="779">
          <cell r="B779" t="str">
            <v>-</v>
          </cell>
          <cell r="C779" t="str">
            <v>-</v>
          </cell>
          <cell r="D779" t="str">
            <v>-</v>
          </cell>
          <cell r="E779" t="str">
            <v>-</v>
          </cell>
          <cell r="F779" t="str">
            <v>-</v>
          </cell>
          <cell r="G779" t="str">
            <v>-</v>
          </cell>
          <cell r="H779" t="str">
            <v>-</v>
          </cell>
          <cell r="I779" t="str">
            <v>-</v>
          </cell>
          <cell r="L779" t="str">
            <v>-</v>
          </cell>
          <cell r="M779" t="str">
            <v>-</v>
          </cell>
          <cell r="N779" t="str">
            <v>-</v>
          </cell>
          <cell r="O779" t="str">
            <v>-</v>
          </cell>
        </row>
        <row r="780">
          <cell r="B780" t="str">
            <v>-</v>
          </cell>
          <cell r="C780" t="str">
            <v>-</v>
          </cell>
          <cell r="D780" t="str">
            <v>-</v>
          </cell>
          <cell r="E780" t="str">
            <v>-</v>
          </cell>
          <cell r="F780" t="str">
            <v>-</v>
          </cell>
          <cell r="G780" t="str">
            <v>-</v>
          </cell>
          <cell r="H780" t="str">
            <v>-</v>
          </cell>
          <cell r="I780" t="str">
            <v>-</v>
          </cell>
          <cell r="L780" t="str">
            <v>-</v>
          </cell>
          <cell r="M780" t="str">
            <v>-</v>
          </cell>
          <cell r="N780" t="str">
            <v>-</v>
          </cell>
          <cell r="O780" t="str">
            <v>-</v>
          </cell>
        </row>
        <row r="781">
          <cell r="B781" t="str">
            <v>-</v>
          </cell>
          <cell r="C781" t="str">
            <v>-</v>
          </cell>
          <cell r="D781" t="str">
            <v>-</v>
          </cell>
          <cell r="E781" t="str">
            <v>-</v>
          </cell>
          <cell r="F781" t="str">
            <v>-</v>
          </cell>
          <cell r="G781" t="str">
            <v>-</v>
          </cell>
          <cell r="H781" t="str">
            <v>-</v>
          </cell>
          <cell r="I781" t="str">
            <v>-</v>
          </cell>
          <cell r="L781" t="str">
            <v>-</v>
          </cell>
          <cell r="M781" t="str">
            <v>-</v>
          </cell>
          <cell r="N781" t="str">
            <v>-</v>
          </cell>
          <cell r="O781" t="str">
            <v>-</v>
          </cell>
        </row>
        <row r="782">
          <cell r="B782" t="str">
            <v>-</v>
          </cell>
          <cell r="C782" t="str">
            <v>-</v>
          </cell>
          <cell r="D782" t="str">
            <v>-</v>
          </cell>
          <cell r="E782" t="str">
            <v>-</v>
          </cell>
          <cell r="F782" t="str">
            <v>-</v>
          </cell>
          <cell r="G782" t="str">
            <v>-</v>
          </cell>
          <cell r="H782" t="str">
            <v>-</v>
          </cell>
          <cell r="I782" t="str">
            <v>-</v>
          </cell>
          <cell r="L782" t="str">
            <v>-</v>
          </cell>
          <cell r="M782" t="str">
            <v>-</v>
          </cell>
          <cell r="N782" t="str">
            <v>-</v>
          </cell>
          <cell r="O782" t="str">
            <v>-</v>
          </cell>
        </row>
        <row r="783">
          <cell r="B783" t="str">
            <v>-</v>
          </cell>
          <cell r="C783" t="str">
            <v>-</v>
          </cell>
          <cell r="D783" t="str">
            <v>-</v>
          </cell>
          <cell r="E783" t="str">
            <v>-</v>
          </cell>
          <cell r="F783" t="str">
            <v>-</v>
          </cell>
          <cell r="G783" t="str">
            <v>-</v>
          </cell>
          <cell r="H783" t="str">
            <v>-</v>
          </cell>
          <cell r="I783" t="str">
            <v>-</v>
          </cell>
          <cell r="L783" t="str">
            <v>-</v>
          </cell>
          <cell r="M783" t="str">
            <v>-</v>
          </cell>
          <cell r="N783" t="str">
            <v>-</v>
          </cell>
          <cell r="O783" t="str">
            <v>-</v>
          </cell>
        </row>
        <row r="784">
          <cell r="B784" t="str">
            <v>-</v>
          </cell>
          <cell r="C784" t="str">
            <v>-</v>
          </cell>
          <cell r="D784" t="str">
            <v>-</v>
          </cell>
          <cell r="E784" t="str">
            <v>-</v>
          </cell>
          <cell r="F784" t="str">
            <v>-</v>
          </cell>
          <cell r="G784" t="str">
            <v>-</v>
          </cell>
          <cell r="H784" t="str">
            <v>-</v>
          </cell>
          <cell r="I784" t="str">
            <v>-</v>
          </cell>
          <cell r="L784" t="str">
            <v>-</v>
          </cell>
          <cell r="M784" t="str">
            <v>-</v>
          </cell>
          <cell r="N784" t="str">
            <v>-</v>
          </cell>
          <cell r="O784" t="str">
            <v>-</v>
          </cell>
        </row>
        <row r="785">
          <cell r="B785" t="str">
            <v>-</v>
          </cell>
          <cell r="C785" t="str">
            <v>-</v>
          </cell>
          <cell r="D785" t="str">
            <v>-</v>
          </cell>
          <cell r="E785" t="str">
            <v>-</v>
          </cell>
          <cell r="F785" t="str">
            <v>-</v>
          </cell>
          <cell r="G785" t="str">
            <v>-</v>
          </cell>
          <cell r="H785" t="str">
            <v>-</v>
          </cell>
          <cell r="I785" t="str">
            <v>-</v>
          </cell>
          <cell r="L785" t="str">
            <v>-</v>
          </cell>
          <cell r="M785" t="str">
            <v>-</v>
          </cell>
          <cell r="N785" t="str">
            <v>-</v>
          </cell>
          <cell r="O785" t="str">
            <v>-</v>
          </cell>
        </row>
        <row r="786">
          <cell r="B786" t="str">
            <v>-</v>
          </cell>
          <cell r="C786" t="str">
            <v>-</v>
          </cell>
          <cell r="D786" t="str">
            <v>-</v>
          </cell>
          <cell r="E786" t="str">
            <v>-</v>
          </cell>
          <cell r="F786" t="str">
            <v>-</v>
          </cell>
          <cell r="G786" t="str">
            <v>-</v>
          </cell>
          <cell r="H786" t="str">
            <v>-</v>
          </cell>
          <cell r="I786" t="str">
            <v>-</v>
          </cell>
          <cell r="L786" t="str">
            <v>-</v>
          </cell>
          <cell r="M786" t="str">
            <v>-</v>
          </cell>
          <cell r="N786" t="str">
            <v>-</v>
          </cell>
          <cell r="O786" t="str">
            <v>-</v>
          </cell>
        </row>
        <row r="787">
          <cell r="B787" t="str">
            <v>-</v>
          </cell>
          <cell r="C787" t="str">
            <v>-</v>
          </cell>
          <cell r="D787" t="str">
            <v>-</v>
          </cell>
          <cell r="E787" t="str">
            <v>-</v>
          </cell>
          <cell r="F787" t="str">
            <v>-</v>
          </cell>
          <cell r="G787" t="str">
            <v>-</v>
          </cell>
          <cell r="H787" t="str">
            <v>-</v>
          </cell>
          <cell r="I787" t="str">
            <v>-</v>
          </cell>
          <cell r="L787" t="str">
            <v>-</v>
          </cell>
          <cell r="M787" t="str">
            <v>-</v>
          </cell>
          <cell r="N787" t="str">
            <v>-</v>
          </cell>
          <cell r="O787" t="str">
            <v>-</v>
          </cell>
        </row>
        <row r="788">
          <cell r="B788" t="str">
            <v>-</v>
          </cell>
          <cell r="C788" t="str">
            <v>-</v>
          </cell>
          <cell r="D788" t="str">
            <v>-</v>
          </cell>
          <cell r="E788" t="str">
            <v>-</v>
          </cell>
          <cell r="F788" t="str">
            <v>-</v>
          </cell>
          <cell r="G788" t="str">
            <v>-</v>
          </cell>
          <cell r="H788" t="str">
            <v>-</v>
          </cell>
          <cell r="I788" t="str">
            <v>-</v>
          </cell>
          <cell r="L788" t="str">
            <v>-</v>
          </cell>
          <cell r="M788" t="str">
            <v>-</v>
          </cell>
          <cell r="N788" t="str">
            <v>-</v>
          </cell>
          <cell r="O788" t="str">
            <v>-</v>
          </cell>
        </row>
        <row r="789">
          <cell r="B789" t="str">
            <v>-</v>
          </cell>
          <cell r="C789" t="str">
            <v>-</v>
          </cell>
          <cell r="D789" t="str">
            <v>-</v>
          </cell>
          <cell r="E789" t="str">
            <v>-</v>
          </cell>
          <cell r="F789" t="str">
            <v>-</v>
          </cell>
          <cell r="G789" t="str">
            <v>-</v>
          </cell>
          <cell r="H789" t="str">
            <v>-</v>
          </cell>
          <cell r="I789" t="str">
            <v>-</v>
          </cell>
          <cell r="L789" t="str">
            <v>-</v>
          </cell>
          <cell r="M789" t="str">
            <v>-</v>
          </cell>
          <cell r="N789" t="str">
            <v>-</v>
          </cell>
          <cell r="O789" t="str">
            <v>-</v>
          </cell>
        </row>
        <row r="790">
          <cell r="B790" t="str">
            <v>-</v>
          </cell>
          <cell r="C790" t="str">
            <v>-</v>
          </cell>
          <cell r="D790" t="str">
            <v>-</v>
          </cell>
          <cell r="E790" t="str">
            <v>-</v>
          </cell>
          <cell r="F790" t="str">
            <v>-</v>
          </cell>
          <cell r="G790" t="str">
            <v>-</v>
          </cell>
          <cell r="H790" t="str">
            <v>-</v>
          </cell>
          <cell r="I790" t="str">
            <v>-</v>
          </cell>
          <cell r="L790" t="str">
            <v>-</v>
          </cell>
          <cell r="M790" t="str">
            <v>-</v>
          </cell>
          <cell r="N790" t="str">
            <v>-</v>
          </cell>
          <cell r="O790" t="str">
            <v>-</v>
          </cell>
        </row>
        <row r="791">
          <cell r="B791" t="str">
            <v>-</v>
          </cell>
          <cell r="C791" t="str">
            <v>-</v>
          </cell>
          <cell r="D791" t="str">
            <v>-</v>
          </cell>
          <cell r="E791" t="str">
            <v>-</v>
          </cell>
          <cell r="F791" t="str">
            <v>-</v>
          </cell>
          <cell r="G791" t="str">
            <v>-</v>
          </cell>
          <cell r="H791" t="str">
            <v>-</v>
          </cell>
          <cell r="I791" t="str">
            <v>-</v>
          </cell>
          <cell r="L791" t="str">
            <v>-</v>
          </cell>
          <cell r="M791" t="str">
            <v>-</v>
          </cell>
          <cell r="N791" t="str">
            <v>-</v>
          </cell>
          <cell r="O791" t="str">
            <v>-</v>
          </cell>
        </row>
        <row r="792">
          <cell r="B792" t="str">
            <v>-</v>
          </cell>
          <cell r="C792" t="str">
            <v>-</v>
          </cell>
          <cell r="D792" t="str">
            <v>-</v>
          </cell>
          <cell r="E792" t="str">
            <v>-</v>
          </cell>
          <cell r="F792" t="str">
            <v>-</v>
          </cell>
          <cell r="G792" t="str">
            <v>-</v>
          </cell>
          <cell r="H792" t="str">
            <v>-</v>
          </cell>
          <cell r="I792" t="str">
            <v>-</v>
          </cell>
          <cell r="L792" t="str">
            <v>-</v>
          </cell>
          <cell r="M792" t="str">
            <v>-</v>
          </cell>
          <cell r="N792" t="str">
            <v>-</v>
          </cell>
          <cell r="O792" t="str">
            <v>-</v>
          </cell>
        </row>
        <row r="793">
          <cell r="B793" t="str">
            <v>-</v>
          </cell>
          <cell r="C793" t="str">
            <v>-</v>
          </cell>
          <cell r="D793" t="str">
            <v>-</v>
          </cell>
          <cell r="E793" t="str">
            <v>-</v>
          </cell>
          <cell r="F793" t="str">
            <v>-</v>
          </cell>
          <cell r="G793" t="str">
            <v>-</v>
          </cell>
          <cell r="H793" t="str">
            <v>-</v>
          </cell>
          <cell r="I793" t="str">
            <v>-</v>
          </cell>
          <cell r="L793" t="str">
            <v>-</v>
          </cell>
          <cell r="M793" t="str">
            <v>-</v>
          </cell>
          <cell r="N793" t="str">
            <v>-</v>
          </cell>
          <cell r="O793" t="str">
            <v>-</v>
          </cell>
        </row>
        <row r="794">
          <cell r="B794" t="str">
            <v>-</v>
          </cell>
          <cell r="C794" t="str">
            <v>-</v>
          </cell>
          <cell r="D794" t="str">
            <v>-</v>
          </cell>
          <cell r="E794" t="str">
            <v>-</v>
          </cell>
          <cell r="F794" t="str">
            <v>-</v>
          </cell>
          <cell r="G794" t="str">
            <v>-</v>
          </cell>
          <cell r="H794" t="str">
            <v>-</v>
          </cell>
          <cell r="I794" t="str">
            <v>-</v>
          </cell>
          <cell r="L794" t="str">
            <v>-</v>
          </cell>
          <cell r="M794" t="str">
            <v>-</v>
          </cell>
          <cell r="N794" t="str">
            <v>-</v>
          </cell>
          <cell r="O794" t="str">
            <v>-</v>
          </cell>
        </row>
        <row r="795">
          <cell r="B795" t="str">
            <v>-</v>
          </cell>
          <cell r="C795" t="str">
            <v>-</v>
          </cell>
          <cell r="D795" t="str">
            <v>-</v>
          </cell>
          <cell r="E795" t="str">
            <v>-</v>
          </cell>
          <cell r="F795" t="str">
            <v>-</v>
          </cell>
          <cell r="G795" t="str">
            <v>-</v>
          </cell>
          <cell r="H795" t="str">
            <v>-</v>
          </cell>
          <cell r="I795" t="str">
            <v>-</v>
          </cell>
          <cell r="L795" t="str">
            <v>-</v>
          </cell>
          <cell r="M795" t="str">
            <v>-</v>
          </cell>
          <cell r="N795" t="str">
            <v>-</v>
          </cell>
          <cell r="O795" t="str">
            <v>-</v>
          </cell>
        </row>
        <row r="796">
          <cell r="B796" t="str">
            <v>-</v>
          </cell>
          <cell r="C796" t="str">
            <v>-</v>
          </cell>
          <cell r="D796" t="str">
            <v>-</v>
          </cell>
          <cell r="E796" t="str">
            <v>-</v>
          </cell>
          <cell r="F796" t="str">
            <v>-</v>
          </cell>
          <cell r="G796" t="str">
            <v>-</v>
          </cell>
          <cell r="H796" t="str">
            <v>-</v>
          </cell>
          <cell r="I796" t="str">
            <v>-</v>
          </cell>
          <cell r="L796" t="str">
            <v>-</v>
          </cell>
          <cell r="M796" t="str">
            <v>-</v>
          </cell>
          <cell r="N796" t="str">
            <v>-</v>
          </cell>
          <cell r="O796" t="str">
            <v>-</v>
          </cell>
        </row>
        <row r="797">
          <cell r="B797" t="str">
            <v>-</v>
          </cell>
          <cell r="C797" t="str">
            <v>-</v>
          </cell>
          <cell r="D797" t="str">
            <v>-</v>
          </cell>
          <cell r="E797" t="str">
            <v>-</v>
          </cell>
          <cell r="F797" t="str">
            <v>-</v>
          </cell>
          <cell r="G797" t="str">
            <v>-</v>
          </cell>
          <cell r="H797" t="str">
            <v>-</v>
          </cell>
          <cell r="I797" t="str">
            <v>-</v>
          </cell>
          <cell r="L797" t="str">
            <v>-</v>
          </cell>
          <cell r="M797" t="str">
            <v>-</v>
          </cell>
          <cell r="N797" t="str">
            <v>-</v>
          </cell>
          <cell r="O797" t="str">
            <v>-</v>
          </cell>
        </row>
        <row r="798">
          <cell r="B798" t="str">
            <v>-</v>
          </cell>
          <cell r="C798" t="str">
            <v>-</v>
          </cell>
          <cell r="D798" t="str">
            <v>-</v>
          </cell>
          <cell r="E798" t="str">
            <v>-</v>
          </cell>
          <cell r="F798" t="str">
            <v>-</v>
          </cell>
          <cell r="G798" t="str">
            <v>-</v>
          </cell>
          <cell r="H798" t="str">
            <v>-</v>
          </cell>
          <cell r="I798" t="str">
            <v>-</v>
          </cell>
          <cell r="L798" t="str">
            <v>-</v>
          </cell>
          <cell r="M798" t="str">
            <v>-</v>
          </cell>
          <cell r="N798" t="str">
            <v>-</v>
          </cell>
          <cell r="O798" t="str">
            <v>-</v>
          </cell>
        </row>
        <row r="799">
          <cell r="B799" t="str">
            <v>-</v>
          </cell>
          <cell r="C799" t="str">
            <v>-</v>
          </cell>
          <cell r="D799" t="str">
            <v>-</v>
          </cell>
          <cell r="E799" t="str">
            <v>-</v>
          </cell>
          <cell r="F799" t="str">
            <v>-</v>
          </cell>
          <cell r="G799" t="str">
            <v>-</v>
          </cell>
          <cell r="H799" t="str">
            <v>-</v>
          </cell>
          <cell r="I799" t="str">
            <v>-</v>
          </cell>
          <cell r="L799" t="str">
            <v>-</v>
          </cell>
          <cell r="M799" t="str">
            <v>-</v>
          </cell>
          <cell r="N799" t="str">
            <v>-</v>
          </cell>
          <cell r="O799" t="str">
            <v>-</v>
          </cell>
        </row>
        <row r="800">
          <cell r="B800" t="str">
            <v>-</v>
          </cell>
          <cell r="C800" t="str">
            <v>-</v>
          </cell>
          <cell r="D800" t="str">
            <v>-</v>
          </cell>
          <cell r="E800" t="str">
            <v>-</v>
          </cell>
          <cell r="F800" t="str">
            <v>-</v>
          </cell>
          <cell r="G800" t="str">
            <v>-</v>
          </cell>
          <cell r="H800" t="str">
            <v>-</v>
          </cell>
          <cell r="I800" t="str">
            <v>-</v>
          </cell>
          <cell r="L800" t="str">
            <v>-</v>
          </cell>
          <cell r="M800" t="str">
            <v>-</v>
          </cell>
          <cell r="N800" t="str">
            <v>-</v>
          </cell>
          <cell r="O800" t="str">
            <v>-</v>
          </cell>
        </row>
        <row r="801">
          <cell r="B801" t="str">
            <v>-</v>
          </cell>
          <cell r="C801" t="str">
            <v>-</v>
          </cell>
          <cell r="D801" t="str">
            <v>-</v>
          </cell>
          <cell r="E801" t="str">
            <v>-</v>
          </cell>
          <cell r="F801" t="str">
            <v>-</v>
          </cell>
          <cell r="G801" t="str">
            <v>-</v>
          </cell>
          <cell r="H801" t="str">
            <v>-</v>
          </cell>
          <cell r="I801" t="str">
            <v>-</v>
          </cell>
          <cell r="L801" t="str">
            <v>-</v>
          </cell>
          <cell r="M801" t="str">
            <v>-</v>
          </cell>
          <cell r="N801" t="str">
            <v>-</v>
          </cell>
          <cell r="O801" t="str">
            <v>-</v>
          </cell>
        </row>
        <row r="802">
          <cell r="B802" t="str">
            <v>-</v>
          </cell>
          <cell r="C802" t="str">
            <v>-</v>
          </cell>
          <cell r="D802" t="str">
            <v>-</v>
          </cell>
          <cell r="E802" t="str">
            <v>-</v>
          </cell>
          <cell r="F802" t="str">
            <v>-</v>
          </cell>
          <cell r="G802" t="str">
            <v>-</v>
          </cell>
          <cell r="H802" t="str">
            <v>-</v>
          </cell>
          <cell r="I802" t="str">
            <v>-</v>
          </cell>
          <cell r="L802" t="str">
            <v>-</v>
          </cell>
          <cell r="M802" t="str">
            <v>-</v>
          </cell>
          <cell r="N802" t="str">
            <v>-</v>
          </cell>
          <cell r="O802" t="str">
            <v>-</v>
          </cell>
        </row>
        <row r="803">
          <cell r="B803" t="str">
            <v>-</v>
          </cell>
          <cell r="C803" t="str">
            <v>-</v>
          </cell>
          <cell r="D803" t="str">
            <v>-</v>
          </cell>
          <cell r="E803" t="str">
            <v>-</v>
          </cell>
          <cell r="F803" t="str">
            <v>-</v>
          </cell>
          <cell r="G803" t="str">
            <v>-</v>
          </cell>
          <cell r="H803" t="str">
            <v>-</v>
          </cell>
          <cell r="I803" t="str">
            <v>-</v>
          </cell>
          <cell r="L803" t="str">
            <v>-</v>
          </cell>
          <cell r="M803" t="str">
            <v>-</v>
          </cell>
          <cell r="N803" t="str">
            <v>-</v>
          </cell>
          <cell r="O803" t="str">
            <v>-</v>
          </cell>
        </row>
        <row r="804">
          <cell r="B804" t="str">
            <v>-</v>
          </cell>
          <cell r="C804" t="str">
            <v>-</v>
          </cell>
          <cell r="D804" t="str">
            <v>-</v>
          </cell>
          <cell r="E804" t="str">
            <v>-</v>
          </cell>
          <cell r="F804" t="str">
            <v>-</v>
          </cell>
          <cell r="G804" t="str">
            <v>-</v>
          </cell>
          <cell r="H804" t="str">
            <v>-</v>
          </cell>
          <cell r="I804" t="str">
            <v>-</v>
          </cell>
          <cell r="L804" t="str">
            <v>-</v>
          </cell>
          <cell r="M804" t="str">
            <v>-</v>
          </cell>
          <cell r="N804" t="str">
            <v>-</v>
          </cell>
          <cell r="O804" t="str">
            <v>-</v>
          </cell>
        </row>
        <row r="805">
          <cell r="B805" t="str">
            <v>-</v>
          </cell>
          <cell r="C805" t="str">
            <v>-</v>
          </cell>
          <cell r="D805" t="str">
            <v>-</v>
          </cell>
          <cell r="E805" t="str">
            <v>-</v>
          </cell>
          <cell r="F805" t="str">
            <v>-</v>
          </cell>
          <cell r="G805" t="str">
            <v>-</v>
          </cell>
          <cell r="H805" t="str">
            <v>-</v>
          </cell>
          <cell r="I805" t="str">
            <v>-</v>
          </cell>
          <cell r="L805" t="str">
            <v>-</v>
          </cell>
          <cell r="M805" t="str">
            <v>-</v>
          </cell>
          <cell r="N805" t="str">
            <v>-</v>
          </cell>
          <cell r="O805" t="str">
            <v>-</v>
          </cell>
        </row>
        <row r="806">
          <cell r="B806" t="str">
            <v>-</v>
          </cell>
          <cell r="C806" t="str">
            <v>-</v>
          </cell>
          <cell r="D806" t="str">
            <v>-</v>
          </cell>
          <cell r="E806" t="str">
            <v>-</v>
          </cell>
          <cell r="F806" t="str">
            <v>-</v>
          </cell>
          <cell r="G806" t="str">
            <v>-</v>
          </cell>
          <cell r="H806" t="str">
            <v>-</v>
          </cell>
          <cell r="I806" t="str">
            <v>-</v>
          </cell>
          <cell r="L806" t="str">
            <v>-</v>
          </cell>
          <cell r="M806" t="str">
            <v>-</v>
          </cell>
          <cell r="N806" t="str">
            <v>-</v>
          </cell>
          <cell r="O806" t="str">
            <v>-</v>
          </cell>
        </row>
        <row r="807">
          <cell r="B807" t="str">
            <v>-</v>
          </cell>
          <cell r="C807" t="str">
            <v>-</v>
          </cell>
          <cell r="D807" t="str">
            <v>-</v>
          </cell>
          <cell r="E807" t="str">
            <v>-</v>
          </cell>
          <cell r="F807" t="str">
            <v>-</v>
          </cell>
          <cell r="G807" t="str">
            <v>-</v>
          </cell>
          <cell r="H807" t="str">
            <v>-</v>
          </cell>
          <cell r="I807" t="str">
            <v>-</v>
          </cell>
          <cell r="L807" t="str">
            <v>-</v>
          </cell>
          <cell r="M807" t="str">
            <v>-</v>
          </cell>
          <cell r="N807" t="str">
            <v>-</v>
          </cell>
          <cell r="O807" t="str">
            <v>-</v>
          </cell>
        </row>
        <row r="808">
          <cell r="B808" t="str">
            <v>-</v>
          </cell>
          <cell r="C808" t="str">
            <v>-</v>
          </cell>
          <cell r="D808" t="str">
            <v>-</v>
          </cell>
          <cell r="E808" t="str">
            <v>-</v>
          </cell>
          <cell r="F808" t="str">
            <v>-</v>
          </cell>
          <cell r="G808" t="str">
            <v>-</v>
          </cell>
          <cell r="H808" t="str">
            <v>-</v>
          </cell>
          <cell r="I808" t="str">
            <v>-</v>
          </cell>
          <cell r="L808" t="str">
            <v>-</v>
          </cell>
          <cell r="M808" t="str">
            <v>-</v>
          </cell>
          <cell r="N808" t="str">
            <v>-</v>
          </cell>
          <cell r="O808" t="str">
            <v>-</v>
          </cell>
        </row>
        <row r="809">
          <cell r="B809" t="str">
            <v>-</v>
          </cell>
          <cell r="C809" t="str">
            <v>-</v>
          </cell>
          <cell r="D809" t="str">
            <v>-</v>
          </cell>
          <cell r="E809" t="str">
            <v>-</v>
          </cell>
          <cell r="F809" t="str">
            <v>-</v>
          </cell>
          <cell r="G809" t="str">
            <v>-</v>
          </cell>
          <cell r="H809" t="str">
            <v>-</v>
          </cell>
          <cell r="I809" t="str">
            <v>-</v>
          </cell>
          <cell r="L809" t="str">
            <v>-</v>
          </cell>
          <cell r="M809" t="str">
            <v>-</v>
          </cell>
          <cell r="N809" t="str">
            <v>-</v>
          </cell>
          <cell r="O809" t="str">
            <v>-</v>
          </cell>
        </row>
        <row r="810">
          <cell r="B810" t="str">
            <v>-</v>
          </cell>
          <cell r="C810" t="str">
            <v>-</v>
          </cell>
          <cell r="D810" t="str">
            <v>-</v>
          </cell>
          <cell r="E810" t="str">
            <v>-</v>
          </cell>
          <cell r="F810" t="str">
            <v>-</v>
          </cell>
          <cell r="G810" t="str">
            <v>-</v>
          </cell>
          <cell r="H810" t="str">
            <v>-</v>
          </cell>
          <cell r="I810" t="str">
            <v>-</v>
          </cell>
          <cell r="L810" t="str">
            <v>-</v>
          </cell>
          <cell r="M810" t="str">
            <v>-</v>
          </cell>
          <cell r="N810" t="str">
            <v>-</v>
          </cell>
          <cell r="O810" t="str">
            <v>-</v>
          </cell>
        </row>
        <row r="811">
          <cell r="B811" t="str">
            <v>-</v>
          </cell>
          <cell r="C811" t="str">
            <v>-</v>
          </cell>
          <cell r="D811" t="str">
            <v>-</v>
          </cell>
          <cell r="E811" t="str">
            <v>-</v>
          </cell>
          <cell r="F811" t="str">
            <v>-</v>
          </cell>
          <cell r="G811" t="str">
            <v>-</v>
          </cell>
          <cell r="H811" t="str">
            <v>-</v>
          </cell>
          <cell r="I811" t="str">
            <v>-</v>
          </cell>
          <cell r="L811" t="str">
            <v>-</v>
          </cell>
          <cell r="M811" t="str">
            <v>-</v>
          </cell>
          <cell r="N811" t="str">
            <v>-</v>
          </cell>
          <cell r="O811" t="str">
            <v>-</v>
          </cell>
        </row>
        <row r="812">
          <cell r="B812" t="str">
            <v>-</v>
          </cell>
          <cell r="C812" t="str">
            <v>-</v>
          </cell>
          <cell r="D812" t="str">
            <v>-</v>
          </cell>
          <cell r="E812" t="str">
            <v>-</v>
          </cell>
          <cell r="F812" t="str">
            <v>-</v>
          </cell>
          <cell r="G812" t="str">
            <v>-</v>
          </cell>
          <cell r="H812" t="str">
            <v>-</v>
          </cell>
          <cell r="I812" t="str">
            <v>-</v>
          </cell>
          <cell r="L812" t="str">
            <v>-</v>
          </cell>
          <cell r="M812" t="str">
            <v>-</v>
          </cell>
          <cell r="N812" t="str">
            <v>-</v>
          </cell>
          <cell r="O812" t="str">
            <v>-</v>
          </cell>
        </row>
        <row r="813">
          <cell r="B813" t="str">
            <v>-</v>
          </cell>
          <cell r="C813" t="str">
            <v>-</v>
          </cell>
          <cell r="D813" t="str">
            <v>-</v>
          </cell>
          <cell r="E813" t="str">
            <v>-</v>
          </cell>
          <cell r="F813" t="str">
            <v>-</v>
          </cell>
          <cell r="G813" t="str">
            <v>-</v>
          </cell>
          <cell r="H813" t="str">
            <v>-</v>
          </cell>
          <cell r="I813" t="str">
            <v>-</v>
          </cell>
          <cell r="L813" t="str">
            <v>-</v>
          </cell>
          <cell r="M813" t="str">
            <v>-</v>
          </cell>
          <cell r="N813" t="str">
            <v>-</v>
          </cell>
          <cell r="O813" t="str">
            <v>-</v>
          </cell>
        </row>
        <row r="814">
          <cell r="B814" t="str">
            <v>-</v>
          </cell>
          <cell r="C814" t="str">
            <v>-</v>
          </cell>
          <cell r="D814" t="str">
            <v>-</v>
          </cell>
          <cell r="E814" t="str">
            <v>-</v>
          </cell>
          <cell r="F814" t="str">
            <v>-</v>
          </cell>
          <cell r="G814" t="str">
            <v>-</v>
          </cell>
          <cell r="H814" t="str">
            <v>-</v>
          </cell>
          <cell r="I814" t="str">
            <v>-</v>
          </cell>
          <cell r="L814" t="str">
            <v>-</v>
          </cell>
          <cell r="M814" t="str">
            <v>-</v>
          </cell>
          <cell r="N814" t="str">
            <v>-</v>
          </cell>
          <cell r="O814" t="str">
            <v>-</v>
          </cell>
        </row>
        <row r="815">
          <cell r="B815" t="str">
            <v>-</v>
          </cell>
          <cell r="C815" t="str">
            <v>-</v>
          </cell>
          <cell r="D815" t="str">
            <v>-</v>
          </cell>
          <cell r="E815" t="str">
            <v>-</v>
          </cell>
          <cell r="F815" t="str">
            <v>-</v>
          </cell>
          <cell r="G815" t="str">
            <v>-</v>
          </cell>
          <cell r="H815" t="str">
            <v>-</v>
          </cell>
          <cell r="I815" t="str">
            <v>-</v>
          </cell>
          <cell r="L815" t="str">
            <v>-</v>
          </cell>
          <cell r="M815" t="str">
            <v>-</v>
          </cell>
          <cell r="N815" t="str">
            <v>-</v>
          </cell>
          <cell r="O815" t="str">
            <v>-</v>
          </cell>
        </row>
        <row r="816">
          <cell r="B816" t="str">
            <v>-</v>
          </cell>
          <cell r="C816" t="str">
            <v>-</v>
          </cell>
          <cell r="D816" t="str">
            <v>-</v>
          </cell>
          <cell r="E816" t="str">
            <v>-</v>
          </cell>
          <cell r="F816" t="str">
            <v>-</v>
          </cell>
          <cell r="G816" t="str">
            <v>-</v>
          </cell>
          <cell r="H816" t="str">
            <v>-</v>
          </cell>
          <cell r="I816" t="str">
            <v>-</v>
          </cell>
          <cell r="L816" t="str">
            <v>-</v>
          </cell>
          <cell r="M816" t="str">
            <v>-</v>
          </cell>
          <cell r="N816" t="str">
            <v>-</v>
          </cell>
          <cell r="O816" t="str">
            <v>-</v>
          </cell>
        </row>
        <row r="817">
          <cell r="B817" t="str">
            <v>-</v>
          </cell>
          <cell r="C817" t="str">
            <v>-</v>
          </cell>
          <cell r="D817" t="str">
            <v>-</v>
          </cell>
          <cell r="E817" t="str">
            <v>-</v>
          </cell>
          <cell r="F817" t="str">
            <v>-</v>
          </cell>
          <cell r="G817" t="str">
            <v>-</v>
          </cell>
          <cell r="H817" t="str">
            <v>-</v>
          </cell>
          <cell r="I817" t="str">
            <v>-</v>
          </cell>
          <cell r="L817" t="str">
            <v>-</v>
          </cell>
          <cell r="M817" t="str">
            <v>-</v>
          </cell>
          <cell r="N817" t="str">
            <v>-</v>
          </cell>
          <cell r="O817" t="str">
            <v>-</v>
          </cell>
        </row>
        <row r="818">
          <cell r="B818" t="str">
            <v>-</v>
          </cell>
          <cell r="C818" t="str">
            <v>-</v>
          </cell>
          <cell r="D818" t="str">
            <v>-</v>
          </cell>
          <cell r="E818" t="str">
            <v>-</v>
          </cell>
          <cell r="F818" t="str">
            <v>-</v>
          </cell>
          <cell r="G818" t="str">
            <v>-</v>
          </cell>
          <cell r="H818" t="str">
            <v>-</v>
          </cell>
          <cell r="I818" t="str">
            <v>-</v>
          </cell>
          <cell r="L818" t="str">
            <v>-</v>
          </cell>
          <cell r="M818" t="str">
            <v>-</v>
          </cell>
          <cell r="N818" t="str">
            <v>-</v>
          </cell>
          <cell r="O818" t="str">
            <v>-</v>
          </cell>
        </row>
        <row r="819">
          <cell r="B819" t="str">
            <v>-</v>
          </cell>
          <cell r="C819" t="str">
            <v>-</v>
          </cell>
          <cell r="D819" t="str">
            <v>-</v>
          </cell>
          <cell r="E819" t="str">
            <v>-</v>
          </cell>
          <cell r="F819" t="str">
            <v>-</v>
          </cell>
          <cell r="G819" t="str">
            <v>-</v>
          </cell>
          <cell r="H819" t="str">
            <v>-</v>
          </cell>
          <cell r="I819" t="str">
            <v>-</v>
          </cell>
          <cell r="L819" t="str">
            <v>-</v>
          </cell>
          <cell r="M819" t="str">
            <v>-</v>
          </cell>
          <cell r="N819" t="str">
            <v>-</v>
          </cell>
          <cell r="O819" t="str">
            <v>-</v>
          </cell>
        </row>
        <row r="820">
          <cell r="B820" t="str">
            <v>-</v>
          </cell>
          <cell r="C820" t="str">
            <v>-</v>
          </cell>
          <cell r="D820" t="str">
            <v>-</v>
          </cell>
          <cell r="E820" t="str">
            <v>-</v>
          </cell>
          <cell r="F820" t="str">
            <v>-</v>
          </cell>
          <cell r="G820" t="str">
            <v>-</v>
          </cell>
          <cell r="H820" t="str">
            <v>-</v>
          </cell>
          <cell r="I820" t="str">
            <v>-</v>
          </cell>
          <cell r="L820" t="str">
            <v>-</v>
          </cell>
          <cell r="M820" t="str">
            <v>-</v>
          </cell>
          <cell r="N820" t="str">
            <v>-</v>
          </cell>
          <cell r="O820" t="str">
            <v>-</v>
          </cell>
        </row>
        <row r="821">
          <cell r="B821" t="str">
            <v>-</v>
          </cell>
          <cell r="C821" t="str">
            <v>-</v>
          </cell>
          <cell r="D821" t="str">
            <v>-</v>
          </cell>
          <cell r="E821" t="str">
            <v>-</v>
          </cell>
          <cell r="F821" t="str">
            <v>-</v>
          </cell>
          <cell r="G821" t="str">
            <v>-</v>
          </cell>
          <cell r="H821" t="str">
            <v>-</v>
          </cell>
          <cell r="I821" t="str">
            <v>-</v>
          </cell>
          <cell r="L821" t="str">
            <v>-</v>
          </cell>
          <cell r="M821" t="str">
            <v>-</v>
          </cell>
          <cell r="N821" t="str">
            <v>-</v>
          </cell>
          <cell r="O821" t="str">
            <v>-</v>
          </cell>
        </row>
        <row r="822">
          <cell r="B822" t="str">
            <v>-</v>
          </cell>
          <cell r="C822" t="str">
            <v>-</v>
          </cell>
          <cell r="D822" t="str">
            <v>-</v>
          </cell>
          <cell r="E822" t="str">
            <v>-</v>
          </cell>
          <cell r="F822" t="str">
            <v>-</v>
          </cell>
          <cell r="G822" t="str">
            <v>-</v>
          </cell>
          <cell r="H822" t="str">
            <v>-</v>
          </cell>
          <cell r="I822" t="str">
            <v>-</v>
          </cell>
          <cell r="L822" t="str">
            <v>-</v>
          </cell>
          <cell r="M822" t="str">
            <v>-</v>
          </cell>
          <cell r="N822" t="str">
            <v>-</v>
          </cell>
          <cell r="O822" t="str">
            <v>-</v>
          </cell>
        </row>
        <row r="823">
          <cell r="B823" t="str">
            <v>-</v>
          </cell>
          <cell r="C823" t="str">
            <v>-</v>
          </cell>
          <cell r="D823" t="str">
            <v>-</v>
          </cell>
          <cell r="E823" t="str">
            <v>-</v>
          </cell>
          <cell r="F823" t="str">
            <v>-</v>
          </cell>
          <cell r="G823" t="str">
            <v>-</v>
          </cell>
          <cell r="H823" t="str">
            <v>-</v>
          </cell>
          <cell r="I823" t="str">
            <v>-</v>
          </cell>
          <cell r="L823" t="str">
            <v>-</v>
          </cell>
          <cell r="M823" t="str">
            <v>-</v>
          </cell>
          <cell r="N823" t="str">
            <v>-</v>
          </cell>
          <cell r="O823" t="str">
            <v>-</v>
          </cell>
        </row>
        <row r="824">
          <cell r="B824" t="str">
            <v>-</v>
          </cell>
          <cell r="C824" t="str">
            <v>-</v>
          </cell>
          <cell r="D824" t="str">
            <v>-</v>
          </cell>
          <cell r="E824" t="str">
            <v>-</v>
          </cell>
          <cell r="F824" t="str">
            <v>-</v>
          </cell>
          <cell r="G824" t="str">
            <v>-</v>
          </cell>
          <cell r="H824" t="str">
            <v>-</v>
          </cell>
          <cell r="I824" t="str">
            <v>-</v>
          </cell>
          <cell r="L824" t="str">
            <v>-</v>
          </cell>
          <cell r="M824" t="str">
            <v>-</v>
          </cell>
          <cell r="N824" t="str">
            <v>-</v>
          </cell>
          <cell r="O824" t="str">
            <v>-</v>
          </cell>
        </row>
        <row r="825">
          <cell r="B825" t="str">
            <v>-</v>
          </cell>
          <cell r="C825" t="str">
            <v>-</v>
          </cell>
          <cell r="D825" t="str">
            <v>-</v>
          </cell>
          <cell r="E825" t="str">
            <v>-</v>
          </cell>
          <cell r="F825" t="str">
            <v>-</v>
          </cell>
          <cell r="G825" t="str">
            <v>-</v>
          </cell>
          <cell r="H825" t="str">
            <v>-</v>
          </cell>
          <cell r="I825" t="str">
            <v>-</v>
          </cell>
          <cell r="L825" t="str">
            <v>-</v>
          </cell>
          <cell r="M825" t="str">
            <v>-</v>
          </cell>
          <cell r="N825" t="str">
            <v>-</v>
          </cell>
          <cell r="O825" t="str">
            <v>-</v>
          </cell>
        </row>
        <row r="826">
          <cell r="B826" t="str">
            <v>-</v>
          </cell>
          <cell r="C826" t="str">
            <v>-</v>
          </cell>
          <cell r="D826" t="str">
            <v>-</v>
          </cell>
          <cell r="E826" t="str">
            <v>-</v>
          </cell>
          <cell r="F826" t="str">
            <v>-</v>
          </cell>
          <cell r="G826" t="str">
            <v>-</v>
          </cell>
          <cell r="H826" t="str">
            <v>-</v>
          </cell>
          <cell r="I826" t="str">
            <v>-</v>
          </cell>
          <cell r="L826" t="str">
            <v>-</v>
          </cell>
          <cell r="M826" t="str">
            <v>-</v>
          </cell>
          <cell r="N826" t="str">
            <v>-</v>
          </cell>
          <cell r="O826" t="str">
            <v>-</v>
          </cell>
        </row>
        <row r="827">
          <cell r="B827" t="str">
            <v>-</v>
          </cell>
          <cell r="C827" t="str">
            <v>-</v>
          </cell>
          <cell r="D827" t="str">
            <v>-</v>
          </cell>
          <cell r="E827" t="str">
            <v>-</v>
          </cell>
          <cell r="F827" t="str">
            <v>-</v>
          </cell>
          <cell r="G827" t="str">
            <v>-</v>
          </cell>
          <cell r="H827" t="str">
            <v>-</v>
          </cell>
          <cell r="I827" t="str">
            <v>-</v>
          </cell>
          <cell r="L827" t="str">
            <v>-</v>
          </cell>
          <cell r="M827" t="str">
            <v>-</v>
          </cell>
          <cell r="N827" t="str">
            <v>-</v>
          </cell>
          <cell r="O827" t="str">
            <v>-</v>
          </cell>
        </row>
        <row r="828">
          <cell r="B828" t="str">
            <v>-</v>
          </cell>
          <cell r="C828" t="str">
            <v>-</v>
          </cell>
          <cell r="D828" t="str">
            <v>-</v>
          </cell>
          <cell r="E828" t="str">
            <v>-</v>
          </cell>
          <cell r="F828" t="str">
            <v>-</v>
          </cell>
          <cell r="G828" t="str">
            <v>-</v>
          </cell>
          <cell r="H828" t="str">
            <v>-</v>
          </cell>
          <cell r="I828" t="str">
            <v>-</v>
          </cell>
          <cell r="L828" t="str">
            <v>-</v>
          </cell>
          <cell r="M828" t="str">
            <v>-</v>
          </cell>
          <cell r="N828" t="str">
            <v>-</v>
          </cell>
          <cell r="O828" t="str">
            <v>-</v>
          </cell>
        </row>
        <row r="829">
          <cell r="B829" t="str">
            <v>-</v>
          </cell>
          <cell r="C829" t="str">
            <v>-</v>
          </cell>
          <cell r="D829" t="str">
            <v>-</v>
          </cell>
          <cell r="E829" t="str">
            <v>-</v>
          </cell>
          <cell r="F829" t="str">
            <v>-</v>
          </cell>
          <cell r="G829" t="str">
            <v>-</v>
          </cell>
          <cell r="H829" t="str">
            <v>-</v>
          </cell>
          <cell r="I829" t="str">
            <v>-</v>
          </cell>
          <cell r="L829" t="str">
            <v>-</v>
          </cell>
          <cell r="M829" t="str">
            <v>-</v>
          </cell>
          <cell r="N829" t="str">
            <v>-</v>
          </cell>
          <cell r="O829" t="str">
            <v>-</v>
          </cell>
        </row>
        <row r="830">
          <cell r="B830" t="str">
            <v>-</v>
          </cell>
          <cell r="C830" t="str">
            <v>-</v>
          </cell>
          <cell r="D830" t="str">
            <v>-</v>
          </cell>
          <cell r="E830" t="str">
            <v>-</v>
          </cell>
          <cell r="F830" t="str">
            <v>-</v>
          </cell>
          <cell r="G830" t="str">
            <v>-</v>
          </cell>
          <cell r="H830" t="str">
            <v>-</v>
          </cell>
          <cell r="I830" t="str">
            <v>-</v>
          </cell>
          <cell r="L830" t="str">
            <v>-</v>
          </cell>
          <cell r="M830" t="str">
            <v>-</v>
          </cell>
          <cell r="N830" t="str">
            <v>-</v>
          </cell>
          <cell r="O830" t="str">
            <v>-</v>
          </cell>
        </row>
        <row r="831">
          <cell r="B831" t="str">
            <v>-</v>
          </cell>
          <cell r="C831" t="str">
            <v>-</v>
          </cell>
          <cell r="D831" t="str">
            <v>-</v>
          </cell>
          <cell r="E831" t="str">
            <v>-</v>
          </cell>
          <cell r="F831" t="str">
            <v>-</v>
          </cell>
          <cell r="G831" t="str">
            <v>-</v>
          </cell>
          <cell r="H831" t="str">
            <v>-</v>
          </cell>
          <cell r="I831" t="str">
            <v>-</v>
          </cell>
          <cell r="L831" t="str">
            <v>-</v>
          </cell>
          <cell r="M831" t="str">
            <v>-</v>
          </cell>
          <cell r="N831" t="str">
            <v>-</v>
          </cell>
          <cell r="O831" t="str">
            <v>-</v>
          </cell>
        </row>
        <row r="832">
          <cell r="B832" t="str">
            <v>-</v>
          </cell>
          <cell r="C832" t="str">
            <v>-</v>
          </cell>
          <cell r="D832" t="str">
            <v>-</v>
          </cell>
          <cell r="E832" t="str">
            <v>-</v>
          </cell>
          <cell r="F832" t="str">
            <v>-</v>
          </cell>
          <cell r="G832" t="str">
            <v>-</v>
          </cell>
          <cell r="H832" t="str">
            <v>-</v>
          </cell>
          <cell r="I832" t="str">
            <v>-</v>
          </cell>
          <cell r="L832" t="str">
            <v>-</v>
          </cell>
          <cell r="M832" t="str">
            <v>-</v>
          </cell>
          <cell r="N832" t="str">
            <v>-</v>
          </cell>
          <cell r="O832" t="str">
            <v>-</v>
          </cell>
        </row>
        <row r="833">
          <cell r="B833" t="str">
            <v>-</v>
          </cell>
          <cell r="C833" t="str">
            <v>-</v>
          </cell>
          <cell r="D833" t="str">
            <v>-</v>
          </cell>
          <cell r="E833" t="str">
            <v>-</v>
          </cell>
          <cell r="F833" t="str">
            <v>-</v>
          </cell>
          <cell r="G833" t="str">
            <v>-</v>
          </cell>
          <cell r="H833" t="str">
            <v>-</v>
          </cell>
          <cell r="I833" t="str">
            <v>-</v>
          </cell>
          <cell r="L833" t="str">
            <v>-</v>
          </cell>
          <cell r="M833" t="str">
            <v>-</v>
          </cell>
          <cell r="N833" t="str">
            <v>-</v>
          </cell>
          <cell r="O833" t="str">
            <v>-</v>
          </cell>
        </row>
        <row r="834">
          <cell r="B834" t="str">
            <v>-</v>
          </cell>
          <cell r="C834" t="str">
            <v>-</v>
          </cell>
          <cell r="D834" t="str">
            <v>-</v>
          </cell>
          <cell r="E834" t="str">
            <v>-</v>
          </cell>
          <cell r="F834" t="str">
            <v>-</v>
          </cell>
          <cell r="G834" t="str">
            <v>-</v>
          </cell>
          <cell r="H834" t="str">
            <v>-</v>
          </cell>
          <cell r="I834" t="str">
            <v>-</v>
          </cell>
          <cell r="L834" t="str">
            <v>-</v>
          </cell>
          <cell r="M834" t="str">
            <v>-</v>
          </cell>
          <cell r="N834" t="str">
            <v>-</v>
          </cell>
          <cell r="O834" t="str">
            <v>-</v>
          </cell>
        </row>
        <row r="835">
          <cell r="B835" t="str">
            <v>-</v>
          </cell>
          <cell r="C835" t="str">
            <v>-</v>
          </cell>
          <cell r="D835" t="str">
            <v>-</v>
          </cell>
          <cell r="E835" t="str">
            <v>-</v>
          </cell>
          <cell r="F835" t="str">
            <v>-</v>
          </cell>
          <cell r="G835" t="str">
            <v>-</v>
          </cell>
          <cell r="H835" t="str">
            <v>-</v>
          </cell>
          <cell r="I835" t="str">
            <v>-</v>
          </cell>
          <cell r="L835" t="str">
            <v>-</v>
          </cell>
          <cell r="M835" t="str">
            <v>-</v>
          </cell>
          <cell r="N835" t="str">
            <v>-</v>
          </cell>
          <cell r="O835" t="str">
            <v>-</v>
          </cell>
        </row>
        <row r="836">
          <cell r="B836" t="str">
            <v>-</v>
          </cell>
          <cell r="C836" t="str">
            <v>-</v>
          </cell>
          <cell r="D836" t="str">
            <v>-</v>
          </cell>
          <cell r="E836" t="str">
            <v>-</v>
          </cell>
          <cell r="F836" t="str">
            <v>-</v>
          </cell>
          <cell r="G836" t="str">
            <v>-</v>
          </cell>
          <cell r="H836" t="str">
            <v>-</v>
          </cell>
          <cell r="I836" t="str">
            <v>-</v>
          </cell>
          <cell r="L836" t="str">
            <v>-</v>
          </cell>
          <cell r="M836" t="str">
            <v>-</v>
          </cell>
          <cell r="N836" t="str">
            <v>-</v>
          </cell>
          <cell r="O836" t="str">
            <v>-</v>
          </cell>
        </row>
        <row r="837">
          <cell r="B837" t="str">
            <v>-</v>
          </cell>
          <cell r="C837" t="str">
            <v>-</v>
          </cell>
          <cell r="D837" t="str">
            <v>-</v>
          </cell>
          <cell r="E837" t="str">
            <v>-</v>
          </cell>
          <cell r="F837" t="str">
            <v>-</v>
          </cell>
          <cell r="G837" t="str">
            <v>-</v>
          </cell>
          <cell r="H837" t="str">
            <v>-</v>
          </cell>
          <cell r="I837" t="str">
            <v>-</v>
          </cell>
          <cell r="L837" t="str">
            <v>-</v>
          </cell>
          <cell r="M837" t="str">
            <v>-</v>
          </cell>
          <cell r="N837" t="str">
            <v>-</v>
          </cell>
          <cell r="O837" t="str">
            <v>-</v>
          </cell>
        </row>
        <row r="838">
          <cell r="B838" t="str">
            <v>-</v>
          </cell>
          <cell r="C838" t="str">
            <v>-</v>
          </cell>
          <cell r="D838" t="str">
            <v>-</v>
          </cell>
          <cell r="E838" t="str">
            <v>-</v>
          </cell>
          <cell r="F838" t="str">
            <v>-</v>
          </cell>
          <cell r="G838" t="str">
            <v>-</v>
          </cell>
          <cell r="H838" t="str">
            <v>-</v>
          </cell>
          <cell r="I838" t="str">
            <v>-</v>
          </cell>
          <cell r="L838" t="str">
            <v>-</v>
          </cell>
          <cell r="M838" t="str">
            <v>-</v>
          </cell>
          <cell r="N838" t="str">
            <v>-</v>
          </cell>
          <cell r="O838" t="str">
            <v>-</v>
          </cell>
        </row>
        <row r="839">
          <cell r="B839" t="str">
            <v>-</v>
          </cell>
          <cell r="C839" t="str">
            <v>-</v>
          </cell>
          <cell r="D839" t="str">
            <v>-</v>
          </cell>
          <cell r="E839" t="str">
            <v>-</v>
          </cell>
          <cell r="F839" t="str">
            <v>-</v>
          </cell>
          <cell r="G839" t="str">
            <v>-</v>
          </cell>
          <cell r="H839" t="str">
            <v>-</v>
          </cell>
          <cell r="I839" t="str">
            <v>-</v>
          </cell>
          <cell r="L839" t="str">
            <v>-</v>
          </cell>
          <cell r="M839" t="str">
            <v>-</v>
          </cell>
          <cell r="N839" t="str">
            <v>-</v>
          </cell>
          <cell r="O839" t="str">
            <v>-</v>
          </cell>
        </row>
        <row r="840">
          <cell r="B840" t="str">
            <v>-</v>
          </cell>
          <cell r="C840" t="str">
            <v>-</v>
          </cell>
          <cell r="D840" t="str">
            <v>-</v>
          </cell>
          <cell r="E840" t="str">
            <v>-</v>
          </cell>
          <cell r="F840" t="str">
            <v>-</v>
          </cell>
          <cell r="G840" t="str">
            <v>-</v>
          </cell>
          <cell r="H840" t="str">
            <v>-</v>
          </cell>
          <cell r="I840" t="str">
            <v>-</v>
          </cell>
          <cell r="L840" t="str">
            <v>-</v>
          </cell>
          <cell r="M840" t="str">
            <v>-</v>
          </cell>
          <cell r="N840" t="str">
            <v>-</v>
          </cell>
          <cell r="O840" t="str">
            <v>-</v>
          </cell>
        </row>
        <row r="841">
          <cell r="B841" t="str">
            <v>-</v>
          </cell>
          <cell r="C841" t="str">
            <v>-</v>
          </cell>
          <cell r="D841" t="str">
            <v>-</v>
          </cell>
          <cell r="E841" t="str">
            <v>-</v>
          </cell>
          <cell r="F841" t="str">
            <v>-</v>
          </cell>
          <cell r="G841" t="str">
            <v>-</v>
          </cell>
          <cell r="H841" t="str">
            <v>-</v>
          </cell>
          <cell r="I841" t="str">
            <v>-</v>
          </cell>
          <cell r="L841" t="str">
            <v>-</v>
          </cell>
          <cell r="M841" t="str">
            <v>-</v>
          </cell>
          <cell r="N841" t="str">
            <v>-</v>
          </cell>
          <cell r="O841" t="str">
            <v>-</v>
          </cell>
        </row>
        <row r="842">
          <cell r="B842" t="str">
            <v>-</v>
          </cell>
          <cell r="C842" t="str">
            <v>-</v>
          </cell>
          <cell r="D842" t="str">
            <v>-</v>
          </cell>
          <cell r="E842" t="str">
            <v>-</v>
          </cell>
          <cell r="F842" t="str">
            <v>-</v>
          </cell>
          <cell r="G842" t="str">
            <v>-</v>
          </cell>
          <cell r="H842" t="str">
            <v>-</v>
          </cell>
          <cell r="I842" t="str">
            <v>-</v>
          </cell>
          <cell r="L842" t="str">
            <v>-</v>
          </cell>
          <cell r="M842" t="str">
            <v>-</v>
          </cell>
          <cell r="N842" t="str">
            <v>-</v>
          </cell>
          <cell r="O842" t="str">
            <v>-</v>
          </cell>
        </row>
        <row r="843">
          <cell r="B843" t="str">
            <v>-</v>
          </cell>
          <cell r="C843" t="str">
            <v>-</v>
          </cell>
          <cell r="D843" t="str">
            <v>-</v>
          </cell>
          <cell r="E843" t="str">
            <v>-</v>
          </cell>
          <cell r="F843" t="str">
            <v>-</v>
          </cell>
          <cell r="G843" t="str">
            <v>-</v>
          </cell>
          <cell r="H843" t="str">
            <v>-</v>
          </cell>
          <cell r="I843" t="str">
            <v>-</v>
          </cell>
          <cell r="L843" t="str">
            <v>-</v>
          </cell>
          <cell r="M843" t="str">
            <v>-</v>
          </cell>
          <cell r="N843" t="str">
            <v>-</v>
          </cell>
          <cell r="O843" t="str">
            <v>-</v>
          </cell>
        </row>
        <row r="844">
          <cell r="B844" t="str">
            <v>-</v>
          </cell>
          <cell r="C844" t="str">
            <v>-</v>
          </cell>
          <cell r="D844" t="str">
            <v>-</v>
          </cell>
          <cell r="E844" t="str">
            <v>-</v>
          </cell>
          <cell r="F844" t="str">
            <v>-</v>
          </cell>
          <cell r="G844" t="str">
            <v>-</v>
          </cell>
          <cell r="H844" t="str">
            <v>-</v>
          </cell>
          <cell r="I844" t="str">
            <v>-</v>
          </cell>
          <cell r="L844" t="str">
            <v>-</v>
          </cell>
          <cell r="M844" t="str">
            <v>-</v>
          </cell>
          <cell r="N844" t="str">
            <v>-</v>
          </cell>
          <cell r="O844" t="str">
            <v>-</v>
          </cell>
        </row>
        <row r="845">
          <cell r="B845" t="str">
            <v>-</v>
          </cell>
          <cell r="C845" t="str">
            <v>-</v>
          </cell>
          <cell r="D845" t="str">
            <v>-</v>
          </cell>
          <cell r="E845" t="str">
            <v>-</v>
          </cell>
          <cell r="F845" t="str">
            <v>-</v>
          </cell>
          <cell r="G845" t="str">
            <v>-</v>
          </cell>
          <cell r="H845" t="str">
            <v>-</v>
          </cell>
          <cell r="I845" t="str">
            <v>-</v>
          </cell>
          <cell r="L845" t="str">
            <v>-</v>
          </cell>
          <cell r="M845" t="str">
            <v>-</v>
          </cell>
          <cell r="N845" t="str">
            <v>-</v>
          </cell>
          <cell r="O845" t="str">
            <v>-</v>
          </cell>
        </row>
        <row r="846">
          <cell r="B846" t="str">
            <v>-</v>
          </cell>
          <cell r="C846" t="str">
            <v>-</v>
          </cell>
          <cell r="D846" t="str">
            <v>-</v>
          </cell>
          <cell r="E846" t="str">
            <v>-</v>
          </cell>
          <cell r="F846" t="str">
            <v>-</v>
          </cell>
          <cell r="G846" t="str">
            <v>-</v>
          </cell>
          <cell r="H846" t="str">
            <v>-</v>
          </cell>
          <cell r="I846" t="str">
            <v>-</v>
          </cell>
          <cell r="L846" t="str">
            <v>-</v>
          </cell>
          <cell r="M846" t="str">
            <v>-</v>
          </cell>
          <cell r="N846" t="str">
            <v>-</v>
          </cell>
          <cell r="O846" t="str">
            <v>-</v>
          </cell>
        </row>
        <row r="847">
          <cell r="B847" t="str">
            <v>-</v>
          </cell>
          <cell r="C847" t="str">
            <v>-</v>
          </cell>
          <cell r="D847" t="str">
            <v>-</v>
          </cell>
          <cell r="E847" t="str">
            <v>-</v>
          </cell>
          <cell r="F847" t="str">
            <v>-</v>
          </cell>
          <cell r="G847" t="str">
            <v>-</v>
          </cell>
          <cell r="H847" t="str">
            <v>-</v>
          </cell>
          <cell r="I847" t="str">
            <v>-</v>
          </cell>
          <cell r="L847" t="str">
            <v>-</v>
          </cell>
          <cell r="M847" t="str">
            <v>-</v>
          </cell>
          <cell r="N847" t="str">
            <v>-</v>
          </cell>
          <cell r="O847" t="str">
            <v>-</v>
          </cell>
        </row>
        <row r="848">
          <cell r="B848" t="str">
            <v>-</v>
          </cell>
          <cell r="C848" t="str">
            <v>-</v>
          </cell>
          <cell r="D848" t="str">
            <v>-</v>
          </cell>
          <cell r="E848" t="str">
            <v>-</v>
          </cell>
          <cell r="F848" t="str">
            <v>-</v>
          </cell>
          <cell r="G848" t="str">
            <v>-</v>
          </cell>
          <cell r="H848" t="str">
            <v>-</v>
          </cell>
          <cell r="I848" t="str">
            <v>-</v>
          </cell>
          <cell r="L848" t="str">
            <v>-</v>
          </cell>
          <cell r="M848" t="str">
            <v>-</v>
          </cell>
          <cell r="N848" t="str">
            <v>-</v>
          </cell>
          <cell r="O848" t="str">
            <v>-</v>
          </cell>
        </row>
        <row r="849">
          <cell r="B849" t="str">
            <v>-</v>
          </cell>
          <cell r="C849" t="str">
            <v>-</v>
          </cell>
          <cell r="D849" t="str">
            <v>-</v>
          </cell>
          <cell r="E849" t="str">
            <v>-</v>
          </cell>
          <cell r="F849" t="str">
            <v>-</v>
          </cell>
          <cell r="G849" t="str">
            <v>-</v>
          </cell>
          <cell r="H849" t="str">
            <v>-</v>
          </cell>
          <cell r="I849" t="str">
            <v>-</v>
          </cell>
          <cell r="L849" t="str">
            <v>-</v>
          </cell>
          <cell r="M849" t="str">
            <v>-</v>
          </cell>
          <cell r="N849" t="str">
            <v>-</v>
          </cell>
          <cell r="O849" t="str">
            <v>-</v>
          </cell>
        </row>
        <row r="850">
          <cell r="B850" t="str">
            <v>-</v>
          </cell>
          <cell r="C850" t="str">
            <v>-</v>
          </cell>
          <cell r="D850" t="str">
            <v>-</v>
          </cell>
          <cell r="E850" t="str">
            <v>-</v>
          </cell>
          <cell r="F850" t="str">
            <v>-</v>
          </cell>
          <cell r="G850" t="str">
            <v>-</v>
          </cell>
          <cell r="H850" t="str">
            <v>-</v>
          </cell>
          <cell r="I850" t="str">
            <v>-</v>
          </cell>
          <cell r="L850" t="str">
            <v>-</v>
          </cell>
          <cell r="M850" t="str">
            <v>-</v>
          </cell>
          <cell r="N850" t="str">
            <v>-</v>
          </cell>
          <cell r="O850" t="str">
            <v>-</v>
          </cell>
        </row>
        <row r="851">
          <cell r="B851" t="str">
            <v>-</v>
          </cell>
          <cell r="C851" t="str">
            <v>-</v>
          </cell>
          <cell r="D851" t="str">
            <v>-</v>
          </cell>
          <cell r="E851" t="str">
            <v>-</v>
          </cell>
          <cell r="F851" t="str">
            <v>-</v>
          </cell>
          <cell r="G851" t="str">
            <v>-</v>
          </cell>
          <cell r="H851" t="str">
            <v>-</v>
          </cell>
          <cell r="I851" t="str">
            <v>-</v>
          </cell>
          <cell r="L851" t="str">
            <v>-</v>
          </cell>
          <cell r="M851" t="str">
            <v>-</v>
          </cell>
          <cell r="N851" t="str">
            <v>-</v>
          </cell>
          <cell r="O851" t="str">
            <v>-</v>
          </cell>
        </row>
        <row r="852">
          <cell r="B852" t="str">
            <v>-</v>
          </cell>
          <cell r="C852" t="str">
            <v>-</v>
          </cell>
          <cell r="D852" t="str">
            <v>-</v>
          </cell>
          <cell r="E852" t="str">
            <v>-</v>
          </cell>
          <cell r="F852" t="str">
            <v>-</v>
          </cell>
          <cell r="G852" t="str">
            <v>-</v>
          </cell>
          <cell r="H852" t="str">
            <v>-</v>
          </cell>
          <cell r="I852" t="str">
            <v>-</v>
          </cell>
          <cell r="L852" t="str">
            <v>-</v>
          </cell>
          <cell r="M852" t="str">
            <v>-</v>
          </cell>
          <cell r="N852" t="str">
            <v>-</v>
          </cell>
          <cell r="O852" t="str">
            <v>-</v>
          </cell>
        </row>
        <row r="853">
          <cell r="B853" t="str">
            <v>-</v>
          </cell>
          <cell r="C853" t="str">
            <v>-</v>
          </cell>
          <cell r="D853" t="str">
            <v>-</v>
          </cell>
          <cell r="E853" t="str">
            <v>-</v>
          </cell>
          <cell r="F853" t="str">
            <v>-</v>
          </cell>
          <cell r="G853" t="str">
            <v>-</v>
          </cell>
          <cell r="H853" t="str">
            <v>-</v>
          </cell>
          <cell r="I853" t="str">
            <v>-</v>
          </cell>
          <cell r="L853" t="str">
            <v>-</v>
          </cell>
          <cell r="M853" t="str">
            <v>-</v>
          </cell>
          <cell r="N853" t="str">
            <v>-</v>
          </cell>
          <cell r="O853" t="str">
            <v>-</v>
          </cell>
        </row>
        <row r="854">
          <cell r="B854" t="str">
            <v>-</v>
          </cell>
          <cell r="C854" t="str">
            <v>-</v>
          </cell>
          <cell r="D854" t="str">
            <v>-</v>
          </cell>
          <cell r="E854" t="str">
            <v>-</v>
          </cell>
          <cell r="F854" t="str">
            <v>-</v>
          </cell>
          <cell r="G854" t="str">
            <v>-</v>
          </cell>
          <cell r="H854" t="str">
            <v>-</v>
          </cell>
          <cell r="I854" t="str">
            <v>-</v>
          </cell>
          <cell r="L854" t="str">
            <v>-</v>
          </cell>
          <cell r="M854" t="str">
            <v>-</v>
          </cell>
          <cell r="N854" t="str">
            <v>-</v>
          </cell>
          <cell r="O854" t="str">
            <v>-</v>
          </cell>
        </row>
        <row r="855">
          <cell r="B855" t="str">
            <v>-</v>
          </cell>
          <cell r="C855" t="str">
            <v>-</v>
          </cell>
          <cell r="D855" t="str">
            <v>-</v>
          </cell>
          <cell r="E855" t="str">
            <v>-</v>
          </cell>
          <cell r="F855" t="str">
            <v>-</v>
          </cell>
          <cell r="G855" t="str">
            <v>-</v>
          </cell>
          <cell r="H855" t="str">
            <v>-</v>
          </cell>
          <cell r="I855" t="str">
            <v>-</v>
          </cell>
          <cell r="L855" t="str">
            <v>-</v>
          </cell>
          <cell r="M855" t="str">
            <v>-</v>
          </cell>
          <cell r="N855" t="str">
            <v>-</v>
          </cell>
          <cell r="O855" t="str">
            <v>-</v>
          </cell>
        </row>
        <row r="856">
          <cell r="B856" t="str">
            <v>-</v>
          </cell>
          <cell r="C856" t="str">
            <v>-</v>
          </cell>
          <cell r="D856" t="str">
            <v>-</v>
          </cell>
          <cell r="E856" t="str">
            <v>-</v>
          </cell>
          <cell r="F856" t="str">
            <v>-</v>
          </cell>
          <cell r="G856" t="str">
            <v>-</v>
          </cell>
          <cell r="H856" t="str">
            <v>-</v>
          </cell>
          <cell r="I856" t="str">
            <v>-</v>
          </cell>
          <cell r="L856" t="str">
            <v>-</v>
          </cell>
          <cell r="M856" t="str">
            <v>-</v>
          </cell>
          <cell r="N856" t="str">
            <v>-</v>
          </cell>
          <cell r="O856" t="str">
            <v>-</v>
          </cell>
        </row>
        <row r="857">
          <cell r="B857" t="str">
            <v>-</v>
          </cell>
          <cell r="C857" t="str">
            <v>-</v>
          </cell>
          <cell r="D857" t="str">
            <v>-</v>
          </cell>
          <cell r="E857" t="str">
            <v>-</v>
          </cell>
          <cell r="F857" t="str">
            <v>-</v>
          </cell>
          <cell r="G857" t="str">
            <v>-</v>
          </cell>
          <cell r="H857" t="str">
            <v>-</v>
          </cell>
          <cell r="I857" t="str">
            <v>-</v>
          </cell>
          <cell r="L857" t="str">
            <v>-</v>
          </cell>
          <cell r="M857" t="str">
            <v>-</v>
          </cell>
          <cell r="N857" t="str">
            <v>-</v>
          </cell>
          <cell r="O857" t="str">
            <v>-</v>
          </cell>
        </row>
        <row r="858">
          <cell r="B858" t="str">
            <v>-</v>
          </cell>
          <cell r="C858" t="str">
            <v>-</v>
          </cell>
          <cell r="D858" t="str">
            <v>-</v>
          </cell>
          <cell r="E858" t="str">
            <v>-</v>
          </cell>
          <cell r="F858" t="str">
            <v>-</v>
          </cell>
          <cell r="G858" t="str">
            <v>-</v>
          </cell>
          <cell r="H858" t="str">
            <v>-</v>
          </cell>
          <cell r="I858" t="str">
            <v>-</v>
          </cell>
          <cell r="L858" t="str">
            <v>-</v>
          </cell>
          <cell r="M858" t="str">
            <v>-</v>
          </cell>
          <cell r="N858" t="str">
            <v>-</v>
          </cell>
          <cell r="O858" t="str">
            <v>-</v>
          </cell>
        </row>
        <row r="859">
          <cell r="B859" t="str">
            <v>-</v>
          </cell>
          <cell r="C859" t="str">
            <v>-</v>
          </cell>
          <cell r="D859" t="str">
            <v>-</v>
          </cell>
          <cell r="E859" t="str">
            <v>-</v>
          </cell>
          <cell r="F859" t="str">
            <v>-</v>
          </cell>
          <cell r="G859" t="str">
            <v>-</v>
          </cell>
          <cell r="H859" t="str">
            <v>-</v>
          </cell>
          <cell r="I859" t="str">
            <v>-</v>
          </cell>
          <cell r="L859" t="str">
            <v>-</v>
          </cell>
          <cell r="M859" t="str">
            <v>-</v>
          </cell>
          <cell r="N859" t="str">
            <v>-</v>
          </cell>
          <cell r="O859" t="str">
            <v>-</v>
          </cell>
        </row>
        <row r="860">
          <cell r="B860" t="str">
            <v>-</v>
          </cell>
          <cell r="C860" t="str">
            <v>-</v>
          </cell>
          <cell r="D860" t="str">
            <v>-</v>
          </cell>
          <cell r="E860" t="str">
            <v>-</v>
          </cell>
          <cell r="F860" t="str">
            <v>-</v>
          </cell>
          <cell r="G860" t="str">
            <v>-</v>
          </cell>
          <cell r="H860" t="str">
            <v>-</v>
          </cell>
          <cell r="I860" t="str">
            <v>-</v>
          </cell>
          <cell r="L860" t="str">
            <v>-</v>
          </cell>
          <cell r="M860" t="str">
            <v>-</v>
          </cell>
          <cell r="N860" t="str">
            <v>-</v>
          </cell>
          <cell r="O860" t="str">
            <v>-</v>
          </cell>
        </row>
        <row r="861">
          <cell r="B861" t="str">
            <v>-</v>
          </cell>
          <cell r="C861" t="str">
            <v>-</v>
          </cell>
          <cell r="D861" t="str">
            <v>-</v>
          </cell>
          <cell r="E861" t="str">
            <v>-</v>
          </cell>
          <cell r="F861" t="str">
            <v>-</v>
          </cell>
          <cell r="G861" t="str">
            <v>-</v>
          </cell>
          <cell r="H861" t="str">
            <v>-</v>
          </cell>
          <cell r="I861" t="str">
            <v>-</v>
          </cell>
          <cell r="L861" t="str">
            <v>-</v>
          </cell>
          <cell r="M861" t="str">
            <v>-</v>
          </cell>
          <cell r="N861" t="str">
            <v>-</v>
          </cell>
          <cell r="O861" t="str">
            <v>-</v>
          </cell>
        </row>
        <row r="862">
          <cell r="B862" t="str">
            <v>-</v>
          </cell>
          <cell r="C862" t="str">
            <v>-</v>
          </cell>
          <cell r="D862" t="str">
            <v>-</v>
          </cell>
          <cell r="E862" t="str">
            <v>-</v>
          </cell>
          <cell r="F862" t="str">
            <v>-</v>
          </cell>
          <cell r="G862" t="str">
            <v>-</v>
          </cell>
          <cell r="H862" t="str">
            <v>-</v>
          </cell>
          <cell r="I862" t="str">
            <v>-</v>
          </cell>
          <cell r="L862" t="str">
            <v>-</v>
          </cell>
          <cell r="M862" t="str">
            <v>-</v>
          </cell>
          <cell r="N862" t="str">
            <v>-</v>
          </cell>
          <cell r="O862" t="str">
            <v>-</v>
          </cell>
        </row>
        <row r="863">
          <cell r="B863" t="str">
            <v>-</v>
          </cell>
          <cell r="C863" t="str">
            <v>-</v>
          </cell>
          <cell r="D863" t="str">
            <v>-</v>
          </cell>
          <cell r="E863" t="str">
            <v>-</v>
          </cell>
          <cell r="F863" t="str">
            <v>-</v>
          </cell>
          <cell r="G863" t="str">
            <v>-</v>
          </cell>
          <cell r="H863" t="str">
            <v>-</v>
          </cell>
          <cell r="I863" t="str">
            <v>-</v>
          </cell>
          <cell r="L863" t="str">
            <v>-</v>
          </cell>
          <cell r="M863" t="str">
            <v>-</v>
          </cell>
          <cell r="N863" t="str">
            <v>-</v>
          </cell>
          <cell r="O863" t="str">
            <v>-</v>
          </cell>
        </row>
        <row r="864">
          <cell r="B864" t="str">
            <v>-</v>
          </cell>
          <cell r="C864" t="str">
            <v>-</v>
          </cell>
          <cell r="D864" t="str">
            <v>-</v>
          </cell>
          <cell r="E864" t="str">
            <v>-</v>
          </cell>
          <cell r="F864" t="str">
            <v>-</v>
          </cell>
          <cell r="G864" t="str">
            <v>-</v>
          </cell>
          <cell r="H864" t="str">
            <v>-</v>
          </cell>
          <cell r="I864" t="str">
            <v>-</v>
          </cell>
          <cell r="L864" t="str">
            <v>-</v>
          </cell>
          <cell r="M864" t="str">
            <v>-</v>
          </cell>
          <cell r="N864" t="str">
            <v>-</v>
          </cell>
          <cell r="O864" t="str">
            <v>-</v>
          </cell>
        </row>
        <row r="865">
          <cell r="B865" t="str">
            <v>-</v>
          </cell>
          <cell r="C865" t="str">
            <v>-</v>
          </cell>
          <cell r="D865" t="str">
            <v>-</v>
          </cell>
          <cell r="E865" t="str">
            <v>-</v>
          </cell>
          <cell r="F865" t="str">
            <v>-</v>
          </cell>
          <cell r="G865" t="str">
            <v>-</v>
          </cell>
          <cell r="H865" t="str">
            <v>-</v>
          </cell>
          <cell r="I865" t="str">
            <v>-</v>
          </cell>
          <cell r="L865" t="str">
            <v>-</v>
          </cell>
          <cell r="M865" t="str">
            <v>-</v>
          </cell>
          <cell r="N865" t="str">
            <v>-</v>
          </cell>
          <cell r="O865" t="str">
            <v>-</v>
          </cell>
        </row>
        <row r="866">
          <cell r="B866" t="str">
            <v>-</v>
          </cell>
          <cell r="C866" t="str">
            <v>-</v>
          </cell>
          <cell r="D866" t="str">
            <v>-</v>
          </cell>
          <cell r="E866" t="str">
            <v>-</v>
          </cell>
          <cell r="F866" t="str">
            <v>-</v>
          </cell>
          <cell r="G866" t="str">
            <v>-</v>
          </cell>
          <cell r="H866" t="str">
            <v>-</v>
          </cell>
          <cell r="I866" t="str">
            <v>-</v>
          </cell>
          <cell r="L866" t="str">
            <v>-</v>
          </cell>
          <cell r="M866" t="str">
            <v>-</v>
          </cell>
          <cell r="N866" t="str">
            <v>-</v>
          </cell>
          <cell r="O866" t="str">
            <v>-</v>
          </cell>
        </row>
        <row r="867">
          <cell r="B867" t="str">
            <v>-</v>
          </cell>
          <cell r="C867" t="str">
            <v>-</v>
          </cell>
          <cell r="D867" t="str">
            <v>-</v>
          </cell>
          <cell r="E867" t="str">
            <v>-</v>
          </cell>
          <cell r="F867" t="str">
            <v>-</v>
          </cell>
          <cell r="G867" t="str">
            <v>-</v>
          </cell>
          <cell r="H867" t="str">
            <v>-</v>
          </cell>
          <cell r="I867" t="str">
            <v>-</v>
          </cell>
          <cell r="L867" t="str">
            <v>-</v>
          </cell>
          <cell r="M867" t="str">
            <v>-</v>
          </cell>
          <cell r="N867" t="str">
            <v>-</v>
          </cell>
          <cell r="O867" t="str">
            <v>-</v>
          </cell>
        </row>
        <row r="868">
          <cell r="B868" t="str">
            <v>-</v>
          </cell>
          <cell r="C868" t="str">
            <v>-</v>
          </cell>
          <cell r="D868" t="str">
            <v>-</v>
          </cell>
          <cell r="E868" t="str">
            <v>-</v>
          </cell>
          <cell r="F868" t="str">
            <v>-</v>
          </cell>
          <cell r="G868" t="str">
            <v>-</v>
          </cell>
          <cell r="H868" t="str">
            <v>-</v>
          </cell>
          <cell r="I868" t="str">
            <v>-</v>
          </cell>
          <cell r="L868" t="str">
            <v>-</v>
          </cell>
          <cell r="M868" t="str">
            <v>-</v>
          </cell>
          <cell r="N868" t="str">
            <v>-</v>
          </cell>
          <cell r="O868" t="str">
            <v>-</v>
          </cell>
        </row>
        <row r="869">
          <cell r="B869" t="str">
            <v>-</v>
          </cell>
          <cell r="C869" t="str">
            <v>-</v>
          </cell>
          <cell r="D869" t="str">
            <v>-</v>
          </cell>
          <cell r="E869" t="str">
            <v>-</v>
          </cell>
          <cell r="F869" t="str">
            <v>-</v>
          </cell>
          <cell r="G869" t="str">
            <v>-</v>
          </cell>
          <cell r="H869" t="str">
            <v>-</v>
          </cell>
          <cell r="I869" t="str">
            <v>-</v>
          </cell>
          <cell r="L869" t="str">
            <v>-</v>
          </cell>
          <cell r="M869" t="str">
            <v>-</v>
          </cell>
          <cell r="N869" t="str">
            <v>-</v>
          </cell>
          <cell r="O869" t="str">
            <v>-</v>
          </cell>
        </row>
        <row r="870">
          <cell r="B870" t="str">
            <v>-</v>
          </cell>
          <cell r="C870" t="str">
            <v>-</v>
          </cell>
          <cell r="D870" t="str">
            <v>-</v>
          </cell>
          <cell r="E870" t="str">
            <v>-</v>
          </cell>
          <cell r="F870" t="str">
            <v>-</v>
          </cell>
          <cell r="G870" t="str">
            <v>-</v>
          </cell>
          <cell r="H870" t="str">
            <v>-</v>
          </cell>
          <cell r="I870" t="str">
            <v>-</v>
          </cell>
          <cell r="L870" t="str">
            <v>-</v>
          </cell>
          <cell r="M870" t="str">
            <v>-</v>
          </cell>
          <cell r="N870" t="str">
            <v>-</v>
          </cell>
          <cell r="O870" t="str">
            <v>-</v>
          </cell>
        </row>
        <row r="871">
          <cell r="B871" t="str">
            <v>-</v>
          </cell>
          <cell r="C871" t="str">
            <v>-</v>
          </cell>
          <cell r="D871" t="str">
            <v>-</v>
          </cell>
          <cell r="E871" t="str">
            <v>-</v>
          </cell>
          <cell r="F871" t="str">
            <v>-</v>
          </cell>
          <cell r="G871" t="str">
            <v>-</v>
          </cell>
          <cell r="H871" t="str">
            <v>-</v>
          </cell>
          <cell r="I871" t="str">
            <v>-</v>
          </cell>
          <cell r="L871" t="str">
            <v>-</v>
          </cell>
          <cell r="M871" t="str">
            <v>-</v>
          </cell>
          <cell r="N871" t="str">
            <v>-</v>
          </cell>
          <cell r="O871" t="str">
            <v>-</v>
          </cell>
        </row>
        <row r="872">
          <cell r="B872" t="str">
            <v>-</v>
          </cell>
          <cell r="C872" t="str">
            <v>-</v>
          </cell>
          <cell r="D872" t="str">
            <v>-</v>
          </cell>
          <cell r="E872" t="str">
            <v>-</v>
          </cell>
          <cell r="F872" t="str">
            <v>-</v>
          </cell>
          <cell r="G872" t="str">
            <v>-</v>
          </cell>
          <cell r="H872" t="str">
            <v>-</v>
          </cell>
          <cell r="I872" t="str">
            <v>-</v>
          </cell>
          <cell r="L872" t="str">
            <v>-</v>
          </cell>
          <cell r="M872" t="str">
            <v>-</v>
          </cell>
          <cell r="N872" t="str">
            <v>-</v>
          </cell>
          <cell r="O872" t="str">
            <v>-</v>
          </cell>
        </row>
        <row r="873">
          <cell r="B873" t="str">
            <v>-</v>
          </cell>
          <cell r="C873" t="str">
            <v>-</v>
          </cell>
          <cell r="D873" t="str">
            <v>-</v>
          </cell>
          <cell r="E873" t="str">
            <v>-</v>
          </cell>
          <cell r="F873" t="str">
            <v>-</v>
          </cell>
          <cell r="G873" t="str">
            <v>-</v>
          </cell>
          <cell r="H873" t="str">
            <v>-</v>
          </cell>
          <cell r="I873" t="str">
            <v>-</v>
          </cell>
          <cell r="L873" t="str">
            <v>-</v>
          </cell>
          <cell r="M873" t="str">
            <v>-</v>
          </cell>
          <cell r="N873" t="str">
            <v>-</v>
          </cell>
          <cell r="O873" t="str">
            <v>-</v>
          </cell>
        </row>
        <row r="874">
          <cell r="B874" t="str">
            <v>-</v>
          </cell>
          <cell r="C874" t="str">
            <v>-</v>
          </cell>
          <cell r="D874" t="str">
            <v>-</v>
          </cell>
          <cell r="E874" t="str">
            <v>-</v>
          </cell>
          <cell r="F874" t="str">
            <v>-</v>
          </cell>
          <cell r="G874" t="str">
            <v>-</v>
          </cell>
          <cell r="H874" t="str">
            <v>-</v>
          </cell>
          <cell r="I874" t="str">
            <v>-</v>
          </cell>
          <cell r="L874" t="str">
            <v>-</v>
          </cell>
          <cell r="M874" t="str">
            <v>-</v>
          </cell>
          <cell r="N874" t="str">
            <v>-</v>
          </cell>
          <cell r="O874" t="str">
            <v>-</v>
          </cell>
        </row>
        <row r="875">
          <cell r="B875" t="str">
            <v>-</v>
          </cell>
          <cell r="C875" t="str">
            <v>-</v>
          </cell>
          <cell r="D875" t="str">
            <v>-</v>
          </cell>
          <cell r="E875" t="str">
            <v>-</v>
          </cell>
          <cell r="F875" t="str">
            <v>-</v>
          </cell>
          <cell r="G875" t="str">
            <v>-</v>
          </cell>
          <cell r="H875" t="str">
            <v>-</v>
          </cell>
          <cell r="I875" t="str">
            <v>-</v>
          </cell>
          <cell r="L875" t="str">
            <v>-</v>
          </cell>
          <cell r="M875" t="str">
            <v>-</v>
          </cell>
          <cell r="N875" t="str">
            <v>-</v>
          </cell>
          <cell r="O875" t="str">
            <v>-</v>
          </cell>
        </row>
        <row r="876">
          <cell r="B876" t="str">
            <v>-</v>
          </cell>
          <cell r="C876" t="str">
            <v>-</v>
          </cell>
          <cell r="D876" t="str">
            <v>-</v>
          </cell>
          <cell r="E876" t="str">
            <v>-</v>
          </cell>
          <cell r="F876" t="str">
            <v>-</v>
          </cell>
          <cell r="G876" t="str">
            <v>-</v>
          </cell>
          <cell r="H876" t="str">
            <v>-</v>
          </cell>
          <cell r="I876" t="str">
            <v>-</v>
          </cell>
          <cell r="L876" t="str">
            <v>-</v>
          </cell>
          <cell r="M876" t="str">
            <v>-</v>
          </cell>
          <cell r="N876" t="str">
            <v>-</v>
          </cell>
          <cell r="O876" t="str">
            <v>-</v>
          </cell>
        </row>
        <row r="877">
          <cell r="B877" t="str">
            <v>-</v>
          </cell>
          <cell r="C877" t="str">
            <v>-</v>
          </cell>
          <cell r="D877" t="str">
            <v>-</v>
          </cell>
          <cell r="E877" t="str">
            <v>-</v>
          </cell>
          <cell r="F877" t="str">
            <v>-</v>
          </cell>
          <cell r="G877" t="str">
            <v>-</v>
          </cell>
          <cell r="H877" t="str">
            <v>-</v>
          </cell>
          <cell r="I877" t="str">
            <v>-</v>
          </cell>
          <cell r="L877" t="str">
            <v>-</v>
          </cell>
          <cell r="M877" t="str">
            <v>-</v>
          </cell>
          <cell r="N877" t="str">
            <v>-</v>
          </cell>
          <cell r="O877" t="str">
            <v>-</v>
          </cell>
        </row>
        <row r="878">
          <cell r="B878" t="str">
            <v>-</v>
          </cell>
          <cell r="C878" t="str">
            <v>-</v>
          </cell>
          <cell r="D878" t="str">
            <v>-</v>
          </cell>
          <cell r="E878" t="str">
            <v>-</v>
          </cell>
          <cell r="F878" t="str">
            <v>-</v>
          </cell>
          <cell r="G878" t="str">
            <v>-</v>
          </cell>
          <cell r="H878" t="str">
            <v>-</v>
          </cell>
          <cell r="I878" t="str">
            <v>-</v>
          </cell>
          <cell r="L878" t="str">
            <v>-</v>
          </cell>
          <cell r="M878" t="str">
            <v>-</v>
          </cell>
          <cell r="N878" t="str">
            <v>-</v>
          </cell>
          <cell r="O878" t="str">
            <v>-</v>
          </cell>
        </row>
        <row r="879">
          <cell r="B879" t="str">
            <v>-</v>
          </cell>
          <cell r="C879" t="str">
            <v>-</v>
          </cell>
          <cell r="D879" t="str">
            <v>-</v>
          </cell>
          <cell r="E879" t="str">
            <v>-</v>
          </cell>
          <cell r="F879" t="str">
            <v>-</v>
          </cell>
          <cell r="G879" t="str">
            <v>-</v>
          </cell>
          <cell r="H879" t="str">
            <v>-</v>
          </cell>
          <cell r="I879" t="str">
            <v>-</v>
          </cell>
          <cell r="L879" t="str">
            <v>-</v>
          </cell>
          <cell r="M879" t="str">
            <v>-</v>
          </cell>
          <cell r="N879" t="str">
            <v>-</v>
          </cell>
          <cell r="O879" t="str">
            <v>-</v>
          </cell>
        </row>
        <row r="880">
          <cell r="B880" t="str">
            <v>-</v>
          </cell>
          <cell r="C880" t="str">
            <v>-</v>
          </cell>
          <cell r="D880" t="str">
            <v>-</v>
          </cell>
          <cell r="E880" t="str">
            <v>-</v>
          </cell>
          <cell r="F880" t="str">
            <v>-</v>
          </cell>
          <cell r="G880" t="str">
            <v>-</v>
          </cell>
          <cell r="H880" t="str">
            <v>-</v>
          </cell>
          <cell r="I880" t="str">
            <v>-</v>
          </cell>
          <cell r="L880" t="str">
            <v>-</v>
          </cell>
          <cell r="M880" t="str">
            <v>-</v>
          </cell>
          <cell r="N880" t="str">
            <v>-</v>
          </cell>
          <cell r="O880" t="str">
            <v>-</v>
          </cell>
        </row>
        <row r="881">
          <cell r="B881" t="str">
            <v>-</v>
          </cell>
          <cell r="C881" t="str">
            <v>-</v>
          </cell>
          <cell r="D881" t="str">
            <v>-</v>
          </cell>
          <cell r="E881" t="str">
            <v>-</v>
          </cell>
          <cell r="F881" t="str">
            <v>-</v>
          </cell>
          <cell r="G881" t="str">
            <v>-</v>
          </cell>
          <cell r="H881" t="str">
            <v>-</v>
          </cell>
          <cell r="I881" t="str">
            <v>-</v>
          </cell>
          <cell r="L881" t="str">
            <v>-</v>
          </cell>
          <cell r="M881" t="str">
            <v>-</v>
          </cell>
          <cell r="N881" t="str">
            <v>-</v>
          </cell>
          <cell r="O881" t="str">
            <v>-</v>
          </cell>
        </row>
        <row r="882">
          <cell r="B882" t="str">
            <v>-</v>
          </cell>
          <cell r="C882" t="str">
            <v>-</v>
          </cell>
          <cell r="D882" t="str">
            <v>-</v>
          </cell>
          <cell r="E882" t="str">
            <v>-</v>
          </cell>
          <cell r="F882" t="str">
            <v>-</v>
          </cell>
          <cell r="G882" t="str">
            <v>-</v>
          </cell>
          <cell r="H882" t="str">
            <v>-</v>
          </cell>
          <cell r="I882" t="str">
            <v>-</v>
          </cell>
          <cell r="L882" t="str">
            <v>-</v>
          </cell>
          <cell r="M882" t="str">
            <v>-</v>
          </cell>
          <cell r="N882" t="str">
            <v>-</v>
          </cell>
          <cell r="O882" t="str">
            <v>-</v>
          </cell>
        </row>
        <row r="883">
          <cell r="B883" t="str">
            <v>-</v>
          </cell>
          <cell r="C883" t="str">
            <v>-</v>
          </cell>
          <cell r="D883" t="str">
            <v>-</v>
          </cell>
          <cell r="E883" t="str">
            <v>-</v>
          </cell>
          <cell r="F883" t="str">
            <v>-</v>
          </cell>
          <cell r="G883" t="str">
            <v>-</v>
          </cell>
          <cell r="H883" t="str">
            <v>-</v>
          </cell>
          <cell r="I883" t="str">
            <v>-</v>
          </cell>
          <cell r="L883" t="str">
            <v>-</v>
          </cell>
          <cell r="M883" t="str">
            <v>-</v>
          </cell>
          <cell r="N883" t="str">
            <v>-</v>
          </cell>
          <cell r="O883" t="str">
            <v>-</v>
          </cell>
        </row>
        <row r="884">
          <cell r="B884" t="str">
            <v>-</v>
          </cell>
          <cell r="C884" t="str">
            <v>-</v>
          </cell>
          <cell r="D884" t="str">
            <v>-</v>
          </cell>
          <cell r="E884" t="str">
            <v>-</v>
          </cell>
          <cell r="F884" t="str">
            <v>-</v>
          </cell>
          <cell r="G884" t="str">
            <v>-</v>
          </cell>
          <cell r="H884" t="str">
            <v>-</v>
          </cell>
          <cell r="I884" t="str">
            <v>-</v>
          </cell>
          <cell r="L884" t="str">
            <v>-</v>
          </cell>
          <cell r="M884" t="str">
            <v>-</v>
          </cell>
          <cell r="N884" t="str">
            <v>-</v>
          </cell>
          <cell r="O884" t="str">
            <v>-</v>
          </cell>
        </row>
        <row r="885">
          <cell r="B885" t="str">
            <v>-</v>
          </cell>
          <cell r="C885" t="str">
            <v>-</v>
          </cell>
          <cell r="D885" t="str">
            <v>-</v>
          </cell>
          <cell r="E885" t="str">
            <v>-</v>
          </cell>
          <cell r="F885" t="str">
            <v>-</v>
          </cell>
          <cell r="G885" t="str">
            <v>-</v>
          </cell>
          <cell r="H885" t="str">
            <v>-</v>
          </cell>
          <cell r="I885" t="str">
            <v>-</v>
          </cell>
          <cell r="L885" t="str">
            <v>-</v>
          </cell>
          <cell r="M885" t="str">
            <v>-</v>
          </cell>
          <cell r="N885" t="str">
            <v>-</v>
          </cell>
          <cell r="O885" t="str">
            <v>-</v>
          </cell>
        </row>
        <row r="886">
          <cell r="B886" t="str">
            <v>-</v>
          </cell>
          <cell r="C886" t="str">
            <v>-</v>
          </cell>
          <cell r="D886" t="str">
            <v>-</v>
          </cell>
          <cell r="E886" t="str">
            <v>-</v>
          </cell>
          <cell r="F886" t="str">
            <v>-</v>
          </cell>
          <cell r="G886" t="str">
            <v>-</v>
          </cell>
          <cell r="H886" t="str">
            <v>-</v>
          </cell>
          <cell r="I886" t="str">
            <v>-</v>
          </cell>
          <cell r="L886" t="str">
            <v>-</v>
          </cell>
          <cell r="M886" t="str">
            <v>-</v>
          </cell>
          <cell r="N886" t="str">
            <v>-</v>
          </cell>
          <cell r="O886" t="str">
            <v>-</v>
          </cell>
        </row>
        <row r="887">
          <cell r="B887" t="str">
            <v>-</v>
          </cell>
          <cell r="C887" t="str">
            <v>-</v>
          </cell>
          <cell r="D887" t="str">
            <v>-</v>
          </cell>
          <cell r="E887" t="str">
            <v>-</v>
          </cell>
          <cell r="F887" t="str">
            <v>-</v>
          </cell>
          <cell r="G887" t="str">
            <v>-</v>
          </cell>
          <cell r="H887" t="str">
            <v>-</v>
          </cell>
          <cell r="I887" t="str">
            <v>-</v>
          </cell>
          <cell r="L887" t="str">
            <v>-</v>
          </cell>
          <cell r="M887" t="str">
            <v>-</v>
          </cell>
          <cell r="N887" t="str">
            <v>-</v>
          </cell>
          <cell r="O887" t="str">
            <v>-</v>
          </cell>
        </row>
        <row r="888">
          <cell r="B888" t="str">
            <v>-</v>
          </cell>
          <cell r="C888" t="str">
            <v>-</v>
          </cell>
          <cell r="D888" t="str">
            <v>-</v>
          </cell>
          <cell r="E888" t="str">
            <v>-</v>
          </cell>
          <cell r="F888" t="str">
            <v>-</v>
          </cell>
          <cell r="G888" t="str">
            <v>-</v>
          </cell>
          <cell r="H888" t="str">
            <v>-</v>
          </cell>
          <cell r="I888" t="str">
            <v>-</v>
          </cell>
          <cell r="L888" t="str">
            <v>-</v>
          </cell>
          <cell r="M888" t="str">
            <v>-</v>
          </cell>
          <cell r="N888" t="str">
            <v>-</v>
          </cell>
          <cell r="O888" t="str">
            <v>-</v>
          </cell>
        </row>
        <row r="889">
          <cell r="B889" t="str">
            <v>-</v>
          </cell>
          <cell r="C889" t="str">
            <v>-</v>
          </cell>
          <cell r="D889" t="str">
            <v>-</v>
          </cell>
          <cell r="E889" t="str">
            <v>-</v>
          </cell>
          <cell r="F889" t="str">
            <v>-</v>
          </cell>
          <cell r="G889" t="str">
            <v>-</v>
          </cell>
          <cell r="H889" t="str">
            <v>-</v>
          </cell>
          <cell r="I889" t="str">
            <v>-</v>
          </cell>
          <cell r="L889" t="str">
            <v>-</v>
          </cell>
          <cell r="M889" t="str">
            <v>-</v>
          </cell>
          <cell r="N889" t="str">
            <v>-</v>
          </cell>
          <cell r="O889" t="str">
            <v>-</v>
          </cell>
        </row>
        <row r="890">
          <cell r="B890" t="str">
            <v>-</v>
          </cell>
          <cell r="C890" t="str">
            <v>-</v>
          </cell>
          <cell r="D890" t="str">
            <v>-</v>
          </cell>
          <cell r="E890" t="str">
            <v>-</v>
          </cell>
          <cell r="F890" t="str">
            <v>-</v>
          </cell>
          <cell r="G890" t="str">
            <v>-</v>
          </cell>
          <cell r="H890" t="str">
            <v>-</v>
          </cell>
          <cell r="I890" t="str">
            <v>-</v>
          </cell>
          <cell r="L890" t="str">
            <v>-</v>
          </cell>
          <cell r="M890" t="str">
            <v>-</v>
          </cell>
          <cell r="N890" t="str">
            <v>-</v>
          </cell>
          <cell r="O890" t="str">
            <v>-</v>
          </cell>
        </row>
        <row r="891">
          <cell r="B891" t="str">
            <v>-</v>
          </cell>
          <cell r="C891" t="str">
            <v>-</v>
          </cell>
          <cell r="D891" t="str">
            <v>-</v>
          </cell>
          <cell r="E891" t="str">
            <v>-</v>
          </cell>
          <cell r="F891" t="str">
            <v>-</v>
          </cell>
          <cell r="G891" t="str">
            <v>-</v>
          </cell>
          <cell r="H891" t="str">
            <v>-</v>
          </cell>
          <cell r="I891" t="str">
            <v>-</v>
          </cell>
          <cell r="L891" t="str">
            <v>-</v>
          </cell>
          <cell r="M891" t="str">
            <v>-</v>
          </cell>
          <cell r="N891" t="str">
            <v>-</v>
          </cell>
          <cell r="O891" t="str">
            <v>-</v>
          </cell>
        </row>
        <row r="892">
          <cell r="B892" t="str">
            <v>-</v>
          </cell>
          <cell r="C892" t="str">
            <v>-</v>
          </cell>
          <cell r="D892" t="str">
            <v>-</v>
          </cell>
          <cell r="E892" t="str">
            <v>-</v>
          </cell>
          <cell r="F892" t="str">
            <v>-</v>
          </cell>
          <cell r="G892" t="str">
            <v>-</v>
          </cell>
          <cell r="H892" t="str">
            <v>-</v>
          </cell>
          <cell r="I892" t="str">
            <v>-</v>
          </cell>
          <cell r="L892" t="str">
            <v>-</v>
          </cell>
          <cell r="M892" t="str">
            <v>-</v>
          </cell>
          <cell r="N892" t="str">
            <v>-</v>
          </cell>
          <cell r="O892" t="str">
            <v>-</v>
          </cell>
        </row>
        <row r="893">
          <cell r="B893" t="str">
            <v>-</v>
          </cell>
          <cell r="C893" t="str">
            <v>-</v>
          </cell>
          <cell r="D893" t="str">
            <v>-</v>
          </cell>
          <cell r="E893" t="str">
            <v>-</v>
          </cell>
          <cell r="F893" t="str">
            <v>-</v>
          </cell>
          <cell r="G893" t="str">
            <v>-</v>
          </cell>
          <cell r="H893" t="str">
            <v>-</v>
          </cell>
          <cell r="I893" t="str">
            <v>-</v>
          </cell>
          <cell r="L893" t="str">
            <v>-</v>
          </cell>
          <cell r="M893" t="str">
            <v>-</v>
          </cell>
          <cell r="N893" t="str">
            <v>-</v>
          </cell>
          <cell r="O893" t="str">
            <v>-</v>
          </cell>
        </row>
        <row r="894">
          <cell r="B894" t="str">
            <v>-</v>
          </cell>
          <cell r="C894" t="str">
            <v>-</v>
          </cell>
          <cell r="D894" t="str">
            <v>-</v>
          </cell>
          <cell r="E894" t="str">
            <v>-</v>
          </cell>
          <cell r="F894" t="str">
            <v>-</v>
          </cell>
          <cell r="G894" t="str">
            <v>-</v>
          </cell>
          <cell r="H894" t="str">
            <v>-</v>
          </cell>
          <cell r="I894" t="str">
            <v>-</v>
          </cell>
          <cell r="L894" t="str">
            <v>-</v>
          </cell>
          <cell r="M894" t="str">
            <v>-</v>
          </cell>
          <cell r="N894" t="str">
            <v>-</v>
          </cell>
          <cell r="O894" t="str">
            <v>-</v>
          </cell>
        </row>
        <row r="895">
          <cell r="B895" t="str">
            <v>-</v>
          </cell>
          <cell r="C895" t="str">
            <v>-</v>
          </cell>
          <cell r="D895" t="str">
            <v>-</v>
          </cell>
          <cell r="E895" t="str">
            <v>-</v>
          </cell>
          <cell r="F895" t="str">
            <v>-</v>
          </cell>
          <cell r="G895" t="str">
            <v>-</v>
          </cell>
          <cell r="H895" t="str">
            <v>-</v>
          </cell>
          <cell r="I895" t="str">
            <v>-</v>
          </cell>
          <cell r="L895" t="str">
            <v>-</v>
          </cell>
          <cell r="M895" t="str">
            <v>-</v>
          </cell>
          <cell r="N895" t="str">
            <v>-</v>
          </cell>
          <cell r="O895" t="str">
            <v>-</v>
          </cell>
        </row>
        <row r="896">
          <cell r="B896" t="str">
            <v>-</v>
          </cell>
          <cell r="C896" t="str">
            <v>-</v>
          </cell>
          <cell r="D896" t="str">
            <v>-</v>
          </cell>
          <cell r="E896" t="str">
            <v>-</v>
          </cell>
          <cell r="F896" t="str">
            <v>-</v>
          </cell>
          <cell r="G896" t="str">
            <v>-</v>
          </cell>
          <cell r="H896" t="str">
            <v>-</v>
          </cell>
          <cell r="I896" t="str">
            <v>-</v>
          </cell>
          <cell r="L896" t="str">
            <v>-</v>
          </cell>
          <cell r="M896" t="str">
            <v>-</v>
          </cell>
          <cell r="N896" t="str">
            <v>-</v>
          </cell>
          <cell r="O896" t="str">
            <v>-</v>
          </cell>
        </row>
        <row r="897">
          <cell r="B897" t="str">
            <v>-</v>
          </cell>
          <cell r="C897" t="str">
            <v>-</v>
          </cell>
          <cell r="D897" t="str">
            <v>-</v>
          </cell>
          <cell r="E897" t="str">
            <v>-</v>
          </cell>
          <cell r="F897" t="str">
            <v>-</v>
          </cell>
          <cell r="G897" t="str">
            <v>-</v>
          </cell>
          <cell r="H897" t="str">
            <v>-</v>
          </cell>
          <cell r="I897" t="str">
            <v>-</v>
          </cell>
          <cell r="L897" t="str">
            <v>-</v>
          </cell>
          <cell r="M897" t="str">
            <v>-</v>
          </cell>
          <cell r="N897" t="str">
            <v>-</v>
          </cell>
          <cell r="O897" t="str">
            <v>-</v>
          </cell>
        </row>
        <row r="898">
          <cell r="B898" t="str">
            <v>-</v>
          </cell>
          <cell r="C898" t="str">
            <v>-</v>
          </cell>
          <cell r="D898" t="str">
            <v>-</v>
          </cell>
          <cell r="E898" t="str">
            <v>-</v>
          </cell>
          <cell r="F898" t="str">
            <v>-</v>
          </cell>
          <cell r="G898" t="str">
            <v>-</v>
          </cell>
          <cell r="H898" t="str">
            <v>-</v>
          </cell>
          <cell r="I898" t="str">
            <v>-</v>
          </cell>
          <cell r="L898" t="str">
            <v>-</v>
          </cell>
          <cell r="M898" t="str">
            <v>-</v>
          </cell>
          <cell r="N898" t="str">
            <v>-</v>
          </cell>
          <cell r="O898" t="str">
            <v>-</v>
          </cell>
        </row>
        <row r="899">
          <cell r="B899" t="str">
            <v>-</v>
          </cell>
          <cell r="C899" t="str">
            <v>-</v>
          </cell>
          <cell r="D899" t="str">
            <v>-</v>
          </cell>
          <cell r="E899" t="str">
            <v>-</v>
          </cell>
          <cell r="F899" t="str">
            <v>-</v>
          </cell>
          <cell r="G899" t="str">
            <v>-</v>
          </cell>
          <cell r="H899" t="str">
            <v>-</v>
          </cell>
          <cell r="I899" t="str">
            <v>-</v>
          </cell>
          <cell r="L899" t="str">
            <v>-</v>
          </cell>
          <cell r="M899" t="str">
            <v>-</v>
          </cell>
          <cell r="N899" t="str">
            <v>-</v>
          </cell>
          <cell r="O899" t="str">
            <v>-</v>
          </cell>
        </row>
        <row r="900">
          <cell r="B900" t="str">
            <v>-</v>
          </cell>
          <cell r="C900" t="str">
            <v>-</v>
          </cell>
          <cell r="D900" t="str">
            <v>-</v>
          </cell>
          <cell r="E900" t="str">
            <v>-</v>
          </cell>
          <cell r="F900" t="str">
            <v>-</v>
          </cell>
          <cell r="G900" t="str">
            <v>-</v>
          </cell>
          <cell r="H900" t="str">
            <v>-</v>
          </cell>
          <cell r="I900" t="str">
            <v>-</v>
          </cell>
          <cell r="L900" t="str">
            <v>-</v>
          </cell>
          <cell r="M900" t="str">
            <v>-</v>
          </cell>
          <cell r="N900" t="str">
            <v>-</v>
          </cell>
          <cell r="O900" t="str">
            <v>-</v>
          </cell>
        </row>
        <row r="901">
          <cell r="B901" t="str">
            <v>-</v>
          </cell>
          <cell r="C901" t="str">
            <v>-</v>
          </cell>
          <cell r="D901" t="str">
            <v>-</v>
          </cell>
          <cell r="E901" t="str">
            <v>-</v>
          </cell>
          <cell r="F901" t="str">
            <v>-</v>
          </cell>
          <cell r="G901" t="str">
            <v>-</v>
          </cell>
          <cell r="H901" t="str">
            <v>-</v>
          </cell>
          <cell r="I901" t="str">
            <v>-</v>
          </cell>
          <cell r="L901" t="str">
            <v>-</v>
          </cell>
          <cell r="M901" t="str">
            <v>-</v>
          </cell>
          <cell r="N901" t="str">
            <v>-</v>
          </cell>
          <cell r="O901" t="str">
            <v>-</v>
          </cell>
        </row>
        <row r="902">
          <cell r="B902" t="str">
            <v>-</v>
          </cell>
          <cell r="C902" t="str">
            <v>-</v>
          </cell>
          <cell r="D902" t="str">
            <v>-</v>
          </cell>
          <cell r="E902" t="str">
            <v>-</v>
          </cell>
          <cell r="F902" t="str">
            <v>-</v>
          </cell>
          <cell r="G902" t="str">
            <v>-</v>
          </cell>
          <cell r="H902" t="str">
            <v>-</v>
          </cell>
          <cell r="I902" t="str">
            <v>-</v>
          </cell>
          <cell r="L902" t="str">
            <v>-</v>
          </cell>
          <cell r="M902" t="str">
            <v>-</v>
          </cell>
          <cell r="N902" t="str">
            <v>-</v>
          </cell>
          <cell r="O902" t="str">
            <v>-</v>
          </cell>
        </row>
        <row r="903">
          <cell r="B903" t="str">
            <v>-</v>
          </cell>
          <cell r="C903" t="str">
            <v>-</v>
          </cell>
          <cell r="D903" t="str">
            <v>-</v>
          </cell>
          <cell r="E903" t="str">
            <v>-</v>
          </cell>
          <cell r="F903" t="str">
            <v>-</v>
          </cell>
          <cell r="G903" t="str">
            <v>-</v>
          </cell>
          <cell r="H903" t="str">
            <v>-</v>
          </cell>
          <cell r="I903" t="str">
            <v>-</v>
          </cell>
          <cell r="L903" t="str">
            <v>-</v>
          </cell>
          <cell r="M903" t="str">
            <v>-</v>
          </cell>
          <cell r="N903" t="str">
            <v>-</v>
          </cell>
          <cell r="O903" t="str">
            <v>-</v>
          </cell>
        </row>
        <row r="904">
          <cell r="B904" t="str">
            <v>-</v>
          </cell>
          <cell r="C904" t="str">
            <v>-</v>
          </cell>
          <cell r="D904" t="str">
            <v>-</v>
          </cell>
          <cell r="E904" t="str">
            <v>-</v>
          </cell>
          <cell r="F904" t="str">
            <v>-</v>
          </cell>
          <cell r="G904" t="str">
            <v>-</v>
          </cell>
          <cell r="H904" t="str">
            <v>-</v>
          </cell>
          <cell r="I904" t="str">
            <v>-</v>
          </cell>
          <cell r="L904" t="str">
            <v>-</v>
          </cell>
          <cell r="M904" t="str">
            <v>-</v>
          </cell>
          <cell r="N904" t="str">
            <v>-</v>
          </cell>
          <cell r="O904" t="str">
            <v>-</v>
          </cell>
        </row>
        <row r="905">
          <cell r="B905" t="str">
            <v>-</v>
          </cell>
          <cell r="C905" t="str">
            <v>-</v>
          </cell>
          <cell r="D905" t="str">
            <v>-</v>
          </cell>
          <cell r="E905" t="str">
            <v>-</v>
          </cell>
          <cell r="F905" t="str">
            <v>-</v>
          </cell>
          <cell r="G905" t="str">
            <v>-</v>
          </cell>
          <cell r="H905" t="str">
            <v>-</v>
          </cell>
          <cell r="I905" t="str">
            <v>-</v>
          </cell>
          <cell r="L905" t="str">
            <v>-</v>
          </cell>
          <cell r="M905" t="str">
            <v>-</v>
          </cell>
          <cell r="N905" t="str">
            <v>-</v>
          </cell>
          <cell r="O905" t="str">
            <v>-</v>
          </cell>
        </row>
        <row r="906">
          <cell r="B906" t="str">
            <v>-</v>
          </cell>
          <cell r="C906" t="str">
            <v>-</v>
          </cell>
          <cell r="D906" t="str">
            <v>-</v>
          </cell>
          <cell r="E906" t="str">
            <v>-</v>
          </cell>
          <cell r="F906" t="str">
            <v>-</v>
          </cell>
          <cell r="G906" t="str">
            <v>-</v>
          </cell>
          <cell r="H906" t="str">
            <v>-</v>
          </cell>
          <cell r="I906" t="str">
            <v>-</v>
          </cell>
          <cell r="L906" t="str">
            <v>-</v>
          </cell>
          <cell r="M906" t="str">
            <v>-</v>
          </cell>
          <cell r="N906" t="str">
            <v>-</v>
          </cell>
          <cell r="O906" t="str">
            <v>-</v>
          </cell>
        </row>
        <row r="907">
          <cell r="B907" t="str">
            <v>-</v>
          </cell>
          <cell r="C907" t="str">
            <v>-</v>
          </cell>
          <cell r="D907" t="str">
            <v>-</v>
          </cell>
          <cell r="E907" t="str">
            <v>-</v>
          </cell>
          <cell r="F907" t="str">
            <v>-</v>
          </cell>
          <cell r="G907" t="str">
            <v>-</v>
          </cell>
          <cell r="H907" t="str">
            <v>-</v>
          </cell>
          <cell r="I907" t="str">
            <v>-</v>
          </cell>
          <cell r="L907" t="str">
            <v>-</v>
          </cell>
          <cell r="M907" t="str">
            <v>-</v>
          </cell>
          <cell r="N907" t="str">
            <v>-</v>
          </cell>
          <cell r="O907" t="str">
            <v>-</v>
          </cell>
        </row>
        <row r="908">
          <cell r="B908" t="str">
            <v>-</v>
          </cell>
          <cell r="C908" t="str">
            <v>-</v>
          </cell>
          <cell r="D908" t="str">
            <v>-</v>
          </cell>
          <cell r="E908" t="str">
            <v>-</v>
          </cell>
          <cell r="F908" t="str">
            <v>-</v>
          </cell>
          <cell r="G908" t="str">
            <v>-</v>
          </cell>
          <cell r="H908" t="str">
            <v>-</v>
          </cell>
          <cell r="I908" t="str">
            <v>-</v>
          </cell>
          <cell r="L908" t="str">
            <v>-</v>
          </cell>
          <cell r="M908" t="str">
            <v>-</v>
          </cell>
          <cell r="N908" t="str">
            <v>-</v>
          </cell>
          <cell r="O908" t="str">
            <v>-</v>
          </cell>
        </row>
        <row r="909">
          <cell r="B909" t="str">
            <v>-</v>
          </cell>
          <cell r="C909" t="str">
            <v>-</v>
          </cell>
          <cell r="D909" t="str">
            <v>-</v>
          </cell>
          <cell r="E909" t="str">
            <v>-</v>
          </cell>
          <cell r="F909" t="str">
            <v>-</v>
          </cell>
          <cell r="G909" t="str">
            <v>-</v>
          </cell>
          <cell r="H909" t="str">
            <v>-</v>
          </cell>
          <cell r="I909" t="str">
            <v>-</v>
          </cell>
          <cell r="L909" t="str">
            <v>-</v>
          </cell>
          <cell r="M909" t="str">
            <v>-</v>
          </cell>
          <cell r="N909" t="str">
            <v>-</v>
          </cell>
          <cell r="O909" t="str">
            <v>-</v>
          </cell>
        </row>
        <row r="910">
          <cell r="B910" t="str">
            <v>-</v>
          </cell>
          <cell r="C910" t="str">
            <v>-</v>
          </cell>
          <cell r="D910" t="str">
            <v>-</v>
          </cell>
          <cell r="E910" t="str">
            <v>-</v>
          </cell>
          <cell r="F910" t="str">
            <v>-</v>
          </cell>
          <cell r="G910" t="str">
            <v>-</v>
          </cell>
          <cell r="H910" t="str">
            <v>-</v>
          </cell>
          <cell r="I910" t="str">
            <v>-</v>
          </cell>
          <cell r="L910" t="str">
            <v>-</v>
          </cell>
          <cell r="M910" t="str">
            <v>-</v>
          </cell>
          <cell r="N910" t="str">
            <v>-</v>
          </cell>
          <cell r="O910" t="str">
            <v>-</v>
          </cell>
        </row>
        <row r="911">
          <cell r="B911" t="str">
            <v>-</v>
          </cell>
          <cell r="C911" t="str">
            <v>-</v>
          </cell>
          <cell r="D911" t="str">
            <v>-</v>
          </cell>
          <cell r="E911" t="str">
            <v>-</v>
          </cell>
          <cell r="F911" t="str">
            <v>-</v>
          </cell>
          <cell r="G911" t="str">
            <v>-</v>
          </cell>
          <cell r="H911" t="str">
            <v>-</v>
          </cell>
          <cell r="I911" t="str">
            <v>-</v>
          </cell>
          <cell r="L911" t="str">
            <v>-</v>
          </cell>
          <cell r="M911" t="str">
            <v>-</v>
          </cell>
          <cell r="N911" t="str">
            <v>-</v>
          </cell>
          <cell r="O911" t="str">
            <v>-</v>
          </cell>
        </row>
        <row r="912">
          <cell r="B912" t="str">
            <v>-</v>
          </cell>
          <cell r="C912" t="str">
            <v>-</v>
          </cell>
          <cell r="D912" t="str">
            <v>-</v>
          </cell>
          <cell r="E912" t="str">
            <v>-</v>
          </cell>
          <cell r="F912" t="str">
            <v>-</v>
          </cell>
          <cell r="G912" t="str">
            <v>-</v>
          </cell>
          <cell r="H912" t="str">
            <v>-</v>
          </cell>
          <cell r="I912" t="str">
            <v>-</v>
          </cell>
          <cell r="L912" t="str">
            <v>-</v>
          </cell>
          <cell r="M912" t="str">
            <v>-</v>
          </cell>
          <cell r="N912" t="str">
            <v>-</v>
          </cell>
          <cell r="O912" t="str">
            <v>-</v>
          </cell>
        </row>
        <row r="913">
          <cell r="B913" t="str">
            <v>-</v>
          </cell>
          <cell r="C913" t="str">
            <v>-</v>
          </cell>
          <cell r="D913" t="str">
            <v>-</v>
          </cell>
          <cell r="E913" t="str">
            <v>-</v>
          </cell>
          <cell r="F913" t="str">
            <v>-</v>
          </cell>
          <cell r="G913" t="str">
            <v>-</v>
          </cell>
          <cell r="H913" t="str">
            <v>-</v>
          </cell>
          <cell r="I913" t="str">
            <v>-</v>
          </cell>
          <cell r="L913" t="str">
            <v>-</v>
          </cell>
          <cell r="M913" t="str">
            <v>-</v>
          </cell>
          <cell r="N913" t="str">
            <v>-</v>
          </cell>
          <cell r="O913" t="str">
            <v>-</v>
          </cell>
        </row>
        <row r="914">
          <cell r="B914" t="str">
            <v>-</v>
          </cell>
          <cell r="C914" t="str">
            <v>-</v>
          </cell>
          <cell r="D914" t="str">
            <v>-</v>
          </cell>
          <cell r="E914" t="str">
            <v>-</v>
          </cell>
          <cell r="F914" t="str">
            <v>-</v>
          </cell>
          <cell r="G914" t="str">
            <v>-</v>
          </cell>
          <cell r="H914" t="str">
            <v>-</v>
          </cell>
          <cell r="I914" t="str">
            <v>-</v>
          </cell>
          <cell r="L914" t="str">
            <v>-</v>
          </cell>
          <cell r="M914" t="str">
            <v>-</v>
          </cell>
          <cell r="N914" t="str">
            <v>-</v>
          </cell>
          <cell r="O914" t="str">
            <v>-</v>
          </cell>
        </row>
        <row r="915">
          <cell r="B915" t="str">
            <v>-</v>
          </cell>
          <cell r="C915" t="str">
            <v>-</v>
          </cell>
          <cell r="D915" t="str">
            <v>-</v>
          </cell>
          <cell r="E915" t="str">
            <v>-</v>
          </cell>
          <cell r="F915" t="str">
            <v>-</v>
          </cell>
          <cell r="G915" t="str">
            <v>-</v>
          </cell>
          <cell r="H915" t="str">
            <v>-</v>
          </cell>
          <cell r="I915" t="str">
            <v>-</v>
          </cell>
          <cell r="L915" t="str">
            <v>-</v>
          </cell>
          <cell r="M915" t="str">
            <v>-</v>
          </cell>
          <cell r="N915" t="str">
            <v>-</v>
          </cell>
          <cell r="O915" t="str">
            <v>-</v>
          </cell>
        </row>
        <row r="916">
          <cell r="B916" t="str">
            <v>-</v>
          </cell>
          <cell r="C916" t="str">
            <v>-</v>
          </cell>
          <cell r="D916" t="str">
            <v>-</v>
          </cell>
          <cell r="E916" t="str">
            <v>-</v>
          </cell>
          <cell r="F916" t="str">
            <v>-</v>
          </cell>
          <cell r="G916" t="str">
            <v>-</v>
          </cell>
          <cell r="H916" t="str">
            <v>-</v>
          </cell>
          <cell r="I916" t="str">
            <v>-</v>
          </cell>
          <cell r="L916" t="str">
            <v>-</v>
          </cell>
          <cell r="M916" t="str">
            <v>-</v>
          </cell>
          <cell r="N916" t="str">
            <v>-</v>
          </cell>
          <cell r="O916" t="str">
            <v>-</v>
          </cell>
        </row>
        <row r="917">
          <cell r="B917" t="str">
            <v>-</v>
          </cell>
          <cell r="C917" t="str">
            <v>-</v>
          </cell>
          <cell r="D917" t="str">
            <v>-</v>
          </cell>
          <cell r="E917" t="str">
            <v>-</v>
          </cell>
          <cell r="F917" t="str">
            <v>-</v>
          </cell>
          <cell r="G917" t="str">
            <v>-</v>
          </cell>
          <cell r="H917" t="str">
            <v>-</v>
          </cell>
          <cell r="I917" t="str">
            <v>-</v>
          </cell>
          <cell r="L917" t="str">
            <v>-</v>
          </cell>
          <cell r="M917" t="str">
            <v>-</v>
          </cell>
          <cell r="N917" t="str">
            <v>-</v>
          </cell>
          <cell r="O917" t="str">
            <v>-</v>
          </cell>
        </row>
        <row r="918">
          <cell r="B918" t="str">
            <v>-</v>
          </cell>
          <cell r="C918" t="str">
            <v>-</v>
          </cell>
          <cell r="D918" t="str">
            <v>-</v>
          </cell>
          <cell r="E918" t="str">
            <v>-</v>
          </cell>
          <cell r="F918" t="str">
            <v>-</v>
          </cell>
          <cell r="G918" t="str">
            <v>-</v>
          </cell>
          <cell r="H918" t="str">
            <v>-</v>
          </cell>
          <cell r="I918" t="str">
            <v>-</v>
          </cell>
          <cell r="L918" t="str">
            <v>-</v>
          </cell>
          <cell r="M918" t="str">
            <v>-</v>
          </cell>
          <cell r="N918" t="str">
            <v>-</v>
          </cell>
          <cell r="O918" t="str">
            <v>-</v>
          </cell>
        </row>
        <row r="919">
          <cell r="B919" t="str">
            <v>-</v>
          </cell>
          <cell r="C919" t="str">
            <v>-</v>
          </cell>
          <cell r="D919" t="str">
            <v>-</v>
          </cell>
          <cell r="E919" t="str">
            <v>-</v>
          </cell>
          <cell r="F919" t="str">
            <v>-</v>
          </cell>
          <cell r="G919" t="str">
            <v>-</v>
          </cell>
          <cell r="H919" t="str">
            <v>-</v>
          </cell>
          <cell r="I919" t="str">
            <v>-</v>
          </cell>
          <cell r="L919" t="str">
            <v>-</v>
          </cell>
          <cell r="M919" t="str">
            <v>-</v>
          </cell>
          <cell r="N919" t="str">
            <v>-</v>
          </cell>
          <cell r="O919" t="str">
            <v>-</v>
          </cell>
        </row>
        <row r="920">
          <cell r="B920" t="str">
            <v>-</v>
          </cell>
          <cell r="C920" t="str">
            <v>-</v>
          </cell>
          <cell r="D920" t="str">
            <v>-</v>
          </cell>
          <cell r="E920" t="str">
            <v>-</v>
          </cell>
          <cell r="F920" t="str">
            <v>-</v>
          </cell>
          <cell r="G920" t="str">
            <v>-</v>
          </cell>
          <cell r="H920" t="str">
            <v>-</v>
          </cell>
          <cell r="I920" t="str">
            <v>-</v>
          </cell>
          <cell r="L920" t="str">
            <v>-</v>
          </cell>
          <cell r="M920" t="str">
            <v>-</v>
          </cell>
          <cell r="N920" t="str">
            <v>-</v>
          </cell>
          <cell r="O920" t="str">
            <v>-</v>
          </cell>
        </row>
        <row r="921">
          <cell r="B921" t="str">
            <v>-</v>
          </cell>
          <cell r="C921" t="str">
            <v>-</v>
          </cell>
          <cell r="D921" t="str">
            <v>-</v>
          </cell>
          <cell r="E921" t="str">
            <v>-</v>
          </cell>
          <cell r="F921" t="str">
            <v>-</v>
          </cell>
          <cell r="G921" t="str">
            <v>-</v>
          </cell>
          <cell r="H921" t="str">
            <v>-</v>
          </cell>
          <cell r="I921" t="str">
            <v>-</v>
          </cell>
          <cell r="L921" t="str">
            <v>-</v>
          </cell>
          <cell r="M921" t="str">
            <v>-</v>
          </cell>
          <cell r="N921" t="str">
            <v>-</v>
          </cell>
          <cell r="O921" t="str">
            <v>-</v>
          </cell>
        </row>
        <row r="922">
          <cell r="B922" t="str">
            <v>-</v>
          </cell>
          <cell r="C922" t="str">
            <v>-</v>
          </cell>
          <cell r="D922" t="str">
            <v>-</v>
          </cell>
          <cell r="E922" t="str">
            <v>-</v>
          </cell>
          <cell r="F922" t="str">
            <v>-</v>
          </cell>
          <cell r="G922" t="str">
            <v>-</v>
          </cell>
          <cell r="H922" t="str">
            <v>-</v>
          </cell>
          <cell r="I922" t="str">
            <v>-</v>
          </cell>
          <cell r="L922" t="str">
            <v>-</v>
          </cell>
          <cell r="M922" t="str">
            <v>-</v>
          </cell>
          <cell r="N922" t="str">
            <v>-</v>
          </cell>
          <cell r="O922" t="str">
            <v>-</v>
          </cell>
        </row>
        <row r="923">
          <cell r="B923" t="str">
            <v>-</v>
          </cell>
          <cell r="C923" t="str">
            <v>-</v>
          </cell>
          <cell r="D923" t="str">
            <v>-</v>
          </cell>
          <cell r="E923" t="str">
            <v>-</v>
          </cell>
          <cell r="F923" t="str">
            <v>-</v>
          </cell>
          <cell r="G923" t="str">
            <v>-</v>
          </cell>
          <cell r="H923" t="str">
            <v>-</v>
          </cell>
          <cell r="I923" t="str">
            <v>-</v>
          </cell>
          <cell r="L923" t="str">
            <v>-</v>
          </cell>
          <cell r="M923" t="str">
            <v>-</v>
          </cell>
          <cell r="N923" t="str">
            <v>-</v>
          </cell>
          <cell r="O923" t="str">
            <v>-</v>
          </cell>
        </row>
        <row r="924">
          <cell r="B924" t="str">
            <v>-</v>
          </cell>
          <cell r="C924" t="str">
            <v>-</v>
          </cell>
          <cell r="D924" t="str">
            <v>-</v>
          </cell>
          <cell r="E924" t="str">
            <v>-</v>
          </cell>
          <cell r="F924" t="str">
            <v>-</v>
          </cell>
          <cell r="G924" t="str">
            <v>-</v>
          </cell>
          <cell r="H924" t="str">
            <v>-</v>
          </cell>
          <cell r="I924" t="str">
            <v>-</v>
          </cell>
          <cell r="L924" t="str">
            <v>-</v>
          </cell>
          <cell r="M924" t="str">
            <v>-</v>
          </cell>
          <cell r="N924" t="str">
            <v>-</v>
          </cell>
          <cell r="O924" t="str">
            <v>-</v>
          </cell>
        </row>
        <row r="925">
          <cell r="B925" t="str">
            <v>-</v>
          </cell>
          <cell r="C925" t="str">
            <v>-</v>
          </cell>
          <cell r="D925" t="str">
            <v>-</v>
          </cell>
          <cell r="E925" t="str">
            <v>-</v>
          </cell>
          <cell r="F925" t="str">
            <v>-</v>
          </cell>
          <cell r="G925" t="str">
            <v>-</v>
          </cell>
          <cell r="H925" t="str">
            <v>-</v>
          </cell>
          <cell r="I925" t="str">
            <v>-</v>
          </cell>
          <cell r="L925" t="str">
            <v>-</v>
          </cell>
          <cell r="M925" t="str">
            <v>-</v>
          </cell>
          <cell r="N925" t="str">
            <v>-</v>
          </cell>
          <cell r="O925" t="str">
            <v>-</v>
          </cell>
        </row>
        <row r="926">
          <cell r="B926" t="str">
            <v>-</v>
          </cell>
          <cell r="C926" t="str">
            <v>-</v>
          </cell>
          <cell r="D926" t="str">
            <v>-</v>
          </cell>
          <cell r="E926" t="str">
            <v>-</v>
          </cell>
          <cell r="F926" t="str">
            <v>-</v>
          </cell>
          <cell r="G926" t="str">
            <v>-</v>
          </cell>
          <cell r="H926" t="str">
            <v>-</v>
          </cell>
          <cell r="I926" t="str">
            <v>-</v>
          </cell>
          <cell r="L926" t="str">
            <v>-</v>
          </cell>
          <cell r="M926" t="str">
            <v>-</v>
          </cell>
          <cell r="N926" t="str">
            <v>-</v>
          </cell>
          <cell r="O926" t="str">
            <v>-</v>
          </cell>
        </row>
        <row r="927">
          <cell r="B927" t="str">
            <v>-</v>
          </cell>
          <cell r="C927" t="str">
            <v>-</v>
          </cell>
          <cell r="D927" t="str">
            <v>-</v>
          </cell>
          <cell r="E927" t="str">
            <v>-</v>
          </cell>
          <cell r="F927" t="str">
            <v>-</v>
          </cell>
          <cell r="G927" t="str">
            <v>-</v>
          </cell>
          <cell r="H927" t="str">
            <v>-</v>
          </cell>
          <cell r="I927" t="str">
            <v>-</v>
          </cell>
          <cell r="L927" t="str">
            <v>-</v>
          </cell>
          <cell r="M927" t="str">
            <v>-</v>
          </cell>
          <cell r="N927" t="str">
            <v>-</v>
          </cell>
          <cell r="O927" t="str">
            <v>-</v>
          </cell>
        </row>
        <row r="928">
          <cell r="B928" t="str">
            <v>-</v>
          </cell>
          <cell r="C928" t="str">
            <v>-</v>
          </cell>
          <cell r="D928" t="str">
            <v>-</v>
          </cell>
          <cell r="E928" t="str">
            <v>-</v>
          </cell>
          <cell r="F928" t="str">
            <v>-</v>
          </cell>
          <cell r="G928" t="str">
            <v>-</v>
          </cell>
          <cell r="H928" t="str">
            <v>-</v>
          </cell>
          <cell r="I928" t="str">
            <v>-</v>
          </cell>
          <cell r="L928" t="str">
            <v>-</v>
          </cell>
          <cell r="M928" t="str">
            <v>-</v>
          </cell>
          <cell r="N928" t="str">
            <v>-</v>
          </cell>
          <cell r="O928" t="str">
            <v>-</v>
          </cell>
        </row>
        <row r="929">
          <cell r="B929" t="str">
            <v>-</v>
          </cell>
          <cell r="C929" t="str">
            <v>-</v>
          </cell>
          <cell r="D929" t="str">
            <v>-</v>
          </cell>
          <cell r="E929" t="str">
            <v>-</v>
          </cell>
          <cell r="F929" t="str">
            <v>-</v>
          </cell>
          <cell r="G929" t="str">
            <v>-</v>
          </cell>
          <cell r="H929" t="str">
            <v>-</v>
          </cell>
          <cell r="I929" t="str">
            <v>-</v>
          </cell>
          <cell r="L929" t="str">
            <v>-</v>
          </cell>
          <cell r="M929" t="str">
            <v>-</v>
          </cell>
          <cell r="N929" t="str">
            <v>-</v>
          </cell>
          <cell r="O929" t="str">
            <v>-</v>
          </cell>
        </row>
        <row r="930">
          <cell r="B930" t="str">
            <v>-</v>
          </cell>
          <cell r="C930" t="str">
            <v>-</v>
          </cell>
          <cell r="D930" t="str">
            <v>-</v>
          </cell>
          <cell r="E930" t="str">
            <v>-</v>
          </cell>
          <cell r="F930" t="str">
            <v>-</v>
          </cell>
          <cell r="G930" t="str">
            <v>-</v>
          </cell>
          <cell r="H930" t="str">
            <v>-</v>
          </cell>
          <cell r="I930" t="str">
            <v>-</v>
          </cell>
          <cell r="L930" t="str">
            <v>-</v>
          </cell>
          <cell r="M930" t="str">
            <v>-</v>
          </cell>
          <cell r="N930" t="str">
            <v>-</v>
          </cell>
          <cell r="O930" t="str">
            <v>-</v>
          </cell>
        </row>
        <row r="931">
          <cell r="B931" t="str">
            <v>-</v>
          </cell>
          <cell r="C931" t="str">
            <v>-</v>
          </cell>
          <cell r="D931" t="str">
            <v>-</v>
          </cell>
          <cell r="E931" t="str">
            <v>-</v>
          </cell>
          <cell r="F931" t="str">
            <v>-</v>
          </cell>
          <cell r="G931" t="str">
            <v>-</v>
          </cell>
          <cell r="H931" t="str">
            <v>-</v>
          </cell>
          <cell r="I931" t="str">
            <v>-</v>
          </cell>
          <cell r="L931" t="str">
            <v>-</v>
          </cell>
          <cell r="M931" t="str">
            <v>-</v>
          </cell>
          <cell r="N931" t="str">
            <v>-</v>
          </cell>
          <cell r="O931" t="str">
            <v>-</v>
          </cell>
        </row>
        <row r="932">
          <cell r="B932" t="str">
            <v>-</v>
          </cell>
          <cell r="C932" t="str">
            <v>-</v>
          </cell>
          <cell r="D932" t="str">
            <v>-</v>
          </cell>
          <cell r="E932" t="str">
            <v>-</v>
          </cell>
          <cell r="F932" t="str">
            <v>-</v>
          </cell>
          <cell r="G932" t="str">
            <v>-</v>
          </cell>
          <cell r="H932" t="str">
            <v>-</v>
          </cell>
          <cell r="I932" t="str">
            <v>-</v>
          </cell>
          <cell r="L932" t="str">
            <v>-</v>
          </cell>
          <cell r="M932" t="str">
            <v>-</v>
          </cell>
          <cell r="N932" t="str">
            <v>-</v>
          </cell>
          <cell r="O932" t="str">
            <v>-</v>
          </cell>
        </row>
        <row r="933">
          <cell r="B933" t="str">
            <v>-</v>
          </cell>
          <cell r="C933" t="str">
            <v>-</v>
          </cell>
          <cell r="D933" t="str">
            <v>-</v>
          </cell>
          <cell r="E933" t="str">
            <v>-</v>
          </cell>
          <cell r="F933" t="str">
            <v>-</v>
          </cell>
          <cell r="G933" t="str">
            <v>-</v>
          </cell>
          <cell r="H933" t="str">
            <v>-</v>
          </cell>
          <cell r="I933" t="str">
            <v>-</v>
          </cell>
          <cell r="L933" t="str">
            <v>-</v>
          </cell>
          <cell r="M933" t="str">
            <v>-</v>
          </cell>
          <cell r="N933" t="str">
            <v>-</v>
          </cell>
          <cell r="O933" t="str">
            <v>-</v>
          </cell>
        </row>
        <row r="934">
          <cell r="B934" t="str">
            <v>-</v>
          </cell>
          <cell r="C934" t="str">
            <v>-</v>
          </cell>
          <cell r="D934" t="str">
            <v>-</v>
          </cell>
          <cell r="E934" t="str">
            <v>-</v>
          </cell>
          <cell r="F934" t="str">
            <v>-</v>
          </cell>
          <cell r="G934" t="str">
            <v>-</v>
          </cell>
          <cell r="H934" t="str">
            <v>-</v>
          </cell>
          <cell r="I934" t="str">
            <v>-</v>
          </cell>
          <cell r="L934" t="str">
            <v>-</v>
          </cell>
          <cell r="M934" t="str">
            <v>-</v>
          </cell>
          <cell r="N934" t="str">
            <v>-</v>
          </cell>
          <cell r="O934" t="str">
            <v>-</v>
          </cell>
        </row>
        <row r="935">
          <cell r="B935" t="str">
            <v>-</v>
          </cell>
          <cell r="C935" t="str">
            <v>-</v>
          </cell>
          <cell r="D935" t="str">
            <v>-</v>
          </cell>
          <cell r="E935" t="str">
            <v>-</v>
          </cell>
          <cell r="F935" t="str">
            <v>-</v>
          </cell>
          <cell r="G935" t="str">
            <v>-</v>
          </cell>
          <cell r="H935" t="str">
            <v>-</v>
          </cell>
          <cell r="I935" t="str">
            <v>-</v>
          </cell>
          <cell r="L935" t="str">
            <v>-</v>
          </cell>
          <cell r="M935" t="str">
            <v>-</v>
          </cell>
          <cell r="N935" t="str">
            <v>-</v>
          </cell>
          <cell r="O935" t="str">
            <v>-</v>
          </cell>
        </row>
        <row r="936">
          <cell r="B936" t="str">
            <v>-</v>
          </cell>
          <cell r="C936" t="str">
            <v>-</v>
          </cell>
          <cell r="D936" t="str">
            <v>-</v>
          </cell>
          <cell r="E936" t="str">
            <v>-</v>
          </cell>
          <cell r="F936" t="str">
            <v>-</v>
          </cell>
          <cell r="G936" t="str">
            <v>-</v>
          </cell>
          <cell r="H936" t="str">
            <v>-</v>
          </cell>
          <cell r="I936" t="str">
            <v>-</v>
          </cell>
          <cell r="L936" t="str">
            <v>-</v>
          </cell>
          <cell r="M936" t="str">
            <v>-</v>
          </cell>
          <cell r="N936" t="str">
            <v>-</v>
          </cell>
          <cell r="O936" t="str">
            <v>-</v>
          </cell>
        </row>
        <row r="937">
          <cell r="B937" t="str">
            <v>-</v>
          </cell>
          <cell r="C937" t="str">
            <v>-</v>
          </cell>
          <cell r="D937" t="str">
            <v>-</v>
          </cell>
          <cell r="E937" t="str">
            <v>-</v>
          </cell>
          <cell r="F937" t="str">
            <v>-</v>
          </cell>
          <cell r="G937" t="str">
            <v>-</v>
          </cell>
          <cell r="H937" t="str">
            <v>-</v>
          </cell>
          <cell r="I937" t="str">
            <v>-</v>
          </cell>
          <cell r="L937" t="str">
            <v>-</v>
          </cell>
          <cell r="M937" t="str">
            <v>-</v>
          </cell>
          <cell r="N937" t="str">
            <v>-</v>
          </cell>
          <cell r="O937" t="str">
            <v>-</v>
          </cell>
        </row>
        <row r="938">
          <cell r="B938" t="str">
            <v>-</v>
          </cell>
          <cell r="C938" t="str">
            <v>-</v>
          </cell>
          <cell r="D938" t="str">
            <v>-</v>
          </cell>
          <cell r="E938" t="str">
            <v>-</v>
          </cell>
          <cell r="F938" t="str">
            <v>-</v>
          </cell>
          <cell r="G938" t="str">
            <v>-</v>
          </cell>
          <cell r="H938" t="str">
            <v>-</v>
          </cell>
          <cell r="I938" t="str">
            <v>-</v>
          </cell>
          <cell r="L938" t="str">
            <v>-</v>
          </cell>
          <cell r="M938" t="str">
            <v>-</v>
          </cell>
          <cell r="N938" t="str">
            <v>-</v>
          </cell>
          <cell r="O938" t="str">
            <v>-</v>
          </cell>
        </row>
        <row r="939">
          <cell r="B939" t="str">
            <v>-</v>
          </cell>
          <cell r="C939" t="str">
            <v>-</v>
          </cell>
          <cell r="D939" t="str">
            <v>-</v>
          </cell>
          <cell r="E939" t="str">
            <v>-</v>
          </cell>
          <cell r="F939" t="str">
            <v>-</v>
          </cell>
          <cell r="G939" t="str">
            <v>-</v>
          </cell>
          <cell r="H939" t="str">
            <v>-</v>
          </cell>
          <cell r="I939" t="str">
            <v>-</v>
          </cell>
          <cell r="L939" t="str">
            <v>-</v>
          </cell>
          <cell r="M939" t="str">
            <v>-</v>
          </cell>
          <cell r="N939" t="str">
            <v>-</v>
          </cell>
          <cell r="O939" t="str">
            <v>-</v>
          </cell>
        </row>
        <row r="940">
          <cell r="B940" t="str">
            <v>-</v>
          </cell>
          <cell r="C940" t="str">
            <v>-</v>
          </cell>
          <cell r="D940" t="str">
            <v>-</v>
          </cell>
          <cell r="E940" t="str">
            <v>-</v>
          </cell>
          <cell r="F940" t="str">
            <v>-</v>
          </cell>
          <cell r="G940" t="str">
            <v>-</v>
          </cell>
          <cell r="H940" t="str">
            <v>-</v>
          </cell>
          <cell r="I940" t="str">
            <v>-</v>
          </cell>
          <cell r="L940" t="str">
            <v>-</v>
          </cell>
          <cell r="M940" t="str">
            <v>-</v>
          </cell>
          <cell r="N940" t="str">
            <v>-</v>
          </cell>
          <cell r="O940" t="str">
            <v>-</v>
          </cell>
        </row>
        <row r="941">
          <cell r="B941" t="str">
            <v>-</v>
          </cell>
          <cell r="C941" t="str">
            <v>-</v>
          </cell>
          <cell r="D941" t="str">
            <v>-</v>
          </cell>
          <cell r="E941" t="str">
            <v>-</v>
          </cell>
          <cell r="F941" t="str">
            <v>-</v>
          </cell>
          <cell r="G941" t="str">
            <v>-</v>
          </cell>
          <cell r="H941" t="str">
            <v>-</v>
          </cell>
          <cell r="I941" t="str">
            <v>-</v>
          </cell>
          <cell r="L941" t="str">
            <v>-</v>
          </cell>
          <cell r="M941" t="str">
            <v>-</v>
          </cell>
          <cell r="N941" t="str">
            <v>-</v>
          </cell>
          <cell r="O941" t="str">
            <v>-</v>
          </cell>
        </row>
        <row r="942">
          <cell r="B942" t="str">
            <v>-</v>
          </cell>
          <cell r="C942" t="str">
            <v>-</v>
          </cell>
          <cell r="D942" t="str">
            <v>-</v>
          </cell>
          <cell r="E942" t="str">
            <v>-</v>
          </cell>
          <cell r="F942" t="str">
            <v>-</v>
          </cell>
          <cell r="G942" t="str">
            <v>-</v>
          </cell>
          <cell r="H942" t="str">
            <v>-</v>
          </cell>
          <cell r="I942" t="str">
            <v>-</v>
          </cell>
          <cell r="L942" t="str">
            <v>-</v>
          </cell>
          <cell r="M942" t="str">
            <v>-</v>
          </cell>
          <cell r="N942" t="str">
            <v>-</v>
          </cell>
          <cell r="O942" t="str">
            <v>-</v>
          </cell>
        </row>
        <row r="943">
          <cell r="B943" t="str">
            <v>-</v>
          </cell>
          <cell r="C943" t="str">
            <v>-</v>
          </cell>
          <cell r="D943" t="str">
            <v>-</v>
          </cell>
          <cell r="E943" t="str">
            <v>-</v>
          </cell>
          <cell r="F943" t="str">
            <v>-</v>
          </cell>
          <cell r="G943" t="str">
            <v>-</v>
          </cell>
          <cell r="H943" t="str">
            <v>-</v>
          </cell>
          <cell r="I943" t="str">
            <v>-</v>
          </cell>
          <cell r="L943" t="str">
            <v>-</v>
          </cell>
          <cell r="M943" t="str">
            <v>-</v>
          </cell>
          <cell r="N943" t="str">
            <v>-</v>
          </cell>
          <cell r="O943" t="str">
            <v>-</v>
          </cell>
        </row>
        <row r="944">
          <cell r="B944" t="str">
            <v>-</v>
          </cell>
          <cell r="C944" t="str">
            <v>-</v>
          </cell>
          <cell r="D944" t="str">
            <v>-</v>
          </cell>
          <cell r="E944" t="str">
            <v>-</v>
          </cell>
          <cell r="F944" t="str">
            <v>-</v>
          </cell>
          <cell r="G944" t="str">
            <v>-</v>
          </cell>
          <cell r="H944" t="str">
            <v>-</v>
          </cell>
          <cell r="I944" t="str">
            <v>-</v>
          </cell>
          <cell r="L944" t="str">
            <v>-</v>
          </cell>
          <cell r="M944" t="str">
            <v>-</v>
          </cell>
          <cell r="N944" t="str">
            <v>-</v>
          </cell>
          <cell r="O944" t="str">
            <v>-</v>
          </cell>
        </row>
        <row r="945">
          <cell r="B945" t="str">
            <v>-</v>
          </cell>
          <cell r="C945" t="str">
            <v>-</v>
          </cell>
          <cell r="D945" t="str">
            <v>-</v>
          </cell>
          <cell r="E945" t="str">
            <v>-</v>
          </cell>
          <cell r="F945" t="str">
            <v>-</v>
          </cell>
          <cell r="G945" t="str">
            <v>-</v>
          </cell>
          <cell r="H945" t="str">
            <v>-</v>
          </cell>
          <cell r="I945" t="str">
            <v>-</v>
          </cell>
          <cell r="L945" t="str">
            <v>-</v>
          </cell>
          <cell r="M945" t="str">
            <v>-</v>
          </cell>
          <cell r="N945" t="str">
            <v>-</v>
          </cell>
          <cell r="O945" t="str">
            <v>-</v>
          </cell>
        </row>
        <row r="946">
          <cell r="B946" t="str">
            <v>-</v>
          </cell>
          <cell r="C946" t="str">
            <v>-</v>
          </cell>
          <cell r="D946" t="str">
            <v>-</v>
          </cell>
          <cell r="E946" t="str">
            <v>-</v>
          </cell>
          <cell r="F946" t="str">
            <v>-</v>
          </cell>
          <cell r="G946" t="str">
            <v>-</v>
          </cell>
          <cell r="H946" t="str">
            <v>-</v>
          </cell>
          <cell r="I946" t="str">
            <v>-</v>
          </cell>
          <cell r="L946" t="str">
            <v>-</v>
          </cell>
          <cell r="M946" t="str">
            <v>-</v>
          </cell>
          <cell r="N946" t="str">
            <v>-</v>
          </cell>
          <cell r="O946" t="str">
            <v>-</v>
          </cell>
        </row>
        <row r="947">
          <cell r="B947" t="str">
            <v>-</v>
          </cell>
          <cell r="C947" t="str">
            <v>-</v>
          </cell>
          <cell r="D947" t="str">
            <v>-</v>
          </cell>
          <cell r="E947" t="str">
            <v>-</v>
          </cell>
          <cell r="F947" t="str">
            <v>-</v>
          </cell>
          <cell r="G947" t="str">
            <v>-</v>
          </cell>
          <cell r="H947" t="str">
            <v>-</v>
          </cell>
          <cell r="I947" t="str">
            <v>-</v>
          </cell>
          <cell r="L947" t="str">
            <v>-</v>
          </cell>
          <cell r="M947" t="str">
            <v>-</v>
          </cell>
          <cell r="N947" t="str">
            <v>-</v>
          </cell>
          <cell r="O947" t="str">
            <v>-</v>
          </cell>
        </row>
        <row r="948">
          <cell r="B948" t="str">
            <v>-</v>
          </cell>
          <cell r="C948" t="str">
            <v>-</v>
          </cell>
          <cell r="D948" t="str">
            <v>-</v>
          </cell>
          <cell r="E948" t="str">
            <v>-</v>
          </cell>
          <cell r="F948" t="str">
            <v>-</v>
          </cell>
          <cell r="G948" t="str">
            <v>-</v>
          </cell>
          <cell r="H948" t="str">
            <v>-</v>
          </cell>
          <cell r="I948" t="str">
            <v>-</v>
          </cell>
          <cell r="L948" t="str">
            <v>-</v>
          </cell>
          <cell r="M948" t="str">
            <v>-</v>
          </cell>
          <cell r="N948" t="str">
            <v>-</v>
          </cell>
          <cell r="O948" t="str">
            <v>-</v>
          </cell>
        </row>
        <row r="949">
          <cell r="B949" t="str">
            <v>-</v>
          </cell>
          <cell r="C949" t="str">
            <v>-</v>
          </cell>
          <cell r="D949" t="str">
            <v>-</v>
          </cell>
          <cell r="E949" t="str">
            <v>-</v>
          </cell>
          <cell r="F949" t="str">
            <v>-</v>
          </cell>
          <cell r="G949" t="str">
            <v>-</v>
          </cell>
          <cell r="H949" t="str">
            <v>-</v>
          </cell>
          <cell r="I949" t="str">
            <v>-</v>
          </cell>
          <cell r="L949" t="str">
            <v>-</v>
          </cell>
          <cell r="M949" t="str">
            <v>-</v>
          </cell>
          <cell r="N949" t="str">
            <v>-</v>
          </cell>
          <cell r="O949" t="str">
            <v>-</v>
          </cell>
        </row>
        <row r="950">
          <cell r="B950" t="str">
            <v>-</v>
          </cell>
          <cell r="C950" t="str">
            <v>-</v>
          </cell>
          <cell r="D950" t="str">
            <v>-</v>
          </cell>
          <cell r="E950" t="str">
            <v>-</v>
          </cell>
          <cell r="F950" t="str">
            <v>-</v>
          </cell>
          <cell r="G950" t="str">
            <v>-</v>
          </cell>
          <cell r="H950" t="str">
            <v>-</v>
          </cell>
          <cell r="I950" t="str">
            <v>-</v>
          </cell>
          <cell r="L950" t="str">
            <v>-</v>
          </cell>
          <cell r="M950" t="str">
            <v>-</v>
          </cell>
          <cell r="N950" t="str">
            <v>-</v>
          </cell>
          <cell r="O950" t="str">
            <v>-</v>
          </cell>
        </row>
        <row r="951">
          <cell r="B951" t="str">
            <v>-</v>
          </cell>
          <cell r="C951" t="str">
            <v>-</v>
          </cell>
          <cell r="D951" t="str">
            <v>-</v>
          </cell>
          <cell r="E951" t="str">
            <v>-</v>
          </cell>
          <cell r="F951" t="str">
            <v>-</v>
          </cell>
          <cell r="G951" t="str">
            <v>-</v>
          </cell>
          <cell r="H951" t="str">
            <v>-</v>
          </cell>
          <cell r="I951" t="str">
            <v>-</v>
          </cell>
          <cell r="L951" t="str">
            <v>-</v>
          </cell>
          <cell r="M951" t="str">
            <v>-</v>
          </cell>
          <cell r="N951" t="str">
            <v>-</v>
          </cell>
          <cell r="O951" t="str">
            <v>-</v>
          </cell>
        </row>
        <row r="952">
          <cell r="B952" t="str">
            <v>-</v>
          </cell>
          <cell r="C952" t="str">
            <v>-</v>
          </cell>
          <cell r="D952" t="str">
            <v>-</v>
          </cell>
          <cell r="E952" t="str">
            <v>-</v>
          </cell>
          <cell r="F952" t="str">
            <v>-</v>
          </cell>
          <cell r="G952" t="str">
            <v>-</v>
          </cell>
          <cell r="H952" t="str">
            <v>-</v>
          </cell>
          <cell r="I952" t="str">
            <v>-</v>
          </cell>
          <cell r="L952" t="str">
            <v>-</v>
          </cell>
          <cell r="M952" t="str">
            <v>-</v>
          </cell>
          <cell r="N952" t="str">
            <v>-</v>
          </cell>
          <cell r="O952" t="str">
            <v>-</v>
          </cell>
        </row>
        <row r="953">
          <cell r="B953" t="str">
            <v>-</v>
          </cell>
          <cell r="C953" t="str">
            <v>-</v>
          </cell>
          <cell r="D953" t="str">
            <v>-</v>
          </cell>
          <cell r="E953" t="str">
            <v>-</v>
          </cell>
          <cell r="F953" t="str">
            <v>-</v>
          </cell>
          <cell r="G953" t="str">
            <v>-</v>
          </cell>
          <cell r="H953" t="str">
            <v>-</v>
          </cell>
          <cell r="I953" t="str">
            <v>-</v>
          </cell>
          <cell r="L953" t="str">
            <v>-</v>
          </cell>
          <cell r="M953" t="str">
            <v>-</v>
          </cell>
          <cell r="N953" t="str">
            <v>-</v>
          </cell>
          <cell r="O953" t="str">
            <v>-</v>
          </cell>
        </row>
        <row r="954">
          <cell r="B954" t="str">
            <v>-</v>
          </cell>
          <cell r="C954" t="str">
            <v>-</v>
          </cell>
          <cell r="D954" t="str">
            <v>-</v>
          </cell>
          <cell r="E954" t="str">
            <v>-</v>
          </cell>
          <cell r="F954" t="str">
            <v>-</v>
          </cell>
          <cell r="G954" t="str">
            <v>-</v>
          </cell>
          <cell r="H954" t="str">
            <v>-</v>
          </cell>
          <cell r="I954" t="str">
            <v>-</v>
          </cell>
          <cell r="L954" t="str">
            <v>-</v>
          </cell>
          <cell r="M954" t="str">
            <v>-</v>
          </cell>
          <cell r="N954" t="str">
            <v>-</v>
          </cell>
          <cell r="O954" t="str">
            <v>-</v>
          </cell>
        </row>
        <row r="955">
          <cell r="B955" t="str">
            <v>-</v>
          </cell>
          <cell r="C955" t="str">
            <v>-</v>
          </cell>
          <cell r="D955" t="str">
            <v>-</v>
          </cell>
          <cell r="E955" t="str">
            <v>-</v>
          </cell>
          <cell r="F955" t="str">
            <v>-</v>
          </cell>
          <cell r="G955" t="str">
            <v>-</v>
          </cell>
          <cell r="H955" t="str">
            <v>-</v>
          </cell>
          <cell r="I955" t="str">
            <v>-</v>
          </cell>
          <cell r="L955" t="str">
            <v>-</v>
          </cell>
          <cell r="M955" t="str">
            <v>-</v>
          </cell>
          <cell r="N955" t="str">
            <v>-</v>
          </cell>
          <cell r="O955" t="str">
            <v>-</v>
          </cell>
        </row>
        <row r="956">
          <cell r="B956" t="str">
            <v>-</v>
          </cell>
          <cell r="C956" t="str">
            <v>-</v>
          </cell>
          <cell r="D956" t="str">
            <v>-</v>
          </cell>
          <cell r="E956" t="str">
            <v>-</v>
          </cell>
          <cell r="F956" t="str">
            <v>-</v>
          </cell>
          <cell r="G956" t="str">
            <v>-</v>
          </cell>
          <cell r="H956" t="str">
            <v>-</v>
          </cell>
          <cell r="I956" t="str">
            <v>-</v>
          </cell>
          <cell r="L956" t="str">
            <v>-</v>
          </cell>
          <cell r="M956" t="str">
            <v>-</v>
          </cell>
          <cell r="N956" t="str">
            <v>-</v>
          </cell>
          <cell r="O956" t="str">
            <v>-</v>
          </cell>
        </row>
        <row r="957">
          <cell r="B957" t="str">
            <v>-</v>
          </cell>
          <cell r="C957" t="str">
            <v>-</v>
          </cell>
          <cell r="D957" t="str">
            <v>-</v>
          </cell>
          <cell r="E957" t="str">
            <v>-</v>
          </cell>
          <cell r="F957" t="str">
            <v>-</v>
          </cell>
          <cell r="G957" t="str">
            <v>-</v>
          </cell>
          <cell r="H957" t="str">
            <v>-</v>
          </cell>
          <cell r="I957" t="str">
            <v>-</v>
          </cell>
          <cell r="L957" t="str">
            <v>-</v>
          </cell>
          <cell r="M957" t="str">
            <v>-</v>
          </cell>
          <cell r="N957" t="str">
            <v>-</v>
          </cell>
          <cell r="O957" t="str">
            <v>-</v>
          </cell>
        </row>
        <row r="958">
          <cell r="B958" t="str">
            <v>-</v>
          </cell>
          <cell r="C958" t="str">
            <v>-</v>
          </cell>
          <cell r="D958" t="str">
            <v>-</v>
          </cell>
          <cell r="E958" t="str">
            <v>-</v>
          </cell>
          <cell r="F958" t="str">
            <v>-</v>
          </cell>
          <cell r="G958" t="str">
            <v>-</v>
          </cell>
          <cell r="H958" t="str">
            <v>-</v>
          </cell>
          <cell r="I958" t="str">
            <v>-</v>
          </cell>
          <cell r="L958" t="str">
            <v>-</v>
          </cell>
          <cell r="M958" t="str">
            <v>-</v>
          </cell>
          <cell r="N958" t="str">
            <v>-</v>
          </cell>
          <cell r="O958" t="str">
            <v>-</v>
          </cell>
        </row>
        <row r="959">
          <cell r="B959" t="str">
            <v>-</v>
          </cell>
          <cell r="C959" t="str">
            <v>-</v>
          </cell>
          <cell r="D959" t="str">
            <v>-</v>
          </cell>
          <cell r="E959" t="str">
            <v>-</v>
          </cell>
          <cell r="F959" t="str">
            <v>-</v>
          </cell>
          <cell r="G959" t="str">
            <v>-</v>
          </cell>
          <cell r="H959" t="str">
            <v>-</v>
          </cell>
          <cell r="I959" t="str">
            <v>-</v>
          </cell>
          <cell r="L959" t="str">
            <v>-</v>
          </cell>
          <cell r="M959" t="str">
            <v>-</v>
          </cell>
          <cell r="N959" t="str">
            <v>-</v>
          </cell>
          <cell r="O959" t="str">
            <v>-</v>
          </cell>
        </row>
        <row r="960">
          <cell r="B960" t="str">
            <v>-</v>
          </cell>
          <cell r="C960" t="str">
            <v>-</v>
          </cell>
          <cell r="D960" t="str">
            <v>-</v>
          </cell>
          <cell r="E960" t="str">
            <v>-</v>
          </cell>
          <cell r="F960" t="str">
            <v>-</v>
          </cell>
          <cell r="G960" t="str">
            <v>-</v>
          </cell>
          <cell r="H960" t="str">
            <v>-</v>
          </cell>
          <cell r="I960" t="str">
            <v>-</v>
          </cell>
          <cell r="L960" t="str">
            <v>-</v>
          </cell>
          <cell r="M960" t="str">
            <v>-</v>
          </cell>
          <cell r="N960" t="str">
            <v>-</v>
          </cell>
          <cell r="O960" t="str">
            <v>-</v>
          </cell>
        </row>
        <row r="961">
          <cell r="B961" t="str">
            <v>-</v>
          </cell>
          <cell r="C961" t="str">
            <v>-</v>
          </cell>
          <cell r="D961" t="str">
            <v>-</v>
          </cell>
          <cell r="E961" t="str">
            <v>-</v>
          </cell>
          <cell r="F961" t="str">
            <v>-</v>
          </cell>
          <cell r="G961" t="str">
            <v>-</v>
          </cell>
          <cell r="H961" t="str">
            <v>-</v>
          </cell>
          <cell r="I961" t="str">
            <v>-</v>
          </cell>
          <cell r="L961" t="str">
            <v>-</v>
          </cell>
          <cell r="M961" t="str">
            <v>-</v>
          </cell>
          <cell r="N961" t="str">
            <v>-</v>
          </cell>
          <cell r="O961" t="str">
            <v>-</v>
          </cell>
        </row>
        <row r="962">
          <cell r="B962" t="str">
            <v>-</v>
          </cell>
          <cell r="C962" t="str">
            <v>-</v>
          </cell>
          <cell r="D962" t="str">
            <v>-</v>
          </cell>
          <cell r="E962" t="str">
            <v>-</v>
          </cell>
          <cell r="F962" t="str">
            <v>-</v>
          </cell>
          <cell r="G962" t="str">
            <v>-</v>
          </cell>
          <cell r="H962" t="str">
            <v>-</v>
          </cell>
          <cell r="I962" t="str">
            <v>-</v>
          </cell>
          <cell r="L962" t="str">
            <v>-</v>
          </cell>
          <cell r="M962" t="str">
            <v>-</v>
          </cell>
          <cell r="N962" t="str">
            <v>-</v>
          </cell>
          <cell r="O962" t="str">
            <v>-</v>
          </cell>
        </row>
        <row r="963">
          <cell r="B963" t="str">
            <v>-</v>
          </cell>
          <cell r="C963" t="str">
            <v>-</v>
          </cell>
          <cell r="D963" t="str">
            <v>-</v>
          </cell>
          <cell r="E963" t="str">
            <v>-</v>
          </cell>
          <cell r="F963" t="str">
            <v>-</v>
          </cell>
          <cell r="G963" t="str">
            <v>-</v>
          </cell>
          <cell r="H963" t="str">
            <v>-</v>
          </cell>
          <cell r="I963" t="str">
            <v>-</v>
          </cell>
          <cell r="L963" t="str">
            <v>-</v>
          </cell>
          <cell r="M963" t="str">
            <v>-</v>
          </cell>
          <cell r="N963" t="str">
            <v>-</v>
          </cell>
          <cell r="O963" t="str">
            <v>-</v>
          </cell>
        </row>
        <row r="964">
          <cell r="B964" t="str">
            <v>-</v>
          </cell>
          <cell r="C964" t="str">
            <v>-</v>
          </cell>
          <cell r="D964" t="str">
            <v>-</v>
          </cell>
          <cell r="E964" t="str">
            <v>-</v>
          </cell>
          <cell r="F964" t="str">
            <v>-</v>
          </cell>
          <cell r="G964" t="str">
            <v>-</v>
          </cell>
          <cell r="H964" t="str">
            <v>-</v>
          </cell>
          <cell r="I964" t="str">
            <v>-</v>
          </cell>
          <cell r="L964" t="str">
            <v>-</v>
          </cell>
          <cell r="M964" t="str">
            <v>-</v>
          </cell>
          <cell r="N964" t="str">
            <v>-</v>
          </cell>
          <cell r="O964" t="str">
            <v>-</v>
          </cell>
        </row>
        <row r="965">
          <cell r="B965" t="str">
            <v>-</v>
          </cell>
          <cell r="C965" t="str">
            <v>-</v>
          </cell>
          <cell r="D965" t="str">
            <v>-</v>
          </cell>
          <cell r="E965" t="str">
            <v>-</v>
          </cell>
          <cell r="F965" t="str">
            <v>-</v>
          </cell>
          <cell r="G965" t="str">
            <v>-</v>
          </cell>
          <cell r="H965" t="str">
            <v>-</v>
          </cell>
          <cell r="I965" t="str">
            <v>-</v>
          </cell>
          <cell r="L965" t="str">
            <v>-</v>
          </cell>
          <cell r="M965" t="str">
            <v>-</v>
          </cell>
          <cell r="N965" t="str">
            <v>-</v>
          </cell>
          <cell r="O965" t="str">
            <v>-</v>
          </cell>
        </row>
        <row r="966">
          <cell r="B966" t="str">
            <v>-</v>
          </cell>
          <cell r="C966" t="str">
            <v>-</v>
          </cell>
          <cell r="D966" t="str">
            <v>-</v>
          </cell>
          <cell r="E966" t="str">
            <v>-</v>
          </cell>
          <cell r="F966" t="str">
            <v>-</v>
          </cell>
          <cell r="G966" t="str">
            <v>-</v>
          </cell>
          <cell r="H966" t="str">
            <v>-</v>
          </cell>
          <cell r="I966" t="str">
            <v>-</v>
          </cell>
          <cell r="L966" t="str">
            <v>-</v>
          </cell>
          <cell r="M966" t="str">
            <v>-</v>
          </cell>
          <cell r="N966" t="str">
            <v>-</v>
          </cell>
          <cell r="O966" t="str">
            <v>-</v>
          </cell>
        </row>
        <row r="967">
          <cell r="B967" t="str">
            <v>-</v>
          </cell>
          <cell r="C967" t="str">
            <v>-</v>
          </cell>
          <cell r="D967" t="str">
            <v>-</v>
          </cell>
          <cell r="E967" t="str">
            <v>-</v>
          </cell>
          <cell r="F967" t="str">
            <v>-</v>
          </cell>
          <cell r="G967" t="str">
            <v>-</v>
          </cell>
          <cell r="H967" t="str">
            <v>-</v>
          </cell>
          <cell r="I967" t="str">
            <v>-</v>
          </cell>
          <cell r="L967" t="str">
            <v>-</v>
          </cell>
          <cell r="M967" t="str">
            <v>-</v>
          </cell>
          <cell r="N967" t="str">
            <v>-</v>
          </cell>
          <cell r="O967" t="str">
            <v>-</v>
          </cell>
        </row>
        <row r="968">
          <cell r="B968" t="str">
            <v>-</v>
          </cell>
          <cell r="C968" t="str">
            <v>-</v>
          </cell>
          <cell r="D968" t="str">
            <v>-</v>
          </cell>
          <cell r="E968" t="str">
            <v>-</v>
          </cell>
          <cell r="F968" t="str">
            <v>-</v>
          </cell>
          <cell r="G968" t="str">
            <v>-</v>
          </cell>
          <cell r="H968" t="str">
            <v>-</v>
          </cell>
          <cell r="I968" t="str">
            <v>-</v>
          </cell>
          <cell r="L968" t="str">
            <v>-</v>
          </cell>
          <cell r="M968" t="str">
            <v>-</v>
          </cell>
          <cell r="N968" t="str">
            <v>-</v>
          </cell>
          <cell r="O968" t="str">
            <v>-</v>
          </cell>
        </row>
        <row r="969">
          <cell r="B969" t="str">
            <v>-</v>
          </cell>
          <cell r="C969" t="str">
            <v>-</v>
          </cell>
          <cell r="D969" t="str">
            <v>-</v>
          </cell>
          <cell r="E969" t="str">
            <v>-</v>
          </cell>
          <cell r="F969" t="str">
            <v>-</v>
          </cell>
          <cell r="G969" t="str">
            <v>-</v>
          </cell>
          <cell r="H969" t="str">
            <v>-</v>
          </cell>
          <cell r="I969" t="str">
            <v>-</v>
          </cell>
          <cell r="L969" t="str">
            <v>-</v>
          </cell>
          <cell r="M969" t="str">
            <v>-</v>
          </cell>
          <cell r="N969" t="str">
            <v>-</v>
          </cell>
          <cell r="O969" t="str">
            <v>-</v>
          </cell>
        </row>
        <row r="970">
          <cell r="B970" t="str">
            <v>-</v>
          </cell>
          <cell r="C970" t="str">
            <v>-</v>
          </cell>
          <cell r="D970" t="str">
            <v>-</v>
          </cell>
          <cell r="E970" t="str">
            <v>-</v>
          </cell>
          <cell r="F970" t="str">
            <v>-</v>
          </cell>
          <cell r="G970" t="str">
            <v>-</v>
          </cell>
          <cell r="H970" t="str">
            <v>-</v>
          </cell>
          <cell r="I970" t="str">
            <v>-</v>
          </cell>
          <cell r="L970" t="str">
            <v>-</v>
          </cell>
          <cell r="M970" t="str">
            <v>-</v>
          </cell>
          <cell r="N970" t="str">
            <v>-</v>
          </cell>
          <cell r="O970" t="str">
            <v>-</v>
          </cell>
        </row>
        <row r="971">
          <cell r="B971" t="str">
            <v>-</v>
          </cell>
          <cell r="C971" t="str">
            <v>-</v>
          </cell>
          <cell r="D971" t="str">
            <v>-</v>
          </cell>
          <cell r="E971" t="str">
            <v>-</v>
          </cell>
          <cell r="F971" t="str">
            <v>-</v>
          </cell>
          <cell r="G971" t="str">
            <v>-</v>
          </cell>
          <cell r="H971" t="str">
            <v>-</v>
          </cell>
          <cell r="I971" t="str">
            <v>-</v>
          </cell>
          <cell r="L971" t="str">
            <v>-</v>
          </cell>
          <cell r="M971" t="str">
            <v>-</v>
          </cell>
          <cell r="N971" t="str">
            <v>-</v>
          </cell>
          <cell r="O971" t="str">
            <v>-</v>
          </cell>
        </row>
        <row r="972">
          <cell r="B972" t="str">
            <v>-</v>
          </cell>
          <cell r="C972" t="str">
            <v>-</v>
          </cell>
          <cell r="D972" t="str">
            <v>-</v>
          </cell>
          <cell r="E972" t="str">
            <v>-</v>
          </cell>
          <cell r="F972" t="str">
            <v>-</v>
          </cell>
          <cell r="G972" t="str">
            <v>-</v>
          </cell>
          <cell r="H972" t="str">
            <v>-</v>
          </cell>
          <cell r="I972" t="str">
            <v>-</v>
          </cell>
          <cell r="L972" t="str">
            <v>-</v>
          </cell>
          <cell r="M972" t="str">
            <v>-</v>
          </cell>
          <cell r="N972" t="str">
            <v>-</v>
          </cell>
          <cell r="O972" t="str">
            <v>-</v>
          </cell>
        </row>
        <row r="973">
          <cell r="B973" t="str">
            <v>-</v>
          </cell>
          <cell r="C973" t="str">
            <v>-</v>
          </cell>
          <cell r="D973" t="str">
            <v>-</v>
          </cell>
          <cell r="E973" t="str">
            <v>-</v>
          </cell>
          <cell r="F973" t="str">
            <v>-</v>
          </cell>
          <cell r="G973" t="str">
            <v>-</v>
          </cell>
          <cell r="H973" t="str">
            <v>-</v>
          </cell>
          <cell r="I973" t="str">
            <v>-</v>
          </cell>
          <cell r="L973" t="str">
            <v>-</v>
          </cell>
          <cell r="M973" t="str">
            <v>-</v>
          </cell>
          <cell r="N973" t="str">
            <v>-</v>
          </cell>
          <cell r="O973" t="str">
            <v>-</v>
          </cell>
        </row>
        <row r="974">
          <cell r="B974" t="str">
            <v>-</v>
          </cell>
          <cell r="C974" t="str">
            <v>-</v>
          </cell>
          <cell r="D974" t="str">
            <v>-</v>
          </cell>
          <cell r="E974" t="str">
            <v>-</v>
          </cell>
          <cell r="F974" t="str">
            <v>-</v>
          </cell>
          <cell r="G974" t="str">
            <v>-</v>
          </cell>
          <cell r="H974" t="str">
            <v>-</v>
          </cell>
          <cell r="I974" t="str">
            <v>-</v>
          </cell>
          <cell r="L974" t="str">
            <v>-</v>
          </cell>
          <cell r="M974" t="str">
            <v>-</v>
          </cell>
          <cell r="N974" t="str">
            <v>-</v>
          </cell>
          <cell r="O974" t="str">
            <v>-</v>
          </cell>
        </row>
        <row r="975">
          <cell r="B975" t="str">
            <v>-</v>
          </cell>
          <cell r="C975" t="str">
            <v>-</v>
          </cell>
          <cell r="D975" t="str">
            <v>-</v>
          </cell>
          <cell r="E975" t="str">
            <v>-</v>
          </cell>
          <cell r="F975" t="str">
            <v>-</v>
          </cell>
          <cell r="G975" t="str">
            <v>-</v>
          </cell>
          <cell r="H975" t="str">
            <v>-</v>
          </cell>
          <cell r="I975" t="str">
            <v>-</v>
          </cell>
          <cell r="L975" t="str">
            <v>-</v>
          </cell>
          <cell r="M975" t="str">
            <v>-</v>
          </cell>
          <cell r="N975" t="str">
            <v>-</v>
          </cell>
          <cell r="O975" t="str">
            <v>-</v>
          </cell>
        </row>
        <row r="976">
          <cell r="B976" t="str">
            <v>-</v>
          </cell>
          <cell r="C976" t="str">
            <v>-</v>
          </cell>
          <cell r="D976" t="str">
            <v>-</v>
          </cell>
          <cell r="E976" t="str">
            <v>-</v>
          </cell>
          <cell r="F976" t="str">
            <v>-</v>
          </cell>
          <cell r="G976" t="str">
            <v>-</v>
          </cell>
          <cell r="H976" t="str">
            <v>-</v>
          </cell>
          <cell r="I976" t="str">
            <v>-</v>
          </cell>
          <cell r="L976" t="str">
            <v>-</v>
          </cell>
          <cell r="M976" t="str">
            <v>-</v>
          </cell>
          <cell r="N976" t="str">
            <v>-</v>
          </cell>
          <cell r="O976" t="str">
            <v>-</v>
          </cell>
        </row>
        <row r="977">
          <cell r="B977" t="str">
            <v>-</v>
          </cell>
          <cell r="C977" t="str">
            <v>-</v>
          </cell>
          <cell r="D977" t="str">
            <v>-</v>
          </cell>
          <cell r="E977" t="str">
            <v>-</v>
          </cell>
          <cell r="F977" t="str">
            <v>-</v>
          </cell>
          <cell r="G977" t="str">
            <v>-</v>
          </cell>
          <cell r="H977" t="str">
            <v>-</v>
          </cell>
          <cell r="I977" t="str">
            <v>-</v>
          </cell>
          <cell r="L977" t="str">
            <v>-</v>
          </cell>
          <cell r="M977" t="str">
            <v>-</v>
          </cell>
          <cell r="N977" t="str">
            <v>-</v>
          </cell>
          <cell r="O977" t="str">
            <v>-</v>
          </cell>
        </row>
        <row r="978">
          <cell r="B978" t="str">
            <v>-</v>
          </cell>
          <cell r="C978" t="str">
            <v>-</v>
          </cell>
          <cell r="D978" t="str">
            <v>-</v>
          </cell>
          <cell r="E978" t="str">
            <v>-</v>
          </cell>
          <cell r="F978" t="str">
            <v>-</v>
          </cell>
          <cell r="G978" t="str">
            <v>-</v>
          </cell>
          <cell r="H978" t="str">
            <v>-</v>
          </cell>
          <cell r="I978" t="str">
            <v>-</v>
          </cell>
          <cell r="L978" t="str">
            <v>-</v>
          </cell>
          <cell r="M978" t="str">
            <v>-</v>
          </cell>
          <cell r="N978" t="str">
            <v>-</v>
          </cell>
          <cell r="O978" t="str">
            <v>-</v>
          </cell>
        </row>
        <row r="979">
          <cell r="B979" t="str">
            <v>-</v>
          </cell>
          <cell r="C979" t="str">
            <v>-</v>
          </cell>
          <cell r="D979" t="str">
            <v>-</v>
          </cell>
          <cell r="E979" t="str">
            <v>-</v>
          </cell>
          <cell r="F979" t="str">
            <v>-</v>
          </cell>
          <cell r="G979" t="str">
            <v>-</v>
          </cell>
          <cell r="H979" t="str">
            <v>-</v>
          </cell>
          <cell r="I979" t="str">
            <v>-</v>
          </cell>
          <cell r="L979" t="str">
            <v>-</v>
          </cell>
          <cell r="M979" t="str">
            <v>-</v>
          </cell>
          <cell r="N979" t="str">
            <v>-</v>
          </cell>
          <cell r="O979" t="str">
            <v>-</v>
          </cell>
        </row>
        <row r="980">
          <cell r="B980" t="str">
            <v>-</v>
          </cell>
          <cell r="C980" t="str">
            <v>-</v>
          </cell>
          <cell r="D980" t="str">
            <v>-</v>
          </cell>
          <cell r="E980" t="str">
            <v>-</v>
          </cell>
          <cell r="F980" t="str">
            <v>-</v>
          </cell>
          <cell r="G980" t="str">
            <v>-</v>
          </cell>
          <cell r="H980" t="str">
            <v>-</v>
          </cell>
          <cell r="I980" t="str">
            <v>-</v>
          </cell>
          <cell r="L980" t="str">
            <v>-</v>
          </cell>
          <cell r="M980" t="str">
            <v>-</v>
          </cell>
          <cell r="N980" t="str">
            <v>-</v>
          </cell>
          <cell r="O980" t="str">
            <v>-</v>
          </cell>
        </row>
        <row r="981">
          <cell r="B981" t="str">
            <v>-</v>
          </cell>
          <cell r="C981" t="str">
            <v>-</v>
          </cell>
          <cell r="D981" t="str">
            <v>-</v>
          </cell>
          <cell r="E981" t="str">
            <v>-</v>
          </cell>
          <cell r="F981" t="str">
            <v>-</v>
          </cell>
          <cell r="G981" t="str">
            <v>-</v>
          </cell>
          <cell r="H981" t="str">
            <v>-</v>
          </cell>
          <cell r="I981" t="str">
            <v>-</v>
          </cell>
          <cell r="L981" t="str">
            <v>-</v>
          </cell>
          <cell r="M981" t="str">
            <v>-</v>
          </cell>
          <cell r="N981" t="str">
            <v>-</v>
          </cell>
          <cell r="O981" t="str">
            <v>-</v>
          </cell>
        </row>
        <row r="982">
          <cell r="B982" t="str">
            <v>-</v>
          </cell>
          <cell r="C982" t="str">
            <v>-</v>
          </cell>
          <cell r="D982" t="str">
            <v>-</v>
          </cell>
          <cell r="E982" t="str">
            <v>-</v>
          </cell>
          <cell r="F982" t="str">
            <v>-</v>
          </cell>
          <cell r="G982" t="str">
            <v>-</v>
          </cell>
          <cell r="H982" t="str">
            <v>-</v>
          </cell>
          <cell r="I982" t="str">
            <v>-</v>
          </cell>
          <cell r="L982" t="str">
            <v>-</v>
          </cell>
          <cell r="M982" t="str">
            <v>-</v>
          </cell>
          <cell r="N982" t="str">
            <v>-</v>
          </cell>
          <cell r="O982" t="str">
            <v>-</v>
          </cell>
        </row>
        <row r="983">
          <cell r="B983" t="str">
            <v>-</v>
          </cell>
          <cell r="C983" t="str">
            <v>-</v>
          </cell>
          <cell r="D983" t="str">
            <v>-</v>
          </cell>
          <cell r="E983" t="str">
            <v>-</v>
          </cell>
          <cell r="F983" t="str">
            <v>-</v>
          </cell>
          <cell r="G983" t="str">
            <v>-</v>
          </cell>
          <cell r="H983" t="str">
            <v>-</v>
          </cell>
          <cell r="I983" t="str">
            <v>-</v>
          </cell>
          <cell r="L983" t="str">
            <v>-</v>
          </cell>
          <cell r="M983" t="str">
            <v>-</v>
          </cell>
          <cell r="N983" t="str">
            <v>-</v>
          </cell>
          <cell r="O983" t="str">
            <v>-</v>
          </cell>
        </row>
        <row r="984">
          <cell r="B984" t="str">
            <v>-</v>
          </cell>
          <cell r="C984" t="str">
            <v>-</v>
          </cell>
          <cell r="D984" t="str">
            <v>-</v>
          </cell>
          <cell r="E984" t="str">
            <v>-</v>
          </cell>
          <cell r="F984" t="str">
            <v>-</v>
          </cell>
          <cell r="G984" t="str">
            <v>-</v>
          </cell>
          <cell r="H984" t="str">
            <v>-</v>
          </cell>
          <cell r="I984" t="str">
            <v>-</v>
          </cell>
          <cell r="L984" t="str">
            <v>-</v>
          </cell>
          <cell r="M984" t="str">
            <v>-</v>
          </cell>
          <cell r="N984" t="str">
            <v>-</v>
          </cell>
          <cell r="O984" t="str">
            <v>-</v>
          </cell>
        </row>
        <row r="985">
          <cell r="B985" t="str">
            <v>-</v>
          </cell>
          <cell r="C985" t="str">
            <v>-</v>
          </cell>
          <cell r="D985" t="str">
            <v>-</v>
          </cell>
          <cell r="E985" t="str">
            <v>-</v>
          </cell>
          <cell r="F985" t="str">
            <v>-</v>
          </cell>
          <cell r="G985" t="str">
            <v>-</v>
          </cell>
          <cell r="H985" t="str">
            <v>-</v>
          </cell>
          <cell r="I985" t="str">
            <v>-</v>
          </cell>
          <cell r="L985" t="str">
            <v>-</v>
          </cell>
          <cell r="M985" t="str">
            <v>-</v>
          </cell>
          <cell r="N985" t="str">
            <v>-</v>
          </cell>
          <cell r="O985" t="str">
            <v>-</v>
          </cell>
        </row>
        <row r="986">
          <cell r="B986" t="str">
            <v>-</v>
          </cell>
          <cell r="C986" t="str">
            <v>-</v>
          </cell>
          <cell r="D986" t="str">
            <v>-</v>
          </cell>
          <cell r="E986" t="str">
            <v>-</v>
          </cell>
          <cell r="F986" t="str">
            <v>-</v>
          </cell>
          <cell r="G986" t="str">
            <v>-</v>
          </cell>
          <cell r="H986" t="str">
            <v>-</v>
          </cell>
          <cell r="I986" t="str">
            <v>-</v>
          </cell>
          <cell r="L986" t="str">
            <v>-</v>
          </cell>
          <cell r="M986" t="str">
            <v>-</v>
          </cell>
          <cell r="N986" t="str">
            <v>-</v>
          </cell>
          <cell r="O986" t="str">
            <v>-</v>
          </cell>
        </row>
        <row r="987">
          <cell r="B987" t="str">
            <v>-</v>
          </cell>
          <cell r="C987" t="str">
            <v>-</v>
          </cell>
          <cell r="D987" t="str">
            <v>-</v>
          </cell>
          <cell r="E987" t="str">
            <v>-</v>
          </cell>
          <cell r="F987" t="str">
            <v>-</v>
          </cell>
          <cell r="G987" t="str">
            <v>-</v>
          </cell>
          <cell r="H987" t="str">
            <v>-</v>
          </cell>
          <cell r="I987" t="str">
            <v>-</v>
          </cell>
          <cell r="L987" t="str">
            <v>-</v>
          </cell>
          <cell r="M987" t="str">
            <v>-</v>
          </cell>
          <cell r="N987" t="str">
            <v>-</v>
          </cell>
          <cell r="O987" t="str">
            <v>-</v>
          </cell>
        </row>
        <row r="988">
          <cell r="B988" t="str">
            <v>-</v>
          </cell>
          <cell r="C988" t="str">
            <v>-</v>
          </cell>
          <cell r="D988" t="str">
            <v>-</v>
          </cell>
          <cell r="E988" t="str">
            <v>-</v>
          </cell>
          <cell r="F988" t="str">
            <v>-</v>
          </cell>
          <cell r="G988" t="str">
            <v>-</v>
          </cell>
          <cell r="H988" t="str">
            <v>-</v>
          </cell>
          <cell r="I988" t="str">
            <v>-</v>
          </cell>
          <cell r="L988" t="str">
            <v>-</v>
          </cell>
          <cell r="M988" t="str">
            <v>-</v>
          </cell>
          <cell r="N988" t="str">
            <v>-</v>
          </cell>
          <cell r="O988" t="str">
            <v>-</v>
          </cell>
        </row>
        <row r="989">
          <cell r="B989" t="str">
            <v>-</v>
          </cell>
          <cell r="C989" t="str">
            <v>-</v>
          </cell>
          <cell r="D989" t="str">
            <v>-</v>
          </cell>
          <cell r="E989" t="str">
            <v>-</v>
          </cell>
          <cell r="F989" t="str">
            <v>-</v>
          </cell>
          <cell r="G989" t="str">
            <v>-</v>
          </cell>
          <cell r="H989" t="str">
            <v>-</v>
          </cell>
          <cell r="I989" t="str">
            <v>-</v>
          </cell>
          <cell r="L989" t="str">
            <v>-</v>
          </cell>
          <cell r="M989" t="str">
            <v>-</v>
          </cell>
          <cell r="N989" t="str">
            <v>-</v>
          </cell>
          <cell r="O989" t="str">
            <v>-</v>
          </cell>
        </row>
        <row r="990">
          <cell r="B990" t="str">
            <v>-</v>
          </cell>
          <cell r="C990" t="str">
            <v>-</v>
          </cell>
          <cell r="D990" t="str">
            <v>-</v>
          </cell>
          <cell r="E990" t="str">
            <v>-</v>
          </cell>
          <cell r="F990" t="str">
            <v>-</v>
          </cell>
          <cell r="G990" t="str">
            <v>-</v>
          </cell>
          <cell r="H990" t="str">
            <v>-</v>
          </cell>
          <cell r="I990" t="str">
            <v>-</v>
          </cell>
          <cell r="L990" t="str">
            <v>-</v>
          </cell>
          <cell r="M990" t="str">
            <v>-</v>
          </cell>
          <cell r="N990" t="str">
            <v>-</v>
          </cell>
          <cell r="O990" t="str">
            <v>-</v>
          </cell>
        </row>
        <row r="991">
          <cell r="B991" t="str">
            <v>-</v>
          </cell>
          <cell r="C991" t="str">
            <v>-</v>
          </cell>
          <cell r="D991" t="str">
            <v>-</v>
          </cell>
          <cell r="E991" t="str">
            <v>-</v>
          </cell>
          <cell r="F991" t="str">
            <v>-</v>
          </cell>
          <cell r="G991" t="str">
            <v>-</v>
          </cell>
          <cell r="H991" t="str">
            <v>-</v>
          </cell>
          <cell r="I991" t="str">
            <v>-</v>
          </cell>
          <cell r="L991" t="str">
            <v>-</v>
          </cell>
          <cell r="M991" t="str">
            <v>-</v>
          </cell>
          <cell r="N991" t="str">
            <v>-</v>
          </cell>
          <cell r="O991" t="str">
            <v>-</v>
          </cell>
        </row>
        <row r="992">
          <cell r="B992" t="str">
            <v>-</v>
          </cell>
          <cell r="C992" t="str">
            <v>-</v>
          </cell>
          <cell r="D992" t="str">
            <v>-</v>
          </cell>
          <cell r="E992" t="str">
            <v>-</v>
          </cell>
          <cell r="F992" t="str">
            <v>-</v>
          </cell>
          <cell r="G992" t="str">
            <v>-</v>
          </cell>
          <cell r="H992" t="str">
            <v>-</v>
          </cell>
          <cell r="I992" t="str">
            <v>-</v>
          </cell>
          <cell r="L992" t="str">
            <v>-</v>
          </cell>
          <cell r="M992" t="str">
            <v>-</v>
          </cell>
          <cell r="N992" t="str">
            <v>-</v>
          </cell>
          <cell r="O992" t="str">
            <v>-</v>
          </cell>
        </row>
        <row r="993">
          <cell r="B993" t="str">
            <v>-</v>
          </cell>
          <cell r="C993" t="str">
            <v>-</v>
          </cell>
          <cell r="D993" t="str">
            <v>-</v>
          </cell>
          <cell r="E993" t="str">
            <v>-</v>
          </cell>
          <cell r="F993" t="str">
            <v>-</v>
          </cell>
          <cell r="G993" t="str">
            <v>-</v>
          </cell>
          <cell r="H993" t="str">
            <v>-</v>
          </cell>
          <cell r="I993" t="str">
            <v>-</v>
          </cell>
          <cell r="L993" t="str">
            <v>-</v>
          </cell>
          <cell r="M993" t="str">
            <v>-</v>
          </cell>
          <cell r="N993" t="str">
            <v>-</v>
          </cell>
          <cell r="O993" t="str">
            <v>-</v>
          </cell>
        </row>
        <row r="994">
          <cell r="B994" t="str">
            <v>-</v>
          </cell>
          <cell r="C994" t="str">
            <v>-</v>
          </cell>
          <cell r="D994" t="str">
            <v>-</v>
          </cell>
          <cell r="E994" t="str">
            <v>-</v>
          </cell>
          <cell r="F994" t="str">
            <v>-</v>
          </cell>
          <cell r="G994" t="str">
            <v>-</v>
          </cell>
          <cell r="H994" t="str">
            <v>-</v>
          </cell>
          <cell r="I994" t="str">
            <v>-</v>
          </cell>
          <cell r="L994" t="str">
            <v>-</v>
          </cell>
          <cell r="M994" t="str">
            <v>-</v>
          </cell>
          <cell r="N994" t="str">
            <v>-</v>
          </cell>
          <cell r="O994" t="str">
            <v>-</v>
          </cell>
        </row>
        <row r="995">
          <cell r="B995" t="str">
            <v>-</v>
          </cell>
          <cell r="C995" t="str">
            <v>-</v>
          </cell>
          <cell r="D995" t="str">
            <v>-</v>
          </cell>
          <cell r="E995" t="str">
            <v>-</v>
          </cell>
          <cell r="F995" t="str">
            <v>-</v>
          </cell>
          <cell r="G995" t="str">
            <v>-</v>
          </cell>
          <cell r="H995" t="str">
            <v>-</v>
          </cell>
          <cell r="I995" t="str">
            <v>-</v>
          </cell>
          <cell r="L995" t="str">
            <v>-</v>
          </cell>
          <cell r="M995" t="str">
            <v>-</v>
          </cell>
          <cell r="N995" t="str">
            <v>-</v>
          </cell>
          <cell r="O995" t="str">
            <v>-</v>
          </cell>
        </row>
        <row r="996">
          <cell r="B996" t="str">
            <v>-</v>
          </cell>
          <cell r="C996" t="str">
            <v>-</v>
          </cell>
          <cell r="D996" t="str">
            <v>-</v>
          </cell>
          <cell r="E996" t="str">
            <v>-</v>
          </cell>
          <cell r="F996" t="str">
            <v>-</v>
          </cell>
          <cell r="G996" t="str">
            <v>-</v>
          </cell>
          <cell r="H996" t="str">
            <v>-</v>
          </cell>
          <cell r="I996" t="str">
            <v>-</v>
          </cell>
          <cell r="L996" t="str">
            <v>-</v>
          </cell>
          <cell r="M996" t="str">
            <v>-</v>
          </cell>
          <cell r="N996" t="str">
            <v>-</v>
          </cell>
          <cell r="O996" t="str">
            <v>-</v>
          </cell>
        </row>
        <row r="997">
          <cell r="B997" t="str">
            <v>-</v>
          </cell>
          <cell r="C997" t="str">
            <v>-</v>
          </cell>
          <cell r="D997" t="str">
            <v>-</v>
          </cell>
          <cell r="E997" t="str">
            <v>-</v>
          </cell>
          <cell r="F997" t="str">
            <v>-</v>
          </cell>
          <cell r="G997" t="str">
            <v>-</v>
          </cell>
          <cell r="H997" t="str">
            <v>-</v>
          </cell>
          <cell r="I997" t="str">
            <v>-</v>
          </cell>
          <cell r="L997" t="str">
            <v>-</v>
          </cell>
          <cell r="M997" t="str">
            <v>-</v>
          </cell>
          <cell r="N997" t="str">
            <v>-</v>
          </cell>
          <cell r="O997" t="str">
            <v>-</v>
          </cell>
        </row>
        <row r="998">
          <cell r="B998" t="str">
            <v>-</v>
          </cell>
          <cell r="C998" t="str">
            <v>-</v>
          </cell>
          <cell r="D998" t="str">
            <v>-</v>
          </cell>
          <cell r="E998" t="str">
            <v>-</v>
          </cell>
          <cell r="F998" t="str">
            <v>-</v>
          </cell>
          <cell r="G998" t="str">
            <v>-</v>
          </cell>
          <cell r="H998" t="str">
            <v>-</v>
          </cell>
          <cell r="I998" t="str">
            <v>-</v>
          </cell>
          <cell r="L998" t="str">
            <v>-</v>
          </cell>
          <cell r="M998" t="str">
            <v>-</v>
          </cell>
          <cell r="N998" t="str">
            <v>-</v>
          </cell>
          <cell r="O998" t="str">
            <v>-</v>
          </cell>
        </row>
        <row r="999">
          <cell r="B999" t="str">
            <v>-</v>
          </cell>
          <cell r="C999" t="str">
            <v>-</v>
          </cell>
          <cell r="D999" t="str">
            <v>-</v>
          </cell>
          <cell r="E999" t="str">
            <v>-</v>
          </cell>
          <cell r="F999" t="str">
            <v>-</v>
          </cell>
          <cell r="G999" t="str">
            <v>-</v>
          </cell>
          <cell r="H999" t="str">
            <v>-</v>
          </cell>
          <cell r="I999" t="str">
            <v>-</v>
          </cell>
          <cell r="L999" t="str">
            <v>-</v>
          </cell>
          <cell r="M999" t="str">
            <v>-</v>
          </cell>
          <cell r="N999" t="str">
            <v>-</v>
          </cell>
          <cell r="O999" t="str">
            <v>-</v>
          </cell>
        </row>
        <row r="1000">
          <cell r="B1000" t="str">
            <v>-</v>
          </cell>
          <cell r="C1000" t="str">
            <v>-</v>
          </cell>
          <cell r="D1000" t="str">
            <v>-</v>
          </cell>
          <cell r="E1000" t="str">
            <v>-</v>
          </cell>
          <cell r="F1000" t="str">
            <v>-</v>
          </cell>
          <cell r="G1000" t="str">
            <v>-</v>
          </cell>
          <cell r="H1000" t="str">
            <v>-</v>
          </cell>
          <cell r="I1000" t="str">
            <v>-</v>
          </cell>
          <cell r="L1000" t="str">
            <v>-</v>
          </cell>
          <cell r="M1000" t="str">
            <v>-</v>
          </cell>
          <cell r="N1000" t="str">
            <v>-</v>
          </cell>
          <cell r="O1000" t="str">
            <v>-</v>
          </cell>
        </row>
        <row r="1001">
          <cell r="B1001" t="str">
            <v>-</v>
          </cell>
          <cell r="C1001" t="str">
            <v>-</v>
          </cell>
          <cell r="D1001" t="str">
            <v>-</v>
          </cell>
          <cell r="E1001" t="str">
            <v>-</v>
          </cell>
          <cell r="F1001" t="str">
            <v>-</v>
          </cell>
          <cell r="G1001" t="str">
            <v>-</v>
          </cell>
          <cell r="H1001" t="str">
            <v>-</v>
          </cell>
          <cell r="I1001" t="str">
            <v>-</v>
          </cell>
          <cell r="L1001" t="str">
            <v>-</v>
          </cell>
          <cell r="M1001" t="str">
            <v>-</v>
          </cell>
          <cell r="N1001" t="str">
            <v>-</v>
          </cell>
          <cell r="O1001" t="str">
            <v>-</v>
          </cell>
        </row>
        <row r="1002">
          <cell r="B1002" t="str">
            <v>-</v>
          </cell>
          <cell r="C1002" t="str">
            <v>-</v>
          </cell>
          <cell r="D1002" t="str">
            <v>-</v>
          </cell>
          <cell r="E1002" t="str">
            <v>-</v>
          </cell>
          <cell r="F1002" t="str">
            <v>-</v>
          </cell>
          <cell r="G1002" t="str">
            <v>-</v>
          </cell>
          <cell r="H1002" t="str">
            <v>-</v>
          </cell>
          <cell r="I1002" t="str">
            <v>-</v>
          </cell>
          <cell r="L1002" t="str">
            <v>-</v>
          </cell>
          <cell r="M1002" t="str">
            <v>-</v>
          </cell>
          <cell r="N1002" t="str">
            <v>-</v>
          </cell>
          <cell r="O1002" t="str">
            <v>-</v>
          </cell>
        </row>
        <row r="1003">
          <cell r="B1003" t="str">
            <v>-</v>
          </cell>
          <cell r="C1003" t="str">
            <v>-</v>
          </cell>
          <cell r="D1003" t="str">
            <v>-</v>
          </cell>
          <cell r="E1003" t="str">
            <v>-</v>
          </cell>
          <cell r="F1003" t="str">
            <v>-</v>
          </cell>
          <cell r="G1003" t="str">
            <v>-</v>
          </cell>
          <cell r="H1003" t="str">
            <v>-</v>
          </cell>
          <cell r="I1003" t="str">
            <v>-</v>
          </cell>
          <cell r="L1003" t="str">
            <v>-</v>
          </cell>
          <cell r="M1003" t="str">
            <v>-</v>
          </cell>
          <cell r="N1003" t="str">
            <v>-</v>
          </cell>
          <cell r="O1003" t="str">
            <v>-</v>
          </cell>
        </row>
        <row r="1004">
          <cell r="B1004" t="str">
            <v>-</v>
          </cell>
          <cell r="C1004" t="str">
            <v>-</v>
          </cell>
          <cell r="D1004" t="str">
            <v>-</v>
          </cell>
          <cell r="E1004" t="str">
            <v>-</v>
          </cell>
          <cell r="F1004" t="str">
            <v>-</v>
          </cell>
          <cell r="G1004" t="str">
            <v>-</v>
          </cell>
          <cell r="H1004" t="str">
            <v>-</v>
          </cell>
          <cell r="I1004" t="str">
            <v>-</v>
          </cell>
          <cell r="L1004" t="str">
            <v>-</v>
          </cell>
          <cell r="M1004" t="str">
            <v>-</v>
          </cell>
          <cell r="N1004" t="str">
            <v>-</v>
          </cell>
          <cell r="O1004" t="str">
            <v>-</v>
          </cell>
        </row>
        <row r="1005">
          <cell r="B1005" t="str">
            <v>-</v>
          </cell>
          <cell r="C1005" t="str">
            <v>-</v>
          </cell>
          <cell r="D1005" t="str">
            <v>-</v>
          </cell>
          <cell r="E1005" t="str">
            <v>-</v>
          </cell>
          <cell r="F1005" t="str">
            <v>-</v>
          </cell>
          <cell r="G1005" t="str">
            <v>-</v>
          </cell>
          <cell r="H1005" t="str">
            <v>-</v>
          </cell>
          <cell r="I1005" t="str">
            <v>-</v>
          </cell>
          <cell r="L1005" t="str">
            <v>-</v>
          </cell>
          <cell r="M1005" t="str">
            <v>-</v>
          </cell>
          <cell r="N1005" t="str">
            <v>-</v>
          </cell>
          <cell r="O1005" t="str">
            <v>-</v>
          </cell>
        </row>
        <row r="1006">
          <cell r="B1006" t="str">
            <v>-</v>
          </cell>
          <cell r="C1006" t="str">
            <v>-</v>
          </cell>
          <cell r="D1006" t="str">
            <v>-</v>
          </cell>
          <cell r="E1006" t="str">
            <v>-</v>
          </cell>
          <cell r="F1006" t="str">
            <v>-</v>
          </cell>
          <cell r="G1006" t="str">
            <v>-</v>
          </cell>
          <cell r="H1006" t="str">
            <v>-</v>
          </cell>
          <cell r="I1006" t="str">
            <v>-</v>
          </cell>
          <cell r="L1006" t="str">
            <v>-</v>
          </cell>
          <cell r="M1006" t="str">
            <v>-</v>
          </cell>
          <cell r="N1006" t="str">
            <v>-</v>
          </cell>
          <cell r="O1006" t="str">
            <v>-</v>
          </cell>
        </row>
        <row r="1007">
          <cell r="B1007" t="str">
            <v>-</v>
          </cell>
          <cell r="C1007" t="str">
            <v>-</v>
          </cell>
          <cell r="D1007" t="str">
            <v>-</v>
          </cell>
          <cell r="E1007" t="str">
            <v>-</v>
          </cell>
          <cell r="F1007" t="str">
            <v>-</v>
          </cell>
          <cell r="G1007" t="str">
            <v>-</v>
          </cell>
          <cell r="H1007" t="str">
            <v>-</v>
          </cell>
          <cell r="I1007" t="str">
            <v>-</v>
          </cell>
          <cell r="L1007" t="str">
            <v>-</v>
          </cell>
          <cell r="M1007" t="str">
            <v>-</v>
          </cell>
          <cell r="N1007" t="str">
            <v>-</v>
          </cell>
          <cell r="O1007" t="str">
            <v>-</v>
          </cell>
        </row>
        <row r="1008">
          <cell r="B1008" t="str">
            <v>-</v>
          </cell>
          <cell r="C1008" t="str">
            <v>-</v>
          </cell>
          <cell r="D1008" t="str">
            <v>-</v>
          </cell>
          <cell r="E1008" t="str">
            <v>-</v>
          </cell>
          <cell r="F1008" t="str">
            <v>-</v>
          </cell>
          <cell r="G1008" t="str">
            <v>-</v>
          </cell>
          <cell r="H1008" t="str">
            <v>-</v>
          </cell>
          <cell r="I1008" t="str">
            <v>-</v>
          </cell>
          <cell r="L1008" t="str">
            <v>-</v>
          </cell>
          <cell r="M1008" t="str">
            <v>-</v>
          </cell>
          <cell r="N1008" t="str">
            <v>-</v>
          </cell>
          <cell r="O1008" t="str">
            <v>-</v>
          </cell>
        </row>
        <row r="1009">
          <cell r="B1009" t="str">
            <v>-</v>
          </cell>
          <cell r="C1009" t="str">
            <v>-</v>
          </cell>
          <cell r="D1009" t="str">
            <v>-</v>
          </cell>
          <cell r="E1009" t="str">
            <v>-</v>
          </cell>
          <cell r="F1009" t="str">
            <v>-</v>
          </cell>
          <cell r="G1009" t="str">
            <v>-</v>
          </cell>
          <cell r="H1009" t="str">
            <v>-</v>
          </cell>
          <cell r="I1009" t="str">
            <v>-</v>
          </cell>
          <cell r="L1009" t="str">
            <v>-</v>
          </cell>
          <cell r="M1009" t="str">
            <v>-</v>
          </cell>
          <cell r="N1009" t="str">
            <v>-</v>
          </cell>
          <cell r="O1009" t="str">
            <v>-</v>
          </cell>
        </row>
        <row r="1010">
          <cell r="B1010" t="str">
            <v>-</v>
          </cell>
          <cell r="C1010" t="str">
            <v>-</v>
          </cell>
          <cell r="D1010" t="str">
            <v>-</v>
          </cell>
          <cell r="E1010" t="str">
            <v>-</v>
          </cell>
          <cell r="F1010" t="str">
            <v>-</v>
          </cell>
          <cell r="G1010" t="str">
            <v>-</v>
          </cell>
          <cell r="H1010" t="str">
            <v>-</v>
          </cell>
          <cell r="I1010" t="str">
            <v>-</v>
          </cell>
          <cell r="L1010" t="str">
            <v>-</v>
          </cell>
          <cell r="M1010" t="str">
            <v>-</v>
          </cell>
          <cell r="N1010" t="str">
            <v>-</v>
          </cell>
          <cell r="O1010" t="str">
            <v>-</v>
          </cell>
        </row>
        <row r="1011">
          <cell r="B1011" t="str">
            <v>-</v>
          </cell>
          <cell r="C1011" t="str">
            <v>-</v>
          </cell>
          <cell r="D1011" t="str">
            <v>-</v>
          </cell>
          <cell r="E1011" t="str">
            <v>-</v>
          </cell>
          <cell r="F1011" t="str">
            <v>-</v>
          </cell>
          <cell r="G1011" t="str">
            <v>-</v>
          </cell>
          <cell r="H1011" t="str">
            <v>-</v>
          </cell>
          <cell r="I1011" t="str">
            <v>-</v>
          </cell>
          <cell r="L1011" t="str">
            <v>-</v>
          </cell>
          <cell r="M1011" t="str">
            <v>-</v>
          </cell>
          <cell r="N1011" t="str">
            <v>-</v>
          </cell>
          <cell r="O1011" t="str">
            <v>-</v>
          </cell>
        </row>
        <row r="1012">
          <cell r="B1012" t="str">
            <v>-</v>
          </cell>
          <cell r="C1012" t="str">
            <v>-</v>
          </cell>
          <cell r="D1012" t="str">
            <v>-</v>
          </cell>
          <cell r="E1012" t="str">
            <v>-</v>
          </cell>
          <cell r="F1012" t="str">
            <v>-</v>
          </cell>
          <cell r="G1012" t="str">
            <v>-</v>
          </cell>
          <cell r="H1012" t="str">
            <v>-</v>
          </cell>
          <cell r="I1012" t="str">
            <v>-</v>
          </cell>
          <cell r="L1012" t="str">
            <v>-</v>
          </cell>
          <cell r="M1012" t="str">
            <v>-</v>
          </cell>
          <cell r="N1012" t="str">
            <v>-</v>
          </cell>
          <cell r="O1012" t="str">
            <v>-</v>
          </cell>
        </row>
        <row r="1013">
          <cell r="B1013" t="str">
            <v>-</v>
          </cell>
          <cell r="C1013" t="str">
            <v>-</v>
          </cell>
          <cell r="D1013" t="str">
            <v>-</v>
          </cell>
          <cell r="E1013" t="str">
            <v>-</v>
          </cell>
          <cell r="F1013" t="str">
            <v>-</v>
          </cell>
          <cell r="G1013" t="str">
            <v>-</v>
          </cell>
          <cell r="H1013" t="str">
            <v>-</v>
          </cell>
          <cell r="I1013" t="str">
            <v>-</v>
          </cell>
          <cell r="L1013" t="str">
            <v>-</v>
          </cell>
          <cell r="M1013" t="str">
            <v>-</v>
          </cell>
          <cell r="N1013" t="str">
            <v>-</v>
          </cell>
          <cell r="O1013" t="str">
            <v>-</v>
          </cell>
        </row>
        <row r="1014">
          <cell r="B1014" t="str">
            <v>-</v>
          </cell>
          <cell r="C1014" t="str">
            <v>-</v>
          </cell>
          <cell r="D1014" t="str">
            <v>-</v>
          </cell>
          <cell r="E1014" t="str">
            <v>-</v>
          </cell>
          <cell r="F1014" t="str">
            <v>-</v>
          </cell>
          <cell r="G1014" t="str">
            <v>-</v>
          </cell>
          <cell r="H1014" t="str">
            <v>-</v>
          </cell>
          <cell r="I1014" t="str">
            <v>-</v>
          </cell>
          <cell r="L1014" t="str">
            <v>-</v>
          </cell>
          <cell r="M1014" t="str">
            <v>-</v>
          </cell>
          <cell r="N1014" t="str">
            <v>-</v>
          </cell>
          <cell r="O1014" t="str">
            <v>-</v>
          </cell>
        </row>
        <row r="1015">
          <cell r="B1015" t="str">
            <v>-</v>
          </cell>
          <cell r="C1015" t="str">
            <v>-</v>
          </cell>
          <cell r="D1015" t="str">
            <v>-</v>
          </cell>
          <cell r="E1015" t="str">
            <v>-</v>
          </cell>
          <cell r="F1015" t="str">
            <v>-</v>
          </cell>
          <cell r="G1015" t="str">
            <v>-</v>
          </cell>
          <cell r="H1015" t="str">
            <v>-</v>
          </cell>
          <cell r="I1015" t="str">
            <v>-</v>
          </cell>
          <cell r="L1015" t="str">
            <v>-</v>
          </cell>
          <cell r="M1015" t="str">
            <v>-</v>
          </cell>
          <cell r="N1015" t="str">
            <v>-</v>
          </cell>
          <cell r="O1015" t="str">
            <v>-</v>
          </cell>
        </row>
        <row r="1016">
          <cell r="B1016" t="str">
            <v>-</v>
          </cell>
          <cell r="C1016" t="str">
            <v>-</v>
          </cell>
          <cell r="D1016" t="str">
            <v>-</v>
          </cell>
          <cell r="E1016" t="str">
            <v>-</v>
          </cell>
          <cell r="F1016" t="str">
            <v>-</v>
          </cell>
          <cell r="G1016" t="str">
            <v>-</v>
          </cell>
          <cell r="H1016" t="str">
            <v>-</v>
          </cell>
          <cell r="I1016" t="str">
            <v>-</v>
          </cell>
          <cell r="L1016" t="str">
            <v>-</v>
          </cell>
          <cell r="M1016" t="str">
            <v>-</v>
          </cell>
          <cell r="N1016" t="str">
            <v>-</v>
          </cell>
          <cell r="O1016" t="str">
            <v>-</v>
          </cell>
        </row>
        <row r="1017">
          <cell r="B1017" t="str">
            <v>-</v>
          </cell>
          <cell r="C1017" t="str">
            <v>-</v>
          </cell>
          <cell r="D1017" t="str">
            <v>-</v>
          </cell>
          <cell r="E1017" t="str">
            <v>-</v>
          </cell>
          <cell r="F1017" t="str">
            <v>-</v>
          </cell>
          <cell r="G1017" t="str">
            <v>-</v>
          </cell>
          <cell r="H1017" t="str">
            <v>-</v>
          </cell>
          <cell r="I1017" t="str">
            <v>-</v>
          </cell>
          <cell r="L1017" t="str">
            <v>-</v>
          </cell>
          <cell r="M1017" t="str">
            <v>-</v>
          </cell>
          <cell r="N1017" t="str">
            <v>-</v>
          </cell>
          <cell r="O1017" t="str">
            <v>-</v>
          </cell>
        </row>
        <row r="1018">
          <cell r="B1018" t="str">
            <v>-</v>
          </cell>
          <cell r="C1018" t="str">
            <v>-</v>
          </cell>
          <cell r="D1018" t="str">
            <v>-</v>
          </cell>
          <cell r="E1018" t="str">
            <v>-</v>
          </cell>
          <cell r="F1018" t="str">
            <v>-</v>
          </cell>
          <cell r="G1018" t="str">
            <v>-</v>
          </cell>
          <cell r="H1018" t="str">
            <v>-</v>
          </cell>
          <cell r="I1018" t="str">
            <v>-</v>
          </cell>
          <cell r="L1018" t="str">
            <v>-</v>
          </cell>
          <cell r="M1018" t="str">
            <v>-</v>
          </cell>
          <cell r="N1018" t="str">
            <v>-</v>
          </cell>
          <cell r="O1018" t="str">
            <v>-</v>
          </cell>
        </row>
        <row r="1019">
          <cell r="B1019" t="str">
            <v>-</v>
          </cell>
          <cell r="C1019" t="str">
            <v>-</v>
          </cell>
          <cell r="D1019" t="str">
            <v>-</v>
          </cell>
          <cell r="E1019" t="str">
            <v>-</v>
          </cell>
          <cell r="F1019" t="str">
            <v>-</v>
          </cell>
          <cell r="G1019" t="str">
            <v>-</v>
          </cell>
          <cell r="H1019" t="str">
            <v>-</v>
          </cell>
          <cell r="I1019" t="str">
            <v>-</v>
          </cell>
          <cell r="L1019" t="str">
            <v>-</v>
          </cell>
          <cell r="M1019" t="str">
            <v>-</v>
          </cell>
          <cell r="N1019" t="str">
            <v>-</v>
          </cell>
          <cell r="O1019" t="str">
            <v>-</v>
          </cell>
        </row>
        <row r="1020">
          <cell r="B1020" t="str">
            <v>-</v>
          </cell>
          <cell r="C1020" t="str">
            <v>-</v>
          </cell>
          <cell r="D1020" t="str">
            <v>-</v>
          </cell>
          <cell r="E1020" t="str">
            <v>-</v>
          </cell>
          <cell r="F1020" t="str">
            <v>-</v>
          </cell>
          <cell r="G1020" t="str">
            <v>-</v>
          </cell>
          <cell r="H1020" t="str">
            <v>-</v>
          </cell>
          <cell r="I1020" t="str">
            <v>-</v>
          </cell>
          <cell r="L1020" t="str">
            <v>-</v>
          </cell>
          <cell r="M1020" t="str">
            <v>-</v>
          </cell>
          <cell r="N1020" t="str">
            <v>-</v>
          </cell>
          <cell r="O1020" t="str">
            <v>-</v>
          </cell>
        </row>
        <row r="1021">
          <cell r="B1021" t="str">
            <v>-</v>
          </cell>
          <cell r="C1021" t="str">
            <v>-</v>
          </cell>
          <cell r="D1021" t="str">
            <v>-</v>
          </cell>
          <cell r="E1021" t="str">
            <v>-</v>
          </cell>
          <cell r="F1021" t="str">
            <v>-</v>
          </cell>
          <cell r="G1021" t="str">
            <v>-</v>
          </cell>
          <cell r="H1021" t="str">
            <v>-</v>
          </cell>
          <cell r="I1021" t="str">
            <v>-</v>
          </cell>
          <cell r="L1021" t="str">
            <v>-</v>
          </cell>
          <cell r="M1021" t="str">
            <v>-</v>
          </cell>
          <cell r="N1021" t="str">
            <v>-</v>
          </cell>
          <cell r="O1021" t="str">
            <v>-</v>
          </cell>
        </row>
        <row r="1022">
          <cell r="B1022" t="str">
            <v>-</v>
          </cell>
          <cell r="C1022" t="str">
            <v>-</v>
          </cell>
          <cell r="D1022" t="str">
            <v>-</v>
          </cell>
          <cell r="E1022" t="str">
            <v>-</v>
          </cell>
          <cell r="F1022" t="str">
            <v>-</v>
          </cell>
          <cell r="G1022" t="str">
            <v>-</v>
          </cell>
          <cell r="H1022" t="str">
            <v>-</v>
          </cell>
          <cell r="I1022" t="str">
            <v>-</v>
          </cell>
          <cell r="L1022" t="str">
            <v>-</v>
          </cell>
          <cell r="M1022" t="str">
            <v>-</v>
          </cell>
          <cell r="N1022" t="str">
            <v>-</v>
          </cell>
          <cell r="O1022" t="str">
            <v>-</v>
          </cell>
        </row>
        <row r="1023">
          <cell r="B1023" t="str">
            <v>-</v>
          </cell>
          <cell r="C1023" t="str">
            <v>-</v>
          </cell>
          <cell r="D1023" t="str">
            <v>-</v>
          </cell>
          <cell r="E1023" t="str">
            <v>-</v>
          </cell>
          <cell r="F1023" t="str">
            <v>-</v>
          </cell>
          <cell r="G1023" t="str">
            <v>-</v>
          </cell>
          <cell r="H1023" t="str">
            <v>-</v>
          </cell>
          <cell r="I1023" t="str">
            <v>-</v>
          </cell>
          <cell r="L1023" t="str">
            <v>-</v>
          </cell>
          <cell r="M1023" t="str">
            <v>-</v>
          </cell>
          <cell r="N1023" t="str">
            <v>-</v>
          </cell>
          <cell r="O1023" t="str">
            <v>-</v>
          </cell>
        </row>
        <row r="1024">
          <cell r="B1024" t="str">
            <v>-</v>
          </cell>
          <cell r="C1024" t="str">
            <v>-</v>
          </cell>
          <cell r="D1024" t="str">
            <v>-</v>
          </cell>
          <cell r="E1024" t="str">
            <v>-</v>
          </cell>
          <cell r="F1024" t="str">
            <v>-</v>
          </cell>
          <cell r="G1024" t="str">
            <v>-</v>
          </cell>
          <cell r="H1024" t="str">
            <v>-</v>
          </cell>
          <cell r="I1024" t="str">
            <v>-</v>
          </cell>
          <cell r="L1024" t="str">
            <v>-</v>
          </cell>
          <cell r="M1024" t="str">
            <v>-</v>
          </cell>
          <cell r="N1024" t="str">
            <v>-</v>
          </cell>
          <cell r="O1024" t="str">
            <v>-</v>
          </cell>
        </row>
        <row r="1025">
          <cell r="B1025" t="str">
            <v>-</v>
          </cell>
          <cell r="C1025" t="str">
            <v>-</v>
          </cell>
          <cell r="D1025" t="str">
            <v>-</v>
          </cell>
          <cell r="E1025" t="str">
            <v>-</v>
          </cell>
          <cell r="F1025" t="str">
            <v>-</v>
          </cell>
          <cell r="G1025" t="str">
            <v>-</v>
          </cell>
          <cell r="H1025" t="str">
            <v>-</v>
          </cell>
          <cell r="I1025" t="str">
            <v>-</v>
          </cell>
          <cell r="L1025" t="str">
            <v>-</v>
          </cell>
          <cell r="M1025" t="str">
            <v>-</v>
          </cell>
          <cell r="N1025" t="str">
            <v>-</v>
          </cell>
          <cell r="O1025" t="str">
            <v>-</v>
          </cell>
        </row>
        <row r="1026">
          <cell r="B1026" t="str">
            <v>-</v>
          </cell>
          <cell r="C1026" t="str">
            <v>-</v>
          </cell>
          <cell r="D1026" t="str">
            <v>-</v>
          </cell>
          <cell r="E1026" t="str">
            <v>-</v>
          </cell>
          <cell r="F1026" t="str">
            <v>-</v>
          </cell>
          <cell r="G1026" t="str">
            <v>-</v>
          </cell>
          <cell r="H1026" t="str">
            <v>-</v>
          </cell>
          <cell r="I1026" t="str">
            <v>-</v>
          </cell>
          <cell r="L1026" t="str">
            <v>-</v>
          </cell>
          <cell r="M1026" t="str">
            <v>-</v>
          </cell>
          <cell r="N1026" t="str">
            <v>-</v>
          </cell>
          <cell r="O1026" t="str">
            <v>-</v>
          </cell>
        </row>
        <row r="1027">
          <cell r="B1027" t="str">
            <v>-</v>
          </cell>
          <cell r="C1027" t="str">
            <v>-</v>
          </cell>
          <cell r="D1027" t="str">
            <v>-</v>
          </cell>
          <cell r="E1027" t="str">
            <v>-</v>
          </cell>
          <cell r="F1027" t="str">
            <v>-</v>
          </cell>
          <cell r="G1027" t="str">
            <v>-</v>
          </cell>
          <cell r="H1027" t="str">
            <v>-</v>
          </cell>
          <cell r="I1027" t="str">
            <v>-</v>
          </cell>
          <cell r="L1027" t="str">
            <v>-</v>
          </cell>
          <cell r="M1027" t="str">
            <v>-</v>
          </cell>
          <cell r="N1027" t="str">
            <v>-</v>
          </cell>
          <cell r="O1027" t="str">
            <v>-</v>
          </cell>
        </row>
        <row r="1028">
          <cell r="B1028" t="str">
            <v>-</v>
          </cell>
          <cell r="C1028" t="str">
            <v>-</v>
          </cell>
          <cell r="D1028" t="str">
            <v>-</v>
          </cell>
          <cell r="E1028" t="str">
            <v>-</v>
          </cell>
          <cell r="F1028" t="str">
            <v>-</v>
          </cell>
          <cell r="G1028" t="str">
            <v>-</v>
          </cell>
          <cell r="H1028" t="str">
            <v>-</v>
          </cell>
          <cell r="I1028" t="str">
            <v>-</v>
          </cell>
          <cell r="L1028" t="str">
            <v>-</v>
          </cell>
          <cell r="M1028" t="str">
            <v>-</v>
          </cell>
          <cell r="N1028" t="str">
            <v>-</v>
          </cell>
          <cell r="O1028" t="str">
            <v>-</v>
          </cell>
        </row>
        <row r="1029">
          <cell r="B1029" t="str">
            <v>-</v>
          </cell>
          <cell r="C1029" t="str">
            <v>-</v>
          </cell>
          <cell r="D1029" t="str">
            <v>-</v>
          </cell>
          <cell r="E1029" t="str">
            <v>-</v>
          </cell>
          <cell r="F1029" t="str">
            <v>-</v>
          </cell>
          <cell r="G1029" t="str">
            <v>-</v>
          </cell>
          <cell r="H1029" t="str">
            <v>-</v>
          </cell>
          <cell r="I1029" t="str">
            <v>-</v>
          </cell>
          <cell r="L1029" t="str">
            <v>-</v>
          </cell>
          <cell r="M1029" t="str">
            <v>-</v>
          </cell>
          <cell r="N1029" t="str">
            <v>-</v>
          </cell>
          <cell r="O1029" t="str">
            <v>-</v>
          </cell>
        </row>
        <row r="1030">
          <cell r="B1030" t="str">
            <v>-</v>
          </cell>
          <cell r="C1030" t="str">
            <v>-</v>
          </cell>
          <cell r="D1030" t="str">
            <v>-</v>
          </cell>
          <cell r="E1030" t="str">
            <v>-</v>
          </cell>
          <cell r="F1030" t="str">
            <v>-</v>
          </cell>
          <cell r="G1030" t="str">
            <v>-</v>
          </cell>
          <cell r="H1030" t="str">
            <v>-</v>
          </cell>
          <cell r="I1030" t="str">
            <v>-</v>
          </cell>
          <cell r="L1030" t="str">
            <v>-</v>
          </cell>
          <cell r="M1030" t="str">
            <v>-</v>
          </cell>
          <cell r="N1030" t="str">
            <v>-</v>
          </cell>
          <cell r="O1030" t="str">
            <v>-</v>
          </cell>
        </row>
        <row r="1031">
          <cell r="B1031" t="str">
            <v>-</v>
          </cell>
          <cell r="C1031" t="str">
            <v>-</v>
          </cell>
          <cell r="D1031" t="str">
            <v>-</v>
          </cell>
          <cell r="E1031" t="str">
            <v>-</v>
          </cell>
          <cell r="F1031" t="str">
            <v>-</v>
          </cell>
          <cell r="G1031" t="str">
            <v>-</v>
          </cell>
          <cell r="H1031" t="str">
            <v>-</v>
          </cell>
          <cell r="I1031" t="str">
            <v>-</v>
          </cell>
          <cell r="L1031" t="str">
            <v>-</v>
          </cell>
          <cell r="M1031" t="str">
            <v>-</v>
          </cell>
          <cell r="N1031" t="str">
            <v>-</v>
          </cell>
          <cell r="O1031" t="str">
            <v>-</v>
          </cell>
        </row>
        <row r="1032">
          <cell r="B1032" t="str">
            <v>-</v>
          </cell>
          <cell r="C1032" t="str">
            <v>-</v>
          </cell>
          <cell r="D1032" t="str">
            <v>-</v>
          </cell>
          <cell r="E1032" t="str">
            <v>-</v>
          </cell>
          <cell r="F1032" t="str">
            <v>-</v>
          </cell>
          <cell r="G1032" t="str">
            <v>-</v>
          </cell>
          <cell r="H1032" t="str">
            <v>-</v>
          </cell>
          <cell r="I1032" t="str">
            <v>-</v>
          </cell>
          <cell r="L1032" t="str">
            <v>-</v>
          </cell>
          <cell r="M1032" t="str">
            <v>-</v>
          </cell>
          <cell r="N1032" t="str">
            <v>-</v>
          </cell>
          <cell r="O1032" t="str">
            <v>-</v>
          </cell>
        </row>
        <row r="1033">
          <cell r="B1033" t="str">
            <v>-</v>
          </cell>
          <cell r="C1033" t="str">
            <v>-</v>
          </cell>
          <cell r="D1033" t="str">
            <v>-</v>
          </cell>
          <cell r="E1033" t="str">
            <v>-</v>
          </cell>
          <cell r="F1033" t="str">
            <v>-</v>
          </cell>
          <cell r="G1033" t="str">
            <v>-</v>
          </cell>
          <cell r="H1033" t="str">
            <v>-</v>
          </cell>
          <cell r="I1033" t="str">
            <v>-</v>
          </cell>
          <cell r="L1033" t="str">
            <v>-</v>
          </cell>
          <cell r="M1033" t="str">
            <v>-</v>
          </cell>
          <cell r="N1033" t="str">
            <v>-</v>
          </cell>
          <cell r="O1033" t="str">
            <v>-</v>
          </cell>
        </row>
        <row r="1034">
          <cell r="B1034" t="str">
            <v>-</v>
          </cell>
          <cell r="C1034" t="str">
            <v>-</v>
          </cell>
          <cell r="D1034" t="str">
            <v>-</v>
          </cell>
          <cell r="E1034" t="str">
            <v>-</v>
          </cell>
          <cell r="F1034" t="str">
            <v>-</v>
          </cell>
          <cell r="G1034" t="str">
            <v>-</v>
          </cell>
          <cell r="H1034" t="str">
            <v>-</v>
          </cell>
          <cell r="I1034" t="str">
            <v>-</v>
          </cell>
          <cell r="L1034" t="str">
            <v>-</v>
          </cell>
          <cell r="M1034" t="str">
            <v>-</v>
          </cell>
          <cell r="N1034" t="str">
            <v>-</v>
          </cell>
          <cell r="O1034" t="str">
            <v>-</v>
          </cell>
        </row>
        <row r="1035">
          <cell r="B1035" t="str">
            <v>-</v>
          </cell>
          <cell r="C1035" t="str">
            <v>-</v>
          </cell>
          <cell r="D1035" t="str">
            <v>-</v>
          </cell>
          <cell r="E1035" t="str">
            <v>-</v>
          </cell>
          <cell r="F1035" t="str">
            <v>-</v>
          </cell>
          <cell r="G1035" t="str">
            <v>-</v>
          </cell>
          <cell r="H1035" t="str">
            <v>-</v>
          </cell>
          <cell r="I1035" t="str">
            <v>-</v>
          </cell>
          <cell r="L1035" t="str">
            <v>-</v>
          </cell>
          <cell r="M1035" t="str">
            <v>-</v>
          </cell>
          <cell r="N1035" t="str">
            <v>-</v>
          </cell>
          <cell r="O1035" t="str">
            <v>-</v>
          </cell>
        </row>
        <row r="1036">
          <cell r="B1036" t="str">
            <v>-</v>
          </cell>
          <cell r="C1036" t="str">
            <v>-</v>
          </cell>
          <cell r="D1036" t="str">
            <v>-</v>
          </cell>
          <cell r="E1036" t="str">
            <v>-</v>
          </cell>
          <cell r="F1036" t="str">
            <v>-</v>
          </cell>
          <cell r="G1036" t="str">
            <v>-</v>
          </cell>
          <cell r="H1036" t="str">
            <v>-</v>
          </cell>
          <cell r="I1036" t="str">
            <v>-</v>
          </cell>
          <cell r="L1036" t="str">
            <v>-</v>
          </cell>
          <cell r="M1036" t="str">
            <v>-</v>
          </cell>
          <cell r="N1036" t="str">
            <v>-</v>
          </cell>
          <cell r="O1036" t="str">
            <v>-</v>
          </cell>
        </row>
        <row r="1037">
          <cell r="B1037" t="str">
            <v>-</v>
          </cell>
          <cell r="C1037" t="str">
            <v>-</v>
          </cell>
          <cell r="D1037" t="str">
            <v>-</v>
          </cell>
          <cell r="E1037" t="str">
            <v>-</v>
          </cell>
          <cell r="F1037" t="str">
            <v>-</v>
          </cell>
          <cell r="G1037" t="str">
            <v>-</v>
          </cell>
          <cell r="H1037" t="str">
            <v>-</v>
          </cell>
          <cell r="I1037" t="str">
            <v>-</v>
          </cell>
          <cell r="L1037" t="str">
            <v>-</v>
          </cell>
          <cell r="M1037" t="str">
            <v>-</v>
          </cell>
          <cell r="N1037" t="str">
            <v>-</v>
          </cell>
          <cell r="O1037" t="str">
            <v>-</v>
          </cell>
        </row>
        <row r="1038">
          <cell r="B1038" t="str">
            <v>-</v>
          </cell>
          <cell r="C1038" t="str">
            <v>-</v>
          </cell>
          <cell r="D1038" t="str">
            <v>-</v>
          </cell>
          <cell r="E1038" t="str">
            <v>-</v>
          </cell>
          <cell r="F1038" t="str">
            <v>-</v>
          </cell>
          <cell r="G1038" t="str">
            <v>-</v>
          </cell>
          <cell r="H1038" t="str">
            <v>-</v>
          </cell>
          <cell r="I1038" t="str">
            <v>-</v>
          </cell>
          <cell r="L1038" t="str">
            <v>-</v>
          </cell>
          <cell r="M1038" t="str">
            <v>-</v>
          </cell>
          <cell r="N1038" t="str">
            <v>-</v>
          </cell>
          <cell r="O1038" t="str">
            <v>-</v>
          </cell>
        </row>
        <row r="1039">
          <cell r="B1039" t="str">
            <v>-</v>
          </cell>
          <cell r="C1039" t="str">
            <v>-</v>
          </cell>
          <cell r="D1039" t="str">
            <v>-</v>
          </cell>
          <cell r="E1039" t="str">
            <v>-</v>
          </cell>
          <cell r="F1039" t="str">
            <v>-</v>
          </cell>
          <cell r="G1039" t="str">
            <v>-</v>
          </cell>
          <cell r="H1039" t="str">
            <v>-</v>
          </cell>
          <cell r="I1039" t="str">
            <v>-</v>
          </cell>
          <cell r="L1039" t="str">
            <v>-</v>
          </cell>
          <cell r="M1039" t="str">
            <v>-</v>
          </cell>
          <cell r="N1039" t="str">
            <v>-</v>
          </cell>
          <cell r="O1039" t="str">
            <v>-</v>
          </cell>
        </row>
        <row r="1040">
          <cell r="B1040" t="str">
            <v>-</v>
          </cell>
          <cell r="C1040" t="str">
            <v>-</v>
          </cell>
          <cell r="D1040" t="str">
            <v>-</v>
          </cell>
          <cell r="E1040" t="str">
            <v>-</v>
          </cell>
          <cell r="F1040" t="str">
            <v>-</v>
          </cell>
          <cell r="G1040" t="str">
            <v>-</v>
          </cell>
          <cell r="H1040" t="str">
            <v>-</v>
          </cell>
          <cell r="I1040" t="str">
            <v>-</v>
          </cell>
          <cell r="L1040" t="str">
            <v>-</v>
          </cell>
          <cell r="M1040" t="str">
            <v>-</v>
          </cell>
          <cell r="N1040" t="str">
            <v>-</v>
          </cell>
          <cell r="O1040" t="str">
            <v>-</v>
          </cell>
        </row>
        <row r="1041">
          <cell r="B1041" t="str">
            <v>-</v>
          </cell>
          <cell r="C1041" t="str">
            <v>-</v>
          </cell>
          <cell r="D1041" t="str">
            <v>-</v>
          </cell>
          <cell r="E1041" t="str">
            <v>-</v>
          </cell>
          <cell r="F1041" t="str">
            <v>-</v>
          </cell>
          <cell r="G1041" t="str">
            <v>-</v>
          </cell>
          <cell r="H1041" t="str">
            <v>-</v>
          </cell>
          <cell r="I1041" t="str">
            <v>-</v>
          </cell>
          <cell r="L1041" t="str">
            <v>-</v>
          </cell>
          <cell r="M1041" t="str">
            <v>-</v>
          </cell>
          <cell r="N1041" t="str">
            <v>-</v>
          </cell>
          <cell r="O1041" t="str">
            <v>-</v>
          </cell>
        </row>
        <row r="1042">
          <cell r="B1042" t="str">
            <v>-</v>
          </cell>
          <cell r="C1042" t="str">
            <v>-</v>
          </cell>
          <cell r="D1042" t="str">
            <v>-</v>
          </cell>
          <cell r="E1042" t="str">
            <v>-</v>
          </cell>
          <cell r="F1042" t="str">
            <v>-</v>
          </cell>
          <cell r="G1042" t="str">
            <v>-</v>
          </cell>
          <cell r="H1042" t="str">
            <v>-</v>
          </cell>
          <cell r="I1042" t="str">
            <v>-</v>
          </cell>
          <cell r="L1042" t="str">
            <v>-</v>
          </cell>
          <cell r="M1042" t="str">
            <v>-</v>
          </cell>
          <cell r="N1042" t="str">
            <v>-</v>
          </cell>
          <cell r="O1042" t="str">
            <v>-</v>
          </cell>
        </row>
        <row r="1043">
          <cell r="B1043" t="str">
            <v>-</v>
          </cell>
          <cell r="C1043" t="str">
            <v>-</v>
          </cell>
          <cell r="D1043" t="str">
            <v>-</v>
          </cell>
          <cell r="E1043" t="str">
            <v>-</v>
          </cell>
          <cell r="F1043" t="str">
            <v>-</v>
          </cell>
          <cell r="G1043" t="str">
            <v>-</v>
          </cell>
          <cell r="H1043" t="str">
            <v>-</v>
          </cell>
          <cell r="I1043" t="str">
            <v>-</v>
          </cell>
          <cell r="L1043" t="str">
            <v>-</v>
          </cell>
          <cell r="M1043" t="str">
            <v>-</v>
          </cell>
          <cell r="N1043" t="str">
            <v>-</v>
          </cell>
          <cell r="O1043" t="str">
            <v>-</v>
          </cell>
        </row>
        <row r="1044">
          <cell r="B1044" t="str">
            <v>-</v>
          </cell>
          <cell r="C1044" t="str">
            <v>-</v>
          </cell>
          <cell r="D1044" t="str">
            <v>-</v>
          </cell>
          <cell r="E1044" t="str">
            <v>-</v>
          </cell>
          <cell r="F1044" t="str">
            <v>-</v>
          </cell>
          <cell r="G1044" t="str">
            <v>-</v>
          </cell>
          <cell r="H1044" t="str">
            <v>-</v>
          </cell>
          <cell r="I1044" t="str">
            <v>-</v>
          </cell>
          <cell r="L1044" t="str">
            <v>-</v>
          </cell>
          <cell r="M1044" t="str">
            <v>-</v>
          </cell>
          <cell r="N1044" t="str">
            <v>-</v>
          </cell>
          <cell r="O1044" t="str">
            <v>-</v>
          </cell>
        </row>
        <row r="1045">
          <cell r="B1045" t="str">
            <v>-</v>
          </cell>
          <cell r="C1045" t="str">
            <v>-</v>
          </cell>
          <cell r="D1045" t="str">
            <v>-</v>
          </cell>
          <cell r="E1045" t="str">
            <v>-</v>
          </cell>
          <cell r="F1045" t="str">
            <v>-</v>
          </cell>
          <cell r="G1045" t="str">
            <v>-</v>
          </cell>
          <cell r="H1045" t="str">
            <v>-</v>
          </cell>
          <cell r="I1045" t="str">
            <v>-</v>
          </cell>
          <cell r="L1045" t="str">
            <v>-</v>
          </cell>
          <cell r="M1045" t="str">
            <v>-</v>
          </cell>
          <cell r="N1045" t="str">
            <v>-</v>
          </cell>
          <cell r="O1045" t="str">
            <v>-</v>
          </cell>
        </row>
        <row r="1046">
          <cell r="B1046" t="str">
            <v>-</v>
          </cell>
          <cell r="C1046" t="str">
            <v>-</v>
          </cell>
          <cell r="D1046" t="str">
            <v>-</v>
          </cell>
          <cell r="E1046" t="str">
            <v>-</v>
          </cell>
          <cell r="F1046" t="str">
            <v>-</v>
          </cell>
          <cell r="G1046" t="str">
            <v>-</v>
          </cell>
          <cell r="H1046" t="str">
            <v>-</v>
          </cell>
          <cell r="I1046" t="str">
            <v>-</v>
          </cell>
          <cell r="L1046" t="str">
            <v>-</v>
          </cell>
          <cell r="M1046" t="str">
            <v>-</v>
          </cell>
          <cell r="N1046" t="str">
            <v>-</v>
          </cell>
          <cell r="O1046" t="str">
            <v>-</v>
          </cell>
        </row>
        <row r="1047">
          <cell r="B1047" t="str">
            <v>-</v>
          </cell>
          <cell r="C1047" t="str">
            <v>-</v>
          </cell>
          <cell r="D1047" t="str">
            <v>-</v>
          </cell>
          <cell r="E1047" t="str">
            <v>-</v>
          </cell>
          <cell r="F1047" t="str">
            <v>-</v>
          </cell>
          <cell r="G1047" t="str">
            <v>-</v>
          </cell>
          <cell r="H1047" t="str">
            <v>-</v>
          </cell>
          <cell r="I1047" t="str">
            <v>-</v>
          </cell>
          <cell r="L1047" t="str">
            <v>-</v>
          </cell>
          <cell r="M1047" t="str">
            <v>-</v>
          </cell>
          <cell r="N1047" t="str">
            <v>-</v>
          </cell>
          <cell r="O1047" t="str">
            <v>-</v>
          </cell>
        </row>
        <row r="1048">
          <cell r="B1048" t="str">
            <v>-</v>
          </cell>
          <cell r="C1048" t="str">
            <v>-</v>
          </cell>
          <cell r="D1048" t="str">
            <v>-</v>
          </cell>
          <cell r="E1048" t="str">
            <v>-</v>
          </cell>
          <cell r="F1048" t="str">
            <v>-</v>
          </cell>
          <cell r="G1048" t="str">
            <v>-</v>
          </cell>
          <cell r="H1048" t="str">
            <v>-</v>
          </cell>
          <cell r="I1048" t="str">
            <v>-</v>
          </cell>
          <cell r="L1048" t="str">
            <v>-</v>
          </cell>
          <cell r="M1048" t="str">
            <v>-</v>
          </cell>
          <cell r="N1048" t="str">
            <v>-</v>
          </cell>
          <cell r="O1048" t="str">
            <v>-</v>
          </cell>
        </row>
        <row r="1049">
          <cell r="B1049" t="str">
            <v>-</v>
          </cell>
          <cell r="C1049" t="str">
            <v>-</v>
          </cell>
          <cell r="D1049" t="str">
            <v>-</v>
          </cell>
          <cell r="E1049" t="str">
            <v>-</v>
          </cell>
          <cell r="F1049" t="str">
            <v>-</v>
          </cell>
          <cell r="G1049" t="str">
            <v>-</v>
          </cell>
          <cell r="H1049" t="str">
            <v>-</v>
          </cell>
          <cell r="I1049" t="str">
            <v>-</v>
          </cell>
          <cell r="L1049" t="str">
            <v>-</v>
          </cell>
          <cell r="M1049" t="str">
            <v>-</v>
          </cell>
          <cell r="N1049" t="str">
            <v>-</v>
          </cell>
          <cell r="O1049" t="str">
            <v>-</v>
          </cell>
        </row>
        <row r="1050">
          <cell r="B1050" t="str">
            <v>-</v>
          </cell>
          <cell r="C1050" t="str">
            <v>-</v>
          </cell>
          <cell r="D1050" t="str">
            <v>-</v>
          </cell>
          <cell r="E1050" t="str">
            <v>-</v>
          </cell>
          <cell r="F1050" t="str">
            <v>-</v>
          </cell>
          <cell r="G1050" t="str">
            <v>-</v>
          </cell>
          <cell r="H1050" t="str">
            <v>-</v>
          </cell>
          <cell r="I1050" t="str">
            <v>-</v>
          </cell>
          <cell r="L1050" t="str">
            <v>-</v>
          </cell>
          <cell r="M1050" t="str">
            <v>-</v>
          </cell>
          <cell r="N1050" t="str">
            <v>-</v>
          </cell>
          <cell r="O1050" t="str">
            <v>-</v>
          </cell>
        </row>
        <row r="1051">
          <cell r="B1051" t="str">
            <v>-</v>
          </cell>
          <cell r="C1051" t="str">
            <v>-</v>
          </cell>
          <cell r="D1051" t="str">
            <v>-</v>
          </cell>
          <cell r="E1051" t="str">
            <v>-</v>
          </cell>
          <cell r="F1051" t="str">
            <v>-</v>
          </cell>
          <cell r="G1051" t="str">
            <v>-</v>
          </cell>
          <cell r="H1051" t="str">
            <v>-</v>
          </cell>
          <cell r="I1051" t="str">
            <v>-</v>
          </cell>
          <cell r="L1051" t="str">
            <v>-</v>
          </cell>
          <cell r="M1051" t="str">
            <v>-</v>
          </cell>
          <cell r="N1051" t="str">
            <v>-</v>
          </cell>
          <cell r="O1051" t="str">
            <v>-</v>
          </cell>
        </row>
        <row r="1052">
          <cell r="B1052" t="str">
            <v>-</v>
          </cell>
          <cell r="C1052" t="str">
            <v>-</v>
          </cell>
          <cell r="D1052" t="str">
            <v>-</v>
          </cell>
          <cell r="E1052" t="str">
            <v>-</v>
          </cell>
          <cell r="F1052" t="str">
            <v>-</v>
          </cell>
          <cell r="G1052" t="str">
            <v>-</v>
          </cell>
          <cell r="H1052" t="str">
            <v>-</v>
          </cell>
          <cell r="I1052" t="str">
            <v>-</v>
          </cell>
          <cell r="L1052" t="str">
            <v>-</v>
          </cell>
          <cell r="M1052" t="str">
            <v>-</v>
          </cell>
          <cell r="N1052" t="str">
            <v>-</v>
          </cell>
          <cell r="O1052" t="str">
            <v>-</v>
          </cell>
        </row>
        <row r="1053">
          <cell r="B1053" t="str">
            <v>-</v>
          </cell>
          <cell r="C1053" t="str">
            <v>-</v>
          </cell>
          <cell r="D1053" t="str">
            <v>-</v>
          </cell>
          <cell r="E1053" t="str">
            <v>-</v>
          </cell>
          <cell r="F1053" t="str">
            <v>-</v>
          </cell>
          <cell r="G1053" t="str">
            <v>-</v>
          </cell>
          <cell r="H1053" t="str">
            <v>-</v>
          </cell>
          <cell r="I1053" t="str">
            <v>-</v>
          </cell>
          <cell r="L1053" t="str">
            <v>-</v>
          </cell>
          <cell r="M1053" t="str">
            <v>-</v>
          </cell>
          <cell r="N1053" t="str">
            <v>-</v>
          </cell>
          <cell r="O1053" t="str">
            <v>-</v>
          </cell>
        </row>
        <row r="1054">
          <cell r="B1054" t="str">
            <v>-</v>
          </cell>
          <cell r="C1054" t="str">
            <v>-</v>
          </cell>
          <cell r="D1054" t="str">
            <v>-</v>
          </cell>
          <cell r="E1054" t="str">
            <v>-</v>
          </cell>
          <cell r="F1054" t="str">
            <v>-</v>
          </cell>
          <cell r="G1054" t="str">
            <v>-</v>
          </cell>
          <cell r="H1054" t="str">
            <v>-</v>
          </cell>
          <cell r="I1054" t="str">
            <v>-</v>
          </cell>
          <cell r="L1054" t="str">
            <v>-</v>
          </cell>
          <cell r="M1054" t="str">
            <v>-</v>
          </cell>
          <cell r="N1054" t="str">
            <v>-</v>
          </cell>
          <cell r="O1054" t="str">
            <v>-</v>
          </cell>
        </row>
        <row r="1055">
          <cell r="B1055" t="str">
            <v>-</v>
          </cell>
          <cell r="C1055" t="str">
            <v>-</v>
          </cell>
          <cell r="D1055" t="str">
            <v>-</v>
          </cell>
          <cell r="E1055" t="str">
            <v>-</v>
          </cell>
          <cell r="F1055" t="str">
            <v>-</v>
          </cell>
          <cell r="G1055" t="str">
            <v>-</v>
          </cell>
          <cell r="H1055" t="str">
            <v>-</v>
          </cell>
          <cell r="I1055" t="str">
            <v>-</v>
          </cell>
          <cell r="L1055" t="str">
            <v>-</v>
          </cell>
          <cell r="M1055" t="str">
            <v>-</v>
          </cell>
          <cell r="N1055" t="str">
            <v>-</v>
          </cell>
          <cell r="O1055" t="str">
            <v>-</v>
          </cell>
        </row>
        <row r="1056">
          <cell r="B1056" t="str">
            <v>-</v>
          </cell>
          <cell r="C1056" t="str">
            <v>-</v>
          </cell>
          <cell r="D1056" t="str">
            <v>-</v>
          </cell>
          <cell r="E1056" t="str">
            <v>-</v>
          </cell>
          <cell r="F1056" t="str">
            <v>-</v>
          </cell>
          <cell r="G1056" t="str">
            <v>-</v>
          </cell>
          <cell r="H1056" t="str">
            <v>-</v>
          </cell>
          <cell r="I1056" t="str">
            <v>-</v>
          </cell>
          <cell r="L1056" t="str">
            <v>-</v>
          </cell>
          <cell r="M1056" t="str">
            <v>-</v>
          </cell>
          <cell r="N1056" t="str">
            <v>-</v>
          </cell>
          <cell r="O1056" t="str">
            <v>-</v>
          </cell>
        </row>
        <row r="1057">
          <cell r="B1057" t="str">
            <v>-</v>
          </cell>
          <cell r="C1057" t="str">
            <v>-</v>
          </cell>
          <cell r="D1057" t="str">
            <v>-</v>
          </cell>
          <cell r="E1057" t="str">
            <v>-</v>
          </cell>
          <cell r="F1057" t="str">
            <v>-</v>
          </cell>
          <cell r="G1057" t="str">
            <v>-</v>
          </cell>
          <cell r="H1057" t="str">
            <v>-</v>
          </cell>
          <cell r="I1057" t="str">
            <v>-</v>
          </cell>
          <cell r="L1057" t="str">
            <v>-</v>
          </cell>
          <cell r="M1057" t="str">
            <v>-</v>
          </cell>
          <cell r="N1057" t="str">
            <v>-</v>
          </cell>
          <cell r="O1057" t="str">
            <v>-</v>
          </cell>
        </row>
        <row r="1058">
          <cell r="B1058" t="str">
            <v>-</v>
          </cell>
          <cell r="C1058" t="str">
            <v>-</v>
          </cell>
          <cell r="D1058" t="str">
            <v>-</v>
          </cell>
          <cell r="E1058" t="str">
            <v>-</v>
          </cell>
          <cell r="F1058" t="str">
            <v>-</v>
          </cell>
          <cell r="G1058" t="str">
            <v>-</v>
          </cell>
          <cell r="H1058" t="str">
            <v>-</v>
          </cell>
          <cell r="I1058" t="str">
            <v>-</v>
          </cell>
          <cell r="L1058" t="str">
            <v>-</v>
          </cell>
          <cell r="M1058" t="str">
            <v>-</v>
          </cell>
          <cell r="N1058" t="str">
            <v>-</v>
          </cell>
          <cell r="O1058" t="str">
            <v>-</v>
          </cell>
        </row>
        <row r="1059">
          <cell r="B1059" t="str">
            <v>-</v>
          </cell>
          <cell r="C1059" t="str">
            <v>-</v>
          </cell>
          <cell r="D1059" t="str">
            <v>-</v>
          </cell>
          <cell r="E1059" t="str">
            <v>-</v>
          </cell>
          <cell r="F1059" t="str">
            <v>-</v>
          </cell>
          <cell r="G1059" t="str">
            <v>-</v>
          </cell>
          <cell r="H1059" t="str">
            <v>-</v>
          </cell>
          <cell r="I1059" t="str">
            <v>-</v>
          </cell>
          <cell r="L1059" t="str">
            <v>-</v>
          </cell>
          <cell r="M1059" t="str">
            <v>-</v>
          </cell>
          <cell r="N1059" t="str">
            <v>-</v>
          </cell>
          <cell r="O1059" t="str">
            <v>-</v>
          </cell>
        </row>
        <row r="1060">
          <cell r="B1060" t="str">
            <v>-</v>
          </cell>
          <cell r="C1060" t="str">
            <v>-</v>
          </cell>
          <cell r="D1060" t="str">
            <v>-</v>
          </cell>
          <cell r="E1060" t="str">
            <v>-</v>
          </cell>
          <cell r="F1060" t="str">
            <v>-</v>
          </cell>
          <cell r="G1060" t="str">
            <v>-</v>
          </cell>
          <cell r="H1060" t="str">
            <v>-</v>
          </cell>
          <cell r="I1060" t="str">
            <v>-</v>
          </cell>
          <cell r="L1060" t="str">
            <v>-</v>
          </cell>
          <cell r="M1060" t="str">
            <v>-</v>
          </cell>
          <cell r="N1060" t="str">
            <v>-</v>
          </cell>
          <cell r="O1060" t="str">
            <v>-</v>
          </cell>
        </row>
        <row r="1061">
          <cell r="B1061" t="str">
            <v>-</v>
          </cell>
          <cell r="C1061" t="str">
            <v>-</v>
          </cell>
          <cell r="D1061" t="str">
            <v>-</v>
          </cell>
          <cell r="E1061" t="str">
            <v>-</v>
          </cell>
          <cell r="F1061" t="str">
            <v>-</v>
          </cell>
          <cell r="G1061" t="str">
            <v>-</v>
          </cell>
          <cell r="H1061" t="str">
            <v>-</v>
          </cell>
          <cell r="I1061" t="str">
            <v>-</v>
          </cell>
          <cell r="L1061" t="str">
            <v>-</v>
          </cell>
          <cell r="M1061" t="str">
            <v>-</v>
          </cell>
          <cell r="N1061" t="str">
            <v>-</v>
          </cell>
          <cell r="O1061" t="str">
            <v>-</v>
          </cell>
        </row>
        <row r="1062">
          <cell r="B1062" t="str">
            <v>-</v>
          </cell>
          <cell r="C1062" t="str">
            <v>-</v>
          </cell>
          <cell r="D1062" t="str">
            <v>-</v>
          </cell>
          <cell r="E1062" t="str">
            <v>-</v>
          </cell>
          <cell r="F1062" t="str">
            <v>-</v>
          </cell>
          <cell r="G1062" t="str">
            <v>-</v>
          </cell>
          <cell r="H1062" t="str">
            <v>-</v>
          </cell>
          <cell r="I1062" t="str">
            <v>-</v>
          </cell>
          <cell r="L1062" t="str">
            <v>-</v>
          </cell>
          <cell r="M1062" t="str">
            <v>-</v>
          </cell>
          <cell r="N1062" t="str">
            <v>-</v>
          </cell>
          <cell r="O1062" t="str">
            <v>-</v>
          </cell>
        </row>
        <row r="1063">
          <cell r="B1063" t="str">
            <v>-</v>
          </cell>
          <cell r="C1063" t="str">
            <v>-</v>
          </cell>
          <cell r="D1063" t="str">
            <v>-</v>
          </cell>
          <cell r="E1063" t="str">
            <v>-</v>
          </cell>
          <cell r="F1063" t="str">
            <v>-</v>
          </cell>
          <cell r="G1063" t="str">
            <v>-</v>
          </cell>
          <cell r="H1063" t="str">
            <v>-</v>
          </cell>
          <cell r="I1063" t="str">
            <v>-</v>
          </cell>
          <cell r="L1063" t="str">
            <v>-</v>
          </cell>
          <cell r="M1063" t="str">
            <v>-</v>
          </cell>
          <cell r="N1063" t="str">
            <v>-</v>
          </cell>
          <cell r="O1063" t="str">
            <v>-</v>
          </cell>
        </row>
        <row r="1064">
          <cell r="B1064" t="str">
            <v>-</v>
          </cell>
          <cell r="C1064" t="str">
            <v>-</v>
          </cell>
          <cell r="D1064" t="str">
            <v>-</v>
          </cell>
          <cell r="E1064" t="str">
            <v>-</v>
          </cell>
          <cell r="F1064" t="str">
            <v>-</v>
          </cell>
          <cell r="G1064" t="str">
            <v>-</v>
          </cell>
          <cell r="H1064" t="str">
            <v>-</v>
          </cell>
          <cell r="I1064" t="str">
            <v>-</v>
          </cell>
          <cell r="L1064" t="str">
            <v>-</v>
          </cell>
          <cell r="M1064" t="str">
            <v>-</v>
          </cell>
          <cell r="N1064" t="str">
            <v>-</v>
          </cell>
          <cell r="O1064" t="str">
            <v>-</v>
          </cell>
        </row>
        <row r="1065">
          <cell r="B1065" t="str">
            <v>-</v>
          </cell>
          <cell r="C1065" t="str">
            <v>-</v>
          </cell>
          <cell r="D1065" t="str">
            <v>-</v>
          </cell>
          <cell r="E1065" t="str">
            <v>-</v>
          </cell>
          <cell r="F1065" t="str">
            <v>-</v>
          </cell>
          <cell r="G1065" t="str">
            <v>-</v>
          </cell>
          <cell r="H1065" t="str">
            <v>-</v>
          </cell>
          <cell r="I1065" t="str">
            <v>-</v>
          </cell>
          <cell r="L1065" t="str">
            <v>-</v>
          </cell>
          <cell r="M1065" t="str">
            <v>-</v>
          </cell>
          <cell r="N1065" t="str">
            <v>-</v>
          </cell>
          <cell r="O1065" t="str">
            <v>-</v>
          </cell>
        </row>
        <row r="1066">
          <cell r="B1066" t="str">
            <v>-</v>
          </cell>
          <cell r="C1066" t="str">
            <v>-</v>
          </cell>
          <cell r="D1066" t="str">
            <v>-</v>
          </cell>
          <cell r="E1066" t="str">
            <v>-</v>
          </cell>
          <cell r="F1066" t="str">
            <v>-</v>
          </cell>
          <cell r="G1066" t="str">
            <v>-</v>
          </cell>
          <cell r="H1066" t="str">
            <v>-</v>
          </cell>
          <cell r="I1066" t="str">
            <v>-</v>
          </cell>
          <cell r="L1066" t="str">
            <v>-</v>
          </cell>
          <cell r="M1066" t="str">
            <v>-</v>
          </cell>
          <cell r="N1066" t="str">
            <v>-</v>
          </cell>
          <cell r="O1066" t="str">
            <v>-</v>
          </cell>
        </row>
        <row r="1067">
          <cell r="B1067" t="str">
            <v>-</v>
          </cell>
          <cell r="C1067" t="str">
            <v>-</v>
          </cell>
          <cell r="D1067" t="str">
            <v>-</v>
          </cell>
          <cell r="E1067" t="str">
            <v>-</v>
          </cell>
          <cell r="F1067" t="str">
            <v>-</v>
          </cell>
          <cell r="G1067" t="str">
            <v>-</v>
          </cell>
          <cell r="H1067" t="str">
            <v>-</v>
          </cell>
          <cell r="I1067" t="str">
            <v>-</v>
          </cell>
          <cell r="L1067" t="str">
            <v>-</v>
          </cell>
          <cell r="M1067" t="str">
            <v>-</v>
          </cell>
          <cell r="N1067" t="str">
            <v>-</v>
          </cell>
          <cell r="O1067" t="str">
            <v>-</v>
          </cell>
        </row>
        <row r="1068">
          <cell r="B1068" t="str">
            <v>-</v>
          </cell>
          <cell r="C1068" t="str">
            <v>-</v>
          </cell>
          <cell r="D1068" t="str">
            <v>-</v>
          </cell>
          <cell r="E1068" t="str">
            <v>-</v>
          </cell>
          <cell r="F1068" t="str">
            <v>-</v>
          </cell>
          <cell r="G1068" t="str">
            <v>-</v>
          </cell>
          <cell r="H1068" t="str">
            <v>-</v>
          </cell>
          <cell r="I1068" t="str">
            <v>-</v>
          </cell>
          <cell r="L1068" t="str">
            <v>-</v>
          </cell>
          <cell r="M1068" t="str">
            <v>-</v>
          </cell>
          <cell r="N1068" t="str">
            <v>-</v>
          </cell>
          <cell r="O1068" t="str">
            <v>-</v>
          </cell>
        </row>
        <row r="1069">
          <cell r="B1069" t="str">
            <v>-</v>
          </cell>
          <cell r="C1069" t="str">
            <v>-</v>
          </cell>
          <cell r="D1069" t="str">
            <v>-</v>
          </cell>
          <cell r="E1069" t="str">
            <v>-</v>
          </cell>
          <cell r="F1069" t="str">
            <v>-</v>
          </cell>
          <cell r="G1069" t="str">
            <v>-</v>
          </cell>
          <cell r="H1069" t="str">
            <v>-</v>
          </cell>
          <cell r="I1069" t="str">
            <v>-</v>
          </cell>
          <cell r="L1069" t="str">
            <v>-</v>
          </cell>
          <cell r="M1069" t="str">
            <v>-</v>
          </cell>
          <cell r="N1069" t="str">
            <v>-</v>
          </cell>
          <cell r="O1069" t="str">
            <v>-</v>
          </cell>
        </row>
        <row r="1070">
          <cell r="B1070" t="str">
            <v>-</v>
          </cell>
          <cell r="C1070" t="str">
            <v>-</v>
          </cell>
          <cell r="D1070" t="str">
            <v>-</v>
          </cell>
          <cell r="E1070" t="str">
            <v>-</v>
          </cell>
          <cell r="F1070" t="str">
            <v>-</v>
          </cell>
          <cell r="G1070" t="str">
            <v>-</v>
          </cell>
          <cell r="H1070" t="str">
            <v>-</v>
          </cell>
          <cell r="I1070" t="str">
            <v>-</v>
          </cell>
          <cell r="L1070" t="str">
            <v>-</v>
          </cell>
          <cell r="M1070" t="str">
            <v>-</v>
          </cell>
          <cell r="N1070" t="str">
            <v>-</v>
          </cell>
          <cell r="O1070" t="str">
            <v>-</v>
          </cell>
        </row>
        <row r="1071">
          <cell r="B1071" t="str">
            <v>-</v>
          </cell>
          <cell r="C1071" t="str">
            <v>-</v>
          </cell>
          <cell r="D1071" t="str">
            <v>-</v>
          </cell>
          <cell r="E1071" t="str">
            <v>-</v>
          </cell>
          <cell r="F1071" t="str">
            <v>-</v>
          </cell>
          <cell r="G1071" t="str">
            <v>-</v>
          </cell>
          <cell r="H1071" t="str">
            <v>-</v>
          </cell>
          <cell r="I1071" t="str">
            <v>-</v>
          </cell>
          <cell r="L1071" t="str">
            <v>-</v>
          </cell>
          <cell r="M1071" t="str">
            <v>-</v>
          </cell>
          <cell r="N1071" t="str">
            <v>-</v>
          </cell>
          <cell r="O1071" t="str">
            <v>-</v>
          </cell>
        </row>
        <row r="1072">
          <cell r="B1072" t="str">
            <v>-</v>
          </cell>
          <cell r="C1072" t="str">
            <v>-</v>
          </cell>
          <cell r="D1072" t="str">
            <v>-</v>
          </cell>
          <cell r="E1072" t="str">
            <v>-</v>
          </cell>
          <cell r="F1072" t="str">
            <v>-</v>
          </cell>
          <cell r="G1072" t="str">
            <v>-</v>
          </cell>
          <cell r="H1072" t="str">
            <v>-</v>
          </cell>
          <cell r="I1072" t="str">
            <v>-</v>
          </cell>
          <cell r="L1072" t="str">
            <v>-</v>
          </cell>
          <cell r="M1072" t="str">
            <v>-</v>
          </cell>
          <cell r="N1072" t="str">
            <v>-</v>
          </cell>
          <cell r="O1072" t="str">
            <v>-</v>
          </cell>
        </row>
        <row r="1073">
          <cell r="B1073" t="str">
            <v>-</v>
          </cell>
          <cell r="C1073" t="str">
            <v>-</v>
          </cell>
          <cell r="D1073" t="str">
            <v>-</v>
          </cell>
          <cell r="E1073" t="str">
            <v>-</v>
          </cell>
          <cell r="F1073" t="str">
            <v>-</v>
          </cell>
          <cell r="G1073" t="str">
            <v>-</v>
          </cell>
          <cell r="H1073" t="str">
            <v>-</v>
          </cell>
          <cell r="I1073" t="str">
            <v>-</v>
          </cell>
          <cell r="L1073" t="str">
            <v>-</v>
          </cell>
          <cell r="M1073" t="str">
            <v>-</v>
          </cell>
          <cell r="N1073" t="str">
            <v>-</v>
          </cell>
          <cell r="O1073" t="str">
            <v>-</v>
          </cell>
        </row>
        <row r="1074">
          <cell r="B1074" t="str">
            <v>-</v>
          </cell>
          <cell r="C1074" t="str">
            <v>-</v>
          </cell>
          <cell r="D1074" t="str">
            <v>-</v>
          </cell>
          <cell r="E1074" t="str">
            <v>-</v>
          </cell>
          <cell r="F1074" t="str">
            <v>-</v>
          </cell>
          <cell r="G1074" t="str">
            <v>-</v>
          </cell>
          <cell r="H1074" t="str">
            <v>-</v>
          </cell>
          <cell r="I1074" t="str">
            <v>-</v>
          </cell>
          <cell r="L1074" t="str">
            <v>-</v>
          </cell>
          <cell r="M1074" t="str">
            <v>-</v>
          </cell>
          <cell r="N1074" t="str">
            <v>-</v>
          </cell>
          <cell r="O1074" t="str">
            <v>-</v>
          </cell>
        </row>
        <row r="1075">
          <cell r="B1075" t="str">
            <v>-</v>
          </cell>
          <cell r="C1075" t="str">
            <v>-</v>
          </cell>
          <cell r="D1075" t="str">
            <v>-</v>
          </cell>
          <cell r="E1075" t="str">
            <v>-</v>
          </cell>
          <cell r="F1075" t="str">
            <v>-</v>
          </cell>
          <cell r="G1075" t="str">
            <v>-</v>
          </cell>
          <cell r="H1075" t="str">
            <v>-</v>
          </cell>
          <cell r="I1075" t="str">
            <v>-</v>
          </cell>
          <cell r="L1075" t="str">
            <v>-</v>
          </cell>
          <cell r="M1075" t="str">
            <v>-</v>
          </cell>
          <cell r="N1075" t="str">
            <v>-</v>
          </cell>
          <cell r="O1075" t="str">
            <v>-</v>
          </cell>
        </row>
        <row r="1076">
          <cell r="B1076" t="str">
            <v>-</v>
          </cell>
          <cell r="C1076" t="str">
            <v>-</v>
          </cell>
          <cell r="D1076" t="str">
            <v>-</v>
          </cell>
          <cell r="E1076" t="str">
            <v>-</v>
          </cell>
          <cell r="F1076" t="str">
            <v>-</v>
          </cell>
          <cell r="G1076" t="str">
            <v>-</v>
          </cell>
          <cell r="H1076" t="str">
            <v>-</v>
          </cell>
          <cell r="I1076" t="str">
            <v>-</v>
          </cell>
          <cell r="L1076" t="str">
            <v>-</v>
          </cell>
          <cell r="M1076" t="str">
            <v>-</v>
          </cell>
          <cell r="N1076" t="str">
            <v>-</v>
          </cell>
          <cell r="O1076" t="str">
            <v>-</v>
          </cell>
        </row>
        <row r="1077">
          <cell r="B1077" t="str">
            <v>-</v>
          </cell>
          <cell r="C1077" t="str">
            <v>-</v>
          </cell>
          <cell r="D1077" t="str">
            <v>-</v>
          </cell>
          <cell r="E1077" t="str">
            <v>-</v>
          </cell>
          <cell r="F1077" t="str">
            <v>-</v>
          </cell>
          <cell r="G1077" t="str">
            <v>-</v>
          </cell>
          <cell r="H1077" t="str">
            <v>-</v>
          </cell>
          <cell r="I1077" t="str">
            <v>-</v>
          </cell>
          <cell r="L1077" t="str">
            <v>-</v>
          </cell>
          <cell r="M1077" t="str">
            <v>-</v>
          </cell>
          <cell r="N1077" t="str">
            <v>-</v>
          </cell>
          <cell r="O1077" t="str">
            <v>-</v>
          </cell>
        </row>
        <row r="1078">
          <cell r="B1078" t="str">
            <v>-</v>
          </cell>
          <cell r="C1078" t="str">
            <v>-</v>
          </cell>
          <cell r="D1078" t="str">
            <v>-</v>
          </cell>
          <cell r="E1078" t="str">
            <v>-</v>
          </cell>
          <cell r="F1078" t="str">
            <v>-</v>
          </cell>
          <cell r="G1078" t="str">
            <v>-</v>
          </cell>
          <cell r="H1078" t="str">
            <v>-</v>
          </cell>
          <cell r="I1078" t="str">
            <v>-</v>
          </cell>
          <cell r="L1078" t="str">
            <v>-</v>
          </cell>
          <cell r="M1078" t="str">
            <v>-</v>
          </cell>
          <cell r="N1078" t="str">
            <v>-</v>
          </cell>
          <cell r="O1078" t="str">
            <v>-</v>
          </cell>
        </row>
        <row r="1079">
          <cell r="B1079" t="str">
            <v>-</v>
          </cell>
          <cell r="C1079" t="str">
            <v>-</v>
          </cell>
          <cell r="D1079" t="str">
            <v>-</v>
          </cell>
          <cell r="E1079" t="str">
            <v>-</v>
          </cell>
          <cell r="F1079" t="str">
            <v>-</v>
          </cell>
          <cell r="G1079" t="str">
            <v>-</v>
          </cell>
          <cell r="H1079" t="str">
            <v>-</v>
          </cell>
          <cell r="I1079" t="str">
            <v>-</v>
          </cell>
          <cell r="L1079" t="str">
            <v>-</v>
          </cell>
          <cell r="M1079" t="str">
            <v>-</v>
          </cell>
          <cell r="N1079" t="str">
            <v>-</v>
          </cell>
          <cell r="O1079" t="str">
            <v>-</v>
          </cell>
        </row>
        <row r="1080">
          <cell r="B1080" t="str">
            <v>-</v>
          </cell>
          <cell r="C1080" t="str">
            <v>-</v>
          </cell>
          <cell r="D1080" t="str">
            <v>-</v>
          </cell>
          <cell r="E1080" t="str">
            <v>-</v>
          </cell>
          <cell r="F1080" t="str">
            <v>-</v>
          </cell>
          <cell r="G1080" t="str">
            <v>-</v>
          </cell>
          <cell r="H1080" t="str">
            <v>-</v>
          </cell>
          <cell r="I1080" t="str">
            <v>-</v>
          </cell>
          <cell r="L1080" t="str">
            <v>-</v>
          </cell>
          <cell r="M1080" t="str">
            <v>-</v>
          </cell>
          <cell r="N1080" t="str">
            <v>-</v>
          </cell>
          <cell r="O1080" t="str">
            <v>-</v>
          </cell>
        </row>
        <row r="1081">
          <cell r="B1081" t="str">
            <v>-</v>
          </cell>
          <cell r="C1081" t="str">
            <v>-</v>
          </cell>
          <cell r="D1081" t="str">
            <v>-</v>
          </cell>
          <cell r="E1081" t="str">
            <v>-</v>
          </cell>
          <cell r="F1081" t="str">
            <v>-</v>
          </cell>
          <cell r="G1081" t="str">
            <v>-</v>
          </cell>
          <cell r="H1081" t="str">
            <v>-</v>
          </cell>
          <cell r="I1081" t="str">
            <v>-</v>
          </cell>
          <cell r="L1081" t="str">
            <v>-</v>
          </cell>
          <cell r="M1081" t="str">
            <v>-</v>
          </cell>
          <cell r="N1081" t="str">
            <v>-</v>
          </cell>
          <cell r="O1081" t="str">
            <v>-</v>
          </cell>
        </row>
        <row r="1082">
          <cell r="B1082" t="str">
            <v>-</v>
          </cell>
          <cell r="C1082" t="str">
            <v>-</v>
          </cell>
          <cell r="D1082" t="str">
            <v>-</v>
          </cell>
          <cell r="E1082" t="str">
            <v>-</v>
          </cell>
          <cell r="F1082" t="str">
            <v>-</v>
          </cell>
          <cell r="G1082" t="str">
            <v>-</v>
          </cell>
          <cell r="H1082" t="str">
            <v>-</v>
          </cell>
          <cell r="I1082" t="str">
            <v>-</v>
          </cell>
          <cell r="L1082" t="str">
            <v>-</v>
          </cell>
          <cell r="M1082" t="str">
            <v>-</v>
          </cell>
          <cell r="N1082" t="str">
            <v>-</v>
          </cell>
          <cell r="O1082" t="str">
            <v>-</v>
          </cell>
        </row>
        <row r="1083">
          <cell r="B1083" t="str">
            <v>-</v>
          </cell>
          <cell r="C1083" t="str">
            <v>-</v>
          </cell>
          <cell r="D1083" t="str">
            <v>-</v>
          </cell>
          <cell r="E1083" t="str">
            <v>-</v>
          </cell>
          <cell r="F1083" t="str">
            <v>-</v>
          </cell>
          <cell r="G1083" t="str">
            <v>-</v>
          </cell>
          <cell r="H1083" t="str">
            <v>-</v>
          </cell>
          <cell r="I1083" t="str">
            <v>-</v>
          </cell>
          <cell r="L1083" t="str">
            <v>-</v>
          </cell>
          <cell r="M1083" t="str">
            <v>-</v>
          </cell>
          <cell r="N1083" t="str">
            <v>-</v>
          </cell>
          <cell r="O1083" t="str">
            <v>-</v>
          </cell>
        </row>
        <row r="1084">
          <cell r="B1084" t="str">
            <v>-</v>
          </cell>
          <cell r="C1084" t="str">
            <v>-</v>
          </cell>
          <cell r="D1084" t="str">
            <v>-</v>
          </cell>
          <cell r="E1084" t="str">
            <v>-</v>
          </cell>
          <cell r="F1084" t="str">
            <v>-</v>
          </cell>
          <cell r="G1084" t="str">
            <v>-</v>
          </cell>
          <cell r="H1084" t="str">
            <v>-</v>
          </cell>
          <cell r="I1084" t="str">
            <v>-</v>
          </cell>
          <cell r="L1084" t="str">
            <v>-</v>
          </cell>
          <cell r="M1084" t="str">
            <v>-</v>
          </cell>
          <cell r="N1084" t="str">
            <v>-</v>
          </cell>
          <cell r="O1084" t="str">
            <v>-</v>
          </cell>
        </row>
        <row r="1085">
          <cell r="B1085" t="str">
            <v>-</v>
          </cell>
          <cell r="C1085" t="str">
            <v>-</v>
          </cell>
          <cell r="D1085" t="str">
            <v>-</v>
          </cell>
          <cell r="E1085" t="str">
            <v>-</v>
          </cell>
          <cell r="F1085" t="str">
            <v>-</v>
          </cell>
          <cell r="G1085" t="str">
            <v>-</v>
          </cell>
          <cell r="H1085" t="str">
            <v>-</v>
          </cell>
          <cell r="I1085" t="str">
            <v>-</v>
          </cell>
          <cell r="L1085" t="str">
            <v>-</v>
          </cell>
          <cell r="M1085" t="str">
            <v>-</v>
          </cell>
          <cell r="N1085" t="str">
            <v>-</v>
          </cell>
          <cell r="O1085" t="str">
            <v>-</v>
          </cell>
        </row>
        <row r="1086">
          <cell r="B1086" t="str">
            <v>-</v>
          </cell>
          <cell r="C1086" t="str">
            <v>-</v>
          </cell>
          <cell r="D1086" t="str">
            <v>-</v>
          </cell>
          <cell r="E1086" t="str">
            <v>-</v>
          </cell>
          <cell r="F1086" t="str">
            <v>-</v>
          </cell>
          <cell r="G1086" t="str">
            <v>-</v>
          </cell>
          <cell r="H1086" t="str">
            <v>-</v>
          </cell>
          <cell r="I1086" t="str">
            <v>-</v>
          </cell>
          <cell r="L1086" t="str">
            <v>-</v>
          </cell>
          <cell r="M1086" t="str">
            <v>-</v>
          </cell>
          <cell r="N1086" t="str">
            <v>-</v>
          </cell>
          <cell r="O1086" t="str">
            <v>-</v>
          </cell>
        </row>
        <row r="1087">
          <cell r="B1087" t="str">
            <v>-</v>
          </cell>
          <cell r="C1087" t="str">
            <v>-</v>
          </cell>
          <cell r="D1087" t="str">
            <v>-</v>
          </cell>
          <cell r="E1087" t="str">
            <v>-</v>
          </cell>
          <cell r="F1087" t="str">
            <v>-</v>
          </cell>
          <cell r="G1087" t="str">
            <v>-</v>
          </cell>
          <cell r="H1087" t="str">
            <v>-</v>
          </cell>
          <cell r="I1087" t="str">
            <v>-</v>
          </cell>
          <cell r="L1087" t="str">
            <v>-</v>
          </cell>
          <cell r="M1087" t="str">
            <v>-</v>
          </cell>
          <cell r="N1087" t="str">
            <v>-</v>
          </cell>
          <cell r="O1087" t="str">
            <v>-</v>
          </cell>
        </row>
        <row r="1088">
          <cell r="B1088" t="str">
            <v>-</v>
          </cell>
          <cell r="C1088" t="str">
            <v>-</v>
          </cell>
          <cell r="D1088" t="str">
            <v>-</v>
          </cell>
          <cell r="E1088" t="str">
            <v>-</v>
          </cell>
          <cell r="F1088" t="str">
            <v>-</v>
          </cell>
          <cell r="G1088" t="str">
            <v>-</v>
          </cell>
          <cell r="H1088" t="str">
            <v>-</v>
          </cell>
          <cell r="I1088" t="str">
            <v>-</v>
          </cell>
          <cell r="L1088" t="str">
            <v>-</v>
          </cell>
          <cell r="M1088" t="str">
            <v>-</v>
          </cell>
          <cell r="N1088" t="str">
            <v>-</v>
          </cell>
          <cell r="O1088" t="str">
            <v>-</v>
          </cell>
        </row>
        <row r="1089">
          <cell r="B1089" t="str">
            <v>-</v>
          </cell>
          <cell r="C1089" t="str">
            <v>-</v>
          </cell>
          <cell r="D1089" t="str">
            <v>-</v>
          </cell>
          <cell r="E1089" t="str">
            <v>-</v>
          </cell>
          <cell r="F1089" t="str">
            <v>-</v>
          </cell>
          <cell r="G1089" t="str">
            <v>-</v>
          </cell>
          <cell r="H1089" t="str">
            <v>-</v>
          </cell>
          <cell r="I1089" t="str">
            <v>-</v>
          </cell>
          <cell r="L1089" t="str">
            <v>-</v>
          </cell>
          <cell r="M1089" t="str">
            <v>-</v>
          </cell>
          <cell r="N1089" t="str">
            <v>-</v>
          </cell>
          <cell r="O1089" t="str">
            <v>-</v>
          </cell>
        </row>
        <row r="1090">
          <cell r="B1090" t="str">
            <v>-</v>
          </cell>
          <cell r="C1090" t="str">
            <v>-</v>
          </cell>
          <cell r="D1090" t="str">
            <v>-</v>
          </cell>
          <cell r="E1090" t="str">
            <v>-</v>
          </cell>
          <cell r="F1090" t="str">
            <v>-</v>
          </cell>
          <cell r="G1090" t="str">
            <v>-</v>
          </cell>
          <cell r="H1090" t="str">
            <v>-</v>
          </cell>
          <cell r="I1090" t="str">
            <v>-</v>
          </cell>
          <cell r="L1090" t="str">
            <v>-</v>
          </cell>
          <cell r="M1090" t="str">
            <v>-</v>
          </cell>
          <cell r="N1090" t="str">
            <v>-</v>
          </cell>
          <cell r="O1090" t="str">
            <v>-</v>
          </cell>
        </row>
        <row r="1091">
          <cell r="B1091" t="str">
            <v>-</v>
          </cell>
          <cell r="C1091" t="str">
            <v>-</v>
          </cell>
          <cell r="D1091" t="str">
            <v>-</v>
          </cell>
          <cell r="E1091" t="str">
            <v>-</v>
          </cell>
          <cell r="F1091" t="str">
            <v>-</v>
          </cell>
          <cell r="G1091" t="str">
            <v>-</v>
          </cell>
          <cell r="H1091" t="str">
            <v>-</v>
          </cell>
          <cell r="I1091" t="str">
            <v>-</v>
          </cell>
          <cell r="L1091" t="str">
            <v>-</v>
          </cell>
          <cell r="M1091" t="str">
            <v>-</v>
          </cell>
          <cell r="N1091" t="str">
            <v>-</v>
          </cell>
          <cell r="O1091" t="str">
            <v>-</v>
          </cell>
        </row>
        <row r="1092">
          <cell r="B1092" t="str">
            <v>-</v>
          </cell>
          <cell r="C1092" t="str">
            <v>-</v>
          </cell>
          <cell r="D1092" t="str">
            <v>-</v>
          </cell>
          <cell r="E1092" t="str">
            <v>-</v>
          </cell>
          <cell r="F1092" t="str">
            <v>-</v>
          </cell>
          <cell r="G1092" t="str">
            <v>-</v>
          </cell>
          <cell r="H1092" t="str">
            <v>-</v>
          </cell>
          <cell r="I1092" t="str">
            <v>-</v>
          </cell>
          <cell r="L1092" t="str">
            <v>-</v>
          </cell>
          <cell r="M1092" t="str">
            <v>-</v>
          </cell>
          <cell r="N1092" t="str">
            <v>-</v>
          </cell>
          <cell r="O1092" t="str">
            <v>-</v>
          </cell>
        </row>
        <row r="1093">
          <cell r="B1093" t="str">
            <v>-</v>
          </cell>
          <cell r="C1093" t="str">
            <v>-</v>
          </cell>
          <cell r="D1093" t="str">
            <v>-</v>
          </cell>
          <cell r="E1093" t="str">
            <v>-</v>
          </cell>
          <cell r="F1093" t="str">
            <v>-</v>
          </cell>
          <cell r="G1093" t="str">
            <v>-</v>
          </cell>
          <cell r="H1093" t="str">
            <v>-</v>
          </cell>
          <cell r="I1093" t="str">
            <v>-</v>
          </cell>
          <cell r="L1093" t="str">
            <v>-</v>
          </cell>
          <cell r="M1093" t="str">
            <v>-</v>
          </cell>
          <cell r="N1093" t="str">
            <v>-</v>
          </cell>
          <cell r="O1093" t="str">
            <v>-</v>
          </cell>
        </row>
        <row r="1094">
          <cell r="B1094" t="str">
            <v>-</v>
          </cell>
          <cell r="C1094" t="str">
            <v>-</v>
          </cell>
          <cell r="D1094" t="str">
            <v>-</v>
          </cell>
          <cell r="E1094" t="str">
            <v>-</v>
          </cell>
          <cell r="F1094" t="str">
            <v>-</v>
          </cell>
          <cell r="G1094" t="str">
            <v>-</v>
          </cell>
          <cell r="H1094" t="str">
            <v>-</v>
          </cell>
          <cell r="I1094" t="str">
            <v>-</v>
          </cell>
          <cell r="L1094" t="str">
            <v>-</v>
          </cell>
          <cell r="M1094" t="str">
            <v>-</v>
          </cell>
          <cell r="N1094" t="str">
            <v>-</v>
          </cell>
          <cell r="O1094" t="str">
            <v>-</v>
          </cell>
        </row>
        <row r="1095">
          <cell r="B1095" t="str">
            <v>-</v>
          </cell>
          <cell r="C1095" t="str">
            <v>-</v>
          </cell>
          <cell r="D1095" t="str">
            <v>-</v>
          </cell>
          <cell r="E1095" t="str">
            <v>-</v>
          </cell>
          <cell r="F1095" t="str">
            <v>-</v>
          </cell>
          <cell r="G1095" t="str">
            <v>-</v>
          </cell>
          <cell r="H1095" t="str">
            <v>-</v>
          </cell>
          <cell r="I1095" t="str">
            <v>-</v>
          </cell>
          <cell r="L1095" t="str">
            <v>-</v>
          </cell>
          <cell r="M1095" t="str">
            <v>-</v>
          </cell>
          <cell r="N1095" t="str">
            <v>-</v>
          </cell>
          <cell r="O1095" t="str">
            <v>-</v>
          </cell>
        </row>
        <row r="1096">
          <cell r="B1096" t="str">
            <v>-</v>
          </cell>
          <cell r="C1096" t="str">
            <v>-</v>
          </cell>
          <cell r="D1096" t="str">
            <v>-</v>
          </cell>
          <cell r="E1096" t="str">
            <v>-</v>
          </cell>
          <cell r="F1096" t="str">
            <v>-</v>
          </cell>
          <cell r="G1096" t="str">
            <v>-</v>
          </cell>
          <cell r="H1096" t="str">
            <v>-</v>
          </cell>
          <cell r="I1096" t="str">
            <v>-</v>
          </cell>
          <cell r="L1096" t="str">
            <v>-</v>
          </cell>
          <cell r="M1096" t="str">
            <v>-</v>
          </cell>
          <cell r="N1096" t="str">
            <v>-</v>
          </cell>
          <cell r="O1096" t="str">
            <v>-</v>
          </cell>
        </row>
        <row r="1097">
          <cell r="B1097" t="str">
            <v>-</v>
          </cell>
          <cell r="C1097" t="str">
            <v>-</v>
          </cell>
          <cell r="D1097" t="str">
            <v>-</v>
          </cell>
          <cell r="E1097" t="str">
            <v>-</v>
          </cell>
          <cell r="F1097" t="str">
            <v>-</v>
          </cell>
          <cell r="G1097" t="str">
            <v>-</v>
          </cell>
          <cell r="H1097" t="str">
            <v>-</v>
          </cell>
          <cell r="I1097" t="str">
            <v>-</v>
          </cell>
          <cell r="L1097" t="str">
            <v>-</v>
          </cell>
          <cell r="M1097" t="str">
            <v>-</v>
          </cell>
          <cell r="N1097" t="str">
            <v>-</v>
          </cell>
          <cell r="O1097" t="str">
            <v>-</v>
          </cell>
        </row>
        <row r="1098">
          <cell r="B1098" t="str">
            <v>-</v>
          </cell>
          <cell r="C1098" t="str">
            <v>-</v>
          </cell>
          <cell r="D1098" t="str">
            <v>-</v>
          </cell>
          <cell r="E1098" t="str">
            <v>-</v>
          </cell>
          <cell r="F1098" t="str">
            <v>-</v>
          </cell>
          <cell r="G1098" t="str">
            <v>-</v>
          </cell>
          <cell r="H1098" t="str">
            <v>-</v>
          </cell>
          <cell r="I1098" t="str">
            <v>-</v>
          </cell>
          <cell r="L1098" t="str">
            <v>-</v>
          </cell>
          <cell r="M1098" t="str">
            <v>-</v>
          </cell>
          <cell r="N1098" t="str">
            <v>-</v>
          </cell>
          <cell r="O1098" t="str">
            <v>-</v>
          </cell>
        </row>
        <row r="1099">
          <cell r="B1099" t="str">
            <v>-</v>
          </cell>
          <cell r="C1099" t="str">
            <v>-</v>
          </cell>
          <cell r="D1099" t="str">
            <v>-</v>
          </cell>
          <cell r="E1099" t="str">
            <v>-</v>
          </cell>
          <cell r="F1099" t="str">
            <v>-</v>
          </cell>
          <cell r="G1099" t="str">
            <v>-</v>
          </cell>
          <cell r="H1099" t="str">
            <v>-</v>
          </cell>
          <cell r="I1099" t="str">
            <v>-</v>
          </cell>
          <cell r="L1099" t="str">
            <v>-</v>
          </cell>
          <cell r="M1099" t="str">
            <v>-</v>
          </cell>
          <cell r="N1099" t="str">
            <v>-</v>
          </cell>
          <cell r="O1099" t="str">
            <v>-</v>
          </cell>
        </row>
        <row r="1100">
          <cell r="B1100" t="str">
            <v>-</v>
          </cell>
          <cell r="C1100" t="str">
            <v>-</v>
          </cell>
          <cell r="D1100" t="str">
            <v>-</v>
          </cell>
          <cell r="E1100" t="str">
            <v>-</v>
          </cell>
          <cell r="F1100" t="str">
            <v>-</v>
          </cell>
          <cell r="G1100" t="str">
            <v>-</v>
          </cell>
          <cell r="H1100" t="str">
            <v>-</v>
          </cell>
          <cell r="I1100" t="str">
            <v>-</v>
          </cell>
          <cell r="L1100" t="str">
            <v>-</v>
          </cell>
          <cell r="M1100" t="str">
            <v>-</v>
          </cell>
          <cell r="N1100" t="str">
            <v>-</v>
          </cell>
          <cell r="O1100" t="str">
            <v>-</v>
          </cell>
        </row>
        <row r="1101">
          <cell r="B1101" t="str">
            <v>-</v>
          </cell>
          <cell r="C1101" t="str">
            <v>-</v>
          </cell>
          <cell r="D1101" t="str">
            <v>-</v>
          </cell>
          <cell r="E1101" t="str">
            <v>-</v>
          </cell>
          <cell r="F1101" t="str">
            <v>-</v>
          </cell>
          <cell r="G1101" t="str">
            <v>-</v>
          </cell>
          <cell r="H1101" t="str">
            <v>-</v>
          </cell>
          <cell r="I1101" t="str">
            <v>-</v>
          </cell>
          <cell r="L1101" t="str">
            <v>-</v>
          </cell>
          <cell r="M1101" t="str">
            <v>-</v>
          </cell>
          <cell r="N1101" t="str">
            <v>-</v>
          </cell>
          <cell r="O1101" t="str">
            <v>-</v>
          </cell>
        </row>
        <row r="1102">
          <cell r="B1102" t="str">
            <v>-</v>
          </cell>
          <cell r="C1102" t="str">
            <v>-</v>
          </cell>
          <cell r="D1102" t="str">
            <v>-</v>
          </cell>
          <cell r="E1102" t="str">
            <v>-</v>
          </cell>
          <cell r="F1102" t="str">
            <v>-</v>
          </cell>
          <cell r="G1102" t="str">
            <v>-</v>
          </cell>
          <cell r="H1102" t="str">
            <v>-</v>
          </cell>
          <cell r="I1102" t="str">
            <v>-</v>
          </cell>
          <cell r="L1102" t="str">
            <v>-</v>
          </cell>
          <cell r="M1102" t="str">
            <v>-</v>
          </cell>
          <cell r="N1102" t="str">
            <v>-</v>
          </cell>
          <cell r="O1102" t="str">
            <v>-</v>
          </cell>
        </row>
        <row r="1103">
          <cell r="B1103" t="str">
            <v>-</v>
          </cell>
          <cell r="C1103" t="str">
            <v>-</v>
          </cell>
          <cell r="D1103" t="str">
            <v>-</v>
          </cell>
          <cell r="E1103" t="str">
            <v>-</v>
          </cell>
          <cell r="F1103" t="str">
            <v>-</v>
          </cell>
          <cell r="G1103" t="str">
            <v>-</v>
          </cell>
          <cell r="H1103" t="str">
            <v>-</v>
          </cell>
          <cell r="I1103" t="str">
            <v>-</v>
          </cell>
          <cell r="L1103" t="str">
            <v>-</v>
          </cell>
          <cell r="M1103" t="str">
            <v>-</v>
          </cell>
          <cell r="N1103" t="str">
            <v>-</v>
          </cell>
          <cell r="O1103" t="str">
            <v>-</v>
          </cell>
        </row>
        <row r="1104">
          <cell r="B1104" t="str">
            <v>-</v>
          </cell>
          <cell r="C1104" t="str">
            <v>-</v>
          </cell>
          <cell r="D1104" t="str">
            <v>-</v>
          </cell>
          <cell r="E1104" t="str">
            <v>-</v>
          </cell>
          <cell r="F1104" t="str">
            <v>-</v>
          </cell>
          <cell r="G1104" t="str">
            <v>-</v>
          </cell>
          <cell r="H1104" t="str">
            <v>-</v>
          </cell>
          <cell r="I1104" t="str">
            <v>-</v>
          </cell>
          <cell r="L1104" t="str">
            <v>-</v>
          </cell>
          <cell r="M1104" t="str">
            <v>-</v>
          </cell>
          <cell r="N1104" t="str">
            <v>-</v>
          </cell>
          <cell r="O1104" t="str">
            <v>-</v>
          </cell>
        </row>
        <row r="1105">
          <cell r="B1105" t="str">
            <v>-</v>
          </cell>
          <cell r="C1105" t="str">
            <v>-</v>
          </cell>
          <cell r="D1105" t="str">
            <v>-</v>
          </cell>
          <cell r="E1105" t="str">
            <v>-</v>
          </cell>
          <cell r="F1105" t="str">
            <v>-</v>
          </cell>
          <cell r="G1105" t="str">
            <v>-</v>
          </cell>
          <cell r="H1105" t="str">
            <v>-</v>
          </cell>
          <cell r="I1105" t="str">
            <v>-</v>
          </cell>
          <cell r="L1105" t="str">
            <v>-</v>
          </cell>
          <cell r="M1105" t="str">
            <v>-</v>
          </cell>
          <cell r="N1105" t="str">
            <v>-</v>
          </cell>
          <cell r="O1105" t="str">
            <v>-</v>
          </cell>
        </row>
        <row r="1106">
          <cell r="B1106" t="str">
            <v>-</v>
          </cell>
          <cell r="C1106" t="str">
            <v>-</v>
          </cell>
          <cell r="D1106" t="str">
            <v>-</v>
          </cell>
          <cell r="E1106" t="str">
            <v>-</v>
          </cell>
          <cell r="F1106" t="str">
            <v>-</v>
          </cell>
          <cell r="G1106" t="str">
            <v>-</v>
          </cell>
          <cell r="H1106" t="str">
            <v>-</v>
          </cell>
          <cell r="I1106" t="str">
            <v>-</v>
          </cell>
          <cell r="L1106" t="str">
            <v>-</v>
          </cell>
          <cell r="M1106" t="str">
            <v>-</v>
          </cell>
          <cell r="N1106" t="str">
            <v>-</v>
          </cell>
          <cell r="O1106" t="str">
            <v>-</v>
          </cell>
        </row>
        <row r="1107">
          <cell r="B1107" t="str">
            <v>-</v>
          </cell>
          <cell r="C1107" t="str">
            <v>-</v>
          </cell>
          <cell r="D1107" t="str">
            <v>-</v>
          </cell>
          <cell r="E1107" t="str">
            <v>-</v>
          </cell>
          <cell r="F1107" t="str">
            <v>-</v>
          </cell>
          <cell r="G1107" t="str">
            <v>-</v>
          </cell>
          <cell r="H1107" t="str">
            <v>-</v>
          </cell>
          <cell r="I1107" t="str">
            <v>-</v>
          </cell>
          <cell r="L1107" t="str">
            <v>-</v>
          </cell>
          <cell r="M1107" t="str">
            <v>-</v>
          </cell>
          <cell r="N1107" t="str">
            <v>-</v>
          </cell>
          <cell r="O1107" t="str">
            <v>-</v>
          </cell>
        </row>
        <row r="1108">
          <cell r="B1108" t="str">
            <v>-</v>
          </cell>
          <cell r="C1108" t="str">
            <v>-</v>
          </cell>
          <cell r="D1108" t="str">
            <v>-</v>
          </cell>
          <cell r="E1108" t="str">
            <v>-</v>
          </cell>
          <cell r="F1108" t="str">
            <v>-</v>
          </cell>
          <cell r="G1108" t="str">
            <v>-</v>
          </cell>
          <cell r="H1108" t="str">
            <v>-</v>
          </cell>
          <cell r="I1108" t="str">
            <v>-</v>
          </cell>
          <cell r="L1108" t="str">
            <v>-</v>
          </cell>
          <cell r="M1108" t="str">
            <v>-</v>
          </cell>
          <cell r="N1108" t="str">
            <v>-</v>
          </cell>
          <cell r="O1108" t="str">
            <v>-</v>
          </cell>
        </row>
        <row r="1109">
          <cell r="B1109" t="str">
            <v>-</v>
          </cell>
          <cell r="C1109" t="str">
            <v>-</v>
          </cell>
          <cell r="D1109" t="str">
            <v>-</v>
          </cell>
          <cell r="E1109" t="str">
            <v>-</v>
          </cell>
          <cell r="F1109" t="str">
            <v>-</v>
          </cell>
          <cell r="G1109" t="str">
            <v>-</v>
          </cell>
          <cell r="H1109" t="str">
            <v>-</v>
          </cell>
          <cell r="I1109" t="str">
            <v>-</v>
          </cell>
          <cell r="L1109" t="str">
            <v>-</v>
          </cell>
          <cell r="M1109" t="str">
            <v>-</v>
          </cell>
          <cell r="N1109" t="str">
            <v>-</v>
          </cell>
          <cell r="O1109" t="str">
            <v>-</v>
          </cell>
        </row>
        <row r="1110">
          <cell r="B1110" t="str">
            <v>-</v>
          </cell>
          <cell r="C1110" t="str">
            <v>-</v>
          </cell>
          <cell r="D1110" t="str">
            <v>-</v>
          </cell>
          <cell r="E1110" t="str">
            <v>-</v>
          </cell>
          <cell r="F1110" t="str">
            <v>-</v>
          </cell>
          <cell r="G1110" t="str">
            <v>-</v>
          </cell>
          <cell r="H1110" t="str">
            <v>-</v>
          </cell>
          <cell r="I1110" t="str">
            <v>-</v>
          </cell>
          <cell r="L1110" t="str">
            <v>-</v>
          </cell>
          <cell r="M1110" t="str">
            <v>-</v>
          </cell>
          <cell r="N1110" t="str">
            <v>-</v>
          </cell>
          <cell r="O1110" t="str">
            <v>-</v>
          </cell>
        </row>
        <row r="1111">
          <cell r="B1111" t="str">
            <v>-</v>
          </cell>
          <cell r="C1111" t="str">
            <v>-</v>
          </cell>
          <cell r="D1111" t="str">
            <v>-</v>
          </cell>
          <cell r="E1111" t="str">
            <v>-</v>
          </cell>
          <cell r="F1111" t="str">
            <v>-</v>
          </cell>
          <cell r="G1111" t="str">
            <v>-</v>
          </cell>
          <cell r="H1111" t="str">
            <v>-</v>
          </cell>
          <cell r="I1111" t="str">
            <v>-</v>
          </cell>
          <cell r="L1111" t="str">
            <v>-</v>
          </cell>
          <cell r="M1111" t="str">
            <v>-</v>
          </cell>
          <cell r="N1111" t="str">
            <v>-</v>
          </cell>
          <cell r="O1111" t="str">
            <v>-</v>
          </cell>
        </row>
        <row r="1112">
          <cell r="B1112" t="str">
            <v>-</v>
          </cell>
          <cell r="C1112" t="str">
            <v>-</v>
          </cell>
          <cell r="D1112" t="str">
            <v>-</v>
          </cell>
          <cell r="E1112" t="str">
            <v>-</v>
          </cell>
          <cell r="F1112" t="str">
            <v>-</v>
          </cell>
          <cell r="G1112" t="str">
            <v>-</v>
          </cell>
          <cell r="H1112" t="str">
            <v>-</v>
          </cell>
          <cell r="I1112" t="str">
            <v>-</v>
          </cell>
          <cell r="L1112" t="str">
            <v>-</v>
          </cell>
          <cell r="M1112" t="str">
            <v>-</v>
          </cell>
          <cell r="N1112" t="str">
            <v>-</v>
          </cell>
          <cell r="O1112" t="str">
            <v>-</v>
          </cell>
        </row>
        <row r="1113">
          <cell r="B1113" t="str">
            <v>-</v>
          </cell>
          <cell r="C1113" t="str">
            <v>-</v>
          </cell>
          <cell r="D1113" t="str">
            <v>-</v>
          </cell>
          <cell r="E1113" t="str">
            <v>-</v>
          </cell>
          <cell r="F1113" t="str">
            <v>-</v>
          </cell>
          <cell r="G1113" t="str">
            <v>-</v>
          </cell>
          <cell r="H1113" t="str">
            <v>-</v>
          </cell>
          <cell r="I1113" t="str">
            <v>-</v>
          </cell>
          <cell r="L1113" t="str">
            <v>-</v>
          </cell>
          <cell r="M1113" t="str">
            <v>-</v>
          </cell>
          <cell r="N1113" t="str">
            <v>-</v>
          </cell>
          <cell r="O1113" t="str">
            <v>-</v>
          </cell>
        </row>
        <row r="1114">
          <cell r="B1114" t="str">
            <v>-</v>
          </cell>
          <cell r="C1114" t="str">
            <v>-</v>
          </cell>
          <cell r="D1114" t="str">
            <v>-</v>
          </cell>
          <cell r="E1114" t="str">
            <v>-</v>
          </cell>
          <cell r="F1114" t="str">
            <v>-</v>
          </cell>
          <cell r="G1114" t="str">
            <v>-</v>
          </cell>
          <cell r="H1114" t="str">
            <v>-</v>
          </cell>
          <cell r="I1114" t="str">
            <v>-</v>
          </cell>
          <cell r="L1114" t="str">
            <v>-</v>
          </cell>
          <cell r="M1114" t="str">
            <v>-</v>
          </cell>
          <cell r="N1114" t="str">
            <v>-</v>
          </cell>
          <cell r="O1114" t="str">
            <v>-</v>
          </cell>
        </row>
        <row r="1115">
          <cell r="B1115" t="str">
            <v>-</v>
          </cell>
          <cell r="C1115" t="str">
            <v>-</v>
          </cell>
          <cell r="D1115" t="str">
            <v>-</v>
          </cell>
          <cell r="E1115" t="str">
            <v>-</v>
          </cell>
          <cell r="F1115" t="str">
            <v>-</v>
          </cell>
          <cell r="G1115" t="str">
            <v>-</v>
          </cell>
          <cell r="H1115" t="str">
            <v>-</v>
          </cell>
          <cell r="I1115" t="str">
            <v>-</v>
          </cell>
          <cell r="L1115" t="str">
            <v>-</v>
          </cell>
          <cell r="M1115" t="str">
            <v>-</v>
          </cell>
          <cell r="N1115" t="str">
            <v>-</v>
          </cell>
          <cell r="O1115" t="str">
            <v>-</v>
          </cell>
        </row>
        <row r="1116">
          <cell r="B1116" t="str">
            <v>-</v>
          </cell>
          <cell r="C1116" t="str">
            <v>-</v>
          </cell>
          <cell r="D1116" t="str">
            <v>-</v>
          </cell>
          <cell r="E1116" t="str">
            <v>-</v>
          </cell>
          <cell r="F1116" t="str">
            <v>-</v>
          </cell>
          <cell r="G1116" t="str">
            <v>-</v>
          </cell>
          <cell r="H1116" t="str">
            <v>-</v>
          </cell>
          <cell r="I1116" t="str">
            <v>-</v>
          </cell>
          <cell r="L1116" t="str">
            <v>-</v>
          </cell>
          <cell r="M1116" t="str">
            <v>-</v>
          </cell>
          <cell r="N1116" t="str">
            <v>-</v>
          </cell>
          <cell r="O1116" t="str">
            <v>-</v>
          </cell>
        </row>
        <row r="1117">
          <cell r="B1117" t="str">
            <v>-</v>
          </cell>
          <cell r="C1117" t="str">
            <v>-</v>
          </cell>
          <cell r="D1117" t="str">
            <v>-</v>
          </cell>
          <cell r="E1117" t="str">
            <v>-</v>
          </cell>
          <cell r="F1117" t="str">
            <v>-</v>
          </cell>
          <cell r="G1117" t="str">
            <v>-</v>
          </cell>
          <cell r="H1117" t="str">
            <v>-</v>
          </cell>
          <cell r="I1117" t="str">
            <v>-</v>
          </cell>
          <cell r="L1117" t="str">
            <v>-</v>
          </cell>
          <cell r="M1117" t="str">
            <v>-</v>
          </cell>
          <cell r="N1117" t="str">
            <v>-</v>
          </cell>
          <cell r="O1117" t="str">
            <v>-</v>
          </cell>
        </row>
        <row r="1118">
          <cell r="B1118" t="str">
            <v>-</v>
          </cell>
          <cell r="C1118" t="str">
            <v>-</v>
          </cell>
          <cell r="D1118" t="str">
            <v>-</v>
          </cell>
          <cell r="E1118" t="str">
            <v>-</v>
          </cell>
          <cell r="F1118" t="str">
            <v>-</v>
          </cell>
          <cell r="G1118" t="str">
            <v>-</v>
          </cell>
          <cell r="H1118" t="str">
            <v>-</v>
          </cell>
          <cell r="I1118" t="str">
            <v>-</v>
          </cell>
          <cell r="L1118" t="str">
            <v>-</v>
          </cell>
          <cell r="M1118" t="str">
            <v>-</v>
          </cell>
          <cell r="N1118" t="str">
            <v>-</v>
          </cell>
          <cell r="O1118" t="str">
            <v>-</v>
          </cell>
        </row>
        <row r="1119">
          <cell r="B1119" t="str">
            <v>-</v>
          </cell>
          <cell r="C1119" t="str">
            <v>-</v>
          </cell>
          <cell r="D1119" t="str">
            <v>-</v>
          </cell>
          <cell r="E1119" t="str">
            <v>-</v>
          </cell>
          <cell r="F1119" t="str">
            <v>-</v>
          </cell>
          <cell r="G1119" t="str">
            <v>-</v>
          </cell>
          <cell r="H1119" t="str">
            <v>-</v>
          </cell>
          <cell r="I1119" t="str">
            <v>-</v>
          </cell>
          <cell r="L1119" t="str">
            <v>-</v>
          </cell>
          <cell r="M1119" t="str">
            <v>-</v>
          </cell>
          <cell r="N1119" t="str">
            <v>-</v>
          </cell>
          <cell r="O1119" t="str">
            <v>-</v>
          </cell>
        </row>
        <row r="1120">
          <cell r="B1120" t="str">
            <v>-</v>
          </cell>
          <cell r="C1120" t="str">
            <v>-</v>
          </cell>
          <cell r="D1120" t="str">
            <v>-</v>
          </cell>
          <cell r="E1120" t="str">
            <v>-</v>
          </cell>
          <cell r="F1120" t="str">
            <v>-</v>
          </cell>
          <cell r="G1120" t="str">
            <v>-</v>
          </cell>
          <cell r="H1120" t="str">
            <v>-</v>
          </cell>
          <cell r="I1120" t="str">
            <v>-</v>
          </cell>
          <cell r="L1120" t="str">
            <v>-</v>
          </cell>
          <cell r="M1120" t="str">
            <v>-</v>
          </cell>
          <cell r="N1120" t="str">
            <v>-</v>
          </cell>
          <cell r="O1120" t="str">
            <v>-</v>
          </cell>
        </row>
        <row r="1121">
          <cell r="B1121" t="str">
            <v>-</v>
          </cell>
          <cell r="C1121" t="str">
            <v>-</v>
          </cell>
          <cell r="D1121" t="str">
            <v>-</v>
          </cell>
          <cell r="E1121" t="str">
            <v>-</v>
          </cell>
          <cell r="F1121" t="str">
            <v>-</v>
          </cell>
          <cell r="G1121" t="str">
            <v>-</v>
          </cell>
          <cell r="H1121" t="str">
            <v>-</v>
          </cell>
          <cell r="I1121" t="str">
            <v>-</v>
          </cell>
          <cell r="L1121" t="str">
            <v>-</v>
          </cell>
          <cell r="M1121" t="str">
            <v>-</v>
          </cell>
          <cell r="N1121" t="str">
            <v>-</v>
          </cell>
          <cell r="O1121" t="str">
            <v>-</v>
          </cell>
        </row>
        <row r="1122">
          <cell r="B1122" t="str">
            <v>-</v>
          </cell>
          <cell r="C1122" t="str">
            <v>-</v>
          </cell>
          <cell r="D1122" t="str">
            <v>-</v>
          </cell>
          <cell r="E1122" t="str">
            <v>-</v>
          </cell>
          <cell r="F1122" t="str">
            <v>-</v>
          </cell>
          <cell r="G1122" t="str">
            <v>-</v>
          </cell>
          <cell r="H1122" t="str">
            <v>-</v>
          </cell>
          <cell r="I1122" t="str">
            <v>-</v>
          </cell>
          <cell r="L1122" t="str">
            <v>-</v>
          </cell>
          <cell r="M1122" t="str">
            <v>-</v>
          </cell>
          <cell r="N1122" t="str">
            <v>-</v>
          </cell>
          <cell r="O1122" t="str">
            <v>-</v>
          </cell>
        </row>
        <row r="1123">
          <cell r="B1123" t="str">
            <v>-</v>
          </cell>
          <cell r="C1123" t="str">
            <v>-</v>
          </cell>
          <cell r="D1123" t="str">
            <v>-</v>
          </cell>
          <cell r="E1123" t="str">
            <v>-</v>
          </cell>
          <cell r="F1123" t="str">
            <v>-</v>
          </cell>
          <cell r="G1123" t="str">
            <v>-</v>
          </cell>
          <cell r="H1123" t="str">
            <v>-</v>
          </cell>
          <cell r="I1123" t="str">
            <v>-</v>
          </cell>
          <cell r="L1123" t="str">
            <v>-</v>
          </cell>
          <cell r="M1123" t="str">
            <v>-</v>
          </cell>
          <cell r="N1123" t="str">
            <v>-</v>
          </cell>
          <cell r="O1123" t="str">
            <v>-</v>
          </cell>
        </row>
        <row r="1124">
          <cell r="B1124" t="str">
            <v>-</v>
          </cell>
          <cell r="C1124" t="str">
            <v>-</v>
          </cell>
          <cell r="D1124" t="str">
            <v>-</v>
          </cell>
          <cell r="E1124" t="str">
            <v>-</v>
          </cell>
          <cell r="F1124" t="str">
            <v>-</v>
          </cell>
          <cell r="G1124" t="str">
            <v>-</v>
          </cell>
          <cell r="H1124" t="str">
            <v>-</v>
          </cell>
          <cell r="I1124" t="str">
            <v>-</v>
          </cell>
          <cell r="L1124" t="str">
            <v>-</v>
          </cell>
          <cell r="M1124" t="str">
            <v>-</v>
          </cell>
          <cell r="N1124" t="str">
            <v>-</v>
          </cell>
          <cell r="O1124" t="str">
            <v>-</v>
          </cell>
        </row>
        <row r="1125">
          <cell r="B1125" t="str">
            <v>-</v>
          </cell>
          <cell r="C1125" t="str">
            <v>-</v>
          </cell>
          <cell r="D1125" t="str">
            <v>-</v>
          </cell>
          <cell r="E1125" t="str">
            <v>-</v>
          </cell>
          <cell r="F1125" t="str">
            <v>-</v>
          </cell>
          <cell r="G1125" t="str">
            <v>-</v>
          </cell>
          <cell r="H1125" t="str">
            <v>-</v>
          </cell>
          <cell r="I1125" t="str">
            <v>-</v>
          </cell>
          <cell r="L1125" t="str">
            <v>-</v>
          </cell>
          <cell r="M1125" t="str">
            <v>-</v>
          </cell>
          <cell r="N1125" t="str">
            <v>-</v>
          </cell>
          <cell r="O1125" t="str">
            <v>-</v>
          </cell>
        </row>
        <row r="1126">
          <cell r="B1126" t="str">
            <v>-</v>
          </cell>
          <cell r="C1126" t="str">
            <v>-</v>
          </cell>
          <cell r="D1126" t="str">
            <v>-</v>
          </cell>
          <cell r="E1126" t="str">
            <v>-</v>
          </cell>
          <cell r="F1126" t="str">
            <v>-</v>
          </cell>
          <cell r="G1126" t="str">
            <v>-</v>
          </cell>
          <cell r="H1126" t="str">
            <v>-</v>
          </cell>
          <cell r="I1126" t="str">
            <v>-</v>
          </cell>
          <cell r="L1126" t="str">
            <v>-</v>
          </cell>
          <cell r="M1126" t="str">
            <v>-</v>
          </cell>
          <cell r="N1126" t="str">
            <v>-</v>
          </cell>
          <cell r="O1126" t="str">
            <v>-</v>
          </cell>
        </row>
        <row r="1127">
          <cell r="B1127" t="str">
            <v>-</v>
          </cell>
          <cell r="C1127" t="str">
            <v>-</v>
          </cell>
          <cell r="D1127" t="str">
            <v>-</v>
          </cell>
          <cell r="E1127" t="str">
            <v>-</v>
          </cell>
          <cell r="F1127" t="str">
            <v>-</v>
          </cell>
          <cell r="G1127" t="str">
            <v>-</v>
          </cell>
          <cell r="H1127" t="str">
            <v>-</v>
          </cell>
          <cell r="I1127" t="str">
            <v>-</v>
          </cell>
          <cell r="L1127" t="str">
            <v>-</v>
          </cell>
          <cell r="M1127" t="str">
            <v>-</v>
          </cell>
          <cell r="N1127" t="str">
            <v>-</v>
          </cell>
          <cell r="O1127" t="str">
            <v>-</v>
          </cell>
        </row>
        <row r="1128">
          <cell r="B1128" t="str">
            <v>-</v>
          </cell>
          <cell r="C1128" t="str">
            <v>-</v>
          </cell>
          <cell r="D1128" t="str">
            <v>-</v>
          </cell>
          <cell r="E1128" t="str">
            <v>-</v>
          </cell>
          <cell r="F1128" t="str">
            <v>-</v>
          </cell>
          <cell r="G1128" t="str">
            <v>-</v>
          </cell>
          <cell r="H1128" t="str">
            <v>-</v>
          </cell>
          <cell r="I1128" t="str">
            <v>-</v>
          </cell>
          <cell r="L1128" t="str">
            <v>-</v>
          </cell>
          <cell r="M1128" t="str">
            <v>-</v>
          </cell>
          <cell r="N1128" t="str">
            <v>-</v>
          </cell>
          <cell r="O1128" t="str">
            <v>-</v>
          </cell>
        </row>
        <row r="1129">
          <cell r="B1129" t="str">
            <v>-</v>
          </cell>
          <cell r="C1129" t="str">
            <v>-</v>
          </cell>
          <cell r="D1129" t="str">
            <v>-</v>
          </cell>
          <cell r="E1129" t="str">
            <v>-</v>
          </cell>
          <cell r="F1129" t="str">
            <v>-</v>
          </cell>
          <cell r="G1129" t="str">
            <v>-</v>
          </cell>
          <cell r="H1129" t="str">
            <v>-</v>
          </cell>
          <cell r="I1129" t="str">
            <v>-</v>
          </cell>
          <cell r="L1129" t="str">
            <v>-</v>
          </cell>
          <cell r="M1129" t="str">
            <v>-</v>
          </cell>
          <cell r="N1129" t="str">
            <v>-</v>
          </cell>
          <cell r="O1129" t="str">
            <v>-</v>
          </cell>
        </row>
        <row r="1130">
          <cell r="B1130" t="str">
            <v>-</v>
          </cell>
          <cell r="C1130" t="str">
            <v>-</v>
          </cell>
          <cell r="D1130" t="str">
            <v>-</v>
          </cell>
          <cell r="E1130" t="str">
            <v>-</v>
          </cell>
          <cell r="F1130" t="str">
            <v>-</v>
          </cell>
          <cell r="G1130" t="str">
            <v>-</v>
          </cell>
          <cell r="H1130" t="str">
            <v>-</v>
          </cell>
          <cell r="I1130" t="str">
            <v>-</v>
          </cell>
          <cell r="L1130" t="str">
            <v>-</v>
          </cell>
          <cell r="M1130" t="str">
            <v>-</v>
          </cell>
          <cell r="N1130" t="str">
            <v>-</v>
          </cell>
          <cell r="O1130" t="str">
            <v>-</v>
          </cell>
        </row>
        <row r="1131">
          <cell r="B1131" t="str">
            <v>-</v>
          </cell>
          <cell r="C1131" t="str">
            <v>-</v>
          </cell>
          <cell r="D1131" t="str">
            <v>-</v>
          </cell>
          <cell r="E1131" t="str">
            <v>-</v>
          </cell>
          <cell r="F1131" t="str">
            <v>-</v>
          </cell>
          <cell r="G1131" t="str">
            <v>-</v>
          </cell>
          <cell r="H1131" t="str">
            <v>-</v>
          </cell>
          <cell r="I1131" t="str">
            <v>-</v>
          </cell>
          <cell r="L1131" t="str">
            <v>-</v>
          </cell>
          <cell r="M1131" t="str">
            <v>-</v>
          </cell>
          <cell r="N1131" t="str">
            <v>-</v>
          </cell>
          <cell r="O1131" t="str">
            <v>-</v>
          </cell>
        </row>
        <row r="1132">
          <cell r="B1132" t="str">
            <v>-</v>
          </cell>
          <cell r="C1132" t="str">
            <v>-</v>
          </cell>
          <cell r="D1132" t="str">
            <v>-</v>
          </cell>
          <cell r="E1132" t="str">
            <v>-</v>
          </cell>
          <cell r="F1132" t="str">
            <v>-</v>
          </cell>
          <cell r="G1132" t="str">
            <v>-</v>
          </cell>
          <cell r="H1132" t="str">
            <v>-</v>
          </cell>
          <cell r="I1132" t="str">
            <v>-</v>
          </cell>
          <cell r="L1132" t="str">
            <v>-</v>
          </cell>
          <cell r="M1132" t="str">
            <v>-</v>
          </cell>
          <cell r="N1132" t="str">
            <v>-</v>
          </cell>
          <cell r="O1132" t="str">
            <v>-</v>
          </cell>
        </row>
        <row r="1133">
          <cell r="B1133" t="str">
            <v>-</v>
          </cell>
          <cell r="C1133" t="str">
            <v>-</v>
          </cell>
          <cell r="D1133" t="str">
            <v>-</v>
          </cell>
          <cell r="E1133" t="str">
            <v>-</v>
          </cell>
          <cell r="F1133" t="str">
            <v>-</v>
          </cell>
          <cell r="G1133" t="str">
            <v>-</v>
          </cell>
          <cell r="H1133" t="str">
            <v>-</v>
          </cell>
          <cell r="I1133" t="str">
            <v>-</v>
          </cell>
          <cell r="L1133" t="str">
            <v>-</v>
          </cell>
          <cell r="M1133" t="str">
            <v>-</v>
          </cell>
          <cell r="N1133" t="str">
            <v>-</v>
          </cell>
          <cell r="O1133" t="str">
            <v>-</v>
          </cell>
        </row>
        <row r="1134">
          <cell r="B1134" t="str">
            <v>-</v>
          </cell>
          <cell r="C1134" t="str">
            <v>-</v>
          </cell>
          <cell r="D1134" t="str">
            <v>-</v>
          </cell>
          <cell r="E1134" t="str">
            <v>-</v>
          </cell>
          <cell r="F1134" t="str">
            <v>-</v>
          </cell>
          <cell r="G1134" t="str">
            <v>-</v>
          </cell>
          <cell r="H1134" t="str">
            <v>-</v>
          </cell>
          <cell r="I1134" t="str">
            <v>-</v>
          </cell>
          <cell r="L1134" t="str">
            <v>-</v>
          </cell>
          <cell r="M1134" t="str">
            <v>-</v>
          </cell>
          <cell r="N1134" t="str">
            <v>-</v>
          </cell>
          <cell r="O1134" t="str">
            <v>-</v>
          </cell>
        </row>
        <row r="1135">
          <cell r="B1135" t="str">
            <v>-</v>
          </cell>
          <cell r="C1135" t="str">
            <v>-</v>
          </cell>
          <cell r="D1135" t="str">
            <v>-</v>
          </cell>
          <cell r="E1135" t="str">
            <v>-</v>
          </cell>
          <cell r="F1135" t="str">
            <v>-</v>
          </cell>
          <cell r="G1135" t="str">
            <v>-</v>
          </cell>
          <cell r="H1135" t="str">
            <v>-</v>
          </cell>
          <cell r="I1135" t="str">
            <v>-</v>
          </cell>
          <cell r="L1135" t="str">
            <v>-</v>
          </cell>
          <cell r="M1135" t="str">
            <v>-</v>
          </cell>
          <cell r="N1135" t="str">
            <v>-</v>
          </cell>
          <cell r="O1135" t="str">
            <v>-</v>
          </cell>
        </row>
        <row r="1136">
          <cell r="B1136" t="str">
            <v>-</v>
          </cell>
          <cell r="C1136" t="str">
            <v>-</v>
          </cell>
          <cell r="D1136" t="str">
            <v>-</v>
          </cell>
          <cell r="E1136" t="str">
            <v>-</v>
          </cell>
          <cell r="F1136" t="str">
            <v>-</v>
          </cell>
          <cell r="G1136" t="str">
            <v>-</v>
          </cell>
          <cell r="H1136" t="str">
            <v>-</v>
          </cell>
          <cell r="I1136" t="str">
            <v>-</v>
          </cell>
          <cell r="L1136" t="str">
            <v>-</v>
          </cell>
          <cell r="M1136" t="str">
            <v>-</v>
          </cell>
          <cell r="N1136" t="str">
            <v>-</v>
          </cell>
          <cell r="O1136" t="str">
            <v>-</v>
          </cell>
        </row>
        <row r="1137">
          <cell r="B1137" t="str">
            <v>-</v>
          </cell>
          <cell r="C1137" t="str">
            <v>-</v>
          </cell>
          <cell r="D1137" t="str">
            <v>-</v>
          </cell>
          <cell r="E1137" t="str">
            <v>-</v>
          </cell>
          <cell r="F1137" t="str">
            <v>-</v>
          </cell>
          <cell r="G1137" t="str">
            <v>-</v>
          </cell>
          <cell r="H1137" t="str">
            <v>-</v>
          </cell>
          <cell r="I1137" t="str">
            <v>-</v>
          </cell>
          <cell r="L1137" t="str">
            <v>-</v>
          </cell>
          <cell r="M1137" t="str">
            <v>-</v>
          </cell>
          <cell r="N1137" t="str">
            <v>-</v>
          </cell>
          <cell r="O1137" t="str">
            <v>-</v>
          </cell>
        </row>
        <row r="1138">
          <cell r="B1138" t="str">
            <v>-</v>
          </cell>
          <cell r="C1138" t="str">
            <v>-</v>
          </cell>
          <cell r="D1138" t="str">
            <v>-</v>
          </cell>
          <cell r="E1138" t="str">
            <v>-</v>
          </cell>
          <cell r="F1138" t="str">
            <v>-</v>
          </cell>
          <cell r="G1138" t="str">
            <v>-</v>
          </cell>
          <cell r="H1138" t="str">
            <v>-</v>
          </cell>
          <cell r="I1138" t="str">
            <v>-</v>
          </cell>
          <cell r="L1138" t="str">
            <v>-</v>
          </cell>
          <cell r="M1138" t="str">
            <v>-</v>
          </cell>
          <cell r="N1138" t="str">
            <v>-</v>
          </cell>
          <cell r="O1138" t="str">
            <v>-</v>
          </cell>
        </row>
        <row r="1139">
          <cell r="B1139" t="str">
            <v>-</v>
          </cell>
          <cell r="C1139" t="str">
            <v>-</v>
          </cell>
          <cell r="D1139" t="str">
            <v>-</v>
          </cell>
          <cell r="E1139" t="str">
            <v>-</v>
          </cell>
          <cell r="F1139" t="str">
            <v>-</v>
          </cell>
          <cell r="G1139" t="str">
            <v>-</v>
          </cell>
          <cell r="H1139" t="str">
            <v>-</v>
          </cell>
          <cell r="I1139" t="str">
            <v>-</v>
          </cell>
          <cell r="L1139" t="str">
            <v>-</v>
          </cell>
          <cell r="M1139" t="str">
            <v>-</v>
          </cell>
          <cell r="N1139" t="str">
            <v>-</v>
          </cell>
          <cell r="O1139" t="str">
            <v>-</v>
          </cell>
        </row>
        <row r="1140">
          <cell r="B1140" t="str">
            <v>-</v>
          </cell>
          <cell r="C1140" t="str">
            <v>-</v>
          </cell>
          <cell r="D1140" t="str">
            <v>-</v>
          </cell>
          <cell r="E1140" t="str">
            <v>-</v>
          </cell>
          <cell r="F1140" t="str">
            <v>-</v>
          </cell>
          <cell r="G1140" t="str">
            <v>-</v>
          </cell>
          <cell r="H1140" t="str">
            <v>-</v>
          </cell>
          <cell r="I1140" t="str">
            <v>-</v>
          </cell>
          <cell r="L1140" t="str">
            <v>-</v>
          </cell>
          <cell r="M1140" t="str">
            <v>-</v>
          </cell>
          <cell r="N1140" t="str">
            <v>-</v>
          </cell>
          <cell r="O1140" t="str">
            <v>-</v>
          </cell>
        </row>
        <row r="1141">
          <cell r="B1141" t="str">
            <v>-</v>
          </cell>
          <cell r="C1141" t="str">
            <v>-</v>
          </cell>
          <cell r="D1141" t="str">
            <v>-</v>
          </cell>
          <cell r="E1141" t="str">
            <v>-</v>
          </cell>
          <cell r="F1141" t="str">
            <v>-</v>
          </cell>
          <cell r="G1141" t="str">
            <v>-</v>
          </cell>
          <cell r="H1141" t="str">
            <v>-</v>
          </cell>
          <cell r="I1141" t="str">
            <v>-</v>
          </cell>
          <cell r="L1141" t="str">
            <v>-</v>
          </cell>
          <cell r="M1141" t="str">
            <v>-</v>
          </cell>
          <cell r="N1141" t="str">
            <v>-</v>
          </cell>
          <cell r="O1141" t="str">
            <v>-</v>
          </cell>
        </row>
        <row r="1142">
          <cell r="B1142" t="str">
            <v>-</v>
          </cell>
          <cell r="C1142" t="str">
            <v>-</v>
          </cell>
          <cell r="D1142" t="str">
            <v>-</v>
          </cell>
          <cell r="E1142" t="str">
            <v>-</v>
          </cell>
          <cell r="F1142" t="str">
            <v>-</v>
          </cell>
          <cell r="G1142" t="str">
            <v>-</v>
          </cell>
          <cell r="H1142" t="str">
            <v>-</v>
          </cell>
          <cell r="I1142" t="str">
            <v>-</v>
          </cell>
          <cell r="L1142" t="str">
            <v>-</v>
          </cell>
          <cell r="M1142" t="str">
            <v>-</v>
          </cell>
          <cell r="N1142" t="str">
            <v>-</v>
          </cell>
          <cell r="O1142" t="str">
            <v>-</v>
          </cell>
        </row>
        <row r="1143">
          <cell r="B1143" t="str">
            <v>-</v>
          </cell>
          <cell r="C1143" t="str">
            <v>-</v>
          </cell>
          <cell r="D1143" t="str">
            <v>-</v>
          </cell>
          <cell r="E1143" t="str">
            <v>-</v>
          </cell>
          <cell r="F1143" t="str">
            <v>-</v>
          </cell>
          <cell r="G1143" t="str">
            <v>-</v>
          </cell>
          <cell r="H1143" t="str">
            <v>-</v>
          </cell>
          <cell r="I1143" t="str">
            <v>-</v>
          </cell>
          <cell r="L1143" t="str">
            <v>-</v>
          </cell>
          <cell r="M1143" t="str">
            <v>-</v>
          </cell>
          <cell r="N1143" t="str">
            <v>-</v>
          </cell>
          <cell r="O1143" t="str">
            <v>-</v>
          </cell>
        </row>
        <row r="1144">
          <cell r="B1144" t="str">
            <v>-</v>
          </cell>
          <cell r="C1144" t="str">
            <v>-</v>
          </cell>
          <cell r="D1144" t="str">
            <v>-</v>
          </cell>
          <cell r="E1144" t="str">
            <v>-</v>
          </cell>
          <cell r="F1144" t="str">
            <v>-</v>
          </cell>
          <cell r="G1144" t="str">
            <v>-</v>
          </cell>
          <cell r="H1144" t="str">
            <v>-</v>
          </cell>
          <cell r="I1144" t="str">
            <v>-</v>
          </cell>
          <cell r="L1144" t="str">
            <v>-</v>
          </cell>
          <cell r="M1144" t="str">
            <v>-</v>
          </cell>
          <cell r="N1144" t="str">
            <v>-</v>
          </cell>
          <cell r="O1144" t="str">
            <v>-</v>
          </cell>
        </row>
        <row r="1145">
          <cell r="B1145" t="str">
            <v>-</v>
          </cell>
          <cell r="C1145" t="str">
            <v>-</v>
          </cell>
          <cell r="D1145" t="str">
            <v>-</v>
          </cell>
          <cell r="E1145" t="str">
            <v>-</v>
          </cell>
          <cell r="F1145" t="str">
            <v>-</v>
          </cell>
          <cell r="G1145" t="str">
            <v>-</v>
          </cell>
          <cell r="H1145" t="str">
            <v>-</v>
          </cell>
          <cell r="I1145" t="str">
            <v>-</v>
          </cell>
          <cell r="L1145" t="str">
            <v>-</v>
          </cell>
          <cell r="M1145" t="str">
            <v>-</v>
          </cell>
          <cell r="N1145" t="str">
            <v>-</v>
          </cell>
          <cell r="O1145" t="str">
            <v>-</v>
          </cell>
        </row>
        <row r="1146">
          <cell r="B1146" t="str">
            <v>-</v>
          </cell>
          <cell r="C1146" t="str">
            <v>-</v>
          </cell>
          <cell r="D1146" t="str">
            <v>-</v>
          </cell>
          <cell r="E1146" t="str">
            <v>-</v>
          </cell>
          <cell r="F1146" t="str">
            <v>-</v>
          </cell>
          <cell r="G1146" t="str">
            <v>-</v>
          </cell>
          <cell r="H1146" t="str">
            <v>-</v>
          </cell>
          <cell r="I1146" t="str">
            <v>-</v>
          </cell>
          <cell r="L1146" t="str">
            <v>-</v>
          </cell>
          <cell r="M1146" t="str">
            <v>-</v>
          </cell>
          <cell r="N1146" t="str">
            <v>-</v>
          </cell>
          <cell r="O1146" t="str">
            <v>-</v>
          </cell>
        </row>
        <row r="1147">
          <cell r="B1147" t="str">
            <v>-</v>
          </cell>
          <cell r="C1147" t="str">
            <v>-</v>
          </cell>
          <cell r="D1147" t="str">
            <v>-</v>
          </cell>
          <cell r="E1147" t="str">
            <v>-</v>
          </cell>
          <cell r="F1147" t="str">
            <v>-</v>
          </cell>
          <cell r="G1147" t="str">
            <v>-</v>
          </cell>
          <cell r="H1147" t="str">
            <v>-</v>
          </cell>
          <cell r="I1147" t="str">
            <v>-</v>
          </cell>
          <cell r="L1147" t="str">
            <v>-</v>
          </cell>
          <cell r="M1147" t="str">
            <v>-</v>
          </cell>
          <cell r="N1147" t="str">
            <v>-</v>
          </cell>
          <cell r="O1147" t="str">
            <v>-</v>
          </cell>
        </row>
        <row r="1148">
          <cell r="B1148" t="str">
            <v>-</v>
          </cell>
          <cell r="C1148" t="str">
            <v>-</v>
          </cell>
          <cell r="D1148" t="str">
            <v>-</v>
          </cell>
          <cell r="E1148" t="str">
            <v>-</v>
          </cell>
          <cell r="F1148" t="str">
            <v>-</v>
          </cell>
          <cell r="G1148" t="str">
            <v>-</v>
          </cell>
          <cell r="H1148" t="str">
            <v>-</v>
          </cell>
          <cell r="I1148" t="str">
            <v>-</v>
          </cell>
          <cell r="L1148" t="str">
            <v>-</v>
          </cell>
          <cell r="M1148" t="str">
            <v>-</v>
          </cell>
          <cell r="N1148" t="str">
            <v>-</v>
          </cell>
          <cell r="O1148" t="str">
            <v>-</v>
          </cell>
        </row>
        <row r="1149">
          <cell r="B1149" t="str">
            <v>-</v>
          </cell>
          <cell r="C1149" t="str">
            <v>-</v>
          </cell>
          <cell r="D1149" t="str">
            <v>-</v>
          </cell>
          <cell r="E1149" t="str">
            <v>-</v>
          </cell>
          <cell r="F1149" t="str">
            <v>-</v>
          </cell>
          <cell r="G1149" t="str">
            <v>-</v>
          </cell>
          <cell r="H1149" t="str">
            <v>-</v>
          </cell>
          <cell r="I1149" t="str">
            <v>-</v>
          </cell>
          <cell r="L1149" t="str">
            <v>-</v>
          </cell>
          <cell r="M1149" t="str">
            <v>-</v>
          </cell>
          <cell r="N1149" t="str">
            <v>-</v>
          </cell>
          <cell r="O1149" t="str">
            <v>-</v>
          </cell>
        </row>
        <row r="1150">
          <cell r="B1150" t="str">
            <v>-</v>
          </cell>
          <cell r="C1150" t="str">
            <v>-</v>
          </cell>
          <cell r="D1150" t="str">
            <v>-</v>
          </cell>
          <cell r="E1150" t="str">
            <v>-</v>
          </cell>
          <cell r="F1150" t="str">
            <v>-</v>
          </cell>
          <cell r="G1150" t="str">
            <v>-</v>
          </cell>
          <cell r="H1150" t="str">
            <v>-</v>
          </cell>
          <cell r="I1150" t="str">
            <v>-</v>
          </cell>
          <cell r="L1150" t="str">
            <v>-</v>
          </cell>
          <cell r="M1150" t="str">
            <v>-</v>
          </cell>
          <cell r="N1150" t="str">
            <v>-</v>
          </cell>
          <cell r="O1150" t="str">
            <v>-</v>
          </cell>
        </row>
        <row r="1151">
          <cell r="B1151" t="str">
            <v>-</v>
          </cell>
          <cell r="C1151" t="str">
            <v>-</v>
          </cell>
          <cell r="D1151" t="str">
            <v>-</v>
          </cell>
          <cell r="E1151" t="str">
            <v>-</v>
          </cell>
          <cell r="F1151" t="str">
            <v>-</v>
          </cell>
          <cell r="G1151" t="str">
            <v>-</v>
          </cell>
          <cell r="H1151" t="str">
            <v>-</v>
          </cell>
          <cell r="I1151" t="str">
            <v>-</v>
          </cell>
          <cell r="L1151" t="str">
            <v>-</v>
          </cell>
          <cell r="M1151" t="str">
            <v>-</v>
          </cell>
          <cell r="N1151" t="str">
            <v>-</v>
          </cell>
          <cell r="O1151" t="str">
            <v>-</v>
          </cell>
        </row>
        <row r="1152">
          <cell r="B1152" t="str">
            <v>-</v>
          </cell>
          <cell r="C1152" t="str">
            <v>-</v>
          </cell>
          <cell r="D1152" t="str">
            <v>-</v>
          </cell>
          <cell r="E1152" t="str">
            <v>-</v>
          </cell>
          <cell r="F1152" t="str">
            <v>-</v>
          </cell>
          <cell r="G1152" t="str">
            <v>-</v>
          </cell>
          <cell r="H1152" t="str">
            <v>-</v>
          </cell>
          <cell r="I1152" t="str">
            <v>-</v>
          </cell>
          <cell r="L1152" t="str">
            <v>-</v>
          </cell>
          <cell r="M1152" t="str">
            <v>-</v>
          </cell>
          <cell r="N1152" t="str">
            <v>-</v>
          </cell>
          <cell r="O1152" t="str">
            <v>-</v>
          </cell>
        </row>
        <row r="1153">
          <cell r="B1153" t="str">
            <v>-</v>
          </cell>
          <cell r="C1153" t="str">
            <v>-</v>
          </cell>
          <cell r="D1153" t="str">
            <v>-</v>
          </cell>
          <cell r="E1153" t="str">
            <v>-</v>
          </cell>
          <cell r="F1153" t="str">
            <v>-</v>
          </cell>
          <cell r="G1153" t="str">
            <v>-</v>
          </cell>
          <cell r="H1153" t="str">
            <v>-</v>
          </cell>
          <cell r="I1153" t="str">
            <v>-</v>
          </cell>
          <cell r="L1153" t="str">
            <v>-</v>
          </cell>
          <cell r="M1153" t="str">
            <v>-</v>
          </cell>
          <cell r="N1153" t="str">
            <v>-</v>
          </cell>
          <cell r="O1153" t="str">
            <v>-</v>
          </cell>
        </row>
        <row r="1154">
          <cell r="B1154" t="str">
            <v>-</v>
          </cell>
          <cell r="C1154" t="str">
            <v>-</v>
          </cell>
          <cell r="D1154" t="str">
            <v>-</v>
          </cell>
          <cell r="E1154" t="str">
            <v>-</v>
          </cell>
          <cell r="F1154" t="str">
            <v>-</v>
          </cell>
          <cell r="G1154" t="str">
            <v>-</v>
          </cell>
          <cell r="H1154" t="str">
            <v>-</v>
          </cell>
          <cell r="I1154" t="str">
            <v>-</v>
          </cell>
          <cell r="L1154" t="str">
            <v>-</v>
          </cell>
          <cell r="M1154" t="str">
            <v>-</v>
          </cell>
          <cell r="N1154" t="str">
            <v>-</v>
          </cell>
          <cell r="O1154" t="str">
            <v>-</v>
          </cell>
        </row>
        <row r="1155">
          <cell r="B1155" t="str">
            <v>-</v>
          </cell>
          <cell r="C1155" t="str">
            <v>-</v>
          </cell>
          <cell r="D1155" t="str">
            <v>-</v>
          </cell>
          <cell r="E1155" t="str">
            <v>-</v>
          </cell>
          <cell r="F1155" t="str">
            <v>-</v>
          </cell>
          <cell r="G1155" t="str">
            <v>-</v>
          </cell>
          <cell r="H1155" t="str">
            <v>-</v>
          </cell>
          <cell r="I1155" t="str">
            <v>-</v>
          </cell>
          <cell r="L1155" t="str">
            <v>-</v>
          </cell>
          <cell r="M1155" t="str">
            <v>-</v>
          </cell>
          <cell r="N1155" t="str">
            <v>-</v>
          </cell>
          <cell r="O1155" t="str">
            <v>-</v>
          </cell>
        </row>
        <row r="1156">
          <cell r="B1156" t="str">
            <v>-</v>
          </cell>
          <cell r="C1156" t="str">
            <v>-</v>
          </cell>
          <cell r="D1156" t="str">
            <v>-</v>
          </cell>
          <cell r="E1156" t="str">
            <v>-</v>
          </cell>
          <cell r="F1156" t="str">
            <v>-</v>
          </cell>
          <cell r="G1156" t="str">
            <v>-</v>
          </cell>
          <cell r="H1156" t="str">
            <v>-</v>
          </cell>
          <cell r="I1156" t="str">
            <v>-</v>
          </cell>
          <cell r="L1156" t="str">
            <v>-</v>
          </cell>
          <cell r="M1156" t="str">
            <v>-</v>
          </cell>
          <cell r="N1156" t="str">
            <v>-</v>
          </cell>
          <cell r="O1156" t="str">
            <v>-</v>
          </cell>
        </row>
        <row r="1157">
          <cell r="B1157" t="str">
            <v>-</v>
          </cell>
          <cell r="C1157" t="str">
            <v>-</v>
          </cell>
          <cell r="D1157" t="str">
            <v>-</v>
          </cell>
          <cell r="E1157" t="str">
            <v>-</v>
          </cell>
          <cell r="F1157" t="str">
            <v>-</v>
          </cell>
          <cell r="G1157" t="str">
            <v>-</v>
          </cell>
          <cell r="H1157" t="str">
            <v>-</v>
          </cell>
          <cell r="I1157" t="str">
            <v>-</v>
          </cell>
          <cell r="L1157" t="str">
            <v>-</v>
          </cell>
          <cell r="M1157" t="str">
            <v>-</v>
          </cell>
          <cell r="N1157" t="str">
            <v>-</v>
          </cell>
          <cell r="O1157" t="str">
            <v>-</v>
          </cell>
        </row>
        <row r="1158">
          <cell r="B1158" t="str">
            <v>-</v>
          </cell>
          <cell r="C1158" t="str">
            <v>-</v>
          </cell>
          <cell r="D1158" t="str">
            <v>-</v>
          </cell>
          <cell r="E1158" t="str">
            <v>-</v>
          </cell>
          <cell r="F1158" t="str">
            <v>-</v>
          </cell>
          <cell r="G1158" t="str">
            <v>-</v>
          </cell>
          <cell r="H1158" t="str">
            <v>-</v>
          </cell>
          <cell r="I1158" t="str">
            <v>-</v>
          </cell>
          <cell r="L1158" t="str">
            <v>-</v>
          </cell>
          <cell r="M1158" t="str">
            <v>-</v>
          </cell>
          <cell r="N1158" t="str">
            <v>-</v>
          </cell>
          <cell r="O1158" t="str">
            <v>-</v>
          </cell>
        </row>
        <row r="1159">
          <cell r="B1159" t="str">
            <v>-</v>
          </cell>
          <cell r="C1159" t="str">
            <v>-</v>
          </cell>
          <cell r="D1159" t="str">
            <v>-</v>
          </cell>
          <cell r="E1159" t="str">
            <v>-</v>
          </cell>
          <cell r="F1159" t="str">
            <v>-</v>
          </cell>
          <cell r="G1159" t="str">
            <v>-</v>
          </cell>
          <cell r="H1159" t="str">
            <v>-</v>
          </cell>
          <cell r="I1159" t="str">
            <v>-</v>
          </cell>
          <cell r="L1159" t="str">
            <v>-</v>
          </cell>
          <cell r="M1159" t="str">
            <v>-</v>
          </cell>
          <cell r="N1159" t="str">
            <v>-</v>
          </cell>
          <cell r="O1159" t="str">
            <v>-</v>
          </cell>
        </row>
        <row r="1160">
          <cell r="B1160" t="str">
            <v>-</v>
          </cell>
          <cell r="C1160" t="str">
            <v>-</v>
          </cell>
          <cell r="D1160" t="str">
            <v>-</v>
          </cell>
          <cell r="E1160" t="str">
            <v>-</v>
          </cell>
          <cell r="F1160" t="str">
            <v>-</v>
          </cell>
          <cell r="G1160" t="str">
            <v>-</v>
          </cell>
          <cell r="H1160" t="str">
            <v>-</v>
          </cell>
          <cell r="I1160" t="str">
            <v>-</v>
          </cell>
          <cell r="L1160" t="str">
            <v>-</v>
          </cell>
          <cell r="M1160" t="str">
            <v>-</v>
          </cell>
          <cell r="N1160" t="str">
            <v>-</v>
          </cell>
          <cell r="O1160" t="str">
            <v>-</v>
          </cell>
        </row>
        <row r="1161">
          <cell r="B1161" t="str">
            <v>-</v>
          </cell>
          <cell r="C1161" t="str">
            <v>-</v>
          </cell>
          <cell r="D1161" t="str">
            <v>-</v>
          </cell>
          <cell r="E1161" t="str">
            <v>-</v>
          </cell>
          <cell r="F1161" t="str">
            <v>-</v>
          </cell>
          <cell r="G1161" t="str">
            <v>-</v>
          </cell>
          <cell r="H1161" t="str">
            <v>-</v>
          </cell>
          <cell r="I1161" t="str">
            <v>-</v>
          </cell>
          <cell r="L1161" t="str">
            <v>-</v>
          </cell>
          <cell r="M1161" t="str">
            <v>-</v>
          </cell>
          <cell r="N1161" t="str">
            <v>-</v>
          </cell>
          <cell r="O1161" t="str">
            <v>-</v>
          </cell>
        </row>
        <row r="1162">
          <cell r="B1162" t="str">
            <v>-</v>
          </cell>
          <cell r="C1162" t="str">
            <v>-</v>
          </cell>
          <cell r="D1162" t="str">
            <v>-</v>
          </cell>
          <cell r="E1162" t="str">
            <v>-</v>
          </cell>
          <cell r="F1162" t="str">
            <v>-</v>
          </cell>
          <cell r="G1162" t="str">
            <v>-</v>
          </cell>
          <cell r="H1162" t="str">
            <v>-</v>
          </cell>
          <cell r="I1162" t="str">
            <v>-</v>
          </cell>
          <cell r="L1162" t="str">
            <v>-</v>
          </cell>
          <cell r="M1162" t="str">
            <v>-</v>
          </cell>
          <cell r="N1162" t="str">
            <v>-</v>
          </cell>
          <cell r="O1162" t="str">
            <v>-</v>
          </cell>
        </row>
        <row r="1163">
          <cell r="B1163" t="str">
            <v>-</v>
          </cell>
          <cell r="C1163" t="str">
            <v>-</v>
          </cell>
          <cell r="D1163" t="str">
            <v>-</v>
          </cell>
          <cell r="E1163" t="str">
            <v>-</v>
          </cell>
          <cell r="F1163" t="str">
            <v>-</v>
          </cell>
          <cell r="G1163" t="str">
            <v>-</v>
          </cell>
          <cell r="H1163" t="str">
            <v>-</v>
          </cell>
          <cell r="I1163" t="str">
            <v>-</v>
          </cell>
          <cell r="L1163" t="str">
            <v>-</v>
          </cell>
          <cell r="M1163" t="str">
            <v>-</v>
          </cell>
          <cell r="N1163" t="str">
            <v>-</v>
          </cell>
          <cell r="O1163" t="str">
            <v>-</v>
          </cell>
        </row>
        <row r="1164">
          <cell r="B1164" t="str">
            <v>-</v>
          </cell>
          <cell r="C1164" t="str">
            <v>-</v>
          </cell>
          <cell r="D1164" t="str">
            <v>-</v>
          </cell>
          <cell r="E1164" t="str">
            <v>-</v>
          </cell>
          <cell r="F1164" t="str">
            <v>-</v>
          </cell>
          <cell r="G1164" t="str">
            <v>-</v>
          </cell>
          <cell r="H1164" t="str">
            <v>-</v>
          </cell>
          <cell r="I1164" t="str">
            <v>-</v>
          </cell>
          <cell r="L1164" t="str">
            <v>-</v>
          </cell>
          <cell r="M1164" t="str">
            <v>-</v>
          </cell>
          <cell r="N1164" t="str">
            <v>-</v>
          </cell>
          <cell r="O1164" t="str">
            <v>-</v>
          </cell>
        </row>
        <row r="1165">
          <cell r="B1165" t="str">
            <v>-</v>
          </cell>
          <cell r="C1165" t="str">
            <v>-</v>
          </cell>
          <cell r="D1165" t="str">
            <v>-</v>
          </cell>
          <cell r="E1165" t="str">
            <v>-</v>
          </cell>
          <cell r="F1165" t="str">
            <v>-</v>
          </cell>
          <cell r="G1165" t="str">
            <v>-</v>
          </cell>
          <cell r="H1165" t="str">
            <v>-</v>
          </cell>
          <cell r="I1165" t="str">
            <v>-</v>
          </cell>
          <cell r="L1165" t="str">
            <v>-</v>
          </cell>
          <cell r="M1165" t="str">
            <v>-</v>
          </cell>
          <cell r="N1165" t="str">
            <v>-</v>
          </cell>
          <cell r="O1165" t="str">
            <v>-</v>
          </cell>
        </row>
        <row r="1166">
          <cell r="B1166" t="str">
            <v>-</v>
          </cell>
          <cell r="C1166" t="str">
            <v>-</v>
          </cell>
          <cell r="D1166" t="str">
            <v>-</v>
          </cell>
          <cell r="E1166" t="str">
            <v>-</v>
          </cell>
          <cell r="F1166" t="str">
            <v>-</v>
          </cell>
          <cell r="G1166" t="str">
            <v>-</v>
          </cell>
          <cell r="H1166" t="str">
            <v>-</v>
          </cell>
          <cell r="I1166" t="str">
            <v>-</v>
          </cell>
          <cell r="L1166" t="str">
            <v>-</v>
          </cell>
          <cell r="M1166" t="str">
            <v>-</v>
          </cell>
          <cell r="N1166" t="str">
            <v>-</v>
          </cell>
          <cell r="O1166" t="str">
            <v>-</v>
          </cell>
        </row>
        <row r="1167">
          <cell r="B1167" t="str">
            <v>-</v>
          </cell>
          <cell r="C1167" t="str">
            <v>-</v>
          </cell>
          <cell r="D1167" t="str">
            <v>-</v>
          </cell>
          <cell r="E1167" t="str">
            <v>-</v>
          </cell>
          <cell r="F1167" t="str">
            <v>-</v>
          </cell>
          <cell r="G1167" t="str">
            <v>-</v>
          </cell>
          <cell r="H1167" t="str">
            <v>-</v>
          </cell>
          <cell r="I1167" t="str">
            <v>-</v>
          </cell>
          <cell r="L1167" t="str">
            <v>-</v>
          </cell>
          <cell r="M1167" t="str">
            <v>-</v>
          </cell>
          <cell r="N1167" t="str">
            <v>-</v>
          </cell>
          <cell r="O1167" t="str">
            <v>-</v>
          </cell>
        </row>
        <row r="1168">
          <cell r="B1168" t="str">
            <v>-</v>
          </cell>
          <cell r="C1168" t="str">
            <v>-</v>
          </cell>
          <cell r="D1168" t="str">
            <v>-</v>
          </cell>
          <cell r="E1168" t="str">
            <v>-</v>
          </cell>
          <cell r="F1168" t="str">
            <v>-</v>
          </cell>
          <cell r="G1168" t="str">
            <v>-</v>
          </cell>
          <cell r="H1168" t="str">
            <v>-</v>
          </cell>
          <cell r="I1168" t="str">
            <v>-</v>
          </cell>
          <cell r="L1168" t="str">
            <v>-</v>
          </cell>
          <cell r="M1168" t="str">
            <v>-</v>
          </cell>
          <cell r="N1168" t="str">
            <v>-</v>
          </cell>
          <cell r="O1168" t="str">
            <v>-</v>
          </cell>
        </row>
        <row r="1169">
          <cell r="B1169" t="str">
            <v>-</v>
          </cell>
          <cell r="C1169" t="str">
            <v>-</v>
          </cell>
          <cell r="D1169" t="str">
            <v>-</v>
          </cell>
          <cell r="E1169" t="str">
            <v>-</v>
          </cell>
          <cell r="F1169" t="str">
            <v>-</v>
          </cell>
          <cell r="G1169" t="str">
            <v>-</v>
          </cell>
          <cell r="H1169" t="str">
            <v>-</v>
          </cell>
          <cell r="I1169" t="str">
            <v>-</v>
          </cell>
          <cell r="L1169" t="str">
            <v>-</v>
          </cell>
          <cell r="M1169" t="str">
            <v>-</v>
          </cell>
          <cell r="N1169" t="str">
            <v>-</v>
          </cell>
          <cell r="O1169" t="str">
            <v>-</v>
          </cell>
        </row>
        <row r="1170">
          <cell r="B1170" t="str">
            <v>-</v>
          </cell>
          <cell r="C1170" t="str">
            <v>-</v>
          </cell>
          <cell r="D1170" t="str">
            <v>-</v>
          </cell>
          <cell r="E1170" t="str">
            <v>-</v>
          </cell>
          <cell r="F1170" t="str">
            <v>-</v>
          </cell>
          <cell r="G1170" t="str">
            <v>-</v>
          </cell>
          <cell r="H1170" t="str">
            <v>-</v>
          </cell>
          <cell r="I1170" t="str">
            <v>-</v>
          </cell>
          <cell r="L1170" t="str">
            <v>-</v>
          </cell>
          <cell r="M1170" t="str">
            <v>-</v>
          </cell>
          <cell r="N1170" t="str">
            <v>-</v>
          </cell>
          <cell r="O1170" t="str">
            <v>-</v>
          </cell>
        </row>
        <row r="1171">
          <cell r="B1171" t="str">
            <v>-</v>
          </cell>
          <cell r="C1171" t="str">
            <v>-</v>
          </cell>
          <cell r="D1171" t="str">
            <v>-</v>
          </cell>
          <cell r="E1171" t="str">
            <v>-</v>
          </cell>
          <cell r="F1171" t="str">
            <v>-</v>
          </cell>
          <cell r="G1171" t="str">
            <v>-</v>
          </cell>
          <cell r="H1171" t="str">
            <v>-</v>
          </cell>
          <cell r="I1171" t="str">
            <v>-</v>
          </cell>
          <cell r="L1171" t="str">
            <v>-</v>
          </cell>
          <cell r="M1171" t="str">
            <v>-</v>
          </cell>
          <cell r="N1171" t="str">
            <v>-</v>
          </cell>
          <cell r="O1171" t="str">
            <v>-</v>
          </cell>
        </row>
        <row r="1172">
          <cell r="B1172" t="str">
            <v>-</v>
          </cell>
          <cell r="C1172" t="str">
            <v>-</v>
          </cell>
          <cell r="D1172" t="str">
            <v>-</v>
          </cell>
          <cell r="E1172" t="str">
            <v>-</v>
          </cell>
          <cell r="F1172" t="str">
            <v>-</v>
          </cell>
          <cell r="G1172" t="str">
            <v>-</v>
          </cell>
          <cell r="H1172" t="str">
            <v>-</v>
          </cell>
          <cell r="I1172" t="str">
            <v>-</v>
          </cell>
          <cell r="L1172" t="str">
            <v>-</v>
          </cell>
          <cell r="M1172" t="str">
            <v>-</v>
          </cell>
          <cell r="N1172" t="str">
            <v>-</v>
          </cell>
          <cell r="O1172" t="str">
            <v>-</v>
          </cell>
        </row>
        <row r="1173">
          <cell r="B1173" t="str">
            <v>-</v>
          </cell>
          <cell r="C1173" t="str">
            <v>-</v>
          </cell>
          <cell r="D1173" t="str">
            <v>-</v>
          </cell>
          <cell r="E1173" t="str">
            <v>-</v>
          </cell>
          <cell r="F1173" t="str">
            <v>-</v>
          </cell>
          <cell r="G1173" t="str">
            <v>-</v>
          </cell>
          <cell r="H1173" t="str">
            <v>-</v>
          </cell>
          <cell r="I1173" t="str">
            <v>-</v>
          </cell>
          <cell r="L1173" t="str">
            <v>-</v>
          </cell>
          <cell r="M1173" t="str">
            <v>-</v>
          </cell>
          <cell r="N1173" t="str">
            <v>-</v>
          </cell>
          <cell r="O1173" t="str">
            <v>-</v>
          </cell>
        </row>
        <row r="1174">
          <cell r="B1174" t="str">
            <v>-</v>
          </cell>
          <cell r="C1174" t="str">
            <v>-</v>
          </cell>
          <cell r="D1174" t="str">
            <v>-</v>
          </cell>
          <cell r="E1174" t="str">
            <v>-</v>
          </cell>
          <cell r="F1174" t="str">
            <v>-</v>
          </cell>
          <cell r="G1174" t="str">
            <v>-</v>
          </cell>
          <cell r="H1174" t="str">
            <v>-</v>
          </cell>
          <cell r="I1174" t="str">
            <v>-</v>
          </cell>
          <cell r="L1174" t="str">
            <v>-</v>
          </cell>
          <cell r="M1174" t="str">
            <v>-</v>
          </cell>
          <cell r="N1174" t="str">
            <v>-</v>
          </cell>
          <cell r="O1174" t="str">
            <v>-</v>
          </cell>
        </row>
        <row r="1175">
          <cell r="B1175" t="str">
            <v>-</v>
          </cell>
          <cell r="C1175" t="str">
            <v>-</v>
          </cell>
          <cell r="D1175" t="str">
            <v>-</v>
          </cell>
          <cell r="E1175" t="str">
            <v>-</v>
          </cell>
          <cell r="F1175" t="str">
            <v>-</v>
          </cell>
          <cell r="G1175" t="str">
            <v>-</v>
          </cell>
          <cell r="H1175" t="str">
            <v>-</v>
          </cell>
          <cell r="I1175" t="str">
            <v>-</v>
          </cell>
          <cell r="L1175" t="str">
            <v>-</v>
          </cell>
          <cell r="M1175" t="str">
            <v>-</v>
          </cell>
          <cell r="N1175" t="str">
            <v>-</v>
          </cell>
          <cell r="O1175" t="str">
            <v>-</v>
          </cell>
        </row>
        <row r="1176">
          <cell r="B1176" t="str">
            <v>-</v>
          </cell>
          <cell r="C1176" t="str">
            <v>-</v>
          </cell>
          <cell r="D1176" t="str">
            <v>-</v>
          </cell>
          <cell r="E1176" t="str">
            <v>-</v>
          </cell>
          <cell r="F1176" t="str">
            <v>-</v>
          </cell>
          <cell r="G1176" t="str">
            <v>-</v>
          </cell>
          <cell r="H1176" t="str">
            <v>-</v>
          </cell>
          <cell r="I1176" t="str">
            <v>-</v>
          </cell>
          <cell r="L1176" t="str">
            <v>-</v>
          </cell>
          <cell r="M1176" t="str">
            <v>-</v>
          </cell>
          <cell r="N1176" t="str">
            <v>-</v>
          </cell>
          <cell r="O1176" t="str">
            <v>-</v>
          </cell>
        </row>
        <row r="1177">
          <cell r="B1177" t="str">
            <v>-</v>
          </cell>
          <cell r="C1177" t="str">
            <v>-</v>
          </cell>
          <cell r="D1177" t="str">
            <v>-</v>
          </cell>
          <cell r="E1177" t="str">
            <v>-</v>
          </cell>
          <cell r="F1177" t="str">
            <v>-</v>
          </cell>
          <cell r="G1177" t="str">
            <v>-</v>
          </cell>
          <cell r="H1177" t="str">
            <v>-</v>
          </cell>
          <cell r="I1177" t="str">
            <v>-</v>
          </cell>
          <cell r="L1177" t="str">
            <v>-</v>
          </cell>
          <cell r="M1177" t="str">
            <v>-</v>
          </cell>
          <cell r="N1177" t="str">
            <v>-</v>
          </cell>
          <cell r="O1177" t="str">
            <v>-</v>
          </cell>
        </row>
        <row r="1178">
          <cell r="B1178" t="str">
            <v>-</v>
          </cell>
          <cell r="C1178" t="str">
            <v>-</v>
          </cell>
          <cell r="D1178" t="str">
            <v>-</v>
          </cell>
          <cell r="E1178" t="str">
            <v>-</v>
          </cell>
          <cell r="F1178" t="str">
            <v>-</v>
          </cell>
          <cell r="G1178" t="str">
            <v>-</v>
          </cell>
          <cell r="H1178" t="str">
            <v>-</v>
          </cell>
          <cell r="I1178" t="str">
            <v>-</v>
          </cell>
          <cell r="L1178" t="str">
            <v>-</v>
          </cell>
          <cell r="M1178" t="str">
            <v>-</v>
          </cell>
          <cell r="N1178" t="str">
            <v>-</v>
          </cell>
          <cell r="O1178" t="str">
            <v>-</v>
          </cell>
        </row>
        <row r="1179">
          <cell r="B1179" t="str">
            <v>-</v>
          </cell>
          <cell r="C1179" t="str">
            <v>-</v>
          </cell>
          <cell r="D1179" t="str">
            <v>-</v>
          </cell>
          <cell r="E1179" t="str">
            <v>-</v>
          </cell>
          <cell r="F1179" t="str">
            <v>-</v>
          </cell>
          <cell r="G1179" t="str">
            <v>-</v>
          </cell>
          <cell r="H1179" t="str">
            <v>-</v>
          </cell>
          <cell r="I1179" t="str">
            <v>-</v>
          </cell>
          <cell r="L1179" t="str">
            <v>-</v>
          </cell>
          <cell r="M1179" t="str">
            <v>-</v>
          </cell>
          <cell r="N1179" t="str">
            <v>-</v>
          </cell>
          <cell r="O1179" t="str">
            <v>-</v>
          </cell>
        </row>
        <row r="1180">
          <cell r="B1180" t="str">
            <v>-</v>
          </cell>
          <cell r="C1180" t="str">
            <v>-</v>
          </cell>
          <cell r="D1180" t="str">
            <v>-</v>
          </cell>
          <cell r="E1180" t="str">
            <v>-</v>
          </cell>
          <cell r="F1180" t="str">
            <v>-</v>
          </cell>
          <cell r="G1180" t="str">
            <v>-</v>
          </cell>
          <cell r="H1180" t="str">
            <v>-</v>
          </cell>
          <cell r="I1180" t="str">
            <v>-</v>
          </cell>
          <cell r="L1180" t="str">
            <v>-</v>
          </cell>
          <cell r="M1180" t="str">
            <v>-</v>
          </cell>
          <cell r="N1180" t="str">
            <v>-</v>
          </cell>
          <cell r="O1180" t="str">
            <v>-</v>
          </cell>
        </row>
        <row r="1181">
          <cell r="B1181" t="str">
            <v>-</v>
          </cell>
          <cell r="C1181" t="str">
            <v>-</v>
          </cell>
          <cell r="D1181" t="str">
            <v>-</v>
          </cell>
          <cell r="E1181" t="str">
            <v>-</v>
          </cell>
          <cell r="F1181" t="str">
            <v>-</v>
          </cell>
          <cell r="G1181" t="str">
            <v>-</v>
          </cell>
          <cell r="H1181" t="str">
            <v>-</v>
          </cell>
          <cell r="I1181" t="str">
            <v>-</v>
          </cell>
          <cell r="L1181" t="str">
            <v>-</v>
          </cell>
          <cell r="M1181" t="str">
            <v>-</v>
          </cell>
          <cell r="N1181" t="str">
            <v>-</v>
          </cell>
          <cell r="O1181" t="str">
            <v>-</v>
          </cell>
        </row>
        <row r="1182">
          <cell r="B1182" t="str">
            <v>-</v>
          </cell>
          <cell r="C1182" t="str">
            <v>-</v>
          </cell>
          <cell r="D1182" t="str">
            <v>-</v>
          </cell>
          <cell r="E1182" t="str">
            <v>-</v>
          </cell>
          <cell r="F1182" t="str">
            <v>-</v>
          </cell>
          <cell r="G1182" t="str">
            <v>-</v>
          </cell>
          <cell r="H1182" t="str">
            <v>-</v>
          </cell>
          <cell r="I1182" t="str">
            <v>-</v>
          </cell>
          <cell r="L1182" t="str">
            <v>-</v>
          </cell>
          <cell r="M1182" t="str">
            <v>-</v>
          </cell>
          <cell r="N1182" t="str">
            <v>-</v>
          </cell>
          <cell r="O1182" t="str">
            <v>-</v>
          </cell>
        </row>
        <row r="1183">
          <cell r="B1183" t="str">
            <v>-</v>
          </cell>
          <cell r="C1183" t="str">
            <v>-</v>
          </cell>
          <cell r="D1183" t="str">
            <v>-</v>
          </cell>
          <cell r="E1183" t="str">
            <v>-</v>
          </cell>
          <cell r="F1183" t="str">
            <v>-</v>
          </cell>
          <cell r="G1183" t="str">
            <v>-</v>
          </cell>
          <cell r="H1183" t="str">
            <v>-</v>
          </cell>
          <cell r="I1183" t="str">
            <v>-</v>
          </cell>
          <cell r="L1183" t="str">
            <v>-</v>
          </cell>
          <cell r="M1183" t="str">
            <v>-</v>
          </cell>
          <cell r="N1183" t="str">
            <v>-</v>
          </cell>
          <cell r="O1183" t="str">
            <v>-</v>
          </cell>
        </row>
        <row r="1184">
          <cell r="B1184" t="str">
            <v>-</v>
          </cell>
          <cell r="C1184" t="str">
            <v>-</v>
          </cell>
          <cell r="D1184" t="str">
            <v>-</v>
          </cell>
          <cell r="E1184" t="str">
            <v>-</v>
          </cell>
          <cell r="F1184" t="str">
            <v>-</v>
          </cell>
          <cell r="G1184" t="str">
            <v>-</v>
          </cell>
          <cell r="H1184" t="str">
            <v>-</v>
          </cell>
          <cell r="I1184" t="str">
            <v>-</v>
          </cell>
          <cell r="L1184" t="str">
            <v>-</v>
          </cell>
          <cell r="M1184" t="str">
            <v>-</v>
          </cell>
          <cell r="N1184" t="str">
            <v>-</v>
          </cell>
          <cell r="O1184" t="str">
            <v>-</v>
          </cell>
        </row>
        <row r="1185">
          <cell r="B1185" t="str">
            <v>-</v>
          </cell>
          <cell r="C1185" t="str">
            <v>-</v>
          </cell>
          <cell r="D1185" t="str">
            <v>-</v>
          </cell>
          <cell r="E1185" t="str">
            <v>-</v>
          </cell>
          <cell r="F1185" t="str">
            <v>-</v>
          </cell>
          <cell r="G1185" t="str">
            <v>-</v>
          </cell>
          <cell r="H1185" t="str">
            <v>-</v>
          </cell>
          <cell r="I1185" t="str">
            <v>-</v>
          </cell>
          <cell r="L1185" t="str">
            <v>-</v>
          </cell>
          <cell r="M1185" t="str">
            <v>-</v>
          </cell>
          <cell r="N1185" t="str">
            <v>-</v>
          </cell>
          <cell r="O1185" t="str">
            <v>-</v>
          </cell>
        </row>
        <row r="1186">
          <cell r="B1186" t="str">
            <v>-</v>
          </cell>
          <cell r="C1186" t="str">
            <v>-</v>
          </cell>
          <cell r="D1186" t="str">
            <v>-</v>
          </cell>
          <cell r="E1186" t="str">
            <v>-</v>
          </cell>
          <cell r="F1186" t="str">
            <v>-</v>
          </cell>
          <cell r="G1186" t="str">
            <v>-</v>
          </cell>
          <cell r="H1186" t="str">
            <v>-</v>
          </cell>
          <cell r="I1186" t="str">
            <v>-</v>
          </cell>
          <cell r="L1186" t="str">
            <v>-</v>
          </cell>
          <cell r="M1186" t="str">
            <v>-</v>
          </cell>
          <cell r="N1186" t="str">
            <v>-</v>
          </cell>
          <cell r="O1186" t="str">
            <v>-</v>
          </cell>
        </row>
        <row r="1187">
          <cell r="B1187" t="str">
            <v>-</v>
          </cell>
          <cell r="C1187" t="str">
            <v>-</v>
          </cell>
          <cell r="D1187" t="str">
            <v>-</v>
          </cell>
          <cell r="E1187" t="str">
            <v>-</v>
          </cell>
          <cell r="F1187" t="str">
            <v>-</v>
          </cell>
          <cell r="G1187" t="str">
            <v>-</v>
          </cell>
          <cell r="H1187" t="str">
            <v>-</v>
          </cell>
          <cell r="I1187" t="str">
            <v>-</v>
          </cell>
          <cell r="L1187" t="str">
            <v>-</v>
          </cell>
          <cell r="M1187" t="str">
            <v>-</v>
          </cell>
          <cell r="N1187" t="str">
            <v>-</v>
          </cell>
          <cell r="O1187" t="str">
            <v>-</v>
          </cell>
        </row>
        <row r="1188">
          <cell r="B1188" t="str">
            <v>-</v>
          </cell>
          <cell r="C1188" t="str">
            <v>-</v>
          </cell>
          <cell r="D1188" t="str">
            <v>-</v>
          </cell>
          <cell r="E1188" t="str">
            <v>-</v>
          </cell>
          <cell r="F1188" t="str">
            <v>-</v>
          </cell>
          <cell r="G1188" t="str">
            <v>-</v>
          </cell>
          <cell r="H1188" t="str">
            <v>-</v>
          </cell>
          <cell r="I1188" t="str">
            <v>-</v>
          </cell>
          <cell r="L1188" t="str">
            <v>-</v>
          </cell>
          <cell r="M1188" t="str">
            <v>-</v>
          </cell>
          <cell r="N1188" t="str">
            <v>-</v>
          </cell>
          <cell r="O1188" t="str">
            <v>-</v>
          </cell>
        </row>
        <row r="1189">
          <cell r="B1189" t="str">
            <v>-</v>
          </cell>
          <cell r="C1189" t="str">
            <v>-</v>
          </cell>
          <cell r="D1189" t="str">
            <v>-</v>
          </cell>
          <cell r="E1189" t="str">
            <v>-</v>
          </cell>
          <cell r="F1189" t="str">
            <v>-</v>
          </cell>
          <cell r="G1189" t="str">
            <v>-</v>
          </cell>
          <cell r="H1189" t="str">
            <v>-</v>
          </cell>
          <cell r="I1189" t="str">
            <v>-</v>
          </cell>
          <cell r="L1189" t="str">
            <v>-</v>
          </cell>
          <cell r="M1189" t="str">
            <v>-</v>
          </cell>
          <cell r="N1189" t="str">
            <v>-</v>
          </cell>
          <cell r="O1189" t="str">
            <v>-</v>
          </cell>
        </row>
        <row r="1190">
          <cell r="B1190" t="str">
            <v>-</v>
          </cell>
          <cell r="C1190" t="str">
            <v>-</v>
          </cell>
          <cell r="D1190" t="str">
            <v>-</v>
          </cell>
          <cell r="E1190" t="str">
            <v>-</v>
          </cell>
          <cell r="F1190" t="str">
            <v>-</v>
          </cell>
          <cell r="G1190" t="str">
            <v>-</v>
          </cell>
          <cell r="H1190" t="str">
            <v>-</v>
          </cell>
          <cell r="I1190" t="str">
            <v>-</v>
          </cell>
          <cell r="L1190" t="str">
            <v>-</v>
          </cell>
          <cell r="M1190" t="str">
            <v>-</v>
          </cell>
          <cell r="N1190" t="str">
            <v>-</v>
          </cell>
          <cell r="O1190" t="str">
            <v>-</v>
          </cell>
        </row>
        <row r="1191">
          <cell r="B1191" t="str">
            <v>-</v>
          </cell>
          <cell r="C1191" t="str">
            <v>-</v>
          </cell>
          <cell r="D1191" t="str">
            <v>-</v>
          </cell>
          <cell r="E1191" t="str">
            <v>-</v>
          </cell>
          <cell r="F1191" t="str">
            <v>-</v>
          </cell>
          <cell r="G1191" t="str">
            <v>-</v>
          </cell>
          <cell r="H1191" t="str">
            <v>-</v>
          </cell>
          <cell r="I1191" t="str">
            <v>-</v>
          </cell>
          <cell r="L1191" t="str">
            <v>-</v>
          </cell>
          <cell r="M1191" t="str">
            <v>-</v>
          </cell>
          <cell r="N1191" t="str">
            <v>-</v>
          </cell>
          <cell r="O1191" t="str">
            <v>-</v>
          </cell>
        </row>
        <row r="1192">
          <cell r="B1192" t="str">
            <v>-</v>
          </cell>
          <cell r="C1192" t="str">
            <v>-</v>
          </cell>
          <cell r="D1192" t="str">
            <v>-</v>
          </cell>
          <cell r="E1192" t="str">
            <v>-</v>
          </cell>
          <cell r="F1192" t="str">
            <v>-</v>
          </cell>
          <cell r="G1192" t="str">
            <v>-</v>
          </cell>
          <cell r="H1192" t="str">
            <v>-</v>
          </cell>
          <cell r="I1192" t="str">
            <v>-</v>
          </cell>
          <cell r="L1192" t="str">
            <v>-</v>
          </cell>
          <cell r="M1192" t="str">
            <v>-</v>
          </cell>
          <cell r="N1192" t="str">
            <v>-</v>
          </cell>
          <cell r="O1192" t="str">
            <v>-</v>
          </cell>
        </row>
        <row r="1193">
          <cell r="B1193" t="str">
            <v>-</v>
          </cell>
          <cell r="C1193" t="str">
            <v>-</v>
          </cell>
          <cell r="D1193" t="str">
            <v>-</v>
          </cell>
          <cell r="E1193" t="str">
            <v>-</v>
          </cell>
          <cell r="F1193" t="str">
            <v>-</v>
          </cell>
          <cell r="G1193" t="str">
            <v>-</v>
          </cell>
          <cell r="H1193" t="str">
            <v>-</v>
          </cell>
          <cell r="I1193" t="str">
            <v>-</v>
          </cell>
          <cell r="L1193" t="str">
            <v>-</v>
          </cell>
          <cell r="M1193" t="str">
            <v>-</v>
          </cell>
          <cell r="N1193" t="str">
            <v>-</v>
          </cell>
          <cell r="O1193" t="str">
            <v>-</v>
          </cell>
        </row>
        <row r="1194">
          <cell r="B1194" t="str">
            <v>-</v>
          </cell>
          <cell r="C1194" t="str">
            <v>-</v>
          </cell>
          <cell r="D1194" t="str">
            <v>-</v>
          </cell>
          <cell r="E1194" t="str">
            <v>-</v>
          </cell>
          <cell r="F1194" t="str">
            <v>-</v>
          </cell>
          <cell r="G1194" t="str">
            <v>-</v>
          </cell>
          <cell r="H1194" t="str">
            <v>-</v>
          </cell>
          <cell r="I1194" t="str">
            <v>-</v>
          </cell>
          <cell r="L1194" t="str">
            <v>-</v>
          </cell>
          <cell r="M1194" t="str">
            <v>-</v>
          </cell>
          <cell r="N1194" t="str">
            <v>-</v>
          </cell>
          <cell r="O1194" t="str">
            <v>-</v>
          </cell>
        </row>
        <row r="1195">
          <cell r="B1195" t="str">
            <v>-</v>
          </cell>
          <cell r="C1195" t="str">
            <v>-</v>
          </cell>
          <cell r="D1195" t="str">
            <v>-</v>
          </cell>
          <cell r="E1195" t="str">
            <v>-</v>
          </cell>
          <cell r="F1195" t="str">
            <v>-</v>
          </cell>
          <cell r="G1195" t="str">
            <v>-</v>
          </cell>
          <cell r="H1195" t="str">
            <v>-</v>
          </cell>
          <cell r="I1195" t="str">
            <v>-</v>
          </cell>
          <cell r="L1195" t="str">
            <v>-</v>
          </cell>
          <cell r="M1195" t="str">
            <v>-</v>
          </cell>
          <cell r="N1195" t="str">
            <v>-</v>
          </cell>
          <cell r="O1195" t="str">
            <v>-</v>
          </cell>
        </row>
        <row r="1196">
          <cell r="B1196" t="str">
            <v>-</v>
          </cell>
          <cell r="C1196" t="str">
            <v>-</v>
          </cell>
          <cell r="D1196" t="str">
            <v>-</v>
          </cell>
          <cell r="E1196" t="str">
            <v>-</v>
          </cell>
          <cell r="F1196" t="str">
            <v>-</v>
          </cell>
          <cell r="G1196" t="str">
            <v>-</v>
          </cell>
          <cell r="H1196" t="str">
            <v>-</v>
          </cell>
          <cell r="I1196" t="str">
            <v>-</v>
          </cell>
          <cell r="L1196" t="str">
            <v>-</v>
          </cell>
          <cell r="M1196" t="str">
            <v>-</v>
          </cell>
          <cell r="N1196" t="str">
            <v>-</v>
          </cell>
          <cell r="O1196" t="str">
            <v>-</v>
          </cell>
        </row>
        <row r="1197">
          <cell r="B1197" t="str">
            <v>-</v>
          </cell>
          <cell r="C1197" t="str">
            <v>-</v>
          </cell>
          <cell r="D1197" t="str">
            <v>-</v>
          </cell>
          <cell r="E1197" t="str">
            <v>-</v>
          </cell>
          <cell r="F1197" t="str">
            <v>-</v>
          </cell>
          <cell r="G1197" t="str">
            <v>-</v>
          </cell>
          <cell r="H1197" t="str">
            <v>-</v>
          </cell>
          <cell r="I1197" t="str">
            <v>-</v>
          </cell>
          <cell r="L1197" t="str">
            <v>-</v>
          </cell>
          <cell r="M1197" t="str">
            <v>-</v>
          </cell>
          <cell r="N1197" t="str">
            <v>-</v>
          </cell>
          <cell r="O1197" t="str">
            <v>-</v>
          </cell>
        </row>
        <row r="1198">
          <cell r="B1198" t="str">
            <v>-</v>
          </cell>
          <cell r="C1198" t="str">
            <v>-</v>
          </cell>
          <cell r="D1198" t="str">
            <v>-</v>
          </cell>
          <cell r="E1198" t="str">
            <v>-</v>
          </cell>
          <cell r="F1198" t="str">
            <v>-</v>
          </cell>
          <cell r="G1198" t="str">
            <v>-</v>
          </cell>
          <cell r="H1198" t="str">
            <v>-</v>
          </cell>
          <cell r="I1198" t="str">
            <v>-</v>
          </cell>
          <cell r="L1198" t="str">
            <v>-</v>
          </cell>
          <cell r="M1198" t="str">
            <v>-</v>
          </cell>
          <cell r="N1198" t="str">
            <v>-</v>
          </cell>
          <cell r="O1198" t="str">
            <v>-</v>
          </cell>
        </row>
        <row r="1199">
          <cell r="B1199" t="str">
            <v>-</v>
          </cell>
          <cell r="C1199" t="str">
            <v>-</v>
          </cell>
          <cell r="D1199" t="str">
            <v>-</v>
          </cell>
          <cell r="E1199" t="str">
            <v>-</v>
          </cell>
          <cell r="F1199" t="str">
            <v>-</v>
          </cell>
          <cell r="G1199" t="str">
            <v>-</v>
          </cell>
          <cell r="H1199" t="str">
            <v>-</v>
          </cell>
          <cell r="I1199" t="str">
            <v>-</v>
          </cell>
          <cell r="L1199" t="str">
            <v>-</v>
          </cell>
          <cell r="M1199" t="str">
            <v>-</v>
          </cell>
          <cell r="N1199" t="str">
            <v>-</v>
          </cell>
          <cell r="O1199" t="str">
            <v>-</v>
          </cell>
        </row>
        <row r="1200">
          <cell r="B1200" t="str">
            <v>-</v>
          </cell>
          <cell r="C1200" t="str">
            <v>-</v>
          </cell>
          <cell r="D1200" t="str">
            <v>-</v>
          </cell>
          <cell r="E1200" t="str">
            <v>-</v>
          </cell>
          <cell r="F1200" t="str">
            <v>-</v>
          </cell>
          <cell r="G1200" t="str">
            <v>-</v>
          </cell>
          <cell r="H1200" t="str">
            <v>-</v>
          </cell>
          <cell r="I1200" t="str">
            <v>-</v>
          </cell>
          <cell r="L1200" t="str">
            <v>-</v>
          </cell>
          <cell r="M1200" t="str">
            <v>-</v>
          </cell>
          <cell r="N1200" t="str">
            <v>-</v>
          </cell>
          <cell r="O1200" t="str">
            <v>-</v>
          </cell>
        </row>
        <row r="1201">
          <cell r="B1201" t="str">
            <v>-</v>
          </cell>
          <cell r="C1201" t="str">
            <v>-</v>
          </cell>
          <cell r="D1201" t="str">
            <v>-</v>
          </cell>
          <cell r="E1201" t="str">
            <v>-</v>
          </cell>
          <cell r="F1201" t="str">
            <v>-</v>
          </cell>
          <cell r="G1201" t="str">
            <v>-</v>
          </cell>
          <cell r="H1201" t="str">
            <v>-</v>
          </cell>
          <cell r="I1201" t="str">
            <v>-</v>
          </cell>
          <cell r="L1201" t="str">
            <v>-</v>
          </cell>
          <cell r="M1201" t="str">
            <v>-</v>
          </cell>
          <cell r="N1201" t="str">
            <v>-</v>
          </cell>
          <cell r="O1201" t="str">
            <v>-</v>
          </cell>
        </row>
        <row r="1202">
          <cell r="B1202" t="str">
            <v>-</v>
          </cell>
          <cell r="C1202" t="str">
            <v>-</v>
          </cell>
          <cell r="D1202" t="str">
            <v>-</v>
          </cell>
          <cell r="E1202" t="str">
            <v>-</v>
          </cell>
          <cell r="F1202" t="str">
            <v>-</v>
          </cell>
          <cell r="G1202" t="str">
            <v>-</v>
          </cell>
          <cell r="H1202" t="str">
            <v>-</v>
          </cell>
          <cell r="I1202" t="str">
            <v>-</v>
          </cell>
          <cell r="L1202" t="str">
            <v>-</v>
          </cell>
          <cell r="M1202" t="str">
            <v>-</v>
          </cell>
          <cell r="N1202" t="str">
            <v>-</v>
          </cell>
          <cell r="O1202" t="str">
            <v>-</v>
          </cell>
        </row>
        <row r="1203">
          <cell r="B1203" t="str">
            <v>-</v>
          </cell>
          <cell r="C1203" t="str">
            <v>-</v>
          </cell>
          <cell r="D1203" t="str">
            <v>-</v>
          </cell>
          <cell r="E1203" t="str">
            <v>-</v>
          </cell>
          <cell r="F1203" t="str">
            <v>-</v>
          </cell>
          <cell r="G1203" t="str">
            <v>-</v>
          </cell>
          <cell r="H1203" t="str">
            <v>-</v>
          </cell>
          <cell r="I1203" t="str">
            <v>-</v>
          </cell>
          <cell r="L1203" t="str">
            <v>-</v>
          </cell>
          <cell r="M1203" t="str">
            <v>-</v>
          </cell>
          <cell r="N1203" t="str">
            <v>-</v>
          </cell>
          <cell r="O1203" t="str">
            <v>-</v>
          </cell>
        </row>
        <row r="1204">
          <cell r="B1204" t="str">
            <v>-</v>
          </cell>
          <cell r="C1204" t="str">
            <v>-</v>
          </cell>
          <cell r="D1204" t="str">
            <v>-</v>
          </cell>
          <cell r="E1204" t="str">
            <v>-</v>
          </cell>
          <cell r="F1204" t="str">
            <v>-</v>
          </cell>
          <cell r="G1204" t="str">
            <v>-</v>
          </cell>
          <cell r="H1204" t="str">
            <v>-</v>
          </cell>
          <cell r="I1204" t="str">
            <v>-</v>
          </cell>
          <cell r="L1204" t="str">
            <v>-</v>
          </cell>
          <cell r="M1204" t="str">
            <v>-</v>
          </cell>
          <cell r="N1204" t="str">
            <v>-</v>
          </cell>
          <cell r="O1204" t="str">
            <v>-</v>
          </cell>
        </row>
        <row r="1205">
          <cell r="B1205" t="str">
            <v>-</v>
          </cell>
          <cell r="C1205" t="str">
            <v>-</v>
          </cell>
          <cell r="D1205" t="str">
            <v>-</v>
          </cell>
          <cell r="E1205" t="str">
            <v>-</v>
          </cell>
          <cell r="F1205" t="str">
            <v>-</v>
          </cell>
          <cell r="G1205" t="str">
            <v>-</v>
          </cell>
          <cell r="H1205" t="str">
            <v>-</v>
          </cell>
          <cell r="I1205" t="str">
            <v>-</v>
          </cell>
          <cell r="L1205" t="str">
            <v>-</v>
          </cell>
          <cell r="M1205" t="str">
            <v>-</v>
          </cell>
          <cell r="N1205" t="str">
            <v>-</v>
          </cell>
          <cell r="O1205" t="str">
            <v>-</v>
          </cell>
        </row>
        <row r="1206">
          <cell r="B1206" t="str">
            <v>-</v>
          </cell>
          <cell r="C1206" t="str">
            <v>-</v>
          </cell>
          <cell r="D1206" t="str">
            <v>-</v>
          </cell>
          <cell r="E1206" t="str">
            <v>-</v>
          </cell>
          <cell r="F1206" t="str">
            <v>-</v>
          </cell>
          <cell r="G1206" t="str">
            <v>-</v>
          </cell>
          <cell r="H1206" t="str">
            <v>-</v>
          </cell>
          <cell r="I1206" t="str">
            <v>-</v>
          </cell>
          <cell r="L1206" t="str">
            <v>-</v>
          </cell>
          <cell r="M1206" t="str">
            <v>-</v>
          </cell>
          <cell r="N1206" t="str">
            <v>-</v>
          </cell>
          <cell r="O1206" t="str">
            <v>-</v>
          </cell>
        </row>
        <row r="1207">
          <cell r="B1207" t="str">
            <v>-</v>
          </cell>
          <cell r="C1207" t="str">
            <v>-</v>
          </cell>
          <cell r="D1207" t="str">
            <v>-</v>
          </cell>
          <cell r="E1207" t="str">
            <v>-</v>
          </cell>
          <cell r="F1207" t="str">
            <v>-</v>
          </cell>
          <cell r="G1207" t="str">
            <v>-</v>
          </cell>
          <cell r="H1207" t="str">
            <v>-</v>
          </cell>
          <cell r="I1207" t="str">
            <v>-</v>
          </cell>
          <cell r="L1207" t="str">
            <v>-</v>
          </cell>
          <cell r="M1207" t="str">
            <v>-</v>
          </cell>
          <cell r="N1207" t="str">
            <v>-</v>
          </cell>
          <cell r="O1207" t="str">
            <v>-</v>
          </cell>
        </row>
        <row r="1208">
          <cell r="B1208" t="str">
            <v>-</v>
          </cell>
          <cell r="C1208" t="str">
            <v>-</v>
          </cell>
          <cell r="D1208" t="str">
            <v>-</v>
          </cell>
          <cell r="E1208" t="str">
            <v>-</v>
          </cell>
          <cell r="F1208" t="str">
            <v>-</v>
          </cell>
          <cell r="G1208" t="str">
            <v>-</v>
          </cell>
          <cell r="H1208" t="str">
            <v>-</v>
          </cell>
          <cell r="I1208" t="str">
            <v>-</v>
          </cell>
          <cell r="L1208" t="str">
            <v>-</v>
          </cell>
          <cell r="M1208" t="str">
            <v>-</v>
          </cell>
          <cell r="N1208" t="str">
            <v>-</v>
          </cell>
          <cell r="O1208" t="str">
            <v>-</v>
          </cell>
        </row>
        <row r="1209">
          <cell r="B1209" t="str">
            <v>-</v>
          </cell>
          <cell r="C1209" t="str">
            <v>-</v>
          </cell>
          <cell r="D1209" t="str">
            <v>-</v>
          </cell>
          <cell r="E1209" t="str">
            <v>-</v>
          </cell>
          <cell r="F1209" t="str">
            <v>-</v>
          </cell>
          <cell r="G1209" t="str">
            <v>-</v>
          </cell>
          <cell r="H1209" t="str">
            <v>-</v>
          </cell>
          <cell r="I1209" t="str">
            <v>-</v>
          </cell>
          <cell r="L1209" t="str">
            <v>-</v>
          </cell>
          <cell r="M1209" t="str">
            <v>-</v>
          </cell>
          <cell r="N1209" t="str">
            <v>-</v>
          </cell>
          <cell r="O1209" t="str">
            <v>-</v>
          </cell>
        </row>
        <row r="1210">
          <cell r="B1210" t="str">
            <v>-</v>
          </cell>
          <cell r="C1210" t="str">
            <v>-</v>
          </cell>
          <cell r="D1210" t="str">
            <v>-</v>
          </cell>
          <cell r="E1210" t="str">
            <v>-</v>
          </cell>
          <cell r="F1210" t="str">
            <v>-</v>
          </cell>
          <cell r="G1210" t="str">
            <v>-</v>
          </cell>
          <cell r="H1210" t="str">
            <v>-</v>
          </cell>
          <cell r="I1210" t="str">
            <v>-</v>
          </cell>
          <cell r="L1210" t="str">
            <v>-</v>
          </cell>
          <cell r="M1210" t="str">
            <v>-</v>
          </cell>
          <cell r="N1210" t="str">
            <v>-</v>
          </cell>
          <cell r="O1210" t="str">
            <v>-</v>
          </cell>
        </row>
        <row r="1211">
          <cell r="B1211" t="str">
            <v>-</v>
          </cell>
          <cell r="C1211" t="str">
            <v>-</v>
          </cell>
          <cell r="D1211" t="str">
            <v>-</v>
          </cell>
          <cell r="E1211" t="str">
            <v>-</v>
          </cell>
          <cell r="F1211" t="str">
            <v>-</v>
          </cell>
          <cell r="G1211" t="str">
            <v>-</v>
          </cell>
          <cell r="H1211" t="str">
            <v>-</v>
          </cell>
          <cell r="I1211" t="str">
            <v>-</v>
          </cell>
          <cell r="L1211" t="str">
            <v>-</v>
          </cell>
          <cell r="M1211" t="str">
            <v>-</v>
          </cell>
          <cell r="N1211" t="str">
            <v>-</v>
          </cell>
          <cell r="O1211" t="str">
            <v>-</v>
          </cell>
        </row>
        <row r="1212">
          <cell r="B1212" t="str">
            <v>-</v>
          </cell>
          <cell r="C1212" t="str">
            <v>-</v>
          </cell>
          <cell r="D1212" t="str">
            <v>-</v>
          </cell>
          <cell r="E1212" t="str">
            <v>-</v>
          </cell>
          <cell r="F1212" t="str">
            <v>-</v>
          </cell>
          <cell r="G1212" t="str">
            <v>-</v>
          </cell>
          <cell r="H1212" t="str">
            <v>-</v>
          </cell>
          <cell r="I1212" t="str">
            <v>-</v>
          </cell>
          <cell r="L1212" t="str">
            <v>-</v>
          </cell>
          <cell r="M1212" t="str">
            <v>-</v>
          </cell>
          <cell r="N1212" t="str">
            <v>-</v>
          </cell>
          <cell r="O1212" t="str">
            <v>-</v>
          </cell>
        </row>
        <row r="1213">
          <cell r="B1213" t="str">
            <v>-</v>
          </cell>
          <cell r="C1213" t="str">
            <v>-</v>
          </cell>
          <cell r="D1213" t="str">
            <v>-</v>
          </cell>
          <cell r="E1213" t="str">
            <v>-</v>
          </cell>
          <cell r="F1213" t="str">
            <v>-</v>
          </cell>
          <cell r="G1213" t="str">
            <v>-</v>
          </cell>
          <cell r="H1213" t="str">
            <v>-</v>
          </cell>
          <cell r="I1213" t="str">
            <v>-</v>
          </cell>
          <cell r="L1213" t="str">
            <v>-</v>
          </cell>
          <cell r="M1213" t="str">
            <v>-</v>
          </cell>
          <cell r="N1213" t="str">
            <v>-</v>
          </cell>
          <cell r="O1213" t="str">
            <v>-</v>
          </cell>
        </row>
        <row r="1214">
          <cell r="B1214" t="str">
            <v>-</v>
          </cell>
          <cell r="C1214" t="str">
            <v>-</v>
          </cell>
          <cell r="D1214" t="str">
            <v>-</v>
          </cell>
          <cell r="E1214" t="str">
            <v>-</v>
          </cell>
          <cell r="F1214" t="str">
            <v>-</v>
          </cell>
          <cell r="G1214" t="str">
            <v>-</v>
          </cell>
          <cell r="H1214" t="str">
            <v>-</v>
          </cell>
          <cell r="I1214" t="str">
            <v>-</v>
          </cell>
          <cell r="L1214" t="str">
            <v>-</v>
          </cell>
          <cell r="M1214" t="str">
            <v>-</v>
          </cell>
          <cell r="N1214" t="str">
            <v>-</v>
          </cell>
          <cell r="O1214" t="str">
            <v>-</v>
          </cell>
        </row>
        <row r="1215">
          <cell r="B1215" t="str">
            <v>-</v>
          </cell>
          <cell r="C1215" t="str">
            <v>-</v>
          </cell>
          <cell r="D1215" t="str">
            <v>-</v>
          </cell>
          <cell r="E1215" t="str">
            <v>-</v>
          </cell>
          <cell r="F1215" t="str">
            <v>-</v>
          </cell>
          <cell r="G1215" t="str">
            <v>-</v>
          </cell>
          <cell r="H1215" t="str">
            <v>-</v>
          </cell>
          <cell r="I1215" t="str">
            <v>-</v>
          </cell>
          <cell r="L1215" t="str">
            <v>-</v>
          </cell>
          <cell r="M1215" t="str">
            <v>-</v>
          </cell>
          <cell r="N1215" t="str">
            <v>-</v>
          </cell>
          <cell r="O1215" t="str">
            <v>-</v>
          </cell>
        </row>
        <row r="1216">
          <cell r="B1216" t="str">
            <v>-</v>
          </cell>
          <cell r="C1216" t="str">
            <v>-</v>
          </cell>
          <cell r="D1216" t="str">
            <v>-</v>
          </cell>
          <cell r="E1216" t="str">
            <v>-</v>
          </cell>
          <cell r="F1216" t="str">
            <v>-</v>
          </cell>
          <cell r="G1216" t="str">
            <v>-</v>
          </cell>
          <cell r="H1216" t="str">
            <v>-</v>
          </cell>
          <cell r="I1216" t="str">
            <v>-</v>
          </cell>
          <cell r="L1216" t="str">
            <v>-</v>
          </cell>
          <cell r="M1216" t="str">
            <v>-</v>
          </cell>
          <cell r="N1216" t="str">
            <v>-</v>
          </cell>
          <cell r="O1216" t="str">
            <v>-</v>
          </cell>
        </row>
        <row r="1217">
          <cell r="B1217" t="str">
            <v>-</v>
          </cell>
          <cell r="C1217" t="str">
            <v>-</v>
          </cell>
          <cell r="D1217" t="str">
            <v>-</v>
          </cell>
          <cell r="E1217" t="str">
            <v>-</v>
          </cell>
          <cell r="F1217" t="str">
            <v>-</v>
          </cell>
          <cell r="G1217" t="str">
            <v>-</v>
          </cell>
          <cell r="H1217" t="str">
            <v>-</v>
          </cell>
          <cell r="I1217" t="str">
            <v>-</v>
          </cell>
          <cell r="L1217" t="str">
            <v>-</v>
          </cell>
          <cell r="M1217" t="str">
            <v>-</v>
          </cell>
          <cell r="N1217" t="str">
            <v>-</v>
          </cell>
          <cell r="O1217" t="str">
            <v>-</v>
          </cell>
        </row>
        <row r="1218">
          <cell r="B1218" t="str">
            <v>-</v>
          </cell>
          <cell r="C1218" t="str">
            <v>-</v>
          </cell>
          <cell r="D1218" t="str">
            <v>-</v>
          </cell>
          <cell r="E1218" t="str">
            <v>-</v>
          </cell>
          <cell r="F1218" t="str">
            <v>-</v>
          </cell>
          <cell r="G1218" t="str">
            <v>-</v>
          </cell>
          <cell r="H1218" t="str">
            <v>-</v>
          </cell>
          <cell r="I1218" t="str">
            <v>-</v>
          </cell>
          <cell r="L1218" t="str">
            <v>-</v>
          </cell>
          <cell r="M1218" t="str">
            <v>-</v>
          </cell>
          <cell r="N1218" t="str">
            <v>-</v>
          </cell>
          <cell r="O1218" t="str">
            <v>-</v>
          </cell>
        </row>
        <row r="1219">
          <cell r="B1219" t="str">
            <v>-</v>
          </cell>
          <cell r="C1219" t="str">
            <v>-</v>
          </cell>
          <cell r="D1219" t="str">
            <v>-</v>
          </cell>
          <cell r="E1219" t="str">
            <v>-</v>
          </cell>
          <cell r="F1219" t="str">
            <v>-</v>
          </cell>
          <cell r="G1219" t="str">
            <v>-</v>
          </cell>
          <cell r="H1219" t="str">
            <v>-</v>
          </cell>
          <cell r="I1219" t="str">
            <v>-</v>
          </cell>
          <cell r="L1219" t="str">
            <v>-</v>
          </cell>
          <cell r="M1219" t="str">
            <v>-</v>
          </cell>
          <cell r="N1219" t="str">
            <v>-</v>
          </cell>
          <cell r="O1219" t="str">
            <v>-</v>
          </cell>
        </row>
        <row r="1220">
          <cell r="B1220" t="str">
            <v>-</v>
          </cell>
          <cell r="C1220" t="str">
            <v>-</v>
          </cell>
          <cell r="D1220" t="str">
            <v>-</v>
          </cell>
          <cell r="E1220" t="str">
            <v>-</v>
          </cell>
          <cell r="F1220" t="str">
            <v>-</v>
          </cell>
          <cell r="G1220" t="str">
            <v>-</v>
          </cell>
          <cell r="H1220" t="str">
            <v>-</v>
          </cell>
          <cell r="I1220" t="str">
            <v>-</v>
          </cell>
          <cell r="L1220" t="str">
            <v>-</v>
          </cell>
          <cell r="M1220" t="str">
            <v>-</v>
          </cell>
          <cell r="N1220" t="str">
            <v>-</v>
          </cell>
          <cell r="O1220" t="str">
            <v>-</v>
          </cell>
        </row>
        <row r="1221">
          <cell r="B1221" t="str">
            <v>-</v>
          </cell>
          <cell r="C1221" t="str">
            <v>-</v>
          </cell>
          <cell r="D1221" t="str">
            <v>-</v>
          </cell>
          <cell r="E1221" t="str">
            <v>-</v>
          </cell>
          <cell r="F1221" t="str">
            <v>-</v>
          </cell>
          <cell r="G1221" t="str">
            <v>-</v>
          </cell>
          <cell r="H1221" t="str">
            <v>-</v>
          </cell>
          <cell r="I1221" t="str">
            <v>-</v>
          </cell>
          <cell r="L1221" t="str">
            <v>-</v>
          </cell>
          <cell r="M1221" t="str">
            <v>-</v>
          </cell>
          <cell r="N1221" t="str">
            <v>-</v>
          </cell>
          <cell r="O1221" t="str">
            <v>-</v>
          </cell>
        </row>
        <row r="1222">
          <cell r="B1222" t="str">
            <v>-</v>
          </cell>
          <cell r="C1222" t="str">
            <v>-</v>
          </cell>
          <cell r="D1222" t="str">
            <v>-</v>
          </cell>
          <cell r="E1222" t="str">
            <v>-</v>
          </cell>
          <cell r="F1222" t="str">
            <v>-</v>
          </cell>
          <cell r="G1222" t="str">
            <v>-</v>
          </cell>
          <cell r="H1222" t="str">
            <v>-</v>
          </cell>
          <cell r="I1222" t="str">
            <v>-</v>
          </cell>
          <cell r="L1222" t="str">
            <v>-</v>
          </cell>
          <cell r="M1222" t="str">
            <v>-</v>
          </cell>
          <cell r="N1222" t="str">
            <v>-</v>
          </cell>
          <cell r="O1222" t="str">
            <v>-</v>
          </cell>
        </row>
        <row r="1223">
          <cell r="B1223" t="str">
            <v>-</v>
          </cell>
          <cell r="C1223" t="str">
            <v>-</v>
          </cell>
          <cell r="D1223" t="str">
            <v>-</v>
          </cell>
          <cell r="E1223" t="str">
            <v>-</v>
          </cell>
          <cell r="F1223" t="str">
            <v>-</v>
          </cell>
          <cell r="G1223" t="str">
            <v>-</v>
          </cell>
          <cell r="H1223" t="str">
            <v>-</v>
          </cell>
          <cell r="I1223" t="str">
            <v>-</v>
          </cell>
          <cell r="L1223" t="str">
            <v>-</v>
          </cell>
          <cell r="M1223" t="str">
            <v>-</v>
          </cell>
          <cell r="N1223" t="str">
            <v>-</v>
          </cell>
          <cell r="O1223" t="str">
            <v>-</v>
          </cell>
        </row>
        <row r="1224">
          <cell r="B1224" t="str">
            <v>-</v>
          </cell>
          <cell r="C1224" t="str">
            <v>-</v>
          </cell>
          <cell r="D1224" t="str">
            <v>-</v>
          </cell>
          <cell r="E1224" t="str">
            <v>-</v>
          </cell>
          <cell r="F1224" t="str">
            <v>-</v>
          </cell>
          <cell r="G1224" t="str">
            <v>-</v>
          </cell>
          <cell r="H1224" t="str">
            <v>-</v>
          </cell>
          <cell r="I1224" t="str">
            <v>-</v>
          </cell>
          <cell r="L1224" t="str">
            <v>-</v>
          </cell>
          <cell r="M1224" t="str">
            <v>-</v>
          </cell>
          <cell r="N1224" t="str">
            <v>-</v>
          </cell>
          <cell r="O1224" t="str">
            <v>-</v>
          </cell>
        </row>
        <row r="1225">
          <cell r="B1225" t="str">
            <v>-</v>
          </cell>
          <cell r="C1225" t="str">
            <v>-</v>
          </cell>
          <cell r="D1225" t="str">
            <v>-</v>
          </cell>
          <cell r="E1225" t="str">
            <v>-</v>
          </cell>
          <cell r="F1225" t="str">
            <v>-</v>
          </cell>
          <cell r="G1225" t="str">
            <v>-</v>
          </cell>
          <cell r="H1225" t="str">
            <v>-</v>
          </cell>
          <cell r="I1225" t="str">
            <v>-</v>
          </cell>
          <cell r="L1225" t="str">
            <v>-</v>
          </cell>
          <cell r="M1225" t="str">
            <v>-</v>
          </cell>
          <cell r="N1225" t="str">
            <v>-</v>
          </cell>
          <cell r="O1225" t="str">
            <v>-</v>
          </cell>
        </row>
        <row r="1226">
          <cell r="B1226" t="str">
            <v>-</v>
          </cell>
          <cell r="C1226" t="str">
            <v>-</v>
          </cell>
          <cell r="D1226" t="str">
            <v>-</v>
          </cell>
          <cell r="E1226" t="str">
            <v>-</v>
          </cell>
          <cell r="F1226" t="str">
            <v>-</v>
          </cell>
          <cell r="G1226" t="str">
            <v>-</v>
          </cell>
          <cell r="H1226" t="str">
            <v>-</v>
          </cell>
          <cell r="I1226" t="str">
            <v>-</v>
          </cell>
          <cell r="L1226" t="str">
            <v>-</v>
          </cell>
          <cell r="M1226" t="str">
            <v>-</v>
          </cell>
          <cell r="N1226" t="str">
            <v>-</v>
          </cell>
          <cell r="O1226" t="str">
            <v>-</v>
          </cell>
        </row>
        <row r="1227">
          <cell r="B1227" t="str">
            <v>-</v>
          </cell>
          <cell r="C1227" t="str">
            <v>-</v>
          </cell>
          <cell r="D1227" t="str">
            <v>-</v>
          </cell>
          <cell r="E1227" t="str">
            <v>-</v>
          </cell>
          <cell r="F1227" t="str">
            <v>-</v>
          </cell>
          <cell r="G1227" t="str">
            <v>-</v>
          </cell>
          <cell r="H1227" t="str">
            <v>-</v>
          </cell>
          <cell r="I1227" t="str">
            <v>-</v>
          </cell>
          <cell r="L1227" t="str">
            <v>-</v>
          </cell>
          <cell r="M1227" t="str">
            <v>-</v>
          </cell>
          <cell r="N1227" t="str">
            <v>-</v>
          </cell>
          <cell r="O1227" t="str">
            <v>-</v>
          </cell>
        </row>
        <row r="1228">
          <cell r="B1228" t="str">
            <v>-</v>
          </cell>
          <cell r="C1228" t="str">
            <v>-</v>
          </cell>
          <cell r="D1228" t="str">
            <v>-</v>
          </cell>
          <cell r="E1228" t="str">
            <v>-</v>
          </cell>
          <cell r="F1228" t="str">
            <v>-</v>
          </cell>
          <cell r="G1228" t="str">
            <v>-</v>
          </cell>
          <cell r="H1228" t="str">
            <v>-</v>
          </cell>
          <cell r="I1228" t="str">
            <v>-</v>
          </cell>
          <cell r="L1228" t="str">
            <v>-</v>
          </cell>
          <cell r="M1228" t="str">
            <v>-</v>
          </cell>
          <cell r="N1228" t="str">
            <v>-</v>
          </cell>
          <cell r="O1228" t="str">
            <v>-</v>
          </cell>
        </row>
        <row r="1229">
          <cell r="B1229" t="str">
            <v>-</v>
          </cell>
          <cell r="C1229" t="str">
            <v>-</v>
          </cell>
          <cell r="D1229" t="str">
            <v>-</v>
          </cell>
          <cell r="E1229" t="str">
            <v>-</v>
          </cell>
          <cell r="F1229" t="str">
            <v>-</v>
          </cell>
          <cell r="G1229" t="str">
            <v>-</v>
          </cell>
          <cell r="H1229" t="str">
            <v>-</v>
          </cell>
          <cell r="I1229" t="str">
            <v>-</v>
          </cell>
          <cell r="L1229" t="str">
            <v>-</v>
          </cell>
          <cell r="M1229" t="str">
            <v>-</v>
          </cell>
          <cell r="N1229" t="str">
            <v>-</v>
          </cell>
          <cell r="O1229" t="str">
            <v>-</v>
          </cell>
        </row>
        <row r="1230">
          <cell r="B1230" t="str">
            <v>-</v>
          </cell>
          <cell r="C1230" t="str">
            <v>-</v>
          </cell>
          <cell r="D1230" t="str">
            <v>-</v>
          </cell>
          <cell r="E1230" t="str">
            <v>-</v>
          </cell>
          <cell r="F1230" t="str">
            <v>-</v>
          </cell>
          <cell r="G1230" t="str">
            <v>-</v>
          </cell>
          <cell r="H1230" t="str">
            <v>-</v>
          </cell>
          <cell r="I1230" t="str">
            <v>-</v>
          </cell>
          <cell r="L1230" t="str">
            <v>-</v>
          </cell>
          <cell r="M1230" t="str">
            <v>-</v>
          </cell>
          <cell r="N1230" t="str">
            <v>-</v>
          </cell>
          <cell r="O1230" t="str">
            <v>-</v>
          </cell>
        </row>
        <row r="1231">
          <cell r="B1231" t="str">
            <v>-</v>
          </cell>
          <cell r="C1231" t="str">
            <v>-</v>
          </cell>
          <cell r="D1231" t="str">
            <v>-</v>
          </cell>
          <cell r="E1231" t="str">
            <v>-</v>
          </cell>
          <cell r="F1231" t="str">
            <v>-</v>
          </cell>
          <cell r="G1231" t="str">
            <v>-</v>
          </cell>
          <cell r="H1231" t="str">
            <v>-</v>
          </cell>
          <cell r="I1231" t="str">
            <v>-</v>
          </cell>
          <cell r="L1231" t="str">
            <v>-</v>
          </cell>
          <cell r="M1231" t="str">
            <v>-</v>
          </cell>
          <cell r="N1231" t="str">
            <v>-</v>
          </cell>
          <cell r="O1231" t="str">
            <v>-</v>
          </cell>
        </row>
        <row r="1232">
          <cell r="B1232" t="str">
            <v>-</v>
          </cell>
          <cell r="C1232" t="str">
            <v>-</v>
          </cell>
          <cell r="D1232" t="str">
            <v>-</v>
          </cell>
          <cell r="E1232" t="str">
            <v>-</v>
          </cell>
          <cell r="F1232" t="str">
            <v>-</v>
          </cell>
          <cell r="G1232" t="str">
            <v>-</v>
          </cell>
          <cell r="H1232" t="str">
            <v>-</v>
          </cell>
          <cell r="I1232" t="str">
            <v>-</v>
          </cell>
          <cell r="L1232" t="str">
            <v>-</v>
          </cell>
          <cell r="M1232" t="str">
            <v>-</v>
          </cell>
          <cell r="N1232" t="str">
            <v>-</v>
          </cell>
          <cell r="O1232" t="str">
            <v>-</v>
          </cell>
        </row>
        <row r="1233">
          <cell r="B1233" t="str">
            <v>-</v>
          </cell>
          <cell r="C1233" t="str">
            <v>-</v>
          </cell>
          <cell r="D1233" t="str">
            <v>-</v>
          </cell>
          <cell r="E1233" t="str">
            <v>-</v>
          </cell>
          <cell r="F1233" t="str">
            <v>-</v>
          </cell>
          <cell r="G1233" t="str">
            <v>-</v>
          </cell>
          <cell r="H1233" t="str">
            <v>-</v>
          </cell>
          <cell r="I1233" t="str">
            <v>-</v>
          </cell>
          <cell r="L1233" t="str">
            <v>-</v>
          </cell>
          <cell r="M1233" t="str">
            <v>-</v>
          </cell>
          <cell r="N1233" t="str">
            <v>-</v>
          </cell>
          <cell r="O1233" t="str">
            <v>-</v>
          </cell>
        </row>
        <row r="1234">
          <cell r="B1234" t="str">
            <v>-</v>
          </cell>
          <cell r="C1234" t="str">
            <v>-</v>
          </cell>
          <cell r="D1234" t="str">
            <v>-</v>
          </cell>
          <cell r="E1234" t="str">
            <v>-</v>
          </cell>
          <cell r="F1234" t="str">
            <v>-</v>
          </cell>
          <cell r="G1234" t="str">
            <v>-</v>
          </cell>
          <cell r="H1234" t="str">
            <v>-</v>
          </cell>
          <cell r="I1234" t="str">
            <v>-</v>
          </cell>
          <cell r="L1234" t="str">
            <v>-</v>
          </cell>
          <cell r="M1234" t="str">
            <v>-</v>
          </cell>
          <cell r="N1234" t="str">
            <v>-</v>
          </cell>
          <cell r="O1234" t="str">
            <v>-</v>
          </cell>
        </row>
        <row r="1235">
          <cell r="B1235" t="str">
            <v>-</v>
          </cell>
          <cell r="C1235" t="str">
            <v>-</v>
          </cell>
          <cell r="D1235" t="str">
            <v>-</v>
          </cell>
          <cell r="E1235" t="str">
            <v>-</v>
          </cell>
          <cell r="F1235" t="str">
            <v>-</v>
          </cell>
          <cell r="G1235" t="str">
            <v>-</v>
          </cell>
          <cell r="H1235" t="str">
            <v>-</v>
          </cell>
          <cell r="I1235" t="str">
            <v>-</v>
          </cell>
          <cell r="L1235" t="str">
            <v>-</v>
          </cell>
          <cell r="M1235" t="str">
            <v>-</v>
          </cell>
          <cell r="N1235" t="str">
            <v>-</v>
          </cell>
          <cell r="O1235" t="str">
            <v>-</v>
          </cell>
        </row>
        <row r="1236">
          <cell r="B1236" t="str">
            <v>-</v>
          </cell>
          <cell r="C1236" t="str">
            <v>-</v>
          </cell>
          <cell r="D1236" t="str">
            <v>-</v>
          </cell>
          <cell r="E1236" t="str">
            <v>-</v>
          </cell>
          <cell r="F1236" t="str">
            <v>-</v>
          </cell>
          <cell r="G1236" t="str">
            <v>-</v>
          </cell>
          <cell r="H1236" t="str">
            <v>-</v>
          </cell>
          <cell r="I1236" t="str">
            <v>-</v>
          </cell>
          <cell r="L1236" t="str">
            <v>-</v>
          </cell>
          <cell r="M1236" t="str">
            <v>-</v>
          </cell>
          <cell r="N1236" t="str">
            <v>-</v>
          </cell>
          <cell r="O1236" t="str">
            <v>-</v>
          </cell>
        </row>
        <row r="1237">
          <cell r="B1237" t="str">
            <v>-</v>
          </cell>
          <cell r="C1237" t="str">
            <v>-</v>
          </cell>
          <cell r="D1237" t="str">
            <v>-</v>
          </cell>
          <cell r="E1237" t="str">
            <v>-</v>
          </cell>
          <cell r="F1237" t="str">
            <v>-</v>
          </cell>
          <cell r="G1237" t="str">
            <v>-</v>
          </cell>
          <cell r="H1237" t="str">
            <v>-</v>
          </cell>
          <cell r="I1237" t="str">
            <v>-</v>
          </cell>
          <cell r="L1237" t="str">
            <v>-</v>
          </cell>
          <cell r="M1237" t="str">
            <v>-</v>
          </cell>
          <cell r="N1237" t="str">
            <v>-</v>
          </cell>
          <cell r="O1237" t="str">
            <v>-</v>
          </cell>
        </row>
        <row r="1238">
          <cell r="B1238" t="str">
            <v>-</v>
          </cell>
          <cell r="C1238" t="str">
            <v>-</v>
          </cell>
          <cell r="D1238" t="str">
            <v>-</v>
          </cell>
          <cell r="E1238" t="str">
            <v>-</v>
          </cell>
          <cell r="F1238" t="str">
            <v>-</v>
          </cell>
          <cell r="G1238" t="str">
            <v>-</v>
          </cell>
          <cell r="H1238" t="str">
            <v>-</v>
          </cell>
          <cell r="I1238" t="str">
            <v>-</v>
          </cell>
          <cell r="L1238" t="str">
            <v>-</v>
          </cell>
          <cell r="M1238" t="str">
            <v>-</v>
          </cell>
          <cell r="N1238" t="str">
            <v>-</v>
          </cell>
          <cell r="O1238" t="str">
            <v>-</v>
          </cell>
        </row>
        <row r="1239">
          <cell r="B1239" t="str">
            <v>-</v>
          </cell>
          <cell r="C1239" t="str">
            <v>-</v>
          </cell>
          <cell r="D1239" t="str">
            <v>-</v>
          </cell>
          <cell r="E1239" t="str">
            <v>-</v>
          </cell>
          <cell r="F1239" t="str">
            <v>-</v>
          </cell>
          <cell r="G1239" t="str">
            <v>-</v>
          </cell>
          <cell r="H1239" t="str">
            <v>-</v>
          </cell>
          <cell r="I1239" t="str">
            <v>-</v>
          </cell>
          <cell r="L1239" t="str">
            <v>-</v>
          </cell>
          <cell r="M1239" t="str">
            <v>-</v>
          </cell>
          <cell r="N1239" t="str">
            <v>-</v>
          </cell>
          <cell r="O1239" t="str">
            <v>-</v>
          </cell>
        </row>
        <row r="1240">
          <cell r="B1240" t="str">
            <v>-</v>
          </cell>
          <cell r="C1240" t="str">
            <v>-</v>
          </cell>
          <cell r="D1240" t="str">
            <v>-</v>
          </cell>
          <cell r="E1240" t="str">
            <v>-</v>
          </cell>
          <cell r="F1240" t="str">
            <v>-</v>
          </cell>
          <cell r="G1240" t="str">
            <v>-</v>
          </cell>
          <cell r="H1240" t="str">
            <v>-</v>
          </cell>
          <cell r="I1240" t="str">
            <v>-</v>
          </cell>
          <cell r="L1240" t="str">
            <v>-</v>
          </cell>
          <cell r="M1240" t="str">
            <v>-</v>
          </cell>
          <cell r="N1240" t="str">
            <v>-</v>
          </cell>
          <cell r="O1240" t="str">
            <v>-</v>
          </cell>
        </row>
        <row r="1241">
          <cell r="B1241" t="str">
            <v>-</v>
          </cell>
          <cell r="C1241" t="str">
            <v>-</v>
          </cell>
          <cell r="D1241" t="str">
            <v>-</v>
          </cell>
          <cell r="E1241" t="str">
            <v>-</v>
          </cell>
          <cell r="F1241" t="str">
            <v>-</v>
          </cell>
          <cell r="G1241" t="str">
            <v>-</v>
          </cell>
          <cell r="H1241" t="str">
            <v>-</v>
          </cell>
          <cell r="I1241" t="str">
            <v>-</v>
          </cell>
          <cell r="L1241" t="str">
            <v>-</v>
          </cell>
          <cell r="M1241" t="str">
            <v>-</v>
          </cell>
          <cell r="N1241" t="str">
            <v>-</v>
          </cell>
          <cell r="O1241" t="str">
            <v>-</v>
          </cell>
        </row>
        <row r="1242">
          <cell r="B1242" t="str">
            <v>-</v>
          </cell>
          <cell r="C1242" t="str">
            <v>-</v>
          </cell>
          <cell r="D1242" t="str">
            <v>-</v>
          </cell>
          <cell r="E1242" t="str">
            <v>-</v>
          </cell>
          <cell r="F1242" t="str">
            <v>-</v>
          </cell>
          <cell r="G1242" t="str">
            <v>-</v>
          </cell>
          <cell r="H1242" t="str">
            <v>-</v>
          </cell>
          <cell r="I1242" t="str">
            <v>-</v>
          </cell>
          <cell r="L1242" t="str">
            <v>-</v>
          </cell>
          <cell r="M1242" t="str">
            <v>-</v>
          </cell>
          <cell r="N1242" t="str">
            <v>-</v>
          </cell>
          <cell r="O1242" t="str">
            <v>-</v>
          </cell>
        </row>
        <row r="1243">
          <cell r="B1243" t="str">
            <v>-</v>
          </cell>
          <cell r="C1243" t="str">
            <v>-</v>
          </cell>
          <cell r="D1243" t="str">
            <v>-</v>
          </cell>
          <cell r="E1243" t="str">
            <v>-</v>
          </cell>
          <cell r="F1243" t="str">
            <v>-</v>
          </cell>
          <cell r="G1243" t="str">
            <v>-</v>
          </cell>
          <cell r="H1243" t="str">
            <v>-</v>
          </cell>
          <cell r="I1243" t="str">
            <v>-</v>
          </cell>
          <cell r="L1243" t="str">
            <v>-</v>
          </cell>
          <cell r="M1243" t="str">
            <v>-</v>
          </cell>
          <cell r="N1243" t="str">
            <v>-</v>
          </cell>
          <cell r="O1243" t="str">
            <v>-</v>
          </cell>
        </row>
        <row r="1244">
          <cell r="B1244" t="str">
            <v>-</v>
          </cell>
          <cell r="C1244" t="str">
            <v>-</v>
          </cell>
          <cell r="D1244" t="str">
            <v>-</v>
          </cell>
          <cell r="E1244" t="str">
            <v>-</v>
          </cell>
          <cell r="F1244" t="str">
            <v>-</v>
          </cell>
          <cell r="G1244" t="str">
            <v>-</v>
          </cell>
          <cell r="H1244" t="str">
            <v>-</v>
          </cell>
          <cell r="I1244" t="str">
            <v>-</v>
          </cell>
          <cell r="L1244" t="str">
            <v>-</v>
          </cell>
          <cell r="M1244" t="str">
            <v>-</v>
          </cell>
          <cell r="N1244" t="str">
            <v>-</v>
          </cell>
          <cell r="O1244" t="str">
            <v>-</v>
          </cell>
        </row>
        <row r="1245">
          <cell r="B1245" t="str">
            <v>-</v>
          </cell>
          <cell r="C1245" t="str">
            <v>-</v>
          </cell>
          <cell r="D1245" t="str">
            <v>-</v>
          </cell>
          <cell r="E1245" t="str">
            <v>-</v>
          </cell>
          <cell r="F1245" t="str">
            <v>-</v>
          </cell>
          <cell r="G1245" t="str">
            <v>-</v>
          </cell>
          <cell r="H1245" t="str">
            <v>-</v>
          </cell>
          <cell r="I1245" t="str">
            <v>-</v>
          </cell>
          <cell r="L1245" t="str">
            <v>-</v>
          </cell>
          <cell r="M1245" t="str">
            <v>-</v>
          </cell>
          <cell r="N1245" t="str">
            <v>-</v>
          </cell>
          <cell r="O1245" t="str">
            <v>-</v>
          </cell>
        </row>
        <row r="1246">
          <cell r="B1246" t="str">
            <v>-</v>
          </cell>
          <cell r="C1246" t="str">
            <v>-</v>
          </cell>
          <cell r="D1246" t="str">
            <v>-</v>
          </cell>
          <cell r="E1246" t="str">
            <v>-</v>
          </cell>
          <cell r="F1246" t="str">
            <v>-</v>
          </cell>
          <cell r="G1246" t="str">
            <v>-</v>
          </cell>
          <cell r="H1246" t="str">
            <v>-</v>
          </cell>
          <cell r="I1246" t="str">
            <v>-</v>
          </cell>
          <cell r="L1246" t="str">
            <v>-</v>
          </cell>
          <cell r="M1246" t="str">
            <v>-</v>
          </cell>
          <cell r="N1246" t="str">
            <v>-</v>
          </cell>
          <cell r="O1246" t="str">
            <v>-</v>
          </cell>
        </row>
        <row r="1247">
          <cell r="B1247" t="str">
            <v>-</v>
          </cell>
          <cell r="C1247" t="str">
            <v>-</v>
          </cell>
          <cell r="D1247" t="str">
            <v>-</v>
          </cell>
          <cell r="E1247" t="str">
            <v>-</v>
          </cell>
          <cell r="F1247" t="str">
            <v>-</v>
          </cell>
          <cell r="G1247" t="str">
            <v>-</v>
          </cell>
          <cell r="H1247" t="str">
            <v>-</v>
          </cell>
          <cell r="I1247" t="str">
            <v>-</v>
          </cell>
          <cell r="L1247" t="str">
            <v>-</v>
          </cell>
          <cell r="M1247" t="str">
            <v>-</v>
          </cell>
          <cell r="N1247" t="str">
            <v>-</v>
          </cell>
          <cell r="O1247" t="str">
            <v>-</v>
          </cell>
        </row>
        <row r="1248">
          <cell r="B1248" t="str">
            <v>-</v>
          </cell>
          <cell r="C1248" t="str">
            <v>-</v>
          </cell>
          <cell r="D1248" t="str">
            <v>-</v>
          </cell>
          <cell r="E1248" t="str">
            <v>-</v>
          </cell>
          <cell r="F1248" t="str">
            <v>-</v>
          </cell>
          <cell r="G1248" t="str">
            <v>-</v>
          </cell>
          <cell r="H1248" t="str">
            <v>-</v>
          </cell>
          <cell r="I1248" t="str">
            <v>-</v>
          </cell>
          <cell r="L1248" t="str">
            <v>-</v>
          </cell>
          <cell r="M1248" t="str">
            <v>-</v>
          </cell>
          <cell r="N1248" t="str">
            <v>-</v>
          </cell>
          <cell r="O1248" t="str">
            <v>-</v>
          </cell>
        </row>
        <row r="1249">
          <cell r="B1249" t="str">
            <v>-</v>
          </cell>
          <cell r="C1249" t="str">
            <v>-</v>
          </cell>
          <cell r="D1249" t="str">
            <v>-</v>
          </cell>
          <cell r="E1249" t="str">
            <v>-</v>
          </cell>
          <cell r="F1249" t="str">
            <v>-</v>
          </cell>
          <cell r="G1249" t="str">
            <v>-</v>
          </cell>
          <cell r="H1249" t="str">
            <v>-</v>
          </cell>
          <cell r="I1249" t="str">
            <v>-</v>
          </cell>
          <cell r="L1249" t="str">
            <v>-</v>
          </cell>
          <cell r="M1249" t="str">
            <v>-</v>
          </cell>
          <cell r="N1249" t="str">
            <v>-</v>
          </cell>
          <cell r="O1249" t="str">
            <v>-</v>
          </cell>
        </row>
        <row r="1250">
          <cell r="B1250" t="str">
            <v>-</v>
          </cell>
          <cell r="C1250" t="str">
            <v>-</v>
          </cell>
          <cell r="D1250" t="str">
            <v>-</v>
          </cell>
          <cell r="E1250" t="str">
            <v>-</v>
          </cell>
          <cell r="F1250" t="str">
            <v>-</v>
          </cell>
          <cell r="G1250" t="str">
            <v>-</v>
          </cell>
          <cell r="H1250" t="str">
            <v>-</v>
          </cell>
          <cell r="I1250" t="str">
            <v>-</v>
          </cell>
          <cell r="L1250" t="str">
            <v>-</v>
          </cell>
          <cell r="M1250" t="str">
            <v>-</v>
          </cell>
          <cell r="N1250" t="str">
            <v>-</v>
          </cell>
          <cell r="O1250" t="str">
            <v>-</v>
          </cell>
        </row>
        <row r="1251">
          <cell r="B1251" t="str">
            <v>-</v>
          </cell>
          <cell r="C1251" t="str">
            <v>-</v>
          </cell>
          <cell r="D1251" t="str">
            <v>-</v>
          </cell>
          <cell r="E1251" t="str">
            <v>-</v>
          </cell>
          <cell r="F1251" t="str">
            <v>-</v>
          </cell>
          <cell r="G1251" t="str">
            <v>-</v>
          </cell>
          <cell r="H1251" t="str">
            <v>-</v>
          </cell>
          <cell r="I1251" t="str">
            <v>-</v>
          </cell>
          <cell r="L1251" t="str">
            <v>-</v>
          </cell>
          <cell r="M1251" t="str">
            <v>-</v>
          </cell>
          <cell r="N1251" t="str">
            <v>-</v>
          </cell>
          <cell r="O1251" t="str">
            <v>-</v>
          </cell>
        </row>
        <row r="1252">
          <cell r="B1252" t="str">
            <v>-</v>
          </cell>
          <cell r="C1252" t="str">
            <v>-</v>
          </cell>
          <cell r="D1252" t="str">
            <v>-</v>
          </cell>
          <cell r="E1252" t="str">
            <v>-</v>
          </cell>
          <cell r="F1252" t="str">
            <v>-</v>
          </cell>
          <cell r="G1252" t="str">
            <v>-</v>
          </cell>
          <cell r="H1252" t="str">
            <v>-</v>
          </cell>
          <cell r="I1252" t="str">
            <v>-</v>
          </cell>
          <cell r="L1252" t="str">
            <v>-</v>
          </cell>
          <cell r="M1252" t="str">
            <v>-</v>
          </cell>
          <cell r="N1252" t="str">
            <v>-</v>
          </cell>
          <cell r="O1252" t="str">
            <v>-</v>
          </cell>
        </row>
        <row r="1253">
          <cell r="B1253" t="str">
            <v>-</v>
          </cell>
          <cell r="C1253" t="str">
            <v>-</v>
          </cell>
          <cell r="D1253" t="str">
            <v>-</v>
          </cell>
          <cell r="E1253" t="str">
            <v>-</v>
          </cell>
          <cell r="F1253" t="str">
            <v>-</v>
          </cell>
          <cell r="G1253" t="str">
            <v>-</v>
          </cell>
          <cell r="H1253" t="str">
            <v>-</v>
          </cell>
          <cell r="I1253" t="str">
            <v>-</v>
          </cell>
          <cell r="L1253" t="str">
            <v>-</v>
          </cell>
          <cell r="M1253" t="str">
            <v>-</v>
          </cell>
          <cell r="N1253" t="str">
            <v>-</v>
          </cell>
          <cell r="O1253" t="str">
            <v>-</v>
          </cell>
        </row>
        <row r="1254">
          <cell r="B1254" t="str">
            <v>-</v>
          </cell>
          <cell r="C1254" t="str">
            <v>-</v>
          </cell>
          <cell r="D1254" t="str">
            <v>-</v>
          </cell>
          <cell r="E1254" t="str">
            <v>-</v>
          </cell>
          <cell r="F1254" t="str">
            <v>-</v>
          </cell>
          <cell r="G1254" t="str">
            <v>-</v>
          </cell>
          <cell r="H1254" t="str">
            <v>-</v>
          </cell>
          <cell r="I1254" t="str">
            <v>-</v>
          </cell>
          <cell r="L1254" t="str">
            <v>-</v>
          </cell>
          <cell r="M1254" t="str">
            <v>-</v>
          </cell>
          <cell r="N1254" t="str">
            <v>-</v>
          </cell>
          <cell r="O1254" t="str">
            <v>-</v>
          </cell>
        </row>
        <row r="1255">
          <cell r="B1255" t="str">
            <v>-</v>
          </cell>
          <cell r="C1255" t="str">
            <v>-</v>
          </cell>
          <cell r="D1255" t="str">
            <v>-</v>
          </cell>
          <cell r="E1255" t="str">
            <v>-</v>
          </cell>
          <cell r="F1255" t="str">
            <v>-</v>
          </cell>
          <cell r="G1255" t="str">
            <v>-</v>
          </cell>
          <cell r="H1255" t="str">
            <v>-</v>
          </cell>
          <cell r="I1255" t="str">
            <v>-</v>
          </cell>
          <cell r="L1255" t="str">
            <v>-</v>
          </cell>
          <cell r="M1255" t="str">
            <v>-</v>
          </cell>
          <cell r="N1255" t="str">
            <v>-</v>
          </cell>
          <cell r="O1255" t="str">
            <v>-</v>
          </cell>
        </row>
        <row r="1256">
          <cell r="B1256" t="str">
            <v>-</v>
          </cell>
          <cell r="C1256" t="str">
            <v>-</v>
          </cell>
          <cell r="D1256" t="str">
            <v>-</v>
          </cell>
          <cell r="E1256" t="str">
            <v>-</v>
          </cell>
          <cell r="F1256" t="str">
            <v>-</v>
          </cell>
          <cell r="G1256" t="str">
            <v>-</v>
          </cell>
          <cell r="H1256" t="str">
            <v>-</v>
          </cell>
          <cell r="I1256" t="str">
            <v>-</v>
          </cell>
          <cell r="L1256" t="str">
            <v>-</v>
          </cell>
          <cell r="M1256" t="str">
            <v>-</v>
          </cell>
          <cell r="N1256" t="str">
            <v>-</v>
          </cell>
          <cell r="O1256" t="str">
            <v>-</v>
          </cell>
        </row>
        <row r="1257">
          <cell r="B1257" t="str">
            <v>-</v>
          </cell>
          <cell r="C1257" t="str">
            <v>-</v>
          </cell>
          <cell r="D1257" t="str">
            <v>-</v>
          </cell>
          <cell r="E1257" t="str">
            <v>-</v>
          </cell>
          <cell r="F1257" t="str">
            <v>-</v>
          </cell>
          <cell r="G1257" t="str">
            <v>-</v>
          </cell>
          <cell r="H1257" t="str">
            <v>-</v>
          </cell>
          <cell r="I1257" t="str">
            <v>-</v>
          </cell>
          <cell r="L1257" t="str">
            <v>-</v>
          </cell>
          <cell r="M1257" t="str">
            <v>-</v>
          </cell>
          <cell r="N1257" t="str">
            <v>-</v>
          </cell>
          <cell r="O1257" t="str">
            <v>-</v>
          </cell>
        </row>
        <row r="1258">
          <cell r="B1258" t="str">
            <v>-</v>
          </cell>
          <cell r="C1258" t="str">
            <v>-</v>
          </cell>
          <cell r="D1258" t="str">
            <v>-</v>
          </cell>
          <cell r="E1258" t="str">
            <v>-</v>
          </cell>
          <cell r="F1258" t="str">
            <v>-</v>
          </cell>
          <cell r="G1258" t="str">
            <v>-</v>
          </cell>
          <cell r="H1258" t="str">
            <v>-</v>
          </cell>
          <cell r="I1258" t="str">
            <v>-</v>
          </cell>
          <cell r="L1258" t="str">
            <v>-</v>
          </cell>
          <cell r="M1258" t="str">
            <v>-</v>
          </cell>
          <cell r="N1258" t="str">
            <v>-</v>
          </cell>
          <cell r="O1258" t="str">
            <v>-</v>
          </cell>
        </row>
        <row r="1259">
          <cell r="B1259" t="str">
            <v>-</v>
          </cell>
          <cell r="C1259" t="str">
            <v>-</v>
          </cell>
          <cell r="D1259" t="str">
            <v>-</v>
          </cell>
          <cell r="E1259" t="str">
            <v>-</v>
          </cell>
          <cell r="F1259" t="str">
            <v>-</v>
          </cell>
          <cell r="G1259" t="str">
            <v>-</v>
          </cell>
          <cell r="H1259" t="str">
            <v>-</v>
          </cell>
          <cell r="I1259" t="str">
            <v>-</v>
          </cell>
          <cell r="L1259" t="str">
            <v>-</v>
          </cell>
          <cell r="M1259" t="str">
            <v>-</v>
          </cell>
          <cell r="N1259" t="str">
            <v>-</v>
          </cell>
          <cell r="O1259" t="str">
            <v>-</v>
          </cell>
        </row>
        <row r="1260">
          <cell r="B1260" t="str">
            <v>-</v>
          </cell>
          <cell r="C1260" t="str">
            <v>-</v>
          </cell>
          <cell r="D1260" t="str">
            <v>-</v>
          </cell>
          <cell r="E1260" t="str">
            <v>-</v>
          </cell>
          <cell r="F1260" t="str">
            <v>-</v>
          </cell>
          <cell r="G1260" t="str">
            <v>-</v>
          </cell>
          <cell r="H1260" t="str">
            <v>-</v>
          </cell>
          <cell r="I1260" t="str">
            <v>-</v>
          </cell>
          <cell r="L1260" t="str">
            <v>-</v>
          </cell>
          <cell r="M1260" t="str">
            <v>-</v>
          </cell>
          <cell r="N1260" t="str">
            <v>-</v>
          </cell>
          <cell r="O1260" t="str">
            <v>-</v>
          </cell>
        </row>
        <row r="1261">
          <cell r="B1261" t="str">
            <v>-</v>
          </cell>
          <cell r="C1261" t="str">
            <v>-</v>
          </cell>
          <cell r="D1261" t="str">
            <v>-</v>
          </cell>
          <cell r="E1261" t="str">
            <v>-</v>
          </cell>
          <cell r="F1261" t="str">
            <v>-</v>
          </cell>
          <cell r="G1261" t="str">
            <v>-</v>
          </cell>
          <cell r="H1261" t="str">
            <v>-</v>
          </cell>
          <cell r="I1261" t="str">
            <v>-</v>
          </cell>
          <cell r="L1261" t="str">
            <v>-</v>
          </cell>
          <cell r="M1261" t="str">
            <v>-</v>
          </cell>
          <cell r="N1261" t="str">
            <v>-</v>
          </cell>
          <cell r="O1261" t="str">
            <v>-</v>
          </cell>
        </row>
        <row r="1262">
          <cell r="B1262" t="str">
            <v>-</v>
          </cell>
          <cell r="C1262" t="str">
            <v>-</v>
          </cell>
          <cell r="D1262" t="str">
            <v>-</v>
          </cell>
          <cell r="E1262" t="str">
            <v>-</v>
          </cell>
          <cell r="F1262" t="str">
            <v>-</v>
          </cell>
          <cell r="G1262" t="str">
            <v>-</v>
          </cell>
          <cell r="H1262" t="str">
            <v>-</v>
          </cell>
          <cell r="I1262" t="str">
            <v>-</v>
          </cell>
          <cell r="L1262" t="str">
            <v>-</v>
          </cell>
          <cell r="M1262" t="str">
            <v>-</v>
          </cell>
          <cell r="N1262" t="str">
            <v>-</v>
          </cell>
          <cell r="O1262" t="str">
            <v>-</v>
          </cell>
        </row>
        <row r="1263">
          <cell r="B1263" t="str">
            <v>-</v>
          </cell>
          <cell r="C1263" t="str">
            <v>-</v>
          </cell>
          <cell r="D1263" t="str">
            <v>-</v>
          </cell>
          <cell r="E1263" t="str">
            <v>-</v>
          </cell>
          <cell r="F1263" t="str">
            <v>-</v>
          </cell>
          <cell r="G1263" t="str">
            <v>-</v>
          </cell>
          <cell r="H1263" t="str">
            <v>-</v>
          </cell>
          <cell r="I1263" t="str">
            <v>-</v>
          </cell>
          <cell r="L1263" t="str">
            <v>-</v>
          </cell>
          <cell r="M1263" t="str">
            <v>-</v>
          </cell>
          <cell r="N1263" t="str">
            <v>-</v>
          </cell>
          <cell r="O1263" t="str">
            <v>-</v>
          </cell>
        </row>
        <row r="1264">
          <cell r="B1264" t="str">
            <v>-</v>
          </cell>
          <cell r="C1264" t="str">
            <v>-</v>
          </cell>
          <cell r="D1264" t="str">
            <v>-</v>
          </cell>
          <cell r="E1264" t="str">
            <v>-</v>
          </cell>
          <cell r="F1264" t="str">
            <v>-</v>
          </cell>
          <cell r="G1264" t="str">
            <v>-</v>
          </cell>
          <cell r="H1264" t="str">
            <v>-</v>
          </cell>
          <cell r="I1264" t="str">
            <v>-</v>
          </cell>
          <cell r="L1264" t="str">
            <v>-</v>
          </cell>
          <cell r="M1264" t="str">
            <v>-</v>
          </cell>
          <cell r="N1264" t="str">
            <v>-</v>
          </cell>
          <cell r="O1264" t="str">
            <v>-</v>
          </cell>
        </row>
        <row r="1265">
          <cell r="B1265" t="str">
            <v>-</v>
          </cell>
          <cell r="C1265" t="str">
            <v>-</v>
          </cell>
          <cell r="D1265" t="str">
            <v>-</v>
          </cell>
          <cell r="E1265" t="str">
            <v>-</v>
          </cell>
          <cell r="F1265" t="str">
            <v>-</v>
          </cell>
          <cell r="G1265" t="str">
            <v>-</v>
          </cell>
          <cell r="H1265" t="str">
            <v>-</v>
          </cell>
          <cell r="I1265" t="str">
            <v>-</v>
          </cell>
          <cell r="L1265" t="str">
            <v>-</v>
          </cell>
          <cell r="M1265" t="str">
            <v>-</v>
          </cell>
          <cell r="N1265" t="str">
            <v>-</v>
          </cell>
          <cell r="O1265" t="str">
            <v>-</v>
          </cell>
        </row>
        <row r="1266">
          <cell r="B1266" t="str">
            <v>-</v>
          </cell>
          <cell r="C1266" t="str">
            <v>-</v>
          </cell>
          <cell r="D1266" t="str">
            <v>-</v>
          </cell>
          <cell r="E1266" t="str">
            <v>-</v>
          </cell>
          <cell r="F1266" t="str">
            <v>-</v>
          </cell>
          <cell r="G1266" t="str">
            <v>-</v>
          </cell>
          <cell r="H1266" t="str">
            <v>-</v>
          </cell>
          <cell r="I1266" t="str">
            <v>-</v>
          </cell>
          <cell r="L1266" t="str">
            <v>-</v>
          </cell>
          <cell r="M1266" t="str">
            <v>-</v>
          </cell>
          <cell r="N1266" t="str">
            <v>-</v>
          </cell>
          <cell r="O1266" t="str">
            <v>-</v>
          </cell>
        </row>
        <row r="1267">
          <cell r="B1267" t="str">
            <v>-</v>
          </cell>
          <cell r="C1267" t="str">
            <v>-</v>
          </cell>
          <cell r="D1267" t="str">
            <v>-</v>
          </cell>
          <cell r="E1267" t="str">
            <v>-</v>
          </cell>
          <cell r="F1267" t="str">
            <v>-</v>
          </cell>
          <cell r="G1267" t="str">
            <v>-</v>
          </cell>
          <cell r="H1267" t="str">
            <v>-</v>
          </cell>
          <cell r="I1267" t="str">
            <v>-</v>
          </cell>
          <cell r="L1267" t="str">
            <v>-</v>
          </cell>
          <cell r="M1267" t="str">
            <v>-</v>
          </cell>
          <cell r="N1267" t="str">
            <v>-</v>
          </cell>
          <cell r="O1267" t="str">
            <v>-</v>
          </cell>
        </row>
        <row r="1268">
          <cell r="B1268" t="str">
            <v>-</v>
          </cell>
          <cell r="C1268" t="str">
            <v>-</v>
          </cell>
          <cell r="D1268" t="str">
            <v>-</v>
          </cell>
          <cell r="E1268" t="str">
            <v>-</v>
          </cell>
          <cell r="F1268" t="str">
            <v>-</v>
          </cell>
          <cell r="G1268" t="str">
            <v>-</v>
          </cell>
          <cell r="H1268" t="str">
            <v>-</v>
          </cell>
          <cell r="I1268" t="str">
            <v>-</v>
          </cell>
          <cell r="L1268" t="str">
            <v>-</v>
          </cell>
          <cell r="M1268" t="str">
            <v>-</v>
          </cell>
          <cell r="N1268" t="str">
            <v>-</v>
          </cell>
          <cell r="O1268" t="str">
            <v>-</v>
          </cell>
        </row>
        <row r="1269">
          <cell r="B1269" t="str">
            <v>-</v>
          </cell>
          <cell r="C1269" t="str">
            <v>-</v>
          </cell>
          <cell r="D1269" t="str">
            <v>-</v>
          </cell>
          <cell r="E1269" t="str">
            <v>-</v>
          </cell>
          <cell r="F1269" t="str">
            <v>-</v>
          </cell>
          <cell r="G1269" t="str">
            <v>-</v>
          </cell>
          <cell r="H1269" t="str">
            <v>-</v>
          </cell>
          <cell r="I1269" t="str">
            <v>-</v>
          </cell>
          <cell r="L1269" t="str">
            <v>-</v>
          </cell>
          <cell r="M1269" t="str">
            <v>-</v>
          </cell>
          <cell r="N1269" t="str">
            <v>-</v>
          </cell>
          <cell r="O1269" t="str">
            <v>-</v>
          </cell>
        </row>
        <row r="1270">
          <cell r="B1270" t="str">
            <v>-</v>
          </cell>
          <cell r="C1270" t="str">
            <v>-</v>
          </cell>
          <cell r="D1270" t="str">
            <v>-</v>
          </cell>
          <cell r="E1270" t="str">
            <v>-</v>
          </cell>
          <cell r="F1270" t="str">
            <v>-</v>
          </cell>
          <cell r="G1270" t="str">
            <v>-</v>
          </cell>
          <cell r="H1270" t="str">
            <v>-</v>
          </cell>
          <cell r="I1270" t="str">
            <v>-</v>
          </cell>
          <cell r="L1270" t="str">
            <v>-</v>
          </cell>
          <cell r="M1270" t="str">
            <v>-</v>
          </cell>
          <cell r="N1270" t="str">
            <v>-</v>
          </cell>
          <cell r="O1270" t="str">
            <v>-</v>
          </cell>
        </row>
        <row r="1271">
          <cell r="B1271" t="str">
            <v>-</v>
          </cell>
          <cell r="C1271" t="str">
            <v>-</v>
          </cell>
          <cell r="D1271" t="str">
            <v>-</v>
          </cell>
          <cell r="E1271" t="str">
            <v>-</v>
          </cell>
          <cell r="F1271" t="str">
            <v>-</v>
          </cell>
          <cell r="G1271" t="str">
            <v>-</v>
          </cell>
          <cell r="H1271" t="str">
            <v>-</v>
          </cell>
          <cell r="I1271" t="str">
            <v>-</v>
          </cell>
          <cell r="L1271" t="str">
            <v>-</v>
          </cell>
          <cell r="M1271" t="str">
            <v>-</v>
          </cell>
          <cell r="N1271" t="str">
            <v>-</v>
          </cell>
          <cell r="O1271" t="str">
            <v>-</v>
          </cell>
        </row>
        <row r="1272">
          <cell r="B1272" t="str">
            <v>-</v>
          </cell>
          <cell r="C1272" t="str">
            <v>-</v>
          </cell>
          <cell r="D1272" t="str">
            <v>-</v>
          </cell>
          <cell r="E1272" t="str">
            <v>-</v>
          </cell>
          <cell r="F1272" t="str">
            <v>-</v>
          </cell>
          <cell r="G1272" t="str">
            <v>-</v>
          </cell>
          <cell r="H1272" t="str">
            <v>-</v>
          </cell>
          <cell r="I1272" t="str">
            <v>-</v>
          </cell>
          <cell r="L1272" t="str">
            <v>-</v>
          </cell>
          <cell r="M1272" t="str">
            <v>-</v>
          </cell>
          <cell r="N1272" t="str">
            <v>-</v>
          </cell>
          <cell r="O1272" t="str">
            <v>-</v>
          </cell>
        </row>
        <row r="1273">
          <cell r="B1273" t="str">
            <v>-</v>
          </cell>
          <cell r="C1273" t="str">
            <v>-</v>
          </cell>
          <cell r="D1273" t="str">
            <v>-</v>
          </cell>
          <cell r="E1273" t="str">
            <v>-</v>
          </cell>
          <cell r="F1273" t="str">
            <v>-</v>
          </cell>
          <cell r="G1273" t="str">
            <v>-</v>
          </cell>
          <cell r="H1273" t="str">
            <v>-</v>
          </cell>
          <cell r="I1273" t="str">
            <v>-</v>
          </cell>
          <cell r="L1273" t="str">
            <v>-</v>
          </cell>
          <cell r="M1273" t="str">
            <v>-</v>
          </cell>
          <cell r="N1273" t="str">
            <v>-</v>
          </cell>
          <cell r="O1273" t="str">
            <v>-</v>
          </cell>
        </row>
        <row r="1274">
          <cell r="B1274" t="str">
            <v>-</v>
          </cell>
          <cell r="C1274" t="str">
            <v>-</v>
          </cell>
          <cell r="D1274" t="str">
            <v>-</v>
          </cell>
          <cell r="E1274" t="str">
            <v>-</v>
          </cell>
          <cell r="F1274" t="str">
            <v>-</v>
          </cell>
          <cell r="G1274" t="str">
            <v>-</v>
          </cell>
          <cell r="H1274" t="str">
            <v>-</v>
          </cell>
          <cell r="I1274" t="str">
            <v>-</v>
          </cell>
          <cell r="L1274" t="str">
            <v>-</v>
          </cell>
          <cell r="M1274" t="str">
            <v>-</v>
          </cell>
          <cell r="N1274" t="str">
            <v>-</v>
          </cell>
          <cell r="O1274" t="str">
            <v>-</v>
          </cell>
        </row>
        <row r="1275">
          <cell r="B1275" t="str">
            <v>-</v>
          </cell>
          <cell r="C1275" t="str">
            <v>-</v>
          </cell>
          <cell r="D1275" t="str">
            <v>-</v>
          </cell>
          <cell r="E1275" t="str">
            <v>-</v>
          </cell>
          <cell r="F1275" t="str">
            <v>-</v>
          </cell>
          <cell r="G1275" t="str">
            <v>-</v>
          </cell>
          <cell r="H1275" t="str">
            <v>-</v>
          </cell>
          <cell r="I1275" t="str">
            <v>-</v>
          </cell>
          <cell r="L1275" t="str">
            <v>-</v>
          </cell>
          <cell r="M1275" t="str">
            <v>-</v>
          </cell>
          <cell r="N1275" t="str">
            <v>-</v>
          </cell>
          <cell r="O1275" t="str">
            <v>-</v>
          </cell>
        </row>
        <row r="1276">
          <cell r="B1276" t="str">
            <v>-</v>
          </cell>
          <cell r="C1276" t="str">
            <v>-</v>
          </cell>
          <cell r="D1276" t="str">
            <v>-</v>
          </cell>
          <cell r="E1276" t="str">
            <v>-</v>
          </cell>
          <cell r="F1276" t="str">
            <v>-</v>
          </cell>
          <cell r="G1276" t="str">
            <v>-</v>
          </cell>
          <cell r="H1276" t="str">
            <v>-</v>
          </cell>
          <cell r="I1276" t="str">
            <v>-</v>
          </cell>
          <cell r="L1276" t="str">
            <v>-</v>
          </cell>
          <cell r="M1276" t="str">
            <v>-</v>
          </cell>
          <cell r="N1276" t="str">
            <v>-</v>
          </cell>
          <cell r="O1276" t="str">
            <v>-</v>
          </cell>
        </row>
        <row r="1277">
          <cell r="B1277" t="str">
            <v>-</v>
          </cell>
          <cell r="C1277" t="str">
            <v>-</v>
          </cell>
          <cell r="D1277" t="str">
            <v>-</v>
          </cell>
          <cell r="E1277" t="str">
            <v>-</v>
          </cell>
          <cell r="F1277" t="str">
            <v>-</v>
          </cell>
          <cell r="G1277" t="str">
            <v>-</v>
          </cell>
          <cell r="H1277" t="str">
            <v>-</v>
          </cell>
          <cell r="I1277" t="str">
            <v>-</v>
          </cell>
          <cell r="L1277" t="str">
            <v>-</v>
          </cell>
          <cell r="M1277" t="str">
            <v>-</v>
          </cell>
          <cell r="N1277" t="str">
            <v>-</v>
          </cell>
          <cell r="O1277" t="str">
            <v>-</v>
          </cell>
        </row>
        <row r="1278">
          <cell r="B1278" t="str">
            <v>-</v>
          </cell>
          <cell r="C1278" t="str">
            <v>-</v>
          </cell>
          <cell r="D1278" t="str">
            <v>-</v>
          </cell>
          <cell r="E1278" t="str">
            <v>-</v>
          </cell>
          <cell r="F1278" t="str">
            <v>-</v>
          </cell>
          <cell r="G1278" t="str">
            <v>-</v>
          </cell>
          <cell r="H1278" t="str">
            <v>-</v>
          </cell>
          <cell r="I1278" t="str">
            <v>-</v>
          </cell>
          <cell r="L1278" t="str">
            <v>-</v>
          </cell>
          <cell r="M1278" t="str">
            <v>-</v>
          </cell>
          <cell r="N1278" t="str">
            <v>-</v>
          </cell>
          <cell r="O1278" t="str">
            <v>-</v>
          </cell>
        </row>
        <row r="1279">
          <cell r="B1279" t="str">
            <v>-</v>
          </cell>
          <cell r="C1279" t="str">
            <v>-</v>
          </cell>
          <cell r="D1279" t="str">
            <v>-</v>
          </cell>
          <cell r="E1279" t="str">
            <v>-</v>
          </cell>
          <cell r="F1279" t="str">
            <v>-</v>
          </cell>
          <cell r="G1279" t="str">
            <v>-</v>
          </cell>
          <cell r="H1279" t="str">
            <v>-</v>
          </cell>
          <cell r="I1279" t="str">
            <v>-</v>
          </cell>
          <cell r="L1279" t="str">
            <v>-</v>
          </cell>
          <cell r="M1279" t="str">
            <v>-</v>
          </cell>
          <cell r="N1279" t="str">
            <v>-</v>
          </cell>
          <cell r="O1279" t="str">
            <v>-</v>
          </cell>
        </row>
        <row r="1280">
          <cell r="B1280" t="str">
            <v>-</v>
          </cell>
          <cell r="C1280" t="str">
            <v>-</v>
          </cell>
          <cell r="D1280" t="str">
            <v>-</v>
          </cell>
          <cell r="E1280" t="str">
            <v>-</v>
          </cell>
          <cell r="F1280" t="str">
            <v>-</v>
          </cell>
          <cell r="G1280" t="str">
            <v>-</v>
          </cell>
          <cell r="H1280" t="str">
            <v>-</v>
          </cell>
          <cell r="I1280" t="str">
            <v>-</v>
          </cell>
          <cell r="L1280" t="str">
            <v>-</v>
          </cell>
          <cell r="M1280" t="str">
            <v>-</v>
          </cell>
          <cell r="N1280" t="str">
            <v>-</v>
          </cell>
          <cell r="O1280" t="str">
            <v>-</v>
          </cell>
        </row>
        <row r="1281">
          <cell r="B1281" t="str">
            <v>-</v>
          </cell>
          <cell r="C1281" t="str">
            <v>-</v>
          </cell>
          <cell r="D1281" t="str">
            <v>-</v>
          </cell>
          <cell r="E1281" t="str">
            <v>-</v>
          </cell>
          <cell r="F1281" t="str">
            <v>-</v>
          </cell>
          <cell r="G1281" t="str">
            <v>-</v>
          </cell>
          <cell r="H1281" t="str">
            <v>-</v>
          </cell>
          <cell r="I1281" t="str">
            <v>-</v>
          </cell>
          <cell r="L1281" t="str">
            <v>-</v>
          </cell>
          <cell r="M1281" t="str">
            <v>-</v>
          </cell>
          <cell r="N1281" t="str">
            <v>-</v>
          </cell>
          <cell r="O1281" t="str">
            <v>-</v>
          </cell>
        </row>
        <row r="1282">
          <cell r="B1282" t="str">
            <v>-</v>
          </cell>
          <cell r="C1282" t="str">
            <v>-</v>
          </cell>
          <cell r="D1282" t="str">
            <v>-</v>
          </cell>
          <cell r="E1282" t="str">
            <v>-</v>
          </cell>
          <cell r="F1282" t="str">
            <v>-</v>
          </cell>
          <cell r="G1282" t="str">
            <v>-</v>
          </cell>
          <cell r="H1282" t="str">
            <v>-</v>
          </cell>
          <cell r="I1282" t="str">
            <v>-</v>
          </cell>
          <cell r="L1282" t="str">
            <v>-</v>
          </cell>
          <cell r="M1282" t="str">
            <v>-</v>
          </cell>
          <cell r="N1282" t="str">
            <v>-</v>
          </cell>
          <cell r="O1282" t="str">
            <v>-</v>
          </cell>
        </row>
        <row r="1283">
          <cell r="B1283" t="str">
            <v>-</v>
          </cell>
          <cell r="C1283" t="str">
            <v>-</v>
          </cell>
          <cell r="D1283" t="str">
            <v>-</v>
          </cell>
          <cell r="E1283" t="str">
            <v>-</v>
          </cell>
          <cell r="F1283" t="str">
            <v>-</v>
          </cell>
          <cell r="G1283" t="str">
            <v>-</v>
          </cell>
          <cell r="H1283" t="str">
            <v>-</v>
          </cell>
          <cell r="I1283" t="str">
            <v>-</v>
          </cell>
          <cell r="L1283" t="str">
            <v>-</v>
          </cell>
          <cell r="M1283" t="str">
            <v>-</v>
          </cell>
          <cell r="N1283" t="str">
            <v>-</v>
          </cell>
          <cell r="O1283" t="str">
            <v>-</v>
          </cell>
        </row>
        <row r="1284">
          <cell r="B1284" t="str">
            <v>-</v>
          </cell>
          <cell r="C1284" t="str">
            <v>-</v>
          </cell>
          <cell r="D1284" t="str">
            <v>-</v>
          </cell>
          <cell r="E1284" t="str">
            <v>-</v>
          </cell>
          <cell r="F1284" t="str">
            <v>-</v>
          </cell>
          <cell r="G1284" t="str">
            <v>-</v>
          </cell>
          <cell r="H1284" t="str">
            <v>-</v>
          </cell>
          <cell r="I1284" t="str">
            <v>-</v>
          </cell>
          <cell r="L1284" t="str">
            <v>-</v>
          </cell>
          <cell r="M1284" t="str">
            <v>-</v>
          </cell>
          <cell r="N1284" t="str">
            <v>-</v>
          </cell>
          <cell r="O1284" t="str">
            <v>-</v>
          </cell>
        </row>
        <row r="1285">
          <cell r="B1285" t="str">
            <v>-</v>
          </cell>
          <cell r="C1285" t="str">
            <v>-</v>
          </cell>
          <cell r="D1285" t="str">
            <v>-</v>
          </cell>
          <cell r="E1285" t="str">
            <v>-</v>
          </cell>
          <cell r="F1285" t="str">
            <v>-</v>
          </cell>
          <cell r="G1285" t="str">
            <v>-</v>
          </cell>
          <cell r="H1285" t="str">
            <v>-</v>
          </cell>
          <cell r="I1285" t="str">
            <v>-</v>
          </cell>
          <cell r="L1285" t="str">
            <v>-</v>
          </cell>
          <cell r="M1285" t="str">
            <v>-</v>
          </cell>
          <cell r="N1285" t="str">
            <v>-</v>
          </cell>
          <cell r="O1285" t="str">
            <v>-</v>
          </cell>
        </row>
        <row r="1286">
          <cell r="B1286" t="str">
            <v>-</v>
          </cell>
          <cell r="C1286" t="str">
            <v>-</v>
          </cell>
          <cell r="D1286" t="str">
            <v>-</v>
          </cell>
          <cell r="E1286" t="str">
            <v>-</v>
          </cell>
          <cell r="F1286" t="str">
            <v>-</v>
          </cell>
          <cell r="G1286" t="str">
            <v>-</v>
          </cell>
          <cell r="H1286" t="str">
            <v>-</v>
          </cell>
          <cell r="I1286" t="str">
            <v>-</v>
          </cell>
          <cell r="L1286" t="str">
            <v>-</v>
          </cell>
          <cell r="M1286" t="str">
            <v>-</v>
          </cell>
          <cell r="N1286" t="str">
            <v>-</v>
          </cell>
          <cell r="O1286" t="str">
            <v>-</v>
          </cell>
        </row>
        <row r="1287">
          <cell r="B1287" t="str">
            <v>-</v>
          </cell>
          <cell r="C1287" t="str">
            <v>-</v>
          </cell>
          <cell r="D1287" t="str">
            <v>-</v>
          </cell>
          <cell r="E1287" t="str">
            <v>-</v>
          </cell>
          <cell r="F1287" t="str">
            <v>-</v>
          </cell>
          <cell r="G1287" t="str">
            <v>-</v>
          </cell>
          <cell r="H1287" t="str">
            <v>-</v>
          </cell>
          <cell r="I1287" t="str">
            <v>-</v>
          </cell>
          <cell r="L1287" t="str">
            <v>-</v>
          </cell>
          <cell r="M1287" t="str">
            <v>-</v>
          </cell>
          <cell r="N1287" t="str">
            <v>-</v>
          </cell>
          <cell r="O1287" t="str">
            <v>-</v>
          </cell>
        </row>
        <row r="1288">
          <cell r="B1288" t="str">
            <v>-</v>
          </cell>
          <cell r="C1288" t="str">
            <v>-</v>
          </cell>
          <cell r="D1288" t="str">
            <v>-</v>
          </cell>
          <cell r="E1288" t="str">
            <v>-</v>
          </cell>
          <cell r="F1288" t="str">
            <v>-</v>
          </cell>
          <cell r="G1288" t="str">
            <v>-</v>
          </cell>
          <cell r="H1288" t="str">
            <v>-</v>
          </cell>
          <cell r="I1288" t="str">
            <v>-</v>
          </cell>
          <cell r="L1288" t="str">
            <v>-</v>
          </cell>
          <cell r="M1288" t="str">
            <v>-</v>
          </cell>
          <cell r="N1288" t="str">
            <v>-</v>
          </cell>
          <cell r="O1288" t="str">
            <v>-</v>
          </cell>
        </row>
        <row r="1289">
          <cell r="B1289" t="str">
            <v>-</v>
          </cell>
          <cell r="C1289" t="str">
            <v>-</v>
          </cell>
          <cell r="D1289" t="str">
            <v>-</v>
          </cell>
          <cell r="E1289" t="str">
            <v>-</v>
          </cell>
          <cell r="F1289" t="str">
            <v>-</v>
          </cell>
          <cell r="G1289" t="str">
            <v>-</v>
          </cell>
          <cell r="H1289" t="str">
            <v>-</v>
          </cell>
          <cell r="I1289" t="str">
            <v>-</v>
          </cell>
          <cell r="L1289" t="str">
            <v>-</v>
          </cell>
          <cell r="M1289" t="str">
            <v>-</v>
          </cell>
          <cell r="N1289" t="str">
            <v>-</v>
          </cell>
          <cell r="O1289" t="str">
            <v>-</v>
          </cell>
        </row>
        <row r="1290">
          <cell r="B1290" t="str">
            <v>-</v>
          </cell>
          <cell r="C1290" t="str">
            <v>-</v>
          </cell>
          <cell r="D1290" t="str">
            <v>-</v>
          </cell>
          <cell r="E1290" t="str">
            <v>-</v>
          </cell>
          <cell r="F1290" t="str">
            <v>-</v>
          </cell>
          <cell r="G1290" t="str">
            <v>-</v>
          </cell>
          <cell r="H1290" t="str">
            <v>-</v>
          </cell>
          <cell r="I1290" t="str">
            <v>-</v>
          </cell>
          <cell r="L1290" t="str">
            <v>-</v>
          </cell>
          <cell r="M1290" t="str">
            <v>-</v>
          </cell>
          <cell r="N1290" t="str">
            <v>-</v>
          </cell>
          <cell r="O1290" t="str">
            <v>-</v>
          </cell>
        </row>
        <row r="1291">
          <cell r="B1291" t="str">
            <v>-</v>
          </cell>
          <cell r="C1291" t="str">
            <v>-</v>
          </cell>
          <cell r="D1291" t="str">
            <v>-</v>
          </cell>
          <cell r="E1291" t="str">
            <v>-</v>
          </cell>
          <cell r="F1291" t="str">
            <v>-</v>
          </cell>
          <cell r="G1291" t="str">
            <v>-</v>
          </cell>
          <cell r="H1291" t="str">
            <v>-</v>
          </cell>
          <cell r="I1291" t="str">
            <v>-</v>
          </cell>
          <cell r="L1291" t="str">
            <v>-</v>
          </cell>
          <cell r="M1291" t="str">
            <v>-</v>
          </cell>
          <cell r="N1291" t="str">
            <v>-</v>
          </cell>
          <cell r="O1291" t="str">
            <v>-</v>
          </cell>
        </row>
        <row r="1292">
          <cell r="B1292" t="str">
            <v>-</v>
          </cell>
          <cell r="C1292" t="str">
            <v>-</v>
          </cell>
          <cell r="D1292" t="str">
            <v>-</v>
          </cell>
          <cell r="E1292" t="str">
            <v>-</v>
          </cell>
          <cell r="F1292" t="str">
            <v>-</v>
          </cell>
          <cell r="G1292" t="str">
            <v>-</v>
          </cell>
          <cell r="H1292" t="str">
            <v>-</v>
          </cell>
          <cell r="I1292" t="str">
            <v>-</v>
          </cell>
          <cell r="L1292" t="str">
            <v>-</v>
          </cell>
          <cell r="M1292" t="str">
            <v>-</v>
          </cell>
          <cell r="N1292" t="str">
            <v>-</v>
          </cell>
          <cell r="O1292" t="str">
            <v>-</v>
          </cell>
        </row>
        <row r="1293">
          <cell r="B1293" t="str">
            <v>-</v>
          </cell>
          <cell r="C1293" t="str">
            <v>-</v>
          </cell>
          <cell r="D1293" t="str">
            <v>-</v>
          </cell>
          <cell r="E1293" t="str">
            <v>-</v>
          </cell>
          <cell r="F1293" t="str">
            <v>-</v>
          </cell>
          <cell r="G1293" t="str">
            <v>-</v>
          </cell>
          <cell r="H1293" t="str">
            <v>-</v>
          </cell>
          <cell r="I1293" t="str">
            <v>-</v>
          </cell>
          <cell r="L1293" t="str">
            <v>-</v>
          </cell>
          <cell r="M1293" t="str">
            <v>-</v>
          </cell>
          <cell r="N1293" t="str">
            <v>-</v>
          </cell>
          <cell r="O1293" t="str">
            <v>-</v>
          </cell>
        </row>
        <row r="1294">
          <cell r="B1294" t="str">
            <v>-</v>
          </cell>
          <cell r="C1294" t="str">
            <v>-</v>
          </cell>
          <cell r="D1294" t="str">
            <v>-</v>
          </cell>
          <cell r="E1294" t="str">
            <v>-</v>
          </cell>
          <cell r="F1294" t="str">
            <v>-</v>
          </cell>
          <cell r="G1294" t="str">
            <v>-</v>
          </cell>
          <cell r="H1294" t="str">
            <v>-</v>
          </cell>
          <cell r="I1294" t="str">
            <v>-</v>
          </cell>
          <cell r="L1294" t="str">
            <v>-</v>
          </cell>
          <cell r="M1294" t="str">
            <v>-</v>
          </cell>
          <cell r="N1294" t="str">
            <v>-</v>
          </cell>
          <cell r="O1294" t="str">
            <v>-</v>
          </cell>
        </row>
        <row r="1295">
          <cell r="B1295" t="str">
            <v>-</v>
          </cell>
          <cell r="C1295" t="str">
            <v>-</v>
          </cell>
          <cell r="D1295" t="str">
            <v>-</v>
          </cell>
          <cell r="E1295" t="str">
            <v>-</v>
          </cell>
          <cell r="F1295" t="str">
            <v>-</v>
          </cell>
          <cell r="G1295" t="str">
            <v>-</v>
          </cell>
          <cell r="H1295" t="str">
            <v>-</v>
          </cell>
          <cell r="I1295" t="str">
            <v>-</v>
          </cell>
          <cell r="L1295" t="str">
            <v>-</v>
          </cell>
          <cell r="M1295" t="str">
            <v>-</v>
          </cell>
          <cell r="N1295" t="str">
            <v>-</v>
          </cell>
          <cell r="O1295" t="str">
            <v>-</v>
          </cell>
        </row>
        <row r="1296">
          <cell r="B1296" t="str">
            <v>-</v>
          </cell>
          <cell r="C1296" t="str">
            <v>-</v>
          </cell>
          <cell r="D1296" t="str">
            <v>-</v>
          </cell>
          <cell r="E1296" t="str">
            <v>-</v>
          </cell>
          <cell r="F1296" t="str">
            <v>-</v>
          </cell>
          <cell r="G1296" t="str">
            <v>-</v>
          </cell>
          <cell r="H1296" t="str">
            <v>-</v>
          </cell>
          <cell r="I1296" t="str">
            <v>-</v>
          </cell>
          <cell r="L1296" t="str">
            <v>-</v>
          </cell>
          <cell r="M1296" t="str">
            <v>-</v>
          </cell>
          <cell r="N1296" t="str">
            <v>-</v>
          </cell>
          <cell r="O1296" t="str">
            <v>-</v>
          </cell>
        </row>
        <row r="1297">
          <cell r="B1297" t="str">
            <v>-</v>
          </cell>
          <cell r="C1297" t="str">
            <v>-</v>
          </cell>
          <cell r="D1297" t="str">
            <v>-</v>
          </cell>
          <cell r="E1297" t="str">
            <v>-</v>
          </cell>
          <cell r="F1297" t="str">
            <v>-</v>
          </cell>
          <cell r="G1297" t="str">
            <v>-</v>
          </cell>
          <cell r="H1297" t="str">
            <v>-</v>
          </cell>
          <cell r="I1297" t="str">
            <v>-</v>
          </cell>
          <cell r="L1297" t="str">
            <v>-</v>
          </cell>
          <cell r="M1297" t="str">
            <v>-</v>
          </cell>
          <cell r="N1297" t="str">
            <v>-</v>
          </cell>
          <cell r="O1297" t="str">
            <v>-</v>
          </cell>
        </row>
        <row r="1298">
          <cell r="B1298" t="str">
            <v>-</v>
          </cell>
          <cell r="C1298" t="str">
            <v>-</v>
          </cell>
          <cell r="D1298" t="str">
            <v>-</v>
          </cell>
          <cell r="E1298" t="str">
            <v>-</v>
          </cell>
          <cell r="F1298" t="str">
            <v>-</v>
          </cell>
          <cell r="G1298" t="str">
            <v>-</v>
          </cell>
          <cell r="H1298" t="str">
            <v>-</v>
          </cell>
          <cell r="I1298" t="str">
            <v>-</v>
          </cell>
          <cell r="L1298" t="str">
            <v>-</v>
          </cell>
          <cell r="M1298" t="str">
            <v>-</v>
          </cell>
          <cell r="N1298" t="str">
            <v>-</v>
          </cell>
          <cell r="O1298" t="str">
            <v>-</v>
          </cell>
        </row>
        <row r="1299">
          <cell r="B1299" t="str">
            <v>-</v>
          </cell>
          <cell r="C1299" t="str">
            <v>-</v>
          </cell>
          <cell r="D1299" t="str">
            <v>-</v>
          </cell>
          <cell r="E1299" t="str">
            <v>-</v>
          </cell>
          <cell r="F1299" t="str">
            <v>-</v>
          </cell>
          <cell r="G1299" t="str">
            <v>-</v>
          </cell>
          <cell r="H1299" t="str">
            <v>-</v>
          </cell>
          <cell r="I1299" t="str">
            <v>-</v>
          </cell>
          <cell r="L1299" t="str">
            <v>-</v>
          </cell>
          <cell r="M1299" t="str">
            <v>-</v>
          </cell>
          <cell r="N1299" t="str">
            <v>-</v>
          </cell>
          <cell r="O1299" t="str">
            <v>-</v>
          </cell>
        </row>
        <row r="1300">
          <cell r="B1300" t="str">
            <v>-</v>
          </cell>
          <cell r="C1300" t="str">
            <v>-</v>
          </cell>
          <cell r="D1300" t="str">
            <v>-</v>
          </cell>
          <cell r="E1300" t="str">
            <v>-</v>
          </cell>
          <cell r="F1300" t="str">
            <v>-</v>
          </cell>
          <cell r="G1300" t="str">
            <v>-</v>
          </cell>
          <cell r="H1300" t="str">
            <v>-</v>
          </cell>
          <cell r="I1300" t="str">
            <v>-</v>
          </cell>
          <cell r="L1300" t="str">
            <v>-</v>
          </cell>
          <cell r="M1300" t="str">
            <v>-</v>
          </cell>
          <cell r="N1300" t="str">
            <v>-</v>
          </cell>
          <cell r="O1300" t="str">
            <v>-</v>
          </cell>
        </row>
        <row r="1301">
          <cell r="B1301" t="str">
            <v>-</v>
          </cell>
          <cell r="C1301" t="str">
            <v>-</v>
          </cell>
          <cell r="D1301" t="str">
            <v>-</v>
          </cell>
          <cell r="E1301" t="str">
            <v>-</v>
          </cell>
          <cell r="F1301" t="str">
            <v>-</v>
          </cell>
          <cell r="G1301" t="str">
            <v>-</v>
          </cell>
          <cell r="H1301" t="str">
            <v>-</v>
          </cell>
          <cell r="I1301" t="str">
            <v>-</v>
          </cell>
          <cell r="L1301" t="str">
            <v>-</v>
          </cell>
          <cell r="M1301" t="str">
            <v>-</v>
          </cell>
          <cell r="N1301" t="str">
            <v>-</v>
          </cell>
          <cell r="O1301" t="str">
            <v>-</v>
          </cell>
        </row>
        <row r="1302">
          <cell r="B1302" t="str">
            <v>-</v>
          </cell>
          <cell r="C1302" t="str">
            <v>-</v>
          </cell>
          <cell r="D1302" t="str">
            <v>-</v>
          </cell>
          <cell r="E1302" t="str">
            <v>-</v>
          </cell>
          <cell r="F1302" t="str">
            <v>-</v>
          </cell>
          <cell r="G1302" t="str">
            <v>-</v>
          </cell>
          <cell r="H1302" t="str">
            <v>-</v>
          </cell>
          <cell r="I1302" t="str">
            <v>-</v>
          </cell>
          <cell r="L1302" t="str">
            <v>-</v>
          </cell>
          <cell r="M1302" t="str">
            <v>-</v>
          </cell>
          <cell r="N1302" t="str">
            <v>-</v>
          </cell>
          <cell r="O1302" t="str">
            <v>-</v>
          </cell>
        </row>
        <row r="1303">
          <cell r="B1303" t="str">
            <v>-</v>
          </cell>
          <cell r="C1303" t="str">
            <v>-</v>
          </cell>
          <cell r="D1303" t="str">
            <v>-</v>
          </cell>
          <cell r="E1303" t="str">
            <v>-</v>
          </cell>
          <cell r="F1303" t="str">
            <v>-</v>
          </cell>
          <cell r="G1303" t="str">
            <v>-</v>
          </cell>
          <cell r="H1303" t="str">
            <v>-</v>
          </cell>
          <cell r="I1303" t="str">
            <v>-</v>
          </cell>
          <cell r="L1303" t="str">
            <v>-</v>
          </cell>
          <cell r="M1303" t="str">
            <v>-</v>
          </cell>
          <cell r="N1303" t="str">
            <v>-</v>
          </cell>
          <cell r="O1303" t="str">
            <v>-</v>
          </cell>
        </row>
        <row r="1304">
          <cell r="B1304" t="str">
            <v>-</v>
          </cell>
          <cell r="C1304" t="str">
            <v>-</v>
          </cell>
          <cell r="D1304" t="str">
            <v>-</v>
          </cell>
          <cell r="E1304" t="str">
            <v>-</v>
          </cell>
          <cell r="F1304" t="str">
            <v>-</v>
          </cell>
          <cell r="G1304" t="str">
            <v>-</v>
          </cell>
          <cell r="H1304" t="str">
            <v>-</v>
          </cell>
          <cell r="I1304" t="str">
            <v>-</v>
          </cell>
          <cell r="L1304" t="str">
            <v>-</v>
          </cell>
          <cell r="M1304" t="str">
            <v>-</v>
          </cell>
          <cell r="N1304" t="str">
            <v>-</v>
          </cell>
          <cell r="O1304" t="str">
            <v>-</v>
          </cell>
        </row>
        <row r="1305">
          <cell r="B1305" t="str">
            <v>-</v>
          </cell>
          <cell r="C1305" t="str">
            <v>-</v>
          </cell>
          <cell r="D1305" t="str">
            <v>-</v>
          </cell>
          <cell r="E1305" t="str">
            <v>-</v>
          </cell>
          <cell r="F1305" t="str">
            <v>-</v>
          </cell>
          <cell r="G1305" t="str">
            <v>-</v>
          </cell>
          <cell r="H1305" t="str">
            <v>-</v>
          </cell>
          <cell r="I1305" t="str">
            <v>-</v>
          </cell>
          <cell r="L1305" t="str">
            <v>-</v>
          </cell>
          <cell r="M1305" t="str">
            <v>-</v>
          </cell>
          <cell r="N1305" t="str">
            <v>-</v>
          </cell>
          <cell r="O1305" t="str">
            <v>-</v>
          </cell>
        </row>
        <row r="1306">
          <cell r="B1306" t="str">
            <v>-</v>
          </cell>
          <cell r="C1306" t="str">
            <v>-</v>
          </cell>
          <cell r="D1306" t="str">
            <v>-</v>
          </cell>
          <cell r="E1306" t="str">
            <v>-</v>
          </cell>
          <cell r="F1306" t="str">
            <v>-</v>
          </cell>
          <cell r="G1306" t="str">
            <v>-</v>
          </cell>
          <cell r="H1306" t="str">
            <v>-</v>
          </cell>
          <cell r="I1306" t="str">
            <v>-</v>
          </cell>
          <cell r="L1306" t="str">
            <v>-</v>
          </cell>
          <cell r="M1306" t="str">
            <v>-</v>
          </cell>
          <cell r="N1306" t="str">
            <v>-</v>
          </cell>
          <cell r="O1306" t="str">
            <v>-</v>
          </cell>
        </row>
        <row r="1307">
          <cell r="B1307" t="str">
            <v>-</v>
          </cell>
          <cell r="C1307" t="str">
            <v>-</v>
          </cell>
          <cell r="D1307" t="str">
            <v>-</v>
          </cell>
          <cell r="E1307" t="str">
            <v>-</v>
          </cell>
          <cell r="F1307" t="str">
            <v>-</v>
          </cell>
          <cell r="G1307" t="str">
            <v>-</v>
          </cell>
          <cell r="H1307" t="str">
            <v>-</v>
          </cell>
          <cell r="I1307" t="str">
            <v>-</v>
          </cell>
          <cell r="L1307" t="str">
            <v>-</v>
          </cell>
          <cell r="M1307" t="str">
            <v>-</v>
          </cell>
          <cell r="N1307" t="str">
            <v>-</v>
          </cell>
          <cell r="O1307" t="str">
            <v>-</v>
          </cell>
        </row>
        <row r="1308">
          <cell r="B1308" t="str">
            <v>-</v>
          </cell>
          <cell r="C1308" t="str">
            <v>-</v>
          </cell>
          <cell r="D1308" t="str">
            <v>-</v>
          </cell>
          <cell r="E1308" t="str">
            <v>-</v>
          </cell>
          <cell r="F1308" t="str">
            <v>-</v>
          </cell>
          <cell r="G1308" t="str">
            <v>-</v>
          </cell>
          <cell r="H1308" t="str">
            <v>-</v>
          </cell>
          <cell r="I1308" t="str">
            <v>-</v>
          </cell>
          <cell r="L1308" t="str">
            <v>-</v>
          </cell>
          <cell r="M1308" t="str">
            <v>-</v>
          </cell>
          <cell r="N1308" t="str">
            <v>-</v>
          </cell>
          <cell r="O1308" t="str">
            <v>-</v>
          </cell>
        </row>
        <row r="1309">
          <cell r="B1309" t="str">
            <v>-</v>
          </cell>
          <cell r="C1309" t="str">
            <v>-</v>
          </cell>
          <cell r="D1309" t="str">
            <v>-</v>
          </cell>
          <cell r="E1309" t="str">
            <v>-</v>
          </cell>
          <cell r="F1309" t="str">
            <v>-</v>
          </cell>
          <cell r="G1309" t="str">
            <v>-</v>
          </cell>
          <cell r="H1309" t="str">
            <v>-</v>
          </cell>
          <cell r="I1309" t="str">
            <v>-</v>
          </cell>
          <cell r="L1309" t="str">
            <v>-</v>
          </cell>
          <cell r="M1309" t="str">
            <v>-</v>
          </cell>
          <cell r="N1309" t="str">
            <v>-</v>
          </cell>
          <cell r="O1309" t="str">
            <v>-</v>
          </cell>
        </row>
        <row r="1310">
          <cell r="B1310" t="str">
            <v>-</v>
          </cell>
          <cell r="C1310" t="str">
            <v>-</v>
          </cell>
          <cell r="D1310" t="str">
            <v>-</v>
          </cell>
          <cell r="E1310" t="str">
            <v>-</v>
          </cell>
          <cell r="F1310" t="str">
            <v>-</v>
          </cell>
          <cell r="G1310" t="str">
            <v>-</v>
          </cell>
          <cell r="H1310" t="str">
            <v>-</v>
          </cell>
          <cell r="I1310" t="str">
            <v>-</v>
          </cell>
          <cell r="L1310" t="str">
            <v>-</v>
          </cell>
          <cell r="M1310" t="str">
            <v>-</v>
          </cell>
          <cell r="N1310" t="str">
            <v>-</v>
          </cell>
          <cell r="O1310" t="str">
            <v>-</v>
          </cell>
        </row>
        <row r="1311">
          <cell r="B1311" t="str">
            <v>-</v>
          </cell>
          <cell r="C1311" t="str">
            <v>-</v>
          </cell>
          <cell r="D1311" t="str">
            <v>-</v>
          </cell>
          <cell r="E1311" t="str">
            <v>-</v>
          </cell>
          <cell r="F1311" t="str">
            <v>-</v>
          </cell>
          <cell r="G1311" t="str">
            <v>-</v>
          </cell>
          <cell r="H1311" t="str">
            <v>-</v>
          </cell>
          <cell r="I1311" t="str">
            <v>-</v>
          </cell>
          <cell r="L1311" t="str">
            <v>-</v>
          </cell>
          <cell r="M1311" t="str">
            <v>-</v>
          </cell>
          <cell r="N1311" t="str">
            <v>-</v>
          </cell>
          <cell r="O1311" t="str">
            <v>-</v>
          </cell>
        </row>
        <row r="1312">
          <cell r="B1312" t="str">
            <v>-</v>
          </cell>
          <cell r="C1312" t="str">
            <v>-</v>
          </cell>
          <cell r="D1312" t="str">
            <v>-</v>
          </cell>
          <cell r="E1312" t="str">
            <v>-</v>
          </cell>
          <cell r="F1312" t="str">
            <v>-</v>
          </cell>
          <cell r="G1312" t="str">
            <v>-</v>
          </cell>
          <cell r="H1312" t="str">
            <v>-</v>
          </cell>
          <cell r="I1312" t="str">
            <v>-</v>
          </cell>
          <cell r="L1312" t="str">
            <v>-</v>
          </cell>
          <cell r="M1312" t="str">
            <v>-</v>
          </cell>
          <cell r="N1312" t="str">
            <v>-</v>
          </cell>
          <cell r="O1312" t="str">
            <v>-</v>
          </cell>
        </row>
        <row r="1313">
          <cell r="B1313" t="str">
            <v>-</v>
          </cell>
          <cell r="C1313" t="str">
            <v>-</v>
          </cell>
          <cell r="D1313" t="str">
            <v>-</v>
          </cell>
          <cell r="E1313" t="str">
            <v>-</v>
          </cell>
          <cell r="F1313" t="str">
            <v>-</v>
          </cell>
          <cell r="G1313" t="str">
            <v>-</v>
          </cell>
          <cell r="H1313" t="str">
            <v>-</v>
          </cell>
          <cell r="I1313" t="str">
            <v>-</v>
          </cell>
          <cell r="L1313" t="str">
            <v>-</v>
          </cell>
          <cell r="M1313" t="str">
            <v>-</v>
          </cell>
          <cell r="N1313" t="str">
            <v>-</v>
          </cell>
          <cell r="O1313" t="str">
            <v>-</v>
          </cell>
        </row>
        <row r="1314">
          <cell r="B1314" t="str">
            <v>-</v>
          </cell>
          <cell r="C1314" t="str">
            <v>-</v>
          </cell>
          <cell r="D1314" t="str">
            <v>-</v>
          </cell>
          <cell r="E1314" t="str">
            <v>-</v>
          </cell>
          <cell r="F1314" t="str">
            <v>-</v>
          </cell>
          <cell r="G1314" t="str">
            <v>-</v>
          </cell>
          <cell r="H1314" t="str">
            <v>-</v>
          </cell>
          <cell r="I1314" t="str">
            <v>-</v>
          </cell>
          <cell r="L1314" t="str">
            <v>-</v>
          </cell>
          <cell r="M1314" t="str">
            <v>-</v>
          </cell>
          <cell r="N1314" t="str">
            <v>-</v>
          </cell>
          <cell r="O1314" t="str">
            <v>-</v>
          </cell>
        </row>
        <row r="1315">
          <cell r="B1315" t="str">
            <v>-</v>
          </cell>
          <cell r="C1315" t="str">
            <v>-</v>
          </cell>
          <cell r="D1315" t="str">
            <v>-</v>
          </cell>
          <cell r="E1315" t="str">
            <v>-</v>
          </cell>
          <cell r="F1315" t="str">
            <v>-</v>
          </cell>
          <cell r="G1315" t="str">
            <v>-</v>
          </cell>
          <cell r="H1315" t="str">
            <v>-</v>
          </cell>
          <cell r="I1315" t="str">
            <v>-</v>
          </cell>
          <cell r="L1315" t="str">
            <v>-</v>
          </cell>
          <cell r="M1315" t="str">
            <v>-</v>
          </cell>
          <cell r="N1315" t="str">
            <v>-</v>
          </cell>
          <cell r="O1315" t="str">
            <v>-</v>
          </cell>
        </row>
        <row r="1316">
          <cell r="B1316" t="str">
            <v>-</v>
          </cell>
          <cell r="C1316" t="str">
            <v>-</v>
          </cell>
          <cell r="D1316" t="str">
            <v>-</v>
          </cell>
          <cell r="E1316" t="str">
            <v>-</v>
          </cell>
          <cell r="F1316" t="str">
            <v>-</v>
          </cell>
          <cell r="G1316" t="str">
            <v>-</v>
          </cell>
          <cell r="H1316" t="str">
            <v>-</v>
          </cell>
          <cell r="I1316" t="str">
            <v>-</v>
          </cell>
          <cell r="L1316" t="str">
            <v>-</v>
          </cell>
          <cell r="M1316" t="str">
            <v>-</v>
          </cell>
          <cell r="N1316" t="str">
            <v>-</v>
          </cell>
          <cell r="O1316" t="str">
            <v>-</v>
          </cell>
        </row>
        <row r="1317">
          <cell r="B1317" t="str">
            <v>-</v>
          </cell>
          <cell r="C1317" t="str">
            <v>-</v>
          </cell>
          <cell r="D1317" t="str">
            <v>-</v>
          </cell>
          <cell r="E1317" t="str">
            <v>-</v>
          </cell>
          <cell r="F1317" t="str">
            <v>-</v>
          </cell>
          <cell r="G1317" t="str">
            <v>-</v>
          </cell>
          <cell r="H1317" t="str">
            <v>-</v>
          </cell>
          <cell r="I1317" t="str">
            <v>-</v>
          </cell>
          <cell r="L1317" t="str">
            <v>-</v>
          </cell>
          <cell r="M1317" t="str">
            <v>-</v>
          </cell>
          <cell r="N1317" t="str">
            <v>-</v>
          </cell>
          <cell r="O1317" t="str">
            <v>-</v>
          </cell>
        </row>
        <row r="1318">
          <cell r="B1318" t="str">
            <v>-</v>
          </cell>
          <cell r="C1318" t="str">
            <v>-</v>
          </cell>
          <cell r="D1318" t="str">
            <v>-</v>
          </cell>
          <cell r="E1318" t="str">
            <v>-</v>
          </cell>
          <cell r="F1318" t="str">
            <v>-</v>
          </cell>
          <cell r="G1318" t="str">
            <v>-</v>
          </cell>
          <cell r="H1318" t="str">
            <v>-</v>
          </cell>
          <cell r="I1318" t="str">
            <v>-</v>
          </cell>
          <cell r="L1318" t="str">
            <v>-</v>
          </cell>
          <cell r="M1318" t="str">
            <v>-</v>
          </cell>
          <cell r="N1318" t="str">
            <v>-</v>
          </cell>
          <cell r="O1318" t="str">
            <v>-</v>
          </cell>
        </row>
        <row r="1319">
          <cell r="B1319" t="str">
            <v>-</v>
          </cell>
          <cell r="C1319" t="str">
            <v>-</v>
          </cell>
          <cell r="D1319" t="str">
            <v>-</v>
          </cell>
          <cell r="E1319" t="str">
            <v>-</v>
          </cell>
          <cell r="F1319" t="str">
            <v>-</v>
          </cell>
          <cell r="G1319" t="str">
            <v>-</v>
          </cell>
          <cell r="H1319" t="str">
            <v>-</v>
          </cell>
          <cell r="I1319" t="str">
            <v>-</v>
          </cell>
          <cell r="L1319" t="str">
            <v>-</v>
          </cell>
          <cell r="M1319" t="str">
            <v>-</v>
          </cell>
          <cell r="N1319" t="str">
            <v>-</v>
          </cell>
          <cell r="O1319" t="str">
            <v>-</v>
          </cell>
        </row>
        <row r="1320">
          <cell r="B1320" t="str">
            <v>-</v>
          </cell>
          <cell r="C1320" t="str">
            <v>-</v>
          </cell>
          <cell r="D1320" t="str">
            <v>-</v>
          </cell>
          <cell r="E1320" t="str">
            <v>-</v>
          </cell>
          <cell r="F1320" t="str">
            <v>-</v>
          </cell>
          <cell r="G1320" t="str">
            <v>-</v>
          </cell>
          <cell r="H1320" t="str">
            <v>-</v>
          </cell>
          <cell r="I1320" t="str">
            <v>-</v>
          </cell>
          <cell r="L1320" t="str">
            <v>-</v>
          </cell>
          <cell r="M1320" t="str">
            <v>-</v>
          </cell>
          <cell r="N1320" t="str">
            <v>-</v>
          </cell>
          <cell r="O1320" t="str">
            <v>-</v>
          </cell>
        </row>
        <row r="1321">
          <cell r="B1321" t="str">
            <v>-</v>
          </cell>
          <cell r="C1321" t="str">
            <v>-</v>
          </cell>
          <cell r="D1321" t="str">
            <v>-</v>
          </cell>
          <cell r="E1321" t="str">
            <v>-</v>
          </cell>
          <cell r="F1321" t="str">
            <v>-</v>
          </cell>
          <cell r="G1321" t="str">
            <v>-</v>
          </cell>
          <cell r="H1321" t="str">
            <v>-</v>
          </cell>
          <cell r="I1321" t="str">
            <v>-</v>
          </cell>
          <cell r="L1321" t="str">
            <v>-</v>
          </cell>
          <cell r="M1321" t="str">
            <v>-</v>
          </cell>
          <cell r="N1321" t="str">
            <v>-</v>
          </cell>
          <cell r="O1321" t="str">
            <v>-</v>
          </cell>
        </row>
        <row r="1322">
          <cell r="B1322" t="str">
            <v>-</v>
          </cell>
          <cell r="C1322" t="str">
            <v>-</v>
          </cell>
          <cell r="D1322" t="str">
            <v>-</v>
          </cell>
          <cell r="E1322" t="str">
            <v>-</v>
          </cell>
          <cell r="F1322" t="str">
            <v>-</v>
          </cell>
          <cell r="G1322" t="str">
            <v>-</v>
          </cell>
          <cell r="H1322" t="str">
            <v>-</v>
          </cell>
          <cell r="I1322" t="str">
            <v>-</v>
          </cell>
          <cell r="L1322" t="str">
            <v>-</v>
          </cell>
          <cell r="M1322" t="str">
            <v>-</v>
          </cell>
          <cell r="N1322" t="str">
            <v>-</v>
          </cell>
          <cell r="O1322" t="str">
            <v>-</v>
          </cell>
        </row>
        <row r="1323">
          <cell r="B1323" t="str">
            <v>-</v>
          </cell>
          <cell r="C1323" t="str">
            <v>-</v>
          </cell>
          <cell r="D1323" t="str">
            <v>-</v>
          </cell>
          <cell r="E1323" t="str">
            <v>-</v>
          </cell>
          <cell r="F1323" t="str">
            <v>-</v>
          </cell>
          <cell r="G1323" t="str">
            <v>-</v>
          </cell>
          <cell r="H1323" t="str">
            <v>-</v>
          </cell>
          <cell r="I1323" t="str">
            <v>-</v>
          </cell>
          <cell r="L1323" t="str">
            <v>-</v>
          </cell>
          <cell r="M1323" t="str">
            <v>-</v>
          </cell>
          <cell r="N1323" t="str">
            <v>-</v>
          </cell>
          <cell r="O1323" t="str">
            <v>-</v>
          </cell>
        </row>
        <row r="1324">
          <cell r="B1324" t="str">
            <v>-</v>
          </cell>
          <cell r="C1324" t="str">
            <v>-</v>
          </cell>
          <cell r="D1324" t="str">
            <v>-</v>
          </cell>
          <cell r="E1324" t="str">
            <v>-</v>
          </cell>
          <cell r="F1324" t="str">
            <v>-</v>
          </cell>
          <cell r="G1324" t="str">
            <v>-</v>
          </cell>
          <cell r="H1324" t="str">
            <v>-</v>
          </cell>
          <cell r="I1324" t="str">
            <v>-</v>
          </cell>
          <cell r="L1324" t="str">
            <v>-</v>
          </cell>
          <cell r="M1324" t="str">
            <v>-</v>
          </cell>
          <cell r="N1324" t="str">
            <v>-</v>
          </cell>
          <cell r="O1324" t="str">
            <v>-</v>
          </cell>
        </row>
        <row r="1325">
          <cell r="B1325" t="str">
            <v>-</v>
          </cell>
          <cell r="C1325" t="str">
            <v>-</v>
          </cell>
          <cell r="D1325" t="str">
            <v>-</v>
          </cell>
          <cell r="E1325" t="str">
            <v>-</v>
          </cell>
          <cell r="F1325" t="str">
            <v>-</v>
          </cell>
          <cell r="G1325" t="str">
            <v>-</v>
          </cell>
          <cell r="H1325" t="str">
            <v>-</v>
          </cell>
          <cell r="I1325" t="str">
            <v>-</v>
          </cell>
          <cell r="L1325" t="str">
            <v>-</v>
          </cell>
          <cell r="M1325" t="str">
            <v>-</v>
          </cell>
          <cell r="N1325" t="str">
            <v>-</v>
          </cell>
          <cell r="O1325" t="str">
            <v>-</v>
          </cell>
        </row>
        <row r="1326">
          <cell r="B1326" t="str">
            <v>-</v>
          </cell>
          <cell r="C1326" t="str">
            <v>-</v>
          </cell>
          <cell r="D1326" t="str">
            <v>-</v>
          </cell>
          <cell r="E1326" t="str">
            <v>-</v>
          </cell>
          <cell r="F1326" t="str">
            <v>-</v>
          </cell>
          <cell r="G1326" t="str">
            <v>-</v>
          </cell>
          <cell r="H1326" t="str">
            <v>-</v>
          </cell>
          <cell r="I1326" t="str">
            <v>-</v>
          </cell>
          <cell r="L1326" t="str">
            <v>-</v>
          </cell>
          <cell r="M1326" t="str">
            <v>-</v>
          </cell>
          <cell r="N1326" t="str">
            <v>-</v>
          </cell>
          <cell r="O1326" t="str">
            <v>-</v>
          </cell>
        </row>
        <row r="1327">
          <cell r="B1327" t="str">
            <v>-</v>
          </cell>
          <cell r="C1327" t="str">
            <v>-</v>
          </cell>
          <cell r="D1327" t="str">
            <v>-</v>
          </cell>
          <cell r="E1327" t="str">
            <v>-</v>
          </cell>
          <cell r="F1327" t="str">
            <v>-</v>
          </cell>
          <cell r="G1327" t="str">
            <v>-</v>
          </cell>
          <cell r="H1327" t="str">
            <v>-</v>
          </cell>
          <cell r="I1327" t="str">
            <v>-</v>
          </cell>
          <cell r="L1327" t="str">
            <v>-</v>
          </cell>
          <cell r="M1327" t="str">
            <v>-</v>
          </cell>
          <cell r="N1327" t="str">
            <v>-</v>
          </cell>
          <cell r="O1327" t="str">
            <v>-</v>
          </cell>
        </row>
        <row r="1328">
          <cell r="B1328" t="str">
            <v>-</v>
          </cell>
          <cell r="C1328" t="str">
            <v>-</v>
          </cell>
          <cell r="D1328" t="str">
            <v>-</v>
          </cell>
          <cell r="E1328" t="str">
            <v>-</v>
          </cell>
          <cell r="F1328" t="str">
            <v>-</v>
          </cell>
          <cell r="G1328" t="str">
            <v>-</v>
          </cell>
          <cell r="H1328" t="str">
            <v>-</v>
          </cell>
          <cell r="I1328" t="str">
            <v>-</v>
          </cell>
          <cell r="L1328" t="str">
            <v>-</v>
          </cell>
          <cell r="M1328" t="str">
            <v>-</v>
          </cell>
          <cell r="N1328" t="str">
            <v>-</v>
          </cell>
          <cell r="O1328" t="str">
            <v>-</v>
          </cell>
        </row>
        <row r="1329">
          <cell r="B1329" t="str">
            <v>-</v>
          </cell>
          <cell r="C1329" t="str">
            <v>-</v>
          </cell>
          <cell r="D1329" t="str">
            <v>-</v>
          </cell>
          <cell r="E1329" t="str">
            <v>-</v>
          </cell>
          <cell r="F1329" t="str">
            <v>-</v>
          </cell>
          <cell r="G1329" t="str">
            <v>-</v>
          </cell>
          <cell r="H1329" t="str">
            <v>-</v>
          </cell>
          <cell r="I1329" t="str">
            <v>-</v>
          </cell>
          <cell r="L1329" t="str">
            <v>-</v>
          </cell>
          <cell r="M1329" t="str">
            <v>-</v>
          </cell>
          <cell r="N1329" t="str">
            <v>-</v>
          </cell>
          <cell r="O1329" t="str">
            <v>-</v>
          </cell>
        </row>
        <row r="1330">
          <cell r="B1330" t="str">
            <v>-</v>
          </cell>
          <cell r="C1330" t="str">
            <v>-</v>
          </cell>
          <cell r="D1330" t="str">
            <v>-</v>
          </cell>
          <cell r="E1330" t="str">
            <v>-</v>
          </cell>
          <cell r="F1330" t="str">
            <v>-</v>
          </cell>
          <cell r="G1330" t="str">
            <v>-</v>
          </cell>
          <cell r="H1330" t="str">
            <v>-</v>
          </cell>
          <cell r="I1330" t="str">
            <v>-</v>
          </cell>
          <cell r="L1330" t="str">
            <v>-</v>
          </cell>
          <cell r="M1330" t="str">
            <v>-</v>
          </cell>
          <cell r="N1330" t="str">
            <v>-</v>
          </cell>
          <cell r="O1330" t="str">
            <v>-</v>
          </cell>
        </row>
        <row r="1331">
          <cell r="B1331" t="str">
            <v>-</v>
          </cell>
          <cell r="C1331" t="str">
            <v>-</v>
          </cell>
          <cell r="D1331" t="str">
            <v>-</v>
          </cell>
          <cell r="E1331" t="str">
            <v>-</v>
          </cell>
          <cell r="F1331" t="str">
            <v>-</v>
          </cell>
          <cell r="G1331" t="str">
            <v>-</v>
          </cell>
          <cell r="H1331" t="str">
            <v>-</v>
          </cell>
          <cell r="I1331" t="str">
            <v>-</v>
          </cell>
          <cell r="L1331" t="str">
            <v>-</v>
          </cell>
          <cell r="M1331" t="str">
            <v>-</v>
          </cell>
          <cell r="N1331" t="str">
            <v>-</v>
          </cell>
          <cell r="O1331" t="str">
            <v>-</v>
          </cell>
        </row>
        <row r="1332">
          <cell r="B1332" t="str">
            <v>-</v>
          </cell>
          <cell r="C1332" t="str">
            <v>-</v>
          </cell>
          <cell r="D1332" t="str">
            <v>-</v>
          </cell>
          <cell r="E1332" t="str">
            <v>-</v>
          </cell>
          <cell r="F1332" t="str">
            <v>-</v>
          </cell>
          <cell r="G1332" t="str">
            <v>-</v>
          </cell>
          <cell r="H1332" t="str">
            <v>-</v>
          </cell>
          <cell r="I1332" t="str">
            <v>-</v>
          </cell>
          <cell r="L1332" t="str">
            <v>-</v>
          </cell>
          <cell r="M1332" t="str">
            <v>-</v>
          </cell>
          <cell r="N1332" t="str">
            <v>-</v>
          </cell>
          <cell r="O1332" t="str">
            <v>-</v>
          </cell>
        </row>
        <row r="1333">
          <cell r="B1333" t="str">
            <v>-</v>
          </cell>
          <cell r="C1333" t="str">
            <v>-</v>
          </cell>
          <cell r="D1333" t="str">
            <v>-</v>
          </cell>
          <cell r="E1333" t="str">
            <v>-</v>
          </cell>
          <cell r="F1333" t="str">
            <v>-</v>
          </cell>
          <cell r="G1333" t="str">
            <v>-</v>
          </cell>
          <cell r="H1333" t="str">
            <v>-</v>
          </cell>
          <cell r="I1333" t="str">
            <v>-</v>
          </cell>
          <cell r="L1333" t="str">
            <v>-</v>
          </cell>
          <cell r="M1333" t="str">
            <v>-</v>
          </cell>
          <cell r="N1333" t="str">
            <v>-</v>
          </cell>
          <cell r="O1333" t="str">
            <v>-</v>
          </cell>
        </row>
        <row r="1334">
          <cell r="B1334" t="str">
            <v>-</v>
          </cell>
          <cell r="C1334" t="str">
            <v>-</v>
          </cell>
          <cell r="D1334" t="str">
            <v>-</v>
          </cell>
          <cell r="E1334" t="str">
            <v>-</v>
          </cell>
          <cell r="F1334" t="str">
            <v>-</v>
          </cell>
          <cell r="G1334" t="str">
            <v>-</v>
          </cell>
          <cell r="H1334" t="str">
            <v>-</v>
          </cell>
          <cell r="I1334" t="str">
            <v>-</v>
          </cell>
          <cell r="L1334" t="str">
            <v>-</v>
          </cell>
          <cell r="M1334" t="str">
            <v>-</v>
          </cell>
          <cell r="N1334" t="str">
            <v>-</v>
          </cell>
          <cell r="O1334" t="str">
            <v>-</v>
          </cell>
        </row>
        <row r="1335">
          <cell r="B1335" t="str">
            <v>-</v>
          </cell>
          <cell r="C1335" t="str">
            <v>-</v>
          </cell>
          <cell r="D1335" t="str">
            <v>-</v>
          </cell>
          <cell r="E1335" t="str">
            <v>-</v>
          </cell>
          <cell r="F1335" t="str">
            <v>-</v>
          </cell>
          <cell r="G1335" t="str">
            <v>-</v>
          </cell>
          <cell r="H1335" t="str">
            <v>-</v>
          </cell>
          <cell r="I1335" t="str">
            <v>-</v>
          </cell>
          <cell r="L1335" t="str">
            <v>-</v>
          </cell>
          <cell r="M1335" t="str">
            <v>-</v>
          </cell>
          <cell r="N1335" t="str">
            <v>-</v>
          </cell>
          <cell r="O1335" t="str">
            <v>-</v>
          </cell>
        </row>
        <row r="1336">
          <cell r="B1336" t="str">
            <v>-</v>
          </cell>
          <cell r="C1336" t="str">
            <v>-</v>
          </cell>
          <cell r="D1336" t="str">
            <v>-</v>
          </cell>
          <cell r="E1336" t="str">
            <v>-</v>
          </cell>
          <cell r="F1336" t="str">
            <v>-</v>
          </cell>
          <cell r="G1336" t="str">
            <v>-</v>
          </cell>
          <cell r="H1336" t="str">
            <v>-</v>
          </cell>
          <cell r="I1336" t="str">
            <v>-</v>
          </cell>
          <cell r="L1336" t="str">
            <v>-</v>
          </cell>
          <cell r="M1336" t="str">
            <v>-</v>
          </cell>
          <cell r="N1336" t="str">
            <v>-</v>
          </cell>
          <cell r="O1336" t="str">
            <v>-</v>
          </cell>
        </row>
        <row r="1337">
          <cell r="B1337" t="str">
            <v>-</v>
          </cell>
          <cell r="C1337" t="str">
            <v>-</v>
          </cell>
          <cell r="D1337" t="str">
            <v>-</v>
          </cell>
          <cell r="E1337" t="str">
            <v>-</v>
          </cell>
          <cell r="F1337" t="str">
            <v>-</v>
          </cell>
          <cell r="G1337" t="str">
            <v>-</v>
          </cell>
          <cell r="H1337" t="str">
            <v>-</v>
          </cell>
          <cell r="I1337" t="str">
            <v>-</v>
          </cell>
          <cell r="L1337" t="str">
            <v>-</v>
          </cell>
          <cell r="M1337" t="str">
            <v>-</v>
          </cell>
          <cell r="N1337" t="str">
            <v>-</v>
          </cell>
          <cell r="O1337" t="str">
            <v>-</v>
          </cell>
        </row>
        <row r="1338">
          <cell r="B1338" t="str">
            <v>-</v>
          </cell>
          <cell r="C1338" t="str">
            <v>-</v>
          </cell>
          <cell r="D1338" t="str">
            <v>-</v>
          </cell>
          <cell r="E1338" t="str">
            <v>-</v>
          </cell>
          <cell r="F1338" t="str">
            <v>-</v>
          </cell>
          <cell r="G1338" t="str">
            <v>-</v>
          </cell>
          <cell r="H1338" t="str">
            <v>-</v>
          </cell>
          <cell r="I1338" t="str">
            <v>-</v>
          </cell>
          <cell r="L1338" t="str">
            <v>-</v>
          </cell>
          <cell r="M1338" t="str">
            <v>-</v>
          </cell>
          <cell r="N1338" t="str">
            <v>-</v>
          </cell>
          <cell r="O1338" t="str">
            <v>-</v>
          </cell>
        </row>
        <row r="1339">
          <cell r="B1339" t="str">
            <v>-</v>
          </cell>
          <cell r="C1339" t="str">
            <v>-</v>
          </cell>
          <cell r="D1339" t="str">
            <v>-</v>
          </cell>
          <cell r="E1339" t="str">
            <v>-</v>
          </cell>
          <cell r="F1339" t="str">
            <v>-</v>
          </cell>
          <cell r="G1339" t="str">
            <v>-</v>
          </cell>
          <cell r="H1339" t="str">
            <v>-</v>
          </cell>
          <cell r="I1339" t="str">
            <v>-</v>
          </cell>
          <cell r="L1339" t="str">
            <v>-</v>
          </cell>
          <cell r="M1339" t="str">
            <v>-</v>
          </cell>
          <cell r="N1339" t="str">
            <v>-</v>
          </cell>
          <cell r="O1339" t="str">
            <v>-</v>
          </cell>
        </row>
        <row r="1340">
          <cell r="B1340" t="str">
            <v>-</v>
          </cell>
          <cell r="C1340" t="str">
            <v>-</v>
          </cell>
          <cell r="D1340" t="str">
            <v>-</v>
          </cell>
          <cell r="E1340" t="str">
            <v>-</v>
          </cell>
          <cell r="F1340" t="str">
            <v>-</v>
          </cell>
          <cell r="G1340" t="str">
            <v>-</v>
          </cell>
          <cell r="H1340" t="str">
            <v>-</v>
          </cell>
          <cell r="I1340" t="str">
            <v>-</v>
          </cell>
          <cell r="L1340" t="str">
            <v>-</v>
          </cell>
          <cell r="M1340" t="str">
            <v>-</v>
          </cell>
          <cell r="N1340" t="str">
            <v>-</v>
          </cell>
          <cell r="O1340" t="str">
            <v>-</v>
          </cell>
        </row>
        <row r="1341">
          <cell r="B1341" t="str">
            <v>-</v>
          </cell>
          <cell r="C1341" t="str">
            <v>-</v>
          </cell>
          <cell r="D1341" t="str">
            <v>-</v>
          </cell>
          <cell r="E1341" t="str">
            <v>-</v>
          </cell>
          <cell r="F1341" t="str">
            <v>-</v>
          </cell>
          <cell r="G1341" t="str">
            <v>-</v>
          </cell>
          <cell r="H1341" t="str">
            <v>-</v>
          </cell>
          <cell r="I1341" t="str">
            <v>-</v>
          </cell>
          <cell r="L1341" t="str">
            <v>-</v>
          </cell>
          <cell r="M1341" t="str">
            <v>-</v>
          </cell>
          <cell r="N1341" t="str">
            <v>-</v>
          </cell>
          <cell r="O1341" t="str">
            <v>-</v>
          </cell>
        </row>
        <row r="1342">
          <cell r="B1342" t="str">
            <v>-</v>
          </cell>
          <cell r="C1342" t="str">
            <v>-</v>
          </cell>
          <cell r="D1342" t="str">
            <v>-</v>
          </cell>
          <cell r="E1342" t="str">
            <v>-</v>
          </cell>
          <cell r="F1342" t="str">
            <v>-</v>
          </cell>
          <cell r="G1342" t="str">
            <v>-</v>
          </cell>
          <cell r="H1342" t="str">
            <v>-</v>
          </cell>
          <cell r="I1342" t="str">
            <v>-</v>
          </cell>
          <cell r="L1342" t="str">
            <v>-</v>
          </cell>
          <cell r="M1342" t="str">
            <v>-</v>
          </cell>
          <cell r="N1342" t="str">
            <v>-</v>
          </cell>
          <cell r="O1342" t="str">
            <v>-</v>
          </cell>
        </row>
        <row r="1343">
          <cell r="B1343" t="str">
            <v>-</v>
          </cell>
          <cell r="C1343" t="str">
            <v>-</v>
          </cell>
          <cell r="D1343" t="str">
            <v>-</v>
          </cell>
          <cell r="E1343" t="str">
            <v>-</v>
          </cell>
          <cell r="F1343" t="str">
            <v>-</v>
          </cell>
          <cell r="G1343" t="str">
            <v>-</v>
          </cell>
          <cell r="H1343" t="str">
            <v>-</v>
          </cell>
          <cell r="I1343" t="str">
            <v>-</v>
          </cell>
          <cell r="L1343" t="str">
            <v>-</v>
          </cell>
          <cell r="M1343" t="str">
            <v>-</v>
          </cell>
          <cell r="N1343" t="str">
            <v>-</v>
          </cell>
          <cell r="O1343" t="str">
            <v>-</v>
          </cell>
        </row>
        <row r="1344">
          <cell r="B1344" t="str">
            <v>-</v>
          </cell>
          <cell r="C1344" t="str">
            <v>-</v>
          </cell>
          <cell r="D1344" t="str">
            <v>-</v>
          </cell>
          <cell r="E1344" t="str">
            <v>-</v>
          </cell>
          <cell r="F1344" t="str">
            <v>-</v>
          </cell>
          <cell r="G1344" t="str">
            <v>-</v>
          </cell>
          <cell r="H1344" t="str">
            <v>-</v>
          </cell>
          <cell r="I1344" t="str">
            <v>-</v>
          </cell>
          <cell r="L1344" t="str">
            <v>-</v>
          </cell>
          <cell r="M1344" t="str">
            <v>-</v>
          </cell>
          <cell r="N1344" t="str">
            <v>-</v>
          </cell>
          <cell r="O1344" t="str">
            <v>-</v>
          </cell>
        </row>
        <row r="1345">
          <cell r="B1345" t="str">
            <v>-</v>
          </cell>
          <cell r="C1345" t="str">
            <v>-</v>
          </cell>
          <cell r="D1345" t="str">
            <v>-</v>
          </cell>
          <cell r="E1345" t="str">
            <v>-</v>
          </cell>
          <cell r="F1345" t="str">
            <v>-</v>
          </cell>
          <cell r="G1345" t="str">
            <v>-</v>
          </cell>
          <cell r="H1345" t="str">
            <v>-</v>
          </cell>
          <cell r="I1345" t="str">
            <v>-</v>
          </cell>
          <cell r="L1345" t="str">
            <v>-</v>
          </cell>
          <cell r="M1345" t="str">
            <v>-</v>
          </cell>
          <cell r="N1345" t="str">
            <v>-</v>
          </cell>
          <cell r="O1345" t="str">
            <v>-</v>
          </cell>
        </row>
        <row r="1346">
          <cell r="B1346" t="str">
            <v>-</v>
          </cell>
          <cell r="C1346" t="str">
            <v>-</v>
          </cell>
          <cell r="D1346" t="str">
            <v>-</v>
          </cell>
          <cell r="E1346" t="str">
            <v>-</v>
          </cell>
          <cell r="F1346" t="str">
            <v>-</v>
          </cell>
          <cell r="G1346" t="str">
            <v>-</v>
          </cell>
          <cell r="H1346" t="str">
            <v>-</v>
          </cell>
          <cell r="I1346" t="str">
            <v>-</v>
          </cell>
          <cell r="L1346" t="str">
            <v>-</v>
          </cell>
          <cell r="M1346" t="str">
            <v>-</v>
          </cell>
          <cell r="N1346" t="str">
            <v>-</v>
          </cell>
          <cell r="O1346" t="str">
            <v>-</v>
          </cell>
        </row>
        <row r="1347">
          <cell r="B1347" t="str">
            <v>-</v>
          </cell>
          <cell r="C1347" t="str">
            <v>-</v>
          </cell>
          <cell r="D1347" t="str">
            <v>-</v>
          </cell>
          <cell r="E1347" t="str">
            <v>-</v>
          </cell>
          <cell r="F1347" t="str">
            <v>-</v>
          </cell>
          <cell r="G1347" t="str">
            <v>-</v>
          </cell>
          <cell r="H1347" t="str">
            <v>-</v>
          </cell>
          <cell r="I1347" t="str">
            <v>-</v>
          </cell>
          <cell r="L1347" t="str">
            <v>-</v>
          </cell>
          <cell r="M1347" t="str">
            <v>-</v>
          </cell>
          <cell r="N1347" t="str">
            <v>-</v>
          </cell>
          <cell r="O1347" t="str">
            <v>-</v>
          </cell>
        </row>
        <row r="1348">
          <cell r="B1348" t="str">
            <v>-</v>
          </cell>
          <cell r="C1348" t="str">
            <v>-</v>
          </cell>
          <cell r="D1348" t="str">
            <v>-</v>
          </cell>
          <cell r="E1348" t="str">
            <v>-</v>
          </cell>
          <cell r="F1348" t="str">
            <v>-</v>
          </cell>
          <cell r="G1348" t="str">
            <v>-</v>
          </cell>
          <cell r="H1348" t="str">
            <v>-</v>
          </cell>
          <cell r="I1348" t="str">
            <v>-</v>
          </cell>
          <cell r="L1348" t="str">
            <v>-</v>
          </cell>
          <cell r="M1348" t="str">
            <v>-</v>
          </cell>
          <cell r="N1348" t="str">
            <v>-</v>
          </cell>
          <cell r="O1348" t="str">
            <v>-</v>
          </cell>
        </row>
        <row r="1349">
          <cell r="B1349" t="str">
            <v>-</v>
          </cell>
          <cell r="C1349" t="str">
            <v>-</v>
          </cell>
          <cell r="D1349" t="str">
            <v>-</v>
          </cell>
          <cell r="E1349" t="str">
            <v>-</v>
          </cell>
          <cell r="F1349" t="str">
            <v>-</v>
          </cell>
          <cell r="G1349" t="str">
            <v>-</v>
          </cell>
          <cell r="H1349" t="str">
            <v>-</v>
          </cell>
          <cell r="I1349" t="str">
            <v>-</v>
          </cell>
          <cell r="L1349" t="str">
            <v>-</v>
          </cell>
          <cell r="M1349" t="str">
            <v>-</v>
          </cell>
          <cell r="N1349" t="str">
            <v>-</v>
          </cell>
          <cell r="O1349" t="str">
            <v>-</v>
          </cell>
        </row>
        <row r="1350">
          <cell r="B1350" t="str">
            <v>-</v>
          </cell>
          <cell r="C1350" t="str">
            <v>-</v>
          </cell>
          <cell r="D1350" t="str">
            <v>-</v>
          </cell>
          <cell r="E1350" t="str">
            <v>-</v>
          </cell>
          <cell r="F1350" t="str">
            <v>-</v>
          </cell>
          <cell r="G1350" t="str">
            <v>-</v>
          </cell>
          <cell r="H1350" t="str">
            <v>-</v>
          </cell>
          <cell r="I1350" t="str">
            <v>-</v>
          </cell>
          <cell r="L1350" t="str">
            <v>-</v>
          </cell>
          <cell r="M1350" t="str">
            <v>-</v>
          </cell>
          <cell r="N1350" t="str">
            <v>-</v>
          </cell>
          <cell r="O1350" t="str">
            <v>-</v>
          </cell>
        </row>
        <row r="1351">
          <cell r="B1351" t="str">
            <v>-</v>
          </cell>
          <cell r="C1351" t="str">
            <v>-</v>
          </cell>
          <cell r="D1351" t="str">
            <v>-</v>
          </cell>
          <cell r="E1351" t="str">
            <v>-</v>
          </cell>
          <cell r="F1351" t="str">
            <v>-</v>
          </cell>
          <cell r="G1351" t="str">
            <v>-</v>
          </cell>
          <cell r="H1351" t="str">
            <v>-</v>
          </cell>
          <cell r="I1351" t="str">
            <v>-</v>
          </cell>
          <cell r="L1351" t="str">
            <v>-</v>
          </cell>
          <cell r="M1351" t="str">
            <v>-</v>
          </cell>
          <cell r="N1351" t="str">
            <v>-</v>
          </cell>
          <cell r="O1351" t="str">
            <v>-</v>
          </cell>
        </row>
        <row r="1352">
          <cell r="B1352" t="str">
            <v>-</v>
          </cell>
          <cell r="C1352" t="str">
            <v>-</v>
          </cell>
          <cell r="D1352" t="str">
            <v>-</v>
          </cell>
          <cell r="E1352" t="str">
            <v>-</v>
          </cell>
          <cell r="F1352" t="str">
            <v>-</v>
          </cell>
          <cell r="G1352" t="str">
            <v>-</v>
          </cell>
          <cell r="H1352" t="str">
            <v>-</v>
          </cell>
          <cell r="I1352" t="str">
            <v>-</v>
          </cell>
          <cell r="L1352" t="str">
            <v>-</v>
          </cell>
          <cell r="M1352" t="str">
            <v>-</v>
          </cell>
          <cell r="N1352" t="str">
            <v>-</v>
          </cell>
          <cell r="O1352" t="str">
            <v>-</v>
          </cell>
        </row>
        <row r="1353">
          <cell r="B1353" t="str">
            <v>-</v>
          </cell>
          <cell r="C1353" t="str">
            <v>-</v>
          </cell>
          <cell r="D1353" t="str">
            <v>-</v>
          </cell>
          <cell r="E1353" t="str">
            <v>-</v>
          </cell>
          <cell r="F1353" t="str">
            <v>-</v>
          </cell>
          <cell r="G1353" t="str">
            <v>-</v>
          </cell>
          <cell r="H1353" t="str">
            <v>-</v>
          </cell>
          <cell r="I1353" t="str">
            <v>-</v>
          </cell>
          <cell r="L1353" t="str">
            <v>-</v>
          </cell>
          <cell r="M1353" t="str">
            <v>-</v>
          </cell>
          <cell r="N1353" t="str">
            <v>-</v>
          </cell>
          <cell r="O1353" t="str">
            <v>-</v>
          </cell>
        </row>
        <row r="1354">
          <cell r="B1354" t="str">
            <v>-</v>
          </cell>
          <cell r="C1354" t="str">
            <v>-</v>
          </cell>
          <cell r="D1354" t="str">
            <v>-</v>
          </cell>
          <cell r="E1354" t="str">
            <v>-</v>
          </cell>
          <cell r="F1354" t="str">
            <v>-</v>
          </cell>
          <cell r="G1354" t="str">
            <v>-</v>
          </cell>
          <cell r="H1354" t="str">
            <v>-</v>
          </cell>
          <cell r="I1354" t="str">
            <v>-</v>
          </cell>
          <cell r="L1354" t="str">
            <v>-</v>
          </cell>
          <cell r="M1354" t="str">
            <v>-</v>
          </cell>
          <cell r="N1354" t="str">
            <v>-</v>
          </cell>
          <cell r="O1354" t="str">
            <v>-</v>
          </cell>
        </row>
        <row r="1355">
          <cell r="B1355" t="str">
            <v>-</v>
          </cell>
          <cell r="C1355" t="str">
            <v>-</v>
          </cell>
          <cell r="D1355" t="str">
            <v>-</v>
          </cell>
          <cell r="E1355" t="str">
            <v>-</v>
          </cell>
          <cell r="F1355" t="str">
            <v>-</v>
          </cell>
          <cell r="G1355" t="str">
            <v>-</v>
          </cell>
          <cell r="H1355" t="str">
            <v>-</v>
          </cell>
          <cell r="I1355" t="str">
            <v>-</v>
          </cell>
          <cell r="L1355" t="str">
            <v>-</v>
          </cell>
          <cell r="M1355" t="str">
            <v>-</v>
          </cell>
          <cell r="N1355" t="str">
            <v>-</v>
          </cell>
          <cell r="O1355" t="str">
            <v>-</v>
          </cell>
        </row>
        <row r="1356">
          <cell r="B1356" t="str">
            <v>-</v>
          </cell>
          <cell r="C1356" t="str">
            <v>-</v>
          </cell>
          <cell r="D1356" t="str">
            <v>-</v>
          </cell>
          <cell r="E1356" t="str">
            <v>-</v>
          </cell>
          <cell r="F1356" t="str">
            <v>-</v>
          </cell>
          <cell r="G1356" t="str">
            <v>-</v>
          </cell>
          <cell r="H1356" t="str">
            <v>-</v>
          </cell>
          <cell r="I1356" t="str">
            <v>-</v>
          </cell>
          <cell r="L1356" t="str">
            <v>-</v>
          </cell>
          <cell r="M1356" t="str">
            <v>-</v>
          </cell>
          <cell r="N1356" t="str">
            <v>-</v>
          </cell>
          <cell r="O1356" t="str">
            <v>-</v>
          </cell>
        </row>
        <row r="1357">
          <cell r="B1357" t="str">
            <v>-</v>
          </cell>
          <cell r="C1357" t="str">
            <v>-</v>
          </cell>
          <cell r="D1357" t="str">
            <v>-</v>
          </cell>
          <cell r="E1357" t="str">
            <v>-</v>
          </cell>
          <cell r="F1357" t="str">
            <v>-</v>
          </cell>
          <cell r="G1357" t="str">
            <v>-</v>
          </cell>
          <cell r="H1357" t="str">
            <v>-</v>
          </cell>
          <cell r="I1357" t="str">
            <v>-</v>
          </cell>
          <cell r="L1357" t="str">
            <v>-</v>
          </cell>
          <cell r="M1357" t="str">
            <v>-</v>
          </cell>
          <cell r="N1357" t="str">
            <v>-</v>
          </cell>
          <cell r="O1357" t="str">
            <v>-</v>
          </cell>
        </row>
        <row r="1358">
          <cell r="B1358" t="str">
            <v>-</v>
          </cell>
          <cell r="C1358" t="str">
            <v>-</v>
          </cell>
          <cell r="D1358" t="str">
            <v>-</v>
          </cell>
          <cell r="E1358" t="str">
            <v>-</v>
          </cell>
          <cell r="F1358" t="str">
            <v>-</v>
          </cell>
          <cell r="G1358" t="str">
            <v>-</v>
          </cell>
          <cell r="H1358" t="str">
            <v>-</v>
          </cell>
          <cell r="I1358" t="str">
            <v>-</v>
          </cell>
          <cell r="L1358" t="str">
            <v>-</v>
          </cell>
          <cell r="M1358" t="str">
            <v>-</v>
          </cell>
          <cell r="N1358" t="str">
            <v>-</v>
          </cell>
          <cell r="O1358" t="str">
            <v>-</v>
          </cell>
        </row>
        <row r="1359">
          <cell r="B1359" t="str">
            <v>-</v>
          </cell>
          <cell r="C1359" t="str">
            <v>-</v>
          </cell>
          <cell r="D1359" t="str">
            <v>-</v>
          </cell>
          <cell r="E1359" t="str">
            <v>-</v>
          </cell>
          <cell r="F1359" t="str">
            <v>-</v>
          </cell>
          <cell r="G1359" t="str">
            <v>-</v>
          </cell>
          <cell r="H1359" t="str">
            <v>-</v>
          </cell>
          <cell r="I1359" t="str">
            <v>-</v>
          </cell>
          <cell r="L1359" t="str">
            <v>-</v>
          </cell>
          <cell r="M1359" t="str">
            <v>-</v>
          </cell>
          <cell r="N1359" t="str">
            <v>-</v>
          </cell>
          <cell r="O1359" t="str">
            <v>-</v>
          </cell>
        </row>
        <row r="1360">
          <cell r="B1360" t="str">
            <v>-</v>
          </cell>
          <cell r="C1360" t="str">
            <v>-</v>
          </cell>
          <cell r="D1360" t="str">
            <v>-</v>
          </cell>
          <cell r="E1360" t="str">
            <v>-</v>
          </cell>
          <cell r="F1360" t="str">
            <v>-</v>
          </cell>
          <cell r="G1360" t="str">
            <v>-</v>
          </cell>
          <cell r="H1360" t="str">
            <v>-</v>
          </cell>
          <cell r="I1360" t="str">
            <v>-</v>
          </cell>
          <cell r="L1360" t="str">
            <v>-</v>
          </cell>
          <cell r="M1360" t="str">
            <v>-</v>
          </cell>
          <cell r="N1360" t="str">
            <v>-</v>
          </cell>
          <cell r="O1360" t="str">
            <v>-</v>
          </cell>
        </row>
        <row r="1361">
          <cell r="B1361" t="str">
            <v>-</v>
          </cell>
          <cell r="C1361" t="str">
            <v>-</v>
          </cell>
          <cell r="D1361" t="str">
            <v>-</v>
          </cell>
          <cell r="E1361" t="str">
            <v>-</v>
          </cell>
          <cell r="F1361" t="str">
            <v>-</v>
          </cell>
          <cell r="G1361" t="str">
            <v>-</v>
          </cell>
          <cell r="H1361" t="str">
            <v>-</v>
          </cell>
          <cell r="I1361" t="str">
            <v>-</v>
          </cell>
          <cell r="L1361" t="str">
            <v>-</v>
          </cell>
          <cell r="M1361" t="str">
            <v>-</v>
          </cell>
          <cell r="N1361" t="str">
            <v>-</v>
          </cell>
          <cell r="O1361" t="str">
            <v>-</v>
          </cell>
        </row>
        <row r="1362">
          <cell r="B1362" t="str">
            <v>-</v>
          </cell>
          <cell r="C1362" t="str">
            <v>-</v>
          </cell>
          <cell r="D1362" t="str">
            <v>-</v>
          </cell>
          <cell r="E1362" t="str">
            <v>-</v>
          </cell>
          <cell r="F1362" t="str">
            <v>-</v>
          </cell>
          <cell r="G1362" t="str">
            <v>-</v>
          </cell>
          <cell r="H1362" t="str">
            <v>-</v>
          </cell>
          <cell r="I1362" t="str">
            <v>-</v>
          </cell>
          <cell r="L1362" t="str">
            <v>-</v>
          </cell>
          <cell r="M1362" t="str">
            <v>-</v>
          </cell>
          <cell r="N1362" t="str">
            <v>-</v>
          </cell>
          <cell r="O1362" t="str">
            <v>-</v>
          </cell>
        </row>
        <row r="1363">
          <cell r="B1363" t="str">
            <v>-</v>
          </cell>
          <cell r="C1363" t="str">
            <v>-</v>
          </cell>
          <cell r="D1363" t="str">
            <v>-</v>
          </cell>
          <cell r="E1363" t="str">
            <v>-</v>
          </cell>
          <cell r="F1363" t="str">
            <v>-</v>
          </cell>
          <cell r="G1363" t="str">
            <v>-</v>
          </cell>
          <cell r="H1363" t="str">
            <v>-</v>
          </cell>
          <cell r="I1363" t="str">
            <v>-</v>
          </cell>
          <cell r="L1363" t="str">
            <v>-</v>
          </cell>
          <cell r="M1363" t="str">
            <v>-</v>
          </cell>
          <cell r="N1363" t="str">
            <v>-</v>
          </cell>
          <cell r="O1363" t="str">
            <v>-</v>
          </cell>
        </row>
        <row r="1364">
          <cell r="B1364" t="str">
            <v>-</v>
          </cell>
          <cell r="C1364" t="str">
            <v>-</v>
          </cell>
          <cell r="D1364" t="str">
            <v>-</v>
          </cell>
          <cell r="E1364" t="str">
            <v>-</v>
          </cell>
          <cell r="F1364" t="str">
            <v>-</v>
          </cell>
          <cell r="G1364" t="str">
            <v>-</v>
          </cell>
          <cell r="H1364" t="str">
            <v>-</v>
          </cell>
          <cell r="I1364" t="str">
            <v>-</v>
          </cell>
          <cell r="L1364" t="str">
            <v>-</v>
          </cell>
          <cell r="M1364" t="str">
            <v>-</v>
          </cell>
          <cell r="N1364" t="str">
            <v>-</v>
          </cell>
          <cell r="O1364" t="str">
            <v>-</v>
          </cell>
        </row>
        <row r="1365">
          <cell r="B1365" t="str">
            <v>-</v>
          </cell>
          <cell r="C1365" t="str">
            <v>-</v>
          </cell>
          <cell r="D1365" t="str">
            <v>-</v>
          </cell>
          <cell r="E1365" t="str">
            <v>-</v>
          </cell>
          <cell r="F1365" t="str">
            <v>-</v>
          </cell>
          <cell r="G1365" t="str">
            <v>-</v>
          </cell>
          <cell r="H1365" t="str">
            <v>-</v>
          </cell>
          <cell r="I1365" t="str">
            <v>-</v>
          </cell>
          <cell r="L1365" t="str">
            <v>-</v>
          </cell>
          <cell r="M1365" t="str">
            <v>-</v>
          </cell>
          <cell r="N1365" t="str">
            <v>-</v>
          </cell>
          <cell r="O1365" t="str">
            <v>-</v>
          </cell>
        </row>
        <row r="1366">
          <cell r="B1366" t="str">
            <v>-</v>
          </cell>
          <cell r="C1366" t="str">
            <v>-</v>
          </cell>
          <cell r="D1366" t="str">
            <v>-</v>
          </cell>
          <cell r="E1366" t="str">
            <v>-</v>
          </cell>
          <cell r="F1366" t="str">
            <v>-</v>
          </cell>
          <cell r="G1366" t="str">
            <v>-</v>
          </cell>
          <cell r="H1366" t="str">
            <v>-</v>
          </cell>
          <cell r="I1366" t="str">
            <v>-</v>
          </cell>
          <cell r="L1366" t="str">
            <v>-</v>
          </cell>
          <cell r="M1366" t="str">
            <v>-</v>
          </cell>
          <cell r="N1366" t="str">
            <v>-</v>
          </cell>
          <cell r="O1366" t="str">
            <v>-</v>
          </cell>
        </row>
        <row r="1367">
          <cell r="B1367" t="str">
            <v>-</v>
          </cell>
          <cell r="C1367" t="str">
            <v>-</v>
          </cell>
          <cell r="D1367" t="str">
            <v>-</v>
          </cell>
          <cell r="E1367" t="str">
            <v>-</v>
          </cell>
          <cell r="F1367" t="str">
            <v>-</v>
          </cell>
          <cell r="G1367" t="str">
            <v>-</v>
          </cell>
          <cell r="H1367" t="str">
            <v>-</v>
          </cell>
          <cell r="I1367" t="str">
            <v>-</v>
          </cell>
          <cell r="L1367" t="str">
            <v>-</v>
          </cell>
          <cell r="M1367" t="str">
            <v>-</v>
          </cell>
          <cell r="N1367" t="str">
            <v>-</v>
          </cell>
          <cell r="O1367" t="str">
            <v>-</v>
          </cell>
        </row>
        <row r="1368">
          <cell r="B1368" t="str">
            <v>-</v>
          </cell>
          <cell r="C1368" t="str">
            <v>-</v>
          </cell>
          <cell r="D1368" t="str">
            <v>-</v>
          </cell>
          <cell r="E1368" t="str">
            <v>-</v>
          </cell>
          <cell r="F1368" t="str">
            <v>-</v>
          </cell>
          <cell r="G1368" t="str">
            <v>-</v>
          </cell>
          <cell r="H1368" t="str">
            <v>-</v>
          </cell>
          <cell r="I1368" t="str">
            <v>-</v>
          </cell>
          <cell r="L1368" t="str">
            <v>-</v>
          </cell>
          <cell r="M1368" t="str">
            <v>-</v>
          </cell>
          <cell r="N1368" t="str">
            <v>-</v>
          </cell>
          <cell r="O1368" t="str">
            <v>-</v>
          </cell>
        </row>
        <row r="1369">
          <cell r="B1369" t="str">
            <v>-</v>
          </cell>
          <cell r="C1369" t="str">
            <v>-</v>
          </cell>
          <cell r="D1369" t="str">
            <v>-</v>
          </cell>
          <cell r="E1369" t="str">
            <v>-</v>
          </cell>
          <cell r="F1369" t="str">
            <v>-</v>
          </cell>
          <cell r="G1369" t="str">
            <v>-</v>
          </cell>
          <cell r="H1369" t="str">
            <v>-</v>
          </cell>
          <cell r="I1369" t="str">
            <v>-</v>
          </cell>
          <cell r="L1369" t="str">
            <v>-</v>
          </cell>
          <cell r="M1369" t="str">
            <v>-</v>
          </cell>
          <cell r="N1369" t="str">
            <v>-</v>
          </cell>
          <cell r="O1369" t="str">
            <v>-</v>
          </cell>
        </row>
        <row r="1370">
          <cell r="B1370" t="str">
            <v>-</v>
          </cell>
          <cell r="C1370" t="str">
            <v>-</v>
          </cell>
          <cell r="D1370" t="str">
            <v>-</v>
          </cell>
          <cell r="E1370" t="str">
            <v>-</v>
          </cell>
          <cell r="F1370" t="str">
            <v>-</v>
          </cell>
          <cell r="G1370" t="str">
            <v>-</v>
          </cell>
          <cell r="H1370" t="str">
            <v>-</v>
          </cell>
          <cell r="I1370" t="str">
            <v>-</v>
          </cell>
          <cell r="L1370" t="str">
            <v>-</v>
          </cell>
          <cell r="M1370" t="str">
            <v>-</v>
          </cell>
          <cell r="N1370" t="str">
            <v>-</v>
          </cell>
          <cell r="O1370" t="str">
            <v>-</v>
          </cell>
        </row>
        <row r="1371">
          <cell r="B1371" t="str">
            <v>-</v>
          </cell>
          <cell r="C1371" t="str">
            <v>-</v>
          </cell>
          <cell r="D1371" t="str">
            <v>-</v>
          </cell>
          <cell r="E1371" t="str">
            <v>-</v>
          </cell>
          <cell r="F1371" t="str">
            <v>-</v>
          </cell>
          <cell r="G1371" t="str">
            <v>-</v>
          </cell>
          <cell r="H1371" t="str">
            <v>-</v>
          </cell>
          <cell r="I1371" t="str">
            <v>-</v>
          </cell>
          <cell r="L1371" t="str">
            <v>-</v>
          </cell>
          <cell r="M1371" t="str">
            <v>-</v>
          </cell>
          <cell r="N1371" t="str">
            <v>-</v>
          </cell>
          <cell r="O1371" t="str">
            <v>-</v>
          </cell>
        </row>
        <row r="1372">
          <cell r="B1372" t="str">
            <v>-</v>
          </cell>
          <cell r="C1372" t="str">
            <v>-</v>
          </cell>
          <cell r="D1372" t="str">
            <v>-</v>
          </cell>
          <cell r="E1372" t="str">
            <v>-</v>
          </cell>
          <cell r="F1372" t="str">
            <v>-</v>
          </cell>
          <cell r="G1372" t="str">
            <v>-</v>
          </cell>
          <cell r="H1372" t="str">
            <v>-</v>
          </cell>
          <cell r="I1372" t="str">
            <v>-</v>
          </cell>
          <cell r="L1372" t="str">
            <v>-</v>
          </cell>
          <cell r="M1372" t="str">
            <v>-</v>
          </cell>
          <cell r="N1372" t="str">
            <v>-</v>
          </cell>
          <cell r="O1372" t="str">
            <v>-</v>
          </cell>
        </row>
        <row r="1373">
          <cell r="B1373" t="str">
            <v>-</v>
          </cell>
          <cell r="C1373" t="str">
            <v>-</v>
          </cell>
          <cell r="D1373" t="str">
            <v>-</v>
          </cell>
          <cell r="E1373" t="str">
            <v>-</v>
          </cell>
          <cell r="F1373" t="str">
            <v>-</v>
          </cell>
          <cell r="G1373" t="str">
            <v>-</v>
          </cell>
          <cell r="H1373" t="str">
            <v>-</v>
          </cell>
          <cell r="I1373" t="str">
            <v>-</v>
          </cell>
          <cell r="L1373" t="str">
            <v>-</v>
          </cell>
          <cell r="M1373" t="str">
            <v>-</v>
          </cell>
          <cell r="N1373" t="str">
            <v>-</v>
          </cell>
          <cell r="O1373" t="str">
            <v>-</v>
          </cell>
        </row>
        <row r="1374">
          <cell r="B1374" t="str">
            <v>-</v>
          </cell>
          <cell r="C1374" t="str">
            <v>-</v>
          </cell>
          <cell r="D1374" t="str">
            <v>-</v>
          </cell>
          <cell r="E1374" t="str">
            <v>-</v>
          </cell>
          <cell r="F1374" t="str">
            <v>-</v>
          </cell>
          <cell r="G1374" t="str">
            <v>-</v>
          </cell>
          <cell r="H1374" t="str">
            <v>-</v>
          </cell>
          <cell r="I1374" t="str">
            <v>-</v>
          </cell>
          <cell r="L1374" t="str">
            <v>-</v>
          </cell>
          <cell r="M1374" t="str">
            <v>-</v>
          </cell>
          <cell r="N1374" t="str">
            <v>-</v>
          </cell>
          <cell r="O1374" t="str">
            <v>-</v>
          </cell>
        </row>
        <row r="1375">
          <cell r="B1375" t="str">
            <v>-</v>
          </cell>
          <cell r="C1375" t="str">
            <v>-</v>
          </cell>
          <cell r="D1375" t="str">
            <v>-</v>
          </cell>
          <cell r="E1375" t="str">
            <v>-</v>
          </cell>
          <cell r="F1375" t="str">
            <v>-</v>
          </cell>
          <cell r="G1375" t="str">
            <v>-</v>
          </cell>
          <cell r="H1375" t="str">
            <v>-</v>
          </cell>
          <cell r="I1375" t="str">
            <v>-</v>
          </cell>
          <cell r="L1375" t="str">
            <v>-</v>
          </cell>
          <cell r="M1375" t="str">
            <v>-</v>
          </cell>
          <cell r="N1375" t="str">
            <v>-</v>
          </cell>
          <cell r="O1375" t="str">
            <v>-</v>
          </cell>
        </row>
        <row r="1376">
          <cell r="B1376" t="str">
            <v>-</v>
          </cell>
          <cell r="C1376" t="str">
            <v>-</v>
          </cell>
          <cell r="D1376" t="str">
            <v>-</v>
          </cell>
          <cell r="E1376" t="str">
            <v>-</v>
          </cell>
          <cell r="F1376" t="str">
            <v>-</v>
          </cell>
          <cell r="G1376" t="str">
            <v>-</v>
          </cell>
          <cell r="H1376" t="str">
            <v>-</v>
          </cell>
          <cell r="I1376" t="str">
            <v>-</v>
          </cell>
          <cell r="L1376" t="str">
            <v>-</v>
          </cell>
          <cell r="M1376" t="str">
            <v>-</v>
          </cell>
          <cell r="N1376" t="str">
            <v>-</v>
          </cell>
          <cell r="O1376" t="str">
            <v>-</v>
          </cell>
        </row>
        <row r="1377">
          <cell r="B1377" t="str">
            <v>-</v>
          </cell>
          <cell r="C1377" t="str">
            <v>-</v>
          </cell>
          <cell r="D1377" t="str">
            <v>-</v>
          </cell>
          <cell r="E1377" t="str">
            <v>-</v>
          </cell>
          <cell r="F1377" t="str">
            <v>-</v>
          </cell>
          <cell r="G1377" t="str">
            <v>-</v>
          </cell>
          <cell r="H1377" t="str">
            <v>-</v>
          </cell>
          <cell r="I1377" t="str">
            <v>-</v>
          </cell>
          <cell r="L1377" t="str">
            <v>-</v>
          </cell>
          <cell r="M1377" t="str">
            <v>-</v>
          </cell>
          <cell r="N1377" t="str">
            <v>-</v>
          </cell>
          <cell r="O1377" t="str">
            <v>-</v>
          </cell>
        </row>
        <row r="1378">
          <cell r="B1378" t="str">
            <v>-</v>
          </cell>
          <cell r="C1378" t="str">
            <v>-</v>
          </cell>
          <cell r="D1378" t="str">
            <v>-</v>
          </cell>
          <cell r="E1378" t="str">
            <v>-</v>
          </cell>
          <cell r="F1378" t="str">
            <v>-</v>
          </cell>
          <cell r="G1378" t="str">
            <v>-</v>
          </cell>
          <cell r="H1378" t="str">
            <v>-</v>
          </cell>
          <cell r="I1378" t="str">
            <v>-</v>
          </cell>
          <cell r="L1378" t="str">
            <v>-</v>
          </cell>
          <cell r="M1378" t="str">
            <v>-</v>
          </cell>
          <cell r="N1378" t="str">
            <v>-</v>
          </cell>
          <cell r="O1378" t="str">
            <v>-</v>
          </cell>
        </row>
        <row r="1379">
          <cell r="B1379" t="str">
            <v>-</v>
          </cell>
          <cell r="C1379" t="str">
            <v>-</v>
          </cell>
          <cell r="D1379" t="str">
            <v>-</v>
          </cell>
          <cell r="E1379" t="str">
            <v>-</v>
          </cell>
          <cell r="F1379" t="str">
            <v>-</v>
          </cell>
          <cell r="G1379" t="str">
            <v>-</v>
          </cell>
          <cell r="H1379" t="str">
            <v>-</v>
          </cell>
          <cell r="I1379" t="str">
            <v>-</v>
          </cell>
          <cell r="L1379" t="str">
            <v>-</v>
          </cell>
          <cell r="M1379" t="str">
            <v>-</v>
          </cell>
          <cell r="N1379" t="str">
            <v>-</v>
          </cell>
          <cell r="O1379" t="str">
            <v>-</v>
          </cell>
        </row>
        <row r="1380">
          <cell r="B1380" t="str">
            <v>-</v>
          </cell>
          <cell r="C1380" t="str">
            <v>-</v>
          </cell>
          <cell r="D1380" t="str">
            <v>-</v>
          </cell>
          <cell r="E1380" t="str">
            <v>-</v>
          </cell>
          <cell r="F1380" t="str">
            <v>-</v>
          </cell>
          <cell r="G1380" t="str">
            <v>-</v>
          </cell>
          <cell r="H1380" t="str">
            <v>-</v>
          </cell>
          <cell r="I1380" t="str">
            <v>-</v>
          </cell>
          <cell r="L1380" t="str">
            <v>-</v>
          </cell>
          <cell r="M1380" t="str">
            <v>-</v>
          </cell>
          <cell r="N1380" t="str">
            <v>-</v>
          </cell>
          <cell r="O1380" t="str">
            <v>-</v>
          </cell>
        </row>
        <row r="1381">
          <cell r="B1381" t="str">
            <v>-</v>
          </cell>
          <cell r="C1381" t="str">
            <v>-</v>
          </cell>
          <cell r="D1381" t="str">
            <v>-</v>
          </cell>
          <cell r="E1381" t="str">
            <v>-</v>
          </cell>
          <cell r="F1381" t="str">
            <v>-</v>
          </cell>
          <cell r="G1381" t="str">
            <v>-</v>
          </cell>
          <cell r="H1381" t="str">
            <v>-</v>
          </cell>
          <cell r="I1381" t="str">
            <v>-</v>
          </cell>
          <cell r="L1381" t="str">
            <v>-</v>
          </cell>
          <cell r="M1381" t="str">
            <v>-</v>
          </cell>
          <cell r="N1381" t="str">
            <v>-</v>
          </cell>
          <cell r="O1381" t="str">
            <v>-</v>
          </cell>
        </row>
        <row r="1382">
          <cell r="B1382" t="str">
            <v>-</v>
          </cell>
          <cell r="C1382" t="str">
            <v>-</v>
          </cell>
          <cell r="D1382" t="str">
            <v>-</v>
          </cell>
          <cell r="E1382" t="str">
            <v>-</v>
          </cell>
          <cell r="F1382" t="str">
            <v>-</v>
          </cell>
          <cell r="G1382" t="str">
            <v>-</v>
          </cell>
          <cell r="H1382" t="str">
            <v>-</v>
          </cell>
          <cell r="I1382" t="str">
            <v>-</v>
          </cell>
          <cell r="L1382" t="str">
            <v>-</v>
          </cell>
          <cell r="M1382" t="str">
            <v>-</v>
          </cell>
          <cell r="N1382" t="str">
            <v>-</v>
          </cell>
          <cell r="O1382" t="str">
            <v>-</v>
          </cell>
        </row>
        <row r="1383">
          <cell r="B1383" t="str">
            <v>-</v>
          </cell>
          <cell r="C1383" t="str">
            <v>-</v>
          </cell>
          <cell r="D1383" t="str">
            <v>-</v>
          </cell>
          <cell r="E1383" t="str">
            <v>-</v>
          </cell>
          <cell r="F1383" t="str">
            <v>-</v>
          </cell>
          <cell r="G1383" t="str">
            <v>-</v>
          </cell>
          <cell r="H1383" t="str">
            <v>-</v>
          </cell>
          <cell r="I1383" t="str">
            <v>-</v>
          </cell>
          <cell r="L1383" t="str">
            <v>-</v>
          </cell>
          <cell r="M1383" t="str">
            <v>-</v>
          </cell>
          <cell r="N1383" t="str">
            <v>-</v>
          </cell>
          <cell r="O1383" t="str">
            <v>-</v>
          </cell>
        </row>
        <row r="1384">
          <cell r="B1384" t="str">
            <v>-</v>
          </cell>
          <cell r="C1384" t="str">
            <v>-</v>
          </cell>
          <cell r="D1384" t="str">
            <v>-</v>
          </cell>
          <cell r="E1384" t="str">
            <v>-</v>
          </cell>
          <cell r="F1384" t="str">
            <v>-</v>
          </cell>
          <cell r="G1384" t="str">
            <v>-</v>
          </cell>
          <cell r="H1384" t="str">
            <v>-</v>
          </cell>
          <cell r="I1384" t="str">
            <v>-</v>
          </cell>
          <cell r="L1384" t="str">
            <v>-</v>
          </cell>
          <cell r="M1384" t="str">
            <v>-</v>
          </cell>
          <cell r="N1384" t="str">
            <v>-</v>
          </cell>
          <cell r="O1384" t="str">
            <v>-</v>
          </cell>
        </row>
        <row r="1385">
          <cell r="B1385" t="str">
            <v>-</v>
          </cell>
          <cell r="C1385" t="str">
            <v>-</v>
          </cell>
          <cell r="D1385" t="str">
            <v>-</v>
          </cell>
          <cell r="E1385" t="str">
            <v>-</v>
          </cell>
          <cell r="F1385" t="str">
            <v>-</v>
          </cell>
          <cell r="G1385" t="str">
            <v>-</v>
          </cell>
          <cell r="H1385" t="str">
            <v>-</v>
          </cell>
          <cell r="I1385" t="str">
            <v>-</v>
          </cell>
          <cell r="L1385" t="str">
            <v>-</v>
          </cell>
          <cell r="M1385" t="str">
            <v>-</v>
          </cell>
          <cell r="N1385" t="str">
            <v>-</v>
          </cell>
          <cell r="O1385" t="str">
            <v>-</v>
          </cell>
        </row>
        <row r="1386">
          <cell r="B1386" t="str">
            <v>-</v>
          </cell>
          <cell r="C1386" t="str">
            <v>-</v>
          </cell>
          <cell r="D1386" t="str">
            <v>-</v>
          </cell>
          <cell r="E1386" t="str">
            <v>-</v>
          </cell>
          <cell r="F1386" t="str">
            <v>-</v>
          </cell>
          <cell r="G1386" t="str">
            <v>-</v>
          </cell>
          <cell r="H1386" t="str">
            <v>-</v>
          </cell>
          <cell r="I1386" t="str">
            <v>-</v>
          </cell>
          <cell r="L1386" t="str">
            <v>-</v>
          </cell>
          <cell r="M1386" t="str">
            <v>-</v>
          </cell>
          <cell r="N1386" t="str">
            <v>-</v>
          </cell>
          <cell r="O1386" t="str">
            <v>-</v>
          </cell>
        </row>
        <row r="1387">
          <cell r="B1387" t="str">
            <v>-</v>
          </cell>
          <cell r="C1387" t="str">
            <v>-</v>
          </cell>
          <cell r="D1387" t="str">
            <v>-</v>
          </cell>
          <cell r="E1387" t="str">
            <v>-</v>
          </cell>
          <cell r="F1387" t="str">
            <v>-</v>
          </cell>
          <cell r="G1387" t="str">
            <v>-</v>
          </cell>
          <cell r="H1387" t="str">
            <v>-</v>
          </cell>
          <cell r="I1387" t="str">
            <v>-</v>
          </cell>
          <cell r="L1387" t="str">
            <v>-</v>
          </cell>
          <cell r="M1387" t="str">
            <v>-</v>
          </cell>
          <cell r="N1387" t="str">
            <v>-</v>
          </cell>
          <cell r="O1387" t="str">
            <v>-</v>
          </cell>
        </row>
        <row r="1388">
          <cell r="B1388" t="str">
            <v>-</v>
          </cell>
          <cell r="C1388" t="str">
            <v>-</v>
          </cell>
          <cell r="D1388" t="str">
            <v>-</v>
          </cell>
          <cell r="E1388" t="str">
            <v>-</v>
          </cell>
          <cell r="F1388" t="str">
            <v>-</v>
          </cell>
          <cell r="G1388" t="str">
            <v>-</v>
          </cell>
          <cell r="H1388" t="str">
            <v>-</v>
          </cell>
          <cell r="I1388" t="str">
            <v>-</v>
          </cell>
          <cell r="L1388" t="str">
            <v>-</v>
          </cell>
          <cell r="M1388" t="str">
            <v>-</v>
          </cell>
          <cell r="N1388" t="str">
            <v>-</v>
          </cell>
          <cell r="O1388" t="str">
            <v>-</v>
          </cell>
        </row>
        <row r="1389">
          <cell r="B1389" t="str">
            <v>-</v>
          </cell>
          <cell r="C1389" t="str">
            <v>-</v>
          </cell>
          <cell r="D1389" t="str">
            <v>-</v>
          </cell>
          <cell r="E1389" t="str">
            <v>-</v>
          </cell>
          <cell r="F1389" t="str">
            <v>-</v>
          </cell>
          <cell r="G1389" t="str">
            <v>-</v>
          </cell>
          <cell r="H1389" t="str">
            <v>-</v>
          </cell>
          <cell r="I1389" t="str">
            <v>-</v>
          </cell>
          <cell r="L1389" t="str">
            <v>-</v>
          </cell>
          <cell r="M1389" t="str">
            <v>-</v>
          </cell>
          <cell r="N1389" t="str">
            <v>-</v>
          </cell>
          <cell r="O1389" t="str">
            <v>-</v>
          </cell>
        </row>
        <row r="1390">
          <cell r="B1390" t="str">
            <v>-</v>
          </cell>
          <cell r="C1390" t="str">
            <v>-</v>
          </cell>
          <cell r="D1390" t="str">
            <v>-</v>
          </cell>
          <cell r="E1390" t="str">
            <v>-</v>
          </cell>
          <cell r="F1390" t="str">
            <v>-</v>
          </cell>
          <cell r="G1390" t="str">
            <v>-</v>
          </cell>
          <cell r="H1390" t="str">
            <v>-</v>
          </cell>
          <cell r="I1390" t="str">
            <v>-</v>
          </cell>
          <cell r="L1390" t="str">
            <v>-</v>
          </cell>
          <cell r="M1390" t="str">
            <v>-</v>
          </cell>
          <cell r="N1390" t="str">
            <v>-</v>
          </cell>
          <cell r="O1390" t="str">
            <v>-</v>
          </cell>
        </row>
        <row r="1391">
          <cell r="B1391" t="str">
            <v>-</v>
          </cell>
          <cell r="C1391" t="str">
            <v>-</v>
          </cell>
          <cell r="D1391" t="str">
            <v>-</v>
          </cell>
          <cell r="E1391" t="str">
            <v>-</v>
          </cell>
          <cell r="F1391" t="str">
            <v>-</v>
          </cell>
          <cell r="G1391" t="str">
            <v>-</v>
          </cell>
          <cell r="H1391" t="str">
            <v>-</v>
          </cell>
          <cell r="I1391" t="str">
            <v>-</v>
          </cell>
          <cell r="L1391" t="str">
            <v>-</v>
          </cell>
          <cell r="M1391" t="str">
            <v>-</v>
          </cell>
          <cell r="N1391" t="str">
            <v>-</v>
          </cell>
          <cell r="O1391" t="str">
            <v>-</v>
          </cell>
        </row>
        <row r="1392">
          <cell r="B1392" t="str">
            <v>-</v>
          </cell>
          <cell r="C1392" t="str">
            <v>-</v>
          </cell>
          <cell r="D1392" t="str">
            <v>-</v>
          </cell>
          <cell r="E1392" t="str">
            <v>-</v>
          </cell>
          <cell r="F1392" t="str">
            <v>-</v>
          </cell>
          <cell r="G1392" t="str">
            <v>-</v>
          </cell>
          <cell r="H1392" t="str">
            <v>-</v>
          </cell>
          <cell r="I1392" t="str">
            <v>-</v>
          </cell>
          <cell r="L1392" t="str">
            <v>-</v>
          </cell>
          <cell r="M1392" t="str">
            <v>-</v>
          </cell>
          <cell r="N1392" t="str">
            <v>-</v>
          </cell>
          <cell r="O1392" t="str">
            <v>-</v>
          </cell>
        </row>
        <row r="1393">
          <cell r="B1393" t="str">
            <v>-</v>
          </cell>
          <cell r="C1393" t="str">
            <v>-</v>
          </cell>
          <cell r="D1393" t="str">
            <v>-</v>
          </cell>
          <cell r="E1393" t="str">
            <v>-</v>
          </cell>
          <cell r="F1393" t="str">
            <v>-</v>
          </cell>
          <cell r="G1393" t="str">
            <v>-</v>
          </cell>
          <cell r="H1393" t="str">
            <v>-</v>
          </cell>
          <cell r="I1393" t="str">
            <v>-</v>
          </cell>
          <cell r="L1393" t="str">
            <v>-</v>
          </cell>
          <cell r="M1393" t="str">
            <v>-</v>
          </cell>
          <cell r="N1393" t="str">
            <v>-</v>
          </cell>
          <cell r="O1393" t="str">
            <v>-</v>
          </cell>
        </row>
        <row r="1394">
          <cell r="B1394" t="str">
            <v>-</v>
          </cell>
          <cell r="C1394" t="str">
            <v>-</v>
          </cell>
          <cell r="D1394" t="str">
            <v>-</v>
          </cell>
          <cell r="E1394" t="str">
            <v>-</v>
          </cell>
          <cell r="F1394" t="str">
            <v>-</v>
          </cell>
          <cell r="G1394" t="str">
            <v>-</v>
          </cell>
          <cell r="H1394" t="str">
            <v>-</v>
          </cell>
          <cell r="I1394" t="str">
            <v>-</v>
          </cell>
          <cell r="L1394" t="str">
            <v>-</v>
          </cell>
          <cell r="M1394" t="str">
            <v>-</v>
          </cell>
          <cell r="N1394" t="str">
            <v>-</v>
          </cell>
          <cell r="O1394" t="str">
            <v>-</v>
          </cell>
        </row>
        <row r="1395">
          <cell r="B1395" t="str">
            <v>-</v>
          </cell>
          <cell r="C1395" t="str">
            <v>-</v>
          </cell>
          <cell r="D1395" t="str">
            <v>-</v>
          </cell>
          <cell r="E1395" t="str">
            <v>-</v>
          </cell>
          <cell r="F1395" t="str">
            <v>-</v>
          </cell>
          <cell r="G1395" t="str">
            <v>-</v>
          </cell>
          <cell r="H1395" t="str">
            <v>-</v>
          </cell>
          <cell r="I1395" t="str">
            <v>-</v>
          </cell>
          <cell r="L1395" t="str">
            <v>-</v>
          </cell>
          <cell r="M1395" t="str">
            <v>-</v>
          </cell>
          <cell r="N1395" t="str">
            <v>-</v>
          </cell>
          <cell r="O1395" t="str">
            <v>-</v>
          </cell>
        </row>
        <row r="1396">
          <cell r="B1396" t="str">
            <v>-</v>
          </cell>
          <cell r="C1396" t="str">
            <v>-</v>
          </cell>
          <cell r="D1396" t="str">
            <v>-</v>
          </cell>
          <cell r="E1396" t="str">
            <v>-</v>
          </cell>
          <cell r="F1396" t="str">
            <v>-</v>
          </cell>
          <cell r="G1396" t="str">
            <v>-</v>
          </cell>
          <cell r="H1396" t="str">
            <v>-</v>
          </cell>
          <cell r="I1396" t="str">
            <v>-</v>
          </cell>
          <cell r="L1396" t="str">
            <v>-</v>
          </cell>
          <cell r="M1396" t="str">
            <v>-</v>
          </cell>
          <cell r="N1396" t="str">
            <v>-</v>
          </cell>
          <cell r="O1396" t="str">
            <v>-</v>
          </cell>
        </row>
        <row r="1397">
          <cell r="B1397" t="str">
            <v>-</v>
          </cell>
          <cell r="C1397" t="str">
            <v>-</v>
          </cell>
          <cell r="D1397" t="str">
            <v>-</v>
          </cell>
          <cell r="E1397" t="str">
            <v>-</v>
          </cell>
          <cell r="F1397" t="str">
            <v>-</v>
          </cell>
          <cell r="G1397" t="str">
            <v>-</v>
          </cell>
          <cell r="H1397" t="str">
            <v>-</v>
          </cell>
          <cell r="I1397" t="str">
            <v>-</v>
          </cell>
          <cell r="L1397" t="str">
            <v>-</v>
          </cell>
          <cell r="M1397" t="str">
            <v>-</v>
          </cell>
          <cell r="N1397" t="str">
            <v>-</v>
          </cell>
          <cell r="O1397" t="str">
            <v>-</v>
          </cell>
        </row>
        <row r="1398">
          <cell r="B1398" t="str">
            <v>-</v>
          </cell>
          <cell r="C1398" t="str">
            <v>-</v>
          </cell>
          <cell r="D1398" t="str">
            <v>-</v>
          </cell>
          <cell r="E1398" t="str">
            <v>-</v>
          </cell>
          <cell r="F1398" t="str">
            <v>-</v>
          </cell>
          <cell r="G1398" t="str">
            <v>-</v>
          </cell>
          <cell r="H1398" t="str">
            <v>-</v>
          </cell>
          <cell r="I1398" t="str">
            <v>-</v>
          </cell>
          <cell r="L1398" t="str">
            <v>-</v>
          </cell>
          <cell r="M1398" t="str">
            <v>-</v>
          </cell>
          <cell r="N1398" t="str">
            <v>-</v>
          </cell>
          <cell r="O1398" t="str">
            <v>-</v>
          </cell>
        </row>
        <row r="1399">
          <cell r="B1399" t="str">
            <v>-</v>
          </cell>
          <cell r="C1399" t="str">
            <v>-</v>
          </cell>
          <cell r="D1399" t="str">
            <v>-</v>
          </cell>
          <cell r="E1399" t="str">
            <v>-</v>
          </cell>
          <cell r="F1399" t="str">
            <v>-</v>
          </cell>
          <cell r="G1399" t="str">
            <v>-</v>
          </cell>
          <cell r="H1399" t="str">
            <v>-</v>
          </cell>
          <cell r="I1399" t="str">
            <v>-</v>
          </cell>
          <cell r="L1399" t="str">
            <v>-</v>
          </cell>
          <cell r="M1399" t="str">
            <v>-</v>
          </cell>
          <cell r="N1399" t="str">
            <v>-</v>
          </cell>
          <cell r="O1399" t="str">
            <v>-</v>
          </cell>
        </row>
        <row r="1400">
          <cell r="B1400" t="str">
            <v>-</v>
          </cell>
          <cell r="C1400" t="str">
            <v>-</v>
          </cell>
          <cell r="D1400" t="str">
            <v>-</v>
          </cell>
          <cell r="E1400" t="str">
            <v>-</v>
          </cell>
          <cell r="F1400" t="str">
            <v>-</v>
          </cell>
          <cell r="G1400" t="str">
            <v>-</v>
          </cell>
          <cell r="H1400" t="str">
            <v>-</v>
          </cell>
          <cell r="I1400" t="str">
            <v>-</v>
          </cell>
          <cell r="L1400" t="str">
            <v>-</v>
          </cell>
          <cell r="M1400" t="str">
            <v>-</v>
          </cell>
          <cell r="N1400" t="str">
            <v>-</v>
          </cell>
          <cell r="O1400" t="str">
            <v>-</v>
          </cell>
        </row>
        <row r="1401">
          <cell r="B1401" t="str">
            <v>-</v>
          </cell>
          <cell r="C1401" t="str">
            <v>-</v>
          </cell>
          <cell r="D1401" t="str">
            <v>-</v>
          </cell>
          <cell r="E1401" t="str">
            <v>-</v>
          </cell>
          <cell r="F1401" t="str">
            <v>-</v>
          </cell>
          <cell r="G1401" t="str">
            <v>-</v>
          </cell>
          <cell r="H1401" t="str">
            <v>-</v>
          </cell>
          <cell r="I1401" t="str">
            <v>-</v>
          </cell>
          <cell r="L1401" t="str">
            <v>-</v>
          </cell>
          <cell r="M1401" t="str">
            <v>-</v>
          </cell>
          <cell r="N1401" t="str">
            <v>-</v>
          </cell>
          <cell r="O1401" t="str">
            <v>-</v>
          </cell>
        </row>
        <row r="1402">
          <cell r="B1402" t="str">
            <v>-</v>
          </cell>
          <cell r="C1402" t="str">
            <v>-</v>
          </cell>
          <cell r="D1402" t="str">
            <v>-</v>
          </cell>
          <cell r="E1402" t="str">
            <v>-</v>
          </cell>
          <cell r="F1402" t="str">
            <v>-</v>
          </cell>
          <cell r="G1402" t="str">
            <v>-</v>
          </cell>
          <cell r="H1402" t="str">
            <v>-</v>
          </cell>
          <cell r="I1402" t="str">
            <v>-</v>
          </cell>
          <cell r="L1402" t="str">
            <v>-</v>
          </cell>
          <cell r="M1402" t="str">
            <v>-</v>
          </cell>
          <cell r="N1402" t="str">
            <v>-</v>
          </cell>
          <cell r="O1402" t="str">
            <v>-</v>
          </cell>
        </row>
        <row r="1403">
          <cell r="B1403" t="str">
            <v>-</v>
          </cell>
          <cell r="C1403" t="str">
            <v>-</v>
          </cell>
          <cell r="D1403" t="str">
            <v>-</v>
          </cell>
          <cell r="E1403" t="str">
            <v>-</v>
          </cell>
          <cell r="F1403" t="str">
            <v>-</v>
          </cell>
          <cell r="G1403" t="str">
            <v>-</v>
          </cell>
          <cell r="H1403" t="str">
            <v>-</v>
          </cell>
          <cell r="I1403" t="str">
            <v>-</v>
          </cell>
          <cell r="L1403" t="str">
            <v>-</v>
          </cell>
          <cell r="M1403" t="str">
            <v>-</v>
          </cell>
          <cell r="N1403" t="str">
            <v>-</v>
          </cell>
          <cell r="O1403" t="str">
            <v>-</v>
          </cell>
        </row>
        <row r="1404">
          <cell r="B1404" t="str">
            <v>-</v>
          </cell>
          <cell r="C1404" t="str">
            <v>-</v>
          </cell>
          <cell r="D1404" t="str">
            <v>-</v>
          </cell>
          <cell r="E1404" t="str">
            <v>-</v>
          </cell>
          <cell r="F1404" t="str">
            <v>-</v>
          </cell>
          <cell r="G1404" t="str">
            <v>-</v>
          </cell>
          <cell r="H1404" t="str">
            <v>-</v>
          </cell>
          <cell r="I1404" t="str">
            <v>-</v>
          </cell>
          <cell r="L1404" t="str">
            <v>-</v>
          </cell>
          <cell r="M1404" t="str">
            <v>-</v>
          </cell>
          <cell r="N1404" t="str">
            <v>-</v>
          </cell>
          <cell r="O1404" t="str">
            <v>-</v>
          </cell>
        </row>
        <row r="1405">
          <cell r="B1405" t="str">
            <v>-</v>
          </cell>
          <cell r="C1405" t="str">
            <v>-</v>
          </cell>
          <cell r="D1405" t="str">
            <v>-</v>
          </cell>
          <cell r="E1405" t="str">
            <v>-</v>
          </cell>
          <cell r="F1405" t="str">
            <v>-</v>
          </cell>
          <cell r="G1405" t="str">
            <v>-</v>
          </cell>
          <cell r="H1405" t="str">
            <v>-</v>
          </cell>
          <cell r="I1405" t="str">
            <v>-</v>
          </cell>
          <cell r="L1405" t="str">
            <v>-</v>
          </cell>
          <cell r="M1405" t="str">
            <v>-</v>
          </cell>
          <cell r="N1405" t="str">
            <v>-</v>
          </cell>
          <cell r="O1405" t="str">
            <v>-</v>
          </cell>
        </row>
        <row r="1406">
          <cell r="B1406" t="str">
            <v>-</v>
          </cell>
          <cell r="C1406" t="str">
            <v>-</v>
          </cell>
          <cell r="D1406" t="str">
            <v>-</v>
          </cell>
          <cell r="E1406" t="str">
            <v>-</v>
          </cell>
          <cell r="F1406" t="str">
            <v>-</v>
          </cell>
          <cell r="G1406" t="str">
            <v>-</v>
          </cell>
          <cell r="H1406" t="str">
            <v>-</v>
          </cell>
          <cell r="I1406" t="str">
            <v>-</v>
          </cell>
          <cell r="L1406" t="str">
            <v>-</v>
          </cell>
          <cell r="M1406" t="str">
            <v>-</v>
          </cell>
          <cell r="N1406" t="str">
            <v>-</v>
          </cell>
          <cell r="O1406" t="str">
            <v>-</v>
          </cell>
        </row>
        <row r="1407">
          <cell r="B1407" t="str">
            <v>-</v>
          </cell>
          <cell r="C1407" t="str">
            <v>-</v>
          </cell>
          <cell r="D1407" t="str">
            <v>-</v>
          </cell>
          <cell r="E1407" t="str">
            <v>-</v>
          </cell>
          <cell r="F1407" t="str">
            <v>-</v>
          </cell>
          <cell r="G1407" t="str">
            <v>-</v>
          </cell>
          <cell r="H1407" t="str">
            <v>-</v>
          </cell>
          <cell r="I1407" t="str">
            <v>-</v>
          </cell>
          <cell r="L1407" t="str">
            <v>-</v>
          </cell>
          <cell r="M1407" t="str">
            <v>-</v>
          </cell>
          <cell r="N1407" t="str">
            <v>-</v>
          </cell>
          <cell r="O1407" t="str">
            <v>-</v>
          </cell>
        </row>
        <row r="1408">
          <cell r="B1408" t="str">
            <v>-</v>
          </cell>
          <cell r="C1408" t="str">
            <v>-</v>
          </cell>
          <cell r="D1408" t="str">
            <v>-</v>
          </cell>
          <cell r="E1408" t="str">
            <v>-</v>
          </cell>
          <cell r="F1408" t="str">
            <v>-</v>
          </cell>
          <cell r="G1408" t="str">
            <v>-</v>
          </cell>
          <cell r="H1408" t="str">
            <v>-</v>
          </cell>
          <cell r="I1408" t="str">
            <v>-</v>
          </cell>
          <cell r="L1408" t="str">
            <v>-</v>
          </cell>
          <cell r="M1408" t="str">
            <v>-</v>
          </cell>
          <cell r="N1408" t="str">
            <v>-</v>
          </cell>
          <cell r="O1408" t="str">
            <v>-</v>
          </cell>
        </row>
        <row r="1409">
          <cell r="B1409" t="str">
            <v>-</v>
          </cell>
          <cell r="C1409" t="str">
            <v>-</v>
          </cell>
          <cell r="D1409" t="str">
            <v>-</v>
          </cell>
          <cell r="E1409" t="str">
            <v>-</v>
          </cell>
          <cell r="F1409" t="str">
            <v>-</v>
          </cell>
          <cell r="G1409" t="str">
            <v>-</v>
          </cell>
          <cell r="H1409" t="str">
            <v>-</v>
          </cell>
          <cell r="I1409" t="str">
            <v>-</v>
          </cell>
          <cell r="L1409" t="str">
            <v>-</v>
          </cell>
          <cell r="M1409" t="str">
            <v>-</v>
          </cell>
          <cell r="N1409" t="str">
            <v>-</v>
          </cell>
          <cell r="O1409" t="str">
            <v>-</v>
          </cell>
        </row>
        <row r="1410">
          <cell r="B1410" t="str">
            <v>-</v>
          </cell>
          <cell r="C1410" t="str">
            <v>-</v>
          </cell>
          <cell r="D1410" t="str">
            <v>-</v>
          </cell>
          <cell r="E1410" t="str">
            <v>-</v>
          </cell>
          <cell r="F1410" t="str">
            <v>-</v>
          </cell>
          <cell r="G1410" t="str">
            <v>-</v>
          </cell>
          <cell r="H1410" t="str">
            <v>-</v>
          </cell>
          <cell r="I1410" t="str">
            <v>-</v>
          </cell>
          <cell r="L1410" t="str">
            <v>-</v>
          </cell>
          <cell r="M1410" t="str">
            <v>-</v>
          </cell>
          <cell r="N1410" t="str">
            <v>-</v>
          </cell>
          <cell r="O1410" t="str">
            <v>-</v>
          </cell>
        </row>
        <row r="1411">
          <cell r="B1411" t="str">
            <v>-</v>
          </cell>
          <cell r="C1411" t="str">
            <v>-</v>
          </cell>
          <cell r="D1411" t="str">
            <v>-</v>
          </cell>
          <cell r="E1411" t="str">
            <v>-</v>
          </cell>
          <cell r="F1411" t="str">
            <v>-</v>
          </cell>
          <cell r="G1411" t="str">
            <v>-</v>
          </cell>
          <cell r="H1411" t="str">
            <v>-</v>
          </cell>
          <cell r="I1411" t="str">
            <v>-</v>
          </cell>
          <cell r="L1411" t="str">
            <v>-</v>
          </cell>
          <cell r="M1411" t="str">
            <v>-</v>
          </cell>
          <cell r="N1411" t="str">
            <v>-</v>
          </cell>
          <cell r="O1411" t="str">
            <v>-</v>
          </cell>
        </row>
        <row r="1412">
          <cell r="B1412" t="str">
            <v>-</v>
          </cell>
          <cell r="C1412" t="str">
            <v>-</v>
          </cell>
          <cell r="D1412" t="str">
            <v>-</v>
          </cell>
          <cell r="E1412" t="str">
            <v>-</v>
          </cell>
          <cell r="F1412" t="str">
            <v>-</v>
          </cell>
          <cell r="G1412" t="str">
            <v>-</v>
          </cell>
          <cell r="H1412" t="str">
            <v>-</v>
          </cell>
          <cell r="I1412" t="str">
            <v>-</v>
          </cell>
          <cell r="L1412" t="str">
            <v>-</v>
          </cell>
          <cell r="M1412" t="str">
            <v>-</v>
          </cell>
          <cell r="N1412" t="str">
            <v>-</v>
          </cell>
          <cell r="O1412" t="str">
            <v>-</v>
          </cell>
        </row>
        <row r="1413">
          <cell r="B1413" t="str">
            <v>-</v>
          </cell>
          <cell r="C1413" t="str">
            <v>-</v>
          </cell>
          <cell r="D1413" t="str">
            <v>-</v>
          </cell>
          <cell r="E1413" t="str">
            <v>-</v>
          </cell>
          <cell r="F1413" t="str">
            <v>-</v>
          </cell>
          <cell r="G1413" t="str">
            <v>-</v>
          </cell>
          <cell r="H1413" t="str">
            <v>-</v>
          </cell>
          <cell r="I1413" t="str">
            <v>-</v>
          </cell>
          <cell r="L1413" t="str">
            <v>-</v>
          </cell>
          <cell r="M1413" t="str">
            <v>-</v>
          </cell>
          <cell r="N1413" t="str">
            <v>-</v>
          </cell>
          <cell r="O1413" t="str">
            <v>-</v>
          </cell>
        </row>
        <row r="1414">
          <cell r="B1414" t="str">
            <v>-</v>
          </cell>
          <cell r="C1414" t="str">
            <v>-</v>
          </cell>
          <cell r="D1414" t="str">
            <v>-</v>
          </cell>
          <cell r="E1414" t="str">
            <v>-</v>
          </cell>
          <cell r="F1414" t="str">
            <v>-</v>
          </cell>
          <cell r="G1414" t="str">
            <v>-</v>
          </cell>
          <cell r="H1414" t="str">
            <v>-</v>
          </cell>
          <cell r="I1414" t="str">
            <v>-</v>
          </cell>
          <cell r="L1414" t="str">
            <v>-</v>
          </cell>
          <cell r="M1414" t="str">
            <v>-</v>
          </cell>
          <cell r="N1414" t="str">
            <v>-</v>
          </cell>
          <cell r="O1414" t="str">
            <v>-</v>
          </cell>
        </row>
        <row r="1415">
          <cell r="B1415" t="str">
            <v>-</v>
          </cell>
          <cell r="C1415" t="str">
            <v>-</v>
          </cell>
          <cell r="D1415" t="str">
            <v>-</v>
          </cell>
          <cell r="E1415" t="str">
            <v>-</v>
          </cell>
          <cell r="F1415" t="str">
            <v>-</v>
          </cell>
          <cell r="G1415" t="str">
            <v>-</v>
          </cell>
          <cell r="H1415" t="str">
            <v>-</v>
          </cell>
          <cell r="I1415" t="str">
            <v>-</v>
          </cell>
          <cell r="L1415" t="str">
            <v>-</v>
          </cell>
          <cell r="M1415" t="str">
            <v>-</v>
          </cell>
          <cell r="N1415" t="str">
            <v>-</v>
          </cell>
          <cell r="O1415" t="str">
            <v>-</v>
          </cell>
        </row>
        <row r="1416">
          <cell r="B1416" t="str">
            <v>-</v>
          </cell>
          <cell r="C1416" t="str">
            <v>-</v>
          </cell>
          <cell r="D1416" t="str">
            <v>-</v>
          </cell>
          <cell r="E1416" t="str">
            <v>-</v>
          </cell>
          <cell r="F1416" t="str">
            <v>-</v>
          </cell>
          <cell r="G1416" t="str">
            <v>-</v>
          </cell>
          <cell r="H1416" t="str">
            <v>-</v>
          </cell>
          <cell r="I1416" t="str">
            <v>-</v>
          </cell>
          <cell r="L1416" t="str">
            <v>-</v>
          </cell>
          <cell r="M1416" t="str">
            <v>-</v>
          </cell>
          <cell r="N1416" t="str">
            <v>-</v>
          </cell>
          <cell r="O1416" t="str">
            <v>-</v>
          </cell>
        </row>
        <row r="1417">
          <cell r="B1417" t="str">
            <v>-</v>
          </cell>
          <cell r="C1417" t="str">
            <v>-</v>
          </cell>
          <cell r="D1417" t="str">
            <v>-</v>
          </cell>
          <cell r="E1417" t="str">
            <v>-</v>
          </cell>
          <cell r="F1417" t="str">
            <v>-</v>
          </cell>
          <cell r="G1417" t="str">
            <v>-</v>
          </cell>
          <cell r="H1417" t="str">
            <v>-</v>
          </cell>
          <cell r="I1417" t="str">
            <v>-</v>
          </cell>
          <cell r="L1417" t="str">
            <v>-</v>
          </cell>
          <cell r="M1417" t="str">
            <v>-</v>
          </cell>
          <cell r="N1417" t="str">
            <v>-</v>
          </cell>
          <cell r="O1417" t="str">
            <v>-</v>
          </cell>
        </row>
        <row r="1418">
          <cell r="B1418" t="str">
            <v>-</v>
          </cell>
          <cell r="C1418" t="str">
            <v>-</v>
          </cell>
          <cell r="D1418" t="str">
            <v>-</v>
          </cell>
          <cell r="E1418" t="str">
            <v>-</v>
          </cell>
          <cell r="F1418" t="str">
            <v>-</v>
          </cell>
          <cell r="G1418" t="str">
            <v>-</v>
          </cell>
          <cell r="H1418" t="str">
            <v>-</v>
          </cell>
          <cell r="I1418" t="str">
            <v>-</v>
          </cell>
          <cell r="L1418" t="str">
            <v>-</v>
          </cell>
          <cell r="M1418" t="str">
            <v>-</v>
          </cell>
          <cell r="N1418" t="str">
            <v>-</v>
          </cell>
          <cell r="O1418" t="str">
            <v>-</v>
          </cell>
        </row>
        <row r="1419">
          <cell r="B1419" t="str">
            <v>-</v>
          </cell>
          <cell r="C1419" t="str">
            <v>-</v>
          </cell>
          <cell r="D1419" t="str">
            <v>-</v>
          </cell>
          <cell r="E1419" t="str">
            <v>-</v>
          </cell>
          <cell r="F1419" t="str">
            <v>-</v>
          </cell>
          <cell r="G1419" t="str">
            <v>-</v>
          </cell>
          <cell r="H1419" t="str">
            <v>-</v>
          </cell>
          <cell r="I1419" t="str">
            <v>-</v>
          </cell>
          <cell r="L1419" t="str">
            <v>-</v>
          </cell>
          <cell r="M1419" t="str">
            <v>-</v>
          </cell>
          <cell r="N1419" t="str">
            <v>-</v>
          </cell>
          <cell r="O1419" t="str">
            <v>-</v>
          </cell>
        </row>
        <row r="1420">
          <cell r="B1420" t="str">
            <v>-</v>
          </cell>
          <cell r="C1420" t="str">
            <v>-</v>
          </cell>
          <cell r="D1420" t="str">
            <v>-</v>
          </cell>
          <cell r="E1420" t="str">
            <v>-</v>
          </cell>
          <cell r="F1420" t="str">
            <v>-</v>
          </cell>
          <cell r="G1420" t="str">
            <v>-</v>
          </cell>
          <cell r="H1420" t="str">
            <v>-</v>
          </cell>
          <cell r="I1420" t="str">
            <v>-</v>
          </cell>
          <cell r="L1420" t="str">
            <v>-</v>
          </cell>
          <cell r="M1420" t="str">
            <v>-</v>
          </cell>
          <cell r="N1420" t="str">
            <v>-</v>
          </cell>
          <cell r="O1420" t="str">
            <v>-</v>
          </cell>
        </row>
        <row r="1421">
          <cell r="B1421" t="str">
            <v>-</v>
          </cell>
          <cell r="C1421" t="str">
            <v>-</v>
          </cell>
          <cell r="D1421" t="str">
            <v>-</v>
          </cell>
          <cell r="E1421" t="str">
            <v>-</v>
          </cell>
          <cell r="F1421" t="str">
            <v>-</v>
          </cell>
          <cell r="G1421" t="str">
            <v>-</v>
          </cell>
          <cell r="H1421" t="str">
            <v>-</v>
          </cell>
          <cell r="I1421" t="str">
            <v>-</v>
          </cell>
          <cell r="L1421" t="str">
            <v>-</v>
          </cell>
          <cell r="M1421" t="str">
            <v>-</v>
          </cell>
          <cell r="N1421" t="str">
            <v>-</v>
          </cell>
          <cell r="O1421" t="str">
            <v>-</v>
          </cell>
        </row>
        <row r="1422">
          <cell r="B1422" t="str">
            <v>-</v>
          </cell>
          <cell r="C1422" t="str">
            <v>-</v>
          </cell>
          <cell r="D1422" t="str">
            <v>-</v>
          </cell>
          <cell r="E1422" t="str">
            <v>-</v>
          </cell>
          <cell r="F1422" t="str">
            <v>-</v>
          </cell>
          <cell r="G1422" t="str">
            <v>-</v>
          </cell>
          <cell r="H1422" t="str">
            <v>-</v>
          </cell>
          <cell r="I1422" t="str">
            <v>-</v>
          </cell>
          <cell r="L1422" t="str">
            <v>-</v>
          </cell>
          <cell r="M1422" t="str">
            <v>-</v>
          </cell>
          <cell r="N1422" t="str">
            <v>-</v>
          </cell>
          <cell r="O1422" t="str">
            <v>-</v>
          </cell>
        </row>
        <row r="1423">
          <cell r="B1423" t="str">
            <v>-</v>
          </cell>
          <cell r="C1423" t="str">
            <v>-</v>
          </cell>
          <cell r="D1423" t="str">
            <v>-</v>
          </cell>
          <cell r="E1423" t="str">
            <v>-</v>
          </cell>
          <cell r="F1423" t="str">
            <v>-</v>
          </cell>
          <cell r="G1423" t="str">
            <v>-</v>
          </cell>
          <cell r="H1423" t="str">
            <v>-</v>
          </cell>
          <cell r="I1423" t="str">
            <v>-</v>
          </cell>
          <cell r="L1423" t="str">
            <v>-</v>
          </cell>
          <cell r="M1423" t="str">
            <v>-</v>
          </cell>
          <cell r="N1423" t="str">
            <v>-</v>
          </cell>
          <cell r="O1423" t="str">
            <v>-</v>
          </cell>
        </row>
        <row r="1424">
          <cell r="B1424" t="str">
            <v>-</v>
          </cell>
          <cell r="C1424" t="str">
            <v>-</v>
          </cell>
          <cell r="D1424" t="str">
            <v>-</v>
          </cell>
          <cell r="E1424" t="str">
            <v>-</v>
          </cell>
          <cell r="F1424" t="str">
            <v>-</v>
          </cell>
          <cell r="G1424" t="str">
            <v>-</v>
          </cell>
          <cell r="H1424" t="str">
            <v>-</v>
          </cell>
          <cell r="I1424" t="str">
            <v>-</v>
          </cell>
          <cell r="L1424" t="str">
            <v>-</v>
          </cell>
          <cell r="M1424" t="str">
            <v>-</v>
          </cell>
          <cell r="N1424" t="str">
            <v>-</v>
          </cell>
          <cell r="O1424" t="str">
            <v>-</v>
          </cell>
        </row>
        <row r="1425">
          <cell r="B1425" t="str">
            <v>-</v>
          </cell>
          <cell r="C1425" t="str">
            <v>-</v>
          </cell>
          <cell r="D1425" t="str">
            <v>-</v>
          </cell>
          <cell r="E1425" t="str">
            <v>-</v>
          </cell>
          <cell r="F1425" t="str">
            <v>-</v>
          </cell>
          <cell r="G1425" t="str">
            <v>-</v>
          </cell>
          <cell r="H1425" t="str">
            <v>-</v>
          </cell>
          <cell r="I1425" t="str">
            <v>-</v>
          </cell>
          <cell r="L1425" t="str">
            <v>-</v>
          </cell>
          <cell r="M1425" t="str">
            <v>-</v>
          </cell>
          <cell r="N1425" t="str">
            <v>-</v>
          </cell>
          <cell r="O1425" t="str">
            <v>-</v>
          </cell>
        </row>
        <row r="1426">
          <cell r="B1426" t="str">
            <v>-</v>
          </cell>
          <cell r="C1426" t="str">
            <v>-</v>
          </cell>
          <cell r="D1426" t="str">
            <v>-</v>
          </cell>
          <cell r="E1426" t="str">
            <v>-</v>
          </cell>
          <cell r="F1426" t="str">
            <v>-</v>
          </cell>
          <cell r="G1426" t="str">
            <v>-</v>
          </cell>
          <cell r="H1426" t="str">
            <v>-</v>
          </cell>
          <cell r="I1426" t="str">
            <v>-</v>
          </cell>
          <cell r="L1426" t="str">
            <v>-</v>
          </cell>
          <cell r="M1426" t="str">
            <v>-</v>
          </cell>
          <cell r="N1426" t="str">
            <v>-</v>
          </cell>
          <cell r="O1426" t="str">
            <v>-</v>
          </cell>
        </row>
        <row r="1427">
          <cell r="B1427" t="str">
            <v>-</v>
          </cell>
          <cell r="C1427" t="str">
            <v>-</v>
          </cell>
          <cell r="D1427" t="str">
            <v>-</v>
          </cell>
          <cell r="E1427" t="str">
            <v>-</v>
          </cell>
          <cell r="F1427" t="str">
            <v>-</v>
          </cell>
          <cell r="G1427" t="str">
            <v>-</v>
          </cell>
          <cell r="H1427" t="str">
            <v>-</v>
          </cell>
          <cell r="I1427" t="str">
            <v>-</v>
          </cell>
          <cell r="L1427" t="str">
            <v>-</v>
          </cell>
          <cell r="M1427" t="str">
            <v>-</v>
          </cell>
          <cell r="N1427" t="str">
            <v>-</v>
          </cell>
          <cell r="O1427" t="str">
            <v>-</v>
          </cell>
        </row>
        <row r="1428">
          <cell r="B1428" t="str">
            <v>-</v>
          </cell>
          <cell r="C1428" t="str">
            <v>-</v>
          </cell>
          <cell r="D1428" t="str">
            <v>-</v>
          </cell>
          <cell r="E1428" t="str">
            <v>-</v>
          </cell>
          <cell r="F1428" t="str">
            <v>-</v>
          </cell>
          <cell r="G1428" t="str">
            <v>-</v>
          </cell>
          <cell r="H1428" t="str">
            <v>-</v>
          </cell>
          <cell r="I1428" t="str">
            <v>-</v>
          </cell>
          <cell r="L1428" t="str">
            <v>-</v>
          </cell>
          <cell r="M1428" t="str">
            <v>-</v>
          </cell>
          <cell r="N1428" t="str">
            <v>-</v>
          </cell>
          <cell r="O1428" t="str">
            <v>-</v>
          </cell>
        </row>
        <row r="1429">
          <cell r="B1429" t="str">
            <v>-</v>
          </cell>
          <cell r="C1429" t="str">
            <v>-</v>
          </cell>
          <cell r="D1429" t="str">
            <v>-</v>
          </cell>
          <cell r="E1429" t="str">
            <v>-</v>
          </cell>
          <cell r="F1429" t="str">
            <v>-</v>
          </cell>
          <cell r="G1429" t="str">
            <v>-</v>
          </cell>
          <cell r="H1429" t="str">
            <v>-</v>
          </cell>
          <cell r="I1429" t="str">
            <v>-</v>
          </cell>
          <cell r="L1429" t="str">
            <v>-</v>
          </cell>
          <cell r="M1429" t="str">
            <v>-</v>
          </cell>
          <cell r="N1429" t="str">
            <v>-</v>
          </cell>
          <cell r="O1429" t="str">
            <v>-</v>
          </cell>
        </row>
        <row r="1430">
          <cell r="B1430" t="str">
            <v>-</v>
          </cell>
          <cell r="C1430" t="str">
            <v>-</v>
          </cell>
          <cell r="D1430" t="str">
            <v>-</v>
          </cell>
          <cell r="E1430" t="str">
            <v>-</v>
          </cell>
          <cell r="F1430" t="str">
            <v>-</v>
          </cell>
          <cell r="G1430" t="str">
            <v>-</v>
          </cell>
          <cell r="H1430" t="str">
            <v>-</v>
          </cell>
          <cell r="I1430" t="str">
            <v>-</v>
          </cell>
          <cell r="L1430" t="str">
            <v>-</v>
          </cell>
          <cell r="M1430" t="str">
            <v>-</v>
          </cell>
          <cell r="N1430" t="str">
            <v>-</v>
          </cell>
          <cell r="O1430" t="str">
            <v>-</v>
          </cell>
        </row>
        <row r="1431">
          <cell r="B1431" t="str">
            <v>-</v>
          </cell>
          <cell r="C1431" t="str">
            <v>-</v>
          </cell>
          <cell r="D1431" t="str">
            <v>-</v>
          </cell>
          <cell r="E1431" t="str">
            <v>-</v>
          </cell>
          <cell r="F1431" t="str">
            <v>-</v>
          </cell>
          <cell r="G1431" t="str">
            <v>-</v>
          </cell>
          <cell r="H1431" t="str">
            <v>-</v>
          </cell>
          <cell r="I1431" t="str">
            <v>-</v>
          </cell>
          <cell r="L1431" t="str">
            <v>-</v>
          </cell>
          <cell r="M1431" t="str">
            <v>-</v>
          </cell>
          <cell r="N1431" t="str">
            <v>-</v>
          </cell>
          <cell r="O1431" t="str">
            <v>-</v>
          </cell>
        </row>
        <row r="1432">
          <cell r="B1432" t="str">
            <v>-</v>
          </cell>
          <cell r="C1432" t="str">
            <v>-</v>
          </cell>
          <cell r="D1432" t="str">
            <v>-</v>
          </cell>
          <cell r="E1432" t="str">
            <v>-</v>
          </cell>
          <cell r="F1432" t="str">
            <v>-</v>
          </cell>
          <cell r="G1432" t="str">
            <v>-</v>
          </cell>
          <cell r="H1432" t="str">
            <v>-</v>
          </cell>
          <cell r="I1432" t="str">
            <v>-</v>
          </cell>
          <cell r="L1432" t="str">
            <v>-</v>
          </cell>
          <cell r="M1432" t="str">
            <v>-</v>
          </cell>
          <cell r="N1432" t="str">
            <v>-</v>
          </cell>
          <cell r="O1432" t="str">
            <v>-</v>
          </cell>
        </row>
        <row r="1433">
          <cell r="B1433" t="str">
            <v>-</v>
          </cell>
          <cell r="C1433" t="str">
            <v>-</v>
          </cell>
          <cell r="D1433" t="str">
            <v>-</v>
          </cell>
          <cell r="E1433" t="str">
            <v>-</v>
          </cell>
          <cell r="F1433" t="str">
            <v>-</v>
          </cell>
          <cell r="G1433" t="str">
            <v>-</v>
          </cell>
          <cell r="H1433" t="str">
            <v>-</v>
          </cell>
          <cell r="I1433" t="str">
            <v>-</v>
          </cell>
          <cell r="L1433" t="str">
            <v>-</v>
          </cell>
          <cell r="M1433" t="str">
            <v>-</v>
          </cell>
          <cell r="N1433" t="str">
            <v>-</v>
          </cell>
          <cell r="O1433" t="str">
            <v>-</v>
          </cell>
        </row>
        <row r="1434">
          <cell r="B1434" t="str">
            <v>-</v>
          </cell>
          <cell r="C1434" t="str">
            <v>-</v>
          </cell>
          <cell r="D1434" t="str">
            <v>-</v>
          </cell>
          <cell r="E1434" t="str">
            <v>-</v>
          </cell>
          <cell r="F1434" t="str">
            <v>-</v>
          </cell>
          <cell r="G1434" t="str">
            <v>-</v>
          </cell>
          <cell r="H1434" t="str">
            <v>-</v>
          </cell>
          <cell r="I1434" t="str">
            <v>-</v>
          </cell>
          <cell r="L1434" t="str">
            <v>-</v>
          </cell>
          <cell r="M1434" t="str">
            <v>-</v>
          </cell>
          <cell r="N1434" t="str">
            <v>-</v>
          </cell>
          <cell r="O1434" t="str">
            <v>-</v>
          </cell>
        </row>
        <row r="1435">
          <cell r="B1435" t="str">
            <v>-</v>
          </cell>
          <cell r="C1435" t="str">
            <v>-</v>
          </cell>
          <cell r="D1435" t="str">
            <v>-</v>
          </cell>
          <cell r="E1435" t="str">
            <v>-</v>
          </cell>
          <cell r="F1435" t="str">
            <v>-</v>
          </cell>
          <cell r="G1435" t="str">
            <v>-</v>
          </cell>
          <cell r="H1435" t="str">
            <v>-</v>
          </cell>
          <cell r="I1435" t="str">
            <v>-</v>
          </cell>
          <cell r="L1435" t="str">
            <v>-</v>
          </cell>
          <cell r="M1435" t="str">
            <v>-</v>
          </cell>
          <cell r="N1435" t="str">
            <v>-</v>
          </cell>
          <cell r="O1435" t="str">
            <v>-</v>
          </cell>
        </row>
        <row r="1436">
          <cell r="B1436" t="str">
            <v>-</v>
          </cell>
          <cell r="C1436" t="str">
            <v>-</v>
          </cell>
          <cell r="D1436" t="str">
            <v>-</v>
          </cell>
          <cell r="E1436" t="str">
            <v>-</v>
          </cell>
          <cell r="F1436" t="str">
            <v>-</v>
          </cell>
          <cell r="G1436" t="str">
            <v>-</v>
          </cell>
          <cell r="H1436" t="str">
            <v>-</v>
          </cell>
          <cell r="I1436" t="str">
            <v>-</v>
          </cell>
          <cell r="L1436" t="str">
            <v>-</v>
          </cell>
          <cell r="M1436" t="str">
            <v>-</v>
          </cell>
          <cell r="N1436" t="str">
            <v>-</v>
          </cell>
          <cell r="O1436" t="str">
            <v>-</v>
          </cell>
        </row>
        <row r="1437">
          <cell r="B1437" t="str">
            <v>-</v>
          </cell>
          <cell r="C1437" t="str">
            <v>-</v>
          </cell>
          <cell r="D1437" t="str">
            <v>-</v>
          </cell>
          <cell r="E1437" t="str">
            <v>-</v>
          </cell>
          <cell r="F1437" t="str">
            <v>-</v>
          </cell>
          <cell r="G1437" t="str">
            <v>-</v>
          </cell>
          <cell r="H1437" t="str">
            <v>-</v>
          </cell>
          <cell r="I1437" t="str">
            <v>-</v>
          </cell>
          <cell r="L1437" t="str">
            <v>-</v>
          </cell>
          <cell r="M1437" t="str">
            <v>-</v>
          </cell>
          <cell r="N1437" t="str">
            <v>-</v>
          </cell>
          <cell r="O1437" t="str">
            <v>-</v>
          </cell>
        </row>
        <row r="1438">
          <cell r="B1438" t="str">
            <v>-</v>
          </cell>
          <cell r="C1438" t="str">
            <v>-</v>
          </cell>
          <cell r="D1438" t="str">
            <v>-</v>
          </cell>
          <cell r="E1438" t="str">
            <v>-</v>
          </cell>
          <cell r="F1438" t="str">
            <v>-</v>
          </cell>
          <cell r="G1438" t="str">
            <v>-</v>
          </cell>
          <cell r="H1438" t="str">
            <v>-</v>
          </cell>
          <cell r="I1438" t="str">
            <v>-</v>
          </cell>
          <cell r="L1438" t="str">
            <v>-</v>
          </cell>
          <cell r="M1438" t="str">
            <v>-</v>
          </cell>
          <cell r="N1438" t="str">
            <v>-</v>
          </cell>
          <cell r="O1438" t="str">
            <v>-</v>
          </cell>
        </row>
        <row r="1439">
          <cell r="B1439" t="str">
            <v>-</v>
          </cell>
          <cell r="C1439" t="str">
            <v>-</v>
          </cell>
          <cell r="D1439" t="str">
            <v>-</v>
          </cell>
          <cell r="E1439" t="str">
            <v>-</v>
          </cell>
          <cell r="F1439" t="str">
            <v>-</v>
          </cell>
          <cell r="G1439" t="str">
            <v>-</v>
          </cell>
          <cell r="H1439" t="str">
            <v>-</v>
          </cell>
          <cell r="I1439" t="str">
            <v>-</v>
          </cell>
          <cell r="L1439" t="str">
            <v>-</v>
          </cell>
          <cell r="M1439" t="str">
            <v>-</v>
          </cell>
          <cell r="N1439" t="str">
            <v>-</v>
          </cell>
          <cell r="O1439" t="str">
            <v>-</v>
          </cell>
        </row>
        <row r="1440">
          <cell r="B1440" t="str">
            <v>-</v>
          </cell>
          <cell r="C1440" t="str">
            <v>-</v>
          </cell>
          <cell r="D1440" t="str">
            <v>-</v>
          </cell>
          <cell r="E1440" t="str">
            <v>-</v>
          </cell>
          <cell r="F1440" t="str">
            <v>-</v>
          </cell>
          <cell r="G1440" t="str">
            <v>-</v>
          </cell>
          <cell r="H1440" t="str">
            <v>-</v>
          </cell>
          <cell r="I1440" t="str">
            <v>-</v>
          </cell>
          <cell r="L1440" t="str">
            <v>-</v>
          </cell>
          <cell r="M1440" t="str">
            <v>-</v>
          </cell>
          <cell r="N1440" t="str">
            <v>-</v>
          </cell>
          <cell r="O1440" t="str">
            <v>-</v>
          </cell>
        </row>
        <row r="1441">
          <cell r="B1441" t="str">
            <v>-</v>
          </cell>
          <cell r="C1441" t="str">
            <v>-</v>
          </cell>
          <cell r="D1441" t="str">
            <v>-</v>
          </cell>
          <cell r="E1441" t="str">
            <v>-</v>
          </cell>
          <cell r="F1441" t="str">
            <v>-</v>
          </cell>
          <cell r="G1441" t="str">
            <v>-</v>
          </cell>
          <cell r="H1441" t="str">
            <v>-</v>
          </cell>
          <cell r="I1441" t="str">
            <v>-</v>
          </cell>
          <cell r="L1441" t="str">
            <v>-</v>
          </cell>
          <cell r="M1441" t="str">
            <v>-</v>
          </cell>
          <cell r="N1441" t="str">
            <v>-</v>
          </cell>
          <cell r="O1441" t="str">
            <v>-</v>
          </cell>
        </row>
        <row r="1442">
          <cell r="B1442" t="str">
            <v>-</v>
          </cell>
          <cell r="C1442" t="str">
            <v>-</v>
          </cell>
          <cell r="D1442" t="str">
            <v>-</v>
          </cell>
          <cell r="E1442" t="str">
            <v>-</v>
          </cell>
          <cell r="F1442" t="str">
            <v>-</v>
          </cell>
          <cell r="G1442" t="str">
            <v>-</v>
          </cell>
          <cell r="H1442" t="str">
            <v>-</v>
          </cell>
          <cell r="I1442" t="str">
            <v>-</v>
          </cell>
          <cell r="L1442" t="str">
            <v>-</v>
          </cell>
          <cell r="M1442" t="str">
            <v>-</v>
          </cell>
          <cell r="N1442" t="str">
            <v>-</v>
          </cell>
          <cell r="O1442" t="str">
            <v>-</v>
          </cell>
        </row>
        <row r="1443">
          <cell r="B1443" t="str">
            <v>-</v>
          </cell>
          <cell r="C1443" t="str">
            <v>-</v>
          </cell>
          <cell r="D1443" t="str">
            <v>-</v>
          </cell>
          <cell r="E1443" t="str">
            <v>-</v>
          </cell>
          <cell r="F1443" t="str">
            <v>-</v>
          </cell>
          <cell r="G1443" t="str">
            <v>-</v>
          </cell>
          <cell r="H1443" t="str">
            <v>-</v>
          </cell>
          <cell r="I1443" t="str">
            <v>-</v>
          </cell>
          <cell r="L1443" t="str">
            <v>-</v>
          </cell>
          <cell r="M1443" t="str">
            <v>-</v>
          </cell>
          <cell r="N1443" t="str">
            <v>-</v>
          </cell>
          <cell r="O1443" t="str">
            <v>-</v>
          </cell>
        </row>
        <row r="1444">
          <cell r="B1444" t="str">
            <v>-</v>
          </cell>
          <cell r="C1444" t="str">
            <v>-</v>
          </cell>
          <cell r="D1444" t="str">
            <v>-</v>
          </cell>
          <cell r="E1444" t="str">
            <v>-</v>
          </cell>
          <cell r="F1444" t="str">
            <v>-</v>
          </cell>
          <cell r="G1444" t="str">
            <v>-</v>
          </cell>
          <cell r="H1444" t="str">
            <v>-</v>
          </cell>
          <cell r="I1444" t="str">
            <v>-</v>
          </cell>
          <cell r="L1444" t="str">
            <v>-</v>
          </cell>
          <cell r="M1444" t="str">
            <v>-</v>
          </cell>
          <cell r="N1444" t="str">
            <v>-</v>
          </cell>
          <cell r="O1444" t="str">
            <v>-</v>
          </cell>
        </row>
        <row r="1445">
          <cell r="B1445" t="str">
            <v>-</v>
          </cell>
          <cell r="C1445" t="str">
            <v>-</v>
          </cell>
          <cell r="D1445" t="str">
            <v>-</v>
          </cell>
          <cell r="E1445" t="str">
            <v>-</v>
          </cell>
          <cell r="F1445" t="str">
            <v>-</v>
          </cell>
          <cell r="G1445" t="str">
            <v>-</v>
          </cell>
          <cell r="H1445" t="str">
            <v>-</v>
          </cell>
          <cell r="I1445" t="str">
            <v>-</v>
          </cell>
          <cell r="L1445" t="str">
            <v>-</v>
          </cell>
          <cell r="M1445" t="str">
            <v>-</v>
          </cell>
          <cell r="N1445" t="str">
            <v>-</v>
          </cell>
          <cell r="O1445" t="str">
            <v>-</v>
          </cell>
        </row>
        <row r="1446">
          <cell r="B1446" t="str">
            <v>-</v>
          </cell>
          <cell r="C1446" t="str">
            <v>-</v>
          </cell>
          <cell r="D1446" t="str">
            <v>-</v>
          </cell>
          <cell r="E1446" t="str">
            <v>-</v>
          </cell>
          <cell r="F1446" t="str">
            <v>-</v>
          </cell>
          <cell r="G1446" t="str">
            <v>-</v>
          </cell>
          <cell r="H1446" t="str">
            <v>-</v>
          </cell>
          <cell r="I1446" t="str">
            <v>-</v>
          </cell>
          <cell r="L1446" t="str">
            <v>-</v>
          </cell>
          <cell r="M1446" t="str">
            <v>-</v>
          </cell>
          <cell r="N1446" t="str">
            <v>-</v>
          </cell>
          <cell r="O1446" t="str">
            <v>-</v>
          </cell>
        </row>
        <row r="1447">
          <cell r="B1447" t="str">
            <v>-</v>
          </cell>
          <cell r="C1447" t="str">
            <v>-</v>
          </cell>
          <cell r="D1447" t="str">
            <v>-</v>
          </cell>
          <cell r="E1447" t="str">
            <v>-</v>
          </cell>
          <cell r="F1447" t="str">
            <v>-</v>
          </cell>
          <cell r="G1447" t="str">
            <v>-</v>
          </cell>
          <cell r="H1447" t="str">
            <v>-</v>
          </cell>
          <cell r="I1447" t="str">
            <v>-</v>
          </cell>
          <cell r="L1447" t="str">
            <v>-</v>
          </cell>
          <cell r="M1447" t="str">
            <v>-</v>
          </cell>
          <cell r="N1447" t="str">
            <v>-</v>
          </cell>
          <cell r="O1447" t="str">
            <v>-</v>
          </cell>
        </row>
        <row r="1448">
          <cell r="B1448" t="str">
            <v>-</v>
          </cell>
          <cell r="C1448" t="str">
            <v>-</v>
          </cell>
          <cell r="D1448" t="str">
            <v>-</v>
          </cell>
          <cell r="E1448" t="str">
            <v>-</v>
          </cell>
          <cell r="F1448" t="str">
            <v>-</v>
          </cell>
          <cell r="G1448" t="str">
            <v>-</v>
          </cell>
          <cell r="H1448" t="str">
            <v>-</v>
          </cell>
          <cell r="I1448" t="str">
            <v>-</v>
          </cell>
          <cell r="L1448" t="str">
            <v>-</v>
          </cell>
          <cell r="M1448" t="str">
            <v>-</v>
          </cell>
          <cell r="N1448" t="str">
            <v>-</v>
          </cell>
          <cell r="O1448" t="str">
            <v>-</v>
          </cell>
        </row>
        <row r="1449">
          <cell r="B1449" t="str">
            <v>-</v>
          </cell>
          <cell r="C1449" t="str">
            <v>-</v>
          </cell>
          <cell r="D1449" t="str">
            <v>-</v>
          </cell>
          <cell r="E1449" t="str">
            <v>-</v>
          </cell>
          <cell r="F1449" t="str">
            <v>-</v>
          </cell>
          <cell r="G1449" t="str">
            <v>-</v>
          </cell>
          <cell r="H1449" t="str">
            <v>-</v>
          </cell>
          <cell r="I1449" t="str">
            <v>-</v>
          </cell>
          <cell r="L1449" t="str">
            <v>-</v>
          </cell>
          <cell r="M1449" t="str">
            <v>-</v>
          </cell>
          <cell r="N1449" t="str">
            <v>-</v>
          </cell>
          <cell r="O1449" t="str">
            <v>-</v>
          </cell>
        </row>
        <row r="1450">
          <cell r="B1450" t="str">
            <v>-</v>
          </cell>
          <cell r="C1450" t="str">
            <v>-</v>
          </cell>
          <cell r="D1450" t="str">
            <v>-</v>
          </cell>
          <cell r="E1450" t="str">
            <v>-</v>
          </cell>
          <cell r="F1450" t="str">
            <v>-</v>
          </cell>
          <cell r="G1450" t="str">
            <v>-</v>
          </cell>
          <cell r="H1450" t="str">
            <v>-</v>
          </cell>
          <cell r="I1450" t="str">
            <v>-</v>
          </cell>
          <cell r="L1450" t="str">
            <v>-</v>
          </cell>
          <cell r="M1450" t="str">
            <v>-</v>
          </cell>
          <cell r="N1450" t="str">
            <v>-</v>
          </cell>
          <cell r="O1450" t="str">
            <v>-</v>
          </cell>
        </row>
        <row r="1451">
          <cell r="B1451" t="str">
            <v>-</v>
          </cell>
          <cell r="C1451" t="str">
            <v>-</v>
          </cell>
          <cell r="D1451" t="str">
            <v>-</v>
          </cell>
          <cell r="E1451" t="str">
            <v>-</v>
          </cell>
          <cell r="F1451" t="str">
            <v>-</v>
          </cell>
          <cell r="G1451" t="str">
            <v>-</v>
          </cell>
          <cell r="H1451" t="str">
            <v>-</v>
          </cell>
          <cell r="I1451" t="str">
            <v>-</v>
          </cell>
          <cell r="L1451" t="str">
            <v>-</v>
          </cell>
          <cell r="M1451" t="str">
            <v>-</v>
          </cell>
          <cell r="N1451" t="str">
            <v>-</v>
          </cell>
          <cell r="O1451" t="str">
            <v>-</v>
          </cell>
        </row>
        <row r="1452">
          <cell r="B1452" t="str">
            <v>-</v>
          </cell>
          <cell r="C1452" t="str">
            <v>-</v>
          </cell>
          <cell r="D1452" t="str">
            <v>-</v>
          </cell>
          <cell r="E1452" t="str">
            <v>-</v>
          </cell>
          <cell r="F1452" t="str">
            <v>-</v>
          </cell>
          <cell r="G1452" t="str">
            <v>-</v>
          </cell>
          <cell r="H1452" t="str">
            <v>-</v>
          </cell>
          <cell r="I1452" t="str">
            <v>-</v>
          </cell>
          <cell r="L1452" t="str">
            <v>-</v>
          </cell>
          <cell r="M1452" t="str">
            <v>-</v>
          </cell>
          <cell r="N1452" t="str">
            <v>-</v>
          </cell>
          <cell r="O1452" t="str">
            <v>-</v>
          </cell>
        </row>
        <row r="1453">
          <cell r="B1453" t="str">
            <v>-</v>
          </cell>
          <cell r="C1453" t="str">
            <v>-</v>
          </cell>
          <cell r="D1453" t="str">
            <v>-</v>
          </cell>
          <cell r="E1453" t="str">
            <v>-</v>
          </cell>
          <cell r="F1453" t="str">
            <v>-</v>
          </cell>
          <cell r="G1453" t="str">
            <v>-</v>
          </cell>
          <cell r="H1453" t="str">
            <v>-</v>
          </cell>
          <cell r="I1453" t="str">
            <v>-</v>
          </cell>
          <cell r="L1453" t="str">
            <v>-</v>
          </cell>
          <cell r="M1453" t="str">
            <v>-</v>
          </cell>
          <cell r="N1453" t="str">
            <v>-</v>
          </cell>
          <cell r="O1453" t="str">
            <v>-</v>
          </cell>
        </row>
        <row r="1454">
          <cell r="B1454" t="str">
            <v>-</v>
          </cell>
          <cell r="C1454" t="str">
            <v>-</v>
          </cell>
          <cell r="D1454" t="str">
            <v>-</v>
          </cell>
          <cell r="E1454" t="str">
            <v>-</v>
          </cell>
          <cell r="F1454" t="str">
            <v>-</v>
          </cell>
          <cell r="G1454" t="str">
            <v>-</v>
          </cell>
          <cell r="H1454" t="str">
            <v>-</v>
          </cell>
          <cell r="I1454" t="str">
            <v>-</v>
          </cell>
          <cell r="L1454" t="str">
            <v>-</v>
          </cell>
          <cell r="M1454" t="str">
            <v>-</v>
          </cell>
          <cell r="N1454" t="str">
            <v>-</v>
          </cell>
          <cell r="O1454" t="str">
            <v>-</v>
          </cell>
        </row>
        <row r="1455">
          <cell r="B1455" t="str">
            <v>-</v>
          </cell>
          <cell r="C1455" t="str">
            <v>-</v>
          </cell>
          <cell r="D1455" t="str">
            <v>-</v>
          </cell>
          <cell r="E1455" t="str">
            <v>-</v>
          </cell>
          <cell r="F1455" t="str">
            <v>-</v>
          </cell>
          <cell r="G1455" t="str">
            <v>-</v>
          </cell>
          <cell r="H1455" t="str">
            <v>-</v>
          </cell>
          <cell r="I1455" t="str">
            <v>-</v>
          </cell>
          <cell r="L1455" t="str">
            <v>-</v>
          </cell>
          <cell r="M1455" t="str">
            <v>-</v>
          </cell>
          <cell r="N1455" t="str">
            <v>-</v>
          </cell>
          <cell r="O1455" t="str">
            <v>-</v>
          </cell>
        </row>
        <row r="1456">
          <cell r="B1456" t="str">
            <v>-</v>
          </cell>
          <cell r="C1456" t="str">
            <v>-</v>
          </cell>
          <cell r="D1456" t="str">
            <v>-</v>
          </cell>
          <cell r="E1456" t="str">
            <v>-</v>
          </cell>
          <cell r="F1456" t="str">
            <v>-</v>
          </cell>
          <cell r="G1456" t="str">
            <v>-</v>
          </cell>
          <cell r="H1456" t="str">
            <v>-</v>
          </cell>
          <cell r="I1456" t="str">
            <v>-</v>
          </cell>
          <cell r="L1456" t="str">
            <v>-</v>
          </cell>
          <cell r="M1456" t="str">
            <v>-</v>
          </cell>
          <cell r="N1456" t="str">
            <v>-</v>
          </cell>
          <cell r="O1456" t="str">
            <v>-</v>
          </cell>
        </row>
        <row r="1457">
          <cell r="B1457" t="str">
            <v>-</v>
          </cell>
          <cell r="C1457" t="str">
            <v>-</v>
          </cell>
          <cell r="D1457" t="str">
            <v>-</v>
          </cell>
          <cell r="E1457" t="str">
            <v>-</v>
          </cell>
          <cell r="F1457" t="str">
            <v>-</v>
          </cell>
          <cell r="G1457" t="str">
            <v>-</v>
          </cell>
          <cell r="H1457" t="str">
            <v>-</v>
          </cell>
          <cell r="I1457" t="str">
            <v>-</v>
          </cell>
          <cell r="L1457" t="str">
            <v>-</v>
          </cell>
          <cell r="M1457" t="str">
            <v>-</v>
          </cell>
          <cell r="N1457" t="str">
            <v>-</v>
          </cell>
          <cell r="O1457" t="str">
            <v>-</v>
          </cell>
        </row>
        <row r="1458">
          <cell r="B1458" t="str">
            <v>-</v>
          </cell>
          <cell r="C1458" t="str">
            <v>-</v>
          </cell>
          <cell r="D1458" t="str">
            <v>-</v>
          </cell>
          <cell r="E1458" t="str">
            <v>-</v>
          </cell>
          <cell r="F1458" t="str">
            <v>-</v>
          </cell>
          <cell r="G1458" t="str">
            <v>-</v>
          </cell>
          <cell r="H1458" t="str">
            <v>-</v>
          </cell>
          <cell r="I1458" t="str">
            <v>-</v>
          </cell>
          <cell r="L1458" t="str">
            <v>-</v>
          </cell>
          <cell r="M1458" t="str">
            <v>-</v>
          </cell>
          <cell r="N1458" t="str">
            <v>-</v>
          </cell>
          <cell r="O1458" t="str">
            <v>-</v>
          </cell>
        </row>
        <row r="1459">
          <cell r="B1459" t="str">
            <v>-</v>
          </cell>
          <cell r="C1459" t="str">
            <v>-</v>
          </cell>
          <cell r="D1459" t="str">
            <v>-</v>
          </cell>
          <cell r="E1459" t="str">
            <v>-</v>
          </cell>
          <cell r="F1459" t="str">
            <v>-</v>
          </cell>
          <cell r="G1459" t="str">
            <v>-</v>
          </cell>
          <cell r="H1459" t="str">
            <v>-</v>
          </cell>
          <cell r="I1459" t="str">
            <v>-</v>
          </cell>
          <cell r="L1459" t="str">
            <v>-</v>
          </cell>
          <cell r="M1459" t="str">
            <v>-</v>
          </cell>
          <cell r="N1459" t="str">
            <v>-</v>
          </cell>
          <cell r="O1459" t="str">
            <v>-</v>
          </cell>
        </row>
        <row r="1460">
          <cell r="B1460" t="str">
            <v>-</v>
          </cell>
          <cell r="C1460" t="str">
            <v>-</v>
          </cell>
          <cell r="D1460" t="str">
            <v>-</v>
          </cell>
          <cell r="E1460" t="str">
            <v>-</v>
          </cell>
          <cell r="F1460" t="str">
            <v>-</v>
          </cell>
          <cell r="G1460" t="str">
            <v>-</v>
          </cell>
          <cell r="H1460" t="str">
            <v>-</v>
          </cell>
          <cell r="I1460" t="str">
            <v>-</v>
          </cell>
          <cell r="L1460" t="str">
            <v>-</v>
          </cell>
          <cell r="M1460" t="str">
            <v>-</v>
          </cell>
          <cell r="N1460" t="str">
            <v>-</v>
          </cell>
          <cell r="O1460" t="str">
            <v>-</v>
          </cell>
        </row>
        <row r="1461">
          <cell r="B1461" t="str">
            <v>-</v>
          </cell>
          <cell r="C1461" t="str">
            <v>-</v>
          </cell>
          <cell r="D1461" t="str">
            <v>-</v>
          </cell>
          <cell r="E1461" t="str">
            <v>-</v>
          </cell>
          <cell r="F1461" t="str">
            <v>-</v>
          </cell>
          <cell r="G1461" t="str">
            <v>-</v>
          </cell>
          <cell r="H1461" t="str">
            <v>-</v>
          </cell>
          <cell r="I1461" t="str">
            <v>-</v>
          </cell>
          <cell r="L1461" t="str">
            <v>-</v>
          </cell>
          <cell r="M1461" t="str">
            <v>-</v>
          </cell>
          <cell r="N1461" t="str">
            <v>-</v>
          </cell>
          <cell r="O1461" t="str">
            <v>-</v>
          </cell>
        </row>
        <row r="1462">
          <cell r="B1462" t="str">
            <v>-</v>
          </cell>
          <cell r="C1462" t="str">
            <v>-</v>
          </cell>
          <cell r="D1462" t="str">
            <v>-</v>
          </cell>
          <cell r="E1462" t="str">
            <v>-</v>
          </cell>
          <cell r="F1462" t="str">
            <v>-</v>
          </cell>
          <cell r="G1462" t="str">
            <v>-</v>
          </cell>
          <cell r="H1462" t="str">
            <v>-</v>
          </cell>
          <cell r="I1462" t="str">
            <v>-</v>
          </cell>
          <cell r="L1462" t="str">
            <v>-</v>
          </cell>
          <cell r="M1462" t="str">
            <v>-</v>
          </cell>
          <cell r="N1462" t="str">
            <v>-</v>
          </cell>
          <cell r="O1462" t="str">
            <v>-</v>
          </cell>
        </row>
        <row r="1463">
          <cell r="B1463" t="str">
            <v>-</v>
          </cell>
          <cell r="C1463" t="str">
            <v>-</v>
          </cell>
          <cell r="D1463" t="str">
            <v>-</v>
          </cell>
          <cell r="E1463" t="str">
            <v>-</v>
          </cell>
          <cell r="F1463" t="str">
            <v>-</v>
          </cell>
          <cell r="G1463" t="str">
            <v>-</v>
          </cell>
          <cell r="H1463" t="str">
            <v>-</v>
          </cell>
          <cell r="I1463" t="str">
            <v>-</v>
          </cell>
          <cell r="L1463" t="str">
            <v>-</v>
          </cell>
          <cell r="M1463" t="str">
            <v>-</v>
          </cell>
          <cell r="N1463" t="str">
            <v>-</v>
          </cell>
          <cell r="O1463" t="str">
            <v>-</v>
          </cell>
        </row>
        <row r="1464">
          <cell r="B1464" t="str">
            <v>-</v>
          </cell>
          <cell r="C1464" t="str">
            <v>-</v>
          </cell>
          <cell r="D1464" t="str">
            <v>-</v>
          </cell>
          <cell r="E1464" t="str">
            <v>-</v>
          </cell>
          <cell r="F1464" t="str">
            <v>-</v>
          </cell>
          <cell r="G1464" t="str">
            <v>-</v>
          </cell>
          <cell r="H1464" t="str">
            <v>-</v>
          </cell>
          <cell r="I1464" t="str">
            <v>-</v>
          </cell>
          <cell r="L1464" t="str">
            <v>-</v>
          </cell>
          <cell r="M1464" t="str">
            <v>-</v>
          </cell>
          <cell r="N1464" t="str">
            <v>-</v>
          </cell>
          <cell r="O1464" t="str">
            <v>-</v>
          </cell>
        </row>
        <row r="1465">
          <cell r="B1465" t="str">
            <v>-</v>
          </cell>
          <cell r="C1465" t="str">
            <v>-</v>
          </cell>
          <cell r="D1465" t="str">
            <v>-</v>
          </cell>
          <cell r="E1465" t="str">
            <v>-</v>
          </cell>
          <cell r="F1465" t="str">
            <v>-</v>
          </cell>
          <cell r="G1465" t="str">
            <v>-</v>
          </cell>
          <cell r="H1465" t="str">
            <v>-</v>
          </cell>
          <cell r="I1465" t="str">
            <v>-</v>
          </cell>
          <cell r="L1465" t="str">
            <v>-</v>
          </cell>
          <cell r="M1465" t="str">
            <v>-</v>
          </cell>
          <cell r="N1465" t="str">
            <v>-</v>
          </cell>
          <cell r="O1465" t="str">
            <v>-</v>
          </cell>
        </row>
        <row r="1466">
          <cell r="B1466" t="str">
            <v>-</v>
          </cell>
          <cell r="C1466" t="str">
            <v>-</v>
          </cell>
          <cell r="D1466" t="str">
            <v>-</v>
          </cell>
          <cell r="E1466" t="str">
            <v>-</v>
          </cell>
          <cell r="F1466" t="str">
            <v>-</v>
          </cell>
          <cell r="G1466" t="str">
            <v>-</v>
          </cell>
          <cell r="H1466" t="str">
            <v>-</v>
          </cell>
          <cell r="I1466" t="str">
            <v>-</v>
          </cell>
          <cell r="L1466" t="str">
            <v>-</v>
          </cell>
          <cell r="M1466" t="str">
            <v>-</v>
          </cell>
          <cell r="N1466" t="str">
            <v>-</v>
          </cell>
          <cell r="O1466" t="str">
            <v>-</v>
          </cell>
        </row>
        <row r="1467">
          <cell r="B1467" t="str">
            <v>-</v>
          </cell>
          <cell r="C1467" t="str">
            <v>-</v>
          </cell>
          <cell r="D1467" t="str">
            <v>-</v>
          </cell>
          <cell r="E1467" t="str">
            <v>-</v>
          </cell>
          <cell r="F1467" t="str">
            <v>-</v>
          </cell>
          <cell r="G1467" t="str">
            <v>-</v>
          </cell>
          <cell r="H1467" t="str">
            <v>-</v>
          </cell>
          <cell r="I1467" t="str">
            <v>-</v>
          </cell>
          <cell r="L1467" t="str">
            <v>-</v>
          </cell>
          <cell r="M1467" t="str">
            <v>-</v>
          </cell>
          <cell r="N1467" t="str">
            <v>-</v>
          </cell>
          <cell r="O1467" t="str">
            <v>-</v>
          </cell>
        </row>
        <row r="1468">
          <cell r="B1468" t="str">
            <v>-</v>
          </cell>
          <cell r="C1468" t="str">
            <v>-</v>
          </cell>
          <cell r="D1468" t="str">
            <v>-</v>
          </cell>
          <cell r="E1468" t="str">
            <v>-</v>
          </cell>
          <cell r="F1468" t="str">
            <v>-</v>
          </cell>
          <cell r="G1468" t="str">
            <v>-</v>
          </cell>
          <cell r="H1468" t="str">
            <v>-</v>
          </cell>
          <cell r="I1468" t="str">
            <v>-</v>
          </cell>
          <cell r="L1468" t="str">
            <v>-</v>
          </cell>
          <cell r="M1468" t="str">
            <v>-</v>
          </cell>
          <cell r="N1468" t="str">
            <v>-</v>
          </cell>
          <cell r="O1468" t="str">
            <v>-</v>
          </cell>
        </row>
        <row r="1469">
          <cell r="B1469" t="str">
            <v>-</v>
          </cell>
          <cell r="C1469" t="str">
            <v>-</v>
          </cell>
          <cell r="D1469" t="str">
            <v>-</v>
          </cell>
          <cell r="E1469" t="str">
            <v>-</v>
          </cell>
          <cell r="F1469" t="str">
            <v>-</v>
          </cell>
          <cell r="G1469" t="str">
            <v>-</v>
          </cell>
          <cell r="H1469" t="str">
            <v>-</v>
          </cell>
          <cell r="I1469" t="str">
            <v>-</v>
          </cell>
          <cell r="L1469" t="str">
            <v>-</v>
          </cell>
          <cell r="M1469" t="str">
            <v>-</v>
          </cell>
          <cell r="N1469" t="str">
            <v>-</v>
          </cell>
          <cell r="O1469" t="str">
            <v>-</v>
          </cell>
        </row>
        <row r="1470">
          <cell r="B1470" t="str">
            <v>-</v>
          </cell>
          <cell r="C1470" t="str">
            <v>-</v>
          </cell>
          <cell r="D1470" t="str">
            <v>-</v>
          </cell>
          <cell r="E1470" t="str">
            <v>-</v>
          </cell>
          <cell r="F1470" t="str">
            <v>-</v>
          </cell>
          <cell r="G1470" t="str">
            <v>-</v>
          </cell>
          <cell r="H1470" t="str">
            <v>-</v>
          </cell>
          <cell r="I1470" t="str">
            <v>-</v>
          </cell>
          <cell r="L1470" t="str">
            <v>-</v>
          </cell>
          <cell r="M1470" t="str">
            <v>-</v>
          </cell>
          <cell r="N1470" t="str">
            <v>-</v>
          </cell>
          <cell r="O1470" t="str">
            <v>-</v>
          </cell>
        </row>
        <row r="1471">
          <cell r="B1471" t="str">
            <v>-</v>
          </cell>
          <cell r="C1471" t="str">
            <v>-</v>
          </cell>
          <cell r="D1471" t="str">
            <v>-</v>
          </cell>
          <cell r="E1471" t="str">
            <v>-</v>
          </cell>
          <cell r="F1471" t="str">
            <v>-</v>
          </cell>
          <cell r="G1471" t="str">
            <v>-</v>
          </cell>
          <cell r="H1471" t="str">
            <v>-</v>
          </cell>
          <cell r="I1471" t="str">
            <v>-</v>
          </cell>
          <cell r="L1471" t="str">
            <v>-</v>
          </cell>
          <cell r="M1471" t="str">
            <v>-</v>
          </cell>
          <cell r="N1471" t="str">
            <v>-</v>
          </cell>
          <cell r="O1471" t="str">
            <v>-</v>
          </cell>
        </row>
        <row r="1472">
          <cell r="B1472" t="str">
            <v>-</v>
          </cell>
          <cell r="C1472" t="str">
            <v>-</v>
          </cell>
          <cell r="D1472" t="str">
            <v>-</v>
          </cell>
          <cell r="E1472" t="str">
            <v>-</v>
          </cell>
          <cell r="F1472" t="str">
            <v>-</v>
          </cell>
          <cell r="G1472" t="str">
            <v>-</v>
          </cell>
          <cell r="H1472" t="str">
            <v>-</v>
          </cell>
          <cell r="I1472" t="str">
            <v>-</v>
          </cell>
          <cell r="L1472" t="str">
            <v>-</v>
          </cell>
          <cell r="M1472" t="str">
            <v>-</v>
          </cell>
          <cell r="N1472" t="str">
            <v>-</v>
          </cell>
          <cell r="O1472" t="str">
            <v>-</v>
          </cell>
        </row>
        <row r="1473">
          <cell r="B1473" t="str">
            <v>-</v>
          </cell>
          <cell r="C1473" t="str">
            <v>-</v>
          </cell>
          <cell r="D1473" t="str">
            <v>-</v>
          </cell>
          <cell r="E1473" t="str">
            <v>-</v>
          </cell>
          <cell r="F1473" t="str">
            <v>-</v>
          </cell>
          <cell r="G1473" t="str">
            <v>-</v>
          </cell>
          <cell r="H1473" t="str">
            <v>-</v>
          </cell>
          <cell r="I1473" t="str">
            <v>-</v>
          </cell>
          <cell r="L1473" t="str">
            <v>-</v>
          </cell>
          <cell r="M1473" t="str">
            <v>-</v>
          </cell>
          <cell r="N1473" t="str">
            <v>-</v>
          </cell>
          <cell r="O1473" t="str">
            <v>-</v>
          </cell>
        </row>
        <row r="1474">
          <cell r="B1474" t="str">
            <v>-</v>
          </cell>
          <cell r="C1474" t="str">
            <v>-</v>
          </cell>
          <cell r="D1474" t="str">
            <v>-</v>
          </cell>
          <cell r="E1474" t="str">
            <v>-</v>
          </cell>
          <cell r="F1474" t="str">
            <v>-</v>
          </cell>
          <cell r="G1474" t="str">
            <v>-</v>
          </cell>
          <cell r="H1474" t="str">
            <v>-</v>
          </cell>
          <cell r="I1474" t="str">
            <v>-</v>
          </cell>
          <cell r="L1474" t="str">
            <v>-</v>
          </cell>
          <cell r="M1474" t="str">
            <v>-</v>
          </cell>
          <cell r="N1474" t="str">
            <v>-</v>
          </cell>
          <cell r="O1474" t="str">
            <v>-</v>
          </cell>
        </row>
        <row r="1475">
          <cell r="B1475" t="str">
            <v>-</v>
          </cell>
          <cell r="C1475" t="str">
            <v>-</v>
          </cell>
          <cell r="D1475" t="str">
            <v>-</v>
          </cell>
          <cell r="E1475" t="str">
            <v>-</v>
          </cell>
          <cell r="F1475" t="str">
            <v>-</v>
          </cell>
          <cell r="G1475" t="str">
            <v>-</v>
          </cell>
          <cell r="H1475" t="str">
            <v>-</v>
          </cell>
          <cell r="I1475" t="str">
            <v>-</v>
          </cell>
          <cell r="L1475" t="str">
            <v>-</v>
          </cell>
          <cell r="M1475" t="str">
            <v>-</v>
          </cell>
          <cell r="N1475" t="str">
            <v>-</v>
          </cell>
          <cell r="O1475" t="str">
            <v>-</v>
          </cell>
        </row>
        <row r="1476">
          <cell r="B1476" t="str">
            <v>-</v>
          </cell>
          <cell r="C1476" t="str">
            <v>-</v>
          </cell>
          <cell r="D1476" t="str">
            <v>-</v>
          </cell>
          <cell r="E1476" t="str">
            <v>-</v>
          </cell>
          <cell r="F1476" t="str">
            <v>-</v>
          </cell>
          <cell r="G1476" t="str">
            <v>-</v>
          </cell>
          <cell r="H1476" t="str">
            <v>-</v>
          </cell>
          <cell r="I1476" t="str">
            <v>-</v>
          </cell>
          <cell r="L1476" t="str">
            <v>-</v>
          </cell>
          <cell r="M1476" t="str">
            <v>-</v>
          </cell>
          <cell r="N1476" t="str">
            <v>-</v>
          </cell>
          <cell r="O1476" t="str">
            <v>-</v>
          </cell>
        </row>
        <row r="1477">
          <cell r="B1477" t="str">
            <v>-</v>
          </cell>
          <cell r="C1477" t="str">
            <v>-</v>
          </cell>
          <cell r="D1477" t="str">
            <v>-</v>
          </cell>
          <cell r="E1477" t="str">
            <v>-</v>
          </cell>
          <cell r="F1477" t="str">
            <v>-</v>
          </cell>
          <cell r="G1477" t="str">
            <v>-</v>
          </cell>
          <cell r="H1477" t="str">
            <v>-</v>
          </cell>
          <cell r="I1477" t="str">
            <v>-</v>
          </cell>
          <cell r="L1477" t="str">
            <v>-</v>
          </cell>
          <cell r="M1477" t="str">
            <v>-</v>
          </cell>
          <cell r="N1477" t="str">
            <v>-</v>
          </cell>
          <cell r="O1477" t="str">
            <v>-</v>
          </cell>
        </row>
        <row r="1478">
          <cell r="B1478" t="str">
            <v>-</v>
          </cell>
          <cell r="C1478" t="str">
            <v>-</v>
          </cell>
          <cell r="D1478" t="str">
            <v>-</v>
          </cell>
          <cell r="E1478" t="str">
            <v>-</v>
          </cell>
          <cell r="F1478" t="str">
            <v>-</v>
          </cell>
          <cell r="G1478" t="str">
            <v>-</v>
          </cell>
          <cell r="H1478" t="str">
            <v>-</v>
          </cell>
          <cell r="I1478" t="str">
            <v>-</v>
          </cell>
          <cell r="L1478" t="str">
            <v>-</v>
          </cell>
          <cell r="M1478" t="str">
            <v>-</v>
          </cell>
          <cell r="N1478" t="str">
            <v>-</v>
          </cell>
          <cell r="O1478" t="str">
            <v>-</v>
          </cell>
        </row>
        <row r="1479">
          <cell r="B1479" t="str">
            <v>-</v>
          </cell>
          <cell r="C1479" t="str">
            <v>-</v>
          </cell>
          <cell r="D1479" t="str">
            <v>-</v>
          </cell>
          <cell r="E1479" t="str">
            <v>-</v>
          </cell>
          <cell r="F1479" t="str">
            <v>-</v>
          </cell>
          <cell r="G1479" t="str">
            <v>-</v>
          </cell>
          <cell r="H1479" t="str">
            <v>-</v>
          </cell>
          <cell r="I1479" t="str">
            <v>-</v>
          </cell>
          <cell r="L1479" t="str">
            <v>-</v>
          </cell>
          <cell r="M1479" t="str">
            <v>-</v>
          </cell>
          <cell r="N1479" t="str">
            <v>-</v>
          </cell>
          <cell r="O1479" t="str">
            <v>-</v>
          </cell>
        </row>
        <row r="1480">
          <cell r="B1480" t="str">
            <v>-</v>
          </cell>
          <cell r="C1480" t="str">
            <v>-</v>
          </cell>
          <cell r="D1480" t="str">
            <v>-</v>
          </cell>
          <cell r="E1480" t="str">
            <v>-</v>
          </cell>
          <cell r="F1480" t="str">
            <v>-</v>
          </cell>
          <cell r="G1480" t="str">
            <v>-</v>
          </cell>
          <cell r="H1480" t="str">
            <v>-</v>
          </cell>
          <cell r="I1480" t="str">
            <v>-</v>
          </cell>
          <cell r="L1480" t="str">
            <v>-</v>
          </cell>
          <cell r="M1480" t="str">
            <v>-</v>
          </cell>
          <cell r="N1480" t="str">
            <v>-</v>
          </cell>
          <cell r="O1480" t="str">
            <v>-</v>
          </cell>
        </row>
        <row r="1481">
          <cell r="B1481" t="str">
            <v>-</v>
          </cell>
          <cell r="C1481" t="str">
            <v>-</v>
          </cell>
          <cell r="D1481" t="str">
            <v>-</v>
          </cell>
          <cell r="E1481" t="str">
            <v>-</v>
          </cell>
          <cell r="F1481" t="str">
            <v>-</v>
          </cell>
          <cell r="G1481" t="str">
            <v>-</v>
          </cell>
          <cell r="H1481" t="str">
            <v>-</v>
          </cell>
          <cell r="I1481" t="str">
            <v>-</v>
          </cell>
          <cell r="L1481" t="str">
            <v>-</v>
          </cell>
          <cell r="M1481" t="str">
            <v>-</v>
          </cell>
          <cell r="N1481" t="str">
            <v>-</v>
          </cell>
          <cell r="O1481" t="str">
            <v>-</v>
          </cell>
        </row>
        <row r="1482">
          <cell r="B1482" t="str">
            <v>-</v>
          </cell>
          <cell r="C1482" t="str">
            <v>-</v>
          </cell>
          <cell r="D1482" t="str">
            <v>-</v>
          </cell>
          <cell r="E1482" t="str">
            <v>-</v>
          </cell>
          <cell r="F1482" t="str">
            <v>-</v>
          </cell>
          <cell r="G1482" t="str">
            <v>-</v>
          </cell>
          <cell r="H1482" t="str">
            <v>-</v>
          </cell>
          <cell r="I1482" t="str">
            <v>-</v>
          </cell>
          <cell r="L1482" t="str">
            <v>-</v>
          </cell>
          <cell r="M1482" t="str">
            <v>-</v>
          </cell>
          <cell r="N1482" t="str">
            <v>-</v>
          </cell>
          <cell r="O1482" t="str">
            <v>-</v>
          </cell>
        </row>
        <row r="1483">
          <cell r="B1483" t="str">
            <v>-</v>
          </cell>
          <cell r="C1483" t="str">
            <v>-</v>
          </cell>
          <cell r="D1483" t="str">
            <v>-</v>
          </cell>
          <cell r="E1483" t="str">
            <v>-</v>
          </cell>
          <cell r="F1483" t="str">
            <v>-</v>
          </cell>
          <cell r="G1483" t="str">
            <v>-</v>
          </cell>
          <cell r="H1483" t="str">
            <v>-</v>
          </cell>
          <cell r="I1483" t="str">
            <v>-</v>
          </cell>
          <cell r="L1483" t="str">
            <v>-</v>
          </cell>
          <cell r="M1483" t="str">
            <v>-</v>
          </cell>
          <cell r="N1483" t="str">
            <v>-</v>
          </cell>
          <cell r="O1483" t="str">
            <v>-</v>
          </cell>
        </row>
        <row r="1484">
          <cell r="B1484" t="str">
            <v>-</v>
          </cell>
          <cell r="C1484" t="str">
            <v>-</v>
          </cell>
          <cell r="D1484" t="str">
            <v>-</v>
          </cell>
          <cell r="E1484" t="str">
            <v>-</v>
          </cell>
          <cell r="F1484" t="str">
            <v>-</v>
          </cell>
          <cell r="G1484" t="str">
            <v>-</v>
          </cell>
          <cell r="H1484" t="str">
            <v>-</v>
          </cell>
          <cell r="I1484" t="str">
            <v>-</v>
          </cell>
          <cell r="L1484" t="str">
            <v>-</v>
          </cell>
          <cell r="M1484" t="str">
            <v>-</v>
          </cell>
          <cell r="N1484" t="str">
            <v>-</v>
          </cell>
          <cell r="O1484" t="str">
            <v>-</v>
          </cell>
        </row>
        <row r="1485">
          <cell r="B1485" t="str">
            <v>-</v>
          </cell>
          <cell r="C1485" t="str">
            <v>-</v>
          </cell>
          <cell r="D1485" t="str">
            <v>-</v>
          </cell>
          <cell r="E1485" t="str">
            <v>-</v>
          </cell>
          <cell r="F1485" t="str">
            <v>-</v>
          </cell>
          <cell r="G1485" t="str">
            <v>-</v>
          </cell>
          <cell r="H1485" t="str">
            <v>-</v>
          </cell>
          <cell r="I1485" t="str">
            <v>-</v>
          </cell>
          <cell r="L1485" t="str">
            <v>-</v>
          </cell>
          <cell r="M1485" t="str">
            <v>-</v>
          </cell>
          <cell r="N1485" t="str">
            <v>-</v>
          </cell>
          <cell r="O1485" t="str">
            <v>-</v>
          </cell>
        </row>
        <row r="1486">
          <cell r="B1486" t="str">
            <v>-</v>
          </cell>
          <cell r="C1486" t="str">
            <v>-</v>
          </cell>
          <cell r="D1486" t="str">
            <v>-</v>
          </cell>
          <cell r="E1486" t="str">
            <v>-</v>
          </cell>
          <cell r="F1486" t="str">
            <v>-</v>
          </cell>
          <cell r="G1486" t="str">
            <v>-</v>
          </cell>
          <cell r="H1486" t="str">
            <v>-</v>
          </cell>
          <cell r="I1486" t="str">
            <v>-</v>
          </cell>
          <cell r="L1486" t="str">
            <v>-</v>
          </cell>
          <cell r="M1486" t="str">
            <v>-</v>
          </cell>
          <cell r="N1486" t="str">
            <v>-</v>
          </cell>
          <cell r="O1486" t="str">
            <v>-</v>
          </cell>
        </row>
        <row r="1487">
          <cell r="B1487" t="str">
            <v>-</v>
          </cell>
          <cell r="C1487" t="str">
            <v>-</v>
          </cell>
          <cell r="D1487" t="str">
            <v>-</v>
          </cell>
          <cell r="E1487" t="str">
            <v>-</v>
          </cell>
          <cell r="F1487" t="str">
            <v>-</v>
          </cell>
          <cell r="G1487" t="str">
            <v>-</v>
          </cell>
          <cell r="H1487" t="str">
            <v>-</v>
          </cell>
          <cell r="I1487" t="str">
            <v>-</v>
          </cell>
          <cell r="L1487" t="str">
            <v>-</v>
          </cell>
          <cell r="M1487" t="str">
            <v>-</v>
          </cell>
          <cell r="N1487" t="str">
            <v>-</v>
          </cell>
          <cell r="O1487" t="str">
            <v>-</v>
          </cell>
        </row>
        <row r="1488">
          <cell r="B1488" t="str">
            <v>-</v>
          </cell>
          <cell r="C1488" t="str">
            <v>-</v>
          </cell>
          <cell r="D1488" t="str">
            <v>-</v>
          </cell>
          <cell r="E1488" t="str">
            <v>-</v>
          </cell>
          <cell r="F1488" t="str">
            <v>-</v>
          </cell>
          <cell r="G1488" t="str">
            <v>-</v>
          </cell>
          <cell r="H1488" t="str">
            <v>-</v>
          </cell>
          <cell r="I1488" t="str">
            <v>-</v>
          </cell>
          <cell r="L1488" t="str">
            <v>-</v>
          </cell>
          <cell r="M1488" t="str">
            <v>-</v>
          </cell>
          <cell r="N1488" t="str">
            <v>-</v>
          </cell>
          <cell r="O1488" t="str">
            <v>-</v>
          </cell>
        </row>
        <row r="1489">
          <cell r="B1489" t="str">
            <v>-</v>
          </cell>
          <cell r="C1489" t="str">
            <v>-</v>
          </cell>
          <cell r="D1489" t="str">
            <v>-</v>
          </cell>
          <cell r="E1489" t="str">
            <v>-</v>
          </cell>
          <cell r="F1489" t="str">
            <v>-</v>
          </cell>
          <cell r="G1489" t="str">
            <v>-</v>
          </cell>
          <cell r="H1489" t="str">
            <v>-</v>
          </cell>
          <cell r="I1489" t="str">
            <v>-</v>
          </cell>
          <cell r="L1489" t="str">
            <v>-</v>
          </cell>
          <cell r="M1489" t="str">
            <v>-</v>
          </cell>
          <cell r="N1489" t="str">
            <v>-</v>
          </cell>
          <cell r="O1489" t="str">
            <v>-</v>
          </cell>
        </row>
        <row r="1490">
          <cell r="B1490" t="str">
            <v>-</v>
          </cell>
          <cell r="C1490" t="str">
            <v>-</v>
          </cell>
          <cell r="D1490" t="str">
            <v>-</v>
          </cell>
          <cell r="E1490" t="str">
            <v>-</v>
          </cell>
          <cell r="F1490" t="str">
            <v>-</v>
          </cell>
          <cell r="G1490" t="str">
            <v>-</v>
          </cell>
          <cell r="H1490" t="str">
            <v>-</v>
          </cell>
          <cell r="I1490" t="str">
            <v>-</v>
          </cell>
          <cell r="L1490" t="str">
            <v>-</v>
          </cell>
          <cell r="M1490" t="str">
            <v>-</v>
          </cell>
          <cell r="N1490" t="str">
            <v>-</v>
          </cell>
          <cell r="O1490" t="str">
            <v>-</v>
          </cell>
        </row>
        <row r="1491">
          <cell r="B1491" t="str">
            <v>-</v>
          </cell>
          <cell r="C1491" t="str">
            <v>-</v>
          </cell>
          <cell r="D1491" t="str">
            <v>-</v>
          </cell>
          <cell r="E1491" t="str">
            <v>-</v>
          </cell>
          <cell r="F1491" t="str">
            <v>-</v>
          </cell>
          <cell r="G1491" t="str">
            <v>-</v>
          </cell>
          <cell r="H1491" t="str">
            <v>-</v>
          </cell>
          <cell r="I1491" t="str">
            <v>-</v>
          </cell>
          <cell r="L1491" t="str">
            <v>-</v>
          </cell>
          <cell r="M1491" t="str">
            <v>-</v>
          </cell>
          <cell r="N1491" t="str">
            <v>-</v>
          </cell>
          <cell r="O1491" t="str">
            <v>-</v>
          </cell>
        </row>
        <row r="1492">
          <cell r="B1492" t="str">
            <v>-</v>
          </cell>
          <cell r="C1492" t="str">
            <v>-</v>
          </cell>
          <cell r="D1492" t="str">
            <v>-</v>
          </cell>
          <cell r="E1492" t="str">
            <v>-</v>
          </cell>
          <cell r="F1492" t="str">
            <v>-</v>
          </cell>
          <cell r="G1492" t="str">
            <v>-</v>
          </cell>
          <cell r="H1492" t="str">
            <v>-</v>
          </cell>
          <cell r="I1492" t="str">
            <v>-</v>
          </cell>
          <cell r="L1492" t="str">
            <v>-</v>
          </cell>
          <cell r="M1492" t="str">
            <v>-</v>
          </cell>
          <cell r="N1492" t="str">
            <v>-</v>
          </cell>
          <cell r="O1492" t="str">
            <v>-</v>
          </cell>
        </row>
        <row r="1493">
          <cell r="B1493" t="str">
            <v>-</v>
          </cell>
          <cell r="C1493" t="str">
            <v>-</v>
          </cell>
          <cell r="D1493" t="str">
            <v>-</v>
          </cell>
          <cell r="E1493" t="str">
            <v>-</v>
          </cell>
          <cell r="F1493" t="str">
            <v>-</v>
          </cell>
          <cell r="G1493" t="str">
            <v>-</v>
          </cell>
          <cell r="H1493" t="str">
            <v>-</v>
          </cell>
          <cell r="I1493" t="str">
            <v>-</v>
          </cell>
          <cell r="L1493" t="str">
            <v>-</v>
          </cell>
          <cell r="M1493" t="str">
            <v>-</v>
          </cell>
          <cell r="N1493" t="str">
            <v>-</v>
          </cell>
          <cell r="O1493" t="str">
            <v>-</v>
          </cell>
        </row>
        <row r="1494">
          <cell r="B1494" t="str">
            <v>-</v>
          </cell>
          <cell r="C1494" t="str">
            <v>-</v>
          </cell>
          <cell r="D1494" t="str">
            <v>-</v>
          </cell>
          <cell r="E1494" t="str">
            <v>-</v>
          </cell>
          <cell r="F1494" t="str">
            <v>-</v>
          </cell>
          <cell r="G1494" t="str">
            <v>-</v>
          </cell>
          <cell r="H1494" t="str">
            <v>-</v>
          </cell>
          <cell r="I1494" t="str">
            <v>-</v>
          </cell>
          <cell r="L1494" t="str">
            <v>-</v>
          </cell>
          <cell r="M1494" t="str">
            <v>-</v>
          </cell>
          <cell r="N1494" t="str">
            <v>-</v>
          </cell>
          <cell r="O1494" t="str">
            <v>-</v>
          </cell>
        </row>
        <row r="1495">
          <cell r="B1495" t="str">
            <v>-</v>
          </cell>
          <cell r="C1495" t="str">
            <v>-</v>
          </cell>
          <cell r="D1495" t="str">
            <v>-</v>
          </cell>
          <cell r="E1495" t="str">
            <v>-</v>
          </cell>
          <cell r="F1495" t="str">
            <v>-</v>
          </cell>
          <cell r="G1495" t="str">
            <v>-</v>
          </cell>
          <cell r="H1495" t="str">
            <v>-</v>
          </cell>
          <cell r="I1495" t="str">
            <v>-</v>
          </cell>
          <cell r="L1495" t="str">
            <v>-</v>
          </cell>
          <cell r="M1495" t="str">
            <v>-</v>
          </cell>
          <cell r="N1495" t="str">
            <v>-</v>
          </cell>
          <cell r="O1495" t="str">
            <v>-</v>
          </cell>
        </row>
        <row r="1496">
          <cell r="B1496" t="str">
            <v>-</v>
          </cell>
          <cell r="C1496" t="str">
            <v>-</v>
          </cell>
          <cell r="D1496" t="str">
            <v>-</v>
          </cell>
          <cell r="E1496" t="str">
            <v>-</v>
          </cell>
          <cell r="F1496" t="str">
            <v>-</v>
          </cell>
          <cell r="G1496" t="str">
            <v>-</v>
          </cell>
          <cell r="H1496" t="str">
            <v>-</v>
          </cell>
          <cell r="I1496" t="str">
            <v>-</v>
          </cell>
          <cell r="L1496" t="str">
            <v>-</v>
          </cell>
          <cell r="M1496" t="str">
            <v>-</v>
          </cell>
          <cell r="N1496" t="str">
            <v>-</v>
          </cell>
          <cell r="O1496" t="str">
            <v>-</v>
          </cell>
        </row>
        <row r="1497">
          <cell r="B1497" t="str">
            <v>-</v>
          </cell>
          <cell r="C1497" t="str">
            <v>-</v>
          </cell>
          <cell r="D1497" t="str">
            <v>-</v>
          </cell>
          <cell r="E1497" t="str">
            <v>-</v>
          </cell>
          <cell r="F1497" t="str">
            <v>-</v>
          </cell>
          <cell r="G1497" t="str">
            <v>-</v>
          </cell>
          <cell r="H1497" t="str">
            <v>-</v>
          </cell>
          <cell r="I1497" t="str">
            <v>-</v>
          </cell>
          <cell r="L1497" t="str">
            <v>-</v>
          </cell>
          <cell r="M1497" t="str">
            <v>-</v>
          </cell>
          <cell r="N1497" t="str">
            <v>-</v>
          </cell>
          <cell r="O1497" t="str">
            <v>-</v>
          </cell>
        </row>
        <row r="1498">
          <cell r="B1498" t="str">
            <v>-</v>
          </cell>
          <cell r="C1498" t="str">
            <v>-</v>
          </cell>
          <cell r="D1498" t="str">
            <v>-</v>
          </cell>
          <cell r="E1498" t="str">
            <v>-</v>
          </cell>
          <cell r="F1498" t="str">
            <v>-</v>
          </cell>
          <cell r="G1498" t="str">
            <v>-</v>
          </cell>
          <cell r="H1498" t="str">
            <v>-</v>
          </cell>
          <cell r="I1498" t="str">
            <v>-</v>
          </cell>
          <cell r="L1498" t="str">
            <v>-</v>
          </cell>
          <cell r="M1498" t="str">
            <v>-</v>
          </cell>
          <cell r="N1498" t="str">
            <v>-</v>
          </cell>
          <cell r="O1498" t="str">
            <v>-</v>
          </cell>
        </row>
        <row r="1499">
          <cell r="B1499" t="str">
            <v>-</v>
          </cell>
          <cell r="C1499" t="str">
            <v>-</v>
          </cell>
          <cell r="D1499" t="str">
            <v>-</v>
          </cell>
          <cell r="E1499" t="str">
            <v>-</v>
          </cell>
          <cell r="F1499" t="str">
            <v>-</v>
          </cell>
          <cell r="G1499" t="str">
            <v>-</v>
          </cell>
          <cell r="H1499" t="str">
            <v>-</v>
          </cell>
          <cell r="I1499" t="str">
            <v>-</v>
          </cell>
          <cell r="L1499" t="str">
            <v>-</v>
          </cell>
          <cell r="M1499" t="str">
            <v>-</v>
          </cell>
          <cell r="N1499" t="str">
            <v>-</v>
          </cell>
          <cell r="O1499" t="str">
            <v>-</v>
          </cell>
        </row>
        <row r="1500">
          <cell r="B1500" t="str">
            <v>-</v>
          </cell>
          <cell r="C1500" t="str">
            <v>-</v>
          </cell>
          <cell r="D1500" t="str">
            <v>-</v>
          </cell>
          <cell r="E1500" t="str">
            <v>-</v>
          </cell>
          <cell r="F1500" t="str">
            <v>-</v>
          </cell>
          <cell r="G1500" t="str">
            <v>-</v>
          </cell>
          <cell r="H1500" t="str">
            <v>-</v>
          </cell>
          <cell r="I1500" t="str">
            <v>-</v>
          </cell>
          <cell r="L1500" t="str">
            <v>-</v>
          </cell>
          <cell r="M1500" t="str">
            <v>-</v>
          </cell>
          <cell r="N1500" t="str">
            <v>-</v>
          </cell>
          <cell r="O1500" t="str">
            <v>-</v>
          </cell>
        </row>
        <row r="1501">
          <cell r="B1501" t="str">
            <v>-</v>
          </cell>
          <cell r="C1501" t="str">
            <v>-</v>
          </cell>
          <cell r="D1501" t="str">
            <v>-</v>
          </cell>
          <cell r="E1501" t="str">
            <v>-</v>
          </cell>
          <cell r="F1501" t="str">
            <v>-</v>
          </cell>
          <cell r="G1501" t="str">
            <v>-</v>
          </cell>
          <cell r="H1501" t="str">
            <v>-</v>
          </cell>
          <cell r="I1501" t="str">
            <v>-</v>
          </cell>
          <cell r="L1501" t="str">
            <v>-</v>
          </cell>
          <cell r="M1501" t="str">
            <v>-</v>
          </cell>
          <cell r="N1501" t="str">
            <v>-</v>
          </cell>
          <cell r="O1501" t="str">
            <v>-</v>
          </cell>
        </row>
        <row r="1502">
          <cell r="B1502" t="str">
            <v>-</v>
          </cell>
          <cell r="C1502" t="str">
            <v>-</v>
          </cell>
          <cell r="D1502" t="str">
            <v>-</v>
          </cell>
          <cell r="E1502" t="str">
            <v>-</v>
          </cell>
          <cell r="F1502" t="str">
            <v>-</v>
          </cell>
          <cell r="G1502" t="str">
            <v>-</v>
          </cell>
          <cell r="H1502" t="str">
            <v>-</v>
          </cell>
          <cell r="I1502" t="str">
            <v>-</v>
          </cell>
          <cell r="L1502" t="str">
            <v>-</v>
          </cell>
          <cell r="M1502" t="str">
            <v>-</v>
          </cell>
          <cell r="N1502" t="str">
            <v>-</v>
          </cell>
          <cell r="O1502" t="str">
            <v>-</v>
          </cell>
        </row>
        <row r="1503">
          <cell r="B1503" t="str">
            <v>-</v>
          </cell>
          <cell r="C1503" t="str">
            <v>-</v>
          </cell>
          <cell r="D1503" t="str">
            <v>-</v>
          </cell>
          <cell r="E1503" t="str">
            <v>-</v>
          </cell>
          <cell r="F1503" t="str">
            <v>-</v>
          </cell>
          <cell r="G1503" t="str">
            <v>-</v>
          </cell>
          <cell r="H1503" t="str">
            <v>-</v>
          </cell>
          <cell r="I1503" t="str">
            <v>-</v>
          </cell>
          <cell r="L1503" t="str">
            <v>-</v>
          </cell>
          <cell r="M1503" t="str">
            <v>-</v>
          </cell>
          <cell r="N1503" t="str">
            <v>-</v>
          </cell>
          <cell r="O1503" t="str">
            <v>-</v>
          </cell>
        </row>
        <row r="1504">
          <cell r="B1504" t="str">
            <v>-</v>
          </cell>
          <cell r="C1504" t="str">
            <v>-</v>
          </cell>
          <cell r="D1504" t="str">
            <v>-</v>
          </cell>
          <cell r="E1504" t="str">
            <v>-</v>
          </cell>
          <cell r="F1504" t="str">
            <v>-</v>
          </cell>
          <cell r="G1504" t="str">
            <v>-</v>
          </cell>
          <cell r="H1504" t="str">
            <v>-</v>
          </cell>
          <cell r="I1504" t="str">
            <v>-</v>
          </cell>
          <cell r="L1504" t="str">
            <v>-</v>
          </cell>
          <cell r="M1504" t="str">
            <v>-</v>
          </cell>
          <cell r="N1504" t="str">
            <v>-</v>
          </cell>
          <cell r="O1504" t="str">
            <v>-</v>
          </cell>
        </row>
        <row r="1505">
          <cell r="B1505" t="str">
            <v>-</v>
          </cell>
          <cell r="C1505" t="str">
            <v>-</v>
          </cell>
          <cell r="D1505" t="str">
            <v>-</v>
          </cell>
          <cell r="E1505" t="str">
            <v>-</v>
          </cell>
          <cell r="F1505" t="str">
            <v>-</v>
          </cell>
          <cell r="G1505" t="str">
            <v>-</v>
          </cell>
          <cell r="H1505" t="str">
            <v>-</v>
          </cell>
          <cell r="I1505" t="str">
            <v>-</v>
          </cell>
          <cell r="L1505" t="str">
            <v>-</v>
          </cell>
          <cell r="M1505" t="str">
            <v>-</v>
          </cell>
          <cell r="N1505" t="str">
            <v>-</v>
          </cell>
          <cell r="O1505" t="str">
            <v>-</v>
          </cell>
        </row>
        <row r="1506">
          <cell r="B1506" t="str">
            <v>-</v>
          </cell>
          <cell r="C1506" t="str">
            <v>-</v>
          </cell>
          <cell r="D1506" t="str">
            <v>-</v>
          </cell>
          <cell r="E1506" t="str">
            <v>-</v>
          </cell>
          <cell r="F1506" t="str">
            <v>-</v>
          </cell>
          <cell r="G1506" t="str">
            <v>-</v>
          </cell>
          <cell r="H1506" t="str">
            <v>-</v>
          </cell>
          <cell r="I1506" t="str">
            <v>-</v>
          </cell>
          <cell r="L1506" t="str">
            <v>-</v>
          </cell>
          <cell r="M1506" t="str">
            <v>-</v>
          </cell>
          <cell r="N1506" t="str">
            <v>-</v>
          </cell>
          <cell r="O1506" t="str">
            <v>-</v>
          </cell>
        </row>
        <row r="1507">
          <cell r="B1507" t="str">
            <v>-</v>
          </cell>
          <cell r="C1507" t="str">
            <v>-</v>
          </cell>
          <cell r="D1507" t="str">
            <v>-</v>
          </cell>
          <cell r="E1507" t="str">
            <v>-</v>
          </cell>
          <cell r="F1507" t="str">
            <v>-</v>
          </cell>
          <cell r="G1507" t="str">
            <v>-</v>
          </cell>
          <cell r="H1507" t="str">
            <v>-</v>
          </cell>
          <cell r="I1507" t="str">
            <v>-</v>
          </cell>
          <cell r="L1507" t="str">
            <v>-</v>
          </cell>
          <cell r="M1507" t="str">
            <v>-</v>
          </cell>
          <cell r="N1507" t="str">
            <v>-</v>
          </cell>
          <cell r="O1507" t="str">
            <v>-</v>
          </cell>
        </row>
        <row r="1508">
          <cell r="B1508" t="str">
            <v>-</v>
          </cell>
          <cell r="C1508" t="str">
            <v>-</v>
          </cell>
          <cell r="D1508" t="str">
            <v>-</v>
          </cell>
          <cell r="E1508" t="str">
            <v>-</v>
          </cell>
          <cell r="F1508" t="str">
            <v>-</v>
          </cell>
          <cell r="G1508" t="str">
            <v>-</v>
          </cell>
          <cell r="H1508" t="str">
            <v>-</v>
          </cell>
          <cell r="I1508" t="str">
            <v>-</v>
          </cell>
          <cell r="L1508" t="str">
            <v>-</v>
          </cell>
          <cell r="M1508" t="str">
            <v>-</v>
          </cell>
          <cell r="N1508" t="str">
            <v>-</v>
          </cell>
          <cell r="O1508" t="str">
            <v>-</v>
          </cell>
        </row>
        <row r="1509">
          <cell r="B1509" t="str">
            <v>-</v>
          </cell>
          <cell r="C1509" t="str">
            <v>-</v>
          </cell>
          <cell r="D1509" t="str">
            <v>-</v>
          </cell>
          <cell r="E1509" t="str">
            <v>-</v>
          </cell>
          <cell r="F1509" t="str">
            <v>-</v>
          </cell>
          <cell r="G1509" t="str">
            <v>-</v>
          </cell>
          <cell r="H1509" t="str">
            <v>-</v>
          </cell>
          <cell r="I1509" t="str">
            <v>-</v>
          </cell>
          <cell r="L1509" t="str">
            <v>-</v>
          </cell>
          <cell r="M1509" t="str">
            <v>-</v>
          </cell>
          <cell r="N1509" t="str">
            <v>-</v>
          </cell>
          <cell r="O1509" t="str">
            <v>-</v>
          </cell>
        </row>
        <row r="1510">
          <cell r="B1510" t="str">
            <v>-</v>
          </cell>
          <cell r="C1510" t="str">
            <v>-</v>
          </cell>
          <cell r="D1510" t="str">
            <v>-</v>
          </cell>
          <cell r="E1510" t="str">
            <v>-</v>
          </cell>
          <cell r="F1510" t="str">
            <v>-</v>
          </cell>
          <cell r="G1510" t="str">
            <v>-</v>
          </cell>
          <cell r="H1510" t="str">
            <v>-</v>
          </cell>
          <cell r="I1510" t="str">
            <v>-</v>
          </cell>
          <cell r="L1510" t="str">
            <v>-</v>
          </cell>
          <cell r="M1510" t="str">
            <v>-</v>
          </cell>
          <cell r="N1510" t="str">
            <v>-</v>
          </cell>
          <cell r="O1510" t="str">
            <v>-</v>
          </cell>
        </row>
        <row r="1511">
          <cell r="B1511" t="str">
            <v>-</v>
          </cell>
          <cell r="C1511" t="str">
            <v>-</v>
          </cell>
          <cell r="D1511" t="str">
            <v>-</v>
          </cell>
          <cell r="E1511" t="str">
            <v>-</v>
          </cell>
          <cell r="F1511" t="str">
            <v>-</v>
          </cell>
          <cell r="G1511" t="str">
            <v>-</v>
          </cell>
          <cell r="H1511" t="str">
            <v>-</v>
          </cell>
          <cell r="I1511" t="str">
            <v>-</v>
          </cell>
          <cell r="L1511" t="str">
            <v>-</v>
          </cell>
          <cell r="M1511" t="str">
            <v>-</v>
          </cell>
          <cell r="N1511" t="str">
            <v>-</v>
          </cell>
          <cell r="O1511" t="str">
            <v>-</v>
          </cell>
        </row>
        <row r="1512">
          <cell r="B1512" t="str">
            <v>-</v>
          </cell>
          <cell r="C1512" t="str">
            <v>-</v>
          </cell>
          <cell r="D1512" t="str">
            <v>-</v>
          </cell>
          <cell r="E1512" t="str">
            <v>-</v>
          </cell>
          <cell r="F1512" t="str">
            <v>-</v>
          </cell>
          <cell r="G1512" t="str">
            <v>-</v>
          </cell>
          <cell r="H1512" t="str">
            <v>-</v>
          </cell>
          <cell r="I1512" t="str">
            <v>-</v>
          </cell>
          <cell r="L1512" t="str">
            <v>-</v>
          </cell>
          <cell r="M1512" t="str">
            <v>-</v>
          </cell>
          <cell r="N1512" t="str">
            <v>-</v>
          </cell>
          <cell r="O1512" t="str">
            <v>-</v>
          </cell>
        </row>
        <row r="1513">
          <cell r="B1513" t="str">
            <v>-</v>
          </cell>
          <cell r="C1513" t="str">
            <v>-</v>
          </cell>
          <cell r="D1513" t="str">
            <v>-</v>
          </cell>
          <cell r="E1513" t="str">
            <v>-</v>
          </cell>
          <cell r="F1513" t="str">
            <v>-</v>
          </cell>
          <cell r="G1513" t="str">
            <v>-</v>
          </cell>
          <cell r="H1513" t="str">
            <v>-</v>
          </cell>
          <cell r="I1513" t="str">
            <v>-</v>
          </cell>
          <cell r="L1513" t="str">
            <v>-</v>
          </cell>
          <cell r="M1513" t="str">
            <v>-</v>
          </cell>
          <cell r="N1513" t="str">
            <v>-</v>
          </cell>
          <cell r="O1513" t="str">
            <v>-</v>
          </cell>
        </row>
        <row r="1514">
          <cell r="B1514" t="str">
            <v>-</v>
          </cell>
          <cell r="C1514" t="str">
            <v>-</v>
          </cell>
          <cell r="D1514" t="str">
            <v>-</v>
          </cell>
          <cell r="E1514" t="str">
            <v>-</v>
          </cell>
          <cell r="F1514" t="str">
            <v>-</v>
          </cell>
          <cell r="G1514" t="str">
            <v>-</v>
          </cell>
          <cell r="H1514" t="str">
            <v>-</v>
          </cell>
          <cell r="I1514" t="str">
            <v>-</v>
          </cell>
          <cell r="L1514" t="str">
            <v>-</v>
          </cell>
          <cell r="M1514" t="str">
            <v>-</v>
          </cell>
          <cell r="N1514" t="str">
            <v>-</v>
          </cell>
          <cell r="O1514" t="str">
            <v>-</v>
          </cell>
        </row>
        <row r="1515">
          <cell r="B1515" t="str">
            <v>-</v>
          </cell>
          <cell r="C1515" t="str">
            <v>-</v>
          </cell>
          <cell r="D1515" t="str">
            <v>-</v>
          </cell>
          <cell r="E1515" t="str">
            <v>-</v>
          </cell>
          <cell r="F1515" t="str">
            <v>-</v>
          </cell>
          <cell r="G1515" t="str">
            <v>-</v>
          </cell>
          <cell r="H1515" t="str">
            <v>-</v>
          </cell>
          <cell r="I1515" t="str">
            <v>-</v>
          </cell>
          <cell r="L1515" t="str">
            <v>-</v>
          </cell>
          <cell r="M1515" t="str">
            <v>-</v>
          </cell>
          <cell r="N1515" t="str">
            <v>-</v>
          </cell>
          <cell r="O1515" t="str">
            <v>-</v>
          </cell>
        </row>
        <row r="1516">
          <cell r="B1516" t="str">
            <v>-</v>
          </cell>
          <cell r="C1516" t="str">
            <v>-</v>
          </cell>
          <cell r="D1516" t="str">
            <v>-</v>
          </cell>
          <cell r="E1516" t="str">
            <v>-</v>
          </cell>
          <cell r="F1516" t="str">
            <v>-</v>
          </cell>
          <cell r="G1516" t="str">
            <v>-</v>
          </cell>
          <cell r="H1516" t="str">
            <v>-</v>
          </cell>
          <cell r="I1516" t="str">
            <v>-</v>
          </cell>
          <cell r="L1516" t="str">
            <v>-</v>
          </cell>
          <cell r="M1516" t="str">
            <v>-</v>
          </cell>
          <cell r="N1516" t="str">
            <v>-</v>
          </cell>
          <cell r="O1516" t="str">
            <v>-</v>
          </cell>
        </row>
        <row r="1517">
          <cell r="B1517" t="str">
            <v>-</v>
          </cell>
          <cell r="C1517" t="str">
            <v>-</v>
          </cell>
          <cell r="D1517" t="str">
            <v>-</v>
          </cell>
          <cell r="E1517" t="str">
            <v>-</v>
          </cell>
          <cell r="F1517" t="str">
            <v>-</v>
          </cell>
          <cell r="G1517" t="str">
            <v>-</v>
          </cell>
          <cell r="H1517" t="str">
            <v>-</v>
          </cell>
          <cell r="I1517" t="str">
            <v>-</v>
          </cell>
          <cell r="L1517" t="str">
            <v>-</v>
          </cell>
          <cell r="M1517" t="str">
            <v>-</v>
          </cell>
          <cell r="N1517" t="str">
            <v>-</v>
          </cell>
          <cell r="O1517" t="str">
            <v>-</v>
          </cell>
        </row>
        <row r="1518">
          <cell r="B1518" t="str">
            <v>-</v>
          </cell>
          <cell r="C1518" t="str">
            <v>-</v>
          </cell>
          <cell r="D1518" t="str">
            <v>-</v>
          </cell>
          <cell r="E1518" t="str">
            <v>-</v>
          </cell>
          <cell r="F1518" t="str">
            <v>-</v>
          </cell>
          <cell r="G1518" t="str">
            <v>-</v>
          </cell>
          <cell r="H1518" t="str">
            <v>-</v>
          </cell>
          <cell r="I1518" t="str">
            <v>-</v>
          </cell>
          <cell r="L1518" t="str">
            <v>-</v>
          </cell>
          <cell r="M1518" t="str">
            <v>-</v>
          </cell>
          <cell r="N1518" t="str">
            <v>-</v>
          </cell>
          <cell r="O1518" t="str">
            <v>-</v>
          </cell>
        </row>
        <row r="1519">
          <cell r="B1519" t="str">
            <v>-</v>
          </cell>
          <cell r="C1519" t="str">
            <v>-</v>
          </cell>
          <cell r="D1519" t="str">
            <v>-</v>
          </cell>
          <cell r="E1519" t="str">
            <v>-</v>
          </cell>
          <cell r="F1519" t="str">
            <v>-</v>
          </cell>
          <cell r="G1519" t="str">
            <v>-</v>
          </cell>
          <cell r="H1519" t="str">
            <v>-</v>
          </cell>
          <cell r="I1519" t="str">
            <v>-</v>
          </cell>
          <cell r="L1519" t="str">
            <v>-</v>
          </cell>
          <cell r="M1519" t="str">
            <v>-</v>
          </cell>
          <cell r="N1519" t="str">
            <v>-</v>
          </cell>
          <cell r="O1519" t="str">
            <v>-</v>
          </cell>
        </row>
        <row r="1520">
          <cell r="B1520" t="str">
            <v>-</v>
          </cell>
          <cell r="C1520" t="str">
            <v>-</v>
          </cell>
          <cell r="D1520" t="str">
            <v>-</v>
          </cell>
          <cell r="E1520" t="str">
            <v>-</v>
          </cell>
          <cell r="F1520" t="str">
            <v>-</v>
          </cell>
          <cell r="G1520" t="str">
            <v>-</v>
          </cell>
          <cell r="H1520" t="str">
            <v>-</v>
          </cell>
          <cell r="I1520" t="str">
            <v>-</v>
          </cell>
          <cell r="L1520" t="str">
            <v>-</v>
          </cell>
          <cell r="M1520" t="str">
            <v>-</v>
          </cell>
          <cell r="N1520" t="str">
            <v>-</v>
          </cell>
          <cell r="O1520" t="str">
            <v>-</v>
          </cell>
        </row>
        <row r="1521">
          <cell r="B1521" t="str">
            <v>-</v>
          </cell>
          <cell r="C1521" t="str">
            <v>-</v>
          </cell>
          <cell r="D1521" t="str">
            <v>-</v>
          </cell>
          <cell r="E1521" t="str">
            <v>-</v>
          </cell>
          <cell r="F1521" t="str">
            <v>-</v>
          </cell>
          <cell r="G1521" t="str">
            <v>-</v>
          </cell>
          <cell r="H1521" t="str">
            <v>-</v>
          </cell>
          <cell r="I1521" t="str">
            <v>-</v>
          </cell>
          <cell r="L1521" t="str">
            <v>-</v>
          </cell>
          <cell r="M1521" t="str">
            <v>-</v>
          </cell>
          <cell r="N1521" t="str">
            <v>-</v>
          </cell>
          <cell r="O1521" t="str">
            <v>-</v>
          </cell>
        </row>
        <row r="1522">
          <cell r="B1522" t="str">
            <v>-</v>
          </cell>
          <cell r="C1522" t="str">
            <v>-</v>
          </cell>
          <cell r="D1522" t="str">
            <v>-</v>
          </cell>
          <cell r="E1522" t="str">
            <v>-</v>
          </cell>
          <cell r="F1522" t="str">
            <v>-</v>
          </cell>
          <cell r="G1522" t="str">
            <v>-</v>
          </cell>
          <cell r="H1522" t="str">
            <v>-</v>
          </cell>
          <cell r="I1522" t="str">
            <v>-</v>
          </cell>
          <cell r="L1522" t="str">
            <v>-</v>
          </cell>
          <cell r="M1522" t="str">
            <v>-</v>
          </cell>
          <cell r="N1522" t="str">
            <v>-</v>
          </cell>
          <cell r="O1522" t="str">
            <v>-</v>
          </cell>
        </row>
        <row r="1523">
          <cell r="B1523" t="str">
            <v>-</v>
          </cell>
          <cell r="C1523" t="str">
            <v>-</v>
          </cell>
          <cell r="D1523" t="str">
            <v>-</v>
          </cell>
          <cell r="E1523" t="str">
            <v>-</v>
          </cell>
          <cell r="F1523" t="str">
            <v>-</v>
          </cell>
          <cell r="G1523" t="str">
            <v>-</v>
          </cell>
          <cell r="H1523" t="str">
            <v>-</v>
          </cell>
          <cell r="I1523" t="str">
            <v>-</v>
          </cell>
          <cell r="L1523" t="str">
            <v>-</v>
          </cell>
          <cell r="M1523" t="str">
            <v>-</v>
          </cell>
          <cell r="N1523" t="str">
            <v>-</v>
          </cell>
          <cell r="O1523" t="str">
            <v>-</v>
          </cell>
        </row>
        <row r="1524">
          <cell r="B1524" t="str">
            <v>-</v>
          </cell>
          <cell r="C1524" t="str">
            <v>-</v>
          </cell>
          <cell r="D1524" t="str">
            <v>-</v>
          </cell>
          <cell r="E1524" t="str">
            <v>-</v>
          </cell>
          <cell r="F1524" t="str">
            <v>-</v>
          </cell>
          <cell r="G1524" t="str">
            <v>-</v>
          </cell>
          <cell r="H1524" t="str">
            <v>-</v>
          </cell>
          <cell r="I1524" t="str">
            <v>-</v>
          </cell>
          <cell r="L1524" t="str">
            <v>-</v>
          </cell>
          <cell r="M1524" t="str">
            <v>-</v>
          </cell>
          <cell r="N1524" t="str">
            <v>-</v>
          </cell>
          <cell r="O1524" t="str">
            <v>-</v>
          </cell>
        </row>
        <row r="1525">
          <cell r="B1525" t="str">
            <v>-</v>
          </cell>
          <cell r="C1525" t="str">
            <v>-</v>
          </cell>
          <cell r="D1525" t="str">
            <v>-</v>
          </cell>
          <cell r="E1525" t="str">
            <v>-</v>
          </cell>
          <cell r="F1525" t="str">
            <v>-</v>
          </cell>
          <cell r="G1525" t="str">
            <v>-</v>
          </cell>
          <cell r="H1525" t="str">
            <v>-</v>
          </cell>
          <cell r="I1525" t="str">
            <v>-</v>
          </cell>
          <cell r="L1525" t="str">
            <v>-</v>
          </cell>
          <cell r="M1525" t="str">
            <v>-</v>
          </cell>
          <cell r="N1525" t="str">
            <v>-</v>
          </cell>
          <cell r="O1525" t="str">
            <v>-</v>
          </cell>
        </row>
        <row r="1526">
          <cell r="B1526" t="str">
            <v>-</v>
          </cell>
          <cell r="C1526" t="str">
            <v>-</v>
          </cell>
          <cell r="D1526" t="str">
            <v>-</v>
          </cell>
          <cell r="E1526" t="str">
            <v>-</v>
          </cell>
          <cell r="F1526" t="str">
            <v>-</v>
          </cell>
          <cell r="G1526" t="str">
            <v>-</v>
          </cell>
          <cell r="H1526" t="str">
            <v>-</v>
          </cell>
          <cell r="I1526" t="str">
            <v>-</v>
          </cell>
          <cell r="L1526" t="str">
            <v>-</v>
          </cell>
          <cell r="M1526" t="str">
            <v>-</v>
          </cell>
          <cell r="N1526" t="str">
            <v>-</v>
          </cell>
          <cell r="O1526" t="str">
            <v>-</v>
          </cell>
        </row>
        <row r="1527">
          <cell r="B1527" t="str">
            <v>-</v>
          </cell>
          <cell r="C1527" t="str">
            <v>-</v>
          </cell>
          <cell r="D1527" t="str">
            <v>-</v>
          </cell>
          <cell r="E1527" t="str">
            <v>-</v>
          </cell>
          <cell r="F1527" t="str">
            <v>-</v>
          </cell>
          <cell r="G1527" t="str">
            <v>-</v>
          </cell>
          <cell r="H1527" t="str">
            <v>-</v>
          </cell>
          <cell r="I1527" t="str">
            <v>-</v>
          </cell>
          <cell r="L1527" t="str">
            <v>-</v>
          </cell>
          <cell r="M1527" t="str">
            <v>-</v>
          </cell>
          <cell r="N1527" t="str">
            <v>-</v>
          </cell>
          <cell r="O1527" t="str">
            <v>-</v>
          </cell>
        </row>
        <row r="1528">
          <cell r="B1528" t="str">
            <v>-</v>
          </cell>
          <cell r="C1528" t="str">
            <v>-</v>
          </cell>
          <cell r="D1528" t="str">
            <v>-</v>
          </cell>
          <cell r="E1528" t="str">
            <v>-</v>
          </cell>
          <cell r="F1528" t="str">
            <v>-</v>
          </cell>
          <cell r="G1528" t="str">
            <v>-</v>
          </cell>
          <cell r="H1528" t="str">
            <v>-</v>
          </cell>
          <cell r="I1528" t="str">
            <v>-</v>
          </cell>
          <cell r="L1528" t="str">
            <v>-</v>
          </cell>
          <cell r="M1528" t="str">
            <v>-</v>
          </cell>
          <cell r="N1528" t="str">
            <v>-</v>
          </cell>
          <cell r="O1528" t="str">
            <v>-</v>
          </cell>
        </row>
        <row r="1529">
          <cell r="B1529" t="str">
            <v>-</v>
          </cell>
          <cell r="C1529" t="str">
            <v>-</v>
          </cell>
          <cell r="D1529" t="str">
            <v>-</v>
          </cell>
          <cell r="E1529" t="str">
            <v>-</v>
          </cell>
          <cell r="F1529" t="str">
            <v>-</v>
          </cell>
          <cell r="G1529" t="str">
            <v>-</v>
          </cell>
          <cell r="H1529" t="str">
            <v>-</v>
          </cell>
          <cell r="I1529" t="str">
            <v>-</v>
          </cell>
          <cell r="L1529" t="str">
            <v>-</v>
          </cell>
          <cell r="M1529" t="str">
            <v>-</v>
          </cell>
          <cell r="N1529" t="str">
            <v>-</v>
          </cell>
          <cell r="O1529" t="str">
            <v>-</v>
          </cell>
        </row>
        <row r="1530">
          <cell r="B1530" t="str">
            <v>-</v>
          </cell>
          <cell r="C1530" t="str">
            <v>-</v>
          </cell>
          <cell r="D1530" t="str">
            <v>-</v>
          </cell>
          <cell r="E1530" t="str">
            <v>-</v>
          </cell>
          <cell r="F1530" t="str">
            <v>-</v>
          </cell>
          <cell r="G1530" t="str">
            <v>-</v>
          </cell>
          <cell r="H1530" t="str">
            <v>-</v>
          </cell>
          <cell r="I1530" t="str">
            <v>-</v>
          </cell>
          <cell r="L1530" t="str">
            <v>-</v>
          </cell>
          <cell r="M1530" t="str">
            <v>-</v>
          </cell>
          <cell r="N1530" t="str">
            <v>-</v>
          </cell>
          <cell r="O1530" t="str">
            <v>-</v>
          </cell>
        </row>
        <row r="1531">
          <cell r="B1531" t="str">
            <v>-</v>
          </cell>
          <cell r="C1531" t="str">
            <v>-</v>
          </cell>
          <cell r="D1531" t="str">
            <v>-</v>
          </cell>
          <cell r="E1531" t="str">
            <v>-</v>
          </cell>
          <cell r="F1531" t="str">
            <v>-</v>
          </cell>
          <cell r="G1531" t="str">
            <v>-</v>
          </cell>
          <cell r="H1531" t="str">
            <v>-</v>
          </cell>
          <cell r="I1531" t="str">
            <v>-</v>
          </cell>
          <cell r="L1531" t="str">
            <v>-</v>
          </cell>
          <cell r="M1531" t="str">
            <v>-</v>
          </cell>
          <cell r="N1531" t="str">
            <v>-</v>
          </cell>
          <cell r="O1531" t="str">
            <v>-</v>
          </cell>
        </row>
        <row r="1532">
          <cell r="B1532" t="str">
            <v>-</v>
          </cell>
          <cell r="C1532" t="str">
            <v>-</v>
          </cell>
          <cell r="D1532" t="str">
            <v>-</v>
          </cell>
          <cell r="E1532" t="str">
            <v>-</v>
          </cell>
          <cell r="F1532" t="str">
            <v>-</v>
          </cell>
          <cell r="G1532" t="str">
            <v>-</v>
          </cell>
          <cell r="H1532" t="str">
            <v>-</v>
          </cell>
          <cell r="I1532" t="str">
            <v>-</v>
          </cell>
          <cell r="L1532" t="str">
            <v>-</v>
          </cell>
          <cell r="M1532" t="str">
            <v>-</v>
          </cell>
          <cell r="N1532" t="str">
            <v>-</v>
          </cell>
          <cell r="O1532" t="str">
            <v>-</v>
          </cell>
        </row>
        <row r="1533">
          <cell r="B1533" t="str">
            <v>-</v>
          </cell>
          <cell r="C1533" t="str">
            <v>-</v>
          </cell>
          <cell r="D1533" t="str">
            <v>-</v>
          </cell>
          <cell r="E1533" t="str">
            <v>-</v>
          </cell>
          <cell r="F1533" t="str">
            <v>-</v>
          </cell>
          <cell r="G1533" t="str">
            <v>-</v>
          </cell>
          <cell r="H1533" t="str">
            <v>-</v>
          </cell>
          <cell r="I1533" t="str">
            <v>-</v>
          </cell>
          <cell r="L1533" t="str">
            <v>-</v>
          </cell>
          <cell r="M1533" t="str">
            <v>-</v>
          </cell>
          <cell r="N1533" t="str">
            <v>-</v>
          </cell>
          <cell r="O1533" t="str">
            <v>-</v>
          </cell>
        </row>
        <row r="1534">
          <cell r="B1534" t="str">
            <v>-</v>
          </cell>
          <cell r="C1534" t="str">
            <v>-</v>
          </cell>
          <cell r="D1534" t="str">
            <v>-</v>
          </cell>
          <cell r="E1534" t="str">
            <v>-</v>
          </cell>
          <cell r="F1534" t="str">
            <v>-</v>
          </cell>
          <cell r="G1534" t="str">
            <v>-</v>
          </cell>
          <cell r="H1534" t="str">
            <v>-</v>
          </cell>
          <cell r="I1534" t="str">
            <v>-</v>
          </cell>
          <cell r="L1534" t="str">
            <v>-</v>
          </cell>
          <cell r="M1534" t="str">
            <v>-</v>
          </cell>
          <cell r="N1534" t="str">
            <v>-</v>
          </cell>
          <cell r="O1534" t="str">
            <v>-</v>
          </cell>
        </row>
        <row r="1535">
          <cell r="B1535" t="str">
            <v>-</v>
          </cell>
          <cell r="C1535" t="str">
            <v>-</v>
          </cell>
          <cell r="D1535" t="str">
            <v>-</v>
          </cell>
          <cell r="E1535" t="str">
            <v>-</v>
          </cell>
          <cell r="F1535" t="str">
            <v>-</v>
          </cell>
          <cell r="G1535" t="str">
            <v>-</v>
          </cell>
          <cell r="H1535" t="str">
            <v>-</v>
          </cell>
          <cell r="I1535" t="str">
            <v>-</v>
          </cell>
          <cell r="L1535" t="str">
            <v>-</v>
          </cell>
          <cell r="M1535" t="str">
            <v>-</v>
          </cell>
          <cell r="N1535" t="str">
            <v>-</v>
          </cell>
          <cell r="O1535" t="str">
            <v>-</v>
          </cell>
        </row>
        <row r="1536">
          <cell r="B1536" t="str">
            <v>-</v>
          </cell>
          <cell r="C1536" t="str">
            <v>-</v>
          </cell>
          <cell r="D1536" t="str">
            <v>-</v>
          </cell>
          <cell r="E1536" t="str">
            <v>-</v>
          </cell>
          <cell r="F1536" t="str">
            <v>-</v>
          </cell>
          <cell r="G1536" t="str">
            <v>-</v>
          </cell>
          <cell r="H1536" t="str">
            <v>-</v>
          </cell>
          <cell r="I1536" t="str">
            <v>-</v>
          </cell>
          <cell r="L1536" t="str">
            <v>-</v>
          </cell>
          <cell r="M1536" t="str">
            <v>-</v>
          </cell>
          <cell r="N1536" t="str">
            <v>-</v>
          </cell>
          <cell r="O1536" t="str">
            <v>-</v>
          </cell>
        </row>
        <row r="1537">
          <cell r="B1537" t="str">
            <v>-</v>
          </cell>
          <cell r="C1537" t="str">
            <v>-</v>
          </cell>
          <cell r="D1537" t="str">
            <v>-</v>
          </cell>
          <cell r="E1537" t="str">
            <v>-</v>
          </cell>
          <cell r="F1537" t="str">
            <v>-</v>
          </cell>
          <cell r="G1537" t="str">
            <v>-</v>
          </cell>
          <cell r="H1537" t="str">
            <v>-</v>
          </cell>
          <cell r="I1537" t="str">
            <v>-</v>
          </cell>
          <cell r="L1537" t="str">
            <v>-</v>
          </cell>
          <cell r="M1537" t="str">
            <v>-</v>
          </cell>
          <cell r="N1537" t="str">
            <v>-</v>
          </cell>
          <cell r="O1537" t="str">
            <v>-</v>
          </cell>
        </row>
        <row r="1538">
          <cell r="B1538" t="str">
            <v>-</v>
          </cell>
          <cell r="C1538" t="str">
            <v>-</v>
          </cell>
          <cell r="D1538" t="str">
            <v>-</v>
          </cell>
          <cell r="E1538" t="str">
            <v>-</v>
          </cell>
          <cell r="F1538" t="str">
            <v>-</v>
          </cell>
          <cell r="G1538" t="str">
            <v>-</v>
          </cell>
          <cell r="H1538" t="str">
            <v>-</v>
          </cell>
          <cell r="I1538" t="str">
            <v>-</v>
          </cell>
          <cell r="L1538" t="str">
            <v>-</v>
          </cell>
          <cell r="M1538" t="str">
            <v>-</v>
          </cell>
          <cell r="N1538" t="str">
            <v>-</v>
          </cell>
          <cell r="O1538" t="str">
            <v>-</v>
          </cell>
        </row>
        <row r="1539">
          <cell r="B1539" t="str">
            <v>-</v>
          </cell>
          <cell r="C1539" t="str">
            <v>-</v>
          </cell>
          <cell r="D1539" t="str">
            <v>-</v>
          </cell>
          <cell r="E1539" t="str">
            <v>-</v>
          </cell>
          <cell r="F1539" t="str">
            <v>-</v>
          </cell>
          <cell r="G1539" t="str">
            <v>-</v>
          </cell>
          <cell r="H1539" t="str">
            <v>-</v>
          </cell>
          <cell r="I1539" t="str">
            <v>-</v>
          </cell>
          <cell r="L1539" t="str">
            <v>-</v>
          </cell>
          <cell r="M1539" t="str">
            <v>-</v>
          </cell>
          <cell r="N1539" t="str">
            <v>-</v>
          </cell>
          <cell r="O1539" t="str">
            <v>-</v>
          </cell>
        </row>
        <row r="1540">
          <cell r="B1540" t="str">
            <v>-</v>
          </cell>
          <cell r="C1540" t="str">
            <v>-</v>
          </cell>
          <cell r="D1540" t="str">
            <v>-</v>
          </cell>
          <cell r="E1540" t="str">
            <v>-</v>
          </cell>
          <cell r="F1540" t="str">
            <v>-</v>
          </cell>
          <cell r="G1540" t="str">
            <v>-</v>
          </cell>
          <cell r="H1540" t="str">
            <v>-</v>
          </cell>
          <cell r="I1540" t="str">
            <v>-</v>
          </cell>
          <cell r="L1540" t="str">
            <v>-</v>
          </cell>
          <cell r="M1540" t="str">
            <v>-</v>
          </cell>
          <cell r="N1540" t="str">
            <v>-</v>
          </cell>
          <cell r="O1540" t="str">
            <v>-</v>
          </cell>
        </row>
        <row r="1541">
          <cell r="B1541" t="str">
            <v>-</v>
          </cell>
          <cell r="C1541" t="str">
            <v>-</v>
          </cell>
          <cell r="D1541" t="str">
            <v>-</v>
          </cell>
          <cell r="E1541" t="str">
            <v>-</v>
          </cell>
          <cell r="F1541" t="str">
            <v>-</v>
          </cell>
          <cell r="G1541" t="str">
            <v>-</v>
          </cell>
          <cell r="H1541" t="str">
            <v>-</v>
          </cell>
          <cell r="I1541" t="str">
            <v>-</v>
          </cell>
          <cell r="L1541" t="str">
            <v>-</v>
          </cell>
          <cell r="M1541" t="str">
            <v>-</v>
          </cell>
          <cell r="N1541" t="str">
            <v>-</v>
          </cell>
          <cell r="O1541" t="str">
            <v>-</v>
          </cell>
        </row>
        <row r="1542">
          <cell r="B1542" t="str">
            <v>-</v>
          </cell>
          <cell r="C1542" t="str">
            <v>-</v>
          </cell>
          <cell r="D1542" t="str">
            <v>-</v>
          </cell>
          <cell r="E1542" t="str">
            <v>-</v>
          </cell>
          <cell r="F1542" t="str">
            <v>-</v>
          </cell>
          <cell r="G1542" t="str">
            <v>-</v>
          </cell>
          <cell r="H1542" t="str">
            <v>-</v>
          </cell>
          <cell r="I1542" t="str">
            <v>-</v>
          </cell>
          <cell r="L1542" t="str">
            <v>-</v>
          </cell>
          <cell r="M1542" t="str">
            <v>-</v>
          </cell>
          <cell r="N1542" t="str">
            <v>-</v>
          </cell>
          <cell r="O1542" t="str">
            <v>-</v>
          </cell>
        </row>
        <row r="1543">
          <cell r="B1543" t="str">
            <v>-</v>
          </cell>
          <cell r="C1543" t="str">
            <v>-</v>
          </cell>
          <cell r="D1543" t="str">
            <v>-</v>
          </cell>
          <cell r="E1543" t="str">
            <v>-</v>
          </cell>
          <cell r="F1543" t="str">
            <v>-</v>
          </cell>
          <cell r="G1543" t="str">
            <v>-</v>
          </cell>
          <cell r="H1543" t="str">
            <v>-</v>
          </cell>
          <cell r="I1543" t="str">
            <v>-</v>
          </cell>
          <cell r="L1543" t="str">
            <v>-</v>
          </cell>
          <cell r="M1543" t="str">
            <v>-</v>
          </cell>
          <cell r="N1543" t="str">
            <v>-</v>
          </cell>
          <cell r="O1543" t="str">
            <v>-</v>
          </cell>
        </row>
        <row r="1544">
          <cell r="B1544" t="str">
            <v>-</v>
          </cell>
          <cell r="C1544" t="str">
            <v>-</v>
          </cell>
          <cell r="D1544" t="str">
            <v>-</v>
          </cell>
          <cell r="E1544" t="str">
            <v>-</v>
          </cell>
          <cell r="F1544" t="str">
            <v>-</v>
          </cell>
          <cell r="G1544" t="str">
            <v>-</v>
          </cell>
          <cell r="H1544" t="str">
            <v>-</v>
          </cell>
          <cell r="I1544" t="str">
            <v>-</v>
          </cell>
          <cell r="L1544" t="str">
            <v>-</v>
          </cell>
          <cell r="M1544" t="str">
            <v>-</v>
          </cell>
          <cell r="N1544" t="str">
            <v>-</v>
          </cell>
          <cell r="O1544" t="str">
            <v>-</v>
          </cell>
        </row>
        <row r="1545">
          <cell r="B1545" t="str">
            <v>-</v>
          </cell>
          <cell r="C1545" t="str">
            <v>-</v>
          </cell>
          <cell r="D1545" t="str">
            <v>-</v>
          </cell>
          <cell r="E1545" t="str">
            <v>-</v>
          </cell>
          <cell r="F1545" t="str">
            <v>-</v>
          </cell>
          <cell r="G1545" t="str">
            <v>-</v>
          </cell>
          <cell r="H1545" t="str">
            <v>-</v>
          </cell>
          <cell r="I1545" t="str">
            <v>-</v>
          </cell>
          <cell r="L1545" t="str">
            <v>-</v>
          </cell>
          <cell r="M1545" t="str">
            <v>-</v>
          </cell>
          <cell r="N1545" t="str">
            <v>-</v>
          </cell>
          <cell r="O1545" t="str">
            <v>-</v>
          </cell>
        </row>
        <row r="1546">
          <cell r="B1546" t="str">
            <v>-</v>
          </cell>
          <cell r="C1546" t="str">
            <v>-</v>
          </cell>
          <cell r="D1546" t="str">
            <v>-</v>
          </cell>
          <cell r="E1546" t="str">
            <v>-</v>
          </cell>
          <cell r="F1546" t="str">
            <v>-</v>
          </cell>
          <cell r="G1546" t="str">
            <v>-</v>
          </cell>
          <cell r="H1546" t="str">
            <v>-</v>
          </cell>
          <cell r="I1546" t="str">
            <v>-</v>
          </cell>
          <cell r="L1546" t="str">
            <v>-</v>
          </cell>
          <cell r="M1546" t="str">
            <v>-</v>
          </cell>
          <cell r="N1546" t="str">
            <v>-</v>
          </cell>
          <cell r="O1546" t="str">
            <v>-</v>
          </cell>
        </row>
        <row r="1547">
          <cell r="B1547" t="str">
            <v>-</v>
          </cell>
          <cell r="C1547" t="str">
            <v>-</v>
          </cell>
          <cell r="D1547" t="str">
            <v>-</v>
          </cell>
          <cell r="E1547" t="str">
            <v>-</v>
          </cell>
          <cell r="F1547" t="str">
            <v>-</v>
          </cell>
          <cell r="G1547" t="str">
            <v>-</v>
          </cell>
          <cell r="H1547" t="str">
            <v>-</v>
          </cell>
          <cell r="I1547" t="str">
            <v>-</v>
          </cell>
          <cell r="L1547" t="str">
            <v>-</v>
          </cell>
          <cell r="M1547" t="str">
            <v>-</v>
          </cell>
          <cell r="N1547" t="str">
            <v>-</v>
          </cell>
          <cell r="O1547" t="str">
            <v>-</v>
          </cell>
        </row>
        <row r="1548">
          <cell r="B1548" t="str">
            <v>-</v>
          </cell>
          <cell r="C1548" t="str">
            <v>-</v>
          </cell>
          <cell r="D1548" t="str">
            <v>-</v>
          </cell>
          <cell r="E1548" t="str">
            <v>-</v>
          </cell>
          <cell r="F1548" t="str">
            <v>-</v>
          </cell>
          <cell r="G1548" t="str">
            <v>-</v>
          </cell>
          <cell r="H1548" t="str">
            <v>-</v>
          </cell>
          <cell r="I1548" t="str">
            <v>-</v>
          </cell>
          <cell r="L1548" t="str">
            <v>-</v>
          </cell>
          <cell r="M1548" t="str">
            <v>-</v>
          </cell>
          <cell r="N1548" t="str">
            <v>-</v>
          </cell>
          <cell r="O1548" t="str">
            <v>-</v>
          </cell>
        </row>
        <row r="1549">
          <cell r="B1549" t="str">
            <v>-</v>
          </cell>
          <cell r="C1549" t="str">
            <v>-</v>
          </cell>
          <cell r="D1549" t="str">
            <v>-</v>
          </cell>
          <cell r="E1549" t="str">
            <v>-</v>
          </cell>
          <cell r="F1549" t="str">
            <v>-</v>
          </cell>
          <cell r="G1549" t="str">
            <v>-</v>
          </cell>
          <cell r="H1549" t="str">
            <v>-</v>
          </cell>
          <cell r="I1549" t="str">
            <v>-</v>
          </cell>
          <cell r="L1549" t="str">
            <v>-</v>
          </cell>
          <cell r="M1549" t="str">
            <v>-</v>
          </cell>
          <cell r="N1549" t="str">
            <v>-</v>
          </cell>
          <cell r="O1549" t="str">
            <v>-</v>
          </cell>
        </row>
        <row r="1550">
          <cell r="B1550" t="str">
            <v>-</v>
          </cell>
          <cell r="C1550" t="str">
            <v>-</v>
          </cell>
          <cell r="D1550" t="str">
            <v>-</v>
          </cell>
          <cell r="E1550" t="str">
            <v>-</v>
          </cell>
          <cell r="F1550" t="str">
            <v>-</v>
          </cell>
          <cell r="G1550" t="str">
            <v>-</v>
          </cell>
          <cell r="H1550" t="str">
            <v>-</v>
          </cell>
          <cell r="I1550" t="str">
            <v>-</v>
          </cell>
          <cell r="L1550" t="str">
            <v>-</v>
          </cell>
          <cell r="M1550" t="str">
            <v>-</v>
          </cell>
          <cell r="N1550" t="str">
            <v>-</v>
          </cell>
          <cell r="O1550" t="str">
            <v>-</v>
          </cell>
        </row>
        <row r="1551">
          <cell r="B1551" t="str">
            <v>-</v>
          </cell>
          <cell r="C1551" t="str">
            <v>-</v>
          </cell>
          <cell r="D1551" t="str">
            <v>-</v>
          </cell>
          <cell r="E1551" t="str">
            <v>-</v>
          </cell>
          <cell r="F1551" t="str">
            <v>-</v>
          </cell>
          <cell r="G1551" t="str">
            <v>-</v>
          </cell>
          <cell r="H1551" t="str">
            <v>-</v>
          </cell>
          <cell r="I1551" t="str">
            <v>-</v>
          </cell>
          <cell r="L1551" t="str">
            <v>-</v>
          </cell>
          <cell r="M1551" t="str">
            <v>-</v>
          </cell>
          <cell r="N1551" t="str">
            <v>-</v>
          </cell>
          <cell r="O1551" t="str">
            <v>-</v>
          </cell>
        </row>
        <row r="1552">
          <cell r="B1552" t="str">
            <v>-</v>
          </cell>
          <cell r="C1552" t="str">
            <v>-</v>
          </cell>
          <cell r="D1552" t="str">
            <v>-</v>
          </cell>
          <cell r="E1552" t="str">
            <v>-</v>
          </cell>
          <cell r="F1552" t="str">
            <v>-</v>
          </cell>
          <cell r="G1552" t="str">
            <v>-</v>
          </cell>
          <cell r="H1552" t="str">
            <v>-</v>
          </cell>
          <cell r="I1552" t="str">
            <v>-</v>
          </cell>
          <cell r="L1552" t="str">
            <v>-</v>
          </cell>
          <cell r="M1552" t="str">
            <v>-</v>
          </cell>
          <cell r="N1552" t="str">
            <v>-</v>
          </cell>
          <cell r="O1552" t="str">
            <v>-</v>
          </cell>
        </row>
        <row r="1553">
          <cell r="B1553" t="str">
            <v>-</v>
          </cell>
          <cell r="C1553" t="str">
            <v>-</v>
          </cell>
          <cell r="D1553" t="str">
            <v>-</v>
          </cell>
          <cell r="E1553" t="str">
            <v>-</v>
          </cell>
          <cell r="F1553" t="str">
            <v>-</v>
          </cell>
          <cell r="G1553" t="str">
            <v>-</v>
          </cell>
          <cell r="H1553" t="str">
            <v>-</v>
          </cell>
          <cell r="I1553" t="str">
            <v>-</v>
          </cell>
          <cell r="L1553" t="str">
            <v>-</v>
          </cell>
          <cell r="M1553" t="str">
            <v>-</v>
          </cell>
          <cell r="N1553" t="str">
            <v>-</v>
          </cell>
          <cell r="O1553" t="str">
            <v>-</v>
          </cell>
        </row>
        <row r="1554">
          <cell r="B1554" t="str">
            <v>-</v>
          </cell>
          <cell r="C1554" t="str">
            <v>-</v>
          </cell>
          <cell r="D1554" t="str">
            <v>-</v>
          </cell>
          <cell r="E1554" t="str">
            <v>-</v>
          </cell>
          <cell r="F1554" t="str">
            <v>-</v>
          </cell>
          <cell r="G1554" t="str">
            <v>-</v>
          </cell>
          <cell r="H1554" t="str">
            <v>-</v>
          </cell>
          <cell r="I1554" t="str">
            <v>-</v>
          </cell>
          <cell r="L1554" t="str">
            <v>-</v>
          </cell>
          <cell r="M1554" t="str">
            <v>-</v>
          </cell>
          <cell r="N1554" t="str">
            <v>-</v>
          </cell>
          <cell r="O1554" t="str">
            <v>-</v>
          </cell>
        </row>
        <row r="1555">
          <cell r="B1555" t="str">
            <v>-</v>
          </cell>
          <cell r="C1555" t="str">
            <v>-</v>
          </cell>
          <cell r="D1555" t="str">
            <v>-</v>
          </cell>
          <cell r="E1555" t="str">
            <v>-</v>
          </cell>
          <cell r="F1555" t="str">
            <v>-</v>
          </cell>
          <cell r="G1555" t="str">
            <v>-</v>
          </cell>
          <cell r="H1555" t="str">
            <v>-</v>
          </cell>
          <cell r="I1555" t="str">
            <v>-</v>
          </cell>
          <cell r="L1555" t="str">
            <v>-</v>
          </cell>
          <cell r="M1555" t="str">
            <v>-</v>
          </cell>
          <cell r="N1555" t="str">
            <v>-</v>
          </cell>
          <cell r="O1555" t="str">
            <v>-</v>
          </cell>
        </row>
        <row r="1556">
          <cell r="B1556" t="str">
            <v>-</v>
          </cell>
          <cell r="C1556" t="str">
            <v>-</v>
          </cell>
          <cell r="D1556" t="str">
            <v>-</v>
          </cell>
          <cell r="E1556" t="str">
            <v>-</v>
          </cell>
          <cell r="F1556" t="str">
            <v>-</v>
          </cell>
          <cell r="G1556" t="str">
            <v>-</v>
          </cell>
          <cell r="H1556" t="str">
            <v>-</v>
          </cell>
          <cell r="I1556" t="str">
            <v>-</v>
          </cell>
          <cell r="L1556" t="str">
            <v>-</v>
          </cell>
          <cell r="M1556" t="str">
            <v>-</v>
          </cell>
          <cell r="N1556" t="str">
            <v>-</v>
          </cell>
          <cell r="O1556" t="str">
            <v>-</v>
          </cell>
        </row>
        <row r="1557">
          <cell r="B1557" t="str">
            <v>-</v>
          </cell>
          <cell r="C1557" t="str">
            <v>-</v>
          </cell>
          <cell r="D1557" t="str">
            <v>-</v>
          </cell>
          <cell r="E1557" t="str">
            <v>-</v>
          </cell>
          <cell r="F1557" t="str">
            <v>-</v>
          </cell>
          <cell r="G1557" t="str">
            <v>-</v>
          </cell>
          <cell r="H1557" t="str">
            <v>-</v>
          </cell>
          <cell r="I1557" t="str">
            <v>-</v>
          </cell>
          <cell r="L1557" t="str">
            <v>-</v>
          </cell>
          <cell r="M1557" t="str">
            <v>-</v>
          </cell>
          <cell r="N1557" t="str">
            <v>-</v>
          </cell>
          <cell r="O1557" t="str">
            <v>-</v>
          </cell>
        </row>
        <row r="1558">
          <cell r="B1558" t="str">
            <v>-</v>
          </cell>
          <cell r="C1558" t="str">
            <v>-</v>
          </cell>
          <cell r="D1558" t="str">
            <v>-</v>
          </cell>
          <cell r="E1558" t="str">
            <v>-</v>
          </cell>
          <cell r="F1558" t="str">
            <v>-</v>
          </cell>
          <cell r="G1558" t="str">
            <v>-</v>
          </cell>
          <cell r="H1558" t="str">
            <v>-</v>
          </cell>
          <cell r="I1558" t="str">
            <v>-</v>
          </cell>
          <cell r="L1558" t="str">
            <v>-</v>
          </cell>
          <cell r="M1558" t="str">
            <v>-</v>
          </cell>
          <cell r="N1558" t="str">
            <v>-</v>
          </cell>
          <cell r="O1558" t="str">
            <v>-</v>
          </cell>
        </row>
        <row r="1559">
          <cell r="B1559" t="str">
            <v>-</v>
          </cell>
          <cell r="C1559" t="str">
            <v>-</v>
          </cell>
          <cell r="D1559" t="str">
            <v>-</v>
          </cell>
          <cell r="E1559" t="str">
            <v>-</v>
          </cell>
          <cell r="F1559" t="str">
            <v>-</v>
          </cell>
          <cell r="G1559" t="str">
            <v>-</v>
          </cell>
          <cell r="H1559" t="str">
            <v>-</v>
          </cell>
          <cell r="I1559" t="str">
            <v>-</v>
          </cell>
          <cell r="L1559" t="str">
            <v>-</v>
          </cell>
          <cell r="M1559" t="str">
            <v>-</v>
          </cell>
          <cell r="N1559" t="str">
            <v>-</v>
          </cell>
          <cell r="O1559" t="str">
            <v>-</v>
          </cell>
        </row>
        <row r="1560">
          <cell r="B1560" t="str">
            <v>-</v>
          </cell>
          <cell r="C1560" t="str">
            <v>-</v>
          </cell>
          <cell r="D1560" t="str">
            <v>-</v>
          </cell>
          <cell r="E1560" t="str">
            <v>-</v>
          </cell>
          <cell r="F1560" t="str">
            <v>-</v>
          </cell>
          <cell r="G1560" t="str">
            <v>-</v>
          </cell>
          <cell r="H1560" t="str">
            <v>-</v>
          </cell>
          <cell r="I1560" t="str">
            <v>-</v>
          </cell>
          <cell r="L1560" t="str">
            <v>-</v>
          </cell>
          <cell r="M1560" t="str">
            <v>-</v>
          </cell>
          <cell r="N1560" t="str">
            <v>-</v>
          </cell>
          <cell r="O1560" t="str">
            <v>-</v>
          </cell>
        </row>
        <row r="1561">
          <cell r="B1561" t="str">
            <v>-</v>
          </cell>
          <cell r="C1561" t="str">
            <v>-</v>
          </cell>
          <cell r="D1561" t="str">
            <v>-</v>
          </cell>
          <cell r="E1561" t="str">
            <v>-</v>
          </cell>
          <cell r="F1561" t="str">
            <v>-</v>
          </cell>
          <cell r="G1561" t="str">
            <v>-</v>
          </cell>
          <cell r="H1561" t="str">
            <v>-</v>
          </cell>
          <cell r="I1561" t="str">
            <v>-</v>
          </cell>
          <cell r="L1561" t="str">
            <v>-</v>
          </cell>
          <cell r="M1561" t="str">
            <v>-</v>
          </cell>
          <cell r="N1561" t="str">
            <v>-</v>
          </cell>
          <cell r="O1561" t="str">
            <v>-</v>
          </cell>
        </row>
        <row r="1562">
          <cell r="B1562" t="str">
            <v>-</v>
          </cell>
          <cell r="C1562" t="str">
            <v>-</v>
          </cell>
          <cell r="D1562" t="str">
            <v>-</v>
          </cell>
          <cell r="E1562" t="str">
            <v>-</v>
          </cell>
          <cell r="F1562" t="str">
            <v>-</v>
          </cell>
          <cell r="G1562" t="str">
            <v>-</v>
          </cell>
          <cell r="H1562" t="str">
            <v>-</v>
          </cell>
          <cell r="I1562" t="str">
            <v>-</v>
          </cell>
          <cell r="L1562" t="str">
            <v>-</v>
          </cell>
          <cell r="M1562" t="str">
            <v>-</v>
          </cell>
          <cell r="N1562" t="str">
            <v>-</v>
          </cell>
          <cell r="O1562" t="str">
            <v>-</v>
          </cell>
        </row>
        <row r="1563">
          <cell r="B1563" t="str">
            <v>-</v>
          </cell>
          <cell r="C1563" t="str">
            <v>-</v>
          </cell>
          <cell r="D1563" t="str">
            <v>-</v>
          </cell>
          <cell r="E1563" t="str">
            <v>-</v>
          </cell>
          <cell r="F1563" t="str">
            <v>-</v>
          </cell>
          <cell r="G1563" t="str">
            <v>-</v>
          </cell>
          <cell r="H1563" t="str">
            <v>-</v>
          </cell>
          <cell r="I1563" t="str">
            <v>-</v>
          </cell>
          <cell r="L1563" t="str">
            <v>-</v>
          </cell>
          <cell r="M1563" t="str">
            <v>-</v>
          </cell>
          <cell r="N1563" t="str">
            <v>-</v>
          </cell>
          <cell r="O1563" t="str">
            <v>-</v>
          </cell>
        </row>
        <row r="1564">
          <cell r="B1564" t="str">
            <v>-</v>
          </cell>
          <cell r="C1564" t="str">
            <v>-</v>
          </cell>
          <cell r="D1564" t="str">
            <v>-</v>
          </cell>
          <cell r="E1564" t="str">
            <v>-</v>
          </cell>
          <cell r="F1564" t="str">
            <v>-</v>
          </cell>
          <cell r="G1564" t="str">
            <v>-</v>
          </cell>
          <cell r="H1564" t="str">
            <v>-</v>
          </cell>
          <cell r="I1564" t="str">
            <v>-</v>
          </cell>
          <cell r="L1564" t="str">
            <v>-</v>
          </cell>
          <cell r="M1564" t="str">
            <v>-</v>
          </cell>
          <cell r="N1564" t="str">
            <v>-</v>
          </cell>
          <cell r="O1564" t="str">
            <v>-</v>
          </cell>
        </row>
        <row r="1565">
          <cell r="B1565" t="str">
            <v>-</v>
          </cell>
          <cell r="C1565" t="str">
            <v>-</v>
          </cell>
          <cell r="D1565" t="str">
            <v>-</v>
          </cell>
          <cell r="E1565" t="str">
            <v>-</v>
          </cell>
          <cell r="F1565" t="str">
            <v>-</v>
          </cell>
          <cell r="G1565" t="str">
            <v>-</v>
          </cell>
          <cell r="H1565" t="str">
            <v>-</v>
          </cell>
          <cell r="I1565" t="str">
            <v>-</v>
          </cell>
          <cell r="L1565" t="str">
            <v>-</v>
          </cell>
          <cell r="M1565" t="str">
            <v>-</v>
          </cell>
          <cell r="N1565" t="str">
            <v>-</v>
          </cell>
          <cell r="O1565" t="str">
            <v>-</v>
          </cell>
        </row>
        <row r="1566">
          <cell r="B1566" t="str">
            <v>-</v>
          </cell>
          <cell r="C1566" t="str">
            <v>-</v>
          </cell>
          <cell r="D1566" t="str">
            <v>-</v>
          </cell>
          <cell r="E1566" t="str">
            <v>-</v>
          </cell>
          <cell r="F1566" t="str">
            <v>-</v>
          </cell>
          <cell r="G1566" t="str">
            <v>-</v>
          </cell>
          <cell r="H1566" t="str">
            <v>-</v>
          </cell>
          <cell r="I1566" t="str">
            <v>-</v>
          </cell>
          <cell r="L1566" t="str">
            <v>-</v>
          </cell>
          <cell r="M1566" t="str">
            <v>-</v>
          </cell>
          <cell r="N1566" t="str">
            <v>-</v>
          </cell>
          <cell r="O1566" t="str">
            <v>-</v>
          </cell>
        </row>
        <row r="1567">
          <cell r="B1567" t="str">
            <v>-</v>
          </cell>
          <cell r="C1567" t="str">
            <v>-</v>
          </cell>
          <cell r="D1567" t="str">
            <v>-</v>
          </cell>
          <cell r="E1567" t="str">
            <v>-</v>
          </cell>
          <cell r="F1567" t="str">
            <v>-</v>
          </cell>
          <cell r="G1567" t="str">
            <v>-</v>
          </cell>
          <cell r="H1567" t="str">
            <v>-</v>
          </cell>
          <cell r="I1567" t="str">
            <v>-</v>
          </cell>
          <cell r="L1567" t="str">
            <v>-</v>
          </cell>
          <cell r="M1567" t="str">
            <v>-</v>
          </cell>
          <cell r="N1567" t="str">
            <v>-</v>
          </cell>
          <cell r="O1567" t="str">
            <v>-</v>
          </cell>
        </row>
        <row r="1568">
          <cell r="B1568" t="str">
            <v>-</v>
          </cell>
          <cell r="C1568" t="str">
            <v>-</v>
          </cell>
          <cell r="D1568" t="str">
            <v>-</v>
          </cell>
          <cell r="E1568" t="str">
            <v>-</v>
          </cell>
          <cell r="F1568" t="str">
            <v>-</v>
          </cell>
          <cell r="G1568" t="str">
            <v>-</v>
          </cell>
          <cell r="H1568" t="str">
            <v>-</v>
          </cell>
          <cell r="I1568" t="str">
            <v>-</v>
          </cell>
          <cell r="L1568" t="str">
            <v>-</v>
          </cell>
          <cell r="M1568" t="str">
            <v>-</v>
          </cell>
          <cell r="N1568" t="str">
            <v>-</v>
          </cell>
          <cell r="O1568" t="str">
            <v>-</v>
          </cell>
        </row>
        <row r="1569">
          <cell r="B1569" t="str">
            <v>-</v>
          </cell>
          <cell r="C1569" t="str">
            <v>-</v>
          </cell>
          <cell r="D1569" t="str">
            <v>-</v>
          </cell>
          <cell r="E1569" t="str">
            <v>-</v>
          </cell>
          <cell r="F1569" t="str">
            <v>-</v>
          </cell>
          <cell r="G1569" t="str">
            <v>-</v>
          </cell>
          <cell r="H1569" t="str">
            <v>-</v>
          </cell>
          <cell r="I1569" t="str">
            <v>-</v>
          </cell>
          <cell r="L1569" t="str">
            <v>-</v>
          </cell>
          <cell r="M1569" t="str">
            <v>-</v>
          </cell>
          <cell r="N1569" t="str">
            <v>-</v>
          </cell>
          <cell r="O1569" t="str">
            <v>-</v>
          </cell>
        </row>
        <row r="1570">
          <cell r="B1570" t="str">
            <v>-</v>
          </cell>
          <cell r="C1570" t="str">
            <v>-</v>
          </cell>
          <cell r="D1570" t="str">
            <v>-</v>
          </cell>
          <cell r="E1570" t="str">
            <v>-</v>
          </cell>
          <cell r="F1570" t="str">
            <v>-</v>
          </cell>
          <cell r="G1570" t="str">
            <v>-</v>
          </cell>
          <cell r="H1570" t="str">
            <v>-</v>
          </cell>
          <cell r="I1570" t="str">
            <v>-</v>
          </cell>
          <cell r="L1570" t="str">
            <v>-</v>
          </cell>
          <cell r="M1570" t="str">
            <v>-</v>
          </cell>
          <cell r="N1570" t="str">
            <v>-</v>
          </cell>
          <cell r="O1570" t="str">
            <v>-</v>
          </cell>
        </row>
        <row r="1571">
          <cell r="B1571" t="str">
            <v>-</v>
          </cell>
          <cell r="C1571" t="str">
            <v>-</v>
          </cell>
          <cell r="D1571" t="str">
            <v>-</v>
          </cell>
          <cell r="E1571" t="str">
            <v>-</v>
          </cell>
          <cell r="F1571" t="str">
            <v>-</v>
          </cell>
          <cell r="G1571" t="str">
            <v>-</v>
          </cell>
          <cell r="H1571" t="str">
            <v>-</v>
          </cell>
          <cell r="I1571" t="str">
            <v>-</v>
          </cell>
          <cell r="L1571" t="str">
            <v>-</v>
          </cell>
          <cell r="M1571" t="str">
            <v>-</v>
          </cell>
          <cell r="N1571" t="str">
            <v>-</v>
          </cell>
          <cell r="O1571" t="str">
            <v>-</v>
          </cell>
        </row>
        <row r="1572">
          <cell r="B1572" t="str">
            <v>-</v>
          </cell>
          <cell r="C1572" t="str">
            <v>-</v>
          </cell>
          <cell r="D1572" t="str">
            <v>-</v>
          </cell>
          <cell r="E1572" t="str">
            <v>-</v>
          </cell>
          <cell r="F1572" t="str">
            <v>-</v>
          </cell>
          <cell r="G1572" t="str">
            <v>-</v>
          </cell>
          <cell r="H1572" t="str">
            <v>-</v>
          </cell>
          <cell r="I1572" t="str">
            <v>-</v>
          </cell>
          <cell r="L1572" t="str">
            <v>-</v>
          </cell>
          <cell r="M1572" t="str">
            <v>-</v>
          </cell>
          <cell r="N1572" t="str">
            <v>-</v>
          </cell>
          <cell r="O1572" t="str">
            <v>-</v>
          </cell>
        </row>
        <row r="1573">
          <cell r="B1573" t="str">
            <v>-</v>
          </cell>
          <cell r="C1573" t="str">
            <v>-</v>
          </cell>
          <cell r="D1573" t="str">
            <v>-</v>
          </cell>
          <cell r="E1573" t="str">
            <v>-</v>
          </cell>
          <cell r="F1573" t="str">
            <v>-</v>
          </cell>
          <cell r="G1573" t="str">
            <v>-</v>
          </cell>
          <cell r="H1573" t="str">
            <v>-</v>
          </cell>
          <cell r="I1573" t="str">
            <v>-</v>
          </cell>
          <cell r="L1573" t="str">
            <v>-</v>
          </cell>
          <cell r="M1573" t="str">
            <v>-</v>
          </cell>
          <cell r="N1573" t="str">
            <v>-</v>
          </cell>
          <cell r="O1573" t="str">
            <v>-</v>
          </cell>
        </row>
        <row r="1574">
          <cell r="B1574" t="str">
            <v>-</v>
          </cell>
          <cell r="C1574" t="str">
            <v>-</v>
          </cell>
          <cell r="D1574" t="str">
            <v>-</v>
          </cell>
          <cell r="E1574" t="str">
            <v>-</v>
          </cell>
          <cell r="F1574" t="str">
            <v>-</v>
          </cell>
          <cell r="G1574" t="str">
            <v>-</v>
          </cell>
          <cell r="H1574" t="str">
            <v>-</v>
          </cell>
          <cell r="I1574" t="str">
            <v>-</v>
          </cell>
          <cell r="L1574" t="str">
            <v>-</v>
          </cell>
          <cell r="M1574" t="str">
            <v>-</v>
          </cell>
          <cell r="N1574" t="str">
            <v>-</v>
          </cell>
          <cell r="O1574" t="str">
            <v>-</v>
          </cell>
        </row>
        <row r="1575">
          <cell r="B1575" t="str">
            <v>-</v>
          </cell>
          <cell r="C1575" t="str">
            <v>-</v>
          </cell>
          <cell r="D1575" t="str">
            <v>-</v>
          </cell>
          <cell r="E1575" t="str">
            <v>-</v>
          </cell>
          <cell r="F1575" t="str">
            <v>-</v>
          </cell>
          <cell r="G1575" t="str">
            <v>-</v>
          </cell>
          <cell r="H1575" t="str">
            <v>-</v>
          </cell>
          <cell r="I1575" t="str">
            <v>-</v>
          </cell>
          <cell r="L1575" t="str">
            <v>-</v>
          </cell>
          <cell r="M1575" t="str">
            <v>-</v>
          </cell>
          <cell r="N1575" t="str">
            <v>-</v>
          </cell>
          <cell r="O1575" t="str">
            <v>-</v>
          </cell>
        </row>
        <row r="1576">
          <cell r="B1576" t="str">
            <v>-</v>
          </cell>
          <cell r="C1576" t="str">
            <v>-</v>
          </cell>
          <cell r="D1576" t="str">
            <v>-</v>
          </cell>
          <cell r="E1576" t="str">
            <v>-</v>
          </cell>
          <cell r="F1576" t="str">
            <v>-</v>
          </cell>
          <cell r="G1576" t="str">
            <v>-</v>
          </cell>
          <cell r="H1576" t="str">
            <v>-</v>
          </cell>
          <cell r="I1576" t="str">
            <v>-</v>
          </cell>
          <cell r="L1576" t="str">
            <v>-</v>
          </cell>
          <cell r="M1576" t="str">
            <v>-</v>
          </cell>
          <cell r="N1576" t="str">
            <v>-</v>
          </cell>
          <cell r="O1576" t="str">
            <v>-</v>
          </cell>
        </row>
        <row r="1577">
          <cell r="B1577" t="str">
            <v>-</v>
          </cell>
          <cell r="C1577" t="str">
            <v>-</v>
          </cell>
          <cell r="D1577" t="str">
            <v>-</v>
          </cell>
          <cell r="E1577" t="str">
            <v>-</v>
          </cell>
          <cell r="F1577" t="str">
            <v>-</v>
          </cell>
          <cell r="G1577" t="str">
            <v>-</v>
          </cell>
          <cell r="H1577" t="str">
            <v>-</v>
          </cell>
          <cell r="I1577" t="str">
            <v>-</v>
          </cell>
          <cell r="L1577" t="str">
            <v>-</v>
          </cell>
          <cell r="M1577" t="str">
            <v>-</v>
          </cell>
          <cell r="N1577" t="str">
            <v>-</v>
          </cell>
          <cell r="O1577" t="str">
            <v>-</v>
          </cell>
        </row>
        <row r="1578">
          <cell r="B1578" t="str">
            <v>-</v>
          </cell>
          <cell r="C1578" t="str">
            <v>-</v>
          </cell>
          <cell r="D1578" t="str">
            <v>-</v>
          </cell>
          <cell r="E1578" t="str">
            <v>-</v>
          </cell>
          <cell r="F1578" t="str">
            <v>-</v>
          </cell>
          <cell r="G1578" t="str">
            <v>-</v>
          </cell>
          <cell r="H1578" t="str">
            <v>-</v>
          </cell>
          <cell r="I1578" t="str">
            <v>-</v>
          </cell>
          <cell r="L1578" t="str">
            <v>-</v>
          </cell>
          <cell r="M1578" t="str">
            <v>-</v>
          </cell>
          <cell r="N1578" t="str">
            <v>-</v>
          </cell>
          <cell r="O1578" t="str">
            <v>-</v>
          </cell>
        </row>
        <row r="1579">
          <cell r="B1579" t="str">
            <v>-</v>
          </cell>
          <cell r="C1579" t="str">
            <v>-</v>
          </cell>
          <cell r="D1579" t="str">
            <v>-</v>
          </cell>
          <cell r="E1579" t="str">
            <v>-</v>
          </cell>
          <cell r="F1579" t="str">
            <v>-</v>
          </cell>
          <cell r="G1579" t="str">
            <v>-</v>
          </cell>
          <cell r="H1579" t="str">
            <v>-</v>
          </cell>
          <cell r="I1579" t="str">
            <v>-</v>
          </cell>
          <cell r="L1579" t="str">
            <v>-</v>
          </cell>
          <cell r="M1579" t="str">
            <v>-</v>
          </cell>
          <cell r="N1579" t="str">
            <v>-</v>
          </cell>
          <cell r="O1579" t="str">
            <v>-</v>
          </cell>
        </row>
        <row r="1580">
          <cell r="B1580" t="str">
            <v>-</v>
          </cell>
          <cell r="C1580" t="str">
            <v>-</v>
          </cell>
          <cell r="D1580" t="str">
            <v>-</v>
          </cell>
          <cell r="E1580" t="str">
            <v>-</v>
          </cell>
          <cell r="F1580" t="str">
            <v>-</v>
          </cell>
          <cell r="G1580" t="str">
            <v>-</v>
          </cell>
          <cell r="H1580" t="str">
            <v>-</v>
          </cell>
          <cell r="I1580" t="str">
            <v>-</v>
          </cell>
          <cell r="L1580" t="str">
            <v>-</v>
          </cell>
          <cell r="M1580" t="str">
            <v>-</v>
          </cell>
          <cell r="N1580" t="str">
            <v>-</v>
          </cell>
          <cell r="O1580" t="str">
            <v>-</v>
          </cell>
        </row>
        <row r="1581">
          <cell r="B1581" t="str">
            <v>-</v>
          </cell>
          <cell r="C1581" t="str">
            <v>-</v>
          </cell>
          <cell r="D1581" t="str">
            <v>-</v>
          </cell>
          <cell r="E1581" t="str">
            <v>-</v>
          </cell>
          <cell r="F1581" t="str">
            <v>-</v>
          </cell>
          <cell r="G1581" t="str">
            <v>-</v>
          </cell>
          <cell r="H1581" t="str">
            <v>-</v>
          </cell>
          <cell r="I1581" t="str">
            <v>-</v>
          </cell>
          <cell r="L1581" t="str">
            <v>-</v>
          </cell>
          <cell r="M1581" t="str">
            <v>-</v>
          </cell>
          <cell r="N1581" t="str">
            <v>-</v>
          </cell>
          <cell r="O1581" t="str">
            <v>-</v>
          </cell>
        </row>
        <row r="1582">
          <cell r="B1582" t="str">
            <v>-</v>
          </cell>
          <cell r="C1582" t="str">
            <v>-</v>
          </cell>
          <cell r="D1582" t="str">
            <v>-</v>
          </cell>
          <cell r="E1582" t="str">
            <v>-</v>
          </cell>
          <cell r="F1582" t="str">
            <v>-</v>
          </cell>
          <cell r="G1582" t="str">
            <v>-</v>
          </cell>
          <cell r="H1582" t="str">
            <v>-</v>
          </cell>
          <cell r="I1582" t="str">
            <v>-</v>
          </cell>
          <cell r="L1582" t="str">
            <v>-</v>
          </cell>
          <cell r="M1582" t="str">
            <v>-</v>
          </cell>
          <cell r="N1582" t="str">
            <v>-</v>
          </cell>
          <cell r="O1582" t="str">
            <v>-</v>
          </cell>
        </row>
        <row r="1583">
          <cell r="B1583" t="str">
            <v>-</v>
          </cell>
          <cell r="C1583" t="str">
            <v>-</v>
          </cell>
          <cell r="D1583" t="str">
            <v>-</v>
          </cell>
          <cell r="E1583" t="str">
            <v>-</v>
          </cell>
          <cell r="F1583" t="str">
            <v>-</v>
          </cell>
          <cell r="G1583" t="str">
            <v>-</v>
          </cell>
          <cell r="H1583" t="str">
            <v>-</v>
          </cell>
          <cell r="I1583" t="str">
            <v>-</v>
          </cell>
          <cell r="L1583" t="str">
            <v>-</v>
          </cell>
          <cell r="M1583" t="str">
            <v>-</v>
          </cell>
          <cell r="N1583" t="str">
            <v>-</v>
          </cell>
          <cell r="O1583" t="str">
            <v>-</v>
          </cell>
        </row>
        <row r="1584">
          <cell r="B1584" t="str">
            <v>-</v>
          </cell>
          <cell r="C1584" t="str">
            <v>-</v>
          </cell>
          <cell r="D1584" t="str">
            <v>-</v>
          </cell>
          <cell r="E1584" t="str">
            <v>-</v>
          </cell>
          <cell r="F1584" t="str">
            <v>-</v>
          </cell>
          <cell r="G1584" t="str">
            <v>-</v>
          </cell>
          <cell r="H1584" t="str">
            <v>-</v>
          </cell>
          <cell r="I1584" t="str">
            <v>-</v>
          </cell>
          <cell r="L1584" t="str">
            <v>-</v>
          </cell>
          <cell r="M1584" t="str">
            <v>-</v>
          </cell>
          <cell r="N1584" t="str">
            <v>-</v>
          </cell>
          <cell r="O1584" t="str">
            <v>-</v>
          </cell>
        </row>
        <row r="1585">
          <cell r="B1585" t="str">
            <v>-</v>
          </cell>
          <cell r="C1585" t="str">
            <v>-</v>
          </cell>
          <cell r="D1585" t="str">
            <v>-</v>
          </cell>
          <cell r="E1585" t="str">
            <v>-</v>
          </cell>
          <cell r="F1585" t="str">
            <v>-</v>
          </cell>
          <cell r="G1585" t="str">
            <v>-</v>
          </cell>
          <cell r="H1585" t="str">
            <v>-</v>
          </cell>
          <cell r="I1585" t="str">
            <v>-</v>
          </cell>
          <cell r="L1585" t="str">
            <v>-</v>
          </cell>
          <cell r="M1585" t="str">
            <v>-</v>
          </cell>
          <cell r="N1585" t="str">
            <v>-</v>
          </cell>
          <cell r="O1585" t="str">
            <v>-</v>
          </cell>
        </row>
        <row r="1586">
          <cell r="B1586" t="str">
            <v>-</v>
          </cell>
          <cell r="C1586" t="str">
            <v>-</v>
          </cell>
          <cell r="D1586" t="str">
            <v>-</v>
          </cell>
          <cell r="E1586" t="str">
            <v>-</v>
          </cell>
          <cell r="F1586" t="str">
            <v>-</v>
          </cell>
          <cell r="G1586" t="str">
            <v>-</v>
          </cell>
          <cell r="H1586" t="str">
            <v>-</v>
          </cell>
          <cell r="I1586" t="str">
            <v>-</v>
          </cell>
          <cell r="L1586" t="str">
            <v>-</v>
          </cell>
          <cell r="M1586" t="str">
            <v>-</v>
          </cell>
          <cell r="N1586" t="str">
            <v>-</v>
          </cell>
          <cell r="O1586" t="str">
            <v>-</v>
          </cell>
        </row>
        <row r="1587">
          <cell r="B1587" t="str">
            <v>-</v>
          </cell>
          <cell r="C1587" t="str">
            <v>-</v>
          </cell>
          <cell r="D1587" t="str">
            <v>-</v>
          </cell>
          <cell r="E1587" t="str">
            <v>-</v>
          </cell>
          <cell r="F1587" t="str">
            <v>-</v>
          </cell>
          <cell r="G1587" t="str">
            <v>-</v>
          </cell>
          <cell r="H1587" t="str">
            <v>-</v>
          </cell>
          <cell r="I1587" t="str">
            <v>-</v>
          </cell>
          <cell r="L1587" t="str">
            <v>-</v>
          </cell>
          <cell r="M1587" t="str">
            <v>-</v>
          </cell>
          <cell r="N1587" t="str">
            <v>-</v>
          </cell>
          <cell r="O1587" t="str">
            <v>-</v>
          </cell>
        </row>
        <row r="1588">
          <cell r="B1588" t="str">
            <v>-</v>
          </cell>
          <cell r="C1588" t="str">
            <v>-</v>
          </cell>
          <cell r="D1588" t="str">
            <v>-</v>
          </cell>
          <cell r="E1588" t="str">
            <v>-</v>
          </cell>
          <cell r="F1588" t="str">
            <v>-</v>
          </cell>
          <cell r="G1588" t="str">
            <v>-</v>
          </cell>
          <cell r="H1588" t="str">
            <v>-</v>
          </cell>
          <cell r="I1588" t="str">
            <v>-</v>
          </cell>
          <cell r="L1588" t="str">
            <v>-</v>
          </cell>
          <cell r="M1588" t="str">
            <v>-</v>
          </cell>
          <cell r="N1588" t="str">
            <v>-</v>
          </cell>
          <cell r="O1588" t="str">
            <v>-</v>
          </cell>
        </row>
        <row r="1589">
          <cell r="B1589" t="str">
            <v>-</v>
          </cell>
          <cell r="C1589" t="str">
            <v>-</v>
          </cell>
          <cell r="D1589" t="str">
            <v>-</v>
          </cell>
          <cell r="E1589" t="str">
            <v>-</v>
          </cell>
          <cell r="F1589" t="str">
            <v>-</v>
          </cell>
          <cell r="G1589" t="str">
            <v>-</v>
          </cell>
          <cell r="H1589" t="str">
            <v>-</v>
          </cell>
          <cell r="I1589" t="str">
            <v>-</v>
          </cell>
          <cell r="L1589" t="str">
            <v>-</v>
          </cell>
          <cell r="M1589" t="str">
            <v>-</v>
          </cell>
          <cell r="N1589" t="str">
            <v>-</v>
          </cell>
          <cell r="O1589" t="str">
            <v>-</v>
          </cell>
        </row>
        <row r="1590">
          <cell r="B1590" t="str">
            <v>-</v>
          </cell>
          <cell r="C1590" t="str">
            <v>-</v>
          </cell>
          <cell r="D1590" t="str">
            <v>-</v>
          </cell>
          <cell r="E1590" t="str">
            <v>-</v>
          </cell>
          <cell r="F1590" t="str">
            <v>-</v>
          </cell>
          <cell r="G1590" t="str">
            <v>-</v>
          </cell>
          <cell r="H1590" t="str">
            <v>-</v>
          </cell>
          <cell r="I1590" t="str">
            <v>-</v>
          </cell>
          <cell r="L1590" t="str">
            <v>-</v>
          </cell>
          <cell r="M1590" t="str">
            <v>-</v>
          </cell>
          <cell r="N1590" t="str">
            <v>-</v>
          </cell>
          <cell r="O1590" t="str">
            <v>-</v>
          </cell>
        </row>
        <row r="1591">
          <cell r="B1591" t="str">
            <v>-</v>
          </cell>
          <cell r="C1591" t="str">
            <v>-</v>
          </cell>
          <cell r="D1591" t="str">
            <v>-</v>
          </cell>
          <cell r="E1591" t="str">
            <v>-</v>
          </cell>
          <cell r="F1591" t="str">
            <v>-</v>
          </cell>
          <cell r="G1591" t="str">
            <v>-</v>
          </cell>
          <cell r="H1591" t="str">
            <v>-</v>
          </cell>
          <cell r="I1591" t="str">
            <v>-</v>
          </cell>
          <cell r="L1591" t="str">
            <v>-</v>
          </cell>
          <cell r="M1591" t="str">
            <v>-</v>
          </cell>
          <cell r="N1591" t="str">
            <v>-</v>
          </cell>
          <cell r="O1591" t="str">
            <v>-</v>
          </cell>
        </row>
        <row r="1592">
          <cell r="B1592" t="str">
            <v>-</v>
          </cell>
          <cell r="C1592" t="str">
            <v>-</v>
          </cell>
          <cell r="D1592" t="str">
            <v>-</v>
          </cell>
          <cell r="E1592" t="str">
            <v>-</v>
          </cell>
          <cell r="F1592" t="str">
            <v>-</v>
          </cell>
          <cell r="G1592" t="str">
            <v>-</v>
          </cell>
          <cell r="H1592" t="str">
            <v>-</v>
          </cell>
          <cell r="I1592" t="str">
            <v>-</v>
          </cell>
          <cell r="L1592" t="str">
            <v>-</v>
          </cell>
          <cell r="M1592" t="str">
            <v>-</v>
          </cell>
          <cell r="N1592" t="str">
            <v>-</v>
          </cell>
          <cell r="O1592" t="str">
            <v>-</v>
          </cell>
        </row>
        <row r="1593">
          <cell r="B1593" t="str">
            <v>-</v>
          </cell>
          <cell r="C1593" t="str">
            <v>-</v>
          </cell>
          <cell r="D1593" t="str">
            <v>-</v>
          </cell>
          <cell r="E1593" t="str">
            <v>-</v>
          </cell>
          <cell r="F1593" t="str">
            <v>-</v>
          </cell>
          <cell r="G1593" t="str">
            <v>-</v>
          </cell>
          <cell r="H1593" t="str">
            <v>-</v>
          </cell>
          <cell r="I1593" t="str">
            <v>-</v>
          </cell>
          <cell r="L1593" t="str">
            <v>-</v>
          </cell>
          <cell r="M1593" t="str">
            <v>-</v>
          </cell>
          <cell r="N1593" t="str">
            <v>-</v>
          </cell>
          <cell r="O1593" t="str">
            <v>-</v>
          </cell>
        </row>
        <row r="1594">
          <cell r="B1594" t="str">
            <v>-</v>
          </cell>
          <cell r="C1594" t="str">
            <v>-</v>
          </cell>
          <cell r="D1594" t="str">
            <v>-</v>
          </cell>
          <cell r="E1594" t="str">
            <v>-</v>
          </cell>
          <cell r="F1594" t="str">
            <v>-</v>
          </cell>
          <cell r="G1594" t="str">
            <v>-</v>
          </cell>
          <cell r="H1594" t="str">
            <v>-</v>
          </cell>
          <cell r="I1594" t="str">
            <v>-</v>
          </cell>
          <cell r="L1594" t="str">
            <v>-</v>
          </cell>
          <cell r="M1594" t="str">
            <v>-</v>
          </cell>
          <cell r="N1594" t="str">
            <v>-</v>
          </cell>
          <cell r="O1594" t="str">
            <v>-</v>
          </cell>
        </row>
        <row r="1595">
          <cell r="B1595" t="str">
            <v>-</v>
          </cell>
          <cell r="C1595" t="str">
            <v>-</v>
          </cell>
          <cell r="D1595" t="str">
            <v>-</v>
          </cell>
          <cell r="E1595" t="str">
            <v>-</v>
          </cell>
          <cell r="F1595" t="str">
            <v>-</v>
          </cell>
          <cell r="G1595" t="str">
            <v>-</v>
          </cell>
          <cell r="H1595" t="str">
            <v>-</v>
          </cell>
          <cell r="I1595" t="str">
            <v>-</v>
          </cell>
          <cell r="L1595" t="str">
            <v>-</v>
          </cell>
          <cell r="M1595" t="str">
            <v>-</v>
          </cell>
          <cell r="N1595" t="str">
            <v>-</v>
          </cell>
          <cell r="O1595" t="str">
            <v>-</v>
          </cell>
        </row>
        <row r="1596">
          <cell r="B1596" t="str">
            <v>-</v>
          </cell>
          <cell r="C1596" t="str">
            <v>-</v>
          </cell>
          <cell r="D1596" t="str">
            <v>-</v>
          </cell>
          <cell r="E1596" t="str">
            <v>-</v>
          </cell>
          <cell r="F1596" t="str">
            <v>-</v>
          </cell>
          <cell r="G1596" t="str">
            <v>-</v>
          </cell>
          <cell r="H1596" t="str">
            <v>-</v>
          </cell>
          <cell r="I1596" t="str">
            <v>-</v>
          </cell>
          <cell r="L1596" t="str">
            <v>-</v>
          </cell>
          <cell r="M1596" t="str">
            <v>-</v>
          </cell>
          <cell r="N1596" t="str">
            <v>-</v>
          </cell>
          <cell r="O1596" t="str">
            <v>-</v>
          </cell>
        </row>
        <row r="1597">
          <cell r="B1597" t="str">
            <v>-</v>
          </cell>
          <cell r="C1597" t="str">
            <v>-</v>
          </cell>
          <cell r="D1597" t="str">
            <v>-</v>
          </cell>
          <cell r="E1597" t="str">
            <v>-</v>
          </cell>
          <cell r="F1597" t="str">
            <v>-</v>
          </cell>
          <cell r="G1597" t="str">
            <v>-</v>
          </cell>
          <cell r="H1597" t="str">
            <v>-</v>
          </cell>
          <cell r="I1597" t="str">
            <v>-</v>
          </cell>
          <cell r="L1597" t="str">
            <v>-</v>
          </cell>
          <cell r="M1597" t="str">
            <v>-</v>
          </cell>
          <cell r="N1597" t="str">
            <v>-</v>
          </cell>
          <cell r="O1597" t="str">
            <v>-</v>
          </cell>
        </row>
        <row r="1598">
          <cell r="B1598" t="str">
            <v>-</v>
          </cell>
          <cell r="C1598" t="str">
            <v>-</v>
          </cell>
          <cell r="D1598" t="str">
            <v>-</v>
          </cell>
          <cell r="E1598" t="str">
            <v>-</v>
          </cell>
          <cell r="F1598" t="str">
            <v>-</v>
          </cell>
          <cell r="G1598" t="str">
            <v>-</v>
          </cell>
          <cell r="H1598" t="str">
            <v>-</v>
          </cell>
          <cell r="I1598" t="str">
            <v>-</v>
          </cell>
          <cell r="L1598" t="str">
            <v>-</v>
          </cell>
          <cell r="M1598" t="str">
            <v>-</v>
          </cell>
          <cell r="N1598" t="str">
            <v>-</v>
          </cell>
          <cell r="O1598" t="str">
            <v>-</v>
          </cell>
        </row>
        <row r="1599">
          <cell r="B1599" t="str">
            <v>-</v>
          </cell>
          <cell r="C1599" t="str">
            <v>-</v>
          </cell>
          <cell r="D1599" t="str">
            <v>-</v>
          </cell>
          <cell r="E1599" t="str">
            <v>-</v>
          </cell>
          <cell r="F1599" t="str">
            <v>-</v>
          </cell>
          <cell r="G1599" t="str">
            <v>-</v>
          </cell>
          <cell r="H1599" t="str">
            <v>-</v>
          </cell>
          <cell r="I1599" t="str">
            <v>-</v>
          </cell>
          <cell r="L1599" t="str">
            <v>-</v>
          </cell>
          <cell r="M1599" t="str">
            <v>-</v>
          </cell>
          <cell r="N1599" t="str">
            <v>-</v>
          </cell>
          <cell r="O1599" t="str">
            <v>-</v>
          </cell>
        </row>
        <row r="1600">
          <cell r="B1600" t="str">
            <v>-</v>
          </cell>
          <cell r="C1600" t="str">
            <v>-</v>
          </cell>
          <cell r="D1600" t="str">
            <v>-</v>
          </cell>
          <cell r="E1600" t="str">
            <v>-</v>
          </cell>
          <cell r="F1600" t="str">
            <v>-</v>
          </cell>
          <cell r="G1600" t="str">
            <v>-</v>
          </cell>
          <cell r="H1600" t="str">
            <v>-</v>
          </cell>
          <cell r="I1600" t="str">
            <v>-</v>
          </cell>
          <cell r="L1600" t="str">
            <v>-</v>
          </cell>
          <cell r="M1600" t="str">
            <v>-</v>
          </cell>
          <cell r="N1600" t="str">
            <v>-</v>
          </cell>
          <cell r="O1600" t="str">
            <v>-</v>
          </cell>
        </row>
        <row r="1601">
          <cell r="B1601" t="str">
            <v>-</v>
          </cell>
          <cell r="C1601" t="str">
            <v>-</v>
          </cell>
          <cell r="D1601" t="str">
            <v>-</v>
          </cell>
          <cell r="E1601" t="str">
            <v>-</v>
          </cell>
          <cell r="F1601" t="str">
            <v>-</v>
          </cell>
          <cell r="G1601" t="str">
            <v>-</v>
          </cell>
          <cell r="H1601" t="str">
            <v>-</v>
          </cell>
          <cell r="I1601" t="str">
            <v>-</v>
          </cell>
          <cell r="L1601" t="str">
            <v>-</v>
          </cell>
          <cell r="M1601" t="str">
            <v>-</v>
          </cell>
          <cell r="N1601" t="str">
            <v>-</v>
          </cell>
          <cell r="O1601" t="str">
            <v>-</v>
          </cell>
        </row>
        <row r="1602">
          <cell r="B1602" t="str">
            <v>-</v>
          </cell>
          <cell r="C1602" t="str">
            <v>-</v>
          </cell>
          <cell r="D1602" t="str">
            <v>-</v>
          </cell>
          <cell r="E1602" t="str">
            <v>-</v>
          </cell>
          <cell r="F1602" t="str">
            <v>-</v>
          </cell>
          <cell r="G1602" t="str">
            <v>-</v>
          </cell>
          <cell r="H1602" t="str">
            <v>-</v>
          </cell>
          <cell r="I1602" t="str">
            <v>-</v>
          </cell>
          <cell r="L1602" t="str">
            <v>-</v>
          </cell>
          <cell r="M1602" t="str">
            <v>-</v>
          </cell>
          <cell r="N1602" t="str">
            <v>-</v>
          </cell>
          <cell r="O1602" t="str">
            <v>-</v>
          </cell>
        </row>
        <row r="1603">
          <cell r="B1603" t="str">
            <v>-</v>
          </cell>
          <cell r="C1603" t="str">
            <v>-</v>
          </cell>
          <cell r="D1603" t="str">
            <v>-</v>
          </cell>
          <cell r="E1603" t="str">
            <v>-</v>
          </cell>
          <cell r="F1603" t="str">
            <v>-</v>
          </cell>
          <cell r="G1603" t="str">
            <v>-</v>
          </cell>
          <cell r="H1603" t="str">
            <v>-</v>
          </cell>
          <cell r="I1603" t="str">
            <v>-</v>
          </cell>
          <cell r="L1603" t="str">
            <v>-</v>
          </cell>
          <cell r="M1603" t="str">
            <v>-</v>
          </cell>
          <cell r="N1603" t="str">
            <v>-</v>
          </cell>
          <cell r="O1603" t="str">
            <v>-</v>
          </cell>
        </row>
        <row r="1604">
          <cell r="B1604" t="str">
            <v>-</v>
          </cell>
          <cell r="C1604" t="str">
            <v>-</v>
          </cell>
          <cell r="D1604" t="str">
            <v>-</v>
          </cell>
          <cell r="E1604" t="str">
            <v>-</v>
          </cell>
          <cell r="F1604" t="str">
            <v>-</v>
          </cell>
          <cell r="G1604" t="str">
            <v>-</v>
          </cell>
          <cell r="H1604" t="str">
            <v>-</v>
          </cell>
          <cell r="I1604" t="str">
            <v>-</v>
          </cell>
          <cell r="L1604" t="str">
            <v>-</v>
          </cell>
          <cell r="M1604" t="str">
            <v>-</v>
          </cell>
          <cell r="N1604" t="str">
            <v>-</v>
          </cell>
          <cell r="O1604" t="str">
            <v>-</v>
          </cell>
        </row>
        <row r="1605">
          <cell r="B1605" t="str">
            <v>-</v>
          </cell>
          <cell r="C1605" t="str">
            <v>-</v>
          </cell>
          <cell r="D1605" t="str">
            <v>-</v>
          </cell>
          <cell r="E1605" t="str">
            <v>-</v>
          </cell>
          <cell r="F1605" t="str">
            <v>-</v>
          </cell>
          <cell r="G1605" t="str">
            <v>-</v>
          </cell>
          <cell r="H1605" t="str">
            <v>-</v>
          </cell>
          <cell r="I1605" t="str">
            <v>-</v>
          </cell>
          <cell r="L1605" t="str">
            <v>-</v>
          </cell>
          <cell r="M1605" t="str">
            <v>-</v>
          </cell>
          <cell r="N1605" t="str">
            <v>-</v>
          </cell>
          <cell r="O1605" t="str">
            <v>-</v>
          </cell>
        </row>
        <row r="1606">
          <cell r="B1606" t="str">
            <v>-</v>
          </cell>
          <cell r="C1606" t="str">
            <v>-</v>
          </cell>
          <cell r="D1606" t="str">
            <v>-</v>
          </cell>
          <cell r="E1606" t="str">
            <v>-</v>
          </cell>
          <cell r="F1606" t="str">
            <v>-</v>
          </cell>
          <cell r="G1606" t="str">
            <v>-</v>
          </cell>
          <cell r="H1606" t="str">
            <v>-</v>
          </cell>
          <cell r="I1606" t="str">
            <v>-</v>
          </cell>
          <cell r="L1606" t="str">
            <v>-</v>
          </cell>
          <cell r="M1606" t="str">
            <v>-</v>
          </cell>
          <cell r="N1606" t="str">
            <v>-</v>
          </cell>
          <cell r="O1606" t="str">
            <v>-</v>
          </cell>
        </row>
        <row r="1607">
          <cell r="B1607" t="str">
            <v>-</v>
          </cell>
          <cell r="C1607" t="str">
            <v>-</v>
          </cell>
          <cell r="D1607" t="str">
            <v>-</v>
          </cell>
          <cell r="E1607" t="str">
            <v>-</v>
          </cell>
          <cell r="F1607" t="str">
            <v>-</v>
          </cell>
          <cell r="G1607" t="str">
            <v>-</v>
          </cell>
          <cell r="H1607" t="str">
            <v>-</v>
          </cell>
          <cell r="I1607" t="str">
            <v>-</v>
          </cell>
          <cell r="L1607" t="str">
            <v>-</v>
          </cell>
          <cell r="M1607" t="str">
            <v>-</v>
          </cell>
          <cell r="N1607" t="str">
            <v>-</v>
          </cell>
          <cell r="O1607" t="str">
            <v>-</v>
          </cell>
        </row>
        <row r="1608">
          <cell r="B1608" t="str">
            <v>-</v>
          </cell>
          <cell r="C1608" t="str">
            <v>-</v>
          </cell>
          <cell r="D1608" t="str">
            <v>-</v>
          </cell>
          <cell r="E1608" t="str">
            <v>-</v>
          </cell>
          <cell r="F1608" t="str">
            <v>-</v>
          </cell>
          <cell r="G1608" t="str">
            <v>-</v>
          </cell>
          <cell r="H1608" t="str">
            <v>-</v>
          </cell>
          <cell r="I1608" t="str">
            <v>-</v>
          </cell>
          <cell r="L1608" t="str">
            <v>-</v>
          </cell>
          <cell r="M1608" t="str">
            <v>-</v>
          </cell>
          <cell r="N1608" t="str">
            <v>-</v>
          </cell>
          <cell r="O1608" t="str">
            <v>-</v>
          </cell>
        </row>
        <row r="1609">
          <cell r="B1609" t="str">
            <v>-</v>
          </cell>
          <cell r="C1609" t="str">
            <v>-</v>
          </cell>
          <cell r="D1609" t="str">
            <v>-</v>
          </cell>
          <cell r="E1609" t="str">
            <v>-</v>
          </cell>
          <cell r="F1609" t="str">
            <v>-</v>
          </cell>
          <cell r="G1609" t="str">
            <v>-</v>
          </cell>
          <cell r="H1609" t="str">
            <v>-</v>
          </cell>
          <cell r="I1609" t="str">
            <v>-</v>
          </cell>
          <cell r="L1609" t="str">
            <v>-</v>
          </cell>
          <cell r="M1609" t="str">
            <v>-</v>
          </cell>
          <cell r="N1609" t="str">
            <v>-</v>
          </cell>
          <cell r="O1609" t="str">
            <v>-</v>
          </cell>
        </row>
        <row r="1610">
          <cell r="B1610" t="str">
            <v>-</v>
          </cell>
          <cell r="C1610" t="str">
            <v>-</v>
          </cell>
          <cell r="D1610" t="str">
            <v>-</v>
          </cell>
          <cell r="E1610" t="str">
            <v>-</v>
          </cell>
          <cell r="F1610" t="str">
            <v>-</v>
          </cell>
          <cell r="G1610" t="str">
            <v>-</v>
          </cell>
          <cell r="H1610" t="str">
            <v>-</v>
          </cell>
          <cell r="I1610" t="str">
            <v>-</v>
          </cell>
          <cell r="L1610" t="str">
            <v>-</v>
          </cell>
          <cell r="M1610" t="str">
            <v>-</v>
          </cell>
          <cell r="N1610" t="str">
            <v>-</v>
          </cell>
          <cell r="O1610" t="str">
            <v>-</v>
          </cell>
        </row>
        <row r="1611">
          <cell r="B1611" t="str">
            <v>-</v>
          </cell>
          <cell r="C1611" t="str">
            <v>-</v>
          </cell>
          <cell r="D1611" t="str">
            <v>-</v>
          </cell>
          <cell r="E1611" t="str">
            <v>-</v>
          </cell>
          <cell r="F1611" t="str">
            <v>-</v>
          </cell>
          <cell r="G1611" t="str">
            <v>-</v>
          </cell>
          <cell r="H1611" t="str">
            <v>-</v>
          </cell>
          <cell r="I1611" t="str">
            <v>-</v>
          </cell>
          <cell r="L1611" t="str">
            <v>-</v>
          </cell>
          <cell r="M1611" t="str">
            <v>-</v>
          </cell>
          <cell r="N1611" t="str">
            <v>-</v>
          </cell>
          <cell r="O1611" t="str">
            <v>-</v>
          </cell>
        </row>
        <row r="1612">
          <cell r="B1612" t="str">
            <v>-</v>
          </cell>
          <cell r="C1612" t="str">
            <v>-</v>
          </cell>
          <cell r="D1612" t="str">
            <v>-</v>
          </cell>
          <cell r="E1612" t="str">
            <v>-</v>
          </cell>
          <cell r="F1612" t="str">
            <v>-</v>
          </cell>
          <cell r="G1612" t="str">
            <v>-</v>
          </cell>
          <cell r="H1612" t="str">
            <v>-</v>
          </cell>
          <cell r="I1612" t="str">
            <v>-</v>
          </cell>
          <cell r="L1612" t="str">
            <v>-</v>
          </cell>
          <cell r="M1612" t="str">
            <v>-</v>
          </cell>
          <cell r="N1612" t="str">
            <v>-</v>
          </cell>
          <cell r="O1612" t="str">
            <v>-</v>
          </cell>
        </row>
        <row r="1613">
          <cell r="B1613" t="str">
            <v>-</v>
          </cell>
          <cell r="C1613" t="str">
            <v>-</v>
          </cell>
          <cell r="D1613" t="str">
            <v>-</v>
          </cell>
          <cell r="E1613" t="str">
            <v>-</v>
          </cell>
          <cell r="F1613" t="str">
            <v>-</v>
          </cell>
          <cell r="G1613" t="str">
            <v>-</v>
          </cell>
          <cell r="H1613" t="str">
            <v>-</v>
          </cell>
          <cell r="I1613" t="str">
            <v>-</v>
          </cell>
          <cell r="L1613" t="str">
            <v>-</v>
          </cell>
          <cell r="M1613" t="str">
            <v>-</v>
          </cell>
          <cell r="N1613" t="str">
            <v>-</v>
          </cell>
          <cell r="O1613" t="str">
            <v>-</v>
          </cell>
        </row>
        <row r="1614">
          <cell r="B1614" t="str">
            <v>-</v>
          </cell>
          <cell r="C1614" t="str">
            <v>-</v>
          </cell>
          <cell r="D1614" t="str">
            <v>-</v>
          </cell>
          <cell r="E1614" t="str">
            <v>-</v>
          </cell>
          <cell r="F1614" t="str">
            <v>-</v>
          </cell>
          <cell r="G1614" t="str">
            <v>-</v>
          </cell>
          <cell r="H1614" t="str">
            <v>-</v>
          </cell>
          <cell r="I1614" t="str">
            <v>-</v>
          </cell>
          <cell r="L1614" t="str">
            <v>-</v>
          </cell>
          <cell r="M1614" t="str">
            <v>-</v>
          </cell>
          <cell r="N1614" t="str">
            <v>-</v>
          </cell>
          <cell r="O1614" t="str">
            <v>-</v>
          </cell>
        </row>
        <row r="1615">
          <cell r="B1615" t="str">
            <v>-</v>
          </cell>
          <cell r="C1615" t="str">
            <v>-</v>
          </cell>
          <cell r="D1615" t="str">
            <v>-</v>
          </cell>
          <cell r="E1615" t="str">
            <v>-</v>
          </cell>
          <cell r="F1615" t="str">
            <v>-</v>
          </cell>
          <cell r="G1615" t="str">
            <v>-</v>
          </cell>
          <cell r="H1615" t="str">
            <v>-</v>
          </cell>
          <cell r="I1615" t="str">
            <v>-</v>
          </cell>
          <cell r="L1615" t="str">
            <v>-</v>
          </cell>
          <cell r="M1615" t="str">
            <v>-</v>
          </cell>
          <cell r="N1615" t="str">
            <v>-</v>
          </cell>
          <cell r="O1615" t="str">
            <v>-</v>
          </cell>
        </row>
        <row r="1616">
          <cell r="B1616" t="str">
            <v>-</v>
          </cell>
          <cell r="C1616" t="str">
            <v>-</v>
          </cell>
          <cell r="D1616" t="str">
            <v>-</v>
          </cell>
          <cell r="E1616" t="str">
            <v>-</v>
          </cell>
          <cell r="F1616" t="str">
            <v>-</v>
          </cell>
          <cell r="G1616" t="str">
            <v>-</v>
          </cell>
          <cell r="H1616" t="str">
            <v>-</v>
          </cell>
          <cell r="I1616" t="str">
            <v>-</v>
          </cell>
          <cell r="L1616" t="str">
            <v>-</v>
          </cell>
          <cell r="M1616" t="str">
            <v>-</v>
          </cell>
          <cell r="N1616" t="str">
            <v>-</v>
          </cell>
          <cell r="O1616" t="str">
            <v>-</v>
          </cell>
        </row>
        <row r="1617">
          <cell r="B1617" t="str">
            <v>-</v>
          </cell>
          <cell r="C1617" t="str">
            <v>-</v>
          </cell>
          <cell r="D1617" t="str">
            <v>-</v>
          </cell>
          <cell r="E1617" t="str">
            <v>-</v>
          </cell>
          <cell r="F1617" t="str">
            <v>-</v>
          </cell>
          <cell r="G1617" t="str">
            <v>-</v>
          </cell>
          <cell r="H1617" t="str">
            <v>-</v>
          </cell>
          <cell r="I1617" t="str">
            <v>-</v>
          </cell>
          <cell r="L1617" t="str">
            <v>-</v>
          </cell>
          <cell r="M1617" t="str">
            <v>-</v>
          </cell>
          <cell r="N1617" t="str">
            <v>-</v>
          </cell>
          <cell r="O1617" t="str">
            <v>-</v>
          </cell>
        </row>
        <row r="1618">
          <cell r="B1618" t="str">
            <v>-</v>
          </cell>
          <cell r="C1618" t="str">
            <v>-</v>
          </cell>
          <cell r="D1618" t="str">
            <v>-</v>
          </cell>
          <cell r="E1618" t="str">
            <v>-</v>
          </cell>
          <cell r="F1618" t="str">
            <v>-</v>
          </cell>
          <cell r="G1618" t="str">
            <v>-</v>
          </cell>
          <cell r="H1618" t="str">
            <v>-</v>
          </cell>
          <cell r="I1618" t="str">
            <v>-</v>
          </cell>
          <cell r="L1618" t="str">
            <v>-</v>
          </cell>
          <cell r="M1618" t="str">
            <v>-</v>
          </cell>
          <cell r="N1618" t="str">
            <v>-</v>
          </cell>
          <cell r="O1618" t="str">
            <v>-</v>
          </cell>
        </row>
        <row r="1619">
          <cell r="B1619" t="str">
            <v>-</v>
          </cell>
          <cell r="C1619" t="str">
            <v>-</v>
          </cell>
          <cell r="D1619" t="str">
            <v>-</v>
          </cell>
          <cell r="E1619" t="str">
            <v>-</v>
          </cell>
          <cell r="F1619" t="str">
            <v>-</v>
          </cell>
          <cell r="G1619" t="str">
            <v>-</v>
          </cell>
          <cell r="H1619" t="str">
            <v>-</v>
          </cell>
          <cell r="I1619" t="str">
            <v>-</v>
          </cell>
          <cell r="L1619" t="str">
            <v>-</v>
          </cell>
          <cell r="M1619" t="str">
            <v>-</v>
          </cell>
          <cell r="N1619" t="str">
            <v>-</v>
          </cell>
          <cell r="O1619" t="str">
            <v>-</v>
          </cell>
        </row>
        <row r="1620">
          <cell r="B1620" t="str">
            <v>-</v>
          </cell>
          <cell r="C1620" t="str">
            <v>-</v>
          </cell>
          <cell r="D1620" t="str">
            <v>-</v>
          </cell>
          <cell r="E1620" t="str">
            <v>-</v>
          </cell>
          <cell r="F1620" t="str">
            <v>-</v>
          </cell>
          <cell r="G1620" t="str">
            <v>-</v>
          </cell>
          <cell r="H1620" t="str">
            <v>-</v>
          </cell>
          <cell r="I1620" t="str">
            <v>-</v>
          </cell>
          <cell r="L1620" t="str">
            <v>-</v>
          </cell>
          <cell r="M1620" t="str">
            <v>-</v>
          </cell>
          <cell r="N1620" t="str">
            <v>-</v>
          </cell>
          <cell r="O1620" t="str">
            <v>-</v>
          </cell>
        </row>
        <row r="1621">
          <cell r="B1621" t="str">
            <v>-</v>
          </cell>
          <cell r="C1621" t="str">
            <v>-</v>
          </cell>
          <cell r="D1621" t="str">
            <v>-</v>
          </cell>
          <cell r="E1621" t="str">
            <v>-</v>
          </cell>
          <cell r="F1621" t="str">
            <v>-</v>
          </cell>
          <cell r="G1621" t="str">
            <v>-</v>
          </cell>
          <cell r="H1621" t="str">
            <v>-</v>
          </cell>
          <cell r="I1621" t="str">
            <v>-</v>
          </cell>
          <cell r="L1621" t="str">
            <v>-</v>
          </cell>
          <cell r="M1621" t="str">
            <v>-</v>
          </cell>
          <cell r="N1621" t="str">
            <v>-</v>
          </cell>
          <cell r="O1621" t="str">
            <v>-</v>
          </cell>
        </row>
        <row r="1622">
          <cell r="B1622" t="str">
            <v>-</v>
          </cell>
          <cell r="C1622" t="str">
            <v>-</v>
          </cell>
          <cell r="D1622" t="str">
            <v>-</v>
          </cell>
          <cell r="E1622" t="str">
            <v>-</v>
          </cell>
          <cell r="F1622" t="str">
            <v>-</v>
          </cell>
          <cell r="G1622" t="str">
            <v>-</v>
          </cell>
          <cell r="H1622" t="str">
            <v>-</v>
          </cell>
          <cell r="I1622" t="str">
            <v>-</v>
          </cell>
          <cell r="L1622" t="str">
            <v>-</v>
          </cell>
          <cell r="M1622" t="str">
            <v>-</v>
          </cell>
          <cell r="N1622" t="str">
            <v>-</v>
          </cell>
          <cell r="O1622" t="str">
            <v>-</v>
          </cell>
        </row>
        <row r="1623">
          <cell r="B1623" t="str">
            <v>-</v>
          </cell>
          <cell r="C1623" t="str">
            <v>-</v>
          </cell>
          <cell r="D1623" t="str">
            <v>-</v>
          </cell>
          <cell r="E1623" t="str">
            <v>-</v>
          </cell>
          <cell r="F1623" t="str">
            <v>-</v>
          </cell>
          <cell r="G1623" t="str">
            <v>-</v>
          </cell>
          <cell r="H1623" t="str">
            <v>-</v>
          </cell>
          <cell r="I1623" t="str">
            <v>-</v>
          </cell>
          <cell r="L1623" t="str">
            <v>-</v>
          </cell>
          <cell r="M1623" t="str">
            <v>-</v>
          </cell>
          <cell r="N1623" t="str">
            <v>-</v>
          </cell>
          <cell r="O1623" t="str">
            <v>-</v>
          </cell>
        </row>
        <row r="1624">
          <cell r="B1624" t="str">
            <v>-</v>
          </cell>
          <cell r="C1624" t="str">
            <v>-</v>
          </cell>
          <cell r="D1624" t="str">
            <v>-</v>
          </cell>
          <cell r="E1624" t="str">
            <v>-</v>
          </cell>
          <cell r="F1624" t="str">
            <v>-</v>
          </cell>
          <cell r="G1624" t="str">
            <v>-</v>
          </cell>
          <cell r="H1624" t="str">
            <v>-</v>
          </cell>
          <cell r="I1624" t="str">
            <v>-</v>
          </cell>
          <cell r="L1624" t="str">
            <v>-</v>
          </cell>
          <cell r="M1624" t="str">
            <v>-</v>
          </cell>
          <cell r="N1624" t="str">
            <v>-</v>
          </cell>
          <cell r="O1624" t="str">
            <v>-</v>
          </cell>
        </row>
        <row r="1625">
          <cell r="B1625" t="str">
            <v>-</v>
          </cell>
          <cell r="C1625" t="str">
            <v>-</v>
          </cell>
          <cell r="D1625" t="str">
            <v>-</v>
          </cell>
          <cell r="E1625" t="str">
            <v>-</v>
          </cell>
          <cell r="F1625" t="str">
            <v>-</v>
          </cell>
          <cell r="G1625" t="str">
            <v>-</v>
          </cell>
          <cell r="H1625" t="str">
            <v>-</v>
          </cell>
          <cell r="I1625" t="str">
            <v>-</v>
          </cell>
          <cell r="L1625" t="str">
            <v>-</v>
          </cell>
          <cell r="M1625" t="str">
            <v>-</v>
          </cell>
          <cell r="N1625" t="str">
            <v>-</v>
          </cell>
          <cell r="O1625" t="str">
            <v>-</v>
          </cell>
        </row>
        <row r="1626">
          <cell r="B1626" t="str">
            <v>-</v>
          </cell>
          <cell r="C1626" t="str">
            <v>-</v>
          </cell>
          <cell r="D1626" t="str">
            <v>-</v>
          </cell>
          <cell r="E1626" t="str">
            <v>-</v>
          </cell>
          <cell r="F1626" t="str">
            <v>-</v>
          </cell>
          <cell r="G1626" t="str">
            <v>-</v>
          </cell>
          <cell r="H1626" t="str">
            <v>-</v>
          </cell>
          <cell r="I1626" t="str">
            <v>-</v>
          </cell>
          <cell r="L1626" t="str">
            <v>-</v>
          </cell>
          <cell r="M1626" t="str">
            <v>-</v>
          </cell>
          <cell r="N1626" t="str">
            <v>-</v>
          </cell>
          <cell r="O1626" t="str">
            <v>-</v>
          </cell>
        </row>
        <row r="1627">
          <cell r="B1627" t="str">
            <v>-</v>
          </cell>
          <cell r="C1627" t="str">
            <v>-</v>
          </cell>
          <cell r="D1627" t="str">
            <v>-</v>
          </cell>
          <cell r="E1627" t="str">
            <v>-</v>
          </cell>
          <cell r="F1627" t="str">
            <v>-</v>
          </cell>
          <cell r="G1627" t="str">
            <v>-</v>
          </cell>
          <cell r="H1627" t="str">
            <v>-</v>
          </cell>
          <cell r="I1627" t="str">
            <v>-</v>
          </cell>
          <cell r="L1627" t="str">
            <v>-</v>
          </cell>
          <cell r="M1627" t="str">
            <v>-</v>
          </cell>
          <cell r="N1627" t="str">
            <v>-</v>
          </cell>
          <cell r="O1627" t="str">
            <v>-</v>
          </cell>
        </row>
        <row r="1628">
          <cell r="B1628" t="str">
            <v>-</v>
          </cell>
          <cell r="C1628" t="str">
            <v>-</v>
          </cell>
          <cell r="D1628" t="str">
            <v>-</v>
          </cell>
          <cell r="E1628" t="str">
            <v>-</v>
          </cell>
          <cell r="F1628" t="str">
            <v>-</v>
          </cell>
          <cell r="G1628" t="str">
            <v>-</v>
          </cell>
          <cell r="H1628" t="str">
            <v>-</v>
          </cell>
          <cell r="I1628" t="str">
            <v>-</v>
          </cell>
          <cell r="L1628" t="str">
            <v>-</v>
          </cell>
          <cell r="M1628" t="str">
            <v>-</v>
          </cell>
          <cell r="N1628" t="str">
            <v>-</v>
          </cell>
          <cell r="O1628" t="str">
            <v>-</v>
          </cell>
        </row>
        <row r="1629">
          <cell r="B1629" t="str">
            <v>-</v>
          </cell>
          <cell r="C1629" t="str">
            <v>-</v>
          </cell>
          <cell r="D1629" t="str">
            <v>-</v>
          </cell>
          <cell r="E1629" t="str">
            <v>-</v>
          </cell>
          <cell r="F1629" t="str">
            <v>-</v>
          </cell>
          <cell r="G1629" t="str">
            <v>-</v>
          </cell>
          <cell r="H1629" t="str">
            <v>-</v>
          </cell>
          <cell r="I1629" t="str">
            <v>-</v>
          </cell>
          <cell r="L1629" t="str">
            <v>-</v>
          </cell>
          <cell r="M1629" t="str">
            <v>-</v>
          </cell>
          <cell r="N1629" t="str">
            <v>-</v>
          </cell>
          <cell r="O1629" t="str">
            <v>-</v>
          </cell>
        </row>
        <row r="1630">
          <cell r="B1630" t="str">
            <v>-</v>
          </cell>
          <cell r="C1630" t="str">
            <v>-</v>
          </cell>
          <cell r="D1630" t="str">
            <v>-</v>
          </cell>
          <cell r="E1630" t="str">
            <v>-</v>
          </cell>
          <cell r="F1630" t="str">
            <v>-</v>
          </cell>
          <cell r="G1630" t="str">
            <v>-</v>
          </cell>
          <cell r="H1630" t="str">
            <v>-</v>
          </cell>
          <cell r="I1630" t="str">
            <v>-</v>
          </cell>
          <cell r="L1630" t="str">
            <v>-</v>
          </cell>
          <cell r="M1630" t="str">
            <v>-</v>
          </cell>
          <cell r="N1630" t="str">
            <v>-</v>
          </cell>
          <cell r="O1630" t="str">
            <v>-</v>
          </cell>
        </row>
        <row r="1631">
          <cell r="B1631" t="str">
            <v>-</v>
          </cell>
          <cell r="C1631" t="str">
            <v>-</v>
          </cell>
          <cell r="D1631" t="str">
            <v>-</v>
          </cell>
          <cell r="E1631" t="str">
            <v>-</v>
          </cell>
          <cell r="F1631" t="str">
            <v>-</v>
          </cell>
          <cell r="G1631" t="str">
            <v>-</v>
          </cell>
          <cell r="H1631" t="str">
            <v>-</v>
          </cell>
          <cell r="I1631" t="str">
            <v>-</v>
          </cell>
          <cell r="L1631" t="str">
            <v>-</v>
          </cell>
          <cell r="M1631" t="str">
            <v>-</v>
          </cell>
          <cell r="N1631" t="str">
            <v>-</v>
          </cell>
          <cell r="O1631" t="str">
            <v>-</v>
          </cell>
        </row>
        <row r="1632">
          <cell r="B1632" t="str">
            <v>-</v>
          </cell>
          <cell r="C1632" t="str">
            <v>-</v>
          </cell>
          <cell r="D1632" t="str">
            <v>-</v>
          </cell>
          <cell r="E1632" t="str">
            <v>-</v>
          </cell>
          <cell r="F1632" t="str">
            <v>-</v>
          </cell>
          <cell r="G1632" t="str">
            <v>-</v>
          </cell>
          <cell r="H1632" t="str">
            <v>-</v>
          </cell>
          <cell r="I1632" t="str">
            <v>-</v>
          </cell>
          <cell r="L1632" t="str">
            <v>-</v>
          </cell>
          <cell r="M1632" t="str">
            <v>-</v>
          </cell>
          <cell r="N1632" t="str">
            <v>-</v>
          </cell>
          <cell r="O1632" t="str">
            <v>-</v>
          </cell>
        </row>
        <row r="1633">
          <cell r="B1633" t="str">
            <v>-</v>
          </cell>
          <cell r="C1633" t="str">
            <v>-</v>
          </cell>
          <cell r="D1633" t="str">
            <v>-</v>
          </cell>
          <cell r="E1633" t="str">
            <v>-</v>
          </cell>
          <cell r="F1633" t="str">
            <v>-</v>
          </cell>
          <cell r="G1633" t="str">
            <v>-</v>
          </cell>
          <cell r="H1633" t="str">
            <v>-</v>
          </cell>
          <cell r="I1633" t="str">
            <v>-</v>
          </cell>
          <cell r="L1633" t="str">
            <v>-</v>
          </cell>
          <cell r="M1633" t="str">
            <v>-</v>
          </cell>
          <cell r="N1633" t="str">
            <v>-</v>
          </cell>
          <cell r="O1633" t="str">
            <v>-</v>
          </cell>
        </row>
        <row r="1634">
          <cell r="B1634" t="str">
            <v>-</v>
          </cell>
          <cell r="C1634" t="str">
            <v>-</v>
          </cell>
          <cell r="D1634" t="str">
            <v>-</v>
          </cell>
          <cell r="E1634" t="str">
            <v>-</v>
          </cell>
          <cell r="F1634" t="str">
            <v>-</v>
          </cell>
          <cell r="G1634" t="str">
            <v>-</v>
          </cell>
          <cell r="H1634" t="str">
            <v>-</v>
          </cell>
          <cell r="I1634" t="str">
            <v>-</v>
          </cell>
          <cell r="L1634" t="str">
            <v>-</v>
          </cell>
          <cell r="M1634" t="str">
            <v>-</v>
          </cell>
          <cell r="N1634" t="str">
            <v>-</v>
          </cell>
          <cell r="O1634" t="str">
            <v>-</v>
          </cell>
        </row>
        <row r="1635">
          <cell r="B1635" t="str">
            <v>-</v>
          </cell>
          <cell r="C1635" t="str">
            <v>-</v>
          </cell>
          <cell r="D1635" t="str">
            <v>-</v>
          </cell>
          <cell r="E1635" t="str">
            <v>-</v>
          </cell>
          <cell r="F1635" t="str">
            <v>-</v>
          </cell>
          <cell r="G1635" t="str">
            <v>-</v>
          </cell>
          <cell r="H1635" t="str">
            <v>-</v>
          </cell>
          <cell r="I1635" t="str">
            <v>-</v>
          </cell>
          <cell r="L1635" t="str">
            <v>-</v>
          </cell>
          <cell r="M1635" t="str">
            <v>-</v>
          </cell>
          <cell r="N1635" t="str">
            <v>-</v>
          </cell>
          <cell r="O1635" t="str">
            <v>-</v>
          </cell>
        </row>
        <row r="1636">
          <cell r="B1636" t="str">
            <v>-</v>
          </cell>
          <cell r="C1636" t="str">
            <v>-</v>
          </cell>
          <cell r="D1636" t="str">
            <v>-</v>
          </cell>
          <cell r="E1636" t="str">
            <v>-</v>
          </cell>
          <cell r="F1636" t="str">
            <v>-</v>
          </cell>
          <cell r="G1636" t="str">
            <v>-</v>
          </cell>
          <cell r="H1636" t="str">
            <v>-</v>
          </cell>
          <cell r="I1636" t="str">
            <v>-</v>
          </cell>
          <cell r="L1636" t="str">
            <v>-</v>
          </cell>
          <cell r="M1636" t="str">
            <v>-</v>
          </cell>
          <cell r="N1636" t="str">
            <v>-</v>
          </cell>
          <cell r="O1636" t="str">
            <v>-</v>
          </cell>
        </row>
        <row r="1637">
          <cell r="B1637" t="str">
            <v>-</v>
          </cell>
          <cell r="C1637" t="str">
            <v>-</v>
          </cell>
          <cell r="D1637" t="str">
            <v>-</v>
          </cell>
          <cell r="E1637" t="str">
            <v>-</v>
          </cell>
          <cell r="F1637" t="str">
            <v>-</v>
          </cell>
          <cell r="G1637" t="str">
            <v>-</v>
          </cell>
          <cell r="H1637" t="str">
            <v>-</v>
          </cell>
          <cell r="I1637" t="str">
            <v>-</v>
          </cell>
          <cell r="L1637" t="str">
            <v>-</v>
          </cell>
          <cell r="M1637" t="str">
            <v>-</v>
          </cell>
          <cell r="N1637" t="str">
            <v>-</v>
          </cell>
          <cell r="O1637" t="str">
            <v>-</v>
          </cell>
        </row>
        <row r="1638">
          <cell r="B1638" t="str">
            <v>-</v>
          </cell>
          <cell r="C1638" t="str">
            <v>-</v>
          </cell>
          <cell r="D1638" t="str">
            <v>-</v>
          </cell>
          <cell r="E1638" t="str">
            <v>-</v>
          </cell>
          <cell r="F1638" t="str">
            <v>-</v>
          </cell>
          <cell r="G1638" t="str">
            <v>-</v>
          </cell>
          <cell r="H1638" t="str">
            <v>-</v>
          </cell>
          <cell r="I1638" t="str">
            <v>-</v>
          </cell>
          <cell r="L1638" t="str">
            <v>-</v>
          </cell>
          <cell r="M1638" t="str">
            <v>-</v>
          </cell>
          <cell r="N1638" t="str">
            <v>-</v>
          </cell>
          <cell r="O1638" t="str">
            <v>-</v>
          </cell>
        </row>
        <row r="1639">
          <cell r="B1639" t="str">
            <v>-</v>
          </cell>
          <cell r="C1639" t="str">
            <v>-</v>
          </cell>
          <cell r="D1639" t="str">
            <v>-</v>
          </cell>
          <cell r="E1639" t="str">
            <v>-</v>
          </cell>
          <cell r="F1639" t="str">
            <v>-</v>
          </cell>
          <cell r="G1639" t="str">
            <v>-</v>
          </cell>
          <cell r="H1639" t="str">
            <v>-</v>
          </cell>
          <cell r="I1639" t="str">
            <v>-</v>
          </cell>
          <cell r="L1639" t="str">
            <v>-</v>
          </cell>
          <cell r="M1639" t="str">
            <v>-</v>
          </cell>
          <cell r="N1639" t="str">
            <v>-</v>
          </cell>
          <cell r="O1639" t="str">
            <v>-</v>
          </cell>
        </row>
        <row r="1640">
          <cell r="B1640" t="str">
            <v>-</v>
          </cell>
          <cell r="C1640" t="str">
            <v>-</v>
          </cell>
          <cell r="D1640" t="str">
            <v>-</v>
          </cell>
          <cell r="E1640" t="str">
            <v>-</v>
          </cell>
          <cell r="F1640" t="str">
            <v>-</v>
          </cell>
          <cell r="G1640" t="str">
            <v>-</v>
          </cell>
          <cell r="H1640" t="str">
            <v>-</v>
          </cell>
          <cell r="I1640" t="str">
            <v>-</v>
          </cell>
          <cell r="L1640" t="str">
            <v>-</v>
          </cell>
          <cell r="M1640" t="str">
            <v>-</v>
          </cell>
          <cell r="N1640" t="str">
            <v>-</v>
          </cell>
          <cell r="O1640" t="str">
            <v>-</v>
          </cell>
        </row>
        <row r="1641">
          <cell r="B1641" t="str">
            <v>-</v>
          </cell>
          <cell r="C1641" t="str">
            <v>-</v>
          </cell>
          <cell r="D1641" t="str">
            <v>-</v>
          </cell>
          <cell r="E1641" t="str">
            <v>-</v>
          </cell>
          <cell r="F1641" t="str">
            <v>-</v>
          </cell>
          <cell r="G1641" t="str">
            <v>-</v>
          </cell>
          <cell r="H1641" t="str">
            <v>-</v>
          </cell>
          <cell r="I1641" t="str">
            <v>-</v>
          </cell>
          <cell r="L1641" t="str">
            <v>-</v>
          </cell>
          <cell r="M1641" t="str">
            <v>-</v>
          </cell>
          <cell r="N1641" t="str">
            <v>-</v>
          </cell>
          <cell r="O1641" t="str">
            <v>-</v>
          </cell>
        </row>
        <row r="1642">
          <cell r="B1642" t="str">
            <v>-</v>
          </cell>
          <cell r="C1642" t="str">
            <v>-</v>
          </cell>
          <cell r="D1642" t="str">
            <v>-</v>
          </cell>
          <cell r="E1642" t="str">
            <v>-</v>
          </cell>
          <cell r="F1642" t="str">
            <v>-</v>
          </cell>
          <cell r="G1642" t="str">
            <v>-</v>
          </cell>
          <cell r="H1642" t="str">
            <v>-</v>
          </cell>
          <cell r="I1642" t="str">
            <v>-</v>
          </cell>
          <cell r="L1642" t="str">
            <v>-</v>
          </cell>
          <cell r="M1642" t="str">
            <v>-</v>
          </cell>
          <cell r="N1642" t="str">
            <v>-</v>
          </cell>
          <cell r="O1642" t="str">
            <v>-</v>
          </cell>
        </row>
        <row r="1643">
          <cell r="B1643" t="str">
            <v>-</v>
          </cell>
          <cell r="C1643" t="str">
            <v>-</v>
          </cell>
          <cell r="D1643" t="str">
            <v>-</v>
          </cell>
          <cell r="E1643" t="str">
            <v>-</v>
          </cell>
          <cell r="F1643" t="str">
            <v>-</v>
          </cell>
          <cell r="G1643" t="str">
            <v>-</v>
          </cell>
          <cell r="H1643" t="str">
            <v>-</v>
          </cell>
          <cell r="I1643" t="str">
            <v>-</v>
          </cell>
          <cell r="L1643" t="str">
            <v>-</v>
          </cell>
          <cell r="M1643" t="str">
            <v>-</v>
          </cell>
          <cell r="N1643" t="str">
            <v>-</v>
          </cell>
          <cell r="O1643" t="str">
            <v>-</v>
          </cell>
        </row>
        <row r="1644">
          <cell r="B1644" t="str">
            <v>-</v>
          </cell>
          <cell r="C1644" t="str">
            <v>-</v>
          </cell>
          <cell r="D1644" t="str">
            <v>-</v>
          </cell>
          <cell r="E1644" t="str">
            <v>-</v>
          </cell>
          <cell r="F1644" t="str">
            <v>-</v>
          </cell>
          <cell r="G1644" t="str">
            <v>-</v>
          </cell>
          <cell r="H1644" t="str">
            <v>-</v>
          </cell>
          <cell r="I1644" t="str">
            <v>-</v>
          </cell>
          <cell r="L1644" t="str">
            <v>-</v>
          </cell>
          <cell r="M1644" t="str">
            <v>-</v>
          </cell>
          <cell r="N1644" t="str">
            <v>-</v>
          </cell>
          <cell r="O1644" t="str">
            <v>-</v>
          </cell>
        </row>
        <row r="1645">
          <cell r="B1645" t="str">
            <v>-</v>
          </cell>
          <cell r="C1645" t="str">
            <v>-</v>
          </cell>
          <cell r="D1645" t="str">
            <v>-</v>
          </cell>
          <cell r="E1645" t="str">
            <v>-</v>
          </cell>
          <cell r="F1645" t="str">
            <v>-</v>
          </cell>
          <cell r="G1645" t="str">
            <v>-</v>
          </cell>
          <cell r="H1645" t="str">
            <v>-</v>
          </cell>
          <cell r="I1645" t="str">
            <v>-</v>
          </cell>
          <cell r="L1645" t="str">
            <v>-</v>
          </cell>
          <cell r="M1645" t="str">
            <v>-</v>
          </cell>
          <cell r="N1645" t="str">
            <v>-</v>
          </cell>
          <cell r="O1645" t="str">
            <v>-</v>
          </cell>
        </row>
        <row r="1646">
          <cell r="B1646" t="str">
            <v>-</v>
          </cell>
          <cell r="C1646" t="str">
            <v>-</v>
          </cell>
          <cell r="D1646" t="str">
            <v>-</v>
          </cell>
          <cell r="E1646" t="str">
            <v>-</v>
          </cell>
          <cell r="F1646" t="str">
            <v>-</v>
          </cell>
          <cell r="G1646" t="str">
            <v>-</v>
          </cell>
          <cell r="H1646" t="str">
            <v>-</v>
          </cell>
          <cell r="I1646" t="str">
            <v>-</v>
          </cell>
          <cell r="L1646" t="str">
            <v>-</v>
          </cell>
          <cell r="M1646" t="str">
            <v>-</v>
          </cell>
          <cell r="N1646" t="str">
            <v>-</v>
          </cell>
          <cell r="O1646" t="str">
            <v>-</v>
          </cell>
        </row>
        <row r="1647">
          <cell r="B1647" t="str">
            <v>-</v>
          </cell>
          <cell r="C1647" t="str">
            <v>-</v>
          </cell>
          <cell r="D1647" t="str">
            <v>-</v>
          </cell>
          <cell r="E1647" t="str">
            <v>-</v>
          </cell>
          <cell r="F1647" t="str">
            <v>-</v>
          </cell>
          <cell r="G1647" t="str">
            <v>-</v>
          </cell>
          <cell r="H1647" t="str">
            <v>-</v>
          </cell>
          <cell r="I1647" t="str">
            <v>-</v>
          </cell>
          <cell r="L1647" t="str">
            <v>-</v>
          </cell>
          <cell r="M1647" t="str">
            <v>-</v>
          </cell>
          <cell r="N1647" t="str">
            <v>-</v>
          </cell>
          <cell r="O1647" t="str">
            <v>-</v>
          </cell>
        </row>
        <row r="1648">
          <cell r="B1648" t="str">
            <v>-</v>
          </cell>
          <cell r="C1648" t="str">
            <v>-</v>
          </cell>
          <cell r="D1648" t="str">
            <v>-</v>
          </cell>
          <cell r="E1648" t="str">
            <v>-</v>
          </cell>
          <cell r="F1648" t="str">
            <v>-</v>
          </cell>
          <cell r="G1648" t="str">
            <v>-</v>
          </cell>
          <cell r="H1648" t="str">
            <v>-</v>
          </cell>
          <cell r="I1648" t="str">
            <v>-</v>
          </cell>
          <cell r="L1648" t="str">
            <v>-</v>
          </cell>
          <cell r="M1648" t="str">
            <v>-</v>
          </cell>
          <cell r="N1648" t="str">
            <v>-</v>
          </cell>
          <cell r="O1648" t="str">
            <v>-</v>
          </cell>
        </row>
        <row r="1649">
          <cell r="B1649" t="str">
            <v>-</v>
          </cell>
          <cell r="C1649" t="str">
            <v>-</v>
          </cell>
          <cell r="D1649" t="str">
            <v>-</v>
          </cell>
          <cell r="E1649" t="str">
            <v>-</v>
          </cell>
          <cell r="F1649" t="str">
            <v>-</v>
          </cell>
          <cell r="G1649" t="str">
            <v>-</v>
          </cell>
          <cell r="H1649" t="str">
            <v>-</v>
          </cell>
          <cell r="I1649" t="str">
            <v>-</v>
          </cell>
          <cell r="L1649" t="str">
            <v>-</v>
          </cell>
          <cell r="M1649" t="str">
            <v>-</v>
          </cell>
          <cell r="N1649" t="str">
            <v>-</v>
          </cell>
          <cell r="O1649" t="str">
            <v>-</v>
          </cell>
        </row>
        <row r="1650">
          <cell r="B1650" t="str">
            <v>-</v>
          </cell>
          <cell r="C1650" t="str">
            <v>-</v>
          </cell>
          <cell r="D1650" t="str">
            <v>-</v>
          </cell>
          <cell r="E1650" t="str">
            <v>-</v>
          </cell>
          <cell r="F1650" t="str">
            <v>-</v>
          </cell>
          <cell r="G1650" t="str">
            <v>-</v>
          </cell>
          <cell r="H1650" t="str">
            <v>-</v>
          </cell>
          <cell r="I1650" t="str">
            <v>-</v>
          </cell>
          <cell r="L1650" t="str">
            <v>-</v>
          </cell>
          <cell r="M1650" t="str">
            <v>-</v>
          </cell>
          <cell r="N1650" t="str">
            <v>-</v>
          </cell>
          <cell r="O1650" t="str">
            <v>-</v>
          </cell>
        </row>
        <row r="1651">
          <cell r="B1651" t="str">
            <v>-</v>
          </cell>
          <cell r="C1651" t="str">
            <v>-</v>
          </cell>
          <cell r="D1651" t="str">
            <v>-</v>
          </cell>
          <cell r="E1651" t="str">
            <v>-</v>
          </cell>
          <cell r="F1651" t="str">
            <v>-</v>
          </cell>
          <cell r="G1651" t="str">
            <v>-</v>
          </cell>
          <cell r="H1651" t="str">
            <v>-</v>
          </cell>
          <cell r="I1651" t="str">
            <v>-</v>
          </cell>
          <cell r="L1651" t="str">
            <v>-</v>
          </cell>
          <cell r="M1651" t="str">
            <v>-</v>
          </cell>
          <cell r="N1651" t="str">
            <v>-</v>
          </cell>
          <cell r="O1651" t="str">
            <v>-</v>
          </cell>
        </row>
        <row r="1652">
          <cell r="B1652" t="str">
            <v>-</v>
          </cell>
          <cell r="C1652" t="str">
            <v>-</v>
          </cell>
          <cell r="D1652" t="str">
            <v>-</v>
          </cell>
          <cell r="E1652" t="str">
            <v>-</v>
          </cell>
          <cell r="F1652" t="str">
            <v>-</v>
          </cell>
          <cell r="G1652" t="str">
            <v>-</v>
          </cell>
          <cell r="H1652" t="str">
            <v>-</v>
          </cell>
          <cell r="I1652" t="str">
            <v>-</v>
          </cell>
          <cell r="L1652" t="str">
            <v>-</v>
          </cell>
          <cell r="M1652" t="str">
            <v>-</v>
          </cell>
          <cell r="N1652" t="str">
            <v>-</v>
          </cell>
          <cell r="O1652" t="str">
            <v>-</v>
          </cell>
        </row>
        <row r="1653">
          <cell r="B1653" t="str">
            <v>-</v>
          </cell>
          <cell r="C1653" t="str">
            <v>-</v>
          </cell>
          <cell r="D1653" t="str">
            <v>-</v>
          </cell>
          <cell r="E1653" t="str">
            <v>-</v>
          </cell>
          <cell r="F1653" t="str">
            <v>-</v>
          </cell>
          <cell r="G1653" t="str">
            <v>-</v>
          </cell>
          <cell r="H1653" t="str">
            <v>-</v>
          </cell>
          <cell r="I1653" t="str">
            <v>-</v>
          </cell>
          <cell r="L1653" t="str">
            <v>-</v>
          </cell>
          <cell r="M1653" t="str">
            <v>-</v>
          </cell>
          <cell r="N1653" t="str">
            <v>-</v>
          </cell>
          <cell r="O1653" t="str">
            <v>-</v>
          </cell>
        </row>
        <row r="1654">
          <cell r="B1654" t="str">
            <v>-</v>
          </cell>
          <cell r="C1654" t="str">
            <v>-</v>
          </cell>
          <cell r="D1654" t="str">
            <v>-</v>
          </cell>
          <cell r="E1654" t="str">
            <v>-</v>
          </cell>
          <cell r="F1654" t="str">
            <v>-</v>
          </cell>
          <cell r="G1654" t="str">
            <v>-</v>
          </cell>
          <cell r="H1654" t="str">
            <v>-</v>
          </cell>
          <cell r="I1654" t="str">
            <v>-</v>
          </cell>
          <cell r="L1654" t="str">
            <v>-</v>
          </cell>
          <cell r="M1654" t="str">
            <v>-</v>
          </cell>
          <cell r="N1654" t="str">
            <v>-</v>
          </cell>
          <cell r="O1654" t="str">
            <v>-</v>
          </cell>
        </row>
        <row r="1655">
          <cell r="B1655" t="str">
            <v>-</v>
          </cell>
          <cell r="C1655" t="str">
            <v>-</v>
          </cell>
          <cell r="D1655" t="str">
            <v>-</v>
          </cell>
          <cell r="E1655" t="str">
            <v>-</v>
          </cell>
          <cell r="F1655" t="str">
            <v>-</v>
          </cell>
          <cell r="G1655" t="str">
            <v>-</v>
          </cell>
          <cell r="H1655" t="str">
            <v>-</v>
          </cell>
          <cell r="I1655" t="str">
            <v>-</v>
          </cell>
          <cell r="L1655" t="str">
            <v>-</v>
          </cell>
          <cell r="M1655" t="str">
            <v>-</v>
          </cell>
          <cell r="N1655" t="str">
            <v>-</v>
          </cell>
          <cell r="O1655" t="str">
            <v>-</v>
          </cell>
        </row>
        <row r="1656">
          <cell r="B1656" t="str">
            <v>-</v>
          </cell>
          <cell r="C1656" t="str">
            <v>-</v>
          </cell>
          <cell r="D1656" t="str">
            <v>-</v>
          </cell>
          <cell r="E1656" t="str">
            <v>-</v>
          </cell>
          <cell r="F1656" t="str">
            <v>-</v>
          </cell>
          <cell r="G1656" t="str">
            <v>-</v>
          </cell>
          <cell r="H1656" t="str">
            <v>-</v>
          </cell>
          <cell r="I1656" t="str">
            <v>-</v>
          </cell>
          <cell r="L1656" t="str">
            <v>-</v>
          </cell>
          <cell r="M1656" t="str">
            <v>-</v>
          </cell>
          <cell r="N1656" t="str">
            <v>-</v>
          </cell>
          <cell r="O1656" t="str">
            <v>-</v>
          </cell>
        </row>
        <row r="1657">
          <cell r="B1657" t="str">
            <v>-</v>
          </cell>
          <cell r="C1657" t="str">
            <v>-</v>
          </cell>
          <cell r="D1657" t="str">
            <v>-</v>
          </cell>
          <cell r="E1657" t="str">
            <v>-</v>
          </cell>
          <cell r="F1657" t="str">
            <v>-</v>
          </cell>
          <cell r="G1657" t="str">
            <v>-</v>
          </cell>
          <cell r="H1657" t="str">
            <v>-</v>
          </cell>
          <cell r="I1657" t="str">
            <v>-</v>
          </cell>
          <cell r="L1657" t="str">
            <v>-</v>
          </cell>
          <cell r="M1657" t="str">
            <v>-</v>
          </cell>
          <cell r="N1657" t="str">
            <v>-</v>
          </cell>
          <cell r="O1657" t="str">
            <v>-</v>
          </cell>
        </row>
        <row r="1658">
          <cell r="B1658" t="str">
            <v>-</v>
          </cell>
          <cell r="C1658" t="str">
            <v>-</v>
          </cell>
          <cell r="D1658" t="str">
            <v>-</v>
          </cell>
          <cell r="E1658" t="str">
            <v>-</v>
          </cell>
          <cell r="F1658" t="str">
            <v>-</v>
          </cell>
          <cell r="G1658" t="str">
            <v>-</v>
          </cell>
          <cell r="H1658" t="str">
            <v>-</v>
          </cell>
          <cell r="I1658" t="str">
            <v>-</v>
          </cell>
          <cell r="L1658" t="str">
            <v>-</v>
          </cell>
          <cell r="M1658" t="str">
            <v>-</v>
          </cell>
          <cell r="N1658" t="str">
            <v>-</v>
          </cell>
          <cell r="O1658" t="str">
            <v>-</v>
          </cell>
        </row>
        <row r="1659">
          <cell r="B1659" t="str">
            <v>-</v>
          </cell>
          <cell r="C1659" t="str">
            <v>-</v>
          </cell>
          <cell r="D1659" t="str">
            <v>-</v>
          </cell>
          <cell r="E1659" t="str">
            <v>-</v>
          </cell>
          <cell r="F1659" t="str">
            <v>-</v>
          </cell>
          <cell r="G1659" t="str">
            <v>-</v>
          </cell>
          <cell r="H1659" t="str">
            <v>-</v>
          </cell>
          <cell r="I1659" t="str">
            <v>-</v>
          </cell>
          <cell r="L1659" t="str">
            <v>-</v>
          </cell>
          <cell r="M1659" t="str">
            <v>-</v>
          </cell>
          <cell r="N1659" t="str">
            <v>-</v>
          </cell>
          <cell r="O1659" t="str">
            <v>-</v>
          </cell>
        </row>
        <row r="1660">
          <cell r="B1660" t="str">
            <v>-</v>
          </cell>
          <cell r="C1660" t="str">
            <v>-</v>
          </cell>
          <cell r="D1660" t="str">
            <v>-</v>
          </cell>
          <cell r="E1660" t="str">
            <v>-</v>
          </cell>
          <cell r="F1660" t="str">
            <v>-</v>
          </cell>
          <cell r="G1660" t="str">
            <v>-</v>
          </cell>
          <cell r="H1660" t="str">
            <v>-</v>
          </cell>
          <cell r="I1660" t="str">
            <v>-</v>
          </cell>
          <cell r="L1660" t="str">
            <v>-</v>
          </cell>
          <cell r="M1660" t="str">
            <v>-</v>
          </cell>
          <cell r="N1660" t="str">
            <v>-</v>
          </cell>
          <cell r="O1660" t="str">
            <v>-</v>
          </cell>
        </row>
        <row r="1661">
          <cell r="B1661" t="str">
            <v>-</v>
          </cell>
          <cell r="C1661" t="str">
            <v>-</v>
          </cell>
          <cell r="D1661" t="str">
            <v>-</v>
          </cell>
          <cell r="E1661" t="str">
            <v>-</v>
          </cell>
          <cell r="F1661" t="str">
            <v>-</v>
          </cell>
          <cell r="G1661" t="str">
            <v>-</v>
          </cell>
          <cell r="H1661" t="str">
            <v>-</v>
          </cell>
          <cell r="I1661" t="str">
            <v>-</v>
          </cell>
          <cell r="L1661" t="str">
            <v>-</v>
          </cell>
          <cell r="M1661" t="str">
            <v>-</v>
          </cell>
          <cell r="N1661" t="str">
            <v>-</v>
          </cell>
          <cell r="O1661" t="str">
            <v>-</v>
          </cell>
        </row>
        <row r="1662">
          <cell r="B1662" t="str">
            <v>-</v>
          </cell>
          <cell r="C1662" t="str">
            <v>-</v>
          </cell>
          <cell r="D1662" t="str">
            <v>-</v>
          </cell>
          <cell r="E1662" t="str">
            <v>-</v>
          </cell>
          <cell r="F1662" t="str">
            <v>-</v>
          </cell>
          <cell r="G1662" t="str">
            <v>-</v>
          </cell>
          <cell r="H1662" t="str">
            <v>-</v>
          </cell>
          <cell r="I1662" t="str">
            <v>-</v>
          </cell>
          <cell r="L1662" t="str">
            <v>-</v>
          </cell>
          <cell r="M1662" t="str">
            <v>-</v>
          </cell>
          <cell r="N1662" t="str">
            <v>-</v>
          </cell>
          <cell r="O1662" t="str">
            <v>-</v>
          </cell>
        </row>
        <row r="1663">
          <cell r="B1663" t="str">
            <v>-</v>
          </cell>
          <cell r="C1663" t="str">
            <v>-</v>
          </cell>
          <cell r="D1663" t="str">
            <v>-</v>
          </cell>
          <cell r="E1663" t="str">
            <v>-</v>
          </cell>
          <cell r="F1663" t="str">
            <v>-</v>
          </cell>
          <cell r="G1663" t="str">
            <v>-</v>
          </cell>
          <cell r="H1663" t="str">
            <v>-</v>
          </cell>
          <cell r="I1663" t="str">
            <v>-</v>
          </cell>
          <cell r="L1663" t="str">
            <v>-</v>
          </cell>
          <cell r="M1663" t="str">
            <v>-</v>
          </cell>
          <cell r="N1663" t="str">
            <v>-</v>
          </cell>
          <cell r="O1663" t="str">
            <v>-</v>
          </cell>
        </row>
        <row r="1664">
          <cell r="B1664" t="str">
            <v>-</v>
          </cell>
          <cell r="C1664" t="str">
            <v>-</v>
          </cell>
          <cell r="D1664" t="str">
            <v>-</v>
          </cell>
          <cell r="E1664" t="str">
            <v>-</v>
          </cell>
          <cell r="F1664" t="str">
            <v>-</v>
          </cell>
          <cell r="G1664" t="str">
            <v>-</v>
          </cell>
          <cell r="H1664" t="str">
            <v>-</v>
          </cell>
          <cell r="I1664" t="str">
            <v>-</v>
          </cell>
          <cell r="L1664" t="str">
            <v>-</v>
          </cell>
          <cell r="M1664" t="str">
            <v>-</v>
          </cell>
          <cell r="N1664" t="str">
            <v>-</v>
          </cell>
          <cell r="O1664" t="str">
            <v>-</v>
          </cell>
        </row>
        <row r="1665">
          <cell r="B1665" t="str">
            <v>-</v>
          </cell>
          <cell r="C1665" t="str">
            <v>-</v>
          </cell>
          <cell r="D1665" t="str">
            <v>-</v>
          </cell>
          <cell r="E1665" t="str">
            <v>-</v>
          </cell>
          <cell r="F1665" t="str">
            <v>-</v>
          </cell>
          <cell r="G1665" t="str">
            <v>-</v>
          </cell>
          <cell r="H1665" t="str">
            <v>-</v>
          </cell>
          <cell r="I1665" t="str">
            <v>-</v>
          </cell>
          <cell r="L1665" t="str">
            <v>-</v>
          </cell>
          <cell r="M1665" t="str">
            <v>-</v>
          </cell>
          <cell r="N1665" t="str">
            <v>-</v>
          </cell>
          <cell r="O1665" t="str">
            <v>-</v>
          </cell>
        </row>
        <row r="1666">
          <cell r="B1666" t="str">
            <v>-</v>
          </cell>
          <cell r="C1666" t="str">
            <v>-</v>
          </cell>
          <cell r="D1666" t="str">
            <v>-</v>
          </cell>
          <cell r="E1666" t="str">
            <v>-</v>
          </cell>
          <cell r="F1666" t="str">
            <v>-</v>
          </cell>
          <cell r="G1666" t="str">
            <v>-</v>
          </cell>
          <cell r="H1666" t="str">
            <v>-</v>
          </cell>
          <cell r="I1666" t="str">
            <v>-</v>
          </cell>
          <cell r="L1666" t="str">
            <v>-</v>
          </cell>
          <cell r="M1666" t="str">
            <v>-</v>
          </cell>
          <cell r="N1666" t="str">
            <v>-</v>
          </cell>
          <cell r="O1666" t="str">
            <v>-</v>
          </cell>
        </row>
        <row r="1667">
          <cell r="B1667" t="str">
            <v>-</v>
          </cell>
          <cell r="C1667" t="str">
            <v>-</v>
          </cell>
          <cell r="D1667" t="str">
            <v>-</v>
          </cell>
          <cell r="E1667" t="str">
            <v>-</v>
          </cell>
          <cell r="F1667" t="str">
            <v>-</v>
          </cell>
          <cell r="G1667" t="str">
            <v>-</v>
          </cell>
          <cell r="H1667" t="str">
            <v>-</v>
          </cell>
          <cell r="I1667" t="str">
            <v>-</v>
          </cell>
          <cell r="L1667" t="str">
            <v>-</v>
          </cell>
          <cell r="M1667" t="str">
            <v>-</v>
          </cell>
          <cell r="N1667" t="str">
            <v>-</v>
          </cell>
          <cell r="O1667" t="str">
            <v>-</v>
          </cell>
        </row>
        <row r="1668">
          <cell r="B1668" t="str">
            <v>-</v>
          </cell>
          <cell r="C1668" t="str">
            <v>-</v>
          </cell>
          <cell r="D1668" t="str">
            <v>-</v>
          </cell>
          <cell r="E1668" t="str">
            <v>-</v>
          </cell>
          <cell r="F1668" t="str">
            <v>-</v>
          </cell>
          <cell r="G1668" t="str">
            <v>-</v>
          </cell>
          <cell r="H1668" t="str">
            <v>-</v>
          </cell>
          <cell r="I1668" t="str">
            <v>-</v>
          </cell>
          <cell r="L1668" t="str">
            <v>-</v>
          </cell>
          <cell r="M1668" t="str">
            <v>-</v>
          </cell>
          <cell r="N1668" t="str">
            <v>-</v>
          </cell>
          <cell r="O1668" t="str">
            <v>-</v>
          </cell>
        </row>
        <row r="1669">
          <cell r="B1669" t="str">
            <v>-</v>
          </cell>
          <cell r="C1669" t="str">
            <v>-</v>
          </cell>
          <cell r="D1669" t="str">
            <v>-</v>
          </cell>
          <cell r="E1669" t="str">
            <v>-</v>
          </cell>
          <cell r="F1669" t="str">
            <v>-</v>
          </cell>
          <cell r="G1669" t="str">
            <v>-</v>
          </cell>
          <cell r="H1669" t="str">
            <v>-</v>
          </cell>
          <cell r="I1669" t="str">
            <v>-</v>
          </cell>
          <cell r="L1669" t="str">
            <v>-</v>
          </cell>
          <cell r="M1669" t="str">
            <v>-</v>
          </cell>
          <cell r="N1669" t="str">
            <v>-</v>
          </cell>
          <cell r="O1669" t="str">
            <v>-</v>
          </cell>
        </row>
        <row r="1670">
          <cell r="B1670" t="str">
            <v>-</v>
          </cell>
          <cell r="C1670" t="str">
            <v>-</v>
          </cell>
          <cell r="D1670" t="str">
            <v>-</v>
          </cell>
          <cell r="E1670" t="str">
            <v>-</v>
          </cell>
          <cell r="F1670" t="str">
            <v>-</v>
          </cell>
          <cell r="G1670" t="str">
            <v>-</v>
          </cell>
          <cell r="H1670" t="str">
            <v>-</v>
          </cell>
          <cell r="I1670" t="str">
            <v>-</v>
          </cell>
          <cell r="L1670" t="str">
            <v>-</v>
          </cell>
          <cell r="M1670" t="str">
            <v>-</v>
          </cell>
          <cell r="N1670" t="str">
            <v>-</v>
          </cell>
          <cell r="O1670" t="str">
            <v>-</v>
          </cell>
        </row>
        <row r="1671">
          <cell r="B1671" t="str">
            <v>-</v>
          </cell>
          <cell r="C1671" t="str">
            <v>-</v>
          </cell>
          <cell r="D1671" t="str">
            <v>-</v>
          </cell>
          <cell r="E1671" t="str">
            <v>-</v>
          </cell>
          <cell r="F1671" t="str">
            <v>-</v>
          </cell>
          <cell r="G1671" t="str">
            <v>-</v>
          </cell>
          <cell r="H1671" t="str">
            <v>-</v>
          </cell>
          <cell r="I1671" t="str">
            <v>-</v>
          </cell>
          <cell r="L1671" t="str">
            <v>-</v>
          </cell>
          <cell r="M1671" t="str">
            <v>-</v>
          </cell>
          <cell r="N1671" t="str">
            <v>-</v>
          </cell>
          <cell r="O1671" t="str">
            <v>-</v>
          </cell>
        </row>
        <row r="1672">
          <cell r="B1672" t="str">
            <v>-</v>
          </cell>
          <cell r="C1672" t="str">
            <v>-</v>
          </cell>
          <cell r="D1672" t="str">
            <v>-</v>
          </cell>
          <cell r="E1672" t="str">
            <v>-</v>
          </cell>
          <cell r="F1672" t="str">
            <v>-</v>
          </cell>
          <cell r="G1672" t="str">
            <v>-</v>
          </cell>
          <cell r="H1672" t="str">
            <v>-</v>
          </cell>
          <cell r="I1672" t="str">
            <v>-</v>
          </cell>
          <cell r="L1672" t="str">
            <v>-</v>
          </cell>
          <cell r="M1672" t="str">
            <v>-</v>
          </cell>
          <cell r="N1672" t="str">
            <v>-</v>
          </cell>
          <cell r="O1672" t="str">
            <v>-</v>
          </cell>
        </row>
        <row r="1673">
          <cell r="B1673" t="str">
            <v>-</v>
          </cell>
          <cell r="C1673" t="str">
            <v>-</v>
          </cell>
          <cell r="D1673" t="str">
            <v>-</v>
          </cell>
          <cell r="E1673" t="str">
            <v>-</v>
          </cell>
          <cell r="F1673" t="str">
            <v>-</v>
          </cell>
          <cell r="G1673" t="str">
            <v>-</v>
          </cell>
          <cell r="H1673" t="str">
            <v>-</v>
          </cell>
          <cell r="I1673" t="str">
            <v>-</v>
          </cell>
          <cell r="L1673" t="str">
            <v>-</v>
          </cell>
          <cell r="M1673" t="str">
            <v>-</v>
          </cell>
          <cell r="N1673" t="str">
            <v>-</v>
          </cell>
          <cell r="O1673" t="str">
            <v>-</v>
          </cell>
        </row>
        <row r="1674">
          <cell r="B1674" t="str">
            <v>-</v>
          </cell>
          <cell r="C1674" t="str">
            <v>-</v>
          </cell>
          <cell r="D1674" t="str">
            <v>-</v>
          </cell>
          <cell r="E1674" t="str">
            <v>-</v>
          </cell>
          <cell r="F1674" t="str">
            <v>-</v>
          </cell>
          <cell r="G1674" t="str">
            <v>-</v>
          </cell>
          <cell r="H1674" t="str">
            <v>-</v>
          </cell>
          <cell r="I1674" t="str">
            <v>-</v>
          </cell>
          <cell r="L1674" t="str">
            <v>-</v>
          </cell>
          <cell r="M1674" t="str">
            <v>-</v>
          </cell>
          <cell r="N1674" t="str">
            <v>-</v>
          </cell>
          <cell r="O1674" t="str">
            <v>-</v>
          </cell>
        </row>
        <row r="1675">
          <cell r="B1675" t="str">
            <v>-</v>
          </cell>
          <cell r="C1675" t="str">
            <v>-</v>
          </cell>
          <cell r="D1675" t="str">
            <v>-</v>
          </cell>
          <cell r="E1675" t="str">
            <v>-</v>
          </cell>
          <cell r="F1675" t="str">
            <v>-</v>
          </cell>
          <cell r="G1675" t="str">
            <v>-</v>
          </cell>
          <cell r="H1675" t="str">
            <v>-</v>
          </cell>
          <cell r="I1675" t="str">
            <v>-</v>
          </cell>
          <cell r="L1675" t="str">
            <v>-</v>
          </cell>
          <cell r="M1675" t="str">
            <v>-</v>
          </cell>
          <cell r="N1675" t="str">
            <v>-</v>
          </cell>
          <cell r="O1675" t="str">
            <v>-</v>
          </cell>
        </row>
        <row r="1676">
          <cell r="B1676" t="str">
            <v>-</v>
          </cell>
          <cell r="C1676" t="str">
            <v>-</v>
          </cell>
          <cell r="D1676" t="str">
            <v>-</v>
          </cell>
          <cell r="E1676" t="str">
            <v>-</v>
          </cell>
          <cell r="F1676" t="str">
            <v>-</v>
          </cell>
          <cell r="G1676" t="str">
            <v>-</v>
          </cell>
          <cell r="H1676" t="str">
            <v>-</v>
          </cell>
          <cell r="I1676" t="str">
            <v>-</v>
          </cell>
          <cell r="L1676" t="str">
            <v>-</v>
          </cell>
          <cell r="M1676" t="str">
            <v>-</v>
          </cell>
          <cell r="N1676" t="str">
            <v>-</v>
          </cell>
          <cell r="O1676" t="str">
            <v>-</v>
          </cell>
        </row>
        <row r="1677">
          <cell r="B1677" t="str">
            <v>-</v>
          </cell>
          <cell r="C1677" t="str">
            <v>-</v>
          </cell>
          <cell r="D1677" t="str">
            <v>-</v>
          </cell>
          <cell r="E1677" t="str">
            <v>-</v>
          </cell>
          <cell r="F1677" t="str">
            <v>-</v>
          </cell>
          <cell r="G1677" t="str">
            <v>-</v>
          </cell>
          <cell r="H1677" t="str">
            <v>-</v>
          </cell>
          <cell r="I1677" t="str">
            <v>-</v>
          </cell>
          <cell r="L1677" t="str">
            <v>-</v>
          </cell>
          <cell r="M1677" t="str">
            <v>-</v>
          </cell>
          <cell r="N1677" t="str">
            <v>-</v>
          </cell>
          <cell r="O1677" t="str">
            <v>-</v>
          </cell>
        </row>
        <row r="1678">
          <cell r="B1678" t="str">
            <v>-</v>
          </cell>
          <cell r="C1678" t="str">
            <v>-</v>
          </cell>
          <cell r="D1678" t="str">
            <v>-</v>
          </cell>
          <cell r="E1678" t="str">
            <v>-</v>
          </cell>
          <cell r="F1678" t="str">
            <v>-</v>
          </cell>
          <cell r="G1678" t="str">
            <v>-</v>
          </cell>
          <cell r="H1678" t="str">
            <v>-</v>
          </cell>
          <cell r="I1678" t="str">
            <v>-</v>
          </cell>
          <cell r="L1678" t="str">
            <v>-</v>
          </cell>
          <cell r="M1678" t="str">
            <v>-</v>
          </cell>
          <cell r="N1678" t="str">
            <v>-</v>
          </cell>
          <cell r="O1678" t="str">
            <v>-</v>
          </cell>
        </row>
        <row r="1679">
          <cell r="B1679" t="str">
            <v>-</v>
          </cell>
          <cell r="C1679" t="str">
            <v>-</v>
          </cell>
          <cell r="D1679" t="str">
            <v>-</v>
          </cell>
          <cell r="E1679" t="str">
            <v>-</v>
          </cell>
          <cell r="F1679" t="str">
            <v>-</v>
          </cell>
          <cell r="G1679" t="str">
            <v>-</v>
          </cell>
          <cell r="H1679" t="str">
            <v>-</v>
          </cell>
          <cell r="I1679" t="str">
            <v>-</v>
          </cell>
          <cell r="L1679" t="str">
            <v>-</v>
          </cell>
          <cell r="M1679" t="str">
            <v>-</v>
          </cell>
          <cell r="N1679" t="str">
            <v>-</v>
          </cell>
          <cell r="O1679" t="str">
            <v>-</v>
          </cell>
        </row>
        <row r="1680">
          <cell r="B1680" t="str">
            <v>-</v>
          </cell>
          <cell r="C1680" t="str">
            <v>-</v>
          </cell>
          <cell r="D1680" t="str">
            <v>-</v>
          </cell>
          <cell r="E1680" t="str">
            <v>-</v>
          </cell>
          <cell r="F1680" t="str">
            <v>-</v>
          </cell>
          <cell r="G1680" t="str">
            <v>-</v>
          </cell>
          <cell r="H1680" t="str">
            <v>-</v>
          </cell>
          <cell r="I1680" t="str">
            <v>-</v>
          </cell>
          <cell r="L1680" t="str">
            <v>-</v>
          </cell>
          <cell r="M1680" t="str">
            <v>-</v>
          </cell>
          <cell r="N1680" t="str">
            <v>-</v>
          </cell>
          <cell r="O1680" t="str">
            <v>-</v>
          </cell>
        </row>
        <row r="1681">
          <cell r="B1681" t="str">
            <v>-</v>
          </cell>
          <cell r="C1681" t="str">
            <v>-</v>
          </cell>
          <cell r="D1681" t="str">
            <v>-</v>
          </cell>
          <cell r="E1681" t="str">
            <v>-</v>
          </cell>
          <cell r="F1681" t="str">
            <v>-</v>
          </cell>
          <cell r="G1681" t="str">
            <v>-</v>
          </cell>
          <cell r="H1681" t="str">
            <v>-</v>
          </cell>
          <cell r="I1681" t="str">
            <v>-</v>
          </cell>
          <cell r="L1681" t="str">
            <v>-</v>
          </cell>
          <cell r="M1681" t="str">
            <v>-</v>
          </cell>
          <cell r="N1681" t="str">
            <v>-</v>
          </cell>
          <cell r="O1681" t="str">
            <v>-</v>
          </cell>
        </row>
        <row r="1682">
          <cell r="B1682" t="str">
            <v>-</v>
          </cell>
          <cell r="C1682" t="str">
            <v>-</v>
          </cell>
          <cell r="D1682" t="str">
            <v>-</v>
          </cell>
          <cell r="E1682" t="str">
            <v>-</v>
          </cell>
          <cell r="F1682" t="str">
            <v>-</v>
          </cell>
          <cell r="G1682" t="str">
            <v>-</v>
          </cell>
          <cell r="H1682" t="str">
            <v>-</v>
          </cell>
          <cell r="I1682" t="str">
            <v>-</v>
          </cell>
          <cell r="L1682" t="str">
            <v>-</v>
          </cell>
          <cell r="M1682" t="str">
            <v>-</v>
          </cell>
          <cell r="N1682" t="str">
            <v>-</v>
          </cell>
          <cell r="O1682" t="str">
            <v>-</v>
          </cell>
        </row>
        <row r="1683">
          <cell r="B1683" t="str">
            <v>-</v>
          </cell>
          <cell r="C1683" t="str">
            <v>-</v>
          </cell>
          <cell r="D1683" t="str">
            <v>-</v>
          </cell>
          <cell r="E1683" t="str">
            <v>-</v>
          </cell>
          <cell r="F1683" t="str">
            <v>-</v>
          </cell>
          <cell r="G1683" t="str">
            <v>-</v>
          </cell>
          <cell r="H1683" t="str">
            <v>-</v>
          </cell>
          <cell r="I1683" t="str">
            <v>-</v>
          </cell>
          <cell r="L1683" t="str">
            <v>-</v>
          </cell>
          <cell r="M1683" t="str">
            <v>-</v>
          </cell>
          <cell r="N1683" t="str">
            <v>-</v>
          </cell>
          <cell r="O1683" t="str">
            <v>-</v>
          </cell>
        </row>
        <row r="1684">
          <cell r="B1684" t="str">
            <v>-</v>
          </cell>
          <cell r="C1684" t="str">
            <v>-</v>
          </cell>
          <cell r="D1684" t="str">
            <v>-</v>
          </cell>
          <cell r="E1684" t="str">
            <v>-</v>
          </cell>
          <cell r="F1684" t="str">
            <v>-</v>
          </cell>
          <cell r="G1684" t="str">
            <v>-</v>
          </cell>
          <cell r="H1684" t="str">
            <v>-</v>
          </cell>
          <cell r="I1684" t="str">
            <v>-</v>
          </cell>
          <cell r="L1684" t="str">
            <v>-</v>
          </cell>
          <cell r="M1684" t="str">
            <v>-</v>
          </cell>
          <cell r="N1684" t="str">
            <v>-</v>
          </cell>
          <cell r="O1684" t="str">
            <v>-</v>
          </cell>
        </row>
        <row r="1685">
          <cell r="B1685" t="str">
            <v>-</v>
          </cell>
          <cell r="C1685" t="str">
            <v>-</v>
          </cell>
          <cell r="D1685" t="str">
            <v>-</v>
          </cell>
          <cell r="E1685" t="str">
            <v>-</v>
          </cell>
          <cell r="F1685" t="str">
            <v>-</v>
          </cell>
          <cell r="G1685" t="str">
            <v>-</v>
          </cell>
          <cell r="H1685" t="str">
            <v>-</v>
          </cell>
          <cell r="I1685" t="str">
            <v>-</v>
          </cell>
          <cell r="L1685" t="str">
            <v>-</v>
          </cell>
          <cell r="M1685" t="str">
            <v>-</v>
          </cell>
          <cell r="N1685" t="str">
            <v>-</v>
          </cell>
          <cell r="O1685" t="str">
            <v>-</v>
          </cell>
        </row>
        <row r="1686">
          <cell r="B1686" t="str">
            <v>-</v>
          </cell>
          <cell r="C1686" t="str">
            <v>-</v>
          </cell>
          <cell r="D1686" t="str">
            <v>-</v>
          </cell>
          <cell r="E1686" t="str">
            <v>-</v>
          </cell>
          <cell r="F1686" t="str">
            <v>-</v>
          </cell>
          <cell r="G1686" t="str">
            <v>-</v>
          </cell>
          <cell r="H1686" t="str">
            <v>-</v>
          </cell>
          <cell r="I1686" t="str">
            <v>-</v>
          </cell>
          <cell r="L1686" t="str">
            <v>-</v>
          </cell>
          <cell r="M1686" t="str">
            <v>-</v>
          </cell>
          <cell r="N1686" t="str">
            <v>-</v>
          </cell>
          <cell r="O1686" t="str">
            <v>-</v>
          </cell>
        </row>
        <row r="1687">
          <cell r="B1687" t="str">
            <v>-</v>
          </cell>
          <cell r="C1687" t="str">
            <v>-</v>
          </cell>
          <cell r="D1687" t="str">
            <v>-</v>
          </cell>
          <cell r="E1687" t="str">
            <v>-</v>
          </cell>
          <cell r="F1687" t="str">
            <v>-</v>
          </cell>
          <cell r="G1687" t="str">
            <v>-</v>
          </cell>
          <cell r="H1687" t="str">
            <v>-</v>
          </cell>
          <cell r="I1687" t="str">
            <v>-</v>
          </cell>
          <cell r="L1687" t="str">
            <v>-</v>
          </cell>
          <cell r="M1687" t="str">
            <v>-</v>
          </cell>
          <cell r="N1687" t="str">
            <v>-</v>
          </cell>
          <cell r="O1687" t="str">
            <v>-</v>
          </cell>
        </row>
        <row r="1688">
          <cell r="B1688" t="str">
            <v>-</v>
          </cell>
          <cell r="C1688" t="str">
            <v>-</v>
          </cell>
          <cell r="D1688" t="str">
            <v>-</v>
          </cell>
          <cell r="E1688" t="str">
            <v>-</v>
          </cell>
          <cell r="F1688" t="str">
            <v>-</v>
          </cell>
          <cell r="G1688" t="str">
            <v>-</v>
          </cell>
          <cell r="H1688" t="str">
            <v>-</v>
          </cell>
          <cell r="I1688" t="str">
            <v>-</v>
          </cell>
          <cell r="L1688" t="str">
            <v>-</v>
          </cell>
          <cell r="M1688" t="str">
            <v>-</v>
          </cell>
          <cell r="N1688" t="str">
            <v>-</v>
          </cell>
          <cell r="O1688" t="str">
            <v>-</v>
          </cell>
        </row>
        <row r="1689">
          <cell r="B1689" t="str">
            <v>-</v>
          </cell>
          <cell r="C1689" t="str">
            <v>-</v>
          </cell>
          <cell r="D1689" t="str">
            <v>-</v>
          </cell>
          <cell r="E1689" t="str">
            <v>-</v>
          </cell>
          <cell r="F1689" t="str">
            <v>-</v>
          </cell>
          <cell r="G1689" t="str">
            <v>-</v>
          </cell>
          <cell r="H1689" t="str">
            <v>-</v>
          </cell>
          <cell r="I1689" t="str">
            <v>-</v>
          </cell>
          <cell r="L1689" t="str">
            <v>-</v>
          </cell>
          <cell r="M1689" t="str">
            <v>-</v>
          </cell>
          <cell r="N1689" t="str">
            <v>-</v>
          </cell>
          <cell r="O1689" t="str">
            <v>-</v>
          </cell>
        </row>
        <row r="1690">
          <cell r="B1690" t="str">
            <v>-</v>
          </cell>
          <cell r="C1690" t="str">
            <v>-</v>
          </cell>
          <cell r="D1690" t="str">
            <v>-</v>
          </cell>
          <cell r="E1690" t="str">
            <v>-</v>
          </cell>
          <cell r="F1690" t="str">
            <v>-</v>
          </cell>
          <cell r="G1690" t="str">
            <v>-</v>
          </cell>
          <cell r="H1690" t="str">
            <v>-</v>
          </cell>
          <cell r="I1690" t="str">
            <v>-</v>
          </cell>
          <cell r="L1690" t="str">
            <v>-</v>
          </cell>
          <cell r="M1690" t="str">
            <v>-</v>
          </cell>
          <cell r="N1690" t="str">
            <v>-</v>
          </cell>
          <cell r="O1690" t="str">
            <v>-</v>
          </cell>
        </row>
        <row r="1691">
          <cell r="B1691" t="str">
            <v>-</v>
          </cell>
          <cell r="C1691" t="str">
            <v>-</v>
          </cell>
          <cell r="D1691" t="str">
            <v>-</v>
          </cell>
          <cell r="E1691" t="str">
            <v>-</v>
          </cell>
          <cell r="F1691" t="str">
            <v>-</v>
          </cell>
          <cell r="G1691" t="str">
            <v>-</v>
          </cell>
          <cell r="H1691" t="str">
            <v>-</v>
          </cell>
          <cell r="I1691" t="str">
            <v>-</v>
          </cell>
          <cell r="L1691" t="str">
            <v>-</v>
          </cell>
          <cell r="M1691" t="str">
            <v>-</v>
          </cell>
          <cell r="N1691" t="str">
            <v>-</v>
          </cell>
          <cell r="O1691" t="str">
            <v>-</v>
          </cell>
        </row>
        <row r="1692">
          <cell r="B1692" t="str">
            <v>-</v>
          </cell>
          <cell r="C1692" t="str">
            <v>-</v>
          </cell>
          <cell r="D1692" t="str">
            <v>-</v>
          </cell>
          <cell r="E1692" t="str">
            <v>-</v>
          </cell>
          <cell r="F1692" t="str">
            <v>-</v>
          </cell>
          <cell r="G1692" t="str">
            <v>-</v>
          </cell>
          <cell r="H1692" t="str">
            <v>-</v>
          </cell>
          <cell r="I1692" t="str">
            <v>-</v>
          </cell>
          <cell r="L1692" t="str">
            <v>-</v>
          </cell>
          <cell r="M1692" t="str">
            <v>-</v>
          </cell>
          <cell r="N1692" t="str">
            <v>-</v>
          </cell>
          <cell r="O1692" t="str">
            <v>-</v>
          </cell>
        </row>
        <row r="1693">
          <cell r="B1693" t="str">
            <v>-</v>
          </cell>
          <cell r="C1693" t="str">
            <v>-</v>
          </cell>
          <cell r="D1693" t="str">
            <v>-</v>
          </cell>
          <cell r="E1693" t="str">
            <v>-</v>
          </cell>
          <cell r="F1693" t="str">
            <v>-</v>
          </cell>
          <cell r="G1693" t="str">
            <v>-</v>
          </cell>
          <cell r="H1693" t="str">
            <v>-</v>
          </cell>
          <cell r="I1693" t="str">
            <v>-</v>
          </cell>
          <cell r="L1693" t="str">
            <v>-</v>
          </cell>
          <cell r="M1693" t="str">
            <v>-</v>
          </cell>
          <cell r="N1693" t="str">
            <v>-</v>
          </cell>
          <cell r="O1693" t="str">
            <v>-</v>
          </cell>
        </row>
        <row r="1694">
          <cell r="B1694" t="str">
            <v>-</v>
          </cell>
          <cell r="C1694" t="str">
            <v>-</v>
          </cell>
          <cell r="D1694" t="str">
            <v>-</v>
          </cell>
          <cell r="E1694" t="str">
            <v>-</v>
          </cell>
          <cell r="F1694" t="str">
            <v>-</v>
          </cell>
          <cell r="G1694" t="str">
            <v>-</v>
          </cell>
          <cell r="H1694" t="str">
            <v>-</v>
          </cell>
          <cell r="I1694" t="str">
            <v>-</v>
          </cell>
          <cell r="L1694" t="str">
            <v>-</v>
          </cell>
          <cell r="M1694" t="str">
            <v>-</v>
          </cell>
          <cell r="N1694" t="str">
            <v>-</v>
          </cell>
          <cell r="O1694" t="str">
            <v>-</v>
          </cell>
        </row>
        <row r="1695">
          <cell r="B1695" t="str">
            <v>-</v>
          </cell>
          <cell r="C1695" t="str">
            <v>-</v>
          </cell>
          <cell r="D1695" t="str">
            <v>-</v>
          </cell>
          <cell r="E1695" t="str">
            <v>-</v>
          </cell>
          <cell r="F1695" t="str">
            <v>-</v>
          </cell>
          <cell r="G1695" t="str">
            <v>-</v>
          </cell>
          <cell r="H1695" t="str">
            <v>-</v>
          </cell>
          <cell r="I1695" t="str">
            <v>-</v>
          </cell>
          <cell r="L1695" t="str">
            <v>-</v>
          </cell>
          <cell r="M1695" t="str">
            <v>-</v>
          </cell>
          <cell r="N1695" t="str">
            <v>-</v>
          </cell>
          <cell r="O1695" t="str">
            <v>-</v>
          </cell>
        </row>
        <row r="1696">
          <cell r="B1696" t="str">
            <v>-</v>
          </cell>
          <cell r="C1696" t="str">
            <v>-</v>
          </cell>
          <cell r="D1696" t="str">
            <v>-</v>
          </cell>
          <cell r="E1696" t="str">
            <v>-</v>
          </cell>
          <cell r="F1696" t="str">
            <v>-</v>
          </cell>
          <cell r="G1696" t="str">
            <v>-</v>
          </cell>
          <cell r="H1696" t="str">
            <v>-</v>
          </cell>
          <cell r="I1696" t="str">
            <v>-</v>
          </cell>
          <cell r="L1696" t="str">
            <v>-</v>
          </cell>
          <cell r="M1696" t="str">
            <v>-</v>
          </cell>
          <cell r="N1696" t="str">
            <v>-</v>
          </cell>
          <cell r="O1696" t="str">
            <v>-</v>
          </cell>
        </row>
        <row r="1697">
          <cell r="B1697" t="str">
            <v>-</v>
          </cell>
          <cell r="C1697" t="str">
            <v>-</v>
          </cell>
          <cell r="D1697" t="str">
            <v>-</v>
          </cell>
          <cell r="E1697" t="str">
            <v>-</v>
          </cell>
          <cell r="F1697" t="str">
            <v>-</v>
          </cell>
          <cell r="G1697" t="str">
            <v>-</v>
          </cell>
          <cell r="H1697" t="str">
            <v>-</v>
          </cell>
          <cell r="I1697" t="str">
            <v>-</v>
          </cell>
          <cell r="L1697" t="str">
            <v>-</v>
          </cell>
          <cell r="M1697" t="str">
            <v>-</v>
          </cell>
          <cell r="N1697" t="str">
            <v>-</v>
          </cell>
          <cell r="O1697" t="str">
            <v>-</v>
          </cell>
        </row>
        <row r="1698">
          <cell r="B1698" t="str">
            <v>-</v>
          </cell>
          <cell r="C1698" t="str">
            <v>-</v>
          </cell>
          <cell r="D1698" t="str">
            <v>-</v>
          </cell>
          <cell r="E1698" t="str">
            <v>-</v>
          </cell>
          <cell r="F1698" t="str">
            <v>-</v>
          </cell>
          <cell r="G1698" t="str">
            <v>-</v>
          </cell>
          <cell r="H1698" t="str">
            <v>-</v>
          </cell>
          <cell r="I1698" t="str">
            <v>-</v>
          </cell>
          <cell r="L1698" t="str">
            <v>-</v>
          </cell>
          <cell r="M1698" t="str">
            <v>-</v>
          </cell>
          <cell r="N1698" t="str">
            <v>-</v>
          </cell>
          <cell r="O1698" t="str">
            <v>-</v>
          </cell>
        </row>
        <row r="1699">
          <cell r="B1699" t="str">
            <v>-</v>
          </cell>
          <cell r="C1699" t="str">
            <v>-</v>
          </cell>
          <cell r="D1699" t="str">
            <v>-</v>
          </cell>
          <cell r="E1699" t="str">
            <v>-</v>
          </cell>
          <cell r="F1699" t="str">
            <v>-</v>
          </cell>
          <cell r="G1699" t="str">
            <v>-</v>
          </cell>
          <cell r="H1699" t="str">
            <v>-</v>
          </cell>
          <cell r="I1699" t="str">
            <v>-</v>
          </cell>
          <cell r="L1699" t="str">
            <v>-</v>
          </cell>
          <cell r="M1699" t="str">
            <v>-</v>
          </cell>
          <cell r="N1699" t="str">
            <v>-</v>
          </cell>
          <cell r="O1699" t="str">
            <v>-</v>
          </cell>
        </row>
        <row r="1700">
          <cell r="B1700" t="str">
            <v>-</v>
          </cell>
          <cell r="C1700" t="str">
            <v>-</v>
          </cell>
          <cell r="D1700" t="str">
            <v>-</v>
          </cell>
          <cell r="E1700" t="str">
            <v>-</v>
          </cell>
          <cell r="F1700" t="str">
            <v>-</v>
          </cell>
          <cell r="G1700" t="str">
            <v>-</v>
          </cell>
          <cell r="H1700" t="str">
            <v>-</v>
          </cell>
          <cell r="I1700" t="str">
            <v>-</v>
          </cell>
          <cell r="L1700" t="str">
            <v>-</v>
          </cell>
          <cell r="M1700" t="str">
            <v>-</v>
          </cell>
          <cell r="N1700" t="str">
            <v>-</v>
          </cell>
          <cell r="O1700" t="str">
            <v>-</v>
          </cell>
        </row>
        <row r="1701">
          <cell r="B1701" t="str">
            <v>-</v>
          </cell>
          <cell r="C1701" t="str">
            <v>-</v>
          </cell>
          <cell r="D1701" t="str">
            <v>-</v>
          </cell>
          <cell r="E1701" t="str">
            <v>-</v>
          </cell>
          <cell r="F1701" t="str">
            <v>-</v>
          </cell>
          <cell r="G1701" t="str">
            <v>-</v>
          </cell>
          <cell r="H1701" t="str">
            <v>-</v>
          </cell>
          <cell r="I1701" t="str">
            <v>-</v>
          </cell>
          <cell r="L1701" t="str">
            <v>-</v>
          </cell>
          <cell r="M1701" t="str">
            <v>-</v>
          </cell>
          <cell r="N1701" t="str">
            <v>-</v>
          </cell>
          <cell r="O1701" t="str">
            <v>-</v>
          </cell>
        </row>
        <row r="1702">
          <cell r="B1702" t="str">
            <v>-</v>
          </cell>
          <cell r="C1702" t="str">
            <v>-</v>
          </cell>
          <cell r="D1702" t="str">
            <v>-</v>
          </cell>
          <cell r="E1702" t="str">
            <v>-</v>
          </cell>
          <cell r="F1702" t="str">
            <v>-</v>
          </cell>
          <cell r="G1702" t="str">
            <v>-</v>
          </cell>
          <cell r="H1702" t="str">
            <v>-</v>
          </cell>
          <cell r="I1702" t="str">
            <v>-</v>
          </cell>
          <cell r="L1702" t="str">
            <v>-</v>
          </cell>
          <cell r="M1702" t="str">
            <v>-</v>
          </cell>
          <cell r="N1702" t="str">
            <v>-</v>
          </cell>
          <cell r="O1702" t="str">
            <v>-</v>
          </cell>
        </row>
        <row r="1703">
          <cell r="B1703" t="str">
            <v>-</v>
          </cell>
          <cell r="C1703" t="str">
            <v>-</v>
          </cell>
          <cell r="D1703" t="str">
            <v>-</v>
          </cell>
          <cell r="E1703" t="str">
            <v>-</v>
          </cell>
          <cell r="F1703" t="str">
            <v>-</v>
          </cell>
          <cell r="G1703" t="str">
            <v>-</v>
          </cell>
          <cell r="H1703" t="str">
            <v>-</v>
          </cell>
          <cell r="I1703" t="str">
            <v>-</v>
          </cell>
          <cell r="L1703" t="str">
            <v>-</v>
          </cell>
          <cell r="M1703" t="str">
            <v>-</v>
          </cell>
          <cell r="N1703" t="str">
            <v>-</v>
          </cell>
          <cell r="O1703" t="str">
            <v>-</v>
          </cell>
        </row>
        <row r="1704">
          <cell r="B1704" t="str">
            <v>-</v>
          </cell>
          <cell r="C1704" t="str">
            <v>-</v>
          </cell>
          <cell r="D1704" t="str">
            <v>-</v>
          </cell>
          <cell r="E1704" t="str">
            <v>-</v>
          </cell>
          <cell r="F1704" t="str">
            <v>-</v>
          </cell>
          <cell r="G1704" t="str">
            <v>-</v>
          </cell>
          <cell r="H1704" t="str">
            <v>-</v>
          </cell>
          <cell r="I1704" t="str">
            <v>-</v>
          </cell>
          <cell r="L1704" t="str">
            <v>-</v>
          </cell>
          <cell r="M1704" t="str">
            <v>-</v>
          </cell>
          <cell r="N1704" t="str">
            <v>-</v>
          </cell>
          <cell r="O1704" t="str">
            <v>-</v>
          </cell>
        </row>
        <row r="1705">
          <cell r="B1705" t="str">
            <v>-</v>
          </cell>
          <cell r="C1705" t="str">
            <v>-</v>
          </cell>
          <cell r="D1705" t="str">
            <v>-</v>
          </cell>
          <cell r="E1705" t="str">
            <v>-</v>
          </cell>
          <cell r="F1705" t="str">
            <v>-</v>
          </cell>
          <cell r="G1705" t="str">
            <v>-</v>
          </cell>
          <cell r="H1705" t="str">
            <v>-</v>
          </cell>
          <cell r="I1705" t="str">
            <v>-</v>
          </cell>
          <cell r="L1705" t="str">
            <v>-</v>
          </cell>
          <cell r="M1705" t="str">
            <v>-</v>
          </cell>
          <cell r="N1705" t="str">
            <v>-</v>
          </cell>
          <cell r="O1705" t="str">
            <v>-</v>
          </cell>
        </row>
        <row r="1706">
          <cell r="B1706" t="str">
            <v>-</v>
          </cell>
          <cell r="C1706" t="str">
            <v>-</v>
          </cell>
          <cell r="D1706" t="str">
            <v>-</v>
          </cell>
          <cell r="E1706" t="str">
            <v>-</v>
          </cell>
          <cell r="F1706" t="str">
            <v>-</v>
          </cell>
          <cell r="G1706" t="str">
            <v>-</v>
          </cell>
          <cell r="H1706" t="str">
            <v>-</v>
          </cell>
          <cell r="I1706" t="str">
            <v>-</v>
          </cell>
          <cell r="L1706" t="str">
            <v>-</v>
          </cell>
          <cell r="M1706" t="str">
            <v>-</v>
          </cell>
          <cell r="N1706" t="str">
            <v>-</v>
          </cell>
          <cell r="O1706" t="str">
            <v>-</v>
          </cell>
        </row>
        <row r="1707">
          <cell r="B1707" t="str">
            <v>-</v>
          </cell>
          <cell r="C1707" t="str">
            <v>-</v>
          </cell>
          <cell r="D1707" t="str">
            <v>-</v>
          </cell>
          <cell r="E1707" t="str">
            <v>-</v>
          </cell>
          <cell r="F1707" t="str">
            <v>-</v>
          </cell>
          <cell r="G1707" t="str">
            <v>-</v>
          </cell>
          <cell r="H1707" t="str">
            <v>-</v>
          </cell>
          <cell r="I1707" t="str">
            <v>-</v>
          </cell>
          <cell r="L1707" t="str">
            <v>-</v>
          </cell>
          <cell r="M1707" t="str">
            <v>-</v>
          </cell>
          <cell r="N1707" t="str">
            <v>-</v>
          </cell>
          <cell r="O1707" t="str">
            <v>-</v>
          </cell>
        </row>
        <row r="1708">
          <cell r="B1708" t="str">
            <v>-</v>
          </cell>
          <cell r="C1708" t="str">
            <v>-</v>
          </cell>
          <cell r="D1708" t="str">
            <v>-</v>
          </cell>
          <cell r="E1708" t="str">
            <v>-</v>
          </cell>
          <cell r="F1708" t="str">
            <v>-</v>
          </cell>
          <cell r="G1708" t="str">
            <v>-</v>
          </cell>
          <cell r="H1708" t="str">
            <v>-</v>
          </cell>
          <cell r="I1708" t="str">
            <v>-</v>
          </cell>
          <cell r="L1708" t="str">
            <v>-</v>
          </cell>
          <cell r="M1708" t="str">
            <v>-</v>
          </cell>
          <cell r="N1708" t="str">
            <v>-</v>
          </cell>
          <cell r="O1708" t="str">
            <v>-</v>
          </cell>
        </row>
        <row r="1709">
          <cell r="B1709" t="str">
            <v>-</v>
          </cell>
          <cell r="C1709" t="str">
            <v>-</v>
          </cell>
          <cell r="D1709" t="str">
            <v>-</v>
          </cell>
          <cell r="E1709" t="str">
            <v>-</v>
          </cell>
          <cell r="F1709" t="str">
            <v>-</v>
          </cell>
          <cell r="G1709" t="str">
            <v>-</v>
          </cell>
          <cell r="H1709" t="str">
            <v>-</v>
          </cell>
          <cell r="I1709" t="str">
            <v>-</v>
          </cell>
          <cell r="L1709" t="str">
            <v>-</v>
          </cell>
          <cell r="M1709" t="str">
            <v>-</v>
          </cell>
          <cell r="N1709" t="str">
            <v>-</v>
          </cell>
          <cell r="O1709" t="str">
            <v>-</v>
          </cell>
        </row>
        <row r="1710">
          <cell r="B1710" t="str">
            <v>-</v>
          </cell>
          <cell r="C1710" t="str">
            <v>-</v>
          </cell>
          <cell r="D1710" t="str">
            <v>-</v>
          </cell>
          <cell r="E1710" t="str">
            <v>-</v>
          </cell>
          <cell r="F1710" t="str">
            <v>-</v>
          </cell>
          <cell r="G1710" t="str">
            <v>-</v>
          </cell>
          <cell r="H1710" t="str">
            <v>-</v>
          </cell>
          <cell r="I1710" t="str">
            <v>-</v>
          </cell>
          <cell r="L1710" t="str">
            <v>-</v>
          </cell>
          <cell r="M1710" t="str">
            <v>-</v>
          </cell>
          <cell r="N1710" t="str">
            <v>-</v>
          </cell>
          <cell r="O1710" t="str">
            <v>-</v>
          </cell>
        </row>
        <row r="1711">
          <cell r="B1711" t="str">
            <v>-</v>
          </cell>
          <cell r="C1711" t="str">
            <v>-</v>
          </cell>
          <cell r="D1711" t="str">
            <v>-</v>
          </cell>
          <cell r="E1711" t="str">
            <v>-</v>
          </cell>
          <cell r="F1711" t="str">
            <v>-</v>
          </cell>
          <cell r="G1711" t="str">
            <v>-</v>
          </cell>
          <cell r="H1711" t="str">
            <v>-</v>
          </cell>
          <cell r="I1711" t="str">
            <v>-</v>
          </cell>
          <cell r="L1711" t="str">
            <v>-</v>
          </cell>
          <cell r="M1711" t="str">
            <v>-</v>
          </cell>
          <cell r="N1711" t="str">
            <v>-</v>
          </cell>
          <cell r="O1711" t="str">
            <v>-</v>
          </cell>
        </row>
        <row r="1712">
          <cell r="B1712" t="str">
            <v>-</v>
          </cell>
          <cell r="C1712" t="str">
            <v>-</v>
          </cell>
          <cell r="D1712" t="str">
            <v>-</v>
          </cell>
          <cell r="E1712" t="str">
            <v>-</v>
          </cell>
          <cell r="F1712" t="str">
            <v>-</v>
          </cell>
          <cell r="G1712" t="str">
            <v>-</v>
          </cell>
          <cell r="H1712" t="str">
            <v>-</v>
          </cell>
          <cell r="I1712" t="str">
            <v>-</v>
          </cell>
          <cell r="L1712" t="str">
            <v>-</v>
          </cell>
          <cell r="M1712" t="str">
            <v>-</v>
          </cell>
          <cell r="N1712" t="str">
            <v>-</v>
          </cell>
          <cell r="O1712" t="str">
            <v>-</v>
          </cell>
        </row>
        <row r="1713">
          <cell r="B1713" t="str">
            <v>-</v>
          </cell>
          <cell r="C1713" t="str">
            <v>-</v>
          </cell>
          <cell r="D1713" t="str">
            <v>-</v>
          </cell>
          <cell r="E1713" t="str">
            <v>-</v>
          </cell>
          <cell r="F1713" t="str">
            <v>-</v>
          </cell>
          <cell r="G1713" t="str">
            <v>-</v>
          </cell>
          <cell r="H1713" t="str">
            <v>-</v>
          </cell>
          <cell r="I1713" t="str">
            <v>-</v>
          </cell>
          <cell r="L1713" t="str">
            <v>-</v>
          </cell>
          <cell r="M1713" t="str">
            <v>-</v>
          </cell>
          <cell r="N1713" t="str">
            <v>-</v>
          </cell>
          <cell r="O1713" t="str">
            <v>-</v>
          </cell>
        </row>
        <row r="1714">
          <cell r="B1714" t="str">
            <v>-</v>
          </cell>
          <cell r="C1714" t="str">
            <v>-</v>
          </cell>
          <cell r="D1714" t="str">
            <v>-</v>
          </cell>
          <cell r="E1714" t="str">
            <v>-</v>
          </cell>
          <cell r="F1714" t="str">
            <v>-</v>
          </cell>
          <cell r="G1714" t="str">
            <v>-</v>
          </cell>
          <cell r="H1714" t="str">
            <v>-</v>
          </cell>
          <cell r="I1714" t="str">
            <v>-</v>
          </cell>
          <cell r="L1714" t="str">
            <v>-</v>
          </cell>
          <cell r="M1714" t="str">
            <v>-</v>
          </cell>
          <cell r="N1714" t="str">
            <v>-</v>
          </cell>
          <cell r="O1714" t="str">
            <v>-</v>
          </cell>
        </row>
        <row r="1715">
          <cell r="B1715" t="str">
            <v>-</v>
          </cell>
          <cell r="C1715" t="str">
            <v>-</v>
          </cell>
          <cell r="D1715" t="str">
            <v>-</v>
          </cell>
          <cell r="E1715" t="str">
            <v>-</v>
          </cell>
          <cell r="F1715" t="str">
            <v>-</v>
          </cell>
          <cell r="G1715" t="str">
            <v>-</v>
          </cell>
          <cell r="H1715" t="str">
            <v>-</v>
          </cell>
          <cell r="I1715" t="str">
            <v>-</v>
          </cell>
          <cell r="L1715" t="str">
            <v>-</v>
          </cell>
          <cell r="M1715" t="str">
            <v>-</v>
          </cell>
          <cell r="N1715" t="str">
            <v>-</v>
          </cell>
          <cell r="O1715" t="str">
            <v>-</v>
          </cell>
        </row>
        <row r="1716">
          <cell r="B1716" t="str">
            <v>-</v>
          </cell>
          <cell r="C1716" t="str">
            <v>-</v>
          </cell>
          <cell r="D1716" t="str">
            <v>-</v>
          </cell>
          <cell r="E1716" t="str">
            <v>-</v>
          </cell>
          <cell r="F1716" t="str">
            <v>-</v>
          </cell>
          <cell r="G1716" t="str">
            <v>-</v>
          </cell>
          <cell r="H1716" t="str">
            <v>-</v>
          </cell>
          <cell r="I1716" t="str">
            <v>-</v>
          </cell>
          <cell r="L1716" t="str">
            <v>-</v>
          </cell>
          <cell r="M1716" t="str">
            <v>-</v>
          </cell>
          <cell r="N1716" t="str">
            <v>-</v>
          </cell>
          <cell r="O1716" t="str">
            <v>-</v>
          </cell>
        </row>
        <row r="1717">
          <cell r="B1717" t="str">
            <v>-</v>
          </cell>
          <cell r="C1717" t="str">
            <v>-</v>
          </cell>
          <cell r="D1717" t="str">
            <v>-</v>
          </cell>
          <cell r="E1717" t="str">
            <v>-</v>
          </cell>
          <cell r="F1717" t="str">
            <v>-</v>
          </cell>
          <cell r="G1717" t="str">
            <v>-</v>
          </cell>
          <cell r="H1717" t="str">
            <v>-</v>
          </cell>
          <cell r="I1717" t="str">
            <v>-</v>
          </cell>
          <cell r="L1717" t="str">
            <v>-</v>
          </cell>
          <cell r="M1717" t="str">
            <v>-</v>
          </cell>
          <cell r="N1717" t="str">
            <v>-</v>
          </cell>
          <cell r="O1717" t="str">
            <v>-</v>
          </cell>
        </row>
        <row r="1718">
          <cell r="B1718" t="str">
            <v>-</v>
          </cell>
          <cell r="C1718" t="str">
            <v>-</v>
          </cell>
          <cell r="D1718" t="str">
            <v>-</v>
          </cell>
          <cell r="E1718" t="str">
            <v>-</v>
          </cell>
          <cell r="F1718" t="str">
            <v>-</v>
          </cell>
          <cell r="G1718" t="str">
            <v>-</v>
          </cell>
          <cell r="H1718" t="str">
            <v>-</v>
          </cell>
          <cell r="I1718" t="str">
            <v>-</v>
          </cell>
          <cell r="L1718" t="str">
            <v>-</v>
          </cell>
          <cell r="M1718" t="str">
            <v>-</v>
          </cell>
          <cell r="N1718" t="str">
            <v>-</v>
          </cell>
          <cell r="O1718" t="str">
            <v>-</v>
          </cell>
        </row>
        <row r="1719">
          <cell r="B1719" t="str">
            <v>-</v>
          </cell>
          <cell r="C1719" t="str">
            <v>-</v>
          </cell>
          <cell r="D1719" t="str">
            <v>-</v>
          </cell>
          <cell r="E1719" t="str">
            <v>-</v>
          </cell>
          <cell r="F1719" t="str">
            <v>-</v>
          </cell>
          <cell r="G1719" t="str">
            <v>-</v>
          </cell>
          <cell r="H1719" t="str">
            <v>-</v>
          </cell>
          <cell r="I1719" t="str">
            <v>-</v>
          </cell>
          <cell r="L1719" t="str">
            <v>-</v>
          </cell>
          <cell r="M1719" t="str">
            <v>-</v>
          </cell>
          <cell r="N1719" t="str">
            <v>-</v>
          </cell>
          <cell r="O1719" t="str">
            <v>-</v>
          </cell>
        </row>
        <row r="1720">
          <cell r="B1720" t="str">
            <v>-</v>
          </cell>
          <cell r="C1720" t="str">
            <v>-</v>
          </cell>
          <cell r="D1720" t="str">
            <v>-</v>
          </cell>
          <cell r="E1720" t="str">
            <v>-</v>
          </cell>
          <cell r="F1720" t="str">
            <v>-</v>
          </cell>
          <cell r="G1720" t="str">
            <v>-</v>
          </cell>
          <cell r="H1720" t="str">
            <v>-</v>
          </cell>
          <cell r="I1720" t="str">
            <v>-</v>
          </cell>
          <cell r="L1720" t="str">
            <v>-</v>
          </cell>
          <cell r="M1720" t="str">
            <v>-</v>
          </cell>
          <cell r="N1720" t="str">
            <v>-</v>
          </cell>
          <cell r="O1720" t="str">
            <v>-</v>
          </cell>
        </row>
        <row r="1721">
          <cell r="B1721" t="str">
            <v>-</v>
          </cell>
          <cell r="C1721" t="str">
            <v>-</v>
          </cell>
          <cell r="D1721" t="str">
            <v>-</v>
          </cell>
          <cell r="E1721" t="str">
            <v>-</v>
          </cell>
          <cell r="F1721" t="str">
            <v>-</v>
          </cell>
          <cell r="G1721" t="str">
            <v>-</v>
          </cell>
          <cell r="H1721" t="str">
            <v>-</v>
          </cell>
          <cell r="I1721" t="str">
            <v>-</v>
          </cell>
          <cell r="L1721" t="str">
            <v>-</v>
          </cell>
          <cell r="M1721" t="str">
            <v>-</v>
          </cell>
          <cell r="N1721" t="str">
            <v>-</v>
          </cell>
          <cell r="O1721" t="str">
            <v>-</v>
          </cell>
        </row>
        <row r="1722">
          <cell r="B1722" t="str">
            <v>-</v>
          </cell>
          <cell r="C1722" t="str">
            <v>-</v>
          </cell>
          <cell r="D1722" t="str">
            <v>-</v>
          </cell>
          <cell r="E1722" t="str">
            <v>-</v>
          </cell>
          <cell r="F1722" t="str">
            <v>-</v>
          </cell>
          <cell r="G1722" t="str">
            <v>-</v>
          </cell>
          <cell r="H1722" t="str">
            <v>-</v>
          </cell>
          <cell r="I1722" t="str">
            <v>-</v>
          </cell>
          <cell r="L1722" t="str">
            <v>-</v>
          </cell>
          <cell r="M1722" t="str">
            <v>-</v>
          </cell>
          <cell r="N1722" t="str">
            <v>-</v>
          </cell>
          <cell r="O1722" t="str">
            <v>-</v>
          </cell>
        </row>
        <row r="1723">
          <cell r="B1723" t="str">
            <v>-</v>
          </cell>
          <cell r="C1723" t="str">
            <v>-</v>
          </cell>
          <cell r="D1723" t="str">
            <v>-</v>
          </cell>
          <cell r="E1723" t="str">
            <v>-</v>
          </cell>
          <cell r="F1723" t="str">
            <v>-</v>
          </cell>
          <cell r="G1723" t="str">
            <v>-</v>
          </cell>
          <cell r="H1723" t="str">
            <v>-</v>
          </cell>
          <cell r="I1723" t="str">
            <v>-</v>
          </cell>
          <cell r="L1723" t="str">
            <v>-</v>
          </cell>
          <cell r="M1723" t="str">
            <v>-</v>
          </cell>
          <cell r="N1723" t="str">
            <v>-</v>
          </cell>
          <cell r="O1723" t="str">
            <v>-</v>
          </cell>
        </row>
        <row r="1724">
          <cell r="B1724" t="str">
            <v>-</v>
          </cell>
          <cell r="C1724" t="str">
            <v>-</v>
          </cell>
          <cell r="D1724" t="str">
            <v>-</v>
          </cell>
          <cell r="E1724" t="str">
            <v>-</v>
          </cell>
          <cell r="F1724" t="str">
            <v>-</v>
          </cell>
          <cell r="G1724" t="str">
            <v>-</v>
          </cell>
          <cell r="H1724" t="str">
            <v>-</v>
          </cell>
          <cell r="I1724" t="str">
            <v>-</v>
          </cell>
          <cell r="L1724" t="str">
            <v>-</v>
          </cell>
          <cell r="M1724" t="str">
            <v>-</v>
          </cell>
          <cell r="N1724" t="str">
            <v>-</v>
          </cell>
          <cell r="O1724" t="str">
            <v>-</v>
          </cell>
        </row>
        <row r="1725">
          <cell r="B1725" t="str">
            <v>-</v>
          </cell>
          <cell r="C1725" t="str">
            <v>-</v>
          </cell>
          <cell r="D1725" t="str">
            <v>-</v>
          </cell>
          <cell r="E1725" t="str">
            <v>-</v>
          </cell>
          <cell r="F1725" t="str">
            <v>-</v>
          </cell>
          <cell r="G1725" t="str">
            <v>-</v>
          </cell>
          <cell r="H1725" t="str">
            <v>-</v>
          </cell>
          <cell r="I1725" t="str">
            <v>-</v>
          </cell>
          <cell r="L1725" t="str">
            <v>-</v>
          </cell>
          <cell r="M1725" t="str">
            <v>-</v>
          </cell>
          <cell r="N1725" t="str">
            <v>-</v>
          </cell>
          <cell r="O1725" t="str">
            <v>-</v>
          </cell>
        </row>
        <row r="1726">
          <cell r="B1726" t="str">
            <v>-</v>
          </cell>
          <cell r="C1726" t="str">
            <v>-</v>
          </cell>
          <cell r="D1726" t="str">
            <v>-</v>
          </cell>
          <cell r="E1726" t="str">
            <v>-</v>
          </cell>
          <cell r="F1726" t="str">
            <v>-</v>
          </cell>
          <cell r="G1726" t="str">
            <v>-</v>
          </cell>
          <cell r="H1726" t="str">
            <v>-</v>
          </cell>
          <cell r="I1726" t="str">
            <v>-</v>
          </cell>
          <cell r="L1726" t="str">
            <v>-</v>
          </cell>
          <cell r="M1726" t="str">
            <v>-</v>
          </cell>
          <cell r="N1726" t="str">
            <v>-</v>
          </cell>
          <cell r="O1726" t="str">
            <v>-</v>
          </cell>
        </row>
        <row r="1727">
          <cell r="B1727" t="str">
            <v>-</v>
          </cell>
          <cell r="C1727" t="str">
            <v>-</v>
          </cell>
          <cell r="D1727" t="str">
            <v>-</v>
          </cell>
          <cell r="E1727" t="str">
            <v>-</v>
          </cell>
          <cell r="F1727" t="str">
            <v>-</v>
          </cell>
          <cell r="G1727" t="str">
            <v>-</v>
          </cell>
          <cell r="H1727" t="str">
            <v>-</v>
          </cell>
          <cell r="I1727" t="str">
            <v>-</v>
          </cell>
          <cell r="L1727" t="str">
            <v>-</v>
          </cell>
          <cell r="M1727" t="str">
            <v>-</v>
          </cell>
          <cell r="N1727" t="str">
            <v>-</v>
          </cell>
          <cell r="O1727" t="str">
            <v>-</v>
          </cell>
        </row>
        <row r="1728">
          <cell r="B1728" t="str">
            <v>-</v>
          </cell>
          <cell r="C1728" t="str">
            <v>-</v>
          </cell>
          <cell r="D1728" t="str">
            <v>-</v>
          </cell>
          <cell r="E1728" t="str">
            <v>-</v>
          </cell>
          <cell r="F1728" t="str">
            <v>-</v>
          </cell>
          <cell r="G1728" t="str">
            <v>-</v>
          </cell>
          <cell r="H1728" t="str">
            <v>-</v>
          </cell>
          <cell r="I1728" t="str">
            <v>-</v>
          </cell>
          <cell r="L1728" t="str">
            <v>-</v>
          </cell>
          <cell r="M1728" t="str">
            <v>-</v>
          </cell>
          <cell r="N1728" t="str">
            <v>-</v>
          </cell>
          <cell r="O1728" t="str">
            <v>-</v>
          </cell>
        </row>
        <row r="1729">
          <cell r="B1729" t="str">
            <v>-</v>
          </cell>
          <cell r="C1729" t="str">
            <v>-</v>
          </cell>
          <cell r="D1729" t="str">
            <v>-</v>
          </cell>
          <cell r="E1729" t="str">
            <v>-</v>
          </cell>
          <cell r="F1729" t="str">
            <v>-</v>
          </cell>
          <cell r="G1729" t="str">
            <v>-</v>
          </cell>
          <cell r="H1729" t="str">
            <v>-</v>
          </cell>
          <cell r="I1729" t="str">
            <v>-</v>
          </cell>
          <cell r="L1729" t="str">
            <v>-</v>
          </cell>
          <cell r="M1729" t="str">
            <v>-</v>
          </cell>
          <cell r="N1729" t="str">
            <v>-</v>
          </cell>
          <cell r="O1729" t="str">
            <v>-</v>
          </cell>
        </row>
        <row r="1730">
          <cell r="B1730" t="str">
            <v>-</v>
          </cell>
          <cell r="C1730" t="str">
            <v>-</v>
          </cell>
          <cell r="D1730" t="str">
            <v>-</v>
          </cell>
          <cell r="E1730" t="str">
            <v>-</v>
          </cell>
          <cell r="F1730" t="str">
            <v>-</v>
          </cell>
          <cell r="G1730" t="str">
            <v>-</v>
          </cell>
          <cell r="H1730" t="str">
            <v>-</v>
          </cell>
          <cell r="I1730" t="str">
            <v>-</v>
          </cell>
          <cell r="L1730" t="str">
            <v>-</v>
          </cell>
          <cell r="M1730" t="str">
            <v>-</v>
          </cell>
          <cell r="N1730" t="str">
            <v>-</v>
          </cell>
          <cell r="O1730" t="str">
            <v>-</v>
          </cell>
        </row>
        <row r="1731">
          <cell r="B1731" t="str">
            <v>-</v>
          </cell>
          <cell r="C1731" t="str">
            <v>-</v>
          </cell>
          <cell r="D1731" t="str">
            <v>-</v>
          </cell>
          <cell r="E1731" t="str">
            <v>-</v>
          </cell>
          <cell r="F1731" t="str">
            <v>-</v>
          </cell>
          <cell r="G1731" t="str">
            <v>-</v>
          </cell>
          <cell r="H1731" t="str">
            <v>-</v>
          </cell>
          <cell r="I1731" t="str">
            <v>-</v>
          </cell>
          <cell r="L1731" t="str">
            <v>-</v>
          </cell>
          <cell r="M1731" t="str">
            <v>-</v>
          </cell>
          <cell r="N1731" t="str">
            <v>-</v>
          </cell>
          <cell r="O1731" t="str">
            <v>-</v>
          </cell>
        </row>
        <row r="1732">
          <cell r="B1732" t="str">
            <v>-</v>
          </cell>
          <cell r="C1732" t="str">
            <v>-</v>
          </cell>
          <cell r="D1732" t="str">
            <v>-</v>
          </cell>
          <cell r="E1732" t="str">
            <v>-</v>
          </cell>
          <cell r="F1732" t="str">
            <v>-</v>
          </cell>
          <cell r="G1732" t="str">
            <v>-</v>
          </cell>
          <cell r="H1732" t="str">
            <v>-</v>
          </cell>
          <cell r="I1732" t="str">
            <v>-</v>
          </cell>
          <cell r="L1732" t="str">
            <v>-</v>
          </cell>
          <cell r="M1732" t="str">
            <v>-</v>
          </cell>
          <cell r="N1732" t="str">
            <v>-</v>
          </cell>
          <cell r="O1732" t="str">
            <v>-</v>
          </cell>
        </row>
        <row r="1733">
          <cell r="B1733" t="str">
            <v>-</v>
          </cell>
          <cell r="C1733" t="str">
            <v>-</v>
          </cell>
          <cell r="D1733" t="str">
            <v>-</v>
          </cell>
          <cell r="E1733" t="str">
            <v>-</v>
          </cell>
          <cell r="F1733" t="str">
            <v>-</v>
          </cell>
          <cell r="G1733" t="str">
            <v>-</v>
          </cell>
          <cell r="H1733" t="str">
            <v>-</v>
          </cell>
          <cell r="I1733" t="str">
            <v>-</v>
          </cell>
          <cell r="L1733" t="str">
            <v>-</v>
          </cell>
          <cell r="M1733" t="str">
            <v>-</v>
          </cell>
          <cell r="N1733" t="str">
            <v>-</v>
          </cell>
          <cell r="O1733" t="str">
            <v>-</v>
          </cell>
        </row>
        <row r="1734">
          <cell r="B1734" t="str">
            <v>-</v>
          </cell>
          <cell r="C1734" t="str">
            <v>-</v>
          </cell>
          <cell r="D1734" t="str">
            <v>-</v>
          </cell>
          <cell r="E1734" t="str">
            <v>-</v>
          </cell>
          <cell r="F1734" t="str">
            <v>-</v>
          </cell>
          <cell r="G1734" t="str">
            <v>-</v>
          </cell>
          <cell r="H1734" t="str">
            <v>-</v>
          </cell>
          <cell r="I1734" t="str">
            <v>-</v>
          </cell>
          <cell r="L1734" t="str">
            <v>-</v>
          </cell>
          <cell r="M1734" t="str">
            <v>-</v>
          </cell>
          <cell r="N1734" t="str">
            <v>-</v>
          </cell>
          <cell r="O1734" t="str">
            <v>-</v>
          </cell>
        </row>
        <row r="1735">
          <cell r="B1735" t="str">
            <v>-</v>
          </cell>
          <cell r="C1735" t="str">
            <v>-</v>
          </cell>
          <cell r="D1735" t="str">
            <v>-</v>
          </cell>
          <cell r="E1735" t="str">
            <v>-</v>
          </cell>
          <cell r="F1735" t="str">
            <v>-</v>
          </cell>
          <cell r="G1735" t="str">
            <v>-</v>
          </cell>
          <cell r="H1735" t="str">
            <v>-</v>
          </cell>
          <cell r="I1735" t="str">
            <v>-</v>
          </cell>
          <cell r="L1735" t="str">
            <v>-</v>
          </cell>
          <cell r="M1735" t="str">
            <v>-</v>
          </cell>
          <cell r="N1735" t="str">
            <v>-</v>
          </cell>
          <cell r="O1735" t="str">
            <v>-</v>
          </cell>
        </row>
        <row r="1736">
          <cell r="B1736" t="str">
            <v>-</v>
          </cell>
          <cell r="C1736" t="str">
            <v>-</v>
          </cell>
          <cell r="D1736" t="str">
            <v>-</v>
          </cell>
          <cell r="E1736" t="str">
            <v>-</v>
          </cell>
          <cell r="F1736" t="str">
            <v>-</v>
          </cell>
          <cell r="G1736" t="str">
            <v>-</v>
          </cell>
          <cell r="H1736" t="str">
            <v>-</v>
          </cell>
          <cell r="I1736" t="str">
            <v>-</v>
          </cell>
          <cell r="L1736" t="str">
            <v>-</v>
          </cell>
          <cell r="M1736" t="str">
            <v>-</v>
          </cell>
          <cell r="N1736" t="str">
            <v>-</v>
          </cell>
          <cell r="O1736" t="str">
            <v>-</v>
          </cell>
        </row>
        <row r="1737">
          <cell r="B1737" t="str">
            <v>-</v>
          </cell>
          <cell r="C1737" t="str">
            <v>-</v>
          </cell>
          <cell r="D1737" t="str">
            <v>-</v>
          </cell>
          <cell r="E1737" t="str">
            <v>-</v>
          </cell>
          <cell r="F1737" t="str">
            <v>-</v>
          </cell>
          <cell r="G1737" t="str">
            <v>-</v>
          </cell>
          <cell r="H1737" t="str">
            <v>-</v>
          </cell>
          <cell r="I1737" t="str">
            <v>-</v>
          </cell>
          <cell r="L1737" t="str">
            <v>-</v>
          </cell>
          <cell r="M1737" t="str">
            <v>-</v>
          </cell>
          <cell r="N1737" t="str">
            <v>-</v>
          </cell>
          <cell r="O1737" t="str">
            <v>-</v>
          </cell>
        </row>
        <row r="1738">
          <cell r="B1738" t="str">
            <v>-</v>
          </cell>
          <cell r="C1738" t="str">
            <v>-</v>
          </cell>
          <cell r="D1738" t="str">
            <v>-</v>
          </cell>
          <cell r="E1738" t="str">
            <v>-</v>
          </cell>
          <cell r="F1738" t="str">
            <v>-</v>
          </cell>
          <cell r="G1738" t="str">
            <v>-</v>
          </cell>
          <cell r="H1738" t="str">
            <v>-</v>
          </cell>
          <cell r="I1738" t="str">
            <v>-</v>
          </cell>
          <cell r="L1738" t="str">
            <v>-</v>
          </cell>
          <cell r="M1738" t="str">
            <v>-</v>
          </cell>
          <cell r="N1738" t="str">
            <v>-</v>
          </cell>
          <cell r="O1738" t="str">
            <v>-</v>
          </cell>
        </row>
        <row r="1739">
          <cell r="B1739" t="str">
            <v>-</v>
          </cell>
          <cell r="C1739" t="str">
            <v>-</v>
          </cell>
          <cell r="D1739" t="str">
            <v>-</v>
          </cell>
          <cell r="E1739" t="str">
            <v>-</v>
          </cell>
          <cell r="F1739" t="str">
            <v>-</v>
          </cell>
          <cell r="G1739" t="str">
            <v>-</v>
          </cell>
          <cell r="H1739" t="str">
            <v>-</v>
          </cell>
          <cell r="I1739" t="str">
            <v>-</v>
          </cell>
          <cell r="L1739" t="str">
            <v>-</v>
          </cell>
          <cell r="M1739" t="str">
            <v>-</v>
          </cell>
          <cell r="N1739" t="str">
            <v>-</v>
          </cell>
          <cell r="O1739" t="str">
            <v>-</v>
          </cell>
        </row>
        <row r="1740">
          <cell r="B1740" t="str">
            <v>-</v>
          </cell>
          <cell r="C1740" t="str">
            <v>-</v>
          </cell>
          <cell r="D1740" t="str">
            <v>-</v>
          </cell>
          <cell r="E1740" t="str">
            <v>-</v>
          </cell>
          <cell r="F1740" t="str">
            <v>-</v>
          </cell>
          <cell r="G1740" t="str">
            <v>-</v>
          </cell>
          <cell r="H1740" t="str">
            <v>-</v>
          </cell>
          <cell r="I1740" t="str">
            <v>-</v>
          </cell>
          <cell r="L1740" t="str">
            <v>-</v>
          </cell>
          <cell r="M1740" t="str">
            <v>-</v>
          </cell>
          <cell r="N1740" t="str">
            <v>-</v>
          </cell>
          <cell r="O1740" t="str">
            <v>-</v>
          </cell>
        </row>
        <row r="1741">
          <cell r="B1741" t="str">
            <v>-</v>
          </cell>
          <cell r="C1741" t="str">
            <v>-</v>
          </cell>
          <cell r="D1741" t="str">
            <v>-</v>
          </cell>
          <cell r="E1741" t="str">
            <v>-</v>
          </cell>
          <cell r="F1741" t="str">
            <v>-</v>
          </cell>
          <cell r="G1741" t="str">
            <v>-</v>
          </cell>
          <cell r="H1741" t="str">
            <v>-</v>
          </cell>
          <cell r="I1741" t="str">
            <v>-</v>
          </cell>
          <cell r="L1741" t="str">
            <v>-</v>
          </cell>
          <cell r="M1741" t="str">
            <v>-</v>
          </cell>
          <cell r="N1741" t="str">
            <v>-</v>
          </cell>
          <cell r="O1741" t="str">
            <v>-</v>
          </cell>
        </row>
        <row r="1742">
          <cell r="B1742" t="str">
            <v>-</v>
          </cell>
          <cell r="C1742" t="str">
            <v>-</v>
          </cell>
          <cell r="D1742" t="str">
            <v>-</v>
          </cell>
          <cell r="E1742" t="str">
            <v>-</v>
          </cell>
          <cell r="F1742" t="str">
            <v>-</v>
          </cell>
          <cell r="G1742" t="str">
            <v>-</v>
          </cell>
          <cell r="H1742" t="str">
            <v>-</v>
          </cell>
          <cell r="I1742" t="str">
            <v>-</v>
          </cell>
          <cell r="L1742" t="str">
            <v>-</v>
          </cell>
          <cell r="M1742" t="str">
            <v>-</v>
          </cell>
          <cell r="N1742" t="str">
            <v>-</v>
          </cell>
          <cell r="O1742" t="str">
            <v>-</v>
          </cell>
        </row>
        <row r="1743">
          <cell r="B1743" t="str">
            <v>-</v>
          </cell>
          <cell r="C1743" t="str">
            <v>-</v>
          </cell>
          <cell r="D1743" t="str">
            <v>-</v>
          </cell>
          <cell r="E1743" t="str">
            <v>-</v>
          </cell>
          <cell r="F1743" t="str">
            <v>-</v>
          </cell>
          <cell r="G1743" t="str">
            <v>-</v>
          </cell>
          <cell r="H1743" t="str">
            <v>-</v>
          </cell>
          <cell r="I1743" t="str">
            <v>-</v>
          </cell>
          <cell r="L1743" t="str">
            <v>-</v>
          </cell>
          <cell r="M1743" t="str">
            <v>-</v>
          </cell>
          <cell r="N1743" t="str">
            <v>-</v>
          </cell>
          <cell r="O1743" t="str">
            <v>-</v>
          </cell>
        </row>
        <row r="1744">
          <cell r="B1744" t="str">
            <v>-</v>
          </cell>
          <cell r="C1744" t="str">
            <v>-</v>
          </cell>
          <cell r="D1744" t="str">
            <v>-</v>
          </cell>
          <cell r="E1744" t="str">
            <v>-</v>
          </cell>
          <cell r="F1744" t="str">
            <v>-</v>
          </cell>
          <cell r="G1744" t="str">
            <v>-</v>
          </cell>
          <cell r="H1744" t="str">
            <v>-</v>
          </cell>
          <cell r="I1744" t="str">
            <v>-</v>
          </cell>
          <cell r="L1744" t="str">
            <v>-</v>
          </cell>
          <cell r="M1744" t="str">
            <v>-</v>
          </cell>
          <cell r="N1744" t="str">
            <v>-</v>
          </cell>
          <cell r="O1744" t="str">
            <v>-</v>
          </cell>
        </row>
        <row r="1745">
          <cell r="B1745" t="str">
            <v>-</v>
          </cell>
          <cell r="C1745" t="str">
            <v>-</v>
          </cell>
          <cell r="D1745" t="str">
            <v>-</v>
          </cell>
          <cell r="E1745" t="str">
            <v>-</v>
          </cell>
          <cell r="F1745" t="str">
            <v>-</v>
          </cell>
          <cell r="G1745" t="str">
            <v>-</v>
          </cell>
          <cell r="H1745" t="str">
            <v>-</v>
          </cell>
          <cell r="I1745" t="str">
            <v>-</v>
          </cell>
          <cell r="L1745" t="str">
            <v>-</v>
          </cell>
          <cell r="M1745" t="str">
            <v>-</v>
          </cell>
          <cell r="N1745" t="str">
            <v>-</v>
          </cell>
          <cell r="O1745" t="str">
            <v>-</v>
          </cell>
        </row>
        <row r="1746">
          <cell r="B1746" t="str">
            <v>-</v>
          </cell>
          <cell r="C1746" t="str">
            <v>-</v>
          </cell>
          <cell r="D1746" t="str">
            <v>-</v>
          </cell>
          <cell r="E1746" t="str">
            <v>-</v>
          </cell>
          <cell r="F1746" t="str">
            <v>-</v>
          </cell>
          <cell r="G1746" t="str">
            <v>-</v>
          </cell>
          <cell r="H1746" t="str">
            <v>-</v>
          </cell>
          <cell r="I1746" t="str">
            <v>-</v>
          </cell>
          <cell r="L1746" t="str">
            <v>-</v>
          </cell>
          <cell r="M1746" t="str">
            <v>-</v>
          </cell>
          <cell r="N1746" t="str">
            <v>-</v>
          </cell>
          <cell r="O1746" t="str">
            <v>-</v>
          </cell>
        </row>
        <row r="1747">
          <cell r="B1747" t="str">
            <v>-</v>
          </cell>
          <cell r="C1747" t="str">
            <v>-</v>
          </cell>
          <cell r="D1747" t="str">
            <v>-</v>
          </cell>
          <cell r="E1747" t="str">
            <v>-</v>
          </cell>
          <cell r="F1747" t="str">
            <v>-</v>
          </cell>
          <cell r="G1747" t="str">
            <v>-</v>
          </cell>
          <cell r="H1747" t="str">
            <v>-</v>
          </cell>
          <cell r="I1747" t="str">
            <v>-</v>
          </cell>
          <cell r="L1747" t="str">
            <v>-</v>
          </cell>
          <cell r="M1747" t="str">
            <v>-</v>
          </cell>
          <cell r="N1747" t="str">
            <v>-</v>
          </cell>
          <cell r="O1747" t="str">
            <v>-</v>
          </cell>
        </row>
        <row r="1748">
          <cell r="B1748" t="str">
            <v>-</v>
          </cell>
          <cell r="C1748" t="str">
            <v>-</v>
          </cell>
          <cell r="D1748" t="str">
            <v>-</v>
          </cell>
          <cell r="E1748" t="str">
            <v>-</v>
          </cell>
          <cell r="F1748" t="str">
            <v>-</v>
          </cell>
          <cell r="G1748" t="str">
            <v>-</v>
          </cell>
          <cell r="H1748" t="str">
            <v>-</v>
          </cell>
          <cell r="I1748" t="str">
            <v>-</v>
          </cell>
          <cell r="L1748" t="str">
            <v>-</v>
          </cell>
          <cell r="M1748" t="str">
            <v>-</v>
          </cell>
          <cell r="N1748" t="str">
            <v>-</v>
          </cell>
          <cell r="O1748" t="str">
            <v>-</v>
          </cell>
        </row>
        <row r="1749">
          <cell r="B1749" t="str">
            <v>-</v>
          </cell>
          <cell r="C1749" t="str">
            <v>-</v>
          </cell>
          <cell r="D1749" t="str">
            <v>-</v>
          </cell>
          <cell r="E1749" t="str">
            <v>-</v>
          </cell>
          <cell r="F1749" t="str">
            <v>-</v>
          </cell>
          <cell r="G1749" t="str">
            <v>-</v>
          </cell>
          <cell r="H1749" t="str">
            <v>-</v>
          </cell>
          <cell r="I1749" t="str">
            <v>-</v>
          </cell>
          <cell r="L1749" t="str">
            <v>-</v>
          </cell>
          <cell r="M1749" t="str">
            <v>-</v>
          </cell>
          <cell r="N1749" t="str">
            <v>-</v>
          </cell>
          <cell r="O1749" t="str">
            <v>-</v>
          </cell>
        </row>
        <row r="1750">
          <cell r="B1750" t="str">
            <v>-</v>
          </cell>
          <cell r="C1750" t="str">
            <v>-</v>
          </cell>
          <cell r="D1750" t="str">
            <v>-</v>
          </cell>
          <cell r="E1750" t="str">
            <v>-</v>
          </cell>
          <cell r="F1750" t="str">
            <v>-</v>
          </cell>
          <cell r="G1750" t="str">
            <v>-</v>
          </cell>
          <cell r="H1750" t="str">
            <v>-</v>
          </cell>
          <cell r="I1750" t="str">
            <v>-</v>
          </cell>
          <cell r="L1750" t="str">
            <v>-</v>
          </cell>
          <cell r="M1750" t="str">
            <v>-</v>
          </cell>
          <cell r="N1750" t="str">
            <v>-</v>
          </cell>
          <cell r="O1750" t="str">
            <v>-</v>
          </cell>
        </row>
        <row r="1751">
          <cell r="B1751" t="str">
            <v>-</v>
          </cell>
          <cell r="C1751" t="str">
            <v>-</v>
          </cell>
          <cell r="D1751" t="str">
            <v>-</v>
          </cell>
          <cell r="E1751" t="str">
            <v>-</v>
          </cell>
          <cell r="F1751" t="str">
            <v>-</v>
          </cell>
          <cell r="G1751" t="str">
            <v>-</v>
          </cell>
          <cell r="H1751" t="str">
            <v>-</v>
          </cell>
          <cell r="I1751" t="str">
            <v>-</v>
          </cell>
          <cell r="L1751" t="str">
            <v>-</v>
          </cell>
          <cell r="M1751" t="str">
            <v>-</v>
          </cell>
          <cell r="N1751" t="str">
            <v>-</v>
          </cell>
          <cell r="O1751" t="str">
            <v>-</v>
          </cell>
        </row>
        <row r="1752">
          <cell r="B1752" t="str">
            <v>-</v>
          </cell>
          <cell r="C1752" t="str">
            <v>-</v>
          </cell>
          <cell r="D1752" t="str">
            <v>-</v>
          </cell>
          <cell r="E1752" t="str">
            <v>-</v>
          </cell>
          <cell r="F1752" t="str">
            <v>-</v>
          </cell>
          <cell r="G1752" t="str">
            <v>-</v>
          </cell>
          <cell r="H1752" t="str">
            <v>-</v>
          </cell>
          <cell r="I1752" t="str">
            <v>-</v>
          </cell>
          <cell r="L1752" t="str">
            <v>-</v>
          </cell>
          <cell r="M1752" t="str">
            <v>-</v>
          </cell>
          <cell r="N1752" t="str">
            <v>-</v>
          </cell>
          <cell r="O1752" t="str">
            <v>-</v>
          </cell>
        </row>
        <row r="1753">
          <cell r="B1753" t="str">
            <v>-</v>
          </cell>
          <cell r="C1753" t="str">
            <v>-</v>
          </cell>
          <cell r="D1753" t="str">
            <v>-</v>
          </cell>
          <cell r="E1753" t="str">
            <v>-</v>
          </cell>
          <cell r="F1753" t="str">
            <v>-</v>
          </cell>
          <cell r="G1753" t="str">
            <v>-</v>
          </cell>
          <cell r="H1753" t="str">
            <v>-</v>
          </cell>
          <cell r="I1753" t="str">
            <v>-</v>
          </cell>
          <cell r="L1753" t="str">
            <v>-</v>
          </cell>
          <cell r="M1753" t="str">
            <v>-</v>
          </cell>
          <cell r="N1753" t="str">
            <v>-</v>
          </cell>
          <cell r="O1753" t="str">
            <v>-</v>
          </cell>
        </row>
        <row r="1754">
          <cell r="B1754" t="str">
            <v>-</v>
          </cell>
          <cell r="C1754" t="str">
            <v>-</v>
          </cell>
          <cell r="D1754" t="str">
            <v>-</v>
          </cell>
          <cell r="E1754" t="str">
            <v>-</v>
          </cell>
          <cell r="F1754" t="str">
            <v>-</v>
          </cell>
          <cell r="G1754" t="str">
            <v>-</v>
          </cell>
          <cell r="H1754" t="str">
            <v>-</v>
          </cell>
          <cell r="I1754" t="str">
            <v>-</v>
          </cell>
          <cell r="L1754" t="str">
            <v>-</v>
          </cell>
          <cell r="M1754" t="str">
            <v>-</v>
          </cell>
          <cell r="N1754" t="str">
            <v>-</v>
          </cell>
          <cell r="O1754" t="str">
            <v>-</v>
          </cell>
        </row>
        <row r="1755">
          <cell r="B1755" t="str">
            <v>-</v>
          </cell>
          <cell r="C1755" t="str">
            <v>-</v>
          </cell>
          <cell r="D1755" t="str">
            <v>-</v>
          </cell>
          <cell r="E1755" t="str">
            <v>-</v>
          </cell>
          <cell r="F1755" t="str">
            <v>-</v>
          </cell>
          <cell r="G1755" t="str">
            <v>-</v>
          </cell>
          <cell r="H1755" t="str">
            <v>-</v>
          </cell>
          <cell r="I1755" t="str">
            <v>-</v>
          </cell>
          <cell r="L1755" t="str">
            <v>-</v>
          </cell>
          <cell r="M1755" t="str">
            <v>-</v>
          </cell>
          <cell r="N1755" t="str">
            <v>-</v>
          </cell>
          <cell r="O1755" t="str">
            <v>-</v>
          </cell>
        </row>
        <row r="1756">
          <cell r="B1756" t="str">
            <v>-</v>
          </cell>
          <cell r="C1756" t="str">
            <v>-</v>
          </cell>
          <cell r="D1756" t="str">
            <v>-</v>
          </cell>
          <cell r="E1756" t="str">
            <v>-</v>
          </cell>
          <cell r="F1756" t="str">
            <v>-</v>
          </cell>
          <cell r="G1756" t="str">
            <v>-</v>
          </cell>
          <cell r="H1756" t="str">
            <v>-</v>
          </cell>
          <cell r="I1756" t="str">
            <v>-</v>
          </cell>
          <cell r="L1756" t="str">
            <v>-</v>
          </cell>
          <cell r="M1756" t="str">
            <v>-</v>
          </cell>
          <cell r="N1756" t="str">
            <v>-</v>
          </cell>
          <cell r="O1756" t="str">
            <v>-</v>
          </cell>
        </row>
        <row r="1757">
          <cell r="B1757" t="str">
            <v>-</v>
          </cell>
          <cell r="C1757" t="str">
            <v>-</v>
          </cell>
          <cell r="D1757" t="str">
            <v>-</v>
          </cell>
          <cell r="E1757" t="str">
            <v>-</v>
          </cell>
          <cell r="F1757" t="str">
            <v>-</v>
          </cell>
          <cell r="G1757" t="str">
            <v>-</v>
          </cell>
          <cell r="H1757" t="str">
            <v>-</v>
          </cell>
          <cell r="I1757" t="str">
            <v>-</v>
          </cell>
          <cell r="L1757" t="str">
            <v>-</v>
          </cell>
          <cell r="M1757" t="str">
            <v>-</v>
          </cell>
          <cell r="N1757" t="str">
            <v>-</v>
          </cell>
          <cell r="O1757" t="str">
            <v>-</v>
          </cell>
        </row>
        <row r="1758">
          <cell r="B1758" t="str">
            <v>-</v>
          </cell>
          <cell r="C1758" t="str">
            <v>-</v>
          </cell>
          <cell r="D1758" t="str">
            <v>-</v>
          </cell>
          <cell r="E1758" t="str">
            <v>-</v>
          </cell>
          <cell r="F1758" t="str">
            <v>-</v>
          </cell>
          <cell r="G1758" t="str">
            <v>-</v>
          </cell>
          <cell r="H1758" t="str">
            <v>-</v>
          </cell>
          <cell r="I1758" t="str">
            <v>-</v>
          </cell>
          <cell r="L1758" t="str">
            <v>-</v>
          </cell>
          <cell r="M1758" t="str">
            <v>-</v>
          </cell>
          <cell r="N1758" t="str">
            <v>-</v>
          </cell>
          <cell r="O1758" t="str">
            <v>-</v>
          </cell>
        </row>
        <row r="1759">
          <cell r="B1759" t="str">
            <v>-</v>
          </cell>
          <cell r="C1759" t="str">
            <v>-</v>
          </cell>
          <cell r="D1759" t="str">
            <v>-</v>
          </cell>
          <cell r="E1759" t="str">
            <v>-</v>
          </cell>
          <cell r="F1759" t="str">
            <v>-</v>
          </cell>
          <cell r="G1759" t="str">
            <v>-</v>
          </cell>
          <cell r="H1759" t="str">
            <v>-</v>
          </cell>
          <cell r="I1759" t="str">
            <v>-</v>
          </cell>
          <cell r="L1759" t="str">
            <v>-</v>
          </cell>
          <cell r="M1759" t="str">
            <v>-</v>
          </cell>
          <cell r="N1759" t="str">
            <v>-</v>
          </cell>
          <cell r="O1759" t="str">
            <v>-</v>
          </cell>
        </row>
        <row r="1760">
          <cell r="B1760" t="str">
            <v>-</v>
          </cell>
          <cell r="C1760" t="str">
            <v>-</v>
          </cell>
          <cell r="D1760" t="str">
            <v>-</v>
          </cell>
          <cell r="E1760" t="str">
            <v>-</v>
          </cell>
          <cell r="F1760" t="str">
            <v>-</v>
          </cell>
          <cell r="G1760" t="str">
            <v>-</v>
          </cell>
          <cell r="H1760" t="str">
            <v>-</v>
          </cell>
          <cell r="I1760" t="str">
            <v>-</v>
          </cell>
          <cell r="L1760" t="str">
            <v>-</v>
          </cell>
          <cell r="M1760" t="str">
            <v>-</v>
          </cell>
          <cell r="N1760" t="str">
            <v>-</v>
          </cell>
          <cell r="O1760" t="str">
            <v>-</v>
          </cell>
        </row>
        <row r="1761">
          <cell r="B1761" t="str">
            <v>-</v>
          </cell>
          <cell r="C1761" t="str">
            <v>-</v>
          </cell>
          <cell r="D1761" t="str">
            <v>-</v>
          </cell>
          <cell r="E1761" t="str">
            <v>-</v>
          </cell>
          <cell r="F1761" t="str">
            <v>-</v>
          </cell>
          <cell r="G1761" t="str">
            <v>-</v>
          </cell>
          <cell r="H1761" t="str">
            <v>-</v>
          </cell>
          <cell r="I1761" t="str">
            <v>-</v>
          </cell>
          <cell r="L1761" t="str">
            <v>-</v>
          </cell>
          <cell r="M1761" t="str">
            <v>-</v>
          </cell>
          <cell r="N1761" t="str">
            <v>-</v>
          </cell>
          <cell r="O1761" t="str">
            <v>-</v>
          </cell>
        </row>
        <row r="1762">
          <cell r="B1762" t="str">
            <v>-</v>
          </cell>
          <cell r="C1762" t="str">
            <v>-</v>
          </cell>
          <cell r="D1762" t="str">
            <v>-</v>
          </cell>
          <cell r="E1762" t="str">
            <v>-</v>
          </cell>
          <cell r="F1762" t="str">
            <v>-</v>
          </cell>
          <cell r="G1762" t="str">
            <v>-</v>
          </cell>
          <cell r="H1762" t="str">
            <v>-</v>
          </cell>
          <cell r="I1762" t="str">
            <v>-</v>
          </cell>
          <cell r="L1762" t="str">
            <v>-</v>
          </cell>
          <cell r="M1762" t="str">
            <v>-</v>
          </cell>
          <cell r="N1762" t="str">
            <v>-</v>
          </cell>
          <cell r="O1762" t="str">
            <v>-</v>
          </cell>
        </row>
        <row r="1763">
          <cell r="B1763" t="str">
            <v>-</v>
          </cell>
          <cell r="C1763" t="str">
            <v>-</v>
          </cell>
          <cell r="D1763" t="str">
            <v>-</v>
          </cell>
          <cell r="E1763" t="str">
            <v>-</v>
          </cell>
          <cell r="F1763" t="str">
            <v>-</v>
          </cell>
          <cell r="G1763" t="str">
            <v>-</v>
          </cell>
          <cell r="H1763" t="str">
            <v>-</v>
          </cell>
          <cell r="I1763" t="str">
            <v>-</v>
          </cell>
          <cell r="L1763" t="str">
            <v>-</v>
          </cell>
          <cell r="M1763" t="str">
            <v>-</v>
          </cell>
          <cell r="N1763" t="str">
            <v>-</v>
          </cell>
          <cell r="O1763" t="str">
            <v>-</v>
          </cell>
        </row>
        <row r="1764">
          <cell r="B1764" t="str">
            <v>-</v>
          </cell>
          <cell r="C1764" t="str">
            <v>-</v>
          </cell>
          <cell r="D1764" t="str">
            <v>-</v>
          </cell>
          <cell r="E1764" t="str">
            <v>-</v>
          </cell>
          <cell r="F1764" t="str">
            <v>-</v>
          </cell>
          <cell r="G1764" t="str">
            <v>-</v>
          </cell>
          <cell r="H1764" t="str">
            <v>-</v>
          </cell>
          <cell r="I1764" t="str">
            <v>-</v>
          </cell>
          <cell r="L1764" t="str">
            <v>-</v>
          </cell>
          <cell r="M1764" t="str">
            <v>-</v>
          </cell>
          <cell r="N1764" t="str">
            <v>-</v>
          </cell>
          <cell r="O1764" t="str">
            <v>-</v>
          </cell>
        </row>
        <row r="1765">
          <cell r="B1765" t="str">
            <v>-</v>
          </cell>
          <cell r="C1765" t="str">
            <v>-</v>
          </cell>
          <cell r="D1765" t="str">
            <v>-</v>
          </cell>
          <cell r="E1765" t="str">
            <v>-</v>
          </cell>
          <cell r="F1765" t="str">
            <v>-</v>
          </cell>
          <cell r="G1765" t="str">
            <v>-</v>
          </cell>
          <cell r="H1765" t="str">
            <v>-</v>
          </cell>
          <cell r="I1765" t="str">
            <v>-</v>
          </cell>
          <cell r="L1765" t="str">
            <v>-</v>
          </cell>
          <cell r="M1765" t="str">
            <v>-</v>
          </cell>
          <cell r="N1765" t="str">
            <v>-</v>
          </cell>
          <cell r="O1765" t="str">
            <v>-</v>
          </cell>
        </row>
        <row r="1766">
          <cell r="B1766" t="str">
            <v>-</v>
          </cell>
          <cell r="C1766" t="str">
            <v>-</v>
          </cell>
          <cell r="D1766" t="str">
            <v>-</v>
          </cell>
          <cell r="E1766" t="str">
            <v>-</v>
          </cell>
          <cell r="F1766" t="str">
            <v>-</v>
          </cell>
          <cell r="G1766" t="str">
            <v>-</v>
          </cell>
          <cell r="H1766" t="str">
            <v>-</v>
          </cell>
          <cell r="I1766" t="str">
            <v>-</v>
          </cell>
          <cell r="L1766" t="str">
            <v>-</v>
          </cell>
          <cell r="M1766" t="str">
            <v>-</v>
          </cell>
          <cell r="N1766" t="str">
            <v>-</v>
          </cell>
          <cell r="O1766" t="str">
            <v>-</v>
          </cell>
        </row>
        <row r="1767">
          <cell r="B1767" t="str">
            <v>-</v>
          </cell>
          <cell r="C1767" t="str">
            <v>-</v>
          </cell>
          <cell r="D1767" t="str">
            <v>-</v>
          </cell>
          <cell r="E1767" t="str">
            <v>-</v>
          </cell>
          <cell r="F1767" t="str">
            <v>-</v>
          </cell>
          <cell r="G1767" t="str">
            <v>-</v>
          </cell>
          <cell r="H1767" t="str">
            <v>-</v>
          </cell>
          <cell r="I1767" t="str">
            <v>-</v>
          </cell>
          <cell r="L1767" t="str">
            <v>-</v>
          </cell>
          <cell r="M1767" t="str">
            <v>-</v>
          </cell>
          <cell r="N1767" t="str">
            <v>-</v>
          </cell>
          <cell r="O1767" t="str">
            <v>-</v>
          </cell>
        </row>
        <row r="1768">
          <cell r="B1768" t="str">
            <v>-</v>
          </cell>
          <cell r="C1768" t="str">
            <v>-</v>
          </cell>
          <cell r="D1768" t="str">
            <v>-</v>
          </cell>
          <cell r="E1768" t="str">
            <v>-</v>
          </cell>
          <cell r="F1768" t="str">
            <v>-</v>
          </cell>
          <cell r="G1768" t="str">
            <v>-</v>
          </cell>
          <cell r="H1768" t="str">
            <v>-</v>
          </cell>
          <cell r="I1768" t="str">
            <v>-</v>
          </cell>
          <cell r="L1768" t="str">
            <v>-</v>
          </cell>
          <cell r="M1768" t="str">
            <v>-</v>
          </cell>
          <cell r="N1768" t="str">
            <v>-</v>
          </cell>
          <cell r="O1768" t="str">
            <v>-</v>
          </cell>
        </row>
        <row r="1769">
          <cell r="B1769" t="str">
            <v>-</v>
          </cell>
          <cell r="C1769" t="str">
            <v>-</v>
          </cell>
          <cell r="D1769" t="str">
            <v>-</v>
          </cell>
          <cell r="E1769" t="str">
            <v>-</v>
          </cell>
          <cell r="F1769" t="str">
            <v>-</v>
          </cell>
          <cell r="G1769" t="str">
            <v>-</v>
          </cell>
          <cell r="H1769" t="str">
            <v>-</v>
          </cell>
          <cell r="I1769" t="str">
            <v>-</v>
          </cell>
          <cell r="L1769" t="str">
            <v>-</v>
          </cell>
          <cell r="M1769" t="str">
            <v>-</v>
          </cell>
          <cell r="N1769" t="str">
            <v>-</v>
          </cell>
          <cell r="O1769" t="str">
            <v>-</v>
          </cell>
        </row>
        <row r="1770">
          <cell r="B1770" t="str">
            <v>-</v>
          </cell>
          <cell r="C1770" t="str">
            <v>-</v>
          </cell>
          <cell r="D1770" t="str">
            <v>-</v>
          </cell>
          <cell r="E1770" t="str">
            <v>-</v>
          </cell>
          <cell r="F1770" t="str">
            <v>-</v>
          </cell>
          <cell r="G1770" t="str">
            <v>-</v>
          </cell>
          <cell r="H1770" t="str">
            <v>-</v>
          </cell>
          <cell r="I1770" t="str">
            <v>-</v>
          </cell>
          <cell r="L1770" t="str">
            <v>-</v>
          </cell>
          <cell r="M1770" t="str">
            <v>-</v>
          </cell>
          <cell r="N1770" t="str">
            <v>-</v>
          </cell>
          <cell r="O1770" t="str">
            <v>-</v>
          </cell>
        </row>
        <row r="1771">
          <cell r="B1771" t="str">
            <v>-</v>
          </cell>
          <cell r="C1771" t="str">
            <v>-</v>
          </cell>
          <cell r="D1771" t="str">
            <v>-</v>
          </cell>
          <cell r="E1771" t="str">
            <v>-</v>
          </cell>
          <cell r="F1771" t="str">
            <v>-</v>
          </cell>
          <cell r="G1771" t="str">
            <v>-</v>
          </cell>
          <cell r="H1771" t="str">
            <v>-</v>
          </cell>
          <cell r="I1771" t="str">
            <v>-</v>
          </cell>
          <cell r="L1771" t="str">
            <v>-</v>
          </cell>
          <cell r="M1771" t="str">
            <v>-</v>
          </cell>
          <cell r="N1771" t="str">
            <v>-</v>
          </cell>
          <cell r="O1771" t="str">
            <v>-</v>
          </cell>
        </row>
        <row r="1772">
          <cell r="B1772" t="str">
            <v>-</v>
          </cell>
          <cell r="C1772" t="str">
            <v>-</v>
          </cell>
          <cell r="D1772" t="str">
            <v>-</v>
          </cell>
          <cell r="E1772" t="str">
            <v>-</v>
          </cell>
          <cell r="F1772" t="str">
            <v>-</v>
          </cell>
          <cell r="G1772" t="str">
            <v>-</v>
          </cell>
          <cell r="H1772" t="str">
            <v>-</v>
          </cell>
          <cell r="I1772" t="str">
            <v>-</v>
          </cell>
          <cell r="L1772" t="str">
            <v>-</v>
          </cell>
          <cell r="M1772" t="str">
            <v>-</v>
          </cell>
          <cell r="N1772" t="str">
            <v>-</v>
          </cell>
          <cell r="O1772" t="str">
            <v>-</v>
          </cell>
        </row>
        <row r="1773">
          <cell r="B1773" t="str">
            <v>-</v>
          </cell>
          <cell r="C1773" t="str">
            <v>-</v>
          </cell>
          <cell r="D1773" t="str">
            <v>-</v>
          </cell>
          <cell r="E1773" t="str">
            <v>-</v>
          </cell>
          <cell r="F1773" t="str">
            <v>-</v>
          </cell>
          <cell r="G1773" t="str">
            <v>-</v>
          </cell>
          <cell r="H1773" t="str">
            <v>-</v>
          </cell>
          <cell r="I1773" t="str">
            <v>-</v>
          </cell>
          <cell r="L1773" t="str">
            <v>-</v>
          </cell>
          <cell r="M1773" t="str">
            <v>-</v>
          </cell>
          <cell r="N1773" t="str">
            <v>-</v>
          </cell>
          <cell r="O1773" t="str">
            <v>-</v>
          </cell>
        </row>
        <row r="1774">
          <cell r="B1774" t="str">
            <v>-</v>
          </cell>
          <cell r="C1774" t="str">
            <v>-</v>
          </cell>
          <cell r="D1774" t="str">
            <v>-</v>
          </cell>
          <cell r="E1774" t="str">
            <v>-</v>
          </cell>
          <cell r="F1774" t="str">
            <v>-</v>
          </cell>
          <cell r="G1774" t="str">
            <v>-</v>
          </cell>
          <cell r="H1774" t="str">
            <v>-</v>
          </cell>
          <cell r="I1774" t="str">
            <v>-</v>
          </cell>
          <cell r="L1774" t="str">
            <v>-</v>
          </cell>
          <cell r="M1774" t="str">
            <v>-</v>
          </cell>
          <cell r="N1774" t="str">
            <v>-</v>
          </cell>
          <cell r="O1774" t="str">
            <v>-</v>
          </cell>
        </row>
        <row r="1775">
          <cell r="B1775" t="str">
            <v>-</v>
          </cell>
          <cell r="C1775" t="str">
            <v>-</v>
          </cell>
          <cell r="D1775" t="str">
            <v>-</v>
          </cell>
          <cell r="E1775" t="str">
            <v>-</v>
          </cell>
          <cell r="F1775" t="str">
            <v>-</v>
          </cell>
          <cell r="G1775" t="str">
            <v>-</v>
          </cell>
          <cell r="H1775" t="str">
            <v>-</v>
          </cell>
          <cell r="I1775" t="str">
            <v>-</v>
          </cell>
          <cell r="L1775" t="str">
            <v>-</v>
          </cell>
          <cell r="M1775" t="str">
            <v>-</v>
          </cell>
          <cell r="N1775" t="str">
            <v>-</v>
          </cell>
          <cell r="O1775" t="str">
            <v>-</v>
          </cell>
        </row>
        <row r="1776">
          <cell r="B1776" t="str">
            <v>-</v>
          </cell>
          <cell r="C1776" t="str">
            <v>-</v>
          </cell>
          <cell r="D1776" t="str">
            <v>-</v>
          </cell>
          <cell r="E1776" t="str">
            <v>-</v>
          </cell>
          <cell r="F1776" t="str">
            <v>-</v>
          </cell>
          <cell r="G1776" t="str">
            <v>-</v>
          </cell>
          <cell r="H1776" t="str">
            <v>-</v>
          </cell>
          <cell r="I1776" t="str">
            <v>-</v>
          </cell>
          <cell r="L1776" t="str">
            <v>-</v>
          </cell>
          <cell r="M1776" t="str">
            <v>-</v>
          </cell>
          <cell r="N1776" t="str">
            <v>-</v>
          </cell>
          <cell r="O1776" t="str">
            <v>-</v>
          </cell>
        </row>
        <row r="1777">
          <cell r="B1777" t="str">
            <v>-</v>
          </cell>
          <cell r="C1777" t="str">
            <v>-</v>
          </cell>
          <cell r="D1777" t="str">
            <v>-</v>
          </cell>
          <cell r="E1777" t="str">
            <v>-</v>
          </cell>
          <cell r="F1777" t="str">
            <v>-</v>
          </cell>
          <cell r="G1777" t="str">
            <v>-</v>
          </cell>
          <cell r="H1777" t="str">
            <v>-</v>
          </cell>
          <cell r="I1777" t="str">
            <v>-</v>
          </cell>
          <cell r="L1777" t="str">
            <v>-</v>
          </cell>
          <cell r="M1777" t="str">
            <v>-</v>
          </cell>
          <cell r="N1777" t="str">
            <v>-</v>
          </cell>
          <cell r="O1777" t="str">
            <v>-</v>
          </cell>
        </row>
        <row r="1778">
          <cell r="B1778" t="str">
            <v>-</v>
          </cell>
          <cell r="C1778" t="str">
            <v>-</v>
          </cell>
          <cell r="D1778" t="str">
            <v>-</v>
          </cell>
          <cell r="E1778" t="str">
            <v>-</v>
          </cell>
          <cell r="F1778" t="str">
            <v>-</v>
          </cell>
          <cell r="G1778" t="str">
            <v>-</v>
          </cell>
          <cell r="H1778" t="str">
            <v>-</v>
          </cell>
          <cell r="I1778" t="str">
            <v>-</v>
          </cell>
          <cell r="L1778" t="str">
            <v>-</v>
          </cell>
          <cell r="M1778" t="str">
            <v>-</v>
          </cell>
          <cell r="N1778" t="str">
            <v>-</v>
          </cell>
          <cell r="O1778" t="str">
            <v>-</v>
          </cell>
        </row>
        <row r="1779">
          <cell r="B1779" t="str">
            <v>-</v>
          </cell>
          <cell r="C1779" t="str">
            <v>-</v>
          </cell>
          <cell r="D1779" t="str">
            <v>-</v>
          </cell>
          <cell r="E1779" t="str">
            <v>-</v>
          </cell>
          <cell r="F1779" t="str">
            <v>-</v>
          </cell>
          <cell r="G1779" t="str">
            <v>-</v>
          </cell>
          <cell r="H1779" t="str">
            <v>-</v>
          </cell>
          <cell r="I1779" t="str">
            <v>-</v>
          </cell>
          <cell r="L1779" t="str">
            <v>-</v>
          </cell>
          <cell r="M1779" t="str">
            <v>-</v>
          </cell>
          <cell r="N1779" t="str">
            <v>-</v>
          </cell>
          <cell r="O1779" t="str">
            <v>-</v>
          </cell>
        </row>
        <row r="1780">
          <cell r="B1780" t="str">
            <v>-</v>
          </cell>
          <cell r="C1780" t="str">
            <v>-</v>
          </cell>
          <cell r="D1780" t="str">
            <v>-</v>
          </cell>
          <cell r="E1780" t="str">
            <v>-</v>
          </cell>
          <cell r="F1780" t="str">
            <v>-</v>
          </cell>
          <cell r="G1780" t="str">
            <v>-</v>
          </cell>
          <cell r="H1780" t="str">
            <v>-</v>
          </cell>
          <cell r="I1780" t="str">
            <v>-</v>
          </cell>
          <cell r="L1780" t="str">
            <v>-</v>
          </cell>
          <cell r="M1780" t="str">
            <v>-</v>
          </cell>
          <cell r="N1780" t="str">
            <v>-</v>
          </cell>
          <cell r="O1780" t="str">
            <v>-</v>
          </cell>
        </row>
        <row r="1781">
          <cell r="B1781" t="str">
            <v>-</v>
          </cell>
          <cell r="C1781" t="str">
            <v>-</v>
          </cell>
          <cell r="D1781" t="str">
            <v>-</v>
          </cell>
          <cell r="E1781" t="str">
            <v>-</v>
          </cell>
          <cell r="F1781" t="str">
            <v>-</v>
          </cell>
          <cell r="G1781" t="str">
            <v>-</v>
          </cell>
          <cell r="H1781" t="str">
            <v>-</v>
          </cell>
          <cell r="I1781" t="str">
            <v>-</v>
          </cell>
          <cell r="L1781" t="str">
            <v>-</v>
          </cell>
          <cell r="M1781" t="str">
            <v>-</v>
          </cell>
          <cell r="N1781" t="str">
            <v>-</v>
          </cell>
          <cell r="O1781" t="str">
            <v>-</v>
          </cell>
        </row>
        <row r="1782">
          <cell r="B1782" t="str">
            <v>-</v>
          </cell>
          <cell r="C1782" t="str">
            <v>-</v>
          </cell>
          <cell r="D1782" t="str">
            <v>-</v>
          </cell>
          <cell r="E1782" t="str">
            <v>-</v>
          </cell>
          <cell r="F1782" t="str">
            <v>-</v>
          </cell>
          <cell r="G1782" t="str">
            <v>-</v>
          </cell>
          <cell r="H1782" t="str">
            <v>-</v>
          </cell>
          <cell r="I1782" t="str">
            <v>-</v>
          </cell>
          <cell r="L1782" t="str">
            <v>-</v>
          </cell>
          <cell r="M1782" t="str">
            <v>-</v>
          </cell>
          <cell r="N1782" t="str">
            <v>-</v>
          </cell>
          <cell r="O1782" t="str">
            <v>-</v>
          </cell>
        </row>
        <row r="1783">
          <cell r="B1783" t="str">
            <v>-</v>
          </cell>
          <cell r="C1783" t="str">
            <v>-</v>
          </cell>
          <cell r="D1783" t="str">
            <v>-</v>
          </cell>
          <cell r="E1783" t="str">
            <v>-</v>
          </cell>
          <cell r="F1783" t="str">
            <v>-</v>
          </cell>
          <cell r="G1783" t="str">
            <v>-</v>
          </cell>
          <cell r="H1783" t="str">
            <v>-</v>
          </cell>
          <cell r="I1783" t="str">
            <v>-</v>
          </cell>
          <cell r="L1783" t="str">
            <v>-</v>
          </cell>
          <cell r="M1783" t="str">
            <v>-</v>
          </cell>
          <cell r="N1783" t="str">
            <v>-</v>
          </cell>
          <cell r="O1783" t="str">
            <v>-</v>
          </cell>
        </row>
        <row r="1784">
          <cell r="B1784" t="str">
            <v>-</v>
          </cell>
          <cell r="C1784" t="str">
            <v>-</v>
          </cell>
          <cell r="D1784" t="str">
            <v>-</v>
          </cell>
          <cell r="E1784" t="str">
            <v>-</v>
          </cell>
          <cell r="F1784" t="str">
            <v>-</v>
          </cell>
          <cell r="G1784" t="str">
            <v>-</v>
          </cell>
          <cell r="H1784" t="str">
            <v>-</v>
          </cell>
          <cell r="I1784" t="str">
            <v>-</v>
          </cell>
          <cell r="L1784" t="str">
            <v>-</v>
          </cell>
          <cell r="M1784" t="str">
            <v>-</v>
          </cell>
          <cell r="N1784" t="str">
            <v>-</v>
          </cell>
          <cell r="O1784" t="str">
            <v>-</v>
          </cell>
        </row>
        <row r="1785">
          <cell r="B1785" t="str">
            <v>-</v>
          </cell>
          <cell r="C1785" t="str">
            <v>-</v>
          </cell>
          <cell r="D1785" t="str">
            <v>-</v>
          </cell>
          <cell r="E1785" t="str">
            <v>-</v>
          </cell>
          <cell r="F1785" t="str">
            <v>-</v>
          </cell>
          <cell r="G1785" t="str">
            <v>-</v>
          </cell>
          <cell r="H1785" t="str">
            <v>-</v>
          </cell>
          <cell r="I1785" t="str">
            <v>-</v>
          </cell>
          <cell r="L1785" t="str">
            <v>-</v>
          </cell>
          <cell r="M1785" t="str">
            <v>-</v>
          </cell>
          <cell r="N1785" t="str">
            <v>-</v>
          </cell>
          <cell r="O1785" t="str">
            <v>-</v>
          </cell>
        </row>
        <row r="1786">
          <cell r="B1786" t="str">
            <v>-</v>
          </cell>
          <cell r="C1786" t="str">
            <v>-</v>
          </cell>
          <cell r="D1786" t="str">
            <v>-</v>
          </cell>
          <cell r="E1786" t="str">
            <v>-</v>
          </cell>
          <cell r="F1786" t="str">
            <v>-</v>
          </cell>
          <cell r="G1786" t="str">
            <v>-</v>
          </cell>
          <cell r="H1786" t="str">
            <v>-</v>
          </cell>
          <cell r="I1786" t="str">
            <v>-</v>
          </cell>
          <cell r="L1786" t="str">
            <v>-</v>
          </cell>
          <cell r="M1786" t="str">
            <v>-</v>
          </cell>
          <cell r="N1786" t="str">
            <v>-</v>
          </cell>
          <cell r="O1786" t="str">
            <v>-</v>
          </cell>
        </row>
        <row r="1787">
          <cell r="B1787" t="str">
            <v>-</v>
          </cell>
          <cell r="C1787" t="str">
            <v>-</v>
          </cell>
          <cell r="D1787" t="str">
            <v>-</v>
          </cell>
          <cell r="E1787" t="str">
            <v>-</v>
          </cell>
          <cell r="F1787" t="str">
            <v>-</v>
          </cell>
          <cell r="G1787" t="str">
            <v>-</v>
          </cell>
          <cell r="H1787" t="str">
            <v>-</v>
          </cell>
          <cell r="I1787" t="str">
            <v>-</v>
          </cell>
          <cell r="L1787" t="str">
            <v>-</v>
          </cell>
          <cell r="M1787" t="str">
            <v>-</v>
          </cell>
          <cell r="N1787" t="str">
            <v>-</v>
          </cell>
          <cell r="O1787" t="str">
            <v>-</v>
          </cell>
        </row>
        <row r="1788">
          <cell r="B1788" t="str">
            <v>-</v>
          </cell>
          <cell r="C1788" t="str">
            <v>-</v>
          </cell>
          <cell r="D1788" t="str">
            <v>-</v>
          </cell>
          <cell r="E1788" t="str">
            <v>-</v>
          </cell>
          <cell r="F1788" t="str">
            <v>-</v>
          </cell>
          <cell r="G1788" t="str">
            <v>-</v>
          </cell>
          <cell r="H1788" t="str">
            <v>-</v>
          </cell>
          <cell r="I1788" t="str">
            <v>-</v>
          </cell>
          <cell r="L1788" t="str">
            <v>-</v>
          </cell>
          <cell r="M1788" t="str">
            <v>-</v>
          </cell>
          <cell r="N1788" t="str">
            <v>-</v>
          </cell>
          <cell r="O1788" t="str">
            <v>-</v>
          </cell>
        </row>
        <row r="1789">
          <cell r="B1789" t="str">
            <v>-</v>
          </cell>
          <cell r="C1789" t="str">
            <v>-</v>
          </cell>
          <cell r="D1789" t="str">
            <v>-</v>
          </cell>
          <cell r="E1789" t="str">
            <v>-</v>
          </cell>
          <cell r="F1789" t="str">
            <v>-</v>
          </cell>
          <cell r="G1789" t="str">
            <v>-</v>
          </cell>
          <cell r="H1789" t="str">
            <v>-</v>
          </cell>
          <cell r="I1789" t="str">
            <v>-</v>
          </cell>
          <cell r="L1789" t="str">
            <v>-</v>
          </cell>
          <cell r="M1789" t="str">
            <v>-</v>
          </cell>
          <cell r="N1789" t="str">
            <v>-</v>
          </cell>
          <cell r="O1789" t="str">
            <v>-</v>
          </cell>
        </row>
        <row r="1790">
          <cell r="B1790" t="str">
            <v>-</v>
          </cell>
          <cell r="C1790" t="str">
            <v>-</v>
          </cell>
          <cell r="D1790" t="str">
            <v>-</v>
          </cell>
          <cell r="E1790" t="str">
            <v>-</v>
          </cell>
          <cell r="F1790" t="str">
            <v>-</v>
          </cell>
          <cell r="G1790" t="str">
            <v>-</v>
          </cell>
          <cell r="H1790" t="str">
            <v>-</v>
          </cell>
          <cell r="I1790" t="str">
            <v>-</v>
          </cell>
          <cell r="L1790" t="str">
            <v>-</v>
          </cell>
          <cell r="M1790" t="str">
            <v>-</v>
          </cell>
          <cell r="N1790" t="str">
            <v>-</v>
          </cell>
          <cell r="O1790" t="str">
            <v>-</v>
          </cell>
        </row>
        <row r="1791">
          <cell r="B1791" t="str">
            <v>-</v>
          </cell>
          <cell r="C1791" t="str">
            <v>-</v>
          </cell>
          <cell r="D1791" t="str">
            <v>-</v>
          </cell>
          <cell r="E1791" t="str">
            <v>-</v>
          </cell>
          <cell r="F1791" t="str">
            <v>-</v>
          </cell>
          <cell r="G1791" t="str">
            <v>-</v>
          </cell>
          <cell r="H1791" t="str">
            <v>-</v>
          </cell>
          <cell r="I1791" t="str">
            <v>-</v>
          </cell>
          <cell r="L1791" t="str">
            <v>-</v>
          </cell>
          <cell r="M1791" t="str">
            <v>-</v>
          </cell>
          <cell r="N1791" t="str">
            <v>-</v>
          </cell>
          <cell r="O1791" t="str">
            <v>-</v>
          </cell>
        </row>
        <row r="1792">
          <cell r="B1792" t="str">
            <v>-</v>
          </cell>
          <cell r="C1792" t="str">
            <v>-</v>
          </cell>
          <cell r="D1792" t="str">
            <v>-</v>
          </cell>
          <cell r="E1792" t="str">
            <v>-</v>
          </cell>
          <cell r="F1792" t="str">
            <v>-</v>
          </cell>
          <cell r="G1792" t="str">
            <v>-</v>
          </cell>
          <cell r="H1792" t="str">
            <v>-</v>
          </cell>
          <cell r="I1792" t="str">
            <v>-</v>
          </cell>
          <cell r="L1792" t="str">
            <v>-</v>
          </cell>
          <cell r="M1792" t="str">
            <v>-</v>
          </cell>
          <cell r="N1792" t="str">
            <v>-</v>
          </cell>
          <cell r="O1792" t="str">
            <v>-</v>
          </cell>
        </row>
        <row r="1793">
          <cell r="B1793" t="str">
            <v>-</v>
          </cell>
          <cell r="C1793" t="str">
            <v>-</v>
          </cell>
          <cell r="D1793" t="str">
            <v>-</v>
          </cell>
          <cell r="E1793" t="str">
            <v>-</v>
          </cell>
          <cell r="F1793" t="str">
            <v>-</v>
          </cell>
          <cell r="G1793" t="str">
            <v>-</v>
          </cell>
          <cell r="H1793" t="str">
            <v>-</v>
          </cell>
          <cell r="I1793" t="str">
            <v>-</v>
          </cell>
          <cell r="L1793" t="str">
            <v>-</v>
          </cell>
          <cell r="M1793" t="str">
            <v>-</v>
          </cell>
          <cell r="N1793" t="str">
            <v>-</v>
          </cell>
          <cell r="O1793" t="str">
            <v>-</v>
          </cell>
        </row>
        <row r="1794">
          <cell r="B1794" t="str">
            <v>-</v>
          </cell>
          <cell r="C1794" t="str">
            <v>-</v>
          </cell>
          <cell r="D1794" t="str">
            <v>-</v>
          </cell>
          <cell r="E1794" t="str">
            <v>-</v>
          </cell>
          <cell r="F1794" t="str">
            <v>-</v>
          </cell>
          <cell r="G1794" t="str">
            <v>-</v>
          </cell>
          <cell r="H1794" t="str">
            <v>-</v>
          </cell>
          <cell r="I1794" t="str">
            <v>-</v>
          </cell>
          <cell r="L1794" t="str">
            <v>-</v>
          </cell>
          <cell r="M1794" t="str">
            <v>-</v>
          </cell>
          <cell r="N1794" t="str">
            <v>-</v>
          </cell>
          <cell r="O1794" t="str">
            <v>-</v>
          </cell>
        </row>
        <row r="1795">
          <cell r="B1795" t="str">
            <v>-</v>
          </cell>
          <cell r="C1795" t="str">
            <v>-</v>
          </cell>
          <cell r="D1795" t="str">
            <v>-</v>
          </cell>
          <cell r="E1795" t="str">
            <v>-</v>
          </cell>
          <cell r="F1795" t="str">
            <v>-</v>
          </cell>
          <cell r="G1795" t="str">
            <v>-</v>
          </cell>
          <cell r="H1795" t="str">
            <v>-</v>
          </cell>
          <cell r="I1795" t="str">
            <v>-</v>
          </cell>
          <cell r="L1795" t="str">
            <v>-</v>
          </cell>
          <cell r="M1795" t="str">
            <v>-</v>
          </cell>
          <cell r="N1795" t="str">
            <v>-</v>
          </cell>
          <cell r="O1795" t="str">
            <v>-</v>
          </cell>
        </row>
        <row r="1796">
          <cell r="B1796" t="str">
            <v>-</v>
          </cell>
          <cell r="C1796" t="str">
            <v>-</v>
          </cell>
          <cell r="D1796" t="str">
            <v>-</v>
          </cell>
          <cell r="E1796" t="str">
            <v>-</v>
          </cell>
          <cell r="F1796" t="str">
            <v>-</v>
          </cell>
          <cell r="G1796" t="str">
            <v>-</v>
          </cell>
          <cell r="H1796" t="str">
            <v>-</v>
          </cell>
          <cell r="I1796" t="str">
            <v>-</v>
          </cell>
          <cell r="L1796" t="str">
            <v>-</v>
          </cell>
          <cell r="M1796" t="str">
            <v>-</v>
          </cell>
          <cell r="N1796" t="str">
            <v>-</v>
          </cell>
          <cell r="O1796" t="str">
            <v>-</v>
          </cell>
        </row>
        <row r="1797">
          <cell r="B1797" t="str">
            <v>-</v>
          </cell>
          <cell r="C1797" t="str">
            <v>-</v>
          </cell>
          <cell r="D1797" t="str">
            <v>-</v>
          </cell>
          <cell r="E1797" t="str">
            <v>-</v>
          </cell>
          <cell r="F1797" t="str">
            <v>-</v>
          </cell>
          <cell r="G1797" t="str">
            <v>-</v>
          </cell>
          <cell r="H1797" t="str">
            <v>-</v>
          </cell>
          <cell r="I1797" t="str">
            <v>-</v>
          </cell>
          <cell r="L1797" t="str">
            <v>-</v>
          </cell>
          <cell r="M1797" t="str">
            <v>-</v>
          </cell>
          <cell r="N1797" t="str">
            <v>-</v>
          </cell>
          <cell r="O1797" t="str">
            <v>-</v>
          </cell>
        </row>
        <row r="1798">
          <cell r="B1798" t="str">
            <v>-</v>
          </cell>
          <cell r="C1798" t="str">
            <v>-</v>
          </cell>
          <cell r="D1798" t="str">
            <v>-</v>
          </cell>
          <cell r="E1798" t="str">
            <v>-</v>
          </cell>
          <cell r="F1798" t="str">
            <v>-</v>
          </cell>
          <cell r="G1798" t="str">
            <v>-</v>
          </cell>
          <cell r="H1798" t="str">
            <v>-</v>
          </cell>
          <cell r="I1798" t="str">
            <v>-</v>
          </cell>
          <cell r="L1798" t="str">
            <v>-</v>
          </cell>
          <cell r="M1798" t="str">
            <v>-</v>
          </cell>
          <cell r="N1798" t="str">
            <v>-</v>
          </cell>
          <cell r="O1798" t="str">
            <v>-</v>
          </cell>
        </row>
        <row r="1799">
          <cell r="B1799" t="str">
            <v>-</v>
          </cell>
          <cell r="C1799" t="str">
            <v>-</v>
          </cell>
          <cell r="D1799" t="str">
            <v>-</v>
          </cell>
          <cell r="E1799" t="str">
            <v>-</v>
          </cell>
          <cell r="F1799" t="str">
            <v>-</v>
          </cell>
          <cell r="G1799" t="str">
            <v>-</v>
          </cell>
          <cell r="H1799" t="str">
            <v>-</v>
          </cell>
          <cell r="I1799" t="str">
            <v>-</v>
          </cell>
          <cell r="L1799" t="str">
            <v>-</v>
          </cell>
          <cell r="M1799" t="str">
            <v>-</v>
          </cell>
          <cell r="N1799" t="str">
            <v>-</v>
          </cell>
          <cell r="O1799" t="str">
            <v>-</v>
          </cell>
        </row>
        <row r="1800">
          <cell r="B1800" t="str">
            <v>-</v>
          </cell>
          <cell r="C1800" t="str">
            <v>-</v>
          </cell>
          <cell r="D1800" t="str">
            <v>-</v>
          </cell>
          <cell r="E1800" t="str">
            <v>-</v>
          </cell>
          <cell r="F1800" t="str">
            <v>-</v>
          </cell>
          <cell r="G1800" t="str">
            <v>-</v>
          </cell>
          <cell r="H1800" t="str">
            <v>-</v>
          </cell>
          <cell r="I1800" t="str">
            <v>-</v>
          </cell>
          <cell r="L1800" t="str">
            <v>-</v>
          </cell>
          <cell r="M1800" t="str">
            <v>-</v>
          </cell>
          <cell r="N1800" t="str">
            <v>-</v>
          </cell>
          <cell r="O1800" t="str">
            <v>-</v>
          </cell>
        </row>
        <row r="1801">
          <cell r="B1801" t="str">
            <v>-</v>
          </cell>
          <cell r="C1801" t="str">
            <v>-</v>
          </cell>
          <cell r="D1801" t="str">
            <v>-</v>
          </cell>
          <cell r="E1801" t="str">
            <v>-</v>
          </cell>
          <cell r="F1801" t="str">
            <v>-</v>
          </cell>
          <cell r="G1801" t="str">
            <v>-</v>
          </cell>
          <cell r="H1801" t="str">
            <v>-</v>
          </cell>
          <cell r="I1801" t="str">
            <v>-</v>
          </cell>
          <cell r="L1801" t="str">
            <v>-</v>
          </cell>
          <cell r="M1801" t="str">
            <v>-</v>
          </cell>
          <cell r="N1801" t="str">
            <v>-</v>
          </cell>
          <cell r="O1801" t="str">
            <v>-</v>
          </cell>
        </row>
        <row r="1802">
          <cell r="B1802" t="str">
            <v>-</v>
          </cell>
          <cell r="C1802" t="str">
            <v>-</v>
          </cell>
          <cell r="D1802" t="str">
            <v>-</v>
          </cell>
          <cell r="E1802" t="str">
            <v>-</v>
          </cell>
          <cell r="F1802" t="str">
            <v>-</v>
          </cell>
          <cell r="G1802" t="str">
            <v>-</v>
          </cell>
          <cell r="H1802" t="str">
            <v>-</v>
          </cell>
          <cell r="I1802" t="str">
            <v>-</v>
          </cell>
          <cell r="L1802" t="str">
            <v>-</v>
          </cell>
          <cell r="M1802" t="str">
            <v>-</v>
          </cell>
          <cell r="N1802" t="str">
            <v>-</v>
          </cell>
          <cell r="O1802" t="str">
            <v>-</v>
          </cell>
        </row>
        <row r="1803">
          <cell r="B1803" t="str">
            <v>-</v>
          </cell>
          <cell r="C1803" t="str">
            <v>-</v>
          </cell>
          <cell r="D1803" t="str">
            <v>-</v>
          </cell>
          <cell r="E1803" t="str">
            <v>-</v>
          </cell>
          <cell r="F1803" t="str">
            <v>-</v>
          </cell>
          <cell r="G1803" t="str">
            <v>-</v>
          </cell>
          <cell r="H1803" t="str">
            <v>-</v>
          </cell>
          <cell r="I1803" t="str">
            <v>-</v>
          </cell>
          <cell r="L1803" t="str">
            <v>-</v>
          </cell>
          <cell r="M1803" t="str">
            <v>-</v>
          </cell>
          <cell r="N1803" t="str">
            <v>-</v>
          </cell>
          <cell r="O1803" t="str">
            <v>-</v>
          </cell>
        </row>
        <row r="1804">
          <cell r="B1804" t="str">
            <v>-</v>
          </cell>
          <cell r="C1804" t="str">
            <v>-</v>
          </cell>
          <cell r="D1804" t="str">
            <v>-</v>
          </cell>
          <cell r="E1804" t="str">
            <v>-</v>
          </cell>
          <cell r="F1804" t="str">
            <v>-</v>
          </cell>
          <cell r="G1804" t="str">
            <v>-</v>
          </cell>
          <cell r="H1804" t="str">
            <v>-</v>
          </cell>
          <cell r="I1804" t="str">
            <v>-</v>
          </cell>
          <cell r="L1804" t="str">
            <v>-</v>
          </cell>
          <cell r="M1804" t="str">
            <v>-</v>
          </cell>
          <cell r="N1804" t="str">
            <v>-</v>
          </cell>
          <cell r="O1804" t="str">
            <v>-</v>
          </cell>
        </row>
        <row r="1805">
          <cell r="B1805" t="str">
            <v>-</v>
          </cell>
          <cell r="C1805" t="str">
            <v>-</v>
          </cell>
          <cell r="D1805" t="str">
            <v>-</v>
          </cell>
          <cell r="E1805" t="str">
            <v>-</v>
          </cell>
          <cell r="F1805" t="str">
            <v>-</v>
          </cell>
          <cell r="G1805" t="str">
            <v>-</v>
          </cell>
          <cell r="H1805" t="str">
            <v>-</v>
          </cell>
          <cell r="I1805" t="str">
            <v>-</v>
          </cell>
          <cell r="L1805" t="str">
            <v>-</v>
          </cell>
          <cell r="M1805" t="str">
            <v>-</v>
          </cell>
          <cell r="N1805" t="str">
            <v>-</v>
          </cell>
          <cell r="O1805" t="str">
            <v>-</v>
          </cell>
        </row>
        <row r="1806">
          <cell r="B1806" t="str">
            <v>-</v>
          </cell>
          <cell r="C1806" t="str">
            <v>-</v>
          </cell>
          <cell r="D1806" t="str">
            <v>-</v>
          </cell>
          <cell r="E1806" t="str">
            <v>-</v>
          </cell>
          <cell r="F1806" t="str">
            <v>-</v>
          </cell>
          <cell r="G1806" t="str">
            <v>-</v>
          </cell>
          <cell r="H1806" t="str">
            <v>-</v>
          </cell>
          <cell r="I1806" t="str">
            <v>-</v>
          </cell>
          <cell r="L1806" t="str">
            <v>-</v>
          </cell>
          <cell r="M1806" t="str">
            <v>-</v>
          </cell>
          <cell r="N1806" t="str">
            <v>-</v>
          </cell>
          <cell r="O1806" t="str">
            <v>-</v>
          </cell>
        </row>
        <row r="1807">
          <cell r="B1807" t="str">
            <v>-</v>
          </cell>
          <cell r="C1807" t="str">
            <v>-</v>
          </cell>
          <cell r="D1807" t="str">
            <v>-</v>
          </cell>
          <cell r="E1807" t="str">
            <v>-</v>
          </cell>
          <cell r="F1807" t="str">
            <v>-</v>
          </cell>
          <cell r="G1807" t="str">
            <v>-</v>
          </cell>
          <cell r="H1807" t="str">
            <v>-</v>
          </cell>
          <cell r="I1807" t="str">
            <v>-</v>
          </cell>
          <cell r="L1807" t="str">
            <v>-</v>
          </cell>
          <cell r="M1807" t="str">
            <v>-</v>
          </cell>
          <cell r="N1807" t="str">
            <v>-</v>
          </cell>
          <cell r="O1807" t="str">
            <v>-</v>
          </cell>
        </row>
        <row r="1808">
          <cell r="B1808" t="str">
            <v>-</v>
          </cell>
          <cell r="C1808" t="str">
            <v>-</v>
          </cell>
          <cell r="D1808" t="str">
            <v>-</v>
          </cell>
          <cell r="E1808" t="str">
            <v>-</v>
          </cell>
          <cell r="F1808" t="str">
            <v>-</v>
          </cell>
          <cell r="G1808" t="str">
            <v>-</v>
          </cell>
          <cell r="H1808" t="str">
            <v>-</v>
          </cell>
          <cell r="I1808" t="str">
            <v>-</v>
          </cell>
          <cell r="L1808" t="str">
            <v>-</v>
          </cell>
          <cell r="M1808" t="str">
            <v>-</v>
          </cell>
          <cell r="N1808" t="str">
            <v>-</v>
          </cell>
          <cell r="O1808" t="str">
            <v>-</v>
          </cell>
        </row>
        <row r="1809">
          <cell r="B1809" t="str">
            <v>-</v>
          </cell>
          <cell r="C1809" t="str">
            <v>-</v>
          </cell>
          <cell r="D1809" t="str">
            <v>-</v>
          </cell>
          <cell r="E1809" t="str">
            <v>-</v>
          </cell>
          <cell r="F1809" t="str">
            <v>-</v>
          </cell>
          <cell r="G1809" t="str">
            <v>-</v>
          </cell>
          <cell r="H1809" t="str">
            <v>-</v>
          </cell>
          <cell r="I1809" t="str">
            <v>-</v>
          </cell>
          <cell r="L1809" t="str">
            <v>-</v>
          </cell>
          <cell r="M1809" t="str">
            <v>-</v>
          </cell>
          <cell r="N1809" t="str">
            <v>-</v>
          </cell>
          <cell r="O1809" t="str">
            <v>-</v>
          </cell>
        </row>
        <row r="1810">
          <cell r="B1810" t="str">
            <v>-</v>
          </cell>
          <cell r="C1810" t="str">
            <v>-</v>
          </cell>
          <cell r="D1810" t="str">
            <v>-</v>
          </cell>
          <cell r="E1810" t="str">
            <v>-</v>
          </cell>
          <cell r="F1810" t="str">
            <v>-</v>
          </cell>
          <cell r="G1810" t="str">
            <v>-</v>
          </cell>
          <cell r="H1810" t="str">
            <v>-</v>
          </cell>
          <cell r="I1810" t="str">
            <v>-</v>
          </cell>
          <cell r="L1810" t="str">
            <v>-</v>
          </cell>
          <cell r="M1810" t="str">
            <v>-</v>
          </cell>
          <cell r="N1810" t="str">
            <v>-</v>
          </cell>
          <cell r="O1810" t="str">
            <v>-</v>
          </cell>
        </row>
        <row r="1811">
          <cell r="B1811" t="str">
            <v>-</v>
          </cell>
          <cell r="C1811" t="str">
            <v>-</v>
          </cell>
          <cell r="D1811" t="str">
            <v>-</v>
          </cell>
          <cell r="E1811" t="str">
            <v>-</v>
          </cell>
          <cell r="F1811" t="str">
            <v>-</v>
          </cell>
          <cell r="G1811" t="str">
            <v>-</v>
          </cell>
          <cell r="H1811" t="str">
            <v>-</v>
          </cell>
          <cell r="I1811" t="str">
            <v>-</v>
          </cell>
          <cell r="L1811" t="str">
            <v>-</v>
          </cell>
          <cell r="M1811" t="str">
            <v>-</v>
          </cell>
          <cell r="N1811" t="str">
            <v>-</v>
          </cell>
          <cell r="O1811" t="str">
            <v>-</v>
          </cell>
        </row>
        <row r="1812">
          <cell r="B1812" t="str">
            <v>-</v>
          </cell>
          <cell r="C1812" t="str">
            <v>-</v>
          </cell>
          <cell r="D1812" t="str">
            <v>-</v>
          </cell>
          <cell r="E1812" t="str">
            <v>-</v>
          </cell>
          <cell r="F1812" t="str">
            <v>-</v>
          </cell>
          <cell r="G1812" t="str">
            <v>-</v>
          </cell>
          <cell r="H1812" t="str">
            <v>-</v>
          </cell>
          <cell r="I1812" t="str">
            <v>-</v>
          </cell>
          <cell r="L1812" t="str">
            <v>-</v>
          </cell>
          <cell r="M1812" t="str">
            <v>-</v>
          </cell>
          <cell r="N1812" t="str">
            <v>-</v>
          </cell>
          <cell r="O1812" t="str">
            <v>-</v>
          </cell>
        </row>
        <row r="1813">
          <cell r="B1813" t="str">
            <v>-</v>
          </cell>
          <cell r="C1813" t="str">
            <v>-</v>
          </cell>
          <cell r="D1813" t="str">
            <v>-</v>
          </cell>
          <cell r="E1813" t="str">
            <v>-</v>
          </cell>
          <cell r="F1813" t="str">
            <v>-</v>
          </cell>
          <cell r="G1813" t="str">
            <v>-</v>
          </cell>
          <cell r="H1813" t="str">
            <v>-</v>
          </cell>
          <cell r="I1813" t="str">
            <v>-</v>
          </cell>
          <cell r="L1813" t="str">
            <v>-</v>
          </cell>
          <cell r="M1813" t="str">
            <v>-</v>
          </cell>
          <cell r="N1813" t="str">
            <v>-</v>
          </cell>
          <cell r="O1813" t="str">
            <v>-</v>
          </cell>
        </row>
        <row r="1814">
          <cell r="B1814" t="str">
            <v>-</v>
          </cell>
          <cell r="C1814" t="str">
            <v>-</v>
          </cell>
          <cell r="D1814" t="str">
            <v>-</v>
          </cell>
          <cell r="E1814" t="str">
            <v>-</v>
          </cell>
          <cell r="F1814" t="str">
            <v>-</v>
          </cell>
          <cell r="G1814" t="str">
            <v>-</v>
          </cell>
          <cell r="H1814" t="str">
            <v>-</v>
          </cell>
          <cell r="I1814" t="str">
            <v>-</v>
          </cell>
          <cell r="L1814" t="str">
            <v>-</v>
          </cell>
          <cell r="M1814" t="str">
            <v>-</v>
          </cell>
          <cell r="N1814" t="str">
            <v>-</v>
          </cell>
          <cell r="O1814" t="str">
            <v>-</v>
          </cell>
        </row>
        <row r="1815">
          <cell r="B1815" t="str">
            <v>-</v>
          </cell>
          <cell r="C1815" t="str">
            <v>-</v>
          </cell>
          <cell r="D1815" t="str">
            <v>-</v>
          </cell>
          <cell r="E1815" t="str">
            <v>-</v>
          </cell>
          <cell r="F1815" t="str">
            <v>-</v>
          </cell>
          <cell r="G1815" t="str">
            <v>-</v>
          </cell>
          <cell r="H1815" t="str">
            <v>-</v>
          </cell>
          <cell r="I1815" t="str">
            <v>-</v>
          </cell>
          <cell r="L1815" t="str">
            <v>-</v>
          </cell>
          <cell r="M1815" t="str">
            <v>-</v>
          </cell>
          <cell r="N1815" t="str">
            <v>-</v>
          </cell>
          <cell r="O1815" t="str">
            <v>-</v>
          </cell>
        </row>
        <row r="1816">
          <cell r="B1816" t="str">
            <v>-</v>
          </cell>
          <cell r="C1816" t="str">
            <v>-</v>
          </cell>
          <cell r="D1816" t="str">
            <v>-</v>
          </cell>
          <cell r="E1816" t="str">
            <v>-</v>
          </cell>
          <cell r="F1816" t="str">
            <v>-</v>
          </cell>
          <cell r="G1816" t="str">
            <v>-</v>
          </cell>
          <cell r="H1816" t="str">
            <v>-</v>
          </cell>
          <cell r="I1816" t="str">
            <v>-</v>
          </cell>
          <cell r="L1816" t="str">
            <v>-</v>
          </cell>
          <cell r="M1816" t="str">
            <v>-</v>
          </cell>
          <cell r="N1816" t="str">
            <v>-</v>
          </cell>
          <cell r="O1816" t="str">
            <v>-</v>
          </cell>
        </row>
        <row r="1817">
          <cell r="B1817" t="str">
            <v>-</v>
          </cell>
          <cell r="C1817" t="str">
            <v>-</v>
          </cell>
          <cell r="D1817" t="str">
            <v>-</v>
          </cell>
          <cell r="E1817" t="str">
            <v>-</v>
          </cell>
          <cell r="F1817" t="str">
            <v>-</v>
          </cell>
          <cell r="G1817" t="str">
            <v>-</v>
          </cell>
          <cell r="H1817" t="str">
            <v>-</v>
          </cell>
          <cell r="I1817" t="str">
            <v>-</v>
          </cell>
          <cell r="L1817" t="str">
            <v>-</v>
          </cell>
          <cell r="M1817" t="str">
            <v>-</v>
          </cell>
          <cell r="N1817" t="str">
            <v>-</v>
          </cell>
          <cell r="O1817" t="str">
            <v>-</v>
          </cell>
        </row>
        <row r="1818">
          <cell r="B1818" t="str">
            <v>-</v>
          </cell>
          <cell r="C1818" t="str">
            <v>-</v>
          </cell>
          <cell r="D1818" t="str">
            <v>-</v>
          </cell>
          <cell r="E1818" t="str">
            <v>-</v>
          </cell>
          <cell r="F1818" t="str">
            <v>-</v>
          </cell>
          <cell r="G1818" t="str">
            <v>-</v>
          </cell>
          <cell r="H1818" t="str">
            <v>-</v>
          </cell>
          <cell r="I1818" t="str">
            <v>-</v>
          </cell>
          <cell r="L1818" t="str">
            <v>-</v>
          </cell>
          <cell r="M1818" t="str">
            <v>-</v>
          </cell>
          <cell r="N1818" t="str">
            <v>-</v>
          </cell>
          <cell r="O1818" t="str">
            <v>-</v>
          </cell>
        </row>
        <row r="1819">
          <cell r="B1819" t="str">
            <v>-</v>
          </cell>
          <cell r="C1819" t="str">
            <v>-</v>
          </cell>
          <cell r="D1819" t="str">
            <v>-</v>
          </cell>
          <cell r="E1819" t="str">
            <v>-</v>
          </cell>
          <cell r="F1819" t="str">
            <v>-</v>
          </cell>
          <cell r="G1819" t="str">
            <v>-</v>
          </cell>
          <cell r="H1819" t="str">
            <v>-</v>
          </cell>
          <cell r="I1819" t="str">
            <v>-</v>
          </cell>
          <cell r="L1819" t="str">
            <v>-</v>
          </cell>
          <cell r="M1819" t="str">
            <v>-</v>
          </cell>
          <cell r="N1819" t="str">
            <v>-</v>
          </cell>
          <cell r="O1819" t="str">
            <v>-</v>
          </cell>
        </row>
        <row r="1820">
          <cell r="B1820" t="str">
            <v>-</v>
          </cell>
          <cell r="C1820" t="str">
            <v>-</v>
          </cell>
          <cell r="D1820" t="str">
            <v>-</v>
          </cell>
          <cell r="E1820" t="str">
            <v>-</v>
          </cell>
          <cell r="F1820" t="str">
            <v>-</v>
          </cell>
          <cell r="G1820" t="str">
            <v>-</v>
          </cell>
          <cell r="H1820" t="str">
            <v>-</v>
          </cell>
          <cell r="I1820" t="str">
            <v>-</v>
          </cell>
          <cell r="L1820" t="str">
            <v>-</v>
          </cell>
          <cell r="M1820" t="str">
            <v>-</v>
          </cell>
          <cell r="N1820" t="str">
            <v>-</v>
          </cell>
          <cell r="O1820" t="str">
            <v>-</v>
          </cell>
        </row>
        <row r="1821">
          <cell r="B1821" t="str">
            <v>-</v>
          </cell>
          <cell r="C1821" t="str">
            <v>-</v>
          </cell>
          <cell r="D1821" t="str">
            <v>-</v>
          </cell>
          <cell r="E1821" t="str">
            <v>-</v>
          </cell>
          <cell r="F1821" t="str">
            <v>-</v>
          </cell>
          <cell r="G1821" t="str">
            <v>-</v>
          </cell>
          <cell r="H1821" t="str">
            <v>-</v>
          </cell>
          <cell r="I1821" t="str">
            <v>-</v>
          </cell>
          <cell r="L1821" t="str">
            <v>-</v>
          </cell>
          <cell r="M1821" t="str">
            <v>-</v>
          </cell>
          <cell r="N1821" t="str">
            <v>-</v>
          </cell>
          <cell r="O1821" t="str">
            <v>-</v>
          </cell>
        </row>
        <row r="1822">
          <cell r="B1822" t="str">
            <v>-</v>
          </cell>
          <cell r="C1822" t="str">
            <v>-</v>
          </cell>
          <cell r="D1822" t="str">
            <v>-</v>
          </cell>
          <cell r="E1822" t="str">
            <v>-</v>
          </cell>
          <cell r="F1822" t="str">
            <v>-</v>
          </cell>
          <cell r="G1822" t="str">
            <v>-</v>
          </cell>
          <cell r="H1822" t="str">
            <v>-</v>
          </cell>
          <cell r="I1822" t="str">
            <v>-</v>
          </cell>
          <cell r="L1822" t="str">
            <v>-</v>
          </cell>
          <cell r="M1822" t="str">
            <v>-</v>
          </cell>
          <cell r="N1822" t="str">
            <v>-</v>
          </cell>
          <cell r="O1822" t="str">
            <v>-</v>
          </cell>
        </row>
        <row r="1823">
          <cell r="B1823" t="str">
            <v>-</v>
          </cell>
          <cell r="C1823" t="str">
            <v>-</v>
          </cell>
          <cell r="D1823" t="str">
            <v>-</v>
          </cell>
          <cell r="E1823" t="str">
            <v>-</v>
          </cell>
          <cell r="F1823" t="str">
            <v>-</v>
          </cell>
          <cell r="G1823" t="str">
            <v>-</v>
          </cell>
          <cell r="H1823" t="str">
            <v>-</v>
          </cell>
          <cell r="I1823" t="str">
            <v>-</v>
          </cell>
          <cell r="L1823" t="str">
            <v>-</v>
          </cell>
          <cell r="M1823" t="str">
            <v>-</v>
          </cell>
          <cell r="N1823" t="str">
            <v>-</v>
          </cell>
          <cell r="O1823" t="str">
            <v>-</v>
          </cell>
        </row>
        <row r="1824">
          <cell r="B1824" t="str">
            <v>-</v>
          </cell>
          <cell r="C1824" t="str">
            <v>-</v>
          </cell>
          <cell r="D1824" t="str">
            <v>-</v>
          </cell>
          <cell r="E1824" t="str">
            <v>-</v>
          </cell>
          <cell r="F1824" t="str">
            <v>-</v>
          </cell>
          <cell r="G1824" t="str">
            <v>-</v>
          </cell>
          <cell r="H1824" t="str">
            <v>-</v>
          </cell>
          <cell r="I1824" t="str">
            <v>-</v>
          </cell>
          <cell r="L1824" t="str">
            <v>-</v>
          </cell>
          <cell r="M1824" t="str">
            <v>-</v>
          </cell>
          <cell r="N1824" t="str">
            <v>-</v>
          </cell>
          <cell r="O1824" t="str">
            <v>-</v>
          </cell>
        </row>
        <row r="1825">
          <cell r="B1825" t="str">
            <v>-</v>
          </cell>
          <cell r="C1825" t="str">
            <v>-</v>
          </cell>
          <cell r="D1825" t="str">
            <v>-</v>
          </cell>
          <cell r="E1825" t="str">
            <v>-</v>
          </cell>
          <cell r="F1825" t="str">
            <v>-</v>
          </cell>
          <cell r="G1825" t="str">
            <v>-</v>
          </cell>
          <cell r="H1825" t="str">
            <v>-</v>
          </cell>
          <cell r="I1825" t="str">
            <v>-</v>
          </cell>
          <cell r="L1825" t="str">
            <v>-</v>
          </cell>
          <cell r="M1825" t="str">
            <v>-</v>
          </cell>
          <cell r="N1825" t="str">
            <v>-</v>
          </cell>
          <cell r="O1825" t="str">
            <v>-</v>
          </cell>
        </row>
        <row r="1826">
          <cell r="B1826" t="str">
            <v>-</v>
          </cell>
          <cell r="C1826" t="str">
            <v>-</v>
          </cell>
          <cell r="D1826" t="str">
            <v>-</v>
          </cell>
          <cell r="E1826" t="str">
            <v>-</v>
          </cell>
          <cell r="F1826" t="str">
            <v>-</v>
          </cell>
          <cell r="G1826" t="str">
            <v>-</v>
          </cell>
          <cell r="H1826" t="str">
            <v>-</v>
          </cell>
          <cell r="I1826" t="str">
            <v>-</v>
          </cell>
          <cell r="L1826" t="str">
            <v>-</v>
          </cell>
          <cell r="M1826" t="str">
            <v>-</v>
          </cell>
          <cell r="N1826" t="str">
            <v>-</v>
          </cell>
          <cell r="O1826" t="str">
            <v>-</v>
          </cell>
        </row>
        <row r="1827">
          <cell r="B1827" t="str">
            <v>-</v>
          </cell>
          <cell r="C1827" t="str">
            <v>-</v>
          </cell>
          <cell r="D1827" t="str">
            <v>-</v>
          </cell>
          <cell r="E1827" t="str">
            <v>-</v>
          </cell>
          <cell r="F1827" t="str">
            <v>-</v>
          </cell>
          <cell r="G1827" t="str">
            <v>-</v>
          </cell>
          <cell r="H1827" t="str">
            <v>-</v>
          </cell>
          <cell r="I1827" t="str">
            <v>-</v>
          </cell>
          <cell r="L1827" t="str">
            <v>-</v>
          </cell>
          <cell r="M1827" t="str">
            <v>-</v>
          </cell>
          <cell r="N1827" t="str">
            <v>-</v>
          </cell>
          <cell r="O1827" t="str">
            <v>-</v>
          </cell>
        </row>
        <row r="1828">
          <cell r="B1828" t="str">
            <v>-</v>
          </cell>
          <cell r="C1828" t="str">
            <v>-</v>
          </cell>
          <cell r="D1828" t="str">
            <v>-</v>
          </cell>
          <cell r="E1828" t="str">
            <v>-</v>
          </cell>
          <cell r="F1828" t="str">
            <v>-</v>
          </cell>
          <cell r="G1828" t="str">
            <v>-</v>
          </cell>
          <cell r="H1828" t="str">
            <v>-</v>
          </cell>
          <cell r="I1828" t="str">
            <v>-</v>
          </cell>
          <cell r="L1828" t="str">
            <v>-</v>
          </cell>
          <cell r="M1828" t="str">
            <v>-</v>
          </cell>
          <cell r="N1828" t="str">
            <v>-</v>
          </cell>
          <cell r="O1828" t="str">
            <v>-</v>
          </cell>
        </row>
        <row r="1829">
          <cell r="B1829" t="str">
            <v>-</v>
          </cell>
          <cell r="C1829" t="str">
            <v>-</v>
          </cell>
          <cell r="D1829" t="str">
            <v>-</v>
          </cell>
          <cell r="E1829" t="str">
            <v>-</v>
          </cell>
          <cell r="F1829" t="str">
            <v>-</v>
          </cell>
          <cell r="G1829" t="str">
            <v>-</v>
          </cell>
          <cell r="H1829" t="str">
            <v>-</v>
          </cell>
          <cell r="I1829" t="str">
            <v>-</v>
          </cell>
          <cell r="L1829" t="str">
            <v>-</v>
          </cell>
          <cell r="M1829" t="str">
            <v>-</v>
          </cell>
          <cell r="N1829" t="str">
            <v>-</v>
          </cell>
          <cell r="O1829" t="str">
            <v>-</v>
          </cell>
        </row>
        <row r="1830">
          <cell r="B1830" t="str">
            <v>-</v>
          </cell>
          <cell r="C1830" t="str">
            <v>-</v>
          </cell>
          <cell r="D1830" t="str">
            <v>-</v>
          </cell>
          <cell r="E1830" t="str">
            <v>-</v>
          </cell>
          <cell r="F1830" t="str">
            <v>-</v>
          </cell>
          <cell r="G1830" t="str">
            <v>-</v>
          </cell>
          <cell r="H1830" t="str">
            <v>-</v>
          </cell>
          <cell r="I1830" t="str">
            <v>-</v>
          </cell>
          <cell r="L1830" t="str">
            <v>-</v>
          </cell>
          <cell r="M1830" t="str">
            <v>-</v>
          </cell>
          <cell r="N1830" t="str">
            <v>-</v>
          </cell>
          <cell r="O1830" t="str">
            <v>-</v>
          </cell>
        </row>
        <row r="1831">
          <cell r="B1831" t="str">
            <v>-</v>
          </cell>
          <cell r="C1831" t="str">
            <v>-</v>
          </cell>
          <cell r="D1831" t="str">
            <v>-</v>
          </cell>
          <cell r="E1831" t="str">
            <v>-</v>
          </cell>
          <cell r="F1831" t="str">
            <v>-</v>
          </cell>
          <cell r="G1831" t="str">
            <v>-</v>
          </cell>
          <cell r="H1831" t="str">
            <v>-</v>
          </cell>
          <cell r="I1831" t="str">
            <v>-</v>
          </cell>
          <cell r="L1831" t="str">
            <v>-</v>
          </cell>
          <cell r="M1831" t="str">
            <v>-</v>
          </cell>
          <cell r="N1831" t="str">
            <v>-</v>
          </cell>
          <cell r="O1831" t="str">
            <v>-</v>
          </cell>
        </row>
        <row r="1832">
          <cell r="B1832" t="str">
            <v>-</v>
          </cell>
          <cell r="C1832" t="str">
            <v>-</v>
          </cell>
          <cell r="D1832" t="str">
            <v>-</v>
          </cell>
          <cell r="E1832" t="str">
            <v>-</v>
          </cell>
          <cell r="F1832" t="str">
            <v>-</v>
          </cell>
          <cell r="G1832" t="str">
            <v>-</v>
          </cell>
          <cell r="H1832" t="str">
            <v>-</v>
          </cell>
          <cell r="I1832" t="str">
            <v>-</v>
          </cell>
          <cell r="L1832" t="str">
            <v>-</v>
          </cell>
          <cell r="M1832" t="str">
            <v>-</v>
          </cell>
          <cell r="N1832" t="str">
            <v>-</v>
          </cell>
          <cell r="O1832" t="str">
            <v>-</v>
          </cell>
        </row>
        <row r="1833">
          <cell r="B1833" t="str">
            <v>-</v>
          </cell>
          <cell r="C1833" t="str">
            <v>-</v>
          </cell>
          <cell r="D1833" t="str">
            <v>-</v>
          </cell>
          <cell r="E1833" t="str">
            <v>-</v>
          </cell>
          <cell r="F1833" t="str">
            <v>-</v>
          </cell>
          <cell r="G1833" t="str">
            <v>-</v>
          </cell>
          <cell r="H1833" t="str">
            <v>-</v>
          </cell>
          <cell r="I1833" t="str">
            <v>-</v>
          </cell>
          <cell r="L1833" t="str">
            <v>-</v>
          </cell>
          <cell r="M1833" t="str">
            <v>-</v>
          </cell>
          <cell r="N1833" t="str">
            <v>-</v>
          </cell>
          <cell r="O1833" t="str">
            <v>-</v>
          </cell>
        </row>
        <row r="1834">
          <cell r="B1834" t="str">
            <v>-</v>
          </cell>
          <cell r="C1834" t="str">
            <v>-</v>
          </cell>
          <cell r="D1834" t="str">
            <v>-</v>
          </cell>
          <cell r="E1834" t="str">
            <v>-</v>
          </cell>
          <cell r="F1834" t="str">
            <v>-</v>
          </cell>
          <cell r="G1834" t="str">
            <v>-</v>
          </cell>
          <cell r="H1834" t="str">
            <v>-</v>
          </cell>
          <cell r="I1834" t="str">
            <v>-</v>
          </cell>
          <cell r="L1834" t="str">
            <v>-</v>
          </cell>
          <cell r="M1834" t="str">
            <v>-</v>
          </cell>
          <cell r="N1834" t="str">
            <v>-</v>
          </cell>
          <cell r="O1834" t="str">
            <v>-</v>
          </cell>
        </row>
        <row r="1835">
          <cell r="B1835" t="str">
            <v>-</v>
          </cell>
          <cell r="C1835" t="str">
            <v>-</v>
          </cell>
          <cell r="D1835" t="str">
            <v>-</v>
          </cell>
          <cell r="E1835" t="str">
            <v>-</v>
          </cell>
          <cell r="F1835" t="str">
            <v>-</v>
          </cell>
          <cell r="G1835" t="str">
            <v>-</v>
          </cell>
          <cell r="H1835" t="str">
            <v>-</v>
          </cell>
          <cell r="I1835" t="str">
            <v>-</v>
          </cell>
          <cell r="L1835" t="str">
            <v>-</v>
          </cell>
          <cell r="M1835" t="str">
            <v>-</v>
          </cell>
          <cell r="N1835" t="str">
            <v>-</v>
          </cell>
          <cell r="O1835" t="str">
            <v>-</v>
          </cell>
        </row>
        <row r="1836">
          <cell r="B1836" t="str">
            <v>-</v>
          </cell>
          <cell r="C1836" t="str">
            <v>-</v>
          </cell>
          <cell r="D1836" t="str">
            <v>-</v>
          </cell>
          <cell r="E1836" t="str">
            <v>-</v>
          </cell>
          <cell r="F1836" t="str">
            <v>-</v>
          </cell>
          <cell r="G1836" t="str">
            <v>-</v>
          </cell>
          <cell r="H1836" t="str">
            <v>-</v>
          </cell>
          <cell r="I1836" t="str">
            <v>-</v>
          </cell>
          <cell r="L1836" t="str">
            <v>-</v>
          </cell>
          <cell r="M1836" t="str">
            <v>-</v>
          </cell>
          <cell r="N1836" t="str">
            <v>-</v>
          </cell>
          <cell r="O1836" t="str">
            <v>-</v>
          </cell>
        </row>
        <row r="1837">
          <cell r="B1837" t="str">
            <v>-</v>
          </cell>
          <cell r="C1837" t="str">
            <v>-</v>
          </cell>
          <cell r="D1837" t="str">
            <v>-</v>
          </cell>
          <cell r="E1837" t="str">
            <v>-</v>
          </cell>
          <cell r="F1837" t="str">
            <v>-</v>
          </cell>
          <cell r="G1837" t="str">
            <v>-</v>
          </cell>
          <cell r="H1837" t="str">
            <v>-</v>
          </cell>
          <cell r="I1837" t="str">
            <v>-</v>
          </cell>
          <cell r="L1837" t="str">
            <v>-</v>
          </cell>
          <cell r="M1837" t="str">
            <v>-</v>
          </cell>
          <cell r="N1837" t="str">
            <v>-</v>
          </cell>
          <cell r="O1837" t="str">
            <v>-</v>
          </cell>
        </row>
        <row r="1838">
          <cell r="B1838" t="str">
            <v>-</v>
          </cell>
          <cell r="C1838" t="str">
            <v>-</v>
          </cell>
          <cell r="D1838" t="str">
            <v>-</v>
          </cell>
          <cell r="E1838" t="str">
            <v>-</v>
          </cell>
          <cell r="F1838" t="str">
            <v>-</v>
          </cell>
          <cell r="G1838" t="str">
            <v>-</v>
          </cell>
          <cell r="H1838" t="str">
            <v>-</v>
          </cell>
          <cell r="I1838" t="str">
            <v>-</v>
          </cell>
          <cell r="L1838" t="str">
            <v>-</v>
          </cell>
          <cell r="M1838" t="str">
            <v>-</v>
          </cell>
          <cell r="N1838" t="str">
            <v>-</v>
          </cell>
          <cell r="O1838" t="str">
            <v>-</v>
          </cell>
        </row>
        <row r="1839">
          <cell r="B1839" t="str">
            <v>-</v>
          </cell>
          <cell r="C1839" t="str">
            <v>-</v>
          </cell>
          <cell r="D1839" t="str">
            <v>-</v>
          </cell>
          <cell r="E1839" t="str">
            <v>-</v>
          </cell>
          <cell r="F1839" t="str">
            <v>-</v>
          </cell>
          <cell r="G1839" t="str">
            <v>-</v>
          </cell>
          <cell r="H1839" t="str">
            <v>-</v>
          </cell>
          <cell r="I1839" t="str">
            <v>-</v>
          </cell>
          <cell r="L1839" t="str">
            <v>-</v>
          </cell>
          <cell r="M1839" t="str">
            <v>-</v>
          </cell>
          <cell r="N1839" t="str">
            <v>-</v>
          </cell>
          <cell r="O1839" t="str">
            <v>-</v>
          </cell>
        </row>
        <row r="1840">
          <cell r="B1840" t="str">
            <v>-</v>
          </cell>
          <cell r="C1840" t="str">
            <v>-</v>
          </cell>
          <cell r="D1840" t="str">
            <v>-</v>
          </cell>
          <cell r="E1840" t="str">
            <v>-</v>
          </cell>
          <cell r="F1840" t="str">
            <v>-</v>
          </cell>
          <cell r="G1840" t="str">
            <v>-</v>
          </cell>
          <cell r="H1840" t="str">
            <v>-</v>
          </cell>
          <cell r="I1840" t="str">
            <v>-</v>
          </cell>
          <cell r="L1840" t="str">
            <v>-</v>
          </cell>
          <cell r="M1840" t="str">
            <v>-</v>
          </cell>
          <cell r="N1840" t="str">
            <v>-</v>
          </cell>
          <cell r="O1840" t="str">
            <v>-</v>
          </cell>
        </row>
        <row r="1841">
          <cell r="B1841" t="str">
            <v>-</v>
          </cell>
          <cell r="C1841" t="str">
            <v>-</v>
          </cell>
          <cell r="D1841" t="str">
            <v>-</v>
          </cell>
          <cell r="E1841" t="str">
            <v>-</v>
          </cell>
          <cell r="F1841" t="str">
            <v>-</v>
          </cell>
          <cell r="G1841" t="str">
            <v>-</v>
          </cell>
          <cell r="H1841" t="str">
            <v>-</v>
          </cell>
          <cell r="I1841" t="str">
            <v>-</v>
          </cell>
          <cell r="L1841" t="str">
            <v>-</v>
          </cell>
          <cell r="M1841" t="str">
            <v>-</v>
          </cell>
          <cell r="N1841" t="str">
            <v>-</v>
          </cell>
          <cell r="O1841" t="str">
            <v>-</v>
          </cell>
        </row>
        <row r="1842">
          <cell r="B1842" t="str">
            <v>-</v>
          </cell>
          <cell r="C1842" t="str">
            <v>-</v>
          </cell>
          <cell r="D1842" t="str">
            <v>-</v>
          </cell>
          <cell r="E1842" t="str">
            <v>-</v>
          </cell>
          <cell r="F1842" t="str">
            <v>-</v>
          </cell>
          <cell r="G1842" t="str">
            <v>-</v>
          </cell>
          <cell r="H1842" t="str">
            <v>-</v>
          </cell>
          <cell r="I1842" t="str">
            <v>-</v>
          </cell>
          <cell r="L1842" t="str">
            <v>-</v>
          </cell>
          <cell r="M1842" t="str">
            <v>-</v>
          </cell>
          <cell r="N1842" t="str">
            <v>-</v>
          </cell>
          <cell r="O1842" t="str">
            <v>-</v>
          </cell>
        </row>
        <row r="1843">
          <cell r="B1843" t="str">
            <v>-</v>
          </cell>
          <cell r="C1843" t="str">
            <v>-</v>
          </cell>
          <cell r="D1843" t="str">
            <v>-</v>
          </cell>
          <cell r="E1843" t="str">
            <v>-</v>
          </cell>
          <cell r="F1843" t="str">
            <v>-</v>
          </cell>
          <cell r="G1843" t="str">
            <v>-</v>
          </cell>
          <cell r="H1843" t="str">
            <v>-</v>
          </cell>
          <cell r="I1843" t="str">
            <v>-</v>
          </cell>
          <cell r="L1843" t="str">
            <v>-</v>
          </cell>
          <cell r="M1843" t="str">
            <v>-</v>
          </cell>
          <cell r="N1843" t="str">
            <v>-</v>
          </cell>
          <cell r="O1843" t="str">
            <v>-</v>
          </cell>
        </row>
        <row r="1844">
          <cell r="B1844" t="str">
            <v>-</v>
          </cell>
          <cell r="C1844" t="str">
            <v>-</v>
          </cell>
          <cell r="D1844" t="str">
            <v>-</v>
          </cell>
          <cell r="E1844" t="str">
            <v>-</v>
          </cell>
          <cell r="F1844" t="str">
            <v>-</v>
          </cell>
          <cell r="G1844" t="str">
            <v>-</v>
          </cell>
          <cell r="H1844" t="str">
            <v>-</v>
          </cell>
          <cell r="I1844" t="str">
            <v>-</v>
          </cell>
          <cell r="L1844" t="str">
            <v>-</v>
          </cell>
          <cell r="M1844" t="str">
            <v>-</v>
          </cell>
          <cell r="N1844" t="str">
            <v>-</v>
          </cell>
          <cell r="O1844" t="str">
            <v>-</v>
          </cell>
        </row>
        <row r="1845">
          <cell r="B1845" t="str">
            <v>-</v>
          </cell>
          <cell r="C1845" t="str">
            <v>-</v>
          </cell>
          <cell r="D1845" t="str">
            <v>-</v>
          </cell>
          <cell r="E1845" t="str">
            <v>-</v>
          </cell>
          <cell r="F1845" t="str">
            <v>-</v>
          </cell>
          <cell r="G1845" t="str">
            <v>-</v>
          </cell>
          <cell r="H1845" t="str">
            <v>-</v>
          </cell>
          <cell r="I1845" t="str">
            <v>-</v>
          </cell>
          <cell r="L1845" t="str">
            <v>-</v>
          </cell>
          <cell r="M1845" t="str">
            <v>-</v>
          </cell>
          <cell r="N1845" t="str">
            <v>-</v>
          </cell>
          <cell r="O1845" t="str">
            <v>-</v>
          </cell>
        </row>
        <row r="1846">
          <cell r="B1846" t="str">
            <v>-</v>
          </cell>
          <cell r="C1846" t="str">
            <v>-</v>
          </cell>
          <cell r="D1846" t="str">
            <v>-</v>
          </cell>
          <cell r="E1846" t="str">
            <v>-</v>
          </cell>
          <cell r="F1846" t="str">
            <v>-</v>
          </cell>
          <cell r="G1846" t="str">
            <v>-</v>
          </cell>
          <cell r="H1846" t="str">
            <v>-</v>
          </cell>
          <cell r="I1846" t="str">
            <v>-</v>
          </cell>
          <cell r="L1846" t="str">
            <v>-</v>
          </cell>
          <cell r="M1846" t="str">
            <v>-</v>
          </cell>
          <cell r="N1846" t="str">
            <v>-</v>
          </cell>
          <cell r="O1846" t="str">
            <v>-</v>
          </cell>
        </row>
        <row r="1847">
          <cell r="B1847" t="str">
            <v>-</v>
          </cell>
          <cell r="C1847" t="str">
            <v>-</v>
          </cell>
          <cell r="D1847" t="str">
            <v>-</v>
          </cell>
          <cell r="E1847" t="str">
            <v>-</v>
          </cell>
          <cell r="F1847" t="str">
            <v>-</v>
          </cell>
          <cell r="G1847" t="str">
            <v>-</v>
          </cell>
          <cell r="H1847" t="str">
            <v>-</v>
          </cell>
          <cell r="I1847" t="str">
            <v>-</v>
          </cell>
          <cell r="L1847" t="str">
            <v>-</v>
          </cell>
          <cell r="M1847" t="str">
            <v>-</v>
          </cell>
          <cell r="N1847" t="str">
            <v>-</v>
          </cell>
          <cell r="O1847" t="str">
            <v>-</v>
          </cell>
        </row>
        <row r="1848">
          <cell r="B1848" t="str">
            <v>-</v>
          </cell>
          <cell r="C1848" t="str">
            <v>-</v>
          </cell>
          <cell r="D1848" t="str">
            <v>-</v>
          </cell>
          <cell r="E1848" t="str">
            <v>-</v>
          </cell>
          <cell r="F1848" t="str">
            <v>-</v>
          </cell>
          <cell r="G1848" t="str">
            <v>-</v>
          </cell>
          <cell r="H1848" t="str">
            <v>-</v>
          </cell>
          <cell r="I1848" t="str">
            <v>-</v>
          </cell>
          <cell r="L1848" t="str">
            <v>-</v>
          </cell>
          <cell r="M1848" t="str">
            <v>-</v>
          </cell>
          <cell r="N1848" t="str">
            <v>-</v>
          </cell>
          <cell r="O1848" t="str">
            <v>-</v>
          </cell>
        </row>
        <row r="1849">
          <cell r="B1849" t="str">
            <v>-</v>
          </cell>
          <cell r="C1849" t="str">
            <v>-</v>
          </cell>
          <cell r="D1849" t="str">
            <v>-</v>
          </cell>
          <cell r="E1849" t="str">
            <v>-</v>
          </cell>
          <cell r="F1849" t="str">
            <v>-</v>
          </cell>
          <cell r="G1849" t="str">
            <v>-</v>
          </cell>
          <cell r="H1849" t="str">
            <v>-</v>
          </cell>
          <cell r="I1849" t="str">
            <v>-</v>
          </cell>
          <cell r="L1849" t="str">
            <v>-</v>
          </cell>
          <cell r="M1849" t="str">
            <v>-</v>
          </cell>
          <cell r="N1849" t="str">
            <v>-</v>
          </cell>
          <cell r="O1849" t="str">
            <v>-</v>
          </cell>
        </row>
        <row r="1850">
          <cell r="B1850" t="str">
            <v>-</v>
          </cell>
          <cell r="C1850" t="str">
            <v>-</v>
          </cell>
          <cell r="D1850" t="str">
            <v>-</v>
          </cell>
          <cell r="E1850" t="str">
            <v>-</v>
          </cell>
          <cell r="F1850" t="str">
            <v>-</v>
          </cell>
          <cell r="G1850" t="str">
            <v>-</v>
          </cell>
          <cell r="H1850" t="str">
            <v>-</v>
          </cell>
          <cell r="I1850" t="str">
            <v>-</v>
          </cell>
          <cell r="L1850" t="str">
            <v>-</v>
          </cell>
          <cell r="M1850" t="str">
            <v>-</v>
          </cell>
          <cell r="N1850" t="str">
            <v>-</v>
          </cell>
          <cell r="O1850" t="str">
            <v>-</v>
          </cell>
        </row>
        <row r="1851">
          <cell r="B1851" t="str">
            <v>-</v>
          </cell>
          <cell r="C1851" t="str">
            <v>-</v>
          </cell>
          <cell r="D1851" t="str">
            <v>-</v>
          </cell>
          <cell r="E1851" t="str">
            <v>-</v>
          </cell>
          <cell r="F1851" t="str">
            <v>-</v>
          </cell>
          <cell r="G1851" t="str">
            <v>-</v>
          </cell>
          <cell r="H1851" t="str">
            <v>-</v>
          </cell>
          <cell r="I1851" t="str">
            <v>-</v>
          </cell>
          <cell r="L1851" t="str">
            <v>-</v>
          </cell>
          <cell r="M1851" t="str">
            <v>-</v>
          </cell>
          <cell r="N1851" t="str">
            <v>-</v>
          </cell>
          <cell r="O1851" t="str">
            <v>-</v>
          </cell>
        </row>
        <row r="1852">
          <cell r="B1852" t="str">
            <v>-</v>
          </cell>
          <cell r="C1852" t="str">
            <v>-</v>
          </cell>
          <cell r="D1852" t="str">
            <v>-</v>
          </cell>
          <cell r="E1852" t="str">
            <v>-</v>
          </cell>
          <cell r="F1852" t="str">
            <v>-</v>
          </cell>
          <cell r="G1852" t="str">
            <v>-</v>
          </cell>
          <cell r="H1852" t="str">
            <v>-</v>
          </cell>
          <cell r="I1852" t="str">
            <v>-</v>
          </cell>
          <cell r="L1852" t="str">
            <v>-</v>
          </cell>
          <cell r="M1852" t="str">
            <v>-</v>
          </cell>
          <cell r="N1852" t="str">
            <v>-</v>
          </cell>
          <cell r="O1852" t="str">
            <v>-</v>
          </cell>
        </row>
        <row r="1853">
          <cell r="B1853" t="str">
            <v>-</v>
          </cell>
          <cell r="C1853" t="str">
            <v>-</v>
          </cell>
          <cell r="D1853" t="str">
            <v>-</v>
          </cell>
          <cell r="E1853" t="str">
            <v>-</v>
          </cell>
          <cell r="F1853" t="str">
            <v>-</v>
          </cell>
          <cell r="G1853" t="str">
            <v>-</v>
          </cell>
          <cell r="H1853" t="str">
            <v>-</v>
          </cell>
          <cell r="I1853" t="str">
            <v>-</v>
          </cell>
          <cell r="L1853" t="str">
            <v>-</v>
          </cell>
          <cell r="M1853" t="str">
            <v>-</v>
          </cell>
          <cell r="N1853" t="str">
            <v>-</v>
          </cell>
          <cell r="O1853" t="str">
            <v>-</v>
          </cell>
        </row>
        <row r="1854">
          <cell r="B1854" t="str">
            <v>-</v>
          </cell>
          <cell r="C1854" t="str">
            <v>-</v>
          </cell>
          <cell r="D1854" t="str">
            <v>-</v>
          </cell>
          <cell r="E1854" t="str">
            <v>-</v>
          </cell>
          <cell r="F1854" t="str">
            <v>-</v>
          </cell>
          <cell r="G1854" t="str">
            <v>-</v>
          </cell>
          <cell r="H1854" t="str">
            <v>-</v>
          </cell>
          <cell r="I1854" t="str">
            <v>-</v>
          </cell>
          <cell r="L1854" t="str">
            <v>-</v>
          </cell>
          <cell r="M1854" t="str">
            <v>-</v>
          </cell>
          <cell r="N1854" t="str">
            <v>-</v>
          </cell>
          <cell r="O1854" t="str">
            <v>-</v>
          </cell>
        </row>
        <row r="1855">
          <cell r="B1855" t="str">
            <v>-</v>
          </cell>
          <cell r="C1855" t="str">
            <v>-</v>
          </cell>
          <cell r="D1855" t="str">
            <v>-</v>
          </cell>
          <cell r="E1855" t="str">
            <v>-</v>
          </cell>
          <cell r="F1855" t="str">
            <v>-</v>
          </cell>
          <cell r="G1855" t="str">
            <v>-</v>
          </cell>
          <cell r="H1855" t="str">
            <v>-</v>
          </cell>
          <cell r="I1855" t="str">
            <v>-</v>
          </cell>
          <cell r="L1855" t="str">
            <v>-</v>
          </cell>
          <cell r="M1855" t="str">
            <v>-</v>
          </cell>
          <cell r="N1855" t="str">
            <v>-</v>
          </cell>
          <cell r="O1855" t="str">
            <v>-</v>
          </cell>
        </row>
        <row r="1856">
          <cell r="B1856" t="str">
            <v>-</v>
          </cell>
          <cell r="C1856" t="str">
            <v>-</v>
          </cell>
          <cell r="D1856" t="str">
            <v>-</v>
          </cell>
          <cell r="E1856" t="str">
            <v>-</v>
          </cell>
          <cell r="F1856" t="str">
            <v>-</v>
          </cell>
          <cell r="G1856" t="str">
            <v>-</v>
          </cell>
          <cell r="H1856" t="str">
            <v>-</v>
          </cell>
          <cell r="I1856" t="str">
            <v>-</v>
          </cell>
          <cell r="L1856" t="str">
            <v>-</v>
          </cell>
          <cell r="M1856" t="str">
            <v>-</v>
          </cell>
          <cell r="N1856" t="str">
            <v>-</v>
          </cell>
          <cell r="O1856" t="str">
            <v>-</v>
          </cell>
        </row>
        <row r="1857">
          <cell r="B1857" t="str">
            <v>-</v>
          </cell>
          <cell r="C1857" t="str">
            <v>-</v>
          </cell>
          <cell r="D1857" t="str">
            <v>-</v>
          </cell>
          <cell r="E1857" t="str">
            <v>-</v>
          </cell>
          <cell r="F1857" t="str">
            <v>-</v>
          </cell>
          <cell r="G1857" t="str">
            <v>-</v>
          </cell>
          <cell r="H1857" t="str">
            <v>-</v>
          </cell>
          <cell r="I1857" t="str">
            <v>-</v>
          </cell>
          <cell r="L1857" t="str">
            <v>-</v>
          </cell>
          <cell r="M1857" t="str">
            <v>-</v>
          </cell>
          <cell r="N1857" t="str">
            <v>-</v>
          </cell>
          <cell r="O1857" t="str">
            <v>-</v>
          </cell>
        </row>
        <row r="1858">
          <cell r="B1858" t="str">
            <v>-</v>
          </cell>
          <cell r="C1858" t="str">
            <v>-</v>
          </cell>
          <cell r="D1858" t="str">
            <v>-</v>
          </cell>
          <cell r="E1858" t="str">
            <v>-</v>
          </cell>
          <cell r="F1858" t="str">
            <v>-</v>
          </cell>
          <cell r="G1858" t="str">
            <v>-</v>
          </cell>
          <cell r="H1858" t="str">
            <v>-</v>
          </cell>
          <cell r="I1858" t="str">
            <v>-</v>
          </cell>
          <cell r="L1858" t="str">
            <v>-</v>
          </cell>
          <cell r="M1858" t="str">
            <v>-</v>
          </cell>
          <cell r="N1858" t="str">
            <v>-</v>
          </cell>
          <cell r="O1858" t="str">
            <v>-</v>
          </cell>
        </row>
        <row r="1859">
          <cell r="B1859" t="str">
            <v>-</v>
          </cell>
          <cell r="C1859" t="str">
            <v>-</v>
          </cell>
          <cell r="D1859" t="str">
            <v>-</v>
          </cell>
          <cell r="E1859" t="str">
            <v>-</v>
          </cell>
          <cell r="F1859" t="str">
            <v>-</v>
          </cell>
          <cell r="G1859" t="str">
            <v>-</v>
          </cell>
          <cell r="H1859" t="str">
            <v>-</v>
          </cell>
          <cell r="I1859" t="str">
            <v>-</v>
          </cell>
          <cell r="L1859" t="str">
            <v>-</v>
          </cell>
          <cell r="M1859" t="str">
            <v>-</v>
          </cell>
          <cell r="N1859" t="str">
            <v>-</v>
          </cell>
          <cell r="O1859" t="str">
            <v>-</v>
          </cell>
        </row>
        <row r="1860">
          <cell r="B1860" t="str">
            <v>-</v>
          </cell>
          <cell r="C1860" t="str">
            <v>-</v>
          </cell>
          <cell r="D1860" t="str">
            <v>-</v>
          </cell>
          <cell r="E1860" t="str">
            <v>-</v>
          </cell>
          <cell r="F1860" t="str">
            <v>-</v>
          </cell>
          <cell r="G1860" t="str">
            <v>-</v>
          </cell>
          <cell r="H1860" t="str">
            <v>-</v>
          </cell>
          <cell r="I1860" t="str">
            <v>-</v>
          </cell>
          <cell r="L1860" t="str">
            <v>-</v>
          </cell>
          <cell r="M1860" t="str">
            <v>-</v>
          </cell>
          <cell r="N1860" t="str">
            <v>-</v>
          </cell>
          <cell r="O1860" t="str">
            <v>-</v>
          </cell>
        </row>
        <row r="1861">
          <cell r="B1861" t="str">
            <v>-</v>
          </cell>
          <cell r="C1861" t="str">
            <v>-</v>
          </cell>
          <cell r="D1861" t="str">
            <v>-</v>
          </cell>
          <cell r="E1861" t="str">
            <v>-</v>
          </cell>
          <cell r="F1861" t="str">
            <v>-</v>
          </cell>
          <cell r="G1861" t="str">
            <v>-</v>
          </cell>
          <cell r="H1861" t="str">
            <v>-</v>
          </cell>
          <cell r="I1861" t="str">
            <v>-</v>
          </cell>
          <cell r="L1861" t="str">
            <v>-</v>
          </cell>
          <cell r="M1861" t="str">
            <v>-</v>
          </cell>
          <cell r="N1861" t="str">
            <v>-</v>
          </cell>
          <cell r="O1861" t="str">
            <v>-</v>
          </cell>
        </row>
        <row r="1862">
          <cell r="B1862" t="str">
            <v>-</v>
          </cell>
          <cell r="C1862" t="str">
            <v>-</v>
          </cell>
          <cell r="D1862" t="str">
            <v>-</v>
          </cell>
          <cell r="E1862" t="str">
            <v>-</v>
          </cell>
          <cell r="F1862" t="str">
            <v>-</v>
          </cell>
          <cell r="G1862" t="str">
            <v>-</v>
          </cell>
          <cell r="H1862" t="str">
            <v>-</v>
          </cell>
          <cell r="I1862" t="str">
            <v>-</v>
          </cell>
          <cell r="L1862" t="str">
            <v>-</v>
          </cell>
          <cell r="M1862" t="str">
            <v>-</v>
          </cell>
          <cell r="N1862" t="str">
            <v>-</v>
          </cell>
          <cell r="O1862" t="str">
            <v>-</v>
          </cell>
        </row>
        <row r="1863">
          <cell r="B1863" t="str">
            <v>-</v>
          </cell>
          <cell r="C1863" t="str">
            <v>-</v>
          </cell>
          <cell r="D1863" t="str">
            <v>-</v>
          </cell>
          <cell r="E1863" t="str">
            <v>-</v>
          </cell>
          <cell r="F1863" t="str">
            <v>-</v>
          </cell>
          <cell r="G1863" t="str">
            <v>-</v>
          </cell>
          <cell r="H1863" t="str">
            <v>-</v>
          </cell>
          <cell r="I1863" t="str">
            <v>-</v>
          </cell>
          <cell r="L1863" t="str">
            <v>-</v>
          </cell>
          <cell r="M1863" t="str">
            <v>-</v>
          </cell>
          <cell r="N1863" t="str">
            <v>-</v>
          </cell>
          <cell r="O1863" t="str">
            <v>-</v>
          </cell>
        </row>
        <row r="1864">
          <cell r="B1864" t="str">
            <v>-</v>
          </cell>
          <cell r="C1864" t="str">
            <v>-</v>
          </cell>
          <cell r="D1864" t="str">
            <v>-</v>
          </cell>
          <cell r="E1864" t="str">
            <v>-</v>
          </cell>
          <cell r="F1864" t="str">
            <v>-</v>
          </cell>
          <cell r="G1864" t="str">
            <v>-</v>
          </cell>
          <cell r="H1864" t="str">
            <v>-</v>
          </cell>
          <cell r="I1864" t="str">
            <v>-</v>
          </cell>
          <cell r="L1864" t="str">
            <v>-</v>
          </cell>
          <cell r="M1864" t="str">
            <v>-</v>
          </cell>
          <cell r="N1864" t="str">
            <v>-</v>
          </cell>
          <cell r="O1864" t="str">
            <v>-</v>
          </cell>
        </row>
        <row r="1865">
          <cell r="B1865" t="str">
            <v>-</v>
          </cell>
          <cell r="C1865" t="str">
            <v>-</v>
          </cell>
          <cell r="D1865" t="str">
            <v>-</v>
          </cell>
          <cell r="E1865" t="str">
            <v>-</v>
          </cell>
          <cell r="F1865" t="str">
            <v>-</v>
          </cell>
          <cell r="G1865" t="str">
            <v>-</v>
          </cell>
          <cell r="H1865" t="str">
            <v>-</v>
          </cell>
          <cell r="I1865" t="str">
            <v>-</v>
          </cell>
          <cell r="L1865" t="str">
            <v>-</v>
          </cell>
          <cell r="M1865" t="str">
            <v>-</v>
          </cell>
          <cell r="N1865" t="str">
            <v>-</v>
          </cell>
          <cell r="O1865" t="str">
            <v>-</v>
          </cell>
        </row>
        <row r="1866">
          <cell r="B1866" t="str">
            <v>-</v>
          </cell>
          <cell r="C1866" t="str">
            <v>-</v>
          </cell>
          <cell r="D1866" t="str">
            <v>-</v>
          </cell>
          <cell r="E1866" t="str">
            <v>-</v>
          </cell>
          <cell r="F1866" t="str">
            <v>-</v>
          </cell>
          <cell r="G1866" t="str">
            <v>-</v>
          </cell>
          <cell r="H1866" t="str">
            <v>-</v>
          </cell>
          <cell r="I1866" t="str">
            <v>-</v>
          </cell>
          <cell r="L1866" t="str">
            <v>-</v>
          </cell>
          <cell r="M1866" t="str">
            <v>-</v>
          </cell>
          <cell r="N1866" t="str">
            <v>-</v>
          </cell>
          <cell r="O1866" t="str">
            <v>-</v>
          </cell>
        </row>
        <row r="1867">
          <cell r="B1867" t="str">
            <v>-</v>
          </cell>
          <cell r="C1867" t="str">
            <v>-</v>
          </cell>
          <cell r="D1867" t="str">
            <v>-</v>
          </cell>
          <cell r="E1867" t="str">
            <v>-</v>
          </cell>
          <cell r="F1867" t="str">
            <v>-</v>
          </cell>
          <cell r="G1867" t="str">
            <v>-</v>
          </cell>
          <cell r="H1867" t="str">
            <v>-</v>
          </cell>
          <cell r="I1867" t="str">
            <v>-</v>
          </cell>
          <cell r="L1867" t="str">
            <v>-</v>
          </cell>
          <cell r="M1867" t="str">
            <v>-</v>
          </cell>
          <cell r="N1867" t="str">
            <v>-</v>
          </cell>
          <cell r="O1867" t="str">
            <v>-</v>
          </cell>
        </row>
        <row r="1868">
          <cell r="B1868" t="str">
            <v>-</v>
          </cell>
          <cell r="C1868" t="str">
            <v>-</v>
          </cell>
          <cell r="D1868" t="str">
            <v>-</v>
          </cell>
          <cell r="E1868" t="str">
            <v>-</v>
          </cell>
          <cell r="F1868" t="str">
            <v>-</v>
          </cell>
          <cell r="G1868" t="str">
            <v>-</v>
          </cell>
          <cell r="H1868" t="str">
            <v>-</v>
          </cell>
          <cell r="I1868" t="str">
            <v>-</v>
          </cell>
          <cell r="L1868" t="str">
            <v>-</v>
          </cell>
          <cell r="M1868" t="str">
            <v>-</v>
          </cell>
          <cell r="N1868" t="str">
            <v>-</v>
          </cell>
          <cell r="O1868" t="str">
            <v>-</v>
          </cell>
        </row>
        <row r="1869">
          <cell r="B1869" t="str">
            <v>-</v>
          </cell>
          <cell r="C1869" t="str">
            <v>-</v>
          </cell>
          <cell r="D1869" t="str">
            <v>-</v>
          </cell>
          <cell r="E1869" t="str">
            <v>-</v>
          </cell>
          <cell r="F1869" t="str">
            <v>-</v>
          </cell>
          <cell r="G1869" t="str">
            <v>-</v>
          </cell>
          <cell r="H1869" t="str">
            <v>-</v>
          </cell>
          <cell r="I1869" t="str">
            <v>-</v>
          </cell>
          <cell r="L1869" t="str">
            <v>-</v>
          </cell>
          <cell r="M1869" t="str">
            <v>-</v>
          </cell>
          <cell r="N1869" t="str">
            <v>-</v>
          </cell>
          <cell r="O1869" t="str">
            <v>-</v>
          </cell>
        </row>
        <row r="1870">
          <cell r="B1870" t="str">
            <v>-</v>
          </cell>
          <cell r="C1870" t="str">
            <v>-</v>
          </cell>
          <cell r="D1870" t="str">
            <v>-</v>
          </cell>
          <cell r="E1870" t="str">
            <v>-</v>
          </cell>
          <cell r="F1870" t="str">
            <v>-</v>
          </cell>
          <cell r="G1870" t="str">
            <v>-</v>
          </cell>
          <cell r="H1870" t="str">
            <v>-</v>
          </cell>
          <cell r="I1870" t="str">
            <v>-</v>
          </cell>
          <cell r="L1870" t="str">
            <v>-</v>
          </cell>
          <cell r="M1870" t="str">
            <v>-</v>
          </cell>
          <cell r="N1870" t="str">
            <v>-</v>
          </cell>
          <cell r="O1870" t="str">
            <v>-</v>
          </cell>
        </row>
        <row r="1871">
          <cell r="B1871" t="str">
            <v>-</v>
          </cell>
          <cell r="C1871" t="str">
            <v>-</v>
          </cell>
          <cell r="D1871" t="str">
            <v>-</v>
          </cell>
          <cell r="E1871" t="str">
            <v>-</v>
          </cell>
          <cell r="F1871" t="str">
            <v>-</v>
          </cell>
          <cell r="G1871" t="str">
            <v>-</v>
          </cell>
          <cell r="H1871" t="str">
            <v>-</v>
          </cell>
          <cell r="I1871" t="str">
            <v>-</v>
          </cell>
          <cell r="L1871" t="str">
            <v>-</v>
          </cell>
          <cell r="M1871" t="str">
            <v>-</v>
          </cell>
          <cell r="N1871" t="str">
            <v>-</v>
          </cell>
          <cell r="O1871" t="str">
            <v>-</v>
          </cell>
        </row>
        <row r="1872">
          <cell r="B1872" t="str">
            <v>-</v>
          </cell>
          <cell r="C1872" t="str">
            <v>-</v>
          </cell>
          <cell r="D1872" t="str">
            <v>-</v>
          </cell>
          <cell r="E1872" t="str">
            <v>-</v>
          </cell>
          <cell r="F1872" t="str">
            <v>-</v>
          </cell>
          <cell r="G1872" t="str">
            <v>-</v>
          </cell>
          <cell r="H1872" t="str">
            <v>-</v>
          </cell>
          <cell r="I1872" t="str">
            <v>-</v>
          </cell>
          <cell r="L1872" t="str">
            <v>-</v>
          </cell>
          <cell r="M1872" t="str">
            <v>-</v>
          </cell>
          <cell r="N1872" t="str">
            <v>-</v>
          </cell>
          <cell r="O1872" t="str">
            <v>-</v>
          </cell>
        </row>
        <row r="1873">
          <cell r="B1873" t="str">
            <v>-</v>
          </cell>
          <cell r="C1873" t="str">
            <v>-</v>
          </cell>
          <cell r="D1873" t="str">
            <v>-</v>
          </cell>
          <cell r="E1873" t="str">
            <v>-</v>
          </cell>
          <cell r="F1873" t="str">
            <v>-</v>
          </cell>
          <cell r="G1873" t="str">
            <v>-</v>
          </cell>
          <cell r="H1873" t="str">
            <v>-</v>
          </cell>
          <cell r="I1873" t="str">
            <v>-</v>
          </cell>
          <cell r="L1873" t="str">
            <v>-</v>
          </cell>
          <cell r="M1873" t="str">
            <v>-</v>
          </cell>
          <cell r="N1873" t="str">
            <v>-</v>
          </cell>
          <cell r="O1873" t="str">
            <v>-</v>
          </cell>
        </row>
        <row r="1874">
          <cell r="B1874" t="str">
            <v>-</v>
          </cell>
          <cell r="C1874" t="str">
            <v>-</v>
          </cell>
          <cell r="D1874" t="str">
            <v>-</v>
          </cell>
          <cell r="E1874" t="str">
            <v>-</v>
          </cell>
          <cell r="F1874" t="str">
            <v>-</v>
          </cell>
          <cell r="G1874" t="str">
            <v>-</v>
          </cell>
          <cell r="H1874" t="str">
            <v>-</v>
          </cell>
          <cell r="I1874" t="str">
            <v>-</v>
          </cell>
          <cell r="L1874" t="str">
            <v>-</v>
          </cell>
          <cell r="M1874" t="str">
            <v>-</v>
          </cell>
          <cell r="N1874" t="str">
            <v>-</v>
          </cell>
          <cell r="O1874" t="str">
            <v>-</v>
          </cell>
        </row>
        <row r="1875">
          <cell r="B1875" t="str">
            <v>-</v>
          </cell>
          <cell r="C1875" t="str">
            <v>-</v>
          </cell>
          <cell r="D1875" t="str">
            <v>-</v>
          </cell>
          <cell r="E1875" t="str">
            <v>-</v>
          </cell>
          <cell r="F1875" t="str">
            <v>-</v>
          </cell>
          <cell r="G1875" t="str">
            <v>-</v>
          </cell>
          <cell r="H1875" t="str">
            <v>-</v>
          </cell>
          <cell r="I1875" t="str">
            <v>-</v>
          </cell>
          <cell r="L1875" t="str">
            <v>-</v>
          </cell>
          <cell r="M1875" t="str">
            <v>-</v>
          </cell>
          <cell r="N1875" t="str">
            <v>-</v>
          </cell>
          <cell r="O1875" t="str">
            <v>-</v>
          </cell>
        </row>
        <row r="1876">
          <cell r="B1876" t="str">
            <v>-</v>
          </cell>
          <cell r="C1876" t="str">
            <v>-</v>
          </cell>
          <cell r="D1876" t="str">
            <v>-</v>
          </cell>
          <cell r="E1876" t="str">
            <v>-</v>
          </cell>
          <cell r="F1876" t="str">
            <v>-</v>
          </cell>
          <cell r="G1876" t="str">
            <v>-</v>
          </cell>
          <cell r="H1876" t="str">
            <v>-</v>
          </cell>
          <cell r="I1876" t="str">
            <v>-</v>
          </cell>
          <cell r="L1876" t="str">
            <v>-</v>
          </cell>
          <cell r="M1876" t="str">
            <v>-</v>
          </cell>
          <cell r="N1876" t="str">
            <v>-</v>
          </cell>
          <cell r="O1876" t="str">
            <v>-</v>
          </cell>
        </row>
        <row r="1877">
          <cell r="B1877" t="str">
            <v>-</v>
          </cell>
          <cell r="C1877" t="str">
            <v>-</v>
          </cell>
          <cell r="D1877" t="str">
            <v>-</v>
          </cell>
          <cell r="E1877" t="str">
            <v>-</v>
          </cell>
          <cell r="F1877" t="str">
            <v>-</v>
          </cell>
          <cell r="G1877" t="str">
            <v>-</v>
          </cell>
          <cell r="H1877" t="str">
            <v>-</v>
          </cell>
          <cell r="I1877" t="str">
            <v>-</v>
          </cell>
          <cell r="L1877" t="str">
            <v>-</v>
          </cell>
          <cell r="M1877" t="str">
            <v>-</v>
          </cell>
          <cell r="N1877" t="str">
            <v>-</v>
          </cell>
          <cell r="O1877" t="str">
            <v>-</v>
          </cell>
        </row>
        <row r="1878">
          <cell r="B1878" t="str">
            <v>-</v>
          </cell>
          <cell r="C1878" t="str">
            <v>-</v>
          </cell>
          <cell r="D1878" t="str">
            <v>-</v>
          </cell>
          <cell r="E1878" t="str">
            <v>-</v>
          </cell>
          <cell r="F1878" t="str">
            <v>-</v>
          </cell>
          <cell r="G1878" t="str">
            <v>-</v>
          </cell>
          <cell r="H1878" t="str">
            <v>-</v>
          </cell>
          <cell r="I1878" t="str">
            <v>-</v>
          </cell>
          <cell r="L1878" t="str">
            <v>-</v>
          </cell>
          <cell r="M1878" t="str">
            <v>-</v>
          </cell>
          <cell r="N1878" t="str">
            <v>-</v>
          </cell>
          <cell r="O1878" t="str">
            <v>-</v>
          </cell>
        </row>
        <row r="1879">
          <cell r="B1879" t="str">
            <v>-</v>
          </cell>
          <cell r="C1879" t="str">
            <v>-</v>
          </cell>
          <cell r="D1879" t="str">
            <v>-</v>
          </cell>
          <cell r="E1879" t="str">
            <v>-</v>
          </cell>
          <cell r="F1879" t="str">
            <v>-</v>
          </cell>
          <cell r="G1879" t="str">
            <v>-</v>
          </cell>
          <cell r="H1879" t="str">
            <v>-</v>
          </cell>
          <cell r="I1879" t="str">
            <v>-</v>
          </cell>
          <cell r="L1879" t="str">
            <v>-</v>
          </cell>
          <cell r="M1879" t="str">
            <v>-</v>
          </cell>
          <cell r="N1879" t="str">
            <v>-</v>
          </cell>
          <cell r="O1879" t="str">
            <v>-</v>
          </cell>
        </row>
        <row r="1880">
          <cell r="B1880" t="str">
            <v>-</v>
          </cell>
          <cell r="C1880" t="str">
            <v>-</v>
          </cell>
          <cell r="D1880" t="str">
            <v>-</v>
          </cell>
          <cell r="E1880" t="str">
            <v>-</v>
          </cell>
          <cell r="F1880" t="str">
            <v>-</v>
          </cell>
          <cell r="G1880" t="str">
            <v>-</v>
          </cell>
          <cell r="H1880" t="str">
            <v>-</v>
          </cell>
          <cell r="I1880" t="str">
            <v>-</v>
          </cell>
          <cell r="L1880" t="str">
            <v>-</v>
          </cell>
          <cell r="M1880" t="str">
            <v>-</v>
          </cell>
          <cell r="N1880" t="str">
            <v>-</v>
          </cell>
          <cell r="O1880" t="str">
            <v>-</v>
          </cell>
        </row>
        <row r="1881">
          <cell r="B1881" t="str">
            <v>-</v>
          </cell>
          <cell r="C1881" t="str">
            <v>-</v>
          </cell>
          <cell r="D1881" t="str">
            <v>-</v>
          </cell>
          <cell r="E1881" t="str">
            <v>-</v>
          </cell>
          <cell r="F1881" t="str">
            <v>-</v>
          </cell>
          <cell r="G1881" t="str">
            <v>-</v>
          </cell>
          <cell r="H1881" t="str">
            <v>-</v>
          </cell>
          <cell r="I1881" t="str">
            <v>-</v>
          </cell>
          <cell r="L1881" t="str">
            <v>-</v>
          </cell>
          <cell r="M1881" t="str">
            <v>-</v>
          </cell>
          <cell r="N1881" t="str">
            <v>-</v>
          </cell>
          <cell r="O1881" t="str">
            <v>-</v>
          </cell>
        </row>
        <row r="1882">
          <cell r="B1882" t="str">
            <v>-</v>
          </cell>
          <cell r="C1882" t="str">
            <v>-</v>
          </cell>
          <cell r="D1882" t="str">
            <v>-</v>
          </cell>
          <cell r="E1882" t="str">
            <v>-</v>
          </cell>
          <cell r="F1882" t="str">
            <v>-</v>
          </cell>
          <cell r="G1882" t="str">
            <v>-</v>
          </cell>
          <cell r="H1882" t="str">
            <v>-</v>
          </cell>
          <cell r="I1882" t="str">
            <v>-</v>
          </cell>
          <cell r="L1882" t="str">
            <v>-</v>
          </cell>
          <cell r="M1882" t="str">
            <v>-</v>
          </cell>
          <cell r="N1882" t="str">
            <v>-</v>
          </cell>
          <cell r="O1882" t="str">
            <v>-</v>
          </cell>
        </row>
        <row r="1883">
          <cell r="B1883" t="str">
            <v>-</v>
          </cell>
          <cell r="C1883" t="str">
            <v>-</v>
          </cell>
          <cell r="D1883" t="str">
            <v>-</v>
          </cell>
          <cell r="E1883" t="str">
            <v>-</v>
          </cell>
          <cell r="F1883" t="str">
            <v>-</v>
          </cell>
          <cell r="G1883" t="str">
            <v>-</v>
          </cell>
          <cell r="H1883" t="str">
            <v>-</v>
          </cell>
          <cell r="I1883" t="str">
            <v>-</v>
          </cell>
          <cell r="L1883" t="str">
            <v>-</v>
          </cell>
          <cell r="M1883" t="str">
            <v>-</v>
          </cell>
          <cell r="N1883" t="str">
            <v>-</v>
          </cell>
          <cell r="O1883" t="str">
            <v>-</v>
          </cell>
        </row>
        <row r="1884">
          <cell r="B1884" t="str">
            <v>-</v>
          </cell>
          <cell r="C1884" t="str">
            <v>-</v>
          </cell>
          <cell r="D1884" t="str">
            <v>-</v>
          </cell>
          <cell r="E1884" t="str">
            <v>-</v>
          </cell>
          <cell r="F1884" t="str">
            <v>-</v>
          </cell>
          <cell r="G1884" t="str">
            <v>-</v>
          </cell>
          <cell r="H1884" t="str">
            <v>-</v>
          </cell>
          <cell r="I1884" t="str">
            <v>-</v>
          </cell>
          <cell r="L1884" t="str">
            <v>-</v>
          </cell>
          <cell r="M1884" t="str">
            <v>-</v>
          </cell>
          <cell r="N1884" t="str">
            <v>-</v>
          </cell>
          <cell r="O1884" t="str">
            <v>-</v>
          </cell>
        </row>
        <row r="1885">
          <cell r="B1885" t="str">
            <v>-</v>
          </cell>
          <cell r="C1885" t="str">
            <v>-</v>
          </cell>
          <cell r="D1885" t="str">
            <v>-</v>
          </cell>
          <cell r="E1885" t="str">
            <v>-</v>
          </cell>
          <cell r="F1885" t="str">
            <v>-</v>
          </cell>
          <cell r="G1885" t="str">
            <v>-</v>
          </cell>
          <cell r="H1885" t="str">
            <v>-</v>
          </cell>
          <cell r="I1885" t="str">
            <v>-</v>
          </cell>
          <cell r="L1885" t="str">
            <v>-</v>
          </cell>
          <cell r="M1885" t="str">
            <v>-</v>
          </cell>
          <cell r="N1885" t="str">
            <v>-</v>
          </cell>
          <cell r="O1885" t="str">
            <v>-</v>
          </cell>
        </row>
        <row r="1886">
          <cell r="B1886" t="str">
            <v>-</v>
          </cell>
          <cell r="C1886" t="str">
            <v>-</v>
          </cell>
          <cell r="D1886" t="str">
            <v>-</v>
          </cell>
          <cell r="E1886" t="str">
            <v>-</v>
          </cell>
          <cell r="F1886" t="str">
            <v>-</v>
          </cell>
          <cell r="G1886" t="str">
            <v>-</v>
          </cell>
          <cell r="H1886" t="str">
            <v>-</v>
          </cell>
          <cell r="I1886" t="str">
            <v>-</v>
          </cell>
          <cell r="L1886" t="str">
            <v>-</v>
          </cell>
          <cell r="M1886" t="str">
            <v>-</v>
          </cell>
          <cell r="N1886" t="str">
            <v>-</v>
          </cell>
          <cell r="O1886" t="str">
            <v>-</v>
          </cell>
        </row>
        <row r="1887">
          <cell r="B1887" t="str">
            <v>-</v>
          </cell>
          <cell r="C1887" t="str">
            <v>-</v>
          </cell>
          <cell r="D1887" t="str">
            <v>-</v>
          </cell>
          <cell r="E1887" t="str">
            <v>-</v>
          </cell>
          <cell r="F1887" t="str">
            <v>-</v>
          </cell>
          <cell r="G1887" t="str">
            <v>-</v>
          </cell>
          <cell r="H1887" t="str">
            <v>-</v>
          </cell>
          <cell r="I1887" t="str">
            <v>-</v>
          </cell>
          <cell r="L1887" t="str">
            <v>-</v>
          </cell>
          <cell r="M1887" t="str">
            <v>-</v>
          </cell>
          <cell r="N1887" t="str">
            <v>-</v>
          </cell>
          <cell r="O1887" t="str">
            <v>-</v>
          </cell>
        </row>
        <row r="1888">
          <cell r="B1888" t="str">
            <v>-</v>
          </cell>
          <cell r="C1888" t="str">
            <v>-</v>
          </cell>
          <cell r="D1888" t="str">
            <v>-</v>
          </cell>
          <cell r="E1888" t="str">
            <v>-</v>
          </cell>
          <cell r="F1888" t="str">
            <v>-</v>
          </cell>
          <cell r="G1888" t="str">
            <v>-</v>
          </cell>
          <cell r="H1888" t="str">
            <v>-</v>
          </cell>
          <cell r="I1888" t="str">
            <v>-</v>
          </cell>
          <cell r="L1888" t="str">
            <v>-</v>
          </cell>
          <cell r="M1888" t="str">
            <v>-</v>
          </cell>
          <cell r="N1888" t="str">
            <v>-</v>
          </cell>
          <cell r="O1888" t="str">
            <v>-</v>
          </cell>
        </row>
        <row r="1889">
          <cell r="B1889" t="str">
            <v>-</v>
          </cell>
          <cell r="C1889" t="str">
            <v>-</v>
          </cell>
          <cell r="D1889" t="str">
            <v>-</v>
          </cell>
          <cell r="E1889" t="str">
            <v>-</v>
          </cell>
          <cell r="F1889" t="str">
            <v>-</v>
          </cell>
          <cell r="G1889" t="str">
            <v>-</v>
          </cell>
          <cell r="H1889" t="str">
            <v>-</v>
          </cell>
          <cell r="I1889" t="str">
            <v>-</v>
          </cell>
          <cell r="L1889" t="str">
            <v>-</v>
          </cell>
          <cell r="M1889" t="str">
            <v>-</v>
          </cell>
          <cell r="N1889" t="str">
            <v>-</v>
          </cell>
          <cell r="O1889" t="str">
            <v>-</v>
          </cell>
        </row>
        <row r="1890">
          <cell r="B1890" t="str">
            <v>-</v>
          </cell>
          <cell r="C1890" t="str">
            <v>-</v>
          </cell>
          <cell r="D1890" t="str">
            <v>-</v>
          </cell>
          <cell r="E1890" t="str">
            <v>-</v>
          </cell>
          <cell r="F1890" t="str">
            <v>-</v>
          </cell>
          <cell r="G1890" t="str">
            <v>-</v>
          </cell>
          <cell r="H1890" t="str">
            <v>-</v>
          </cell>
          <cell r="I1890" t="str">
            <v>-</v>
          </cell>
          <cell r="L1890" t="str">
            <v>-</v>
          </cell>
          <cell r="M1890" t="str">
            <v>-</v>
          </cell>
          <cell r="N1890" t="str">
            <v>-</v>
          </cell>
          <cell r="O1890" t="str">
            <v>-</v>
          </cell>
        </row>
        <row r="1891">
          <cell r="B1891" t="str">
            <v>-</v>
          </cell>
          <cell r="C1891" t="str">
            <v>-</v>
          </cell>
          <cell r="D1891" t="str">
            <v>-</v>
          </cell>
          <cell r="E1891" t="str">
            <v>-</v>
          </cell>
          <cell r="F1891" t="str">
            <v>-</v>
          </cell>
          <cell r="G1891" t="str">
            <v>-</v>
          </cell>
          <cell r="H1891" t="str">
            <v>-</v>
          </cell>
          <cell r="I1891" t="str">
            <v>-</v>
          </cell>
          <cell r="L1891" t="str">
            <v>-</v>
          </cell>
          <cell r="M1891" t="str">
            <v>-</v>
          </cell>
          <cell r="N1891" t="str">
            <v>-</v>
          </cell>
          <cell r="O1891" t="str">
            <v>-</v>
          </cell>
        </row>
        <row r="1892">
          <cell r="B1892" t="str">
            <v>-</v>
          </cell>
          <cell r="C1892" t="str">
            <v>-</v>
          </cell>
          <cell r="D1892" t="str">
            <v>-</v>
          </cell>
          <cell r="E1892" t="str">
            <v>-</v>
          </cell>
          <cell r="F1892" t="str">
            <v>-</v>
          </cell>
          <cell r="G1892" t="str">
            <v>-</v>
          </cell>
          <cell r="H1892" t="str">
            <v>-</v>
          </cell>
          <cell r="I1892" t="str">
            <v>-</v>
          </cell>
          <cell r="L1892" t="str">
            <v>-</v>
          </cell>
          <cell r="M1892" t="str">
            <v>-</v>
          </cell>
          <cell r="N1892" t="str">
            <v>-</v>
          </cell>
          <cell r="O1892" t="str">
            <v>-</v>
          </cell>
        </row>
        <row r="1893">
          <cell r="B1893" t="str">
            <v>-</v>
          </cell>
          <cell r="C1893" t="str">
            <v>-</v>
          </cell>
          <cell r="D1893" t="str">
            <v>-</v>
          </cell>
          <cell r="E1893" t="str">
            <v>-</v>
          </cell>
          <cell r="F1893" t="str">
            <v>-</v>
          </cell>
          <cell r="G1893" t="str">
            <v>-</v>
          </cell>
          <cell r="H1893" t="str">
            <v>-</v>
          </cell>
          <cell r="I1893" t="str">
            <v>-</v>
          </cell>
          <cell r="L1893" t="str">
            <v>-</v>
          </cell>
          <cell r="M1893" t="str">
            <v>-</v>
          </cell>
          <cell r="N1893" t="str">
            <v>-</v>
          </cell>
          <cell r="O1893" t="str">
            <v>-</v>
          </cell>
        </row>
        <row r="1894">
          <cell r="B1894" t="str">
            <v>-</v>
          </cell>
          <cell r="C1894" t="str">
            <v>-</v>
          </cell>
          <cell r="D1894" t="str">
            <v>-</v>
          </cell>
          <cell r="E1894" t="str">
            <v>-</v>
          </cell>
          <cell r="F1894" t="str">
            <v>-</v>
          </cell>
          <cell r="G1894" t="str">
            <v>-</v>
          </cell>
          <cell r="H1894" t="str">
            <v>-</v>
          </cell>
          <cell r="I1894" t="str">
            <v>-</v>
          </cell>
          <cell r="L1894" t="str">
            <v>-</v>
          </cell>
          <cell r="M1894" t="str">
            <v>-</v>
          </cell>
          <cell r="N1894" t="str">
            <v>-</v>
          </cell>
          <cell r="O1894" t="str">
            <v>-</v>
          </cell>
        </row>
        <row r="1895">
          <cell r="B1895" t="str">
            <v>-</v>
          </cell>
          <cell r="C1895" t="str">
            <v>-</v>
          </cell>
          <cell r="D1895" t="str">
            <v>-</v>
          </cell>
          <cell r="E1895" t="str">
            <v>-</v>
          </cell>
          <cell r="F1895" t="str">
            <v>-</v>
          </cell>
          <cell r="G1895" t="str">
            <v>-</v>
          </cell>
          <cell r="H1895" t="str">
            <v>-</v>
          </cell>
          <cell r="I1895" t="str">
            <v>-</v>
          </cell>
          <cell r="L1895" t="str">
            <v>-</v>
          </cell>
          <cell r="M1895" t="str">
            <v>-</v>
          </cell>
          <cell r="N1895" t="str">
            <v>-</v>
          </cell>
          <cell r="O1895" t="str">
            <v>-</v>
          </cell>
        </row>
        <row r="1896">
          <cell r="B1896" t="str">
            <v>-</v>
          </cell>
          <cell r="C1896" t="str">
            <v>-</v>
          </cell>
          <cell r="D1896" t="str">
            <v>-</v>
          </cell>
          <cell r="E1896" t="str">
            <v>-</v>
          </cell>
          <cell r="F1896" t="str">
            <v>-</v>
          </cell>
          <cell r="G1896" t="str">
            <v>-</v>
          </cell>
          <cell r="H1896" t="str">
            <v>-</v>
          </cell>
          <cell r="I1896" t="str">
            <v>-</v>
          </cell>
          <cell r="L1896" t="str">
            <v>-</v>
          </cell>
          <cell r="M1896" t="str">
            <v>-</v>
          </cell>
          <cell r="N1896" t="str">
            <v>-</v>
          </cell>
          <cell r="O1896" t="str">
            <v>-</v>
          </cell>
        </row>
        <row r="1897">
          <cell r="B1897" t="str">
            <v>-</v>
          </cell>
          <cell r="C1897" t="str">
            <v>-</v>
          </cell>
          <cell r="D1897" t="str">
            <v>-</v>
          </cell>
          <cell r="E1897" t="str">
            <v>-</v>
          </cell>
          <cell r="F1897" t="str">
            <v>-</v>
          </cell>
          <cell r="G1897" t="str">
            <v>-</v>
          </cell>
          <cell r="H1897" t="str">
            <v>-</v>
          </cell>
          <cell r="I1897" t="str">
            <v>-</v>
          </cell>
          <cell r="L1897" t="str">
            <v>-</v>
          </cell>
          <cell r="M1897" t="str">
            <v>-</v>
          </cell>
          <cell r="N1897" t="str">
            <v>-</v>
          </cell>
          <cell r="O1897" t="str">
            <v>-</v>
          </cell>
        </row>
        <row r="1898">
          <cell r="B1898" t="str">
            <v>-</v>
          </cell>
          <cell r="C1898" t="str">
            <v>-</v>
          </cell>
          <cell r="D1898" t="str">
            <v>-</v>
          </cell>
          <cell r="E1898" t="str">
            <v>-</v>
          </cell>
          <cell r="F1898" t="str">
            <v>-</v>
          </cell>
          <cell r="G1898" t="str">
            <v>-</v>
          </cell>
          <cell r="H1898" t="str">
            <v>-</v>
          </cell>
          <cell r="I1898" t="str">
            <v>-</v>
          </cell>
          <cell r="L1898" t="str">
            <v>-</v>
          </cell>
          <cell r="M1898" t="str">
            <v>-</v>
          </cell>
          <cell r="N1898" t="str">
            <v>-</v>
          </cell>
          <cell r="O1898" t="str">
            <v>-</v>
          </cell>
        </row>
        <row r="1899">
          <cell r="B1899" t="str">
            <v>-</v>
          </cell>
          <cell r="C1899" t="str">
            <v>-</v>
          </cell>
          <cell r="D1899" t="str">
            <v>-</v>
          </cell>
          <cell r="E1899" t="str">
            <v>-</v>
          </cell>
          <cell r="F1899" t="str">
            <v>-</v>
          </cell>
          <cell r="G1899" t="str">
            <v>-</v>
          </cell>
          <cell r="H1899" t="str">
            <v>-</v>
          </cell>
          <cell r="I1899" t="str">
            <v>-</v>
          </cell>
          <cell r="L1899" t="str">
            <v>-</v>
          </cell>
          <cell r="M1899" t="str">
            <v>-</v>
          </cell>
          <cell r="N1899" t="str">
            <v>-</v>
          </cell>
          <cell r="O1899" t="str">
            <v>-</v>
          </cell>
        </row>
        <row r="1900">
          <cell r="B1900" t="str">
            <v>-</v>
          </cell>
          <cell r="C1900" t="str">
            <v>-</v>
          </cell>
          <cell r="D1900" t="str">
            <v>-</v>
          </cell>
          <cell r="E1900" t="str">
            <v>-</v>
          </cell>
          <cell r="F1900" t="str">
            <v>-</v>
          </cell>
          <cell r="G1900" t="str">
            <v>-</v>
          </cell>
          <cell r="H1900" t="str">
            <v>-</v>
          </cell>
          <cell r="I1900" t="str">
            <v>-</v>
          </cell>
          <cell r="L1900" t="str">
            <v>-</v>
          </cell>
          <cell r="M1900" t="str">
            <v>-</v>
          </cell>
          <cell r="N1900" t="str">
            <v>-</v>
          </cell>
          <cell r="O1900" t="str">
            <v>-</v>
          </cell>
        </row>
        <row r="1901">
          <cell r="B1901" t="str">
            <v>-</v>
          </cell>
          <cell r="C1901" t="str">
            <v>-</v>
          </cell>
          <cell r="D1901" t="str">
            <v>-</v>
          </cell>
          <cell r="E1901" t="str">
            <v>-</v>
          </cell>
          <cell r="F1901" t="str">
            <v>-</v>
          </cell>
          <cell r="G1901" t="str">
            <v>-</v>
          </cell>
          <cell r="H1901" t="str">
            <v>-</v>
          </cell>
          <cell r="I1901" t="str">
            <v>-</v>
          </cell>
          <cell r="L1901" t="str">
            <v>-</v>
          </cell>
          <cell r="M1901" t="str">
            <v>-</v>
          </cell>
          <cell r="N1901" t="str">
            <v>-</v>
          </cell>
          <cell r="O1901" t="str">
            <v>-</v>
          </cell>
        </row>
        <row r="1902">
          <cell r="B1902" t="str">
            <v>-</v>
          </cell>
          <cell r="C1902" t="str">
            <v>-</v>
          </cell>
          <cell r="D1902" t="str">
            <v>-</v>
          </cell>
          <cell r="E1902" t="str">
            <v>-</v>
          </cell>
          <cell r="F1902" t="str">
            <v>-</v>
          </cell>
          <cell r="G1902" t="str">
            <v>-</v>
          </cell>
          <cell r="H1902" t="str">
            <v>-</v>
          </cell>
          <cell r="I1902" t="str">
            <v>-</v>
          </cell>
          <cell r="L1902" t="str">
            <v>-</v>
          </cell>
          <cell r="M1902" t="str">
            <v>-</v>
          </cell>
          <cell r="N1902" t="str">
            <v>-</v>
          </cell>
          <cell r="O1902" t="str">
            <v>-</v>
          </cell>
        </row>
        <row r="1903">
          <cell r="B1903" t="str">
            <v>-</v>
          </cell>
          <cell r="C1903" t="str">
            <v>-</v>
          </cell>
          <cell r="D1903" t="str">
            <v>-</v>
          </cell>
          <cell r="E1903" t="str">
            <v>-</v>
          </cell>
          <cell r="F1903" t="str">
            <v>-</v>
          </cell>
          <cell r="G1903" t="str">
            <v>-</v>
          </cell>
          <cell r="H1903" t="str">
            <v>-</v>
          </cell>
          <cell r="I1903" t="str">
            <v>-</v>
          </cell>
          <cell r="L1903" t="str">
            <v>-</v>
          </cell>
          <cell r="M1903" t="str">
            <v>-</v>
          </cell>
          <cell r="N1903" t="str">
            <v>-</v>
          </cell>
          <cell r="O1903" t="str">
            <v>-</v>
          </cell>
        </row>
        <row r="1904">
          <cell r="B1904" t="str">
            <v>-</v>
          </cell>
          <cell r="C1904" t="str">
            <v>-</v>
          </cell>
          <cell r="D1904" t="str">
            <v>-</v>
          </cell>
          <cell r="E1904" t="str">
            <v>-</v>
          </cell>
          <cell r="F1904" t="str">
            <v>-</v>
          </cell>
          <cell r="G1904" t="str">
            <v>-</v>
          </cell>
          <cell r="H1904" t="str">
            <v>-</v>
          </cell>
          <cell r="I1904" t="str">
            <v>-</v>
          </cell>
          <cell r="L1904" t="str">
            <v>-</v>
          </cell>
          <cell r="M1904" t="str">
            <v>-</v>
          </cell>
          <cell r="N1904" t="str">
            <v>-</v>
          </cell>
          <cell r="O1904" t="str">
            <v>-</v>
          </cell>
        </row>
        <row r="1905">
          <cell r="B1905" t="str">
            <v>-</v>
          </cell>
          <cell r="C1905" t="str">
            <v>-</v>
          </cell>
          <cell r="D1905" t="str">
            <v>-</v>
          </cell>
          <cell r="E1905" t="str">
            <v>-</v>
          </cell>
          <cell r="F1905" t="str">
            <v>-</v>
          </cell>
          <cell r="G1905" t="str">
            <v>-</v>
          </cell>
          <cell r="H1905" t="str">
            <v>-</v>
          </cell>
          <cell r="I1905" t="str">
            <v>-</v>
          </cell>
          <cell r="L1905" t="str">
            <v>-</v>
          </cell>
          <cell r="M1905" t="str">
            <v>-</v>
          </cell>
          <cell r="N1905" t="str">
            <v>-</v>
          </cell>
          <cell r="O1905" t="str">
            <v>-</v>
          </cell>
        </row>
        <row r="1906">
          <cell r="B1906" t="str">
            <v>-</v>
          </cell>
          <cell r="C1906" t="str">
            <v>-</v>
          </cell>
          <cell r="D1906" t="str">
            <v>-</v>
          </cell>
          <cell r="E1906" t="str">
            <v>-</v>
          </cell>
          <cell r="F1906" t="str">
            <v>-</v>
          </cell>
          <cell r="G1906" t="str">
            <v>-</v>
          </cell>
          <cell r="H1906" t="str">
            <v>-</v>
          </cell>
          <cell r="I1906" t="str">
            <v>-</v>
          </cell>
          <cell r="L1906" t="str">
            <v>-</v>
          </cell>
          <cell r="M1906" t="str">
            <v>-</v>
          </cell>
          <cell r="N1906" t="str">
            <v>-</v>
          </cell>
          <cell r="O1906" t="str">
            <v>-</v>
          </cell>
        </row>
        <row r="1907">
          <cell r="B1907" t="str">
            <v>-</v>
          </cell>
          <cell r="C1907" t="str">
            <v>-</v>
          </cell>
          <cell r="D1907" t="str">
            <v>-</v>
          </cell>
          <cell r="E1907" t="str">
            <v>-</v>
          </cell>
          <cell r="F1907" t="str">
            <v>-</v>
          </cell>
          <cell r="G1907" t="str">
            <v>-</v>
          </cell>
          <cell r="H1907" t="str">
            <v>-</v>
          </cell>
          <cell r="I1907" t="str">
            <v>-</v>
          </cell>
          <cell r="L1907" t="str">
            <v>-</v>
          </cell>
          <cell r="M1907" t="str">
            <v>-</v>
          </cell>
          <cell r="N1907" t="str">
            <v>-</v>
          </cell>
          <cell r="O1907" t="str">
            <v>-</v>
          </cell>
        </row>
        <row r="1908">
          <cell r="B1908" t="str">
            <v>-</v>
          </cell>
          <cell r="C1908" t="str">
            <v>-</v>
          </cell>
          <cell r="D1908" t="str">
            <v>-</v>
          </cell>
          <cell r="E1908" t="str">
            <v>-</v>
          </cell>
          <cell r="F1908" t="str">
            <v>-</v>
          </cell>
          <cell r="G1908" t="str">
            <v>-</v>
          </cell>
          <cell r="H1908" t="str">
            <v>-</v>
          </cell>
          <cell r="I1908" t="str">
            <v>-</v>
          </cell>
          <cell r="L1908" t="str">
            <v>-</v>
          </cell>
          <cell r="M1908" t="str">
            <v>-</v>
          </cell>
          <cell r="N1908" t="str">
            <v>-</v>
          </cell>
          <cell r="O1908" t="str">
            <v>-</v>
          </cell>
        </row>
        <row r="1909">
          <cell r="B1909" t="str">
            <v>-</v>
          </cell>
          <cell r="C1909" t="str">
            <v>-</v>
          </cell>
          <cell r="D1909" t="str">
            <v>-</v>
          </cell>
          <cell r="E1909" t="str">
            <v>-</v>
          </cell>
          <cell r="F1909" t="str">
            <v>-</v>
          </cell>
          <cell r="G1909" t="str">
            <v>-</v>
          </cell>
          <cell r="H1909" t="str">
            <v>-</v>
          </cell>
          <cell r="I1909" t="str">
            <v>-</v>
          </cell>
          <cell r="L1909" t="str">
            <v>-</v>
          </cell>
          <cell r="M1909" t="str">
            <v>-</v>
          </cell>
          <cell r="N1909" t="str">
            <v>-</v>
          </cell>
          <cell r="O1909" t="str">
            <v>-</v>
          </cell>
        </row>
        <row r="1910">
          <cell r="B1910" t="str">
            <v>-</v>
          </cell>
          <cell r="C1910" t="str">
            <v>-</v>
          </cell>
          <cell r="D1910" t="str">
            <v>-</v>
          </cell>
          <cell r="E1910" t="str">
            <v>-</v>
          </cell>
          <cell r="F1910" t="str">
            <v>-</v>
          </cell>
          <cell r="G1910" t="str">
            <v>-</v>
          </cell>
          <cell r="H1910" t="str">
            <v>-</v>
          </cell>
          <cell r="I1910" t="str">
            <v>-</v>
          </cell>
          <cell r="L1910" t="str">
            <v>-</v>
          </cell>
          <cell r="M1910" t="str">
            <v>-</v>
          </cell>
          <cell r="N1910" t="str">
            <v>-</v>
          </cell>
          <cell r="O1910" t="str">
            <v>-</v>
          </cell>
        </row>
        <row r="1911">
          <cell r="B1911" t="str">
            <v>-</v>
          </cell>
          <cell r="C1911" t="str">
            <v>-</v>
          </cell>
          <cell r="D1911" t="str">
            <v>-</v>
          </cell>
          <cell r="E1911" t="str">
            <v>-</v>
          </cell>
          <cell r="F1911" t="str">
            <v>-</v>
          </cell>
          <cell r="G1911" t="str">
            <v>-</v>
          </cell>
          <cell r="H1911" t="str">
            <v>-</v>
          </cell>
          <cell r="I1911" t="str">
            <v>-</v>
          </cell>
          <cell r="L1911" t="str">
            <v>-</v>
          </cell>
          <cell r="M1911" t="str">
            <v>-</v>
          </cell>
          <cell r="N1911" t="str">
            <v>-</v>
          </cell>
          <cell r="O1911" t="str">
            <v>-</v>
          </cell>
        </row>
        <row r="1912">
          <cell r="B1912" t="str">
            <v>-</v>
          </cell>
          <cell r="C1912" t="str">
            <v>-</v>
          </cell>
          <cell r="D1912" t="str">
            <v>-</v>
          </cell>
          <cell r="E1912" t="str">
            <v>-</v>
          </cell>
          <cell r="F1912" t="str">
            <v>-</v>
          </cell>
          <cell r="G1912" t="str">
            <v>-</v>
          </cell>
          <cell r="H1912" t="str">
            <v>-</v>
          </cell>
          <cell r="I1912" t="str">
            <v>-</v>
          </cell>
          <cell r="L1912" t="str">
            <v>-</v>
          </cell>
          <cell r="M1912" t="str">
            <v>-</v>
          </cell>
          <cell r="N1912" t="str">
            <v>-</v>
          </cell>
          <cell r="O1912" t="str">
            <v>-</v>
          </cell>
        </row>
        <row r="1913">
          <cell r="B1913" t="str">
            <v>-</v>
          </cell>
          <cell r="C1913" t="str">
            <v>-</v>
          </cell>
          <cell r="D1913" t="str">
            <v>-</v>
          </cell>
          <cell r="E1913" t="str">
            <v>-</v>
          </cell>
          <cell r="F1913" t="str">
            <v>-</v>
          </cell>
          <cell r="G1913" t="str">
            <v>-</v>
          </cell>
          <cell r="H1913" t="str">
            <v>-</v>
          </cell>
          <cell r="I1913" t="str">
            <v>-</v>
          </cell>
          <cell r="L1913" t="str">
            <v>-</v>
          </cell>
          <cell r="M1913" t="str">
            <v>-</v>
          </cell>
          <cell r="N1913" t="str">
            <v>-</v>
          </cell>
          <cell r="O1913" t="str">
            <v>-</v>
          </cell>
        </row>
        <row r="1914">
          <cell r="B1914" t="str">
            <v>-</v>
          </cell>
          <cell r="C1914" t="str">
            <v>-</v>
          </cell>
          <cell r="D1914" t="str">
            <v>-</v>
          </cell>
          <cell r="E1914" t="str">
            <v>-</v>
          </cell>
          <cell r="F1914" t="str">
            <v>-</v>
          </cell>
          <cell r="G1914" t="str">
            <v>-</v>
          </cell>
          <cell r="H1914" t="str">
            <v>-</v>
          </cell>
          <cell r="I1914" t="str">
            <v>-</v>
          </cell>
          <cell r="L1914" t="str">
            <v>-</v>
          </cell>
          <cell r="M1914" t="str">
            <v>-</v>
          </cell>
          <cell r="N1914" t="str">
            <v>-</v>
          </cell>
          <cell r="O1914" t="str">
            <v>-</v>
          </cell>
        </row>
        <row r="1915">
          <cell r="B1915" t="str">
            <v>-</v>
          </cell>
          <cell r="C1915" t="str">
            <v>-</v>
          </cell>
          <cell r="D1915" t="str">
            <v>-</v>
          </cell>
          <cell r="E1915" t="str">
            <v>-</v>
          </cell>
          <cell r="F1915" t="str">
            <v>-</v>
          </cell>
          <cell r="G1915" t="str">
            <v>-</v>
          </cell>
          <cell r="H1915" t="str">
            <v>-</v>
          </cell>
          <cell r="I1915" t="str">
            <v>-</v>
          </cell>
          <cell r="L1915" t="str">
            <v>-</v>
          </cell>
          <cell r="M1915" t="str">
            <v>-</v>
          </cell>
          <cell r="N1915" t="str">
            <v>-</v>
          </cell>
          <cell r="O1915" t="str">
            <v>-</v>
          </cell>
        </row>
        <row r="1916">
          <cell r="B1916" t="str">
            <v>-</v>
          </cell>
          <cell r="C1916" t="str">
            <v>-</v>
          </cell>
          <cell r="D1916" t="str">
            <v>-</v>
          </cell>
          <cell r="E1916" t="str">
            <v>-</v>
          </cell>
          <cell r="F1916" t="str">
            <v>-</v>
          </cell>
          <cell r="G1916" t="str">
            <v>-</v>
          </cell>
          <cell r="H1916" t="str">
            <v>-</v>
          </cell>
          <cell r="I1916" t="str">
            <v>-</v>
          </cell>
          <cell r="L1916" t="str">
            <v>-</v>
          </cell>
          <cell r="M1916" t="str">
            <v>-</v>
          </cell>
          <cell r="N1916" t="str">
            <v>-</v>
          </cell>
          <cell r="O1916" t="str">
            <v>-</v>
          </cell>
        </row>
        <row r="1917">
          <cell r="B1917" t="str">
            <v>-</v>
          </cell>
          <cell r="C1917" t="str">
            <v>-</v>
          </cell>
          <cell r="D1917" t="str">
            <v>-</v>
          </cell>
          <cell r="E1917" t="str">
            <v>-</v>
          </cell>
          <cell r="F1917" t="str">
            <v>-</v>
          </cell>
          <cell r="G1917" t="str">
            <v>-</v>
          </cell>
          <cell r="H1917" t="str">
            <v>-</v>
          </cell>
          <cell r="I1917" t="str">
            <v>-</v>
          </cell>
          <cell r="L1917" t="str">
            <v>-</v>
          </cell>
          <cell r="M1917" t="str">
            <v>-</v>
          </cell>
          <cell r="N1917" t="str">
            <v>-</v>
          </cell>
          <cell r="O1917" t="str">
            <v>-</v>
          </cell>
        </row>
        <row r="1918">
          <cell r="B1918" t="str">
            <v>-</v>
          </cell>
          <cell r="C1918" t="str">
            <v>-</v>
          </cell>
          <cell r="D1918" t="str">
            <v>-</v>
          </cell>
          <cell r="E1918" t="str">
            <v>-</v>
          </cell>
          <cell r="F1918" t="str">
            <v>-</v>
          </cell>
          <cell r="G1918" t="str">
            <v>-</v>
          </cell>
          <cell r="H1918" t="str">
            <v>-</v>
          </cell>
          <cell r="I1918" t="str">
            <v>-</v>
          </cell>
          <cell r="L1918" t="str">
            <v>-</v>
          </cell>
          <cell r="M1918" t="str">
            <v>-</v>
          </cell>
          <cell r="N1918" t="str">
            <v>-</v>
          </cell>
          <cell r="O1918" t="str">
            <v>-</v>
          </cell>
        </row>
        <row r="1919">
          <cell r="B1919" t="str">
            <v>-</v>
          </cell>
          <cell r="C1919" t="str">
            <v>-</v>
          </cell>
          <cell r="D1919" t="str">
            <v>-</v>
          </cell>
          <cell r="E1919" t="str">
            <v>-</v>
          </cell>
          <cell r="F1919" t="str">
            <v>-</v>
          </cell>
          <cell r="G1919" t="str">
            <v>-</v>
          </cell>
          <cell r="H1919" t="str">
            <v>-</v>
          </cell>
          <cell r="I1919" t="str">
            <v>-</v>
          </cell>
          <cell r="L1919" t="str">
            <v>-</v>
          </cell>
          <cell r="M1919" t="str">
            <v>-</v>
          </cell>
          <cell r="N1919" t="str">
            <v>-</v>
          </cell>
          <cell r="O1919" t="str">
            <v>-</v>
          </cell>
        </row>
        <row r="1920">
          <cell r="B1920" t="str">
            <v>-</v>
          </cell>
          <cell r="C1920" t="str">
            <v>-</v>
          </cell>
          <cell r="D1920" t="str">
            <v>-</v>
          </cell>
          <cell r="E1920" t="str">
            <v>-</v>
          </cell>
          <cell r="F1920" t="str">
            <v>-</v>
          </cell>
          <cell r="G1920" t="str">
            <v>-</v>
          </cell>
          <cell r="H1920" t="str">
            <v>-</v>
          </cell>
          <cell r="I1920" t="str">
            <v>-</v>
          </cell>
          <cell r="L1920" t="str">
            <v>-</v>
          </cell>
          <cell r="M1920" t="str">
            <v>-</v>
          </cell>
          <cell r="N1920" t="str">
            <v>-</v>
          </cell>
          <cell r="O1920" t="str">
            <v>-</v>
          </cell>
        </row>
        <row r="1921">
          <cell r="B1921" t="str">
            <v>-</v>
          </cell>
          <cell r="C1921" t="str">
            <v>-</v>
          </cell>
          <cell r="D1921" t="str">
            <v>-</v>
          </cell>
          <cell r="E1921" t="str">
            <v>-</v>
          </cell>
          <cell r="F1921" t="str">
            <v>-</v>
          </cell>
          <cell r="G1921" t="str">
            <v>-</v>
          </cell>
          <cell r="H1921" t="str">
            <v>-</v>
          </cell>
          <cell r="I1921" t="str">
            <v>-</v>
          </cell>
          <cell r="L1921" t="str">
            <v>-</v>
          </cell>
          <cell r="M1921" t="str">
            <v>-</v>
          </cell>
          <cell r="N1921" t="str">
            <v>-</v>
          </cell>
          <cell r="O1921" t="str">
            <v>-</v>
          </cell>
        </row>
        <row r="1922">
          <cell r="B1922" t="str">
            <v>-</v>
          </cell>
          <cell r="C1922" t="str">
            <v>-</v>
          </cell>
          <cell r="D1922" t="str">
            <v>-</v>
          </cell>
          <cell r="E1922" t="str">
            <v>-</v>
          </cell>
          <cell r="F1922" t="str">
            <v>-</v>
          </cell>
          <cell r="G1922" t="str">
            <v>-</v>
          </cell>
          <cell r="H1922" t="str">
            <v>-</v>
          </cell>
          <cell r="I1922" t="str">
            <v>-</v>
          </cell>
          <cell r="L1922" t="str">
            <v>-</v>
          </cell>
          <cell r="M1922" t="str">
            <v>-</v>
          </cell>
          <cell r="N1922" t="str">
            <v>-</v>
          </cell>
          <cell r="O1922" t="str">
            <v>-</v>
          </cell>
        </row>
        <row r="1923">
          <cell r="B1923" t="str">
            <v>-</v>
          </cell>
          <cell r="C1923" t="str">
            <v>-</v>
          </cell>
          <cell r="D1923" t="str">
            <v>-</v>
          </cell>
          <cell r="E1923" t="str">
            <v>-</v>
          </cell>
          <cell r="F1923" t="str">
            <v>-</v>
          </cell>
          <cell r="G1923" t="str">
            <v>-</v>
          </cell>
          <cell r="H1923" t="str">
            <v>-</v>
          </cell>
          <cell r="I1923" t="str">
            <v>-</v>
          </cell>
          <cell r="L1923" t="str">
            <v>-</v>
          </cell>
          <cell r="M1923" t="str">
            <v>-</v>
          </cell>
          <cell r="N1923" t="str">
            <v>-</v>
          </cell>
          <cell r="O1923" t="str">
            <v>-</v>
          </cell>
        </row>
        <row r="1924">
          <cell r="B1924" t="str">
            <v>-</v>
          </cell>
          <cell r="C1924" t="str">
            <v>-</v>
          </cell>
          <cell r="D1924" t="str">
            <v>-</v>
          </cell>
          <cell r="E1924" t="str">
            <v>-</v>
          </cell>
          <cell r="F1924" t="str">
            <v>-</v>
          </cell>
          <cell r="G1924" t="str">
            <v>-</v>
          </cell>
          <cell r="H1924" t="str">
            <v>-</v>
          </cell>
          <cell r="I1924" t="str">
            <v>-</v>
          </cell>
          <cell r="L1924" t="str">
            <v>-</v>
          </cell>
          <cell r="M1924" t="str">
            <v>-</v>
          </cell>
          <cell r="N1924" t="str">
            <v>-</v>
          </cell>
          <cell r="O1924" t="str">
            <v>-</v>
          </cell>
        </row>
        <row r="1925">
          <cell r="B1925" t="str">
            <v>-</v>
          </cell>
          <cell r="C1925" t="str">
            <v>-</v>
          </cell>
          <cell r="D1925" t="str">
            <v>-</v>
          </cell>
          <cell r="E1925" t="str">
            <v>-</v>
          </cell>
          <cell r="F1925" t="str">
            <v>-</v>
          </cell>
          <cell r="G1925" t="str">
            <v>-</v>
          </cell>
          <cell r="H1925" t="str">
            <v>-</v>
          </cell>
          <cell r="I1925" t="str">
            <v>-</v>
          </cell>
          <cell r="L1925" t="str">
            <v>-</v>
          </cell>
          <cell r="M1925" t="str">
            <v>-</v>
          </cell>
          <cell r="N1925" t="str">
            <v>-</v>
          </cell>
          <cell r="O1925" t="str">
            <v>-</v>
          </cell>
        </row>
        <row r="1926">
          <cell r="B1926" t="str">
            <v>-</v>
          </cell>
          <cell r="C1926" t="str">
            <v>-</v>
          </cell>
          <cell r="D1926" t="str">
            <v>-</v>
          </cell>
          <cell r="E1926" t="str">
            <v>-</v>
          </cell>
          <cell r="F1926" t="str">
            <v>-</v>
          </cell>
          <cell r="G1926" t="str">
            <v>-</v>
          </cell>
          <cell r="H1926" t="str">
            <v>-</v>
          </cell>
          <cell r="I1926" t="str">
            <v>-</v>
          </cell>
          <cell r="L1926" t="str">
            <v>-</v>
          </cell>
          <cell r="M1926" t="str">
            <v>-</v>
          </cell>
          <cell r="N1926" t="str">
            <v>-</v>
          </cell>
          <cell r="O1926" t="str">
            <v>-</v>
          </cell>
        </row>
        <row r="1927">
          <cell r="B1927" t="str">
            <v>-</v>
          </cell>
          <cell r="C1927" t="str">
            <v>-</v>
          </cell>
          <cell r="D1927" t="str">
            <v>-</v>
          </cell>
          <cell r="E1927" t="str">
            <v>-</v>
          </cell>
          <cell r="F1927" t="str">
            <v>-</v>
          </cell>
          <cell r="G1927" t="str">
            <v>-</v>
          </cell>
          <cell r="H1927" t="str">
            <v>-</v>
          </cell>
          <cell r="I1927" t="str">
            <v>-</v>
          </cell>
          <cell r="L1927" t="str">
            <v>-</v>
          </cell>
          <cell r="M1927" t="str">
            <v>-</v>
          </cell>
          <cell r="N1927" t="str">
            <v>-</v>
          </cell>
          <cell r="O1927" t="str">
            <v>-</v>
          </cell>
        </row>
        <row r="1928">
          <cell r="B1928" t="str">
            <v>-</v>
          </cell>
          <cell r="C1928" t="str">
            <v>-</v>
          </cell>
          <cell r="D1928" t="str">
            <v>-</v>
          </cell>
          <cell r="E1928" t="str">
            <v>-</v>
          </cell>
          <cell r="F1928" t="str">
            <v>-</v>
          </cell>
          <cell r="G1928" t="str">
            <v>-</v>
          </cell>
          <cell r="H1928" t="str">
            <v>-</v>
          </cell>
          <cell r="I1928" t="str">
            <v>-</v>
          </cell>
          <cell r="L1928" t="str">
            <v>-</v>
          </cell>
          <cell r="M1928" t="str">
            <v>-</v>
          </cell>
          <cell r="N1928" t="str">
            <v>-</v>
          </cell>
          <cell r="O1928" t="str">
            <v>-</v>
          </cell>
        </row>
        <row r="1929">
          <cell r="B1929" t="str">
            <v>-</v>
          </cell>
          <cell r="C1929" t="str">
            <v>-</v>
          </cell>
          <cell r="D1929" t="str">
            <v>-</v>
          </cell>
          <cell r="E1929" t="str">
            <v>-</v>
          </cell>
          <cell r="F1929" t="str">
            <v>-</v>
          </cell>
          <cell r="G1929" t="str">
            <v>-</v>
          </cell>
          <cell r="H1929" t="str">
            <v>-</v>
          </cell>
          <cell r="I1929" t="str">
            <v>-</v>
          </cell>
          <cell r="L1929" t="str">
            <v>-</v>
          </cell>
          <cell r="M1929" t="str">
            <v>-</v>
          </cell>
          <cell r="N1929" t="str">
            <v>-</v>
          </cell>
          <cell r="O1929" t="str">
            <v>-</v>
          </cell>
        </row>
        <row r="1930">
          <cell r="B1930" t="str">
            <v>-</v>
          </cell>
          <cell r="C1930" t="str">
            <v>-</v>
          </cell>
          <cell r="D1930" t="str">
            <v>-</v>
          </cell>
          <cell r="E1930" t="str">
            <v>-</v>
          </cell>
          <cell r="F1930" t="str">
            <v>-</v>
          </cell>
          <cell r="G1930" t="str">
            <v>-</v>
          </cell>
          <cell r="H1930" t="str">
            <v>-</v>
          </cell>
          <cell r="I1930" t="str">
            <v>-</v>
          </cell>
          <cell r="L1930" t="str">
            <v>-</v>
          </cell>
          <cell r="M1930" t="str">
            <v>-</v>
          </cell>
          <cell r="N1930" t="str">
            <v>-</v>
          </cell>
          <cell r="O1930" t="str">
            <v>-</v>
          </cell>
        </row>
        <row r="1931">
          <cell r="B1931" t="str">
            <v>-</v>
          </cell>
          <cell r="C1931" t="str">
            <v>-</v>
          </cell>
          <cell r="D1931" t="str">
            <v>-</v>
          </cell>
          <cell r="E1931" t="str">
            <v>-</v>
          </cell>
          <cell r="F1931" t="str">
            <v>-</v>
          </cell>
          <cell r="G1931" t="str">
            <v>-</v>
          </cell>
          <cell r="H1931" t="str">
            <v>-</v>
          </cell>
          <cell r="I1931" t="str">
            <v>-</v>
          </cell>
          <cell r="L1931" t="str">
            <v>-</v>
          </cell>
          <cell r="M1931" t="str">
            <v>-</v>
          </cell>
          <cell r="N1931" t="str">
            <v>-</v>
          </cell>
          <cell r="O1931" t="str">
            <v>-</v>
          </cell>
        </row>
        <row r="1932">
          <cell r="B1932" t="str">
            <v>-</v>
          </cell>
          <cell r="C1932" t="str">
            <v>-</v>
          </cell>
          <cell r="D1932" t="str">
            <v>-</v>
          </cell>
          <cell r="E1932" t="str">
            <v>-</v>
          </cell>
          <cell r="F1932" t="str">
            <v>-</v>
          </cell>
          <cell r="G1932" t="str">
            <v>-</v>
          </cell>
          <cell r="H1932" t="str">
            <v>-</v>
          </cell>
          <cell r="I1932" t="str">
            <v>-</v>
          </cell>
          <cell r="L1932" t="str">
            <v>-</v>
          </cell>
          <cell r="M1932" t="str">
            <v>-</v>
          </cell>
          <cell r="N1932" t="str">
            <v>-</v>
          </cell>
          <cell r="O1932" t="str">
            <v>-</v>
          </cell>
        </row>
        <row r="1933">
          <cell r="B1933" t="str">
            <v>-</v>
          </cell>
          <cell r="C1933" t="str">
            <v>-</v>
          </cell>
          <cell r="D1933" t="str">
            <v>-</v>
          </cell>
          <cell r="E1933" t="str">
            <v>-</v>
          </cell>
          <cell r="F1933" t="str">
            <v>-</v>
          </cell>
          <cell r="G1933" t="str">
            <v>-</v>
          </cell>
          <cell r="H1933" t="str">
            <v>-</v>
          </cell>
          <cell r="I1933" t="str">
            <v>-</v>
          </cell>
          <cell r="L1933" t="str">
            <v>-</v>
          </cell>
          <cell r="M1933" t="str">
            <v>-</v>
          </cell>
          <cell r="N1933" t="str">
            <v>-</v>
          </cell>
          <cell r="O1933" t="str">
            <v>-</v>
          </cell>
        </row>
        <row r="1934">
          <cell r="B1934" t="str">
            <v>-</v>
          </cell>
          <cell r="C1934" t="str">
            <v>-</v>
          </cell>
          <cell r="D1934" t="str">
            <v>-</v>
          </cell>
          <cell r="E1934" t="str">
            <v>-</v>
          </cell>
          <cell r="F1934" t="str">
            <v>-</v>
          </cell>
          <cell r="G1934" t="str">
            <v>-</v>
          </cell>
          <cell r="H1934" t="str">
            <v>-</v>
          </cell>
          <cell r="I1934" t="str">
            <v>-</v>
          </cell>
          <cell r="L1934" t="str">
            <v>-</v>
          </cell>
          <cell r="M1934" t="str">
            <v>-</v>
          </cell>
          <cell r="N1934" t="str">
            <v>-</v>
          </cell>
          <cell r="O1934" t="str">
            <v>-</v>
          </cell>
        </row>
        <row r="1935">
          <cell r="B1935" t="str">
            <v>-</v>
          </cell>
          <cell r="C1935" t="str">
            <v>-</v>
          </cell>
          <cell r="D1935" t="str">
            <v>-</v>
          </cell>
          <cell r="E1935" t="str">
            <v>-</v>
          </cell>
          <cell r="F1935" t="str">
            <v>-</v>
          </cell>
          <cell r="G1935" t="str">
            <v>-</v>
          </cell>
          <cell r="H1935" t="str">
            <v>-</v>
          </cell>
          <cell r="I1935" t="str">
            <v>-</v>
          </cell>
          <cell r="L1935" t="str">
            <v>-</v>
          </cell>
          <cell r="M1935" t="str">
            <v>-</v>
          </cell>
          <cell r="N1935" t="str">
            <v>-</v>
          </cell>
          <cell r="O1935" t="str">
            <v>-</v>
          </cell>
        </row>
        <row r="1936">
          <cell r="B1936" t="str">
            <v>-</v>
          </cell>
          <cell r="C1936" t="str">
            <v>-</v>
          </cell>
          <cell r="D1936" t="str">
            <v>-</v>
          </cell>
          <cell r="E1936" t="str">
            <v>-</v>
          </cell>
          <cell r="F1936" t="str">
            <v>-</v>
          </cell>
          <cell r="G1936" t="str">
            <v>-</v>
          </cell>
          <cell r="H1936" t="str">
            <v>-</v>
          </cell>
          <cell r="I1936" t="str">
            <v>-</v>
          </cell>
          <cell r="L1936" t="str">
            <v>-</v>
          </cell>
          <cell r="M1936" t="str">
            <v>-</v>
          </cell>
          <cell r="N1936" t="str">
            <v>-</v>
          </cell>
          <cell r="O1936" t="str">
            <v>-</v>
          </cell>
        </row>
        <row r="1937">
          <cell r="B1937" t="str">
            <v>-</v>
          </cell>
          <cell r="C1937" t="str">
            <v>-</v>
          </cell>
          <cell r="D1937" t="str">
            <v>-</v>
          </cell>
          <cell r="E1937" t="str">
            <v>-</v>
          </cell>
          <cell r="F1937" t="str">
            <v>-</v>
          </cell>
          <cell r="G1937" t="str">
            <v>-</v>
          </cell>
          <cell r="H1937" t="str">
            <v>-</v>
          </cell>
          <cell r="I1937" t="str">
            <v>-</v>
          </cell>
          <cell r="L1937" t="str">
            <v>-</v>
          </cell>
          <cell r="M1937" t="str">
            <v>-</v>
          </cell>
          <cell r="N1937" t="str">
            <v>-</v>
          </cell>
          <cell r="O1937" t="str">
            <v>-</v>
          </cell>
        </row>
        <row r="1938">
          <cell r="B1938" t="str">
            <v>-</v>
          </cell>
          <cell r="C1938" t="str">
            <v>-</v>
          </cell>
          <cell r="D1938" t="str">
            <v>-</v>
          </cell>
          <cell r="E1938" t="str">
            <v>-</v>
          </cell>
          <cell r="F1938" t="str">
            <v>-</v>
          </cell>
          <cell r="G1938" t="str">
            <v>-</v>
          </cell>
          <cell r="H1938" t="str">
            <v>-</v>
          </cell>
          <cell r="I1938" t="str">
            <v>-</v>
          </cell>
          <cell r="L1938" t="str">
            <v>-</v>
          </cell>
          <cell r="M1938" t="str">
            <v>-</v>
          </cell>
          <cell r="N1938" t="str">
            <v>-</v>
          </cell>
          <cell r="O1938" t="str">
            <v>-</v>
          </cell>
        </row>
        <row r="1939">
          <cell r="B1939" t="str">
            <v>-</v>
          </cell>
          <cell r="C1939" t="str">
            <v>-</v>
          </cell>
          <cell r="D1939" t="str">
            <v>-</v>
          </cell>
          <cell r="E1939" t="str">
            <v>-</v>
          </cell>
          <cell r="F1939" t="str">
            <v>-</v>
          </cell>
          <cell r="G1939" t="str">
            <v>-</v>
          </cell>
          <cell r="H1939" t="str">
            <v>-</v>
          </cell>
          <cell r="I1939" t="str">
            <v>-</v>
          </cell>
          <cell r="L1939" t="str">
            <v>-</v>
          </cell>
          <cell r="M1939" t="str">
            <v>-</v>
          </cell>
          <cell r="N1939" t="str">
            <v>-</v>
          </cell>
          <cell r="O1939" t="str">
            <v>-</v>
          </cell>
        </row>
        <row r="1940">
          <cell r="B1940" t="str">
            <v>-</v>
          </cell>
          <cell r="C1940" t="str">
            <v>-</v>
          </cell>
          <cell r="D1940" t="str">
            <v>-</v>
          </cell>
          <cell r="E1940" t="str">
            <v>-</v>
          </cell>
          <cell r="F1940" t="str">
            <v>-</v>
          </cell>
          <cell r="G1940" t="str">
            <v>-</v>
          </cell>
          <cell r="H1940" t="str">
            <v>-</v>
          </cell>
          <cell r="I1940" t="str">
            <v>-</v>
          </cell>
          <cell r="L1940" t="str">
            <v>-</v>
          </cell>
          <cell r="M1940" t="str">
            <v>-</v>
          </cell>
          <cell r="N1940" t="str">
            <v>-</v>
          </cell>
          <cell r="O1940" t="str">
            <v>-</v>
          </cell>
        </row>
        <row r="1941">
          <cell r="B1941" t="str">
            <v>-</v>
          </cell>
          <cell r="C1941" t="str">
            <v>-</v>
          </cell>
          <cell r="D1941" t="str">
            <v>-</v>
          </cell>
          <cell r="E1941" t="str">
            <v>-</v>
          </cell>
          <cell r="F1941" t="str">
            <v>-</v>
          </cell>
          <cell r="G1941" t="str">
            <v>-</v>
          </cell>
          <cell r="H1941" t="str">
            <v>-</v>
          </cell>
          <cell r="I1941" t="str">
            <v>-</v>
          </cell>
          <cell r="L1941" t="str">
            <v>-</v>
          </cell>
          <cell r="M1941" t="str">
            <v>-</v>
          </cell>
          <cell r="N1941" t="str">
            <v>-</v>
          </cell>
          <cell r="O1941" t="str">
            <v>-</v>
          </cell>
        </row>
        <row r="1942">
          <cell r="B1942" t="str">
            <v>-</v>
          </cell>
          <cell r="C1942" t="str">
            <v>-</v>
          </cell>
          <cell r="D1942" t="str">
            <v>-</v>
          </cell>
          <cell r="E1942" t="str">
            <v>-</v>
          </cell>
          <cell r="F1942" t="str">
            <v>-</v>
          </cell>
          <cell r="G1942" t="str">
            <v>-</v>
          </cell>
          <cell r="H1942" t="str">
            <v>-</v>
          </cell>
          <cell r="I1942" t="str">
            <v>-</v>
          </cell>
          <cell r="L1942" t="str">
            <v>-</v>
          </cell>
          <cell r="M1942" t="str">
            <v>-</v>
          </cell>
          <cell r="N1942" t="str">
            <v>-</v>
          </cell>
          <cell r="O1942" t="str">
            <v>-</v>
          </cell>
        </row>
        <row r="1943">
          <cell r="B1943" t="str">
            <v>-</v>
          </cell>
          <cell r="C1943" t="str">
            <v>-</v>
          </cell>
          <cell r="D1943" t="str">
            <v>-</v>
          </cell>
          <cell r="E1943" t="str">
            <v>-</v>
          </cell>
          <cell r="F1943" t="str">
            <v>-</v>
          </cell>
          <cell r="G1943" t="str">
            <v>-</v>
          </cell>
          <cell r="H1943" t="str">
            <v>-</v>
          </cell>
          <cell r="I1943" t="str">
            <v>-</v>
          </cell>
          <cell r="L1943" t="str">
            <v>-</v>
          </cell>
          <cell r="M1943" t="str">
            <v>-</v>
          </cell>
          <cell r="N1943" t="str">
            <v>-</v>
          </cell>
          <cell r="O1943" t="str">
            <v>-</v>
          </cell>
        </row>
        <row r="1944">
          <cell r="B1944" t="str">
            <v>-</v>
          </cell>
          <cell r="C1944" t="str">
            <v>-</v>
          </cell>
          <cell r="D1944" t="str">
            <v>-</v>
          </cell>
          <cell r="E1944" t="str">
            <v>-</v>
          </cell>
          <cell r="F1944" t="str">
            <v>-</v>
          </cell>
          <cell r="G1944" t="str">
            <v>-</v>
          </cell>
          <cell r="H1944" t="str">
            <v>-</v>
          </cell>
          <cell r="I1944" t="str">
            <v>-</v>
          </cell>
          <cell r="L1944" t="str">
            <v>-</v>
          </cell>
          <cell r="M1944" t="str">
            <v>-</v>
          </cell>
          <cell r="N1944" t="str">
            <v>-</v>
          </cell>
          <cell r="O1944" t="str">
            <v>-</v>
          </cell>
        </row>
        <row r="1945">
          <cell r="B1945" t="str">
            <v>-</v>
          </cell>
          <cell r="C1945" t="str">
            <v>-</v>
          </cell>
          <cell r="D1945" t="str">
            <v>-</v>
          </cell>
          <cell r="E1945" t="str">
            <v>-</v>
          </cell>
          <cell r="F1945" t="str">
            <v>-</v>
          </cell>
          <cell r="G1945" t="str">
            <v>-</v>
          </cell>
          <cell r="H1945" t="str">
            <v>-</v>
          </cell>
          <cell r="I1945" t="str">
            <v>-</v>
          </cell>
          <cell r="L1945" t="str">
            <v>-</v>
          </cell>
          <cell r="M1945" t="str">
            <v>-</v>
          </cell>
          <cell r="N1945" t="str">
            <v>-</v>
          </cell>
          <cell r="O1945" t="str">
            <v>-</v>
          </cell>
        </row>
        <row r="1946">
          <cell r="B1946" t="str">
            <v>-</v>
          </cell>
          <cell r="C1946" t="str">
            <v>-</v>
          </cell>
          <cell r="D1946" t="str">
            <v>-</v>
          </cell>
          <cell r="E1946" t="str">
            <v>-</v>
          </cell>
          <cell r="F1946" t="str">
            <v>-</v>
          </cell>
          <cell r="G1946" t="str">
            <v>-</v>
          </cell>
          <cell r="H1946" t="str">
            <v>-</v>
          </cell>
          <cell r="I1946" t="str">
            <v>-</v>
          </cell>
          <cell r="L1946" t="str">
            <v>-</v>
          </cell>
          <cell r="M1946" t="str">
            <v>-</v>
          </cell>
          <cell r="N1946" t="str">
            <v>-</v>
          </cell>
          <cell r="O1946" t="str">
            <v>-</v>
          </cell>
        </row>
        <row r="1947">
          <cell r="B1947" t="str">
            <v>-</v>
          </cell>
          <cell r="C1947" t="str">
            <v>-</v>
          </cell>
          <cell r="D1947" t="str">
            <v>-</v>
          </cell>
          <cell r="E1947" t="str">
            <v>-</v>
          </cell>
          <cell r="F1947" t="str">
            <v>-</v>
          </cell>
          <cell r="G1947" t="str">
            <v>-</v>
          </cell>
          <cell r="H1947" t="str">
            <v>-</v>
          </cell>
          <cell r="I1947" t="str">
            <v>-</v>
          </cell>
          <cell r="L1947" t="str">
            <v>-</v>
          </cell>
          <cell r="M1947" t="str">
            <v>-</v>
          </cell>
          <cell r="N1947" t="str">
            <v>-</v>
          </cell>
          <cell r="O1947" t="str">
            <v>-</v>
          </cell>
        </row>
        <row r="1948">
          <cell r="B1948" t="str">
            <v>-</v>
          </cell>
          <cell r="C1948" t="str">
            <v>-</v>
          </cell>
          <cell r="D1948" t="str">
            <v>-</v>
          </cell>
          <cell r="E1948" t="str">
            <v>-</v>
          </cell>
          <cell r="F1948" t="str">
            <v>-</v>
          </cell>
          <cell r="G1948" t="str">
            <v>-</v>
          </cell>
          <cell r="H1948" t="str">
            <v>-</v>
          </cell>
          <cell r="I1948" t="str">
            <v>-</v>
          </cell>
          <cell r="L1948" t="str">
            <v>-</v>
          </cell>
          <cell r="M1948" t="str">
            <v>-</v>
          </cell>
          <cell r="N1948" t="str">
            <v>-</v>
          </cell>
          <cell r="O1948" t="str">
            <v>-</v>
          </cell>
        </row>
        <row r="1949">
          <cell r="B1949" t="str">
            <v>-</v>
          </cell>
          <cell r="C1949" t="str">
            <v>-</v>
          </cell>
          <cell r="D1949" t="str">
            <v>-</v>
          </cell>
          <cell r="E1949" t="str">
            <v>-</v>
          </cell>
          <cell r="F1949" t="str">
            <v>-</v>
          </cell>
          <cell r="G1949" t="str">
            <v>-</v>
          </cell>
          <cell r="H1949" t="str">
            <v>-</v>
          </cell>
          <cell r="I1949" t="str">
            <v>-</v>
          </cell>
          <cell r="L1949" t="str">
            <v>-</v>
          </cell>
          <cell r="M1949" t="str">
            <v>-</v>
          </cell>
          <cell r="N1949" t="str">
            <v>-</v>
          </cell>
          <cell r="O1949" t="str">
            <v>-</v>
          </cell>
        </row>
        <row r="1950">
          <cell r="B1950" t="str">
            <v>-</v>
          </cell>
          <cell r="C1950" t="str">
            <v>-</v>
          </cell>
          <cell r="D1950" t="str">
            <v>-</v>
          </cell>
          <cell r="E1950" t="str">
            <v>-</v>
          </cell>
          <cell r="F1950" t="str">
            <v>-</v>
          </cell>
          <cell r="G1950" t="str">
            <v>-</v>
          </cell>
          <cell r="H1950" t="str">
            <v>-</v>
          </cell>
          <cell r="I1950" t="str">
            <v>-</v>
          </cell>
          <cell r="L1950" t="str">
            <v>-</v>
          </cell>
          <cell r="M1950" t="str">
            <v>-</v>
          </cell>
          <cell r="N1950" t="str">
            <v>-</v>
          </cell>
          <cell r="O1950" t="str">
            <v>-</v>
          </cell>
        </row>
        <row r="1951">
          <cell r="B1951" t="str">
            <v>-</v>
          </cell>
          <cell r="C1951" t="str">
            <v>-</v>
          </cell>
          <cell r="D1951" t="str">
            <v>-</v>
          </cell>
          <cell r="E1951" t="str">
            <v>-</v>
          </cell>
          <cell r="F1951" t="str">
            <v>-</v>
          </cell>
          <cell r="G1951" t="str">
            <v>-</v>
          </cell>
          <cell r="H1951" t="str">
            <v>-</v>
          </cell>
          <cell r="I1951" t="str">
            <v>-</v>
          </cell>
          <cell r="L1951" t="str">
            <v>-</v>
          </cell>
          <cell r="M1951" t="str">
            <v>-</v>
          </cell>
          <cell r="N1951" t="str">
            <v>-</v>
          </cell>
          <cell r="O1951" t="str">
            <v>-</v>
          </cell>
        </row>
        <row r="1952">
          <cell r="B1952" t="str">
            <v>-</v>
          </cell>
          <cell r="C1952" t="str">
            <v>-</v>
          </cell>
          <cell r="D1952" t="str">
            <v>-</v>
          </cell>
          <cell r="E1952" t="str">
            <v>-</v>
          </cell>
          <cell r="F1952" t="str">
            <v>-</v>
          </cell>
          <cell r="G1952" t="str">
            <v>-</v>
          </cell>
          <cell r="H1952" t="str">
            <v>-</v>
          </cell>
          <cell r="I1952" t="str">
            <v>-</v>
          </cell>
          <cell r="L1952" t="str">
            <v>-</v>
          </cell>
          <cell r="M1952" t="str">
            <v>-</v>
          </cell>
          <cell r="N1952" t="str">
            <v>-</v>
          </cell>
          <cell r="O1952" t="str">
            <v>-</v>
          </cell>
        </row>
        <row r="1953">
          <cell r="B1953" t="str">
            <v>-</v>
          </cell>
          <cell r="C1953" t="str">
            <v>-</v>
          </cell>
          <cell r="D1953" t="str">
            <v>-</v>
          </cell>
          <cell r="E1953" t="str">
            <v>-</v>
          </cell>
          <cell r="F1953" t="str">
            <v>-</v>
          </cell>
          <cell r="G1953" t="str">
            <v>-</v>
          </cell>
          <cell r="H1953" t="str">
            <v>-</v>
          </cell>
          <cell r="I1953" t="str">
            <v>-</v>
          </cell>
          <cell r="L1953" t="str">
            <v>-</v>
          </cell>
          <cell r="M1953" t="str">
            <v>-</v>
          </cell>
          <cell r="N1953" t="str">
            <v>-</v>
          </cell>
          <cell r="O1953" t="str">
            <v>-</v>
          </cell>
        </row>
        <row r="1954">
          <cell r="B1954" t="str">
            <v>-</v>
          </cell>
          <cell r="C1954" t="str">
            <v>-</v>
          </cell>
          <cell r="D1954" t="str">
            <v>-</v>
          </cell>
          <cell r="E1954" t="str">
            <v>-</v>
          </cell>
          <cell r="F1954" t="str">
            <v>-</v>
          </cell>
          <cell r="G1954" t="str">
            <v>-</v>
          </cell>
          <cell r="H1954" t="str">
            <v>-</v>
          </cell>
          <cell r="I1954" t="str">
            <v>-</v>
          </cell>
          <cell r="L1954" t="str">
            <v>-</v>
          </cell>
          <cell r="M1954" t="str">
            <v>-</v>
          </cell>
          <cell r="N1954" t="str">
            <v>-</v>
          </cell>
          <cell r="O1954" t="str">
            <v>-</v>
          </cell>
        </row>
        <row r="1955">
          <cell r="B1955" t="str">
            <v>-</v>
          </cell>
          <cell r="C1955" t="str">
            <v>-</v>
          </cell>
          <cell r="D1955" t="str">
            <v>-</v>
          </cell>
          <cell r="E1955" t="str">
            <v>-</v>
          </cell>
          <cell r="F1955" t="str">
            <v>-</v>
          </cell>
          <cell r="G1955" t="str">
            <v>-</v>
          </cell>
          <cell r="H1955" t="str">
            <v>-</v>
          </cell>
          <cell r="I1955" t="str">
            <v>-</v>
          </cell>
          <cell r="L1955" t="str">
            <v>-</v>
          </cell>
          <cell r="M1955" t="str">
            <v>-</v>
          </cell>
          <cell r="N1955" t="str">
            <v>-</v>
          </cell>
          <cell r="O1955" t="str">
            <v>-</v>
          </cell>
        </row>
        <row r="1956">
          <cell r="B1956" t="str">
            <v>-</v>
          </cell>
          <cell r="C1956" t="str">
            <v>-</v>
          </cell>
          <cell r="D1956" t="str">
            <v>-</v>
          </cell>
          <cell r="E1956" t="str">
            <v>-</v>
          </cell>
          <cell r="F1956" t="str">
            <v>-</v>
          </cell>
          <cell r="G1956" t="str">
            <v>-</v>
          </cell>
          <cell r="H1956" t="str">
            <v>-</v>
          </cell>
          <cell r="I1956" t="str">
            <v>-</v>
          </cell>
          <cell r="L1956" t="str">
            <v>-</v>
          </cell>
          <cell r="M1956" t="str">
            <v>-</v>
          </cell>
          <cell r="N1956" t="str">
            <v>-</v>
          </cell>
          <cell r="O1956" t="str">
            <v>-</v>
          </cell>
        </row>
        <row r="1957">
          <cell r="B1957" t="str">
            <v>-</v>
          </cell>
          <cell r="C1957" t="str">
            <v>-</v>
          </cell>
          <cell r="D1957" t="str">
            <v>-</v>
          </cell>
          <cell r="E1957" t="str">
            <v>-</v>
          </cell>
          <cell r="F1957" t="str">
            <v>-</v>
          </cell>
          <cell r="G1957" t="str">
            <v>-</v>
          </cell>
          <cell r="H1957" t="str">
            <v>-</v>
          </cell>
          <cell r="I1957" t="str">
            <v>-</v>
          </cell>
          <cell r="L1957" t="str">
            <v>-</v>
          </cell>
          <cell r="M1957" t="str">
            <v>-</v>
          </cell>
          <cell r="N1957" t="str">
            <v>-</v>
          </cell>
          <cell r="O1957" t="str">
            <v>-</v>
          </cell>
        </row>
        <row r="1958">
          <cell r="B1958" t="str">
            <v>-</v>
          </cell>
          <cell r="C1958" t="str">
            <v>-</v>
          </cell>
          <cell r="D1958" t="str">
            <v>-</v>
          </cell>
          <cell r="E1958" t="str">
            <v>-</v>
          </cell>
          <cell r="F1958" t="str">
            <v>-</v>
          </cell>
          <cell r="G1958" t="str">
            <v>-</v>
          </cell>
          <cell r="H1958" t="str">
            <v>-</v>
          </cell>
          <cell r="I1958" t="str">
            <v>-</v>
          </cell>
          <cell r="L1958" t="str">
            <v>-</v>
          </cell>
          <cell r="M1958" t="str">
            <v>-</v>
          </cell>
          <cell r="N1958" t="str">
            <v>-</v>
          </cell>
          <cell r="O1958" t="str">
            <v>-</v>
          </cell>
        </row>
        <row r="1959">
          <cell r="B1959" t="str">
            <v>-</v>
          </cell>
          <cell r="C1959" t="str">
            <v>-</v>
          </cell>
          <cell r="D1959" t="str">
            <v>-</v>
          </cell>
          <cell r="E1959" t="str">
            <v>-</v>
          </cell>
          <cell r="F1959" t="str">
            <v>-</v>
          </cell>
          <cell r="G1959" t="str">
            <v>-</v>
          </cell>
          <cell r="H1959" t="str">
            <v>-</v>
          </cell>
          <cell r="I1959" t="str">
            <v>-</v>
          </cell>
          <cell r="L1959" t="str">
            <v>-</v>
          </cell>
          <cell r="M1959" t="str">
            <v>-</v>
          </cell>
          <cell r="N1959" t="str">
            <v>-</v>
          </cell>
          <cell r="O1959" t="str">
            <v>-</v>
          </cell>
        </row>
        <row r="1960">
          <cell r="B1960" t="str">
            <v>-</v>
          </cell>
          <cell r="C1960" t="str">
            <v>-</v>
          </cell>
          <cell r="D1960" t="str">
            <v>-</v>
          </cell>
          <cell r="E1960" t="str">
            <v>-</v>
          </cell>
          <cell r="F1960" t="str">
            <v>-</v>
          </cell>
          <cell r="G1960" t="str">
            <v>-</v>
          </cell>
          <cell r="H1960" t="str">
            <v>-</v>
          </cell>
          <cell r="I1960" t="str">
            <v>-</v>
          </cell>
          <cell r="L1960" t="str">
            <v>-</v>
          </cell>
          <cell r="M1960" t="str">
            <v>-</v>
          </cell>
          <cell r="N1960" t="str">
            <v>-</v>
          </cell>
          <cell r="O1960" t="str">
            <v>-</v>
          </cell>
        </row>
        <row r="1961">
          <cell r="B1961" t="str">
            <v>-</v>
          </cell>
          <cell r="C1961" t="str">
            <v>-</v>
          </cell>
          <cell r="D1961" t="str">
            <v>-</v>
          </cell>
          <cell r="E1961" t="str">
            <v>-</v>
          </cell>
          <cell r="F1961" t="str">
            <v>-</v>
          </cell>
          <cell r="G1961" t="str">
            <v>-</v>
          </cell>
          <cell r="H1961" t="str">
            <v>-</v>
          </cell>
          <cell r="I1961" t="str">
            <v>-</v>
          </cell>
          <cell r="L1961" t="str">
            <v>-</v>
          </cell>
          <cell r="M1961" t="str">
            <v>-</v>
          </cell>
          <cell r="N1961" t="str">
            <v>-</v>
          </cell>
          <cell r="O1961" t="str">
            <v>-</v>
          </cell>
        </row>
        <row r="1962">
          <cell r="B1962" t="str">
            <v>-</v>
          </cell>
          <cell r="C1962" t="str">
            <v>-</v>
          </cell>
          <cell r="D1962" t="str">
            <v>-</v>
          </cell>
          <cell r="E1962" t="str">
            <v>-</v>
          </cell>
          <cell r="F1962" t="str">
            <v>-</v>
          </cell>
          <cell r="G1962" t="str">
            <v>-</v>
          </cell>
          <cell r="H1962" t="str">
            <v>-</v>
          </cell>
          <cell r="I1962" t="str">
            <v>-</v>
          </cell>
          <cell r="L1962" t="str">
            <v>-</v>
          </cell>
          <cell r="M1962" t="str">
            <v>-</v>
          </cell>
          <cell r="N1962" t="str">
            <v>-</v>
          </cell>
          <cell r="O1962" t="str">
            <v>-</v>
          </cell>
        </row>
        <row r="1963">
          <cell r="B1963" t="str">
            <v>-</v>
          </cell>
          <cell r="C1963" t="str">
            <v>-</v>
          </cell>
          <cell r="D1963" t="str">
            <v>-</v>
          </cell>
          <cell r="E1963" t="str">
            <v>-</v>
          </cell>
          <cell r="F1963" t="str">
            <v>-</v>
          </cell>
          <cell r="G1963" t="str">
            <v>-</v>
          </cell>
          <cell r="H1963" t="str">
            <v>-</v>
          </cell>
          <cell r="I1963" t="str">
            <v>-</v>
          </cell>
          <cell r="L1963" t="str">
            <v>-</v>
          </cell>
          <cell r="M1963" t="str">
            <v>-</v>
          </cell>
          <cell r="N1963" t="str">
            <v>-</v>
          </cell>
          <cell r="O1963" t="str">
            <v>-</v>
          </cell>
        </row>
        <row r="1964">
          <cell r="B1964" t="str">
            <v>-</v>
          </cell>
          <cell r="C1964" t="str">
            <v>-</v>
          </cell>
          <cell r="D1964" t="str">
            <v>-</v>
          </cell>
          <cell r="E1964" t="str">
            <v>-</v>
          </cell>
          <cell r="F1964" t="str">
            <v>-</v>
          </cell>
          <cell r="G1964" t="str">
            <v>-</v>
          </cell>
          <cell r="H1964" t="str">
            <v>-</v>
          </cell>
          <cell r="I1964" t="str">
            <v>-</v>
          </cell>
          <cell r="L1964" t="str">
            <v>-</v>
          </cell>
          <cell r="M1964" t="str">
            <v>-</v>
          </cell>
          <cell r="N1964" t="str">
            <v>-</v>
          </cell>
          <cell r="O1964" t="str">
            <v>-</v>
          </cell>
        </row>
        <row r="1965">
          <cell r="B1965" t="str">
            <v>-</v>
          </cell>
          <cell r="C1965" t="str">
            <v>-</v>
          </cell>
          <cell r="D1965" t="str">
            <v>-</v>
          </cell>
          <cell r="E1965" t="str">
            <v>-</v>
          </cell>
          <cell r="F1965" t="str">
            <v>-</v>
          </cell>
          <cell r="G1965" t="str">
            <v>-</v>
          </cell>
          <cell r="H1965" t="str">
            <v>-</v>
          </cell>
          <cell r="I1965" t="str">
            <v>-</v>
          </cell>
          <cell r="L1965" t="str">
            <v>-</v>
          </cell>
          <cell r="M1965" t="str">
            <v>-</v>
          </cell>
          <cell r="N1965" t="str">
            <v>-</v>
          </cell>
          <cell r="O1965" t="str">
            <v>-</v>
          </cell>
        </row>
        <row r="1966">
          <cell r="B1966" t="str">
            <v>-</v>
          </cell>
          <cell r="C1966" t="str">
            <v>-</v>
          </cell>
          <cell r="D1966" t="str">
            <v>-</v>
          </cell>
          <cell r="E1966" t="str">
            <v>-</v>
          </cell>
          <cell r="F1966" t="str">
            <v>-</v>
          </cell>
          <cell r="G1966" t="str">
            <v>-</v>
          </cell>
          <cell r="H1966" t="str">
            <v>-</v>
          </cell>
          <cell r="I1966" t="str">
            <v>-</v>
          </cell>
          <cell r="L1966" t="str">
            <v>-</v>
          </cell>
          <cell r="M1966" t="str">
            <v>-</v>
          </cell>
          <cell r="N1966" t="str">
            <v>-</v>
          </cell>
          <cell r="O1966" t="str">
            <v>-</v>
          </cell>
        </row>
        <row r="1967">
          <cell r="B1967" t="str">
            <v>-</v>
          </cell>
          <cell r="C1967" t="str">
            <v>-</v>
          </cell>
          <cell r="D1967" t="str">
            <v>-</v>
          </cell>
          <cell r="E1967" t="str">
            <v>-</v>
          </cell>
          <cell r="F1967" t="str">
            <v>-</v>
          </cell>
          <cell r="G1967" t="str">
            <v>-</v>
          </cell>
          <cell r="H1967" t="str">
            <v>-</v>
          </cell>
          <cell r="I1967" t="str">
            <v>-</v>
          </cell>
          <cell r="L1967" t="str">
            <v>-</v>
          </cell>
          <cell r="M1967" t="str">
            <v>-</v>
          </cell>
          <cell r="N1967" t="str">
            <v>-</v>
          </cell>
          <cell r="O1967" t="str">
            <v>-</v>
          </cell>
        </row>
        <row r="1968">
          <cell r="B1968" t="str">
            <v>-</v>
          </cell>
          <cell r="C1968" t="str">
            <v>-</v>
          </cell>
          <cell r="D1968" t="str">
            <v>-</v>
          </cell>
          <cell r="E1968" t="str">
            <v>-</v>
          </cell>
          <cell r="F1968" t="str">
            <v>-</v>
          </cell>
          <cell r="G1968" t="str">
            <v>-</v>
          </cell>
          <cell r="H1968" t="str">
            <v>-</v>
          </cell>
          <cell r="I1968" t="str">
            <v>-</v>
          </cell>
          <cell r="L1968" t="str">
            <v>-</v>
          </cell>
          <cell r="M1968" t="str">
            <v>-</v>
          </cell>
          <cell r="N1968" t="str">
            <v>-</v>
          </cell>
          <cell r="O1968" t="str">
            <v>-</v>
          </cell>
        </row>
        <row r="1969">
          <cell r="B1969" t="str">
            <v>-</v>
          </cell>
          <cell r="C1969" t="str">
            <v>-</v>
          </cell>
          <cell r="D1969" t="str">
            <v>-</v>
          </cell>
          <cell r="E1969" t="str">
            <v>-</v>
          </cell>
          <cell r="F1969" t="str">
            <v>-</v>
          </cell>
          <cell r="G1969" t="str">
            <v>-</v>
          </cell>
          <cell r="H1969" t="str">
            <v>-</v>
          </cell>
          <cell r="I1969" t="str">
            <v>-</v>
          </cell>
          <cell r="L1969" t="str">
            <v>-</v>
          </cell>
          <cell r="M1969" t="str">
            <v>-</v>
          </cell>
          <cell r="N1969" t="str">
            <v>-</v>
          </cell>
          <cell r="O1969" t="str">
            <v>-</v>
          </cell>
        </row>
        <row r="1970">
          <cell r="B1970" t="str">
            <v>-</v>
          </cell>
          <cell r="C1970" t="str">
            <v>-</v>
          </cell>
          <cell r="D1970" t="str">
            <v>-</v>
          </cell>
          <cell r="E1970" t="str">
            <v>-</v>
          </cell>
          <cell r="F1970" t="str">
            <v>-</v>
          </cell>
          <cell r="G1970" t="str">
            <v>-</v>
          </cell>
          <cell r="H1970" t="str">
            <v>-</v>
          </cell>
          <cell r="I1970" t="str">
            <v>-</v>
          </cell>
          <cell r="L1970" t="str">
            <v>-</v>
          </cell>
          <cell r="M1970" t="str">
            <v>-</v>
          </cell>
          <cell r="N1970" t="str">
            <v>-</v>
          </cell>
          <cell r="O1970" t="str">
            <v>-</v>
          </cell>
        </row>
        <row r="1971">
          <cell r="B1971" t="str">
            <v>-</v>
          </cell>
          <cell r="C1971" t="str">
            <v>-</v>
          </cell>
          <cell r="D1971" t="str">
            <v>-</v>
          </cell>
          <cell r="E1971" t="str">
            <v>-</v>
          </cell>
          <cell r="F1971" t="str">
            <v>-</v>
          </cell>
          <cell r="G1971" t="str">
            <v>-</v>
          </cell>
          <cell r="H1971" t="str">
            <v>-</v>
          </cell>
          <cell r="I1971" t="str">
            <v>-</v>
          </cell>
          <cell r="L1971" t="str">
            <v>-</v>
          </cell>
          <cell r="M1971" t="str">
            <v>-</v>
          </cell>
          <cell r="N1971" t="str">
            <v>-</v>
          </cell>
          <cell r="O1971" t="str">
            <v>-</v>
          </cell>
        </row>
        <row r="1972">
          <cell r="B1972" t="str">
            <v>-</v>
          </cell>
          <cell r="C1972" t="str">
            <v>-</v>
          </cell>
          <cell r="D1972" t="str">
            <v>-</v>
          </cell>
          <cell r="E1972" t="str">
            <v>-</v>
          </cell>
          <cell r="F1972" t="str">
            <v>-</v>
          </cell>
          <cell r="G1972" t="str">
            <v>-</v>
          </cell>
          <cell r="H1972" t="str">
            <v>-</v>
          </cell>
          <cell r="I1972" t="str">
            <v>-</v>
          </cell>
          <cell r="L1972" t="str">
            <v>-</v>
          </cell>
          <cell r="M1972" t="str">
            <v>-</v>
          </cell>
          <cell r="N1972" t="str">
            <v>-</v>
          </cell>
          <cell r="O1972" t="str">
            <v>-</v>
          </cell>
        </row>
        <row r="1973">
          <cell r="B1973" t="str">
            <v>-</v>
          </cell>
          <cell r="C1973" t="str">
            <v>-</v>
          </cell>
          <cell r="D1973" t="str">
            <v>-</v>
          </cell>
          <cell r="E1973" t="str">
            <v>-</v>
          </cell>
          <cell r="F1973" t="str">
            <v>-</v>
          </cell>
          <cell r="G1973" t="str">
            <v>-</v>
          </cell>
          <cell r="H1973" t="str">
            <v>-</v>
          </cell>
          <cell r="I1973" t="str">
            <v>-</v>
          </cell>
          <cell r="L1973" t="str">
            <v>-</v>
          </cell>
          <cell r="M1973" t="str">
            <v>-</v>
          </cell>
          <cell r="N1973" t="str">
            <v>-</v>
          </cell>
          <cell r="O1973" t="str">
            <v>-</v>
          </cell>
        </row>
        <row r="1974">
          <cell r="B1974" t="str">
            <v>-</v>
          </cell>
          <cell r="C1974" t="str">
            <v>-</v>
          </cell>
          <cell r="D1974" t="str">
            <v>-</v>
          </cell>
          <cell r="E1974" t="str">
            <v>-</v>
          </cell>
          <cell r="F1974" t="str">
            <v>-</v>
          </cell>
          <cell r="G1974" t="str">
            <v>-</v>
          </cell>
          <cell r="H1974" t="str">
            <v>-</v>
          </cell>
          <cell r="I1974" t="str">
            <v>-</v>
          </cell>
          <cell r="L1974" t="str">
            <v>-</v>
          </cell>
          <cell r="M1974" t="str">
            <v>-</v>
          </cell>
          <cell r="N1974" t="str">
            <v>-</v>
          </cell>
          <cell r="O1974" t="str">
            <v>-</v>
          </cell>
        </row>
        <row r="1975">
          <cell r="B1975" t="str">
            <v>-</v>
          </cell>
          <cell r="C1975" t="str">
            <v>-</v>
          </cell>
          <cell r="D1975" t="str">
            <v>-</v>
          </cell>
          <cell r="E1975" t="str">
            <v>-</v>
          </cell>
          <cell r="F1975" t="str">
            <v>-</v>
          </cell>
          <cell r="G1975" t="str">
            <v>-</v>
          </cell>
          <cell r="H1975" t="str">
            <v>-</v>
          </cell>
          <cell r="I1975" t="str">
            <v>-</v>
          </cell>
          <cell r="L1975" t="str">
            <v>-</v>
          </cell>
          <cell r="M1975" t="str">
            <v>-</v>
          </cell>
          <cell r="N1975" t="str">
            <v>-</v>
          </cell>
          <cell r="O1975" t="str">
            <v>-</v>
          </cell>
        </row>
        <row r="1976">
          <cell r="B1976" t="str">
            <v>-</v>
          </cell>
          <cell r="C1976" t="str">
            <v>-</v>
          </cell>
          <cell r="D1976" t="str">
            <v>-</v>
          </cell>
          <cell r="E1976" t="str">
            <v>-</v>
          </cell>
          <cell r="F1976" t="str">
            <v>-</v>
          </cell>
          <cell r="G1976" t="str">
            <v>-</v>
          </cell>
          <cell r="H1976" t="str">
            <v>-</v>
          </cell>
          <cell r="I1976" t="str">
            <v>-</v>
          </cell>
          <cell r="L1976" t="str">
            <v>-</v>
          </cell>
          <cell r="M1976" t="str">
            <v>-</v>
          </cell>
          <cell r="N1976" t="str">
            <v>-</v>
          </cell>
          <cell r="O1976" t="str">
            <v>-</v>
          </cell>
        </row>
        <row r="1977">
          <cell r="B1977" t="str">
            <v>-</v>
          </cell>
          <cell r="C1977" t="str">
            <v>-</v>
          </cell>
          <cell r="D1977" t="str">
            <v>-</v>
          </cell>
          <cell r="E1977" t="str">
            <v>-</v>
          </cell>
          <cell r="F1977" t="str">
            <v>-</v>
          </cell>
          <cell r="G1977" t="str">
            <v>-</v>
          </cell>
          <cell r="H1977" t="str">
            <v>-</v>
          </cell>
          <cell r="I1977" t="str">
            <v>-</v>
          </cell>
          <cell r="L1977" t="str">
            <v>-</v>
          </cell>
          <cell r="M1977" t="str">
            <v>-</v>
          </cell>
          <cell r="N1977" t="str">
            <v>-</v>
          </cell>
          <cell r="O1977" t="str">
            <v>-</v>
          </cell>
        </row>
        <row r="1978">
          <cell r="B1978" t="str">
            <v>-</v>
          </cell>
          <cell r="C1978" t="str">
            <v>-</v>
          </cell>
          <cell r="D1978" t="str">
            <v>-</v>
          </cell>
          <cell r="E1978" t="str">
            <v>-</v>
          </cell>
          <cell r="F1978" t="str">
            <v>-</v>
          </cell>
          <cell r="G1978" t="str">
            <v>-</v>
          </cell>
          <cell r="H1978" t="str">
            <v>-</v>
          </cell>
          <cell r="I1978" t="str">
            <v>-</v>
          </cell>
          <cell r="L1978" t="str">
            <v>-</v>
          </cell>
          <cell r="M1978" t="str">
            <v>-</v>
          </cell>
          <cell r="N1978" t="str">
            <v>-</v>
          </cell>
          <cell r="O1978" t="str">
            <v>-</v>
          </cell>
        </row>
        <row r="1979">
          <cell r="B1979" t="str">
            <v>-</v>
          </cell>
          <cell r="C1979" t="str">
            <v>-</v>
          </cell>
          <cell r="D1979" t="str">
            <v>-</v>
          </cell>
          <cell r="E1979" t="str">
            <v>-</v>
          </cell>
          <cell r="F1979" t="str">
            <v>-</v>
          </cell>
          <cell r="G1979" t="str">
            <v>-</v>
          </cell>
          <cell r="H1979" t="str">
            <v>-</v>
          </cell>
          <cell r="I1979" t="str">
            <v>-</v>
          </cell>
          <cell r="L1979" t="str">
            <v>-</v>
          </cell>
          <cell r="M1979" t="str">
            <v>-</v>
          </cell>
          <cell r="N1979" t="str">
            <v>-</v>
          </cell>
          <cell r="O1979" t="str">
            <v>-</v>
          </cell>
        </row>
        <row r="1980">
          <cell r="B1980" t="str">
            <v>-</v>
          </cell>
          <cell r="C1980" t="str">
            <v>-</v>
          </cell>
          <cell r="D1980" t="str">
            <v>-</v>
          </cell>
          <cell r="E1980" t="str">
            <v>-</v>
          </cell>
          <cell r="F1980" t="str">
            <v>-</v>
          </cell>
          <cell r="G1980" t="str">
            <v>-</v>
          </cell>
          <cell r="H1980" t="str">
            <v>-</v>
          </cell>
          <cell r="I1980" t="str">
            <v>-</v>
          </cell>
          <cell r="L1980" t="str">
            <v>-</v>
          </cell>
          <cell r="M1980" t="str">
            <v>-</v>
          </cell>
          <cell r="N1980" t="str">
            <v>-</v>
          </cell>
          <cell r="O1980" t="str">
            <v>-</v>
          </cell>
        </row>
        <row r="1981">
          <cell r="B1981" t="str">
            <v>-</v>
          </cell>
          <cell r="C1981" t="str">
            <v>-</v>
          </cell>
          <cell r="D1981" t="str">
            <v>-</v>
          </cell>
          <cell r="E1981" t="str">
            <v>-</v>
          </cell>
          <cell r="F1981" t="str">
            <v>-</v>
          </cell>
          <cell r="G1981" t="str">
            <v>-</v>
          </cell>
          <cell r="H1981" t="str">
            <v>-</v>
          </cell>
          <cell r="I1981" t="str">
            <v>-</v>
          </cell>
          <cell r="L1981" t="str">
            <v>-</v>
          </cell>
          <cell r="M1981" t="str">
            <v>-</v>
          </cell>
          <cell r="N1981" t="str">
            <v>-</v>
          </cell>
          <cell r="O1981" t="str">
            <v>-</v>
          </cell>
        </row>
        <row r="1982">
          <cell r="B1982" t="str">
            <v>-</v>
          </cell>
          <cell r="C1982" t="str">
            <v>-</v>
          </cell>
          <cell r="D1982" t="str">
            <v>-</v>
          </cell>
          <cell r="E1982" t="str">
            <v>-</v>
          </cell>
          <cell r="F1982" t="str">
            <v>-</v>
          </cell>
          <cell r="G1982" t="str">
            <v>-</v>
          </cell>
          <cell r="H1982" t="str">
            <v>-</v>
          </cell>
          <cell r="I1982" t="str">
            <v>-</v>
          </cell>
          <cell r="L1982" t="str">
            <v>-</v>
          </cell>
          <cell r="M1982" t="str">
            <v>-</v>
          </cell>
          <cell r="N1982" t="str">
            <v>-</v>
          </cell>
          <cell r="O1982" t="str">
            <v>-</v>
          </cell>
        </row>
        <row r="1983">
          <cell r="B1983" t="str">
            <v>-</v>
          </cell>
          <cell r="C1983" t="str">
            <v>-</v>
          </cell>
          <cell r="D1983" t="str">
            <v>-</v>
          </cell>
          <cell r="E1983" t="str">
            <v>-</v>
          </cell>
          <cell r="F1983" t="str">
            <v>-</v>
          </cell>
          <cell r="G1983" t="str">
            <v>-</v>
          </cell>
          <cell r="H1983" t="str">
            <v>-</v>
          </cell>
          <cell r="I1983" t="str">
            <v>-</v>
          </cell>
          <cell r="L1983" t="str">
            <v>-</v>
          </cell>
          <cell r="M1983" t="str">
            <v>-</v>
          </cell>
          <cell r="N1983" t="str">
            <v>-</v>
          </cell>
          <cell r="O1983" t="str">
            <v>-</v>
          </cell>
        </row>
        <row r="1984">
          <cell r="B1984" t="str">
            <v>-</v>
          </cell>
          <cell r="C1984" t="str">
            <v>-</v>
          </cell>
          <cell r="D1984" t="str">
            <v>-</v>
          </cell>
          <cell r="E1984" t="str">
            <v>-</v>
          </cell>
          <cell r="F1984" t="str">
            <v>-</v>
          </cell>
          <cell r="G1984" t="str">
            <v>-</v>
          </cell>
          <cell r="H1984" t="str">
            <v>-</v>
          </cell>
          <cell r="I1984" t="str">
            <v>-</v>
          </cell>
          <cell r="L1984" t="str">
            <v>-</v>
          </cell>
          <cell r="M1984" t="str">
            <v>-</v>
          </cell>
          <cell r="N1984" t="str">
            <v>-</v>
          </cell>
          <cell r="O1984" t="str">
            <v>-</v>
          </cell>
        </row>
        <row r="1985">
          <cell r="B1985" t="str">
            <v>-</v>
          </cell>
          <cell r="C1985" t="str">
            <v>-</v>
          </cell>
          <cell r="D1985" t="str">
            <v>-</v>
          </cell>
          <cell r="E1985" t="str">
            <v>-</v>
          </cell>
          <cell r="F1985" t="str">
            <v>-</v>
          </cell>
          <cell r="G1985" t="str">
            <v>-</v>
          </cell>
          <cell r="H1985" t="str">
            <v>-</v>
          </cell>
          <cell r="I1985" t="str">
            <v>-</v>
          </cell>
          <cell r="L1985" t="str">
            <v>-</v>
          </cell>
          <cell r="M1985" t="str">
            <v>-</v>
          </cell>
          <cell r="N1985" t="str">
            <v>-</v>
          </cell>
          <cell r="O1985" t="str">
            <v>-</v>
          </cell>
        </row>
        <row r="1986">
          <cell r="B1986" t="str">
            <v>-</v>
          </cell>
          <cell r="C1986" t="str">
            <v>-</v>
          </cell>
          <cell r="D1986" t="str">
            <v>-</v>
          </cell>
          <cell r="E1986" t="str">
            <v>-</v>
          </cell>
          <cell r="F1986" t="str">
            <v>-</v>
          </cell>
          <cell r="G1986" t="str">
            <v>-</v>
          </cell>
          <cell r="H1986" t="str">
            <v>-</v>
          </cell>
          <cell r="I1986" t="str">
            <v>-</v>
          </cell>
          <cell r="L1986" t="str">
            <v>-</v>
          </cell>
          <cell r="M1986" t="str">
            <v>-</v>
          </cell>
          <cell r="N1986" t="str">
            <v>-</v>
          </cell>
          <cell r="O1986" t="str">
            <v>-</v>
          </cell>
        </row>
        <row r="1987">
          <cell r="B1987" t="str">
            <v>-</v>
          </cell>
          <cell r="C1987" t="str">
            <v>-</v>
          </cell>
          <cell r="D1987" t="str">
            <v>-</v>
          </cell>
          <cell r="E1987" t="str">
            <v>-</v>
          </cell>
          <cell r="F1987" t="str">
            <v>-</v>
          </cell>
          <cell r="G1987" t="str">
            <v>-</v>
          </cell>
          <cell r="H1987" t="str">
            <v>-</v>
          </cell>
          <cell r="I1987" t="str">
            <v>-</v>
          </cell>
          <cell r="L1987" t="str">
            <v>-</v>
          </cell>
          <cell r="M1987" t="str">
            <v>-</v>
          </cell>
          <cell r="N1987" t="str">
            <v>-</v>
          </cell>
          <cell r="O1987" t="str">
            <v>-</v>
          </cell>
        </row>
        <row r="1988">
          <cell r="B1988" t="str">
            <v>-</v>
          </cell>
          <cell r="C1988" t="str">
            <v>-</v>
          </cell>
          <cell r="D1988" t="str">
            <v>-</v>
          </cell>
          <cell r="E1988" t="str">
            <v>-</v>
          </cell>
          <cell r="F1988" t="str">
            <v>-</v>
          </cell>
          <cell r="G1988" t="str">
            <v>-</v>
          </cell>
          <cell r="H1988" t="str">
            <v>-</v>
          </cell>
          <cell r="I1988" t="str">
            <v>-</v>
          </cell>
          <cell r="L1988" t="str">
            <v>-</v>
          </cell>
          <cell r="M1988" t="str">
            <v>-</v>
          </cell>
          <cell r="N1988" t="str">
            <v>-</v>
          </cell>
          <cell r="O1988" t="str">
            <v>-</v>
          </cell>
        </row>
        <row r="1989">
          <cell r="B1989" t="str">
            <v>-</v>
          </cell>
          <cell r="C1989" t="str">
            <v>-</v>
          </cell>
          <cell r="D1989" t="str">
            <v>-</v>
          </cell>
          <cell r="E1989" t="str">
            <v>-</v>
          </cell>
          <cell r="F1989" t="str">
            <v>-</v>
          </cell>
          <cell r="G1989" t="str">
            <v>-</v>
          </cell>
          <cell r="H1989" t="str">
            <v>-</v>
          </cell>
          <cell r="I1989" t="str">
            <v>-</v>
          </cell>
          <cell r="L1989" t="str">
            <v>-</v>
          </cell>
          <cell r="M1989" t="str">
            <v>-</v>
          </cell>
          <cell r="N1989" t="str">
            <v>-</v>
          </cell>
          <cell r="O1989" t="str">
            <v>-</v>
          </cell>
        </row>
        <row r="1990">
          <cell r="B1990" t="str">
            <v>-</v>
          </cell>
          <cell r="C1990" t="str">
            <v>-</v>
          </cell>
          <cell r="D1990" t="str">
            <v>-</v>
          </cell>
          <cell r="E1990" t="str">
            <v>-</v>
          </cell>
          <cell r="F1990" t="str">
            <v>-</v>
          </cell>
          <cell r="G1990" t="str">
            <v>-</v>
          </cell>
          <cell r="H1990" t="str">
            <v>-</v>
          </cell>
          <cell r="I1990" t="str">
            <v>-</v>
          </cell>
          <cell r="L1990" t="str">
            <v>-</v>
          </cell>
          <cell r="M1990" t="str">
            <v>-</v>
          </cell>
          <cell r="N1990" t="str">
            <v>-</v>
          </cell>
          <cell r="O1990" t="str">
            <v>-</v>
          </cell>
        </row>
        <row r="1991">
          <cell r="B1991" t="str">
            <v>-</v>
          </cell>
          <cell r="C1991" t="str">
            <v>-</v>
          </cell>
          <cell r="D1991" t="str">
            <v>-</v>
          </cell>
          <cell r="E1991" t="str">
            <v>-</v>
          </cell>
          <cell r="F1991" t="str">
            <v>-</v>
          </cell>
          <cell r="G1991" t="str">
            <v>-</v>
          </cell>
          <cell r="H1991" t="str">
            <v>-</v>
          </cell>
          <cell r="I1991" t="str">
            <v>-</v>
          </cell>
          <cell r="L1991" t="str">
            <v>-</v>
          </cell>
          <cell r="M1991" t="str">
            <v>-</v>
          </cell>
          <cell r="N1991" t="str">
            <v>-</v>
          </cell>
          <cell r="O1991" t="str">
            <v>-</v>
          </cell>
        </row>
        <row r="1992">
          <cell r="B1992" t="str">
            <v>-</v>
          </cell>
          <cell r="C1992" t="str">
            <v>-</v>
          </cell>
          <cell r="D1992" t="str">
            <v>-</v>
          </cell>
          <cell r="E1992" t="str">
            <v>-</v>
          </cell>
          <cell r="F1992" t="str">
            <v>-</v>
          </cell>
          <cell r="G1992" t="str">
            <v>-</v>
          </cell>
          <cell r="H1992" t="str">
            <v>-</v>
          </cell>
          <cell r="I1992" t="str">
            <v>-</v>
          </cell>
          <cell r="L1992" t="str">
            <v>-</v>
          </cell>
          <cell r="M1992" t="str">
            <v>-</v>
          </cell>
          <cell r="N1992" t="str">
            <v>-</v>
          </cell>
          <cell r="O1992" t="str">
            <v>-</v>
          </cell>
        </row>
        <row r="1993">
          <cell r="B1993" t="str">
            <v>-</v>
          </cell>
          <cell r="C1993" t="str">
            <v>-</v>
          </cell>
          <cell r="D1993" t="str">
            <v>-</v>
          </cell>
          <cell r="E1993" t="str">
            <v>-</v>
          </cell>
          <cell r="F1993" t="str">
            <v>-</v>
          </cell>
          <cell r="G1993" t="str">
            <v>-</v>
          </cell>
          <cell r="H1993" t="str">
            <v>-</v>
          </cell>
          <cell r="I1993" t="str">
            <v>-</v>
          </cell>
          <cell r="L1993" t="str">
            <v>-</v>
          </cell>
          <cell r="M1993" t="str">
            <v>-</v>
          </cell>
          <cell r="N1993" t="str">
            <v>-</v>
          </cell>
          <cell r="O1993" t="str">
            <v>-</v>
          </cell>
        </row>
        <row r="1994">
          <cell r="B1994" t="str">
            <v>-</v>
          </cell>
          <cell r="C1994" t="str">
            <v>-</v>
          </cell>
          <cell r="D1994" t="str">
            <v>-</v>
          </cell>
          <cell r="E1994" t="str">
            <v>-</v>
          </cell>
          <cell r="F1994" t="str">
            <v>-</v>
          </cell>
          <cell r="G1994" t="str">
            <v>-</v>
          </cell>
          <cell r="H1994" t="str">
            <v>-</v>
          </cell>
          <cell r="I1994" t="str">
            <v>-</v>
          </cell>
          <cell r="L1994" t="str">
            <v>-</v>
          </cell>
          <cell r="M1994" t="str">
            <v>-</v>
          </cell>
          <cell r="N1994" t="str">
            <v>-</v>
          </cell>
          <cell r="O1994" t="str">
            <v>-</v>
          </cell>
        </row>
        <row r="1995">
          <cell r="B1995" t="str">
            <v>-</v>
          </cell>
          <cell r="C1995" t="str">
            <v>-</v>
          </cell>
          <cell r="D1995" t="str">
            <v>-</v>
          </cell>
          <cell r="E1995" t="str">
            <v>-</v>
          </cell>
          <cell r="F1995" t="str">
            <v>-</v>
          </cell>
          <cell r="G1995" t="str">
            <v>-</v>
          </cell>
          <cell r="H1995" t="str">
            <v>-</v>
          </cell>
          <cell r="I1995" t="str">
            <v>-</v>
          </cell>
          <cell r="L1995" t="str">
            <v>-</v>
          </cell>
          <cell r="M1995" t="str">
            <v>-</v>
          </cell>
          <cell r="N1995" t="str">
            <v>-</v>
          </cell>
          <cell r="O1995" t="str">
            <v>-</v>
          </cell>
        </row>
        <row r="1996">
          <cell r="B1996" t="str">
            <v>-</v>
          </cell>
          <cell r="C1996" t="str">
            <v>-</v>
          </cell>
          <cell r="D1996" t="str">
            <v>-</v>
          </cell>
          <cell r="E1996" t="str">
            <v>-</v>
          </cell>
          <cell r="F1996" t="str">
            <v>-</v>
          </cell>
          <cell r="G1996" t="str">
            <v>-</v>
          </cell>
          <cell r="H1996" t="str">
            <v>-</v>
          </cell>
          <cell r="I1996" t="str">
            <v>-</v>
          </cell>
          <cell r="L1996" t="str">
            <v>-</v>
          </cell>
          <cell r="M1996" t="str">
            <v>-</v>
          </cell>
          <cell r="N1996" t="str">
            <v>-</v>
          </cell>
          <cell r="O1996" t="str">
            <v>-</v>
          </cell>
        </row>
        <row r="1997">
          <cell r="B1997" t="str">
            <v>-</v>
          </cell>
          <cell r="C1997" t="str">
            <v>-</v>
          </cell>
          <cell r="D1997" t="str">
            <v>-</v>
          </cell>
          <cell r="E1997" t="str">
            <v>-</v>
          </cell>
          <cell r="F1997" t="str">
            <v>-</v>
          </cell>
          <cell r="G1997" t="str">
            <v>-</v>
          </cell>
          <cell r="H1997" t="str">
            <v>-</v>
          </cell>
          <cell r="I1997" t="str">
            <v>-</v>
          </cell>
          <cell r="L1997" t="str">
            <v>-</v>
          </cell>
          <cell r="M1997" t="str">
            <v>-</v>
          </cell>
          <cell r="N1997" t="str">
            <v>-</v>
          </cell>
          <cell r="O1997" t="str">
            <v>-</v>
          </cell>
        </row>
        <row r="1998">
          <cell r="B1998" t="str">
            <v>-</v>
          </cell>
          <cell r="C1998" t="str">
            <v>-</v>
          </cell>
          <cell r="D1998" t="str">
            <v>-</v>
          </cell>
          <cell r="E1998" t="str">
            <v>-</v>
          </cell>
          <cell r="F1998" t="str">
            <v>-</v>
          </cell>
          <cell r="G1998" t="str">
            <v>-</v>
          </cell>
          <cell r="H1998" t="str">
            <v>-</v>
          </cell>
          <cell r="I1998" t="str">
            <v>-</v>
          </cell>
          <cell r="L1998" t="str">
            <v>-</v>
          </cell>
          <cell r="M1998" t="str">
            <v>-</v>
          </cell>
          <cell r="N1998" t="str">
            <v>-</v>
          </cell>
          <cell r="O1998" t="str">
            <v>-</v>
          </cell>
        </row>
        <row r="1999">
          <cell r="B1999" t="str">
            <v>-</v>
          </cell>
          <cell r="C1999" t="str">
            <v>-</v>
          </cell>
          <cell r="D1999" t="str">
            <v>-</v>
          </cell>
          <cell r="E1999" t="str">
            <v>-</v>
          </cell>
          <cell r="F1999" t="str">
            <v>-</v>
          </cell>
          <cell r="G1999" t="str">
            <v>-</v>
          </cell>
          <cell r="H1999" t="str">
            <v>-</v>
          </cell>
          <cell r="I1999" t="str">
            <v>-</v>
          </cell>
          <cell r="L1999" t="str">
            <v>-</v>
          </cell>
          <cell r="M1999" t="str">
            <v>-</v>
          </cell>
          <cell r="N1999" t="str">
            <v>-</v>
          </cell>
          <cell r="O1999" t="str">
            <v>-</v>
          </cell>
        </row>
        <row r="2000">
          <cell r="B2000" t="str">
            <v>-</v>
          </cell>
          <cell r="C2000" t="str">
            <v>-</v>
          </cell>
          <cell r="D2000" t="str">
            <v>-</v>
          </cell>
          <cell r="E2000" t="str">
            <v>-</v>
          </cell>
          <cell r="F2000" t="str">
            <v>-</v>
          </cell>
          <cell r="G2000" t="str">
            <v>-</v>
          </cell>
          <cell r="H2000" t="str">
            <v>-</v>
          </cell>
          <cell r="I2000" t="str">
            <v>-</v>
          </cell>
          <cell r="L2000" t="str">
            <v>-</v>
          </cell>
          <cell r="M2000" t="str">
            <v>-</v>
          </cell>
          <cell r="N2000" t="str">
            <v>-</v>
          </cell>
          <cell r="O2000" t="str">
            <v>-</v>
          </cell>
        </row>
      </sheetData>
      <sheetData sheetId="7">
        <row r="1">
          <cell r="F1" t="str">
            <v>Calculated</v>
          </cell>
          <cell r="I1">
            <v>0</v>
          </cell>
        </row>
        <row r="2">
          <cell r="B2">
            <v>540.68079085747968</v>
          </cell>
          <cell r="E2">
            <v>503.71669493721237</v>
          </cell>
          <cell r="F2" t="str">
            <v>SLOPE</v>
          </cell>
          <cell r="G2">
            <v>-13295.07983231244</v>
          </cell>
          <cell r="H2">
            <v>51.441039821370332</v>
          </cell>
          <cell r="I2">
            <v>0</v>
          </cell>
          <cell r="M2">
            <v>-13344.512251479257</v>
          </cell>
        </row>
        <row r="3">
          <cell r="B3">
            <v>542.6</v>
          </cell>
          <cell r="E3">
            <v>518.78418905627325</v>
          </cell>
          <cell r="F3" t="str">
            <v>INTERCEPT</v>
          </cell>
          <cell r="H3">
            <v>-13597.115453910772</v>
          </cell>
          <cell r="I3">
            <v>0</v>
          </cell>
        </row>
        <row r="4">
          <cell r="F4">
            <v>0</v>
          </cell>
          <cell r="I4" t="str">
            <v>Calculated</v>
          </cell>
        </row>
        <row r="5">
          <cell r="F5" t="str">
            <v>TcwRT / TchwST</v>
          </cell>
          <cell r="I5" t="str">
            <v>α (kBTU)</v>
          </cell>
        </row>
        <row r="6">
          <cell r="F6">
            <v>1.0752877577270981</v>
          </cell>
          <cell r="I6">
            <v>1291.5151329974738</v>
          </cell>
          <cell r="J6">
            <v>1305.8111695791636</v>
          </cell>
          <cell r="K6">
            <v>279.8426082984513</v>
          </cell>
          <cell r="L6">
            <v>1.0758592721801061</v>
          </cell>
          <cell r="O6">
            <v>1288.393836749244</v>
          </cell>
          <cell r="P6">
            <v>1274.0370195107691</v>
          </cell>
          <cell r="Q6">
            <v>279.8426082984513</v>
          </cell>
        </row>
        <row r="7">
          <cell r="F7">
            <v>1.0736819248996607</v>
          </cell>
          <cell r="I7">
            <v>939.69026166077447</v>
          </cell>
          <cell r="J7">
            <v>953.96494856682625</v>
          </cell>
          <cell r="K7">
            <v>280.26114980175856</v>
          </cell>
          <cell r="L7">
            <v>1.074252585854</v>
          </cell>
          <cell r="O7">
            <v>936.46669242562405</v>
          </cell>
          <cell r="P7">
            <v>922.13131563251193</v>
          </cell>
          <cell r="Q7">
            <v>280.26114980175856</v>
          </cell>
        </row>
        <row r="8">
          <cell r="F8">
            <v>1.0720808812159093</v>
          </cell>
          <cell r="I8">
            <v>1042.9504966513255</v>
          </cell>
          <cell r="J8">
            <v>1057.2038975537869</v>
          </cell>
          <cell r="K8">
            <v>280.67969130506577</v>
          </cell>
          <cell r="L8">
            <v>1.0726506912170048</v>
          </cell>
          <cell r="O8">
            <v>1040.1491362890149</v>
          </cell>
          <cell r="P8">
            <v>1025.8351359985118</v>
          </cell>
          <cell r="Q8">
            <v>280.67969130506577</v>
          </cell>
        </row>
        <row r="9">
          <cell r="F9">
            <v>1.070484605283442</v>
          </cell>
          <cell r="I9">
            <v>920.18432131150655</v>
          </cell>
          <cell r="J9">
            <v>934.41649959801134</v>
          </cell>
          <cell r="K9">
            <v>281.09823280837304</v>
          </cell>
          <cell r="L9">
            <v>1.0710535668653496</v>
          </cell>
          <cell r="O9">
            <v>917.39826876232769</v>
          </cell>
          <cell r="P9">
            <v>903.10558131730249</v>
          </cell>
          <cell r="Q9">
            <v>281.09823280837304</v>
          </cell>
        </row>
        <row r="10">
          <cell r="F10">
            <v>1.0688930758370776</v>
          </cell>
          <cell r="I10">
            <v>832.58313489045645</v>
          </cell>
          <cell r="J10">
            <v>846.79415366591638</v>
          </cell>
          <cell r="K10">
            <v>281.51677431168025</v>
          </cell>
          <cell r="L10">
            <v>1.0694611915225498</v>
          </cell>
          <cell r="O10">
            <v>830.10462342777794</v>
          </cell>
          <cell r="P10">
            <v>815.83318545502368</v>
          </cell>
          <cell r="Q10">
            <v>281.51677431168025</v>
          </cell>
        </row>
        <row r="11">
          <cell r="F11">
            <v>1.0673062717379092</v>
          </cell>
          <cell r="I11">
            <v>805.36148207745759</v>
          </cell>
          <cell r="J11">
            <v>819.55140416574079</v>
          </cell>
          <cell r="K11">
            <v>281.93531581498752</v>
          </cell>
          <cell r="L11">
            <v>1.0678735440384641</v>
          </cell>
          <cell r="O11">
            <v>802.75307415888619</v>
          </cell>
          <cell r="P11">
            <v>788.50282256743435</v>
          </cell>
          <cell r="Q11">
            <v>281.93531581498752</v>
          </cell>
        </row>
        <row r="12">
          <cell r="F12">
            <v>1.0657241719723698</v>
          </cell>
          <cell r="I12">
            <v>878.92254147209292</v>
          </cell>
          <cell r="J12">
            <v>893.09142941769073</v>
          </cell>
          <cell r="K12">
            <v>282.35385731829479</v>
          </cell>
          <cell r="L12">
            <v>1.0662906033883561</v>
          </cell>
          <cell r="O12">
            <v>876.4414208592583</v>
          </cell>
          <cell r="P12">
            <v>862.21229283870514</v>
          </cell>
          <cell r="Q12">
            <v>282.35385731829479</v>
          </cell>
        </row>
        <row r="13">
          <cell r="F13">
            <v>1.0641467556513038</v>
          </cell>
          <cell r="I13">
            <v>682.27882268835413</v>
          </cell>
          <cell r="J13">
            <v>696.4267387580345</v>
          </cell>
          <cell r="K13">
            <v>282.772398821602</v>
          </cell>
          <cell r="L13">
            <v>1.0647123486719681</v>
          </cell>
          <cell r="O13">
            <v>680.01434693824183</v>
          </cell>
          <cell r="P13">
            <v>665.80627995708744</v>
          </cell>
          <cell r="Q13">
            <v>282.772398821602</v>
          </cell>
        </row>
        <row r="14">
          <cell r="F14">
            <v>1.0625740020090479</v>
          </cell>
          <cell r="I14">
            <v>386.7622024247832</v>
          </cell>
          <cell r="J14">
            <v>400.88920860923321</v>
          </cell>
          <cell r="K14">
            <v>283.19094032490926</v>
          </cell>
          <cell r="L14">
            <v>1.0631387591125998</v>
          </cell>
          <cell r="O14">
            <v>385.00577754436114</v>
          </cell>
          <cell r="P14">
            <v>370.81870934836058</v>
          </cell>
          <cell r="Q14">
            <v>283.19094032490926</v>
          </cell>
        </row>
        <row r="15">
          <cell r="F15">
            <v>1.0610058904025206</v>
          </cell>
          <cell r="I15">
            <v>754.72136795850918</v>
          </cell>
          <cell r="J15">
            <v>768.82752597396438</v>
          </cell>
          <cell r="K15">
            <v>283.60948182821647</v>
          </cell>
          <cell r="L15">
            <v>1.0615698140561975</v>
          </cell>
          <cell r="O15">
            <v>752.65350759279568</v>
          </cell>
          <cell r="P15">
            <v>738.48737620332224</v>
          </cell>
          <cell r="Q15">
            <v>283.60948182821647</v>
          </cell>
        </row>
        <row r="16">
          <cell r="F16">
            <v>1.0594424003103173</v>
          </cell>
          <cell r="I16">
            <v>641.56687980830588</v>
          </cell>
          <cell r="J16">
            <v>655.65225109816834</v>
          </cell>
          <cell r="K16">
            <v>284.02802333152374</v>
          </cell>
          <cell r="L16">
            <v>1.0600054929704501</v>
          </cell>
          <cell r="O16">
            <v>639.69283123566424</v>
          </cell>
          <cell r="P16">
            <v>625.54757494808473</v>
          </cell>
          <cell r="Q16">
            <v>284.02802333152374</v>
          </cell>
        </row>
        <row r="17">
          <cell r="F17">
            <v>1.057883511331817</v>
          </cell>
          <cell r="I17">
            <v>661.11849383048047</v>
          </cell>
          <cell r="J17">
            <v>675.18313956692396</v>
          </cell>
          <cell r="K17">
            <v>284.44656483483095</v>
          </cell>
          <cell r="L17">
            <v>1.0584457754438934</v>
          </cell>
          <cell r="O17">
            <v>659.68503063704134</v>
          </cell>
          <cell r="P17">
            <v>645.56058801910388</v>
          </cell>
          <cell r="Q17">
            <v>284.44656483483095</v>
          </cell>
        </row>
        <row r="18">
          <cell r="F18">
            <v>1.0563292031862934</v>
          </cell>
          <cell r="I18" t="e">
            <v>#N/A</v>
          </cell>
          <cell r="J18" t="e">
            <v>#N/A</v>
          </cell>
          <cell r="K18">
            <v>284.86510633813822</v>
          </cell>
          <cell r="L18">
            <v>1.0568906411850219</v>
          </cell>
          <cell r="O18" t="e">
            <v>#N/A</v>
          </cell>
          <cell r="P18" t="e">
            <v>#N/A</v>
          </cell>
          <cell r="Q18">
            <v>284.86510633813822</v>
          </cell>
        </row>
        <row r="19">
          <cell r="F19">
            <v>1.0547794557120369</v>
          </cell>
          <cell r="I19" t="e">
            <v>#N/A</v>
          </cell>
          <cell r="J19" t="e">
            <v>#N/A</v>
          </cell>
          <cell r="K19">
            <v>285.28364784144554</v>
          </cell>
          <cell r="L19">
            <v>1.0553400700214099</v>
          </cell>
          <cell r="O19" t="e">
            <v>#N/A</v>
          </cell>
          <cell r="P19" t="e">
            <v>#N/A</v>
          </cell>
          <cell r="Q19">
            <v>285.28364784144554</v>
          </cell>
        </row>
        <row r="20">
          <cell r="F20">
            <v>1.0532342488654816</v>
          </cell>
          <cell r="I20" t="e">
            <v>#N/A</v>
          </cell>
          <cell r="J20" t="e">
            <v>#N/A</v>
          </cell>
          <cell r="K20">
            <v>285.70218934475281</v>
          </cell>
          <cell r="L20">
            <v>1.0537940418988385</v>
          </cell>
          <cell r="O20" t="e">
            <v>#N/A</v>
          </cell>
          <cell r="P20" t="e">
            <v>#N/A</v>
          </cell>
          <cell r="Q20">
            <v>285.70218934475281</v>
          </cell>
        </row>
        <row r="21">
          <cell r="F21">
            <v>1.0516935627203419</v>
          </cell>
          <cell r="I21" t="e">
            <v>#N/A</v>
          </cell>
          <cell r="J21" t="e">
            <v>#N/A</v>
          </cell>
          <cell r="K21">
            <v>286.12073084806008</v>
          </cell>
          <cell r="L21">
            <v>1.0522525368804314</v>
          </cell>
          <cell r="O21" t="e">
            <v>#N/A</v>
          </cell>
          <cell r="P21" t="e">
            <v>#N/A</v>
          </cell>
          <cell r="Q21">
            <v>286.12073084806008</v>
          </cell>
        </row>
        <row r="22">
          <cell r="F22">
            <v>1.0501573774667554</v>
          </cell>
          <cell r="I22">
            <v>2121.3338813536284</v>
          </cell>
          <cell r="J22">
            <v>2135.2958075235406</v>
          </cell>
          <cell r="K22">
            <v>286.53927235136734</v>
          </cell>
          <cell r="L22">
            <v>1.0507155351457975</v>
          </cell>
          <cell r="O22">
            <v>2119.0059521958078</v>
          </cell>
          <cell r="P22">
            <v>2104.9846658642355</v>
          </cell>
          <cell r="Q22">
            <v>286.53927235136734</v>
          </cell>
        </row>
        <row r="23">
          <cell r="F23">
            <v>1.0486256734104347</v>
          </cell>
          <cell r="I23" t="e">
            <v>#N/A</v>
          </cell>
          <cell r="J23" t="e">
            <v>#N/A</v>
          </cell>
          <cell r="K23">
            <v>286.95781385467461</v>
          </cell>
          <cell r="L23">
            <v>1.0491830169901812</v>
          </cell>
          <cell r="O23" t="e">
            <v>#N/A</v>
          </cell>
          <cell r="P23" t="e">
            <v>#N/A</v>
          </cell>
          <cell r="Q23">
            <v>286.95781385467461</v>
          </cell>
        </row>
        <row r="24">
          <cell r="F24">
            <v>1.0470984309718245</v>
          </cell>
          <cell r="I24" t="e">
            <v>#N/A</v>
          </cell>
          <cell r="J24" t="e">
            <v>#N/A</v>
          </cell>
          <cell r="K24">
            <v>287.37635535798188</v>
          </cell>
          <cell r="L24">
            <v>1.0476549628236214</v>
          </cell>
          <cell r="O24" t="e">
            <v>#N/A</v>
          </cell>
          <cell r="P24" t="e">
            <v>#N/A</v>
          </cell>
          <cell r="Q24">
            <v>287.37635535798188</v>
          </cell>
        </row>
        <row r="25">
          <cell r="F25">
            <v>1.0455756306852688</v>
          </cell>
          <cell r="I25" t="e">
            <v>#N/A</v>
          </cell>
          <cell r="J25" t="e">
            <v>#N/A</v>
          </cell>
          <cell r="K25">
            <v>287.79489686128915</v>
          </cell>
          <cell r="L25">
            <v>1.0461313531701157</v>
          </cell>
          <cell r="O25" t="e">
            <v>#N/A</v>
          </cell>
          <cell r="P25" t="e">
            <v>#N/A</v>
          </cell>
          <cell r="Q25">
            <v>287.79489686128915</v>
          </cell>
        </row>
        <row r="26">
          <cell r="F26" t="e">
            <v>#N/A</v>
          </cell>
          <cell r="I26" t="e">
            <v>#N/A</v>
          </cell>
          <cell r="J26" t="e">
            <v>#N/A</v>
          </cell>
          <cell r="K26" t="e">
            <v>#N/A</v>
          </cell>
          <cell r="L26" t="e">
            <v>#N/A</v>
          </cell>
          <cell r="O26" t="e">
            <v>#N/A</v>
          </cell>
          <cell r="P26" t="e">
            <v>#N/A</v>
          </cell>
          <cell r="Q26" t="e">
            <v>#N/A</v>
          </cell>
        </row>
        <row r="27">
          <cell r="F27" t="e">
            <v>#N/A</v>
          </cell>
          <cell r="I27" t="e">
            <v>#N/A</v>
          </cell>
          <cell r="J27" t="e">
            <v>#N/A</v>
          </cell>
          <cell r="K27" t="e">
            <v>#N/A</v>
          </cell>
          <cell r="L27" t="e">
            <v>#N/A</v>
          </cell>
          <cell r="O27" t="e">
            <v>#N/A</v>
          </cell>
          <cell r="P27" t="e">
            <v>#N/A</v>
          </cell>
          <cell r="Q27" t="e">
            <v>#N/A</v>
          </cell>
        </row>
        <row r="28">
          <cell r="F28" t="e">
            <v>#N/A</v>
          </cell>
          <cell r="I28" t="e">
            <v>#N/A</v>
          </cell>
          <cell r="J28" t="e">
            <v>#N/A</v>
          </cell>
          <cell r="K28" t="e">
            <v>#N/A</v>
          </cell>
          <cell r="L28" t="e">
            <v>#N/A</v>
          </cell>
          <cell r="O28" t="e">
            <v>#N/A</v>
          </cell>
          <cell r="P28" t="e">
            <v>#N/A</v>
          </cell>
          <cell r="Q28" t="e">
            <v>#N/A</v>
          </cell>
        </row>
        <row r="29">
          <cell r="F29" t="e">
            <v>#N/A</v>
          </cell>
          <cell r="I29" t="e">
            <v>#N/A</v>
          </cell>
          <cell r="J29" t="e">
            <v>#N/A</v>
          </cell>
          <cell r="K29" t="e">
            <v>#N/A</v>
          </cell>
          <cell r="L29" t="e">
            <v>#N/A</v>
          </cell>
          <cell r="O29" t="e">
            <v>#N/A</v>
          </cell>
          <cell r="P29" t="e">
            <v>#N/A</v>
          </cell>
          <cell r="Q29" t="e">
            <v>#N/A</v>
          </cell>
        </row>
        <row r="30">
          <cell r="F30" t="e">
            <v>#N/A</v>
          </cell>
          <cell r="I30" t="e">
            <v>#N/A</v>
          </cell>
          <cell r="J30" t="e">
            <v>#N/A</v>
          </cell>
          <cell r="K30" t="e">
            <v>#N/A</v>
          </cell>
          <cell r="L30" t="e">
            <v>#N/A</v>
          </cell>
          <cell r="O30" t="e">
            <v>#N/A</v>
          </cell>
          <cell r="P30" t="e">
            <v>#N/A</v>
          </cell>
          <cell r="Q30" t="e">
            <v>#N/A</v>
          </cell>
        </row>
        <row r="31">
          <cell r="F31" t="e">
            <v>#N/A</v>
          </cell>
          <cell r="I31" t="e">
            <v>#N/A</v>
          </cell>
          <cell r="J31" t="e">
            <v>#N/A</v>
          </cell>
          <cell r="K31" t="e">
            <v>#N/A</v>
          </cell>
          <cell r="L31" t="e">
            <v>#N/A</v>
          </cell>
          <cell r="O31" t="e">
            <v>#N/A</v>
          </cell>
          <cell r="P31" t="e">
            <v>#N/A</v>
          </cell>
          <cell r="Q31" t="e">
            <v>#N/A</v>
          </cell>
        </row>
        <row r="32">
          <cell r="F32" t="e">
            <v>#N/A</v>
          </cell>
          <cell r="I32" t="e">
            <v>#N/A</v>
          </cell>
          <cell r="J32" t="e">
            <v>#N/A</v>
          </cell>
          <cell r="K32" t="e">
            <v>#N/A</v>
          </cell>
          <cell r="L32" t="e">
            <v>#N/A</v>
          </cell>
          <cell r="O32" t="e">
            <v>#N/A</v>
          </cell>
          <cell r="P32" t="e">
            <v>#N/A</v>
          </cell>
          <cell r="Q32" t="e">
            <v>#N/A</v>
          </cell>
        </row>
        <row r="33">
          <cell r="F33" t="e">
            <v>#N/A</v>
          </cell>
          <cell r="I33" t="e">
            <v>#N/A</v>
          </cell>
          <cell r="J33" t="e">
            <v>#N/A</v>
          </cell>
          <cell r="K33" t="e">
            <v>#N/A</v>
          </cell>
          <cell r="L33" t="e">
            <v>#N/A</v>
          </cell>
          <cell r="O33" t="e">
            <v>#N/A</v>
          </cell>
          <cell r="P33" t="e">
            <v>#N/A</v>
          </cell>
          <cell r="Q33" t="e">
            <v>#N/A</v>
          </cell>
        </row>
        <row r="34">
          <cell r="F34" t="e">
            <v>#N/A</v>
          </cell>
          <cell r="I34" t="e">
            <v>#N/A</v>
          </cell>
          <cell r="J34" t="e">
            <v>#N/A</v>
          </cell>
          <cell r="K34" t="e">
            <v>#N/A</v>
          </cell>
          <cell r="L34" t="e">
            <v>#N/A</v>
          </cell>
          <cell r="O34" t="e">
            <v>#N/A</v>
          </cell>
          <cell r="P34" t="e">
            <v>#N/A</v>
          </cell>
          <cell r="Q34" t="e">
            <v>#N/A</v>
          </cell>
        </row>
        <row r="35">
          <cell r="F35" t="e">
            <v>#N/A</v>
          </cell>
          <cell r="I35" t="e">
            <v>#N/A</v>
          </cell>
          <cell r="J35" t="e">
            <v>#N/A</v>
          </cell>
          <cell r="K35" t="e">
            <v>#N/A</v>
          </cell>
          <cell r="L35" t="e">
            <v>#N/A</v>
          </cell>
          <cell r="O35" t="e">
            <v>#N/A</v>
          </cell>
          <cell r="P35" t="e">
            <v>#N/A</v>
          </cell>
          <cell r="Q35" t="e">
            <v>#N/A</v>
          </cell>
        </row>
        <row r="36">
          <cell r="F36" t="e">
            <v>#N/A</v>
          </cell>
          <cell r="I36" t="e">
            <v>#N/A</v>
          </cell>
          <cell r="J36" t="e">
            <v>#N/A</v>
          </cell>
          <cell r="K36" t="e">
            <v>#N/A</v>
          </cell>
          <cell r="L36" t="e">
            <v>#N/A</v>
          </cell>
          <cell r="O36" t="e">
            <v>#N/A</v>
          </cell>
          <cell r="P36" t="e">
            <v>#N/A</v>
          </cell>
          <cell r="Q36" t="e">
            <v>#N/A</v>
          </cell>
        </row>
        <row r="37">
          <cell r="F37" t="e">
            <v>#N/A</v>
          </cell>
          <cell r="I37" t="e">
            <v>#N/A</v>
          </cell>
          <cell r="J37" t="e">
            <v>#N/A</v>
          </cell>
          <cell r="K37" t="e">
            <v>#N/A</v>
          </cell>
          <cell r="L37" t="e">
            <v>#N/A</v>
          </cell>
          <cell r="O37" t="e">
            <v>#N/A</v>
          </cell>
          <cell r="P37" t="e">
            <v>#N/A</v>
          </cell>
          <cell r="Q37" t="e">
            <v>#N/A</v>
          </cell>
        </row>
        <row r="38">
          <cell r="F38" t="e">
            <v>#N/A</v>
          </cell>
          <cell r="I38" t="e">
            <v>#N/A</v>
          </cell>
          <cell r="J38" t="e">
            <v>#N/A</v>
          </cell>
          <cell r="K38" t="e">
            <v>#N/A</v>
          </cell>
          <cell r="L38" t="e">
            <v>#N/A</v>
          </cell>
          <cell r="O38" t="e">
            <v>#N/A</v>
          </cell>
          <cell r="P38" t="e">
            <v>#N/A</v>
          </cell>
          <cell r="Q38" t="e">
            <v>#N/A</v>
          </cell>
        </row>
        <row r="39">
          <cell r="F39" t="e">
            <v>#N/A</v>
          </cell>
          <cell r="I39" t="e">
            <v>#N/A</v>
          </cell>
          <cell r="J39" t="e">
            <v>#N/A</v>
          </cell>
          <cell r="K39" t="e">
            <v>#N/A</v>
          </cell>
          <cell r="L39" t="e">
            <v>#N/A</v>
          </cell>
          <cell r="O39" t="e">
            <v>#N/A</v>
          </cell>
          <cell r="P39" t="e">
            <v>#N/A</v>
          </cell>
          <cell r="Q39" t="e">
            <v>#N/A</v>
          </cell>
        </row>
        <row r="40">
          <cell r="F40" t="e">
            <v>#N/A</v>
          </cell>
          <cell r="I40" t="e">
            <v>#N/A</v>
          </cell>
          <cell r="J40" t="e">
            <v>#N/A</v>
          </cell>
          <cell r="K40" t="e">
            <v>#N/A</v>
          </cell>
          <cell r="L40" t="e">
            <v>#N/A</v>
          </cell>
          <cell r="O40" t="e">
            <v>#N/A</v>
          </cell>
          <cell r="P40" t="e">
            <v>#N/A</v>
          </cell>
          <cell r="Q40" t="e">
            <v>#N/A</v>
          </cell>
        </row>
        <row r="41">
          <cell r="F41" t="e">
            <v>#N/A</v>
          </cell>
          <cell r="I41" t="e">
            <v>#N/A</v>
          </cell>
          <cell r="J41" t="e">
            <v>#N/A</v>
          </cell>
          <cell r="K41" t="e">
            <v>#N/A</v>
          </cell>
          <cell r="L41" t="e">
            <v>#N/A</v>
          </cell>
          <cell r="O41" t="e">
            <v>#N/A</v>
          </cell>
          <cell r="P41" t="e">
            <v>#N/A</v>
          </cell>
          <cell r="Q41" t="e">
            <v>#N/A</v>
          </cell>
        </row>
        <row r="42">
          <cell r="F42" t="e">
            <v>#N/A</v>
          </cell>
          <cell r="I42" t="e">
            <v>#N/A</v>
          </cell>
          <cell r="J42" t="e">
            <v>#N/A</v>
          </cell>
          <cell r="K42" t="e">
            <v>#N/A</v>
          </cell>
          <cell r="L42" t="e">
            <v>#N/A</v>
          </cell>
          <cell r="O42" t="e">
            <v>#N/A</v>
          </cell>
          <cell r="P42" t="e">
            <v>#N/A</v>
          </cell>
          <cell r="Q42" t="e">
            <v>#N/A</v>
          </cell>
        </row>
        <row r="43">
          <cell r="F43" t="e">
            <v>#N/A</v>
          </cell>
          <cell r="I43" t="e">
            <v>#N/A</v>
          </cell>
          <cell r="J43" t="e">
            <v>#N/A</v>
          </cell>
          <cell r="K43" t="e">
            <v>#N/A</v>
          </cell>
          <cell r="L43" t="e">
            <v>#N/A</v>
          </cell>
          <cell r="O43" t="e">
            <v>#N/A</v>
          </cell>
          <cell r="P43" t="e">
            <v>#N/A</v>
          </cell>
          <cell r="Q43" t="e">
            <v>#N/A</v>
          </cell>
        </row>
        <row r="44">
          <cell r="F44" t="e">
            <v>#N/A</v>
          </cell>
          <cell r="I44" t="e">
            <v>#N/A</v>
          </cell>
          <cell r="J44" t="e">
            <v>#N/A</v>
          </cell>
          <cell r="K44" t="e">
            <v>#N/A</v>
          </cell>
          <cell r="L44" t="e">
            <v>#N/A</v>
          </cell>
          <cell r="O44" t="e">
            <v>#N/A</v>
          </cell>
          <cell r="P44" t="e">
            <v>#N/A</v>
          </cell>
          <cell r="Q44" t="e">
            <v>#N/A</v>
          </cell>
        </row>
        <row r="45">
          <cell r="F45" t="e">
            <v>#N/A</v>
          </cell>
          <cell r="I45" t="e">
            <v>#N/A</v>
          </cell>
          <cell r="J45" t="e">
            <v>#N/A</v>
          </cell>
          <cell r="K45" t="e">
            <v>#N/A</v>
          </cell>
          <cell r="L45" t="e">
            <v>#N/A</v>
          </cell>
          <cell r="O45" t="e">
            <v>#N/A</v>
          </cell>
          <cell r="P45" t="e">
            <v>#N/A</v>
          </cell>
          <cell r="Q45" t="e">
            <v>#N/A</v>
          </cell>
        </row>
        <row r="46">
          <cell r="F46" t="e">
            <v>#N/A</v>
          </cell>
          <cell r="I46" t="e">
            <v>#N/A</v>
          </cell>
          <cell r="J46" t="e">
            <v>#N/A</v>
          </cell>
          <cell r="K46" t="e">
            <v>#N/A</v>
          </cell>
          <cell r="L46" t="e">
            <v>#N/A</v>
          </cell>
          <cell r="O46" t="e">
            <v>#N/A</v>
          </cell>
          <cell r="P46" t="e">
            <v>#N/A</v>
          </cell>
          <cell r="Q46" t="e">
            <v>#N/A</v>
          </cell>
        </row>
        <row r="47">
          <cell r="F47" t="e">
            <v>#N/A</v>
          </cell>
          <cell r="I47" t="e">
            <v>#N/A</v>
          </cell>
          <cell r="J47" t="e">
            <v>#N/A</v>
          </cell>
          <cell r="K47" t="e">
            <v>#N/A</v>
          </cell>
          <cell r="L47" t="e">
            <v>#N/A</v>
          </cell>
          <cell r="O47" t="e">
            <v>#N/A</v>
          </cell>
          <cell r="P47" t="e">
            <v>#N/A</v>
          </cell>
          <cell r="Q47" t="e">
            <v>#N/A</v>
          </cell>
        </row>
        <row r="48">
          <cell r="F48" t="e">
            <v>#N/A</v>
          </cell>
          <cell r="I48" t="e">
            <v>#N/A</v>
          </cell>
          <cell r="J48" t="e">
            <v>#N/A</v>
          </cell>
          <cell r="K48" t="e">
            <v>#N/A</v>
          </cell>
          <cell r="L48" t="e">
            <v>#N/A</v>
          </cell>
          <cell r="O48" t="e">
            <v>#N/A</v>
          </cell>
          <cell r="P48" t="e">
            <v>#N/A</v>
          </cell>
          <cell r="Q48" t="e">
            <v>#N/A</v>
          </cell>
        </row>
        <row r="49">
          <cell r="F49" t="e">
            <v>#N/A</v>
          </cell>
          <cell r="I49" t="e">
            <v>#N/A</v>
          </cell>
          <cell r="J49" t="e">
            <v>#N/A</v>
          </cell>
          <cell r="K49" t="e">
            <v>#N/A</v>
          </cell>
          <cell r="L49" t="e">
            <v>#N/A</v>
          </cell>
          <cell r="O49" t="e">
            <v>#N/A</v>
          </cell>
          <cell r="P49" t="e">
            <v>#N/A</v>
          </cell>
          <cell r="Q49" t="e">
            <v>#N/A</v>
          </cell>
        </row>
        <row r="50">
          <cell r="F50" t="e">
            <v>#N/A</v>
          </cell>
          <cell r="I50" t="e">
            <v>#N/A</v>
          </cell>
          <cell r="J50" t="e">
            <v>#N/A</v>
          </cell>
          <cell r="K50" t="e">
            <v>#N/A</v>
          </cell>
          <cell r="L50" t="e">
            <v>#N/A</v>
          </cell>
          <cell r="O50" t="e">
            <v>#N/A</v>
          </cell>
          <cell r="P50" t="e">
            <v>#N/A</v>
          </cell>
          <cell r="Q50" t="e">
            <v>#N/A</v>
          </cell>
        </row>
        <row r="51">
          <cell r="F51" t="e">
            <v>#N/A</v>
          </cell>
          <cell r="I51" t="e">
            <v>#N/A</v>
          </cell>
          <cell r="J51" t="e">
            <v>#N/A</v>
          </cell>
          <cell r="K51" t="e">
            <v>#N/A</v>
          </cell>
          <cell r="L51" t="e">
            <v>#N/A</v>
          </cell>
          <cell r="O51" t="e">
            <v>#N/A</v>
          </cell>
          <cell r="P51" t="e">
            <v>#N/A</v>
          </cell>
          <cell r="Q51" t="e">
            <v>#N/A</v>
          </cell>
        </row>
        <row r="52">
          <cell r="F52" t="e">
            <v>#N/A</v>
          </cell>
          <cell r="I52" t="e">
            <v>#N/A</v>
          </cell>
          <cell r="J52" t="e">
            <v>#N/A</v>
          </cell>
          <cell r="K52" t="e">
            <v>#N/A</v>
          </cell>
          <cell r="L52" t="e">
            <v>#N/A</v>
          </cell>
          <cell r="O52" t="e">
            <v>#N/A</v>
          </cell>
          <cell r="P52" t="e">
            <v>#N/A</v>
          </cell>
          <cell r="Q52" t="e">
            <v>#N/A</v>
          </cell>
        </row>
        <row r="53">
          <cell r="F53" t="e">
            <v>#N/A</v>
          </cell>
          <cell r="I53" t="e">
            <v>#N/A</v>
          </cell>
          <cell r="J53" t="e">
            <v>#N/A</v>
          </cell>
          <cell r="K53" t="e">
            <v>#N/A</v>
          </cell>
          <cell r="L53" t="e">
            <v>#N/A</v>
          </cell>
          <cell r="O53" t="e">
            <v>#N/A</v>
          </cell>
          <cell r="P53" t="e">
            <v>#N/A</v>
          </cell>
          <cell r="Q53" t="e">
            <v>#N/A</v>
          </cell>
        </row>
        <row r="54">
          <cell r="F54" t="e">
            <v>#N/A</v>
          </cell>
          <cell r="I54" t="e">
            <v>#N/A</v>
          </cell>
          <cell r="J54" t="e">
            <v>#N/A</v>
          </cell>
          <cell r="K54" t="e">
            <v>#N/A</v>
          </cell>
          <cell r="L54" t="e">
            <v>#N/A</v>
          </cell>
          <cell r="O54" t="e">
            <v>#N/A</v>
          </cell>
          <cell r="P54" t="e">
            <v>#N/A</v>
          </cell>
          <cell r="Q54" t="e">
            <v>#N/A</v>
          </cell>
        </row>
        <row r="55">
          <cell r="F55" t="e">
            <v>#N/A</v>
          </cell>
          <cell r="I55" t="e">
            <v>#N/A</v>
          </cell>
          <cell r="J55" t="e">
            <v>#N/A</v>
          </cell>
          <cell r="K55" t="e">
            <v>#N/A</v>
          </cell>
          <cell r="L55" t="e">
            <v>#N/A</v>
          </cell>
          <cell r="O55" t="e">
            <v>#N/A</v>
          </cell>
          <cell r="P55" t="e">
            <v>#N/A</v>
          </cell>
          <cell r="Q55" t="e">
            <v>#N/A</v>
          </cell>
        </row>
        <row r="56">
          <cell r="F56" t="e">
            <v>#N/A</v>
          </cell>
          <cell r="I56" t="e">
            <v>#N/A</v>
          </cell>
          <cell r="J56" t="e">
            <v>#N/A</v>
          </cell>
          <cell r="K56" t="e">
            <v>#N/A</v>
          </cell>
          <cell r="L56" t="e">
            <v>#N/A</v>
          </cell>
          <cell r="O56" t="e">
            <v>#N/A</v>
          </cell>
          <cell r="P56" t="e">
            <v>#N/A</v>
          </cell>
          <cell r="Q56" t="e">
            <v>#N/A</v>
          </cell>
        </row>
        <row r="57">
          <cell r="F57" t="e">
            <v>#N/A</v>
          </cell>
          <cell r="I57" t="e">
            <v>#N/A</v>
          </cell>
          <cell r="J57" t="e">
            <v>#N/A</v>
          </cell>
          <cell r="K57" t="e">
            <v>#N/A</v>
          </cell>
          <cell r="L57" t="e">
            <v>#N/A</v>
          </cell>
          <cell r="O57" t="e">
            <v>#N/A</v>
          </cell>
          <cell r="P57" t="e">
            <v>#N/A</v>
          </cell>
          <cell r="Q57" t="e">
            <v>#N/A</v>
          </cell>
        </row>
        <row r="58">
          <cell r="F58" t="e">
            <v>#N/A</v>
          </cell>
          <cell r="I58" t="e">
            <v>#N/A</v>
          </cell>
          <cell r="J58" t="e">
            <v>#N/A</v>
          </cell>
          <cell r="K58" t="e">
            <v>#N/A</v>
          </cell>
          <cell r="L58" t="e">
            <v>#N/A</v>
          </cell>
          <cell r="O58" t="e">
            <v>#N/A</v>
          </cell>
          <cell r="P58" t="e">
            <v>#N/A</v>
          </cell>
          <cell r="Q58" t="e">
            <v>#N/A</v>
          </cell>
        </row>
        <row r="59">
          <cell r="F59" t="e">
            <v>#N/A</v>
          </cell>
          <cell r="I59" t="e">
            <v>#N/A</v>
          </cell>
          <cell r="J59" t="e">
            <v>#N/A</v>
          </cell>
          <cell r="K59" t="e">
            <v>#N/A</v>
          </cell>
          <cell r="L59" t="e">
            <v>#N/A</v>
          </cell>
          <cell r="O59" t="e">
            <v>#N/A</v>
          </cell>
          <cell r="P59" t="e">
            <v>#N/A</v>
          </cell>
          <cell r="Q59" t="e">
            <v>#N/A</v>
          </cell>
        </row>
        <row r="60">
          <cell r="F60" t="e">
            <v>#N/A</v>
          </cell>
          <cell r="I60" t="e">
            <v>#N/A</v>
          </cell>
          <cell r="J60" t="e">
            <v>#N/A</v>
          </cell>
          <cell r="K60" t="e">
            <v>#N/A</v>
          </cell>
          <cell r="L60" t="e">
            <v>#N/A</v>
          </cell>
          <cell r="O60" t="e">
            <v>#N/A</v>
          </cell>
          <cell r="P60" t="e">
            <v>#N/A</v>
          </cell>
          <cell r="Q60" t="e">
            <v>#N/A</v>
          </cell>
        </row>
        <row r="61">
          <cell r="F61" t="e">
            <v>#N/A</v>
          </cell>
          <cell r="I61" t="e">
            <v>#N/A</v>
          </cell>
          <cell r="J61" t="e">
            <v>#N/A</v>
          </cell>
          <cell r="K61" t="e">
            <v>#N/A</v>
          </cell>
          <cell r="L61" t="e">
            <v>#N/A</v>
          </cell>
          <cell r="O61" t="e">
            <v>#N/A</v>
          </cell>
          <cell r="P61" t="e">
            <v>#N/A</v>
          </cell>
          <cell r="Q61" t="e">
            <v>#N/A</v>
          </cell>
        </row>
        <row r="62">
          <cell r="F62" t="e">
            <v>#N/A</v>
          </cell>
          <cell r="I62" t="e">
            <v>#N/A</v>
          </cell>
          <cell r="J62" t="e">
            <v>#N/A</v>
          </cell>
          <cell r="K62" t="e">
            <v>#N/A</v>
          </cell>
          <cell r="L62" t="e">
            <v>#N/A</v>
          </cell>
          <cell r="O62" t="e">
            <v>#N/A</v>
          </cell>
          <cell r="P62" t="e">
            <v>#N/A</v>
          </cell>
          <cell r="Q62" t="e">
            <v>#N/A</v>
          </cell>
        </row>
        <row r="63">
          <cell r="F63" t="e">
            <v>#N/A</v>
          </cell>
          <cell r="I63" t="e">
            <v>#N/A</v>
          </cell>
          <cell r="J63" t="e">
            <v>#N/A</v>
          </cell>
          <cell r="K63" t="e">
            <v>#N/A</v>
          </cell>
          <cell r="L63" t="e">
            <v>#N/A</v>
          </cell>
          <cell r="O63" t="e">
            <v>#N/A</v>
          </cell>
          <cell r="P63" t="e">
            <v>#N/A</v>
          </cell>
          <cell r="Q63" t="e">
            <v>#N/A</v>
          </cell>
        </row>
        <row r="64">
          <cell r="F64" t="e">
            <v>#N/A</v>
          </cell>
          <cell r="I64" t="e">
            <v>#N/A</v>
          </cell>
          <cell r="J64" t="e">
            <v>#N/A</v>
          </cell>
          <cell r="K64" t="e">
            <v>#N/A</v>
          </cell>
          <cell r="L64" t="e">
            <v>#N/A</v>
          </cell>
          <cell r="O64" t="e">
            <v>#N/A</v>
          </cell>
          <cell r="P64" t="e">
            <v>#N/A</v>
          </cell>
          <cell r="Q64" t="e">
            <v>#N/A</v>
          </cell>
        </row>
        <row r="65">
          <cell r="F65" t="e">
            <v>#N/A</v>
          </cell>
          <cell r="I65" t="e">
            <v>#N/A</v>
          </cell>
          <cell r="J65" t="e">
            <v>#N/A</v>
          </cell>
          <cell r="K65" t="e">
            <v>#N/A</v>
          </cell>
          <cell r="L65" t="e">
            <v>#N/A</v>
          </cell>
          <cell r="O65" t="e">
            <v>#N/A</v>
          </cell>
          <cell r="P65" t="e">
            <v>#N/A</v>
          </cell>
          <cell r="Q65" t="e">
            <v>#N/A</v>
          </cell>
        </row>
        <row r="66">
          <cell r="F66" t="e">
            <v>#N/A</v>
          </cell>
          <cell r="I66" t="e">
            <v>#N/A</v>
          </cell>
          <cell r="J66" t="e">
            <v>#N/A</v>
          </cell>
          <cell r="K66" t="e">
            <v>#N/A</v>
          </cell>
          <cell r="L66" t="e">
            <v>#N/A</v>
          </cell>
          <cell r="O66" t="e">
            <v>#N/A</v>
          </cell>
          <cell r="P66" t="e">
            <v>#N/A</v>
          </cell>
          <cell r="Q66" t="e">
            <v>#N/A</v>
          </cell>
        </row>
        <row r="67">
          <cell r="F67" t="e">
            <v>#N/A</v>
          </cell>
          <cell r="I67" t="e">
            <v>#N/A</v>
          </cell>
          <cell r="J67" t="e">
            <v>#N/A</v>
          </cell>
          <cell r="K67" t="e">
            <v>#N/A</v>
          </cell>
          <cell r="L67" t="e">
            <v>#N/A</v>
          </cell>
          <cell r="O67" t="e">
            <v>#N/A</v>
          </cell>
          <cell r="P67" t="e">
            <v>#N/A</v>
          </cell>
          <cell r="Q67" t="e">
            <v>#N/A</v>
          </cell>
        </row>
        <row r="68">
          <cell r="F68" t="e">
            <v>#N/A</v>
          </cell>
          <cell r="I68" t="e">
            <v>#N/A</v>
          </cell>
          <cell r="J68" t="e">
            <v>#N/A</v>
          </cell>
          <cell r="K68" t="e">
            <v>#N/A</v>
          </cell>
          <cell r="L68" t="e">
            <v>#N/A</v>
          </cell>
          <cell r="O68" t="e">
            <v>#N/A</v>
          </cell>
          <cell r="P68" t="e">
            <v>#N/A</v>
          </cell>
          <cell r="Q68" t="e">
            <v>#N/A</v>
          </cell>
        </row>
        <row r="69">
          <cell r="F69" t="e">
            <v>#N/A</v>
          </cell>
          <cell r="I69" t="e">
            <v>#N/A</v>
          </cell>
          <cell r="J69" t="e">
            <v>#N/A</v>
          </cell>
          <cell r="K69" t="e">
            <v>#N/A</v>
          </cell>
          <cell r="L69" t="e">
            <v>#N/A</v>
          </cell>
          <cell r="O69" t="e">
            <v>#N/A</v>
          </cell>
          <cell r="P69" t="e">
            <v>#N/A</v>
          </cell>
          <cell r="Q69" t="e">
            <v>#N/A</v>
          </cell>
        </row>
        <row r="70">
          <cell r="F70" t="e">
            <v>#N/A</v>
          </cell>
          <cell r="I70" t="e">
            <v>#N/A</v>
          </cell>
          <cell r="J70" t="e">
            <v>#N/A</v>
          </cell>
          <cell r="K70" t="e">
            <v>#N/A</v>
          </cell>
          <cell r="L70" t="e">
            <v>#N/A</v>
          </cell>
          <cell r="O70" t="e">
            <v>#N/A</v>
          </cell>
          <cell r="P70" t="e">
            <v>#N/A</v>
          </cell>
          <cell r="Q70" t="e">
            <v>#N/A</v>
          </cell>
        </row>
        <row r="71">
          <cell r="F71" t="e">
            <v>#N/A</v>
          </cell>
          <cell r="I71" t="e">
            <v>#N/A</v>
          </cell>
          <cell r="J71" t="e">
            <v>#N/A</v>
          </cell>
          <cell r="K71" t="e">
            <v>#N/A</v>
          </cell>
          <cell r="L71" t="e">
            <v>#N/A</v>
          </cell>
          <cell r="O71" t="e">
            <v>#N/A</v>
          </cell>
          <cell r="P71" t="e">
            <v>#N/A</v>
          </cell>
          <cell r="Q71" t="e">
            <v>#N/A</v>
          </cell>
        </row>
        <row r="72">
          <cell r="F72" t="e">
            <v>#N/A</v>
          </cell>
          <cell r="I72" t="e">
            <v>#N/A</v>
          </cell>
          <cell r="J72" t="e">
            <v>#N/A</v>
          </cell>
          <cell r="K72" t="e">
            <v>#N/A</v>
          </cell>
          <cell r="L72" t="e">
            <v>#N/A</v>
          </cell>
          <cell r="O72" t="e">
            <v>#N/A</v>
          </cell>
          <cell r="P72" t="e">
            <v>#N/A</v>
          </cell>
          <cell r="Q72" t="e">
            <v>#N/A</v>
          </cell>
        </row>
        <row r="73">
          <cell r="F73" t="e">
            <v>#N/A</v>
          </cell>
          <cell r="I73" t="e">
            <v>#N/A</v>
          </cell>
          <cell r="J73" t="e">
            <v>#N/A</v>
          </cell>
          <cell r="K73" t="e">
            <v>#N/A</v>
          </cell>
          <cell r="L73" t="e">
            <v>#N/A</v>
          </cell>
          <cell r="O73" t="e">
            <v>#N/A</v>
          </cell>
          <cell r="P73" t="e">
            <v>#N/A</v>
          </cell>
          <cell r="Q73" t="e">
            <v>#N/A</v>
          </cell>
        </row>
        <row r="74">
          <cell r="F74" t="e">
            <v>#N/A</v>
          </cell>
          <cell r="I74" t="e">
            <v>#N/A</v>
          </cell>
          <cell r="J74" t="e">
            <v>#N/A</v>
          </cell>
          <cell r="K74" t="e">
            <v>#N/A</v>
          </cell>
          <cell r="L74" t="e">
            <v>#N/A</v>
          </cell>
          <cell r="O74" t="e">
            <v>#N/A</v>
          </cell>
          <cell r="P74" t="e">
            <v>#N/A</v>
          </cell>
          <cell r="Q74" t="e">
            <v>#N/A</v>
          </cell>
        </row>
        <row r="75">
          <cell r="F75" t="e">
            <v>#N/A</v>
          </cell>
          <cell r="I75" t="e">
            <v>#N/A</v>
          </cell>
          <cell r="J75" t="e">
            <v>#N/A</v>
          </cell>
          <cell r="K75" t="e">
            <v>#N/A</v>
          </cell>
          <cell r="L75" t="e">
            <v>#N/A</v>
          </cell>
          <cell r="O75" t="e">
            <v>#N/A</v>
          </cell>
          <cell r="P75" t="e">
            <v>#N/A</v>
          </cell>
          <cell r="Q75" t="e">
            <v>#N/A</v>
          </cell>
        </row>
        <row r="76">
          <cell r="F76" t="e">
            <v>#N/A</v>
          </cell>
          <cell r="I76" t="e">
            <v>#N/A</v>
          </cell>
          <cell r="J76" t="e">
            <v>#N/A</v>
          </cell>
          <cell r="K76" t="e">
            <v>#N/A</v>
          </cell>
          <cell r="L76" t="e">
            <v>#N/A</v>
          </cell>
          <cell r="O76" t="e">
            <v>#N/A</v>
          </cell>
          <cell r="P76" t="e">
            <v>#N/A</v>
          </cell>
          <cell r="Q76" t="e">
            <v>#N/A</v>
          </cell>
        </row>
        <row r="77">
          <cell r="F77" t="e">
            <v>#N/A</v>
          </cell>
          <cell r="I77" t="e">
            <v>#N/A</v>
          </cell>
          <cell r="J77" t="e">
            <v>#N/A</v>
          </cell>
          <cell r="K77" t="e">
            <v>#N/A</v>
          </cell>
          <cell r="L77" t="e">
            <v>#N/A</v>
          </cell>
          <cell r="O77" t="e">
            <v>#N/A</v>
          </cell>
          <cell r="P77" t="e">
            <v>#N/A</v>
          </cell>
          <cell r="Q77" t="e">
            <v>#N/A</v>
          </cell>
        </row>
        <row r="78">
          <cell r="F78" t="e">
            <v>#N/A</v>
          </cell>
          <cell r="I78" t="e">
            <v>#N/A</v>
          </cell>
          <cell r="J78" t="e">
            <v>#N/A</v>
          </cell>
          <cell r="K78" t="e">
            <v>#N/A</v>
          </cell>
          <cell r="L78" t="e">
            <v>#N/A</v>
          </cell>
          <cell r="O78" t="e">
            <v>#N/A</v>
          </cell>
          <cell r="P78" t="e">
            <v>#N/A</v>
          </cell>
          <cell r="Q78" t="e">
            <v>#N/A</v>
          </cell>
        </row>
        <row r="79">
          <cell r="F79" t="e">
            <v>#N/A</v>
          </cell>
          <cell r="I79" t="e">
            <v>#N/A</v>
          </cell>
          <cell r="J79" t="e">
            <v>#N/A</v>
          </cell>
          <cell r="K79" t="e">
            <v>#N/A</v>
          </cell>
          <cell r="L79" t="e">
            <v>#N/A</v>
          </cell>
          <cell r="O79" t="e">
            <v>#N/A</v>
          </cell>
          <cell r="P79" t="e">
            <v>#N/A</v>
          </cell>
          <cell r="Q79" t="e">
            <v>#N/A</v>
          </cell>
        </row>
        <row r="80">
          <cell r="F80" t="e">
            <v>#N/A</v>
          </cell>
          <cell r="I80" t="e">
            <v>#N/A</v>
          </cell>
          <cell r="J80" t="e">
            <v>#N/A</v>
          </cell>
          <cell r="K80" t="e">
            <v>#N/A</v>
          </cell>
          <cell r="L80" t="e">
            <v>#N/A</v>
          </cell>
          <cell r="O80" t="e">
            <v>#N/A</v>
          </cell>
          <cell r="P80" t="e">
            <v>#N/A</v>
          </cell>
          <cell r="Q80" t="e">
            <v>#N/A</v>
          </cell>
        </row>
        <row r="81">
          <cell r="F81" t="e">
            <v>#N/A</v>
          </cell>
          <cell r="I81" t="e">
            <v>#N/A</v>
          </cell>
          <cell r="J81" t="e">
            <v>#N/A</v>
          </cell>
          <cell r="K81" t="e">
            <v>#N/A</v>
          </cell>
          <cell r="L81" t="e">
            <v>#N/A</v>
          </cell>
          <cell r="O81" t="e">
            <v>#N/A</v>
          </cell>
          <cell r="P81" t="e">
            <v>#N/A</v>
          </cell>
          <cell r="Q81" t="e">
            <v>#N/A</v>
          </cell>
        </row>
        <row r="82">
          <cell r="F82" t="e">
            <v>#N/A</v>
          </cell>
          <cell r="I82" t="e">
            <v>#N/A</v>
          </cell>
          <cell r="J82" t="e">
            <v>#N/A</v>
          </cell>
          <cell r="K82" t="e">
            <v>#N/A</v>
          </cell>
          <cell r="L82" t="e">
            <v>#N/A</v>
          </cell>
          <cell r="O82" t="e">
            <v>#N/A</v>
          </cell>
          <cell r="P82" t="e">
            <v>#N/A</v>
          </cell>
          <cell r="Q82" t="e">
            <v>#N/A</v>
          </cell>
        </row>
        <row r="83">
          <cell r="F83" t="e">
            <v>#N/A</v>
          </cell>
          <cell r="I83" t="e">
            <v>#N/A</v>
          </cell>
          <cell r="J83" t="e">
            <v>#N/A</v>
          </cell>
          <cell r="K83" t="e">
            <v>#N/A</v>
          </cell>
          <cell r="L83" t="e">
            <v>#N/A</v>
          </cell>
          <cell r="O83" t="e">
            <v>#N/A</v>
          </cell>
          <cell r="P83" t="e">
            <v>#N/A</v>
          </cell>
          <cell r="Q83" t="e">
            <v>#N/A</v>
          </cell>
        </row>
        <row r="84">
          <cell r="F84" t="e">
            <v>#N/A</v>
          </cell>
          <cell r="I84" t="e">
            <v>#N/A</v>
          </cell>
          <cell r="J84" t="e">
            <v>#N/A</v>
          </cell>
          <cell r="K84" t="e">
            <v>#N/A</v>
          </cell>
          <cell r="L84" t="e">
            <v>#N/A</v>
          </cell>
          <cell r="O84" t="e">
            <v>#N/A</v>
          </cell>
          <cell r="P84" t="e">
            <v>#N/A</v>
          </cell>
          <cell r="Q84" t="e">
            <v>#N/A</v>
          </cell>
        </row>
        <row r="85">
          <cell r="F85" t="e">
            <v>#N/A</v>
          </cell>
          <cell r="I85" t="e">
            <v>#N/A</v>
          </cell>
          <cell r="J85" t="e">
            <v>#N/A</v>
          </cell>
          <cell r="K85" t="e">
            <v>#N/A</v>
          </cell>
          <cell r="L85" t="e">
            <v>#N/A</v>
          </cell>
          <cell r="O85" t="e">
            <v>#N/A</v>
          </cell>
          <cell r="P85" t="e">
            <v>#N/A</v>
          </cell>
          <cell r="Q85" t="e">
            <v>#N/A</v>
          </cell>
        </row>
        <row r="86">
          <cell r="F86" t="e">
            <v>#N/A</v>
          </cell>
          <cell r="I86" t="e">
            <v>#N/A</v>
          </cell>
          <cell r="J86" t="e">
            <v>#N/A</v>
          </cell>
          <cell r="K86" t="e">
            <v>#N/A</v>
          </cell>
          <cell r="L86" t="e">
            <v>#N/A</v>
          </cell>
          <cell r="O86" t="e">
            <v>#N/A</v>
          </cell>
          <cell r="P86" t="e">
            <v>#N/A</v>
          </cell>
          <cell r="Q86" t="e">
            <v>#N/A</v>
          </cell>
        </row>
        <row r="87">
          <cell r="F87" t="e">
            <v>#N/A</v>
          </cell>
          <cell r="I87" t="e">
            <v>#N/A</v>
          </cell>
          <cell r="J87" t="e">
            <v>#N/A</v>
          </cell>
          <cell r="K87" t="e">
            <v>#N/A</v>
          </cell>
          <cell r="L87" t="e">
            <v>#N/A</v>
          </cell>
          <cell r="O87" t="e">
            <v>#N/A</v>
          </cell>
          <cell r="P87" t="e">
            <v>#N/A</v>
          </cell>
          <cell r="Q87" t="e">
            <v>#N/A</v>
          </cell>
        </row>
        <row r="88">
          <cell r="F88" t="e">
            <v>#N/A</v>
          </cell>
          <cell r="I88" t="e">
            <v>#N/A</v>
          </cell>
          <cell r="J88" t="e">
            <v>#N/A</v>
          </cell>
          <cell r="K88" t="e">
            <v>#N/A</v>
          </cell>
          <cell r="L88" t="e">
            <v>#N/A</v>
          </cell>
          <cell r="O88" t="e">
            <v>#N/A</v>
          </cell>
          <cell r="P88" t="e">
            <v>#N/A</v>
          </cell>
          <cell r="Q88" t="e">
            <v>#N/A</v>
          </cell>
        </row>
        <row r="89">
          <cell r="F89" t="e">
            <v>#N/A</v>
          </cell>
          <cell r="I89" t="e">
            <v>#N/A</v>
          </cell>
          <cell r="J89" t="e">
            <v>#N/A</v>
          </cell>
          <cell r="K89" t="e">
            <v>#N/A</v>
          </cell>
          <cell r="L89" t="e">
            <v>#N/A</v>
          </cell>
          <cell r="O89" t="e">
            <v>#N/A</v>
          </cell>
          <cell r="P89" t="e">
            <v>#N/A</v>
          </cell>
          <cell r="Q89" t="e">
            <v>#N/A</v>
          </cell>
        </row>
        <row r="90">
          <cell r="F90" t="e">
            <v>#N/A</v>
          </cell>
          <cell r="I90" t="e">
            <v>#N/A</v>
          </cell>
          <cell r="J90" t="e">
            <v>#N/A</v>
          </cell>
          <cell r="K90" t="e">
            <v>#N/A</v>
          </cell>
          <cell r="L90" t="e">
            <v>#N/A</v>
          </cell>
          <cell r="O90" t="e">
            <v>#N/A</v>
          </cell>
          <cell r="P90" t="e">
            <v>#N/A</v>
          </cell>
          <cell r="Q90" t="e">
            <v>#N/A</v>
          </cell>
        </row>
        <row r="91">
          <cell r="F91" t="e">
            <v>#N/A</v>
          </cell>
          <cell r="I91" t="e">
            <v>#N/A</v>
          </cell>
          <cell r="J91" t="e">
            <v>#N/A</v>
          </cell>
          <cell r="K91" t="e">
            <v>#N/A</v>
          </cell>
          <cell r="L91" t="e">
            <v>#N/A</v>
          </cell>
          <cell r="O91" t="e">
            <v>#N/A</v>
          </cell>
          <cell r="P91" t="e">
            <v>#N/A</v>
          </cell>
          <cell r="Q91" t="e">
            <v>#N/A</v>
          </cell>
        </row>
        <row r="92">
          <cell r="F92" t="e">
            <v>#N/A</v>
          </cell>
          <cell r="I92" t="e">
            <v>#N/A</v>
          </cell>
          <cell r="J92" t="e">
            <v>#N/A</v>
          </cell>
          <cell r="K92" t="e">
            <v>#N/A</v>
          </cell>
          <cell r="L92" t="e">
            <v>#N/A</v>
          </cell>
          <cell r="O92" t="e">
            <v>#N/A</v>
          </cell>
          <cell r="P92" t="e">
            <v>#N/A</v>
          </cell>
          <cell r="Q92" t="e">
            <v>#N/A</v>
          </cell>
        </row>
        <row r="93">
          <cell r="F93" t="e">
            <v>#N/A</v>
          </cell>
          <cell r="I93" t="e">
            <v>#N/A</v>
          </cell>
          <cell r="J93" t="e">
            <v>#N/A</v>
          </cell>
          <cell r="K93" t="e">
            <v>#N/A</v>
          </cell>
          <cell r="L93" t="e">
            <v>#N/A</v>
          </cell>
          <cell r="O93" t="e">
            <v>#N/A</v>
          </cell>
          <cell r="P93" t="e">
            <v>#N/A</v>
          </cell>
          <cell r="Q93" t="e">
            <v>#N/A</v>
          </cell>
        </row>
        <row r="94">
          <cell r="F94" t="e">
            <v>#N/A</v>
          </cell>
          <cell r="I94" t="e">
            <v>#N/A</v>
          </cell>
          <cell r="J94" t="e">
            <v>#N/A</v>
          </cell>
          <cell r="K94" t="e">
            <v>#N/A</v>
          </cell>
          <cell r="L94" t="e">
            <v>#N/A</v>
          </cell>
          <cell r="O94" t="e">
            <v>#N/A</v>
          </cell>
          <cell r="P94" t="e">
            <v>#N/A</v>
          </cell>
          <cell r="Q94" t="e">
            <v>#N/A</v>
          </cell>
        </row>
        <row r="95">
          <cell r="F95" t="e">
            <v>#N/A</v>
          </cell>
          <cell r="I95" t="e">
            <v>#N/A</v>
          </cell>
          <cell r="J95" t="e">
            <v>#N/A</v>
          </cell>
          <cell r="K95" t="e">
            <v>#N/A</v>
          </cell>
          <cell r="L95" t="e">
            <v>#N/A</v>
          </cell>
          <cell r="O95" t="e">
            <v>#N/A</v>
          </cell>
          <cell r="P95" t="e">
            <v>#N/A</v>
          </cell>
          <cell r="Q95" t="e">
            <v>#N/A</v>
          </cell>
        </row>
        <row r="96">
          <cell r="F96" t="e">
            <v>#N/A</v>
          </cell>
          <cell r="I96" t="e">
            <v>#N/A</v>
          </cell>
          <cell r="J96" t="e">
            <v>#N/A</v>
          </cell>
          <cell r="K96" t="e">
            <v>#N/A</v>
          </cell>
          <cell r="L96" t="e">
            <v>#N/A</v>
          </cell>
          <cell r="O96" t="e">
            <v>#N/A</v>
          </cell>
          <cell r="P96" t="e">
            <v>#N/A</v>
          </cell>
          <cell r="Q96" t="e">
            <v>#N/A</v>
          </cell>
        </row>
        <row r="97">
          <cell r="F97" t="e">
            <v>#N/A</v>
          </cell>
          <cell r="I97" t="e">
            <v>#N/A</v>
          </cell>
          <cell r="J97" t="e">
            <v>#N/A</v>
          </cell>
          <cell r="K97" t="e">
            <v>#N/A</v>
          </cell>
          <cell r="L97" t="e">
            <v>#N/A</v>
          </cell>
          <cell r="O97" t="e">
            <v>#N/A</v>
          </cell>
          <cell r="P97" t="e">
            <v>#N/A</v>
          </cell>
          <cell r="Q97" t="e">
            <v>#N/A</v>
          </cell>
        </row>
        <row r="98">
          <cell r="F98" t="e">
            <v>#N/A</v>
          </cell>
          <cell r="I98" t="e">
            <v>#N/A</v>
          </cell>
          <cell r="J98" t="e">
            <v>#N/A</v>
          </cell>
          <cell r="K98" t="e">
            <v>#N/A</v>
          </cell>
          <cell r="L98" t="e">
            <v>#N/A</v>
          </cell>
          <cell r="O98" t="e">
            <v>#N/A</v>
          </cell>
          <cell r="P98" t="e">
            <v>#N/A</v>
          </cell>
          <cell r="Q98" t="e">
            <v>#N/A</v>
          </cell>
        </row>
        <row r="99">
          <cell r="F99" t="e">
            <v>#N/A</v>
          </cell>
          <cell r="I99" t="e">
            <v>#N/A</v>
          </cell>
          <cell r="J99" t="e">
            <v>#N/A</v>
          </cell>
          <cell r="K99" t="e">
            <v>#N/A</v>
          </cell>
          <cell r="L99" t="e">
            <v>#N/A</v>
          </cell>
          <cell r="O99" t="e">
            <v>#N/A</v>
          </cell>
          <cell r="P99" t="e">
            <v>#N/A</v>
          </cell>
          <cell r="Q99" t="e">
            <v>#N/A</v>
          </cell>
        </row>
        <row r="100">
          <cell r="F100" t="e">
            <v>#N/A</v>
          </cell>
          <cell r="I100" t="e">
            <v>#N/A</v>
          </cell>
          <cell r="J100" t="e">
            <v>#N/A</v>
          </cell>
          <cell r="K100" t="e">
            <v>#N/A</v>
          </cell>
          <cell r="L100" t="e">
            <v>#N/A</v>
          </cell>
          <cell r="O100" t="e">
            <v>#N/A</v>
          </cell>
          <cell r="P100" t="e">
            <v>#N/A</v>
          </cell>
          <cell r="Q100" t="e">
            <v>#N/A</v>
          </cell>
        </row>
        <row r="101">
          <cell r="F101" t="e">
            <v>#N/A</v>
          </cell>
          <cell r="I101" t="e">
            <v>#N/A</v>
          </cell>
          <cell r="J101" t="e">
            <v>#N/A</v>
          </cell>
          <cell r="K101" t="e">
            <v>#N/A</v>
          </cell>
          <cell r="L101" t="e">
            <v>#N/A</v>
          </cell>
          <cell r="O101" t="e">
            <v>#N/A</v>
          </cell>
          <cell r="P101" t="e">
            <v>#N/A</v>
          </cell>
          <cell r="Q101" t="e">
            <v>#N/A</v>
          </cell>
        </row>
        <row r="102">
          <cell r="F102" t="e">
            <v>#N/A</v>
          </cell>
          <cell r="I102" t="e">
            <v>#N/A</v>
          </cell>
          <cell r="J102" t="e">
            <v>#N/A</v>
          </cell>
          <cell r="K102" t="e">
            <v>#N/A</v>
          </cell>
          <cell r="L102" t="e">
            <v>#N/A</v>
          </cell>
          <cell r="O102" t="e">
            <v>#N/A</v>
          </cell>
          <cell r="P102" t="e">
            <v>#N/A</v>
          </cell>
          <cell r="Q102" t="e">
            <v>#N/A</v>
          </cell>
        </row>
        <row r="103">
          <cell r="F103" t="e">
            <v>#N/A</v>
          </cell>
          <cell r="I103" t="e">
            <v>#N/A</v>
          </cell>
          <cell r="J103" t="e">
            <v>#N/A</v>
          </cell>
          <cell r="K103" t="e">
            <v>#N/A</v>
          </cell>
          <cell r="L103" t="e">
            <v>#N/A</v>
          </cell>
          <cell r="O103" t="e">
            <v>#N/A</v>
          </cell>
          <cell r="P103" t="e">
            <v>#N/A</v>
          </cell>
          <cell r="Q103" t="e">
            <v>#N/A</v>
          </cell>
        </row>
        <row r="104">
          <cell r="F104" t="e">
            <v>#N/A</v>
          </cell>
          <cell r="I104" t="e">
            <v>#N/A</v>
          </cell>
          <cell r="J104" t="e">
            <v>#N/A</v>
          </cell>
          <cell r="K104" t="e">
            <v>#N/A</v>
          </cell>
          <cell r="L104" t="e">
            <v>#N/A</v>
          </cell>
          <cell r="O104" t="e">
            <v>#N/A</v>
          </cell>
          <cell r="P104" t="e">
            <v>#N/A</v>
          </cell>
          <cell r="Q104" t="e">
            <v>#N/A</v>
          </cell>
        </row>
        <row r="105">
          <cell r="F105" t="e">
            <v>#N/A</v>
          </cell>
          <cell r="I105" t="e">
            <v>#N/A</v>
          </cell>
          <cell r="J105" t="e">
            <v>#N/A</v>
          </cell>
          <cell r="K105" t="e">
            <v>#N/A</v>
          </cell>
          <cell r="L105" t="e">
            <v>#N/A</v>
          </cell>
          <cell r="O105" t="e">
            <v>#N/A</v>
          </cell>
          <cell r="P105" t="e">
            <v>#N/A</v>
          </cell>
          <cell r="Q105" t="e">
            <v>#N/A</v>
          </cell>
        </row>
      </sheetData>
      <sheetData sheetId="8">
        <row r="3">
          <cell r="E3">
            <v>1.2</v>
          </cell>
        </row>
      </sheetData>
      <sheetData sheetId="9">
        <row r="2">
          <cell r="A2">
            <v>20</v>
          </cell>
          <cell r="B2">
            <v>0.75337470595304412</v>
          </cell>
          <cell r="K2">
            <v>0.75337470595304412</v>
          </cell>
        </row>
      </sheetData>
      <sheetData sheetId="10">
        <row r="3">
          <cell r="B3">
            <v>653.1130122360114</v>
          </cell>
        </row>
      </sheetData>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tep 4 - Uncertainty"/>
      <sheetName val="CIG_AMNH_Chiller4_Modeling"/>
    </sheetNames>
    <sheetDataSet>
      <sheetData sheetId="0"/>
      <sheetData sheetId="1"/>
      <sheetData sheetId="2"/>
      <sheetData sheetId="3"/>
      <sheetData sheetId="4">
        <row r="2">
          <cell r="D2">
            <v>43239.75</v>
          </cell>
          <cell r="F2">
            <v>7</v>
          </cell>
        </row>
        <row r="3">
          <cell r="F3">
            <v>7</v>
          </cell>
        </row>
        <row r="4">
          <cell r="F4">
            <v>7</v>
          </cell>
        </row>
        <row r="5">
          <cell r="F5">
            <v>7</v>
          </cell>
        </row>
        <row r="6">
          <cell r="F6">
            <v>7</v>
          </cell>
        </row>
        <row r="7">
          <cell r="F7">
            <v>7</v>
          </cell>
        </row>
        <row r="8">
          <cell r="F8">
            <v>7</v>
          </cell>
        </row>
        <row r="9">
          <cell r="F9">
            <v>7</v>
          </cell>
        </row>
        <row r="10">
          <cell r="F10">
            <v>7</v>
          </cell>
        </row>
        <row r="11">
          <cell r="F11">
            <v>7</v>
          </cell>
        </row>
        <row r="12">
          <cell r="F12">
            <v>7</v>
          </cell>
        </row>
        <row r="13">
          <cell r="F13">
            <v>7</v>
          </cell>
        </row>
        <row r="14">
          <cell r="F14">
            <v>7</v>
          </cell>
        </row>
        <row r="15">
          <cell r="F15">
            <v>7</v>
          </cell>
        </row>
        <row r="16">
          <cell r="F16">
            <v>7</v>
          </cell>
        </row>
        <row r="17">
          <cell r="F17">
            <v>7</v>
          </cell>
        </row>
        <row r="18">
          <cell r="F18">
            <v>7</v>
          </cell>
        </row>
        <row r="19">
          <cell r="F19">
            <v>7</v>
          </cell>
        </row>
        <row r="20">
          <cell r="F20">
            <v>7</v>
          </cell>
        </row>
        <row r="21">
          <cell r="F21">
            <v>7</v>
          </cell>
        </row>
        <row r="22">
          <cell r="F22">
            <v>7</v>
          </cell>
        </row>
        <row r="23">
          <cell r="F23">
            <v>7</v>
          </cell>
        </row>
        <row r="24">
          <cell r="F24">
            <v>7</v>
          </cell>
        </row>
        <row r="25">
          <cell r="F25">
            <v>7</v>
          </cell>
        </row>
        <row r="26">
          <cell r="F26">
            <v>1</v>
          </cell>
        </row>
        <row r="27">
          <cell r="F27">
            <v>1</v>
          </cell>
        </row>
        <row r="28">
          <cell r="F28">
            <v>1</v>
          </cell>
        </row>
        <row r="29">
          <cell r="F29">
            <v>1</v>
          </cell>
        </row>
        <row r="30">
          <cell r="F30">
            <v>1</v>
          </cell>
        </row>
        <row r="31">
          <cell r="F31">
            <v>1</v>
          </cell>
        </row>
        <row r="32">
          <cell r="F32">
            <v>1</v>
          </cell>
        </row>
        <row r="33">
          <cell r="F33">
            <v>1</v>
          </cell>
        </row>
        <row r="34">
          <cell r="F34">
            <v>1</v>
          </cell>
        </row>
        <row r="35">
          <cell r="F35">
            <v>1</v>
          </cell>
        </row>
        <row r="36">
          <cell r="F36">
            <v>1</v>
          </cell>
        </row>
        <row r="37">
          <cell r="F37">
            <v>1</v>
          </cell>
        </row>
        <row r="38">
          <cell r="F38">
            <v>1</v>
          </cell>
        </row>
        <row r="39">
          <cell r="F39">
            <v>1</v>
          </cell>
        </row>
        <row r="40">
          <cell r="F40">
            <v>1</v>
          </cell>
        </row>
        <row r="41">
          <cell r="F41">
            <v>1</v>
          </cell>
        </row>
        <row r="42">
          <cell r="F42">
            <v>1</v>
          </cell>
        </row>
        <row r="43">
          <cell r="F43">
            <v>1</v>
          </cell>
        </row>
        <row r="44">
          <cell r="F44">
            <v>1</v>
          </cell>
        </row>
        <row r="45">
          <cell r="F45">
            <v>1</v>
          </cell>
        </row>
        <row r="46">
          <cell r="F46">
            <v>1</v>
          </cell>
        </row>
        <row r="47">
          <cell r="F47">
            <v>1</v>
          </cell>
        </row>
        <row r="48">
          <cell r="F48">
            <v>1</v>
          </cell>
        </row>
        <row r="49">
          <cell r="F49">
            <v>1</v>
          </cell>
        </row>
        <row r="50">
          <cell r="F50">
            <v>1</v>
          </cell>
        </row>
        <row r="51">
          <cell r="F51">
            <v>1</v>
          </cell>
        </row>
        <row r="52">
          <cell r="F52">
            <v>1</v>
          </cell>
        </row>
        <row r="53">
          <cell r="F53">
            <v>1</v>
          </cell>
        </row>
        <row r="54">
          <cell r="F54">
            <v>1</v>
          </cell>
        </row>
        <row r="55">
          <cell r="F55">
            <v>1</v>
          </cell>
        </row>
        <row r="56">
          <cell r="F56">
            <v>1</v>
          </cell>
        </row>
        <row r="57">
          <cell r="F57">
            <v>1</v>
          </cell>
        </row>
        <row r="58">
          <cell r="F58">
            <v>1</v>
          </cell>
        </row>
        <row r="59">
          <cell r="F59">
            <v>1</v>
          </cell>
        </row>
        <row r="60">
          <cell r="F60">
            <v>1</v>
          </cell>
        </row>
        <row r="61">
          <cell r="F61">
            <v>1</v>
          </cell>
        </row>
        <row r="62">
          <cell r="F62">
            <v>1</v>
          </cell>
        </row>
        <row r="63">
          <cell r="F63">
            <v>1</v>
          </cell>
        </row>
        <row r="64">
          <cell r="F64">
            <v>1</v>
          </cell>
        </row>
        <row r="65">
          <cell r="F65">
            <v>1</v>
          </cell>
        </row>
        <row r="66">
          <cell r="F66">
            <v>1</v>
          </cell>
        </row>
        <row r="67">
          <cell r="F67">
            <v>1</v>
          </cell>
        </row>
        <row r="68">
          <cell r="F68">
            <v>1</v>
          </cell>
        </row>
        <row r="69">
          <cell r="F69">
            <v>1</v>
          </cell>
        </row>
        <row r="70">
          <cell r="F70">
            <v>1</v>
          </cell>
        </row>
        <row r="71">
          <cell r="F71">
            <v>1</v>
          </cell>
        </row>
        <row r="72">
          <cell r="F72">
            <v>1</v>
          </cell>
        </row>
        <row r="73">
          <cell r="F73">
            <v>1</v>
          </cell>
        </row>
        <row r="74">
          <cell r="F74">
            <v>1</v>
          </cell>
        </row>
        <row r="75">
          <cell r="F75">
            <v>1</v>
          </cell>
        </row>
        <row r="76">
          <cell r="F76">
            <v>1</v>
          </cell>
        </row>
        <row r="77">
          <cell r="F77">
            <v>1</v>
          </cell>
        </row>
        <row r="78">
          <cell r="F78">
            <v>1</v>
          </cell>
        </row>
        <row r="79">
          <cell r="F79">
            <v>1</v>
          </cell>
        </row>
        <row r="80">
          <cell r="F80">
            <v>1</v>
          </cell>
        </row>
        <row r="81">
          <cell r="F81">
            <v>1</v>
          </cell>
        </row>
        <row r="82">
          <cell r="F82">
            <v>1</v>
          </cell>
        </row>
        <row r="83">
          <cell r="F83">
            <v>1</v>
          </cell>
        </row>
        <row r="84">
          <cell r="F84">
            <v>1</v>
          </cell>
        </row>
        <row r="85">
          <cell r="F85">
            <v>1</v>
          </cell>
        </row>
        <row r="86">
          <cell r="F86">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row r="99">
          <cell r="F99">
            <v>1</v>
          </cell>
        </row>
        <row r="100">
          <cell r="F100">
            <v>1</v>
          </cell>
        </row>
        <row r="101">
          <cell r="F101">
            <v>1</v>
          </cell>
        </row>
        <row r="102">
          <cell r="F102">
            <v>1</v>
          </cell>
        </row>
        <row r="103">
          <cell r="F103">
            <v>1</v>
          </cell>
        </row>
        <row r="104">
          <cell r="F104">
            <v>1</v>
          </cell>
        </row>
        <row r="105">
          <cell r="F105">
            <v>1</v>
          </cell>
        </row>
        <row r="106">
          <cell r="F106">
            <v>1</v>
          </cell>
        </row>
        <row r="107">
          <cell r="F107">
            <v>1</v>
          </cell>
        </row>
        <row r="108">
          <cell r="F108">
            <v>1</v>
          </cell>
        </row>
        <row r="109">
          <cell r="F109">
            <v>1</v>
          </cell>
        </row>
        <row r="110">
          <cell r="F110">
            <v>1</v>
          </cell>
        </row>
        <row r="111">
          <cell r="F111">
            <v>1</v>
          </cell>
        </row>
        <row r="112">
          <cell r="F112">
            <v>1</v>
          </cell>
        </row>
        <row r="113">
          <cell r="F113">
            <v>1</v>
          </cell>
        </row>
        <row r="114">
          <cell r="F114">
            <v>1</v>
          </cell>
        </row>
        <row r="115">
          <cell r="F115">
            <v>1</v>
          </cell>
        </row>
        <row r="116">
          <cell r="F116">
            <v>1</v>
          </cell>
        </row>
        <row r="117">
          <cell r="F117">
            <v>1</v>
          </cell>
        </row>
        <row r="118">
          <cell r="F118">
            <v>1</v>
          </cell>
        </row>
        <row r="119">
          <cell r="F119">
            <v>1</v>
          </cell>
        </row>
        <row r="120">
          <cell r="F120">
            <v>1</v>
          </cell>
        </row>
        <row r="121">
          <cell r="F121">
            <v>1</v>
          </cell>
        </row>
        <row r="122">
          <cell r="F122">
            <v>2</v>
          </cell>
        </row>
        <row r="123">
          <cell r="F123">
            <v>2</v>
          </cell>
        </row>
        <row r="124">
          <cell r="F124">
            <v>2</v>
          </cell>
        </row>
        <row r="125">
          <cell r="F125">
            <v>2</v>
          </cell>
        </row>
        <row r="126">
          <cell r="F126">
            <v>2</v>
          </cell>
        </row>
        <row r="127">
          <cell r="F127">
            <v>2</v>
          </cell>
        </row>
        <row r="128">
          <cell r="F128">
            <v>2</v>
          </cell>
        </row>
        <row r="129">
          <cell r="F129">
            <v>2</v>
          </cell>
        </row>
        <row r="130">
          <cell r="F130">
            <v>2</v>
          </cell>
        </row>
        <row r="131">
          <cell r="F131">
            <v>2</v>
          </cell>
        </row>
        <row r="132">
          <cell r="F132">
            <v>2</v>
          </cell>
        </row>
        <row r="133">
          <cell r="F133">
            <v>2</v>
          </cell>
        </row>
        <row r="134">
          <cell r="F134">
            <v>2</v>
          </cell>
        </row>
        <row r="135">
          <cell r="F135">
            <v>2</v>
          </cell>
        </row>
        <row r="136">
          <cell r="F136">
            <v>2</v>
          </cell>
        </row>
        <row r="137">
          <cell r="F137">
            <v>2</v>
          </cell>
        </row>
        <row r="138">
          <cell r="F138">
            <v>2</v>
          </cell>
        </row>
        <row r="139">
          <cell r="F139">
            <v>2</v>
          </cell>
        </row>
        <row r="140">
          <cell r="F140">
            <v>2</v>
          </cell>
        </row>
        <row r="141">
          <cell r="F141">
            <v>2</v>
          </cell>
        </row>
        <row r="142">
          <cell r="F142">
            <v>2</v>
          </cell>
        </row>
        <row r="143">
          <cell r="F143">
            <v>2</v>
          </cell>
        </row>
        <row r="144">
          <cell r="F144">
            <v>2</v>
          </cell>
        </row>
        <row r="145">
          <cell r="F145">
            <v>2</v>
          </cell>
        </row>
        <row r="146">
          <cell r="F146">
            <v>2</v>
          </cell>
        </row>
        <row r="147">
          <cell r="F147">
            <v>2</v>
          </cell>
        </row>
        <row r="148">
          <cell r="F148">
            <v>2</v>
          </cell>
        </row>
        <row r="149">
          <cell r="F149">
            <v>2</v>
          </cell>
        </row>
        <row r="150">
          <cell r="F150">
            <v>2</v>
          </cell>
        </row>
        <row r="151">
          <cell r="F151">
            <v>2</v>
          </cell>
        </row>
        <row r="152">
          <cell r="F152">
            <v>2</v>
          </cell>
        </row>
        <row r="153">
          <cell r="F153">
            <v>2</v>
          </cell>
        </row>
        <row r="154">
          <cell r="F154">
            <v>2</v>
          </cell>
        </row>
        <row r="155">
          <cell r="F155">
            <v>2</v>
          </cell>
        </row>
        <row r="156">
          <cell r="F156">
            <v>2</v>
          </cell>
        </row>
        <row r="157">
          <cell r="F157">
            <v>2</v>
          </cell>
        </row>
        <row r="158">
          <cell r="F158">
            <v>2</v>
          </cell>
        </row>
        <row r="159">
          <cell r="F159">
            <v>2</v>
          </cell>
        </row>
        <row r="160">
          <cell r="F160">
            <v>2</v>
          </cell>
        </row>
        <row r="161">
          <cell r="F161">
            <v>2</v>
          </cell>
        </row>
        <row r="162">
          <cell r="F162">
            <v>2</v>
          </cell>
        </row>
        <row r="163">
          <cell r="F163">
            <v>2</v>
          </cell>
        </row>
        <row r="164">
          <cell r="F164">
            <v>2</v>
          </cell>
        </row>
        <row r="165">
          <cell r="F165">
            <v>2</v>
          </cell>
        </row>
        <row r="166">
          <cell r="F166">
            <v>2</v>
          </cell>
        </row>
        <row r="167">
          <cell r="F167">
            <v>2</v>
          </cell>
        </row>
        <row r="168">
          <cell r="F168">
            <v>2</v>
          </cell>
        </row>
        <row r="169">
          <cell r="F169">
            <v>2</v>
          </cell>
        </row>
        <row r="170">
          <cell r="F170">
            <v>2</v>
          </cell>
        </row>
        <row r="171">
          <cell r="F171">
            <v>2</v>
          </cell>
        </row>
        <row r="172">
          <cell r="F172">
            <v>2</v>
          </cell>
        </row>
        <row r="173">
          <cell r="F173">
            <v>2</v>
          </cell>
        </row>
        <row r="174">
          <cell r="F174">
            <v>2</v>
          </cell>
        </row>
        <row r="175">
          <cell r="F175">
            <v>2</v>
          </cell>
        </row>
        <row r="176">
          <cell r="F176">
            <v>2</v>
          </cell>
        </row>
        <row r="177">
          <cell r="F177">
            <v>2</v>
          </cell>
        </row>
        <row r="178">
          <cell r="F178">
            <v>2</v>
          </cell>
        </row>
        <row r="179">
          <cell r="F179">
            <v>2</v>
          </cell>
        </row>
        <row r="180">
          <cell r="F180">
            <v>2</v>
          </cell>
        </row>
        <row r="181">
          <cell r="F181">
            <v>2</v>
          </cell>
        </row>
        <row r="182">
          <cell r="F182">
            <v>2</v>
          </cell>
        </row>
        <row r="183">
          <cell r="F183">
            <v>2</v>
          </cell>
        </row>
        <row r="184">
          <cell r="F184">
            <v>2</v>
          </cell>
        </row>
        <row r="185">
          <cell r="F185">
            <v>2</v>
          </cell>
        </row>
        <row r="186">
          <cell r="F186">
            <v>2</v>
          </cell>
        </row>
        <row r="187">
          <cell r="F187">
            <v>2</v>
          </cell>
        </row>
        <row r="188">
          <cell r="F188">
            <v>2</v>
          </cell>
        </row>
        <row r="189">
          <cell r="F189">
            <v>2</v>
          </cell>
        </row>
        <row r="190">
          <cell r="F190">
            <v>2</v>
          </cell>
        </row>
        <row r="191">
          <cell r="F191">
            <v>2</v>
          </cell>
        </row>
        <row r="192">
          <cell r="F192">
            <v>2</v>
          </cell>
        </row>
        <row r="193">
          <cell r="F193">
            <v>2</v>
          </cell>
        </row>
        <row r="194">
          <cell r="F194">
            <v>2</v>
          </cell>
        </row>
        <row r="195">
          <cell r="F195">
            <v>2</v>
          </cell>
        </row>
        <row r="196">
          <cell r="F196">
            <v>2</v>
          </cell>
        </row>
        <row r="197">
          <cell r="F197">
            <v>2</v>
          </cell>
        </row>
        <row r="198">
          <cell r="F198">
            <v>2</v>
          </cell>
        </row>
        <row r="199">
          <cell r="F199">
            <v>2</v>
          </cell>
        </row>
        <row r="200">
          <cell r="F200">
            <v>2</v>
          </cell>
        </row>
        <row r="201">
          <cell r="F201">
            <v>2</v>
          </cell>
        </row>
        <row r="202">
          <cell r="F202">
            <v>2</v>
          </cell>
        </row>
        <row r="203">
          <cell r="F203">
            <v>2</v>
          </cell>
        </row>
        <row r="204">
          <cell r="F204">
            <v>2</v>
          </cell>
        </row>
        <row r="205">
          <cell r="F205">
            <v>2</v>
          </cell>
        </row>
        <row r="206">
          <cell r="F206">
            <v>2</v>
          </cell>
        </row>
        <row r="207">
          <cell r="F207">
            <v>2</v>
          </cell>
        </row>
        <row r="208">
          <cell r="F208">
            <v>2</v>
          </cell>
        </row>
        <row r="209">
          <cell r="F209">
            <v>2</v>
          </cell>
        </row>
        <row r="210">
          <cell r="F210">
            <v>2</v>
          </cell>
        </row>
        <row r="211">
          <cell r="F211">
            <v>2</v>
          </cell>
        </row>
        <row r="212">
          <cell r="F212">
            <v>2</v>
          </cell>
        </row>
        <row r="213">
          <cell r="F213">
            <v>2</v>
          </cell>
        </row>
        <row r="214">
          <cell r="F214">
            <v>2</v>
          </cell>
        </row>
        <row r="215">
          <cell r="F215">
            <v>2</v>
          </cell>
        </row>
        <row r="216">
          <cell r="F216">
            <v>2</v>
          </cell>
        </row>
        <row r="217">
          <cell r="F217">
            <v>2</v>
          </cell>
        </row>
        <row r="218">
          <cell r="F218">
            <v>3</v>
          </cell>
        </row>
        <row r="219">
          <cell r="F219">
            <v>3</v>
          </cell>
        </row>
        <row r="220">
          <cell r="F220">
            <v>3</v>
          </cell>
        </row>
        <row r="221">
          <cell r="F221">
            <v>3</v>
          </cell>
        </row>
        <row r="222">
          <cell r="F222">
            <v>3</v>
          </cell>
        </row>
        <row r="223">
          <cell r="F223">
            <v>3</v>
          </cell>
        </row>
        <row r="224">
          <cell r="F224">
            <v>3</v>
          </cell>
        </row>
        <row r="225">
          <cell r="F225">
            <v>3</v>
          </cell>
        </row>
        <row r="226">
          <cell r="F226">
            <v>3</v>
          </cell>
        </row>
        <row r="227">
          <cell r="F227">
            <v>3</v>
          </cell>
        </row>
        <row r="228">
          <cell r="F228">
            <v>3</v>
          </cell>
        </row>
        <row r="229">
          <cell r="F229">
            <v>3</v>
          </cell>
        </row>
        <row r="230">
          <cell r="F230">
            <v>3</v>
          </cell>
        </row>
        <row r="231">
          <cell r="F231">
            <v>3</v>
          </cell>
        </row>
        <row r="232">
          <cell r="F232">
            <v>3</v>
          </cell>
        </row>
        <row r="233">
          <cell r="F233">
            <v>3</v>
          </cell>
        </row>
        <row r="234">
          <cell r="F234">
            <v>3</v>
          </cell>
        </row>
        <row r="235">
          <cell r="F235">
            <v>3</v>
          </cell>
        </row>
        <row r="236">
          <cell r="F236">
            <v>3</v>
          </cell>
        </row>
        <row r="237">
          <cell r="F237">
            <v>3</v>
          </cell>
        </row>
        <row r="238">
          <cell r="F238">
            <v>3</v>
          </cell>
        </row>
        <row r="239">
          <cell r="F239">
            <v>3</v>
          </cell>
        </row>
        <row r="240">
          <cell r="F240">
            <v>3</v>
          </cell>
        </row>
        <row r="241">
          <cell r="F241">
            <v>3</v>
          </cell>
        </row>
        <row r="242">
          <cell r="F242">
            <v>3</v>
          </cell>
        </row>
        <row r="243">
          <cell r="F243">
            <v>3</v>
          </cell>
        </row>
        <row r="244">
          <cell r="F244">
            <v>3</v>
          </cell>
        </row>
        <row r="245">
          <cell r="F245">
            <v>3</v>
          </cell>
        </row>
        <row r="246">
          <cell r="F246">
            <v>3</v>
          </cell>
        </row>
        <row r="247">
          <cell r="F247">
            <v>3</v>
          </cell>
        </row>
        <row r="248">
          <cell r="F248">
            <v>3</v>
          </cell>
        </row>
        <row r="249">
          <cell r="F249">
            <v>3</v>
          </cell>
        </row>
        <row r="250">
          <cell r="F250">
            <v>3</v>
          </cell>
        </row>
        <row r="251">
          <cell r="F251">
            <v>3</v>
          </cell>
        </row>
        <row r="252">
          <cell r="F252">
            <v>3</v>
          </cell>
        </row>
        <row r="253">
          <cell r="F253">
            <v>3</v>
          </cell>
        </row>
        <row r="254">
          <cell r="F254">
            <v>3</v>
          </cell>
        </row>
        <row r="255">
          <cell r="F255">
            <v>3</v>
          </cell>
        </row>
        <row r="256">
          <cell r="F256">
            <v>3</v>
          </cell>
        </row>
        <row r="257">
          <cell r="F257">
            <v>3</v>
          </cell>
        </row>
        <row r="258">
          <cell r="F258">
            <v>3</v>
          </cell>
        </row>
        <row r="259">
          <cell r="F259">
            <v>3</v>
          </cell>
        </row>
        <row r="260">
          <cell r="F260">
            <v>3</v>
          </cell>
        </row>
        <row r="261">
          <cell r="F261">
            <v>3</v>
          </cell>
        </row>
        <row r="262">
          <cell r="F262">
            <v>3</v>
          </cell>
        </row>
        <row r="263">
          <cell r="F263">
            <v>3</v>
          </cell>
        </row>
        <row r="264">
          <cell r="F264">
            <v>3</v>
          </cell>
        </row>
        <row r="265">
          <cell r="F265">
            <v>3</v>
          </cell>
        </row>
        <row r="266">
          <cell r="F266">
            <v>3</v>
          </cell>
        </row>
        <row r="267">
          <cell r="F267">
            <v>3</v>
          </cell>
        </row>
        <row r="268">
          <cell r="F268">
            <v>3</v>
          </cell>
        </row>
        <row r="269">
          <cell r="F269">
            <v>3</v>
          </cell>
        </row>
        <row r="270">
          <cell r="F270">
            <v>3</v>
          </cell>
        </row>
        <row r="271">
          <cell r="F271">
            <v>3</v>
          </cell>
        </row>
        <row r="272">
          <cell r="F272">
            <v>3</v>
          </cell>
        </row>
        <row r="273">
          <cell r="F273">
            <v>3</v>
          </cell>
        </row>
        <row r="274">
          <cell r="F274">
            <v>3</v>
          </cell>
        </row>
        <row r="275">
          <cell r="F275">
            <v>3</v>
          </cell>
        </row>
        <row r="276">
          <cell r="F276">
            <v>3</v>
          </cell>
        </row>
        <row r="277">
          <cell r="F277">
            <v>3</v>
          </cell>
        </row>
        <row r="278">
          <cell r="F278">
            <v>3</v>
          </cell>
        </row>
        <row r="279">
          <cell r="F279">
            <v>3</v>
          </cell>
        </row>
        <row r="280">
          <cell r="F280">
            <v>3</v>
          </cell>
        </row>
        <row r="281">
          <cell r="F281">
            <v>3</v>
          </cell>
        </row>
        <row r="282">
          <cell r="F282">
            <v>3</v>
          </cell>
        </row>
        <row r="283">
          <cell r="F283">
            <v>3</v>
          </cell>
        </row>
        <row r="284">
          <cell r="F284">
            <v>3</v>
          </cell>
        </row>
        <row r="285">
          <cell r="F285">
            <v>3</v>
          </cell>
        </row>
        <row r="286">
          <cell r="F286">
            <v>3</v>
          </cell>
        </row>
        <row r="287">
          <cell r="F287">
            <v>3</v>
          </cell>
        </row>
        <row r="288">
          <cell r="F288">
            <v>3</v>
          </cell>
        </row>
        <row r="289">
          <cell r="F289">
            <v>3</v>
          </cell>
        </row>
        <row r="290">
          <cell r="F290">
            <v>3</v>
          </cell>
        </row>
        <row r="291">
          <cell r="F291">
            <v>3</v>
          </cell>
        </row>
        <row r="292">
          <cell r="F292">
            <v>3</v>
          </cell>
        </row>
        <row r="293">
          <cell r="F293">
            <v>3</v>
          </cell>
        </row>
        <row r="294">
          <cell r="F294">
            <v>3</v>
          </cell>
        </row>
        <row r="295">
          <cell r="F295">
            <v>3</v>
          </cell>
        </row>
        <row r="296">
          <cell r="F296">
            <v>3</v>
          </cell>
        </row>
        <row r="297">
          <cell r="F297">
            <v>3</v>
          </cell>
        </row>
        <row r="298">
          <cell r="F298">
            <v>3</v>
          </cell>
        </row>
        <row r="299">
          <cell r="F299">
            <v>3</v>
          </cell>
        </row>
        <row r="300">
          <cell r="F300">
            <v>3</v>
          </cell>
        </row>
        <row r="301">
          <cell r="F301">
            <v>3</v>
          </cell>
        </row>
        <row r="302">
          <cell r="F302">
            <v>3</v>
          </cell>
        </row>
        <row r="303">
          <cell r="F303">
            <v>3</v>
          </cell>
        </row>
        <row r="304">
          <cell r="F304">
            <v>3</v>
          </cell>
        </row>
        <row r="305">
          <cell r="F305">
            <v>3</v>
          </cell>
        </row>
        <row r="306">
          <cell r="F306">
            <v>3</v>
          </cell>
        </row>
        <row r="307">
          <cell r="F307">
            <v>3</v>
          </cell>
        </row>
        <row r="308">
          <cell r="F308">
            <v>3</v>
          </cell>
        </row>
        <row r="309">
          <cell r="F309">
            <v>3</v>
          </cell>
        </row>
        <row r="310">
          <cell r="F310">
            <v>3</v>
          </cell>
        </row>
        <row r="311">
          <cell r="F311">
            <v>3</v>
          </cell>
        </row>
        <row r="312">
          <cell r="F312">
            <v>3</v>
          </cell>
        </row>
        <row r="313">
          <cell r="F313">
            <v>3</v>
          </cell>
        </row>
        <row r="314">
          <cell r="F314">
            <v>4</v>
          </cell>
        </row>
        <row r="315">
          <cell r="F315">
            <v>4</v>
          </cell>
        </row>
        <row r="316">
          <cell r="F316">
            <v>4</v>
          </cell>
        </row>
        <row r="317">
          <cell r="F317">
            <v>4</v>
          </cell>
        </row>
        <row r="318">
          <cell r="F318">
            <v>4</v>
          </cell>
        </row>
        <row r="319">
          <cell r="F319">
            <v>4</v>
          </cell>
        </row>
        <row r="320">
          <cell r="F320">
            <v>4</v>
          </cell>
        </row>
        <row r="321">
          <cell r="F321">
            <v>4</v>
          </cell>
        </row>
        <row r="322">
          <cell r="F322">
            <v>4</v>
          </cell>
        </row>
        <row r="323">
          <cell r="F323">
            <v>4</v>
          </cell>
        </row>
        <row r="324">
          <cell r="F324">
            <v>4</v>
          </cell>
        </row>
        <row r="325">
          <cell r="F325">
            <v>4</v>
          </cell>
        </row>
        <row r="326">
          <cell r="F326">
            <v>4</v>
          </cell>
        </row>
        <row r="327">
          <cell r="F327">
            <v>4</v>
          </cell>
        </row>
        <row r="328">
          <cell r="F328">
            <v>4</v>
          </cell>
        </row>
        <row r="329">
          <cell r="F329">
            <v>4</v>
          </cell>
        </row>
        <row r="330">
          <cell r="F330">
            <v>4</v>
          </cell>
        </row>
        <row r="331">
          <cell r="F331">
            <v>4</v>
          </cell>
        </row>
        <row r="332">
          <cell r="F332">
            <v>4</v>
          </cell>
        </row>
        <row r="333">
          <cell r="F333">
            <v>4</v>
          </cell>
        </row>
        <row r="334">
          <cell r="F334">
            <v>4</v>
          </cell>
        </row>
        <row r="335">
          <cell r="F335">
            <v>4</v>
          </cell>
        </row>
        <row r="336">
          <cell r="F336">
            <v>4</v>
          </cell>
        </row>
        <row r="337">
          <cell r="F337">
            <v>4</v>
          </cell>
        </row>
        <row r="338">
          <cell r="F338">
            <v>4</v>
          </cell>
        </row>
        <row r="339">
          <cell r="F339">
            <v>4</v>
          </cell>
        </row>
        <row r="340">
          <cell r="F340">
            <v>4</v>
          </cell>
        </row>
        <row r="341">
          <cell r="F341">
            <v>4</v>
          </cell>
        </row>
        <row r="342">
          <cell r="F342">
            <v>4</v>
          </cell>
        </row>
        <row r="343">
          <cell r="F343">
            <v>4</v>
          </cell>
        </row>
        <row r="344">
          <cell r="F344">
            <v>4</v>
          </cell>
        </row>
        <row r="345">
          <cell r="F345">
            <v>4</v>
          </cell>
        </row>
        <row r="346">
          <cell r="F346">
            <v>4</v>
          </cell>
        </row>
        <row r="347">
          <cell r="F347">
            <v>4</v>
          </cell>
        </row>
        <row r="348">
          <cell r="F348">
            <v>4</v>
          </cell>
        </row>
        <row r="349">
          <cell r="F349">
            <v>4</v>
          </cell>
        </row>
        <row r="350">
          <cell r="F350">
            <v>4</v>
          </cell>
        </row>
        <row r="351">
          <cell r="F351">
            <v>4</v>
          </cell>
        </row>
        <row r="352">
          <cell r="F352">
            <v>4</v>
          </cell>
        </row>
        <row r="353">
          <cell r="F353">
            <v>4</v>
          </cell>
        </row>
        <row r="354">
          <cell r="F354">
            <v>4</v>
          </cell>
        </row>
        <row r="355">
          <cell r="F355">
            <v>4</v>
          </cell>
        </row>
        <row r="356">
          <cell r="F356">
            <v>4</v>
          </cell>
        </row>
        <row r="357">
          <cell r="F357">
            <v>4</v>
          </cell>
        </row>
        <row r="358">
          <cell r="F358">
            <v>4</v>
          </cell>
        </row>
        <row r="359">
          <cell r="F359">
            <v>4</v>
          </cell>
        </row>
        <row r="360">
          <cell r="F360">
            <v>4</v>
          </cell>
        </row>
        <row r="361">
          <cell r="F361">
            <v>4</v>
          </cell>
        </row>
        <row r="362">
          <cell r="F362">
            <v>4</v>
          </cell>
        </row>
        <row r="363">
          <cell r="F363">
            <v>4</v>
          </cell>
        </row>
        <row r="364">
          <cell r="F364">
            <v>4</v>
          </cell>
        </row>
        <row r="365">
          <cell r="F365">
            <v>4</v>
          </cell>
        </row>
        <row r="366">
          <cell r="F366">
            <v>4</v>
          </cell>
        </row>
        <row r="367">
          <cell r="F367">
            <v>4</v>
          </cell>
        </row>
        <row r="368">
          <cell r="F368">
            <v>4</v>
          </cell>
        </row>
        <row r="369">
          <cell r="F369">
            <v>4</v>
          </cell>
        </row>
        <row r="370">
          <cell r="F370">
            <v>4</v>
          </cell>
        </row>
        <row r="371">
          <cell r="F371">
            <v>4</v>
          </cell>
        </row>
        <row r="372">
          <cell r="F372">
            <v>4</v>
          </cell>
        </row>
        <row r="373">
          <cell r="F373">
            <v>4</v>
          </cell>
        </row>
        <row r="374">
          <cell r="F374">
            <v>4</v>
          </cell>
        </row>
        <row r="375">
          <cell r="F375">
            <v>4</v>
          </cell>
        </row>
        <row r="376">
          <cell r="F376">
            <v>4</v>
          </cell>
        </row>
        <row r="377">
          <cell r="F377">
            <v>4</v>
          </cell>
        </row>
        <row r="378">
          <cell r="F378">
            <v>4</v>
          </cell>
        </row>
        <row r="379">
          <cell r="F379">
            <v>4</v>
          </cell>
        </row>
        <row r="380">
          <cell r="F380">
            <v>4</v>
          </cell>
        </row>
        <row r="381">
          <cell r="F381">
            <v>4</v>
          </cell>
        </row>
        <row r="382">
          <cell r="F382">
            <v>4</v>
          </cell>
        </row>
        <row r="383">
          <cell r="F383">
            <v>4</v>
          </cell>
        </row>
        <row r="384">
          <cell r="F384">
            <v>4</v>
          </cell>
        </row>
        <row r="385">
          <cell r="F385">
            <v>4</v>
          </cell>
        </row>
        <row r="386">
          <cell r="F386">
            <v>4</v>
          </cell>
        </row>
        <row r="387">
          <cell r="F387">
            <v>4</v>
          </cell>
        </row>
        <row r="388">
          <cell r="F388">
            <v>4</v>
          </cell>
        </row>
        <row r="389">
          <cell r="F389">
            <v>4</v>
          </cell>
        </row>
        <row r="390">
          <cell r="F390">
            <v>4</v>
          </cell>
        </row>
        <row r="391">
          <cell r="F391">
            <v>4</v>
          </cell>
        </row>
        <row r="392">
          <cell r="F392">
            <v>4</v>
          </cell>
        </row>
        <row r="393">
          <cell r="F393">
            <v>4</v>
          </cell>
        </row>
        <row r="394">
          <cell r="F394">
            <v>4</v>
          </cell>
        </row>
        <row r="395">
          <cell r="F395">
            <v>4</v>
          </cell>
        </row>
        <row r="396">
          <cell r="F396">
            <v>4</v>
          </cell>
        </row>
        <row r="397">
          <cell r="F397">
            <v>4</v>
          </cell>
        </row>
        <row r="398">
          <cell r="F398">
            <v>4</v>
          </cell>
        </row>
        <row r="399">
          <cell r="F399">
            <v>4</v>
          </cell>
        </row>
        <row r="400">
          <cell r="F400">
            <v>4</v>
          </cell>
        </row>
        <row r="401">
          <cell r="F401">
            <v>4</v>
          </cell>
        </row>
        <row r="402">
          <cell r="F402">
            <v>4</v>
          </cell>
        </row>
        <row r="403">
          <cell r="F403">
            <v>4</v>
          </cell>
        </row>
        <row r="404">
          <cell r="F404">
            <v>4</v>
          </cell>
        </row>
        <row r="405">
          <cell r="F405">
            <v>4</v>
          </cell>
        </row>
        <row r="406">
          <cell r="F406">
            <v>4</v>
          </cell>
        </row>
        <row r="407">
          <cell r="F407">
            <v>4</v>
          </cell>
        </row>
        <row r="408">
          <cell r="F408">
            <v>4</v>
          </cell>
        </row>
        <row r="409">
          <cell r="F409">
            <v>4</v>
          </cell>
        </row>
        <row r="410">
          <cell r="F410">
            <v>5</v>
          </cell>
        </row>
        <row r="411">
          <cell r="F411">
            <v>5</v>
          </cell>
        </row>
        <row r="412">
          <cell r="F412">
            <v>5</v>
          </cell>
        </row>
        <row r="413">
          <cell r="F413">
            <v>5</v>
          </cell>
        </row>
        <row r="414">
          <cell r="F414">
            <v>5</v>
          </cell>
        </row>
        <row r="415">
          <cell r="F415">
            <v>5</v>
          </cell>
        </row>
        <row r="416">
          <cell r="F416">
            <v>5</v>
          </cell>
        </row>
        <row r="417">
          <cell r="F417">
            <v>5</v>
          </cell>
        </row>
        <row r="418">
          <cell r="F418">
            <v>5</v>
          </cell>
        </row>
        <row r="419">
          <cell r="F419">
            <v>5</v>
          </cell>
        </row>
        <row r="420">
          <cell r="F420">
            <v>5</v>
          </cell>
        </row>
        <row r="421">
          <cell r="F421">
            <v>5</v>
          </cell>
        </row>
        <row r="422">
          <cell r="F422">
            <v>5</v>
          </cell>
        </row>
        <row r="423">
          <cell r="F423">
            <v>5</v>
          </cell>
        </row>
        <row r="424">
          <cell r="F424">
            <v>5</v>
          </cell>
        </row>
        <row r="425">
          <cell r="F425">
            <v>5</v>
          </cell>
        </row>
        <row r="426">
          <cell r="F426">
            <v>5</v>
          </cell>
        </row>
        <row r="427">
          <cell r="F427">
            <v>5</v>
          </cell>
        </row>
        <row r="428">
          <cell r="F428">
            <v>5</v>
          </cell>
        </row>
        <row r="429">
          <cell r="F429">
            <v>5</v>
          </cell>
        </row>
        <row r="430">
          <cell r="F430">
            <v>5</v>
          </cell>
        </row>
        <row r="431">
          <cell r="F431">
            <v>5</v>
          </cell>
        </row>
        <row r="432">
          <cell r="F432">
            <v>5</v>
          </cell>
        </row>
        <row r="433">
          <cell r="F433">
            <v>5</v>
          </cell>
        </row>
        <row r="434">
          <cell r="F434">
            <v>5</v>
          </cell>
        </row>
        <row r="435">
          <cell r="F435">
            <v>5</v>
          </cell>
        </row>
        <row r="436">
          <cell r="F436">
            <v>5</v>
          </cell>
        </row>
        <row r="437">
          <cell r="F437">
            <v>5</v>
          </cell>
        </row>
        <row r="438">
          <cell r="F438">
            <v>5</v>
          </cell>
        </row>
        <row r="439">
          <cell r="F439">
            <v>5</v>
          </cell>
        </row>
        <row r="440">
          <cell r="F440">
            <v>5</v>
          </cell>
        </row>
        <row r="441">
          <cell r="F441">
            <v>5</v>
          </cell>
        </row>
        <row r="442">
          <cell r="F442">
            <v>5</v>
          </cell>
        </row>
        <row r="443">
          <cell r="F443">
            <v>5</v>
          </cell>
        </row>
        <row r="444">
          <cell r="F444">
            <v>5</v>
          </cell>
        </row>
        <row r="445">
          <cell r="F445">
            <v>5</v>
          </cell>
        </row>
        <row r="446">
          <cell r="F446">
            <v>5</v>
          </cell>
        </row>
        <row r="447">
          <cell r="F447">
            <v>5</v>
          </cell>
        </row>
        <row r="448">
          <cell r="F448">
            <v>5</v>
          </cell>
        </row>
        <row r="449">
          <cell r="F449">
            <v>5</v>
          </cell>
        </row>
        <row r="450">
          <cell r="F450">
            <v>5</v>
          </cell>
        </row>
        <row r="451">
          <cell r="F451">
            <v>5</v>
          </cell>
        </row>
        <row r="452">
          <cell r="F452">
            <v>5</v>
          </cell>
        </row>
        <row r="453">
          <cell r="F453">
            <v>5</v>
          </cell>
        </row>
        <row r="454">
          <cell r="F454">
            <v>5</v>
          </cell>
        </row>
        <row r="455">
          <cell r="F455">
            <v>5</v>
          </cell>
        </row>
        <row r="456">
          <cell r="F456">
            <v>5</v>
          </cell>
        </row>
        <row r="457">
          <cell r="F457">
            <v>5</v>
          </cell>
        </row>
        <row r="458">
          <cell r="F458">
            <v>5</v>
          </cell>
        </row>
        <row r="459">
          <cell r="F459">
            <v>5</v>
          </cell>
        </row>
        <row r="460">
          <cell r="F460">
            <v>5</v>
          </cell>
        </row>
        <row r="461">
          <cell r="F461">
            <v>5</v>
          </cell>
        </row>
        <row r="462">
          <cell r="F462">
            <v>5</v>
          </cell>
        </row>
        <row r="463">
          <cell r="F463">
            <v>5</v>
          </cell>
        </row>
        <row r="464">
          <cell r="F464">
            <v>5</v>
          </cell>
        </row>
        <row r="465">
          <cell r="F465">
            <v>5</v>
          </cell>
        </row>
        <row r="466">
          <cell r="F466">
            <v>5</v>
          </cell>
        </row>
        <row r="467">
          <cell r="F467">
            <v>5</v>
          </cell>
        </row>
        <row r="468">
          <cell r="F468">
            <v>5</v>
          </cell>
        </row>
        <row r="469">
          <cell r="F469">
            <v>5</v>
          </cell>
        </row>
        <row r="470">
          <cell r="F470">
            <v>5</v>
          </cell>
        </row>
        <row r="471">
          <cell r="F471">
            <v>5</v>
          </cell>
        </row>
        <row r="472">
          <cell r="F472">
            <v>5</v>
          </cell>
        </row>
        <row r="473">
          <cell r="F473">
            <v>5</v>
          </cell>
        </row>
        <row r="474">
          <cell r="F474">
            <v>5</v>
          </cell>
        </row>
        <row r="475">
          <cell r="F475">
            <v>5</v>
          </cell>
        </row>
        <row r="476">
          <cell r="F476">
            <v>5</v>
          </cell>
        </row>
        <row r="477">
          <cell r="F477">
            <v>5</v>
          </cell>
        </row>
        <row r="478">
          <cell r="F478">
            <v>5</v>
          </cell>
        </row>
        <row r="479">
          <cell r="F479">
            <v>5</v>
          </cell>
        </row>
        <row r="480">
          <cell r="F480">
            <v>5</v>
          </cell>
        </row>
        <row r="481">
          <cell r="F481">
            <v>5</v>
          </cell>
        </row>
        <row r="482">
          <cell r="F482">
            <v>5</v>
          </cell>
        </row>
        <row r="483">
          <cell r="F483">
            <v>5</v>
          </cell>
        </row>
        <row r="484">
          <cell r="F484">
            <v>5</v>
          </cell>
        </row>
        <row r="485">
          <cell r="F485">
            <v>5</v>
          </cell>
        </row>
        <row r="486">
          <cell r="F486">
            <v>5</v>
          </cell>
        </row>
        <row r="487">
          <cell r="F487">
            <v>5</v>
          </cell>
        </row>
        <row r="488">
          <cell r="F488">
            <v>5</v>
          </cell>
        </row>
        <row r="489">
          <cell r="F489">
            <v>5</v>
          </cell>
        </row>
        <row r="490">
          <cell r="F490">
            <v>5</v>
          </cell>
        </row>
        <row r="491">
          <cell r="F491">
            <v>5</v>
          </cell>
        </row>
        <row r="492">
          <cell r="F492">
            <v>5</v>
          </cell>
        </row>
        <row r="493">
          <cell r="F493">
            <v>5</v>
          </cell>
        </row>
        <row r="494">
          <cell r="F494">
            <v>5</v>
          </cell>
        </row>
        <row r="495">
          <cell r="F495">
            <v>5</v>
          </cell>
        </row>
        <row r="496">
          <cell r="F496">
            <v>5</v>
          </cell>
        </row>
        <row r="497">
          <cell r="F497">
            <v>5</v>
          </cell>
        </row>
        <row r="498">
          <cell r="F498">
            <v>5</v>
          </cell>
        </row>
        <row r="499">
          <cell r="F499">
            <v>5</v>
          </cell>
        </row>
        <row r="500">
          <cell r="F500">
            <v>5</v>
          </cell>
        </row>
        <row r="501">
          <cell r="F501">
            <v>5</v>
          </cell>
        </row>
        <row r="502">
          <cell r="F502">
            <v>5</v>
          </cell>
        </row>
        <row r="503">
          <cell r="F503">
            <v>5</v>
          </cell>
        </row>
        <row r="504">
          <cell r="F504">
            <v>5</v>
          </cell>
        </row>
        <row r="505">
          <cell r="F505">
            <v>5</v>
          </cell>
        </row>
        <row r="506">
          <cell r="F506">
            <v>6</v>
          </cell>
        </row>
        <row r="507">
          <cell r="F507">
            <v>6</v>
          </cell>
        </row>
        <row r="508">
          <cell r="F508">
            <v>6</v>
          </cell>
        </row>
        <row r="509">
          <cell r="F509">
            <v>6</v>
          </cell>
        </row>
        <row r="510">
          <cell r="F510">
            <v>6</v>
          </cell>
        </row>
        <row r="511">
          <cell r="F511">
            <v>6</v>
          </cell>
        </row>
        <row r="512">
          <cell r="F512">
            <v>6</v>
          </cell>
        </row>
        <row r="513">
          <cell r="F513">
            <v>6</v>
          </cell>
        </row>
        <row r="514">
          <cell r="F514">
            <v>6</v>
          </cell>
        </row>
        <row r="515">
          <cell r="F515">
            <v>6</v>
          </cell>
        </row>
        <row r="516">
          <cell r="F516">
            <v>6</v>
          </cell>
        </row>
        <row r="517">
          <cell r="F517">
            <v>6</v>
          </cell>
        </row>
        <row r="518">
          <cell r="F518">
            <v>6</v>
          </cell>
        </row>
        <row r="519">
          <cell r="F519">
            <v>6</v>
          </cell>
        </row>
        <row r="520">
          <cell r="F520">
            <v>6</v>
          </cell>
        </row>
        <row r="521">
          <cell r="F521">
            <v>6</v>
          </cell>
        </row>
        <row r="522">
          <cell r="F522">
            <v>6</v>
          </cell>
        </row>
        <row r="523">
          <cell r="F523">
            <v>6</v>
          </cell>
        </row>
        <row r="524">
          <cell r="F524">
            <v>6</v>
          </cell>
        </row>
        <row r="525">
          <cell r="F525">
            <v>6</v>
          </cell>
        </row>
        <row r="526">
          <cell r="F526">
            <v>6</v>
          </cell>
        </row>
        <row r="527">
          <cell r="F527">
            <v>6</v>
          </cell>
        </row>
        <row r="528">
          <cell r="F528">
            <v>6</v>
          </cell>
        </row>
        <row r="529">
          <cell r="F529">
            <v>6</v>
          </cell>
        </row>
        <row r="530">
          <cell r="F530">
            <v>6</v>
          </cell>
        </row>
        <row r="531">
          <cell r="F531">
            <v>6</v>
          </cell>
        </row>
        <row r="532">
          <cell r="F532">
            <v>6</v>
          </cell>
        </row>
        <row r="533">
          <cell r="F533">
            <v>6</v>
          </cell>
        </row>
        <row r="534">
          <cell r="F534">
            <v>6</v>
          </cell>
        </row>
        <row r="535">
          <cell r="F535">
            <v>6</v>
          </cell>
        </row>
        <row r="536">
          <cell r="F536">
            <v>6</v>
          </cell>
        </row>
        <row r="537">
          <cell r="F537">
            <v>6</v>
          </cell>
        </row>
        <row r="538">
          <cell r="F538">
            <v>6</v>
          </cell>
        </row>
        <row r="539">
          <cell r="F539">
            <v>6</v>
          </cell>
        </row>
        <row r="540">
          <cell r="F540">
            <v>6</v>
          </cell>
        </row>
        <row r="541">
          <cell r="F541">
            <v>6</v>
          </cell>
        </row>
        <row r="542">
          <cell r="F542">
            <v>6</v>
          </cell>
        </row>
        <row r="543">
          <cell r="F543">
            <v>6</v>
          </cell>
        </row>
        <row r="544">
          <cell r="F544">
            <v>6</v>
          </cell>
        </row>
        <row r="545">
          <cell r="F545">
            <v>6</v>
          </cell>
        </row>
        <row r="546">
          <cell r="F546">
            <v>6</v>
          </cell>
        </row>
        <row r="547">
          <cell r="F547">
            <v>6</v>
          </cell>
        </row>
        <row r="548">
          <cell r="F548">
            <v>6</v>
          </cell>
        </row>
        <row r="549">
          <cell r="F549">
            <v>6</v>
          </cell>
        </row>
        <row r="550">
          <cell r="F550">
            <v>6</v>
          </cell>
        </row>
        <row r="551">
          <cell r="F551">
            <v>6</v>
          </cell>
        </row>
        <row r="552">
          <cell r="F552">
            <v>6</v>
          </cell>
        </row>
        <row r="553">
          <cell r="F553">
            <v>6</v>
          </cell>
        </row>
        <row r="554">
          <cell r="F554">
            <v>6</v>
          </cell>
        </row>
        <row r="555">
          <cell r="F555">
            <v>6</v>
          </cell>
        </row>
        <row r="556">
          <cell r="F556">
            <v>6</v>
          </cell>
        </row>
        <row r="557">
          <cell r="F557">
            <v>6</v>
          </cell>
        </row>
        <row r="558">
          <cell r="F558">
            <v>6</v>
          </cell>
        </row>
        <row r="559">
          <cell r="F559">
            <v>6</v>
          </cell>
        </row>
        <row r="560">
          <cell r="F560">
            <v>6</v>
          </cell>
        </row>
        <row r="561">
          <cell r="F561">
            <v>6</v>
          </cell>
        </row>
        <row r="562">
          <cell r="F562">
            <v>6</v>
          </cell>
        </row>
        <row r="563">
          <cell r="F563">
            <v>6</v>
          </cell>
        </row>
        <row r="564">
          <cell r="F564">
            <v>6</v>
          </cell>
        </row>
        <row r="565">
          <cell r="F565">
            <v>6</v>
          </cell>
        </row>
        <row r="566">
          <cell r="F566">
            <v>6</v>
          </cell>
        </row>
        <row r="567">
          <cell r="F567">
            <v>6</v>
          </cell>
        </row>
        <row r="568">
          <cell r="F568">
            <v>6</v>
          </cell>
        </row>
        <row r="569">
          <cell r="F569">
            <v>6</v>
          </cell>
        </row>
        <row r="570">
          <cell r="F570">
            <v>6</v>
          </cell>
        </row>
        <row r="571">
          <cell r="F571">
            <v>6</v>
          </cell>
        </row>
        <row r="572">
          <cell r="F572">
            <v>6</v>
          </cell>
        </row>
        <row r="573">
          <cell r="F573">
            <v>6</v>
          </cell>
        </row>
        <row r="574">
          <cell r="F574">
            <v>6</v>
          </cell>
        </row>
        <row r="575">
          <cell r="F575">
            <v>6</v>
          </cell>
        </row>
        <row r="576">
          <cell r="F576">
            <v>6</v>
          </cell>
        </row>
        <row r="577">
          <cell r="F577">
            <v>6</v>
          </cell>
        </row>
        <row r="578">
          <cell r="F578">
            <v>6</v>
          </cell>
        </row>
        <row r="579">
          <cell r="F579">
            <v>6</v>
          </cell>
        </row>
        <row r="580">
          <cell r="F580">
            <v>6</v>
          </cell>
        </row>
        <row r="581">
          <cell r="F581">
            <v>6</v>
          </cell>
        </row>
        <row r="582">
          <cell r="F582">
            <v>6</v>
          </cell>
        </row>
        <row r="583">
          <cell r="F583">
            <v>6</v>
          </cell>
        </row>
        <row r="584">
          <cell r="F584">
            <v>6</v>
          </cell>
        </row>
        <row r="585">
          <cell r="F585">
            <v>6</v>
          </cell>
        </row>
        <row r="586">
          <cell r="F586">
            <v>6</v>
          </cell>
        </row>
        <row r="587">
          <cell r="F587">
            <v>6</v>
          </cell>
        </row>
        <row r="588">
          <cell r="F588">
            <v>6</v>
          </cell>
        </row>
        <row r="589">
          <cell r="F589">
            <v>6</v>
          </cell>
        </row>
        <row r="590">
          <cell r="F590">
            <v>6</v>
          </cell>
        </row>
        <row r="591">
          <cell r="F591">
            <v>6</v>
          </cell>
        </row>
        <row r="592">
          <cell r="F592">
            <v>6</v>
          </cell>
        </row>
        <row r="593">
          <cell r="F593">
            <v>6</v>
          </cell>
        </row>
        <row r="594">
          <cell r="F594">
            <v>6</v>
          </cell>
        </row>
        <row r="595">
          <cell r="F595">
            <v>6</v>
          </cell>
        </row>
        <row r="596">
          <cell r="F596">
            <v>6</v>
          </cell>
        </row>
        <row r="597">
          <cell r="F597">
            <v>6</v>
          </cell>
        </row>
        <row r="598">
          <cell r="F598">
            <v>6</v>
          </cell>
        </row>
        <row r="599">
          <cell r="F599">
            <v>6</v>
          </cell>
        </row>
        <row r="600">
          <cell r="F600">
            <v>6</v>
          </cell>
        </row>
        <row r="601">
          <cell r="F601">
            <v>6</v>
          </cell>
        </row>
        <row r="602">
          <cell r="F602">
            <v>7</v>
          </cell>
        </row>
        <row r="603">
          <cell r="F603">
            <v>7</v>
          </cell>
        </row>
        <row r="604">
          <cell r="F604">
            <v>7</v>
          </cell>
        </row>
        <row r="605">
          <cell r="F605">
            <v>7</v>
          </cell>
        </row>
        <row r="606">
          <cell r="F606">
            <v>7</v>
          </cell>
        </row>
        <row r="607">
          <cell r="F607">
            <v>7</v>
          </cell>
        </row>
        <row r="608">
          <cell r="F608">
            <v>7</v>
          </cell>
        </row>
        <row r="609">
          <cell r="F609">
            <v>7</v>
          </cell>
        </row>
        <row r="610">
          <cell r="F610">
            <v>7</v>
          </cell>
        </row>
        <row r="611">
          <cell r="F611">
            <v>7</v>
          </cell>
        </row>
        <row r="612">
          <cell r="F612">
            <v>7</v>
          </cell>
        </row>
        <row r="613">
          <cell r="F613">
            <v>7</v>
          </cell>
        </row>
        <row r="614">
          <cell r="F614">
            <v>7</v>
          </cell>
        </row>
        <row r="615">
          <cell r="F615">
            <v>7</v>
          </cell>
        </row>
        <row r="616">
          <cell r="F616">
            <v>7</v>
          </cell>
        </row>
        <row r="617">
          <cell r="F617">
            <v>7</v>
          </cell>
        </row>
        <row r="618">
          <cell r="F618">
            <v>7</v>
          </cell>
        </row>
        <row r="619">
          <cell r="F619">
            <v>7</v>
          </cell>
        </row>
        <row r="620">
          <cell r="F620">
            <v>7</v>
          </cell>
        </row>
        <row r="621">
          <cell r="F621">
            <v>7</v>
          </cell>
        </row>
        <row r="622">
          <cell r="F622">
            <v>7</v>
          </cell>
        </row>
        <row r="623">
          <cell r="F623">
            <v>7</v>
          </cell>
        </row>
        <row r="624">
          <cell r="F624">
            <v>7</v>
          </cell>
        </row>
        <row r="625">
          <cell r="F625">
            <v>7</v>
          </cell>
        </row>
        <row r="626">
          <cell r="F626">
            <v>7</v>
          </cell>
        </row>
        <row r="627">
          <cell r="F627">
            <v>7</v>
          </cell>
        </row>
        <row r="628">
          <cell r="F628">
            <v>7</v>
          </cell>
        </row>
        <row r="629">
          <cell r="F629">
            <v>7</v>
          </cell>
        </row>
        <row r="630">
          <cell r="F630">
            <v>7</v>
          </cell>
        </row>
        <row r="631">
          <cell r="F631">
            <v>7</v>
          </cell>
        </row>
        <row r="632">
          <cell r="F632">
            <v>7</v>
          </cell>
        </row>
        <row r="633">
          <cell r="F633">
            <v>7</v>
          </cell>
        </row>
        <row r="634">
          <cell r="F634">
            <v>7</v>
          </cell>
        </row>
        <row r="635">
          <cell r="F635">
            <v>7</v>
          </cell>
        </row>
        <row r="636">
          <cell r="F636">
            <v>7</v>
          </cell>
        </row>
        <row r="637">
          <cell r="F637">
            <v>7</v>
          </cell>
        </row>
        <row r="638">
          <cell r="F638">
            <v>7</v>
          </cell>
        </row>
        <row r="639">
          <cell r="F639">
            <v>7</v>
          </cell>
        </row>
        <row r="640">
          <cell r="F640">
            <v>7</v>
          </cell>
        </row>
        <row r="641">
          <cell r="F641">
            <v>7</v>
          </cell>
        </row>
        <row r="642">
          <cell r="F642">
            <v>7</v>
          </cell>
        </row>
        <row r="643">
          <cell r="F643">
            <v>7</v>
          </cell>
        </row>
        <row r="644">
          <cell r="F644">
            <v>7</v>
          </cell>
        </row>
        <row r="645">
          <cell r="F645">
            <v>7</v>
          </cell>
        </row>
        <row r="646">
          <cell r="F646">
            <v>7</v>
          </cell>
        </row>
        <row r="647">
          <cell r="F647">
            <v>7</v>
          </cell>
        </row>
        <row r="648">
          <cell r="F648">
            <v>7</v>
          </cell>
        </row>
        <row r="649">
          <cell r="F649">
            <v>7</v>
          </cell>
        </row>
        <row r="650">
          <cell r="F650">
            <v>7</v>
          </cell>
        </row>
        <row r="651">
          <cell r="F651">
            <v>7</v>
          </cell>
        </row>
        <row r="652">
          <cell r="F652">
            <v>7</v>
          </cell>
        </row>
        <row r="653">
          <cell r="F653">
            <v>7</v>
          </cell>
        </row>
        <row r="654">
          <cell r="F654">
            <v>7</v>
          </cell>
        </row>
        <row r="655">
          <cell r="F655">
            <v>7</v>
          </cell>
        </row>
        <row r="656">
          <cell r="F656">
            <v>7</v>
          </cell>
        </row>
        <row r="657">
          <cell r="F657">
            <v>7</v>
          </cell>
        </row>
        <row r="658">
          <cell r="F658">
            <v>7</v>
          </cell>
        </row>
        <row r="659">
          <cell r="F659">
            <v>7</v>
          </cell>
        </row>
        <row r="660">
          <cell r="F660">
            <v>7</v>
          </cell>
        </row>
        <row r="661">
          <cell r="F661">
            <v>7</v>
          </cell>
        </row>
        <row r="662">
          <cell r="F662">
            <v>7</v>
          </cell>
        </row>
        <row r="663">
          <cell r="F663">
            <v>7</v>
          </cell>
        </row>
        <row r="664">
          <cell r="F664">
            <v>7</v>
          </cell>
        </row>
        <row r="665">
          <cell r="F665">
            <v>7</v>
          </cell>
        </row>
        <row r="666">
          <cell r="F666">
            <v>7</v>
          </cell>
        </row>
        <row r="667">
          <cell r="F667">
            <v>7</v>
          </cell>
        </row>
        <row r="668">
          <cell r="F668">
            <v>7</v>
          </cell>
        </row>
        <row r="669">
          <cell r="F669">
            <v>7</v>
          </cell>
        </row>
        <row r="670">
          <cell r="F670">
            <v>7</v>
          </cell>
        </row>
        <row r="671">
          <cell r="F671">
            <v>7</v>
          </cell>
        </row>
        <row r="672">
          <cell r="F672">
            <v>7</v>
          </cell>
        </row>
        <row r="673">
          <cell r="F673">
            <v>7</v>
          </cell>
        </row>
        <row r="674">
          <cell r="F674">
            <v>7</v>
          </cell>
        </row>
        <row r="675">
          <cell r="F675">
            <v>7</v>
          </cell>
        </row>
        <row r="676">
          <cell r="F676">
            <v>7</v>
          </cell>
        </row>
        <row r="677">
          <cell r="F677">
            <v>7</v>
          </cell>
        </row>
        <row r="678">
          <cell r="F678">
            <v>7</v>
          </cell>
        </row>
        <row r="679">
          <cell r="F679">
            <v>7</v>
          </cell>
        </row>
        <row r="680">
          <cell r="F680">
            <v>7</v>
          </cell>
        </row>
        <row r="681">
          <cell r="F681">
            <v>7</v>
          </cell>
        </row>
        <row r="682">
          <cell r="F682">
            <v>7</v>
          </cell>
        </row>
        <row r="683">
          <cell r="F683">
            <v>7</v>
          </cell>
        </row>
        <row r="684">
          <cell r="F684">
            <v>7</v>
          </cell>
        </row>
        <row r="685">
          <cell r="F685">
            <v>7</v>
          </cell>
        </row>
        <row r="686">
          <cell r="F686">
            <v>7</v>
          </cell>
        </row>
        <row r="687">
          <cell r="F687">
            <v>7</v>
          </cell>
        </row>
        <row r="688">
          <cell r="F688">
            <v>7</v>
          </cell>
        </row>
        <row r="689">
          <cell r="F689">
            <v>7</v>
          </cell>
        </row>
        <row r="690">
          <cell r="F690">
            <v>7</v>
          </cell>
        </row>
        <row r="691">
          <cell r="F691">
            <v>7</v>
          </cell>
        </row>
        <row r="692">
          <cell r="F692">
            <v>7</v>
          </cell>
        </row>
        <row r="693">
          <cell r="F693">
            <v>7</v>
          </cell>
        </row>
        <row r="694">
          <cell r="F694">
            <v>7</v>
          </cell>
        </row>
        <row r="695">
          <cell r="F695">
            <v>7</v>
          </cell>
        </row>
        <row r="696">
          <cell r="F696">
            <v>7</v>
          </cell>
        </row>
        <row r="697">
          <cell r="F697">
            <v>7</v>
          </cell>
        </row>
        <row r="698">
          <cell r="F698">
            <v>1</v>
          </cell>
        </row>
        <row r="699">
          <cell r="F699">
            <v>1</v>
          </cell>
        </row>
        <row r="700">
          <cell r="F700">
            <v>1</v>
          </cell>
        </row>
        <row r="701">
          <cell r="F701">
            <v>1</v>
          </cell>
        </row>
        <row r="702">
          <cell r="F702">
            <v>1</v>
          </cell>
        </row>
        <row r="703">
          <cell r="F703">
            <v>1</v>
          </cell>
        </row>
        <row r="704">
          <cell r="F704">
            <v>1</v>
          </cell>
        </row>
        <row r="705">
          <cell r="F705">
            <v>1</v>
          </cell>
        </row>
        <row r="706">
          <cell r="F706">
            <v>1</v>
          </cell>
        </row>
        <row r="707">
          <cell r="F707">
            <v>1</v>
          </cell>
        </row>
        <row r="708">
          <cell r="F708">
            <v>1</v>
          </cell>
        </row>
        <row r="709">
          <cell r="F709">
            <v>1</v>
          </cell>
        </row>
        <row r="710">
          <cell r="F710">
            <v>1</v>
          </cell>
        </row>
        <row r="711">
          <cell r="F711">
            <v>1</v>
          </cell>
        </row>
        <row r="712">
          <cell r="F712">
            <v>1</v>
          </cell>
        </row>
        <row r="713">
          <cell r="F713">
            <v>1</v>
          </cell>
        </row>
        <row r="714">
          <cell r="F714">
            <v>1</v>
          </cell>
        </row>
        <row r="715">
          <cell r="F715">
            <v>1</v>
          </cell>
        </row>
        <row r="716">
          <cell r="F716">
            <v>1</v>
          </cell>
        </row>
        <row r="717">
          <cell r="F717">
            <v>1</v>
          </cell>
        </row>
        <row r="718">
          <cell r="F718">
            <v>1</v>
          </cell>
        </row>
        <row r="719">
          <cell r="F719">
            <v>1</v>
          </cell>
        </row>
        <row r="720">
          <cell r="F720">
            <v>1</v>
          </cell>
        </row>
        <row r="721">
          <cell r="F721">
            <v>1</v>
          </cell>
        </row>
        <row r="722">
          <cell r="F722">
            <v>1</v>
          </cell>
        </row>
        <row r="723">
          <cell r="F723">
            <v>1</v>
          </cell>
        </row>
        <row r="724">
          <cell r="F724">
            <v>1</v>
          </cell>
        </row>
        <row r="725">
          <cell r="F725">
            <v>1</v>
          </cell>
        </row>
        <row r="726">
          <cell r="F726">
            <v>1</v>
          </cell>
        </row>
        <row r="727">
          <cell r="F727">
            <v>1</v>
          </cell>
        </row>
        <row r="728">
          <cell r="F728">
            <v>1</v>
          </cell>
        </row>
        <row r="729">
          <cell r="F729">
            <v>1</v>
          </cell>
        </row>
        <row r="730">
          <cell r="F730">
            <v>1</v>
          </cell>
        </row>
        <row r="731">
          <cell r="F731">
            <v>1</v>
          </cell>
        </row>
        <row r="732">
          <cell r="F732">
            <v>1</v>
          </cell>
        </row>
        <row r="733">
          <cell r="F733">
            <v>1</v>
          </cell>
        </row>
        <row r="734">
          <cell r="F734">
            <v>1</v>
          </cell>
        </row>
        <row r="735">
          <cell r="F735">
            <v>1</v>
          </cell>
        </row>
        <row r="736">
          <cell r="F736">
            <v>1</v>
          </cell>
        </row>
        <row r="737">
          <cell r="F737">
            <v>1</v>
          </cell>
        </row>
        <row r="738">
          <cell r="F738">
            <v>1</v>
          </cell>
        </row>
        <row r="739">
          <cell r="F739">
            <v>1</v>
          </cell>
        </row>
        <row r="740">
          <cell r="F740">
            <v>1</v>
          </cell>
        </row>
        <row r="741">
          <cell r="F741">
            <v>1</v>
          </cell>
        </row>
        <row r="742">
          <cell r="F742">
            <v>1</v>
          </cell>
        </row>
        <row r="743">
          <cell r="F743">
            <v>1</v>
          </cell>
        </row>
        <row r="744">
          <cell r="F744">
            <v>1</v>
          </cell>
        </row>
        <row r="745">
          <cell r="F745">
            <v>1</v>
          </cell>
        </row>
        <row r="746">
          <cell r="F746">
            <v>1</v>
          </cell>
        </row>
        <row r="747">
          <cell r="F747">
            <v>1</v>
          </cell>
        </row>
        <row r="748">
          <cell r="F748">
            <v>1</v>
          </cell>
        </row>
        <row r="749">
          <cell r="F749">
            <v>1</v>
          </cell>
        </row>
        <row r="750">
          <cell r="F750">
            <v>1</v>
          </cell>
        </row>
        <row r="751">
          <cell r="F751">
            <v>1</v>
          </cell>
        </row>
        <row r="752">
          <cell r="F752">
            <v>1</v>
          </cell>
        </row>
        <row r="753">
          <cell r="F753">
            <v>1</v>
          </cell>
        </row>
        <row r="754">
          <cell r="F754">
            <v>1</v>
          </cell>
        </row>
        <row r="755">
          <cell r="F755">
            <v>1</v>
          </cell>
        </row>
        <row r="756">
          <cell r="F756">
            <v>1</v>
          </cell>
        </row>
        <row r="757">
          <cell r="F757">
            <v>1</v>
          </cell>
        </row>
        <row r="758">
          <cell r="F758">
            <v>1</v>
          </cell>
        </row>
        <row r="759">
          <cell r="F759">
            <v>1</v>
          </cell>
        </row>
        <row r="760">
          <cell r="F760">
            <v>1</v>
          </cell>
        </row>
        <row r="761">
          <cell r="F761">
            <v>1</v>
          </cell>
        </row>
        <row r="762">
          <cell r="F762">
            <v>1</v>
          </cell>
        </row>
        <row r="763">
          <cell r="F763">
            <v>1</v>
          </cell>
        </row>
        <row r="764">
          <cell r="F764">
            <v>1</v>
          </cell>
        </row>
        <row r="765">
          <cell r="F765">
            <v>1</v>
          </cell>
        </row>
        <row r="766">
          <cell r="F766">
            <v>1</v>
          </cell>
        </row>
        <row r="767">
          <cell r="F767">
            <v>1</v>
          </cell>
        </row>
        <row r="768">
          <cell r="F768">
            <v>1</v>
          </cell>
        </row>
        <row r="769">
          <cell r="F769">
            <v>1</v>
          </cell>
        </row>
        <row r="770">
          <cell r="F770">
            <v>1</v>
          </cell>
        </row>
        <row r="771">
          <cell r="F771">
            <v>1</v>
          </cell>
        </row>
        <row r="772">
          <cell r="F772">
            <v>1</v>
          </cell>
        </row>
        <row r="773">
          <cell r="F773">
            <v>1</v>
          </cell>
        </row>
        <row r="774">
          <cell r="F774">
            <v>1</v>
          </cell>
        </row>
        <row r="775">
          <cell r="F775">
            <v>1</v>
          </cell>
        </row>
        <row r="776">
          <cell r="F776">
            <v>1</v>
          </cell>
        </row>
        <row r="777">
          <cell r="F777">
            <v>1</v>
          </cell>
        </row>
        <row r="778">
          <cell r="F778">
            <v>1</v>
          </cell>
        </row>
        <row r="779">
          <cell r="F779">
            <v>1</v>
          </cell>
        </row>
        <row r="780">
          <cell r="F780">
            <v>1</v>
          </cell>
        </row>
        <row r="781">
          <cell r="F781">
            <v>1</v>
          </cell>
        </row>
        <row r="782">
          <cell r="F782">
            <v>1</v>
          </cell>
        </row>
        <row r="783">
          <cell r="F783">
            <v>1</v>
          </cell>
        </row>
        <row r="784">
          <cell r="F784">
            <v>1</v>
          </cell>
        </row>
        <row r="785">
          <cell r="F785">
            <v>1</v>
          </cell>
        </row>
        <row r="786">
          <cell r="F786">
            <v>1</v>
          </cell>
        </row>
        <row r="787">
          <cell r="F787">
            <v>1</v>
          </cell>
        </row>
        <row r="788">
          <cell r="F788">
            <v>1</v>
          </cell>
        </row>
        <row r="789">
          <cell r="F789">
            <v>1</v>
          </cell>
        </row>
        <row r="790">
          <cell r="F790">
            <v>1</v>
          </cell>
        </row>
        <row r="791">
          <cell r="F791">
            <v>1</v>
          </cell>
        </row>
        <row r="792">
          <cell r="F792">
            <v>1</v>
          </cell>
        </row>
        <row r="793">
          <cell r="F793">
            <v>1</v>
          </cell>
        </row>
        <row r="794">
          <cell r="F794">
            <v>2</v>
          </cell>
        </row>
        <row r="795">
          <cell r="F795">
            <v>2</v>
          </cell>
        </row>
        <row r="796">
          <cell r="F796">
            <v>2</v>
          </cell>
        </row>
        <row r="797">
          <cell r="F797">
            <v>2</v>
          </cell>
        </row>
        <row r="798">
          <cell r="F798">
            <v>2</v>
          </cell>
        </row>
        <row r="799">
          <cell r="F799">
            <v>2</v>
          </cell>
        </row>
        <row r="800">
          <cell r="F800">
            <v>2</v>
          </cell>
        </row>
        <row r="801">
          <cell r="F801">
            <v>2</v>
          </cell>
        </row>
        <row r="802">
          <cell r="F802">
            <v>2</v>
          </cell>
        </row>
        <row r="803">
          <cell r="F803">
            <v>2</v>
          </cell>
        </row>
        <row r="804">
          <cell r="F804">
            <v>2</v>
          </cell>
        </row>
        <row r="805">
          <cell r="F805">
            <v>2</v>
          </cell>
        </row>
        <row r="806">
          <cell r="F806">
            <v>2</v>
          </cell>
        </row>
        <row r="807">
          <cell r="F807">
            <v>2</v>
          </cell>
        </row>
        <row r="808">
          <cell r="F808">
            <v>2</v>
          </cell>
        </row>
        <row r="809">
          <cell r="F809">
            <v>2</v>
          </cell>
        </row>
        <row r="810">
          <cell r="F810">
            <v>2</v>
          </cell>
        </row>
        <row r="811">
          <cell r="F811">
            <v>2</v>
          </cell>
        </row>
        <row r="812">
          <cell r="F812">
            <v>2</v>
          </cell>
        </row>
        <row r="813">
          <cell r="F813">
            <v>2</v>
          </cell>
        </row>
        <row r="814">
          <cell r="F814">
            <v>2</v>
          </cell>
        </row>
        <row r="815">
          <cell r="F815">
            <v>2</v>
          </cell>
        </row>
        <row r="816">
          <cell r="F816">
            <v>2</v>
          </cell>
        </row>
        <row r="817">
          <cell r="F817">
            <v>2</v>
          </cell>
        </row>
        <row r="818">
          <cell r="F818">
            <v>2</v>
          </cell>
        </row>
        <row r="819">
          <cell r="F819">
            <v>2</v>
          </cell>
        </row>
        <row r="820">
          <cell r="F820">
            <v>2</v>
          </cell>
        </row>
        <row r="821">
          <cell r="F821">
            <v>2</v>
          </cell>
        </row>
        <row r="822">
          <cell r="F822">
            <v>2</v>
          </cell>
        </row>
        <row r="823">
          <cell r="F823">
            <v>2</v>
          </cell>
        </row>
        <row r="824">
          <cell r="F824">
            <v>2</v>
          </cell>
        </row>
        <row r="825">
          <cell r="F825">
            <v>2</v>
          </cell>
        </row>
        <row r="826">
          <cell r="F826">
            <v>2</v>
          </cell>
        </row>
        <row r="827">
          <cell r="F827">
            <v>2</v>
          </cell>
        </row>
        <row r="828">
          <cell r="F828">
            <v>2</v>
          </cell>
        </row>
        <row r="829">
          <cell r="F829">
            <v>2</v>
          </cell>
        </row>
        <row r="830">
          <cell r="F830">
            <v>2</v>
          </cell>
        </row>
        <row r="831">
          <cell r="F831">
            <v>2</v>
          </cell>
        </row>
        <row r="832">
          <cell r="F832">
            <v>2</v>
          </cell>
        </row>
        <row r="833">
          <cell r="F833">
            <v>2</v>
          </cell>
        </row>
        <row r="834">
          <cell r="F834">
            <v>2</v>
          </cell>
        </row>
        <row r="835">
          <cell r="F835">
            <v>2</v>
          </cell>
        </row>
        <row r="836">
          <cell r="F836">
            <v>2</v>
          </cell>
        </row>
        <row r="837">
          <cell r="F837">
            <v>2</v>
          </cell>
        </row>
        <row r="838">
          <cell r="F838">
            <v>2</v>
          </cell>
        </row>
        <row r="839">
          <cell r="F839">
            <v>2</v>
          </cell>
        </row>
        <row r="840">
          <cell r="F840">
            <v>2</v>
          </cell>
        </row>
        <row r="841">
          <cell r="F841">
            <v>2</v>
          </cell>
        </row>
        <row r="842">
          <cell r="F842">
            <v>2</v>
          </cell>
        </row>
        <row r="843">
          <cell r="F843">
            <v>2</v>
          </cell>
        </row>
        <row r="844">
          <cell r="F844">
            <v>2</v>
          </cell>
        </row>
        <row r="845">
          <cell r="F845">
            <v>2</v>
          </cell>
        </row>
        <row r="846">
          <cell r="F846">
            <v>2</v>
          </cell>
        </row>
        <row r="847">
          <cell r="F847">
            <v>2</v>
          </cell>
        </row>
        <row r="848">
          <cell r="F848">
            <v>2</v>
          </cell>
        </row>
        <row r="849">
          <cell r="F849">
            <v>2</v>
          </cell>
        </row>
        <row r="850">
          <cell r="F850">
            <v>2</v>
          </cell>
        </row>
        <row r="851">
          <cell r="F851">
            <v>2</v>
          </cell>
        </row>
        <row r="852">
          <cell r="F852">
            <v>2</v>
          </cell>
        </row>
        <row r="853">
          <cell r="F853">
            <v>2</v>
          </cell>
        </row>
        <row r="854">
          <cell r="F854">
            <v>2</v>
          </cell>
        </row>
        <row r="855">
          <cell r="F855">
            <v>2</v>
          </cell>
        </row>
        <row r="856">
          <cell r="F856">
            <v>2</v>
          </cell>
        </row>
        <row r="857">
          <cell r="F857">
            <v>2</v>
          </cell>
        </row>
        <row r="858">
          <cell r="F858">
            <v>2</v>
          </cell>
        </row>
        <row r="859">
          <cell r="F859">
            <v>2</v>
          </cell>
        </row>
        <row r="860">
          <cell r="F860">
            <v>2</v>
          </cell>
        </row>
        <row r="861">
          <cell r="F861">
            <v>2</v>
          </cell>
        </row>
        <row r="862">
          <cell r="F862">
            <v>2</v>
          </cell>
        </row>
        <row r="863">
          <cell r="F863">
            <v>2</v>
          </cell>
        </row>
        <row r="864">
          <cell r="F864">
            <v>2</v>
          </cell>
        </row>
        <row r="865">
          <cell r="F865">
            <v>2</v>
          </cell>
        </row>
        <row r="866">
          <cell r="F866">
            <v>2</v>
          </cell>
        </row>
        <row r="867">
          <cell r="F867">
            <v>2</v>
          </cell>
        </row>
        <row r="868">
          <cell r="F868">
            <v>2</v>
          </cell>
        </row>
        <row r="869">
          <cell r="F869">
            <v>2</v>
          </cell>
        </row>
        <row r="870">
          <cell r="F870">
            <v>2</v>
          </cell>
        </row>
        <row r="871">
          <cell r="F871">
            <v>2</v>
          </cell>
        </row>
        <row r="872">
          <cell r="F872">
            <v>2</v>
          </cell>
        </row>
        <row r="873">
          <cell r="F873">
            <v>2</v>
          </cell>
        </row>
        <row r="874">
          <cell r="F874">
            <v>2</v>
          </cell>
        </row>
        <row r="875">
          <cell r="F875">
            <v>2</v>
          </cell>
        </row>
        <row r="876">
          <cell r="F876">
            <v>2</v>
          </cell>
        </row>
        <row r="877">
          <cell r="F877">
            <v>2</v>
          </cell>
        </row>
        <row r="878">
          <cell r="F878">
            <v>2</v>
          </cell>
        </row>
        <row r="879">
          <cell r="F879">
            <v>2</v>
          </cell>
        </row>
        <row r="880">
          <cell r="F880">
            <v>2</v>
          </cell>
        </row>
        <row r="881">
          <cell r="F881">
            <v>2</v>
          </cell>
        </row>
        <row r="882">
          <cell r="F882">
            <v>2</v>
          </cell>
        </row>
        <row r="883">
          <cell r="F883">
            <v>2</v>
          </cell>
        </row>
        <row r="884">
          <cell r="F884">
            <v>2</v>
          </cell>
        </row>
        <row r="885">
          <cell r="F885">
            <v>2</v>
          </cell>
        </row>
        <row r="886">
          <cell r="F886">
            <v>2</v>
          </cell>
        </row>
        <row r="887">
          <cell r="F887">
            <v>2</v>
          </cell>
        </row>
        <row r="888">
          <cell r="F888">
            <v>2</v>
          </cell>
        </row>
        <row r="889">
          <cell r="F889">
            <v>2</v>
          </cell>
        </row>
        <row r="890">
          <cell r="F890">
            <v>3</v>
          </cell>
        </row>
        <row r="891">
          <cell r="F891">
            <v>3</v>
          </cell>
        </row>
        <row r="892">
          <cell r="F892">
            <v>3</v>
          </cell>
        </row>
        <row r="893">
          <cell r="F893">
            <v>3</v>
          </cell>
        </row>
        <row r="894">
          <cell r="F894">
            <v>3</v>
          </cell>
        </row>
        <row r="895">
          <cell r="F895">
            <v>3</v>
          </cell>
        </row>
        <row r="896">
          <cell r="F896">
            <v>3</v>
          </cell>
        </row>
        <row r="897">
          <cell r="F897">
            <v>3</v>
          </cell>
        </row>
        <row r="898">
          <cell r="F898">
            <v>3</v>
          </cell>
        </row>
        <row r="899">
          <cell r="F899">
            <v>3</v>
          </cell>
        </row>
        <row r="900">
          <cell r="F900">
            <v>3</v>
          </cell>
        </row>
        <row r="901">
          <cell r="F901">
            <v>3</v>
          </cell>
        </row>
        <row r="902">
          <cell r="F902">
            <v>3</v>
          </cell>
        </row>
        <row r="903">
          <cell r="F903">
            <v>3</v>
          </cell>
        </row>
        <row r="904">
          <cell r="F904">
            <v>3</v>
          </cell>
        </row>
        <row r="905">
          <cell r="F905">
            <v>3</v>
          </cell>
        </row>
        <row r="906">
          <cell r="F906">
            <v>3</v>
          </cell>
        </row>
        <row r="907">
          <cell r="F907">
            <v>3</v>
          </cell>
        </row>
        <row r="908">
          <cell r="F908">
            <v>3</v>
          </cell>
        </row>
        <row r="909">
          <cell r="F909">
            <v>3</v>
          </cell>
        </row>
        <row r="910">
          <cell r="F910">
            <v>3</v>
          </cell>
        </row>
        <row r="911">
          <cell r="F911">
            <v>3</v>
          </cell>
        </row>
        <row r="912">
          <cell r="F912">
            <v>3</v>
          </cell>
        </row>
        <row r="913">
          <cell r="F913">
            <v>3</v>
          </cell>
        </row>
        <row r="914">
          <cell r="F914">
            <v>3</v>
          </cell>
        </row>
        <row r="915">
          <cell r="F915">
            <v>3</v>
          </cell>
        </row>
        <row r="916">
          <cell r="F916">
            <v>3</v>
          </cell>
        </row>
        <row r="917">
          <cell r="F917">
            <v>3</v>
          </cell>
        </row>
        <row r="918">
          <cell r="F918">
            <v>3</v>
          </cell>
        </row>
        <row r="919">
          <cell r="F919">
            <v>3</v>
          </cell>
        </row>
        <row r="920">
          <cell r="F920">
            <v>3</v>
          </cell>
        </row>
        <row r="921">
          <cell r="F921">
            <v>3</v>
          </cell>
        </row>
        <row r="922">
          <cell r="F922">
            <v>3</v>
          </cell>
        </row>
        <row r="923">
          <cell r="F923">
            <v>3</v>
          </cell>
        </row>
        <row r="924">
          <cell r="F924">
            <v>3</v>
          </cell>
        </row>
        <row r="925">
          <cell r="F925">
            <v>3</v>
          </cell>
        </row>
        <row r="926">
          <cell r="F926">
            <v>3</v>
          </cell>
        </row>
        <row r="927">
          <cell r="F927">
            <v>3</v>
          </cell>
        </row>
        <row r="928">
          <cell r="F928">
            <v>3</v>
          </cell>
        </row>
        <row r="929">
          <cell r="F929">
            <v>3</v>
          </cell>
        </row>
        <row r="930">
          <cell r="F930">
            <v>3</v>
          </cell>
        </row>
        <row r="931">
          <cell r="F931">
            <v>3</v>
          </cell>
        </row>
        <row r="932">
          <cell r="F932">
            <v>3</v>
          </cell>
        </row>
        <row r="933">
          <cell r="F933">
            <v>3</v>
          </cell>
        </row>
        <row r="934">
          <cell r="F934">
            <v>3</v>
          </cell>
        </row>
        <row r="935">
          <cell r="F935">
            <v>3</v>
          </cell>
        </row>
        <row r="936">
          <cell r="F936">
            <v>3</v>
          </cell>
        </row>
        <row r="937">
          <cell r="F937">
            <v>3</v>
          </cell>
        </row>
        <row r="938">
          <cell r="F938">
            <v>3</v>
          </cell>
        </row>
        <row r="939">
          <cell r="F939">
            <v>3</v>
          </cell>
        </row>
        <row r="940">
          <cell r="F940">
            <v>3</v>
          </cell>
        </row>
        <row r="941">
          <cell r="F941">
            <v>3</v>
          </cell>
        </row>
        <row r="942">
          <cell r="F942">
            <v>3</v>
          </cell>
        </row>
        <row r="943">
          <cell r="F943">
            <v>3</v>
          </cell>
        </row>
        <row r="944">
          <cell r="F944">
            <v>3</v>
          </cell>
        </row>
        <row r="945">
          <cell r="F945">
            <v>3</v>
          </cell>
        </row>
        <row r="946">
          <cell r="F946">
            <v>3</v>
          </cell>
        </row>
        <row r="947">
          <cell r="F947">
            <v>3</v>
          </cell>
        </row>
        <row r="948">
          <cell r="F948">
            <v>3</v>
          </cell>
        </row>
        <row r="949">
          <cell r="F949">
            <v>3</v>
          </cell>
        </row>
        <row r="950">
          <cell r="F950">
            <v>3</v>
          </cell>
        </row>
        <row r="951">
          <cell r="F951">
            <v>3</v>
          </cell>
        </row>
        <row r="952">
          <cell r="F952">
            <v>3</v>
          </cell>
        </row>
        <row r="953">
          <cell r="F953">
            <v>3</v>
          </cell>
        </row>
        <row r="954">
          <cell r="F954">
            <v>3</v>
          </cell>
        </row>
        <row r="955">
          <cell r="F955">
            <v>3</v>
          </cell>
        </row>
        <row r="956">
          <cell r="F956">
            <v>3</v>
          </cell>
        </row>
        <row r="957">
          <cell r="F957">
            <v>3</v>
          </cell>
        </row>
        <row r="958">
          <cell r="F958">
            <v>3</v>
          </cell>
        </row>
        <row r="959">
          <cell r="F959">
            <v>3</v>
          </cell>
        </row>
        <row r="960">
          <cell r="F960">
            <v>3</v>
          </cell>
        </row>
        <row r="961">
          <cell r="F961">
            <v>3</v>
          </cell>
        </row>
        <row r="962">
          <cell r="F962">
            <v>3</v>
          </cell>
        </row>
        <row r="963">
          <cell r="F963">
            <v>3</v>
          </cell>
        </row>
        <row r="964">
          <cell r="F964">
            <v>3</v>
          </cell>
        </row>
        <row r="965">
          <cell r="F965">
            <v>3</v>
          </cell>
        </row>
        <row r="966">
          <cell r="F966">
            <v>3</v>
          </cell>
        </row>
        <row r="967">
          <cell r="F967">
            <v>3</v>
          </cell>
        </row>
        <row r="968">
          <cell r="F968">
            <v>3</v>
          </cell>
        </row>
        <row r="969">
          <cell r="F969">
            <v>3</v>
          </cell>
        </row>
        <row r="970">
          <cell r="F970">
            <v>3</v>
          </cell>
        </row>
        <row r="971">
          <cell r="F971">
            <v>3</v>
          </cell>
        </row>
        <row r="972">
          <cell r="F972">
            <v>3</v>
          </cell>
        </row>
        <row r="973">
          <cell r="F973">
            <v>3</v>
          </cell>
        </row>
        <row r="974">
          <cell r="F974">
            <v>3</v>
          </cell>
        </row>
        <row r="975">
          <cell r="F975">
            <v>3</v>
          </cell>
        </row>
        <row r="976">
          <cell r="F976">
            <v>3</v>
          </cell>
        </row>
        <row r="977">
          <cell r="F977">
            <v>3</v>
          </cell>
        </row>
        <row r="978">
          <cell r="F978">
            <v>3</v>
          </cell>
        </row>
        <row r="979">
          <cell r="F979">
            <v>3</v>
          </cell>
        </row>
        <row r="980">
          <cell r="F980">
            <v>3</v>
          </cell>
        </row>
        <row r="981">
          <cell r="F981">
            <v>3</v>
          </cell>
        </row>
        <row r="982">
          <cell r="F982">
            <v>3</v>
          </cell>
        </row>
        <row r="983">
          <cell r="F983">
            <v>3</v>
          </cell>
        </row>
        <row r="984">
          <cell r="F984">
            <v>3</v>
          </cell>
        </row>
        <row r="985">
          <cell r="F985">
            <v>3</v>
          </cell>
        </row>
        <row r="986">
          <cell r="F986">
            <v>4</v>
          </cell>
        </row>
        <row r="987">
          <cell r="F987">
            <v>4</v>
          </cell>
        </row>
        <row r="988">
          <cell r="F988">
            <v>4</v>
          </cell>
        </row>
        <row r="989">
          <cell r="F989">
            <v>4</v>
          </cell>
        </row>
        <row r="990">
          <cell r="F990">
            <v>4</v>
          </cell>
        </row>
        <row r="991">
          <cell r="F991">
            <v>4</v>
          </cell>
        </row>
        <row r="992">
          <cell r="F992">
            <v>4</v>
          </cell>
        </row>
        <row r="993">
          <cell r="F993">
            <v>4</v>
          </cell>
        </row>
        <row r="994">
          <cell r="F994">
            <v>4</v>
          </cell>
        </row>
        <row r="995">
          <cell r="F995">
            <v>4</v>
          </cell>
        </row>
        <row r="996">
          <cell r="F996">
            <v>4</v>
          </cell>
        </row>
        <row r="997">
          <cell r="F997">
            <v>4</v>
          </cell>
        </row>
        <row r="998">
          <cell r="F998">
            <v>4</v>
          </cell>
        </row>
        <row r="999">
          <cell r="F999">
            <v>4</v>
          </cell>
        </row>
        <row r="1000">
          <cell r="F1000">
            <v>4</v>
          </cell>
        </row>
        <row r="1001">
          <cell r="F1001">
            <v>4</v>
          </cell>
        </row>
        <row r="1002">
          <cell r="F1002">
            <v>4</v>
          </cell>
        </row>
        <row r="1003">
          <cell r="F1003">
            <v>4</v>
          </cell>
        </row>
        <row r="1004">
          <cell r="F1004">
            <v>4</v>
          </cell>
        </row>
        <row r="1005">
          <cell r="F1005">
            <v>4</v>
          </cell>
        </row>
        <row r="1006">
          <cell r="F1006">
            <v>4</v>
          </cell>
        </row>
        <row r="1007">
          <cell r="F1007">
            <v>4</v>
          </cell>
        </row>
        <row r="1008">
          <cell r="F1008">
            <v>4</v>
          </cell>
        </row>
        <row r="1009">
          <cell r="F1009">
            <v>4</v>
          </cell>
        </row>
        <row r="1010">
          <cell r="F1010">
            <v>4</v>
          </cell>
        </row>
        <row r="1011">
          <cell r="F1011">
            <v>4</v>
          </cell>
        </row>
        <row r="1012">
          <cell r="F1012">
            <v>4</v>
          </cell>
        </row>
        <row r="1013">
          <cell r="F1013">
            <v>4</v>
          </cell>
        </row>
        <row r="1014">
          <cell r="F1014">
            <v>4</v>
          </cell>
        </row>
        <row r="1015">
          <cell r="F1015">
            <v>4</v>
          </cell>
        </row>
        <row r="1016">
          <cell r="F1016">
            <v>4</v>
          </cell>
        </row>
        <row r="1017">
          <cell r="F1017">
            <v>4</v>
          </cell>
        </row>
        <row r="1018">
          <cell r="F1018">
            <v>4</v>
          </cell>
        </row>
        <row r="1019">
          <cell r="F1019">
            <v>4</v>
          </cell>
        </row>
        <row r="1020">
          <cell r="F1020">
            <v>4</v>
          </cell>
        </row>
        <row r="1021">
          <cell r="F1021">
            <v>4</v>
          </cell>
        </row>
        <row r="1022">
          <cell r="F1022">
            <v>4</v>
          </cell>
        </row>
        <row r="1023">
          <cell r="F1023">
            <v>4</v>
          </cell>
        </row>
        <row r="1024">
          <cell r="F1024">
            <v>4</v>
          </cell>
        </row>
        <row r="1025">
          <cell r="F1025">
            <v>4</v>
          </cell>
        </row>
        <row r="1026">
          <cell r="F1026">
            <v>4</v>
          </cell>
        </row>
        <row r="1027">
          <cell r="F1027">
            <v>4</v>
          </cell>
        </row>
        <row r="1028">
          <cell r="F1028">
            <v>4</v>
          </cell>
        </row>
        <row r="1029">
          <cell r="F1029">
            <v>4</v>
          </cell>
        </row>
        <row r="1030">
          <cell r="F1030">
            <v>4</v>
          </cell>
        </row>
        <row r="1031">
          <cell r="F1031">
            <v>4</v>
          </cell>
        </row>
        <row r="1032">
          <cell r="F1032">
            <v>4</v>
          </cell>
        </row>
        <row r="1033">
          <cell r="F1033">
            <v>4</v>
          </cell>
        </row>
        <row r="1034">
          <cell r="F1034">
            <v>4</v>
          </cell>
        </row>
        <row r="1035">
          <cell r="F1035">
            <v>4</v>
          </cell>
        </row>
        <row r="1036">
          <cell r="F1036">
            <v>4</v>
          </cell>
        </row>
        <row r="1037">
          <cell r="F1037">
            <v>4</v>
          </cell>
        </row>
        <row r="1038">
          <cell r="F1038">
            <v>4</v>
          </cell>
        </row>
        <row r="1039">
          <cell r="F1039">
            <v>4</v>
          </cell>
        </row>
        <row r="1040">
          <cell r="F1040">
            <v>4</v>
          </cell>
        </row>
        <row r="1041">
          <cell r="F1041">
            <v>4</v>
          </cell>
        </row>
        <row r="1042">
          <cell r="F1042">
            <v>4</v>
          </cell>
        </row>
        <row r="1043">
          <cell r="F1043">
            <v>4</v>
          </cell>
        </row>
        <row r="1044">
          <cell r="F1044">
            <v>4</v>
          </cell>
        </row>
        <row r="1045">
          <cell r="F1045">
            <v>4</v>
          </cell>
        </row>
        <row r="1046">
          <cell r="F1046">
            <v>4</v>
          </cell>
        </row>
        <row r="1047">
          <cell r="F1047">
            <v>4</v>
          </cell>
        </row>
        <row r="1048">
          <cell r="F1048">
            <v>4</v>
          </cell>
        </row>
        <row r="1049">
          <cell r="F1049">
            <v>4</v>
          </cell>
        </row>
        <row r="1050">
          <cell r="F1050">
            <v>4</v>
          </cell>
        </row>
        <row r="1051">
          <cell r="F1051">
            <v>4</v>
          </cell>
        </row>
        <row r="1052">
          <cell r="F1052">
            <v>4</v>
          </cell>
        </row>
        <row r="1053">
          <cell r="F1053">
            <v>4</v>
          </cell>
        </row>
        <row r="1054">
          <cell r="F1054">
            <v>4</v>
          </cell>
        </row>
        <row r="1055">
          <cell r="F1055">
            <v>4</v>
          </cell>
        </row>
        <row r="1056">
          <cell r="F1056">
            <v>4</v>
          </cell>
        </row>
        <row r="1057">
          <cell r="F1057">
            <v>4</v>
          </cell>
        </row>
        <row r="1058">
          <cell r="F1058">
            <v>4</v>
          </cell>
        </row>
        <row r="1059">
          <cell r="F1059">
            <v>4</v>
          </cell>
        </row>
        <row r="1060">
          <cell r="F1060">
            <v>4</v>
          </cell>
        </row>
        <row r="1061">
          <cell r="F1061">
            <v>4</v>
          </cell>
        </row>
        <row r="1062">
          <cell r="F1062">
            <v>4</v>
          </cell>
        </row>
        <row r="1063">
          <cell r="F1063">
            <v>4</v>
          </cell>
        </row>
        <row r="1064">
          <cell r="F1064">
            <v>4</v>
          </cell>
        </row>
        <row r="1065">
          <cell r="F1065">
            <v>4</v>
          </cell>
        </row>
        <row r="1066">
          <cell r="F1066">
            <v>4</v>
          </cell>
        </row>
        <row r="1067">
          <cell r="F1067">
            <v>4</v>
          </cell>
        </row>
        <row r="1068">
          <cell r="F1068">
            <v>4</v>
          </cell>
        </row>
        <row r="1069">
          <cell r="F1069">
            <v>4</v>
          </cell>
        </row>
        <row r="1070">
          <cell r="F1070">
            <v>4</v>
          </cell>
        </row>
        <row r="1071">
          <cell r="F1071">
            <v>4</v>
          </cell>
        </row>
        <row r="1072">
          <cell r="F1072">
            <v>4</v>
          </cell>
        </row>
        <row r="1073">
          <cell r="F1073">
            <v>4</v>
          </cell>
        </row>
        <row r="1074">
          <cell r="F1074">
            <v>4</v>
          </cell>
        </row>
        <row r="1075">
          <cell r="F1075">
            <v>4</v>
          </cell>
        </row>
        <row r="1076">
          <cell r="F1076">
            <v>4</v>
          </cell>
        </row>
        <row r="1077">
          <cell r="F1077">
            <v>4</v>
          </cell>
        </row>
        <row r="1078">
          <cell r="F1078">
            <v>4</v>
          </cell>
        </row>
        <row r="1079">
          <cell r="F1079">
            <v>4</v>
          </cell>
        </row>
        <row r="1080">
          <cell r="F1080">
            <v>4</v>
          </cell>
        </row>
        <row r="1081">
          <cell r="F1081">
            <v>4</v>
          </cell>
        </row>
        <row r="1082">
          <cell r="F1082">
            <v>5</v>
          </cell>
        </row>
        <row r="1083">
          <cell r="F1083">
            <v>5</v>
          </cell>
        </row>
        <row r="1084">
          <cell r="F1084">
            <v>5</v>
          </cell>
        </row>
        <row r="1085">
          <cell r="F1085">
            <v>5</v>
          </cell>
        </row>
        <row r="1086">
          <cell r="F1086">
            <v>5</v>
          </cell>
        </row>
        <row r="1087">
          <cell r="F1087">
            <v>5</v>
          </cell>
        </row>
        <row r="1088">
          <cell r="F1088">
            <v>5</v>
          </cell>
        </row>
        <row r="1089">
          <cell r="F1089">
            <v>5</v>
          </cell>
        </row>
        <row r="1090">
          <cell r="F1090">
            <v>5</v>
          </cell>
        </row>
        <row r="1091">
          <cell r="F1091">
            <v>5</v>
          </cell>
        </row>
        <row r="1092">
          <cell r="F1092">
            <v>5</v>
          </cell>
        </row>
        <row r="1093">
          <cell r="F1093">
            <v>5</v>
          </cell>
        </row>
        <row r="1094">
          <cell r="F1094">
            <v>5</v>
          </cell>
        </row>
        <row r="1095">
          <cell r="F1095">
            <v>5</v>
          </cell>
        </row>
        <row r="1096">
          <cell r="F1096">
            <v>5</v>
          </cell>
        </row>
        <row r="1097">
          <cell r="F1097">
            <v>5</v>
          </cell>
        </row>
        <row r="1098">
          <cell r="F1098">
            <v>5</v>
          </cell>
        </row>
        <row r="1099">
          <cell r="F1099">
            <v>5</v>
          </cell>
        </row>
        <row r="1100">
          <cell r="F1100">
            <v>5</v>
          </cell>
        </row>
        <row r="1101">
          <cell r="F1101">
            <v>5</v>
          </cell>
        </row>
        <row r="1102">
          <cell r="F1102">
            <v>5</v>
          </cell>
        </row>
        <row r="1103">
          <cell r="F1103">
            <v>5</v>
          </cell>
        </row>
        <row r="1104">
          <cell r="F1104">
            <v>5</v>
          </cell>
        </row>
        <row r="1105">
          <cell r="F1105">
            <v>5</v>
          </cell>
        </row>
        <row r="1106">
          <cell r="F1106">
            <v>5</v>
          </cell>
        </row>
        <row r="1107">
          <cell r="F1107">
            <v>5</v>
          </cell>
        </row>
        <row r="1108">
          <cell r="F1108">
            <v>5</v>
          </cell>
        </row>
        <row r="1109">
          <cell r="F1109">
            <v>5</v>
          </cell>
        </row>
        <row r="1110">
          <cell r="F1110">
            <v>5</v>
          </cell>
        </row>
        <row r="1111">
          <cell r="F1111">
            <v>5</v>
          </cell>
        </row>
        <row r="1112">
          <cell r="F1112">
            <v>5</v>
          </cell>
        </row>
        <row r="1113">
          <cell r="F1113">
            <v>5</v>
          </cell>
        </row>
        <row r="1114">
          <cell r="F1114">
            <v>5</v>
          </cell>
        </row>
        <row r="1115">
          <cell r="F1115">
            <v>5</v>
          </cell>
        </row>
        <row r="1116">
          <cell r="F1116">
            <v>5</v>
          </cell>
        </row>
        <row r="1117">
          <cell r="F1117">
            <v>5</v>
          </cell>
        </row>
        <row r="1118">
          <cell r="F1118">
            <v>5</v>
          </cell>
        </row>
        <row r="1119">
          <cell r="F1119">
            <v>5</v>
          </cell>
        </row>
        <row r="1120">
          <cell r="F1120">
            <v>5</v>
          </cell>
        </row>
        <row r="1121">
          <cell r="F1121">
            <v>5</v>
          </cell>
        </row>
        <row r="1122">
          <cell r="F1122">
            <v>5</v>
          </cell>
        </row>
        <row r="1123">
          <cell r="F1123">
            <v>5</v>
          </cell>
        </row>
        <row r="1124">
          <cell r="F1124">
            <v>5</v>
          </cell>
        </row>
        <row r="1125">
          <cell r="F1125">
            <v>5</v>
          </cell>
        </row>
        <row r="1126">
          <cell r="F1126">
            <v>5</v>
          </cell>
        </row>
        <row r="1127">
          <cell r="F1127">
            <v>5</v>
          </cell>
        </row>
        <row r="1128">
          <cell r="F1128">
            <v>5</v>
          </cell>
        </row>
        <row r="1129">
          <cell r="F1129">
            <v>5</v>
          </cell>
        </row>
        <row r="1130">
          <cell r="F1130">
            <v>5</v>
          </cell>
        </row>
        <row r="1131">
          <cell r="F1131">
            <v>5</v>
          </cell>
        </row>
        <row r="1132">
          <cell r="F1132">
            <v>5</v>
          </cell>
        </row>
        <row r="1133">
          <cell r="F1133">
            <v>5</v>
          </cell>
        </row>
        <row r="1134">
          <cell r="F1134">
            <v>5</v>
          </cell>
        </row>
        <row r="1135">
          <cell r="F1135">
            <v>5</v>
          </cell>
        </row>
        <row r="1136">
          <cell r="F1136">
            <v>5</v>
          </cell>
        </row>
        <row r="1137">
          <cell r="F1137">
            <v>5</v>
          </cell>
        </row>
        <row r="1138">
          <cell r="F1138">
            <v>5</v>
          </cell>
        </row>
        <row r="1139">
          <cell r="F1139">
            <v>5</v>
          </cell>
        </row>
        <row r="1140">
          <cell r="F1140">
            <v>5</v>
          </cell>
        </row>
        <row r="1141">
          <cell r="F1141">
            <v>5</v>
          </cell>
        </row>
        <row r="1142">
          <cell r="F1142">
            <v>5</v>
          </cell>
        </row>
        <row r="1143">
          <cell r="F1143">
            <v>5</v>
          </cell>
        </row>
        <row r="1144">
          <cell r="F1144">
            <v>5</v>
          </cell>
        </row>
        <row r="1145">
          <cell r="F1145">
            <v>5</v>
          </cell>
        </row>
        <row r="1146">
          <cell r="F1146">
            <v>5</v>
          </cell>
        </row>
        <row r="1147">
          <cell r="F1147">
            <v>5</v>
          </cell>
        </row>
        <row r="1148">
          <cell r="F1148">
            <v>5</v>
          </cell>
        </row>
        <row r="1149">
          <cell r="F1149">
            <v>5</v>
          </cell>
        </row>
        <row r="1150">
          <cell r="F1150">
            <v>5</v>
          </cell>
        </row>
        <row r="1151">
          <cell r="F1151">
            <v>5</v>
          </cell>
        </row>
        <row r="1152">
          <cell r="F1152">
            <v>5</v>
          </cell>
        </row>
        <row r="1153">
          <cell r="F1153">
            <v>5</v>
          </cell>
        </row>
        <row r="1154">
          <cell r="F1154">
            <v>5</v>
          </cell>
        </row>
        <row r="1155">
          <cell r="F1155">
            <v>5</v>
          </cell>
        </row>
        <row r="1156">
          <cell r="F1156">
            <v>5</v>
          </cell>
        </row>
        <row r="1157">
          <cell r="F1157">
            <v>5</v>
          </cell>
        </row>
        <row r="1158">
          <cell r="F1158">
            <v>5</v>
          </cell>
        </row>
        <row r="1159">
          <cell r="F1159">
            <v>5</v>
          </cell>
        </row>
        <row r="1160">
          <cell r="F1160">
            <v>5</v>
          </cell>
        </row>
        <row r="1161">
          <cell r="F1161">
            <v>5</v>
          </cell>
        </row>
        <row r="1162">
          <cell r="F1162">
            <v>5</v>
          </cell>
        </row>
        <row r="1163">
          <cell r="F1163">
            <v>5</v>
          </cell>
        </row>
        <row r="1164">
          <cell r="F1164">
            <v>5</v>
          </cell>
        </row>
        <row r="1165">
          <cell r="F1165">
            <v>5</v>
          </cell>
        </row>
        <row r="1166">
          <cell r="F1166">
            <v>5</v>
          </cell>
        </row>
        <row r="1167">
          <cell r="F1167">
            <v>5</v>
          </cell>
        </row>
        <row r="1168">
          <cell r="F1168">
            <v>5</v>
          </cell>
        </row>
        <row r="1169">
          <cell r="F1169">
            <v>5</v>
          </cell>
        </row>
        <row r="1170">
          <cell r="F1170">
            <v>5</v>
          </cell>
        </row>
        <row r="1171">
          <cell r="F1171">
            <v>5</v>
          </cell>
        </row>
        <row r="1172">
          <cell r="F1172">
            <v>5</v>
          </cell>
        </row>
        <row r="1173">
          <cell r="F1173">
            <v>5</v>
          </cell>
        </row>
        <row r="1174">
          <cell r="F1174">
            <v>5</v>
          </cell>
        </row>
        <row r="1175">
          <cell r="F1175">
            <v>5</v>
          </cell>
        </row>
        <row r="1176">
          <cell r="F1176">
            <v>5</v>
          </cell>
        </row>
        <row r="1177">
          <cell r="F1177">
            <v>5</v>
          </cell>
        </row>
        <row r="1178">
          <cell r="F1178">
            <v>6</v>
          </cell>
        </row>
        <row r="1179">
          <cell r="F1179">
            <v>6</v>
          </cell>
        </row>
        <row r="1180">
          <cell r="F1180">
            <v>6</v>
          </cell>
        </row>
        <row r="1181">
          <cell r="F1181">
            <v>6</v>
          </cell>
        </row>
        <row r="1182">
          <cell r="F1182">
            <v>6</v>
          </cell>
        </row>
        <row r="1183">
          <cell r="F1183">
            <v>6</v>
          </cell>
        </row>
        <row r="1184">
          <cell r="F1184">
            <v>6</v>
          </cell>
        </row>
        <row r="1185">
          <cell r="F1185">
            <v>6</v>
          </cell>
        </row>
        <row r="1186">
          <cell r="F1186">
            <v>6</v>
          </cell>
        </row>
        <row r="1187">
          <cell r="F1187">
            <v>6</v>
          </cell>
        </row>
        <row r="1188">
          <cell r="F1188">
            <v>6</v>
          </cell>
        </row>
        <row r="1189">
          <cell r="F1189">
            <v>6</v>
          </cell>
        </row>
        <row r="1190">
          <cell r="F1190">
            <v>6</v>
          </cell>
        </row>
        <row r="1191">
          <cell r="F1191">
            <v>6</v>
          </cell>
        </row>
        <row r="1192">
          <cell r="F1192">
            <v>6</v>
          </cell>
        </row>
        <row r="1193">
          <cell r="F1193">
            <v>6</v>
          </cell>
        </row>
        <row r="1194">
          <cell r="F1194">
            <v>6</v>
          </cell>
        </row>
        <row r="1195">
          <cell r="F1195">
            <v>6</v>
          </cell>
        </row>
        <row r="1196">
          <cell r="F1196">
            <v>6</v>
          </cell>
        </row>
        <row r="1197">
          <cell r="F1197">
            <v>6</v>
          </cell>
        </row>
        <row r="1198">
          <cell r="F1198">
            <v>6</v>
          </cell>
        </row>
        <row r="1199">
          <cell r="F1199">
            <v>6</v>
          </cell>
        </row>
        <row r="1200">
          <cell r="F1200">
            <v>6</v>
          </cell>
        </row>
        <row r="1201">
          <cell r="F1201">
            <v>6</v>
          </cell>
        </row>
        <row r="1202">
          <cell r="F1202">
            <v>6</v>
          </cell>
        </row>
        <row r="1203">
          <cell r="F1203">
            <v>6</v>
          </cell>
        </row>
        <row r="1204">
          <cell r="F1204">
            <v>6</v>
          </cell>
        </row>
        <row r="1205">
          <cell r="F1205">
            <v>6</v>
          </cell>
        </row>
        <row r="1206">
          <cell r="F1206">
            <v>6</v>
          </cell>
        </row>
        <row r="1207">
          <cell r="F1207">
            <v>6</v>
          </cell>
        </row>
        <row r="1208">
          <cell r="F1208">
            <v>6</v>
          </cell>
        </row>
        <row r="1209">
          <cell r="F1209">
            <v>6</v>
          </cell>
        </row>
        <row r="1210">
          <cell r="F1210">
            <v>6</v>
          </cell>
        </row>
        <row r="1211">
          <cell r="F1211">
            <v>6</v>
          </cell>
        </row>
        <row r="1212">
          <cell r="F1212">
            <v>6</v>
          </cell>
        </row>
        <row r="1213">
          <cell r="F1213">
            <v>6</v>
          </cell>
        </row>
        <row r="1214">
          <cell r="F1214">
            <v>6</v>
          </cell>
        </row>
        <row r="1215">
          <cell r="F1215">
            <v>6</v>
          </cell>
        </row>
        <row r="1216">
          <cell r="F1216">
            <v>6</v>
          </cell>
        </row>
        <row r="1217">
          <cell r="F1217">
            <v>6</v>
          </cell>
        </row>
        <row r="1218">
          <cell r="F1218">
            <v>6</v>
          </cell>
        </row>
        <row r="1219">
          <cell r="F1219">
            <v>6</v>
          </cell>
        </row>
        <row r="1220">
          <cell r="F1220">
            <v>6</v>
          </cell>
        </row>
        <row r="1221">
          <cell r="F1221">
            <v>6</v>
          </cell>
        </row>
        <row r="1222">
          <cell r="F1222">
            <v>6</v>
          </cell>
        </row>
        <row r="1223">
          <cell r="F1223">
            <v>6</v>
          </cell>
        </row>
        <row r="1224">
          <cell r="F1224">
            <v>6</v>
          </cell>
        </row>
        <row r="1225">
          <cell r="F1225">
            <v>6</v>
          </cell>
        </row>
        <row r="1226">
          <cell r="F1226">
            <v>6</v>
          </cell>
        </row>
        <row r="1227">
          <cell r="F1227">
            <v>6</v>
          </cell>
        </row>
        <row r="1228">
          <cell r="F1228">
            <v>6</v>
          </cell>
        </row>
        <row r="1229">
          <cell r="F1229">
            <v>6</v>
          </cell>
        </row>
        <row r="1230">
          <cell r="F1230">
            <v>6</v>
          </cell>
        </row>
        <row r="1231">
          <cell r="F1231">
            <v>6</v>
          </cell>
        </row>
        <row r="1232">
          <cell r="F1232">
            <v>6</v>
          </cell>
        </row>
        <row r="1233">
          <cell r="F1233">
            <v>6</v>
          </cell>
        </row>
        <row r="1234">
          <cell r="F1234">
            <v>6</v>
          </cell>
        </row>
        <row r="1235">
          <cell r="F1235">
            <v>6</v>
          </cell>
        </row>
        <row r="1236">
          <cell r="F1236">
            <v>6</v>
          </cell>
        </row>
        <row r="1237">
          <cell r="F1237">
            <v>6</v>
          </cell>
        </row>
        <row r="1238">
          <cell r="F1238">
            <v>6</v>
          </cell>
        </row>
        <row r="1239">
          <cell r="F1239">
            <v>6</v>
          </cell>
        </row>
        <row r="1240">
          <cell r="F1240">
            <v>6</v>
          </cell>
        </row>
        <row r="1241">
          <cell r="F1241">
            <v>6</v>
          </cell>
        </row>
        <row r="1242">
          <cell r="F1242">
            <v>6</v>
          </cell>
        </row>
        <row r="1243">
          <cell r="F1243">
            <v>6</v>
          </cell>
        </row>
        <row r="1244">
          <cell r="F1244">
            <v>6</v>
          </cell>
        </row>
        <row r="1245">
          <cell r="F1245">
            <v>6</v>
          </cell>
        </row>
        <row r="1246">
          <cell r="F1246">
            <v>6</v>
          </cell>
        </row>
        <row r="1247">
          <cell r="F1247">
            <v>6</v>
          </cell>
        </row>
        <row r="1248">
          <cell r="F1248">
            <v>6</v>
          </cell>
        </row>
        <row r="1249">
          <cell r="F1249">
            <v>6</v>
          </cell>
        </row>
        <row r="1250">
          <cell r="F1250">
            <v>6</v>
          </cell>
        </row>
        <row r="1251">
          <cell r="F1251">
            <v>6</v>
          </cell>
        </row>
        <row r="1252">
          <cell r="F1252">
            <v>6</v>
          </cell>
        </row>
        <row r="1253">
          <cell r="F1253">
            <v>6</v>
          </cell>
        </row>
        <row r="1254">
          <cell r="F1254">
            <v>6</v>
          </cell>
        </row>
        <row r="1255">
          <cell r="F1255">
            <v>6</v>
          </cell>
        </row>
        <row r="1256">
          <cell r="F1256">
            <v>6</v>
          </cell>
        </row>
        <row r="1257">
          <cell r="F1257">
            <v>6</v>
          </cell>
        </row>
        <row r="1258">
          <cell r="F1258">
            <v>6</v>
          </cell>
        </row>
        <row r="1259">
          <cell r="F1259">
            <v>6</v>
          </cell>
        </row>
        <row r="1260">
          <cell r="F1260">
            <v>6</v>
          </cell>
        </row>
        <row r="1261">
          <cell r="F1261">
            <v>6</v>
          </cell>
        </row>
        <row r="1262">
          <cell r="F1262">
            <v>6</v>
          </cell>
        </row>
        <row r="1263">
          <cell r="F1263">
            <v>6</v>
          </cell>
        </row>
        <row r="1264">
          <cell r="F1264">
            <v>6</v>
          </cell>
        </row>
        <row r="1265">
          <cell r="F1265">
            <v>6</v>
          </cell>
        </row>
        <row r="1266">
          <cell r="F1266">
            <v>6</v>
          </cell>
        </row>
        <row r="1267">
          <cell r="F1267">
            <v>6</v>
          </cell>
        </row>
        <row r="1268">
          <cell r="F1268">
            <v>6</v>
          </cell>
        </row>
        <row r="1269">
          <cell r="F1269">
            <v>6</v>
          </cell>
        </row>
        <row r="1270">
          <cell r="F1270">
            <v>6</v>
          </cell>
        </row>
        <row r="1271">
          <cell r="F1271">
            <v>6</v>
          </cell>
        </row>
        <row r="1272">
          <cell r="F1272">
            <v>6</v>
          </cell>
        </row>
        <row r="1273">
          <cell r="F1273">
            <v>6</v>
          </cell>
        </row>
        <row r="1274">
          <cell r="F1274">
            <v>7</v>
          </cell>
        </row>
        <row r="1275">
          <cell r="F1275">
            <v>7</v>
          </cell>
        </row>
        <row r="1276">
          <cell r="F1276">
            <v>7</v>
          </cell>
        </row>
        <row r="1277">
          <cell r="F1277">
            <v>7</v>
          </cell>
        </row>
        <row r="1278">
          <cell r="F1278">
            <v>7</v>
          </cell>
        </row>
        <row r="1279">
          <cell r="F1279">
            <v>7</v>
          </cell>
        </row>
        <row r="1280">
          <cell r="F1280">
            <v>7</v>
          </cell>
        </row>
        <row r="1281">
          <cell r="F1281">
            <v>7</v>
          </cell>
        </row>
        <row r="1282">
          <cell r="F1282">
            <v>7</v>
          </cell>
        </row>
        <row r="1283">
          <cell r="F1283">
            <v>7</v>
          </cell>
        </row>
        <row r="1284">
          <cell r="F1284">
            <v>7</v>
          </cell>
        </row>
        <row r="1285">
          <cell r="F1285">
            <v>7</v>
          </cell>
        </row>
        <row r="1286">
          <cell r="F1286">
            <v>7</v>
          </cell>
        </row>
        <row r="1287">
          <cell r="F1287">
            <v>7</v>
          </cell>
        </row>
        <row r="1288">
          <cell r="F1288">
            <v>7</v>
          </cell>
        </row>
        <row r="1289">
          <cell r="F1289">
            <v>7</v>
          </cell>
        </row>
        <row r="1290">
          <cell r="F1290">
            <v>7</v>
          </cell>
        </row>
        <row r="1291">
          <cell r="F1291">
            <v>7</v>
          </cell>
        </row>
        <row r="1292">
          <cell r="F1292">
            <v>7</v>
          </cell>
        </row>
        <row r="1293">
          <cell r="F1293">
            <v>7</v>
          </cell>
        </row>
        <row r="1294">
          <cell r="F1294">
            <v>7</v>
          </cell>
        </row>
        <row r="1295">
          <cell r="F1295">
            <v>7</v>
          </cell>
        </row>
        <row r="1296">
          <cell r="F1296">
            <v>7</v>
          </cell>
        </row>
        <row r="1297">
          <cell r="F1297">
            <v>7</v>
          </cell>
        </row>
        <row r="1298">
          <cell r="F1298">
            <v>7</v>
          </cell>
        </row>
        <row r="1299">
          <cell r="F1299">
            <v>7</v>
          </cell>
        </row>
        <row r="1300">
          <cell r="F1300">
            <v>7</v>
          </cell>
        </row>
        <row r="1301">
          <cell r="F1301">
            <v>7</v>
          </cell>
        </row>
        <row r="1302">
          <cell r="F1302">
            <v>7</v>
          </cell>
        </row>
        <row r="1303">
          <cell r="F1303">
            <v>7</v>
          </cell>
        </row>
        <row r="1304">
          <cell r="F1304">
            <v>7</v>
          </cell>
        </row>
        <row r="1305">
          <cell r="F1305">
            <v>7</v>
          </cell>
        </row>
        <row r="1306">
          <cell r="F1306">
            <v>7</v>
          </cell>
        </row>
        <row r="1307">
          <cell r="F1307">
            <v>7</v>
          </cell>
        </row>
        <row r="1308">
          <cell r="F1308">
            <v>7</v>
          </cell>
        </row>
        <row r="1309">
          <cell r="F1309">
            <v>7</v>
          </cell>
        </row>
        <row r="1310">
          <cell r="F1310">
            <v>7</v>
          </cell>
        </row>
        <row r="1311">
          <cell r="F1311">
            <v>7</v>
          </cell>
        </row>
        <row r="1312">
          <cell r="F1312">
            <v>7</v>
          </cell>
        </row>
        <row r="1313">
          <cell r="F1313">
            <v>7</v>
          </cell>
        </row>
        <row r="1314">
          <cell r="F1314">
            <v>7</v>
          </cell>
        </row>
        <row r="1315">
          <cell r="F1315">
            <v>7</v>
          </cell>
        </row>
        <row r="1316">
          <cell r="F1316">
            <v>7</v>
          </cell>
        </row>
        <row r="1317">
          <cell r="F1317">
            <v>7</v>
          </cell>
        </row>
        <row r="1318">
          <cell r="F1318">
            <v>7</v>
          </cell>
        </row>
        <row r="1319">
          <cell r="F1319">
            <v>7</v>
          </cell>
        </row>
        <row r="1320">
          <cell r="F1320">
            <v>7</v>
          </cell>
        </row>
        <row r="1321">
          <cell r="F1321">
            <v>7</v>
          </cell>
        </row>
        <row r="1322">
          <cell r="F1322">
            <v>7</v>
          </cell>
        </row>
        <row r="1323">
          <cell r="F1323">
            <v>7</v>
          </cell>
        </row>
        <row r="1324">
          <cell r="F1324">
            <v>7</v>
          </cell>
        </row>
        <row r="1325">
          <cell r="F1325">
            <v>7</v>
          </cell>
        </row>
        <row r="1326">
          <cell r="F1326">
            <v>7</v>
          </cell>
        </row>
        <row r="1327">
          <cell r="F1327">
            <v>7</v>
          </cell>
        </row>
        <row r="1328">
          <cell r="F1328">
            <v>7</v>
          </cell>
        </row>
        <row r="1329">
          <cell r="F1329">
            <v>7</v>
          </cell>
        </row>
        <row r="1330">
          <cell r="F1330">
            <v>7</v>
          </cell>
        </row>
        <row r="1331">
          <cell r="F1331">
            <v>7</v>
          </cell>
        </row>
        <row r="1332">
          <cell r="F1332">
            <v>7</v>
          </cell>
        </row>
        <row r="1333">
          <cell r="F1333">
            <v>7</v>
          </cell>
        </row>
        <row r="1334">
          <cell r="F1334">
            <v>7</v>
          </cell>
        </row>
        <row r="1335">
          <cell r="F1335">
            <v>7</v>
          </cell>
        </row>
        <row r="1336">
          <cell r="F1336">
            <v>7</v>
          </cell>
        </row>
        <row r="1337">
          <cell r="F1337">
            <v>7</v>
          </cell>
        </row>
        <row r="1338">
          <cell r="F1338">
            <v>7</v>
          </cell>
        </row>
        <row r="1339">
          <cell r="F1339">
            <v>7</v>
          </cell>
        </row>
        <row r="1340">
          <cell r="F1340">
            <v>7</v>
          </cell>
        </row>
        <row r="1341">
          <cell r="F1341">
            <v>7</v>
          </cell>
        </row>
        <row r="1342">
          <cell r="F1342">
            <v>7</v>
          </cell>
        </row>
        <row r="1343">
          <cell r="F1343">
            <v>7</v>
          </cell>
        </row>
        <row r="1344">
          <cell r="F1344">
            <v>7</v>
          </cell>
        </row>
        <row r="1345">
          <cell r="F1345">
            <v>7</v>
          </cell>
        </row>
        <row r="1346">
          <cell r="F1346">
            <v>7</v>
          </cell>
        </row>
        <row r="1347">
          <cell r="F1347">
            <v>7</v>
          </cell>
        </row>
        <row r="1348">
          <cell r="F1348">
            <v>7</v>
          </cell>
        </row>
        <row r="1349">
          <cell r="F1349">
            <v>7</v>
          </cell>
        </row>
        <row r="1350">
          <cell r="F1350">
            <v>7</v>
          </cell>
        </row>
        <row r="1351">
          <cell r="F1351">
            <v>7</v>
          </cell>
        </row>
        <row r="1352">
          <cell r="F1352">
            <v>7</v>
          </cell>
        </row>
        <row r="1353">
          <cell r="F1353">
            <v>7</v>
          </cell>
        </row>
        <row r="1354">
          <cell r="F1354">
            <v>7</v>
          </cell>
        </row>
        <row r="1355">
          <cell r="F1355">
            <v>7</v>
          </cell>
        </row>
        <row r="1356">
          <cell r="F1356">
            <v>7</v>
          </cell>
        </row>
        <row r="1357">
          <cell r="F1357">
            <v>7</v>
          </cell>
        </row>
        <row r="1358">
          <cell r="F1358">
            <v>7</v>
          </cell>
        </row>
        <row r="1359">
          <cell r="F1359">
            <v>7</v>
          </cell>
        </row>
        <row r="1360">
          <cell r="F1360">
            <v>7</v>
          </cell>
        </row>
        <row r="1361">
          <cell r="F1361">
            <v>7</v>
          </cell>
        </row>
        <row r="1362">
          <cell r="F1362">
            <v>7</v>
          </cell>
        </row>
        <row r="1363">
          <cell r="F1363">
            <v>7</v>
          </cell>
        </row>
        <row r="1364">
          <cell r="F1364">
            <v>7</v>
          </cell>
        </row>
        <row r="1365">
          <cell r="F1365">
            <v>7</v>
          </cell>
        </row>
        <row r="1366">
          <cell r="F1366">
            <v>7</v>
          </cell>
        </row>
        <row r="1367">
          <cell r="F1367">
            <v>7</v>
          </cell>
        </row>
        <row r="1368">
          <cell r="F1368">
            <v>7</v>
          </cell>
        </row>
        <row r="1369">
          <cell r="F1369">
            <v>7</v>
          </cell>
        </row>
        <row r="1370">
          <cell r="F1370">
            <v>1</v>
          </cell>
        </row>
        <row r="1371">
          <cell r="F1371">
            <v>1</v>
          </cell>
        </row>
        <row r="1372">
          <cell r="F1372">
            <v>1</v>
          </cell>
        </row>
        <row r="1373">
          <cell r="F1373">
            <v>1</v>
          </cell>
        </row>
        <row r="1374">
          <cell r="F1374">
            <v>1</v>
          </cell>
        </row>
        <row r="1375">
          <cell r="F1375">
            <v>1</v>
          </cell>
        </row>
        <row r="1376">
          <cell r="F1376">
            <v>1</v>
          </cell>
        </row>
        <row r="1377">
          <cell r="F1377">
            <v>1</v>
          </cell>
        </row>
        <row r="1378">
          <cell r="F1378">
            <v>1</v>
          </cell>
        </row>
        <row r="1379">
          <cell r="F1379">
            <v>1</v>
          </cell>
        </row>
        <row r="1380">
          <cell r="F1380">
            <v>1</v>
          </cell>
        </row>
        <row r="1381">
          <cell r="F1381">
            <v>1</v>
          </cell>
        </row>
        <row r="1382">
          <cell r="F1382">
            <v>1</v>
          </cell>
        </row>
        <row r="1383">
          <cell r="F1383">
            <v>1</v>
          </cell>
        </row>
        <row r="1384">
          <cell r="F1384">
            <v>1</v>
          </cell>
        </row>
        <row r="1385">
          <cell r="F1385">
            <v>1</v>
          </cell>
        </row>
        <row r="1386">
          <cell r="F1386">
            <v>1</v>
          </cell>
        </row>
        <row r="1387">
          <cell r="F1387">
            <v>1</v>
          </cell>
        </row>
        <row r="1388">
          <cell r="F1388">
            <v>1</v>
          </cell>
        </row>
        <row r="1389">
          <cell r="F1389">
            <v>1</v>
          </cell>
        </row>
        <row r="1390">
          <cell r="F1390">
            <v>1</v>
          </cell>
        </row>
        <row r="1391">
          <cell r="F1391">
            <v>1</v>
          </cell>
        </row>
        <row r="1392">
          <cell r="F1392">
            <v>1</v>
          </cell>
        </row>
        <row r="1393">
          <cell r="F1393">
            <v>1</v>
          </cell>
        </row>
        <row r="1394">
          <cell r="F1394">
            <v>1</v>
          </cell>
        </row>
        <row r="1395">
          <cell r="F1395">
            <v>1</v>
          </cell>
        </row>
        <row r="1396">
          <cell r="F1396">
            <v>1</v>
          </cell>
        </row>
        <row r="1397">
          <cell r="F1397">
            <v>1</v>
          </cell>
        </row>
        <row r="1398">
          <cell r="F1398">
            <v>1</v>
          </cell>
        </row>
        <row r="1399">
          <cell r="F1399">
            <v>1</v>
          </cell>
        </row>
        <row r="1400">
          <cell r="F1400">
            <v>1</v>
          </cell>
        </row>
        <row r="1401">
          <cell r="F1401">
            <v>1</v>
          </cell>
        </row>
        <row r="1402">
          <cell r="F1402">
            <v>1</v>
          </cell>
        </row>
        <row r="1403">
          <cell r="F1403">
            <v>1</v>
          </cell>
        </row>
        <row r="1404">
          <cell r="F1404">
            <v>1</v>
          </cell>
        </row>
        <row r="1405">
          <cell r="F1405">
            <v>1</v>
          </cell>
        </row>
        <row r="1406">
          <cell r="F1406">
            <v>1</v>
          </cell>
        </row>
        <row r="1407">
          <cell r="F1407">
            <v>1</v>
          </cell>
        </row>
        <row r="1408">
          <cell r="F1408">
            <v>1</v>
          </cell>
        </row>
        <row r="1409">
          <cell r="F1409">
            <v>1</v>
          </cell>
        </row>
        <row r="1410">
          <cell r="F1410">
            <v>1</v>
          </cell>
        </row>
        <row r="1411">
          <cell r="F1411">
            <v>1</v>
          </cell>
        </row>
        <row r="1412">
          <cell r="F1412">
            <v>1</v>
          </cell>
        </row>
        <row r="1413">
          <cell r="F1413">
            <v>1</v>
          </cell>
        </row>
        <row r="1414">
          <cell r="F1414">
            <v>1</v>
          </cell>
        </row>
        <row r="1415">
          <cell r="F1415">
            <v>1</v>
          </cell>
        </row>
        <row r="1416">
          <cell r="F1416">
            <v>1</v>
          </cell>
        </row>
        <row r="1417">
          <cell r="F1417">
            <v>1</v>
          </cell>
        </row>
        <row r="1418">
          <cell r="F1418">
            <v>1</v>
          </cell>
        </row>
        <row r="1419">
          <cell r="F1419">
            <v>1</v>
          </cell>
        </row>
        <row r="1420">
          <cell r="F1420">
            <v>1</v>
          </cell>
        </row>
        <row r="1421">
          <cell r="F1421">
            <v>1</v>
          </cell>
        </row>
        <row r="1422">
          <cell r="F1422">
            <v>1</v>
          </cell>
        </row>
        <row r="1423">
          <cell r="F1423">
            <v>1</v>
          </cell>
        </row>
        <row r="1424">
          <cell r="F1424">
            <v>1</v>
          </cell>
        </row>
        <row r="1425">
          <cell r="F1425">
            <v>1</v>
          </cell>
        </row>
        <row r="1426">
          <cell r="F1426">
            <v>1</v>
          </cell>
        </row>
        <row r="1427">
          <cell r="F1427">
            <v>1</v>
          </cell>
        </row>
        <row r="1428">
          <cell r="F1428">
            <v>1</v>
          </cell>
        </row>
        <row r="1429">
          <cell r="F1429">
            <v>1</v>
          </cell>
        </row>
        <row r="1430">
          <cell r="F1430">
            <v>1</v>
          </cell>
        </row>
        <row r="1431">
          <cell r="F1431">
            <v>1</v>
          </cell>
        </row>
        <row r="1432">
          <cell r="F1432">
            <v>1</v>
          </cell>
        </row>
        <row r="1433">
          <cell r="F1433">
            <v>1</v>
          </cell>
        </row>
        <row r="1434">
          <cell r="F1434">
            <v>1</v>
          </cell>
        </row>
        <row r="1435">
          <cell r="F1435">
            <v>1</v>
          </cell>
        </row>
        <row r="1436">
          <cell r="F1436">
            <v>1</v>
          </cell>
        </row>
        <row r="1437">
          <cell r="F1437">
            <v>1</v>
          </cell>
        </row>
        <row r="1438">
          <cell r="F1438">
            <v>1</v>
          </cell>
        </row>
        <row r="1439">
          <cell r="F1439">
            <v>1</v>
          </cell>
        </row>
        <row r="1440">
          <cell r="F1440">
            <v>1</v>
          </cell>
        </row>
        <row r="1441">
          <cell r="F1441">
            <v>1</v>
          </cell>
        </row>
        <row r="1442">
          <cell r="F1442">
            <v>1</v>
          </cell>
        </row>
        <row r="1443">
          <cell r="F1443">
            <v>1</v>
          </cell>
        </row>
        <row r="1444">
          <cell r="F1444">
            <v>1</v>
          </cell>
        </row>
        <row r="1445">
          <cell r="F1445">
            <v>1</v>
          </cell>
        </row>
        <row r="1446">
          <cell r="F1446">
            <v>1</v>
          </cell>
        </row>
        <row r="1447">
          <cell r="F1447">
            <v>1</v>
          </cell>
        </row>
        <row r="1448">
          <cell r="F1448">
            <v>1</v>
          </cell>
        </row>
        <row r="1449">
          <cell r="F1449">
            <v>1</v>
          </cell>
        </row>
        <row r="1450">
          <cell r="F1450">
            <v>1</v>
          </cell>
        </row>
        <row r="1451">
          <cell r="F1451">
            <v>1</v>
          </cell>
        </row>
        <row r="1452">
          <cell r="F1452">
            <v>1</v>
          </cell>
        </row>
        <row r="1453">
          <cell r="F1453">
            <v>1</v>
          </cell>
        </row>
        <row r="1454">
          <cell r="F1454">
            <v>1</v>
          </cell>
        </row>
        <row r="1455">
          <cell r="F1455">
            <v>1</v>
          </cell>
        </row>
        <row r="1456">
          <cell r="F1456">
            <v>1</v>
          </cell>
        </row>
        <row r="1457">
          <cell r="F1457">
            <v>1</v>
          </cell>
        </row>
        <row r="1458">
          <cell r="F1458">
            <v>1</v>
          </cell>
        </row>
        <row r="1459">
          <cell r="F1459">
            <v>1</v>
          </cell>
        </row>
        <row r="1460">
          <cell r="F1460">
            <v>1</v>
          </cell>
        </row>
        <row r="1461">
          <cell r="F1461">
            <v>1</v>
          </cell>
        </row>
        <row r="1462">
          <cell r="F1462">
            <v>1</v>
          </cell>
        </row>
        <row r="1463">
          <cell r="F1463">
            <v>1</v>
          </cell>
        </row>
        <row r="1464">
          <cell r="F1464">
            <v>1</v>
          </cell>
        </row>
        <row r="1465">
          <cell r="F1465">
            <v>1</v>
          </cell>
        </row>
        <row r="1466">
          <cell r="F1466">
            <v>2</v>
          </cell>
        </row>
        <row r="1467">
          <cell r="F1467">
            <v>2</v>
          </cell>
        </row>
        <row r="1468">
          <cell r="F1468">
            <v>2</v>
          </cell>
        </row>
        <row r="1469">
          <cell r="F1469">
            <v>2</v>
          </cell>
        </row>
        <row r="1470">
          <cell r="F1470">
            <v>2</v>
          </cell>
        </row>
        <row r="1471">
          <cell r="F1471">
            <v>2</v>
          </cell>
        </row>
        <row r="1472">
          <cell r="F1472">
            <v>2</v>
          </cell>
        </row>
        <row r="1473">
          <cell r="F1473">
            <v>2</v>
          </cell>
        </row>
        <row r="1474">
          <cell r="F1474">
            <v>2</v>
          </cell>
        </row>
        <row r="1475">
          <cell r="F1475">
            <v>2</v>
          </cell>
        </row>
        <row r="1476">
          <cell r="F1476">
            <v>2</v>
          </cell>
        </row>
        <row r="1477">
          <cell r="F1477">
            <v>2</v>
          </cell>
        </row>
        <row r="1478">
          <cell r="F1478">
            <v>2</v>
          </cell>
        </row>
        <row r="1479">
          <cell r="F1479">
            <v>2</v>
          </cell>
        </row>
        <row r="1480">
          <cell r="F1480">
            <v>2</v>
          </cell>
        </row>
        <row r="1481">
          <cell r="F1481">
            <v>2</v>
          </cell>
        </row>
        <row r="1482">
          <cell r="F1482">
            <v>2</v>
          </cell>
        </row>
        <row r="1483">
          <cell r="F1483">
            <v>2</v>
          </cell>
        </row>
        <row r="1484">
          <cell r="F1484">
            <v>2</v>
          </cell>
        </row>
        <row r="1485">
          <cell r="F1485">
            <v>2</v>
          </cell>
        </row>
        <row r="1486">
          <cell r="F1486">
            <v>2</v>
          </cell>
        </row>
        <row r="1487">
          <cell r="F1487">
            <v>2</v>
          </cell>
        </row>
        <row r="1488">
          <cell r="F1488">
            <v>2</v>
          </cell>
        </row>
        <row r="1489">
          <cell r="F1489">
            <v>2</v>
          </cell>
        </row>
        <row r="1490">
          <cell r="F1490">
            <v>2</v>
          </cell>
        </row>
        <row r="1491">
          <cell r="F1491">
            <v>2</v>
          </cell>
        </row>
        <row r="1492">
          <cell r="F1492">
            <v>2</v>
          </cell>
        </row>
        <row r="1493">
          <cell r="F1493">
            <v>2</v>
          </cell>
        </row>
        <row r="1494">
          <cell r="F1494">
            <v>2</v>
          </cell>
        </row>
        <row r="1495">
          <cell r="F1495">
            <v>2</v>
          </cell>
        </row>
        <row r="1496">
          <cell r="F1496">
            <v>2</v>
          </cell>
        </row>
        <row r="1497">
          <cell r="F1497">
            <v>2</v>
          </cell>
        </row>
        <row r="1498">
          <cell r="F1498">
            <v>2</v>
          </cell>
        </row>
        <row r="1499">
          <cell r="F1499">
            <v>2</v>
          </cell>
        </row>
        <row r="1500">
          <cell r="F1500">
            <v>2</v>
          </cell>
        </row>
        <row r="1501">
          <cell r="F1501">
            <v>2</v>
          </cell>
        </row>
        <row r="1502">
          <cell r="F1502">
            <v>2</v>
          </cell>
        </row>
        <row r="1503">
          <cell r="F1503">
            <v>2</v>
          </cell>
        </row>
        <row r="1504">
          <cell r="F1504">
            <v>2</v>
          </cell>
        </row>
        <row r="1505">
          <cell r="F1505">
            <v>2</v>
          </cell>
        </row>
        <row r="1506">
          <cell r="F1506">
            <v>2</v>
          </cell>
        </row>
        <row r="1507">
          <cell r="F1507">
            <v>2</v>
          </cell>
        </row>
        <row r="1508">
          <cell r="F1508">
            <v>2</v>
          </cell>
        </row>
        <row r="1509">
          <cell r="F1509">
            <v>2</v>
          </cell>
        </row>
        <row r="1510">
          <cell r="F1510">
            <v>2</v>
          </cell>
        </row>
        <row r="1511">
          <cell r="F1511">
            <v>2</v>
          </cell>
        </row>
        <row r="1512">
          <cell r="F1512">
            <v>2</v>
          </cell>
        </row>
        <row r="1513">
          <cell r="F1513">
            <v>2</v>
          </cell>
        </row>
        <row r="1514">
          <cell r="F1514">
            <v>2</v>
          </cell>
        </row>
        <row r="1515">
          <cell r="F1515">
            <v>2</v>
          </cell>
        </row>
        <row r="1516">
          <cell r="F1516">
            <v>2</v>
          </cell>
        </row>
        <row r="1517">
          <cell r="F1517">
            <v>2</v>
          </cell>
        </row>
        <row r="1518">
          <cell r="F1518">
            <v>2</v>
          </cell>
        </row>
        <row r="1519">
          <cell r="F1519">
            <v>2</v>
          </cell>
        </row>
        <row r="1520">
          <cell r="F1520">
            <v>2</v>
          </cell>
        </row>
        <row r="1521">
          <cell r="F1521">
            <v>2</v>
          </cell>
        </row>
        <row r="1522">
          <cell r="F1522">
            <v>2</v>
          </cell>
        </row>
        <row r="1523">
          <cell r="F1523">
            <v>2</v>
          </cell>
        </row>
        <row r="1524">
          <cell r="F1524">
            <v>2</v>
          </cell>
        </row>
        <row r="1525">
          <cell r="F1525">
            <v>2</v>
          </cell>
        </row>
        <row r="1526">
          <cell r="F1526">
            <v>2</v>
          </cell>
        </row>
        <row r="1527">
          <cell r="F1527">
            <v>2</v>
          </cell>
        </row>
        <row r="1528">
          <cell r="F1528">
            <v>2</v>
          </cell>
        </row>
        <row r="1529">
          <cell r="F1529">
            <v>2</v>
          </cell>
        </row>
        <row r="1530">
          <cell r="F1530">
            <v>2</v>
          </cell>
        </row>
        <row r="1531">
          <cell r="F1531">
            <v>2</v>
          </cell>
        </row>
        <row r="1532">
          <cell r="F1532">
            <v>2</v>
          </cell>
        </row>
        <row r="1533">
          <cell r="F1533">
            <v>2</v>
          </cell>
        </row>
        <row r="1534">
          <cell r="F1534">
            <v>2</v>
          </cell>
        </row>
        <row r="1535">
          <cell r="F1535">
            <v>2</v>
          </cell>
        </row>
        <row r="1536">
          <cell r="F1536">
            <v>2</v>
          </cell>
        </row>
        <row r="1537">
          <cell r="F1537">
            <v>2</v>
          </cell>
        </row>
        <row r="1538">
          <cell r="F1538">
            <v>2</v>
          </cell>
        </row>
        <row r="1539">
          <cell r="F1539">
            <v>2</v>
          </cell>
        </row>
        <row r="1540">
          <cell r="F1540">
            <v>2</v>
          </cell>
        </row>
        <row r="1541">
          <cell r="F1541">
            <v>2</v>
          </cell>
        </row>
        <row r="1542">
          <cell r="F1542">
            <v>2</v>
          </cell>
        </row>
        <row r="1543">
          <cell r="F1543">
            <v>2</v>
          </cell>
        </row>
        <row r="1544">
          <cell r="F1544">
            <v>2</v>
          </cell>
        </row>
        <row r="1545">
          <cell r="F1545">
            <v>2</v>
          </cell>
        </row>
        <row r="1546">
          <cell r="F1546">
            <v>2</v>
          </cell>
        </row>
        <row r="1547">
          <cell r="F1547">
            <v>2</v>
          </cell>
        </row>
        <row r="1548">
          <cell r="F1548">
            <v>2</v>
          </cell>
        </row>
        <row r="1549">
          <cell r="F1549">
            <v>2</v>
          </cell>
        </row>
        <row r="1550">
          <cell r="F1550">
            <v>2</v>
          </cell>
        </row>
        <row r="1551">
          <cell r="F1551">
            <v>2</v>
          </cell>
        </row>
        <row r="1552">
          <cell r="F1552">
            <v>2</v>
          </cell>
        </row>
        <row r="1553">
          <cell r="F1553">
            <v>2</v>
          </cell>
        </row>
        <row r="1554">
          <cell r="F1554">
            <v>2</v>
          </cell>
        </row>
        <row r="1555">
          <cell r="F1555">
            <v>2</v>
          </cell>
        </row>
        <row r="1556">
          <cell r="F1556">
            <v>2</v>
          </cell>
        </row>
        <row r="1557">
          <cell r="F1557">
            <v>2</v>
          </cell>
        </row>
        <row r="1558">
          <cell r="F1558">
            <v>2</v>
          </cell>
        </row>
        <row r="1559">
          <cell r="F1559">
            <v>2</v>
          </cell>
        </row>
        <row r="1560">
          <cell r="F1560">
            <v>2</v>
          </cell>
        </row>
        <row r="1561">
          <cell r="F1561">
            <v>2</v>
          </cell>
        </row>
        <row r="1562">
          <cell r="F1562">
            <v>3</v>
          </cell>
        </row>
        <row r="1563">
          <cell r="F1563">
            <v>3</v>
          </cell>
        </row>
        <row r="1564">
          <cell r="F1564">
            <v>3</v>
          </cell>
        </row>
        <row r="1565">
          <cell r="F1565">
            <v>3</v>
          </cell>
        </row>
        <row r="1566">
          <cell r="F1566">
            <v>3</v>
          </cell>
        </row>
        <row r="1567">
          <cell r="F1567">
            <v>3</v>
          </cell>
        </row>
        <row r="1568">
          <cell r="F1568">
            <v>3</v>
          </cell>
        </row>
        <row r="1569">
          <cell r="F1569">
            <v>3</v>
          </cell>
        </row>
        <row r="1570">
          <cell r="F1570">
            <v>3</v>
          </cell>
        </row>
        <row r="1571">
          <cell r="F1571">
            <v>3</v>
          </cell>
        </row>
        <row r="1572">
          <cell r="F1572">
            <v>3</v>
          </cell>
        </row>
        <row r="1573">
          <cell r="F1573">
            <v>3</v>
          </cell>
        </row>
        <row r="1574">
          <cell r="F1574">
            <v>3</v>
          </cell>
        </row>
        <row r="1575">
          <cell r="F1575">
            <v>3</v>
          </cell>
        </row>
        <row r="1576">
          <cell r="F1576">
            <v>3</v>
          </cell>
        </row>
        <row r="1577">
          <cell r="F1577">
            <v>3</v>
          </cell>
        </row>
        <row r="1578">
          <cell r="F1578">
            <v>3</v>
          </cell>
        </row>
        <row r="1579">
          <cell r="F1579">
            <v>3</v>
          </cell>
        </row>
        <row r="1580">
          <cell r="F1580">
            <v>3</v>
          </cell>
        </row>
        <row r="1581">
          <cell r="F1581">
            <v>3</v>
          </cell>
        </row>
        <row r="1582">
          <cell r="F1582">
            <v>3</v>
          </cell>
        </row>
        <row r="1583">
          <cell r="F1583">
            <v>3</v>
          </cell>
        </row>
        <row r="1584">
          <cell r="F1584">
            <v>3</v>
          </cell>
        </row>
        <row r="1585">
          <cell r="F1585">
            <v>3</v>
          </cell>
        </row>
        <row r="1586">
          <cell r="F1586">
            <v>3</v>
          </cell>
        </row>
        <row r="1587">
          <cell r="F1587">
            <v>3</v>
          </cell>
        </row>
        <row r="1588">
          <cell r="F1588">
            <v>3</v>
          </cell>
        </row>
        <row r="1589">
          <cell r="F1589">
            <v>3</v>
          </cell>
        </row>
        <row r="1590">
          <cell r="F1590">
            <v>3</v>
          </cell>
        </row>
        <row r="1591">
          <cell r="F1591">
            <v>3</v>
          </cell>
        </row>
        <row r="1592">
          <cell r="F1592">
            <v>3</v>
          </cell>
        </row>
        <row r="1593">
          <cell r="F1593">
            <v>3</v>
          </cell>
        </row>
        <row r="1594">
          <cell r="F1594">
            <v>3</v>
          </cell>
        </row>
        <row r="1595">
          <cell r="F1595">
            <v>3</v>
          </cell>
        </row>
        <row r="1596">
          <cell r="F1596">
            <v>3</v>
          </cell>
        </row>
        <row r="1597">
          <cell r="F1597">
            <v>3</v>
          </cell>
        </row>
        <row r="1598">
          <cell r="F1598">
            <v>3</v>
          </cell>
        </row>
        <row r="1599">
          <cell r="F1599">
            <v>3</v>
          </cell>
        </row>
        <row r="1600">
          <cell r="F1600">
            <v>3</v>
          </cell>
        </row>
        <row r="1601">
          <cell r="F1601">
            <v>3</v>
          </cell>
        </row>
        <row r="1602">
          <cell r="F1602">
            <v>3</v>
          </cell>
        </row>
        <row r="1603">
          <cell r="F1603">
            <v>3</v>
          </cell>
        </row>
        <row r="1604">
          <cell r="F1604">
            <v>3</v>
          </cell>
        </row>
        <row r="1605">
          <cell r="F1605">
            <v>3</v>
          </cell>
        </row>
        <row r="1606">
          <cell r="F1606">
            <v>3</v>
          </cell>
        </row>
        <row r="1607">
          <cell r="F1607">
            <v>3</v>
          </cell>
        </row>
        <row r="1608">
          <cell r="F1608">
            <v>3</v>
          </cell>
        </row>
        <row r="1609">
          <cell r="F1609">
            <v>3</v>
          </cell>
        </row>
        <row r="1610">
          <cell r="F1610">
            <v>3</v>
          </cell>
        </row>
        <row r="1611">
          <cell r="F1611">
            <v>3</v>
          </cell>
        </row>
        <row r="1612">
          <cell r="F1612">
            <v>3</v>
          </cell>
        </row>
        <row r="1613">
          <cell r="F1613">
            <v>3</v>
          </cell>
        </row>
        <row r="1614">
          <cell r="F1614">
            <v>3</v>
          </cell>
        </row>
        <row r="1615">
          <cell r="F1615">
            <v>3</v>
          </cell>
        </row>
        <row r="1616">
          <cell r="F1616">
            <v>3</v>
          </cell>
        </row>
        <row r="1617">
          <cell r="F1617">
            <v>3</v>
          </cell>
        </row>
        <row r="1618">
          <cell r="F1618">
            <v>3</v>
          </cell>
        </row>
        <row r="1619">
          <cell r="F1619">
            <v>3</v>
          </cell>
        </row>
        <row r="1620">
          <cell r="F1620">
            <v>3</v>
          </cell>
        </row>
        <row r="1621">
          <cell r="F1621">
            <v>3</v>
          </cell>
        </row>
        <row r="1622">
          <cell r="F1622">
            <v>3</v>
          </cell>
        </row>
        <row r="1623">
          <cell r="F1623">
            <v>3</v>
          </cell>
        </row>
        <row r="1624">
          <cell r="F1624">
            <v>3</v>
          </cell>
        </row>
        <row r="1625">
          <cell r="F1625">
            <v>3</v>
          </cell>
        </row>
        <row r="1626">
          <cell r="F1626">
            <v>3</v>
          </cell>
        </row>
        <row r="1627">
          <cell r="F1627">
            <v>3</v>
          </cell>
        </row>
        <row r="1628">
          <cell r="F1628">
            <v>3</v>
          </cell>
        </row>
        <row r="1629">
          <cell r="F1629">
            <v>3</v>
          </cell>
        </row>
        <row r="1630">
          <cell r="F1630">
            <v>3</v>
          </cell>
        </row>
        <row r="1631">
          <cell r="F1631">
            <v>3</v>
          </cell>
        </row>
        <row r="1632">
          <cell r="F1632">
            <v>3</v>
          </cell>
        </row>
        <row r="1633">
          <cell r="F1633">
            <v>3</v>
          </cell>
        </row>
        <row r="1634">
          <cell r="F1634">
            <v>3</v>
          </cell>
        </row>
        <row r="1635">
          <cell r="F1635">
            <v>3</v>
          </cell>
        </row>
        <row r="1636">
          <cell r="F1636">
            <v>3</v>
          </cell>
        </row>
        <row r="1637">
          <cell r="F1637">
            <v>3</v>
          </cell>
        </row>
        <row r="1638">
          <cell r="F1638">
            <v>3</v>
          </cell>
        </row>
        <row r="1639">
          <cell r="F1639">
            <v>3</v>
          </cell>
        </row>
        <row r="1640">
          <cell r="F1640">
            <v>3</v>
          </cell>
        </row>
        <row r="1641">
          <cell r="F1641">
            <v>3</v>
          </cell>
        </row>
        <row r="1642">
          <cell r="F1642">
            <v>3</v>
          </cell>
        </row>
        <row r="1643">
          <cell r="F1643">
            <v>3</v>
          </cell>
        </row>
        <row r="1644">
          <cell r="F1644">
            <v>3</v>
          </cell>
        </row>
        <row r="1645">
          <cell r="F1645">
            <v>3</v>
          </cell>
        </row>
        <row r="1646">
          <cell r="F1646">
            <v>3</v>
          </cell>
        </row>
        <row r="1647">
          <cell r="F1647">
            <v>3</v>
          </cell>
        </row>
        <row r="1648">
          <cell r="F1648">
            <v>3</v>
          </cell>
        </row>
        <row r="1649">
          <cell r="F1649">
            <v>3</v>
          </cell>
        </row>
        <row r="1650">
          <cell r="F1650">
            <v>3</v>
          </cell>
        </row>
        <row r="1651">
          <cell r="F1651">
            <v>3</v>
          </cell>
        </row>
        <row r="1652">
          <cell r="F1652">
            <v>3</v>
          </cell>
        </row>
        <row r="1653">
          <cell r="F1653">
            <v>3</v>
          </cell>
        </row>
        <row r="1654">
          <cell r="F1654">
            <v>3</v>
          </cell>
        </row>
        <row r="1655">
          <cell r="F1655">
            <v>3</v>
          </cell>
        </row>
        <row r="1656">
          <cell r="F1656">
            <v>3</v>
          </cell>
        </row>
        <row r="1657">
          <cell r="F1657">
            <v>3</v>
          </cell>
        </row>
        <row r="1658">
          <cell r="F1658">
            <v>4</v>
          </cell>
        </row>
        <row r="1659">
          <cell r="F1659">
            <v>4</v>
          </cell>
        </row>
        <row r="1660">
          <cell r="F1660">
            <v>4</v>
          </cell>
        </row>
        <row r="1661">
          <cell r="F1661">
            <v>4</v>
          </cell>
        </row>
        <row r="1662">
          <cell r="F1662">
            <v>4</v>
          </cell>
        </row>
        <row r="1663">
          <cell r="F1663">
            <v>4</v>
          </cell>
        </row>
        <row r="1664">
          <cell r="F1664">
            <v>4</v>
          </cell>
        </row>
        <row r="1665">
          <cell r="F1665">
            <v>4</v>
          </cell>
        </row>
        <row r="1666">
          <cell r="F1666">
            <v>4</v>
          </cell>
        </row>
        <row r="1667">
          <cell r="F1667">
            <v>4</v>
          </cell>
        </row>
        <row r="1668">
          <cell r="F1668">
            <v>4</v>
          </cell>
        </row>
        <row r="1669">
          <cell r="F1669">
            <v>4</v>
          </cell>
        </row>
        <row r="1670">
          <cell r="F1670">
            <v>4</v>
          </cell>
        </row>
        <row r="1671">
          <cell r="F1671">
            <v>4</v>
          </cell>
        </row>
        <row r="1672">
          <cell r="F1672">
            <v>4</v>
          </cell>
        </row>
        <row r="1673">
          <cell r="F1673">
            <v>4</v>
          </cell>
        </row>
        <row r="1674">
          <cell r="F1674">
            <v>4</v>
          </cell>
        </row>
        <row r="1675">
          <cell r="F1675">
            <v>4</v>
          </cell>
        </row>
        <row r="1676">
          <cell r="F1676">
            <v>4</v>
          </cell>
        </row>
        <row r="1677">
          <cell r="F1677">
            <v>4</v>
          </cell>
        </row>
        <row r="1678">
          <cell r="F1678">
            <v>4</v>
          </cell>
        </row>
        <row r="1679">
          <cell r="F1679">
            <v>4</v>
          </cell>
        </row>
        <row r="1680">
          <cell r="F1680">
            <v>4</v>
          </cell>
        </row>
        <row r="1681">
          <cell r="F1681">
            <v>4</v>
          </cell>
        </row>
        <row r="1682">
          <cell r="F1682">
            <v>4</v>
          </cell>
        </row>
        <row r="1683">
          <cell r="F1683">
            <v>4</v>
          </cell>
        </row>
        <row r="1684">
          <cell r="F1684">
            <v>4</v>
          </cell>
        </row>
        <row r="1685">
          <cell r="F1685">
            <v>4</v>
          </cell>
        </row>
        <row r="1686">
          <cell r="F1686">
            <v>4</v>
          </cell>
        </row>
        <row r="1687">
          <cell r="F1687">
            <v>4</v>
          </cell>
        </row>
        <row r="1688">
          <cell r="F1688">
            <v>4</v>
          </cell>
        </row>
        <row r="1689">
          <cell r="F1689">
            <v>4</v>
          </cell>
        </row>
        <row r="1690">
          <cell r="F1690">
            <v>4</v>
          </cell>
        </row>
        <row r="1691">
          <cell r="F1691">
            <v>4</v>
          </cell>
        </row>
        <row r="1692">
          <cell r="F1692">
            <v>4</v>
          </cell>
        </row>
        <row r="1693">
          <cell r="F1693">
            <v>4</v>
          </cell>
        </row>
        <row r="1694">
          <cell r="F1694">
            <v>4</v>
          </cell>
        </row>
        <row r="1695">
          <cell r="F1695">
            <v>4</v>
          </cell>
        </row>
        <row r="1696">
          <cell r="F1696">
            <v>4</v>
          </cell>
        </row>
        <row r="1697">
          <cell r="F1697">
            <v>4</v>
          </cell>
        </row>
        <row r="1698">
          <cell r="F1698">
            <v>4</v>
          </cell>
        </row>
        <row r="1699">
          <cell r="F1699">
            <v>4</v>
          </cell>
        </row>
        <row r="1700">
          <cell r="F1700">
            <v>4</v>
          </cell>
        </row>
        <row r="1701">
          <cell r="F1701">
            <v>4</v>
          </cell>
        </row>
        <row r="1702">
          <cell r="F1702">
            <v>4</v>
          </cell>
        </row>
        <row r="1703">
          <cell r="F1703">
            <v>4</v>
          </cell>
        </row>
        <row r="1704">
          <cell r="F1704">
            <v>4</v>
          </cell>
        </row>
        <row r="1705">
          <cell r="F1705">
            <v>4</v>
          </cell>
        </row>
        <row r="1706">
          <cell r="F1706">
            <v>4</v>
          </cell>
        </row>
        <row r="1707">
          <cell r="F1707">
            <v>4</v>
          </cell>
        </row>
        <row r="1708">
          <cell r="F1708">
            <v>4</v>
          </cell>
        </row>
        <row r="1709">
          <cell r="F1709">
            <v>4</v>
          </cell>
        </row>
        <row r="1710">
          <cell r="F1710">
            <v>4</v>
          </cell>
        </row>
        <row r="1711">
          <cell r="F1711">
            <v>4</v>
          </cell>
        </row>
        <row r="1712">
          <cell r="F1712">
            <v>4</v>
          </cell>
        </row>
        <row r="1713">
          <cell r="F1713">
            <v>4</v>
          </cell>
        </row>
        <row r="1714">
          <cell r="F1714">
            <v>4</v>
          </cell>
        </row>
        <row r="1715">
          <cell r="F1715">
            <v>4</v>
          </cell>
        </row>
        <row r="1716">
          <cell r="F1716">
            <v>4</v>
          </cell>
        </row>
        <row r="1717">
          <cell r="F1717">
            <v>4</v>
          </cell>
        </row>
        <row r="1718">
          <cell r="F1718">
            <v>4</v>
          </cell>
        </row>
        <row r="1719">
          <cell r="F1719">
            <v>4</v>
          </cell>
        </row>
        <row r="1720">
          <cell r="F1720">
            <v>4</v>
          </cell>
        </row>
        <row r="1721">
          <cell r="F1721">
            <v>4</v>
          </cell>
        </row>
        <row r="1722">
          <cell r="F1722">
            <v>4</v>
          </cell>
        </row>
        <row r="1723">
          <cell r="F1723">
            <v>4</v>
          </cell>
        </row>
        <row r="1724">
          <cell r="F1724">
            <v>4</v>
          </cell>
        </row>
        <row r="1725">
          <cell r="F1725">
            <v>4</v>
          </cell>
        </row>
        <row r="1726">
          <cell r="F1726">
            <v>4</v>
          </cell>
        </row>
        <row r="1727">
          <cell r="F1727">
            <v>4</v>
          </cell>
        </row>
        <row r="1728">
          <cell r="F1728">
            <v>4</v>
          </cell>
        </row>
        <row r="1729">
          <cell r="F1729">
            <v>4</v>
          </cell>
        </row>
        <row r="1730">
          <cell r="F1730">
            <v>4</v>
          </cell>
        </row>
        <row r="1731">
          <cell r="F1731">
            <v>4</v>
          </cell>
        </row>
        <row r="1732">
          <cell r="F1732">
            <v>4</v>
          </cell>
        </row>
        <row r="1733">
          <cell r="F1733">
            <v>4</v>
          </cell>
        </row>
        <row r="1734">
          <cell r="F1734">
            <v>4</v>
          </cell>
        </row>
        <row r="1735">
          <cell r="F1735">
            <v>4</v>
          </cell>
        </row>
        <row r="1736">
          <cell r="F1736">
            <v>4</v>
          </cell>
        </row>
        <row r="1737">
          <cell r="F1737">
            <v>4</v>
          </cell>
        </row>
        <row r="1738">
          <cell r="F1738">
            <v>4</v>
          </cell>
        </row>
        <row r="1739">
          <cell r="F1739">
            <v>4</v>
          </cell>
        </row>
        <row r="1740">
          <cell r="F1740">
            <v>4</v>
          </cell>
        </row>
        <row r="1741">
          <cell r="F1741">
            <v>4</v>
          </cell>
        </row>
        <row r="1742">
          <cell r="F1742">
            <v>4</v>
          </cell>
        </row>
        <row r="1743">
          <cell r="F1743">
            <v>4</v>
          </cell>
        </row>
        <row r="1744">
          <cell r="F1744">
            <v>4</v>
          </cell>
        </row>
        <row r="1745">
          <cell r="F1745">
            <v>4</v>
          </cell>
        </row>
        <row r="1746">
          <cell r="F1746">
            <v>4</v>
          </cell>
        </row>
        <row r="1747">
          <cell r="F1747">
            <v>4</v>
          </cell>
        </row>
        <row r="1748">
          <cell r="F1748">
            <v>4</v>
          </cell>
        </row>
        <row r="1749">
          <cell r="F1749">
            <v>4</v>
          </cell>
        </row>
        <row r="1750">
          <cell r="F1750">
            <v>4</v>
          </cell>
        </row>
        <row r="1751">
          <cell r="F1751">
            <v>4</v>
          </cell>
        </row>
        <row r="1752">
          <cell r="F1752">
            <v>4</v>
          </cell>
        </row>
        <row r="1753">
          <cell r="F1753">
            <v>4</v>
          </cell>
        </row>
        <row r="1754">
          <cell r="F1754">
            <v>5</v>
          </cell>
        </row>
        <row r="1755">
          <cell r="F1755">
            <v>5</v>
          </cell>
        </row>
        <row r="1756">
          <cell r="F1756">
            <v>5</v>
          </cell>
        </row>
        <row r="1757">
          <cell r="F1757">
            <v>5</v>
          </cell>
        </row>
        <row r="1758">
          <cell r="F1758">
            <v>5</v>
          </cell>
        </row>
        <row r="1759">
          <cell r="F1759">
            <v>5</v>
          </cell>
        </row>
        <row r="1760">
          <cell r="F1760">
            <v>5</v>
          </cell>
        </row>
        <row r="1761">
          <cell r="F1761">
            <v>5</v>
          </cell>
        </row>
        <row r="1762">
          <cell r="F1762">
            <v>5</v>
          </cell>
        </row>
        <row r="1763">
          <cell r="F1763">
            <v>5</v>
          </cell>
        </row>
        <row r="1764">
          <cell r="F1764">
            <v>5</v>
          </cell>
        </row>
        <row r="1765">
          <cell r="F1765">
            <v>5</v>
          </cell>
        </row>
        <row r="1766">
          <cell r="F1766">
            <v>5</v>
          </cell>
        </row>
        <row r="1767">
          <cell r="F1767">
            <v>5</v>
          </cell>
        </row>
        <row r="1768">
          <cell r="F1768">
            <v>5</v>
          </cell>
        </row>
        <row r="1769">
          <cell r="F1769">
            <v>5</v>
          </cell>
        </row>
        <row r="1770">
          <cell r="F1770">
            <v>5</v>
          </cell>
        </row>
        <row r="1771">
          <cell r="F1771">
            <v>5</v>
          </cell>
        </row>
        <row r="1772">
          <cell r="F1772">
            <v>5</v>
          </cell>
        </row>
        <row r="1773">
          <cell r="F1773">
            <v>5</v>
          </cell>
        </row>
        <row r="1774">
          <cell r="F1774">
            <v>5</v>
          </cell>
        </row>
        <row r="1775">
          <cell r="F1775">
            <v>5</v>
          </cell>
        </row>
        <row r="1776">
          <cell r="F1776">
            <v>5</v>
          </cell>
        </row>
        <row r="1777">
          <cell r="F1777">
            <v>5</v>
          </cell>
        </row>
        <row r="1778">
          <cell r="F1778">
            <v>5</v>
          </cell>
        </row>
        <row r="1779">
          <cell r="F1779">
            <v>5</v>
          </cell>
        </row>
        <row r="1780">
          <cell r="F1780">
            <v>5</v>
          </cell>
        </row>
        <row r="1781">
          <cell r="F1781">
            <v>5</v>
          </cell>
        </row>
        <row r="1782">
          <cell r="F1782">
            <v>5</v>
          </cell>
        </row>
        <row r="1783">
          <cell r="F1783">
            <v>5</v>
          </cell>
        </row>
        <row r="1784">
          <cell r="F1784">
            <v>5</v>
          </cell>
        </row>
        <row r="1785">
          <cell r="F1785">
            <v>5</v>
          </cell>
        </row>
        <row r="1786">
          <cell r="F1786">
            <v>5</v>
          </cell>
        </row>
        <row r="1787">
          <cell r="F1787">
            <v>5</v>
          </cell>
        </row>
        <row r="1788">
          <cell r="F1788">
            <v>5</v>
          </cell>
        </row>
        <row r="1789">
          <cell r="F1789">
            <v>5</v>
          </cell>
        </row>
        <row r="1790">
          <cell r="F1790">
            <v>5</v>
          </cell>
        </row>
        <row r="1791">
          <cell r="F1791">
            <v>5</v>
          </cell>
        </row>
        <row r="1792">
          <cell r="F1792">
            <v>5</v>
          </cell>
        </row>
        <row r="1793">
          <cell r="F1793">
            <v>5</v>
          </cell>
        </row>
        <row r="1794">
          <cell r="F1794">
            <v>5</v>
          </cell>
        </row>
        <row r="1795">
          <cell r="F1795">
            <v>5</v>
          </cell>
        </row>
        <row r="1796">
          <cell r="F1796">
            <v>5</v>
          </cell>
        </row>
        <row r="1797">
          <cell r="F1797">
            <v>5</v>
          </cell>
        </row>
        <row r="1798">
          <cell r="F1798">
            <v>5</v>
          </cell>
        </row>
        <row r="1799">
          <cell r="F1799">
            <v>5</v>
          </cell>
        </row>
        <row r="1800">
          <cell r="F1800">
            <v>5</v>
          </cell>
        </row>
        <row r="1801">
          <cell r="F1801">
            <v>5</v>
          </cell>
        </row>
        <row r="1802">
          <cell r="F1802">
            <v>5</v>
          </cell>
        </row>
        <row r="1803">
          <cell r="F1803">
            <v>5</v>
          </cell>
        </row>
        <row r="1804">
          <cell r="F1804">
            <v>5</v>
          </cell>
        </row>
        <row r="1805">
          <cell r="F1805">
            <v>5</v>
          </cell>
        </row>
        <row r="1806">
          <cell r="F1806">
            <v>5</v>
          </cell>
        </row>
        <row r="1807">
          <cell r="F1807">
            <v>5</v>
          </cell>
        </row>
        <row r="1808">
          <cell r="F1808">
            <v>5</v>
          </cell>
        </row>
        <row r="1809">
          <cell r="F1809">
            <v>5</v>
          </cell>
        </row>
        <row r="1810">
          <cell r="F1810">
            <v>5</v>
          </cell>
        </row>
        <row r="1811">
          <cell r="F1811">
            <v>5</v>
          </cell>
        </row>
        <row r="1812">
          <cell r="F1812">
            <v>5</v>
          </cell>
        </row>
        <row r="1813">
          <cell r="F1813">
            <v>5</v>
          </cell>
        </row>
        <row r="1814">
          <cell r="F1814">
            <v>5</v>
          </cell>
        </row>
        <row r="1815">
          <cell r="F1815">
            <v>5</v>
          </cell>
        </row>
        <row r="1816">
          <cell r="F1816">
            <v>5</v>
          </cell>
        </row>
        <row r="1817">
          <cell r="F1817">
            <v>5</v>
          </cell>
        </row>
        <row r="1818">
          <cell r="F1818">
            <v>5</v>
          </cell>
        </row>
        <row r="1819">
          <cell r="F1819">
            <v>5</v>
          </cell>
        </row>
        <row r="1820">
          <cell r="F1820">
            <v>5</v>
          </cell>
        </row>
        <row r="1821">
          <cell r="F1821">
            <v>5</v>
          </cell>
        </row>
        <row r="1822">
          <cell r="F1822">
            <v>5</v>
          </cell>
        </row>
        <row r="1823">
          <cell r="F1823">
            <v>5</v>
          </cell>
        </row>
        <row r="1824">
          <cell r="F1824">
            <v>5</v>
          </cell>
        </row>
        <row r="1825">
          <cell r="F1825">
            <v>5</v>
          </cell>
        </row>
        <row r="1826">
          <cell r="F1826">
            <v>5</v>
          </cell>
        </row>
        <row r="1827">
          <cell r="F1827">
            <v>5</v>
          </cell>
        </row>
        <row r="1828">
          <cell r="F1828">
            <v>5</v>
          </cell>
        </row>
        <row r="1829">
          <cell r="F1829">
            <v>5</v>
          </cell>
        </row>
        <row r="1830">
          <cell r="F1830">
            <v>5</v>
          </cell>
        </row>
        <row r="1831">
          <cell r="F1831">
            <v>5</v>
          </cell>
        </row>
        <row r="1832">
          <cell r="F1832">
            <v>5</v>
          </cell>
        </row>
        <row r="1833">
          <cell r="F1833">
            <v>5</v>
          </cell>
        </row>
        <row r="1834">
          <cell r="F1834">
            <v>5</v>
          </cell>
        </row>
        <row r="1835">
          <cell r="F1835">
            <v>5</v>
          </cell>
        </row>
        <row r="1836">
          <cell r="F1836">
            <v>5</v>
          </cell>
        </row>
        <row r="1837">
          <cell r="F1837">
            <v>5</v>
          </cell>
        </row>
        <row r="1838">
          <cell r="F1838">
            <v>5</v>
          </cell>
        </row>
        <row r="1839">
          <cell r="F1839">
            <v>5</v>
          </cell>
        </row>
        <row r="1840">
          <cell r="F1840">
            <v>5</v>
          </cell>
        </row>
        <row r="1841">
          <cell r="F1841">
            <v>5</v>
          </cell>
        </row>
        <row r="1842">
          <cell r="F1842">
            <v>5</v>
          </cell>
        </row>
        <row r="1843">
          <cell r="F1843">
            <v>5</v>
          </cell>
        </row>
        <row r="1844">
          <cell r="F1844">
            <v>5</v>
          </cell>
        </row>
        <row r="1845">
          <cell r="F1845">
            <v>5</v>
          </cell>
        </row>
        <row r="1846">
          <cell r="F1846">
            <v>5</v>
          </cell>
        </row>
        <row r="1847">
          <cell r="F1847">
            <v>5</v>
          </cell>
        </row>
        <row r="1848">
          <cell r="F1848">
            <v>5</v>
          </cell>
        </row>
        <row r="1849">
          <cell r="F1849">
            <v>5</v>
          </cell>
        </row>
        <row r="1850">
          <cell r="F1850">
            <v>6</v>
          </cell>
        </row>
        <row r="1851">
          <cell r="F1851">
            <v>6</v>
          </cell>
        </row>
        <row r="1852">
          <cell r="F1852">
            <v>6</v>
          </cell>
        </row>
        <row r="1853">
          <cell r="F1853">
            <v>6</v>
          </cell>
        </row>
        <row r="1854">
          <cell r="F1854">
            <v>6</v>
          </cell>
        </row>
        <row r="1855">
          <cell r="F1855">
            <v>6</v>
          </cell>
        </row>
        <row r="1856">
          <cell r="F1856">
            <v>6</v>
          </cell>
        </row>
        <row r="1857">
          <cell r="F1857">
            <v>6</v>
          </cell>
        </row>
        <row r="1858">
          <cell r="F1858">
            <v>6</v>
          </cell>
        </row>
        <row r="1859">
          <cell r="F1859">
            <v>6</v>
          </cell>
        </row>
        <row r="1860">
          <cell r="F1860">
            <v>6</v>
          </cell>
        </row>
        <row r="1861">
          <cell r="F1861">
            <v>6</v>
          </cell>
        </row>
        <row r="1862">
          <cell r="F1862">
            <v>6</v>
          </cell>
        </row>
        <row r="1863">
          <cell r="F1863">
            <v>6</v>
          </cell>
        </row>
        <row r="1864">
          <cell r="F1864">
            <v>6</v>
          </cell>
        </row>
        <row r="1865">
          <cell r="F1865">
            <v>6</v>
          </cell>
        </row>
        <row r="1866">
          <cell r="F1866">
            <v>6</v>
          </cell>
        </row>
        <row r="1867">
          <cell r="F1867">
            <v>6</v>
          </cell>
        </row>
        <row r="1868">
          <cell r="F1868">
            <v>6</v>
          </cell>
        </row>
        <row r="1869">
          <cell r="F1869">
            <v>6</v>
          </cell>
        </row>
        <row r="1870">
          <cell r="F1870">
            <v>6</v>
          </cell>
        </row>
        <row r="1871">
          <cell r="F1871">
            <v>6</v>
          </cell>
        </row>
        <row r="1872">
          <cell r="F1872">
            <v>6</v>
          </cell>
        </row>
        <row r="1873">
          <cell r="F1873">
            <v>6</v>
          </cell>
        </row>
        <row r="1874">
          <cell r="F1874">
            <v>6</v>
          </cell>
        </row>
        <row r="1875">
          <cell r="F1875">
            <v>6</v>
          </cell>
        </row>
        <row r="1876">
          <cell r="F1876">
            <v>6</v>
          </cell>
        </row>
        <row r="1877">
          <cell r="F1877">
            <v>6</v>
          </cell>
        </row>
        <row r="1878">
          <cell r="F1878">
            <v>6</v>
          </cell>
        </row>
        <row r="1879">
          <cell r="F1879">
            <v>6</v>
          </cell>
        </row>
        <row r="1880">
          <cell r="F1880">
            <v>6</v>
          </cell>
        </row>
        <row r="1881">
          <cell r="F1881">
            <v>6</v>
          </cell>
        </row>
        <row r="1882">
          <cell r="F1882">
            <v>6</v>
          </cell>
        </row>
        <row r="1883">
          <cell r="F1883">
            <v>6</v>
          </cell>
        </row>
        <row r="1884">
          <cell r="F1884">
            <v>6</v>
          </cell>
        </row>
        <row r="1885">
          <cell r="F1885">
            <v>6</v>
          </cell>
        </row>
        <row r="1886">
          <cell r="F1886">
            <v>6</v>
          </cell>
        </row>
        <row r="1887">
          <cell r="F1887">
            <v>6</v>
          </cell>
        </row>
        <row r="1888">
          <cell r="F1888">
            <v>6</v>
          </cell>
        </row>
        <row r="1889">
          <cell r="F1889">
            <v>6</v>
          </cell>
        </row>
        <row r="1890">
          <cell r="F1890">
            <v>6</v>
          </cell>
        </row>
        <row r="1891">
          <cell r="F1891">
            <v>6</v>
          </cell>
        </row>
        <row r="1892">
          <cell r="F1892">
            <v>6</v>
          </cell>
        </row>
        <row r="1893">
          <cell r="F1893">
            <v>6</v>
          </cell>
        </row>
        <row r="1894">
          <cell r="F1894">
            <v>6</v>
          </cell>
        </row>
        <row r="1895">
          <cell r="F1895">
            <v>6</v>
          </cell>
        </row>
        <row r="1896">
          <cell r="F1896">
            <v>6</v>
          </cell>
        </row>
        <row r="1897">
          <cell r="F1897">
            <v>6</v>
          </cell>
        </row>
        <row r="1898">
          <cell r="F1898">
            <v>6</v>
          </cell>
        </row>
        <row r="1899">
          <cell r="F1899">
            <v>6</v>
          </cell>
        </row>
        <row r="1900">
          <cell r="F1900">
            <v>6</v>
          </cell>
        </row>
        <row r="1901">
          <cell r="F1901">
            <v>6</v>
          </cell>
        </row>
        <row r="1902">
          <cell r="F1902">
            <v>6</v>
          </cell>
        </row>
        <row r="1903">
          <cell r="F1903">
            <v>6</v>
          </cell>
        </row>
        <row r="1904">
          <cell r="F1904">
            <v>6</v>
          </cell>
        </row>
        <row r="1905">
          <cell r="F1905">
            <v>6</v>
          </cell>
        </row>
        <row r="1906">
          <cell r="F1906">
            <v>6</v>
          </cell>
        </row>
        <row r="1907">
          <cell r="F1907">
            <v>6</v>
          </cell>
        </row>
        <row r="1908">
          <cell r="F1908">
            <v>6</v>
          </cell>
        </row>
        <row r="1909">
          <cell r="F1909">
            <v>6</v>
          </cell>
        </row>
        <row r="1910">
          <cell r="F1910">
            <v>6</v>
          </cell>
        </row>
        <row r="1911">
          <cell r="F1911">
            <v>6</v>
          </cell>
        </row>
        <row r="1912">
          <cell r="F1912">
            <v>6</v>
          </cell>
        </row>
        <row r="1913">
          <cell r="F1913">
            <v>6</v>
          </cell>
        </row>
        <row r="1914">
          <cell r="F1914">
            <v>6</v>
          </cell>
        </row>
        <row r="1915">
          <cell r="F1915">
            <v>6</v>
          </cell>
        </row>
        <row r="1916">
          <cell r="F1916">
            <v>6</v>
          </cell>
        </row>
        <row r="1917">
          <cell r="F1917">
            <v>6</v>
          </cell>
        </row>
        <row r="1918">
          <cell r="F1918">
            <v>6</v>
          </cell>
        </row>
        <row r="1919">
          <cell r="F1919">
            <v>6</v>
          </cell>
        </row>
        <row r="1920">
          <cell r="F1920">
            <v>6</v>
          </cell>
        </row>
        <row r="1921">
          <cell r="F1921">
            <v>6</v>
          </cell>
        </row>
        <row r="1922">
          <cell r="F1922">
            <v>6</v>
          </cell>
        </row>
        <row r="1923">
          <cell r="F1923">
            <v>6</v>
          </cell>
        </row>
        <row r="1924">
          <cell r="F1924">
            <v>6</v>
          </cell>
        </row>
        <row r="1925">
          <cell r="F1925">
            <v>6</v>
          </cell>
        </row>
        <row r="1926">
          <cell r="F1926">
            <v>6</v>
          </cell>
        </row>
        <row r="1927">
          <cell r="F1927">
            <v>6</v>
          </cell>
        </row>
        <row r="1928">
          <cell r="F1928">
            <v>6</v>
          </cell>
        </row>
        <row r="1929">
          <cell r="F1929">
            <v>6</v>
          </cell>
        </row>
        <row r="1930">
          <cell r="F1930">
            <v>6</v>
          </cell>
        </row>
        <row r="1931">
          <cell r="F1931">
            <v>6</v>
          </cell>
        </row>
        <row r="1932">
          <cell r="F1932">
            <v>6</v>
          </cell>
        </row>
        <row r="1933">
          <cell r="F1933">
            <v>6</v>
          </cell>
        </row>
        <row r="1934">
          <cell r="F1934">
            <v>6</v>
          </cell>
        </row>
        <row r="1935">
          <cell r="F1935">
            <v>6</v>
          </cell>
        </row>
        <row r="1936">
          <cell r="F1936">
            <v>6</v>
          </cell>
        </row>
        <row r="1937">
          <cell r="F1937">
            <v>6</v>
          </cell>
        </row>
        <row r="1938">
          <cell r="F1938">
            <v>6</v>
          </cell>
        </row>
        <row r="1939">
          <cell r="F1939">
            <v>6</v>
          </cell>
        </row>
        <row r="1940">
          <cell r="F1940">
            <v>6</v>
          </cell>
        </row>
        <row r="1941">
          <cell r="F1941">
            <v>6</v>
          </cell>
        </row>
        <row r="1942">
          <cell r="F1942">
            <v>6</v>
          </cell>
        </row>
        <row r="1943">
          <cell r="F1943">
            <v>6</v>
          </cell>
        </row>
        <row r="1944">
          <cell r="F1944">
            <v>6</v>
          </cell>
        </row>
        <row r="1945">
          <cell r="F1945">
            <v>6</v>
          </cell>
        </row>
        <row r="1946">
          <cell r="F1946">
            <v>7</v>
          </cell>
        </row>
        <row r="1947">
          <cell r="F1947">
            <v>7</v>
          </cell>
        </row>
        <row r="1948">
          <cell r="F1948">
            <v>7</v>
          </cell>
        </row>
        <row r="1949">
          <cell r="F1949">
            <v>7</v>
          </cell>
        </row>
        <row r="1950">
          <cell r="F1950">
            <v>7</v>
          </cell>
        </row>
        <row r="1951">
          <cell r="F1951">
            <v>7</v>
          </cell>
        </row>
        <row r="1952">
          <cell r="F1952">
            <v>7</v>
          </cell>
        </row>
        <row r="1953">
          <cell r="F1953">
            <v>7</v>
          </cell>
        </row>
        <row r="1954">
          <cell r="F1954">
            <v>7</v>
          </cell>
        </row>
        <row r="1955">
          <cell r="F1955">
            <v>7</v>
          </cell>
        </row>
        <row r="1956">
          <cell r="F1956">
            <v>7</v>
          </cell>
        </row>
        <row r="1957">
          <cell r="F1957">
            <v>7</v>
          </cell>
        </row>
        <row r="1958">
          <cell r="F1958">
            <v>7</v>
          </cell>
        </row>
        <row r="1959">
          <cell r="F1959">
            <v>7</v>
          </cell>
        </row>
        <row r="1960">
          <cell r="F1960">
            <v>7</v>
          </cell>
        </row>
        <row r="1961">
          <cell r="F1961">
            <v>7</v>
          </cell>
        </row>
        <row r="1962">
          <cell r="F1962">
            <v>7</v>
          </cell>
        </row>
        <row r="1963">
          <cell r="F1963">
            <v>7</v>
          </cell>
        </row>
        <row r="1964">
          <cell r="F1964">
            <v>7</v>
          </cell>
        </row>
        <row r="1965">
          <cell r="F1965">
            <v>7</v>
          </cell>
        </row>
        <row r="1966">
          <cell r="F1966">
            <v>7</v>
          </cell>
        </row>
        <row r="1967">
          <cell r="F1967">
            <v>7</v>
          </cell>
        </row>
        <row r="1968">
          <cell r="F1968">
            <v>7</v>
          </cell>
        </row>
        <row r="1969">
          <cell r="F1969">
            <v>7</v>
          </cell>
        </row>
        <row r="1970">
          <cell r="F1970">
            <v>7</v>
          </cell>
        </row>
        <row r="1971">
          <cell r="F1971">
            <v>7</v>
          </cell>
        </row>
        <row r="1972">
          <cell r="F1972">
            <v>7</v>
          </cell>
        </row>
        <row r="1973">
          <cell r="F1973">
            <v>7</v>
          </cell>
        </row>
        <row r="1974">
          <cell r="F1974">
            <v>7</v>
          </cell>
        </row>
        <row r="1975">
          <cell r="F1975">
            <v>7</v>
          </cell>
        </row>
        <row r="1976">
          <cell r="F1976">
            <v>7</v>
          </cell>
        </row>
        <row r="1977">
          <cell r="F1977">
            <v>7</v>
          </cell>
        </row>
        <row r="1978">
          <cell r="F1978">
            <v>7</v>
          </cell>
        </row>
        <row r="1979">
          <cell r="F1979">
            <v>7</v>
          </cell>
        </row>
        <row r="1980">
          <cell r="F1980">
            <v>7</v>
          </cell>
        </row>
        <row r="1981">
          <cell r="F1981">
            <v>7</v>
          </cell>
        </row>
        <row r="1982">
          <cell r="F1982">
            <v>7</v>
          </cell>
        </row>
        <row r="1983">
          <cell r="F1983">
            <v>7</v>
          </cell>
        </row>
        <row r="1984">
          <cell r="F1984">
            <v>7</v>
          </cell>
        </row>
        <row r="1985">
          <cell r="F1985">
            <v>7</v>
          </cell>
        </row>
        <row r="1986">
          <cell r="F1986">
            <v>7</v>
          </cell>
        </row>
        <row r="1987">
          <cell r="F1987">
            <v>7</v>
          </cell>
        </row>
        <row r="1988">
          <cell r="F1988">
            <v>7</v>
          </cell>
        </row>
        <row r="1989">
          <cell r="F1989">
            <v>7</v>
          </cell>
        </row>
        <row r="1990">
          <cell r="F1990">
            <v>7</v>
          </cell>
        </row>
        <row r="1991">
          <cell r="F1991">
            <v>7</v>
          </cell>
        </row>
        <row r="1992">
          <cell r="F1992">
            <v>7</v>
          </cell>
        </row>
        <row r="1993">
          <cell r="F1993">
            <v>7</v>
          </cell>
        </row>
        <row r="1994">
          <cell r="F1994">
            <v>7</v>
          </cell>
        </row>
        <row r="1995">
          <cell r="F1995">
            <v>7</v>
          </cell>
        </row>
        <row r="1996">
          <cell r="F1996">
            <v>7</v>
          </cell>
        </row>
        <row r="1997">
          <cell r="F1997">
            <v>7</v>
          </cell>
        </row>
        <row r="1998">
          <cell r="F1998">
            <v>7</v>
          </cell>
        </row>
        <row r="1999">
          <cell r="F1999">
            <v>7</v>
          </cell>
        </row>
        <row r="2000">
          <cell r="F2000">
            <v>7</v>
          </cell>
        </row>
        <row r="2001">
          <cell r="F2001">
            <v>7</v>
          </cell>
        </row>
        <row r="2002">
          <cell r="F2002">
            <v>7</v>
          </cell>
        </row>
        <row r="2003">
          <cell r="F2003">
            <v>7</v>
          </cell>
        </row>
        <row r="2004">
          <cell r="F2004">
            <v>7</v>
          </cell>
        </row>
        <row r="2005">
          <cell r="F2005">
            <v>7</v>
          </cell>
        </row>
        <row r="2006">
          <cell r="F2006">
            <v>7</v>
          </cell>
        </row>
        <row r="2007">
          <cell r="F2007">
            <v>7</v>
          </cell>
        </row>
        <row r="2008">
          <cell r="F2008">
            <v>7</v>
          </cell>
        </row>
        <row r="2009">
          <cell r="F2009">
            <v>7</v>
          </cell>
        </row>
        <row r="2010">
          <cell r="F2010">
            <v>7</v>
          </cell>
        </row>
        <row r="2011">
          <cell r="F2011">
            <v>7</v>
          </cell>
        </row>
        <row r="2012">
          <cell r="F2012">
            <v>7</v>
          </cell>
        </row>
        <row r="2013">
          <cell r="F2013">
            <v>7</v>
          </cell>
        </row>
        <row r="2014">
          <cell r="F2014">
            <v>7</v>
          </cell>
        </row>
        <row r="2015">
          <cell r="F2015">
            <v>7</v>
          </cell>
        </row>
        <row r="2016">
          <cell r="F2016">
            <v>7</v>
          </cell>
        </row>
        <row r="2017">
          <cell r="F2017">
            <v>7</v>
          </cell>
        </row>
        <row r="2018">
          <cell r="F2018">
            <v>7</v>
          </cell>
        </row>
        <row r="2019">
          <cell r="F2019">
            <v>7</v>
          </cell>
        </row>
        <row r="2020">
          <cell r="F2020">
            <v>7</v>
          </cell>
        </row>
        <row r="2021">
          <cell r="F2021">
            <v>7</v>
          </cell>
        </row>
        <row r="2022">
          <cell r="F2022">
            <v>7</v>
          </cell>
        </row>
        <row r="2023">
          <cell r="F2023">
            <v>7</v>
          </cell>
        </row>
        <row r="2024">
          <cell r="F2024">
            <v>7</v>
          </cell>
        </row>
        <row r="2025">
          <cell r="F2025">
            <v>7</v>
          </cell>
        </row>
        <row r="2026">
          <cell r="F2026">
            <v>7</v>
          </cell>
        </row>
        <row r="2027">
          <cell r="F2027">
            <v>7</v>
          </cell>
        </row>
        <row r="2028">
          <cell r="F2028">
            <v>7</v>
          </cell>
        </row>
        <row r="2029">
          <cell r="F2029">
            <v>7</v>
          </cell>
        </row>
        <row r="2030">
          <cell r="F2030">
            <v>7</v>
          </cell>
        </row>
        <row r="2031">
          <cell r="F2031">
            <v>7</v>
          </cell>
        </row>
        <row r="2032">
          <cell r="F2032">
            <v>7</v>
          </cell>
        </row>
        <row r="2033">
          <cell r="F2033">
            <v>7</v>
          </cell>
        </row>
        <row r="2034">
          <cell r="F2034">
            <v>7</v>
          </cell>
        </row>
        <row r="2035">
          <cell r="F2035">
            <v>7</v>
          </cell>
        </row>
        <row r="2036">
          <cell r="F2036">
            <v>7</v>
          </cell>
        </row>
        <row r="2037">
          <cell r="F2037">
            <v>7</v>
          </cell>
        </row>
        <row r="2038">
          <cell r="F2038">
            <v>7</v>
          </cell>
        </row>
        <row r="2039">
          <cell r="F2039">
            <v>7</v>
          </cell>
        </row>
        <row r="2040">
          <cell r="F2040">
            <v>7</v>
          </cell>
        </row>
        <row r="2041">
          <cell r="F2041">
            <v>7</v>
          </cell>
        </row>
        <row r="2042">
          <cell r="F2042">
            <v>1</v>
          </cell>
        </row>
        <row r="2043">
          <cell r="F2043">
            <v>1</v>
          </cell>
        </row>
        <row r="2044">
          <cell r="F2044">
            <v>1</v>
          </cell>
        </row>
        <row r="2045">
          <cell r="F2045">
            <v>1</v>
          </cell>
        </row>
        <row r="2046">
          <cell r="F2046">
            <v>1</v>
          </cell>
        </row>
        <row r="2047">
          <cell r="F2047">
            <v>1</v>
          </cell>
        </row>
        <row r="2048">
          <cell r="F2048">
            <v>1</v>
          </cell>
        </row>
        <row r="2049">
          <cell r="F2049">
            <v>1</v>
          </cell>
        </row>
        <row r="2050">
          <cell r="F2050">
            <v>1</v>
          </cell>
        </row>
        <row r="2051">
          <cell r="F2051">
            <v>1</v>
          </cell>
        </row>
        <row r="2052">
          <cell r="F2052">
            <v>1</v>
          </cell>
        </row>
        <row r="2053">
          <cell r="F2053">
            <v>1</v>
          </cell>
        </row>
        <row r="2054">
          <cell r="F2054">
            <v>1</v>
          </cell>
        </row>
        <row r="2055">
          <cell r="F2055">
            <v>1</v>
          </cell>
        </row>
        <row r="2056">
          <cell r="F2056">
            <v>1</v>
          </cell>
        </row>
        <row r="2057">
          <cell r="F2057">
            <v>1</v>
          </cell>
        </row>
        <row r="2058">
          <cell r="F2058">
            <v>1</v>
          </cell>
        </row>
        <row r="2059">
          <cell r="F2059">
            <v>1</v>
          </cell>
        </row>
        <row r="2060">
          <cell r="F2060">
            <v>1</v>
          </cell>
        </row>
        <row r="2061">
          <cell r="F2061">
            <v>1</v>
          </cell>
        </row>
        <row r="2062">
          <cell r="F2062">
            <v>1</v>
          </cell>
        </row>
        <row r="2063">
          <cell r="F2063">
            <v>1</v>
          </cell>
        </row>
        <row r="2064">
          <cell r="F2064">
            <v>1</v>
          </cell>
        </row>
        <row r="2065">
          <cell r="F2065">
            <v>1</v>
          </cell>
        </row>
        <row r="2066">
          <cell r="F2066">
            <v>1</v>
          </cell>
        </row>
        <row r="2067">
          <cell r="F2067">
            <v>1</v>
          </cell>
        </row>
        <row r="2068">
          <cell r="F2068">
            <v>1</v>
          </cell>
        </row>
        <row r="2069">
          <cell r="F2069">
            <v>1</v>
          </cell>
        </row>
        <row r="2070">
          <cell r="F2070">
            <v>1</v>
          </cell>
        </row>
        <row r="2071">
          <cell r="F2071">
            <v>1</v>
          </cell>
        </row>
        <row r="2072">
          <cell r="F2072">
            <v>1</v>
          </cell>
        </row>
        <row r="2073">
          <cell r="F2073">
            <v>1</v>
          </cell>
        </row>
        <row r="2074">
          <cell r="F2074">
            <v>1</v>
          </cell>
        </row>
        <row r="2075">
          <cell r="F2075">
            <v>1</v>
          </cell>
        </row>
        <row r="2076">
          <cell r="F2076">
            <v>1</v>
          </cell>
        </row>
        <row r="2077">
          <cell r="F2077">
            <v>1</v>
          </cell>
        </row>
        <row r="2078">
          <cell r="F2078">
            <v>1</v>
          </cell>
        </row>
        <row r="2079">
          <cell r="F2079">
            <v>1</v>
          </cell>
        </row>
        <row r="2080">
          <cell r="F2080">
            <v>1</v>
          </cell>
        </row>
        <row r="2081">
          <cell r="F2081">
            <v>1</v>
          </cell>
        </row>
        <row r="2082">
          <cell r="F2082">
            <v>1</v>
          </cell>
        </row>
        <row r="2083">
          <cell r="F2083">
            <v>1</v>
          </cell>
        </row>
        <row r="2084">
          <cell r="F2084">
            <v>1</v>
          </cell>
        </row>
        <row r="2085">
          <cell r="F2085">
            <v>1</v>
          </cell>
        </row>
        <row r="2086">
          <cell r="F2086">
            <v>1</v>
          </cell>
        </row>
        <row r="2087">
          <cell r="F2087">
            <v>1</v>
          </cell>
        </row>
        <row r="2088">
          <cell r="F2088">
            <v>1</v>
          </cell>
        </row>
        <row r="2089">
          <cell r="F2089">
            <v>1</v>
          </cell>
        </row>
        <row r="2090">
          <cell r="F2090">
            <v>1</v>
          </cell>
        </row>
        <row r="2091">
          <cell r="F2091">
            <v>1</v>
          </cell>
        </row>
        <row r="2092">
          <cell r="F2092">
            <v>1</v>
          </cell>
        </row>
        <row r="2093">
          <cell r="F2093">
            <v>1</v>
          </cell>
        </row>
        <row r="2094">
          <cell r="F2094">
            <v>1</v>
          </cell>
        </row>
        <row r="2095">
          <cell r="F2095">
            <v>1</v>
          </cell>
        </row>
        <row r="2096">
          <cell r="F2096">
            <v>1</v>
          </cell>
        </row>
        <row r="2097">
          <cell r="F2097">
            <v>1</v>
          </cell>
        </row>
        <row r="2098">
          <cell r="F2098">
            <v>1</v>
          </cell>
        </row>
        <row r="2099">
          <cell r="F2099">
            <v>1</v>
          </cell>
        </row>
        <row r="2100">
          <cell r="F2100">
            <v>1</v>
          </cell>
        </row>
        <row r="2101">
          <cell r="F2101">
            <v>1</v>
          </cell>
        </row>
        <row r="2102">
          <cell r="F2102">
            <v>1</v>
          </cell>
        </row>
        <row r="2103">
          <cell r="F2103">
            <v>1</v>
          </cell>
        </row>
        <row r="2104">
          <cell r="F2104">
            <v>1</v>
          </cell>
        </row>
        <row r="2105">
          <cell r="F2105">
            <v>1</v>
          </cell>
        </row>
        <row r="2106">
          <cell r="F2106">
            <v>1</v>
          </cell>
        </row>
        <row r="2107">
          <cell r="F2107">
            <v>1</v>
          </cell>
        </row>
        <row r="2108">
          <cell r="F2108">
            <v>1</v>
          </cell>
        </row>
        <row r="2109">
          <cell r="F2109">
            <v>1</v>
          </cell>
        </row>
        <row r="2110">
          <cell r="F2110">
            <v>1</v>
          </cell>
        </row>
        <row r="2111">
          <cell r="F2111">
            <v>1</v>
          </cell>
        </row>
        <row r="2112">
          <cell r="F2112">
            <v>1</v>
          </cell>
        </row>
        <row r="2113">
          <cell r="F2113">
            <v>1</v>
          </cell>
        </row>
        <row r="2114">
          <cell r="F2114">
            <v>1</v>
          </cell>
        </row>
        <row r="2115">
          <cell r="F2115">
            <v>1</v>
          </cell>
        </row>
        <row r="2116">
          <cell r="F2116">
            <v>1</v>
          </cell>
        </row>
        <row r="2117">
          <cell r="F2117">
            <v>1</v>
          </cell>
        </row>
        <row r="2118">
          <cell r="F2118">
            <v>1</v>
          </cell>
        </row>
        <row r="2119">
          <cell r="F2119">
            <v>1</v>
          </cell>
        </row>
        <row r="2120">
          <cell r="F2120">
            <v>1</v>
          </cell>
        </row>
        <row r="2121">
          <cell r="F2121">
            <v>1</v>
          </cell>
        </row>
        <row r="2122">
          <cell r="F2122">
            <v>1</v>
          </cell>
        </row>
        <row r="2123">
          <cell r="F2123">
            <v>1</v>
          </cell>
        </row>
        <row r="2124">
          <cell r="F2124">
            <v>1</v>
          </cell>
        </row>
        <row r="2125">
          <cell r="F2125">
            <v>1</v>
          </cell>
        </row>
        <row r="2126">
          <cell r="F2126">
            <v>1</v>
          </cell>
        </row>
        <row r="2127">
          <cell r="F2127">
            <v>1</v>
          </cell>
        </row>
        <row r="2128">
          <cell r="F2128">
            <v>1</v>
          </cell>
        </row>
        <row r="2129">
          <cell r="F2129">
            <v>1</v>
          </cell>
        </row>
        <row r="2130">
          <cell r="F2130">
            <v>1</v>
          </cell>
        </row>
        <row r="2131">
          <cell r="F2131">
            <v>1</v>
          </cell>
        </row>
        <row r="2132">
          <cell r="F2132">
            <v>1</v>
          </cell>
        </row>
        <row r="2133">
          <cell r="F2133">
            <v>1</v>
          </cell>
        </row>
        <row r="2134">
          <cell r="F2134">
            <v>1</v>
          </cell>
        </row>
        <row r="2135">
          <cell r="F2135">
            <v>1</v>
          </cell>
        </row>
        <row r="2136">
          <cell r="F2136">
            <v>1</v>
          </cell>
        </row>
        <row r="2137">
          <cell r="F2137">
            <v>1</v>
          </cell>
        </row>
        <row r="2138">
          <cell r="F2138">
            <v>2</v>
          </cell>
        </row>
        <row r="2139">
          <cell r="F2139">
            <v>2</v>
          </cell>
        </row>
        <row r="2140">
          <cell r="F2140">
            <v>2</v>
          </cell>
        </row>
        <row r="2141">
          <cell r="F2141">
            <v>2</v>
          </cell>
        </row>
        <row r="2142">
          <cell r="F2142">
            <v>2</v>
          </cell>
        </row>
        <row r="2143">
          <cell r="F2143">
            <v>2</v>
          </cell>
        </row>
        <row r="2144">
          <cell r="F2144">
            <v>2</v>
          </cell>
        </row>
        <row r="2145">
          <cell r="F2145">
            <v>2</v>
          </cell>
        </row>
        <row r="2146">
          <cell r="F2146">
            <v>2</v>
          </cell>
        </row>
        <row r="2147">
          <cell r="F2147">
            <v>2</v>
          </cell>
        </row>
        <row r="2148">
          <cell r="F2148">
            <v>2</v>
          </cell>
        </row>
        <row r="2149">
          <cell r="F2149">
            <v>2</v>
          </cell>
        </row>
        <row r="2150">
          <cell r="F2150">
            <v>2</v>
          </cell>
        </row>
        <row r="2151">
          <cell r="F2151">
            <v>2</v>
          </cell>
        </row>
        <row r="2152">
          <cell r="F2152">
            <v>2</v>
          </cell>
        </row>
        <row r="2153">
          <cell r="F2153">
            <v>2</v>
          </cell>
        </row>
        <row r="2154">
          <cell r="F2154">
            <v>2</v>
          </cell>
        </row>
        <row r="2155">
          <cell r="F2155">
            <v>2</v>
          </cell>
        </row>
        <row r="2156">
          <cell r="F2156">
            <v>2</v>
          </cell>
        </row>
        <row r="2157">
          <cell r="F2157">
            <v>2</v>
          </cell>
        </row>
        <row r="2158">
          <cell r="F2158">
            <v>2</v>
          </cell>
        </row>
        <row r="2159">
          <cell r="F2159">
            <v>2</v>
          </cell>
        </row>
        <row r="2160">
          <cell r="F2160">
            <v>2</v>
          </cell>
        </row>
        <row r="2161">
          <cell r="F2161">
            <v>2</v>
          </cell>
        </row>
        <row r="2162">
          <cell r="F2162">
            <v>2</v>
          </cell>
        </row>
        <row r="2163">
          <cell r="F2163">
            <v>2</v>
          </cell>
        </row>
        <row r="2164">
          <cell r="F2164">
            <v>2</v>
          </cell>
        </row>
        <row r="2165">
          <cell r="F2165">
            <v>2</v>
          </cell>
        </row>
        <row r="2166">
          <cell r="F2166">
            <v>2</v>
          </cell>
        </row>
        <row r="2167">
          <cell r="F2167">
            <v>2</v>
          </cell>
        </row>
        <row r="2168">
          <cell r="F2168">
            <v>2</v>
          </cell>
        </row>
        <row r="2169">
          <cell r="F2169">
            <v>2</v>
          </cell>
        </row>
        <row r="2170">
          <cell r="F2170">
            <v>2</v>
          </cell>
        </row>
        <row r="2171">
          <cell r="F2171">
            <v>2</v>
          </cell>
        </row>
        <row r="2172">
          <cell r="F2172">
            <v>2</v>
          </cell>
        </row>
        <row r="2173">
          <cell r="F2173">
            <v>2</v>
          </cell>
        </row>
        <row r="2174">
          <cell r="F2174">
            <v>2</v>
          </cell>
        </row>
        <row r="2175">
          <cell r="F2175">
            <v>2</v>
          </cell>
        </row>
        <row r="2176">
          <cell r="F2176">
            <v>2</v>
          </cell>
        </row>
        <row r="2177">
          <cell r="F2177">
            <v>2</v>
          </cell>
        </row>
        <row r="2178">
          <cell r="F2178">
            <v>2</v>
          </cell>
        </row>
        <row r="2179">
          <cell r="F2179">
            <v>2</v>
          </cell>
        </row>
        <row r="2180">
          <cell r="F2180">
            <v>2</v>
          </cell>
        </row>
        <row r="2181">
          <cell r="F2181">
            <v>2</v>
          </cell>
        </row>
        <row r="2182">
          <cell r="F2182">
            <v>2</v>
          </cell>
        </row>
        <row r="2183">
          <cell r="F2183">
            <v>2</v>
          </cell>
        </row>
        <row r="2184">
          <cell r="F2184">
            <v>2</v>
          </cell>
        </row>
        <row r="2185">
          <cell r="F2185">
            <v>2</v>
          </cell>
        </row>
        <row r="2186">
          <cell r="F2186">
            <v>2</v>
          </cell>
        </row>
        <row r="2187">
          <cell r="F2187">
            <v>2</v>
          </cell>
        </row>
        <row r="2188">
          <cell r="F2188">
            <v>2</v>
          </cell>
        </row>
        <row r="2189">
          <cell r="F2189">
            <v>2</v>
          </cell>
        </row>
        <row r="2190">
          <cell r="F2190">
            <v>2</v>
          </cell>
        </row>
        <row r="2191">
          <cell r="F2191">
            <v>2</v>
          </cell>
        </row>
        <row r="2192">
          <cell r="F2192">
            <v>2</v>
          </cell>
        </row>
        <row r="2193">
          <cell r="F2193">
            <v>2</v>
          </cell>
        </row>
        <row r="2194">
          <cell r="F2194">
            <v>2</v>
          </cell>
        </row>
        <row r="2195">
          <cell r="F2195">
            <v>2</v>
          </cell>
        </row>
        <row r="2196">
          <cell r="F2196">
            <v>2</v>
          </cell>
        </row>
        <row r="2197">
          <cell r="F2197">
            <v>2</v>
          </cell>
        </row>
        <row r="2198">
          <cell r="F2198">
            <v>2</v>
          </cell>
        </row>
        <row r="2199">
          <cell r="F2199">
            <v>2</v>
          </cell>
        </row>
        <row r="2200">
          <cell r="F2200">
            <v>2</v>
          </cell>
        </row>
        <row r="2201">
          <cell r="F2201">
            <v>2</v>
          </cell>
        </row>
        <row r="2202">
          <cell r="F2202">
            <v>2</v>
          </cell>
        </row>
        <row r="2203">
          <cell r="F2203">
            <v>2</v>
          </cell>
        </row>
        <row r="2204">
          <cell r="F2204">
            <v>2</v>
          </cell>
        </row>
        <row r="2205">
          <cell r="F2205">
            <v>2</v>
          </cell>
        </row>
        <row r="2206">
          <cell r="F2206">
            <v>2</v>
          </cell>
        </row>
        <row r="2207">
          <cell r="F2207">
            <v>2</v>
          </cell>
        </row>
        <row r="2208">
          <cell r="F2208">
            <v>2</v>
          </cell>
        </row>
        <row r="2209">
          <cell r="F2209">
            <v>2</v>
          </cell>
        </row>
        <row r="2210">
          <cell r="F2210">
            <v>2</v>
          </cell>
        </row>
        <row r="2211">
          <cell r="F2211">
            <v>2</v>
          </cell>
        </row>
        <row r="2212">
          <cell r="F2212">
            <v>2</v>
          </cell>
        </row>
        <row r="2213">
          <cell r="F2213">
            <v>2</v>
          </cell>
        </row>
        <row r="2214">
          <cell r="F2214">
            <v>2</v>
          </cell>
        </row>
        <row r="2215">
          <cell r="F2215">
            <v>2</v>
          </cell>
        </row>
        <row r="2216">
          <cell r="F2216">
            <v>2</v>
          </cell>
        </row>
        <row r="2217">
          <cell r="F2217">
            <v>2</v>
          </cell>
        </row>
        <row r="2218">
          <cell r="F2218">
            <v>2</v>
          </cell>
        </row>
        <row r="2219">
          <cell r="F2219">
            <v>2</v>
          </cell>
        </row>
        <row r="2220">
          <cell r="F2220">
            <v>2</v>
          </cell>
        </row>
        <row r="2221">
          <cell r="F2221">
            <v>2</v>
          </cell>
        </row>
        <row r="2222">
          <cell r="F2222">
            <v>2</v>
          </cell>
        </row>
        <row r="2223">
          <cell r="F2223">
            <v>2</v>
          </cell>
        </row>
        <row r="2224">
          <cell r="F2224">
            <v>2</v>
          </cell>
        </row>
        <row r="2225">
          <cell r="F2225">
            <v>2</v>
          </cell>
        </row>
        <row r="2226">
          <cell r="F2226">
            <v>2</v>
          </cell>
        </row>
        <row r="2227">
          <cell r="F2227">
            <v>2</v>
          </cell>
        </row>
        <row r="2228">
          <cell r="F2228">
            <v>2</v>
          </cell>
        </row>
        <row r="2229">
          <cell r="F2229">
            <v>2</v>
          </cell>
        </row>
        <row r="2230">
          <cell r="F2230">
            <v>2</v>
          </cell>
        </row>
        <row r="2231">
          <cell r="F2231">
            <v>2</v>
          </cell>
        </row>
        <row r="2232">
          <cell r="F2232">
            <v>2</v>
          </cell>
        </row>
        <row r="2233">
          <cell r="F2233">
            <v>2</v>
          </cell>
        </row>
        <row r="2234">
          <cell r="F2234">
            <v>3</v>
          </cell>
        </row>
        <row r="2235">
          <cell r="F2235">
            <v>3</v>
          </cell>
        </row>
        <row r="2236">
          <cell r="F2236">
            <v>3</v>
          </cell>
        </row>
        <row r="2237">
          <cell r="F2237">
            <v>3</v>
          </cell>
        </row>
        <row r="2238">
          <cell r="F2238">
            <v>3</v>
          </cell>
        </row>
        <row r="2239">
          <cell r="F2239">
            <v>3</v>
          </cell>
        </row>
        <row r="2240">
          <cell r="F2240">
            <v>3</v>
          </cell>
        </row>
        <row r="2241">
          <cell r="F2241">
            <v>3</v>
          </cell>
        </row>
        <row r="2242">
          <cell r="F2242">
            <v>3</v>
          </cell>
        </row>
        <row r="2243">
          <cell r="F2243">
            <v>3</v>
          </cell>
        </row>
        <row r="2244">
          <cell r="F2244">
            <v>3</v>
          </cell>
        </row>
        <row r="2245">
          <cell r="F2245">
            <v>3</v>
          </cell>
        </row>
        <row r="2246">
          <cell r="F2246">
            <v>3</v>
          </cell>
        </row>
        <row r="2247">
          <cell r="F2247">
            <v>3</v>
          </cell>
        </row>
        <row r="2248">
          <cell r="F2248">
            <v>3</v>
          </cell>
        </row>
        <row r="2249">
          <cell r="F2249">
            <v>3</v>
          </cell>
        </row>
        <row r="2250">
          <cell r="F2250">
            <v>3</v>
          </cell>
        </row>
        <row r="2251">
          <cell r="F2251">
            <v>3</v>
          </cell>
        </row>
        <row r="2252">
          <cell r="F2252">
            <v>3</v>
          </cell>
        </row>
        <row r="2253">
          <cell r="F2253">
            <v>3</v>
          </cell>
        </row>
        <row r="2254">
          <cell r="F2254">
            <v>3</v>
          </cell>
        </row>
        <row r="2255">
          <cell r="F2255">
            <v>3</v>
          </cell>
        </row>
        <row r="2256">
          <cell r="F2256">
            <v>3</v>
          </cell>
        </row>
        <row r="2257">
          <cell r="F2257">
            <v>3</v>
          </cell>
        </row>
        <row r="2258">
          <cell r="F2258">
            <v>3</v>
          </cell>
        </row>
        <row r="2259">
          <cell r="F2259">
            <v>3</v>
          </cell>
        </row>
        <row r="2260">
          <cell r="F2260">
            <v>3</v>
          </cell>
        </row>
        <row r="2261">
          <cell r="F2261">
            <v>3</v>
          </cell>
        </row>
        <row r="2262">
          <cell r="F2262">
            <v>3</v>
          </cell>
        </row>
        <row r="2263">
          <cell r="F2263">
            <v>3</v>
          </cell>
        </row>
        <row r="2264">
          <cell r="F2264">
            <v>3</v>
          </cell>
        </row>
        <row r="2265">
          <cell r="F2265">
            <v>3</v>
          </cell>
        </row>
        <row r="2266">
          <cell r="F2266">
            <v>3</v>
          </cell>
        </row>
        <row r="2267">
          <cell r="F2267">
            <v>3</v>
          </cell>
        </row>
        <row r="2268">
          <cell r="F2268">
            <v>3</v>
          </cell>
        </row>
        <row r="2269">
          <cell r="F2269">
            <v>3</v>
          </cell>
        </row>
        <row r="2270">
          <cell r="F2270">
            <v>3</v>
          </cell>
        </row>
        <row r="2271">
          <cell r="F2271">
            <v>3</v>
          </cell>
        </row>
        <row r="2272">
          <cell r="F2272">
            <v>3</v>
          </cell>
        </row>
        <row r="2273">
          <cell r="F2273">
            <v>3</v>
          </cell>
        </row>
        <row r="2274">
          <cell r="F2274">
            <v>3</v>
          </cell>
        </row>
        <row r="2275">
          <cell r="F2275">
            <v>3</v>
          </cell>
        </row>
        <row r="2276">
          <cell r="F2276">
            <v>3</v>
          </cell>
        </row>
        <row r="2277">
          <cell r="F2277">
            <v>3</v>
          </cell>
        </row>
        <row r="2278">
          <cell r="F2278">
            <v>3</v>
          </cell>
        </row>
        <row r="2279">
          <cell r="F2279">
            <v>3</v>
          </cell>
        </row>
        <row r="2280">
          <cell r="F2280">
            <v>3</v>
          </cell>
        </row>
        <row r="2281">
          <cell r="F2281">
            <v>3</v>
          </cell>
        </row>
        <row r="2282">
          <cell r="F2282">
            <v>3</v>
          </cell>
        </row>
        <row r="2283">
          <cell r="F2283">
            <v>3</v>
          </cell>
        </row>
        <row r="2284">
          <cell r="F2284">
            <v>3</v>
          </cell>
        </row>
        <row r="2285">
          <cell r="F2285">
            <v>3</v>
          </cell>
        </row>
        <row r="2286">
          <cell r="F2286">
            <v>3</v>
          </cell>
        </row>
        <row r="2287">
          <cell r="F2287">
            <v>3</v>
          </cell>
        </row>
        <row r="2288">
          <cell r="F2288">
            <v>3</v>
          </cell>
        </row>
        <row r="2289">
          <cell r="F2289">
            <v>3</v>
          </cell>
        </row>
        <row r="2290">
          <cell r="F2290">
            <v>3</v>
          </cell>
        </row>
        <row r="2291">
          <cell r="F2291">
            <v>3</v>
          </cell>
        </row>
        <row r="2292">
          <cell r="F2292">
            <v>3</v>
          </cell>
        </row>
        <row r="2293">
          <cell r="F2293">
            <v>3</v>
          </cell>
        </row>
        <row r="2294">
          <cell r="F2294">
            <v>3</v>
          </cell>
        </row>
        <row r="2295">
          <cell r="F2295">
            <v>3</v>
          </cell>
        </row>
        <row r="2296">
          <cell r="F2296">
            <v>3</v>
          </cell>
        </row>
        <row r="2297">
          <cell r="F2297">
            <v>3</v>
          </cell>
        </row>
        <row r="2298">
          <cell r="F2298">
            <v>3</v>
          </cell>
        </row>
        <row r="2299">
          <cell r="F2299">
            <v>3</v>
          </cell>
        </row>
        <row r="2300">
          <cell r="F2300">
            <v>3</v>
          </cell>
        </row>
        <row r="2301">
          <cell r="F2301">
            <v>3</v>
          </cell>
        </row>
        <row r="2302">
          <cell r="F2302">
            <v>3</v>
          </cell>
        </row>
        <row r="2303">
          <cell r="F2303">
            <v>3</v>
          </cell>
        </row>
        <row r="2304">
          <cell r="F2304">
            <v>3</v>
          </cell>
        </row>
        <row r="2305">
          <cell r="F2305">
            <v>3</v>
          </cell>
        </row>
        <row r="2306">
          <cell r="F2306">
            <v>3</v>
          </cell>
        </row>
        <row r="2307">
          <cell r="F2307">
            <v>3</v>
          </cell>
        </row>
        <row r="2308">
          <cell r="F2308">
            <v>3</v>
          </cell>
        </row>
        <row r="2309">
          <cell r="F2309">
            <v>3</v>
          </cell>
        </row>
        <row r="2310">
          <cell r="F2310">
            <v>3</v>
          </cell>
        </row>
        <row r="2311">
          <cell r="F2311">
            <v>3</v>
          </cell>
        </row>
        <row r="2312">
          <cell r="F2312">
            <v>3</v>
          </cell>
        </row>
        <row r="2313">
          <cell r="F2313">
            <v>3</v>
          </cell>
        </row>
        <row r="2314">
          <cell r="F2314">
            <v>3</v>
          </cell>
        </row>
        <row r="2315">
          <cell r="F2315">
            <v>3</v>
          </cell>
        </row>
        <row r="2316">
          <cell r="F2316">
            <v>3</v>
          </cell>
        </row>
        <row r="2317">
          <cell r="F2317">
            <v>3</v>
          </cell>
        </row>
        <row r="2318">
          <cell r="F2318">
            <v>3</v>
          </cell>
        </row>
        <row r="2319">
          <cell r="F2319">
            <v>3</v>
          </cell>
        </row>
        <row r="2320">
          <cell r="F2320">
            <v>3</v>
          </cell>
        </row>
        <row r="2321">
          <cell r="F2321">
            <v>3</v>
          </cell>
        </row>
        <row r="2322">
          <cell r="F2322">
            <v>3</v>
          </cell>
        </row>
        <row r="2323">
          <cell r="F2323">
            <v>3</v>
          </cell>
        </row>
        <row r="2324">
          <cell r="F2324">
            <v>3</v>
          </cell>
        </row>
        <row r="2325">
          <cell r="F2325">
            <v>3</v>
          </cell>
        </row>
        <row r="2326">
          <cell r="F2326">
            <v>3</v>
          </cell>
        </row>
        <row r="2327">
          <cell r="F2327">
            <v>3</v>
          </cell>
        </row>
        <row r="2328">
          <cell r="F2328">
            <v>3</v>
          </cell>
        </row>
        <row r="2329">
          <cell r="F2329">
            <v>3</v>
          </cell>
        </row>
        <row r="2330">
          <cell r="F2330">
            <v>4</v>
          </cell>
        </row>
        <row r="2331">
          <cell r="F2331">
            <v>4</v>
          </cell>
        </row>
        <row r="2332">
          <cell r="F2332">
            <v>4</v>
          </cell>
        </row>
        <row r="2333">
          <cell r="F2333">
            <v>4</v>
          </cell>
        </row>
        <row r="2334">
          <cell r="F2334">
            <v>4</v>
          </cell>
        </row>
        <row r="2335">
          <cell r="F2335">
            <v>4</v>
          </cell>
        </row>
        <row r="2336">
          <cell r="F2336">
            <v>4</v>
          </cell>
        </row>
        <row r="2337">
          <cell r="F2337">
            <v>4</v>
          </cell>
        </row>
        <row r="2338">
          <cell r="F2338">
            <v>4</v>
          </cell>
        </row>
        <row r="2339">
          <cell r="F2339">
            <v>4</v>
          </cell>
        </row>
        <row r="2340">
          <cell r="F2340">
            <v>4</v>
          </cell>
        </row>
        <row r="2341">
          <cell r="F2341">
            <v>4</v>
          </cell>
        </row>
        <row r="2342">
          <cell r="F2342">
            <v>4</v>
          </cell>
        </row>
        <row r="2343">
          <cell r="F2343">
            <v>4</v>
          </cell>
        </row>
        <row r="2344">
          <cell r="F2344">
            <v>4</v>
          </cell>
        </row>
        <row r="2345">
          <cell r="F2345">
            <v>4</v>
          </cell>
        </row>
        <row r="2346">
          <cell r="F2346">
            <v>4</v>
          </cell>
        </row>
        <row r="2347">
          <cell r="F2347">
            <v>4</v>
          </cell>
        </row>
        <row r="2348">
          <cell r="F2348">
            <v>4</v>
          </cell>
        </row>
        <row r="2349">
          <cell r="F2349">
            <v>4</v>
          </cell>
        </row>
        <row r="2350">
          <cell r="F2350">
            <v>4</v>
          </cell>
        </row>
        <row r="2351">
          <cell r="F2351">
            <v>4</v>
          </cell>
        </row>
        <row r="2352">
          <cell r="F2352">
            <v>4</v>
          </cell>
        </row>
        <row r="2353">
          <cell r="F2353">
            <v>4</v>
          </cell>
        </row>
        <row r="2354">
          <cell r="F2354">
            <v>4</v>
          </cell>
        </row>
        <row r="2355">
          <cell r="F2355">
            <v>4</v>
          </cell>
        </row>
        <row r="2356">
          <cell r="F2356">
            <v>4</v>
          </cell>
        </row>
        <row r="2357">
          <cell r="F2357">
            <v>4</v>
          </cell>
        </row>
        <row r="2358">
          <cell r="F2358">
            <v>4</v>
          </cell>
        </row>
        <row r="2359">
          <cell r="F2359">
            <v>4</v>
          </cell>
        </row>
        <row r="2360">
          <cell r="F2360">
            <v>4</v>
          </cell>
        </row>
        <row r="2361">
          <cell r="F2361">
            <v>4</v>
          </cell>
        </row>
        <row r="2362">
          <cell r="F2362">
            <v>4</v>
          </cell>
        </row>
        <row r="2363">
          <cell r="F2363">
            <v>4</v>
          </cell>
        </row>
        <row r="2364">
          <cell r="F2364">
            <v>4</v>
          </cell>
        </row>
        <row r="2365">
          <cell r="F2365">
            <v>4</v>
          </cell>
        </row>
        <row r="2366">
          <cell r="F2366">
            <v>4</v>
          </cell>
        </row>
        <row r="2367">
          <cell r="F2367">
            <v>4</v>
          </cell>
        </row>
        <row r="2368">
          <cell r="F2368">
            <v>4</v>
          </cell>
        </row>
        <row r="2369">
          <cell r="F2369">
            <v>4</v>
          </cell>
        </row>
        <row r="2370">
          <cell r="F2370">
            <v>4</v>
          </cell>
        </row>
        <row r="2371">
          <cell r="F2371">
            <v>4</v>
          </cell>
        </row>
        <row r="2372">
          <cell r="F2372">
            <v>4</v>
          </cell>
        </row>
        <row r="2373">
          <cell r="F2373">
            <v>4</v>
          </cell>
        </row>
        <row r="2374">
          <cell r="F2374">
            <v>4</v>
          </cell>
        </row>
        <row r="2375">
          <cell r="F2375">
            <v>4</v>
          </cell>
        </row>
        <row r="2376">
          <cell r="F2376">
            <v>4</v>
          </cell>
        </row>
        <row r="2377">
          <cell r="F2377">
            <v>4</v>
          </cell>
        </row>
        <row r="2378">
          <cell r="F2378">
            <v>4</v>
          </cell>
        </row>
        <row r="2379">
          <cell r="F2379">
            <v>4</v>
          </cell>
        </row>
        <row r="2380">
          <cell r="F2380">
            <v>4</v>
          </cell>
        </row>
        <row r="2381">
          <cell r="F2381">
            <v>4</v>
          </cell>
        </row>
        <row r="2382">
          <cell r="F2382">
            <v>4</v>
          </cell>
        </row>
        <row r="2383">
          <cell r="F2383">
            <v>4</v>
          </cell>
        </row>
        <row r="2384">
          <cell r="F2384">
            <v>4</v>
          </cell>
        </row>
        <row r="2385">
          <cell r="F2385">
            <v>4</v>
          </cell>
        </row>
        <row r="2386">
          <cell r="F2386">
            <v>4</v>
          </cell>
        </row>
        <row r="2387">
          <cell r="F2387">
            <v>4</v>
          </cell>
        </row>
        <row r="2388">
          <cell r="F2388">
            <v>4</v>
          </cell>
        </row>
        <row r="2389">
          <cell r="F2389">
            <v>4</v>
          </cell>
        </row>
        <row r="2390">
          <cell r="F2390">
            <v>4</v>
          </cell>
        </row>
        <row r="2391">
          <cell r="F2391">
            <v>4</v>
          </cell>
        </row>
        <row r="2392">
          <cell r="F2392">
            <v>4</v>
          </cell>
        </row>
        <row r="2393">
          <cell r="F2393">
            <v>4</v>
          </cell>
        </row>
        <row r="2394">
          <cell r="F2394">
            <v>4</v>
          </cell>
        </row>
        <row r="2395">
          <cell r="F2395">
            <v>4</v>
          </cell>
        </row>
        <row r="2396">
          <cell r="F2396">
            <v>4</v>
          </cell>
        </row>
        <row r="2397">
          <cell r="F2397">
            <v>4</v>
          </cell>
        </row>
        <row r="2398">
          <cell r="F2398">
            <v>4</v>
          </cell>
        </row>
        <row r="2399">
          <cell r="F2399">
            <v>4</v>
          </cell>
        </row>
        <row r="2400">
          <cell r="F2400">
            <v>4</v>
          </cell>
        </row>
        <row r="2401">
          <cell r="F2401">
            <v>4</v>
          </cell>
        </row>
        <row r="2402">
          <cell r="F2402">
            <v>4</v>
          </cell>
        </row>
        <row r="2403">
          <cell r="F2403">
            <v>4</v>
          </cell>
        </row>
        <row r="2404">
          <cell r="F2404">
            <v>4</v>
          </cell>
        </row>
        <row r="2405">
          <cell r="F2405">
            <v>4</v>
          </cell>
        </row>
        <row r="2406">
          <cell r="F2406">
            <v>4</v>
          </cell>
        </row>
        <row r="2407">
          <cell r="F2407">
            <v>4</v>
          </cell>
        </row>
        <row r="2408">
          <cell r="F2408">
            <v>4</v>
          </cell>
        </row>
        <row r="2409">
          <cell r="F2409">
            <v>4</v>
          </cell>
        </row>
        <row r="2410">
          <cell r="F2410">
            <v>4</v>
          </cell>
        </row>
        <row r="2411">
          <cell r="F2411">
            <v>4</v>
          </cell>
        </row>
        <row r="2412">
          <cell r="F2412">
            <v>4</v>
          </cell>
        </row>
        <row r="2413">
          <cell r="F2413">
            <v>4</v>
          </cell>
        </row>
        <row r="2414">
          <cell r="F2414">
            <v>4</v>
          </cell>
        </row>
        <row r="2415">
          <cell r="F2415">
            <v>4</v>
          </cell>
        </row>
        <row r="2416">
          <cell r="F2416">
            <v>4</v>
          </cell>
        </row>
        <row r="2417">
          <cell r="F2417">
            <v>4</v>
          </cell>
        </row>
        <row r="2418">
          <cell r="F2418">
            <v>4</v>
          </cell>
        </row>
        <row r="2419">
          <cell r="F2419">
            <v>4</v>
          </cell>
        </row>
        <row r="2420">
          <cell r="F2420">
            <v>4</v>
          </cell>
        </row>
        <row r="2421">
          <cell r="F2421">
            <v>4</v>
          </cell>
        </row>
        <row r="2422">
          <cell r="F2422">
            <v>4</v>
          </cell>
        </row>
        <row r="2423">
          <cell r="F2423">
            <v>4</v>
          </cell>
        </row>
        <row r="2424">
          <cell r="F2424">
            <v>4</v>
          </cell>
        </row>
        <row r="2425">
          <cell r="F2425">
            <v>4</v>
          </cell>
        </row>
        <row r="2426">
          <cell r="F2426">
            <v>5</v>
          </cell>
        </row>
        <row r="2427">
          <cell r="F2427">
            <v>5</v>
          </cell>
        </row>
        <row r="2428">
          <cell r="F2428">
            <v>5</v>
          </cell>
        </row>
        <row r="2429">
          <cell r="F2429">
            <v>5</v>
          </cell>
        </row>
        <row r="2430">
          <cell r="F2430">
            <v>5</v>
          </cell>
        </row>
        <row r="2431">
          <cell r="F2431">
            <v>5</v>
          </cell>
        </row>
        <row r="2432">
          <cell r="F2432">
            <v>5</v>
          </cell>
        </row>
        <row r="2433">
          <cell r="F2433">
            <v>5</v>
          </cell>
        </row>
        <row r="2434">
          <cell r="F2434">
            <v>5</v>
          </cell>
        </row>
        <row r="2435">
          <cell r="F2435">
            <v>5</v>
          </cell>
        </row>
        <row r="2436">
          <cell r="F2436">
            <v>5</v>
          </cell>
        </row>
        <row r="2437">
          <cell r="F2437">
            <v>5</v>
          </cell>
        </row>
        <row r="2438">
          <cell r="F2438">
            <v>5</v>
          </cell>
        </row>
        <row r="2439">
          <cell r="F2439">
            <v>5</v>
          </cell>
        </row>
        <row r="2440">
          <cell r="F2440">
            <v>5</v>
          </cell>
        </row>
        <row r="2441">
          <cell r="F2441">
            <v>5</v>
          </cell>
        </row>
        <row r="2442">
          <cell r="F2442">
            <v>5</v>
          </cell>
        </row>
        <row r="2443">
          <cell r="F2443">
            <v>5</v>
          </cell>
        </row>
        <row r="2444">
          <cell r="F2444">
            <v>5</v>
          </cell>
        </row>
        <row r="2445">
          <cell r="F2445">
            <v>5</v>
          </cell>
        </row>
        <row r="2446">
          <cell r="F2446">
            <v>5</v>
          </cell>
        </row>
        <row r="2447">
          <cell r="F2447">
            <v>5</v>
          </cell>
        </row>
        <row r="2448">
          <cell r="F2448">
            <v>5</v>
          </cell>
        </row>
        <row r="2449">
          <cell r="F2449">
            <v>5</v>
          </cell>
        </row>
        <row r="2450">
          <cell r="F2450">
            <v>5</v>
          </cell>
        </row>
        <row r="2451">
          <cell r="F2451">
            <v>5</v>
          </cell>
        </row>
        <row r="2452">
          <cell r="F2452">
            <v>5</v>
          </cell>
        </row>
        <row r="2453">
          <cell r="F2453">
            <v>5</v>
          </cell>
        </row>
        <row r="2454">
          <cell r="F2454">
            <v>5</v>
          </cell>
        </row>
        <row r="2455">
          <cell r="F2455">
            <v>5</v>
          </cell>
        </row>
        <row r="2456">
          <cell r="F2456">
            <v>5</v>
          </cell>
        </row>
        <row r="2457">
          <cell r="F2457">
            <v>5</v>
          </cell>
        </row>
        <row r="2458">
          <cell r="F2458">
            <v>5</v>
          </cell>
        </row>
        <row r="2459">
          <cell r="F2459">
            <v>5</v>
          </cell>
        </row>
        <row r="2460">
          <cell r="F2460">
            <v>5</v>
          </cell>
        </row>
        <row r="2461">
          <cell r="F2461">
            <v>5</v>
          </cell>
        </row>
        <row r="2462">
          <cell r="F2462">
            <v>5</v>
          </cell>
        </row>
        <row r="2463">
          <cell r="F2463">
            <v>5</v>
          </cell>
        </row>
        <row r="2464">
          <cell r="F2464">
            <v>5</v>
          </cell>
        </row>
        <row r="2465">
          <cell r="F2465">
            <v>5</v>
          </cell>
        </row>
        <row r="2466">
          <cell r="F2466">
            <v>5</v>
          </cell>
        </row>
        <row r="2467">
          <cell r="F2467">
            <v>5</v>
          </cell>
        </row>
        <row r="2468">
          <cell r="F2468">
            <v>5</v>
          </cell>
        </row>
        <row r="2469">
          <cell r="F2469">
            <v>5</v>
          </cell>
        </row>
        <row r="2470">
          <cell r="F2470">
            <v>5</v>
          </cell>
        </row>
        <row r="2471">
          <cell r="F2471">
            <v>5</v>
          </cell>
        </row>
        <row r="2472">
          <cell r="F2472">
            <v>5</v>
          </cell>
        </row>
        <row r="2473">
          <cell r="F2473">
            <v>5</v>
          </cell>
        </row>
        <row r="2474">
          <cell r="F2474">
            <v>5</v>
          </cell>
        </row>
        <row r="2475">
          <cell r="F2475">
            <v>5</v>
          </cell>
        </row>
        <row r="2476">
          <cell r="F2476">
            <v>5</v>
          </cell>
        </row>
        <row r="2477">
          <cell r="F2477">
            <v>5</v>
          </cell>
        </row>
        <row r="2478">
          <cell r="F2478">
            <v>5</v>
          </cell>
        </row>
        <row r="2479">
          <cell r="F2479">
            <v>5</v>
          </cell>
        </row>
        <row r="2480">
          <cell r="F2480">
            <v>5</v>
          </cell>
        </row>
        <row r="2481">
          <cell r="F2481">
            <v>5</v>
          </cell>
        </row>
        <row r="2482">
          <cell r="F2482">
            <v>5</v>
          </cell>
        </row>
        <row r="2483">
          <cell r="F2483">
            <v>5</v>
          </cell>
        </row>
        <row r="2484">
          <cell r="F2484">
            <v>5</v>
          </cell>
        </row>
        <row r="2485">
          <cell r="F2485">
            <v>5</v>
          </cell>
        </row>
        <row r="2486">
          <cell r="F2486">
            <v>5</v>
          </cell>
        </row>
        <row r="2487">
          <cell r="F2487">
            <v>5</v>
          </cell>
        </row>
        <row r="2488">
          <cell r="F2488">
            <v>5</v>
          </cell>
        </row>
        <row r="2489">
          <cell r="F2489">
            <v>5</v>
          </cell>
        </row>
        <row r="2490">
          <cell r="F2490">
            <v>5</v>
          </cell>
        </row>
        <row r="2491">
          <cell r="F2491">
            <v>5</v>
          </cell>
        </row>
        <row r="2492">
          <cell r="F2492">
            <v>5</v>
          </cell>
        </row>
        <row r="2493">
          <cell r="F2493">
            <v>5</v>
          </cell>
        </row>
        <row r="2494">
          <cell r="F2494">
            <v>5</v>
          </cell>
        </row>
        <row r="2495">
          <cell r="F2495">
            <v>5</v>
          </cell>
        </row>
        <row r="2496">
          <cell r="F2496">
            <v>5</v>
          </cell>
        </row>
        <row r="2497">
          <cell r="F2497">
            <v>5</v>
          </cell>
        </row>
        <row r="2498">
          <cell r="F2498">
            <v>5</v>
          </cell>
        </row>
        <row r="2499">
          <cell r="F2499">
            <v>5</v>
          </cell>
        </row>
        <row r="2500">
          <cell r="F2500">
            <v>5</v>
          </cell>
        </row>
        <row r="2501">
          <cell r="F2501">
            <v>5</v>
          </cell>
        </row>
        <row r="2502">
          <cell r="F2502">
            <v>5</v>
          </cell>
        </row>
        <row r="2503">
          <cell r="F2503">
            <v>5</v>
          </cell>
        </row>
        <row r="2504">
          <cell r="F2504">
            <v>5</v>
          </cell>
        </row>
        <row r="2505">
          <cell r="F2505">
            <v>5</v>
          </cell>
        </row>
        <row r="2506">
          <cell r="F2506">
            <v>5</v>
          </cell>
        </row>
        <row r="2507">
          <cell r="F2507">
            <v>5</v>
          </cell>
        </row>
        <row r="2508">
          <cell r="F2508">
            <v>5</v>
          </cell>
        </row>
        <row r="2509">
          <cell r="F2509">
            <v>5</v>
          </cell>
        </row>
        <row r="2510">
          <cell r="F2510">
            <v>5</v>
          </cell>
        </row>
        <row r="2511">
          <cell r="F2511">
            <v>5</v>
          </cell>
        </row>
        <row r="2512">
          <cell r="F2512">
            <v>5</v>
          </cell>
        </row>
        <row r="2513">
          <cell r="F2513">
            <v>5</v>
          </cell>
        </row>
        <row r="2514">
          <cell r="F2514">
            <v>5</v>
          </cell>
        </row>
        <row r="2515">
          <cell r="F2515">
            <v>5</v>
          </cell>
        </row>
        <row r="2516">
          <cell r="F2516">
            <v>5</v>
          </cell>
        </row>
        <row r="2517">
          <cell r="F2517">
            <v>5</v>
          </cell>
        </row>
        <row r="2518">
          <cell r="F2518">
            <v>5</v>
          </cell>
        </row>
        <row r="2519">
          <cell r="F2519">
            <v>5</v>
          </cell>
        </row>
        <row r="2520">
          <cell r="F2520">
            <v>5</v>
          </cell>
        </row>
        <row r="2521">
          <cell r="F2521">
            <v>5</v>
          </cell>
        </row>
        <row r="2522">
          <cell r="F2522">
            <v>6</v>
          </cell>
        </row>
        <row r="2523">
          <cell r="F2523">
            <v>6</v>
          </cell>
        </row>
        <row r="2524">
          <cell r="F2524">
            <v>6</v>
          </cell>
        </row>
        <row r="2525">
          <cell r="F2525">
            <v>6</v>
          </cell>
        </row>
        <row r="2526">
          <cell r="F2526">
            <v>6</v>
          </cell>
        </row>
        <row r="2527">
          <cell r="F2527">
            <v>6</v>
          </cell>
        </row>
        <row r="2528">
          <cell r="F2528">
            <v>6</v>
          </cell>
        </row>
        <row r="2529">
          <cell r="F2529">
            <v>6</v>
          </cell>
        </row>
        <row r="2530">
          <cell r="F2530">
            <v>6</v>
          </cell>
        </row>
        <row r="2531">
          <cell r="F2531">
            <v>6</v>
          </cell>
        </row>
        <row r="2532">
          <cell r="F2532">
            <v>6</v>
          </cell>
        </row>
        <row r="2533">
          <cell r="F2533">
            <v>6</v>
          </cell>
        </row>
        <row r="2534">
          <cell r="F2534">
            <v>6</v>
          </cell>
        </row>
        <row r="2535">
          <cell r="F2535">
            <v>6</v>
          </cell>
        </row>
        <row r="2536">
          <cell r="F2536">
            <v>6</v>
          </cell>
        </row>
        <row r="2537">
          <cell r="F2537">
            <v>6</v>
          </cell>
        </row>
        <row r="2538">
          <cell r="F2538">
            <v>6</v>
          </cell>
        </row>
        <row r="2539">
          <cell r="F2539">
            <v>6</v>
          </cell>
        </row>
        <row r="2540">
          <cell r="F2540">
            <v>6</v>
          </cell>
        </row>
        <row r="2541">
          <cell r="F2541">
            <v>6</v>
          </cell>
        </row>
        <row r="2542">
          <cell r="F2542">
            <v>6</v>
          </cell>
        </row>
        <row r="2543">
          <cell r="F2543">
            <v>6</v>
          </cell>
        </row>
        <row r="2544">
          <cell r="F2544">
            <v>6</v>
          </cell>
        </row>
        <row r="2545">
          <cell r="F2545">
            <v>6</v>
          </cell>
        </row>
        <row r="2546">
          <cell r="F2546">
            <v>6</v>
          </cell>
        </row>
        <row r="2547">
          <cell r="F2547">
            <v>6</v>
          </cell>
        </row>
        <row r="2548">
          <cell r="F2548">
            <v>6</v>
          </cell>
        </row>
        <row r="2549">
          <cell r="F2549">
            <v>6</v>
          </cell>
        </row>
        <row r="2550">
          <cell r="F2550">
            <v>6</v>
          </cell>
        </row>
        <row r="2551">
          <cell r="F2551">
            <v>6</v>
          </cell>
        </row>
        <row r="2552">
          <cell r="F2552">
            <v>6</v>
          </cell>
        </row>
        <row r="2553">
          <cell r="F2553">
            <v>6</v>
          </cell>
        </row>
        <row r="2554">
          <cell r="F2554">
            <v>6</v>
          </cell>
        </row>
        <row r="2555">
          <cell r="F2555">
            <v>6</v>
          </cell>
        </row>
        <row r="2556">
          <cell r="F2556">
            <v>6</v>
          </cell>
        </row>
        <row r="2557">
          <cell r="F2557">
            <v>6</v>
          </cell>
        </row>
        <row r="2558">
          <cell r="F2558">
            <v>6</v>
          </cell>
        </row>
        <row r="2559">
          <cell r="F2559">
            <v>6</v>
          </cell>
        </row>
        <row r="2560">
          <cell r="F2560">
            <v>6</v>
          </cell>
        </row>
        <row r="2561">
          <cell r="F2561">
            <v>6</v>
          </cell>
        </row>
        <row r="2562">
          <cell r="F2562">
            <v>6</v>
          </cell>
        </row>
        <row r="2563">
          <cell r="F2563">
            <v>6</v>
          </cell>
        </row>
        <row r="2564">
          <cell r="F2564">
            <v>6</v>
          </cell>
        </row>
        <row r="2565">
          <cell r="F2565">
            <v>6</v>
          </cell>
        </row>
        <row r="2566">
          <cell r="F2566">
            <v>6</v>
          </cell>
        </row>
        <row r="2567">
          <cell r="F2567">
            <v>6</v>
          </cell>
        </row>
        <row r="2568">
          <cell r="F2568">
            <v>6</v>
          </cell>
        </row>
        <row r="2569">
          <cell r="F2569">
            <v>6</v>
          </cell>
        </row>
        <row r="2570">
          <cell r="F2570">
            <v>6</v>
          </cell>
        </row>
        <row r="2571">
          <cell r="F2571">
            <v>6</v>
          </cell>
        </row>
        <row r="2572">
          <cell r="F2572">
            <v>6</v>
          </cell>
        </row>
        <row r="2573">
          <cell r="F2573">
            <v>6</v>
          </cell>
        </row>
        <row r="2574">
          <cell r="F2574">
            <v>6</v>
          </cell>
        </row>
        <row r="2575">
          <cell r="F2575">
            <v>6</v>
          </cell>
        </row>
        <row r="2576">
          <cell r="F2576">
            <v>6</v>
          </cell>
        </row>
        <row r="2577">
          <cell r="F2577">
            <v>6</v>
          </cell>
        </row>
        <row r="2578">
          <cell r="F2578">
            <v>6</v>
          </cell>
        </row>
        <row r="2579">
          <cell r="F2579">
            <v>6</v>
          </cell>
        </row>
        <row r="2580">
          <cell r="F2580">
            <v>6</v>
          </cell>
        </row>
        <row r="2581">
          <cell r="F2581">
            <v>6</v>
          </cell>
        </row>
        <row r="2582">
          <cell r="F2582">
            <v>6</v>
          </cell>
        </row>
        <row r="2583">
          <cell r="F2583">
            <v>6</v>
          </cell>
        </row>
        <row r="2584">
          <cell r="F2584">
            <v>6</v>
          </cell>
        </row>
        <row r="2585">
          <cell r="F2585">
            <v>6</v>
          </cell>
        </row>
        <row r="2586">
          <cell r="F2586">
            <v>6</v>
          </cell>
        </row>
        <row r="2587">
          <cell r="F2587">
            <v>6</v>
          </cell>
        </row>
        <row r="2588">
          <cell r="F2588">
            <v>6</v>
          </cell>
        </row>
        <row r="2589">
          <cell r="F2589">
            <v>6</v>
          </cell>
        </row>
        <row r="2590">
          <cell r="F2590">
            <v>6</v>
          </cell>
        </row>
        <row r="2591">
          <cell r="F2591">
            <v>6</v>
          </cell>
        </row>
        <row r="2592">
          <cell r="F2592">
            <v>6</v>
          </cell>
        </row>
        <row r="2593">
          <cell r="F2593">
            <v>6</v>
          </cell>
        </row>
        <row r="2594">
          <cell r="F2594">
            <v>6</v>
          </cell>
        </row>
        <row r="2595">
          <cell r="F2595">
            <v>6</v>
          </cell>
        </row>
        <row r="2596">
          <cell r="F2596">
            <v>6</v>
          </cell>
        </row>
        <row r="2597">
          <cell r="F2597">
            <v>6</v>
          </cell>
        </row>
        <row r="2598">
          <cell r="F2598">
            <v>6</v>
          </cell>
        </row>
        <row r="2599">
          <cell r="F2599">
            <v>6</v>
          </cell>
        </row>
        <row r="2600">
          <cell r="F2600">
            <v>6</v>
          </cell>
        </row>
        <row r="2601">
          <cell r="F2601">
            <v>6</v>
          </cell>
        </row>
        <row r="2602">
          <cell r="F2602">
            <v>6</v>
          </cell>
        </row>
        <row r="2603">
          <cell r="F2603">
            <v>6</v>
          </cell>
        </row>
        <row r="2604">
          <cell r="F2604">
            <v>6</v>
          </cell>
        </row>
        <row r="2605">
          <cell r="F2605">
            <v>6</v>
          </cell>
        </row>
        <row r="2606">
          <cell r="F2606">
            <v>6</v>
          </cell>
        </row>
        <row r="2607">
          <cell r="F2607">
            <v>6</v>
          </cell>
        </row>
        <row r="2608">
          <cell r="F2608">
            <v>6</v>
          </cell>
        </row>
        <row r="2609">
          <cell r="F2609">
            <v>6</v>
          </cell>
        </row>
        <row r="2610">
          <cell r="F2610">
            <v>6</v>
          </cell>
        </row>
        <row r="2611">
          <cell r="F2611">
            <v>6</v>
          </cell>
        </row>
        <row r="2612">
          <cell r="F2612">
            <v>6</v>
          </cell>
        </row>
        <row r="2613">
          <cell r="F2613">
            <v>6</v>
          </cell>
        </row>
        <row r="2614">
          <cell r="F2614">
            <v>6</v>
          </cell>
        </row>
        <row r="2615">
          <cell r="F2615">
            <v>6</v>
          </cell>
        </row>
        <row r="2616">
          <cell r="F2616">
            <v>6</v>
          </cell>
        </row>
        <row r="2617">
          <cell r="F2617">
            <v>6</v>
          </cell>
        </row>
        <row r="2618">
          <cell r="F2618">
            <v>7</v>
          </cell>
        </row>
        <row r="2619">
          <cell r="F2619">
            <v>7</v>
          </cell>
        </row>
        <row r="2620">
          <cell r="F2620">
            <v>7</v>
          </cell>
        </row>
        <row r="2621">
          <cell r="F2621">
            <v>7</v>
          </cell>
        </row>
        <row r="2622">
          <cell r="F2622">
            <v>7</v>
          </cell>
        </row>
        <row r="2623">
          <cell r="F2623">
            <v>7</v>
          </cell>
        </row>
        <row r="2624">
          <cell r="F2624">
            <v>7</v>
          </cell>
        </row>
        <row r="2625">
          <cell r="F2625">
            <v>7</v>
          </cell>
        </row>
        <row r="2626">
          <cell r="F2626">
            <v>7</v>
          </cell>
        </row>
        <row r="2627">
          <cell r="F2627">
            <v>7</v>
          </cell>
        </row>
        <row r="2628">
          <cell r="F2628">
            <v>7</v>
          </cell>
        </row>
        <row r="2629">
          <cell r="F2629">
            <v>7</v>
          </cell>
        </row>
        <row r="2630">
          <cell r="F2630">
            <v>7</v>
          </cell>
        </row>
        <row r="2631">
          <cell r="F2631">
            <v>7</v>
          </cell>
        </row>
        <row r="2632">
          <cell r="F2632">
            <v>7</v>
          </cell>
        </row>
        <row r="2633">
          <cell r="F2633">
            <v>7</v>
          </cell>
        </row>
        <row r="2634">
          <cell r="F2634">
            <v>7</v>
          </cell>
        </row>
        <row r="2635">
          <cell r="F2635">
            <v>7</v>
          </cell>
        </row>
        <row r="2636">
          <cell r="F2636">
            <v>7</v>
          </cell>
        </row>
        <row r="2637">
          <cell r="F2637">
            <v>7</v>
          </cell>
        </row>
        <row r="2638">
          <cell r="F2638">
            <v>7</v>
          </cell>
        </row>
        <row r="2639">
          <cell r="F2639">
            <v>7</v>
          </cell>
        </row>
        <row r="2640">
          <cell r="F2640">
            <v>7</v>
          </cell>
        </row>
        <row r="2641">
          <cell r="F2641">
            <v>7</v>
          </cell>
        </row>
        <row r="2642">
          <cell r="F2642">
            <v>7</v>
          </cell>
        </row>
        <row r="2643">
          <cell r="F2643">
            <v>7</v>
          </cell>
        </row>
        <row r="2644">
          <cell r="F2644">
            <v>7</v>
          </cell>
        </row>
        <row r="2645">
          <cell r="F2645">
            <v>7</v>
          </cell>
        </row>
        <row r="2646">
          <cell r="F2646">
            <v>7</v>
          </cell>
        </row>
        <row r="2647">
          <cell r="F2647">
            <v>7</v>
          </cell>
        </row>
        <row r="2648">
          <cell r="F2648">
            <v>7</v>
          </cell>
        </row>
        <row r="2649">
          <cell r="F2649">
            <v>7</v>
          </cell>
        </row>
        <row r="2650">
          <cell r="F2650">
            <v>7</v>
          </cell>
        </row>
        <row r="2651">
          <cell r="F2651">
            <v>7</v>
          </cell>
        </row>
        <row r="2652">
          <cell r="F2652">
            <v>7</v>
          </cell>
        </row>
        <row r="2653">
          <cell r="F2653">
            <v>7</v>
          </cell>
        </row>
        <row r="2654">
          <cell r="F2654">
            <v>7</v>
          </cell>
        </row>
        <row r="2655">
          <cell r="F2655">
            <v>7</v>
          </cell>
        </row>
        <row r="2656">
          <cell r="F2656">
            <v>7</v>
          </cell>
        </row>
        <row r="2657">
          <cell r="F2657">
            <v>7</v>
          </cell>
        </row>
        <row r="2658">
          <cell r="F2658">
            <v>7</v>
          </cell>
        </row>
        <row r="2659">
          <cell r="F2659">
            <v>7</v>
          </cell>
        </row>
        <row r="2660">
          <cell r="F2660">
            <v>7</v>
          </cell>
        </row>
        <row r="2661">
          <cell r="F2661">
            <v>7</v>
          </cell>
        </row>
        <row r="2662">
          <cell r="F2662">
            <v>7</v>
          </cell>
        </row>
        <row r="2663">
          <cell r="F2663">
            <v>7</v>
          </cell>
        </row>
        <row r="2664">
          <cell r="F2664">
            <v>7</v>
          </cell>
        </row>
        <row r="2665">
          <cell r="F2665">
            <v>7</v>
          </cell>
        </row>
        <row r="2666">
          <cell r="F2666">
            <v>7</v>
          </cell>
        </row>
        <row r="2667">
          <cell r="F2667">
            <v>7</v>
          </cell>
        </row>
        <row r="2668">
          <cell r="F2668">
            <v>7</v>
          </cell>
        </row>
        <row r="2669">
          <cell r="F2669">
            <v>7</v>
          </cell>
        </row>
        <row r="2670">
          <cell r="F2670">
            <v>7</v>
          </cell>
        </row>
        <row r="2671">
          <cell r="F2671">
            <v>7</v>
          </cell>
        </row>
        <row r="2672">
          <cell r="F2672">
            <v>7</v>
          </cell>
        </row>
        <row r="2673">
          <cell r="F2673">
            <v>7</v>
          </cell>
        </row>
        <row r="2674">
          <cell r="F2674">
            <v>7</v>
          </cell>
        </row>
        <row r="2675">
          <cell r="F2675">
            <v>7</v>
          </cell>
        </row>
        <row r="2676">
          <cell r="F2676">
            <v>7</v>
          </cell>
        </row>
        <row r="2677">
          <cell r="F2677">
            <v>7</v>
          </cell>
        </row>
        <row r="2678">
          <cell r="F2678">
            <v>7</v>
          </cell>
        </row>
        <row r="2679">
          <cell r="F2679">
            <v>7</v>
          </cell>
        </row>
        <row r="2680">
          <cell r="F2680">
            <v>7</v>
          </cell>
        </row>
        <row r="2681">
          <cell r="F2681">
            <v>7</v>
          </cell>
        </row>
        <row r="2682">
          <cell r="F2682">
            <v>7</v>
          </cell>
        </row>
        <row r="2683">
          <cell r="F2683">
            <v>7</v>
          </cell>
        </row>
        <row r="2684">
          <cell r="F2684">
            <v>7</v>
          </cell>
        </row>
        <row r="2685">
          <cell r="F2685">
            <v>7</v>
          </cell>
        </row>
        <row r="2686">
          <cell r="F2686">
            <v>7</v>
          </cell>
        </row>
        <row r="2687">
          <cell r="F2687">
            <v>7</v>
          </cell>
        </row>
        <row r="2688">
          <cell r="F2688">
            <v>7</v>
          </cell>
        </row>
        <row r="2689">
          <cell r="F2689">
            <v>7</v>
          </cell>
        </row>
        <row r="2690">
          <cell r="F2690">
            <v>7</v>
          </cell>
        </row>
        <row r="2691">
          <cell r="F2691">
            <v>7</v>
          </cell>
        </row>
        <row r="2692">
          <cell r="F2692">
            <v>7</v>
          </cell>
        </row>
        <row r="2693">
          <cell r="F2693">
            <v>7</v>
          </cell>
        </row>
        <row r="2694">
          <cell r="F2694">
            <v>7</v>
          </cell>
        </row>
        <row r="2695">
          <cell r="F2695">
            <v>7</v>
          </cell>
        </row>
        <row r="2696">
          <cell r="F2696">
            <v>7</v>
          </cell>
        </row>
        <row r="2697">
          <cell r="F2697">
            <v>7</v>
          </cell>
        </row>
        <row r="2698">
          <cell r="F2698">
            <v>7</v>
          </cell>
        </row>
        <row r="2699">
          <cell r="F2699">
            <v>7</v>
          </cell>
        </row>
        <row r="2700">
          <cell r="F2700">
            <v>7</v>
          </cell>
        </row>
        <row r="2701">
          <cell r="F2701">
            <v>7</v>
          </cell>
        </row>
        <row r="2702">
          <cell r="F2702">
            <v>7</v>
          </cell>
        </row>
        <row r="2703">
          <cell r="F2703">
            <v>7</v>
          </cell>
        </row>
        <row r="2704">
          <cell r="F2704">
            <v>7</v>
          </cell>
        </row>
        <row r="2705">
          <cell r="F2705">
            <v>7</v>
          </cell>
        </row>
        <row r="2706">
          <cell r="F2706">
            <v>7</v>
          </cell>
        </row>
        <row r="2707">
          <cell r="F2707">
            <v>7</v>
          </cell>
        </row>
        <row r="2708">
          <cell r="F2708">
            <v>7</v>
          </cell>
        </row>
        <row r="2709">
          <cell r="F2709">
            <v>7</v>
          </cell>
        </row>
        <row r="2710">
          <cell r="F2710">
            <v>7</v>
          </cell>
        </row>
        <row r="2711">
          <cell r="F2711">
            <v>7</v>
          </cell>
        </row>
        <row r="2712">
          <cell r="F2712">
            <v>7</v>
          </cell>
        </row>
        <row r="2713">
          <cell r="F2713">
            <v>7</v>
          </cell>
        </row>
        <row r="2714">
          <cell r="F2714">
            <v>1</v>
          </cell>
        </row>
        <row r="2715">
          <cell r="F2715">
            <v>1</v>
          </cell>
        </row>
        <row r="2716">
          <cell r="F2716">
            <v>1</v>
          </cell>
        </row>
        <row r="2717">
          <cell r="F2717">
            <v>1</v>
          </cell>
        </row>
        <row r="2718">
          <cell r="F2718">
            <v>1</v>
          </cell>
        </row>
        <row r="2719">
          <cell r="F2719">
            <v>1</v>
          </cell>
        </row>
        <row r="2720">
          <cell r="F2720">
            <v>1</v>
          </cell>
        </row>
        <row r="2721">
          <cell r="F2721">
            <v>1</v>
          </cell>
        </row>
        <row r="2722">
          <cell r="F2722">
            <v>1</v>
          </cell>
        </row>
        <row r="2723">
          <cell r="F2723">
            <v>1</v>
          </cell>
        </row>
        <row r="2724">
          <cell r="F2724">
            <v>1</v>
          </cell>
        </row>
        <row r="2725">
          <cell r="F2725">
            <v>1</v>
          </cell>
        </row>
        <row r="2726">
          <cell r="F2726">
            <v>1</v>
          </cell>
        </row>
        <row r="2727">
          <cell r="F2727">
            <v>1</v>
          </cell>
        </row>
        <row r="2728">
          <cell r="F2728">
            <v>1</v>
          </cell>
        </row>
        <row r="2729">
          <cell r="F2729">
            <v>1</v>
          </cell>
        </row>
        <row r="2730">
          <cell r="F2730">
            <v>1</v>
          </cell>
        </row>
        <row r="2731">
          <cell r="F2731">
            <v>1</v>
          </cell>
        </row>
        <row r="2732">
          <cell r="F2732">
            <v>1</v>
          </cell>
        </row>
        <row r="2733">
          <cell r="F2733">
            <v>1</v>
          </cell>
        </row>
        <row r="2734">
          <cell r="F2734">
            <v>1</v>
          </cell>
        </row>
        <row r="2735">
          <cell r="F2735">
            <v>1</v>
          </cell>
        </row>
        <row r="2736">
          <cell r="F2736">
            <v>1</v>
          </cell>
        </row>
        <row r="2737">
          <cell r="F2737">
            <v>1</v>
          </cell>
        </row>
        <row r="2738">
          <cell r="F2738">
            <v>1</v>
          </cell>
        </row>
        <row r="2739">
          <cell r="F2739">
            <v>1</v>
          </cell>
        </row>
        <row r="2740">
          <cell r="F2740">
            <v>1</v>
          </cell>
        </row>
        <row r="2741">
          <cell r="F2741">
            <v>1</v>
          </cell>
        </row>
        <row r="2742">
          <cell r="F2742">
            <v>1</v>
          </cell>
        </row>
        <row r="2743">
          <cell r="F2743">
            <v>1</v>
          </cell>
        </row>
        <row r="2744">
          <cell r="F2744">
            <v>1</v>
          </cell>
        </row>
        <row r="2745">
          <cell r="F2745">
            <v>1</v>
          </cell>
        </row>
        <row r="2746">
          <cell r="F2746">
            <v>1</v>
          </cell>
        </row>
        <row r="2747">
          <cell r="F2747">
            <v>1</v>
          </cell>
        </row>
        <row r="2748">
          <cell r="F2748">
            <v>1</v>
          </cell>
        </row>
        <row r="2749">
          <cell r="F2749">
            <v>1</v>
          </cell>
        </row>
        <row r="2750">
          <cell r="F2750">
            <v>1</v>
          </cell>
        </row>
        <row r="2751">
          <cell r="F2751">
            <v>1</v>
          </cell>
        </row>
        <row r="2752">
          <cell r="F2752">
            <v>1</v>
          </cell>
        </row>
        <row r="2753">
          <cell r="F2753">
            <v>1</v>
          </cell>
        </row>
        <row r="2754">
          <cell r="F2754">
            <v>1</v>
          </cell>
        </row>
        <row r="2755">
          <cell r="F2755">
            <v>1</v>
          </cell>
        </row>
        <row r="2756">
          <cell r="F2756">
            <v>1</v>
          </cell>
        </row>
        <row r="2757">
          <cell r="F2757">
            <v>1</v>
          </cell>
        </row>
        <row r="2758">
          <cell r="F2758">
            <v>1</v>
          </cell>
        </row>
        <row r="2759">
          <cell r="F2759">
            <v>1</v>
          </cell>
        </row>
        <row r="2760">
          <cell r="F2760">
            <v>1</v>
          </cell>
        </row>
        <row r="2761">
          <cell r="F2761">
            <v>1</v>
          </cell>
        </row>
        <row r="2762">
          <cell r="F2762">
            <v>1</v>
          </cell>
        </row>
        <row r="2763">
          <cell r="F2763">
            <v>1</v>
          </cell>
        </row>
        <row r="2764">
          <cell r="F2764">
            <v>1</v>
          </cell>
        </row>
        <row r="2765">
          <cell r="F2765">
            <v>1</v>
          </cell>
        </row>
        <row r="2766">
          <cell r="F2766">
            <v>1</v>
          </cell>
        </row>
        <row r="2767">
          <cell r="F2767">
            <v>1</v>
          </cell>
        </row>
        <row r="2768">
          <cell r="F2768">
            <v>1</v>
          </cell>
        </row>
        <row r="2769">
          <cell r="F2769">
            <v>1</v>
          </cell>
        </row>
        <row r="2770">
          <cell r="F2770">
            <v>1</v>
          </cell>
        </row>
        <row r="2771">
          <cell r="F2771">
            <v>1</v>
          </cell>
        </row>
        <row r="2772">
          <cell r="F2772">
            <v>1</v>
          </cell>
        </row>
        <row r="2773">
          <cell r="F2773">
            <v>1</v>
          </cell>
        </row>
        <row r="2774">
          <cell r="F2774">
            <v>1</v>
          </cell>
        </row>
        <row r="2775">
          <cell r="F2775">
            <v>1</v>
          </cell>
        </row>
        <row r="2776">
          <cell r="F2776">
            <v>1</v>
          </cell>
        </row>
        <row r="2777">
          <cell r="F2777">
            <v>1</v>
          </cell>
        </row>
        <row r="2778">
          <cell r="F2778">
            <v>1</v>
          </cell>
        </row>
        <row r="2779">
          <cell r="F2779">
            <v>1</v>
          </cell>
        </row>
        <row r="2780">
          <cell r="F2780">
            <v>1</v>
          </cell>
        </row>
        <row r="2781">
          <cell r="F2781">
            <v>1</v>
          </cell>
        </row>
        <row r="2782">
          <cell r="F2782">
            <v>1</v>
          </cell>
        </row>
        <row r="2783">
          <cell r="F2783">
            <v>1</v>
          </cell>
        </row>
        <row r="2784">
          <cell r="F2784">
            <v>1</v>
          </cell>
        </row>
        <row r="2785">
          <cell r="F2785">
            <v>1</v>
          </cell>
        </row>
        <row r="2786">
          <cell r="F2786">
            <v>1</v>
          </cell>
        </row>
        <row r="2787">
          <cell r="F2787">
            <v>1</v>
          </cell>
        </row>
        <row r="2788">
          <cell r="F2788">
            <v>1</v>
          </cell>
        </row>
        <row r="2789">
          <cell r="F2789">
            <v>1</v>
          </cell>
        </row>
        <row r="2790">
          <cell r="F2790">
            <v>1</v>
          </cell>
        </row>
        <row r="2791">
          <cell r="F2791">
            <v>1</v>
          </cell>
        </row>
        <row r="2792">
          <cell r="F2792">
            <v>1</v>
          </cell>
        </row>
        <row r="2793">
          <cell r="F2793">
            <v>1</v>
          </cell>
        </row>
        <row r="2794">
          <cell r="F2794">
            <v>1</v>
          </cell>
        </row>
        <row r="2795">
          <cell r="F2795">
            <v>1</v>
          </cell>
        </row>
        <row r="2796">
          <cell r="F2796">
            <v>1</v>
          </cell>
        </row>
        <row r="2797">
          <cell r="F2797">
            <v>1</v>
          </cell>
        </row>
        <row r="2798">
          <cell r="F2798">
            <v>1</v>
          </cell>
        </row>
        <row r="2799">
          <cell r="F2799">
            <v>1</v>
          </cell>
        </row>
        <row r="2800">
          <cell r="F2800">
            <v>1</v>
          </cell>
        </row>
        <row r="2801">
          <cell r="F2801">
            <v>1</v>
          </cell>
        </row>
        <row r="2802">
          <cell r="F2802">
            <v>1</v>
          </cell>
        </row>
        <row r="2803">
          <cell r="F2803">
            <v>1</v>
          </cell>
        </row>
        <row r="2804">
          <cell r="F2804">
            <v>1</v>
          </cell>
        </row>
        <row r="2805">
          <cell r="F2805">
            <v>1</v>
          </cell>
        </row>
        <row r="2806">
          <cell r="F2806">
            <v>1</v>
          </cell>
        </row>
        <row r="2807">
          <cell r="F2807">
            <v>1</v>
          </cell>
        </row>
        <row r="2808">
          <cell r="F2808">
            <v>1</v>
          </cell>
        </row>
        <row r="2809">
          <cell r="F2809">
            <v>1</v>
          </cell>
        </row>
        <row r="2810">
          <cell r="F2810">
            <v>2</v>
          </cell>
        </row>
        <row r="2811">
          <cell r="F2811">
            <v>2</v>
          </cell>
        </row>
        <row r="2812">
          <cell r="F2812">
            <v>2</v>
          </cell>
        </row>
        <row r="2813">
          <cell r="F2813">
            <v>2</v>
          </cell>
        </row>
        <row r="2814">
          <cell r="F2814">
            <v>2</v>
          </cell>
        </row>
        <row r="2815">
          <cell r="F2815">
            <v>2</v>
          </cell>
        </row>
        <row r="2816">
          <cell r="F2816">
            <v>2</v>
          </cell>
        </row>
        <row r="2817">
          <cell r="F2817">
            <v>2</v>
          </cell>
        </row>
        <row r="2818">
          <cell r="F2818">
            <v>2</v>
          </cell>
        </row>
        <row r="2819">
          <cell r="F2819">
            <v>2</v>
          </cell>
        </row>
        <row r="2820">
          <cell r="F2820">
            <v>2</v>
          </cell>
        </row>
        <row r="2821">
          <cell r="F2821">
            <v>2</v>
          </cell>
        </row>
        <row r="2822">
          <cell r="F2822">
            <v>2</v>
          </cell>
        </row>
        <row r="2823">
          <cell r="F2823">
            <v>2</v>
          </cell>
        </row>
        <row r="2824">
          <cell r="F2824">
            <v>2</v>
          </cell>
        </row>
        <row r="2825">
          <cell r="F2825">
            <v>2</v>
          </cell>
        </row>
        <row r="2826">
          <cell r="F2826">
            <v>2</v>
          </cell>
        </row>
        <row r="2827">
          <cell r="F2827">
            <v>2</v>
          </cell>
        </row>
        <row r="2828">
          <cell r="F2828">
            <v>2</v>
          </cell>
        </row>
        <row r="2829">
          <cell r="F2829">
            <v>2</v>
          </cell>
        </row>
        <row r="2830">
          <cell r="F2830">
            <v>2</v>
          </cell>
        </row>
        <row r="2831">
          <cell r="F2831">
            <v>2</v>
          </cell>
        </row>
        <row r="2832">
          <cell r="F2832">
            <v>2</v>
          </cell>
        </row>
        <row r="2833">
          <cell r="F2833">
            <v>2</v>
          </cell>
        </row>
        <row r="2834">
          <cell r="F2834">
            <v>2</v>
          </cell>
        </row>
        <row r="2835">
          <cell r="F2835">
            <v>2</v>
          </cell>
        </row>
        <row r="2836">
          <cell r="F2836">
            <v>2</v>
          </cell>
        </row>
        <row r="2837">
          <cell r="F2837">
            <v>2</v>
          </cell>
        </row>
        <row r="2838">
          <cell r="F2838">
            <v>2</v>
          </cell>
        </row>
        <row r="2839">
          <cell r="F2839">
            <v>2</v>
          </cell>
        </row>
        <row r="2840">
          <cell r="F2840">
            <v>2</v>
          </cell>
        </row>
        <row r="2841">
          <cell r="F2841">
            <v>2</v>
          </cell>
        </row>
        <row r="2842">
          <cell r="F2842">
            <v>2</v>
          </cell>
        </row>
        <row r="2843">
          <cell r="F2843">
            <v>2</v>
          </cell>
        </row>
        <row r="2844">
          <cell r="F2844">
            <v>2</v>
          </cell>
        </row>
        <row r="2845">
          <cell r="F2845">
            <v>2</v>
          </cell>
        </row>
        <row r="2846">
          <cell r="F2846">
            <v>2</v>
          </cell>
        </row>
        <row r="2847">
          <cell r="F2847">
            <v>2</v>
          </cell>
        </row>
        <row r="2848">
          <cell r="F2848">
            <v>2</v>
          </cell>
        </row>
        <row r="2849">
          <cell r="F2849">
            <v>2</v>
          </cell>
        </row>
        <row r="2850">
          <cell r="F2850">
            <v>2</v>
          </cell>
        </row>
        <row r="2851">
          <cell r="F2851">
            <v>2</v>
          </cell>
        </row>
        <row r="2852">
          <cell r="F2852">
            <v>2</v>
          </cell>
        </row>
        <row r="2853">
          <cell r="F2853">
            <v>2</v>
          </cell>
        </row>
        <row r="2854">
          <cell r="F2854">
            <v>2</v>
          </cell>
        </row>
        <row r="2855">
          <cell r="F2855">
            <v>2</v>
          </cell>
        </row>
        <row r="2856">
          <cell r="F2856">
            <v>2</v>
          </cell>
        </row>
        <row r="2857">
          <cell r="F2857">
            <v>2</v>
          </cell>
        </row>
        <row r="2858">
          <cell r="F2858">
            <v>2</v>
          </cell>
        </row>
        <row r="2859">
          <cell r="F2859">
            <v>2</v>
          </cell>
        </row>
        <row r="2860">
          <cell r="F2860">
            <v>2</v>
          </cell>
        </row>
        <row r="2861">
          <cell r="F2861">
            <v>2</v>
          </cell>
        </row>
        <row r="2862">
          <cell r="F2862">
            <v>2</v>
          </cell>
        </row>
        <row r="2863">
          <cell r="F2863">
            <v>2</v>
          </cell>
        </row>
        <row r="2864">
          <cell r="F2864">
            <v>2</v>
          </cell>
        </row>
        <row r="2865">
          <cell r="F2865">
            <v>2</v>
          </cell>
        </row>
        <row r="2866">
          <cell r="F2866">
            <v>2</v>
          </cell>
        </row>
        <row r="2867">
          <cell r="F2867">
            <v>2</v>
          </cell>
        </row>
        <row r="2868">
          <cell r="F2868">
            <v>2</v>
          </cell>
        </row>
        <row r="2869">
          <cell r="F2869">
            <v>2</v>
          </cell>
        </row>
        <row r="2870">
          <cell r="F2870">
            <v>2</v>
          </cell>
        </row>
        <row r="2871">
          <cell r="F2871">
            <v>2</v>
          </cell>
        </row>
        <row r="2872">
          <cell r="F2872">
            <v>2</v>
          </cell>
        </row>
        <row r="2873">
          <cell r="F2873">
            <v>2</v>
          </cell>
        </row>
        <row r="2874">
          <cell r="F2874">
            <v>2</v>
          </cell>
        </row>
        <row r="2875">
          <cell r="F2875">
            <v>2</v>
          </cell>
        </row>
        <row r="2876">
          <cell r="F2876">
            <v>2</v>
          </cell>
        </row>
        <row r="2877">
          <cell r="F2877">
            <v>2</v>
          </cell>
        </row>
        <row r="2878">
          <cell r="F2878">
            <v>2</v>
          </cell>
        </row>
        <row r="2879">
          <cell r="F2879">
            <v>2</v>
          </cell>
        </row>
        <row r="2880">
          <cell r="F2880">
            <v>2</v>
          </cell>
        </row>
        <row r="2881">
          <cell r="F2881">
            <v>2</v>
          </cell>
        </row>
        <row r="2882">
          <cell r="F2882">
            <v>2</v>
          </cell>
        </row>
        <row r="2883">
          <cell r="F2883">
            <v>2</v>
          </cell>
        </row>
        <row r="2884">
          <cell r="F2884">
            <v>2</v>
          </cell>
        </row>
        <row r="2885">
          <cell r="F2885">
            <v>2</v>
          </cell>
        </row>
        <row r="2886">
          <cell r="F2886">
            <v>2</v>
          </cell>
        </row>
        <row r="2887">
          <cell r="F2887">
            <v>2</v>
          </cell>
        </row>
        <row r="2888">
          <cell r="F2888">
            <v>2</v>
          </cell>
        </row>
        <row r="2889">
          <cell r="F2889">
            <v>2</v>
          </cell>
        </row>
        <row r="2890">
          <cell r="F2890">
            <v>2</v>
          </cell>
        </row>
        <row r="2891">
          <cell r="F2891">
            <v>2</v>
          </cell>
        </row>
        <row r="2892">
          <cell r="F2892">
            <v>2</v>
          </cell>
        </row>
        <row r="2893">
          <cell r="F2893">
            <v>2</v>
          </cell>
        </row>
        <row r="2894">
          <cell r="F2894">
            <v>2</v>
          </cell>
        </row>
        <row r="2895">
          <cell r="F2895">
            <v>2</v>
          </cell>
        </row>
        <row r="2896">
          <cell r="F2896">
            <v>2</v>
          </cell>
        </row>
        <row r="2897">
          <cell r="F2897">
            <v>2</v>
          </cell>
        </row>
        <row r="2898">
          <cell r="F2898">
            <v>2</v>
          </cell>
        </row>
        <row r="2899">
          <cell r="F2899">
            <v>2</v>
          </cell>
        </row>
        <row r="2900">
          <cell r="F2900">
            <v>2</v>
          </cell>
        </row>
        <row r="2901">
          <cell r="F2901">
            <v>2</v>
          </cell>
        </row>
        <row r="2902">
          <cell r="F2902">
            <v>2</v>
          </cell>
        </row>
        <row r="2903">
          <cell r="F2903">
            <v>2</v>
          </cell>
        </row>
        <row r="2904">
          <cell r="F2904">
            <v>2</v>
          </cell>
        </row>
        <row r="2905">
          <cell r="F2905">
            <v>2</v>
          </cell>
        </row>
        <row r="2906">
          <cell r="F2906">
            <v>3</v>
          </cell>
        </row>
        <row r="2907">
          <cell r="F2907">
            <v>3</v>
          </cell>
        </row>
        <row r="2908">
          <cell r="F2908">
            <v>3</v>
          </cell>
        </row>
        <row r="2909">
          <cell r="F2909">
            <v>3</v>
          </cell>
        </row>
        <row r="2910">
          <cell r="F2910">
            <v>3</v>
          </cell>
        </row>
        <row r="2911">
          <cell r="F2911">
            <v>3</v>
          </cell>
        </row>
        <row r="2912">
          <cell r="F2912">
            <v>3</v>
          </cell>
        </row>
        <row r="2913">
          <cell r="F2913">
            <v>3</v>
          </cell>
        </row>
        <row r="2914">
          <cell r="F2914">
            <v>3</v>
          </cell>
        </row>
        <row r="2915">
          <cell r="F2915">
            <v>3</v>
          </cell>
        </row>
        <row r="2916">
          <cell r="F2916">
            <v>3</v>
          </cell>
        </row>
        <row r="2917">
          <cell r="F2917">
            <v>3</v>
          </cell>
        </row>
        <row r="2918">
          <cell r="F2918">
            <v>3</v>
          </cell>
        </row>
        <row r="2919">
          <cell r="F2919">
            <v>3</v>
          </cell>
        </row>
        <row r="2920">
          <cell r="F2920">
            <v>3</v>
          </cell>
        </row>
        <row r="2921">
          <cell r="F2921">
            <v>3</v>
          </cell>
        </row>
        <row r="2922">
          <cell r="F2922">
            <v>3</v>
          </cell>
        </row>
        <row r="2923">
          <cell r="F2923">
            <v>3</v>
          </cell>
        </row>
        <row r="2924">
          <cell r="F2924">
            <v>3</v>
          </cell>
        </row>
        <row r="2925">
          <cell r="F2925">
            <v>3</v>
          </cell>
        </row>
        <row r="2926">
          <cell r="F2926">
            <v>3</v>
          </cell>
        </row>
        <row r="2927">
          <cell r="F2927">
            <v>3</v>
          </cell>
        </row>
        <row r="2928">
          <cell r="F2928">
            <v>3</v>
          </cell>
        </row>
        <row r="2929">
          <cell r="F2929">
            <v>3</v>
          </cell>
        </row>
        <row r="2930">
          <cell r="F2930">
            <v>3</v>
          </cell>
        </row>
        <row r="2931">
          <cell r="F2931">
            <v>3</v>
          </cell>
        </row>
        <row r="2932">
          <cell r="F2932">
            <v>3</v>
          </cell>
        </row>
        <row r="2933">
          <cell r="F2933">
            <v>3</v>
          </cell>
        </row>
        <row r="2934">
          <cell r="F2934">
            <v>3</v>
          </cell>
        </row>
        <row r="2935">
          <cell r="F2935">
            <v>3</v>
          </cell>
        </row>
        <row r="2936">
          <cell r="F2936">
            <v>3</v>
          </cell>
        </row>
        <row r="2937">
          <cell r="F2937">
            <v>3</v>
          </cell>
        </row>
        <row r="2938">
          <cell r="F2938">
            <v>3</v>
          </cell>
        </row>
        <row r="2939">
          <cell r="F2939">
            <v>3</v>
          </cell>
        </row>
        <row r="2940">
          <cell r="F2940">
            <v>3</v>
          </cell>
        </row>
        <row r="2941">
          <cell r="F2941">
            <v>3</v>
          </cell>
        </row>
        <row r="2942">
          <cell r="F2942">
            <v>3</v>
          </cell>
        </row>
        <row r="2943">
          <cell r="F2943">
            <v>3</v>
          </cell>
        </row>
        <row r="2944">
          <cell r="F2944">
            <v>3</v>
          </cell>
        </row>
        <row r="2945">
          <cell r="F2945">
            <v>3</v>
          </cell>
        </row>
        <row r="2946">
          <cell r="F2946">
            <v>3</v>
          </cell>
        </row>
        <row r="2947">
          <cell r="F2947">
            <v>3</v>
          </cell>
        </row>
        <row r="2948">
          <cell r="F2948">
            <v>3</v>
          </cell>
        </row>
        <row r="2949">
          <cell r="F2949">
            <v>3</v>
          </cell>
        </row>
        <row r="2950">
          <cell r="F2950">
            <v>3</v>
          </cell>
        </row>
        <row r="2951">
          <cell r="F2951">
            <v>3</v>
          </cell>
        </row>
        <row r="2952">
          <cell r="F2952">
            <v>3</v>
          </cell>
        </row>
        <row r="2953">
          <cell r="F2953">
            <v>3</v>
          </cell>
        </row>
        <row r="2954">
          <cell r="F2954">
            <v>3</v>
          </cell>
        </row>
        <row r="2955">
          <cell r="F2955">
            <v>3</v>
          </cell>
        </row>
        <row r="2956">
          <cell r="F2956">
            <v>3</v>
          </cell>
        </row>
        <row r="2957">
          <cell r="F2957">
            <v>3</v>
          </cell>
        </row>
        <row r="2958">
          <cell r="F2958">
            <v>3</v>
          </cell>
        </row>
        <row r="2959">
          <cell r="F2959">
            <v>3</v>
          </cell>
        </row>
        <row r="2960">
          <cell r="F2960">
            <v>3</v>
          </cell>
        </row>
        <row r="2961">
          <cell r="F2961">
            <v>3</v>
          </cell>
        </row>
        <row r="2962">
          <cell r="F2962">
            <v>3</v>
          </cell>
        </row>
        <row r="2963">
          <cell r="F2963">
            <v>3</v>
          </cell>
        </row>
        <row r="2964">
          <cell r="F2964">
            <v>3</v>
          </cell>
        </row>
        <row r="2965">
          <cell r="F2965">
            <v>3</v>
          </cell>
        </row>
        <row r="2966">
          <cell r="F2966">
            <v>3</v>
          </cell>
        </row>
        <row r="2967">
          <cell r="F2967">
            <v>3</v>
          </cell>
        </row>
        <row r="2968">
          <cell r="F2968">
            <v>3</v>
          </cell>
        </row>
        <row r="2969">
          <cell r="F2969">
            <v>3</v>
          </cell>
        </row>
        <row r="2970">
          <cell r="F2970">
            <v>3</v>
          </cell>
        </row>
        <row r="2971">
          <cell r="F2971">
            <v>3</v>
          </cell>
        </row>
        <row r="2972">
          <cell r="F2972">
            <v>3</v>
          </cell>
        </row>
        <row r="2973">
          <cell r="F2973">
            <v>3</v>
          </cell>
        </row>
        <row r="2974">
          <cell r="F2974">
            <v>3</v>
          </cell>
        </row>
        <row r="2975">
          <cell r="F2975">
            <v>3</v>
          </cell>
        </row>
        <row r="2976">
          <cell r="F2976">
            <v>3</v>
          </cell>
        </row>
        <row r="2977">
          <cell r="F2977">
            <v>3</v>
          </cell>
        </row>
        <row r="2978">
          <cell r="F2978">
            <v>3</v>
          </cell>
        </row>
        <row r="2979">
          <cell r="F2979">
            <v>3</v>
          </cell>
        </row>
        <row r="2980">
          <cell r="F2980">
            <v>3</v>
          </cell>
        </row>
        <row r="2981">
          <cell r="F2981">
            <v>3</v>
          </cell>
        </row>
        <row r="2982">
          <cell r="F2982">
            <v>3</v>
          </cell>
        </row>
        <row r="2983">
          <cell r="F2983">
            <v>3</v>
          </cell>
        </row>
        <row r="2984">
          <cell r="F2984">
            <v>3</v>
          </cell>
        </row>
        <row r="2985">
          <cell r="F2985">
            <v>3</v>
          </cell>
        </row>
        <row r="2986">
          <cell r="F2986">
            <v>3</v>
          </cell>
        </row>
        <row r="2987">
          <cell r="F2987">
            <v>3</v>
          </cell>
        </row>
        <row r="2988">
          <cell r="F2988">
            <v>3</v>
          </cell>
        </row>
        <row r="2989">
          <cell r="F2989">
            <v>3</v>
          </cell>
        </row>
        <row r="2990">
          <cell r="F2990">
            <v>3</v>
          </cell>
        </row>
        <row r="2991">
          <cell r="F2991">
            <v>3</v>
          </cell>
        </row>
        <row r="2992">
          <cell r="F2992">
            <v>3</v>
          </cell>
        </row>
        <row r="2993">
          <cell r="F2993">
            <v>3</v>
          </cell>
        </row>
        <row r="2994">
          <cell r="F2994">
            <v>3</v>
          </cell>
        </row>
        <row r="2995">
          <cell r="F2995">
            <v>3</v>
          </cell>
        </row>
        <row r="2996">
          <cell r="F2996">
            <v>3</v>
          </cell>
        </row>
        <row r="2997">
          <cell r="F2997">
            <v>3</v>
          </cell>
        </row>
        <row r="2998">
          <cell r="F2998">
            <v>3</v>
          </cell>
        </row>
        <row r="2999">
          <cell r="F2999">
            <v>3</v>
          </cell>
        </row>
        <row r="3000">
          <cell r="F3000">
            <v>3</v>
          </cell>
        </row>
        <row r="3001">
          <cell r="F3001">
            <v>3</v>
          </cell>
        </row>
        <row r="3002">
          <cell r="F3002">
            <v>4</v>
          </cell>
        </row>
        <row r="3003">
          <cell r="F3003">
            <v>4</v>
          </cell>
        </row>
        <row r="3004">
          <cell r="F3004">
            <v>4</v>
          </cell>
        </row>
        <row r="3005">
          <cell r="F3005">
            <v>4</v>
          </cell>
        </row>
        <row r="3006">
          <cell r="F3006">
            <v>4</v>
          </cell>
        </row>
        <row r="3007">
          <cell r="F3007">
            <v>4</v>
          </cell>
        </row>
        <row r="3008">
          <cell r="F3008">
            <v>4</v>
          </cell>
        </row>
        <row r="3009">
          <cell r="F3009">
            <v>4</v>
          </cell>
        </row>
        <row r="3010">
          <cell r="F3010">
            <v>4</v>
          </cell>
        </row>
        <row r="3011">
          <cell r="F3011">
            <v>4</v>
          </cell>
        </row>
        <row r="3012">
          <cell r="F3012">
            <v>4</v>
          </cell>
        </row>
        <row r="3013">
          <cell r="F3013">
            <v>4</v>
          </cell>
        </row>
        <row r="3014">
          <cell r="F3014">
            <v>4</v>
          </cell>
        </row>
        <row r="3015">
          <cell r="F3015">
            <v>4</v>
          </cell>
        </row>
        <row r="3016">
          <cell r="F3016">
            <v>4</v>
          </cell>
        </row>
        <row r="3017">
          <cell r="F3017">
            <v>4</v>
          </cell>
        </row>
        <row r="3018">
          <cell r="F3018">
            <v>4</v>
          </cell>
        </row>
        <row r="3019">
          <cell r="F3019">
            <v>4</v>
          </cell>
        </row>
        <row r="3020">
          <cell r="F3020">
            <v>4</v>
          </cell>
        </row>
        <row r="3021">
          <cell r="F3021">
            <v>4</v>
          </cell>
        </row>
        <row r="3022">
          <cell r="F3022">
            <v>4</v>
          </cell>
        </row>
        <row r="3023">
          <cell r="F3023">
            <v>4</v>
          </cell>
        </row>
        <row r="3024">
          <cell r="F3024">
            <v>4</v>
          </cell>
        </row>
        <row r="3025">
          <cell r="F3025">
            <v>4</v>
          </cell>
        </row>
        <row r="3026">
          <cell r="F3026">
            <v>4</v>
          </cell>
        </row>
        <row r="3027">
          <cell r="F3027">
            <v>4</v>
          </cell>
        </row>
        <row r="3028">
          <cell r="F3028">
            <v>4</v>
          </cell>
        </row>
        <row r="3029">
          <cell r="F3029">
            <v>4</v>
          </cell>
        </row>
        <row r="3030">
          <cell r="F3030">
            <v>4</v>
          </cell>
        </row>
        <row r="3031">
          <cell r="F3031">
            <v>4</v>
          </cell>
        </row>
        <row r="3032">
          <cell r="F3032">
            <v>4</v>
          </cell>
        </row>
        <row r="3033">
          <cell r="F3033">
            <v>4</v>
          </cell>
        </row>
        <row r="3034">
          <cell r="F3034">
            <v>4</v>
          </cell>
        </row>
        <row r="3035">
          <cell r="F3035">
            <v>4</v>
          </cell>
        </row>
        <row r="3036">
          <cell r="F3036">
            <v>4</v>
          </cell>
        </row>
        <row r="3037">
          <cell r="F3037">
            <v>4</v>
          </cell>
        </row>
        <row r="3038">
          <cell r="F3038">
            <v>4</v>
          </cell>
        </row>
        <row r="3039">
          <cell r="F3039">
            <v>4</v>
          </cell>
        </row>
        <row r="3040">
          <cell r="F3040">
            <v>4</v>
          </cell>
        </row>
        <row r="3041">
          <cell r="F3041">
            <v>4</v>
          </cell>
        </row>
        <row r="3042">
          <cell r="F3042">
            <v>4</v>
          </cell>
        </row>
        <row r="3043">
          <cell r="F3043">
            <v>4</v>
          </cell>
        </row>
        <row r="3044">
          <cell r="F3044">
            <v>4</v>
          </cell>
        </row>
        <row r="3045">
          <cell r="F3045">
            <v>4</v>
          </cell>
        </row>
        <row r="3046">
          <cell r="F3046">
            <v>4</v>
          </cell>
        </row>
        <row r="3047">
          <cell r="F3047">
            <v>4</v>
          </cell>
        </row>
        <row r="3048">
          <cell r="F3048">
            <v>4</v>
          </cell>
        </row>
        <row r="3049">
          <cell r="F3049">
            <v>4</v>
          </cell>
        </row>
        <row r="3050">
          <cell r="F3050">
            <v>4</v>
          </cell>
        </row>
        <row r="3051">
          <cell r="F3051">
            <v>4</v>
          </cell>
        </row>
        <row r="3052">
          <cell r="F3052">
            <v>4</v>
          </cell>
        </row>
        <row r="3053">
          <cell r="F3053">
            <v>4</v>
          </cell>
        </row>
        <row r="3054">
          <cell r="F3054">
            <v>4</v>
          </cell>
        </row>
        <row r="3055">
          <cell r="F3055">
            <v>4</v>
          </cell>
        </row>
        <row r="3056">
          <cell r="F3056">
            <v>4</v>
          </cell>
        </row>
        <row r="3057">
          <cell r="F3057">
            <v>4</v>
          </cell>
        </row>
        <row r="3058">
          <cell r="F3058">
            <v>4</v>
          </cell>
        </row>
        <row r="3059">
          <cell r="F3059">
            <v>4</v>
          </cell>
        </row>
        <row r="3060">
          <cell r="F3060">
            <v>4</v>
          </cell>
        </row>
        <row r="3061">
          <cell r="F3061">
            <v>4</v>
          </cell>
        </row>
        <row r="3062">
          <cell r="F3062">
            <v>4</v>
          </cell>
        </row>
        <row r="3063">
          <cell r="F3063">
            <v>4</v>
          </cell>
        </row>
        <row r="3064">
          <cell r="F3064">
            <v>4</v>
          </cell>
        </row>
        <row r="3065">
          <cell r="F3065">
            <v>4</v>
          </cell>
        </row>
        <row r="3066">
          <cell r="F3066">
            <v>4</v>
          </cell>
        </row>
        <row r="3067">
          <cell r="F3067">
            <v>4</v>
          </cell>
        </row>
        <row r="3068">
          <cell r="F3068">
            <v>4</v>
          </cell>
        </row>
        <row r="3069">
          <cell r="F3069">
            <v>4</v>
          </cell>
        </row>
        <row r="3070">
          <cell r="F3070">
            <v>4</v>
          </cell>
        </row>
        <row r="3071">
          <cell r="F3071">
            <v>4</v>
          </cell>
        </row>
        <row r="3072">
          <cell r="F3072">
            <v>4</v>
          </cell>
        </row>
        <row r="3073">
          <cell r="F3073">
            <v>4</v>
          </cell>
        </row>
        <row r="3074">
          <cell r="F3074">
            <v>4</v>
          </cell>
        </row>
        <row r="3075">
          <cell r="F3075">
            <v>4</v>
          </cell>
        </row>
        <row r="3076">
          <cell r="F3076">
            <v>4</v>
          </cell>
        </row>
        <row r="3077">
          <cell r="F3077">
            <v>4</v>
          </cell>
        </row>
        <row r="3078">
          <cell r="F3078">
            <v>4</v>
          </cell>
        </row>
        <row r="3079">
          <cell r="F3079">
            <v>4</v>
          </cell>
        </row>
        <row r="3080">
          <cell r="F3080">
            <v>4</v>
          </cell>
        </row>
        <row r="3081">
          <cell r="F3081">
            <v>4</v>
          </cell>
        </row>
        <row r="3082">
          <cell r="F3082">
            <v>4</v>
          </cell>
        </row>
        <row r="3083">
          <cell r="F3083">
            <v>4</v>
          </cell>
        </row>
        <row r="3084">
          <cell r="F3084">
            <v>4</v>
          </cell>
        </row>
        <row r="3085">
          <cell r="F3085">
            <v>4</v>
          </cell>
        </row>
        <row r="3086">
          <cell r="F3086">
            <v>4</v>
          </cell>
        </row>
        <row r="3087">
          <cell r="F3087">
            <v>4</v>
          </cell>
        </row>
        <row r="3088">
          <cell r="F3088">
            <v>4</v>
          </cell>
        </row>
        <row r="3089">
          <cell r="F3089">
            <v>4</v>
          </cell>
        </row>
        <row r="3090">
          <cell r="F3090">
            <v>4</v>
          </cell>
        </row>
        <row r="3091">
          <cell r="F3091">
            <v>4</v>
          </cell>
        </row>
        <row r="3092">
          <cell r="F3092">
            <v>4</v>
          </cell>
        </row>
        <row r="3093">
          <cell r="F3093">
            <v>4</v>
          </cell>
        </row>
        <row r="3094">
          <cell r="F3094">
            <v>4</v>
          </cell>
        </row>
        <row r="3095">
          <cell r="F3095">
            <v>4</v>
          </cell>
        </row>
        <row r="3096">
          <cell r="F3096">
            <v>4</v>
          </cell>
        </row>
        <row r="3097">
          <cell r="F3097">
            <v>4</v>
          </cell>
        </row>
        <row r="3098">
          <cell r="F3098">
            <v>5</v>
          </cell>
        </row>
        <row r="3099">
          <cell r="F3099">
            <v>5</v>
          </cell>
        </row>
        <row r="3100">
          <cell r="F3100">
            <v>5</v>
          </cell>
        </row>
        <row r="3101">
          <cell r="F3101">
            <v>5</v>
          </cell>
        </row>
        <row r="3102">
          <cell r="F3102">
            <v>5</v>
          </cell>
        </row>
        <row r="3103">
          <cell r="F3103">
            <v>5</v>
          </cell>
        </row>
        <row r="3104">
          <cell r="F3104">
            <v>5</v>
          </cell>
        </row>
        <row r="3105">
          <cell r="F3105">
            <v>5</v>
          </cell>
        </row>
        <row r="3106">
          <cell r="F3106">
            <v>5</v>
          </cell>
        </row>
        <row r="3107">
          <cell r="F3107">
            <v>5</v>
          </cell>
        </row>
        <row r="3108">
          <cell r="F3108">
            <v>5</v>
          </cell>
        </row>
        <row r="3109">
          <cell r="F3109">
            <v>5</v>
          </cell>
        </row>
        <row r="3110">
          <cell r="F3110">
            <v>5</v>
          </cell>
        </row>
        <row r="3111">
          <cell r="F3111">
            <v>5</v>
          </cell>
        </row>
        <row r="3112">
          <cell r="F3112">
            <v>5</v>
          </cell>
        </row>
        <row r="3113">
          <cell r="F3113">
            <v>5</v>
          </cell>
        </row>
        <row r="3114">
          <cell r="F3114">
            <v>5</v>
          </cell>
        </row>
        <row r="3115">
          <cell r="F3115">
            <v>5</v>
          </cell>
        </row>
        <row r="3116">
          <cell r="F3116">
            <v>5</v>
          </cell>
        </row>
        <row r="3117">
          <cell r="F3117">
            <v>5</v>
          </cell>
        </row>
        <row r="3118">
          <cell r="F3118">
            <v>5</v>
          </cell>
        </row>
        <row r="3119">
          <cell r="F3119">
            <v>5</v>
          </cell>
        </row>
        <row r="3120">
          <cell r="F3120">
            <v>5</v>
          </cell>
        </row>
        <row r="3121">
          <cell r="F3121">
            <v>5</v>
          </cell>
        </row>
        <row r="3122">
          <cell r="F3122">
            <v>5</v>
          </cell>
        </row>
        <row r="3123">
          <cell r="F3123">
            <v>5</v>
          </cell>
        </row>
        <row r="3124">
          <cell r="F3124">
            <v>5</v>
          </cell>
        </row>
        <row r="3125">
          <cell r="F3125">
            <v>5</v>
          </cell>
        </row>
        <row r="3126">
          <cell r="F3126">
            <v>5</v>
          </cell>
        </row>
        <row r="3127">
          <cell r="F3127">
            <v>5</v>
          </cell>
        </row>
        <row r="3128">
          <cell r="F3128">
            <v>5</v>
          </cell>
        </row>
        <row r="3129">
          <cell r="F3129">
            <v>5</v>
          </cell>
        </row>
        <row r="3130">
          <cell r="F3130">
            <v>5</v>
          </cell>
        </row>
        <row r="3131">
          <cell r="F3131">
            <v>5</v>
          </cell>
        </row>
        <row r="3132">
          <cell r="F3132">
            <v>5</v>
          </cell>
        </row>
        <row r="3133">
          <cell r="F3133">
            <v>5</v>
          </cell>
        </row>
        <row r="3134">
          <cell r="F3134">
            <v>5</v>
          </cell>
        </row>
        <row r="3135">
          <cell r="F3135">
            <v>5</v>
          </cell>
        </row>
        <row r="3136">
          <cell r="F3136">
            <v>5</v>
          </cell>
        </row>
        <row r="3137">
          <cell r="F3137">
            <v>5</v>
          </cell>
        </row>
        <row r="3138">
          <cell r="F3138">
            <v>5</v>
          </cell>
        </row>
        <row r="3139">
          <cell r="F3139">
            <v>5</v>
          </cell>
        </row>
        <row r="3140">
          <cell r="F3140">
            <v>5</v>
          </cell>
        </row>
        <row r="3141">
          <cell r="F3141">
            <v>5</v>
          </cell>
        </row>
        <row r="3142">
          <cell r="F3142">
            <v>5</v>
          </cell>
        </row>
        <row r="3143">
          <cell r="F3143">
            <v>5</v>
          </cell>
        </row>
        <row r="3144">
          <cell r="F3144">
            <v>5</v>
          </cell>
        </row>
        <row r="3145">
          <cell r="F3145">
            <v>5</v>
          </cell>
        </row>
        <row r="3146">
          <cell r="F3146">
            <v>5</v>
          </cell>
        </row>
        <row r="3147">
          <cell r="F3147">
            <v>5</v>
          </cell>
        </row>
        <row r="3148">
          <cell r="F3148">
            <v>5</v>
          </cell>
        </row>
        <row r="3149">
          <cell r="F3149">
            <v>5</v>
          </cell>
        </row>
        <row r="3150">
          <cell r="F3150">
            <v>5</v>
          </cell>
        </row>
        <row r="3151">
          <cell r="F3151">
            <v>5</v>
          </cell>
        </row>
        <row r="3152">
          <cell r="F3152">
            <v>5</v>
          </cell>
        </row>
        <row r="3153">
          <cell r="F3153">
            <v>5</v>
          </cell>
        </row>
        <row r="3154">
          <cell r="F3154">
            <v>5</v>
          </cell>
        </row>
        <row r="3155">
          <cell r="F3155">
            <v>5</v>
          </cell>
        </row>
        <row r="3156">
          <cell r="F3156">
            <v>5</v>
          </cell>
        </row>
        <row r="3157">
          <cell r="F3157">
            <v>5</v>
          </cell>
        </row>
        <row r="3158">
          <cell r="F3158">
            <v>5</v>
          </cell>
        </row>
        <row r="3159">
          <cell r="F3159">
            <v>5</v>
          </cell>
        </row>
        <row r="3160">
          <cell r="F3160">
            <v>5</v>
          </cell>
        </row>
        <row r="3161">
          <cell r="F3161">
            <v>5</v>
          </cell>
        </row>
        <row r="3162">
          <cell r="F3162">
            <v>5</v>
          </cell>
        </row>
        <row r="3163">
          <cell r="F3163">
            <v>5</v>
          </cell>
        </row>
        <row r="3164">
          <cell r="F3164">
            <v>5</v>
          </cell>
        </row>
        <row r="3165">
          <cell r="F3165">
            <v>5</v>
          </cell>
        </row>
        <row r="3166">
          <cell r="F3166">
            <v>5</v>
          </cell>
        </row>
        <row r="3167">
          <cell r="F3167">
            <v>5</v>
          </cell>
        </row>
        <row r="3168">
          <cell r="F3168">
            <v>5</v>
          </cell>
        </row>
        <row r="3169">
          <cell r="F3169">
            <v>5</v>
          </cell>
        </row>
        <row r="3170">
          <cell r="F3170">
            <v>5</v>
          </cell>
        </row>
        <row r="3171">
          <cell r="F3171">
            <v>5</v>
          </cell>
        </row>
        <row r="3172">
          <cell r="F3172">
            <v>5</v>
          </cell>
        </row>
        <row r="3173">
          <cell r="F3173">
            <v>5</v>
          </cell>
        </row>
        <row r="3174">
          <cell r="F3174">
            <v>5</v>
          </cell>
        </row>
        <row r="3175">
          <cell r="F3175">
            <v>5</v>
          </cell>
        </row>
        <row r="3176">
          <cell r="F3176">
            <v>5</v>
          </cell>
        </row>
        <row r="3177">
          <cell r="F3177">
            <v>5</v>
          </cell>
        </row>
        <row r="3178">
          <cell r="F3178">
            <v>5</v>
          </cell>
        </row>
        <row r="3179">
          <cell r="F3179">
            <v>5</v>
          </cell>
        </row>
        <row r="3180">
          <cell r="F3180">
            <v>5</v>
          </cell>
        </row>
        <row r="3181">
          <cell r="F3181">
            <v>5</v>
          </cell>
        </row>
        <row r="3182">
          <cell r="F3182">
            <v>5</v>
          </cell>
        </row>
        <row r="3183">
          <cell r="F3183">
            <v>5</v>
          </cell>
        </row>
        <row r="3184">
          <cell r="F3184">
            <v>5</v>
          </cell>
        </row>
        <row r="3185">
          <cell r="F3185">
            <v>5</v>
          </cell>
        </row>
        <row r="3186">
          <cell r="F3186">
            <v>5</v>
          </cell>
        </row>
        <row r="3187">
          <cell r="F3187">
            <v>5</v>
          </cell>
        </row>
        <row r="3188">
          <cell r="F3188">
            <v>5</v>
          </cell>
        </row>
        <row r="3189">
          <cell r="F3189">
            <v>5</v>
          </cell>
        </row>
        <row r="3190">
          <cell r="F3190">
            <v>6</v>
          </cell>
        </row>
        <row r="3191">
          <cell r="F3191">
            <v>6</v>
          </cell>
        </row>
        <row r="3192">
          <cell r="F3192">
            <v>6</v>
          </cell>
        </row>
        <row r="3193">
          <cell r="F3193">
            <v>6</v>
          </cell>
        </row>
        <row r="3194">
          <cell r="F3194">
            <v>6</v>
          </cell>
        </row>
        <row r="3195">
          <cell r="F3195">
            <v>6</v>
          </cell>
        </row>
        <row r="3196">
          <cell r="F3196">
            <v>6</v>
          </cell>
        </row>
        <row r="3197">
          <cell r="F3197">
            <v>6</v>
          </cell>
        </row>
        <row r="3198">
          <cell r="F3198">
            <v>6</v>
          </cell>
        </row>
        <row r="3199">
          <cell r="F3199">
            <v>6</v>
          </cell>
        </row>
        <row r="3200">
          <cell r="F3200">
            <v>6</v>
          </cell>
        </row>
        <row r="3201">
          <cell r="F3201">
            <v>6</v>
          </cell>
        </row>
        <row r="3202">
          <cell r="F3202">
            <v>6</v>
          </cell>
        </row>
        <row r="3203">
          <cell r="F3203">
            <v>6</v>
          </cell>
        </row>
        <row r="3204">
          <cell r="F3204">
            <v>6</v>
          </cell>
        </row>
        <row r="3205">
          <cell r="F3205">
            <v>6</v>
          </cell>
        </row>
        <row r="3206">
          <cell r="F3206">
            <v>6</v>
          </cell>
        </row>
        <row r="3207">
          <cell r="F3207">
            <v>6</v>
          </cell>
        </row>
        <row r="3208">
          <cell r="F3208">
            <v>6</v>
          </cell>
        </row>
        <row r="3209">
          <cell r="F3209">
            <v>6</v>
          </cell>
        </row>
        <row r="3210">
          <cell r="F3210">
            <v>6</v>
          </cell>
        </row>
        <row r="3211">
          <cell r="F3211">
            <v>6</v>
          </cell>
        </row>
        <row r="3212">
          <cell r="F3212">
            <v>6</v>
          </cell>
        </row>
        <row r="3213">
          <cell r="F3213">
            <v>6</v>
          </cell>
        </row>
        <row r="3214">
          <cell r="F3214">
            <v>6</v>
          </cell>
        </row>
        <row r="3215">
          <cell r="F3215">
            <v>6</v>
          </cell>
        </row>
        <row r="3216">
          <cell r="F3216">
            <v>6</v>
          </cell>
        </row>
        <row r="3217">
          <cell r="F3217">
            <v>6</v>
          </cell>
        </row>
        <row r="3218">
          <cell r="F3218">
            <v>6</v>
          </cell>
        </row>
        <row r="3219">
          <cell r="F3219">
            <v>6</v>
          </cell>
        </row>
        <row r="3220">
          <cell r="F3220">
            <v>6</v>
          </cell>
        </row>
        <row r="3221">
          <cell r="F3221">
            <v>6</v>
          </cell>
        </row>
        <row r="3222">
          <cell r="F3222">
            <v>6</v>
          </cell>
        </row>
        <row r="3223">
          <cell r="F3223">
            <v>6</v>
          </cell>
        </row>
        <row r="3224">
          <cell r="F3224">
            <v>6</v>
          </cell>
        </row>
        <row r="3225">
          <cell r="F3225">
            <v>6</v>
          </cell>
        </row>
        <row r="3226">
          <cell r="F3226">
            <v>6</v>
          </cell>
        </row>
        <row r="3227">
          <cell r="F3227">
            <v>6</v>
          </cell>
        </row>
        <row r="3228">
          <cell r="F3228">
            <v>6</v>
          </cell>
        </row>
        <row r="3229">
          <cell r="F3229">
            <v>6</v>
          </cell>
        </row>
        <row r="3230">
          <cell r="F3230">
            <v>6</v>
          </cell>
        </row>
        <row r="3231">
          <cell r="F3231">
            <v>6</v>
          </cell>
        </row>
        <row r="3232">
          <cell r="F3232">
            <v>6</v>
          </cell>
        </row>
        <row r="3233">
          <cell r="F3233">
            <v>6</v>
          </cell>
        </row>
        <row r="3234">
          <cell r="F3234">
            <v>6</v>
          </cell>
        </row>
        <row r="3235">
          <cell r="F3235">
            <v>6</v>
          </cell>
        </row>
        <row r="3236">
          <cell r="F3236">
            <v>6</v>
          </cell>
        </row>
        <row r="3237">
          <cell r="F3237">
            <v>6</v>
          </cell>
        </row>
        <row r="3238">
          <cell r="F3238">
            <v>6</v>
          </cell>
        </row>
        <row r="3239">
          <cell r="F3239">
            <v>6</v>
          </cell>
        </row>
        <row r="3240">
          <cell r="F3240">
            <v>6</v>
          </cell>
        </row>
        <row r="3241">
          <cell r="F3241">
            <v>6</v>
          </cell>
        </row>
        <row r="3242">
          <cell r="F3242">
            <v>6</v>
          </cell>
        </row>
        <row r="3243">
          <cell r="F3243">
            <v>6</v>
          </cell>
        </row>
        <row r="3244">
          <cell r="F3244">
            <v>6</v>
          </cell>
        </row>
        <row r="3245">
          <cell r="F3245">
            <v>6</v>
          </cell>
        </row>
        <row r="3246">
          <cell r="F3246">
            <v>6</v>
          </cell>
        </row>
        <row r="3247">
          <cell r="F3247">
            <v>6</v>
          </cell>
        </row>
        <row r="3248">
          <cell r="F3248">
            <v>6</v>
          </cell>
        </row>
        <row r="3249">
          <cell r="F3249">
            <v>6</v>
          </cell>
        </row>
        <row r="3250">
          <cell r="F3250">
            <v>6</v>
          </cell>
        </row>
        <row r="3251">
          <cell r="F3251">
            <v>6</v>
          </cell>
        </row>
        <row r="3252">
          <cell r="F3252">
            <v>6</v>
          </cell>
        </row>
        <row r="3253">
          <cell r="F3253">
            <v>6</v>
          </cell>
        </row>
        <row r="3254">
          <cell r="F3254">
            <v>6</v>
          </cell>
        </row>
        <row r="3255">
          <cell r="F3255">
            <v>6</v>
          </cell>
        </row>
        <row r="3256">
          <cell r="F3256">
            <v>6</v>
          </cell>
        </row>
        <row r="3257">
          <cell r="F3257">
            <v>6</v>
          </cell>
        </row>
        <row r="3258">
          <cell r="F3258">
            <v>6</v>
          </cell>
        </row>
        <row r="3259">
          <cell r="F3259">
            <v>6</v>
          </cell>
        </row>
        <row r="3260">
          <cell r="F3260">
            <v>6</v>
          </cell>
        </row>
        <row r="3261">
          <cell r="F3261">
            <v>6</v>
          </cell>
        </row>
        <row r="3262">
          <cell r="F3262">
            <v>6</v>
          </cell>
        </row>
        <row r="3263">
          <cell r="F3263">
            <v>6</v>
          </cell>
        </row>
        <row r="3264">
          <cell r="F3264">
            <v>6</v>
          </cell>
        </row>
        <row r="3265">
          <cell r="F3265">
            <v>6</v>
          </cell>
        </row>
        <row r="3266">
          <cell r="F3266">
            <v>6</v>
          </cell>
        </row>
        <row r="3267">
          <cell r="F3267">
            <v>6</v>
          </cell>
        </row>
        <row r="3268">
          <cell r="F3268">
            <v>6</v>
          </cell>
        </row>
        <row r="3269">
          <cell r="F3269">
            <v>6</v>
          </cell>
        </row>
        <row r="3270">
          <cell r="F3270">
            <v>6</v>
          </cell>
        </row>
        <row r="3271">
          <cell r="F3271">
            <v>6</v>
          </cell>
        </row>
        <row r="3272">
          <cell r="F3272">
            <v>6</v>
          </cell>
        </row>
        <row r="3273">
          <cell r="F3273">
            <v>6</v>
          </cell>
        </row>
        <row r="3274">
          <cell r="F3274">
            <v>6</v>
          </cell>
        </row>
        <row r="3275">
          <cell r="F3275">
            <v>6</v>
          </cell>
        </row>
        <row r="3276">
          <cell r="F3276">
            <v>6</v>
          </cell>
        </row>
        <row r="3277">
          <cell r="F3277">
            <v>6</v>
          </cell>
        </row>
        <row r="3278">
          <cell r="F3278">
            <v>6</v>
          </cell>
        </row>
        <row r="3279">
          <cell r="F3279">
            <v>6</v>
          </cell>
        </row>
        <row r="3280">
          <cell r="F3280">
            <v>6</v>
          </cell>
        </row>
        <row r="3281">
          <cell r="F3281">
            <v>6</v>
          </cell>
        </row>
        <row r="3282">
          <cell r="F3282">
            <v>7</v>
          </cell>
        </row>
        <row r="3283">
          <cell r="F3283">
            <v>7</v>
          </cell>
        </row>
        <row r="3284">
          <cell r="F3284">
            <v>7</v>
          </cell>
        </row>
        <row r="3285">
          <cell r="F3285">
            <v>7</v>
          </cell>
        </row>
        <row r="3286">
          <cell r="F3286">
            <v>7</v>
          </cell>
        </row>
        <row r="3287">
          <cell r="F3287">
            <v>7</v>
          </cell>
        </row>
        <row r="3288">
          <cell r="F3288">
            <v>7</v>
          </cell>
        </row>
        <row r="3289">
          <cell r="F3289">
            <v>7</v>
          </cell>
        </row>
        <row r="3290">
          <cell r="F3290">
            <v>7</v>
          </cell>
        </row>
        <row r="3291">
          <cell r="F3291">
            <v>7</v>
          </cell>
        </row>
        <row r="3292">
          <cell r="F3292">
            <v>7</v>
          </cell>
        </row>
        <row r="3293">
          <cell r="F3293">
            <v>7</v>
          </cell>
        </row>
        <row r="3294">
          <cell r="F3294">
            <v>7</v>
          </cell>
        </row>
        <row r="3295">
          <cell r="F3295">
            <v>7</v>
          </cell>
        </row>
        <row r="3296">
          <cell r="F3296">
            <v>7</v>
          </cell>
        </row>
        <row r="3297">
          <cell r="F3297">
            <v>7</v>
          </cell>
        </row>
        <row r="3298">
          <cell r="F3298">
            <v>7</v>
          </cell>
        </row>
        <row r="3299">
          <cell r="F3299">
            <v>7</v>
          </cell>
        </row>
        <row r="3300">
          <cell r="F3300">
            <v>7</v>
          </cell>
        </row>
        <row r="3301">
          <cell r="F3301">
            <v>7</v>
          </cell>
        </row>
        <row r="3302">
          <cell r="F3302">
            <v>7</v>
          </cell>
        </row>
        <row r="3303">
          <cell r="F3303">
            <v>7</v>
          </cell>
        </row>
        <row r="3304">
          <cell r="F3304">
            <v>7</v>
          </cell>
        </row>
        <row r="3305">
          <cell r="F3305">
            <v>7</v>
          </cell>
        </row>
        <row r="3306">
          <cell r="F3306">
            <v>7</v>
          </cell>
        </row>
        <row r="3307">
          <cell r="F3307">
            <v>7</v>
          </cell>
        </row>
        <row r="3308">
          <cell r="F3308">
            <v>7</v>
          </cell>
        </row>
        <row r="3309">
          <cell r="F3309">
            <v>7</v>
          </cell>
        </row>
        <row r="3310">
          <cell r="F3310">
            <v>7</v>
          </cell>
        </row>
        <row r="3311">
          <cell r="F3311">
            <v>7</v>
          </cell>
        </row>
        <row r="3312">
          <cell r="F3312">
            <v>7</v>
          </cell>
        </row>
        <row r="3313">
          <cell r="F3313">
            <v>7</v>
          </cell>
        </row>
        <row r="3314">
          <cell r="F3314">
            <v>7</v>
          </cell>
        </row>
        <row r="3315">
          <cell r="F3315">
            <v>7</v>
          </cell>
        </row>
        <row r="3316">
          <cell r="F3316">
            <v>7</v>
          </cell>
        </row>
        <row r="3317">
          <cell r="F3317">
            <v>7</v>
          </cell>
        </row>
        <row r="3318">
          <cell r="F3318">
            <v>7</v>
          </cell>
        </row>
        <row r="3319">
          <cell r="F3319">
            <v>7</v>
          </cell>
        </row>
        <row r="3320">
          <cell r="F3320">
            <v>7</v>
          </cell>
        </row>
        <row r="3321">
          <cell r="F3321">
            <v>7</v>
          </cell>
        </row>
        <row r="3322">
          <cell r="F3322">
            <v>7</v>
          </cell>
        </row>
        <row r="3323">
          <cell r="F3323">
            <v>7</v>
          </cell>
        </row>
        <row r="3324">
          <cell r="F3324">
            <v>7</v>
          </cell>
        </row>
        <row r="3325">
          <cell r="F3325">
            <v>7</v>
          </cell>
        </row>
        <row r="3326">
          <cell r="F3326">
            <v>7</v>
          </cell>
        </row>
        <row r="3327">
          <cell r="F3327">
            <v>7</v>
          </cell>
        </row>
        <row r="3328">
          <cell r="F3328">
            <v>7</v>
          </cell>
        </row>
        <row r="3329">
          <cell r="F3329">
            <v>7</v>
          </cell>
        </row>
        <row r="3330">
          <cell r="F3330">
            <v>7</v>
          </cell>
        </row>
        <row r="3331">
          <cell r="F3331">
            <v>7</v>
          </cell>
        </row>
        <row r="3332">
          <cell r="F3332">
            <v>7</v>
          </cell>
        </row>
        <row r="3333">
          <cell r="F3333">
            <v>7</v>
          </cell>
        </row>
        <row r="3334">
          <cell r="F3334">
            <v>7</v>
          </cell>
        </row>
        <row r="3335">
          <cell r="F3335">
            <v>7</v>
          </cell>
        </row>
        <row r="3336">
          <cell r="F3336">
            <v>7</v>
          </cell>
        </row>
        <row r="3337">
          <cell r="F3337">
            <v>7</v>
          </cell>
        </row>
        <row r="3338">
          <cell r="F3338">
            <v>7</v>
          </cell>
        </row>
        <row r="3339">
          <cell r="F3339">
            <v>7</v>
          </cell>
        </row>
        <row r="3340">
          <cell r="F3340">
            <v>7</v>
          </cell>
        </row>
        <row r="3341">
          <cell r="F3341">
            <v>7</v>
          </cell>
        </row>
        <row r="3342">
          <cell r="F3342">
            <v>7</v>
          </cell>
        </row>
        <row r="3343">
          <cell r="F3343">
            <v>7</v>
          </cell>
        </row>
        <row r="3344">
          <cell r="F3344">
            <v>7</v>
          </cell>
        </row>
        <row r="3345">
          <cell r="F3345">
            <v>7</v>
          </cell>
        </row>
        <row r="3346">
          <cell r="F3346">
            <v>7</v>
          </cell>
        </row>
        <row r="3347">
          <cell r="F3347">
            <v>7</v>
          </cell>
        </row>
        <row r="3348">
          <cell r="F3348">
            <v>7</v>
          </cell>
        </row>
        <row r="3349">
          <cell r="F3349">
            <v>7</v>
          </cell>
        </row>
        <row r="3350">
          <cell r="F3350">
            <v>7</v>
          </cell>
        </row>
        <row r="3351">
          <cell r="F3351">
            <v>7</v>
          </cell>
        </row>
        <row r="3352">
          <cell r="F3352">
            <v>7</v>
          </cell>
        </row>
        <row r="3353">
          <cell r="F3353">
            <v>7</v>
          </cell>
        </row>
        <row r="3354">
          <cell r="F3354">
            <v>7</v>
          </cell>
        </row>
        <row r="3355">
          <cell r="F3355">
            <v>7</v>
          </cell>
        </row>
        <row r="3356">
          <cell r="F3356">
            <v>7</v>
          </cell>
        </row>
        <row r="3357">
          <cell r="F3357">
            <v>7</v>
          </cell>
        </row>
        <row r="3358">
          <cell r="F3358">
            <v>7</v>
          </cell>
        </row>
        <row r="3359">
          <cell r="F3359">
            <v>7</v>
          </cell>
        </row>
        <row r="3360">
          <cell r="F3360">
            <v>7</v>
          </cell>
        </row>
        <row r="3361">
          <cell r="F3361">
            <v>7</v>
          </cell>
        </row>
        <row r="3362">
          <cell r="F3362">
            <v>7</v>
          </cell>
        </row>
        <row r="3363">
          <cell r="F3363">
            <v>7</v>
          </cell>
        </row>
        <row r="3364">
          <cell r="F3364">
            <v>7</v>
          </cell>
        </row>
        <row r="3365">
          <cell r="F3365">
            <v>7</v>
          </cell>
        </row>
        <row r="3366">
          <cell r="F3366">
            <v>7</v>
          </cell>
        </row>
        <row r="3367">
          <cell r="F3367">
            <v>7</v>
          </cell>
        </row>
        <row r="3368">
          <cell r="F3368">
            <v>7</v>
          </cell>
        </row>
        <row r="3369">
          <cell r="F3369">
            <v>7</v>
          </cell>
        </row>
        <row r="3370">
          <cell r="F3370">
            <v>7</v>
          </cell>
        </row>
        <row r="3371">
          <cell r="F3371">
            <v>7</v>
          </cell>
        </row>
        <row r="3372">
          <cell r="F3372">
            <v>7</v>
          </cell>
        </row>
        <row r="3373">
          <cell r="F3373">
            <v>7</v>
          </cell>
        </row>
        <row r="3374">
          <cell r="F3374">
            <v>1</v>
          </cell>
        </row>
        <row r="3375">
          <cell r="F3375">
            <v>1</v>
          </cell>
        </row>
        <row r="3376">
          <cell r="F3376">
            <v>1</v>
          </cell>
        </row>
        <row r="3377">
          <cell r="F3377">
            <v>1</v>
          </cell>
        </row>
        <row r="3378">
          <cell r="F3378">
            <v>1</v>
          </cell>
        </row>
        <row r="3379">
          <cell r="F3379">
            <v>1</v>
          </cell>
        </row>
        <row r="3380">
          <cell r="F3380">
            <v>1</v>
          </cell>
        </row>
        <row r="3381">
          <cell r="F3381">
            <v>1</v>
          </cell>
        </row>
        <row r="3382">
          <cell r="F3382">
            <v>1</v>
          </cell>
        </row>
        <row r="3383">
          <cell r="F3383">
            <v>1</v>
          </cell>
        </row>
        <row r="3384">
          <cell r="F3384">
            <v>1</v>
          </cell>
        </row>
        <row r="3385">
          <cell r="F3385">
            <v>1</v>
          </cell>
        </row>
        <row r="3386">
          <cell r="F3386">
            <v>1</v>
          </cell>
        </row>
        <row r="3387">
          <cell r="F3387">
            <v>1</v>
          </cell>
        </row>
        <row r="3388">
          <cell r="F3388">
            <v>1</v>
          </cell>
        </row>
        <row r="3389">
          <cell r="F3389">
            <v>1</v>
          </cell>
        </row>
        <row r="3390">
          <cell r="F3390">
            <v>1</v>
          </cell>
        </row>
        <row r="3391">
          <cell r="F3391">
            <v>1</v>
          </cell>
        </row>
        <row r="3392">
          <cell r="F3392">
            <v>1</v>
          </cell>
        </row>
        <row r="3393">
          <cell r="F3393">
            <v>1</v>
          </cell>
        </row>
        <row r="3394">
          <cell r="F3394">
            <v>1</v>
          </cell>
        </row>
        <row r="3395">
          <cell r="F3395">
            <v>1</v>
          </cell>
        </row>
        <row r="3396">
          <cell r="F3396">
            <v>1</v>
          </cell>
        </row>
        <row r="3397">
          <cell r="F3397">
            <v>1</v>
          </cell>
        </row>
        <row r="3398">
          <cell r="F3398">
            <v>1</v>
          </cell>
        </row>
        <row r="3399">
          <cell r="F3399">
            <v>1</v>
          </cell>
        </row>
        <row r="3400">
          <cell r="F3400">
            <v>1</v>
          </cell>
        </row>
        <row r="3401">
          <cell r="F3401">
            <v>1</v>
          </cell>
        </row>
        <row r="3402">
          <cell r="F3402">
            <v>1</v>
          </cell>
        </row>
        <row r="3403">
          <cell r="F3403">
            <v>1</v>
          </cell>
        </row>
        <row r="3404">
          <cell r="F3404">
            <v>1</v>
          </cell>
        </row>
        <row r="3405">
          <cell r="F3405">
            <v>1</v>
          </cell>
        </row>
        <row r="3406">
          <cell r="F3406">
            <v>1</v>
          </cell>
        </row>
        <row r="3407">
          <cell r="F3407">
            <v>1</v>
          </cell>
        </row>
        <row r="3408">
          <cell r="F3408">
            <v>1</v>
          </cell>
        </row>
        <row r="3409">
          <cell r="F3409">
            <v>1</v>
          </cell>
        </row>
        <row r="3410">
          <cell r="F3410">
            <v>1</v>
          </cell>
        </row>
        <row r="3411">
          <cell r="F3411">
            <v>1</v>
          </cell>
        </row>
        <row r="3412">
          <cell r="F3412">
            <v>1</v>
          </cell>
        </row>
        <row r="3413">
          <cell r="F3413">
            <v>1</v>
          </cell>
        </row>
        <row r="3414">
          <cell r="F3414">
            <v>1</v>
          </cell>
        </row>
        <row r="3415">
          <cell r="F3415">
            <v>1</v>
          </cell>
        </row>
        <row r="3416">
          <cell r="F3416">
            <v>1</v>
          </cell>
        </row>
        <row r="3417">
          <cell r="F3417">
            <v>1</v>
          </cell>
        </row>
        <row r="3418">
          <cell r="F3418">
            <v>1</v>
          </cell>
        </row>
        <row r="3419">
          <cell r="F3419">
            <v>1</v>
          </cell>
        </row>
        <row r="3420">
          <cell r="F3420">
            <v>1</v>
          </cell>
        </row>
        <row r="3421">
          <cell r="F3421">
            <v>1</v>
          </cell>
        </row>
        <row r="3422">
          <cell r="F3422">
            <v>1</v>
          </cell>
        </row>
        <row r="3423">
          <cell r="F3423">
            <v>1</v>
          </cell>
        </row>
        <row r="3424">
          <cell r="F3424">
            <v>1</v>
          </cell>
        </row>
        <row r="3425">
          <cell r="F3425">
            <v>1</v>
          </cell>
        </row>
        <row r="3426">
          <cell r="F3426">
            <v>1</v>
          </cell>
        </row>
        <row r="3427">
          <cell r="F3427">
            <v>1</v>
          </cell>
        </row>
        <row r="3428">
          <cell r="F3428">
            <v>1</v>
          </cell>
        </row>
        <row r="3429">
          <cell r="F3429">
            <v>1</v>
          </cell>
        </row>
        <row r="3430">
          <cell r="F3430">
            <v>1</v>
          </cell>
        </row>
        <row r="3431">
          <cell r="F3431">
            <v>1</v>
          </cell>
        </row>
        <row r="3432">
          <cell r="F3432">
            <v>1</v>
          </cell>
        </row>
        <row r="3433">
          <cell r="F3433">
            <v>1</v>
          </cell>
        </row>
        <row r="3434">
          <cell r="F3434">
            <v>1</v>
          </cell>
        </row>
        <row r="3435">
          <cell r="F3435">
            <v>1</v>
          </cell>
        </row>
        <row r="3436">
          <cell r="F3436">
            <v>1</v>
          </cell>
        </row>
        <row r="3437">
          <cell r="F3437">
            <v>1</v>
          </cell>
        </row>
        <row r="3438">
          <cell r="F3438">
            <v>1</v>
          </cell>
        </row>
        <row r="3439">
          <cell r="F3439">
            <v>1</v>
          </cell>
        </row>
        <row r="3440">
          <cell r="F3440">
            <v>1</v>
          </cell>
        </row>
        <row r="3441">
          <cell r="F3441">
            <v>1</v>
          </cell>
        </row>
        <row r="3442">
          <cell r="F3442">
            <v>1</v>
          </cell>
        </row>
        <row r="3443">
          <cell r="F3443">
            <v>1</v>
          </cell>
        </row>
        <row r="3444">
          <cell r="F3444">
            <v>1</v>
          </cell>
        </row>
        <row r="3445">
          <cell r="F3445">
            <v>1</v>
          </cell>
        </row>
        <row r="3446">
          <cell r="F3446">
            <v>1</v>
          </cell>
        </row>
        <row r="3447">
          <cell r="F3447">
            <v>1</v>
          </cell>
        </row>
        <row r="3448">
          <cell r="F3448">
            <v>1</v>
          </cell>
        </row>
        <row r="3449">
          <cell r="F3449">
            <v>1</v>
          </cell>
        </row>
        <row r="3450">
          <cell r="F3450">
            <v>1</v>
          </cell>
        </row>
        <row r="3451">
          <cell r="F3451">
            <v>1</v>
          </cell>
        </row>
        <row r="3452">
          <cell r="F3452">
            <v>1</v>
          </cell>
        </row>
        <row r="3453">
          <cell r="F3453">
            <v>1</v>
          </cell>
        </row>
        <row r="3454">
          <cell r="F3454">
            <v>1</v>
          </cell>
        </row>
        <row r="3455">
          <cell r="F3455">
            <v>1</v>
          </cell>
        </row>
        <row r="3456">
          <cell r="F3456">
            <v>1</v>
          </cell>
        </row>
        <row r="3457">
          <cell r="F3457">
            <v>1</v>
          </cell>
        </row>
        <row r="3458">
          <cell r="F3458">
            <v>1</v>
          </cell>
        </row>
        <row r="3459">
          <cell r="F3459">
            <v>1</v>
          </cell>
        </row>
        <row r="3460">
          <cell r="F3460">
            <v>1</v>
          </cell>
        </row>
        <row r="3461">
          <cell r="F3461">
            <v>1</v>
          </cell>
        </row>
        <row r="3462">
          <cell r="F3462">
            <v>1</v>
          </cell>
        </row>
        <row r="3463">
          <cell r="F3463">
            <v>1</v>
          </cell>
        </row>
        <row r="3464">
          <cell r="F3464">
            <v>1</v>
          </cell>
        </row>
        <row r="3465">
          <cell r="F3465">
            <v>1</v>
          </cell>
        </row>
        <row r="3466">
          <cell r="F3466">
            <v>2</v>
          </cell>
        </row>
        <row r="3467">
          <cell r="F3467">
            <v>2</v>
          </cell>
        </row>
        <row r="3468">
          <cell r="F3468">
            <v>2</v>
          </cell>
        </row>
        <row r="3469">
          <cell r="F3469">
            <v>2</v>
          </cell>
        </row>
        <row r="3470">
          <cell r="F3470">
            <v>2</v>
          </cell>
        </row>
        <row r="3471">
          <cell r="F3471">
            <v>2</v>
          </cell>
        </row>
        <row r="3472">
          <cell r="F3472">
            <v>2</v>
          </cell>
        </row>
        <row r="3473">
          <cell r="F3473">
            <v>2</v>
          </cell>
        </row>
        <row r="3474">
          <cell r="F3474">
            <v>2</v>
          </cell>
        </row>
        <row r="3475">
          <cell r="F3475">
            <v>2</v>
          </cell>
        </row>
        <row r="3476">
          <cell r="F3476">
            <v>2</v>
          </cell>
        </row>
        <row r="3477">
          <cell r="F3477">
            <v>2</v>
          </cell>
        </row>
        <row r="3478">
          <cell r="F3478">
            <v>2</v>
          </cell>
        </row>
        <row r="3479">
          <cell r="F3479">
            <v>2</v>
          </cell>
        </row>
        <row r="3480">
          <cell r="F3480">
            <v>2</v>
          </cell>
        </row>
        <row r="3481">
          <cell r="F3481">
            <v>2</v>
          </cell>
        </row>
        <row r="3482">
          <cell r="F3482">
            <v>2</v>
          </cell>
        </row>
        <row r="3483">
          <cell r="F3483">
            <v>2</v>
          </cell>
        </row>
        <row r="3484">
          <cell r="F3484">
            <v>2</v>
          </cell>
        </row>
        <row r="3485">
          <cell r="F3485">
            <v>2</v>
          </cell>
        </row>
        <row r="3486">
          <cell r="F3486">
            <v>2</v>
          </cell>
        </row>
        <row r="3487">
          <cell r="F3487">
            <v>2</v>
          </cell>
        </row>
        <row r="3488">
          <cell r="F3488">
            <v>2</v>
          </cell>
        </row>
        <row r="3489">
          <cell r="F3489">
            <v>2</v>
          </cell>
        </row>
        <row r="3490">
          <cell r="F3490">
            <v>2</v>
          </cell>
        </row>
        <row r="3491">
          <cell r="F3491">
            <v>2</v>
          </cell>
        </row>
        <row r="3492">
          <cell r="F3492">
            <v>2</v>
          </cell>
        </row>
        <row r="3493">
          <cell r="F3493">
            <v>2</v>
          </cell>
        </row>
        <row r="3494">
          <cell r="F3494">
            <v>2</v>
          </cell>
        </row>
        <row r="3495">
          <cell r="F3495">
            <v>2</v>
          </cell>
        </row>
        <row r="3496">
          <cell r="F3496">
            <v>2</v>
          </cell>
        </row>
        <row r="3497">
          <cell r="F3497">
            <v>2</v>
          </cell>
        </row>
        <row r="3498">
          <cell r="F3498">
            <v>2</v>
          </cell>
        </row>
        <row r="3499">
          <cell r="F3499">
            <v>2</v>
          </cell>
        </row>
        <row r="3500">
          <cell r="F3500">
            <v>2</v>
          </cell>
        </row>
        <row r="3501">
          <cell r="F3501">
            <v>2</v>
          </cell>
        </row>
        <row r="3502">
          <cell r="F3502">
            <v>2</v>
          </cell>
        </row>
        <row r="3503">
          <cell r="F3503">
            <v>2</v>
          </cell>
        </row>
        <row r="3504">
          <cell r="F3504">
            <v>2</v>
          </cell>
        </row>
        <row r="3505">
          <cell r="F3505">
            <v>2</v>
          </cell>
        </row>
        <row r="3506">
          <cell r="F3506">
            <v>2</v>
          </cell>
        </row>
        <row r="3507">
          <cell r="F3507">
            <v>2</v>
          </cell>
        </row>
        <row r="3508">
          <cell r="F3508">
            <v>2</v>
          </cell>
        </row>
        <row r="3509">
          <cell r="F3509">
            <v>2</v>
          </cell>
        </row>
        <row r="3510">
          <cell r="F3510">
            <v>2</v>
          </cell>
        </row>
        <row r="3511">
          <cell r="F3511">
            <v>2</v>
          </cell>
        </row>
        <row r="3512">
          <cell r="F3512">
            <v>2</v>
          </cell>
        </row>
        <row r="3513">
          <cell r="F3513">
            <v>2</v>
          </cell>
        </row>
        <row r="3514">
          <cell r="F3514">
            <v>2</v>
          </cell>
        </row>
        <row r="3515">
          <cell r="F3515">
            <v>2</v>
          </cell>
        </row>
        <row r="3516">
          <cell r="F3516">
            <v>2</v>
          </cell>
        </row>
        <row r="3517">
          <cell r="F3517">
            <v>2</v>
          </cell>
        </row>
        <row r="3518">
          <cell r="F3518">
            <v>2</v>
          </cell>
        </row>
        <row r="3519">
          <cell r="F3519">
            <v>2</v>
          </cell>
        </row>
        <row r="3520">
          <cell r="F3520">
            <v>2</v>
          </cell>
        </row>
        <row r="3521">
          <cell r="F3521">
            <v>2</v>
          </cell>
        </row>
        <row r="3522">
          <cell r="F3522">
            <v>2</v>
          </cell>
        </row>
        <row r="3523">
          <cell r="F3523">
            <v>2</v>
          </cell>
        </row>
        <row r="3524">
          <cell r="F3524">
            <v>2</v>
          </cell>
        </row>
        <row r="3525">
          <cell r="F3525">
            <v>2</v>
          </cell>
        </row>
        <row r="3526">
          <cell r="F3526">
            <v>2</v>
          </cell>
        </row>
        <row r="3527">
          <cell r="F3527">
            <v>2</v>
          </cell>
        </row>
        <row r="3528">
          <cell r="F3528">
            <v>2</v>
          </cell>
        </row>
        <row r="3529">
          <cell r="F3529">
            <v>2</v>
          </cell>
        </row>
        <row r="3530">
          <cell r="F3530">
            <v>2</v>
          </cell>
        </row>
        <row r="3531">
          <cell r="F3531">
            <v>2</v>
          </cell>
        </row>
        <row r="3532">
          <cell r="F3532">
            <v>2</v>
          </cell>
        </row>
        <row r="3533">
          <cell r="F3533">
            <v>2</v>
          </cell>
        </row>
        <row r="3534">
          <cell r="F3534">
            <v>2</v>
          </cell>
        </row>
        <row r="3535">
          <cell r="F3535">
            <v>2</v>
          </cell>
        </row>
        <row r="3536">
          <cell r="F3536">
            <v>2</v>
          </cell>
        </row>
        <row r="3537">
          <cell r="F3537">
            <v>2</v>
          </cell>
        </row>
        <row r="3538">
          <cell r="F3538">
            <v>2</v>
          </cell>
        </row>
        <row r="3539">
          <cell r="F3539">
            <v>2</v>
          </cell>
        </row>
        <row r="3540">
          <cell r="F3540">
            <v>2</v>
          </cell>
        </row>
        <row r="3541">
          <cell r="F3541">
            <v>2</v>
          </cell>
        </row>
        <row r="3542">
          <cell r="F3542">
            <v>2</v>
          </cell>
        </row>
        <row r="3543">
          <cell r="F3543">
            <v>2</v>
          </cell>
        </row>
        <row r="3544">
          <cell r="F3544">
            <v>2</v>
          </cell>
        </row>
        <row r="3545">
          <cell r="F3545">
            <v>2</v>
          </cell>
        </row>
        <row r="3546">
          <cell r="F3546">
            <v>2</v>
          </cell>
        </row>
        <row r="3547">
          <cell r="F3547">
            <v>2</v>
          </cell>
        </row>
        <row r="3548">
          <cell r="F3548">
            <v>2</v>
          </cell>
        </row>
        <row r="3549">
          <cell r="F3549">
            <v>2</v>
          </cell>
        </row>
        <row r="3550">
          <cell r="F3550">
            <v>2</v>
          </cell>
        </row>
        <row r="3551">
          <cell r="F3551">
            <v>2</v>
          </cell>
        </row>
        <row r="3552">
          <cell r="F3552">
            <v>2</v>
          </cell>
        </row>
        <row r="3553">
          <cell r="F3553">
            <v>2</v>
          </cell>
        </row>
        <row r="3554">
          <cell r="F3554">
            <v>2</v>
          </cell>
        </row>
        <row r="3555">
          <cell r="F3555">
            <v>2</v>
          </cell>
        </row>
        <row r="3556">
          <cell r="F3556">
            <v>2</v>
          </cell>
        </row>
        <row r="3557">
          <cell r="F3557">
            <v>2</v>
          </cell>
        </row>
        <row r="3558">
          <cell r="F3558">
            <v>3</v>
          </cell>
        </row>
        <row r="3559">
          <cell r="F3559">
            <v>3</v>
          </cell>
        </row>
        <row r="3560">
          <cell r="F3560">
            <v>3</v>
          </cell>
        </row>
        <row r="3561">
          <cell r="F3561">
            <v>3</v>
          </cell>
        </row>
        <row r="3562">
          <cell r="F3562">
            <v>3</v>
          </cell>
        </row>
        <row r="3563">
          <cell r="F3563">
            <v>3</v>
          </cell>
        </row>
        <row r="3564">
          <cell r="F3564">
            <v>3</v>
          </cell>
        </row>
        <row r="3565">
          <cell r="F3565">
            <v>3</v>
          </cell>
        </row>
        <row r="3566">
          <cell r="F3566">
            <v>3</v>
          </cell>
        </row>
        <row r="3567">
          <cell r="F3567">
            <v>3</v>
          </cell>
        </row>
        <row r="3568">
          <cell r="F3568">
            <v>3</v>
          </cell>
        </row>
        <row r="3569">
          <cell r="F3569">
            <v>3</v>
          </cell>
        </row>
        <row r="3570">
          <cell r="F3570">
            <v>3</v>
          </cell>
        </row>
        <row r="3571">
          <cell r="F3571">
            <v>3</v>
          </cell>
        </row>
        <row r="3572">
          <cell r="F3572">
            <v>3</v>
          </cell>
        </row>
        <row r="3573">
          <cell r="F3573">
            <v>3</v>
          </cell>
        </row>
        <row r="3574">
          <cell r="F3574">
            <v>3</v>
          </cell>
        </row>
        <row r="3575">
          <cell r="F3575">
            <v>3</v>
          </cell>
        </row>
        <row r="3576">
          <cell r="F3576">
            <v>3</v>
          </cell>
        </row>
        <row r="3577">
          <cell r="F3577">
            <v>3</v>
          </cell>
        </row>
        <row r="3578">
          <cell r="F3578">
            <v>3</v>
          </cell>
        </row>
        <row r="3579">
          <cell r="F3579">
            <v>3</v>
          </cell>
        </row>
        <row r="3580">
          <cell r="F3580">
            <v>3</v>
          </cell>
        </row>
        <row r="3581">
          <cell r="F3581">
            <v>3</v>
          </cell>
        </row>
        <row r="3582">
          <cell r="F3582">
            <v>3</v>
          </cell>
        </row>
        <row r="3583">
          <cell r="F3583">
            <v>3</v>
          </cell>
        </row>
        <row r="3584">
          <cell r="F3584">
            <v>3</v>
          </cell>
        </row>
        <row r="3585">
          <cell r="F3585">
            <v>3</v>
          </cell>
        </row>
        <row r="3586">
          <cell r="F3586">
            <v>3</v>
          </cell>
        </row>
        <row r="3587">
          <cell r="F3587">
            <v>3</v>
          </cell>
        </row>
        <row r="3588">
          <cell r="F3588">
            <v>3</v>
          </cell>
        </row>
        <row r="3589">
          <cell r="F3589">
            <v>3</v>
          </cell>
        </row>
        <row r="3590">
          <cell r="F3590">
            <v>3</v>
          </cell>
        </row>
        <row r="3591">
          <cell r="F3591">
            <v>3</v>
          </cell>
        </row>
        <row r="3592">
          <cell r="F3592">
            <v>3</v>
          </cell>
        </row>
        <row r="3593">
          <cell r="F3593">
            <v>3</v>
          </cell>
        </row>
        <row r="3594">
          <cell r="F3594">
            <v>3</v>
          </cell>
        </row>
        <row r="3595">
          <cell r="F3595">
            <v>3</v>
          </cell>
        </row>
        <row r="3596">
          <cell r="F3596">
            <v>3</v>
          </cell>
        </row>
        <row r="3597">
          <cell r="F3597">
            <v>3</v>
          </cell>
        </row>
        <row r="3598">
          <cell r="F3598">
            <v>3</v>
          </cell>
        </row>
        <row r="3599">
          <cell r="F3599">
            <v>3</v>
          </cell>
        </row>
        <row r="3600">
          <cell r="F3600">
            <v>3</v>
          </cell>
        </row>
        <row r="3601">
          <cell r="F3601">
            <v>3</v>
          </cell>
        </row>
        <row r="3602">
          <cell r="F3602">
            <v>3</v>
          </cell>
        </row>
        <row r="3603">
          <cell r="F3603">
            <v>3</v>
          </cell>
        </row>
        <row r="3604">
          <cell r="F3604">
            <v>3</v>
          </cell>
        </row>
        <row r="3605">
          <cell r="F3605">
            <v>3</v>
          </cell>
        </row>
        <row r="3606">
          <cell r="F3606">
            <v>3</v>
          </cell>
        </row>
        <row r="3607">
          <cell r="F3607">
            <v>3</v>
          </cell>
        </row>
        <row r="3608">
          <cell r="F3608">
            <v>3</v>
          </cell>
        </row>
        <row r="3609">
          <cell r="F3609">
            <v>3</v>
          </cell>
        </row>
        <row r="3610">
          <cell r="F3610">
            <v>3</v>
          </cell>
        </row>
        <row r="3611">
          <cell r="F3611">
            <v>3</v>
          </cell>
        </row>
        <row r="3612">
          <cell r="F3612">
            <v>3</v>
          </cell>
        </row>
        <row r="3613">
          <cell r="F3613">
            <v>3</v>
          </cell>
        </row>
        <row r="3614">
          <cell r="F3614">
            <v>3</v>
          </cell>
        </row>
        <row r="3615">
          <cell r="F3615">
            <v>3</v>
          </cell>
        </row>
        <row r="3616">
          <cell r="F3616">
            <v>3</v>
          </cell>
        </row>
        <row r="3617">
          <cell r="F3617">
            <v>3</v>
          </cell>
        </row>
        <row r="3618">
          <cell r="F3618">
            <v>3</v>
          </cell>
        </row>
        <row r="3619">
          <cell r="F3619">
            <v>3</v>
          </cell>
        </row>
        <row r="3620">
          <cell r="F3620">
            <v>3</v>
          </cell>
        </row>
        <row r="3621">
          <cell r="F3621">
            <v>3</v>
          </cell>
        </row>
        <row r="3622">
          <cell r="F3622">
            <v>3</v>
          </cell>
        </row>
        <row r="3623">
          <cell r="F3623">
            <v>3</v>
          </cell>
        </row>
        <row r="3624">
          <cell r="F3624">
            <v>3</v>
          </cell>
        </row>
        <row r="3625">
          <cell r="F3625">
            <v>3</v>
          </cell>
        </row>
        <row r="3626">
          <cell r="F3626">
            <v>3</v>
          </cell>
        </row>
        <row r="3627">
          <cell r="F3627">
            <v>3</v>
          </cell>
        </row>
        <row r="3628">
          <cell r="F3628">
            <v>3</v>
          </cell>
        </row>
        <row r="3629">
          <cell r="F3629">
            <v>3</v>
          </cell>
        </row>
        <row r="3630">
          <cell r="F3630">
            <v>3</v>
          </cell>
        </row>
        <row r="3631">
          <cell r="F3631">
            <v>3</v>
          </cell>
        </row>
        <row r="3632">
          <cell r="F3632">
            <v>3</v>
          </cell>
        </row>
        <row r="3633">
          <cell r="F3633">
            <v>3</v>
          </cell>
        </row>
        <row r="3634">
          <cell r="F3634">
            <v>3</v>
          </cell>
        </row>
        <row r="3635">
          <cell r="F3635">
            <v>3</v>
          </cell>
        </row>
        <row r="3636">
          <cell r="F3636">
            <v>3</v>
          </cell>
        </row>
        <row r="3637">
          <cell r="F3637">
            <v>3</v>
          </cell>
        </row>
        <row r="3638">
          <cell r="F3638">
            <v>3</v>
          </cell>
        </row>
        <row r="3639">
          <cell r="F3639">
            <v>3</v>
          </cell>
        </row>
        <row r="3640">
          <cell r="F3640">
            <v>3</v>
          </cell>
        </row>
        <row r="3641">
          <cell r="F3641">
            <v>3</v>
          </cell>
        </row>
        <row r="3642">
          <cell r="F3642">
            <v>3</v>
          </cell>
        </row>
        <row r="3643">
          <cell r="F3643">
            <v>3</v>
          </cell>
        </row>
        <row r="3644">
          <cell r="F3644">
            <v>3</v>
          </cell>
        </row>
        <row r="3645">
          <cell r="F3645">
            <v>3</v>
          </cell>
        </row>
        <row r="3646">
          <cell r="F3646">
            <v>3</v>
          </cell>
        </row>
        <row r="3647">
          <cell r="F3647">
            <v>3</v>
          </cell>
        </row>
        <row r="3648">
          <cell r="F3648">
            <v>3</v>
          </cell>
        </row>
        <row r="3649">
          <cell r="F3649">
            <v>3</v>
          </cell>
        </row>
        <row r="3650">
          <cell r="F3650">
            <v>3</v>
          </cell>
        </row>
        <row r="3651">
          <cell r="F3651">
            <v>3</v>
          </cell>
        </row>
        <row r="3652">
          <cell r="F3652">
            <v>3</v>
          </cell>
        </row>
        <row r="3653">
          <cell r="F3653">
            <v>3</v>
          </cell>
        </row>
        <row r="3654">
          <cell r="F3654">
            <v>4</v>
          </cell>
        </row>
        <row r="3655">
          <cell r="F3655">
            <v>4</v>
          </cell>
        </row>
        <row r="3656">
          <cell r="F3656">
            <v>4</v>
          </cell>
        </row>
        <row r="3657">
          <cell r="F3657">
            <v>4</v>
          </cell>
        </row>
        <row r="3658">
          <cell r="F3658">
            <v>4</v>
          </cell>
        </row>
        <row r="3659">
          <cell r="F3659">
            <v>4</v>
          </cell>
        </row>
        <row r="3660">
          <cell r="F3660">
            <v>4</v>
          </cell>
        </row>
        <row r="3661">
          <cell r="F3661">
            <v>4</v>
          </cell>
        </row>
        <row r="3662">
          <cell r="F3662">
            <v>4</v>
          </cell>
        </row>
        <row r="3663">
          <cell r="F3663">
            <v>4</v>
          </cell>
        </row>
        <row r="3664">
          <cell r="F3664">
            <v>4</v>
          </cell>
        </row>
        <row r="3665">
          <cell r="F3665">
            <v>4</v>
          </cell>
        </row>
        <row r="3666">
          <cell r="F3666">
            <v>4</v>
          </cell>
        </row>
        <row r="3667">
          <cell r="F3667">
            <v>4</v>
          </cell>
        </row>
        <row r="3668">
          <cell r="F3668">
            <v>4</v>
          </cell>
        </row>
        <row r="3669">
          <cell r="F3669">
            <v>4</v>
          </cell>
        </row>
        <row r="3670">
          <cell r="F3670">
            <v>4</v>
          </cell>
        </row>
        <row r="3671">
          <cell r="F3671">
            <v>4</v>
          </cell>
        </row>
        <row r="3672">
          <cell r="F3672">
            <v>4</v>
          </cell>
        </row>
        <row r="3673">
          <cell r="F3673">
            <v>4</v>
          </cell>
        </row>
        <row r="3674">
          <cell r="F3674">
            <v>4</v>
          </cell>
        </row>
        <row r="3675">
          <cell r="F3675">
            <v>4</v>
          </cell>
        </row>
        <row r="3676">
          <cell r="F3676">
            <v>4</v>
          </cell>
        </row>
        <row r="3677">
          <cell r="F3677">
            <v>4</v>
          </cell>
        </row>
        <row r="3678">
          <cell r="F3678">
            <v>4</v>
          </cell>
        </row>
        <row r="3679">
          <cell r="F3679">
            <v>4</v>
          </cell>
        </row>
        <row r="3680">
          <cell r="F3680">
            <v>4</v>
          </cell>
        </row>
        <row r="3681">
          <cell r="F3681">
            <v>4</v>
          </cell>
        </row>
        <row r="3682">
          <cell r="F3682">
            <v>4</v>
          </cell>
        </row>
        <row r="3683">
          <cell r="F3683">
            <v>4</v>
          </cell>
        </row>
        <row r="3684">
          <cell r="F3684">
            <v>4</v>
          </cell>
        </row>
        <row r="3685">
          <cell r="F3685">
            <v>4</v>
          </cell>
        </row>
        <row r="3686">
          <cell r="F3686">
            <v>4</v>
          </cell>
        </row>
        <row r="3687">
          <cell r="F3687">
            <v>4</v>
          </cell>
        </row>
        <row r="3688">
          <cell r="F3688">
            <v>4</v>
          </cell>
        </row>
        <row r="3689">
          <cell r="F3689">
            <v>4</v>
          </cell>
        </row>
        <row r="3690">
          <cell r="F3690">
            <v>4</v>
          </cell>
        </row>
        <row r="3691">
          <cell r="F3691">
            <v>4</v>
          </cell>
        </row>
        <row r="3692">
          <cell r="F3692">
            <v>4</v>
          </cell>
        </row>
        <row r="3693">
          <cell r="F3693">
            <v>4</v>
          </cell>
        </row>
        <row r="3694">
          <cell r="F3694">
            <v>4</v>
          </cell>
        </row>
        <row r="3695">
          <cell r="F3695">
            <v>4</v>
          </cell>
        </row>
        <row r="3696">
          <cell r="F3696">
            <v>4</v>
          </cell>
        </row>
        <row r="3697">
          <cell r="F3697">
            <v>4</v>
          </cell>
        </row>
        <row r="3698">
          <cell r="F3698">
            <v>4</v>
          </cell>
        </row>
        <row r="3699">
          <cell r="F3699">
            <v>4</v>
          </cell>
        </row>
        <row r="3700">
          <cell r="F3700">
            <v>4</v>
          </cell>
        </row>
        <row r="3701">
          <cell r="F3701">
            <v>4</v>
          </cell>
        </row>
        <row r="3702">
          <cell r="F3702">
            <v>4</v>
          </cell>
        </row>
        <row r="3703">
          <cell r="F3703">
            <v>4</v>
          </cell>
        </row>
        <row r="3704">
          <cell r="F3704">
            <v>4</v>
          </cell>
        </row>
        <row r="3705">
          <cell r="F3705">
            <v>4</v>
          </cell>
        </row>
        <row r="3706">
          <cell r="F3706">
            <v>4</v>
          </cell>
        </row>
        <row r="3707">
          <cell r="F3707">
            <v>4</v>
          </cell>
        </row>
        <row r="3708">
          <cell r="F3708">
            <v>4</v>
          </cell>
        </row>
        <row r="3709">
          <cell r="F3709">
            <v>4</v>
          </cell>
        </row>
        <row r="3710">
          <cell r="F3710">
            <v>4</v>
          </cell>
        </row>
        <row r="3711">
          <cell r="F3711">
            <v>4</v>
          </cell>
        </row>
        <row r="3712">
          <cell r="F3712">
            <v>4</v>
          </cell>
        </row>
        <row r="3713">
          <cell r="F3713">
            <v>4</v>
          </cell>
        </row>
        <row r="3714">
          <cell r="F3714">
            <v>4</v>
          </cell>
        </row>
        <row r="3715">
          <cell r="F3715">
            <v>4</v>
          </cell>
        </row>
        <row r="3716">
          <cell r="F3716">
            <v>4</v>
          </cell>
        </row>
        <row r="3717">
          <cell r="F3717">
            <v>4</v>
          </cell>
        </row>
        <row r="3718">
          <cell r="F3718">
            <v>4</v>
          </cell>
        </row>
        <row r="3719">
          <cell r="F3719">
            <v>4</v>
          </cell>
        </row>
        <row r="3720">
          <cell r="F3720">
            <v>4</v>
          </cell>
        </row>
        <row r="3721">
          <cell r="F3721">
            <v>4</v>
          </cell>
        </row>
        <row r="3722">
          <cell r="F3722">
            <v>4</v>
          </cell>
        </row>
        <row r="3723">
          <cell r="F3723">
            <v>4</v>
          </cell>
        </row>
        <row r="3724">
          <cell r="F3724">
            <v>4</v>
          </cell>
        </row>
        <row r="3725">
          <cell r="F3725">
            <v>4</v>
          </cell>
        </row>
        <row r="3726">
          <cell r="F3726">
            <v>4</v>
          </cell>
        </row>
        <row r="3727">
          <cell r="F3727">
            <v>4</v>
          </cell>
        </row>
        <row r="3728">
          <cell r="F3728">
            <v>4</v>
          </cell>
        </row>
        <row r="3729">
          <cell r="F3729">
            <v>4</v>
          </cell>
        </row>
        <row r="3730">
          <cell r="F3730">
            <v>4</v>
          </cell>
        </row>
        <row r="3731">
          <cell r="F3731">
            <v>4</v>
          </cell>
        </row>
        <row r="3732">
          <cell r="F3732">
            <v>4</v>
          </cell>
        </row>
        <row r="3733">
          <cell r="F3733">
            <v>4</v>
          </cell>
        </row>
        <row r="3734">
          <cell r="F3734">
            <v>4</v>
          </cell>
        </row>
        <row r="3735">
          <cell r="F3735">
            <v>4</v>
          </cell>
        </row>
        <row r="3736">
          <cell r="F3736">
            <v>4</v>
          </cell>
        </row>
        <row r="3737">
          <cell r="F3737">
            <v>4</v>
          </cell>
        </row>
        <row r="3738">
          <cell r="F3738">
            <v>4</v>
          </cell>
        </row>
        <row r="3739">
          <cell r="F3739">
            <v>4</v>
          </cell>
        </row>
        <row r="3740">
          <cell r="F3740">
            <v>4</v>
          </cell>
        </row>
        <row r="3741">
          <cell r="F3741">
            <v>4</v>
          </cell>
        </row>
        <row r="3742">
          <cell r="F3742">
            <v>4</v>
          </cell>
        </row>
        <row r="3743">
          <cell r="F3743">
            <v>4</v>
          </cell>
        </row>
        <row r="3744">
          <cell r="F3744">
            <v>4</v>
          </cell>
        </row>
        <row r="3745">
          <cell r="F3745">
            <v>4</v>
          </cell>
        </row>
        <row r="3746">
          <cell r="F3746">
            <v>4</v>
          </cell>
        </row>
        <row r="3747">
          <cell r="F3747">
            <v>4</v>
          </cell>
        </row>
        <row r="3748">
          <cell r="F3748">
            <v>4</v>
          </cell>
        </row>
        <row r="3749">
          <cell r="F3749">
            <v>4</v>
          </cell>
        </row>
        <row r="3750">
          <cell r="F3750">
            <v>5</v>
          </cell>
        </row>
        <row r="3751">
          <cell r="F3751">
            <v>5</v>
          </cell>
        </row>
        <row r="3752">
          <cell r="F3752">
            <v>5</v>
          </cell>
        </row>
        <row r="3753">
          <cell r="F3753">
            <v>5</v>
          </cell>
        </row>
        <row r="3754">
          <cell r="F3754">
            <v>5</v>
          </cell>
        </row>
        <row r="3755">
          <cell r="F3755">
            <v>5</v>
          </cell>
        </row>
        <row r="3756">
          <cell r="F3756">
            <v>5</v>
          </cell>
        </row>
        <row r="3757">
          <cell r="F3757">
            <v>5</v>
          </cell>
        </row>
        <row r="3758">
          <cell r="F3758">
            <v>5</v>
          </cell>
        </row>
        <row r="3759">
          <cell r="F3759">
            <v>5</v>
          </cell>
        </row>
        <row r="3760">
          <cell r="F3760">
            <v>5</v>
          </cell>
        </row>
        <row r="3761">
          <cell r="F3761">
            <v>5</v>
          </cell>
        </row>
        <row r="3762">
          <cell r="F3762">
            <v>5</v>
          </cell>
        </row>
        <row r="3763">
          <cell r="F3763">
            <v>5</v>
          </cell>
        </row>
        <row r="3764">
          <cell r="F3764">
            <v>5</v>
          </cell>
        </row>
        <row r="3765">
          <cell r="F3765">
            <v>5</v>
          </cell>
        </row>
        <row r="3766">
          <cell r="F3766">
            <v>5</v>
          </cell>
        </row>
        <row r="3767">
          <cell r="F3767">
            <v>5</v>
          </cell>
        </row>
        <row r="3768">
          <cell r="F3768">
            <v>5</v>
          </cell>
        </row>
        <row r="3769">
          <cell r="F3769">
            <v>5</v>
          </cell>
        </row>
        <row r="3770">
          <cell r="F3770">
            <v>5</v>
          </cell>
        </row>
        <row r="3771">
          <cell r="F3771">
            <v>5</v>
          </cell>
        </row>
        <row r="3772">
          <cell r="F3772">
            <v>5</v>
          </cell>
        </row>
        <row r="3773">
          <cell r="F3773">
            <v>5</v>
          </cell>
        </row>
        <row r="3774">
          <cell r="F3774">
            <v>5</v>
          </cell>
        </row>
        <row r="3775">
          <cell r="F3775">
            <v>5</v>
          </cell>
        </row>
        <row r="3776">
          <cell r="F3776">
            <v>5</v>
          </cell>
        </row>
        <row r="3777">
          <cell r="F3777">
            <v>5</v>
          </cell>
        </row>
        <row r="3778">
          <cell r="F3778">
            <v>5</v>
          </cell>
        </row>
        <row r="3779">
          <cell r="F3779">
            <v>5</v>
          </cell>
        </row>
        <row r="3780">
          <cell r="F3780">
            <v>5</v>
          </cell>
        </row>
        <row r="3781">
          <cell r="F3781">
            <v>5</v>
          </cell>
        </row>
        <row r="3782">
          <cell r="F3782">
            <v>5</v>
          </cell>
        </row>
        <row r="3783">
          <cell r="F3783">
            <v>5</v>
          </cell>
        </row>
        <row r="3784">
          <cell r="F3784">
            <v>5</v>
          </cell>
        </row>
        <row r="3785">
          <cell r="F3785">
            <v>5</v>
          </cell>
        </row>
        <row r="3786">
          <cell r="F3786">
            <v>5</v>
          </cell>
        </row>
        <row r="3787">
          <cell r="F3787">
            <v>5</v>
          </cell>
        </row>
        <row r="3788">
          <cell r="F3788">
            <v>5</v>
          </cell>
        </row>
        <row r="3789">
          <cell r="F3789">
            <v>5</v>
          </cell>
        </row>
        <row r="3790">
          <cell r="F3790">
            <v>5</v>
          </cell>
        </row>
        <row r="3791">
          <cell r="F3791">
            <v>5</v>
          </cell>
        </row>
        <row r="3792">
          <cell r="F3792">
            <v>5</v>
          </cell>
        </row>
        <row r="3793">
          <cell r="F3793">
            <v>5</v>
          </cell>
        </row>
        <row r="3794">
          <cell r="F3794">
            <v>5</v>
          </cell>
        </row>
        <row r="3795">
          <cell r="F3795">
            <v>5</v>
          </cell>
        </row>
        <row r="3796">
          <cell r="F3796">
            <v>5</v>
          </cell>
        </row>
        <row r="3797">
          <cell r="F3797">
            <v>5</v>
          </cell>
        </row>
        <row r="3798">
          <cell r="F3798">
            <v>5</v>
          </cell>
        </row>
        <row r="3799">
          <cell r="F3799">
            <v>5</v>
          </cell>
        </row>
        <row r="3800">
          <cell r="F3800">
            <v>5</v>
          </cell>
        </row>
        <row r="3801">
          <cell r="F3801">
            <v>5</v>
          </cell>
        </row>
        <row r="3802">
          <cell r="F3802">
            <v>5</v>
          </cell>
        </row>
        <row r="3803">
          <cell r="F3803">
            <v>5</v>
          </cell>
        </row>
        <row r="3804">
          <cell r="F3804">
            <v>5</v>
          </cell>
        </row>
        <row r="3805">
          <cell r="F3805">
            <v>5</v>
          </cell>
        </row>
        <row r="3806">
          <cell r="F3806">
            <v>5</v>
          </cell>
        </row>
        <row r="3807">
          <cell r="F3807">
            <v>5</v>
          </cell>
        </row>
        <row r="3808">
          <cell r="F3808">
            <v>5</v>
          </cell>
        </row>
        <row r="3809">
          <cell r="F3809">
            <v>5</v>
          </cell>
        </row>
        <row r="3810">
          <cell r="F3810">
            <v>5</v>
          </cell>
        </row>
        <row r="3811">
          <cell r="F3811">
            <v>5</v>
          </cell>
        </row>
        <row r="3812">
          <cell r="F3812">
            <v>5</v>
          </cell>
        </row>
        <row r="3813">
          <cell r="F3813">
            <v>5</v>
          </cell>
        </row>
        <row r="3814">
          <cell r="F3814">
            <v>5</v>
          </cell>
        </row>
        <row r="3815">
          <cell r="F3815">
            <v>5</v>
          </cell>
        </row>
        <row r="3816">
          <cell r="F3816">
            <v>5</v>
          </cell>
        </row>
        <row r="3817">
          <cell r="F3817">
            <v>5</v>
          </cell>
        </row>
        <row r="3818">
          <cell r="F3818">
            <v>5</v>
          </cell>
        </row>
        <row r="3819">
          <cell r="F3819">
            <v>5</v>
          </cell>
        </row>
        <row r="3820">
          <cell r="F3820">
            <v>5</v>
          </cell>
        </row>
        <row r="3821">
          <cell r="F3821">
            <v>5</v>
          </cell>
        </row>
        <row r="3822">
          <cell r="F3822">
            <v>5</v>
          </cell>
        </row>
        <row r="3823">
          <cell r="F3823">
            <v>5</v>
          </cell>
        </row>
        <row r="3824">
          <cell r="F3824">
            <v>5</v>
          </cell>
        </row>
        <row r="3825">
          <cell r="F3825">
            <v>5</v>
          </cell>
        </row>
        <row r="3826">
          <cell r="F3826">
            <v>5</v>
          </cell>
        </row>
        <row r="3827">
          <cell r="F3827">
            <v>5</v>
          </cell>
        </row>
        <row r="3828">
          <cell r="F3828">
            <v>5</v>
          </cell>
        </row>
        <row r="3829">
          <cell r="F3829">
            <v>5</v>
          </cell>
        </row>
        <row r="3830">
          <cell r="F3830">
            <v>5</v>
          </cell>
        </row>
        <row r="3831">
          <cell r="F3831">
            <v>5</v>
          </cell>
        </row>
        <row r="3832">
          <cell r="F3832">
            <v>5</v>
          </cell>
        </row>
        <row r="3833">
          <cell r="F3833">
            <v>5</v>
          </cell>
        </row>
        <row r="3834">
          <cell r="F3834">
            <v>5</v>
          </cell>
        </row>
        <row r="3835">
          <cell r="F3835">
            <v>5</v>
          </cell>
        </row>
        <row r="3836">
          <cell r="F3836">
            <v>5</v>
          </cell>
        </row>
        <row r="3837">
          <cell r="F3837">
            <v>5</v>
          </cell>
        </row>
        <row r="3838">
          <cell r="F3838">
            <v>5</v>
          </cell>
        </row>
        <row r="3839">
          <cell r="F3839">
            <v>5</v>
          </cell>
        </row>
        <row r="3840">
          <cell r="F3840">
            <v>5</v>
          </cell>
        </row>
        <row r="3841">
          <cell r="F3841">
            <v>5</v>
          </cell>
        </row>
        <row r="3842">
          <cell r="F3842">
            <v>5</v>
          </cell>
        </row>
        <row r="3843">
          <cell r="F3843">
            <v>5</v>
          </cell>
        </row>
        <row r="3844">
          <cell r="F3844">
            <v>5</v>
          </cell>
        </row>
        <row r="3845">
          <cell r="F3845">
            <v>5</v>
          </cell>
        </row>
        <row r="3846">
          <cell r="F3846">
            <v>6</v>
          </cell>
        </row>
        <row r="3847">
          <cell r="F3847">
            <v>6</v>
          </cell>
        </row>
        <row r="3848">
          <cell r="F3848">
            <v>6</v>
          </cell>
        </row>
        <row r="3849">
          <cell r="F3849">
            <v>6</v>
          </cell>
        </row>
        <row r="3850">
          <cell r="F3850">
            <v>6</v>
          </cell>
        </row>
        <row r="3851">
          <cell r="F3851">
            <v>6</v>
          </cell>
        </row>
        <row r="3852">
          <cell r="F3852">
            <v>6</v>
          </cell>
        </row>
        <row r="3853">
          <cell r="F3853">
            <v>6</v>
          </cell>
        </row>
        <row r="3854">
          <cell r="F3854">
            <v>6</v>
          </cell>
        </row>
        <row r="3855">
          <cell r="F3855">
            <v>6</v>
          </cell>
        </row>
        <row r="3856">
          <cell r="F3856">
            <v>6</v>
          </cell>
        </row>
        <row r="3857">
          <cell r="F3857">
            <v>6</v>
          </cell>
        </row>
        <row r="3858">
          <cell r="F3858">
            <v>6</v>
          </cell>
        </row>
        <row r="3859">
          <cell r="F3859">
            <v>6</v>
          </cell>
        </row>
        <row r="3860">
          <cell r="F3860">
            <v>6</v>
          </cell>
        </row>
        <row r="3861">
          <cell r="F3861">
            <v>6</v>
          </cell>
        </row>
        <row r="3862">
          <cell r="F3862">
            <v>6</v>
          </cell>
        </row>
        <row r="3863">
          <cell r="F3863">
            <v>6</v>
          </cell>
        </row>
        <row r="3864">
          <cell r="F3864">
            <v>6</v>
          </cell>
        </row>
        <row r="3865">
          <cell r="F3865">
            <v>6</v>
          </cell>
        </row>
        <row r="3866">
          <cell r="F3866">
            <v>6</v>
          </cell>
        </row>
        <row r="3867">
          <cell r="F3867">
            <v>6</v>
          </cell>
        </row>
        <row r="3868">
          <cell r="F3868">
            <v>6</v>
          </cell>
        </row>
        <row r="3869">
          <cell r="F3869">
            <v>6</v>
          </cell>
        </row>
        <row r="3870">
          <cell r="F3870">
            <v>6</v>
          </cell>
        </row>
        <row r="3871">
          <cell r="F3871">
            <v>6</v>
          </cell>
        </row>
        <row r="3872">
          <cell r="F3872">
            <v>6</v>
          </cell>
        </row>
        <row r="3873">
          <cell r="F3873">
            <v>6</v>
          </cell>
        </row>
        <row r="3874">
          <cell r="F3874">
            <v>6</v>
          </cell>
        </row>
        <row r="3875">
          <cell r="F3875">
            <v>6</v>
          </cell>
        </row>
        <row r="3876">
          <cell r="F3876">
            <v>6</v>
          </cell>
        </row>
        <row r="3877">
          <cell r="F3877">
            <v>6</v>
          </cell>
        </row>
        <row r="3878">
          <cell r="F3878">
            <v>6</v>
          </cell>
        </row>
        <row r="3879">
          <cell r="F3879">
            <v>6</v>
          </cell>
        </row>
        <row r="3880">
          <cell r="F3880">
            <v>6</v>
          </cell>
        </row>
        <row r="3881">
          <cell r="F3881">
            <v>6</v>
          </cell>
        </row>
        <row r="3882">
          <cell r="F3882">
            <v>6</v>
          </cell>
        </row>
        <row r="3883">
          <cell r="F3883">
            <v>6</v>
          </cell>
        </row>
        <row r="3884">
          <cell r="F3884">
            <v>6</v>
          </cell>
        </row>
        <row r="3885">
          <cell r="F3885">
            <v>6</v>
          </cell>
        </row>
        <row r="3886">
          <cell r="F3886">
            <v>6</v>
          </cell>
        </row>
        <row r="3887">
          <cell r="F3887">
            <v>6</v>
          </cell>
        </row>
        <row r="3888">
          <cell r="F3888">
            <v>6</v>
          </cell>
        </row>
        <row r="3889">
          <cell r="F3889">
            <v>6</v>
          </cell>
        </row>
        <row r="3890">
          <cell r="F3890">
            <v>6</v>
          </cell>
        </row>
        <row r="3891">
          <cell r="F3891">
            <v>6</v>
          </cell>
        </row>
        <row r="3892">
          <cell r="F3892">
            <v>6</v>
          </cell>
        </row>
        <row r="3893">
          <cell r="F3893">
            <v>6</v>
          </cell>
        </row>
        <row r="3894">
          <cell r="F3894">
            <v>6</v>
          </cell>
        </row>
        <row r="3895">
          <cell r="F3895">
            <v>6</v>
          </cell>
        </row>
        <row r="3896">
          <cell r="F3896">
            <v>6</v>
          </cell>
        </row>
        <row r="3897">
          <cell r="F3897">
            <v>6</v>
          </cell>
        </row>
        <row r="3898">
          <cell r="F3898">
            <v>6</v>
          </cell>
        </row>
        <row r="3899">
          <cell r="F3899">
            <v>6</v>
          </cell>
        </row>
        <row r="3900">
          <cell r="F3900">
            <v>6</v>
          </cell>
        </row>
        <row r="3901">
          <cell r="F3901">
            <v>6</v>
          </cell>
        </row>
        <row r="3902">
          <cell r="F3902">
            <v>6</v>
          </cell>
        </row>
        <row r="3903">
          <cell r="F3903">
            <v>6</v>
          </cell>
        </row>
        <row r="3904">
          <cell r="F3904">
            <v>6</v>
          </cell>
        </row>
        <row r="3905">
          <cell r="F3905">
            <v>6</v>
          </cell>
        </row>
        <row r="3906">
          <cell r="F3906">
            <v>6</v>
          </cell>
        </row>
        <row r="3907">
          <cell r="F3907">
            <v>6</v>
          </cell>
        </row>
        <row r="3908">
          <cell r="F3908">
            <v>6</v>
          </cell>
        </row>
        <row r="3909">
          <cell r="F3909">
            <v>6</v>
          </cell>
        </row>
        <row r="3910">
          <cell r="F3910">
            <v>6</v>
          </cell>
        </row>
        <row r="3911">
          <cell r="F3911">
            <v>6</v>
          </cell>
        </row>
        <row r="3912">
          <cell r="F3912">
            <v>6</v>
          </cell>
        </row>
        <row r="3913">
          <cell r="F3913">
            <v>6</v>
          </cell>
        </row>
        <row r="3914">
          <cell r="F3914">
            <v>6</v>
          </cell>
        </row>
        <row r="3915">
          <cell r="F3915">
            <v>6</v>
          </cell>
        </row>
        <row r="3916">
          <cell r="F3916">
            <v>6</v>
          </cell>
        </row>
        <row r="3917">
          <cell r="F3917">
            <v>6</v>
          </cell>
        </row>
        <row r="3918">
          <cell r="F3918">
            <v>6</v>
          </cell>
        </row>
        <row r="3919">
          <cell r="F3919">
            <v>6</v>
          </cell>
        </row>
        <row r="3920">
          <cell r="F3920">
            <v>6</v>
          </cell>
        </row>
        <row r="3921">
          <cell r="F3921">
            <v>6</v>
          </cell>
        </row>
        <row r="3922">
          <cell r="F3922">
            <v>6</v>
          </cell>
        </row>
        <row r="3923">
          <cell r="F3923">
            <v>6</v>
          </cell>
        </row>
        <row r="3924">
          <cell r="F3924">
            <v>6</v>
          </cell>
        </row>
        <row r="3925">
          <cell r="F3925">
            <v>6</v>
          </cell>
        </row>
        <row r="3926">
          <cell r="F3926">
            <v>6</v>
          </cell>
        </row>
        <row r="3927">
          <cell r="F3927">
            <v>6</v>
          </cell>
        </row>
        <row r="3928">
          <cell r="F3928">
            <v>6</v>
          </cell>
        </row>
        <row r="3929">
          <cell r="F3929">
            <v>6</v>
          </cell>
        </row>
        <row r="3930">
          <cell r="F3930">
            <v>6</v>
          </cell>
        </row>
        <row r="3931">
          <cell r="F3931">
            <v>6</v>
          </cell>
        </row>
        <row r="3932">
          <cell r="F3932">
            <v>6</v>
          </cell>
        </row>
        <row r="3933">
          <cell r="F3933">
            <v>6</v>
          </cell>
        </row>
        <row r="3934">
          <cell r="F3934">
            <v>6</v>
          </cell>
        </row>
        <row r="3935">
          <cell r="F3935">
            <v>6</v>
          </cell>
        </row>
        <row r="3936">
          <cell r="F3936">
            <v>6</v>
          </cell>
        </row>
        <row r="3937">
          <cell r="F3937">
            <v>6</v>
          </cell>
        </row>
        <row r="3938">
          <cell r="F3938">
            <v>6</v>
          </cell>
        </row>
        <row r="3939">
          <cell r="F3939">
            <v>6</v>
          </cell>
        </row>
        <row r="3940">
          <cell r="F3940">
            <v>6</v>
          </cell>
        </row>
        <row r="3941">
          <cell r="F3941">
            <v>6</v>
          </cell>
        </row>
        <row r="3942">
          <cell r="F3942">
            <v>7</v>
          </cell>
        </row>
        <row r="3943">
          <cell r="F3943">
            <v>7</v>
          </cell>
        </row>
        <row r="3944">
          <cell r="F3944">
            <v>7</v>
          </cell>
        </row>
        <row r="3945">
          <cell r="F3945">
            <v>7</v>
          </cell>
        </row>
        <row r="3946">
          <cell r="F3946">
            <v>7</v>
          </cell>
        </row>
        <row r="3947">
          <cell r="F3947">
            <v>7</v>
          </cell>
        </row>
        <row r="3948">
          <cell r="F3948">
            <v>7</v>
          </cell>
        </row>
        <row r="3949">
          <cell r="F3949">
            <v>7</v>
          </cell>
        </row>
        <row r="3950">
          <cell r="F3950">
            <v>7</v>
          </cell>
        </row>
        <row r="3951">
          <cell r="F3951">
            <v>7</v>
          </cell>
        </row>
        <row r="3952">
          <cell r="F3952">
            <v>7</v>
          </cell>
        </row>
        <row r="3953">
          <cell r="F3953">
            <v>7</v>
          </cell>
        </row>
        <row r="3954">
          <cell r="F3954">
            <v>7</v>
          </cell>
        </row>
        <row r="3955">
          <cell r="F3955">
            <v>7</v>
          </cell>
        </row>
        <row r="3956">
          <cell r="F3956">
            <v>7</v>
          </cell>
        </row>
        <row r="3957">
          <cell r="F3957">
            <v>7</v>
          </cell>
        </row>
        <row r="3958">
          <cell r="F3958">
            <v>7</v>
          </cell>
        </row>
        <row r="3959">
          <cell r="F3959">
            <v>7</v>
          </cell>
        </row>
        <row r="3960">
          <cell r="F3960">
            <v>7</v>
          </cell>
        </row>
        <row r="3961">
          <cell r="F3961">
            <v>7</v>
          </cell>
        </row>
        <row r="3962">
          <cell r="F3962">
            <v>7</v>
          </cell>
        </row>
        <row r="3963">
          <cell r="F3963">
            <v>7</v>
          </cell>
        </row>
        <row r="3964">
          <cell r="F3964">
            <v>7</v>
          </cell>
        </row>
        <row r="3965">
          <cell r="F3965">
            <v>7</v>
          </cell>
        </row>
        <row r="3966">
          <cell r="F3966">
            <v>7</v>
          </cell>
        </row>
        <row r="3967">
          <cell r="F3967">
            <v>7</v>
          </cell>
        </row>
        <row r="3968">
          <cell r="F3968">
            <v>7</v>
          </cell>
        </row>
        <row r="3969">
          <cell r="F3969">
            <v>7</v>
          </cell>
        </row>
        <row r="3970">
          <cell r="F3970">
            <v>7</v>
          </cell>
        </row>
        <row r="3971">
          <cell r="F3971">
            <v>7</v>
          </cell>
        </row>
        <row r="3972">
          <cell r="F3972">
            <v>7</v>
          </cell>
        </row>
        <row r="3973">
          <cell r="F3973">
            <v>7</v>
          </cell>
        </row>
        <row r="3974">
          <cell r="F3974">
            <v>7</v>
          </cell>
        </row>
        <row r="3975">
          <cell r="F3975">
            <v>7</v>
          </cell>
        </row>
        <row r="3976">
          <cell r="F3976">
            <v>7</v>
          </cell>
        </row>
        <row r="3977">
          <cell r="F3977">
            <v>7</v>
          </cell>
        </row>
        <row r="3978">
          <cell r="F3978">
            <v>7</v>
          </cell>
        </row>
        <row r="3979">
          <cell r="F3979">
            <v>7</v>
          </cell>
        </row>
        <row r="3980">
          <cell r="F3980">
            <v>7</v>
          </cell>
        </row>
        <row r="3981">
          <cell r="F3981">
            <v>7</v>
          </cell>
        </row>
        <row r="3982">
          <cell r="F3982">
            <v>7</v>
          </cell>
        </row>
        <row r="3983">
          <cell r="F3983">
            <v>7</v>
          </cell>
        </row>
        <row r="3984">
          <cell r="F3984">
            <v>7</v>
          </cell>
        </row>
        <row r="3985">
          <cell r="F3985">
            <v>7</v>
          </cell>
        </row>
        <row r="3986">
          <cell r="F3986">
            <v>7</v>
          </cell>
        </row>
        <row r="3987">
          <cell r="F3987">
            <v>7</v>
          </cell>
        </row>
        <row r="3988">
          <cell r="F3988">
            <v>7</v>
          </cell>
        </row>
        <row r="3989">
          <cell r="F3989">
            <v>7</v>
          </cell>
        </row>
        <row r="3990">
          <cell r="F3990">
            <v>7</v>
          </cell>
        </row>
        <row r="3991">
          <cell r="F3991">
            <v>7</v>
          </cell>
        </row>
        <row r="3992">
          <cell r="F3992">
            <v>7</v>
          </cell>
        </row>
        <row r="3993">
          <cell r="F3993">
            <v>7</v>
          </cell>
        </row>
        <row r="3994">
          <cell r="F3994">
            <v>7</v>
          </cell>
        </row>
        <row r="3995">
          <cell r="F3995">
            <v>7</v>
          </cell>
        </row>
        <row r="3996">
          <cell r="F3996">
            <v>7</v>
          </cell>
        </row>
        <row r="3997">
          <cell r="F3997">
            <v>7</v>
          </cell>
        </row>
        <row r="3998">
          <cell r="F3998">
            <v>7</v>
          </cell>
        </row>
        <row r="3999">
          <cell r="F3999">
            <v>7</v>
          </cell>
        </row>
        <row r="4000">
          <cell r="F4000">
            <v>7</v>
          </cell>
        </row>
        <row r="4001">
          <cell r="F4001">
            <v>7</v>
          </cell>
        </row>
        <row r="4002">
          <cell r="F4002">
            <v>7</v>
          </cell>
        </row>
        <row r="4003">
          <cell r="F4003">
            <v>7</v>
          </cell>
        </row>
        <row r="4004">
          <cell r="F4004">
            <v>7</v>
          </cell>
        </row>
        <row r="4005">
          <cell r="F4005">
            <v>7</v>
          </cell>
        </row>
        <row r="4006">
          <cell r="F4006">
            <v>7</v>
          </cell>
        </row>
        <row r="4007">
          <cell r="F4007">
            <v>7</v>
          </cell>
        </row>
        <row r="4008">
          <cell r="F4008">
            <v>7</v>
          </cell>
        </row>
        <row r="4009">
          <cell r="F4009">
            <v>7</v>
          </cell>
        </row>
        <row r="4010">
          <cell r="F4010">
            <v>7</v>
          </cell>
        </row>
        <row r="4011">
          <cell r="F4011">
            <v>7</v>
          </cell>
        </row>
        <row r="4012">
          <cell r="F4012">
            <v>7</v>
          </cell>
        </row>
        <row r="4013">
          <cell r="F4013">
            <v>7</v>
          </cell>
        </row>
        <row r="4014">
          <cell r="F4014">
            <v>7</v>
          </cell>
        </row>
        <row r="4015">
          <cell r="F4015">
            <v>7</v>
          </cell>
        </row>
        <row r="4016">
          <cell r="F4016">
            <v>7</v>
          </cell>
        </row>
        <row r="4017">
          <cell r="F4017">
            <v>7</v>
          </cell>
        </row>
        <row r="4018">
          <cell r="F4018">
            <v>7</v>
          </cell>
        </row>
        <row r="4019">
          <cell r="F4019">
            <v>7</v>
          </cell>
        </row>
        <row r="4020">
          <cell r="F4020">
            <v>7</v>
          </cell>
        </row>
        <row r="4021">
          <cell r="F4021">
            <v>7</v>
          </cell>
        </row>
        <row r="4022">
          <cell r="F4022">
            <v>7</v>
          </cell>
        </row>
        <row r="4023">
          <cell r="F4023">
            <v>7</v>
          </cell>
        </row>
        <row r="4024">
          <cell r="F4024">
            <v>7</v>
          </cell>
        </row>
        <row r="4025">
          <cell r="F4025">
            <v>7</v>
          </cell>
        </row>
        <row r="4026">
          <cell r="F4026">
            <v>7</v>
          </cell>
        </row>
        <row r="4027">
          <cell r="F4027">
            <v>7</v>
          </cell>
        </row>
        <row r="4028">
          <cell r="F4028">
            <v>7</v>
          </cell>
        </row>
        <row r="4029">
          <cell r="F4029">
            <v>7</v>
          </cell>
        </row>
        <row r="4030">
          <cell r="F4030">
            <v>7</v>
          </cell>
        </row>
        <row r="4031">
          <cell r="F4031">
            <v>7</v>
          </cell>
        </row>
        <row r="4032">
          <cell r="F4032">
            <v>7</v>
          </cell>
        </row>
        <row r="4033">
          <cell r="F4033">
            <v>7</v>
          </cell>
        </row>
        <row r="4034">
          <cell r="F4034">
            <v>7</v>
          </cell>
        </row>
        <row r="4035">
          <cell r="F4035">
            <v>7</v>
          </cell>
        </row>
        <row r="4036">
          <cell r="F4036">
            <v>7</v>
          </cell>
        </row>
        <row r="4037">
          <cell r="F4037">
            <v>7</v>
          </cell>
        </row>
        <row r="4038">
          <cell r="F4038">
            <v>1</v>
          </cell>
        </row>
        <row r="4039">
          <cell r="F4039">
            <v>1</v>
          </cell>
        </row>
        <row r="4040">
          <cell r="F4040">
            <v>1</v>
          </cell>
        </row>
        <row r="4041">
          <cell r="F4041">
            <v>1</v>
          </cell>
        </row>
        <row r="4042">
          <cell r="F4042">
            <v>1</v>
          </cell>
        </row>
        <row r="4043">
          <cell r="F4043">
            <v>1</v>
          </cell>
        </row>
        <row r="4044">
          <cell r="F4044">
            <v>1</v>
          </cell>
        </row>
        <row r="4045">
          <cell r="F4045">
            <v>1</v>
          </cell>
        </row>
        <row r="4046">
          <cell r="F4046">
            <v>1</v>
          </cell>
        </row>
        <row r="4047">
          <cell r="F4047">
            <v>1</v>
          </cell>
        </row>
        <row r="4048">
          <cell r="F4048">
            <v>1</v>
          </cell>
        </row>
        <row r="4049">
          <cell r="F4049">
            <v>1</v>
          </cell>
        </row>
        <row r="4050">
          <cell r="F4050">
            <v>1</v>
          </cell>
        </row>
        <row r="4051">
          <cell r="F4051">
            <v>1</v>
          </cell>
        </row>
        <row r="4052">
          <cell r="F4052">
            <v>1</v>
          </cell>
        </row>
        <row r="4053">
          <cell r="F4053">
            <v>1</v>
          </cell>
        </row>
        <row r="4054">
          <cell r="F4054">
            <v>1</v>
          </cell>
        </row>
        <row r="4055">
          <cell r="F4055">
            <v>1</v>
          </cell>
        </row>
        <row r="4056">
          <cell r="F4056">
            <v>1</v>
          </cell>
        </row>
        <row r="4057">
          <cell r="F4057">
            <v>1</v>
          </cell>
        </row>
        <row r="4058">
          <cell r="F4058">
            <v>1</v>
          </cell>
        </row>
        <row r="4059">
          <cell r="F4059">
            <v>1</v>
          </cell>
        </row>
        <row r="4060">
          <cell r="F4060">
            <v>1</v>
          </cell>
        </row>
        <row r="4061">
          <cell r="F4061">
            <v>1</v>
          </cell>
        </row>
        <row r="4062">
          <cell r="F4062">
            <v>1</v>
          </cell>
        </row>
        <row r="4063">
          <cell r="F4063">
            <v>1</v>
          </cell>
        </row>
        <row r="4064">
          <cell r="F4064">
            <v>1</v>
          </cell>
        </row>
        <row r="4065">
          <cell r="F4065">
            <v>1</v>
          </cell>
        </row>
        <row r="4066">
          <cell r="F4066">
            <v>1</v>
          </cell>
        </row>
        <row r="4067">
          <cell r="F4067">
            <v>1</v>
          </cell>
        </row>
        <row r="4068">
          <cell r="F4068">
            <v>1</v>
          </cell>
        </row>
        <row r="4069">
          <cell r="F4069">
            <v>1</v>
          </cell>
        </row>
        <row r="4070">
          <cell r="F4070">
            <v>1</v>
          </cell>
        </row>
        <row r="4071">
          <cell r="F4071">
            <v>1</v>
          </cell>
        </row>
        <row r="4072">
          <cell r="F4072">
            <v>1</v>
          </cell>
        </row>
        <row r="4073">
          <cell r="F4073">
            <v>1</v>
          </cell>
        </row>
        <row r="4074">
          <cell r="F4074">
            <v>1</v>
          </cell>
        </row>
        <row r="4075">
          <cell r="F4075">
            <v>1</v>
          </cell>
        </row>
        <row r="4076">
          <cell r="F4076">
            <v>1</v>
          </cell>
        </row>
        <row r="4077">
          <cell r="F4077">
            <v>1</v>
          </cell>
        </row>
        <row r="4078">
          <cell r="F4078">
            <v>1</v>
          </cell>
        </row>
        <row r="4079">
          <cell r="F4079">
            <v>1</v>
          </cell>
        </row>
        <row r="4080">
          <cell r="F4080">
            <v>1</v>
          </cell>
        </row>
        <row r="4081">
          <cell r="F4081">
            <v>1</v>
          </cell>
        </row>
        <row r="4082">
          <cell r="F4082">
            <v>1</v>
          </cell>
        </row>
        <row r="4083">
          <cell r="F4083">
            <v>1</v>
          </cell>
        </row>
        <row r="4084">
          <cell r="F4084">
            <v>1</v>
          </cell>
        </row>
        <row r="4085">
          <cell r="F4085">
            <v>1</v>
          </cell>
        </row>
        <row r="4086">
          <cell r="F4086">
            <v>1</v>
          </cell>
        </row>
        <row r="4087">
          <cell r="F4087">
            <v>1</v>
          </cell>
        </row>
        <row r="4088">
          <cell r="F4088">
            <v>1</v>
          </cell>
        </row>
        <row r="4089">
          <cell r="F4089">
            <v>1</v>
          </cell>
        </row>
        <row r="4090">
          <cell r="F4090">
            <v>1</v>
          </cell>
        </row>
        <row r="4091">
          <cell r="F4091">
            <v>1</v>
          </cell>
        </row>
        <row r="4092">
          <cell r="F4092">
            <v>1</v>
          </cell>
        </row>
        <row r="4093">
          <cell r="F4093">
            <v>1</v>
          </cell>
        </row>
        <row r="4094">
          <cell r="F4094">
            <v>1</v>
          </cell>
        </row>
        <row r="4095">
          <cell r="F4095">
            <v>1</v>
          </cell>
        </row>
        <row r="4096">
          <cell r="F4096">
            <v>1</v>
          </cell>
        </row>
        <row r="4097">
          <cell r="F4097">
            <v>1</v>
          </cell>
        </row>
        <row r="4098">
          <cell r="F4098">
            <v>1</v>
          </cell>
        </row>
        <row r="4099">
          <cell r="F4099">
            <v>1</v>
          </cell>
        </row>
        <row r="4100">
          <cell r="F4100">
            <v>1</v>
          </cell>
        </row>
        <row r="4101">
          <cell r="F4101">
            <v>1</v>
          </cell>
        </row>
        <row r="4102">
          <cell r="F4102">
            <v>1</v>
          </cell>
        </row>
        <row r="4103">
          <cell r="F4103">
            <v>1</v>
          </cell>
        </row>
        <row r="4104">
          <cell r="F4104">
            <v>1</v>
          </cell>
        </row>
        <row r="4105">
          <cell r="F4105">
            <v>1</v>
          </cell>
        </row>
        <row r="4106">
          <cell r="F4106">
            <v>1</v>
          </cell>
        </row>
        <row r="4107">
          <cell r="F4107">
            <v>1</v>
          </cell>
        </row>
        <row r="4108">
          <cell r="F4108">
            <v>1</v>
          </cell>
        </row>
        <row r="4109">
          <cell r="F4109">
            <v>1</v>
          </cell>
        </row>
        <row r="4110">
          <cell r="F4110">
            <v>1</v>
          </cell>
        </row>
        <row r="4111">
          <cell r="F4111">
            <v>1</v>
          </cell>
        </row>
        <row r="4112">
          <cell r="F4112">
            <v>1</v>
          </cell>
        </row>
        <row r="4113">
          <cell r="F4113">
            <v>1</v>
          </cell>
        </row>
        <row r="4114">
          <cell r="F4114">
            <v>1</v>
          </cell>
        </row>
        <row r="4115">
          <cell r="F4115">
            <v>1</v>
          </cell>
        </row>
        <row r="4116">
          <cell r="F4116">
            <v>1</v>
          </cell>
        </row>
        <row r="4117">
          <cell r="F4117">
            <v>1</v>
          </cell>
        </row>
        <row r="4118">
          <cell r="F4118">
            <v>1</v>
          </cell>
        </row>
        <row r="4119">
          <cell r="F4119">
            <v>1</v>
          </cell>
        </row>
        <row r="4120">
          <cell r="F4120">
            <v>1</v>
          </cell>
        </row>
        <row r="4121">
          <cell r="F4121">
            <v>1</v>
          </cell>
        </row>
        <row r="4122">
          <cell r="F4122">
            <v>1</v>
          </cell>
        </row>
        <row r="4123">
          <cell r="F4123">
            <v>1</v>
          </cell>
        </row>
        <row r="4124">
          <cell r="F4124">
            <v>1</v>
          </cell>
        </row>
        <row r="4125">
          <cell r="F4125">
            <v>1</v>
          </cell>
        </row>
        <row r="4126">
          <cell r="F4126">
            <v>1</v>
          </cell>
        </row>
        <row r="4127">
          <cell r="F4127">
            <v>1</v>
          </cell>
        </row>
        <row r="4128">
          <cell r="F4128">
            <v>1</v>
          </cell>
        </row>
        <row r="4129">
          <cell r="F4129">
            <v>1</v>
          </cell>
        </row>
        <row r="4130">
          <cell r="F4130">
            <v>1</v>
          </cell>
        </row>
        <row r="4131">
          <cell r="F4131">
            <v>1</v>
          </cell>
        </row>
        <row r="4132">
          <cell r="F4132">
            <v>1</v>
          </cell>
        </row>
        <row r="4133">
          <cell r="F4133">
            <v>1</v>
          </cell>
        </row>
        <row r="4134">
          <cell r="F4134">
            <v>2</v>
          </cell>
        </row>
        <row r="4135">
          <cell r="F4135">
            <v>2</v>
          </cell>
        </row>
        <row r="4136">
          <cell r="F4136">
            <v>2</v>
          </cell>
        </row>
        <row r="4137">
          <cell r="F4137">
            <v>2</v>
          </cell>
        </row>
        <row r="4138">
          <cell r="F4138">
            <v>2</v>
          </cell>
        </row>
        <row r="4139">
          <cell r="F4139">
            <v>2</v>
          </cell>
        </row>
        <row r="4140">
          <cell r="F4140">
            <v>2</v>
          </cell>
        </row>
        <row r="4141">
          <cell r="F4141">
            <v>2</v>
          </cell>
        </row>
        <row r="4142">
          <cell r="F4142">
            <v>2</v>
          </cell>
        </row>
        <row r="4143">
          <cell r="F4143">
            <v>2</v>
          </cell>
        </row>
        <row r="4144">
          <cell r="F4144">
            <v>2</v>
          </cell>
        </row>
        <row r="4145">
          <cell r="F4145">
            <v>2</v>
          </cell>
        </row>
        <row r="4146">
          <cell r="F4146">
            <v>2</v>
          </cell>
        </row>
        <row r="4147">
          <cell r="F4147">
            <v>2</v>
          </cell>
        </row>
        <row r="4148">
          <cell r="F4148">
            <v>2</v>
          </cell>
        </row>
        <row r="4149">
          <cell r="F4149">
            <v>2</v>
          </cell>
        </row>
        <row r="4150">
          <cell r="F4150">
            <v>2</v>
          </cell>
        </row>
        <row r="4151">
          <cell r="F4151">
            <v>2</v>
          </cell>
        </row>
        <row r="4152">
          <cell r="F4152">
            <v>2</v>
          </cell>
        </row>
        <row r="4153">
          <cell r="F4153">
            <v>2</v>
          </cell>
        </row>
        <row r="4154">
          <cell r="F4154">
            <v>2</v>
          </cell>
        </row>
        <row r="4155">
          <cell r="F4155">
            <v>2</v>
          </cell>
        </row>
        <row r="4156">
          <cell r="F4156">
            <v>2</v>
          </cell>
        </row>
        <row r="4157">
          <cell r="F4157">
            <v>2</v>
          </cell>
        </row>
        <row r="4158">
          <cell r="F4158">
            <v>2</v>
          </cell>
        </row>
        <row r="4159">
          <cell r="F4159">
            <v>2</v>
          </cell>
        </row>
        <row r="4160">
          <cell r="F4160">
            <v>2</v>
          </cell>
        </row>
        <row r="4161">
          <cell r="F4161">
            <v>2</v>
          </cell>
        </row>
        <row r="4162">
          <cell r="F4162">
            <v>2</v>
          </cell>
        </row>
        <row r="4163">
          <cell r="F4163">
            <v>2</v>
          </cell>
        </row>
        <row r="4164">
          <cell r="F4164">
            <v>2</v>
          </cell>
        </row>
        <row r="4165">
          <cell r="F4165">
            <v>2</v>
          </cell>
        </row>
        <row r="4166">
          <cell r="F4166">
            <v>2</v>
          </cell>
        </row>
        <row r="4167">
          <cell r="F4167">
            <v>2</v>
          </cell>
        </row>
        <row r="4168">
          <cell r="F4168">
            <v>2</v>
          </cell>
        </row>
        <row r="4169">
          <cell r="F4169">
            <v>2</v>
          </cell>
        </row>
        <row r="4170">
          <cell r="F4170">
            <v>2</v>
          </cell>
        </row>
        <row r="4171">
          <cell r="F4171">
            <v>2</v>
          </cell>
        </row>
        <row r="4172">
          <cell r="F4172">
            <v>2</v>
          </cell>
        </row>
        <row r="4173">
          <cell r="F4173">
            <v>2</v>
          </cell>
        </row>
        <row r="4174">
          <cell r="F4174">
            <v>2</v>
          </cell>
        </row>
        <row r="4175">
          <cell r="F4175">
            <v>2</v>
          </cell>
        </row>
        <row r="4176">
          <cell r="F4176">
            <v>2</v>
          </cell>
        </row>
        <row r="4177">
          <cell r="F4177">
            <v>2</v>
          </cell>
        </row>
        <row r="4178">
          <cell r="F4178">
            <v>2</v>
          </cell>
        </row>
        <row r="4179">
          <cell r="F4179">
            <v>2</v>
          </cell>
        </row>
        <row r="4180">
          <cell r="F4180">
            <v>2</v>
          </cell>
        </row>
        <row r="4181">
          <cell r="F4181">
            <v>2</v>
          </cell>
        </row>
        <row r="4182">
          <cell r="F4182">
            <v>2</v>
          </cell>
        </row>
        <row r="4183">
          <cell r="F4183">
            <v>2</v>
          </cell>
        </row>
        <row r="4184">
          <cell r="F4184">
            <v>2</v>
          </cell>
        </row>
        <row r="4185">
          <cell r="F4185">
            <v>2</v>
          </cell>
        </row>
        <row r="4186">
          <cell r="F4186">
            <v>2</v>
          </cell>
        </row>
        <row r="4187">
          <cell r="F4187">
            <v>2</v>
          </cell>
        </row>
        <row r="4188">
          <cell r="F4188">
            <v>2</v>
          </cell>
        </row>
        <row r="4189">
          <cell r="F4189">
            <v>2</v>
          </cell>
        </row>
        <row r="4190">
          <cell r="F4190">
            <v>2</v>
          </cell>
        </row>
        <row r="4191">
          <cell r="F4191">
            <v>2</v>
          </cell>
        </row>
        <row r="4192">
          <cell r="F4192">
            <v>2</v>
          </cell>
        </row>
        <row r="4193">
          <cell r="F4193">
            <v>2</v>
          </cell>
        </row>
        <row r="4194">
          <cell r="F4194">
            <v>2</v>
          </cell>
        </row>
        <row r="4195">
          <cell r="F4195">
            <v>2</v>
          </cell>
        </row>
        <row r="4196">
          <cell r="F4196">
            <v>2</v>
          </cell>
        </row>
        <row r="4197">
          <cell r="F4197">
            <v>2</v>
          </cell>
        </row>
        <row r="4198">
          <cell r="F4198">
            <v>2</v>
          </cell>
        </row>
        <row r="4199">
          <cell r="F4199">
            <v>2</v>
          </cell>
        </row>
        <row r="4200">
          <cell r="F4200">
            <v>2</v>
          </cell>
        </row>
        <row r="4201">
          <cell r="F4201">
            <v>2</v>
          </cell>
        </row>
        <row r="4202">
          <cell r="F4202">
            <v>2</v>
          </cell>
        </row>
        <row r="4203">
          <cell r="F4203">
            <v>2</v>
          </cell>
        </row>
        <row r="4204">
          <cell r="F4204">
            <v>2</v>
          </cell>
        </row>
        <row r="4205">
          <cell r="F4205">
            <v>2</v>
          </cell>
        </row>
        <row r="4206">
          <cell r="F4206">
            <v>2</v>
          </cell>
        </row>
        <row r="4207">
          <cell r="F4207">
            <v>2</v>
          </cell>
        </row>
        <row r="4208">
          <cell r="F4208">
            <v>2</v>
          </cell>
        </row>
        <row r="4209">
          <cell r="F4209">
            <v>2</v>
          </cell>
        </row>
        <row r="4210">
          <cell r="F4210">
            <v>2</v>
          </cell>
        </row>
        <row r="4211">
          <cell r="F4211">
            <v>2</v>
          </cell>
        </row>
        <row r="4212">
          <cell r="F4212">
            <v>2</v>
          </cell>
        </row>
        <row r="4213">
          <cell r="F4213">
            <v>2</v>
          </cell>
        </row>
        <row r="4214">
          <cell r="F4214">
            <v>2</v>
          </cell>
        </row>
        <row r="4215">
          <cell r="F4215">
            <v>2</v>
          </cell>
        </row>
        <row r="4216">
          <cell r="F4216">
            <v>2</v>
          </cell>
        </row>
        <row r="4217">
          <cell r="F4217">
            <v>2</v>
          </cell>
        </row>
        <row r="4218">
          <cell r="F4218">
            <v>2</v>
          </cell>
        </row>
        <row r="4219">
          <cell r="F4219">
            <v>2</v>
          </cell>
        </row>
        <row r="4220">
          <cell r="F4220">
            <v>2</v>
          </cell>
        </row>
        <row r="4221">
          <cell r="F4221">
            <v>2</v>
          </cell>
        </row>
        <row r="4222">
          <cell r="F4222">
            <v>2</v>
          </cell>
        </row>
        <row r="4223">
          <cell r="F4223">
            <v>2</v>
          </cell>
        </row>
        <row r="4224">
          <cell r="F4224">
            <v>2</v>
          </cell>
        </row>
        <row r="4225">
          <cell r="F4225">
            <v>2</v>
          </cell>
        </row>
        <row r="4226">
          <cell r="F4226">
            <v>2</v>
          </cell>
        </row>
        <row r="4227">
          <cell r="F4227">
            <v>2</v>
          </cell>
        </row>
        <row r="4228">
          <cell r="F4228">
            <v>2</v>
          </cell>
        </row>
        <row r="4229">
          <cell r="F4229">
            <v>2</v>
          </cell>
        </row>
        <row r="4230">
          <cell r="F4230">
            <v>3</v>
          </cell>
        </row>
        <row r="4231">
          <cell r="F4231">
            <v>3</v>
          </cell>
        </row>
        <row r="4232">
          <cell r="F4232">
            <v>3</v>
          </cell>
        </row>
        <row r="4233">
          <cell r="F4233">
            <v>3</v>
          </cell>
        </row>
        <row r="4234">
          <cell r="F4234">
            <v>3</v>
          </cell>
        </row>
        <row r="4235">
          <cell r="F4235">
            <v>3</v>
          </cell>
        </row>
        <row r="4236">
          <cell r="F4236">
            <v>3</v>
          </cell>
        </row>
        <row r="4237">
          <cell r="F4237">
            <v>3</v>
          </cell>
        </row>
        <row r="4238">
          <cell r="F4238">
            <v>3</v>
          </cell>
        </row>
        <row r="4239">
          <cell r="F4239">
            <v>3</v>
          </cell>
        </row>
        <row r="4240">
          <cell r="F4240">
            <v>3</v>
          </cell>
        </row>
        <row r="4241">
          <cell r="F4241">
            <v>3</v>
          </cell>
        </row>
        <row r="4242">
          <cell r="F4242">
            <v>3</v>
          </cell>
        </row>
        <row r="4243">
          <cell r="F4243">
            <v>3</v>
          </cell>
        </row>
        <row r="4244">
          <cell r="F4244">
            <v>3</v>
          </cell>
        </row>
        <row r="4245">
          <cell r="F4245">
            <v>3</v>
          </cell>
        </row>
        <row r="4246">
          <cell r="F4246">
            <v>3</v>
          </cell>
        </row>
        <row r="4247">
          <cell r="F4247">
            <v>3</v>
          </cell>
        </row>
        <row r="4248">
          <cell r="F4248">
            <v>3</v>
          </cell>
        </row>
        <row r="4249">
          <cell r="F4249">
            <v>3</v>
          </cell>
        </row>
        <row r="4250">
          <cell r="F4250">
            <v>3</v>
          </cell>
        </row>
        <row r="4251">
          <cell r="F4251">
            <v>3</v>
          </cell>
        </row>
        <row r="4252">
          <cell r="F4252">
            <v>3</v>
          </cell>
        </row>
        <row r="4253">
          <cell r="F4253">
            <v>3</v>
          </cell>
        </row>
        <row r="4254">
          <cell r="F4254">
            <v>3</v>
          </cell>
        </row>
        <row r="4255">
          <cell r="F4255">
            <v>3</v>
          </cell>
        </row>
        <row r="4256">
          <cell r="F4256">
            <v>3</v>
          </cell>
        </row>
        <row r="4257">
          <cell r="F4257">
            <v>3</v>
          </cell>
        </row>
        <row r="4258">
          <cell r="F4258">
            <v>3</v>
          </cell>
        </row>
        <row r="4259">
          <cell r="F4259">
            <v>3</v>
          </cell>
        </row>
        <row r="4260">
          <cell r="F4260">
            <v>3</v>
          </cell>
        </row>
        <row r="4261">
          <cell r="F4261">
            <v>3</v>
          </cell>
        </row>
        <row r="4262">
          <cell r="F4262">
            <v>3</v>
          </cell>
        </row>
        <row r="4263">
          <cell r="F4263">
            <v>3</v>
          </cell>
        </row>
        <row r="4264">
          <cell r="F4264">
            <v>3</v>
          </cell>
        </row>
        <row r="4265">
          <cell r="F4265">
            <v>3</v>
          </cell>
        </row>
        <row r="4266">
          <cell r="F4266">
            <v>3</v>
          </cell>
        </row>
        <row r="4267">
          <cell r="F4267">
            <v>3</v>
          </cell>
        </row>
        <row r="4268">
          <cell r="F4268">
            <v>3</v>
          </cell>
        </row>
        <row r="4269">
          <cell r="F4269">
            <v>3</v>
          </cell>
        </row>
        <row r="4270">
          <cell r="F4270">
            <v>3</v>
          </cell>
        </row>
        <row r="4271">
          <cell r="F4271">
            <v>3</v>
          </cell>
        </row>
        <row r="4272">
          <cell r="F4272">
            <v>3</v>
          </cell>
        </row>
        <row r="4273">
          <cell r="F4273">
            <v>3</v>
          </cell>
        </row>
        <row r="4274">
          <cell r="F4274">
            <v>3</v>
          </cell>
        </row>
        <row r="4275">
          <cell r="F4275">
            <v>3</v>
          </cell>
        </row>
        <row r="4276">
          <cell r="F4276">
            <v>3</v>
          </cell>
        </row>
        <row r="4277">
          <cell r="F4277">
            <v>3</v>
          </cell>
        </row>
        <row r="4278">
          <cell r="F4278">
            <v>3</v>
          </cell>
        </row>
        <row r="4279">
          <cell r="F4279">
            <v>3</v>
          </cell>
        </row>
        <row r="4280">
          <cell r="F4280">
            <v>3</v>
          </cell>
        </row>
        <row r="4281">
          <cell r="F4281">
            <v>3</v>
          </cell>
        </row>
        <row r="4282">
          <cell r="F4282">
            <v>3</v>
          </cell>
        </row>
        <row r="4283">
          <cell r="F4283">
            <v>3</v>
          </cell>
        </row>
        <row r="4284">
          <cell r="F4284">
            <v>3</v>
          </cell>
        </row>
        <row r="4285">
          <cell r="F4285">
            <v>3</v>
          </cell>
        </row>
        <row r="4286">
          <cell r="F4286">
            <v>3</v>
          </cell>
        </row>
        <row r="4287">
          <cell r="F4287">
            <v>3</v>
          </cell>
        </row>
        <row r="4288">
          <cell r="F4288">
            <v>3</v>
          </cell>
        </row>
        <row r="4289">
          <cell r="F4289">
            <v>3</v>
          </cell>
        </row>
        <row r="4290">
          <cell r="F4290">
            <v>3</v>
          </cell>
        </row>
        <row r="4291">
          <cell r="F4291">
            <v>3</v>
          </cell>
        </row>
        <row r="4292">
          <cell r="F4292">
            <v>3</v>
          </cell>
        </row>
        <row r="4293">
          <cell r="F4293">
            <v>3</v>
          </cell>
        </row>
        <row r="4294">
          <cell r="F4294">
            <v>3</v>
          </cell>
        </row>
        <row r="4295">
          <cell r="F4295">
            <v>3</v>
          </cell>
        </row>
        <row r="4296">
          <cell r="F4296">
            <v>3</v>
          </cell>
        </row>
        <row r="4297">
          <cell r="F4297">
            <v>3</v>
          </cell>
        </row>
        <row r="4298">
          <cell r="F4298">
            <v>3</v>
          </cell>
        </row>
        <row r="4299">
          <cell r="F4299">
            <v>3</v>
          </cell>
        </row>
        <row r="4300">
          <cell r="F4300">
            <v>3</v>
          </cell>
        </row>
        <row r="4301">
          <cell r="F4301">
            <v>3</v>
          </cell>
        </row>
        <row r="4302">
          <cell r="F4302">
            <v>3</v>
          </cell>
        </row>
        <row r="4303">
          <cell r="F4303">
            <v>3</v>
          </cell>
        </row>
        <row r="4304">
          <cell r="F4304">
            <v>3</v>
          </cell>
        </row>
        <row r="4305">
          <cell r="F4305">
            <v>3</v>
          </cell>
        </row>
        <row r="4306">
          <cell r="F4306">
            <v>3</v>
          </cell>
        </row>
        <row r="4307">
          <cell r="F4307">
            <v>3</v>
          </cell>
        </row>
        <row r="4308">
          <cell r="F4308">
            <v>3</v>
          </cell>
        </row>
        <row r="4309">
          <cell r="F4309">
            <v>3</v>
          </cell>
        </row>
        <row r="4310">
          <cell r="F4310">
            <v>3</v>
          </cell>
        </row>
        <row r="4311">
          <cell r="F4311">
            <v>3</v>
          </cell>
        </row>
        <row r="4312">
          <cell r="F4312">
            <v>3</v>
          </cell>
        </row>
        <row r="4313">
          <cell r="F4313">
            <v>3</v>
          </cell>
        </row>
        <row r="4314">
          <cell r="F4314">
            <v>3</v>
          </cell>
        </row>
        <row r="4315">
          <cell r="F4315">
            <v>3</v>
          </cell>
        </row>
        <row r="4316">
          <cell r="F4316">
            <v>3</v>
          </cell>
        </row>
        <row r="4317">
          <cell r="F4317">
            <v>3</v>
          </cell>
        </row>
        <row r="4318">
          <cell r="F4318">
            <v>3</v>
          </cell>
        </row>
        <row r="4319">
          <cell r="F4319">
            <v>3</v>
          </cell>
        </row>
        <row r="4320">
          <cell r="F4320">
            <v>3</v>
          </cell>
        </row>
        <row r="4321">
          <cell r="F4321">
            <v>3</v>
          </cell>
        </row>
        <row r="4322">
          <cell r="F4322">
            <v>3</v>
          </cell>
        </row>
        <row r="4323">
          <cell r="F4323">
            <v>3</v>
          </cell>
        </row>
        <row r="4324">
          <cell r="F4324">
            <v>3</v>
          </cell>
        </row>
        <row r="4325">
          <cell r="F4325">
            <v>3</v>
          </cell>
        </row>
        <row r="4326">
          <cell r="F4326">
            <v>4</v>
          </cell>
        </row>
        <row r="4327">
          <cell r="F4327">
            <v>4</v>
          </cell>
        </row>
        <row r="4328">
          <cell r="F4328">
            <v>4</v>
          </cell>
        </row>
        <row r="4329">
          <cell r="F4329">
            <v>4</v>
          </cell>
        </row>
        <row r="4330">
          <cell r="F4330">
            <v>4</v>
          </cell>
        </row>
        <row r="4331">
          <cell r="F4331">
            <v>4</v>
          </cell>
        </row>
        <row r="4332">
          <cell r="F4332">
            <v>4</v>
          </cell>
        </row>
        <row r="4333">
          <cell r="F4333">
            <v>4</v>
          </cell>
        </row>
        <row r="4334">
          <cell r="F4334">
            <v>4</v>
          </cell>
        </row>
        <row r="4335">
          <cell r="F4335">
            <v>4</v>
          </cell>
        </row>
        <row r="4336">
          <cell r="F4336">
            <v>4</v>
          </cell>
        </row>
        <row r="4337">
          <cell r="F4337">
            <v>4</v>
          </cell>
        </row>
        <row r="4338">
          <cell r="F4338">
            <v>4</v>
          </cell>
        </row>
        <row r="4339">
          <cell r="F4339">
            <v>4</v>
          </cell>
        </row>
        <row r="4340">
          <cell r="F4340">
            <v>4</v>
          </cell>
        </row>
        <row r="4341">
          <cell r="F4341">
            <v>4</v>
          </cell>
        </row>
        <row r="4342">
          <cell r="F4342">
            <v>4</v>
          </cell>
        </row>
        <row r="4343">
          <cell r="F4343">
            <v>4</v>
          </cell>
        </row>
        <row r="4344">
          <cell r="F4344">
            <v>4</v>
          </cell>
        </row>
        <row r="4345">
          <cell r="F4345">
            <v>4</v>
          </cell>
        </row>
        <row r="4346">
          <cell r="F4346">
            <v>4</v>
          </cell>
        </row>
        <row r="4347">
          <cell r="F4347">
            <v>4</v>
          </cell>
        </row>
        <row r="4348">
          <cell r="F4348">
            <v>4</v>
          </cell>
        </row>
        <row r="4349">
          <cell r="F4349">
            <v>4</v>
          </cell>
        </row>
        <row r="4350">
          <cell r="F4350">
            <v>4</v>
          </cell>
        </row>
        <row r="4351">
          <cell r="F4351">
            <v>4</v>
          </cell>
        </row>
        <row r="4352">
          <cell r="F4352">
            <v>4</v>
          </cell>
        </row>
        <row r="4353">
          <cell r="F4353">
            <v>4</v>
          </cell>
        </row>
        <row r="4354">
          <cell r="F4354">
            <v>4</v>
          </cell>
        </row>
        <row r="4355">
          <cell r="F4355">
            <v>4</v>
          </cell>
        </row>
        <row r="4356">
          <cell r="F4356">
            <v>4</v>
          </cell>
        </row>
        <row r="4357">
          <cell r="F4357">
            <v>4</v>
          </cell>
        </row>
        <row r="4358">
          <cell r="F4358">
            <v>4</v>
          </cell>
        </row>
        <row r="4359">
          <cell r="F4359">
            <v>4</v>
          </cell>
        </row>
        <row r="4360">
          <cell r="F4360">
            <v>4</v>
          </cell>
        </row>
        <row r="4361">
          <cell r="F4361">
            <v>4</v>
          </cell>
        </row>
        <row r="4362">
          <cell r="F4362">
            <v>4</v>
          </cell>
        </row>
        <row r="4363">
          <cell r="F4363">
            <v>4</v>
          </cell>
        </row>
        <row r="4364">
          <cell r="F4364">
            <v>4</v>
          </cell>
        </row>
        <row r="4365">
          <cell r="F4365">
            <v>4</v>
          </cell>
        </row>
        <row r="4366">
          <cell r="F4366">
            <v>4</v>
          </cell>
        </row>
        <row r="4367">
          <cell r="F4367">
            <v>4</v>
          </cell>
        </row>
        <row r="4368">
          <cell r="F4368">
            <v>4</v>
          </cell>
        </row>
        <row r="4369">
          <cell r="F4369">
            <v>4</v>
          </cell>
        </row>
        <row r="4370">
          <cell r="F4370">
            <v>4</v>
          </cell>
        </row>
        <row r="4371">
          <cell r="F4371">
            <v>4</v>
          </cell>
        </row>
        <row r="4372">
          <cell r="F4372">
            <v>4</v>
          </cell>
        </row>
        <row r="4373">
          <cell r="F4373">
            <v>4</v>
          </cell>
        </row>
        <row r="4374">
          <cell r="F4374">
            <v>4</v>
          </cell>
        </row>
        <row r="4375">
          <cell r="F4375">
            <v>4</v>
          </cell>
        </row>
        <row r="4376">
          <cell r="F4376">
            <v>4</v>
          </cell>
        </row>
        <row r="4377">
          <cell r="F4377">
            <v>4</v>
          </cell>
        </row>
        <row r="4378">
          <cell r="F4378">
            <v>4</v>
          </cell>
        </row>
        <row r="4379">
          <cell r="F4379">
            <v>4</v>
          </cell>
        </row>
        <row r="4380">
          <cell r="F4380">
            <v>4</v>
          </cell>
        </row>
        <row r="4381">
          <cell r="F4381">
            <v>4</v>
          </cell>
        </row>
        <row r="4382">
          <cell r="F4382">
            <v>4</v>
          </cell>
        </row>
        <row r="4383">
          <cell r="F4383">
            <v>4</v>
          </cell>
        </row>
        <row r="4384">
          <cell r="F4384">
            <v>4</v>
          </cell>
        </row>
        <row r="4385">
          <cell r="F4385">
            <v>4</v>
          </cell>
        </row>
        <row r="4386">
          <cell r="F4386">
            <v>4</v>
          </cell>
        </row>
        <row r="4387">
          <cell r="F4387">
            <v>4</v>
          </cell>
        </row>
        <row r="4388">
          <cell r="F4388">
            <v>4</v>
          </cell>
        </row>
        <row r="4389">
          <cell r="F4389">
            <v>4</v>
          </cell>
        </row>
        <row r="4390">
          <cell r="F4390">
            <v>4</v>
          </cell>
        </row>
        <row r="4391">
          <cell r="F4391">
            <v>4</v>
          </cell>
        </row>
        <row r="4392">
          <cell r="F4392">
            <v>4</v>
          </cell>
        </row>
        <row r="4393">
          <cell r="F4393">
            <v>4</v>
          </cell>
        </row>
        <row r="4394">
          <cell r="F4394">
            <v>4</v>
          </cell>
        </row>
        <row r="4395">
          <cell r="F4395">
            <v>4</v>
          </cell>
        </row>
        <row r="4396">
          <cell r="F4396">
            <v>4</v>
          </cell>
        </row>
        <row r="4397">
          <cell r="F4397">
            <v>4</v>
          </cell>
        </row>
        <row r="4398">
          <cell r="F4398">
            <v>4</v>
          </cell>
        </row>
        <row r="4399">
          <cell r="F4399">
            <v>4</v>
          </cell>
        </row>
        <row r="4400">
          <cell r="F4400">
            <v>4</v>
          </cell>
        </row>
        <row r="4401">
          <cell r="F4401">
            <v>4</v>
          </cell>
        </row>
        <row r="4402">
          <cell r="F4402">
            <v>4</v>
          </cell>
        </row>
        <row r="4403">
          <cell r="F4403">
            <v>4</v>
          </cell>
        </row>
        <row r="4404">
          <cell r="F4404">
            <v>4</v>
          </cell>
        </row>
        <row r="4405">
          <cell r="F4405">
            <v>4</v>
          </cell>
        </row>
        <row r="4406">
          <cell r="F4406">
            <v>4</v>
          </cell>
        </row>
        <row r="4407">
          <cell r="F4407">
            <v>4</v>
          </cell>
        </row>
        <row r="4408">
          <cell r="F4408">
            <v>4</v>
          </cell>
        </row>
        <row r="4409">
          <cell r="F4409">
            <v>4</v>
          </cell>
        </row>
        <row r="4410">
          <cell r="F4410">
            <v>4</v>
          </cell>
        </row>
        <row r="4411">
          <cell r="F4411">
            <v>4</v>
          </cell>
        </row>
        <row r="4412">
          <cell r="F4412">
            <v>4</v>
          </cell>
        </row>
        <row r="4413">
          <cell r="F4413">
            <v>4</v>
          </cell>
        </row>
        <row r="4414">
          <cell r="F4414">
            <v>4</v>
          </cell>
        </row>
        <row r="4415">
          <cell r="F4415">
            <v>4</v>
          </cell>
        </row>
        <row r="4416">
          <cell r="F4416">
            <v>4</v>
          </cell>
        </row>
        <row r="4417">
          <cell r="F4417">
            <v>4</v>
          </cell>
        </row>
        <row r="4418">
          <cell r="F4418">
            <v>4</v>
          </cell>
        </row>
        <row r="4419">
          <cell r="F4419">
            <v>4</v>
          </cell>
        </row>
        <row r="4420">
          <cell r="F4420">
            <v>4</v>
          </cell>
        </row>
        <row r="4421">
          <cell r="F4421">
            <v>4</v>
          </cell>
        </row>
        <row r="4422">
          <cell r="F4422">
            <v>5</v>
          </cell>
        </row>
        <row r="4423">
          <cell r="F4423">
            <v>5</v>
          </cell>
        </row>
        <row r="4424">
          <cell r="F4424">
            <v>5</v>
          </cell>
        </row>
        <row r="4425">
          <cell r="F4425">
            <v>5</v>
          </cell>
        </row>
        <row r="4426">
          <cell r="F4426">
            <v>5</v>
          </cell>
        </row>
        <row r="4427">
          <cell r="F4427">
            <v>5</v>
          </cell>
        </row>
        <row r="4428">
          <cell r="F4428">
            <v>5</v>
          </cell>
        </row>
        <row r="4429">
          <cell r="F4429">
            <v>5</v>
          </cell>
        </row>
        <row r="4430">
          <cell r="F4430">
            <v>5</v>
          </cell>
        </row>
        <row r="4431">
          <cell r="F4431">
            <v>5</v>
          </cell>
        </row>
        <row r="4432">
          <cell r="F4432">
            <v>5</v>
          </cell>
        </row>
        <row r="4433">
          <cell r="F4433">
            <v>5</v>
          </cell>
        </row>
        <row r="4434">
          <cell r="F4434">
            <v>5</v>
          </cell>
        </row>
        <row r="4435">
          <cell r="F4435">
            <v>5</v>
          </cell>
        </row>
        <row r="4436">
          <cell r="F4436">
            <v>5</v>
          </cell>
        </row>
        <row r="4437">
          <cell r="F4437">
            <v>5</v>
          </cell>
        </row>
        <row r="4438">
          <cell r="F4438">
            <v>5</v>
          </cell>
        </row>
        <row r="4439">
          <cell r="F4439">
            <v>5</v>
          </cell>
        </row>
        <row r="4440">
          <cell r="F4440">
            <v>5</v>
          </cell>
        </row>
        <row r="4441">
          <cell r="F4441">
            <v>5</v>
          </cell>
        </row>
        <row r="4442">
          <cell r="F4442">
            <v>5</v>
          </cell>
        </row>
        <row r="4443">
          <cell r="F4443">
            <v>5</v>
          </cell>
        </row>
        <row r="4444">
          <cell r="F4444">
            <v>5</v>
          </cell>
        </row>
        <row r="4445">
          <cell r="F4445">
            <v>5</v>
          </cell>
        </row>
        <row r="4446">
          <cell r="F4446">
            <v>5</v>
          </cell>
        </row>
        <row r="4447">
          <cell r="F4447">
            <v>5</v>
          </cell>
        </row>
        <row r="4448">
          <cell r="F4448">
            <v>5</v>
          </cell>
        </row>
        <row r="4449">
          <cell r="F4449">
            <v>5</v>
          </cell>
        </row>
        <row r="4450">
          <cell r="F4450">
            <v>5</v>
          </cell>
        </row>
        <row r="4451">
          <cell r="F4451">
            <v>5</v>
          </cell>
        </row>
        <row r="4452">
          <cell r="F4452">
            <v>5</v>
          </cell>
        </row>
        <row r="4453">
          <cell r="F4453">
            <v>5</v>
          </cell>
        </row>
        <row r="4454">
          <cell r="F4454">
            <v>5</v>
          </cell>
        </row>
        <row r="4455">
          <cell r="F4455">
            <v>5</v>
          </cell>
        </row>
        <row r="4456">
          <cell r="F4456">
            <v>5</v>
          </cell>
        </row>
        <row r="4457">
          <cell r="F4457">
            <v>5</v>
          </cell>
        </row>
        <row r="4458">
          <cell r="F4458">
            <v>5</v>
          </cell>
        </row>
        <row r="4459">
          <cell r="F4459">
            <v>5</v>
          </cell>
        </row>
        <row r="4460">
          <cell r="F4460">
            <v>5</v>
          </cell>
        </row>
        <row r="4461">
          <cell r="F4461">
            <v>5</v>
          </cell>
        </row>
        <row r="4462">
          <cell r="F4462">
            <v>5</v>
          </cell>
        </row>
        <row r="4463">
          <cell r="F4463">
            <v>5</v>
          </cell>
        </row>
        <row r="4464">
          <cell r="F4464">
            <v>5</v>
          </cell>
        </row>
        <row r="4465">
          <cell r="F4465">
            <v>5</v>
          </cell>
        </row>
        <row r="4466">
          <cell r="F4466">
            <v>5</v>
          </cell>
        </row>
        <row r="4467">
          <cell r="F4467">
            <v>5</v>
          </cell>
        </row>
        <row r="4468">
          <cell r="F4468">
            <v>5</v>
          </cell>
        </row>
        <row r="4469">
          <cell r="F4469">
            <v>5</v>
          </cell>
        </row>
        <row r="4470">
          <cell r="F4470">
            <v>5</v>
          </cell>
        </row>
        <row r="4471">
          <cell r="F4471">
            <v>5</v>
          </cell>
        </row>
        <row r="4472">
          <cell r="F4472">
            <v>5</v>
          </cell>
        </row>
        <row r="4473">
          <cell r="F4473">
            <v>5</v>
          </cell>
        </row>
        <row r="4474">
          <cell r="F4474">
            <v>5</v>
          </cell>
        </row>
        <row r="4475">
          <cell r="F4475">
            <v>5</v>
          </cell>
        </row>
        <row r="4476">
          <cell r="F4476">
            <v>5</v>
          </cell>
        </row>
        <row r="4477">
          <cell r="F4477">
            <v>5</v>
          </cell>
        </row>
        <row r="4478">
          <cell r="F4478">
            <v>5</v>
          </cell>
        </row>
        <row r="4479">
          <cell r="F4479">
            <v>5</v>
          </cell>
        </row>
        <row r="4480">
          <cell r="F4480">
            <v>5</v>
          </cell>
        </row>
        <row r="4481">
          <cell r="F4481">
            <v>5</v>
          </cell>
        </row>
        <row r="4482">
          <cell r="F4482">
            <v>5</v>
          </cell>
        </row>
        <row r="4483">
          <cell r="F4483">
            <v>5</v>
          </cell>
        </row>
        <row r="4484">
          <cell r="F4484">
            <v>5</v>
          </cell>
        </row>
        <row r="4485">
          <cell r="F4485">
            <v>5</v>
          </cell>
        </row>
        <row r="4486">
          <cell r="F4486">
            <v>5</v>
          </cell>
        </row>
        <row r="4487">
          <cell r="F4487">
            <v>5</v>
          </cell>
        </row>
        <row r="4488">
          <cell r="F4488">
            <v>5</v>
          </cell>
        </row>
        <row r="4489">
          <cell r="F4489">
            <v>5</v>
          </cell>
        </row>
        <row r="4490">
          <cell r="F4490">
            <v>5</v>
          </cell>
        </row>
        <row r="4491">
          <cell r="F4491">
            <v>5</v>
          </cell>
        </row>
        <row r="4492">
          <cell r="F4492">
            <v>5</v>
          </cell>
        </row>
        <row r="4493">
          <cell r="F4493">
            <v>5</v>
          </cell>
        </row>
        <row r="4494">
          <cell r="F4494">
            <v>5</v>
          </cell>
        </row>
        <row r="4495">
          <cell r="F4495">
            <v>5</v>
          </cell>
        </row>
        <row r="4496">
          <cell r="F4496">
            <v>5</v>
          </cell>
        </row>
        <row r="4497">
          <cell r="F4497">
            <v>5</v>
          </cell>
        </row>
        <row r="4498">
          <cell r="F4498">
            <v>5</v>
          </cell>
        </row>
        <row r="4499">
          <cell r="F4499">
            <v>5</v>
          </cell>
        </row>
        <row r="4500">
          <cell r="F4500">
            <v>5</v>
          </cell>
        </row>
        <row r="4501">
          <cell r="F4501">
            <v>5</v>
          </cell>
        </row>
        <row r="4502">
          <cell r="F4502">
            <v>5</v>
          </cell>
        </row>
        <row r="4503">
          <cell r="F4503">
            <v>5</v>
          </cell>
        </row>
        <row r="4504">
          <cell r="F4504">
            <v>5</v>
          </cell>
        </row>
        <row r="4505">
          <cell r="F4505">
            <v>5</v>
          </cell>
        </row>
        <row r="4506">
          <cell r="F4506">
            <v>5</v>
          </cell>
        </row>
        <row r="4507">
          <cell r="F4507">
            <v>5</v>
          </cell>
        </row>
        <row r="4508">
          <cell r="F4508">
            <v>5</v>
          </cell>
        </row>
        <row r="4509">
          <cell r="F4509">
            <v>5</v>
          </cell>
        </row>
        <row r="4510">
          <cell r="F4510">
            <v>5</v>
          </cell>
        </row>
        <row r="4511">
          <cell r="F4511">
            <v>5</v>
          </cell>
        </row>
        <row r="4512">
          <cell r="F4512">
            <v>5</v>
          </cell>
        </row>
        <row r="4513">
          <cell r="F4513">
            <v>5</v>
          </cell>
        </row>
        <row r="4514">
          <cell r="F4514">
            <v>5</v>
          </cell>
        </row>
        <row r="4515">
          <cell r="F4515">
            <v>5</v>
          </cell>
        </row>
        <row r="4516">
          <cell r="F4516">
            <v>5</v>
          </cell>
        </row>
        <row r="4517">
          <cell r="F4517">
            <v>5</v>
          </cell>
        </row>
        <row r="4518">
          <cell r="F4518">
            <v>6</v>
          </cell>
        </row>
        <row r="4519">
          <cell r="F4519">
            <v>6</v>
          </cell>
        </row>
        <row r="4520">
          <cell r="F4520">
            <v>6</v>
          </cell>
        </row>
        <row r="4521">
          <cell r="F4521">
            <v>6</v>
          </cell>
        </row>
        <row r="4522">
          <cell r="F4522">
            <v>6</v>
          </cell>
        </row>
        <row r="4523">
          <cell r="F4523">
            <v>6</v>
          </cell>
        </row>
        <row r="4524">
          <cell r="F4524">
            <v>6</v>
          </cell>
        </row>
        <row r="4525">
          <cell r="F4525">
            <v>6</v>
          </cell>
        </row>
        <row r="4526">
          <cell r="F4526">
            <v>6</v>
          </cell>
        </row>
        <row r="4527">
          <cell r="F4527">
            <v>6</v>
          </cell>
        </row>
        <row r="4528">
          <cell r="F4528">
            <v>6</v>
          </cell>
        </row>
        <row r="4529">
          <cell r="F4529">
            <v>6</v>
          </cell>
        </row>
        <row r="4530">
          <cell r="F4530">
            <v>6</v>
          </cell>
        </row>
        <row r="4531">
          <cell r="F4531">
            <v>6</v>
          </cell>
        </row>
        <row r="4532">
          <cell r="F4532">
            <v>6</v>
          </cell>
        </row>
        <row r="4533">
          <cell r="F4533">
            <v>6</v>
          </cell>
        </row>
        <row r="4534">
          <cell r="F4534">
            <v>6</v>
          </cell>
        </row>
        <row r="4535">
          <cell r="F4535">
            <v>6</v>
          </cell>
        </row>
        <row r="4536">
          <cell r="F4536">
            <v>6</v>
          </cell>
        </row>
        <row r="4537">
          <cell r="F4537">
            <v>6</v>
          </cell>
        </row>
        <row r="4538">
          <cell r="F4538">
            <v>6</v>
          </cell>
        </row>
        <row r="4539">
          <cell r="F4539">
            <v>6</v>
          </cell>
        </row>
        <row r="4540">
          <cell r="F4540">
            <v>6</v>
          </cell>
        </row>
        <row r="4541">
          <cell r="F4541">
            <v>6</v>
          </cell>
        </row>
        <row r="4542">
          <cell r="F4542">
            <v>6</v>
          </cell>
        </row>
        <row r="4543">
          <cell r="F4543">
            <v>6</v>
          </cell>
        </row>
        <row r="4544">
          <cell r="F4544">
            <v>6</v>
          </cell>
        </row>
        <row r="4545">
          <cell r="F4545">
            <v>6</v>
          </cell>
        </row>
        <row r="4546">
          <cell r="F4546">
            <v>6</v>
          </cell>
        </row>
        <row r="4547">
          <cell r="F4547">
            <v>6</v>
          </cell>
        </row>
        <row r="4548">
          <cell r="F4548">
            <v>6</v>
          </cell>
        </row>
        <row r="4549">
          <cell r="F4549">
            <v>6</v>
          </cell>
        </row>
        <row r="4550">
          <cell r="F4550">
            <v>6</v>
          </cell>
        </row>
        <row r="4551">
          <cell r="F4551">
            <v>6</v>
          </cell>
        </row>
        <row r="4552">
          <cell r="F4552">
            <v>6</v>
          </cell>
        </row>
        <row r="4553">
          <cell r="F4553">
            <v>6</v>
          </cell>
        </row>
        <row r="4554">
          <cell r="F4554">
            <v>6</v>
          </cell>
        </row>
        <row r="4555">
          <cell r="F4555">
            <v>6</v>
          </cell>
        </row>
        <row r="4556">
          <cell r="F4556">
            <v>6</v>
          </cell>
        </row>
        <row r="4557">
          <cell r="F4557">
            <v>6</v>
          </cell>
        </row>
        <row r="4558">
          <cell r="F4558">
            <v>6</v>
          </cell>
        </row>
        <row r="4559">
          <cell r="F4559">
            <v>6</v>
          </cell>
        </row>
        <row r="4560">
          <cell r="F4560">
            <v>6</v>
          </cell>
        </row>
        <row r="4561">
          <cell r="F4561">
            <v>6</v>
          </cell>
        </row>
        <row r="4562">
          <cell r="F4562">
            <v>6</v>
          </cell>
        </row>
        <row r="4563">
          <cell r="F4563">
            <v>6</v>
          </cell>
        </row>
        <row r="4564">
          <cell r="F4564">
            <v>6</v>
          </cell>
        </row>
        <row r="4565">
          <cell r="F4565">
            <v>6</v>
          </cell>
        </row>
        <row r="4566">
          <cell r="F4566">
            <v>6</v>
          </cell>
        </row>
        <row r="4567">
          <cell r="F4567">
            <v>6</v>
          </cell>
        </row>
        <row r="4568">
          <cell r="F4568">
            <v>6</v>
          </cell>
        </row>
        <row r="4569">
          <cell r="F4569">
            <v>6</v>
          </cell>
        </row>
        <row r="4570">
          <cell r="F4570">
            <v>6</v>
          </cell>
        </row>
        <row r="4571">
          <cell r="F4571">
            <v>6</v>
          </cell>
        </row>
        <row r="4572">
          <cell r="F4572">
            <v>6</v>
          </cell>
        </row>
        <row r="4573">
          <cell r="F4573">
            <v>6</v>
          </cell>
        </row>
        <row r="4574">
          <cell r="F4574">
            <v>6</v>
          </cell>
        </row>
        <row r="4575">
          <cell r="F4575">
            <v>6</v>
          </cell>
        </row>
        <row r="4576">
          <cell r="F4576">
            <v>6</v>
          </cell>
        </row>
        <row r="4577">
          <cell r="F4577">
            <v>6</v>
          </cell>
        </row>
        <row r="4578">
          <cell r="F4578">
            <v>6</v>
          </cell>
        </row>
        <row r="4579">
          <cell r="F4579">
            <v>6</v>
          </cell>
        </row>
        <row r="4580">
          <cell r="F4580">
            <v>6</v>
          </cell>
        </row>
        <row r="4581">
          <cell r="F4581">
            <v>6</v>
          </cell>
        </row>
        <row r="4582">
          <cell r="F4582">
            <v>6</v>
          </cell>
        </row>
        <row r="4583">
          <cell r="F4583">
            <v>6</v>
          </cell>
        </row>
        <row r="4584">
          <cell r="F4584">
            <v>6</v>
          </cell>
        </row>
        <row r="4585">
          <cell r="F4585">
            <v>6</v>
          </cell>
        </row>
        <row r="4586">
          <cell r="F4586">
            <v>6</v>
          </cell>
        </row>
        <row r="4587">
          <cell r="F4587">
            <v>6</v>
          </cell>
        </row>
        <row r="4588">
          <cell r="F4588">
            <v>6</v>
          </cell>
        </row>
        <row r="4589">
          <cell r="F4589">
            <v>6</v>
          </cell>
        </row>
        <row r="4590">
          <cell r="F4590">
            <v>6</v>
          </cell>
        </row>
        <row r="4591">
          <cell r="F4591">
            <v>6</v>
          </cell>
        </row>
        <row r="4592">
          <cell r="F4592">
            <v>6</v>
          </cell>
        </row>
        <row r="4593">
          <cell r="F4593">
            <v>6</v>
          </cell>
        </row>
        <row r="4594">
          <cell r="F4594">
            <v>6</v>
          </cell>
        </row>
        <row r="4595">
          <cell r="F4595">
            <v>6</v>
          </cell>
        </row>
        <row r="4596">
          <cell r="F4596">
            <v>6</v>
          </cell>
        </row>
        <row r="4597">
          <cell r="F4597">
            <v>6</v>
          </cell>
        </row>
        <row r="4598">
          <cell r="F4598">
            <v>6</v>
          </cell>
        </row>
        <row r="4599">
          <cell r="F4599">
            <v>6</v>
          </cell>
        </row>
        <row r="4600">
          <cell r="F4600">
            <v>6</v>
          </cell>
        </row>
        <row r="4601">
          <cell r="F4601">
            <v>6</v>
          </cell>
        </row>
        <row r="4602">
          <cell r="F4602">
            <v>6</v>
          </cell>
        </row>
        <row r="4603">
          <cell r="F4603">
            <v>6</v>
          </cell>
        </row>
        <row r="4604">
          <cell r="F4604">
            <v>6</v>
          </cell>
        </row>
        <row r="4605">
          <cell r="F4605">
            <v>6</v>
          </cell>
        </row>
        <row r="4606">
          <cell r="F4606">
            <v>6</v>
          </cell>
        </row>
        <row r="4607">
          <cell r="F4607">
            <v>6</v>
          </cell>
        </row>
        <row r="4608">
          <cell r="F4608">
            <v>6</v>
          </cell>
        </row>
        <row r="4609">
          <cell r="F4609">
            <v>6</v>
          </cell>
        </row>
        <row r="4610">
          <cell r="F4610">
            <v>6</v>
          </cell>
        </row>
        <row r="4611">
          <cell r="F4611">
            <v>6</v>
          </cell>
        </row>
        <row r="4612">
          <cell r="F4612">
            <v>6</v>
          </cell>
        </row>
        <row r="4613">
          <cell r="F4613">
            <v>6</v>
          </cell>
        </row>
        <row r="4614">
          <cell r="F4614">
            <v>7</v>
          </cell>
        </row>
        <row r="4615">
          <cell r="F4615">
            <v>7</v>
          </cell>
        </row>
        <row r="4616">
          <cell r="F4616">
            <v>7</v>
          </cell>
        </row>
        <row r="4617">
          <cell r="F4617">
            <v>7</v>
          </cell>
        </row>
        <row r="4618">
          <cell r="F4618">
            <v>7</v>
          </cell>
        </row>
        <row r="4619">
          <cell r="F4619">
            <v>7</v>
          </cell>
        </row>
        <row r="4620">
          <cell r="F4620">
            <v>7</v>
          </cell>
        </row>
        <row r="4621">
          <cell r="F4621">
            <v>7</v>
          </cell>
        </row>
        <row r="4622">
          <cell r="F4622">
            <v>7</v>
          </cell>
        </row>
        <row r="4623">
          <cell r="F4623">
            <v>7</v>
          </cell>
        </row>
        <row r="4624">
          <cell r="F4624">
            <v>7</v>
          </cell>
        </row>
        <row r="4625">
          <cell r="F4625">
            <v>7</v>
          </cell>
        </row>
        <row r="4626">
          <cell r="F4626">
            <v>7</v>
          </cell>
        </row>
        <row r="4627">
          <cell r="F4627">
            <v>7</v>
          </cell>
        </row>
        <row r="4628">
          <cell r="F4628">
            <v>7</v>
          </cell>
        </row>
        <row r="4629">
          <cell r="F4629">
            <v>7</v>
          </cell>
        </row>
        <row r="4630">
          <cell r="F4630">
            <v>7</v>
          </cell>
        </row>
        <row r="4631">
          <cell r="F4631">
            <v>7</v>
          </cell>
        </row>
        <row r="4632">
          <cell r="F4632">
            <v>7</v>
          </cell>
        </row>
        <row r="4633">
          <cell r="F4633">
            <v>7</v>
          </cell>
        </row>
        <row r="4634">
          <cell r="F4634">
            <v>7</v>
          </cell>
        </row>
        <row r="4635">
          <cell r="F4635">
            <v>7</v>
          </cell>
        </row>
        <row r="4636">
          <cell r="F4636">
            <v>7</v>
          </cell>
        </row>
        <row r="4637">
          <cell r="F4637">
            <v>7</v>
          </cell>
        </row>
        <row r="4638">
          <cell r="F4638">
            <v>7</v>
          </cell>
        </row>
        <row r="4639">
          <cell r="F4639">
            <v>7</v>
          </cell>
        </row>
        <row r="4640">
          <cell r="F4640">
            <v>7</v>
          </cell>
        </row>
        <row r="4641">
          <cell r="F4641">
            <v>7</v>
          </cell>
        </row>
        <row r="4642">
          <cell r="F4642">
            <v>7</v>
          </cell>
        </row>
        <row r="4643">
          <cell r="F4643">
            <v>7</v>
          </cell>
        </row>
        <row r="4644">
          <cell r="F4644">
            <v>7</v>
          </cell>
        </row>
        <row r="4645">
          <cell r="F4645">
            <v>7</v>
          </cell>
        </row>
        <row r="4646">
          <cell r="F4646">
            <v>7</v>
          </cell>
        </row>
        <row r="4647">
          <cell r="F4647">
            <v>7</v>
          </cell>
        </row>
        <row r="4648">
          <cell r="F4648">
            <v>7</v>
          </cell>
        </row>
        <row r="4649">
          <cell r="F4649">
            <v>7</v>
          </cell>
        </row>
        <row r="4650">
          <cell r="F4650">
            <v>7</v>
          </cell>
        </row>
        <row r="4651">
          <cell r="F4651">
            <v>7</v>
          </cell>
        </row>
        <row r="4652">
          <cell r="F4652">
            <v>7</v>
          </cell>
        </row>
        <row r="4653">
          <cell r="F4653">
            <v>7</v>
          </cell>
        </row>
        <row r="4654">
          <cell r="F4654">
            <v>7</v>
          </cell>
        </row>
        <row r="4655">
          <cell r="F4655">
            <v>7</v>
          </cell>
        </row>
        <row r="4656">
          <cell r="F4656">
            <v>7</v>
          </cell>
        </row>
        <row r="4657">
          <cell r="F4657">
            <v>7</v>
          </cell>
        </row>
        <row r="4658">
          <cell r="F4658">
            <v>7</v>
          </cell>
        </row>
        <row r="4659">
          <cell r="F4659">
            <v>7</v>
          </cell>
        </row>
        <row r="4660">
          <cell r="F4660">
            <v>7</v>
          </cell>
        </row>
        <row r="4661">
          <cell r="F4661">
            <v>7</v>
          </cell>
        </row>
        <row r="4662">
          <cell r="F4662">
            <v>7</v>
          </cell>
        </row>
        <row r="4663">
          <cell r="F4663">
            <v>7</v>
          </cell>
        </row>
        <row r="4664">
          <cell r="F4664">
            <v>7</v>
          </cell>
        </row>
        <row r="4665">
          <cell r="F4665">
            <v>7</v>
          </cell>
        </row>
        <row r="4666">
          <cell r="F4666">
            <v>7</v>
          </cell>
        </row>
        <row r="4667">
          <cell r="F4667">
            <v>7</v>
          </cell>
        </row>
        <row r="4668">
          <cell r="F4668">
            <v>7</v>
          </cell>
        </row>
        <row r="4669">
          <cell r="F4669">
            <v>7</v>
          </cell>
        </row>
        <row r="4670">
          <cell r="F4670">
            <v>7</v>
          </cell>
        </row>
        <row r="4671">
          <cell r="F4671">
            <v>7</v>
          </cell>
        </row>
        <row r="4672">
          <cell r="F4672">
            <v>7</v>
          </cell>
        </row>
        <row r="4673">
          <cell r="F4673">
            <v>7</v>
          </cell>
        </row>
        <row r="4674">
          <cell r="F4674">
            <v>7</v>
          </cell>
        </row>
        <row r="4675">
          <cell r="F4675">
            <v>7</v>
          </cell>
        </row>
        <row r="4676">
          <cell r="F4676">
            <v>7</v>
          </cell>
        </row>
        <row r="4677">
          <cell r="F4677">
            <v>7</v>
          </cell>
        </row>
        <row r="4678">
          <cell r="F4678">
            <v>7</v>
          </cell>
        </row>
        <row r="4679">
          <cell r="F4679">
            <v>7</v>
          </cell>
        </row>
        <row r="4680">
          <cell r="F4680">
            <v>7</v>
          </cell>
        </row>
        <row r="4681">
          <cell r="F4681">
            <v>7</v>
          </cell>
        </row>
        <row r="4682">
          <cell r="F4682">
            <v>7</v>
          </cell>
        </row>
        <row r="4683">
          <cell r="F4683">
            <v>7</v>
          </cell>
        </row>
        <row r="4684">
          <cell r="F4684">
            <v>7</v>
          </cell>
        </row>
        <row r="4685">
          <cell r="F4685">
            <v>7</v>
          </cell>
        </row>
        <row r="4686">
          <cell r="F4686">
            <v>7</v>
          </cell>
        </row>
        <row r="4687">
          <cell r="F4687">
            <v>7</v>
          </cell>
        </row>
        <row r="4688">
          <cell r="F4688">
            <v>7</v>
          </cell>
        </row>
        <row r="4689">
          <cell r="F4689">
            <v>7</v>
          </cell>
        </row>
        <row r="4690">
          <cell r="F4690">
            <v>7</v>
          </cell>
        </row>
        <row r="4691">
          <cell r="F4691">
            <v>7</v>
          </cell>
        </row>
        <row r="4692">
          <cell r="F4692">
            <v>7</v>
          </cell>
        </row>
        <row r="4693">
          <cell r="F4693">
            <v>7</v>
          </cell>
        </row>
        <row r="4694">
          <cell r="F4694">
            <v>7</v>
          </cell>
        </row>
        <row r="4695">
          <cell r="F4695">
            <v>7</v>
          </cell>
        </row>
        <row r="4696">
          <cell r="F4696">
            <v>7</v>
          </cell>
        </row>
        <row r="4697">
          <cell r="F4697">
            <v>7</v>
          </cell>
        </row>
        <row r="4698">
          <cell r="F4698">
            <v>7</v>
          </cell>
        </row>
        <row r="4699">
          <cell r="F4699">
            <v>7</v>
          </cell>
        </row>
        <row r="4700">
          <cell r="F4700">
            <v>7</v>
          </cell>
        </row>
        <row r="4701">
          <cell r="F4701">
            <v>7</v>
          </cell>
        </row>
        <row r="4702">
          <cell r="F4702">
            <v>7</v>
          </cell>
        </row>
        <row r="4703">
          <cell r="F4703">
            <v>7</v>
          </cell>
        </row>
        <row r="4704">
          <cell r="F4704">
            <v>7</v>
          </cell>
        </row>
        <row r="4705">
          <cell r="F4705">
            <v>7</v>
          </cell>
        </row>
        <row r="4706">
          <cell r="F4706">
            <v>7</v>
          </cell>
        </row>
        <row r="4707">
          <cell r="F4707">
            <v>7</v>
          </cell>
        </row>
        <row r="4708">
          <cell r="F4708">
            <v>7</v>
          </cell>
        </row>
        <row r="4709">
          <cell r="F4709">
            <v>7</v>
          </cell>
        </row>
        <row r="4710">
          <cell r="F4710">
            <v>1</v>
          </cell>
        </row>
        <row r="4711">
          <cell r="F4711">
            <v>1</v>
          </cell>
        </row>
        <row r="4712">
          <cell r="F4712">
            <v>1</v>
          </cell>
        </row>
        <row r="4713">
          <cell r="F4713">
            <v>1</v>
          </cell>
        </row>
        <row r="4714">
          <cell r="F4714">
            <v>1</v>
          </cell>
        </row>
        <row r="4715">
          <cell r="F4715">
            <v>1</v>
          </cell>
        </row>
        <row r="4716">
          <cell r="F4716">
            <v>1</v>
          </cell>
        </row>
        <row r="4717">
          <cell r="F4717">
            <v>1</v>
          </cell>
        </row>
        <row r="4718">
          <cell r="F4718">
            <v>1</v>
          </cell>
        </row>
        <row r="4719">
          <cell r="F4719">
            <v>1</v>
          </cell>
        </row>
        <row r="4720">
          <cell r="F4720">
            <v>1</v>
          </cell>
        </row>
        <row r="4721">
          <cell r="F4721">
            <v>1</v>
          </cell>
        </row>
        <row r="4722">
          <cell r="F4722">
            <v>1</v>
          </cell>
        </row>
        <row r="4723">
          <cell r="F4723">
            <v>1</v>
          </cell>
        </row>
        <row r="4724">
          <cell r="F4724">
            <v>1</v>
          </cell>
        </row>
        <row r="4725">
          <cell r="F4725">
            <v>1</v>
          </cell>
        </row>
        <row r="4726">
          <cell r="F4726">
            <v>1</v>
          </cell>
        </row>
        <row r="4727">
          <cell r="F4727">
            <v>1</v>
          </cell>
        </row>
        <row r="4728">
          <cell r="F4728">
            <v>1</v>
          </cell>
        </row>
        <row r="4729">
          <cell r="F4729">
            <v>1</v>
          </cell>
        </row>
        <row r="4730">
          <cell r="F4730">
            <v>1</v>
          </cell>
        </row>
        <row r="4731">
          <cell r="F4731">
            <v>1</v>
          </cell>
        </row>
        <row r="4732">
          <cell r="F4732">
            <v>1</v>
          </cell>
        </row>
        <row r="4733">
          <cell r="F4733">
            <v>1</v>
          </cell>
        </row>
        <row r="4734">
          <cell r="F4734">
            <v>1</v>
          </cell>
        </row>
        <row r="4735">
          <cell r="F4735">
            <v>1</v>
          </cell>
        </row>
        <row r="4736">
          <cell r="F4736">
            <v>1</v>
          </cell>
        </row>
        <row r="4737">
          <cell r="F4737">
            <v>1</v>
          </cell>
        </row>
        <row r="4738">
          <cell r="F4738">
            <v>1</v>
          </cell>
        </row>
        <row r="4739">
          <cell r="F4739">
            <v>1</v>
          </cell>
        </row>
        <row r="4740">
          <cell r="F4740">
            <v>1</v>
          </cell>
        </row>
        <row r="4741">
          <cell r="F4741">
            <v>1</v>
          </cell>
        </row>
        <row r="4742">
          <cell r="F4742">
            <v>1</v>
          </cell>
        </row>
        <row r="4743">
          <cell r="F4743">
            <v>1</v>
          </cell>
        </row>
        <row r="4744">
          <cell r="F4744">
            <v>1</v>
          </cell>
        </row>
        <row r="4745">
          <cell r="F4745">
            <v>1</v>
          </cell>
        </row>
        <row r="4746">
          <cell r="F4746">
            <v>1</v>
          </cell>
        </row>
        <row r="4747">
          <cell r="F4747">
            <v>1</v>
          </cell>
        </row>
        <row r="4748">
          <cell r="F4748">
            <v>1</v>
          </cell>
        </row>
        <row r="4749">
          <cell r="F4749">
            <v>1</v>
          </cell>
        </row>
        <row r="4750">
          <cell r="F4750">
            <v>1</v>
          </cell>
        </row>
        <row r="4751">
          <cell r="F4751">
            <v>1</v>
          </cell>
        </row>
        <row r="4752">
          <cell r="F4752">
            <v>1</v>
          </cell>
        </row>
        <row r="4753">
          <cell r="F4753">
            <v>1</v>
          </cell>
        </row>
        <row r="4754">
          <cell r="F4754">
            <v>1</v>
          </cell>
        </row>
        <row r="4755">
          <cell r="F4755">
            <v>1</v>
          </cell>
        </row>
        <row r="4756">
          <cell r="F4756">
            <v>1</v>
          </cell>
        </row>
        <row r="4757">
          <cell r="F4757">
            <v>1</v>
          </cell>
        </row>
        <row r="4758">
          <cell r="F4758">
            <v>1</v>
          </cell>
        </row>
        <row r="4759">
          <cell r="F4759">
            <v>1</v>
          </cell>
        </row>
        <row r="4760">
          <cell r="F4760">
            <v>1</v>
          </cell>
        </row>
        <row r="4761">
          <cell r="F4761">
            <v>1</v>
          </cell>
        </row>
        <row r="4762">
          <cell r="F4762">
            <v>1</v>
          </cell>
        </row>
        <row r="4763">
          <cell r="F4763">
            <v>1</v>
          </cell>
        </row>
        <row r="4764">
          <cell r="F4764">
            <v>1</v>
          </cell>
        </row>
        <row r="4765">
          <cell r="F4765">
            <v>1</v>
          </cell>
        </row>
        <row r="4766">
          <cell r="F4766">
            <v>1</v>
          </cell>
        </row>
        <row r="4767">
          <cell r="F4767">
            <v>1</v>
          </cell>
        </row>
        <row r="4768">
          <cell r="F4768">
            <v>1</v>
          </cell>
        </row>
        <row r="4769">
          <cell r="F4769">
            <v>1</v>
          </cell>
        </row>
        <row r="4770">
          <cell r="F4770">
            <v>1</v>
          </cell>
        </row>
        <row r="4771">
          <cell r="F4771">
            <v>1</v>
          </cell>
        </row>
        <row r="4772">
          <cell r="F4772">
            <v>1</v>
          </cell>
        </row>
        <row r="4773">
          <cell r="F4773">
            <v>1</v>
          </cell>
        </row>
        <row r="4774">
          <cell r="F4774">
            <v>1</v>
          </cell>
        </row>
        <row r="4775">
          <cell r="F4775">
            <v>1</v>
          </cell>
        </row>
        <row r="4776">
          <cell r="F4776">
            <v>1</v>
          </cell>
        </row>
        <row r="4777">
          <cell r="F4777">
            <v>1</v>
          </cell>
        </row>
        <row r="4778">
          <cell r="F4778">
            <v>1</v>
          </cell>
        </row>
        <row r="4779">
          <cell r="F4779">
            <v>1</v>
          </cell>
        </row>
        <row r="4780">
          <cell r="F4780">
            <v>1</v>
          </cell>
        </row>
        <row r="4781">
          <cell r="F4781">
            <v>1</v>
          </cell>
        </row>
        <row r="4782">
          <cell r="F4782">
            <v>1</v>
          </cell>
        </row>
        <row r="4783">
          <cell r="F4783">
            <v>1</v>
          </cell>
        </row>
        <row r="4784">
          <cell r="F4784">
            <v>1</v>
          </cell>
        </row>
        <row r="4785">
          <cell r="F4785">
            <v>1</v>
          </cell>
        </row>
        <row r="4786">
          <cell r="F4786">
            <v>1</v>
          </cell>
        </row>
        <row r="4787">
          <cell r="F4787">
            <v>1</v>
          </cell>
        </row>
        <row r="4788">
          <cell r="F4788">
            <v>1</v>
          </cell>
        </row>
        <row r="4789">
          <cell r="F4789">
            <v>1</v>
          </cell>
        </row>
        <row r="4790">
          <cell r="F4790">
            <v>1</v>
          </cell>
        </row>
        <row r="4791">
          <cell r="F4791">
            <v>1</v>
          </cell>
        </row>
        <row r="4792">
          <cell r="F4792">
            <v>1</v>
          </cell>
        </row>
        <row r="4793">
          <cell r="F4793">
            <v>1</v>
          </cell>
        </row>
        <row r="4794">
          <cell r="F4794">
            <v>1</v>
          </cell>
        </row>
        <row r="4795">
          <cell r="F4795">
            <v>1</v>
          </cell>
        </row>
        <row r="4796">
          <cell r="F4796">
            <v>1</v>
          </cell>
        </row>
        <row r="4797">
          <cell r="F4797">
            <v>1</v>
          </cell>
        </row>
        <row r="4798">
          <cell r="F4798">
            <v>1</v>
          </cell>
        </row>
        <row r="4799">
          <cell r="F4799">
            <v>1</v>
          </cell>
        </row>
        <row r="4800">
          <cell r="F4800">
            <v>1</v>
          </cell>
        </row>
        <row r="4801">
          <cell r="F4801">
            <v>1</v>
          </cell>
        </row>
        <row r="4802">
          <cell r="F4802">
            <v>1</v>
          </cell>
        </row>
        <row r="4803">
          <cell r="F4803">
            <v>1</v>
          </cell>
        </row>
        <row r="4804">
          <cell r="F4804">
            <v>1</v>
          </cell>
        </row>
        <row r="4805">
          <cell r="F4805">
            <v>1</v>
          </cell>
        </row>
        <row r="4806">
          <cell r="F4806">
            <v>2</v>
          </cell>
        </row>
        <row r="4807">
          <cell r="F4807">
            <v>2</v>
          </cell>
        </row>
        <row r="4808">
          <cell r="F4808">
            <v>2</v>
          </cell>
        </row>
        <row r="4809">
          <cell r="F4809">
            <v>2</v>
          </cell>
        </row>
        <row r="4810">
          <cell r="F4810">
            <v>2</v>
          </cell>
        </row>
        <row r="4811">
          <cell r="F4811">
            <v>2</v>
          </cell>
        </row>
        <row r="4812">
          <cell r="F4812">
            <v>2</v>
          </cell>
        </row>
        <row r="4813">
          <cell r="F4813">
            <v>2</v>
          </cell>
        </row>
        <row r="4814">
          <cell r="F4814">
            <v>2</v>
          </cell>
        </row>
        <row r="4815">
          <cell r="F4815">
            <v>2</v>
          </cell>
        </row>
        <row r="4816">
          <cell r="F4816">
            <v>2</v>
          </cell>
        </row>
        <row r="4817">
          <cell r="F4817">
            <v>2</v>
          </cell>
        </row>
        <row r="4818">
          <cell r="F4818">
            <v>2</v>
          </cell>
        </row>
        <row r="4819">
          <cell r="F4819">
            <v>2</v>
          </cell>
        </row>
        <row r="4820">
          <cell r="F4820">
            <v>2</v>
          </cell>
        </row>
        <row r="4821">
          <cell r="F4821">
            <v>2</v>
          </cell>
        </row>
        <row r="4822">
          <cell r="F4822">
            <v>2</v>
          </cell>
        </row>
        <row r="4823">
          <cell r="F4823">
            <v>2</v>
          </cell>
        </row>
        <row r="4824">
          <cell r="F4824">
            <v>2</v>
          </cell>
        </row>
        <row r="4825">
          <cell r="F4825">
            <v>2</v>
          </cell>
        </row>
        <row r="4826">
          <cell r="F4826">
            <v>2</v>
          </cell>
        </row>
        <row r="4827">
          <cell r="F4827">
            <v>2</v>
          </cell>
        </row>
        <row r="4828">
          <cell r="F4828">
            <v>2</v>
          </cell>
        </row>
        <row r="4829">
          <cell r="F4829">
            <v>2</v>
          </cell>
        </row>
        <row r="4830">
          <cell r="F4830">
            <v>2</v>
          </cell>
        </row>
        <row r="4831">
          <cell r="F4831">
            <v>2</v>
          </cell>
        </row>
        <row r="4832">
          <cell r="F4832">
            <v>2</v>
          </cell>
        </row>
        <row r="4833">
          <cell r="F4833">
            <v>2</v>
          </cell>
        </row>
        <row r="4834">
          <cell r="F4834">
            <v>2</v>
          </cell>
        </row>
        <row r="4835">
          <cell r="F4835">
            <v>2</v>
          </cell>
        </row>
        <row r="4836">
          <cell r="F4836">
            <v>2</v>
          </cell>
        </row>
        <row r="4837">
          <cell r="F4837">
            <v>2</v>
          </cell>
        </row>
        <row r="4838">
          <cell r="F4838">
            <v>2</v>
          </cell>
        </row>
        <row r="4839">
          <cell r="F4839">
            <v>2</v>
          </cell>
        </row>
        <row r="4840">
          <cell r="F4840">
            <v>2</v>
          </cell>
        </row>
        <row r="4841">
          <cell r="F4841">
            <v>2</v>
          </cell>
        </row>
        <row r="4842">
          <cell r="F4842">
            <v>2</v>
          </cell>
        </row>
        <row r="4843">
          <cell r="F4843">
            <v>2</v>
          </cell>
        </row>
        <row r="4844">
          <cell r="F4844">
            <v>2</v>
          </cell>
        </row>
        <row r="4845">
          <cell r="F4845">
            <v>2</v>
          </cell>
        </row>
        <row r="4846">
          <cell r="F4846">
            <v>2</v>
          </cell>
        </row>
        <row r="4847">
          <cell r="F4847">
            <v>2</v>
          </cell>
        </row>
        <row r="4848">
          <cell r="F4848">
            <v>2</v>
          </cell>
        </row>
        <row r="4849">
          <cell r="F4849">
            <v>2</v>
          </cell>
        </row>
        <row r="4850">
          <cell r="F4850">
            <v>2</v>
          </cell>
        </row>
        <row r="4851">
          <cell r="F4851">
            <v>2</v>
          </cell>
        </row>
        <row r="4852">
          <cell r="F4852">
            <v>2</v>
          </cell>
        </row>
        <row r="4853">
          <cell r="F4853">
            <v>2</v>
          </cell>
        </row>
        <row r="4854">
          <cell r="F4854">
            <v>2</v>
          </cell>
        </row>
        <row r="4855">
          <cell r="F4855">
            <v>2</v>
          </cell>
        </row>
        <row r="4856">
          <cell r="F4856">
            <v>2</v>
          </cell>
        </row>
        <row r="4857">
          <cell r="F4857">
            <v>2</v>
          </cell>
        </row>
        <row r="4858">
          <cell r="F4858">
            <v>2</v>
          </cell>
        </row>
        <row r="4859">
          <cell r="F4859">
            <v>2</v>
          </cell>
        </row>
        <row r="4860">
          <cell r="F4860">
            <v>2</v>
          </cell>
        </row>
        <row r="4861">
          <cell r="F4861">
            <v>2</v>
          </cell>
        </row>
        <row r="4862">
          <cell r="F4862">
            <v>2</v>
          </cell>
        </row>
        <row r="4863">
          <cell r="F4863">
            <v>2</v>
          </cell>
        </row>
        <row r="4864">
          <cell r="F4864">
            <v>2</v>
          </cell>
        </row>
        <row r="4865">
          <cell r="F4865">
            <v>2</v>
          </cell>
        </row>
        <row r="4866">
          <cell r="F4866">
            <v>2</v>
          </cell>
        </row>
        <row r="4867">
          <cell r="F4867">
            <v>2</v>
          </cell>
        </row>
        <row r="4868">
          <cell r="F4868">
            <v>2</v>
          </cell>
        </row>
        <row r="4869">
          <cell r="F4869">
            <v>2</v>
          </cell>
        </row>
        <row r="4870">
          <cell r="F4870">
            <v>2</v>
          </cell>
        </row>
        <row r="4871">
          <cell r="F4871">
            <v>2</v>
          </cell>
        </row>
        <row r="4872">
          <cell r="F4872">
            <v>2</v>
          </cell>
        </row>
        <row r="4873">
          <cell r="F4873">
            <v>2</v>
          </cell>
        </row>
        <row r="4874">
          <cell r="F4874">
            <v>2</v>
          </cell>
        </row>
        <row r="4875">
          <cell r="F4875">
            <v>2</v>
          </cell>
        </row>
        <row r="4876">
          <cell r="F4876">
            <v>2</v>
          </cell>
        </row>
        <row r="4877">
          <cell r="F4877">
            <v>2</v>
          </cell>
        </row>
        <row r="4878">
          <cell r="F4878">
            <v>2</v>
          </cell>
        </row>
        <row r="4879">
          <cell r="F4879">
            <v>2</v>
          </cell>
        </row>
        <row r="4880">
          <cell r="F4880">
            <v>2</v>
          </cell>
        </row>
        <row r="4881">
          <cell r="F4881">
            <v>2</v>
          </cell>
        </row>
        <row r="4882">
          <cell r="F4882">
            <v>2</v>
          </cell>
        </row>
        <row r="4883">
          <cell r="F4883">
            <v>2</v>
          </cell>
        </row>
        <row r="4884">
          <cell r="F4884">
            <v>2</v>
          </cell>
        </row>
        <row r="4885">
          <cell r="F4885">
            <v>2</v>
          </cell>
        </row>
        <row r="4886">
          <cell r="F4886">
            <v>2</v>
          </cell>
        </row>
        <row r="4887">
          <cell r="F4887">
            <v>2</v>
          </cell>
        </row>
        <row r="4888">
          <cell r="F4888">
            <v>2</v>
          </cell>
        </row>
        <row r="4889">
          <cell r="F4889">
            <v>2</v>
          </cell>
        </row>
        <row r="4890">
          <cell r="F4890">
            <v>2</v>
          </cell>
        </row>
        <row r="4891">
          <cell r="F4891">
            <v>2</v>
          </cell>
        </row>
        <row r="4892">
          <cell r="F4892">
            <v>2</v>
          </cell>
        </row>
        <row r="4893">
          <cell r="F4893">
            <v>2</v>
          </cell>
        </row>
        <row r="4894">
          <cell r="F4894">
            <v>2</v>
          </cell>
        </row>
        <row r="4895">
          <cell r="F4895">
            <v>2</v>
          </cell>
        </row>
        <row r="4896">
          <cell r="F4896">
            <v>2</v>
          </cell>
        </row>
        <row r="4897">
          <cell r="F4897">
            <v>2</v>
          </cell>
        </row>
        <row r="4898">
          <cell r="F4898">
            <v>2</v>
          </cell>
        </row>
        <row r="4899">
          <cell r="F4899">
            <v>2</v>
          </cell>
        </row>
        <row r="4900">
          <cell r="F4900">
            <v>2</v>
          </cell>
        </row>
        <row r="4901">
          <cell r="F4901">
            <v>2</v>
          </cell>
        </row>
        <row r="4902">
          <cell r="F4902">
            <v>3</v>
          </cell>
        </row>
        <row r="4903">
          <cell r="F4903">
            <v>3</v>
          </cell>
        </row>
        <row r="4904">
          <cell r="F4904">
            <v>3</v>
          </cell>
        </row>
        <row r="4905">
          <cell r="F4905">
            <v>3</v>
          </cell>
        </row>
        <row r="4906">
          <cell r="F4906">
            <v>3</v>
          </cell>
        </row>
        <row r="4907">
          <cell r="F4907">
            <v>3</v>
          </cell>
        </row>
        <row r="4908">
          <cell r="F4908">
            <v>3</v>
          </cell>
        </row>
        <row r="4909">
          <cell r="F4909">
            <v>3</v>
          </cell>
        </row>
        <row r="4910">
          <cell r="F4910">
            <v>3</v>
          </cell>
        </row>
        <row r="4911">
          <cell r="F4911">
            <v>3</v>
          </cell>
        </row>
        <row r="4912">
          <cell r="F4912">
            <v>3</v>
          </cell>
        </row>
        <row r="4913">
          <cell r="F4913">
            <v>3</v>
          </cell>
        </row>
        <row r="4914">
          <cell r="F4914">
            <v>3</v>
          </cell>
        </row>
        <row r="4915">
          <cell r="F4915">
            <v>3</v>
          </cell>
        </row>
        <row r="4916">
          <cell r="F4916">
            <v>3</v>
          </cell>
        </row>
        <row r="4917">
          <cell r="F4917">
            <v>3</v>
          </cell>
        </row>
        <row r="4918">
          <cell r="F4918">
            <v>3</v>
          </cell>
        </row>
        <row r="4919">
          <cell r="F4919">
            <v>3</v>
          </cell>
        </row>
        <row r="4920">
          <cell r="F4920">
            <v>3</v>
          </cell>
        </row>
        <row r="4921">
          <cell r="F4921">
            <v>3</v>
          </cell>
        </row>
        <row r="4922">
          <cell r="F4922">
            <v>3</v>
          </cell>
        </row>
        <row r="4923">
          <cell r="F4923">
            <v>3</v>
          </cell>
        </row>
        <row r="4924">
          <cell r="F4924">
            <v>3</v>
          </cell>
        </row>
        <row r="4925">
          <cell r="F4925">
            <v>3</v>
          </cell>
        </row>
        <row r="4926">
          <cell r="F4926">
            <v>3</v>
          </cell>
        </row>
        <row r="4927">
          <cell r="F4927">
            <v>3</v>
          </cell>
        </row>
        <row r="4928">
          <cell r="F4928">
            <v>3</v>
          </cell>
        </row>
        <row r="4929">
          <cell r="F4929">
            <v>3</v>
          </cell>
        </row>
        <row r="4930">
          <cell r="F4930">
            <v>3</v>
          </cell>
        </row>
        <row r="4931">
          <cell r="F4931">
            <v>3</v>
          </cell>
        </row>
        <row r="4932">
          <cell r="F4932">
            <v>3</v>
          </cell>
        </row>
        <row r="4933">
          <cell r="F4933">
            <v>3</v>
          </cell>
        </row>
        <row r="4934">
          <cell r="F4934">
            <v>3</v>
          </cell>
        </row>
        <row r="4935">
          <cell r="F4935">
            <v>3</v>
          </cell>
        </row>
        <row r="4936">
          <cell r="F4936">
            <v>3</v>
          </cell>
        </row>
        <row r="4937">
          <cell r="F4937">
            <v>3</v>
          </cell>
        </row>
        <row r="4938">
          <cell r="F4938">
            <v>3</v>
          </cell>
        </row>
        <row r="4939">
          <cell r="F4939">
            <v>3</v>
          </cell>
        </row>
        <row r="4940">
          <cell r="F4940">
            <v>3</v>
          </cell>
        </row>
        <row r="4941">
          <cell r="F4941">
            <v>3</v>
          </cell>
        </row>
        <row r="4942">
          <cell r="F4942">
            <v>3</v>
          </cell>
        </row>
        <row r="4943">
          <cell r="F4943">
            <v>3</v>
          </cell>
        </row>
        <row r="4944">
          <cell r="F4944">
            <v>3</v>
          </cell>
        </row>
        <row r="4945">
          <cell r="F4945">
            <v>3</v>
          </cell>
        </row>
        <row r="4946">
          <cell r="F4946">
            <v>3</v>
          </cell>
        </row>
        <row r="4947">
          <cell r="F4947">
            <v>3</v>
          </cell>
        </row>
        <row r="4948">
          <cell r="F4948">
            <v>3</v>
          </cell>
        </row>
        <row r="4949">
          <cell r="F4949">
            <v>3</v>
          </cell>
        </row>
        <row r="4950">
          <cell r="F4950">
            <v>3</v>
          </cell>
        </row>
        <row r="4951">
          <cell r="F4951">
            <v>3</v>
          </cell>
        </row>
        <row r="4952">
          <cell r="F4952">
            <v>3</v>
          </cell>
        </row>
        <row r="4953">
          <cell r="F4953">
            <v>3</v>
          </cell>
        </row>
        <row r="4954">
          <cell r="F4954">
            <v>3</v>
          </cell>
        </row>
        <row r="4955">
          <cell r="F4955">
            <v>3</v>
          </cell>
        </row>
        <row r="4956">
          <cell r="F4956">
            <v>3</v>
          </cell>
        </row>
        <row r="4957">
          <cell r="F4957">
            <v>3</v>
          </cell>
        </row>
        <row r="4958">
          <cell r="F4958">
            <v>3</v>
          </cell>
        </row>
        <row r="4959">
          <cell r="F4959">
            <v>3</v>
          </cell>
        </row>
        <row r="4960">
          <cell r="F4960">
            <v>3</v>
          </cell>
        </row>
        <row r="4961">
          <cell r="F4961">
            <v>3</v>
          </cell>
        </row>
        <row r="4962">
          <cell r="F4962">
            <v>3</v>
          </cell>
        </row>
        <row r="4963">
          <cell r="F4963">
            <v>3</v>
          </cell>
        </row>
        <row r="4964">
          <cell r="F4964">
            <v>3</v>
          </cell>
        </row>
        <row r="4965">
          <cell r="F4965">
            <v>3</v>
          </cell>
        </row>
        <row r="4966">
          <cell r="F4966">
            <v>3</v>
          </cell>
        </row>
        <row r="4967">
          <cell r="F4967">
            <v>3</v>
          </cell>
        </row>
        <row r="4968">
          <cell r="F4968">
            <v>3</v>
          </cell>
        </row>
        <row r="4969">
          <cell r="F4969">
            <v>3</v>
          </cell>
        </row>
        <row r="4970">
          <cell r="F4970">
            <v>3</v>
          </cell>
        </row>
        <row r="4971">
          <cell r="F4971">
            <v>3</v>
          </cell>
        </row>
        <row r="4972">
          <cell r="F4972">
            <v>3</v>
          </cell>
        </row>
        <row r="4973">
          <cell r="F4973">
            <v>3</v>
          </cell>
        </row>
        <row r="4974">
          <cell r="F4974">
            <v>3</v>
          </cell>
        </row>
        <row r="4975">
          <cell r="F4975">
            <v>3</v>
          </cell>
        </row>
        <row r="4976">
          <cell r="F4976">
            <v>3</v>
          </cell>
        </row>
        <row r="4977">
          <cell r="F4977">
            <v>3</v>
          </cell>
        </row>
        <row r="4978">
          <cell r="F4978">
            <v>3</v>
          </cell>
        </row>
        <row r="4979">
          <cell r="F4979">
            <v>3</v>
          </cell>
        </row>
        <row r="4980">
          <cell r="F4980">
            <v>3</v>
          </cell>
        </row>
        <row r="4981">
          <cell r="F4981">
            <v>3</v>
          </cell>
        </row>
        <row r="4982">
          <cell r="F4982">
            <v>3</v>
          </cell>
        </row>
        <row r="4983">
          <cell r="F4983">
            <v>3</v>
          </cell>
        </row>
        <row r="4984">
          <cell r="F4984">
            <v>3</v>
          </cell>
        </row>
        <row r="4985">
          <cell r="F4985">
            <v>3</v>
          </cell>
        </row>
        <row r="4986">
          <cell r="F4986">
            <v>3</v>
          </cell>
        </row>
        <row r="4987">
          <cell r="F4987">
            <v>3</v>
          </cell>
        </row>
        <row r="4988">
          <cell r="F4988">
            <v>3</v>
          </cell>
        </row>
        <row r="4989">
          <cell r="F4989">
            <v>3</v>
          </cell>
        </row>
        <row r="4990">
          <cell r="F4990">
            <v>3</v>
          </cell>
        </row>
        <row r="4991">
          <cell r="F4991">
            <v>3</v>
          </cell>
        </row>
        <row r="4992">
          <cell r="F4992">
            <v>3</v>
          </cell>
        </row>
        <row r="4993">
          <cell r="F4993">
            <v>3</v>
          </cell>
        </row>
        <row r="4994">
          <cell r="F4994">
            <v>3</v>
          </cell>
        </row>
        <row r="4995">
          <cell r="F4995">
            <v>3</v>
          </cell>
        </row>
        <row r="4996">
          <cell r="F4996">
            <v>3</v>
          </cell>
        </row>
        <row r="4997">
          <cell r="F4997">
            <v>3</v>
          </cell>
        </row>
        <row r="4998">
          <cell r="F4998">
            <v>4</v>
          </cell>
        </row>
        <row r="4999">
          <cell r="F4999">
            <v>4</v>
          </cell>
        </row>
        <row r="5000">
          <cell r="F5000">
            <v>4</v>
          </cell>
        </row>
        <row r="5001">
          <cell r="F5001">
            <v>4</v>
          </cell>
        </row>
        <row r="5002">
          <cell r="F5002">
            <v>4</v>
          </cell>
        </row>
        <row r="5003">
          <cell r="F5003">
            <v>4</v>
          </cell>
        </row>
        <row r="5004">
          <cell r="F5004">
            <v>4</v>
          </cell>
        </row>
        <row r="5005">
          <cell r="F5005">
            <v>4</v>
          </cell>
        </row>
        <row r="5006">
          <cell r="F5006">
            <v>4</v>
          </cell>
        </row>
        <row r="5007">
          <cell r="F5007">
            <v>4</v>
          </cell>
        </row>
        <row r="5008">
          <cell r="F5008">
            <v>4</v>
          </cell>
        </row>
        <row r="5009">
          <cell r="F5009">
            <v>4</v>
          </cell>
        </row>
        <row r="5010">
          <cell r="F5010">
            <v>4</v>
          </cell>
        </row>
        <row r="5011">
          <cell r="F5011">
            <v>4</v>
          </cell>
        </row>
        <row r="5012">
          <cell r="F5012">
            <v>4</v>
          </cell>
        </row>
        <row r="5013">
          <cell r="F5013">
            <v>4</v>
          </cell>
        </row>
        <row r="5014">
          <cell r="F5014">
            <v>4</v>
          </cell>
        </row>
        <row r="5015">
          <cell r="F5015">
            <v>4</v>
          </cell>
        </row>
        <row r="5016">
          <cell r="F5016">
            <v>4</v>
          </cell>
        </row>
        <row r="5017">
          <cell r="F5017">
            <v>4</v>
          </cell>
        </row>
        <row r="5018">
          <cell r="F5018">
            <v>4</v>
          </cell>
        </row>
        <row r="5019">
          <cell r="F5019">
            <v>4</v>
          </cell>
        </row>
        <row r="5020">
          <cell r="F5020">
            <v>4</v>
          </cell>
        </row>
        <row r="5021">
          <cell r="F5021">
            <v>4</v>
          </cell>
        </row>
        <row r="5022">
          <cell r="F5022">
            <v>4</v>
          </cell>
        </row>
        <row r="5023">
          <cell r="F5023">
            <v>4</v>
          </cell>
        </row>
        <row r="5024">
          <cell r="F5024">
            <v>4</v>
          </cell>
        </row>
        <row r="5025">
          <cell r="F5025">
            <v>4</v>
          </cell>
        </row>
        <row r="5026">
          <cell r="F5026">
            <v>4</v>
          </cell>
        </row>
        <row r="5027">
          <cell r="F5027">
            <v>4</v>
          </cell>
        </row>
        <row r="5028">
          <cell r="F5028">
            <v>4</v>
          </cell>
        </row>
        <row r="5029">
          <cell r="F5029">
            <v>4</v>
          </cell>
        </row>
        <row r="5030">
          <cell r="F5030">
            <v>4</v>
          </cell>
        </row>
        <row r="5031">
          <cell r="F5031">
            <v>4</v>
          </cell>
        </row>
        <row r="5032">
          <cell r="F5032">
            <v>4</v>
          </cell>
        </row>
        <row r="5033">
          <cell r="F5033">
            <v>4</v>
          </cell>
        </row>
        <row r="5034">
          <cell r="F5034">
            <v>4</v>
          </cell>
        </row>
        <row r="5035">
          <cell r="F5035">
            <v>4</v>
          </cell>
        </row>
        <row r="5036">
          <cell r="F5036">
            <v>4</v>
          </cell>
        </row>
        <row r="5037">
          <cell r="F5037">
            <v>4</v>
          </cell>
        </row>
        <row r="5038">
          <cell r="F5038">
            <v>4</v>
          </cell>
        </row>
        <row r="5039">
          <cell r="F5039">
            <v>4</v>
          </cell>
        </row>
        <row r="5040">
          <cell r="F5040">
            <v>4</v>
          </cell>
        </row>
        <row r="5041">
          <cell r="F5041">
            <v>4</v>
          </cell>
        </row>
        <row r="5042">
          <cell r="F5042">
            <v>4</v>
          </cell>
        </row>
        <row r="5043">
          <cell r="F5043">
            <v>4</v>
          </cell>
        </row>
        <row r="5044">
          <cell r="F5044">
            <v>4</v>
          </cell>
        </row>
        <row r="5045">
          <cell r="F5045">
            <v>4</v>
          </cell>
        </row>
        <row r="5046">
          <cell r="F5046">
            <v>4</v>
          </cell>
        </row>
        <row r="5047">
          <cell r="F5047">
            <v>4</v>
          </cell>
        </row>
        <row r="5048">
          <cell r="F5048">
            <v>4</v>
          </cell>
        </row>
        <row r="5049">
          <cell r="F5049">
            <v>4</v>
          </cell>
        </row>
        <row r="5050">
          <cell r="F5050">
            <v>4</v>
          </cell>
        </row>
        <row r="5051">
          <cell r="F5051">
            <v>4</v>
          </cell>
        </row>
        <row r="5052">
          <cell r="F5052">
            <v>4</v>
          </cell>
        </row>
        <row r="5053">
          <cell r="F5053">
            <v>4</v>
          </cell>
        </row>
        <row r="5054">
          <cell r="F5054">
            <v>4</v>
          </cell>
        </row>
        <row r="5055">
          <cell r="F5055">
            <v>4</v>
          </cell>
        </row>
        <row r="5056">
          <cell r="F5056">
            <v>4</v>
          </cell>
        </row>
        <row r="5057">
          <cell r="F5057">
            <v>4</v>
          </cell>
        </row>
        <row r="5058">
          <cell r="F5058">
            <v>4</v>
          </cell>
        </row>
        <row r="5059">
          <cell r="F5059">
            <v>4</v>
          </cell>
        </row>
        <row r="5060">
          <cell r="F5060">
            <v>4</v>
          </cell>
        </row>
        <row r="5061">
          <cell r="F5061">
            <v>4</v>
          </cell>
        </row>
        <row r="5062">
          <cell r="F5062">
            <v>4</v>
          </cell>
        </row>
        <row r="5063">
          <cell r="F5063">
            <v>4</v>
          </cell>
        </row>
        <row r="5064">
          <cell r="F5064">
            <v>4</v>
          </cell>
        </row>
        <row r="5065">
          <cell r="F5065">
            <v>4</v>
          </cell>
        </row>
        <row r="5066">
          <cell r="F5066">
            <v>4</v>
          </cell>
        </row>
        <row r="5067">
          <cell r="F5067">
            <v>4</v>
          </cell>
        </row>
        <row r="5068">
          <cell r="F5068">
            <v>4</v>
          </cell>
        </row>
        <row r="5069">
          <cell r="F5069">
            <v>4</v>
          </cell>
        </row>
        <row r="5070">
          <cell r="F5070">
            <v>4</v>
          </cell>
        </row>
        <row r="5071">
          <cell r="F5071">
            <v>4</v>
          </cell>
        </row>
        <row r="5072">
          <cell r="F5072">
            <v>4</v>
          </cell>
        </row>
        <row r="5073">
          <cell r="F5073">
            <v>4</v>
          </cell>
        </row>
        <row r="5074">
          <cell r="F5074">
            <v>4</v>
          </cell>
        </row>
        <row r="5075">
          <cell r="F5075">
            <v>4</v>
          </cell>
        </row>
        <row r="5076">
          <cell r="F5076">
            <v>4</v>
          </cell>
        </row>
        <row r="5077">
          <cell r="F5077">
            <v>4</v>
          </cell>
        </row>
        <row r="5078">
          <cell r="F5078">
            <v>4</v>
          </cell>
        </row>
        <row r="5079">
          <cell r="F5079">
            <v>4</v>
          </cell>
        </row>
        <row r="5080">
          <cell r="F5080">
            <v>4</v>
          </cell>
        </row>
        <row r="5081">
          <cell r="F5081">
            <v>4</v>
          </cell>
        </row>
        <row r="5082">
          <cell r="F5082">
            <v>4</v>
          </cell>
        </row>
        <row r="5083">
          <cell r="F5083">
            <v>4</v>
          </cell>
        </row>
        <row r="5084">
          <cell r="F5084">
            <v>4</v>
          </cell>
        </row>
        <row r="5085">
          <cell r="F5085">
            <v>4</v>
          </cell>
        </row>
        <row r="5086">
          <cell r="F5086">
            <v>4</v>
          </cell>
        </row>
        <row r="5087">
          <cell r="F5087">
            <v>4</v>
          </cell>
        </row>
        <row r="5088">
          <cell r="F5088">
            <v>4</v>
          </cell>
        </row>
        <row r="5089">
          <cell r="F5089">
            <v>4</v>
          </cell>
        </row>
        <row r="5090">
          <cell r="F5090">
            <v>4</v>
          </cell>
        </row>
        <row r="5091">
          <cell r="F5091">
            <v>4</v>
          </cell>
        </row>
        <row r="5092">
          <cell r="F5092">
            <v>4</v>
          </cell>
        </row>
        <row r="5093">
          <cell r="F5093">
            <v>4</v>
          </cell>
        </row>
        <row r="5094">
          <cell r="F5094">
            <v>5</v>
          </cell>
        </row>
        <row r="5095">
          <cell r="F5095">
            <v>5</v>
          </cell>
        </row>
        <row r="5096">
          <cell r="F5096">
            <v>5</v>
          </cell>
        </row>
        <row r="5097">
          <cell r="F5097">
            <v>5</v>
          </cell>
        </row>
        <row r="5098">
          <cell r="F5098">
            <v>5</v>
          </cell>
        </row>
        <row r="5099">
          <cell r="F5099">
            <v>5</v>
          </cell>
        </row>
        <row r="5100">
          <cell r="F5100">
            <v>5</v>
          </cell>
        </row>
        <row r="5101">
          <cell r="F5101">
            <v>5</v>
          </cell>
        </row>
        <row r="5102">
          <cell r="F5102">
            <v>5</v>
          </cell>
        </row>
        <row r="5103">
          <cell r="F5103">
            <v>5</v>
          </cell>
        </row>
        <row r="5104">
          <cell r="F5104">
            <v>5</v>
          </cell>
        </row>
        <row r="5105">
          <cell r="F5105">
            <v>5</v>
          </cell>
        </row>
        <row r="5106">
          <cell r="F5106">
            <v>5</v>
          </cell>
        </row>
        <row r="5107">
          <cell r="F5107">
            <v>5</v>
          </cell>
        </row>
        <row r="5108">
          <cell r="F5108">
            <v>5</v>
          </cell>
        </row>
        <row r="5109">
          <cell r="F5109">
            <v>5</v>
          </cell>
        </row>
        <row r="5110">
          <cell r="F5110">
            <v>5</v>
          </cell>
        </row>
        <row r="5111">
          <cell r="F5111">
            <v>5</v>
          </cell>
        </row>
        <row r="5112">
          <cell r="F5112">
            <v>5</v>
          </cell>
        </row>
        <row r="5113">
          <cell r="F5113">
            <v>5</v>
          </cell>
        </row>
        <row r="5114">
          <cell r="F5114">
            <v>5</v>
          </cell>
        </row>
        <row r="5115">
          <cell r="F5115">
            <v>5</v>
          </cell>
        </row>
        <row r="5116">
          <cell r="F5116">
            <v>5</v>
          </cell>
        </row>
        <row r="5117">
          <cell r="F5117">
            <v>5</v>
          </cell>
        </row>
        <row r="5118">
          <cell r="F5118">
            <v>5</v>
          </cell>
        </row>
        <row r="5119">
          <cell r="F5119">
            <v>5</v>
          </cell>
        </row>
        <row r="5120">
          <cell r="F5120">
            <v>5</v>
          </cell>
        </row>
        <row r="5121">
          <cell r="F5121">
            <v>5</v>
          </cell>
        </row>
        <row r="5122">
          <cell r="F5122">
            <v>5</v>
          </cell>
        </row>
        <row r="5123">
          <cell r="F5123">
            <v>5</v>
          </cell>
        </row>
        <row r="5124">
          <cell r="F5124">
            <v>5</v>
          </cell>
        </row>
        <row r="5125">
          <cell r="F5125">
            <v>5</v>
          </cell>
        </row>
        <row r="5126">
          <cell r="F5126">
            <v>5</v>
          </cell>
        </row>
        <row r="5127">
          <cell r="F5127">
            <v>5</v>
          </cell>
        </row>
        <row r="5128">
          <cell r="F5128">
            <v>5</v>
          </cell>
        </row>
        <row r="5129">
          <cell r="F5129">
            <v>5</v>
          </cell>
        </row>
        <row r="5130">
          <cell r="F5130">
            <v>5</v>
          </cell>
        </row>
        <row r="5131">
          <cell r="F5131">
            <v>5</v>
          </cell>
        </row>
        <row r="5132">
          <cell r="F5132">
            <v>5</v>
          </cell>
        </row>
        <row r="5133">
          <cell r="F5133">
            <v>5</v>
          </cell>
        </row>
        <row r="5134">
          <cell r="F5134">
            <v>5</v>
          </cell>
        </row>
        <row r="5135">
          <cell r="F5135">
            <v>5</v>
          </cell>
        </row>
        <row r="5136">
          <cell r="F5136">
            <v>5</v>
          </cell>
        </row>
        <row r="5137">
          <cell r="F5137">
            <v>5</v>
          </cell>
        </row>
        <row r="5138">
          <cell r="F5138">
            <v>5</v>
          </cell>
        </row>
        <row r="5139">
          <cell r="F5139">
            <v>5</v>
          </cell>
        </row>
        <row r="5140">
          <cell r="F5140">
            <v>5</v>
          </cell>
        </row>
        <row r="5141">
          <cell r="F5141">
            <v>5</v>
          </cell>
        </row>
        <row r="5142">
          <cell r="F5142">
            <v>5</v>
          </cell>
        </row>
        <row r="5143">
          <cell r="F5143">
            <v>5</v>
          </cell>
        </row>
        <row r="5144">
          <cell r="F5144">
            <v>5</v>
          </cell>
        </row>
        <row r="5145">
          <cell r="F5145">
            <v>5</v>
          </cell>
        </row>
        <row r="5146">
          <cell r="F5146">
            <v>5</v>
          </cell>
        </row>
        <row r="5147">
          <cell r="F5147">
            <v>5</v>
          </cell>
        </row>
        <row r="5148">
          <cell r="F5148">
            <v>5</v>
          </cell>
        </row>
        <row r="5149">
          <cell r="F5149">
            <v>5</v>
          </cell>
        </row>
        <row r="5150">
          <cell r="F5150">
            <v>5</v>
          </cell>
        </row>
        <row r="5151">
          <cell r="F5151">
            <v>5</v>
          </cell>
        </row>
        <row r="5152">
          <cell r="F5152">
            <v>5</v>
          </cell>
        </row>
        <row r="5153">
          <cell r="F5153">
            <v>5</v>
          </cell>
        </row>
        <row r="5154">
          <cell r="F5154">
            <v>5</v>
          </cell>
        </row>
        <row r="5155">
          <cell r="F5155">
            <v>5</v>
          </cell>
        </row>
        <row r="5156">
          <cell r="F5156">
            <v>5</v>
          </cell>
        </row>
        <row r="5157">
          <cell r="F5157">
            <v>5</v>
          </cell>
        </row>
        <row r="5158">
          <cell r="F5158">
            <v>5</v>
          </cell>
        </row>
        <row r="5159">
          <cell r="F5159">
            <v>5</v>
          </cell>
        </row>
        <row r="5160">
          <cell r="F5160">
            <v>5</v>
          </cell>
        </row>
        <row r="5161">
          <cell r="F5161">
            <v>5</v>
          </cell>
        </row>
        <row r="5162">
          <cell r="F5162">
            <v>5</v>
          </cell>
        </row>
        <row r="5163">
          <cell r="F5163">
            <v>5</v>
          </cell>
        </row>
        <row r="5164">
          <cell r="F5164">
            <v>5</v>
          </cell>
        </row>
        <row r="5165">
          <cell r="F5165">
            <v>5</v>
          </cell>
        </row>
        <row r="5166">
          <cell r="F5166">
            <v>5</v>
          </cell>
        </row>
        <row r="5167">
          <cell r="F5167">
            <v>5</v>
          </cell>
        </row>
        <row r="5168">
          <cell r="F5168">
            <v>5</v>
          </cell>
        </row>
        <row r="5169">
          <cell r="F5169">
            <v>5</v>
          </cell>
        </row>
        <row r="5170">
          <cell r="F5170">
            <v>5</v>
          </cell>
        </row>
        <row r="5171">
          <cell r="F5171">
            <v>5</v>
          </cell>
        </row>
        <row r="5172">
          <cell r="F5172">
            <v>5</v>
          </cell>
        </row>
        <row r="5173">
          <cell r="F5173">
            <v>5</v>
          </cell>
        </row>
        <row r="5174">
          <cell r="F5174">
            <v>5</v>
          </cell>
        </row>
        <row r="5175">
          <cell r="F5175">
            <v>5</v>
          </cell>
        </row>
        <row r="5176">
          <cell r="F5176">
            <v>5</v>
          </cell>
        </row>
        <row r="5177">
          <cell r="F5177">
            <v>5</v>
          </cell>
        </row>
        <row r="5178">
          <cell r="F5178">
            <v>5</v>
          </cell>
        </row>
        <row r="5179">
          <cell r="F5179">
            <v>5</v>
          </cell>
        </row>
        <row r="5180">
          <cell r="F5180">
            <v>5</v>
          </cell>
        </row>
        <row r="5181">
          <cell r="F5181">
            <v>5</v>
          </cell>
        </row>
        <row r="5182">
          <cell r="F5182">
            <v>5</v>
          </cell>
        </row>
        <row r="5183">
          <cell r="F5183">
            <v>5</v>
          </cell>
        </row>
        <row r="5184">
          <cell r="F5184">
            <v>5</v>
          </cell>
        </row>
        <row r="5185">
          <cell r="F5185">
            <v>5</v>
          </cell>
        </row>
        <row r="5186">
          <cell r="F5186">
            <v>5</v>
          </cell>
        </row>
        <row r="5187">
          <cell r="F5187">
            <v>5</v>
          </cell>
        </row>
        <row r="5188">
          <cell r="F5188">
            <v>5</v>
          </cell>
        </row>
        <row r="5189">
          <cell r="F5189">
            <v>5</v>
          </cell>
        </row>
        <row r="5190">
          <cell r="F5190">
            <v>6</v>
          </cell>
        </row>
        <row r="5191">
          <cell r="F5191">
            <v>6</v>
          </cell>
        </row>
        <row r="5192">
          <cell r="F5192">
            <v>6</v>
          </cell>
        </row>
        <row r="5193">
          <cell r="F5193">
            <v>6</v>
          </cell>
        </row>
        <row r="5194">
          <cell r="F5194">
            <v>6</v>
          </cell>
        </row>
        <row r="5195">
          <cell r="F5195">
            <v>6</v>
          </cell>
        </row>
        <row r="5196">
          <cell r="F5196">
            <v>6</v>
          </cell>
        </row>
        <row r="5197">
          <cell r="F5197">
            <v>6</v>
          </cell>
        </row>
        <row r="5198">
          <cell r="F5198">
            <v>6</v>
          </cell>
        </row>
        <row r="5199">
          <cell r="F5199">
            <v>6</v>
          </cell>
        </row>
        <row r="5200">
          <cell r="F5200">
            <v>6</v>
          </cell>
        </row>
        <row r="5201">
          <cell r="F5201">
            <v>6</v>
          </cell>
        </row>
        <row r="5202">
          <cell r="F5202">
            <v>6</v>
          </cell>
        </row>
        <row r="5203">
          <cell r="F5203">
            <v>6</v>
          </cell>
        </row>
        <row r="5204">
          <cell r="F5204">
            <v>6</v>
          </cell>
        </row>
        <row r="5205">
          <cell r="F5205">
            <v>6</v>
          </cell>
        </row>
        <row r="5206">
          <cell r="F5206">
            <v>6</v>
          </cell>
        </row>
        <row r="5207">
          <cell r="F5207">
            <v>6</v>
          </cell>
        </row>
        <row r="5208">
          <cell r="F5208">
            <v>6</v>
          </cell>
        </row>
        <row r="5209">
          <cell r="F5209">
            <v>6</v>
          </cell>
        </row>
        <row r="5210">
          <cell r="F5210">
            <v>6</v>
          </cell>
        </row>
        <row r="5211">
          <cell r="F5211">
            <v>6</v>
          </cell>
        </row>
        <row r="5212">
          <cell r="F5212">
            <v>6</v>
          </cell>
        </row>
        <row r="5213">
          <cell r="F5213">
            <v>6</v>
          </cell>
        </row>
        <row r="5214">
          <cell r="F5214">
            <v>6</v>
          </cell>
        </row>
        <row r="5215">
          <cell r="F5215">
            <v>6</v>
          </cell>
        </row>
        <row r="5216">
          <cell r="F5216">
            <v>6</v>
          </cell>
        </row>
        <row r="5217">
          <cell r="F5217">
            <v>6</v>
          </cell>
        </row>
        <row r="5218">
          <cell r="F5218">
            <v>6</v>
          </cell>
        </row>
        <row r="5219">
          <cell r="F5219">
            <v>6</v>
          </cell>
        </row>
        <row r="5220">
          <cell r="F5220">
            <v>6</v>
          </cell>
        </row>
        <row r="5221">
          <cell r="F5221">
            <v>6</v>
          </cell>
        </row>
        <row r="5222">
          <cell r="F5222">
            <v>6</v>
          </cell>
        </row>
        <row r="5223">
          <cell r="F5223">
            <v>6</v>
          </cell>
        </row>
        <row r="5224">
          <cell r="F5224">
            <v>6</v>
          </cell>
        </row>
        <row r="5225">
          <cell r="F5225">
            <v>6</v>
          </cell>
        </row>
        <row r="5226">
          <cell r="F5226">
            <v>6</v>
          </cell>
        </row>
        <row r="5227">
          <cell r="F5227">
            <v>6</v>
          </cell>
        </row>
        <row r="5228">
          <cell r="F5228">
            <v>6</v>
          </cell>
        </row>
        <row r="5229">
          <cell r="F5229">
            <v>6</v>
          </cell>
        </row>
        <row r="5230">
          <cell r="F5230">
            <v>6</v>
          </cell>
        </row>
        <row r="5231">
          <cell r="F5231">
            <v>6</v>
          </cell>
        </row>
        <row r="5232">
          <cell r="F5232">
            <v>6</v>
          </cell>
        </row>
        <row r="5233">
          <cell r="F5233">
            <v>6</v>
          </cell>
        </row>
        <row r="5234">
          <cell r="F5234">
            <v>6</v>
          </cell>
        </row>
        <row r="5235">
          <cell r="F5235">
            <v>6</v>
          </cell>
        </row>
        <row r="5236">
          <cell r="F5236">
            <v>6</v>
          </cell>
        </row>
        <row r="5237">
          <cell r="F5237">
            <v>6</v>
          </cell>
        </row>
        <row r="5238">
          <cell r="F5238">
            <v>6</v>
          </cell>
        </row>
        <row r="5239">
          <cell r="F5239">
            <v>6</v>
          </cell>
        </row>
        <row r="5240">
          <cell r="F5240">
            <v>6</v>
          </cell>
        </row>
        <row r="5241">
          <cell r="F5241">
            <v>6</v>
          </cell>
        </row>
        <row r="5242">
          <cell r="F5242">
            <v>6</v>
          </cell>
        </row>
        <row r="5243">
          <cell r="F5243">
            <v>6</v>
          </cell>
        </row>
        <row r="5244">
          <cell r="F5244">
            <v>6</v>
          </cell>
        </row>
        <row r="5245">
          <cell r="F5245">
            <v>6</v>
          </cell>
        </row>
        <row r="5246">
          <cell r="F5246">
            <v>6</v>
          </cell>
        </row>
        <row r="5247">
          <cell r="F5247">
            <v>6</v>
          </cell>
        </row>
        <row r="5248">
          <cell r="F5248">
            <v>6</v>
          </cell>
        </row>
        <row r="5249">
          <cell r="F5249">
            <v>6</v>
          </cell>
        </row>
        <row r="5250">
          <cell r="F5250">
            <v>6</v>
          </cell>
        </row>
        <row r="5251">
          <cell r="F5251">
            <v>6</v>
          </cell>
        </row>
        <row r="5252">
          <cell r="F5252">
            <v>6</v>
          </cell>
        </row>
        <row r="5253">
          <cell r="F5253">
            <v>6</v>
          </cell>
        </row>
        <row r="5254">
          <cell r="F5254">
            <v>6</v>
          </cell>
        </row>
        <row r="5255">
          <cell r="F5255">
            <v>6</v>
          </cell>
        </row>
        <row r="5256">
          <cell r="F5256">
            <v>6</v>
          </cell>
        </row>
        <row r="5257">
          <cell r="F5257">
            <v>6</v>
          </cell>
        </row>
        <row r="5258">
          <cell r="F5258">
            <v>6</v>
          </cell>
        </row>
        <row r="5259">
          <cell r="F5259">
            <v>6</v>
          </cell>
        </row>
        <row r="5260">
          <cell r="F5260">
            <v>6</v>
          </cell>
        </row>
        <row r="5261">
          <cell r="F5261">
            <v>6</v>
          </cell>
        </row>
        <row r="5262">
          <cell r="F5262">
            <v>6</v>
          </cell>
        </row>
        <row r="5263">
          <cell r="F5263">
            <v>6</v>
          </cell>
        </row>
        <row r="5264">
          <cell r="F5264">
            <v>6</v>
          </cell>
        </row>
        <row r="5265">
          <cell r="F5265">
            <v>6</v>
          </cell>
        </row>
        <row r="5266">
          <cell r="F5266">
            <v>6</v>
          </cell>
        </row>
        <row r="5267">
          <cell r="F5267">
            <v>6</v>
          </cell>
        </row>
        <row r="5268">
          <cell r="F5268">
            <v>6</v>
          </cell>
        </row>
        <row r="5269">
          <cell r="F5269">
            <v>6</v>
          </cell>
        </row>
        <row r="5270">
          <cell r="F5270">
            <v>6</v>
          </cell>
        </row>
        <row r="5271">
          <cell r="F5271">
            <v>6</v>
          </cell>
        </row>
        <row r="5272">
          <cell r="F5272">
            <v>6</v>
          </cell>
        </row>
        <row r="5273">
          <cell r="F5273">
            <v>6</v>
          </cell>
        </row>
        <row r="5274">
          <cell r="F5274">
            <v>6</v>
          </cell>
        </row>
        <row r="5275">
          <cell r="F5275">
            <v>6</v>
          </cell>
        </row>
        <row r="5276">
          <cell r="F5276">
            <v>6</v>
          </cell>
        </row>
        <row r="5277">
          <cell r="F5277">
            <v>6</v>
          </cell>
        </row>
        <row r="5278">
          <cell r="F5278">
            <v>6</v>
          </cell>
        </row>
        <row r="5279">
          <cell r="F5279">
            <v>6</v>
          </cell>
        </row>
        <row r="5280">
          <cell r="F5280">
            <v>6</v>
          </cell>
        </row>
        <row r="5281">
          <cell r="F5281">
            <v>6</v>
          </cell>
        </row>
        <row r="5282">
          <cell r="F5282">
            <v>6</v>
          </cell>
        </row>
        <row r="5283">
          <cell r="F5283">
            <v>6</v>
          </cell>
        </row>
        <row r="5284">
          <cell r="F5284">
            <v>6</v>
          </cell>
        </row>
        <row r="5285">
          <cell r="F5285">
            <v>6</v>
          </cell>
        </row>
        <row r="5286">
          <cell r="F5286">
            <v>7</v>
          </cell>
        </row>
        <row r="5287">
          <cell r="F5287">
            <v>7</v>
          </cell>
        </row>
        <row r="5288">
          <cell r="F5288">
            <v>7</v>
          </cell>
        </row>
        <row r="5289">
          <cell r="F5289">
            <v>7</v>
          </cell>
        </row>
        <row r="5290">
          <cell r="F5290">
            <v>7</v>
          </cell>
        </row>
        <row r="5291">
          <cell r="F5291">
            <v>7</v>
          </cell>
        </row>
        <row r="5292">
          <cell r="F5292">
            <v>7</v>
          </cell>
        </row>
        <row r="5293">
          <cell r="F5293">
            <v>7</v>
          </cell>
        </row>
        <row r="5294">
          <cell r="F5294">
            <v>7</v>
          </cell>
        </row>
        <row r="5295">
          <cell r="F5295">
            <v>7</v>
          </cell>
        </row>
        <row r="5296">
          <cell r="F5296">
            <v>7</v>
          </cell>
        </row>
        <row r="5297">
          <cell r="F5297">
            <v>7</v>
          </cell>
        </row>
        <row r="5298">
          <cell r="F5298">
            <v>7</v>
          </cell>
        </row>
        <row r="5299">
          <cell r="F5299">
            <v>7</v>
          </cell>
        </row>
        <row r="5300">
          <cell r="F5300">
            <v>7</v>
          </cell>
        </row>
        <row r="5301">
          <cell r="F5301">
            <v>7</v>
          </cell>
        </row>
        <row r="5302">
          <cell r="F5302">
            <v>7</v>
          </cell>
        </row>
        <row r="5303">
          <cell r="F5303">
            <v>7</v>
          </cell>
        </row>
        <row r="5304">
          <cell r="F5304">
            <v>7</v>
          </cell>
        </row>
        <row r="5305">
          <cell r="F5305">
            <v>7</v>
          </cell>
        </row>
        <row r="5306">
          <cell r="F5306">
            <v>7</v>
          </cell>
        </row>
        <row r="5307">
          <cell r="F5307">
            <v>7</v>
          </cell>
        </row>
        <row r="5308">
          <cell r="F5308">
            <v>7</v>
          </cell>
        </row>
        <row r="5309">
          <cell r="F5309">
            <v>7</v>
          </cell>
        </row>
        <row r="5310">
          <cell r="F5310">
            <v>7</v>
          </cell>
        </row>
        <row r="5311">
          <cell r="F5311">
            <v>7</v>
          </cell>
        </row>
        <row r="5312">
          <cell r="F5312">
            <v>7</v>
          </cell>
        </row>
        <row r="5313">
          <cell r="F5313">
            <v>7</v>
          </cell>
        </row>
        <row r="5314">
          <cell r="F5314">
            <v>7</v>
          </cell>
        </row>
        <row r="5315">
          <cell r="F5315">
            <v>7</v>
          </cell>
        </row>
        <row r="5316">
          <cell r="F5316">
            <v>7</v>
          </cell>
        </row>
        <row r="5317">
          <cell r="F5317">
            <v>7</v>
          </cell>
        </row>
        <row r="5318">
          <cell r="F5318">
            <v>7</v>
          </cell>
        </row>
        <row r="5319">
          <cell r="F5319">
            <v>7</v>
          </cell>
        </row>
        <row r="5320">
          <cell r="F5320">
            <v>7</v>
          </cell>
        </row>
        <row r="5321">
          <cell r="F5321">
            <v>7</v>
          </cell>
        </row>
        <row r="5322">
          <cell r="F5322">
            <v>7</v>
          </cell>
        </row>
        <row r="5323">
          <cell r="F5323">
            <v>7</v>
          </cell>
        </row>
        <row r="5324">
          <cell r="F5324">
            <v>7</v>
          </cell>
        </row>
        <row r="5325">
          <cell r="F5325">
            <v>7</v>
          </cell>
        </row>
        <row r="5326">
          <cell r="F5326">
            <v>7</v>
          </cell>
        </row>
        <row r="5327">
          <cell r="F5327">
            <v>7</v>
          </cell>
        </row>
        <row r="5328">
          <cell r="F5328">
            <v>7</v>
          </cell>
        </row>
        <row r="5329">
          <cell r="F5329">
            <v>7</v>
          </cell>
        </row>
        <row r="5330">
          <cell r="F5330">
            <v>7</v>
          </cell>
        </row>
        <row r="5331">
          <cell r="F5331">
            <v>7</v>
          </cell>
        </row>
        <row r="5332">
          <cell r="F5332">
            <v>7</v>
          </cell>
        </row>
        <row r="5333">
          <cell r="F5333">
            <v>7</v>
          </cell>
        </row>
        <row r="5334">
          <cell r="F5334">
            <v>7</v>
          </cell>
        </row>
        <row r="5335">
          <cell r="F5335">
            <v>7</v>
          </cell>
        </row>
        <row r="5336">
          <cell r="F5336">
            <v>7</v>
          </cell>
        </row>
        <row r="5337">
          <cell r="F5337">
            <v>7</v>
          </cell>
        </row>
        <row r="5338">
          <cell r="F5338">
            <v>7</v>
          </cell>
        </row>
        <row r="5339">
          <cell r="F5339">
            <v>7</v>
          </cell>
        </row>
        <row r="5340">
          <cell r="F5340">
            <v>7</v>
          </cell>
        </row>
        <row r="5341">
          <cell r="F5341">
            <v>7</v>
          </cell>
        </row>
        <row r="5342">
          <cell r="F5342">
            <v>7</v>
          </cell>
        </row>
        <row r="5343">
          <cell r="F5343">
            <v>7</v>
          </cell>
        </row>
        <row r="5344">
          <cell r="F5344">
            <v>7</v>
          </cell>
        </row>
        <row r="5345">
          <cell r="F5345">
            <v>7</v>
          </cell>
        </row>
        <row r="5346">
          <cell r="F5346">
            <v>7</v>
          </cell>
        </row>
        <row r="5347">
          <cell r="F5347">
            <v>7</v>
          </cell>
        </row>
        <row r="5348">
          <cell r="F5348">
            <v>7</v>
          </cell>
        </row>
        <row r="5349">
          <cell r="F5349">
            <v>7</v>
          </cell>
        </row>
        <row r="5350">
          <cell r="F5350">
            <v>7</v>
          </cell>
        </row>
        <row r="5351">
          <cell r="F5351">
            <v>7</v>
          </cell>
        </row>
        <row r="5352">
          <cell r="F5352">
            <v>7</v>
          </cell>
        </row>
        <row r="5353">
          <cell r="F5353">
            <v>7</v>
          </cell>
        </row>
        <row r="5354">
          <cell r="F5354">
            <v>7</v>
          </cell>
        </row>
        <row r="5355">
          <cell r="F5355">
            <v>7</v>
          </cell>
        </row>
        <row r="5356">
          <cell r="F5356">
            <v>7</v>
          </cell>
        </row>
        <row r="5357">
          <cell r="F5357">
            <v>7</v>
          </cell>
        </row>
        <row r="5358">
          <cell r="F5358">
            <v>7</v>
          </cell>
        </row>
        <row r="5359">
          <cell r="F5359">
            <v>7</v>
          </cell>
        </row>
        <row r="5360">
          <cell r="F5360">
            <v>7</v>
          </cell>
        </row>
        <row r="5361">
          <cell r="F5361">
            <v>7</v>
          </cell>
        </row>
        <row r="5362">
          <cell r="F5362">
            <v>7</v>
          </cell>
        </row>
        <row r="5363">
          <cell r="F5363">
            <v>7</v>
          </cell>
        </row>
        <row r="5364">
          <cell r="F5364">
            <v>7</v>
          </cell>
        </row>
        <row r="5365">
          <cell r="F5365">
            <v>7</v>
          </cell>
        </row>
        <row r="5366">
          <cell r="F5366">
            <v>7</v>
          </cell>
        </row>
        <row r="5367">
          <cell r="F5367">
            <v>7</v>
          </cell>
        </row>
        <row r="5368">
          <cell r="F5368">
            <v>7</v>
          </cell>
        </row>
        <row r="5369">
          <cell r="F5369">
            <v>7</v>
          </cell>
        </row>
        <row r="5370">
          <cell r="F5370">
            <v>7</v>
          </cell>
        </row>
        <row r="5371">
          <cell r="F5371">
            <v>7</v>
          </cell>
        </row>
        <row r="5372">
          <cell r="F5372">
            <v>7</v>
          </cell>
        </row>
        <row r="5373">
          <cell r="F5373">
            <v>7</v>
          </cell>
        </row>
        <row r="5374">
          <cell r="F5374">
            <v>7</v>
          </cell>
        </row>
        <row r="5375">
          <cell r="F5375">
            <v>7</v>
          </cell>
        </row>
        <row r="5376">
          <cell r="F5376">
            <v>7</v>
          </cell>
        </row>
        <row r="5377">
          <cell r="F5377">
            <v>7</v>
          </cell>
        </row>
        <row r="5378">
          <cell r="F5378">
            <v>7</v>
          </cell>
        </row>
        <row r="5379">
          <cell r="F5379">
            <v>7</v>
          </cell>
        </row>
        <row r="5380">
          <cell r="F5380">
            <v>7</v>
          </cell>
        </row>
        <row r="5381">
          <cell r="F5381">
            <v>7</v>
          </cell>
        </row>
        <row r="5382">
          <cell r="F5382">
            <v>1</v>
          </cell>
        </row>
        <row r="5383">
          <cell r="F5383">
            <v>1</v>
          </cell>
        </row>
        <row r="5384">
          <cell r="F5384">
            <v>1</v>
          </cell>
        </row>
        <row r="5385">
          <cell r="F5385">
            <v>1</v>
          </cell>
        </row>
        <row r="5386">
          <cell r="F5386">
            <v>1</v>
          </cell>
        </row>
        <row r="5387">
          <cell r="F5387">
            <v>1</v>
          </cell>
        </row>
        <row r="5388">
          <cell r="F5388">
            <v>1</v>
          </cell>
        </row>
        <row r="5389">
          <cell r="F5389">
            <v>1</v>
          </cell>
        </row>
        <row r="5390">
          <cell r="F5390">
            <v>1</v>
          </cell>
        </row>
        <row r="5391">
          <cell r="F5391">
            <v>1</v>
          </cell>
        </row>
        <row r="5392">
          <cell r="F5392">
            <v>1</v>
          </cell>
        </row>
        <row r="5393">
          <cell r="F5393">
            <v>1</v>
          </cell>
        </row>
        <row r="5394">
          <cell r="F5394">
            <v>1</v>
          </cell>
        </row>
        <row r="5395">
          <cell r="F5395">
            <v>1</v>
          </cell>
        </row>
        <row r="5396">
          <cell r="F5396">
            <v>1</v>
          </cell>
        </row>
        <row r="5397">
          <cell r="F5397">
            <v>1</v>
          </cell>
        </row>
        <row r="5398">
          <cell r="F5398">
            <v>1</v>
          </cell>
        </row>
        <row r="5399">
          <cell r="F5399">
            <v>1</v>
          </cell>
        </row>
        <row r="5400">
          <cell r="F5400">
            <v>1</v>
          </cell>
        </row>
        <row r="5401">
          <cell r="F5401">
            <v>1</v>
          </cell>
        </row>
        <row r="5402">
          <cell r="F5402">
            <v>1</v>
          </cell>
        </row>
        <row r="5403">
          <cell r="F5403">
            <v>1</v>
          </cell>
        </row>
        <row r="5404">
          <cell r="F5404">
            <v>1</v>
          </cell>
        </row>
        <row r="5405">
          <cell r="F5405">
            <v>1</v>
          </cell>
        </row>
        <row r="5406">
          <cell r="F5406">
            <v>1</v>
          </cell>
        </row>
        <row r="5407">
          <cell r="F5407">
            <v>1</v>
          </cell>
        </row>
        <row r="5408">
          <cell r="F5408">
            <v>1</v>
          </cell>
        </row>
        <row r="5409">
          <cell r="F5409">
            <v>1</v>
          </cell>
        </row>
        <row r="5410">
          <cell r="F5410">
            <v>1</v>
          </cell>
        </row>
        <row r="5411">
          <cell r="F5411">
            <v>1</v>
          </cell>
        </row>
        <row r="5412">
          <cell r="F5412">
            <v>1</v>
          </cell>
        </row>
        <row r="5413">
          <cell r="F5413">
            <v>1</v>
          </cell>
        </row>
        <row r="5414">
          <cell r="F5414">
            <v>1</v>
          </cell>
        </row>
        <row r="5415">
          <cell r="F5415">
            <v>1</v>
          </cell>
        </row>
        <row r="5416">
          <cell r="F5416">
            <v>1</v>
          </cell>
        </row>
        <row r="5417">
          <cell r="F5417">
            <v>1</v>
          </cell>
        </row>
        <row r="5418">
          <cell r="F5418">
            <v>1</v>
          </cell>
        </row>
        <row r="5419">
          <cell r="F5419">
            <v>1</v>
          </cell>
        </row>
        <row r="5420">
          <cell r="F5420">
            <v>1</v>
          </cell>
        </row>
        <row r="5421">
          <cell r="F5421">
            <v>1</v>
          </cell>
        </row>
        <row r="5422">
          <cell r="F5422">
            <v>1</v>
          </cell>
        </row>
        <row r="5423">
          <cell r="F5423">
            <v>1</v>
          </cell>
        </row>
        <row r="5424">
          <cell r="F5424">
            <v>1</v>
          </cell>
        </row>
        <row r="5425">
          <cell r="F5425">
            <v>1</v>
          </cell>
        </row>
        <row r="5426">
          <cell r="F5426">
            <v>1</v>
          </cell>
        </row>
        <row r="5427">
          <cell r="F5427">
            <v>1</v>
          </cell>
        </row>
        <row r="5428">
          <cell r="F5428">
            <v>1</v>
          </cell>
        </row>
        <row r="5429">
          <cell r="F5429">
            <v>1</v>
          </cell>
        </row>
        <row r="5430">
          <cell r="F5430">
            <v>1</v>
          </cell>
        </row>
        <row r="5431">
          <cell r="F5431">
            <v>1</v>
          </cell>
        </row>
        <row r="5432">
          <cell r="F5432">
            <v>1</v>
          </cell>
        </row>
        <row r="5433">
          <cell r="F5433">
            <v>1</v>
          </cell>
        </row>
        <row r="5434">
          <cell r="F5434">
            <v>1</v>
          </cell>
        </row>
        <row r="5435">
          <cell r="F5435">
            <v>1</v>
          </cell>
        </row>
        <row r="5436">
          <cell r="F5436">
            <v>1</v>
          </cell>
        </row>
        <row r="5437">
          <cell r="F5437">
            <v>1</v>
          </cell>
        </row>
        <row r="5438">
          <cell r="F5438">
            <v>1</v>
          </cell>
        </row>
        <row r="5439">
          <cell r="F5439">
            <v>1</v>
          </cell>
        </row>
        <row r="5440">
          <cell r="F5440">
            <v>1</v>
          </cell>
        </row>
        <row r="5441">
          <cell r="F5441">
            <v>1</v>
          </cell>
        </row>
        <row r="5442">
          <cell r="F5442">
            <v>1</v>
          </cell>
        </row>
        <row r="5443">
          <cell r="F5443">
            <v>1</v>
          </cell>
        </row>
        <row r="5444">
          <cell r="F5444">
            <v>1</v>
          </cell>
        </row>
        <row r="5445">
          <cell r="F5445">
            <v>1</v>
          </cell>
        </row>
        <row r="5446">
          <cell r="F5446">
            <v>1</v>
          </cell>
        </row>
        <row r="5447">
          <cell r="F5447">
            <v>1</v>
          </cell>
        </row>
        <row r="5448">
          <cell r="F5448">
            <v>1</v>
          </cell>
        </row>
        <row r="5449">
          <cell r="F5449">
            <v>1</v>
          </cell>
        </row>
        <row r="5450">
          <cell r="F5450">
            <v>1</v>
          </cell>
        </row>
        <row r="5451">
          <cell r="F5451">
            <v>1</v>
          </cell>
        </row>
        <row r="5452">
          <cell r="F5452">
            <v>1</v>
          </cell>
        </row>
        <row r="5453">
          <cell r="F5453">
            <v>1</v>
          </cell>
        </row>
        <row r="5454">
          <cell r="F5454">
            <v>1</v>
          </cell>
        </row>
        <row r="5455">
          <cell r="F5455">
            <v>1</v>
          </cell>
        </row>
        <row r="5456">
          <cell r="F5456">
            <v>1</v>
          </cell>
        </row>
        <row r="5457">
          <cell r="F5457">
            <v>1</v>
          </cell>
        </row>
        <row r="5458">
          <cell r="F5458">
            <v>1</v>
          </cell>
        </row>
        <row r="5459">
          <cell r="F5459">
            <v>1</v>
          </cell>
        </row>
        <row r="5460">
          <cell r="F5460">
            <v>1</v>
          </cell>
        </row>
        <row r="5461">
          <cell r="F5461">
            <v>1</v>
          </cell>
        </row>
        <row r="5462">
          <cell r="F5462">
            <v>1</v>
          </cell>
        </row>
        <row r="5463">
          <cell r="F5463">
            <v>1</v>
          </cell>
        </row>
        <row r="5464">
          <cell r="F5464">
            <v>1</v>
          </cell>
        </row>
        <row r="5465">
          <cell r="F5465">
            <v>1</v>
          </cell>
        </row>
        <row r="5466">
          <cell r="F5466">
            <v>1</v>
          </cell>
        </row>
        <row r="5467">
          <cell r="F5467">
            <v>1</v>
          </cell>
        </row>
        <row r="5468">
          <cell r="F5468">
            <v>1</v>
          </cell>
        </row>
        <row r="5469">
          <cell r="F5469">
            <v>1</v>
          </cell>
        </row>
        <row r="5470">
          <cell r="F5470">
            <v>1</v>
          </cell>
        </row>
        <row r="5471">
          <cell r="F5471">
            <v>1</v>
          </cell>
        </row>
        <row r="5472">
          <cell r="F5472">
            <v>1</v>
          </cell>
        </row>
        <row r="5473">
          <cell r="F5473">
            <v>1</v>
          </cell>
        </row>
        <row r="5474">
          <cell r="F5474">
            <v>1</v>
          </cell>
        </row>
        <row r="5475">
          <cell r="F5475">
            <v>1</v>
          </cell>
        </row>
        <row r="5476">
          <cell r="F5476">
            <v>1</v>
          </cell>
        </row>
        <row r="5477">
          <cell r="F5477">
            <v>1</v>
          </cell>
        </row>
        <row r="5478">
          <cell r="F5478">
            <v>2</v>
          </cell>
        </row>
        <row r="5479">
          <cell r="F5479">
            <v>2</v>
          </cell>
        </row>
        <row r="5480">
          <cell r="F5480">
            <v>2</v>
          </cell>
        </row>
        <row r="5481">
          <cell r="F5481">
            <v>2</v>
          </cell>
        </row>
        <row r="5482">
          <cell r="F5482">
            <v>2</v>
          </cell>
        </row>
        <row r="5483">
          <cell r="F5483">
            <v>2</v>
          </cell>
        </row>
        <row r="5484">
          <cell r="F5484">
            <v>2</v>
          </cell>
        </row>
        <row r="5485">
          <cell r="F5485">
            <v>2</v>
          </cell>
        </row>
        <row r="5486">
          <cell r="F5486">
            <v>2</v>
          </cell>
        </row>
        <row r="5487">
          <cell r="F5487">
            <v>2</v>
          </cell>
        </row>
        <row r="5488">
          <cell r="F5488">
            <v>2</v>
          </cell>
        </row>
        <row r="5489">
          <cell r="F5489">
            <v>2</v>
          </cell>
        </row>
        <row r="5490">
          <cell r="F5490">
            <v>2</v>
          </cell>
        </row>
        <row r="5491">
          <cell r="F5491">
            <v>2</v>
          </cell>
        </row>
        <row r="5492">
          <cell r="F5492">
            <v>2</v>
          </cell>
        </row>
        <row r="5493">
          <cell r="F5493">
            <v>2</v>
          </cell>
        </row>
        <row r="5494">
          <cell r="F5494">
            <v>2</v>
          </cell>
        </row>
        <row r="5495">
          <cell r="F5495">
            <v>2</v>
          </cell>
        </row>
        <row r="5496">
          <cell r="F5496">
            <v>2</v>
          </cell>
        </row>
        <row r="5497">
          <cell r="F5497">
            <v>2</v>
          </cell>
        </row>
        <row r="5498">
          <cell r="F5498">
            <v>2</v>
          </cell>
        </row>
        <row r="5499">
          <cell r="F5499">
            <v>2</v>
          </cell>
        </row>
        <row r="5500">
          <cell r="F5500">
            <v>2</v>
          </cell>
        </row>
        <row r="5501">
          <cell r="F5501">
            <v>2</v>
          </cell>
        </row>
        <row r="5502">
          <cell r="F5502">
            <v>2</v>
          </cell>
        </row>
        <row r="5503">
          <cell r="F5503">
            <v>2</v>
          </cell>
        </row>
        <row r="5504">
          <cell r="F5504">
            <v>2</v>
          </cell>
        </row>
        <row r="5505">
          <cell r="F5505">
            <v>2</v>
          </cell>
        </row>
        <row r="5506">
          <cell r="F5506">
            <v>2</v>
          </cell>
        </row>
        <row r="5507">
          <cell r="F5507">
            <v>2</v>
          </cell>
        </row>
        <row r="5508">
          <cell r="F5508">
            <v>2</v>
          </cell>
        </row>
        <row r="5509">
          <cell r="F5509">
            <v>2</v>
          </cell>
        </row>
        <row r="5510">
          <cell r="F5510">
            <v>2</v>
          </cell>
        </row>
        <row r="5511">
          <cell r="F5511">
            <v>2</v>
          </cell>
        </row>
        <row r="5512">
          <cell r="F5512">
            <v>2</v>
          </cell>
        </row>
        <row r="5513">
          <cell r="F5513">
            <v>2</v>
          </cell>
        </row>
        <row r="5514">
          <cell r="F5514">
            <v>2</v>
          </cell>
        </row>
        <row r="5515">
          <cell r="F5515">
            <v>2</v>
          </cell>
        </row>
        <row r="5516">
          <cell r="F5516">
            <v>2</v>
          </cell>
        </row>
        <row r="5517">
          <cell r="F5517">
            <v>2</v>
          </cell>
        </row>
        <row r="5518">
          <cell r="F5518">
            <v>2</v>
          </cell>
        </row>
        <row r="5519">
          <cell r="F5519">
            <v>2</v>
          </cell>
        </row>
        <row r="5520">
          <cell r="F5520">
            <v>2</v>
          </cell>
        </row>
        <row r="5521">
          <cell r="F5521">
            <v>2</v>
          </cell>
        </row>
        <row r="5522">
          <cell r="F5522">
            <v>2</v>
          </cell>
        </row>
        <row r="5523">
          <cell r="F5523">
            <v>2</v>
          </cell>
        </row>
        <row r="5524">
          <cell r="F5524">
            <v>2</v>
          </cell>
        </row>
        <row r="5525">
          <cell r="F5525">
            <v>2</v>
          </cell>
        </row>
        <row r="5526">
          <cell r="F5526">
            <v>2</v>
          </cell>
        </row>
        <row r="5527">
          <cell r="F5527">
            <v>2</v>
          </cell>
        </row>
        <row r="5528">
          <cell r="F5528">
            <v>2</v>
          </cell>
        </row>
        <row r="5529">
          <cell r="F5529">
            <v>2</v>
          </cell>
        </row>
        <row r="5530">
          <cell r="F5530">
            <v>2</v>
          </cell>
        </row>
        <row r="5531">
          <cell r="F5531">
            <v>2</v>
          </cell>
        </row>
        <row r="5532">
          <cell r="F5532">
            <v>2</v>
          </cell>
        </row>
        <row r="5533">
          <cell r="F5533">
            <v>2</v>
          </cell>
        </row>
        <row r="5534">
          <cell r="F5534">
            <v>2</v>
          </cell>
        </row>
        <row r="5535">
          <cell r="F5535">
            <v>2</v>
          </cell>
        </row>
        <row r="5536">
          <cell r="F5536">
            <v>2</v>
          </cell>
        </row>
        <row r="5537">
          <cell r="F5537">
            <v>2</v>
          </cell>
        </row>
        <row r="5538">
          <cell r="F5538">
            <v>2</v>
          </cell>
        </row>
        <row r="5539">
          <cell r="F5539">
            <v>2</v>
          </cell>
        </row>
        <row r="5540">
          <cell r="F5540">
            <v>2</v>
          </cell>
        </row>
        <row r="5541">
          <cell r="F5541">
            <v>2</v>
          </cell>
        </row>
        <row r="5542">
          <cell r="F5542">
            <v>2</v>
          </cell>
        </row>
        <row r="5543">
          <cell r="F5543">
            <v>2</v>
          </cell>
        </row>
        <row r="5544">
          <cell r="F5544">
            <v>2</v>
          </cell>
        </row>
        <row r="5545">
          <cell r="F5545">
            <v>2</v>
          </cell>
        </row>
        <row r="5546">
          <cell r="F5546">
            <v>2</v>
          </cell>
        </row>
        <row r="5547">
          <cell r="F5547">
            <v>2</v>
          </cell>
        </row>
        <row r="5548">
          <cell r="F5548">
            <v>2</v>
          </cell>
        </row>
        <row r="5549">
          <cell r="F5549">
            <v>2</v>
          </cell>
        </row>
        <row r="5550">
          <cell r="F5550">
            <v>2</v>
          </cell>
        </row>
        <row r="5551">
          <cell r="F5551">
            <v>2</v>
          </cell>
        </row>
        <row r="5552">
          <cell r="F5552">
            <v>2</v>
          </cell>
        </row>
        <row r="5553">
          <cell r="F5553">
            <v>2</v>
          </cell>
        </row>
        <row r="5554">
          <cell r="F5554">
            <v>2</v>
          </cell>
        </row>
        <row r="5555">
          <cell r="F5555">
            <v>2</v>
          </cell>
        </row>
        <row r="5556">
          <cell r="F5556">
            <v>2</v>
          </cell>
        </row>
        <row r="5557">
          <cell r="F5557">
            <v>2</v>
          </cell>
        </row>
        <row r="5558">
          <cell r="F5558">
            <v>2</v>
          </cell>
        </row>
        <row r="5559">
          <cell r="F5559">
            <v>2</v>
          </cell>
        </row>
        <row r="5560">
          <cell r="F5560">
            <v>2</v>
          </cell>
        </row>
        <row r="5561">
          <cell r="F5561">
            <v>2</v>
          </cell>
        </row>
        <row r="5562">
          <cell r="F5562">
            <v>2</v>
          </cell>
        </row>
        <row r="5563">
          <cell r="F5563">
            <v>2</v>
          </cell>
        </row>
        <row r="5564">
          <cell r="F5564">
            <v>2</v>
          </cell>
        </row>
        <row r="5565">
          <cell r="F5565">
            <v>2</v>
          </cell>
        </row>
        <row r="5566">
          <cell r="F5566">
            <v>2</v>
          </cell>
        </row>
        <row r="5567">
          <cell r="F5567">
            <v>2</v>
          </cell>
        </row>
        <row r="5568">
          <cell r="F5568">
            <v>2</v>
          </cell>
        </row>
        <row r="5569">
          <cell r="F5569">
            <v>2</v>
          </cell>
        </row>
        <row r="5570">
          <cell r="F5570">
            <v>2</v>
          </cell>
        </row>
        <row r="5571">
          <cell r="F5571">
            <v>2</v>
          </cell>
        </row>
        <row r="5572">
          <cell r="F5572">
            <v>2</v>
          </cell>
        </row>
        <row r="5573">
          <cell r="F5573">
            <v>2</v>
          </cell>
        </row>
        <row r="5574">
          <cell r="F5574">
            <v>3</v>
          </cell>
        </row>
        <row r="5575">
          <cell r="F5575">
            <v>3</v>
          </cell>
        </row>
        <row r="5576">
          <cell r="F5576">
            <v>3</v>
          </cell>
        </row>
        <row r="5577">
          <cell r="F5577">
            <v>3</v>
          </cell>
        </row>
        <row r="5578">
          <cell r="F5578">
            <v>3</v>
          </cell>
        </row>
        <row r="5579">
          <cell r="F5579">
            <v>3</v>
          </cell>
        </row>
        <row r="5580">
          <cell r="F5580">
            <v>3</v>
          </cell>
        </row>
        <row r="5581">
          <cell r="F5581">
            <v>3</v>
          </cell>
        </row>
        <row r="5582">
          <cell r="F5582">
            <v>3</v>
          </cell>
        </row>
        <row r="5583">
          <cell r="F5583">
            <v>3</v>
          </cell>
        </row>
        <row r="5584">
          <cell r="F5584">
            <v>3</v>
          </cell>
        </row>
        <row r="5585">
          <cell r="F5585">
            <v>3</v>
          </cell>
        </row>
        <row r="5586">
          <cell r="F5586">
            <v>3</v>
          </cell>
        </row>
        <row r="5587">
          <cell r="F5587">
            <v>3</v>
          </cell>
        </row>
        <row r="5588">
          <cell r="F5588">
            <v>3</v>
          </cell>
        </row>
        <row r="5589">
          <cell r="F5589">
            <v>3</v>
          </cell>
        </row>
        <row r="5590">
          <cell r="F5590">
            <v>3</v>
          </cell>
        </row>
        <row r="5591">
          <cell r="F5591">
            <v>3</v>
          </cell>
        </row>
        <row r="5592">
          <cell r="F5592">
            <v>3</v>
          </cell>
        </row>
        <row r="5593">
          <cell r="F5593">
            <v>3</v>
          </cell>
        </row>
        <row r="5594">
          <cell r="F5594">
            <v>3</v>
          </cell>
        </row>
        <row r="5595">
          <cell r="F5595">
            <v>3</v>
          </cell>
        </row>
        <row r="5596">
          <cell r="F5596">
            <v>3</v>
          </cell>
        </row>
        <row r="5597">
          <cell r="F5597">
            <v>3</v>
          </cell>
        </row>
        <row r="5598">
          <cell r="F5598">
            <v>3</v>
          </cell>
        </row>
        <row r="5599">
          <cell r="F5599">
            <v>3</v>
          </cell>
        </row>
        <row r="5600">
          <cell r="F5600">
            <v>3</v>
          </cell>
        </row>
        <row r="5601">
          <cell r="F5601">
            <v>3</v>
          </cell>
        </row>
        <row r="5602">
          <cell r="F5602">
            <v>3</v>
          </cell>
        </row>
        <row r="5603">
          <cell r="F5603">
            <v>3</v>
          </cell>
        </row>
        <row r="5604">
          <cell r="F5604">
            <v>3</v>
          </cell>
        </row>
        <row r="5605">
          <cell r="F5605">
            <v>3</v>
          </cell>
        </row>
        <row r="5606">
          <cell r="F5606">
            <v>3</v>
          </cell>
        </row>
        <row r="5607">
          <cell r="F5607">
            <v>3</v>
          </cell>
        </row>
        <row r="5608">
          <cell r="F5608">
            <v>3</v>
          </cell>
        </row>
        <row r="5609">
          <cell r="F5609">
            <v>3</v>
          </cell>
        </row>
        <row r="5610">
          <cell r="F5610">
            <v>3</v>
          </cell>
        </row>
        <row r="5611">
          <cell r="F5611">
            <v>3</v>
          </cell>
        </row>
        <row r="5612">
          <cell r="F5612">
            <v>3</v>
          </cell>
        </row>
        <row r="5613">
          <cell r="F5613">
            <v>3</v>
          </cell>
        </row>
        <row r="5614">
          <cell r="F5614">
            <v>3</v>
          </cell>
        </row>
        <row r="5615">
          <cell r="F5615">
            <v>3</v>
          </cell>
        </row>
        <row r="5616">
          <cell r="F5616">
            <v>3</v>
          </cell>
        </row>
        <row r="5617">
          <cell r="F5617">
            <v>3</v>
          </cell>
        </row>
        <row r="5618">
          <cell r="F5618">
            <v>3</v>
          </cell>
        </row>
        <row r="5619">
          <cell r="F5619">
            <v>3</v>
          </cell>
        </row>
        <row r="5620">
          <cell r="F5620">
            <v>3</v>
          </cell>
        </row>
        <row r="5621">
          <cell r="F5621">
            <v>3</v>
          </cell>
        </row>
        <row r="5622">
          <cell r="F5622">
            <v>3</v>
          </cell>
        </row>
        <row r="5623">
          <cell r="F5623">
            <v>3</v>
          </cell>
        </row>
        <row r="5624">
          <cell r="F5624">
            <v>3</v>
          </cell>
        </row>
        <row r="5625">
          <cell r="F5625">
            <v>3</v>
          </cell>
        </row>
        <row r="5626">
          <cell r="F5626">
            <v>3</v>
          </cell>
        </row>
        <row r="5627">
          <cell r="F5627">
            <v>3</v>
          </cell>
        </row>
        <row r="5628">
          <cell r="F5628">
            <v>3</v>
          </cell>
        </row>
        <row r="5629">
          <cell r="F5629">
            <v>3</v>
          </cell>
        </row>
        <row r="5630">
          <cell r="F5630">
            <v>3</v>
          </cell>
        </row>
        <row r="5631">
          <cell r="F5631">
            <v>3</v>
          </cell>
        </row>
        <row r="5632">
          <cell r="F5632">
            <v>3</v>
          </cell>
        </row>
        <row r="5633">
          <cell r="F5633">
            <v>3</v>
          </cell>
        </row>
        <row r="5634">
          <cell r="F5634">
            <v>3</v>
          </cell>
        </row>
        <row r="5635">
          <cell r="F5635">
            <v>3</v>
          </cell>
        </row>
        <row r="5636">
          <cell r="F5636">
            <v>3</v>
          </cell>
        </row>
        <row r="5637">
          <cell r="F5637">
            <v>3</v>
          </cell>
        </row>
        <row r="5638">
          <cell r="F5638">
            <v>3</v>
          </cell>
        </row>
        <row r="5639">
          <cell r="F5639">
            <v>3</v>
          </cell>
        </row>
        <row r="5640">
          <cell r="F5640">
            <v>3</v>
          </cell>
        </row>
        <row r="5641">
          <cell r="F5641">
            <v>3</v>
          </cell>
        </row>
        <row r="5642">
          <cell r="F5642">
            <v>3</v>
          </cell>
        </row>
        <row r="5643">
          <cell r="F5643">
            <v>3</v>
          </cell>
        </row>
        <row r="5644">
          <cell r="F5644">
            <v>3</v>
          </cell>
        </row>
        <row r="5645">
          <cell r="F5645">
            <v>3</v>
          </cell>
        </row>
        <row r="5646">
          <cell r="F5646">
            <v>3</v>
          </cell>
        </row>
        <row r="5647">
          <cell r="F5647">
            <v>3</v>
          </cell>
        </row>
        <row r="5648">
          <cell r="F5648">
            <v>3</v>
          </cell>
        </row>
        <row r="5649">
          <cell r="F5649">
            <v>3</v>
          </cell>
        </row>
        <row r="5650">
          <cell r="F5650">
            <v>3</v>
          </cell>
        </row>
        <row r="5651">
          <cell r="F5651">
            <v>3</v>
          </cell>
        </row>
        <row r="5652">
          <cell r="F5652">
            <v>3</v>
          </cell>
        </row>
        <row r="5653">
          <cell r="F5653">
            <v>3</v>
          </cell>
        </row>
        <row r="5654">
          <cell r="F5654">
            <v>3</v>
          </cell>
        </row>
        <row r="5655">
          <cell r="F5655">
            <v>3</v>
          </cell>
        </row>
        <row r="5656">
          <cell r="F5656">
            <v>3</v>
          </cell>
        </row>
        <row r="5657">
          <cell r="F5657">
            <v>3</v>
          </cell>
        </row>
        <row r="5658">
          <cell r="F5658">
            <v>3</v>
          </cell>
        </row>
        <row r="5659">
          <cell r="F5659">
            <v>3</v>
          </cell>
        </row>
        <row r="5660">
          <cell r="F5660">
            <v>3</v>
          </cell>
        </row>
        <row r="5661">
          <cell r="F5661">
            <v>3</v>
          </cell>
        </row>
        <row r="5662">
          <cell r="F5662">
            <v>3</v>
          </cell>
        </row>
        <row r="5663">
          <cell r="F5663">
            <v>3</v>
          </cell>
        </row>
        <row r="5664">
          <cell r="F5664">
            <v>3</v>
          </cell>
        </row>
        <row r="5665">
          <cell r="F5665">
            <v>3</v>
          </cell>
        </row>
        <row r="5666">
          <cell r="F5666">
            <v>3</v>
          </cell>
        </row>
        <row r="5667">
          <cell r="F5667">
            <v>3</v>
          </cell>
        </row>
        <row r="5668">
          <cell r="F5668">
            <v>3</v>
          </cell>
        </row>
        <row r="5669">
          <cell r="F5669">
            <v>3</v>
          </cell>
        </row>
        <row r="5670">
          <cell r="F5670">
            <v>4</v>
          </cell>
        </row>
        <row r="5671">
          <cell r="F5671">
            <v>4</v>
          </cell>
        </row>
        <row r="5672">
          <cell r="F5672">
            <v>4</v>
          </cell>
        </row>
        <row r="5673">
          <cell r="F5673">
            <v>4</v>
          </cell>
        </row>
        <row r="5674">
          <cell r="F5674">
            <v>4</v>
          </cell>
        </row>
        <row r="5675">
          <cell r="F5675">
            <v>4</v>
          </cell>
        </row>
        <row r="5676">
          <cell r="F5676">
            <v>4</v>
          </cell>
        </row>
        <row r="5677">
          <cell r="F5677">
            <v>4</v>
          </cell>
        </row>
        <row r="5678">
          <cell r="F5678">
            <v>4</v>
          </cell>
        </row>
        <row r="5679">
          <cell r="F5679">
            <v>4</v>
          </cell>
        </row>
        <row r="5680">
          <cell r="F5680">
            <v>4</v>
          </cell>
        </row>
        <row r="5681">
          <cell r="F5681">
            <v>4</v>
          </cell>
        </row>
        <row r="5682">
          <cell r="F5682">
            <v>4</v>
          </cell>
        </row>
        <row r="5683">
          <cell r="F5683">
            <v>4</v>
          </cell>
        </row>
        <row r="5684">
          <cell r="F5684">
            <v>4</v>
          </cell>
        </row>
        <row r="5685">
          <cell r="F5685">
            <v>4</v>
          </cell>
        </row>
        <row r="5686">
          <cell r="F5686">
            <v>4</v>
          </cell>
        </row>
        <row r="5687">
          <cell r="F5687">
            <v>4</v>
          </cell>
        </row>
        <row r="5688">
          <cell r="F5688">
            <v>4</v>
          </cell>
        </row>
        <row r="5689">
          <cell r="F5689">
            <v>4</v>
          </cell>
        </row>
        <row r="5690">
          <cell r="F5690">
            <v>4</v>
          </cell>
        </row>
        <row r="5691">
          <cell r="F5691">
            <v>4</v>
          </cell>
        </row>
        <row r="5692">
          <cell r="F5692">
            <v>4</v>
          </cell>
        </row>
        <row r="5693">
          <cell r="F5693">
            <v>4</v>
          </cell>
        </row>
        <row r="5694">
          <cell r="F5694">
            <v>4</v>
          </cell>
        </row>
        <row r="5695">
          <cell r="F5695">
            <v>4</v>
          </cell>
        </row>
        <row r="5696">
          <cell r="F5696">
            <v>4</v>
          </cell>
        </row>
        <row r="5697">
          <cell r="F5697">
            <v>4</v>
          </cell>
        </row>
        <row r="5698">
          <cell r="F5698">
            <v>4</v>
          </cell>
        </row>
        <row r="5699">
          <cell r="F5699">
            <v>4</v>
          </cell>
        </row>
        <row r="5700">
          <cell r="F5700">
            <v>4</v>
          </cell>
        </row>
        <row r="5701">
          <cell r="F5701">
            <v>4</v>
          </cell>
        </row>
        <row r="5702">
          <cell r="F5702">
            <v>4</v>
          </cell>
        </row>
        <row r="5703">
          <cell r="F5703">
            <v>4</v>
          </cell>
        </row>
        <row r="5704">
          <cell r="F5704">
            <v>4</v>
          </cell>
        </row>
        <row r="5705">
          <cell r="F5705">
            <v>4</v>
          </cell>
        </row>
        <row r="5706">
          <cell r="F5706">
            <v>4</v>
          </cell>
        </row>
        <row r="5707">
          <cell r="F5707">
            <v>4</v>
          </cell>
        </row>
        <row r="5708">
          <cell r="F5708">
            <v>4</v>
          </cell>
        </row>
        <row r="5709">
          <cell r="F5709">
            <v>4</v>
          </cell>
        </row>
        <row r="5710">
          <cell r="F5710">
            <v>4</v>
          </cell>
        </row>
        <row r="5711">
          <cell r="F5711">
            <v>4</v>
          </cell>
        </row>
        <row r="5712">
          <cell r="F5712">
            <v>4</v>
          </cell>
        </row>
        <row r="5713">
          <cell r="F5713">
            <v>4</v>
          </cell>
        </row>
        <row r="5714">
          <cell r="F5714">
            <v>4</v>
          </cell>
        </row>
        <row r="5715">
          <cell r="F5715">
            <v>4</v>
          </cell>
        </row>
        <row r="5716">
          <cell r="F5716">
            <v>4</v>
          </cell>
        </row>
        <row r="5717">
          <cell r="F5717">
            <v>4</v>
          </cell>
        </row>
        <row r="5718">
          <cell r="F5718">
            <v>4</v>
          </cell>
        </row>
        <row r="5719">
          <cell r="F5719">
            <v>4</v>
          </cell>
        </row>
        <row r="5720">
          <cell r="F5720">
            <v>4</v>
          </cell>
        </row>
        <row r="5721">
          <cell r="F5721">
            <v>4</v>
          </cell>
        </row>
        <row r="5722">
          <cell r="F5722">
            <v>4</v>
          </cell>
        </row>
        <row r="5723">
          <cell r="F5723">
            <v>4</v>
          </cell>
        </row>
        <row r="5724">
          <cell r="F5724">
            <v>4</v>
          </cell>
        </row>
        <row r="5725">
          <cell r="F5725">
            <v>4</v>
          </cell>
        </row>
        <row r="5726">
          <cell r="F5726">
            <v>4</v>
          </cell>
        </row>
        <row r="5727">
          <cell r="F5727">
            <v>4</v>
          </cell>
        </row>
        <row r="5728">
          <cell r="F5728">
            <v>4</v>
          </cell>
        </row>
        <row r="5729">
          <cell r="F5729">
            <v>4</v>
          </cell>
        </row>
        <row r="5730">
          <cell r="F5730">
            <v>4</v>
          </cell>
        </row>
        <row r="5731">
          <cell r="F5731">
            <v>4</v>
          </cell>
        </row>
        <row r="5732">
          <cell r="F5732">
            <v>4</v>
          </cell>
        </row>
        <row r="5733">
          <cell r="F5733">
            <v>4</v>
          </cell>
        </row>
        <row r="5734">
          <cell r="F5734">
            <v>4</v>
          </cell>
        </row>
        <row r="5735">
          <cell r="F5735">
            <v>4</v>
          </cell>
        </row>
        <row r="5736">
          <cell r="F5736">
            <v>4</v>
          </cell>
        </row>
        <row r="5737">
          <cell r="F5737">
            <v>4</v>
          </cell>
        </row>
        <row r="5738">
          <cell r="F5738">
            <v>4</v>
          </cell>
        </row>
        <row r="5739">
          <cell r="F5739">
            <v>4</v>
          </cell>
        </row>
        <row r="5740">
          <cell r="F5740">
            <v>4</v>
          </cell>
        </row>
        <row r="5741">
          <cell r="F5741">
            <v>4</v>
          </cell>
        </row>
        <row r="5742">
          <cell r="F5742">
            <v>4</v>
          </cell>
        </row>
        <row r="5743">
          <cell r="F5743">
            <v>4</v>
          </cell>
        </row>
        <row r="5744">
          <cell r="F5744">
            <v>4</v>
          </cell>
        </row>
        <row r="5745">
          <cell r="F5745">
            <v>4</v>
          </cell>
        </row>
        <row r="5746">
          <cell r="F5746">
            <v>4</v>
          </cell>
        </row>
        <row r="5747">
          <cell r="F5747">
            <v>4</v>
          </cell>
        </row>
        <row r="5748">
          <cell r="F5748">
            <v>4</v>
          </cell>
        </row>
        <row r="5749">
          <cell r="F5749">
            <v>4</v>
          </cell>
        </row>
        <row r="5750">
          <cell r="F5750">
            <v>4</v>
          </cell>
        </row>
        <row r="5751">
          <cell r="F5751">
            <v>4</v>
          </cell>
        </row>
        <row r="5752">
          <cell r="F5752">
            <v>4</v>
          </cell>
        </row>
        <row r="5753">
          <cell r="F5753">
            <v>4</v>
          </cell>
        </row>
        <row r="5754">
          <cell r="F5754">
            <v>4</v>
          </cell>
        </row>
        <row r="5755">
          <cell r="F5755">
            <v>4</v>
          </cell>
        </row>
        <row r="5756">
          <cell r="F5756">
            <v>4</v>
          </cell>
        </row>
        <row r="5757">
          <cell r="F5757">
            <v>4</v>
          </cell>
        </row>
        <row r="5758">
          <cell r="F5758">
            <v>4</v>
          </cell>
        </row>
        <row r="5759">
          <cell r="F5759">
            <v>4</v>
          </cell>
        </row>
        <row r="5760">
          <cell r="F5760">
            <v>4</v>
          </cell>
        </row>
        <row r="5761">
          <cell r="F5761">
            <v>4</v>
          </cell>
        </row>
        <row r="5762">
          <cell r="F5762">
            <v>4</v>
          </cell>
        </row>
        <row r="5763">
          <cell r="F5763">
            <v>4</v>
          </cell>
        </row>
        <row r="5764">
          <cell r="F5764">
            <v>4</v>
          </cell>
        </row>
        <row r="5765">
          <cell r="F5765">
            <v>4</v>
          </cell>
        </row>
        <row r="5766">
          <cell r="F5766">
            <v>5</v>
          </cell>
        </row>
        <row r="5767">
          <cell r="F5767">
            <v>5</v>
          </cell>
        </row>
        <row r="5768">
          <cell r="F5768">
            <v>5</v>
          </cell>
        </row>
        <row r="5769">
          <cell r="F5769">
            <v>5</v>
          </cell>
        </row>
        <row r="5770">
          <cell r="F5770">
            <v>5</v>
          </cell>
        </row>
        <row r="5771">
          <cell r="F5771">
            <v>5</v>
          </cell>
        </row>
        <row r="5772">
          <cell r="F5772">
            <v>5</v>
          </cell>
        </row>
        <row r="5773">
          <cell r="F5773">
            <v>5</v>
          </cell>
        </row>
        <row r="5774">
          <cell r="F5774">
            <v>5</v>
          </cell>
        </row>
        <row r="5775">
          <cell r="F5775">
            <v>5</v>
          </cell>
        </row>
        <row r="5776">
          <cell r="F5776">
            <v>5</v>
          </cell>
        </row>
        <row r="5777">
          <cell r="F5777">
            <v>5</v>
          </cell>
        </row>
        <row r="5778">
          <cell r="F5778">
            <v>5</v>
          </cell>
        </row>
        <row r="5779">
          <cell r="F5779">
            <v>5</v>
          </cell>
        </row>
        <row r="5780">
          <cell r="F5780">
            <v>5</v>
          </cell>
        </row>
        <row r="5781">
          <cell r="F5781">
            <v>5</v>
          </cell>
        </row>
        <row r="5782">
          <cell r="F5782">
            <v>5</v>
          </cell>
        </row>
        <row r="5783">
          <cell r="F5783">
            <v>5</v>
          </cell>
        </row>
        <row r="5784">
          <cell r="F5784">
            <v>5</v>
          </cell>
        </row>
        <row r="5785">
          <cell r="F5785">
            <v>5</v>
          </cell>
        </row>
        <row r="5786">
          <cell r="F5786">
            <v>5</v>
          </cell>
        </row>
        <row r="5787">
          <cell r="F5787">
            <v>5</v>
          </cell>
        </row>
        <row r="5788">
          <cell r="F5788">
            <v>5</v>
          </cell>
        </row>
        <row r="5789">
          <cell r="F5789">
            <v>5</v>
          </cell>
        </row>
        <row r="5790">
          <cell r="F5790">
            <v>5</v>
          </cell>
        </row>
        <row r="5791">
          <cell r="F5791">
            <v>5</v>
          </cell>
        </row>
        <row r="5792">
          <cell r="F5792">
            <v>5</v>
          </cell>
        </row>
        <row r="5793">
          <cell r="F5793">
            <v>5</v>
          </cell>
        </row>
        <row r="5794">
          <cell r="F5794">
            <v>5</v>
          </cell>
        </row>
        <row r="5795">
          <cell r="F5795">
            <v>5</v>
          </cell>
        </row>
        <row r="5796">
          <cell r="F5796">
            <v>5</v>
          </cell>
        </row>
        <row r="5797">
          <cell r="F5797">
            <v>5</v>
          </cell>
        </row>
        <row r="5798">
          <cell r="F5798">
            <v>5</v>
          </cell>
        </row>
        <row r="5799">
          <cell r="F5799">
            <v>5</v>
          </cell>
        </row>
        <row r="5800">
          <cell r="F5800">
            <v>5</v>
          </cell>
        </row>
        <row r="5801">
          <cell r="F5801">
            <v>5</v>
          </cell>
        </row>
        <row r="5802">
          <cell r="F5802">
            <v>5</v>
          </cell>
        </row>
        <row r="5803">
          <cell r="F5803">
            <v>5</v>
          </cell>
        </row>
        <row r="5804">
          <cell r="F5804">
            <v>5</v>
          </cell>
        </row>
        <row r="5805">
          <cell r="F5805">
            <v>5</v>
          </cell>
        </row>
        <row r="5806">
          <cell r="F5806">
            <v>5</v>
          </cell>
        </row>
        <row r="5807">
          <cell r="F5807">
            <v>5</v>
          </cell>
        </row>
        <row r="5808">
          <cell r="F5808">
            <v>5</v>
          </cell>
        </row>
        <row r="5809">
          <cell r="F5809">
            <v>5</v>
          </cell>
        </row>
        <row r="5810">
          <cell r="F5810">
            <v>5</v>
          </cell>
        </row>
        <row r="5811">
          <cell r="F5811">
            <v>5</v>
          </cell>
        </row>
        <row r="5812">
          <cell r="F5812">
            <v>5</v>
          </cell>
        </row>
        <row r="5813">
          <cell r="F5813">
            <v>5</v>
          </cell>
        </row>
        <row r="5814">
          <cell r="F5814">
            <v>5</v>
          </cell>
        </row>
        <row r="5815">
          <cell r="F5815">
            <v>5</v>
          </cell>
        </row>
        <row r="5816">
          <cell r="F5816">
            <v>5</v>
          </cell>
        </row>
        <row r="5817">
          <cell r="F5817">
            <v>5</v>
          </cell>
        </row>
        <row r="5818">
          <cell r="F5818">
            <v>5</v>
          </cell>
        </row>
        <row r="5819">
          <cell r="F5819">
            <v>5</v>
          </cell>
        </row>
        <row r="5820">
          <cell r="F5820">
            <v>5</v>
          </cell>
        </row>
        <row r="5821">
          <cell r="F5821">
            <v>5</v>
          </cell>
        </row>
        <row r="5822">
          <cell r="F5822">
            <v>5</v>
          </cell>
        </row>
        <row r="5823">
          <cell r="F5823">
            <v>5</v>
          </cell>
        </row>
        <row r="5824">
          <cell r="F5824">
            <v>5</v>
          </cell>
        </row>
        <row r="5825">
          <cell r="F5825">
            <v>5</v>
          </cell>
        </row>
        <row r="5826">
          <cell r="F5826">
            <v>5</v>
          </cell>
        </row>
        <row r="5827">
          <cell r="F5827">
            <v>5</v>
          </cell>
        </row>
        <row r="5828">
          <cell r="F5828">
            <v>5</v>
          </cell>
        </row>
        <row r="5829">
          <cell r="F5829">
            <v>5</v>
          </cell>
        </row>
        <row r="5830">
          <cell r="F5830">
            <v>5</v>
          </cell>
        </row>
        <row r="5831">
          <cell r="F5831">
            <v>5</v>
          </cell>
        </row>
        <row r="5832">
          <cell r="F5832">
            <v>5</v>
          </cell>
        </row>
        <row r="5833">
          <cell r="F5833">
            <v>5</v>
          </cell>
        </row>
        <row r="5834">
          <cell r="F5834">
            <v>5</v>
          </cell>
        </row>
        <row r="5835">
          <cell r="F5835">
            <v>5</v>
          </cell>
        </row>
        <row r="5836">
          <cell r="F5836">
            <v>5</v>
          </cell>
        </row>
        <row r="5837">
          <cell r="F5837">
            <v>5</v>
          </cell>
        </row>
        <row r="5838">
          <cell r="F5838">
            <v>5</v>
          </cell>
        </row>
        <row r="5839">
          <cell r="F5839">
            <v>5</v>
          </cell>
        </row>
        <row r="5840">
          <cell r="F5840">
            <v>5</v>
          </cell>
        </row>
        <row r="5841">
          <cell r="F5841">
            <v>5</v>
          </cell>
        </row>
        <row r="5842">
          <cell r="F5842">
            <v>5</v>
          </cell>
        </row>
        <row r="5843">
          <cell r="F5843">
            <v>5</v>
          </cell>
        </row>
        <row r="5844">
          <cell r="F5844">
            <v>5</v>
          </cell>
        </row>
        <row r="5845">
          <cell r="F5845">
            <v>5</v>
          </cell>
        </row>
        <row r="5846">
          <cell r="F5846">
            <v>5</v>
          </cell>
        </row>
        <row r="5847">
          <cell r="F5847">
            <v>5</v>
          </cell>
        </row>
        <row r="5848">
          <cell r="F5848">
            <v>5</v>
          </cell>
        </row>
        <row r="5849">
          <cell r="F5849">
            <v>5</v>
          </cell>
        </row>
        <row r="5850">
          <cell r="F5850">
            <v>5</v>
          </cell>
        </row>
        <row r="5851">
          <cell r="F5851">
            <v>5</v>
          </cell>
        </row>
        <row r="5852">
          <cell r="F5852">
            <v>5</v>
          </cell>
        </row>
        <row r="5853">
          <cell r="F5853">
            <v>5</v>
          </cell>
        </row>
        <row r="5854">
          <cell r="F5854">
            <v>5</v>
          </cell>
        </row>
        <row r="5855">
          <cell r="F5855">
            <v>5</v>
          </cell>
        </row>
        <row r="5856">
          <cell r="F5856">
            <v>5</v>
          </cell>
        </row>
        <row r="5857">
          <cell r="F5857">
            <v>5</v>
          </cell>
        </row>
        <row r="5858">
          <cell r="F5858">
            <v>5</v>
          </cell>
        </row>
        <row r="5859">
          <cell r="F5859">
            <v>5</v>
          </cell>
        </row>
        <row r="5860">
          <cell r="F5860">
            <v>5</v>
          </cell>
        </row>
        <row r="5861">
          <cell r="F5861">
            <v>5</v>
          </cell>
        </row>
        <row r="5862">
          <cell r="F5862">
            <v>6</v>
          </cell>
        </row>
        <row r="5863">
          <cell r="F5863">
            <v>6</v>
          </cell>
        </row>
        <row r="5864">
          <cell r="F5864">
            <v>6</v>
          </cell>
        </row>
        <row r="5865">
          <cell r="F5865">
            <v>6</v>
          </cell>
        </row>
        <row r="5866">
          <cell r="F5866">
            <v>6</v>
          </cell>
        </row>
        <row r="5867">
          <cell r="F5867">
            <v>6</v>
          </cell>
        </row>
        <row r="5868">
          <cell r="F5868">
            <v>6</v>
          </cell>
        </row>
        <row r="5869">
          <cell r="F5869">
            <v>6</v>
          </cell>
        </row>
        <row r="5870">
          <cell r="F5870">
            <v>6</v>
          </cell>
        </row>
        <row r="5871">
          <cell r="F5871">
            <v>6</v>
          </cell>
        </row>
        <row r="5872">
          <cell r="F5872">
            <v>6</v>
          </cell>
        </row>
        <row r="5873">
          <cell r="F5873">
            <v>6</v>
          </cell>
        </row>
        <row r="5874">
          <cell r="F5874">
            <v>6</v>
          </cell>
        </row>
        <row r="5875">
          <cell r="F5875">
            <v>6</v>
          </cell>
        </row>
        <row r="5876">
          <cell r="F5876">
            <v>6</v>
          </cell>
        </row>
        <row r="5877">
          <cell r="F5877">
            <v>6</v>
          </cell>
        </row>
        <row r="5878">
          <cell r="F5878">
            <v>6</v>
          </cell>
        </row>
        <row r="5879">
          <cell r="F5879">
            <v>6</v>
          </cell>
        </row>
        <row r="5880">
          <cell r="F5880">
            <v>6</v>
          </cell>
        </row>
        <row r="5881">
          <cell r="F5881">
            <v>6</v>
          </cell>
        </row>
        <row r="5882">
          <cell r="F5882">
            <v>6</v>
          </cell>
        </row>
        <row r="5883">
          <cell r="F5883">
            <v>6</v>
          </cell>
        </row>
        <row r="5884">
          <cell r="F5884">
            <v>6</v>
          </cell>
        </row>
        <row r="5885">
          <cell r="F5885">
            <v>6</v>
          </cell>
        </row>
        <row r="5886">
          <cell r="F5886">
            <v>6</v>
          </cell>
        </row>
        <row r="5887">
          <cell r="F5887">
            <v>6</v>
          </cell>
        </row>
        <row r="5888">
          <cell r="F5888">
            <v>6</v>
          </cell>
        </row>
        <row r="5889">
          <cell r="F5889">
            <v>6</v>
          </cell>
        </row>
        <row r="5890">
          <cell r="F5890">
            <v>6</v>
          </cell>
        </row>
        <row r="5891">
          <cell r="F5891">
            <v>6</v>
          </cell>
        </row>
        <row r="5892">
          <cell r="F5892">
            <v>6</v>
          </cell>
        </row>
        <row r="5893">
          <cell r="F5893">
            <v>6</v>
          </cell>
        </row>
        <row r="5894">
          <cell r="F5894">
            <v>6</v>
          </cell>
        </row>
        <row r="5895">
          <cell r="F5895">
            <v>6</v>
          </cell>
        </row>
        <row r="5896">
          <cell r="F5896">
            <v>6</v>
          </cell>
        </row>
        <row r="5897">
          <cell r="F5897">
            <v>6</v>
          </cell>
        </row>
        <row r="5898">
          <cell r="F5898">
            <v>6</v>
          </cell>
        </row>
        <row r="5899">
          <cell r="F5899">
            <v>6</v>
          </cell>
        </row>
        <row r="5900">
          <cell r="F5900">
            <v>6</v>
          </cell>
        </row>
        <row r="5901">
          <cell r="F5901">
            <v>6</v>
          </cell>
        </row>
        <row r="5902">
          <cell r="F5902">
            <v>6</v>
          </cell>
        </row>
        <row r="5903">
          <cell r="F5903">
            <v>6</v>
          </cell>
        </row>
        <row r="5904">
          <cell r="F5904">
            <v>6</v>
          </cell>
        </row>
        <row r="5905">
          <cell r="F5905">
            <v>6</v>
          </cell>
        </row>
        <row r="5906">
          <cell r="F5906">
            <v>6</v>
          </cell>
        </row>
        <row r="5907">
          <cell r="F5907">
            <v>6</v>
          </cell>
        </row>
        <row r="5908">
          <cell r="F5908">
            <v>6</v>
          </cell>
        </row>
        <row r="5909">
          <cell r="F5909">
            <v>6</v>
          </cell>
        </row>
        <row r="5910">
          <cell r="F5910">
            <v>6</v>
          </cell>
        </row>
        <row r="5911">
          <cell r="F5911">
            <v>6</v>
          </cell>
        </row>
        <row r="5912">
          <cell r="F5912">
            <v>6</v>
          </cell>
        </row>
        <row r="5913">
          <cell r="F5913">
            <v>6</v>
          </cell>
        </row>
        <row r="5914">
          <cell r="F5914">
            <v>6</v>
          </cell>
        </row>
        <row r="5915">
          <cell r="F5915">
            <v>6</v>
          </cell>
        </row>
        <row r="5916">
          <cell r="F5916">
            <v>6</v>
          </cell>
        </row>
        <row r="5917">
          <cell r="F5917">
            <v>6</v>
          </cell>
        </row>
        <row r="5918">
          <cell r="F5918">
            <v>6</v>
          </cell>
        </row>
        <row r="5919">
          <cell r="F5919">
            <v>6</v>
          </cell>
        </row>
        <row r="5920">
          <cell r="F5920">
            <v>6</v>
          </cell>
        </row>
        <row r="5921">
          <cell r="F5921">
            <v>6</v>
          </cell>
        </row>
        <row r="5922">
          <cell r="F5922">
            <v>6</v>
          </cell>
        </row>
        <row r="5923">
          <cell r="F5923">
            <v>6</v>
          </cell>
        </row>
        <row r="5924">
          <cell r="F5924">
            <v>6</v>
          </cell>
        </row>
        <row r="5925">
          <cell r="F5925">
            <v>6</v>
          </cell>
        </row>
        <row r="5926">
          <cell r="F5926">
            <v>6</v>
          </cell>
        </row>
        <row r="5927">
          <cell r="F5927">
            <v>6</v>
          </cell>
        </row>
        <row r="5928">
          <cell r="F5928">
            <v>6</v>
          </cell>
        </row>
        <row r="5929">
          <cell r="F5929">
            <v>6</v>
          </cell>
        </row>
        <row r="5930">
          <cell r="F5930">
            <v>6</v>
          </cell>
        </row>
        <row r="5931">
          <cell r="F5931">
            <v>6</v>
          </cell>
        </row>
        <row r="5932">
          <cell r="F5932">
            <v>6</v>
          </cell>
        </row>
        <row r="5933">
          <cell r="F5933">
            <v>6</v>
          </cell>
        </row>
        <row r="5934">
          <cell r="F5934">
            <v>6</v>
          </cell>
        </row>
        <row r="5935">
          <cell r="F5935">
            <v>6</v>
          </cell>
        </row>
        <row r="5936">
          <cell r="F5936">
            <v>6</v>
          </cell>
        </row>
        <row r="5937">
          <cell r="F5937">
            <v>6</v>
          </cell>
        </row>
        <row r="5938">
          <cell r="F5938">
            <v>6</v>
          </cell>
        </row>
        <row r="5939">
          <cell r="F5939">
            <v>6</v>
          </cell>
        </row>
        <row r="5940">
          <cell r="F5940">
            <v>6</v>
          </cell>
        </row>
        <row r="5941">
          <cell r="F5941">
            <v>6</v>
          </cell>
        </row>
        <row r="5942">
          <cell r="F5942">
            <v>6</v>
          </cell>
        </row>
        <row r="5943">
          <cell r="F5943">
            <v>6</v>
          </cell>
        </row>
        <row r="5944">
          <cell r="F5944">
            <v>6</v>
          </cell>
        </row>
        <row r="5945">
          <cell r="F5945">
            <v>6</v>
          </cell>
        </row>
        <row r="5946">
          <cell r="F5946">
            <v>6</v>
          </cell>
        </row>
        <row r="5947">
          <cell r="F5947">
            <v>6</v>
          </cell>
        </row>
        <row r="5948">
          <cell r="F5948">
            <v>6</v>
          </cell>
        </row>
        <row r="5949">
          <cell r="F5949">
            <v>6</v>
          </cell>
        </row>
        <row r="5950">
          <cell r="F5950">
            <v>6</v>
          </cell>
        </row>
        <row r="5951">
          <cell r="F5951">
            <v>6</v>
          </cell>
        </row>
        <row r="5952">
          <cell r="F5952">
            <v>6</v>
          </cell>
        </row>
        <row r="5953">
          <cell r="F5953">
            <v>6</v>
          </cell>
        </row>
        <row r="5954">
          <cell r="F5954">
            <v>6</v>
          </cell>
        </row>
        <row r="5955">
          <cell r="F5955">
            <v>6</v>
          </cell>
        </row>
        <row r="5956">
          <cell r="F5956">
            <v>6</v>
          </cell>
        </row>
        <row r="5957">
          <cell r="F5957">
            <v>6</v>
          </cell>
        </row>
        <row r="5958">
          <cell r="F5958">
            <v>7</v>
          </cell>
        </row>
        <row r="5959">
          <cell r="F5959">
            <v>7</v>
          </cell>
        </row>
        <row r="5960">
          <cell r="F5960">
            <v>7</v>
          </cell>
        </row>
        <row r="5961">
          <cell r="F5961">
            <v>7</v>
          </cell>
        </row>
        <row r="5962">
          <cell r="F5962">
            <v>7</v>
          </cell>
        </row>
        <row r="5963">
          <cell r="F5963">
            <v>7</v>
          </cell>
        </row>
        <row r="5964">
          <cell r="F5964">
            <v>7</v>
          </cell>
        </row>
        <row r="5965">
          <cell r="F5965">
            <v>7</v>
          </cell>
        </row>
        <row r="5966">
          <cell r="F5966">
            <v>7</v>
          </cell>
        </row>
        <row r="5967">
          <cell r="F5967">
            <v>7</v>
          </cell>
        </row>
        <row r="5968">
          <cell r="F5968">
            <v>7</v>
          </cell>
        </row>
        <row r="5969">
          <cell r="F5969">
            <v>7</v>
          </cell>
        </row>
        <row r="5970">
          <cell r="F5970">
            <v>7</v>
          </cell>
        </row>
        <row r="5971">
          <cell r="F5971">
            <v>7</v>
          </cell>
        </row>
        <row r="5972">
          <cell r="F5972">
            <v>7</v>
          </cell>
        </row>
        <row r="5973">
          <cell r="F5973">
            <v>7</v>
          </cell>
        </row>
        <row r="5974">
          <cell r="F5974">
            <v>7</v>
          </cell>
        </row>
        <row r="5975">
          <cell r="F5975">
            <v>7</v>
          </cell>
        </row>
        <row r="5976">
          <cell r="F5976">
            <v>7</v>
          </cell>
        </row>
        <row r="5977">
          <cell r="F5977">
            <v>7</v>
          </cell>
        </row>
        <row r="5978">
          <cell r="F5978">
            <v>7</v>
          </cell>
        </row>
        <row r="5979">
          <cell r="F5979">
            <v>7</v>
          </cell>
        </row>
        <row r="5980">
          <cell r="F5980">
            <v>7</v>
          </cell>
        </row>
        <row r="5981">
          <cell r="F5981">
            <v>7</v>
          </cell>
        </row>
        <row r="5982">
          <cell r="F5982">
            <v>7</v>
          </cell>
        </row>
        <row r="5983">
          <cell r="F5983">
            <v>7</v>
          </cell>
        </row>
        <row r="5984">
          <cell r="F5984">
            <v>7</v>
          </cell>
        </row>
        <row r="5985">
          <cell r="F5985">
            <v>7</v>
          </cell>
        </row>
        <row r="5986">
          <cell r="F5986">
            <v>7</v>
          </cell>
        </row>
        <row r="5987">
          <cell r="F5987">
            <v>7</v>
          </cell>
        </row>
        <row r="5988">
          <cell r="F5988">
            <v>7</v>
          </cell>
        </row>
        <row r="5989">
          <cell r="F5989">
            <v>7</v>
          </cell>
        </row>
        <row r="5990">
          <cell r="F5990">
            <v>7</v>
          </cell>
        </row>
        <row r="5991">
          <cell r="F5991">
            <v>7</v>
          </cell>
        </row>
        <row r="5992">
          <cell r="F5992">
            <v>7</v>
          </cell>
        </row>
        <row r="5993">
          <cell r="F5993">
            <v>7</v>
          </cell>
        </row>
        <row r="5994">
          <cell r="F5994">
            <v>7</v>
          </cell>
        </row>
        <row r="5995">
          <cell r="F5995">
            <v>7</v>
          </cell>
        </row>
        <row r="5996">
          <cell r="F5996">
            <v>7</v>
          </cell>
        </row>
        <row r="5997">
          <cell r="F5997">
            <v>7</v>
          </cell>
        </row>
        <row r="5998">
          <cell r="F5998">
            <v>7</v>
          </cell>
        </row>
        <row r="5999">
          <cell r="F5999">
            <v>7</v>
          </cell>
        </row>
        <row r="6000">
          <cell r="F6000">
            <v>7</v>
          </cell>
        </row>
        <row r="6001">
          <cell r="F6001">
            <v>7</v>
          </cell>
        </row>
        <row r="6002">
          <cell r="F6002">
            <v>7</v>
          </cell>
        </row>
        <row r="6003">
          <cell r="F6003">
            <v>7</v>
          </cell>
        </row>
        <row r="6004">
          <cell r="F6004">
            <v>7</v>
          </cell>
        </row>
        <row r="6005">
          <cell r="F6005">
            <v>7</v>
          </cell>
        </row>
        <row r="6006">
          <cell r="F6006">
            <v>7</v>
          </cell>
        </row>
        <row r="6007">
          <cell r="F6007">
            <v>7</v>
          </cell>
        </row>
        <row r="6008">
          <cell r="F6008">
            <v>7</v>
          </cell>
        </row>
        <row r="6009">
          <cell r="F6009">
            <v>7</v>
          </cell>
        </row>
        <row r="6010">
          <cell r="F6010">
            <v>7</v>
          </cell>
        </row>
        <row r="6011">
          <cell r="F6011">
            <v>7</v>
          </cell>
        </row>
        <row r="6012">
          <cell r="F6012">
            <v>7</v>
          </cell>
        </row>
        <row r="6013">
          <cell r="F6013">
            <v>7</v>
          </cell>
        </row>
        <row r="6014">
          <cell r="F6014">
            <v>7</v>
          </cell>
        </row>
        <row r="6015">
          <cell r="F6015">
            <v>7</v>
          </cell>
        </row>
        <row r="6016">
          <cell r="F6016">
            <v>7</v>
          </cell>
        </row>
        <row r="6017">
          <cell r="F6017">
            <v>7</v>
          </cell>
        </row>
        <row r="6018">
          <cell r="F6018">
            <v>7</v>
          </cell>
        </row>
        <row r="6019">
          <cell r="F6019">
            <v>7</v>
          </cell>
        </row>
        <row r="6020">
          <cell r="F6020">
            <v>7</v>
          </cell>
        </row>
        <row r="6021">
          <cell r="F6021">
            <v>7</v>
          </cell>
        </row>
        <row r="6022">
          <cell r="F6022">
            <v>7</v>
          </cell>
        </row>
        <row r="6023">
          <cell r="F6023">
            <v>7</v>
          </cell>
        </row>
        <row r="6024">
          <cell r="F6024">
            <v>7</v>
          </cell>
        </row>
        <row r="6025">
          <cell r="F6025">
            <v>7</v>
          </cell>
        </row>
        <row r="6026">
          <cell r="F6026">
            <v>7</v>
          </cell>
        </row>
        <row r="6027">
          <cell r="F6027">
            <v>7</v>
          </cell>
        </row>
        <row r="6028">
          <cell r="F6028">
            <v>7</v>
          </cell>
        </row>
        <row r="6029">
          <cell r="F6029">
            <v>7</v>
          </cell>
        </row>
        <row r="6030">
          <cell r="F6030">
            <v>7</v>
          </cell>
        </row>
        <row r="6031">
          <cell r="F6031">
            <v>7</v>
          </cell>
        </row>
        <row r="6032">
          <cell r="F6032">
            <v>7</v>
          </cell>
        </row>
        <row r="6033">
          <cell r="F6033">
            <v>7</v>
          </cell>
        </row>
        <row r="6034">
          <cell r="F6034">
            <v>7</v>
          </cell>
        </row>
        <row r="6035">
          <cell r="F6035">
            <v>7</v>
          </cell>
        </row>
        <row r="6036">
          <cell r="F6036">
            <v>7</v>
          </cell>
        </row>
        <row r="6037">
          <cell r="F6037">
            <v>7</v>
          </cell>
        </row>
        <row r="6038">
          <cell r="F6038">
            <v>7</v>
          </cell>
        </row>
        <row r="6039">
          <cell r="F6039">
            <v>7</v>
          </cell>
        </row>
        <row r="6040">
          <cell r="F6040">
            <v>7</v>
          </cell>
        </row>
        <row r="6041">
          <cell r="F6041">
            <v>7</v>
          </cell>
        </row>
        <row r="6042">
          <cell r="F6042">
            <v>7</v>
          </cell>
        </row>
        <row r="6043">
          <cell r="F6043">
            <v>7</v>
          </cell>
        </row>
        <row r="6044">
          <cell r="F6044">
            <v>7</v>
          </cell>
        </row>
        <row r="6045">
          <cell r="F6045">
            <v>7</v>
          </cell>
        </row>
        <row r="6046">
          <cell r="F6046">
            <v>7</v>
          </cell>
        </row>
        <row r="6047">
          <cell r="F6047">
            <v>7</v>
          </cell>
        </row>
        <row r="6048">
          <cell r="F6048">
            <v>7</v>
          </cell>
        </row>
        <row r="6049">
          <cell r="F6049">
            <v>7</v>
          </cell>
        </row>
        <row r="6050">
          <cell r="F6050">
            <v>7</v>
          </cell>
        </row>
        <row r="6051">
          <cell r="F6051">
            <v>7</v>
          </cell>
        </row>
        <row r="6052">
          <cell r="F6052">
            <v>7</v>
          </cell>
        </row>
        <row r="6053">
          <cell r="F6053">
            <v>7</v>
          </cell>
        </row>
        <row r="6054">
          <cell r="F6054">
            <v>1</v>
          </cell>
        </row>
        <row r="6055">
          <cell r="F6055">
            <v>1</v>
          </cell>
        </row>
        <row r="6056">
          <cell r="F6056">
            <v>1</v>
          </cell>
        </row>
        <row r="6057">
          <cell r="F6057">
            <v>1</v>
          </cell>
        </row>
        <row r="6058">
          <cell r="F6058">
            <v>1</v>
          </cell>
        </row>
        <row r="6059">
          <cell r="F6059">
            <v>1</v>
          </cell>
        </row>
        <row r="6060">
          <cell r="F6060">
            <v>1</v>
          </cell>
        </row>
        <row r="6061">
          <cell r="F6061">
            <v>1</v>
          </cell>
        </row>
        <row r="6062">
          <cell r="F6062">
            <v>1</v>
          </cell>
        </row>
        <row r="6063">
          <cell r="F6063">
            <v>1</v>
          </cell>
        </row>
        <row r="6064">
          <cell r="F6064">
            <v>1</v>
          </cell>
        </row>
        <row r="6065">
          <cell r="F6065">
            <v>1</v>
          </cell>
        </row>
        <row r="6066">
          <cell r="F6066">
            <v>1</v>
          </cell>
        </row>
        <row r="6067">
          <cell r="F6067">
            <v>1</v>
          </cell>
        </row>
        <row r="6068">
          <cell r="F6068">
            <v>1</v>
          </cell>
        </row>
        <row r="6069">
          <cell r="F6069">
            <v>1</v>
          </cell>
        </row>
        <row r="6070">
          <cell r="F6070">
            <v>1</v>
          </cell>
        </row>
        <row r="6071">
          <cell r="F6071">
            <v>1</v>
          </cell>
        </row>
        <row r="6072">
          <cell r="F6072">
            <v>1</v>
          </cell>
        </row>
        <row r="6073">
          <cell r="F6073">
            <v>1</v>
          </cell>
        </row>
        <row r="6074">
          <cell r="F6074">
            <v>1</v>
          </cell>
        </row>
        <row r="6075">
          <cell r="F6075">
            <v>1</v>
          </cell>
        </row>
        <row r="6076">
          <cell r="F6076">
            <v>1</v>
          </cell>
        </row>
        <row r="6077">
          <cell r="F6077">
            <v>1</v>
          </cell>
        </row>
        <row r="6078">
          <cell r="F6078">
            <v>1</v>
          </cell>
        </row>
        <row r="6079">
          <cell r="F6079">
            <v>1</v>
          </cell>
        </row>
        <row r="6080">
          <cell r="F6080">
            <v>1</v>
          </cell>
        </row>
        <row r="6081">
          <cell r="F6081">
            <v>1</v>
          </cell>
        </row>
        <row r="6082">
          <cell r="F6082">
            <v>1</v>
          </cell>
        </row>
        <row r="6083">
          <cell r="F6083">
            <v>1</v>
          </cell>
        </row>
        <row r="6084">
          <cell r="F6084">
            <v>1</v>
          </cell>
        </row>
        <row r="6085">
          <cell r="F6085">
            <v>1</v>
          </cell>
        </row>
        <row r="6086">
          <cell r="F6086">
            <v>1</v>
          </cell>
        </row>
        <row r="6087">
          <cell r="F6087">
            <v>1</v>
          </cell>
        </row>
        <row r="6088">
          <cell r="F6088">
            <v>1</v>
          </cell>
        </row>
        <row r="6089">
          <cell r="F6089">
            <v>1</v>
          </cell>
        </row>
        <row r="6090">
          <cell r="F6090">
            <v>1</v>
          </cell>
        </row>
        <row r="6091">
          <cell r="F6091">
            <v>1</v>
          </cell>
        </row>
        <row r="6092">
          <cell r="F6092">
            <v>1</v>
          </cell>
        </row>
        <row r="6093">
          <cell r="F6093">
            <v>1</v>
          </cell>
        </row>
        <row r="6094">
          <cell r="F6094">
            <v>1</v>
          </cell>
        </row>
        <row r="6095">
          <cell r="F6095">
            <v>1</v>
          </cell>
        </row>
        <row r="6096">
          <cell r="F6096">
            <v>1</v>
          </cell>
        </row>
        <row r="6097">
          <cell r="F6097">
            <v>1</v>
          </cell>
        </row>
        <row r="6098">
          <cell r="F6098">
            <v>1</v>
          </cell>
        </row>
        <row r="6099">
          <cell r="F6099">
            <v>1</v>
          </cell>
        </row>
        <row r="6100">
          <cell r="F6100">
            <v>1</v>
          </cell>
        </row>
        <row r="6101">
          <cell r="F6101">
            <v>1</v>
          </cell>
        </row>
        <row r="6102">
          <cell r="F6102">
            <v>1</v>
          </cell>
        </row>
        <row r="6103">
          <cell r="F6103">
            <v>1</v>
          </cell>
        </row>
        <row r="6104">
          <cell r="F6104">
            <v>1</v>
          </cell>
        </row>
        <row r="6105">
          <cell r="F6105">
            <v>1</v>
          </cell>
        </row>
        <row r="6106">
          <cell r="F6106">
            <v>1</v>
          </cell>
        </row>
        <row r="6107">
          <cell r="F6107">
            <v>1</v>
          </cell>
        </row>
        <row r="6108">
          <cell r="F6108">
            <v>1</v>
          </cell>
        </row>
        <row r="6109">
          <cell r="F6109">
            <v>1</v>
          </cell>
        </row>
        <row r="6110">
          <cell r="F6110">
            <v>1</v>
          </cell>
        </row>
        <row r="6111">
          <cell r="F6111">
            <v>1</v>
          </cell>
        </row>
        <row r="6112">
          <cell r="F6112">
            <v>1</v>
          </cell>
        </row>
        <row r="6113">
          <cell r="F6113">
            <v>1</v>
          </cell>
        </row>
        <row r="6114">
          <cell r="F6114">
            <v>1</v>
          </cell>
        </row>
        <row r="6115">
          <cell r="F6115">
            <v>1</v>
          </cell>
        </row>
        <row r="6116">
          <cell r="F6116">
            <v>1</v>
          </cell>
        </row>
        <row r="6117">
          <cell r="F6117">
            <v>1</v>
          </cell>
        </row>
        <row r="6118">
          <cell r="F6118">
            <v>1</v>
          </cell>
        </row>
        <row r="6119">
          <cell r="F6119">
            <v>1</v>
          </cell>
        </row>
        <row r="6120">
          <cell r="F6120">
            <v>1</v>
          </cell>
        </row>
        <row r="6121">
          <cell r="F6121">
            <v>1</v>
          </cell>
        </row>
        <row r="6122">
          <cell r="F6122">
            <v>1</v>
          </cell>
        </row>
        <row r="6123">
          <cell r="F6123">
            <v>1</v>
          </cell>
        </row>
        <row r="6124">
          <cell r="F6124">
            <v>1</v>
          </cell>
        </row>
        <row r="6125">
          <cell r="F6125">
            <v>1</v>
          </cell>
        </row>
        <row r="6126">
          <cell r="F6126">
            <v>1</v>
          </cell>
        </row>
        <row r="6127">
          <cell r="F6127">
            <v>1</v>
          </cell>
        </row>
        <row r="6128">
          <cell r="F6128">
            <v>1</v>
          </cell>
        </row>
        <row r="6129">
          <cell r="F6129">
            <v>1</v>
          </cell>
        </row>
        <row r="6130">
          <cell r="F6130">
            <v>1</v>
          </cell>
        </row>
        <row r="6131">
          <cell r="F6131">
            <v>1</v>
          </cell>
        </row>
        <row r="6132">
          <cell r="F6132">
            <v>1</v>
          </cell>
        </row>
        <row r="6133">
          <cell r="F6133">
            <v>1</v>
          </cell>
        </row>
        <row r="6134">
          <cell r="F6134">
            <v>1</v>
          </cell>
        </row>
        <row r="6135">
          <cell r="F6135">
            <v>1</v>
          </cell>
        </row>
        <row r="6136">
          <cell r="F6136">
            <v>1</v>
          </cell>
        </row>
        <row r="6137">
          <cell r="F6137">
            <v>1</v>
          </cell>
        </row>
        <row r="6138">
          <cell r="F6138">
            <v>1</v>
          </cell>
        </row>
        <row r="6139">
          <cell r="F6139">
            <v>1</v>
          </cell>
        </row>
        <row r="6140">
          <cell r="F6140">
            <v>1</v>
          </cell>
        </row>
        <row r="6141">
          <cell r="F6141">
            <v>1</v>
          </cell>
        </row>
        <row r="6142">
          <cell r="F6142">
            <v>1</v>
          </cell>
        </row>
        <row r="6143">
          <cell r="F6143">
            <v>1</v>
          </cell>
        </row>
        <row r="6144">
          <cell r="F6144">
            <v>1</v>
          </cell>
        </row>
        <row r="6145">
          <cell r="F6145">
            <v>1</v>
          </cell>
        </row>
        <row r="6146">
          <cell r="F6146">
            <v>1</v>
          </cell>
        </row>
        <row r="6147">
          <cell r="F6147">
            <v>1</v>
          </cell>
        </row>
        <row r="6148">
          <cell r="F6148">
            <v>1</v>
          </cell>
        </row>
        <row r="6149">
          <cell r="F6149">
            <v>1</v>
          </cell>
        </row>
        <row r="6150">
          <cell r="F6150">
            <v>2</v>
          </cell>
        </row>
        <row r="6151">
          <cell r="F6151">
            <v>2</v>
          </cell>
        </row>
        <row r="6152">
          <cell r="F6152">
            <v>2</v>
          </cell>
        </row>
        <row r="6153">
          <cell r="F6153">
            <v>2</v>
          </cell>
        </row>
        <row r="6154">
          <cell r="F6154">
            <v>2</v>
          </cell>
        </row>
        <row r="6155">
          <cell r="F6155">
            <v>2</v>
          </cell>
        </row>
        <row r="6156">
          <cell r="F6156">
            <v>2</v>
          </cell>
        </row>
        <row r="6157">
          <cell r="F6157">
            <v>2</v>
          </cell>
        </row>
        <row r="6158">
          <cell r="F6158">
            <v>2</v>
          </cell>
        </row>
        <row r="6159">
          <cell r="F6159">
            <v>2</v>
          </cell>
        </row>
        <row r="6160">
          <cell r="F6160">
            <v>2</v>
          </cell>
        </row>
        <row r="6161">
          <cell r="F6161">
            <v>2</v>
          </cell>
        </row>
        <row r="6162">
          <cell r="F6162">
            <v>2</v>
          </cell>
        </row>
        <row r="6163">
          <cell r="F6163">
            <v>2</v>
          </cell>
        </row>
        <row r="6164">
          <cell r="F6164">
            <v>2</v>
          </cell>
        </row>
        <row r="6165">
          <cell r="F6165">
            <v>2</v>
          </cell>
        </row>
        <row r="6166">
          <cell r="F6166">
            <v>2</v>
          </cell>
        </row>
        <row r="6167">
          <cell r="F6167">
            <v>2</v>
          </cell>
        </row>
        <row r="6168">
          <cell r="F6168">
            <v>2</v>
          </cell>
        </row>
        <row r="6169">
          <cell r="F6169">
            <v>2</v>
          </cell>
        </row>
        <row r="6170">
          <cell r="F6170">
            <v>2</v>
          </cell>
        </row>
        <row r="6171">
          <cell r="F6171">
            <v>2</v>
          </cell>
        </row>
        <row r="6172">
          <cell r="F6172">
            <v>2</v>
          </cell>
        </row>
        <row r="6173">
          <cell r="F6173">
            <v>2</v>
          </cell>
        </row>
        <row r="6174">
          <cell r="F6174">
            <v>2</v>
          </cell>
        </row>
        <row r="6175">
          <cell r="F6175">
            <v>2</v>
          </cell>
        </row>
        <row r="6176">
          <cell r="F6176">
            <v>2</v>
          </cell>
        </row>
        <row r="6177">
          <cell r="F6177">
            <v>2</v>
          </cell>
        </row>
        <row r="6178">
          <cell r="F6178">
            <v>2</v>
          </cell>
        </row>
        <row r="6179">
          <cell r="F6179">
            <v>2</v>
          </cell>
        </row>
        <row r="6180">
          <cell r="F6180">
            <v>2</v>
          </cell>
        </row>
        <row r="6181">
          <cell r="F6181">
            <v>2</v>
          </cell>
        </row>
        <row r="6182">
          <cell r="F6182">
            <v>2</v>
          </cell>
        </row>
        <row r="6183">
          <cell r="F6183">
            <v>2</v>
          </cell>
        </row>
        <row r="6184">
          <cell r="F6184">
            <v>2</v>
          </cell>
        </row>
        <row r="6185">
          <cell r="F6185">
            <v>2</v>
          </cell>
        </row>
        <row r="6186">
          <cell r="F6186">
            <v>2</v>
          </cell>
        </row>
        <row r="6187">
          <cell r="F6187">
            <v>2</v>
          </cell>
        </row>
        <row r="6188">
          <cell r="F6188">
            <v>2</v>
          </cell>
        </row>
        <row r="6189">
          <cell r="F6189">
            <v>2</v>
          </cell>
        </row>
        <row r="6190">
          <cell r="F6190">
            <v>2</v>
          </cell>
        </row>
        <row r="6191">
          <cell r="F6191">
            <v>2</v>
          </cell>
        </row>
        <row r="6192">
          <cell r="F6192">
            <v>2</v>
          </cell>
        </row>
        <row r="6193">
          <cell r="F6193">
            <v>2</v>
          </cell>
        </row>
        <row r="6194">
          <cell r="F6194">
            <v>2</v>
          </cell>
        </row>
        <row r="6195">
          <cell r="F6195">
            <v>2</v>
          </cell>
        </row>
        <row r="6196">
          <cell r="F6196">
            <v>2</v>
          </cell>
        </row>
        <row r="6197">
          <cell r="F6197">
            <v>2</v>
          </cell>
        </row>
        <row r="6198">
          <cell r="F6198">
            <v>2</v>
          </cell>
        </row>
        <row r="6199">
          <cell r="F6199">
            <v>2</v>
          </cell>
        </row>
        <row r="6200">
          <cell r="F6200">
            <v>2</v>
          </cell>
        </row>
        <row r="6201">
          <cell r="F6201">
            <v>2</v>
          </cell>
        </row>
        <row r="6202">
          <cell r="F6202">
            <v>2</v>
          </cell>
        </row>
        <row r="6203">
          <cell r="F6203">
            <v>2</v>
          </cell>
        </row>
        <row r="6204">
          <cell r="F6204">
            <v>2</v>
          </cell>
        </row>
        <row r="6205">
          <cell r="F6205">
            <v>2</v>
          </cell>
        </row>
        <row r="6206">
          <cell r="F6206">
            <v>2</v>
          </cell>
        </row>
        <row r="6207">
          <cell r="F6207">
            <v>2</v>
          </cell>
        </row>
        <row r="6208">
          <cell r="F6208">
            <v>2</v>
          </cell>
        </row>
        <row r="6209">
          <cell r="F6209">
            <v>2</v>
          </cell>
        </row>
        <row r="6210">
          <cell r="F6210">
            <v>2</v>
          </cell>
        </row>
        <row r="6211">
          <cell r="F6211">
            <v>2</v>
          </cell>
        </row>
        <row r="6212">
          <cell r="F6212">
            <v>2</v>
          </cell>
        </row>
        <row r="6213">
          <cell r="F6213">
            <v>2</v>
          </cell>
        </row>
        <row r="6214">
          <cell r="F6214">
            <v>2</v>
          </cell>
        </row>
        <row r="6215">
          <cell r="F6215">
            <v>2</v>
          </cell>
        </row>
        <row r="6216">
          <cell r="F6216">
            <v>2</v>
          </cell>
        </row>
        <row r="6217">
          <cell r="F6217">
            <v>2</v>
          </cell>
        </row>
        <row r="6218">
          <cell r="F6218">
            <v>2</v>
          </cell>
        </row>
        <row r="6219">
          <cell r="F6219">
            <v>2</v>
          </cell>
        </row>
        <row r="6220">
          <cell r="F6220">
            <v>2</v>
          </cell>
        </row>
        <row r="6221">
          <cell r="F6221">
            <v>2</v>
          </cell>
        </row>
        <row r="6222">
          <cell r="F6222">
            <v>2</v>
          </cell>
        </row>
        <row r="6223">
          <cell r="F6223">
            <v>2</v>
          </cell>
        </row>
        <row r="6224">
          <cell r="F6224">
            <v>2</v>
          </cell>
        </row>
        <row r="6225">
          <cell r="F6225">
            <v>2</v>
          </cell>
        </row>
        <row r="6226">
          <cell r="F6226">
            <v>2</v>
          </cell>
        </row>
        <row r="6227">
          <cell r="F6227">
            <v>2</v>
          </cell>
        </row>
        <row r="6228">
          <cell r="F6228">
            <v>2</v>
          </cell>
        </row>
        <row r="6229">
          <cell r="F6229">
            <v>2</v>
          </cell>
        </row>
        <row r="6230">
          <cell r="F6230">
            <v>2</v>
          </cell>
        </row>
        <row r="6231">
          <cell r="F6231">
            <v>2</v>
          </cell>
        </row>
        <row r="6232">
          <cell r="F6232">
            <v>2</v>
          </cell>
        </row>
        <row r="6233">
          <cell r="F6233">
            <v>2</v>
          </cell>
        </row>
        <row r="6234">
          <cell r="F6234">
            <v>2</v>
          </cell>
        </row>
        <row r="6235">
          <cell r="F6235">
            <v>2</v>
          </cell>
        </row>
        <row r="6236">
          <cell r="F6236">
            <v>2</v>
          </cell>
        </row>
        <row r="6237">
          <cell r="F6237">
            <v>2</v>
          </cell>
        </row>
        <row r="6238">
          <cell r="F6238">
            <v>2</v>
          </cell>
        </row>
        <row r="6239">
          <cell r="F6239">
            <v>2</v>
          </cell>
        </row>
        <row r="6240">
          <cell r="F6240">
            <v>2</v>
          </cell>
        </row>
        <row r="6241">
          <cell r="F6241">
            <v>2</v>
          </cell>
        </row>
        <row r="6242">
          <cell r="F6242">
            <v>2</v>
          </cell>
        </row>
        <row r="6243">
          <cell r="F6243">
            <v>2</v>
          </cell>
        </row>
        <row r="6244">
          <cell r="F6244">
            <v>2</v>
          </cell>
        </row>
        <row r="6245">
          <cell r="F6245">
            <v>2</v>
          </cell>
        </row>
        <row r="6246">
          <cell r="F6246">
            <v>3</v>
          </cell>
        </row>
        <row r="6247">
          <cell r="F6247">
            <v>3</v>
          </cell>
        </row>
        <row r="6248">
          <cell r="F6248">
            <v>3</v>
          </cell>
        </row>
        <row r="6249">
          <cell r="F6249">
            <v>3</v>
          </cell>
        </row>
        <row r="6250">
          <cell r="F6250">
            <v>3</v>
          </cell>
        </row>
        <row r="6251">
          <cell r="F6251">
            <v>3</v>
          </cell>
        </row>
        <row r="6252">
          <cell r="F6252">
            <v>3</v>
          </cell>
        </row>
        <row r="6253">
          <cell r="F6253">
            <v>3</v>
          </cell>
        </row>
        <row r="6254">
          <cell r="F6254">
            <v>3</v>
          </cell>
        </row>
        <row r="6255">
          <cell r="F6255">
            <v>3</v>
          </cell>
        </row>
        <row r="6256">
          <cell r="F6256">
            <v>3</v>
          </cell>
        </row>
        <row r="6257">
          <cell r="F6257">
            <v>3</v>
          </cell>
        </row>
        <row r="6258">
          <cell r="F6258">
            <v>3</v>
          </cell>
        </row>
        <row r="6259">
          <cell r="F6259">
            <v>3</v>
          </cell>
        </row>
        <row r="6260">
          <cell r="F6260">
            <v>3</v>
          </cell>
        </row>
        <row r="6261">
          <cell r="F6261">
            <v>3</v>
          </cell>
        </row>
        <row r="6262">
          <cell r="F6262">
            <v>3</v>
          </cell>
        </row>
        <row r="6263">
          <cell r="F6263">
            <v>3</v>
          </cell>
        </row>
        <row r="6264">
          <cell r="F6264">
            <v>3</v>
          </cell>
        </row>
        <row r="6265">
          <cell r="F6265">
            <v>3</v>
          </cell>
        </row>
        <row r="6266">
          <cell r="F6266">
            <v>3</v>
          </cell>
        </row>
        <row r="6267">
          <cell r="F6267">
            <v>3</v>
          </cell>
        </row>
        <row r="6268">
          <cell r="F6268">
            <v>3</v>
          </cell>
        </row>
        <row r="6269">
          <cell r="F6269">
            <v>3</v>
          </cell>
        </row>
        <row r="6270">
          <cell r="F6270">
            <v>3</v>
          </cell>
        </row>
        <row r="6271">
          <cell r="F6271">
            <v>3</v>
          </cell>
        </row>
        <row r="6272">
          <cell r="F6272">
            <v>3</v>
          </cell>
        </row>
        <row r="6273">
          <cell r="F6273">
            <v>3</v>
          </cell>
        </row>
        <row r="6274">
          <cell r="F6274">
            <v>3</v>
          </cell>
        </row>
        <row r="6275">
          <cell r="F6275">
            <v>3</v>
          </cell>
        </row>
        <row r="6276">
          <cell r="F6276">
            <v>3</v>
          </cell>
        </row>
        <row r="6277">
          <cell r="F6277">
            <v>3</v>
          </cell>
        </row>
        <row r="6278">
          <cell r="F6278">
            <v>3</v>
          </cell>
        </row>
        <row r="6279">
          <cell r="F6279">
            <v>3</v>
          </cell>
        </row>
        <row r="6280">
          <cell r="F6280">
            <v>3</v>
          </cell>
        </row>
        <row r="6281">
          <cell r="F6281">
            <v>3</v>
          </cell>
        </row>
        <row r="6282">
          <cell r="F6282">
            <v>3</v>
          </cell>
        </row>
        <row r="6283">
          <cell r="F6283">
            <v>3</v>
          </cell>
        </row>
        <row r="6284">
          <cell r="F6284">
            <v>3</v>
          </cell>
        </row>
        <row r="6285">
          <cell r="F6285">
            <v>3</v>
          </cell>
        </row>
        <row r="6286">
          <cell r="F6286">
            <v>3</v>
          </cell>
        </row>
        <row r="6287">
          <cell r="F6287">
            <v>3</v>
          </cell>
        </row>
        <row r="6288">
          <cell r="F6288">
            <v>3</v>
          </cell>
        </row>
        <row r="6289">
          <cell r="F6289">
            <v>3</v>
          </cell>
        </row>
        <row r="6290">
          <cell r="F6290">
            <v>3</v>
          </cell>
        </row>
        <row r="6291">
          <cell r="F6291">
            <v>3</v>
          </cell>
        </row>
        <row r="6292">
          <cell r="F6292">
            <v>3</v>
          </cell>
        </row>
        <row r="6293">
          <cell r="F6293">
            <v>3</v>
          </cell>
        </row>
        <row r="6294">
          <cell r="F6294">
            <v>3</v>
          </cell>
        </row>
        <row r="6295">
          <cell r="F6295">
            <v>3</v>
          </cell>
        </row>
        <row r="6296">
          <cell r="F6296">
            <v>3</v>
          </cell>
        </row>
        <row r="6297">
          <cell r="F6297">
            <v>3</v>
          </cell>
        </row>
        <row r="6298">
          <cell r="F6298">
            <v>3</v>
          </cell>
        </row>
        <row r="6299">
          <cell r="F6299">
            <v>3</v>
          </cell>
        </row>
        <row r="6300">
          <cell r="F6300">
            <v>3</v>
          </cell>
        </row>
        <row r="6301">
          <cell r="F6301">
            <v>3</v>
          </cell>
        </row>
        <row r="6302">
          <cell r="F6302">
            <v>3</v>
          </cell>
        </row>
        <row r="6303">
          <cell r="F6303">
            <v>3</v>
          </cell>
        </row>
        <row r="6304">
          <cell r="F6304">
            <v>3</v>
          </cell>
        </row>
        <row r="6305">
          <cell r="F6305">
            <v>3</v>
          </cell>
        </row>
        <row r="6306">
          <cell r="F6306">
            <v>3</v>
          </cell>
        </row>
        <row r="6307">
          <cell r="F6307">
            <v>3</v>
          </cell>
        </row>
        <row r="6308">
          <cell r="F6308">
            <v>3</v>
          </cell>
        </row>
        <row r="6309">
          <cell r="F6309">
            <v>3</v>
          </cell>
        </row>
        <row r="6310">
          <cell r="F6310">
            <v>3</v>
          </cell>
        </row>
        <row r="6311">
          <cell r="F6311">
            <v>3</v>
          </cell>
        </row>
        <row r="6312">
          <cell r="F6312">
            <v>3</v>
          </cell>
        </row>
        <row r="6313">
          <cell r="F6313">
            <v>3</v>
          </cell>
        </row>
        <row r="6314">
          <cell r="F6314">
            <v>3</v>
          </cell>
        </row>
        <row r="6315">
          <cell r="F6315">
            <v>3</v>
          </cell>
        </row>
        <row r="6316">
          <cell r="F6316">
            <v>3</v>
          </cell>
        </row>
        <row r="6317">
          <cell r="F6317">
            <v>3</v>
          </cell>
        </row>
        <row r="6318">
          <cell r="F6318">
            <v>3</v>
          </cell>
        </row>
        <row r="6319">
          <cell r="F6319">
            <v>3</v>
          </cell>
        </row>
        <row r="6320">
          <cell r="F6320">
            <v>3</v>
          </cell>
        </row>
        <row r="6321">
          <cell r="F6321">
            <v>3</v>
          </cell>
        </row>
        <row r="6322">
          <cell r="F6322">
            <v>3</v>
          </cell>
        </row>
        <row r="6323">
          <cell r="F6323">
            <v>3</v>
          </cell>
        </row>
        <row r="6324">
          <cell r="F6324">
            <v>3</v>
          </cell>
        </row>
        <row r="6325">
          <cell r="F6325">
            <v>3</v>
          </cell>
        </row>
        <row r="6326">
          <cell r="F6326">
            <v>3</v>
          </cell>
        </row>
        <row r="6327">
          <cell r="F6327">
            <v>3</v>
          </cell>
        </row>
        <row r="6328">
          <cell r="F6328">
            <v>3</v>
          </cell>
        </row>
        <row r="6329">
          <cell r="F6329">
            <v>3</v>
          </cell>
        </row>
        <row r="6330">
          <cell r="F6330">
            <v>3</v>
          </cell>
        </row>
        <row r="6331">
          <cell r="F6331">
            <v>3</v>
          </cell>
        </row>
        <row r="6332">
          <cell r="F6332">
            <v>3</v>
          </cell>
        </row>
        <row r="6333">
          <cell r="F6333">
            <v>3</v>
          </cell>
        </row>
        <row r="6334">
          <cell r="F6334">
            <v>3</v>
          </cell>
        </row>
        <row r="6335">
          <cell r="F6335">
            <v>3</v>
          </cell>
        </row>
        <row r="6336">
          <cell r="F6336">
            <v>3</v>
          </cell>
        </row>
        <row r="6337">
          <cell r="F6337">
            <v>3</v>
          </cell>
        </row>
        <row r="6338">
          <cell r="F6338">
            <v>3</v>
          </cell>
        </row>
        <row r="6339">
          <cell r="F6339">
            <v>3</v>
          </cell>
        </row>
        <row r="6340">
          <cell r="F6340">
            <v>3</v>
          </cell>
        </row>
        <row r="6341">
          <cell r="F6341">
            <v>3</v>
          </cell>
        </row>
        <row r="6342">
          <cell r="F6342">
            <v>4</v>
          </cell>
        </row>
        <row r="6343">
          <cell r="F6343">
            <v>4</v>
          </cell>
        </row>
        <row r="6344">
          <cell r="F6344">
            <v>4</v>
          </cell>
        </row>
        <row r="6345">
          <cell r="F6345">
            <v>4</v>
          </cell>
        </row>
        <row r="6346">
          <cell r="F6346">
            <v>4</v>
          </cell>
        </row>
        <row r="6347">
          <cell r="F6347">
            <v>4</v>
          </cell>
        </row>
        <row r="6348">
          <cell r="F6348">
            <v>4</v>
          </cell>
        </row>
        <row r="6349">
          <cell r="F6349">
            <v>4</v>
          </cell>
        </row>
        <row r="6350">
          <cell r="F6350">
            <v>4</v>
          </cell>
        </row>
        <row r="6351">
          <cell r="F6351">
            <v>4</v>
          </cell>
        </row>
        <row r="6352">
          <cell r="F6352">
            <v>4</v>
          </cell>
        </row>
        <row r="6353">
          <cell r="F6353">
            <v>4</v>
          </cell>
        </row>
        <row r="6354">
          <cell r="F6354">
            <v>4</v>
          </cell>
        </row>
        <row r="6355">
          <cell r="F6355">
            <v>4</v>
          </cell>
        </row>
        <row r="6356">
          <cell r="F6356">
            <v>4</v>
          </cell>
        </row>
        <row r="6357">
          <cell r="F6357">
            <v>4</v>
          </cell>
        </row>
        <row r="6358">
          <cell r="F6358">
            <v>4</v>
          </cell>
        </row>
        <row r="6359">
          <cell r="F6359">
            <v>4</v>
          </cell>
        </row>
        <row r="6360">
          <cell r="F6360">
            <v>4</v>
          </cell>
        </row>
        <row r="6361">
          <cell r="F6361">
            <v>4</v>
          </cell>
        </row>
        <row r="6362">
          <cell r="F6362">
            <v>4</v>
          </cell>
        </row>
        <row r="6363">
          <cell r="F6363">
            <v>4</v>
          </cell>
        </row>
        <row r="6364">
          <cell r="F6364">
            <v>4</v>
          </cell>
        </row>
        <row r="6365">
          <cell r="F6365">
            <v>4</v>
          </cell>
        </row>
        <row r="6366">
          <cell r="F6366">
            <v>4</v>
          </cell>
        </row>
        <row r="6367">
          <cell r="F6367">
            <v>4</v>
          </cell>
        </row>
        <row r="6368">
          <cell r="F6368">
            <v>4</v>
          </cell>
        </row>
        <row r="6369">
          <cell r="F6369">
            <v>4</v>
          </cell>
        </row>
        <row r="6370">
          <cell r="F6370">
            <v>4</v>
          </cell>
        </row>
        <row r="6371">
          <cell r="F6371">
            <v>4</v>
          </cell>
        </row>
        <row r="6372">
          <cell r="F6372">
            <v>4</v>
          </cell>
        </row>
        <row r="6373">
          <cell r="F6373">
            <v>4</v>
          </cell>
        </row>
        <row r="6374">
          <cell r="F6374">
            <v>4</v>
          </cell>
        </row>
        <row r="6375">
          <cell r="F6375">
            <v>4</v>
          </cell>
        </row>
        <row r="6376">
          <cell r="F6376">
            <v>4</v>
          </cell>
        </row>
        <row r="6377">
          <cell r="F6377">
            <v>4</v>
          </cell>
        </row>
        <row r="6378">
          <cell r="F6378">
            <v>4</v>
          </cell>
        </row>
        <row r="6379">
          <cell r="F6379">
            <v>4</v>
          </cell>
        </row>
        <row r="6380">
          <cell r="F6380">
            <v>4</v>
          </cell>
        </row>
        <row r="6381">
          <cell r="F6381">
            <v>4</v>
          </cell>
        </row>
        <row r="6382">
          <cell r="F6382">
            <v>4</v>
          </cell>
        </row>
        <row r="6383">
          <cell r="F6383">
            <v>4</v>
          </cell>
        </row>
        <row r="6384">
          <cell r="F6384">
            <v>4</v>
          </cell>
        </row>
        <row r="6385">
          <cell r="F6385">
            <v>4</v>
          </cell>
        </row>
        <row r="6386">
          <cell r="F6386">
            <v>4</v>
          </cell>
        </row>
        <row r="6387">
          <cell r="F6387">
            <v>4</v>
          </cell>
        </row>
        <row r="6388">
          <cell r="F6388">
            <v>4</v>
          </cell>
        </row>
        <row r="6389">
          <cell r="F6389">
            <v>4</v>
          </cell>
        </row>
        <row r="6390">
          <cell r="F6390">
            <v>4</v>
          </cell>
        </row>
        <row r="6391">
          <cell r="F6391">
            <v>4</v>
          </cell>
        </row>
        <row r="6392">
          <cell r="F6392">
            <v>4</v>
          </cell>
        </row>
        <row r="6393">
          <cell r="F6393">
            <v>4</v>
          </cell>
        </row>
        <row r="6394">
          <cell r="F6394">
            <v>4</v>
          </cell>
        </row>
        <row r="6395">
          <cell r="F6395">
            <v>4</v>
          </cell>
        </row>
        <row r="6396">
          <cell r="F6396">
            <v>4</v>
          </cell>
        </row>
        <row r="6397">
          <cell r="F6397">
            <v>4</v>
          </cell>
        </row>
        <row r="6398">
          <cell r="F6398">
            <v>4</v>
          </cell>
        </row>
        <row r="6399">
          <cell r="F6399">
            <v>4</v>
          </cell>
        </row>
        <row r="6400">
          <cell r="F6400">
            <v>4</v>
          </cell>
        </row>
        <row r="6401">
          <cell r="F6401">
            <v>4</v>
          </cell>
        </row>
        <row r="6402">
          <cell r="F6402">
            <v>4</v>
          </cell>
        </row>
        <row r="6403">
          <cell r="F6403">
            <v>4</v>
          </cell>
        </row>
        <row r="6404">
          <cell r="F6404">
            <v>4</v>
          </cell>
        </row>
        <row r="6405">
          <cell r="F6405">
            <v>4</v>
          </cell>
        </row>
        <row r="6406">
          <cell r="F6406">
            <v>4</v>
          </cell>
        </row>
        <row r="6407">
          <cell r="F6407">
            <v>4</v>
          </cell>
        </row>
        <row r="6408">
          <cell r="F6408">
            <v>4</v>
          </cell>
        </row>
        <row r="6409">
          <cell r="F6409">
            <v>4</v>
          </cell>
        </row>
        <row r="6410">
          <cell r="F6410">
            <v>4</v>
          </cell>
        </row>
        <row r="6411">
          <cell r="F6411">
            <v>4</v>
          </cell>
        </row>
        <row r="6412">
          <cell r="F6412">
            <v>4</v>
          </cell>
        </row>
        <row r="6413">
          <cell r="F6413">
            <v>4</v>
          </cell>
        </row>
        <row r="6414">
          <cell r="F6414">
            <v>4</v>
          </cell>
        </row>
        <row r="6415">
          <cell r="F6415">
            <v>4</v>
          </cell>
        </row>
        <row r="6416">
          <cell r="F6416">
            <v>4</v>
          </cell>
        </row>
        <row r="6417">
          <cell r="F6417">
            <v>4</v>
          </cell>
        </row>
        <row r="6418">
          <cell r="F6418">
            <v>4</v>
          </cell>
        </row>
        <row r="6419">
          <cell r="F6419">
            <v>4</v>
          </cell>
        </row>
        <row r="6420">
          <cell r="F6420">
            <v>4</v>
          </cell>
        </row>
        <row r="6421">
          <cell r="F6421">
            <v>4</v>
          </cell>
        </row>
        <row r="6422">
          <cell r="F6422">
            <v>4</v>
          </cell>
        </row>
        <row r="6423">
          <cell r="F6423">
            <v>4</v>
          </cell>
        </row>
        <row r="6424">
          <cell r="F6424">
            <v>4</v>
          </cell>
        </row>
        <row r="6425">
          <cell r="F6425">
            <v>4</v>
          </cell>
        </row>
        <row r="6426">
          <cell r="F6426">
            <v>4</v>
          </cell>
        </row>
        <row r="6427">
          <cell r="F6427">
            <v>4</v>
          </cell>
        </row>
        <row r="6428">
          <cell r="F6428">
            <v>4</v>
          </cell>
        </row>
        <row r="6429">
          <cell r="F6429">
            <v>4</v>
          </cell>
        </row>
        <row r="6430">
          <cell r="F6430">
            <v>4</v>
          </cell>
        </row>
        <row r="6431">
          <cell r="F6431">
            <v>4</v>
          </cell>
        </row>
        <row r="6432">
          <cell r="F6432">
            <v>4</v>
          </cell>
        </row>
        <row r="6433">
          <cell r="F6433">
            <v>4</v>
          </cell>
        </row>
        <row r="6434">
          <cell r="F6434">
            <v>4</v>
          </cell>
        </row>
        <row r="6435">
          <cell r="F6435">
            <v>4</v>
          </cell>
        </row>
        <row r="6436">
          <cell r="F6436">
            <v>4</v>
          </cell>
        </row>
        <row r="6437">
          <cell r="F6437">
            <v>4</v>
          </cell>
        </row>
        <row r="6438">
          <cell r="F6438">
            <v>5</v>
          </cell>
        </row>
        <row r="6439">
          <cell r="F6439">
            <v>5</v>
          </cell>
        </row>
        <row r="6440">
          <cell r="F6440">
            <v>5</v>
          </cell>
        </row>
        <row r="6441">
          <cell r="F6441">
            <v>5</v>
          </cell>
        </row>
        <row r="6442">
          <cell r="F6442">
            <v>5</v>
          </cell>
        </row>
        <row r="6443">
          <cell r="F6443">
            <v>5</v>
          </cell>
        </row>
        <row r="6444">
          <cell r="F6444">
            <v>5</v>
          </cell>
        </row>
        <row r="6445">
          <cell r="F6445">
            <v>5</v>
          </cell>
        </row>
        <row r="6446">
          <cell r="F6446">
            <v>5</v>
          </cell>
        </row>
        <row r="6447">
          <cell r="F6447">
            <v>5</v>
          </cell>
        </row>
        <row r="6448">
          <cell r="F6448">
            <v>5</v>
          </cell>
        </row>
        <row r="6449">
          <cell r="F6449">
            <v>5</v>
          </cell>
        </row>
        <row r="6450">
          <cell r="F6450">
            <v>5</v>
          </cell>
        </row>
        <row r="6451">
          <cell r="F6451">
            <v>5</v>
          </cell>
        </row>
        <row r="6452">
          <cell r="F6452">
            <v>5</v>
          </cell>
        </row>
        <row r="6453">
          <cell r="F6453">
            <v>5</v>
          </cell>
        </row>
        <row r="6454">
          <cell r="F6454">
            <v>5</v>
          </cell>
        </row>
        <row r="6455">
          <cell r="F6455">
            <v>5</v>
          </cell>
        </row>
        <row r="6456">
          <cell r="F6456">
            <v>5</v>
          </cell>
        </row>
        <row r="6457">
          <cell r="F6457">
            <v>5</v>
          </cell>
        </row>
        <row r="6458">
          <cell r="F6458">
            <v>5</v>
          </cell>
        </row>
        <row r="6459">
          <cell r="F6459">
            <v>5</v>
          </cell>
        </row>
        <row r="6460">
          <cell r="F6460">
            <v>5</v>
          </cell>
        </row>
        <row r="6461">
          <cell r="F6461">
            <v>5</v>
          </cell>
        </row>
        <row r="6462">
          <cell r="F6462">
            <v>5</v>
          </cell>
        </row>
        <row r="6463">
          <cell r="F6463">
            <v>5</v>
          </cell>
        </row>
        <row r="6464">
          <cell r="F6464">
            <v>5</v>
          </cell>
        </row>
        <row r="6465">
          <cell r="F6465">
            <v>5</v>
          </cell>
        </row>
        <row r="6466">
          <cell r="F6466">
            <v>5</v>
          </cell>
        </row>
        <row r="6467">
          <cell r="F6467">
            <v>5</v>
          </cell>
        </row>
        <row r="6468">
          <cell r="F6468">
            <v>5</v>
          </cell>
        </row>
        <row r="6469">
          <cell r="F6469">
            <v>5</v>
          </cell>
        </row>
        <row r="6470">
          <cell r="F6470">
            <v>5</v>
          </cell>
        </row>
        <row r="6471">
          <cell r="F6471">
            <v>5</v>
          </cell>
        </row>
        <row r="6472">
          <cell r="F6472">
            <v>5</v>
          </cell>
        </row>
        <row r="6473">
          <cell r="F6473">
            <v>5</v>
          </cell>
        </row>
        <row r="6474">
          <cell r="F6474">
            <v>5</v>
          </cell>
        </row>
        <row r="6475">
          <cell r="F6475">
            <v>5</v>
          </cell>
        </row>
        <row r="6476">
          <cell r="F6476">
            <v>5</v>
          </cell>
        </row>
        <row r="6477">
          <cell r="F6477">
            <v>5</v>
          </cell>
        </row>
        <row r="6478">
          <cell r="F6478">
            <v>5</v>
          </cell>
        </row>
        <row r="6479">
          <cell r="F6479">
            <v>5</v>
          </cell>
        </row>
        <row r="6480">
          <cell r="F6480">
            <v>5</v>
          </cell>
        </row>
        <row r="6481">
          <cell r="F6481">
            <v>5</v>
          </cell>
        </row>
        <row r="6482">
          <cell r="F6482">
            <v>5</v>
          </cell>
        </row>
        <row r="6483">
          <cell r="F6483">
            <v>5</v>
          </cell>
        </row>
        <row r="6484">
          <cell r="F6484">
            <v>5</v>
          </cell>
        </row>
        <row r="6485">
          <cell r="F6485">
            <v>5</v>
          </cell>
        </row>
        <row r="6486">
          <cell r="F6486">
            <v>5</v>
          </cell>
        </row>
        <row r="6487">
          <cell r="F6487">
            <v>5</v>
          </cell>
        </row>
        <row r="6488">
          <cell r="F6488">
            <v>5</v>
          </cell>
        </row>
        <row r="6489">
          <cell r="F6489">
            <v>5</v>
          </cell>
        </row>
        <row r="6490">
          <cell r="F6490">
            <v>5</v>
          </cell>
        </row>
        <row r="6491">
          <cell r="F6491">
            <v>5</v>
          </cell>
        </row>
        <row r="6492">
          <cell r="F6492">
            <v>5</v>
          </cell>
        </row>
        <row r="6493">
          <cell r="F6493">
            <v>5</v>
          </cell>
        </row>
        <row r="6494">
          <cell r="F6494">
            <v>5</v>
          </cell>
        </row>
        <row r="6495">
          <cell r="F6495">
            <v>5</v>
          </cell>
        </row>
        <row r="6496">
          <cell r="F6496">
            <v>5</v>
          </cell>
        </row>
        <row r="6497">
          <cell r="F6497">
            <v>5</v>
          </cell>
        </row>
        <row r="6498">
          <cell r="F6498">
            <v>5</v>
          </cell>
        </row>
        <row r="6499">
          <cell r="F6499">
            <v>5</v>
          </cell>
        </row>
        <row r="6500">
          <cell r="F6500">
            <v>5</v>
          </cell>
        </row>
        <row r="6501">
          <cell r="F6501">
            <v>5</v>
          </cell>
        </row>
        <row r="6502">
          <cell r="F6502">
            <v>5</v>
          </cell>
        </row>
        <row r="6503">
          <cell r="F6503">
            <v>5</v>
          </cell>
        </row>
        <row r="6504">
          <cell r="F6504">
            <v>5</v>
          </cell>
        </row>
        <row r="6505">
          <cell r="F6505">
            <v>5</v>
          </cell>
        </row>
        <row r="6506">
          <cell r="F6506">
            <v>5</v>
          </cell>
        </row>
        <row r="6507">
          <cell r="F6507">
            <v>5</v>
          </cell>
        </row>
        <row r="6508">
          <cell r="F6508">
            <v>5</v>
          </cell>
        </row>
        <row r="6509">
          <cell r="F6509">
            <v>5</v>
          </cell>
        </row>
        <row r="6510">
          <cell r="F6510">
            <v>5</v>
          </cell>
        </row>
        <row r="6511">
          <cell r="F6511">
            <v>5</v>
          </cell>
        </row>
        <row r="6512">
          <cell r="F6512">
            <v>5</v>
          </cell>
        </row>
        <row r="6513">
          <cell r="F6513">
            <v>5</v>
          </cell>
        </row>
        <row r="6514">
          <cell r="F6514">
            <v>5</v>
          </cell>
        </row>
        <row r="6515">
          <cell r="F6515">
            <v>5</v>
          </cell>
        </row>
        <row r="6516">
          <cell r="F6516">
            <v>5</v>
          </cell>
        </row>
        <row r="6517">
          <cell r="F6517">
            <v>5</v>
          </cell>
        </row>
        <row r="6518">
          <cell r="F6518">
            <v>5</v>
          </cell>
        </row>
        <row r="6519">
          <cell r="F6519">
            <v>5</v>
          </cell>
        </row>
        <row r="6520">
          <cell r="F6520">
            <v>5</v>
          </cell>
        </row>
        <row r="6521">
          <cell r="F6521">
            <v>5</v>
          </cell>
        </row>
        <row r="6522">
          <cell r="F6522">
            <v>5</v>
          </cell>
        </row>
        <row r="6523">
          <cell r="F6523">
            <v>5</v>
          </cell>
        </row>
        <row r="6524">
          <cell r="F6524">
            <v>5</v>
          </cell>
        </row>
        <row r="6525">
          <cell r="F6525">
            <v>5</v>
          </cell>
        </row>
        <row r="6526">
          <cell r="F6526">
            <v>5</v>
          </cell>
        </row>
        <row r="6527">
          <cell r="F6527">
            <v>5</v>
          </cell>
        </row>
        <row r="6528">
          <cell r="F6528">
            <v>5</v>
          </cell>
        </row>
        <row r="6529">
          <cell r="F6529">
            <v>5</v>
          </cell>
        </row>
        <row r="6530">
          <cell r="F6530">
            <v>5</v>
          </cell>
        </row>
        <row r="6531">
          <cell r="F6531">
            <v>5</v>
          </cell>
        </row>
        <row r="6532">
          <cell r="F6532">
            <v>5</v>
          </cell>
        </row>
        <row r="6533">
          <cell r="F6533">
            <v>5</v>
          </cell>
        </row>
        <row r="6534">
          <cell r="F6534">
            <v>6</v>
          </cell>
        </row>
        <row r="6535">
          <cell r="F6535">
            <v>6</v>
          </cell>
        </row>
        <row r="6536">
          <cell r="F6536">
            <v>6</v>
          </cell>
        </row>
        <row r="6537">
          <cell r="F6537">
            <v>6</v>
          </cell>
        </row>
        <row r="6538">
          <cell r="F6538">
            <v>6</v>
          </cell>
        </row>
        <row r="6539">
          <cell r="F6539">
            <v>6</v>
          </cell>
        </row>
        <row r="6540">
          <cell r="F6540">
            <v>6</v>
          </cell>
        </row>
        <row r="6541">
          <cell r="F6541">
            <v>6</v>
          </cell>
        </row>
        <row r="6542">
          <cell r="F6542">
            <v>6</v>
          </cell>
        </row>
        <row r="6543">
          <cell r="F6543">
            <v>6</v>
          </cell>
        </row>
        <row r="6544">
          <cell r="F6544">
            <v>6</v>
          </cell>
        </row>
        <row r="6545">
          <cell r="F6545">
            <v>6</v>
          </cell>
        </row>
        <row r="6546">
          <cell r="F6546">
            <v>6</v>
          </cell>
        </row>
        <row r="6547">
          <cell r="F6547">
            <v>6</v>
          </cell>
        </row>
        <row r="6548">
          <cell r="F6548">
            <v>6</v>
          </cell>
        </row>
        <row r="6549">
          <cell r="F6549">
            <v>6</v>
          </cell>
        </row>
        <row r="6550">
          <cell r="F6550">
            <v>6</v>
          </cell>
        </row>
        <row r="6551">
          <cell r="F6551">
            <v>6</v>
          </cell>
        </row>
        <row r="6552">
          <cell r="F6552">
            <v>6</v>
          </cell>
        </row>
        <row r="6553">
          <cell r="F6553">
            <v>6</v>
          </cell>
        </row>
        <row r="6554">
          <cell r="F6554">
            <v>6</v>
          </cell>
        </row>
        <row r="6555">
          <cell r="F6555">
            <v>6</v>
          </cell>
        </row>
        <row r="6556">
          <cell r="F6556">
            <v>6</v>
          </cell>
        </row>
        <row r="6557">
          <cell r="F6557">
            <v>6</v>
          </cell>
        </row>
        <row r="6558">
          <cell r="F6558">
            <v>6</v>
          </cell>
        </row>
        <row r="6559">
          <cell r="F6559">
            <v>6</v>
          </cell>
        </row>
        <row r="6560">
          <cell r="F6560">
            <v>6</v>
          </cell>
        </row>
        <row r="6561">
          <cell r="F6561">
            <v>6</v>
          </cell>
        </row>
        <row r="6562">
          <cell r="F6562">
            <v>6</v>
          </cell>
        </row>
        <row r="6563">
          <cell r="F6563">
            <v>6</v>
          </cell>
        </row>
        <row r="6564">
          <cell r="F6564">
            <v>6</v>
          </cell>
        </row>
        <row r="6565">
          <cell r="F6565">
            <v>6</v>
          </cell>
        </row>
        <row r="6566">
          <cell r="F6566">
            <v>6</v>
          </cell>
        </row>
        <row r="6567">
          <cell r="F6567">
            <v>6</v>
          </cell>
        </row>
        <row r="6568">
          <cell r="F6568">
            <v>6</v>
          </cell>
        </row>
        <row r="6569">
          <cell r="F6569">
            <v>6</v>
          </cell>
        </row>
        <row r="6570">
          <cell r="F6570">
            <v>6</v>
          </cell>
        </row>
        <row r="6571">
          <cell r="F6571">
            <v>6</v>
          </cell>
        </row>
        <row r="6572">
          <cell r="F6572">
            <v>6</v>
          </cell>
        </row>
        <row r="6573">
          <cell r="F6573">
            <v>6</v>
          </cell>
        </row>
        <row r="6574">
          <cell r="F6574">
            <v>6</v>
          </cell>
        </row>
        <row r="6575">
          <cell r="F6575">
            <v>6</v>
          </cell>
        </row>
        <row r="6576">
          <cell r="F6576">
            <v>6</v>
          </cell>
        </row>
        <row r="6577">
          <cell r="F6577">
            <v>6</v>
          </cell>
        </row>
        <row r="6578">
          <cell r="F6578">
            <v>6</v>
          </cell>
        </row>
        <row r="6579">
          <cell r="F6579">
            <v>6</v>
          </cell>
        </row>
        <row r="6580">
          <cell r="F6580">
            <v>6</v>
          </cell>
        </row>
        <row r="6581">
          <cell r="F6581">
            <v>6</v>
          </cell>
        </row>
        <row r="6582">
          <cell r="F6582">
            <v>6</v>
          </cell>
        </row>
        <row r="6583">
          <cell r="F6583">
            <v>6</v>
          </cell>
        </row>
        <row r="6584">
          <cell r="F6584">
            <v>6</v>
          </cell>
        </row>
        <row r="6585">
          <cell r="F6585">
            <v>6</v>
          </cell>
        </row>
        <row r="6586">
          <cell r="F6586">
            <v>6</v>
          </cell>
        </row>
        <row r="6587">
          <cell r="F6587">
            <v>6</v>
          </cell>
        </row>
        <row r="6588">
          <cell r="F6588">
            <v>6</v>
          </cell>
        </row>
        <row r="6589">
          <cell r="F6589">
            <v>6</v>
          </cell>
        </row>
        <row r="6590">
          <cell r="F6590">
            <v>6</v>
          </cell>
        </row>
        <row r="6591">
          <cell r="F6591">
            <v>6</v>
          </cell>
        </row>
        <row r="6592">
          <cell r="F6592">
            <v>6</v>
          </cell>
        </row>
        <row r="6593">
          <cell r="F6593">
            <v>6</v>
          </cell>
        </row>
        <row r="6594">
          <cell r="F6594">
            <v>6</v>
          </cell>
        </row>
        <row r="6595">
          <cell r="F6595">
            <v>6</v>
          </cell>
        </row>
        <row r="6596">
          <cell r="F6596">
            <v>6</v>
          </cell>
        </row>
        <row r="6597">
          <cell r="F6597">
            <v>6</v>
          </cell>
        </row>
        <row r="6598">
          <cell r="F6598">
            <v>6</v>
          </cell>
        </row>
        <row r="6599">
          <cell r="F6599">
            <v>6</v>
          </cell>
        </row>
        <row r="6600">
          <cell r="F6600">
            <v>6</v>
          </cell>
        </row>
        <row r="6601">
          <cell r="F6601">
            <v>6</v>
          </cell>
        </row>
        <row r="6602">
          <cell r="F6602">
            <v>6</v>
          </cell>
        </row>
        <row r="6603">
          <cell r="F6603">
            <v>6</v>
          </cell>
        </row>
        <row r="6604">
          <cell r="F6604">
            <v>6</v>
          </cell>
        </row>
        <row r="6605">
          <cell r="F6605">
            <v>6</v>
          </cell>
        </row>
        <row r="6606">
          <cell r="F6606">
            <v>6</v>
          </cell>
        </row>
        <row r="6607">
          <cell r="F6607">
            <v>6</v>
          </cell>
        </row>
        <row r="6608">
          <cell r="F6608">
            <v>6</v>
          </cell>
        </row>
        <row r="6609">
          <cell r="F6609">
            <v>6</v>
          </cell>
        </row>
        <row r="6610">
          <cell r="F6610">
            <v>6</v>
          </cell>
        </row>
        <row r="6611">
          <cell r="F6611">
            <v>6</v>
          </cell>
        </row>
        <row r="6612">
          <cell r="F6612">
            <v>6</v>
          </cell>
        </row>
        <row r="6613">
          <cell r="F6613">
            <v>6</v>
          </cell>
        </row>
        <row r="6614">
          <cell r="F6614">
            <v>6</v>
          </cell>
        </row>
        <row r="6615">
          <cell r="F6615">
            <v>6</v>
          </cell>
        </row>
        <row r="6616">
          <cell r="F6616">
            <v>6</v>
          </cell>
        </row>
        <row r="6617">
          <cell r="F6617">
            <v>6</v>
          </cell>
        </row>
        <row r="6618">
          <cell r="F6618">
            <v>6</v>
          </cell>
        </row>
        <row r="6619">
          <cell r="F6619">
            <v>6</v>
          </cell>
        </row>
        <row r="6620">
          <cell r="F6620">
            <v>6</v>
          </cell>
        </row>
        <row r="6621">
          <cell r="F6621">
            <v>6</v>
          </cell>
        </row>
        <row r="6622">
          <cell r="F6622">
            <v>6</v>
          </cell>
        </row>
        <row r="6623">
          <cell r="F6623">
            <v>6</v>
          </cell>
        </row>
        <row r="6624">
          <cell r="F6624">
            <v>6</v>
          </cell>
        </row>
        <row r="6625">
          <cell r="F6625">
            <v>6</v>
          </cell>
        </row>
        <row r="6626">
          <cell r="F6626">
            <v>6</v>
          </cell>
        </row>
        <row r="6627">
          <cell r="F6627">
            <v>6</v>
          </cell>
        </row>
        <row r="6628">
          <cell r="F6628">
            <v>6</v>
          </cell>
        </row>
        <row r="6629">
          <cell r="F6629">
            <v>6</v>
          </cell>
        </row>
        <row r="6630">
          <cell r="F6630">
            <v>7</v>
          </cell>
        </row>
        <row r="6631">
          <cell r="F6631">
            <v>7</v>
          </cell>
        </row>
        <row r="6632">
          <cell r="F6632">
            <v>7</v>
          </cell>
        </row>
        <row r="6633">
          <cell r="F6633">
            <v>7</v>
          </cell>
        </row>
        <row r="6634">
          <cell r="F6634">
            <v>7</v>
          </cell>
        </row>
        <row r="6635">
          <cell r="F6635">
            <v>7</v>
          </cell>
        </row>
        <row r="6636">
          <cell r="F6636">
            <v>7</v>
          </cell>
        </row>
        <row r="6637">
          <cell r="F6637">
            <v>7</v>
          </cell>
        </row>
        <row r="6638">
          <cell r="F6638">
            <v>7</v>
          </cell>
        </row>
        <row r="6639">
          <cell r="F6639">
            <v>7</v>
          </cell>
        </row>
        <row r="6640">
          <cell r="F6640">
            <v>7</v>
          </cell>
        </row>
        <row r="6641">
          <cell r="F6641">
            <v>7</v>
          </cell>
        </row>
        <row r="6642">
          <cell r="F6642">
            <v>7</v>
          </cell>
        </row>
        <row r="6643">
          <cell r="F6643">
            <v>7</v>
          </cell>
        </row>
        <row r="6644">
          <cell r="F6644">
            <v>7</v>
          </cell>
        </row>
        <row r="6645">
          <cell r="F6645">
            <v>7</v>
          </cell>
        </row>
        <row r="6646">
          <cell r="F6646">
            <v>7</v>
          </cell>
        </row>
        <row r="6647">
          <cell r="F6647">
            <v>7</v>
          </cell>
        </row>
        <row r="6648">
          <cell r="F6648">
            <v>7</v>
          </cell>
        </row>
        <row r="6649">
          <cell r="F6649">
            <v>7</v>
          </cell>
        </row>
        <row r="6650">
          <cell r="F6650">
            <v>7</v>
          </cell>
        </row>
        <row r="6651">
          <cell r="F6651">
            <v>7</v>
          </cell>
        </row>
        <row r="6652">
          <cell r="F6652">
            <v>7</v>
          </cell>
        </row>
        <row r="6653">
          <cell r="F6653">
            <v>7</v>
          </cell>
        </row>
        <row r="6654">
          <cell r="F6654">
            <v>7</v>
          </cell>
        </row>
        <row r="6655">
          <cell r="F6655">
            <v>7</v>
          </cell>
        </row>
        <row r="6656">
          <cell r="F6656">
            <v>7</v>
          </cell>
        </row>
        <row r="6657">
          <cell r="F6657">
            <v>7</v>
          </cell>
        </row>
        <row r="6658">
          <cell r="F6658">
            <v>7</v>
          </cell>
        </row>
        <row r="6659">
          <cell r="F6659">
            <v>7</v>
          </cell>
        </row>
        <row r="6660">
          <cell r="F6660">
            <v>7</v>
          </cell>
        </row>
        <row r="6661">
          <cell r="F6661">
            <v>7</v>
          </cell>
        </row>
        <row r="6662">
          <cell r="F6662">
            <v>7</v>
          </cell>
        </row>
        <row r="6663">
          <cell r="F6663">
            <v>7</v>
          </cell>
        </row>
        <row r="6664">
          <cell r="F6664">
            <v>7</v>
          </cell>
        </row>
        <row r="6665">
          <cell r="F6665">
            <v>7</v>
          </cell>
        </row>
        <row r="6666">
          <cell r="F6666">
            <v>7</v>
          </cell>
        </row>
        <row r="6667">
          <cell r="F6667">
            <v>7</v>
          </cell>
        </row>
        <row r="6668">
          <cell r="F6668">
            <v>7</v>
          </cell>
        </row>
        <row r="6669">
          <cell r="F6669">
            <v>7</v>
          </cell>
        </row>
        <row r="6670">
          <cell r="F6670">
            <v>7</v>
          </cell>
        </row>
        <row r="6671">
          <cell r="F6671">
            <v>7</v>
          </cell>
        </row>
        <row r="6672">
          <cell r="F6672">
            <v>7</v>
          </cell>
        </row>
        <row r="6673">
          <cell r="F6673">
            <v>7</v>
          </cell>
        </row>
        <row r="6674">
          <cell r="F6674">
            <v>7</v>
          </cell>
        </row>
        <row r="6675">
          <cell r="F6675">
            <v>7</v>
          </cell>
        </row>
        <row r="6676">
          <cell r="F6676">
            <v>7</v>
          </cell>
        </row>
        <row r="6677">
          <cell r="F6677">
            <v>7</v>
          </cell>
        </row>
        <row r="6678">
          <cell r="F6678">
            <v>7</v>
          </cell>
        </row>
        <row r="6679">
          <cell r="F6679">
            <v>7</v>
          </cell>
        </row>
        <row r="6680">
          <cell r="F6680">
            <v>7</v>
          </cell>
        </row>
        <row r="6681">
          <cell r="F6681">
            <v>7</v>
          </cell>
        </row>
        <row r="6682">
          <cell r="F6682">
            <v>7</v>
          </cell>
        </row>
        <row r="6683">
          <cell r="F6683">
            <v>7</v>
          </cell>
        </row>
        <row r="6684">
          <cell r="F6684">
            <v>7</v>
          </cell>
        </row>
        <row r="6685">
          <cell r="F6685">
            <v>7</v>
          </cell>
        </row>
        <row r="6686">
          <cell r="F6686">
            <v>7</v>
          </cell>
        </row>
        <row r="6687">
          <cell r="F6687">
            <v>7</v>
          </cell>
        </row>
        <row r="6688">
          <cell r="F6688">
            <v>7</v>
          </cell>
        </row>
        <row r="6689">
          <cell r="F6689">
            <v>7</v>
          </cell>
        </row>
        <row r="6690">
          <cell r="F6690">
            <v>7</v>
          </cell>
        </row>
        <row r="6691">
          <cell r="F6691">
            <v>7</v>
          </cell>
        </row>
        <row r="6692">
          <cell r="F6692">
            <v>7</v>
          </cell>
        </row>
        <row r="6693">
          <cell r="F6693">
            <v>7</v>
          </cell>
        </row>
        <row r="6694">
          <cell r="F6694">
            <v>7</v>
          </cell>
        </row>
        <row r="6695">
          <cell r="F6695">
            <v>7</v>
          </cell>
        </row>
        <row r="6696">
          <cell r="F6696">
            <v>7</v>
          </cell>
        </row>
        <row r="6697">
          <cell r="F6697">
            <v>7</v>
          </cell>
        </row>
        <row r="6698">
          <cell r="F6698">
            <v>7</v>
          </cell>
        </row>
        <row r="6699">
          <cell r="F6699">
            <v>7</v>
          </cell>
        </row>
        <row r="6700">
          <cell r="F6700">
            <v>7</v>
          </cell>
        </row>
        <row r="6701">
          <cell r="F6701">
            <v>7</v>
          </cell>
        </row>
        <row r="6702">
          <cell r="F6702">
            <v>7</v>
          </cell>
        </row>
        <row r="6703">
          <cell r="F6703">
            <v>7</v>
          </cell>
        </row>
        <row r="6704">
          <cell r="F6704">
            <v>7</v>
          </cell>
        </row>
        <row r="6705">
          <cell r="F6705">
            <v>7</v>
          </cell>
        </row>
        <row r="6706">
          <cell r="F6706">
            <v>7</v>
          </cell>
        </row>
        <row r="6707">
          <cell r="F6707">
            <v>7</v>
          </cell>
        </row>
        <row r="6708">
          <cell r="F6708">
            <v>7</v>
          </cell>
        </row>
        <row r="6709">
          <cell r="F6709">
            <v>7</v>
          </cell>
        </row>
        <row r="6710">
          <cell r="F6710">
            <v>7</v>
          </cell>
        </row>
        <row r="6711">
          <cell r="F6711">
            <v>7</v>
          </cell>
        </row>
        <row r="6712">
          <cell r="F6712">
            <v>7</v>
          </cell>
        </row>
        <row r="6713">
          <cell r="F6713">
            <v>7</v>
          </cell>
        </row>
        <row r="6714">
          <cell r="F6714">
            <v>7</v>
          </cell>
        </row>
        <row r="6715">
          <cell r="F6715">
            <v>7</v>
          </cell>
        </row>
        <row r="6716">
          <cell r="F6716">
            <v>7</v>
          </cell>
        </row>
        <row r="6717">
          <cell r="F6717">
            <v>7</v>
          </cell>
        </row>
        <row r="6718">
          <cell r="F6718">
            <v>7</v>
          </cell>
        </row>
        <row r="6719">
          <cell r="F6719">
            <v>7</v>
          </cell>
        </row>
        <row r="6720">
          <cell r="F6720">
            <v>7</v>
          </cell>
        </row>
        <row r="6721">
          <cell r="F6721">
            <v>7</v>
          </cell>
        </row>
        <row r="6722">
          <cell r="F6722">
            <v>7</v>
          </cell>
        </row>
        <row r="6723">
          <cell r="F6723">
            <v>7</v>
          </cell>
        </row>
        <row r="6724">
          <cell r="F6724">
            <v>7</v>
          </cell>
        </row>
        <row r="6725">
          <cell r="F6725">
            <v>7</v>
          </cell>
        </row>
        <row r="6726">
          <cell r="F6726">
            <v>1</v>
          </cell>
        </row>
        <row r="6727">
          <cell r="F6727">
            <v>1</v>
          </cell>
        </row>
        <row r="6728">
          <cell r="F6728">
            <v>1</v>
          </cell>
        </row>
        <row r="6729">
          <cell r="F6729">
            <v>1</v>
          </cell>
        </row>
        <row r="6730">
          <cell r="F6730">
            <v>1</v>
          </cell>
        </row>
        <row r="6731">
          <cell r="F6731">
            <v>1</v>
          </cell>
        </row>
        <row r="6732">
          <cell r="F6732">
            <v>1</v>
          </cell>
        </row>
        <row r="6733">
          <cell r="F6733">
            <v>1</v>
          </cell>
        </row>
        <row r="6734">
          <cell r="F6734">
            <v>1</v>
          </cell>
        </row>
        <row r="6735">
          <cell r="F6735">
            <v>1</v>
          </cell>
        </row>
        <row r="6736">
          <cell r="F6736">
            <v>1</v>
          </cell>
        </row>
        <row r="6737">
          <cell r="F6737">
            <v>1</v>
          </cell>
        </row>
        <row r="6738">
          <cell r="F6738">
            <v>1</v>
          </cell>
        </row>
        <row r="6739">
          <cell r="F6739">
            <v>1</v>
          </cell>
        </row>
        <row r="6740">
          <cell r="F6740">
            <v>1</v>
          </cell>
        </row>
        <row r="6741">
          <cell r="F6741">
            <v>1</v>
          </cell>
        </row>
        <row r="6742">
          <cell r="F6742">
            <v>1</v>
          </cell>
        </row>
        <row r="6743">
          <cell r="F6743">
            <v>1</v>
          </cell>
        </row>
        <row r="6744">
          <cell r="F6744">
            <v>1</v>
          </cell>
        </row>
        <row r="6745">
          <cell r="F6745">
            <v>1</v>
          </cell>
        </row>
        <row r="6746">
          <cell r="F6746">
            <v>1</v>
          </cell>
        </row>
        <row r="6747">
          <cell r="F6747">
            <v>1</v>
          </cell>
        </row>
        <row r="6748">
          <cell r="F6748">
            <v>1</v>
          </cell>
        </row>
        <row r="6749">
          <cell r="F6749">
            <v>1</v>
          </cell>
        </row>
        <row r="6750">
          <cell r="F6750">
            <v>1</v>
          </cell>
        </row>
        <row r="6751">
          <cell r="F6751">
            <v>1</v>
          </cell>
        </row>
        <row r="6752">
          <cell r="F6752">
            <v>1</v>
          </cell>
        </row>
        <row r="6753">
          <cell r="F6753">
            <v>1</v>
          </cell>
        </row>
        <row r="6754">
          <cell r="F6754">
            <v>1</v>
          </cell>
        </row>
        <row r="6755">
          <cell r="F6755">
            <v>1</v>
          </cell>
        </row>
        <row r="6756">
          <cell r="F6756">
            <v>1</v>
          </cell>
        </row>
        <row r="6757">
          <cell r="F6757">
            <v>1</v>
          </cell>
        </row>
        <row r="6758">
          <cell r="F6758">
            <v>1</v>
          </cell>
        </row>
        <row r="6759">
          <cell r="F6759">
            <v>1</v>
          </cell>
        </row>
        <row r="6760">
          <cell r="F6760">
            <v>1</v>
          </cell>
        </row>
        <row r="6761">
          <cell r="F6761">
            <v>1</v>
          </cell>
        </row>
        <row r="6762">
          <cell r="F6762">
            <v>1</v>
          </cell>
        </row>
        <row r="6763">
          <cell r="F6763">
            <v>1</v>
          </cell>
        </row>
        <row r="6764">
          <cell r="F6764">
            <v>1</v>
          </cell>
        </row>
        <row r="6765">
          <cell r="F6765">
            <v>1</v>
          </cell>
        </row>
        <row r="6766">
          <cell r="F6766">
            <v>1</v>
          </cell>
        </row>
        <row r="6767">
          <cell r="F6767">
            <v>1</v>
          </cell>
        </row>
        <row r="6768">
          <cell r="F6768">
            <v>1</v>
          </cell>
        </row>
        <row r="6769">
          <cell r="F6769">
            <v>1</v>
          </cell>
        </row>
        <row r="6770">
          <cell r="F6770">
            <v>1</v>
          </cell>
        </row>
        <row r="6771">
          <cell r="F6771">
            <v>1</v>
          </cell>
        </row>
        <row r="6772">
          <cell r="F6772">
            <v>1</v>
          </cell>
        </row>
        <row r="6773">
          <cell r="F6773">
            <v>1</v>
          </cell>
        </row>
        <row r="6774">
          <cell r="F6774">
            <v>1</v>
          </cell>
        </row>
        <row r="6775">
          <cell r="F6775">
            <v>1</v>
          </cell>
        </row>
        <row r="6776">
          <cell r="F6776">
            <v>1</v>
          </cell>
        </row>
        <row r="6777">
          <cell r="F6777">
            <v>1</v>
          </cell>
        </row>
        <row r="6778">
          <cell r="F6778">
            <v>1</v>
          </cell>
        </row>
        <row r="6779">
          <cell r="F6779">
            <v>1</v>
          </cell>
        </row>
        <row r="6780">
          <cell r="F6780">
            <v>1</v>
          </cell>
        </row>
        <row r="6781">
          <cell r="F6781">
            <v>1</v>
          </cell>
        </row>
        <row r="6782">
          <cell r="F6782">
            <v>1</v>
          </cell>
        </row>
        <row r="6783">
          <cell r="F6783">
            <v>1</v>
          </cell>
        </row>
        <row r="6784">
          <cell r="F6784">
            <v>1</v>
          </cell>
        </row>
        <row r="6785">
          <cell r="F6785">
            <v>1</v>
          </cell>
        </row>
        <row r="6786">
          <cell r="F6786">
            <v>1</v>
          </cell>
        </row>
        <row r="6787">
          <cell r="F6787">
            <v>1</v>
          </cell>
        </row>
        <row r="6788">
          <cell r="F6788">
            <v>1</v>
          </cell>
        </row>
        <row r="6789">
          <cell r="F6789">
            <v>1</v>
          </cell>
        </row>
        <row r="6790">
          <cell r="F6790">
            <v>1</v>
          </cell>
        </row>
        <row r="6791">
          <cell r="F6791">
            <v>1</v>
          </cell>
        </row>
        <row r="6792">
          <cell r="F6792">
            <v>1</v>
          </cell>
        </row>
        <row r="6793">
          <cell r="F6793">
            <v>1</v>
          </cell>
        </row>
        <row r="6794">
          <cell r="F6794">
            <v>1</v>
          </cell>
        </row>
        <row r="6795">
          <cell r="F6795">
            <v>1</v>
          </cell>
        </row>
        <row r="6796">
          <cell r="F6796">
            <v>1</v>
          </cell>
        </row>
        <row r="6797">
          <cell r="F6797">
            <v>1</v>
          </cell>
        </row>
        <row r="6798">
          <cell r="F6798">
            <v>1</v>
          </cell>
        </row>
        <row r="6799">
          <cell r="F6799">
            <v>1</v>
          </cell>
        </row>
        <row r="6800">
          <cell r="F6800">
            <v>1</v>
          </cell>
        </row>
        <row r="6801">
          <cell r="F6801">
            <v>1</v>
          </cell>
        </row>
        <row r="6802">
          <cell r="F6802">
            <v>1</v>
          </cell>
        </row>
        <row r="6803">
          <cell r="F6803">
            <v>1</v>
          </cell>
        </row>
        <row r="6804">
          <cell r="F6804">
            <v>1</v>
          </cell>
        </row>
        <row r="6805">
          <cell r="F6805">
            <v>1</v>
          </cell>
        </row>
        <row r="6806">
          <cell r="F6806">
            <v>1</v>
          </cell>
        </row>
        <row r="6807">
          <cell r="F6807">
            <v>1</v>
          </cell>
        </row>
        <row r="6808">
          <cell r="F6808">
            <v>1</v>
          </cell>
        </row>
        <row r="6809">
          <cell r="F6809">
            <v>1</v>
          </cell>
        </row>
        <row r="6810">
          <cell r="F6810">
            <v>1</v>
          </cell>
        </row>
        <row r="6811">
          <cell r="F6811">
            <v>1</v>
          </cell>
        </row>
        <row r="6812">
          <cell r="F6812">
            <v>1</v>
          </cell>
        </row>
        <row r="6813">
          <cell r="F6813">
            <v>1</v>
          </cell>
        </row>
        <row r="6814">
          <cell r="F6814">
            <v>1</v>
          </cell>
        </row>
        <row r="6815">
          <cell r="F6815">
            <v>1</v>
          </cell>
        </row>
        <row r="6816">
          <cell r="F6816">
            <v>1</v>
          </cell>
        </row>
        <row r="6817">
          <cell r="F6817">
            <v>1</v>
          </cell>
        </row>
        <row r="6818">
          <cell r="F6818">
            <v>1</v>
          </cell>
        </row>
        <row r="6819">
          <cell r="F6819">
            <v>1</v>
          </cell>
        </row>
        <row r="6820">
          <cell r="F6820">
            <v>1</v>
          </cell>
        </row>
        <row r="6821">
          <cell r="F6821">
            <v>1</v>
          </cell>
        </row>
        <row r="6822">
          <cell r="F6822">
            <v>2</v>
          </cell>
        </row>
        <row r="6823">
          <cell r="F6823">
            <v>2</v>
          </cell>
        </row>
        <row r="6824">
          <cell r="F6824">
            <v>2</v>
          </cell>
        </row>
        <row r="6825">
          <cell r="F6825">
            <v>2</v>
          </cell>
        </row>
        <row r="6826">
          <cell r="F6826">
            <v>2</v>
          </cell>
        </row>
        <row r="6827">
          <cell r="F6827">
            <v>2</v>
          </cell>
        </row>
        <row r="6828">
          <cell r="F6828">
            <v>2</v>
          </cell>
        </row>
        <row r="6829">
          <cell r="F6829">
            <v>2</v>
          </cell>
        </row>
        <row r="6830">
          <cell r="F6830">
            <v>2</v>
          </cell>
        </row>
        <row r="6831">
          <cell r="F6831">
            <v>2</v>
          </cell>
        </row>
        <row r="6832">
          <cell r="F6832">
            <v>2</v>
          </cell>
        </row>
        <row r="6833">
          <cell r="F6833">
            <v>2</v>
          </cell>
        </row>
        <row r="6834">
          <cell r="F6834">
            <v>2</v>
          </cell>
        </row>
        <row r="6835">
          <cell r="F6835">
            <v>2</v>
          </cell>
        </row>
        <row r="6836">
          <cell r="F6836">
            <v>2</v>
          </cell>
        </row>
        <row r="6837">
          <cell r="F6837">
            <v>2</v>
          </cell>
        </row>
        <row r="6838">
          <cell r="F6838">
            <v>2</v>
          </cell>
        </row>
        <row r="6839">
          <cell r="F6839">
            <v>2</v>
          </cell>
        </row>
        <row r="6840">
          <cell r="F6840">
            <v>2</v>
          </cell>
        </row>
        <row r="6841">
          <cell r="F6841">
            <v>2</v>
          </cell>
        </row>
        <row r="6842">
          <cell r="F6842">
            <v>2</v>
          </cell>
        </row>
        <row r="6843">
          <cell r="F6843">
            <v>2</v>
          </cell>
        </row>
        <row r="6844">
          <cell r="F6844">
            <v>2</v>
          </cell>
        </row>
        <row r="6845">
          <cell r="F6845">
            <v>2</v>
          </cell>
        </row>
        <row r="6846">
          <cell r="F6846">
            <v>2</v>
          </cell>
        </row>
        <row r="6847">
          <cell r="F6847">
            <v>2</v>
          </cell>
        </row>
        <row r="6848">
          <cell r="F6848">
            <v>2</v>
          </cell>
        </row>
        <row r="6849">
          <cell r="F6849">
            <v>2</v>
          </cell>
        </row>
        <row r="6850">
          <cell r="F6850">
            <v>2</v>
          </cell>
        </row>
        <row r="6851">
          <cell r="F6851">
            <v>2</v>
          </cell>
        </row>
        <row r="6852">
          <cell r="F6852">
            <v>2</v>
          </cell>
        </row>
        <row r="6853">
          <cell r="F6853">
            <v>2</v>
          </cell>
        </row>
        <row r="6854">
          <cell r="F6854">
            <v>2</v>
          </cell>
        </row>
        <row r="6855">
          <cell r="F6855">
            <v>2</v>
          </cell>
        </row>
        <row r="6856">
          <cell r="F6856">
            <v>2</v>
          </cell>
        </row>
        <row r="6857">
          <cell r="F6857">
            <v>2</v>
          </cell>
        </row>
        <row r="6858">
          <cell r="F6858">
            <v>2</v>
          </cell>
        </row>
        <row r="6859">
          <cell r="F6859">
            <v>2</v>
          </cell>
        </row>
        <row r="6860">
          <cell r="F6860">
            <v>2</v>
          </cell>
        </row>
        <row r="6861">
          <cell r="F6861">
            <v>2</v>
          </cell>
        </row>
        <row r="6862">
          <cell r="F6862">
            <v>2</v>
          </cell>
        </row>
        <row r="6863">
          <cell r="F6863">
            <v>2</v>
          </cell>
        </row>
        <row r="6864">
          <cell r="F6864">
            <v>2</v>
          </cell>
        </row>
        <row r="6865">
          <cell r="F6865">
            <v>2</v>
          </cell>
        </row>
        <row r="6866">
          <cell r="F6866">
            <v>2</v>
          </cell>
        </row>
        <row r="6867">
          <cell r="F6867">
            <v>2</v>
          </cell>
        </row>
        <row r="6868">
          <cell r="F6868">
            <v>2</v>
          </cell>
        </row>
        <row r="6869">
          <cell r="F6869">
            <v>2</v>
          </cell>
        </row>
        <row r="6870">
          <cell r="F6870">
            <v>2</v>
          </cell>
        </row>
        <row r="6871">
          <cell r="F6871">
            <v>2</v>
          </cell>
        </row>
        <row r="6872">
          <cell r="F6872">
            <v>2</v>
          </cell>
        </row>
        <row r="6873">
          <cell r="F6873">
            <v>2</v>
          </cell>
        </row>
        <row r="6874">
          <cell r="F6874">
            <v>2</v>
          </cell>
        </row>
        <row r="6875">
          <cell r="F6875">
            <v>2</v>
          </cell>
        </row>
        <row r="6876">
          <cell r="F6876">
            <v>2</v>
          </cell>
        </row>
        <row r="6877">
          <cell r="F6877">
            <v>2</v>
          </cell>
        </row>
        <row r="6878">
          <cell r="F6878">
            <v>2</v>
          </cell>
        </row>
        <row r="6879">
          <cell r="F6879">
            <v>2</v>
          </cell>
        </row>
        <row r="6880">
          <cell r="F6880">
            <v>2</v>
          </cell>
        </row>
        <row r="6881">
          <cell r="F6881">
            <v>2</v>
          </cell>
        </row>
        <row r="6882">
          <cell r="F6882">
            <v>2</v>
          </cell>
        </row>
        <row r="6883">
          <cell r="F6883">
            <v>2</v>
          </cell>
        </row>
        <row r="6884">
          <cell r="F6884">
            <v>2</v>
          </cell>
        </row>
        <row r="6885">
          <cell r="F6885">
            <v>2</v>
          </cell>
        </row>
        <row r="6886">
          <cell r="F6886">
            <v>2</v>
          </cell>
        </row>
        <row r="6887">
          <cell r="F6887">
            <v>2</v>
          </cell>
        </row>
        <row r="6888">
          <cell r="F6888">
            <v>2</v>
          </cell>
        </row>
        <row r="6889">
          <cell r="F6889">
            <v>2</v>
          </cell>
        </row>
        <row r="6890">
          <cell r="F6890">
            <v>2</v>
          </cell>
        </row>
        <row r="6891">
          <cell r="F6891">
            <v>2</v>
          </cell>
        </row>
        <row r="6892">
          <cell r="F6892">
            <v>2</v>
          </cell>
        </row>
        <row r="6893">
          <cell r="F6893">
            <v>2</v>
          </cell>
        </row>
        <row r="6894">
          <cell r="F6894">
            <v>2</v>
          </cell>
        </row>
        <row r="6895">
          <cell r="F6895">
            <v>2</v>
          </cell>
        </row>
        <row r="6896">
          <cell r="F6896">
            <v>2</v>
          </cell>
        </row>
        <row r="6897">
          <cell r="F6897">
            <v>2</v>
          </cell>
        </row>
        <row r="6898">
          <cell r="F6898">
            <v>2</v>
          </cell>
        </row>
        <row r="6899">
          <cell r="F6899">
            <v>2</v>
          </cell>
        </row>
        <row r="6900">
          <cell r="F6900">
            <v>2</v>
          </cell>
        </row>
        <row r="6901">
          <cell r="F6901">
            <v>2</v>
          </cell>
        </row>
        <row r="6902">
          <cell r="F6902">
            <v>2</v>
          </cell>
        </row>
        <row r="6903">
          <cell r="F6903">
            <v>2</v>
          </cell>
        </row>
        <row r="6904">
          <cell r="F6904">
            <v>2</v>
          </cell>
        </row>
        <row r="6905">
          <cell r="F6905">
            <v>2</v>
          </cell>
        </row>
        <row r="6906">
          <cell r="F6906">
            <v>2</v>
          </cell>
        </row>
        <row r="6907">
          <cell r="F6907">
            <v>2</v>
          </cell>
        </row>
        <row r="6908">
          <cell r="F6908">
            <v>2</v>
          </cell>
        </row>
        <row r="6909">
          <cell r="F6909">
            <v>2</v>
          </cell>
        </row>
        <row r="6910">
          <cell r="F6910">
            <v>2</v>
          </cell>
        </row>
        <row r="6911">
          <cell r="F6911">
            <v>2</v>
          </cell>
        </row>
        <row r="6912">
          <cell r="F6912">
            <v>2</v>
          </cell>
        </row>
        <row r="6913">
          <cell r="F6913">
            <v>2</v>
          </cell>
        </row>
        <row r="6914">
          <cell r="F6914">
            <v>2</v>
          </cell>
        </row>
        <row r="6915">
          <cell r="F6915">
            <v>2</v>
          </cell>
        </row>
        <row r="6916">
          <cell r="F6916">
            <v>2</v>
          </cell>
        </row>
        <row r="6917">
          <cell r="F6917">
            <v>2</v>
          </cell>
        </row>
        <row r="6918">
          <cell r="F6918">
            <v>3</v>
          </cell>
        </row>
        <row r="6919">
          <cell r="F6919">
            <v>3</v>
          </cell>
        </row>
        <row r="6920">
          <cell r="F6920">
            <v>3</v>
          </cell>
        </row>
        <row r="6921">
          <cell r="F6921">
            <v>3</v>
          </cell>
        </row>
        <row r="6922">
          <cell r="F6922">
            <v>3</v>
          </cell>
        </row>
        <row r="6923">
          <cell r="F6923">
            <v>3</v>
          </cell>
        </row>
        <row r="6924">
          <cell r="F6924">
            <v>3</v>
          </cell>
        </row>
        <row r="6925">
          <cell r="F6925">
            <v>3</v>
          </cell>
        </row>
        <row r="6926">
          <cell r="F6926">
            <v>3</v>
          </cell>
        </row>
        <row r="6927">
          <cell r="F6927">
            <v>3</v>
          </cell>
        </row>
        <row r="6928">
          <cell r="F6928">
            <v>3</v>
          </cell>
        </row>
        <row r="6929">
          <cell r="F6929">
            <v>3</v>
          </cell>
        </row>
        <row r="6930">
          <cell r="F6930">
            <v>3</v>
          </cell>
        </row>
        <row r="6931">
          <cell r="F6931">
            <v>3</v>
          </cell>
        </row>
        <row r="6932">
          <cell r="F6932">
            <v>3</v>
          </cell>
        </row>
        <row r="6933">
          <cell r="F6933">
            <v>3</v>
          </cell>
        </row>
        <row r="6934">
          <cell r="F6934">
            <v>3</v>
          </cell>
        </row>
        <row r="6935">
          <cell r="F6935">
            <v>3</v>
          </cell>
        </row>
        <row r="6936">
          <cell r="F6936">
            <v>3</v>
          </cell>
        </row>
        <row r="6937">
          <cell r="F6937">
            <v>3</v>
          </cell>
        </row>
        <row r="6938">
          <cell r="F6938">
            <v>3</v>
          </cell>
        </row>
        <row r="6939">
          <cell r="F6939">
            <v>3</v>
          </cell>
        </row>
        <row r="6940">
          <cell r="F6940">
            <v>3</v>
          </cell>
        </row>
        <row r="6941">
          <cell r="F6941">
            <v>3</v>
          </cell>
        </row>
        <row r="6942">
          <cell r="F6942">
            <v>3</v>
          </cell>
        </row>
        <row r="6943">
          <cell r="F6943">
            <v>3</v>
          </cell>
        </row>
        <row r="6944">
          <cell r="F6944">
            <v>3</v>
          </cell>
        </row>
        <row r="6945">
          <cell r="F6945">
            <v>3</v>
          </cell>
        </row>
        <row r="6946">
          <cell r="F6946">
            <v>3</v>
          </cell>
        </row>
        <row r="6947">
          <cell r="F6947">
            <v>3</v>
          </cell>
        </row>
        <row r="6948">
          <cell r="F6948">
            <v>3</v>
          </cell>
        </row>
        <row r="6949">
          <cell r="F6949">
            <v>3</v>
          </cell>
        </row>
        <row r="6950">
          <cell r="F6950">
            <v>3</v>
          </cell>
        </row>
        <row r="6951">
          <cell r="F6951">
            <v>3</v>
          </cell>
        </row>
        <row r="6952">
          <cell r="F6952">
            <v>3</v>
          </cell>
        </row>
        <row r="6953">
          <cell r="F6953">
            <v>3</v>
          </cell>
        </row>
        <row r="6954">
          <cell r="F6954">
            <v>3</v>
          </cell>
        </row>
        <row r="6955">
          <cell r="F6955">
            <v>3</v>
          </cell>
        </row>
        <row r="6956">
          <cell r="F6956">
            <v>3</v>
          </cell>
        </row>
        <row r="6957">
          <cell r="F6957">
            <v>3</v>
          </cell>
        </row>
        <row r="6958">
          <cell r="F6958">
            <v>3</v>
          </cell>
        </row>
        <row r="6959">
          <cell r="F6959">
            <v>3</v>
          </cell>
        </row>
        <row r="6960">
          <cell r="F6960">
            <v>3</v>
          </cell>
        </row>
        <row r="6961">
          <cell r="F6961">
            <v>3</v>
          </cell>
        </row>
        <row r="6962">
          <cell r="F6962">
            <v>3</v>
          </cell>
        </row>
        <row r="6963">
          <cell r="F6963">
            <v>3</v>
          </cell>
        </row>
        <row r="6964">
          <cell r="F6964">
            <v>3</v>
          </cell>
        </row>
        <row r="6965">
          <cell r="F6965">
            <v>3</v>
          </cell>
        </row>
        <row r="6966">
          <cell r="F6966">
            <v>3</v>
          </cell>
        </row>
        <row r="6967">
          <cell r="F6967">
            <v>3</v>
          </cell>
        </row>
        <row r="6968">
          <cell r="F6968">
            <v>3</v>
          </cell>
        </row>
        <row r="6969">
          <cell r="F6969">
            <v>3</v>
          </cell>
        </row>
        <row r="6970">
          <cell r="F6970">
            <v>3</v>
          </cell>
        </row>
        <row r="6971">
          <cell r="F6971">
            <v>3</v>
          </cell>
        </row>
        <row r="6972">
          <cell r="F6972">
            <v>3</v>
          </cell>
        </row>
        <row r="6973">
          <cell r="F6973">
            <v>3</v>
          </cell>
        </row>
        <row r="6974">
          <cell r="F6974">
            <v>3</v>
          </cell>
        </row>
        <row r="6975">
          <cell r="F6975">
            <v>3</v>
          </cell>
        </row>
        <row r="6976">
          <cell r="F6976">
            <v>3</v>
          </cell>
        </row>
        <row r="6977">
          <cell r="F6977">
            <v>3</v>
          </cell>
        </row>
        <row r="6978">
          <cell r="F6978">
            <v>3</v>
          </cell>
        </row>
        <row r="6979">
          <cell r="F6979">
            <v>3</v>
          </cell>
        </row>
        <row r="6980">
          <cell r="F6980">
            <v>3</v>
          </cell>
        </row>
        <row r="6981">
          <cell r="F6981">
            <v>3</v>
          </cell>
        </row>
        <row r="6982">
          <cell r="F6982">
            <v>3</v>
          </cell>
        </row>
        <row r="6983">
          <cell r="F6983">
            <v>3</v>
          </cell>
        </row>
        <row r="6984">
          <cell r="F6984">
            <v>3</v>
          </cell>
        </row>
        <row r="6985">
          <cell r="F6985">
            <v>3</v>
          </cell>
        </row>
        <row r="6986">
          <cell r="F6986">
            <v>3</v>
          </cell>
        </row>
        <row r="6987">
          <cell r="F6987">
            <v>3</v>
          </cell>
        </row>
        <row r="6988">
          <cell r="F6988">
            <v>3</v>
          </cell>
        </row>
        <row r="6989">
          <cell r="F6989">
            <v>3</v>
          </cell>
        </row>
        <row r="6990">
          <cell r="F6990">
            <v>3</v>
          </cell>
        </row>
        <row r="6991">
          <cell r="F6991">
            <v>3</v>
          </cell>
        </row>
        <row r="6992">
          <cell r="F6992">
            <v>3</v>
          </cell>
        </row>
        <row r="6993">
          <cell r="F6993">
            <v>3</v>
          </cell>
        </row>
        <row r="6994">
          <cell r="F6994">
            <v>3</v>
          </cell>
        </row>
        <row r="6995">
          <cell r="F6995">
            <v>3</v>
          </cell>
        </row>
        <row r="6996">
          <cell r="F6996">
            <v>3</v>
          </cell>
        </row>
        <row r="6997">
          <cell r="F6997">
            <v>3</v>
          </cell>
        </row>
        <row r="6998">
          <cell r="F6998">
            <v>3</v>
          </cell>
        </row>
        <row r="6999">
          <cell r="F6999">
            <v>3</v>
          </cell>
        </row>
        <row r="7000">
          <cell r="F7000">
            <v>3</v>
          </cell>
        </row>
        <row r="7001">
          <cell r="F7001">
            <v>3</v>
          </cell>
        </row>
        <row r="7002">
          <cell r="F7002">
            <v>3</v>
          </cell>
        </row>
        <row r="7003">
          <cell r="F7003">
            <v>3</v>
          </cell>
        </row>
        <row r="7004">
          <cell r="F7004">
            <v>3</v>
          </cell>
        </row>
        <row r="7005">
          <cell r="F7005">
            <v>3</v>
          </cell>
        </row>
        <row r="7006">
          <cell r="F7006">
            <v>3</v>
          </cell>
        </row>
        <row r="7007">
          <cell r="F7007">
            <v>3</v>
          </cell>
        </row>
        <row r="7008">
          <cell r="F7008">
            <v>3</v>
          </cell>
        </row>
        <row r="7009">
          <cell r="F7009">
            <v>3</v>
          </cell>
        </row>
        <row r="7010">
          <cell r="F7010">
            <v>3</v>
          </cell>
        </row>
        <row r="7011">
          <cell r="F7011">
            <v>3</v>
          </cell>
        </row>
        <row r="7012">
          <cell r="F7012">
            <v>3</v>
          </cell>
        </row>
        <row r="7013">
          <cell r="F7013">
            <v>3</v>
          </cell>
        </row>
        <row r="7014">
          <cell r="F7014">
            <v>4</v>
          </cell>
        </row>
        <row r="7015">
          <cell r="F7015">
            <v>4</v>
          </cell>
        </row>
        <row r="7016">
          <cell r="F7016">
            <v>4</v>
          </cell>
        </row>
        <row r="7017">
          <cell r="F7017">
            <v>4</v>
          </cell>
        </row>
        <row r="7018">
          <cell r="F7018">
            <v>4</v>
          </cell>
        </row>
        <row r="7019">
          <cell r="F7019">
            <v>4</v>
          </cell>
        </row>
        <row r="7020">
          <cell r="F7020">
            <v>4</v>
          </cell>
        </row>
        <row r="7021">
          <cell r="F7021">
            <v>4</v>
          </cell>
        </row>
        <row r="7022">
          <cell r="F7022">
            <v>4</v>
          </cell>
        </row>
        <row r="7023">
          <cell r="F7023">
            <v>4</v>
          </cell>
        </row>
        <row r="7024">
          <cell r="F7024">
            <v>4</v>
          </cell>
        </row>
        <row r="7025">
          <cell r="F7025">
            <v>4</v>
          </cell>
        </row>
        <row r="7026">
          <cell r="F7026">
            <v>4</v>
          </cell>
        </row>
        <row r="7027">
          <cell r="F7027">
            <v>4</v>
          </cell>
        </row>
        <row r="7028">
          <cell r="F7028">
            <v>4</v>
          </cell>
        </row>
        <row r="7029">
          <cell r="F7029">
            <v>4</v>
          </cell>
        </row>
        <row r="7030">
          <cell r="F7030">
            <v>4</v>
          </cell>
        </row>
        <row r="7031">
          <cell r="F7031">
            <v>4</v>
          </cell>
        </row>
        <row r="7032">
          <cell r="F7032">
            <v>4</v>
          </cell>
        </row>
        <row r="7033">
          <cell r="F7033">
            <v>4</v>
          </cell>
        </row>
        <row r="7034">
          <cell r="F7034">
            <v>4</v>
          </cell>
        </row>
        <row r="7035">
          <cell r="F7035">
            <v>4</v>
          </cell>
        </row>
        <row r="7036">
          <cell r="F7036">
            <v>4</v>
          </cell>
        </row>
        <row r="7037">
          <cell r="F7037">
            <v>4</v>
          </cell>
        </row>
        <row r="7038">
          <cell r="F7038">
            <v>4</v>
          </cell>
        </row>
        <row r="7039">
          <cell r="F7039">
            <v>4</v>
          </cell>
        </row>
        <row r="7040">
          <cell r="F7040">
            <v>4</v>
          </cell>
        </row>
        <row r="7041">
          <cell r="F7041">
            <v>4</v>
          </cell>
        </row>
        <row r="7042">
          <cell r="F7042">
            <v>4</v>
          </cell>
        </row>
        <row r="7043">
          <cell r="F7043">
            <v>4</v>
          </cell>
        </row>
        <row r="7044">
          <cell r="F7044">
            <v>4</v>
          </cell>
        </row>
        <row r="7045">
          <cell r="F7045">
            <v>4</v>
          </cell>
        </row>
        <row r="7046">
          <cell r="F7046">
            <v>4</v>
          </cell>
        </row>
        <row r="7047">
          <cell r="F7047">
            <v>4</v>
          </cell>
        </row>
        <row r="7048">
          <cell r="F7048">
            <v>4</v>
          </cell>
        </row>
        <row r="7049">
          <cell r="F7049">
            <v>4</v>
          </cell>
        </row>
        <row r="7050">
          <cell r="F7050">
            <v>4</v>
          </cell>
        </row>
        <row r="7051">
          <cell r="F7051">
            <v>4</v>
          </cell>
        </row>
        <row r="7052">
          <cell r="F7052">
            <v>4</v>
          </cell>
        </row>
        <row r="7053">
          <cell r="F7053">
            <v>4</v>
          </cell>
        </row>
        <row r="7054">
          <cell r="F7054">
            <v>4</v>
          </cell>
        </row>
        <row r="7055">
          <cell r="F7055">
            <v>4</v>
          </cell>
        </row>
        <row r="7056">
          <cell r="F7056">
            <v>4</v>
          </cell>
        </row>
        <row r="7057">
          <cell r="F7057">
            <v>4</v>
          </cell>
        </row>
        <row r="7058">
          <cell r="F7058">
            <v>4</v>
          </cell>
        </row>
        <row r="7059">
          <cell r="F7059">
            <v>4</v>
          </cell>
        </row>
        <row r="7060">
          <cell r="F7060">
            <v>4</v>
          </cell>
        </row>
        <row r="7061">
          <cell r="F7061">
            <v>4</v>
          </cell>
        </row>
        <row r="7062">
          <cell r="F7062">
            <v>4</v>
          </cell>
        </row>
        <row r="7063">
          <cell r="F7063">
            <v>4</v>
          </cell>
        </row>
        <row r="7064">
          <cell r="F7064">
            <v>4</v>
          </cell>
        </row>
        <row r="7065">
          <cell r="F7065">
            <v>4</v>
          </cell>
        </row>
        <row r="7066">
          <cell r="F7066">
            <v>4</v>
          </cell>
        </row>
        <row r="7067">
          <cell r="F7067">
            <v>4</v>
          </cell>
        </row>
        <row r="7068">
          <cell r="F7068">
            <v>4</v>
          </cell>
        </row>
        <row r="7069">
          <cell r="F7069">
            <v>4</v>
          </cell>
        </row>
        <row r="7070">
          <cell r="F7070">
            <v>4</v>
          </cell>
        </row>
        <row r="7071">
          <cell r="F7071">
            <v>4</v>
          </cell>
        </row>
        <row r="7072">
          <cell r="F7072">
            <v>4</v>
          </cell>
        </row>
        <row r="7073">
          <cell r="F7073">
            <v>4</v>
          </cell>
        </row>
        <row r="7074">
          <cell r="F7074">
            <v>4</v>
          </cell>
        </row>
        <row r="7075">
          <cell r="F7075">
            <v>4</v>
          </cell>
        </row>
        <row r="7076">
          <cell r="F7076">
            <v>4</v>
          </cell>
        </row>
        <row r="7077">
          <cell r="F7077">
            <v>4</v>
          </cell>
        </row>
        <row r="7078">
          <cell r="F7078">
            <v>4</v>
          </cell>
        </row>
        <row r="7079">
          <cell r="F7079">
            <v>4</v>
          </cell>
        </row>
        <row r="7080">
          <cell r="F7080">
            <v>4</v>
          </cell>
        </row>
        <row r="7081">
          <cell r="F7081">
            <v>4</v>
          </cell>
        </row>
        <row r="7082">
          <cell r="F7082">
            <v>4</v>
          </cell>
        </row>
        <row r="7083">
          <cell r="F7083">
            <v>4</v>
          </cell>
        </row>
        <row r="7084">
          <cell r="F7084">
            <v>4</v>
          </cell>
        </row>
        <row r="7085">
          <cell r="F7085">
            <v>4</v>
          </cell>
        </row>
        <row r="7086">
          <cell r="F7086">
            <v>4</v>
          </cell>
        </row>
        <row r="7087">
          <cell r="F7087">
            <v>4</v>
          </cell>
        </row>
        <row r="7088">
          <cell r="F7088">
            <v>4</v>
          </cell>
        </row>
        <row r="7089">
          <cell r="F7089">
            <v>4</v>
          </cell>
        </row>
        <row r="7090">
          <cell r="F7090">
            <v>4</v>
          </cell>
        </row>
        <row r="7091">
          <cell r="F7091">
            <v>4</v>
          </cell>
        </row>
        <row r="7092">
          <cell r="F7092">
            <v>4</v>
          </cell>
        </row>
        <row r="7093">
          <cell r="F7093">
            <v>4</v>
          </cell>
        </row>
        <row r="7094">
          <cell r="F7094">
            <v>4</v>
          </cell>
        </row>
        <row r="7095">
          <cell r="F7095">
            <v>4</v>
          </cell>
        </row>
        <row r="7096">
          <cell r="F7096">
            <v>4</v>
          </cell>
        </row>
        <row r="7097">
          <cell r="F7097">
            <v>4</v>
          </cell>
        </row>
        <row r="7098">
          <cell r="F7098">
            <v>4</v>
          </cell>
        </row>
        <row r="7099">
          <cell r="F7099">
            <v>4</v>
          </cell>
        </row>
        <row r="7100">
          <cell r="F7100">
            <v>4</v>
          </cell>
        </row>
        <row r="7101">
          <cell r="F7101">
            <v>4</v>
          </cell>
        </row>
        <row r="7102">
          <cell r="F7102">
            <v>4</v>
          </cell>
        </row>
        <row r="7103">
          <cell r="F7103">
            <v>4</v>
          </cell>
        </row>
        <row r="7104">
          <cell r="F7104">
            <v>4</v>
          </cell>
        </row>
        <row r="7105">
          <cell r="F7105">
            <v>4</v>
          </cell>
        </row>
        <row r="7106">
          <cell r="F7106">
            <v>4</v>
          </cell>
        </row>
        <row r="7107">
          <cell r="F7107">
            <v>4</v>
          </cell>
        </row>
        <row r="7108">
          <cell r="F7108">
            <v>4</v>
          </cell>
        </row>
        <row r="7109">
          <cell r="F7109">
            <v>4</v>
          </cell>
        </row>
        <row r="7110">
          <cell r="F7110">
            <v>5</v>
          </cell>
        </row>
        <row r="7111">
          <cell r="F7111">
            <v>5</v>
          </cell>
        </row>
        <row r="7112">
          <cell r="F7112">
            <v>5</v>
          </cell>
        </row>
        <row r="7113">
          <cell r="F7113">
            <v>5</v>
          </cell>
        </row>
        <row r="7114">
          <cell r="F7114">
            <v>5</v>
          </cell>
        </row>
        <row r="7115">
          <cell r="F7115">
            <v>5</v>
          </cell>
        </row>
        <row r="7116">
          <cell r="F7116">
            <v>5</v>
          </cell>
        </row>
        <row r="7117">
          <cell r="F7117">
            <v>5</v>
          </cell>
        </row>
        <row r="7118">
          <cell r="F7118">
            <v>5</v>
          </cell>
        </row>
        <row r="7119">
          <cell r="F7119">
            <v>5</v>
          </cell>
        </row>
        <row r="7120">
          <cell r="F7120">
            <v>5</v>
          </cell>
        </row>
        <row r="7121">
          <cell r="F7121">
            <v>5</v>
          </cell>
        </row>
        <row r="7122">
          <cell r="F7122">
            <v>5</v>
          </cell>
        </row>
        <row r="7123">
          <cell r="F7123">
            <v>5</v>
          </cell>
        </row>
        <row r="7124">
          <cell r="F7124">
            <v>5</v>
          </cell>
        </row>
        <row r="7125">
          <cell r="F7125">
            <v>5</v>
          </cell>
        </row>
        <row r="7126">
          <cell r="F7126">
            <v>5</v>
          </cell>
        </row>
        <row r="7127">
          <cell r="F7127">
            <v>5</v>
          </cell>
        </row>
        <row r="7128">
          <cell r="F7128">
            <v>5</v>
          </cell>
        </row>
        <row r="7129">
          <cell r="F7129">
            <v>5</v>
          </cell>
        </row>
        <row r="7130">
          <cell r="F7130">
            <v>5</v>
          </cell>
        </row>
        <row r="7131">
          <cell r="F7131">
            <v>5</v>
          </cell>
        </row>
        <row r="7132">
          <cell r="F7132">
            <v>5</v>
          </cell>
        </row>
        <row r="7133">
          <cell r="F7133">
            <v>5</v>
          </cell>
        </row>
        <row r="7134">
          <cell r="F7134">
            <v>5</v>
          </cell>
        </row>
        <row r="7135">
          <cell r="F7135">
            <v>5</v>
          </cell>
        </row>
        <row r="7136">
          <cell r="F7136">
            <v>5</v>
          </cell>
        </row>
        <row r="7137">
          <cell r="F7137">
            <v>5</v>
          </cell>
        </row>
        <row r="7138">
          <cell r="F7138">
            <v>5</v>
          </cell>
        </row>
        <row r="7139">
          <cell r="F7139">
            <v>5</v>
          </cell>
        </row>
        <row r="7140">
          <cell r="F7140">
            <v>5</v>
          </cell>
        </row>
        <row r="7141">
          <cell r="F7141">
            <v>5</v>
          </cell>
        </row>
        <row r="7142">
          <cell r="F7142">
            <v>5</v>
          </cell>
        </row>
        <row r="7143">
          <cell r="F7143">
            <v>5</v>
          </cell>
        </row>
        <row r="7144">
          <cell r="F7144">
            <v>5</v>
          </cell>
        </row>
        <row r="7145">
          <cell r="F7145">
            <v>5</v>
          </cell>
        </row>
        <row r="7146">
          <cell r="F7146">
            <v>5</v>
          </cell>
        </row>
        <row r="7147">
          <cell r="F7147">
            <v>5</v>
          </cell>
        </row>
        <row r="7148">
          <cell r="F7148">
            <v>5</v>
          </cell>
        </row>
        <row r="7149">
          <cell r="F7149">
            <v>5</v>
          </cell>
        </row>
        <row r="7150">
          <cell r="F7150">
            <v>5</v>
          </cell>
        </row>
        <row r="7151">
          <cell r="F7151">
            <v>5</v>
          </cell>
        </row>
        <row r="7152">
          <cell r="F7152">
            <v>5</v>
          </cell>
        </row>
        <row r="7153">
          <cell r="F7153">
            <v>5</v>
          </cell>
        </row>
        <row r="7154">
          <cell r="F7154">
            <v>5</v>
          </cell>
        </row>
        <row r="7155">
          <cell r="F7155">
            <v>5</v>
          </cell>
        </row>
        <row r="7156">
          <cell r="F7156">
            <v>5</v>
          </cell>
        </row>
        <row r="7157">
          <cell r="F7157">
            <v>5</v>
          </cell>
        </row>
        <row r="7158">
          <cell r="F7158">
            <v>5</v>
          </cell>
        </row>
        <row r="7159">
          <cell r="F7159">
            <v>5</v>
          </cell>
        </row>
        <row r="7160">
          <cell r="F7160">
            <v>5</v>
          </cell>
        </row>
        <row r="7161">
          <cell r="F7161">
            <v>5</v>
          </cell>
        </row>
        <row r="7162">
          <cell r="F7162">
            <v>5</v>
          </cell>
        </row>
        <row r="7163">
          <cell r="F7163">
            <v>5</v>
          </cell>
        </row>
        <row r="7164">
          <cell r="F7164">
            <v>5</v>
          </cell>
        </row>
        <row r="7165">
          <cell r="F7165">
            <v>5</v>
          </cell>
        </row>
        <row r="7166">
          <cell r="F7166">
            <v>5</v>
          </cell>
        </row>
        <row r="7167">
          <cell r="F7167">
            <v>5</v>
          </cell>
        </row>
        <row r="7168">
          <cell r="F7168">
            <v>5</v>
          </cell>
        </row>
        <row r="7169">
          <cell r="F7169">
            <v>5</v>
          </cell>
        </row>
        <row r="7170">
          <cell r="F7170">
            <v>5</v>
          </cell>
        </row>
        <row r="7171">
          <cell r="F7171">
            <v>5</v>
          </cell>
        </row>
        <row r="7172">
          <cell r="F7172">
            <v>5</v>
          </cell>
        </row>
        <row r="7173">
          <cell r="F7173">
            <v>5</v>
          </cell>
        </row>
        <row r="7174">
          <cell r="F7174">
            <v>5</v>
          </cell>
        </row>
        <row r="7175">
          <cell r="F7175">
            <v>5</v>
          </cell>
        </row>
        <row r="7176">
          <cell r="F7176">
            <v>5</v>
          </cell>
        </row>
        <row r="7177">
          <cell r="F7177">
            <v>5</v>
          </cell>
        </row>
        <row r="7178">
          <cell r="F7178">
            <v>5</v>
          </cell>
        </row>
        <row r="7179">
          <cell r="F7179">
            <v>5</v>
          </cell>
        </row>
        <row r="7180">
          <cell r="F7180">
            <v>5</v>
          </cell>
        </row>
        <row r="7181">
          <cell r="F7181">
            <v>5</v>
          </cell>
        </row>
        <row r="7182">
          <cell r="F7182">
            <v>5</v>
          </cell>
        </row>
        <row r="7183">
          <cell r="F7183">
            <v>5</v>
          </cell>
        </row>
        <row r="7184">
          <cell r="F7184">
            <v>5</v>
          </cell>
        </row>
        <row r="7185">
          <cell r="F7185">
            <v>5</v>
          </cell>
        </row>
        <row r="7186">
          <cell r="F7186">
            <v>5</v>
          </cell>
        </row>
        <row r="7187">
          <cell r="F7187">
            <v>5</v>
          </cell>
        </row>
        <row r="7188">
          <cell r="F7188">
            <v>5</v>
          </cell>
        </row>
        <row r="7189">
          <cell r="F7189">
            <v>5</v>
          </cell>
        </row>
        <row r="7190">
          <cell r="F7190">
            <v>5</v>
          </cell>
        </row>
        <row r="7191">
          <cell r="F7191">
            <v>5</v>
          </cell>
        </row>
        <row r="7192">
          <cell r="F7192">
            <v>5</v>
          </cell>
        </row>
        <row r="7193">
          <cell r="F7193">
            <v>5</v>
          </cell>
        </row>
        <row r="7194">
          <cell r="F7194">
            <v>5</v>
          </cell>
        </row>
        <row r="7195">
          <cell r="F7195">
            <v>5</v>
          </cell>
        </row>
        <row r="7196">
          <cell r="F7196">
            <v>5</v>
          </cell>
        </row>
        <row r="7197">
          <cell r="F7197">
            <v>5</v>
          </cell>
        </row>
        <row r="7198">
          <cell r="F7198">
            <v>5</v>
          </cell>
        </row>
        <row r="7199">
          <cell r="F7199">
            <v>5</v>
          </cell>
        </row>
        <row r="7200">
          <cell r="F7200">
            <v>5</v>
          </cell>
        </row>
        <row r="7201">
          <cell r="F7201">
            <v>5</v>
          </cell>
        </row>
        <row r="7202">
          <cell r="F7202">
            <v>5</v>
          </cell>
        </row>
        <row r="7203">
          <cell r="F7203">
            <v>5</v>
          </cell>
        </row>
        <row r="7204">
          <cell r="F7204">
            <v>5</v>
          </cell>
        </row>
        <row r="7205">
          <cell r="F7205">
            <v>5</v>
          </cell>
        </row>
        <row r="7206">
          <cell r="F7206">
            <v>6</v>
          </cell>
        </row>
        <row r="7207">
          <cell r="F7207">
            <v>6</v>
          </cell>
        </row>
        <row r="7208">
          <cell r="F7208">
            <v>6</v>
          </cell>
        </row>
        <row r="7209">
          <cell r="F7209">
            <v>6</v>
          </cell>
        </row>
        <row r="7210">
          <cell r="F7210">
            <v>6</v>
          </cell>
        </row>
        <row r="7211">
          <cell r="F7211">
            <v>6</v>
          </cell>
        </row>
        <row r="7212">
          <cell r="F7212">
            <v>6</v>
          </cell>
        </row>
        <row r="7213">
          <cell r="F7213">
            <v>6</v>
          </cell>
        </row>
        <row r="7214">
          <cell r="F7214">
            <v>6</v>
          </cell>
        </row>
        <row r="7215">
          <cell r="F7215">
            <v>6</v>
          </cell>
        </row>
        <row r="7216">
          <cell r="F7216">
            <v>6</v>
          </cell>
        </row>
        <row r="7217">
          <cell r="F7217">
            <v>6</v>
          </cell>
        </row>
        <row r="7218">
          <cell r="F7218">
            <v>6</v>
          </cell>
        </row>
        <row r="7219">
          <cell r="F7219">
            <v>6</v>
          </cell>
        </row>
        <row r="7220">
          <cell r="F7220">
            <v>6</v>
          </cell>
        </row>
        <row r="7221">
          <cell r="F7221">
            <v>6</v>
          </cell>
        </row>
        <row r="7222">
          <cell r="F7222">
            <v>6</v>
          </cell>
        </row>
        <row r="7223">
          <cell r="F7223">
            <v>6</v>
          </cell>
        </row>
        <row r="7224">
          <cell r="F7224">
            <v>6</v>
          </cell>
        </row>
        <row r="7225">
          <cell r="F7225">
            <v>6</v>
          </cell>
        </row>
        <row r="7226">
          <cell r="F7226">
            <v>6</v>
          </cell>
        </row>
        <row r="7227">
          <cell r="F7227">
            <v>6</v>
          </cell>
        </row>
        <row r="7228">
          <cell r="F7228">
            <v>6</v>
          </cell>
        </row>
        <row r="7229">
          <cell r="F7229">
            <v>6</v>
          </cell>
        </row>
        <row r="7230">
          <cell r="F7230">
            <v>6</v>
          </cell>
        </row>
        <row r="7231">
          <cell r="F7231">
            <v>6</v>
          </cell>
        </row>
        <row r="7232">
          <cell r="F7232">
            <v>6</v>
          </cell>
        </row>
        <row r="7233">
          <cell r="F7233">
            <v>6</v>
          </cell>
        </row>
        <row r="7234">
          <cell r="F7234">
            <v>6</v>
          </cell>
        </row>
        <row r="7235">
          <cell r="F7235">
            <v>6</v>
          </cell>
        </row>
        <row r="7236">
          <cell r="F7236">
            <v>6</v>
          </cell>
        </row>
        <row r="7237">
          <cell r="F7237">
            <v>6</v>
          </cell>
        </row>
        <row r="7238">
          <cell r="F7238">
            <v>6</v>
          </cell>
        </row>
        <row r="7239">
          <cell r="F7239">
            <v>6</v>
          </cell>
        </row>
        <row r="7240">
          <cell r="F7240">
            <v>6</v>
          </cell>
        </row>
        <row r="7241">
          <cell r="F7241">
            <v>6</v>
          </cell>
        </row>
        <row r="7242">
          <cell r="F7242">
            <v>6</v>
          </cell>
        </row>
        <row r="7243">
          <cell r="F7243">
            <v>6</v>
          </cell>
        </row>
        <row r="7244">
          <cell r="F7244">
            <v>6</v>
          </cell>
        </row>
        <row r="7245">
          <cell r="F7245">
            <v>6</v>
          </cell>
        </row>
        <row r="7246">
          <cell r="F7246">
            <v>6</v>
          </cell>
        </row>
        <row r="7247">
          <cell r="F7247">
            <v>6</v>
          </cell>
        </row>
        <row r="7248">
          <cell r="F7248">
            <v>6</v>
          </cell>
        </row>
        <row r="7249">
          <cell r="F7249">
            <v>6</v>
          </cell>
        </row>
        <row r="7250">
          <cell r="F7250">
            <v>6</v>
          </cell>
        </row>
        <row r="7251">
          <cell r="F7251">
            <v>6</v>
          </cell>
        </row>
        <row r="7252">
          <cell r="F7252">
            <v>6</v>
          </cell>
        </row>
        <row r="7253">
          <cell r="F7253">
            <v>6</v>
          </cell>
        </row>
        <row r="7254">
          <cell r="F7254">
            <v>6</v>
          </cell>
        </row>
        <row r="7255">
          <cell r="F7255">
            <v>6</v>
          </cell>
        </row>
        <row r="7256">
          <cell r="F7256">
            <v>6</v>
          </cell>
        </row>
        <row r="7257">
          <cell r="F7257">
            <v>6</v>
          </cell>
        </row>
        <row r="7258">
          <cell r="F7258">
            <v>6</v>
          </cell>
        </row>
        <row r="7259">
          <cell r="F7259">
            <v>6</v>
          </cell>
        </row>
        <row r="7260">
          <cell r="F7260">
            <v>6</v>
          </cell>
        </row>
        <row r="7261">
          <cell r="F7261">
            <v>6</v>
          </cell>
        </row>
        <row r="7262">
          <cell r="F7262">
            <v>6</v>
          </cell>
        </row>
        <row r="7263">
          <cell r="F7263">
            <v>6</v>
          </cell>
        </row>
        <row r="7264">
          <cell r="F7264">
            <v>6</v>
          </cell>
        </row>
        <row r="7265">
          <cell r="F7265">
            <v>6</v>
          </cell>
        </row>
        <row r="7266">
          <cell r="F7266">
            <v>6</v>
          </cell>
        </row>
        <row r="7267">
          <cell r="F7267">
            <v>6</v>
          </cell>
        </row>
        <row r="7268">
          <cell r="F7268">
            <v>6</v>
          </cell>
        </row>
        <row r="7269">
          <cell r="F7269">
            <v>6</v>
          </cell>
        </row>
        <row r="7270">
          <cell r="F7270">
            <v>6</v>
          </cell>
        </row>
        <row r="7271">
          <cell r="F7271">
            <v>6</v>
          </cell>
        </row>
        <row r="7272">
          <cell r="F7272">
            <v>6</v>
          </cell>
        </row>
        <row r="7273">
          <cell r="F7273">
            <v>6</v>
          </cell>
        </row>
        <row r="7274">
          <cell r="F7274">
            <v>6</v>
          </cell>
        </row>
        <row r="7275">
          <cell r="F7275">
            <v>6</v>
          </cell>
        </row>
        <row r="7276">
          <cell r="F7276">
            <v>6</v>
          </cell>
        </row>
        <row r="7277">
          <cell r="F7277">
            <v>6</v>
          </cell>
        </row>
        <row r="7278">
          <cell r="F7278">
            <v>6</v>
          </cell>
        </row>
        <row r="7279">
          <cell r="F7279">
            <v>6</v>
          </cell>
        </row>
        <row r="7280">
          <cell r="F7280">
            <v>6</v>
          </cell>
        </row>
        <row r="7281">
          <cell r="F7281">
            <v>6</v>
          </cell>
        </row>
        <row r="7282">
          <cell r="F7282">
            <v>6</v>
          </cell>
        </row>
        <row r="7283">
          <cell r="F7283">
            <v>6</v>
          </cell>
        </row>
        <row r="7284">
          <cell r="F7284">
            <v>6</v>
          </cell>
        </row>
        <row r="7285">
          <cell r="F7285">
            <v>6</v>
          </cell>
        </row>
        <row r="7286">
          <cell r="F7286">
            <v>6</v>
          </cell>
        </row>
        <row r="7287">
          <cell r="F7287">
            <v>6</v>
          </cell>
        </row>
        <row r="7288">
          <cell r="F7288">
            <v>6</v>
          </cell>
        </row>
        <row r="7289">
          <cell r="F7289">
            <v>6</v>
          </cell>
        </row>
        <row r="7290">
          <cell r="F7290">
            <v>6</v>
          </cell>
        </row>
        <row r="7291">
          <cell r="F7291">
            <v>6</v>
          </cell>
        </row>
        <row r="7292">
          <cell r="F7292">
            <v>6</v>
          </cell>
        </row>
        <row r="7293">
          <cell r="F7293">
            <v>6</v>
          </cell>
        </row>
        <row r="7294">
          <cell r="F7294">
            <v>6</v>
          </cell>
        </row>
        <row r="7295">
          <cell r="F7295">
            <v>6</v>
          </cell>
        </row>
        <row r="7296">
          <cell r="F7296">
            <v>6</v>
          </cell>
        </row>
        <row r="7297">
          <cell r="F7297">
            <v>6</v>
          </cell>
        </row>
        <row r="7298">
          <cell r="F7298">
            <v>6</v>
          </cell>
        </row>
        <row r="7299">
          <cell r="F7299">
            <v>6</v>
          </cell>
        </row>
        <row r="7300">
          <cell r="F7300">
            <v>6</v>
          </cell>
        </row>
        <row r="7301">
          <cell r="F7301">
            <v>6</v>
          </cell>
        </row>
        <row r="7302">
          <cell r="F7302">
            <v>7</v>
          </cell>
        </row>
        <row r="7303">
          <cell r="F7303">
            <v>7</v>
          </cell>
        </row>
        <row r="7304">
          <cell r="F7304">
            <v>7</v>
          </cell>
        </row>
        <row r="7305">
          <cell r="F7305">
            <v>7</v>
          </cell>
        </row>
        <row r="7306">
          <cell r="F7306">
            <v>7</v>
          </cell>
        </row>
        <row r="7307">
          <cell r="F7307">
            <v>7</v>
          </cell>
        </row>
        <row r="7308">
          <cell r="F7308">
            <v>7</v>
          </cell>
        </row>
        <row r="7309">
          <cell r="F7309">
            <v>7</v>
          </cell>
        </row>
        <row r="7310">
          <cell r="F7310">
            <v>7</v>
          </cell>
        </row>
        <row r="7311">
          <cell r="F7311">
            <v>7</v>
          </cell>
        </row>
        <row r="7312">
          <cell r="F7312">
            <v>7</v>
          </cell>
        </row>
        <row r="7313">
          <cell r="F7313">
            <v>7</v>
          </cell>
        </row>
        <row r="7314">
          <cell r="F7314">
            <v>7</v>
          </cell>
        </row>
        <row r="7315">
          <cell r="F7315">
            <v>7</v>
          </cell>
        </row>
        <row r="7316">
          <cell r="F7316">
            <v>7</v>
          </cell>
        </row>
        <row r="7317">
          <cell r="F7317">
            <v>7</v>
          </cell>
        </row>
        <row r="7318">
          <cell r="F7318">
            <v>7</v>
          </cell>
        </row>
        <row r="7319">
          <cell r="F7319">
            <v>7</v>
          </cell>
        </row>
        <row r="7320">
          <cell r="F7320">
            <v>7</v>
          </cell>
        </row>
        <row r="7321">
          <cell r="F7321">
            <v>7</v>
          </cell>
        </row>
        <row r="7322">
          <cell r="F7322">
            <v>7</v>
          </cell>
        </row>
        <row r="7323">
          <cell r="F7323">
            <v>7</v>
          </cell>
        </row>
        <row r="7324">
          <cell r="F7324">
            <v>7</v>
          </cell>
        </row>
        <row r="7325">
          <cell r="F7325">
            <v>7</v>
          </cell>
        </row>
        <row r="7326">
          <cell r="F7326">
            <v>7</v>
          </cell>
        </row>
        <row r="7327">
          <cell r="F7327">
            <v>7</v>
          </cell>
        </row>
        <row r="7328">
          <cell r="F7328">
            <v>7</v>
          </cell>
        </row>
        <row r="7329">
          <cell r="F7329">
            <v>7</v>
          </cell>
        </row>
        <row r="7330">
          <cell r="F7330">
            <v>7</v>
          </cell>
        </row>
        <row r="7331">
          <cell r="F7331">
            <v>7</v>
          </cell>
        </row>
        <row r="7332">
          <cell r="F7332">
            <v>7</v>
          </cell>
        </row>
        <row r="7333">
          <cell r="F7333">
            <v>7</v>
          </cell>
        </row>
        <row r="7334">
          <cell r="F7334">
            <v>7</v>
          </cell>
        </row>
        <row r="7335">
          <cell r="F7335">
            <v>7</v>
          </cell>
        </row>
        <row r="7336">
          <cell r="F7336">
            <v>7</v>
          </cell>
        </row>
        <row r="7337">
          <cell r="F7337">
            <v>7</v>
          </cell>
        </row>
        <row r="7338">
          <cell r="F7338">
            <v>7</v>
          </cell>
        </row>
        <row r="7339">
          <cell r="F7339">
            <v>7</v>
          </cell>
        </row>
        <row r="7340">
          <cell r="F7340">
            <v>7</v>
          </cell>
        </row>
        <row r="7341">
          <cell r="F7341">
            <v>7</v>
          </cell>
        </row>
        <row r="7342">
          <cell r="F7342">
            <v>7</v>
          </cell>
        </row>
        <row r="7343">
          <cell r="F7343">
            <v>7</v>
          </cell>
        </row>
        <row r="7344">
          <cell r="F7344">
            <v>7</v>
          </cell>
        </row>
        <row r="7345">
          <cell r="F7345">
            <v>7</v>
          </cell>
        </row>
        <row r="7346">
          <cell r="F7346">
            <v>7</v>
          </cell>
        </row>
        <row r="7347">
          <cell r="F7347">
            <v>7</v>
          </cell>
        </row>
        <row r="7348">
          <cell r="F7348">
            <v>7</v>
          </cell>
        </row>
        <row r="7349">
          <cell r="F7349">
            <v>7</v>
          </cell>
        </row>
        <row r="7350">
          <cell r="F7350">
            <v>7</v>
          </cell>
        </row>
        <row r="7351">
          <cell r="F7351">
            <v>7</v>
          </cell>
        </row>
        <row r="7352">
          <cell r="F7352">
            <v>7</v>
          </cell>
        </row>
        <row r="7353">
          <cell r="F7353">
            <v>7</v>
          </cell>
        </row>
        <row r="7354">
          <cell r="F7354">
            <v>7</v>
          </cell>
        </row>
        <row r="7355">
          <cell r="F7355">
            <v>7</v>
          </cell>
        </row>
        <row r="7356">
          <cell r="F7356">
            <v>7</v>
          </cell>
        </row>
        <row r="7357">
          <cell r="F7357">
            <v>7</v>
          </cell>
        </row>
        <row r="7358">
          <cell r="F7358">
            <v>7</v>
          </cell>
        </row>
        <row r="7359">
          <cell r="F7359">
            <v>7</v>
          </cell>
        </row>
        <row r="7360">
          <cell r="F7360">
            <v>7</v>
          </cell>
        </row>
        <row r="7361">
          <cell r="F7361">
            <v>7</v>
          </cell>
        </row>
        <row r="7362">
          <cell r="F7362">
            <v>7</v>
          </cell>
        </row>
        <row r="7363">
          <cell r="F7363">
            <v>7</v>
          </cell>
        </row>
        <row r="7364">
          <cell r="F7364">
            <v>7</v>
          </cell>
        </row>
        <row r="7365">
          <cell r="F7365">
            <v>7</v>
          </cell>
        </row>
        <row r="7366">
          <cell r="F7366">
            <v>7</v>
          </cell>
        </row>
        <row r="7367">
          <cell r="F7367">
            <v>7</v>
          </cell>
        </row>
        <row r="7368">
          <cell r="F7368">
            <v>7</v>
          </cell>
        </row>
        <row r="7369">
          <cell r="F7369">
            <v>7</v>
          </cell>
        </row>
        <row r="7370">
          <cell r="F7370">
            <v>7</v>
          </cell>
        </row>
        <row r="7371">
          <cell r="F7371">
            <v>7</v>
          </cell>
        </row>
        <row r="7372">
          <cell r="F7372">
            <v>7</v>
          </cell>
        </row>
        <row r="7373">
          <cell r="F7373">
            <v>7</v>
          </cell>
        </row>
        <row r="7374">
          <cell r="F7374">
            <v>7</v>
          </cell>
        </row>
        <row r="7375">
          <cell r="F7375">
            <v>7</v>
          </cell>
        </row>
        <row r="7376">
          <cell r="F7376">
            <v>7</v>
          </cell>
        </row>
        <row r="7377">
          <cell r="F7377">
            <v>7</v>
          </cell>
        </row>
        <row r="7378">
          <cell r="F7378">
            <v>7</v>
          </cell>
        </row>
        <row r="7379">
          <cell r="F7379">
            <v>7</v>
          </cell>
        </row>
        <row r="7380">
          <cell r="F7380">
            <v>7</v>
          </cell>
        </row>
        <row r="7381">
          <cell r="F7381">
            <v>7</v>
          </cell>
        </row>
        <row r="7382">
          <cell r="F7382">
            <v>7</v>
          </cell>
        </row>
        <row r="7383">
          <cell r="F7383">
            <v>7</v>
          </cell>
        </row>
        <row r="7384">
          <cell r="F7384">
            <v>7</v>
          </cell>
        </row>
        <row r="7385">
          <cell r="F7385">
            <v>7</v>
          </cell>
        </row>
        <row r="7386">
          <cell r="F7386">
            <v>7</v>
          </cell>
        </row>
        <row r="7387">
          <cell r="F7387">
            <v>7</v>
          </cell>
        </row>
        <row r="7388">
          <cell r="F7388">
            <v>7</v>
          </cell>
        </row>
        <row r="7389">
          <cell r="F7389">
            <v>7</v>
          </cell>
        </row>
        <row r="7390">
          <cell r="F7390">
            <v>7</v>
          </cell>
        </row>
        <row r="7391">
          <cell r="F7391">
            <v>7</v>
          </cell>
        </row>
        <row r="7392">
          <cell r="F7392">
            <v>7</v>
          </cell>
        </row>
        <row r="7393">
          <cell r="F7393">
            <v>7</v>
          </cell>
        </row>
        <row r="7394">
          <cell r="F7394">
            <v>7</v>
          </cell>
        </row>
        <row r="7395">
          <cell r="F7395">
            <v>7</v>
          </cell>
        </row>
        <row r="7396">
          <cell r="F7396">
            <v>7</v>
          </cell>
        </row>
        <row r="7397">
          <cell r="F7397">
            <v>7</v>
          </cell>
        </row>
        <row r="7398">
          <cell r="F7398">
            <v>1</v>
          </cell>
        </row>
        <row r="7399">
          <cell r="F7399">
            <v>1</v>
          </cell>
        </row>
        <row r="7400">
          <cell r="F7400">
            <v>1</v>
          </cell>
        </row>
        <row r="7401">
          <cell r="F7401">
            <v>1</v>
          </cell>
        </row>
        <row r="7402">
          <cell r="F7402">
            <v>1</v>
          </cell>
        </row>
        <row r="7403">
          <cell r="F7403">
            <v>1</v>
          </cell>
        </row>
        <row r="7404">
          <cell r="F7404">
            <v>1</v>
          </cell>
        </row>
        <row r="7405">
          <cell r="F7405">
            <v>1</v>
          </cell>
        </row>
        <row r="7406">
          <cell r="F7406">
            <v>1</v>
          </cell>
        </row>
        <row r="7407">
          <cell r="F7407">
            <v>1</v>
          </cell>
        </row>
        <row r="7408">
          <cell r="F7408">
            <v>1</v>
          </cell>
        </row>
        <row r="7409">
          <cell r="F7409">
            <v>1</v>
          </cell>
        </row>
        <row r="7410">
          <cell r="F7410">
            <v>1</v>
          </cell>
        </row>
        <row r="7411">
          <cell r="F7411">
            <v>1</v>
          </cell>
        </row>
        <row r="7412">
          <cell r="F7412">
            <v>1</v>
          </cell>
        </row>
        <row r="7413">
          <cell r="F7413">
            <v>1</v>
          </cell>
        </row>
        <row r="7414">
          <cell r="F7414">
            <v>1</v>
          </cell>
        </row>
        <row r="7415">
          <cell r="F7415">
            <v>1</v>
          </cell>
        </row>
        <row r="7416">
          <cell r="F7416">
            <v>1</v>
          </cell>
        </row>
        <row r="7417">
          <cell r="F7417">
            <v>1</v>
          </cell>
        </row>
        <row r="7418">
          <cell r="F7418">
            <v>1</v>
          </cell>
        </row>
        <row r="7419">
          <cell r="F7419">
            <v>1</v>
          </cell>
        </row>
        <row r="7420">
          <cell r="F7420">
            <v>1</v>
          </cell>
        </row>
        <row r="7421">
          <cell r="F7421">
            <v>1</v>
          </cell>
        </row>
        <row r="7422">
          <cell r="F7422">
            <v>1</v>
          </cell>
        </row>
        <row r="7423">
          <cell r="F7423">
            <v>1</v>
          </cell>
        </row>
        <row r="7424">
          <cell r="F7424">
            <v>1</v>
          </cell>
        </row>
        <row r="7425">
          <cell r="F7425">
            <v>1</v>
          </cell>
        </row>
        <row r="7426">
          <cell r="F7426">
            <v>1</v>
          </cell>
        </row>
        <row r="7427">
          <cell r="F7427">
            <v>1</v>
          </cell>
        </row>
        <row r="7428">
          <cell r="F7428">
            <v>1</v>
          </cell>
        </row>
        <row r="7429">
          <cell r="F7429">
            <v>1</v>
          </cell>
        </row>
        <row r="7430">
          <cell r="F7430">
            <v>1</v>
          </cell>
        </row>
        <row r="7431">
          <cell r="F7431">
            <v>1</v>
          </cell>
        </row>
        <row r="7432">
          <cell r="F7432">
            <v>1</v>
          </cell>
        </row>
        <row r="7433">
          <cell r="F7433">
            <v>1</v>
          </cell>
        </row>
        <row r="7434">
          <cell r="F7434">
            <v>1</v>
          </cell>
        </row>
        <row r="7435">
          <cell r="F7435">
            <v>1</v>
          </cell>
        </row>
        <row r="7436">
          <cell r="F7436">
            <v>1</v>
          </cell>
        </row>
        <row r="7437">
          <cell r="F7437">
            <v>1</v>
          </cell>
        </row>
        <row r="7438">
          <cell r="F7438">
            <v>1</v>
          </cell>
        </row>
        <row r="7439">
          <cell r="F7439">
            <v>1</v>
          </cell>
        </row>
        <row r="7440">
          <cell r="F7440">
            <v>1</v>
          </cell>
        </row>
        <row r="7441">
          <cell r="F7441">
            <v>1</v>
          </cell>
        </row>
        <row r="7442">
          <cell r="F7442">
            <v>1</v>
          </cell>
        </row>
        <row r="7443">
          <cell r="F7443">
            <v>1</v>
          </cell>
        </row>
        <row r="7444">
          <cell r="F7444">
            <v>1</v>
          </cell>
        </row>
        <row r="7445">
          <cell r="F7445">
            <v>1</v>
          </cell>
        </row>
        <row r="7446">
          <cell r="F7446">
            <v>1</v>
          </cell>
        </row>
        <row r="7447">
          <cell r="F7447">
            <v>1</v>
          </cell>
        </row>
        <row r="7448">
          <cell r="F7448">
            <v>1</v>
          </cell>
        </row>
        <row r="7449">
          <cell r="F7449">
            <v>1</v>
          </cell>
        </row>
        <row r="7450">
          <cell r="F7450">
            <v>1</v>
          </cell>
        </row>
        <row r="7451">
          <cell r="F7451">
            <v>1</v>
          </cell>
        </row>
        <row r="7452">
          <cell r="F7452">
            <v>1</v>
          </cell>
        </row>
        <row r="7453">
          <cell r="F7453">
            <v>1</v>
          </cell>
        </row>
        <row r="7454">
          <cell r="F7454">
            <v>1</v>
          </cell>
        </row>
        <row r="7455">
          <cell r="F7455">
            <v>1</v>
          </cell>
        </row>
        <row r="7456">
          <cell r="F7456">
            <v>1</v>
          </cell>
        </row>
        <row r="7457">
          <cell r="F7457">
            <v>1</v>
          </cell>
        </row>
        <row r="7458">
          <cell r="F7458">
            <v>1</v>
          </cell>
        </row>
        <row r="7459">
          <cell r="F7459">
            <v>1</v>
          </cell>
        </row>
        <row r="7460">
          <cell r="F7460">
            <v>1</v>
          </cell>
        </row>
        <row r="7461">
          <cell r="F7461">
            <v>1</v>
          </cell>
        </row>
        <row r="7462">
          <cell r="F7462">
            <v>1</v>
          </cell>
        </row>
        <row r="7463">
          <cell r="F7463">
            <v>1</v>
          </cell>
        </row>
        <row r="7464">
          <cell r="F7464">
            <v>1</v>
          </cell>
        </row>
        <row r="7465">
          <cell r="F7465">
            <v>1</v>
          </cell>
        </row>
        <row r="7466">
          <cell r="F7466">
            <v>1</v>
          </cell>
        </row>
        <row r="7467">
          <cell r="F7467">
            <v>1</v>
          </cell>
        </row>
        <row r="7468">
          <cell r="F7468">
            <v>1</v>
          </cell>
        </row>
        <row r="7469">
          <cell r="F7469">
            <v>1</v>
          </cell>
        </row>
        <row r="7470">
          <cell r="F7470">
            <v>1</v>
          </cell>
        </row>
        <row r="7471">
          <cell r="F7471">
            <v>1</v>
          </cell>
        </row>
        <row r="7472">
          <cell r="F7472">
            <v>1</v>
          </cell>
        </row>
        <row r="7473">
          <cell r="F7473">
            <v>1</v>
          </cell>
        </row>
        <row r="7474">
          <cell r="F7474">
            <v>1</v>
          </cell>
        </row>
        <row r="7475">
          <cell r="F7475">
            <v>1</v>
          </cell>
        </row>
        <row r="7476">
          <cell r="F7476">
            <v>1</v>
          </cell>
        </row>
        <row r="7477">
          <cell r="F7477">
            <v>1</v>
          </cell>
        </row>
        <row r="7478">
          <cell r="F7478">
            <v>1</v>
          </cell>
        </row>
        <row r="7479">
          <cell r="F7479">
            <v>1</v>
          </cell>
        </row>
        <row r="7480">
          <cell r="F7480">
            <v>1</v>
          </cell>
        </row>
        <row r="7481">
          <cell r="F7481">
            <v>1</v>
          </cell>
        </row>
        <row r="7482">
          <cell r="F7482">
            <v>1</v>
          </cell>
        </row>
        <row r="7483">
          <cell r="F7483">
            <v>1</v>
          </cell>
        </row>
        <row r="7484">
          <cell r="F7484">
            <v>1</v>
          </cell>
        </row>
        <row r="7485">
          <cell r="F7485">
            <v>1</v>
          </cell>
        </row>
        <row r="7486">
          <cell r="F7486">
            <v>1</v>
          </cell>
        </row>
        <row r="7487">
          <cell r="F7487">
            <v>1</v>
          </cell>
        </row>
        <row r="7488">
          <cell r="F7488">
            <v>1</v>
          </cell>
        </row>
        <row r="7489">
          <cell r="F7489">
            <v>1</v>
          </cell>
        </row>
        <row r="7490">
          <cell r="F7490">
            <v>1</v>
          </cell>
        </row>
        <row r="7491">
          <cell r="F7491">
            <v>1</v>
          </cell>
        </row>
        <row r="7492">
          <cell r="F7492">
            <v>1</v>
          </cell>
        </row>
        <row r="7493">
          <cell r="F7493">
            <v>1</v>
          </cell>
        </row>
        <row r="7494">
          <cell r="F7494">
            <v>2</v>
          </cell>
        </row>
        <row r="7495">
          <cell r="F7495">
            <v>2</v>
          </cell>
        </row>
        <row r="7496">
          <cell r="F7496">
            <v>2</v>
          </cell>
        </row>
        <row r="7497">
          <cell r="F7497">
            <v>2</v>
          </cell>
        </row>
        <row r="7498">
          <cell r="F7498">
            <v>2</v>
          </cell>
        </row>
        <row r="7499">
          <cell r="F7499">
            <v>2</v>
          </cell>
        </row>
        <row r="7500">
          <cell r="F7500">
            <v>2</v>
          </cell>
        </row>
        <row r="7501">
          <cell r="F7501">
            <v>2</v>
          </cell>
        </row>
        <row r="7502">
          <cell r="F7502">
            <v>2</v>
          </cell>
        </row>
        <row r="7503">
          <cell r="F7503">
            <v>2</v>
          </cell>
        </row>
        <row r="7504">
          <cell r="F7504">
            <v>2</v>
          </cell>
        </row>
        <row r="7505">
          <cell r="F7505">
            <v>2</v>
          </cell>
        </row>
        <row r="7506">
          <cell r="F7506">
            <v>2</v>
          </cell>
        </row>
        <row r="7507">
          <cell r="F7507">
            <v>2</v>
          </cell>
        </row>
        <row r="7508">
          <cell r="F7508">
            <v>2</v>
          </cell>
        </row>
        <row r="7509">
          <cell r="F7509">
            <v>2</v>
          </cell>
        </row>
        <row r="7510">
          <cell r="F7510">
            <v>2</v>
          </cell>
        </row>
        <row r="7511">
          <cell r="F7511">
            <v>2</v>
          </cell>
        </row>
        <row r="7512">
          <cell r="F7512">
            <v>2</v>
          </cell>
        </row>
        <row r="7513">
          <cell r="F7513">
            <v>2</v>
          </cell>
        </row>
        <row r="7514">
          <cell r="F7514">
            <v>2</v>
          </cell>
        </row>
        <row r="7515">
          <cell r="F7515">
            <v>2</v>
          </cell>
        </row>
        <row r="7516">
          <cell r="F7516">
            <v>2</v>
          </cell>
        </row>
        <row r="7517">
          <cell r="F7517">
            <v>2</v>
          </cell>
        </row>
        <row r="7518">
          <cell r="F7518">
            <v>2</v>
          </cell>
        </row>
        <row r="7519">
          <cell r="F7519">
            <v>2</v>
          </cell>
        </row>
        <row r="7520">
          <cell r="F7520">
            <v>2</v>
          </cell>
        </row>
        <row r="7521">
          <cell r="F7521">
            <v>2</v>
          </cell>
        </row>
        <row r="7522">
          <cell r="F7522">
            <v>2</v>
          </cell>
        </row>
        <row r="7523">
          <cell r="F7523">
            <v>2</v>
          </cell>
        </row>
        <row r="7524">
          <cell r="F7524">
            <v>2</v>
          </cell>
        </row>
        <row r="7525">
          <cell r="F7525">
            <v>2</v>
          </cell>
        </row>
        <row r="7526">
          <cell r="F7526">
            <v>2</v>
          </cell>
        </row>
        <row r="7527">
          <cell r="F7527">
            <v>2</v>
          </cell>
        </row>
        <row r="7528">
          <cell r="F7528">
            <v>2</v>
          </cell>
        </row>
        <row r="7529">
          <cell r="F7529">
            <v>2</v>
          </cell>
        </row>
        <row r="7530">
          <cell r="F7530">
            <v>2</v>
          </cell>
        </row>
        <row r="7531">
          <cell r="F7531">
            <v>2</v>
          </cell>
        </row>
        <row r="7532">
          <cell r="F7532">
            <v>2</v>
          </cell>
        </row>
        <row r="7533">
          <cell r="F7533">
            <v>2</v>
          </cell>
        </row>
        <row r="7534">
          <cell r="F7534">
            <v>2</v>
          </cell>
        </row>
        <row r="7535">
          <cell r="F7535">
            <v>2</v>
          </cell>
        </row>
        <row r="7536">
          <cell r="F7536">
            <v>2</v>
          </cell>
        </row>
        <row r="7537">
          <cell r="F7537">
            <v>2</v>
          </cell>
        </row>
        <row r="7538">
          <cell r="F7538">
            <v>2</v>
          </cell>
        </row>
        <row r="7539">
          <cell r="F7539">
            <v>2</v>
          </cell>
        </row>
        <row r="7540">
          <cell r="F7540">
            <v>2</v>
          </cell>
        </row>
        <row r="7541">
          <cell r="F7541">
            <v>2</v>
          </cell>
        </row>
        <row r="7542">
          <cell r="F7542">
            <v>2</v>
          </cell>
        </row>
        <row r="7543">
          <cell r="F7543">
            <v>2</v>
          </cell>
        </row>
        <row r="7544">
          <cell r="F7544">
            <v>2</v>
          </cell>
        </row>
        <row r="7545">
          <cell r="F7545">
            <v>2</v>
          </cell>
        </row>
        <row r="7546">
          <cell r="F7546">
            <v>2</v>
          </cell>
        </row>
        <row r="7547">
          <cell r="F7547">
            <v>2</v>
          </cell>
        </row>
        <row r="7548">
          <cell r="F7548">
            <v>2</v>
          </cell>
        </row>
        <row r="7549">
          <cell r="F7549">
            <v>2</v>
          </cell>
        </row>
        <row r="7550">
          <cell r="F7550">
            <v>2</v>
          </cell>
        </row>
        <row r="7551">
          <cell r="F7551">
            <v>2</v>
          </cell>
        </row>
        <row r="7552">
          <cell r="F7552">
            <v>2</v>
          </cell>
        </row>
        <row r="7553">
          <cell r="F7553">
            <v>2</v>
          </cell>
        </row>
        <row r="7554">
          <cell r="F7554">
            <v>2</v>
          </cell>
        </row>
        <row r="7555">
          <cell r="F7555">
            <v>2</v>
          </cell>
        </row>
        <row r="7556">
          <cell r="F7556">
            <v>2</v>
          </cell>
        </row>
        <row r="7557">
          <cell r="F7557">
            <v>2</v>
          </cell>
        </row>
        <row r="7558">
          <cell r="F7558">
            <v>2</v>
          </cell>
        </row>
        <row r="7559">
          <cell r="F7559">
            <v>2</v>
          </cell>
        </row>
        <row r="7560">
          <cell r="F7560">
            <v>2</v>
          </cell>
        </row>
        <row r="7561">
          <cell r="F7561">
            <v>2</v>
          </cell>
        </row>
        <row r="7562">
          <cell r="F7562">
            <v>2</v>
          </cell>
        </row>
        <row r="7563">
          <cell r="F7563">
            <v>2</v>
          </cell>
        </row>
        <row r="7564">
          <cell r="F7564">
            <v>2</v>
          </cell>
        </row>
        <row r="7565">
          <cell r="F7565">
            <v>2</v>
          </cell>
        </row>
        <row r="7566">
          <cell r="F7566">
            <v>2</v>
          </cell>
        </row>
        <row r="7567">
          <cell r="F7567">
            <v>2</v>
          </cell>
        </row>
        <row r="7568">
          <cell r="F7568">
            <v>2</v>
          </cell>
        </row>
        <row r="7569">
          <cell r="F7569">
            <v>2</v>
          </cell>
        </row>
        <row r="7570">
          <cell r="F7570">
            <v>2</v>
          </cell>
        </row>
        <row r="7571">
          <cell r="F7571">
            <v>2</v>
          </cell>
        </row>
        <row r="7572">
          <cell r="F7572">
            <v>2</v>
          </cell>
        </row>
        <row r="7573">
          <cell r="F7573">
            <v>2</v>
          </cell>
        </row>
        <row r="7574">
          <cell r="F7574">
            <v>2</v>
          </cell>
        </row>
        <row r="7575">
          <cell r="F7575">
            <v>2</v>
          </cell>
        </row>
        <row r="7576">
          <cell r="F7576">
            <v>2</v>
          </cell>
        </row>
        <row r="7577">
          <cell r="F7577">
            <v>2</v>
          </cell>
        </row>
        <row r="7578">
          <cell r="F7578">
            <v>2</v>
          </cell>
        </row>
        <row r="7579">
          <cell r="F7579">
            <v>2</v>
          </cell>
        </row>
        <row r="7580">
          <cell r="F7580">
            <v>2</v>
          </cell>
        </row>
        <row r="7581">
          <cell r="F7581">
            <v>2</v>
          </cell>
        </row>
        <row r="7582">
          <cell r="F7582">
            <v>2</v>
          </cell>
        </row>
        <row r="7583">
          <cell r="F7583">
            <v>2</v>
          </cell>
        </row>
        <row r="7584">
          <cell r="F7584">
            <v>2</v>
          </cell>
        </row>
        <row r="7585">
          <cell r="F7585">
            <v>2</v>
          </cell>
        </row>
        <row r="7586">
          <cell r="F7586">
            <v>2</v>
          </cell>
        </row>
        <row r="7587">
          <cell r="F7587">
            <v>2</v>
          </cell>
        </row>
        <row r="7588">
          <cell r="F7588">
            <v>2</v>
          </cell>
        </row>
        <row r="7589">
          <cell r="F7589">
            <v>2</v>
          </cell>
        </row>
        <row r="7590">
          <cell r="F7590">
            <v>3</v>
          </cell>
        </row>
        <row r="7591">
          <cell r="F7591">
            <v>3</v>
          </cell>
        </row>
        <row r="7592">
          <cell r="F7592">
            <v>3</v>
          </cell>
        </row>
        <row r="7593">
          <cell r="F7593">
            <v>3</v>
          </cell>
        </row>
        <row r="7594">
          <cell r="F7594">
            <v>3</v>
          </cell>
        </row>
        <row r="7595">
          <cell r="F7595">
            <v>3</v>
          </cell>
        </row>
        <row r="7596">
          <cell r="F7596">
            <v>3</v>
          </cell>
        </row>
        <row r="7597">
          <cell r="F7597">
            <v>3</v>
          </cell>
        </row>
        <row r="7598">
          <cell r="F7598">
            <v>3</v>
          </cell>
        </row>
        <row r="7599">
          <cell r="F7599">
            <v>3</v>
          </cell>
        </row>
        <row r="7600">
          <cell r="F7600">
            <v>3</v>
          </cell>
        </row>
        <row r="7601">
          <cell r="F7601">
            <v>3</v>
          </cell>
        </row>
        <row r="7602">
          <cell r="F7602">
            <v>3</v>
          </cell>
        </row>
        <row r="7603">
          <cell r="F7603">
            <v>3</v>
          </cell>
        </row>
        <row r="7604">
          <cell r="F7604">
            <v>3</v>
          </cell>
        </row>
        <row r="7605">
          <cell r="F7605">
            <v>3</v>
          </cell>
        </row>
        <row r="7606">
          <cell r="F7606">
            <v>3</v>
          </cell>
        </row>
        <row r="7607">
          <cell r="F7607">
            <v>3</v>
          </cell>
        </row>
        <row r="7608">
          <cell r="F7608">
            <v>3</v>
          </cell>
        </row>
        <row r="7609">
          <cell r="F7609">
            <v>3</v>
          </cell>
        </row>
        <row r="7610">
          <cell r="F7610">
            <v>3</v>
          </cell>
        </row>
        <row r="7611">
          <cell r="F7611">
            <v>3</v>
          </cell>
        </row>
        <row r="7612">
          <cell r="F7612">
            <v>3</v>
          </cell>
        </row>
        <row r="7613">
          <cell r="F7613">
            <v>3</v>
          </cell>
        </row>
        <row r="7614">
          <cell r="F7614">
            <v>3</v>
          </cell>
        </row>
        <row r="7615">
          <cell r="F7615">
            <v>3</v>
          </cell>
        </row>
        <row r="7616">
          <cell r="F7616">
            <v>3</v>
          </cell>
        </row>
        <row r="7617">
          <cell r="F7617">
            <v>3</v>
          </cell>
        </row>
        <row r="7618">
          <cell r="F7618">
            <v>3</v>
          </cell>
        </row>
        <row r="7619">
          <cell r="F7619">
            <v>3</v>
          </cell>
        </row>
        <row r="7620">
          <cell r="F7620">
            <v>3</v>
          </cell>
        </row>
        <row r="7621">
          <cell r="F7621">
            <v>3</v>
          </cell>
        </row>
        <row r="7622">
          <cell r="F7622">
            <v>3</v>
          </cell>
        </row>
        <row r="7623">
          <cell r="F7623">
            <v>3</v>
          </cell>
        </row>
        <row r="7624">
          <cell r="F7624">
            <v>3</v>
          </cell>
        </row>
        <row r="7625">
          <cell r="F7625">
            <v>3</v>
          </cell>
        </row>
        <row r="7626">
          <cell r="F7626">
            <v>3</v>
          </cell>
        </row>
        <row r="7627">
          <cell r="F7627">
            <v>3</v>
          </cell>
        </row>
        <row r="7628">
          <cell r="F7628">
            <v>3</v>
          </cell>
        </row>
        <row r="7629">
          <cell r="F7629">
            <v>3</v>
          </cell>
        </row>
        <row r="7630">
          <cell r="F7630">
            <v>3</v>
          </cell>
        </row>
        <row r="7631">
          <cell r="F7631">
            <v>3</v>
          </cell>
        </row>
        <row r="7632">
          <cell r="F7632">
            <v>3</v>
          </cell>
        </row>
        <row r="7633">
          <cell r="F7633">
            <v>3</v>
          </cell>
        </row>
        <row r="7634">
          <cell r="F7634">
            <v>3</v>
          </cell>
        </row>
        <row r="7635">
          <cell r="F7635">
            <v>3</v>
          </cell>
        </row>
        <row r="7636">
          <cell r="F7636">
            <v>3</v>
          </cell>
        </row>
        <row r="7637">
          <cell r="F7637">
            <v>3</v>
          </cell>
        </row>
        <row r="7638">
          <cell r="F7638">
            <v>3</v>
          </cell>
        </row>
        <row r="7639">
          <cell r="F7639">
            <v>3</v>
          </cell>
        </row>
        <row r="7640">
          <cell r="F7640">
            <v>3</v>
          </cell>
        </row>
        <row r="7641">
          <cell r="F7641">
            <v>3</v>
          </cell>
        </row>
        <row r="7642">
          <cell r="F7642">
            <v>3</v>
          </cell>
        </row>
        <row r="7643">
          <cell r="F7643">
            <v>3</v>
          </cell>
        </row>
        <row r="7644">
          <cell r="F7644">
            <v>3</v>
          </cell>
        </row>
        <row r="7645">
          <cell r="F7645">
            <v>3</v>
          </cell>
        </row>
        <row r="7646">
          <cell r="F7646">
            <v>3</v>
          </cell>
        </row>
        <row r="7647">
          <cell r="F7647">
            <v>3</v>
          </cell>
        </row>
        <row r="7648">
          <cell r="F7648">
            <v>3</v>
          </cell>
        </row>
        <row r="7649">
          <cell r="F7649">
            <v>3</v>
          </cell>
        </row>
        <row r="7650">
          <cell r="F7650">
            <v>3</v>
          </cell>
        </row>
        <row r="7651">
          <cell r="F7651">
            <v>3</v>
          </cell>
        </row>
        <row r="7652">
          <cell r="F7652">
            <v>3</v>
          </cell>
        </row>
        <row r="7653">
          <cell r="F7653">
            <v>3</v>
          </cell>
        </row>
        <row r="7654">
          <cell r="F7654">
            <v>3</v>
          </cell>
        </row>
        <row r="7655">
          <cell r="F7655">
            <v>3</v>
          </cell>
        </row>
        <row r="7656">
          <cell r="F7656">
            <v>3</v>
          </cell>
        </row>
        <row r="7657">
          <cell r="F7657">
            <v>3</v>
          </cell>
        </row>
        <row r="7658">
          <cell r="F7658">
            <v>3</v>
          </cell>
        </row>
        <row r="7659">
          <cell r="F7659">
            <v>3</v>
          </cell>
        </row>
        <row r="7660">
          <cell r="F7660">
            <v>3</v>
          </cell>
        </row>
        <row r="7661">
          <cell r="F7661">
            <v>3</v>
          </cell>
        </row>
        <row r="7662">
          <cell r="F7662">
            <v>3</v>
          </cell>
        </row>
        <row r="7663">
          <cell r="F7663">
            <v>3</v>
          </cell>
        </row>
        <row r="7664">
          <cell r="F7664">
            <v>3</v>
          </cell>
        </row>
        <row r="7665">
          <cell r="F7665">
            <v>3</v>
          </cell>
        </row>
        <row r="7666">
          <cell r="F7666">
            <v>3</v>
          </cell>
        </row>
        <row r="7667">
          <cell r="F7667">
            <v>3</v>
          </cell>
        </row>
        <row r="7668">
          <cell r="F7668">
            <v>3</v>
          </cell>
        </row>
        <row r="7669">
          <cell r="F7669">
            <v>3</v>
          </cell>
        </row>
        <row r="7670">
          <cell r="F7670">
            <v>3</v>
          </cell>
        </row>
        <row r="7671">
          <cell r="F7671">
            <v>3</v>
          </cell>
        </row>
        <row r="7672">
          <cell r="F7672">
            <v>3</v>
          </cell>
        </row>
        <row r="7673">
          <cell r="F7673">
            <v>3</v>
          </cell>
        </row>
        <row r="7674">
          <cell r="F7674">
            <v>3</v>
          </cell>
        </row>
        <row r="7675">
          <cell r="F7675">
            <v>3</v>
          </cell>
        </row>
        <row r="7676">
          <cell r="F7676">
            <v>3</v>
          </cell>
        </row>
        <row r="7677">
          <cell r="F7677">
            <v>3</v>
          </cell>
        </row>
        <row r="7678">
          <cell r="F7678">
            <v>3</v>
          </cell>
        </row>
        <row r="7679">
          <cell r="F7679">
            <v>3</v>
          </cell>
        </row>
        <row r="7680">
          <cell r="F7680">
            <v>3</v>
          </cell>
        </row>
        <row r="7681">
          <cell r="F7681">
            <v>3</v>
          </cell>
        </row>
        <row r="7682">
          <cell r="F7682">
            <v>3</v>
          </cell>
        </row>
        <row r="7683">
          <cell r="F7683">
            <v>3</v>
          </cell>
        </row>
        <row r="7684">
          <cell r="F7684">
            <v>3</v>
          </cell>
        </row>
        <row r="7685">
          <cell r="F7685">
            <v>3</v>
          </cell>
        </row>
        <row r="7686">
          <cell r="F7686">
            <v>4</v>
          </cell>
        </row>
        <row r="7687">
          <cell r="F7687">
            <v>4</v>
          </cell>
        </row>
        <row r="7688">
          <cell r="F7688">
            <v>4</v>
          </cell>
        </row>
        <row r="7689">
          <cell r="F7689">
            <v>4</v>
          </cell>
        </row>
        <row r="7690">
          <cell r="F7690">
            <v>4</v>
          </cell>
        </row>
        <row r="7691">
          <cell r="F7691">
            <v>4</v>
          </cell>
        </row>
        <row r="7692">
          <cell r="F7692">
            <v>4</v>
          </cell>
        </row>
        <row r="7693">
          <cell r="F7693">
            <v>4</v>
          </cell>
        </row>
        <row r="7694">
          <cell r="F7694">
            <v>4</v>
          </cell>
        </row>
        <row r="7695">
          <cell r="F7695">
            <v>4</v>
          </cell>
        </row>
        <row r="7696">
          <cell r="F7696">
            <v>4</v>
          </cell>
        </row>
        <row r="7697">
          <cell r="F7697">
            <v>4</v>
          </cell>
        </row>
        <row r="7698">
          <cell r="F7698">
            <v>4</v>
          </cell>
        </row>
        <row r="7699">
          <cell r="F7699">
            <v>4</v>
          </cell>
        </row>
        <row r="7700">
          <cell r="F7700">
            <v>4</v>
          </cell>
        </row>
        <row r="7701">
          <cell r="F7701">
            <v>4</v>
          </cell>
        </row>
        <row r="7702">
          <cell r="F7702">
            <v>4</v>
          </cell>
        </row>
        <row r="7703">
          <cell r="F7703">
            <v>4</v>
          </cell>
        </row>
        <row r="7704">
          <cell r="F7704">
            <v>4</v>
          </cell>
        </row>
        <row r="7705">
          <cell r="F7705">
            <v>4</v>
          </cell>
        </row>
        <row r="7706">
          <cell r="F7706">
            <v>4</v>
          </cell>
        </row>
        <row r="7707">
          <cell r="F7707">
            <v>4</v>
          </cell>
        </row>
        <row r="7708">
          <cell r="F7708">
            <v>4</v>
          </cell>
        </row>
        <row r="7709">
          <cell r="F7709">
            <v>4</v>
          </cell>
        </row>
        <row r="7710">
          <cell r="F7710">
            <v>4</v>
          </cell>
        </row>
        <row r="7711">
          <cell r="F7711">
            <v>4</v>
          </cell>
        </row>
        <row r="7712">
          <cell r="F7712">
            <v>4</v>
          </cell>
        </row>
        <row r="7713">
          <cell r="F7713">
            <v>4</v>
          </cell>
        </row>
        <row r="7714">
          <cell r="F7714">
            <v>4</v>
          </cell>
        </row>
        <row r="7715">
          <cell r="F7715">
            <v>4</v>
          </cell>
        </row>
        <row r="7716">
          <cell r="F7716">
            <v>4</v>
          </cell>
        </row>
        <row r="7717">
          <cell r="F7717">
            <v>4</v>
          </cell>
        </row>
        <row r="7718">
          <cell r="F7718">
            <v>4</v>
          </cell>
        </row>
        <row r="7719">
          <cell r="F7719">
            <v>4</v>
          </cell>
        </row>
        <row r="7720">
          <cell r="F7720">
            <v>4</v>
          </cell>
        </row>
        <row r="7721">
          <cell r="F7721">
            <v>4</v>
          </cell>
        </row>
        <row r="7722">
          <cell r="F7722">
            <v>4</v>
          </cell>
        </row>
        <row r="7723">
          <cell r="F7723">
            <v>4</v>
          </cell>
        </row>
        <row r="7724">
          <cell r="F7724">
            <v>4</v>
          </cell>
        </row>
        <row r="7725">
          <cell r="F7725">
            <v>4</v>
          </cell>
        </row>
        <row r="7726">
          <cell r="F7726">
            <v>4</v>
          </cell>
        </row>
        <row r="7727">
          <cell r="F7727">
            <v>4</v>
          </cell>
        </row>
        <row r="7728">
          <cell r="F7728">
            <v>4</v>
          </cell>
        </row>
        <row r="7729">
          <cell r="F7729">
            <v>4</v>
          </cell>
        </row>
        <row r="7730">
          <cell r="F7730">
            <v>4</v>
          </cell>
        </row>
        <row r="7731">
          <cell r="F7731">
            <v>4</v>
          </cell>
        </row>
        <row r="7732">
          <cell r="F7732">
            <v>4</v>
          </cell>
        </row>
        <row r="7733">
          <cell r="F7733">
            <v>4</v>
          </cell>
        </row>
        <row r="7734">
          <cell r="F7734">
            <v>4</v>
          </cell>
        </row>
        <row r="7735">
          <cell r="F7735">
            <v>4</v>
          </cell>
        </row>
        <row r="7736">
          <cell r="F7736">
            <v>4</v>
          </cell>
        </row>
        <row r="7737">
          <cell r="F7737">
            <v>4</v>
          </cell>
        </row>
        <row r="7738">
          <cell r="F7738">
            <v>4</v>
          </cell>
        </row>
        <row r="7739">
          <cell r="F7739">
            <v>4</v>
          </cell>
        </row>
        <row r="7740">
          <cell r="F7740">
            <v>4</v>
          </cell>
        </row>
        <row r="7741">
          <cell r="F7741">
            <v>4</v>
          </cell>
        </row>
        <row r="7742">
          <cell r="F7742">
            <v>4</v>
          </cell>
        </row>
        <row r="7743">
          <cell r="F7743">
            <v>4</v>
          </cell>
        </row>
        <row r="7744">
          <cell r="F7744">
            <v>4</v>
          </cell>
        </row>
        <row r="7745">
          <cell r="F7745">
            <v>4</v>
          </cell>
        </row>
        <row r="7746">
          <cell r="F7746">
            <v>4</v>
          </cell>
        </row>
        <row r="7747">
          <cell r="F7747">
            <v>4</v>
          </cell>
        </row>
        <row r="7748">
          <cell r="F7748">
            <v>4</v>
          </cell>
        </row>
        <row r="7749">
          <cell r="F7749">
            <v>4</v>
          </cell>
        </row>
        <row r="7750">
          <cell r="F7750">
            <v>4</v>
          </cell>
        </row>
        <row r="7751">
          <cell r="F7751">
            <v>4</v>
          </cell>
        </row>
        <row r="7752">
          <cell r="F7752">
            <v>4</v>
          </cell>
        </row>
        <row r="7753">
          <cell r="F7753">
            <v>4</v>
          </cell>
        </row>
        <row r="7754">
          <cell r="F7754">
            <v>4</v>
          </cell>
        </row>
        <row r="7755">
          <cell r="F7755">
            <v>4</v>
          </cell>
        </row>
        <row r="7756">
          <cell r="F7756">
            <v>4</v>
          </cell>
        </row>
        <row r="7757">
          <cell r="F7757">
            <v>4</v>
          </cell>
        </row>
        <row r="7758">
          <cell r="F7758">
            <v>4</v>
          </cell>
        </row>
        <row r="7759">
          <cell r="F7759">
            <v>4</v>
          </cell>
        </row>
        <row r="7760">
          <cell r="F7760">
            <v>4</v>
          </cell>
        </row>
        <row r="7761">
          <cell r="F7761">
            <v>4</v>
          </cell>
        </row>
        <row r="7762">
          <cell r="F7762">
            <v>4</v>
          </cell>
        </row>
        <row r="7763">
          <cell r="F7763">
            <v>4</v>
          </cell>
        </row>
        <row r="7764">
          <cell r="F7764">
            <v>4</v>
          </cell>
        </row>
        <row r="7765">
          <cell r="F7765">
            <v>4</v>
          </cell>
        </row>
        <row r="7766">
          <cell r="F7766">
            <v>4</v>
          </cell>
        </row>
        <row r="7767">
          <cell r="F7767">
            <v>4</v>
          </cell>
        </row>
        <row r="7768">
          <cell r="F7768">
            <v>4</v>
          </cell>
        </row>
        <row r="7769">
          <cell r="F7769">
            <v>4</v>
          </cell>
        </row>
        <row r="7770">
          <cell r="F7770">
            <v>4</v>
          </cell>
        </row>
        <row r="7771">
          <cell r="F7771">
            <v>4</v>
          </cell>
        </row>
        <row r="7772">
          <cell r="F7772">
            <v>4</v>
          </cell>
        </row>
        <row r="7773">
          <cell r="F7773">
            <v>4</v>
          </cell>
        </row>
        <row r="7774">
          <cell r="F7774">
            <v>4</v>
          </cell>
        </row>
        <row r="7775">
          <cell r="F7775">
            <v>4</v>
          </cell>
        </row>
        <row r="7776">
          <cell r="F7776">
            <v>4</v>
          </cell>
        </row>
        <row r="7777">
          <cell r="F7777">
            <v>4</v>
          </cell>
        </row>
        <row r="7778">
          <cell r="F7778">
            <v>4</v>
          </cell>
        </row>
        <row r="7779">
          <cell r="F7779">
            <v>4</v>
          </cell>
        </row>
        <row r="7780">
          <cell r="F7780">
            <v>4</v>
          </cell>
        </row>
        <row r="7781">
          <cell r="F7781">
            <v>4</v>
          </cell>
        </row>
        <row r="7782">
          <cell r="F7782">
            <v>5</v>
          </cell>
        </row>
        <row r="7783">
          <cell r="F7783">
            <v>5</v>
          </cell>
        </row>
        <row r="7784">
          <cell r="F7784">
            <v>5</v>
          </cell>
        </row>
        <row r="7785">
          <cell r="F7785">
            <v>5</v>
          </cell>
        </row>
        <row r="7786">
          <cell r="F7786">
            <v>5</v>
          </cell>
        </row>
        <row r="7787">
          <cell r="F7787">
            <v>5</v>
          </cell>
        </row>
        <row r="7788">
          <cell r="F7788">
            <v>5</v>
          </cell>
        </row>
        <row r="7789">
          <cell r="F7789">
            <v>5</v>
          </cell>
        </row>
        <row r="7790">
          <cell r="F7790">
            <v>5</v>
          </cell>
        </row>
        <row r="7791">
          <cell r="F7791">
            <v>5</v>
          </cell>
        </row>
        <row r="7792">
          <cell r="F7792">
            <v>5</v>
          </cell>
        </row>
        <row r="7793">
          <cell r="F7793">
            <v>5</v>
          </cell>
        </row>
        <row r="7794">
          <cell r="F7794">
            <v>5</v>
          </cell>
        </row>
        <row r="7795">
          <cell r="F7795">
            <v>5</v>
          </cell>
        </row>
        <row r="7796">
          <cell r="F7796">
            <v>5</v>
          </cell>
        </row>
        <row r="7797">
          <cell r="F7797">
            <v>5</v>
          </cell>
        </row>
        <row r="7798">
          <cell r="F7798">
            <v>5</v>
          </cell>
        </row>
        <row r="7799">
          <cell r="F7799">
            <v>5</v>
          </cell>
        </row>
        <row r="7800">
          <cell r="F7800">
            <v>5</v>
          </cell>
        </row>
        <row r="7801">
          <cell r="F7801">
            <v>5</v>
          </cell>
        </row>
        <row r="7802">
          <cell r="F7802">
            <v>5</v>
          </cell>
        </row>
        <row r="7803">
          <cell r="F7803">
            <v>5</v>
          </cell>
        </row>
        <row r="7804">
          <cell r="F7804">
            <v>5</v>
          </cell>
        </row>
        <row r="7805">
          <cell r="F7805">
            <v>5</v>
          </cell>
        </row>
        <row r="7806">
          <cell r="F7806">
            <v>5</v>
          </cell>
        </row>
        <row r="7807">
          <cell r="F7807">
            <v>5</v>
          </cell>
        </row>
        <row r="7808">
          <cell r="F7808">
            <v>5</v>
          </cell>
        </row>
        <row r="7809">
          <cell r="F7809">
            <v>5</v>
          </cell>
        </row>
        <row r="7810">
          <cell r="F7810">
            <v>5</v>
          </cell>
        </row>
        <row r="7811">
          <cell r="F7811">
            <v>5</v>
          </cell>
        </row>
        <row r="7812">
          <cell r="F7812">
            <v>5</v>
          </cell>
        </row>
        <row r="7813">
          <cell r="F7813">
            <v>5</v>
          </cell>
        </row>
        <row r="7814">
          <cell r="F7814">
            <v>5</v>
          </cell>
        </row>
        <row r="7815">
          <cell r="F7815">
            <v>5</v>
          </cell>
        </row>
        <row r="7816">
          <cell r="F7816">
            <v>5</v>
          </cell>
        </row>
        <row r="7817">
          <cell r="F7817">
            <v>5</v>
          </cell>
        </row>
        <row r="7818">
          <cell r="F7818">
            <v>5</v>
          </cell>
        </row>
        <row r="7819">
          <cell r="F7819">
            <v>5</v>
          </cell>
        </row>
        <row r="7820">
          <cell r="F7820">
            <v>5</v>
          </cell>
        </row>
        <row r="7821">
          <cell r="F7821">
            <v>5</v>
          </cell>
        </row>
        <row r="7822">
          <cell r="F7822">
            <v>5</v>
          </cell>
        </row>
        <row r="7823">
          <cell r="F7823">
            <v>5</v>
          </cell>
        </row>
        <row r="7824">
          <cell r="F7824">
            <v>5</v>
          </cell>
        </row>
        <row r="7825">
          <cell r="F7825">
            <v>5</v>
          </cell>
        </row>
        <row r="7826">
          <cell r="F7826">
            <v>5</v>
          </cell>
        </row>
        <row r="7827">
          <cell r="F7827">
            <v>5</v>
          </cell>
        </row>
        <row r="7828">
          <cell r="F7828">
            <v>5</v>
          </cell>
        </row>
        <row r="7829">
          <cell r="F7829">
            <v>5</v>
          </cell>
        </row>
        <row r="7830">
          <cell r="F7830">
            <v>5</v>
          </cell>
        </row>
        <row r="7831">
          <cell r="F7831">
            <v>5</v>
          </cell>
        </row>
        <row r="7832">
          <cell r="F7832">
            <v>5</v>
          </cell>
        </row>
        <row r="7833">
          <cell r="F7833">
            <v>5</v>
          </cell>
        </row>
        <row r="7834">
          <cell r="F7834">
            <v>5</v>
          </cell>
        </row>
        <row r="7835">
          <cell r="F7835">
            <v>5</v>
          </cell>
        </row>
        <row r="7836">
          <cell r="F7836">
            <v>5</v>
          </cell>
        </row>
        <row r="7837">
          <cell r="F7837">
            <v>5</v>
          </cell>
        </row>
        <row r="7838">
          <cell r="F7838">
            <v>5</v>
          </cell>
        </row>
        <row r="7839">
          <cell r="F7839">
            <v>5</v>
          </cell>
        </row>
        <row r="7840">
          <cell r="F7840">
            <v>5</v>
          </cell>
        </row>
        <row r="7841">
          <cell r="F7841">
            <v>5</v>
          </cell>
        </row>
        <row r="7842">
          <cell r="F7842">
            <v>5</v>
          </cell>
        </row>
        <row r="7843">
          <cell r="F7843">
            <v>5</v>
          </cell>
        </row>
        <row r="7844">
          <cell r="F7844">
            <v>5</v>
          </cell>
        </row>
        <row r="7845">
          <cell r="F7845">
            <v>5</v>
          </cell>
        </row>
        <row r="7846">
          <cell r="F7846">
            <v>5</v>
          </cell>
        </row>
        <row r="7847">
          <cell r="F7847">
            <v>5</v>
          </cell>
        </row>
        <row r="7848">
          <cell r="F7848">
            <v>5</v>
          </cell>
        </row>
        <row r="7849">
          <cell r="F7849">
            <v>5</v>
          </cell>
        </row>
        <row r="7850">
          <cell r="F7850">
            <v>5</v>
          </cell>
        </row>
        <row r="7851">
          <cell r="F7851">
            <v>5</v>
          </cell>
        </row>
        <row r="7852">
          <cell r="F7852">
            <v>5</v>
          </cell>
        </row>
        <row r="7853">
          <cell r="F7853">
            <v>5</v>
          </cell>
        </row>
        <row r="7854">
          <cell r="F7854">
            <v>5</v>
          </cell>
        </row>
        <row r="7855">
          <cell r="F7855">
            <v>5</v>
          </cell>
        </row>
        <row r="7856">
          <cell r="F7856">
            <v>5</v>
          </cell>
        </row>
        <row r="7857">
          <cell r="F7857">
            <v>5</v>
          </cell>
        </row>
        <row r="7858">
          <cell r="F7858">
            <v>5</v>
          </cell>
        </row>
        <row r="7859">
          <cell r="F7859">
            <v>5</v>
          </cell>
        </row>
        <row r="7860">
          <cell r="F7860">
            <v>5</v>
          </cell>
        </row>
        <row r="7861">
          <cell r="F7861">
            <v>5</v>
          </cell>
        </row>
        <row r="7862">
          <cell r="F7862">
            <v>5</v>
          </cell>
        </row>
        <row r="7863">
          <cell r="F7863">
            <v>5</v>
          </cell>
        </row>
        <row r="7864">
          <cell r="F7864">
            <v>5</v>
          </cell>
        </row>
        <row r="7865">
          <cell r="F7865">
            <v>5</v>
          </cell>
        </row>
        <row r="7866">
          <cell r="F7866">
            <v>5</v>
          </cell>
        </row>
        <row r="7867">
          <cell r="F7867">
            <v>5</v>
          </cell>
        </row>
        <row r="7868">
          <cell r="F7868">
            <v>5</v>
          </cell>
        </row>
        <row r="7869">
          <cell r="F7869">
            <v>5</v>
          </cell>
        </row>
        <row r="7870">
          <cell r="F7870">
            <v>5</v>
          </cell>
        </row>
        <row r="7871">
          <cell r="F7871">
            <v>5</v>
          </cell>
        </row>
        <row r="7872">
          <cell r="F7872">
            <v>5</v>
          </cell>
        </row>
        <row r="7873">
          <cell r="F7873">
            <v>5</v>
          </cell>
        </row>
        <row r="7874">
          <cell r="F7874">
            <v>5</v>
          </cell>
        </row>
        <row r="7875">
          <cell r="F7875">
            <v>5</v>
          </cell>
        </row>
        <row r="7876">
          <cell r="F7876">
            <v>5</v>
          </cell>
        </row>
        <row r="7877">
          <cell r="F7877">
            <v>5</v>
          </cell>
        </row>
        <row r="7878">
          <cell r="F7878">
            <v>6</v>
          </cell>
        </row>
        <row r="7879">
          <cell r="F7879">
            <v>6</v>
          </cell>
        </row>
        <row r="7880">
          <cell r="F7880">
            <v>6</v>
          </cell>
        </row>
        <row r="7881">
          <cell r="F7881">
            <v>6</v>
          </cell>
        </row>
        <row r="7882">
          <cell r="F7882">
            <v>6</v>
          </cell>
        </row>
        <row r="7883">
          <cell r="F7883">
            <v>6</v>
          </cell>
        </row>
        <row r="7884">
          <cell r="F7884">
            <v>6</v>
          </cell>
        </row>
        <row r="7885">
          <cell r="F7885">
            <v>6</v>
          </cell>
        </row>
        <row r="7886">
          <cell r="F7886">
            <v>6</v>
          </cell>
        </row>
        <row r="7887">
          <cell r="F7887">
            <v>6</v>
          </cell>
        </row>
        <row r="7888">
          <cell r="F7888">
            <v>6</v>
          </cell>
        </row>
        <row r="7889">
          <cell r="F7889">
            <v>6</v>
          </cell>
        </row>
        <row r="7890">
          <cell r="F7890">
            <v>6</v>
          </cell>
        </row>
        <row r="7891">
          <cell r="F7891">
            <v>6</v>
          </cell>
        </row>
        <row r="7892">
          <cell r="F7892">
            <v>6</v>
          </cell>
        </row>
        <row r="7893">
          <cell r="F7893">
            <v>6</v>
          </cell>
        </row>
        <row r="7894">
          <cell r="F7894">
            <v>6</v>
          </cell>
        </row>
        <row r="7895">
          <cell r="F7895">
            <v>6</v>
          </cell>
        </row>
        <row r="7896">
          <cell r="F7896">
            <v>6</v>
          </cell>
        </row>
        <row r="7897">
          <cell r="F7897">
            <v>6</v>
          </cell>
        </row>
        <row r="7898">
          <cell r="F7898">
            <v>6</v>
          </cell>
        </row>
        <row r="7899">
          <cell r="F7899">
            <v>6</v>
          </cell>
        </row>
        <row r="7900">
          <cell r="F7900">
            <v>6</v>
          </cell>
        </row>
        <row r="7901">
          <cell r="F7901">
            <v>6</v>
          </cell>
        </row>
        <row r="7902">
          <cell r="F7902">
            <v>6</v>
          </cell>
        </row>
        <row r="7903">
          <cell r="F7903">
            <v>6</v>
          </cell>
        </row>
        <row r="7904">
          <cell r="F7904">
            <v>6</v>
          </cell>
        </row>
        <row r="7905">
          <cell r="F7905">
            <v>6</v>
          </cell>
        </row>
        <row r="7906">
          <cell r="F7906">
            <v>6</v>
          </cell>
        </row>
        <row r="7907">
          <cell r="F7907">
            <v>6</v>
          </cell>
        </row>
        <row r="7908">
          <cell r="F7908">
            <v>6</v>
          </cell>
        </row>
        <row r="7909">
          <cell r="F7909">
            <v>6</v>
          </cell>
        </row>
        <row r="7910">
          <cell r="F7910">
            <v>6</v>
          </cell>
        </row>
        <row r="7911">
          <cell r="F7911">
            <v>6</v>
          </cell>
        </row>
        <row r="7912">
          <cell r="F7912">
            <v>6</v>
          </cell>
        </row>
        <row r="7913">
          <cell r="F7913">
            <v>6</v>
          </cell>
        </row>
        <row r="7914">
          <cell r="F7914">
            <v>6</v>
          </cell>
        </row>
        <row r="7915">
          <cell r="F7915">
            <v>6</v>
          </cell>
        </row>
        <row r="7916">
          <cell r="F7916">
            <v>6</v>
          </cell>
        </row>
        <row r="7917">
          <cell r="F7917">
            <v>6</v>
          </cell>
        </row>
        <row r="7918">
          <cell r="F7918">
            <v>6</v>
          </cell>
        </row>
        <row r="7919">
          <cell r="F7919">
            <v>6</v>
          </cell>
        </row>
        <row r="7920">
          <cell r="F7920">
            <v>6</v>
          </cell>
        </row>
        <row r="7921">
          <cell r="F7921">
            <v>6</v>
          </cell>
        </row>
        <row r="7922">
          <cell r="F7922">
            <v>6</v>
          </cell>
        </row>
        <row r="7923">
          <cell r="F7923">
            <v>6</v>
          </cell>
        </row>
        <row r="7924">
          <cell r="F7924">
            <v>6</v>
          </cell>
        </row>
        <row r="7925">
          <cell r="F7925">
            <v>6</v>
          </cell>
        </row>
        <row r="7926">
          <cell r="F7926">
            <v>6</v>
          </cell>
        </row>
        <row r="7927">
          <cell r="F7927">
            <v>6</v>
          </cell>
        </row>
        <row r="7928">
          <cell r="F7928">
            <v>6</v>
          </cell>
        </row>
        <row r="7929">
          <cell r="F7929">
            <v>6</v>
          </cell>
        </row>
        <row r="7930">
          <cell r="F7930">
            <v>6</v>
          </cell>
        </row>
        <row r="7931">
          <cell r="F7931">
            <v>6</v>
          </cell>
        </row>
        <row r="7932">
          <cell r="F7932">
            <v>6</v>
          </cell>
        </row>
        <row r="7933">
          <cell r="F7933">
            <v>6</v>
          </cell>
        </row>
        <row r="7934">
          <cell r="F7934">
            <v>6</v>
          </cell>
        </row>
        <row r="7935">
          <cell r="F7935">
            <v>6</v>
          </cell>
        </row>
        <row r="7936">
          <cell r="F7936">
            <v>6</v>
          </cell>
        </row>
        <row r="7937">
          <cell r="F7937">
            <v>6</v>
          </cell>
        </row>
        <row r="7938">
          <cell r="F7938">
            <v>6</v>
          </cell>
        </row>
        <row r="7939">
          <cell r="F7939">
            <v>6</v>
          </cell>
        </row>
        <row r="7940">
          <cell r="F7940">
            <v>6</v>
          </cell>
        </row>
        <row r="7941">
          <cell r="F7941">
            <v>6</v>
          </cell>
        </row>
        <row r="7942">
          <cell r="F7942">
            <v>6</v>
          </cell>
        </row>
        <row r="7943">
          <cell r="F7943">
            <v>6</v>
          </cell>
        </row>
        <row r="7944">
          <cell r="F7944">
            <v>6</v>
          </cell>
        </row>
        <row r="7945">
          <cell r="F7945">
            <v>6</v>
          </cell>
        </row>
        <row r="7946">
          <cell r="F7946">
            <v>6</v>
          </cell>
        </row>
        <row r="7947">
          <cell r="F7947">
            <v>6</v>
          </cell>
        </row>
        <row r="7948">
          <cell r="F7948">
            <v>6</v>
          </cell>
        </row>
        <row r="7949">
          <cell r="F7949">
            <v>6</v>
          </cell>
        </row>
        <row r="7950">
          <cell r="F7950">
            <v>6</v>
          </cell>
        </row>
        <row r="7951">
          <cell r="F7951">
            <v>6</v>
          </cell>
        </row>
        <row r="7952">
          <cell r="F7952">
            <v>6</v>
          </cell>
        </row>
        <row r="7953">
          <cell r="F7953">
            <v>6</v>
          </cell>
        </row>
        <row r="7954">
          <cell r="F7954">
            <v>6</v>
          </cell>
        </row>
        <row r="7955">
          <cell r="F7955">
            <v>6</v>
          </cell>
        </row>
        <row r="7956">
          <cell r="F7956">
            <v>6</v>
          </cell>
        </row>
        <row r="7957">
          <cell r="F7957">
            <v>6</v>
          </cell>
        </row>
        <row r="7958">
          <cell r="F7958">
            <v>6</v>
          </cell>
        </row>
        <row r="7959">
          <cell r="F7959">
            <v>6</v>
          </cell>
        </row>
        <row r="7960">
          <cell r="F7960">
            <v>6</v>
          </cell>
        </row>
        <row r="7961">
          <cell r="F7961">
            <v>6</v>
          </cell>
        </row>
        <row r="7962">
          <cell r="F7962">
            <v>6</v>
          </cell>
        </row>
        <row r="7963">
          <cell r="F7963">
            <v>6</v>
          </cell>
        </row>
        <row r="7964">
          <cell r="F7964">
            <v>6</v>
          </cell>
        </row>
        <row r="7965">
          <cell r="F7965">
            <v>6</v>
          </cell>
        </row>
        <row r="7966">
          <cell r="F7966">
            <v>6</v>
          </cell>
        </row>
        <row r="7967">
          <cell r="F7967">
            <v>6</v>
          </cell>
        </row>
        <row r="7968">
          <cell r="F7968">
            <v>6</v>
          </cell>
        </row>
        <row r="7969">
          <cell r="F7969">
            <v>6</v>
          </cell>
        </row>
        <row r="7970">
          <cell r="F7970">
            <v>6</v>
          </cell>
        </row>
        <row r="7971">
          <cell r="F7971">
            <v>6</v>
          </cell>
        </row>
        <row r="7972">
          <cell r="F7972">
            <v>6</v>
          </cell>
        </row>
        <row r="7973">
          <cell r="F7973">
            <v>6</v>
          </cell>
        </row>
        <row r="7974">
          <cell r="F7974">
            <v>7</v>
          </cell>
        </row>
        <row r="7975">
          <cell r="F7975">
            <v>7</v>
          </cell>
        </row>
        <row r="7976">
          <cell r="F7976">
            <v>7</v>
          </cell>
        </row>
        <row r="7977">
          <cell r="F7977">
            <v>7</v>
          </cell>
        </row>
        <row r="7978">
          <cell r="F7978">
            <v>7</v>
          </cell>
        </row>
        <row r="7979">
          <cell r="F7979">
            <v>7</v>
          </cell>
        </row>
        <row r="7980">
          <cell r="F7980">
            <v>7</v>
          </cell>
        </row>
        <row r="7981">
          <cell r="F7981">
            <v>7</v>
          </cell>
        </row>
        <row r="7982">
          <cell r="F7982">
            <v>7</v>
          </cell>
        </row>
        <row r="7983">
          <cell r="F7983">
            <v>7</v>
          </cell>
        </row>
        <row r="7984">
          <cell r="F7984">
            <v>7</v>
          </cell>
        </row>
        <row r="7985">
          <cell r="F7985">
            <v>7</v>
          </cell>
        </row>
        <row r="7986">
          <cell r="F7986">
            <v>7</v>
          </cell>
        </row>
        <row r="7987">
          <cell r="F7987">
            <v>7</v>
          </cell>
        </row>
        <row r="7988">
          <cell r="F7988">
            <v>7</v>
          </cell>
        </row>
        <row r="7989">
          <cell r="F7989">
            <v>7</v>
          </cell>
        </row>
        <row r="7990">
          <cell r="F7990">
            <v>7</v>
          </cell>
        </row>
        <row r="7991">
          <cell r="F7991">
            <v>7</v>
          </cell>
        </row>
        <row r="7992">
          <cell r="F7992">
            <v>7</v>
          </cell>
        </row>
        <row r="7993">
          <cell r="F7993">
            <v>7</v>
          </cell>
        </row>
        <row r="7994">
          <cell r="F7994">
            <v>7</v>
          </cell>
        </row>
        <row r="7995">
          <cell r="F7995">
            <v>7</v>
          </cell>
        </row>
        <row r="7996">
          <cell r="F7996">
            <v>7</v>
          </cell>
        </row>
        <row r="7997">
          <cell r="F7997">
            <v>7</v>
          </cell>
        </row>
        <row r="7998">
          <cell r="F7998">
            <v>7</v>
          </cell>
        </row>
        <row r="7999">
          <cell r="F7999">
            <v>7</v>
          </cell>
        </row>
        <row r="8000">
          <cell r="F8000">
            <v>7</v>
          </cell>
        </row>
        <row r="8001">
          <cell r="F8001">
            <v>7</v>
          </cell>
        </row>
        <row r="8002">
          <cell r="F8002">
            <v>7</v>
          </cell>
        </row>
        <row r="8003">
          <cell r="F8003">
            <v>7</v>
          </cell>
        </row>
        <row r="8004">
          <cell r="F8004">
            <v>7</v>
          </cell>
        </row>
        <row r="8005">
          <cell r="F8005">
            <v>7</v>
          </cell>
        </row>
        <row r="8006">
          <cell r="F8006">
            <v>7</v>
          </cell>
        </row>
        <row r="8007">
          <cell r="F8007">
            <v>7</v>
          </cell>
        </row>
        <row r="8008">
          <cell r="F8008">
            <v>7</v>
          </cell>
        </row>
        <row r="8009">
          <cell r="F8009">
            <v>7</v>
          </cell>
        </row>
        <row r="8010">
          <cell r="F8010">
            <v>7</v>
          </cell>
        </row>
        <row r="8011">
          <cell r="F8011">
            <v>7</v>
          </cell>
        </row>
        <row r="8012">
          <cell r="F8012">
            <v>7</v>
          </cell>
        </row>
        <row r="8013">
          <cell r="F8013">
            <v>7</v>
          </cell>
        </row>
        <row r="8014">
          <cell r="F8014">
            <v>7</v>
          </cell>
        </row>
        <row r="8015">
          <cell r="F8015">
            <v>7</v>
          </cell>
        </row>
        <row r="8016">
          <cell r="F8016">
            <v>7</v>
          </cell>
        </row>
        <row r="8017">
          <cell r="F8017">
            <v>7</v>
          </cell>
        </row>
        <row r="8018">
          <cell r="F8018">
            <v>7</v>
          </cell>
        </row>
        <row r="8019">
          <cell r="F8019">
            <v>7</v>
          </cell>
        </row>
        <row r="8020">
          <cell r="F8020">
            <v>7</v>
          </cell>
        </row>
        <row r="8021">
          <cell r="F8021">
            <v>7</v>
          </cell>
        </row>
        <row r="8022">
          <cell r="F8022">
            <v>7</v>
          </cell>
        </row>
        <row r="8023">
          <cell r="F8023">
            <v>7</v>
          </cell>
        </row>
        <row r="8024">
          <cell r="F8024">
            <v>7</v>
          </cell>
        </row>
        <row r="8025">
          <cell r="F8025">
            <v>7</v>
          </cell>
        </row>
        <row r="8026">
          <cell r="F8026">
            <v>7</v>
          </cell>
        </row>
        <row r="8027">
          <cell r="F8027">
            <v>7</v>
          </cell>
        </row>
        <row r="8028">
          <cell r="F8028">
            <v>7</v>
          </cell>
        </row>
        <row r="8029">
          <cell r="F8029">
            <v>7</v>
          </cell>
        </row>
        <row r="8030">
          <cell r="F8030">
            <v>7</v>
          </cell>
        </row>
        <row r="8031">
          <cell r="F8031">
            <v>7</v>
          </cell>
        </row>
        <row r="8032">
          <cell r="F8032">
            <v>7</v>
          </cell>
        </row>
        <row r="8033">
          <cell r="F8033">
            <v>7</v>
          </cell>
        </row>
        <row r="8034">
          <cell r="F8034">
            <v>7</v>
          </cell>
        </row>
        <row r="8035">
          <cell r="F8035">
            <v>7</v>
          </cell>
        </row>
        <row r="8036">
          <cell r="F8036">
            <v>7</v>
          </cell>
        </row>
        <row r="8037">
          <cell r="F8037">
            <v>7</v>
          </cell>
        </row>
        <row r="8038">
          <cell r="F8038">
            <v>7</v>
          </cell>
        </row>
        <row r="8039">
          <cell r="F8039">
            <v>7</v>
          </cell>
        </row>
        <row r="8040">
          <cell r="F8040">
            <v>7</v>
          </cell>
        </row>
        <row r="8041">
          <cell r="F8041">
            <v>7</v>
          </cell>
        </row>
        <row r="8042">
          <cell r="F8042">
            <v>7</v>
          </cell>
        </row>
        <row r="8043">
          <cell r="F8043">
            <v>7</v>
          </cell>
        </row>
        <row r="8044">
          <cell r="F8044">
            <v>7</v>
          </cell>
        </row>
        <row r="8045">
          <cell r="F8045">
            <v>7</v>
          </cell>
        </row>
        <row r="8046">
          <cell r="F8046">
            <v>7</v>
          </cell>
        </row>
        <row r="8047">
          <cell r="F8047">
            <v>7</v>
          </cell>
        </row>
        <row r="8048">
          <cell r="F8048">
            <v>7</v>
          </cell>
        </row>
        <row r="8049">
          <cell r="F8049">
            <v>7</v>
          </cell>
        </row>
        <row r="8050">
          <cell r="F8050">
            <v>7</v>
          </cell>
        </row>
        <row r="8051">
          <cell r="F8051">
            <v>7</v>
          </cell>
        </row>
        <row r="8052">
          <cell r="F8052">
            <v>7</v>
          </cell>
        </row>
        <row r="8053">
          <cell r="F8053">
            <v>7</v>
          </cell>
        </row>
        <row r="8054">
          <cell r="F8054">
            <v>7</v>
          </cell>
        </row>
        <row r="8055">
          <cell r="F8055">
            <v>7</v>
          </cell>
        </row>
        <row r="8056">
          <cell r="F8056">
            <v>7</v>
          </cell>
        </row>
        <row r="8057">
          <cell r="F8057">
            <v>7</v>
          </cell>
        </row>
        <row r="8058">
          <cell r="F8058">
            <v>7</v>
          </cell>
        </row>
        <row r="8059">
          <cell r="F8059">
            <v>7</v>
          </cell>
        </row>
        <row r="8060">
          <cell r="F8060">
            <v>7</v>
          </cell>
        </row>
        <row r="8061">
          <cell r="F8061">
            <v>7</v>
          </cell>
        </row>
        <row r="8062">
          <cell r="F8062">
            <v>7</v>
          </cell>
        </row>
        <row r="8063">
          <cell r="F8063">
            <v>7</v>
          </cell>
        </row>
        <row r="8064">
          <cell r="F8064">
            <v>7</v>
          </cell>
        </row>
        <row r="8065">
          <cell r="F8065">
            <v>7</v>
          </cell>
        </row>
        <row r="8066">
          <cell r="F8066">
            <v>7</v>
          </cell>
        </row>
        <row r="8067">
          <cell r="F8067">
            <v>7</v>
          </cell>
        </row>
        <row r="8068">
          <cell r="F8068">
            <v>7</v>
          </cell>
        </row>
        <row r="8069">
          <cell r="F8069">
            <v>7</v>
          </cell>
        </row>
        <row r="8070">
          <cell r="F8070">
            <v>1</v>
          </cell>
        </row>
        <row r="8071">
          <cell r="F8071">
            <v>1</v>
          </cell>
        </row>
        <row r="8072">
          <cell r="F8072">
            <v>1</v>
          </cell>
        </row>
        <row r="8073">
          <cell r="F8073">
            <v>1</v>
          </cell>
        </row>
        <row r="8074">
          <cell r="F8074">
            <v>1</v>
          </cell>
        </row>
        <row r="8075">
          <cell r="F8075">
            <v>1</v>
          </cell>
        </row>
        <row r="8076">
          <cell r="F8076">
            <v>1</v>
          </cell>
        </row>
        <row r="8077">
          <cell r="F8077">
            <v>1</v>
          </cell>
        </row>
        <row r="8078">
          <cell r="F8078">
            <v>1</v>
          </cell>
        </row>
        <row r="8079">
          <cell r="F8079">
            <v>1</v>
          </cell>
        </row>
        <row r="8080">
          <cell r="F8080">
            <v>1</v>
          </cell>
        </row>
        <row r="8081">
          <cell r="F8081">
            <v>1</v>
          </cell>
        </row>
        <row r="8082">
          <cell r="F8082">
            <v>1</v>
          </cell>
        </row>
        <row r="8083">
          <cell r="F8083">
            <v>1</v>
          </cell>
        </row>
        <row r="8084">
          <cell r="F8084">
            <v>1</v>
          </cell>
        </row>
        <row r="8085">
          <cell r="F8085">
            <v>1</v>
          </cell>
        </row>
        <row r="8086">
          <cell r="F8086">
            <v>1</v>
          </cell>
        </row>
        <row r="8087">
          <cell r="F8087">
            <v>1</v>
          </cell>
        </row>
        <row r="8088">
          <cell r="F8088">
            <v>1</v>
          </cell>
        </row>
        <row r="8089">
          <cell r="F8089">
            <v>1</v>
          </cell>
        </row>
        <row r="8090">
          <cell r="F8090">
            <v>1</v>
          </cell>
        </row>
        <row r="8091">
          <cell r="F8091">
            <v>1</v>
          </cell>
        </row>
        <row r="8092">
          <cell r="F8092">
            <v>1</v>
          </cell>
        </row>
        <row r="8093">
          <cell r="F8093">
            <v>1</v>
          </cell>
        </row>
        <row r="8094">
          <cell r="F8094">
            <v>1</v>
          </cell>
        </row>
        <row r="8095">
          <cell r="F8095">
            <v>1</v>
          </cell>
        </row>
        <row r="8096">
          <cell r="F8096">
            <v>1</v>
          </cell>
        </row>
        <row r="8097">
          <cell r="F8097">
            <v>1</v>
          </cell>
        </row>
        <row r="8098">
          <cell r="F8098">
            <v>1</v>
          </cell>
        </row>
        <row r="8099">
          <cell r="F8099">
            <v>1</v>
          </cell>
        </row>
        <row r="8100">
          <cell r="F8100">
            <v>1</v>
          </cell>
        </row>
        <row r="8101">
          <cell r="F8101">
            <v>1</v>
          </cell>
        </row>
        <row r="8102">
          <cell r="F8102">
            <v>1</v>
          </cell>
        </row>
        <row r="8103">
          <cell r="F8103">
            <v>1</v>
          </cell>
        </row>
        <row r="8104">
          <cell r="F8104">
            <v>1</v>
          </cell>
        </row>
        <row r="8105">
          <cell r="F8105">
            <v>1</v>
          </cell>
        </row>
        <row r="8106">
          <cell r="F8106">
            <v>1</v>
          </cell>
        </row>
        <row r="8107">
          <cell r="F8107">
            <v>1</v>
          </cell>
        </row>
        <row r="8108">
          <cell r="F8108">
            <v>1</v>
          </cell>
        </row>
        <row r="8109">
          <cell r="F8109">
            <v>1</v>
          </cell>
        </row>
        <row r="8110">
          <cell r="F8110">
            <v>1</v>
          </cell>
        </row>
        <row r="8111">
          <cell r="F8111">
            <v>1</v>
          </cell>
        </row>
        <row r="8112">
          <cell r="F8112">
            <v>1</v>
          </cell>
        </row>
        <row r="8113">
          <cell r="F8113">
            <v>1</v>
          </cell>
        </row>
        <row r="8114">
          <cell r="F8114">
            <v>1</v>
          </cell>
        </row>
        <row r="8115">
          <cell r="F8115">
            <v>1</v>
          </cell>
        </row>
        <row r="8116">
          <cell r="F8116">
            <v>1</v>
          </cell>
        </row>
        <row r="8117">
          <cell r="F8117">
            <v>1</v>
          </cell>
        </row>
        <row r="8118">
          <cell r="F8118">
            <v>1</v>
          </cell>
        </row>
        <row r="8119">
          <cell r="F8119">
            <v>1</v>
          </cell>
        </row>
        <row r="8120">
          <cell r="F8120">
            <v>1</v>
          </cell>
        </row>
        <row r="8121">
          <cell r="F8121">
            <v>1</v>
          </cell>
        </row>
        <row r="8122">
          <cell r="F8122">
            <v>1</v>
          </cell>
        </row>
        <row r="8123">
          <cell r="F8123">
            <v>1</v>
          </cell>
        </row>
        <row r="8124">
          <cell r="F8124">
            <v>1</v>
          </cell>
        </row>
        <row r="8125">
          <cell r="F8125">
            <v>1</v>
          </cell>
        </row>
        <row r="8126">
          <cell r="F8126">
            <v>1</v>
          </cell>
        </row>
        <row r="8127">
          <cell r="F8127">
            <v>1</v>
          </cell>
        </row>
        <row r="8128">
          <cell r="F8128">
            <v>1</v>
          </cell>
        </row>
        <row r="8129">
          <cell r="F8129">
            <v>1</v>
          </cell>
        </row>
        <row r="8130">
          <cell r="F8130">
            <v>1</v>
          </cell>
        </row>
        <row r="8131">
          <cell r="F8131">
            <v>1</v>
          </cell>
        </row>
        <row r="8132">
          <cell r="F8132">
            <v>1</v>
          </cell>
        </row>
        <row r="8133">
          <cell r="F8133">
            <v>1</v>
          </cell>
        </row>
        <row r="8134">
          <cell r="F8134">
            <v>1</v>
          </cell>
        </row>
        <row r="8135">
          <cell r="F8135">
            <v>1</v>
          </cell>
        </row>
        <row r="8136">
          <cell r="F8136">
            <v>1</v>
          </cell>
        </row>
        <row r="8137">
          <cell r="F8137">
            <v>1</v>
          </cell>
        </row>
        <row r="8138">
          <cell r="F8138">
            <v>1</v>
          </cell>
        </row>
        <row r="8139">
          <cell r="F8139">
            <v>1</v>
          </cell>
        </row>
        <row r="8140">
          <cell r="F8140">
            <v>1</v>
          </cell>
        </row>
        <row r="8141">
          <cell r="F8141">
            <v>1</v>
          </cell>
        </row>
        <row r="8142">
          <cell r="F8142">
            <v>1</v>
          </cell>
        </row>
        <row r="8143">
          <cell r="F8143">
            <v>1</v>
          </cell>
        </row>
        <row r="8144">
          <cell r="F8144">
            <v>1</v>
          </cell>
        </row>
        <row r="8145">
          <cell r="F8145">
            <v>1</v>
          </cell>
        </row>
        <row r="8146">
          <cell r="F8146">
            <v>1</v>
          </cell>
        </row>
        <row r="8147">
          <cell r="F8147">
            <v>1</v>
          </cell>
        </row>
        <row r="8148">
          <cell r="F8148">
            <v>1</v>
          </cell>
        </row>
        <row r="8149">
          <cell r="F8149">
            <v>1</v>
          </cell>
        </row>
        <row r="8150">
          <cell r="F8150">
            <v>1</v>
          </cell>
        </row>
        <row r="8151">
          <cell r="F8151">
            <v>1</v>
          </cell>
        </row>
        <row r="8152">
          <cell r="F8152">
            <v>1</v>
          </cell>
        </row>
        <row r="8153">
          <cell r="F8153">
            <v>1</v>
          </cell>
        </row>
        <row r="8154">
          <cell r="F8154">
            <v>1</v>
          </cell>
        </row>
        <row r="8155">
          <cell r="F8155">
            <v>1</v>
          </cell>
        </row>
        <row r="8156">
          <cell r="F8156">
            <v>1</v>
          </cell>
        </row>
        <row r="8157">
          <cell r="F8157">
            <v>1</v>
          </cell>
        </row>
        <row r="8158">
          <cell r="F8158">
            <v>1</v>
          </cell>
        </row>
        <row r="8159">
          <cell r="F8159">
            <v>1</v>
          </cell>
        </row>
        <row r="8160">
          <cell r="F8160">
            <v>1</v>
          </cell>
        </row>
        <row r="8161">
          <cell r="F8161">
            <v>1</v>
          </cell>
        </row>
        <row r="8162">
          <cell r="F8162">
            <v>1</v>
          </cell>
        </row>
        <row r="8163">
          <cell r="F8163">
            <v>1</v>
          </cell>
        </row>
        <row r="8164">
          <cell r="F8164">
            <v>1</v>
          </cell>
        </row>
        <row r="8165">
          <cell r="F8165">
            <v>1</v>
          </cell>
        </row>
        <row r="8166">
          <cell r="F8166">
            <v>2</v>
          </cell>
        </row>
        <row r="8167">
          <cell r="F8167">
            <v>2</v>
          </cell>
        </row>
        <row r="8168">
          <cell r="F8168">
            <v>2</v>
          </cell>
        </row>
        <row r="8169">
          <cell r="F8169">
            <v>2</v>
          </cell>
        </row>
        <row r="8170">
          <cell r="F8170">
            <v>2</v>
          </cell>
        </row>
        <row r="8171">
          <cell r="F8171">
            <v>2</v>
          </cell>
        </row>
        <row r="8172">
          <cell r="F8172">
            <v>2</v>
          </cell>
        </row>
        <row r="8173">
          <cell r="F8173">
            <v>2</v>
          </cell>
        </row>
        <row r="8174">
          <cell r="F8174">
            <v>2</v>
          </cell>
        </row>
        <row r="8175">
          <cell r="F8175">
            <v>2</v>
          </cell>
        </row>
        <row r="8176">
          <cell r="F8176">
            <v>2</v>
          </cell>
        </row>
        <row r="8177">
          <cell r="F8177">
            <v>2</v>
          </cell>
        </row>
        <row r="8178">
          <cell r="F8178">
            <v>2</v>
          </cell>
        </row>
        <row r="8179">
          <cell r="F8179">
            <v>2</v>
          </cell>
        </row>
        <row r="8180">
          <cell r="F8180">
            <v>2</v>
          </cell>
        </row>
        <row r="8181">
          <cell r="F8181">
            <v>2</v>
          </cell>
        </row>
        <row r="8182">
          <cell r="F8182">
            <v>2</v>
          </cell>
        </row>
        <row r="8183">
          <cell r="F8183">
            <v>2</v>
          </cell>
        </row>
        <row r="8184">
          <cell r="F8184">
            <v>2</v>
          </cell>
        </row>
        <row r="8185">
          <cell r="F8185">
            <v>2</v>
          </cell>
        </row>
        <row r="8186">
          <cell r="F8186">
            <v>2</v>
          </cell>
        </row>
        <row r="8187">
          <cell r="F8187">
            <v>2</v>
          </cell>
        </row>
        <row r="8188">
          <cell r="F8188">
            <v>2</v>
          </cell>
        </row>
        <row r="8189">
          <cell r="F8189">
            <v>2</v>
          </cell>
        </row>
        <row r="8190">
          <cell r="F8190">
            <v>2</v>
          </cell>
        </row>
        <row r="8191">
          <cell r="F8191">
            <v>2</v>
          </cell>
        </row>
        <row r="8192">
          <cell r="F8192">
            <v>2</v>
          </cell>
        </row>
        <row r="8193">
          <cell r="F8193">
            <v>2</v>
          </cell>
        </row>
        <row r="8194">
          <cell r="F8194">
            <v>2</v>
          </cell>
        </row>
        <row r="8195">
          <cell r="F8195">
            <v>2</v>
          </cell>
        </row>
        <row r="8196">
          <cell r="F8196">
            <v>2</v>
          </cell>
        </row>
        <row r="8197">
          <cell r="F8197">
            <v>2</v>
          </cell>
        </row>
        <row r="8198">
          <cell r="F8198">
            <v>2</v>
          </cell>
        </row>
        <row r="8199">
          <cell r="F8199">
            <v>2</v>
          </cell>
        </row>
        <row r="8200">
          <cell r="F8200">
            <v>2</v>
          </cell>
        </row>
        <row r="8201">
          <cell r="F8201">
            <v>2</v>
          </cell>
        </row>
        <row r="8202">
          <cell r="F8202">
            <v>2</v>
          </cell>
        </row>
        <row r="8203">
          <cell r="F8203">
            <v>2</v>
          </cell>
        </row>
        <row r="8204">
          <cell r="F8204">
            <v>2</v>
          </cell>
        </row>
        <row r="8205">
          <cell r="F8205">
            <v>2</v>
          </cell>
        </row>
        <row r="8206">
          <cell r="F8206">
            <v>2</v>
          </cell>
        </row>
        <row r="8207">
          <cell r="F8207">
            <v>2</v>
          </cell>
        </row>
        <row r="8208">
          <cell r="F8208">
            <v>2</v>
          </cell>
        </row>
        <row r="8209">
          <cell r="F8209">
            <v>2</v>
          </cell>
        </row>
        <row r="8210">
          <cell r="F8210">
            <v>2</v>
          </cell>
        </row>
        <row r="8211">
          <cell r="F8211">
            <v>2</v>
          </cell>
        </row>
        <row r="8212">
          <cell r="F8212">
            <v>2</v>
          </cell>
        </row>
        <row r="8213">
          <cell r="F8213">
            <v>2</v>
          </cell>
        </row>
        <row r="8214">
          <cell r="F8214">
            <v>2</v>
          </cell>
        </row>
        <row r="8215">
          <cell r="F8215">
            <v>2</v>
          </cell>
        </row>
        <row r="8216">
          <cell r="F8216">
            <v>2</v>
          </cell>
        </row>
        <row r="8217">
          <cell r="F8217">
            <v>2</v>
          </cell>
        </row>
        <row r="8218">
          <cell r="F8218">
            <v>2</v>
          </cell>
        </row>
        <row r="8219">
          <cell r="F8219">
            <v>2</v>
          </cell>
        </row>
        <row r="8220">
          <cell r="F8220">
            <v>2</v>
          </cell>
        </row>
        <row r="8221">
          <cell r="F8221">
            <v>2</v>
          </cell>
        </row>
        <row r="8222">
          <cell r="F8222">
            <v>2</v>
          </cell>
        </row>
        <row r="8223">
          <cell r="F8223">
            <v>2</v>
          </cell>
        </row>
        <row r="8224">
          <cell r="F8224">
            <v>2</v>
          </cell>
        </row>
        <row r="8225">
          <cell r="F8225">
            <v>2</v>
          </cell>
        </row>
        <row r="8226">
          <cell r="F8226">
            <v>2</v>
          </cell>
        </row>
        <row r="8227">
          <cell r="F8227">
            <v>2</v>
          </cell>
        </row>
        <row r="8228">
          <cell r="F8228">
            <v>2</v>
          </cell>
        </row>
        <row r="8229">
          <cell r="F8229">
            <v>2</v>
          </cell>
        </row>
        <row r="8230">
          <cell r="F8230">
            <v>2</v>
          </cell>
        </row>
        <row r="8231">
          <cell r="F8231">
            <v>2</v>
          </cell>
        </row>
        <row r="8232">
          <cell r="F8232">
            <v>2</v>
          </cell>
        </row>
        <row r="8233">
          <cell r="F8233">
            <v>2</v>
          </cell>
        </row>
        <row r="8234">
          <cell r="F8234">
            <v>2</v>
          </cell>
        </row>
        <row r="8235">
          <cell r="F8235">
            <v>2</v>
          </cell>
        </row>
        <row r="8236">
          <cell r="F8236">
            <v>2</v>
          </cell>
        </row>
        <row r="8237">
          <cell r="F8237">
            <v>2</v>
          </cell>
        </row>
        <row r="8238">
          <cell r="F8238">
            <v>2</v>
          </cell>
        </row>
        <row r="8239">
          <cell r="F8239">
            <v>2</v>
          </cell>
        </row>
        <row r="8240">
          <cell r="F8240">
            <v>2</v>
          </cell>
        </row>
        <row r="8241">
          <cell r="F8241">
            <v>2</v>
          </cell>
        </row>
        <row r="8242">
          <cell r="F8242">
            <v>2</v>
          </cell>
        </row>
        <row r="8243">
          <cell r="F8243">
            <v>2</v>
          </cell>
        </row>
        <row r="8244">
          <cell r="F8244">
            <v>2</v>
          </cell>
        </row>
        <row r="8245">
          <cell r="F8245">
            <v>2</v>
          </cell>
        </row>
        <row r="8246">
          <cell r="F8246">
            <v>2</v>
          </cell>
        </row>
        <row r="8247">
          <cell r="F8247">
            <v>2</v>
          </cell>
        </row>
        <row r="8248">
          <cell r="F8248">
            <v>2</v>
          </cell>
        </row>
        <row r="8249">
          <cell r="F8249">
            <v>2</v>
          </cell>
        </row>
        <row r="8250">
          <cell r="F8250">
            <v>2</v>
          </cell>
        </row>
        <row r="8251">
          <cell r="F8251">
            <v>2</v>
          </cell>
        </row>
        <row r="8252">
          <cell r="F8252">
            <v>2</v>
          </cell>
        </row>
        <row r="8253">
          <cell r="F8253">
            <v>2</v>
          </cell>
        </row>
        <row r="8254">
          <cell r="F8254">
            <v>2</v>
          </cell>
        </row>
        <row r="8255">
          <cell r="F8255">
            <v>2</v>
          </cell>
        </row>
        <row r="8256">
          <cell r="F8256">
            <v>2</v>
          </cell>
        </row>
        <row r="8257">
          <cell r="F8257">
            <v>2</v>
          </cell>
        </row>
        <row r="8258">
          <cell r="F8258">
            <v>2</v>
          </cell>
        </row>
        <row r="8259">
          <cell r="F8259">
            <v>2</v>
          </cell>
        </row>
        <row r="8260">
          <cell r="F8260">
            <v>2</v>
          </cell>
        </row>
        <row r="8261">
          <cell r="F8261">
            <v>2</v>
          </cell>
        </row>
        <row r="8262">
          <cell r="F8262">
            <v>3</v>
          </cell>
        </row>
        <row r="8263">
          <cell r="F8263">
            <v>3</v>
          </cell>
        </row>
        <row r="8264">
          <cell r="F8264">
            <v>3</v>
          </cell>
        </row>
        <row r="8265">
          <cell r="F8265">
            <v>3</v>
          </cell>
        </row>
        <row r="8266">
          <cell r="F8266">
            <v>3</v>
          </cell>
        </row>
        <row r="8267">
          <cell r="F8267">
            <v>3</v>
          </cell>
        </row>
        <row r="8268">
          <cell r="F8268">
            <v>3</v>
          </cell>
        </row>
        <row r="8269">
          <cell r="F8269">
            <v>3</v>
          </cell>
        </row>
        <row r="8270">
          <cell r="F8270">
            <v>3</v>
          </cell>
        </row>
        <row r="8271">
          <cell r="F8271">
            <v>3</v>
          </cell>
        </row>
        <row r="8272">
          <cell r="F8272">
            <v>3</v>
          </cell>
        </row>
        <row r="8273">
          <cell r="F8273">
            <v>3</v>
          </cell>
        </row>
        <row r="8274">
          <cell r="F8274">
            <v>3</v>
          </cell>
        </row>
        <row r="8275">
          <cell r="F8275">
            <v>3</v>
          </cell>
        </row>
        <row r="8276">
          <cell r="F8276">
            <v>3</v>
          </cell>
        </row>
        <row r="8277">
          <cell r="F8277">
            <v>3</v>
          </cell>
        </row>
        <row r="8278">
          <cell r="F8278">
            <v>3</v>
          </cell>
        </row>
        <row r="8279">
          <cell r="F8279">
            <v>3</v>
          </cell>
        </row>
        <row r="8280">
          <cell r="F8280">
            <v>3</v>
          </cell>
        </row>
        <row r="8281">
          <cell r="F8281">
            <v>3</v>
          </cell>
        </row>
        <row r="8282">
          <cell r="F8282">
            <v>3</v>
          </cell>
        </row>
        <row r="8283">
          <cell r="F8283">
            <v>3</v>
          </cell>
        </row>
        <row r="8284">
          <cell r="F8284">
            <v>3</v>
          </cell>
        </row>
        <row r="8285">
          <cell r="F8285">
            <v>3</v>
          </cell>
        </row>
        <row r="8286">
          <cell r="F8286">
            <v>3</v>
          </cell>
        </row>
        <row r="8287">
          <cell r="F8287">
            <v>3</v>
          </cell>
        </row>
        <row r="8288">
          <cell r="F8288">
            <v>3</v>
          </cell>
        </row>
        <row r="8289">
          <cell r="F8289">
            <v>3</v>
          </cell>
        </row>
        <row r="8290">
          <cell r="F8290">
            <v>3</v>
          </cell>
        </row>
        <row r="8291">
          <cell r="F8291">
            <v>3</v>
          </cell>
        </row>
        <row r="8292">
          <cell r="F8292">
            <v>3</v>
          </cell>
        </row>
        <row r="8293">
          <cell r="F8293">
            <v>3</v>
          </cell>
        </row>
        <row r="8294">
          <cell r="F8294">
            <v>3</v>
          </cell>
        </row>
        <row r="8295">
          <cell r="F8295">
            <v>3</v>
          </cell>
        </row>
        <row r="8296">
          <cell r="F8296">
            <v>3</v>
          </cell>
        </row>
        <row r="8297">
          <cell r="F8297">
            <v>3</v>
          </cell>
        </row>
        <row r="8298">
          <cell r="F8298">
            <v>3</v>
          </cell>
        </row>
        <row r="8299">
          <cell r="F8299">
            <v>3</v>
          </cell>
        </row>
        <row r="8300">
          <cell r="F8300">
            <v>3</v>
          </cell>
        </row>
        <row r="8301">
          <cell r="F8301">
            <v>3</v>
          </cell>
        </row>
        <row r="8302">
          <cell r="F8302">
            <v>3</v>
          </cell>
        </row>
        <row r="8303">
          <cell r="F8303">
            <v>3</v>
          </cell>
        </row>
        <row r="8304">
          <cell r="F8304">
            <v>3</v>
          </cell>
        </row>
        <row r="8305">
          <cell r="F8305">
            <v>3</v>
          </cell>
        </row>
        <row r="8306">
          <cell r="F8306">
            <v>3</v>
          </cell>
        </row>
        <row r="8307">
          <cell r="F8307">
            <v>3</v>
          </cell>
        </row>
        <row r="8308">
          <cell r="F8308">
            <v>3</v>
          </cell>
        </row>
        <row r="8309">
          <cell r="F8309">
            <v>3</v>
          </cell>
        </row>
        <row r="8310">
          <cell r="F8310">
            <v>3</v>
          </cell>
        </row>
        <row r="8311">
          <cell r="F8311">
            <v>3</v>
          </cell>
        </row>
        <row r="8312">
          <cell r="F8312">
            <v>3</v>
          </cell>
        </row>
        <row r="8313">
          <cell r="F8313">
            <v>3</v>
          </cell>
        </row>
        <row r="8314">
          <cell r="F8314">
            <v>3</v>
          </cell>
        </row>
        <row r="8315">
          <cell r="F8315">
            <v>3</v>
          </cell>
        </row>
        <row r="8316">
          <cell r="F8316">
            <v>3</v>
          </cell>
        </row>
        <row r="8317">
          <cell r="F8317">
            <v>3</v>
          </cell>
        </row>
        <row r="8318">
          <cell r="F8318">
            <v>3</v>
          </cell>
        </row>
        <row r="8319">
          <cell r="F8319">
            <v>3</v>
          </cell>
        </row>
        <row r="8320">
          <cell r="F8320">
            <v>3</v>
          </cell>
        </row>
        <row r="8321">
          <cell r="F8321">
            <v>3</v>
          </cell>
        </row>
        <row r="8322">
          <cell r="F8322">
            <v>3</v>
          </cell>
        </row>
        <row r="8323">
          <cell r="F8323">
            <v>3</v>
          </cell>
        </row>
        <row r="8324">
          <cell r="F8324">
            <v>3</v>
          </cell>
        </row>
        <row r="8325">
          <cell r="F8325">
            <v>3</v>
          </cell>
        </row>
        <row r="8326">
          <cell r="F8326">
            <v>3</v>
          </cell>
        </row>
        <row r="8327">
          <cell r="F8327">
            <v>3</v>
          </cell>
        </row>
        <row r="8328">
          <cell r="F8328">
            <v>3</v>
          </cell>
        </row>
        <row r="8329">
          <cell r="F8329">
            <v>3</v>
          </cell>
        </row>
        <row r="8330">
          <cell r="F8330">
            <v>3</v>
          </cell>
        </row>
        <row r="8331">
          <cell r="F8331">
            <v>3</v>
          </cell>
        </row>
        <row r="8332">
          <cell r="F8332">
            <v>3</v>
          </cell>
        </row>
        <row r="8333">
          <cell r="F8333">
            <v>3</v>
          </cell>
        </row>
        <row r="8334">
          <cell r="F8334">
            <v>3</v>
          </cell>
        </row>
        <row r="8335">
          <cell r="F8335">
            <v>3</v>
          </cell>
        </row>
        <row r="8336">
          <cell r="F8336">
            <v>3</v>
          </cell>
        </row>
        <row r="8337">
          <cell r="F8337">
            <v>3</v>
          </cell>
        </row>
        <row r="8338">
          <cell r="F8338">
            <v>3</v>
          </cell>
        </row>
        <row r="8339">
          <cell r="F8339">
            <v>3</v>
          </cell>
        </row>
        <row r="8340">
          <cell r="F8340">
            <v>3</v>
          </cell>
        </row>
        <row r="8341">
          <cell r="F8341">
            <v>3</v>
          </cell>
        </row>
        <row r="8342">
          <cell r="F8342">
            <v>3</v>
          </cell>
        </row>
        <row r="8343">
          <cell r="F8343">
            <v>3</v>
          </cell>
        </row>
        <row r="8344">
          <cell r="F8344">
            <v>3</v>
          </cell>
        </row>
        <row r="8345">
          <cell r="F8345">
            <v>3</v>
          </cell>
        </row>
        <row r="8346">
          <cell r="F8346">
            <v>3</v>
          </cell>
        </row>
        <row r="8347">
          <cell r="F8347">
            <v>3</v>
          </cell>
        </row>
        <row r="8348">
          <cell r="F8348">
            <v>3</v>
          </cell>
        </row>
        <row r="8349">
          <cell r="F8349">
            <v>3</v>
          </cell>
        </row>
        <row r="8350">
          <cell r="F8350">
            <v>3</v>
          </cell>
        </row>
        <row r="8351">
          <cell r="F8351">
            <v>3</v>
          </cell>
        </row>
        <row r="8352">
          <cell r="F8352">
            <v>3</v>
          </cell>
        </row>
        <row r="8353">
          <cell r="F8353">
            <v>3</v>
          </cell>
        </row>
        <row r="8354">
          <cell r="F8354">
            <v>3</v>
          </cell>
        </row>
        <row r="8355">
          <cell r="F8355">
            <v>3</v>
          </cell>
        </row>
        <row r="8356">
          <cell r="F8356">
            <v>3</v>
          </cell>
        </row>
        <row r="8357">
          <cell r="F8357">
            <v>3</v>
          </cell>
        </row>
        <row r="8358">
          <cell r="F8358">
            <v>4</v>
          </cell>
        </row>
        <row r="8359">
          <cell r="F8359">
            <v>4</v>
          </cell>
        </row>
        <row r="8360">
          <cell r="F8360">
            <v>4</v>
          </cell>
        </row>
        <row r="8361">
          <cell r="F8361">
            <v>4</v>
          </cell>
        </row>
        <row r="8362">
          <cell r="F8362">
            <v>4</v>
          </cell>
        </row>
        <row r="8363">
          <cell r="F8363">
            <v>4</v>
          </cell>
        </row>
        <row r="8364">
          <cell r="F8364">
            <v>4</v>
          </cell>
        </row>
        <row r="8365">
          <cell r="F8365">
            <v>4</v>
          </cell>
        </row>
        <row r="8366">
          <cell r="F8366">
            <v>4</v>
          </cell>
        </row>
        <row r="8367">
          <cell r="F8367">
            <v>4</v>
          </cell>
        </row>
        <row r="8368">
          <cell r="F8368">
            <v>4</v>
          </cell>
        </row>
        <row r="8369">
          <cell r="F8369">
            <v>4</v>
          </cell>
        </row>
        <row r="8370">
          <cell r="F8370">
            <v>4</v>
          </cell>
        </row>
        <row r="8371">
          <cell r="F8371">
            <v>4</v>
          </cell>
        </row>
        <row r="8372">
          <cell r="F8372">
            <v>4</v>
          </cell>
        </row>
        <row r="8373">
          <cell r="F8373">
            <v>4</v>
          </cell>
        </row>
        <row r="8374">
          <cell r="F8374">
            <v>4</v>
          </cell>
        </row>
        <row r="8375">
          <cell r="F8375">
            <v>4</v>
          </cell>
        </row>
        <row r="8376">
          <cell r="F8376">
            <v>4</v>
          </cell>
        </row>
        <row r="8377">
          <cell r="F8377">
            <v>4</v>
          </cell>
        </row>
        <row r="8378">
          <cell r="F8378">
            <v>4</v>
          </cell>
        </row>
        <row r="8379">
          <cell r="F8379">
            <v>4</v>
          </cell>
        </row>
        <row r="8380">
          <cell r="F8380">
            <v>4</v>
          </cell>
        </row>
        <row r="8381">
          <cell r="F8381">
            <v>4</v>
          </cell>
        </row>
        <row r="8382">
          <cell r="F8382">
            <v>4</v>
          </cell>
        </row>
        <row r="8383">
          <cell r="F8383">
            <v>4</v>
          </cell>
        </row>
        <row r="8384">
          <cell r="F8384">
            <v>4</v>
          </cell>
        </row>
        <row r="8385">
          <cell r="F8385">
            <v>4</v>
          </cell>
        </row>
        <row r="8386">
          <cell r="F8386">
            <v>4</v>
          </cell>
        </row>
        <row r="8387">
          <cell r="F8387">
            <v>4</v>
          </cell>
        </row>
        <row r="8388">
          <cell r="F8388">
            <v>4</v>
          </cell>
        </row>
        <row r="8389">
          <cell r="F8389">
            <v>4</v>
          </cell>
        </row>
        <row r="8390">
          <cell r="F8390">
            <v>4</v>
          </cell>
        </row>
        <row r="8391">
          <cell r="F8391">
            <v>4</v>
          </cell>
        </row>
        <row r="8392">
          <cell r="F8392">
            <v>4</v>
          </cell>
        </row>
        <row r="8393">
          <cell r="F8393">
            <v>4</v>
          </cell>
        </row>
        <row r="8394">
          <cell r="F8394">
            <v>4</v>
          </cell>
        </row>
        <row r="8395">
          <cell r="F8395">
            <v>4</v>
          </cell>
        </row>
        <row r="8396">
          <cell r="F8396">
            <v>4</v>
          </cell>
        </row>
        <row r="8397">
          <cell r="F8397">
            <v>4</v>
          </cell>
        </row>
        <row r="8398">
          <cell r="F8398">
            <v>4</v>
          </cell>
        </row>
        <row r="8399">
          <cell r="F8399">
            <v>4</v>
          </cell>
        </row>
        <row r="8400">
          <cell r="F8400">
            <v>4</v>
          </cell>
        </row>
        <row r="8401">
          <cell r="F8401">
            <v>4</v>
          </cell>
        </row>
        <row r="8402">
          <cell r="F8402">
            <v>4</v>
          </cell>
        </row>
        <row r="8403">
          <cell r="F8403">
            <v>4</v>
          </cell>
        </row>
        <row r="8404">
          <cell r="F8404">
            <v>4</v>
          </cell>
        </row>
        <row r="8405">
          <cell r="F8405">
            <v>4</v>
          </cell>
        </row>
        <row r="8406">
          <cell r="F8406">
            <v>4</v>
          </cell>
        </row>
        <row r="8407">
          <cell r="F8407">
            <v>4</v>
          </cell>
        </row>
        <row r="8408">
          <cell r="F8408">
            <v>4</v>
          </cell>
        </row>
        <row r="8409">
          <cell r="F8409">
            <v>4</v>
          </cell>
        </row>
        <row r="8410">
          <cell r="F8410">
            <v>4</v>
          </cell>
        </row>
        <row r="8411">
          <cell r="F8411">
            <v>4</v>
          </cell>
        </row>
        <row r="8412">
          <cell r="F8412">
            <v>4</v>
          </cell>
        </row>
        <row r="8413">
          <cell r="F8413">
            <v>4</v>
          </cell>
        </row>
        <row r="8414">
          <cell r="F8414">
            <v>4</v>
          </cell>
        </row>
        <row r="8415">
          <cell r="F8415">
            <v>4</v>
          </cell>
        </row>
        <row r="8416">
          <cell r="F8416">
            <v>4</v>
          </cell>
        </row>
        <row r="8417">
          <cell r="F8417">
            <v>4</v>
          </cell>
        </row>
        <row r="8418">
          <cell r="F8418">
            <v>4</v>
          </cell>
        </row>
        <row r="8419">
          <cell r="F8419">
            <v>4</v>
          </cell>
        </row>
        <row r="8420">
          <cell r="F8420">
            <v>4</v>
          </cell>
        </row>
        <row r="8421">
          <cell r="F8421">
            <v>4</v>
          </cell>
        </row>
        <row r="8422">
          <cell r="F8422">
            <v>4</v>
          </cell>
        </row>
        <row r="8423">
          <cell r="F8423">
            <v>4</v>
          </cell>
        </row>
        <row r="8424">
          <cell r="F8424">
            <v>4</v>
          </cell>
        </row>
        <row r="8425">
          <cell r="F8425">
            <v>4</v>
          </cell>
        </row>
        <row r="8426">
          <cell r="F8426">
            <v>4</v>
          </cell>
        </row>
        <row r="8427">
          <cell r="F8427">
            <v>4</v>
          </cell>
        </row>
        <row r="8428">
          <cell r="F8428">
            <v>4</v>
          </cell>
        </row>
        <row r="8429">
          <cell r="F8429">
            <v>4</v>
          </cell>
        </row>
        <row r="8430">
          <cell r="F8430">
            <v>4</v>
          </cell>
        </row>
        <row r="8431">
          <cell r="F8431">
            <v>4</v>
          </cell>
        </row>
        <row r="8432">
          <cell r="F8432">
            <v>4</v>
          </cell>
        </row>
        <row r="8433">
          <cell r="F8433">
            <v>4</v>
          </cell>
        </row>
        <row r="8434">
          <cell r="F8434">
            <v>4</v>
          </cell>
        </row>
        <row r="8435">
          <cell r="F8435">
            <v>4</v>
          </cell>
        </row>
        <row r="8436">
          <cell r="F8436">
            <v>4</v>
          </cell>
        </row>
        <row r="8437">
          <cell r="F8437">
            <v>4</v>
          </cell>
        </row>
        <row r="8438">
          <cell r="F8438">
            <v>4</v>
          </cell>
        </row>
        <row r="8439">
          <cell r="F8439">
            <v>4</v>
          </cell>
        </row>
        <row r="8440">
          <cell r="F8440">
            <v>4</v>
          </cell>
        </row>
        <row r="8441">
          <cell r="F8441">
            <v>4</v>
          </cell>
        </row>
        <row r="8442">
          <cell r="F8442">
            <v>4</v>
          </cell>
        </row>
        <row r="8443">
          <cell r="F8443">
            <v>4</v>
          </cell>
        </row>
        <row r="8444">
          <cell r="F8444">
            <v>4</v>
          </cell>
        </row>
        <row r="8445">
          <cell r="F8445">
            <v>4</v>
          </cell>
        </row>
        <row r="8446">
          <cell r="F8446">
            <v>4</v>
          </cell>
        </row>
        <row r="8447">
          <cell r="F8447">
            <v>4</v>
          </cell>
        </row>
        <row r="8448">
          <cell r="F8448">
            <v>4</v>
          </cell>
        </row>
        <row r="8449">
          <cell r="F8449">
            <v>4</v>
          </cell>
        </row>
        <row r="8450">
          <cell r="F8450">
            <v>4</v>
          </cell>
        </row>
        <row r="8451">
          <cell r="F8451">
            <v>4</v>
          </cell>
        </row>
        <row r="8452">
          <cell r="F8452">
            <v>4</v>
          </cell>
        </row>
        <row r="8453">
          <cell r="F8453">
            <v>4</v>
          </cell>
        </row>
        <row r="8454">
          <cell r="F8454">
            <v>5</v>
          </cell>
        </row>
        <row r="8455">
          <cell r="F8455">
            <v>5</v>
          </cell>
        </row>
        <row r="8456">
          <cell r="F8456">
            <v>5</v>
          </cell>
        </row>
        <row r="8457">
          <cell r="F8457">
            <v>5</v>
          </cell>
        </row>
        <row r="8458">
          <cell r="F8458">
            <v>5</v>
          </cell>
        </row>
        <row r="8459">
          <cell r="F8459">
            <v>5</v>
          </cell>
        </row>
        <row r="8460">
          <cell r="F8460">
            <v>5</v>
          </cell>
        </row>
        <row r="8461">
          <cell r="F8461">
            <v>5</v>
          </cell>
        </row>
        <row r="8462">
          <cell r="F8462">
            <v>5</v>
          </cell>
        </row>
        <row r="8463">
          <cell r="F8463">
            <v>5</v>
          </cell>
        </row>
        <row r="8464">
          <cell r="F8464">
            <v>5</v>
          </cell>
        </row>
        <row r="8465">
          <cell r="F8465">
            <v>5</v>
          </cell>
        </row>
        <row r="8466">
          <cell r="F8466">
            <v>5</v>
          </cell>
        </row>
        <row r="8467">
          <cell r="F8467">
            <v>5</v>
          </cell>
        </row>
        <row r="8468">
          <cell r="F8468">
            <v>5</v>
          </cell>
        </row>
        <row r="8469">
          <cell r="F8469">
            <v>5</v>
          </cell>
        </row>
        <row r="8470">
          <cell r="F8470">
            <v>5</v>
          </cell>
        </row>
        <row r="8471">
          <cell r="F8471">
            <v>5</v>
          </cell>
        </row>
        <row r="8472">
          <cell r="F8472">
            <v>5</v>
          </cell>
        </row>
        <row r="8473">
          <cell r="F8473">
            <v>5</v>
          </cell>
        </row>
        <row r="8474">
          <cell r="F8474">
            <v>5</v>
          </cell>
        </row>
        <row r="8475">
          <cell r="F8475">
            <v>5</v>
          </cell>
        </row>
        <row r="8476">
          <cell r="F8476">
            <v>5</v>
          </cell>
        </row>
        <row r="8477">
          <cell r="F8477">
            <v>5</v>
          </cell>
        </row>
        <row r="8478">
          <cell r="F8478">
            <v>5</v>
          </cell>
        </row>
        <row r="8479">
          <cell r="F8479">
            <v>5</v>
          </cell>
        </row>
        <row r="8480">
          <cell r="F8480">
            <v>5</v>
          </cell>
        </row>
        <row r="8481">
          <cell r="F8481">
            <v>5</v>
          </cell>
        </row>
        <row r="8482">
          <cell r="F8482">
            <v>5</v>
          </cell>
        </row>
        <row r="8483">
          <cell r="F8483">
            <v>5</v>
          </cell>
        </row>
        <row r="8484">
          <cell r="F8484">
            <v>5</v>
          </cell>
        </row>
        <row r="8485">
          <cell r="F8485">
            <v>5</v>
          </cell>
        </row>
        <row r="8486">
          <cell r="F8486">
            <v>5</v>
          </cell>
        </row>
        <row r="8487">
          <cell r="F8487">
            <v>5</v>
          </cell>
        </row>
        <row r="8488">
          <cell r="F8488">
            <v>5</v>
          </cell>
        </row>
        <row r="8489">
          <cell r="F8489">
            <v>5</v>
          </cell>
        </row>
        <row r="8490">
          <cell r="F8490">
            <v>5</v>
          </cell>
        </row>
        <row r="8491">
          <cell r="F8491">
            <v>5</v>
          </cell>
        </row>
        <row r="8492">
          <cell r="F8492">
            <v>5</v>
          </cell>
        </row>
        <row r="8493">
          <cell r="F8493">
            <v>5</v>
          </cell>
        </row>
        <row r="8494">
          <cell r="F8494">
            <v>5</v>
          </cell>
        </row>
        <row r="8495">
          <cell r="F8495">
            <v>5</v>
          </cell>
        </row>
        <row r="8496">
          <cell r="F8496">
            <v>5</v>
          </cell>
        </row>
        <row r="8497">
          <cell r="F8497">
            <v>5</v>
          </cell>
        </row>
        <row r="8498">
          <cell r="F8498">
            <v>5</v>
          </cell>
        </row>
        <row r="8499">
          <cell r="F8499">
            <v>5</v>
          </cell>
        </row>
        <row r="8500">
          <cell r="F8500">
            <v>5</v>
          </cell>
        </row>
        <row r="8501">
          <cell r="F8501">
            <v>5</v>
          </cell>
        </row>
        <row r="8502">
          <cell r="F8502">
            <v>5</v>
          </cell>
        </row>
        <row r="8503">
          <cell r="F8503">
            <v>5</v>
          </cell>
        </row>
        <row r="8504">
          <cell r="F8504">
            <v>5</v>
          </cell>
        </row>
        <row r="8505">
          <cell r="F8505">
            <v>5</v>
          </cell>
        </row>
        <row r="8506">
          <cell r="F8506">
            <v>5</v>
          </cell>
        </row>
        <row r="8507">
          <cell r="F8507">
            <v>5</v>
          </cell>
        </row>
        <row r="8508">
          <cell r="F8508">
            <v>5</v>
          </cell>
        </row>
        <row r="8509">
          <cell r="F8509">
            <v>5</v>
          </cell>
        </row>
        <row r="8510">
          <cell r="F8510">
            <v>5</v>
          </cell>
        </row>
        <row r="8511">
          <cell r="F8511">
            <v>5</v>
          </cell>
        </row>
        <row r="8512">
          <cell r="F8512">
            <v>5</v>
          </cell>
        </row>
        <row r="8513">
          <cell r="F8513">
            <v>5</v>
          </cell>
        </row>
        <row r="8514">
          <cell r="F8514">
            <v>5</v>
          </cell>
        </row>
        <row r="8515">
          <cell r="F8515">
            <v>5</v>
          </cell>
        </row>
        <row r="8516">
          <cell r="F8516">
            <v>5</v>
          </cell>
        </row>
        <row r="8517">
          <cell r="F8517">
            <v>5</v>
          </cell>
        </row>
        <row r="8518">
          <cell r="F8518">
            <v>5</v>
          </cell>
        </row>
        <row r="8519">
          <cell r="F8519">
            <v>5</v>
          </cell>
        </row>
        <row r="8520">
          <cell r="F8520">
            <v>5</v>
          </cell>
        </row>
        <row r="8521">
          <cell r="F8521">
            <v>5</v>
          </cell>
        </row>
        <row r="8522">
          <cell r="F8522">
            <v>5</v>
          </cell>
        </row>
        <row r="8523">
          <cell r="F8523">
            <v>5</v>
          </cell>
        </row>
        <row r="8524">
          <cell r="F8524">
            <v>5</v>
          </cell>
        </row>
        <row r="8525">
          <cell r="F8525">
            <v>5</v>
          </cell>
        </row>
        <row r="8526">
          <cell r="F8526">
            <v>5</v>
          </cell>
        </row>
        <row r="8527">
          <cell r="F8527">
            <v>5</v>
          </cell>
        </row>
        <row r="8528">
          <cell r="F8528">
            <v>5</v>
          </cell>
        </row>
        <row r="8529">
          <cell r="F8529">
            <v>5</v>
          </cell>
        </row>
        <row r="8530">
          <cell r="F8530">
            <v>5</v>
          </cell>
        </row>
        <row r="8531">
          <cell r="F8531">
            <v>5</v>
          </cell>
        </row>
        <row r="8532">
          <cell r="F8532">
            <v>5</v>
          </cell>
        </row>
        <row r="8533">
          <cell r="F8533">
            <v>5</v>
          </cell>
        </row>
        <row r="8534">
          <cell r="F8534">
            <v>5</v>
          </cell>
        </row>
        <row r="8535">
          <cell r="F8535">
            <v>5</v>
          </cell>
        </row>
        <row r="8536">
          <cell r="F8536">
            <v>5</v>
          </cell>
        </row>
        <row r="8537">
          <cell r="F8537">
            <v>5</v>
          </cell>
        </row>
        <row r="8538">
          <cell r="F8538">
            <v>5</v>
          </cell>
        </row>
        <row r="8539">
          <cell r="F8539">
            <v>5</v>
          </cell>
        </row>
        <row r="8540">
          <cell r="F8540">
            <v>5</v>
          </cell>
        </row>
        <row r="8541">
          <cell r="F8541">
            <v>5</v>
          </cell>
        </row>
        <row r="8542">
          <cell r="F8542">
            <v>5</v>
          </cell>
        </row>
        <row r="8543">
          <cell r="F8543">
            <v>5</v>
          </cell>
        </row>
        <row r="8544">
          <cell r="F8544">
            <v>5</v>
          </cell>
        </row>
        <row r="8545">
          <cell r="F8545">
            <v>5</v>
          </cell>
        </row>
        <row r="8546">
          <cell r="F8546">
            <v>5</v>
          </cell>
        </row>
        <row r="8547">
          <cell r="F8547">
            <v>5</v>
          </cell>
        </row>
        <row r="8548">
          <cell r="F8548">
            <v>5</v>
          </cell>
        </row>
        <row r="8549">
          <cell r="F8549">
            <v>5</v>
          </cell>
        </row>
        <row r="8550">
          <cell r="F8550">
            <v>6</v>
          </cell>
        </row>
        <row r="8551">
          <cell r="F8551">
            <v>6</v>
          </cell>
        </row>
        <row r="8552">
          <cell r="F8552">
            <v>6</v>
          </cell>
        </row>
        <row r="8553">
          <cell r="F8553">
            <v>6</v>
          </cell>
        </row>
        <row r="8554">
          <cell r="F8554">
            <v>6</v>
          </cell>
        </row>
        <row r="8555">
          <cell r="F8555">
            <v>6</v>
          </cell>
        </row>
        <row r="8556">
          <cell r="F8556">
            <v>6</v>
          </cell>
        </row>
        <row r="8557">
          <cell r="F8557">
            <v>6</v>
          </cell>
        </row>
        <row r="8558">
          <cell r="F8558">
            <v>6</v>
          </cell>
        </row>
        <row r="8559">
          <cell r="F8559">
            <v>6</v>
          </cell>
        </row>
        <row r="8560">
          <cell r="F8560">
            <v>6</v>
          </cell>
        </row>
        <row r="8561">
          <cell r="F8561">
            <v>6</v>
          </cell>
        </row>
        <row r="8562">
          <cell r="F8562">
            <v>6</v>
          </cell>
        </row>
        <row r="8563">
          <cell r="F8563">
            <v>6</v>
          </cell>
        </row>
        <row r="8564">
          <cell r="F8564">
            <v>6</v>
          </cell>
        </row>
        <row r="8565">
          <cell r="F8565">
            <v>6</v>
          </cell>
        </row>
        <row r="8566">
          <cell r="F8566">
            <v>6</v>
          </cell>
        </row>
        <row r="8567">
          <cell r="F8567">
            <v>6</v>
          </cell>
        </row>
        <row r="8568">
          <cell r="F8568">
            <v>6</v>
          </cell>
        </row>
        <row r="8569">
          <cell r="F8569">
            <v>6</v>
          </cell>
        </row>
        <row r="8570">
          <cell r="F8570">
            <v>6</v>
          </cell>
        </row>
        <row r="8571">
          <cell r="F8571">
            <v>6</v>
          </cell>
        </row>
        <row r="8572">
          <cell r="F8572">
            <v>6</v>
          </cell>
        </row>
        <row r="8573">
          <cell r="F8573">
            <v>6</v>
          </cell>
        </row>
        <row r="8574">
          <cell r="F8574">
            <v>6</v>
          </cell>
        </row>
        <row r="8575">
          <cell r="F8575">
            <v>6</v>
          </cell>
        </row>
        <row r="8576">
          <cell r="F8576">
            <v>6</v>
          </cell>
        </row>
        <row r="8577">
          <cell r="F8577">
            <v>6</v>
          </cell>
        </row>
        <row r="8578">
          <cell r="F8578">
            <v>6</v>
          </cell>
        </row>
        <row r="8579">
          <cell r="F8579">
            <v>6</v>
          </cell>
        </row>
        <row r="8580">
          <cell r="F8580">
            <v>6</v>
          </cell>
        </row>
        <row r="8581">
          <cell r="F8581">
            <v>6</v>
          </cell>
        </row>
        <row r="8582">
          <cell r="F8582">
            <v>6</v>
          </cell>
        </row>
        <row r="8583">
          <cell r="F8583">
            <v>6</v>
          </cell>
        </row>
        <row r="8584">
          <cell r="F8584">
            <v>6</v>
          </cell>
        </row>
        <row r="8585">
          <cell r="F8585">
            <v>6</v>
          </cell>
        </row>
        <row r="8586">
          <cell r="F8586">
            <v>6</v>
          </cell>
        </row>
        <row r="8587">
          <cell r="F8587">
            <v>6</v>
          </cell>
        </row>
        <row r="8588">
          <cell r="F8588">
            <v>6</v>
          </cell>
        </row>
        <row r="8589">
          <cell r="F8589">
            <v>6</v>
          </cell>
        </row>
        <row r="8590">
          <cell r="F8590">
            <v>6</v>
          </cell>
        </row>
        <row r="8591">
          <cell r="F8591">
            <v>6</v>
          </cell>
        </row>
        <row r="8592">
          <cell r="F8592">
            <v>6</v>
          </cell>
        </row>
        <row r="8593">
          <cell r="F8593">
            <v>6</v>
          </cell>
        </row>
        <row r="8594">
          <cell r="F8594">
            <v>6</v>
          </cell>
        </row>
        <row r="8595">
          <cell r="F8595">
            <v>6</v>
          </cell>
        </row>
        <row r="8596">
          <cell r="F8596">
            <v>6</v>
          </cell>
        </row>
        <row r="8597">
          <cell r="F8597">
            <v>6</v>
          </cell>
        </row>
        <row r="8598">
          <cell r="F8598">
            <v>6</v>
          </cell>
        </row>
        <row r="8599">
          <cell r="F8599">
            <v>6</v>
          </cell>
        </row>
        <row r="8600">
          <cell r="F8600">
            <v>6</v>
          </cell>
        </row>
        <row r="8601">
          <cell r="F8601">
            <v>6</v>
          </cell>
        </row>
        <row r="8602">
          <cell r="F8602">
            <v>6</v>
          </cell>
        </row>
        <row r="8603">
          <cell r="F8603">
            <v>6</v>
          </cell>
        </row>
        <row r="8604">
          <cell r="F8604">
            <v>6</v>
          </cell>
        </row>
        <row r="8605">
          <cell r="F8605">
            <v>6</v>
          </cell>
        </row>
        <row r="8606">
          <cell r="F8606">
            <v>6</v>
          </cell>
        </row>
        <row r="8607">
          <cell r="F8607">
            <v>6</v>
          </cell>
        </row>
        <row r="8608">
          <cell r="F8608">
            <v>6</v>
          </cell>
        </row>
        <row r="8609">
          <cell r="F8609">
            <v>6</v>
          </cell>
        </row>
        <row r="8610">
          <cell r="F8610">
            <v>6</v>
          </cell>
        </row>
        <row r="8611">
          <cell r="F8611">
            <v>6</v>
          </cell>
        </row>
        <row r="8612">
          <cell r="F8612">
            <v>6</v>
          </cell>
        </row>
        <row r="8613">
          <cell r="F8613">
            <v>6</v>
          </cell>
        </row>
        <row r="8614">
          <cell r="F8614">
            <v>6</v>
          </cell>
        </row>
        <row r="8615">
          <cell r="F8615">
            <v>6</v>
          </cell>
        </row>
        <row r="8616">
          <cell r="F8616">
            <v>6</v>
          </cell>
        </row>
        <row r="8617">
          <cell r="F8617">
            <v>6</v>
          </cell>
        </row>
        <row r="8618">
          <cell r="F8618">
            <v>6</v>
          </cell>
        </row>
        <row r="8619">
          <cell r="F8619">
            <v>6</v>
          </cell>
        </row>
        <row r="8620">
          <cell r="F8620">
            <v>6</v>
          </cell>
        </row>
        <row r="8621">
          <cell r="F8621">
            <v>6</v>
          </cell>
        </row>
        <row r="8622">
          <cell r="F8622">
            <v>6</v>
          </cell>
        </row>
        <row r="8623">
          <cell r="F8623">
            <v>6</v>
          </cell>
        </row>
        <row r="8624">
          <cell r="F8624">
            <v>6</v>
          </cell>
        </row>
        <row r="8625">
          <cell r="F8625">
            <v>6</v>
          </cell>
        </row>
        <row r="8626">
          <cell r="F8626">
            <v>6</v>
          </cell>
        </row>
        <row r="8627">
          <cell r="F8627">
            <v>6</v>
          </cell>
        </row>
        <row r="8628">
          <cell r="F8628">
            <v>6</v>
          </cell>
        </row>
        <row r="8629">
          <cell r="F8629">
            <v>6</v>
          </cell>
        </row>
        <row r="8630">
          <cell r="F8630">
            <v>6</v>
          </cell>
        </row>
        <row r="8631">
          <cell r="F8631">
            <v>6</v>
          </cell>
        </row>
        <row r="8632">
          <cell r="F8632">
            <v>6</v>
          </cell>
        </row>
        <row r="8633">
          <cell r="F8633">
            <v>6</v>
          </cell>
        </row>
        <row r="8634">
          <cell r="F8634">
            <v>6</v>
          </cell>
        </row>
        <row r="8635">
          <cell r="F8635">
            <v>6</v>
          </cell>
        </row>
        <row r="8636">
          <cell r="F8636">
            <v>6</v>
          </cell>
        </row>
        <row r="8637">
          <cell r="F8637">
            <v>6</v>
          </cell>
        </row>
        <row r="8638">
          <cell r="F8638">
            <v>6</v>
          </cell>
        </row>
        <row r="8639">
          <cell r="F8639">
            <v>6</v>
          </cell>
        </row>
        <row r="8640">
          <cell r="F8640">
            <v>6</v>
          </cell>
        </row>
        <row r="8641">
          <cell r="F8641">
            <v>6</v>
          </cell>
        </row>
        <row r="8642">
          <cell r="F8642">
            <v>6</v>
          </cell>
        </row>
        <row r="8643">
          <cell r="F8643">
            <v>6</v>
          </cell>
        </row>
        <row r="8644">
          <cell r="F8644">
            <v>6</v>
          </cell>
        </row>
        <row r="8645">
          <cell r="F8645">
            <v>6</v>
          </cell>
        </row>
        <row r="8646">
          <cell r="F8646">
            <v>7</v>
          </cell>
        </row>
        <row r="8647">
          <cell r="F8647">
            <v>7</v>
          </cell>
        </row>
        <row r="8648">
          <cell r="F8648">
            <v>7</v>
          </cell>
        </row>
        <row r="8649">
          <cell r="F8649">
            <v>7</v>
          </cell>
        </row>
        <row r="8650">
          <cell r="F8650">
            <v>7</v>
          </cell>
        </row>
        <row r="8651">
          <cell r="F8651">
            <v>7</v>
          </cell>
        </row>
        <row r="8652">
          <cell r="F8652">
            <v>7</v>
          </cell>
        </row>
        <row r="8653">
          <cell r="F8653">
            <v>7</v>
          </cell>
        </row>
        <row r="8654">
          <cell r="F8654">
            <v>7</v>
          </cell>
        </row>
        <row r="8655">
          <cell r="F8655">
            <v>7</v>
          </cell>
        </row>
        <row r="8656">
          <cell r="F8656">
            <v>7</v>
          </cell>
        </row>
        <row r="8657">
          <cell r="F8657">
            <v>7</v>
          </cell>
        </row>
        <row r="8658">
          <cell r="F8658">
            <v>7</v>
          </cell>
        </row>
        <row r="8659">
          <cell r="F8659">
            <v>7</v>
          </cell>
        </row>
        <row r="8660">
          <cell r="F8660">
            <v>7</v>
          </cell>
        </row>
        <row r="8661">
          <cell r="F8661">
            <v>7</v>
          </cell>
        </row>
        <row r="8662">
          <cell r="F8662">
            <v>7</v>
          </cell>
        </row>
        <row r="8663">
          <cell r="F8663">
            <v>7</v>
          </cell>
        </row>
        <row r="8664">
          <cell r="F8664">
            <v>7</v>
          </cell>
        </row>
        <row r="8665">
          <cell r="F8665">
            <v>7</v>
          </cell>
        </row>
        <row r="8666">
          <cell r="F8666">
            <v>7</v>
          </cell>
        </row>
        <row r="8667">
          <cell r="F8667">
            <v>7</v>
          </cell>
        </row>
        <row r="8668">
          <cell r="F8668">
            <v>7</v>
          </cell>
        </row>
        <row r="8669">
          <cell r="F8669">
            <v>7</v>
          </cell>
        </row>
        <row r="8670">
          <cell r="F8670">
            <v>7</v>
          </cell>
        </row>
        <row r="8671">
          <cell r="F8671">
            <v>7</v>
          </cell>
        </row>
        <row r="8672">
          <cell r="F8672">
            <v>7</v>
          </cell>
        </row>
        <row r="8673">
          <cell r="F8673">
            <v>7</v>
          </cell>
        </row>
        <row r="8674">
          <cell r="F8674">
            <v>7</v>
          </cell>
        </row>
        <row r="8675">
          <cell r="F8675">
            <v>7</v>
          </cell>
        </row>
        <row r="8676">
          <cell r="F8676">
            <v>7</v>
          </cell>
        </row>
        <row r="8677">
          <cell r="F8677">
            <v>7</v>
          </cell>
        </row>
        <row r="8678">
          <cell r="F8678">
            <v>7</v>
          </cell>
        </row>
        <row r="8679">
          <cell r="F8679">
            <v>7</v>
          </cell>
        </row>
        <row r="8680">
          <cell r="F8680">
            <v>7</v>
          </cell>
        </row>
        <row r="8681">
          <cell r="F8681">
            <v>7</v>
          </cell>
        </row>
        <row r="8682">
          <cell r="F8682">
            <v>7</v>
          </cell>
        </row>
        <row r="8683">
          <cell r="F8683">
            <v>7</v>
          </cell>
        </row>
        <row r="8684">
          <cell r="F8684">
            <v>7</v>
          </cell>
        </row>
        <row r="8685">
          <cell r="F8685">
            <v>7</v>
          </cell>
        </row>
        <row r="8686">
          <cell r="F8686">
            <v>7</v>
          </cell>
        </row>
        <row r="8687">
          <cell r="F8687">
            <v>7</v>
          </cell>
        </row>
        <row r="8688">
          <cell r="F8688">
            <v>7</v>
          </cell>
        </row>
        <row r="8689">
          <cell r="F8689">
            <v>7</v>
          </cell>
        </row>
        <row r="8690">
          <cell r="F8690">
            <v>7</v>
          </cell>
        </row>
        <row r="8691">
          <cell r="F8691">
            <v>7</v>
          </cell>
        </row>
        <row r="8692">
          <cell r="F8692">
            <v>7</v>
          </cell>
        </row>
        <row r="8693">
          <cell r="F8693">
            <v>7</v>
          </cell>
        </row>
        <row r="8694">
          <cell r="F8694">
            <v>7</v>
          </cell>
        </row>
        <row r="8695">
          <cell r="F8695">
            <v>7</v>
          </cell>
        </row>
        <row r="8696">
          <cell r="F8696">
            <v>7</v>
          </cell>
        </row>
        <row r="8697">
          <cell r="F8697">
            <v>7</v>
          </cell>
        </row>
        <row r="8698">
          <cell r="F8698">
            <v>7</v>
          </cell>
        </row>
        <row r="8699">
          <cell r="F8699">
            <v>7</v>
          </cell>
        </row>
        <row r="8700">
          <cell r="F8700">
            <v>7</v>
          </cell>
        </row>
        <row r="8701">
          <cell r="F8701">
            <v>7</v>
          </cell>
        </row>
        <row r="8702">
          <cell r="F8702">
            <v>7</v>
          </cell>
        </row>
        <row r="8703">
          <cell r="F8703">
            <v>7</v>
          </cell>
        </row>
        <row r="8704">
          <cell r="F8704">
            <v>7</v>
          </cell>
        </row>
        <row r="8705">
          <cell r="F8705">
            <v>7</v>
          </cell>
        </row>
        <row r="8706">
          <cell r="F8706">
            <v>7</v>
          </cell>
        </row>
        <row r="8707">
          <cell r="F8707">
            <v>7</v>
          </cell>
        </row>
        <row r="8708">
          <cell r="F8708">
            <v>7</v>
          </cell>
        </row>
        <row r="8709">
          <cell r="F8709">
            <v>7</v>
          </cell>
        </row>
        <row r="8710">
          <cell r="F8710">
            <v>7</v>
          </cell>
        </row>
        <row r="8711">
          <cell r="F8711">
            <v>7</v>
          </cell>
        </row>
        <row r="8712">
          <cell r="F8712">
            <v>7</v>
          </cell>
        </row>
        <row r="8713">
          <cell r="F8713">
            <v>7</v>
          </cell>
        </row>
        <row r="8714">
          <cell r="F8714">
            <v>7</v>
          </cell>
        </row>
        <row r="8715">
          <cell r="F8715">
            <v>7</v>
          </cell>
        </row>
        <row r="8716">
          <cell r="F8716">
            <v>7</v>
          </cell>
        </row>
        <row r="8717">
          <cell r="F8717">
            <v>7</v>
          </cell>
        </row>
        <row r="8718">
          <cell r="F8718">
            <v>7</v>
          </cell>
        </row>
        <row r="8719">
          <cell r="F8719">
            <v>7</v>
          </cell>
        </row>
        <row r="8720">
          <cell r="F8720">
            <v>7</v>
          </cell>
        </row>
        <row r="8721">
          <cell r="F8721">
            <v>7</v>
          </cell>
        </row>
        <row r="8722">
          <cell r="F8722">
            <v>7</v>
          </cell>
        </row>
        <row r="8723">
          <cell r="F8723">
            <v>7</v>
          </cell>
        </row>
        <row r="8724">
          <cell r="F8724">
            <v>7</v>
          </cell>
        </row>
        <row r="8725">
          <cell r="F8725">
            <v>7</v>
          </cell>
        </row>
        <row r="8726">
          <cell r="F8726">
            <v>7</v>
          </cell>
        </row>
        <row r="8727">
          <cell r="F8727">
            <v>7</v>
          </cell>
        </row>
        <row r="8728">
          <cell r="F8728">
            <v>7</v>
          </cell>
        </row>
        <row r="8729">
          <cell r="F8729">
            <v>7</v>
          </cell>
        </row>
        <row r="8730">
          <cell r="F8730">
            <v>7</v>
          </cell>
        </row>
        <row r="8731">
          <cell r="F8731">
            <v>7</v>
          </cell>
        </row>
        <row r="8732">
          <cell r="F8732">
            <v>7</v>
          </cell>
        </row>
        <row r="8733">
          <cell r="F8733">
            <v>7</v>
          </cell>
        </row>
        <row r="8734">
          <cell r="F8734">
            <v>7</v>
          </cell>
        </row>
        <row r="8735">
          <cell r="F8735">
            <v>7</v>
          </cell>
        </row>
        <row r="8736">
          <cell r="F8736">
            <v>7</v>
          </cell>
        </row>
        <row r="8737">
          <cell r="F8737">
            <v>7</v>
          </cell>
        </row>
        <row r="8738">
          <cell r="F8738">
            <v>7</v>
          </cell>
        </row>
        <row r="8739">
          <cell r="F8739">
            <v>7</v>
          </cell>
        </row>
        <row r="8740">
          <cell r="F8740">
            <v>7</v>
          </cell>
        </row>
        <row r="8741">
          <cell r="F8741">
            <v>7</v>
          </cell>
        </row>
        <row r="8742">
          <cell r="F8742">
            <v>1</v>
          </cell>
        </row>
        <row r="8743">
          <cell r="F8743">
            <v>1</v>
          </cell>
        </row>
        <row r="8744">
          <cell r="F8744">
            <v>1</v>
          </cell>
        </row>
        <row r="8745">
          <cell r="F8745">
            <v>1</v>
          </cell>
        </row>
        <row r="8746">
          <cell r="F8746">
            <v>1</v>
          </cell>
        </row>
        <row r="8747">
          <cell r="F8747">
            <v>1</v>
          </cell>
        </row>
        <row r="8748">
          <cell r="F8748">
            <v>1</v>
          </cell>
        </row>
        <row r="8749">
          <cell r="F8749">
            <v>1</v>
          </cell>
        </row>
        <row r="8750">
          <cell r="F8750">
            <v>1</v>
          </cell>
        </row>
        <row r="8751">
          <cell r="F8751">
            <v>1</v>
          </cell>
        </row>
        <row r="8752">
          <cell r="F8752">
            <v>1</v>
          </cell>
        </row>
        <row r="8753">
          <cell r="F8753">
            <v>1</v>
          </cell>
        </row>
        <row r="8754">
          <cell r="F8754">
            <v>1</v>
          </cell>
        </row>
        <row r="8755">
          <cell r="F8755">
            <v>1</v>
          </cell>
        </row>
        <row r="8756">
          <cell r="F8756">
            <v>1</v>
          </cell>
        </row>
        <row r="8757">
          <cell r="F8757">
            <v>1</v>
          </cell>
        </row>
        <row r="8758">
          <cell r="F8758">
            <v>1</v>
          </cell>
        </row>
        <row r="8759">
          <cell r="F8759">
            <v>1</v>
          </cell>
        </row>
        <row r="8760">
          <cell r="F8760">
            <v>1</v>
          </cell>
        </row>
        <row r="8761">
          <cell r="F8761">
            <v>1</v>
          </cell>
        </row>
        <row r="8762">
          <cell r="F8762">
            <v>1</v>
          </cell>
        </row>
        <row r="8763">
          <cell r="F8763">
            <v>1</v>
          </cell>
        </row>
        <row r="8764">
          <cell r="F8764">
            <v>1</v>
          </cell>
        </row>
        <row r="8765">
          <cell r="F8765">
            <v>1</v>
          </cell>
        </row>
        <row r="8766">
          <cell r="F8766">
            <v>1</v>
          </cell>
        </row>
        <row r="8767">
          <cell r="F8767">
            <v>1</v>
          </cell>
        </row>
        <row r="8768">
          <cell r="F8768">
            <v>1</v>
          </cell>
        </row>
        <row r="8769">
          <cell r="F8769">
            <v>1</v>
          </cell>
        </row>
        <row r="8770">
          <cell r="F8770">
            <v>1</v>
          </cell>
        </row>
        <row r="8771">
          <cell r="F8771">
            <v>1</v>
          </cell>
        </row>
        <row r="8772">
          <cell r="F8772">
            <v>1</v>
          </cell>
        </row>
        <row r="8773">
          <cell r="F8773">
            <v>1</v>
          </cell>
        </row>
        <row r="8774">
          <cell r="F8774">
            <v>1</v>
          </cell>
        </row>
        <row r="8775">
          <cell r="F8775">
            <v>1</v>
          </cell>
        </row>
        <row r="8776">
          <cell r="F8776">
            <v>1</v>
          </cell>
        </row>
        <row r="8777">
          <cell r="F8777">
            <v>1</v>
          </cell>
        </row>
        <row r="8778">
          <cell r="F8778">
            <v>1</v>
          </cell>
        </row>
        <row r="8779">
          <cell r="F8779">
            <v>1</v>
          </cell>
        </row>
        <row r="8780">
          <cell r="F8780">
            <v>1</v>
          </cell>
        </row>
        <row r="8781">
          <cell r="F8781">
            <v>1</v>
          </cell>
        </row>
        <row r="8782">
          <cell r="F8782">
            <v>1</v>
          </cell>
        </row>
        <row r="8783">
          <cell r="F8783">
            <v>1</v>
          </cell>
        </row>
        <row r="8784">
          <cell r="F8784">
            <v>1</v>
          </cell>
        </row>
        <row r="8785">
          <cell r="F8785">
            <v>1</v>
          </cell>
        </row>
        <row r="8786">
          <cell r="F8786">
            <v>1</v>
          </cell>
        </row>
        <row r="8787">
          <cell r="F8787">
            <v>1</v>
          </cell>
        </row>
        <row r="8788">
          <cell r="F8788">
            <v>1</v>
          </cell>
        </row>
        <row r="8789">
          <cell r="F8789">
            <v>1</v>
          </cell>
        </row>
        <row r="8790">
          <cell r="F8790">
            <v>1</v>
          </cell>
        </row>
        <row r="8791">
          <cell r="F8791">
            <v>1</v>
          </cell>
        </row>
        <row r="8792">
          <cell r="F8792">
            <v>1</v>
          </cell>
        </row>
        <row r="8793">
          <cell r="F8793">
            <v>1</v>
          </cell>
        </row>
        <row r="8794">
          <cell r="F8794">
            <v>1</v>
          </cell>
        </row>
        <row r="8795">
          <cell r="F8795">
            <v>1</v>
          </cell>
        </row>
        <row r="8796">
          <cell r="F8796">
            <v>1</v>
          </cell>
        </row>
        <row r="8797">
          <cell r="F8797">
            <v>1</v>
          </cell>
        </row>
        <row r="8798">
          <cell r="F8798">
            <v>1</v>
          </cell>
        </row>
        <row r="8799">
          <cell r="F8799">
            <v>1</v>
          </cell>
        </row>
        <row r="8800">
          <cell r="F8800">
            <v>1</v>
          </cell>
        </row>
        <row r="8801">
          <cell r="F8801">
            <v>1</v>
          </cell>
        </row>
        <row r="8802">
          <cell r="F8802">
            <v>1</v>
          </cell>
        </row>
        <row r="8803">
          <cell r="F8803">
            <v>1</v>
          </cell>
        </row>
        <row r="8804">
          <cell r="F8804">
            <v>1</v>
          </cell>
        </row>
        <row r="8805">
          <cell r="F8805">
            <v>1</v>
          </cell>
        </row>
        <row r="8806">
          <cell r="F8806">
            <v>1</v>
          </cell>
        </row>
        <row r="8807">
          <cell r="F8807">
            <v>1</v>
          </cell>
        </row>
        <row r="8808">
          <cell r="F8808">
            <v>1</v>
          </cell>
        </row>
        <row r="8809">
          <cell r="F8809">
            <v>1</v>
          </cell>
        </row>
        <row r="8810">
          <cell r="F8810">
            <v>1</v>
          </cell>
        </row>
        <row r="8811">
          <cell r="F8811">
            <v>1</v>
          </cell>
        </row>
        <row r="8812">
          <cell r="F8812">
            <v>1</v>
          </cell>
        </row>
        <row r="8813">
          <cell r="F8813">
            <v>1</v>
          </cell>
        </row>
        <row r="8814">
          <cell r="F8814">
            <v>1</v>
          </cell>
        </row>
        <row r="8815">
          <cell r="F8815">
            <v>1</v>
          </cell>
        </row>
        <row r="8816">
          <cell r="F8816">
            <v>1</v>
          </cell>
        </row>
        <row r="8817">
          <cell r="F8817">
            <v>1</v>
          </cell>
        </row>
        <row r="8818">
          <cell r="F8818">
            <v>1</v>
          </cell>
        </row>
        <row r="8819">
          <cell r="F8819">
            <v>1</v>
          </cell>
        </row>
        <row r="8820">
          <cell r="F8820">
            <v>1</v>
          </cell>
        </row>
        <row r="8821">
          <cell r="F8821">
            <v>1</v>
          </cell>
        </row>
        <row r="8822">
          <cell r="F8822">
            <v>1</v>
          </cell>
        </row>
        <row r="8823">
          <cell r="F8823">
            <v>1</v>
          </cell>
        </row>
        <row r="8824">
          <cell r="F8824">
            <v>1</v>
          </cell>
        </row>
        <row r="8825">
          <cell r="F8825">
            <v>1</v>
          </cell>
        </row>
        <row r="8826">
          <cell r="F8826">
            <v>1</v>
          </cell>
        </row>
        <row r="8827">
          <cell r="F8827">
            <v>1</v>
          </cell>
        </row>
        <row r="8828">
          <cell r="F8828">
            <v>1</v>
          </cell>
        </row>
        <row r="8829">
          <cell r="F8829">
            <v>1</v>
          </cell>
        </row>
        <row r="8830">
          <cell r="F8830">
            <v>1</v>
          </cell>
        </row>
        <row r="8831">
          <cell r="F8831">
            <v>1</v>
          </cell>
        </row>
        <row r="8832">
          <cell r="F8832">
            <v>1</v>
          </cell>
        </row>
        <row r="8833">
          <cell r="F8833">
            <v>1</v>
          </cell>
        </row>
        <row r="8834">
          <cell r="F8834">
            <v>1</v>
          </cell>
        </row>
        <row r="8835">
          <cell r="F8835">
            <v>1</v>
          </cell>
        </row>
        <row r="8836">
          <cell r="F8836">
            <v>1</v>
          </cell>
        </row>
        <row r="8837">
          <cell r="F8837">
            <v>1</v>
          </cell>
        </row>
        <row r="8838">
          <cell r="F8838">
            <v>2</v>
          </cell>
        </row>
        <row r="8839">
          <cell r="F8839">
            <v>2</v>
          </cell>
        </row>
        <row r="8840">
          <cell r="F8840">
            <v>2</v>
          </cell>
        </row>
        <row r="8841">
          <cell r="F8841">
            <v>2</v>
          </cell>
        </row>
        <row r="8842">
          <cell r="F8842">
            <v>2</v>
          </cell>
        </row>
        <row r="8843">
          <cell r="F8843">
            <v>2</v>
          </cell>
        </row>
        <row r="8844">
          <cell r="F8844">
            <v>2</v>
          </cell>
        </row>
        <row r="8845">
          <cell r="F8845">
            <v>2</v>
          </cell>
        </row>
        <row r="8846">
          <cell r="F8846">
            <v>2</v>
          </cell>
        </row>
        <row r="8847">
          <cell r="F8847">
            <v>2</v>
          </cell>
        </row>
        <row r="8848">
          <cell r="F8848">
            <v>2</v>
          </cell>
        </row>
        <row r="8849">
          <cell r="F8849">
            <v>2</v>
          </cell>
        </row>
        <row r="8850">
          <cell r="F8850">
            <v>2</v>
          </cell>
        </row>
        <row r="8851">
          <cell r="F8851">
            <v>2</v>
          </cell>
        </row>
        <row r="8852">
          <cell r="F8852">
            <v>2</v>
          </cell>
        </row>
        <row r="8853">
          <cell r="F8853">
            <v>2</v>
          </cell>
        </row>
        <row r="8854">
          <cell r="F8854">
            <v>2</v>
          </cell>
        </row>
        <row r="8855">
          <cell r="F8855">
            <v>2</v>
          </cell>
        </row>
        <row r="8856">
          <cell r="F8856">
            <v>2</v>
          </cell>
        </row>
        <row r="8857">
          <cell r="F8857">
            <v>2</v>
          </cell>
        </row>
        <row r="8858">
          <cell r="F8858">
            <v>2</v>
          </cell>
        </row>
        <row r="8859">
          <cell r="F8859">
            <v>2</v>
          </cell>
        </row>
        <row r="8860">
          <cell r="F8860">
            <v>2</v>
          </cell>
        </row>
        <row r="8861">
          <cell r="F8861">
            <v>2</v>
          </cell>
        </row>
        <row r="8862">
          <cell r="F8862">
            <v>2</v>
          </cell>
        </row>
        <row r="8863">
          <cell r="F8863">
            <v>2</v>
          </cell>
        </row>
        <row r="8864">
          <cell r="F8864">
            <v>2</v>
          </cell>
        </row>
        <row r="8865">
          <cell r="F8865">
            <v>2</v>
          </cell>
        </row>
        <row r="8866">
          <cell r="F8866">
            <v>2</v>
          </cell>
        </row>
        <row r="8867">
          <cell r="F8867">
            <v>2</v>
          </cell>
        </row>
        <row r="8868">
          <cell r="F8868">
            <v>2</v>
          </cell>
        </row>
        <row r="8869">
          <cell r="F8869">
            <v>2</v>
          </cell>
        </row>
        <row r="8870">
          <cell r="F8870">
            <v>2</v>
          </cell>
        </row>
        <row r="8871">
          <cell r="F8871">
            <v>2</v>
          </cell>
        </row>
        <row r="8872">
          <cell r="F8872">
            <v>2</v>
          </cell>
        </row>
        <row r="8873">
          <cell r="F8873">
            <v>2</v>
          </cell>
        </row>
        <row r="8874">
          <cell r="F8874">
            <v>2</v>
          </cell>
        </row>
        <row r="8875">
          <cell r="F8875">
            <v>2</v>
          </cell>
        </row>
        <row r="8876">
          <cell r="F8876">
            <v>2</v>
          </cell>
        </row>
        <row r="8877">
          <cell r="F8877">
            <v>2</v>
          </cell>
        </row>
        <row r="8878">
          <cell r="F8878">
            <v>2</v>
          </cell>
        </row>
        <row r="8879">
          <cell r="F8879">
            <v>2</v>
          </cell>
        </row>
        <row r="8880">
          <cell r="F8880">
            <v>2</v>
          </cell>
        </row>
        <row r="8881">
          <cell r="F8881">
            <v>2</v>
          </cell>
        </row>
        <row r="8882">
          <cell r="F8882">
            <v>2</v>
          </cell>
        </row>
        <row r="8883">
          <cell r="F8883">
            <v>2</v>
          </cell>
        </row>
        <row r="8884">
          <cell r="F8884">
            <v>2</v>
          </cell>
        </row>
        <row r="8885">
          <cell r="F8885">
            <v>2</v>
          </cell>
        </row>
        <row r="8886">
          <cell r="F8886">
            <v>2</v>
          </cell>
        </row>
        <row r="8887">
          <cell r="F8887">
            <v>2</v>
          </cell>
        </row>
        <row r="8888">
          <cell r="F8888">
            <v>2</v>
          </cell>
        </row>
        <row r="8889">
          <cell r="F8889">
            <v>2</v>
          </cell>
        </row>
        <row r="8890">
          <cell r="F8890">
            <v>2</v>
          </cell>
        </row>
        <row r="8891">
          <cell r="F8891">
            <v>2</v>
          </cell>
        </row>
        <row r="8892">
          <cell r="F8892">
            <v>2</v>
          </cell>
        </row>
        <row r="8893">
          <cell r="F8893">
            <v>2</v>
          </cell>
        </row>
        <row r="8894">
          <cell r="F8894">
            <v>2</v>
          </cell>
        </row>
        <row r="8895">
          <cell r="F8895">
            <v>2</v>
          </cell>
        </row>
        <row r="8896">
          <cell r="F8896">
            <v>2</v>
          </cell>
        </row>
        <row r="8897">
          <cell r="F8897">
            <v>2</v>
          </cell>
        </row>
        <row r="8898">
          <cell r="F8898">
            <v>2</v>
          </cell>
        </row>
        <row r="8899">
          <cell r="F8899">
            <v>2</v>
          </cell>
        </row>
        <row r="8900">
          <cell r="F8900">
            <v>2</v>
          </cell>
        </row>
        <row r="8901">
          <cell r="F8901">
            <v>2</v>
          </cell>
        </row>
        <row r="8902">
          <cell r="F8902">
            <v>2</v>
          </cell>
        </row>
        <row r="8903">
          <cell r="F8903">
            <v>2</v>
          </cell>
        </row>
        <row r="8904">
          <cell r="F8904">
            <v>2</v>
          </cell>
        </row>
        <row r="8905">
          <cell r="F8905">
            <v>2</v>
          </cell>
        </row>
        <row r="8906">
          <cell r="F8906">
            <v>2</v>
          </cell>
        </row>
        <row r="8907">
          <cell r="F8907">
            <v>2</v>
          </cell>
        </row>
        <row r="8908">
          <cell r="F8908">
            <v>2</v>
          </cell>
        </row>
        <row r="8909">
          <cell r="F8909">
            <v>2</v>
          </cell>
        </row>
        <row r="8910">
          <cell r="F8910">
            <v>2</v>
          </cell>
        </row>
        <row r="8911">
          <cell r="F8911">
            <v>2</v>
          </cell>
        </row>
        <row r="8912">
          <cell r="F8912">
            <v>2</v>
          </cell>
        </row>
        <row r="8913">
          <cell r="F8913">
            <v>2</v>
          </cell>
        </row>
        <row r="8914">
          <cell r="F8914">
            <v>2</v>
          </cell>
        </row>
        <row r="8915">
          <cell r="F8915">
            <v>2</v>
          </cell>
        </row>
        <row r="8916">
          <cell r="F8916">
            <v>2</v>
          </cell>
        </row>
        <row r="8917">
          <cell r="F8917">
            <v>2</v>
          </cell>
        </row>
        <row r="8918">
          <cell r="F8918">
            <v>2</v>
          </cell>
        </row>
        <row r="8919">
          <cell r="F8919">
            <v>2</v>
          </cell>
        </row>
        <row r="8920">
          <cell r="F8920">
            <v>2</v>
          </cell>
        </row>
        <row r="8921">
          <cell r="F8921">
            <v>2</v>
          </cell>
        </row>
        <row r="8922">
          <cell r="F8922">
            <v>2</v>
          </cell>
        </row>
        <row r="8923">
          <cell r="F8923">
            <v>2</v>
          </cell>
        </row>
        <row r="8924">
          <cell r="F8924">
            <v>2</v>
          </cell>
        </row>
        <row r="8925">
          <cell r="F8925">
            <v>2</v>
          </cell>
        </row>
        <row r="8926">
          <cell r="F8926">
            <v>2</v>
          </cell>
        </row>
        <row r="8927">
          <cell r="F8927">
            <v>2</v>
          </cell>
        </row>
        <row r="8928">
          <cell r="F8928">
            <v>2</v>
          </cell>
        </row>
        <row r="8929">
          <cell r="F8929">
            <v>2</v>
          </cell>
        </row>
        <row r="8930">
          <cell r="F8930">
            <v>2</v>
          </cell>
        </row>
        <row r="8931">
          <cell r="F8931">
            <v>2</v>
          </cell>
        </row>
        <row r="8932">
          <cell r="F8932">
            <v>2</v>
          </cell>
        </row>
        <row r="8933">
          <cell r="F8933">
            <v>2</v>
          </cell>
        </row>
        <row r="8934">
          <cell r="F8934">
            <v>3</v>
          </cell>
        </row>
        <row r="8935">
          <cell r="F8935">
            <v>3</v>
          </cell>
        </row>
        <row r="8936">
          <cell r="F8936">
            <v>3</v>
          </cell>
        </row>
        <row r="8937">
          <cell r="F8937">
            <v>3</v>
          </cell>
        </row>
        <row r="8938">
          <cell r="F8938">
            <v>3</v>
          </cell>
        </row>
        <row r="8939">
          <cell r="F8939">
            <v>3</v>
          </cell>
        </row>
        <row r="8940">
          <cell r="F8940">
            <v>3</v>
          </cell>
        </row>
        <row r="8941">
          <cell r="F8941">
            <v>3</v>
          </cell>
        </row>
        <row r="8942">
          <cell r="F8942">
            <v>3</v>
          </cell>
        </row>
        <row r="8943">
          <cell r="F8943">
            <v>3</v>
          </cell>
        </row>
        <row r="8944">
          <cell r="F8944">
            <v>3</v>
          </cell>
        </row>
        <row r="8945">
          <cell r="F8945">
            <v>3</v>
          </cell>
        </row>
        <row r="8946">
          <cell r="F8946">
            <v>3</v>
          </cell>
        </row>
        <row r="8947">
          <cell r="F8947">
            <v>3</v>
          </cell>
        </row>
        <row r="8948">
          <cell r="F8948">
            <v>3</v>
          </cell>
        </row>
        <row r="8949">
          <cell r="F8949">
            <v>3</v>
          </cell>
        </row>
        <row r="8950">
          <cell r="F8950">
            <v>3</v>
          </cell>
        </row>
        <row r="8951">
          <cell r="F8951">
            <v>3</v>
          </cell>
        </row>
        <row r="8952">
          <cell r="F8952">
            <v>3</v>
          </cell>
        </row>
        <row r="8953">
          <cell r="F8953">
            <v>3</v>
          </cell>
        </row>
        <row r="8954">
          <cell r="F8954">
            <v>3</v>
          </cell>
        </row>
        <row r="8955">
          <cell r="F8955">
            <v>3</v>
          </cell>
        </row>
        <row r="8956">
          <cell r="F8956">
            <v>3</v>
          </cell>
        </row>
        <row r="8957">
          <cell r="F8957">
            <v>3</v>
          </cell>
        </row>
        <row r="8958">
          <cell r="F8958">
            <v>3</v>
          </cell>
        </row>
        <row r="8959">
          <cell r="F8959">
            <v>3</v>
          </cell>
        </row>
        <row r="8960">
          <cell r="F8960">
            <v>3</v>
          </cell>
        </row>
        <row r="8961">
          <cell r="F8961">
            <v>3</v>
          </cell>
        </row>
        <row r="8962">
          <cell r="F8962">
            <v>3</v>
          </cell>
        </row>
        <row r="8963">
          <cell r="F8963">
            <v>3</v>
          </cell>
        </row>
        <row r="8964">
          <cell r="F8964">
            <v>3</v>
          </cell>
        </row>
        <row r="8965">
          <cell r="F8965">
            <v>3</v>
          </cell>
        </row>
        <row r="8966">
          <cell r="F8966">
            <v>3</v>
          </cell>
        </row>
        <row r="8967">
          <cell r="F8967">
            <v>3</v>
          </cell>
        </row>
        <row r="8968">
          <cell r="F8968">
            <v>3</v>
          </cell>
        </row>
        <row r="8969">
          <cell r="F8969">
            <v>3</v>
          </cell>
        </row>
        <row r="8970">
          <cell r="F8970">
            <v>3</v>
          </cell>
        </row>
        <row r="8971">
          <cell r="F8971">
            <v>3</v>
          </cell>
        </row>
        <row r="8972">
          <cell r="F8972">
            <v>3</v>
          </cell>
        </row>
        <row r="8973">
          <cell r="F8973">
            <v>3</v>
          </cell>
        </row>
        <row r="8974">
          <cell r="F8974">
            <v>3</v>
          </cell>
        </row>
        <row r="8975">
          <cell r="F8975">
            <v>3</v>
          </cell>
        </row>
        <row r="8976">
          <cell r="F8976">
            <v>3</v>
          </cell>
        </row>
        <row r="8977">
          <cell r="F8977">
            <v>3</v>
          </cell>
        </row>
        <row r="8978">
          <cell r="F8978">
            <v>3</v>
          </cell>
        </row>
        <row r="8979">
          <cell r="F8979">
            <v>3</v>
          </cell>
        </row>
        <row r="8980">
          <cell r="F8980">
            <v>3</v>
          </cell>
        </row>
        <row r="8981">
          <cell r="F8981">
            <v>3</v>
          </cell>
        </row>
        <row r="8982">
          <cell r="F8982">
            <v>3</v>
          </cell>
        </row>
        <row r="8983">
          <cell r="F8983">
            <v>3</v>
          </cell>
        </row>
        <row r="8984">
          <cell r="F8984">
            <v>3</v>
          </cell>
        </row>
        <row r="8985">
          <cell r="F8985">
            <v>3</v>
          </cell>
        </row>
        <row r="8986">
          <cell r="F8986">
            <v>3</v>
          </cell>
        </row>
        <row r="8987">
          <cell r="F8987">
            <v>3</v>
          </cell>
        </row>
        <row r="8988">
          <cell r="F8988">
            <v>3</v>
          </cell>
        </row>
        <row r="8989">
          <cell r="F8989">
            <v>3</v>
          </cell>
        </row>
        <row r="8990">
          <cell r="F8990">
            <v>3</v>
          </cell>
        </row>
        <row r="8991">
          <cell r="F8991">
            <v>3</v>
          </cell>
        </row>
        <row r="8992">
          <cell r="F8992">
            <v>3</v>
          </cell>
        </row>
        <row r="8993">
          <cell r="F8993">
            <v>3</v>
          </cell>
        </row>
        <row r="8994">
          <cell r="F8994">
            <v>3</v>
          </cell>
        </row>
        <row r="8995">
          <cell r="F8995">
            <v>3</v>
          </cell>
        </row>
        <row r="8996">
          <cell r="F8996">
            <v>3</v>
          </cell>
        </row>
        <row r="8997">
          <cell r="F8997">
            <v>3</v>
          </cell>
        </row>
        <row r="8998">
          <cell r="F8998">
            <v>3</v>
          </cell>
        </row>
        <row r="8999">
          <cell r="F8999">
            <v>3</v>
          </cell>
        </row>
        <row r="9000">
          <cell r="F9000">
            <v>3</v>
          </cell>
        </row>
        <row r="9001">
          <cell r="F9001">
            <v>3</v>
          </cell>
        </row>
        <row r="9002">
          <cell r="F9002">
            <v>3</v>
          </cell>
        </row>
        <row r="9003">
          <cell r="F9003">
            <v>3</v>
          </cell>
        </row>
        <row r="9004">
          <cell r="F9004">
            <v>3</v>
          </cell>
        </row>
        <row r="9005">
          <cell r="F9005">
            <v>3</v>
          </cell>
        </row>
        <row r="9006">
          <cell r="F9006">
            <v>3</v>
          </cell>
        </row>
        <row r="9007">
          <cell r="F9007">
            <v>3</v>
          </cell>
        </row>
        <row r="9008">
          <cell r="F9008">
            <v>3</v>
          </cell>
        </row>
        <row r="9009">
          <cell r="F9009">
            <v>3</v>
          </cell>
        </row>
        <row r="9010">
          <cell r="F9010">
            <v>3</v>
          </cell>
        </row>
        <row r="9011">
          <cell r="F9011">
            <v>3</v>
          </cell>
        </row>
        <row r="9012">
          <cell r="F9012">
            <v>3</v>
          </cell>
        </row>
        <row r="9013">
          <cell r="F9013">
            <v>3</v>
          </cell>
        </row>
        <row r="9014">
          <cell r="F9014">
            <v>3</v>
          </cell>
        </row>
        <row r="9015">
          <cell r="F9015">
            <v>3</v>
          </cell>
        </row>
        <row r="9016">
          <cell r="F9016">
            <v>3</v>
          </cell>
        </row>
        <row r="9017">
          <cell r="F9017">
            <v>3</v>
          </cell>
        </row>
        <row r="9018">
          <cell r="F9018">
            <v>3</v>
          </cell>
        </row>
        <row r="9019">
          <cell r="F9019">
            <v>3</v>
          </cell>
        </row>
        <row r="9020">
          <cell r="F9020">
            <v>3</v>
          </cell>
        </row>
        <row r="9021">
          <cell r="F9021">
            <v>3</v>
          </cell>
        </row>
        <row r="9022">
          <cell r="F9022">
            <v>3</v>
          </cell>
        </row>
        <row r="9023">
          <cell r="F9023">
            <v>3</v>
          </cell>
        </row>
        <row r="9024">
          <cell r="F9024">
            <v>3</v>
          </cell>
        </row>
        <row r="9025">
          <cell r="F9025">
            <v>3</v>
          </cell>
        </row>
        <row r="9026">
          <cell r="F9026">
            <v>3</v>
          </cell>
        </row>
        <row r="9027">
          <cell r="F9027">
            <v>3</v>
          </cell>
        </row>
        <row r="9028">
          <cell r="F9028">
            <v>3</v>
          </cell>
        </row>
        <row r="9029">
          <cell r="F9029">
            <v>3</v>
          </cell>
        </row>
        <row r="9030">
          <cell r="F9030">
            <v>4</v>
          </cell>
        </row>
        <row r="9031">
          <cell r="F9031">
            <v>4</v>
          </cell>
        </row>
        <row r="9032">
          <cell r="F9032">
            <v>4</v>
          </cell>
        </row>
        <row r="9033">
          <cell r="F9033">
            <v>4</v>
          </cell>
        </row>
        <row r="9034">
          <cell r="F9034">
            <v>4</v>
          </cell>
        </row>
        <row r="9035">
          <cell r="F9035">
            <v>4</v>
          </cell>
        </row>
        <row r="9036">
          <cell r="F9036">
            <v>4</v>
          </cell>
        </row>
        <row r="9037">
          <cell r="F9037">
            <v>4</v>
          </cell>
        </row>
        <row r="9038">
          <cell r="F9038">
            <v>4</v>
          </cell>
        </row>
        <row r="9039">
          <cell r="F9039">
            <v>4</v>
          </cell>
        </row>
        <row r="9040">
          <cell r="F9040">
            <v>4</v>
          </cell>
        </row>
        <row r="9041">
          <cell r="F9041">
            <v>4</v>
          </cell>
        </row>
        <row r="9042">
          <cell r="F9042">
            <v>4</v>
          </cell>
        </row>
        <row r="9043">
          <cell r="F9043">
            <v>4</v>
          </cell>
        </row>
        <row r="9044">
          <cell r="F9044">
            <v>4</v>
          </cell>
        </row>
        <row r="9045">
          <cell r="F9045">
            <v>4</v>
          </cell>
        </row>
        <row r="9046">
          <cell r="F9046">
            <v>4</v>
          </cell>
        </row>
        <row r="9047">
          <cell r="F9047">
            <v>4</v>
          </cell>
        </row>
        <row r="9048">
          <cell r="F9048">
            <v>4</v>
          </cell>
        </row>
        <row r="9049">
          <cell r="F9049">
            <v>4</v>
          </cell>
        </row>
        <row r="9050">
          <cell r="F9050">
            <v>4</v>
          </cell>
        </row>
        <row r="9051">
          <cell r="F9051">
            <v>4</v>
          </cell>
        </row>
        <row r="9052">
          <cell r="F9052">
            <v>4</v>
          </cell>
        </row>
        <row r="9053">
          <cell r="F9053">
            <v>4</v>
          </cell>
        </row>
        <row r="9054">
          <cell r="F9054">
            <v>4</v>
          </cell>
        </row>
        <row r="9055">
          <cell r="F9055">
            <v>4</v>
          </cell>
        </row>
        <row r="9056">
          <cell r="F9056">
            <v>4</v>
          </cell>
        </row>
        <row r="9057">
          <cell r="F9057">
            <v>4</v>
          </cell>
        </row>
        <row r="9058">
          <cell r="F9058">
            <v>4</v>
          </cell>
        </row>
        <row r="9059">
          <cell r="F9059">
            <v>4</v>
          </cell>
        </row>
        <row r="9060">
          <cell r="F9060">
            <v>4</v>
          </cell>
        </row>
        <row r="9061">
          <cell r="F9061">
            <v>4</v>
          </cell>
        </row>
        <row r="9062">
          <cell r="F9062">
            <v>4</v>
          </cell>
        </row>
        <row r="9063">
          <cell r="F9063">
            <v>4</v>
          </cell>
        </row>
        <row r="9064">
          <cell r="F9064">
            <v>4</v>
          </cell>
        </row>
        <row r="9065">
          <cell r="F9065">
            <v>4</v>
          </cell>
        </row>
        <row r="9066">
          <cell r="F9066">
            <v>4</v>
          </cell>
        </row>
        <row r="9067">
          <cell r="F9067">
            <v>4</v>
          </cell>
        </row>
        <row r="9068">
          <cell r="F9068">
            <v>4</v>
          </cell>
        </row>
        <row r="9069">
          <cell r="F9069">
            <v>4</v>
          </cell>
        </row>
        <row r="9070">
          <cell r="F9070">
            <v>4</v>
          </cell>
        </row>
        <row r="9071">
          <cell r="F9071">
            <v>4</v>
          </cell>
        </row>
        <row r="9072">
          <cell r="F9072">
            <v>4</v>
          </cell>
        </row>
        <row r="9073">
          <cell r="F9073">
            <v>4</v>
          </cell>
        </row>
        <row r="9074">
          <cell r="F9074">
            <v>4</v>
          </cell>
        </row>
        <row r="9075">
          <cell r="F9075">
            <v>4</v>
          </cell>
        </row>
        <row r="9076">
          <cell r="F9076">
            <v>4</v>
          </cell>
        </row>
        <row r="9077">
          <cell r="F9077">
            <v>4</v>
          </cell>
        </row>
        <row r="9078">
          <cell r="F9078">
            <v>4</v>
          </cell>
        </row>
        <row r="9079">
          <cell r="F9079">
            <v>4</v>
          </cell>
        </row>
        <row r="9080">
          <cell r="F9080">
            <v>4</v>
          </cell>
        </row>
        <row r="9081">
          <cell r="F9081">
            <v>4</v>
          </cell>
        </row>
        <row r="9082">
          <cell r="F9082">
            <v>4</v>
          </cell>
        </row>
        <row r="9083">
          <cell r="F9083">
            <v>4</v>
          </cell>
        </row>
        <row r="9084">
          <cell r="F9084">
            <v>4</v>
          </cell>
        </row>
        <row r="9085">
          <cell r="F9085">
            <v>4</v>
          </cell>
        </row>
        <row r="9086">
          <cell r="F9086">
            <v>4</v>
          </cell>
        </row>
        <row r="9087">
          <cell r="F9087">
            <v>4</v>
          </cell>
        </row>
        <row r="9088">
          <cell r="F9088">
            <v>4</v>
          </cell>
        </row>
        <row r="9089">
          <cell r="F9089">
            <v>4</v>
          </cell>
        </row>
        <row r="9090">
          <cell r="F9090">
            <v>4</v>
          </cell>
        </row>
        <row r="9091">
          <cell r="F9091">
            <v>4</v>
          </cell>
        </row>
        <row r="9092">
          <cell r="F9092">
            <v>4</v>
          </cell>
        </row>
        <row r="9093">
          <cell r="F9093">
            <v>4</v>
          </cell>
        </row>
        <row r="9094">
          <cell r="F9094">
            <v>4</v>
          </cell>
        </row>
        <row r="9095">
          <cell r="F9095">
            <v>4</v>
          </cell>
        </row>
        <row r="9096">
          <cell r="F9096">
            <v>4</v>
          </cell>
        </row>
        <row r="9097">
          <cell r="F9097">
            <v>4</v>
          </cell>
        </row>
        <row r="9098">
          <cell r="F9098">
            <v>4</v>
          </cell>
        </row>
        <row r="9099">
          <cell r="F9099">
            <v>4</v>
          </cell>
        </row>
        <row r="9100">
          <cell r="F9100">
            <v>4</v>
          </cell>
        </row>
        <row r="9101">
          <cell r="F9101">
            <v>4</v>
          </cell>
        </row>
        <row r="9102">
          <cell r="F9102">
            <v>4</v>
          </cell>
        </row>
        <row r="9103">
          <cell r="F9103">
            <v>4</v>
          </cell>
        </row>
        <row r="9104">
          <cell r="F9104">
            <v>4</v>
          </cell>
        </row>
        <row r="9105">
          <cell r="F9105">
            <v>4</v>
          </cell>
        </row>
        <row r="9106">
          <cell r="F9106">
            <v>4</v>
          </cell>
        </row>
        <row r="9107">
          <cell r="F9107">
            <v>4</v>
          </cell>
        </row>
        <row r="9108">
          <cell r="F9108">
            <v>4</v>
          </cell>
        </row>
        <row r="9109">
          <cell r="F9109">
            <v>4</v>
          </cell>
        </row>
        <row r="9110">
          <cell r="F9110">
            <v>4</v>
          </cell>
        </row>
        <row r="9111">
          <cell r="F9111">
            <v>4</v>
          </cell>
        </row>
        <row r="9112">
          <cell r="F9112">
            <v>4</v>
          </cell>
        </row>
        <row r="9113">
          <cell r="F9113">
            <v>4</v>
          </cell>
        </row>
        <row r="9114">
          <cell r="F9114">
            <v>4</v>
          </cell>
        </row>
        <row r="9115">
          <cell r="F9115">
            <v>4</v>
          </cell>
        </row>
        <row r="9116">
          <cell r="F9116">
            <v>4</v>
          </cell>
        </row>
        <row r="9117">
          <cell r="F9117">
            <v>4</v>
          </cell>
        </row>
        <row r="9118">
          <cell r="F9118">
            <v>4</v>
          </cell>
        </row>
        <row r="9119">
          <cell r="F9119">
            <v>4</v>
          </cell>
        </row>
        <row r="9120">
          <cell r="F9120">
            <v>4</v>
          </cell>
        </row>
        <row r="9121">
          <cell r="F9121">
            <v>4</v>
          </cell>
        </row>
        <row r="9122">
          <cell r="F9122">
            <v>4</v>
          </cell>
        </row>
        <row r="9123">
          <cell r="F9123">
            <v>4</v>
          </cell>
        </row>
        <row r="9124">
          <cell r="F9124">
            <v>4</v>
          </cell>
        </row>
        <row r="9125">
          <cell r="F9125">
            <v>4</v>
          </cell>
        </row>
        <row r="9126">
          <cell r="F9126">
            <v>5</v>
          </cell>
        </row>
        <row r="9127">
          <cell r="F9127">
            <v>5</v>
          </cell>
        </row>
        <row r="9128">
          <cell r="F9128">
            <v>5</v>
          </cell>
        </row>
        <row r="9129">
          <cell r="F9129">
            <v>5</v>
          </cell>
        </row>
        <row r="9130">
          <cell r="F9130">
            <v>5</v>
          </cell>
        </row>
        <row r="9131">
          <cell r="F9131">
            <v>5</v>
          </cell>
        </row>
        <row r="9132">
          <cell r="F9132">
            <v>5</v>
          </cell>
        </row>
        <row r="9133">
          <cell r="F9133">
            <v>5</v>
          </cell>
        </row>
        <row r="9134">
          <cell r="F9134">
            <v>5</v>
          </cell>
        </row>
        <row r="9135">
          <cell r="F9135">
            <v>5</v>
          </cell>
        </row>
        <row r="9136">
          <cell r="F9136">
            <v>5</v>
          </cell>
        </row>
        <row r="9137">
          <cell r="F9137">
            <v>5</v>
          </cell>
        </row>
        <row r="9138">
          <cell r="F9138">
            <v>5</v>
          </cell>
        </row>
        <row r="9139">
          <cell r="F9139">
            <v>5</v>
          </cell>
        </row>
        <row r="9140">
          <cell r="F9140">
            <v>5</v>
          </cell>
        </row>
        <row r="9141">
          <cell r="F9141">
            <v>5</v>
          </cell>
        </row>
        <row r="9142">
          <cell r="F9142">
            <v>5</v>
          </cell>
        </row>
        <row r="9143">
          <cell r="F9143">
            <v>5</v>
          </cell>
        </row>
        <row r="9144">
          <cell r="F9144">
            <v>5</v>
          </cell>
        </row>
        <row r="9145">
          <cell r="F9145">
            <v>5</v>
          </cell>
        </row>
        <row r="9146">
          <cell r="F9146">
            <v>5</v>
          </cell>
        </row>
        <row r="9147">
          <cell r="F9147">
            <v>5</v>
          </cell>
        </row>
        <row r="9148">
          <cell r="F9148">
            <v>5</v>
          </cell>
        </row>
        <row r="9149">
          <cell r="F9149">
            <v>5</v>
          </cell>
        </row>
        <row r="9150">
          <cell r="F9150">
            <v>5</v>
          </cell>
        </row>
        <row r="9151">
          <cell r="F9151">
            <v>5</v>
          </cell>
        </row>
        <row r="9152">
          <cell r="F9152">
            <v>5</v>
          </cell>
        </row>
        <row r="9153">
          <cell r="F9153">
            <v>5</v>
          </cell>
        </row>
        <row r="9154">
          <cell r="F9154">
            <v>5</v>
          </cell>
        </row>
        <row r="9155">
          <cell r="F9155">
            <v>5</v>
          </cell>
        </row>
        <row r="9156">
          <cell r="F9156">
            <v>5</v>
          </cell>
        </row>
        <row r="9157">
          <cell r="F9157">
            <v>5</v>
          </cell>
        </row>
        <row r="9158">
          <cell r="F9158">
            <v>5</v>
          </cell>
        </row>
        <row r="9159">
          <cell r="F9159">
            <v>5</v>
          </cell>
        </row>
        <row r="9160">
          <cell r="F9160">
            <v>5</v>
          </cell>
        </row>
        <row r="9161">
          <cell r="F9161">
            <v>5</v>
          </cell>
        </row>
        <row r="9162">
          <cell r="F9162">
            <v>5</v>
          </cell>
        </row>
        <row r="9163">
          <cell r="F9163">
            <v>5</v>
          </cell>
        </row>
        <row r="9164">
          <cell r="F9164">
            <v>5</v>
          </cell>
        </row>
        <row r="9165">
          <cell r="F9165">
            <v>5</v>
          </cell>
        </row>
        <row r="9166">
          <cell r="F9166">
            <v>5</v>
          </cell>
        </row>
        <row r="9167">
          <cell r="F9167">
            <v>5</v>
          </cell>
        </row>
        <row r="9168">
          <cell r="F9168">
            <v>5</v>
          </cell>
        </row>
        <row r="9169">
          <cell r="F9169">
            <v>5</v>
          </cell>
        </row>
        <row r="9170">
          <cell r="F9170">
            <v>5</v>
          </cell>
        </row>
        <row r="9171">
          <cell r="F9171">
            <v>5</v>
          </cell>
        </row>
        <row r="9172">
          <cell r="F9172">
            <v>5</v>
          </cell>
        </row>
        <row r="9173">
          <cell r="F9173">
            <v>5</v>
          </cell>
        </row>
        <row r="9174">
          <cell r="F9174">
            <v>5</v>
          </cell>
        </row>
        <row r="9175">
          <cell r="F9175">
            <v>5</v>
          </cell>
        </row>
        <row r="9176">
          <cell r="F9176">
            <v>5</v>
          </cell>
        </row>
        <row r="9177">
          <cell r="F9177">
            <v>5</v>
          </cell>
        </row>
        <row r="9178">
          <cell r="F9178">
            <v>5</v>
          </cell>
        </row>
        <row r="9179">
          <cell r="F9179">
            <v>5</v>
          </cell>
        </row>
        <row r="9180">
          <cell r="F9180">
            <v>5</v>
          </cell>
        </row>
        <row r="9181">
          <cell r="F9181">
            <v>5</v>
          </cell>
        </row>
        <row r="9182">
          <cell r="F9182">
            <v>5</v>
          </cell>
        </row>
        <row r="9183">
          <cell r="F9183">
            <v>5</v>
          </cell>
        </row>
        <row r="9184">
          <cell r="F9184">
            <v>5</v>
          </cell>
        </row>
        <row r="9185">
          <cell r="F9185">
            <v>5</v>
          </cell>
        </row>
        <row r="9186">
          <cell r="F9186">
            <v>5</v>
          </cell>
        </row>
        <row r="9187">
          <cell r="F9187">
            <v>5</v>
          </cell>
        </row>
        <row r="9188">
          <cell r="F9188">
            <v>5</v>
          </cell>
        </row>
        <row r="9189">
          <cell r="F9189">
            <v>5</v>
          </cell>
        </row>
        <row r="9190">
          <cell r="F9190">
            <v>5</v>
          </cell>
        </row>
        <row r="9191">
          <cell r="F9191">
            <v>5</v>
          </cell>
        </row>
        <row r="9192">
          <cell r="F9192">
            <v>5</v>
          </cell>
        </row>
        <row r="9193">
          <cell r="F9193">
            <v>5</v>
          </cell>
        </row>
        <row r="9194">
          <cell r="F9194">
            <v>5</v>
          </cell>
        </row>
        <row r="9195">
          <cell r="F9195">
            <v>5</v>
          </cell>
        </row>
        <row r="9196">
          <cell r="F9196">
            <v>5</v>
          </cell>
        </row>
        <row r="9197">
          <cell r="F9197">
            <v>5</v>
          </cell>
        </row>
        <row r="9198">
          <cell r="F9198">
            <v>5</v>
          </cell>
        </row>
        <row r="9199">
          <cell r="F9199">
            <v>5</v>
          </cell>
        </row>
        <row r="9200">
          <cell r="F9200">
            <v>5</v>
          </cell>
        </row>
        <row r="9201">
          <cell r="F9201">
            <v>5</v>
          </cell>
        </row>
        <row r="9202">
          <cell r="F9202">
            <v>5</v>
          </cell>
        </row>
        <row r="9203">
          <cell r="F9203">
            <v>5</v>
          </cell>
        </row>
        <row r="9204">
          <cell r="F9204">
            <v>5</v>
          </cell>
        </row>
        <row r="9205">
          <cell r="F9205">
            <v>5</v>
          </cell>
        </row>
        <row r="9206">
          <cell r="F9206">
            <v>5</v>
          </cell>
        </row>
        <row r="9207">
          <cell r="F9207">
            <v>5</v>
          </cell>
        </row>
        <row r="9208">
          <cell r="F9208">
            <v>5</v>
          </cell>
        </row>
        <row r="9209">
          <cell r="F9209">
            <v>5</v>
          </cell>
        </row>
        <row r="9210">
          <cell r="F9210">
            <v>5</v>
          </cell>
        </row>
        <row r="9211">
          <cell r="F9211">
            <v>5</v>
          </cell>
        </row>
        <row r="9212">
          <cell r="F9212">
            <v>5</v>
          </cell>
        </row>
        <row r="9213">
          <cell r="F9213">
            <v>5</v>
          </cell>
        </row>
        <row r="9214">
          <cell r="F9214">
            <v>5</v>
          </cell>
        </row>
        <row r="9215">
          <cell r="F9215">
            <v>5</v>
          </cell>
        </row>
        <row r="9216">
          <cell r="F9216">
            <v>5</v>
          </cell>
        </row>
        <row r="9217">
          <cell r="F9217">
            <v>5</v>
          </cell>
        </row>
        <row r="9218">
          <cell r="F9218">
            <v>5</v>
          </cell>
        </row>
        <row r="9219">
          <cell r="F9219">
            <v>5</v>
          </cell>
        </row>
        <row r="9220">
          <cell r="F9220">
            <v>5</v>
          </cell>
        </row>
        <row r="9221">
          <cell r="F9221">
            <v>5</v>
          </cell>
        </row>
        <row r="9222">
          <cell r="F9222">
            <v>6</v>
          </cell>
        </row>
        <row r="9223">
          <cell r="F9223">
            <v>6</v>
          </cell>
        </row>
        <row r="9224">
          <cell r="F9224">
            <v>6</v>
          </cell>
        </row>
        <row r="9225">
          <cell r="F9225">
            <v>6</v>
          </cell>
        </row>
        <row r="9226">
          <cell r="F9226">
            <v>6</v>
          </cell>
        </row>
        <row r="9227">
          <cell r="F9227">
            <v>6</v>
          </cell>
        </row>
        <row r="9228">
          <cell r="F9228">
            <v>6</v>
          </cell>
        </row>
        <row r="9229">
          <cell r="F9229">
            <v>6</v>
          </cell>
        </row>
        <row r="9230">
          <cell r="F9230">
            <v>6</v>
          </cell>
        </row>
        <row r="9231">
          <cell r="F9231">
            <v>6</v>
          </cell>
        </row>
        <row r="9232">
          <cell r="F9232">
            <v>6</v>
          </cell>
        </row>
        <row r="9233">
          <cell r="F9233">
            <v>6</v>
          </cell>
        </row>
        <row r="9234">
          <cell r="F9234">
            <v>6</v>
          </cell>
        </row>
        <row r="9235">
          <cell r="F9235">
            <v>6</v>
          </cell>
        </row>
        <row r="9236">
          <cell r="F9236">
            <v>6</v>
          </cell>
        </row>
        <row r="9237">
          <cell r="F9237">
            <v>6</v>
          </cell>
        </row>
        <row r="9238">
          <cell r="F9238">
            <v>6</v>
          </cell>
        </row>
        <row r="9239">
          <cell r="F9239">
            <v>6</v>
          </cell>
        </row>
        <row r="9240">
          <cell r="F9240">
            <v>6</v>
          </cell>
        </row>
        <row r="9241">
          <cell r="F9241">
            <v>6</v>
          </cell>
        </row>
        <row r="9242">
          <cell r="F9242">
            <v>6</v>
          </cell>
        </row>
        <row r="9243">
          <cell r="F9243">
            <v>6</v>
          </cell>
        </row>
        <row r="9244">
          <cell r="F9244">
            <v>6</v>
          </cell>
        </row>
        <row r="9245">
          <cell r="F9245">
            <v>6</v>
          </cell>
        </row>
        <row r="9246">
          <cell r="F9246">
            <v>6</v>
          </cell>
        </row>
        <row r="9247">
          <cell r="F9247">
            <v>6</v>
          </cell>
        </row>
        <row r="9248">
          <cell r="F9248">
            <v>6</v>
          </cell>
        </row>
        <row r="9249">
          <cell r="F9249">
            <v>6</v>
          </cell>
        </row>
        <row r="9250">
          <cell r="F9250">
            <v>6</v>
          </cell>
        </row>
        <row r="9251">
          <cell r="F9251">
            <v>6</v>
          </cell>
        </row>
        <row r="9252">
          <cell r="F9252">
            <v>6</v>
          </cell>
        </row>
        <row r="9253">
          <cell r="F9253">
            <v>6</v>
          </cell>
        </row>
        <row r="9254">
          <cell r="F9254">
            <v>6</v>
          </cell>
        </row>
        <row r="9255">
          <cell r="F9255">
            <v>6</v>
          </cell>
        </row>
        <row r="9256">
          <cell r="F9256">
            <v>6</v>
          </cell>
        </row>
        <row r="9257">
          <cell r="F9257">
            <v>6</v>
          </cell>
        </row>
        <row r="9258">
          <cell r="F9258">
            <v>6</v>
          </cell>
        </row>
        <row r="9259">
          <cell r="F9259">
            <v>6</v>
          </cell>
        </row>
        <row r="9260">
          <cell r="F9260">
            <v>6</v>
          </cell>
        </row>
        <row r="9261">
          <cell r="F9261">
            <v>6</v>
          </cell>
        </row>
        <row r="9262">
          <cell r="F9262">
            <v>6</v>
          </cell>
        </row>
        <row r="9263">
          <cell r="F9263">
            <v>6</v>
          </cell>
        </row>
        <row r="9264">
          <cell r="F9264">
            <v>6</v>
          </cell>
        </row>
        <row r="9265">
          <cell r="F9265">
            <v>6</v>
          </cell>
        </row>
        <row r="9266">
          <cell r="F9266">
            <v>6</v>
          </cell>
        </row>
        <row r="9267">
          <cell r="F9267">
            <v>6</v>
          </cell>
        </row>
        <row r="9268">
          <cell r="F9268">
            <v>6</v>
          </cell>
        </row>
        <row r="9269">
          <cell r="F9269">
            <v>6</v>
          </cell>
        </row>
        <row r="9270">
          <cell r="F9270">
            <v>6</v>
          </cell>
        </row>
        <row r="9271">
          <cell r="F9271">
            <v>6</v>
          </cell>
        </row>
        <row r="9272">
          <cell r="F9272">
            <v>6</v>
          </cell>
        </row>
        <row r="9273">
          <cell r="F9273">
            <v>6</v>
          </cell>
        </row>
        <row r="9274">
          <cell r="F9274">
            <v>6</v>
          </cell>
        </row>
        <row r="9275">
          <cell r="F9275">
            <v>6</v>
          </cell>
        </row>
        <row r="9276">
          <cell r="F9276">
            <v>6</v>
          </cell>
        </row>
        <row r="9277">
          <cell r="F9277">
            <v>6</v>
          </cell>
        </row>
        <row r="9278">
          <cell r="F9278">
            <v>6</v>
          </cell>
        </row>
        <row r="9279">
          <cell r="F9279">
            <v>6</v>
          </cell>
        </row>
        <row r="9280">
          <cell r="F9280">
            <v>6</v>
          </cell>
        </row>
        <row r="9281">
          <cell r="F9281">
            <v>6</v>
          </cell>
        </row>
        <row r="9282">
          <cell r="F9282">
            <v>6</v>
          </cell>
        </row>
        <row r="9283">
          <cell r="F9283">
            <v>6</v>
          </cell>
        </row>
        <row r="9284">
          <cell r="F9284">
            <v>6</v>
          </cell>
        </row>
        <row r="9285">
          <cell r="F9285">
            <v>6</v>
          </cell>
        </row>
        <row r="9286">
          <cell r="F9286">
            <v>6</v>
          </cell>
        </row>
        <row r="9287">
          <cell r="F9287">
            <v>6</v>
          </cell>
        </row>
        <row r="9288">
          <cell r="F9288">
            <v>6</v>
          </cell>
        </row>
        <row r="9289">
          <cell r="F9289">
            <v>6</v>
          </cell>
        </row>
        <row r="9290">
          <cell r="F9290">
            <v>6</v>
          </cell>
        </row>
        <row r="9291">
          <cell r="F9291">
            <v>6</v>
          </cell>
        </row>
        <row r="9292">
          <cell r="F9292">
            <v>6</v>
          </cell>
        </row>
        <row r="9293">
          <cell r="F9293">
            <v>6</v>
          </cell>
        </row>
        <row r="9294">
          <cell r="F9294">
            <v>6</v>
          </cell>
        </row>
        <row r="9295">
          <cell r="F9295">
            <v>6</v>
          </cell>
        </row>
        <row r="9296">
          <cell r="F9296">
            <v>6</v>
          </cell>
        </row>
        <row r="9297">
          <cell r="F9297">
            <v>6</v>
          </cell>
        </row>
        <row r="9298">
          <cell r="F9298">
            <v>6</v>
          </cell>
        </row>
        <row r="9299">
          <cell r="F9299">
            <v>6</v>
          </cell>
        </row>
        <row r="9300">
          <cell r="F9300">
            <v>6</v>
          </cell>
        </row>
        <row r="9301">
          <cell r="F9301">
            <v>6</v>
          </cell>
        </row>
        <row r="9302">
          <cell r="F9302">
            <v>6</v>
          </cell>
        </row>
        <row r="9303">
          <cell r="F9303">
            <v>6</v>
          </cell>
        </row>
        <row r="9304">
          <cell r="F9304">
            <v>6</v>
          </cell>
        </row>
        <row r="9305">
          <cell r="F9305">
            <v>6</v>
          </cell>
        </row>
        <row r="9306">
          <cell r="F9306">
            <v>6</v>
          </cell>
        </row>
        <row r="9307">
          <cell r="F9307">
            <v>6</v>
          </cell>
        </row>
        <row r="9308">
          <cell r="F9308">
            <v>6</v>
          </cell>
        </row>
        <row r="9309">
          <cell r="F9309">
            <v>6</v>
          </cell>
        </row>
        <row r="9310">
          <cell r="F9310">
            <v>6</v>
          </cell>
        </row>
        <row r="9311">
          <cell r="F9311">
            <v>6</v>
          </cell>
        </row>
        <row r="9312">
          <cell r="F9312">
            <v>6</v>
          </cell>
        </row>
        <row r="9313">
          <cell r="F9313">
            <v>6</v>
          </cell>
        </row>
        <row r="9314">
          <cell r="F9314">
            <v>6</v>
          </cell>
        </row>
        <row r="9315">
          <cell r="F9315">
            <v>6</v>
          </cell>
        </row>
        <row r="9316">
          <cell r="F9316">
            <v>6</v>
          </cell>
        </row>
        <row r="9317">
          <cell r="F9317">
            <v>6</v>
          </cell>
        </row>
        <row r="9318">
          <cell r="F9318">
            <v>7</v>
          </cell>
        </row>
        <row r="9319">
          <cell r="F9319">
            <v>7</v>
          </cell>
        </row>
        <row r="9320">
          <cell r="F9320">
            <v>7</v>
          </cell>
        </row>
        <row r="9321">
          <cell r="F9321">
            <v>7</v>
          </cell>
        </row>
        <row r="9322">
          <cell r="F9322">
            <v>7</v>
          </cell>
        </row>
        <row r="9323">
          <cell r="F9323">
            <v>7</v>
          </cell>
        </row>
        <row r="9324">
          <cell r="F9324">
            <v>7</v>
          </cell>
        </row>
        <row r="9325">
          <cell r="F9325">
            <v>7</v>
          </cell>
        </row>
        <row r="9326">
          <cell r="F9326">
            <v>7</v>
          </cell>
        </row>
        <row r="9327">
          <cell r="F9327">
            <v>7</v>
          </cell>
        </row>
        <row r="9328">
          <cell r="F9328">
            <v>7</v>
          </cell>
        </row>
        <row r="9329">
          <cell r="F9329">
            <v>7</v>
          </cell>
        </row>
        <row r="9330">
          <cell r="F9330">
            <v>7</v>
          </cell>
        </row>
        <row r="9331">
          <cell r="F9331">
            <v>7</v>
          </cell>
        </row>
        <row r="9332">
          <cell r="F9332">
            <v>7</v>
          </cell>
        </row>
        <row r="9333">
          <cell r="F9333">
            <v>7</v>
          </cell>
        </row>
        <row r="9334">
          <cell r="F9334">
            <v>7</v>
          </cell>
        </row>
        <row r="9335">
          <cell r="F9335">
            <v>7</v>
          </cell>
        </row>
        <row r="9336">
          <cell r="F9336">
            <v>7</v>
          </cell>
        </row>
        <row r="9337">
          <cell r="F9337">
            <v>7</v>
          </cell>
        </row>
        <row r="9338">
          <cell r="F9338">
            <v>7</v>
          </cell>
        </row>
        <row r="9339">
          <cell r="F9339">
            <v>7</v>
          </cell>
        </row>
        <row r="9340">
          <cell r="F9340">
            <v>7</v>
          </cell>
        </row>
        <row r="9341">
          <cell r="F9341">
            <v>7</v>
          </cell>
        </row>
        <row r="9342">
          <cell r="F9342">
            <v>7</v>
          </cell>
        </row>
        <row r="9343">
          <cell r="F9343">
            <v>7</v>
          </cell>
        </row>
        <row r="9344">
          <cell r="F9344">
            <v>7</v>
          </cell>
        </row>
        <row r="9345">
          <cell r="F9345">
            <v>7</v>
          </cell>
        </row>
        <row r="9346">
          <cell r="F9346">
            <v>7</v>
          </cell>
        </row>
        <row r="9347">
          <cell r="F9347">
            <v>7</v>
          </cell>
        </row>
        <row r="9348">
          <cell r="F9348">
            <v>7</v>
          </cell>
        </row>
        <row r="9349">
          <cell r="F9349">
            <v>7</v>
          </cell>
        </row>
        <row r="9350">
          <cell r="F9350">
            <v>7</v>
          </cell>
        </row>
        <row r="9351">
          <cell r="F9351">
            <v>7</v>
          </cell>
        </row>
        <row r="9352">
          <cell r="F9352">
            <v>7</v>
          </cell>
        </row>
        <row r="9353">
          <cell r="F9353">
            <v>7</v>
          </cell>
        </row>
        <row r="9354">
          <cell r="F9354">
            <v>7</v>
          </cell>
        </row>
        <row r="9355">
          <cell r="F9355">
            <v>7</v>
          </cell>
        </row>
        <row r="9356">
          <cell r="F9356">
            <v>7</v>
          </cell>
        </row>
        <row r="9357">
          <cell r="F9357">
            <v>7</v>
          </cell>
        </row>
        <row r="9358">
          <cell r="F9358">
            <v>7</v>
          </cell>
        </row>
        <row r="9359">
          <cell r="F9359">
            <v>7</v>
          </cell>
        </row>
        <row r="9360">
          <cell r="F9360">
            <v>7</v>
          </cell>
        </row>
        <row r="9361">
          <cell r="F9361">
            <v>7</v>
          </cell>
        </row>
        <row r="9362">
          <cell r="F9362">
            <v>7</v>
          </cell>
        </row>
        <row r="9363">
          <cell r="F9363">
            <v>7</v>
          </cell>
        </row>
        <row r="9364">
          <cell r="F9364">
            <v>7</v>
          </cell>
        </row>
        <row r="9365">
          <cell r="F9365">
            <v>7</v>
          </cell>
        </row>
        <row r="9366">
          <cell r="F9366">
            <v>7</v>
          </cell>
        </row>
        <row r="9367">
          <cell r="F9367">
            <v>7</v>
          </cell>
        </row>
        <row r="9368">
          <cell r="F9368">
            <v>7</v>
          </cell>
        </row>
        <row r="9369">
          <cell r="F9369">
            <v>7</v>
          </cell>
        </row>
        <row r="9370">
          <cell r="F9370">
            <v>7</v>
          </cell>
        </row>
        <row r="9371">
          <cell r="F9371">
            <v>7</v>
          </cell>
        </row>
        <row r="9372">
          <cell r="F9372">
            <v>7</v>
          </cell>
        </row>
        <row r="9373">
          <cell r="F9373">
            <v>7</v>
          </cell>
        </row>
        <row r="9374">
          <cell r="F9374">
            <v>7</v>
          </cell>
        </row>
        <row r="9375">
          <cell r="F9375">
            <v>7</v>
          </cell>
        </row>
        <row r="9376">
          <cell r="F9376">
            <v>7</v>
          </cell>
        </row>
        <row r="9377">
          <cell r="F9377">
            <v>7</v>
          </cell>
        </row>
        <row r="9378">
          <cell r="F9378">
            <v>7</v>
          </cell>
        </row>
        <row r="9379">
          <cell r="F9379">
            <v>7</v>
          </cell>
        </row>
        <row r="9380">
          <cell r="F9380">
            <v>7</v>
          </cell>
        </row>
        <row r="9381">
          <cell r="F9381">
            <v>7</v>
          </cell>
        </row>
        <row r="9382">
          <cell r="F9382">
            <v>7</v>
          </cell>
        </row>
        <row r="9383">
          <cell r="F9383">
            <v>7</v>
          </cell>
        </row>
        <row r="9384">
          <cell r="F9384">
            <v>7</v>
          </cell>
        </row>
        <row r="9385">
          <cell r="F9385">
            <v>7</v>
          </cell>
        </row>
        <row r="9386">
          <cell r="F9386">
            <v>7</v>
          </cell>
        </row>
        <row r="9387">
          <cell r="F9387">
            <v>7</v>
          </cell>
        </row>
        <row r="9388">
          <cell r="F9388">
            <v>7</v>
          </cell>
        </row>
        <row r="9389">
          <cell r="F9389">
            <v>7</v>
          </cell>
        </row>
        <row r="9390">
          <cell r="F9390">
            <v>7</v>
          </cell>
        </row>
        <row r="9391">
          <cell r="F9391">
            <v>7</v>
          </cell>
        </row>
        <row r="9392">
          <cell r="F9392">
            <v>7</v>
          </cell>
        </row>
        <row r="9393">
          <cell r="F9393">
            <v>7</v>
          </cell>
        </row>
        <row r="9394">
          <cell r="F9394">
            <v>7</v>
          </cell>
        </row>
        <row r="9395">
          <cell r="F9395">
            <v>7</v>
          </cell>
        </row>
        <row r="9396">
          <cell r="F9396">
            <v>7</v>
          </cell>
        </row>
        <row r="9397">
          <cell r="F9397">
            <v>7</v>
          </cell>
        </row>
        <row r="9398">
          <cell r="F9398">
            <v>7</v>
          </cell>
        </row>
        <row r="9399">
          <cell r="F9399">
            <v>7</v>
          </cell>
        </row>
        <row r="9400">
          <cell r="F9400">
            <v>7</v>
          </cell>
        </row>
        <row r="9401">
          <cell r="F9401">
            <v>7</v>
          </cell>
        </row>
        <row r="9402">
          <cell r="F9402">
            <v>7</v>
          </cell>
        </row>
        <row r="9403">
          <cell r="F9403">
            <v>7</v>
          </cell>
        </row>
        <row r="9404">
          <cell r="F9404">
            <v>7</v>
          </cell>
        </row>
        <row r="9405">
          <cell r="F9405">
            <v>7</v>
          </cell>
        </row>
        <row r="9406">
          <cell r="F9406">
            <v>7</v>
          </cell>
        </row>
        <row r="9407">
          <cell r="F9407">
            <v>7</v>
          </cell>
        </row>
        <row r="9408">
          <cell r="F9408">
            <v>7</v>
          </cell>
        </row>
        <row r="9409">
          <cell r="F9409">
            <v>7</v>
          </cell>
        </row>
        <row r="9410">
          <cell r="F9410">
            <v>7</v>
          </cell>
        </row>
        <row r="9411">
          <cell r="F9411">
            <v>7</v>
          </cell>
        </row>
        <row r="9412">
          <cell r="F9412">
            <v>7</v>
          </cell>
        </row>
        <row r="9413">
          <cell r="F9413">
            <v>7</v>
          </cell>
        </row>
        <row r="9414">
          <cell r="F9414">
            <v>1</v>
          </cell>
        </row>
        <row r="9415">
          <cell r="F9415">
            <v>1</v>
          </cell>
        </row>
        <row r="9416">
          <cell r="F9416">
            <v>1</v>
          </cell>
        </row>
        <row r="9417">
          <cell r="F9417">
            <v>1</v>
          </cell>
        </row>
        <row r="9418">
          <cell r="F9418">
            <v>1</v>
          </cell>
        </row>
        <row r="9419">
          <cell r="F9419">
            <v>1</v>
          </cell>
        </row>
        <row r="9420">
          <cell r="F9420">
            <v>1</v>
          </cell>
        </row>
        <row r="9421">
          <cell r="F9421">
            <v>1</v>
          </cell>
        </row>
        <row r="9422">
          <cell r="F9422">
            <v>1</v>
          </cell>
        </row>
        <row r="9423">
          <cell r="F9423">
            <v>1</v>
          </cell>
        </row>
        <row r="9424">
          <cell r="F9424">
            <v>1</v>
          </cell>
        </row>
        <row r="9425">
          <cell r="F9425">
            <v>1</v>
          </cell>
        </row>
        <row r="9426">
          <cell r="F9426">
            <v>1</v>
          </cell>
        </row>
        <row r="9427">
          <cell r="F9427">
            <v>1</v>
          </cell>
        </row>
        <row r="9428">
          <cell r="F9428">
            <v>1</v>
          </cell>
        </row>
        <row r="9429">
          <cell r="F9429">
            <v>1</v>
          </cell>
        </row>
        <row r="9430">
          <cell r="F9430">
            <v>1</v>
          </cell>
        </row>
        <row r="9431">
          <cell r="F9431">
            <v>1</v>
          </cell>
        </row>
        <row r="9432">
          <cell r="F9432">
            <v>1</v>
          </cell>
        </row>
        <row r="9433">
          <cell r="F9433">
            <v>1</v>
          </cell>
        </row>
        <row r="9434">
          <cell r="F9434">
            <v>1</v>
          </cell>
        </row>
        <row r="9435">
          <cell r="F9435">
            <v>1</v>
          </cell>
        </row>
        <row r="9436">
          <cell r="F9436">
            <v>1</v>
          </cell>
        </row>
        <row r="9437">
          <cell r="F9437">
            <v>1</v>
          </cell>
        </row>
        <row r="9438">
          <cell r="F9438">
            <v>1</v>
          </cell>
        </row>
        <row r="9439">
          <cell r="F9439">
            <v>1</v>
          </cell>
        </row>
        <row r="9440">
          <cell r="F9440">
            <v>1</v>
          </cell>
        </row>
        <row r="9441">
          <cell r="F9441">
            <v>1</v>
          </cell>
        </row>
        <row r="9442">
          <cell r="F9442">
            <v>1</v>
          </cell>
        </row>
        <row r="9443">
          <cell r="F9443">
            <v>1</v>
          </cell>
        </row>
        <row r="9444">
          <cell r="F9444">
            <v>1</v>
          </cell>
        </row>
        <row r="9445">
          <cell r="F9445">
            <v>1</v>
          </cell>
        </row>
        <row r="9446">
          <cell r="F9446">
            <v>1</v>
          </cell>
        </row>
        <row r="9447">
          <cell r="F9447">
            <v>1</v>
          </cell>
        </row>
        <row r="9448">
          <cell r="F9448">
            <v>1</v>
          </cell>
        </row>
        <row r="9449">
          <cell r="F9449">
            <v>1</v>
          </cell>
        </row>
        <row r="9450">
          <cell r="F9450">
            <v>1</v>
          </cell>
        </row>
        <row r="9451">
          <cell r="F9451">
            <v>1</v>
          </cell>
        </row>
        <row r="9452">
          <cell r="F9452">
            <v>1</v>
          </cell>
        </row>
        <row r="9453">
          <cell r="F9453">
            <v>1</v>
          </cell>
        </row>
        <row r="9454">
          <cell r="F9454">
            <v>1</v>
          </cell>
        </row>
        <row r="9455">
          <cell r="F9455">
            <v>1</v>
          </cell>
        </row>
        <row r="9456">
          <cell r="F9456">
            <v>1</v>
          </cell>
        </row>
        <row r="9457">
          <cell r="F9457">
            <v>1</v>
          </cell>
        </row>
        <row r="9458">
          <cell r="F9458">
            <v>1</v>
          </cell>
        </row>
        <row r="9459">
          <cell r="F9459">
            <v>1</v>
          </cell>
        </row>
        <row r="9460">
          <cell r="F9460">
            <v>1</v>
          </cell>
        </row>
        <row r="9461">
          <cell r="F9461">
            <v>1</v>
          </cell>
        </row>
        <row r="9462">
          <cell r="F9462">
            <v>1</v>
          </cell>
        </row>
        <row r="9463">
          <cell r="F9463">
            <v>1</v>
          </cell>
        </row>
        <row r="9464">
          <cell r="F9464">
            <v>1</v>
          </cell>
        </row>
        <row r="9465">
          <cell r="F9465">
            <v>1</v>
          </cell>
        </row>
        <row r="9466">
          <cell r="F9466">
            <v>1</v>
          </cell>
        </row>
        <row r="9467">
          <cell r="F9467">
            <v>1</v>
          </cell>
        </row>
        <row r="9468">
          <cell r="F9468">
            <v>1</v>
          </cell>
        </row>
        <row r="9469">
          <cell r="F9469">
            <v>1</v>
          </cell>
        </row>
        <row r="9470">
          <cell r="F9470">
            <v>1</v>
          </cell>
        </row>
        <row r="9471">
          <cell r="F9471">
            <v>1</v>
          </cell>
        </row>
        <row r="9472">
          <cell r="F9472">
            <v>1</v>
          </cell>
        </row>
        <row r="9473">
          <cell r="F9473">
            <v>1</v>
          </cell>
        </row>
        <row r="9474">
          <cell r="F9474">
            <v>1</v>
          </cell>
        </row>
        <row r="9475">
          <cell r="F9475">
            <v>1</v>
          </cell>
        </row>
        <row r="9476">
          <cell r="F9476">
            <v>1</v>
          </cell>
        </row>
        <row r="9477">
          <cell r="F9477">
            <v>1</v>
          </cell>
        </row>
        <row r="9478">
          <cell r="F9478">
            <v>1</v>
          </cell>
        </row>
        <row r="9479">
          <cell r="F9479">
            <v>1</v>
          </cell>
        </row>
        <row r="9480">
          <cell r="F9480">
            <v>1</v>
          </cell>
        </row>
        <row r="9481">
          <cell r="F9481">
            <v>1</v>
          </cell>
        </row>
        <row r="9482">
          <cell r="F9482">
            <v>1</v>
          </cell>
        </row>
        <row r="9483">
          <cell r="F9483">
            <v>1</v>
          </cell>
        </row>
        <row r="9484">
          <cell r="F9484">
            <v>1</v>
          </cell>
        </row>
        <row r="9485">
          <cell r="F9485">
            <v>1</v>
          </cell>
        </row>
        <row r="9486">
          <cell r="F9486">
            <v>1</v>
          </cell>
        </row>
        <row r="9487">
          <cell r="F9487">
            <v>1</v>
          </cell>
        </row>
        <row r="9488">
          <cell r="F9488">
            <v>1</v>
          </cell>
        </row>
        <row r="9489">
          <cell r="F9489">
            <v>1</v>
          </cell>
        </row>
        <row r="9490">
          <cell r="F9490">
            <v>1</v>
          </cell>
        </row>
        <row r="9491">
          <cell r="F9491">
            <v>1</v>
          </cell>
        </row>
        <row r="9492">
          <cell r="F9492">
            <v>1</v>
          </cell>
        </row>
        <row r="9493">
          <cell r="F9493">
            <v>1</v>
          </cell>
        </row>
        <row r="9494">
          <cell r="F9494">
            <v>1</v>
          </cell>
        </row>
        <row r="9495">
          <cell r="F9495">
            <v>1</v>
          </cell>
        </row>
        <row r="9496">
          <cell r="F9496">
            <v>1</v>
          </cell>
        </row>
        <row r="9497">
          <cell r="F9497">
            <v>1</v>
          </cell>
        </row>
        <row r="9498">
          <cell r="F9498">
            <v>1</v>
          </cell>
        </row>
        <row r="9499">
          <cell r="F9499">
            <v>1</v>
          </cell>
        </row>
        <row r="9500">
          <cell r="F9500">
            <v>1</v>
          </cell>
        </row>
        <row r="9501">
          <cell r="F9501">
            <v>1</v>
          </cell>
        </row>
        <row r="9502">
          <cell r="F9502">
            <v>1</v>
          </cell>
        </row>
        <row r="9503">
          <cell r="F9503">
            <v>1</v>
          </cell>
        </row>
        <row r="9504">
          <cell r="F9504">
            <v>1</v>
          </cell>
        </row>
        <row r="9505">
          <cell r="F9505">
            <v>1</v>
          </cell>
        </row>
        <row r="9506">
          <cell r="F9506">
            <v>1</v>
          </cell>
        </row>
        <row r="9507">
          <cell r="F9507">
            <v>1</v>
          </cell>
        </row>
        <row r="9508">
          <cell r="F9508">
            <v>1</v>
          </cell>
        </row>
        <row r="9509">
          <cell r="F9509">
            <v>1</v>
          </cell>
        </row>
        <row r="9510">
          <cell r="F9510">
            <v>2</v>
          </cell>
        </row>
        <row r="9511">
          <cell r="F9511">
            <v>2</v>
          </cell>
        </row>
        <row r="9512">
          <cell r="F9512">
            <v>2</v>
          </cell>
        </row>
        <row r="9513">
          <cell r="F9513">
            <v>2</v>
          </cell>
        </row>
        <row r="9514">
          <cell r="F9514">
            <v>2</v>
          </cell>
        </row>
        <row r="9515">
          <cell r="F9515">
            <v>2</v>
          </cell>
        </row>
        <row r="9516">
          <cell r="F9516">
            <v>2</v>
          </cell>
        </row>
        <row r="9517">
          <cell r="F9517">
            <v>2</v>
          </cell>
        </row>
        <row r="9518">
          <cell r="F9518">
            <v>2</v>
          </cell>
        </row>
        <row r="9519">
          <cell r="F9519">
            <v>2</v>
          </cell>
        </row>
        <row r="9520">
          <cell r="F9520">
            <v>2</v>
          </cell>
        </row>
        <row r="9521">
          <cell r="F9521">
            <v>2</v>
          </cell>
        </row>
        <row r="9522">
          <cell r="F9522">
            <v>2</v>
          </cell>
        </row>
        <row r="9523">
          <cell r="F9523">
            <v>2</v>
          </cell>
        </row>
        <row r="9524">
          <cell r="F9524">
            <v>2</v>
          </cell>
        </row>
        <row r="9525">
          <cell r="F9525">
            <v>2</v>
          </cell>
        </row>
        <row r="9526">
          <cell r="F9526">
            <v>2</v>
          </cell>
        </row>
        <row r="9527">
          <cell r="F9527">
            <v>2</v>
          </cell>
        </row>
        <row r="9528">
          <cell r="F9528">
            <v>2</v>
          </cell>
        </row>
        <row r="9529">
          <cell r="F9529">
            <v>2</v>
          </cell>
        </row>
        <row r="9530">
          <cell r="F9530">
            <v>2</v>
          </cell>
        </row>
        <row r="9531">
          <cell r="F9531">
            <v>2</v>
          </cell>
        </row>
        <row r="9532">
          <cell r="F9532">
            <v>2</v>
          </cell>
        </row>
        <row r="9533">
          <cell r="F9533">
            <v>2</v>
          </cell>
        </row>
        <row r="9534">
          <cell r="F9534">
            <v>2</v>
          </cell>
        </row>
        <row r="9535">
          <cell r="F9535">
            <v>2</v>
          </cell>
        </row>
        <row r="9536">
          <cell r="F9536">
            <v>2</v>
          </cell>
        </row>
        <row r="9537">
          <cell r="F9537">
            <v>2</v>
          </cell>
        </row>
        <row r="9538">
          <cell r="F9538">
            <v>2</v>
          </cell>
        </row>
        <row r="9539">
          <cell r="F9539">
            <v>2</v>
          </cell>
        </row>
        <row r="9540">
          <cell r="F9540">
            <v>2</v>
          </cell>
        </row>
        <row r="9541">
          <cell r="F9541">
            <v>2</v>
          </cell>
        </row>
        <row r="9542">
          <cell r="F9542">
            <v>2</v>
          </cell>
        </row>
        <row r="9543">
          <cell r="F9543">
            <v>2</v>
          </cell>
        </row>
        <row r="9544">
          <cell r="F9544">
            <v>2</v>
          </cell>
        </row>
        <row r="9545">
          <cell r="F9545">
            <v>2</v>
          </cell>
        </row>
        <row r="9546">
          <cell r="F9546">
            <v>2</v>
          </cell>
        </row>
        <row r="9547">
          <cell r="F9547">
            <v>2</v>
          </cell>
        </row>
        <row r="9548">
          <cell r="F9548">
            <v>2</v>
          </cell>
        </row>
        <row r="9549">
          <cell r="F9549">
            <v>2</v>
          </cell>
        </row>
        <row r="9550">
          <cell r="F9550">
            <v>2</v>
          </cell>
        </row>
        <row r="9551">
          <cell r="F9551">
            <v>2</v>
          </cell>
        </row>
        <row r="9552">
          <cell r="F9552">
            <v>2</v>
          </cell>
        </row>
        <row r="9553">
          <cell r="F9553">
            <v>2</v>
          </cell>
        </row>
        <row r="9554">
          <cell r="F9554">
            <v>2</v>
          </cell>
        </row>
        <row r="9555">
          <cell r="F9555">
            <v>2</v>
          </cell>
        </row>
        <row r="9556">
          <cell r="F9556">
            <v>2</v>
          </cell>
        </row>
        <row r="9557">
          <cell r="F9557">
            <v>2</v>
          </cell>
        </row>
        <row r="9558">
          <cell r="F9558">
            <v>2</v>
          </cell>
        </row>
        <row r="9559">
          <cell r="F9559">
            <v>2</v>
          </cell>
        </row>
        <row r="9560">
          <cell r="F9560">
            <v>2</v>
          </cell>
        </row>
        <row r="9561">
          <cell r="F9561">
            <v>2</v>
          </cell>
        </row>
        <row r="9562">
          <cell r="F9562">
            <v>2</v>
          </cell>
        </row>
        <row r="9563">
          <cell r="F9563">
            <v>2</v>
          </cell>
        </row>
        <row r="9564">
          <cell r="F9564">
            <v>2</v>
          </cell>
        </row>
        <row r="9565">
          <cell r="F9565">
            <v>2</v>
          </cell>
        </row>
        <row r="9566">
          <cell r="F9566">
            <v>2</v>
          </cell>
        </row>
        <row r="9567">
          <cell r="F9567">
            <v>2</v>
          </cell>
        </row>
        <row r="9568">
          <cell r="F9568">
            <v>2</v>
          </cell>
        </row>
        <row r="9569">
          <cell r="F9569">
            <v>2</v>
          </cell>
        </row>
        <row r="9570">
          <cell r="F9570">
            <v>2</v>
          </cell>
        </row>
        <row r="9571">
          <cell r="F9571">
            <v>2</v>
          </cell>
        </row>
        <row r="9572">
          <cell r="F9572">
            <v>2</v>
          </cell>
        </row>
        <row r="9573">
          <cell r="F9573">
            <v>2</v>
          </cell>
        </row>
        <row r="9574">
          <cell r="F9574">
            <v>2</v>
          </cell>
        </row>
        <row r="9575">
          <cell r="F9575">
            <v>2</v>
          </cell>
        </row>
        <row r="9576">
          <cell r="F9576">
            <v>2</v>
          </cell>
        </row>
        <row r="9577">
          <cell r="F9577">
            <v>2</v>
          </cell>
        </row>
        <row r="9578">
          <cell r="F9578">
            <v>2</v>
          </cell>
        </row>
        <row r="9579">
          <cell r="F9579">
            <v>2</v>
          </cell>
        </row>
        <row r="9580">
          <cell r="F9580">
            <v>2</v>
          </cell>
        </row>
        <row r="9581">
          <cell r="F9581">
            <v>2</v>
          </cell>
        </row>
        <row r="9582">
          <cell r="F9582">
            <v>2</v>
          </cell>
        </row>
        <row r="9583">
          <cell r="F9583">
            <v>2</v>
          </cell>
        </row>
        <row r="9584">
          <cell r="F9584">
            <v>2</v>
          </cell>
        </row>
        <row r="9585">
          <cell r="F9585">
            <v>2</v>
          </cell>
        </row>
        <row r="9586">
          <cell r="F9586">
            <v>2</v>
          </cell>
        </row>
        <row r="9587">
          <cell r="F9587">
            <v>2</v>
          </cell>
        </row>
        <row r="9588">
          <cell r="F9588">
            <v>2</v>
          </cell>
        </row>
        <row r="9589">
          <cell r="F9589">
            <v>2</v>
          </cell>
        </row>
        <row r="9590">
          <cell r="F9590">
            <v>2</v>
          </cell>
        </row>
        <row r="9591">
          <cell r="F9591">
            <v>2</v>
          </cell>
        </row>
        <row r="9592">
          <cell r="F9592">
            <v>2</v>
          </cell>
        </row>
        <row r="9593">
          <cell r="F9593">
            <v>2</v>
          </cell>
        </row>
        <row r="9594">
          <cell r="F9594">
            <v>2</v>
          </cell>
        </row>
        <row r="9595">
          <cell r="F9595">
            <v>2</v>
          </cell>
        </row>
        <row r="9596">
          <cell r="F9596">
            <v>2</v>
          </cell>
        </row>
        <row r="9597">
          <cell r="F9597">
            <v>2</v>
          </cell>
        </row>
        <row r="9598">
          <cell r="F9598">
            <v>2</v>
          </cell>
        </row>
        <row r="9599">
          <cell r="F9599">
            <v>2</v>
          </cell>
        </row>
        <row r="9600">
          <cell r="F9600">
            <v>2</v>
          </cell>
        </row>
        <row r="9601">
          <cell r="F9601">
            <v>2</v>
          </cell>
        </row>
        <row r="9602">
          <cell r="F9602">
            <v>2</v>
          </cell>
        </row>
        <row r="9603">
          <cell r="F9603">
            <v>2</v>
          </cell>
        </row>
        <row r="9604">
          <cell r="F9604">
            <v>2</v>
          </cell>
        </row>
        <row r="9605">
          <cell r="F9605">
            <v>2</v>
          </cell>
        </row>
        <row r="9606">
          <cell r="F9606">
            <v>3</v>
          </cell>
        </row>
        <row r="9607">
          <cell r="F9607">
            <v>3</v>
          </cell>
        </row>
        <row r="9608">
          <cell r="F9608">
            <v>3</v>
          </cell>
        </row>
        <row r="9609">
          <cell r="F9609">
            <v>3</v>
          </cell>
        </row>
        <row r="9610">
          <cell r="F9610">
            <v>3</v>
          </cell>
        </row>
        <row r="9611">
          <cell r="F9611">
            <v>3</v>
          </cell>
        </row>
        <row r="9612">
          <cell r="F9612">
            <v>3</v>
          </cell>
        </row>
        <row r="9613">
          <cell r="F9613">
            <v>3</v>
          </cell>
        </row>
        <row r="9614">
          <cell r="F9614">
            <v>3</v>
          </cell>
        </row>
        <row r="9615">
          <cell r="F9615">
            <v>3</v>
          </cell>
        </row>
        <row r="9616">
          <cell r="F9616">
            <v>3</v>
          </cell>
        </row>
        <row r="9617">
          <cell r="F9617">
            <v>3</v>
          </cell>
        </row>
        <row r="9618">
          <cell r="F9618">
            <v>3</v>
          </cell>
        </row>
        <row r="9619">
          <cell r="F9619">
            <v>3</v>
          </cell>
        </row>
        <row r="9620">
          <cell r="F9620">
            <v>3</v>
          </cell>
        </row>
        <row r="9621">
          <cell r="F9621">
            <v>3</v>
          </cell>
        </row>
        <row r="9622">
          <cell r="F9622">
            <v>3</v>
          </cell>
        </row>
        <row r="9623">
          <cell r="F9623">
            <v>3</v>
          </cell>
        </row>
        <row r="9624">
          <cell r="F9624">
            <v>3</v>
          </cell>
        </row>
        <row r="9625">
          <cell r="F9625">
            <v>3</v>
          </cell>
        </row>
        <row r="9626">
          <cell r="F9626">
            <v>3</v>
          </cell>
        </row>
        <row r="9627">
          <cell r="F9627">
            <v>3</v>
          </cell>
        </row>
        <row r="9628">
          <cell r="F9628">
            <v>3</v>
          </cell>
        </row>
        <row r="9629">
          <cell r="F9629">
            <v>3</v>
          </cell>
        </row>
        <row r="9630">
          <cell r="F9630">
            <v>3</v>
          </cell>
        </row>
        <row r="9631">
          <cell r="F9631">
            <v>3</v>
          </cell>
        </row>
        <row r="9632">
          <cell r="F9632">
            <v>3</v>
          </cell>
        </row>
        <row r="9633">
          <cell r="F9633">
            <v>3</v>
          </cell>
        </row>
        <row r="9634">
          <cell r="F9634">
            <v>3</v>
          </cell>
        </row>
        <row r="9635">
          <cell r="F9635">
            <v>3</v>
          </cell>
        </row>
        <row r="9636">
          <cell r="F9636">
            <v>3</v>
          </cell>
        </row>
        <row r="9637">
          <cell r="F9637">
            <v>3</v>
          </cell>
        </row>
        <row r="9638">
          <cell r="F9638">
            <v>3</v>
          </cell>
        </row>
        <row r="9639">
          <cell r="F9639">
            <v>3</v>
          </cell>
        </row>
        <row r="9640">
          <cell r="F9640">
            <v>3</v>
          </cell>
        </row>
        <row r="9641">
          <cell r="F9641">
            <v>3</v>
          </cell>
        </row>
        <row r="9642">
          <cell r="F9642">
            <v>3</v>
          </cell>
        </row>
        <row r="9643">
          <cell r="F9643">
            <v>3</v>
          </cell>
        </row>
        <row r="9644">
          <cell r="F9644">
            <v>3</v>
          </cell>
        </row>
        <row r="9645">
          <cell r="F9645">
            <v>3</v>
          </cell>
        </row>
        <row r="9646">
          <cell r="F9646">
            <v>3</v>
          </cell>
        </row>
        <row r="9647">
          <cell r="F9647">
            <v>3</v>
          </cell>
        </row>
        <row r="9648">
          <cell r="F9648">
            <v>3</v>
          </cell>
        </row>
        <row r="9649">
          <cell r="F9649">
            <v>3</v>
          </cell>
        </row>
        <row r="9650">
          <cell r="F9650">
            <v>3</v>
          </cell>
        </row>
        <row r="9651">
          <cell r="F9651">
            <v>3</v>
          </cell>
        </row>
        <row r="9652">
          <cell r="F9652">
            <v>3</v>
          </cell>
        </row>
        <row r="9653">
          <cell r="F9653">
            <v>3</v>
          </cell>
        </row>
        <row r="9654">
          <cell r="F9654">
            <v>3</v>
          </cell>
        </row>
        <row r="9655">
          <cell r="F9655">
            <v>3</v>
          </cell>
        </row>
        <row r="9656">
          <cell r="F9656">
            <v>3</v>
          </cell>
        </row>
        <row r="9657">
          <cell r="F9657">
            <v>3</v>
          </cell>
        </row>
        <row r="9658">
          <cell r="F9658">
            <v>3</v>
          </cell>
        </row>
        <row r="9659">
          <cell r="F9659">
            <v>3</v>
          </cell>
        </row>
        <row r="9660">
          <cell r="F9660">
            <v>3</v>
          </cell>
        </row>
        <row r="9661">
          <cell r="F9661">
            <v>3</v>
          </cell>
        </row>
        <row r="9662">
          <cell r="F9662">
            <v>3</v>
          </cell>
        </row>
        <row r="9663">
          <cell r="F9663">
            <v>3</v>
          </cell>
        </row>
        <row r="9664">
          <cell r="F9664">
            <v>3</v>
          </cell>
        </row>
        <row r="9665">
          <cell r="F9665">
            <v>3</v>
          </cell>
        </row>
        <row r="9666">
          <cell r="F9666">
            <v>3</v>
          </cell>
        </row>
        <row r="9667">
          <cell r="F9667">
            <v>3</v>
          </cell>
        </row>
        <row r="9668">
          <cell r="F9668">
            <v>3</v>
          </cell>
        </row>
        <row r="9669">
          <cell r="F9669">
            <v>3</v>
          </cell>
        </row>
        <row r="9670">
          <cell r="F9670">
            <v>3</v>
          </cell>
        </row>
        <row r="9671">
          <cell r="F9671">
            <v>3</v>
          </cell>
        </row>
        <row r="9672">
          <cell r="F9672">
            <v>3</v>
          </cell>
        </row>
        <row r="9673">
          <cell r="F9673">
            <v>3</v>
          </cell>
        </row>
        <row r="9674">
          <cell r="F9674">
            <v>3</v>
          </cell>
        </row>
        <row r="9675">
          <cell r="F9675">
            <v>3</v>
          </cell>
        </row>
        <row r="9676">
          <cell r="F9676">
            <v>3</v>
          </cell>
        </row>
        <row r="9677">
          <cell r="F9677">
            <v>3</v>
          </cell>
        </row>
        <row r="9678">
          <cell r="F9678">
            <v>3</v>
          </cell>
        </row>
        <row r="9679">
          <cell r="F9679">
            <v>3</v>
          </cell>
        </row>
        <row r="9680">
          <cell r="F9680">
            <v>3</v>
          </cell>
        </row>
        <row r="9681">
          <cell r="F9681">
            <v>3</v>
          </cell>
        </row>
        <row r="9682">
          <cell r="F9682">
            <v>3</v>
          </cell>
        </row>
        <row r="9683">
          <cell r="F9683">
            <v>3</v>
          </cell>
        </row>
        <row r="9684">
          <cell r="F9684">
            <v>3</v>
          </cell>
        </row>
        <row r="9685">
          <cell r="F9685">
            <v>3</v>
          </cell>
        </row>
        <row r="9686">
          <cell r="F9686">
            <v>3</v>
          </cell>
        </row>
        <row r="9687">
          <cell r="F9687">
            <v>3</v>
          </cell>
        </row>
        <row r="9688">
          <cell r="F9688">
            <v>3</v>
          </cell>
        </row>
        <row r="9689">
          <cell r="F9689">
            <v>3</v>
          </cell>
        </row>
        <row r="9690">
          <cell r="F9690">
            <v>3</v>
          </cell>
        </row>
        <row r="9691">
          <cell r="F9691">
            <v>3</v>
          </cell>
        </row>
        <row r="9692">
          <cell r="F9692">
            <v>3</v>
          </cell>
        </row>
        <row r="9693">
          <cell r="F9693">
            <v>3</v>
          </cell>
        </row>
        <row r="9694">
          <cell r="F9694">
            <v>3</v>
          </cell>
        </row>
        <row r="9695">
          <cell r="F9695">
            <v>3</v>
          </cell>
        </row>
        <row r="9696">
          <cell r="F9696">
            <v>3</v>
          </cell>
        </row>
        <row r="9697">
          <cell r="F9697">
            <v>3</v>
          </cell>
        </row>
        <row r="9698">
          <cell r="F9698">
            <v>3</v>
          </cell>
        </row>
        <row r="9699">
          <cell r="F9699">
            <v>3</v>
          </cell>
        </row>
        <row r="9700">
          <cell r="F9700">
            <v>3</v>
          </cell>
        </row>
        <row r="9701">
          <cell r="F9701">
            <v>3</v>
          </cell>
        </row>
        <row r="9702">
          <cell r="F9702">
            <v>4</v>
          </cell>
        </row>
        <row r="9703">
          <cell r="F9703">
            <v>4</v>
          </cell>
        </row>
        <row r="9704">
          <cell r="F9704">
            <v>4</v>
          </cell>
        </row>
        <row r="9705">
          <cell r="F9705">
            <v>4</v>
          </cell>
        </row>
        <row r="9706">
          <cell r="F9706">
            <v>4</v>
          </cell>
        </row>
        <row r="9707">
          <cell r="F9707">
            <v>4</v>
          </cell>
        </row>
        <row r="9708">
          <cell r="F9708">
            <v>4</v>
          </cell>
        </row>
        <row r="9709">
          <cell r="F9709">
            <v>4</v>
          </cell>
        </row>
        <row r="9710">
          <cell r="F9710">
            <v>4</v>
          </cell>
        </row>
        <row r="9711">
          <cell r="F9711">
            <v>4</v>
          </cell>
        </row>
        <row r="9712">
          <cell r="F9712">
            <v>4</v>
          </cell>
        </row>
        <row r="9713">
          <cell r="F9713">
            <v>4</v>
          </cell>
        </row>
        <row r="9714">
          <cell r="F9714">
            <v>4</v>
          </cell>
        </row>
        <row r="9715">
          <cell r="F9715">
            <v>4</v>
          </cell>
        </row>
        <row r="9716">
          <cell r="F9716">
            <v>4</v>
          </cell>
        </row>
        <row r="9717">
          <cell r="F9717">
            <v>4</v>
          </cell>
        </row>
        <row r="9718">
          <cell r="F9718">
            <v>4</v>
          </cell>
        </row>
        <row r="9719">
          <cell r="F9719">
            <v>4</v>
          </cell>
        </row>
        <row r="9720">
          <cell r="F9720">
            <v>4</v>
          </cell>
        </row>
        <row r="9721">
          <cell r="F9721">
            <v>4</v>
          </cell>
        </row>
        <row r="9722">
          <cell r="F9722">
            <v>4</v>
          </cell>
        </row>
        <row r="9723">
          <cell r="F9723">
            <v>4</v>
          </cell>
        </row>
        <row r="9724">
          <cell r="F9724">
            <v>4</v>
          </cell>
        </row>
        <row r="9725">
          <cell r="F9725">
            <v>4</v>
          </cell>
        </row>
        <row r="9726">
          <cell r="F9726">
            <v>4</v>
          </cell>
        </row>
        <row r="9727">
          <cell r="F9727">
            <v>4</v>
          </cell>
        </row>
        <row r="9728">
          <cell r="F9728">
            <v>4</v>
          </cell>
        </row>
        <row r="9729">
          <cell r="F9729">
            <v>4</v>
          </cell>
        </row>
        <row r="9730">
          <cell r="F9730">
            <v>4</v>
          </cell>
        </row>
        <row r="9731">
          <cell r="F9731">
            <v>4</v>
          </cell>
        </row>
        <row r="9732">
          <cell r="F9732">
            <v>4</v>
          </cell>
        </row>
        <row r="9733">
          <cell r="F9733">
            <v>4</v>
          </cell>
        </row>
        <row r="9734">
          <cell r="F9734">
            <v>4</v>
          </cell>
        </row>
        <row r="9735">
          <cell r="F9735">
            <v>4</v>
          </cell>
        </row>
        <row r="9736">
          <cell r="F9736">
            <v>4</v>
          </cell>
        </row>
        <row r="9737">
          <cell r="F9737">
            <v>4</v>
          </cell>
        </row>
        <row r="9738">
          <cell r="F9738">
            <v>4</v>
          </cell>
        </row>
        <row r="9739">
          <cell r="F9739">
            <v>4</v>
          </cell>
        </row>
        <row r="9740">
          <cell r="F9740">
            <v>4</v>
          </cell>
        </row>
        <row r="9741">
          <cell r="F9741">
            <v>4</v>
          </cell>
        </row>
        <row r="9742">
          <cell r="F9742">
            <v>4</v>
          </cell>
        </row>
        <row r="9743">
          <cell r="F9743">
            <v>4</v>
          </cell>
        </row>
        <row r="9744">
          <cell r="F9744">
            <v>4</v>
          </cell>
        </row>
        <row r="9745">
          <cell r="F9745">
            <v>4</v>
          </cell>
        </row>
        <row r="9746">
          <cell r="F9746">
            <v>4</v>
          </cell>
        </row>
        <row r="9747">
          <cell r="F9747">
            <v>4</v>
          </cell>
        </row>
        <row r="9748">
          <cell r="F9748">
            <v>4</v>
          </cell>
        </row>
        <row r="9749">
          <cell r="F9749">
            <v>4</v>
          </cell>
        </row>
        <row r="9750">
          <cell r="F9750">
            <v>4</v>
          </cell>
        </row>
        <row r="9751">
          <cell r="F9751">
            <v>4</v>
          </cell>
        </row>
        <row r="9752">
          <cell r="F9752">
            <v>4</v>
          </cell>
        </row>
        <row r="9753">
          <cell r="F9753">
            <v>4</v>
          </cell>
        </row>
        <row r="9754">
          <cell r="F9754">
            <v>4</v>
          </cell>
        </row>
        <row r="9755">
          <cell r="F9755">
            <v>4</v>
          </cell>
        </row>
        <row r="9756">
          <cell r="F9756">
            <v>4</v>
          </cell>
        </row>
        <row r="9757">
          <cell r="F9757">
            <v>4</v>
          </cell>
        </row>
        <row r="9758">
          <cell r="F9758">
            <v>4</v>
          </cell>
        </row>
        <row r="9759">
          <cell r="F9759">
            <v>4</v>
          </cell>
        </row>
        <row r="9760">
          <cell r="F9760">
            <v>4</v>
          </cell>
        </row>
        <row r="9761">
          <cell r="F9761">
            <v>4</v>
          </cell>
        </row>
        <row r="9762">
          <cell r="F9762">
            <v>4</v>
          </cell>
        </row>
        <row r="9763">
          <cell r="F9763">
            <v>4</v>
          </cell>
        </row>
        <row r="9764">
          <cell r="F9764">
            <v>4</v>
          </cell>
        </row>
        <row r="9765">
          <cell r="F9765">
            <v>4</v>
          </cell>
        </row>
        <row r="9766">
          <cell r="F9766">
            <v>4</v>
          </cell>
        </row>
        <row r="9767">
          <cell r="F9767">
            <v>4</v>
          </cell>
        </row>
        <row r="9768">
          <cell r="F9768">
            <v>4</v>
          </cell>
        </row>
        <row r="9769">
          <cell r="F9769">
            <v>4</v>
          </cell>
        </row>
        <row r="9770">
          <cell r="F9770">
            <v>4</v>
          </cell>
        </row>
        <row r="9771">
          <cell r="F9771">
            <v>4</v>
          </cell>
        </row>
        <row r="9772">
          <cell r="F9772">
            <v>4</v>
          </cell>
        </row>
        <row r="9773">
          <cell r="F9773">
            <v>4</v>
          </cell>
        </row>
        <row r="9774">
          <cell r="F9774">
            <v>4</v>
          </cell>
        </row>
        <row r="9775">
          <cell r="F9775">
            <v>4</v>
          </cell>
        </row>
        <row r="9776">
          <cell r="F9776">
            <v>4</v>
          </cell>
        </row>
        <row r="9777">
          <cell r="F9777">
            <v>4</v>
          </cell>
        </row>
        <row r="9778">
          <cell r="F9778">
            <v>4</v>
          </cell>
        </row>
        <row r="9779">
          <cell r="F9779">
            <v>4</v>
          </cell>
        </row>
        <row r="9780">
          <cell r="F9780">
            <v>4</v>
          </cell>
        </row>
        <row r="9781">
          <cell r="F9781">
            <v>4</v>
          </cell>
        </row>
        <row r="9782">
          <cell r="F9782">
            <v>4</v>
          </cell>
        </row>
        <row r="9783">
          <cell r="F9783">
            <v>4</v>
          </cell>
        </row>
        <row r="9784">
          <cell r="F9784">
            <v>4</v>
          </cell>
        </row>
        <row r="9785">
          <cell r="F9785">
            <v>4</v>
          </cell>
        </row>
        <row r="9786">
          <cell r="F9786">
            <v>4</v>
          </cell>
        </row>
        <row r="9787">
          <cell r="F9787">
            <v>4</v>
          </cell>
        </row>
        <row r="9788">
          <cell r="F9788">
            <v>4</v>
          </cell>
        </row>
        <row r="9789">
          <cell r="F9789">
            <v>4</v>
          </cell>
        </row>
        <row r="9790">
          <cell r="F9790">
            <v>4</v>
          </cell>
        </row>
        <row r="9791">
          <cell r="F9791">
            <v>4</v>
          </cell>
        </row>
        <row r="9792">
          <cell r="F9792">
            <v>4</v>
          </cell>
        </row>
        <row r="9793">
          <cell r="F9793">
            <v>4</v>
          </cell>
        </row>
        <row r="9794">
          <cell r="F9794">
            <v>4</v>
          </cell>
        </row>
        <row r="9795">
          <cell r="F9795">
            <v>4</v>
          </cell>
        </row>
        <row r="9796">
          <cell r="F9796">
            <v>4</v>
          </cell>
        </row>
        <row r="9797">
          <cell r="F9797">
            <v>4</v>
          </cell>
        </row>
        <row r="9798">
          <cell r="F9798">
            <v>5</v>
          </cell>
        </row>
        <row r="9799">
          <cell r="F9799">
            <v>5</v>
          </cell>
        </row>
        <row r="9800">
          <cell r="F9800">
            <v>5</v>
          </cell>
        </row>
        <row r="9801">
          <cell r="F9801">
            <v>5</v>
          </cell>
        </row>
        <row r="9802">
          <cell r="F9802">
            <v>5</v>
          </cell>
        </row>
        <row r="9803">
          <cell r="F9803">
            <v>5</v>
          </cell>
        </row>
        <row r="9804">
          <cell r="F9804">
            <v>5</v>
          </cell>
        </row>
        <row r="9805">
          <cell r="F9805">
            <v>5</v>
          </cell>
        </row>
        <row r="9806">
          <cell r="F9806">
            <v>5</v>
          </cell>
        </row>
        <row r="9807">
          <cell r="F9807">
            <v>5</v>
          </cell>
        </row>
        <row r="9808">
          <cell r="F9808">
            <v>5</v>
          </cell>
        </row>
        <row r="9809">
          <cell r="F9809">
            <v>5</v>
          </cell>
        </row>
        <row r="9810">
          <cell r="F9810">
            <v>5</v>
          </cell>
        </row>
        <row r="9811">
          <cell r="F9811">
            <v>5</v>
          </cell>
        </row>
        <row r="9812">
          <cell r="F9812">
            <v>5</v>
          </cell>
        </row>
        <row r="9813">
          <cell r="F9813">
            <v>5</v>
          </cell>
        </row>
        <row r="9814">
          <cell r="F9814">
            <v>5</v>
          </cell>
        </row>
        <row r="9815">
          <cell r="F9815">
            <v>5</v>
          </cell>
        </row>
        <row r="9816">
          <cell r="F9816">
            <v>5</v>
          </cell>
        </row>
        <row r="9817">
          <cell r="F9817">
            <v>5</v>
          </cell>
        </row>
        <row r="9818">
          <cell r="F9818">
            <v>5</v>
          </cell>
        </row>
        <row r="9819">
          <cell r="F9819">
            <v>5</v>
          </cell>
        </row>
        <row r="9820">
          <cell r="F9820">
            <v>5</v>
          </cell>
        </row>
        <row r="9821">
          <cell r="F9821">
            <v>5</v>
          </cell>
        </row>
        <row r="9822">
          <cell r="F9822">
            <v>5</v>
          </cell>
        </row>
        <row r="9823">
          <cell r="F9823">
            <v>5</v>
          </cell>
        </row>
        <row r="9824">
          <cell r="F9824">
            <v>5</v>
          </cell>
        </row>
        <row r="9825">
          <cell r="F9825">
            <v>5</v>
          </cell>
        </row>
        <row r="9826">
          <cell r="F9826">
            <v>5</v>
          </cell>
        </row>
        <row r="9827">
          <cell r="F9827">
            <v>5</v>
          </cell>
        </row>
        <row r="9828">
          <cell r="F9828">
            <v>5</v>
          </cell>
        </row>
        <row r="9829">
          <cell r="F9829">
            <v>5</v>
          </cell>
        </row>
        <row r="9830">
          <cell r="F9830">
            <v>5</v>
          </cell>
        </row>
        <row r="9831">
          <cell r="F9831">
            <v>5</v>
          </cell>
        </row>
        <row r="9832">
          <cell r="F9832">
            <v>5</v>
          </cell>
        </row>
        <row r="9833">
          <cell r="F9833">
            <v>5</v>
          </cell>
        </row>
        <row r="9834">
          <cell r="F9834">
            <v>5</v>
          </cell>
        </row>
        <row r="9835">
          <cell r="F9835">
            <v>5</v>
          </cell>
        </row>
        <row r="9836">
          <cell r="F9836">
            <v>5</v>
          </cell>
        </row>
        <row r="9837">
          <cell r="F9837">
            <v>5</v>
          </cell>
        </row>
        <row r="9838">
          <cell r="F9838">
            <v>5</v>
          </cell>
        </row>
        <row r="9839">
          <cell r="F9839">
            <v>5</v>
          </cell>
        </row>
        <row r="9840">
          <cell r="F9840">
            <v>5</v>
          </cell>
        </row>
        <row r="9841">
          <cell r="F9841">
            <v>5</v>
          </cell>
        </row>
        <row r="9842">
          <cell r="F9842">
            <v>5</v>
          </cell>
        </row>
        <row r="9843">
          <cell r="F9843">
            <v>5</v>
          </cell>
        </row>
        <row r="9844">
          <cell r="F9844">
            <v>5</v>
          </cell>
        </row>
        <row r="9845">
          <cell r="F9845">
            <v>5</v>
          </cell>
        </row>
        <row r="9846">
          <cell r="F9846">
            <v>5</v>
          </cell>
        </row>
        <row r="9847">
          <cell r="F9847">
            <v>5</v>
          </cell>
        </row>
        <row r="9848">
          <cell r="F9848">
            <v>5</v>
          </cell>
        </row>
        <row r="9849">
          <cell r="F9849">
            <v>5</v>
          </cell>
        </row>
        <row r="9850">
          <cell r="F9850">
            <v>5</v>
          </cell>
        </row>
        <row r="9851">
          <cell r="F9851">
            <v>5</v>
          </cell>
        </row>
        <row r="9852">
          <cell r="F9852">
            <v>5</v>
          </cell>
        </row>
        <row r="9853">
          <cell r="F9853">
            <v>5</v>
          </cell>
        </row>
        <row r="9854">
          <cell r="F9854">
            <v>5</v>
          </cell>
        </row>
        <row r="9855">
          <cell r="F9855">
            <v>5</v>
          </cell>
        </row>
        <row r="9856">
          <cell r="F9856">
            <v>5</v>
          </cell>
        </row>
        <row r="9857">
          <cell r="F9857">
            <v>5</v>
          </cell>
        </row>
        <row r="9858">
          <cell r="F9858">
            <v>5</v>
          </cell>
        </row>
        <row r="9859">
          <cell r="F9859">
            <v>5</v>
          </cell>
        </row>
        <row r="9860">
          <cell r="F9860">
            <v>5</v>
          </cell>
        </row>
        <row r="9861">
          <cell r="F9861">
            <v>5</v>
          </cell>
        </row>
        <row r="9862">
          <cell r="F9862">
            <v>5</v>
          </cell>
        </row>
        <row r="9863">
          <cell r="F9863">
            <v>5</v>
          </cell>
        </row>
        <row r="9864">
          <cell r="F9864">
            <v>5</v>
          </cell>
        </row>
        <row r="9865">
          <cell r="F9865">
            <v>5</v>
          </cell>
        </row>
        <row r="9866">
          <cell r="F9866">
            <v>5</v>
          </cell>
        </row>
        <row r="9867">
          <cell r="F9867">
            <v>5</v>
          </cell>
        </row>
        <row r="9868">
          <cell r="F9868">
            <v>5</v>
          </cell>
        </row>
        <row r="9869">
          <cell r="F9869">
            <v>5</v>
          </cell>
        </row>
        <row r="9870">
          <cell r="F9870">
            <v>5</v>
          </cell>
        </row>
        <row r="9871">
          <cell r="F9871">
            <v>5</v>
          </cell>
        </row>
        <row r="9872">
          <cell r="F9872">
            <v>5</v>
          </cell>
        </row>
        <row r="9873">
          <cell r="F9873">
            <v>5</v>
          </cell>
        </row>
        <row r="9874">
          <cell r="F9874">
            <v>5</v>
          </cell>
        </row>
        <row r="9875">
          <cell r="F9875">
            <v>5</v>
          </cell>
        </row>
        <row r="9876">
          <cell r="F9876">
            <v>5</v>
          </cell>
        </row>
        <row r="9877">
          <cell r="F9877">
            <v>5</v>
          </cell>
        </row>
        <row r="9878">
          <cell r="F9878">
            <v>5</v>
          </cell>
        </row>
        <row r="9879">
          <cell r="F9879">
            <v>5</v>
          </cell>
        </row>
        <row r="9880">
          <cell r="F9880">
            <v>5</v>
          </cell>
        </row>
        <row r="9881">
          <cell r="F9881">
            <v>5</v>
          </cell>
        </row>
        <row r="9882">
          <cell r="F9882">
            <v>5</v>
          </cell>
        </row>
        <row r="9883">
          <cell r="F9883">
            <v>5</v>
          </cell>
        </row>
        <row r="9884">
          <cell r="F9884">
            <v>5</v>
          </cell>
        </row>
        <row r="9885">
          <cell r="F9885">
            <v>5</v>
          </cell>
        </row>
        <row r="9886">
          <cell r="F9886">
            <v>5</v>
          </cell>
        </row>
        <row r="9887">
          <cell r="F9887">
            <v>5</v>
          </cell>
        </row>
        <row r="9888">
          <cell r="F9888">
            <v>5</v>
          </cell>
        </row>
        <row r="9889">
          <cell r="F9889">
            <v>5</v>
          </cell>
        </row>
        <row r="9890">
          <cell r="F9890">
            <v>5</v>
          </cell>
        </row>
        <row r="9891">
          <cell r="F9891">
            <v>5</v>
          </cell>
        </row>
        <row r="9892">
          <cell r="F9892">
            <v>5</v>
          </cell>
        </row>
        <row r="9893">
          <cell r="F9893">
            <v>5</v>
          </cell>
        </row>
        <row r="9894">
          <cell r="F9894">
            <v>6</v>
          </cell>
        </row>
        <row r="9895">
          <cell r="F9895">
            <v>6</v>
          </cell>
        </row>
        <row r="9896">
          <cell r="F9896">
            <v>6</v>
          </cell>
        </row>
        <row r="9897">
          <cell r="F9897">
            <v>6</v>
          </cell>
        </row>
        <row r="9898">
          <cell r="F9898">
            <v>6</v>
          </cell>
        </row>
        <row r="9899">
          <cell r="F9899">
            <v>6</v>
          </cell>
        </row>
        <row r="9900">
          <cell r="F9900">
            <v>6</v>
          </cell>
        </row>
        <row r="9901">
          <cell r="F9901">
            <v>6</v>
          </cell>
        </row>
        <row r="9902">
          <cell r="F9902">
            <v>6</v>
          </cell>
        </row>
        <row r="9903">
          <cell r="F9903">
            <v>6</v>
          </cell>
        </row>
        <row r="9904">
          <cell r="F9904">
            <v>6</v>
          </cell>
        </row>
        <row r="9905">
          <cell r="F9905">
            <v>6</v>
          </cell>
        </row>
        <row r="9906">
          <cell r="F9906">
            <v>6</v>
          </cell>
        </row>
        <row r="9907">
          <cell r="F9907">
            <v>6</v>
          </cell>
        </row>
        <row r="9908">
          <cell r="F9908">
            <v>6</v>
          </cell>
        </row>
        <row r="9909">
          <cell r="F9909">
            <v>6</v>
          </cell>
        </row>
        <row r="9910">
          <cell r="F9910">
            <v>6</v>
          </cell>
        </row>
        <row r="9911">
          <cell r="F9911">
            <v>6</v>
          </cell>
        </row>
        <row r="9912">
          <cell r="F9912">
            <v>6</v>
          </cell>
        </row>
        <row r="9913">
          <cell r="F9913">
            <v>6</v>
          </cell>
        </row>
        <row r="9914">
          <cell r="F9914">
            <v>6</v>
          </cell>
        </row>
        <row r="9915">
          <cell r="F9915">
            <v>6</v>
          </cell>
        </row>
        <row r="9916">
          <cell r="F9916">
            <v>6</v>
          </cell>
        </row>
        <row r="9917">
          <cell r="F9917">
            <v>6</v>
          </cell>
        </row>
        <row r="9918">
          <cell r="F9918">
            <v>6</v>
          </cell>
        </row>
        <row r="9919">
          <cell r="F9919">
            <v>6</v>
          </cell>
        </row>
        <row r="9920">
          <cell r="F9920">
            <v>6</v>
          </cell>
        </row>
        <row r="9921">
          <cell r="F9921">
            <v>6</v>
          </cell>
        </row>
        <row r="9922">
          <cell r="F9922">
            <v>6</v>
          </cell>
        </row>
        <row r="9923">
          <cell r="F9923">
            <v>6</v>
          </cell>
        </row>
        <row r="9924">
          <cell r="F9924">
            <v>6</v>
          </cell>
        </row>
        <row r="9925">
          <cell r="F9925">
            <v>6</v>
          </cell>
        </row>
        <row r="9926">
          <cell r="F9926">
            <v>6</v>
          </cell>
        </row>
        <row r="9927">
          <cell r="F9927">
            <v>6</v>
          </cell>
        </row>
        <row r="9928">
          <cell r="F9928">
            <v>6</v>
          </cell>
        </row>
        <row r="9929">
          <cell r="F9929">
            <v>6</v>
          </cell>
        </row>
        <row r="9930">
          <cell r="F9930">
            <v>6</v>
          </cell>
        </row>
        <row r="9931">
          <cell r="F9931">
            <v>6</v>
          </cell>
        </row>
        <row r="9932">
          <cell r="F9932">
            <v>6</v>
          </cell>
        </row>
        <row r="9933">
          <cell r="F9933">
            <v>6</v>
          </cell>
        </row>
        <row r="9934">
          <cell r="F9934">
            <v>6</v>
          </cell>
        </row>
        <row r="9935">
          <cell r="F9935">
            <v>6</v>
          </cell>
        </row>
        <row r="9936">
          <cell r="F9936">
            <v>6</v>
          </cell>
        </row>
        <row r="9937">
          <cell r="F9937">
            <v>6</v>
          </cell>
        </row>
        <row r="9938">
          <cell r="F9938">
            <v>6</v>
          </cell>
        </row>
        <row r="9939">
          <cell r="F9939">
            <v>6</v>
          </cell>
        </row>
        <row r="9940">
          <cell r="F9940">
            <v>6</v>
          </cell>
        </row>
        <row r="9941">
          <cell r="F9941">
            <v>6</v>
          </cell>
        </row>
        <row r="9942">
          <cell r="F9942">
            <v>6</v>
          </cell>
        </row>
        <row r="9943">
          <cell r="F9943">
            <v>6</v>
          </cell>
        </row>
        <row r="9944">
          <cell r="F9944">
            <v>6</v>
          </cell>
        </row>
        <row r="9945">
          <cell r="F9945">
            <v>6</v>
          </cell>
        </row>
        <row r="9946">
          <cell r="F9946">
            <v>6</v>
          </cell>
        </row>
        <row r="9947">
          <cell r="F9947">
            <v>6</v>
          </cell>
        </row>
        <row r="9948">
          <cell r="F9948">
            <v>6</v>
          </cell>
        </row>
        <row r="9949">
          <cell r="F9949">
            <v>6</v>
          </cell>
        </row>
        <row r="9950">
          <cell r="F9950">
            <v>6</v>
          </cell>
        </row>
        <row r="9951">
          <cell r="F9951">
            <v>6</v>
          </cell>
        </row>
        <row r="9952">
          <cell r="F9952">
            <v>6</v>
          </cell>
        </row>
        <row r="9953">
          <cell r="F9953">
            <v>6</v>
          </cell>
        </row>
        <row r="9954">
          <cell r="F9954">
            <v>6</v>
          </cell>
        </row>
        <row r="9955">
          <cell r="F9955">
            <v>6</v>
          </cell>
        </row>
        <row r="9956">
          <cell r="F9956">
            <v>6</v>
          </cell>
        </row>
        <row r="9957">
          <cell r="F9957">
            <v>6</v>
          </cell>
        </row>
        <row r="9958">
          <cell r="F9958">
            <v>6</v>
          </cell>
        </row>
        <row r="9959">
          <cell r="F9959">
            <v>6</v>
          </cell>
        </row>
        <row r="9960">
          <cell r="F9960">
            <v>6</v>
          </cell>
        </row>
        <row r="9961">
          <cell r="F9961">
            <v>6</v>
          </cell>
        </row>
        <row r="9962">
          <cell r="F9962">
            <v>6</v>
          </cell>
        </row>
        <row r="9963">
          <cell r="F9963">
            <v>6</v>
          </cell>
        </row>
        <row r="9964">
          <cell r="F9964">
            <v>6</v>
          </cell>
        </row>
        <row r="9965">
          <cell r="F9965">
            <v>6</v>
          </cell>
        </row>
        <row r="9966">
          <cell r="F9966">
            <v>6</v>
          </cell>
        </row>
        <row r="9967">
          <cell r="F9967">
            <v>6</v>
          </cell>
        </row>
        <row r="9968">
          <cell r="F9968">
            <v>6</v>
          </cell>
        </row>
        <row r="9969">
          <cell r="F9969">
            <v>6</v>
          </cell>
        </row>
        <row r="9970">
          <cell r="F9970">
            <v>6</v>
          </cell>
        </row>
        <row r="9971">
          <cell r="F9971">
            <v>6</v>
          </cell>
        </row>
        <row r="9972">
          <cell r="F9972">
            <v>6</v>
          </cell>
        </row>
        <row r="9973">
          <cell r="F9973">
            <v>6</v>
          </cell>
        </row>
        <row r="9974">
          <cell r="F9974">
            <v>6</v>
          </cell>
        </row>
        <row r="9975">
          <cell r="F9975">
            <v>6</v>
          </cell>
        </row>
        <row r="9976">
          <cell r="F9976">
            <v>6</v>
          </cell>
        </row>
        <row r="9977">
          <cell r="F9977">
            <v>6</v>
          </cell>
        </row>
        <row r="9978">
          <cell r="F9978">
            <v>6</v>
          </cell>
        </row>
        <row r="9979">
          <cell r="F9979">
            <v>6</v>
          </cell>
        </row>
        <row r="9980">
          <cell r="F9980">
            <v>6</v>
          </cell>
        </row>
        <row r="9981">
          <cell r="F9981">
            <v>6</v>
          </cell>
        </row>
        <row r="9982">
          <cell r="F9982">
            <v>6</v>
          </cell>
        </row>
        <row r="9983">
          <cell r="F9983">
            <v>6</v>
          </cell>
        </row>
        <row r="9984">
          <cell r="F9984">
            <v>6</v>
          </cell>
        </row>
        <row r="9985">
          <cell r="F9985">
            <v>6</v>
          </cell>
        </row>
        <row r="9986">
          <cell r="F9986">
            <v>6</v>
          </cell>
        </row>
        <row r="9987">
          <cell r="F9987">
            <v>6</v>
          </cell>
        </row>
        <row r="9988">
          <cell r="F9988">
            <v>6</v>
          </cell>
        </row>
        <row r="9989">
          <cell r="F9989">
            <v>6</v>
          </cell>
        </row>
        <row r="9990">
          <cell r="F9990">
            <v>7</v>
          </cell>
        </row>
        <row r="9991">
          <cell r="F9991">
            <v>7</v>
          </cell>
        </row>
        <row r="9992">
          <cell r="F9992">
            <v>7</v>
          </cell>
        </row>
        <row r="9993">
          <cell r="F9993">
            <v>7</v>
          </cell>
        </row>
        <row r="9994">
          <cell r="F9994">
            <v>7</v>
          </cell>
        </row>
        <row r="9995">
          <cell r="F9995">
            <v>7</v>
          </cell>
        </row>
        <row r="9996">
          <cell r="F9996">
            <v>7</v>
          </cell>
        </row>
        <row r="9997">
          <cell r="F9997">
            <v>7</v>
          </cell>
        </row>
        <row r="9998">
          <cell r="F9998">
            <v>7</v>
          </cell>
        </row>
        <row r="9999">
          <cell r="F9999">
            <v>7</v>
          </cell>
        </row>
        <row r="10000">
          <cell r="F10000">
            <v>7</v>
          </cell>
        </row>
        <row r="10001">
          <cell r="F10001">
            <v>7</v>
          </cell>
        </row>
        <row r="10002">
          <cell r="F10002">
            <v>7</v>
          </cell>
        </row>
        <row r="10003">
          <cell r="F10003">
            <v>7</v>
          </cell>
        </row>
        <row r="10004">
          <cell r="F10004">
            <v>7</v>
          </cell>
        </row>
        <row r="10005">
          <cell r="F10005">
            <v>7</v>
          </cell>
        </row>
        <row r="10006">
          <cell r="F10006">
            <v>7</v>
          </cell>
        </row>
        <row r="10007">
          <cell r="F10007">
            <v>7</v>
          </cell>
        </row>
        <row r="10008">
          <cell r="F10008">
            <v>7</v>
          </cell>
        </row>
        <row r="10009">
          <cell r="F10009">
            <v>7</v>
          </cell>
        </row>
        <row r="10010">
          <cell r="F10010">
            <v>7</v>
          </cell>
        </row>
        <row r="10011">
          <cell r="F10011">
            <v>7</v>
          </cell>
        </row>
        <row r="10012">
          <cell r="F10012">
            <v>7</v>
          </cell>
        </row>
        <row r="10013">
          <cell r="F10013">
            <v>7</v>
          </cell>
        </row>
        <row r="10014">
          <cell r="F10014">
            <v>7</v>
          </cell>
        </row>
        <row r="10015">
          <cell r="F10015">
            <v>7</v>
          </cell>
        </row>
        <row r="10016">
          <cell r="F10016">
            <v>7</v>
          </cell>
        </row>
        <row r="10017">
          <cell r="F10017">
            <v>7</v>
          </cell>
        </row>
        <row r="10018">
          <cell r="F10018">
            <v>7</v>
          </cell>
        </row>
        <row r="10019">
          <cell r="F10019">
            <v>7</v>
          </cell>
        </row>
        <row r="10020">
          <cell r="F10020">
            <v>7</v>
          </cell>
        </row>
        <row r="10021">
          <cell r="F10021">
            <v>7</v>
          </cell>
        </row>
        <row r="10022">
          <cell r="F10022">
            <v>7</v>
          </cell>
        </row>
        <row r="10023">
          <cell r="F10023">
            <v>7</v>
          </cell>
        </row>
        <row r="10024">
          <cell r="F10024">
            <v>7</v>
          </cell>
        </row>
        <row r="10025">
          <cell r="F10025">
            <v>7</v>
          </cell>
        </row>
        <row r="10026">
          <cell r="F10026">
            <v>7</v>
          </cell>
        </row>
        <row r="10027">
          <cell r="F10027">
            <v>7</v>
          </cell>
        </row>
        <row r="10028">
          <cell r="F10028">
            <v>7</v>
          </cell>
        </row>
        <row r="10029">
          <cell r="F10029">
            <v>7</v>
          </cell>
        </row>
        <row r="10030">
          <cell r="F10030">
            <v>7</v>
          </cell>
        </row>
        <row r="10031">
          <cell r="F10031">
            <v>7</v>
          </cell>
        </row>
        <row r="10032">
          <cell r="F10032">
            <v>7</v>
          </cell>
        </row>
        <row r="10033">
          <cell r="F10033">
            <v>7</v>
          </cell>
        </row>
        <row r="10034">
          <cell r="F10034">
            <v>7</v>
          </cell>
        </row>
        <row r="10035">
          <cell r="F10035">
            <v>7</v>
          </cell>
        </row>
        <row r="10036">
          <cell r="F10036">
            <v>7</v>
          </cell>
        </row>
        <row r="10037">
          <cell r="F10037">
            <v>7</v>
          </cell>
        </row>
        <row r="10038">
          <cell r="F10038">
            <v>7</v>
          </cell>
        </row>
        <row r="10039">
          <cell r="F10039">
            <v>7</v>
          </cell>
        </row>
        <row r="10040">
          <cell r="F10040">
            <v>7</v>
          </cell>
        </row>
        <row r="10041">
          <cell r="F10041">
            <v>7</v>
          </cell>
        </row>
        <row r="10042">
          <cell r="F10042">
            <v>7</v>
          </cell>
        </row>
        <row r="10043">
          <cell r="F10043">
            <v>7</v>
          </cell>
        </row>
        <row r="10044">
          <cell r="F10044">
            <v>7</v>
          </cell>
        </row>
        <row r="10045">
          <cell r="F10045">
            <v>7</v>
          </cell>
        </row>
        <row r="10046">
          <cell r="F10046">
            <v>7</v>
          </cell>
        </row>
        <row r="10047">
          <cell r="F10047">
            <v>7</v>
          </cell>
        </row>
        <row r="10048">
          <cell r="F10048">
            <v>7</v>
          </cell>
        </row>
        <row r="10049">
          <cell r="F10049">
            <v>7</v>
          </cell>
        </row>
        <row r="10050">
          <cell r="F10050">
            <v>7</v>
          </cell>
        </row>
        <row r="10051">
          <cell r="F10051">
            <v>7</v>
          </cell>
        </row>
        <row r="10052">
          <cell r="F10052">
            <v>7</v>
          </cell>
        </row>
        <row r="10053">
          <cell r="F10053">
            <v>7</v>
          </cell>
        </row>
        <row r="10054">
          <cell r="F10054">
            <v>7</v>
          </cell>
        </row>
        <row r="10055">
          <cell r="F10055">
            <v>7</v>
          </cell>
        </row>
        <row r="10056">
          <cell r="F10056">
            <v>7</v>
          </cell>
        </row>
        <row r="10057">
          <cell r="F10057">
            <v>7</v>
          </cell>
        </row>
        <row r="10058">
          <cell r="F10058">
            <v>7</v>
          </cell>
        </row>
        <row r="10059">
          <cell r="F10059">
            <v>7</v>
          </cell>
        </row>
        <row r="10060">
          <cell r="F10060">
            <v>7</v>
          </cell>
        </row>
        <row r="10061">
          <cell r="F10061">
            <v>7</v>
          </cell>
        </row>
        <row r="10062">
          <cell r="F10062">
            <v>7</v>
          </cell>
        </row>
        <row r="10063">
          <cell r="F10063">
            <v>7</v>
          </cell>
        </row>
        <row r="10064">
          <cell r="F10064">
            <v>7</v>
          </cell>
        </row>
        <row r="10065">
          <cell r="F10065">
            <v>7</v>
          </cell>
        </row>
        <row r="10066">
          <cell r="F10066">
            <v>7</v>
          </cell>
        </row>
        <row r="10067">
          <cell r="F10067">
            <v>7</v>
          </cell>
        </row>
        <row r="10068">
          <cell r="F10068">
            <v>7</v>
          </cell>
        </row>
        <row r="10069">
          <cell r="F10069">
            <v>7</v>
          </cell>
        </row>
        <row r="10070">
          <cell r="F10070">
            <v>7</v>
          </cell>
        </row>
        <row r="10071">
          <cell r="F10071">
            <v>7</v>
          </cell>
        </row>
        <row r="10072">
          <cell r="F10072">
            <v>7</v>
          </cell>
        </row>
        <row r="10073">
          <cell r="F10073">
            <v>7</v>
          </cell>
        </row>
        <row r="10074">
          <cell r="F10074">
            <v>7</v>
          </cell>
        </row>
        <row r="10075">
          <cell r="F10075">
            <v>7</v>
          </cell>
        </row>
        <row r="10076">
          <cell r="F10076">
            <v>7</v>
          </cell>
        </row>
        <row r="10077">
          <cell r="F10077">
            <v>7</v>
          </cell>
        </row>
        <row r="10078">
          <cell r="F10078">
            <v>7</v>
          </cell>
        </row>
        <row r="10079">
          <cell r="F10079">
            <v>7</v>
          </cell>
        </row>
        <row r="10080">
          <cell r="F10080">
            <v>7</v>
          </cell>
        </row>
        <row r="10081">
          <cell r="F10081">
            <v>7</v>
          </cell>
        </row>
        <row r="10082">
          <cell r="F10082">
            <v>7</v>
          </cell>
        </row>
        <row r="10083">
          <cell r="F10083">
            <v>7</v>
          </cell>
        </row>
        <row r="10084">
          <cell r="F10084">
            <v>7</v>
          </cell>
        </row>
        <row r="10085">
          <cell r="F10085">
            <v>7</v>
          </cell>
        </row>
        <row r="10086">
          <cell r="F10086">
            <v>1</v>
          </cell>
        </row>
        <row r="10087">
          <cell r="F10087">
            <v>1</v>
          </cell>
        </row>
        <row r="10088">
          <cell r="F10088">
            <v>1</v>
          </cell>
        </row>
        <row r="10089">
          <cell r="F10089">
            <v>1</v>
          </cell>
        </row>
        <row r="10090">
          <cell r="F10090">
            <v>1</v>
          </cell>
        </row>
        <row r="10091">
          <cell r="F10091">
            <v>1</v>
          </cell>
        </row>
        <row r="10092">
          <cell r="F10092">
            <v>1</v>
          </cell>
        </row>
        <row r="10093">
          <cell r="F10093">
            <v>1</v>
          </cell>
        </row>
        <row r="10094">
          <cell r="F10094">
            <v>1</v>
          </cell>
        </row>
        <row r="10095">
          <cell r="F10095">
            <v>1</v>
          </cell>
        </row>
        <row r="10096">
          <cell r="F10096">
            <v>1</v>
          </cell>
        </row>
        <row r="10097">
          <cell r="F10097">
            <v>1</v>
          </cell>
        </row>
        <row r="10098">
          <cell r="F10098">
            <v>1</v>
          </cell>
        </row>
        <row r="10099">
          <cell r="F10099">
            <v>1</v>
          </cell>
        </row>
        <row r="10100">
          <cell r="F10100">
            <v>1</v>
          </cell>
        </row>
        <row r="10101">
          <cell r="F10101">
            <v>1</v>
          </cell>
        </row>
        <row r="10102">
          <cell r="F10102">
            <v>1</v>
          </cell>
        </row>
        <row r="10103">
          <cell r="F10103">
            <v>1</v>
          </cell>
        </row>
        <row r="10104">
          <cell r="F10104">
            <v>1</v>
          </cell>
        </row>
        <row r="10105">
          <cell r="F10105">
            <v>1</v>
          </cell>
        </row>
        <row r="10106">
          <cell r="F10106">
            <v>1</v>
          </cell>
        </row>
        <row r="10107">
          <cell r="F10107">
            <v>1</v>
          </cell>
        </row>
        <row r="10108">
          <cell r="F10108">
            <v>1</v>
          </cell>
        </row>
        <row r="10109">
          <cell r="F10109">
            <v>1</v>
          </cell>
        </row>
        <row r="10110">
          <cell r="F10110">
            <v>1</v>
          </cell>
        </row>
        <row r="10111">
          <cell r="F10111">
            <v>1</v>
          </cell>
        </row>
        <row r="10112">
          <cell r="F10112">
            <v>1</v>
          </cell>
        </row>
        <row r="10113">
          <cell r="F10113">
            <v>1</v>
          </cell>
        </row>
        <row r="10114">
          <cell r="F10114">
            <v>1</v>
          </cell>
        </row>
        <row r="10115">
          <cell r="F10115">
            <v>1</v>
          </cell>
        </row>
        <row r="10116">
          <cell r="F10116">
            <v>1</v>
          </cell>
        </row>
        <row r="10117">
          <cell r="F10117">
            <v>1</v>
          </cell>
        </row>
        <row r="10118">
          <cell r="F10118">
            <v>1</v>
          </cell>
        </row>
        <row r="10119">
          <cell r="F10119">
            <v>1</v>
          </cell>
        </row>
        <row r="10120">
          <cell r="F10120">
            <v>1</v>
          </cell>
        </row>
        <row r="10121">
          <cell r="F10121">
            <v>1</v>
          </cell>
        </row>
        <row r="10122">
          <cell r="F10122">
            <v>1</v>
          </cell>
        </row>
        <row r="10123">
          <cell r="F10123">
            <v>1</v>
          </cell>
        </row>
        <row r="10124">
          <cell r="F10124">
            <v>1</v>
          </cell>
        </row>
        <row r="10125">
          <cell r="F10125">
            <v>1</v>
          </cell>
        </row>
        <row r="10126">
          <cell r="F10126">
            <v>1</v>
          </cell>
        </row>
        <row r="10127">
          <cell r="F10127">
            <v>1</v>
          </cell>
        </row>
        <row r="10128">
          <cell r="F10128">
            <v>1</v>
          </cell>
        </row>
        <row r="10129">
          <cell r="F10129">
            <v>1</v>
          </cell>
        </row>
        <row r="10130">
          <cell r="F10130">
            <v>1</v>
          </cell>
        </row>
        <row r="10131">
          <cell r="F10131">
            <v>1</v>
          </cell>
        </row>
        <row r="10132">
          <cell r="F10132">
            <v>1</v>
          </cell>
        </row>
        <row r="10133">
          <cell r="F10133">
            <v>1</v>
          </cell>
        </row>
        <row r="10134">
          <cell r="F10134">
            <v>1</v>
          </cell>
        </row>
        <row r="10135">
          <cell r="F10135">
            <v>1</v>
          </cell>
        </row>
        <row r="10136">
          <cell r="F10136">
            <v>1</v>
          </cell>
        </row>
        <row r="10137">
          <cell r="F10137">
            <v>1</v>
          </cell>
        </row>
        <row r="10138">
          <cell r="F10138">
            <v>1</v>
          </cell>
        </row>
        <row r="10139">
          <cell r="F10139">
            <v>1</v>
          </cell>
        </row>
        <row r="10140">
          <cell r="F10140">
            <v>1</v>
          </cell>
        </row>
        <row r="10141">
          <cell r="F10141">
            <v>1</v>
          </cell>
        </row>
        <row r="10142">
          <cell r="F10142">
            <v>1</v>
          </cell>
        </row>
        <row r="10143">
          <cell r="F10143">
            <v>1</v>
          </cell>
        </row>
        <row r="10144">
          <cell r="F10144">
            <v>1</v>
          </cell>
        </row>
        <row r="10145">
          <cell r="F10145">
            <v>1</v>
          </cell>
        </row>
        <row r="10146">
          <cell r="F10146">
            <v>1</v>
          </cell>
        </row>
        <row r="10147">
          <cell r="F10147">
            <v>1</v>
          </cell>
        </row>
        <row r="10148">
          <cell r="F10148">
            <v>1</v>
          </cell>
        </row>
        <row r="10149">
          <cell r="F10149">
            <v>1</v>
          </cell>
        </row>
        <row r="10150">
          <cell r="F10150">
            <v>1</v>
          </cell>
        </row>
        <row r="10151">
          <cell r="F10151">
            <v>1</v>
          </cell>
        </row>
        <row r="10152">
          <cell r="F10152">
            <v>1</v>
          </cell>
        </row>
        <row r="10153">
          <cell r="F10153">
            <v>1</v>
          </cell>
        </row>
        <row r="10154">
          <cell r="F10154">
            <v>1</v>
          </cell>
        </row>
        <row r="10155">
          <cell r="F10155">
            <v>1</v>
          </cell>
        </row>
        <row r="10156">
          <cell r="F10156">
            <v>1</v>
          </cell>
        </row>
        <row r="10157">
          <cell r="F10157">
            <v>1</v>
          </cell>
        </row>
        <row r="10158">
          <cell r="F10158">
            <v>1</v>
          </cell>
        </row>
        <row r="10159">
          <cell r="F10159">
            <v>1</v>
          </cell>
        </row>
        <row r="10160">
          <cell r="F10160">
            <v>1</v>
          </cell>
        </row>
        <row r="10161">
          <cell r="F10161">
            <v>1</v>
          </cell>
        </row>
        <row r="10162">
          <cell r="F10162">
            <v>1</v>
          </cell>
        </row>
        <row r="10163">
          <cell r="F10163">
            <v>1</v>
          </cell>
        </row>
        <row r="10164">
          <cell r="F10164">
            <v>1</v>
          </cell>
        </row>
        <row r="10165">
          <cell r="F10165">
            <v>1</v>
          </cell>
        </row>
        <row r="10166">
          <cell r="F10166">
            <v>1</v>
          </cell>
        </row>
        <row r="10167">
          <cell r="F10167">
            <v>1</v>
          </cell>
        </row>
        <row r="10168">
          <cell r="F10168">
            <v>1</v>
          </cell>
        </row>
        <row r="10169">
          <cell r="F10169">
            <v>1</v>
          </cell>
        </row>
        <row r="10170">
          <cell r="F10170">
            <v>1</v>
          </cell>
        </row>
        <row r="10171">
          <cell r="F10171">
            <v>1</v>
          </cell>
        </row>
        <row r="10172">
          <cell r="F10172">
            <v>1</v>
          </cell>
        </row>
        <row r="10173">
          <cell r="F10173">
            <v>1</v>
          </cell>
        </row>
        <row r="10174">
          <cell r="F10174">
            <v>1</v>
          </cell>
        </row>
        <row r="10175">
          <cell r="F10175">
            <v>1</v>
          </cell>
        </row>
        <row r="10176">
          <cell r="F10176">
            <v>1</v>
          </cell>
        </row>
        <row r="10177">
          <cell r="F10177">
            <v>1</v>
          </cell>
        </row>
        <row r="10178">
          <cell r="F10178">
            <v>1</v>
          </cell>
        </row>
        <row r="10179">
          <cell r="F10179">
            <v>1</v>
          </cell>
        </row>
        <row r="10180">
          <cell r="F10180">
            <v>1</v>
          </cell>
        </row>
        <row r="10181">
          <cell r="F10181">
            <v>1</v>
          </cell>
        </row>
        <row r="10182">
          <cell r="F10182">
            <v>2</v>
          </cell>
        </row>
        <row r="10183">
          <cell r="F10183">
            <v>2</v>
          </cell>
        </row>
        <row r="10184">
          <cell r="F10184">
            <v>2</v>
          </cell>
        </row>
        <row r="10185">
          <cell r="F10185">
            <v>2</v>
          </cell>
        </row>
        <row r="10186">
          <cell r="F10186">
            <v>2</v>
          </cell>
        </row>
        <row r="10187">
          <cell r="F10187">
            <v>2</v>
          </cell>
        </row>
        <row r="10188">
          <cell r="F10188">
            <v>2</v>
          </cell>
        </row>
        <row r="10189">
          <cell r="F10189">
            <v>2</v>
          </cell>
        </row>
        <row r="10190">
          <cell r="F10190">
            <v>2</v>
          </cell>
        </row>
        <row r="10191">
          <cell r="F10191">
            <v>2</v>
          </cell>
        </row>
        <row r="10192">
          <cell r="F10192">
            <v>2</v>
          </cell>
        </row>
        <row r="10193">
          <cell r="F10193">
            <v>2</v>
          </cell>
        </row>
        <row r="10194">
          <cell r="F10194">
            <v>2</v>
          </cell>
        </row>
        <row r="10195">
          <cell r="F10195">
            <v>2</v>
          </cell>
        </row>
        <row r="10196">
          <cell r="F10196">
            <v>2</v>
          </cell>
        </row>
        <row r="10197">
          <cell r="F10197">
            <v>2</v>
          </cell>
        </row>
        <row r="10198">
          <cell r="F10198">
            <v>2</v>
          </cell>
        </row>
        <row r="10199">
          <cell r="F10199">
            <v>2</v>
          </cell>
        </row>
        <row r="10200">
          <cell r="F10200">
            <v>2</v>
          </cell>
        </row>
        <row r="10201">
          <cell r="F10201">
            <v>2</v>
          </cell>
        </row>
        <row r="10202">
          <cell r="F10202">
            <v>2</v>
          </cell>
        </row>
        <row r="10203">
          <cell r="F10203">
            <v>2</v>
          </cell>
        </row>
        <row r="10204">
          <cell r="F10204">
            <v>2</v>
          </cell>
        </row>
        <row r="10205">
          <cell r="F10205">
            <v>2</v>
          </cell>
        </row>
        <row r="10206">
          <cell r="F10206">
            <v>2</v>
          </cell>
        </row>
        <row r="10207">
          <cell r="F10207">
            <v>2</v>
          </cell>
        </row>
        <row r="10208">
          <cell r="F10208">
            <v>2</v>
          </cell>
        </row>
        <row r="10209">
          <cell r="F10209">
            <v>2</v>
          </cell>
        </row>
        <row r="10210">
          <cell r="F10210">
            <v>2</v>
          </cell>
        </row>
        <row r="10211">
          <cell r="F10211">
            <v>2</v>
          </cell>
        </row>
        <row r="10212">
          <cell r="F10212">
            <v>2</v>
          </cell>
        </row>
        <row r="10213">
          <cell r="F10213">
            <v>2</v>
          </cell>
        </row>
        <row r="10214">
          <cell r="F10214">
            <v>2</v>
          </cell>
        </row>
        <row r="10215">
          <cell r="F10215">
            <v>2</v>
          </cell>
        </row>
        <row r="10216">
          <cell r="F10216">
            <v>2</v>
          </cell>
        </row>
        <row r="10217">
          <cell r="F10217">
            <v>2</v>
          </cell>
        </row>
        <row r="10218">
          <cell r="F10218">
            <v>2</v>
          </cell>
        </row>
        <row r="10219">
          <cell r="F10219">
            <v>2</v>
          </cell>
        </row>
        <row r="10220">
          <cell r="F10220">
            <v>2</v>
          </cell>
        </row>
        <row r="10221">
          <cell r="F10221">
            <v>2</v>
          </cell>
        </row>
        <row r="10222">
          <cell r="F10222">
            <v>2</v>
          </cell>
        </row>
        <row r="10223">
          <cell r="F10223">
            <v>2</v>
          </cell>
        </row>
        <row r="10224">
          <cell r="F10224">
            <v>2</v>
          </cell>
        </row>
        <row r="10225">
          <cell r="F10225">
            <v>2</v>
          </cell>
        </row>
        <row r="10226">
          <cell r="F10226">
            <v>2</v>
          </cell>
        </row>
        <row r="10227">
          <cell r="F10227">
            <v>2</v>
          </cell>
        </row>
        <row r="10228">
          <cell r="F10228">
            <v>2</v>
          </cell>
        </row>
        <row r="10229">
          <cell r="F10229">
            <v>2</v>
          </cell>
        </row>
        <row r="10230">
          <cell r="F10230">
            <v>2</v>
          </cell>
        </row>
        <row r="10231">
          <cell r="F10231">
            <v>2</v>
          </cell>
        </row>
        <row r="10232">
          <cell r="F10232">
            <v>2</v>
          </cell>
        </row>
        <row r="10233">
          <cell r="F10233">
            <v>2</v>
          </cell>
        </row>
        <row r="10234">
          <cell r="F10234">
            <v>2</v>
          </cell>
        </row>
        <row r="10235">
          <cell r="F10235">
            <v>2</v>
          </cell>
        </row>
        <row r="10236">
          <cell r="F10236">
            <v>2</v>
          </cell>
        </row>
        <row r="10237">
          <cell r="F10237">
            <v>2</v>
          </cell>
        </row>
        <row r="10238">
          <cell r="F10238">
            <v>2</v>
          </cell>
        </row>
        <row r="10239">
          <cell r="F10239">
            <v>2</v>
          </cell>
        </row>
        <row r="10240">
          <cell r="F10240">
            <v>2</v>
          </cell>
        </row>
        <row r="10241">
          <cell r="F10241">
            <v>2</v>
          </cell>
        </row>
        <row r="10242">
          <cell r="F10242">
            <v>2</v>
          </cell>
        </row>
        <row r="10243">
          <cell r="F10243">
            <v>2</v>
          </cell>
        </row>
        <row r="10244">
          <cell r="F10244">
            <v>2</v>
          </cell>
        </row>
        <row r="10245">
          <cell r="F10245">
            <v>2</v>
          </cell>
        </row>
        <row r="10246">
          <cell r="F10246">
            <v>2</v>
          </cell>
        </row>
        <row r="10247">
          <cell r="F10247">
            <v>2</v>
          </cell>
        </row>
        <row r="10248">
          <cell r="F10248">
            <v>2</v>
          </cell>
        </row>
        <row r="10249">
          <cell r="F10249">
            <v>2</v>
          </cell>
        </row>
        <row r="10250">
          <cell r="F10250">
            <v>2</v>
          </cell>
        </row>
        <row r="10251">
          <cell r="F10251">
            <v>2</v>
          </cell>
        </row>
        <row r="10252">
          <cell r="F10252">
            <v>2</v>
          </cell>
        </row>
        <row r="10253">
          <cell r="F10253">
            <v>2</v>
          </cell>
        </row>
        <row r="10254">
          <cell r="F10254">
            <v>2</v>
          </cell>
        </row>
        <row r="10255">
          <cell r="F10255">
            <v>2</v>
          </cell>
        </row>
        <row r="10256">
          <cell r="F10256">
            <v>2</v>
          </cell>
        </row>
        <row r="10257">
          <cell r="F10257">
            <v>2</v>
          </cell>
        </row>
        <row r="10258">
          <cell r="F10258">
            <v>2</v>
          </cell>
        </row>
        <row r="10259">
          <cell r="F10259">
            <v>2</v>
          </cell>
        </row>
        <row r="10260">
          <cell r="F10260">
            <v>2</v>
          </cell>
        </row>
        <row r="10261">
          <cell r="F10261">
            <v>2</v>
          </cell>
        </row>
        <row r="10262">
          <cell r="F10262">
            <v>2</v>
          </cell>
        </row>
        <row r="10263">
          <cell r="F10263">
            <v>2</v>
          </cell>
        </row>
        <row r="10264">
          <cell r="F10264">
            <v>2</v>
          </cell>
        </row>
        <row r="10265">
          <cell r="F10265">
            <v>2</v>
          </cell>
        </row>
        <row r="10266">
          <cell r="F10266">
            <v>2</v>
          </cell>
        </row>
        <row r="10267">
          <cell r="F10267">
            <v>2</v>
          </cell>
        </row>
        <row r="10268">
          <cell r="F10268">
            <v>2</v>
          </cell>
        </row>
        <row r="10269">
          <cell r="F10269">
            <v>2</v>
          </cell>
        </row>
        <row r="10270">
          <cell r="F10270">
            <v>2</v>
          </cell>
        </row>
        <row r="10271">
          <cell r="F10271">
            <v>2</v>
          </cell>
        </row>
        <row r="10272">
          <cell r="F10272">
            <v>2</v>
          </cell>
        </row>
        <row r="10273">
          <cell r="F10273">
            <v>2</v>
          </cell>
        </row>
        <row r="10274">
          <cell r="F10274">
            <v>2</v>
          </cell>
        </row>
        <row r="10275">
          <cell r="F10275">
            <v>2</v>
          </cell>
        </row>
        <row r="10276">
          <cell r="F10276">
            <v>2</v>
          </cell>
        </row>
        <row r="10277">
          <cell r="F10277">
            <v>2</v>
          </cell>
        </row>
        <row r="10278">
          <cell r="F10278">
            <v>3</v>
          </cell>
        </row>
        <row r="10279">
          <cell r="F10279">
            <v>3</v>
          </cell>
        </row>
        <row r="10280">
          <cell r="F10280">
            <v>3</v>
          </cell>
        </row>
        <row r="10281">
          <cell r="F10281">
            <v>3</v>
          </cell>
        </row>
        <row r="10282">
          <cell r="F10282">
            <v>3</v>
          </cell>
        </row>
        <row r="10283">
          <cell r="F10283">
            <v>3</v>
          </cell>
        </row>
        <row r="10284">
          <cell r="F10284">
            <v>3</v>
          </cell>
        </row>
        <row r="10285">
          <cell r="F10285">
            <v>3</v>
          </cell>
        </row>
        <row r="10286">
          <cell r="F10286">
            <v>3</v>
          </cell>
        </row>
        <row r="10287">
          <cell r="F10287">
            <v>3</v>
          </cell>
        </row>
        <row r="10288">
          <cell r="F10288">
            <v>3</v>
          </cell>
        </row>
        <row r="10289">
          <cell r="F10289">
            <v>3</v>
          </cell>
        </row>
        <row r="10290">
          <cell r="F10290">
            <v>3</v>
          </cell>
        </row>
        <row r="10291">
          <cell r="F10291">
            <v>3</v>
          </cell>
        </row>
        <row r="10292">
          <cell r="F10292">
            <v>3</v>
          </cell>
        </row>
        <row r="10293">
          <cell r="F10293">
            <v>3</v>
          </cell>
        </row>
        <row r="10294">
          <cell r="F10294">
            <v>3</v>
          </cell>
        </row>
        <row r="10295">
          <cell r="F10295">
            <v>3</v>
          </cell>
        </row>
        <row r="10296">
          <cell r="F10296">
            <v>3</v>
          </cell>
        </row>
        <row r="10297">
          <cell r="F10297">
            <v>3</v>
          </cell>
        </row>
        <row r="10298">
          <cell r="F10298">
            <v>3</v>
          </cell>
        </row>
        <row r="10299">
          <cell r="F10299">
            <v>3</v>
          </cell>
        </row>
        <row r="10300">
          <cell r="F10300">
            <v>3</v>
          </cell>
        </row>
        <row r="10301">
          <cell r="F10301">
            <v>3</v>
          </cell>
        </row>
        <row r="10302">
          <cell r="F10302">
            <v>3</v>
          </cell>
        </row>
        <row r="10303">
          <cell r="F10303">
            <v>3</v>
          </cell>
        </row>
        <row r="10304">
          <cell r="F10304">
            <v>3</v>
          </cell>
        </row>
        <row r="10305">
          <cell r="F10305">
            <v>3</v>
          </cell>
        </row>
        <row r="10306">
          <cell r="F10306">
            <v>3</v>
          </cell>
        </row>
        <row r="10307">
          <cell r="F10307">
            <v>3</v>
          </cell>
        </row>
        <row r="10308">
          <cell r="F10308">
            <v>3</v>
          </cell>
        </row>
        <row r="10309">
          <cell r="F10309">
            <v>3</v>
          </cell>
        </row>
        <row r="10310">
          <cell r="F10310">
            <v>3</v>
          </cell>
        </row>
        <row r="10311">
          <cell r="F10311">
            <v>3</v>
          </cell>
        </row>
        <row r="10312">
          <cell r="F10312">
            <v>3</v>
          </cell>
        </row>
        <row r="10313">
          <cell r="F10313">
            <v>3</v>
          </cell>
        </row>
        <row r="10314">
          <cell r="F10314">
            <v>3</v>
          </cell>
        </row>
        <row r="10315">
          <cell r="F10315">
            <v>3</v>
          </cell>
        </row>
        <row r="10316">
          <cell r="F10316">
            <v>3</v>
          </cell>
        </row>
        <row r="10317">
          <cell r="F10317">
            <v>3</v>
          </cell>
        </row>
        <row r="10318">
          <cell r="F10318">
            <v>3</v>
          </cell>
        </row>
        <row r="10319">
          <cell r="F10319">
            <v>3</v>
          </cell>
        </row>
        <row r="10320">
          <cell r="F10320">
            <v>3</v>
          </cell>
        </row>
        <row r="10321">
          <cell r="F10321">
            <v>3</v>
          </cell>
        </row>
        <row r="10322">
          <cell r="F10322">
            <v>3</v>
          </cell>
        </row>
        <row r="10323">
          <cell r="F10323">
            <v>3</v>
          </cell>
        </row>
        <row r="10324">
          <cell r="F10324">
            <v>3</v>
          </cell>
        </row>
        <row r="10325">
          <cell r="F10325">
            <v>3</v>
          </cell>
        </row>
        <row r="10326">
          <cell r="F10326">
            <v>3</v>
          </cell>
        </row>
        <row r="10327">
          <cell r="F10327">
            <v>3</v>
          </cell>
        </row>
        <row r="10328">
          <cell r="F10328">
            <v>3</v>
          </cell>
        </row>
        <row r="10329">
          <cell r="F10329">
            <v>3</v>
          </cell>
        </row>
        <row r="10330">
          <cell r="F10330">
            <v>3</v>
          </cell>
        </row>
        <row r="10331">
          <cell r="F10331">
            <v>3</v>
          </cell>
        </row>
        <row r="10332">
          <cell r="F10332">
            <v>3</v>
          </cell>
        </row>
        <row r="10333">
          <cell r="F10333">
            <v>3</v>
          </cell>
        </row>
        <row r="10334">
          <cell r="F10334">
            <v>3</v>
          </cell>
        </row>
        <row r="10335">
          <cell r="F10335">
            <v>3</v>
          </cell>
        </row>
        <row r="10336">
          <cell r="F10336">
            <v>3</v>
          </cell>
        </row>
        <row r="10337">
          <cell r="F10337">
            <v>3</v>
          </cell>
        </row>
        <row r="10338">
          <cell r="F10338">
            <v>3</v>
          </cell>
        </row>
        <row r="10339">
          <cell r="F10339">
            <v>3</v>
          </cell>
        </row>
        <row r="10340">
          <cell r="F10340">
            <v>3</v>
          </cell>
        </row>
        <row r="10341">
          <cell r="F10341">
            <v>3</v>
          </cell>
        </row>
        <row r="10342">
          <cell r="F10342">
            <v>3</v>
          </cell>
        </row>
        <row r="10343">
          <cell r="F10343">
            <v>3</v>
          </cell>
        </row>
        <row r="10344">
          <cell r="F10344">
            <v>3</v>
          </cell>
        </row>
        <row r="10345">
          <cell r="F10345">
            <v>3</v>
          </cell>
        </row>
        <row r="10346">
          <cell r="F10346">
            <v>3</v>
          </cell>
        </row>
        <row r="10347">
          <cell r="F10347">
            <v>3</v>
          </cell>
        </row>
        <row r="10348">
          <cell r="F10348">
            <v>3</v>
          </cell>
        </row>
        <row r="10349">
          <cell r="F10349">
            <v>3</v>
          </cell>
        </row>
        <row r="10350">
          <cell r="F10350">
            <v>3</v>
          </cell>
        </row>
        <row r="10351">
          <cell r="F10351">
            <v>3</v>
          </cell>
        </row>
        <row r="10352">
          <cell r="F10352">
            <v>3</v>
          </cell>
        </row>
        <row r="10353">
          <cell r="F10353">
            <v>3</v>
          </cell>
        </row>
        <row r="10354">
          <cell r="F10354">
            <v>3</v>
          </cell>
        </row>
        <row r="10355">
          <cell r="F10355">
            <v>3</v>
          </cell>
        </row>
        <row r="10356">
          <cell r="F10356">
            <v>3</v>
          </cell>
        </row>
        <row r="10357">
          <cell r="F10357">
            <v>3</v>
          </cell>
        </row>
        <row r="10358">
          <cell r="F10358">
            <v>3</v>
          </cell>
        </row>
        <row r="10359">
          <cell r="F10359">
            <v>3</v>
          </cell>
        </row>
        <row r="10360">
          <cell r="F10360">
            <v>3</v>
          </cell>
        </row>
        <row r="10361">
          <cell r="F10361">
            <v>3</v>
          </cell>
        </row>
        <row r="10362">
          <cell r="F10362">
            <v>3</v>
          </cell>
        </row>
        <row r="10363">
          <cell r="F10363">
            <v>3</v>
          </cell>
        </row>
        <row r="10364">
          <cell r="F10364">
            <v>3</v>
          </cell>
        </row>
        <row r="10365">
          <cell r="F10365">
            <v>3</v>
          </cell>
        </row>
        <row r="10366">
          <cell r="F10366">
            <v>3</v>
          </cell>
        </row>
        <row r="10367">
          <cell r="F10367">
            <v>3</v>
          </cell>
        </row>
        <row r="10368">
          <cell r="F10368">
            <v>3</v>
          </cell>
        </row>
        <row r="10369">
          <cell r="F10369">
            <v>3</v>
          </cell>
        </row>
        <row r="10370">
          <cell r="F10370">
            <v>3</v>
          </cell>
        </row>
        <row r="10371">
          <cell r="F10371">
            <v>3</v>
          </cell>
        </row>
        <row r="10372">
          <cell r="F10372">
            <v>3</v>
          </cell>
        </row>
        <row r="10373">
          <cell r="F10373">
            <v>3</v>
          </cell>
        </row>
        <row r="10374">
          <cell r="F10374">
            <v>4</v>
          </cell>
        </row>
        <row r="10375">
          <cell r="F10375">
            <v>4</v>
          </cell>
        </row>
        <row r="10376">
          <cell r="F10376">
            <v>4</v>
          </cell>
        </row>
        <row r="10377">
          <cell r="F10377">
            <v>4</v>
          </cell>
        </row>
        <row r="10378">
          <cell r="F10378">
            <v>4</v>
          </cell>
        </row>
        <row r="10379">
          <cell r="F10379">
            <v>4</v>
          </cell>
        </row>
        <row r="10380">
          <cell r="F10380">
            <v>4</v>
          </cell>
        </row>
        <row r="10381">
          <cell r="F10381">
            <v>4</v>
          </cell>
        </row>
        <row r="10382">
          <cell r="F10382">
            <v>4</v>
          </cell>
        </row>
        <row r="10383">
          <cell r="F10383">
            <v>4</v>
          </cell>
        </row>
        <row r="10384">
          <cell r="F10384">
            <v>4</v>
          </cell>
        </row>
        <row r="10385">
          <cell r="F10385">
            <v>4</v>
          </cell>
        </row>
        <row r="10386">
          <cell r="F10386">
            <v>4</v>
          </cell>
        </row>
        <row r="10387">
          <cell r="F10387">
            <v>4</v>
          </cell>
        </row>
        <row r="10388">
          <cell r="F10388">
            <v>4</v>
          </cell>
        </row>
        <row r="10389">
          <cell r="F10389">
            <v>4</v>
          </cell>
        </row>
        <row r="10390">
          <cell r="F10390">
            <v>4</v>
          </cell>
        </row>
        <row r="10391">
          <cell r="F10391">
            <v>4</v>
          </cell>
        </row>
        <row r="10392">
          <cell r="F10392">
            <v>4</v>
          </cell>
        </row>
        <row r="10393">
          <cell r="F10393">
            <v>4</v>
          </cell>
        </row>
        <row r="10394">
          <cell r="F10394">
            <v>4</v>
          </cell>
        </row>
        <row r="10395">
          <cell r="F10395">
            <v>4</v>
          </cell>
        </row>
        <row r="10396">
          <cell r="F10396">
            <v>4</v>
          </cell>
        </row>
        <row r="10397">
          <cell r="F10397">
            <v>4</v>
          </cell>
        </row>
        <row r="10398">
          <cell r="F10398">
            <v>4</v>
          </cell>
        </row>
        <row r="10399">
          <cell r="F10399">
            <v>4</v>
          </cell>
        </row>
        <row r="10400">
          <cell r="F10400">
            <v>4</v>
          </cell>
        </row>
        <row r="10401">
          <cell r="F10401">
            <v>4</v>
          </cell>
        </row>
        <row r="10402">
          <cell r="F10402">
            <v>4</v>
          </cell>
        </row>
        <row r="10403">
          <cell r="F10403">
            <v>4</v>
          </cell>
        </row>
        <row r="10404">
          <cell r="F10404">
            <v>4</v>
          </cell>
        </row>
        <row r="10405">
          <cell r="F10405">
            <v>4</v>
          </cell>
        </row>
        <row r="10406">
          <cell r="F10406">
            <v>4</v>
          </cell>
        </row>
        <row r="10407">
          <cell r="F10407">
            <v>4</v>
          </cell>
        </row>
        <row r="10408">
          <cell r="F10408">
            <v>4</v>
          </cell>
        </row>
        <row r="10409">
          <cell r="F10409">
            <v>4</v>
          </cell>
        </row>
        <row r="10410">
          <cell r="F10410">
            <v>4</v>
          </cell>
        </row>
        <row r="10411">
          <cell r="F10411">
            <v>4</v>
          </cell>
        </row>
        <row r="10412">
          <cell r="F10412">
            <v>4</v>
          </cell>
        </row>
        <row r="10413">
          <cell r="F10413">
            <v>4</v>
          </cell>
        </row>
        <row r="10414">
          <cell r="F10414">
            <v>4</v>
          </cell>
        </row>
        <row r="10415">
          <cell r="F10415">
            <v>4</v>
          </cell>
        </row>
        <row r="10416">
          <cell r="F10416">
            <v>4</v>
          </cell>
        </row>
        <row r="10417">
          <cell r="F10417">
            <v>4</v>
          </cell>
        </row>
        <row r="10418">
          <cell r="F10418">
            <v>4</v>
          </cell>
        </row>
        <row r="10419">
          <cell r="F10419">
            <v>4</v>
          </cell>
        </row>
        <row r="10420">
          <cell r="F10420">
            <v>4</v>
          </cell>
        </row>
        <row r="10421">
          <cell r="F10421">
            <v>4</v>
          </cell>
        </row>
        <row r="10422">
          <cell r="F10422">
            <v>4</v>
          </cell>
        </row>
        <row r="10423">
          <cell r="F10423">
            <v>4</v>
          </cell>
        </row>
        <row r="10424">
          <cell r="F10424">
            <v>4</v>
          </cell>
        </row>
        <row r="10425">
          <cell r="F10425">
            <v>4</v>
          </cell>
        </row>
        <row r="10426">
          <cell r="F10426">
            <v>4</v>
          </cell>
        </row>
        <row r="10427">
          <cell r="F10427">
            <v>4</v>
          </cell>
        </row>
        <row r="10428">
          <cell r="F10428">
            <v>4</v>
          </cell>
        </row>
        <row r="10429">
          <cell r="F10429">
            <v>4</v>
          </cell>
        </row>
        <row r="10430">
          <cell r="F10430">
            <v>4</v>
          </cell>
        </row>
        <row r="10431">
          <cell r="F10431">
            <v>4</v>
          </cell>
        </row>
        <row r="10432">
          <cell r="F10432">
            <v>4</v>
          </cell>
        </row>
        <row r="10433">
          <cell r="F10433">
            <v>4</v>
          </cell>
        </row>
        <row r="10434">
          <cell r="F10434">
            <v>4</v>
          </cell>
        </row>
        <row r="10435">
          <cell r="F10435">
            <v>4</v>
          </cell>
        </row>
        <row r="10436">
          <cell r="F10436">
            <v>4</v>
          </cell>
        </row>
        <row r="10437">
          <cell r="F10437">
            <v>4</v>
          </cell>
        </row>
        <row r="10438">
          <cell r="F10438">
            <v>4</v>
          </cell>
        </row>
        <row r="10439">
          <cell r="F10439">
            <v>4</v>
          </cell>
        </row>
        <row r="10440">
          <cell r="F10440">
            <v>4</v>
          </cell>
        </row>
        <row r="10441">
          <cell r="F10441">
            <v>4</v>
          </cell>
        </row>
        <row r="10442">
          <cell r="F10442">
            <v>4</v>
          </cell>
        </row>
        <row r="10443">
          <cell r="F10443">
            <v>4</v>
          </cell>
        </row>
        <row r="10444">
          <cell r="F10444">
            <v>4</v>
          </cell>
        </row>
        <row r="10445">
          <cell r="F10445">
            <v>4</v>
          </cell>
        </row>
        <row r="10446">
          <cell r="F10446">
            <v>4</v>
          </cell>
        </row>
        <row r="10447">
          <cell r="F10447">
            <v>4</v>
          </cell>
        </row>
        <row r="10448">
          <cell r="F10448">
            <v>4</v>
          </cell>
        </row>
        <row r="10449">
          <cell r="F10449">
            <v>4</v>
          </cell>
        </row>
        <row r="10450">
          <cell r="F10450">
            <v>4</v>
          </cell>
        </row>
        <row r="10451">
          <cell r="F10451">
            <v>4</v>
          </cell>
        </row>
        <row r="10452">
          <cell r="F10452">
            <v>4</v>
          </cell>
        </row>
        <row r="10453">
          <cell r="F10453">
            <v>4</v>
          </cell>
        </row>
        <row r="10454">
          <cell r="F10454">
            <v>4</v>
          </cell>
        </row>
        <row r="10455">
          <cell r="F10455">
            <v>4</v>
          </cell>
        </row>
        <row r="10456">
          <cell r="F10456">
            <v>4</v>
          </cell>
        </row>
        <row r="10457">
          <cell r="F10457">
            <v>4</v>
          </cell>
        </row>
        <row r="10458">
          <cell r="F10458">
            <v>4</v>
          </cell>
        </row>
        <row r="10459">
          <cell r="F10459">
            <v>4</v>
          </cell>
        </row>
        <row r="10460">
          <cell r="F10460">
            <v>4</v>
          </cell>
        </row>
        <row r="10461">
          <cell r="F10461">
            <v>4</v>
          </cell>
        </row>
        <row r="10462">
          <cell r="F10462">
            <v>4</v>
          </cell>
        </row>
        <row r="10463">
          <cell r="F10463">
            <v>4</v>
          </cell>
        </row>
        <row r="10464">
          <cell r="F10464">
            <v>4</v>
          </cell>
        </row>
        <row r="10465">
          <cell r="F10465">
            <v>4</v>
          </cell>
        </row>
        <row r="10466">
          <cell r="F10466">
            <v>4</v>
          </cell>
        </row>
        <row r="10467">
          <cell r="F10467">
            <v>4</v>
          </cell>
        </row>
        <row r="10468">
          <cell r="F10468">
            <v>4</v>
          </cell>
        </row>
        <row r="10469">
          <cell r="F10469">
            <v>4</v>
          </cell>
        </row>
        <row r="10470">
          <cell r="F10470">
            <v>5</v>
          </cell>
        </row>
        <row r="10471">
          <cell r="F10471">
            <v>5</v>
          </cell>
        </row>
        <row r="10472">
          <cell r="F10472">
            <v>5</v>
          </cell>
        </row>
        <row r="10473">
          <cell r="F10473">
            <v>5</v>
          </cell>
        </row>
        <row r="10474">
          <cell r="F10474">
            <v>5</v>
          </cell>
        </row>
        <row r="10475">
          <cell r="F10475">
            <v>5</v>
          </cell>
        </row>
        <row r="10476">
          <cell r="F10476">
            <v>5</v>
          </cell>
        </row>
        <row r="10477">
          <cell r="F10477">
            <v>5</v>
          </cell>
        </row>
        <row r="10478">
          <cell r="F10478">
            <v>5</v>
          </cell>
        </row>
        <row r="10479">
          <cell r="F10479">
            <v>5</v>
          </cell>
        </row>
        <row r="10480">
          <cell r="F10480">
            <v>5</v>
          </cell>
        </row>
        <row r="10481">
          <cell r="F10481">
            <v>5</v>
          </cell>
        </row>
        <row r="10482">
          <cell r="F10482">
            <v>5</v>
          </cell>
        </row>
        <row r="10483">
          <cell r="F10483">
            <v>5</v>
          </cell>
        </row>
        <row r="10484">
          <cell r="F10484">
            <v>5</v>
          </cell>
        </row>
        <row r="10485">
          <cell r="F10485">
            <v>5</v>
          </cell>
        </row>
        <row r="10486">
          <cell r="F10486">
            <v>5</v>
          </cell>
        </row>
        <row r="10487">
          <cell r="F10487">
            <v>5</v>
          </cell>
        </row>
        <row r="10488">
          <cell r="F10488">
            <v>5</v>
          </cell>
        </row>
        <row r="10489">
          <cell r="F10489">
            <v>5</v>
          </cell>
        </row>
        <row r="10490">
          <cell r="F10490">
            <v>5</v>
          </cell>
        </row>
        <row r="10491">
          <cell r="F10491">
            <v>5</v>
          </cell>
        </row>
        <row r="10492">
          <cell r="F10492">
            <v>5</v>
          </cell>
        </row>
        <row r="10493">
          <cell r="F10493">
            <v>5</v>
          </cell>
        </row>
        <row r="10494">
          <cell r="F10494">
            <v>5</v>
          </cell>
        </row>
        <row r="10495">
          <cell r="F10495">
            <v>5</v>
          </cell>
        </row>
        <row r="10496">
          <cell r="F10496">
            <v>5</v>
          </cell>
        </row>
        <row r="10497">
          <cell r="F10497">
            <v>5</v>
          </cell>
        </row>
        <row r="10498">
          <cell r="F10498">
            <v>5</v>
          </cell>
        </row>
        <row r="10499">
          <cell r="F10499">
            <v>5</v>
          </cell>
        </row>
        <row r="10500">
          <cell r="F10500">
            <v>5</v>
          </cell>
        </row>
        <row r="10501">
          <cell r="F10501">
            <v>5</v>
          </cell>
        </row>
        <row r="10502">
          <cell r="F10502">
            <v>5</v>
          </cell>
        </row>
        <row r="10503">
          <cell r="F10503">
            <v>5</v>
          </cell>
        </row>
        <row r="10504">
          <cell r="F10504">
            <v>5</v>
          </cell>
        </row>
        <row r="10505">
          <cell r="F10505">
            <v>5</v>
          </cell>
        </row>
        <row r="10506">
          <cell r="F10506">
            <v>5</v>
          </cell>
        </row>
        <row r="10507">
          <cell r="F10507">
            <v>5</v>
          </cell>
        </row>
        <row r="10508">
          <cell r="F10508">
            <v>5</v>
          </cell>
        </row>
        <row r="10509">
          <cell r="F10509">
            <v>5</v>
          </cell>
        </row>
        <row r="10510">
          <cell r="F10510">
            <v>5</v>
          </cell>
        </row>
        <row r="10511">
          <cell r="F10511">
            <v>5</v>
          </cell>
        </row>
        <row r="10512">
          <cell r="F10512">
            <v>5</v>
          </cell>
        </row>
        <row r="10513">
          <cell r="F10513">
            <v>5</v>
          </cell>
        </row>
        <row r="10514">
          <cell r="F10514">
            <v>5</v>
          </cell>
        </row>
        <row r="10515">
          <cell r="F10515">
            <v>5</v>
          </cell>
        </row>
        <row r="10516">
          <cell r="F10516">
            <v>5</v>
          </cell>
        </row>
        <row r="10517">
          <cell r="F10517">
            <v>5</v>
          </cell>
        </row>
        <row r="10518">
          <cell r="F10518">
            <v>5</v>
          </cell>
        </row>
        <row r="10519">
          <cell r="F10519">
            <v>5</v>
          </cell>
        </row>
        <row r="10520">
          <cell r="F10520">
            <v>5</v>
          </cell>
        </row>
        <row r="10521">
          <cell r="F10521">
            <v>5</v>
          </cell>
        </row>
        <row r="10522">
          <cell r="F10522">
            <v>5</v>
          </cell>
        </row>
        <row r="10523">
          <cell r="F10523">
            <v>5</v>
          </cell>
        </row>
        <row r="10524">
          <cell r="F10524">
            <v>5</v>
          </cell>
        </row>
        <row r="10525">
          <cell r="F10525">
            <v>5</v>
          </cell>
        </row>
        <row r="10526">
          <cell r="F10526">
            <v>5</v>
          </cell>
        </row>
        <row r="10527">
          <cell r="F10527">
            <v>5</v>
          </cell>
        </row>
        <row r="10528">
          <cell r="F10528">
            <v>5</v>
          </cell>
        </row>
        <row r="10529">
          <cell r="F10529">
            <v>5</v>
          </cell>
        </row>
        <row r="10530">
          <cell r="F10530">
            <v>5</v>
          </cell>
        </row>
        <row r="10531">
          <cell r="F10531">
            <v>5</v>
          </cell>
        </row>
        <row r="10532">
          <cell r="F10532">
            <v>5</v>
          </cell>
        </row>
        <row r="10533">
          <cell r="F10533">
            <v>5</v>
          </cell>
        </row>
        <row r="10534">
          <cell r="F10534">
            <v>5</v>
          </cell>
        </row>
        <row r="10535">
          <cell r="F10535">
            <v>5</v>
          </cell>
        </row>
        <row r="10536">
          <cell r="F10536">
            <v>5</v>
          </cell>
        </row>
        <row r="10537">
          <cell r="F10537">
            <v>5</v>
          </cell>
        </row>
        <row r="10538">
          <cell r="F10538">
            <v>5</v>
          </cell>
        </row>
        <row r="10539">
          <cell r="F10539">
            <v>5</v>
          </cell>
        </row>
        <row r="10540">
          <cell r="F10540">
            <v>5</v>
          </cell>
        </row>
        <row r="10541">
          <cell r="F10541">
            <v>5</v>
          </cell>
        </row>
        <row r="10542">
          <cell r="F10542">
            <v>5</v>
          </cell>
        </row>
        <row r="10543">
          <cell r="F10543">
            <v>5</v>
          </cell>
        </row>
        <row r="10544">
          <cell r="F10544">
            <v>5</v>
          </cell>
        </row>
        <row r="10545">
          <cell r="F10545">
            <v>5</v>
          </cell>
        </row>
        <row r="10546">
          <cell r="F10546">
            <v>5</v>
          </cell>
        </row>
        <row r="10547">
          <cell r="F10547">
            <v>5</v>
          </cell>
        </row>
        <row r="10548">
          <cell r="F10548">
            <v>5</v>
          </cell>
        </row>
        <row r="10549">
          <cell r="F10549">
            <v>5</v>
          </cell>
        </row>
        <row r="10550">
          <cell r="F10550">
            <v>5</v>
          </cell>
        </row>
        <row r="10551">
          <cell r="F10551">
            <v>5</v>
          </cell>
        </row>
        <row r="10552">
          <cell r="F10552">
            <v>5</v>
          </cell>
        </row>
        <row r="10553">
          <cell r="F10553">
            <v>5</v>
          </cell>
        </row>
        <row r="10554">
          <cell r="F10554">
            <v>5</v>
          </cell>
        </row>
        <row r="10555">
          <cell r="F10555">
            <v>5</v>
          </cell>
        </row>
        <row r="10556">
          <cell r="F10556">
            <v>5</v>
          </cell>
        </row>
        <row r="10557">
          <cell r="F10557">
            <v>5</v>
          </cell>
        </row>
        <row r="10558">
          <cell r="F10558">
            <v>5</v>
          </cell>
        </row>
        <row r="10559">
          <cell r="F10559">
            <v>5</v>
          </cell>
        </row>
        <row r="10560">
          <cell r="F10560">
            <v>5</v>
          </cell>
        </row>
        <row r="10561">
          <cell r="F10561">
            <v>5</v>
          </cell>
        </row>
        <row r="10562">
          <cell r="F10562">
            <v>5</v>
          </cell>
        </row>
        <row r="10563">
          <cell r="F10563">
            <v>5</v>
          </cell>
        </row>
        <row r="10564">
          <cell r="F10564">
            <v>5</v>
          </cell>
        </row>
        <row r="10565">
          <cell r="F10565">
            <v>5</v>
          </cell>
        </row>
        <row r="10566">
          <cell r="F10566">
            <v>6</v>
          </cell>
        </row>
        <row r="10567">
          <cell r="F10567">
            <v>6</v>
          </cell>
        </row>
        <row r="10568">
          <cell r="F10568">
            <v>6</v>
          </cell>
        </row>
        <row r="10569">
          <cell r="F10569">
            <v>6</v>
          </cell>
        </row>
        <row r="10570">
          <cell r="F10570">
            <v>6</v>
          </cell>
        </row>
        <row r="10571">
          <cell r="F10571">
            <v>6</v>
          </cell>
        </row>
        <row r="10572">
          <cell r="F10572">
            <v>6</v>
          </cell>
        </row>
        <row r="10573">
          <cell r="F10573">
            <v>6</v>
          </cell>
        </row>
        <row r="10574">
          <cell r="F10574">
            <v>6</v>
          </cell>
        </row>
        <row r="10575">
          <cell r="F10575">
            <v>6</v>
          </cell>
        </row>
        <row r="10576">
          <cell r="F10576">
            <v>6</v>
          </cell>
        </row>
        <row r="10577">
          <cell r="F10577">
            <v>6</v>
          </cell>
        </row>
        <row r="10578">
          <cell r="F10578">
            <v>6</v>
          </cell>
        </row>
        <row r="10579">
          <cell r="F10579">
            <v>6</v>
          </cell>
        </row>
        <row r="10580">
          <cell r="F10580">
            <v>6</v>
          </cell>
        </row>
        <row r="10581">
          <cell r="F10581">
            <v>6</v>
          </cell>
        </row>
        <row r="10582">
          <cell r="F10582">
            <v>6</v>
          </cell>
        </row>
        <row r="10583">
          <cell r="F10583">
            <v>6</v>
          </cell>
        </row>
        <row r="10584">
          <cell r="F10584">
            <v>6</v>
          </cell>
        </row>
        <row r="10585">
          <cell r="F10585">
            <v>6</v>
          </cell>
        </row>
        <row r="10586">
          <cell r="F10586">
            <v>6</v>
          </cell>
        </row>
        <row r="10587">
          <cell r="F10587">
            <v>6</v>
          </cell>
        </row>
        <row r="10588">
          <cell r="F10588">
            <v>6</v>
          </cell>
        </row>
        <row r="10589">
          <cell r="F10589">
            <v>6</v>
          </cell>
        </row>
        <row r="10590">
          <cell r="F10590">
            <v>6</v>
          </cell>
        </row>
        <row r="10591">
          <cell r="F10591">
            <v>6</v>
          </cell>
        </row>
        <row r="10592">
          <cell r="F10592">
            <v>6</v>
          </cell>
        </row>
        <row r="10593">
          <cell r="F10593">
            <v>6</v>
          </cell>
        </row>
        <row r="10594">
          <cell r="F10594">
            <v>6</v>
          </cell>
        </row>
        <row r="10595">
          <cell r="F10595">
            <v>6</v>
          </cell>
        </row>
        <row r="10596">
          <cell r="F10596">
            <v>6</v>
          </cell>
        </row>
        <row r="10597">
          <cell r="F10597">
            <v>6</v>
          </cell>
        </row>
        <row r="10598">
          <cell r="F10598">
            <v>6</v>
          </cell>
        </row>
        <row r="10599">
          <cell r="F10599">
            <v>6</v>
          </cell>
        </row>
        <row r="10600">
          <cell r="F10600">
            <v>6</v>
          </cell>
        </row>
        <row r="10601">
          <cell r="F10601">
            <v>6</v>
          </cell>
        </row>
        <row r="10602">
          <cell r="F10602">
            <v>6</v>
          </cell>
        </row>
        <row r="10603">
          <cell r="F10603">
            <v>6</v>
          </cell>
        </row>
        <row r="10604">
          <cell r="F10604">
            <v>6</v>
          </cell>
        </row>
        <row r="10605">
          <cell r="F10605">
            <v>6</v>
          </cell>
        </row>
        <row r="10606">
          <cell r="F10606">
            <v>6</v>
          </cell>
        </row>
        <row r="10607">
          <cell r="F10607">
            <v>6</v>
          </cell>
        </row>
        <row r="10608">
          <cell r="F10608">
            <v>6</v>
          </cell>
        </row>
        <row r="10609">
          <cell r="F10609">
            <v>6</v>
          </cell>
        </row>
        <row r="10610">
          <cell r="F10610">
            <v>6</v>
          </cell>
        </row>
        <row r="10611">
          <cell r="F10611">
            <v>6</v>
          </cell>
        </row>
        <row r="10612">
          <cell r="F10612">
            <v>6</v>
          </cell>
        </row>
        <row r="10613">
          <cell r="F10613">
            <v>6</v>
          </cell>
        </row>
        <row r="10614">
          <cell r="F10614">
            <v>6</v>
          </cell>
        </row>
        <row r="10615">
          <cell r="F10615">
            <v>6</v>
          </cell>
        </row>
        <row r="10616">
          <cell r="F10616">
            <v>6</v>
          </cell>
        </row>
        <row r="10617">
          <cell r="F10617">
            <v>6</v>
          </cell>
        </row>
        <row r="10618">
          <cell r="F10618">
            <v>6</v>
          </cell>
        </row>
        <row r="10619">
          <cell r="F10619">
            <v>6</v>
          </cell>
        </row>
        <row r="10620">
          <cell r="F10620">
            <v>6</v>
          </cell>
        </row>
        <row r="10621">
          <cell r="F10621">
            <v>6</v>
          </cell>
        </row>
        <row r="10622">
          <cell r="F10622">
            <v>6</v>
          </cell>
        </row>
        <row r="10623">
          <cell r="F10623">
            <v>6</v>
          </cell>
        </row>
        <row r="10624">
          <cell r="F10624">
            <v>6</v>
          </cell>
        </row>
        <row r="10625">
          <cell r="F10625">
            <v>6</v>
          </cell>
        </row>
        <row r="10626">
          <cell r="F10626">
            <v>6</v>
          </cell>
        </row>
        <row r="10627">
          <cell r="F10627">
            <v>6</v>
          </cell>
        </row>
        <row r="10628">
          <cell r="F10628">
            <v>6</v>
          </cell>
        </row>
        <row r="10629">
          <cell r="F10629">
            <v>6</v>
          </cell>
        </row>
        <row r="10630">
          <cell r="F10630">
            <v>6</v>
          </cell>
        </row>
        <row r="10631">
          <cell r="F10631">
            <v>6</v>
          </cell>
        </row>
        <row r="10632">
          <cell r="F10632">
            <v>6</v>
          </cell>
        </row>
        <row r="10633">
          <cell r="F10633">
            <v>6</v>
          </cell>
        </row>
        <row r="10634">
          <cell r="F10634">
            <v>6</v>
          </cell>
        </row>
        <row r="10635">
          <cell r="F10635">
            <v>6</v>
          </cell>
        </row>
        <row r="10636">
          <cell r="F10636">
            <v>6</v>
          </cell>
        </row>
        <row r="10637">
          <cell r="F10637">
            <v>6</v>
          </cell>
        </row>
        <row r="10638">
          <cell r="F10638">
            <v>6</v>
          </cell>
        </row>
        <row r="10639">
          <cell r="F10639">
            <v>6</v>
          </cell>
        </row>
        <row r="10640">
          <cell r="F10640">
            <v>6</v>
          </cell>
        </row>
        <row r="10641">
          <cell r="F10641">
            <v>6</v>
          </cell>
        </row>
        <row r="10642">
          <cell r="F10642">
            <v>6</v>
          </cell>
        </row>
        <row r="10643">
          <cell r="F10643">
            <v>6</v>
          </cell>
        </row>
        <row r="10644">
          <cell r="F10644">
            <v>6</v>
          </cell>
        </row>
        <row r="10645">
          <cell r="F10645">
            <v>6</v>
          </cell>
        </row>
        <row r="10646">
          <cell r="F10646">
            <v>6</v>
          </cell>
        </row>
        <row r="10647">
          <cell r="F10647">
            <v>6</v>
          </cell>
        </row>
        <row r="10648">
          <cell r="F10648">
            <v>6</v>
          </cell>
        </row>
        <row r="10649">
          <cell r="F10649">
            <v>6</v>
          </cell>
        </row>
        <row r="10650">
          <cell r="F10650">
            <v>6</v>
          </cell>
        </row>
        <row r="10651">
          <cell r="F10651">
            <v>6</v>
          </cell>
        </row>
        <row r="10652">
          <cell r="F10652">
            <v>6</v>
          </cell>
        </row>
        <row r="10653">
          <cell r="F10653">
            <v>6</v>
          </cell>
        </row>
        <row r="10654">
          <cell r="F10654">
            <v>6</v>
          </cell>
        </row>
        <row r="10655">
          <cell r="F10655">
            <v>6</v>
          </cell>
        </row>
        <row r="10656">
          <cell r="F10656">
            <v>6</v>
          </cell>
        </row>
        <row r="10657">
          <cell r="F10657">
            <v>6</v>
          </cell>
        </row>
        <row r="10658">
          <cell r="F10658">
            <v>6</v>
          </cell>
        </row>
        <row r="10659">
          <cell r="F10659">
            <v>6</v>
          </cell>
        </row>
        <row r="10660">
          <cell r="F10660">
            <v>6</v>
          </cell>
        </row>
        <row r="10661">
          <cell r="F10661">
            <v>6</v>
          </cell>
        </row>
        <row r="10662">
          <cell r="F10662">
            <v>7</v>
          </cell>
        </row>
        <row r="10663">
          <cell r="F10663">
            <v>7</v>
          </cell>
        </row>
        <row r="10664">
          <cell r="F10664">
            <v>7</v>
          </cell>
        </row>
        <row r="10665">
          <cell r="F10665">
            <v>7</v>
          </cell>
        </row>
        <row r="10666">
          <cell r="F10666">
            <v>7</v>
          </cell>
        </row>
        <row r="10667">
          <cell r="F10667">
            <v>7</v>
          </cell>
        </row>
        <row r="10668">
          <cell r="F10668">
            <v>7</v>
          </cell>
        </row>
        <row r="10669">
          <cell r="F10669">
            <v>7</v>
          </cell>
        </row>
        <row r="10670">
          <cell r="F10670">
            <v>7</v>
          </cell>
        </row>
        <row r="10671">
          <cell r="F10671">
            <v>7</v>
          </cell>
        </row>
        <row r="10672">
          <cell r="F10672">
            <v>7</v>
          </cell>
        </row>
        <row r="10673">
          <cell r="F10673">
            <v>7</v>
          </cell>
        </row>
        <row r="10674">
          <cell r="F10674">
            <v>7</v>
          </cell>
        </row>
        <row r="10675">
          <cell r="F10675">
            <v>7</v>
          </cell>
        </row>
        <row r="10676">
          <cell r="F10676">
            <v>7</v>
          </cell>
        </row>
        <row r="10677">
          <cell r="F10677">
            <v>7</v>
          </cell>
        </row>
        <row r="10678">
          <cell r="F10678">
            <v>7</v>
          </cell>
        </row>
        <row r="10679">
          <cell r="F10679">
            <v>7</v>
          </cell>
        </row>
        <row r="10680">
          <cell r="F10680">
            <v>7</v>
          </cell>
        </row>
        <row r="10681">
          <cell r="F10681">
            <v>7</v>
          </cell>
        </row>
        <row r="10682">
          <cell r="F10682">
            <v>7</v>
          </cell>
        </row>
        <row r="10683">
          <cell r="F10683">
            <v>7</v>
          </cell>
        </row>
        <row r="10684">
          <cell r="F10684">
            <v>7</v>
          </cell>
        </row>
        <row r="10685">
          <cell r="F10685">
            <v>7</v>
          </cell>
        </row>
        <row r="10686">
          <cell r="F10686">
            <v>7</v>
          </cell>
        </row>
        <row r="10687">
          <cell r="F10687">
            <v>7</v>
          </cell>
        </row>
        <row r="10688">
          <cell r="F10688">
            <v>7</v>
          </cell>
        </row>
        <row r="10689">
          <cell r="F10689">
            <v>7</v>
          </cell>
        </row>
        <row r="10690">
          <cell r="F10690">
            <v>7</v>
          </cell>
        </row>
        <row r="10691">
          <cell r="F10691">
            <v>7</v>
          </cell>
        </row>
        <row r="10692">
          <cell r="F10692">
            <v>7</v>
          </cell>
        </row>
        <row r="10693">
          <cell r="F10693">
            <v>7</v>
          </cell>
        </row>
        <row r="10694">
          <cell r="F10694">
            <v>7</v>
          </cell>
        </row>
        <row r="10695">
          <cell r="F10695">
            <v>7</v>
          </cell>
        </row>
        <row r="10696">
          <cell r="F10696">
            <v>7</v>
          </cell>
        </row>
        <row r="10697">
          <cell r="F10697">
            <v>7</v>
          </cell>
        </row>
        <row r="10698">
          <cell r="F10698">
            <v>7</v>
          </cell>
        </row>
        <row r="10699">
          <cell r="F10699">
            <v>7</v>
          </cell>
        </row>
        <row r="10700">
          <cell r="F10700">
            <v>7</v>
          </cell>
        </row>
        <row r="10701">
          <cell r="F10701">
            <v>7</v>
          </cell>
        </row>
        <row r="10702">
          <cell r="F10702">
            <v>7</v>
          </cell>
        </row>
        <row r="10703">
          <cell r="F10703">
            <v>7</v>
          </cell>
        </row>
        <row r="10704">
          <cell r="F10704">
            <v>7</v>
          </cell>
        </row>
        <row r="10705">
          <cell r="F10705">
            <v>7</v>
          </cell>
        </row>
        <row r="10706">
          <cell r="F10706">
            <v>7</v>
          </cell>
        </row>
        <row r="10707">
          <cell r="F10707">
            <v>7</v>
          </cell>
        </row>
        <row r="10708">
          <cell r="F10708">
            <v>7</v>
          </cell>
        </row>
        <row r="10709">
          <cell r="F10709">
            <v>7</v>
          </cell>
        </row>
        <row r="10710">
          <cell r="F10710">
            <v>7</v>
          </cell>
        </row>
        <row r="10711">
          <cell r="F10711">
            <v>7</v>
          </cell>
        </row>
        <row r="10712">
          <cell r="F10712">
            <v>7</v>
          </cell>
        </row>
        <row r="10713">
          <cell r="F10713">
            <v>7</v>
          </cell>
        </row>
        <row r="10714">
          <cell r="F10714">
            <v>7</v>
          </cell>
        </row>
        <row r="10715">
          <cell r="F10715">
            <v>7</v>
          </cell>
        </row>
        <row r="10716">
          <cell r="F10716">
            <v>7</v>
          </cell>
        </row>
        <row r="10717">
          <cell r="F10717">
            <v>7</v>
          </cell>
        </row>
        <row r="10718">
          <cell r="F10718">
            <v>7</v>
          </cell>
        </row>
        <row r="10719">
          <cell r="F10719">
            <v>7</v>
          </cell>
        </row>
        <row r="10720">
          <cell r="F10720">
            <v>7</v>
          </cell>
        </row>
        <row r="10721">
          <cell r="F10721">
            <v>7</v>
          </cell>
        </row>
        <row r="10722">
          <cell r="F10722">
            <v>7</v>
          </cell>
        </row>
        <row r="10723">
          <cell r="F10723">
            <v>7</v>
          </cell>
        </row>
        <row r="10724">
          <cell r="F10724">
            <v>7</v>
          </cell>
        </row>
        <row r="10725">
          <cell r="F10725">
            <v>7</v>
          </cell>
        </row>
        <row r="10726">
          <cell r="F10726">
            <v>7</v>
          </cell>
        </row>
        <row r="10727">
          <cell r="F10727">
            <v>7</v>
          </cell>
        </row>
        <row r="10728">
          <cell r="F10728">
            <v>7</v>
          </cell>
        </row>
        <row r="10729">
          <cell r="F10729">
            <v>7</v>
          </cell>
        </row>
        <row r="10730">
          <cell r="F10730">
            <v>7</v>
          </cell>
        </row>
        <row r="10731">
          <cell r="F10731">
            <v>7</v>
          </cell>
        </row>
        <row r="10732">
          <cell r="F10732">
            <v>7</v>
          </cell>
        </row>
        <row r="10733">
          <cell r="F10733">
            <v>7</v>
          </cell>
        </row>
        <row r="10734">
          <cell r="F10734">
            <v>7</v>
          </cell>
        </row>
        <row r="10735">
          <cell r="F10735">
            <v>7</v>
          </cell>
        </row>
        <row r="10736">
          <cell r="F10736">
            <v>7</v>
          </cell>
        </row>
        <row r="10737">
          <cell r="F10737">
            <v>7</v>
          </cell>
        </row>
        <row r="10738">
          <cell r="F10738">
            <v>7</v>
          </cell>
        </row>
        <row r="10739">
          <cell r="F10739">
            <v>7</v>
          </cell>
        </row>
        <row r="10740">
          <cell r="F10740">
            <v>7</v>
          </cell>
        </row>
        <row r="10741">
          <cell r="F10741">
            <v>7</v>
          </cell>
        </row>
        <row r="10742">
          <cell r="F10742">
            <v>7</v>
          </cell>
        </row>
        <row r="10743">
          <cell r="F10743">
            <v>7</v>
          </cell>
        </row>
        <row r="10744">
          <cell r="F10744">
            <v>7</v>
          </cell>
        </row>
        <row r="10745">
          <cell r="F10745">
            <v>7</v>
          </cell>
        </row>
        <row r="10746">
          <cell r="F10746">
            <v>7</v>
          </cell>
        </row>
        <row r="10747">
          <cell r="F10747">
            <v>7</v>
          </cell>
        </row>
        <row r="10748">
          <cell r="F10748">
            <v>7</v>
          </cell>
        </row>
        <row r="10749">
          <cell r="F10749">
            <v>7</v>
          </cell>
        </row>
        <row r="10750">
          <cell r="F10750">
            <v>7</v>
          </cell>
        </row>
        <row r="10751">
          <cell r="F10751">
            <v>7</v>
          </cell>
        </row>
        <row r="10752">
          <cell r="F10752">
            <v>7</v>
          </cell>
        </row>
        <row r="10753">
          <cell r="F10753">
            <v>7</v>
          </cell>
        </row>
        <row r="10754">
          <cell r="F10754">
            <v>7</v>
          </cell>
        </row>
        <row r="10755">
          <cell r="F10755">
            <v>7</v>
          </cell>
        </row>
        <row r="10756">
          <cell r="F10756">
            <v>7</v>
          </cell>
        </row>
        <row r="10757">
          <cell r="F10757">
            <v>7</v>
          </cell>
        </row>
        <row r="10758">
          <cell r="F10758">
            <v>1</v>
          </cell>
        </row>
        <row r="10759">
          <cell r="F10759">
            <v>1</v>
          </cell>
        </row>
        <row r="10760">
          <cell r="F10760">
            <v>1</v>
          </cell>
        </row>
        <row r="10761">
          <cell r="F10761">
            <v>1</v>
          </cell>
        </row>
        <row r="10762">
          <cell r="F10762">
            <v>1</v>
          </cell>
        </row>
        <row r="10763">
          <cell r="F10763">
            <v>1</v>
          </cell>
        </row>
        <row r="10764">
          <cell r="F10764">
            <v>1</v>
          </cell>
        </row>
        <row r="10765">
          <cell r="F10765">
            <v>1</v>
          </cell>
        </row>
        <row r="10766">
          <cell r="F10766">
            <v>1</v>
          </cell>
        </row>
        <row r="10767">
          <cell r="F10767">
            <v>1</v>
          </cell>
        </row>
        <row r="10768">
          <cell r="F10768">
            <v>1</v>
          </cell>
        </row>
        <row r="10769">
          <cell r="F10769">
            <v>1</v>
          </cell>
        </row>
        <row r="10770">
          <cell r="F10770">
            <v>1</v>
          </cell>
        </row>
        <row r="10771">
          <cell r="F10771">
            <v>1</v>
          </cell>
        </row>
        <row r="10772">
          <cell r="F10772">
            <v>1</v>
          </cell>
        </row>
        <row r="10773">
          <cell r="F10773">
            <v>1</v>
          </cell>
        </row>
        <row r="10774">
          <cell r="F10774">
            <v>1</v>
          </cell>
        </row>
        <row r="10775">
          <cell r="F10775">
            <v>1</v>
          </cell>
        </row>
        <row r="10776">
          <cell r="F10776">
            <v>1</v>
          </cell>
        </row>
        <row r="10777">
          <cell r="F10777">
            <v>1</v>
          </cell>
        </row>
        <row r="10778">
          <cell r="F10778">
            <v>1</v>
          </cell>
        </row>
        <row r="10779">
          <cell r="F10779">
            <v>1</v>
          </cell>
        </row>
        <row r="10780">
          <cell r="F10780">
            <v>1</v>
          </cell>
        </row>
        <row r="10781">
          <cell r="F10781">
            <v>1</v>
          </cell>
        </row>
        <row r="10782">
          <cell r="F10782">
            <v>1</v>
          </cell>
        </row>
        <row r="10783">
          <cell r="F10783">
            <v>1</v>
          </cell>
        </row>
        <row r="10784">
          <cell r="F10784">
            <v>1</v>
          </cell>
        </row>
        <row r="10785">
          <cell r="F10785">
            <v>1</v>
          </cell>
        </row>
        <row r="10786">
          <cell r="F10786">
            <v>1</v>
          </cell>
        </row>
        <row r="10787">
          <cell r="F10787">
            <v>1</v>
          </cell>
        </row>
        <row r="10788">
          <cell r="F10788">
            <v>1</v>
          </cell>
        </row>
        <row r="10789">
          <cell r="F10789">
            <v>1</v>
          </cell>
        </row>
        <row r="10790">
          <cell r="F10790">
            <v>1</v>
          </cell>
        </row>
        <row r="10791">
          <cell r="F10791">
            <v>1</v>
          </cell>
        </row>
        <row r="10792">
          <cell r="F10792">
            <v>1</v>
          </cell>
        </row>
        <row r="10793">
          <cell r="F10793">
            <v>1</v>
          </cell>
        </row>
        <row r="10794">
          <cell r="F10794">
            <v>1</v>
          </cell>
        </row>
        <row r="10795">
          <cell r="F10795">
            <v>1</v>
          </cell>
        </row>
        <row r="10796">
          <cell r="F10796">
            <v>1</v>
          </cell>
        </row>
        <row r="10797">
          <cell r="F10797">
            <v>1</v>
          </cell>
        </row>
        <row r="10798">
          <cell r="F10798">
            <v>1</v>
          </cell>
        </row>
        <row r="10799">
          <cell r="F10799">
            <v>1</v>
          </cell>
        </row>
        <row r="10800">
          <cell r="F10800">
            <v>1</v>
          </cell>
        </row>
        <row r="10801">
          <cell r="F10801">
            <v>1</v>
          </cell>
        </row>
        <row r="10802">
          <cell r="F10802">
            <v>1</v>
          </cell>
        </row>
        <row r="10803">
          <cell r="F10803">
            <v>1</v>
          </cell>
        </row>
        <row r="10804">
          <cell r="F10804">
            <v>1</v>
          </cell>
        </row>
        <row r="10805">
          <cell r="F10805">
            <v>1</v>
          </cell>
        </row>
        <row r="10806">
          <cell r="F10806">
            <v>1</v>
          </cell>
        </row>
        <row r="10807">
          <cell r="F10807">
            <v>1</v>
          </cell>
        </row>
        <row r="10808">
          <cell r="F10808">
            <v>1</v>
          </cell>
        </row>
        <row r="10809">
          <cell r="F10809">
            <v>1</v>
          </cell>
        </row>
        <row r="10810">
          <cell r="F10810">
            <v>1</v>
          </cell>
        </row>
        <row r="10811">
          <cell r="F10811">
            <v>1</v>
          </cell>
        </row>
        <row r="10812">
          <cell r="F10812">
            <v>1</v>
          </cell>
        </row>
        <row r="10813">
          <cell r="F10813">
            <v>1</v>
          </cell>
        </row>
        <row r="10814">
          <cell r="F10814">
            <v>1</v>
          </cell>
        </row>
        <row r="10815">
          <cell r="F10815">
            <v>1</v>
          </cell>
        </row>
        <row r="10816">
          <cell r="F10816">
            <v>1</v>
          </cell>
        </row>
        <row r="10817">
          <cell r="F10817">
            <v>1</v>
          </cell>
        </row>
        <row r="10818">
          <cell r="F10818">
            <v>1</v>
          </cell>
        </row>
        <row r="10819">
          <cell r="F10819">
            <v>1</v>
          </cell>
        </row>
        <row r="10820">
          <cell r="F10820">
            <v>1</v>
          </cell>
        </row>
        <row r="10821">
          <cell r="F10821">
            <v>1</v>
          </cell>
        </row>
        <row r="10822">
          <cell r="F10822">
            <v>1</v>
          </cell>
        </row>
        <row r="10823">
          <cell r="F10823">
            <v>1</v>
          </cell>
        </row>
        <row r="10824">
          <cell r="F10824">
            <v>1</v>
          </cell>
        </row>
        <row r="10825">
          <cell r="F10825">
            <v>1</v>
          </cell>
        </row>
        <row r="10826">
          <cell r="F10826">
            <v>1</v>
          </cell>
        </row>
        <row r="10827">
          <cell r="F10827">
            <v>1</v>
          </cell>
        </row>
        <row r="10828">
          <cell r="F10828">
            <v>1</v>
          </cell>
        </row>
        <row r="10829">
          <cell r="F10829">
            <v>1</v>
          </cell>
        </row>
        <row r="10830">
          <cell r="F10830">
            <v>1</v>
          </cell>
        </row>
        <row r="10831">
          <cell r="F10831">
            <v>1</v>
          </cell>
        </row>
        <row r="10832">
          <cell r="F10832">
            <v>1</v>
          </cell>
        </row>
        <row r="10833">
          <cell r="F10833">
            <v>1</v>
          </cell>
        </row>
        <row r="10834">
          <cell r="F10834">
            <v>1</v>
          </cell>
        </row>
        <row r="10835">
          <cell r="F10835">
            <v>1</v>
          </cell>
        </row>
        <row r="10836">
          <cell r="F10836">
            <v>1</v>
          </cell>
        </row>
        <row r="10837">
          <cell r="F10837">
            <v>1</v>
          </cell>
        </row>
        <row r="10838">
          <cell r="F10838">
            <v>1</v>
          </cell>
        </row>
        <row r="10839">
          <cell r="F10839">
            <v>1</v>
          </cell>
        </row>
        <row r="10840">
          <cell r="F10840">
            <v>1</v>
          </cell>
        </row>
        <row r="10841">
          <cell r="F10841">
            <v>1</v>
          </cell>
        </row>
        <row r="10842">
          <cell r="F10842">
            <v>1</v>
          </cell>
        </row>
        <row r="10843">
          <cell r="F10843">
            <v>1</v>
          </cell>
        </row>
        <row r="10844">
          <cell r="F10844">
            <v>1</v>
          </cell>
        </row>
        <row r="10845">
          <cell r="F10845">
            <v>1</v>
          </cell>
        </row>
        <row r="10846">
          <cell r="F10846">
            <v>1</v>
          </cell>
        </row>
        <row r="10847">
          <cell r="F10847">
            <v>1</v>
          </cell>
        </row>
        <row r="10848">
          <cell r="F10848">
            <v>1</v>
          </cell>
        </row>
        <row r="10849">
          <cell r="F10849">
            <v>1</v>
          </cell>
        </row>
        <row r="10850">
          <cell r="F10850">
            <v>1</v>
          </cell>
        </row>
        <row r="10851">
          <cell r="F10851">
            <v>1</v>
          </cell>
        </row>
        <row r="10852">
          <cell r="F10852">
            <v>1</v>
          </cell>
        </row>
        <row r="10853">
          <cell r="F10853">
            <v>1</v>
          </cell>
        </row>
        <row r="10854">
          <cell r="F10854">
            <v>2</v>
          </cell>
        </row>
        <row r="10855">
          <cell r="F10855">
            <v>2</v>
          </cell>
        </row>
        <row r="10856">
          <cell r="F10856">
            <v>2</v>
          </cell>
        </row>
        <row r="10857">
          <cell r="F10857">
            <v>2</v>
          </cell>
        </row>
        <row r="10858">
          <cell r="F10858">
            <v>2</v>
          </cell>
        </row>
        <row r="10859">
          <cell r="F10859">
            <v>2</v>
          </cell>
        </row>
        <row r="10860">
          <cell r="F10860">
            <v>2</v>
          </cell>
        </row>
        <row r="10861">
          <cell r="F10861">
            <v>2</v>
          </cell>
        </row>
        <row r="10862">
          <cell r="F10862">
            <v>2</v>
          </cell>
        </row>
        <row r="10863">
          <cell r="F10863">
            <v>2</v>
          </cell>
        </row>
        <row r="10864">
          <cell r="F10864">
            <v>2</v>
          </cell>
        </row>
        <row r="10865">
          <cell r="F10865">
            <v>2</v>
          </cell>
        </row>
        <row r="10866">
          <cell r="F10866">
            <v>2</v>
          </cell>
        </row>
        <row r="10867">
          <cell r="F10867">
            <v>2</v>
          </cell>
        </row>
        <row r="10868">
          <cell r="F10868">
            <v>2</v>
          </cell>
        </row>
        <row r="10869">
          <cell r="F10869">
            <v>2</v>
          </cell>
        </row>
        <row r="10870">
          <cell r="F10870">
            <v>2</v>
          </cell>
        </row>
        <row r="10871">
          <cell r="F10871">
            <v>2</v>
          </cell>
        </row>
        <row r="10872">
          <cell r="F10872">
            <v>2</v>
          </cell>
        </row>
        <row r="10873">
          <cell r="F10873">
            <v>2</v>
          </cell>
        </row>
        <row r="10874">
          <cell r="F10874">
            <v>2</v>
          </cell>
        </row>
        <row r="10875">
          <cell r="F10875">
            <v>2</v>
          </cell>
        </row>
        <row r="10876">
          <cell r="F10876">
            <v>2</v>
          </cell>
        </row>
        <row r="10877">
          <cell r="F10877">
            <v>2</v>
          </cell>
        </row>
        <row r="10878">
          <cell r="F10878">
            <v>2</v>
          </cell>
        </row>
        <row r="10879">
          <cell r="F10879">
            <v>2</v>
          </cell>
        </row>
        <row r="10880">
          <cell r="F10880">
            <v>2</v>
          </cell>
        </row>
        <row r="10881">
          <cell r="F10881">
            <v>2</v>
          </cell>
        </row>
        <row r="10882">
          <cell r="F10882">
            <v>2</v>
          </cell>
        </row>
        <row r="10883">
          <cell r="F10883">
            <v>2</v>
          </cell>
        </row>
        <row r="10884">
          <cell r="F10884">
            <v>2</v>
          </cell>
        </row>
        <row r="10885">
          <cell r="F10885">
            <v>2</v>
          </cell>
        </row>
        <row r="10886">
          <cell r="F10886">
            <v>2</v>
          </cell>
        </row>
        <row r="10887">
          <cell r="F10887">
            <v>2</v>
          </cell>
        </row>
        <row r="10888">
          <cell r="F10888">
            <v>2</v>
          </cell>
        </row>
        <row r="10889">
          <cell r="F10889">
            <v>2</v>
          </cell>
        </row>
        <row r="10890">
          <cell r="F10890">
            <v>2</v>
          </cell>
        </row>
        <row r="10891">
          <cell r="F10891">
            <v>2</v>
          </cell>
        </row>
        <row r="10892">
          <cell r="F10892">
            <v>2</v>
          </cell>
        </row>
        <row r="10893">
          <cell r="F10893">
            <v>2</v>
          </cell>
        </row>
        <row r="10894">
          <cell r="F10894">
            <v>2</v>
          </cell>
        </row>
        <row r="10895">
          <cell r="F10895">
            <v>2</v>
          </cell>
        </row>
        <row r="10896">
          <cell r="F10896">
            <v>2</v>
          </cell>
        </row>
        <row r="10897">
          <cell r="F10897">
            <v>2</v>
          </cell>
        </row>
        <row r="10898">
          <cell r="F10898">
            <v>2</v>
          </cell>
        </row>
        <row r="10899">
          <cell r="F10899">
            <v>2</v>
          </cell>
        </row>
        <row r="10900">
          <cell r="F10900">
            <v>2</v>
          </cell>
        </row>
        <row r="10901">
          <cell r="F10901">
            <v>2</v>
          </cell>
        </row>
        <row r="10902">
          <cell r="F10902">
            <v>2</v>
          </cell>
        </row>
        <row r="10903">
          <cell r="F10903">
            <v>2</v>
          </cell>
        </row>
        <row r="10904">
          <cell r="F10904">
            <v>2</v>
          </cell>
        </row>
        <row r="10905">
          <cell r="F10905">
            <v>2</v>
          </cell>
        </row>
        <row r="10906">
          <cell r="F10906">
            <v>2</v>
          </cell>
        </row>
        <row r="10907">
          <cell r="F10907">
            <v>2</v>
          </cell>
        </row>
        <row r="10908">
          <cell r="F10908">
            <v>2</v>
          </cell>
        </row>
        <row r="10909">
          <cell r="F10909">
            <v>2</v>
          </cell>
        </row>
        <row r="10910">
          <cell r="F10910">
            <v>2</v>
          </cell>
        </row>
        <row r="10911">
          <cell r="F10911">
            <v>2</v>
          </cell>
        </row>
        <row r="10912">
          <cell r="F10912">
            <v>2</v>
          </cell>
        </row>
        <row r="10913">
          <cell r="F10913">
            <v>2</v>
          </cell>
        </row>
        <row r="10914">
          <cell r="F10914">
            <v>2</v>
          </cell>
        </row>
        <row r="10915">
          <cell r="F10915">
            <v>2</v>
          </cell>
        </row>
        <row r="10916">
          <cell r="F10916">
            <v>2</v>
          </cell>
        </row>
        <row r="10917">
          <cell r="F10917">
            <v>2</v>
          </cell>
        </row>
        <row r="10918">
          <cell r="F10918">
            <v>2</v>
          </cell>
        </row>
        <row r="10919">
          <cell r="F10919">
            <v>2</v>
          </cell>
        </row>
        <row r="10920">
          <cell r="F10920">
            <v>2</v>
          </cell>
        </row>
        <row r="10921">
          <cell r="F10921">
            <v>2</v>
          </cell>
        </row>
        <row r="10922">
          <cell r="F10922">
            <v>2</v>
          </cell>
        </row>
        <row r="10923">
          <cell r="F10923">
            <v>2</v>
          </cell>
        </row>
        <row r="10924">
          <cell r="F10924">
            <v>2</v>
          </cell>
        </row>
        <row r="10925">
          <cell r="F10925">
            <v>2</v>
          </cell>
        </row>
        <row r="10926">
          <cell r="F10926">
            <v>2</v>
          </cell>
        </row>
        <row r="10927">
          <cell r="F10927">
            <v>2</v>
          </cell>
        </row>
        <row r="10928">
          <cell r="F10928">
            <v>2</v>
          </cell>
        </row>
        <row r="10929">
          <cell r="F10929">
            <v>2</v>
          </cell>
        </row>
        <row r="10930">
          <cell r="F10930">
            <v>2</v>
          </cell>
        </row>
        <row r="10931">
          <cell r="F10931">
            <v>2</v>
          </cell>
        </row>
        <row r="10932">
          <cell r="F10932">
            <v>2</v>
          </cell>
        </row>
        <row r="10933">
          <cell r="F10933">
            <v>2</v>
          </cell>
        </row>
        <row r="10934">
          <cell r="F10934">
            <v>2</v>
          </cell>
        </row>
        <row r="10935">
          <cell r="F10935">
            <v>2</v>
          </cell>
        </row>
        <row r="10936">
          <cell r="F10936">
            <v>2</v>
          </cell>
        </row>
        <row r="10937">
          <cell r="F10937">
            <v>2</v>
          </cell>
        </row>
        <row r="10938">
          <cell r="F10938">
            <v>2</v>
          </cell>
        </row>
        <row r="10939">
          <cell r="F10939">
            <v>2</v>
          </cell>
        </row>
        <row r="10940">
          <cell r="F10940">
            <v>2</v>
          </cell>
        </row>
        <row r="10941">
          <cell r="F10941">
            <v>2</v>
          </cell>
        </row>
        <row r="10942">
          <cell r="F10942">
            <v>2</v>
          </cell>
        </row>
        <row r="10943">
          <cell r="F10943">
            <v>2</v>
          </cell>
        </row>
        <row r="10944">
          <cell r="F10944">
            <v>2</v>
          </cell>
        </row>
        <row r="10945">
          <cell r="F10945">
            <v>2</v>
          </cell>
        </row>
        <row r="10946">
          <cell r="F10946">
            <v>2</v>
          </cell>
        </row>
        <row r="10947">
          <cell r="F10947">
            <v>2</v>
          </cell>
        </row>
        <row r="10948">
          <cell r="F10948">
            <v>2</v>
          </cell>
        </row>
        <row r="10949">
          <cell r="F10949">
            <v>2</v>
          </cell>
        </row>
        <row r="10950">
          <cell r="F10950">
            <v>3</v>
          </cell>
        </row>
        <row r="10951">
          <cell r="F10951">
            <v>3</v>
          </cell>
        </row>
        <row r="10952">
          <cell r="F10952">
            <v>3</v>
          </cell>
        </row>
        <row r="10953">
          <cell r="F10953">
            <v>3</v>
          </cell>
        </row>
        <row r="10954">
          <cell r="F10954">
            <v>3</v>
          </cell>
        </row>
        <row r="10955">
          <cell r="F10955">
            <v>3</v>
          </cell>
        </row>
        <row r="10956">
          <cell r="F10956">
            <v>3</v>
          </cell>
        </row>
        <row r="10957">
          <cell r="F10957">
            <v>3</v>
          </cell>
        </row>
        <row r="10958">
          <cell r="F10958">
            <v>3</v>
          </cell>
        </row>
        <row r="10959">
          <cell r="F10959">
            <v>3</v>
          </cell>
        </row>
        <row r="10960">
          <cell r="F10960">
            <v>3</v>
          </cell>
        </row>
        <row r="10961">
          <cell r="F10961">
            <v>3</v>
          </cell>
        </row>
        <row r="10962">
          <cell r="F10962">
            <v>3</v>
          </cell>
        </row>
        <row r="10963">
          <cell r="F10963">
            <v>3</v>
          </cell>
        </row>
        <row r="10964">
          <cell r="F10964">
            <v>3</v>
          </cell>
        </row>
        <row r="10965">
          <cell r="F10965">
            <v>3</v>
          </cell>
        </row>
        <row r="10966">
          <cell r="F10966">
            <v>3</v>
          </cell>
        </row>
        <row r="10967">
          <cell r="F10967">
            <v>3</v>
          </cell>
        </row>
        <row r="10968">
          <cell r="F10968">
            <v>3</v>
          </cell>
        </row>
        <row r="10969">
          <cell r="F10969">
            <v>3</v>
          </cell>
        </row>
        <row r="10970">
          <cell r="F10970">
            <v>3</v>
          </cell>
        </row>
        <row r="10971">
          <cell r="F10971">
            <v>3</v>
          </cell>
        </row>
        <row r="10972">
          <cell r="F10972">
            <v>3</v>
          </cell>
        </row>
        <row r="10973">
          <cell r="F10973">
            <v>3</v>
          </cell>
        </row>
        <row r="10974">
          <cell r="F10974">
            <v>3</v>
          </cell>
        </row>
        <row r="10975">
          <cell r="F10975">
            <v>3</v>
          </cell>
        </row>
        <row r="10976">
          <cell r="F10976">
            <v>3</v>
          </cell>
        </row>
        <row r="10977">
          <cell r="F10977">
            <v>3</v>
          </cell>
        </row>
        <row r="10978">
          <cell r="F10978">
            <v>3</v>
          </cell>
        </row>
        <row r="10979">
          <cell r="F10979">
            <v>3</v>
          </cell>
        </row>
        <row r="10980">
          <cell r="F10980">
            <v>3</v>
          </cell>
        </row>
        <row r="10981">
          <cell r="F10981">
            <v>3</v>
          </cell>
        </row>
        <row r="10982">
          <cell r="F10982">
            <v>3</v>
          </cell>
        </row>
        <row r="10983">
          <cell r="F10983">
            <v>3</v>
          </cell>
        </row>
        <row r="10984">
          <cell r="F10984">
            <v>3</v>
          </cell>
        </row>
        <row r="10985">
          <cell r="F10985">
            <v>3</v>
          </cell>
        </row>
        <row r="10986">
          <cell r="F10986">
            <v>3</v>
          </cell>
        </row>
        <row r="10987">
          <cell r="F10987">
            <v>3</v>
          </cell>
        </row>
        <row r="10988">
          <cell r="F10988">
            <v>3</v>
          </cell>
        </row>
        <row r="10989">
          <cell r="F10989">
            <v>3</v>
          </cell>
        </row>
        <row r="10990">
          <cell r="F10990">
            <v>3</v>
          </cell>
        </row>
        <row r="10991">
          <cell r="F10991">
            <v>3</v>
          </cell>
        </row>
        <row r="10992">
          <cell r="F10992">
            <v>3</v>
          </cell>
        </row>
        <row r="10993">
          <cell r="F10993">
            <v>3</v>
          </cell>
        </row>
        <row r="10994">
          <cell r="F10994">
            <v>3</v>
          </cell>
        </row>
        <row r="10995">
          <cell r="F10995">
            <v>3</v>
          </cell>
        </row>
        <row r="10996">
          <cell r="F10996">
            <v>3</v>
          </cell>
        </row>
        <row r="10997">
          <cell r="F10997">
            <v>3</v>
          </cell>
        </row>
        <row r="10998">
          <cell r="F10998">
            <v>3</v>
          </cell>
        </row>
        <row r="10999">
          <cell r="F10999">
            <v>3</v>
          </cell>
        </row>
        <row r="11000">
          <cell r="F11000">
            <v>3</v>
          </cell>
        </row>
        <row r="11001">
          <cell r="F11001">
            <v>3</v>
          </cell>
        </row>
        <row r="11002">
          <cell r="F11002">
            <v>3</v>
          </cell>
        </row>
        <row r="11003">
          <cell r="F11003">
            <v>3</v>
          </cell>
        </row>
        <row r="11004">
          <cell r="F11004">
            <v>3</v>
          </cell>
        </row>
        <row r="11005">
          <cell r="F11005">
            <v>3</v>
          </cell>
        </row>
        <row r="11006">
          <cell r="F11006">
            <v>3</v>
          </cell>
        </row>
        <row r="11007">
          <cell r="F11007">
            <v>3</v>
          </cell>
        </row>
        <row r="11008">
          <cell r="F11008">
            <v>3</v>
          </cell>
        </row>
        <row r="11009">
          <cell r="F11009">
            <v>3</v>
          </cell>
        </row>
        <row r="11010">
          <cell r="F11010">
            <v>3</v>
          </cell>
        </row>
        <row r="11011">
          <cell r="F11011">
            <v>3</v>
          </cell>
        </row>
        <row r="11012">
          <cell r="F11012">
            <v>3</v>
          </cell>
        </row>
        <row r="11013">
          <cell r="F11013">
            <v>3</v>
          </cell>
        </row>
        <row r="11014">
          <cell r="F11014">
            <v>3</v>
          </cell>
        </row>
        <row r="11015">
          <cell r="F11015">
            <v>3</v>
          </cell>
        </row>
        <row r="11016">
          <cell r="F11016">
            <v>3</v>
          </cell>
        </row>
        <row r="11017">
          <cell r="F11017">
            <v>3</v>
          </cell>
        </row>
        <row r="11018">
          <cell r="F11018">
            <v>3</v>
          </cell>
        </row>
        <row r="11019">
          <cell r="F11019">
            <v>3</v>
          </cell>
        </row>
        <row r="11020">
          <cell r="F11020">
            <v>3</v>
          </cell>
        </row>
        <row r="11021">
          <cell r="F11021">
            <v>3</v>
          </cell>
        </row>
        <row r="11022">
          <cell r="F11022">
            <v>3</v>
          </cell>
        </row>
        <row r="11023">
          <cell r="F11023">
            <v>3</v>
          </cell>
        </row>
        <row r="11024">
          <cell r="F11024">
            <v>3</v>
          </cell>
        </row>
        <row r="11025">
          <cell r="F11025">
            <v>3</v>
          </cell>
        </row>
        <row r="11026">
          <cell r="F11026">
            <v>3</v>
          </cell>
        </row>
        <row r="11027">
          <cell r="F11027">
            <v>3</v>
          </cell>
        </row>
        <row r="11028">
          <cell r="F11028">
            <v>3</v>
          </cell>
        </row>
        <row r="11029">
          <cell r="F11029">
            <v>3</v>
          </cell>
        </row>
        <row r="11030">
          <cell r="F11030">
            <v>3</v>
          </cell>
        </row>
        <row r="11031">
          <cell r="F11031">
            <v>3</v>
          </cell>
        </row>
        <row r="11032">
          <cell r="F11032">
            <v>3</v>
          </cell>
        </row>
        <row r="11033">
          <cell r="F11033">
            <v>3</v>
          </cell>
        </row>
        <row r="11034">
          <cell r="F11034">
            <v>3</v>
          </cell>
        </row>
        <row r="11035">
          <cell r="F11035">
            <v>3</v>
          </cell>
        </row>
        <row r="11036">
          <cell r="F11036">
            <v>3</v>
          </cell>
        </row>
        <row r="11037">
          <cell r="F11037">
            <v>3</v>
          </cell>
        </row>
        <row r="11038">
          <cell r="F11038">
            <v>3</v>
          </cell>
        </row>
        <row r="11039">
          <cell r="F11039">
            <v>3</v>
          </cell>
        </row>
        <row r="11040">
          <cell r="F11040">
            <v>3</v>
          </cell>
        </row>
        <row r="11041">
          <cell r="F11041">
            <v>3</v>
          </cell>
        </row>
        <row r="11042">
          <cell r="F11042">
            <v>3</v>
          </cell>
        </row>
        <row r="11043">
          <cell r="F11043">
            <v>3</v>
          </cell>
        </row>
        <row r="11044">
          <cell r="F11044">
            <v>3</v>
          </cell>
        </row>
        <row r="11045">
          <cell r="F11045">
            <v>3</v>
          </cell>
        </row>
        <row r="11046">
          <cell r="F11046">
            <v>4</v>
          </cell>
        </row>
        <row r="11047">
          <cell r="F11047">
            <v>4</v>
          </cell>
        </row>
        <row r="11048">
          <cell r="F11048">
            <v>4</v>
          </cell>
        </row>
        <row r="11049">
          <cell r="F11049">
            <v>4</v>
          </cell>
        </row>
        <row r="11050">
          <cell r="F11050">
            <v>4</v>
          </cell>
        </row>
        <row r="11051">
          <cell r="F11051">
            <v>4</v>
          </cell>
        </row>
        <row r="11052">
          <cell r="F11052">
            <v>4</v>
          </cell>
        </row>
        <row r="11053">
          <cell r="F11053">
            <v>4</v>
          </cell>
        </row>
        <row r="11054">
          <cell r="F11054">
            <v>4</v>
          </cell>
        </row>
        <row r="11055">
          <cell r="F11055">
            <v>4</v>
          </cell>
        </row>
        <row r="11056">
          <cell r="F11056">
            <v>4</v>
          </cell>
        </row>
        <row r="11057">
          <cell r="F11057">
            <v>4</v>
          </cell>
        </row>
        <row r="11058">
          <cell r="F11058">
            <v>4</v>
          </cell>
        </row>
        <row r="11059">
          <cell r="F11059">
            <v>4</v>
          </cell>
        </row>
        <row r="11060">
          <cell r="F11060">
            <v>4</v>
          </cell>
        </row>
        <row r="11061">
          <cell r="F11061">
            <v>4</v>
          </cell>
        </row>
        <row r="11062">
          <cell r="F11062">
            <v>4</v>
          </cell>
        </row>
        <row r="11063">
          <cell r="F11063">
            <v>4</v>
          </cell>
        </row>
        <row r="11064">
          <cell r="F11064">
            <v>4</v>
          </cell>
        </row>
        <row r="11065">
          <cell r="F11065">
            <v>4</v>
          </cell>
        </row>
        <row r="11066">
          <cell r="F11066">
            <v>4</v>
          </cell>
        </row>
        <row r="11067">
          <cell r="F11067">
            <v>4</v>
          </cell>
        </row>
        <row r="11068">
          <cell r="F11068">
            <v>4</v>
          </cell>
        </row>
        <row r="11069">
          <cell r="F11069">
            <v>4</v>
          </cell>
        </row>
        <row r="11070">
          <cell r="F11070">
            <v>4</v>
          </cell>
        </row>
        <row r="11071">
          <cell r="F11071">
            <v>4</v>
          </cell>
        </row>
        <row r="11072">
          <cell r="F11072">
            <v>4</v>
          </cell>
        </row>
        <row r="11073">
          <cell r="F11073">
            <v>4</v>
          </cell>
        </row>
        <row r="11074">
          <cell r="F11074">
            <v>4</v>
          </cell>
        </row>
        <row r="11075">
          <cell r="F11075">
            <v>4</v>
          </cell>
        </row>
        <row r="11076">
          <cell r="F11076">
            <v>4</v>
          </cell>
        </row>
        <row r="11077">
          <cell r="F11077">
            <v>4</v>
          </cell>
        </row>
        <row r="11078">
          <cell r="F11078">
            <v>4</v>
          </cell>
        </row>
        <row r="11079">
          <cell r="F11079">
            <v>4</v>
          </cell>
        </row>
        <row r="11080">
          <cell r="F11080">
            <v>4</v>
          </cell>
        </row>
        <row r="11081">
          <cell r="F11081">
            <v>4</v>
          </cell>
        </row>
        <row r="11082">
          <cell r="F11082">
            <v>4</v>
          </cell>
        </row>
        <row r="11083">
          <cell r="F11083">
            <v>4</v>
          </cell>
        </row>
        <row r="11084">
          <cell r="F11084">
            <v>4</v>
          </cell>
        </row>
        <row r="11085">
          <cell r="F11085">
            <v>4</v>
          </cell>
        </row>
        <row r="11086">
          <cell r="F11086">
            <v>4</v>
          </cell>
        </row>
        <row r="11087">
          <cell r="F11087">
            <v>4</v>
          </cell>
        </row>
        <row r="11088">
          <cell r="F11088">
            <v>4</v>
          </cell>
        </row>
        <row r="11089">
          <cell r="F11089">
            <v>4</v>
          </cell>
        </row>
        <row r="11090">
          <cell r="F11090">
            <v>4</v>
          </cell>
        </row>
        <row r="11091">
          <cell r="F11091">
            <v>4</v>
          </cell>
        </row>
        <row r="11092">
          <cell r="F11092">
            <v>4</v>
          </cell>
        </row>
        <row r="11093">
          <cell r="F11093">
            <v>4</v>
          </cell>
        </row>
        <row r="11094">
          <cell r="F11094">
            <v>4</v>
          </cell>
        </row>
        <row r="11095">
          <cell r="F11095">
            <v>4</v>
          </cell>
        </row>
        <row r="11096">
          <cell r="F11096">
            <v>4</v>
          </cell>
        </row>
        <row r="11097">
          <cell r="F11097">
            <v>4</v>
          </cell>
        </row>
        <row r="11098">
          <cell r="F11098">
            <v>4</v>
          </cell>
        </row>
        <row r="11099">
          <cell r="F11099">
            <v>4</v>
          </cell>
        </row>
        <row r="11100">
          <cell r="F11100">
            <v>4</v>
          </cell>
        </row>
        <row r="11101">
          <cell r="F11101">
            <v>4</v>
          </cell>
        </row>
        <row r="11102">
          <cell r="F11102">
            <v>4</v>
          </cell>
        </row>
        <row r="11103">
          <cell r="F11103">
            <v>4</v>
          </cell>
        </row>
        <row r="11104">
          <cell r="F11104">
            <v>4</v>
          </cell>
        </row>
        <row r="11105">
          <cell r="F11105">
            <v>4</v>
          </cell>
        </row>
        <row r="11106">
          <cell r="F11106">
            <v>4</v>
          </cell>
        </row>
        <row r="11107">
          <cell r="F11107">
            <v>4</v>
          </cell>
        </row>
        <row r="11108">
          <cell r="F11108">
            <v>4</v>
          </cell>
        </row>
        <row r="11109">
          <cell r="F11109">
            <v>4</v>
          </cell>
        </row>
        <row r="11110">
          <cell r="F11110">
            <v>4</v>
          </cell>
        </row>
        <row r="11111">
          <cell r="F11111">
            <v>4</v>
          </cell>
        </row>
        <row r="11112">
          <cell r="F11112">
            <v>4</v>
          </cell>
        </row>
        <row r="11113">
          <cell r="F11113">
            <v>4</v>
          </cell>
        </row>
        <row r="11114">
          <cell r="F11114">
            <v>4</v>
          </cell>
        </row>
        <row r="11115">
          <cell r="F11115">
            <v>4</v>
          </cell>
        </row>
        <row r="11116">
          <cell r="F11116">
            <v>4</v>
          </cell>
        </row>
        <row r="11117">
          <cell r="F11117">
            <v>4</v>
          </cell>
        </row>
        <row r="11118">
          <cell r="F11118">
            <v>4</v>
          </cell>
        </row>
        <row r="11119">
          <cell r="F11119">
            <v>4</v>
          </cell>
        </row>
        <row r="11120">
          <cell r="F11120">
            <v>4</v>
          </cell>
        </row>
        <row r="11121">
          <cell r="F11121">
            <v>4</v>
          </cell>
        </row>
        <row r="11122">
          <cell r="F11122">
            <v>4</v>
          </cell>
        </row>
        <row r="11123">
          <cell r="F11123">
            <v>4</v>
          </cell>
        </row>
        <row r="11124">
          <cell r="F11124">
            <v>4</v>
          </cell>
        </row>
        <row r="11125">
          <cell r="F11125">
            <v>4</v>
          </cell>
        </row>
        <row r="11126">
          <cell r="F11126">
            <v>4</v>
          </cell>
        </row>
        <row r="11127">
          <cell r="F11127">
            <v>4</v>
          </cell>
        </row>
        <row r="11128">
          <cell r="F11128">
            <v>4</v>
          </cell>
        </row>
        <row r="11129">
          <cell r="F11129">
            <v>4</v>
          </cell>
        </row>
        <row r="11130">
          <cell r="F11130">
            <v>4</v>
          </cell>
        </row>
        <row r="11131">
          <cell r="F11131">
            <v>4</v>
          </cell>
        </row>
        <row r="11132">
          <cell r="F11132">
            <v>4</v>
          </cell>
        </row>
        <row r="11133">
          <cell r="F11133">
            <v>4</v>
          </cell>
        </row>
        <row r="11134">
          <cell r="F11134">
            <v>4</v>
          </cell>
        </row>
        <row r="11135">
          <cell r="F11135">
            <v>4</v>
          </cell>
        </row>
        <row r="11136">
          <cell r="F11136">
            <v>4</v>
          </cell>
        </row>
        <row r="11137">
          <cell r="F11137">
            <v>4</v>
          </cell>
        </row>
        <row r="11138">
          <cell r="F11138">
            <v>4</v>
          </cell>
        </row>
        <row r="11139">
          <cell r="F11139">
            <v>4</v>
          </cell>
        </row>
        <row r="11140">
          <cell r="F11140">
            <v>4</v>
          </cell>
        </row>
        <row r="11141">
          <cell r="F11141">
            <v>4</v>
          </cell>
        </row>
        <row r="11142">
          <cell r="F11142">
            <v>5</v>
          </cell>
        </row>
        <row r="11143">
          <cell r="F11143">
            <v>5</v>
          </cell>
        </row>
        <row r="11144">
          <cell r="F11144">
            <v>5</v>
          </cell>
        </row>
        <row r="11145">
          <cell r="F11145">
            <v>5</v>
          </cell>
        </row>
        <row r="11146">
          <cell r="F11146">
            <v>5</v>
          </cell>
        </row>
        <row r="11147">
          <cell r="F11147">
            <v>5</v>
          </cell>
        </row>
        <row r="11148">
          <cell r="F11148">
            <v>5</v>
          </cell>
        </row>
        <row r="11149">
          <cell r="F11149">
            <v>5</v>
          </cell>
        </row>
        <row r="11150">
          <cell r="F11150">
            <v>5</v>
          </cell>
        </row>
        <row r="11151">
          <cell r="F11151">
            <v>5</v>
          </cell>
        </row>
        <row r="11152">
          <cell r="F11152">
            <v>5</v>
          </cell>
        </row>
        <row r="11153">
          <cell r="F11153">
            <v>5</v>
          </cell>
        </row>
        <row r="11154">
          <cell r="F11154">
            <v>5</v>
          </cell>
        </row>
        <row r="11155">
          <cell r="F11155">
            <v>5</v>
          </cell>
        </row>
        <row r="11156">
          <cell r="F11156">
            <v>5</v>
          </cell>
        </row>
        <row r="11157">
          <cell r="F11157">
            <v>5</v>
          </cell>
        </row>
        <row r="11158">
          <cell r="F11158">
            <v>5</v>
          </cell>
        </row>
        <row r="11159">
          <cell r="F11159">
            <v>5</v>
          </cell>
        </row>
        <row r="11160">
          <cell r="F11160">
            <v>5</v>
          </cell>
        </row>
        <row r="11161">
          <cell r="F11161">
            <v>5</v>
          </cell>
        </row>
        <row r="11162">
          <cell r="F11162">
            <v>5</v>
          </cell>
        </row>
        <row r="11163">
          <cell r="F11163">
            <v>5</v>
          </cell>
        </row>
        <row r="11164">
          <cell r="F11164">
            <v>5</v>
          </cell>
        </row>
        <row r="11165">
          <cell r="F11165">
            <v>5</v>
          </cell>
        </row>
        <row r="11166">
          <cell r="F11166">
            <v>5</v>
          </cell>
        </row>
        <row r="11167">
          <cell r="F11167">
            <v>5</v>
          </cell>
        </row>
        <row r="11168">
          <cell r="F11168">
            <v>5</v>
          </cell>
        </row>
        <row r="11169">
          <cell r="F11169">
            <v>5</v>
          </cell>
        </row>
        <row r="11170">
          <cell r="F11170">
            <v>5</v>
          </cell>
        </row>
        <row r="11171">
          <cell r="F11171">
            <v>5</v>
          </cell>
        </row>
        <row r="11172">
          <cell r="F11172">
            <v>5</v>
          </cell>
        </row>
        <row r="11173">
          <cell r="F11173">
            <v>5</v>
          </cell>
        </row>
        <row r="11174">
          <cell r="F11174">
            <v>5</v>
          </cell>
        </row>
        <row r="11175">
          <cell r="F11175">
            <v>5</v>
          </cell>
        </row>
        <row r="11176">
          <cell r="F11176">
            <v>5</v>
          </cell>
        </row>
        <row r="11177">
          <cell r="F11177">
            <v>5</v>
          </cell>
        </row>
        <row r="11178">
          <cell r="F11178">
            <v>5</v>
          </cell>
        </row>
        <row r="11179">
          <cell r="F11179">
            <v>5</v>
          </cell>
        </row>
        <row r="11180">
          <cell r="F11180">
            <v>5</v>
          </cell>
        </row>
        <row r="11181">
          <cell r="F11181">
            <v>5</v>
          </cell>
        </row>
        <row r="11182">
          <cell r="F11182">
            <v>5</v>
          </cell>
        </row>
        <row r="11183">
          <cell r="F11183">
            <v>5</v>
          </cell>
        </row>
        <row r="11184">
          <cell r="F11184">
            <v>5</v>
          </cell>
        </row>
        <row r="11185">
          <cell r="F11185">
            <v>5</v>
          </cell>
        </row>
        <row r="11186">
          <cell r="F11186">
            <v>5</v>
          </cell>
        </row>
        <row r="11187">
          <cell r="F11187">
            <v>5</v>
          </cell>
        </row>
        <row r="11188">
          <cell r="F11188">
            <v>5</v>
          </cell>
        </row>
        <row r="11189">
          <cell r="F11189">
            <v>5</v>
          </cell>
        </row>
        <row r="11190">
          <cell r="F11190">
            <v>5</v>
          </cell>
        </row>
        <row r="11191">
          <cell r="F11191">
            <v>5</v>
          </cell>
        </row>
        <row r="11192">
          <cell r="F11192">
            <v>5</v>
          </cell>
        </row>
        <row r="11193">
          <cell r="F11193">
            <v>5</v>
          </cell>
        </row>
        <row r="11194">
          <cell r="F11194">
            <v>5</v>
          </cell>
        </row>
        <row r="11195">
          <cell r="F11195">
            <v>5</v>
          </cell>
        </row>
        <row r="11196">
          <cell r="F11196">
            <v>5</v>
          </cell>
        </row>
        <row r="11197">
          <cell r="F11197">
            <v>5</v>
          </cell>
        </row>
        <row r="11198">
          <cell r="F11198">
            <v>5</v>
          </cell>
        </row>
        <row r="11199">
          <cell r="F11199">
            <v>5</v>
          </cell>
        </row>
        <row r="11200">
          <cell r="F11200">
            <v>5</v>
          </cell>
        </row>
        <row r="11201">
          <cell r="F11201">
            <v>5</v>
          </cell>
        </row>
        <row r="11202">
          <cell r="F11202">
            <v>5</v>
          </cell>
        </row>
        <row r="11203">
          <cell r="F11203">
            <v>5</v>
          </cell>
        </row>
        <row r="11204">
          <cell r="F11204">
            <v>5</v>
          </cell>
        </row>
        <row r="11205">
          <cell r="F11205">
            <v>5</v>
          </cell>
        </row>
        <row r="11206">
          <cell r="F11206">
            <v>5</v>
          </cell>
        </row>
        <row r="11207">
          <cell r="F11207">
            <v>5</v>
          </cell>
        </row>
        <row r="11208">
          <cell r="F11208">
            <v>5</v>
          </cell>
        </row>
        <row r="11209">
          <cell r="F11209">
            <v>5</v>
          </cell>
        </row>
        <row r="11210">
          <cell r="F11210">
            <v>5</v>
          </cell>
        </row>
        <row r="11211">
          <cell r="F11211">
            <v>5</v>
          </cell>
        </row>
        <row r="11212">
          <cell r="F11212">
            <v>5</v>
          </cell>
        </row>
        <row r="11213">
          <cell r="F11213">
            <v>5</v>
          </cell>
        </row>
        <row r="11214">
          <cell r="F11214">
            <v>5</v>
          </cell>
        </row>
        <row r="11215">
          <cell r="F11215">
            <v>5</v>
          </cell>
        </row>
        <row r="11216">
          <cell r="F11216">
            <v>5</v>
          </cell>
        </row>
        <row r="11217">
          <cell r="F11217">
            <v>5</v>
          </cell>
        </row>
        <row r="11218">
          <cell r="F11218">
            <v>5</v>
          </cell>
        </row>
        <row r="11219">
          <cell r="F11219">
            <v>5</v>
          </cell>
        </row>
        <row r="11220">
          <cell r="F11220">
            <v>5</v>
          </cell>
        </row>
        <row r="11221">
          <cell r="F11221">
            <v>5</v>
          </cell>
        </row>
        <row r="11222">
          <cell r="F11222">
            <v>5</v>
          </cell>
        </row>
        <row r="11223">
          <cell r="F11223">
            <v>5</v>
          </cell>
        </row>
        <row r="11224">
          <cell r="F11224">
            <v>5</v>
          </cell>
        </row>
        <row r="11225">
          <cell r="F11225">
            <v>5</v>
          </cell>
        </row>
        <row r="11226">
          <cell r="F11226">
            <v>5</v>
          </cell>
        </row>
        <row r="11227">
          <cell r="F11227">
            <v>5</v>
          </cell>
        </row>
        <row r="11228">
          <cell r="F11228">
            <v>5</v>
          </cell>
        </row>
        <row r="11229">
          <cell r="F11229">
            <v>5</v>
          </cell>
        </row>
        <row r="11230">
          <cell r="F11230">
            <v>5</v>
          </cell>
        </row>
        <row r="11231">
          <cell r="F11231">
            <v>5</v>
          </cell>
        </row>
        <row r="11232">
          <cell r="F11232">
            <v>5</v>
          </cell>
        </row>
        <row r="11233">
          <cell r="F11233">
            <v>5</v>
          </cell>
        </row>
        <row r="11234">
          <cell r="F11234">
            <v>5</v>
          </cell>
        </row>
        <row r="11235">
          <cell r="F11235">
            <v>5</v>
          </cell>
        </row>
        <row r="11236">
          <cell r="F11236">
            <v>5</v>
          </cell>
        </row>
        <row r="11237">
          <cell r="F11237">
            <v>5</v>
          </cell>
        </row>
        <row r="11238">
          <cell r="F11238">
            <v>6</v>
          </cell>
        </row>
        <row r="11239">
          <cell r="F11239">
            <v>6</v>
          </cell>
        </row>
        <row r="11240">
          <cell r="F11240">
            <v>6</v>
          </cell>
        </row>
        <row r="11241">
          <cell r="F11241">
            <v>6</v>
          </cell>
        </row>
        <row r="11242">
          <cell r="F11242">
            <v>6</v>
          </cell>
        </row>
        <row r="11243">
          <cell r="F11243">
            <v>6</v>
          </cell>
        </row>
        <row r="11244">
          <cell r="F11244">
            <v>6</v>
          </cell>
        </row>
        <row r="11245">
          <cell r="F11245">
            <v>6</v>
          </cell>
        </row>
        <row r="11246">
          <cell r="F11246">
            <v>6</v>
          </cell>
        </row>
        <row r="11247">
          <cell r="F11247">
            <v>6</v>
          </cell>
        </row>
        <row r="11248">
          <cell r="F11248">
            <v>6</v>
          </cell>
        </row>
        <row r="11249">
          <cell r="F11249">
            <v>6</v>
          </cell>
        </row>
        <row r="11250">
          <cell r="F11250">
            <v>6</v>
          </cell>
        </row>
        <row r="11251">
          <cell r="F11251">
            <v>6</v>
          </cell>
        </row>
        <row r="11252">
          <cell r="F11252">
            <v>6</v>
          </cell>
        </row>
        <row r="11253">
          <cell r="F11253">
            <v>6</v>
          </cell>
        </row>
        <row r="11254">
          <cell r="F11254">
            <v>6</v>
          </cell>
        </row>
        <row r="11255">
          <cell r="F11255">
            <v>6</v>
          </cell>
        </row>
        <row r="11256">
          <cell r="F11256">
            <v>6</v>
          </cell>
        </row>
        <row r="11257">
          <cell r="F11257">
            <v>6</v>
          </cell>
        </row>
        <row r="11258">
          <cell r="F11258">
            <v>6</v>
          </cell>
        </row>
        <row r="11259">
          <cell r="F11259">
            <v>6</v>
          </cell>
        </row>
        <row r="11260">
          <cell r="F11260">
            <v>6</v>
          </cell>
        </row>
        <row r="11261">
          <cell r="F11261">
            <v>6</v>
          </cell>
        </row>
        <row r="11262">
          <cell r="F11262">
            <v>6</v>
          </cell>
        </row>
        <row r="11263">
          <cell r="F11263">
            <v>6</v>
          </cell>
        </row>
        <row r="11264">
          <cell r="F11264">
            <v>6</v>
          </cell>
        </row>
        <row r="11265">
          <cell r="F11265">
            <v>6</v>
          </cell>
        </row>
        <row r="11266">
          <cell r="F11266">
            <v>6</v>
          </cell>
        </row>
        <row r="11267">
          <cell r="F11267">
            <v>6</v>
          </cell>
        </row>
        <row r="11268">
          <cell r="F11268">
            <v>6</v>
          </cell>
        </row>
        <row r="11269">
          <cell r="F11269">
            <v>6</v>
          </cell>
        </row>
        <row r="11270">
          <cell r="F11270">
            <v>6</v>
          </cell>
        </row>
        <row r="11271">
          <cell r="F11271">
            <v>6</v>
          </cell>
        </row>
        <row r="11272">
          <cell r="F11272">
            <v>6</v>
          </cell>
        </row>
        <row r="11273">
          <cell r="F11273">
            <v>6</v>
          </cell>
        </row>
        <row r="11274">
          <cell r="F11274">
            <v>6</v>
          </cell>
        </row>
        <row r="11275">
          <cell r="F11275">
            <v>6</v>
          </cell>
        </row>
        <row r="11276">
          <cell r="F11276">
            <v>6</v>
          </cell>
        </row>
        <row r="11277">
          <cell r="F11277">
            <v>6</v>
          </cell>
        </row>
        <row r="11278">
          <cell r="F11278">
            <v>6</v>
          </cell>
        </row>
        <row r="11279">
          <cell r="F11279">
            <v>6</v>
          </cell>
        </row>
        <row r="11280">
          <cell r="F11280">
            <v>6</v>
          </cell>
        </row>
        <row r="11281">
          <cell r="F11281">
            <v>6</v>
          </cell>
        </row>
        <row r="11282">
          <cell r="F11282">
            <v>6</v>
          </cell>
        </row>
        <row r="11283">
          <cell r="F11283">
            <v>6</v>
          </cell>
        </row>
        <row r="11284">
          <cell r="F11284">
            <v>6</v>
          </cell>
        </row>
        <row r="11285">
          <cell r="F11285">
            <v>6</v>
          </cell>
        </row>
        <row r="11286">
          <cell r="F11286">
            <v>6</v>
          </cell>
        </row>
        <row r="11287">
          <cell r="F11287">
            <v>6</v>
          </cell>
        </row>
        <row r="11288">
          <cell r="F11288">
            <v>6</v>
          </cell>
        </row>
        <row r="11289">
          <cell r="F11289">
            <v>6</v>
          </cell>
        </row>
        <row r="11290">
          <cell r="F11290">
            <v>6</v>
          </cell>
        </row>
        <row r="11291">
          <cell r="F11291">
            <v>6</v>
          </cell>
        </row>
        <row r="11292">
          <cell r="F11292">
            <v>6</v>
          </cell>
        </row>
        <row r="11293">
          <cell r="F11293">
            <v>6</v>
          </cell>
        </row>
        <row r="11294">
          <cell r="F11294">
            <v>6</v>
          </cell>
        </row>
        <row r="11295">
          <cell r="F11295">
            <v>6</v>
          </cell>
        </row>
        <row r="11296">
          <cell r="F11296">
            <v>6</v>
          </cell>
        </row>
        <row r="11297">
          <cell r="F11297">
            <v>6</v>
          </cell>
        </row>
        <row r="11298">
          <cell r="F11298">
            <v>6</v>
          </cell>
        </row>
        <row r="11299">
          <cell r="F11299">
            <v>6</v>
          </cell>
        </row>
        <row r="11300">
          <cell r="F11300">
            <v>6</v>
          </cell>
        </row>
        <row r="11301">
          <cell r="F11301">
            <v>6</v>
          </cell>
        </row>
        <row r="11302">
          <cell r="F11302">
            <v>6</v>
          </cell>
        </row>
        <row r="11303">
          <cell r="F11303">
            <v>6</v>
          </cell>
        </row>
        <row r="11304">
          <cell r="F11304">
            <v>6</v>
          </cell>
        </row>
        <row r="11305">
          <cell r="F11305">
            <v>6</v>
          </cell>
        </row>
        <row r="11306">
          <cell r="F11306">
            <v>6</v>
          </cell>
        </row>
        <row r="11307">
          <cell r="F11307">
            <v>6</v>
          </cell>
        </row>
        <row r="11308">
          <cell r="F11308">
            <v>6</v>
          </cell>
        </row>
        <row r="11309">
          <cell r="F11309">
            <v>6</v>
          </cell>
        </row>
        <row r="11310">
          <cell r="F11310">
            <v>6</v>
          </cell>
        </row>
        <row r="11311">
          <cell r="F11311">
            <v>6</v>
          </cell>
        </row>
        <row r="11312">
          <cell r="F11312">
            <v>6</v>
          </cell>
        </row>
        <row r="11313">
          <cell r="F11313">
            <v>6</v>
          </cell>
        </row>
        <row r="11314">
          <cell r="F11314">
            <v>6</v>
          </cell>
        </row>
        <row r="11315">
          <cell r="F11315">
            <v>6</v>
          </cell>
        </row>
        <row r="11316">
          <cell r="F11316">
            <v>6</v>
          </cell>
        </row>
        <row r="11317">
          <cell r="F11317">
            <v>6</v>
          </cell>
        </row>
        <row r="11318">
          <cell r="F11318">
            <v>6</v>
          </cell>
        </row>
        <row r="11319">
          <cell r="F11319">
            <v>6</v>
          </cell>
        </row>
        <row r="11320">
          <cell r="F11320">
            <v>6</v>
          </cell>
        </row>
        <row r="11321">
          <cell r="F11321">
            <v>6</v>
          </cell>
        </row>
        <row r="11322">
          <cell r="F11322">
            <v>6</v>
          </cell>
        </row>
        <row r="11323">
          <cell r="F11323">
            <v>6</v>
          </cell>
        </row>
        <row r="11324">
          <cell r="F11324">
            <v>6</v>
          </cell>
        </row>
        <row r="11325">
          <cell r="F11325">
            <v>6</v>
          </cell>
        </row>
        <row r="11326">
          <cell r="F11326">
            <v>6</v>
          </cell>
        </row>
        <row r="11327">
          <cell r="F11327">
            <v>6</v>
          </cell>
        </row>
        <row r="11328">
          <cell r="F11328">
            <v>6</v>
          </cell>
        </row>
        <row r="11329">
          <cell r="F11329">
            <v>6</v>
          </cell>
        </row>
        <row r="11330">
          <cell r="F11330">
            <v>6</v>
          </cell>
        </row>
        <row r="11331">
          <cell r="F11331">
            <v>6</v>
          </cell>
        </row>
        <row r="11332">
          <cell r="F11332">
            <v>6</v>
          </cell>
        </row>
        <row r="11333">
          <cell r="F11333">
            <v>6</v>
          </cell>
        </row>
        <row r="11334">
          <cell r="F11334">
            <v>7</v>
          </cell>
        </row>
        <row r="11335">
          <cell r="F11335">
            <v>7</v>
          </cell>
        </row>
        <row r="11336">
          <cell r="F11336">
            <v>7</v>
          </cell>
        </row>
        <row r="11337">
          <cell r="F11337">
            <v>7</v>
          </cell>
        </row>
        <row r="11338">
          <cell r="F11338">
            <v>7</v>
          </cell>
        </row>
        <row r="11339">
          <cell r="F11339">
            <v>7</v>
          </cell>
        </row>
        <row r="11340">
          <cell r="F11340">
            <v>7</v>
          </cell>
        </row>
        <row r="11341">
          <cell r="F11341">
            <v>7</v>
          </cell>
        </row>
        <row r="11342">
          <cell r="F11342">
            <v>7</v>
          </cell>
        </row>
        <row r="11343">
          <cell r="F11343">
            <v>7</v>
          </cell>
        </row>
        <row r="11344">
          <cell r="F11344">
            <v>7</v>
          </cell>
        </row>
        <row r="11345">
          <cell r="F11345">
            <v>7</v>
          </cell>
        </row>
        <row r="11346">
          <cell r="F11346">
            <v>7</v>
          </cell>
        </row>
        <row r="11347">
          <cell r="F11347">
            <v>7</v>
          </cell>
        </row>
        <row r="11348">
          <cell r="F11348">
            <v>7</v>
          </cell>
        </row>
        <row r="11349">
          <cell r="F11349">
            <v>7</v>
          </cell>
        </row>
        <row r="11350">
          <cell r="F11350">
            <v>7</v>
          </cell>
        </row>
        <row r="11351">
          <cell r="F11351">
            <v>7</v>
          </cell>
        </row>
        <row r="11352">
          <cell r="F11352">
            <v>7</v>
          </cell>
        </row>
        <row r="11353">
          <cell r="F11353">
            <v>7</v>
          </cell>
        </row>
        <row r="11354">
          <cell r="F11354">
            <v>7</v>
          </cell>
        </row>
        <row r="11355">
          <cell r="F11355">
            <v>7</v>
          </cell>
        </row>
        <row r="11356">
          <cell r="F11356">
            <v>7</v>
          </cell>
        </row>
        <row r="11357">
          <cell r="F11357">
            <v>7</v>
          </cell>
        </row>
        <row r="11358">
          <cell r="F11358">
            <v>7</v>
          </cell>
        </row>
        <row r="11359">
          <cell r="F11359">
            <v>7</v>
          </cell>
        </row>
        <row r="11360">
          <cell r="F11360">
            <v>7</v>
          </cell>
        </row>
        <row r="11361">
          <cell r="F11361">
            <v>7</v>
          </cell>
        </row>
        <row r="11362">
          <cell r="F11362">
            <v>7</v>
          </cell>
        </row>
        <row r="11363">
          <cell r="F11363">
            <v>7</v>
          </cell>
        </row>
        <row r="11364">
          <cell r="F11364">
            <v>7</v>
          </cell>
        </row>
        <row r="11365">
          <cell r="F11365">
            <v>7</v>
          </cell>
        </row>
        <row r="11366">
          <cell r="F11366">
            <v>7</v>
          </cell>
        </row>
        <row r="11367">
          <cell r="F11367">
            <v>7</v>
          </cell>
        </row>
        <row r="11368">
          <cell r="F11368">
            <v>7</v>
          </cell>
        </row>
        <row r="11369">
          <cell r="F11369">
            <v>7</v>
          </cell>
        </row>
        <row r="11370">
          <cell r="F11370">
            <v>7</v>
          </cell>
        </row>
        <row r="11371">
          <cell r="F11371">
            <v>7</v>
          </cell>
        </row>
        <row r="11372">
          <cell r="F11372">
            <v>7</v>
          </cell>
        </row>
        <row r="11373">
          <cell r="F11373">
            <v>7</v>
          </cell>
        </row>
        <row r="11374">
          <cell r="F11374">
            <v>7</v>
          </cell>
        </row>
        <row r="11375">
          <cell r="F11375">
            <v>7</v>
          </cell>
        </row>
        <row r="11376">
          <cell r="F11376">
            <v>7</v>
          </cell>
        </row>
        <row r="11377">
          <cell r="F11377">
            <v>7</v>
          </cell>
        </row>
        <row r="11378">
          <cell r="F11378">
            <v>7</v>
          </cell>
        </row>
        <row r="11379">
          <cell r="F11379">
            <v>7</v>
          </cell>
        </row>
        <row r="11380">
          <cell r="F11380">
            <v>7</v>
          </cell>
        </row>
        <row r="11381">
          <cell r="F11381">
            <v>7</v>
          </cell>
        </row>
        <row r="11382">
          <cell r="F11382">
            <v>7</v>
          </cell>
        </row>
        <row r="11383">
          <cell r="F11383">
            <v>7</v>
          </cell>
        </row>
        <row r="11384">
          <cell r="F11384">
            <v>7</v>
          </cell>
        </row>
        <row r="11385">
          <cell r="F11385">
            <v>7</v>
          </cell>
        </row>
        <row r="11386">
          <cell r="F11386">
            <v>7</v>
          </cell>
        </row>
        <row r="11387">
          <cell r="F11387">
            <v>7</v>
          </cell>
        </row>
        <row r="11388">
          <cell r="F11388">
            <v>7</v>
          </cell>
        </row>
        <row r="11389">
          <cell r="F11389">
            <v>7</v>
          </cell>
        </row>
        <row r="11390">
          <cell r="F11390">
            <v>7</v>
          </cell>
        </row>
        <row r="11391">
          <cell r="F11391">
            <v>7</v>
          </cell>
        </row>
        <row r="11392">
          <cell r="F11392">
            <v>7</v>
          </cell>
        </row>
        <row r="11393">
          <cell r="F11393">
            <v>7</v>
          </cell>
        </row>
        <row r="11394">
          <cell r="F11394">
            <v>7</v>
          </cell>
        </row>
        <row r="11395">
          <cell r="F11395">
            <v>7</v>
          </cell>
        </row>
        <row r="11396">
          <cell r="F11396">
            <v>7</v>
          </cell>
        </row>
        <row r="11397">
          <cell r="F11397">
            <v>7</v>
          </cell>
        </row>
        <row r="11398">
          <cell r="F11398">
            <v>7</v>
          </cell>
        </row>
        <row r="11399">
          <cell r="F11399">
            <v>7</v>
          </cell>
        </row>
        <row r="11400">
          <cell r="F11400">
            <v>7</v>
          </cell>
        </row>
        <row r="11401">
          <cell r="F11401">
            <v>7</v>
          </cell>
        </row>
        <row r="11402">
          <cell r="F11402">
            <v>7</v>
          </cell>
        </row>
        <row r="11403">
          <cell r="F11403">
            <v>7</v>
          </cell>
        </row>
        <row r="11404">
          <cell r="F11404">
            <v>7</v>
          </cell>
        </row>
        <row r="11405">
          <cell r="F11405">
            <v>7</v>
          </cell>
        </row>
        <row r="11406">
          <cell r="F11406">
            <v>7</v>
          </cell>
        </row>
        <row r="11407">
          <cell r="F11407">
            <v>7</v>
          </cell>
        </row>
        <row r="11408">
          <cell r="F11408">
            <v>7</v>
          </cell>
        </row>
        <row r="11409">
          <cell r="F11409">
            <v>7</v>
          </cell>
        </row>
        <row r="11410">
          <cell r="F11410">
            <v>7</v>
          </cell>
        </row>
        <row r="11411">
          <cell r="F11411">
            <v>7</v>
          </cell>
        </row>
        <row r="11412">
          <cell r="F11412">
            <v>7</v>
          </cell>
        </row>
        <row r="11413">
          <cell r="F11413">
            <v>7</v>
          </cell>
        </row>
        <row r="11414">
          <cell r="F11414">
            <v>7</v>
          </cell>
        </row>
        <row r="11415">
          <cell r="F11415">
            <v>7</v>
          </cell>
        </row>
        <row r="11416">
          <cell r="F11416">
            <v>7</v>
          </cell>
        </row>
        <row r="11417">
          <cell r="F11417">
            <v>7</v>
          </cell>
        </row>
        <row r="11418">
          <cell r="F11418">
            <v>7</v>
          </cell>
        </row>
        <row r="11419">
          <cell r="F11419">
            <v>7</v>
          </cell>
        </row>
        <row r="11420">
          <cell r="F11420">
            <v>7</v>
          </cell>
        </row>
        <row r="11421">
          <cell r="F11421">
            <v>7</v>
          </cell>
        </row>
        <row r="11422">
          <cell r="F11422">
            <v>7</v>
          </cell>
        </row>
        <row r="11423">
          <cell r="F11423">
            <v>7</v>
          </cell>
        </row>
        <row r="11424">
          <cell r="F11424">
            <v>7</v>
          </cell>
        </row>
        <row r="11425">
          <cell r="F11425">
            <v>7</v>
          </cell>
        </row>
        <row r="11426">
          <cell r="F11426">
            <v>7</v>
          </cell>
        </row>
        <row r="11427">
          <cell r="F11427">
            <v>7</v>
          </cell>
        </row>
        <row r="11428">
          <cell r="F11428">
            <v>7</v>
          </cell>
        </row>
        <row r="11429">
          <cell r="F11429">
            <v>7</v>
          </cell>
        </row>
        <row r="11430">
          <cell r="F11430">
            <v>1</v>
          </cell>
        </row>
        <row r="11431">
          <cell r="F11431">
            <v>1</v>
          </cell>
        </row>
        <row r="11432">
          <cell r="F11432">
            <v>1</v>
          </cell>
        </row>
        <row r="11433">
          <cell r="F11433">
            <v>1</v>
          </cell>
        </row>
        <row r="11434">
          <cell r="F11434">
            <v>1</v>
          </cell>
        </row>
        <row r="11435">
          <cell r="F11435">
            <v>1</v>
          </cell>
        </row>
        <row r="11436">
          <cell r="F11436">
            <v>1</v>
          </cell>
        </row>
        <row r="11437">
          <cell r="F11437">
            <v>1</v>
          </cell>
        </row>
        <row r="11438">
          <cell r="F11438">
            <v>1</v>
          </cell>
        </row>
        <row r="11439">
          <cell r="F11439">
            <v>1</v>
          </cell>
        </row>
        <row r="11440">
          <cell r="F11440">
            <v>1</v>
          </cell>
        </row>
        <row r="11441">
          <cell r="F11441">
            <v>1</v>
          </cell>
        </row>
        <row r="11442">
          <cell r="F11442">
            <v>1</v>
          </cell>
        </row>
        <row r="11443">
          <cell r="F11443">
            <v>1</v>
          </cell>
        </row>
        <row r="11444">
          <cell r="F11444">
            <v>1</v>
          </cell>
        </row>
        <row r="11445">
          <cell r="F11445">
            <v>1</v>
          </cell>
        </row>
        <row r="11446">
          <cell r="F11446">
            <v>1</v>
          </cell>
        </row>
        <row r="11447">
          <cell r="F11447">
            <v>1</v>
          </cell>
        </row>
        <row r="11448">
          <cell r="F11448">
            <v>1</v>
          </cell>
        </row>
        <row r="11449">
          <cell r="F11449">
            <v>1</v>
          </cell>
        </row>
        <row r="11450">
          <cell r="F11450">
            <v>1</v>
          </cell>
        </row>
        <row r="11451">
          <cell r="F11451">
            <v>1</v>
          </cell>
        </row>
        <row r="11452">
          <cell r="F11452">
            <v>1</v>
          </cell>
        </row>
        <row r="11453">
          <cell r="F11453">
            <v>1</v>
          </cell>
        </row>
        <row r="11454">
          <cell r="F11454">
            <v>1</v>
          </cell>
        </row>
        <row r="11455">
          <cell r="F11455">
            <v>1</v>
          </cell>
        </row>
        <row r="11456">
          <cell r="F11456">
            <v>1</v>
          </cell>
        </row>
        <row r="11457">
          <cell r="F11457">
            <v>1</v>
          </cell>
        </row>
        <row r="11458">
          <cell r="F11458">
            <v>1</v>
          </cell>
        </row>
        <row r="11459">
          <cell r="F11459">
            <v>1</v>
          </cell>
        </row>
        <row r="11460">
          <cell r="F11460">
            <v>1</v>
          </cell>
        </row>
        <row r="11461">
          <cell r="F11461">
            <v>1</v>
          </cell>
        </row>
        <row r="11462">
          <cell r="F11462">
            <v>1</v>
          </cell>
        </row>
        <row r="11463">
          <cell r="F11463">
            <v>1</v>
          </cell>
        </row>
        <row r="11464">
          <cell r="F11464">
            <v>1</v>
          </cell>
        </row>
        <row r="11465">
          <cell r="F11465">
            <v>1</v>
          </cell>
        </row>
        <row r="11466">
          <cell r="F11466">
            <v>1</v>
          </cell>
        </row>
        <row r="11467">
          <cell r="F11467">
            <v>1</v>
          </cell>
        </row>
        <row r="11468">
          <cell r="F11468">
            <v>1</v>
          </cell>
        </row>
        <row r="11469">
          <cell r="F11469">
            <v>1</v>
          </cell>
        </row>
        <row r="11470">
          <cell r="F11470">
            <v>1</v>
          </cell>
        </row>
        <row r="11471">
          <cell r="F11471">
            <v>1</v>
          </cell>
        </row>
        <row r="11472">
          <cell r="F11472">
            <v>1</v>
          </cell>
        </row>
        <row r="11473">
          <cell r="F11473">
            <v>1</v>
          </cell>
        </row>
        <row r="11474">
          <cell r="F11474">
            <v>1</v>
          </cell>
        </row>
        <row r="11475">
          <cell r="F11475">
            <v>1</v>
          </cell>
        </row>
        <row r="11476">
          <cell r="F11476">
            <v>1</v>
          </cell>
        </row>
        <row r="11477">
          <cell r="F11477">
            <v>1</v>
          </cell>
        </row>
        <row r="11478">
          <cell r="F11478">
            <v>1</v>
          </cell>
        </row>
        <row r="11479">
          <cell r="F11479">
            <v>1</v>
          </cell>
        </row>
        <row r="11480">
          <cell r="F11480">
            <v>1</v>
          </cell>
        </row>
        <row r="11481">
          <cell r="F11481">
            <v>1</v>
          </cell>
        </row>
        <row r="11482">
          <cell r="F11482">
            <v>1</v>
          </cell>
        </row>
        <row r="11483">
          <cell r="F11483">
            <v>1</v>
          </cell>
        </row>
        <row r="11484">
          <cell r="F11484">
            <v>1</v>
          </cell>
        </row>
        <row r="11485">
          <cell r="F11485">
            <v>1</v>
          </cell>
        </row>
        <row r="11486">
          <cell r="F11486">
            <v>1</v>
          </cell>
        </row>
        <row r="11487">
          <cell r="F11487">
            <v>1</v>
          </cell>
        </row>
        <row r="11488">
          <cell r="F11488">
            <v>1</v>
          </cell>
        </row>
        <row r="11489">
          <cell r="F11489">
            <v>1</v>
          </cell>
        </row>
        <row r="11490">
          <cell r="F11490">
            <v>1</v>
          </cell>
        </row>
        <row r="11491">
          <cell r="F11491">
            <v>1</v>
          </cell>
        </row>
        <row r="11492">
          <cell r="F11492">
            <v>1</v>
          </cell>
        </row>
        <row r="11493">
          <cell r="F11493">
            <v>1</v>
          </cell>
        </row>
        <row r="11494">
          <cell r="F11494">
            <v>1</v>
          </cell>
        </row>
        <row r="11495">
          <cell r="F11495">
            <v>1</v>
          </cell>
        </row>
        <row r="11496">
          <cell r="F11496">
            <v>1</v>
          </cell>
        </row>
        <row r="11497">
          <cell r="F11497">
            <v>1</v>
          </cell>
        </row>
        <row r="11498">
          <cell r="F11498">
            <v>1</v>
          </cell>
        </row>
        <row r="11499">
          <cell r="F11499">
            <v>1</v>
          </cell>
        </row>
        <row r="11500">
          <cell r="F11500">
            <v>1</v>
          </cell>
        </row>
        <row r="11501">
          <cell r="F11501">
            <v>1</v>
          </cell>
        </row>
        <row r="11502">
          <cell r="F11502">
            <v>1</v>
          </cell>
        </row>
        <row r="11503">
          <cell r="F11503">
            <v>1</v>
          </cell>
        </row>
        <row r="11504">
          <cell r="F11504">
            <v>1</v>
          </cell>
        </row>
        <row r="11505">
          <cell r="F11505">
            <v>1</v>
          </cell>
        </row>
        <row r="11506">
          <cell r="F11506">
            <v>1</v>
          </cell>
        </row>
        <row r="11507">
          <cell r="F11507">
            <v>1</v>
          </cell>
        </row>
        <row r="11508">
          <cell r="F11508">
            <v>1</v>
          </cell>
        </row>
        <row r="11509">
          <cell r="F11509">
            <v>1</v>
          </cell>
        </row>
        <row r="11510">
          <cell r="F11510">
            <v>1</v>
          </cell>
        </row>
        <row r="11511">
          <cell r="F11511">
            <v>1</v>
          </cell>
        </row>
        <row r="11512">
          <cell r="F11512">
            <v>1</v>
          </cell>
        </row>
        <row r="11513">
          <cell r="F11513">
            <v>1</v>
          </cell>
        </row>
        <row r="11514">
          <cell r="F11514">
            <v>1</v>
          </cell>
        </row>
        <row r="11515">
          <cell r="F11515">
            <v>1</v>
          </cell>
        </row>
        <row r="11516">
          <cell r="F11516">
            <v>1</v>
          </cell>
        </row>
        <row r="11517">
          <cell r="F11517">
            <v>1</v>
          </cell>
        </row>
        <row r="11518">
          <cell r="F11518">
            <v>1</v>
          </cell>
        </row>
        <row r="11519">
          <cell r="F11519">
            <v>1</v>
          </cell>
        </row>
        <row r="11520">
          <cell r="F11520">
            <v>1</v>
          </cell>
        </row>
        <row r="11521">
          <cell r="F11521">
            <v>1</v>
          </cell>
        </row>
        <row r="11522">
          <cell r="F11522">
            <v>1</v>
          </cell>
        </row>
        <row r="11523">
          <cell r="F11523">
            <v>1</v>
          </cell>
        </row>
        <row r="11524">
          <cell r="F11524">
            <v>1</v>
          </cell>
        </row>
        <row r="11525">
          <cell r="F11525">
            <v>1</v>
          </cell>
        </row>
        <row r="11526">
          <cell r="F11526">
            <v>2</v>
          </cell>
        </row>
        <row r="11527">
          <cell r="F11527">
            <v>2</v>
          </cell>
        </row>
        <row r="11528">
          <cell r="F11528">
            <v>2</v>
          </cell>
        </row>
        <row r="11529">
          <cell r="F11529">
            <v>2</v>
          </cell>
        </row>
        <row r="11530">
          <cell r="F11530">
            <v>2</v>
          </cell>
        </row>
        <row r="11531">
          <cell r="F11531">
            <v>2</v>
          </cell>
        </row>
        <row r="11532">
          <cell r="F11532">
            <v>2</v>
          </cell>
        </row>
        <row r="11533">
          <cell r="F11533">
            <v>2</v>
          </cell>
        </row>
        <row r="11534">
          <cell r="F11534">
            <v>2</v>
          </cell>
        </row>
        <row r="11535">
          <cell r="F11535">
            <v>2</v>
          </cell>
        </row>
        <row r="11536">
          <cell r="F11536">
            <v>2</v>
          </cell>
        </row>
        <row r="11537">
          <cell r="F11537">
            <v>2</v>
          </cell>
        </row>
        <row r="11538">
          <cell r="F11538">
            <v>2</v>
          </cell>
        </row>
        <row r="11539">
          <cell r="F11539">
            <v>2</v>
          </cell>
        </row>
        <row r="11540">
          <cell r="F11540">
            <v>2</v>
          </cell>
        </row>
        <row r="11541">
          <cell r="F11541">
            <v>2</v>
          </cell>
        </row>
        <row r="11542">
          <cell r="F11542">
            <v>2</v>
          </cell>
        </row>
        <row r="11543">
          <cell r="F11543">
            <v>2</v>
          </cell>
        </row>
        <row r="11544">
          <cell r="F11544">
            <v>2</v>
          </cell>
        </row>
        <row r="11545">
          <cell r="F11545">
            <v>2</v>
          </cell>
        </row>
        <row r="11546">
          <cell r="F11546">
            <v>2</v>
          </cell>
        </row>
        <row r="11547">
          <cell r="F11547">
            <v>2</v>
          </cell>
        </row>
        <row r="11548">
          <cell r="F11548">
            <v>2</v>
          </cell>
        </row>
        <row r="11549">
          <cell r="F11549">
            <v>2</v>
          </cell>
        </row>
        <row r="11550">
          <cell r="F11550">
            <v>2</v>
          </cell>
        </row>
        <row r="11551">
          <cell r="F11551">
            <v>2</v>
          </cell>
        </row>
        <row r="11552">
          <cell r="F11552">
            <v>2</v>
          </cell>
        </row>
        <row r="11553">
          <cell r="F11553">
            <v>2</v>
          </cell>
        </row>
        <row r="11554">
          <cell r="F11554">
            <v>2</v>
          </cell>
        </row>
        <row r="11555">
          <cell r="F11555">
            <v>2</v>
          </cell>
        </row>
        <row r="11556">
          <cell r="F11556">
            <v>2</v>
          </cell>
        </row>
        <row r="11557">
          <cell r="F11557">
            <v>2</v>
          </cell>
        </row>
        <row r="11558">
          <cell r="F11558">
            <v>2</v>
          </cell>
        </row>
        <row r="11559">
          <cell r="F11559">
            <v>2</v>
          </cell>
        </row>
        <row r="11560">
          <cell r="F11560">
            <v>2</v>
          </cell>
        </row>
        <row r="11561">
          <cell r="F11561">
            <v>2</v>
          </cell>
        </row>
        <row r="11562">
          <cell r="F11562">
            <v>2</v>
          </cell>
        </row>
        <row r="11563">
          <cell r="F11563">
            <v>2</v>
          </cell>
        </row>
        <row r="11564">
          <cell r="F11564">
            <v>2</v>
          </cell>
        </row>
        <row r="11565">
          <cell r="F11565">
            <v>2</v>
          </cell>
        </row>
        <row r="11566">
          <cell r="F11566">
            <v>2</v>
          </cell>
        </row>
        <row r="11567">
          <cell r="F11567">
            <v>2</v>
          </cell>
        </row>
        <row r="11568">
          <cell r="F11568">
            <v>2</v>
          </cell>
        </row>
        <row r="11569">
          <cell r="F11569">
            <v>2</v>
          </cell>
        </row>
        <row r="11570">
          <cell r="F11570">
            <v>2</v>
          </cell>
        </row>
        <row r="11571">
          <cell r="F11571">
            <v>2</v>
          </cell>
        </row>
        <row r="11572">
          <cell r="F11572">
            <v>2</v>
          </cell>
        </row>
        <row r="11573">
          <cell r="F11573">
            <v>2</v>
          </cell>
        </row>
        <row r="11574">
          <cell r="F11574">
            <v>2</v>
          </cell>
        </row>
        <row r="11575">
          <cell r="F11575">
            <v>2</v>
          </cell>
        </row>
        <row r="11576">
          <cell r="F11576">
            <v>2</v>
          </cell>
        </row>
        <row r="11577">
          <cell r="F11577">
            <v>2</v>
          </cell>
        </row>
        <row r="11578">
          <cell r="F11578">
            <v>2</v>
          </cell>
        </row>
        <row r="11579">
          <cell r="F11579">
            <v>2</v>
          </cell>
        </row>
        <row r="11580">
          <cell r="F11580">
            <v>2</v>
          </cell>
        </row>
        <row r="11581">
          <cell r="F11581">
            <v>2</v>
          </cell>
        </row>
        <row r="11582">
          <cell r="F11582">
            <v>2</v>
          </cell>
        </row>
        <row r="11583">
          <cell r="F11583">
            <v>2</v>
          </cell>
        </row>
        <row r="11584">
          <cell r="F11584">
            <v>2</v>
          </cell>
        </row>
        <row r="11585">
          <cell r="F11585">
            <v>2</v>
          </cell>
        </row>
        <row r="11586">
          <cell r="F11586">
            <v>2</v>
          </cell>
        </row>
        <row r="11587">
          <cell r="F11587">
            <v>2</v>
          </cell>
        </row>
        <row r="11588">
          <cell r="F11588">
            <v>2</v>
          </cell>
        </row>
        <row r="11589">
          <cell r="F11589">
            <v>2</v>
          </cell>
        </row>
        <row r="11590">
          <cell r="F11590">
            <v>2</v>
          </cell>
        </row>
        <row r="11591">
          <cell r="F11591">
            <v>2</v>
          </cell>
        </row>
        <row r="11592">
          <cell r="F11592">
            <v>2</v>
          </cell>
        </row>
        <row r="11593">
          <cell r="F11593">
            <v>2</v>
          </cell>
        </row>
        <row r="11594">
          <cell r="F11594">
            <v>2</v>
          </cell>
        </row>
        <row r="11595">
          <cell r="F11595">
            <v>2</v>
          </cell>
        </row>
        <row r="11596">
          <cell r="F11596">
            <v>2</v>
          </cell>
        </row>
        <row r="11597">
          <cell r="F11597">
            <v>2</v>
          </cell>
        </row>
        <row r="11598">
          <cell r="F11598">
            <v>2</v>
          </cell>
        </row>
        <row r="11599">
          <cell r="F11599">
            <v>2</v>
          </cell>
        </row>
        <row r="11600">
          <cell r="F11600">
            <v>2</v>
          </cell>
        </row>
        <row r="11601">
          <cell r="F11601">
            <v>2</v>
          </cell>
        </row>
        <row r="11602">
          <cell r="F11602">
            <v>2</v>
          </cell>
        </row>
        <row r="11603">
          <cell r="F11603">
            <v>2</v>
          </cell>
        </row>
        <row r="11604">
          <cell r="F11604">
            <v>2</v>
          </cell>
        </row>
        <row r="11605">
          <cell r="F11605">
            <v>2</v>
          </cell>
        </row>
        <row r="11606">
          <cell r="F11606">
            <v>2</v>
          </cell>
        </row>
        <row r="11607">
          <cell r="F11607">
            <v>2</v>
          </cell>
        </row>
        <row r="11608">
          <cell r="F11608">
            <v>2</v>
          </cell>
        </row>
        <row r="11609">
          <cell r="F11609">
            <v>2</v>
          </cell>
        </row>
        <row r="11610">
          <cell r="F11610">
            <v>2</v>
          </cell>
        </row>
        <row r="11611">
          <cell r="F11611">
            <v>2</v>
          </cell>
        </row>
        <row r="11612">
          <cell r="F11612">
            <v>2</v>
          </cell>
        </row>
        <row r="11613">
          <cell r="F11613">
            <v>2</v>
          </cell>
        </row>
        <row r="11614">
          <cell r="F11614">
            <v>2</v>
          </cell>
        </row>
        <row r="11615">
          <cell r="F11615">
            <v>2</v>
          </cell>
        </row>
        <row r="11616">
          <cell r="F11616">
            <v>2</v>
          </cell>
        </row>
        <row r="11617">
          <cell r="F11617">
            <v>2</v>
          </cell>
        </row>
        <row r="11618">
          <cell r="F11618">
            <v>2</v>
          </cell>
        </row>
        <row r="11619">
          <cell r="F11619">
            <v>2</v>
          </cell>
        </row>
        <row r="11620">
          <cell r="F11620">
            <v>2</v>
          </cell>
        </row>
        <row r="11621">
          <cell r="F11621">
            <v>2</v>
          </cell>
        </row>
        <row r="11622">
          <cell r="F11622">
            <v>3</v>
          </cell>
        </row>
        <row r="11623">
          <cell r="F11623">
            <v>3</v>
          </cell>
        </row>
        <row r="11624">
          <cell r="F11624">
            <v>3</v>
          </cell>
        </row>
        <row r="11625">
          <cell r="F11625">
            <v>3</v>
          </cell>
        </row>
        <row r="11626">
          <cell r="F11626">
            <v>3</v>
          </cell>
        </row>
        <row r="11627">
          <cell r="F11627">
            <v>3</v>
          </cell>
        </row>
        <row r="11628">
          <cell r="F11628">
            <v>3</v>
          </cell>
        </row>
        <row r="11629">
          <cell r="F11629">
            <v>3</v>
          </cell>
        </row>
        <row r="11630">
          <cell r="F11630">
            <v>3</v>
          </cell>
        </row>
        <row r="11631">
          <cell r="F11631">
            <v>3</v>
          </cell>
        </row>
        <row r="11632">
          <cell r="F11632">
            <v>3</v>
          </cell>
        </row>
        <row r="11633">
          <cell r="F11633">
            <v>3</v>
          </cell>
        </row>
        <row r="11634">
          <cell r="F11634">
            <v>3</v>
          </cell>
        </row>
        <row r="11635">
          <cell r="F11635">
            <v>3</v>
          </cell>
        </row>
        <row r="11636">
          <cell r="F11636">
            <v>3</v>
          </cell>
        </row>
        <row r="11637">
          <cell r="F11637">
            <v>3</v>
          </cell>
        </row>
        <row r="11638">
          <cell r="F11638">
            <v>3</v>
          </cell>
        </row>
        <row r="11639">
          <cell r="F11639">
            <v>3</v>
          </cell>
        </row>
        <row r="11640">
          <cell r="F11640">
            <v>3</v>
          </cell>
        </row>
        <row r="11641">
          <cell r="F11641">
            <v>3</v>
          </cell>
        </row>
        <row r="11642">
          <cell r="F11642">
            <v>3</v>
          </cell>
        </row>
        <row r="11643">
          <cell r="F11643">
            <v>3</v>
          </cell>
        </row>
        <row r="11644">
          <cell r="F11644">
            <v>3</v>
          </cell>
        </row>
        <row r="11645">
          <cell r="F11645">
            <v>3</v>
          </cell>
        </row>
        <row r="11646">
          <cell r="F11646">
            <v>3</v>
          </cell>
        </row>
        <row r="11647">
          <cell r="F11647">
            <v>3</v>
          </cell>
        </row>
        <row r="11648">
          <cell r="F11648">
            <v>3</v>
          </cell>
        </row>
        <row r="11649">
          <cell r="F11649">
            <v>3</v>
          </cell>
        </row>
        <row r="11650">
          <cell r="F11650">
            <v>3</v>
          </cell>
        </row>
        <row r="11651">
          <cell r="F11651">
            <v>3</v>
          </cell>
        </row>
        <row r="11652">
          <cell r="F11652">
            <v>3</v>
          </cell>
        </row>
        <row r="11653">
          <cell r="F11653">
            <v>3</v>
          </cell>
        </row>
        <row r="11654">
          <cell r="F11654">
            <v>3</v>
          </cell>
        </row>
        <row r="11655">
          <cell r="F11655">
            <v>3</v>
          </cell>
        </row>
        <row r="11656">
          <cell r="F11656">
            <v>3</v>
          </cell>
        </row>
        <row r="11657">
          <cell r="F11657">
            <v>3</v>
          </cell>
        </row>
        <row r="11658">
          <cell r="F11658">
            <v>3</v>
          </cell>
        </row>
        <row r="11659">
          <cell r="F11659">
            <v>3</v>
          </cell>
        </row>
        <row r="11660">
          <cell r="F11660">
            <v>3</v>
          </cell>
        </row>
        <row r="11661">
          <cell r="F11661">
            <v>3</v>
          </cell>
        </row>
        <row r="11662">
          <cell r="F11662">
            <v>3</v>
          </cell>
        </row>
        <row r="11663">
          <cell r="F11663">
            <v>3</v>
          </cell>
        </row>
        <row r="11664">
          <cell r="F11664">
            <v>3</v>
          </cell>
        </row>
        <row r="11665">
          <cell r="F11665">
            <v>3</v>
          </cell>
        </row>
        <row r="11666">
          <cell r="F11666">
            <v>3</v>
          </cell>
        </row>
        <row r="11667">
          <cell r="F11667">
            <v>3</v>
          </cell>
        </row>
        <row r="11668">
          <cell r="F11668">
            <v>3</v>
          </cell>
        </row>
        <row r="11669">
          <cell r="F11669">
            <v>3</v>
          </cell>
        </row>
        <row r="11670">
          <cell r="F11670">
            <v>3</v>
          </cell>
        </row>
        <row r="11671">
          <cell r="F11671">
            <v>3</v>
          </cell>
        </row>
        <row r="11672">
          <cell r="F11672">
            <v>3</v>
          </cell>
        </row>
        <row r="11673">
          <cell r="F11673">
            <v>3</v>
          </cell>
        </row>
        <row r="11674">
          <cell r="F11674">
            <v>3</v>
          </cell>
        </row>
        <row r="11675">
          <cell r="F11675">
            <v>3</v>
          </cell>
        </row>
        <row r="11676">
          <cell r="F11676">
            <v>3</v>
          </cell>
        </row>
        <row r="11677">
          <cell r="F11677">
            <v>3</v>
          </cell>
        </row>
        <row r="11678">
          <cell r="F11678">
            <v>3</v>
          </cell>
        </row>
        <row r="11679">
          <cell r="F11679">
            <v>3</v>
          </cell>
        </row>
        <row r="11680">
          <cell r="F11680">
            <v>3</v>
          </cell>
        </row>
        <row r="11681">
          <cell r="F11681">
            <v>3</v>
          </cell>
        </row>
        <row r="11682">
          <cell r="F11682">
            <v>3</v>
          </cell>
        </row>
        <row r="11683">
          <cell r="F11683">
            <v>3</v>
          </cell>
        </row>
        <row r="11684">
          <cell r="F11684">
            <v>3</v>
          </cell>
        </row>
        <row r="11685">
          <cell r="F11685">
            <v>3</v>
          </cell>
        </row>
        <row r="11686">
          <cell r="F11686">
            <v>3</v>
          </cell>
        </row>
        <row r="11687">
          <cell r="F11687">
            <v>3</v>
          </cell>
        </row>
        <row r="11688">
          <cell r="F11688">
            <v>3</v>
          </cell>
        </row>
        <row r="11689">
          <cell r="F11689">
            <v>3</v>
          </cell>
        </row>
        <row r="11690">
          <cell r="F11690">
            <v>3</v>
          </cell>
        </row>
        <row r="11691">
          <cell r="F11691">
            <v>3</v>
          </cell>
        </row>
        <row r="11692">
          <cell r="F11692">
            <v>3</v>
          </cell>
        </row>
        <row r="11693">
          <cell r="F11693">
            <v>3</v>
          </cell>
        </row>
        <row r="11694">
          <cell r="F11694">
            <v>3</v>
          </cell>
        </row>
        <row r="11695">
          <cell r="F11695">
            <v>3</v>
          </cell>
        </row>
        <row r="11696">
          <cell r="F11696">
            <v>3</v>
          </cell>
        </row>
        <row r="11697">
          <cell r="F11697">
            <v>3</v>
          </cell>
        </row>
        <row r="11698">
          <cell r="F11698">
            <v>3</v>
          </cell>
        </row>
        <row r="11699">
          <cell r="F11699">
            <v>3</v>
          </cell>
        </row>
        <row r="11700">
          <cell r="F11700">
            <v>3</v>
          </cell>
        </row>
        <row r="11701">
          <cell r="F11701">
            <v>3</v>
          </cell>
        </row>
        <row r="11702">
          <cell r="F11702">
            <v>3</v>
          </cell>
        </row>
        <row r="11703">
          <cell r="F11703">
            <v>3</v>
          </cell>
        </row>
        <row r="11704">
          <cell r="F11704">
            <v>3</v>
          </cell>
        </row>
        <row r="11705">
          <cell r="F11705">
            <v>3</v>
          </cell>
        </row>
        <row r="11706">
          <cell r="F11706">
            <v>3</v>
          </cell>
        </row>
        <row r="11707">
          <cell r="F11707">
            <v>3</v>
          </cell>
        </row>
        <row r="11708">
          <cell r="F11708">
            <v>3</v>
          </cell>
        </row>
        <row r="11709">
          <cell r="F11709">
            <v>3</v>
          </cell>
        </row>
        <row r="11710">
          <cell r="F11710">
            <v>3</v>
          </cell>
        </row>
        <row r="11711">
          <cell r="F11711">
            <v>3</v>
          </cell>
        </row>
        <row r="11712">
          <cell r="F11712">
            <v>3</v>
          </cell>
        </row>
        <row r="11713">
          <cell r="F11713">
            <v>3</v>
          </cell>
        </row>
        <row r="11714">
          <cell r="F11714">
            <v>3</v>
          </cell>
        </row>
        <row r="11715">
          <cell r="F11715">
            <v>3</v>
          </cell>
        </row>
        <row r="11716">
          <cell r="F11716">
            <v>3</v>
          </cell>
        </row>
        <row r="11717">
          <cell r="F11717">
            <v>3</v>
          </cell>
        </row>
        <row r="11718">
          <cell r="F11718">
            <v>4</v>
          </cell>
        </row>
        <row r="11719">
          <cell r="F11719">
            <v>4</v>
          </cell>
        </row>
        <row r="11720">
          <cell r="F11720">
            <v>4</v>
          </cell>
        </row>
        <row r="11721">
          <cell r="F11721">
            <v>4</v>
          </cell>
        </row>
        <row r="11722">
          <cell r="F11722">
            <v>4</v>
          </cell>
        </row>
        <row r="11723">
          <cell r="F11723">
            <v>4</v>
          </cell>
        </row>
        <row r="11724">
          <cell r="F11724">
            <v>4</v>
          </cell>
        </row>
        <row r="11725">
          <cell r="F11725">
            <v>4</v>
          </cell>
        </row>
        <row r="11726">
          <cell r="F11726">
            <v>4</v>
          </cell>
        </row>
        <row r="11727">
          <cell r="F11727">
            <v>4</v>
          </cell>
        </row>
        <row r="11728">
          <cell r="F11728">
            <v>4</v>
          </cell>
        </row>
        <row r="11729">
          <cell r="F11729">
            <v>4</v>
          </cell>
        </row>
        <row r="11730">
          <cell r="F11730">
            <v>4</v>
          </cell>
        </row>
        <row r="11731">
          <cell r="F11731">
            <v>4</v>
          </cell>
        </row>
        <row r="11732">
          <cell r="F11732">
            <v>4</v>
          </cell>
        </row>
        <row r="11733">
          <cell r="F11733">
            <v>4</v>
          </cell>
        </row>
        <row r="11734">
          <cell r="F11734">
            <v>4</v>
          </cell>
        </row>
        <row r="11735">
          <cell r="F11735">
            <v>4</v>
          </cell>
        </row>
        <row r="11736">
          <cell r="F11736">
            <v>4</v>
          </cell>
        </row>
        <row r="11737">
          <cell r="F11737">
            <v>4</v>
          </cell>
        </row>
        <row r="11738">
          <cell r="F11738">
            <v>4</v>
          </cell>
        </row>
        <row r="11739">
          <cell r="F11739">
            <v>4</v>
          </cell>
        </row>
        <row r="11740">
          <cell r="F11740">
            <v>4</v>
          </cell>
        </row>
        <row r="11741">
          <cell r="F11741">
            <v>4</v>
          </cell>
        </row>
        <row r="11742">
          <cell r="F11742">
            <v>4</v>
          </cell>
        </row>
        <row r="11743">
          <cell r="F11743">
            <v>4</v>
          </cell>
        </row>
        <row r="11744">
          <cell r="F11744">
            <v>4</v>
          </cell>
        </row>
        <row r="11745">
          <cell r="F11745">
            <v>4</v>
          </cell>
        </row>
        <row r="11746">
          <cell r="F11746">
            <v>4</v>
          </cell>
        </row>
        <row r="11747">
          <cell r="F11747">
            <v>4</v>
          </cell>
        </row>
        <row r="11748">
          <cell r="F11748">
            <v>4</v>
          </cell>
        </row>
        <row r="11749">
          <cell r="F11749">
            <v>4</v>
          </cell>
        </row>
        <row r="11750">
          <cell r="F11750">
            <v>4</v>
          </cell>
        </row>
        <row r="11751">
          <cell r="F11751">
            <v>4</v>
          </cell>
        </row>
        <row r="11752">
          <cell r="F11752">
            <v>4</v>
          </cell>
        </row>
        <row r="11753">
          <cell r="F11753">
            <v>4</v>
          </cell>
        </row>
        <row r="11754">
          <cell r="F11754">
            <v>4</v>
          </cell>
        </row>
        <row r="11755">
          <cell r="F11755">
            <v>4</v>
          </cell>
        </row>
        <row r="11756">
          <cell r="F11756">
            <v>4</v>
          </cell>
        </row>
        <row r="11757">
          <cell r="F11757">
            <v>4</v>
          </cell>
        </row>
        <row r="11758">
          <cell r="F11758">
            <v>4</v>
          </cell>
        </row>
        <row r="11759">
          <cell r="F11759">
            <v>4</v>
          </cell>
        </row>
        <row r="11760">
          <cell r="F11760">
            <v>4</v>
          </cell>
        </row>
        <row r="11761">
          <cell r="F11761">
            <v>4</v>
          </cell>
        </row>
        <row r="11762">
          <cell r="F11762">
            <v>4</v>
          </cell>
        </row>
        <row r="11763">
          <cell r="F11763">
            <v>4</v>
          </cell>
        </row>
        <row r="11764">
          <cell r="F11764">
            <v>4</v>
          </cell>
        </row>
        <row r="11765">
          <cell r="F11765">
            <v>4</v>
          </cell>
        </row>
        <row r="11766">
          <cell r="F11766">
            <v>4</v>
          </cell>
        </row>
        <row r="11767">
          <cell r="F11767">
            <v>4</v>
          </cell>
        </row>
        <row r="11768">
          <cell r="F11768">
            <v>4</v>
          </cell>
        </row>
        <row r="11769">
          <cell r="F11769">
            <v>4</v>
          </cell>
        </row>
        <row r="11770">
          <cell r="F11770">
            <v>4</v>
          </cell>
        </row>
        <row r="11771">
          <cell r="F11771">
            <v>4</v>
          </cell>
        </row>
        <row r="11772">
          <cell r="F11772">
            <v>4</v>
          </cell>
        </row>
        <row r="11773">
          <cell r="F11773">
            <v>4</v>
          </cell>
        </row>
        <row r="11774">
          <cell r="F11774">
            <v>4</v>
          </cell>
        </row>
        <row r="11775">
          <cell r="F11775">
            <v>4</v>
          </cell>
        </row>
        <row r="11776">
          <cell r="F11776">
            <v>4</v>
          </cell>
        </row>
        <row r="11777">
          <cell r="F11777">
            <v>4</v>
          </cell>
        </row>
        <row r="11778">
          <cell r="F11778">
            <v>4</v>
          </cell>
        </row>
        <row r="11779">
          <cell r="F11779">
            <v>4</v>
          </cell>
        </row>
        <row r="11780">
          <cell r="F11780">
            <v>4</v>
          </cell>
        </row>
        <row r="11781">
          <cell r="F11781">
            <v>4</v>
          </cell>
        </row>
        <row r="11782">
          <cell r="F11782">
            <v>4</v>
          </cell>
        </row>
        <row r="11783">
          <cell r="F11783">
            <v>4</v>
          </cell>
        </row>
        <row r="11784">
          <cell r="F11784">
            <v>4</v>
          </cell>
        </row>
        <row r="11785">
          <cell r="F11785">
            <v>4</v>
          </cell>
        </row>
        <row r="11786">
          <cell r="F11786">
            <v>4</v>
          </cell>
        </row>
        <row r="11787">
          <cell r="F11787">
            <v>4</v>
          </cell>
        </row>
        <row r="11788">
          <cell r="F11788">
            <v>4</v>
          </cell>
        </row>
        <row r="11789">
          <cell r="F11789">
            <v>4</v>
          </cell>
        </row>
        <row r="11790">
          <cell r="F11790">
            <v>4</v>
          </cell>
        </row>
        <row r="11791">
          <cell r="F11791">
            <v>4</v>
          </cell>
        </row>
        <row r="11792">
          <cell r="F11792">
            <v>4</v>
          </cell>
        </row>
        <row r="11793">
          <cell r="F11793">
            <v>4</v>
          </cell>
        </row>
        <row r="11794">
          <cell r="F11794">
            <v>4</v>
          </cell>
        </row>
        <row r="11795">
          <cell r="F11795">
            <v>4</v>
          </cell>
        </row>
        <row r="11796">
          <cell r="F11796">
            <v>4</v>
          </cell>
        </row>
        <row r="11797">
          <cell r="F11797">
            <v>4</v>
          </cell>
        </row>
        <row r="11798">
          <cell r="F11798">
            <v>4</v>
          </cell>
        </row>
        <row r="11799">
          <cell r="F11799">
            <v>4</v>
          </cell>
        </row>
        <row r="11800">
          <cell r="F11800">
            <v>4</v>
          </cell>
        </row>
        <row r="11801">
          <cell r="F11801">
            <v>4</v>
          </cell>
        </row>
        <row r="11802">
          <cell r="F11802">
            <v>4</v>
          </cell>
        </row>
        <row r="11803">
          <cell r="F11803">
            <v>4</v>
          </cell>
        </row>
        <row r="11804">
          <cell r="F11804">
            <v>4</v>
          </cell>
        </row>
        <row r="11805">
          <cell r="F11805">
            <v>4</v>
          </cell>
        </row>
        <row r="11806">
          <cell r="F11806">
            <v>4</v>
          </cell>
        </row>
        <row r="11807">
          <cell r="F11807">
            <v>4</v>
          </cell>
        </row>
        <row r="11808">
          <cell r="F11808">
            <v>4</v>
          </cell>
        </row>
        <row r="11809">
          <cell r="F11809">
            <v>4</v>
          </cell>
        </row>
        <row r="11810">
          <cell r="F11810">
            <v>4</v>
          </cell>
        </row>
        <row r="11811">
          <cell r="F11811">
            <v>4</v>
          </cell>
        </row>
        <row r="11812">
          <cell r="F11812">
            <v>4</v>
          </cell>
        </row>
        <row r="11813">
          <cell r="F11813">
            <v>4</v>
          </cell>
        </row>
        <row r="11814">
          <cell r="F11814">
            <v>5</v>
          </cell>
        </row>
        <row r="11815">
          <cell r="F11815">
            <v>5</v>
          </cell>
        </row>
        <row r="11816">
          <cell r="F11816">
            <v>5</v>
          </cell>
        </row>
        <row r="11817">
          <cell r="F11817">
            <v>5</v>
          </cell>
        </row>
        <row r="11818">
          <cell r="F11818">
            <v>5</v>
          </cell>
        </row>
        <row r="11819">
          <cell r="F11819">
            <v>5</v>
          </cell>
        </row>
        <row r="11820">
          <cell r="F11820">
            <v>5</v>
          </cell>
        </row>
        <row r="11821">
          <cell r="F11821">
            <v>5</v>
          </cell>
        </row>
        <row r="11822">
          <cell r="F11822">
            <v>5</v>
          </cell>
        </row>
        <row r="11823">
          <cell r="F11823">
            <v>5</v>
          </cell>
        </row>
        <row r="11824">
          <cell r="F11824">
            <v>5</v>
          </cell>
        </row>
        <row r="11825">
          <cell r="F11825">
            <v>5</v>
          </cell>
        </row>
        <row r="11826">
          <cell r="F11826">
            <v>5</v>
          </cell>
        </row>
        <row r="11827">
          <cell r="F11827">
            <v>5</v>
          </cell>
        </row>
        <row r="11828">
          <cell r="F11828">
            <v>5</v>
          </cell>
        </row>
        <row r="11829">
          <cell r="F11829">
            <v>5</v>
          </cell>
        </row>
        <row r="11830">
          <cell r="F11830">
            <v>5</v>
          </cell>
        </row>
        <row r="11831">
          <cell r="F11831">
            <v>5</v>
          </cell>
        </row>
        <row r="11832">
          <cell r="F11832">
            <v>5</v>
          </cell>
        </row>
        <row r="11833">
          <cell r="F11833">
            <v>5</v>
          </cell>
        </row>
        <row r="11834">
          <cell r="F11834">
            <v>5</v>
          </cell>
        </row>
        <row r="11835">
          <cell r="F11835">
            <v>5</v>
          </cell>
        </row>
        <row r="11836">
          <cell r="F11836">
            <v>5</v>
          </cell>
        </row>
        <row r="11837">
          <cell r="F11837">
            <v>5</v>
          </cell>
        </row>
        <row r="11838">
          <cell r="F11838">
            <v>5</v>
          </cell>
        </row>
        <row r="11839">
          <cell r="F11839">
            <v>5</v>
          </cell>
        </row>
        <row r="11840">
          <cell r="F11840">
            <v>5</v>
          </cell>
        </row>
        <row r="11841">
          <cell r="F11841">
            <v>5</v>
          </cell>
        </row>
        <row r="11842">
          <cell r="F11842">
            <v>5</v>
          </cell>
        </row>
        <row r="11843">
          <cell r="F11843">
            <v>5</v>
          </cell>
        </row>
        <row r="11844">
          <cell r="F11844">
            <v>5</v>
          </cell>
        </row>
        <row r="11845">
          <cell r="F11845">
            <v>5</v>
          </cell>
        </row>
        <row r="11846">
          <cell r="F11846">
            <v>5</v>
          </cell>
        </row>
        <row r="11847">
          <cell r="F11847">
            <v>5</v>
          </cell>
        </row>
        <row r="11848">
          <cell r="F11848">
            <v>5</v>
          </cell>
        </row>
        <row r="11849">
          <cell r="F11849">
            <v>5</v>
          </cell>
        </row>
        <row r="11850">
          <cell r="F11850">
            <v>5</v>
          </cell>
        </row>
        <row r="11851">
          <cell r="F11851">
            <v>5</v>
          </cell>
        </row>
        <row r="11852">
          <cell r="F11852">
            <v>5</v>
          </cell>
        </row>
        <row r="11853">
          <cell r="F11853">
            <v>5</v>
          </cell>
        </row>
        <row r="11854">
          <cell r="F11854">
            <v>5</v>
          </cell>
        </row>
        <row r="11855">
          <cell r="F11855">
            <v>5</v>
          </cell>
        </row>
        <row r="11856">
          <cell r="F11856">
            <v>5</v>
          </cell>
        </row>
        <row r="11857">
          <cell r="F11857">
            <v>5</v>
          </cell>
        </row>
        <row r="11858">
          <cell r="F11858">
            <v>5</v>
          </cell>
        </row>
        <row r="11859">
          <cell r="F11859">
            <v>5</v>
          </cell>
        </row>
        <row r="11860">
          <cell r="F11860">
            <v>5</v>
          </cell>
        </row>
        <row r="11861">
          <cell r="F11861">
            <v>5</v>
          </cell>
        </row>
        <row r="11862">
          <cell r="F11862">
            <v>5</v>
          </cell>
        </row>
        <row r="11863">
          <cell r="F11863">
            <v>5</v>
          </cell>
        </row>
        <row r="11864">
          <cell r="F11864">
            <v>5</v>
          </cell>
        </row>
        <row r="11865">
          <cell r="F11865">
            <v>5</v>
          </cell>
        </row>
        <row r="11866">
          <cell r="F11866">
            <v>5</v>
          </cell>
        </row>
        <row r="11867">
          <cell r="F11867">
            <v>5</v>
          </cell>
        </row>
        <row r="11868">
          <cell r="F11868">
            <v>5</v>
          </cell>
        </row>
        <row r="11869">
          <cell r="F11869">
            <v>5</v>
          </cell>
        </row>
        <row r="11870">
          <cell r="F11870">
            <v>5</v>
          </cell>
        </row>
        <row r="11871">
          <cell r="F11871">
            <v>5</v>
          </cell>
        </row>
        <row r="11872">
          <cell r="F11872">
            <v>5</v>
          </cell>
        </row>
        <row r="11873">
          <cell r="F11873">
            <v>5</v>
          </cell>
        </row>
        <row r="11874">
          <cell r="F11874">
            <v>5</v>
          </cell>
        </row>
        <row r="11875">
          <cell r="F11875">
            <v>5</v>
          </cell>
        </row>
        <row r="11876">
          <cell r="F11876">
            <v>5</v>
          </cell>
        </row>
        <row r="11877">
          <cell r="F11877">
            <v>5</v>
          </cell>
        </row>
        <row r="11878">
          <cell r="F11878">
            <v>5</v>
          </cell>
        </row>
        <row r="11879">
          <cell r="F11879">
            <v>5</v>
          </cell>
        </row>
        <row r="11880">
          <cell r="F11880">
            <v>5</v>
          </cell>
        </row>
        <row r="11881">
          <cell r="F11881">
            <v>5</v>
          </cell>
        </row>
        <row r="11882">
          <cell r="F11882">
            <v>5</v>
          </cell>
        </row>
        <row r="11883">
          <cell r="F11883">
            <v>5</v>
          </cell>
        </row>
        <row r="11884">
          <cell r="F11884">
            <v>5</v>
          </cell>
        </row>
        <row r="11885">
          <cell r="F11885">
            <v>5</v>
          </cell>
        </row>
        <row r="11886">
          <cell r="F11886">
            <v>5</v>
          </cell>
        </row>
        <row r="11887">
          <cell r="F11887">
            <v>5</v>
          </cell>
        </row>
        <row r="11888">
          <cell r="F11888">
            <v>5</v>
          </cell>
        </row>
        <row r="11889">
          <cell r="F11889">
            <v>5</v>
          </cell>
        </row>
        <row r="11890">
          <cell r="F11890">
            <v>5</v>
          </cell>
        </row>
        <row r="11891">
          <cell r="F11891">
            <v>5</v>
          </cell>
        </row>
        <row r="11892">
          <cell r="F11892">
            <v>5</v>
          </cell>
        </row>
        <row r="11893">
          <cell r="F11893">
            <v>5</v>
          </cell>
        </row>
        <row r="11894">
          <cell r="F11894">
            <v>5</v>
          </cell>
        </row>
        <row r="11895">
          <cell r="F11895">
            <v>5</v>
          </cell>
        </row>
        <row r="11896">
          <cell r="F11896">
            <v>5</v>
          </cell>
        </row>
        <row r="11897">
          <cell r="F11897">
            <v>5</v>
          </cell>
        </row>
        <row r="11898">
          <cell r="F11898">
            <v>5</v>
          </cell>
        </row>
        <row r="11899">
          <cell r="F11899">
            <v>5</v>
          </cell>
        </row>
        <row r="11900">
          <cell r="F11900">
            <v>5</v>
          </cell>
        </row>
        <row r="11901">
          <cell r="F11901">
            <v>5</v>
          </cell>
        </row>
        <row r="11902">
          <cell r="F11902">
            <v>5</v>
          </cell>
        </row>
        <row r="11903">
          <cell r="F11903">
            <v>5</v>
          </cell>
        </row>
        <row r="11904">
          <cell r="F11904">
            <v>5</v>
          </cell>
        </row>
        <row r="11905">
          <cell r="F11905">
            <v>5</v>
          </cell>
        </row>
        <row r="11906">
          <cell r="F11906">
            <v>5</v>
          </cell>
        </row>
        <row r="11907">
          <cell r="F11907">
            <v>5</v>
          </cell>
        </row>
        <row r="11908">
          <cell r="F11908">
            <v>5</v>
          </cell>
        </row>
        <row r="11909">
          <cell r="F11909">
            <v>5</v>
          </cell>
        </row>
        <row r="11910">
          <cell r="F11910">
            <v>6</v>
          </cell>
        </row>
        <row r="11911">
          <cell r="F11911">
            <v>6</v>
          </cell>
        </row>
        <row r="11912">
          <cell r="F11912">
            <v>6</v>
          </cell>
        </row>
        <row r="11913">
          <cell r="F11913">
            <v>6</v>
          </cell>
        </row>
        <row r="11914">
          <cell r="F11914">
            <v>6</v>
          </cell>
        </row>
        <row r="11915">
          <cell r="F11915">
            <v>6</v>
          </cell>
        </row>
        <row r="11916">
          <cell r="F11916">
            <v>6</v>
          </cell>
        </row>
        <row r="11917">
          <cell r="F11917">
            <v>6</v>
          </cell>
        </row>
        <row r="11918">
          <cell r="F11918">
            <v>6</v>
          </cell>
        </row>
        <row r="11919">
          <cell r="F11919">
            <v>6</v>
          </cell>
        </row>
        <row r="11920">
          <cell r="F11920">
            <v>6</v>
          </cell>
        </row>
        <row r="11921">
          <cell r="F11921">
            <v>6</v>
          </cell>
        </row>
        <row r="11922">
          <cell r="F11922">
            <v>6</v>
          </cell>
        </row>
        <row r="11923">
          <cell r="F11923">
            <v>6</v>
          </cell>
        </row>
        <row r="11924">
          <cell r="F11924">
            <v>6</v>
          </cell>
        </row>
        <row r="11925">
          <cell r="F11925">
            <v>6</v>
          </cell>
        </row>
        <row r="11926">
          <cell r="F11926">
            <v>6</v>
          </cell>
        </row>
        <row r="11927">
          <cell r="F11927">
            <v>6</v>
          </cell>
        </row>
        <row r="11928">
          <cell r="F11928">
            <v>6</v>
          </cell>
        </row>
        <row r="11929">
          <cell r="F11929">
            <v>6</v>
          </cell>
        </row>
        <row r="11930">
          <cell r="F11930">
            <v>6</v>
          </cell>
        </row>
        <row r="11931">
          <cell r="F11931">
            <v>6</v>
          </cell>
        </row>
        <row r="11932">
          <cell r="F11932">
            <v>6</v>
          </cell>
        </row>
        <row r="11933">
          <cell r="F11933">
            <v>6</v>
          </cell>
        </row>
        <row r="11934">
          <cell r="F11934">
            <v>6</v>
          </cell>
        </row>
        <row r="11935">
          <cell r="F11935">
            <v>6</v>
          </cell>
        </row>
        <row r="11936">
          <cell r="F11936">
            <v>6</v>
          </cell>
        </row>
        <row r="11937">
          <cell r="F11937">
            <v>6</v>
          </cell>
        </row>
        <row r="11938">
          <cell r="F11938">
            <v>6</v>
          </cell>
        </row>
        <row r="11939">
          <cell r="F11939">
            <v>6</v>
          </cell>
        </row>
        <row r="11940">
          <cell r="F11940">
            <v>6</v>
          </cell>
        </row>
        <row r="11941">
          <cell r="F11941">
            <v>6</v>
          </cell>
        </row>
        <row r="11942">
          <cell r="F11942">
            <v>6</v>
          </cell>
        </row>
        <row r="11943">
          <cell r="F11943">
            <v>6</v>
          </cell>
        </row>
        <row r="11944">
          <cell r="F11944">
            <v>6</v>
          </cell>
        </row>
        <row r="11945">
          <cell r="F11945">
            <v>6</v>
          </cell>
        </row>
        <row r="11946">
          <cell r="F11946">
            <v>6</v>
          </cell>
        </row>
        <row r="11947">
          <cell r="F11947">
            <v>6</v>
          </cell>
        </row>
        <row r="11948">
          <cell r="F11948">
            <v>6</v>
          </cell>
        </row>
        <row r="11949">
          <cell r="F11949">
            <v>6</v>
          </cell>
        </row>
        <row r="11950">
          <cell r="F11950">
            <v>6</v>
          </cell>
        </row>
        <row r="11951">
          <cell r="F11951">
            <v>6</v>
          </cell>
        </row>
        <row r="11952">
          <cell r="F11952">
            <v>6</v>
          </cell>
        </row>
        <row r="11953">
          <cell r="F11953">
            <v>6</v>
          </cell>
        </row>
        <row r="11954">
          <cell r="F11954">
            <v>6</v>
          </cell>
        </row>
        <row r="11955">
          <cell r="F11955">
            <v>6</v>
          </cell>
        </row>
        <row r="11956">
          <cell r="F11956">
            <v>6</v>
          </cell>
        </row>
        <row r="11957">
          <cell r="F11957">
            <v>6</v>
          </cell>
        </row>
        <row r="11958">
          <cell r="F11958">
            <v>6</v>
          </cell>
        </row>
        <row r="11959">
          <cell r="F11959">
            <v>6</v>
          </cell>
        </row>
        <row r="11960">
          <cell r="F11960">
            <v>6</v>
          </cell>
        </row>
        <row r="11961">
          <cell r="F11961">
            <v>6</v>
          </cell>
        </row>
        <row r="11962">
          <cell r="F11962">
            <v>6</v>
          </cell>
        </row>
        <row r="11963">
          <cell r="F11963">
            <v>6</v>
          </cell>
        </row>
        <row r="11964">
          <cell r="F11964">
            <v>6</v>
          </cell>
        </row>
        <row r="11965">
          <cell r="F11965">
            <v>6</v>
          </cell>
        </row>
        <row r="11966">
          <cell r="F11966">
            <v>6</v>
          </cell>
        </row>
        <row r="11967">
          <cell r="F11967">
            <v>6</v>
          </cell>
        </row>
        <row r="11968">
          <cell r="F11968">
            <v>6</v>
          </cell>
        </row>
        <row r="11969">
          <cell r="F11969">
            <v>6</v>
          </cell>
        </row>
        <row r="11970">
          <cell r="F11970">
            <v>6</v>
          </cell>
        </row>
        <row r="11971">
          <cell r="F11971">
            <v>6</v>
          </cell>
        </row>
        <row r="11972">
          <cell r="F11972">
            <v>6</v>
          </cell>
        </row>
        <row r="11973">
          <cell r="F11973">
            <v>6</v>
          </cell>
        </row>
        <row r="11974">
          <cell r="F11974">
            <v>6</v>
          </cell>
        </row>
        <row r="11975">
          <cell r="F11975">
            <v>6</v>
          </cell>
        </row>
        <row r="11976">
          <cell r="F11976">
            <v>6</v>
          </cell>
        </row>
        <row r="11977">
          <cell r="F11977">
            <v>6</v>
          </cell>
        </row>
        <row r="11978">
          <cell r="F11978">
            <v>6</v>
          </cell>
        </row>
        <row r="11979">
          <cell r="F11979">
            <v>6</v>
          </cell>
        </row>
        <row r="11980">
          <cell r="F11980">
            <v>6</v>
          </cell>
        </row>
        <row r="11981">
          <cell r="F11981">
            <v>6</v>
          </cell>
        </row>
        <row r="11982">
          <cell r="F11982">
            <v>6</v>
          </cell>
        </row>
        <row r="11983">
          <cell r="F11983">
            <v>6</v>
          </cell>
        </row>
        <row r="11984">
          <cell r="F11984">
            <v>6</v>
          </cell>
        </row>
        <row r="11985">
          <cell r="F11985">
            <v>6</v>
          </cell>
        </row>
        <row r="11986">
          <cell r="F11986">
            <v>6</v>
          </cell>
        </row>
        <row r="11987">
          <cell r="F11987">
            <v>6</v>
          </cell>
        </row>
        <row r="11988">
          <cell r="F11988">
            <v>6</v>
          </cell>
        </row>
        <row r="11989">
          <cell r="F11989">
            <v>6</v>
          </cell>
        </row>
        <row r="11990">
          <cell r="F11990">
            <v>6</v>
          </cell>
        </row>
        <row r="11991">
          <cell r="F11991">
            <v>6</v>
          </cell>
        </row>
        <row r="11992">
          <cell r="F11992">
            <v>6</v>
          </cell>
        </row>
        <row r="11993">
          <cell r="F11993">
            <v>6</v>
          </cell>
        </row>
        <row r="11994">
          <cell r="F11994">
            <v>6</v>
          </cell>
        </row>
        <row r="11995">
          <cell r="F11995">
            <v>6</v>
          </cell>
        </row>
        <row r="11996">
          <cell r="F11996">
            <v>6</v>
          </cell>
        </row>
        <row r="11997">
          <cell r="F11997">
            <v>6</v>
          </cell>
        </row>
        <row r="11998">
          <cell r="F11998">
            <v>6</v>
          </cell>
        </row>
        <row r="11999">
          <cell r="F11999">
            <v>6</v>
          </cell>
        </row>
        <row r="12000">
          <cell r="F12000">
            <v>6</v>
          </cell>
        </row>
        <row r="12001">
          <cell r="F12001">
            <v>6</v>
          </cell>
        </row>
        <row r="12002">
          <cell r="F12002">
            <v>6</v>
          </cell>
        </row>
        <row r="12003">
          <cell r="F12003">
            <v>6</v>
          </cell>
        </row>
        <row r="12004">
          <cell r="F12004">
            <v>6</v>
          </cell>
        </row>
        <row r="12005">
          <cell r="F12005">
            <v>6</v>
          </cell>
        </row>
        <row r="12006">
          <cell r="F12006">
            <v>7</v>
          </cell>
        </row>
        <row r="12007">
          <cell r="F12007">
            <v>7</v>
          </cell>
        </row>
        <row r="12008">
          <cell r="F12008">
            <v>7</v>
          </cell>
        </row>
        <row r="12009">
          <cell r="F12009">
            <v>7</v>
          </cell>
        </row>
        <row r="12010">
          <cell r="F12010">
            <v>7</v>
          </cell>
        </row>
        <row r="12011">
          <cell r="F12011">
            <v>7</v>
          </cell>
        </row>
        <row r="12012">
          <cell r="F12012">
            <v>7</v>
          </cell>
        </row>
        <row r="12013">
          <cell r="F12013">
            <v>7</v>
          </cell>
        </row>
        <row r="12014">
          <cell r="F12014">
            <v>7</v>
          </cell>
        </row>
        <row r="12015">
          <cell r="F12015">
            <v>7</v>
          </cell>
        </row>
        <row r="12016">
          <cell r="F12016">
            <v>7</v>
          </cell>
        </row>
        <row r="12017">
          <cell r="F12017">
            <v>7</v>
          </cell>
        </row>
        <row r="12018">
          <cell r="F12018">
            <v>7</v>
          </cell>
        </row>
        <row r="12019">
          <cell r="F12019">
            <v>7</v>
          </cell>
        </row>
        <row r="12020">
          <cell r="F12020">
            <v>7</v>
          </cell>
        </row>
        <row r="12021">
          <cell r="F12021">
            <v>7</v>
          </cell>
        </row>
        <row r="12022">
          <cell r="F12022">
            <v>7</v>
          </cell>
        </row>
        <row r="12023">
          <cell r="F12023">
            <v>7</v>
          </cell>
        </row>
        <row r="12024">
          <cell r="F12024">
            <v>7</v>
          </cell>
        </row>
        <row r="12025">
          <cell r="F12025">
            <v>7</v>
          </cell>
        </row>
        <row r="12026">
          <cell r="F12026">
            <v>7</v>
          </cell>
        </row>
        <row r="12027">
          <cell r="F12027">
            <v>7</v>
          </cell>
        </row>
        <row r="12028">
          <cell r="F12028">
            <v>7</v>
          </cell>
        </row>
        <row r="12029">
          <cell r="F12029">
            <v>7</v>
          </cell>
        </row>
        <row r="12030">
          <cell r="F12030">
            <v>7</v>
          </cell>
        </row>
        <row r="12031">
          <cell r="F12031">
            <v>7</v>
          </cell>
        </row>
        <row r="12032">
          <cell r="F12032">
            <v>7</v>
          </cell>
        </row>
        <row r="12033">
          <cell r="F12033">
            <v>7</v>
          </cell>
        </row>
        <row r="12034">
          <cell r="F12034">
            <v>7</v>
          </cell>
        </row>
        <row r="12035">
          <cell r="F12035">
            <v>7</v>
          </cell>
        </row>
        <row r="12036">
          <cell r="F12036">
            <v>7</v>
          </cell>
        </row>
        <row r="12037">
          <cell r="F12037">
            <v>7</v>
          </cell>
        </row>
        <row r="12038">
          <cell r="F12038">
            <v>7</v>
          </cell>
        </row>
        <row r="12039">
          <cell r="F12039">
            <v>7</v>
          </cell>
        </row>
        <row r="12040">
          <cell r="F12040">
            <v>7</v>
          </cell>
        </row>
        <row r="12041">
          <cell r="F12041">
            <v>7</v>
          </cell>
        </row>
        <row r="12042">
          <cell r="F12042">
            <v>7</v>
          </cell>
        </row>
        <row r="12043">
          <cell r="F12043">
            <v>7</v>
          </cell>
        </row>
        <row r="12044">
          <cell r="F12044">
            <v>7</v>
          </cell>
        </row>
        <row r="12045">
          <cell r="F12045">
            <v>7</v>
          </cell>
        </row>
        <row r="12046">
          <cell r="F12046">
            <v>7</v>
          </cell>
        </row>
        <row r="12047">
          <cell r="F12047">
            <v>7</v>
          </cell>
        </row>
        <row r="12048">
          <cell r="F12048">
            <v>7</v>
          </cell>
        </row>
        <row r="12049">
          <cell r="F12049">
            <v>7</v>
          </cell>
        </row>
        <row r="12050">
          <cell r="F12050">
            <v>7</v>
          </cell>
        </row>
        <row r="12051">
          <cell r="F12051">
            <v>7</v>
          </cell>
        </row>
        <row r="12052">
          <cell r="F12052">
            <v>7</v>
          </cell>
        </row>
        <row r="12053">
          <cell r="F12053">
            <v>7</v>
          </cell>
        </row>
        <row r="12054">
          <cell r="F12054">
            <v>7</v>
          </cell>
        </row>
        <row r="12055">
          <cell r="F12055">
            <v>7</v>
          </cell>
        </row>
        <row r="12056">
          <cell r="F12056">
            <v>7</v>
          </cell>
        </row>
        <row r="12057">
          <cell r="F12057">
            <v>7</v>
          </cell>
        </row>
        <row r="12058">
          <cell r="F12058">
            <v>7</v>
          </cell>
        </row>
        <row r="12059">
          <cell r="F12059">
            <v>7</v>
          </cell>
        </row>
        <row r="12060">
          <cell r="F12060">
            <v>7</v>
          </cell>
        </row>
        <row r="12061">
          <cell r="F12061">
            <v>7</v>
          </cell>
        </row>
        <row r="12062">
          <cell r="F12062">
            <v>7</v>
          </cell>
        </row>
        <row r="12063">
          <cell r="F12063">
            <v>7</v>
          </cell>
        </row>
        <row r="12064">
          <cell r="F12064">
            <v>7</v>
          </cell>
        </row>
        <row r="12065">
          <cell r="F12065">
            <v>7</v>
          </cell>
        </row>
        <row r="12066">
          <cell r="F12066">
            <v>7</v>
          </cell>
        </row>
        <row r="12067">
          <cell r="F12067">
            <v>7</v>
          </cell>
        </row>
        <row r="12068">
          <cell r="F12068">
            <v>7</v>
          </cell>
        </row>
        <row r="12069">
          <cell r="F12069">
            <v>7</v>
          </cell>
        </row>
        <row r="12070">
          <cell r="F12070">
            <v>7</v>
          </cell>
        </row>
        <row r="12071">
          <cell r="F12071">
            <v>7</v>
          </cell>
        </row>
        <row r="12072">
          <cell r="F12072">
            <v>7</v>
          </cell>
        </row>
        <row r="12073">
          <cell r="F12073">
            <v>7</v>
          </cell>
        </row>
        <row r="12074">
          <cell r="F12074">
            <v>7</v>
          </cell>
        </row>
        <row r="12075">
          <cell r="F12075">
            <v>7</v>
          </cell>
        </row>
        <row r="12076">
          <cell r="F12076">
            <v>7</v>
          </cell>
        </row>
        <row r="12077">
          <cell r="F12077">
            <v>7</v>
          </cell>
        </row>
        <row r="12078">
          <cell r="F12078">
            <v>7</v>
          </cell>
        </row>
        <row r="12079">
          <cell r="F12079">
            <v>7</v>
          </cell>
        </row>
        <row r="12080">
          <cell r="F12080">
            <v>7</v>
          </cell>
        </row>
        <row r="12081">
          <cell r="F12081">
            <v>7</v>
          </cell>
        </row>
        <row r="12082">
          <cell r="F12082">
            <v>7</v>
          </cell>
        </row>
        <row r="12083">
          <cell r="F12083">
            <v>7</v>
          </cell>
        </row>
        <row r="12084">
          <cell r="F12084">
            <v>7</v>
          </cell>
        </row>
        <row r="12085">
          <cell r="F12085">
            <v>7</v>
          </cell>
        </row>
        <row r="12086">
          <cell r="F12086">
            <v>7</v>
          </cell>
        </row>
        <row r="12087">
          <cell r="F12087">
            <v>7</v>
          </cell>
        </row>
        <row r="12088">
          <cell r="F12088">
            <v>7</v>
          </cell>
        </row>
        <row r="12089">
          <cell r="F12089">
            <v>7</v>
          </cell>
        </row>
        <row r="12090">
          <cell r="F12090">
            <v>7</v>
          </cell>
        </row>
        <row r="12091">
          <cell r="F12091">
            <v>7</v>
          </cell>
        </row>
        <row r="12092">
          <cell r="F12092">
            <v>7</v>
          </cell>
        </row>
        <row r="12093">
          <cell r="F12093">
            <v>7</v>
          </cell>
        </row>
        <row r="12094">
          <cell r="F12094">
            <v>7</v>
          </cell>
        </row>
        <row r="12095">
          <cell r="F12095">
            <v>7</v>
          </cell>
        </row>
        <row r="12096">
          <cell r="F12096">
            <v>7</v>
          </cell>
        </row>
        <row r="12097">
          <cell r="F12097">
            <v>7</v>
          </cell>
        </row>
        <row r="12098">
          <cell r="F12098">
            <v>7</v>
          </cell>
        </row>
        <row r="12099">
          <cell r="F12099">
            <v>7</v>
          </cell>
        </row>
        <row r="12100">
          <cell r="F12100">
            <v>7</v>
          </cell>
        </row>
        <row r="12101">
          <cell r="F12101">
            <v>7</v>
          </cell>
        </row>
        <row r="12102">
          <cell r="F12102">
            <v>1</v>
          </cell>
        </row>
        <row r="12103">
          <cell r="F12103">
            <v>1</v>
          </cell>
        </row>
        <row r="12104">
          <cell r="F12104">
            <v>1</v>
          </cell>
        </row>
        <row r="12105">
          <cell r="F12105">
            <v>1</v>
          </cell>
        </row>
        <row r="12106">
          <cell r="F12106">
            <v>1</v>
          </cell>
        </row>
        <row r="12107">
          <cell r="F12107">
            <v>1</v>
          </cell>
        </row>
        <row r="12108">
          <cell r="F12108">
            <v>1</v>
          </cell>
        </row>
        <row r="12109">
          <cell r="F12109">
            <v>1</v>
          </cell>
        </row>
        <row r="12110">
          <cell r="F12110">
            <v>1</v>
          </cell>
        </row>
        <row r="12111">
          <cell r="F12111">
            <v>1</v>
          </cell>
        </row>
        <row r="12112">
          <cell r="F12112">
            <v>1</v>
          </cell>
        </row>
        <row r="12113">
          <cell r="F12113">
            <v>1</v>
          </cell>
        </row>
        <row r="12114">
          <cell r="F12114">
            <v>1</v>
          </cell>
        </row>
        <row r="12115">
          <cell r="F12115">
            <v>1</v>
          </cell>
        </row>
        <row r="12116">
          <cell r="F12116">
            <v>1</v>
          </cell>
        </row>
        <row r="12117">
          <cell r="F12117">
            <v>1</v>
          </cell>
        </row>
        <row r="12118">
          <cell r="F12118">
            <v>1</v>
          </cell>
        </row>
        <row r="12119">
          <cell r="F12119">
            <v>1</v>
          </cell>
        </row>
        <row r="12120">
          <cell r="F12120">
            <v>1</v>
          </cell>
        </row>
        <row r="12121">
          <cell r="F12121">
            <v>1</v>
          </cell>
        </row>
        <row r="12122">
          <cell r="F12122">
            <v>1</v>
          </cell>
        </row>
        <row r="12123">
          <cell r="F12123">
            <v>1</v>
          </cell>
        </row>
        <row r="12124">
          <cell r="F12124">
            <v>1</v>
          </cell>
        </row>
        <row r="12125">
          <cell r="F12125">
            <v>1</v>
          </cell>
        </row>
        <row r="12126">
          <cell r="F12126">
            <v>1</v>
          </cell>
        </row>
        <row r="12127">
          <cell r="F12127">
            <v>1</v>
          </cell>
        </row>
        <row r="12128">
          <cell r="F12128">
            <v>1</v>
          </cell>
        </row>
        <row r="12129">
          <cell r="F12129">
            <v>1</v>
          </cell>
        </row>
        <row r="12130">
          <cell r="F12130">
            <v>1</v>
          </cell>
        </row>
        <row r="12131">
          <cell r="F12131">
            <v>1</v>
          </cell>
        </row>
        <row r="12132">
          <cell r="F12132">
            <v>1</v>
          </cell>
        </row>
        <row r="12133">
          <cell r="F12133">
            <v>1</v>
          </cell>
        </row>
        <row r="12134">
          <cell r="F12134">
            <v>1</v>
          </cell>
        </row>
        <row r="12135">
          <cell r="F12135">
            <v>1</v>
          </cell>
        </row>
        <row r="12136">
          <cell r="F12136">
            <v>1</v>
          </cell>
        </row>
        <row r="12137">
          <cell r="F12137">
            <v>1</v>
          </cell>
        </row>
        <row r="12138">
          <cell r="F12138">
            <v>1</v>
          </cell>
        </row>
        <row r="12139">
          <cell r="F12139">
            <v>1</v>
          </cell>
        </row>
        <row r="12140">
          <cell r="F12140">
            <v>1</v>
          </cell>
        </row>
        <row r="12141">
          <cell r="F12141">
            <v>1</v>
          </cell>
        </row>
        <row r="12142">
          <cell r="F12142">
            <v>1</v>
          </cell>
        </row>
        <row r="12143">
          <cell r="F12143">
            <v>1</v>
          </cell>
        </row>
        <row r="12144">
          <cell r="F12144">
            <v>1</v>
          </cell>
        </row>
        <row r="12145">
          <cell r="F12145">
            <v>1</v>
          </cell>
        </row>
        <row r="12146">
          <cell r="F12146">
            <v>1</v>
          </cell>
        </row>
        <row r="12147">
          <cell r="F12147">
            <v>1</v>
          </cell>
        </row>
        <row r="12148">
          <cell r="F12148">
            <v>1</v>
          </cell>
        </row>
        <row r="12149">
          <cell r="F12149">
            <v>1</v>
          </cell>
        </row>
        <row r="12150">
          <cell r="F12150">
            <v>1</v>
          </cell>
        </row>
        <row r="12151">
          <cell r="F12151">
            <v>1</v>
          </cell>
        </row>
        <row r="12152">
          <cell r="F12152">
            <v>1</v>
          </cell>
        </row>
        <row r="12153">
          <cell r="F12153">
            <v>1</v>
          </cell>
        </row>
        <row r="12154">
          <cell r="F12154">
            <v>1</v>
          </cell>
        </row>
        <row r="12155">
          <cell r="F12155">
            <v>1</v>
          </cell>
        </row>
        <row r="12156">
          <cell r="F12156">
            <v>1</v>
          </cell>
        </row>
        <row r="12157">
          <cell r="F12157">
            <v>1</v>
          </cell>
        </row>
        <row r="12158">
          <cell r="F12158">
            <v>1</v>
          </cell>
        </row>
        <row r="12159">
          <cell r="F12159">
            <v>1</v>
          </cell>
        </row>
        <row r="12160">
          <cell r="F12160">
            <v>1</v>
          </cell>
        </row>
        <row r="12161">
          <cell r="F12161">
            <v>1</v>
          </cell>
        </row>
        <row r="12162">
          <cell r="F12162">
            <v>1</v>
          </cell>
        </row>
        <row r="12163">
          <cell r="F12163">
            <v>1</v>
          </cell>
        </row>
        <row r="12164">
          <cell r="F12164">
            <v>1</v>
          </cell>
        </row>
        <row r="12165">
          <cell r="F12165">
            <v>1</v>
          </cell>
        </row>
        <row r="12166">
          <cell r="F12166">
            <v>1</v>
          </cell>
        </row>
        <row r="12167">
          <cell r="F12167">
            <v>1</v>
          </cell>
        </row>
        <row r="12168">
          <cell r="F12168">
            <v>1</v>
          </cell>
        </row>
        <row r="12169">
          <cell r="F12169">
            <v>1</v>
          </cell>
        </row>
        <row r="12170">
          <cell r="F12170">
            <v>1</v>
          </cell>
        </row>
        <row r="12171">
          <cell r="F12171">
            <v>1</v>
          </cell>
        </row>
        <row r="12172">
          <cell r="F12172">
            <v>1</v>
          </cell>
        </row>
        <row r="12173">
          <cell r="F12173">
            <v>1</v>
          </cell>
        </row>
        <row r="12174">
          <cell r="F12174">
            <v>1</v>
          </cell>
        </row>
        <row r="12175">
          <cell r="F12175">
            <v>1</v>
          </cell>
        </row>
        <row r="12176">
          <cell r="F12176">
            <v>1</v>
          </cell>
        </row>
        <row r="12177">
          <cell r="F12177">
            <v>1</v>
          </cell>
        </row>
        <row r="12178">
          <cell r="F12178">
            <v>1</v>
          </cell>
        </row>
        <row r="12179">
          <cell r="F12179">
            <v>1</v>
          </cell>
        </row>
        <row r="12180">
          <cell r="F12180">
            <v>1</v>
          </cell>
        </row>
        <row r="12181">
          <cell r="F12181">
            <v>1</v>
          </cell>
        </row>
        <row r="12182">
          <cell r="F12182">
            <v>1</v>
          </cell>
        </row>
        <row r="12183">
          <cell r="F12183">
            <v>1</v>
          </cell>
        </row>
        <row r="12184">
          <cell r="F12184">
            <v>1</v>
          </cell>
        </row>
        <row r="12185">
          <cell r="F12185">
            <v>1</v>
          </cell>
        </row>
        <row r="12186">
          <cell r="F12186">
            <v>1</v>
          </cell>
        </row>
        <row r="12187">
          <cell r="F12187">
            <v>1</v>
          </cell>
        </row>
        <row r="12188">
          <cell r="F12188">
            <v>1</v>
          </cell>
        </row>
        <row r="12189">
          <cell r="F12189">
            <v>1</v>
          </cell>
        </row>
        <row r="12190">
          <cell r="F12190">
            <v>1</v>
          </cell>
        </row>
        <row r="12191">
          <cell r="F12191">
            <v>1</v>
          </cell>
        </row>
        <row r="12192">
          <cell r="F12192">
            <v>1</v>
          </cell>
        </row>
        <row r="12193">
          <cell r="F12193">
            <v>1</v>
          </cell>
        </row>
        <row r="12194">
          <cell r="F12194">
            <v>1</v>
          </cell>
        </row>
        <row r="12195">
          <cell r="F12195">
            <v>1</v>
          </cell>
        </row>
        <row r="12196">
          <cell r="F12196">
            <v>1</v>
          </cell>
        </row>
        <row r="12197">
          <cell r="F12197">
            <v>1</v>
          </cell>
        </row>
        <row r="12198">
          <cell r="F12198">
            <v>2</v>
          </cell>
        </row>
        <row r="12199">
          <cell r="F12199">
            <v>2</v>
          </cell>
        </row>
        <row r="12200">
          <cell r="F12200">
            <v>2</v>
          </cell>
        </row>
        <row r="12201">
          <cell r="F12201">
            <v>2</v>
          </cell>
        </row>
        <row r="12202">
          <cell r="F12202">
            <v>2</v>
          </cell>
        </row>
        <row r="12203">
          <cell r="F12203">
            <v>2</v>
          </cell>
        </row>
        <row r="12204">
          <cell r="F12204">
            <v>2</v>
          </cell>
        </row>
        <row r="12205">
          <cell r="F12205">
            <v>2</v>
          </cell>
        </row>
        <row r="12206">
          <cell r="F12206">
            <v>2</v>
          </cell>
        </row>
        <row r="12207">
          <cell r="F12207">
            <v>2</v>
          </cell>
        </row>
        <row r="12208">
          <cell r="F12208">
            <v>2</v>
          </cell>
        </row>
        <row r="12209">
          <cell r="F12209">
            <v>2</v>
          </cell>
        </row>
        <row r="12210">
          <cell r="F12210">
            <v>2</v>
          </cell>
        </row>
        <row r="12211">
          <cell r="F12211">
            <v>2</v>
          </cell>
        </row>
        <row r="12212">
          <cell r="F12212">
            <v>2</v>
          </cell>
        </row>
        <row r="12213">
          <cell r="F12213">
            <v>2</v>
          </cell>
        </row>
        <row r="12214">
          <cell r="F12214">
            <v>2</v>
          </cell>
        </row>
        <row r="12215">
          <cell r="F12215">
            <v>2</v>
          </cell>
        </row>
        <row r="12216">
          <cell r="F12216">
            <v>2</v>
          </cell>
        </row>
        <row r="12217">
          <cell r="F12217">
            <v>2</v>
          </cell>
        </row>
        <row r="12218">
          <cell r="F12218">
            <v>2</v>
          </cell>
        </row>
        <row r="12219">
          <cell r="F12219">
            <v>2</v>
          </cell>
        </row>
        <row r="12220">
          <cell r="F12220">
            <v>2</v>
          </cell>
        </row>
        <row r="12221">
          <cell r="F12221">
            <v>2</v>
          </cell>
        </row>
        <row r="12222">
          <cell r="F12222">
            <v>2</v>
          </cell>
        </row>
        <row r="12223">
          <cell r="F12223">
            <v>2</v>
          </cell>
        </row>
        <row r="12224">
          <cell r="F12224">
            <v>2</v>
          </cell>
        </row>
        <row r="12225">
          <cell r="F12225">
            <v>2</v>
          </cell>
        </row>
        <row r="12226">
          <cell r="F12226">
            <v>2</v>
          </cell>
        </row>
        <row r="12227">
          <cell r="F12227">
            <v>2</v>
          </cell>
        </row>
        <row r="12228">
          <cell r="F12228">
            <v>2</v>
          </cell>
        </row>
        <row r="12229">
          <cell r="F12229">
            <v>2</v>
          </cell>
        </row>
        <row r="12230">
          <cell r="F12230">
            <v>2</v>
          </cell>
        </row>
        <row r="12231">
          <cell r="F12231">
            <v>2</v>
          </cell>
        </row>
        <row r="12232">
          <cell r="F12232">
            <v>2</v>
          </cell>
        </row>
        <row r="12233">
          <cell r="F12233">
            <v>2</v>
          </cell>
        </row>
        <row r="12234">
          <cell r="F12234">
            <v>2</v>
          </cell>
        </row>
        <row r="12235">
          <cell r="F12235">
            <v>2</v>
          </cell>
        </row>
        <row r="12236">
          <cell r="F12236">
            <v>2</v>
          </cell>
        </row>
        <row r="12237">
          <cell r="F12237">
            <v>2</v>
          </cell>
        </row>
        <row r="12238">
          <cell r="F12238">
            <v>2</v>
          </cell>
        </row>
        <row r="12239">
          <cell r="F12239">
            <v>2</v>
          </cell>
        </row>
        <row r="12240">
          <cell r="F12240">
            <v>2</v>
          </cell>
        </row>
        <row r="12241">
          <cell r="F12241">
            <v>2</v>
          </cell>
        </row>
        <row r="12242">
          <cell r="F12242">
            <v>2</v>
          </cell>
        </row>
        <row r="12243">
          <cell r="F12243">
            <v>2</v>
          </cell>
        </row>
        <row r="12244">
          <cell r="F12244">
            <v>2</v>
          </cell>
        </row>
        <row r="12245">
          <cell r="F12245">
            <v>2</v>
          </cell>
        </row>
        <row r="12246">
          <cell r="F12246">
            <v>2</v>
          </cell>
        </row>
        <row r="12247">
          <cell r="F12247">
            <v>2</v>
          </cell>
        </row>
        <row r="12248">
          <cell r="F12248">
            <v>2</v>
          </cell>
        </row>
        <row r="12249">
          <cell r="F12249">
            <v>2</v>
          </cell>
        </row>
        <row r="12250">
          <cell r="F12250">
            <v>2</v>
          </cell>
        </row>
        <row r="12251">
          <cell r="F12251">
            <v>2</v>
          </cell>
        </row>
        <row r="12252">
          <cell r="F12252">
            <v>2</v>
          </cell>
        </row>
        <row r="12253">
          <cell r="F12253">
            <v>2</v>
          </cell>
        </row>
        <row r="12254">
          <cell r="F12254">
            <v>2</v>
          </cell>
        </row>
        <row r="12255">
          <cell r="F12255">
            <v>2</v>
          </cell>
        </row>
        <row r="12256">
          <cell r="F12256">
            <v>2</v>
          </cell>
        </row>
        <row r="12257">
          <cell r="F12257">
            <v>2</v>
          </cell>
        </row>
        <row r="12258">
          <cell r="F12258">
            <v>2</v>
          </cell>
        </row>
        <row r="12259">
          <cell r="F12259">
            <v>2</v>
          </cell>
        </row>
        <row r="12260">
          <cell r="F12260">
            <v>2</v>
          </cell>
        </row>
        <row r="12261">
          <cell r="F12261">
            <v>2</v>
          </cell>
        </row>
        <row r="12262">
          <cell r="F12262">
            <v>2</v>
          </cell>
        </row>
        <row r="12263">
          <cell r="F12263">
            <v>2</v>
          </cell>
        </row>
        <row r="12264">
          <cell r="F12264">
            <v>2</v>
          </cell>
        </row>
        <row r="12265">
          <cell r="F12265">
            <v>2</v>
          </cell>
        </row>
        <row r="12266">
          <cell r="F12266">
            <v>2</v>
          </cell>
        </row>
        <row r="12267">
          <cell r="F12267">
            <v>2</v>
          </cell>
        </row>
        <row r="12268">
          <cell r="F12268">
            <v>2</v>
          </cell>
        </row>
        <row r="12269">
          <cell r="F12269">
            <v>2</v>
          </cell>
        </row>
        <row r="12270">
          <cell r="F12270">
            <v>2</v>
          </cell>
        </row>
        <row r="12271">
          <cell r="F12271">
            <v>2</v>
          </cell>
        </row>
        <row r="12272">
          <cell r="F12272">
            <v>2</v>
          </cell>
        </row>
        <row r="12273">
          <cell r="F12273">
            <v>2</v>
          </cell>
        </row>
        <row r="12274">
          <cell r="F12274">
            <v>2</v>
          </cell>
        </row>
        <row r="12275">
          <cell r="F12275">
            <v>2</v>
          </cell>
        </row>
        <row r="12276">
          <cell r="F12276">
            <v>2</v>
          </cell>
        </row>
        <row r="12277">
          <cell r="F12277">
            <v>2</v>
          </cell>
        </row>
        <row r="12278">
          <cell r="F12278">
            <v>2</v>
          </cell>
        </row>
        <row r="12279">
          <cell r="F12279">
            <v>2</v>
          </cell>
        </row>
        <row r="12280">
          <cell r="F12280">
            <v>2</v>
          </cell>
        </row>
        <row r="12281">
          <cell r="F12281">
            <v>2</v>
          </cell>
        </row>
        <row r="12282">
          <cell r="F12282">
            <v>2</v>
          </cell>
        </row>
        <row r="12283">
          <cell r="F12283">
            <v>2</v>
          </cell>
        </row>
        <row r="12284">
          <cell r="F12284">
            <v>2</v>
          </cell>
        </row>
        <row r="12285">
          <cell r="F12285">
            <v>2</v>
          </cell>
        </row>
        <row r="12286">
          <cell r="F12286">
            <v>2</v>
          </cell>
        </row>
        <row r="12287">
          <cell r="F12287">
            <v>2</v>
          </cell>
        </row>
        <row r="12288">
          <cell r="F12288">
            <v>2</v>
          </cell>
        </row>
        <row r="12289">
          <cell r="F12289">
            <v>2</v>
          </cell>
        </row>
        <row r="12290">
          <cell r="F12290">
            <v>2</v>
          </cell>
        </row>
        <row r="12291">
          <cell r="F12291">
            <v>2</v>
          </cell>
        </row>
        <row r="12292">
          <cell r="F12292">
            <v>2</v>
          </cell>
        </row>
        <row r="12293">
          <cell r="F12293">
            <v>2</v>
          </cell>
        </row>
        <row r="12294">
          <cell r="F12294">
            <v>3</v>
          </cell>
        </row>
        <row r="12295">
          <cell r="F12295">
            <v>3</v>
          </cell>
        </row>
        <row r="12296">
          <cell r="F12296">
            <v>3</v>
          </cell>
        </row>
        <row r="12297">
          <cell r="F12297">
            <v>3</v>
          </cell>
        </row>
        <row r="12298">
          <cell r="F12298">
            <v>3</v>
          </cell>
        </row>
        <row r="12299">
          <cell r="F12299">
            <v>3</v>
          </cell>
        </row>
        <row r="12300">
          <cell r="F12300">
            <v>3</v>
          </cell>
        </row>
        <row r="12301">
          <cell r="F12301">
            <v>3</v>
          </cell>
        </row>
        <row r="12302">
          <cell r="F12302">
            <v>3</v>
          </cell>
        </row>
        <row r="12303">
          <cell r="F12303">
            <v>3</v>
          </cell>
        </row>
        <row r="12304">
          <cell r="F12304">
            <v>3</v>
          </cell>
        </row>
        <row r="12305">
          <cell r="F12305">
            <v>3</v>
          </cell>
        </row>
        <row r="12306">
          <cell r="F12306">
            <v>3</v>
          </cell>
        </row>
        <row r="12307">
          <cell r="F12307">
            <v>3</v>
          </cell>
        </row>
        <row r="12308">
          <cell r="F12308">
            <v>3</v>
          </cell>
        </row>
        <row r="12309">
          <cell r="F12309">
            <v>3</v>
          </cell>
        </row>
        <row r="12310">
          <cell r="F12310">
            <v>3</v>
          </cell>
        </row>
        <row r="12311">
          <cell r="F12311">
            <v>3</v>
          </cell>
        </row>
        <row r="12312">
          <cell r="F12312">
            <v>3</v>
          </cell>
        </row>
        <row r="12313">
          <cell r="F12313">
            <v>3</v>
          </cell>
        </row>
        <row r="12314">
          <cell r="F12314">
            <v>3</v>
          </cell>
        </row>
        <row r="12315">
          <cell r="F12315">
            <v>3</v>
          </cell>
        </row>
        <row r="12316">
          <cell r="F12316">
            <v>3</v>
          </cell>
        </row>
        <row r="12317">
          <cell r="F12317">
            <v>3</v>
          </cell>
        </row>
        <row r="12318">
          <cell r="F12318">
            <v>3</v>
          </cell>
        </row>
        <row r="12319">
          <cell r="F12319">
            <v>3</v>
          </cell>
        </row>
        <row r="12320">
          <cell r="F12320">
            <v>3</v>
          </cell>
        </row>
        <row r="12321">
          <cell r="F12321">
            <v>3</v>
          </cell>
        </row>
        <row r="12322">
          <cell r="F12322">
            <v>3</v>
          </cell>
        </row>
        <row r="12323">
          <cell r="F12323">
            <v>3</v>
          </cell>
        </row>
        <row r="12324">
          <cell r="F12324">
            <v>3</v>
          </cell>
        </row>
        <row r="12325">
          <cell r="F12325">
            <v>3</v>
          </cell>
        </row>
        <row r="12326">
          <cell r="F12326">
            <v>3</v>
          </cell>
        </row>
        <row r="12327">
          <cell r="F12327">
            <v>3</v>
          </cell>
        </row>
        <row r="12328">
          <cell r="F12328">
            <v>3</v>
          </cell>
        </row>
        <row r="12329">
          <cell r="F12329">
            <v>3</v>
          </cell>
        </row>
        <row r="12330">
          <cell r="F12330">
            <v>3</v>
          </cell>
        </row>
        <row r="12331">
          <cell r="F12331">
            <v>3</v>
          </cell>
        </row>
        <row r="12332">
          <cell r="F12332">
            <v>3</v>
          </cell>
        </row>
        <row r="12333">
          <cell r="F12333">
            <v>3</v>
          </cell>
        </row>
        <row r="12334">
          <cell r="F12334">
            <v>3</v>
          </cell>
        </row>
        <row r="12335">
          <cell r="F12335">
            <v>3</v>
          </cell>
        </row>
        <row r="12336">
          <cell r="F12336">
            <v>3</v>
          </cell>
        </row>
        <row r="12337">
          <cell r="F12337">
            <v>3</v>
          </cell>
        </row>
        <row r="12338">
          <cell r="F12338">
            <v>3</v>
          </cell>
        </row>
        <row r="12339">
          <cell r="F12339">
            <v>3</v>
          </cell>
        </row>
        <row r="12340">
          <cell r="F12340">
            <v>3</v>
          </cell>
        </row>
        <row r="12341">
          <cell r="F12341">
            <v>3</v>
          </cell>
        </row>
        <row r="12342">
          <cell r="F12342">
            <v>3</v>
          </cell>
        </row>
        <row r="12343">
          <cell r="F12343">
            <v>3</v>
          </cell>
        </row>
        <row r="12344">
          <cell r="F12344">
            <v>3</v>
          </cell>
        </row>
        <row r="12345">
          <cell r="F12345">
            <v>3</v>
          </cell>
        </row>
        <row r="12346">
          <cell r="F12346">
            <v>3</v>
          </cell>
        </row>
        <row r="12347">
          <cell r="F12347">
            <v>3</v>
          </cell>
        </row>
        <row r="12348">
          <cell r="F12348">
            <v>3</v>
          </cell>
        </row>
        <row r="12349">
          <cell r="F12349">
            <v>3</v>
          </cell>
        </row>
        <row r="12350">
          <cell r="F12350">
            <v>3</v>
          </cell>
        </row>
        <row r="12351">
          <cell r="F12351">
            <v>3</v>
          </cell>
        </row>
        <row r="12352">
          <cell r="F12352">
            <v>3</v>
          </cell>
        </row>
        <row r="12353">
          <cell r="F12353">
            <v>3</v>
          </cell>
        </row>
        <row r="12354">
          <cell r="F12354">
            <v>3</v>
          </cell>
        </row>
        <row r="12355">
          <cell r="F12355">
            <v>3</v>
          </cell>
        </row>
        <row r="12356">
          <cell r="F12356">
            <v>3</v>
          </cell>
        </row>
        <row r="12357">
          <cell r="F12357">
            <v>3</v>
          </cell>
        </row>
        <row r="12358">
          <cell r="F12358">
            <v>3</v>
          </cell>
        </row>
        <row r="12359">
          <cell r="F12359">
            <v>3</v>
          </cell>
        </row>
        <row r="12360">
          <cell r="F12360">
            <v>3</v>
          </cell>
        </row>
        <row r="12361">
          <cell r="F12361">
            <v>3</v>
          </cell>
        </row>
        <row r="12362">
          <cell r="F12362">
            <v>3</v>
          </cell>
        </row>
        <row r="12363">
          <cell r="F12363">
            <v>3</v>
          </cell>
        </row>
        <row r="12364">
          <cell r="F12364">
            <v>3</v>
          </cell>
        </row>
        <row r="12365">
          <cell r="F12365">
            <v>3</v>
          </cell>
        </row>
        <row r="12366">
          <cell r="F12366">
            <v>3</v>
          </cell>
        </row>
        <row r="12367">
          <cell r="F12367">
            <v>3</v>
          </cell>
        </row>
        <row r="12368">
          <cell r="F12368">
            <v>3</v>
          </cell>
        </row>
        <row r="12369">
          <cell r="F12369">
            <v>3</v>
          </cell>
        </row>
        <row r="12370">
          <cell r="F12370">
            <v>3</v>
          </cell>
        </row>
        <row r="12371">
          <cell r="F12371">
            <v>3</v>
          </cell>
        </row>
        <row r="12372">
          <cell r="F12372">
            <v>3</v>
          </cell>
        </row>
        <row r="12373">
          <cell r="F12373">
            <v>3</v>
          </cell>
        </row>
        <row r="12374">
          <cell r="F12374">
            <v>3</v>
          </cell>
        </row>
        <row r="12375">
          <cell r="F12375">
            <v>3</v>
          </cell>
        </row>
        <row r="12376">
          <cell r="F12376">
            <v>3</v>
          </cell>
        </row>
        <row r="12377">
          <cell r="F12377">
            <v>3</v>
          </cell>
        </row>
        <row r="12378">
          <cell r="F12378">
            <v>3</v>
          </cell>
        </row>
        <row r="12379">
          <cell r="F12379">
            <v>3</v>
          </cell>
        </row>
        <row r="12380">
          <cell r="F12380">
            <v>3</v>
          </cell>
        </row>
        <row r="12381">
          <cell r="F12381">
            <v>3</v>
          </cell>
        </row>
        <row r="12382">
          <cell r="F12382">
            <v>3</v>
          </cell>
        </row>
        <row r="12383">
          <cell r="F12383">
            <v>3</v>
          </cell>
        </row>
        <row r="12384">
          <cell r="F12384">
            <v>3</v>
          </cell>
        </row>
        <row r="12385">
          <cell r="F12385">
            <v>3</v>
          </cell>
        </row>
        <row r="12386">
          <cell r="F12386">
            <v>3</v>
          </cell>
        </row>
        <row r="12387">
          <cell r="F12387">
            <v>3</v>
          </cell>
        </row>
        <row r="12388">
          <cell r="F12388">
            <v>3</v>
          </cell>
        </row>
        <row r="12389">
          <cell r="F12389">
            <v>3</v>
          </cell>
        </row>
        <row r="12390">
          <cell r="F12390">
            <v>4</v>
          </cell>
        </row>
        <row r="12391">
          <cell r="F12391">
            <v>4</v>
          </cell>
        </row>
        <row r="12392">
          <cell r="F12392">
            <v>4</v>
          </cell>
        </row>
        <row r="12393">
          <cell r="F12393">
            <v>4</v>
          </cell>
        </row>
        <row r="12394">
          <cell r="F12394">
            <v>4</v>
          </cell>
        </row>
        <row r="12395">
          <cell r="F12395">
            <v>4</v>
          </cell>
        </row>
        <row r="12396">
          <cell r="F12396">
            <v>4</v>
          </cell>
        </row>
        <row r="12397">
          <cell r="F12397">
            <v>4</v>
          </cell>
        </row>
        <row r="12398">
          <cell r="F12398">
            <v>4</v>
          </cell>
        </row>
        <row r="12399">
          <cell r="F12399">
            <v>4</v>
          </cell>
        </row>
        <row r="12400">
          <cell r="F12400">
            <v>4</v>
          </cell>
        </row>
        <row r="12401">
          <cell r="F12401">
            <v>4</v>
          </cell>
        </row>
        <row r="12402">
          <cell r="F12402">
            <v>4</v>
          </cell>
        </row>
        <row r="12403">
          <cell r="F12403">
            <v>4</v>
          </cell>
        </row>
        <row r="12404">
          <cell r="F12404">
            <v>4</v>
          </cell>
        </row>
        <row r="12405">
          <cell r="F12405">
            <v>4</v>
          </cell>
        </row>
        <row r="12406">
          <cell r="F12406">
            <v>4</v>
          </cell>
        </row>
        <row r="12407">
          <cell r="F12407">
            <v>4</v>
          </cell>
        </row>
        <row r="12408">
          <cell r="F12408">
            <v>4</v>
          </cell>
        </row>
        <row r="12409">
          <cell r="F12409">
            <v>4</v>
          </cell>
        </row>
        <row r="12410">
          <cell r="F12410">
            <v>4</v>
          </cell>
        </row>
        <row r="12411">
          <cell r="F12411">
            <v>4</v>
          </cell>
        </row>
        <row r="12412">
          <cell r="F12412">
            <v>4</v>
          </cell>
        </row>
        <row r="12413">
          <cell r="F12413">
            <v>4</v>
          </cell>
        </row>
        <row r="12414">
          <cell r="F12414">
            <v>4</v>
          </cell>
        </row>
        <row r="12415">
          <cell r="F12415">
            <v>4</v>
          </cell>
        </row>
        <row r="12416">
          <cell r="F12416">
            <v>4</v>
          </cell>
        </row>
        <row r="12417">
          <cell r="F12417">
            <v>4</v>
          </cell>
        </row>
        <row r="12418">
          <cell r="F12418">
            <v>4</v>
          </cell>
        </row>
        <row r="12419">
          <cell r="F12419">
            <v>4</v>
          </cell>
        </row>
        <row r="12420">
          <cell r="F12420">
            <v>4</v>
          </cell>
        </row>
        <row r="12421">
          <cell r="F12421">
            <v>4</v>
          </cell>
        </row>
        <row r="12422">
          <cell r="F12422">
            <v>4</v>
          </cell>
        </row>
        <row r="12423">
          <cell r="F12423">
            <v>4</v>
          </cell>
        </row>
        <row r="12424">
          <cell r="F12424">
            <v>4</v>
          </cell>
        </row>
        <row r="12425">
          <cell r="F12425">
            <v>4</v>
          </cell>
        </row>
        <row r="12426">
          <cell r="F12426">
            <v>4</v>
          </cell>
        </row>
        <row r="12427">
          <cell r="F12427">
            <v>4</v>
          </cell>
        </row>
        <row r="12428">
          <cell r="F12428">
            <v>4</v>
          </cell>
        </row>
        <row r="12429">
          <cell r="F12429">
            <v>4</v>
          </cell>
        </row>
        <row r="12430">
          <cell r="F12430">
            <v>4</v>
          </cell>
        </row>
        <row r="12431">
          <cell r="F12431">
            <v>4</v>
          </cell>
        </row>
        <row r="12432">
          <cell r="F12432">
            <v>4</v>
          </cell>
        </row>
        <row r="12433">
          <cell r="F12433">
            <v>4</v>
          </cell>
        </row>
        <row r="12434">
          <cell r="F12434">
            <v>4</v>
          </cell>
        </row>
        <row r="12435">
          <cell r="F12435">
            <v>4</v>
          </cell>
        </row>
        <row r="12436">
          <cell r="F12436">
            <v>4</v>
          </cell>
        </row>
        <row r="12437">
          <cell r="F12437">
            <v>4</v>
          </cell>
        </row>
        <row r="12438">
          <cell r="F12438">
            <v>4</v>
          </cell>
        </row>
        <row r="12439">
          <cell r="F12439">
            <v>4</v>
          </cell>
        </row>
        <row r="12440">
          <cell r="F12440">
            <v>4</v>
          </cell>
        </row>
        <row r="12441">
          <cell r="F12441">
            <v>4</v>
          </cell>
        </row>
        <row r="12442">
          <cell r="F12442">
            <v>4</v>
          </cell>
        </row>
        <row r="12443">
          <cell r="F12443">
            <v>4</v>
          </cell>
        </row>
        <row r="12444">
          <cell r="F12444">
            <v>4</v>
          </cell>
        </row>
        <row r="12445">
          <cell r="F12445">
            <v>4</v>
          </cell>
        </row>
        <row r="12446">
          <cell r="F12446">
            <v>4</v>
          </cell>
        </row>
        <row r="12447">
          <cell r="F12447">
            <v>4</v>
          </cell>
        </row>
        <row r="12448">
          <cell r="F12448">
            <v>4</v>
          </cell>
        </row>
        <row r="12449">
          <cell r="F12449">
            <v>4</v>
          </cell>
        </row>
        <row r="12450">
          <cell r="F12450">
            <v>4</v>
          </cell>
        </row>
        <row r="12451">
          <cell r="F12451">
            <v>4</v>
          </cell>
        </row>
        <row r="12452">
          <cell r="F12452">
            <v>4</v>
          </cell>
        </row>
        <row r="12453">
          <cell r="F12453">
            <v>4</v>
          </cell>
        </row>
        <row r="12454">
          <cell r="F12454">
            <v>4</v>
          </cell>
        </row>
        <row r="12455">
          <cell r="F12455">
            <v>4</v>
          </cell>
        </row>
        <row r="12456">
          <cell r="F12456">
            <v>4</v>
          </cell>
        </row>
        <row r="12457">
          <cell r="F12457">
            <v>4</v>
          </cell>
        </row>
        <row r="12458">
          <cell r="F12458">
            <v>4</v>
          </cell>
        </row>
        <row r="12459">
          <cell r="F12459">
            <v>4</v>
          </cell>
        </row>
        <row r="12460">
          <cell r="F12460">
            <v>4</v>
          </cell>
        </row>
        <row r="12461">
          <cell r="F12461">
            <v>4</v>
          </cell>
        </row>
        <row r="12462">
          <cell r="F12462">
            <v>4</v>
          </cell>
        </row>
        <row r="12463">
          <cell r="F12463">
            <v>4</v>
          </cell>
        </row>
        <row r="12464">
          <cell r="F12464">
            <v>4</v>
          </cell>
        </row>
        <row r="12465">
          <cell r="F12465">
            <v>4</v>
          </cell>
        </row>
        <row r="12466">
          <cell r="F12466">
            <v>4</v>
          </cell>
        </row>
        <row r="12467">
          <cell r="F12467">
            <v>4</v>
          </cell>
        </row>
        <row r="12468">
          <cell r="F12468">
            <v>4</v>
          </cell>
        </row>
        <row r="12469">
          <cell r="F12469">
            <v>4</v>
          </cell>
        </row>
        <row r="12470">
          <cell r="F12470">
            <v>4</v>
          </cell>
        </row>
        <row r="12471">
          <cell r="F12471">
            <v>4</v>
          </cell>
        </row>
        <row r="12472">
          <cell r="F12472">
            <v>4</v>
          </cell>
        </row>
        <row r="12473">
          <cell r="F12473">
            <v>4</v>
          </cell>
        </row>
        <row r="12474">
          <cell r="F12474">
            <v>4</v>
          </cell>
        </row>
        <row r="12475">
          <cell r="F12475">
            <v>4</v>
          </cell>
        </row>
        <row r="12476">
          <cell r="F12476">
            <v>4</v>
          </cell>
        </row>
        <row r="12477">
          <cell r="F12477">
            <v>4</v>
          </cell>
        </row>
        <row r="12478">
          <cell r="F12478">
            <v>4</v>
          </cell>
        </row>
        <row r="12479">
          <cell r="F12479">
            <v>4</v>
          </cell>
        </row>
        <row r="12480">
          <cell r="F12480">
            <v>4</v>
          </cell>
        </row>
        <row r="12481">
          <cell r="F12481">
            <v>4</v>
          </cell>
        </row>
        <row r="12482">
          <cell r="F12482">
            <v>4</v>
          </cell>
        </row>
        <row r="12483">
          <cell r="F12483">
            <v>4</v>
          </cell>
        </row>
        <row r="12484">
          <cell r="F12484">
            <v>4</v>
          </cell>
        </row>
        <row r="12485">
          <cell r="F12485">
            <v>4</v>
          </cell>
        </row>
        <row r="12486">
          <cell r="F12486">
            <v>5</v>
          </cell>
        </row>
        <row r="12487">
          <cell r="F12487">
            <v>5</v>
          </cell>
        </row>
        <row r="12488">
          <cell r="F12488">
            <v>5</v>
          </cell>
        </row>
        <row r="12489">
          <cell r="F12489">
            <v>5</v>
          </cell>
        </row>
        <row r="12490">
          <cell r="F12490">
            <v>5</v>
          </cell>
        </row>
        <row r="12491">
          <cell r="F12491">
            <v>5</v>
          </cell>
        </row>
        <row r="12492">
          <cell r="F12492">
            <v>5</v>
          </cell>
        </row>
        <row r="12493">
          <cell r="F12493">
            <v>5</v>
          </cell>
        </row>
        <row r="12494">
          <cell r="F12494">
            <v>5</v>
          </cell>
        </row>
        <row r="12495">
          <cell r="F12495">
            <v>5</v>
          </cell>
        </row>
        <row r="12496">
          <cell r="F12496">
            <v>5</v>
          </cell>
        </row>
        <row r="12497">
          <cell r="F12497">
            <v>5</v>
          </cell>
        </row>
        <row r="12498">
          <cell r="F12498">
            <v>5</v>
          </cell>
        </row>
        <row r="12499">
          <cell r="F12499">
            <v>5</v>
          </cell>
        </row>
        <row r="12500">
          <cell r="F12500">
            <v>5</v>
          </cell>
        </row>
        <row r="12501">
          <cell r="F12501">
            <v>5</v>
          </cell>
        </row>
        <row r="12502">
          <cell r="F12502">
            <v>5</v>
          </cell>
        </row>
        <row r="12503">
          <cell r="F12503">
            <v>5</v>
          </cell>
        </row>
        <row r="12504">
          <cell r="F12504">
            <v>5</v>
          </cell>
        </row>
        <row r="12505">
          <cell r="F12505">
            <v>5</v>
          </cell>
        </row>
        <row r="12506">
          <cell r="F12506">
            <v>5</v>
          </cell>
        </row>
        <row r="12507">
          <cell r="F12507">
            <v>5</v>
          </cell>
        </row>
        <row r="12508">
          <cell r="F12508">
            <v>5</v>
          </cell>
        </row>
        <row r="12509">
          <cell r="F12509">
            <v>5</v>
          </cell>
        </row>
        <row r="12510">
          <cell r="F12510">
            <v>5</v>
          </cell>
        </row>
        <row r="12511">
          <cell r="F12511">
            <v>5</v>
          </cell>
        </row>
        <row r="12512">
          <cell r="F12512">
            <v>5</v>
          </cell>
        </row>
        <row r="12513">
          <cell r="F12513">
            <v>5</v>
          </cell>
        </row>
        <row r="12514">
          <cell r="F12514">
            <v>5</v>
          </cell>
        </row>
        <row r="12515">
          <cell r="F12515">
            <v>5</v>
          </cell>
        </row>
        <row r="12516">
          <cell r="F12516">
            <v>5</v>
          </cell>
        </row>
        <row r="12517">
          <cell r="F12517">
            <v>5</v>
          </cell>
        </row>
        <row r="12518">
          <cell r="F12518">
            <v>5</v>
          </cell>
        </row>
        <row r="12519">
          <cell r="F12519">
            <v>5</v>
          </cell>
        </row>
        <row r="12520">
          <cell r="F12520">
            <v>5</v>
          </cell>
        </row>
        <row r="12521">
          <cell r="F12521">
            <v>5</v>
          </cell>
        </row>
        <row r="12522">
          <cell r="F12522">
            <v>5</v>
          </cell>
        </row>
        <row r="12523">
          <cell r="F12523">
            <v>5</v>
          </cell>
        </row>
        <row r="12524">
          <cell r="F12524">
            <v>5</v>
          </cell>
        </row>
        <row r="12525">
          <cell r="F12525">
            <v>5</v>
          </cell>
        </row>
        <row r="12526">
          <cell r="F12526">
            <v>5</v>
          </cell>
        </row>
        <row r="12527">
          <cell r="F12527">
            <v>5</v>
          </cell>
        </row>
        <row r="12528">
          <cell r="F12528">
            <v>5</v>
          </cell>
        </row>
        <row r="12529">
          <cell r="F12529">
            <v>5</v>
          </cell>
        </row>
        <row r="12530">
          <cell r="F12530">
            <v>5</v>
          </cell>
        </row>
        <row r="12531">
          <cell r="F12531">
            <v>5</v>
          </cell>
        </row>
        <row r="12532">
          <cell r="F12532">
            <v>5</v>
          </cell>
        </row>
        <row r="12533">
          <cell r="F12533">
            <v>5</v>
          </cell>
        </row>
        <row r="12534">
          <cell r="F12534">
            <v>5</v>
          </cell>
        </row>
        <row r="12535">
          <cell r="F12535">
            <v>5</v>
          </cell>
        </row>
        <row r="12536">
          <cell r="F12536">
            <v>5</v>
          </cell>
        </row>
        <row r="12537">
          <cell r="F12537">
            <v>5</v>
          </cell>
        </row>
        <row r="12538">
          <cell r="F12538">
            <v>5</v>
          </cell>
        </row>
        <row r="12539">
          <cell r="F12539">
            <v>5</v>
          </cell>
        </row>
        <row r="12540">
          <cell r="F12540">
            <v>5</v>
          </cell>
        </row>
        <row r="12541">
          <cell r="F12541">
            <v>5</v>
          </cell>
        </row>
        <row r="12542">
          <cell r="F12542">
            <v>5</v>
          </cell>
        </row>
        <row r="12543">
          <cell r="F12543">
            <v>5</v>
          </cell>
        </row>
        <row r="12544">
          <cell r="F12544">
            <v>5</v>
          </cell>
        </row>
        <row r="12545">
          <cell r="F12545">
            <v>5</v>
          </cell>
        </row>
        <row r="12546">
          <cell r="F12546">
            <v>5</v>
          </cell>
        </row>
        <row r="12547">
          <cell r="F12547">
            <v>5</v>
          </cell>
        </row>
        <row r="12548">
          <cell r="F12548">
            <v>5</v>
          </cell>
        </row>
        <row r="12549">
          <cell r="F12549">
            <v>5</v>
          </cell>
        </row>
        <row r="12550">
          <cell r="F12550">
            <v>5</v>
          </cell>
        </row>
        <row r="12551">
          <cell r="F12551">
            <v>5</v>
          </cell>
        </row>
        <row r="12552">
          <cell r="F12552">
            <v>5</v>
          </cell>
        </row>
        <row r="12553">
          <cell r="F12553">
            <v>5</v>
          </cell>
        </row>
        <row r="12554">
          <cell r="F12554">
            <v>5</v>
          </cell>
        </row>
        <row r="12555">
          <cell r="F12555">
            <v>5</v>
          </cell>
        </row>
        <row r="12556">
          <cell r="F12556">
            <v>5</v>
          </cell>
        </row>
        <row r="12557">
          <cell r="F12557">
            <v>5</v>
          </cell>
        </row>
        <row r="12558">
          <cell r="F12558">
            <v>5</v>
          </cell>
        </row>
        <row r="12559">
          <cell r="F12559">
            <v>5</v>
          </cell>
        </row>
        <row r="12560">
          <cell r="F12560">
            <v>5</v>
          </cell>
        </row>
        <row r="12561">
          <cell r="F12561">
            <v>5</v>
          </cell>
        </row>
        <row r="12562">
          <cell r="F12562">
            <v>5</v>
          </cell>
        </row>
        <row r="12563">
          <cell r="F12563">
            <v>5</v>
          </cell>
        </row>
        <row r="12564">
          <cell r="F12564">
            <v>5</v>
          </cell>
        </row>
        <row r="12565">
          <cell r="F12565">
            <v>5</v>
          </cell>
        </row>
        <row r="12566">
          <cell r="F12566">
            <v>5</v>
          </cell>
        </row>
        <row r="12567">
          <cell r="F12567">
            <v>5</v>
          </cell>
        </row>
        <row r="12568">
          <cell r="F12568">
            <v>5</v>
          </cell>
        </row>
        <row r="12569">
          <cell r="F12569">
            <v>5</v>
          </cell>
        </row>
        <row r="12570">
          <cell r="F12570">
            <v>5</v>
          </cell>
        </row>
        <row r="12571">
          <cell r="F12571">
            <v>5</v>
          </cell>
        </row>
        <row r="12572">
          <cell r="F12572">
            <v>5</v>
          </cell>
        </row>
        <row r="12573">
          <cell r="F12573">
            <v>5</v>
          </cell>
        </row>
        <row r="12574">
          <cell r="F12574">
            <v>5</v>
          </cell>
        </row>
        <row r="12575">
          <cell r="F12575">
            <v>5</v>
          </cell>
        </row>
        <row r="12576">
          <cell r="F12576">
            <v>5</v>
          </cell>
        </row>
        <row r="12577">
          <cell r="F12577">
            <v>5</v>
          </cell>
        </row>
        <row r="12578">
          <cell r="F12578">
            <v>5</v>
          </cell>
        </row>
        <row r="12579">
          <cell r="F12579">
            <v>5</v>
          </cell>
        </row>
        <row r="12580">
          <cell r="F12580">
            <v>5</v>
          </cell>
        </row>
        <row r="12581">
          <cell r="F12581">
            <v>5</v>
          </cell>
        </row>
        <row r="12582">
          <cell r="F12582">
            <v>6</v>
          </cell>
        </row>
        <row r="12583">
          <cell r="F12583">
            <v>6</v>
          </cell>
        </row>
        <row r="12584">
          <cell r="F12584">
            <v>6</v>
          </cell>
        </row>
        <row r="12585">
          <cell r="F12585">
            <v>6</v>
          </cell>
        </row>
        <row r="12586">
          <cell r="F12586">
            <v>6</v>
          </cell>
        </row>
        <row r="12587">
          <cell r="F12587">
            <v>6</v>
          </cell>
        </row>
        <row r="12588">
          <cell r="F12588">
            <v>6</v>
          </cell>
        </row>
        <row r="12589">
          <cell r="F12589">
            <v>6</v>
          </cell>
        </row>
        <row r="12590">
          <cell r="F12590">
            <v>6</v>
          </cell>
        </row>
        <row r="12591">
          <cell r="F12591">
            <v>6</v>
          </cell>
        </row>
        <row r="12592">
          <cell r="F12592">
            <v>6</v>
          </cell>
        </row>
        <row r="12593">
          <cell r="F12593">
            <v>6</v>
          </cell>
        </row>
        <row r="12594">
          <cell r="F12594">
            <v>6</v>
          </cell>
        </row>
        <row r="12595">
          <cell r="F12595">
            <v>6</v>
          </cell>
        </row>
        <row r="12596">
          <cell r="F12596">
            <v>6</v>
          </cell>
        </row>
        <row r="12597">
          <cell r="F12597">
            <v>6</v>
          </cell>
        </row>
        <row r="12598">
          <cell r="F12598">
            <v>6</v>
          </cell>
        </row>
        <row r="12599">
          <cell r="F12599">
            <v>6</v>
          </cell>
        </row>
        <row r="12600">
          <cell r="F12600">
            <v>6</v>
          </cell>
        </row>
        <row r="12601">
          <cell r="F12601">
            <v>6</v>
          </cell>
        </row>
        <row r="12602">
          <cell r="F12602">
            <v>6</v>
          </cell>
        </row>
        <row r="12603">
          <cell r="F12603">
            <v>6</v>
          </cell>
        </row>
        <row r="12604">
          <cell r="F12604">
            <v>6</v>
          </cell>
        </row>
        <row r="12605">
          <cell r="F12605">
            <v>6</v>
          </cell>
        </row>
        <row r="12606">
          <cell r="F12606">
            <v>6</v>
          </cell>
        </row>
        <row r="12607">
          <cell r="F12607">
            <v>6</v>
          </cell>
        </row>
        <row r="12608">
          <cell r="F12608">
            <v>6</v>
          </cell>
        </row>
        <row r="12609">
          <cell r="F12609">
            <v>6</v>
          </cell>
        </row>
        <row r="12610">
          <cell r="F12610">
            <v>6</v>
          </cell>
        </row>
        <row r="12611">
          <cell r="F12611">
            <v>6</v>
          </cell>
        </row>
        <row r="12612">
          <cell r="F12612">
            <v>6</v>
          </cell>
        </row>
        <row r="12613">
          <cell r="F12613">
            <v>6</v>
          </cell>
        </row>
        <row r="12614">
          <cell r="F12614">
            <v>6</v>
          </cell>
        </row>
        <row r="12615">
          <cell r="F12615">
            <v>6</v>
          </cell>
        </row>
        <row r="12616">
          <cell r="F12616">
            <v>6</v>
          </cell>
        </row>
        <row r="12617">
          <cell r="F12617">
            <v>6</v>
          </cell>
        </row>
        <row r="12618">
          <cell r="F12618">
            <v>6</v>
          </cell>
        </row>
        <row r="12619">
          <cell r="F12619">
            <v>6</v>
          </cell>
        </row>
        <row r="12620">
          <cell r="F12620">
            <v>6</v>
          </cell>
        </row>
        <row r="12621">
          <cell r="F12621">
            <v>6</v>
          </cell>
        </row>
        <row r="12622">
          <cell r="F12622">
            <v>6</v>
          </cell>
        </row>
        <row r="12623">
          <cell r="F12623">
            <v>6</v>
          </cell>
        </row>
        <row r="12624">
          <cell r="F12624">
            <v>6</v>
          </cell>
        </row>
        <row r="12625">
          <cell r="F12625">
            <v>6</v>
          </cell>
        </row>
        <row r="12626">
          <cell r="F12626">
            <v>6</v>
          </cell>
        </row>
        <row r="12627">
          <cell r="F12627">
            <v>6</v>
          </cell>
        </row>
        <row r="12628">
          <cell r="F12628">
            <v>6</v>
          </cell>
        </row>
        <row r="12629">
          <cell r="F12629">
            <v>6</v>
          </cell>
        </row>
        <row r="12630">
          <cell r="F12630">
            <v>6</v>
          </cell>
        </row>
        <row r="12631">
          <cell r="F12631">
            <v>6</v>
          </cell>
        </row>
        <row r="12632">
          <cell r="F12632">
            <v>6</v>
          </cell>
        </row>
        <row r="12633">
          <cell r="F12633">
            <v>6</v>
          </cell>
        </row>
        <row r="12634">
          <cell r="F12634">
            <v>6</v>
          </cell>
        </row>
        <row r="12635">
          <cell r="F12635">
            <v>6</v>
          </cell>
        </row>
        <row r="12636">
          <cell r="F12636">
            <v>6</v>
          </cell>
        </row>
        <row r="12637">
          <cell r="F12637">
            <v>6</v>
          </cell>
        </row>
        <row r="12638">
          <cell r="F12638">
            <v>6</v>
          </cell>
        </row>
        <row r="12639">
          <cell r="F12639">
            <v>6</v>
          </cell>
        </row>
        <row r="12640">
          <cell r="F12640">
            <v>6</v>
          </cell>
        </row>
        <row r="12641">
          <cell r="F12641">
            <v>6</v>
          </cell>
        </row>
        <row r="12642">
          <cell r="F12642">
            <v>6</v>
          </cell>
        </row>
        <row r="12643">
          <cell r="F12643">
            <v>6</v>
          </cell>
        </row>
        <row r="12644">
          <cell r="F12644">
            <v>6</v>
          </cell>
        </row>
        <row r="12645">
          <cell r="F12645">
            <v>6</v>
          </cell>
        </row>
        <row r="12646">
          <cell r="F12646">
            <v>6</v>
          </cell>
        </row>
        <row r="12647">
          <cell r="F12647">
            <v>6</v>
          </cell>
        </row>
        <row r="12648">
          <cell r="F12648">
            <v>6</v>
          </cell>
        </row>
        <row r="12649">
          <cell r="F12649">
            <v>6</v>
          </cell>
        </row>
        <row r="12650">
          <cell r="F12650">
            <v>6</v>
          </cell>
        </row>
        <row r="12651">
          <cell r="F12651">
            <v>6</v>
          </cell>
        </row>
        <row r="12652">
          <cell r="F12652">
            <v>6</v>
          </cell>
        </row>
        <row r="12653">
          <cell r="F12653">
            <v>6</v>
          </cell>
        </row>
        <row r="12654">
          <cell r="F12654">
            <v>6</v>
          </cell>
        </row>
        <row r="12655">
          <cell r="F12655">
            <v>6</v>
          </cell>
        </row>
        <row r="12656">
          <cell r="F12656">
            <v>6</v>
          </cell>
        </row>
        <row r="12657">
          <cell r="F12657">
            <v>6</v>
          </cell>
        </row>
        <row r="12658">
          <cell r="F12658">
            <v>6</v>
          </cell>
        </row>
        <row r="12659">
          <cell r="F12659">
            <v>6</v>
          </cell>
        </row>
        <row r="12660">
          <cell r="F12660">
            <v>6</v>
          </cell>
        </row>
        <row r="12661">
          <cell r="F12661">
            <v>6</v>
          </cell>
        </row>
        <row r="12662">
          <cell r="F12662">
            <v>6</v>
          </cell>
        </row>
        <row r="12663">
          <cell r="F12663">
            <v>6</v>
          </cell>
        </row>
        <row r="12664">
          <cell r="F12664">
            <v>6</v>
          </cell>
        </row>
        <row r="12665">
          <cell r="F12665">
            <v>6</v>
          </cell>
        </row>
        <row r="12666">
          <cell r="F12666">
            <v>6</v>
          </cell>
        </row>
        <row r="12667">
          <cell r="F12667">
            <v>6</v>
          </cell>
        </row>
        <row r="12668">
          <cell r="F12668">
            <v>6</v>
          </cell>
        </row>
        <row r="12669">
          <cell r="F12669">
            <v>6</v>
          </cell>
        </row>
        <row r="12670">
          <cell r="F12670">
            <v>6</v>
          </cell>
        </row>
        <row r="12671">
          <cell r="F12671">
            <v>6</v>
          </cell>
        </row>
        <row r="12672">
          <cell r="F12672">
            <v>6</v>
          </cell>
        </row>
        <row r="12673">
          <cell r="F12673">
            <v>6</v>
          </cell>
        </row>
        <row r="12674">
          <cell r="F12674">
            <v>6</v>
          </cell>
        </row>
        <row r="12675">
          <cell r="F12675">
            <v>6</v>
          </cell>
        </row>
        <row r="12676">
          <cell r="F12676">
            <v>6</v>
          </cell>
        </row>
        <row r="12677">
          <cell r="F12677">
            <v>6</v>
          </cell>
        </row>
        <row r="12678">
          <cell r="F12678">
            <v>7</v>
          </cell>
        </row>
        <row r="12679">
          <cell r="F12679">
            <v>7</v>
          </cell>
        </row>
        <row r="12680">
          <cell r="F12680">
            <v>7</v>
          </cell>
        </row>
        <row r="12681">
          <cell r="F12681">
            <v>7</v>
          </cell>
        </row>
        <row r="12682">
          <cell r="F12682">
            <v>7</v>
          </cell>
        </row>
        <row r="12683">
          <cell r="F12683">
            <v>7</v>
          </cell>
        </row>
        <row r="12684">
          <cell r="F12684">
            <v>7</v>
          </cell>
        </row>
        <row r="12685">
          <cell r="F12685">
            <v>7</v>
          </cell>
        </row>
        <row r="12686">
          <cell r="F12686">
            <v>7</v>
          </cell>
        </row>
        <row r="12687">
          <cell r="F12687">
            <v>7</v>
          </cell>
        </row>
        <row r="12688">
          <cell r="F12688">
            <v>7</v>
          </cell>
        </row>
        <row r="12689">
          <cell r="F12689">
            <v>7</v>
          </cell>
        </row>
        <row r="12690">
          <cell r="F12690">
            <v>7</v>
          </cell>
        </row>
        <row r="12691">
          <cell r="F12691">
            <v>7</v>
          </cell>
        </row>
        <row r="12692">
          <cell r="F12692">
            <v>7</v>
          </cell>
        </row>
        <row r="12693">
          <cell r="F12693">
            <v>7</v>
          </cell>
        </row>
        <row r="12694">
          <cell r="F12694">
            <v>7</v>
          </cell>
        </row>
        <row r="12695">
          <cell r="F12695">
            <v>7</v>
          </cell>
        </row>
        <row r="12696">
          <cell r="F12696">
            <v>7</v>
          </cell>
        </row>
        <row r="12697">
          <cell r="F12697">
            <v>7</v>
          </cell>
        </row>
        <row r="12698">
          <cell r="F12698">
            <v>7</v>
          </cell>
        </row>
        <row r="12699">
          <cell r="F12699">
            <v>7</v>
          </cell>
        </row>
        <row r="12700">
          <cell r="F12700">
            <v>7</v>
          </cell>
        </row>
        <row r="12701">
          <cell r="F12701">
            <v>7</v>
          </cell>
        </row>
        <row r="12702">
          <cell r="F12702">
            <v>7</v>
          </cell>
        </row>
        <row r="12703">
          <cell r="F12703">
            <v>7</v>
          </cell>
        </row>
        <row r="12704">
          <cell r="F12704">
            <v>7</v>
          </cell>
        </row>
        <row r="12705">
          <cell r="F12705">
            <v>7</v>
          </cell>
        </row>
        <row r="12706">
          <cell r="F12706">
            <v>7</v>
          </cell>
        </row>
        <row r="12707">
          <cell r="F12707">
            <v>7</v>
          </cell>
        </row>
        <row r="12708">
          <cell r="F12708">
            <v>7</v>
          </cell>
        </row>
        <row r="12709">
          <cell r="F12709">
            <v>7</v>
          </cell>
        </row>
        <row r="12710">
          <cell r="F12710">
            <v>7</v>
          </cell>
        </row>
        <row r="12711">
          <cell r="F12711">
            <v>7</v>
          </cell>
        </row>
        <row r="12712">
          <cell r="F12712">
            <v>7</v>
          </cell>
        </row>
        <row r="12713">
          <cell r="F12713">
            <v>7</v>
          </cell>
        </row>
        <row r="12714">
          <cell r="F12714">
            <v>7</v>
          </cell>
        </row>
        <row r="12715">
          <cell r="F12715">
            <v>7</v>
          </cell>
        </row>
        <row r="12716">
          <cell r="F12716">
            <v>7</v>
          </cell>
        </row>
        <row r="12717">
          <cell r="F12717">
            <v>7</v>
          </cell>
        </row>
        <row r="12718">
          <cell r="F12718">
            <v>7</v>
          </cell>
        </row>
        <row r="12719">
          <cell r="F12719">
            <v>7</v>
          </cell>
        </row>
        <row r="12720">
          <cell r="F12720">
            <v>7</v>
          </cell>
        </row>
        <row r="12721">
          <cell r="F12721">
            <v>7</v>
          </cell>
        </row>
        <row r="12722">
          <cell r="F12722">
            <v>7</v>
          </cell>
        </row>
        <row r="12723">
          <cell r="F12723">
            <v>7</v>
          </cell>
        </row>
        <row r="12724">
          <cell r="F12724">
            <v>7</v>
          </cell>
        </row>
        <row r="12725">
          <cell r="F12725">
            <v>7</v>
          </cell>
        </row>
        <row r="12726">
          <cell r="F12726">
            <v>7</v>
          </cell>
        </row>
        <row r="12727">
          <cell r="F12727">
            <v>7</v>
          </cell>
        </row>
        <row r="12728">
          <cell r="F12728">
            <v>7</v>
          </cell>
        </row>
        <row r="12729">
          <cell r="F12729">
            <v>7</v>
          </cell>
        </row>
        <row r="12730">
          <cell r="F12730">
            <v>7</v>
          </cell>
        </row>
        <row r="12731">
          <cell r="F12731">
            <v>7</v>
          </cell>
        </row>
        <row r="12732">
          <cell r="F12732">
            <v>7</v>
          </cell>
        </row>
        <row r="12733">
          <cell r="F12733">
            <v>7</v>
          </cell>
        </row>
        <row r="12734">
          <cell r="F12734">
            <v>7</v>
          </cell>
        </row>
        <row r="12735">
          <cell r="F12735">
            <v>7</v>
          </cell>
        </row>
        <row r="12736">
          <cell r="F12736">
            <v>7</v>
          </cell>
        </row>
        <row r="12737">
          <cell r="F12737">
            <v>7</v>
          </cell>
        </row>
        <row r="12738">
          <cell r="F12738">
            <v>7</v>
          </cell>
        </row>
        <row r="12739">
          <cell r="F12739">
            <v>7</v>
          </cell>
        </row>
        <row r="12740">
          <cell r="F12740">
            <v>7</v>
          </cell>
        </row>
        <row r="12741">
          <cell r="F12741">
            <v>7</v>
          </cell>
        </row>
        <row r="12742">
          <cell r="F12742">
            <v>7</v>
          </cell>
        </row>
        <row r="12743">
          <cell r="F12743">
            <v>7</v>
          </cell>
        </row>
        <row r="12744">
          <cell r="F12744">
            <v>7</v>
          </cell>
        </row>
        <row r="12745">
          <cell r="F12745">
            <v>7</v>
          </cell>
        </row>
        <row r="12746">
          <cell r="F12746">
            <v>7</v>
          </cell>
        </row>
        <row r="12747">
          <cell r="F12747">
            <v>7</v>
          </cell>
        </row>
        <row r="12748">
          <cell r="F12748">
            <v>7</v>
          </cell>
        </row>
        <row r="12749">
          <cell r="F12749">
            <v>7</v>
          </cell>
        </row>
        <row r="12750">
          <cell r="F12750">
            <v>7</v>
          </cell>
        </row>
        <row r="12751">
          <cell r="F12751">
            <v>7</v>
          </cell>
        </row>
        <row r="12752">
          <cell r="F12752">
            <v>7</v>
          </cell>
        </row>
        <row r="12753">
          <cell r="F12753">
            <v>7</v>
          </cell>
        </row>
        <row r="12754">
          <cell r="F12754">
            <v>7</v>
          </cell>
        </row>
        <row r="12755">
          <cell r="F12755">
            <v>7</v>
          </cell>
        </row>
        <row r="12756">
          <cell r="F12756">
            <v>7</v>
          </cell>
        </row>
        <row r="12757">
          <cell r="F12757">
            <v>7</v>
          </cell>
        </row>
        <row r="12758">
          <cell r="F12758">
            <v>7</v>
          </cell>
        </row>
        <row r="12759">
          <cell r="F12759">
            <v>7</v>
          </cell>
        </row>
        <row r="12760">
          <cell r="F12760">
            <v>7</v>
          </cell>
        </row>
        <row r="12761">
          <cell r="F12761">
            <v>7</v>
          </cell>
        </row>
        <row r="12762">
          <cell r="F12762">
            <v>7</v>
          </cell>
        </row>
        <row r="12763">
          <cell r="F12763">
            <v>7</v>
          </cell>
        </row>
        <row r="12764">
          <cell r="F12764">
            <v>7</v>
          </cell>
        </row>
        <row r="12765">
          <cell r="F12765">
            <v>7</v>
          </cell>
        </row>
        <row r="12766">
          <cell r="F12766">
            <v>7</v>
          </cell>
        </row>
        <row r="12767">
          <cell r="F12767">
            <v>7</v>
          </cell>
        </row>
        <row r="12768">
          <cell r="F12768">
            <v>7</v>
          </cell>
        </row>
        <row r="12769">
          <cell r="F12769">
            <v>7</v>
          </cell>
        </row>
        <row r="12770">
          <cell r="F12770">
            <v>7</v>
          </cell>
        </row>
        <row r="12771">
          <cell r="F12771">
            <v>7</v>
          </cell>
        </row>
        <row r="12772">
          <cell r="F12772">
            <v>7</v>
          </cell>
        </row>
        <row r="12773">
          <cell r="F12773">
            <v>7</v>
          </cell>
        </row>
        <row r="12774">
          <cell r="F12774">
            <v>1</v>
          </cell>
        </row>
        <row r="12775">
          <cell r="F12775">
            <v>1</v>
          </cell>
        </row>
        <row r="12776">
          <cell r="F12776">
            <v>1</v>
          </cell>
        </row>
        <row r="12777">
          <cell r="F12777">
            <v>1</v>
          </cell>
        </row>
        <row r="12778">
          <cell r="F12778">
            <v>1</v>
          </cell>
        </row>
        <row r="12779">
          <cell r="F12779">
            <v>1</v>
          </cell>
        </row>
        <row r="12780">
          <cell r="F12780">
            <v>1</v>
          </cell>
        </row>
        <row r="12781">
          <cell r="F12781">
            <v>1</v>
          </cell>
        </row>
        <row r="12782">
          <cell r="F12782">
            <v>1</v>
          </cell>
        </row>
        <row r="12783">
          <cell r="F12783">
            <v>1</v>
          </cell>
        </row>
        <row r="12784">
          <cell r="F12784">
            <v>1</v>
          </cell>
        </row>
        <row r="12785">
          <cell r="F12785">
            <v>1</v>
          </cell>
        </row>
        <row r="12786">
          <cell r="F12786">
            <v>1</v>
          </cell>
        </row>
        <row r="12787">
          <cell r="F12787">
            <v>1</v>
          </cell>
        </row>
        <row r="12788">
          <cell r="F12788">
            <v>1</v>
          </cell>
        </row>
        <row r="12789">
          <cell r="F12789">
            <v>1</v>
          </cell>
        </row>
        <row r="12790">
          <cell r="F12790">
            <v>1</v>
          </cell>
        </row>
        <row r="12791">
          <cell r="F12791">
            <v>1</v>
          </cell>
        </row>
        <row r="12792">
          <cell r="F12792">
            <v>1</v>
          </cell>
        </row>
        <row r="12793">
          <cell r="F12793">
            <v>1</v>
          </cell>
        </row>
        <row r="12794">
          <cell r="F12794">
            <v>1</v>
          </cell>
        </row>
        <row r="12795">
          <cell r="F12795">
            <v>1</v>
          </cell>
        </row>
        <row r="12796">
          <cell r="F12796">
            <v>1</v>
          </cell>
        </row>
        <row r="12797">
          <cell r="F12797">
            <v>1</v>
          </cell>
        </row>
        <row r="12798">
          <cell r="F12798">
            <v>1</v>
          </cell>
        </row>
        <row r="12799">
          <cell r="F12799">
            <v>1</v>
          </cell>
        </row>
        <row r="12800">
          <cell r="F12800">
            <v>1</v>
          </cell>
        </row>
        <row r="12801">
          <cell r="F12801">
            <v>1</v>
          </cell>
        </row>
        <row r="12802">
          <cell r="F12802">
            <v>1</v>
          </cell>
        </row>
        <row r="12803">
          <cell r="F12803">
            <v>1</v>
          </cell>
        </row>
        <row r="12804">
          <cell r="F12804">
            <v>1</v>
          </cell>
        </row>
        <row r="12805">
          <cell r="F12805">
            <v>1</v>
          </cell>
        </row>
        <row r="12806">
          <cell r="F12806">
            <v>1</v>
          </cell>
        </row>
        <row r="12807">
          <cell r="F12807">
            <v>1</v>
          </cell>
        </row>
        <row r="12808">
          <cell r="F12808">
            <v>1</v>
          </cell>
        </row>
        <row r="12809">
          <cell r="F12809">
            <v>1</v>
          </cell>
        </row>
        <row r="12810">
          <cell r="F12810">
            <v>1</v>
          </cell>
        </row>
        <row r="12811">
          <cell r="F12811">
            <v>1</v>
          </cell>
        </row>
        <row r="12812">
          <cell r="F12812">
            <v>1</v>
          </cell>
        </row>
        <row r="12813">
          <cell r="F12813">
            <v>1</v>
          </cell>
        </row>
        <row r="12814">
          <cell r="F12814">
            <v>1</v>
          </cell>
        </row>
        <row r="12815">
          <cell r="F12815">
            <v>1</v>
          </cell>
        </row>
        <row r="12816">
          <cell r="F12816">
            <v>1</v>
          </cell>
        </row>
        <row r="12817">
          <cell r="F12817">
            <v>1</v>
          </cell>
        </row>
        <row r="12818">
          <cell r="F12818">
            <v>1</v>
          </cell>
        </row>
        <row r="12819">
          <cell r="F12819">
            <v>1</v>
          </cell>
        </row>
        <row r="12820">
          <cell r="F12820">
            <v>1</v>
          </cell>
        </row>
        <row r="12821">
          <cell r="F12821">
            <v>1</v>
          </cell>
        </row>
        <row r="12822">
          <cell r="F12822">
            <v>1</v>
          </cell>
        </row>
        <row r="12823">
          <cell r="F12823">
            <v>1</v>
          </cell>
        </row>
        <row r="12824">
          <cell r="F12824">
            <v>1</v>
          </cell>
        </row>
        <row r="12825">
          <cell r="F12825">
            <v>1</v>
          </cell>
        </row>
        <row r="12826">
          <cell r="F12826">
            <v>1</v>
          </cell>
        </row>
        <row r="12827">
          <cell r="F12827">
            <v>1</v>
          </cell>
        </row>
        <row r="12828">
          <cell r="F12828">
            <v>1</v>
          </cell>
        </row>
        <row r="12829">
          <cell r="F12829">
            <v>1</v>
          </cell>
        </row>
        <row r="12830">
          <cell r="F12830">
            <v>1</v>
          </cell>
        </row>
        <row r="12831">
          <cell r="F12831">
            <v>1</v>
          </cell>
        </row>
        <row r="12832">
          <cell r="F12832">
            <v>1</v>
          </cell>
        </row>
        <row r="12833">
          <cell r="F12833">
            <v>1</v>
          </cell>
        </row>
        <row r="12834">
          <cell r="F12834">
            <v>1</v>
          </cell>
        </row>
        <row r="12835">
          <cell r="F12835">
            <v>1</v>
          </cell>
        </row>
        <row r="12836">
          <cell r="F12836">
            <v>1</v>
          </cell>
        </row>
        <row r="12837">
          <cell r="F12837">
            <v>1</v>
          </cell>
        </row>
        <row r="12838">
          <cell r="F12838">
            <v>1</v>
          </cell>
        </row>
        <row r="12839">
          <cell r="F12839">
            <v>1</v>
          </cell>
        </row>
        <row r="12840">
          <cell r="F12840">
            <v>1</v>
          </cell>
        </row>
        <row r="12841">
          <cell r="F12841">
            <v>1</v>
          </cell>
        </row>
        <row r="12842">
          <cell r="F12842">
            <v>1</v>
          </cell>
        </row>
        <row r="12843">
          <cell r="F12843">
            <v>1</v>
          </cell>
        </row>
        <row r="12844">
          <cell r="F12844">
            <v>1</v>
          </cell>
        </row>
        <row r="12845">
          <cell r="F12845">
            <v>1</v>
          </cell>
        </row>
        <row r="12846">
          <cell r="F12846">
            <v>1</v>
          </cell>
        </row>
        <row r="12847">
          <cell r="F12847">
            <v>1</v>
          </cell>
        </row>
        <row r="12848">
          <cell r="F12848">
            <v>1</v>
          </cell>
        </row>
        <row r="12849">
          <cell r="F12849">
            <v>1</v>
          </cell>
        </row>
        <row r="12850">
          <cell r="F12850">
            <v>1</v>
          </cell>
        </row>
        <row r="12851">
          <cell r="F12851">
            <v>1</v>
          </cell>
        </row>
        <row r="12852">
          <cell r="F12852">
            <v>1</v>
          </cell>
        </row>
        <row r="12853">
          <cell r="F12853">
            <v>1</v>
          </cell>
        </row>
        <row r="12854">
          <cell r="F12854">
            <v>1</v>
          </cell>
        </row>
        <row r="12855">
          <cell r="F12855">
            <v>1</v>
          </cell>
        </row>
        <row r="12856">
          <cell r="F12856">
            <v>1</v>
          </cell>
        </row>
        <row r="12857">
          <cell r="F12857">
            <v>1</v>
          </cell>
        </row>
        <row r="12858">
          <cell r="F12858">
            <v>1</v>
          </cell>
        </row>
        <row r="12859">
          <cell r="F12859">
            <v>1</v>
          </cell>
        </row>
        <row r="12860">
          <cell r="F12860">
            <v>1</v>
          </cell>
        </row>
        <row r="12861">
          <cell r="F12861">
            <v>1</v>
          </cell>
        </row>
        <row r="12862">
          <cell r="F12862">
            <v>1</v>
          </cell>
        </row>
        <row r="12863">
          <cell r="F12863">
            <v>1</v>
          </cell>
        </row>
        <row r="12864">
          <cell r="F12864">
            <v>1</v>
          </cell>
        </row>
        <row r="12865">
          <cell r="F12865">
            <v>1</v>
          </cell>
        </row>
        <row r="12866">
          <cell r="F12866">
            <v>1</v>
          </cell>
        </row>
        <row r="12867">
          <cell r="F12867">
            <v>1</v>
          </cell>
        </row>
        <row r="12868">
          <cell r="F12868">
            <v>1</v>
          </cell>
        </row>
        <row r="12869">
          <cell r="F12869">
            <v>1</v>
          </cell>
        </row>
        <row r="12870">
          <cell r="F12870">
            <v>2</v>
          </cell>
        </row>
        <row r="12871">
          <cell r="F12871">
            <v>2</v>
          </cell>
        </row>
        <row r="12872">
          <cell r="F12872">
            <v>2</v>
          </cell>
        </row>
        <row r="12873">
          <cell r="F12873">
            <v>2</v>
          </cell>
        </row>
        <row r="12874">
          <cell r="F12874">
            <v>2</v>
          </cell>
        </row>
        <row r="12875">
          <cell r="F12875">
            <v>2</v>
          </cell>
        </row>
        <row r="12876">
          <cell r="F12876">
            <v>2</v>
          </cell>
        </row>
        <row r="12877">
          <cell r="F12877">
            <v>2</v>
          </cell>
        </row>
        <row r="12878">
          <cell r="F12878">
            <v>2</v>
          </cell>
        </row>
        <row r="12879">
          <cell r="F12879">
            <v>2</v>
          </cell>
        </row>
        <row r="12880">
          <cell r="F12880">
            <v>2</v>
          </cell>
        </row>
        <row r="12881">
          <cell r="F12881">
            <v>2</v>
          </cell>
        </row>
        <row r="12882">
          <cell r="F12882">
            <v>2</v>
          </cell>
        </row>
        <row r="12883">
          <cell r="F12883">
            <v>2</v>
          </cell>
        </row>
        <row r="12884">
          <cell r="F12884">
            <v>2</v>
          </cell>
        </row>
        <row r="12885">
          <cell r="F12885">
            <v>2</v>
          </cell>
        </row>
        <row r="12886">
          <cell r="F12886">
            <v>2</v>
          </cell>
        </row>
        <row r="12887">
          <cell r="F12887">
            <v>2</v>
          </cell>
        </row>
        <row r="12888">
          <cell r="F12888">
            <v>2</v>
          </cell>
        </row>
        <row r="12889">
          <cell r="F12889">
            <v>2</v>
          </cell>
        </row>
        <row r="12890">
          <cell r="F12890">
            <v>2</v>
          </cell>
        </row>
        <row r="12891">
          <cell r="F12891">
            <v>2</v>
          </cell>
        </row>
        <row r="12892">
          <cell r="F12892">
            <v>2</v>
          </cell>
        </row>
        <row r="12893">
          <cell r="F12893">
            <v>2</v>
          </cell>
        </row>
        <row r="12894">
          <cell r="F12894">
            <v>2</v>
          </cell>
        </row>
        <row r="12895">
          <cell r="F12895">
            <v>2</v>
          </cell>
        </row>
        <row r="12896">
          <cell r="F12896">
            <v>2</v>
          </cell>
        </row>
        <row r="12897">
          <cell r="F12897">
            <v>2</v>
          </cell>
        </row>
        <row r="12898">
          <cell r="F12898">
            <v>2</v>
          </cell>
        </row>
        <row r="12899">
          <cell r="F12899">
            <v>2</v>
          </cell>
        </row>
        <row r="12900">
          <cell r="F12900">
            <v>2</v>
          </cell>
        </row>
        <row r="12901">
          <cell r="F12901">
            <v>2</v>
          </cell>
        </row>
        <row r="12902">
          <cell r="F12902">
            <v>2</v>
          </cell>
        </row>
        <row r="12903">
          <cell r="F12903">
            <v>2</v>
          </cell>
        </row>
        <row r="12904">
          <cell r="F12904">
            <v>2</v>
          </cell>
        </row>
        <row r="12905">
          <cell r="F12905">
            <v>2</v>
          </cell>
        </row>
        <row r="12906">
          <cell r="F12906">
            <v>2</v>
          </cell>
        </row>
        <row r="12907">
          <cell r="F12907">
            <v>2</v>
          </cell>
        </row>
        <row r="12908">
          <cell r="F12908">
            <v>2</v>
          </cell>
        </row>
        <row r="12909">
          <cell r="F12909">
            <v>2</v>
          </cell>
        </row>
        <row r="12910">
          <cell r="F12910">
            <v>2</v>
          </cell>
        </row>
        <row r="12911">
          <cell r="F12911">
            <v>2</v>
          </cell>
        </row>
        <row r="12912">
          <cell r="F12912">
            <v>2</v>
          </cell>
        </row>
        <row r="12913">
          <cell r="F12913">
            <v>2</v>
          </cell>
        </row>
        <row r="12914">
          <cell r="F12914">
            <v>2</v>
          </cell>
        </row>
        <row r="12915">
          <cell r="F12915">
            <v>2</v>
          </cell>
        </row>
        <row r="12916">
          <cell r="F12916">
            <v>2</v>
          </cell>
        </row>
        <row r="12917">
          <cell r="F12917">
            <v>2</v>
          </cell>
        </row>
        <row r="12918">
          <cell r="F12918">
            <v>2</v>
          </cell>
        </row>
        <row r="12919">
          <cell r="F12919">
            <v>2</v>
          </cell>
        </row>
        <row r="12920">
          <cell r="F12920">
            <v>2</v>
          </cell>
        </row>
        <row r="12921">
          <cell r="F12921">
            <v>2</v>
          </cell>
        </row>
        <row r="12922">
          <cell r="F12922">
            <v>2</v>
          </cell>
        </row>
        <row r="12923">
          <cell r="F12923">
            <v>2</v>
          </cell>
        </row>
        <row r="12924">
          <cell r="F12924">
            <v>2</v>
          </cell>
        </row>
        <row r="12925">
          <cell r="F12925">
            <v>2</v>
          </cell>
        </row>
        <row r="12926">
          <cell r="F12926">
            <v>2</v>
          </cell>
        </row>
        <row r="12927">
          <cell r="F12927">
            <v>2</v>
          </cell>
        </row>
        <row r="12928">
          <cell r="F12928">
            <v>2</v>
          </cell>
        </row>
        <row r="12929">
          <cell r="F12929">
            <v>2</v>
          </cell>
        </row>
        <row r="12930">
          <cell r="F12930">
            <v>2</v>
          </cell>
        </row>
        <row r="12931">
          <cell r="F12931">
            <v>2</v>
          </cell>
        </row>
        <row r="12932">
          <cell r="F12932">
            <v>2</v>
          </cell>
        </row>
        <row r="12933">
          <cell r="F12933">
            <v>2</v>
          </cell>
        </row>
        <row r="12934">
          <cell r="F12934">
            <v>2</v>
          </cell>
        </row>
        <row r="12935">
          <cell r="F12935">
            <v>2</v>
          </cell>
        </row>
        <row r="12936">
          <cell r="F12936">
            <v>2</v>
          </cell>
        </row>
        <row r="12937">
          <cell r="F12937">
            <v>2</v>
          </cell>
        </row>
        <row r="12938">
          <cell r="F12938">
            <v>2</v>
          </cell>
        </row>
        <row r="12939">
          <cell r="F12939">
            <v>2</v>
          </cell>
        </row>
        <row r="12940">
          <cell r="F12940">
            <v>2</v>
          </cell>
        </row>
        <row r="12941">
          <cell r="F12941">
            <v>2</v>
          </cell>
        </row>
        <row r="12942">
          <cell r="F12942">
            <v>2</v>
          </cell>
        </row>
        <row r="12943">
          <cell r="F12943">
            <v>2</v>
          </cell>
        </row>
        <row r="12944">
          <cell r="F12944">
            <v>2</v>
          </cell>
        </row>
        <row r="12945">
          <cell r="F12945">
            <v>2</v>
          </cell>
        </row>
        <row r="12946">
          <cell r="F12946">
            <v>2</v>
          </cell>
        </row>
        <row r="12947">
          <cell r="F12947">
            <v>2</v>
          </cell>
        </row>
        <row r="12948">
          <cell r="F12948">
            <v>2</v>
          </cell>
        </row>
        <row r="12949">
          <cell r="F12949">
            <v>2</v>
          </cell>
        </row>
        <row r="12950">
          <cell r="F12950">
            <v>2</v>
          </cell>
        </row>
        <row r="12951">
          <cell r="F12951">
            <v>2</v>
          </cell>
        </row>
        <row r="12952">
          <cell r="F12952">
            <v>2</v>
          </cell>
        </row>
        <row r="12953">
          <cell r="F12953">
            <v>2</v>
          </cell>
        </row>
        <row r="12954">
          <cell r="F12954">
            <v>2</v>
          </cell>
        </row>
        <row r="12955">
          <cell r="F12955">
            <v>2</v>
          </cell>
        </row>
        <row r="12956">
          <cell r="F12956">
            <v>2</v>
          </cell>
        </row>
        <row r="12957">
          <cell r="F12957">
            <v>2</v>
          </cell>
        </row>
        <row r="12958">
          <cell r="F12958">
            <v>2</v>
          </cell>
        </row>
        <row r="12959">
          <cell r="F12959">
            <v>2</v>
          </cell>
        </row>
        <row r="12960">
          <cell r="F12960">
            <v>2</v>
          </cell>
        </row>
        <row r="12961">
          <cell r="F12961">
            <v>2</v>
          </cell>
        </row>
        <row r="12962">
          <cell r="F12962">
            <v>2</v>
          </cell>
        </row>
        <row r="12963">
          <cell r="F12963">
            <v>2</v>
          </cell>
        </row>
        <row r="12964">
          <cell r="F12964">
            <v>2</v>
          </cell>
        </row>
        <row r="12965">
          <cell r="F12965">
            <v>2</v>
          </cell>
        </row>
        <row r="12966">
          <cell r="F12966">
            <v>3</v>
          </cell>
        </row>
        <row r="12967">
          <cell r="F12967">
            <v>3</v>
          </cell>
        </row>
        <row r="12968">
          <cell r="F12968">
            <v>3</v>
          </cell>
        </row>
        <row r="12969">
          <cell r="F12969">
            <v>3</v>
          </cell>
        </row>
        <row r="12970">
          <cell r="F12970">
            <v>3</v>
          </cell>
        </row>
        <row r="12971">
          <cell r="F12971">
            <v>3</v>
          </cell>
        </row>
        <row r="12972">
          <cell r="F12972">
            <v>3</v>
          </cell>
        </row>
        <row r="12973">
          <cell r="F12973">
            <v>3</v>
          </cell>
        </row>
        <row r="12974">
          <cell r="F12974">
            <v>3</v>
          </cell>
        </row>
        <row r="12975">
          <cell r="F12975">
            <v>3</v>
          </cell>
        </row>
        <row r="12976">
          <cell r="F12976">
            <v>3</v>
          </cell>
        </row>
        <row r="12977">
          <cell r="F12977">
            <v>3</v>
          </cell>
        </row>
        <row r="12978">
          <cell r="F12978">
            <v>3</v>
          </cell>
        </row>
        <row r="12979">
          <cell r="F12979">
            <v>3</v>
          </cell>
        </row>
        <row r="12980">
          <cell r="F12980">
            <v>3</v>
          </cell>
        </row>
        <row r="12981">
          <cell r="F12981">
            <v>3</v>
          </cell>
        </row>
        <row r="12982">
          <cell r="F12982">
            <v>3</v>
          </cell>
        </row>
        <row r="12983">
          <cell r="F12983">
            <v>3</v>
          </cell>
        </row>
        <row r="12984">
          <cell r="F12984">
            <v>3</v>
          </cell>
        </row>
        <row r="12985">
          <cell r="F12985">
            <v>3</v>
          </cell>
        </row>
        <row r="12986">
          <cell r="F12986">
            <v>3</v>
          </cell>
        </row>
        <row r="12987">
          <cell r="F12987">
            <v>3</v>
          </cell>
        </row>
        <row r="12988">
          <cell r="F12988">
            <v>3</v>
          </cell>
        </row>
        <row r="12989">
          <cell r="F12989">
            <v>3</v>
          </cell>
        </row>
        <row r="12990">
          <cell r="F12990">
            <v>3</v>
          </cell>
        </row>
        <row r="12991">
          <cell r="F12991">
            <v>3</v>
          </cell>
        </row>
        <row r="12992">
          <cell r="F12992">
            <v>3</v>
          </cell>
        </row>
        <row r="12993">
          <cell r="F12993">
            <v>3</v>
          </cell>
        </row>
        <row r="12994">
          <cell r="F12994">
            <v>3</v>
          </cell>
        </row>
        <row r="12995">
          <cell r="F12995">
            <v>3</v>
          </cell>
        </row>
        <row r="12996">
          <cell r="F12996">
            <v>3</v>
          </cell>
        </row>
        <row r="12997">
          <cell r="F12997">
            <v>3</v>
          </cell>
        </row>
        <row r="12998">
          <cell r="F12998">
            <v>3</v>
          </cell>
        </row>
        <row r="12999">
          <cell r="F12999">
            <v>3</v>
          </cell>
        </row>
        <row r="13000">
          <cell r="F13000">
            <v>3</v>
          </cell>
        </row>
        <row r="13001">
          <cell r="F13001">
            <v>3</v>
          </cell>
        </row>
        <row r="13002">
          <cell r="F13002">
            <v>3</v>
          </cell>
        </row>
        <row r="13003">
          <cell r="F13003">
            <v>3</v>
          </cell>
        </row>
        <row r="13004">
          <cell r="F13004">
            <v>3</v>
          </cell>
        </row>
        <row r="13005">
          <cell r="F13005">
            <v>3</v>
          </cell>
        </row>
        <row r="13006">
          <cell r="F13006">
            <v>3</v>
          </cell>
        </row>
        <row r="13007">
          <cell r="F13007">
            <v>3</v>
          </cell>
        </row>
        <row r="13008">
          <cell r="F13008">
            <v>3</v>
          </cell>
        </row>
        <row r="13009">
          <cell r="F13009">
            <v>3</v>
          </cell>
        </row>
        <row r="13010">
          <cell r="F13010">
            <v>3</v>
          </cell>
        </row>
        <row r="13011">
          <cell r="F13011">
            <v>3</v>
          </cell>
        </row>
        <row r="13012">
          <cell r="F13012">
            <v>3</v>
          </cell>
        </row>
        <row r="13013">
          <cell r="F13013">
            <v>3</v>
          </cell>
        </row>
        <row r="13014">
          <cell r="F13014">
            <v>3</v>
          </cell>
        </row>
        <row r="13015">
          <cell r="F13015">
            <v>3</v>
          </cell>
        </row>
        <row r="13016">
          <cell r="F13016">
            <v>3</v>
          </cell>
        </row>
        <row r="13017">
          <cell r="F13017">
            <v>3</v>
          </cell>
        </row>
        <row r="13018">
          <cell r="F13018">
            <v>3</v>
          </cell>
        </row>
        <row r="13019">
          <cell r="F13019">
            <v>3</v>
          </cell>
        </row>
        <row r="13020">
          <cell r="F13020">
            <v>3</v>
          </cell>
        </row>
        <row r="13021">
          <cell r="F13021">
            <v>3</v>
          </cell>
        </row>
        <row r="13022">
          <cell r="F13022">
            <v>3</v>
          </cell>
        </row>
        <row r="13023">
          <cell r="F13023">
            <v>3</v>
          </cell>
        </row>
        <row r="13024">
          <cell r="F13024">
            <v>3</v>
          </cell>
        </row>
        <row r="13025">
          <cell r="F13025">
            <v>3</v>
          </cell>
        </row>
        <row r="13026">
          <cell r="F13026">
            <v>3</v>
          </cell>
        </row>
        <row r="13027">
          <cell r="F13027">
            <v>3</v>
          </cell>
        </row>
        <row r="13028">
          <cell r="F13028">
            <v>3</v>
          </cell>
        </row>
        <row r="13029">
          <cell r="F13029">
            <v>3</v>
          </cell>
        </row>
        <row r="13030">
          <cell r="F13030">
            <v>3</v>
          </cell>
        </row>
        <row r="13031">
          <cell r="F13031">
            <v>3</v>
          </cell>
        </row>
        <row r="13032">
          <cell r="F13032">
            <v>3</v>
          </cell>
        </row>
        <row r="13033">
          <cell r="F13033">
            <v>3</v>
          </cell>
        </row>
        <row r="13034">
          <cell r="F13034">
            <v>3</v>
          </cell>
        </row>
        <row r="13035">
          <cell r="F13035">
            <v>3</v>
          </cell>
        </row>
        <row r="13036">
          <cell r="F13036">
            <v>3</v>
          </cell>
        </row>
        <row r="13037">
          <cell r="F13037">
            <v>3</v>
          </cell>
        </row>
        <row r="13038">
          <cell r="F13038">
            <v>3</v>
          </cell>
        </row>
        <row r="13039">
          <cell r="F13039">
            <v>3</v>
          </cell>
        </row>
        <row r="13040">
          <cell r="F13040">
            <v>3</v>
          </cell>
        </row>
        <row r="13041">
          <cell r="F13041">
            <v>3</v>
          </cell>
        </row>
        <row r="13042">
          <cell r="F13042">
            <v>3</v>
          </cell>
        </row>
        <row r="13043">
          <cell r="F13043">
            <v>3</v>
          </cell>
        </row>
        <row r="13044">
          <cell r="F13044">
            <v>3</v>
          </cell>
        </row>
        <row r="13045">
          <cell r="F13045">
            <v>3</v>
          </cell>
        </row>
        <row r="13046">
          <cell r="F13046">
            <v>3</v>
          </cell>
        </row>
        <row r="13047">
          <cell r="F13047">
            <v>3</v>
          </cell>
        </row>
        <row r="13048">
          <cell r="F13048">
            <v>3</v>
          </cell>
        </row>
        <row r="13049">
          <cell r="F13049">
            <v>3</v>
          </cell>
        </row>
        <row r="13050">
          <cell r="F13050">
            <v>3</v>
          </cell>
        </row>
        <row r="13051">
          <cell r="F13051">
            <v>3</v>
          </cell>
        </row>
        <row r="13052">
          <cell r="F13052">
            <v>3</v>
          </cell>
        </row>
        <row r="13053">
          <cell r="F13053">
            <v>3</v>
          </cell>
        </row>
        <row r="13054">
          <cell r="F13054">
            <v>3</v>
          </cell>
        </row>
        <row r="13055">
          <cell r="F13055">
            <v>3</v>
          </cell>
        </row>
        <row r="13056">
          <cell r="F13056">
            <v>3</v>
          </cell>
        </row>
        <row r="13057">
          <cell r="F13057">
            <v>3</v>
          </cell>
        </row>
        <row r="13058">
          <cell r="F13058">
            <v>3</v>
          </cell>
        </row>
        <row r="13059">
          <cell r="F13059">
            <v>3</v>
          </cell>
        </row>
        <row r="13060">
          <cell r="F13060">
            <v>3</v>
          </cell>
        </row>
        <row r="13061">
          <cell r="F13061">
            <v>3</v>
          </cell>
        </row>
        <row r="13062">
          <cell r="F13062">
            <v>4</v>
          </cell>
        </row>
        <row r="13063">
          <cell r="F13063">
            <v>4</v>
          </cell>
        </row>
        <row r="13064">
          <cell r="F13064">
            <v>4</v>
          </cell>
        </row>
        <row r="13065">
          <cell r="F13065">
            <v>4</v>
          </cell>
        </row>
        <row r="13066">
          <cell r="F13066">
            <v>4</v>
          </cell>
        </row>
        <row r="13067">
          <cell r="F13067">
            <v>4</v>
          </cell>
        </row>
        <row r="13068">
          <cell r="F13068">
            <v>4</v>
          </cell>
        </row>
        <row r="13069">
          <cell r="F13069">
            <v>4</v>
          </cell>
        </row>
        <row r="13070">
          <cell r="F13070">
            <v>4</v>
          </cell>
        </row>
        <row r="13071">
          <cell r="F13071">
            <v>4</v>
          </cell>
        </row>
        <row r="13072">
          <cell r="F13072">
            <v>4</v>
          </cell>
        </row>
        <row r="13073">
          <cell r="F13073">
            <v>4</v>
          </cell>
        </row>
        <row r="13074">
          <cell r="F13074">
            <v>4</v>
          </cell>
        </row>
        <row r="13075">
          <cell r="F13075">
            <v>4</v>
          </cell>
        </row>
        <row r="13076">
          <cell r="F13076">
            <v>4</v>
          </cell>
        </row>
        <row r="13077">
          <cell r="F13077">
            <v>4</v>
          </cell>
        </row>
        <row r="13078">
          <cell r="F13078">
            <v>4</v>
          </cell>
        </row>
        <row r="13079">
          <cell r="F13079">
            <v>4</v>
          </cell>
        </row>
        <row r="13080">
          <cell r="F13080">
            <v>4</v>
          </cell>
        </row>
        <row r="13081">
          <cell r="F13081">
            <v>4</v>
          </cell>
        </row>
        <row r="13082">
          <cell r="F13082">
            <v>4</v>
          </cell>
        </row>
        <row r="13083">
          <cell r="F13083">
            <v>4</v>
          </cell>
        </row>
        <row r="13084">
          <cell r="F13084">
            <v>4</v>
          </cell>
        </row>
        <row r="13085">
          <cell r="F13085">
            <v>4</v>
          </cell>
        </row>
        <row r="13086">
          <cell r="F13086">
            <v>4</v>
          </cell>
        </row>
        <row r="13087">
          <cell r="F13087">
            <v>4</v>
          </cell>
        </row>
        <row r="13088">
          <cell r="F13088">
            <v>4</v>
          </cell>
        </row>
        <row r="13089">
          <cell r="F13089">
            <v>4</v>
          </cell>
        </row>
        <row r="13090">
          <cell r="F13090">
            <v>4</v>
          </cell>
        </row>
        <row r="13091">
          <cell r="F13091">
            <v>4</v>
          </cell>
        </row>
        <row r="13092">
          <cell r="F13092">
            <v>4</v>
          </cell>
        </row>
        <row r="13093">
          <cell r="F13093">
            <v>4</v>
          </cell>
        </row>
        <row r="13094">
          <cell r="F13094">
            <v>4</v>
          </cell>
        </row>
        <row r="13095">
          <cell r="F13095">
            <v>4</v>
          </cell>
        </row>
        <row r="13096">
          <cell r="F13096">
            <v>4</v>
          </cell>
        </row>
        <row r="13097">
          <cell r="F13097">
            <v>4</v>
          </cell>
        </row>
        <row r="13098">
          <cell r="F13098">
            <v>4</v>
          </cell>
        </row>
        <row r="13099">
          <cell r="F13099">
            <v>4</v>
          </cell>
        </row>
        <row r="13100">
          <cell r="F13100">
            <v>4</v>
          </cell>
        </row>
        <row r="13101">
          <cell r="F13101">
            <v>4</v>
          </cell>
        </row>
        <row r="13102">
          <cell r="F13102">
            <v>4</v>
          </cell>
        </row>
        <row r="13103">
          <cell r="F13103">
            <v>4</v>
          </cell>
        </row>
        <row r="13104">
          <cell r="F13104">
            <v>4</v>
          </cell>
        </row>
        <row r="13105">
          <cell r="F13105">
            <v>4</v>
          </cell>
        </row>
        <row r="13106">
          <cell r="F13106">
            <v>4</v>
          </cell>
        </row>
        <row r="13107">
          <cell r="F13107">
            <v>4</v>
          </cell>
        </row>
        <row r="13108">
          <cell r="F13108">
            <v>4</v>
          </cell>
        </row>
        <row r="13109">
          <cell r="F13109">
            <v>4</v>
          </cell>
        </row>
        <row r="13110">
          <cell r="F13110">
            <v>4</v>
          </cell>
        </row>
        <row r="13111">
          <cell r="F13111">
            <v>4</v>
          </cell>
        </row>
        <row r="13112">
          <cell r="F13112">
            <v>4</v>
          </cell>
        </row>
        <row r="13113">
          <cell r="F13113">
            <v>4</v>
          </cell>
        </row>
        <row r="13114">
          <cell r="F13114">
            <v>4</v>
          </cell>
        </row>
        <row r="13115">
          <cell r="F13115">
            <v>4</v>
          </cell>
        </row>
        <row r="13116">
          <cell r="F13116">
            <v>4</v>
          </cell>
        </row>
        <row r="13117">
          <cell r="F13117">
            <v>4</v>
          </cell>
        </row>
        <row r="13118">
          <cell r="F13118">
            <v>4</v>
          </cell>
        </row>
        <row r="13119">
          <cell r="F13119">
            <v>4</v>
          </cell>
        </row>
        <row r="13120">
          <cell r="F13120">
            <v>4</v>
          </cell>
        </row>
        <row r="13121">
          <cell r="F13121">
            <v>4</v>
          </cell>
        </row>
        <row r="13122">
          <cell r="F13122">
            <v>4</v>
          </cell>
        </row>
        <row r="13123">
          <cell r="F13123">
            <v>4</v>
          </cell>
        </row>
        <row r="13124">
          <cell r="F13124">
            <v>4</v>
          </cell>
        </row>
        <row r="13125">
          <cell r="F13125">
            <v>4</v>
          </cell>
        </row>
        <row r="13126">
          <cell r="F13126">
            <v>4</v>
          </cell>
        </row>
        <row r="13127">
          <cell r="F13127">
            <v>4</v>
          </cell>
        </row>
        <row r="13128">
          <cell r="F13128">
            <v>4</v>
          </cell>
        </row>
        <row r="13129">
          <cell r="F13129">
            <v>4</v>
          </cell>
        </row>
        <row r="13130">
          <cell r="F13130">
            <v>4</v>
          </cell>
        </row>
        <row r="13131">
          <cell r="F13131">
            <v>4</v>
          </cell>
        </row>
        <row r="13132">
          <cell r="F13132">
            <v>4</v>
          </cell>
        </row>
        <row r="13133">
          <cell r="F13133">
            <v>4</v>
          </cell>
        </row>
        <row r="13134">
          <cell r="F13134">
            <v>4</v>
          </cell>
        </row>
        <row r="13135">
          <cell r="F13135">
            <v>4</v>
          </cell>
        </row>
        <row r="13136">
          <cell r="F13136">
            <v>4</v>
          </cell>
        </row>
        <row r="13137">
          <cell r="F13137">
            <v>4</v>
          </cell>
        </row>
        <row r="13138">
          <cell r="F13138">
            <v>4</v>
          </cell>
        </row>
        <row r="13139">
          <cell r="F13139">
            <v>4</v>
          </cell>
        </row>
        <row r="13140">
          <cell r="F13140">
            <v>4</v>
          </cell>
        </row>
        <row r="13141">
          <cell r="F13141">
            <v>4</v>
          </cell>
        </row>
        <row r="13142">
          <cell r="F13142">
            <v>4</v>
          </cell>
        </row>
        <row r="13143">
          <cell r="F13143">
            <v>4</v>
          </cell>
        </row>
        <row r="13144">
          <cell r="F13144">
            <v>4</v>
          </cell>
        </row>
        <row r="13145">
          <cell r="F13145">
            <v>4</v>
          </cell>
        </row>
        <row r="13146">
          <cell r="F13146">
            <v>4</v>
          </cell>
        </row>
        <row r="13147">
          <cell r="F13147">
            <v>4</v>
          </cell>
        </row>
        <row r="13148">
          <cell r="F13148">
            <v>4</v>
          </cell>
        </row>
        <row r="13149">
          <cell r="F13149">
            <v>4</v>
          </cell>
        </row>
        <row r="13150">
          <cell r="F13150">
            <v>4</v>
          </cell>
        </row>
        <row r="13151">
          <cell r="F13151">
            <v>4</v>
          </cell>
        </row>
        <row r="13152">
          <cell r="F13152">
            <v>4</v>
          </cell>
        </row>
        <row r="13153">
          <cell r="F13153">
            <v>4</v>
          </cell>
        </row>
        <row r="13154">
          <cell r="F13154">
            <v>5</v>
          </cell>
        </row>
        <row r="13155">
          <cell r="F13155">
            <v>5</v>
          </cell>
        </row>
        <row r="13156">
          <cell r="F13156">
            <v>5</v>
          </cell>
        </row>
        <row r="13157">
          <cell r="F13157">
            <v>5</v>
          </cell>
        </row>
        <row r="13158">
          <cell r="F13158">
            <v>5</v>
          </cell>
        </row>
        <row r="13159">
          <cell r="F13159">
            <v>5</v>
          </cell>
        </row>
        <row r="13160">
          <cell r="F13160">
            <v>5</v>
          </cell>
        </row>
        <row r="13161">
          <cell r="F13161">
            <v>5</v>
          </cell>
        </row>
        <row r="13162">
          <cell r="F13162">
            <v>5</v>
          </cell>
        </row>
        <row r="13163">
          <cell r="F13163">
            <v>5</v>
          </cell>
        </row>
        <row r="13164">
          <cell r="F13164">
            <v>5</v>
          </cell>
        </row>
        <row r="13165">
          <cell r="F13165">
            <v>5</v>
          </cell>
        </row>
        <row r="13166">
          <cell r="F13166">
            <v>5</v>
          </cell>
        </row>
        <row r="13167">
          <cell r="F13167">
            <v>5</v>
          </cell>
        </row>
        <row r="13168">
          <cell r="F13168">
            <v>5</v>
          </cell>
        </row>
        <row r="13169">
          <cell r="F13169">
            <v>5</v>
          </cell>
        </row>
        <row r="13170">
          <cell r="F13170">
            <v>5</v>
          </cell>
        </row>
        <row r="13171">
          <cell r="F13171">
            <v>5</v>
          </cell>
        </row>
        <row r="13172">
          <cell r="F13172">
            <v>5</v>
          </cell>
        </row>
        <row r="13173">
          <cell r="F13173">
            <v>5</v>
          </cell>
        </row>
        <row r="13174">
          <cell r="F13174">
            <v>5</v>
          </cell>
        </row>
        <row r="13175">
          <cell r="F13175">
            <v>5</v>
          </cell>
        </row>
        <row r="13176">
          <cell r="F13176">
            <v>5</v>
          </cell>
        </row>
        <row r="13177">
          <cell r="F13177">
            <v>5</v>
          </cell>
        </row>
        <row r="13178">
          <cell r="F13178">
            <v>5</v>
          </cell>
        </row>
        <row r="13179">
          <cell r="F13179">
            <v>5</v>
          </cell>
        </row>
        <row r="13180">
          <cell r="F13180">
            <v>5</v>
          </cell>
        </row>
        <row r="13181">
          <cell r="F13181">
            <v>5</v>
          </cell>
        </row>
        <row r="13182">
          <cell r="F13182">
            <v>5</v>
          </cell>
        </row>
        <row r="13183">
          <cell r="F13183">
            <v>5</v>
          </cell>
        </row>
        <row r="13184">
          <cell r="F13184">
            <v>5</v>
          </cell>
        </row>
        <row r="13185">
          <cell r="F13185">
            <v>5</v>
          </cell>
        </row>
        <row r="13186">
          <cell r="F13186">
            <v>5</v>
          </cell>
        </row>
        <row r="13187">
          <cell r="F13187">
            <v>5</v>
          </cell>
        </row>
        <row r="13188">
          <cell r="F13188">
            <v>5</v>
          </cell>
        </row>
        <row r="13189">
          <cell r="F13189">
            <v>5</v>
          </cell>
        </row>
        <row r="13190">
          <cell r="F13190">
            <v>5</v>
          </cell>
        </row>
        <row r="13191">
          <cell r="F13191">
            <v>5</v>
          </cell>
        </row>
        <row r="13192">
          <cell r="F13192">
            <v>5</v>
          </cell>
        </row>
        <row r="13193">
          <cell r="F13193">
            <v>5</v>
          </cell>
        </row>
        <row r="13194">
          <cell r="F13194">
            <v>5</v>
          </cell>
        </row>
        <row r="13195">
          <cell r="F13195">
            <v>5</v>
          </cell>
        </row>
        <row r="13196">
          <cell r="F13196">
            <v>5</v>
          </cell>
        </row>
        <row r="13197">
          <cell r="F13197">
            <v>5</v>
          </cell>
        </row>
        <row r="13198">
          <cell r="F13198">
            <v>5</v>
          </cell>
        </row>
        <row r="13199">
          <cell r="F13199">
            <v>5</v>
          </cell>
        </row>
        <row r="13200">
          <cell r="F13200">
            <v>5</v>
          </cell>
        </row>
        <row r="13201">
          <cell r="F13201">
            <v>5</v>
          </cell>
        </row>
        <row r="13202">
          <cell r="F13202">
            <v>5</v>
          </cell>
        </row>
        <row r="13203">
          <cell r="F13203">
            <v>5</v>
          </cell>
        </row>
        <row r="13204">
          <cell r="F13204">
            <v>5</v>
          </cell>
        </row>
        <row r="13205">
          <cell r="F13205">
            <v>5</v>
          </cell>
        </row>
        <row r="13206">
          <cell r="F13206">
            <v>5</v>
          </cell>
        </row>
        <row r="13207">
          <cell r="F13207">
            <v>5</v>
          </cell>
        </row>
        <row r="13208">
          <cell r="F13208">
            <v>5</v>
          </cell>
        </row>
        <row r="13209">
          <cell r="F13209">
            <v>5</v>
          </cell>
        </row>
        <row r="13210">
          <cell r="F13210">
            <v>5</v>
          </cell>
        </row>
        <row r="13211">
          <cell r="F13211">
            <v>5</v>
          </cell>
        </row>
        <row r="13212">
          <cell r="F13212">
            <v>5</v>
          </cell>
        </row>
        <row r="13213">
          <cell r="F13213">
            <v>5</v>
          </cell>
        </row>
        <row r="13214">
          <cell r="F13214">
            <v>5</v>
          </cell>
        </row>
        <row r="13215">
          <cell r="F13215">
            <v>5</v>
          </cell>
        </row>
        <row r="13216">
          <cell r="F13216">
            <v>5</v>
          </cell>
        </row>
        <row r="13217">
          <cell r="F13217">
            <v>5</v>
          </cell>
        </row>
        <row r="13218">
          <cell r="F13218">
            <v>5</v>
          </cell>
        </row>
        <row r="13219">
          <cell r="F13219">
            <v>5</v>
          </cell>
        </row>
        <row r="13220">
          <cell r="F13220">
            <v>5</v>
          </cell>
        </row>
        <row r="13221">
          <cell r="F13221">
            <v>5</v>
          </cell>
        </row>
        <row r="13222">
          <cell r="F13222">
            <v>5</v>
          </cell>
        </row>
        <row r="13223">
          <cell r="F13223">
            <v>5</v>
          </cell>
        </row>
        <row r="13224">
          <cell r="F13224">
            <v>5</v>
          </cell>
        </row>
        <row r="13225">
          <cell r="F13225">
            <v>5</v>
          </cell>
        </row>
        <row r="13226">
          <cell r="F13226">
            <v>5</v>
          </cell>
        </row>
        <row r="13227">
          <cell r="F13227">
            <v>5</v>
          </cell>
        </row>
        <row r="13228">
          <cell r="F13228">
            <v>5</v>
          </cell>
        </row>
        <row r="13229">
          <cell r="F13229">
            <v>5</v>
          </cell>
        </row>
        <row r="13230">
          <cell r="F13230">
            <v>5</v>
          </cell>
        </row>
        <row r="13231">
          <cell r="F13231">
            <v>5</v>
          </cell>
        </row>
        <row r="13232">
          <cell r="F13232">
            <v>5</v>
          </cell>
        </row>
        <row r="13233">
          <cell r="F13233">
            <v>5</v>
          </cell>
        </row>
        <row r="13234">
          <cell r="F13234">
            <v>5</v>
          </cell>
        </row>
        <row r="13235">
          <cell r="F13235">
            <v>5</v>
          </cell>
        </row>
        <row r="13236">
          <cell r="F13236">
            <v>5</v>
          </cell>
        </row>
        <row r="13237">
          <cell r="F13237">
            <v>5</v>
          </cell>
        </row>
        <row r="13238">
          <cell r="F13238">
            <v>5</v>
          </cell>
        </row>
        <row r="13239">
          <cell r="F13239">
            <v>5</v>
          </cell>
        </row>
        <row r="13240">
          <cell r="F13240">
            <v>5</v>
          </cell>
        </row>
        <row r="13241">
          <cell r="F13241">
            <v>5</v>
          </cell>
        </row>
        <row r="13242">
          <cell r="F13242">
            <v>5</v>
          </cell>
        </row>
        <row r="13243">
          <cell r="F13243">
            <v>5</v>
          </cell>
        </row>
        <row r="13244">
          <cell r="F13244">
            <v>5</v>
          </cell>
        </row>
        <row r="13245">
          <cell r="F13245">
            <v>5</v>
          </cell>
        </row>
        <row r="13246">
          <cell r="F13246">
            <v>5</v>
          </cell>
        </row>
        <row r="13247">
          <cell r="F13247">
            <v>5</v>
          </cell>
        </row>
        <row r="13248">
          <cell r="F13248">
            <v>5</v>
          </cell>
        </row>
        <row r="13249">
          <cell r="F13249">
            <v>5</v>
          </cell>
        </row>
        <row r="13250">
          <cell r="F13250">
            <v>6</v>
          </cell>
        </row>
        <row r="13251">
          <cell r="F13251">
            <v>6</v>
          </cell>
        </row>
        <row r="13252">
          <cell r="F13252">
            <v>6</v>
          </cell>
        </row>
        <row r="13253">
          <cell r="F13253">
            <v>6</v>
          </cell>
        </row>
        <row r="13254">
          <cell r="F13254">
            <v>6</v>
          </cell>
        </row>
        <row r="13255">
          <cell r="F13255">
            <v>6</v>
          </cell>
        </row>
        <row r="13256">
          <cell r="F13256">
            <v>6</v>
          </cell>
        </row>
        <row r="13257">
          <cell r="F13257">
            <v>6</v>
          </cell>
        </row>
        <row r="13258">
          <cell r="F13258">
            <v>6</v>
          </cell>
        </row>
        <row r="13259">
          <cell r="F13259">
            <v>6</v>
          </cell>
        </row>
        <row r="13260">
          <cell r="F13260">
            <v>6</v>
          </cell>
        </row>
        <row r="13261">
          <cell r="F13261">
            <v>6</v>
          </cell>
        </row>
        <row r="13262">
          <cell r="F13262">
            <v>6</v>
          </cell>
        </row>
        <row r="13263">
          <cell r="F13263">
            <v>6</v>
          </cell>
        </row>
        <row r="13264">
          <cell r="F13264">
            <v>6</v>
          </cell>
        </row>
        <row r="13265">
          <cell r="F13265">
            <v>6</v>
          </cell>
        </row>
        <row r="13266">
          <cell r="F13266">
            <v>6</v>
          </cell>
        </row>
        <row r="13267">
          <cell r="F13267">
            <v>6</v>
          </cell>
        </row>
        <row r="13268">
          <cell r="F13268">
            <v>6</v>
          </cell>
        </row>
        <row r="13269">
          <cell r="F13269">
            <v>6</v>
          </cell>
        </row>
        <row r="13270">
          <cell r="F13270">
            <v>6</v>
          </cell>
        </row>
        <row r="13271">
          <cell r="F13271">
            <v>6</v>
          </cell>
        </row>
        <row r="13272">
          <cell r="F13272">
            <v>6</v>
          </cell>
        </row>
        <row r="13273">
          <cell r="F13273">
            <v>6</v>
          </cell>
        </row>
        <row r="13274">
          <cell r="F13274">
            <v>6</v>
          </cell>
        </row>
        <row r="13275">
          <cell r="F13275">
            <v>6</v>
          </cell>
        </row>
        <row r="13276">
          <cell r="F13276">
            <v>6</v>
          </cell>
        </row>
        <row r="13277">
          <cell r="F13277">
            <v>6</v>
          </cell>
        </row>
        <row r="13278">
          <cell r="F13278">
            <v>6</v>
          </cell>
        </row>
        <row r="13279">
          <cell r="F13279">
            <v>6</v>
          </cell>
        </row>
        <row r="13280">
          <cell r="F13280">
            <v>6</v>
          </cell>
        </row>
        <row r="13281">
          <cell r="F13281">
            <v>6</v>
          </cell>
        </row>
        <row r="13282">
          <cell r="F13282">
            <v>6</v>
          </cell>
        </row>
        <row r="13283">
          <cell r="F13283">
            <v>6</v>
          </cell>
        </row>
        <row r="13284">
          <cell r="F13284">
            <v>6</v>
          </cell>
        </row>
        <row r="13285">
          <cell r="F13285">
            <v>6</v>
          </cell>
        </row>
        <row r="13286">
          <cell r="F13286">
            <v>6</v>
          </cell>
        </row>
        <row r="13287">
          <cell r="F13287">
            <v>6</v>
          </cell>
        </row>
        <row r="13288">
          <cell r="F13288">
            <v>6</v>
          </cell>
        </row>
        <row r="13289">
          <cell r="F13289">
            <v>6</v>
          </cell>
        </row>
        <row r="13290">
          <cell r="F13290">
            <v>6</v>
          </cell>
        </row>
        <row r="13291">
          <cell r="F13291">
            <v>6</v>
          </cell>
        </row>
        <row r="13292">
          <cell r="F13292">
            <v>6</v>
          </cell>
        </row>
        <row r="13293">
          <cell r="F13293">
            <v>6</v>
          </cell>
        </row>
        <row r="13294">
          <cell r="F13294">
            <v>6</v>
          </cell>
        </row>
        <row r="13295">
          <cell r="F13295">
            <v>6</v>
          </cell>
        </row>
        <row r="13296">
          <cell r="F13296">
            <v>6</v>
          </cell>
        </row>
        <row r="13297">
          <cell r="F13297">
            <v>6</v>
          </cell>
        </row>
        <row r="13298">
          <cell r="F13298">
            <v>6</v>
          </cell>
        </row>
        <row r="13299">
          <cell r="F13299">
            <v>6</v>
          </cell>
        </row>
        <row r="13300">
          <cell r="F13300">
            <v>6</v>
          </cell>
        </row>
        <row r="13301">
          <cell r="F13301">
            <v>6</v>
          </cell>
        </row>
        <row r="13302">
          <cell r="F13302">
            <v>6</v>
          </cell>
        </row>
        <row r="13303">
          <cell r="F13303">
            <v>6</v>
          </cell>
        </row>
        <row r="13304">
          <cell r="F13304">
            <v>6</v>
          </cell>
        </row>
        <row r="13305">
          <cell r="F13305">
            <v>6</v>
          </cell>
        </row>
        <row r="13306">
          <cell r="F13306">
            <v>6</v>
          </cell>
        </row>
        <row r="13307">
          <cell r="F13307">
            <v>6</v>
          </cell>
        </row>
        <row r="13308">
          <cell r="F13308">
            <v>6</v>
          </cell>
        </row>
        <row r="13309">
          <cell r="F13309">
            <v>6</v>
          </cell>
        </row>
        <row r="13310">
          <cell r="F13310">
            <v>6</v>
          </cell>
        </row>
        <row r="13311">
          <cell r="F13311">
            <v>6</v>
          </cell>
        </row>
        <row r="13312">
          <cell r="F13312">
            <v>6</v>
          </cell>
        </row>
        <row r="13313">
          <cell r="F13313">
            <v>6</v>
          </cell>
        </row>
        <row r="13314">
          <cell r="F13314">
            <v>6</v>
          </cell>
        </row>
        <row r="13315">
          <cell r="F13315">
            <v>6</v>
          </cell>
        </row>
        <row r="13316">
          <cell r="F13316">
            <v>6</v>
          </cell>
        </row>
        <row r="13317">
          <cell r="F13317">
            <v>6</v>
          </cell>
        </row>
        <row r="13318">
          <cell r="F13318">
            <v>6</v>
          </cell>
        </row>
        <row r="13319">
          <cell r="F13319">
            <v>6</v>
          </cell>
        </row>
        <row r="13320">
          <cell r="F13320">
            <v>6</v>
          </cell>
        </row>
        <row r="13321">
          <cell r="F13321">
            <v>6</v>
          </cell>
        </row>
        <row r="13322">
          <cell r="F13322">
            <v>6</v>
          </cell>
        </row>
        <row r="13323">
          <cell r="F13323">
            <v>6</v>
          </cell>
        </row>
        <row r="13324">
          <cell r="F13324">
            <v>6</v>
          </cell>
        </row>
        <row r="13325">
          <cell r="F13325">
            <v>6</v>
          </cell>
        </row>
        <row r="13326">
          <cell r="F13326">
            <v>6</v>
          </cell>
        </row>
        <row r="13327">
          <cell r="F13327">
            <v>6</v>
          </cell>
        </row>
        <row r="13328">
          <cell r="F13328">
            <v>6</v>
          </cell>
        </row>
        <row r="13329">
          <cell r="F13329">
            <v>6</v>
          </cell>
        </row>
        <row r="13330">
          <cell r="F13330">
            <v>6</v>
          </cell>
        </row>
        <row r="13331">
          <cell r="F13331">
            <v>6</v>
          </cell>
        </row>
        <row r="13332">
          <cell r="F13332">
            <v>6</v>
          </cell>
        </row>
        <row r="13333">
          <cell r="F13333">
            <v>6</v>
          </cell>
        </row>
        <row r="13334">
          <cell r="F13334">
            <v>6</v>
          </cell>
        </row>
        <row r="13335">
          <cell r="F13335">
            <v>6</v>
          </cell>
        </row>
        <row r="13336">
          <cell r="F13336">
            <v>6</v>
          </cell>
        </row>
        <row r="13337">
          <cell r="F13337">
            <v>6</v>
          </cell>
        </row>
        <row r="13338">
          <cell r="F13338">
            <v>6</v>
          </cell>
        </row>
        <row r="13339">
          <cell r="F13339">
            <v>6</v>
          </cell>
        </row>
        <row r="13340">
          <cell r="F13340">
            <v>6</v>
          </cell>
        </row>
        <row r="13341">
          <cell r="F13341">
            <v>6</v>
          </cell>
        </row>
        <row r="13342">
          <cell r="F13342">
            <v>6</v>
          </cell>
        </row>
        <row r="13343">
          <cell r="F13343">
            <v>6</v>
          </cell>
        </row>
        <row r="13344">
          <cell r="F13344">
            <v>6</v>
          </cell>
        </row>
        <row r="13345">
          <cell r="F13345">
            <v>6</v>
          </cell>
        </row>
        <row r="13346">
          <cell r="F13346">
            <v>7</v>
          </cell>
        </row>
        <row r="13347">
          <cell r="F13347">
            <v>7</v>
          </cell>
        </row>
        <row r="13348">
          <cell r="F13348">
            <v>7</v>
          </cell>
        </row>
        <row r="13349">
          <cell r="F13349">
            <v>7</v>
          </cell>
        </row>
        <row r="13350">
          <cell r="F13350">
            <v>7</v>
          </cell>
        </row>
        <row r="13351">
          <cell r="F13351">
            <v>7</v>
          </cell>
        </row>
        <row r="13352">
          <cell r="F13352">
            <v>7</v>
          </cell>
        </row>
        <row r="13353">
          <cell r="F13353">
            <v>7</v>
          </cell>
        </row>
        <row r="13354">
          <cell r="F13354">
            <v>7</v>
          </cell>
        </row>
        <row r="13355">
          <cell r="F13355">
            <v>7</v>
          </cell>
        </row>
        <row r="13356">
          <cell r="F13356">
            <v>7</v>
          </cell>
        </row>
        <row r="13357">
          <cell r="F13357">
            <v>7</v>
          </cell>
        </row>
        <row r="13358">
          <cell r="F13358">
            <v>7</v>
          </cell>
        </row>
        <row r="13359">
          <cell r="F13359">
            <v>7</v>
          </cell>
        </row>
        <row r="13360">
          <cell r="F13360">
            <v>7</v>
          </cell>
        </row>
        <row r="13361">
          <cell r="F13361">
            <v>7</v>
          </cell>
        </row>
        <row r="13362">
          <cell r="F13362">
            <v>7</v>
          </cell>
        </row>
        <row r="13363">
          <cell r="F13363">
            <v>7</v>
          </cell>
        </row>
        <row r="13364">
          <cell r="F13364">
            <v>7</v>
          </cell>
        </row>
        <row r="13365">
          <cell r="F13365">
            <v>7</v>
          </cell>
        </row>
        <row r="13366">
          <cell r="F13366">
            <v>7</v>
          </cell>
        </row>
        <row r="13367">
          <cell r="F13367">
            <v>7</v>
          </cell>
        </row>
        <row r="13368">
          <cell r="F13368">
            <v>7</v>
          </cell>
        </row>
        <row r="13369">
          <cell r="F13369">
            <v>7</v>
          </cell>
        </row>
        <row r="13370">
          <cell r="F13370">
            <v>7</v>
          </cell>
        </row>
        <row r="13371">
          <cell r="F13371">
            <v>7</v>
          </cell>
        </row>
        <row r="13372">
          <cell r="F13372">
            <v>7</v>
          </cell>
        </row>
        <row r="13373">
          <cell r="F13373">
            <v>7</v>
          </cell>
        </row>
        <row r="13374">
          <cell r="F13374">
            <v>7</v>
          </cell>
        </row>
        <row r="13375">
          <cell r="F13375">
            <v>7</v>
          </cell>
        </row>
        <row r="13376">
          <cell r="F13376">
            <v>7</v>
          </cell>
        </row>
        <row r="13377">
          <cell r="F13377">
            <v>7</v>
          </cell>
        </row>
        <row r="13378">
          <cell r="F13378">
            <v>7</v>
          </cell>
        </row>
        <row r="13379">
          <cell r="F13379">
            <v>7</v>
          </cell>
        </row>
        <row r="13380">
          <cell r="F13380">
            <v>7</v>
          </cell>
        </row>
        <row r="13381">
          <cell r="F13381">
            <v>7</v>
          </cell>
        </row>
        <row r="13382">
          <cell r="F13382">
            <v>7</v>
          </cell>
        </row>
        <row r="13383">
          <cell r="F13383">
            <v>7</v>
          </cell>
        </row>
        <row r="13384">
          <cell r="F13384">
            <v>7</v>
          </cell>
        </row>
        <row r="13385">
          <cell r="F13385">
            <v>7</v>
          </cell>
        </row>
        <row r="13386">
          <cell r="F13386">
            <v>7</v>
          </cell>
        </row>
        <row r="13387">
          <cell r="F13387">
            <v>7</v>
          </cell>
        </row>
        <row r="13388">
          <cell r="F13388">
            <v>7</v>
          </cell>
        </row>
        <row r="13389">
          <cell r="F13389">
            <v>7</v>
          </cell>
        </row>
        <row r="13390">
          <cell r="F13390">
            <v>7</v>
          </cell>
        </row>
        <row r="13391">
          <cell r="F13391">
            <v>7</v>
          </cell>
        </row>
        <row r="13392">
          <cell r="F13392">
            <v>7</v>
          </cell>
        </row>
        <row r="13393">
          <cell r="F13393">
            <v>7</v>
          </cell>
        </row>
        <row r="13394">
          <cell r="F13394">
            <v>7</v>
          </cell>
        </row>
        <row r="13395">
          <cell r="F13395">
            <v>7</v>
          </cell>
        </row>
        <row r="13396">
          <cell r="F13396">
            <v>7</v>
          </cell>
        </row>
        <row r="13397">
          <cell r="F13397">
            <v>7</v>
          </cell>
        </row>
        <row r="13398">
          <cell r="F13398">
            <v>7</v>
          </cell>
        </row>
        <row r="13399">
          <cell r="F13399">
            <v>7</v>
          </cell>
        </row>
        <row r="13400">
          <cell r="F13400">
            <v>7</v>
          </cell>
        </row>
        <row r="13401">
          <cell r="F13401">
            <v>7</v>
          </cell>
        </row>
        <row r="13402">
          <cell r="F13402">
            <v>7</v>
          </cell>
        </row>
        <row r="13403">
          <cell r="F13403">
            <v>7</v>
          </cell>
        </row>
        <row r="13404">
          <cell r="F13404">
            <v>7</v>
          </cell>
        </row>
        <row r="13405">
          <cell r="F13405">
            <v>7</v>
          </cell>
        </row>
        <row r="13406">
          <cell r="F13406">
            <v>7</v>
          </cell>
        </row>
        <row r="13407">
          <cell r="F13407">
            <v>7</v>
          </cell>
        </row>
        <row r="13408">
          <cell r="F13408">
            <v>7</v>
          </cell>
        </row>
        <row r="13409">
          <cell r="F13409">
            <v>7</v>
          </cell>
        </row>
        <row r="13410">
          <cell r="F13410">
            <v>7</v>
          </cell>
        </row>
        <row r="13411">
          <cell r="F13411">
            <v>7</v>
          </cell>
        </row>
        <row r="13412">
          <cell r="F13412">
            <v>7</v>
          </cell>
        </row>
        <row r="13413">
          <cell r="F13413">
            <v>7</v>
          </cell>
        </row>
        <row r="13414">
          <cell r="F13414">
            <v>7</v>
          </cell>
        </row>
        <row r="13415">
          <cell r="F13415">
            <v>7</v>
          </cell>
        </row>
        <row r="13416">
          <cell r="F13416">
            <v>7</v>
          </cell>
        </row>
        <row r="13417">
          <cell r="F13417">
            <v>7</v>
          </cell>
        </row>
        <row r="13418">
          <cell r="F13418">
            <v>7</v>
          </cell>
        </row>
        <row r="13419">
          <cell r="F13419">
            <v>7</v>
          </cell>
        </row>
        <row r="13420">
          <cell r="F13420">
            <v>7</v>
          </cell>
        </row>
        <row r="13421">
          <cell r="F13421">
            <v>7</v>
          </cell>
        </row>
        <row r="13422">
          <cell r="F13422">
            <v>7</v>
          </cell>
        </row>
        <row r="13423">
          <cell r="F13423">
            <v>7</v>
          </cell>
        </row>
        <row r="13424">
          <cell r="F13424">
            <v>7</v>
          </cell>
        </row>
        <row r="13425">
          <cell r="F13425">
            <v>7</v>
          </cell>
        </row>
        <row r="13426">
          <cell r="F13426">
            <v>7</v>
          </cell>
        </row>
        <row r="13427">
          <cell r="F13427">
            <v>7</v>
          </cell>
        </row>
        <row r="13428">
          <cell r="F13428">
            <v>7</v>
          </cell>
        </row>
        <row r="13429">
          <cell r="F13429">
            <v>7</v>
          </cell>
        </row>
        <row r="13430">
          <cell r="F13430">
            <v>7</v>
          </cell>
        </row>
        <row r="13431">
          <cell r="F13431">
            <v>7</v>
          </cell>
        </row>
        <row r="13432">
          <cell r="F13432">
            <v>7</v>
          </cell>
        </row>
        <row r="13433">
          <cell r="F13433">
            <v>7</v>
          </cell>
        </row>
        <row r="13434">
          <cell r="F13434">
            <v>7</v>
          </cell>
        </row>
        <row r="13435">
          <cell r="F13435">
            <v>7</v>
          </cell>
        </row>
        <row r="13436">
          <cell r="F13436">
            <v>7</v>
          </cell>
        </row>
        <row r="13437">
          <cell r="F13437">
            <v>7</v>
          </cell>
        </row>
        <row r="13438">
          <cell r="F13438">
            <v>7</v>
          </cell>
        </row>
        <row r="13439">
          <cell r="F13439">
            <v>7</v>
          </cell>
        </row>
        <row r="13440">
          <cell r="F13440">
            <v>7</v>
          </cell>
        </row>
        <row r="13441">
          <cell r="F13441">
            <v>7</v>
          </cell>
        </row>
        <row r="13442">
          <cell r="F13442">
            <v>1</v>
          </cell>
        </row>
        <row r="13443">
          <cell r="F13443">
            <v>1</v>
          </cell>
        </row>
        <row r="13444">
          <cell r="F13444">
            <v>1</v>
          </cell>
        </row>
        <row r="13445">
          <cell r="F13445">
            <v>1</v>
          </cell>
        </row>
        <row r="13446">
          <cell r="F13446">
            <v>1</v>
          </cell>
        </row>
        <row r="13447">
          <cell r="F13447">
            <v>1</v>
          </cell>
        </row>
        <row r="13448">
          <cell r="F13448">
            <v>1</v>
          </cell>
        </row>
        <row r="13449">
          <cell r="F13449">
            <v>1</v>
          </cell>
        </row>
        <row r="13450">
          <cell r="F13450">
            <v>1</v>
          </cell>
        </row>
        <row r="13451">
          <cell r="F13451">
            <v>1</v>
          </cell>
        </row>
        <row r="13452">
          <cell r="F13452">
            <v>1</v>
          </cell>
        </row>
        <row r="13453">
          <cell r="F13453">
            <v>1</v>
          </cell>
        </row>
        <row r="13454">
          <cell r="F13454">
            <v>1</v>
          </cell>
        </row>
        <row r="13455">
          <cell r="F13455">
            <v>1</v>
          </cell>
        </row>
        <row r="13456">
          <cell r="F13456">
            <v>1</v>
          </cell>
        </row>
        <row r="13457">
          <cell r="F13457">
            <v>1</v>
          </cell>
        </row>
        <row r="13458">
          <cell r="F13458">
            <v>1</v>
          </cell>
        </row>
        <row r="13459">
          <cell r="F13459">
            <v>1</v>
          </cell>
        </row>
        <row r="13460">
          <cell r="F13460">
            <v>1</v>
          </cell>
        </row>
        <row r="13461">
          <cell r="F13461">
            <v>1</v>
          </cell>
        </row>
        <row r="13462">
          <cell r="F13462">
            <v>1</v>
          </cell>
        </row>
        <row r="13463">
          <cell r="F13463">
            <v>1</v>
          </cell>
        </row>
        <row r="13464">
          <cell r="F13464">
            <v>1</v>
          </cell>
        </row>
        <row r="13465">
          <cell r="F13465">
            <v>1</v>
          </cell>
        </row>
        <row r="13466">
          <cell r="F13466">
            <v>1</v>
          </cell>
        </row>
        <row r="13467">
          <cell r="F13467">
            <v>1</v>
          </cell>
        </row>
        <row r="13468">
          <cell r="F13468">
            <v>1</v>
          </cell>
        </row>
        <row r="13469">
          <cell r="F13469">
            <v>1</v>
          </cell>
        </row>
        <row r="13470">
          <cell r="F13470">
            <v>1</v>
          </cell>
        </row>
        <row r="13471">
          <cell r="F13471">
            <v>1</v>
          </cell>
        </row>
        <row r="13472">
          <cell r="F13472">
            <v>1</v>
          </cell>
        </row>
        <row r="13473">
          <cell r="F13473">
            <v>1</v>
          </cell>
        </row>
        <row r="13474">
          <cell r="F13474">
            <v>1</v>
          </cell>
        </row>
        <row r="13475">
          <cell r="F13475">
            <v>1</v>
          </cell>
        </row>
        <row r="13476">
          <cell r="F13476">
            <v>1</v>
          </cell>
        </row>
        <row r="13477">
          <cell r="F13477">
            <v>1</v>
          </cell>
        </row>
        <row r="13478">
          <cell r="F13478">
            <v>1</v>
          </cell>
        </row>
        <row r="13479">
          <cell r="F13479">
            <v>1</v>
          </cell>
        </row>
        <row r="13480">
          <cell r="F13480">
            <v>1</v>
          </cell>
        </row>
        <row r="13481">
          <cell r="F13481">
            <v>1</v>
          </cell>
        </row>
        <row r="13482">
          <cell r="F13482">
            <v>1</v>
          </cell>
        </row>
        <row r="13483">
          <cell r="F13483">
            <v>1</v>
          </cell>
        </row>
        <row r="13484">
          <cell r="F13484">
            <v>1</v>
          </cell>
        </row>
        <row r="13485">
          <cell r="F13485">
            <v>1</v>
          </cell>
        </row>
        <row r="13486">
          <cell r="F13486">
            <v>1</v>
          </cell>
        </row>
        <row r="13487">
          <cell r="F13487">
            <v>1</v>
          </cell>
        </row>
        <row r="13488">
          <cell r="F13488">
            <v>1</v>
          </cell>
        </row>
        <row r="13489">
          <cell r="F13489">
            <v>1</v>
          </cell>
        </row>
        <row r="13490">
          <cell r="F13490">
            <v>1</v>
          </cell>
        </row>
        <row r="13491">
          <cell r="F13491">
            <v>1</v>
          </cell>
        </row>
        <row r="13492">
          <cell r="F13492">
            <v>1</v>
          </cell>
        </row>
        <row r="13493">
          <cell r="F13493">
            <v>1</v>
          </cell>
        </row>
        <row r="13494">
          <cell r="F13494">
            <v>1</v>
          </cell>
        </row>
        <row r="13495">
          <cell r="F13495">
            <v>1</v>
          </cell>
        </row>
        <row r="13496">
          <cell r="F13496">
            <v>1</v>
          </cell>
        </row>
        <row r="13497">
          <cell r="F13497">
            <v>1</v>
          </cell>
        </row>
        <row r="13498">
          <cell r="F13498">
            <v>1</v>
          </cell>
        </row>
        <row r="13499">
          <cell r="F13499">
            <v>1</v>
          </cell>
        </row>
        <row r="13500">
          <cell r="F13500">
            <v>1</v>
          </cell>
        </row>
        <row r="13501">
          <cell r="F13501">
            <v>1</v>
          </cell>
        </row>
        <row r="13502">
          <cell r="F13502">
            <v>1</v>
          </cell>
        </row>
        <row r="13503">
          <cell r="F13503">
            <v>1</v>
          </cell>
        </row>
        <row r="13504">
          <cell r="F13504">
            <v>1</v>
          </cell>
        </row>
        <row r="13505">
          <cell r="F13505">
            <v>1</v>
          </cell>
        </row>
        <row r="13506">
          <cell r="F13506">
            <v>1</v>
          </cell>
        </row>
        <row r="13507">
          <cell r="F13507">
            <v>1</v>
          </cell>
        </row>
        <row r="13508">
          <cell r="F13508">
            <v>1</v>
          </cell>
        </row>
        <row r="13509">
          <cell r="F13509">
            <v>1</v>
          </cell>
        </row>
        <row r="13510">
          <cell r="F13510">
            <v>1</v>
          </cell>
        </row>
        <row r="13511">
          <cell r="F13511">
            <v>1</v>
          </cell>
        </row>
        <row r="13512">
          <cell r="F13512">
            <v>1</v>
          </cell>
        </row>
        <row r="13513">
          <cell r="F13513">
            <v>1</v>
          </cell>
        </row>
        <row r="13514">
          <cell r="F13514">
            <v>1</v>
          </cell>
        </row>
        <row r="13515">
          <cell r="F13515">
            <v>1</v>
          </cell>
        </row>
        <row r="13516">
          <cell r="F13516">
            <v>1</v>
          </cell>
        </row>
        <row r="13517">
          <cell r="F13517">
            <v>1</v>
          </cell>
        </row>
        <row r="13518">
          <cell r="F13518">
            <v>1</v>
          </cell>
        </row>
        <row r="13519">
          <cell r="F13519">
            <v>1</v>
          </cell>
        </row>
        <row r="13520">
          <cell r="F13520">
            <v>1</v>
          </cell>
        </row>
        <row r="13521">
          <cell r="F13521">
            <v>1</v>
          </cell>
        </row>
        <row r="13522">
          <cell r="F13522">
            <v>1</v>
          </cell>
        </row>
        <row r="13523">
          <cell r="F13523">
            <v>1</v>
          </cell>
        </row>
        <row r="13524">
          <cell r="F13524">
            <v>1</v>
          </cell>
        </row>
        <row r="13525">
          <cell r="F13525">
            <v>1</v>
          </cell>
        </row>
        <row r="13526">
          <cell r="F13526">
            <v>1</v>
          </cell>
        </row>
        <row r="13527">
          <cell r="F13527">
            <v>1</v>
          </cell>
        </row>
        <row r="13528">
          <cell r="F13528">
            <v>1</v>
          </cell>
        </row>
        <row r="13529">
          <cell r="F13529">
            <v>1</v>
          </cell>
        </row>
        <row r="13530">
          <cell r="F13530">
            <v>1</v>
          </cell>
        </row>
        <row r="13531">
          <cell r="F13531">
            <v>1</v>
          </cell>
        </row>
        <row r="13532">
          <cell r="F13532">
            <v>1</v>
          </cell>
        </row>
        <row r="13533">
          <cell r="F13533">
            <v>1</v>
          </cell>
        </row>
        <row r="13534">
          <cell r="F13534">
            <v>1</v>
          </cell>
        </row>
        <row r="13535">
          <cell r="F13535">
            <v>1</v>
          </cell>
        </row>
        <row r="13536">
          <cell r="F13536">
            <v>1</v>
          </cell>
        </row>
        <row r="13537">
          <cell r="F13537">
            <v>1</v>
          </cell>
        </row>
        <row r="13538">
          <cell r="F13538">
            <v>2</v>
          </cell>
        </row>
        <row r="13539">
          <cell r="F13539">
            <v>2</v>
          </cell>
        </row>
        <row r="13540">
          <cell r="F13540">
            <v>2</v>
          </cell>
        </row>
        <row r="13541">
          <cell r="F13541">
            <v>2</v>
          </cell>
        </row>
        <row r="13542">
          <cell r="F13542">
            <v>2</v>
          </cell>
        </row>
        <row r="13543">
          <cell r="F13543">
            <v>2</v>
          </cell>
        </row>
        <row r="13544">
          <cell r="F13544">
            <v>2</v>
          </cell>
        </row>
        <row r="13545">
          <cell r="F13545">
            <v>2</v>
          </cell>
        </row>
        <row r="13546">
          <cell r="F13546">
            <v>2</v>
          </cell>
        </row>
        <row r="13547">
          <cell r="F13547">
            <v>2</v>
          </cell>
        </row>
        <row r="13548">
          <cell r="F13548">
            <v>2</v>
          </cell>
        </row>
        <row r="13549">
          <cell r="F13549">
            <v>2</v>
          </cell>
        </row>
        <row r="13550">
          <cell r="F13550">
            <v>2</v>
          </cell>
        </row>
        <row r="13551">
          <cell r="F13551">
            <v>2</v>
          </cell>
        </row>
        <row r="13552">
          <cell r="F13552">
            <v>2</v>
          </cell>
        </row>
        <row r="13553">
          <cell r="F13553">
            <v>2</v>
          </cell>
        </row>
        <row r="13554">
          <cell r="F13554">
            <v>2</v>
          </cell>
        </row>
        <row r="13555">
          <cell r="F13555">
            <v>2</v>
          </cell>
        </row>
        <row r="13556">
          <cell r="F13556">
            <v>2</v>
          </cell>
        </row>
        <row r="13557">
          <cell r="F13557">
            <v>2</v>
          </cell>
        </row>
        <row r="13558">
          <cell r="F13558">
            <v>2</v>
          </cell>
        </row>
        <row r="13559">
          <cell r="F13559">
            <v>2</v>
          </cell>
        </row>
        <row r="13560">
          <cell r="F13560">
            <v>2</v>
          </cell>
        </row>
        <row r="13561">
          <cell r="F13561">
            <v>2</v>
          </cell>
        </row>
        <row r="13562">
          <cell r="F13562">
            <v>2</v>
          </cell>
        </row>
        <row r="13563">
          <cell r="F13563">
            <v>2</v>
          </cell>
        </row>
        <row r="13564">
          <cell r="F13564">
            <v>2</v>
          </cell>
        </row>
        <row r="13565">
          <cell r="F13565">
            <v>2</v>
          </cell>
        </row>
        <row r="13566">
          <cell r="F13566">
            <v>2</v>
          </cell>
        </row>
        <row r="13567">
          <cell r="F13567">
            <v>2</v>
          </cell>
        </row>
        <row r="13568">
          <cell r="F13568">
            <v>2</v>
          </cell>
        </row>
        <row r="13569">
          <cell r="F13569">
            <v>2</v>
          </cell>
        </row>
        <row r="13570">
          <cell r="F13570">
            <v>2</v>
          </cell>
        </row>
        <row r="13571">
          <cell r="F13571">
            <v>2</v>
          </cell>
        </row>
        <row r="13572">
          <cell r="F13572">
            <v>2</v>
          </cell>
        </row>
        <row r="13573">
          <cell r="F13573">
            <v>2</v>
          </cell>
        </row>
        <row r="13574">
          <cell r="F13574">
            <v>2</v>
          </cell>
        </row>
        <row r="13575">
          <cell r="F13575">
            <v>2</v>
          </cell>
        </row>
        <row r="13576">
          <cell r="F13576">
            <v>2</v>
          </cell>
        </row>
        <row r="13577">
          <cell r="F13577">
            <v>2</v>
          </cell>
        </row>
        <row r="13578">
          <cell r="F13578">
            <v>2</v>
          </cell>
        </row>
        <row r="13579">
          <cell r="F13579">
            <v>2</v>
          </cell>
        </row>
        <row r="13580">
          <cell r="F13580">
            <v>2</v>
          </cell>
        </row>
        <row r="13581">
          <cell r="F13581">
            <v>2</v>
          </cell>
        </row>
        <row r="13582">
          <cell r="F13582">
            <v>2</v>
          </cell>
        </row>
        <row r="13583">
          <cell r="F13583">
            <v>2</v>
          </cell>
        </row>
        <row r="13584">
          <cell r="F13584">
            <v>2</v>
          </cell>
        </row>
        <row r="13585">
          <cell r="F13585">
            <v>2</v>
          </cell>
        </row>
        <row r="13586">
          <cell r="F13586">
            <v>2</v>
          </cell>
        </row>
        <row r="13587">
          <cell r="F13587">
            <v>2</v>
          </cell>
        </row>
        <row r="13588">
          <cell r="F13588">
            <v>2</v>
          </cell>
        </row>
        <row r="13589">
          <cell r="F13589">
            <v>2</v>
          </cell>
        </row>
        <row r="13590">
          <cell r="F13590">
            <v>2</v>
          </cell>
        </row>
        <row r="13591">
          <cell r="F13591">
            <v>2</v>
          </cell>
        </row>
        <row r="13592">
          <cell r="F13592">
            <v>2</v>
          </cell>
        </row>
        <row r="13593">
          <cell r="F13593">
            <v>2</v>
          </cell>
        </row>
        <row r="13594">
          <cell r="F13594">
            <v>2</v>
          </cell>
        </row>
        <row r="13595">
          <cell r="F13595">
            <v>2</v>
          </cell>
        </row>
        <row r="13596">
          <cell r="F13596">
            <v>2</v>
          </cell>
        </row>
        <row r="13597">
          <cell r="F13597">
            <v>2</v>
          </cell>
        </row>
        <row r="13598">
          <cell r="F13598">
            <v>2</v>
          </cell>
        </row>
        <row r="13599">
          <cell r="F13599">
            <v>2</v>
          </cell>
        </row>
        <row r="13600">
          <cell r="F13600">
            <v>2</v>
          </cell>
        </row>
        <row r="13601">
          <cell r="F13601">
            <v>2</v>
          </cell>
        </row>
        <row r="13602">
          <cell r="F13602">
            <v>2</v>
          </cell>
        </row>
        <row r="13603">
          <cell r="F13603">
            <v>2</v>
          </cell>
        </row>
        <row r="13604">
          <cell r="F13604">
            <v>2</v>
          </cell>
        </row>
        <row r="13605">
          <cell r="F13605">
            <v>2</v>
          </cell>
        </row>
        <row r="13606">
          <cell r="F13606">
            <v>2</v>
          </cell>
        </row>
        <row r="13607">
          <cell r="F13607">
            <v>2</v>
          </cell>
        </row>
        <row r="13608">
          <cell r="F13608">
            <v>2</v>
          </cell>
        </row>
        <row r="13609">
          <cell r="F13609">
            <v>2</v>
          </cell>
        </row>
        <row r="13610">
          <cell r="F13610">
            <v>2</v>
          </cell>
        </row>
        <row r="13611">
          <cell r="F13611">
            <v>2</v>
          </cell>
        </row>
        <row r="13612">
          <cell r="F13612">
            <v>2</v>
          </cell>
        </row>
        <row r="13613">
          <cell r="F13613">
            <v>2</v>
          </cell>
        </row>
        <row r="13614">
          <cell r="F13614">
            <v>2</v>
          </cell>
        </row>
        <row r="13615">
          <cell r="F13615">
            <v>2</v>
          </cell>
        </row>
        <row r="13616">
          <cell r="F13616">
            <v>2</v>
          </cell>
        </row>
        <row r="13617">
          <cell r="F13617">
            <v>2</v>
          </cell>
        </row>
        <row r="13618">
          <cell r="F13618">
            <v>2</v>
          </cell>
        </row>
        <row r="13619">
          <cell r="F13619">
            <v>2</v>
          </cell>
        </row>
        <row r="13620">
          <cell r="F13620">
            <v>2</v>
          </cell>
        </row>
        <row r="13621">
          <cell r="F13621">
            <v>2</v>
          </cell>
        </row>
        <row r="13622">
          <cell r="F13622">
            <v>2</v>
          </cell>
        </row>
        <row r="13623">
          <cell r="F13623">
            <v>2</v>
          </cell>
        </row>
        <row r="13624">
          <cell r="F13624">
            <v>2</v>
          </cell>
        </row>
        <row r="13625">
          <cell r="F13625">
            <v>2</v>
          </cell>
        </row>
        <row r="13626">
          <cell r="F13626">
            <v>2</v>
          </cell>
        </row>
        <row r="13627">
          <cell r="F13627">
            <v>2</v>
          </cell>
        </row>
        <row r="13628">
          <cell r="F13628">
            <v>2</v>
          </cell>
        </row>
        <row r="13629">
          <cell r="F13629">
            <v>2</v>
          </cell>
        </row>
        <row r="13630">
          <cell r="F13630">
            <v>2</v>
          </cell>
        </row>
        <row r="13631">
          <cell r="F13631">
            <v>2</v>
          </cell>
        </row>
        <row r="13632">
          <cell r="F13632">
            <v>2</v>
          </cell>
        </row>
        <row r="13633">
          <cell r="F13633">
            <v>2</v>
          </cell>
        </row>
        <row r="13634">
          <cell r="F13634">
            <v>3</v>
          </cell>
        </row>
        <row r="13635">
          <cell r="F13635">
            <v>3</v>
          </cell>
        </row>
        <row r="13636">
          <cell r="F13636">
            <v>3</v>
          </cell>
        </row>
        <row r="13637">
          <cell r="F13637">
            <v>3</v>
          </cell>
        </row>
        <row r="13638">
          <cell r="F13638">
            <v>3</v>
          </cell>
        </row>
        <row r="13639">
          <cell r="F13639">
            <v>3</v>
          </cell>
        </row>
        <row r="13640">
          <cell r="F13640">
            <v>3</v>
          </cell>
        </row>
        <row r="13641">
          <cell r="F13641">
            <v>3</v>
          </cell>
        </row>
        <row r="13642">
          <cell r="F13642">
            <v>3</v>
          </cell>
        </row>
        <row r="13643">
          <cell r="F13643">
            <v>3</v>
          </cell>
        </row>
        <row r="13644">
          <cell r="F13644">
            <v>3</v>
          </cell>
        </row>
        <row r="13645">
          <cell r="F13645">
            <v>3</v>
          </cell>
        </row>
        <row r="13646">
          <cell r="F13646">
            <v>3</v>
          </cell>
        </row>
        <row r="13647">
          <cell r="F13647">
            <v>3</v>
          </cell>
        </row>
        <row r="13648">
          <cell r="F13648">
            <v>3</v>
          </cell>
        </row>
        <row r="13649">
          <cell r="F13649">
            <v>3</v>
          </cell>
        </row>
        <row r="13650">
          <cell r="F13650">
            <v>3</v>
          </cell>
        </row>
        <row r="13651">
          <cell r="F13651">
            <v>3</v>
          </cell>
        </row>
        <row r="13652">
          <cell r="F13652">
            <v>3</v>
          </cell>
        </row>
        <row r="13653">
          <cell r="F13653">
            <v>3</v>
          </cell>
        </row>
        <row r="13654">
          <cell r="F13654">
            <v>3</v>
          </cell>
        </row>
        <row r="13655">
          <cell r="F13655">
            <v>3</v>
          </cell>
        </row>
        <row r="13656">
          <cell r="F13656">
            <v>3</v>
          </cell>
        </row>
        <row r="13657">
          <cell r="F13657">
            <v>3</v>
          </cell>
        </row>
        <row r="13658">
          <cell r="F13658">
            <v>3</v>
          </cell>
        </row>
        <row r="13659">
          <cell r="F13659">
            <v>3</v>
          </cell>
        </row>
        <row r="13660">
          <cell r="F13660">
            <v>3</v>
          </cell>
        </row>
        <row r="13661">
          <cell r="F13661">
            <v>3</v>
          </cell>
        </row>
        <row r="13662">
          <cell r="F13662">
            <v>3</v>
          </cell>
        </row>
        <row r="13663">
          <cell r="F13663">
            <v>3</v>
          </cell>
        </row>
        <row r="13664">
          <cell r="F13664">
            <v>3</v>
          </cell>
        </row>
        <row r="13665">
          <cell r="F13665">
            <v>3</v>
          </cell>
        </row>
        <row r="13666">
          <cell r="F13666">
            <v>3</v>
          </cell>
        </row>
        <row r="13667">
          <cell r="F13667">
            <v>3</v>
          </cell>
        </row>
        <row r="13668">
          <cell r="F13668">
            <v>3</v>
          </cell>
        </row>
        <row r="13669">
          <cell r="F13669">
            <v>3</v>
          </cell>
        </row>
        <row r="13670">
          <cell r="F13670">
            <v>3</v>
          </cell>
        </row>
        <row r="13671">
          <cell r="F13671">
            <v>3</v>
          </cell>
        </row>
        <row r="13672">
          <cell r="F13672">
            <v>3</v>
          </cell>
        </row>
        <row r="13673">
          <cell r="F13673">
            <v>3</v>
          </cell>
        </row>
        <row r="13674">
          <cell r="F13674">
            <v>3</v>
          </cell>
        </row>
        <row r="13675">
          <cell r="F13675">
            <v>3</v>
          </cell>
        </row>
        <row r="13676">
          <cell r="F13676">
            <v>3</v>
          </cell>
        </row>
        <row r="13677">
          <cell r="F13677">
            <v>3</v>
          </cell>
        </row>
        <row r="13678">
          <cell r="F13678">
            <v>3</v>
          </cell>
        </row>
        <row r="13679">
          <cell r="F13679">
            <v>3</v>
          </cell>
        </row>
        <row r="13680">
          <cell r="F13680">
            <v>3</v>
          </cell>
        </row>
        <row r="13681">
          <cell r="F13681">
            <v>3</v>
          </cell>
        </row>
        <row r="13682">
          <cell r="F13682">
            <v>3</v>
          </cell>
        </row>
        <row r="13683">
          <cell r="F13683">
            <v>3</v>
          </cell>
        </row>
        <row r="13684">
          <cell r="F13684">
            <v>3</v>
          </cell>
        </row>
        <row r="13685">
          <cell r="F13685">
            <v>3</v>
          </cell>
        </row>
        <row r="13686">
          <cell r="F13686">
            <v>3</v>
          </cell>
        </row>
        <row r="13687">
          <cell r="F13687">
            <v>3</v>
          </cell>
        </row>
        <row r="13688">
          <cell r="F13688">
            <v>3</v>
          </cell>
        </row>
        <row r="13689">
          <cell r="F13689">
            <v>3</v>
          </cell>
        </row>
        <row r="13690">
          <cell r="F13690">
            <v>3</v>
          </cell>
        </row>
        <row r="13691">
          <cell r="F13691">
            <v>3</v>
          </cell>
        </row>
        <row r="13692">
          <cell r="F13692">
            <v>3</v>
          </cell>
        </row>
        <row r="13693">
          <cell r="F13693">
            <v>3</v>
          </cell>
        </row>
        <row r="13694">
          <cell r="F13694">
            <v>3</v>
          </cell>
        </row>
        <row r="13695">
          <cell r="F13695">
            <v>3</v>
          </cell>
        </row>
        <row r="13696">
          <cell r="F13696">
            <v>3</v>
          </cell>
        </row>
        <row r="13697">
          <cell r="F13697">
            <v>3</v>
          </cell>
        </row>
        <row r="13698">
          <cell r="F13698">
            <v>3</v>
          </cell>
        </row>
        <row r="13699">
          <cell r="F13699">
            <v>3</v>
          </cell>
        </row>
        <row r="13700">
          <cell r="F13700">
            <v>3</v>
          </cell>
        </row>
        <row r="13701">
          <cell r="F13701">
            <v>3</v>
          </cell>
        </row>
        <row r="13702">
          <cell r="F13702">
            <v>3</v>
          </cell>
        </row>
        <row r="13703">
          <cell r="F13703">
            <v>3</v>
          </cell>
        </row>
        <row r="13704">
          <cell r="F13704">
            <v>3</v>
          </cell>
        </row>
        <row r="13705">
          <cell r="F13705">
            <v>3</v>
          </cell>
        </row>
        <row r="13706">
          <cell r="F13706">
            <v>3</v>
          </cell>
        </row>
        <row r="13707">
          <cell r="F13707">
            <v>3</v>
          </cell>
        </row>
        <row r="13708">
          <cell r="F13708">
            <v>3</v>
          </cell>
        </row>
        <row r="13709">
          <cell r="F13709">
            <v>3</v>
          </cell>
        </row>
        <row r="13710">
          <cell r="F13710">
            <v>3</v>
          </cell>
        </row>
        <row r="13711">
          <cell r="F13711">
            <v>3</v>
          </cell>
        </row>
        <row r="13712">
          <cell r="F13712">
            <v>3</v>
          </cell>
        </row>
        <row r="13713">
          <cell r="F13713">
            <v>3</v>
          </cell>
        </row>
        <row r="13714">
          <cell r="F13714">
            <v>3</v>
          </cell>
        </row>
        <row r="13715">
          <cell r="F13715">
            <v>3</v>
          </cell>
        </row>
        <row r="13716">
          <cell r="F13716">
            <v>3</v>
          </cell>
        </row>
        <row r="13717">
          <cell r="F13717">
            <v>3</v>
          </cell>
        </row>
        <row r="13718">
          <cell r="F13718">
            <v>3</v>
          </cell>
        </row>
        <row r="13719">
          <cell r="F13719">
            <v>3</v>
          </cell>
        </row>
        <row r="13720">
          <cell r="F13720">
            <v>3</v>
          </cell>
        </row>
        <row r="13721">
          <cell r="F13721">
            <v>3</v>
          </cell>
        </row>
        <row r="13722">
          <cell r="F13722">
            <v>3</v>
          </cell>
        </row>
        <row r="13723">
          <cell r="F13723">
            <v>3</v>
          </cell>
        </row>
        <row r="13724">
          <cell r="F13724">
            <v>3</v>
          </cell>
        </row>
        <row r="13725">
          <cell r="F13725">
            <v>3</v>
          </cell>
        </row>
        <row r="13726">
          <cell r="F13726">
            <v>3</v>
          </cell>
        </row>
        <row r="13727">
          <cell r="F13727">
            <v>3</v>
          </cell>
        </row>
        <row r="13728">
          <cell r="F13728">
            <v>3</v>
          </cell>
        </row>
        <row r="13729">
          <cell r="F13729">
            <v>3</v>
          </cell>
        </row>
        <row r="13730">
          <cell r="F13730">
            <v>4</v>
          </cell>
        </row>
        <row r="13731">
          <cell r="F13731">
            <v>4</v>
          </cell>
        </row>
        <row r="13732">
          <cell r="F13732">
            <v>4</v>
          </cell>
        </row>
        <row r="13733">
          <cell r="F13733">
            <v>4</v>
          </cell>
        </row>
        <row r="13734">
          <cell r="F13734">
            <v>4</v>
          </cell>
        </row>
        <row r="13735">
          <cell r="F13735">
            <v>4</v>
          </cell>
        </row>
        <row r="13736">
          <cell r="F13736">
            <v>4</v>
          </cell>
        </row>
        <row r="13737">
          <cell r="F13737">
            <v>4</v>
          </cell>
        </row>
        <row r="13738">
          <cell r="F13738">
            <v>4</v>
          </cell>
        </row>
        <row r="13739">
          <cell r="F13739">
            <v>4</v>
          </cell>
        </row>
        <row r="13740">
          <cell r="F13740">
            <v>4</v>
          </cell>
        </row>
        <row r="13741">
          <cell r="F13741">
            <v>4</v>
          </cell>
        </row>
        <row r="13742">
          <cell r="F13742">
            <v>4</v>
          </cell>
        </row>
        <row r="13743">
          <cell r="F13743">
            <v>4</v>
          </cell>
        </row>
        <row r="13744">
          <cell r="F13744">
            <v>4</v>
          </cell>
        </row>
        <row r="13745">
          <cell r="F13745">
            <v>4</v>
          </cell>
        </row>
        <row r="13746">
          <cell r="F13746">
            <v>4</v>
          </cell>
        </row>
        <row r="13747">
          <cell r="F13747">
            <v>4</v>
          </cell>
        </row>
        <row r="13748">
          <cell r="F13748">
            <v>4</v>
          </cell>
        </row>
        <row r="13749">
          <cell r="F13749">
            <v>4</v>
          </cell>
        </row>
        <row r="13750">
          <cell r="F13750">
            <v>4</v>
          </cell>
        </row>
        <row r="13751">
          <cell r="F13751">
            <v>4</v>
          </cell>
        </row>
        <row r="13752">
          <cell r="F13752">
            <v>4</v>
          </cell>
        </row>
        <row r="13753">
          <cell r="F13753">
            <v>4</v>
          </cell>
        </row>
        <row r="13754">
          <cell r="F13754">
            <v>4</v>
          </cell>
        </row>
        <row r="13755">
          <cell r="F13755">
            <v>4</v>
          </cell>
        </row>
        <row r="13756">
          <cell r="F13756">
            <v>4</v>
          </cell>
        </row>
        <row r="13757">
          <cell r="F13757">
            <v>4</v>
          </cell>
        </row>
        <row r="13758">
          <cell r="F13758">
            <v>4</v>
          </cell>
        </row>
        <row r="13759">
          <cell r="F13759">
            <v>4</v>
          </cell>
        </row>
        <row r="13760">
          <cell r="F13760">
            <v>4</v>
          </cell>
        </row>
        <row r="13761">
          <cell r="F13761">
            <v>4</v>
          </cell>
        </row>
        <row r="13762">
          <cell r="F13762">
            <v>4</v>
          </cell>
        </row>
        <row r="13763">
          <cell r="F13763">
            <v>4</v>
          </cell>
        </row>
        <row r="13764">
          <cell r="F13764">
            <v>4</v>
          </cell>
        </row>
        <row r="13765">
          <cell r="F13765">
            <v>4</v>
          </cell>
        </row>
        <row r="13766">
          <cell r="F13766">
            <v>4</v>
          </cell>
        </row>
        <row r="13767">
          <cell r="F13767">
            <v>4</v>
          </cell>
        </row>
        <row r="13768">
          <cell r="F13768">
            <v>4</v>
          </cell>
        </row>
        <row r="13769">
          <cell r="F13769">
            <v>4</v>
          </cell>
        </row>
        <row r="13770">
          <cell r="F13770">
            <v>4</v>
          </cell>
        </row>
        <row r="13771">
          <cell r="F13771">
            <v>4</v>
          </cell>
        </row>
        <row r="13772">
          <cell r="F13772">
            <v>4</v>
          </cell>
        </row>
        <row r="13773">
          <cell r="F13773">
            <v>4</v>
          </cell>
        </row>
        <row r="13774">
          <cell r="F13774">
            <v>4</v>
          </cell>
        </row>
        <row r="13775">
          <cell r="F13775">
            <v>4</v>
          </cell>
        </row>
        <row r="13776">
          <cell r="F13776">
            <v>4</v>
          </cell>
        </row>
        <row r="13777">
          <cell r="F13777">
            <v>4</v>
          </cell>
        </row>
        <row r="13778">
          <cell r="F13778">
            <v>4</v>
          </cell>
        </row>
        <row r="13779">
          <cell r="F13779">
            <v>4</v>
          </cell>
        </row>
        <row r="13780">
          <cell r="F13780">
            <v>4</v>
          </cell>
        </row>
        <row r="13781">
          <cell r="F13781">
            <v>4</v>
          </cell>
        </row>
        <row r="13782">
          <cell r="F13782">
            <v>4</v>
          </cell>
        </row>
        <row r="13783">
          <cell r="F13783">
            <v>4</v>
          </cell>
        </row>
        <row r="13784">
          <cell r="F13784">
            <v>4</v>
          </cell>
        </row>
        <row r="13785">
          <cell r="F13785">
            <v>4</v>
          </cell>
        </row>
        <row r="13786">
          <cell r="F13786">
            <v>4</v>
          </cell>
        </row>
        <row r="13787">
          <cell r="F13787">
            <v>4</v>
          </cell>
        </row>
        <row r="13788">
          <cell r="F13788">
            <v>4</v>
          </cell>
        </row>
        <row r="13789">
          <cell r="F13789">
            <v>4</v>
          </cell>
        </row>
        <row r="13790">
          <cell r="F13790">
            <v>4</v>
          </cell>
        </row>
        <row r="13791">
          <cell r="F13791">
            <v>4</v>
          </cell>
        </row>
        <row r="13792">
          <cell r="F13792">
            <v>4</v>
          </cell>
        </row>
        <row r="13793">
          <cell r="F13793">
            <v>4</v>
          </cell>
        </row>
        <row r="13794">
          <cell r="F13794">
            <v>4</v>
          </cell>
        </row>
        <row r="13795">
          <cell r="F13795">
            <v>4</v>
          </cell>
        </row>
        <row r="13796">
          <cell r="F13796">
            <v>4</v>
          </cell>
        </row>
        <row r="13797">
          <cell r="F13797">
            <v>4</v>
          </cell>
        </row>
        <row r="13798">
          <cell r="F13798">
            <v>4</v>
          </cell>
        </row>
        <row r="13799">
          <cell r="F13799">
            <v>4</v>
          </cell>
        </row>
        <row r="13800">
          <cell r="F13800">
            <v>4</v>
          </cell>
        </row>
        <row r="13801">
          <cell r="F13801">
            <v>4</v>
          </cell>
        </row>
        <row r="13802">
          <cell r="F13802">
            <v>4</v>
          </cell>
        </row>
        <row r="13803">
          <cell r="F13803">
            <v>4</v>
          </cell>
        </row>
        <row r="13804">
          <cell r="F13804">
            <v>4</v>
          </cell>
        </row>
        <row r="13805">
          <cell r="F13805">
            <v>4</v>
          </cell>
        </row>
        <row r="13806">
          <cell r="F13806">
            <v>4</v>
          </cell>
        </row>
        <row r="13807">
          <cell r="F13807">
            <v>4</v>
          </cell>
        </row>
        <row r="13808">
          <cell r="F13808">
            <v>4</v>
          </cell>
        </row>
        <row r="13809">
          <cell r="F13809">
            <v>4</v>
          </cell>
        </row>
        <row r="13810">
          <cell r="F13810">
            <v>4</v>
          </cell>
        </row>
        <row r="13811">
          <cell r="F13811">
            <v>4</v>
          </cell>
        </row>
        <row r="13812">
          <cell r="F13812">
            <v>4</v>
          </cell>
        </row>
        <row r="13813">
          <cell r="F13813">
            <v>4</v>
          </cell>
        </row>
        <row r="13814">
          <cell r="F13814">
            <v>4</v>
          </cell>
        </row>
        <row r="13815">
          <cell r="F13815">
            <v>4</v>
          </cell>
        </row>
        <row r="13816">
          <cell r="F13816">
            <v>4</v>
          </cell>
        </row>
        <row r="13817">
          <cell r="F13817">
            <v>4</v>
          </cell>
        </row>
        <row r="13818">
          <cell r="F13818">
            <v>4</v>
          </cell>
        </row>
        <row r="13819">
          <cell r="F13819">
            <v>4</v>
          </cell>
        </row>
        <row r="13820">
          <cell r="F13820">
            <v>4</v>
          </cell>
        </row>
        <row r="13821">
          <cell r="F13821">
            <v>4</v>
          </cell>
        </row>
        <row r="13822">
          <cell r="F13822">
            <v>4</v>
          </cell>
        </row>
        <row r="13823">
          <cell r="F13823">
            <v>4</v>
          </cell>
        </row>
        <row r="13824">
          <cell r="F13824">
            <v>4</v>
          </cell>
        </row>
        <row r="13825">
          <cell r="F13825">
            <v>4</v>
          </cell>
        </row>
        <row r="13826">
          <cell r="F13826">
            <v>5</v>
          </cell>
        </row>
        <row r="13827">
          <cell r="F13827">
            <v>5</v>
          </cell>
        </row>
        <row r="13828">
          <cell r="F13828">
            <v>5</v>
          </cell>
        </row>
        <row r="13829">
          <cell r="F13829">
            <v>5</v>
          </cell>
        </row>
        <row r="13830">
          <cell r="F13830">
            <v>5</v>
          </cell>
        </row>
        <row r="13831">
          <cell r="F13831">
            <v>5</v>
          </cell>
        </row>
        <row r="13832">
          <cell r="F13832">
            <v>5</v>
          </cell>
        </row>
        <row r="13833">
          <cell r="F13833">
            <v>5</v>
          </cell>
        </row>
        <row r="13834">
          <cell r="F13834">
            <v>5</v>
          </cell>
        </row>
        <row r="13835">
          <cell r="F13835">
            <v>5</v>
          </cell>
        </row>
        <row r="13836">
          <cell r="F13836">
            <v>5</v>
          </cell>
        </row>
        <row r="13837">
          <cell r="F13837">
            <v>5</v>
          </cell>
        </row>
        <row r="13838">
          <cell r="F13838">
            <v>5</v>
          </cell>
        </row>
        <row r="13839">
          <cell r="F13839">
            <v>5</v>
          </cell>
        </row>
        <row r="13840">
          <cell r="F13840">
            <v>5</v>
          </cell>
        </row>
        <row r="13841">
          <cell r="F13841">
            <v>5</v>
          </cell>
        </row>
        <row r="13842">
          <cell r="F13842">
            <v>5</v>
          </cell>
        </row>
        <row r="13843">
          <cell r="F13843">
            <v>5</v>
          </cell>
        </row>
        <row r="13844">
          <cell r="F13844">
            <v>5</v>
          </cell>
        </row>
        <row r="13845">
          <cell r="F13845">
            <v>5</v>
          </cell>
        </row>
        <row r="13846">
          <cell r="F13846">
            <v>5</v>
          </cell>
        </row>
        <row r="13847">
          <cell r="F13847">
            <v>5</v>
          </cell>
        </row>
        <row r="13848">
          <cell r="F13848">
            <v>5</v>
          </cell>
        </row>
        <row r="13849">
          <cell r="F13849">
            <v>5</v>
          </cell>
        </row>
        <row r="13850">
          <cell r="F13850">
            <v>5</v>
          </cell>
        </row>
        <row r="13851">
          <cell r="F13851">
            <v>5</v>
          </cell>
        </row>
        <row r="13852">
          <cell r="F13852">
            <v>5</v>
          </cell>
        </row>
        <row r="13853">
          <cell r="F13853">
            <v>5</v>
          </cell>
        </row>
        <row r="13854">
          <cell r="F13854">
            <v>5</v>
          </cell>
        </row>
        <row r="13855">
          <cell r="F13855">
            <v>5</v>
          </cell>
        </row>
        <row r="13856">
          <cell r="F13856">
            <v>5</v>
          </cell>
        </row>
        <row r="13857">
          <cell r="F13857">
            <v>5</v>
          </cell>
        </row>
        <row r="13858">
          <cell r="F13858">
            <v>5</v>
          </cell>
        </row>
        <row r="13859">
          <cell r="F13859">
            <v>5</v>
          </cell>
        </row>
        <row r="13860">
          <cell r="F13860">
            <v>5</v>
          </cell>
        </row>
        <row r="13861">
          <cell r="F13861">
            <v>5</v>
          </cell>
        </row>
        <row r="13862">
          <cell r="F13862">
            <v>5</v>
          </cell>
        </row>
        <row r="13863">
          <cell r="F13863">
            <v>5</v>
          </cell>
        </row>
        <row r="13864">
          <cell r="F13864">
            <v>5</v>
          </cell>
        </row>
        <row r="13865">
          <cell r="F13865">
            <v>5</v>
          </cell>
        </row>
        <row r="13866">
          <cell r="F13866">
            <v>5</v>
          </cell>
        </row>
        <row r="13867">
          <cell r="F13867">
            <v>5</v>
          </cell>
        </row>
        <row r="13868">
          <cell r="F13868">
            <v>5</v>
          </cell>
        </row>
        <row r="13869">
          <cell r="F13869">
            <v>5</v>
          </cell>
        </row>
        <row r="13870">
          <cell r="F13870">
            <v>5</v>
          </cell>
        </row>
        <row r="13871">
          <cell r="F13871">
            <v>5</v>
          </cell>
        </row>
        <row r="13872">
          <cell r="F13872">
            <v>5</v>
          </cell>
        </row>
        <row r="13873">
          <cell r="F13873">
            <v>5</v>
          </cell>
        </row>
        <row r="13874">
          <cell r="F13874">
            <v>5</v>
          </cell>
        </row>
        <row r="13875">
          <cell r="F13875">
            <v>5</v>
          </cell>
        </row>
        <row r="13876">
          <cell r="F13876">
            <v>5</v>
          </cell>
        </row>
        <row r="13877">
          <cell r="F13877">
            <v>5</v>
          </cell>
        </row>
        <row r="13878">
          <cell r="F13878">
            <v>5</v>
          </cell>
        </row>
        <row r="13879">
          <cell r="F13879">
            <v>5</v>
          </cell>
        </row>
        <row r="13880">
          <cell r="F13880">
            <v>5</v>
          </cell>
        </row>
        <row r="13881">
          <cell r="F13881">
            <v>5</v>
          </cell>
        </row>
        <row r="13882">
          <cell r="F13882">
            <v>5</v>
          </cell>
        </row>
        <row r="13883">
          <cell r="F13883">
            <v>5</v>
          </cell>
        </row>
        <row r="13884">
          <cell r="F13884">
            <v>5</v>
          </cell>
        </row>
        <row r="13885">
          <cell r="F13885">
            <v>5</v>
          </cell>
        </row>
        <row r="13886">
          <cell r="F13886">
            <v>5</v>
          </cell>
        </row>
        <row r="13887">
          <cell r="F13887">
            <v>5</v>
          </cell>
        </row>
        <row r="13888">
          <cell r="F13888">
            <v>5</v>
          </cell>
        </row>
        <row r="13889">
          <cell r="F13889">
            <v>5</v>
          </cell>
        </row>
        <row r="13890">
          <cell r="F13890">
            <v>5</v>
          </cell>
        </row>
        <row r="13891">
          <cell r="F13891">
            <v>5</v>
          </cell>
        </row>
        <row r="13892">
          <cell r="F13892">
            <v>5</v>
          </cell>
        </row>
        <row r="13893">
          <cell r="F13893">
            <v>5</v>
          </cell>
        </row>
        <row r="13894">
          <cell r="F13894">
            <v>5</v>
          </cell>
        </row>
        <row r="13895">
          <cell r="F13895">
            <v>5</v>
          </cell>
        </row>
        <row r="13896">
          <cell r="F13896">
            <v>5</v>
          </cell>
        </row>
        <row r="13897">
          <cell r="F13897">
            <v>5</v>
          </cell>
        </row>
        <row r="13898">
          <cell r="F13898">
            <v>5</v>
          </cell>
        </row>
        <row r="13899">
          <cell r="F13899">
            <v>5</v>
          </cell>
        </row>
        <row r="13900">
          <cell r="F13900">
            <v>5</v>
          </cell>
        </row>
        <row r="13901">
          <cell r="F13901">
            <v>5</v>
          </cell>
        </row>
        <row r="13902">
          <cell r="F13902">
            <v>5</v>
          </cell>
        </row>
        <row r="13903">
          <cell r="F13903">
            <v>5</v>
          </cell>
        </row>
        <row r="13904">
          <cell r="F13904">
            <v>5</v>
          </cell>
        </row>
        <row r="13905">
          <cell r="F13905">
            <v>5</v>
          </cell>
        </row>
        <row r="13906">
          <cell r="F13906">
            <v>5</v>
          </cell>
        </row>
        <row r="13907">
          <cell r="F13907">
            <v>5</v>
          </cell>
        </row>
        <row r="13908">
          <cell r="F13908">
            <v>5</v>
          </cell>
        </row>
        <row r="13909">
          <cell r="F13909">
            <v>5</v>
          </cell>
        </row>
        <row r="13910">
          <cell r="F13910">
            <v>5</v>
          </cell>
        </row>
        <row r="13911">
          <cell r="F13911">
            <v>5</v>
          </cell>
        </row>
        <row r="13912">
          <cell r="F13912">
            <v>5</v>
          </cell>
        </row>
        <row r="13913">
          <cell r="F13913">
            <v>5</v>
          </cell>
        </row>
        <row r="13914">
          <cell r="F13914">
            <v>5</v>
          </cell>
        </row>
        <row r="13915">
          <cell r="F13915">
            <v>5</v>
          </cell>
        </row>
        <row r="13916">
          <cell r="F13916">
            <v>5</v>
          </cell>
        </row>
        <row r="13917">
          <cell r="F13917">
            <v>5</v>
          </cell>
        </row>
        <row r="13918">
          <cell r="F13918">
            <v>5</v>
          </cell>
        </row>
        <row r="13919">
          <cell r="F13919">
            <v>5</v>
          </cell>
        </row>
        <row r="13920">
          <cell r="F13920">
            <v>5</v>
          </cell>
        </row>
        <row r="13921">
          <cell r="F13921">
            <v>5</v>
          </cell>
        </row>
        <row r="13922">
          <cell r="F13922">
            <v>6</v>
          </cell>
        </row>
        <row r="13923">
          <cell r="F13923">
            <v>6</v>
          </cell>
        </row>
        <row r="13924">
          <cell r="F13924">
            <v>6</v>
          </cell>
        </row>
        <row r="13925">
          <cell r="F13925">
            <v>6</v>
          </cell>
        </row>
        <row r="13926">
          <cell r="F13926">
            <v>6</v>
          </cell>
        </row>
        <row r="13927">
          <cell r="F13927">
            <v>6</v>
          </cell>
        </row>
        <row r="13928">
          <cell r="F13928">
            <v>6</v>
          </cell>
        </row>
        <row r="13929">
          <cell r="F13929">
            <v>6</v>
          </cell>
        </row>
        <row r="13930">
          <cell r="F13930">
            <v>6</v>
          </cell>
        </row>
        <row r="13931">
          <cell r="F13931">
            <v>6</v>
          </cell>
        </row>
        <row r="13932">
          <cell r="F13932">
            <v>6</v>
          </cell>
        </row>
        <row r="13933">
          <cell r="F13933">
            <v>6</v>
          </cell>
        </row>
        <row r="13934">
          <cell r="F13934">
            <v>6</v>
          </cell>
        </row>
        <row r="13935">
          <cell r="F13935">
            <v>6</v>
          </cell>
        </row>
        <row r="13936">
          <cell r="F13936">
            <v>6</v>
          </cell>
        </row>
        <row r="13937">
          <cell r="F13937">
            <v>6</v>
          </cell>
        </row>
        <row r="13938">
          <cell r="F13938">
            <v>6</v>
          </cell>
        </row>
        <row r="13939">
          <cell r="F13939">
            <v>6</v>
          </cell>
        </row>
        <row r="13940">
          <cell r="F13940">
            <v>6</v>
          </cell>
        </row>
        <row r="13941">
          <cell r="F13941">
            <v>6</v>
          </cell>
        </row>
        <row r="13942">
          <cell r="F13942">
            <v>6</v>
          </cell>
        </row>
        <row r="13943">
          <cell r="F13943">
            <v>6</v>
          </cell>
        </row>
        <row r="13944">
          <cell r="F13944">
            <v>6</v>
          </cell>
        </row>
        <row r="13945">
          <cell r="F13945">
            <v>6</v>
          </cell>
        </row>
        <row r="13946">
          <cell r="F13946">
            <v>6</v>
          </cell>
        </row>
        <row r="13947">
          <cell r="F13947">
            <v>6</v>
          </cell>
        </row>
        <row r="13948">
          <cell r="F13948">
            <v>6</v>
          </cell>
        </row>
        <row r="13949">
          <cell r="F13949">
            <v>6</v>
          </cell>
        </row>
        <row r="13950">
          <cell r="F13950">
            <v>6</v>
          </cell>
        </row>
        <row r="13951">
          <cell r="F13951">
            <v>6</v>
          </cell>
        </row>
        <row r="13952">
          <cell r="F13952">
            <v>6</v>
          </cell>
        </row>
        <row r="13953">
          <cell r="F13953">
            <v>6</v>
          </cell>
        </row>
        <row r="13954">
          <cell r="F13954">
            <v>6</v>
          </cell>
        </row>
        <row r="13955">
          <cell r="F13955">
            <v>6</v>
          </cell>
        </row>
        <row r="13956">
          <cell r="F13956">
            <v>6</v>
          </cell>
        </row>
        <row r="13957">
          <cell r="F13957">
            <v>6</v>
          </cell>
        </row>
        <row r="13958">
          <cell r="F13958">
            <v>6</v>
          </cell>
        </row>
        <row r="13959">
          <cell r="F13959">
            <v>6</v>
          </cell>
        </row>
        <row r="13960">
          <cell r="F13960">
            <v>6</v>
          </cell>
        </row>
        <row r="13961">
          <cell r="F13961">
            <v>6</v>
          </cell>
        </row>
        <row r="13962">
          <cell r="F13962">
            <v>6</v>
          </cell>
        </row>
        <row r="13963">
          <cell r="F13963">
            <v>6</v>
          </cell>
        </row>
        <row r="13964">
          <cell r="F13964">
            <v>6</v>
          </cell>
        </row>
        <row r="13965">
          <cell r="F13965">
            <v>6</v>
          </cell>
        </row>
        <row r="13966">
          <cell r="F13966">
            <v>6</v>
          </cell>
        </row>
        <row r="13967">
          <cell r="F13967">
            <v>6</v>
          </cell>
        </row>
        <row r="13968">
          <cell r="F13968">
            <v>6</v>
          </cell>
        </row>
        <row r="13969">
          <cell r="F13969">
            <v>6</v>
          </cell>
        </row>
        <row r="13970">
          <cell r="F13970">
            <v>6</v>
          </cell>
        </row>
        <row r="13971">
          <cell r="F13971">
            <v>6</v>
          </cell>
        </row>
        <row r="13972">
          <cell r="F13972">
            <v>6</v>
          </cell>
        </row>
        <row r="13973">
          <cell r="F13973">
            <v>6</v>
          </cell>
        </row>
        <row r="13974">
          <cell r="F13974">
            <v>6</v>
          </cell>
        </row>
        <row r="13975">
          <cell r="F13975">
            <v>6</v>
          </cell>
        </row>
        <row r="13976">
          <cell r="F13976">
            <v>6</v>
          </cell>
        </row>
        <row r="13977">
          <cell r="F13977">
            <v>6</v>
          </cell>
        </row>
        <row r="13978">
          <cell r="F13978">
            <v>6</v>
          </cell>
        </row>
        <row r="13979">
          <cell r="F13979">
            <v>6</v>
          </cell>
        </row>
        <row r="13980">
          <cell r="F13980">
            <v>6</v>
          </cell>
        </row>
        <row r="13981">
          <cell r="F13981">
            <v>6</v>
          </cell>
        </row>
        <row r="13982">
          <cell r="F13982">
            <v>6</v>
          </cell>
        </row>
        <row r="13983">
          <cell r="F13983">
            <v>6</v>
          </cell>
        </row>
        <row r="13984">
          <cell r="F13984">
            <v>6</v>
          </cell>
        </row>
        <row r="13985">
          <cell r="F13985">
            <v>6</v>
          </cell>
        </row>
        <row r="13986">
          <cell r="F13986">
            <v>6</v>
          </cell>
        </row>
        <row r="13987">
          <cell r="F13987">
            <v>6</v>
          </cell>
        </row>
        <row r="13988">
          <cell r="F13988">
            <v>6</v>
          </cell>
        </row>
        <row r="13989">
          <cell r="F13989">
            <v>6</v>
          </cell>
        </row>
        <row r="13990">
          <cell r="F13990">
            <v>6</v>
          </cell>
        </row>
        <row r="13991">
          <cell r="F13991">
            <v>6</v>
          </cell>
        </row>
        <row r="13992">
          <cell r="F13992">
            <v>6</v>
          </cell>
        </row>
        <row r="13993">
          <cell r="F13993">
            <v>6</v>
          </cell>
        </row>
        <row r="13994">
          <cell r="F13994">
            <v>6</v>
          </cell>
        </row>
        <row r="13995">
          <cell r="F13995">
            <v>6</v>
          </cell>
        </row>
        <row r="13996">
          <cell r="F13996">
            <v>6</v>
          </cell>
        </row>
        <row r="13997">
          <cell r="F13997">
            <v>6</v>
          </cell>
        </row>
        <row r="13998">
          <cell r="F13998">
            <v>6</v>
          </cell>
        </row>
        <row r="13999">
          <cell r="F13999">
            <v>6</v>
          </cell>
        </row>
        <row r="14000">
          <cell r="F14000">
            <v>6</v>
          </cell>
        </row>
        <row r="14001">
          <cell r="F14001">
            <v>6</v>
          </cell>
        </row>
        <row r="14002">
          <cell r="F14002">
            <v>6</v>
          </cell>
        </row>
        <row r="14003">
          <cell r="F14003">
            <v>6</v>
          </cell>
        </row>
        <row r="14004">
          <cell r="F14004">
            <v>6</v>
          </cell>
        </row>
        <row r="14005">
          <cell r="F14005">
            <v>6</v>
          </cell>
        </row>
        <row r="14006">
          <cell r="F14006">
            <v>6</v>
          </cell>
        </row>
        <row r="14007">
          <cell r="F14007">
            <v>6</v>
          </cell>
        </row>
        <row r="14008">
          <cell r="F14008">
            <v>6</v>
          </cell>
        </row>
        <row r="14009">
          <cell r="F14009">
            <v>6</v>
          </cell>
        </row>
        <row r="14010">
          <cell r="F14010">
            <v>6</v>
          </cell>
        </row>
        <row r="14011">
          <cell r="F14011">
            <v>6</v>
          </cell>
        </row>
        <row r="14012">
          <cell r="F14012">
            <v>6</v>
          </cell>
        </row>
        <row r="14013">
          <cell r="F14013">
            <v>6</v>
          </cell>
        </row>
        <row r="14014">
          <cell r="F14014">
            <v>6</v>
          </cell>
        </row>
        <row r="14015">
          <cell r="F14015">
            <v>6</v>
          </cell>
        </row>
        <row r="14016">
          <cell r="F14016">
            <v>6</v>
          </cell>
        </row>
        <row r="14017">
          <cell r="F14017">
            <v>6</v>
          </cell>
        </row>
        <row r="14018">
          <cell r="F14018">
            <v>7</v>
          </cell>
        </row>
        <row r="14019">
          <cell r="F14019">
            <v>7</v>
          </cell>
        </row>
        <row r="14020">
          <cell r="F14020">
            <v>7</v>
          </cell>
        </row>
        <row r="14021">
          <cell r="F14021">
            <v>7</v>
          </cell>
        </row>
        <row r="14022">
          <cell r="F14022">
            <v>7</v>
          </cell>
        </row>
        <row r="14023">
          <cell r="F14023">
            <v>7</v>
          </cell>
        </row>
        <row r="14024">
          <cell r="F14024">
            <v>7</v>
          </cell>
        </row>
        <row r="14025">
          <cell r="F14025">
            <v>7</v>
          </cell>
        </row>
        <row r="14026">
          <cell r="F14026">
            <v>7</v>
          </cell>
        </row>
        <row r="14027">
          <cell r="F14027">
            <v>7</v>
          </cell>
        </row>
        <row r="14028">
          <cell r="F14028">
            <v>7</v>
          </cell>
        </row>
        <row r="14029">
          <cell r="F14029">
            <v>7</v>
          </cell>
        </row>
        <row r="14030">
          <cell r="F14030">
            <v>7</v>
          </cell>
        </row>
        <row r="14031">
          <cell r="F14031">
            <v>7</v>
          </cell>
        </row>
        <row r="14032">
          <cell r="F14032">
            <v>7</v>
          </cell>
        </row>
        <row r="14033">
          <cell r="F14033">
            <v>7</v>
          </cell>
        </row>
        <row r="14034">
          <cell r="F14034">
            <v>7</v>
          </cell>
        </row>
        <row r="14035">
          <cell r="F14035">
            <v>7</v>
          </cell>
        </row>
        <row r="14036">
          <cell r="F14036">
            <v>7</v>
          </cell>
        </row>
        <row r="14037">
          <cell r="F14037">
            <v>7</v>
          </cell>
        </row>
        <row r="14038">
          <cell r="F14038">
            <v>7</v>
          </cell>
        </row>
        <row r="14039">
          <cell r="F14039">
            <v>7</v>
          </cell>
        </row>
        <row r="14040">
          <cell r="F14040">
            <v>7</v>
          </cell>
        </row>
        <row r="14041">
          <cell r="F14041">
            <v>7</v>
          </cell>
        </row>
        <row r="14042">
          <cell r="F14042">
            <v>7</v>
          </cell>
        </row>
        <row r="14043">
          <cell r="F14043">
            <v>7</v>
          </cell>
        </row>
        <row r="14044">
          <cell r="F14044">
            <v>7</v>
          </cell>
        </row>
        <row r="14045">
          <cell r="F14045">
            <v>7</v>
          </cell>
        </row>
        <row r="14046">
          <cell r="F14046">
            <v>7</v>
          </cell>
        </row>
        <row r="14047">
          <cell r="F14047">
            <v>7</v>
          </cell>
        </row>
        <row r="14048">
          <cell r="F14048">
            <v>7</v>
          </cell>
        </row>
        <row r="14049">
          <cell r="F14049">
            <v>7</v>
          </cell>
        </row>
        <row r="14050">
          <cell r="F14050">
            <v>7</v>
          </cell>
        </row>
        <row r="14051">
          <cell r="F14051">
            <v>7</v>
          </cell>
        </row>
        <row r="14052">
          <cell r="F14052">
            <v>7</v>
          </cell>
        </row>
        <row r="14053">
          <cell r="F14053">
            <v>7</v>
          </cell>
        </row>
        <row r="14054">
          <cell r="F14054">
            <v>7</v>
          </cell>
        </row>
        <row r="14055">
          <cell r="F14055">
            <v>7</v>
          </cell>
        </row>
        <row r="14056">
          <cell r="F14056">
            <v>7</v>
          </cell>
        </row>
        <row r="14057">
          <cell r="F14057">
            <v>7</v>
          </cell>
        </row>
        <row r="14058">
          <cell r="F14058">
            <v>7</v>
          </cell>
        </row>
        <row r="14059">
          <cell r="F14059">
            <v>7</v>
          </cell>
        </row>
        <row r="14060">
          <cell r="F14060">
            <v>7</v>
          </cell>
        </row>
        <row r="14061">
          <cell r="F14061">
            <v>7</v>
          </cell>
        </row>
        <row r="14062">
          <cell r="F14062">
            <v>7</v>
          </cell>
        </row>
        <row r="14063">
          <cell r="F14063">
            <v>7</v>
          </cell>
        </row>
        <row r="14064">
          <cell r="F14064">
            <v>7</v>
          </cell>
        </row>
        <row r="14065">
          <cell r="F14065">
            <v>7</v>
          </cell>
        </row>
        <row r="14066">
          <cell r="F14066">
            <v>7</v>
          </cell>
        </row>
        <row r="14067">
          <cell r="F14067">
            <v>7</v>
          </cell>
        </row>
        <row r="14068">
          <cell r="F14068">
            <v>7</v>
          </cell>
        </row>
        <row r="14069">
          <cell r="F14069">
            <v>7</v>
          </cell>
        </row>
        <row r="14070">
          <cell r="F14070">
            <v>7</v>
          </cell>
        </row>
        <row r="14071">
          <cell r="F14071">
            <v>7</v>
          </cell>
        </row>
        <row r="14072">
          <cell r="F14072">
            <v>7</v>
          </cell>
        </row>
        <row r="14073">
          <cell r="F14073">
            <v>7</v>
          </cell>
        </row>
        <row r="14074">
          <cell r="F14074">
            <v>7</v>
          </cell>
        </row>
        <row r="14075">
          <cell r="F14075">
            <v>7</v>
          </cell>
        </row>
        <row r="14076">
          <cell r="F14076">
            <v>7</v>
          </cell>
        </row>
        <row r="14077">
          <cell r="F14077">
            <v>7</v>
          </cell>
        </row>
        <row r="14078">
          <cell r="F14078">
            <v>7</v>
          </cell>
        </row>
        <row r="14079">
          <cell r="F14079">
            <v>7</v>
          </cell>
        </row>
        <row r="14080">
          <cell r="F14080">
            <v>7</v>
          </cell>
        </row>
        <row r="14081">
          <cell r="F14081">
            <v>7</v>
          </cell>
        </row>
        <row r="14082">
          <cell r="F14082">
            <v>7</v>
          </cell>
        </row>
        <row r="14083">
          <cell r="F14083">
            <v>7</v>
          </cell>
        </row>
        <row r="14084">
          <cell r="F14084">
            <v>7</v>
          </cell>
        </row>
        <row r="14085">
          <cell r="F14085">
            <v>7</v>
          </cell>
        </row>
        <row r="14086">
          <cell r="F14086">
            <v>7</v>
          </cell>
        </row>
        <row r="14087">
          <cell r="F14087">
            <v>7</v>
          </cell>
        </row>
        <row r="14088">
          <cell r="F14088">
            <v>7</v>
          </cell>
        </row>
        <row r="14089">
          <cell r="F14089">
            <v>7</v>
          </cell>
        </row>
        <row r="14090">
          <cell r="F14090">
            <v>7</v>
          </cell>
        </row>
        <row r="14091">
          <cell r="F14091">
            <v>7</v>
          </cell>
        </row>
        <row r="14092">
          <cell r="F14092">
            <v>7</v>
          </cell>
        </row>
        <row r="14093">
          <cell r="F14093">
            <v>7</v>
          </cell>
        </row>
        <row r="14094">
          <cell r="F14094">
            <v>7</v>
          </cell>
        </row>
        <row r="14095">
          <cell r="F14095">
            <v>7</v>
          </cell>
        </row>
        <row r="14096">
          <cell r="F14096">
            <v>7</v>
          </cell>
        </row>
        <row r="14097">
          <cell r="F14097">
            <v>7</v>
          </cell>
        </row>
        <row r="14098">
          <cell r="F14098">
            <v>7</v>
          </cell>
        </row>
        <row r="14099">
          <cell r="F14099">
            <v>7</v>
          </cell>
        </row>
        <row r="14100">
          <cell r="F14100">
            <v>7</v>
          </cell>
        </row>
        <row r="14101">
          <cell r="F14101">
            <v>7</v>
          </cell>
        </row>
        <row r="14102">
          <cell r="F14102">
            <v>7</v>
          </cell>
        </row>
        <row r="14103">
          <cell r="F14103">
            <v>7</v>
          </cell>
        </row>
        <row r="14104">
          <cell r="F14104">
            <v>7</v>
          </cell>
        </row>
        <row r="14105">
          <cell r="F14105">
            <v>7</v>
          </cell>
        </row>
        <row r="14106">
          <cell r="F14106">
            <v>7</v>
          </cell>
        </row>
        <row r="14107">
          <cell r="F14107">
            <v>7</v>
          </cell>
        </row>
        <row r="14108">
          <cell r="F14108">
            <v>7</v>
          </cell>
        </row>
        <row r="14109">
          <cell r="F14109">
            <v>7</v>
          </cell>
        </row>
        <row r="14110">
          <cell r="F14110">
            <v>7</v>
          </cell>
        </row>
        <row r="14111">
          <cell r="F14111">
            <v>7</v>
          </cell>
        </row>
        <row r="14112">
          <cell r="F14112">
            <v>7</v>
          </cell>
        </row>
        <row r="14113">
          <cell r="F14113">
            <v>7</v>
          </cell>
        </row>
        <row r="14114">
          <cell r="F14114">
            <v>1</v>
          </cell>
        </row>
        <row r="14115">
          <cell r="F14115">
            <v>1</v>
          </cell>
        </row>
        <row r="14116">
          <cell r="F14116">
            <v>1</v>
          </cell>
        </row>
        <row r="14117">
          <cell r="F14117">
            <v>1</v>
          </cell>
        </row>
        <row r="14118">
          <cell r="F14118">
            <v>1</v>
          </cell>
        </row>
        <row r="14119">
          <cell r="F14119">
            <v>1</v>
          </cell>
        </row>
        <row r="14120">
          <cell r="F14120">
            <v>1</v>
          </cell>
        </row>
        <row r="14121">
          <cell r="F14121">
            <v>1</v>
          </cell>
        </row>
        <row r="14122">
          <cell r="F14122">
            <v>1</v>
          </cell>
        </row>
        <row r="14123">
          <cell r="F14123">
            <v>1</v>
          </cell>
        </row>
        <row r="14124">
          <cell r="F14124">
            <v>1</v>
          </cell>
        </row>
        <row r="14125">
          <cell r="F14125">
            <v>1</v>
          </cell>
        </row>
        <row r="14126">
          <cell r="F14126">
            <v>1</v>
          </cell>
        </row>
        <row r="14127">
          <cell r="F14127">
            <v>1</v>
          </cell>
        </row>
        <row r="14128">
          <cell r="F14128">
            <v>1</v>
          </cell>
        </row>
        <row r="14129">
          <cell r="F14129">
            <v>1</v>
          </cell>
        </row>
        <row r="14130">
          <cell r="F14130">
            <v>1</v>
          </cell>
        </row>
        <row r="14131">
          <cell r="F14131">
            <v>1</v>
          </cell>
        </row>
        <row r="14132">
          <cell r="F14132">
            <v>1</v>
          </cell>
        </row>
        <row r="14133">
          <cell r="F14133">
            <v>1</v>
          </cell>
        </row>
        <row r="14134">
          <cell r="F14134">
            <v>1</v>
          </cell>
        </row>
        <row r="14135">
          <cell r="F14135">
            <v>1</v>
          </cell>
        </row>
        <row r="14136">
          <cell r="F14136">
            <v>1</v>
          </cell>
        </row>
        <row r="14137">
          <cell r="F14137">
            <v>1</v>
          </cell>
        </row>
        <row r="14138">
          <cell r="F14138">
            <v>1</v>
          </cell>
        </row>
        <row r="14139">
          <cell r="F14139">
            <v>1</v>
          </cell>
        </row>
        <row r="14140">
          <cell r="F14140">
            <v>1</v>
          </cell>
        </row>
        <row r="14141">
          <cell r="F14141">
            <v>1</v>
          </cell>
        </row>
        <row r="14142">
          <cell r="F14142">
            <v>1</v>
          </cell>
        </row>
        <row r="14143">
          <cell r="F14143">
            <v>1</v>
          </cell>
        </row>
        <row r="14144">
          <cell r="F14144">
            <v>1</v>
          </cell>
        </row>
        <row r="14145">
          <cell r="F14145">
            <v>1</v>
          </cell>
        </row>
        <row r="14146">
          <cell r="F14146">
            <v>1</v>
          </cell>
        </row>
        <row r="14147">
          <cell r="F14147">
            <v>1</v>
          </cell>
        </row>
        <row r="14148">
          <cell r="F14148">
            <v>1</v>
          </cell>
        </row>
        <row r="14149">
          <cell r="F14149">
            <v>1</v>
          </cell>
        </row>
        <row r="14150">
          <cell r="F14150">
            <v>1</v>
          </cell>
        </row>
        <row r="14151">
          <cell r="F14151">
            <v>1</v>
          </cell>
        </row>
        <row r="14152">
          <cell r="F14152">
            <v>1</v>
          </cell>
        </row>
        <row r="14153">
          <cell r="F14153">
            <v>1</v>
          </cell>
        </row>
        <row r="14154">
          <cell r="F14154">
            <v>1</v>
          </cell>
        </row>
        <row r="14155">
          <cell r="F14155">
            <v>1</v>
          </cell>
        </row>
        <row r="14156">
          <cell r="F14156">
            <v>1</v>
          </cell>
        </row>
        <row r="14157">
          <cell r="F14157">
            <v>1</v>
          </cell>
        </row>
        <row r="14158">
          <cell r="F14158">
            <v>1</v>
          </cell>
        </row>
        <row r="14159">
          <cell r="F14159">
            <v>1</v>
          </cell>
        </row>
        <row r="14160">
          <cell r="F14160">
            <v>1</v>
          </cell>
        </row>
        <row r="14161">
          <cell r="F14161">
            <v>1</v>
          </cell>
        </row>
        <row r="14162">
          <cell r="F14162">
            <v>1</v>
          </cell>
        </row>
        <row r="14163">
          <cell r="F14163">
            <v>1</v>
          </cell>
        </row>
        <row r="14164">
          <cell r="F14164">
            <v>1</v>
          </cell>
        </row>
        <row r="14165">
          <cell r="F14165">
            <v>1</v>
          </cell>
        </row>
        <row r="14166">
          <cell r="F14166">
            <v>1</v>
          </cell>
        </row>
        <row r="14167">
          <cell r="F14167">
            <v>1</v>
          </cell>
        </row>
        <row r="14168">
          <cell r="F14168">
            <v>1</v>
          </cell>
        </row>
        <row r="14169">
          <cell r="F14169">
            <v>1</v>
          </cell>
        </row>
        <row r="14170">
          <cell r="F14170">
            <v>1</v>
          </cell>
        </row>
        <row r="14171">
          <cell r="F14171">
            <v>1</v>
          </cell>
        </row>
        <row r="14172">
          <cell r="F14172">
            <v>1</v>
          </cell>
        </row>
        <row r="14173">
          <cell r="F14173">
            <v>1</v>
          </cell>
        </row>
        <row r="14174">
          <cell r="F14174">
            <v>1</v>
          </cell>
        </row>
        <row r="14175">
          <cell r="F14175">
            <v>1</v>
          </cell>
        </row>
        <row r="14176">
          <cell r="F14176">
            <v>1</v>
          </cell>
        </row>
        <row r="14177">
          <cell r="F14177">
            <v>1</v>
          </cell>
        </row>
        <row r="14178">
          <cell r="F14178">
            <v>1</v>
          </cell>
        </row>
        <row r="14179">
          <cell r="F14179">
            <v>1</v>
          </cell>
        </row>
        <row r="14180">
          <cell r="F14180">
            <v>1</v>
          </cell>
        </row>
        <row r="14181">
          <cell r="F14181">
            <v>1</v>
          </cell>
        </row>
        <row r="14182">
          <cell r="F14182">
            <v>1</v>
          </cell>
        </row>
        <row r="14183">
          <cell r="F14183">
            <v>1</v>
          </cell>
        </row>
        <row r="14184">
          <cell r="F14184">
            <v>1</v>
          </cell>
        </row>
        <row r="14185">
          <cell r="F14185">
            <v>1</v>
          </cell>
        </row>
        <row r="14186">
          <cell r="F14186">
            <v>1</v>
          </cell>
        </row>
        <row r="14187">
          <cell r="F14187">
            <v>1</v>
          </cell>
        </row>
        <row r="14188">
          <cell r="F14188">
            <v>1</v>
          </cell>
        </row>
        <row r="14189">
          <cell r="F14189">
            <v>1</v>
          </cell>
        </row>
        <row r="14190">
          <cell r="F14190">
            <v>1</v>
          </cell>
        </row>
        <row r="14191">
          <cell r="F14191">
            <v>1</v>
          </cell>
        </row>
        <row r="14192">
          <cell r="F14192">
            <v>1</v>
          </cell>
        </row>
        <row r="14193">
          <cell r="F14193">
            <v>1</v>
          </cell>
        </row>
        <row r="14194">
          <cell r="F14194">
            <v>1</v>
          </cell>
        </row>
        <row r="14195">
          <cell r="F14195">
            <v>1</v>
          </cell>
        </row>
        <row r="14196">
          <cell r="F14196">
            <v>1</v>
          </cell>
        </row>
        <row r="14197">
          <cell r="F14197">
            <v>1</v>
          </cell>
        </row>
        <row r="14198">
          <cell r="F14198">
            <v>1</v>
          </cell>
        </row>
        <row r="14199">
          <cell r="F14199">
            <v>1</v>
          </cell>
        </row>
        <row r="14200">
          <cell r="F14200">
            <v>1</v>
          </cell>
        </row>
        <row r="14201">
          <cell r="F14201">
            <v>1</v>
          </cell>
        </row>
        <row r="14202">
          <cell r="F14202">
            <v>1</v>
          </cell>
        </row>
        <row r="14203">
          <cell r="F14203">
            <v>1</v>
          </cell>
        </row>
        <row r="14204">
          <cell r="F14204">
            <v>1</v>
          </cell>
        </row>
        <row r="14205">
          <cell r="F14205">
            <v>1</v>
          </cell>
        </row>
        <row r="14206">
          <cell r="F14206">
            <v>2</v>
          </cell>
        </row>
        <row r="14207">
          <cell r="F14207">
            <v>2</v>
          </cell>
        </row>
        <row r="14208">
          <cell r="F14208">
            <v>2</v>
          </cell>
        </row>
        <row r="14209">
          <cell r="F14209">
            <v>2</v>
          </cell>
        </row>
        <row r="14210">
          <cell r="F14210">
            <v>2</v>
          </cell>
        </row>
        <row r="14211">
          <cell r="F14211">
            <v>2</v>
          </cell>
        </row>
        <row r="14212">
          <cell r="F14212">
            <v>2</v>
          </cell>
        </row>
        <row r="14213">
          <cell r="F14213">
            <v>2</v>
          </cell>
        </row>
        <row r="14214">
          <cell r="F14214">
            <v>2</v>
          </cell>
        </row>
        <row r="14215">
          <cell r="F14215">
            <v>2</v>
          </cell>
        </row>
        <row r="14216">
          <cell r="F14216">
            <v>2</v>
          </cell>
        </row>
        <row r="14217">
          <cell r="F14217">
            <v>2</v>
          </cell>
        </row>
        <row r="14218">
          <cell r="F14218">
            <v>2</v>
          </cell>
        </row>
        <row r="14219">
          <cell r="F14219">
            <v>2</v>
          </cell>
        </row>
        <row r="14220">
          <cell r="F14220">
            <v>2</v>
          </cell>
        </row>
        <row r="14221">
          <cell r="F14221">
            <v>2</v>
          </cell>
        </row>
        <row r="14222">
          <cell r="F14222">
            <v>2</v>
          </cell>
        </row>
        <row r="14223">
          <cell r="F14223">
            <v>2</v>
          </cell>
        </row>
        <row r="14224">
          <cell r="F14224">
            <v>2</v>
          </cell>
        </row>
        <row r="14225">
          <cell r="F14225">
            <v>2</v>
          </cell>
        </row>
        <row r="14226">
          <cell r="F14226">
            <v>2</v>
          </cell>
        </row>
        <row r="14227">
          <cell r="F14227">
            <v>2</v>
          </cell>
        </row>
        <row r="14228">
          <cell r="F14228">
            <v>2</v>
          </cell>
        </row>
        <row r="14229">
          <cell r="F14229">
            <v>2</v>
          </cell>
        </row>
        <row r="14230">
          <cell r="F14230">
            <v>2</v>
          </cell>
        </row>
        <row r="14231">
          <cell r="F14231">
            <v>2</v>
          </cell>
        </row>
        <row r="14232">
          <cell r="F14232">
            <v>2</v>
          </cell>
        </row>
        <row r="14233">
          <cell r="F14233">
            <v>2</v>
          </cell>
        </row>
        <row r="14234">
          <cell r="F14234">
            <v>2</v>
          </cell>
        </row>
        <row r="14235">
          <cell r="F14235">
            <v>2</v>
          </cell>
        </row>
        <row r="14236">
          <cell r="F14236">
            <v>2</v>
          </cell>
        </row>
        <row r="14237">
          <cell r="F14237">
            <v>2</v>
          </cell>
        </row>
        <row r="14238">
          <cell r="F14238">
            <v>2</v>
          </cell>
        </row>
        <row r="14239">
          <cell r="F14239">
            <v>2</v>
          </cell>
        </row>
        <row r="14240">
          <cell r="F14240">
            <v>2</v>
          </cell>
        </row>
        <row r="14241">
          <cell r="F14241">
            <v>2</v>
          </cell>
        </row>
        <row r="14242">
          <cell r="F14242">
            <v>2</v>
          </cell>
        </row>
        <row r="14243">
          <cell r="F14243">
            <v>2</v>
          </cell>
        </row>
        <row r="14244">
          <cell r="F14244">
            <v>2</v>
          </cell>
        </row>
        <row r="14245">
          <cell r="F14245">
            <v>2</v>
          </cell>
        </row>
        <row r="14246">
          <cell r="F14246">
            <v>2</v>
          </cell>
        </row>
        <row r="14247">
          <cell r="F14247">
            <v>2</v>
          </cell>
        </row>
        <row r="14248">
          <cell r="F14248">
            <v>2</v>
          </cell>
        </row>
        <row r="14249">
          <cell r="F14249">
            <v>2</v>
          </cell>
        </row>
        <row r="14250">
          <cell r="F14250">
            <v>2</v>
          </cell>
        </row>
        <row r="14251">
          <cell r="F14251">
            <v>2</v>
          </cell>
        </row>
        <row r="14252">
          <cell r="F14252">
            <v>2</v>
          </cell>
        </row>
        <row r="14253">
          <cell r="F14253">
            <v>2</v>
          </cell>
        </row>
        <row r="14254">
          <cell r="F14254">
            <v>2</v>
          </cell>
        </row>
        <row r="14255">
          <cell r="F14255">
            <v>2</v>
          </cell>
        </row>
        <row r="14256">
          <cell r="F14256">
            <v>2</v>
          </cell>
        </row>
        <row r="14257">
          <cell r="F14257">
            <v>2</v>
          </cell>
        </row>
        <row r="14258">
          <cell r="F14258">
            <v>2</v>
          </cell>
        </row>
        <row r="14259">
          <cell r="F14259">
            <v>2</v>
          </cell>
        </row>
        <row r="14260">
          <cell r="F14260">
            <v>2</v>
          </cell>
        </row>
        <row r="14261">
          <cell r="F14261">
            <v>2</v>
          </cell>
        </row>
        <row r="14262">
          <cell r="F14262">
            <v>2</v>
          </cell>
        </row>
        <row r="14263">
          <cell r="F14263">
            <v>2</v>
          </cell>
        </row>
        <row r="14264">
          <cell r="F14264">
            <v>2</v>
          </cell>
        </row>
        <row r="14265">
          <cell r="F14265">
            <v>2</v>
          </cell>
        </row>
        <row r="14266">
          <cell r="F14266">
            <v>2</v>
          </cell>
        </row>
        <row r="14267">
          <cell r="F14267">
            <v>2</v>
          </cell>
        </row>
        <row r="14268">
          <cell r="F14268">
            <v>2</v>
          </cell>
        </row>
        <row r="14269">
          <cell r="F14269">
            <v>2</v>
          </cell>
        </row>
        <row r="14270">
          <cell r="F14270">
            <v>2</v>
          </cell>
        </row>
        <row r="14271">
          <cell r="F14271">
            <v>2</v>
          </cell>
        </row>
        <row r="14272">
          <cell r="F14272">
            <v>2</v>
          </cell>
        </row>
        <row r="14273">
          <cell r="F14273">
            <v>2</v>
          </cell>
        </row>
        <row r="14274">
          <cell r="F14274">
            <v>2</v>
          </cell>
        </row>
        <row r="14275">
          <cell r="F14275">
            <v>2</v>
          </cell>
        </row>
        <row r="14276">
          <cell r="F14276">
            <v>2</v>
          </cell>
        </row>
        <row r="14277">
          <cell r="F14277">
            <v>2</v>
          </cell>
        </row>
        <row r="14278">
          <cell r="F14278">
            <v>2</v>
          </cell>
        </row>
        <row r="14279">
          <cell r="F14279">
            <v>2</v>
          </cell>
        </row>
        <row r="14280">
          <cell r="F14280">
            <v>2</v>
          </cell>
        </row>
        <row r="14281">
          <cell r="F14281">
            <v>2</v>
          </cell>
        </row>
        <row r="14282">
          <cell r="F14282">
            <v>2</v>
          </cell>
        </row>
        <row r="14283">
          <cell r="F14283">
            <v>2</v>
          </cell>
        </row>
        <row r="14284">
          <cell r="F14284">
            <v>2</v>
          </cell>
        </row>
        <row r="14285">
          <cell r="F14285">
            <v>2</v>
          </cell>
        </row>
        <row r="14286">
          <cell r="F14286">
            <v>2</v>
          </cell>
        </row>
        <row r="14287">
          <cell r="F14287">
            <v>2</v>
          </cell>
        </row>
        <row r="14288">
          <cell r="F14288">
            <v>2</v>
          </cell>
        </row>
        <row r="14289">
          <cell r="F14289">
            <v>2</v>
          </cell>
        </row>
        <row r="14290">
          <cell r="F14290">
            <v>2</v>
          </cell>
        </row>
        <row r="14291">
          <cell r="F14291">
            <v>2</v>
          </cell>
        </row>
        <row r="14292">
          <cell r="F14292">
            <v>2</v>
          </cell>
        </row>
        <row r="14293">
          <cell r="F14293">
            <v>2</v>
          </cell>
        </row>
        <row r="14294">
          <cell r="F14294">
            <v>2</v>
          </cell>
        </row>
        <row r="14295">
          <cell r="F14295">
            <v>2</v>
          </cell>
        </row>
        <row r="14296">
          <cell r="F14296">
            <v>2</v>
          </cell>
        </row>
        <row r="14297">
          <cell r="F14297">
            <v>2</v>
          </cell>
        </row>
        <row r="14298">
          <cell r="F14298">
            <v>3</v>
          </cell>
        </row>
        <row r="14299">
          <cell r="F14299">
            <v>3</v>
          </cell>
        </row>
        <row r="14300">
          <cell r="F14300">
            <v>3</v>
          </cell>
        </row>
        <row r="14301">
          <cell r="F14301">
            <v>3</v>
          </cell>
        </row>
        <row r="14302">
          <cell r="F14302">
            <v>3</v>
          </cell>
        </row>
        <row r="14303">
          <cell r="F14303">
            <v>3</v>
          </cell>
        </row>
        <row r="14304">
          <cell r="F14304">
            <v>3</v>
          </cell>
        </row>
        <row r="14305">
          <cell r="F14305">
            <v>3</v>
          </cell>
        </row>
        <row r="14306">
          <cell r="F14306">
            <v>3</v>
          </cell>
        </row>
        <row r="14307">
          <cell r="F14307">
            <v>3</v>
          </cell>
        </row>
        <row r="14308">
          <cell r="F14308">
            <v>3</v>
          </cell>
        </row>
        <row r="14309">
          <cell r="F14309">
            <v>3</v>
          </cell>
        </row>
        <row r="14310">
          <cell r="F14310">
            <v>3</v>
          </cell>
        </row>
        <row r="14311">
          <cell r="F14311">
            <v>3</v>
          </cell>
        </row>
        <row r="14312">
          <cell r="F14312">
            <v>3</v>
          </cell>
        </row>
        <row r="14313">
          <cell r="F14313">
            <v>3</v>
          </cell>
        </row>
        <row r="14314">
          <cell r="F14314">
            <v>3</v>
          </cell>
        </row>
        <row r="14315">
          <cell r="F14315">
            <v>3</v>
          </cell>
        </row>
        <row r="14316">
          <cell r="F14316">
            <v>3</v>
          </cell>
        </row>
        <row r="14317">
          <cell r="F14317">
            <v>3</v>
          </cell>
        </row>
        <row r="14318">
          <cell r="F14318">
            <v>3</v>
          </cell>
        </row>
        <row r="14319">
          <cell r="F14319">
            <v>3</v>
          </cell>
        </row>
        <row r="14320">
          <cell r="F14320">
            <v>3</v>
          </cell>
        </row>
        <row r="14321">
          <cell r="F14321">
            <v>3</v>
          </cell>
        </row>
        <row r="14322">
          <cell r="F14322">
            <v>3</v>
          </cell>
        </row>
        <row r="14323">
          <cell r="F14323">
            <v>3</v>
          </cell>
        </row>
        <row r="14324">
          <cell r="F14324">
            <v>3</v>
          </cell>
        </row>
        <row r="14325">
          <cell r="F14325">
            <v>3</v>
          </cell>
        </row>
        <row r="14326">
          <cell r="F14326">
            <v>3</v>
          </cell>
        </row>
        <row r="14327">
          <cell r="F14327">
            <v>3</v>
          </cell>
        </row>
        <row r="14328">
          <cell r="F14328">
            <v>3</v>
          </cell>
        </row>
        <row r="14329">
          <cell r="F14329">
            <v>3</v>
          </cell>
        </row>
        <row r="14330">
          <cell r="F14330">
            <v>3</v>
          </cell>
        </row>
        <row r="14331">
          <cell r="F14331">
            <v>3</v>
          </cell>
        </row>
        <row r="14332">
          <cell r="F14332">
            <v>3</v>
          </cell>
        </row>
        <row r="14333">
          <cell r="F14333">
            <v>3</v>
          </cell>
        </row>
        <row r="14334">
          <cell r="F14334">
            <v>3</v>
          </cell>
        </row>
        <row r="14335">
          <cell r="F14335">
            <v>3</v>
          </cell>
        </row>
        <row r="14336">
          <cell r="F14336">
            <v>3</v>
          </cell>
        </row>
        <row r="14337">
          <cell r="F14337">
            <v>3</v>
          </cell>
        </row>
        <row r="14338">
          <cell r="F14338">
            <v>3</v>
          </cell>
        </row>
        <row r="14339">
          <cell r="F14339">
            <v>3</v>
          </cell>
        </row>
        <row r="14340">
          <cell r="F14340">
            <v>3</v>
          </cell>
        </row>
        <row r="14341">
          <cell r="F14341">
            <v>3</v>
          </cell>
        </row>
        <row r="14342">
          <cell r="F14342">
            <v>3</v>
          </cell>
        </row>
        <row r="14343">
          <cell r="F14343">
            <v>3</v>
          </cell>
        </row>
        <row r="14344">
          <cell r="F14344">
            <v>3</v>
          </cell>
        </row>
        <row r="14345">
          <cell r="F14345">
            <v>3</v>
          </cell>
        </row>
        <row r="14346">
          <cell r="F14346">
            <v>3</v>
          </cell>
        </row>
        <row r="14347">
          <cell r="F14347">
            <v>3</v>
          </cell>
        </row>
        <row r="14348">
          <cell r="F14348">
            <v>3</v>
          </cell>
        </row>
        <row r="14349">
          <cell r="F14349">
            <v>3</v>
          </cell>
        </row>
        <row r="14350">
          <cell r="F14350">
            <v>3</v>
          </cell>
        </row>
        <row r="14351">
          <cell r="F14351">
            <v>3</v>
          </cell>
        </row>
        <row r="14352">
          <cell r="F14352">
            <v>3</v>
          </cell>
        </row>
        <row r="14353">
          <cell r="F14353">
            <v>3</v>
          </cell>
        </row>
        <row r="14354">
          <cell r="F14354">
            <v>3</v>
          </cell>
        </row>
        <row r="14355">
          <cell r="F14355">
            <v>3</v>
          </cell>
        </row>
        <row r="14356">
          <cell r="F14356">
            <v>3</v>
          </cell>
        </row>
        <row r="14357">
          <cell r="F14357">
            <v>3</v>
          </cell>
        </row>
        <row r="14358">
          <cell r="F14358">
            <v>3</v>
          </cell>
        </row>
        <row r="14359">
          <cell r="F14359">
            <v>3</v>
          </cell>
        </row>
        <row r="14360">
          <cell r="F14360">
            <v>3</v>
          </cell>
        </row>
        <row r="14361">
          <cell r="F14361">
            <v>3</v>
          </cell>
        </row>
        <row r="14362">
          <cell r="F14362">
            <v>3</v>
          </cell>
        </row>
        <row r="14363">
          <cell r="F14363">
            <v>3</v>
          </cell>
        </row>
        <row r="14364">
          <cell r="F14364">
            <v>3</v>
          </cell>
        </row>
        <row r="14365">
          <cell r="F14365">
            <v>3</v>
          </cell>
        </row>
        <row r="14366">
          <cell r="F14366">
            <v>3</v>
          </cell>
        </row>
        <row r="14367">
          <cell r="F14367">
            <v>3</v>
          </cell>
        </row>
        <row r="14368">
          <cell r="F14368">
            <v>3</v>
          </cell>
        </row>
        <row r="14369">
          <cell r="F14369">
            <v>3</v>
          </cell>
        </row>
        <row r="14370">
          <cell r="F14370">
            <v>3</v>
          </cell>
        </row>
        <row r="14371">
          <cell r="F14371">
            <v>3</v>
          </cell>
        </row>
        <row r="14372">
          <cell r="F14372">
            <v>3</v>
          </cell>
        </row>
        <row r="14373">
          <cell r="F14373">
            <v>3</v>
          </cell>
        </row>
        <row r="14374">
          <cell r="F14374">
            <v>3</v>
          </cell>
        </row>
        <row r="14375">
          <cell r="F14375">
            <v>3</v>
          </cell>
        </row>
        <row r="14376">
          <cell r="F14376">
            <v>3</v>
          </cell>
        </row>
        <row r="14377">
          <cell r="F14377">
            <v>3</v>
          </cell>
        </row>
        <row r="14378">
          <cell r="F14378">
            <v>3</v>
          </cell>
        </row>
        <row r="14379">
          <cell r="F14379">
            <v>3</v>
          </cell>
        </row>
        <row r="14380">
          <cell r="F14380">
            <v>3</v>
          </cell>
        </row>
        <row r="14381">
          <cell r="F14381">
            <v>3</v>
          </cell>
        </row>
        <row r="14382">
          <cell r="F14382">
            <v>3</v>
          </cell>
        </row>
        <row r="14383">
          <cell r="F14383">
            <v>3</v>
          </cell>
        </row>
        <row r="14384">
          <cell r="F14384">
            <v>3</v>
          </cell>
        </row>
        <row r="14385">
          <cell r="F14385">
            <v>3</v>
          </cell>
        </row>
        <row r="14386">
          <cell r="F14386">
            <v>3</v>
          </cell>
        </row>
        <row r="14387">
          <cell r="F14387">
            <v>3</v>
          </cell>
        </row>
        <row r="14388">
          <cell r="F14388">
            <v>3</v>
          </cell>
        </row>
        <row r="14389">
          <cell r="F14389">
            <v>3</v>
          </cell>
        </row>
        <row r="14390">
          <cell r="F14390">
            <v>4</v>
          </cell>
        </row>
        <row r="14391">
          <cell r="F14391">
            <v>4</v>
          </cell>
        </row>
        <row r="14392">
          <cell r="F14392">
            <v>4</v>
          </cell>
        </row>
        <row r="14393">
          <cell r="F14393">
            <v>4</v>
          </cell>
        </row>
        <row r="14394">
          <cell r="F14394">
            <v>4</v>
          </cell>
        </row>
        <row r="14395">
          <cell r="F14395">
            <v>4</v>
          </cell>
        </row>
        <row r="14396">
          <cell r="F14396">
            <v>4</v>
          </cell>
        </row>
        <row r="14397">
          <cell r="F14397">
            <v>4</v>
          </cell>
        </row>
        <row r="14398">
          <cell r="F14398">
            <v>4</v>
          </cell>
        </row>
        <row r="14399">
          <cell r="F14399">
            <v>4</v>
          </cell>
        </row>
        <row r="14400">
          <cell r="F14400">
            <v>4</v>
          </cell>
        </row>
        <row r="14401">
          <cell r="F14401">
            <v>4</v>
          </cell>
        </row>
        <row r="14402">
          <cell r="F14402">
            <v>4</v>
          </cell>
        </row>
        <row r="14403">
          <cell r="F14403">
            <v>4</v>
          </cell>
        </row>
        <row r="14404">
          <cell r="F14404">
            <v>4</v>
          </cell>
        </row>
        <row r="14405">
          <cell r="F14405">
            <v>4</v>
          </cell>
        </row>
        <row r="14406">
          <cell r="F14406">
            <v>4</v>
          </cell>
        </row>
        <row r="14407">
          <cell r="F14407">
            <v>4</v>
          </cell>
        </row>
        <row r="14408">
          <cell r="F14408">
            <v>4</v>
          </cell>
        </row>
        <row r="14409">
          <cell r="F14409">
            <v>4</v>
          </cell>
        </row>
        <row r="14410">
          <cell r="F14410">
            <v>4</v>
          </cell>
        </row>
        <row r="14411">
          <cell r="F14411">
            <v>4</v>
          </cell>
        </row>
        <row r="14412">
          <cell r="F14412">
            <v>4</v>
          </cell>
        </row>
        <row r="14413">
          <cell r="F14413">
            <v>4</v>
          </cell>
        </row>
        <row r="14414">
          <cell r="F14414">
            <v>4</v>
          </cell>
        </row>
        <row r="14415">
          <cell r="F14415">
            <v>4</v>
          </cell>
        </row>
        <row r="14416">
          <cell r="F14416">
            <v>4</v>
          </cell>
        </row>
        <row r="14417">
          <cell r="F14417">
            <v>4</v>
          </cell>
        </row>
        <row r="14418">
          <cell r="F14418">
            <v>4</v>
          </cell>
        </row>
        <row r="14419">
          <cell r="F14419">
            <v>4</v>
          </cell>
        </row>
        <row r="14420">
          <cell r="F14420">
            <v>4</v>
          </cell>
        </row>
        <row r="14421">
          <cell r="F14421">
            <v>4</v>
          </cell>
        </row>
        <row r="14422">
          <cell r="F14422">
            <v>4</v>
          </cell>
        </row>
        <row r="14423">
          <cell r="F14423">
            <v>4</v>
          </cell>
        </row>
        <row r="14424">
          <cell r="F14424">
            <v>4</v>
          </cell>
        </row>
        <row r="14425">
          <cell r="F14425">
            <v>4</v>
          </cell>
        </row>
        <row r="14426">
          <cell r="F14426">
            <v>4</v>
          </cell>
        </row>
        <row r="14427">
          <cell r="F14427">
            <v>4</v>
          </cell>
        </row>
        <row r="14428">
          <cell r="F14428">
            <v>4</v>
          </cell>
        </row>
        <row r="14429">
          <cell r="F14429">
            <v>4</v>
          </cell>
        </row>
        <row r="14430">
          <cell r="F14430">
            <v>4</v>
          </cell>
        </row>
        <row r="14431">
          <cell r="F14431">
            <v>4</v>
          </cell>
        </row>
        <row r="14432">
          <cell r="F14432">
            <v>4</v>
          </cell>
        </row>
        <row r="14433">
          <cell r="F14433">
            <v>4</v>
          </cell>
        </row>
        <row r="14434">
          <cell r="F14434">
            <v>4</v>
          </cell>
        </row>
        <row r="14435">
          <cell r="F14435">
            <v>4</v>
          </cell>
        </row>
        <row r="14436">
          <cell r="F14436">
            <v>4</v>
          </cell>
        </row>
        <row r="14437">
          <cell r="F14437">
            <v>4</v>
          </cell>
        </row>
        <row r="14438">
          <cell r="F14438">
            <v>4</v>
          </cell>
        </row>
        <row r="14439">
          <cell r="F14439">
            <v>4</v>
          </cell>
        </row>
        <row r="14440">
          <cell r="F14440">
            <v>4</v>
          </cell>
        </row>
        <row r="14441">
          <cell r="F14441">
            <v>4</v>
          </cell>
        </row>
        <row r="14442">
          <cell r="F14442">
            <v>4</v>
          </cell>
        </row>
        <row r="14443">
          <cell r="F14443">
            <v>4</v>
          </cell>
        </row>
        <row r="14444">
          <cell r="F14444">
            <v>4</v>
          </cell>
        </row>
        <row r="14445">
          <cell r="F14445">
            <v>4</v>
          </cell>
        </row>
        <row r="14446">
          <cell r="F14446">
            <v>4</v>
          </cell>
        </row>
        <row r="14447">
          <cell r="F14447">
            <v>4</v>
          </cell>
        </row>
        <row r="14448">
          <cell r="F14448">
            <v>4</v>
          </cell>
        </row>
        <row r="14449">
          <cell r="F14449">
            <v>4</v>
          </cell>
        </row>
        <row r="14450">
          <cell r="F14450">
            <v>4</v>
          </cell>
        </row>
        <row r="14451">
          <cell r="F14451">
            <v>4</v>
          </cell>
        </row>
        <row r="14452">
          <cell r="F14452">
            <v>4</v>
          </cell>
        </row>
        <row r="14453">
          <cell r="F14453">
            <v>4</v>
          </cell>
        </row>
        <row r="14454">
          <cell r="F14454">
            <v>4</v>
          </cell>
        </row>
        <row r="14455">
          <cell r="F14455">
            <v>4</v>
          </cell>
        </row>
        <row r="14456">
          <cell r="F14456">
            <v>4</v>
          </cell>
        </row>
        <row r="14457">
          <cell r="F14457">
            <v>4</v>
          </cell>
        </row>
        <row r="14458">
          <cell r="F14458">
            <v>4</v>
          </cell>
        </row>
        <row r="14459">
          <cell r="F14459">
            <v>4</v>
          </cell>
        </row>
        <row r="14460">
          <cell r="F14460">
            <v>4</v>
          </cell>
        </row>
        <row r="14461">
          <cell r="F14461">
            <v>4</v>
          </cell>
        </row>
        <row r="14462">
          <cell r="F14462">
            <v>4</v>
          </cell>
        </row>
        <row r="14463">
          <cell r="F14463">
            <v>4</v>
          </cell>
        </row>
        <row r="14464">
          <cell r="F14464">
            <v>4</v>
          </cell>
        </row>
        <row r="14465">
          <cell r="F14465">
            <v>4</v>
          </cell>
        </row>
        <row r="14466">
          <cell r="F14466">
            <v>4</v>
          </cell>
        </row>
        <row r="14467">
          <cell r="F14467">
            <v>4</v>
          </cell>
        </row>
        <row r="14468">
          <cell r="F14468">
            <v>4</v>
          </cell>
        </row>
        <row r="14469">
          <cell r="F14469">
            <v>4</v>
          </cell>
        </row>
        <row r="14470">
          <cell r="F14470">
            <v>4</v>
          </cell>
        </row>
        <row r="14471">
          <cell r="F14471">
            <v>4</v>
          </cell>
        </row>
        <row r="14472">
          <cell r="F14472">
            <v>4</v>
          </cell>
        </row>
        <row r="14473">
          <cell r="F14473">
            <v>4</v>
          </cell>
        </row>
        <row r="14474">
          <cell r="F14474">
            <v>4</v>
          </cell>
        </row>
        <row r="14475">
          <cell r="F14475">
            <v>4</v>
          </cell>
        </row>
        <row r="14476">
          <cell r="F14476">
            <v>4</v>
          </cell>
        </row>
        <row r="14477">
          <cell r="F14477">
            <v>4</v>
          </cell>
        </row>
        <row r="14478">
          <cell r="F14478">
            <v>4</v>
          </cell>
        </row>
        <row r="14479">
          <cell r="F14479">
            <v>4</v>
          </cell>
        </row>
        <row r="14480">
          <cell r="F14480">
            <v>4</v>
          </cell>
        </row>
        <row r="14481">
          <cell r="F14481">
            <v>4</v>
          </cell>
        </row>
        <row r="14482">
          <cell r="F14482">
            <v>5</v>
          </cell>
        </row>
        <row r="14483">
          <cell r="F14483">
            <v>5</v>
          </cell>
        </row>
        <row r="14484">
          <cell r="F14484">
            <v>5</v>
          </cell>
        </row>
        <row r="14485">
          <cell r="F14485">
            <v>5</v>
          </cell>
        </row>
        <row r="14486">
          <cell r="F14486">
            <v>5</v>
          </cell>
        </row>
        <row r="14487">
          <cell r="F14487">
            <v>5</v>
          </cell>
        </row>
        <row r="14488">
          <cell r="F14488">
            <v>5</v>
          </cell>
        </row>
        <row r="14489">
          <cell r="F14489">
            <v>5</v>
          </cell>
        </row>
        <row r="14490">
          <cell r="F14490">
            <v>5</v>
          </cell>
        </row>
        <row r="14491">
          <cell r="F14491">
            <v>5</v>
          </cell>
        </row>
        <row r="14492">
          <cell r="F14492">
            <v>5</v>
          </cell>
        </row>
        <row r="14493">
          <cell r="F14493">
            <v>5</v>
          </cell>
        </row>
        <row r="14494">
          <cell r="F14494">
            <v>5</v>
          </cell>
        </row>
        <row r="14495">
          <cell r="F14495">
            <v>5</v>
          </cell>
        </row>
        <row r="14496">
          <cell r="F14496">
            <v>5</v>
          </cell>
        </row>
        <row r="14497">
          <cell r="F14497">
            <v>5</v>
          </cell>
        </row>
        <row r="14498">
          <cell r="F14498">
            <v>5</v>
          </cell>
        </row>
        <row r="14499">
          <cell r="F14499">
            <v>5</v>
          </cell>
        </row>
        <row r="14500">
          <cell r="F14500">
            <v>5</v>
          </cell>
        </row>
        <row r="14501">
          <cell r="F14501">
            <v>5</v>
          </cell>
        </row>
        <row r="14502">
          <cell r="F14502">
            <v>5</v>
          </cell>
        </row>
        <row r="14503">
          <cell r="F14503">
            <v>5</v>
          </cell>
        </row>
        <row r="14504">
          <cell r="F14504">
            <v>5</v>
          </cell>
        </row>
        <row r="14505">
          <cell r="F14505">
            <v>5</v>
          </cell>
        </row>
        <row r="14506">
          <cell r="F14506">
            <v>5</v>
          </cell>
        </row>
        <row r="14507">
          <cell r="F14507">
            <v>5</v>
          </cell>
        </row>
        <row r="14508">
          <cell r="F14508">
            <v>5</v>
          </cell>
        </row>
        <row r="14509">
          <cell r="F14509">
            <v>5</v>
          </cell>
        </row>
        <row r="14510">
          <cell r="F14510">
            <v>5</v>
          </cell>
        </row>
        <row r="14511">
          <cell r="F14511">
            <v>5</v>
          </cell>
        </row>
        <row r="14512">
          <cell r="F14512">
            <v>5</v>
          </cell>
        </row>
        <row r="14513">
          <cell r="F14513">
            <v>5</v>
          </cell>
        </row>
        <row r="14514">
          <cell r="F14514">
            <v>5</v>
          </cell>
        </row>
        <row r="14515">
          <cell r="F14515">
            <v>5</v>
          </cell>
        </row>
        <row r="14516">
          <cell r="F14516">
            <v>5</v>
          </cell>
        </row>
        <row r="14517">
          <cell r="F14517">
            <v>5</v>
          </cell>
        </row>
        <row r="14518">
          <cell r="F14518">
            <v>5</v>
          </cell>
        </row>
        <row r="14519">
          <cell r="F14519">
            <v>5</v>
          </cell>
        </row>
        <row r="14520">
          <cell r="F14520">
            <v>5</v>
          </cell>
        </row>
        <row r="14521">
          <cell r="F14521">
            <v>5</v>
          </cell>
        </row>
        <row r="14522">
          <cell r="F14522">
            <v>5</v>
          </cell>
        </row>
        <row r="14523">
          <cell r="F14523">
            <v>5</v>
          </cell>
        </row>
        <row r="14524">
          <cell r="F14524">
            <v>5</v>
          </cell>
        </row>
        <row r="14525">
          <cell r="F14525">
            <v>5</v>
          </cell>
        </row>
        <row r="14526">
          <cell r="F14526">
            <v>5</v>
          </cell>
        </row>
        <row r="14527">
          <cell r="F14527">
            <v>5</v>
          </cell>
        </row>
        <row r="14528">
          <cell r="F14528">
            <v>5</v>
          </cell>
        </row>
        <row r="14529">
          <cell r="F14529">
            <v>5</v>
          </cell>
        </row>
        <row r="14530">
          <cell r="F14530">
            <v>5</v>
          </cell>
        </row>
        <row r="14531">
          <cell r="F14531">
            <v>5</v>
          </cell>
        </row>
        <row r="14532">
          <cell r="F14532">
            <v>5</v>
          </cell>
        </row>
        <row r="14533">
          <cell r="F14533">
            <v>5</v>
          </cell>
        </row>
        <row r="14534">
          <cell r="F14534">
            <v>5</v>
          </cell>
        </row>
        <row r="14535">
          <cell r="F14535">
            <v>5</v>
          </cell>
        </row>
        <row r="14536">
          <cell r="F14536">
            <v>5</v>
          </cell>
        </row>
        <row r="14537">
          <cell r="F14537">
            <v>5</v>
          </cell>
        </row>
        <row r="14538">
          <cell r="F14538">
            <v>5</v>
          </cell>
        </row>
        <row r="14539">
          <cell r="F14539">
            <v>5</v>
          </cell>
        </row>
        <row r="14540">
          <cell r="F14540">
            <v>5</v>
          </cell>
        </row>
        <row r="14541">
          <cell r="F14541">
            <v>5</v>
          </cell>
        </row>
        <row r="14542">
          <cell r="F14542">
            <v>5</v>
          </cell>
        </row>
        <row r="14543">
          <cell r="F14543">
            <v>5</v>
          </cell>
        </row>
        <row r="14544">
          <cell r="F14544">
            <v>5</v>
          </cell>
        </row>
        <row r="14545">
          <cell r="F14545">
            <v>5</v>
          </cell>
        </row>
        <row r="14546">
          <cell r="F14546">
            <v>5</v>
          </cell>
        </row>
        <row r="14547">
          <cell r="F14547">
            <v>5</v>
          </cell>
        </row>
        <row r="14548">
          <cell r="F14548">
            <v>5</v>
          </cell>
        </row>
        <row r="14549">
          <cell r="F14549">
            <v>5</v>
          </cell>
        </row>
        <row r="14550">
          <cell r="F14550">
            <v>5</v>
          </cell>
        </row>
        <row r="14551">
          <cell r="F14551">
            <v>5</v>
          </cell>
        </row>
        <row r="14552">
          <cell r="F14552">
            <v>5</v>
          </cell>
        </row>
        <row r="14553">
          <cell r="F14553">
            <v>5</v>
          </cell>
        </row>
        <row r="14554">
          <cell r="F14554">
            <v>5</v>
          </cell>
        </row>
        <row r="14555">
          <cell r="F14555">
            <v>5</v>
          </cell>
        </row>
        <row r="14556">
          <cell r="F14556">
            <v>5</v>
          </cell>
        </row>
        <row r="14557">
          <cell r="F14557">
            <v>5</v>
          </cell>
        </row>
        <row r="14558">
          <cell r="F14558">
            <v>5</v>
          </cell>
        </row>
        <row r="14559">
          <cell r="F14559">
            <v>5</v>
          </cell>
        </row>
        <row r="14560">
          <cell r="F14560">
            <v>5</v>
          </cell>
        </row>
        <row r="14561">
          <cell r="F14561">
            <v>5</v>
          </cell>
        </row>
        <row r="14562">
          <cell r="F14562">
            <v>5</v>
          </cell>
        </row>
        <row r="14563">
          <cell r="F14563">
            <v>5</v>
          </cell>
        </row>
        <row r="14564">
          <cell r="F14564">
            <v>5</v>
          </cell>
        </row>
        <row r="14565">
          <cell r="F14565">
            <v>5</v>
          </cell>
        </row>
        <row r="14566">
          <cell r="F14566">
            <v>5</v>
          </cell>
        </row>
        <row r="14567">
          <cell r="F14567">
            <v>5</v>
          </cell>
        </row>
        <row r="14568">
          <cell r="F14568">
            <v>5</v>
          </cell>
        </row>
        <row r="14569">
          <cell r="F14569">
            <v>5</v>
          </cell>
        </row>
        <row r="14570">
          <cell r="F14570">
            <v>5</v>
          </cell>
        </row>
        <row r="14571">
          <cell r="F14571">
            <v>5</v>
          </cell>
        </row>
        <row r="14572">
          <cell r="F14572">
            <v>5</v>
          </cell>
        </row>
        <row r="14573">
          <cell r="F14573">
            <v>5</v>
          </cell>
        </row>
        <row r="14574">
          <cell r="F14574">
            <v>6</v>
          </cell>
        </row>
        <row r="14575">
          <cell r="F14575">
            <v>6</v>
          </cell>
        </row>
        <row r="14576">
          <cell r="F14576">
            <v>6</v>
          </cell>
        </row>
        <row r="14577">
          <cell r="F14577">
            <v>6</v>
          </cell>
        </row>
        <row r="14578">
          <cell r="F14578">
            <v>6</v>
          </cell>
        </row>
        <row r="14579">
          <cell r="F14579">
            <v>6</v>
          </cell>
        </row>
        <row r="14580">
          <cell r="F14580">
            <v>6</v>
          </cell>
        </row>
        <row r="14581">
          <cell r="F14581">
            <v>6</v>
          </cell>
        </row>
        <row r="14582">
          <cell r="F14582">
            <v>6</v>
          </cell>
        </row>
        <row r="14583">
          <cell r="F14583">
            <v>6</v>
          </cell>
        </row>
        <row r="14584">
          <cell r="F14584">
            <v>6</v>
          </cell>
        </row>
        <row r="14585">
          <cell r="F14585">
            <v>6</v>
          </cell>
        </row>
        <row r="14586">
          <cell r="F14586">
            <v>6</v>
          </cell>
        </row>
        <row r="14587">
          <cell r="F14587">
            <v>6</v>
          </cell>
        </row>
        <row r="14588">
          <cell r="F14588">
            <v>6</v>
          </cell>
        </row>
        <row r="14589">
          <cell r="F14589">
            <v>6</v>
          </cell>
        </row>
        <row r="14590">
          <cell r="F14590">
            <v>6</v>
          </cell>
        </row>
        <row r="14591">
          <cell r="F14591">
            <v>6</v>
          </cell>
        </row>
        <row r="14592">
          <cell r="F14592">
            <v>6</v>
          </cell>
        </row>
        <row r="14593">
          <cell r="F14593">
            <v>6</v>
          </cell>
        </row>
        <row r="14594">
          <cell r="F14594">
            <v>6</v>
          </cell>
        </row>
        <row r="14595">
          <cell r="F14595">
            <v>6</v>
          </cell>
        </row>
        <row r="14596">
          <cell r="F14596">
            <v>6</v>
          </cell>
        </row>
        <row r="14597">
          <cell r="F14597">
            <v>6</v>
          </cell>
        </row>
        <row r="14598">
          <cell r="F14598">
            <v>6</v>
          </cell>
        </row>
        <row r="14599">
          <cell r="F14599">
            <v>6</v>
          </cell>
        </row>
        <row r="14600">
          <cell r="F14600">
            <v>6</v>
          </cell>
        </row>
        <row r="14601">
          <cell r="F14601">
            <v>6</v>
          </cell>
        </row>
        <row r="14602">
          <cell r="F14602">
            <v>6</v>
          </cell>
        </row>
        <row r="14603">
          <cell r="F14603">
            <v>6</v>
          </cell>
        </row>
        <row r="14604">
          <cell r="F14604">
            <v>6</v>
          </cell>
        </row>
        <row r="14605">
          <cell r="F14605">
            <v>6</v>
          </cell>
        </row>
        <row r="14606">
          <cell r="F14606">
            <v>6</v>
          </cell>
        </row>
        <row r="14607">
          <cell r="F14607">
            <v>6</v>
          </cell>
        </row>
        <row r="14608">
          <cell r="F14608">
            <v>6</v>
          </cell>
        </row>
        <row r="14609">
          <cell r="F14609">
            <v>6</v>
          </cell>
        </row>
        <row r="14610">
          <cell r="F14610">
            <v>6</v>
          </cell>
        </row>
        <row r="14611">
          <cell r="F14611">
            <v>6</v>
          </cell>
        </row>
        <row r="14612">
          <cell r="F14612">
            <v>6</v>
          </cell>
        </row>
        <row r="14613">
          <cell r="F14613">
            <v>6</v>
          </cell>
        </row>
        <row r="14614">
          <cell r="F14614">
            <v>6</v>
          </cell>
        </row>
        <row r="14615">
          <cell r="F14615">
            <v>6</v>
          </cell>
        </row>
        <row r="14616">
          <cell r="F14616">
            <v>6</v>
          </cell>
        </row>
        <row r="14617">
          <cell r="F14617">
            <v>6</v>
          </cell>
        </row>
        <row r="14618">
          <cell r="F14618">
            <v>6</v>
          </cell>
        </row>
        <row r="14619">
          <cell r="F14619">
            <v>6</v>
          </cell>
        </row>
        <row r="14620">
          <cell r="F14620">
            <v>6</v>
          </cell>
        </row>
        <row r="14621">
          <cell r="F14621">
            <v>6</v>
          </cell>
        </row>
        <row r="14622">
          <cell r="F14622">
            <v>6</v>
          </cell>
        </row>
        <row r="14623">
          <cell r="F14623">
            <v>6</v>
          </cell>
        </row>
        <row r="14624">
          <cell r="F14624">
            <v>6</v>
          </cell>
        </row>
        <row r="14625">
          <cell r="F14625">
            <v>6</v>
          </cell>
        </row>
        <row r="14626">
          <cell r="F14626">
            <v>6</v>
          </cell>
        </row>
        <row r="14627">
          <cell r="F14627">
            <v>6</v>
          </cell>
        </row>
        <row r="14628">
          <cell r="F14628">
            <v>6</v>
          </cell>
        </row>
        <row r="14629">
          <cell r="F14629">
            <v>6</v>
          </cell>
        </row>
        <row r="14630">
          <cell r="F14630">
            <v>6</v>
          </cell>
        </row>
        <row r="14631">
          <cell r="F14631">
            <v>6</v>
          </cell>
        </row>
        <row r="14632">
          <cell r="F14632">
            <v>6</v>
          </cell>
        </row>
        <row r="14633">
          <cell r="F14633">
            <v>6</v>
          </cell>
        </row>
        <row r="14634">
          <cell r="F14634">
            <v>6</v>
          </cell>
        </row>
        <row r="14635">
          <cell r="F14635">
            <v>6</v>
          </cell>
        </row>
        <row r="14636">
          <cell r="F14636">
            <v>6</v>
          </cell>
        </row>
        <row r="14637">
          <cell r="F14637">
            <v>6</v>
          </cell>
        </row>
        <row r="14638">
          <cell r="F14638">
            <v>6</v>
          </cell>
        </row>
        <row r="14639">
          <cell r="F14639">
            <v>6</v>
          </cell>
        </row>
        <row r="14640">
          <cell r="F14640">
            <v>6</v>
          </cell>
        </row>
        <row r="14641">
          <cell r="F14641">
            <v>6</v>
          </cell>
        </row>
        <row r="14642">
          <cell r="F14642">
            <v>6</v>
          </cell>
        </row>
        <row r="14643">
          <cell r="F14643">
            <v>6</v>
          </cell>
        </row>
        <row r="14644">
          <cell r="F14644">
            <v>6</v>
          </cell>
        </row>
        <row r="14645">
          <cell r="F14645">
            <v>6</v>
          </cell>
        </row>
        <row r="14646">
          <cell r="F14646">
            <v>6</v>
          </cell>
        </row>
        <row r="14647">
          <cell r="F14647">
            <v>6</v>
          </cell>
        </row>
        <row r="14648">
          <cell r="F14648">
            <v>6</v>
          </cell>
        </row>
        <row r="14649">
          <cell r="F14649">
            <v>6</v>
          </cell>
        </row>
        <row r="14650">
          <cell r="F14650">
            <v>6</v>
          </cell>
        </row>
        <row r="14651">
          <cell r="F14651">
            <v>6</v>
          </cell>
        </row>
        <row r="14652">
          <cell r="F14652">
            <v>6</v>
          </cell>
        </row>
        <row r="14653">
          <cell r="F14653">
            <v>6</v>
          </cell>
        </row>
        <row r="14654">
          <cell r="F14654">
            <v>6</v>
          </cell>
        </row>
        <row r="14655">
          <cell r="F14655">
            <v>6</v>
          </cell>
        </row>
        <row r="14656">
          <cell r="F14656">
            <v>6</v>
          </cell>
        </row>
        <row r="14657">
          <cell r="F14657">
            <v>6</v>
          </cell>
        </row>
        <row r="14658">
          <cell r="F14658">
            <v>6</v>
          </cell>
        </row>
        <row r="14659">
          <cell r="F14659">
            <v>6</v>
          </cell>
        </row>
        <row r="14660">
          <cell r="F14660">
            <v>6</v>
          </cell>
        </row>
        <row r="14661">
          <cell r="F14661">
            <v>6</v>
          </cell>
        </row>
        <row r="14662">
          <cell r="F14662">
            <v>6</v>
          </cell>
        </row>
        <row r="14663">
          <cell r="F14663">
            <v>6</v>
          </cell>
        </row>
        <row r="14664">
          <cell r="F14664">
            <v>6</v>
          </cell>
        </row>
        <row r="14665">
          <cell r="F14665">
            <v>6</v>
          </cell>
        </row>
        <row r="14666">
          <cell r="F14666">
            <v>7</v>
          </cell>
        </row>
        <row r="14667">
          <cell r="F14667">
            <v>7</v>
          </cell>
        </row>
        <row r="14668">
          <cell r="F14668">
            <v>7</v>
          </cell>
        </row>
        <row r="14669">
          <cell r="F14669">
            <v>7</v>
          </cell>
        </row>
        <row r="14670">
          <cell r="F14670">
            <v>7</v>
          </cell>
        </row>
        <row r="14671">
          <cell r="F14671">
            <v>7</v>
          </cell>
        </row>
        <row r="14672">
          <cell r="F14672">
            <v>7</v>
          </cell>
        </row>
        <row r="14673">
          <cell r="F14673">
            <v>7</v>
          </cell>
        </row>
        <row r="14674">
          <cell r="F14674">
            <v>7</v>
          </cell>
        </row>
        <row r="14675">
          <cell r="F14675">
            <v>7</v>
          </cell>
        </row>
        <row r="14676">
          <cell r="F14676">
            <v>7</v>
          </cell>
        </row>
        <row r="14677">
          <cell r="F14677">
            <v>7</v>
          </cell>
        </row>
        <row r="14678">
          <cell r="F14678">
            <v>7</v>
          </cell>
        </row>
        <row r="14679">
          <cell r="F14679">
            <v>7</v>
          </cell>
        </row>
        <row r="14680">
          <cell r="F14680">
            <v>7</v>
          </cell>
        </row>
        <row r="14681">
          <cell r="F14681">
            <v>7</v>
          </cell>
        </row>
        <row r="14682">
          <cell r="F14682">
            <v>7</v>
          </cell>
        </row>
        <row r="14683">
          <cell r="F14683">
            <v>7</v>
          </cell>
        </row>
        <row r="14684">
          <cell r="F14684">
            <v>7</v>
          </cell>
        </row>
        <row r="14685">
          <cell r="F14685">
            <v>7</v>
          </cell>
        </row>
        <row r="14686">
          <cell r="F14686">
            <v>7</v>
          </cell>
        </row>
        <row r="14687">
          <cell r="F14687">
            <v>7</v>
          </cell>
        </row>
        <row r="14688">
          <cell r="F14688">
            <v>7</v>
          </cell>
        </row>
        <row r="14689">
          <cell r="F14689">
            <v>7</v>
          </cell>
        </row>
        <row r="14690">
          <cell r="F14690">
            <v>7</v>
          </cell>
        </row>
        <row r="14691">
          <cell r="F14691">
            <v>7</v>
          </cell>
        </row>
        <row r="14692">
          <cell r="F14692">
            <v>7</v>
          </cell>
        </row>
        <row r="14693">
          <cell r="F14693">
            <v>7</v>
          </cell>
        </row>
        <row r="14694">
          <cell r="F14694">
            <v>7</v>
          </cell>
        </row>
        <row r="14695">
          <cell r="F14695">
            <v>7</v>
          </cell>
        </row>
        <row r="14696">
          <cell r="F14696">
            <v>7</v>
          </cell>
        </row>
        <row r="14697">
          <cell r="F14697">
            <v>7</v>
          </cell>
        </row>
        <row r="14698">
          <cell r="F14698">
            <v>7</v>
          </cell>
        </row>
        <row r="14699">
          <cell r="F14699">
            <v>7</v>
          </cell>
        </row>
        <row r="14700">
          <cell r="F14700">
            <v>7</v>
          </cell>
        </row>
        <row r="14701">
          <cell r="F14701">
            <v>7</v>
          </cell>
        </row>
        <row r="14702">
          <cell r="F14702">
            <v>7</v>
          </cell>
        </row>
        <row r="14703">
          <cell r="F14703">
            <v>7</v>
          </cell>
        </row>
        <row r="14704">
          <cell r="F14704">
            <v>7</v>
          </cell>
        </row>
        <row r="14705">
          <cell r="F14705">
            <v>7</v>
          </cell>
        </row>
        <row r="14706">
          <cell r="F14706">
            <v>7</v>
          </cell>
        </row>
        <row r="14707">
          <cell r="F14707">
            <v>7</v>
          </cell>
        </row>
        <row r="14708">
          <cell r="F14708">
            <v>7</v>
          </cell>
        </row>
        <row r="14709">
          <cell r="F14709">
            <v>7</v>
          </cell>
        </row>
        <row r="14710">
          <cell r="F14710">
            <v>7</v>
          </cell>
        </row>
        <row r="14711">
          <cell r="F14711">
            <v>7</v>
          </cell>
        </row>
        <row r="14712">
          <cell r="F14712">
            <v>7</v>
          </cell>
        </row>
        <row r="14713">
          <cell r="F14713">
            <v>7</v>
          </cell>
        </row>
        <row r="14714">
          <cell r="F14714">
            <v>7</v>
          </cell>
        </row>
        <row r="14715">
          <cell r="F14715">
            <v>7</v>
          </cell>
        </row>
        <row r="14716">
          <cell r="F14716">
            <v>7</v>
          </cell>
        </row>
        <row r="14717">
          <cell r="F14717">
            <v>7</v>
          </cell>
        </row>
        <row r="14718">
          <cell r="F14718">
            <v>7</v>
          </cell>
        </row>
        <row r="14719">
          <cell r="F14719">
            <v>7</v>
          </cell>
        </row>
        <row r="14720">
          <cell r="F14720">
            <v>7</v>
          </cell>
        </row>
        <row r="14721">
          <cell r="F14721">
            <v>7</v>
          </cell>
        </row>
        <row r="14722">
          <cell r="F14722">
            <v>7</v>
          </cell>
        </row>
        <row r="14723">
          <cell r="F14723">
            <v>7</v>
          </cell>
        </row>
        <row r="14724">
          <cell r="F14724">
            <v>7</v>
          </cell>
        </row>
        <row r="14725">
          <cell r="F14725">
            <v>7</v>
          </cell>
        </row>
        <row r="14726">
          <cell r="F14726">
            <v>7</v>
          </cell>
        </row>
        <row r="14727">
          <cell r="F14727">
            <v>7</v>
          </cell>
        </row>
        <row r="14728">
          <cell r="F14728">
            <v>7</v>
          </cell>
        </row>
        <row r="14729">
          <cell r="F14729">
            <v>7</v>
          </cell>
        </row>
        <row r="14730">
          <cell r="F14730">
            <v>7</v>
          </cell>
        </row>
        <row r="14731">
          <cell r="F14731">
            <v>7</v>
          </cell>
        </row>
        <row r="14732">
          <cell r="F14732">
            <v>7</v>
          </cell>
        </row>
        <row r="14733">
          <cell r="F14733">
            <v>7</v>
          </cell>
        </row>
        <row r="14734">
          <cell r="F14734">
            <v>7</v>
          </cell>
        </row>
        <row r="14735">
          <cell r="F14735">
            <v>7</v>
          </cell>
        </row>
        <row r="14736">
          <cell r="F14736">
            <v>7</v>
          </cell>
        </row>
        <row r="14737">
          <cell r="F14737">
            <v>7</v>
          </cell>
        </row>
        <row r="14738">
          <cell r="F14738">
            <v>7</v>
          </cell>
        </row>
        <row r="14739">
          <cell r="F14739">
            <v>7</v>
          </cell>
        </row>
        <row r="14740">
          <cell r="F14740">
            <v>7</v>
          </cell>
        </row>
        <row r="14741">
          <cell r="F14741">
            <v>7</v>
          </cell>
        </row>
        <row r="14742">
          <cell r="F14742">
            <v>7</v>
          </cell>
        </row>
        <row r="14743">
          <cell r="F14743">
            <v>7</v>
          </cell>
        </row>
        <row r="14744">
          <cell r="F14744">
            <v>7</v>
          </cell>
        </row>
        <row r="14745">
          <cell r="F14745">
            <v>7</v>
          </cell>
        </row>
        <row r="14746">
          <cell r="F14746">
            <v>7</v>
          </cell>
        </row>
        <row r="14747">
          <cell r="F14747">
            <v>7</v>
          </cell>
        </row>
        <row r="14748">
          <cell r="F14748">
            <v>7</v>
          </cell>
        </row>
        <row r="14749">
          <cell r="F14749">
            <v>7</v>
          </cell>
        </row>
        <row r="14750">
          <cell r="F14750">
            <v>7</v>
          </cell>
        </row>
        <row r="14751">
          <cell r="F14751">
            <v>7</v>
          </cell>
        </row>
        <row r="14752">
          <cell r="F14752">
            <v>7</v>
          </cell>
        </row>
        <row r="14753">
          <cell r="F14753">
            <v>7</v>
          </cell>
        </row>
        <row r="14754">
          <cell r="F14754">
            <v>7</v>
          </cell>
        </row>
        <row r="14755">
          <cell r="F14755">
            <v>7</v>
          </cell>
        </row>
        <row r="14756">
          <cell r="F14756">
            <v>7</v>
          </cell>
        </row>
        <row r="14757">
          <cell r="F14757">
            <v>7</v>
          </cell>
        </row>
        <row r="14758">
          <cell r="F14758">
            <v>7</v>
          </cell>
        </row>
        <row r="14759">
          <cell r="F14759">
            <v>7</v>
          </cell>
        </row>
        <row r="14760">
          <cell r="F14760">
            <v>7</v>
          </cell>
        </row>
        <row r="14761">
          <cell r="F14761">
            <v>7</v>
          </cell>
        </row>
        <row r="14762">
          <cell r="F14762">
            <v>1</v>
          </cell>
        </row>
        <row r="14763">
          <cell r="F14763">
            <v>1</v>
          </cell>
        </row>
        <row r="14764">
          <cell r="F14764">
            <v>1</v>
          </cell>
        </row>
        <row r="14765">
          <cell r="F14765">
            <v>1</v>
          </cell>
        </row>
        <row r="14766">
          <cell r="F14766">
            <v>1</v>
          </cell>
        </row>
        <row r="14767">
          <cell r="F14767">
            <v>1</v>
          </cell>
        </row>
        <row r="14768">
          <cell r="F14768">
            <v>1</v>
          </cell>
        </row>
        <row r="14769">
          <cell r="F14769">
            <v>1</v>
          </cell>
        </row>
        <row r="14770">
          <cell r="F14770">
            <v>1</v>
          </cell>
        </row>
        <row r="14771">
          <cell r="F14771">
            <v>1</v>
          </cell>
        </row>
        <row r="14772">
          <cell r="F14772">
            <v>1</v>
          </cell>
        </row>
        <row r="14773">
          <cell r="F14773">
            <v>1</v>
          </cell>
        </row>
        <row r="14774">
          <cell r="F14774">
            <v>1</v>
          </cell>
        </row>
        <row r="14775">
          <cell r="F14775">
            <v>1</v>
          </cell>
        </row>
        <row r="14776">
          <cell r="F14776">
            <v>1</v>
          </cell>
        </row>
        <row r="14777">
          <cell r="F14777">
            <v>1</v>
          </cell>
        </row>
        <row r="14778">
          <cell r="F14778">
            <v>1</v>
          </cell>
        </row>
        <row r="14779">
          <cell r="F14779">
            <v>1</v>
          </cell>
        </row>
        <row r="14780">
          <cell r="F14780">
            <v>1</v>
          </cell>
        </row>
        <row r="14781">
          <cell r="F14781">
            <v>1</v>
          </cell>
        </row>
        <row r="14782">
          <cell r="F14782">
            <v>1</v>
          </cell>
        </row>
        <row r="14783">
          <cell r="F14783">
            <v>1</v>
          </cell>
        </row>
        <row r="14784">
          <cell r="F14784">
            <v>1</v>
          </cell>
        </row>
        <row r="14785">
          <cell r="F14785">
            <v>1</v>
          </cell>
        </row>
        <row r="14786">
          <cell r="F14786">
            <v>1</v>
          </cell>
        </row>
        <row r="14787">
          <cell r="F14787">
            <v>1</v>
          </cell>
        </row>
        <row r="14788">
          <cell r="F14788">
            <v>1</v>
          </cell>
        </row>
        <row r="14789">
          <cell r="F14789">
            <v>1</v>
          </cell>
        </row>
        <row r="14790">
          <cell r="F14790">
            <v>1</v>
          </cell>
        </row>
        <row r="14791">
          <cell r="F14791">
            <v>1</v>
          </cell>
        </row>
        <row r="14792">
          <cell r="F14792">
            <v>1</v>
          </cell>
        </row>
        <row r="14793">
          <cell r="F14793">
            <v>1</v>
          </cell>
        </row>
        <row r="14794">
          <cell r="F14794">
            <v>1</v>
          </cell>
        </row>
        <row r="14795">
          <cell r="F14795">
            <v>1</v>
          </cell>
        </row>
        <row r="14796">
          <cell r="F14796">
            <v>1</v>
          </cell>
        </row>
        <row r="14797">
          <cell r="F14797">
            <v>1</v>
          </cell>
        </row>
        <row r="14798">
          <cell r="F14798">
            <v>1</v>
          </cell>
        </row>
        <row r="14799">
          <cell r="F14799">
            <v>1</v>
          </cell>
        </row>
        <row r="14800">
          <cell r="F14800">
            <v>1</v>
          </cell>
        </row>
        <row r="14801">
          <cell r="F14801">
            <v>1</v>
          </cell>
        </row>
        <row r="14802">
          <cell r="F14802">
            <v>1</v>
          </cell>
        </row>
        <row r="14803">
          <cell r="F14803">
            <v>1</v>
          </cell>
        </row>
        <row r="14804">
          <cell r="F14804">
            <v>1</v>
          </cell>
        </row>
        <row r="14805">
          <cell r="F14805">
            <v>1</v>
          </cell>
        </row>
        <row r="14806">
          <cell r="F14806">
            <v>1</v>
          </cell>
        </row>
        <row r="14807">
          <cell r="F14807">
            <v>1</v>
          </cell>
        </row>
        <row r="14808">
          <cell r="F14808">
            <v>1</v>
          </cell>
        </row>
        <row r="14809">
          <cell r="F14809">
            <v>1</v>
          </cell>
        </row>
        <row r="14810">
          <cell r="F14810">
            <v>1</v>
          </cell>
        </row>
        <row r="14811">
          <cell r="F14811">
            <v>1</v>
          </cell>
        </row>
        <row r="14812">
          <cell r="F14812">
            <v>1</v>
          </cell>
        </row>
        <row r="14813">
          <cell r="F14813">
            <v>1</v>
          </cell>
        </row>
        <row r="14814">
          <cell r="F14814">
            <v>1</v>
          </cell>
        </row>
        <row r="14815">
          <cell r="F14815">
            <v>1</v>
          </cell>
        </row>
        <row r="14816">
          <cell r="F14816">
            <v>1</v>
          </cell>
        </row>
        <row r="14817">
          <cell r="F14817">
            <v>1</v>
          </cell>
        </row>
        <row r="14818">
          <cell r="F14818">
            <v>1</v>
          </cell>
        </row>
        <row r="14819">
          <cell r="F14819">
            <v>1</v>
          </cell>
        </row>
        <row r="14820">
          <cell r="F14820">
            <v>1</v>
          </cell>
        </row>
        <row r="14821">
          <cell r="F14821">
            <v>1</v>
          </cell>
        </row>
        <row r="14822">
          <cell r="F14822">
            <v>1</v>
          </cell>
        </row>
        <row r="14823">
          <cell r="F14823">
            <v>1</v>
          </cell>
        </row>
        <row r="14824">
          <cell r="F14824">
            <v>1</v>
          </cell>
        </row>
        <row r="14825">
          <cell r="F14825">
            <v>1</v>
          </cell>
        </row>
        <row r="14826">
          <cell r="F14826">
            <v>1</v>
          </cell>
        </row>
        <row r="14827">
          <cell r="F14827">
            <v>1</v>
          </cell>
        </row>
        <row r="14828">
          <cell r="F14828">
            <v>1</v>
          </cell>
        </row>
        <row r="14829">
          <cell r="F14829">
            <v>1</v>
          </cell>
        </row>
        <row r="14830">
          <cell r="F14830">
            <v>1</v>
          </cell>
        </row>
        <row r="14831">
          <cell r="F14831">
            <v>1</v>
          </cell>
        </row>
        <row r="14832">
          <cell r="F14832">
            <v>1</v>
          </cell>
        </row>
        <row r="14833">
          <cell r="F14833">
            <v>1</v>
          </cell>
        </row>
        <row r="14834">
          <cell r="F14834">
            <v>1</v>
          </cell>
        </row>
        <row r="14835">
          <cell r="F14835">
            <v>1</v>
          </cell>
        </row>
        <row r="14836">
          <cell r="F14836">
            <v>1</v>
          </cell>
        </row>
        <row r="14837">
          <cell r="F14837">
            <v>1</v>
          </cell>
        </row>
        <row r="14838">
          <cell r="F14838">
            <v>1</v>
          </cell>
        </row>
        <row r="14839">
          <cell r="F14839">
            <v>1</v>
          </cell>
        </row>
        <row r="14840">
          <cell r="F14840">
            <v>1</v>
          </cell>
        </row>
        <row r="14841">
          <cell r="F14841">
            <v>1</v>
          </cell>
        </row>
        <row r="14842">
          <cell r="F14842">
            <v>1</v>
          </cell>
        </row>
        <row r="14843">
          <cell r="F14843">
            <v>1</v>
          </cell>
        </row>
        <row r="14844">
          <cell r="F14844">
            <v>1</v>
          </cell>
        </row>
        <row r="14845">
          <cell r="F14845">
            <v>1</v>
          </cell>
        </row>
        <row r="14846">
          <cell r="F14846">
            <v>1</v>
          </cell>
        </row>
        <row r="14847">
          <cell r="F14847">
            <v>1</v>
          </cell>
        </row>
        <row r="14848">
          <cell r="F14848">
            <v>1</v>
          </cell>
        </row>
        <row r="14849">
          <cell r="F14849">
            <v>1</v>
          </cell>
        </row>
        <row r="14850">
          <cell r="F14850">
            <v>1</v>
          </cell>
        </row>
        <row r="14851">
          <cell r="F14851">
            <v>1</v>
          </cell>
        </row>
        <row r="14852">
          <cell r="F14852">
            <v>1</v>
          </cell>
        </row>
        <row r="14853">
          <cell r="F14853">
            <v>1</v>
          </cell>
        </row>
        <row r="14854">
          <cell r="F14854">
            <v>1</v>
          </cell>
        </row>
        <row r="14855">
          <cell r="F14855">
            <v>1</v>
          </cell>
        </row>
        <row r="14856">
          <cell r="F14856">
            <v>1</v>
          </cell>
        </row>
        <row r="14857">
          <cell r="F14857">
            <v>1</v>
          </cell>
        </row>
        <row r="14858">
          <cell r="F14858">
            <v>2</v>
          </cell>
        </row>
        <row r="14859">
          <cell r="F14859">
            <v>2</v>
          </cell>
        </row>
        <row r="14860">
          <cell r="F14860">
            <v>2</v>
          </cell>
        </row>
        <row r="14861">
          <cell r="F14861">
            <v>2</v>
          </cell>
        </row>
        <row r="14862">
          <cell r="F14862">
            <v>2</v>
          </cell>
        </row>
        <row r="14863">
          <cell r="F14863">
            <v>2</v>
          </cell>
        </row>
        <row r="14864">
          <cell r="F14864">
            <v>2</v>
          </cell>
        </row>
        <row r="14865">
          <cell r="F14865">
            <v>2</v>
          </cell>
        </row>
        <row r="14866">
          <cell r="F14866">
            <v>2</v>
          </cell>
        </row>
        <row r="14867">
          <cell r="F14867">
            <v>2</v>
          </cell>
        </row>
        <row r="14868">
          <cell r="F14868">
            <v>2</v>
          </cell>
        </row>
        <row r="14869">
          <cell r="F14869">
            <v>2</v>
          </cell>
        </row>
        <row r="14870">
          <cell r="F14870">
            <v>2</v>
          </cell>
        </row>
        <row r="14871">
          <cell r="F14871">
            <v>2</v>
          </cell>
        </row>
        <row r="14872">
          <cell r="F14872">
            <v>2</v>
          </cell>
        </row>
        <row r="14873">
          <cell r="F14873">
            <v>2</v>
          </cell>
        </row>
        <row r="14874">
          <cell r="F14874">
            <v>2</v>
          </cell>
        </row>
        <row r="14875">
          <cell r="F14875">
            <v>2</v>
          </cell>
        </row>
        <row r="14876">
          <cell r="F14876">
            <v>2</v>
          </cell>
        </row>
        <row r="14877">
          <cell r="F14877">
            <v>2</v>
          </cell>
        </row>
        <row r="14878">
          <cell r="F14878">
            <v>2</v>
          </cell>
        </row>
        <row r="14879">
          <cell r="F14879">
            <v>2</v>
          </cell>
        </row>
        <row r="14880">
          <cell r="F14880">
            <v>2</v>
          </cell>
        </row>
        <row r="14881">
          <cell r="F14881">
            <v>2</v>
          </cell>
        </row>
        <row r="14882">
          <cell r="F14882">
            <v>2</v>
          </cell>
        </row>
        <row r="14883">
          <cell r="F14883">
            <v>2</v>
          </cell>
        </row>
        <row r="14884">
          <cell r="F14884">
            <v>2</v>
          </cell>
        </row>
        <row r="14885">
          <cell r="F14885">
            <v>2</v>
          </cell>
        </row>
        <row r="14886">
          <cell r="F14886">
            <v>2</v>
          </cell>
        </row>
        <row r="14887">
          <cell r="F14887">
            <v>2</v>
          </cell>
        </row>
        <row r="14888">
          <cell r="F14888">
            <v>2</v>
          </cell>
        </row>
        <row r="14889">
          <cell r="F14889">
            <v>2</v>
          </cell>
        </row>
        <row r="14890">
          <cell r="F14890">
            <v>2</v>
          </cell>
        </row>
        <row r="14891">
          <cell r="F14891">
            <v>2</v>
          </cell>
        </row>
        <row r="14892">
          <cell r="F14892">
            <v>2</v>
          </cell>
        </row>
        <row r="14893">
          <cell r="F14893">
            <v>2</v>
          </cell>
        </row>
        <row r="14894">
          <cell r="F14894">
            <v>2</v>
          </cell>
        </row>
        <row r="14895">
          <cell r="F14895">
            <v>2</v>
          </cell>
        </row>
        <row r="14896">
          <cell r="F14896">
            <v>2</v>
          </cell>
        </row>
        <row r="14897">
          <cell r="F14897">
            <v>2</v>
          </cell>
        </row>
        <row r="14898">
          <cell r="F14898">
            <v>2</v>
          </cell>
        </row>
        <row r="14899">
          <cell r="F14899">
            <v>2</v>
          </cell>
        </row>
        <row r="14900">
          <cell r="F14900">
            <v>2</v>
          </cell>
        </row>
        <row r="14901">
          <cell r="F14901">
            <v>2</v>
          </cell>
        </row>
        <row r="14902">
          <cell r="F14902">
            <v>2</v>
          </cell>
        </row>
        <row r="14903">
          <cell r="F14903">
            <v>2</v>
          </cell>
        </row>
        <row r="14904">
          <cell r="F14904">
            <v>2</v>
          </cell>
        </row>
        <row r="14905">
          <cell r="F14905">
            <v>2</v>
          </cell>
        </row>
        <row r="14906">
          <cell r="F14906">
            <v>2</v>
          </cell>
        </row>
        <row r="14907">
          <cell r="F14907">
            <v>2</v>
          </cell>
        </row>
        <row r="14908">
          <cell r="F14908">
            <v>2</v>
          </cell>
        </row>
        <row r="14909">
          <cell r="F14909">
            <v>2</v>
          </cell>
        </row>
        <row r="14910">
          <cell r="F14910">
            <v>2</v>
          </cell>
        </row>
        <row r="14911">
          <cell r="F14911">
            <v>2</v>
          </cell>
        </row>
        <row r="14912">
          <cell r="F14912">
            <v>2</v>
          </cell>
        </row>
        <row r="14913">
          <cell r="F14913">
            <v>2</v>
          </cell>
        </row>
        <row r="14914">
          <cell r="F14914">
            <v>2</v>
          </cell>
        </row>
        <row r="14915">
          <cell r="F14915">
            <v>2</v>
          </cell>
        </row>
        <row r="14916">
          <cell r="F14916">
            <v>2</v>
          </cell>
        </row>
        <row r="14917">
          <cell r="F14917">
            <v>2</v>
          </cell>
        </row>
        <row r="14918">
          <cell r="F14918">
            <v>2</v>
          </cell>
        </row>
        <row r="14919">
          <cell r="F14919">
            <v>2</v>
          </cell>
        </row>
        <row r="14920">
          <cell r="F14920">
            <v>2</v>
          </cell>
        </row>
        <row r="14921">
          <cell r="F14921">
            <v>2</v>
          </cell>
        </row>
        <row r="14922">
          <cell r="F14922">
            <v>2</v>
          </cell>
        </row>
        <row r="14923">
          <cell r="F14923">
            <v>2</v>
          </cell>
        </row>
        <row r="14924">
          <cell r="F14924">
            <v>2</v>
          </cell>
        </row>
        <row r="14925">
          <cell r="F14925">
            <v>2</v>
          </cell>
        </row>
        <row r="14926">
          <cell r="F14926">
            <v>2</v>
          </cell>
        </row>
        <row r="14927">
          <cell r="F14927">
            <v>2</v>
          </cell>
        </row>
        <row r="14928">
          <cell r="F14928">
            <v>2</v>
          </cell>
        </row>
        <row r="14929">
          <cell r="F14929">
            <v>2</v>
          </cell>
        </row>
        <row r="14930">
          <cell r="F14930">
            <v>2</v>
          </cell>
        </row>
        <row r="14931">
          <cell r="F14931">
            <v>2</v>
          </cell>
        </row>
        <row r="14932">
          <cell r="F14932">
            <v>2</v>
          </cell>
        </row>
        <row r="14933">
          <cell r="F14933">
            <v>2</v>
          </cell>
        </row>
        <row r="14934">
          <cell r="F14934">
            <v>2</v>
          </cell>
        </row>
        <row r="14935">
          <cell r="F14935">
            <v>2</v>
          </cell>
        </row>
        <row r="14936">
          <cell r="F14936">
            <v>2</v>
          </cell>
        </row>
        <row r="14937">
          <cell r="F14937">
            <v>2</v>
          </cell>
        </row>
        <row r="14938">
          <cell r="F14938">
            <v>2</v>
          </cell>
        </row>
        <row r="14939">
          <cell r="F14939">
            <v>2</v>
          </cell>
        </row>
        <row r="14940">
          <cell r="F14940">
            <v>2</v>
          </cell>
        </row>
        <row r="14941">
          <cell r="F14941">
            <v>2</v>
          </cell>
        </row>
        <row r="14942">
          <cell r="F14942">
            <v>2</v>
          </cell>
        </row>
        <row r="14943">
          <cell r="F14943">
            <v>2</v>
          </cell>
        </row>
        <row r="14944">
          <cell r="F14944">
            <v>2</v>
          </cell>
        </row>
        <row r="14945">
          <cell r="F14945">
            <v>2</v>
          </cell>
        </row>
        <row r="14946">
          <cell r="F14946">
            <v>2</v>
          </cell>
        </row>
        <row r="14947">
          <cell r="F14947">
            <v>2</v>
          </cell>
        </row>
        <row r="14948">
          <cell r="F14948">
            <v>2</v>
          </cell>
        </row>
        <row r="14949">
          <cell r="F14949">
            <v>2</v>
          </cell>
        </row>
        <row r="14950">
          <cell r="F14950">
            <v>2</v>
          </cell>
        </row>
        <row r="14951">
          <cell r="F14951">
            <v>2</v>
          </cell>
        </row>
        <row r="14952">
          <cell r="F14952">
            <v>2</v>
          </cell>
        </row>
        <row r="14953">
          <cell r="F14953">
            <v>2</v>
          </cell>
        </row>
        <row r="14954">
          <cell r="F14954">
            <v>3</v>
          </cell>
        </row>
        <row r="14955">
          <cell r="F14955">
            <v>3</v>
          </cell>
        </row>
        <row r="14956">
          <cell r="F14956">
            <v>3</v>
          </cell>
        </row>
        <row r="14957">
          <cell r="F14957">
            <v>3</v>
          </cell>
        </row>
        <row r="14958">
          <cell r="F14958">
            <v>3</v>
          </cell>
        </row>
        <row r="14959">
          <cell r="F14959">
            <v>3</v>
          </cell>
        </row>
        <row r="14960">
          <cell r="F14960">
            <v>3</v>
          </cell>
        </row>
        <row r="14961">
          <cell r="F14961">
            <v>3</v>
          </cell>
        </row>
        <row r="14962">
          <cell r="F14962">
            <v>3</v>
          </cell>
        </row>
        <row r="14963">
          <cell r="F14963">
            <v>3</v>
          </cell>
        </row>
        <row r="14964">
          <cell r="F14964">
            <v>3</v>
          </cell>
        </row>
        <row r="14965">
          <cell r="F14965">
            <v>3</v>
          </cell>
        </row>
        <row r="14966">
          <cell r="F14966">
            <v>3</v>
          </cell>
        </row>
        <row r="14967">
          <cell r="F14967">
            <v>3</v>
          </cell>
        </row>
        <row r="14968">
          <cell r="F14968">
            <v>3</v>
          </cell>
        </row>
        <row r="14969">
          <cell r="F14969">
            <v>3</v>
          </cell>
        </row>
        <row r="14970">
          <cell r="F14970">
            <v>3</v>
          </cell>
        </row>
        <row r="14971">
          <cell r="F14971">
            <v>3</v>
          </cell>
        </row>
        <row r="14972">
          <cell r="F14972">
            <v>3</v>
          </cell>
        </row>
        <row r="14973">
          <cell r="F14973">
            <v>3</v>
          </cell>
        </row>
        <row r="14974">
          <cell r="F14974">
            <v>3</v>
          </cell>
        </row>
        <row r="14975">
          <cell r="F14975">
            <v>3</v>
          </cell>
        </row>
        <row r="14976">
          <cell r="F14976">
            <v>3</v>
          </cell>
        </row>
        <row r="14977">
          <cell r="F14977">
            <v>3</v>
          </cell>
        </row>
        <row r="14978">
          <cell r="F14978">
            <v>3</v>
          </cell>
        </row>
        <row r="14979">
          <cell r="F14979">
            <v>3</v>
          </cell>
        </row>
        <row r="14980">
          <cell r="F14980">
            <v>3</v>
          </cell>
        </row>
        <row r="14981">
          <cell r="F14981">
            <v>3</v>
          </cell>
        </row>
        <row r="14982">
          <cell r="F14982">
            <v>3</v>
          </cell>
        </row>
        <row r="14983">
          <cell r="F14983">
            <v>3</v>
          </cell>
        </row>
        <row r="14984">
          <cell r="F14984">
            <v>3</v>
          </cell>
        </row>
        <row r="14985">
          <cell r="F14985">
            <v>3</v>
          </cell>
        </row>
        <row r="14986">
          <cell r="F14986">
            <v>3</v>
          </cell>
        </row>
        <row r="14987">
          <cell r="F14987">
            <v>3</v>
          </cell>
        </row>
        <row r="14988">
          <cell r="F14988">
            <v>3</v>
          </cell>
        </row>
        <row r="14989">
          <cell r="F14989">
            <v>3</v>
          </cell>
        </row>
        <row r="14990">
          <cell r="F14990">
            <v>3</v>
          </cell>
        </row>
        <row r="14991">
          <cell r="F14991">
            <v>3</v>
          </cell>
        </row>
        <row r="14992">
          <cell r="F14992">
            <v>3</v>
          </cell>
        </row>
        <row r="14993">
          <cell r="F14993">
            <v>3</v>
          </cell>
        </row>
        <row r="14994">
          <cell r="F14994">
            <v>3</v>
          </cell>
        </row>
        <row r="14995">
          <cell r="F14995">
            <v>3</v>
          </cell>
        </row>
        <row r="14996">
          <cell r="F14996">
            <v>3</v>
          </cell>
        </row>
        <row r="14997">
          <cell r="F14997">
            <v>3</v>
          </cell>
        </row>
        <row r="14998">
          <cell r="F14998">
            <v>3</v>
          </cell>
        </row>
        <row r="14999">
          <cell r="F14999">
            <v>3</v>
          </cell>
        </row>
        <row r="15000">
          <cell r="F15000">
            <v>3</v>
          </cell>
        </row>
        <row r="15001">
          <cell r="F15001">
            <v>3</v>
          </cell>
        </row>
        <row r="15002">
          <cell r="F15002">
            <v>3</v>
          </cell>
        </row>
        <row r="15003">
          <cell r="F15003">
            <v>3</v>
          </cell>
        </row>
        <row r="15004">
          <cell r="F15004">
            <v>3</v>
          </cell>
        </row>
        <row r="15005">
          <cell r="F15005">
            <v>3</v>
          </cell>
        </row>
        <row r="15006">
          <cell r="F15006">
            <v>3</v>
          </cell>
        </row>
        <row r="15007">
          <cell r="F15007">
            <v>3</v>
          </cell>
        </row>
        <row r="15008">
          <cell r="F15008">
            <v>3</v>
          </cell>
        </row>
        <row r="15009">
          <cell r="F15009">
            <v>3</v>
          </cell>
        </row>
        <row r="15010">
          <cell r="F15010">
            <v>3</v>
          </cell>
        </row>
        <row r="15011">
          <cell r="F15011">
            <v>3</v>
          </cell>
        </row>
        <row r="15012">
          <cell r="F15012">
            <v>3</v>
          </cell>
        </row>
        <row r="15013">
          <cell r="F15013">
            <v>3</v>
          </cell>
        </row>
        <row r="15014">
          <cell r="F15014">
            <v>3</v>
          </cell>
        </row>
        <row r="15015">
          <cell r="F15015">
            <v>3</v>
          </cell>
        </row>
        <row r="15016">
          <cell r="F15016">
            <v>3</v>
          </cell>
        </row>
        <row r="15017">
          <cell r="F15017">
            <v>3</v>
          </cell>
        </row>
        <row r="15018">
          <cell r="F15018">
            <v>3</v>
          </cell>
        </row>
        <row r="15019">
          <cell r="F15019">
            <v>3</v>
          </cell>
        </row>
        <row r="15020">
          <cell r="F15020">
            <v>3</v>
          </cell>
        </row>
        <row r="15021">
          <cell r="F15021">
            <v>3</v>
          </cell>
        </row>
        <row r="15022">
          <cell r="F15022">
            <v>3</v>
          </cell>
        </row>
        <row r="15023">
          <cell r="F15023">
            <v>3</v>
          </cell>
        </row>
        <row r="15024">
          <cell r="F15024">
            <v>3</v>
          </cell>
        </row>
        <row r="15025">
          <cell r="F15025">
            <v>3</v>
          </cell>
        </row>
        <row r="15026">
          <cell r="F15026">
            <v>3</v>
          </cell>
        </row>
        <row r="15027">
          <cell r="F15027">
            <v>3</v>
          </cell>
        </row>
        <row r="15028">
          <cell r="F15028">
            <v>3</v>
          </cell>
        </row>
        <row r="15029">
          <cell r="F15029">
            <v>3</v>
          </cell>
        </row>
        <row r="15030">
          <cell r="F15030">
            <v>3</v>
          </cell>
        </row>
        <row r="15031">
          <cell r="F15031">
            <v>3</v>
          </cell>
        </row>
        <row r="15032">
          <cell r="F15032">
            <v>3</v>
          </cell>
        </row>
        <row r="15033">
          <cell r="F15033">
            <v>3</v>
          </cell>
        </row>
        <row r="15034">
          <cell r="F15034">
            <v>3</v>
          </cell>
        </row>
        <row r="15035">
          <cell r="F15035">
            <v>3</v>
          </cell>
        </row>
        <row r="15036">
          <cell r="F15036">
            <v>3</v>
          </cell>
        </row>
        <row r="15037">
          <cell r="F15037">
            <v>3</v>
          </cell>
        </row>
        <row r="15038">
          <cell r="F15038">
            <v>3</v>
          </cell>
        </row>
        <row r="15039">
          <cell r="F15039">
            <v>3</v>
          </cell>
        </row>
        <row r="15040">
          <cell r="F15040">
            <v>3</v>
          </cell>
        </row>
        <row r="15041">
          <cell r="F15041">
            <v>3</v>
          </cell>
        </row>
        <row r="15042">
          <cell r="F15042">
            <v>3</v>
          </cell>
        </row>
        <row r="15043">
          <cell r="F15043">
            <v>3</v>
          </cell>
        </row>
        <row r="15044">
          <cell r="F15044">
            <v>3</v>
          </cell>
        </row>
        <row r="15045">
          <cell r="F15045">
            <v>3</v>
          </cell>
        </row>
        <row r="15046">
          <cell r="F15046">
            <v>3</v>
          </cell>
        </row>
        <row r="15047">
          <cell r="F15047">
            <v>3</v>
          </cell>
        </row>
        <row r="15048">
          <cell r="F15048">
            <v>3</v>
          </cell>
        </row>
        <row r="15049">
          <cell r="F15049">
            <v>3</v>
          </cell>
        </row>
        <row r="15050">
          <cell r="F15050">
            <v>4</v>
          </cell>
        </row>
        <row r="15051">
          <cell r="F15051">
            <v>4</v>
          </cell>
        </row>
        <row r="15052">
          <cell r="F15052">
            <v>4</v>
          </cell>
        </row>
        <row r="15053">
          <cell r="F15053">
            <v>4</v>
          </cell>
        </row>
        <row r="15054">
          <cell r="F15054">
            <v>4</v>
          </cell>
        </row>
        <row r="15055">
          <cell r="F15055">
            <v>4</v>
          </cell>
        </row>
        <row r="15056">
          <cell r="F15056">
            <v>4</v>
          </cell>
        </row>
        <row r="15057">
          <cell r="F15057">
            <v>4</v>
          </cell>
        </row>
        <row r="15058">
          <cell r="F15058">
            <v>4</v>
          </cell>
        </row>
        <row r="15059">
          <cell r="F15059">
            <v>4</v>
          </cell>
        </row>
        <row r="15060">
          <cell r="F15060">
            <v>4</v>
          </cell>
        </row>
        <row r="15061">
          <cell r="F15061">
            <v>4</v>
          </cell>
        </row>
        <row r="15062">
          <cell r="F15062">
            <v>4</v>
          </cell>
        </row>
        <row r="15063">
          <cell r="F15063">
            <v>4</v>
          </cell>
        </row>
        <row r="15064">
          <cell r="F15064">
            <v>4</v>
          </cell>
        </row>
        <row r="15065">
          <cell r="F15065">
            <v>4</v>
          </cell>
        </row>
        <row r="15066">
          <cell r="F15066">
            <v>4</v>
          </cell>
        </row>
        <row r="15067">
          <cell r="F15067">
            <v>4</v>
          </cell>
        </row>
        <row r="15068">
          <cell r="F15068">
            <v>4</v>
          </cell>
        </row>
        <row r="15069">
          <cell r="F15069">
            <v>4</v>
          </cell>
        </row>
        <row r="15070">
          <cell r="F15070">
            <v>4</v>
          </cell>
        </row>
        <row r="15071">
          <cell r="F15071">
            <v>4</v>
          </cell>
        </row>
        <row r="15072">
          <cell r="F15072">
            <v>4</v>
          </cell>
        </row>
        <row r="15073">
          <cell r="F15073">
            <v>4</v>
          </cell>
        </row>
        <row r="15074">
          <cell r="F15074">
            <v>4</v>
          </cell>
        </row>
        <row r="15075">
          <cell r="F15075">
            <v>4</v>
          </cell>
        </row>
        <row r="15076">
          <cell r="F15076">
            <v>4</v>
          </cell>
        </row>
        <row r="15077">
          <cell r="F15077">
            <v>4</v>
          </cell>
        </row>
        <row r="15078">
          <cell r="F15078">
            <v>4</v>
          </cell>
        </row>
        <row r="15079">
          <cell r="F15079">
            <v>4</v>
          </cell>
        </row>
        <row r="15080">
          <cell r="F15080">
            <v>4</v>
          </cell>
        </row>
        <row r="15081">
          <cell r="F15081">
            <v>4</v>
          </cell>
        </row>
        <row r="15082">
          <cell r="F15082">
            <v>4</v>
          </cell>
        </row>
        <row r="15083">
          <cell r="F15083">
            <v>4</v>
          </cell>
        </row>
        <row r="15084">
          <cell r="F15084">
            <v>4</v>
          </cell>
        </row>
        <row r="15085">
          <cell r="F15085">
            <v>4</v>
          </cell>
        </row>
        <row r="15086">
          <cell r="F15086">
            <v>4</v>
          </cell>
        </row>
        <row r="15087">
          <cell r="F15087">
            <v>4</v>
          </cell>
        </row>
        <row r="15088">
          <cell r="F15088">
            <v>4</v>
          </cell>
        </row>
        <row r="15089">
          <cell r="F15089">
            <v>4</v>
          </cell>
        </row>
        <row r="15090">
          <cell r="F15090">
            <v>4</v>
          </cell>
        </row>
        <row r="15091">
          <cell r="F15091">
            <v>4</v>
          </cell>
        </row>
        <row r="15092">
          <cell r="F15092">
            <v>4</v>
          </cell>
        </row>
        <row r="15093">
          <cell r="F15093">
            <v>4</v>
          </cell>
        </row>
        <row r="15094">
          <cell r="F15094">
            <v>4</v>
          </cell>
        </row>
        <row r="15095">
          <cell r="F15095">
            <v>4</v>
          </cell>
        </row>
        <row r="15096">
          <cell r="F15096">
            <v>4</v>
          </cell>
        </row>
        <row r="15097">
          <cell r="F15097">
            <v>4</v>
          </cell>
        </row>
        <row r="15098">
          <cell r="F15098">
            <v>4</v>
          </cell>
        </row>
        <row r="15099">
          <cell r="F15099">
            <v>4</v>
          </cell>
        </row>
        <row r="15100">
          <cell r="F15100">
            <v>4</v>
          </cell>
        </row>
        <row r="15101">
          <cell r="F15101">
            <v>4</v>
          </cell>
        </row>
        <row r="15102">
          <cell r="F15102">
            <v>4</v>
          </cell>
        </row>
        <row r="15103">
          <cell r="F15103">
            <v>4</v>
          </cell>
        </row>
        <row r="15104">
          <cell r="F15104">
            <v>4</v>
          </cell>
        </row>
        <row r="15105">
          <cell r="F15105">
            <v>4</v>
          </cell>
        </row>
        <row r="15106">
          <cell r="F15106">
            <v>4</v>
          </cell>
        </row>
        <row r="15107">
          <cell r="F15107">
            <v>4</v>
          </cell>
        </row>
        <row r="15108">
          <cell r="F15108">
            <v>4</v>
          </cell>
        </row>
        <row r="15109">
          <cell r="F15109">
            <v>4</v>
          </cell>
        </row>
        <row r="15110">
          <cell r="F15110">
            <v>4</v>
          </cell>
        </row>
        <row r="15111">
          <cell r="F15111">
            <v>4</v>
          </cell>
        </row>
        <row r="15112">
          <cell r="F15112">
            <v>4</v>
          </cell>
        </row>
        <row r="15113">
          <cell r="F15113">
            <v>4</v>
          </cell>
        </row>
        <row r="15114">
          <cell r="F15114">
            <v>4</v>
          </cell>
        </row>
        <row r="15115">
          <cell r="F15115">
            <v>4</v>
          </cell>
        </row>
        <row r="15116">
          <cell r="F15116">
            <v>4</v>
          </cell>
        </row>
        <row r="15117">
          <cell r="F15117">
            <v>4</v>
          </cell>
        </row>
        <row r="15118">
          <cell r="F15118">
            <v>4</v>
          </cell>
        </row>
        <row r="15119">
          <cell r="F15119">
            <v>4</v>
          </cell>
        </row>
        <row r="15120">
          <cell r="F15120">
            <v>4</v>
          </cell>
        </row>
        <row r="15121">
          <cell r="F15121">
            <v>4</v>
          </cell>
        </row>
        <row r="15122">
          <cell r="F15122">
            <v>4</v>
          </cell>
        </row>
        <row r="15123">
          <cell r="F15123">
            <v>4</v>
          </cell>
        </row>
        <row r="15124">
          <cell r="F15124">
            <v>4</v>
          </cell>
        </row>
        <row r="15125">
          <cell r="F15125">
            <v>4</v>
          </cell>
        </row>
        <row r="15126">
          <cell r="F15126">
            <v>4</v>
          </cell>
        </row>
        <row r="15127">
          <cell r="F15127">
            <v>4</v>
          </cell>
        </row>
        <row r="15128">
          <cell r="F15128">
            <v>4</v>
          </cell>
        </row>
        <row r="15129">
          <cell r="F15129">
            <v>4</v>
          </cell>
        </row>
        <row r="15130">
          <cell r="F15130">
            <v>4</v>
          </cell>
        </row>
        <row r="15131">
          <cell r="F15131">
            <v>4</v>
          </cell>
        </row>
        <row r="15132">
          <cell r="F15132">
            <v>4</v>
          </cell>
        </row>
        <row r="15133">
          <cell r="F15133">
            <v>4</v>
          </cell>
        </row>
        <row r="15134">
          <cell r="F15134">
            <v>4</v>
          </cell>
        </row>
        <row r="15135">
          <cell r="F15135">
            <v>4</v>
          </cell>
        </row>
        <row r="15136">
          <cell r="F15136">
            <v>4</v>
          </cell>
        </row>
        <row r="15137">
          <cell r="F15137">
            <v>4</v>
          </cell>
        </row>
        <row r="15138">
          <cell r="F15138">
            <v>4</v>
          </cell>
        </row>
        <row r="15139">
          <cell r="F15139">
            <v>4</v>
          </cell>
        </row>
        <row r="15140">
          <cell r="F15140">
            <v>4</v>
          </cell>
        </row>
        <row r="15141">
          <cell r="F15141">
            <v>4</v>
          </cell>
        </row>
        <row r="15142">
          <cell r="F15142">
            <v>4</v>
          </cell>
        </row>
        <row r="15143">
          <cell r="F15143">
            <v>4</v>
          </cell>
        </row>
        <row r="15144">
          <cell r="F15144">
            <v>4</v>
          </cell>
        </row>
        <row r="15145">
          <cell r="F15145">
            <v>4</v>
          </cell>
        </row>
        <row r="15146">
          <cell r="F15146">
            <v>5</v>
          </cell>
        </row>
        <row r="15147">
          <cell r="F15147">
            <v>5</v>
          </cell>
        </row>
        <row r="15148">
          <cell r="F15148">
            <v>5</v>
          </cell>
        </row>
        <row r="15149">
          <cell r="F15149">
            <v>5</v>
          </cell>
        </row>
        <row r="15150">
          <cell r="F15150">
            <v>5</v>
          </cell>
        </row>
        <row r="15151">
          <cell r="F15151">
            <v>5</v>
          </cell>
        </row>
        <row r="15152">
          <cell r="F15152">
            <v>5</v>
          </cell>
        </row>
        <row r="15153">
          <cell r="F15153">
            <v>5</v>
          </cell>
        </row>
        <row r="15154">
          <cell r="F15154">
            <v>5</v>
          </cell>
        </row>
        <row r="15155">
          <cell r="F15155">
            <v>5</v>
          </cell>
        </row>
        <row r="15156">
          <cell r="F15156">
            <v>5</v>
          </cell>
        </row>
        <row r="15157">
          <cell r="F15157">
            <v>5</v>
          </cell>
        </row>
        <row r="15158">
          <cell r="F15158">
            <v>5</v>
          </cell>
        </row>
        <row r="15159">
          <cell r="F15159">
            <v>5</v>
          </cell>
        </row>
        <row r="15160">
          <cell r="F15160">
            <v>5</v>
          </cell>
        </row>
        <row r="15161">
          <cell r="F15161">
            <v>5</v>
          </cell>
        </row>
        <row r="15162">
          <cell r="F15162">
            <v>5</v>
          </cell>
        </row>
        <row r="15163">
          <cell r="F15163">
            <v>5</v>
          </cell>
        </row>
        <row r="15164">
          <cell r="F15164">
            <v>5</v>
          </cell>
        </row>
        <row r="15165">
          <cell r="F15165">
            <v>5</v>
          </cell>
        </row>
        <row r="15166">
          <cell r="F15166">
            <v>5</v>
          </cell>
        </row>
        <row r="15167">
          <cell r="F15167">
            <v>5</v>
          </cell>
        </row>
        <row r="15168">
          <cell r="F15168">
            <v>5</v>
          </cell>
        </row>
        <row r="15169">
          <cell r="F15169">
            <v>5</v>
          </cell>
        </row>
        <row r="15170">
          <cell r="F15170">
            <v>5</v>
          </cell>
        </row>
        <row r="15171">
          <cell r="F15171">
            <v>5</v>
          </cell>
        </row>
        <row r="15172">
          <cell r="F15172">
            <v>5</v>
          </cell>
        </row>
        <row r="15173">
          <cell r="F15173">
            <v>5</v>
          </cell>
        </row>
        <row r="15174">
          <cell r="F15174">
            <v>5</v>
          </cell>
        </row>
        <row r="15175">
          <cell r="F15175">
            <v>5</v>
          </cell>
        </row>
        <row r="15176">
          <cell r="F15176">
            <v>5</v>
          </cell>
        </row>
        <row r="15177">
          <cell r="F15177">
            <v>5</v>
          </cell>
        </row>
        <row r="15178">
          <cell r="F15178">
            <v>5</v>
          </cell>
        </row>
        <row r="15179">
          <cell r="F15179">
            <v>5</v>
          </cell>
        </row>
        <row r="15180">
          <cell r="F15180">
            <v>5</v>
          </cell>
        </row>
        <row r="15181">
          <cell r="F15181">
            <v>5</v>
          </cell>
        </row>
        <row r="15182">
          <cell r="F15182">
            <v>5</v>
          </cell>
        </row>
        <row r="15183">
          <cell r="F15183">
            <v>5</v>
          </cell>
        </row>
        <row r="15184">
          <cell r="F15184">
            <v>5</v>
          </cell>
        </row>
        <row r="15185">
          <cell r="F15185">
            <v>5</v>
          </cell>
        </row>
        <row r="15186">
          <cell r="F15186">
            <v>5</v>
          </cell>
        </row>
        <row r="15187">
          <cell r="F15187">
            <v>5</v>
          </cell>
        </row>
        <row r="15188">
          <cell r="F15188">
            <v>5</v>
          </cell>
        </row>
        <row r="15189">
          <cell r="F15189">
            <v>5</v>
          </cell>
        </row>
        <row r="15190">
          <cell r="F15190">
            <v>5</v>
          </cell>
        </row>
        <row r="15191">
          <cell r="F15191">
            <v>5</v>
          </cell>
        </row>
        <row r="15192">
          <cell r="F15192">
            <v>5</v>
          </cell>
        </row>
        <row r="15193">
          <cell r="F15193">
            <v>5</v>
          </cell>
        </row>
        <row r="15194">
          <cell r="F15194">
            <v>5</v>
          </cell>
        </row>
        <row r="15195">
          <cell r="F15195">
            <v>5</v>
          </cell>
        </row>
        <row r="15196">
          <cell r="F15196">
            <v>5</v>
          </cell>
        </row>
        <row r="15197">
          <cell r="F15197">
            <v>5</v>
          </cell>
        </row>
        <row r="15198">
          <cell r="F15198">
            <v>5</v>
          </cell>
        </row>
        <row r="15199">
          <cell r="F15199">
            <v>5</v>
          </cell>
        </row>
        <row r="15200">
          <cell r="F15200">
            <v>5</v>
          </cell>
        </row>
        <row r="15201">
          <cell r="F15201">
            <v>5</v>
          </cell>
        </row>
        <row r="15202">
          <cell r="F15202">
            <v>5</v>
          </cell>
        </row>
        <row r="15203">
          <cell r="F15203">
            <v>5</v>
          </cell>
        </row>
        <row r="15204">
          <cell r="F15204">
            <v>5</v>
          </cell>
        </row>
        <row r="15205">
          <cell r="F15205">
            <v>5</v>
          </cell>
        </row>
        <row r="15206">
          <cell r="F15206">
            <v>5</v>
          </cell>
        </row>
        <row r="15207">
          <cell r="F15207">
            <v>5</v>
          </cell>
        </row>
        <row r="15208">
          <cell r="F15208">
            <v>5</v>
          </cell>
        </row>
        <row r="15209">
          <cell r="F15209">
            <v>5</v>
          </cell>
        </row>
        <row r="15210">
          <cell r="F15210">
            <v>5</v>
          </cell>
        </row>
        <row r="15211">
          <cell r="F15211">
            <v>5</v>
          </cell>
        </row>
        <row r="15212">
          <cell r="F15212">
            <v>5</v>
          </cell>
        </row>
        <row r="15213">
          <cell r="F15213">
            <v>5</v>
          </cell>
        </row>
        <row r="15214">
          <cell r="F15214">
            <v>5</v>
          </cell>
        </row>
        <row r="15215">
          <cell r="F15215">
            <v>5</v>
          </cell>
        </row>
        <row r="15216">
          <cell r="F15216">
            <v>5</v>
          </cell>
        </row>
        <row r="15217">
          <cell r="F15217">
            <v>5</v>
          </cell>
        </row>
        <row r="15218">
          <cell r="F15218">
            <v>5</v>
          </cell>
        </row>
        <row r="15219">
          <cell r="F15219">
            <v>5</v>
          </cell>
        </row>
        <row r="15220">
          <cell r="F15220">
            <v>5</v>
          </cell>
        </row>
        <row r="15221">
          <cell r="F15221">
            <v>5</v>
          </cell>
        </row>
        <row r="15222">
          <cell r="F15222">
            <v>5</v>
          </cell>
        </row>
        <row r="15223">
          <cell r="F15223">
            <v>5</v>
          </cell>
        </row>
        <row r="15224">
          <cell r="F15224">
            <v>5</v>
          </cell>
        </row>
        <row r="15225">
          <cell r="F15225">
            <v>5</v>
          </cell>
        </row>
        <row r="15226">
          <cell r="F15226">
            <v>5</v>
          </cell>
        </row>
        <row r="15227">
          <cell r="F15227">
            <v>5</v>
          </cell>
        </row>
        <row r="15228">
          <cell r="F15228">
            <v>5</v>
          </cell>
        </row>
        <row r="15229">
          <cell r="F15229">
            <v>5</v>
          </cell>
        </row>
        <row r="15230">
          <cell r="F15230">
            <v>5</v>
          </cell>
        </row>
        <row r="15231">
          <cell r="F15231">
            <v>5</v>
          </cell>
        </row>
        <row r="15232">
          <cell r="F15232">
            <v>5</v>
          </cell>
        </row>
        <row r="15233">
          <cell r="F15233">
            <v>5</v>
          </cell>
        </row>
        <row r="15234">
          <cell r="F15234">
            <v>5</v>
          </cell>
        </row>
        <row r="15235">
          <cell r="F15235">
            <v>5</v>
          </cell>
        </row>
        <row r="15236">
          <cell r="F15236">
            <v>5</v>
          </cell>
        </row>
        <row r="15237">
          <cell r="F15237">
            <v>5</v>
          </cell>
        </row>
        <row r="15238">
          <cell r="F15238">
            <v>5</v>
          </cell>
        </row>
        <row r="15239">
          <cell r="F15239">
            <v>5</v>
          </cell>
        </row>
        <row r="15240">
          <cell r="F15240">
            <v>5</v>
          </cell>
        </row>
        <row r="15241">
          <cell r="F15241">
            <v>5</v>
          </cell>
        </row>
        <row r="15242">
          <cell r="F15242">
            <v>6</v>
          </cell>
        </row>
        <row r="15243">
          <cell r="F15243">
            <v>6</v>
          </cell>
        </row>
        <row r="15244">
          <cell r="F15244">
            <v>6</v>
          </cell>
        </row>
        <row r="15245">
          <cell r="F15245">
            <v>6</v>
          </cell>
        </row>
        <row r="15246">
          <cell r="F15246">
            <v>6</v>
          </cell>
        </row>
        <row r="15247">
          <cell r="F15247">
            <v>6</v>
          </cell>
        </row>
        <row r="15248">
          <cell r="F15248">
            <v>6</v>
          </cell>
        </row>
        <row r="15249">
          <cell r="F15249">
            <v>6</v>
          </cell>
        </row>
        <row r="15250">
          <cell r="F15250">
            <v>6</v>
          </cell>
        </row>
        <row r="15251">
          <cell r="F15251">
            <v>6</v>
          </cell>
        </row>
        <row r="15252">
          <cell r="F15252">
            <v>6</v>
          </cell>
        </row>
        <row r="15253">
          <cell r="F15253">
            <v>6</v>
          </cell>
        </row>
        <row r="15254">
          <cell r="F15254">
            <v>6</v>
          </cell>
        </row>
        <row r="15255">
          <cell r="F15255">
            <v>6</v>
          </cell>
        </row>
        <row r="15256">
          <cell r="F15256">
            <v>6</v>
          </cell>
        </row>
        <row r="15257">
          <cell r="F15257">
            <v>6</v>
          </cell>
        </row>
        <row r="15258">
          <cell r="F15258">
            <v>6</v>
          </cell>
        </row>
        <row r="15259">
          <cell r="F15259">
            <v>6</v>
          </cell>
        </row>
        <row r="15260">
          <cell r="F15260">
            <v>6</v>
          </cell>
        </row>
        <row r="15261">
          <cell r="F15261">
            <v>6</v>
          </cell>
        </row>
        <row r="15262">
          <cell r="F15262">
            <v>6</v>
          </cell>
        </row>
        <row r="15263">
          <cell r="F15263">
            <v>6</v>
          </cell>
        </row>
        <row r="15264">
          <cell r="F15264">
            <v>6</v>
          </cell>
        </row>
        <row r="15265">
          <cell r="F15265">
            <v>6</v>
          </cell>
        </row>
        <row r="15266">
          <cell r="F15266">
            <v>6</v>
          </cell>
        </row>
        <row r="15267">
          <cell r="F15267">
            <v>6</v>
          </cell>
        </row>
        <row r="15268">
          <cell r="F15268">
            <v>6</v>
          </cell>
        </row>
        <row r="15269">
          <cell r="F15269">
            <v>6</v>
          </cell>
        </row>
        <row r="15270">
          <cell r="F15270">
            <v>6</v>
          </cell>
        </row>
        <row r="15271">
          <cell r="F15271">
            <v>6</v>
          </cell>
        </row>
        <row r="15272">
          <cell r="F15272">
            <v>6</v>
          </cell>
        </row>
        <row r="15273">
          <cell r="F15273">
            <v>6</v>
          </cell>
        </row>
        <row r="15274">
          <cell r="F15274">
            <v>6</v>
          </cell>
        </row>
        <row r="15275">
          <cell r="F15275">
            <v>6</v>
          </cell>
        </row>
        <row r="15276">
          <cell r="F15276">
            <v>6</v>
          </cell>
        </row>
        <row r="15277">
          <cell r="F15277">
            <v>6</v>
          </cell>
        </row>
        <row r="15278">
          <cell r="F15278">
            <v>6</v>
          </cell>
        </row>
        <row r="15279">
          <cell r="F15279">
            <v>6</v>
          </cell>
        </row>
        <row r="15280">
          <cell r="F15280">
            <v>6</v>
          </cell>
        </row>
        <row r="15281">
          <cell r="F15281">
            <v>6</v>
          </cell>
        </row>
        <row r="15282">
          <cell r="F15282">
            <v>6</v>
          </cell>
        </row>
        <row r="15283">
          <cell r="F15283">
            <v>6</v>
          </cell>
        </row>
        <row r="15284">
          <cell r="F15284">
            <v>6</v>
          </cell>
        </row>
        <row r="15285">
          <cell r="F15285">
            <v>6</v>
          </cell>
        </row>
        <row r="15286">
          <cell r="F15286">
            <v>6</v>
          </cell>
        </row>
        <row r="15287">
          <cell r="F15287">
            <v>6</v>
          </cell>
        </row>
        <row r="15288">
          <cell r="F15288">
            <v>6</v>
          </cell>
        </row>
        <row r="15289">
          <cell r="F15289">
            <v>6</v>
          </cell>
        </row>
        <row r="15290">
          <cell r="F15290">
            <v>6</v>
          </cell>
        </row>
        <row r="15291">
          <cell r="F15291">
            <v>6</v>
          </cell>
        </row>
        <row r="15292">
          <cell r="F15292">
            <v>6</v>
          </cell>
        </row>
        <row r="15293">
          <cell r="F15293">
            <v>6</v>
          </cell>
        </row>
        <row r="15294">
          <cell r="F15294">
            <v>6</v>
          </cell>
        </row>
        <row r="15295">
          <cell r="F15295">
            <v>6</v>
          </cell>
        </row>
        <row r="15296">
          <cell r="F15296">
            <v>6</v>
          </cell>
        </row>
        <row r="15297">
          <cell r="F15297">
            <v>6</v>
          </cell>
        </row>
        <row r="15298">
          <cell r="F15298">
            <v>6</v>
          </cell>
        </row>
        <row r="15299">
          <cell r="F15299">
            <v>6</v>
          </cell>
        </row>
        <row r="15300">
          <cell r="F15300">
            <v>6</v>
          </cell>
        </row>
        <row r="15301">
          <cell r="F15301">
            <v>6</v>
          </cell>
        </row>
        <row r="15302">
          <cell r="F15302">
            <v>6</v>
          </cell>
        </row>
        <row r="15303">
          <cell r="F15303">
            <v>6</v>
          </cell>
        </row>
        <row r="15304">
          <cell r="F15304">
            <v>6</v>
          </cell>
        </row>
        <row r="15305">
          <cell r="F15305">
            <v>6</v>
          </cell>
        </row>
        <row r="15306">
          <cell r="F15306">
            <v>6</v>
          </cell>
        </row>
        <row r="15307">
          <cell r="F15307">
            <v>6</v>
          </cell>
        </row>
        <row r="15308">
          <cell r="F15308">
            <v>6</v>
          </cell>
        </row>
        <row r="15309">
          <cell r="F15309">
            <v>6</v>
          </cell>
        </row>
        <row r="15310">
          <cell r="F15310">
            <v>6</v>
          </cell>
        </row>
        <row r="15311">
          <cell r="F15311">
            <v>6</v>
          </cell>
        </row>
        <row r="15312">
          <cell r="F15312">
            <v>6</v>
          </cell>
        </row>
        <row r="15313">
          <cell r="F15313">
            <v>6</v>
          </cell>
        </row>
        <row r="15314">
          <cell r="F15314">
            <v>6</v>
          </cell>
        </row>
        <row r="15315">
          <cell r="F15315">
            <v>6</v>
          </cell>
        </row>
        <row r="15316">
          <cell r="F15316">
            <v>6</v>
          </cell>
        </row>
        <row r="15317">
          <cell r="F15317">
            <v>6</v>
          </cell>
        </row>
        <row r="15318">
          <cell r="F15318">
            <v>6</v>
          </cell>
        </row>
        <row r="15319">
          <cell r="F15319">
            <v>6</v>
          </cell>
        </row>
        <row r="15320">
          <cell r="F15320">
            <v>6</v>
          </cell>
        </row>
        <row r="15321">
          <cell r="F15321">
            <v>6</v>
          </cell>
        </row>
        <row r="15322">
          <cell r="F15322">
            <v>6</v>
          </cell>
        </row>
        <row r="15323">
          <cell r="F15323">
            <v>6</v>
          </cell>
        </row>
        <row r="15324">
          <cell r="F15324">
            <v>6</v>
          </cell>
        </row>
        <row r="15325">
          <cell r="F15325">
            <v>6</v>
          </cell>
        </row>
        <row r="15326">
          <cell r="F15326">
            <v>6</v>
          </cell>
        </row>
        <row r="15327">
          <cell r="F15327">
            <v>6</v>
          </cell>
        </row>
        <row r="15328">
          <cell r="F15328">
            <v>6</v>
          </cell>
        </row>
        <row r="15329">
          <cell r="F15329">
            <v>6</v>
          </cell>
        </row>
        <row r="15330">
          <cell r="F15330">
            <v>6</v>
          </cell>
        </row>
        <row r="15331">
          <cell r="F15331">
            <v>6</v>
          </cell>
        </row>
        <row r="15332">
          <cell r="F15332">
            <v>6</v>
          </cell>
        </row>
        <row r="15333">
          <cell r="F15333">
            <v>6</v>
          </cell>
        </row>
        <row r="15334">
          <cell r="F15334">
            <v>6</v>
          </cell>
        </row>
        <row r="15335">
          <cell r="F15335">
            <v>6</v>
          </cell>
        </row>
        <row r="15336">
          <cell r="F15336">
            <v>6</v>
          </cell>
        </row>
        <row r="15337">
          <cell r="F15337">
            <v>6</v>
          </cell>
        </row>
        <row r="15338">
          <cell r="F15338">
            <v>7</v>
          </cell>
        </row>
        <row r="15339">
          <cell r="F15339">
            <v>7</v>
          </cell>
        </row>
        <row r="15340">
          <cell r="F15340">
            <v>7</v>
          </cell>
        </row>
        <row r="15341">
          <cell r="F15341">
            <v>7</v>
          </cell>
        </row>
        <row r="15342">
          <cell r="F15342">
            <v>7</v>
          </cell>
        </row>
        <row r="15343">
          <cell r="F15343">
            <v>7</v>
          </cell>
        </row>
        <row r="15344">
          <cell r="F15344">
            <v>7</v>
          </cell>
        </row>
        <row r="15345">
          <cell r="F15345">
            <v>7</v>
          </cell>
        </row>
        <row r="15346">
          <cell r="F15346">
            <v>7</v>
          </cell>
        </row>
        <row r="15347">
          <cell r="F15347">
            <v>7</v>
          </cell>
        </row>
        <row r="15348">
          <cell r="F15348">
            <v>7</v>
          </cell>
        </row>
        <row r="15349">
          <cell r="F15349">
            <v>7</v>
          </cell>
        </row>
        <row r="15350">
          <cell r="F15350">
            <v>7</v>
          </cell>
        </row>
        <row r="15351">
          <cell r="F15351">
            <v>7</v>
          </cell>
        </row>
        <row r="15352">
          <cell r="F15352">
            <v>7</v>
          </cell>
        </row>
        <row r="15353">
          <cell r="F15353">
            <v>7</v>
          </cell>
        </row>
        <row r="15354">
          <cell r="F15354">
            <v>7</v>
          </cell>
        </row>
        <row r="15355">
          <cell r="F15355">
            <v>7</v>
          </cell>
        </row>
        <row r="15356">
          <cell r="F15356">
            <v>7</v>
          </cell>
        </row>
        <row r="15357">
          <cell r="F15357">
            <v>7</v>
          </cell>
        </row>
        <row r="15358">
          <cell r="F15358">
            <v>7</v>
          </cell>
        </row>
        <row r="15359">
          <cell r="F15359">
            <v>7</v>
          </cell>
        </row>
        <row r="15360">
          <cell r="F15360">
            <v>7</v>
          </cell>
        </row>
        <row r="15361">
          <cell r="F15361">
            <v>7</v>
          </cell>
        </row>
        <row r="15362">
          <cell r="F15362">
            <v>7</v>
          </cell>
        </row>
        <row r="15363">
          <cell r="F15363">
            <v>7</v>
          </cell>
        </row>
        <row r="15364">
          <cell r="F15364">
            <v>7</v>
          </cell>
        </row>
        <row r="15365">
          <cell r="F15365">
            <v>7</v>
          </cell>
        </row>
        <row r="15366">
          <cell r="F15366">
            <v>7</v>
          </cell>
        </row>
        <row r="15367">
          <cell r="F15367">
            <v>7</v>
          </cell>
        </row>
        <row r="15368">
          <cell r="F15368">
            <v>7</v>
          </cell>
        </row>
        <row r="15369">
          <cell r="F15369">
            <v>7</v>
          </cell>
        </row>
        <row r="15370">
          <cell r="F15370">
            <v>7</v>
          </cell>
        </row>
        <row r="15371">
          <cell r="F15371">
            <v>7</v>
          </cell>
        </row>
        <row r="15372">
          <cell r="F15372">
            <v>7</v>
          </cell>
        </row>
        <row r="15373">
          <cell r="F15373">
            <v>7</v>
          </cell>
        </row>
        <row r="15374">
          <cell r="F15374">
            <v>7</v>
          </cell>
        </row>
        <row r="15375">
          <cell r="F15375">
            <v>7</v>
          </cell>
        </row>
        <row r="15376">
          <cell r="F15376">
            <v>7</v>
          </cell>
        </row>
        <row r="15377">
          <cell r="F15377">
            <v>7</v>
          </cell>
        </row>
        <row r="15378">
          <cell r="F15378">
            <v>7</v>
          </cell>
        </row>
        <row r="15379">
          <cell r="F15379">
            <v>7</v>
          </cell>
        </row>
        <row r="15380">
          <cell r="F15380">
            <v>7</v>
          </cell>
        </row>
        <row r="15381">
          <cell r="F15381">
            <v>7</v>
          </cell>
        </row>
        <row r="15382">
          <cell r="F15382">
            <v>7</v>
          </cell>
        </row>
        <row r="15383">
          <cell r="F15383">
            <v>7</v>
          </cell>
        </row>
        <row r="15384">
          <cell r="F15384">
            <v>7</v>
          </cell>
        </row>
        <row r="15385">
          <cell r="F15385">
            <v>7</v>
          </cell>
        </row>
        <row r="15386">
          <cell r="F15386">
            <v>7</v>
          </cell>
        </row>
        <row r="15387">
          <cell r="F15387">
            <v>7</v>
          </cell>
        </row>
        <row r="15388">
          <cell r="F15388">
            <v>7</v>
          </cell>
        </row>
        <row r="15389">
          <cell r="F15389">
            <v>7</v>
          </cell>
        </row>
        <row r="15390">
          <cell r="F15390">
            <v>7</v>
          </cell>
        </row>
        <row r="15391">
          <cell r="F15391">
            <v>7</v>
          </cell>
        </row>
        <row r="15392">
          <cell r="F15392">
            <v>7</v>
          </cell>
        </row>
        <row r="15393">
          <cell r="F15393">
            <v>7</v>
          </cell>
        </row>
        <row r="15394">
          <cell r="F15394">
            <v>7</v>
          </cell>
        </row>
        <row r="15395">
          <cell r="F15395">
            <v>7</v>
          </cell>
        </row>
        <row r="15396">
          <cell r="F15396">
            <v>7</v>
          </cell>
        </row>
        <row r="15397">
          <cell r="F15397">
            <v>7</v>
          </cell>
        </row>
        <row r="15398">
          <cell r="F15398">
            <v>7</v>
          </cell>
        </row>
        <row r="15399">
          <cell r="F15399">
            <v>7</v>
          </cell>
        </row>
        <row r="15400">
          <cell r="F15400">
            <v>7</v>
          </cell>
        </row>
        <row r="15401">
          <cell r="F15401">
            <v>7</v>
          </cell>
        </row>
        <row r="15402">
          <cell r="F15402">
            <v>7</v>
          </cell>
        </row>
        <row r="15403">
          <cell r="F15403">
            <v>7</v>
          </cell>
        </row>
        <row r="15404">
          <cell r="F15404">
            <v>7</v>
          </cell>
        </row>
        <row r="15405">
          <cell r="F15405">
            <v>7</v>
          </cell>
        </row>
        <row r="15406">
          <cell r="F15406">
            <v>7</v>
          </cell>
        </row>
        <row r="15407">
          <cell r="F15407">
            <v>7</v>
          </cell>
        </row>
        <row r="15408">
          <cell r="F15408">
            <v>7</v>
          </cell>
        </row>
        <row r="15409">
          <cell r="F15409">
            <v>7</v>
          </cell>
        </row>
        <row r="15410">
          <cell r="F15410">
            <v>7</v>
          </cell>
        </row>
        <row r="15411">
          <cell r="F15411">
            <v>7</v>
          </cell>
        </row>
        <row r="15412">
          <cell r="F15412">
            <v>7</v>
          </cell>
        </row>
        <row r="15413">
          <cell r="F15413">
            <v>7</v>
          </cell>
        </row>
        <row r="15414">
          <cell r="F15414">
            <v>7</v>
          </cell>
        </row>
        <row r="15415">
          <cell r="F15415">
            <v>7</v>
          </cell>
        </row>
        <row r="15416">
          <cell r="F15416">
            <v>7</v>
          </cell>
        </row>
        <row r="15417">
          <cell r="F15417">
            <v>7</v>
          </cell>
        </row>
        <row r="15418">
          <cell r="F15418">
            <v>7</v>
          </cell>
        </row>
        <row r="15419">
          <cell r="F15419">
            <v>7</v>
          </cell>
        </row>
        <row r="15420">
          <cell r="F15420">
            <v>7</v>
          </cell>
        </row>
        <row r="15421">
          <cell r="F15421">
            <v>7</v>
          </cell>
        </row>
        <row r="15422">
          <cell r="F15422">
            <v>7</v>
          </cell>
        </row>
        <row r="15423">
          <cell r="F15423">
            <v>7</v>
          </cell>
        </row>
        <row r="15424">
          <cell r="F15424">
            <v>7</v>
          </cell>
        </row>
        <row r="15425">
          <cell r="F15425">
            <v>7</v>
          </cell>
        </row>
        <row r="15426">
          <cell r="F15426">
            <v>7</v>
          </cell>
        </row>
        <row r="15427">
          <cell r="F15427">
            <v>7</v>
          </cell>
        </row>
        <row r="15428">
          <cell r="F15428">
            <v>7</v>
          </cell>
        </row>
        <row r="15429">
          <cell r="F15429">
            <v>7</v>
          </cell>
        </row>
        <row r="15430">
          <cell r="F15430">
            <v>7</v>
          </cell>
        </row>
        <row r="15431">
          <cell r="F15431">
            <v>7</v>
          </cell>
        </row>
        <row r="15432">
          <cell r="F15432">
            <v>7</v>
          </cell>
        </row>
        <row r="15433">
          <cell r="F15433">
            <v>7</v>
          </cell>
        </row>
        <row r="15434">
          <cell r="F15434">
            <v>1</v>
          </cell>
        </row>
        <row r="15435">
          <cell r="F15435">
            <v>1</v>
          </cell>
        </row>
        <row r="15436">
          <cell r="F15436">
            <v>1</v>
          </cell>
        </row>
        <row r="15437">
          <cell r="F15437">
            <v>1</v>
          </cell>
        </row>
        <row r="15438">
          <cell r="F15438">
            <v>1</v>
          </cell>
        </row>
        <row r="15439">
          <cell r="F15439">
            <v>1</v>
          </cell>
        </row>
        <row r="15440">
          <cell r="F15440">
            <v>1</v>
          </cell>
        </row>
        <row r="15441">
          <cell r="F15441">
            <v>1</v>
          </cell>
        </row>
        <row r="15442">
          <cell r="F15442">
            <v>1</v>
          </cell>
        </row>
        <row r="15443">
          <cell r="F15443">
            <v>1</v>
          </cell>
        </row>
        <row r="15444">
          <cell r="F15444">
            <v>1</v>
          </cell>
        </row>
        <row r="15445">
          <cell r="F15445">
            <v>1</v>
          </cell>
        </row>
        <row r="15446">
          <cell r="F15446">
            <v>1</v>
          </cell>
        </row>
        <row r="15447">
          <cell r="F15447">
            <v>1</v>
          </cell>
        </row>
        <row r="15448">
          <cell r="F15448">
            <v>1</v>
          </cell>
        </row>
        <row r="15449">
          <cell r="F15449">
            <v>1</v>
          </cell>
        </row>
        <row r="15450">
          <cell r="F15450">
            <v>1</v>
          </cell>
        </row>
        <row r="15451">
          <cell r="F15451">
            <v>1</v>
          </cell>
        </row>
        <row r="15452">
          <cell r="F15452">
            <v>1</v>
          </cell>
        </row>
        <row r="15453">
          <cell r="F15453">
            <v>1</v>
          </cell>
        </row>
        <row r="15454">
          <cell r="F15454">
            <v>1</v>
          </cell>
        </row>
        <row r="15455">
          <cell r="F15455">
            <v>1</v>
          </cell>
        </row>
        <row r="15456">
          <cell r="F15456">
            <v>1</v>
          </cell>
        </row>
        <row r="15457">
          <cell r="F15457">
            <v>1</v>
          </cell>
        </row>
        <row r="15458">
          <cell r="F15458">
            <v>1</v>
          </cell>
        </row>
        <row r="15459">
          <cell r="F15459">
            <v>1</v>
          </cell>
        </row>
        <row r="15460">
          <cell r="F15460">
            <v>1</v>
          </cell>
        </row>
        <row r="15461">
          <cell r="F15461">
            <v>1</v>
          </cell>
        </row>
        <row r="15462">
          <cell r="F15462">
            <v>1</v>
          </cell>
        </row>
        <row r="15463">
          <cell r="F15463">
            <v>1</v>
          </cell>
        </row>
        <row r="15464">
          <cell r="F15464">
            <v>1</v>
          </cell>
        </row>
        <row r="15465">
          <cell r="F15465">
            <v>1</v>
          </cell>
        </row>
        <row r="15466">
          <cell r="F15466">
            <v>1</v>
          </cell>
        </row>
        <row r="15467">
          <cell r="F15467">
            <v>1</v>
          </cell>
        </row>
        <row r="15468">
          <cell r="F15468">
            <v>1</v>
          </cell>
        </row>
        <row r="15469">
          <cell r="F15469">
            <v>1</v>
          </cell>
        </row>
        <row r="15470">
          <cell r="F15470">
            <v>1</v>
          </cell>
        </row>
        <row r="15471">
          <cell r="F15471">
            <v>1</v>
          </cell>
        </row>
        <row r="15472">
          <cell r="F15472">
            <v>1</v>
          </cell>
        </row>
        <row r="15473">
          <cell r="F15473">
            <v>1</v>
          </cell>
        </row>
        <row r="15474">
          <cell r="F15474">
            <v>1</v>
          </cell>
        </row>
        <row r="15475">
          <cell r="F15475">
            <v>1</v>
          </cell>
        </row>
        <row r="15476">
          <cell r="F15476">
            <v>1</v>
          </cell>
        </row>
        <row r="15477">
          <cell r="F15477">
            <v>1</v>
          </cell>
        </row>
        <row r="15478">
          <cell r="F15478">
            <v>1</v>
          </cell>
        </row>
        <row r="15479">
          <cell r="F15479">
            <v>1</v>
          </cell>
        </row>
        <row r="15480">
          <cell r="F15480">
            <v>1</v>
          </cell>
        </row>
        <row r="15481">
          <cell r="F15481">
            <v>1</v>
          </cell>
        </row>
        <row r="15482">
          <cell r="F15482">
            <v>1</v>
          </cell>
        </row>
        <row r="15483">
          <cell r="F15483">
            <v>1</v>
          </cell>
        </row>
        <row r="15484">
          <cell r="F15484">
            <v>1</v>
          </cell>
        </row>
        <row r="15485">
          <cell r="F15485">
            <v>1</v>
          </cell>
        </row>
        <row r="15486">
          <cell r="F15486">
            <v>1</v>
          </cell>
        </row>
        <row r="15487">
          <cell r="F15487">
            <v>1</v>
          </cell>
        </row>
        <row r="15488">
          <cell r="F15488">
            <v>1</v>
          </cell>
        </row>
        <row r="15489">
          <cell r="F15489">
            <v>1</v>
          </cell>
        </row>
        <row r="15490">
          <cell r="F15490">
            <v>1</v>
          </cell>
        </row>
        <row r="15491">
          <cell r="F15491">
            <v>1</v>
          </cell>
        </row>
        <row r="15492">
          <cell r="F15492">
            <v>1</v>
          </cell>
        </row>
        <row r="15493">
          <cell r="F15493">
            <v>1</v>
          </cell>
        </row>
        <row r="15494">
          <cell r="F15494">
            <v>1</v>
          </cell>
        </row>
        <row r="15495">
          <cell r="F15495">
            <v>1</v>
          </cell>
        </row>
        <row r="15496">
          <cell r="F15496">
            <v>1</v>
          </cell>
        </row>
        <row r="15497">
          <cell r="F15497">
            <v>1</v>
          </cell>
        </row>
        <row r="15498">
          <cell r="F15498">
            <v>1</v>
          </cell>
        </row>
        <row r="15499">
          <cell r="F15499">
            <v>1</v>
          </cell>
        </row>
        <row r="15500">
          <cell r="F15500">
            <v>1</v>
          </cell>
        </row>
        <row r="15501">
          <cell r="F15501">
            <v>1</v>
          </cell>
        </row>
        <row r="15502">
          <cell r="F15502">
            <v>1</v>
          </cell>
        </row>
        <row r="15503">
          <cell r="F15503">
            <v>1</v>
          </cell>
        </row>
        <row r="15504">
          <cell r="F15504">
            <v>1</v>
          </cell>
        </row>
        <row r="15505">
          <cell r="F15505">
            <v>1</v>
          </cell>
        </row>
        <row r="15506">
          <cell r="F15506">
            <v>1</v>
          </cell>
        </row>
        <row r="15507">
          <cell r="F15507">
            <v>1</v>
          </cell>
        </row>
        <row r="15508">
          <cell r="F15508">
            <v>1</v>
          </cell>
        </row>
        <row r="15509">
          <cell r="F15509">
            <v>1</v>
          </cell>
        </row>
        <row r="15510">
          <cell r="F15510">
            <v>1</v>
          </cell>
        </row>
        <row r="15511">
          <cell r="F15511">
            <v>1</v>
          </cell>
        </row>
        <row r="15512">
          <cell r="F15512">
            <v>1</v>
          </cell>
        </row>
        <row r="15513">
          <cell r="F15513">
            <v>1</v>
          </cell>
        </row>
        <row r="15514">
          <cell r="F15514">
            <v>1</v>
          </cell>
        </row>
        <row r="15515">
          <cell r="F15515">
            <v>1</v>
          </cell>
        </row>
        <row r="15516">
          <cell r="F15516">
            <v>1</v>
          </cell>
        </row>
        <row r="15517">
          <cell r="F15517">
            <v>1</v>
          </cell>
        </row>
        <row r="15518">
          <cell r="F15518">
            <v>1</v>
          </cell>
        </row>
        <row r="15519">
          <cell r="F15519">
            <v>1</v>
          </cell>
        </row>
        <row r="15520">
          <cell r="F15520">
            <v>1</v>
          </cell>
        </row>
        <row r="15521">
          <cell r="F15521">
            <v>1</v>
          </cell>
        </row>
        <row r="15522">
          <cell r="F15522">
            <v>1</v>
          </cell>
        </row>
        <row r="15523">
          <cell r="F15523">
            <v>1</v>
          </cell>
        </row>
        <row r="15524">
          <cell r="F15524">
            <v>1</v>
          </cell>
        </row>
        <row r="15525">
          <cell r="F15525">
            <v>1</v>
          </cell>
        </row>
        <row r="15526">
          <cell r="F15526">
            <v>1</v>
          </cell>
        </row>
        <row r="15527">
          <cell r="F15527">
            <v>1</v>
          </cell>
        </row>
        <row r="15528">
          <cell r="F15528">
            <v>1</v>
          </cell>
        </row>
        <row r="15529">
          <cell r="F15529">
            <v>1</v>
          </cell>
        </row>
        <row r="15530">
          <cell r="F15530">
            <v>2</v>
          </cell>
        </row>
        <row r="15531">
          <cell r="F15531">
            <v>2</v>
          </cell>
        </row>
        <row r="15532">
          <cell r="F15532">
            <v>2</v>
          </cell>
        </row>
        <row r="15533">
          <cell r="F15533">
            <v>2</v>
          </cell>
        </row>
        <row r="15534">
          <cell r="F15534">
            <v>2</v>
          </cell>
        </row>
        <row r="15535">
          <cell r="F15535">
            <v>2</v>
          </cell>
        </row>
        <row r="15536">
          <cell r="F15536">
            <v>2</v>
          </cell>
        </row>
        <row r="15537">
          <cell r="F15537">
            <v>2</v>
          </cell>
        </row>
        <row r="15538">
          <cell r="F15538">
            <v>2</v>
          </cell>
        </row>
        <row r="15539">
          <cell r="F15539">
            <v>2</v>
          </cell>
        </row>
        <row r="15540">
          <cell r="F15540">
            <v>2</v>
          </cell>
        </row>
        <row r="15541">
          <cell r="F15541">
            <v>2</v>
          </cell>
        </row>
        <row r="15542">
          <cell r="F15542">
            <v>2</v>
          </cell>
        </row>
        <row r="15543">
          <cell r="F15543">
            <v>2</v>
          </cell>
        </row>
        <row r="15544">
          <cell r="F15544">
            <v>2</v>
          </cell>
        </row>
        <row r="15545">
          <cell r="F15545">
            <v>2</v>
          </cell>
        </row>
        <row r="15546">
          <cell r="F15546">
            <v>2</v>
          </cell>
        </row>
        <row r="15547">
          <cell r="F15547">
            <v>2</v>
          </cell>
        </row>
        <row r="15548">
          <cell r="F15548">
            <v>2</v>
          </cell>
        </row>
        <row r="15549">
          <cell r="F15549">
            <v>2</v>
          </cell>
        </row>
        <row r="15550">
          <cell r="F15550">
            <v>2</v>
          </cell>
        </row>
        <row r="15551">
          <cell r="F15551">
            <v>2</v>
          </cell>
        </row>
        <row r="15552">
          <cell r="F15552">
            <v>2</v>
          </cell>
        </row>
        <row r="15553">
          <cell r="F15553">
            <v>2</v>
          </cell>
        </row>
        <row r="15554">
          <cell r="F15554">
            <v>2</v>
          </cell>
        </row>
        <row r="15555">
          <cell r="F15555">
            <v>2</v>
          </cell>
        </row>
        <row r="15556">
          <cell r="F15556">
            <v>2</v>
          </cell>
        </row>
        <row r="15557">
          <cell r="F15557">
            <v>2</v>
          </cell>
        </row>
        <row r="15558">
          <cell r="F15558">
            <v>2</v>
          </cell>
        </row>
        <row r="15559">
          <cell r="F15559">
            <v>2</v>
          </cell>
        </row>
        <row r="15560">
          <cell r="F15560">
            <v>2</v>
          </cell>
        </row>
        <row r="15561">
          <cell r="F15561">
            <v>2</v>
          </cell>
        </row>
        <row r="15562">
          <cell r="F15562">
            <v>2</v>
          </cell>
        </row>
        <row r="15563">
          <cell r="F15563">
            <v>2</v>
          </cell>
        </row>
        <row r="15564">
          <cell r="F15564">
            <v>2</v>
          </cell>
        </row>
        <row r="15565">
          <cell r="F15565">
            <v>2</v>
          </cell>
        </row>
        <row r="15566">
          <cell r="F15566">
            <v>2</v>
          </cell>
        </row>
        <row r="15567">
          <cell r="F15567">
            <v>2</v>
          </cell>
        </row>
        <row r="15568">
          <cell r="F15568">
            <v>2</v>
          </cell>
        </row>
        <row r="15569">
          <cell r="F15569">
            <v>2</v>
          </cell>
        </row>
        <row r="15570">
          <cell r="F15570">
            <v>2</v>
          </cell>
        </row>
        <row r="15571">
          <cell r="F15571">
            <v>2</v>
          </cell>
        </row>
        <row r="15572">
          <cell r="F15572">
            <v>2</v>
          </cell>
        </row>
        <row r="15573">
          <cell r="F15573">
            <v>2</v>
          </cell>
        </row>
        <row r="15574">
          <cell r="F15574">
            <v>2</v>
          </cell>
        </row>
        <row r="15575">
          <cell r="F15575">
            <v>2</v>
          </cell>
        </row>
        <row r="15576">
          <cell r="F15576">
            <v>2</v>
          </cell>
        </row>
        <row r="15577">
          <cell r="F15577">
            <v>2</v>
          </cell>
        </row>
        <row r="15578">
          <cell r="F15578">
            <v>2</v>
          </cell>
        </row>
        <row r="15579">
          <cell r="F15579">
            <v>2</v>
          </cell>
        </row>
        <row r="15580">
          <cell r="F15580">
            <v>2</v>
          </cell>
        </row>
        <row r="15581">
          <cell r="F15581">
            <v>2</v>
          </cell>
        </row>
        <row r="15582">
          <cell r="F15582">
            <v>2</v>
          </cell>
        </row>
        <row r="15583">
          <cell r="F15583">
            <v>2</v>
          </cell>
        </row>
        <row r="15584">
          <cell r="F15584">
            <v>2</v>
          </cell>
        </row>
        <row r="15585">
          <cell r="F15585">
            <v>2</v>
          </cell>
        </row>
        <row r="15586">
          <cell r="F15586">
            <v>2</v>
          </cell>
        </row>
        <row r="15587">
          <cell r="F15587">
            <v>2</v>
          </cell>
        </row>
        <row r="15588">
          <cell r="F15588">
            <v>2</v>
          </cell>
        </row>
        <row r="15589">
          <cell r="F15589">
            <v>2</v>
          </cell>
        </row>
        <row r="15590">
          <cell r="F15590">
            <v>2</v>
          </cell>
        </row>
        <row r="15591">
          <cell r="F15591">
            <v>2</v>
          </cell>
        </row>
        <row r="15592">
          <cell r="F15592">
            <v>2</v>
          </cell>
        </row>
        <row r="15593">
          <cell r="F15593">
            <v>2</v>
          </cell>
        </row>
        <row r="15594">
          <cell r="F15594">
            <v>2</v>
          </cell>
        </row>
        <row r="15595">
          <cell r="F15595">
            <v>2</v>
          </cell>
        </row>
        <row r="15596">
          <cell r="F15596">
            <v>2</v>
          </cell>
        </row>
        <row r="15597">
          <cell r="F15597">
            <v>2</v>
          </cell>
        </row>
        <row r="15598">
          <cell r="F15598">
            <v>2</v>
          </cell>
        </row>
        <row r="15599">
          <cell r="F15599">
            <v>2</v>
          </cell>
        </row>
        <row r="15600">
          <cell r="F15600">
            <v>2</v>
          </cell>
        </row>
        <row r="15601">
          <cell r="F15601">
            <v>2</v>
          </cell>
        </row>
        <row r="15602">
          <cell r="F15602">
            <v>2</v>
          </cell>
        </row>
        <row r="15603">
          <cell r="F15603">
            <v>2</v>
          </cell>
        </row>
        <row r="15604">
          <cell r="F15604">
            <v>2</v>
          </cell>
        </row>
        <row r="15605">
          <cell r="F15605">
            <v>2</v>
          </cell>
        </row>
        <row r="15606">
          <cell r="F15606">
            <v>2</v>
          </cell>
        </row>
        <row r="15607">
          <cell r="F15607">
            <v>2</v>
          </cell>
        </row>
        <row r="15608">
          <cell r="F15608">
            <v>2</v>
          </cell>
        </row>
        <row r="15609">
          <cell r="F15609">
            <v>2</v>
          </cell>
        </row>
        <row r="15610">
          <cell r="F15610">
            <v>2</v>
          </cell>
        </row>
        <row r="15611">
          <cell r="F15611">
            <v>2</v>
          </cell>
        </row>
        <row r="15612">
          <cell r="F15612">
            <v>2</v>
          </cell>
        </row>
        <row r="15613">
          <cell r="F15613">
            <v>2</v>
          </cell>
        </row>
        <row r="15614">
          <cell r="F15614">
            <v>2</v>
          </cell>
        </row>
        <row r="15615">
          <cell r="F15615">
            <v>2</v>
          </cell>
        </row>
        <row r="15616">
          <cell r="F15616">
            <v>2</v>
          </cell>
        </row>
        <row r="15617">
          <cell r="F15617">
            <v>2</v>
          </cell>
        </row>
        <row r="15618">
          <cell r="F15618">
            <v>2</v>
          </cell>
        </row>
        <row r="15619">
          <cell r="F15619">
            <v>2</v>
          </cell>
        </row>
        <row r="15620">
          <cell r="F15620">
            <v>2</v>
          </cell>
        </row>
        <row r="15621">
          <cell r="F15621">
            <v>2</v>
          </cell>
        </row>
        <row r="15622">
          <cell r="F15622">
            <v>2</v>
          </cell>
        </row>
        <row r="15623">
          <cell r="F15623">
            <v>2</v>
          </cell>
        </row>
        <row r="15624">
          <cell r="F15624">
            <v>2</v>
          </cell>
        </row>
        <row r="15625">
          <cell r="F15625">
            <v>2</v>
          </cell>
        </row>
        <row r="15626">
          <cell r="F15626">
            <v>3</v>
          </cell>
        </row>
        <row r="15627">
          <cell r="F15627">
            <v>3</v>
          </cell>
        </row>
        <row r="15628">
          <cell r="F15628">
            <v>3</v>
          </cell>
        </row>
        <row r="15629">
          <cell r="F15629">
            <v>3</v>
          </cell>
        </row>
        <row r="15630">
          <cell r="F15630">
            <v>3</v>
          </cell>
        </row>
        <row r="15631">
          <cell r="F15631">
            <v>3</v>
          </cell>
        </row>
        <row r="15632">
          <cell r="F15632">
            <v>3</v>
          </cell>
        </row>
        <row r="15633">
          <cell r="F15633">
            <v>3</v>
          </cell>
        </row>
        <row r="15634">
          <cell r="F15634">
            <v>3</v>
          </cell>
        </row>
        <row r="15635">
          <cell r="F15635">
            <v>3</v>
          </cell>
        </row>
        <row r="15636">
          <cell r="F15636">
            <v>3</v>
          </cell>
        </row>
        <row r="15637">
          <cell r="F15637">
            <v>3</v>
          </cell>
        </row>
        <row r="15638">
          <cell r="F15638">
            <v>3</v>
          </cell>
        </row>
        <row r="15639">
          <cell r="F15639">
            <v>3</v>
          </cell>
        </row>
        <row r="15640">
          <cell r="F15640">
            <v>3</v>
          </cell>
        </row>
        <row r="15641">
          <cell r="F15641">
            <v>3</v>
          </cell>
        </row>
        <row r="15642">
          <cell r="F15642">
            <v>3</v>
          </cell>
        </row>
        <row r="15643">
          <cell r="F15643">
            <v>3</v>
          </cell>
        </row>
        <row r="15644">
          <cell r="F15644">
            <v>3</v>
          </cell>
        </row>
        <row r="15645">
          <cell r="F15645">
            <v>3</v>
          </cell>
        </row>
        <row r="15646">
          <cell r="F15646">
            <v>3</v>
          </cell>
        </row>
        <row r="15647">
          <cell r="F15647">
            <v>3</v>
          </cell>
        </row>
        <row r="15648">
          <cell r="F15648">
            <v>3</v>
          </cell>
        </row>
        <row r="15649">
          <cell r="F15649">
            <v>3</v>
          </cell>
        </row>
        <row r="15650">
          <cell r="F15650">
            <v>3</v>
          </cell>
        </row>
        <row r="15651">
          <cell r="F15651">
            <v>3</v>
          </cell>
        </row>
        <row r="15652">
          <cell r="F15652">
            <v>3</v>
          </cell>
        </row>
        <row r="15653">
          <cell r="F15653">
            <v>3</v>
          </cell>
        </row>
        <row r="15654">
          <cell r="F15654">
            <v>3</v>
          </cell>
        </row>
        <row r="15655">
          <cell r="F15655">
            <v>3</v>
          </cell>
        </row>
        <row r="15656">
          <cell r="F15656">
            <v>3</v>
          </cell>
        </row>
        <row r="15657">
          <cell r="F15657">
            <v>3</v>
          </cell>
        </row>
        <row r="15658">
          <cell r="F15658">
            <v>3</v>
          </cell>
        </row>
        <row r="15659">
          <cell r="F15659">
            <v>3</v>
          </cell>
        </row>
        <row r="15660">
          <cell r="F15660">
            <v>3</v>
          </cell>
        </row>
        <row r="15661">
          <cell r="F15661">
            <v>3</v>
          </cell>
        </row>
        <row r="15662">
          <cell r="F15662">
            <v>3</v>
          </cell>
        </row>
        <row r="15663">
          <cell r="F15663">
            <v>3</v>
          </cell>
        </row>
        <row r="15664">
          <cell r="F15664">
            <v>3</v>
          </cell>
        </row>
        <row r="15665">
          <cell r="F15665">
            <v>3</v>
          </cell>
        </row>
        <row r="15666">
          <cell r="F15666">
            <v>3</v>
          </cell>
        </row>
        <row r="15667">
          <cell r="F15667">
            <v>3</v>
          </cell>
        </row>
        <row r="15668">
          <cell r="F15668">
            <v>3</v>
          </cell>
        </row>
        <row r="15669">
          <cell r="F15669">
            <v>3</v>
          </cell>
        </row>
        <row r="15670">
          <cell r="F15670">
            <v>3</v>
          </cell>
        </row>
        <row r="15671">
          <cell r="F15671">
            <v>3</v>
          </cell>
        </row>
        <row r="15672">
          <cell r="F15672">
            <v>3</v>
          </cell>
        </row>
        <row r="15673">
          <cell r="F15673">
            <v>3</v>
          </cell>
        </row>
        <row r="15674">
          <cell r="F15674">
            <v>3</v>
          </cell>
        </row>
        <row r="15675">
          <cell r="F15675">
            <v>3</v>
          </cell>
        </row>
        <row r="15676">
          <cell r="F15676">
            <v>3</v>
          </cell>
        </row>
        <row r="15677">
          <cell r="F15677">
            <v>3</v>
          </cell>
        </row>
        <row r="15678">
          <cell r="F15678">
            <v>3</v>
          </cell>
        </row>
        <row r="15679">
          <cell r="F15679">
            <v>3</v>
          </cell>
        </row>
        <row r="15680">
          <cell r="F15680">
            <v>3</v>
          </cell>
        </row>
        <row r="15681">
          <cell r="F15681">
            <v>3</v>
          </cell>
        </row>
        <row r="15682">
          <cell r="F15682">
            <v>3</v>
          </cell>
        </row>
        <row r="15683">
          <cell r="F15683">
            <v>3</v>
          </cell>
        </row>
        <row r="15684">
          <cell r="F15684">
            <v>3</v>
          </cell>
        </row>
        <row r="15685">
          <cell r="F15685">
            <v>3</v>
          </cell>
        </row>
        <row r="15686">
          <cell r="F15686">
            <v>3</v>
          </cell>
        </row>
        <row r="15687">
          <cell r="F15687">
            <v>3</v>
          </cell>
        </row>
        <row r="15688">
          <cell r="F15688">
            <v>3</v>
          </cell>
        </row>
        <row r="15689">
          <cell r="F15689">
            <v>3</v>
          </cell>
        </row>
        <row r="15690">
          <cell r="F15690">
            <v>3</v>
          </cell>
        </row>
        <row r="15691">
          <cell r="F15691">
            <v>3</v>
          </cell>
        </row>
        <row r="15692">
          <cell r="F15692">
            <v>3</v>
          </cell>
        </row>
        <row r="15693">
          <cell r="F15693">
            <v>3</v>
          </cell>
        </row>
        <row r="15694">
          <cell r="F15694">
            <v>3</v>
          </cell>
        </row>
        <row r="15695">
          <cell r="F15695">
            <v>3</v>
          </cell>
        </row>
        <row r="15696">
          <cell r="F15696">
            <v>3</v>
          </cell>
        </row>
        <row r="15697">
          <cell r="F15697">
            <v>3</v>
          </cell>
        </row>
        <row r="15698">
          <cell r="F15698">
            <v>3</v>
          </cell>
        </row>
        <row r="15699">
          <cell r="F15699">
            <v>3</v>
          </cell>
        </row>
        <row r="15700">
          <cell r="F15700">
            <v>3</v>
          </cell>
        </row>
        <row r="15701">
          <cell r="F15701">
            <v>3</v>
          </cell>
        </row>
        <row r="15702">
          <cell r="F15702">
            <v>3</v>
          </cell>
        </row>
        <row r="15703">
          <cell r="F15703">
            <v>3</v>
          </cell>
        </row>
        <row r="15704">
          <cell r="F15704">
            <v>3</v>
          </cell>
        </row>
        <row r="15705">
          <cell r="F15705">
            <v>3</v>
          </cell>
        </row>
        <row r="15706">
          <cell r="F15706">
            <v>3</v>
          </cell>
        </row>
        <row r="15707">
          <cell r="F15707">
            <v>3</v>
          </cell>
        </row>
        <row r="15708">
          <cell r="F15708">
            <v>3</v>
          </cell>
        </row>
        <row r="15709">
          <cell r="F15709">
            <v>3</v>
          </cell>
        </row>
        <row r="15710">
          <cell r="F15710">
            <v>3</v>
          </cell>
        </row>
        <row r="15711">
          <cell r="F15711">
            <v>3</v>
          </cell>
        </row>
        <row r="15712">
          <cell r="F15712">
            <v>3</v>
          </cell>
        </row>
        <row r="15713">
          <cell r="F15713">
            <v>3</v>
          </cell>
        </row>
        <row r="15714">
          <cell r="F15714">
            <v>3</v>
          </cell>
        </row>
        <row r="15715">
          <cell r="F15715">
            <v>3</v>
          </cell>
        </row>
        <row r="15716">
          <cell r="F15716">
            <v>3</v>
          </cell>
        </row>
        <row r="15717">
          <cell r="F15717">
            <v>3</v>
          </cell>
        </row>
        <row r="15718">
          <cell r="F15718">
            <v>3</v>
          </cell>
        </row>
        <row r="15719">
          <cell r="F15719">
            <v>3</v>
          </cell>
        </row>
        <row r="15720">
          <cell r="F15720">
            <v>3</v>
          </cell>
        </row>
        <row r="15721">
          <cell r="F15721">
            <v>3</v>
          </cell>
        </row>
        <row r="15722">
          <cell r="F15722">
            <v>4</v>
          </cell>
        </row>
        <row r="15723">
          <cell r="F15723">
            <v>4</v>
          </cell>
        </row>
        <row r="15724">
          <cell r="F15724">
            <v>4</v>
          </cell>
        </row>
        <row r="15725">
          <cell r="F15725">
            <v>4</v>
          </cell>
        </row>
        <row r="15726">
          <cell r="F15726">
            <v>4</v>
          </cell>
        </row>
        <row r="15727">
          <cell r="F15727">
            <v>4</v>
          </cell>
        </row>
        <row r="15728">
          <cell r="F15728">
            <v>4</v>
          </cell>
        </row>
        <row r="15729">
          <cell r="F15729">
            <v>4</v>
          </cell>
        </row>
        <row r="15730">
          <cell r="F15730">
            <v>4</v>
          </cell>
        </row>
        <row r="15731">
          <cell r="F15731">
            <v>4</v>
          </cell>
        </row>
        <row r="15732">
          <cell r="F15732">
            <v>4</v>
          </cell>
        </row>
        <row r="15733">
          <cell r="F15733">
            <v>4</v>
          </cell>
        </row>
        <row r="15734">
          <cell r="F15734">
            <v>4</v>
          </cell>
        </row>
        <row r="15735">
          <cell r="F15735">
            <v>4</v>
          </cell>
        </row>
        <row r="15736">
          <cell r="F15736">
            <v>4</v>
          </cell>
        </row>
        <row r="15737">
          <cell r="F15737">
            <v>4</v>
          </cell>
        </row>
        <row r="15738">
          <cell r="F15738">
            <v>4</v>
          </cell>
        </row>
        <row r="15739">
          <cell r="F15739">
            <v>4</v>
          </cell>
        </row>
        <row r="15740">
          <cell r="F15740">
            <v>4</v>
          </cell>
        </row>
        <row r="15741">
          <cell r="F15741">
            <v>4</v>
          </cell>
        </row>
        <row r="15742">
          <cell r="F15742">
            <v>4</v>
          </cell>
        </row>
        <row r="15743">
          <cell r="F15743">
            <v>4</v>
          </cell>
        </row>
        <row r="15744">
          <cell r="F15744">
            <v>4</v>
          </cell>
        </row>
        <row r="15745">
          <cell r="F15745">
            <v>4</v>
          </cell>
        </row>
        <row r="15746">
          <cell r="F15746">
            <v>4</v>
          </cell>
        </row>
        <row r="15747">
          <cell r="F15747">
            <v>4</v>
          </cell>
        </row>
        <row r="15748">
          <cell r="F15748">
            <v>4</v>
          </cell>
        </row>
        <row r="15749">
          <cell r="F15749">
            <v>4</v>
          </cell>
        </row>
        <row r="15750">
          <cell r="F15750">
            <v>4</v>
          </cell>
        </row>
        <row r="15751">
          <cell r="F15751">
            <v>4</v>
          </cell>
        </row>
        <row r="15752">
          <cell r="F15752">
            <v>4</v>
          </cell>
        </row>
        <row r="15753">
          <cell r="F15753">
            <v>4</v>
          </cell>
        </row>
        <row r="15754">
          <cell r="F15754">
            <v>4</v>
          </cell>
        </row>
        <row r="15755">
          <cell r="F15755">
            <v>4</v>
          </cell>
        </row>
        <row r="15756">
          <cell r="F15756">
            <v>4</v>
          </cell>
        </row>
        <row r="15757">
          <cell r="F15757">
            <v>4</v>
          </cell>
        </row>
        <row r="15758">
          <cell r="F15758">
            <v>4</v>
          </cell>
        </row>
        <row r="15759">
          <cell r="F15759">
            <v>4</v>
          </cell>
        </row>
        <row r="15760">
          <cell r="F15760">
            <v>4</v>
          </cell>
        </row>
        <row r="15761">
          <cell r="F15761">
            <v>4</v>
          </cell>
        </row>
        <row r="15762">
          <cell r="F15762">
            <v>4</v>
          </cell>
        </row>
        <row r="15763">
          <cell r="F15763">
            <v>4</v>
          </cell>
        </row>
        <row r="15764">
          <cell r="F15764">
            <v>4</v>
          </cell>
        </row>
        <row r="15765">
          <cell r="F15765">
            <v>4</v>
          </cell>
        </row>
        <row r="15766">
          <cell r="F15766">
            <v>4</v>
          </cell>
        </row>
        <row r="15767">
          <cell r="F15767">
            <v>4</v>
          </cell>
        </row>
        <row r="15768">
          <cell r="F15768">
            <v>4</v>
          </cell>
        </row>
        <row r="15769">
          <cell r="F15769">
            <v>4</v>
          </cell>
        </row>
        <row r="15770">
          <cell r="F15770">
            <v>4</v>
          </cell>
        </row>
        <row r="15771">
          <cell r="F15771">
            <v>4</v>
          </cell>
        </row>
        <row r="15772">
          <cell r="F15772">
            <v>4</v>
          </cell>
        </row>
        <row r="15773">
          <cell r="F15773">
            <v>4</v>
          </cell>
        </row>
        <row r="15774">
          <cell r="F15774">
            <v>4</v>
          </cell>
        </row>
        <row r="15775">
          <cell r="F15775">
            <v>4</v>
          </cell>
        </row>
        <row r="15776">
          <cell r="F15776">
            <v>4</v>
          </cell>
        </row>
        <row r="15777">
          <cell r="F15777">
            <v>4</v>
          </cell>
        </row>
        <row r="15778">
          <cell r="F15778">
            <v>4</v>
          </cell>
        </row>
        <row r="15779">
          <cell r="F15779">
            <v>4</v>
          </cell>
        </row>
        <row r="15780">
          <cell r="F15780">
            <v>4</v>
          </cell>
        </row>
        <row r="15781">
          <cell r="F15781">
            <v>4</v>
          </cell>
        </row>
        <row r="15782">
          <cell r="F15782">
            <v>4</v>
          </cell>
        </row>
        <row r="15783">
          <cell r="F15783">
            <v>4</v>
          </cell>
        </row>
        <row r="15784">
          <cell r="F15784">
            <v>4</v>
          </cell>
        </row>
        <row r="15785">
          <cell r="F15785">
            <v>4</v>
          </cell>
        </row>
        <row r="15786">
          <cell r="F15786">
            <v>4</v>
          </cell>
        </row>
        <row r="15787">
          <cell r="F15787">
            <v>4</v>
          </cell>
        </row>
        <row r="15788">
          <cell r="F15788">
            <v>4</v>
          </cell>
        </row>
        <row r="15789">
          <cell r="F15789">
            <v>4</v>
          </cell>
        </row>
        <row r="15790">
          <cell r="F15790">
            <v>4</v>
          </cell>
        </row>
        <row r="15791">
          <cell r="F15791">
            <v>4</v>
          </cell>
        </row>
        <row r="15792">
          <cell r="F15792">
            <v>4</v>
          </cell>
        </row>
        <row r="15793">
          <cell r="F15793">
            <v>4</v>
          </cell>
        </row>
        <row r="15794">
          <cell r="F15794">
            <v>4</v>
          </cell>
        </row>
        <row r="15795">
          <cell r="F15795">
            <v>4</v>
          </cell>
        </row>
        <row r="15796">
          <cell r="F15796">
            <v>4</v>
          </cell>
        </row>
        <row r="15797">
          <cell r="F15797">
            <v>4</v>
          </cell>
        </row>
        <row r="15798">
          <cell r="F15798">
            <v>4</v>
          </cell>
        </row>
        <row r="15799">
          <cell r="F15799">
            <v>4</v>
          </cell>
        </row>
        <row r="15800">
          <cell r="F15800">
            <v>4</v>
          </cell>
        </row>
        <row r="15801">
          <cell r="F15801">
            <v>4</v>
          </cell>
        </row>
        <row r="15802">
          <cell r="F15802">
            <v>4</v>
          </cell>
        </row>
        <row r="15803">
          <cell r="F15803">
            <v>4</v>
          </cell>
        </row>
        <row r="15804">
          <cell r="F15804">
            <v>4</v>
          </cell>
        </row>
        <row r="15805">
          <cell r="F15805">
            <v>4</v>
          </cell>
        </row>
        <row r="15806">
          <cell r="F15806">
            <v>4</v>
          </cell>
        </row>
        <row r="15807">
          <cell r="F15807">
            <v>4</v>
          </cell>
        </row>
        <row r="15808">
          <cell r="F15808">
            <v>4</v>
          </cell>
        </row>
        <row r="15809">
          <cell r="F15809">
            <v>4</v>
          </cell>
        </row>
        <row r="15810">
          <cell r="F15810">
            <v>4</v>
          </cell>
        </row>
        <row r="15811">
          <cell r="F15811">
            <v>4</v>
          </cell>
        </row>
        <row r="15812">
          <cell r="F15812">
            <v>4</v>
          </cell>
        </row>
        <row r="15813">
          <cell r="F15813">
            <v>4</v>
          </cell>
        </row>
        <row r="15814">
          <cell r="F15814">
            <v>4</v>
          </cell>
        </row>
        <row r="15815">
          <cell r="F15815">
            <v>4</v>
          </cell>
        </row>
        <row r="15816">
          <cell r="F15816">
            <v>4</v>
          </cell>
        </row>
        <row r="15817">
          <cell r="F15817">
            <v>4</v>
          </cell>
        </row>
        <row r="15818">
          <cell r="F15818">
            <v>5</v>
          </cell>
        </row>
        <row r="15819">
          <cell r="F15819">
            <v>5</v>
          </cell>
        </row>
        <row r="15820">
          <cell r="F15820">
            <v>5</v>
          </cell>
        </row>
        <row r="15821">
          <cell r="F15821">
            <v>5</v>
          </cell>
        </row>
        <row r="15822">
          <cell r="F15822">
            <v>5</v>
          </cell>
        </row>
        <row r="15823">
          <cell r="F15823">
            <v>5</v>
          </cell>
        </row>
        <row r="15824">
          <cell r="F15824">
            <v>5</v>
          </cell>
        </row>
        <row r="15825">
          <cell r="F15825">
            <v>5</v>
          </cell>
        </row>
        <row r="15826">
          <cell r="F15826">
            <v>5</v>
          </cell>
        </row>
        <row r="15827">
          <cell r="F15827">
            <v>5</v>
          </cell>
        </row>
        <row r="15828">
          <cell r="F15828">
            <v>5</v>
          </cell>
        </row>
        <row r="15829">
          <cell r="F15829">
            <v>5</v>
          </cell>
        </row>
        <row r="15830">
          <cell r="F15830">
            <v>5</v>
          </cell>
        </row>
        <row r="15831">
          <cell r="F15831">
            <v>5</v>
          </cell>
        </row>
        <row r="15832">
          <cell r="F15832">
            <v>5</v>
          </cell>
        </row>
        <row r="15833">
          <cell r="F15833">
            <v>5</v>
          </cell>
        </row>
        <row r="15834">
          <cell r="F15834">
            <v>5</v>
          </cell>
        </row>
        <row r="15835">
          <cell r="F15835">
            <v>5</v>
          </cell>
        </row>
        <row r="15836">
          <cell r="F15836">
            <v>5</v>
          </cell>
        </row>
        <row r="15837">
          <cell r="F15837">
            <v>5</v>
          </cell>
        </row>
        <row r="15838">
          <cell r="F15838">
            <v>5</v>
          </cell>
        </row>
        <row r="15839">
          <cell r="F15839">
            <v>5</v>
          </cell>
        </row>
        <row r="15840">
          <cell r="F15840">
            <v>5</v>
          </cell>
        </row>
        <row r="15841">
          <cell r="F15841">
            <v>5</v>
          </cell>
        </row>
        <row r="15842">
          <cell r="F15842">
            <v>5</v>
          </cell>
        </row>
        <row r="15843">
          <cell r="F15843">
            <v>5</v>
          </cell>
        </row>
        <row r="15844">
          <cell r="F15844">
            <v>5</v>
          </cell>
        </row>
        <row r="15845">
          <cell r="F15845">
            <v>5</v>
          </cell>
        </row>
        <row r="15846">
          <cell r="F15846">
            <v>5</v>
          </cell>
        </row>
        <row r="15847">
          <cell r="F15847">
            <v>5</v>
          </cell>
        </row>
        <row r="15848">
          <cell r="F15848">
            <v>5</v>
          </cell>
        </row>
        <row r="15849">
          <cell r="F15849">
            <v>5</v>
          </cell>
        </row>
        <row r="15850">
          <cell r="F15850">
            <v>5</v>
          </cell>
        </row>
        <row r="15851">
          <cell r="F15851">
            <v>5</v>
          </cell>
        </row>
        <row r="15852">
          <cell r="F15852">
            <v>5</v>
          </cell>
        </row>
        <row r="15853">
          <cell r="F15853">
            <v>5</v>
          </cell>
        </row>
        <row r="15854">
          <cell r="F15854">
            <v>5</v>
          </cell>
        </row>
        <row r="15855">
          <cell r="F15855">
            <v>5</v>
          </cell>
        </row>
        <row r="15856">
          <cell r="F15856">
            <v>5</v>
          </cell>
        </row>
        <row r="15857">
          <cell r="F15857">
            <v>5</v>
          </cell>
        </row>
        <row r="15858">
          <cell r="F15858">
            <v>5</v>
          </cell>
        </row>
        <row r="15859">
          <cell r="F15859">
            <v>5</v>
          </cell>
        </row>
        <row r="15860">
          <cell r="F15860">
            <v>5</v>
          </cell>
        </row>
        <row r="15861">
          <cell r="F15861">
            <v>5</v>
          </cell>
        </row>
        <row r="15862">
          <cell r="F15862">
            <v>5</v>
          </cell>
        </row>
        <row r="15863">
          <cell r="F15863">
            <v>5</v>
          </cell>
        </row>
        <row r="15864">
          <cell r="F15864">
            <v>5</v>
          </cell>
        </row>
        <row r="15865">
          <cell r="F15865">
            <v>5</v>
          </cell>
        </row>
        <row r="15866">
          <cell r="F15866">
            <v>5</v>
          </cell>
        </row>
        <row r="15867">
          <cell r="F15867">
            <v>5</v>
          </cell>
        </row>
        <row r="15868">
          <cell r="F15868">
            <v>5</v>
          </cell>
        </row>
        <row r="15869">
          <cell r="F15869">
            <v>5</v>
          </cell>
        </row>
        <row r="15870">
          <cell r="F15870">
            <v>5</v>
          </cell>
        </row>
        <row r="15871">
          <cell r="F15871">
            <v>5</v>
          </cell>
        </row>
        <row r="15872">
          <cell r="F15872">
            <v>5</v>
          </cell>
        </row>
        <row r="15873">
          <cell r="F15873">
            <v>5</v>
          </cell>
        </row>
        <row r="15874">
          <cell r="F15874">
            <v>5</v>
          </cell>
        </row>
        <row r="15875">
          <cell r="F15875">
            <v>5</v>
          </cell>
        </row>
        <row r="15876">
          <cell r="F15876">
            <v>5</v>
          </cell>
        </row>
        <row r="15877">
          <cell r="F15877">
            <v>5</v>
          </cell>
        </row>
        <row r="15878">
          <cell r="F15878">
            <v>5</v>
          </cell>
        </row>
        <row r="15879">
          <cell r="F15879">
            <v>5</v>
          </cell>
        </row>
        <row r="15880">
          <cell r="F15880">
            <v>5</v>
          </cell>
        </row>
        <row r="15881">
          <cell r="F15881">
            <v>5</v>
          </cell>
        </row>
        <row r="15882">
          <cell r="F15882">
            <v>5</v>
          </cell>
        </row>
        <row r="15883">
          <cell r="F15883">
            <v>5</v>
          </cell>
        </row>
        <row r="15884">
          <cell r="F15884">
            <v>5</v>
          </cell>
        </row>
        <row r="15885">
          <cell r="F15885">
            <v>5</v>
          </cell>
        </row>
        <row r="15886">
          <cell r="F15886">
            <v>5</v>
          </cell>
        </row>
        <row r="15887">
          <cell r="F15887">
            <v>5</v>
          </cell>
        </row>
        <row r="15888">
          <cell r="F15888">
            <v>5</v>
          </cell>
        </row>
        <row r="15889">
          <cell r="F15889">
            <v>5</v>
          </cell>
        </row>
        <row r="15890">
          <cell r="F15890">
            <v>5</v>
          </cell>
        </row>
        <row r="15891">
          <cell r="F15891">
            <v>5</v>
          </cell>
        </row>
        <row r="15892">
          <cell r="F15892">
            <v>5</v>
          </cell>
        </row>
        <row r="15893">
          <cell r="F15893">
            <v>5</v>
          </cell>
        </row>
        <row r="15894">
          <cell r="F15894">
            <v>5</v>
          </cell>
        </row>
        <row r="15895">
          <cell r="F15895">
            <v>5</v>
          </cell>
        </row>
        <row r="15896">
          <cell r="F15896">
            <v>5</v>
          </cell>
        </row>
        <row r="15897">
          <cell r="F15897">
            <v>5</v>
          </cell>
        </row>
        <row r="15898">
          <cell r="F15898">
            <v>5</v>
          </cell>
        </row>
        <row r="15899">
          <cell r="F15899">
            <v>5</v>
          </cell>
        </row>
        <row r="15900">
          <cell r="F15900">
            <v>5</v>
          </cell>
        </row>
        <row r="15901">
          <cell r="F15901">
            <v>5</v>
          </cell>
        </row>
        <row r="15902">
          <cell r="F15902">
            <v>5</v>
          </cell>
        </row>
        <row r="15903">
          <cell r="F15903">
            <v>5</v>
          </cell>
        </row>
        <row r="15904">
          <cell r="F15904">
            <v>5</v>
          </cell>
        </row>
        <row r="15905">
          <cell r="F15905">
            <v>5</v>
          </cell>
        </row>
        <row r="15906">
          <cell r="F15906">
            <v>5</v>
          </cell>
        </row>
        <row r="15907">
          <cell r="F15907">
            <v>5</v>
          </cell>
        </row>
        <row r="15908">
          <cell r="F15908">
            <v>5</v>
          </cell>
        </row>
        <row r="15909">
          <cell r="F15909">
            <v>5</v>
          </cell>
        </row>
        <row r="15910">
          <cell r="F15910">
            <v>5</v>
          </cell>
        </row>
        <row r="15911">
          <cell r="F15911">
            <v>5</v>
          </cell>
        </row>
        <row r="15912">
          <cell r="F15912">
            <v>5</v>
          </cell>
        </row>
        <row r="15913">
          <cell r="F15913">
            <v>5</v>
          </cell>
        </row>
        <row r="15914">
          <cell r="F15914">
            <v>6</v>
          </cell>
        </row>
        <row r="15915">
          <cell r="F15915">
            <v>6</v>
          </cell>
        </row>
        <row r="15916">
          <cell r="F15916">
            <v>6</v>
          </cell>
        </row>
        <row r="15917">
          <cell r="F15917">
            <v>6</v>
          </cell>
        </row>
        <row r="15918">
          <cell r="F15918">
            <v>6</v>
          </cell>
        </row>
        <row r="15919">
          <cell r="F15919">
            <v>6</v>
          </cell>
        </row>
        <row r="15920">
          <cell r="F15920">
            <v>6</v>
          </cell>
        </row>
        <row r="15921">
          <cell r="F15921">
            <v>6</v>
          </cell>
        </row>
        <row r="15922">
          <cell r="F15922">
            <v>6</v>
          </cell>
        </row>
        <row r="15923">
          <cell r="F15923">
            <v>6</v>
          </cell>
        </row>
        <row r="15924">
          <cell r="F15924">
            <v>6</v>
          </cell>
        </row>
        <row r="15925">
          <cell r="F15925">
            <v>6</v>
          </cell>
        </row>
        <row r="15926">
          <cell r="F15926">
            <v>6</v>
          </cell>
        </row>
        <row r="15927">
          <cell r="F15927">
            <v>6</v>
          </cell>
        </row>
        <row r="15928">
          <cell r="F15928">
            <v>6</v>
          </cell>
        </row>
        <row r="15929">
          <cell r="F15929">
            <v>6</v>
          </cell>
        </row>
        <row r="15930">
          <cell r="F15930">
            <v>6</v>
          </cell>
        </row>
        <row r="15931">
          <cell r="F15931">
            <v>6</v>
          </cell>
        </row>
        <row r="15932">
          <cell r="F15932">
            <v>6</v>
          </cell>
        </row>
        <row r="15933">
          <cell r="F15933">
            <v>6</v>
          </cell>
        </row>
        <row r="15934">
          <cell r="F15934">
            <v>6</v>
          </cell>
        </row>
        <row r="15935">
          <cell r="F15935">
            <v>6</v>
          </cell>
        </row>
        <row r="15936">
          <cell r="F15936">
            <v>6</v>
          </cell>
        </row>
        <row r="15937">
          <cell r="F15937">
            <v>6</v>
          </cell>
        </row>
        <row r="15938">
          <cell r="F15938">
            <v>6</v>
          </cell>
        </row>
        <row r="15939">
          <cell r="F15939">
            <v>6</v>
          </cell>
        </row>
        <row r="15940">
          <cell r="F15940">
            <v>6</v>
          </cell>
        </row>
        <row r="15941">
          <cell r="F15941">
            <v>6</v>
          </cell>
        </row>
        <row r="15942">
          <cell r="F15942">
            <v>6</v>
          </cell>
        </row>
        <row r="15943">
          <cell r="F15943">
            <v>6</v>
          </cell>
        </row>
        <row r="15944">
          <cell r="F15944">
            <v>6</v>
          </cell>
        </row>
        <row r="15945">
          <cell r="F15945">
            <v>6</v>
          </cell>
        </row>
        <row r="15946">
          <cell r="F15946">
            <v>6</v>
          </cell>
        </row>
        <row r="15947">
          <cell r="F15947">
            <v>6</v>
          </cell>
        </row>
        <row r="15948">
          <cell r="F15948">
            <v>6</v>
          </cell>
        </row>
        <row r="15949">
          <cell r="F15949">
            <v>6</v>
          </cell>
        </row>
        <row r="15950">
          <cell r="F15950">
            <v>6</v>
          </cell>
        </row>
        <row r="15951">
          <cell r="F15951">
            <v>6</v>
          </cell>
        </row>
        <row r="15952">
          <cell r="F15952">
            <v>6</v>
          </cell>
        </row>
        <row r="15953">
          <cell r="F15953">
            <v>6</v>
          </cell>
        </row>
        <row r="15954">
          <cell r="F15954">
            <v>6</v>
          </cell>
        </row>
        <row r="15955">
          <cell r="F15955">
            <v>6</v>
          </cell>
        </row>
        <row r="15956">
          <cell r="F15956">
            <v>6</v>
          </cell>
        </row>
        <row r="15957">
          <cell r="F15957">
            <v>6</v>
          </cell>
        </row>
        <row r="15958">
          <cell r="F15958">
            <v>6</v>
          </cell>
        </row>
        <row r="15959">
          <cell r="F15959">
            <v>6</v>
          </cell>
        </row>
        <row r="15960">
          <cell r="F15960">
            <v>6</v>
          </cell>
        </row>
        <row r="15961">
          <cell r="F15961">
            <v>6</v>
          </cell>
        </row>
        <row r="15962">
          <cell r="F15962">
            <v>6</v>
          </cell>
        </row>
        <row r="15963">
          <cell r="F15963">
            <v>6</v>
          </cell>
        </row>
        <row r="15964">
          <cell r="F15964">
            <v>6</v>
          </cell>
        </row>
        <row r="15965">
          <cell r="F15965">
            <v>6</v>
          </cell>
        </row>
        <row r="15966">
          <cell r="F15966">
            <v>6</v>
          </cell>
        </row>
        <row r="15967">
          <cell r="F15967">
            <v>6</v>
          </cell>
        </row>
        <row r="15968">
          <cell r="F15968">
            <v>6</v>
          </cell>
        </row>
        <row r="15969">
          <cell r="F15969">
            <v>6</v>
          </cell>
        </row>
        <row r="15970">
          <cell r="F15970">
            <v>6</v>
          </cell>
        </row>
        <row r="15971">
          <cell r="F15971">
            <v>6</v>
          </cell>
        </row>
        <row r="15972">
          <cell r="F15972">
            <v>6</v>
          </cell>
        </row>
        <row r="15973">
          <cell r="F15973">
            <v>6</v>
          </cell>
        </row>
        <row r="15974">
          <cell r="F15974">
            <v>6</v>
          </cell>
        </row>
        <row r="15975">
          <cell r="F15975">
            <v>6</v>
          </cell>
        </row>
        <row r="15976">
          <cell r="F15976">
            <v>6</v>
          </cell>
        </row>
        <row r="15977">
          <cell r="F15977">
            <v>6</v>
          </cell>
        </row>
        <row r="15978">
          <cell r="F15978">
            <v>6</v>
          </cell>
        </row>
        <row r="15979">
          <cell r="F15979">
            <v>6</v>
          </cell>
        </row>
        <row r="15980">
          <cell r="F15980">
            <v>6</v>
          </cell>
        </row>
        <row r="15981">
          <cell r="F15981">
            <v>6</v>
          </cell>
        </row>
        <row r="15982">
          <cell r="F15982">
            <v>6</v>
          </cell>
        </row>
        <row r="15983">
          <cell r="F15983">
            <v>6</v>
          </cell>
        </row>
        <row r="15984">
          <cell r="F15984">
            <v>6</v>
          </cell>
        </row>
        <row r="15985">
          <cell r="F15985">
            <v>6</v>
          </cell>
        </row>
        <row r="15986">
          <cell r="F15986">
            <v>6</v>
          </cell>
        </row>
        <row r="15987">
          <cell r="F15987">
            <v>6</v>
          </cell>
        </row>
        <row r="15988">
          <cell r="F15988">
            <v>6</v>
          </cell>
        </row>
        <row r="15989">
          <cell r="F15989">
            <v>6</v>
          </cell>
        </row>
        <row r="15990">
          <cell r="F15990">
            <v>6</v>
          </cell>
        </row>
        <row r="15991">
          <cell r="F15991">
            <v>6</v>
          </cell>
        </row>
        <row r="15992">
          <cell r="F15992">
            <v>6</v>
          </cell>
        </row>
        <row r="15993">
          <cell r="F15993">
            <v>6</v>
          </cell>
        </row>
        <row r="15994">
          <cell r="F15994">
            <v>6</v>
          </cell>
        </row>
        <row r="15995">
          <cell r="F15995">
            <v>6</v>
          </cell>
        </row>
        <row r="15996">
          <cell r="F15996">
            <v>6</v>
          </cell>
        </row>
        <row r="15997">
          <cell r="F15997">
            <v>6</v>
          </cell>
        </row>
        <row r="15998">
          <cell r="F15998">
            <v>6</v>
          </cell>
        </row>
        <row r="15999">
          <cell r="F15999">
            <v>6</v>
          </cell>
        </row>
        <row r="16000">
          <cell r="F16000">
            <v>6</v>
          </cell>
        </row>
        <row r="16001">
          <cell r="F16001">
            <v>6</v>
          </cell>
        </row>
        <row r="16002">
          <cell r="F16002">
            <v>6</v>
          </cell>
        </row>
        <row r="16003">
          <cell r="F16003">
            <v>6</v>
          </cell>
        </row>
        <row r="16004">
          <cell r="F16004">
            <v>6</v>
          </cell>
        </row>
        <row r="16005">
          <cell r="F16005">
            <v>6</v>
          </cell>
        </row>
        <row r="16006">
          <cell r="F16006">
            <v>6</v>
          </cell>
        </row>
        <row r="16007">
          <cell r="F16007">
            <v>6</v>
          </cell>
        </row>
        <row r="16008">
          <cell r="F16008">
            <v>6</v>
          </cell>
        </row>
        <row r="16009">
          <cell r="F16009">
            <v>6</v>
          </cell>
        </row>
        <row r="16010">
          <cell r="F16010">
            <v>7</v>
          </cell>
        </row>
        <row r="16011">
          <cell r="F16011">
            <v>7</v>
          </cell>
        </row>
        <row r="16012">
          <cell r="F16012">
            <v>7</v>
          </cell>
        </row>
        <row r="16013">
          <cell r="F16013">
            <v>7</v>
          </cell>
        </row>
        <row r="16014">
          <cell r="F16014">
            <v>7</v>
          </cell>
        </row>
        <row r="16015">
          <cell r="F16015">
            <v>7</v>
          </cell>
        </row>
        <row r="16016">
          <cell r="F16016">
            <v>7</v>
          </cell>
        </row>
        <row r="16017">
          <cell r="F16017">
            <v>7</v>
          </cell>
        </row>
        <row r="16018">
          <cell r="F16018">
            <v>7</v>
          </cell>
        </row>
        <row r="16019">
          <cell r="F16019">
            <v>7</v>
          </cell>
        </row>
        <row r="16020">
          <cell r="F16020">
            <v>7</v>
          </cell>
        </row>
        <row r="16021">
          <cell r="F16021">
            <v>7</v>
          </cell>
        </row>
        <row r="16022">
          <cell r="F16022">
            <v>7</v>
          </cell>
        </row>
        <row r="16023">
          <cell r="F16023">
            <v>7</v>
          </cell>
        </row>
        <row r="16024">
          <cell r="F16024">
            <v>7</v>
          </cell>
        </row>
        <row r="16025">
          <cell r="F16025">
            <v>7</v>
          </cell>
        </row>
        <row r="16026">
          <cell r="F16026">
            <v>7</v>
          </cell>
        </row>
        <row r="16027">
          <cell r="F16027">
            <v>7</v>
          </cell>
        </row>
        <row r="16028">
          <cell r="F16028">
            <v>7</v>
          </cell>
        </row>
        <row r="16029">
          <cell r="F16029">
            <v>7</v>
          </cell>
        </row>
        <row r="16030">
          <cell r="F16030">
            <v>7</v>
          </cell>
        </row>
        <row r="16031">
          <cell r="F16031">
            <v>7</v>
          </cell>
        </row>
        <row r="16032">
          <cell r="F16032">
            <v>7</v>
          </cell>
        </row>
        <row r="16033">
          <cell r="F16033">
            <v>7</v>
          </cell>
        </row>
        <row r="16034">
          <cell r="F16034">
            <v>7</v>
          </cell>
        </row>
        <row r="16035">
          <cell r="F16035">
            <v>7</v>
          </cell>
        </row>
        <row r="16036">
          <cell r="F16036">
            <v>7</v>
          </cell>
        </row>
        <row r="16037">
          <cell r="F16037">
            <v>7</v>
          </cell>
        </row>
        <row r="16038">
          <cell r="F16038">
            <v>7</v>
          </cell>
        </row>
        <row r="16039">
          <cell r="F16039">
            <v>7</v>
          </cell>
        </row>
        <row r="16040">
          <cell r="F16040">
            <v>7</v>
          </cell>
        </row>
        <row r="16041">
          <cell r="F16041">
            <v>7</v>
          </cell>
        </row>
        <row r="16042">
          <cell r="F16042">
            <v>7</v>
          </cell>
        </row>
        <row r="16043">
          <cell r="F16043">
            <v>7</v>
          </cell>
        </row>
        <row r="16044">
          <cell r="F16044">
            <v>7</v>
          </cell>
        </row>
        <row r="16045">
          <cell r="F16045">
            <v>7</v>
          </cell>
        </row>
        <row r="16046">
          <cell r="F16046">
            <v>7</v>
          </cell>
        </row>
        <row r="16047">
          <cell r="F16047">
            <v>7</v>
          </cell>
        </row>
        <row r="16048">
          <cell r="F16048">
            <v>7</v>
          </cell>
        </row>
        <row r="16049">
          <cell r="F16049">
            <v>7</v>
          </cell>
        </row>
        <row r="16050">
          <cell r="F16050">
            <v>7</v>
          </cell>
        </row>
        <row r="16051">
          <cell r="F16051">
            <v>7</v>
          </cell>
        </row>
        <row r="16052">
          <cell r="F16052">
            <v>7</v>
          </cell>
        </row>
        <row r="16053">
          <cell r="F16053">
            <v>7</v>
          </cell>
        </row>
        <row r="16054">
          <cell r="F16054">
            <v>7</v>
          </cell>
        </row>
        <row r="16055">
          <cell r="F16055">
            <v>7</v>
          </cell>
        </row>
        <row r="16056">
          <cell r="F16056">
            <v>7</v>
          </cell>
        </row>
        <row r="16057">
          <cell r="F16057">
            <v>7</v>
          </cell>
        </row>
        <row r="16058">
          <cell r="F16058">
            <v>7</v>
          </cell>
        </row>
        <row r="16059">
          <cell r="F16059">
            <v>7</v>
          </cell>
        </row>
        <row r="16060">
          <cell r="F16060">
            <v>7</v>
          </cell>
        </row>
        <row r="16061">
          <cell r="F16061">
            <v>7</v>
          </cell>
        </row>
        <row r="16062">
          <cell r="F16062">
            <v>7</v>
          </cell>
        </row>
        <row r="16063">
          <cell r="F16063">
            <v>7</v>
          </cell>
        </row>
        <row r="16064">
          <cell r="F16064">
            <v>7</v>
          </cell>
        </row>
        <row r="16065">
          <cell r="F16065">
            <v>7</v>
          </cell>
        </row>
        <row r="16066">
          <cell r="F16066">
            <v>7</v>
          </cell>
        </row>
        <row r="16067">
          <cell r="F16067">
            <v>7</v>
          </cell>
        </row>
        <row r="16068">
          <cell r="F16068">
            <v>7</v>
          </cell>
        </row>
        <row r="16069">
          <cell r="F16069">
            <v>7</v>
          </cell>
        </row>
        <row r="16070">
          <cell r="F16070">
            <v>7</v>
          </cell>
        </row>
        <row r="16071">
          <cell r="F16071">
            <v>7</v>
          </cell>
        </row>
        <row r="16072">
          <cell r="F16072">
            <v>7</v>
          </cell>
        </row>
        <row r="16073">
          <cell r="F16073">
            <v>7</v>
          </cell>
        </row>
        <row r="16074">
          <cell r="F16074">
            <v>7</v>
          </cell>
        </row>
        <row r="16075">
          <cell r="F16075">
            <v>7</v>
          </cell>
        </row>
        <row r="16076">
          <cell r="F16076">
            <v>7</v>
          </cell>
        </row>
        <row r="16077">
          <cell r="F16077">
            <v>7</v>
          </cell>
        </row>
        <row r="16078">
          <cell r="F16078">
            <v>7</v>
          </cell>
        </row>
        <row r="16079">
          <cell r="F16079">
            <v>7</v>
          </cell>
        </row>
        <row r="16080">
          <cell r="F16080">
            <v>7</v>
          </cell>
        </row>
        <row r="16081">
          <cell r="F16081">
            <v>7</v>
          </cell>
        </row>
        <row r="16082">
          <cell r="F16082">
            <v>7</v>
          </cell>
        </row>
        <row r="16083">
          <cell r="F16083">
            <v>7</v>
          </cell>
        </row>
        <row r="16084">
          <cell r="F16084">
            <v>7</v>
          </cell>
        </row>
        <row r="16085">
          <cell r="F16085">
            <v>7</v>
          </cell>
        </row>
        <row r="16086">
          <cell r="F16086">
            <v>7</v>
          </cell>
        </row>
        <row r="16087">
          <cell r="F16087">
            <v>7</v>
          </cell>
        </row>
        <row r="16088">
          <cell r="F16088">
            <v>7</v>
          </cell>
        </row>
        <row r="16089">
          <cell r="F16089">
            <v>7</v>
          </cell>
        </row>
        <row r="16090">
          <cell r="F16090">
            <v>7</v>
          </cell>
        </row>
        <row r="16091">
          <cell r="F16091">
            <v>7</v>
          </cell>
        </row>
        <row r="16092">
          <cell r="F16092">
            <v>7</v>
          </cell>
        </row>
        <row r="16093">
          <cell r="F16093">
            <v>7</v>
          </cell>
        </row>
        <row r="16094">
          <cell r="F16094">
            <v>7</v>
          </cell>
        </row>
        <row r="16095">
          <cell r="F16095">
            <v>7</v>
          </cell>
        </row>
        <row r="16096">
          <cell r="F16096">
            <v>7</v>
          </cell>
        </row>
        <row r="16097">
          <cell r="F16097">
            <v>7</v>
          </cell>
        </row>
        <row r="16098">
          <cell r="F16098">
            <v>7</v>
          </cell>
        </row>
        <row r="16099">
          <cell r="F16099">
            <v>7</v>
          </cell>
        </row>
        <row r="16100">
          <cell r="F16100">
            <v>7</v>
          </cell>
        </row>
        <row r="16101">
          <cell r="F16101">
            <v>7</v>
          </cell>
        </row>
        <row r="16102">
          <cell r="F16102">
            <v>7</v>
          </cell>
        </row>
        <row r="16103">
          <cell r="F16103">
            <v>7</v>
          </cell>
        </row>
        <row r="16104">
          <cell r="F16104">
            <v>7</v>
          </cell>
        </row>
        <row r="16105">
          <cell r="F16105">
            <v>7</v>
          </cell>
        </row>
        <row r="16106">
          <cell r="F16106">
            <v>1</v>
          </cell>
        </row>
        <row r="16107">
          <cell r="F16107">
            <v>1</v>
          </cell>
        </row>
        <row r="16108">
          <cell r="F16108">
            <v>1</v>
          </cell>
        </row>
        <row r="16109">
          <cell r="F16109">
            <v>1</v>
          </cell>
        </row>
        <row r="16110">
          <cell r="F16110">
            <v>1</v>
          </cell>
        </row>
        <row r="16111">
          <cell r="F16111">
            <v>1</v>
          </cell>
        </row>
        <row r="16112">
          <cell r="F16112">
            <v>1</v>
          </cell>
        </row>
        <row r="16113">
          <cell r="F16113">
            <v>1</v>
          </cell>
        </row>
        <row r="16114">
          <cell r="F16114">
            <v>1</v>
          </cell>
        </row>
        <row r="16115">
          <cell r="F16115">
            <v>1</v>
          </cell>
        </row>
        <row r="16116">
          <cell r="F16116">
            <v>1</v>
          </cell>
        </row>
        <row r="16117">
          <cell r="F16117">
            <v>1</v>
          </cell>
        </row>
        <row r="16118">
          <cell r="F16118">
            <v>1</v>
          </cell>
        </row>
        <row r="16119">
          <cell r="F16119">
            <v>1</v>
          </cell>
        </row>
        <row r="16120">
          <cell r="F16120">
            <v>1</v>
          </cell>
        </row>
        <row r="16121">
          <cell r="F16121">
            <v>1</v>
          </cell>
        </row>
        <row r="16122">
          <cell r="F16122">
            <v>1</v>
          </cell>
        </row>
        <row r="16123">
          <cell r="F16123">
            <v>1</v>
          </cell>
        </row>
        <row r="16124">
          <cell r="F16124">
            <v>1</v>
          </cell>
        </row>
        <row r="16125">
          <cell r="F16125">
            <v>1</v>
          </cell>
        </row>
        <row r="16126">
          <cell r="F16126">
            <v>1</v>
          </cell>
        </row>
        <row r="16127">
          <cell r="F16127">
            <v>1</v>
          </cell>
        </row>
        <row r="16128">
          <cell r="F16128">
            <v>1</v>
          </cell>
        </row>
        <row r="16129">
          <cell r="F16129">
            <v>1</v>
          </cell>
        </row>
        <row r="16130">
          <cell r="F16130">
            <v>1</v>
          </cell>
        </row>
        <row r="16131">
          <cell r="F16131">
            <v>1</v>
          </cell>
        </row>
        <row r="16132">
          <cell r="F16132">
            <v>1</v>
          </cell>
        </row>
        <row r="16133">
          <cell r="F16133">
            <v>1</v>
          </cell>
        </row>
        <row r="16134">
          <cell r="F16134">
            <v>1</v>
          </cell>
        </row>
        <row r="16135">
          <cell r="F16135">
            <v>1</v>
          </cell>
        </row>
        <row r="16136">
          <cell r="F16136">
            <v>1</v>
          </cell>
        </row>
        <row r="16137">
          <cell r="F16137">
            <v>1</v>
          </cell>
        </row>
        <row r="16138">
          <cell r="F16138">
            <v>1</v>
          </cell>
        </row>
        <row r="16139">
          <cell r="F16139">
            <v>1</v>
          </cell>
        </row>
        <row r="16140">
          <cell r="F16140">
            <v>1</v>
          </cell>
        </row>
        <row r="16141">
          <cell r="F16141">
            <v>1</v>
          </cell>
        </row>
        <row r="16142">
          <cell r="F16142">
            <v>1</v>
          </cell>
        </row>
        <row r="16143">
          <cell r="F16143">
            <v>1</v>
          </cell>
        </row>
        <row r="16144">
          <cell r="F16144">
            <v>1</v>
          </cell>
        </row>
        <row r="16145">
          <cell r="F16145">
            <v>1</v>
          </cell>
        </row>
        <row r="16146">
          <cell r="F16146">
            <v>1</v>
          </cell>
        </row>
        <row r="16147">
          <cell r="F16147">
            <v>1</v>
          </cell>
        </row>
        <row r="16148">
          <cell r="F16148">
            <v>1</v>
          </cell>
        </row>
        <row r="16149">
          <cell r="F16149">
            <v>1</v>
          </cell>
        </row>
        <row r="16150">
          <cell r="F16150">
            <v>1</v>
          </cell>
        </row>
        <row r="16151">
          <cell r="F16151">
            <v>1</v>
          </cell>
        </row>
        <row r="16152">
          <cell r="F16152">
            <v>1</v>
          </cell>
        </row>
        <row r="16153">
          <cell r="F16153">
            <v>1</v>
          </cell>
        </row>
        <row r="16154">
          <cell r="F16154">
            <v>1</v>
          </cell>
        </row>
        <row r="16155">
          <cell r="F16155">
            <v>1</v>
          </cell>
        </row>
        <row r="16156">
          <cell r="F16156">
            <v>1</v>
          </cell>
        </row>
        <row r="16157">
          <cell r="F16157">
            <v>1</v>
          </cell>
        </row>
        <row r="16158">
          <cell r="F16158">
            <v>1</v>
          </cell>
        </row>
        <row r="16159">
          <cell r="F16159">
            <v>1</v>
          </cell>
        </row>
        <row r="16160">
          <cell r="F16160">
            <v>1</v>
          </cell>
        </row>
        <row r="16161">
          <cell r="F16161">
            <v>1</v>
          </cell>
        </row>
        <row r="16162">
          <cell r="F16162">
            <v>1</v>
          </cell>
        </row>
        <row r="16163">
          <cell r="F16163">
            <v>1</v>
          </cell>
        </row>
        <row r="16164">
          <cell r="F16164">
            <v>1</v>
          </cell>
        </row>
        <row r="16165">
          <cell r="F16165">
            <v>1</v>
          </cell>
        </row>
        <row r="16166">
          <cell r="F16166">
            <v>1</v>
          </cell>
        </row>
        <row r="16167">
          <cell r="F16167">
            <v>1</v>
          </cell>
        </row>
        <row r="16168">
          <cell r="F16168">
            <v>1</v>
          </cell>
        </row>
        <row r="16169">
          <cell r="F16169">
            <v>1</v>
          </cell>
        </row>
        <row r="16170">
          <cell r="F16170">
            <v>1</v>
          </cell>
        </row>
        <row r="16171">
          <cell r="F16171">
            <v>1</v>
          </cell>
        </row>
        <row r="16172">
          <cell r="F16172">
            <v>1</v>
          </cell>
        </row>
        <row r="16173">
          <cell r="F16173">
            <v>1</v>
          </cell>
        </row>
        <row r="16174">
          <cell r="F16174">
            <v>1</v>
          </cell>
        </row>
        <row r="16175">
          <cell r="F16175">
            <v>1</v>
          </cell>
        </row>
        <row r="16176">
          <cell r="F16176">
            <v>1</v>
          </cell>
        </row>
        <row r="16177">
          <cell r="F16177">
            <v>1</v>
          </cell>
        </row>
        <row r="16178">
          <cell r="F16178">
            <v>1</v>
          </cell>
        </row>
        <row r="16179">
          <cell r="F16179">
            <v>1</v>
          </cell>
        </row>
        <row r="16180">
          <cell r="F16180">
            <v>1</v>
          </cell>
        </row>
        <row r="16181">
          <cell r="F16181">
            <v>1</v>
          </cell>
        </row>
        <row r="16182">
          <cell r="F16182">
            <v>1</v>
          </cell>
        </row>
        <row r="16183">
          <cell r="F16183">
            <v>1</v>
          </cell>
        </row>
        <row r="16184">
          <cell r="F16184">
            <v>1</v>
          </cell>
        </row>
        <row r="16185">
          <cell r="F16185">
            <v>1</v>
          </cell>
        </row>
        <row r="16186">
          <cell r="F16186">
            <v>1</v>
          </cell>
        </row>
        <row r="16187">
          <cell r="F16187">
            <v>1</v>
          </cell>
        </row>
        <row r="16188">
          <cell r="F16188">
            <v>1</v>
          </cell>
        </row>
        <row r="16189">
          <cell r="F16189">
            <v>1</v>
          </cell>
        </row>
        <row r="16190">
          <cell r="F16190">
            <v>1</v>
          </cell>
        </row>
        <row r="16191">
          <cell r="F16191">
            <v>1</v>
          </cell>
        </row>
        <row r="16192">
          <cell r="F16192">
            <v>1</v>
          </cell>
        </row>
        <row r="16193">
          <cell r="F16193">
            <v>1</v>
          </cell>
        </row>
        <row r="16194">
          <cell r="F16194">
            <v>1</v>
          </cell>
        </row>
        <row r="16195">
          <cell r="F16195">
            <v>1</v>
          </cell>
        </row>
        <row r="16196">
          <cell r="F16196">
            <v>1</v>
          </cell>
        </row>
        <row r="16197">
          <cell r="F16197">
            <v>1</v>
          </cell>
        </row>
        <row r="16198">
          <cell r="F16198">
            <v>1</v>
          </cell>
        </row>
        <row r="16199">
          <cell r="F16199">
            <v>1</v>
          </cell>
        </row>
        <row r="16200">
          <cell r="F16200">
            <v>1</v>
          </cell>
        </row>
        <row r="16201">
          <cell r="F16201">
            <v>1</v>
          </cell>
        </row>
        <row r="16202">
          <cell r="F16202">
            <v>1</v>
          </cell>
        </row>
        <row r="16203">
          <cell r="F16203">
            <v>1</v>
          </cell>
        </row>
        <row r="16204">
          <cell r="F16204">
            <v>1</v>
          </cell>
        </row>
        <row r="16205">
          <cell r="F16205">
            <v>1</v>
          </cell>
        </row>
        <row r="16206">
          <cell r="F16206">
            <v>2</v>
          </cell>
        </row>
        <row r="16207">
          <cell r="F16207">
            <v>2</v>
          </cell>
        </row>
        <row r="16208">
          <cell r="F16208">
            <v>2</v>
          </cell>
        </row>
        <row r="16209">
          <cell r="F16209">
            <v>2</v>
          </cell>
        </row>
        <row r="16210">
          <cell r="F16210">
            <v>2</v>
          </cell>
        </row>
        <row r="16211">
          <cell r="F16211">
            <v>2</v>
          </cell>
        </row>
        <row r="16212">
          <cell r="F16212">
            <v>2</v>
          </cell>
        </row>
        <row r="16213">
          <cell r="F16213">
            <v>2</v>
          </cell>
        </row>
        <row r="16214">
          <cell r="F16214">
            <v>2</v>
          </cell>
        </row>
        <row r="16215">
          <cell r="F16215">
            <v>2</v>
          </cell>
        </row>
        <row r="16216">
          <cell r="F16216">
            <v>2</v>
          </cell>
        </row>
        <row r="16217">
          <cell r="F16217">
            <v>2</v>
          </cell>
        </row>
        <row r="16218">
          <cell r="F16218">
            <v>2</v>
          </cell>
        </row>
        <row r="16219">
          <cell r="F16219">
            <v>2</v>
          </cell>
        </row>
        <row r="16220">
          <cell r="F16220">
            <v>2</v>
          </cell>
        </row>
        <row r="16221">
          <cell r="F16221">
            <v>2</v>
          </cell>
        </row>
        <row r="16222">
          <cell r="F16222">
            <v>2</v>
          </cell>
        </row>
        <row r="16223">
          <cell r="F16223">
            <v>2</v>
          </cell>
        </row>
        <row r="16224">
          <cell r="F16224">
            <v>2</v>
          </cell>
        </row>
        <row r="16225">
          <cell r="F16225">
            <v>2</v>
          </cell>
        </row>
        <row r="16226">
          <cell r="F16226">
            <v>2</v>
          </cell>
        </row>
        <row r="16227">
          <cell r="F16227">
            <v>2</v>
          </cell>
        </row>
        <row r="16228">
          <cell r="F16228">
            <v>2</v>
          </cell>
        </row>
        <row r="16229">
          <cell r="F16229">
            <v>2</v>
          </cell>
        </row>
        <row r="16230">
          <cell r="F16230">
            <v>2</v>
          </cell>
        </row>
        <row r="16231">
          <cell r="F16231">
            <v>2</v>
          </cell>
        </row>
        <row r="16232">
          <cell r="F16232">
            <v>2</v>
          </cell>
        </row>
        <row r="16233">
          <cell r="F16233">
            <v>2</v>
          </cell>
        </row>
        <row r="16234">
          <cell r="F16234">
            <v>2</v>
          </cell>
        </row>
        <row r="16235">
          <cell r="F16235">
            <v>2</v>
          </cell>
        </row>
        <row r="16236">
          <cell r="F16236">
            <v>2</v>
          </cell>
        </row>
        <row r="16237">
          <cell r="F16237">
            <v>2</v>
          </cell>
        </row>
        <row r="16238">
          <cell r="F16238">
            <v>2</v>
          </cell>
        </row>
        <row r="16239">
          <cell r="F16239">
            <v>2</v>
          </cell>
        </row>
        <row r="16240">
          <cell r="F16240">
            <v>2</v>
          </cell>
        </row>
        <row r="16241">
          <cell r="F16241">
            <v>2</v>
          </cell>
        </row>
        <row r="16242">
          <cell r="F16242">
            <v>2</v>
          </cell>
        </row>
        <row r="16243">
          <cell r="F16243">
            <v>2</v>
          </cell>
        </row>
        <row r="16244">
          <cell r="F16244">
            <v>2</v>
          </cell>
        </row>
        <row r="16245">
          <cell r="F16245">
            <v>2</v>
          </cell>
        </row>
        <row r="16246">
          <cell r="F16246">
            <v>2</v>
          </cell>
        </row>
        <row r="16247">
          <cell r="F16247">
            <v>2</v>
          </cell>
        </row>
        <row r="16248">
          <cell r="F16248">
            <v>2</v>
          </cell>
        </row>
        <row r="16249">
          <cell r="F16249">
            <v>2</v>
          </cell>
        </row>
        <row r="16250">
          <cell r="F16250">
            <v>2</v>
          </cell>
        </row>
        <row r="16251">
          <cell r="F16251">
            <v>2</v>
          </cell>
        </row>
        <row r="16252">
          <cell r="F16252">
            <v>2</v>
          </cell>
        </row>
        <row r="16253">
          <cell r="F16253">
            <v>2</v>
          </cell>
        </row>
        <row r="16254">
          <cell r="F16254">
            <v>2</v>
          </cell>
        </row>
        <row r="16255">
          <cell r="F16255">
            <v>2</v>
          </cell>
        </row>
        <row r="16256">
          <cell r="F16256">
            <v>2</v>
          </cell>
        </row>
        <row r="16257">
          <cell r="F16257">
            <v>2</v>
          </cell>
        </row>
        <row r="16258">
          <cell r="F16258">
            <v>2</v>
          </cell>
        </row>
        <row r="16259">
          <cell r="F16259">
            <v>2</v>
          </cell>
        </row>
        <row r="16260">
          <cell r="F16260">
            <v>2</v>
          </cell>
        </row>
        <row r="16261">
          <cell r="F16261">
            <v>2</v>
          </cell>
        </row>
        <row r="16262">
          <cell r="F16262">
            <v>2</v>
          </cell>
        </row>
        <row r="16263">
          <cell r="F16263">
            <v>2</v>
          </cell>
        </row>
        <row r="16264">
          <cell r="F16264">
            <v>2</v>
          </cell>
        </row>
        <row r="16265">
          <cell r="F16265">
            <v>2</v>
          </cell>
        </row>
        <row r="16266">
          <cell r="F16266">
            <v>2</v>
          </cell>
        </row>
        <row r="16267">
          <cell r="F16267">
            <v>2</v>
          </cell>
        </row>
        <row r="16268">
          <cell r="F16268">
            <v>2</v>
          </cell>
        </row>
        <row r="16269">
          <cell r="F16269">
            <v>2</v>
          </cell>
        </row>
        <row r="16270">
          <cell r="F16270">
            <v>2</v>
          </cell>
        </row>
        <row r="16271">
          <cell r="F16271">
            <v>2</v>
          </cell>
        </row>
        <row r="16272">
          <cell r="F16272">
            <v>2</v>
          </cell>
        </row>
        <row r="16273">
          <cell r="F16273">
            <v>2</v>
          </cell>
        </row>
        <row r="16274">
          <cell r="F16274">
            <v>2</v>
          </cell>
        </row>
        <row r="16275">
          <cell r="F16275">
            <v>2</v>
          </cell>
        </row>
        <row r="16276">
          <cell r="F16276">
            <v>2</v>
          </cell>
        </row>
        <row r="16277">
          <cell r="F16277">
            <v>2</v>
          </cell>
        </row>
        <row r="16278">
          <cell r="F16278">
            <v>2</v>
          </cell>
        </row>
        <row r="16279">
          <cell r="F16279">
            <v>2</v>
          </cell>
        </row>
        <row r="16280">
          <cell r="F16280">
            <v>2</v>
          </cell>
        </row>
        <row r="16281">
          <cell r="F16281">
            <v>2</v>
          </cell>
        </row>
        <row r="16282">
          <cell r="F16282">
            <v>2</v>
          </cell>
        </row>
        <row r="16283">
          <cell r="F16283">
            <v>2</v>
          </cell>
        </row>
        <row r="16284">
          <cell r="F16284">
            <v>2</v>
          </cell>
        </row>
        <row r="16285">
          <cell r="F16285">
            <v>2</v>
          </cell>
        </row>
        <row r="16286">
          <cell r="F16286">
            <v>2</v>
          </cell>
        </row>
        <row r="16287">
          <cell r="F16287">
            <v>2</v>
          </cell>
        </row>
        <row r="16288">
          <cell r="F16288">
            <v>2</v>
          </cell>
        </row>
        <row r="16289">
          <cell r="F16289">
            <v>2</v>
          </cell>
        </row>
        <row r="16290">
          <cell r="F16290">
            <v>2</v>
          </cell>
        </row>
        <row r="16291">
          <cell r="F16291">
            <v>2</v>
          </cell>
        </row>
        <row r="16292">
          <cell r="F16292">
            <v>2</v>
          </cell>
        </row>
        <row r="16293">
          <cell r="F16293">
            <v>2</v>
          </cell>
        </row>
        <row r="16294">
          <cell r="F16294">
            <v>2</v>
          </cell>
        </row>
        <row r="16295">
          <cell r="F16295">
            <v>2</v>
          </cell>
        </row>
        <row r="16296">
          <cell r="F16296">
            <v>2</v>
          </cell>
        </row>
        <row r="16297">
          <cell r="F16297">
            <v>2</v>
          </cell>
        </row>
        <row r="16298">
          <cell r="F16298">
            <v>2</v>
          </cell>
        </row>
        <row r="16299">
          <cell r="F16299">
            <v>2</v>
          </cell>
        </row>
        <row r="16300">
          <cell r="F16300">
            <v>2</v>
          </cell>
        </row>
        <row r="16301">
          <cell r="F16301">
            <v>2</v>
          </cell>
        </row>
        <row r="16302">
          <cell r="F16302">
            <v>3</v>
          </cell>
        </row>
        <row r="16303">
          <cell r="F16303">
            <v>3</v>
          </cell>
        </row>
        <row r="16304">
          <cell r="F16304">
            <v>3</v>
          </cell>
        </row>
        <row r="16305">
          <cell r="F16305">
            <v>3</v>
          </cell>
        </row>
        <row r="16306">
          <cell r="F16306">
            <v>3</v>
          </cell>
        </row>
        <row r="16307">
          <cell r="F16307">
            <v>3</v>
          </cell>
        </row>
        <row r="16308">
          <cell r="F16308">
            <v>3</v>
          </cell>
        </row>
        <row r="16309">
          <cell r="F16309">
            <v>3</v>
          </cell>
        </row>
        <row r="16310">
          <cell r="F16310">
            <v>3</v>
          </cell>
        </row>
        <row r="16311">
          <cell r="F16311">
            <v>3</v>
          </cell>
        </row>
        <row r="16312">
          <cell r="F16312">
            <v>3</v>
          </cell>
        </row>
        <row r="16313">
          <cell r="F16313">
            <v>3</v>
          </cell>
        </row>
        <row r="16314">
          <cell r="F16314">
            <v>3</v>
          </cell>
        </row>
        <row r="16315">
          <cell r="F16315">
            <v>3</v>
          </cell>
        </row>
        <row r="16316">
          <cell r="F16316">
            <v>3</v>
          </cell>
        </row>
        <row r="16317">
          <cell r="F16317">
            <v>3</v>
          </cell>
        </row>
        <row r="16318">
          <cell r="F16318">
            <v>3</v>
          </cell>
        </row>
        <row r="16319">
          <cell r="F16319">
            <v>3</v>
          </cell>
        </row>
        <row r="16320">
          <cell r="F16320">
            <v>3</v>
          </cell>
        </row>
        <row r="16321">
          <cell r="F16321">
            <v>3</v>
          </cell>
        </row>
        <row r="16322">
          <cell r="F16322">
            <v>3</v>
          </cell>
        </row>
        <row r="16323">
          <cell r="F16323">
            <v>3</v>
          </cell>
        </row>
        <row r="16324">
          <cell r="F16324">
            <v>3</v>
          </cell>
        </row>
        <row r="16325">
          <cell r="F16325">
            <v>3</v>
          </cell>
        </row>
        <row r="16326">
          <cell r="F16326">
            <v>3</v>
          </cell>
        </row>
        <row r="16327">
          <cell r="F16327">
            <v>3</v>
          </cell>
        </row>
        <row r="16328">
          <cell r="F16328">
            <v>3</v>
          </cell>
        </row>
        <row r="16329">
          <cell r="F16329">
            <v>3</v>
          </cell>
        </row>
        <row r="16330">
          <cell r="F16330">
            <v>3</v>
          </cell>
        </row>
        <row r="16331">
          <cell r="F16331">
            <v>3</v>
          </cell>
        </row>
        <row r="16332">
          <cell r="F16332">
            <v>3</v>
          </cell>
        </row>
        <row r="16333">
          <cell r="F16333">
            <v>3</v>
          </cell>
        </row>
        <row r="16334">
          <cell r="F16334">
            <v>3</v>
          </cell>
        </row>
        <row r="16335">
          <cell r="F16335">
            <v>3</v>
          </cell>
        </row>
        <row r="16336">
          <cell r="F16336">
            <v>3</v>
          </cell>
        </row>
        <row r="16337">
          <cell r="F16337">
            <v>3</v>
          </cell>
        </row>
        <row r="16338">
          <cell r="F16338">
            <v>3</v>
          </cell>
        </row>
        <row r="16339">
          <cell r="F16339">
            <v>3</v>
          </cell>
        </row>
        <row r="16340">
          <cell r="F16340">
            <v>3</v>
          </cell>
        </row>
        <row r="16341">
          <cell r="F16341">
            <v>3</v>
          </cell>
        </row>
        <row r="16342">
          <cell r="F16342">
            <v>3</v>
          </cell>
        </row>
        <row r="16343">
          <cell r="F16343">
            <v>3</v>
          </cell>
        </row>
        <row r="16344">
          <cell r="F16344">
            <v>3</v>
          </cell>
        </row>
        <row r="16345">
          <cell r="F16345">
            <v>3</v>
          </cell>
        </row>
        <row r="16346">
          <cell r="F16346">
            <v>3</v>
          </cell>
        </row>
        <row r="16347">
          <cell r="F16347">
            <v>3</v>
          </cell>
        </row>
        <row r="16348">
          <cell r="F16348">
            <v>3</v>
          </cell>
        </row>
        <row r="16349">
          <cell r="F16349">
            <v>3</v>
          </cell>
        </row>
        <row r="16350">
          <cell r="F16350">
            <v>3</v>
          </cell>
        </row>
        <row r="16351">
          <cell r="F16351">
            <v>3</v>
          </cell>
        </row>
        <row r="16352">
          <cell r="F16352">
            <v>3</v>
          </cell>
        </row>
        <row r="16353">
          <cell r="F16353">
            <v>3</v>
          </cell>
        </row>
        <row r="16354">
          <cell r="F16354">
            <v>3</v>
          </cell>
        </row>
        <row r="16355">
          <cell r="F16355">
            <v>3</v>
          </cell>
        </row>
        <row r="16356">
          <cell r="F16356">
            <v>3</v>
          </cell>
        </row>
        <row r="16357">
          <cell r="F16357">
            <v>3</v>
          </cell>
        </row>
        <row r="16358">
          <cell r="F16358">
            <v>3</v>
          </cell>
        </row>
        <row r="16359">
          <cell r="F16359">
            <v>3</v>
          </cell>
        </row>
        <row r="16360">
          <cell r="F16360">
            <v>3</v>
          </cell>
        </row>
        <row r="16361">
          <cell r="F16361">
            <v>3</v>
          </cell>
        </row>
        <row r="16362">
          <cell r="F16362">
            <v>3</v>
          </cell>
        </row>
        <row r="16363">
          <cell r="F16363">
            <v>3</v>
          </cell>
        </row>
        <row r="16364">
          <cell r="F16364">
            <v>3</v>
          </cell>
        </row>
        <row r="16365">
          <cell r="F16365">
            <v>3</v>
          </cell>
        </row>
        <row r="16366">
          <cell r="F16366">
            <v>3</v>
          </cell>
        </row>
        <row r="16367">
          <cell r="F16367">
            <v>3</v>
          </cell>
        </row>
        <row r="16368">
          <cell r="F16368">
            <v>3</v>
          </cell>
        </row>
        <row r="16369">
          <cell r="F16369">
            <v>3</v>
          </cell>
        </row>
        <row r="16370">
          <cell r="F16370">
            <v>3</v>
          </cell>
        </row>
        <row r="16371">
          <cell r="F16371">
            <v>3</v>
          </cell>
        </row>
        <row r="16372">
          <cell r="F16372">
            <v>3</v>
          </cell>
        </row>
        <row r="16373">
          <cell r="F16373">
            <v>3</v>
          </cell>
        </row>
        <row r="16374">
          <cell r="F16374">
            <v>3</v>
          </cell>
        </row>
        <row r="16375">
          <cell r="F16375">
            <v>3</v>
          </cell>
        </row>
        <row r="16376">
          <cell r="F16376">
            <v>3</v>
          </cell>
        </row>
        <row r="16377">
          <cell r="F16377">
            <v>3</v>
          </cell>
        </row>
        <row r="16378">
          <cell r="F16378">
            <v>3</v>
          </cell>
        </row>
        <row r="16379">
          <cell r="F16379">
            <v>3</v>
          </cell>
        </row>
        <row r="16380">
          <cell r="F16380">
            <v>3</v>
          </cell>
        </row>
        <row r="16381">
          <cell r="F16381">
            <v>3</v>
          </cell>
        </row>
        <row r="16382">
          <cell r="F16382">
            <v>3</v>
          </cell>
        </row>
        <row r="16383">
          <cell r="F16383">
            <v>3</v>
          </cell>
        </row>
        <row r="16384">
          <cell r="F16384">
            <v>3</v>
          </cell>
        </row>
        <row r="16385">
          <cell r="F16385">
            <v>3</v>
          </cell>
        </row>
        <row r="16386">
          <cell r="F16386">
            <v>3</v>
          </cell>
        </row>
        <row r="16387">
          <cell r="F16387">
            <v>3</v>
          </cell>
        </row>
        <row r="16388">
          <cell r="F16388">
            <v>3</v>
          </cell>
        </row>
        <row r="16389">
          <cell r="F16389">
            <v>3</v>
          </cell>
        </row>
        <row r="16390">
          <cell r="F16390">
            <v>3</v>
          </cell>
        </row>
        <row r="16391">
          <cell r="F16391">
            <v>3</v>
          </cell>
        </row>
        <row r="16392">
          <cell r="F16392">
            <v>3</v>
          </cell>
        </row>
        <row r="16393">
          <cell r="F16393">
            <v>3</v>
          </cell>
        </row>
        <row r="16394">
          <cell r="F16394">
            <v>3</v>
          </cell>
        </row>
        <row r="16395">
          <cell r="F16395">
            <v>3</v>
          </cell>
        </row>
        <row r="16396">
          <cell r="F16396">
            <v>3</v>
          </cell>
        </row>
        <row r="16397">
          <cell r="F16397">
            <v>3</v>
          </cell>
        </row>
        <row r="16398">
          <cell r="F16398">
            <v>4</v>
          </cell>
        </row>
        <row r="16399">
          <cell r="F16399">
            <v>4</v>
          </cell>
        </row>
        <row r="16400">
          <cell r="F16400">
            <v>4</v>
          </cell>
        </row>
        <row r="16401">
          <cell r="F16401">
            <v>4</v>
          </cell>
        </row>
        <row r="16402">
          <cell r="F16402">
            <v>4</v>
          </cell>
        </row>
        <row r="16403">
          <cell r="F16403">
            <v>4</v>
          </cell>
        </row>
        <row r="16404">
          <cell r="F16404">
            <v>4</v>
          </cell>
        </row>
        <row r="16405">
          <cell r="F16405">
            <v>4</v>
          </cell>
        </row>
        <row r="16406">
          <cell r="F16406">
            <v>4</v>
          </cell>
        </row>
        <row r="16407">
          <cell r="F16407">
            <v>4</v>
          </cell>
        </row>
        <row r="16408">
          <cell r="F16408">
            <v>4</v>
          </cell>
        </row>
        <row r="16409">
          <cell r="F16409">
            <v>4</v>
          </cell>
        </row>
        <row r="16410">
          <cell r="F16410">
            <v>4</v>
          </cell>
        </row>
        <row r="16411">
          <cell r="F16411">
            <v>4</v>
          </cell>
        </row>
        <row r="16412">
          <cell r="F16412">
            <v>4</v>
          </cell>
        </row>
        <row r="16413">
          <cell r="F16413">
            <v>4</v>
          </cell>
        </row>
        <row r="16414">
          <cell r="F16414">
            <v>4</v>
          </cell>
        </row>
        <row r="16415">
          <cell r="F16415">
            <v>4</v>
          </cell>
        </row>
        <row r="16416">
          <cell r="F16416">
            <v>4</v>
          </cell>
        </row>
        <row r="16417">
          <cell r="F16417">
            <v>4</v>
          </cell>
        </row>
        <row r="16418">
          <cell r="F16418">
            <v>4</v>
          </cell>
        </row>
        <row r="16419">
          <cell r="F16419">
            <v>4</v>
          </cell>
        </row>
        <row r="16420">
          <cell r="F16420">
            <v>4</v>
          </cell>
        </row>
        <row r="16421">
          <cell r="F16421">
            <v>4</v>
          </cell>
        </row>
        <row r="16422">
          <cell r="F16422">
            <v>4</v>
          </cell>
        </row>
        <row r="16423">
          <cell r="F16423">
            <v>4</v>
          </cell>
        </row>
        <row r="16424">
          <cell r="F16424">
            <v>4</v>
          </cell>
        </row>
        <row r="16425">
          <cell r="F16425">
            <v>4</v>
          </cell>
        </row>
        <row r="16426">
          <cell r="F16426">
            <v>4</v>
          </cell>
        </row>
        <row r="16427">
          <cell r="F16427">
            <v>4</v>
          </cell>
        </row>
        <row r="16428">
          <cell r="F16428">
            <v>4</v>
          </cell>
        </row>
        <row r="16429">
          <cell r="F16429">
            <v>4</v>
          </cell>
        </row>
        <row r="16430">
          <cell r="F16430">
            <v>4</v>
          </cell>
        </row>
        <row r="16431">
          <cell r="F16431">
            <v>4</v>
          </cell>
        </row>
        <row r="16432">
          <cell r="F16432">
            <v>4</v>
          </cell>
        </row>
        <row r="16433">
          <cell r="F16433">
            <v>4</v>
          </cell>
        </row>
        <row r="16434">
          <cell r="F16434">
            <v>4</v>
          </cell>
        </row>
        <row r="16435">
          <cell r="F16435">
            <v>4</v>
          </cell>
        </row>
        <row r="16436">
          <cell r="F16436">
            <v>4</v>
          </cell>
        </row>
        <row r="16437">
          <cell r="F16437">
            <v>4</v>
          </cell>
        </row>
        <row r="16438">
          <cell r="F16438">
            <v>4</v>
          </cell>
        </row>
        <row r="16439">
          <cell r="F16439">
            <v>4</v>
          </cell>
        </row>
        <row r="16440">
          <cell r="F16440">
            <v>4</v>
          </cell>
        </row>
        <row r="16441">
          <cell r="F16441">
            <v>4</v>
          </cell>
        </row>
        <row r="16442">
          <cell r="F16442">
            <v>4</v>
          </cell>
        </row>
        <row r="16443">
          <cell r="F16443">
            <v>4</v>
          </cell>
        </row>
        <row r="16444">
          <cell r="F16444">
            <v>4</v>
          </cell>
        </row>
        <row r="16445">
          <cell r="F16445">
            <v>4</v>
          </cell>
        </row>
        <row r="16446">
          <cell r="F16446">
            <v>4</v>
          </cell>
        </row>
        <row r="16447">
          <cell r="F16447">
            <v>4</v>
          </cell>
        </row>
        <row r="16448">
          <cell r="F16448">
            <v>4</v>
          </cell>
        </row>
        <row r="16449">
          <cell r="F16449">
            <v>4</v>
          </cell>
        </row>
        <row r="16450">
          <cell r="F16450">
            <v>4</v>
          </cell>
        </row>
        <row r="16451">
          <cell r="F16451">
            <v>4</v>
          </cell>
        </row>
        <row r="16452">
          <cell r="F16452">
            <v>4</v>
          </cell>
        </row>
        <row r="16453">
          <cell r="F16453">
            <v>4</v>
          </cell>
        </row>
        <row r="16454">
          <cell r="F16454">
            <v>4</v>
          </cell>
        </row>
        <row r="16455">
          <cell r="F16455">
            <v>4</v>
          </cell>
        </row>
        <row r="16456">
          <cell r="F16456">
            <v>4</v>
          </cell>
        </row>
        <row r="16457">
          <cell r="F16457">
            <v>4</v>
          </cell>
        </row>
        <row r="16458">
          <cell r="F16458">
            <v>4</v>
          </cell>
        </row>
        <row r="16459">
          <cell r="F16459">
            <v>4</v>
          </cell>
        </row>
        <row r="16460">
          <cell r="F16460">
            <v>4</v>
          </cell>
        </row>
        <row r="16461">
          <cell r="F16461">
            <v>4</v>
          </cell>
        </row>
        <row r="16462">
          <cell r="F16462">
            <v>4</v>
          </cell>
        </row>
        <row r="16463">
          <cell r="F16463">
            <v>4</v>
          </cell>
        </row>
        <row r="16464">
          <cell r="F16464">
            <v>4</v>
          </cell>
        </row>
        <row r="16465">
          <cell r="F16465">
            <v>4</v>
          </cell>
        </row>
        <row r="16466">
          <cell r="F16466">
            <v>4</v>
          </cell>
        </row>
        <row r="16467">
          <cell r="F16467">
            <v>4</v>
          </cell>
        </row>
        <row r="16468">
          <cell r="F16468">
            <v>4</v>
          </cell>
        </row>
        <row r="16469">
          <cell r="F16469">
            <v>4</v>
          </cell>
        </row>
        <row r="16470">
          <cell r="F16470">
            <v>4</v>
          </cell>
        </row>
        <row r="16471">
          <cell r="F16471">
            <v>4</v>
          </cell>
        </row>
        <row r="16472">
          <cell r="F16472">
            <v>4</v>
          </cell>
        </row>
        <row r="16473">
          <cell r="F16473">
            <v>4</v>
          </cell>
        </row>
        <row r="16474">
          <cell r="F16474">
            <v>4</v>
          </cell>
        </row>
        <row r="16475">
          <cell r="F16475">
            <v>4</v>
          </cell>
        </row>
        <row r="16476">
          <cell r="F16476">
            <v>4</v>
          </cell>
        </row>
        <row r="16477">
          <cell r="F16477">
            <v>4</v>
          </cell>
        </row>
        <row r="16478">
          <cell r="F16478">
            <v>4</v>
          </cell>
        </row>
        <row r="16479">
          <cell r="F16479">
            <v>4</v>
          </cell>
        </row>
        <row r="16480">
          <cell r="F16480">
            <v>4</v>
          </cell>
        </row>
        <row r="16481">
          <cell r="F16481">
            <v>4</v>
          </cell>
        </row>
        <row r="16482">
          <cell r="F16482">
            <v>4</v>
          </cell>
        </row>
        <row r="16483">
          <cell r="F16483">
            <v>4</v>
          </cell>
        </row>
        <row r="16484">
          <cell r="F16484">
            <v>4</v>
          </cell>
        </row>
        <row r="16485">
          <cell r="F16485">
            <v>4</v>
          </cell>
        </row>
        <row r="16486">
          <cell r="F16486">
            <v>4</v>
          </cell>
        </row>
        <row r="16487">
          <cell r="F16487">
            <v>4</v>
          </cell>
        </row>
        <row r="16488">
          <cell r="F16488">
            <v>4</v>
          </cell>
        </row>
        <row r="16489">
          <cell r="F16489">
            <v>4</v>
          </cell>
        </row>
        <row r="16490">
          <cell r="F16490">
            <v>4</v>
          </cell>
        </row>
        <row r="16491">
          <cell r="F16491">
            <v>4</v>
          </cell>
        </row>
        <row r="16492">
          <cell r="F16492">
            <v>4</v>
          </cell>
        </row>
        <row r="16493">
          <cell r="F16493">
            <v>4</v>
          </cell>
        </row>
        <row r="16494">
          <cell r="F16494">
            <v>5</v>
          </cell>
        </row>
        <row r="16495">
          <cell r="F16495">
            <v>5</v>
          </cell>
        </row>
        <row r="16496">
          <cell r="F16496">
            <v>5</v>
          </cell>
        </row>
        <row r="16497">
          <cell r="F16497">
            <v>5</v>
          </cell>
        </row>
        <row r="16498">
          <cell r="F16498">
            <v>5</v>
          </cell>
        </row>
        <row r="16499">
          <cell r="F16499">
            <v>5</v>
          </cell>
        </row>
        <row r="16500">
          <cell r="F16500">
            <v>5</v>
          </cell>
        </row>
        <row r="16501">
          <cell r="F16501">
            <v>5</v>
          </cell>
        </row>
        <row r="16502">
          <cell r="F16502">
            <v>5</v>
          </cell>
        </row>
        <row r="16503">
          <cell r="F16503">
            <v>5</v>
          </cell>
        </row>
        <row r="16504">
          <cell r="F16504">
            <v>5</v>
          </cell>
        </row>
        <row r="16505">
          <cell r="F16505">
            <v>5</v>
          </cell>
        </row>
        <row r="16506">
          <cell r="F16506">
            <v>5</v>
          </cell>
        </row>
        <row r="16507">
          <cell r="F16507">
            <v>5</v>
          </cell>
        </row>
        <row r="16508">
          <cell r="F16508">
            <v>5</v>
          </cell>
        </row>
        <row r="16509">
          <cell r="F16509">
            <v>5</v>
          </cell>
        </row>
        <row r="16510">
          <cell r="F16510">
            <v>5</v>
          </cell>
        </row>
        <row r="16511">
          <cell r="F16511">
            <v>5</v>
          </cell>
        </row>
        <row r="16512">
          <cell r="F16512">
            <v>5</v>
          </cell>
        </row>
        <row r="16513">
          <cell r="F16513">
            <v>5</v>
          </cell>
        </row>
        <row r="16514">
          <cell r="F16514">
            <v>5</v>
          </cell>
        </row>
        <row r="16515">
          <cell r="F16515">
            <v>5</v>
          </cell>
        </row>
        <row r="16516">
          <cell r="F16516">
            <v>5</v>
          </cell>
        </row>
        <row r="16517">
          <cell r="F16517">
            <v>5</v>
          </cell>
        </row>
        <row r="16518">
          <cell r="F16518">
            <v>5</v>
          </cell>
        </row>
        <row r="16519">
          <cell r="F16519">
            <v>5</v>
          </cell>
        </row>
        <row r="16520">
          <cell r="F16520">
            <v>5</v>
          </cell>
        </row>
        <row r="16521">
          <cell r="F16521">
            <v>5</v>
          </cell>
        </row>
        <row r="16522">
          <cell r="F16522">
            <v>5</v>
          </cell>
        </row>
        <row r="16523">
          <cell r="F16523">
            <v>5</v>
          </cell>
        </row>
        <row r="16524">
          <cell r="F16524">
            <v>5</v>
          </cell>
        </row>
        <row r="16525">
          <cell r="F16525">
            <v>5</v>
          </cell>
        </row>
        <row r="16526">
          <cell r="F16526">
            <v>5</v>
          </cell>
        </row>
        <row r="16527">
          <cell r="F16527">
            <v>5</v>
          </cell>
        </row>
        <row r="16528">
          <cell r="F16528">
            <v>5</v>
          </cell>
        </row>
        <row r="16529">
          <cell r="F16529">
            <v>5</v>
          </cell>
        </row>
        <row r="16530">
          <cell r="F16530">
            <v>5</v>
          </cell>
        </row>
        <row r="16531">
          <cell r="F16531">
            <v>5</v>
          </cell>
        </row>
        <row r="16532">
          <cell r="F16532">
            <v>5</v>
          </cell>
        </row>
        <row r="16533">
          <cell r="F16533">
            <v>5</v>
          </cell>
        </row>
        <row r="16534">
          <cell r="F16534">
            <v>5</v>
          </cell>
        </row>
        <row r="16535">
          <cell r="F16535">
            <v>5</v>
          </cell>
        </row>
        <row r="16536">
          <cell r="F16536">
            <v>5</v>
          </cell>
        </row>
        <row r="16537">
          <cell r="F16537">
            <v>5</v>
          </cell>
        </row>
        <row r="16538">
          <cell r="F16538">
            <v>5</v>
          </cell>
        </row>
        <row r="16539">
          <cell r="F16539">
            <v>5</v>
          </cell>
        </row>
        <row r="16540">
          <cell r="F16540">
            <v>5</v>
          </cell>
        </row>
        <row r="16541">
          <cell r="F16541">
            <v>5</v>
          </cell>
        </row>
        <row r="16542">
          <cell r="F16542">
            <v>5</v>
          </cell>
        </row>
        <row r="16543">
          <cell r="F16543">
            <v>5</v>
          </cell>
        </row>
        <row r="16544">
          <cell r="F16544">
            <v>5</v>
          </cell>
        </row>
        <row r="16545">
          <cell r="F16545">
            <v>5</v>
          </cell>
        </row>
        <row r="16546">
          <cell r="F16546">
            <v>5</v>
          </cell>
        </row>
        <row r="16547">
          <cell r="F16547">
            <v>5</v>
          </cell>
        </row>
        <row r="16548">
          <cell r="F16548">
            <v>5</v>
          </cell>
        </row>
        <row r="16549">
          <cell r="F16549">
            <v>5</v>
          </cell>
        </row>
        <row r="16550">
          <cell r="F16550">
            <v>5</v>
          </cell>
        </row>
        <row r="16551">
          <cell r="F16551">
            <v>5</v>
          </cell>
        </row>
        <row r="16552">
          <cell r="F16552">
            <v>5</v>
          </cell>
        </row>
        <row r="16553">
          <cell r="F16553">
            <v>5</v>
          </cell>
        </row>
        <row r="16554">
          <cell r="F16554">
            <v>5</v>
          </cell>
        </row>
        <row r="16555">
          <cell r="F16555">
            <v>5</v>
          </cell>
        </row>
        <row r="16556">
          <cell r="F16556">
            <v>5</v>
          </cell>
        </row>
        <row r="16557">
          <cell r="F16557">
            <v>5</v>
          </cell>
        </row>
        <row r="16558">
          <cell r="F16558">
            <v>5</v>
          </cell>
        </row>
        <row r="16559">
          <cell r="F16559">
            <v>5</v>
          </cell>
        </row>
        <row r="16560">
          <cell r="F16560">
            <v>5</v>
          </cell>
        </row>
        <row r="16561">
          <cell r="F16561">
            <v>5</v>
          </cell>
        </row>
        <row r="16562">
          <cell r="F16562">
            <v>5</v>
          </cell>
        </row>
        <row r="16563">
          <cell r="F16563">
            <v>5</v>
          </cell>
        </row>
        <row r="16564">
          <cell r="F16564">
            <v>5</v>
          </cell>
        </row>
        <row r="16565">
          <cell r="F16565">
            <v>5</v>
          </cell>
        </row>
        <row r="16566">
          <cell r="F16566">
            <v>5</v>
          </cell>
        </row>
        <row r="16567">
          <cell r="F16567">
            <v>5</v>
          </cell>
        </row>
        <row r="16568">
          <cell r="F16568">
            <v>5</v>
          </cell>
        </row>
        <row r="16569">
          <cell r="F16569">
            <v>5</v>
          </cell>
        </row>
        <row r="16570">
          <cell r="F16570">
            <v>5</v>
          </cell>
        </row>
        <row r="16571">
          <cell r="F16571">
            <v>5</v>
          </cell>
        </row>
        <row r="16572">
          <cell r="F16572">
            <v>5</v>
          </cell>
        </row>
        <row r="16573">
          <cell r="F16573">
            <v>5</v>
          </cell>
        </row>
        <row r="16574">
          <cell r="F16574">
            <v>5</v>
          </cell>
        </row>
        <row r="16575">
          <cell r="F16575">
            <v>5</v>
          </cell>
        </row>
        <row r="16576">
          <cell r="F16576">
            <v>5</v>
          </cell>
        </row>
        <row r="16577">
          <cell r="F16577">
            <v>5</v>
          </cell>
        </row>
        <row r="16578">
          <cell r="F16578">
            <v>5</v>
          </cell>
        </row>
        <row r="16579">
          <cell r="F16579">
            <v>5</v>
          </cell>
        </row>
        <row r="16580">
          <cell r="F16580">
            <v>5</v>
          </cell>
        </row>
        <row r="16581">
          <cell r="F16581">
            <v>5</v>
          </cell>
        </row>
        <row r="16582">
          <cell r="F16582">
            <v>5</v>
          </cell>
        </row>
        <row r="16583">
          <cell r="F16583">
            <v>5</v>
          </cell>
        </row>
        <row r="16584">
          <cell r="F16584">
            <v>5</v>
          </cell>
        </row>
        <row r="16585">
          <cell r="F16585">
            <v>5</v>
          </cell>
        </row>
        <row r="16586">
          <cell r="F16586">
            <v>5</v>
          </cell>
        </row>
        <row r="16587">
          <cell r="F16587">
            <v>5</v>
          </cell>
        </row>
        <row r="16588">
          <cell r="F16588">
            <v>5</v>
          </cell>
        </row>
        <row r="16589">
          <cell r="F16589">
            <v>5</v>
          </cell>
        </row>
        <row r="16590">
          <cell r="F16590">
            <v>6</v>
          </cell>
        </row>
        <row r="16591">
          <cell r="F16591">
            <v>6</v>
          </cell>
        </row>
        <row r="16592">
          <cell r="F16592">
            <v>6</v>
          </cell>
        </row>
        <row r="16593">
          <cell r="F16593">
            <v>6</v>
          </cell>
        </row>
        <row r="16594">
          <cell r="F16594">
            <v>6</v>
          </cell>
        </row>
        <row r="16595">
          <cell r="F16595">
            <v>6</v>
          </cell>
        </row>
        <row r="16596">
          <cell r="F16596">
            <v>6</v>
          </cell>
        </row>
        <row r="16597">
          <cell r="F16597">
            <v>6</v>
          </cell>
        </row>
        <row r="16598">
          <cell r="F16598">
            <v>6</v>
          </cell>
        </row>
        <row r="16599">
          <cell r="F16599">
            <v>6</v>
          </cell>
        </row>
        <row r="16600">
          <cell r="F16600">
            <v>6</v>
          </cell>
        </row>
        <row r="16601">
          <cell r="F16601">
            <v>6</v>
          </cell>
        </row>
        <row r="16602">
          <cell r="F16602">
            <v>6</v>
          </cell>
        </row>
        <row r="16603">
          <cell r="F16603">
            <v>6</v>
          </cell>
        </row>
        <row r="16604">
          <cell r="F16604">
            <v>6</v>
          </cell>
        </row>
        <row r="16605">
          <cell r="F16605">
            <v>6</v>
          </cell>
        </row>
        <row r="16606">
          <cell r="F16606">
            <v>6</v>
          </cell>
        </row>
        <row r="16607">
          <cell r="F16607">
            <v>6</v>
          </cell>
        </row>
        <row r="16608">
          <cell r="F16608">
            <v>6</v>
          </cell>
        </row>
        <row r="16609">
          <cell r="F16609">
            <v>6</v>
          </cell>
        </row>
        <row r="16610">
          <cell r="F16610">
            <v>6</v>
          </cell>
        </row>
        <row r="16611">
          <cell r="F16611">
            <v>6</v>
          </cell>
        </row>
        <row r="16612">
          <cell r="F16612">
            <v>6</v>
          </cell>
        </row>
        <row r="16613">
          <cell r="F16613">
            <v>6</v>
          </cell>
        </row>
        <row r="16614">
          <cell r="F16614">
            <v>6</v>
          </cell>
        </row>
        <row r="16615">
          <cell r="F16615">
            <v>6</v>
          </cell>
        </row>
        <row r="16616">
          <cell r="F16616">
            <v>6</v>
          </cell>
        </row>
        <row r="16617">
          <cell r="F16617">
            <v>6</v>
          </cell>
        </row>
        <row r="16618">
          <cell r="F16618">
            <v>6</v>
          </cell>
        </row>
        <row r="16619">
          <cell r="F16619">
            <v>6</v>
          </cell>
        </row>
        <row r="16620">
          <cell r="F16620">
            <v>6</v>
          </cell>
        </row>
        <row r="16621">
          <cell r="F16621">
            <v>6</v>
          </cell>
        </row>
        <row r="16622">
          <cell r="F16622">
            <v>6</v>
          </cell>
        </row>
        <row r="16623">
          <cell r="F16623">
            <v>6</v>
          </cell>
        </row>
        <row r="16624">
          <cell r="F16624">
            <v>6</v>
          </cell>
        </row>
        <row r="16625">
          <cell r="F16625">
            <v>6</v>
          </cell>
        </row>
        <row r="16626">
          <cell r="F16626">
            <v>6</v>
          </cell>
        </row>
        <row r="16627">
          <cell r="F16627">
            <v>6</v>
          </cell>
        </row>
        <row r="16628">
          <cell r="F16628">
            <v>6</v>
          </cell>
        </row>
        <row r="16629">
          <cell r="F16629">
            <v>6</v>
          </cell>
        </row>
        <row r="16630">
          <cell r="F16630">
            <v>6</v>
          </cell>
        </row>
        <row r="16631">
          <cell r="F16631">
            <v>6</v>
          </cell>
        </row>
        <row r="16632">
          <cell r="F16632">
            <v>6</v>
          </cell>
        </row>
        <row r="16633">
          <cell r="F16633">
            <v>6</v>
          </cell>
        </row>
        <row r="16634">
          <cell r="F16634">
            <v>6</v>
          </cell>
        </row>
        <row r="16635">
          <cell r="F16635">
            <v>6</v>
          </cell>
        </row>
        <row r="16636">
          <cell r="F16636">
            <v>6</v>
          </cell>
        </row>
        <row r="16637">
          <cell r="F16637">
            <v>6</v>
          </cell>
        </row>
        <row r="16638">
          <cell r="F16638">
            <v>6</v>
          </cell>
        </row>
        <row r="16639">
          <cell r="F16639">
            <v>6</v>
          </cell>
        </row>
        <row r="16640">
          <cell r="F16640">
            <v>6</v>
          </cell>
        </row>
        <row r="16641">
          <cell r="F16641">
            <v>6</v>
          </cell>
        </row>
        <row r="16642">
          <cell r="F16642">
            <v>6</v>
          </cell>
        </row>
        <row r="16643">
          <cell r="F16643">
            <v>6</v>
          </cell>
        </row>
        <row r="16644">
          <cell r="F16644">
            <v>6</v>
          </cell>
        </row>
        <row r="16645">
          <cell r="F16645">
            <v>6</v>
          </cell>
        </row>
        <row r="16646">
          <cell r="F16646">
            <v>6</v>
          </cell>
        </row>
        <row r="16647">
          <cell r="F16647">
            <v>6</v>
          </cell>
        </row>
        <row r="16648">
          <cell r="F16648">
            <v>6</v>
          </cell>
        </row>
        <row r="16649">
          <cell r="F16649">
            <v>6</v>
          </cell>
        </row>
        <row r="16650">
          <cell r="F16650">
            <v>6</v>
          </cell>
        </row>
        <row r="16651">
          <cell r="F16651">
            <v>6</v>
          </cell>
        </row>
        <row r="16652">
          <cell r="F16652">
            <v>6</v>
          </cell>
        </row>
        <row r="16653">
          <cell r="F16653">
            <v>6</v>
          </cell>
        </row>
        <row r="16654">
          <cell r="F16654">
            <v>6</v>
          </cell>
        </row>
        <row r="16655">
          <cell r="F16655">
            <v>6</v>
          </cell>
        </row>
        <row r="16656">
          <cell r="F16656">
            <v>6</v>
          </cell>
        </row>
        <row r="16657">
          <cell r="F16657">
            <v>6</v>
          </cell>
        </row>
        <row r="16658">
          <cell r="F16658">
            <v>6</v>
          </cell>
        </row>
        <row r="16659">
          <cell r="F16659">
            <v>6</v>
          </cell>
        </row>
        <row r="16660">
          <cell r="F16660">
            <v>6</v>
          </cell>
        </row>
        <row r="16661">
          <cell r="F16661">
            <v>6</v>
          </cell>
        </row>
        <row r="16662">
          <cell r="F16662">
            <v>6</v>
          </cell>
        </row>
        <row r="16663">
          <cell r="F16663">
            <v>6</v>
          </cell>
        </row>
        <row r="16664">
          <cell r="F16664">
            <v>6</v>
          </cell>
        </row>
        <row r="16665">
          <cell r="F16665">
            <v>6</v>
          </cell>
        </row>
        <row r="16666">
          <cell r="F16666">
            <v>6</v>
          </cell>
        </row>
        <row r="16667">
          <cell r="F16667">
            <v>6</v>
          </cell>
        </row>
        <row r="16668">
          <cell r="F16668">
            <v>6</v>
          </cell>
        </row>
        <row r="16669">
          <cell r="F16669">
            <v>6</v>
          </cell>
        </row>
        <row r="16670">
          <cell r="F16670">
            <v>6</v>
          </cell>
        </row>
        <row r="16671">
          <cell r="F16671">
            <v>6</v>
          </cell>
        </row>
        <row r="16672">
          <cell r="F16672">
            <v>6</v>
          </cell>
        </row>
        <row r="16673">
          <cell r="F16673">
            <v>6</v>
          </cell>
        </row>
        <row r="16674">
          <cell r="F16674">
            <v>6</v>
          </cell>
        </row>
        <row r="16675">
          <cell r="F16675">
            <v>6</v>
          </cell>
        </row>
        <row r="16676">
          <cell r="F16676">
            <v>6</v>
          </cell>
        </row>
        <row r="16677">
          <cell r="F16677">
            <v>6</v>
          </cell>
        </row>
        <row r="16678">
          <cell r="F16678">
            <v>6</v>
          </cell>
        </row>
        <row r="16679">
          <cell r="F16679">
            <v>6</v>
          </cell>
        </row>
        <row r="16680">
          <cell r="F16680">
            <v>6</v>
          </cell>
        </row>
        <row r="16681">
          <cell r="F16681">
            <v>6</v>
          </cell>
        </row>
        <row r="16682">
          <cell r="F16682">
            <v>6</v>
          </cell>
        </row>
        <row r="16683">
          <cell r="F16683">
            <v>6</v>
          </cell>
        </row>
        <row r="16684">
          <cell r="F16684">
            <v>6</v>
          </cell>
        </row>
        <row r="16685">
          <cell r="F16685">
            <v>6</v>
          </cell>
        </row>
        <row r="16686">
          <cell r="F16686">
            <v>7</v>
          </cell>
        </row>
        <row r="16687">
          <cell r="F16687">
            <v>7</v>
          </cell>
        </row>
        <row r="16688">
          <cell r="F16688">
            <v>7</v>
          </cell>
        </row>
        <row r="16689">
          <cell r="F16689">
            <v>7</v>
          </cell>
        </row>
        <row r="16690">
          <cell r="F16690">
            <v>7</v>
          </cell>
        </row>
        <row r="16691">
          <cell r="F16691">
            <v>7</v>
          </cell>
        </row>
        <row r="16692">
          <cell r="F16692">
            <v>7</v>
          </cell>
        </row>
        <row r="16693">
          <cell r="F16693">
            <v>7</v>
          </cell>
        </row>
        <row r="16694">
          <cell r="F16694">
            <v>7</v>
          </cell>
        </row>
        <row r="16695">
          <cell r="F16695">
            <v>7</v>
          </cell>
        </row>
        <row r="16696">
          <cell r="F16696">
            <v>7</v>
          </cell>
        </row>
        <row r="16697">
          <cell r="F16697">
            <v>7</v>
          </cell>
        </row>
        <row r="16698">
          <cell r="F16698">
            <v>7</v>
          </cell>
        </row>
        <row r="16699">
          <cell r="F16699">
            <v>7</v>
          </cell>
        </row>
        <row r="16700">
          <cell r="F16700">
            <v>7</v>
          </cell>
        </row>
        <row r="16701">
          <cell r="F16701">
            <v>7</v>
          </cell>
        </row>
        <row r="16702">
          <cell r="F16702">
            <v>7</v>
          </cell>
        </row>
        <row r="16703">
          <cell r="F16703">
            <v>7</v>
          </cell>
        </row>
        <row r="16704">
          <cell r="F16704">
            <v>7</v>
          </cell>
        </row>
        <row r="16705">
          <cell r="F16705">
            <v>7</v>
          </cell>
        </row>
        <row r="16706">
          <cell r="F16706">
            <v>7</v>
          </cell>
        </row>
        <row r="16707">
          <cell r="F16707">
            <v>7</v>
          </cell>
        </row>
        <row r="16708">
          <cell r="F16708">
            <v>7</v>
          </cell>
        </row>
        <row r="16709">
          <cell r="F16709">
            <v>7</v>
          </cell>
        </row>
        <row r="16710">
          <cell r="F16710">
            <v>7</v>
          </cell>
        </row>
        <row r="16711">
          <cell r="F16711">
            <v>7</v>
          </cell>
        </row>
        <row r="16712">
          <cell r="F16712">
            <v>7</v>
          </cell>
        </row>
        <row r="16713">
          <cell r="F16713">
            <v>7</v>
          </cell>
        </row>
        <row r="16714">
          <cell r="F16714">
            <v>7</v>
          </cell>
        </row>
        <row r="16715">
          <cell r="F16715">
            <v>7</v>
          </cell>
        </row>
        <row r="16716">
          <cell r="F16716">
            <v>7</v>
          </cell>
        </row>
        <row r="16717">
          <cell r="F16717">
            <v>7</v>
          </cell>
        </row>
        <row r="16718">
          <cell r="F16718">
            <v>7</v>
          </cell>
        </row>
        <row r="16719">
          <cell r="F16719">
            <v>7</v>
          </cell>
        </row>
        <row r="16720">
          <cell r="F16720">
            <v>7</v>
          </cell>
        </row>
        <row r="16721">
          <cell r="F16721">
            <v>7</v>
          </cell>
        </row>
        <row r="16722">
          <cell r="F16722">
            <v>7</v>
          </cell>
        </row>
        <row r="16723">
          <cell r="F16723">
            <v>7</v>
          </cell>
        </row>
        <row r="16724">
          <cell r="F16724">
            <v>7</v>
          </cell>
        </row>
        <row r="16725">
          <cell r="F16725">
            <v>7</v>
          </cell>
        </row>
        <row r="16726">
          <cell r="F16726">
            <v>7</v>
          </cell>
        </row>
        <row r="16727">
          <cell r="F16727">
            <v>7</v>
          </cell>
        </row>
        <row r="16728">
          <cell r="F16728">
            <v>7</v>
          </cell>
        </row>
        <row r="16729">
          <cell r="F16729">
            <v>7</v>
          </cell>
        </row>
        <row r="16730">
          <cell r="F16730">
            <v>7</v>
          </cell>
        </row>
        <row r="16731">
          <cell r="F16731">
            <v>7</v>
          </cell>
        </row>
        <row r="16732">
          <cell r="F16732">
            <v>7</v>
          </cell>
        </row>
        <row r="16733">
          <cell r="F16733">
            <v>7</v>
          </cell>
        </row>
        <row r="16734">
          <cell r="F16734">
            <v>7</v>
          </cell>
        </row>
        <row r="16735">
          <cell r="F16735">
            <v>7</v>
          </cell>
        </row>
        <row r="16736">
          <cell r="F16736">
            <v>7</v>
          </cell>
        </row>
        <row r="16737">
          <cell r="F16737">
            <v>7</v>
          </cell>
        </row>
        <row r="16738">
          <cell r="F16738">
            <v>7</v>
          </cell>
        </row>
        <row r="16739">
          <cell r="F16739">
            <v>7</v>
          </cell>
        </row>
        <row r="16740">
          <cell r="F16740">
            <v>7</v>
          </cell>
        </row>
        <row r="16741">
          <cell r="F16741">
            <v>7</v>
          </cell>
        </row>
        <row r="16742">
          <cell r="F16742">
            <v>7</v>
          </cell>
        </row>
        <row r="16743">
          <cell r="F16743">
            <v>7</v>
          </cell>
        </row>
        <row r="16744">
          <cell r="F16744">
            <v>7</v>
          </cell>
        </row>
        <row r="16745">
          <cell r="F16745">
            <v>7</v>
          </cell>
        </row>
        <row r="16746">
          <cell r="F16746">
            <v>7</v>
          </cell>
        </row>
        <row r="16747">
          <cell r="F16747">
            <v>7</v>
          </cell>
        </row>
        <row r="16748">
          <cell r="F16748">
            <v>7</v>
          </cell>
        </row>
        <row r="16749">
          <cell r="F16749">
            <v>7</v>
          </cell>
        </row>
        <row r="16750">
          <cell r="F16750">
            <v>7</v>
          </cell>
        </row>
        <row r="16751">
          <cell r="F16751">
            <v>7</v>
          </cell>
        </row>
        <row r="16752">
          <cell r="F16752">
            <v>7</v>
          </cell>
        </row>
        <row r="16753">
          <cell r="F16753">
            <v>7</v>
          </cell>
        </row>
        <row r="16754">
          <cell r="F16754">
            <v>7</v>
          </cell>
        </row>
        <row r="16755">
          <cell r="F16755">
            <v>7</v>
          </cell>
        </row>
        <row r="16756">
          <cell r="F16756">
            <v>7</v>
          </cell>
        </row>
        <row r="16757">
          <cell r="F16757">
            <v>7</v>
          </cell>
        </row>
        <row r="16758">
          <cell r="F16758">
            <v>7</v>
          </cell>
        </row>
        <row r="16759">
          <cell r="F16759">
            <v>7</v>
          </cell>
        </row>
        <row r="16760">
          <cell r="F16760">
            <v>7</v>
          </cell>
        </row>
        <row r="16761">
          <cell r="F16761">
            <v>7</v>
          </cell>
        </row>
        <row r="16762">
          <cell r="F16762">
            <v>7</v>
          </cell>
        </row>
        <row r="16763">
          <cell r="F16763">
            <v>7</v>
          </cell>
        </row>
        <row r="16764">
          <cell r="F16764">
            <v>7</v>
          </cell>
        </row>
        <row r="16765">
          <cell r="F16765">
            <v>7</v>
          </cell>
        </row>
        <row r="16766">
          <cell r="F16766">
            <v>7</v>
          </cell>
        </row>
        <row r="16767">
          <cell r="F16767">
            <v>7</v>
          </cell>
        </row>
        <row r="16768">
          <cell r="F16768">
            <v>7</v>
          </cell>
        </row>
        <row r="16769">
          <cell r="F16769">
            <v>7</v>
          </cell>
        </row>
        <row r="16770">
          <cell r="F16770">
            <v>7</v>
          </cell>
        </row>
        <row r="16771">
          <cell r="F16771">
            <v>7</v>
          </cell>
        </row>
        <row r="16772">
          <cell r="F16772">
            <v>7</v>
          </cell>
        </row>
        <row r="16773">
          <cell r="F16773">
            <v>7</v>
          </cell>
        </row>
        <row r="16774">
          <cell r="F16774">
            <v>7</v>
          </cell>
        </row>
        <row r="16775">
          <cell r="F16775">
            <v>7</v>
          </cell>
        </row>
        <row r="16776">
          <cell r="F16776">
            <v>7</v>
          </cell>
        </row>
        <row r="16777">
          <cell r="F16777">
            <v>7</v>
          </cell>
        </row>
        <row r="16778">
          <cell r="F16778">
            <v>7</v>
          </cell>
        </row>
        <row r="16779">
          <cell r="F16779">
            <v>7</v>
          </cell>
        </row>
        <row r="16780">
          <cell r="F16780">
            <v>7</v>
          </cell>
        </row>
        <row r="16781">
          <cell r="F16781">
            <v>7</v>
          </cell>
        </row>
        <row r="16782">
          <cell r="F16782">
            <v>1</v>
          </cell>
        </row>
        <row r="16783">
          <cell r="F16783">
            <v>1</v>
          </cell>
        </row>
        <row r="16784">
          <cell r="F16784">
            <v>1</v>
          </cell>
        </row>
        <row r="16785">
          <cell r="F16785">
            <v>1</v>
          </cell>
        </row>
        <row r="16786">
          <cell r="F16786">
            <v>1</v>
          </cell>
        </row>
        <row r="16787">
          <cell r="F16787">
            <v>1</v>
          </cell>
        </row>
        <row r="16788">
          <cell r="F16788">
            <v>1</v>
          </cell>
        </row>
        <row r="16789">
          <cell r="F16789">
            <v>1</v>
          </cell>
        </row>
        <row r="16790">
          <cell r="F16790">
            <v>1</v>
          </cell>
        </row>
        <row r="16791">
          <cell r="F16791">
            <v>1</v>
          </cell>
        </row>
        <row r="16792">
          <cell r="F16792">
            <v>1</v>
          </cell>
        </row>
        <row r="16793">
          <cell r="F16793">
            <v>1</v>
          </cell>
        </row>
        <row r="16794">
          <cell r="F16794">
            <v>1</v>
          </cell>
        </row>
        <row r="16795">
          <cell r="F16795">
            <v>1</v>
          </cell>
        </row>
        <row r="16796">
          <cell r="F16796">
            <v>1</v>
          </cell>
        </row>
        <row r="16797">
          <cell r="F16797">
            <v>1</v>
          </cell>
        </row>
        <row r="16798">
          <cell r="F16798">
            <v>1</v>
          </cell>
        </row>
        <row r="16799">
          <cell r="F16799">
            <v>1</v>
          </cell>
        </row>
        <row r="16800">
          <cell r="F16800">
            <v>1</v>
          </cell>
        </row>
        <row r="16801">
          <cell r="F16801">
            <v>1</v>
          </cell>
        </row>
        <row r="16802">
          <cell r="F16802">
            <v>1</v>
          </cell>
        </row>
        <row r="16803">
          <cell r="F16803">
            <v>1</v>
          </cell>
        </row>
        <row r="16804">
          <cell r="F16804">
            <v>1</v>
          </cell>
        </row>
        <row r="16805">
          <cell r="F16805">
            <v>1</v>
          </cell>
        </row>
        <row r="16806">
          <cell r="F16806">
            <v>1</v>
          </cell>
        </row>
        <row r="16807">
          <cell r="F16807">
            <v>1</v>
          </cell>
        </row>
        <row r="16808">
          <cell r="F16808">
            <v>1</v>
          </cell>
        </row>
        <row r="16809">
          <cell r="F16809">
            <v>1</v>
          </cell>
        </row>
        <row r="16810">
          <cell r="F16810">
            <v>1</v>
          </cell>
        </row>
        <row r="16811">
          <cell r="F16811">
            <v>1</v>
          </cell>
        </row>
        <row r="16812">
          <cell r="F16812">
            <v>1</v>
          </cell>
        </row>
        <row r="16813">
          <cell r="F16813">
            <v>1</v>
          </cell>
        </row>
        <row r="16814">
          <cell r="F16814">
            <v>1</v>
          </cell>
        </row>
        <row r="16815">
          <cell r="F16815">
            <v>1</v>
          </cell>
        </row>
        <row r="16816">
          <cell r="F16816">
            <v>1</v>
          </cell>
        </row>
        <row r="16817">
          <cell r="F16817">
            <v>1</v>
          </cell>
        </row>
        <row r="16818">
          <cell r="F16818">
            <v>1</v>
          </cell>
        </row>
        <row r="16819">
          <cell r="F16819">
            <v>1</v>
          </cell>
        </row>
        <row r="16820">
          <cell r="F16820">
            <v>1</v>
          </cell>
        </row>
        <row r="16821">
          <cell r="F16821">
            <v>1</v>
          </cell>
        </row>
        <row r="16822">
          <cell r="F16822">
            <v>1</v>
          </cell>
        </row>
        <row r="16823">
          <cell r="F16823">
            <v>1</v>
          </cell>
        </row>
        <row r="16824">
          <cell r="F16824">
            <v>1</v>
          </cell>
        </row>
        <row r="16825">
          <cell r="F16825">
            <v>1</v>
          </cell>
        </row>
        <row r="16826">
          <cell r="F16826">
            <v>1</v>
          </cell>
        </row>
        <row r="16827">
          <cell r="F16827">
            <v>1</v>
          </cell>
        </row>
        <row r="16828">
          <cell r="F16828">
            <v>1</v>
          </cell>
        </row>
        <row r="16829">
          <cell r="F16829">
            <v>1</v>
          </cell>
        </row>
        <row r="16830">
          <cell r="F16830">
            <v>1</v>
          </cell>
        </row>
        <row r="16831">
          <cell r="F16831">
            <v>1</v>
          </cell>
        </row>
        <row r="16832">
          <cell r="F16832">
            <v>1</v>
          </cell>
        </row>
        <row r="16833">
          <cell r="F16833">
            <v>1</v>
          </cell>
        </row>
        <row r="16834">
          <cell r="F16834">
            <v>1</v>
          </cell>
        </row>
        <row r="16835">
          <cell r="F16835">
            <v>1</v>
          </cell>
        </row>
        <row r="16836">
          <cell r="F16836">
            <v>1</v>
          </cell>
        </row>
        <row r="16837">
          <cell r="F16837">
            <v>1</v>
          </cell>
        </row>
        <row r="16838">
          <cell r="F16838">
            <v>1</v>
          </cell>
        </row>
        <row r="16839">
          <cell r="F16839">
            <v>1</v>
          </cell>
        </row>
        <row r="16840">
          <cell r="F16840">
            <v>1</v>
          </cell>
        </row>
        <row r="16841">
          <cell r="F16841">
            <v>1</v>
          </cell>
        </row>
        <row r="16842">
          <cell r="F16842">
            <v>1</v>
          </cell>
        </row>
        <row r="16843">
          <cell r="F16843">
            <v>1</v>
          </cell>
        </row>
        <row r="16844">
          <cell r="F16844">
            <v>1</v>
          </cell>
        </row>
        <row r="16845">
          <cell r="F16845">
            <v>1</v>
          </cell>
        </row>
        <row r="16846">
          <cell r="F16846">
            <v>1</v>
          </cell>
        </row>
        <row r="16847">
          <cell r="F16847">
            <v>1</v>
          </cell>
        </row>
        <row r="16848">
          <cell r="F16848">
            <v>1</v>
          </cell>
        </row>
        <row r="16849">
          <cell r="F16849">
            <v>1</v>
          </cell>
        </row>
        <row r="16850">
          <cell r="F16850">
            <v>1</v>
          </cell>
        </row>
        <row r="16851">
          <cell r="F16851">
            <v>1</v>
          </cell>
        </row>
        <row r="16852">
          <cell r="F16852">
            <v>1</v>
          </cell>
        </row>
        <row r="16853">
          <cell r="F16853">
            <v>1</v>
          </cell>
        </row>
        <row r="16854">
          <cell r="F16854">
            <v>1</v>
          </cell>
        </row>
        <row r="16855">
          <cell r="F16855">
            <v>1</v>
          </cell>
        </row>
        <row r="16856">
          <cell r="F16856">
            <v>1</v>
          </cell>
        </row>
        <row r="16857">
          <cell r="F16857">
            <v>1</v>
          </cell>
        </row>
        <row r="16858">
          <cell r="F16858">
            <v>1</v>
          </cell>
        </row>
        <row r="16859">
          <cell r="F16859">
            <v>1</v>
          </cell>
        </row>
        <row r="16860">
          <cell r="F16860">
            <v>1</v>
          </cell>
        </row>
        <row r="16861">
          <cell r="F16861">
            <v>1</v>
          </cell>
        </row>
        <row r="16862">
          <cell r="F16862">
            <v>1</v>
          </cell>
        </row>
        <row r="16863">
          <cell r="F16863">
            <v>1</v>
          </cell>
        </row>
        <row r="16864">
          <cell r="F16864">
            <v>1</v>
          </cell>
        </row>
        <row r="16865">
          <cell r="F16865">
            <v>1</v>
          </cell>
        </row>
        <row r="16866">
          <cell r="F16866">
            <v>1</v>
          </cell>
        </row>
        <row r="16867">
          <cell r="F16867">
            <v>1</v>
          </cell>
        </row>
        <row r="16868">
          <cell r="F16868">
            <v>1</v>
          </cell>
        </row>
        <row r="16869">
          <cell r="F16869">
            <v>1</v>
          </cell>
        </row>
        <row r="16870">
          <cell r="F16870">
            <v>1</v>
          </cell>
        </row>
        <row r="16871">
          <cell r="F16871">
            <v>1</v>
          </cell>
        </row>
        <row r="16872">
          <cell r="F16872">
            <v>1</v>
          </cell>
        </row>
        <row r="16873">
          <cell r="F16873">
            <v>1</v>
          </cell>
        </row>
        <row r="16874">
          <cell r="F16874">
            <v>1</v>
          </cell>
        </row>
        <row r="16875">
          <cell r="F16875">
            <v>1</v>
          </cell>
        </row>
        <row r="16876">
          <cell r="F16876">
            <v>1</v>
          </cell>
        </row>
        <row r="16877">
          <cell r="F16877">
            <v>1</v>
          </cell>
        </row>
        <row r="16878">
          <cell r="F16878">
            <v>2</v>
          </cell>
        </row>
        <row r="16879">
          <cell r="F16879">
            <v>2</v>
          </cell>
        </row>
        <row r="16880">
          <cell r="F16880">
            <v>2</v>
          </cell>
        </row>
        <row r="16881">
          <cell r="F16881">
            <v>2</v>
          </cell>
        </row>
        <row r="16882">
          <cell r="F16882">
            <v>2</v>
          </cell>
        </row>
        <row r="16883">
          <cell r="F16883">
            <v>2</v>
          </cell>
        </row>
        <row r="16884">
          <cell r="F16884">
            <v>2</v>
          </cell>
        </row>
        <row r="16885">
          <cell r="F16885">
            <v>2</v>
          </cell>
        </row>
        <row r="16886">
          <cell r="F16886">
            <v>2</v>
          </cell>
        </row>
        <row r="16887">
          <cell r="F16887">
            <v>2</v>
          </cell>
        </row>
        <row r="16888">
          <cell r="F16888">
            <v>2</v>
          </cell>
        </row>
        <row r="16889">
          <cell r="F16889">
            <v>2</v>
          </cell>
        </row>
        <row r="16890">
          <cell r="F16890">
            <v>2</v>
          </cell>
        </row>
        <row r="16891">
          <cell r="F16891">
            <v>2</v>
          </cell>
        </row>
        <row r="16892">
          <cell r="F16892">
            <v>2</v>
          </cell>
        </row>
        <row r="16893">
          <cell r="F16893">
            <v>2</v>
          </cell>
        </row>
        <row r="16894">
          <cell r="F16894">
            <v>2</v>
          </cell>
        </row>
        <row r="16895">
          <cell r="F16895">
            <v>2</v>
          </cell>
        </row>
        <row r="16896">
          <cell r="F16896">
            <v>2</v>
          </cell>
        </row>
        <row r="16897">
          <cell r="F16897">
            <v>2</v>
          </cell>
        </row>
        <row r="16898">
          <cell r="F16898">
            <v>2</v>
          </cell>
        </row>
        <row r="16899">
          <cell r="F16899">
            <v>2</v>
          </cell>
        </row>
        <row r="16900">
          <cell r="F16900">
            <v>2</v>
          </cell>
        </row>
        <row r="16901">
          <cell r="F16901">
            <v>2</v>
          </cell>
        </row>
        <row r="16902">
          <cell r="F16902">
            <v>2</v>
          </cell>
        </row>
        <row r="16903">
          <cell r="F16903">
            <v>2</v>
          </cell>
        </row>
        <row r="16904">
          <cell r="F16904">
            <v>2</v>
          </cell>
        </row>
        <row r="16905">
          <cell r="F16905">
            <v>2</v>
          </cell>
        </row>
        <row r="16906">
          <cell r="F16906">
            <v>2</v>
          </cell>
        </row>
        <row r="16907">
          <cell r="F16907">
            <v>2</v>
          </cell>
        </row>
        <row r="16908">
          <cell r="F16908">
            <v>2</v>
          </cell>
        </row>
        <row r="16909">
          <cell r="F16909">
            <v>2</v>
          </cell>
        </row>
        <row r="16910">
          <cell r="F16910">
            <v>2</v>
          </cell>
        </row>
        <row r="16911">
          <cell r="F16911">
            <v>2</v>
          </cell>
        </row>
        <row r="16912">
          <cell r="F16912">
            <v>2</v>
          </cell>
        </row>
        <row r="16913">
          <cell r="F16913">
            <v>2</v>
          </cell>
        </row>
        <row r="16914">
          <cell r="F16914">
            <v>2</v>
          </cell>
        </row>
        <row r="16915">
          <cell r="F16915">
            <v>2</v>
          </cell>
        </row>
        <row r="16916">
          <cell r="F16916">
            <v>2</v>
          </cell>
        </row>
        <row r="16917">
          <cell r="F16917">
            <v>2</v>
          </cell>
        </row>
        <row r="16918">
          <cell r="F16918">
            <v>2</v>
          </cell>
        </row>
        <row r="16919">
          <cell r="F16919">
            <v>2</v>
          </cell>
        </row>
        <row r="16920">
          <cell r="F16920">
            <v>2</v>
          </cell>
        </row>
        <row r="16921">
          <cell r="F16921">
            <v>2</v>
          </cell>
        </row>
        <row r="16922">
          <cell r="F16922">
            <v>2</v>
          </cell>
        </row>
        <row r="16923">
          <cell r="F16923">
            <v>2</v>
          </cell>
        </row>
        <row r="16924">
          <cell r="F16924">
            <v>2</v>
          </cell>
        </row>
        <row r="16925">
          <cell r="F16925">
            <v>2</v>
          </cell>
        </row>
        <row r="16926">
          <cell r="F16926">
            <v>2</v>
          </cell>
        </row>
        <row r="16927">
          <cell r="F16927">
            <v>2</v>
          </cell>
        </row>
        <row r="16928">
          <cell r="F16928">
            <v>2</v>
          </cell>
        </row>
        <row r="16929">
          <cell r="F16929">
            <v>2</v>
          </cell>
        </row>
        <row r="16930">
          <cell r="F16930">
            <v>2</v>
          </cell>
        </row>
        <row r="16931">
          <cell r="F16931">
            <v>2</v>
          </cell>
        </row>
        <row r="16932">
          <cell r="F16932">
            <v>2</v>
          </cell>
        </row>
        <row r="16933">
          <cell r="F16933">
            <v>2</v>
          </cell>
        </row>
        <row r="16934">
          <cell r="F16934">
            <v>2</v>
          </cell>
        </row>
        <row r="16935">
          <cell r="F16935">
            <v>2</v>
          </cell>
        </row>
        <row r="16936">
          <cell r="F16936">
            <v>2</v>
          </cell>
        </row>
        <row r="16937">
          <cell r="F16937">
            <v>2</v>
          </cell>
        </row>
        <row r="16938">
          <cell r="F16938">
            <v>2</v>
          </cell>
        </row>
        <row r="16939">
          <cell r="F16939">
            <v>2</v>
          </cell>
        </row>
        <row r="16940">
          <cell r="F16940">
            <v>2</v>
          </cell>
        </row>
        <row r="16941">
          <cell r="F16941">
            <v>2</v>
          </cell>
        </row>
        <row r="16942">
          <cell r="F16942">
            <v>2</v>
          </cell>
        </row>
        <row r="16943">
          <cell r="F16943">
            <v>2</v>
          </cell>
        </row>
        <row r="16944">
          <cell r="F16944">
            <v>2</v>
          </cell>
        </row>
        <row r="16945">
          <cell r="F16945">
            <v>2</v>
          </cell>
        </row>
        <row r="16946">
          <cell r="F16946">
            <v>2</v>
          </cell>
        </row>
        <row r="16947">
          <cell r="F16947">
            <v>2</v>
          </cell>
        </row>
        <row r="16948">
          <cell r="F16948">
            <v>2</v>
          </cell>
        </row>
        <row r="16949">
          <cell r="F16949">
            <v>2</v>
          </cell>
        </row>
        <row r="16950">
          <cell r="F16950">
            <v>2</v>
          </cell>
        </row>
        <row r="16951">
          <cell r="F16951">
            <v>2</v>
          </cell>
        </row>
        <row r="16952">
          <cell r="F16952">
            <v>2</v>
          </cell>
        </row>
        <row r="16953">
          <cell r="F16953">
            <v>2</v>
          </cell>
        </row>
        <row r="16954">
          <cell r="F16954">
            <v>2</v>
          </cell>
        </row>
        <row r="16955">
          <cell r="F16955">
            <v>2</v>
          </cell>
        </row>
        <row r="16956">
          <cell r="F16956">
            <v>2</v>
          </cell>
        </row>
        <row r="16957">
          <cell r="F16957">
            <v>2</v>
          </cell>
        </row>
        <row r="16958">
          <cell r="F16958">
            <v>2</v>
          </cell>
        </row>
        <row r="16959">
          <cell r="F16959">
            <v>2</v>
          </cell>
        </row>
        <row r="16960">
          <cell r="F16960">
            <v>2</v>
          </cell>
        </row>
        <row r="16961">
          <cell r="F16961">
            <v>2</v>
          </cell>
        </row>
        <row r="16962">
          <cell r="F16962">
            <v>2</v>
          </cell>
        </row>
        <row r="16963">
          <cell r="F16963">
            <v>2</v>
          </cell>
        </row>
        <row r="16964">
          <cell r="F16964">
            <v>2</v>
          </cell>
        </row>
        <row r="16965">
          <cell r="F16965">
            <v>2</v>
          </cell>
        </row>
        <row r="16966">
          <cell r="F16966">
            <v>2</v>
          </cell>
        </row>
        <row r="16967">
          <cell r="F16967">
            <v>2</v>
          </cell>
        </row>
        <row r="16968">
          <cell r="F16968">
            <v>2</v>
          </cell>
        </row>
        <row r="16969">
          <cell r="F16969">
            <v>2</v>
          </cell>
        </row>
        <row r="16970">
          <cell r="F16970">
            <v>2</v>
          </cell>
        </row>
        <row r="16971">
          <cell r="F16971">
            <v>2</v>
          </cell>
        </row>
        <row r="16972">
          <cell r="F16972">
            <v>2</v>
          </cell>
        </row>
        <row r="16973">
          <cell r="F16973">
            <v>2</v>
          </cell>
        </row>
        <row r="16974">
          <cell r="F16974">
            <v>3</v>
          </cell>
        </row>
        <row r="16975">
          <cell r="F16975">
            <v>3</v>
          </cell>
        </row>
        <row r="16976">
          <cell r="F16976">
            <v>3</v>
          </cell>
        </row>
        <row r="16977">
          <cell r="F16977">
            <v>3</v>
          </cell>
        </row>
        <row r="16978">
          <cell r="F16978">
            <v>3</v>
          </cell>
        </row>
        <row r="16979">
          <cell r="F16979">
            <v>3</v>
          </cell>
        </row>
        <row r="16980">
          <cell r="F16980">
            <v>3</v>
          </cell>
        </row>
        <row r="16981">
          <cell r="F16981">
            <v>3</v>
          </cell>
        </row>
        <row r="16982">
          <cell r="F16982">
            <v>3</v>
          </cell>
        </row>
        <row r="16983">
          <cell r="F16983">
            <v>3</v>
          </cell>
        </row>
        <row r="16984">
          <cell r="F16984">
            <v>3</v>
          </cell>
        </row>
        <row r="16985">
          <cell r="F16985">
            <v>3</v>
          </cell>
        </row>
        <row r="16986">
          <cell r="F16986">
            <v>3</v>
          </cell>
        </row>
        <row r="16987">
          <cell r="F16987">
            <v>3</v>
          </cell>
        </row>
        <row r="16988">
          <cell r="F16988">
            <v>3</v>
          </cell>
        </row>
        <row r="16989">
          <cell r="F16989">
            <v>3</v>
          </cell>
        </row>
        <row r="16990">
          <cell r="F16990">
            <v>3</v>
          </cell>
        </row>
        <row r="16991">
          <cell r="F16991">
            <v>3</v>
          </cell>
        </row>
        <row r="16992">
          <cell r="F16992">
            <v>3</v>
          </cell>
        </row>
        <row r="16993">
          <cell r="F16993">
            <v>3</v>
          </cell>
        </row>
        <row r="16994">
          <cell r="F16994">
            <v>3</v>
          </cell>
        </row>
        <row r="16995">
          <cell r="F16995">
            <v>3</v>
          </cell>
        </row>
        <row r="16996">
          <cell r="F16996">
            <v>3</v>
          </cell>
        </row>
        <row r="16997">
          <cell r="F16997">
            <v>3</v>
          </cell>
        </row>
        <row r="16998">
          <cell r="F16998">
            <v>3</v>
          </cell>
        </row>
        <row r="16999">
          <cell r="F16999">
            <v>3</v>
          </cell>
        </row>
        <row r="17000">
          <cell r="F17000">
            <v>3</v>
          </cell>
        </row>
        <row r="17001">
          <cell r="F17001">
            <v>3</v>
          </cell>
        </row>
        <row r="17002">
          <cell r="F17002">
            <v>3</v>
          </cell>
        </row>
        <row r="17003">
          <cell r="F17003">
            <v>3</v>
          </cell>
        </row>
        <row r="17004">
          <cell r="F17004">
            <v>3</v>
          </cell>
        </row>
        <row r="17005">
          <cell r="F17005">
            <v>3</v>
          </cell>
        </row>
        <row r="17006">
          <cell r="F17006">
            <v>3</v>
          </cell>
        </row>
        <row r="17007">
          <cell r="F17007">
            <v>3</v>
          </cell>
        </row>
        <row r="17008">
          <cell r="F17008">
            <v>3</v>
          </cell>
        </row>
        <row r="17009">
          <cell r="F17009">
            <v>3</v>
          </cell>
        </row>
        <row r="17010">
          <cell r="F17010">
            <v>3</v>
          </cell>
        </row>
        <row r="17011">
          <cell r="F17011">
            <v>3</v>
          </cell>
        </row>
        <row r="17012">
          <cell r="F17012">
            <v>3</v>
          </cell>
        </row>
        <row r="17013">
          <cell r="F17013">
            <v>3</v>
          </cell>
        </row>
        <row r="17014">
          <cell r="F17014">
            <v>3</v>
          </cell>
        </row>
        <row r="17015">
          <cell r="F17015">
            <v>3</v>
          </cell>
        </row>
        <row r="17016">
          <cell r="F17016">
            <v>3</v>
          </cell>
        </row>
        <row r="17017">
          <cell r="F17017">
            <v>3</v>
          </cell>
        </row>
        <row r="17018">
          <cell r="F17018">
            <v>3</v>
          </cell>
        </row>
        <row r="17019">
          <cell r="F17019">
            <v>3</v>
          </cell>
        </row>
        <row r="17020">
          <cell r="F17020">
            <v>3</v>
          </cell>
        </row>
        <row r="17021">
          <cell r="F17021">
            <v>3</v>
          </cell>
        </row>
        <row r="17022">
          <cell r="F17022">
            <v>3</v>
          </cell>
        </row>
        <row r="17023">
          <cell r="F17023">
            <v>3</v>
          </cell>
        </row>
        <row r="17024">
          <cell r="F17024">
            <v>3</v>
          </cell>
        </row>
        <row r="17025">
          <cell r="F17025">
            <v>3</v>
          </cell>
        </row>
        <row r="17026">
          <cell r="F17026">
            <v>3</v>
          </cell>
        </row>
        <row r="17027">
          <cell r="F17027">
            <v>3</v>
          </cell>
        </row>
        <row r="17028">
          <cell r="F17028">
            <v>3</v>
          </cell>
        </row>
        <row r="17029">
          <cell r="F17029">
            <v>3</v>
          </cell>
        </row>
        <row r="17030">
          <cell r="F17030">
            <v>3</v>
          </cell>
        </row>
        <row r="17031">
          <cell r="F17031">
            <v>3</v>
          </cell>
        </row>
        <row r="17032">
          <cell r="F17032">
            <v>3</v>
          </cell>
        </row>
        <row r="17033">
          <cell r="F17033">
            <v>3</v>
          </cell>
        </row>
        <row r="17034">
          <cell r="F17034">
            <v>3</v>
          </cell>
        </row>
        <row r="17035">
          <cell r="F17035">
            <v>3</v>
          </cell>
        </row>
        <row r="17036">
          <cell r="F17036">
            <v>3</v>
          </cell>
        </row>
        <row r="17037">
          <cell r="F17037">
            <v>3</v>
          </cell>
        </row>
        <row r="17038">
          <cell r="F17038">
            <v>3</v>
          </cell>
        </row>
        <row r="17039">
          <cell r="F17039">
            <v>3</v>
          </cell>
        </row>
        <row r="17040">
          <cell r="F17040">
            <v>3</v>
          </cell>
        </row>
        <row r="17041">
          <cell r="F17041">
            <v>3</v>
          </cell>
        </row>
        <row r="17042">
          <cell r="F17042">
            <v>3</v>
          </cell>
        </row>
        <row r="17043">
          <cell r="F17043">
            <v>3</v>
          </cell>
        </row>
        <row r="17044">
          <cell r="F17044">
            <v>3</v>
          </cell>
        </row>
        <row r="17045">
          <cell r="F17045">
            <v>3</v>
          </cell>
        </row>
        <row r="17046">
          <cell r="F17046">
            <v>3</v>
          </cell>
        </row>
        <row r="17047">
          <cell r="F17047">
            <v>3</v>
          </cell>
        </row>
        <row r="17048">
          <cell r="F17048">
            <v>3</v>
          </cell>
        </row>
        <row r="17049">
          <cell r="F17049">
            <v>3</v>
          </cell>
        </row>
        <row r="17050">
          <cell r="F17050">
            <v>3</v>
          </cell>
        </row>
        <row r="17051">
          <cell r="F17051">
            <v>3</v>
          </cell>
        </row>
        <row r="17052">
          <cell r="F17052">
            <v>3</v>
          </cell>
        </row>
        <row r="17053">
          <cell r="F17053">
            <v>3</v>
          </cell>
        </row>
        <row r="17054">
          <cell r="F17054">
            <v>3</v>
          </cell>
        </row>
        <row r="17055">
          <cell r="F17055">
            <v>3</v>
          </cell>
        </row>
        <row r="17056">
          <cell r="F17056">
            <v>3</v>
          </cell>
        </row>
        <row r="17057">
          <cell r="F17057">
            <v>3</v>
          </cell>
        </row>
        <row r="17058">
          <cell r="F17058">
            <v>3</v>
          </cell>
        </row>
        <row r="17059">
          <cell r="F17059">
            <v>3</v>
          </cell>
        </row>
        <row r="17060">
          <cell r="F17060">
            <v>3</v>
          </cell>
        </row>
        <row r="17061">
          <cell r="F17061">
            <v>3</v>
          </cell>
        </row>
        <row r="17062">
          <cell r="F17062">
            <v>3</v>
          </cell>
        </row>
        <row r="17063">
          <cell r="F17063">
            <v>3</v>
          </cell>
        </row>
        <row r="17064">
          <cell r="F17064">
            <v>3</v>
          </cell>
        </row>
        <row r="17065">
          <cell r="F17065">
            <v>3</v>
          </cell>
        </row>
        <row r="17066">
          <cell r="F17066">
            <v>3</v>
          </cell>
        </row>
        <row r="17067">
          <cell r="F17067">
            <v>3</v>
          </cell>
        </row>
        <row r="17068">
          <cell r="F17068">
            <v>3</v>
          </cell>
        </row>
        <row r="17069">
          <cell r="F17069">
            <v>3</v>
          </cell>
        </row>
        <row r="17070">
          <cell r="F17070">
            <v>4</v>
          </cell>
        </row>
        <row r="17071">
          <cell r="F17071">
            <v>4</v>
          </cell>
        </row>
        <row r="17072">
          <cell r="F17072">
            <v>4</v>
          </cell>
        </row>
        <row r="17073">
          <cell r="F17073">
            <v>4</v>
          </cell>
        </row>
        <row r="17074">
          <cell r="F17074">
            <v>4</v>
          </cell>
        </row>
        <row r="17075">
          <cell r="F17075">
            <v>4</v>
          </cell>
        </row>
        <row r="17076">
          <cell r="F17076">
            <v>4</v>
          </cell>
        </row>
        <row r="17077">
          <cell r="F17077">
            <v>4</v>
          </cell>
        </row>
        <row r="17078">
          <cell r="F17078">
            <v>4</v>
          </cell>
        </row>
        <row r="17079">
          <cell r="F17079">
            <v>4</v>
          </cell>
        </row>
        <row r="17080">
          <cell r="F17080">
            <v>4</v>
          </cell>
        </row>
        <row r="17081">
          <cell r="F17081">
            <v>4</v>
          </cell>
        </row>
        <row r="17082">
          <cell r="F17082">
            <v>4</v>
          </cell>
        </row>
        <row r="17083">
          <cell r="F17083">
            <v>4</v>
          </cell>
        </row>
        <row r="17084">
          <cell r="F17084">
            <v>4</v>
          </cell>
        </row>
        <row r="17085">
          <cell r="F17085">
            <v>4</v>
          </cell>
        </row>
        <row r="17086">
          <cell r="F17086">
            <v>4</v>
          </cell>
        </row>
        <row r="17087">
          <cell r="F17087">
            <v>4</v>
          </cell>
        </row>
        <row r="17088">
          <cell r="F17088">
            <v>4</v>
          </cell>
        </row>
        <row r="17089">
          <cell r="F17089">
            <v>4</v>
          </cell>
        </row>
        <row r="17090">
          <cell r="F17090">
            <v>4</v>
          </cell>
        </row>
        <row r="17091">
          <cell r="F17091">
            <v>4</v>
          </cell>
        </row>
        <row r="17092">
          <cell r="F17092">
            <v>4</v>
          </cell>
        </row>
        <row r="17093">
          <cell r="F17093">
            <v>4</v>
          </cell>
        </row>
        <row r="17094">
          <cell r="F17094">
            <v>4</v>
          </cell>
        </row>
        <row r="17095">
          <cell r="F17095">
            <v>4</v>
          </cell>
        </row>
        <row r="17096">
          <cell r="F17096">
            <v>4</v>
          </cell>
        </row>
        <row r="17097">
          <cell r="F17097">
            <v>4</v>
          </cell>
        </row>
        <row r="17098">
          <cell r="F17098">
            <v>4</v>
          </cell>
        </row>
        <row r="17099">
          <cell r="F17099">
            <v>4</v>
          </cell>
        </row>
        <row r="17100">
          <cell r="F17100">
            <v>4</v>
          </cell>
        </row>
        <row r="17101">
          <cell r="F17101">
            <v>4</v>
          </cell>
        </row>
        <row r="17102">
          <cell r="F17102">
            <v>4</v>
          </cell>
        </row>
        <row r="17103">
          <cell r="F17103">
            <v>4</v>
          </cell>
        </row>
        <row r="17104">
          <cell r="F17104">
            <v>4</v>
          </cell>
        </row>
        <row r="17105">
          <cell r="F17105">
            <v>4</v>
          </cell>
        </row>
        <row r="17106">
          <cell r="F17106">
            <v>4</v>
          </cell>
        </row>
        <row r="17107">
          <cell r="F17107">
            <v>4</v>
          </cell>
        </row>
        <row r="17108">
          <cell r="F17108">
            <v>4</v>
          </cell>
        </row>
        <row r="17109">
          <cell r="F17109">
            <v>4</v>
          </cell>
        </row>
        <row r="17110">
          <cell r="F17110">
            <v>4</v>
          </cell>
        </row>
        <row r="17111">
          <cell r="F17111">
            <v>4</v>
          </cell>
        </row>
        <row r="17112">
          <cell r="F17112">
            <v>4</v>
          </cell>
        </row>
        <row r="17113">
          <cell r="F17113">
            <v>4</v>
          </cell>
        </row>
        <row r="17114">
          <cell r="F17114">
            <v>4</v>
          </cell>
        </row>
        <row r="17115">
          <cell r="F17115">
            <v>4</v>
          </cell>
        </row>
        <row r="17116">
          <cell r="F17116">
            <v>4</v>
          </cell>
        </row>
        <row r="17117">
          <cell r="F17117">
            <v>4</v>
          </cell>
        </row>
        <row r="17118">
          <cell r="F17118">
            <v>4</v>
          </cell>
        </row>
        <row r="17119">
          <cell r="F17119">
            <v>4</v>
          </cell>
        </row>
        <row r="17120">
          <cell r="F17120">
            <v>4</v>
          </cell>
        </row>
        <row r="17121">
          <cell r="F17121">
            <v>4</v>
          </cell>
        </row>
        <row r="17122">
          <cell r="F17122">
            <v>4</v>
          </cell>
        </row>
        <row r="17123">
          <cell r="F17123">
            <v>4</v>
          </cell>
        </row>
        <row r="17124">
          <cell r="F17124">
            <v>4</v>
          </cell>
        </row>
        <row r="17125">
          <cell r="F17125">
            <v>4</v>
          </cell>
        </row>
        <row r="17126">
          <cell r="F17126">
            <v>4</v>
          </cell>
        </row>
        <row r="17127">
          <cell r="F17127">
            <v>4</v>
          </cell>
        </row>
        <row r="17128">
          <cell r="F17128">
            <v>4</v>
          </cell>
        </row>
        <row r="17129">
          <cell r="F17129">
            <v>4</v>
          </cell>
        </row>
        <row r="17130">
          <cell r="F17130">
            <v>4</v>
          </cell>
        </row>
        <row r="17131">
          <cell r="F17131">
            <v>4</v>
          </cell>
        </row>
        <row r="17132">
          <cell r="F17132">
            <v>4</v>
          </cell>
        </row>
        <row r="17133">
          <cell r="F17133">
            <v>4</v>
          </cell>
        </row>
        <row r="17134">
          <cell r="F17134">
            <v>4</v>
          </cell>
        </row>
        <row r="17135">
          <cell r="F17135">
            <v>4</v>
          </cell>
        </row>
        <row r="17136">
          <cell r="F17136">
            <v>4</v>
          </cell>
        </row>
        <row r="17137">
          <cell r="F17137">
            <v>4</v>
          </cell>
        </row>
        <row r="17138">
          <cell r="F17138">
            <v>4</v>
          </cell>
        </row>
        <row r="17139">
          <cell r="F17139">
            <v>4</v>
          </cell>
        </row>
        <row r="17140">
          <cell r="F17140">
            <v>4</v>
          </cell>
        </row>
        <row r="17141">
          <cell r="F17141">
            <v>4</v>
          </cell>
        </row>
        <row r="17142">
          <cell r="F17142">
            <v>4</v>
          </cell>
        </row>
        <row r="17143">
          <cell r="F17143">
            <v>4</v>
          </cell>
        </row>
        <row r="17144">
          <cell r="F17144">
            <v>4</v>
          </cell>
        </row>
        <row r="17145">
          <cell r="F17145">
            <v>4</v>
          </cell>
        </row>
        <row r="17146">
          <cell r="F17146">
            <v>4</v>
          </cell>
        </row>
        <row r="17147">
          <cell r="F17147">
            <v>4</v>
          </cell>
        </row>
        <row r="17148">
          <cell r="F17148">
            <v>4</v>
          </cell>
        </row>
        <row r="17149">
          <cell r="F17149">
            <v>4</v>
          </cell>
        </row>
        <row r="17150">
          <cell r="F17150">
            <v>4</v>
          </cell>
        </row>
        <row r="17151">
          <cell r="F17151">
            <v>4</v>
          </cell>
        </row>
        <row r="17152">
          <cell r="F17152">
            <v>4</v>
          </cell>
        </row>
        <row r="17153">
          <cell r="F17153">
            <v>4</v>
          </cell>
        </row>
        <row r="17154">
          <cell r="F17154">
            <v>4</v>
          </cell>
        </row>
        <row r="17155">
          <cell r="F17155">
            <v>4</v>
          </cell>
        </row>
        <row r="17156">
          <cell r="F17156">
            <v>4</v>
          </cell>
        </row>
        <row r="17157">
          <cell r="F17157">
            <v>4</v>
          </cell>
        </row>
        <row r="17158">
          <cell r="F17158">
            <v>4</v>
          </cell>
        </row>
        <row r="17159">
          <cell r="F17159">
            <v>4</v>
          </cell>
        </row>
        <row r="17160">
          <cell r="F17160">
            <v>4</v>
          </cell>
        </row>
        <row r="17161">
          <cell r="F17161">
            <v>4</v>
          </cell>
        </row>
        <row r="17162">
          <cell r="F17162">
            <v>4</v>
          </cell>
        </row>
        <row r="17163">
          <cell r="F17163">
            <v>4</v>
          </cell>
        </row>
        <row r="17164">
          <cell r="F17164">
            <v>4</v>
          </cell>
        </row>
        <row r="17165">
          <cell r="F17165">
            <v>4</v>
          </cell>
        </row>
        <row r="17166">
          <cell r="F17166">
            <v>5</v>
          </cell>
        </row>
        <row r="17167">
          <cell r="F17167">
            <v>5</v>
          </cell>
        </row>
        <row r="17168">
          <cell r="F17168">
            <v>5</v>
          </cell>
        </row>
        <row r="17169">
          <cell r="F17169">
            <v>5</v>
          </cell>
        </row>
        <row r="17170">
          <cell r="F17170">
            <v>5</v>
          </cell>
        </row>
        <row r="17171">
          <cell r="F17171">
            <v>5</v>
          </cell>
        </row>
        <row r="17172">
          <cell r="F17172">
            <v>5</v>
          </cell>
        </row>
        <row r="17173">
          <cell r="F17173">
            <v>5</v>
          </cell>
        </row>
        <row r="17174">
          <cell r="F17174">
            <v>5</v>
          </cell>
        </row>
        <row r="17175">
          <cell r="F17175">
            <v>5</v>
          </cell>
        </row>
        <row r="17176">
          <cell r="F17176">
            <v>5</v>
          </cell>
        </row>
        <row r="17177">
          <cell r="F17177">
            <v>5</v>
          </cell>
        </row>
        <row r="17178">
          <cell r="F17178">
            <v>5</v>
          </cell>
        </row>
        <row r="17179">
          <cell r="F17179">
            <v>5</v>
          </cell>
        </row>
        <row r="17180">
          <cell r="F17180">
            <v>5</v>
          </cell>
        </row>
        <row r="17181">
          <cell r="F17181">
            <v>5</v>
          </cell>
        </row>
        <row r="17182">
          <cell r="F17182">
            <v>5</v>
          </cell>
        </row>
        <row r="17183">
          <cell r="F17183">
            <v>5</v>
          </cell>
        </row>
        <row r="17184">
          <cell r="F17184">
            <v>5</v>
          </cell>
        </row>
        <row r="17185">
          <cell r="F17185">
            <v>5</v>
          </cell>
        </row>
        <row r="17186">
          <cell r="F17186">
            <v>5</v>
          </cell>
        </row>
        <row r="17187">
          <cell r="F17187">
            <v>5</v>
          </cell>
        </row>
        <row r="17188">
          <cell r="F17188">
            <v>5</v>
          </cell>
        </row>
        <row r="17189">
          <cell r="F17189">
            <v>5</v>
          </cell>
        </row>
        <row r="17190">
          <cell r="F17190">
            <v>5</v>
          </cell>
        </row>
        <row r="17191">
          <cell r="F17191">
            <v>5</v>
          </cell>
        </row>
        <row r="17192">
          <cell r="F17192">
            <v>5</v>
          </cell>
        </row>
        <row r="17193">
          <cell r="F17193">
            <v>5</v>
          </cell>
        </row>
        <row r="17194">
          <cell r="F17194">
            <v>5</v>
          </cell>
        </row>
        <row r="17195">
          <cell r="F17195">
            <v>5</v>
          </cell>
        </row>
        <row r="17196">
          <cell r="F17196">
            <v>5</v>
          </cell>
        </row>
        <row r="17197">
          <cell r="F17197">
            <v>5</v>
          </cell>
        </row>
        <row r="17198">
          <cell r="F17198">
            <v>5</v>
          </cell>
        </row>
        <row r="17199">
          <cell r="F17199">
            <v>5</v>
          </cell>
        </row>
        <row r="17200">
          <cell r="F17200">
            <v>5</v>
          </cell>
        </row>
        <row r="17201">
          <cell r="F17201">
            <v>5</v>
          </cell>
        </row>
        <row r="17202">
          <cell r="F17202">
            <v>5</v>
          </cell>
        </row>
        <row r="17203">
          <cell r="F17203">
            <v>5</v>
          </cell>
        </row>
        <row r="17204">
          <cell r="F17204">
            <v>5</v>
          </cell>
        </row>
        <row r="17205">
          <cell r="F17205">
            <v>5</v>
          </cell>
        </row>
        <row r="17206">
          <cell r="F17206">
            <v>5</v>
          </cell>
        </row>
        <row r="17207">
          <cell r="F17207">
            <v>5</v>
          </cell>
        </row>
        <row r="17208">
          <cell r="F17208">
            <v>5</v>
          </cell>
        </row>
        <row r="17209">
          <cell r="F17209">
            <v>5</v>
          </cell>
        </row>
        <row r="17210">
          <cell r="F17210">
            <v>5</v>
          </cell>
        </row>
        <row r="17211">
          <cell r="F17211">
            <v>5</v>
          </cell>
        </row>
        <row r="17212">
          <cell r="F17212">
            <v>5</v>
          </cell>
        </row>
        <row r="17213">
          <cell r="F17213">
            <v>5</v>
          </cell>
        </row>
        <row r="17214">
          <cell r="F17214">
            <v>5</v>
          </cell>
        </row>
        <row r="17215">
          <cell r="F17215">
            <v>5</v>
          </cell>
        </row>
        <row r="17216">
          <cell r="F17216">
            <v>5</v>
          </cell>
        </row>
        <row r="17217">
          <cell r="F17217">
            <v>5</v>
          </cell>
        </row>
        <row r="17218">
          <cell r="F17218">
            <v>5</v>
          </cell>
        </row>
        <row r="17219">
          <cell r="F17219">
            <v>5</v>
          </cell>
        </row>
        <row r="17220">
          <cell r="F17220">
            <v>5</v>
          </cell>
        </row>
        <row r="17221">
          <cell r="F17221">
            <v>5</v>
          </cell>
        </row>
        <row r="17222">
          <cell r="F17222">
            <v>5</v>
          </cell>
        </row>
        <row r="17223">
          <cell r="F17223">
            <v>5</v>
          </cell>
        </row>
        <row r="17224">
          <cell r="F17224">
            <v>5</v>
          </cell>
        </row>
        <row r="17225">
          <cell r="F17225">
            <v>5</v>
          </cell>
        </row>
        <row r="17226">
          <cell r="F17226">
            <v>5</v>
          </cell>
        </row>
        <row r="17227">
          <cell r="F17227">
            <v>5</v>
          </cell>
        </row>
        <row r="17228">
          <cell r="F17228">
            <v>5</v>
          </cell>
        </row>
        <row r="17229">
          <cell r="F17229">
            <v>5</v>
          </cell>
        </row>
        <row r="17230">
          <cell r="F17230">
            <v>5</v>
          </cell>
        </row>
        <row r="17231">
          <cell r="F17231">
            <v>5</v>
          </cell>
        </row>
        <row r="17232">
          <cell r="F17232">
            <v>5</v>
          </cell>
        </row>
        <row r="17233">
          <cell r="F17233">
            <v>5</v>
          </cell>
        </row>
        <row r="17234">
          <cell r="F17234">
            <v>5</v>
          </cell>
        </row>
        <row r="17235">
          <cell r="F17235">
            <v>5</v>
          </cell>
        </row>
        <row r="17236">
          <cell r="F17236">
            <v>5</v>
          </cell>
        </row>
        <row r="17237">
          <cell r="F17237">
            <v>5</v>
          </cell>
        </row>
        <row r="17238">
          <cell r="F17238">
            <v>5</v>
          </cell>
        </row>
        <row r="17239">
          <cell r="F17239">
            <v>5</v>
          </cell>
        </row>
        <row r="17240">
          <cell r="F17240">
            <v>5</v>
          </cell>
        </row>
        <row r="17241">
          <cell r="F17241">
            <v>5</v>
          </cell>
        </row>
        <row r="17242">
          <cell r="F17242">
            <v>5</v>
          </cell>
        </row>
        <row r="17243">
          <cell r="F17243">
            <v>5</v>
          </cell>
        </row>
        <row r="17244">
          <cell r="F17244">
            <v>5</v>
          </cell>
        </row>
        <row r="17245">
          <cell r="F17245">
            <v>5</v>
          </cell>
        </row>
        <row r="17246">
          <cell r="F17246">
            <v>5</v>
          </cell>
        </row>
        <row r="17247">
          <cell r="F17247">
            <v>5</v>
          </cell>
        </row>
        <row r="17248">
          <cell r="F17248">
            <v>5</v>
          </cell>
        </row>
        <row r="17249">
          <cell r="F17249">
            <v>5</v>
          </cell>
        </row>
        <row r="17250">
          <cell r="F17250">
            <v>5</v>
          </cell>
        </row>
        <row r="17251">
          <cell r="F17251">
            <v>5</v>
          </cell>
        </row>
        <row r="17252">
          <cell r="F17252">
            <v>5</v>
          </cell>
        </row>
        <row r="17253">
          <cell r="F17253">
            <v>5</v>
          </cell>
        </row>
        <row r="17254">
          <cell r="F17254">
            <v>5</v>
          </cell>
        </row>
        <row r="17255">
          <cell r="F17255">
            <v>5</v>
          </cell>
        </row>
        <row r="17256">
          <cell r="F17256">
            <v>5</v>
          </cell>
        </row>
        <row r="17257">
          <cell r="F17257">
            <v>5</v>
          </cell>
        </row>
        <row r="17258">
          <cell r="F17258">
            <v>5</v>
          </cell>
        </row>
        <row r="17259">
          <cell r="F17259">
            <v>5</v>
          </cell>
        </row>
        <row r="17260">
          <cell r="F17260">
            <v>5</v>
          </cell>
        </row>
        <row r="17261">
          <cell r="F17261">
            <v>5</v>
          </cell>
        </row>
        <row r="17262">
          <cell r="F17262">
            <v>6</v>
          </cell>
        </row>
        <row r="17263">
          <cell r="F17263">
            <v>6</v>
          </cell>
        </row>
        <row r="17264">
          <cell r="F17264">
            <v>6</v>
          </cell>
        </row>
        <row r="17265">
          <cell r="F17265">
            <v>6</v>
          </cell>
        </row>
        <row r="17266">
          <cell r="F17266">
            <v>6</v>
          </cell>
        </row>
        <row r="17267">
          <cell r="F17267">
            <v>6</v>
          </cell>
        </row>
        <row r="17268">
          <cell r="F17268">
            <v>6</v>
          </cell>
        </row>
        <row r="17269">
          <cell r="F17269">
            <v>6</v>
          </cell>
        </row>
        <row r="17270">
          <cell r="F17270">
            <v>6</v>
          </cell>
        </row>
        <row r="17271">
          <cell r="F17271">
            <v>6</v>
          </cell>
        </row>
        <row r="17272">
          <cell r="F17272">
            <v>6</v>
          </cell>
        </row>
        <row r="17273">
          <cell r="F17273">
            <v>6</v>
          </cell>
        </row>
        <row r="17274">
          <cell r="F17274">
            <v>6</v>
          </cell>
        </row>
        <row r="17275">
          <cell r="F17275">
            <v>6</v>
          </cell>
        </row>
        <row r="17276">
          <cell r="F17276">
            <v>6</v>
          </cell>
        </row>
        <row r="17277">
          <cell r="F17277">
            <v>6</v>
          </cell>
        </row>
        <row r="17278">
          <cell r="F17278">
            <v>6</v>
          </cell>
        </row>
        <row r="17279">
          <cell r="F17279">
            <v>6</v>
          </cell>
        </row>
        <row r="17280">
          <cell r="F17280">
            <v>6</v>
          </cell>
        </row>
        <row r="17281">
          <cell r="F17281">
            <v>6</v>
          </cell>
        </row>
        <row r="17282">
          <cell r="F17282">
            <v>6</v>
          </cell>
        </row>
        <row r="17283">
          <cell r="F17283">
            <v>6</v>
          </cell>
        </row>
        <row r="17284">
          <cell r="F17284">
            <v>6</v>
          </cell>
        </row>
        <row r="17285">
          <cell r="F17285">
            <v>6</v>
          </cell>
        </row>
        <row r="17286">
          <cell r="F17286">
            <v>6</v>
          </cell>
        </row>
        <row r="17287">
          <cell r="F17287">
            <v>6</v>
          </cell>
        </row>
        <row r="17288">
          <cell r="F17288">
            <v>6</v>
          </cell>
        </row>
        <row r="17289">
          <cell r="F17289">
            <v>6</v>
          </cell>
        </row>
        <row r="17290">
          <cell r="F17290">
            <v>6</v>
          </cell>
        </row>
        <row r="17291">
          <cell r="F17291">
            <v>6</v>
          </cell>
        </row>
        <row r="17292">
          <cell r="F17292">
            <v>6</v>
          </cell>
        </row>
        <row r="17293">
          <cell r="F17293">
            <v>6</v>
          </cell>
        </row>
        <row r="17294">
          <cell r="F17294">
            <v>6</v>
          </cell>
        </row>
        <row r="17295">
          <cell r="F17295">
            <v>6</v>
          </cell>
        </row>
        <row r="17296">
          <cell r="F17296">
            <v>6</v>
          </cell>
        </row>
        <row r="17297">
          <cell r="F17297">
            <v>6</v>
          </cell>
        </row>
        <row r="17298">
          <cell r="F17298">
            <v>6</v>
          </cell>
        </row>
        <row r="17299">
          <cell r="F17299">
            <v>6</v>
          </cell>
        </row>
        <row r="17300">
          <cell r="F17300">
            <v>6</v>
          </cell>
        </row>
        <row r="17301">
          <cell r="F17301">
            <v>6</v>
          </cell>
        </row>
        <row r="17302">
          <cell r="F17302">
            <v>6</v>
          </cell>
        </row>
        <row r="17303">
          <cell r="F17303">
            <v>6</v>
          </cell>
        </row>
        <row r="17304">
          <cell r="F17304">
            <v>6</v>
          </cell>
        </row>
        <row r="17305">
          <cell r="F17305">
            <v>6</v>
          </cell>
        </row>
        <row r="17306">
          <cell r="F17306">
            <v>6</v>
          </cell>
        </row>
        <row r="17307">
          <cell r="F17307">
            <v>6</v>
          </cell>
        </row>
        <row r="17308">
          <cell r="F17308">
            <v>6</v>
          </cell>
        </row>
        <row r="17309">
          <cell r="F17309">
            <v>6</v>
          </cell>
        </row>
        <row r="17310">
          <cell r="F17310">
            <v>6</v>
          </cell>
        </row>
        <row r="17311">
          <cell r="F17311">
            <v>6</v>
          </cell>
        </row>
        <row r="17312">
          <cell r="F17312">
            <v>6</v>
          </cell>
        </row>
        <row r="17313">
          <cell r="F17313">
            <v>6</v>
          </cell>
        </row>
        <row r="17314">
          <cell r="F17314">
            <v>6</v>
          </cell>
        </row>
        <row r="17315">
          <cell r="F17315">
            <v>6</v>
          </cell>
        </row>
        <row r="17316">
          <cell r="F17316">
            <v>6</v>
          </cell>
        </row>
        <row r="17317">
          <cell r="F17317">
            <v>6</v>
          </cell>
        </row>
        <row r="17318">
          <cell r="F17318">
            <v>6</v>
          </cell>
        </row>
        <row r="17319">
          <cell r="F17319">
            <v>6</v>
          </cell>
        </row>
        <row r="17320">
          <cell r="F17320">
            <v>6</v>
          </cell>
        </row>
        <row r="17321">
          <cell r="F17321">
            <v>6</v>
          </cell>
        </row>
        <row r="17322">
          <cell r="F17322">
            <v>6</v>
          </cell>
        </row>
        <row r="17323">
          <cell r="F17323">
            <v>6</v>
          </cell>
        </row>
        <row r="17324">
          <cell r="F17324">
            <v>6</v>
          </cell>
        </row>
        <row r="17325">
          <cell r="F17325">
            <v>6</v>
          </cell>
        </row>
        <row r="17326">
          <cell r="F17326">
            <v>6</v>
          </cell>
        </row>
        <row r="17327">
          <cell r="F17327">
            <v>6</v>
          </cell>
        </row>
        <row r="17328">
          <cell r="F17328">
            <v>6</v>
          </cell>
        </row>
        <row r="17329">
          <cell r="F17329">
            <v>6</v>
          </cell>
        </row>
        <row r="17330">
          <cell r="F17330">
            <v>6</v>
          </cell>
        </row>
        <row r="17331">
          <cell r="F17331">
            <v>6</v>
          </cell>
        </row>
        <row r="17332">
          <cell r="F17332">
            <v>6</v>
          </cell>
        </row>
        <row r="17333">
          <cell r="F17333">
            <v>6</v>
          </cell>
        </row>
        <row r="17334">
          <cell r="F17334">
            <v>6</v>
          </cell>
        </row>
        <row r="17335">
          <cell r="F17335">
            <v>6</v>
          </cell>
        </row>
        <row r="17336">
          <cell r="F17336">
            <v>6</v>
          </cell>
        </row>
        <row r="17337">
          <cell r="F17337">
            <v>6</v>
          </cell>
        </row>
        <row r="17338">
          <cell r="F17338">
            <v>6</v>
          </cell>
        </row>
        <row r="17339">
          <cell r="F17339">
            <v>6</v>
          </cell>
        </row>
        <row r="17340">
          <cell r="F17340">
            <v>6</v>
          </cell>
        </row>
        <row r="17341">
          <cell r="F17341">
            <v>6</v>
          </cell>
        </row>
        <row r="17342">
          <cell r="F17342">
            <v>6</v>
          </cell>
        </row>
        <row r="17343">
          <cell r="F17343">
            <v>6</v>
          </cell>
        </row>
        <row r="17344">
          <cell r="F17344">
            <v>6</v>
          </cell>
        </row>
        <row r="17345">
          <cell r="F17345">
            <v>6</v>
          </cell>
        </row>
        <row r="17346">
          <cell r="F17346">
            <v>6</v>
          </cell>
        </row>
        <row r="17347">
          <cell r="F17347">
            <v>6</v>
          </cell>
        </row>
        <row r="17348">
          <cell r="F17348">
            <v>6</v>
          </cell>
        </row>
        <row r="17349">
          <cell r="F17349">
            <v>6</v>
          </cell>
        </row>
        <row r="17350">
          <cell r="F17350">
            <v>6</v>
          </cell>
        </row>
        <row r="17351">
          <cell r="F17351">
            <v>6</v>
          </cell>
        </row>
        <row r="17352">
          <cell r="F17352">
            <v>6</v>
          </cell>
        </row>
        <row r="17353">
          <cell r="F17353">
            <v>6</v>
          </cell>
        </row>
        <row r="17354">
          <cell r="F17354">
            <v>6</v>
          </cell>
        </row>
        <row r="17355">
          <cell r="F17355">
            <v>6</v>
          </cell>
        </row>
        <row r="17356">
          <cell r="F17356">
            <v>6</v>
          </cell>
        </row>
        <row r="17357">
          <cell r="F17357">
            <v>6</v>
          </cell>
        </row>
        <row r="17358">
          <cell r="F17358">
            <v>7</v>
          </cell>
        </row>
        <row r="17359">
          <cell r="F17359">
            <v>7</v>
          </cell>
        </row>
        <row r="17360">
          <cell r="F17360">
            <v>7</v>
          </cell>
        </row>
        <row r="17361">
          <cell r="F17361">
            <v>7</v>
          </cell>
        </row>
        <row r="17362">
          <cell r="F17362">
            <v>7</v>
          </cell>
        </row>
        <row r="17363">
          <cell r="F17363">
            <v>7</v>
          </cell>
        </row>
        <row r="17364">
          <cell r="F17364">
            <v>7</v>
          </cell>
        </row>
        <row r="17365">
          <cell r="F17365">
            <v>7</v>
          </cell>
        </row>
        <row r="17366">
          <cell r="F17366">
            <v>7</v>
          </cell>
        </row>
        <row r="17367">
          <cell r="F17367">
            <v>7</v>
          </cell>
        </row>
        <row r="17368">
          <cell r="F17368">
            <v>7</v>
          </cell>
        </row>
        <row r="17369">
          <cell r="F17369">
            <v>7</v>
          </cell>
        </row>
        <row r="17370">
          <cell r="F17370">
            <v>7</v>
          </cell>
        </row>
        <row r="17371">
          <cell r="F17371">
            <v>7</v>
          </cell>
        </row>
        <row r="17372">
          <cell r="F17372">
            <v>7</v>
          </cell>
        </row>
        <row r="17373">
          <cell r="F17373">
            <v>7</v>
          </cell>
        </row>
        <row r="17374">
          <cell r="F17374">
            <v>7</v>
          </cell>
        </row>
        <row r="17375">
          <cell r="F17375">
            <v>7</v>
          </cell>
        </row>
        <row r="17376">
          <cell r="F17376">
            <v>7</v>
          </cell>
        </row>
        <row r="17377">
          <cell r="F17377">
            <v>7</v>
          </cell>
        </row>
        <row r="17378">
          <cell r="F17378">
            <v>7</v>
          </cell>
        </row>
        <row r="17379">
          <cell r="F17379">
            <v>7</v>
          </cell>
        </row>
        <row r="17380">
          <cell r="F17380">
            <v>7</v>
          </cell>
        </row>
        <row r="17381">
          <cell r="F17381">
            <v>7</v>
          </cell>
        </row>
        <row r="17382">
          <cell r="F17382">
            <v>7</v>
          </cell>
        </row>
        <row r="17383">
          <cell r="F17383">
            <v>7</v>
          </cell>
        </row>
        <row r="17384">
          <cell r="F17384">
            <v>7</v>
          </cell>
        </row>
        <row r="17385">
          <cell r="F17385">
            <v>7</v>
          </cell>
        </row>
        <row r="17386">
          <cell r="F17386">
            <v>7</v>
          </cell>
        </row>
        <row r="17387">
          <cell r="F17387">
            <v>7</v>
          </cell>
        </row>
        <row r="17388">
          <cell r="F17388">
            <v>7</v>
          </cell>
        </row>
        <row r="17389">
          <cell r="F17389">
            <v>7</v>
          </cell>
        </row>
        <row r="17390">
          <cell r="F17390">
            <v>7</v>
          </cell>
        </row>
        <row r="17391">
          <cell r="F17391">
            <v>7</v>
          </cell>
        </row>
        <row r="17392">
          <cell r="F17392">
            <v>7</v>
          </cell>
        </row>
        <row r="17393">
          <cell r="F17393">
            <v>7</v>
          </cell>
        </row>
        <row r="17394">
          <cell r="F17394">
            <v>7</v>
          </cell>
        </row>
        <row r="17395">
          <cell r="F17395">
            <v>7</v>
          </cell>
        </row>
        <row r="17396">
          <cell r="F17396">
            <v>7</v>
          </cell>
        </row>
        <row r="17397">
          <cell r="F17397">
            <v>7</v>
          </cell>
        </row>
        <row r="17398">
          <cell r="F17398">
            <v>7</v>
          </cell>
        </row>
        <row r="17399">
          <cell r="F17399">
            <v>7</v>
          </cell>
        </row>
        <row r="17400">
          <cell r="F17400">
            <v>7</v>
          </cell>
        </row>
        <row r="17401">
          <cell r="F17401">
            <v>7</v>
          </cell>
        </row>
        <row r="17402">
          <cell r="F17402">
            <v>7</v>
          </cell>
        </row>
        <row r="17403">
          <cell r="F17403">
            <v>7</v>
          </cell>
        </row>
        <row r="17404">
          <cell r="F17404">
            <v>7</v>
          </cell>
        </row>
        <row r="17405">
          <cell r="F17405">
            <v>7</v>
          </cell>
        </row>
        <row r="17406">
          <cell r="F17406">
            <v>7</v>
          </cell>
        </row>
        <row r="17407">
          <cell r="F17407">
            <v>7</v>
          </cell>
        </row>
        <row r="17408">
          <cell r="F17408">
            <v>7</v>
          </cell>
        </row>
        <row r="17409">
          <cell r="F17409">
            <v>7</v>
          </cell>
        </row>
        <row r="17410">
          <cell r="F17410">
            <v>7</v>
          </cell>
        </row>
        <row r="17411">
          <cell r="F17411">
            <v>7</v>
          </cell>
        </row>
        <row r="17412">
          <cell r="F17412">
            <v>7</v>
          </cell>
        </row>
        <row r="17413">
          <cell r="F17413">
            <v>7</v>
          </cell>
        </row>
        <row r="17414">
          <cell r="F17414">
            <v>7</v>
          </cell>
        </row>
        <row r="17415">
          <cell r="F17415">
            <v>7</v>
          </cell>
        </row>
        <row r="17416">
          <cell r="F17416">
            <v>7</v>
          </cell>
        </row>
        <row r="17417">
          <cell r="F17417">
            <v>7</v>
          </cell>
        </row>
        <row r="17418">
          <cell r="F17418">
            <v>7</v>
          </cell>
        </row>
        <row r="17419">
          <cell r="F17419">
            <v>7</v>
          </cell>
        </row>
        <row r="17420">
          <cell r="F17420">
            <v>7</v>
          </cell>
        </row>
        <row r="17421">
          <cell r="F17421">
            <v>7</v>
          </cell>
        </row>
        <row r="17422">
          <cell r="F17422">
            <v>7</v>
          </cell>
        </row>
        <row r="17423">
          <cell r="F17423">
            <v>7</v>
          </cell>
        </row>
        <row r="17424">
          <cell r="F17424">
            <v>7</v>
          </cell>
        </row>
        <row r="17425">
          <cell r="F17425">
            <v>7</v>
          </cell>
        </row>
        <row r="17426">
          <cell r="F17426">
            <v>7</v>
          </cell>
        </row>
        <row r="17427">
          <cell r="F17427">
            <v>7</v>
          </cell>
        </row>
        <row r="17428">
          <cell r="F17428">
            <v>7</v>
          </cell>
        </row>
        <row r="17429">
          <cell r="F17429">
            <v>7</v>
          </cell>
        </row>
        <row r="17430">
          <cell r="F17430">
            <v>7</v>
          </cell>
        </row>
        <row r="17431">
          <cell r="F17431">
            <v>7</v>
          </cell>
        </row>
        <row r="17432">
          <cell r="F17432">
            <v>7</v>
          </cell>
        </row>
        <row r="17433">
          <cell r="F17433">
            <v>7</v>
          </cell>
        </row>
        <row r="17434">
          <cell r="F17434">
            <v>7</v>
          </cell>
        </row>
        <row r="17435">
          <cell r="F17435">
            <v>7</v>
          </cell>
        </row>
        <row r="17436">
          <cell r="F17436">
            <v>7</v>
          </cell>
        </row>
        <row r="17437">
          <cell r="F17437">
            <v>7</v>
          </cell>
        </row>
        <row r="17438">
          <cell r="F17438">
            <v>7</v>
          </cell>
        </row>
        <row r="17439">
          <cell r="F17439">
            <v>7</v>
          </cell>
        </row>
        <row r="17440">
          <cell r="F17440">
            <v>7</v>
          </cell>
        </row>
        <row r="17441">
          <cell r="F17441">
            <v>7</v>
          </cell>
        </row>
        <row r="17442">
          <cell r="F17442">
            <v>7</v>
          </cell>
        </row>
        <row r="17443">
          <cell r="F17443">
            <v>7</v>
          </cell>
        </row>
        <row r="17444">
          <cell r="F17444">
            <v>7</v>
          </cell>
        </row>
        <row r="17445">
          <cell r="F17445">
            <v>7</v>
          </cell>
        </row>
        <row r="17446">
          <cell r="F17446">
            <v>7</v>
          </cell>
        </row>
        <row r="17447">
          <cell r="F17447">
            <v>7</v>
          </cell>
        </row>
        <row r="17448">
          <cell r="F17448">
            <v>7</v>
          </cell>
        </row>
        <row r="17449">
          <cell r="F17449">
            <v>7</v>
          </cell>
        </row>
        <row r="17450">
          <cell r="F17450">
            <v>7</v>
          </cell>
        </row>
        <row r="17451">
          <cell r="F17451">
            <v>7</v>
          </cell>
        </row>
        <row r="17452">
          <cell r="F17452">
            <v>7</v>
          </cell>
        </row>
        <row r="17453">
          <cell r="F17453">
            <v>7</v>
          </cell>
        </row>
        <row r="17454">
          <cell r="F17454">
            <v>1</v>
          </cell>
        </row>
        <row r="17455">
          <cell r="F17455">
            <v>1</v>
          </cell>
        </row>
        <row r="17456">
          <cell r="F17456">
            <v>1</v>
          </cell>
        </row>
        <row r="17457">
          <cell r="F17457">
            <v>1</v>
          </cell>
        </row>
        <row r="17458">
          <cell r="F17458">
            <v>1</v>
          </cell>
        </row>
        <row r="17459">
          <cell r="F17459">
            <v>1</v>
          </cell>
        </row>
        <row r="17460">
          <cell r="F17460">
            <v>1</v>
          </cell>
        </row>
        <row r="17461">
          <cell r="F17461">
            <v>1</v>
          </cell>
        </row>
        <row r="17462">
          <cell r="F17462">
            <v>1</v>
          </cell>
        </row>
        <row r="17463">
          <cell r="F17463">
            <v>1</v>
          </cell>
        </row>
        <row r="17464">
          <cell r="F17464">
            <v>1</v>
          </cell>
        </row>
        <row r="17465">
          <cell r="F17465">
            <v>1</v>
          </cell>
        </row>
        <row r="17466">
          <cell r="F17466">
            <v>1</v>
          </cell>
        </row>
        <row r="17467">
          <cell r="F17467">
            <v>1</v>
          </cell>
        </row>
        <row r="17468">
          <cell r="F17468">
            <v>1</v>
          </cell>
        </row>
        <row r="17469">
          <cell r="F17469">
            <v>1</v>
          </cell>
        </row>
        <row r="17470">
          <cell r="F17470">
            <v>1</v>
          </cell>
        </row>
        <row r="17471">
          <cell r="F17471">
            <v>1</v>
          </cell>
        </row>
        <row r="17472">
          <cell r="F17472">
            <v>1</v>
          </cell>
        </row>
        <row r="17473">
          <cell r="F17473">
            <v>1</v>
          </cell>
        </row>
        <row r="17474">
          <cell r="F17474">
            <v>1</v>
          </cell>
        </row>
        <row r="17475">
          <cell r="F17475">
            <v>1</v>
          </cell>
        </row>
        <row r="17476">
          <cell r="F17476">
            <v>1</v>
          </cell>
        </row>
        <row r="17477">
          <cell r="F17477">
            <v>1</v>
          </cell>
        </row>
        <row r="17478">
          <cell r="F17478">
            <v>1</v>
          </cell>
        </row>
        <row r="17479">
          <cell r="F17479">
            <v>1</v>
          </cell>
        </row>
        <row r="17480">
          <cell r="F17480">
            <v>1</v>
          </cell>
        </row>
        <row r="17481">
          <cell r="F17481">
            <v>1</v>
          </cell>
        </row>
        <row r="17482">
          <cell r="F17482">
            <v>1</v>
          </cell>
        </row>
        <row r="17483">
          <cell r="F17483">
            <v>1</v>
          </cell>
        </row>
        <row r="17484">
          <cell r="F17484">
            <v>1</v>
          </cell>
        </row>
        <row r="17485">
          <cell r="F17485">
            <v>1</v>
          </cell>
        </row>
        <row r="17486">
          <cell r="F17486">
            <v>1</v>
          </cell>
        </row>
        <row r="17487">
          <cell r="F17487">
            <v>1</v>
          </cell>
        </row>
        <row r="17488">
          <cell r="F17488">
            <v>1</v>
          </cell>
        </row>
        <row r="17489">
          <cell r="F17489">
            <v>1</v>
          </cell>
        </row>
        <row r="17490">
          <cell r="F17490">
            <v>1</v>
          </cell>
        </row>
        <row r="17491">
          <cell r="F17491">
            <v>1</v>
          </cell>
        </row>
        <row r="17492">
          <cell r="F17492">
            <v>1</v>
          </cell>
        </row>
        <row r="17493">
          <cell r="F17493">
            <v>1</v>
          </cell>
        </row>
        <row r="17494">
          <cell r="F17494">
            <v>1</v>
          </cell>
        </row>
        <row r="17495">
          <cell r="F17495">
            <v>1</v>
          </cell>
        </row>
        <row r="17496">
          <cell r="F17496">
            <v>1</v>
          </cell>
        </row>
        <row r="17497">
          <cell r="F17497">
            <v>1</v>
          </cell>
        </row>
        <row r="17498">
          <cell r="F17498">
            <v>1</v>
          </cell>
        </row>
        <row r="17499">
          <cell r="F17499">
            <v>1</v>
          </cell>
        </row>
        <row r="17500">
          <cell r="F17500">
            <v>1</v>
          </cell>
        </row>
        <row r="17501">
          <cell r="F17501">
            <v>1</v>
          </cell>
        </row>
        <row r="17502">
          <cell r="F17502">
            <v>1</v>
          </cell>
        </row>
        <row r="17503">
          <cell r="F17503">
            <v>1</v>
          </cell>
        </row>
        <row r="17504">
          <cell r="F17504">
            <v>1</v>
          </cell>
        </row>
        <row r="17505">
          <cell r="F17505">
            <v>1</v>
          </cell>
        </row>
        <row r="17506">
          <cell r="F17506">
            <v>1</v>
          </cell>
        </row>
        <row r="17507">
          <cell r="F17507">
            <v>1</v>
          </cell>
        </row>
        <row r="17508">
          <cell r="F17508">
            <v>1</v>
          </cell>
        </row>
        <row r="17509">
          <cell r="F17509">
            <v>1</v>
          </cell>
        </row>
        <row r="17510">
          <cell r="F17510">
            <v>1</v>
          </cell>
        </row>
        <row r="17511">
          <cell r="F17511">
            <v>1</v>
          </cell>
        </row>
        <row r="17512">
          <cell r="F17512">
            <v>1</v>
          </cell>
        </row>
        <row r="17513">
          <cell r="F17513">
            <v>1</v>
          </cell>
        </row>
        <row r="17514">
          <cell r="F17514">
            <v>1</v>
          </cell>
        </row>
        <row r="17515">
          <cell r="F17515">
            <v>1</v>
          </cell>
        </row>
        <row r="17516">
          <cell r="F17516">
            <v>1</v>
          </cell>
        </row>
        <row r="17517">
          <cell r="F17517">
            <v>1</v>
          </cell>
        </row>
        <row r="17518">
          <cell r="F17518">
            <v>1</v>
          </cell>
        </row>
        <row r="17519">
          <cell r="F17519">
            <v>1</v>
          </cell>
        </row>
        <row r="17520">
          <cell r="F17520">
            <v>1</v>
          </cell>
        </row>
        <row r="17521">
          <cell r="F17521">
            <v>1</v>
          </cell>
        </row>
        <row r="17522">
          <cell r="F17522">
            <v>1</v>
          </cell>
        </row>
        <row r="17523">
          <cell r="F17523">
            <v>1</v>
          </cell>
        </row>
        <row r="17524">
          <cell r="F17524">
            <v>1</v>
          </cell>
        </row>
        <row r="17525">
          <cell r="F17525">
            <v>1</v>
          </cell>
        </row>
        <row r="17526">
          <cell r="F17526">
            <v>1</v>
          </cell>
        </row>
        <row r="17527">
          <cell r="F17527">
            <v>1</v>
          </cell>
        </row>
        <row r="17528">
          <cell r="F17528">
            <v>1</v>
          </cell>
        </row>
        <row r="17529">
          <cell r="F17529">
            <v>1</v>
          </cell>
        </row>
        <row r="17530">
          <cell r="F17530">
            <v>1</v>
          </cell>
        </row>
        <row r="17531">
          <cell r="F17531">
            <v>1</v>
          </cell>
        </row>
        <row r="17532">
          <cell r="F17532">
            <v>1</v>
          </cell>
        </row>
        <row r="17533">
          <cell r="F17533">
            <v>1</v>
          </cell>
        </row>
        <row r="17534">
          <cell r="F17534">
            <v>1</v>
          </cell>
        </row>
        <row r="17535">
          <cell r="F17535">
            <v>1</v>
          </cell>
        </row>
        <row r="17536">
          <cell r="F17536">
            <v>1</v>
          </cell>
        </row>
        <row r="17537">
          <cell r="F17537">
            <v>1</v>
          </cell>
        </row>
        <row r="17538">
          <cell r="F17538">
            <v>1</v>
          </cell>
        </row>
        <row r="17539">
          <cell r="F17539">
            <v>1</v>
          </cell>
        </row>
        <row r="17540">
          <cell r="F17540">
            <v>1</v>
          </cell>
        </row>
        <row r="17541">
          <cell r="F17541">
            <v>1</v>
          </cell>
        </row>
        <row r="17542">
          <cell r="F17542">
            <v>1</v>
          </cell>
        </row>
        <row r="17543">
          <cell r="F17543">
            <v>1</v>
          </cell>
        </row>
        <row r="17544">
          <cell r="F17544">
            <v>1</v>
          </cell>
        </row>
        <row r="17545">
          <cell r="F17545">
            <v>1</v>
          </cell>
        </row>
        <row r="17546">
          <cell r="F17546">
            <v>1</v>
          </cell>
        </row>
        <row r="17547">
          <cell r="F17547">
            <v>1</v>
          </cell>
        </row>
        <row r="17548">
          <cell r="F17548">
            <v>1</v>
          </cell>
        </row>
        <row r="17549">
          <cell r="F17549">
            <v>1</v>
          </cell>
        </row>
        <row r="17550">
          <cell r="F17550">
            <v>2</v>
          </cell>
        </row>
        <row r="17551">
          <cell r="F17551">
            <v>2</v>
          </cell>
        </row>
        <row r="17552">
          <cell r="F17552">
            <v>2</v>
          </cell>
        </row>
        <row r="17553">
          <cell r="F17553">
            <v>2</v>
          </cell>
        </row>
        <row r="17554">
          <cell r="F17554">
            <v>2</v>
          </cell>
        </row>
        <row r="17555">
          <cell r="F17555">
            <v>2</v>
          </cell>
        </row>
        <row r="17556">
          <cell r="F17556">
            <v>2</v>
          </cell>
        </row>
        <row r="17557">
          <cell r="F17557">
            <v>2</v>
          </cell>
        </row>
        <row r="17558">
          <cell r="F17558">
            <v>2</v>
          </cell>
        </row>
        <row r="17559">
          <cell r="F17559">
            <v>2</v>
          </cell>
        </row>
        <row r="17560">
          <cell r="F17560">
            <v>2</v>
          </cell>
        </row>
        <row r="17561">
          <cell r="F17561">
            <v>2</v>
          </cell>
        </row>
        <row r="17562">
          <cell r="F17562">
            <v>2</v>
          </cell>
        </row>
        <row r="17563">
          <cell r="F17563">
            <v>2</v>
          </cell>
        </row>
        <row r="17564">
          <cell r="F17564">
            <v>2</v>
          </cell>
        </row>
        <row r="17565">
          <cell r="F17565">
            <v>2</v>
          </cell>
        </row>
        <row r="17566">
          <cell r="F17566">
            <v>2</v>
          </cell>
        </row>
        <row r="17567">
          <cell r="F17567">
            <v>2</v>
          </cell>
        </row>
        <row r="17568">
          <cell r="F17568">
            <v>2</v>
          </cell>
        </row>
        <row r="17569">
          <cell r="F17569">
            <v>2</v>
          </cell>
        </row>
        <row r="17570">
          <cell r="F17570">
            <v>2</v>
          </cell>
        </row>
        <row r="17571">
          <cell r="F17571">
            <v>2</v>
          </cell>
        </row>
        <row r="17572">
          <cell r="F17572">
            <v>2</v>
          </cell>
        </row>
        <row r="17573">
          <cell r="F17573">
            <v>2</v>
          </cell>
        </row>
        <row r="17574">
          <cell r="F17574">
            <v>2</v>
          </cell>
        </row>
        <row r="17575">
          <cell r="F17575">
            <v>2</v>
          </cell>
        </row>
        <row r="17576">
          <cell r="F17576">
            <v>2</v>
          </cell>
        </row>
        <row r="17577">
          <cell r="F17577">
            <v>2</v>
          </cell>
        </row>
        <row r="17578">
          <cell r="F17578">
            <v>2</v>
          </cell>
        </row>
        <row r="17579">
          <cell r="F17579">
            <v>2</v>
          </cell>
        </row>
        <row r="17580">
          <cell r="F17580">
            <v>2</v>
          </cell>
        </row>
        <row r="17581">
          <cell r="F17581">
            <v>2</v>
          </cell>
        </row>
        <row r="17582">
          <cell r="F17582">
            <v>2</v>
          </cell>
        </row>
        <row r="17583">
          <cell r="F17583">
            <v>2</v>
          </cell>
        </row>
        <row r="17584">
          <cell r="F17584">
            <v>2</v>
          </cell>
        </row>
        <row r="17585">
          <cell r="F17585">
            <v>2</v>
          </cell>
        </row>
        <row r="17586">
          <cell r="F17586">
            <v>2</v>
          </cell>
        </row>
        <row r="17587">
          <cell r="F17587">
            <v>2</v>
          </cell>
        </row>
        <row r="17588">
          <cell r="F17588">
            <v>2</v>
          </cell>
        </row>
        <row r="17589">
          <cell r="F17589">
            <v>2</v>
          </cell>
        </row>
        <row r="17590">
          <cell r="F17590">
            <v>2</v>
          </cell>
        </row>
        <row r="17591">
          <cell r="F17591">
            <v>2</v>
          </cell>
        </row>
        <row r="17592">
          <cell r="F17592">
            <v>2</v>
          </cell>
        </row>
        <row r="17593">
          <cell r="F17593">
            <v>2</v>
          </cell>
        </row>
        <row r="17594">
          <cell r="F17594">
            <v>2</v>
          </cell>
        </row>
        <row r="17595">
          <cell r="F17595">
            <v>2</v>
          </cell>
        </row>
        <row r="17596">
          <cell r="F17596">
            <v>2</v>
          </cell>
        </row>
        <row r="17597">
          <cell r="F17597">
            <v>2</v>
          </cell>
        </row>
        <row r="17598">
          <cell r="F17598">
            <v>2</v>
          </cell>
        </row>
        <row r="17599">
          <cell r="F17599">
            <v>2</v>
          </cell>
        </row>
        <row r="17600">
          <cell r="F17600">
            <v>2</v>
          </cell>
        </row>
        <row r="17601">
          <cell r="F17601">
            <v>2</v>
          </cell>
        </row>
        <row r="17602">
          <cell r="F17602">
            <v>2</v>
          </cell>
        </row>
        <row r="17603">
          <cell r="F17603">
            <v>2</v>
          </cell>
        </row>
        <row r="17604">
          <cell r="F17604">
            <v>2</v>
          </cell>
        </row>
        <row r="17605">
          <cell r="F17605">
            <v>2</v>
          </cell>
        </row>
        <row r="17606">
          <cell r="F17606">
            <v>2</v>
          </cell>
        </row>
        <row r="17607">
          <cell r="F17607">
            <v>2</v>
          </cell>
        </row>
        <row r="17608">
          <cell r="F17608">
            <v>2</v>
          </cell>
        </row>
        <row r="17609">
          <cell r="F17609">
            <v>2</v>
          </cell>
        </row>
        <row r="17610">
          <cell r="F17610">
            <v>2</v>
          </cell>
        </row>
        <row r="17611">
          <cell r="F17611">
            <v>2</v>
          </cell>
        </row>
        <row r="17612">
          <cell r="F17612">
            <v>2</v>
          </cell>
        </row>
        <row r="17613">
          <cell r="F17613">
            <v>2</v>
          </cell>
        </row>
        <row r="17614">
          <cell r="F17614">
            <v>2</v>
          </cell>
        </row>
        <row r="17615">
          <cell r="F17615">
            <v>2</v>
          </cell>
        </row>
        <row r="17616">
          <cell r="F17616">
            <v>2</v>
          </cell>
        </row>
        <row r="17617">
          <cell r="F17617">
            <v>2</v>
          </cell>
        </row>
        <row r="17618">
          <cell r="F17618">
            <v>2</v>
          </cell>
        </row>
        <row r="17619">
          <cell r="F17619">
            <v>2</v>
          </cell>
        </row>
        <row r="17620">
          <cell r="F17620">
            <v>2</v>
          </cell>
        </row>
        <row r="17621">
          <cell r="F17621">
            <v>2</v>
          </cell>
        </row>
        <row r="17622">
          <cell r="F17622">
            <v>2</v>
          </cell>
        </row>
        <row r="17623">
          <cell r="F17623">
            <v>2</v>
          </cell>
        </row>
        <row r="17624">
          <cell r="F17624">
            <v>2</v>
          </cell>
        </row>
        <row r="17625">
          <cell r="F17625">
            <v>2</v>
          </cell>
        </row>
        <row r="17626">
          <cell r="F17626">
            <v>2</v>
          </cell>
        </row>
        <row r="17627">
          <cell r="F17627">
            <v>2</v>
          </cell>
        </row>
        <row r="17628">
          <cell r="F17628">
            <v>2</v>
          </cell>
        </row>
        <row r="17629">
          <cell r="F17629">
            <v>2</v>
          </cell>
        </row>
        <row r="17630">
          <cell r="F17630">
            <v>2</v>
          </cell>
        </row>
        <row r="17631">
          <cell r="F17631">
            <v>2</v>
          </cell>
        </row>
        <row r="17632">
          <cell r="F17632">
            <v>2</v>
          </cell>
        </row>
        <row r="17633">
          <cell r="F17633">
            <v>2</v>
          </cell>
        </row>
        <row r="17634">
          <cell r="F17634">
            <v>2</v>
          </cell>
        </row>
        <row r="17635">
          <cell r="F17635">
            <v>2</v>
          </cell>
        </row>
        <row r="17636">
          <cell r="F17636">
            <v>2</v>
          </cell>
        </row>
        <row r="17637">
          <cell r="F17637">
            <v>2</v>
          </cell>
        </row>
        <row r="17638">
          <cell r="F17638">
            <v>2</v>
          </cell>
        </row>
        <row r="17639">
          <cell r="F17639">
            <v>2</v>
          </cell>
        </row>
        <row r="17640">
          <cell r="F17640">
            <v>2</v>
          </cell>
        </row>
        <row r="17641">
          <cell r="F17641">
            <v>2</v>
          </cell>
        </row>
        <row r="17642">
          <cell r="F17642">
            <v>2</v>
          </cell>
        </row>
        <row r="17643">
          <cell r="F17643">
            <v>2</v>
          </cell>
        </row>
        <row r="17644">
          <cell r="F17644">
            <v>2</v>
          </cell>
        </row>
        <row r="17645">
          <cell r="F17645">
            <v>2</v>
          </cell>
        </row>
        <row r="17646">
          <cell r="F17646">
            <v>3</v>
          </cell>
        </row>
        <row r="17647">
          <cell r="F17647">
            <v>3</v>
          </cell>
        </row>
        <row r="17648">
          <cell r="F17648">
            <v>3</v>
          </cell>
        </row>
        <row r="17649">
          <cell r="F17649">
            <v>3</v>
          </cell>
        </row>
        <row r="17650">
          <cell r="F17650">
            <v>3</v>
          </cell>
        </row>
        <row r="17651">
          <cell r="F17651">
            <v>3</v>
          </cell>
        </row>
        <row r="17652">
          <cell r="F17652">
            <v>3</v>
          </cell>
        </row>
        <row r="17653">
          <cell r="F17653">
            <v>3</v>
          </cell>
        </row>
        <row r="17654">
          <cell r="F17654">
            <v>3</v>
          </cell>
        </row>
        <row r="17655">
          <cell r="F17655">
            <v>3</v>
          </cell>
        </row>
        <row r="17656">
          <cell r="F17656">
            <v>3</v>
          </cell>
        </row>
        <row r="17657">
          <cell r="F17657">
            <v>3</v>
          </cell>
        </row>
        <row r="17658">
          <cell r="F17658">
            <v>3</v>
          </cell>
        </row>
        <row r="17659">
          <cell r="F17659">
            <v>3</v>
          </cell>
        </row>
        <row r="17660">
          <cell r="F17660">
            <v>3</v>
          </cell>
        </row>
        <row r="17661">
          <cell r="F17661">
            <v>3</v>
          </cell>
        </row>
        <row r="17662">
          <cell r="F17662">
            <v>3</v>
          </cell>
        </row>
        <row r="17663">
          <cell r="F17663">
            <v>3</v>
          </cell>
        </row>
        <row r="17664">
          <cell r="F17664">
            <v>3</v>
          </cell>
        </row>
        <row r="17665">
          <cell r="F17665">
            <v>3</v>
          </cell>
        </row>
        <row r="17666">
          <cell r="F17666">
            <v>3</v>
          </cell>
        </row>
        <row r="17667">
          <cell r="F17667">
            <v>3</v>
          </cell>
        </row>
        <row r="17668">
          <cell r="F17668">
            <v>3</v>
          </cell>
        </row>
        <row r="17669">
          <cell r="F17669">
            <v>3</v>
          </cell>
        </row>
        <row r="17670">
          <cell r="F17670">
            <v>3</v>
          </cell>
        </row>
        <row r="17671">
          <cell r="F17671">
            <v>3</v>
          </cell>
        </row>
        <row r="17672">
          <cell r="F17672">
            <v>3</v>
          </cell>
        </row>
        <row r="17673">
          <cell r="F17673">
            <v>3</v>
          </cell>
        </row>
        <row r="17674">
          <cell r="F17674">
            <v>3</v>
          </cell>
        </row>
        <row r="17675">
          <cell r="F17675">
            <v>3</v>
          </cell>
        </row>
        <row r="17676">
          <cell r="F17676">
            <v>3</v>
          </cell>
        </row>
        <row r="17677">
          <cell r="F17677">
            <v>3</v>
          </cell>
        </row>
        <row r="17678">
          <cell r="F17678">
            <v>3</v>
          </cell>
        </row>
        <row r="17679">
          <cell r="F17679">
            <v>3</v>
          </cell>
        </row>
        <row r="17680">
          <cell r="F17680">
            <v>3</v>
          </cell>
        </row>
        <row r="17681">
          <cell r="F17681">
            <v>3</v>
          </cell>
        </row>
        <row r="17682">
          <cell r="F17682">
            <v>3</v>
          </cell>
        </row>
        <row r="17683">
          <cell r="F17683">
            <v>3</v>
          </cell>
        </row>
        <row r="17684">
          <cell r="F17684">
            <v>3</v>
          </cell>
        </row>
        <row r="17685">
          <cell r="F17685">
            <v>3</v>
          </cell>
        </row>
        <row r="17686">
          <cell r="F17686">
            <v>3</v>
          </cell>
        </row>
        <row r="17687">
          <cell r="F17687">
            <v>3</v>
          </cell>
        </row>
        <row r="17688">
          <cell r="F17688">
            <v>3</v>
          </cell>
        </row>
        <row r="17689">
          <cell r="F17689">
            <v>3</v>
          </cell>
        </row>
        <row r="17690">
          <cell r="F17690">
            <v>3</v>
          </cell>
        </row>
        <row r="17691">
          <cell r="F17691">
            <v>3</v>
          </cell>
        </row>
        <row r="17692">
          <cell r="F17692">
            <v>3</v>
          </cell>
        </row>
        <row r="17693">
          <cell r="F17693">
            <v>3</v>
          </cell>
        </row>
        <row r="17694">
          <cell r="F17694">
            <v>3</v>
          </cell>
        </row>
        <row r="17695">
          <cell r="F17695">
            <v>3</v>
          </cell>
        </row>
        <row r="17696">
          <cell r="F17696">
            <v>3</v>
          </cell>
        </row>
        <row r="17697">
          <cell r="F17697">
            <v>3</v>
          </cell>
        </row>
        <row r="17698">
          <cell r="F17698">
            <v>3</v>
          </cell>
        </row>
        <row r="17699">
          <cell r="F17699">
            <v>3</v>
          </cell>
        </row>
        <row r="17700">
          <cell r="F17700">
            <v>3</v>
          </cell>
        </row>
        <row r="17701">
          <cell r="F17701">
            <v>3</v>
          </cell>
        </row>
        <row r="17702">
          <cell r="F17702">
            <v>3</v>
          </cell>
        </row>
        <row r="17703">
          <cell r="F17703">
            <v>3</v>
          </cell>
        </row>
        <row r="17704">
          <cell r="F17704">
            <v>3</v>
          </cell>
        </row>
        <row r="17705">
          <cell r="F17705">
            <v>3</v>
          </cell>
        </row>
        <row r="17706">
          <cell r="F17706">
            <v>3</v>
          </cell>
        </row>
        <row r="17707">
          <cell r="F17707">
            <v>3</v>
          </cell>
        </row>
        <row r="17708">
          <cell r="F17708">
            <v>3</v>
          </cell>
        </row>
        <row r="17709">
          <cell r="F17709">
            <v>3</v>
          </cell>
        </row>
        <row r="17710">
          <cell r="F17710">
            <v>3</v>
          </cell>
        </row>
        <row r="17711">
          <cell r="F17711">
            <v>3</v>
          </cell>
        </row>
        <row r="17712">
          <cell r="F17712">
            <v>3</v>
          </cell>
        </row>
        <row r="17713">
          <cell r="F17713">
            <v>3</v>
          </cell>
        </row>
        <row r="17714">
          <cell r="F17714">
            <v>3</v>
          </cell>
        </row>
        <row r="17715">
          <cell r="F17715">
            <v>3</v>
          </cell>
        </row>
        <row r="17716">
          <cell r="F17716">
            <v>3</v>
          </cell>
        </row>
        <row r="17717">
          <cell r="F17717">
            <v>3</v>
          </cell>
        </row>
        <row r="17718">
          <cell r="F17718">
            <v>3</v>
          </cell>
        </row>
        <row r="17719">
          <cell r="F17719">
            <v>3</v>
          </cell>
        </row>
        <row r="17720">
          <cell r="F17720">
            <v>3</v>
          </cell>
        </row>
        <row r="17721">
          <cell r="F17721">
            <v>3</v>
          </cell>
        </row>
        <row r="17722">
          <cell r="F17722">
            <v>3</v>
          </cell>
        </row>
        <row r="17723">
          <cell r="F17723">
            <v>3</v>
          </cell>
        </row>
        <row r="17724">
          <cell r="F17724">
            <v>3</v>
          </cell>
        </row>
        <row r="17725">
          <cell r="F17725">
            <v>3</v>
          </cell>
        </row>
        <row r="17726">
          <cell r="F17726">
            <v>3</v>
          </cell>
        </row>
        <row r="17727">
          <cell r="F17727">
            <v>3</v>
          </cell>
        </row>
        <row r="17728">
          <cell r="F17728">
            <v>3</v>
          </cell>
        </row>
        <row r="17729">
          <cell r="F17729">
            <v>3</v>
          </cell>
        </row>
        <row r="17730">
          <cell r="F17730">
            <v>3</v>
          </cell>
        </row>
        <row r="17731">
          <cell r="F17731">
            <v>3</v>
          </cell>
        </row>
        <row r="17732">
          <cell r="F17732">
            <v>3</v>
          </cell>
        </row>
        <row r="17733">
          <cell r="F17733">
            <v>3</v>
          </cell>
        </row>
        <row r="17734">
          <cell r="F17734">
            <v>3</v>
          </cell>
        </row>
        <row r="17735">
          <cell r="F17735">
            <v>3</v>
          </cell>
        </row>
        <row r="17736">
          <cell r="F17736">
            <v>3</v>
          </cell>
        </row>
        <row r="17737">
          <cell r="F17737">
            <v>3</v>
          </cell>
        </row>
        <row r="17738">
          <cell r="F17738">
            <v>3</v>
          </cell>
        </row>
        <row r="17739">
          <cell r="F17739">
            <v>3</v>
          </cell>
        </row>
        <row r="17740">
          <cell r="F17740">
            <v>3</v>
          </cell>
        </row>
        <row r="17741">
          <cell r="F17741">
            <v>3</v>
          </cell>
        </row>
        <row r="17742">
          <cell r="F17742">
            <v>4</v>
          </cell>
        </row>
        <row r="17743">
          <cell r="F17743">
            <v>4</v>
          </cell>
        </row>
        <row r="17744">
          <cell r="F17744">
            <v>4</v>
          </cell>
        </row>
        <row r="17745">
          <cell r="F17745">
            <v>4</v>
          </cell>
        </row>
        <row r="17746">
          <cell r="F17746">
            <v>4</v>
          </cell>
        </row>
        <row r="17747">
          <cell r="F17747">
            <v>4</v>
          </cell>
        </row>
        <row r="17748">
          <cell r="F17748">
            <v>4</v>
          </cell>
        </row>
        <row r="17749">
          <cell r="F17749">
            <v>4</v>
          </cell>
        </row>
        <row r="17750">
          <cell r="F17750">
            <v>4</v>
          </cell>
        </row>
        <row r="17751">
          <cell r="F17751">
            <v>4</v>
          </cell>
        </row>
        <row r="17752">
          <cell r="F17752">
            <v>4</v>
          </cell>
        </row>
        <row r="17753">
          <cell r="F17753">
            <v>4</v>
          </cell>
        </row>
        <row r="17754">
          <cell r="F17754">
            <v>4</v>
          </cell>
        </row>
        <row r="17755">
          <cell r="F17755">
            <v>4</v>
          </cell>
        </row>
        <row r="17756">
          <cell r="F17756">
            <v>4</v>
          </cell>
        </row>
        <row r="17757">
          <cell r="F17757">
            <v>4</v>
          </cell>
        </row>
        <row r="17758">
          <cell r="F17758">
            <v>4</v>
          </cell>
        </row>
        <row r="17759">
          <cell r="F17759">
            <v>4</v>
          </cell>
        </row>
        <row r="17760">
          <cell r="F17760">
            <v>4</v>
          </cell>
        </row>
        <row r="17761">
          <cell r="F17761">
            <v>4</v>
          </cell>
        </row>
        <row r="17762">
          <cell r="F17762">
            <v>4</v>
          </cell>
        </row>
        <row r="17763">
          <cell r="F17763">
            <v>4</v>
          </cell>
        </row>
        <row r="17764">
          <cell r="F17764">
            <v>4</v>
          </cell>
        </row>
        <row r="17765">
          <cell r="F17765">
            <v>4</v>
          </cell>
        </row>
        <row r="17766">
          <cell r="F17766">
            <v>4</v>
          </cell>
        </row>
        <row r="17767">
          <cell r="F17767">
            <v>4</v>
          </cell>
        </row>
        <row r="17768">
          <cell r="F17768">
            <v>4</v>
          </cell>
        </row>
        <row r="17769">
          <cell r="F17769">
            <v>4</v>
          </cell>
        </row>
        <row r="17770">
          <cell r="F17770">
            <v>4</v>
          </cell>
        </row>
        <row r="17771">
          <cell r="F17771">
            <v>4</v>
          </cell>
        </row>
        <row r="17772">
          <cell r="F17772">
            <v>4</v>
          </cell>
        </row>
        <row r="17773">
          <cell r="F17773">
            <v>4</v>
          </cell>
        </row>
        <row r="17774">
          <cell r="F17774">
            <v>4</v>
          </cell>
        </row>
        <row r="17775">
          <cell r="F17775">
            <v>4</v>
          </cell>
        </row>
        <row r="17776">
          <cell r="F17776">
            <v>4</v>
          </cell>
        </row>
        <row r="17777">
          <cell r="F17777">
            <v>4</v>
          </cell>
        </row>
        <row r="17778">
          <cell r="F17778">
            <v>4</v>
          </cell>
        </row>
        <row r="17779">
          <cell r="F17779">
            <v>4</v>
          </cell>
        </row>
        <row r="17780">
          <cell r="F17780">
            <v>4</v>
          </cell>
        </row>
        <row r="17781">
          <cell r="F17781">
            <v>4</v>
          </cell>
        </row>
        <row r="17782">
          <cell r="F17782">
            <v>4</v>
          </cell>
        </row>
        <row r="17783">
          <cell r="F17783">
            <v>4</v>
          </cell>
        </row>
        <row r="17784">
          <cell r="F17784">
            <v>4</v>
          </cell>
        </row>
        <row r="17785">
          <cell r="F17785">
            <v>4</v>
          </cell>
        </row>
        <row r="17786">
          <cell r="F17786">
            <v>4</v>
          </cell>
        </row>
        <row r="17787">
          <cell r="F17787">
            <v>4</v>
          </cell>
        </row>
        <row r="17788">
          <cell r="F17788">
            <v>4</v>
          </cell>
        </row>
        <row r="17789">
          <cell r="F17789">
            <v>4</v>
          </cell>
        </row>
        <row r="17790">
          <cell r="F17790">
            <v>4</v>
          </cell>
        </row>
        <row r="17791">
          <cell r="F17791">
            <v>4</v>
          </cell>
        </row>
        <row r="17792">
          <cell r="F17792">
            <v>4</v>
          </cell>
        </row>
        <row r="17793">
          <cell r="F17793">
            <v>4</v>
          </cell>
        </row>
        <row r="17794">
          <cell r="F17794">
            <v>4</v>
          </cell>
        </row>
        <row r="17795">
          <cell r="F17795">
            <v>4</v>
          </cell>
        </row>
        <row r="17796">
          <cell r="F17796">
            <v>4</v>
          </cell>
        </row>
        <row r="17797">
          <cell r="F17797">
            <v>4</v>
          </cell>
        </row>
        <row r="17798">
          <cell r="F17798">
            <v>4</v>
          </cell>
        </row>
        <row r="17799">
          <cell r="F17799">
            <v>4</v>
          </cell>
        </row>
        <row r="17800">
          <cell r="F17800">
            <v>4</v>
          </cell>
        </row>
        <row r="17801">
          <cell r="F17801">
            <v>4</v>
          </cell>
        </row>
        <row r="17802">
          <cell r="F17802">
            <v>4</v>
          </cell>
        </row>
        <row r="17803">
          <cell r="F17803">
            <v>4</v>
          </cell>
        </row>
        <row r="17804">
          <cell r="F17804">
            <v>4</v>
          </cell>
        </row>
        <row r="17805">
          <cell r="F17805">
            <v>4</v>
          </cell>
        </row>
        <row r="17806">
          <cell r="F17806">
            <v>4</v>
          </cell>
        </row>
        <row r="17807">
          <cell r="F17807">
            <v>4</v>
          </cell>
        </row>
        <row r="17808">
          <cell r="F17808">
            <v>4</v>
          </cell>
        </row>
        <row r="17809">
          <cell r="F17809">
            <v>4</v>
          </cell>
        </row>
        <row r="17810">
          <cell r="F17810">
            <v>4</v>
          </cell>
        </row>
        <row r="17811">
          <cell r="F17811">
            <v>4</v>
          </cell>
        </row>
        <row r="17812">
          <cell r="F17812">
            <v>4</v>
          </cell>
        </row>
        <row r="17813">
          <cell r="F17813">
            <v>4</v>
          </cell>
        </row>
        <row r="17814">
          <cell r="F17814">
            <v>4</v>
          </cell>
        </row>
        <row r="17815">
          <cell r="F17815">
            <v>4</v>
          </cell>
        </row>
        <row r="17816">
          <cell r="F17816">
            <v>4</v>
          </cell>
        </row>
        <row r="17817">
          <cell r="F17817">
            <v>4</v>
          </cell>
        </row>
        <row r="17818">
          <cell r="F17818">
            <v>4</v>
          </cell>
        </row>
        <row r="17819">
          <cell r="F17819">
            <v>4</v>
          </cell>
        </row>
        <row r="17820">
          <cell r="F17820">
            <v>4</v>
          </cell>
        </row>
        <row r="17821">
          <cell r="F17821">
            <v>4</v>
          </cell>
        </row>
        <row r="17822">
          <cell r="F17822">
            <v>4</v>
          </cell>
        </row>
        <row r="17823">
          <cell r="F17823">
            <v>4</v>
          </cell>
        </row>
        <row r="17824">
          <cell r="F17824">
            <v>4</v>
          </cell>
        </row>
        <row r="17825">
          <cell r="F17825">
            <v>4</v>
          </cell>
        </row>
        <row r="17826">
          <cell r="F17826">
            <v>4</v>
          </cell>
        </row>
        <row r="17827">
          <cell r="F17827">
            <v>4</v>
          </cell>
        </row>
        <row r="17828">
          <cell r="F17828">
            <v>4</v>
          </cell>
        </row>
        <row r="17829">
          <cell r="F17829">
            <v>4</v>
          </cell>
        </row>
        <row r="17830">
          <cell r="F17830">
            <v>4</v>
          </cell>
        </row>
        <row r="17831">
          <cell r="F17831">
            <v>4</v>
          </cell>
        </row>
        <row r="17832">
          <cell r="F17832">
            <v>4</v>
          </cell>
        </row>
        <row r="17833">
          <cell r="F17833">
            <v>4</v>
          </cell>
        </row>
        <row r="17834">
          <cell r="F17834">
            <v>4</v>
          </cell>
        </row>
        <row r="17835">
          <cell r="F17835">
            <v>4</v>
          </cell>
        </row>
        <row r="17836">
          <cell r="F17836">
            <v>4</v>
          </cell>
        </row>
        <row r="17837">
          <cell r="F17837">
            <v>4</v>
          </cell>
        </row>
        <row r="17838">
          <cell r="F17838">
            <v>5</v>
          </cell>
        </row>
        <row r="17839">
          <cell r="F17839">
            <v>5</v>
          </cell>
        </row>
        <row r="17840">
          <cell r="F17840">
            <v>5</v>
          </cell>
        </row>
        <row r="17841">
          <cell r="F17841">
            <v>5</v>
          </cell>
        </row>
        <row r="17842">
          <cell r="F17842">
            <v>5</v>
          </cell>
        </row>
        <row r="17843">
          <cell r="F17843">
            <v>5</v>
          </cell>
        </row>
        <row r="17844">
          <cell r="F17844">
            <v>5</v>
          </cell>
        </row>
        <row r="17845">
          <cell r="F17845">
            <v>5</v>
          </cell>
        </row>
        <row r="17846">
          <cell r="F17846">
            <v>5</v>
          </cell>
        </row>
        <row r="17847">
          <cell r="F17847">
            <v>5</v>
          </cell>
        </row>
        <row r="17848">
          <cell r="F17848">
            <v>5</v>
          </cell>
        </row>
        <row r="17849">
          <cell r="F17849">
            <v>5</v>
          </cell>
        </row>
        <row r="17850">
          <cell r="F17850">
            <v>5</v>
          </cell>
        </row>
        <row r="17851">
          <cell r="F17851">
            <v>5</v>
          </cell>
        </row>
        <row r="17852">
          <cell r="F17852">
            <v>5</v>
          </cell>
        </row>
        <row r="17853">
          <cell r="F17853">
            <v>5</v>
          </cell>
        </row>
        <row r="17854">
          <cell r="F17854">
            <v>5</v>
          </cell>
        </row>
        <row r="17855">
          <cell r="F17855">
            <v>5</v>
          </cell>
        </row>
        <row r="17856">
          <cell r="F17856">
            <v>5</v>
          </cell>
        </row>
        <row r="17857">
          <cell r="F17857">
            <v>5</v>
          </cell>
        </row>
        <row r="17858">
          <cell r="F17858">
            <v>5</v>
          </cell>
        </row>
        <row r="17859">
          <cell r="F17859">
            <v>5</v>
          </cell>
        </row>
        <row r="17860">
          <cell r="F17860">
            <v>5</v>
          </cell>
        </row>
        <row r="17861">
          <cell r="F17861">
            <v>5</v>
          </cell>
        </row>
        <row r="17862">
          <cell r="F17862">
            <v>5</v>
          </cell>
        </row>
        <row r="17863">
          <cell r="F17863">
            <v>5</v>
          </cell>
        </row>
        <row r="17864">
          <cell r="F17864">
            <v>5</v>
          </cell>
        </row>
        <row r="17865">
          <cell r="F17865">
            <v>5</v>
          </cell>
        </row>
        <row r="17866">
          <cell r="F17866">
            <v>5</v>
          </cell>
        </row>
        <row r="17867">
          <cell r="F17867">
            <v>5</v>
          </cell>
        </row>
        <row r="17868">
          <cell r="F17868">
            <v>5</v>
          </cell>
        </row>
        <row r="17869">
          <cell r="F17869">
            <v>5</v>
          </cell>
        </row>
        <row r="17870">
          <cell r="F17870">
            <v>5</v>
          </cell>
        </row>
        <row r="17871">
          <cell r="F17871">
            <v>5</v>
          </cell>
        </row>
        <row r="17872">
          <cell r="F17872">
            <v>5</v>
          </cell>
        </row>
        <row r="17873">
          <cell r="F17873">
            <v>5</v>
          </cell>
        </row>
        <row r="17874">
          <cell r="F17874">
            <v>5</v>
          </cell>
        </row>
        <row r="17875">
          <cell r="F17875">
            <v>5</v>
          </cell>
        </row>
        <row r="17876">
          <cell r="F17876">
            <v>5</v>
          </cell>
        </row>
        <row r="17877">
          <cell r="F17877">
            <v>5</v>
          </cell>
        </row>
        <row r="17878">
          <cell r="F17878">
            <v>5</v>
          </cell>
        </row>
        <row r="17879">
          <cell r="F17879">
            <v>5</v>
          </cell>
        </row>
        <row r="17880">
          <cell r="F17880">
            <v>5</v>
          </cell>
        </row>
        <row r="17881">
          <cell r="F17881">
            <v>5</v>
          </cell>
        </row>
        <row r="17882">
          <cell r="F17882">
            <v>5</v>
          </cell>
        </row>
        <row r="17883">
          <cell r="F17883">
            <v>5</v>
          </cell>
        </row>
        <row r="17884">
          <cell r="F17884">
            <v>5</v>
          </cell>
        </row>
        <row r="17885">
          <cell r="F17885">
            <v>5</v>
          </cell>
        </row>
        <row r="17886">
          <cell r="F17886">
            <v>5</v>
          </cell>
        </row>
        <row r="17887">
          <cell r="F17887">
            <v>5</v>
          </cell>
        </row>
        <row r="17888">
          <cell r="F17888">
            <v>5</v>
          </cell>
        </row>
        <row r="17889">
          <cell r="F17889">
            <v>5</v>
          </cell>
        </row>
        <row r="17890">
          <cell r="F17890">
            <v>5</v>
          </cell>
        </row>
        <row r="17891">
          <cell r="F17891">
            <v>5</v>
          </cell>
        </row>
        <row r="17892">
          <cell r="F17892">
            <v>5</v>
          </cell>
        </row>
        <row r="17893">
          <cell r="F17893">
            <v>5</v>
          </cell>
        </row>
        <row r="17894">
          <cell r="F17894">
            <v>5</v>
          </cell>
        </row>
        <row r="17895">
          <cell r="F17895">
            <v>5</v>
          </cell>
        </row>
        <row r="17896">
          <cell r="F17896">
            <v>5</v>
          </cell>
        </row>
        <row r="17897">
          <cell r="F17897">
            <v>5</v>
          </cell>
        </row>
        <row r="17898">
          <cell r="F17898">
            <v>5</v>
          </cell>
        </row>
        <row r="17899">
          <cell r="F17899">
            <v>5</v>
          </cell>
        </row>
        <row r="17900">
          <cell r="F17900">
            <v>5</v>
          </cell>
        </row>
        <row r="17901">
          <cell r="F17901">
            <v>5</v>
          </cell>
        </row>
        <row r="17902">
          <cell r="F17902">
            <v>5</v>
          </cell>
        </row>
        <row r="17903">
          <cell r="F17903">
            <v>5</v>
          </cell>
        </row>
        <row r="17904">
          <cell r="F17904">
            <v>5</v>
          </cell>
        </row>
        <row r="17905">
          <cell r="F17905">
            <v>5</v>
          </cell>
        </row>
        <row r="17906">
          <cell r="F17906">
            <v>5</v>
          </cell>
        </row>
        <row r="17907">
          <cell r="F17907">
            <v>5</v>
          </cell>
        </row>
        <row r="17908">
          <cell r="F17908">
            <v>5</v>
          </cell>
        </row>
        <row r="17909">
          <cell r="F17909">
            <v>5</v>
          </cell>
        </row>
        <row r="17910">
          <cell r="F17910">
            <v>5</v>
          </cell>
        </row>
        <row r="17911">
          <cell r="F17911">
            <v>5</v>
          </cell>
        </row>
        <row r="17912">
          <cell r="F17912">
            <v>5</v>
          </cell>
        </row>
        <row r="17913">
          <cell r="F17913">
            <v>5</v>
          </cell>
        </row>
        <row r="17914">
          <cell r="F17914">
            <v>5</v>
          </cell>
        </row>
        <row r="17915">
          <cell r="F17915">
            <v>5</v>
          </cell>
        </row>
        <row r="17916">
          <cell r="F17916">
            <v>5</v>
          </cell>
        </row>
        <row r="17917">
          <cell r="F17917">
            <v>5</v>
          </cell>
        </row>
        <row r="17918">
          <cell r="F17918">
            <v>5</v>
          </cell>
        </row>
        <row r="17919">
          <cell r="F17919">
            <v>5</v>
          </cell>
        </row>
        <row r="17920">
          <cell r="F17920">
            <v>5</v>
          </cell>
        </row>
        <row r="17921">
          <cell r="F17921">
            <v>5</v>
          </cell>
        </row>
        <row r="17922">
          <cell r="F17922">
            <v>5</v>
          </cell>
        </row>
        <row r="17923">
          <cell r="F17923">
            <v>5</v>
          </cell>
        </row>
        <row r="17924">
          <cell r="F17924">
            <v>5</v>
          </cell>
        </row>
        <row r="17925">
          <cell r="F17925">
            <v>5</v>
          </cell>
        </row>
        <row r="17926">
          <cell r="F17926">
            <v>5</v>
          </cell>
        </row>
        <row r="17927">
          <cell r="F17927">
            <v>5</v>
          </cell>
        </row>
        <row r="17928">
          <cell r="F17928">
            <v>5</v>
          </cell>
        </row>
        <row r="17929">
          <cell r="F17929">
            <v>5</v>
          </cell>
        </row>
        <row r="17930">
          <cell r="F17930">
            <v>5</v>
          </cell>
        </row>
        <row r="17931">
          <cell r="F17931">
            <v>5</v>
          </cell>
        </row>
        <row r="17932">
          <cell r="F17932">
            <v>5</v>
          </cell>
        </row>
        <row r="17933">
          <cell r="F17933">
            <v>5</v>
          </cell>
        </row>
        <row r="17934">
          <cell r="F17934">
            <v>6</v>
          </cell>
        </row>
        <row r="17935">
          <cell r="F17935">
            <v>6</v>
          </cell>
        </row>
        <row r="17936">
          <cell r="F17936">
            <v>6</v>
          </cell>
        </row>
        <row r="17937">
          <cell r="F17937">
            <v>6</v>
          </cell>
        </row>
        <row r="17938">
          <cell r="F17938">
            <v>6</v>
          </cell>
        </row>
        <row r="17939">
          <cell r="F17939">
            <v>6</v>
          </cell>
        </row>
        <row r="17940">
          <cell r="F17940">
            <v>6</v>
          </cell>
        </row>
        <row r="17941">
          <cell r="F17941">
            <v>6</v>
          </cell>
        </row>
        <row r="17942">
          <cell r="F17942">
            <v>6</v>
          </cell>
        </row>
        <row r="17943">
          <cell r="F17943">
            <v>6</v>
          </cell>
        </row>
        <row r="17944">
          <cell r="F17944">
            <v>6</v>
          </cell>
        </row>
        <row r="17945">
          <cell r="F17945">
            <v>6</v>
          </cell>
        </row>
        <row r="17946">
          <cell r="F17946">
            <v>6</v>
          </cell>
        </row>
        <row r="17947">
          <cell r="F17947">
            <v>6</v>
          </cell>
        </row>
        <row r="17948">
          <cell r="F17948">
            <v>6</v>
          </cell>
        </row>
        <row r="17949">
          <cell r="F17949">
            <v>6</v>
          </cell>
        </row>
        <row r="17950">
          <cell r="F17950">
            <v>6</v>
          </cell>
        </row>
        <row r="17951">
          <cell r="F17951">
            <v>6</v>
          </cell>
        </row>
        <row r="17952">
          <cell r="F17952">
            <v>6</v>
          </cell>
        </row>
        <row r="17953">
          <cell r="F17953">
            <v>6</v>
          </cell>
        </row>
        <row r="17954">
          <cell r="F17954">
            <v>6</v>
          </cell>
        </row>
        <row r="17955">
          <cell r="F17955">
            <v>6</v>
          </cell>
        </row>
        <row r="17956">
          <cell r="F17956">
            <v>6</v>
          </cell>
        </row>
        <row r="17957">
          <cell r="F17957">
            <v>6</v>
          </cell>
        </row>
        <row r="17958">
          <cell r="F17958">
            <v>6</v>
          </cell>
        </row>
        <row r="17959">
          <cell r="F17959">
            <v>6</v>
          </cell>
        </row>
        <row r="17960">
          <cell r="F17960">
            <v>6</v>
          </cell>
        </row>
        <row r="17961">
          <cell r="F17961">
            <v>6</v>
          </cell>
        </row>
        <row r="17962">
          <cell r="F17962">
            <v>6</v>
          </cell>
        </row>
        <row r="17963">
          <cell r="F17963">
            <v>6</v>
          </cell>
        </row>
        <row r="17964">
          <cell r="F17964">
            <v>6</v>
          </cell>
        </row>
        <row r="17965">
          <cell r="F17965">
            <v>6</v>
          </cell>
        </row>
        <row r="17966">
          <cell r="F17966">
            <v>6</v>
          </cell>
        </row>
        <row r="17967">
          <cell r="F17967">
            <v>6</v>
          </cell>
        </row>
        <row r="17968">
          <cell r="F17968">
            <v>6</v>
          </cell>
        </row>
        <row r="17969">
          <cell r="F17969">
            <v>6</v>
          </cell>
        </row>
        <row r="17970">
          <cell r="F17970">
            <v>6</v>
          </cell>
        </row>
        <row r="17971">
          <cell r="F17971">
            <v>6</v>
          </cell>
        </row>
        <row r="17972">
          <cell r="F17972">
            <v>6</v>
          </cell>
        </row>
        <row r="17973">
          <cell r="F17973">
            <v>6</v>
          </cell>
        </row>
        <row r="17974">
          <cell r="F17974">
            <v>6</v>
          </cell>
        </row>
        <row r="17975">
          <cell r="F17975">
            <v>6</v>
          </cell>
        </row>
        <row r="17976">
          <cell r="F17976">
            <v>6</v>
          </cell>
        </row>
        <row r="17977">
          <cell r="F17977">
            <v>6</v>
          </cell>
        </row>
        <row r="17978">
          <cell r="F17978">
            <v>6</v>
          </cell>
        </row>
        <row r="17979">
          <cell r="F17979">
            <v>6</v>
          </cell>
        </row>
        <row r="17980">
          <cell r="F17980">
            <v>6</v>
          </cell>
        </row>
        <row r="17981">
          <cell r="F17981">
            <v>6</v>
          </cell>
        </row>
        <row r="17982">
          <cell r="F17982">
            <v>6</v>
          </cell>
        </row>
        <row r="17983">
          <cell r="F17983">
            <v>6</v>
          </cell>
        </row>
        <row r="17984">
          <cell r="F17984">
            <v>6</v>
          </cell>
        </row>
        <row r="17985">
          <cell r="F17985">
            <v>6</v>
          </cell>
        </row>
        <row r="17986">
          <cell r="F17986">
            <v>6</v>
          </cell>
        </row>
        <row r="17987">
          <cell r="F17987">
            <v>6</v>
          </cell>
        </row>
        <row r="17988">
          <cell r="F17988">
            <v>6</v>
          </cell>
        </row>
        <row r="17989">
          <cell r="F17989">
            <v>6</v>
          </cell>
        </row>
        <row r="17990">
          <cell r="F17990">
            <v>6</v>
          </cell>
        </row>
        <row r="17991">
          <cell r="F17991">
            <v>6</v>
          </cell>
        </row>
        <row r="17992">
          <cell r="F17992">
            <v>6</v>
          </cell>
        </row>
        <row r="17993">
          <cell r="F17993">
            <v>6</v>
          </cell>
        </row>
        <row r="17994">
          <cell r="F17994">
            <v>6</v>
          </cell>
        </row>
        <row r="17995">
          <cell r="F17995">
            <v>6</v>
          </cell>
        </row>
        <row r="17996">
          <cell r="F17996">
            <v>6</v>
          </cell>
        </row>
        <row r="17997">
          <cell r="F17997">
            <v>6</v>
          </cell>
        </row>
        <row r="17998">
          <cell r="F17998">
            <v>6</v>
          </cell>
        </row>
        <row r="17999">
          <cell r="F17999">
            <v>6</v>
          </cell>
        </row>
        <row r="18000">
          <cell r="F18000">
            <v>6</v>
          </cell>
        </row>
        <row r="18001">
          <cell r="F18001">
            <v>6</v>
          </cell>
        </row>
        <row r="18002">
          <cell r="F18002">
            <v>6</v>
          </cell>
        </row>
        <row r="18003">
          <cell r="F18003">
            <v>6</v>
          </cell>
        </row>
        <row r="18004">
          <cell r="F18004">
            <v>6</v>
          </cell>
        </row>
        <row r="18005">
          <cell r="F18005">
            <v>6</v>
          </cell>
        </row>
        <row r="18006">
          <cell r="F18006">
            <v>6</v>
          </cell>
        </row>
        <row r="18007">
          <cell r="F18007">
            <v>6</v>
          </cell>
        </row>
        <row r="18008">
          <cell r="F18008">
            <v>6</v>
          </cell>
        </row>
        <row r="18009">
          <cell r="F18009">
            <v>6</v>
          </cell>
        </row>
        <row r="18010">
          <cell r="F18010">
            <v>6</v>
          </cell>
        </row>
        <row r="18011">
          <cell r="F18011">
            <v>6</v>
          </cell>
        </row>
        <row r="18012">
          <cell r="F18012">
            <v>6</v>
          </cell>
        </row>
        <row r="18013">
          <cell r="F18013">
            <v>6</v>
          </cell>
        </row>
        <row r="18014">
          <cell r="F18014">
            <v>6</v>
          </cell>
        </row>
        <row r="18015">
          <cell r="F18015">
            <v>6</v>
          </cell>
        </row>
        <row r="18016">
          <cell r="F18016">
            <v>6</v>
          </cell>
        </row>
        <row r="18017">
          <cell r="F18017">
            <v>6</v>
          </cell>
        </row>
        <row r="18018">
          <cell r="F18018">
            <v>6</v>
          </cell>
        </row>
        <row r="18019">
          <cell r="F18019">
            <v>6</v>
          </cell>
        </row>
        <row r="18020">
          <cell r="F18020">
            <v>6</v>
          </cell>
        </row>
        <row r="18021">
          <cell r="F18021">
            <v>6</v>
          </cell>
        </row>
        <row r="18022">
          <cell r="F18022">
            <v>6</v>
          </cell>
        </row>
        <row r="18023">
          <cell r="F18023">
            <v>6</v>
          </cell>
        </row>
        <row r="18024">
          <cell r="F18024">
            <v>6</v>
          </cell>
        </row>
        <row r="18025">
          <cell r="F18025">
            <v>6</v>
          </cell>
        </row>
        <row r="18026">
          <cell r="F18026">
            <v>6</v>
          </cell>
        </row>
        <row r="18027">
          <cell r="F18027">
            <v>6</v>
          </cell>
        </row>
        <row r="18028">
          <cell r="F18028">
            <v>6</v>
          </cell>
        </row>
        <row r="18029">
          <cell r="F18029">
            <v>6</v>
          </cell>
        </row>
        <row r="18030">
          <cell r="F18030">
            <v>7</v>
          </cell>
        </row>
        <row r="18031">
          <cell r="F18031">
            <v>7</v>
          </cell>
        </row>
        <row r="18032">
          <cell r="F18032">
            <v>7</v>
          </cell>
        </row>
        <row r="18033">
          <cell r="F18033">
            <v>7</v>
          </cell>
        </row>
        <row r="18034">
          <cell r="F18034">
            <v>7</v>
          </cell>
        </row>
        <row r="18035">
          <cell r="F18035">
            <v>7</v>
          </cell>
        </row>
        <row r="18036">
          <cell r="F18036">
            <v>7</v>
          </cell>
        </row>
        <row r="18037">
          <cell r="F18037">
            <v>7</v>
          </cell>
        </row>
        <row r="18038">
          <cell r="F18038">
            <v>7</v>
          </cell>
        </row>
        <row r="18039">
          <cell r="F18039">
            <v>7</v>
          </cell>
        </row>
        <row r="18040">
          <cell r="F18040">
            <v>7</v>
          </cell>
        </row>
        <row r="18041">
          <cell r="F18041">
            <v>7</v>
          </cell>
        </row>
        <row r="18042">
          <cell r="F18042">
            <v>7</v>
          </cell>
        </row>
        <row r="18043">
          <cell r="F18043">
            <v>7</v>
          </cell>
        </row>
        <row r="18044">
          <cell r="F18044">
            <v>7</v>
          </cell>
        </row>
        <row r="18045">
          <cell r="F18045">
            <v>7</v>
          </cell>
        </row>
        <row r="18046">
          <cell r="F18046">
            <v>7</v>
          </cell>
        </row>
        <row r="18047">
          <cell r="F18047">
            <v>7</v>
          </cell>
        </row>
        <row r="18048">
          <cell r="F18048">
            <v>7</v>
          </cell>
        </row>
        <row r="18049">
          <cell r="F18049">
            <v>7</v>
          </cell>
        </row>
        <row r="18050">
          <cell r="F18050">
            <v>7</v>
          </cell>
        </row>
        <row r="18051">
          <cell r="F18051">
            <v>7</v>
          </cell>
        </row>
        <row r="18052">
          <cell r="F18052">
            <v>7</v>
          </cell>
        </row>
        <row r="18053">
          <cell r="F18053">
            <v>7</v>
          </cell>
        </row>
        <row r="18054">
          <cell r="F18054">
            <v>7</v>
          </cell>
        </row>
        <row r="18055">
          <cell r="F18055">
            <v>7</v>
          </cell>
        </row>
        <row r="18056">
          <cell r="F18056">
            <v>7</v>
          </cell>
        </row>
        <row r="18057">
          <cell r="F18057">
            <v>7</v>
          </cell>
        </row>
        <row r="18058">
          <cell r="F18058">
            <v>7</v>
          </cell>
        </row>
        <row r="18059">
          <cell r="F18059">
            <v>7</v>
          </cell>
        </row>
        <row r="18060">
          <cell r="F18060">
            <v>7</v>
          </cell>
        </row>
        <row r="18061">
          <cell r="F18061">
            <v>7</v>
          </cell>
        </row>
        <row r="18062">
          <cell r="F18062">
            <v>7</v>
          </cell>
        </row>
        <row r="18063">
          <cell r="F18063">
            <v>7</v>
          </cell>
        </row>
        <row r="18064">
          <cell r="F18064">
            <v>7</v>
          </cell>
        </row>
        <row r="18065">
          <cell r="F18065">
            <v>7</v>
          </cell>
        </row>
        <row r="18066">
          <cell r="F18066">
            <v>7</v>
          </cell>
        </row>
        <row r="18067">
          <cell r="F18067">
            <v>7</v>
          </cell>
        </row>
        <row r="18068">
          <cell r="F18068">
            <v>7</v>
          </cell>
        </row>
        <row r="18069">
          <cell r="F18069">
            <v>7</v>
          </cell>
        </row>
        <row r="18070">
          <cell r="F18070">
            <v>7</v>
          </cell>
        </row>
        <row r="18071">
          <cell r="F18071">
            <v>7</v>
          </cell>
        </row>
        <row r="18072">
          <cell r="F18072">
            <v>7</v>
          </cell>
        </row>
        <row r="18073">
          <cell r="F18073">
            <v>7</v>
          </cell>
        </row>
        <row r="18074">
          <cell r="F18074">
            <v>7</v>
          </cell>
        </row>
        <row r="18075">
          <cell r="F18075">
            <v>7</v>
          </cell>
        </row>
        <row r="18076">
          <cell r="F18076">
            <v>7</v>
          </cell>
        </row>
        <row r="18077">
          <cell r="F18077">
            <v>7</v>
          </cell>
        </row>
        <row r="18078">
          <cell r="F18078">
            <v>7</v>
          </cell>
        </row>
        <row r="18079">
          <cell r="F18079">
            <v>7</v>
          </cell>
        </row>
        <row r="18080">
          <cell r="F18080">
            <v>7</v>
          </cell>
        </row>
        <row r="18081">
          <cell r="F18081">
            <v>7</v>
          </cell>
        </row>
        <row r="18082">
          <cell r="F18082">
            <v>7</v>
          </cell>
        </row>
        <row r="18083">
          <cell r="F18083">
            <v>7</v>
          </cell>
        </row>
        <row r="18084">
          <cell r="F18084">
            <v>7</v>
          </cell>
        </row>
        <row r="18085">
          <cell r="F18085">
            <v>7</v>
          </cell>
        </row>
        <row r="18086">
          <cell r="F18086">
            <v>7</v>
          </cell>
        </row>
        <row r="18087">
          <cell r="F18087">
            <v>7</v>
          </cell>
        </row>
        <row r="18088">
          <cell r="F18088">
            <v>7</v>
          </cell>
        </row>
        <row r="18089">
          <cell r="F18089">
            <v>7</v>
          </cell>
        </row>
        <row r="18090">
          <cell r="F18090">
            <v>7</v>
          </cell>
        </row>
        <row r="18091">
          <cell r="F18091">
            <v>7</v>
          </cell>
        </row>
        <row r="18092">
          <cell r="F18092">
            <v>7</v>
          </cell>
        </row>
        <row r="18093">
          <cell r="F18093">
            <v>7</v>
          </cell>
        </row>
        <row r="18094">
          <cell r="F18094">
            <v>7</v>
          </cell>
        </row>
        <row r="18095">
          <cell r="F18095">
            <v>7</v>
          </cell>
        </row>
        <row r="18096">
          <cell r="F18096">
            <v>7</v>
          </cell>
        </row>
        <row r="18097">
          <cell r="F18097">
            <v>7</v>
          </cell>
        </row>
        <row r="18098">
          <cell r="F18098">
            <v>7</v>
          </cell>
        </row>
        <row r="18099">
          <cell r="F18099">
            <v>7</v>
          </cell>
        </row>
        <row r="18100">
          <cell r="F18100">
            <v>7</v>
          </cell>
        </row>
        <row r="18101">
          <cell r="F18101">
            <v>7</v>
          </cell>
        </row>
        <row r="18102">
          <cell r="F18102">
            <v>7</v>
          </cell>
        </row>
        <row r="18103">
          <cell r="F18103">
            <v>7</v>
          </cell>
        </row>
        <row r="18104">
          <cell r="F18104">
            <v>7</v>
          </cell>
        </row>
        <row r="18105">
          <cell r="F18105">
            <v>7</v>
          </cell>
        </row>
        <row r="18106">
          <cell r="F18106">
            <v>7</v>
          </cell>
        </row>
        <row r="18107">
          <cell r="F18107">
            <v>7</v>
          </cell>
        </row>
        <row r="18108">
          <cell r="F18108">
            <v>7</v>
          </cell>
        </row>
        <row r="18109">
          <cell r="F18109">
            <v>7</v>
          </cell>
        </row>
        <row r="18110">
          <cell r="F18110">
            <v>7</v>
          </cell>
        </row>
        <row r="18111">
          <cell r="F18111">
            <v>7</v>
          </cell>
        </row>
        <row r="18112">
          <cell r="F18112">
            <v>7</v>
          </cell>
        </row>
        <row r="18113">
          <cell r="F18113">
            <v>7</v>
          </cell>
        </row>
        <row r="18114">
          <cell r="F18114">
            <v>7</v>
          </cell>
        </row>
        <row r="18115">
          <cell r="F18115">
            <v>7</v>
          </cell>
        </row>
        <row r="18116">
          <cell r="F18116">
            <v>7</v>
          </cell>
        </row>
        <row r="18117">
          <cell r="F18117">
            <v>7</v>
          </cell>
        </row>
        <row r="18118">
          <cell r="F18118">
            <v>7</v>
          </cell>
        </row>
        <row r="18119">
          <cell r="F18119">
            <v>7</v>
          </cell>
        </row>
        <row r="18120">
          <cell r="F18120">
            <v>7</v>
          </cell>
        </row>
        <row r="18121">
          <cell r="F18121">
            <v>7</v>
          </cell>
        </row>
        <row r="18122">
          <cell r="F18122">
            <v>7</v>
          </cell>
        </row>
        <row r="18123">
          <cell r="F18123">
            <v>7</v>
          </cell>
        </row>
        <row r="18124">
          <cell r="F18124">
            <v>7</v>
          </cell>
        </row>
        <row r="18125">
          <cell r="F18125">
            <v>7</v>
          </cell>
        </row>
        <row r="18126">
          <cell r="F18126">
            <v>1</v>
          </cell>
        </row>
        <row r="18127">
          <cell r="F18127">
            <v>1</v>
          </cell>
        </row>
        <row r="18128">
          <cell r="F18128">
            <v>1</v>
          </cell>
        </row>
        <row r="18129">
          <cell r="F18129">
            <v>1</v>
          </cell>
        </row>
        <row r="18130">
          <cell r="F18130">
            <v>1</v>
          </cell>
        </row>
        <row r="18131">
          <cell r="F18131">
            <v>1</v>
          </cell>
        </row>
        <row r="18132">
          <cell r="F18132">
            <v>1</v>
          </cell>
        </row>
        <row r="18133">
          <cell r="F18133">
            <v>1</v>
          </cell>
        </row>
        <row r="18134">
          <cell r="F18134">
            <v>1</v>
          </cell>
        </row>
        <row r="18135">
          <cell r="F18135">
            <v>1</v>
          </cell>
        </row>
        <row r="18136">
          <cell r="F18136">
            <v>1</v>
          </cell>
        </row>
        <row r="18137">
          <cell r="F18137">
            <v>1</v>
          </cell>
        </row>
        <row r="18138">
          <cell r="F18138">
            <v>1</v>
          </cell>
        </row>
        <row r="18139">
          <cell r="F18139">
            <v>1</v>
          </cell>
        </row>
        <row r="18140">
          <cell r="F18140">
            <v>1</v>
          </cell>
        </row>
        <row r="18141">
          <cell r="F18141">
            <v>1</v>
          </cell>
        </row>
        <row r="18142">
          <cell r="F18142">
            <v>1</v>
          </cell>
        </row>
        <row r="18143">
          <cell r="F18143">
            <v>1</v>
          </cell>
        </row>
        <row r="18144">
          <cell r="F18144">
            <v>1</v>
          </cell>
        </row>
        <row r="18145">
          <cell r="F18145">
            <v>1</v>
          </cell>
        </row>
        <row r="18146">
          <cell r="F18146">
            <v>1</v>
          </cell>
        </row>
        <row r="18147">
          <cell r="F18147">
            <v>1</v>
          </cell>
        </row>
        <row r="18148">
          <cell r="F18148">
            <v>1</v>
          </cell>
        </row>
        <row r="18149">
          <cell r="F18149">
            <v>1</v>
          </cell>
        </row>
        <row r="18150">
          <cell r="F18150">
            <v>1</v>
          </cell>
        </row>
        <row r="18151">
          <cell r="F18151">
            <v>1</v>
          </cell>
        </row>
        <row r="18152">
          <cell r="F18152">
            <v>1</v>
          </cell>
        </row>
        <row r="18153">
          <cell r="F18153">
            <v>1</v>
          </cell>
        </row>
        <row r="18154">
          <cell r="F18154">
            <v>1</v>
          </cell>
        </row>
        <row r="18155">
          <cell r="F18155">
            <v>1</v>
          </cell>
        </row>
        <row r="18156">
          <cell r="F18156">
            <v>1</v>
          </cell>
        </row>
        <row r="18157">
          <cell r="F18157">
            <v>1</v>
          </cell>
        </row>
        <row r="18158">
          <cell r="F18158">
            <v>1</v>
          </cell>
        </row>
        <row r="18159">
          <cell r="F18159">
            <v>1</v>
          </cell>
        </row>
        <row r="18160">
          <cell r="F18160">
            <v>1</v>
          </cell>
        </row>
        <row r="18161">
          <cell r="F18161">
            <v>1</v>
          </cell>
        </row>
        <row r="18162">
          <cell r="F18162">
            <v>1</v>
          </cell>
        </row>
        <row r="18163">
          <cell r="F18163">
            <v>1</v>
          </cell>
        </row>
        <row r="18164">
          <cell r="F18164">
            <v>1</v>
          </cell>
        </row>
        <row r="18165">
          <cell r="F18165">
            <v>1</v>
          </cell>
        </row>
        <row r="18166">
          <cell r="F18166">
            <v>1</v>
          </cell>
        </row>
        <row r="18167">
          <cell r="F18167">
            <v>1</v>
          </cell>
        </row>
        <row r="18168">
          <cell r="F18168">
            <v>1</v>
          </cell>
        </row>
        <row r="18169">
          <cell r="F18169">
            <v>1</v>
          </cell>
        </row>
        <row r="18170">
          <cell r="F18170">
            <v>1</v>
          </cell>
        </row>
        <row r="18171">
          <cell r="F18171">
            <v>1</v>
          </cell>
        </row>
        <row r="18172">
          <cell r="F18172">
            <v>1</v>
          </cell>
        </row>
        <row r="18173">
          <cell r="F18173">
            <v>1</v>
          </cell>
        </row>
        <row r="18174">
          <cell r="F18174">
            <v>1</v>
          </cell>
        </row>
        <row r="18175">
          <cell r="F18175">
            <v>1</v>
          </cell>
        </row>
        <row r="18176">
          <cell r="F18176">
            <v>1</v>
          </cell>
        </row>
        <row r="18177">
          <cell r="F18177">
            <v>1</v>
          </cell>
        </row>
        <row r="18178">
          <cell r="F18178">
            <v>1</v>
          </cell>
        </row>
        <row r="18179">
          <cell r="F18179">
            <v>1</v>
          </cell>
        </row>
        <row r="18180">
          <cell r="F18180">
            <v>1</v>
          </cell>
        </row>
        <row r="18181">
          <cell r="F18181">
            <v>1</v>
          </cell>
        </row>
        <row r="18182">
          <cell r="F18182">
            <v>1</v>
          </cell>
        </row>
        <row r="18183">
          <cell r="F18183">
            <v>1</v>
          </cell>
        </row>
        <row r="18184">
          <cell r="F18184">
            <v>1</v>
          </cell>
        </row>
        <row r="18185">
          <cell r="F18185">
            <v>1</v>
          </cell>
        </row>
        <row r="18186">
          <cell r="F18186">
            <v>1</v>
          </cell>
        </row>
        <row r="18187">
          <cell r="F18187">
            <v>1</v>
          </cell>
        </row>
        <row r="18188">
          <cell r="F18188">
            <v>1</v>
          </cell>
        </row>
        <row r="18189">
          <cell r="F18189">
            <v>1</v>
          </cell>
        </row>
        <row r="18190">
          <cell r="F18190">
            <v>1</v>
          </cell>
        </row>
        <row r="18191">
          <cell r="F18191">
            <v>1</v>
          </cell>
        </row>
        <row r="18192">
          <cell r="F18192">
            <v>1</v>
          </cell>
        </row>
        <row r="18193">
          <cell r="F18193">
            <v>1</v>
          </cell>
        </row>
        <row r="18194">
          <cell r="F18194">
            <v>1</v>
          </cell>
        </row>
        <row r="18195">
          <cell r="F18195">
            <v>1</v>
          </cell>
        </row>
        <row r="18196">
          <cell r="F18196">
            <v>1</v>
          </cell>
        </row>
        <row r="18197">
          <cell r="F18197">
            <v>1</v>
          </cell>
        </row>
        <row r="18198">
          <cell r="F18198">
            <v>1</v>
          </cell>
        </row>
        <row r="18199">
          <cell r="F18199">
            <v>1</v>
          </cell>
        </row>
        <row r="18200">
          <cell r="F18200">
            <v>1</v>
          </cell>
        </row>
        <row r="18201">
          <cell r="F18201">
            <v>1</v>
          </cell>
        </row>
        <row r="18202">
          <cell r="F18202">
            <v>1</v>
          </cell>
        </row>
        <row r="18203">
          <cell r="F18203">
            <v>1</v>
          </cell>
        </row>
        <row r="18204">
          <cell r="F18204">
            <v>1</v>
          </cell>
        </row>
        <row r="18205">
          <cell r="F18205">
            <v>1</v>
          </cell>
        </row>
        <row r="18206">
          <cell r="F18206">
            <v>1</v>
          </cell>
        </row>
        <row r="18207">
          <cell r="F18207">
            <v>1</v>
          </cell>
        </row>
        <row r="18208">
          <cell r="F18208">
            <v>1</v>
          </cell>
        </row>
        <row r="18209">
          <cell r="F18209">
            <v>1</v>
          </cell>
        </row>
        <row r="18210">
          <cell r="F18210">
            <v>1</v>
          </cell>
        </row>
        <row r="18211">
          <cell r="F18211">
            <v>1</v>
          </cell>
        </row>
        <row r="18212">
          <cell r="F18212">
            <v>1</v>
          </cell>
        </row>
        <row r="18213">
          <cell r="F18213">
            <v>1</v>
          </cell>
        </row>
        <row r="18214">
          <cell r="F18214">
            <v>1</v>
          </cell>
        </row>
        <row r="18215">
          <cell r="F18215">
            <v>1</v>
          </cell>
        </row>
        <row r="18216">
          <cell r="F18216">
            <v>1</v>
          </cell>
        </row>
        <row r="18217">
          <cell r="F18217">
            <v>1</v>
          </cell>
        </row>
        <row r="18218">
          <cell r="F18218">
            <v>1</v>
          </cell>
        </row>
        <row r="18219">
          <cell r="F18219">
            <v>1</v>
          </cell>
        </row>
        <row r="18220">
          <cell r="F18220">
            <v>1</v>
          </cell>
        </row>
        <row r="18221">
          <cell r="F18221">
            <v>1</v>
          </cell>
        </row>
        <row r="18222">
          <cell r="F18222">
            <v>2</v>
          </cell>
        </row>
        <row r="18223">
          <cell r="F18223">
            <v>2</v>
          </cell>
        </row>
        <row r="18224">
          <cell r="F18224">
            <v>2</v>
          </cell>
        </row>
        <row r="18225">
          <cell r="F18225">
            <v>2</v>
          </cell>
        </row>
        <row r="18226">
          <cell r="F18226">
            <v>2</v>
          </cell>
        </row>
        <row r="18227">
          <cell r="F18227">
            <v>2</v>
          </cell>
        </row>
        <row r="18228">
          <cell r="F18228">
            <v>2</v>
          </cell>
        </row>
        <row r="18229">
          <cell r="F18229">
            <v>2</v>
          </cell>
        </row>
        <row r="18230">
          <cell r="F18230">
            <v>2</v>
          </cell>
        </row>
        <row r="18231">
          <cell r="F18231">
            <v>2</v>
          </cell>
        </row>
        <row r="18232">
          <cell r="F18232">
            <v>2</v>
          </cell>
        </row>
        <row r="18233">
          <cell r="F18233">
            <v>2</v>
          </cell>
        </row>
        <row r="18234">
          <cell r="F18234">
            <v>2</v>
          </cell>
        </row>
        <row r="18235">
          <cell r="F18235">
            <v>2</v>
          </cell>
        </row>
        <row r="18236">
          <cell r="F18236">
            <v>2</v>
          </cell>
        </row>
        <row r="18237">
          <cell r="F18237">
            <v>2</v>
          </cell>
        </row>
        <row r="18238">
          <cell r="F18238">
            <v>2</v>
          </cell>
        </row>
        <row r="18239">
          <cell r="F18239">
            <v>2</v>
          </cell>
        </row>
        <row r="18240">
          <cell r="F18240">
            <v>2</v>
          </cell>
        </row>
        <row r="18241">
          <cell r="F18241">
            <v>2</v>
          </cell>
        </row>
        <row r="18242">
          <cell r="F18242">
            <v>2</v>
          </cell>
        </row>
        <row r="18243">
          <cell r="F18243">
            <v>2</v>
          </cell>
        </row>
        <row r="18244">
          <cell r="F18244">
            <v>2</v>
          </cell>
        </row>
        <row r="18245">
          <cell r="F18245">
            <v>2</v>
          </cell>
        </row>
        <row r="18246">
          <cell r="F18246">
            <v>2</v>
          </cell>
        </row>
        <row r="18247">
          <cell r="F18247">
            <v>2</v>
          </cell>
        </row>
        <row r="18248">
          <cell r="F18248">
            <v>2</v>
          </cell>
        </row>
        <row r="18249">
          <cell r="F18249">
            <v>2</v>
          </cell>
        </row>
        <row r="18250">
          <cell r="F18250">
            <v>2</v>
          </cell>
        </row>
        <row r="18251">
          <cell r="F18251">
            <v>2</v>
          </cell>
        </row>
        <row r="18252">
          <cell r="F18252">
            <v>2</v>
          </cell>
        </row>
        <row r="18253">
          <cell r="F18253">
            <v>2</v>
          </cell>
        </row>
        <row r="18254">
          <cell r="F18254">
            <v>2</v>
          </cell>
        </row>
        <row r="18255">
          <cell r="F18255">
            <v>2</v>
          </cell>
        </row>
        <row r="18256">
          <cell r="F18256">
            <v>2</v>
          </cell>
        </row>
        <row r="18257">
          <cell r="F18257">
            <v>2</v>
          </cell>
        </row>
        <row r="18258">
          <cell r="F18258">
            <v>2</v>
          </cell>
        </row>
        <row r="18259">
          <cell r="F18259">
            <v>2</v>
          </cell>
        </row>
        <row r="18260">
          <cell r="F18260">
            <v>2</v>
          </cell>
        </row>
        <row r="18261">
          <cell r="F18261">
            <v>2</v>
          </cell>
        </row>
        <row r="18262">
          <cell r="F18262">
            <v>2</v>
          </cell>
        </row>
        <row r="18263">
          <cell r="F18263">
            <v>2</v>
          </cell>
        </row>
        <row r="18264">
          <cell r="F18264">
            <v>2</v>
          </cell>
        </row>
        <row r="18265">
          <cell r="F18265">
            <v>2</v>
          </cell>
        </row>
        <row r="18266">
          <cell r="F18266">
            <v>2</v>
          </cell>
        </row>
        <row r="18267">
          <cell r="F18267">
            <v>2</v>
          </cell>
        </row>
        <row r="18268">
          <cell r="F18268">
            <v>2</v>
          </cell>
        </row>
        <row r="18269">
          <cell r="F18269">
            <v>2</v>
          </cell>
        </row>
        <row r="18270">
          <cell r="F18270">
            <v>2</v>
          </cell>
        </row>
        <row r="18271">
          <cell r="F18271">
            <v>2</v>
          </cell>
        </row>
        <row r="18272">
          <cell r="F18272">
            <v>2</v>
          </cell>
        </row>
        <row r="18273">
          <cell r="F18273">
            <v>2</v>
          </cell>
        </row>
        <row r="18274">
          <cell r="F18274">
            <v>2</v>
          </cell>
        </row>
        <row r="18275">
          <cell r="F18275">
            <v>2</v>
          </cell>
        </row>
        <row r="18276">
          <cell r="F18276">
            <v>2</v>
          </cell>
        </row>
        <row r="18277">
          <cell r="F18277">
            <v>2</v>
          </cell>
        </row>
        <row r="18278">
          <cell r="F18278">
            <v>2</v>
          </cell>
        </row>
        <row r="18279">
          <cell r="F18279">
            <v>2</v>
          </cell>
        </row>
        <row r="18280">
          <cell r="F18280">
            <v>2</v>
          </cell>
        </row>
        <row r="18281">
          <cell r="F18281">
            <v>2</v>
          </cell>
        </row>
        <row r="18282">
          <cell r="F18282">
            <v>2</v>
          </cell>
        </row>
        <row r="18283">
          <cell r="F18283">
            <v>2</v>
          </cell>
        </row>
        <row r="18284">
          <cell r="F18284">
            <v>2</v>
          </cell>
        </row>
        <row r="18285">
          <cell r="F18285">
            <v>2</v>
          </cell>
        </row>
        <row r="18286">
          <cell r="F18286">
            <v>2</v>
          </cell>
        </row>
        <row r="18287">
          <cell r="F18287">
            <v>2</v>
          </cell>
        </row>
        <row r="18288">
          <cell r="F18288">
            <v>2</v>
          </cell>
        </row>
        <row r="18289">
          <cell r="F18289">
            <v>2</v>
          </cell>
        </row>
        <row r="18290">
          <cell r="F18290">
            <v>2</v>
          </cell>
        </row>
        <row r="18291">
          <cell r="F18291">
            <v>2</v>
          </cell>
        </row>
        <row r="18292">
          <cell r="F18292">
            <v>2</v>
          </cell>
        </row>
        <row r="18293">
          <cell r="F18293">
            <v>2</v>
          </cell>
        </row>
        <row r="18294">
          <cell r="F18294">
            <v>2</v>
          </cell>
        </row>
        <row r="18295">
          <cell r="F18295">
            <v>2</v>
          </cell>
        </row>
        <row r="18296">
          <cell r="F18296">
            <v>2</v>
          </cell>
        </row>
        <row r="18297">
          <cell r="F18297">
            <v>2</v>
          </cell>
        </row>
        <row r="18298">
          <cell r="F18298">
            <v>2</v>
          </cell>
        </row>
        <row r="18299">
          <cell r="F18299">
            <v>2</v>
          </cell>
        </row>
        <row r="18300">
          <cell r="F18300">
            <v>2</v>
          </cell>
        </row>
        <row r="18301">
          <cell r="F18301">
            <v>2</v>
          </cell>
        </row>
        <row r="18302">
          <cell r="F18302">
            <v>2</v>
          </cell>
        </row>
        <row r="18303">
          <cell r="F18303">
            <v>2</v>
          </cell>
        </row>
        <row r="18304">
          <cell r="F18304">
            <v>2</v>
          </cell>
        </row>
        <row r="18305">
          <cell r="F18305">
            <v>2</v>
          </cell>
        </row>
        <row r="18306">
          <cell r="F18306">
            <v>2</v>
          </cell>
        </row>
        <row r="18307">
          <cell r="F18307">
            <v>2</v>
          </cell>
        </row>
        <row r="18308">
          <cell r="F18308">
            <v>2</v>
          </cell>
        </row>
        <row r="18309">
          <cell r="F18309">
            <v>2</v>
          </cell>
        </row>
        <row r="18310">
          <cell r="F18310">
            <v>2</v>
          </cell>
        </row>
        <row r="18311">
          <cell r="F18311">
            <v>2</v>
          </cell>
        </row>
        <row r="18312">
          <cell r="F18312">
            <v>2</v>
          </cell>
        </row>
        <row r="18313">
          <cell r="F18313">
            <v>2</v>
          </cell>
        </row>
        <row r="18314">
          <cell r="F18314">
            <v>2</v>
          </cell>
        </row>
        <row r="18315">
          <cell r="F18315">
            <v>2</v>
          </cell>
        </row>
        <row r="18316">
          <cell r="F18316">
            <v>2</v>
          </cell>
        </row>
        <row r="18317">
          <cell r="F18317">
            <v>2</v>
          </cell>
        </row>
        <row r="18318">
          <cell r="F18318">
            <v>3</v>
          </cell>
        </row>
        <row r="18319">
          <cell r="F18319">
            <v>3</v>
          </cell>
        </row>
        <row r="18320">
          <cell r="F18320">
            <v>3</v>
          </cell>
        </row>
        <row r="18321">
          <cell r="F18321">
            <v>3</v>
          </cell>
        </row>
        <row r="18322">
          <cell r="F18322">
            <v>3</v>
          </cell>
        </row>
        <row r="18323">
          <cell r="F18323">
            <v>3</v>
          </cell>
        </row>
        <row r="18324">
          <cell r="F18324">
            <v>3</v>
          </cell>
        </row>
        <row r="18325">
          <cell r="F18325">
            <v>3</v>
          </cell>
        </row>
        <row r="18326">
          <cell r="F18326">
            <v>3</v>
          </cell>
        </row>
        <row r="18327">
          <cell r="F18327">
            <v>3</v>
          </cell>
        </row>
        <row r="18328">
          <cell r="F18328">
            <v>3</v>
          </cell>
        </row>
        <row r="18329">
          <cell r="F18329">
            <v>3</v>
          </cell>
        </row>
        <row r="18330">
          <cell r="F18330">
            <v>3</v>
          </cell>
        </row>
        <row r="18331">
          <cell r="F18331">
            <v>3</v>
          </cell>
        </row>
        <row r="18332">
          <cell r="F18332">
            <v>3</v>
          </cell>
        </row>
        <row r="18333">
          <cell r="F18333">
            <v>3</v>
          </cell>
        </row>
        <row r="18334">
          <cell r="F18334">
            <v>3</v>
          </cell>
        </row>
        <row r="18335">
          <cell r="F18335">
            <v>3</v>
          </cell>
        </row>
        <row r="18336">
          <cell r="F18336">
            <v>3</v>
          </cell>
        </row>
        <row r="18337">
          <cell r="F18337">
            <v>3</v>
          </cell>
        </row>
        <row r="18338">
          <cell r="F18338">
            <v>3</v>
          </cell>
        </row>
        <row r="18339">
          <cell r="F18339">
            <v>3</v>
          </cell>
        </row>
        <row r="18340">
          <cell r="F18340">
            <v>3</v>
          </cell>
        </row>
        <row r="18341">
          <cell r="F18341">
            <v>3</v>
          </cell>
        </row>
        <row r="18342">
          <cell r="F18342">
            <v>3</v>
          </cell>
        </row>
        <row r="18343">
          <cell r="F18343">
            <v>3</v>
          </cell>
        </row>
        <row r="18344">
          <cell r="F18344">
            <v>3</v>
          </cell>
        </row>
        <row r="18345">
          <cell r="F18345">
            <v>3</v>
          </cell>
        </row>
        <row r="18346">
          <cell r="F18346">
            <v>3</v>
          </cell>
        </row>
        <row r="18347">
          <cell r="F18347">
            <v>3</v>
          </cell>
        </row>
        <row r="18348">
          <cell r="F18348">
            <v>3</v>
          </cell>
        </row>
        <row r="18349">
          <cell r="F18349">
            <v>3</v>
          </cell>
        </row>
        <row r="18350">
          <cell r="F18350">
            <v>3</v>
          </cell>
        </row>
        <row r="18351">
          <cell r="F18351">
            <v>3</v>
          </cell>
        </row>
        <row r="18352">
          <cell r="F18352">
            <v>3</v>
          </cell>
        </row>
        <row r="18353">
          <cell r="F18353">
            <v>3</v>
          </cell>
        </row>
        <row r="18354">
          <cell r="F18354">
            <v>3</v>
          </cell>
        </row>
        <row r="18355">
          <cell r="F18355">
            <v>3</v>
          </cell>
        </row>
        <row r="18356">
          <cell r="F18356">
            <v>3</v>
          </cell>
        </row>
        <row r="18357">
          <cell r="F18357">
            <v>3</v>
          </cell>
        </row>
        <row r="18358">
          <cell r="F18358">
            <v>3</v>
          </cell>
        </row>
        <row r="18359">
          <cell r="F18359">
            <v>3</v>
          </cell>
        </row>
        <row r="18360">
          <cell r="F18360">
            <v>3</v>
          </cell>
        </row>
        <row r="18361">
          <cell r="F18361">
            <v>3</v>
          </cell>
        </row>
        <row r="18362">
          <cell r="F18362">
            <v>3</v>
          </cell>
        </row>
        <row r="18363">
          <cell r="F18363">
            <v>3</v>
          </cell>
        </row>
        <row r="18364">
          <cell r="F18364">
            <v>3</v>
          </cell>
        </row>
        <row r="18365">
          <cell r="F18365">
            <v>3</v>
          </cell>
        </row>
        <row r="18366">
          <cell r="F18366">
            <v>3</v>
          </cell>
        </row>
        <row r="18367">
          <cell r="F18367">
            <v>3</v>
          </cell>
        </row>
        <row r="18368">
          <cell r="F18368">
            <v>3</v>
          </cell>
        </row>
        <row r="18369">
          <cell r="F18369">
            <v>3</v>
          </cell>
        </row>
        <row r="18370">
          <cell r="F18370">
            <v>3</v>
          </cell>
        </row>
        <row r="18371">
          <cell r="F18371">
            <v>3</v>
          </cell>
        </row>
        <row r="18372">
          <cell r="F18372">
            <v>3</v>
          </cell>
        </row>
        <row r="18373">
          <cell r="F18373">
            <v>3</v>
          </cell>
        </row>
        <row r="18374">
          <cell r="F18374">
            <v>3</v>
          </cell>
        </row>
        <row r="18375">
          <cell r="F18375">
            <v>3</v>
          </cell>
        </row>
        <row r="18376">
          <cell r="F18376">
            <v>3</v>
          </cell>
        </row>
        <row r="18377">
          <cell r="F18377">
            <v>3</v>
          </cell>
        </row>
        <row r="18378">
          <cell r="F18378">
            <v>3</v>
          </cell>
        </row>
        <row r="18379">
          <cell r="F18379">
            <v>3</v>
          </cell>
        </row>
        <row r="18380">
          <cell r="F18380">
            <v>3</v>
          </cell>
        </row>
        <row r="18381">
          <cell r="F18381">
            <v>3</v>
          </cell>
        </row>
        <row r="18382">
          <cell r="F18382">
            <v>3</v>
          </cell>
        </row>
        <row r="18383">
          <cell r="F18383">
            <v>3</v>
          </cell>
        </row>
        <row r="18384">
          <cell r="F18384">
            <v>3</v>
          </cell>
        </row>
        <row r="18385">
          <cell r="F18385">
            <v>3</v>
          </cell>
        </row>
        <row r="18386">
          <cell r="F18386">
            <v>3</v>
          </cell>
        </row>
        <row r="18387">
          <cell r="F18387">
            <v>3</v>
          </cell>
        </row>
        <row r="18388">
          <cell r="F18388">
            <v>3</v>
          </cell>
        </row>
        <row r="18389">
          <cell r="F18389">
            <v>3</v>
          </cell>
        </row>
        <row r="18390">
          <cell r="F18390">
            <v>3</v>
          </cell>
        </row>
        <row r="18391">
          <cell r="F18391">
            <v>3</v>
          </cell>
        </row>
        <row r="18392">
          <cell r="F18392">
            <v>3</v>
          </cell>
        </row>
        <row r="18393">
          <cell r="F18393">
            <v>3</v>
          </cell>
        </row>
        <row r="18394">
          <cell r="F18394">
            <v>3</v>
          </cell>
        </row>
        <row r="18395">
          <cell r="F18395">
            <v>3</v>
          </cell>
        </row>
        <row r="18396">
          <cell r="F18396">
            <v>3</v>
          </cell>
        </row>
        <row r="18397">
          <cell r="F18397">
            <v>3</v>
          </cell>
        </row>
        <row r="18398">
          <cell r="F18398">
            <v>3</v>
          </cell>
        </row>
        <row r="18399">
          <cell r="F18399">
            <v>3</v>
          </cell>
        </row>
        <row r="18400">
          <cell r="F18400">
            <v>3</v>
          </cell>
        </row>
        <row r="18401">
          <cell r="F18401">
            <v>3</v>
          </cell>
        </row>
        <row r="18402">
          <cell r="F18402">
            <v>3</v>
          </cell>
        </row>
        <row r="18403">
          <cell r="F18403">
            <v>3</v>
          </cell>
        </row>
        <row r="18404">
          <cell r="F18404">
            <v>3</v>
          </cell>
        </row>
        <row r="18405">
          <cell r="F18405">
            <v>3</v>
          </cell>
        </row>
        <row r="18406">
          <cell r="F18406">
            <v>3</v>
          </cell>
        </row>
        <row r="18407">
          <cell r="F18407">
            <v>3</v>
          </cell>
        </row>
        <row r="18408">
          <cell r="F18408">
            <v>3</v>
          </cell>
        </row>
        <row r="18409">
          <cell r="F18409">
            <v>3</v>
          </cell>
        </row>
        <row r="18410">
          <cell r="F18410">
            <v>3</v>
          </cell>
        </row>
        <row r="18411">
          <cell r="F18411">
            <v>3</v>
          </cell>
        </row>
        <row r="18412">
          <cell r="F18412">
            <v>3</v>
          </cell>
        </row>
        <row r="18413">
          <cell r="F18413">
            <v>3</v>
          </cell>
        </row>
        <row r="18414">
          <cell r="F18414">
            <v>4</v>
          </cell>
        </row>
        <row r="18415">
          <cell r="F18415">
            <v>4</v>
          </cell>
        </row>
        <row r="18416">
          <cell r="F18416">
            <v>4</v>
          </cell>
        </row>
        <row r="18417">
          <cell r="F18417">
            <v>4</v>
          </cell>
        </row>
        <row r="18418">
          <cell r="F18418">
            <v>4</v>
          </cell>
        </row>
        <row r="18419">
          <cell r="F18419">
            <v>4</v>
          </cell>
        </row>
        <row r="18420">
          <cell r="F18420">
            <v>4</v>
          </cell>
        </row>
        <row r="18421">
          <cell r="F18421">
            <v>4</v>
          </cell>
        </row>
        <row r="18422">
          <cell r="F18422">
            <v>4</v>
          </cell>
        </row>
        <row r="18423">
          <cell r="F18423">
            <v>4</v>
          </cell>
        </row>
        <row r="18424">
          <cell r="F18424">
            <v>4</v>
          </cell>
        </row>
        <row r="18425">
          <cell r="F18425">
            <v>4</v>
          </cell>
        </row>
        <row r="18426">
          <cell r="F18426">
            <v>4</v>
          </cell>
        </row>
        <row r="18427">
          <cell r="F18427">
            <v>4</v>
          </cell>
        </row>
        <row r="18428">
          <cell r="F18428">
            <v>4</v>
          </cell>
        </row>
        <row r="18429">
          <cell r="F18429">
            <v>4</v>
          </cell>
        </row>
        <row r="18430">
          <cell r="F18430">
            <v>4</v>
          </cell>
        </row>
        <row r="18431">
          <cell r="F18431">
            <v>4</v>
          </cell>
        </row>
        <row r="18432">
          <cell r="F18432">
            <v>4</v>
          </cell>
        </row>
        <row r="18433">
          <cell r="F18433">
            <v>4</v>
          </cell>
        </row>
        <row r="18434">
          <cell r="F18434">
            <v>4</v>
          </cell>
        </row>
        <row r="18435">
          <cell r="F18435">
            <v>4</v>
          </cell>
        </row>
        <row r="18436">
          <cell r="F18436">
            <v>4</v>
          </cell>
        </row>
        <row r="18437">
          <cell r="F18437">
            <v>4</v>
          </cell>
        </row>
        <row r="18438">
          <cell r="F18438">
            <v>4</v>
          </cell>
        </row>
        <row r="18439">
          <cell r="F18439">
            <v>4</v>
          </cell>
        </row>
        <row r="18440">
          <cell r="F18440">
            <v>4</v>
          </cell>
        </row>
        <row r="18441">
          <cell r="F18441">
            <v>4</v>
          </cell>
        </row>
        <row r="18442">
          <cell r="F18442">
            <v>4</v>
          </cell>
        </row>
        <row r="18443">
          <cell r="F18443">
            <v>4</v>
          </cell>
        </row>
        <row r="18444">
          <cell r="F18444">
            <v>4</v>
          </cell>
        </row>
        <row r="18445">
          <cell r="F18445">
            <v>4</v>
          </cell>
        </row>
        <row r="18446">
          <cell r="F18446">
            <v>4</v>
          </cell>
        </row>
        <row r="18447">
          <cell r="F18447">
            <v>4</v>
          </cell>
        </row>
        <row r="18448">
          <cell r="F18448">
            <v>4</v>
          </cell>
        </row>
        <row r="18449">
          <cell r="F18449">
            <v>4</v>
          </cell>
        </row>
        <row r="18450">
          <cell r="F18450">
            <v>4</v>
          </cell>
        </row>
        <row r="18451">
          <cell r="F18451">
            <v>4</v>
          </cell>
        </row>
        <row r="18452">
          <cell r="F18452">
            <v>4</v>
          </cell>
        </row>
        <row r="18453">
          <cell r="F18453">
            <v>4</v>
          </cell>
        </row>
        <row r="18454">
          <cell r="F18454">
            <v>4</v>
          </cell>
        </row>
        <row r="18455">
          <cell r="F18455">
            <v>4</v>
          </cell>
        </row>
        <row r="18456">
          <cell r="F18456">
            <v>4</v>
          </cell>
        </row>
        <row r="18457">
          <cell r="F18457">
            <v>4</v>
          </cell>
        </row>
        <row r="18458">
          <cell r="F18458">
            <v>4</v>
          </cell>
        </row>
        <row r="18459">
          <cell r="F18459">
            <v>4</v>
          </cell>
        </row>
        <row r="18460">
          <cell r="F18460">
            <v>4</v>
          </cell>
        </row>
        <row r="18461">
          <cell r="F18461">
            <v>4</v>
          </cell>
        </row>
        <row r="18462">
          <cell r="F18462">
            <v>4</v>
          </cell>
        </row>
        <row r="18463">
          <cell r="F18463">
            <v>4</v>
          </cell>
        </row>
        <row r="18464">
          <cell r="F18464">
            <v>4</v>
          </cell>
        </row>
        <row r="18465">
          <cell r="F18465">
            <v>4</v>
          </cell>
        </row>
        <row r="18466">
          <cell r="F18466">
            <v>4</v>
          </cell>
        </row>
        <row r="18467">
          <cell r="F18467">
            <v>4</v>
          </cell>
        </row>
        <row r="18468">
          <cell r="F18468">
            <v>4</v>
          </cell>
        </row>
        <row r="18469">
          <cell r="F18469">
            <v>4</v>
          </cell>
        </row>
        <row r="18470">
          <cell r="F18470">
            <v>4</v>
          </cell>
        </row>
        <row r="18471">
          <cell r="F18471">
            <v>4</v>
          </cell>
        </row>
        <row r="18472">
          <cell r="F18472">
            <v>4</v>
          </cell>
        </row>
        <row r="18473">
          <cell r="F18473">
            <v>4</v>
          </cell>
        </row>
        <row r="18474">
          <cell r="F18474">
            <v>4</v>
          </cell>
        </row>
        <row r="18475">
          <cell r="F18475">
            <v>4</v>
          </cell>
        </row>
        <row r="18476">
          <cell r="F18476">
            <v>4</v>
          </cell>
        </row>
        <row r="18477">
          <cell r="F18477">
            <v>4</v>
          </cell>
        </row>
        <row r="18478">
          <cell r="F18478">
            <v>4</v>
          </cell>
        </row>
        <row r="18479">
          <cell r="F18479">
            <v>4</v>
          </cell>
        </row>
        <row r="18480">
          <cell r="F18480">
            <v>4</v>
          </cell>
        </row>
        <row r="18481">
          <cell r="F18481">
            <v>4</v>
          </cell>
        </row>
        <row r="18482">
          <cell r="F18482">
            <v>4</v>
          </cell>
        </row>
        <row r="18483">
          <cell r="F18483">
            <v>4</v>
          </cell>
        </row>
        <row r="18484">
          <cell r="F18484">
            <v>4</v>
          </cell>
        </row>
        <row r="18485">
          <cell r="F18485">
            <v>4</v>
          </cell>
        </row>
        <row r="18486">
          <cell r="F18486">
            <v>4</v>
          </cell>
        </row>
        <row r="18487">
          <cell r="F18487">
            <v>4</v>
          </cell>
        </row>
        <row r="18488">
          <cell r="F18488">
            <v>4</v>
          </cell>
        </row>
        <row r="18489">
          <cell r="F18489">
            <v>4</v>
          </cell>
        </row>
        <row r="18490">
          <cell r="F18490">
            <v>4</v>
          </cell>
        </row>
        <row r="18491">
          <cell r="F18491">
            <v>4</v>
          </cell>
        </row>
        <row r="18492">
          <cell r="F18492">
            <v>4</v>
          </cell>
        </row>
        <row r="18493">
          <cell r="F18493">
            <v>4</v>
          </cell>
        </row>
        <row r="18494">
          <cell r="F18494">
            <v>4</v>
          </cell>
        </row>
        <row r="18495">
          <cell r="F18495">
            <v>4</v>
          </cell>
        </row>
        <row r="18496">
          <cell r="F18496">
            <v>4</v>
          </cell>
        </row>
        <row r="18497">
          <cell r="F18497">
            <v>4</v>
          </cell>
        </row>
        <row r="18498">
          <cell r="F18498">
            <v>4</v>
          </cell>
        </row>
        <row r="18499">
          <cell r="F18499">
            <v>4</v>
          </cell>
        </row>
        <row r="18500">
          <cell r="F18500">
            <v>4</v>
          </cell>
        </row>
        <row r="18501">
          <cell r="F18501">
            <v>4</v>
          </cell>
        </row>
        <row r="18502">
          <cell r="F18502">
            <v>4</v>
          </cell>
        </row>
        <row r="18503">
          <cell r="F18503">
            <v>4</v>
          </cell>
        </row>
        <row r="18504">
          <cell r="F18504">
            <v>4</v>
          </cell>
        </row>
        <row r="18505">
          <cell r="F18505">
            <v>4</v>
          </cell>
        </row>
        <row r="18506">
          <cell r="F18506">
            <v>4</v>
          </cell>
        </row>
        <row r="18507">
          <cell r="F18507">
            <v>4</v>
          </cell>
        </row>
        <row r="18508">
          <cell r="F18508">
            <v>4</v>
          </cell>
        </row>
        <row r="18509">
          <cell r="F18509">
            <v>4</v>
          </cell>
        </row>
        <row r="18510">
          <cell r="F18510">
            <v>5</v>
          </cell>
        </row>
        <row r="18511">
          <cell r="F18511">
            <v>5</v>
          </cell>
        </row>
        <row r="18512">
          <cell r="F18512">
            <v>5</v>
          </cell>
        </row>
        <row r="18513">
          <cell r="F18513">
            <v>5</v>
          </cell>
        </row>
        <row r="18514">
          <cell r="F18514">
            <v>5</v>
          </cell>
        </row>
        <row r="18515">
          <cell r="F18515">
            <v>5</v>
          </cell>
        </row>
        <row r="18516">
          <cell r="F18516">
            <v>5</v>
          </cell>
        </row>
        <row r="18517">
          <cell r="F18517">
            <v>5</v>
          </cell>
        </row>
        <row r="18518">
          <cell r="F18518">
            <v>5</v>
          </cell>
        </row>
        <row r="18519">
          <cell r="F18519">
            <v>5</v>
          </cell>
        </row>
        <row r="18520">
          <cell r="F18520">
            <v>5</v>
          </cell>
        </row>
        <row r="18521">
          <cell r="F18521">
            <v>5</v>
          </cell>
        </row>
        <row r="18522">
          <cell r="F18522">
            <v>5</v>
          </cell>
        </row>
        <row r="18523">
          <cell r="F18523">
            <v>5</v>
          </cell>
        </row>
        <row r="18524">
          <cell r="F18524">
            <v>5</v>
          </cell>
        </row>
        <row r="18525">
          <cell r="F18525">
            <v>5</v>
          </cell>
        </row>
        <row r="18526">
          <cell r="F18526">
            <v>5</v>
          </cell>
        </row>
        <row r="18527">
          <cell r="F18527">
            <v>5</v>
          </cell>
        </row>
        <row r="18528">
          <cell r="F18528">
            <v>5</v>
          </cell>
        </row>
        <row r="18529">
          <cell r="F18529">
            <v>5</v>
          </cell>
        </row>
        <row r="18530">
          <cell r="F18530">
            <v>5</v>
          </cell>
        </row>
        <row r="18531">
          <cell r="F18531">
            <v>5</v>
          </cell>
        </row>
        <row r="18532">
          <cell r="F18532">
            <v>5</v>
          </cell>
        </row>
        <row r="18533">
          <cell r="F18533">
            <v>5</v>
          </cell>
        </row>
        <row r="18534">
          <cell r="F18534">
            <v>5</v>
          </cell>
        </row>
        <row r="18535">
          <cell r="F18535">
            <v>5</v>
          </cell>
        </row>
        <row r="18536">
          <cell r="F18536">
            <v>5</v>
          </cell>
        </row>
        <row r="18537">
          <cell r="F18537">
            <v>5</v>
          </cell>
        </row>
        <row r="18538">
          <cell r="F18538">
            <v>5</v>
          </cell>
        </row>
        <row r="18539">
          <cell r="F18539">
            <v>5</v>
          </cell>
        </row>
        <row r="18540">
          <cell r="F18540">
            <v>5</v>
          </cell>
        </row>
        <row r="18541">
          <cell r="F18541">
            <v>5</v>
          </cell>
        </row>
        <row r="18542">
          <cell r="F18542">
            <v>5</v>
          </cell>
        </row>
        <row r="18543">
          <cell r="F18543">
            <v>5</v>
          </cell>
        </row>
        <row r="18544">
          <cell r="F18544">
            <v>5</v>
          </cell>
        </row>
        <row r="18545">
          <cell r="F18545">
            <v>5</v>
          </cell>
        </row>
        <row r="18546">
          <cell r="F18546">
            <v>5</v>
          </cell>
        </row>
        <row r="18547">
          <cell r="F18547">
            <v>5</v>
          </cell>
        </row>
        <row r="18548">
          <cell r="F18548">
            <v>5</v>
          </cell>
        </row>
        <row r="18549">
          <cell r="F18549">
            <v>5</v>
          </cell>
        </row>
        <row r="18550">
          <cell r="F18550">
            <v>5</v>
          </cell>
        </row>
        <row r="18551">
          <cell r="F18551">
            <v>5</v>
          </cell>
        </row>
        <row r="18552">
          <cell r="F18552">
            <v>5</v>
          </cell>
        </row>
        <row r="18553">
          <cell r="F18553">
            <v>5</v>
          </cell>
        </row>
        <row r="18554">
          <cell r="F18554">
            <v>5</v>
          </cell>
        </row>
        <row r="18555">
          <cell r="F18555">
            <v>5</v>
          </cell>
        </row>
        <row r="18556">
          <cell r="F18556">
            <v>5</v>
          </cell>
        </row>
        <row r="18557">
          <cell r="F18557">
            <v>5</v>
          </cell>
        </row>
        <row r="18558">
          <cell r="F18558">
            <v>5</v>
          </cell>
        </row>
        <row r="18559">
          <cell r="F18559">
            <v>5</v>
          </cell>
        </row>
        <row r="18560">
          <cell r="F18560">
            <v>5</v>
          </cell>
        </row>
        <row r="18561">
          <cell r="F18561">
            <v>5</v>
          </cell>
        </row>
        <row r="18562">
          <cell r="F18562">
            <v>5</v>
          </cell>
        </row>
        <row r="18563">
          <cell r="F18563">
            <v>5</v>
          </cell>
        </row>
        <row r="18564">
          <cell r="F18564">
            <v>5</v>
          </cell>
        </row>
        <row r="18565">
          <cell r="F18565">
            <v>5</v>
          </cell>
        </row>
        <row r="18566">
          <cell r="F18566">
            <v>5</v>
          </cell>
        </row>
        <row r="18567">
          <cell r="F18567">
            <v>5</v>
          </cell>
        </row>
        <row r="18568">
          <cell r="F18568">
            <v>5</v>
          </cell>
        </row>
        <row r="18569">
          <cell r="F18569">
            <v>5</v>
          </cell>
        </row>
        <row r="18570">
          <cell r="F18570">
            <v>5</v>
          </cell>
        </row>
        <row r="18571">
          <cell r="F18571">
            <v>5</v>
          </cell>
        </row>
        <row r="18572">
          <cell r="F18572">
            <v>5</v>
          </cell>
        </row>
        <row r="18573">
          <cell r="F18573">
            <v>5</v>
          </cell>
        </row>
        <row r="18574">
          <cell r="F18574">
            <v>5</v>
          </cell>
        </row>
        <row r="18575">
          <cell r="F18575">
            <v>5</v>
          </cell>
        </row>
        <row r="18576">
          <cell r="F18576">
            <v>5</v>
          </cell>
        </row>
        <row r="18577">
          <cell r="F18577">
            <v>5</v>
          </cell>
        </row>
        <row r="18578">
          <cell r="F18578">
            <v>5</v>
          </cell>
        </row>
        <row r="18579">
          <cell r="F18579">
            <v>5</v>
          </cell>
        </row>
        <row r="18580">
          <cell r="F18580">
            <v>5</v>
          </cell>
        </row>
        <row r="18581">
          <cell r="F18581">
            <v>5</v>
          </cell>
        </row>
        <row r="18582">
          <cell r="F18582">
            <v>5</v>
          </cell>
        </row>
        <row r="18583">
          <cell r="F18583">
            <v>5</v>
          </cell>
        </row>
        <row r="18584">
          <cell r="F18584">
            <v>5</v>
          </cell>
        </row>
        <row r="18585">
          <cell r="F18585">
            <v>5</v>
          </cell>
        </row>
        <row r="18586">
          <cell r="F18586">
            <v>5</v>
          </cell>
        </row>
        <row r="18587">
          <cell r="F18587">
            <v>5</v>
          </cell>
        </row>
        <row r="18588">
          <cell r="F18588">
            <v>5</v>
          </cell>
        </row>
        <row r="18589">
          <cell r="F18589">
            <v>5</v>
          </cell>
        </row>
        <row r="18590">
          <cell r="F18590">
            <v>5</v>
          </cell>
        </row>
        <row r="18591">
          <cell r="F18591">
            <v>5</v>
          </cell>
        </row>
        <row r="18592">
          <cell r="F18592">
            <v>5</v>
          </cell>
        </row>
        <row r="18593">
          <cell r="F18593">
            <v>5</v>
          </cell>
        </row>
        <row r="18594">
          <cell r="F18594">
            <v>5</v>
          </cell>
        </row>
        <row r="18595">
          <cell r="F18595">
            <v>5</v>
          </cell>
        </row>
        <row r="18596">
          <cell r="F18596">
            <v>5</v>
          </cell>
        </row>
        <row r="18597">
          <cell r="F18597">
            <v>5</v>
          </cell>
        </row>
        <row r="18598">
          <cell r="F18598">
            <v>5</v>
          </cell>
        </row>
        <row r="18599">
          <cell r="F18599">
            <v>5</v>
          </cell>
        </row>
        <row r="18600">
          <cell r="F18600">
            <v>5</v>
          </cell>
        </row>
        <row r="18601">
          <cell r="F18601">
            <v>5</v>
          </cell>
        </row>
        <row r="18602">
          <cell r="F18602">
            <v>5</v>
          </cell>
        </row>
        <row r="18603">
          <cell r="F18603">
            <v>5</v>
          </cell>
        </row>
        <row r="18604">
          <cell r="F18604">
            <v>5</v>
          </cell>
        </row>
        <row r="18605">
          <cell r="F18605">
            <v>5</v>
          </cell>
        </row>
        <row r="18606">
          <cell r="F18606">
            <v>6</v>
          </cell>
        </row>
        <row r="18607">
          <cell r="F18607">
            <v>6</v>
          </cell>
        </row>
        <row r="18608">
          <cell r="F18608">
            <v>6</v>
          </cell>
        </row>
        <row r="18609">
          <cell r="F18609">
            <v>6</v>
          </cell>
        </row>
        <row r="18610">
          <cell r="F18610">
            <v>6</v>
          </cell>
        </row>
        <row r="18611">
          <cell r="F18611">
            <v>6</v>
          </cell>
        </row>
        <row r="18612">
          <cell r="F18612">
            <v>6</v>
          </cell>
        </row>
        <row r="18613">
          <cell r="F18613">
            <v>6</v>
          </cell>
        </row>
        <row r="18614">
          <cell r="F18614">
            <v>6</v>
          </cell>
        </row>
        <row r="18615">
          <cell r="F18615">
            <v>6</v>
          </cell>
        </row>
        <row r="18616">
          <cell r="F18616">
            <v>6</v>
          </cell>
        </row>
        <row r="18617">
          <cell r="F18617">
            <v>6</v>
          </cell>
        </row>
        <row r="18618">
          <cell r="F18618">
            <v>6</v>
          </cell>
        </row>
        <row r="18619">
          <cell r="F18619">
            <v>6</v>
          </cell>
        </row>
        <row r="18620">
          <cell r="F18620">
            <v>6</v>
          </cell>
        </row>
        <row r="18621">
          <cell r="F18621">
            <v>6</v>
          </cell>
        </row>
        <row r="18622">
          <cell r="F18622">
            <v>6</v>
          </cell>
        </row>
        <row r="18623">
          <cell r="F18623">
            <v>6</v>
          </cell>
        </row>
        <row r="18624">
          <cell r="F18624">
            <v>6</v>
          </cell>
        </row>
        <row r="18625">
          <cell r="F18625">
            <v>6</v>
          </cell>
        </row>
        <row r="18626">
          <cell r="F18626">
            <v>6</v>
          </cell>
        </row>
        <row r="18627">
          <cell r="F18627">
            <v>6</v>
          </cell>
        </row>
        <row r="18628">
          <cell r="F18628">
            <v>6</v>
          </cell>
        </row>
        <row r="18629">
          <cell r="F18629">
            <v>6</v>
          </cell>
        </row>
        <row r="18630">
          <cell r="F18630">
            <v>6</v>
          </cell>
        </row>
        <row r="18631">
          <cell r="F18631">
            <v>6</v>
          </cell>
        </row>
        <row r="18632">
          <cell r="F18632">
            <v>6</v>
          </cell>
        </row>
        <row r="18633">
          <cell r="F18633">
            <v>6</v>
          </cell>
        </row>
        <row r="18634">
          <cell r="F18634">
            <v>6</v>
          </cell>
        </row>
        <row r="18635">
          <cell r="F18635">
            <v>6</v>
          </cell>
        </row>
        <row r="18636">
          <cell r="F18636">
            <v>6</v>
          </cell>
        </row>
        <row r="18637">
          <cell r="F18637">
            <v>6</v>
          </cell>
        </row>
        <row r="18638">
          <cell r="F18638">
            <v>6</v>
          </cell>
        </row>
        <row r="18639">
          <cell r="F18639">
            <v>6</v>
          </cell>
        </row>
        <row r="18640">
          <cell r="F18640">
            <v>6</v>
          </cell>
        </row>
        <row r="18641">
          <cell r="F18641">
            <v>6</v>
          </cell>
        </row>
        <row r="18642">
          <cell r="F18642">
            <v>6</v>
          </cell>
        </row>
        <row r="18643">
          <cell r="F18643">
            <v>6</v>
          </cell>
        </row>
        <row r="18644">
          <cell r="F18644">
            <v>6</v>
          </cell>
        </row>
        <row r="18645">
          <cell r="F18645">
            <v>6</v>
          </cell>
        </row>
        <row r="18646">
          <cell r="F18646">
            <v>6</v>
          </cell>
        </row>
        <row r="18647">
          <cell r="F18647">
            <v>6</v>
          </cell>
        </row>
        <row r="18648">
          <cell r="F18648">
            <v>6</v>
          </cell>
        </row>
        <row r="18649">
          <cell r="F18649">
            <v>6</v>
          </cell>
        </row>
        <row r="18650">
          <cell r="F18650">
            <v>6</v>
          </cell>
        </row>
        <row r="18651">
          <cell r="F18651">
            <v>6</v>
          </cell>
        </row>
        <row r="18652">
          <cell r="F18652">
            <v>6</v>
          </cell>
        </row>
        <row r="18653">
          <cell r="F18653">
            <v>6</v>
          </cell>
        </row>
        <row r="18654">
          <cell r="F18654">
            <v>6</v>
          </cell>
        </row>
        <row r="18655">
          <cell r="F18655">
            <v>6</v>
          </cell>
        </row>
        <row r="18656">
          <cell r="F18656">
            <v>6</v>
          </cell>
        </row>
        <row r="18657">
          <cell r="F18657">
            <v>6</v>
          </cell>
        </row>
        <row r="18658">
          <cell r="F18658">
            <v>6</v>
          </cell>
        </row>
        <row r="18659">
          <cell r="F18659">
            <v>6</v>
          </cell>
        </row>
        <row r="18660">
          <cell r="F18660">
            <v>6</v>
          </cell>
        </row>
        <row r="18661">
          <cell r="F18661">
            <v>6</v>
          </cell>
        </row>
        <row r="18662">
          <cell r="F18662">
            <v>6</v>
          </cell>
        </row>
        <row r="18663">
          <cell r="F18663">
            <v>6</v>
          </cell>
        </row>
        <row r="18664">
          <cell r="F18664">
            <v>6</v>
          </cell>
        </row>
        <row r="18665">
          <cell r="F18665">
            <v>6</v>
          </cell>
        </row>
        <row r="18666">
          <cell r="F18666">
            <v>6</v>
          </cell>
        </row>
        <row r="18667">
          <cell r="F18667">
            <v>6</v>
          </cell>
        </row>
        <row r="18668">
          <cell r="F18668">
            <v>6</v>
          </cell>
        </row>
        <row r="18669">
          <cell r="F18669">
            <v>6</v>
          </cell>
        </row>
        <row r="18670">
          <cell r="F18670">
            <v>6</v>
          </cell>
        </row>
        <row r="18671">
          <cell r="F18671">
            <v>6</v>
          </cell>
        </row>
        <row r="18672">
          <cell r="F18672">
            <v>6</v>
          </cell>
        </row>
        <row r="18673">
          <cell r="F18673">
            <v>6</v>
          </cell>
        </row>
        <row r="18674">
          <cell r="F18674">
            <v>6</v>
          </cell>
        </row>
        <row r="18675">
          <cell r="F18675">
            <v>6</v>
          </cell>
        </row>
        <row r="18676">
          <cell r="F18676">
            <v>6</v>
          </cell>
        </row>
        <row r="18677">
          <cell r="F18677">
            <v>6</v>
          </cell>
        </row>
        <row r="18678">
          <cell r="F18678">
            <v>6</v>
          </cell>
        </row>
        <row r="18679">
          <cell r="F18679">
            <v>6</v>
          </cell>
        </row>
        <row r="18680">
          <cell r="F18680">
            <v>6</v>
          </cell>
        </row>
        <row r="18681">
          <cell r="F18681">
            <v>6</v>
          </cell>
        </row>
        <row r="18682">
          <cell r="F18682">
            <v>6</v>
          </cell>
        </row>
        <row r="18683">
          <cell r="F18683">
            <v>6</v>
          </cell>
        </row>
        <row r="18684">
          <cell r="F18684">
            <v>6</v>
          </cell>
        </row>
        <row r="18685">
          <cell r="F18685">
            <v>6</v>
          </cell>
        </row>
        <row r="18686">
          <cell r="F18686">
            <v>6</v>
          </cell>
        </row>
        <row r="18687">
          <cell r="F18687">
            <v>6</v>
          </cell>
        </row>
        <row r="18688">
          <cell r="F18688">
            <v>6</v>
          </cell>
        </row>
        <row r="18689">
          <cell r="F18689">
            <v>6</v>
          </cell>
        </row>
        <row r="18690">
          <cell r="F18690">
            <v>6</v>
          </cell>
        </row>
        <row r="18691">
          <cell r="F18691">
            <v>6</v>
          </cell>
        </row>
        <row r="18692">
          <cell r="F18692">
            <v>6</v>
          </cell>
        </row>
        <row r="18693">
          <cell r="F18693">
            <v>6</v>
          </cell>
        </row>
        <row r="18694">
          <cell r="F18694">
            <v>6</v>
          </cell>
        </row>
        <row r="18695">
          <cell r="F18695">
            <v>6</v>
          </cell>
        </row>
        <row r="18696">
          <cell r="F18696">
            <v>6</v>
          </cell>
        </row>
        <row r="18697">
          <cell r="F18697">
            <v>6</v>
          </cell>
        </row>
        <row r="18698">
          <cell r="F18698">
            <v>6</v>
          </cell>
        </row>
        <row r="18699">
          <cell r="F18699">
            <v>6</v>
          </cell>
        </row>
        <row r="18700">
          <cell r="F18700">
            <v>6</v>
          </cell>
        </row>
        <row r="18701">
          <cell r="F18701">
            <v>6</v>
          </cell>
        </row>
        <row r="18702">
          <cell r="F18702">
            <v>7</v>
          </cell>
        </row>
        <row r="18703">
          <cell r="F18703">
            <v>7</v>
          </cell>
        </row>
        <row r="18704">
          <cell r="F18704">
            <v>7</v>
          </cell>
        </row>
        <row r="18705">
          <cell r="F18705">
            <v>7</v>
          </cell>
        </row>
        <row r="18706">
          <cell r="F18706">
            <v>7</v>
          </cell>
        </row>
        <row r="18707">
          <cell r="F18707">
            <v>7</v>
          </cell>
        </row>
        <row r="18708">
          <cell r="F18708">
            <v>7</v>
          </cell>
        </row>
        <row r="18709">
          <cell r="F18709">
            <v>7</v>
          </cell>
        </row>
        <row r="18710">
          <cell r="F18710">
            <v>7</v>
          </cell>
        </row>
        <row r="18711">
          <cell r="F18711">
            <v>7</v>
          </cell>
        </row>
        <row r="18712">
          <cell r="F18712">
            <v>7</v>
          </cell>
        </row>
        <row r="18713">
          <cell r="F18713">
            <v>7</v>
          </cell>
        </row>
        <row r="18714">
          <cell r="F18714">
            <v>7</v>
          </cell>
        </row>
        <row r="18715">
          <cell r="F18715">
            <v>7</v>
          </cell>
        </row>
        <row r="18716">
          <cell r="F18716">
            <v>7</v>
          </cell>
        </row>
        <row r="18717">
          <cell r="F18717">
            <v>7</v>
          </cell>
        </row>
        <row r="18718">
          <cell r="F18718">
            <v>7</v>
          </cell>
        </row>
        <row r="18719">
          <cell r="F18719">
            <v>7</v>
          </cell>
        </row>
        <row r="18720">
          <cell r="F18720">
            <v>7</v>
          </cell>
        </row>
        <row r="18721">
          <cell r="F18721">
            <v>7</v>
          </cell>
        </row>
        <row r="18722">
          <cell r="F18722">
            <v>7</v>
          </cell>
        </row>
        <row r="18723">
          <cell r="F18723">
            <v>7</v>
          </cell>
        </row>
        <row r="18724">
          <cell r="F18724">
            <v>7</v>
          </cell>
        </row>
        <row r="18725">
          <cell r="F18725">
            <v>7</v>
          </cell>
        </row>
        <row r="18726">
          <cell r="F18726">
            <v>7</v>
          </cell>
        </row>
        <row r="18727">
          <cell r="F18727">
            <v>7</v>
          </cell>
        </row>
        <row r="18728">
          <cell r="F18728">
            <v>7</v>
          </cell>
        </row>
        <row r="18729">
          <cell r="F18729">
            <v>7</v>
          </cell>
        </row>
        <row r="18730">
          <cell r="F18730">
            <v>7</v>
          </cell>
        </row>
        <row r="18731">
          <cell r="F18731">
            <v>7</v>
          </cell>
        </row>
        <row r="18732">
          <cell r="F18732">
            <v>7</v>
          </cell>
        </row>
        <row r="18733">
          <cell r="F18733">
            <v>7</v>
          </cell>
        </row>
        <row r="18734">
          <cell r="F18734">
            <v>7</v>
          </cell>
        </row>
        <row r="18735">
          <cell r="F18735">
            <v>7</v>
          </cell>
        </row>
        <row r="18736">
          <cell r="F18736">
            <v>7</v>
          </cell>
        </row>
        <row r="18737">
          <cell r="F18737">
            <v>7</v>
          </cell>
        </row>
        <row r="18738">
          <cell r="F18738">
            <v>7</v>
          </cell>
        </row>
        <row r="18739">
          <cell r="F18739">
            <v>7</v>
          </cell>
        </row>
        <row r="18740">
          <cell r="F18740">
            <v>7</v>
          </cell>
        </row>
        <row r="18741">
          <cell r="F18741">
            <v>7</v>
          </cell>
        </row>
        <row r="18742">
          <cell r="F18742">
            <v>7</v>
          </cell>
        </row>
        <row r="18743">
          <cell r="F18743">
            <v>7</v>
          </cell>
        </row>
        <row r="18744">
          <cell r="F18744">
            <v>7</v>
          </cell>
        </row>
        <row r="18745">
          <cell r="F18745">
            <v>7</v>
          </cell>
        </row>
        <row r="18746">
          <cell r="F18746">
            <v>7</v>
          </cell>
        </row>
        <row r="18747">
          <cell r="F18747">
            <v>7</v>
          </cell>
        </row>
        <row r="18748">
          <cell r="F18748">
            <v>7</v>
          </cell>
        </row>
        <row r="18749">
          <cell r="F18749">
            <v>7</v>
          </cell>
        </row>
        <row r="18750">
          <cell r="F18750">
            <v>7</v>
          </cell>
        </row>
        <row r="18751">
          <cell r="F18751">
            <v>7</v>
          </cell>
        </row>
        <row r="18752">
          <cell r="F18752">
            <v>7</v>
          </cell>
        </row>
        <row r="18753">
          <cell r="F18753">
            <v>7</v>
          </cell>
        </row>
        <row r="18754">
          <cell r="F18754">
            <v>7</v>
          </cell>
        </row>
        <row r="18755">
          <cell r="F18755">
            <v>7</v>
          </cell>
        </row>
        <row r="18756">
          <cell r="F18756">
            <v>7</v>
          </cell>
        </row>
        <row r="18757">
          <cell r="F18757">
            <v>7</v>
          </cell>
        </row>
        <row r="18758">
          <cell r="F18758">
            <v>7</v>
          </cell>
        </row>
        <row r="18759">
          <cell r="F18759">
            <v>7</v>
          </cell>
        </row>
        <row r="18760">
          <cell r="F18760">
            <v>7</v>
          </cell>
        </row>
        <row r="18761">
          <cell r="F18761">
            <v>7</v>
          </cell>
        </row>
        <row r="18762">
          <cell r="F18762">
            <v>7</v>
          </cell>
        </row>
        <row r="18763">
          <cell r="F18763">
            <v>7</v>
          </cell>
        </row>
        <row r="18764">
          <cell r="F18764">
            <v>7</v>
          </cell>
        </row>
        <row r="18765">
          <cell r="F18765">
            <v>7</v>
          </cell>
        </row>
        <row r="18766">
          <cell r="F18766">
            <v>7</v>
          </cell>
        </row>
        <row r="18767">
          <cell r="F18767">
            <v>7</v>
          </cell>
        </row>
        <row r="18768">
          <cell r="F18768">
            <v>7</v>
          </cell>
        </row>
        <row r="18769">
          <cell r="F18769">
            <v>7</v>
          </cell>
        </row>
        <row r="18770">
          <cell r="F18770">
            <v>7</v>
          </cell>
        </row>
        <row r="18771">
          <cell r="F18771">
            <v>7</v>
          </cell>
        </row>
        <row r="18772">
          <cell r="F18772">
            <v>7</v>
          </cell>
        </row>
        <row r="18773">
          <cell r="F18773">
            <v>7</v>
          </cell>
        </row>
        <row r="18774">
          <cell r="F18774">
            <v>7</v>
          </cell>
        </row>
        <row r="18775">
          <cell r="F18775">
            <v>7</v>
          </cell>
        </row>
        <row r="18776">
          <cell r="F18776">
            <v>7</v>
          </cell>
        </row>
        <row r="18777">
          <cell r="F18777">
            <v>7</v>
          </cell>
        </row>
        <row r="18778">
          <cell r="F18778">
            <v>7</v>
          </cell>
        </row>
        <row r="18779">
          <cell r="F18779">
            <v>7</v>
          </cell>
        </row>
        <row r="18780">
          <cell r="F18780">
            <v>7</v>
          </cell>
        </row>
        <row r="18781">
          <cell r="F18781">
            <v>7</v>
          </cell>
        </row>
        <row r="18782">
          <cell r="F18782">
            <v>7</v>
          </cell>
        </row>
        <row r="18783">
          <cell r="F18783">
            <v>7</v>
          </cell>
        </row>
        <row r="18784">
          <cell r="F18784">
            <v>7</v>
          </cell>
        </row>
        <row r="18785">
          <cell r="F18785">
            <v>7</v>
          </cell>
        </row>
        <row r="18786">
          <cell r="F18786">
            <v>7</v>
          </cell>
        </row>
        <row r="18787">
          <cell r="F18787">
            <v>7</v>
          </cell>
        </row>
        <row r="18788">
          <cell r="F18788">
            <v>7</v>
          </cell>
        </row>
        <row r="18789">
          <cell r="F18789">
            <v>7</v>
          </cell>
        </row>
        <row r="18790">
          <cell r="F18790">
            <v>7</v>
          </cell>
        </row>
        <row r="18791">
          <cell r="F18791">
            <v>7</v>
          </cell>
        </row>
        <row r="18792">
          <cell r="F18792">
            <v>7</v>
          </cell>
        </row>
        <row r="18793">
          <cell r="F18793">
            <v>7</v>
          </cell>
        </row>
        <row r="18794">
          <cell r="F18794">
            <v>7</v>
          </cell>
        </row>
        <row r="18795">
          <cell r="F18795">
            <v>7</v>
          </cell>
        </row>
        <row r="18796">
          <cell r="F18796">
            <v>7</v>
          </cell>
        </row>
        <row r="18797">
          <cell r="F18797">
            <v>7</v>
          </cell>
        </row>
        <row r="18798">
          <cell r="F18798">
            <v>1</v>
          </cell>
        </row>
        <row r="18799">
          <cell r="F18799">
            <v>1</v>
          </cell>
        </row>
        <row r="18800">
          <cell r="F18800">
            <v>1</v>
          </cell>
        </row>
        <row r="18801">
          <cell r="F18801">
            <v>1</v>
          </cell>
        </row>
        <row r="18802">
          <cell r="F18802">
            <v>1</v>
          </cell>
        </row>
        <row r="18803">
          <cell r="F18803">
            <v>1</v>
          </cell>
        </row>
        <row r="18804">
          <cell r="F18804">
            <v>1</v>
          </cell>
        </row>
        <row r="18805">
          <cell r="F18805">
            <v>1</v>
          </cell>
        </row>
        <row r="18806">
          <cell r="F18806">
            <v>1</v>
          </cell>
        </row>
        <row r="18807">
          <cell r="F18807">
            <v>1</v>
          </cell>
        </row>
        <row r="18808">
          <cell r="F18808">
            <v>1</v>
          </cell>
        </row>
        <row r="18809">
          <cell r="F18809">
            <v>1</v>
          </cell>
        </row>
        <row r="18810">
          <cell r="F18810">
            <v>1</v>
          </cell>
        </row>
        <row r="18811">
          <cell r="F18811">
            <v>1</v>
          </cell>
        </row>
        <row r="18812">
          <cell r="F18812">
            <v>1</v>
          </cell>
        </row>
        <row r="18813">
          <cell r="F18813">
            <v>1</v>
          </cell>
        </row>
        <row r="18814">
          <cell r="F18814">
            <v>1</v>
          </cell>
        </row>
        <row r="18815">
          <cell r="F18815">
            <v>1</v>
          </cell>
        </row>
        <row r="18816">
          <cell r="F18816">
            <v>1</v>
          </cell>
        </row>
        <row r="18817">
          <cell r="F18817">
            <v>1</v>
          </cell>
        </row>
        <row r="18818">
          <cell r="F18818">
            <v>1</v>
          </cell>
        </row>
        <row r="18819">
          <cell r="F18819">
            <v>1</v>
          </cell>
        </row>
        <row r="18820">
          <cell r="F18820">
            <v>1</v>
          </cell>
        </row>
        <row r="18821">
          <cell r="F18821">
            <v>1</v>
          </cell>
        </row>
        <row r="18822">
          <cell r="F18822">
            <v>1</v>
          </cell>
        </row>
        <row r="18823">
          <cell r="F18823">
            <v>1</v>
          </cell>
        </row>
        <row r="18824">
          <cell r="F18824">
            <v>1</v>
          </cell>
        </row>
        <row r="18825">
          <cell r="F18825">
            <v>1</v>
          </cell>
        </row>
        <row r="18826">
          <cell r="F18826">
            <v>1</v>
          </cell>
        </row>
        <row r="18827">
          <cell r="F18827">
            <v>1</v>
          </cell>
        </row>
        <row r="18828">
          <cell r="F18828">
            <v>1</v>
          </cell>
        </row>
        <row r="18829">
          <cell r="F18829">
            <v>1</v>
          </cell>
        </row>
        <row r="18830">
          <cell r="F18830">
            <v>1</v>
          </cell>
        </row>
        <row r="18831">
          <cell r="F18831">
            <v>1</v>
          </cell>
        </row>
        <row r="18832">
          <cell r="F18832">
            <v>1</v>
          </cell>
        </row>
        <row r="18833">
          <cell r="F18833">
            <v>1</v>
          </cell>
        </row>
        <row r="18834">
          <cell r="F18834">
            <v>1</v>
          </cell>
        </row>
        <row r="18835">
          <cell r="F18835">
            <v>1</v>
          </cell>
        </row>
        <row r="18836">
          <cell r="F18836">
            <v>1</v>
          </cell>
        </row>
        <row r="18837">
          <cell r="F18837">
            <v>1</v>
          </cell>
        </row>
        <row r="18838">
          <cell r="F18838">
            <v>1</v>
          </cell>
        </row>
        <row r="18839">
          <cell r="F18839">
            <v>1</v>
          </cell>
        </row>
        <row r="18840">
          <cell r="F18840">
            <v>1</v>
          </cell>
        </row>
        <row r="18841">
          <cell r="F18841">
            <v>1</v>
          </cell>
        </row>
        <row r="18842">
          <cell r="F18842">
            <v>1</v>
          </cell>
        </row>
        <row r="18843">
          <cell r="F18843">
            <v>1</v>
          </cell>
        </row>
        <row r="18844">
          <cell r="F18844">
            <v>1</v>
          </cell>
        </row>
        <row r="18845">
          <cell r="F18845">
            <v>1</v>
          </cell>
        </row>
        <row r="18846">
          <cell r="F18846">
            <v>1</v>
          </cell>
        </row>
        <row r="18847">
          <cell r="F18847">
            <v>1</v>
          </cell>
        </row>
        <row r="18848">
          <cell r="F18848">
            <v>1</v>
          </cell>
        </row>
        <row r="18849">
          <cell r="F18849">
            <v>1</v>
          </cell>
        </row>
        <row r="18850">
          <cell r="F18850">
            <v>1</v>
          </cell>
        </row>
        <row r="18851">
          <cell r="F18851">
            <v>1</v>
          </cell>
        </row>
        <row r="18852">
          <cell r="F18852">
            <v>1</v>
          </cell>
        </row>
        <row r="18853">
          <cell r="F18853">
            <v>1</v>
          </cell>
        </row>
        <row r="18854">
          <cell r="F18854">
            <v>1</v>
          </cell>
        </row>
        <row r="18855">
          <cell r="F18855">
            <v>1</v>
          </cell>
        </row>
        <row r="18856">
          <cell r="F18856">
            <v>1</v>
          </cell>
        </row>
        <row r="18857">
          <cell r="F18857">
            <v>1</v>
          </cell>
        </row>
        <row r="18858">
          <cell r="F18858">
            <v>1</v>
          </cell>
        </row>
        <row r="18859">
          <cell r="F18859">
            <v>1</v>
          </cell>
        </row>
        <row r="18860">
          <cell r="F18860">
            <v>1</v>
          </cell>
        </row>
        <row r="18861">
          <cell r="F18861">
            <v>1</v>
          </cell>
        </row>
        <row r="18862">
          <cell r="F18862">
            <v>1</v>
          </cell>
        </row>
        <row r="18863">
          <cell r="F18863">
            <v>1</v>
          </cell>
        </row>
        <row r="18864">
          <cell r="F18864">
            <v>1</v>
          </cell>
        </row>
        <row r="18865">
          <cell r="F18865">
            <v>1</v>
          </cell>
        </row>
        <row r="18866">
          <cell r="F18866">
            <v>1</v>
          </cell>
        </row>
        <row r="18867">
          <cell r="F18867">
            <v>1</v>
          </cell>
        </row>
        <row r="18868">
          <cell r="F18868">
            <v>1</v>
          </cell>
        </row>
        <row r="18869">
          <cell r="F18869">
            <v>1</v>
          </cell>
        </row>
        <row r="18870">
          <cell r="F18870">
            <v>1</v>
          </cell>
        </row>
        <row r="18871">
          <cell r="F18871">
            <v>1</v>
          </cell>
        </row>
        <row r="18872">
          <cell r="F18872">
            <v>1</v>
          </cell>
        </row>
        <row r="18873">
          <cell r="F18873">
            <v>1</v>
          </cell>
        </row>
        <row r="18874">
          <cell r="F18874">
            <v>1</v>
          </cell>
        </row>
        <row r="18875">
          <cell r="F18875">
            <v>1</v>
          </cell>
        </row>
        <row r="18876">
          <cell r="F18876">
            <v>1</v>
          </cell>
        </row>
        <row r="18877">
          <cell r="F18877">
            <v>1</v>
          </cell>
        </row>
        <row r="18878">
          <cell r="F18878">
            <v>1</v>
          </cell>
        </row>
        <row r="18879">
          <cell r="F18879">
            <v>1</v>
          </cell>
        </row>
        <row r="18880">
          <cell r="F18880">
            <v>1</v>
          </cell>
        </row>
        <row r="18881">
          <cell r="F18881">
            <v>1</v>
          </cell>
        </row>
        <row r="18882">
          <cell r="F18882">
            <v>1</v>
          </cell>
        </row>
        <row r="18883">
          <cell r="F18883">
            <v>1</v>
          </cell>
        </row>
        <row r="18884">
          <cell r="F18884">
            <v>1</v>
          </cell>
        </row>
        <row r="18885">
          <cell r="F18885">
            <v>1</v>
          </cell>
        </row>
        <row r="18886">
          <cell r="F18886">
            <v>1</v>
          </cell>
        </row>
        <row r="18887">
          <cell r="F18887">
            <v>1</v>
          </cell>
        </row>
        <row r="18888">
          <cell r="F18888">
            <v>1</v>
          </cell>
        </row>
        <row r="18889">
          <cell r="F18889">
            <v>1</v>
          </cell>
        </row>
        <row r="18890">
          <cell r="F18890">
            <v>1</v>
          </cell>
        </row>
        <row r="18891">
          <cell r="F18891">
            <v>1</v>
          </cell>
        </row>
        <row r="18892">
          <cell r="F18892">
            <v>1</v>
          </cell>
        </row>
        <row r="18893">
          <cell r="F18893">
            <v>1</v>
          </cell>
        </row>
        <row r="18894">
          <cell r="F18894">
            <v>2</v>
          </cell>
        </row>
        <row r="18895">
          <cell r="F18895">
            <v>2</v>
          </cell>
        </row>
        <row r="18896">
          <cell r="F18896">
            <v>2</v>
          </cell>
        </row>
        <row r="18897">
          <cell r="F18897">
            <v>2</v>
          </cell>
        </row>
        <row r="18898">
          <cell r="F18898">
            <v>2</v>
          </cell>
        </row>
        <row r="18899">
          <cell r="F18899">
            <v>2</v>
          </cell>
        </row>
        <row r="18900">
          <cell r="F18900">
            <v>2</v>
          </cell>
        </row>
        <row r="18901">
          <cell r="F18901">
            <v>2</v>
          </cell>
        </row>
        <row r="18902">
          <cell r="F18902">
            <v>2</v>
          </cell>
        </row>
        <row r="18903">
          <cell r="F18903">
            <v>2</v>
          </cell>
        </row>
        <row r="18904">
          <cell r="F18904">
            <v>2</v>
          </cell>
        </row>
        <row r="18905">
          <cell r="F18905">
            <v>2</v>
          </cell>
        </row>
        <row r="18906">
          <cell r="F18906">
            <v>2</v>
          </cell>
        </row>
        <row r="18907">
          <cell r="F18907">
            <v>2</v>
          </cell>
        </row>
        <row r="18908">
          <cell r="F18908">
            <v>2</v>
          </cell>
        </row>
        <row r="18909">
          <cell r="F18909">
            <v>2</v>
          </cell>
        </row>
        <row r="18910">
          <cell r="F18910">
            <v>2</v>
          </cell>
        </row>
        <row r="18911">
          <cell r="F18911">
            <v>2</v>
          </cell>
        </row>
        <row r="18912">
          <cell r="F18912">
            <v>2</v>
          </cell>
        </row>
        <row r="18913">
          <cell r="F18913">
            <v>2</v>
          </cell>
        </row>
        <row r="18914">
          <cell r="F18914">
            <v>2</v>
          </cell>
        </row>
        <row r="18915">
          <cell r="F18915">
            <v>2</v>
          </cell>
        </row>
        <row r="18916">
          <cell r="F18916">
            <v>2</v>
          </cell>
        </row>
        <row r="18917">
          <cell r="F18917">
            <v>2</v>
          </cell>
        </row>
        <row r="18918">
          <cell r="F18918">
            <v>2</v>
          </cell>
        </row>
        <row r="18919">
          <cell r="F18919">
            <v>2</v>
          </cell>
        </row>
        <row r="18920">
          <cell r="F18920">
            <v>2</v>
          </cell>
        </row>
        <row r="18921">
          <cell r="F18921">
            <v>2</v>
          </cell>
        </row>
        <row r="18922">
          <cell r="F18922">
            <v>2</v>
          </cell>
        </row>
        <row r="18923">
          <cell r="F18923">
            <v>2</v>
          </cell>
        </row>
        <row r="18924">
          <cell r="F18924">
            <v>2</v>
          </cell>
        </row>
        <row r="18925">
          <cell r="F18925">
            <v>2</v>
          </cell>
        </row>
        <row r="18926">
          <cell r="F18926">
            <v>2</v>
          </cell>
        </row>
        <row r="18927">
          <cell r="F18927">
            <v>2</v>
          </cell>
        </row>
        <row r="18928">
          <cell r="F18928">
            <v>2</v>
          </cell>
        </row>
        <row r="18929">
          <cell r="F18929">
            <v>2</v>
          </cell>
        </row>
        <row r="18930">
          <cell r="F18930">
            <v>2</v>
          </cell>
        </row>
        <row r="18931">
          <cell r="F18931">
            <v>2</v>
          </cell>
        </row>
        <row r="18932">
          <cell r="F18932">
            <v>2</v>
          </cell>
        </row>
        <row r="18933">
          <cell r="F18933">
            <v>2</v>
          </cell>
        </row>
        <row r="18934">
          <cell r="F18934">
            <v>2</v>
          </cell>
        </row>
        <row r="18935">
          <cell r="F18935">
            <v>2</v>
          </cell>
        </row>
        <row r="18936">
          <cell r="F18936">
            <v>2</v>
          </cell>
        </row>
        <row r="18937">
          <cell r="F18937">
            <v>2</v>
          </cell>
        </row>
        <row r="18938">
          <cell r="F18938">
            <v>2</v>
          </cell>
        </row>
        <row r="18939">
          <cell r="F18939">
            <v>2</v>
          </cell>
        </row>
        <row r="18940">
          <cell r="F18940">
            <v>2</v>
          </cell>
        </row>
        <row r="18941">
          <cell r="F18941">
            <v>2</v>
          </cell>
        </row>
        <row r="18942">
          <cell r="F18942">
            <v>2</v>
          </cell>
        </row>
        <row r="18943">
          <cell r="F18943">
            <v>2</v>
          </cell>
        </row>
        <row r="18944">
          <cell r="F18944">
            <v>2</v>
          </cell>
        </row>
        <row r="18945">
          <cell r="F18945">
            <v>2</v>
          </cell>
        </row>
        <row r="18946">
          <cell r="F18946">
            <v>2</v>
          </cell>
        </row>
        <row r="18947">
          <cell r="F18947">
            <v>2</v>
          </cell>
        </row>
        <row r="18948">
          <cell r="F18948">
            <v>2</v>
          </cell>
        </row>
        <row r="18949">
          <cell r="F18949">
            <v>2</v>
          </cell>
        </row>
        <row r="18950">
          <cell r="F18950">
            <v>2</v>
          </cell>
        </row>
        <row r="18951">
          <cell r="F18951">
            <v>2</v>
          </cell>
        </row>
        <row r="18952">
          <cell r="F18952">
            <v>2</v>
          </cell>
        </row>
        <row r="18953">
          <cell r="F18953">
            <v>2</v>
          </cell>
        </row>
        <row r="18954">
          <cell r="F18954">
            <v>2</v>
          </cell>
        </row>
        <row r="18955">
          <cell r="F18955">
            <v>2</v>
          </cell>
        </row>
        <row r="18956">
          <cell r="F18956">
            <v>2</v>
          </cell>
        </row>
        <row r="18957">
          <cell r="F18957">
            <v>2</v>
          </cell>
        </row>
        <row r="18958">
          <cell r="F18958">
            <v>2</v>
          </cell>
        </row>
        <row r="18959">
          <cell r="F18959">
            <v>2</v>
          </cell>
        </row>
        <row r="18960">
          <cell r="F18960">
            <v>2</v>
          </cell>
        </row>
        <row r="18961">
          <cell r="F18961">
            <v>2</v>
          </cell>
        </row>
        <row r="18962">
          <cell r="F18962">
            <v>2</v>
          </cell>
        </row>
        <row r="18963">
          <cell r="F18963">
            <v>2</v>
          </cell>
        </row>
        <row r="18964">
          <cell r="F18964">
            <v>2</v>
          </cell>
        </row>
        <row r="18965">
          <cell r="F18965">
            <v>2</v>
          </cell>
        </row>
        <row r="18966">
          <cell r="F18966">
            <v>2</v>
          </cell>
        </row>
        <row r="18967">
          <cell r="F18967">
            <v>2</v>
          </cell>
        </row>
        <row r="18968">
          <cell r="F18968">
            <v>2</v>
          </cell>
        </row>
        <row r="18969">
          <cell r="F18969">
            <v>2</v>
          </cell>
        </row>
        <row r="18970">
          <cell r="F18970">
            <v>2</v>
          </cell>
        </row>
        <row r="18971">
          <cell r="F18971">
            <v>2</v>
          </cell>
        </row>
        <row r="18972">
          <cell r="F18972">
            <v>2</v>
          </cell>
        </row>
        <row r="18973">
          <cell r="F18973">
            <v>2</v>
          </cell>
        </row>
        <row r="18974">
          <cell r="F18974">
            <v>2</v>
          </cell>
        </row>
        <row r="18975">
          <cell r="F18975">
            <v>2</v>
          </cell>
        </row>
        <row r="18976">
          <cell r="F18976">
            <v>2</v>
          </cell>
        </row>
        <row r="18977">
          <cell r="F18977">
            <v>2</v>
          </cell>
        </row>
        <row r="18978">
          <cell r="F18978">
            <v>2</v>
          </cell>
        </row>
        <row r="18979">
          <cell r="F18979">
            <v>2</v>
          </cell>
        </row>
        <row r="18980">
          <cell r="F18980">
            <v>2</v>
          </cell>
        </row>
        <row r="18981">
          <cell r="F18981">
            <v>2</v>
          </cell>
        </row>
        <row r="18982">
          <cell r="F18982">
            <v>2</v>
          </cell>
        </row>
        <row r="18983">
          <cell r="F18983">
            <v>2</v>
          </cell>
        </row>
        <row r="18984">
          <cell r="F18984">
            <v>2</v>
          </cell>
        </row>
        <row r="18985">
          <cell r="F18985">
            <v>2</v>
          </cell>
        </row>
        <row r="18986">
          <cell r="F18986">
            <v>2</v>
          </cell>
        </row>
        <row r="18987">
          <cell r="F18987">
            <v>2</v>
          </cell>
        </row>
        <row r="18988">
          <cell r="F18988">
            <v>2</v>
          </cell>
        </row>
        <row r="18989">
          <cell r="F18989">
            <v>2</v>
          </cell>
        </row>
        <row r="18990">
          <cell r="F18990">
            <v>3</v>
          </cell>
        </row>
        <row r="18991">
          <cell r="F18991">
            <v>3</v>
          </cell>
        </row>
        <row r="18992">
          <cell r="F18992">
            <v>3</v>
          </cell>
        </row>
        <row r="18993">
          <cell r="F18993">
            <v>3</v>
          </cell>
        </row>
        <row r="18994">
          <cell r="F18994">
            <v>3</v>
          </cell>
        </row>
        <row r="18995">
          <cell r="F18995">
            <v>3</v>
          </cell>
        </row>
        <row r="18996">
          <cell r="F18996">
            <v>3</v>
          </cell>
        </row>
        <row r="18997">
          <cell r="F18997">
            <v>3</v>
          </cell>
        </row>
        <row r="18998">
          <cell r="F18998">
            <v>3</v>
          </cell>
        </row>
        <row r="18999">
          <cell r="F18999">
            <v>3</v>
          </cell>
        </row>
        <row r="19000">
          <cell r="F19000">
            <v>3</v>
          </cell>
        </row>
        <row r="19001">
          <cell r="F19001">
            <v>3</v>
          </cell>
        </row>
        <row r="19002">
          <cell r="F19002">
            <v>3</v>
          </cell>
        </row>
        <row r="19003">
          <cell r="F19003">
            <v>3</v>
          </cell>
        </row>
        <row r="19004">
          <cell r="F19004">
            <v>3</v>
          </cell>
        </row>
        <row r="19005">
          <cell r="F19005">
            <v>3</v>
          </cell>
        </row>
        <row r="19006">
          <cell r="F19006">
            <v>3</v>
          </cell>
        </row>
        <row r="19007">
          <cell r="F19007">
            <v>3</v>
          </cell>
        </row>
        <row r="19008">
          <cell r="F19008">
            <v>3</v>
          </cell>
        </row>
        <row r="19009">
          <cell r="F19009">
            <v>3</v>
          </cell>
        </row>
        <row r="19010">
          <cell r="F19010">
            <v>3</v>
          </cell>
        </row>
        <row r="19011">
          <cell r="F19011">
            <v>3</v>
          </cell>
        </row>
        <row r="19012">
          <cell r="F19012">
            <v>3</v>
          </cell>
        </row>
        <row r="19013">
          <cell r="F19013">
            <v>3</v>
          </cell>
        </row>
        <row r="19014">
          <cell r="F19014">
            <v>3</v>
          </cell>
        </row>
        <row r="19015">
          <cell r="F19015">
            <v>3</v>
          </cell>
        </row>
        <row r="19016">
          <cell r="F19016">
            <v>3</v>
          </cell>
        </row>
        <row r="19017">
          <cell r="F19017">
            <v>3</v>
          </cell>
        </row>
        <row r="19018">
          <cell r="F19018">
            <v>3</v>
          </cell>
        </row>
        <row r="19019">
          <cell r="F19019">
            <v>3</v>
          </cell>
        </row>
        <row r="19020">
          <cell r="F19020">
            <v>3</v>
          </cell>
        </row>
        <row r="19021">
          <cell r="F19021">
            <v>3</v>
          </cell>
        </row>
        <row r="19022">
          <cell r="F19022">
            <v>3</v>
          </cell>
        </row>
        <row r="19023">
          <cell r="F19023">
            <v>3</v>
          </cell>
        </row>
        <row r="19024">
          <cell r="F19024">
            <v>3</v>
          </cell>
        </row>
        <row r="19025">
          <cell r="F19025">
            <v>3</v>
          </cell>
        </row>
        <row r="19026">
          <cell r="F19026">
            <v>3</v>
          </cell>
        </row>
        <row r="19027">
          <cell r="F19027">
            <v>3</v>
          </cell>
        </row>
        <row r="19028">
          <cell r="F19028">
            <v>3</v>
          </cell>
        </row>
        <row r="19029">
          <cell r="F19029">
            <v>3</v>
          </cell>
        </row>
        <row r="19030">
          <cell r="F19030">
            <v>3</v>
          </cell>
        </row>
        <row r="19031">
          <cell r="F19031">
            <v>3</v>
          </cell>
        </row>
        <row r="19032">
          <cell r="F19032">
            <v>3</v>
          </cell>
        </row>
        <row r="19033">
          <cell r="F19033">
            <v>3</v>
          </cell>
        </row>
        <row r="19034">
          <cell r="F19034">
            <v>3</v>
          </cell>
        </row>
        <row r="19035">
          <cell r="F19035">
            <v>3</v>
          </cell>
        </row>
        <row r="19036">
          <cell r="F19036">
            <v>3</v>
          </cell>
        </row>
        <row r="19037">
          <cell r="F19037">
            <v>3</v>
          </cell>
        </row>
        <row r="19038">
          <cell r="F19038">
            <v>3</v>
          </cell>
        </row>
        <row r="19039">
          <cell r="F19039">
            <v>3</v>
          </cell>
        </row>
        <row r="19040">
          <cell r="F19040">
            <v>3</v>
          </cell>
        </row>
        <row r="19041">
          <cell r="F19041">
            <v>3</v>
          </cell>
        </row>
        <row r="19042">
          <cell r="F19042">
            <v>3</v>
          </cell>
        </row>
        <row r="19043">
          <cell r="F19043">
            <v>3</v>
          </cell>
        </row>
        <row r="19044">
          <cell r="F19044">
            <v>3</v>
          </cell>
        </row>
        <row r="19045">
          <cell r="F19045">
            <v>3</v>
          </cell>
        </row>
        <row r="19046">
          <cell r="F19046">
            <v>3</v>
          </cell>
        </row>
        <row r="19047">
          <cell r="F19047">
            <v>3</v>
          </cell>
        </row>
        <row r="19048">
          <cell r="F19048">
            <v>3</v>
          </cell>
        </row>
        <row r="19049">
          <cell r="F19049">
            <v>3</v>
          </cell>
        </row>
        <row r="19050">
          <cell r="F19050">
            <v>3</v>
          </cell>
        </row>
        <row r="19051">
          <cell r="F19051">
            <v>3</v>
          </cell>
        </row>
        <row r="19052">
          <cell r="F19052">
            <v>3</v>
          </cell>
        </row>
        <row r="19053">
          <cell r="F19053">
            <v>3</v>
          </cell>
        </row>
        <row r="19054">
          <cell r="F19054">
            <v>3</v>
          </cell>
        </row>
        <row r="19055">
          <cell r="F19055">
            <v>3</v>
          </cell>
        </row>
        <row r="19056">
          <cell r="F19056">
            <v>3</v>
          </cell>
        </row>
        <row r="19057">
          <cell r="F19057">
            <v>3</v>
          </cell>
        </row>
        <row r="19058">
          <cell r="F19058">
            <v>3</v>
          </cell>
        </row>
        <row r="19059">
          <cell r="F19059">
            <v>3</v>
          </cell>
        </row>
        <row r="19060">
          <cell r="F19060">
            <v>3</v>
          </cell>
        </row>
        <row r="19061">
          <cell r="F19061">
            <v>3</v>
          </cell>
        </row>
        <row r="19062">
          <cell r="F19062">
            <v>3</v>
          </cell>
        </row>
        <row r="19063">
          <cell r="F19063">
            <v>3</v>
          </cell>
        </row>
        <row r="19064">
          <cell r="F19064">
            <v>3</v>
          </cell>
        </row>
        <row r="19065">
          <cell r="F19065">
            <v>3</v>
          </cell>
        </row>
        <row r="19066">
          <cell r="F19066">
            <v>3</v>
          </cell>
        </row>
        <row r="19067">
          <cell r="F19067">
            <v>3</v>
          </cell>
        </row>
        <row r="19068">
          <cell r="F19068">
            <v>3</v>
          </cell>
        </row>
        <row r="19069">
          <cell r="F19069">
            <v>3</v>
          </cell>
        </row>
        <row r="19070">
          <cell r="F19070">
            <v>3</v>
          </cell>
        </row>
        <row r="19071">
          <cell r="F19071">
            <v>3</v>
          </cell>
        </row>
        <row r="19072">
          <cell r="F19072">
            <v>3</v>
          </cell>
        </row>
        <row r="19073">
          <cell r="F19073">
            <v>3</v>
          </cell>
        </row>
        <row r="19074">
          <cell r="F19074">
            <v>3</v>
          </cell>
        </row>
        <row r="19075">
          <cell r="F19075">
            <v>3</v>
          </cell>
        </row>
        <row r="19076">
          <cell r="F19076">
            <v>3</v>
          </cell>
        </row>
        <row r="19077">
          <cell r="F19077">
            <v>3</v>
          </cell>
        </row>
        <row r="19078">
          <cell r="F19078">
            <v>3</v>
          </cell>
        </row>
        <row r="19079">
          <cell r="F19079">
            <v>3</v>
          </cell>
        </row>
        <row r="19080">
          <cell r="F19080">
            <v>3</v>
          </cell>
        </row>
        <row r="19081">
          <cell r="F19081">
            <v>3</v>
          </cell>
        </row>
        <row r="19082">
          <cell r="F19082">
            <v>4</v>
          </cell>
        </row>
        <row r="19083">
          <cell r="F19083">
            <v>4</v>
          </cell>
        </row>
        <row r="19084">
          <cell r="F19084">
            <v>4</v>
          </cell>
        </row>
        <row r="19085">
          <cell r="F19085">
            <v>4</v>
          </cell>
        </row>
        <row r="19086">
          <cell r="F19086">
            <v>4</v>
          </cell>
        </row>
        <row r="19087">
          <cell r="F19087">
            <v>4</v>
          </cell>
        </row>
        <row r="19088">
          <cell r="F19088">
            <v>4</v>
          </cell>
        </row>
        <row r="19089">
          <cell r="F19089">
            <v>4</v>
          </cell>
        </row>
        <row r="19090">
          <cell r="F19090">
            <v>4</v>
          </cell>
        </row>
        <row r="19091">
          <cell r="F19091">
            <v>4</v>
          </cell>
        </row>
        <row r="19092">
          <cell r="F19092">
            <v>4</v>
          </cell>
        </row>
        <row r="19093">
          <cell r="F19093">
            <v>4</v>
          </cell>
        </row>
        <row r="19094">
          <cell r="F19094">
            <v>4</v>
          </cell>
        </row>
        <row r="19095">
          <cell r="F19095">
            <v>4</v>
          </cell>
        </row>
        <row r="19096">
          <cell r="F19096">
            <v>4</v>
          </cell>
        </row>
        <row r="19097">
          <cell r="F19097">
            <v>4</v>
          </cell>
        </row>
        <row r="19098">
          <cell r="F19098">
            <v>4</v>
          </cell>
        </row>
        <row r="19099">
          <cell r="F19099">
            <v>4</v>
          </cell>
        </row>
        <row r="19100">
          <cell r="F19100">
            <v>4</v>
          </cell>
        </row>
        <row r="19101">
          <cell r="F19101">
            <v>4</v>
          </cell>
        </row>
        <row r="19102">
          <cell r="F19102">
            <v>4</v>
          </cell>
        </row>
        <row r="19103">
          <cell r="F19103">
            <v>4</v>
          </cell>
        </row>
        <row r="19104">
          <cell r="F19104">
            <v>4</v>
          </cell>
        </row>
        <row r="19105">
          <cell r="F19105">
            <v>4</v>
          </cell>
        </row>
        <row r="19106">
          <cell r="F19106">
            <v>4</v>
          </cell>
        </row>
        <row r="19107">
          <cell r="F19107">
            <v>4</v>
          </cell>
        </row>
        <row r="19108">
          <cell r="F19108">
            <v>4</v>
          </cell>
        </row>
        <row r="19109">
          <cell r="F19109">
            <v>4</v>
          </cell>
        </row>
        <row r="19110">
          <cell r="F19110">
            <v>4</v>
          </cell>
        </row>
        <row r="19111">
          <cell r="F19111">
            <v>4</v>
          </cell>
        </row>
        <row r="19112">
          <cell r="F19112">
            <v>4</v>
          </cell>
        </row>
        <row r="19113">
          <cell r="F19113">
            <v>4</v>
          </cell>
        </row>
        <row r="19114">
          <cell r="F19114">
            <v>4</v>
          </cell>
        </row>
        <row r="19115">
          <cell r="F19115">
            <v>4</v>
          </cell>
        </row>
        <row r="19116">
          <cell r="F19116">
            <v>4</v>
          </cell>
        </row>
        <row r="19117">
          <cell r="F19117">
            <v>4</v>
          </cell>
        </row>
        <row r="19118">
          <cell r="F19118">
            <v>4</v>
          </cell>
        </row>
        <row r="19119">
          <cell r="F19119">
            <v>4</v>
          </cell>
        </row>
        <row r="19120">
          <cell r="F19120">
            <v>4</v>
          </cell>
        </row>
        <row r="19121">
          <cell r="F19121">
            <v>4</v>
          </cell>
        </row>
        <row r="19122">
          <cell r="F19122">
            <v>4</v>
          </cell>
        </row>
        <row r="19123">
          <cell r="F19123">
            <v>4</v>
          </cell>
        </row>
        <row r="19124">
          <cell r="F19124">
            <v>4</v>
          </cell>
        </row>
        <row r="19125">
          <cell r="F19125">
            <v>4</v>
          </cell>
        </row>
        <row r="19126">
          <cell r="F19126">
            <v>4</v>
          </cell>
        </row>
        <row r="19127">
          <cell r="F19127">
            <v>4</v>
          </cell>
        </row>
        <row r="19128">
          <cell r="F19128">
            <v>4</v>
          </cell>
        </row>
        <row r="19129">
          <cell r="F19129">
            <v>4</v>
          </cell>
        </row>
        <row r="19130">
          <cell r="F19130">
            <v>4</v>
          </cell>
        </row>
        <row r="19131">
          <cell r="F19131">
            <v>4</v>
          </cell>
        </row>
        <row r="19132">
          <cell r="F19132">
            <v>4</v>
          </cell>
        </row>
        <row r="19133">
          <cell r="F19133">
            <v>4</v>
          </cell>
        </row>
        <row r="19134">
          <cell r="F19134">
            <v>4</v>
          </cell>
        </row>
        <row r="19135">
          <cell r="F19135">
            <v>4</v>
          </cell>
        </row>
        <row r="19136">
          <cell r="F19136">
            <v>4</v>
          </cell>
        </row>
        <row r="19137">
          <cell r="F19137">
            <v>4</v>
          </cell>
        </row>
        <row r="19138">
          <cell r="F19138">
            <v>4</v>
          </cell>
        </row>
        <row r="19139">
          <cell r="F19139">
            <v>4</v>
          </cell>
        </row>
        <row r="19140">
          <cell r="F19140">
            <v>4</v>
          </cell>
        </row>
        <row r="19141">
          <cell r="F19141">
            <v>4</v>
          </cell>
        </row>
        <row r="19142">
          <cell r="F19142">
            <v>4</v>
          </cell>
        </row>
        <row r="19143">
          <cell r="F19143">
            <v>4</v>
          </cell>
        </row>
        <row r="19144">
          <cell r="F19144">
            <v>4</v>
          </cell>
        </row>
        <row r="19145">
          <cell r="F19145">
            <v>4</v>
          </cell>
        </row>
        <row r="19146">
          <cell r="F19146">
            <v>4</v>
          </cell>
        </row>
        <row r="19147">
          <cell r="F19147">
            <v>4</v>
          </cell>
        </row>
        <row r="19148">
          <cell r="F19148">
            <v>4</v>
          </cell>
        </row>
        <row r="19149">
          <cell r="F19149">
            <v>4</v>
          </cell>
        </row>
        <row r="19150">
          <cell r="F19150">
            <v>4</v>
          </cell>
        </row>
        <row r="19151">
          <cell r="F19151">
            <v>4</v>
          </cell>
        </row>
        <row r="19152">
          <cell r="F19152">
            <v>4</v>
          </cell>
        </row>
        <row r="19153">
          <cell r="F19153">
            <v>4</v>
          </cell>
        </row>
        <row r="19154">
          <cell r="F19154">
            <v>4</v>
          </cell>
        </row>
        <row r="19155">
          <cell r="F19155">
            <v>4</v>
          </cell>
        </row>
        <row r="19156">
          <cell r="F19156">
            <v>4</v>
          </cell>
        </row>
        <row r="19157">
          <cell r="F19157">
            <v>4</v>
          </cell>
        </row>
        <row r="19158">
          <cell r="F19158">
            <v>4</v>
          </cell>
        </row>
        <row r="19159">
          <cell r="F19159">
            <v>4</v>
          </cell>
        </row>
        <row r="19160">
          <cell r="F19160">
            <v>4</v>
          </cell>
        </row>
        <row r="19161">
          <cell r="F19161">
            <v>4</v>
          </cell>
        </row>
        <row r="19162">
          <cell r="F19162">
            <v>4</v>
          </cell>
        </row>
        <row r="19163">
          <cell r="F19163">
            <v>4</v>
          </cell>
        </row>
        <row r="19164">
          <cell r="F19164">
            <v>4</v>
          </cell>
        </row>
        <row r="19165">
          <cell r="F19165">
            <v>4</v>
          </cell>
        </row>
        <row r="19166">
          <cell r="F19166">
            <v>4</v>
          </cell>
        </row>
        <row r="19167">
          <cell r="F19167">
            <v>4</v>
          </cell>
        </row>
        <row r="19168">
          <cell r="F19168">
            <v>4</v>
          </cell>
        </row>
        <row r="19169">
          <cell r="F19169">
            <v>4</v>
          </cell>
        </row>
        <row r="19170">
          <cell r="F19170">
            <v>4</v>
          </cell>
        </row>
        <row r="19171">
          <cell r="F19171">
            <v>4</v>
          </cell>
        </row>
        <row r="19172">
          <cell r="F19172">
            <v>4</v>
          </cell>
        </row>
        <row r="19173">
          <cell r="F19173">
            <v>4</v>
          </cell>
        </row>
        <row r="19174">
          <cell r="F19174">
            <v>5</v>
          </cell>
        </row>
        <row r="19175">
          <cell r="F19175">
            <v>5</v>
          </cell>
        </row>
        <row r="19176">
          <cell r="F19176">
            <v>5</v>
          </cell>
        </row>
        <row r="19177">
          <cell r="F19177">
            <v>5</v>
          </cell>
        </row>
        <row r="19178">
          <cell r="F19178">
            <v>5</v>
          </cell>
        </row>
        <row r="19179">
          <cell r="F19179">
            <v>5</v>
          </cell>
        </row>
        <row r="19180">
          <cell r="F19180">
            <v>5</v>
          </cell>
        </row>
        <row r="19181">
          <cell r="F19181">
            <v>5</v>
          </cell>
        </row>
        <row r="19182">
          <cell r="F19182">
            <v>5</v>
          </cell>
        </row>
        <row r="19183">
          <cell r="F19183">
            <v>5</v>
          </cell>
        </row>
        <row r="19184">
          <cell r="F19184">
            <v>5</v>
          </cell>
        </row>
        <row r="19185">
          <cell r="F19185">
            <v>5</v>
          </cell>
        </row>
        <row r="19186">
          <cell r="F19186">
            <v>5</v>
          </cell>
        </row>
        <row r="19187">
          <cell r="F19187">
            <v>5</v>
          </cell>
        </row>
        <row r="19188">
          <cell r="F19188">
            <v>5</v>
          </cell>
        </row>
        <row r="19189">
          <cell r="F19189">
            <v>5</v>
          </cell>
        </row>
        <row r="19190">
          <cell r="F19190">
            <v>5</v>
          </cell>
        </row>
        <row r="19191">
          <cell r="F19191">
            <v>5</v>
          </cell>
        </row>
        <row r="19192">
          <cell r="F19192">
            <v>5</v>
          </cell>
        </row>
        <row r="19193">
          <cell r="F19193">
            <v>5</v>
          </cell>
        </row>
        <row r="19194">
          <cell r="F19194">
            <v>5</v>
          </cell>
        </row>
        <row r="19195">
          <cell r="F19195">
            <v>5</v>
          </cell>
        </row>
        <row r="19196">
          <cell r="F19196">
            <v>5</v>
          </cell>
        </row>
        <row r="19197">
          <cell r="F19197">
            <v>5</v>
          </cell>
        </row>
        <row r="19198">
          <cell r="F19198">
            <v>5</v>
          </cell>
        </row>
        <row r="19199">
          <cell r="F19199">
            <v>5</v>
          </cell>
        </row>
        <row r="19200">
          <cell r="F19200">
            <v>5</v>
          </cell>
        </row>
        <row r="19201">
          <cell r="F19201">
            <v>5</v>
          </cell>
        </row>
        <row r="19202">
          <cell r="F19202">
            <v>5</v>
          </cell>
        </row>
        <row r="19203">
          <cell r="F19203">
            <v>5</v>
          </cell>
        </row>
        <row r="19204">
          <cell r="F19204">
            <v>5</v>
          </cell>
        </row>
        <row r="19205">
          <cell r="F19205">
            <v>5</v>
          </cell>
        </row>
        <row r="19206">
          <cell r="F19206">
            <v>5</v>
          </cell>
        </row>
        <row r="19207">
          <cell r="F19207">
            <v>5</v>
          </cell>
        </row>
        <row r="19208">
          <cell r="F19208">
            <v>5</v>
          </cell>
        </row>
        <row r="19209">
          <cell r="F19209">
            <v>5</v>
          </cell>
        </row>
        <row r="19210">
          <cell r="F19210">
            <v>5</v>
          </cell>
        </row>
        <row r="19211">
          <cell r="F19211">
            <v>5</v>
          </cell>
        </row>
        <row r="19212">
          <cell r="F19212">
            <v>5</v>
          </cell>
        </row>
        <row r="19213">
          <cell r="F19213">
            <v>5</v>
          </cell>
        </row>
        <row r="19214">
          <cell r="F19214">
            <v>5</v>
          </cell>
        </row>
        <row r="19215">
          <cell r="F19215">
            <v>5</v>
          </cell>
        </row>
        <row r="19216">
          <cell r="F19216">
            <v>5</v>
          </cell>
        </row>
        <row r="19217">
          <cell r="F19217">
            <v>5</v>
          </cell>
        </row>
        <row r="19218">
          <cell r="F19218">
            <v>5</v>
          </cell>
        </row>
        <row r="19219">
          <cell r="F19219">
            <v>5</v>
          </cell>
        </row>
        <row r="19220">
          <cell r="F19220">
            <v>5</v>
          </cell>
        </row>
        <row r="19221">
          <cell r="F19221">
            <v>5</v>
          </cell>
        </row>
        <row r="19222">
          <cell r="F19222">
            <v>5</v>
          </cell>
        </row>
        <row r="19223">
          <cell r="F19223">
            <v>5</v>
          </cell>
        </row>
        <row r="19224">
          <cell r="F19224">
            <v>5</v>
          </cell>
        </row>
        <row r="19225">
          <cell r="F19225">
            <v>5</v>
          </cell>
        </row>
        <row r="19226">
          <cell r="F19226">
            <v>5</v>
          </cell>
        </row>
        <row r="19227">
          <cell r="F19227">
            <v>5</v>
          </cell>
        </row>
        <row r="19228">
          <cell r="F19228">
            <v>5</v>
          </cell>
        </row>
        <row r="19229">
          <cell r="F19229">
            <v>5</v>
          </cell>
        </row>
        <row r="19230">
          <cell r="F19230">
            <v>5</v>
          </cell>
        </row>
        <row r="19231">
          <cell r="F19231">
            <v>5</v>
          </cell>
        </row>
        <row r="19232">
          <cell r="F19232">
            <v>5</v>
          </cell>
        </row>
        <row r="19233">
          <cell r="F19233">
            <v>5</v>
          </cell>
        </row>
        <row r="19234">
          <cell r="F19234">
            <v>5</v>
          </cell>
        </row>
        <row r="19235">
          <cell r="F19235">
            <v>5</v>
          </cell>
        </row>
        <row r="19236">
          <cell r="F19236">
            <v>5</v>
          </cell>
        </row>
        <row r="19237">
          <cell r="F19237">
            <v>5</v>
          </cell>
        </row>
        <row r="19238">
          <cell r="F19238">
            <v>5</v>
          </cell>
        </row>
        <row r="19239">
          <cell r="F19239">
            <v>5</v>
          </cell>
        </row>
        <row r="19240">
          <cell r="F19240">
            <v>5</v>
          </cell>
        </row>
        <row r="19241">
          <cell r="F19241">
            <v>5</v>
          </cell>
        </row>
        <row r="19242">
          <cell r="F19242">
            <v>5</v>
          </cell>
        </row>
        <row r="19243">
          <cell r="F19243">
            <v>5</v>
          </cell>
        </row>
        <row r="19244">
          <cell r="F19244">
            <v>5</v>
          </cell>
        </row>
        <row r="19245">
          <cell r="F19245">
            <v>5</v>
          </cell>
        </row>
        <row r="19246">
          <cell r="F19246">
            <v>5</v>
          </cell>
        </row>
        <row r="19247">
          <cell r="F19247">
            <v>5</v>
          </cell>
        </row>
        <row r="19248">
          <cell r="F19248">
            <v>5</v>
          </cell>
        </row>
        <row r="19249">
          <cell r="F19249">
            <v>5</v>
          </cell>
        </row>
        <row r="19250">
          <cell r="F19250">
            <v>5</v>
          </cell>
        </row>
        <row r="19251">
          <cell r="F19251">
            <v>5</v>
          </cell>
        </row>
        <row r="19252">
          <cell r="F19252">
            <v>5</v>
          </cell>
        </row>
        <row r="19253">
          <cell r="F19253">
            <v>5</v>
          </cell>
        </row>
        <row r="19254">
          <cell r="F19254">
            <v>5</v>
          </cell>
        </row>
        <row r="19255">
          <cell r="F19255">
            <v>5</v>
          </cell>
        </row>
        <row r="19256">
          <cell r="F19256">
            <v>5</v>
          </cell>
        </row>
        <row r="19257">
          <cell r="F19257">
            <v>5</v>
          </cell>
        </row>
        <row r="19258">
          <cell r="F19258">
            <v>5</v>
          </cell>
        </row>
        <row r="19259">
          <cell r="F19259">
            <v>5</v>
          </cell>
        </row>
        <row r="19260">
          <cell r="F19260">
            <v>5</v>
          </cell>
        </row>
        <row r="19261">
          <cell r="F19261">
            <v>5</v>
          </cell>
        </row>
        <row r="19262">
          <cell r="F19262">
            <v>5</v>
          </cell>
        </row>
        <row r="19263">
          <cell r="F19263">
            <v>5</v>
          </cell>
        </row>
        <row r="19264">
          <cell r="F19264">
            <v>5</v>
          </cell>
        </row>
        <row r="19265">
          <cell r="F19265">
            <v>5</v>
          </cell>
        </row>
        <row r="19266">
          <cell r="F19266">
            <v>5</v>
          </cell>
        </row>
        <row r="19267">
          <cell r="F19267">
            <v>5</v>
          </cell>
        </row>
        <row r="19268">
          <cell r="F19268">
            <v>5</v>
          </cell>
        </row>
        <row r="19269">
          <cell r="F19269">
            <v>5</v>
          </cell>
        </row>
        <row r="19270">
          <cell r="F19270">
            <v>6</v>
          </cell>
        </row>
        <row r="19271">
          <cell r="F19271">
            <v>6</v>
          </cell>
        </row>
        <row r="19272">
          <cell r="F19272">
            <v>6</v>
          </cell>
        </row>
        <row r="19273">
          <cell r="F19273">
            <v>6</v>
          </cell>
        </row>
        <row r="19274">
          <cell r="F19274">
            <v>6</v>
          </cell>
        </row>
        <row r="19275">
          <cell r="F19275">
            <v>6</v>
          </cell>
        </row>
        <row r="19276">
          <cell r="F19276">
            <v>6</v>
          </cell>
        </row>
        <row r="19277">
          <cell r="F19277">
            <v>6</v>
          </cell>
        </row>
        <row r="19278">
          <cell r="F19278">
            <v>6</v>
          </cell>
        </row>
        <row r="19279">
          <cell r="F19279">
            <v>6</v>
          </cell>
        </row>
        <row r="19280">
          <cell r="F19280">
            <v>6</v>
          </cell>
        </row>
        <row r="19281">
          <cell r="F19281">
            <v>6</v>
          </cell>
        </row>
        <row r="19282">
          <cell r="F19282">
            <v>6</v>
          </cell>
        </row>
        <row r="19283">
          <cell r="F19283">
            <v>6</v>
          </cell>
        </row>
        <row r="19284">
          <cell r="F19284">
            <v>6</v>
          </cell>
        </row>
        <row r="19285">
          <cell r="F19285">
            <v>6</v>
          </cell>
        </row>
        <row r="19286">
          <cell r="F19286">
            <v>6</v>
          </cell>
        </row>
        <row r="19287">
          <cell r="F19287">
            <v>6</v>
          </cell>
        </row>
        <row r="19288">
          <cell r="F19288">
            <v>6</v>
          </cell>
        </row>
        <row r="19289">
          <cell r="F19289">
            <v>6</v>
          </cell>
        </row>
        <row r="19290">
          <cell r="F19290">
            <v>6</v>
          </cell>
        </row>
        <row r="19291">
          <cell r="F19291">
            <v>6</v>
          </cell>
        </row>
        <row r="19292">
          <cell r="F19292">
            <v>6</v>
          </cell>
        </row>
        <row r="19293">
          <cell r="F19293">
            <v>6</v>
          </cell>
        </row>
        <row r="19294">
          <cell r="F19294">
            <v>6</v>
          </cell>
        </row>
        <row r="19295">
          <cell r="F19295">
            <v>6</v>
          </cell>
        </row>
        <row r="19296">
          <cell r="F19296">
            <v>6</v>
          </cell>
        </row>
        <row r="19297">
          <cell r="F19297">
            <v>6</v>
          </cell>
        </row>
        <row r="19298">
          <cell r="F19298">
            <v>6</v>
          </cell>
        </row>
        <row r="19299">
          <cell r="F19299">
            <v>6</v>
          </cell>
        </row>
        <row r="19300">
          <cell r="F19300">
            <v>6</v>
          </cell>
        </row>
        <row r="19301">
          <cell r="F19301">
            <v>6</v>
          </cell>
        </row>
        <row r="19302">
          <cell r="F19302">
            <v>6</v>
          </cell>
        </row>
        <row r="19303">
          <cell r="F19303">
            <v>6</v>
          </cell>
        </row>
        <row r="19304">
          <cell r="F19304">
            <v>6</v>
          </cell>
        </row>
        <row r="19305">
          <cell r="F19305">
            <v>6</v>
          </cell>
        </row>
        <row r="19306">
          <cell r="F19306">
            <v>6</v>
          </cell>
        </row>
        <row r="19307">
          <cell r="F19307">
            <v>6</v>
          </cell>
        </row>
        <row r="19308">
          <cell r="F19308">
            <v>6</v>
          </cell>
        </row>
        <row r="19309">
          <cell r="F19309">
            <v>6</v>
          </cell>
        </row>
        <row r="19310">
          <cell r="F19310">
            <v>6</v>
          </cell>
        </row>
        <row r="19311">
          <cell r="F19311">
            <v>6</v>
          </cell>
        </row>
        <row r="19312">
          <cell r="F19312">
            <v>6</v>
          </cell>
        </row>
        <row r="19313">
          <cell r="F19313">
            <v>6</v>
          </cell>
        </row>
        <row r="19314">
          <cell r="F19314">
            <v>6</v>
          </cell>
        </row>
        <row r="19315">
          <cell r="F19315">
            <v>6</v>
          </cell>
        </row>
        <row r="19316">
          <cell r="F19316">
            <v>6</v>
          </cell>
        </row>
        <row r="19317">
          <cell r="F19317">
            <v>6</v>
          </cell>
        </row>
        <row r="19318">
          <cell r="F19318">
            <v>6</v>
          </cell>
        </row>
        <row r="19319">
          <cell r="F19319">
            <v>6</v>
          </cell>
        </row>
        <row r="19320">
          <cell r="F19320">
            <v>6</v>
          </cell>
        </row>
        <row r="19321">
          <cell r="F19321">
            <v>6</v>
          </cell>
        </row>
        <row r="19322">
          <cell r="F19322">
            <v>6</v>
          </cell>
        </row>
        <row r="19323">
          <cell r="F19323">
            <v>6</v>
          </cell>
        </row>
        <row r="19324">
          <cell r="F19324">
            <v>6</v>
          </cell>
        </row>
        <row r="19325">
          <cell r="F19325">
            <v>6</v>
          </cell>
        </row>
        <row r="19326">
          <cell r="F19326">
            <v>6</v>
          </cell>
        </row>
        <row r="19327">
          <cell r="F19327">
            <v>6</v>
          </cell>
        </row>
        <row r="19328">
          <cell r="F19328">
            <v>6</v>
          </cell>
        </row>
        <row r="19329">
          <cell r="F19329">
            <v>6</v>
          </cell>
        </row>
        <row r="19330">
          <cell r="F19330">
            <v>6</v>
          </cell>
        </row>
        <row r="19331">
          <cell r="F19331">
            <v>6</v>
          </cell>
        </row>
        <row r="19332">
          <cell r="F19332">
            <v>6</v>
          </cell>
        </row>
        <row r="19333">
          <cell r="F19333">
            <v>6</v>
          </cell>
        </row>
        <row r="19334">
          <cell r="F19334">
            <v>6</v>
          </cell>
        </row>
        <row r="19335">
          <cell r="F19335">
            <v>6</v>
          </cell>
        </row>
        <row r="19336">
          <cell r="F19336">
            <v>6</v>
          </cell>
        </row>
        <row r="19337">
          <cell r="F19337">
            <v>6</v>
          </cell>
        </row>
        <row r="19338">
          <cell r="F19338">
            <v>6</v>
          </cell>
        </row>
        <row r="19339">
          <cell r="F19339">
            <v>6</v>
          </cell>
        </row>
        <row r="19340">
          <cell r="F19340">
            <v>6</v>
          </cell>
        </row>
        <row r="19341">
          <cell r="F19341">
            <v>6</v>
          </cell>
        </row>
        <row r="19342">
          <cell r="F19342">
            <v>6</v>
          </cell>
        </row>
        <row r="19343">
          <cell r="F19343">
            <v>6</v>
          </cell>
        </row>
        <row r="19344">
          <cell r="F19344">
            <v>6</v>
          </cell>
        </row>
        <row r="19345">
          <cell r="F19345">
            <v>6</v>
          </cell>
        </row>
        <row r="19346">
          <cell r="F19346">
            <v>6</v>
          </cell>
        </row>
        <row r="19347">
          <cell r="F19347">
            <v>6</v>
          </cell>
        </row>
        <row r="19348">
          <cell r="F19348">
            <v>6</v>
          </cell>
        </row>
        <row r="19349">
          <cell r="F19349">
            <v>6</v>
          </cell>
        </row>
        <row r="19350">
          <cell r="F19350">
            <v>6</v>
          </cell>
        </row>
        <row r="19351">
          <cell r="F19351">
            <v>6</v>
          </cell>
        </row>
        <row r="19352">
          <cell r="F19352">
            <v>6</v>
          </cell>
        </row>
        <row r="19353">
          <cell r="F19353">
            <v>6</v>
          </cell>
        </row>
        <row r="19354">
          <cell r="F19354">
            <v>6</v>
          </cell>
        </row>
        <row r="19355">
          <cell r="F19355">
            <v>6</v>
          </cell>
        </row>
        <row r="19356">
          <cell r="F19356">
            <v>6</v>
          </cell>
        </row>
        <row r="19357">
          <cell r="F19357">
            <v>6</v>
          </cell>
        </row>
        <row r="19358">
          <cell r="F19358">
            <v>6</v>
          </cell>
        </row>
        <row r="19359">
          <cell r="F19359">
            <v>6</v>
          </cell>
        </row>
        <row r="19360">
          <cell r="F19360">
            <v>6</v>
          </cell>
        </row>
        <row r="19361">
          <cell r="F19361">
            <v>6</v>
          </cell>
        </row>
        <row r="19362">
          <cell r="F19362">
            <v>6</v>
          </cell>
        </row>
        <row r="19363">
          <cell r="F19363">
            <v>6</v>
          </cell>
        </row>
        <row r="19364">
          <cell r="F19364">
            <v>6</v>
          </cell>
        </row>
        <row r="19365">
          <cell r="F19365">
            <v>6</v>
          </cell>
        </row>
        <row r="19366">
          <cell r="F19366">
            <v>7</v>
          </cell>
        </row>
        <row r="19367">
          <cell r="F19367">
            <v>7</v>
          </cell>
        </row>
        <row r="19368">
          <cell r="F19368">
            <v>7</v>
          </cell>
        </row>
        <row r="19369">
          <cell r="F19369">
            <v>7</v>
          </cell>
        </row>
        <row r="19370">
          <cell r="F19370">
            <v>7</v>
          </cell>
        </row>
        <row r="19371">
          <cell r="F19371">
            <v>7</v>
          </cell>
        </row>
        <row r="19372">
          <cell r="F19372">
            <v>7</v>
          </cell>
        </row>
        <row r="19373">
          <cell r="F19373">
            <v>7</v>
          </cell>
        </row>
        <row r="19374">
          <cell r="F19374">
            <v>7</v>
          </cell>
        </row>
        <row r="19375">
          <cell r="F19375">
            <v>7</v>
          </cell>
        </row>
        <row r="19376">
          <cell r="F19376">
            <v>7</v>
          </cell>
        </row>
        <row r="19377">
          <cell r="F19377">
            <v>7</v>
          </cell>
        </row>
        <row r="19378">
          <cell r="F19378">
            <v>7</v>
          </cell>
        </row>
        <row r="19379">
          <cell r="F19379">
            <v>7</v>
          </cell>
        </row>
        <row r="19380">
          <cell r="F19380">
            <v>7</v>
          </cell>
        </row>
        <row r="19381">
          <cell r="F19381">
            <v>7</v>
          </cell>
        </row>
        <row r="19382">
          <cell r="F19382">
            <v>7</v>
          </cell>
        </row>
        <row r="19383">
          <cell r="F19383">
            <v>7</v>
          </cell>
        </row>
        <row r="19384">
          <cell r="F19384">
            <v>7</v>
          </cell>
        </row>
        <row r="19385">
          <cell r="F19385">
            <v>7</v>
          </cell>
        </row>
        <row r="19386">
          <cell r="F19386">
            <v>7</v>
          </cell>
        </row>
        <row r="19387">
          <cell r="F19387">
            <v>7</v>
          </cell>
        </row>
        <row r="19388">
          <cell r="F19388">
            <v>7</v>
          </cell>
        </row>
        <row r="19389">
          <cell r="F19389">
            <v>7</v>
          </cell>
        </row>
        <row r="19390">
          <cell r="F19390">
            <v>7</v>
          </cell>
        </row>
        <row r="19391">
          <cell r="F19391">
            <v>7</v>
          </cell>
        </row>
        <row r="19392">
          <cell r="F19392">
            <v>7</v>
          </cell>
        </row>
        <row r="19393">
          <cell r="F19393">
            <v>7</v>
          </cell>
        </row>
        <row r="19394">
          <cell r="F19394">
            <v>7</v>
          </cell>
        </row>
        <row r="19395">
          <cell r="F19395">
            <v>7</v>
          </cell>
        </row>
        <row r="19396">
          <cell r="F19396">
            <v>7</v>
          </cell>
        </row>
        <row r="19397">
          <cell r="F19397">
            <v>7</v>
          </cell>
        </row>
        <row r="19398">
          <cell r="F19398">
            <v>7</v>
          </cell>
        </row>
        <row r="19399">
          <cell r="F19399">
            <v>7</v>
          </cell>
        </row>
        <row r="19400">
          <cell r="F19400">
            <v>7</v>
          </cell>
        </row>
        <row r="19401">
          <cell r="F19401">
            <v>7</v>
          </cell>
        </row>
        <row r="19402">
          <cell r="F19402">
            <v>7</v>
          </cell>
        </row>
        <row r="19403">
          <cell r="F19403">
            <v>7</v>
          </cell>
        </row>
        <row r="19404">
          <cell r="F19404">
            <v>7</v>
          </cell>
        </row>
        <row r="19405">
          <cell r="F19405">
            <v>7</v>
          </cell>
        </row>
        <row r="19406">
          <cell r="F19406">
            <v>7</v>
          </cell>
        </row>
        <row r="19407">
          <cell r="F19407">
            <v>7</v>
          </cell>
        </row>
        <row r="19408">
          <cell r="F19408">
            <v>7</v>
          </cell>
        </row>
        <row r="19409">
          <cell r="F19409">
            <v>7</v>
          </cell>
        </row>
        <row r="19410">
          <cell r="F19410">
            <v>7</v>
          </cell>
        </row>
        <row r="19411">
          <cell r="F19411">
            <v>7</v>
          </cell>
        </row>
        <row r="19412">
          <cell r="F19412">
            <v>7</v>
          </cell>
        </row>
        <row r="19413">
          <cell r="F19413">
            <v>7</v>
          </cell>
        </row>
        <row r="19414">
          <cell r="F19414">
            <v>7</v>
          </cell>
        </row>
        <row r="19415">
          <cell r="F19415">
            <v>7</v>
          </cell>
        </row>
        <row r="19416">
          <cell r="F19416">
            <v>7</v>
          </cell>
        </row>
        <row r="19417">
          <cell r="F19417">
            <v>7</v>
          </cell>
        </row>
        <row r="19418">
          <cell r="F19418">
            <v>7</v>
          </cell>
        </row>
        <row r="19419">
          <cell r="F19419">
            <v>7</v>
          </cell>
        </row>
        <row r="19420">
          <cell r="F19420">
            <v>7</v>
          </cell>
        </row>
        <row r="19421">
          <cell r="F19421">
            <v>7</v>
          </cell>
        </row>
        <row r="19422">
          <cell r="F19422">
            <v>7</v>
          </cell>
        </row>
        <row r="19423">
          <cell r="F19423">
            <v>7</v>
          </cell>
        </row>
        <row r="19424">
          <cell r="F19424">
            <v>7</v>
          </cell>
        </row>
        <row r="19425">
          <cell r="F19425">
            <v>7</v>
          </cell>
        </row>
        <row r="19426">
          <cell r="F19426">
            <v>7</v>
          </cell>
        </row>
        <row r="19427">
          <cell r="F19427">
            <v>7</v>
          </cell>
        </row>
        <row r="19428">
          <cell r="F19428">
            <v>7</v>
          </cell>
        </row>
        <row r="19429">
          <cell r="F19429">
            <v>7</v>
          </cell>
        </row>
        <row r="19430">
          <cell r="F19430">
            <v>7</v>
          </cell>
        </row>
        <row r="19431">
          <cell r="F19431">
            <v>7</v>
          </cell>
        </row>
        <row r="19432">
          <cell r="F19432">
            <v>7</v>
          </cell>
        </row>
        <row r="19433">
          <cell r="F19433">
            <v>7</v>
          </cell>
        </row>
        <row r="19434">
          <cell r="F19434">
            <v>7</v>
          </cell>
        </row>
        <row r="19435">
          <cell r="F19435">
            <v>7</v>
          </cell>
        </row>
        <row r="19436">
          <cell r="F19436">
            <v>7</v>
          </cell>
        </row>
        <row r="19437">
          <cell r="F19437">
            <v>7</v>
          </cell>
        </row>
        <row r="19438">
          <cell r="F19438">
            <v>7</v>
          </cell>
        </row>
        <row r="19439">
          <cell r="F19439">
            <v>7</v>
          </cell>
        </row>
        <row r="19440">
          <cell r="F19440">
            <v>7</v>
          </cell>
        </row>
        <row r="19441">
          <cell r="F19441">
            <v>7</v>
          </cell>
        </row>
        <row r="19442">
          <cell r="F19442">
            <v>7</v>
          </cell>
        </row>
        <row r="19443">
          <cell r="F19443">
            <v>7</v>
          </cell>
        </row>
        <row r="19444">
          <cell r="F19444">
            <v>7</v>
          </cell>
        </row>
        <row r="19445">
          <cell r="F19445">
            <v>7</v>
          </cell>
        </row>
        <row r="19446">
          <cell r="F19446">
            <v>7</v>
          </cell>
        </row>
        <row r="19447">
          <cell r="F19447">
            <v>7</v>
          </cell>
        </row>
        <row r="19448">
          <cell r="F19448">
            <v>7</v>
          </cell>
        </row>
        <row r="19449">
          <cell r="F19449">
            <v>7</v>
          </cell>
        </row>
        <row r="19450">
          <cell r="F19450">
            <v>7</v>
          </cell>
        </row>
        <row r="19451">
          <cell r="F19451">
            <v>7</v>
          </cell>
        </row>
        <row r="19452">
          <cell r="F19452">
            <v>7</v>
          </cell>
        </row>
        <row r="19453">
          <cell r="F19453">
            <v>7</v>
          </cell>
        </row>
        <row r="19454">
          <cell r="F19454">
            <v>7</v>
          </cell>
        </row>
        <row r="19455">
          <cell r="F19455">
            <v>7</v>
          </cell>
        </row>
        <row r="19456">
          <cell r="F19456">
            <v>7</v>
          </cell>
        </row>
        <row r="19457">
          <cell r="F19457">
            <v>7</v>
          </cell>
        </row>
        <row r="19458">
          <cell r="F19458">
            <v>7</v>
          </cell>
        </row>
        <row r="19459">
          <cell r="F19459">
            <v>7</v>
          </cell>
        </row>
        <row r="19460">
          <cell r="F19460">
            <v>7</v>
          </cell>
        </row>
        <row r="19461">
          <cell r="F19461">
            <v>7</v>
          </cell>
        </row>
        <row r="19462">
          <cell r="F19462">
            <v>1</v>
          </cell>
        </row>
        <row r="19463">
          <cell r="F19463">
            <v>1</v>
          </cell>
        </row>
        <row r="19464">
          <cell r="F19464">
            <v>1</v>
          </cell>
        </row>
        <row r="19465">
          <cell r="F19465">
            <v>1</v>
          </cell>
        </row>
        <row r="19466">
          <cell r="F19466">
            <v>1</v>
          </cell>
        </row>
        <row r="19467">
          <cell r="F19467">
            <v>1</v>
          </cell>
        </row>
        <row r="19468">
          <cell r="F19468">
            <v>1</v>
          </cell>
        </row>
        <row r="19469">
          <cell r="F19469">
            <v>1</v>
          </cell>
        </row>
        <row r="19470">
          <cell r="F19470">
            <v>1</v>
          </cell>
        </row>
        <row r="19471">
          <cell r="F19471">
            <v>1</v>
          </cell>
        </row>
        <row r="19472">
          <cell r="F19472">
            <v>1</v>
          </cell>
        </row>
        <row r="19473">
          <cell r="F19473">
            <v>1</v>
          </cell>
        </row>
        <row r="19474">
          <cell r="F19474">
            <v>1</v>
          </cell>
        </row>
        <row r="19475">
          <cell r="F19475">
            <v>1</v>
          </cell>
        </row>
        <row r="19476">
          <cell r="F19476">
            <v>1</v>
          </cell>
        </row>
        <row r="19477">
          <cell r="F19477">
            <v>1</v>
          </cell>
        </row>
        <row r="19478">
          <cell r="F19478">
            <v>1</v>
          </cell>
        </row>
        <row r="19479">
          <cell r="F19479">
            <v>1</v>
          </cell>
        </row>
        <row r="19480">
          <cell r="F19480">
            <v>1</v>
          </cell>
        </row>
        <row r="19481">
          <cell r="F19481">
            <v>1</v>
          </cell>
        </row>
        <row r="19482">
          <cell r="F19482">
            <v>1</v>
          </cell>
        </row>
        <row r="19483">
          <cell r="F19483">
            <v>1</v>
          </cell>
        </row>
        <row r="19484">
          <cell r="F19484">
            <v>1</v>
          </cell>
        </row>
        <row r="19485">
          <cell r="F19485">
            <v>1</v>
          </cell>
        </row>
        <row r="19486">
          <cell r="F19486">
            <v>1</v>
          </cell>
        </row>
        <row r="19487">
          <cell r="F19487">
            <v>1</v>
          </cell>
        </row>
        <row r="19488">
          <cell r="F19488">
            <v>1</v>
          </cell>
        </row>
        <row r="19489">
          <cell r="F19489">
            <v>1</v>
          </cell>
        </row>
        <row r="19490">
          <cell r="F19490">
            <v>1</v>
          </cell>
        </row>
        <row r="19491">
          <cell r="F19491">
            <v>1</v>
          </cell>
        </row>
        <row r="19492">
          <cell r="F19492">
            <v>1</v>
          </cell>
        </row>
        <row r="19493">
          <cell r="F19493">
            <v>1</v>
          </cell>
        </row>
        <row r="19494">
          <cell r="F19494">
            <v>1</v>
          </cell>
        </row>
        <row r="19495">
          <cell r="F19495">
            <v>1</v>
          </cell>
        </row>
        <row r="19496">
          <cell r="F19496">
            <v>1</v>
          </cell>
        </row>
        <row r="19497">
          <cell r="F19497">
            <v>1</v>
          </cell>
        </row>
        <row r="19498">
          <cell r="F19498">
            <v>1</v>
          </cell>
        </row>
        <row r="19499">
          <cell r="F19499">
            <v>1</v>
          </cell>
        </row>
        <row r="19500">
          <cell r="F19500">
            <v>1</v>
          </cell>
        </row>
        <row r="19501">
          <cell r="F19501">
            <v>1</v>
          </cell>
        </row>
        <row r="19502">
          <cell r="F19502">
            <v>1</v>
          </cell>
        </row>
        <row r="19503">
          <cell r="F19503">
            <v>1</v>
          </cell>
        </row>
        <row r="19504">
          <cell r="F19504">
            <v>1</v>
          </cell>
        </row>
        <row r="19505">
          <cell r="F19505">
            <v>1</v>
          </cell>
        </row>
        <row r="19506">
          <cell r="F19506">
            <v>1</v>
          </cell>
        </row>
        <row r="19507">
          <cell r="F19507">
            <v>1</v>
          </cell>
        </row>
        <row r="19508">
          <cell r="F19508">
            <v>1</v>
          </cell>
        </row>
        <row r="19509">
          <cell r="F19509">
            <v>1</v>
          </cell>
        </row>
        <row r="19510">
          <cell r="F19510">
            <v>1</v>
          </cell>
        </row>
        <row r="19511">
          <cell r="F19511">
            <v>1</v>
          </cell>
        </row>
        <row r="19512">
          <cell r="F19512">
            <v>1</v>
          </cell>
        </row>
        <row r="19513">
          <cell r="F19513">
            <v>1</v>
          </cell>
        </row>
        <row r="19514">
          <cell r="F19514">
            <v>1</v>
          </cell>
        </row>
        <row r="19515">
          <cell r="F19515">
            <v>1</v>
          </cell>
        </row>
        <row r="19516">
          <cell r="F19516">
            <v>1</v>
          </cell>
        </row>
        <row r="19517">
          <cell r="F19517">
            <v>1</v>
          </cell>
        </row>
        <row r="19518">
          <cell r="F19518">
            <v>1</v>
          </cell>
        </row>
        <row r="19519">
          <cell r="F19519">
            <v>1</v>
          </cell>
        </row>
        <row r="19520">
          <cell r="F19520">
            <v>1</v>
          </cell>
        </row>
        <row r="19521">
          <cell r="F19521">
            <v>1</v>
          </cell>
        </row>
        <row r="19522">
          <cell r="F19522">
            <v>1</v>
          </cell>
        </row>
        <row r="19523">
          <cell r="F19523">
            <v>1</v>
          </cell>
        </row>
        <row r="19524">
          <cell r="F19524">
            <v>1</v>
          </cell>
        </row>
        <row r="19525">
          <cell r="F19525">
            <v>1</v>
          </cell>
        </row>
        <row r="19526">
          <cell r="F19526">
            <v>1</v>
          </cell>
        </row>
        <row r="19527">
          <cell r="F19527">
            <v>1</v>
          </cell>
        </row>
        <row r="19528">
          <cell r="F19528">
            <v>1</v>
          </cell>
        </row>
        <row r="19529">
          <cell r="F19529">
            <v>1</v>
          </cell>
        </row>
        <row r="19530">
          <cell r="F19530">
            <v>1</v>
          </cell>
        </row>
        <row r="19531">
          <cell r="F19531">
            <v>1</v>
          </cell>
        </row>
        <row r="19532">
          <cell r="F19532">
            <v>1</v>
          </cell>
        </row>
        <row r="19533">
          <cell r="F19533">
            <v>1</v>
          </cell>
        </row>
        <row r="19534">
          <cell r="F19534">
            <v>1</v>
          </cell>
        </row>
        <row r="19535">
          <cell r="F19535">
            <v>1</v>
          </cell>
        </row>
        <row r="19536">
          <cell r="F19536">
            <v>1</v>
          </cell>
        </row>
        <row r="19537">
          <cell r="F19537">
            <v>1</v>
          </cell>
        </row>
        <row r="19538">
          <cell r="F19538">
            <v>1</v>
          </cell>
        </row>
        <row r="19539">
          <cell r="F19539">
            <v>1</v>
          </cell>
        </row>
        <row r="19540">
          <cell r="F19540">
            <v>1</v>
          </cell>
        </row>
        <row r="19541">
          <cell r="F19541">
            <v>1</v>
          </cell>
        </row>
        <row r="19542">
          <cell r="F19542">
            <v>1</v>
          </cell>
        </row>
        <row r="19543">
          <cell r="F19543">
            <v>1</v>
          </cell>
        </row>
        <row r="19544">
          <cell r="F19544">
            <v>1</v>
          </cell>
        </row>
        <row r="19545">
          <cell r="F19545">
            <v>1</v>
          </cell>
        </row>
        <row r="19546">
          <cell r="F19546">
            <v>1</v>
          </cell>
        </row>
        <row r="19547">
          <cell r="F19547">
            <v>1</v>
          </cell>
        </row>
        <row r="19548">
          <cell r="F19548">
            <v>1</v>
          </cell>
        </row>
        <row r="19549">
          <cell r="F19549">
            <v>1</v>
          </cell>
        </row>
        <row r="19550">
          <cell r="F19550">
            <v>1</v>
          </cell>
        </row>
        <row r="19551">
          <cell r="F19551">
            <v>1</v>
          </cell>
        </row>
        <row r="19552">
          <cell r="F19552">
            <v>1</v>
          </cell>
        </row>
        <row r="19553">
          <cell r="F19553">
            <v>1</v>
          </cell>
        </row>
        <row r="19554">
          <cell r="F19554">
            <v>1</v>
          </cell>
        </row>
        <row r="19555">
          <cell r="F19555">
            <v>1</v>
          </cell>
        </row>
        <row r="19556">
          <cell r="F19556">
            <v>1</v>
          </cell>
        </row>
        <row r="19557">
          <cell r="F19557">
            <v>1</v>
          </cell>
        </row>
        <row r="19558">
          <cell r="F19558">
            <v>2</v>
          </cell>
        </row>
        <row r="19559">
          <cell r="F19559">
            <v>2</v>
          </cell>
        </row>
        <row r="19560">
          <cell r="F19560">
            <v>2</v>
          </cell>
        </row>
        <row r="19561">
          <cell r="F19561">
            <v>2</v>
          </cell>
        </row>
        <row r="19562">
          <cell r="F19562">
            <v>2</v>
          </cell>
        </row>
        <row r="19563">
          <cell r="F19563">
            <v>2</v>
          </cell>
        </row>
        <row r="19564">
          <cell r="F19564">
            <v>2</v>
          </cell>
        </row>
        <row r="19565">
          <cell r="F19565">
            <v>2</v>
          </cell>
        </row>
        <row r="19566">
          <cell r="F19566">
            <v>2</v>
          </cell>
        </row>
        <row r="19567">
          <cell r="F19567">
            <v>2</v>
          </cell>
        </row>
        <row r="19568">
          <cell r="F19568">
            <v>2</v>
          </cell>
        </row>
        <row r="19569">
          <cell r="F19569">
            <v>2</v>
          </cell>
        </row>
        <row r="19570">
          <cell r="F19570">
            <v>2</v>
          </cell>
        </row>
        <row r="19571">
          <cell r="F19571">
            <v>2</v>
          </cell>
        </row>
        <row r="19572">
          <cell r="F19572">
            <v>2</v>
          </cell>
        </row>
        <row r="19573">
          <cell r="F19573">
            <v>2</v>
          </cell>
        </row>
        <row r="19574">
          <cell r="F19574">
            <v>2</v>
          </cell>
        </row>
        <row r="19575">
          <cell r="F19575">
            <v>2</v>
          </cell>
        </row>
        <row r="19576">
          <cell r="F19576">
            <v>2</v>
          </cell>
        </row>
        <row r="19577">
          <cell r="F19577">
            <v>2</v>
          </cell>
        </row>
        <row r="19578">
          <cell r="F19578">
            <v>2</v>
          </cell>
        </row>
        <row r="19579">
          <cell r="F19579">
            <v>2</v>
          </cell>
        </row>
        <row r="19580">
          <cell r="F19580">
            <v>2</v>
          </cell>
        </row>
        <row r="19581">
          <cell r="F19581">
            <v>2</v>
          </cell>
        </row>
        <row r="19582">
          <cell r="F19582">
            <v>2</v>
          </cell>
        </row>
        <row r="19583">
          <cell r="F19583">
            <v>2</v>
          </cell>
        </row>
        <row r="19584">
          <cell r="F19584">
            <v>2</v>
          </cell>
        </row>
        <row r="19585">
          <cell r="F19585">
            <v>2</v>
          </cell>
        </row>
        <row r="19586">
          <cell r="F19586">
            <v>2</v>
          </cell>
        </row>
        <row r="19587">
          <cell r="F19587">
            <v>2</v>
          </cell>
        </row>
        <row r="19588">
          <cell r="F19588">
            <v>2</v>
          </cell>
        </row>
        <row r="19589">
          <cell r="F19589">
            <v>2</v>
          </cell>
        </row>
        <row r="19590">
          <cell r="F19590">
            <v>2</v>
          </cell>
        </row>
        <row r="19591">
          <cell r="F19591">
            <v>2</v>
          </cell>
        </row>
        <row r="19592">
          <cell r="F19592">
            <v>2</v>
          </cell>
        </row>
        <row r="19593">
          <cell r="F19593">
            <v>2</v>
          </cell>
        </row>
        <row r="19594">
          <cell r="F19594">
            <v>2</v>
          </cell>
        </row>
        <row r="19595">
          <cell r="F19595">
            <v>2</v>
          </cell>
        </row>
        <row r="19596">
          <cell r="F19596">
            <v>2</v>
          </cell>
        </row>
        <row r="19597">
          <cell r="F19597">
            <v>2</v>
          </cell>
        </row>
        <row r="19598">
          <cell r="F19598">
            <v>2</v>
          </cell>
        </row>
        <row r="19599">
          <cell r="F19599">
            <v>2</v>
          </cell>
        </row>
        <row r="19600">
          <cell r="F19600">
            <v>2</v>
          </cell>
        </row>
        <row r="19601">
          <cell r="F19601">
            <v>2</v>
          </cell>
        </row>
        <row r="19602">
          <cell r="F19602">
            <v>2</v>
          </cell>
        </row>
        <row r="19603">
          <cell r="F19603">
            <v>2</v>
          </cell>
        </row>
        <row r="19604">
          <cell r="F19604">
            <v>2</v>
          </cell>
        </row>
        <row r="19605">
          <cell r="F19605">
            <v>2</v>
          </cell>
        </row>
        <row r="19606">
          <cell r="F19606">
            <v>2</v>
          </cell>
        </row>
        <row r="19607">
          <cell r="F19607">
            <v>2</v>
          </cell>
        </row>
        <row r="19608">
          <cell r="F19608">
            <v>2</v>
          </cell>
        </row>
        <row r="19609">
          <cell r="F19609">
            <v>2</v>
          </cell>
        </row>
        <row r="19610">
          <cell r="F19610">
            <v>2</v>
          </cell>
        </row>
        <row r="19611">
          <cell r="F19611">
            <v>2</v>
          </cell>
        </row>
        <row r="19612">
          <cell r="F19612">
            <v>2</v>
          </cell>
        </row>
        <row r="19613">
          <cell r="F19613">
            <v>2</v>
          </cell>
        </row>
        <row r="19614">
          <cell r="F19614">
            <v>2</v>
          </cell>
        </row>
        <row r="19615">
          <cell r="F19615">
            <v>2</v>
          </cell>
        </row>
        <row r="19616">
          <cell r="F19616">
            <v>2</v>
          </cell>
        </row>
        <row r="19617">
          <cell r="F19617">
            <v>2</v>
          </cell>
        </row>
        <row r="19618">
          <cell r="F19618">
            <v>2</v>
          </cell>
        </row>
        <row r="19619">
          <cell r="F19619">
            <v>2</v>
          </cell>
        </row>
        <row r="19620">
          <cell r="F19620">
            <v>2</v>
          </cell>
        </row>
        <row r="19621">
          <cell r="F19621">
            <v>2</v>
          </cell>
        </row>
        <row r="19622">
          <cell r="F19622">
            <v>2</v>
          </cell>
        </row>
        <row r="19623">
          <cell r="F19623">
            <v>2</v>
          </cell>
        </row>
        <row r="19624">
          <cell r="F19624">
            <v>2</v>
          </cell>
        </row>
        <row r="19625">
          <cell r="F19625">
            <v>2</v>
          </cell>
        </row>
        <row r="19626">
          <cell r="F19626">
            <v>2</v>
          </cell>
        </row>
        <row r="19627">
          <cell r="F19627">
            <v>2</v>
          </cell>
        </row>
        <row r="19628">
          <cell r="F19628">
            <v>2</v>
          </cell>
        </row>
        <row r="19629">
          <cell r="F19629">
            <v>2</v>
          </cell>
        </row>
        <row r="19630">
          <cell r="F19630">
            <v>2</v>
          </cell>
        </row>
        <row r="19631">
          <cell r="F19631">
            <v>2</v>
          </cell>
        </row>
        <row r="19632">
          <cell r="F19632">
            <v>2</v>
          </cell>
        </row>
        <row r="19633">
          <cell r="F19633">
            <v>2</v>
          </cell>
        </row>
        <row r="19634">
          <cell r="F19634">
            <v>2</v>
          </cell>
        </row>
        <row r="19635">
          <cell r="F19635">
            <v>2</v>
          </cell>
        </row>
        <row r="19636">
          <cell r="F19636">
            <v>2</v>
          </cell>
        </row>
        <row r="19637">
          <cell r="F19637">
            <v>2</v>
          </cell>
        </row>
        <row r="19638">
          <cell r="F19638">
            <v>2</v>
          </cell>
        </row>
        <row r="19639">
          <cell r="F19639">
            <v>2</v>
          </cell>
        </row>
        <row r="19640">
          <cell r="F19640">
            <v>2</v>
          </cell>
        </row>
        <row r="19641">
          <cell r="F19641">
            <v>2</v>
          </cell>
        </row>
        <row r="19642">
          <cell r="F19642">
            <v>2</v>
          </cell>
        </row>
        <row r="19643">
          <cell r="F19643">
            <v>2</v>
          </cell>
        </row>
        <row r="19644">
          <cell r="F19644">
            <v>2</v>
          </cell>
        </row>
        <row r="19645">
          <cell r="F19645">
            <v>2</v>
          </cell>
        </row>
        <row r="19646">
          <cell r="F19646">
            <v>2</v>
          </cell>
        </row>
        <row r="19647">
          <cell r="F19647">
            <v>2</v>
          </cell>
        </row>
        <row r="19648">
          <cell r="F19648">
            <v>2</v>
          </cell>
        </row>
        <row r="19649">
          <cell r="F19649">
            <v>2</v>
          </cell>
        </row>
        <row r="19650">
          <cell r="F19650">
            <v>2</v>
          </cell>
        </row>
        <row r="19651">
          <cell r="F19651">
            <v>2</v>
          </cell>
        </row>
        <row r="19652">
          <cell r="F19652">
            <v>2</v>
          </cell>
        </row>
        <row r="19653">
          <cell r="F19653">
            <v>2</v>
          </cell>
        </row>
        <row r="19654">
          <cell r="F19654">
            <v>3</v>
          </cell>
        </row>
        <row r="19655">
          <cell r="F19655">
            <v>3</v>
          </cell>
        </row>
        <row r="19656">
          <cell r="F19656">
            <v>3</v>
          </cell>
        </row>
        <row r="19657">
          <cell r="F19657">
            <v>3</v>
          </cell>
        </row>
        <row r="19658">
          <cell r="F19658">
            <v>3</v>
          </cell>
        </row>
        <row r="19659">
          <cell r="F19659">
            <v>3</v>
          </cell>
        </row>
        <row r="19660">
          <cell r="F19660">
            <v>3</v>
          </cell>
        </row>
        <row r="19661">
          <cell r="F19661">
            <v>3</v>
          </cell>
        </row>
        <row r="19662">
          <cell r="F19662">
            <v>3</v>
          </cell>
        </row>
        <row r="19663">
          <cell r="F19663">
            <v>3</v>
          </cell>
        </row>
        <row r="19664">
          <cell r="F19664">
            <v>3</v>
          </cell>
        </row>
        <row r="19665">
          <cell r="F19665">
            <v>3</v>
          </cell>
        </row>
        <row r="19666">
          <cell r="F19666">
            <v>3</v>
          </cell>
        </row>
        <row r="19667">
          <cell r="F19667">
            <v>3</v>
          </cell>
        </row>
        <row r="19668">
          <cell r="F19668">
            <v>3</v>
          </cell>
        </row>
        <row r="19669">
          <cell r="F19669">
            <v>3</v>
          </cell>
        </row>
        <row r="19670">
          <cell r="F19670">
            <v>3</v>
          </cell>
        </row>
        <row r="19671">
          <cell r="F19671">
            <v>3</v>
          </cell>
        </row>
        <row r="19672">
          <cell r="F19672">
            <v>3</v>
          </cell>
        </row>
        <row r="19673">
          <cell r="F19673">
            <v>3</v>
          </cell>
        </row>
        <row r="19674">
          <cell r="F19674">
            <v>3</v>
          </cell>
        </row>
        <row r="19675">
          <cell r="F19675">
            <v>3</v>
          </cell>
        </row>
        <row r="19676">
          <cell r="F19676">
            <v>3</v>
          </cell>
        </row>
        <row r="19677">
          <cell r="F19677">
            <v>3</v>
          </cell>
        </row>
        <row r="19678">
          <cell r="F19678">
            <v>3</v>
          </cell>
        </row>
        <row r="19679">
          <cell r="F19679">
            <v>3</v>
          </cell>
        </row>
        <row r="19680">
          <cell r="F19680">
            <v>3</v>
          </cell>
        </row>
        <row r="19681">
          <cell r="F19681">
            <v>3</v>
          </cell>
        </row>
        <row r="19682">
          <cell r="F19682">
            <v>3</v>
          </cell>
        </row>
        <row r="19683">
          <cell r="F19683">
            <v>3</v>
          </cell>
        </row>
        <row r="19684">
          <cell r="F19684">
            <v>3</v>
          </cell>
        </row>
        <row r="19685">
          <cell r="F19685">
            <v>3</v>
          </cell>
        </row>
        <row r="19686">
          <cell r="F19686">
            <v>3</v>
          </cell>
        </row>
        <row r="19687">
          <cell r="F19687">
            <v>3</v>
          </cell>
        </row>
        <row r="19688">
          <cell r="F19688">
            <v>3</v>
          </cell>
        </row>
        <row r="19689">
          <cell r="F19689">
            <v>3</v>
          </cell>
        </row>
        <row r="19690">
          <cell r="F19690">
            <v>3</v>
          </cell>
        </row>
        <row r="19691">
          <cell r="F19691">
            <v>3</v>
          </cell>
        </row>
        <row r="19692">
          <cell r="F19692">
            <v>3</v>
          </cell>
        </row>
        <row r="19693">
          <cell r="F19693">
            <v>3</v>
          </cell>
        </row>
        <row r="19694">
          <cell r="F19694">
            <v>3</v>
          </cell>
        </row>
        <row r="19695">
          <cell r="F19695">
            <v>3</v>
          </cell>
        </row>
        <row r="19696">
          <cell r="F19696">
            <v>3</v>
          </cell>
        </row>
        <row r="19697">
          <cell r="F19697">
            <v>3</v>
          </cell>
        </row>
        <row r="19698">
          <cell r="F19698">
            <v>3</v>
          </cell>
        </row>
        <row r="19699">
          <cell r="F19699">
            <v>3</v>
          </cell>
        </row>
        <row r="19700">
          <cell r="F19700">
            <v>3</v>
          </cell>
        </row>
        <row r="19701">
          <cell r="F19701">
            <v>3</v>
          </cell>
        </row>
        <row r="19702">
          <cell r="F19702">
            <v>3</v>
          </cell>
        </row>
        <row r="19703">
          <cell r="F19703">
            <v>3</v>
          </cell>
        </row>
        <row r="19704">
          <cell r="F19704">
            <v>3</v>
          </cell>
        </row>
        <row r="19705">
          <cell r="F19705">
            <v>3</v>
          </cell>
        </row>
        <row r="19706">
          <cell r="F19706">
            <v>3</v>
          </cell>
        </row>
        <row r="19707">
          <cell r="F19707">
            <v>3</v>
          </cell>
        </row>
        <row r="19708">
          <cell r="F19708">
            <v>3</v>
          </cell>
        </row>
        <row r="19709">
          <cell r="F19709">
            <v>3</v>
          </cell>
        </row>
        <row r="19710">
          <cell r="F19710">
            <v>3</v>
          </cell>
        </row>
        <row r="19711">
          <cell r="F19711">
            <v>3</v>
          </cell>
        </row>
        <row r="19712">
          <cell r="F19712">
            <v>3</v>
          </cell>
        </row>
        <row r="19713">
          <cell r="F19713">
            <v>3</v>
          </cell>
        </row>
        <row r="19714">
          <cell r="F19714">
            <v>3</v>
          </cell>
        </row>
        <row r="19715">
          <cell r="F19715">
            <v>3</v>
          </cell>
        </row>
        <row r="19716">
          <cell r="F19716">
            <v>3</v>
          </cell>
        </row>
        <row r="19717">
          <cell r="F19717">
            <v>3</v>
          </cell>
        </row>
        <row r="19718">
          <cell r="F19718">
            <v>3</v>
          </cell>
        </row>
        <row r="19719">
          <cell r="F19719">
            <v>3</v>
          </cell>
        </row>
        <row r="19720">
          <cell r="F19720">
            <v>3</v>
          </cell>
        </row>
        <row r="19721">
          <cell r="F19721">
            <v>3</v>
          </cell>
        </row>
        <row r="19722">
          <cell r="F19722">
            <v>3</v>
          </cell>
        </row>
        <row r="19723">
          <cell r="F19723">
            <v>3</v>
          </cell>
        </row>
        <row r="19724">
          <cell r="F19724">
            <v>3</v>
          </cell>
        </row>
        <row r="19725">
          <cell r="F19725">
            <v>3</v>
          </cell>
        </row>
        <row r="19726">
          <cell r="F19726">
            <v>3</v>
          </cell>
        </row>
        <row r="19727">
          <cell r="F19727">
            <v>3</v>
          </cell>
        </row>
        <row r="19728">
          <cell r="F19728">
            <v>3</v>
          </cell>
        </row>
        <row r="19729">
          <cell r="F19729">
            <v>3</v>
          </cell>
        </row>
        <row r="19730">
          <cell r="F19730">
            <v>3</v>
          </cell>
        </row>
        <row r="19731">
          <cell r="F19731">
            <v>3</v>
          </cell>
        </row>
        <row r="19732">
          <cell r="F19732">
            <v>3</v>
          </cell>
        </row>
        <row r="19733">
          <cell r="F19733">
            <v>3</v>
          </cell>
        </row>
        <row r="19734">
          <cell r="F19734">
            <v>3</v>
          </cell>
        </row>
        <row r="19735">
          <cell r="F19735">
            <v>3</v>
          </cell>
        </row>
        <row r="19736">
          <cell r="F19736">
            <v>3</v>
          </cell>
        </row>
        <row r="19737">
          <cell r="F19737">
            <v>3</v>
          </cell>
        </row>
        <row r="19738">
          <cell r="F19738">
            <v>3</v>
          </cell>
        </row>
        <row r="19739">
          <cell r="F19739">
            <v>3</v>
          </cell>
        </row>
        <row r="19740">
          <cell r="F19740">
            <v>3</v>
          </cell>
        </row>
        <row r="19741">
          <cell r="F19741">
            <v>3</v>
          </cell>
        </row>
        <row r="19742">
          <cell r="F19742">
            <v>3</v>
          </cell>
        </row>
        <row r="19743">
          <cell r="F19743">
            <v>3</v>
          </cell>
        </row>
        <row r="19744">
          <cell r="F19744">
            <v>3</v>
          </cell>
        </row>
        <row r="19745">
          <cell r="F19745">
            <v>3</v>
          </cell>
        </row>
        <row r="19746">
          <cell r="F19746">
            <v>3</v>
          </cell>
        </row>
        <row r="19747">
          <cell r="F19747">
            <v>3</v>
          </cell>
        </row>
        <row r="19748">
          <cell r="F19748">
            <v>3</v>
          </cell>
        </row>
        <row r="19749">
          <cell r="F19749">
            <v>3</v>
          </cell>
        </row>
        <row r="19750">
          <cell r="F19750">
            <v>4</v>
          </cell>
        </row>
        <row r="19751">
          <cell r="F19751">
            <v>4</v>
          </cell>
        </row>
        <row r="19752">
          <cell r="F19752">
            <v>4</v>
          </cell>
        </row>
        <row r="19753">
          <cell r="F19753">
            <v>4</v>
          </cell>
        </row>
        <row r="19754">
          <cell r="F19754">
            <v>4</v>
          </cell>
        </row>
        <row r="19755">
          <cell r="F19755">
            <v>4</v>
          </cell>
        </row>
        <row r="19756">
          <cell r="F19756">
            <v>4</v>
          </cell>
        </row>
        <row r="19757">
          <cell r="F19757">
            <v>4</v>
          </cell>
        </row>
        <row r="19758">
          <cell r="F19758">
            <v>4</v>
          </cell>
        </row>
        <row r="19759">
          <cell r="F19759">
            <v>4</v>
          </cell>
        </row>
        <row r="19760">
          <cell r="F19760">
            <v>4</v>
          </cell>
        </row>
        <row r="19761">
          <cell r="F19761">
            <v>4</v>
          </cell>
        </row>
        <row r="19762">
          <cell r="F19762">
            <v>4</v>
          </cell>
        </row>
        <row r="19763">
          <cell r="F19763">
            <v>4</v>
          </cell>
        </row>
        <row r="19764">
          <cell r="F19764">
            <v>4</v>
          </cell>
        </row>
        <row r="19765">
          <cell r="F19765">
            <v>4</v>
          </cell>
        </row>
        <row r="19766">
          <cell r="F19766">
            <v>4</v>
          </cell>
        </row>
        <row r="19767">
          <cell r="F19767">
            <v>4</v>
          </cell>
        </row>
        <row r="19768">
          <cell r="F19768">
            <v>4</v>
          </cell>
        </row>
        <row r="19769">
          <cell r="F19769">
            <v>4</v>
          </cell>
        </row>
        <row r="19770">
          <cell r="F19770">
            <v>4</v>
          </cell>
        </row>
        <row r="19771">
          <cell r="F19771">
            <v>4</v>
          </cell>
        </row>
        <row r="19772">
          <cell r="F19772">
            <v>4</v>
          </cell>
        </row>
        <row r="19773">
          <cell r="F19773">
            <v>4</v>
          </cell>
        </row>
        <row r="19774">
          <cell r="F19774">
            <v>4</v>
          </cell>
        </row>
        <row r="19775">
          <cell r="F19775">
            <v>4</v>
          </cell>
        </row>
        <row r="19776">
          <cell r="F19776">
            <v>4</v>
          </cell>
        </row>
        <row r="19777">
          <cell r="F19777">
            <v>4</v>
          </cell>
        </row>
        <row r="19778">
          <cell r="F19778">
            <v>4</v>
          </cell>
        </row>
        <row r="19779">
          <cell r="F19779">
            <v>4</v>
          </cell>
        </row>
        <row r="19780">
          <cell r="F19780">
            <v>4</v>
          </cell>
        </row>
        <row r="19781">
          <cell r="F19781">
            <v>4</v>
          </cell>
        </row>
        <row r="19782">
          <cell r="F19782">
            <v>4</v>
          </cell>
        </row>
        <row r="19783">
          <cell r="F19783">
            <v>4</v>
          </cell>
        </row>
        <row r="19784">
          <cell r="F19784">
            <v>4</v>
          </cell>
        </row>
        <row r="19785">
          <cell r="F19785">
            <v>4</v>
          </cell>
        </row>
        <row r="19786">
          <cell r="F19786">
            <v>4</v>
          </cell>
        </row>
        <row r="19787">
          <cell r="F19787">
            <v>4</v>
          </cell>
        </row>
        <row r="19788">
          <cell r="F19788">
            <v>4</v>
          </cell>
        </row>
        <row r="19789">
          <cell r="F19789">
            <v>4</v>
          </cell>
        </row>
        <row r="19790">
          <cell r="F19790">
            <v>4</v>
          </cell>
        </row>
        <row r="19791">
          <cell r="F19791">
            <v>4</v>
          </cell>
        </row>
        <row r="19792">
          <cell r="F19792">
            <v>4</v>
          </cell>
        </row>
        <row r="19793">
          <cell r="F19793">
            <v>4</v>
          </cell>
        </row>
        <row r="19794">
          <cell r="F19794">
            <v>4</v>
          </cell>
        </row>
        <row r="19795">
          <cell r="F19795">
            <v>4</v>
          </cell>
        </row>
        <row r="19796">
          <cell r="F19796">
            <v>4</v>
          </cell>
        </row>
        <row r="19797">
          <cell r="F19797">
            <v>4</v>
          </cell>
        </row>
        <row r="19798">
          <cell r="F19798">
            <v>4</v>
          </cell>
        </row>
        <row r="19799">
          <cell r="F19799">
            <v>4</v>
          </cell>
        </row>
        <row r="19800">
          <cell r="F19800">
            <v>4</v>
          </cell>
        </row>
        <row r="19801">
          <cell r="F19801">
            <v>4</v>
          </cell>
        </row>
        <row r="19802">
          <cell r="F19802">
            <v>4</v>
          </cell>
        </row>
        <row r="19803">
          <cell r="F19803">
            <v>4</v>
          </cell>
        </row>
        <row r="19804">
          <cell r="F19804">
            <v>4</v>
          </cell>
        </row>
        <row r="19805">
          <cell r="F19805">
            <v>4</v>
          </cell>
        </row>
        <row r="19806">
          <cell r="F19806">
            <v>4</v>
          </cell>
        </row>
        <row r="19807">
          <cell r="F19807">
            <v>4</v>
          </cell>
        </row>
        <row r="19808">
          <cell r="F19808">
            <v>4</v>
          </cell>
        </row>
        <row r="19809">
          <cell r="F19809">
            <v>4</v>
          </cell>
        </row>
        <row r="19810">
          <cell r="F19810">
            <v>4</v>
          </cell>
        </row>
        <row r="19811">
          <cell r="F19811">
            <v>4</v>
          </cell>
        </row>
        <row r="19812">
          <cell r="F19812">
            <v>4</v>
          </cell>
        </row>
        <row r="19813">
          <cell r="F19813">
            <v>4</v>
          </cell>
        </row>
        <row r="19814">
          <cell r="F19814">
            <v>4</v>
          </cell>
        </row>
        <row r="19815">
          <cell r="F19815">
            <v>4</v>
          </cell>
        </row>
        <row r="19816">
          <cell r="F19816">
            <v>4</v>
          </cell>
        </row>
        <row r="19817">
          <cell r="F19817">
            <v>4</v>
          </cell>
        </row>
        <row r="19818">
          <cell r="F19818">
            <v>4</v>
          </cell>
        </row>
        <row r="19819">
          <cell r="F19819">
            <v>4</v>
          </cell>
        </row>
        <row r="19820">
          <cell r="F19820">
            <v>4</v>
          </cell>
        </row>
        <row r="19821">
          <cell r="F19821">
            <v>4</v>
          </cell>
        </row>
        <row r="19822">
          <cell r="F19822">
            <v>4</v>
          </cell>
        </row>
        <row r="19823">
          <cell r="F19823">
            <v>4</v>
          </cell>
        </row>
        <row r="19824">
          <cell r="F19824">
            <v>4</v>
          </cell>
        </row>
        <row r="19825">
          <cell r="F19825">
            <v>4</v>
          </cell>
        </row>
        <row r="19826">
          <cell r="F19826">
            <v>4</v>
          </cell>
        </row>
        <row r="19827">
          <cell r="F19827">
            <v>4</v>
          </cell>
        </row>
        <row r="19828">
          <cell r="F19828">
            <v>4</v>
          </cell>
        </row>
        <row r="19829">
          <cell r="F19829">
            <v>4</v>
          </cell>
        </row>
        <row r="19830">
          <cell r="F19830">
            <v>4</v>
          </cell>
        </row>
        <row r="19831">
          <cell r="F19831">
            <v>4</v>
          </cell>
        </row>
        <row r="19832">
          <cell r="F19832">
            <v>4</v>
          </cell>
        </row>
        <row r="19833">
          <cell r="F19833">
            <v>4</v>
          </cell>
        </row>
        <row r="19834">
          <cell r="F19834">
            <v>4</v>
          </cell>
        </row>
        <row r="19835">
          <cell r="F19835">
            <v>4</v>
          </cell>
        </row>
        <row r="19836">
          <cell r="F19836">
            <v>4</v>
          </cell>
        </row>
        <row r="19837">
          <cell r="F19837">
            <v>4</v>
          </cell>
        </row>
        <row r="19838">
          <cell r="F19838">
            <v>4</v>
          </cell>
        </row>
        <row r="19839">
          <cell r="F19839">
            <v>4</v>
          </cell>
        </row>
        <row r="19840">
          <cell r="F19840">
            <v>4</v>
          </cell>
        </row>
        <row r="19841">
          <cell r="F19841">
            <v>4</v>
          </cell>
        </row>
        <row r="19842">
          <cell r="F19842">
            <v>4</v>
          </cell>
        </row>
        <row r="19843">
          <cell r="F19843">
            <v>4</v>
          </cell>
        </row>
        <row r="19844">
          <cell r="F19844">
            <v>4</v>
          </cell>
        </row>
        <row r="19845">
          <cell r="F19845">
            <v>4</v>
          </cell>
        </row>
        <row r="19846">
          <cell r="F19846">
            <v>5</v>
          </cell>
        </row>
        <row r="19847">
          <cell r="F19847">
            <v>5</v>
          </cell>
        </row>
        <row r="19848">
          <cell r="F19848">
            <v>5</v>
          </cell>
        </row>
        <row r="19849">
          <cell r="F19849">
            <v>5</v>
          </cell>
        </row>
        <row r="19850">
          <cell r="F19850">
            <v>5</v>
          </cell>
        </row>
        <row r="19851">
          <cell r="F19851">
            <v>5</v>
          </cell>
        </row>
        <row r="19852">
          <cell r="F19852">
            <v>5</v>
          </cell>
        </row>
        <row r="19853">
          <cell r="F19853">
            <v>5</v>
          </cell>
        </row>
        <row r="19854">
          <cell r="F19854">
            <v>5</v>
          </cell>
        </row>
        <row r="19855">
          <cell r="F19855">
            <v>5</v>
          </cell>
        </row>
        <row r="19856">
          <cell r="F19856">
            <v>5</v>
          </cell>
        </row>
        <row r="19857">
          <cell r="F19857">
            <v>5</v>
          </cell>
        </row>
        <row r="19858">
          <cell r="F19858">
            <v>5</v>
          </cell>
        </row>
        <row r="19859">
          <cell r="F19859">
            <v>5</v>
          </cell>
        </row>
        <row r="19860">
          <cell r="F19860">
            <v>5</v>
          </cell>
        </row>
        <row r="19861">
          <cell r="F19861">
            <v>5</v>
          </cell>
        </row>
        <row r="19862">
          <cell r="F19862">
            <v>5</v>
          </cell>
        </row>
        <row r="19863">
          <cell r="F19863">
            <v>5</v>
          </cell>
        </row>
        <row r="19864">
          <cell r="F19864">
            <v>5</v>
          </cell>
        </row>
        <row r="19865">
          <cell r="F19865">
            <v>5</v>
          </cell>
        </row>
        <row r="19866">
          <cell r="F19866">
            <v>5</v>
          </cell>
        </row>
        <row r="19867">
          <cell r="F19867">
            <v>5</v>
          </cell>
        </row>
        <row r="19868">
          <cell r="F19868">
            <v>5</v>
          </cell>
        </row>
        <row r="19869">
          <cell r="F19869">
            <v>5</v>
          </cell>
        </row>
        <row r="19870">
          <cell r="F19870">
            <v>5</v>
          </cell>
        </row>
        <row r="19871">
          <cell r="F19871">
            <v>5</v>
          </cell>
        </row>
        <row r="19872">
          <cell r="F19872">
            <v>5</v>
          </cell>
        </row>
        <row r="19873">
          <cell r="F19873">
            <v>5</v>
          </cell>
        </row>
        <row r="19874">
          <cell r="F19874">
            <v>5</v>
          </cell>
        </row>
        <row r="19875">
          <cell r="F19875">
            <v>5</v>
          </cell>
        </row>
        <row r="19876">
          <cell r="F19876">
            <v>5</v>
          </cell>
        </row>
        <row r="19877">
          <cell r="F19877">
            <v>5</v>
          </cell>
        </row>
        <row r="19878">
          <cell r="F19878">
            <v>5</v>
          </cell>
        </row>
        <row r="19879">
          <cell r="F19879">
            <v>5</v>
          </cell>
        </row>
        <row r="19880">
          <cell r="F19880">
            <v>5</v>
          </cell>
        </row>
        <row r="19881">
          <cell r="F19881">
            <v>5</v>
          </cell>
        </row>
        <row r="19882">
          <cell r="F19882">
            <v>5</v>
          </cell>
        </row>
        <row r="19883">
          <cell r="F19883">
            <v>5</v>
          </cell>
        </row>
        <row r="19884">
          <cell r="F19884">
            <v>5</v>
          </cell>
        </row>
        <row r="19885">
          <cell r="F19885">
            <v>5</v>
          </cell>
        </row>
        <row r="19886">
          <cell r="F19886">
            <v>5</v>
          </cell>
        </row>
        <row r="19887">
          <cell r="F19887">
            <v>5</v>
          </cell>
        </row>
        <row r="19888">
          <cell r="F19888">
            <v>5</v>
          </cell>
        </row>
        <row r="19889">
          <cell r="F19889">
            <v>5</v>
          </cell>
        </row>
        <row r="19890">
          <cell r="F19890">
            <v>5</v>
          </cell>
        </row>
        <row r="19891">
          <cell r="F19891">
            <v>5</v>
          </cell>
        </row>
        <row r="19892">
          <cell r="F19892">
            <v>5</v>
          </cell>
        </row>
        <row r="19893">
          <cell r="F19893">
            <v>5</v>
          </cell>
        </row>
        <row r="19894">
          <cell r="F19894">
            <v>5</v>
          </cell>
        </row>
        <row r="19895">
          <cell r="F19895">
            <v>5</v>
          </cell>
        </row>
        <row r="19896">
          <cell r="F19896">
            <v>5</v>
          </cell>
        </row>
        <row r="19897">
          <cell r="F19897">
            <v>5</v>
          </cell>
        </row>
        <row r="19898">
          <cell r="F19898">
            <v>5</v>
          </cell>
        </row>
        <row r="19899">
          <cell r="F19899">
            <v>5</v>
          </cell>
        </row>
        <row r="19900">
          <cell r="F19900">
            <v>5</v>
          </cell>
        </row>
        <row r="19901">
          <cell r="F19901">
            <v>5</v>
          </cell>
        </row>
        <row r="19902">
          <cell r="F19902">
            <v>5</v>
          </cell>
        </row>
        <row r="19903">
          <cell r="F19903">
            <v>5</v>
          </cell>
        </row>
        <row r="19904">
          <cell r="F19904">
            <v>5</v>
          </cell>
        </row>
        <row r="19905">
          <cell r="F19905">
            <v>5</v>
          </cell>
        </row>
        <row r="19906">
          <cell r="F19906">
            <v>5</v>
          </cell>
        </row>
        <row r="19907">
          <cell r="F19907">
            <v>5</v>
          </cell>
        </row>
        <row r="19908">
          <cell r="F19908">
            <v>5</v>
          </cell>
        </row>
        <row r="19909">
          <cell r="F19909">
            <v>5</v>
          </cell>
        </row>
        <row r="19910">
          <cell r="F19910">
            <v>5</v>
          </cell>
        </row>
        <row r="19911">
          <cell r="F19911">
            <v>5</v>
          </cell>
        </row>
        <row r="19912">
          <cell r="F19912">
            <v>5</v>
          </cell>
        </row>
        <row r="19913">
          <cell r="F19913">
            <v>5</v>
          </cell>
        </row>
        <row r="19914">
          <cell r="F19914">
            <v>5</v>
          </cell>
        </row>
        <row r="19915">
          <cell r="F19915">
            <v>5</v>
          </cell>
        </row>
        <row r="19916">
          <cell r="F19916">
            <v>5</v>
          </cell>
        </row>
        <row r="19917">
          <cell r="F19917">
            <v>5</v>
          </cell>
        </row>
        <row r="19918">
          <cell r="F19918">
            <v>5</v>
          </cell>
        </row>
        <row r="19919">
          <cell r="F19919">
            <v>5</v>
          </cell>
        </row>
        <row r="19920">
          <cell r="F19920">
            <v>5</v>
          </cell>
        </row>
        <row r="19921">
          <cell r="F19921">
            <v>5</v>
          </cell>
        </row>
        <row r="19922">
          <cell r="F19922">
            <v>5</v>
          </cell>
        </row>
        <row r="19923">
          <cell r="F19923">
            <v>5</v>
          </cell>
        </row>
        <row r="19924">
          <cell r="F19924">
            <v>5</v>
          </cell>
        </row>
        <row r="19925">
          <cell r="F19925">
            <v>5</v>
          </cell>
        </row>
        <row r="19926">
          <cell r="F19926">
            <v>5</v>
          </cell>
        </row>
        <row r="19927">
          <cell r="F19927">
            <v>5</v>
          </cell>
        </row>
        <row r="19928">
          <cell r="F19928">
            <v>5</v>
          </cell>
        </row>
        <row r="19929">
          <cell r="F19929">
            <v>5</v>
          </cell>
        </row>
        <row r="19930">
          <cell r="F19930">
            <v>5</v>
          </cell>
        </row>
        <row r="19931">
          <cell r="F19931">
            <v>5</v>
          </cell>
        </row>
        <row r="19932">
          <cell r="F19932">
            <v>5</v>
          </cell>
        </row>
        <row r="19933">
          <cell r="F19933">
            <v>5</v>
          </cell>
        </row>
        <row r="19934">
          <cell r="F19934">
            <v>5</v>
          </cell>
        </row>
        <row r="19935">
          <cell r="F19935">
            <v>5</v>
          </cell>
        </row>
        <row r="19936">
          <cell r="F19936">
            <v>5</v>
          </cell>
        </row>
        <row r="19937">
          <cell r="F19937">
            <v>5</v>
          </cell>
        </row>
        <row r="19938">
          <cell r="F19938">
            <v>5</v>
          </cell>
        </row>
        <row r="19939">
          <cell r="F19939">
            <v>5</v>
          </cell>
        </row>
        <row r="19940">
          <cell r="F19940">
            <v>5</v>
          </cell>
        </row>
        <row r="19941">
          <cell r="F19941">
            <v>5</v>
          </cell>
        </row>
        <row r="19942">
          <cell r="F19942">
            <v>6</v>
          </cell>
        </row>
        <row r="19943">
          <cell r="F19943">
            <v>6</v>
          </cell>
        </row>
        <row r="19944">
          <cell r="F19944">
            <v>6</v>
          </cell>
        </row>
        <row r="19945">
          <cell r="F19945">
            <v>6</v>
          </cell>
        </row>
        <row r="19946">
          <cell r="F19946">
            <v>6</v>
          </cell>
        </row>
        <row r="19947">
          <cell r="F19947">
            <v>6</v>
          </cell>
        </row>
        <row r="19948">
          <cell r="F19948">
            <v>6</v>
          </cell>
        </row>
        <row r="19949">
          <cell r="F19949">
            <v>6</v>
          </cell>
        </row>
        <row r="19950">
          <cell r="F19950">
            <v>6</v>
          </cell>
        </row>
        <row r="19951">
          <cell r="F19951">
            <v>6</v>
          </cell>
        </row>
        <row r="19952">
          <cell r="F19952">
            <v>6</v>
          </cell>
        </row>
        <row r="19953">
          <cell r="F19953">
            <v>6</v>
          </cell>
        </row>
        <row r="19954">
          <cell r="F19954">
            <v>6</v>
          </cell>
        </row>
        <row r="19955">
          <cell r="F19955">
            <v>6</v>
          </cell>
        </row>
        <row r="19956">
          <cell r="F19956">
            <v>6</v>
          </cell>
        </row>
        <row r="19957">
          <cell r="F19957">
            <v>6</v>
          </cell>
        </row>
        <row r="19958">
          <cell r="F19958">
            <v>6</v>
          </cell>
        </row>
        <row r="19959">
          <cell r="F19959">
            <v>6</v>
          </cell>
        </row>
        <row r="19960">
          <cell r="F19960">
            <v>6</v>
          </cell>
        </row>
        <row r="19961">
          <cell r="F19961">
            <v>6</v>
          </cell>
        </row>
        <row r="19962">
          <cell r="F19962">
            <v>6</v>
          </cell>
        </row>
        <row r="19963">
          <cell r="F19963">
            <v>6</v>
          </cell>
        </row>
        <row r="19964">
          <cell r="F19964">
            <v>6</v>
          </cell>
        </row>
        <row r="19965">
          <cell r="F19965">
            <v>6</v>
          </cell>
        </row>
        <row r="19966">
          <cell r="F19966">
            <v>6</v>
          </cell>
        </row>
        <row r="19967">
          <cell r="F19967">
            <v>6</v>
          </cell>
        </row>
        <row r="19968">
          <cell r="F19968">
            <v>6</v>
          </cell>
        </row>
        <row r="19969">
          <cell r="F19969">
            <v>6</v>
          </cell>
        </row>
        <row r="19970">
          <cell r="F19970">
            <v>6</v>
          </cell>
        </row>
        <row r="19971">
          <cell r="F19971">
            <v>6</v>
          </cell>
        </row>
        <row r="19972">
          <cell r="F19972">
            <v>6</v>
          </cell>
        </row>
        <row r="19973">
          <cell r="F19973">
            <v>6</v>
          </cell>
        </row>
        <row r="19974">
          <cell r="F19974">
            <v>6</v>
          </cell>
        </row>
        <row r="19975">
          <cell r="F19975">
            <v>6</v>
          </cell>
        </row>
        <row r="19976">
          <cell r="F19976">
            <v>6</v>
          </cell>
        </row>
        <row r="19977">
          <cell r="F19977">
            <v>6</v>
          </cell>
        </row>
        <row r="19978">
          <cell r="F19978">
            <v>6</v>
          </cell>
        </row>
        <row r="19979">
          <cell r="F19979">
            <v>6</v>
          </cell>
        </row>
        <row r="19980">
          <cell r="F19980">
            <v>6</v>
          </cell>
        </row>
        <row r="19981">
          <cell r="F19981">
            <v>6</v>
          </cell>
        </row>
        <row r="19982">
          <cell r="F19982">
            <v>6</v>
          </cell>
        </row>
        <row r="19983">
          <cell r="F19983">
            <v>6</v>
          </cell>
        </row>
        <row r="19984">
          <cell r="F19984">
            <v>6</v>
          </cell>
        </row>
        <row r="19985">
          <cell r="F19985">
            <v>6</v>
          </cell>
        </row>
        <row r="19986">
          <cell r="F19986">
            <v>6</v>
          </cell>
        </row>
        <row r="19987">
          <cell r="F19987">
            <v>6</v>
          </cell>
        </row>
        <row r="19988">
          <cell r="F19988">
            <v>6</v>
          </cell>
        </row>
        <row r="19989">
          <cell r="F19989">
            <v>6</v>
          </cell>
        </row>
        <row r="19990">
          <cell r="F19990">
            <v>6</v>
          </cell>
        </row>
        <row r="19991">
          <cell r="F19991">
            <v>6</v>
          </cell>
        </row>
        <row r="19992">
          <cell r="F19992">
            <v>6</v>
          </cell>
        </row>
        <row r="19993">
          <cell r="F19993">
            <v>6</v>
          </cell>
        </row>
        <row r="19994">
          <cell r="F19994">
            <v>6</v>
          </cell>
        </row>
        <row r="19995">
          <cell r="F19995">
            <v>6</v>
          </cell>
        </row>
        <row r="19996">
          <cell r="F19996">
            <v>6</v>
          </cell>
        </row>
        <row r="19997">
          <cell r="F19997">
            <v>6</v>
          </cell>
        </row>
        <row r="19998">
          <cell r="F19998">
            <v>6</v>
          </cell>
        </row>
        <row r="19999">
          <cell r="F19999">
            <v>6</v>
          </cell>
        </row>
        <row r="20000">
          <cell r="F20000">
            <v>6</v>
          </cell>
        </row>
        <row r="20001">
          <cell r="F20001">
            <v>6</v>
          </cell>
        </row>
        <row r="20002">
          <cell r="F20002">
            <v>6</v>
          </cell>
        </row>
        <row r="20003">
          <cell r="F20003">
            <v>6</v>
          </cell>
        </row>
        <row r="20004">
          <cell r="F20004">
            <v>6</v>
          </cell>
        </row>
        <row r="20005">
          <cell r="F20005">
            <v>6</v>
          </cell>
        </row>
        <row r="20006">
          <cell r="F20006">
            <v>6</v>
          </cell>
        </row>
        <row r="20007">
          <cell r="F20007">
            <v>6</v>
          </cell>
        </row>
        <row r="20008">
          <cell r="F20008">
            <v>6</v>
          </cell>
        </row>
        <row r="20009">
          <cell r="F20009">
            <v>6</v>
          </cell>
        </row>
        <row r="20010">
          <cell r="F20010">
            <v>6</v>
          </cell>
        </row>
        <row r="20011">
          <cell r="F20011">
            <v>6</v>
          </cell>
        </row>
        <row r="20012">
          <cell r="F20012">
            <v>6</v>
          </cell>
        </row>
        <row r="20013">
          <cell r="F20013">
            <v>6</v>
          </cell>
        </row>
        <row r="20014">
          <cell r="F20014">
            <v>6</v>
          </cell>
        </row>
        <row r="20015">
          <cell r="F20015">
            <v>6</v>
          </cell>
        </row>
        <row r="20016">
          <cell r="F20016">
            <v>6</v>
          </cell>
        </row>
        <row r="20017">
          <cell r="F20017">
            <v>6</v>
          </cell>
        </row>
        <row r="20018">
          <cell r="F20018">
            <v>6</v>
          </cell>
        </row>
        <row r="20019">
          <cell r="F20019">
            <v>6</v>
          </cell>
        </row>
        <row r="20020">
          <cell r="F20020">
            <v>6</v>
          </cell>
        </row>
        <row r="20021">
          <cell r="F20021">
            <v>6</v>
          </cell>
        </row>
        <row r="20022">
          <cell r="F20022">
            <v>6</v>
          </cell>
        </row>
        <row r="20023">
          <cell r="F20023">
            <v>6</v>
          </cell>
        </row>
        <row r="20024">
          <cell r="F20024">
            <v>6</v>
          </cell>
        </row>
        <row r="20025">
          <cell r="F20025">
            <v>6</v>
          </cell>
        </row>
        <row r="20026">
          <cell r="F20026">
            <v>6</v>
          </cell>
        </row>
        <row r="20027">
          <cell r="F20027">
            <v>6</v>
          </cell>
        </row>
        <row r="20028">
          <cell r="F20028">
            <v>6</v>
          </cell>
        </row>
        <row r="20029">
          <cell r="F20029">
            <v>6</v>
          </cell>
        </row>
        <row r="20030">
          <cell r="F20030">
            <v>6</v>
          </cell>
        </row>
        <row r="20031">
          <cell r="F20031">
            <v>6</v>
          </cell>
        </row>
        <row r="20032">
          <cell r="F20032">
            <v>6</v>
          </cell>
        </row>
        <row r="20033">
          <cell r="F20033">
            <v>6</v>
          </cell>
        </row>
        <row r="20034">
          <cell r="F20034">
            <v>6</v>
          </cell>
        </row>
        <row r="20035">
          <cell r="F20035">
            <v>6</v>
          </cell>
        </row>
        <row r="20036">
          <cell r="F20036">
            <v>6</v>
          </cell>
        </row>
        <row r="20037">
          <cell r="F20037">
            <v>6</v>
          </cell>
        </row>
        <row r="20038">
          <cell r="F20038">
            <v>7</v>
          </cell>
        </row>
        <row r="20039">
          <cell r="F20039">
            <v>7</v>
          </cell>
        </row>
        <row r="20040">
          <cell r="F20040">
            <v>7</v>
          </cell>
        </row>
        <row r="20041">
          <cell r="F20041">
            <v>7</v>
          </cell>
        </row>
        <row r="20042">
          <cell r="F20042">
            <v>7</v>
          </cell>
        </row>
        <row r="20043">
          <cell r="F20043">
            <v>7</v>
          </cell>
        </row>
        <row r="20044">
          <cell r="F20044">
            <v>7</v>
          </cell>
        </row>
        <row r="20045">
          <cell r="F20045">
            <v>7</v>
          </cell>
        </row>
        <row r="20046">
          <cell r="F20046">
            <v>7</v>
          </cell>
        </row>
        <row r="20047">
          <cell r="F20047">
            <v>7</v>
          </cell>
        </row>
        <row r="20048">
          <cell r="F20048">
            <v>7</v>
          </cell>
        </row>
        <row r="20049">
          <cell r="F20049">
            <v>7</v>
          </cell>
        </row>
        <row r="20050">
          <cell r="F20050">
            <v>7</v>
          </cell>
        </row>
        <row r="20051">
          <cell r="F20051">
            <v>7</v>
          </cell>
        </row>
        <row r="20052">
          <cell r="F20052">
            <v>7</v>
          </cell>
        </row>
        <row r="20053">
          <cell r="F20053">
            <v>7</v>
          </cell>
        </row>
        <row r="20054">
          <cell r="F20054">
            <v>7</v>
          </cell>
        </row>
        <row r="20055">
          <cell r="F20055">
            <v>7</v>
          </cell>
        </row>
        <row r="20056">
          <cell r="F20056">
            <v>7</v>
          </cell>
        </row>
        <row r="20057">
          <cell r="F20057">
            <v>7</v>
          </cell>
        </row>
        <row r="20058">
          <cell r="F20058">
            <v>7</v>
          </cell>
        </row>
        <row r="20059">
          <cell r="F20059">
            <v>7</v>
          </cell>
        </row>
        <row r="20060">
          <cell r="F20060">
            <v>7</v>
          </cell>
        </row>
        <row r="20061">
          <cell r="F20061">
            <v>7</v>
          </cell>
        </row>
        <row r="20062">
          <cell r="F20062">
            <v>7</v>
          </cell>
        </row>
        <row r="20063">
          <cell r="F20063">
            <v>7</v>
          </cell>
        </row>
        <row r="20064">
          <cell r="F20064">
            <v>7</v>
          </cell>
        </row>
        <row r="20065">
          <cell r="F20065">
            <v>7</v>
          </cell>
        </row>
        <row r="20066">
          <cell r="F20066">
            <v>7</v>
          </cell>
        </row>
        <row r="20067">
          <cell r="F20067">
            <v>7</v>
          </cell>
        </row>
        <row r="20068">
          <cell r="F20068">
            <v>7</v>
          </cell>
        </row>
        <row r="20069">
          <cell r="F20069">
            <v>7</v>
          </cell>
        </row>
        <row r="20070">
          <cell r="F20070">
            <v>7</v>
          </cell>
        </row>
        <row r="20071">
          <cell r="F20071">
            <v>7</v>
          </cell>
        </row>
        <row r="20072">
          <cell r="F20072">
            <v>7</v>
          </cell>
        </row>
        <row r="20073">
          <cell r="F20073">
            <v>7</v>
          </cell>
        </row>
        <row r="20074">
          <cell r="F20074">
            <v>7</v>
          </cell>
        </row>
        <row r="20075">
          <cell r="F20075">
            <v>7</v>
          </cell>
        </row>
        <row r="20076">
          <cell r="F20076">
            <v>7</v>
          </cell>
        </row>
        <row r="20077">
          <cell r="F20077">
            <v>7</v>
          </cell>
        </row>
        <row r="20078">
          <cell r="F20078">
            <v>7</v>
          </cell>
        </row>
        <row r="20079">
          <cell r="F20079">
            <v>7</v>
          </cell>
        </row>
        <row r="20080">
          <cell r="F20080">
            <v>7</v>
          </cell>
        </row>
        <row r="20081">
          <cell r="F20081">
            <v>7</v>
          </cell>
        </row>
        <row r="20082">
          <cell r="F20082">
            <v>7</v>
          </cell>
        </row>
        <row r="20083">
          <cell r="F20083">
            <v>7</v>
          </cell>
        </row>
        <row r="20084">
          <cell r="F20084">
            <v>7</v>
          </cell>
        </row>
        <row r="20085">
          <cell r="F20085">
            <v>7</v>
          </cell>
        </row>
        <row r="20086">
          <cell r="F20086">
            <v>7</v>
          </cell>
        </row>
        <row r="20087">
          <cell r="F20087">
            <v>7</v>
          </cell>
        </row>
        <row r="20088">
          <cell r="F20088">
            <v>7</v>
          </cell>
        </row>
        <row r="20089">
          <cell r="F20089">
            <v>7</v>
          </cell>
        </row>
        <row r="20090">
          <cell r="F20090">
            <v>7</v>
          </cell>
        </row>
        <row r="20091">
          <cell r="F20091">
            <v>7</v>
          </cell>
        </row>
        <row r="20092">
          <cell r="F20092">
            <v>7</v>
          </cell>
        </row>
        <row r="20093">
          <cell r="F20093">
            <v>7</v>
          </cell>
        </row>
        <row r="20094">
          <cell r="F20094">
            <v>7</v>
          </cell>
        </row>
        <row r="20095">
          <cell r="F20095">
            <v>7</v>
          </cell>
        </row>
        <row r="20096">
          <cell r="F20096">
            <v>7</v>
          </cell>
        </row>
        <row r="20097">
          <cell r="F20097">
            <v>7</v>
          </cell>
        </row>
        <row r="20098">
          <cell r="F20098">
            <v>7</v>
          </cell>
        </row>
        <row r="20099">
          <cell r="F20099">
            <v>7</v>
          </cell>
        </row>
        <row r="20100">
          <cell r="F20100">
            <v>7</v>
          </cell>
        </row>
        <row r="20101">
          <cell r="F20101">
            <v>7</v>
          </cell>
        </row>
        <row r="20102">
          <cell r="F20102">
            <v>7</v>
          </cell>
        </row>
        <row r="20103">
          <cell r="F20103">
            <v>7</v>
          </cell>
        </row>
        <row r="20104">
          <cell r="F20104">
            <v>7</v>
          </cell>
        </row>
        <row r="20105">
          <cell r="F20105">
            <v>7</v>
          </cell>
        </row>
        <row r="20106">
          <cell r="F20106">
            <v>7</v>
          </cell>
        </row>
        <row r="20107">
          <cell r="F20107">
            <v>7</v>
          </cell>
        </row>
        <row r="20108">
          <cell r="F20108">
            <v>7</v>
          </cell>
        </row>
        <row r="20109">
          <cell r="F20109">
            <v>7</v>
          </cell>
        </row>
        <row r="20110">
          <cell r="F20110">
            <v>7</v>
          </cell>
        </row>
        <row r="20111">
          <cell r="F20111">
            <v>7</v>
          </cell>
        </row>
        <row r="20112">
          <cell r="F20112">
            <v>7</v>
          </cell>
        </row>
        <row r="20113">
          <cell r="F20113">
            <v>7</v>
          </cell>
        </row>
        <row r="20114">
          <cell r="F20114">
            <v>7</v>
          </cell>
        </row>
        <row r="20115">
          <cell r="F20115">
            <v>7</v>
          </cell>
        </row>
        <row r="20116">
          <cell r="F20116">
            <v>7</v>
          </cell>
        </row>
        <row r="20117">
          <cell r="F20117">
            <v>7</v>
          </cell>
        </row>
        <row r="20118">
          <cell r="F20118">
            <v>7</v>
          </cell>
        </row>
        <row r="20119">
          <cell r="F20119">
            <v>7</v>
          </cell>
        </row>
        <row r="20120">
          <cell r="F20120">
            <v>7</v>
          </cell>
        </row>
        <row r="20121">
          <cell r="F20121">
            <v>7</v>
          </cell>
        </row>
        <row r="20122">
          <cell r="F20122">
            <v>7</v>
          </cell>
        </row>
        <row r="20123">
          <cell r="F20123">
            <v>7</v>
          </cell>
        </row>
        <row r="20124">
          <cell r="F20124">
            <v>7</v>
          </cell>
        </row>
        <row r="20125">
          <cell r="F20125">
            <v>7</v>
          </cell>
        </row>
        <row r="20126">
          <cell r="F20126">
            <v>7</v>
          </cell>
        </row>
        <row r="20127">
          <cell r="F20127">
            <v>7</v>
          </cell>
        </row>
        <row r="20128">
          <cell r="F20128">
            <v>7</v>
          </cell>
        </row>
        <row r="20129">
          <cell r="F20129">
            <v>7</v>
          </cell>
        </row>
        <row r="20130">
          <cell r="F20130">
            <v>7</v>
          </cell>
        </row>
        <row r="20131">
          <cell r="F20131">
            <v>7</v>
          </cell>
        </row>
        <row r="20132">
          <cell r="F20132">
            <v>7</v>
          </cell>
        </row>
        <row r="20133">
          <cell r="F20133">
            <v>7</v>
          </cell>
        </row>
        <row r="20134">
          <cell r="F20134">
            <v>1</v>
          </cell>
        </row>
        <row r="20135">
          <cell r="F20135">
            <v>1</v>
          </cell>
        </row>
        <row r="20136">
          <cell r="F20136">
            <v>1</v>
          </cell>
        </row>
        <row r="20137">
          <cell r="F20137">
            <v>1</v>
          </cell>
        </row>
        <row r="20138">
          <cell r="F20138">
            <v>1</v>
          </cell>
        </row>
        <row r="20139">
          <cell r="F20139">
            <v>1</v>
          </cell>
        </row>
        <row r="20140">
          <cell r="F20140">
            <v>1</v>
          </cell>
        </row>
        <row r="20141">
          <cell r="F20141">
            <v>1</v>
          </cell>
        </row>
        <row r="20142">
          <cell r="F20142">
            <v>1</v>
          </cell>
        </row>
        <row r="20143">
          <cell r="F20143">
            <v>1</v>
          </cell>
        </row>
        <row r="20144">
          <cell r="F20144">
            <v>1</v>
          </cell>
        </row>
        <row r="20145">
          <cell r="F20145">
            <v>1</v>
          </cell>
        </row>
        <row r="20146">
          <cell r="F20146">
            <v>1</v>
          </cell>
        </row>
        <row r="20147">
          <cell r="F20147">
            <v>1</v>
          </cell>
        </row>
        <row r="20148">
          <cell r="F20148">
            <v>1</v>
          </cell>
        </row>
        <row r="20149">
          <cell r="F20149">
            <v>1</v>
          </cell>
        </row>
        <row r="20150">
          <cell r="F20150">
            <v>1</v>
          </cell>
        </row>
        <row r="20151">
          <cell r="F20151">
            <v>1</v>
          </cell>
        </row>
        <row r="20152">
          <cell r="F20152">
            <v>1</v>
          </cell>
        </row>
        <row r="20153">
          <cell r="F20153">
            <v>1</v>
          </cell>
        </row>
        <row r="20154">
          <cell r="F20154">
            <v>1</v>
          </cell>
        </row>
        <row r="20155">
          <cell r="F20155">
            <v>1</v>
          </cell>
        </row>
        <row r="20156">
          <cell r="F20156">
            <v>1</v>
          </cell>
        </row>
        <row r="20157">
          <cell r="F20157">
            <v>1</v>
          </cell>
        </row>
        <row r="20158">
          <cell r="F20158">
            <v>1</v>
          </cell>
        </row>
        <row r="20159">
          <cell r="F20159">
            <v>1</v>
          </cell>
        </row>
        <row r="20160">
          <cell r="F20160">
            <v>1</v>
          </cell>
        </row>
        <row r="20161">
          <cell r="F20161">
            <v>1</v>
          </cell>
        </row>
        <row r="20162">
          <cell r="F20162">
            <v>1</v>
          </cell>
        </row>
        <row r="20163">
          <cell r="F20163">
            <v>1</v>
          </cell>
        </row>
        <row r="20164">
          <cell r="F20164">
            <v>1</v>
          </cell>
        </row>
        <row r="20165">
          <cell r="F20165">
            <v>1</v>
          </cell>
        </row>
        <row r="20166">
          <cell r="F20166">
            <v>1</v>
          </cell>
        </row>
        <row r="20167">
          <cell r="F20167">
            <v>1</v>
          </cell>
        </row>
        <row r="20168">
          <cell r="F20168">
            <v>1</v>
          </cell>
        </row>
        <row r="20169">
          <cell r="F20169">
            <v>1</v>
          </cell>
        </row>
        <row r="20170">
          <cell r="F20170">
            <v>1</v>
          </cell>
        </row>
        <row r="20171">
          <cell r="F20171">
            <v>1</v>
          </cell>
        </row>
        <row r="20172">
          <cell r="F20172">
            <v>1</v>
          </cell>
        </row>
        <row r="20173">
          <cell r="F20173">
            <v>1</v>
          </cell>
        </row>
        <row r="20174">
          <cell r="F20174">
            <v>1</v>
          </cell>
        </row>
        <row r="20175">
          <cell r="F20175">
            <v>1</v>
          </cell>
        </row>
        <row r="20176">
          <cell r="F20176">
            <v>1</v>
          </cell>
        </row>
        <row r="20177">
          <cell r="F20177">
            <v>1</v>
          </cell>
        </row>
        <row r="20178">
          <cell r="F20178">
            <v>1</v>
          </cell>
        </row>
        <row r="20179">
          <cell r="F20179">
            <v>1</v>
          </cell>
        </row>
        <row r="20180">
          <cell r="F20180">
            <v>1</v>
          </cell>
        </row>
        <row r="20181">
          <cell r="F20181">
            <v>1</v>
          </cell>
        </row>
        <row r="20182">
          <cell r="F20182">
            <v>1</v>
          </cell>
        </row>
        <row r="20183">
          <cell r="F20183">
            <v>1</v>
          </cell>
        </row>
        <row r="20184">
          <cell r="F20184">
            <v>1</v>
          </cell>
        </row>
        <row r="20185">
          <cell r="F20185">
            <v>1</v>
          </cell>
        </row>
        <row r="20186">
          <cell r="F20186">
            <v>1</v>
          </cell>
        </row>
        <row r="20187">
          <cell r="F20187">
            <v>1</v>
          </cell>
        </row>
        <row r="20188">
          <cell r="F20188">
            <v>1</v>
          </cell>
        </row>
        <row r="20189">
          <cell r="F20189">
            <v>1</v>
          </cell>
        </row>
        <row r="20190">
          <cell r="F20190">
            <v>1</v>
          </cell>
        </row>
        <row r="20191">
          <cell r="F20191">
            <v>1</v>
          </cell>
        </row>
        <row r="20192">
          <cell r="F20192">
            <v>1</v>
          </cell>
        </row>
        <row r="20193">
          <cell r="F20193">
            <v>1</v>
          </cell>
        </row>
        <row r="20194">
          <cell r="F20194">
            <v>1</v>
          </cell>
        </row>
        <row r="20195">
          <cell r="F20195">
            <v>1</v>
          </cell>
        </row>
        <row r="20196">
          <cell r="F20196">
            <v>1</v>
          </cell>
        </row>
        <row r="20197">
          <cell r="F20197">
            <v>1</v>
          </cell>
        </row>
        <row r="20198">
          <cell r="F20198">
            <v>1</v>
          </cell>
        </row>
        <row r="20199">
          <cell r="F20199">
            <v>1</v>
          </cell>
        </row>
        <row r="20200">
          <cell r="F20200">
            <v>1</v>
          </cell>
        </row>
        <row r="20201">
          <cell r="F20201">
            <v>1</v>
          </cell>
        </row>
        <row r="20202">
          <cell r="F20202">
            <v>1</v>
          </cell>
        </row>
        <row r="20203">
          <cell r="F20203">
            <v>1</v>
          </cell>
        </row>
        <row r="20204">
          <cell r="F20204">
            <v>1</v>
          </cell>
        </row>
        <row r="20205">
          <cell r="F20205">
            <v>1</v>
          </cell>
        </row>
        <row r="20206">
          <cell r="F20206">
            <v>1</v>
          </cell>
        </row>
        <row r="20207">
          <cell r="F20207">
            <v>1</v>
          </cell>
        </row>
        <row r="20208">
          <cell r="F20208">
            <v>1</v>
          </cell>
        </row>
        <row r="20209">
          <cell r="F20209">
            <v>1</v>
          </cell>
        </row>
        <row r="20210">
          <cell r="F20210">
            <v>1</v>
          </cell>
        </row>
        <row r="20211">
          <cell r="F20211">
            <v>1</v>
          </cell>
        </row>
        <row r="20212">
          <cell r="F20212">
            <v>1</v>
          </cell>
        </row>
        <row r="20213">
          <cell r="F20213">
            <v>1</v>
          </cell>
        </row>
        <row r="20214">
          <cell r="F20214">
            <v>1</v>
          </cell>
        </row>
        <row r="20215">
          <cell r="F20215">
            <v>1</v>
          </cell>
        </row>
        <row r="20216">
          <cell r="F20216">
            <v>1</v>
          </cell>
        </row>
        <row r="20217">
          <cell r="F20217">
            <v>1</v>
          </cell>
        </row>
        <row r="20218">
          <cell r="F20218">
            <v>1</v>
          </cell>
        </row>
        <row r="20219">
          <cell r="F20219">
            <v>1</v>
          </cell>
        </row>
        <row r="20220">
          <cell r="F20220">
            <v>1</v>
          </cell>
        </row>
        <row r="20221">
          <cell r="F20221">
            <v>1</v>
          </cell>
        </row>
        <row r="20222">
          <cell r="F20222">
            <v>1</v>
          </cell>
        </row>
        <row r="20223">
          <cell r="F20223">
            <v>1</v>
          </cell>
        </row>
        <row r="20224">
          <cell r="F20224">
            <v>1</v>
          </cell>
        </row>
        <row r="20225">
          <cell r="F20225">
            <v>1</v>
          </cell>
        </row>
        <row r="20226">
          <cell r="F20226">
            <v>1</v>
          </cell>
        </row>
        <row r="20227">
          <cell r="F20227">
            <v>1</v>
          </cell>
        </row>
        <row r="20228">
          <cell r="F20228">
            <v>1</v>
          </cell>
        </row>
        <row r="20229">
          <cell r="F20229">
            <v>1</v>
          </cell>
        </row>
        <row r="20230">
          <cell r="F20230">
            <v>2</v>
          </cell>
        </row>
        <row r="20231">
          <cell r="F20231">
            <v>2</v>
          </cell>
        </row>
        <row r="20232">
          <cell r="F20232">
            <v>2</v>
          </cell>
        </row>
        <row r="20233">
          <cell r="F20233">
            <v>2</v>
          </cell>
        </row>
        <row r="20234">
          <cell r="F20234">
            <v>2</v>
          </cell>
        </row>
        <row r="20235">
          <cell r="F20235">
            <v>2</v>
          </cell>
        </row>
        <row r="20236">
          <cell r="F20236">
            <v>2</v>
          </cell>
        </row>
        <row r="20237">
          <cell r="F20237">
            <v>2</v>
          </cell>
        </row>
        <row r="20238">
          <cell r="F20238">
            <v>2</v>
          </cell>
        </row>
        <row r="20239">
          <cell r="F20239">
            <v>2</v>
          </cell>
        </row>
        <row r="20240">
          <cell r="F20240">
            <v>2</v>
          </cell>
        </row>
        <row r="20241">
          <cell r="F20241">
            <v>2</v>
          </cell>
        </row>
        <row r="20242">
          <cell r="F20242">
            <v>2</v>
          </cell>
        </row>
        <row r="20243">
          <cell r="F20243">
            <v>2</v>
          </cell>
        </row>
        <row r="20244">
          <cell r="F20244">
            <v>2</v>
          </cell>
        </row>
        <row r="20245">
          <cell r="F20245">
            <v>2</v>
          </cell>
        </row>
        <row r="20246">
          <cell r="F20246">
            <v>2</v>
          </cell>
        </row>
        <row r="20247">
          <cell r="F20247">
            <v>2</v>
          </cell>
        </row>
        <row r="20248">
          <cell r="F20248">
            <v>2</v>
          </cell>
        </row>
        <row r="20249">
          <cell r="F20249">
            <v>2</v>
          </cell>
        </row>
        <row r="20250">
          <cell r="F20250">
            <v>2</v>
          </cell>
        </row>
        <row r="20251">
          <cell r="F20251">
            <v>2</v>
          </cell>
        </row>
        <row r="20252">
          <cell r="F20252">
            <v>2</v>
          </cell>
        </row>
        <row r="20253">
          <cell r="F20253">
            <v>2</v>
          </cell>
        </row>
        <row r="20254">
          <cell r="F20254">
            <v>2</v>
          </cell>
        </row>
        <row r="20255">
          <cell r="F20255">
            <v>2</v>
          </cell>
        </row>
        <row r="20256">
          <cell r="F20256">
            <v>2</v>
          </cell>
        </row>
        <row r="20257">
          <cell r="F20257">
            <v>2</v>
          </cell>
        </row>
        <row r="20258">
          <cell r="F20258">
            <v>2</v>
          </cell>
        </row>
        <row r="20259">
          <cell r="F20259">
            <v>2</v>
          </cell>
        </row>
        <row r="20260">
          <cell r="F20260">
            <v>2</v>
          </cell>
        </row>
        <row r="20261">
          <cell r="F20261">
            <v>2</v>
          </cell>
        </row>
        <row r="20262">
          <cell r="F20262">
            <v>2</v>
          </cell>
        </row>
        <row r="20263">
          <cell r="F20263">
            <v>2</v>
          </cell>
        </row>
        <row r="20264">
          <cell r="F20264">
            <v>2</v>
          </cell>
        </row>
        <row r="20265">
          <cell r="F20265">
            <v>2</v>
          </cell>
        </row>
        <row r="20266">
          <cell r="F20266">
            <v>2</v>
          </cell>
        </row>
        <row r="20267">
          <cell r="F20267">
            <v>2</v>
          </cell>
        </row>
        <row r="20268">
          <cell r="F20268">
            <v>2</v>
          </cell>
        </row>
        <row r="20269">
          <cell r="F20269">
            <v>2</v>
          </cell>
        </row>
        <row r="20270">
          <cell r="F20270">
            <v>2</v>
          </cell>
        </row>
        <row r="20271">
          <cell r="F20271">
            <v>2</v>
          </cell>
        </row>
        <row r="20272">
          <cell r="F20272">
            <v>2</v>
          </cell>
        </row>
        <row r="20273">
          <cell r="F20273">
            <v>2</v>
          </cell>
        </row>
        <row r="20274">
          <cell r="F20274">
            <v>2</v>
          </cell>
        </row>
        <row r="20275">
          <cell r="F20275">
            <v>2</v>
          </cell>
        </row>
        <row r="20276">
          <cell r="F20276">
            <v>2</v>
          </cell>
        </row>
        <row r="20277">
          <cell r="F20277">
            <v>2</v>
          </cell>
        </row>
        <row r="20278">
          <cell r="F20278">
            <v>2</v>
          </cell>
        </row>
        <row r="20279">
          <cell r="F20279">
            <v>2</v>
          </cell>
        </row>
        <row r="20280">
          <cell r="F20280">
            <v>2</v>
          </cell>
        </row>
        <row r="20281">
          <cell r="F20281">
            <v>2</v>
          </cell>
        </row>
        <row r="20282">
          <cell r="F20282">
            <v>2</v>
          </cell>
        </row>
        <row r="20283">
          <cell r="F20283">
            <v>2</v>
          </cell>
        </row>
        <row r="20284">
          <cell r="F20284">
            <v>2</v>
          </cell>
        </row>
        <row r="20285">
          <cell r="F20285">
            <v>2</v>
          </cell>
        </row>
        <row r="20286">
          <cell r="F20286">
            <v>2</v>
          </cell>
        </row>
        <row r="20287">
          <cell r="F20287">
            <v>2</v>
          </cell>
        </row>
        <row r="20288">
          <cell r="F20288">
            <v>2</v>
          </cell>
        </row>
        <row r="20289">
          <cell r="F20289">
            <v>2</v>
          </cell>
        </row>
        <row r="20290">
          <cell r="F20290">
            <v>2</v>
          </cell>
        </row>
        <row r="20291">
          <cell r="F20291">
            <v>2</v>
          </cell>
        </row>
        <row r="20292">
          <cell r="F20292">
            <v>2</v>
          </cell>
        </row>
        <row r="20293">
          <cell r="F20293">
            <v>2</v>
          </cell>
        </row>
        <row r="20294">
          <cell r="F20294">
            <v>2</v>
          </cell>
        </row>
        <row r="20295">
          <cell r="F20295">
            <v>2</v>
          </cell>
        </row>
        <row r="20296">
          <cell r="F20296">
            <v>2</v>
          </cell>
        </row>
        <row r="20297">
          <cell r="F20297">
            <v>2</v>
          </cell>
        </row>
        <row r="20298">
          <cell r="F20298">
            <v>2</v>
          </cell>
        </row>
        <row r="20299">
          <cell r="F20299">
            <v>2</v>
          </cell>
        </row>
        <row r="20300">
          <cell r="F20300">
            <v>2</v>
          </cell>
        </row>
        <row r="20301">
          <cell r="F20301">
            <v>2</v>
          </cell>
        </row>
        <row r="20302">
          <cell r="F20302">
            <v>2</v>
          </cell>
        </row>
        <row r="20303">
          <cell r="F20303">
            <v>2</v>
          </cell>
        </row>
        <row r="20304">
          <cell r="F20304">
            <v>2</v>
          </cell>
        </row>
        <row r="20305">
          <cell r="F20305">
            <v>2</v>
          </cell>
        </row>
        <row r="20306">
          <cell r="F20306">
            <v>2</v>
          </cell>
        </row>
        <row r="20307">
          <cell r="F20307">
            <v>2</v>
          </cell>
        </row>
        <row r="20308">
          <cell r="F20308">
            <v>2</v>
          </cell>
        </row>
        <row r="20309">
          <cell r="F20309">
            <v>2</v>
          </cell>
        </row>
        <row r="20310">
          <cell r="F20310">
            <v>2</v>
          </cell>
        </row>
        <row r="20311">
          <cell r="F20311">
            <v>2</v>
          </cell>
        </row>
        <row r="20312">
          <cell r="F20312">
            <v>2</v>
          </cell>
        </row>
        <row r="20313">
          <cell r="F20313">
            <v>2</v>
          </cell>
        </row>
        <row r="20314">
          <cell r="F20314">
            <v>2</v>
          </cell>
        </row>
        <row r="20315">
          <cell r="F20315">
            <v>2</v>
          </cell>
        </row>
        <row r="20316">
          <cell r="F20316">
            <v>2</v>
          </cell>
        </row>
        <row r="20317">
          <cell r="F20317">
            <v>2</v>
          </cell>
        </row>
        <row r="20318">
          <cell r="F20318">
            <v>2</v>
          </cell>
        </row>
        <row r="20319">
          <cell r="F20319">
            <v>2</v>
          </cell>
        </row>
        <row r="20320">
          <cell r="F20320">
            <v>2</v>
          </cell>
        </row>
        <row r="20321">
          <cell r="F20321">
            <v>2</v>
          </cell>
        </row>
        <row r="20322">
          <cell r="F20322">
            <v>2</v>
          </cell>
        </row>
        <row r="20323">
          <cell r="F20323">
            <v>2</v>
          </cell>
        </row>
        <row r="20324">
          <cell r="F20324">
            <v>2</v>
          </cell>
        </row>
        <row r="20325">
          <cell r="F20325">
            <v>2</v>
          </cell>
        </row>
        <row r="20326">
          <cell r="F20326">
            <v>3</v>
          </cell>
        </row>
        <row r="20327">
          <cell r="F20327">
            <v>3</v>
          </cell>
        </row>
        <row r="20328">
          <cell r="F20328">
            <v>3</v>
          </cell>
        </row>
        <row r="20329">
          <cell r="F20329">
            <v>3</v>
          </cell>
        </row>
        <row r="20330">
          <cell r="F20330">
            <v>3</v>
          </cell>
        </row>
        <row r="20331">
          <cell r="F20331">
            <v>3</v>
          </cell>
        </row>
        <row r="20332">
          <cell r="F20332">
            <v>3</v>
          </cell>
        </row>
        <row r="20333">
          <cell r="F20333">
            <v>3</v>
          </cell>
        </row>
        <row r="20334">
          <cell r="F20334">
            <v>3</v>
          </cell>
        </row>
        <row r="20335">
          <cell r="F20335">
            <v>3</v>
          </cell>
        </row>
        <row r="20336">
          <cell r="F20336">
            <v>3</v>
          </cell>
        </row>
        <row r="20337">
          <cell r="F20337">
            <v>3</v>
          </cell>
        </row>
        <row r="20338">
          <cell r="F20338">
            <v>3</v>
          </cell>
        </row>
        <row r="20339">
          <cell r="F20339">
            <v>3</v>
          </cell>
        </row>
        <row r="20340">
          <cell r="F20340">
            <v>3</v>
          </cell>
        </row>
        <row r="20341">
          <cell r="F20341">
            <v>3</v>
          </cell>
        </row>
        <row r="20342">
          <cell r="F20342">
            <v>3</v>
          </cell>
        </row>
        <row r="20343">
          <cell r="F20343">
            <v>3</v>
          </cell>
        </row>
        <row r="20344">
          <cell r="F20344">
            <v>3</v>
          </cell>
        </row>
        <row r="20345">
          <cell r="F20345">
            <v>3</v>
          </cell>
        </row>
        <row r="20346">
          <cell r="F20346">
            <v>3</v>
          </cell>
        </row>
        <row r="20347">
          <cell r="F20347">
            <v>3</v>
          </cell>
        </row>
        <row r="20348">
          <cell r="F20348">
            <v>3</v>
          </cell>
        </row>
        <row r="20349">
          <cell r="F20349">
            <v>3</v>
          </cell>
        </row>
        <row r="20350">
          <cell r="F20350">
            <v>3</v>
          </cell>
        </row>
        <row r="20351">
          <cell r="F20351">
            <v>3</v>
          </cell>
        </row>
        <row r="20352">
          <cell r="F20352">
            <v>3</v>
          </cell>
        </row>
        <row r="20353">
          <cell r="F20353">
            <v>3</v>
          </cell>
        </row>
        <row r="20354">
          <cell r="F20354">
            <v>3</v>
          </cell>
        </row>
        <row r="20355">
          <cell r="F20355">
            <v>3</v>
          </cell>
        </row>
        <row r="20356">
          <cell r="F20356">
            <v>3</v>
          </cell>
        </row>
        <row r="20357">
          <cell r="F20357">
            <v>3</v>
          </cell>
        </row>
        <row r="20358">
          <cell r="F20358">
            <v>3</v>
          </cell>
        </row>
        <row r="20359">
          <cell r="F20359">
            <v>3</v>
          </cell>
        </row>
        <row r="20360">
          <cell r="F20360">
            <v>3</v>
          </cell>
        </row>
        <row r="20361">
          <cell r="F20361">
            <v>3</v>
          </cell>
        </row>
        <row r="20362">
          <cell r="F20362">
            <v>3</v>
          </cell>
        </row>
        <row r="20363">
          <cell r="F20363">
            <v>3</v>
          </cell>
        </row>
        <row r="20364">
          <cell r="F20364">
            <v>3</v>
          </cell>
        </row>
        <row r="20365">
          <cell r="F20365">
            <v>3</v>
          </cell>
        </row>
        <row r="20366">
          <cell r="F20366">
            <v>3</v>
          </cell>
        </row>
        <row r="20367">
          <cell r="F20367">
            <v>3</v>
          </cell>
        </row>
        <row r="20368">
          <cell r="F20368">
            <v>3</v>
          </cell>
        </row>
        <row r="20369">
          <cell r="F20369">
            <v>3</v>
          </cell>
        </row>
        <row r="20370">
          <cell r="F20370">
            <v>3</v>
          </cell>
        </row>
        <row r="20371">
          <cell r="F20371">
            <v>3</v>
          </cell>
        </row>
        <row r="20372">
          <cell r="F20372">
            <v>3</v>
          </cell>
        </row>
        <row r="20373">
          <cell r="F20373">
            <v>3</v>
          </cell>
        </row>
        <row r="20374">
          <cell r="F20374">
            <v>3</v>
          </cell>
        </row>
        <row r="20375">
          <cell r="F20375">
            <v>3</v>
          </cell>
        </row>
        <row r="20376">
          <cell r="F20376">
            <v>3</v>
          </cell>
        </row>
        <row r="20377">
          <cell r="F20377">
            <v>3</v>
          </cell>
        </row>
        <row r="20378">
          <cell r="F20378">
            <v>3</v>
          </cell>
        </row>
        <row r="20379">
          <cell r="F20379">
            <v>3</v>
          </cell>
        </row>
        <row r="20380">
          <cell r="F20380">
            <v>3</v>
          </cell>
        </row>
        <row r="20381">
          <cell r="F20381">
            <v>3</v>
          </cell>
        </row>
        <row r="20382">
          <cell r="F20382">
            <v>3</v>
          </cell>
        </row>
        <row r="20383">
          <cell r="F20383">
            <v>3</v>
          </cell>
        </row>
        <row r="20384">
          <cell r="F20384">
            <v>3</v>
          </cell>
        </row>
        <row r="20385">
          <cell r="F20385">
            <v>3</v>
          </cell>
        </row>
        <row r="20386">
          <cell r="F20386">
            <v>3</v>
          </cell>
        </row>
        <row r="20387">
          <cell r="F20387">
            <v>3</v>
          </cell>
        </row>
        <row r="20388">
          <cell r="F20388">
            <v>3</v>
          </cell>
        </row>
        <row r="20389">
          <cell r="F20389">
            <v>3</v>
          </cell>
        </row>
        <row r="20390">
          <cell r="F20390">
            <v>3</v>
          </cell>
        </row>
        <row r="20391">
          <cell r="F20391">
            <v>3</v>
          </cell>
        </row>
        <row r="20392">
          <cell r="F20392">
            <v>3</v>
          </cell>
        </row>
        <row r="20393">
          <cell r="F20393">
            <v>3</v>
          </cell>
        </row>
        <row r="20394">
          <cell r="F20394">
            <v>3</v>
          </cell>
        </row>
        <row r="20395">
          <cell r="F20395">
            <v>3</v>
          </cell>
        </row>
        <row r="20396">
          <cell r="F20396">
            <v>3</v>
          </cell>
        </row>
        <row r="20397">
          <cell r="F20397">
            <v>3</v>
          </cell>
        </row>
        <row r="20398">
          <cell r="F20398">
            <v>3</v>
          </cell>
        </row>
        <row r="20399">
          <cell r="F20399">
            <v>3</v>
          </cell>
        </row>
        <row r="20400">
          <cell r="F20400">
            <v>3</v>
          </cell>
        </row>
        <row r="20401">
          <cell r="F20401">
            <v>3</v>
          </cell>
        </row>
        <row r="20402">
          <cell r="F20402">
            <v>3</v>
          </cell>
        </row>
        <row r="20403">
          <cell r="F20403">
            <v>3</v>
          </cell>
        </row>
        <row r="20404">
          <cell r="F20404">
            <v>3</v>
          </cell>
        </row>
        <row r="20405">
          <cell r="F20405">
            <v>3</v>
          </cell>
        </row>
        <row r="20406">
          <cell r="F20406">
            <v>3</v>
          </cell>
        </row>
        <row r="20407">
          <cell r="F20407">
            <v>3</v>
          </cell>
        </row>
        <row r="20408">
          <cell r="F20408">
            <v>3</v>
          </cell>
        </row>
        <row r="20409">
          <cell r="F20409">
            <v>3</v>
          </cell>
        </row>
        <row r="20410">
          <cell r="F20410">
            <v>3</v>
          </cell>
        </row>
        <row r="20411">
          <cell r="F20411">
            <v>3</v>
          </cell>
        </row>
        <row r="20412">
          <cell r="F20412">
            <v>3</v>
          </cell>
        </row>
        <row r="20413">
          <cell r="F20413">
            <v>3</v>
          </cell>
        </row>
        <row r="20414">
          <cell r="F20414">
            <v>3</v>
          </cell>
        </row>
        <row r="20415">
          <cell r="F20415">
            <v>3</v>
          </cell>
        </row>
        <row r="20416">
          <cell r="F20416">
            <v>3</v>
          </cell>
        </row>
        <row r="20417">
          <cell r="F20417">
            <v>3</v>
          </cell>
        </row>
        <row r="20418">
          <cell r="F20418">
            <v>3</v>
          </cell>
        </row>
        <row r="20419">
          <cell r="F20419">
            <v>3</v>
          </cell>
        </row>
        <row r="20420">
          <cell r="F20420">
            <v>3</v>
          </cell>
        </row>
        <row r="20421">
          <cell r="F20421">
            <v>3</v>
          </cell>
        </row>
        <row r="20422">
          <cell r="F20422">
            <v>4</v>
          </cell>
        </row>
        <row r="20423">
          <cell r="F20423">
            <v>4</v>
          </cell>
        </row>
        <row r="20424">
          <cell r="F20424">
            <v>4</v>
          </cell>
        </row>
        <row r="20425">
          <cell r="F20425">
            <v>4</v>
          </cell>
        </row>
        <row r="20426">
          <cell r="F20426">
            <v>4</v>
          </cell>
        </row>
        <row r="20427">
          <cell r="F20427">
            <v>4</v>
          </cell>
        </row>
        <row r="20428">
          <cell r="F20428">
            <v>4</v>
          </cell>
        </row>
        <row r="20429">
          <cell r="F20429">
            <v>4</v>
          </cell>
        </row>
        <row r="20430">
          <cell r="F20430">
            <v>4</v>
          </cell>
        </row>
        <row r="20431">
          <cell r="F20431">
            <v>4</v>
          </cell>
        </row>
        <row r="20432">
          <cell r="F20432">
            <v>4</v>
          </cell>
        </row>
        <row r="20433">
          <cell r="F20433">
            <v>4</v>
          </cell>
        </row>
        <row r="20434">
          <cell r="F20434">
            <v>4</v>
          </cell>
        </row>
        <row r="20435">
          <cell r="F20435">
            <v>4</v>
          </cell>
        </row>
        <row r="20436">
          <cell r="F20436">
            <v>4</v>
          </cell>
        </row>
        <row r="20437">
          <cell r="F20437">
            <v>4</v>
          </cell>
        </row>
        <row r="20438">
          <cell r="F20438">
            <v>4</v>
          </cell>
        </row>
        <row r="20439">
          <cell r="F20439">
            <v>4</v>
          </cell>
        </row>
        <row r="20440">
          <cell r="F20440">
            <v>4</v>
          </cell>
        </row>
        <row r="20441">
          <cell r="F20441">
            <v>4</v>
          </cell>
        </row>
        <row r="20442">
          <cell r="F20442">
            <v>4</v>
          </cell>
        </row>
        <row r="20443">
          <cell r="F20443">
            <v>4</v>
          </cell>
        </row>
        <row r="20444">
          <cell r="F20444">
            <v>4</v>
          </cell>
        </row>
        <row r="20445">
          <cell r="F20445">
            <v>4</v>
          </cell>
        </row>
        <row r="20446">
          <cell r="F20446">
            <v>4</v>
          </cell>
        </row>
        <row r="20447">
          <cell r="F20447">
            <v>4</v>
          </cell>
        </row>
        <row r="20448">
          <cell r="F20448">
            <v>4</v>
          </cell>
        </row>
        <row r="20449">
          <cell r="F20449">
            <v>4</v>
          </cell>
        </row>
        <row r="20450">
          <cell r="F20450">
            <v>4</v>
          </cell>
        </row>
        <row r="20451">
          <cell r="F20451">
            <v>4</v>
          </cell>
        </row>
        <row r="20452">
          <cell r="F20452">
            <v>4</v>
          </cell>
        </row>
        <row r="20453">
          <cell r="F20453">
            <v>4</v>
          </cell>
        </row>
        <row r="20454">
          <cell r="F20454">
            <v>4</v>
          </cell>
        </row>
        <row r="20455">
          <cell r="F20455">
            <v>4</v>
          </cell>
        </row>
        <row r="20456">
          <cell r="F20456">
            <v>4</v>
          </cell>
        </row>
        <row r="20457">
          <cell r="F20457">
            <v>4</v>
          </cell>
        </row>
        <row r="20458">
          <cell r="F20458">
            <v>4</v>
          </cell>
        </row>
        <row r="20459">
          <cell r="F20459">
            <v>4</v>
          </cell>
        </row>
        <row r="20460">
          <cell r="F20460">
            <v>4</v>
          </cell>
        </row>
        <row r="20461">
          <cell r="F20461">
            <v>4</v>
          </cell>
        </row>
        <row r="20462">
          <cell r="F20462">
            <v>4</v>
          </cell>
        </row>
        <row r="20463">
          <cell r="F20463">
            <v>4</v>
          </cell>
        </row>
        <row r="20464">
          <cell r="F20464">
            <v>4</v>
          </cell>
        </row>
        <row r="20465">
          <cell r="F20465">
            <v>4</v>
          </cell>
        </row>
        <row r="20466">
          <cell r="F20466">
            <v>4</v>
          </cell>
        </row>
        <row r="20467">
          <cell r="F20467">
            <v>4</v>
          </cell>
        </row>
        <row r="20468">
          <cell r="F20468">
            <v>4</v>
          </cell>
        </row>
        <row r="20469">
          <cell r="F20469">
            <v>4</v>
          </cell>
        </row>
        <row r="20470">
          <cell r="F20470">
            <v>4</v>
          </cell>
        </row>
        <row r="20471">
          <cell r="F20471">
            <v>4</v>
          </cell>
        </row>
        <row r="20472">
          <cell r="F20472">
            <v>4</v>
          </cell>
        </row>
        <row r="20473">
          <cell r="F20473">
            <v>4</v>
          </cell>
        </row>
        <row r="20474">
          <cell r="F20474">
            <v>4</v>
          </cell>
        </row>
        <row r="20475">
          <cell r="F20475">
            <v>4</v>
          </cell>
        </row>
        <row r="20476">
          <cell r="F20476">
            <v>4</v>
          </cell>
        </row>
        <row r="20477">
          <cell r="F20477">
            <v>4</v>
          </cell>
        </row>
        <row r="20478">
          <cell r="F20478">
            <v>4</v>
          </cell>
        </row>
        <row r="20479">
          <cell r="F20479">
            <v>4</v>
          </cell>
        </row>
        <row r="20480">
          <cell r="F20480">
            <v>4</v>
          </cell>
        </row>
        <row r="20481">
          <cell r="F20481">
            <v>4</v>
          </cell>
        </row>
        <row r="20482">
          <cell r="F20482">
            <v>4</v>
          </cell>
        </row>
        <row r="20483">
          <cell r="F20483">
            <v>4</v>
          </cell>
        </row>
        <row r="20484">
          <cell r="F20484">
            <v>4</v>
          </cell>
        </row>
        <row r="20485">
          <cell r="F20485">
            <v>4</v>
          </cell>
        </row>
        <row r="20486">
          <cell r="F20486">
            <v>4</v>
          </cell>
        </row>
        <row r="20487">
          <cell r="F20487">
            <v>4</v>
          </cell>
        </row>
        <row r="20488">
          <cell r="F20488">
            <v>4</v>
          </cell>
        </row>
        <row r="20489">
          <cell r="F20489">
            <v>4</v>
          </cell>
        </row>
        <row r="20490">
          <cell r="F20490">
            <v>4</v>
          </cell>
        </row>
        <row r="20491">
          <cell r="F20491">
            <v>4</v>
          </cell>
        </row>
        <row r="20492">
          <cell r="F20492">
            <v>4</v>
          </cell>
        </row>
        <row r="20493">
          <cell r="F20493">
            <v>4</v>
          </cell>
        </row>
        <row r="20494">
          <cell r="F20494">
            <v>4</v>
          </cell>
        </row>
        <row r="20495">
          <cell r="F20495">
            <v>4</v>
          </cell>
        </row>
        <row r="20496">
          <cell r="F20496">
            <v>4</v>
          </cell>
        </row>
        <row r="20497">
          <cell r="F20497">
            <v>4</v>
          </cell>
        </row>
        <row r="20498">
          <cell r="F20498">
            <v>4</v>
          </cell>
        </row>
        <row r="20499">
          <cell r="F20499">
            <v>4</v>
          </cell>
        </row>
        <row r="20500">
          <cell r="F20500">
            <v>4</v>
          </cell>
        </row>
        <row r="20501">
          <cell r="F20501">
            <v>4</v>
          </cell>
        </row>
        <row r="20502">
          <cell r="F20502">
            <v>4</v>
          </cell>
        </row>
        <row r="20503">
          <cell r="F20503">
            <v>4</v>
          </cell>
        </row>
        <row r="20504">
          <cell r="F20504">
            <v>4</v>
          </cell>
        </row>
        <row r="20505">
          <cell r="F20505">
            <v>4</v>
          </cell>
        </row>
        <row r="20506">
          <cell r="F20506">
            <v>4</v>
          </cell>
        </row>
        <row r="20507">
          <cell r="F20507">
            <v>4</v>
          </cell>
        </row>
        <row r="20508">
          <cell r="F20508">
            <v>4</v>
          </cell>
        </row>
        <row r="20509">
          <cell r="F20509">
            <v>4</v>
          </cell>
        </row>
        <row r="20510">
          <cell r="F20510">
            <v>4</v>
          </cell>
        </row>
        <row r="20511">
          <cell r="F20511">
            <v>4</v>
          </cell>
        </row>
        <row r="20512">
          <cell r="F20512">
            <v>4</v>
          </cell>
        </row>
        <row r="20513">
          <cell r="F20513">
            <v>4</v>
          </cell>
        </row>
        <row r="20514">
          <cell r="F20514">
            <v>4</v>
          </cell>
        </row>
        <row r="20515">
          <cell r="F20515">
            <v>4</v>
          </cell>
        </row>
        <row r="20516">
          <cell r="F20516">
            <v>4</v>
          </cell>
        </row>
        <row r="20517">
          <cell r="F20517">
            <v>4</v>
          </cell>
        </row>
        <row r="20518">
          <cell r="F20518">
            <v>5</v>
          </cell>
        </row>
        <row r="20519">
          <cell r="F20519">
            <v>5</v>
          </cell>
        </row>
        <row r="20520">
          <cell r="F20520">
            <v>5</v>
          </cell>
        </row>
        <row r="20521">
          <cell r="F20521">
            <v>5</v>
          </cell>
        </row>
        <row r="20522">
          <cell r="F20522">
            <v>5</v>
          </cell>
        </row>
        <row r="20523">
          <cell r="F20523">
            <v>5</v>
          </cell>
        </row>
        <row r="20524">
          <cell r="F20524">
            <v>5</v>
          </cell>
        </row>
        <row r="20525">
          <cell r="F20525">
            <v>5</v>
          </cell>
        </row>
        <row r="20526">
          <cell r="F20526">
            <v>5</v>
          </cell>
        </row>
        <row r="20527">
          <cell r="F20527">
            <v>5</v>
          </cell>
        </row>
        <row r="20528">
          <cell r="F20528">
            <v>5</v>
          </cell>
        </row>
        <row r="20529">
          <cell r="F20529">
            <v>5</v>
          </cell>
        </row>
        <row r="20530">
          <cell r="F20530">
            <v>5</v>
          </cell>
        </row>
        <row r="20531">
          <cell r="F20531">
            <v>5</v>
          </cell>
        </row>
        <row r="20532">
          <cell r="F20532">
            <v>5</v>
          </cell>
        </row>
        <row r="20533">
          <cell r="F20533">
            <v>5</v>
          </cell>
        </row>
        <row r="20534">
          <cell r="F20534">
            <v>5</v>
          </cell>
        </row>
        <row r="20535">
          <cell r="F20535">
            <v>5</v>
          </cell>
        </row>
        <row r="20536">
          <cell r="F20536">
            <v>5</v>
          </cell>
        </row>
        <row r="20537">
          <cell r="F20537">
            <v>5</v>
          </cell>
        </row>
        <row r="20538">
          <cell r="F20538">
            <v>5</v>
          </cell>
        </row>
        <row r="20539">
          <cell r="F20539">
            <v>5</v>
          </cell>
        </row>
        <row r="20540">
          <cell r="F20540">
            <v>5</v>
          </cell>
        </row>
        <row r="20541">
          <cell r="F20541">
            <v>5</v>
          </cell>
        </row>
        <row r="20542">
          <cell r="F20542">
            <v>5</v>
          </cell>
        </row>
        <row r="20543">
          <cell r="F20543">
            <v>5</v>
          </cell>
        </row>
        <row r="20544">
          <cell r="F20544">
            <v>5</v>
          </cell>
        </row>
        <row r="20545">
          <cell r="F20545">
            <v>5</v>
          </cell>
        </row>
        <row r="20546">
          <cell r="F20546">
            <v>5</v>
          </cell>
        </row>
        <row r="20547">
          <cell r="F20547">
            <v>5</v>
          </cell>
        </row>
        <row r="20548">
          <cell r="F20548">
            <v>5</v>
          </cell>
        </row>
        <row r="20549">
          <cell r="F20549">
            <v>5</v>
          </cell>
        </row>
        <row r="20550">
          <cell r="F20550">
            <v>5</v>
          </cell>
        </row>
        <row r="20551">
          <cell r="F20551">
            <v>5</v>
          </cell>
        </row>
        <row r="20552">
          <cell r="F20552">
            <v>5</v>
          </cell>
        </row>
        <row r="20553">
          <cell r="F20553">
            <v>5</v>
          </cell>
        </row>
        <row r="20554">
          <cell r="F20554">
            <v>5</v>
          </cell>
        </row>
        <row r="20555">
          <cell r="F20555">
            <v>5</v>
          </cell>
        </row>
        <row r="20556">
          <cell r="F20556">
            <v>5</v>
          </cell>
        </row>
        <row r="20557">
          <cell r="F20557">
            <v>5</v>
          </cell>
        </row>
        <row r="20558">
          <cell r="F20558">
            <v>5</v>
          </cell>
        </row>
        <row r="20559">
          <cell r="F20559">
            <v>5</v>
          </cell>
        </row>
        <row r="20560">
          <cell r="F20560">
            <v>5</v>
          </cell>
        </row>
        <row r="20561">
          <cell r="F20561">
            <v>5</v>
          </cell>
        </row>
        <row r="20562">
          <cell r="F20562">
            <v>5</v>
          </cell>
        </row>
        <row r="20563">
          <cell r="F20563">
            <v>5</v>
          </cell>
        </row>
        <row r="20564">
          <cell r="F20564">
            <v>5</v>
          </cell>
        </row>
        <row r="20565">
          <cell r="F20565">
            <v>5</v>
          </cell>
        </row>
        <row r="20566">
          <cell r="F20566">
            <v>5</v>
          </cell>
        </row>
        <row r="20567">
          <cell r="F20567">
            <v>5</v>
          </cell>
        </row>
        <row r="20568">
          <cell r="F20568">
            <v>5</v>
          </cell>
        </row>
        <row r="20569">
          <cell r="F20569">
            <v>5</v>
          </cell>
        </row>
        <row r="20570">
          <cell r="F20570">
            <v>5</v>
          </cell>
        </row>
        <row r="20571">
          <cell r="F20571">
            <v>5</v>
          </cell>
        </row>
        <row r="20572">
          <cell r="F20572">
            <v>5</v>
          </cell>
        </row>
        <row r="20573">
          <cell r="F20573">
            <v>5</v>
          </cell>
        </row>
        <row r="20574">
          <cell r="F20574">
            <v>5</v>
          </cell>
        </row>
        <row r="20575">
          <cell r="F20575">
            <v>5</v>
          </cell>
        </row>
        <row r="20576">
          <cell r="F20576">
            <v>5</v>
          </cell>
        </row>
        <row r="20577">
          <cell r="F20577">
            <v>5</v>
          </cell>
        </row>
        <row r="20578">
          <cell r="F20578">
            <v>5</v>
          </cell>
        </row>
        <row r="20579">
          <cell r="F20579">
            <v>5</v>
          </cell>
        </row>
        <row r="20580">
          <cell r="F20580">
            <v>5</v>
          </cell>
        </row>
        <row r="20581">
          <cell r="F20581">
            <v>5</v>
          </cell>
        </row>
        <row r="20582">
          <cell r="F20582">
            <v>5</v>
          </cell>
        </row>
        <row r="20583">
          <cell r="F20583">
            <v>5</v>
          </cell>
        </row>
        <row r="20584">
          <cell r="F20584">
            <v>5</v>
          </cell>
        </row>
        <row r="20585">
          <cell r="F20585">
            <v>5</v>
          </cell>
        </row>
        <row r="20586">
          <cell r="F20586">
            <v>5</v>
          </cell>
        </row>
        <row r="20587">
          <cell r="F20587">
            <v>5</v>
          </cell>
        </row>
        <row r="20588">
          <cell r="F20588">
            <v>5</v>
          </cell>
        </row>
        <row r="20589">
          <cell r="F20589">
            <v>5</v>
          </cell>
        </row>
        <row r="20590">
          <cell r="F20590">
            <v>5</v>
          </cell>
        </row>
        <row r="20591">
          <cell r="F20591">
            <v>5</v>
          </cell>
        </row>
        <row r="20592">
          <cell r="F20592">
            <v>5</v>
          </cell>
        </row>
        <row r="20593">
          <cell r="F20593">
            <v>5</v>
          </cell>
        </row>
        <row r="20594">
          <cell r="F20594">
            <v>5</v>
          </cell>
        </row>
        <row r="20595">
          <cell r="F20595">
            <v>5</v>
          </cell>
        </row>
        <row r="20596">
          <cell r="F20596">
            <v>5</v>
          </cell>
        </row>
        <row r="20597">
          <cell r="F20597">
            <v>5</v>
          </cell>
        </row>
        <row r="20598">
          <cell r="F20598">
            <v>5</v>
          </cell>
        </row>
        <row r="20599">
          <cell r="F20599">
            <v>5</v>
          </cell>
        </row>
        <row r="20600">
          <cell r="F20600">
            <v>5</v>
          </cell>
        </row>
        <row r="20601">
          <cell r="F20601">
            <v>5</v>
          </cell>
        </row>
        <row r="20602">
          <cell r="F20602">
            <v>5</v>
          </cell>
        </row>
        <row r="20603">
          <cell r="F20603">
            <v>5</v>
          </cell>
        </row>
        <row r="20604">
          <cell r="F20604">
            <v>5</v>
          </cell>
        </row>
        <row r="20605">
          <cell r="F20605">
            <v>5</v>
          </cell>
        </row>
        <row r="20606">
          <cell r="F20606">
            <v>5</v>
          </cell>
        </row>
        <row r="20607">
          <cell r="F20607">
            <v>5</v>
          </cell>
        </row>
        <row r="20608">
          <cell r="F20608">
            <v>5</v>
          </cell>
        </row>
        <row r="20609">
          <cell r="F20609">
            <v>5</v>
          </cell>
        </row>
        <row r="20610">
          <cell r="F20610">
            <v>5</v>
          </cell>
        </row>
        <row r="20611">
          <cell r="F20611">
            <v>5</v>
          </cell>
        </row>
        <row r="20612">
          <cell r="F20612">
            <v>5</v>
          </cell>
        </row>
        <row r="20613">
          <cell r="F20613">
            <v>5</v>
          </cell>
        </row>
        <row r="20614">
          <cell r="F20614">
            <v>6</v>
          </cell>
        </row>
        <row r="20615">
          <cell r="F20615">
            <v>6</v>
          </cell>
        </row>
        <row r="20616">
          <cell r="F20616">
            <v>6</v>
          </cell>
        </row>
        <row r="20617">
          <cell r="F20617">
            <v>6</v>
          </cell>
        </row>
        <row r="20618">
          <cell r="F20618">
            <v>6</v>
          </cell>
        </row>
        <row r="20619">
          <cell r="F20619">
            <v>6</v>
          </cell>
        </row>
        <row r="20620">
          <cell r="F20620">
            <v>6</v>
          </cell>
        </row>
        <row r="20621">
          <cell r="F20621">
            <v>6</v>
          </cell>
        </row>
        <row r="20622">
          <cell r="F20622">
            <v>6</v>
          </cell>
        </row>
        <row r="20623">
          <cell r="F20623">
            <v>6</v>
          </cell>
        </row>
        <row r="20624">
          <cell r="F20624">
            <v>6</v>
          </cell>
        </row>
        <row r="20625">
          <cell r="F20625">
            <v>6</v>
          </cell>
        </row>
        <row r="20626">
          <cell r="F20626">
            <v>6</v>
          </cell>
        </row>
        <row r="20627">
          <cell r="F20627">
            <v>6</v>
          </cell>
        </row>
        <row r="20628">
          <cell r="F20628">
            <v>6</v>
          </cell>
        </row>
        <row r="20629">
          <cell r="F20629">
            <v>6</v>
          </cell>
        </row>
        <row r="20630">
          <cell r="F20630">
            <v>6</v>
          </cell>
        </row>
        <row r="20631">
          <cell r="F20631">
            <v>6</v>
          </cell>
        </row>
        <row r="20632">
          <cell r="F20632">
            <v>6</v>
          </cell>
        </row>
        <row r="20633">
          <cell r="F20633">
            <v>6</v>
          </cell>
        </row>
        <row r="20634">
          <cell r="F20634">
            <v>6</v>
          </cell>
        </row>
        <row r="20635">
          <cell r="F20635">
            <v>6</v>
          </cell>
        </row>
        <row r="20636">
          <cell r="F20636">
            <v>6</v>
          </cell>
        </row>
        <row r="20637">
          <cell r="F20637">
            <v>6</v>
          </cell>
        </row>
        <row r="20638">
          <cell r="F20638">
            <v>6</v>
          </cell>
        </row>
        <row r="20639">
          <cell r="F20639">
            <v>6</v>
          </cell>
        </row>
        <row r="20640">
          <cell r="F20640">
            <v>6</v>
          </cell>
        </row>
        <row r="20641">
          <cell r="F20641">
            <v>6</v>
          </cell>
        </row>
        <row r="20642">
          <cell r="F20642">
            <v>6</v>
          </cell>
        </row>
        <row r="20643">
          <cell r="F20643">
            <v>6</v>
          </cell>
        </row>
        <row r="20644">
          <cell r="F20644">
            <v>6</v>
          </cell>
        </row>
        <row r="20645">
          <cell r="F20645">
            <v>6</v>
          </cell>
        </row>
        <row r="20646">
          <cell r="F20646">
            <v>6</v>
          </cell>
        </row>
        <row r="20647">
          <cell r="F20647">
            <v>6</v>
          </cell>
        </row>
        <row r="20648">
          <cell r="F20648">
            <v>6</v>
          </cell>
        </row>
        <row r="20649">
          <cell r="F20649">
            <v>6</v>
          </cell>
        </row>
        <row r="20650">
          <cell r="F20650">
            <v>6</v>
          </cell>
        </row>
        <row r="20651">
          <cell r="F20651">
            <v>6</v>
          </cell>
        </row>
        <row r="20652">
          <cell r="F20652">
            <v>6</v>
          </cell>
        </row>
        <row r="20653">
          <cell r="F20653">
            <v>6</v>
          </cell>
        </row>
        <row r="20654">
          <cell r="F20654">
            <v>6</v>
          </cell>
        </row>
        <row r="20655">
          <cell r="F20655">
            <v>6</v>
          </cell>
        </row>
        <row r="20656">
          <cell r="F20656">
            <v>6</v>
          </cell>
        </row>
        <row r="20657">
          <cell r="F20657">
            <v>6</v>
          </cell>
        </row>
        <row r="20658">
          <cell r="F20658">
            <v>6</v>
          </cell>
        </row>
        <row r="20659">
          <cell r="F20659">
            <v>6</v>
          </cell>
        </row>
        <row r="20660">
          <cell r="F20660">
            <v>6</v>
          </cell>
        </row>
        <row r="20661">
          <cell r="F20661">
            <v>6</v>
          </cell>
        </row>
        <row r="20662">
          <cell r="F20662">
            <v>6</v>
          </cell>
        </row>
        <row r="20663">
          <cell r="F20663">
            <v>6</v>
          </cell>
        </row>
        <row r="20664">
          <cell r="F20664">
            <v>6</v>
          </cell>
        </row>
        <row r="20665">
          <cell r="F20665">
            <v>6</v>
          </cell>
        </row>
        <row r="20666">
          <cell r="F20666">
            <v>6</v>
          </cell>
        </row>
        <row r="20667">
          <cell r="F20667">
            <v>6</v>
          </cell>
        </row>
        <row r="20668">
          <cell r="F20668">
            <v>6</v>
          </cell>
        </row>
        <row r="20669">
          <cell r="F20669">
            <v>6</v>
          </cell>
        </row>
        <row r="20670">
          <cell r="F20670">
            <v>6</v>
          </cell>
        </row>
        <row r="20671">
          <cell r="F20671">
            <v>6</v>
          </cell>
        </row>
        <row r="20672">
          <cell r="F20672">
            <v>6</v>
          </cell>
        </row>
        <row r="20673">
          <cell r="F20673">
            <v>6</v>
          </cell>
        </row>
        <row r="20674">
          <cell r="F20674">
            <v>6</v>
          </cell>
        </row>
        <row r="20675">
          <cell r="F20675">
            <v>6</v>
          </cell>
        </row>
        <row r="20676">
          <cell r="F20676">
            <v>6</v>
          </cell>
        </row>
        <row r="20677">
          <cell r="F20677">
            <v>6</v>
          </cell>
        </row>
        <row r="20678">
          <cell r="F20678">
            <v>6</v>
          </cell>
        </row>
        <row r="20679">
          <cell r="F20679">
            <v>6</v>
          </cell>
        </row>
        <row r="20680">
          <cell r="F20680">
            <v>6</v>
          </cell>
        </row>
        <row r="20681">
          <cell r="F20681">
            <v>6</v>
          </cell>
        </row>
        <row r="20682">
          <cell r="F20682">
            <v>6</v>
          </cell>
        </row>
        <row r="20683">
          <cell r="F20683">
            <v>6</v>
          </cell>
        </row>
        <row r="20684">
          <cell r="F20684">
            <v>6</v>
          </cell>
        </row>
        <row r="20685">
          <cell r="F20685">
            <v>6</v>
          </cell>
        </row>
        <row r="20686">
          <cell r="F20686">
            <v>6</v>
          </cell>
        </row>
        <row r="20687">
          <cell r="F20687">
            <v>6</v>
          </cell>
        </row>
        <row r="20688">
          <cell r="F20688">
            <v>6</v>
          </cell>
        </row>
        <row r="20689">
          <cell r="F20689">
            <v>6</v>
          </cell>
        </row>
        <row r="20690">
          <cell r="F20690">
            <v>6</v>
          </cell>
        </row>
        <row r="20691">
          <cell r="F20691">
            <v>6</v>
          </cell>
        </row>
        <row r="20692">
          <cell r="F20692">
            <v>6</v>
          </cell>
        </row>
        <row r="20693">
          <cell r="F20693">
            <v>6</v>
          </cell>
        </row>
        <row r="20694">
          <cell r="F20694">
            <v>6</v>
          </cell>
        </row>
        <row r="20695">
          <cell r="F20695">
            <v>6</v>
          </cell>
        </row>
        <row r="20696">
          <cell r="F20696">
            <v>6</v>
          </cell>
        </row>
        <row r="20697">
          <cell r="F20697">
            <v>6</v>
          </cell>
        </row>
        <row r="20698">
          <cell r="F20698">
            <v>6</v>
          </cell>
        </row>
        <row r="20699">
          <cell r="F20699">
            <v>6</v>
          </cell>
        </row>
        <row r="20700">
          <cell r="F20700">
            <v>6</v>
          </cell>
        </row>
        <row r="20701">
          <cell r="F20701">
            <v>6</v>
          </cell>
        </row>
        <row r="20702">
          <cell r="F20702">
            <v>6</v>
          </cell>
        </row>
        <row r="20703">
          <cell r="F20703">
            <v>6</v>
          </cell>
        </row>
        <row r="20704">
          <cell r="F20704">
            <v>6</v>
          </cell>
        </row>
        <row r="20705">
          <cell r="F20705">
            <v>6</v>
          </cell>
        </row>
        <row r="20706">
          <cell r="F20706">
            <v>6</v>
          </cell>
        </row>
        <row r="20707">
          <cell r="F20707">
            <v>6</v>
          </cell>
        </row>
        <row r="20708">
          <cell r="F20708">
            <v>6</v>
          </cell>
        </row>
        <row r="20709">
          <cell r="F20709">
            <v>6</v>
          </cell>
        </row>
        <row r="20710">
          <cell r="F20710">
            <v>7</v>
          </cell>
        </row>
        <row r="20711">
          <cell r="F20711">
            <v>7</v>
          </cell>
        </row>
        <row r="20712">
          <cell r="F20712">
            <v>7</v>
          </cell>
        </row>
        <row r="20713">
          <cell r="F20713">
            <v>7</v>
          </cell>
        </row>
        <row r="20714">
          <cell r="F20714">
            <v>7</v>
          </cell>
        </row>
        <row r="20715">
          <cell r="F20715">
            <v>7</v>
          </cell>
        </row>
        <row r="20716">
          <cell r="F20716">
            <v>7</v>
          </cell>
        </row>
        <row r="20717">
          <cell r="F20717">
            <v>7</v>
          </cell>
        </row>
        <row r="20718">
          <cell r="F20718">
            <v>7</v>
          </cell>
        </row>
        <row r="20719">
          <cell r="F20719">
            <v>7</v>
          </cell>
        </row>
        <row r="20720">
          <cell r="F20720">
            <v>7</v>
          </cell>
        </row>
        <row r="20721">
          <cell r="F20721">
            <v>7</v>
          </cell>
        </row>
        <row r="20722">
          <cell r="F20722">
            <v>7</v>
          </cell>
        </row>
        <row r="20723">
          <cell r="F20723">
            <v>7</v>
          </cell>
        </row>
        <row r="20724">
          <cell r="F20724">
            <v>7</v>
          </cell>
        </row>
        <row r="20725">
          <cell r="F20725">
            <v>7</v>
          </cell>
        </row>
        <row r="20726">
          <cell r="F20726">
            <v>7</v>
          </cell>
        </row>
        <row r="20727">
          <cell r="F20727">
            <v>7</v>
          </cell>
        </row>
        <row r="20728">
          <cell r="F20728">
            <v>7</v>
          </cell>
        </row>
        <row r="20729">
          <cell r="F20729">
            <v>7</v>
          </cell>
        </row>
        <row r="20730">
          <cell r="F20730">
            <v>7</v>
          </cell>
        </row>
        <row r="20731">
          <cell r="F20731">
            <v>7</v>
          </cell>
        </row>
        <row r="20732">
          <cell r="F20732">
            <v>7</v>
          </cell>
        </row>
        <row r="20733">
          <cell r="F20733">
            <v>7</v>
          </cell>
        </row>
        <row r="20734">
          <cell r="F20734">
            <v>7</v>
          </cell>
        </row>
        <row r="20735">
          <cell r="F20735">
            <v>7</v>
          </cell>
        </row>
        <row r="20736">
          <cell r="F20736">
            <v>7</v>
          </cell>
        </row>
        <row r="20737">
          <cell r="F20737">
            <v>7</v>
          </cell>
        </row>
        <row r="20738">
          <cell r="F20738">
            <v>7</v>
          </cell>
        </row>
        <row r="20739">
          <cell r="F20739">
            <v>7</v>
          </cell>
        </row>
        <row r="20740">
          <cell r="F20740">
            <v>7</v>
          </cell>
        </row>
        <row r="20741">
          <cell r="F20741">
            <v>7</v>
          </cell>
        </row>
        <row r="20742">
          <cell r="F20742">
            <v>7</v>
          </cell>
        </row>
        <row r="20743">
          <cell r="F20743">
            <v>7</v>
          </cell>
        </row>
        <row r="20744">
          <cell r="F20744">
            <v>7</v>
          </cell>
        </row>
        <row r="20745">
          <cell r="F20745">
            <v>7</v>
          </cell>
        </row>
        <row r="20746">
          <cell r="F20746">
            <v>7</v>
          </cell>
        </row>
        <row r="20747">
          <cell r="F20747">
            <v>7</v>
          </cell>
        </row>
        <row r="20748">
          <cell r="F20748">
            <v>7</v>
          </cell>
        </row>
        <row r="20749">
          <cell r="F20749">
            <v>7</v>
          </cell>
        </row>
        <row r="20750">
          <cell r="F20750">
            <v>7</v>
          </cell>
        </row>
        <row r="20751">
          <cell r="F20751">
            <v>7</v>
          </cell>
        </row>
        <row r="20752">
          <cell r="F20752">
            <v>7</v>
          </cell>
        </row>
        <row r="20753">
          <cell r="F20753">
            <v>7</v>
          </cell>
        </row>
        <row r="20754">
          <cell r="F20754">
            <v>7</v>
          </cell>
        </row>
        <row r="20755">
          <cell r="F20755">
            <v>7</v>
          </cell>
        </row>
        <row r="20756">
          <cell r="F20756">
            <v>7</v>
          </cell>
        </row>
        <row r="20757">
          <cell r="F20757">
            <v>7</v>
          </cell>
        </row>
        <row r="20758">
          <cell r="F20758">
            <v>7</v>
          </cell>
        </row>
        <row r="20759">
          <cell r="F20759">
            <v>7</v>
          </cell>
        </row>
        <row r="20760">
          <cell r="F20760">
            <v>7</v>
          </cell>
        </row>
        <row r="20761">
          <cell r="F20761">
            <v>7</v>
          </cell>
        </row>
        <row r="20762">
          <cell r="F20762">
            <v>7</v>
          </cell>
        </row>
        <row r="20763">
          <cell r="F20763">
            <v>7</v>
          </cell>
        </row>
        <row r="20764">
          <cell r="F20764">
            <v>7</v>
          </cell>
        </row>
        <row r="20765">
          <cell r="F20765">
            <v>7</v>
          </cell>
        </row>
        <row r="20766">
          <cell r="F20766">
            <v>7</v>
          </cell>
        </row>
        <row r="20767">
          <cell r="F20767">
            <v>7</v>
          </cell>
        </row>
        <row r="20768">
          <cell r="F20768">
            <v>7</v>
          </cell>
        </row>
        <row r="20769">
          <cell r="F20769">
            <v>7</v>
          </cell>
        </row>
        <row r="20770">
          <cell r="F20770">
            <v>7</v>
          </cell>
        </row>
        <row r="20771">
          <cell r="F20771">
            <v>7</v>
          </cell>
        </row>
        <row r="20772">
          <cell r="F20772">
            <v>7</v>
          </cell>
        </row>
        <row r="20773">
          <cell r="F20773">
            <v>7</v>
          </cell>
        </row>
        <row r="20774">
          <cell r="F20774">
            <v>7</v>
          </cell>
        </row>
        <row r="20775">
          <cell r="F20775">
            <v>7</v>
          </cell>
        </row>
        <row r="20776">
          <cell r="F20776">
            <v>7</v>
          </cell>
        </row>
        <row r="20777">
          <cell r="F20777">
            <v>7</v>
          </cell>
        </row>
        <row r="20778">
          <cell r="F20778">
            <v>7</v>
          </cell>
        </row>
        <row r="20779">
          <cell r="F20779">
            <v>7</v>
          </cell>
        </row>
        <row r="20780">
          <cell r="F20780">
            <v>7</v>
          </cell>
        </row>
        <row r="20781">
          <cell r="F20781">
            <v>7</v>
          </cell>
        </row>
        <row r="20782">
          <cell r="F20782">
            <v>7</v>
          </cell>
        </row>
        <row r="20783">
          <cell r="F20783">
            <v>7</v>
          </cell>
        </row>
        <row r="20784">
          <cell r="F20784">
            <v>7</v>
          </cell>
        </row>
        <row r="20785">
          <cell r="F20785">
            <v>7</v>
          </cell>
        </row>
        <row r="20786">
          <cell r="F20786">
            <v>7</v>
          </cell>
        </row>
        <row r="20787">
          <cell r="F20787">
            <v>7</v>
          </cell>
        </row>
        <row r="20788">
          <cell r="F20788">
            <v>7</v>
          </cell>
        </row>
        <row r="20789">
          <cell r="F20789">
            <v>7</v>
          </cell>
        </row>
        <row r="20790">
          <cell r="F20790">
            <v>7</v>
          </cell>
        </row>
        <row r="20791">
          <cell r="F20791">
            <v>7</v>
          </cell>
        </row>
        <row r="20792">
          <cell r="F20792">
            <v>7</v>
          </cell>
        </row>
        <row r="20793">
          <cell r="F20793">
            <v>7</v>
          </cell>
        </row>
        <row r="20794">
          <cell r="F20794">
            <v>7</v>
          </cell>
        </row>
        <row r="20795">
          <cell r="F20795">
            <v>7</v>
          </cell>
        </row>
        <row r="20796">
          <cell r="F20796">
            <v>7</v>
          </cell>
        </row>
        <row r="20797">
          <cell r="F20797">
            <v>7</v>
          </cell>
        </row>
        <row r="20798">
          <cell r="F20798">
            <v>7</v>
          </cell>
        </row>
        <row r="20799">
          <cell r="F20799">
            <v>7</v>
          </cell>
        </row>
        <row r="20800">
          <cell r="F20800">
            <v>7</v>
          </cell>
        </row>
        <row r="20801">
          <cell r="F20801">
            <v>7</v>
          </cell>
        </row>
        <row r="20802">
          <cell r="F20802">
            <v>7</v>
          </cell>
        </row>
        <row r="20803">
          <cell r="F20803">
            <v>7</v>
          </cell>
        </row>
        <row r="20804">
          <cell r="F20804">
            <v>7</v>
          </cell>
        </row>
        <row r="20805">
          <cell r="F20805">
            <v>7</v>
          </cell>
        </row>
        <row r="20806">
          <cell r="F20806">
            <v>1</v>
          </cell>
        </row>
        <row r="20807">
          <cell r="F20807">
            <v>1</v>
          </cell>
        </row>
        <row r="20808">
          <cell r="F20808">
            <v>1</v>
          </cell>
        </row>
        <row r="20809">
          <cell r="F20809">
            <v>1</v>
          </cell>
        </row>
        <row r="20810">
          <cell r="F20810">
            <v>1</v>
          </cell>
        </row>
        <row r="20811">
          <cell r="F20811">
            <v>1</v>
          </cell>
        </row>
        <row r="20812">
          <cell r="F20812">
            <v>1</v>
          </cell>
        </row>
        <row r="20813">
          <cell r="F20813">
            <v>1</v>
          </cell>
        </row>
        <row r="20814">
          <cell r="F20814">
            <v>1</v>
          </cell>
        </row>
        <row r="20815">
          <cell r="F20815">
            <v>1</v>
          </cell>
        </row>
        <row r="20816">
          <cell r="F20816">
            <v>1</v>
          </cell>
        </row>
        <row r="20817">
          <cell r="F20817">
            <v>1</v>
          </cell>
        </row>
        <row r="20818">
          <cell r="F20818">
            <v>1</v>
          </cell>
        </row>
        <row r="20819">
          <cell r="F20819">
            <v>1</v>
          </cell>
        </row>
        <row r="20820">
          <cell r="F20820">
            <v>1</v>
          </cell>
        </row>
        <row r="20821">
          <cell r="F20821">
            <v>1</v>
          </cell>
        </row>
        <row r="20822">
          <cell r="F20822">
            <v>1</v>
          </cell>
        </row>
        <row r="20823">
          <cell r="F20823">
            <v>1</v>
          </cell>
        </row>
        <row r="20824">
          <cell r="F20824">
            <v>1</v>
          </cell>
        </row>
        <row r="20825">
          <cell r="F20825">
            <v>1</v>
          </cell>
        </row>
        <row r="20826">
          <cell r="F20826">
            <v>1</v>
          </cell>
        </row>
        <row r="20827">
          <cell r="F20827">
            <v>1</v>
          </cell>
        </row>
        <row r="20828">
          <cell r="F20828">
            <v>1</v>
          </cell>
        </row>
        <row r="20829">
          <cell r="F20829">
            <v>1</v>
          </cell>
        </row>
        <row r="20830">
          <cell r="F20830">
            <v>1</v>
          </cell>
        </row>
        <row r="20831">
          <cell r="F20831">
            <v>1</v>
          </cell>
        </row>
        <row r="20832">
          <cell r="F20832">
            <v>1</v>
          </cell>
        </row>
        <row r="20833">
          <cell r="F20833">
            <v>1</v>
          </cell>
        </row>
        <row r="20834">
          <cell r="F20834">
            <v>1</v>
          </cell>
        </row>
        <row r="20835">
          <cell r="F20835">
            <v>1</v>
          </cell>
        </row>
        <row r="20836">
          <cell r="F20836">
            <v>1</v>
          </cell>
        </row>
        <row r="20837">
          <cell r="F20837">
            <v>1</v>
          </cell>
        </row>
        <row r="20838">
          <cell r="F20838">
            <v>1</v>
          </cell>
        </row>
        <row r="20839">
          <cell r="F20839">
            <v>1</v>
          </cell>
        </row>
        <row r="20840">
          <cell r="F20840">
            <v>1</v>
          </cell>
        </row>
        <row r="20841">
          <cell r="F20841">
            <v>1</v>
          </cell>
        </row>
        <row r="20842">
          <cell r="F20842">
            <v>1</v>
          </cell>
        </row>
        <row r="20843">
          <cell r="F20843">
            <v>1</v>
          </cell>
        </row>
        <row r="20844">
          <cell r="F20844">
            <v>1</v>
          </cell>
        </row>
        <row r="20845">
          <cell r="F20845">
            <v>1</v>
          </cell>
        </row>
        <row r="20846">
          <cell r="F20846">
            <v>1</v>
          </cell>
        </row>
        <row r="20847">
          <cell r="F20847">
            <v>1</v>
          </cell>
        </row>
        <row r="20848">
          <cell r="F20848">
            <v>1</v>
          </cell>
        </row>
        <row r="20849">
          <cell r="F20849">
            <v>1</v>
          </cell>
        </row>
        <row r="20850">
          <cell r="F20850">
            <v>1</v>
          </cell>
        </row>
        <row r="20851">
          <cell r="F20851">
            <v>1</v>
          </cell>
        </row>
        <row r="20852">
          <cell r="F20852">
            <v>1</v>
          </cell>
        </row>
        <row r="20853">
          <cell r="F20853">
            <v>1</v>
          </cell>
        </row>
        <row r="20854">
          <cell r="F20854">
            <v>1</v>
          </cell>
        </row>
        <row r="20855">
          <cell r="F20855">
            <v>1</v>
          </cell>
        </row>
        <row r="20856">
          <cell r="F20856">
            <v>1</v>
          </cell>
        </row>
        <row r="20857">
          <cell r="F20857">
            <v>1</v>
          </cell>
        </row>
        <row r="20858">
          <cell r="F20858">
            <v>1</v>
          </cell>
        </row>
        <row r="20859">
          <cell r="F20859">
            <v>1</v>
          </cell>
        </row>
        <row r="20860">
          <cell r="F20860">
            <v>1</v>
          </cell>
        </row>
        <row r="20861">
          <cell r="F20861">
            <v>1</v>
          </cell>
        </row>
        <row r="20862">
          <cell r="F20862">
            <v>1</v>
          </cell>
        </row>
        <row r="20863">
          <cell r="F20863">
            <v>1</v>
          </cell>
        </row>
        <row r="20864">
          <cell r="F20864">
            <v>1</v>
          </cell>
        </row>
        <row r="20865">
          <cell r="F20865">
            <v>1</v>
          </cell>
        </row>
        <row r="20866">
          <cell r="F20866">
            <v>1</v>
          </cell>
        </row>
        <row r="20867">
          <cell r="F20867">
            <v>1</v>
          </cell>
        </row>
        <row r="20868">
          <cell r="F20868">
            <v>1</v>
          </cell>
        </row>
        <row r="20869">
          <cell r="F20869">
            <v>1</v>
          </cell>
        </row>
        <row r="20870">
          <cell r="F20870">
            <v>1</v>
          </cell>
        </row>
        <row r="20871">
          <cell r="F20871">
            <v>1</v>
          </cell>
        </row>
        <row r="20872">
          <cell r="F20872">
            <v>1</v>
          </cell>
        </row>
        <row r="20873">
          <cell r="F20873">
            <v>1</v>
          </cell>
        </row>
        <row r="20874">
          <cell r="F20874">
            <v>1</v>
          </cell>
        </row>
        <row r="20875">
          <cell r="F20875">
            <v>1</v>
          </cell>
        </row>
        <row r="20876">
          <cell r="F20876">
            <v>1</v>
          </cell>
        </row>
        <row r="20877">
          <cell r="F20877">
            <v>1</v>
          </cell>
        </row>
        <row r="20878">
          <cell r="F20878">
            <v>1</v>
          </cell>
        </row>
        <row r="20879">
          <cell r="F20879">
            <v>1</v>
          </cell>
        </row>
        <row r="20880">
          <cell r="F20880">
            <v>1</v>
          </cell>
        </row>
        <row r="20881">
          <cell r="F20881">
            <v>1</v>
          </cell>
        </row>
        <row r="20882">
          <cell r="F20882">
            <v>1</v>
          </cell>
        </row>
        <row r="20883">
          <cell r="F20883">
            <v>1</v>
          </cell>
        </row>
        <row r="20884">
          <cell r="F20884">
            <v>1</v>
          </cell>
        </row>
        <row r="20885">
          <cell r="F20885">
            <v>1</v>
          </cell>
        </row>
        <row r="20886">
          <cell r="F20886">
            <v>1</v>
          </cell>
        </row>
        <row r="20887">
          <cell r="F20887">
            <v>1</v>
          </cell>
        </row>
        <row r="20888">
          <cell r="F20888">
            <v>1</v>
          </cell>
        </row>
        <row r="20889">
          <cell r="F20889">
            <v>1</v>
          </cell>
        </row>
        <row r="20890">
          <cell r="F20890">
            <v>1</v>
          </cell>
        </row>
        <row r="20891">
          <cell r="F20891">
            <v>1</v>
          </cell>
        </row>
        <row r="20892">
          <cell r="F20892">
            <v>1</v>
          </cell>
        </row>
        <row r="20893">
          <cell r="F20893">
            <v>1</v>
          </cell>
        </row>
        <row r="20894">
          <cell r="F20894">
            <v>1</v>
          </cell>
        </row>
        <row r="20895">
          <cell r="F20895">
            <v>1</v>
          </cell>
        </row>
        <row r="20896">
          <cell r="F20896">
            <v>1</v>
          </cell>
        </row>
        <row r="20897">
          <cell r="F20897">
            <v>1</v>
          </cell>
        </row>
        <row r="20898">
          <cell r="F20898">
            <v>1</v>
          </cell>
        </row>
        <row r="20899">
          <cell r="F20899">
            <v>1</v>
          </cell>
        </row>
        <row r="20900">
          <cell r="F20900">
            <v>1</v>
          </cell>
        </row>
        <row r="20901">
          <cell r="F20901">
            <v>1</v>
          </cell>
        </row>
        <row r="20902">
          <cell r="F20902">
            <v>2</v>
          </cell>
        </row>
        <row r="20903">
          <cell r="F20903">
            <v>2</v>
          </cell>
        </row>
        <row r="20904">
          <cell r="F20904">
            <v>2</v>
          </cell>
        </row>
        <row r="20905">
          <cell r="F20905">
            <v>2</v>
          </cell>
        </row>
        <row r="20906">
          <cell r="F20906">
            <v>2</v>
          </cell>
        </row>
        <row r="20907">
          <cell r="F20907">
            <v>2</v>
          </cell>
        </row>
        <row r="20908">
          <cell r="F20908">
            <v>2</v>
          </cell>
        </row>
        <row r="20909">
          <cell r="F20909">
            <v>2</v>
          </cell>
        </row>
        <row r="20910">
          <cell r="F20910">
            <v>2</v>
          </cell>
        </row>
        <row r="20911">
          <cell r="F20911">
            <v>2</v>
          </cell>
        </row>
        <row r="20912">
          <cell r="F20912">
            <v>2</v>
          </cell>
        </row>
        <row r="20913">
          <cell r="F20913">
            <v>2</v>
          </cell>
        </row>
        <row r="20914">
          <cell r="F20914">
            <v>2</v>
          </cell>
        </row>
        <row r="20915">
          <cell r="F20915">
            <v>2</v>
          </cell>
        </row>
        <row r="20916">
          <cell r="F20916">
            <v>2</v>
          </cell>
        </row>
        <row r="20917">
          <cell r="F20917">
            <v>2</v>
          </cell>
        </row>
        <row r="20918">
          <cell r="F20918">
            <v>2</v>
          </cell>
        </row>
        <row r="20919">
          <cell r="F20919">
            <v>2</v>
          </cell>
        </row>
        <row r="20920">
          <cell r="F20920">
            <v>2</v>
          </cell>
        </row>
        <row r="20921">
          <cell r="F20921">
            <v>2</v>
          </cell>
        </row>
        <row r="20922">
          <cell r="F20922">
            <v>2</v>
          </cell>
        </row>
        <row r="20923">
          <cell r="F20923">
            <v>2</v>
          </cell>
        </row>
        <row r="20924">
          <cell r="F20924">
            <v>2</v>
          </cell>
        </row>
        <row r="20925">
          <cell r="F20925">
            <v>2</v>
          </cell>
        </row>
        <row r="20926">
          <cell r="F20926">
            <v>2</v>
          </cell>
        </row>
        <row r="20927">
          <cell r="F20927">
            <v>2</v>
          </cell>
        </row>
        <row r="20928">
          <cell r="F20928">
            <v>2</v>
          </cell>
        </row>
        <row r="20929">
          <cell r="F20929">
            <v>2</v>
          </cell>
        </row>
        <row r="20930">
          <cell r="F20930">
            <v>2</v>
          </cell>
        </row>
        <row r="20931">
          <cell r="F20931">
            <v>2</v>
          </cell>
        </row>
        <row r="20932">
          <cell r="F20932">
            <v>2</v>
          </cell>
        </row>
        <row r="20933">
          <cell r="F20933">
            <v>2</v>
          </cell>
        </row>
        <row r="20934">
          <cell r="F20934">
            <v>2</v>
          </cell>
        </row>
        <row r="20935">
          <cell r="F20935">
            <v>2</v>
          </cell>
        </row>
        <row r="20936">
          <cell r="F20936">
            <v>2</v>
          </cell>
        </row>
        <row r="20937">
          <cell r="F20937">
            <v>2</v>
          </cell>
        </row>
        <row r="20938">
          <cell r="F20938">
            <v>2</v>
          </cell>
        </row>
        <row r="20939">
          <cell r="F20939">
            <v>2</v>
          </cell>
        </row>
        <row r="20940">
          <cell r="F20940">
            <v>2</v>
          </cell>
        </row>
        <row r="20941">
          <cell r="F20941">
            <v>2</v>
          </cell>
        </row>
        <row r="20942">
          <cell r="F20942">
            <v>2</v>
          </cell>
        </row>
        <row r="20943">
          <cell r="F20943">
            <v>2</v>
          </cell>
        </row>
        <row r="20944">
          <cell r="F20944">
            <v>2</v>
          </cell>
        </row>
        <row r="20945">
          <cell r="F20945">
            <v>2</v>
          </cell>
        </row>
        <row r="20946">
          <cell r="F20946">
            <v>2</v>
          </cell>
        </row>
        <row r="20947">
          <cell r="F20947">
            <v>2</v>
          </cell>
        </row>
        <row r="20948">
          <cell r="F20948">
            <v>2</v>
          </cell>
        </row>
        <row r="20949">
          <cell r="F20949">
            <v>2</v>
          </cell>
        </row>
        <row r="20950">
          <cell r="F20950">
            <v>2</v>
          </cell>
        </row>
        <row r="20951">
          <cell r="F20951">
            <v>2</v>
          </cell>
        </row>
        <row r="20952">
          <cell r="F20952">
            <v>2</v>
          </cell>
        </row>
        <row r="20953">
          <cell r="F20953">
            <v>2</v>
          </cell>
        </row>
        <row r="20954">
          <cell r="F20954">
            <v>2</v>
          </cell>
        </row>
        <row r="20955">
          <cell r="F20955">
            <v>2</v>
          </cell>
        </row>
        <row r="20956">
          <cell r="F20956">
            <v>2</v>
          </cell>
        </row>
        <row r="20957">
          <cell r="F20957">
            <v>2</v>
          </cell>
        </row>
        <row r="20958">
          <cell r="F20958">
            <v>2</v>
          </cell>
        </row>
        <row r="20959">
          <cell r="F20959">
            <v>2</v>
          </cell>
        </row>
        <row r="20960">
          <cell r="F20960">
            <v>2</v>
          </cell>
        </row>
        <row r="20961">
          <cell r="F20961">
            <v>2</v>
          </cell>
        </row>
        <row r="20962">
          <cell r="F20962">
            <v>2</v>
          </cell>
        </row>
        <row r="20963">
          <cell r="F20963">
            <v>2</v>
          </cell>
        </row>
        <row r="20964">
          <cell r="F20964">
            <v>2</v>
          </cell>
        </row>
        <row r="20965">
          <cell r="F20965">
            <v>2</v>
          </cell>
        </row>
        <row r="20966">
          <cell r="F20966">
            <v>2</v>
          </cell>
        </row>
        <row r="20967">
          <cell r="F20967">
            <v>2</v>
          </cell>
        </row>
        <row r="20968">
          <cell r="F20968">
            <v>2</v>
          </cell>
        </row>
        <row r="20969">
          <cell r="F20969">
            <v>2</v>
          </cell>
        </row>
        <row r="20970">
          <cell r="F20970">
            <v>2</v>
          </cell>
        </row>
        <row r="20971">
          <cell r="F20971">
            <v>2</v>
          </cell>
        </row>
        <row r="20972">
          <cell r="F20972">
            <v>2</v>
          </cell>
        </row>
        <row r="20973">
          <cell r="F20973">
            <v>2</v>
          </cell>
        </row>
        <row r="20974">
          <cell r="F20974">
            <v>2</v>
          </cell>
        </row>
        <row r="20975">
          <cell r="F20975">
            <v>2</v>
          </cell>
        </row>
        <row r="20976">
          <cell r="F20976">
            <v>2</v>
          </cell>
        </row>
        <row r="20977">
          <cell r="F20977">
            <v>2</v>
          </cell>
        </row>
        <row r="20978">
          <cell r="F20978">
            <v>2</v>
          </cell>
        </row>
        <row r="20979">
          <cell r="F20979">
            <v>2</v>
          </cell>
        </row>
        <row r="20980">
          <cell r="F20980">
            <v>2</v>
          </cell>
        </row>
        <row r="20981">
          <cell r="F20981">
            <v>2</v>
          </cell>
        </row>
        <row r="20982">
          <cell r="F20982">
            <v>2</v>
          </cell>
        </row>
        <row r="20983">
          <cell r="F20983">
            <v>2</v>
          </cell>
        </row>
        <row r="20984">
          <cell r="F20984">
            <v>2</v>
          </cell>
        </row>
        <row r="20985">
          <cell r="F20985">
            <v>2</v>
          </cell>
        </row>
        <row r="20986">
          <cell r="F20986">
            <v>2</v>
          </cell>
        </row>
        <row r="20987">
          <cell r="F20987">
            <v>2</v>
          </cell>
        </row>
        <row r="20988">
          <cell r="F20988">
            <v>2</v>
          </cell>
        </row>
        <row r="20989">
          <cell r="F20989">
            <v>2</v>
          </cell>
        </row>
        <row r="20990">
          <cell r="F20990">
            <v>2</v>
          </cell>
        </row>
        <row r="20991">
          <cell r="F20991">
            <v>2</v>
          </cell>
        </row>
        <row r="20992">
          <cell r="F20992">
            <v>2</v>
          </cell>
        </row>
        <row r="20993">
          <cell r="F20993">
            <v>2</v>
          </cell>
        </row>
        <row r="20994">
          <cell r="F20994">
            <v>2</v>
          </cell>
        </row>
        <row r="20995">
          <cell r="F20995">
            <v>2</v>
          </cell>
        </row>
        <row r="20996">
          <cell r="F20996">
            <v>2</v>
          </cell>
        </row>
        <row r="20997">
          <cell r="F20997">
            <v>2</v>
          </cell>
        </row>
        <row r="20998">
          <cell r="F20998">
            <v>3</v>
          </cell>
        </row>
        <row r="20999">
          <cell r="F20999">
            <v>3</v>
          </cell>
        </row>
        <row r="21000">
          <cell r="F21000">
            <v>3</v>
          </cell>
        </row>
        <row r="21001">
          <cell r="F21001">
            <v>3</v>
          </cell>
        </row>
        <row r="21002">
          <cell r="F21002">
            <v>3</v>
          </cell>
        </row>
        <row r="21003">
          <cell r="F21003">
            <v>3</v>
          </cell>
        </row>
        <row r="21004">
          <cell r="F21004">
            <v>3</v>
          </cell>
        </row>
        <row r="21005">
          <cell r="F21005">
            <v>3</v>
          </cell>
        </row>
        <row r="21006">
          <cell r="F21006">
            <v>3</v>
          </cell>
        </row>
        <row r="21007">
          <cell r="F21007">
            <v>3</v>
          </cell>
        </row>
        <row r="21008">
          <cell r="F21008">
            <v>3</v>
          </cell>
        </row>
        <row r="21009">
          <cell r="F21009">
            <v>3</v>
          </cell>
        </row>
        <row r="21010">
          <cell r="F21010">
            <v>3</v>
          </cell>
        </row>
        <row r="21011">
          <cell r="F21011">
            <v>3</v>
          </cell>
        </row>
        <row r="21012">
          <cell r="F21012">
            <v>3</v>
          </cell>
        </row>
        <row r="21013">
          <cell r="F21013">
            <v>3</v>
          </cell>
        </row>
        <row r="21014">
          <cell r="F21014">
            <v>3</v>
          </cell>
        </row>
        <row r="21015">
          <cell r="F21015">
            <v>3</v>
          </cell>
        </row>
        <row r="21016">
          <cell r="F21016">
            <v>3</v>
          </cell>
        </row>
        <row r="21017">
          <cell r="F21017">
            <v>3</v>
          </cell>
        </row>
        <row r="21018">
          <cell r="F21018">
            <v>3</v>
          </cell>
        </row>
        <row r="21019">
          <cell r="F21019">
            <v>3</v>
          </cell>
        </row>
        <row r="21020">
          <cell r="F21020">
            <v>3</v>
          </cell>
        </row>
        <row r="21021">
          <cell r="F21021">
            <v>3</v>
          </cell>
        </row>
        <row r="21022">
          <cell r="F21022">
            <v>3</v>
          </cell>
        </row>
        <row r="21023">
          <cell r="F21023">
            <v>3</v>
          </cell>
        </row>
        <row r="21024">
          <cell r="F21024">
            <v>3</v>
          </cell>
        </row>
        <row r="21025">
          <cell r="F21025">
            <v>3</v>
          </cell>
        </row>
        <row r="21026">
          <cell r="F21026">
            <v>3</v>
          </cell>
        </row>
        <row r="21027">
          <cell r="F21027">
            <v>3</v>
          </cell>
        </row>
        <row r="21028">
          <cell r="F21028">
            <v>3</v>
          </cell>
        </row>
        <row r="21029">
          <cell r="F21029">
            <v>3</v>
          </cell>
        </row>
        <row r="21030">
          <cell r="F21030">
            <v>3</v>
          </cell>
        </row>
        <row r="21031">
          <cell r="F21031">
            <v>3</v>
          </cell>
        </row>
        <row r="21032">
          <cell r="F21032">
            <v>3</v>
          </cell>
        </row>
        <row r="21033">
          <cell r="F21033">
            <v>3</v>
          </cell>
        </row>
        <row r="21034">
          <cell r="F21034">
            <v>3</v>
          </cell>
        </row>
        <row r="21035">
          <cell r="F21035">
            <v>3</v>
          </cell>
        </row>
        <row r="21036">
          <cell r="F21036">
            <v>3</v>
          </cell>
        </row>
        <row r="21037">
          <cell r="F21037">
            <v>3</v>
          </cell>
        </row>
        <row r="21038">
          <cell r="F21038">
            <v>3</v>
          </cell>
        </row>
        <row r="21039">
          <cell r="F21039">
            <v>3</v>
          </cell>
        </row>
        <row r="21040">
          <cell r="F21040">
            <v>3</v>
          </cell>
        </row>
        <row r="21041">
          <cell r="F21041">
            <v>3</v>
          </cell>
        </row>
        <row r="21042">
          <cell r="F21042">
            <v>3</v>
          </cell>
        </row>
        <row r="21043">
          <cell r="F21043">
            <v>3</v>
          </cell>
        </row>
        <row r="21044">
          <cell r="F21044">
            <v>3</v>
          </cell>
        </row>
        <row r="21045">
          <cell r="F21045">
            <v>3</v>
          </cell>
        </row>
        <row r="21046">
          <cell r="F21046">
            <v>3</v>
          </cell>
        </row>
        <row r="21047">
          <cell r="F21047">
            <v>3</v>
          </cell>
        </row>
        <row r="21048">
          <cell r="F21048">
            <v>3</v>
          </cell>
        </row>
        <row r="21049">
          <cell r="F21049">
            <v>3</v>
          </cell>
        </row>
        <row r="21050">
          <cell r="F21050">
            <v>3</v>
          </cell>
        </row>
        <row r="21051">
          <cell r="F21051">
            <v>3</v>
          </cell>
        </row>
        <row r="21052">
          <cell r="F21052">
            <v>3</v>
          </cell>
        </row>
        <row r="21053">
          <cell r="F21053">
            <v>3</v>
          </cell>
        </row>
        <row r="21054">
          <cell r="F21054">
            <v>3</v>
          </cell>
        </row>
        <row r="21055">
          <cell r="F21055">
            <v>3</v>
          </cell>
        </row>
        <row r="21056">
          <cell r="F21056">
            <v>3</v>
          </cell>
        </row>
        <row r="21057">
          <cell r="F21057">
            <v>3</v>
          </cell>
        </row>
        <row r="21058">
          <cell r="F21058">
            <v>3</v>
          </cell>
        </row>
        <row r="21059">
          <cell r="F21059">
            <v>3</v>
          </cell>
        </row>
        <row r="21060">
          <cell r="F21060">
            <v>3</v>
          </cell>
        </row>
        <row r="21061">
          <cell r="F21061">
            <v>3</v>
          </cell>
        </row>
        <row r="21062">
          <cell r="F21062">
            <v>3</v>
          </cell>
        </row>
        <row r="21063">
          <cell r="F21063">
            <v>3</v>
          </cell>
        </row>
        <row r="21064">
          <cell r="F21064">
            <v>3</v>
          </cell>
        </row>
        <row r="21065">
          <cell r="F21065">
            <v>3</v>
          </cell>
        </row>
        <row r="21066">
          <cell r="F21066">
            <v>3</v>
          </cell>
        </row>
        <row r="21067">
          <cell r="F21067">
            <v>3</v>
          </cell>
        </row>
        <row r="21068">
          <cell r="F21068">
            <v>3</v>
          </cell>
        </row>
        <row r="21069">
          <cell r="F21069">
            <v>3</v>
          </cell>
        </row>
        <row r="21070">
          <cell r="F21070">
            <v>3</v>
          </cell>
        </row>
        <row r="21071">
          <cell r="F21071">
            <v>3</v>
          </cell>
        </row>
        <row r="21072">
          <cell r="F21072">
            <v>3</v>
          </cell>
        </row>
        <row r="21073">
          <cell r="F21073">
            <v>3</v>
          </cell>
        </row>
        <row r="21074">
          <cell r="F21074">
            <v>3</v>
          </cell>
        </row>
        <row r="21075">
          <cell r="F21075">
            <v>3</v>
          </cell>
        </row>
        <row r="21076">
          <cell r="F21076">
            <v>3</v>
          </cell>
        </row>
        <row r="21077">
          <cell r="F21077">
            <v>3</v>
          </cell>
        </row>
        <row r="21078">
          <cell r="F21078">
            <v>3</v>
          </cell>
        </row>
        <row r="21079">
          <cell r="F21079">
            <v>3</v>
          </cell>
        </row>
        <row r="21080">
          <cell r="F21080">
            <v>3</v>
          </cell>
        </row>
        <row r="21081">
          <cell r="F21081">
            <v>3</v>
          </cell>
        </row>
        <row r="21082">
          <cell r="F21082">
            <v>3</v>
          </cell>
        </row>
        <row r="21083">
          <cell r="F21083">
            <v>3</v>
          </cell>
        </row>
        <row r="21084">
          <cell r="F21084">
            <v>3</v>
          </cell>
        </row>
        <row r="21085">
          <cell r="F21085">
            <v>3</v>
          </cell>
        </row>
        <row r="21086">
          <cell r="F21086">
            <v>3</v>
          </cell>
        </row>
        <row r="21087">
          <cell r="F21087">
            <v>3</v>
          </cell>
        </row>
        <row r="21088">
          <cell r="F21088">
            <v>3</v>
          </cell>
        </row>
        <row r="21089">
          <cell r="F21089">
            <v>3</v>
          </cell>
        </row>
        <row r="21090">
          <cell r="F21090">
            <v>3</v>
          </cell>
        </row>
        <row r="21091">
          <cell r="F21091">
            <v>3</v>
          </cell>
        </row>
        <row r="21092">
          <cell r="F21092">
            <v>3</v>
          </cell>
        </row>
        <row r="21093">
          <cell r="F21093">
            <v>3</v>
          </cell>
        </row>
        <row r="21094">
          <cell r="F21094">
            <v>4</v>
          </cell>
        </row>
        <row r="21095">
          <cell r="F21095">
            <v>4</v>
          </cell>
        </row>
        <row r="21096">
          <cell r="F21096">
            <v>4</v>
          </cell>
        </row>
        <row r="21097">
          <cell r="F21097">
            <v>4</v>
          </cell>
        </row>
        <row r="21098">
          <cell r="F21098">
            <v>4</v>
          </cell>
        </row>
        <row r="21099">
          <cell r="F21099">
            <v>4</v>
          </cell>
        </row>
        <row r="21100">
          <cell r="F21100">
            <v>4</v>
          </cell>
        </row>
        <row r="21101">
          <cell r="F21101">
            <v>4</v>
          </cell>
        </row>
        <row r="21102">
          <cell r="F21102">
            <v>4</v>
          </cell>
        </row>
        <row r="21103">
          <cell r="F21103">
            <v>4</v>
          </cell>
        </row>
        <row r="21104">
          <cell r="F21104">
            <v>4</v>
          </cell>
        </row>
        <row r="21105">
          <cell r="F21105">
            <v>4</v>
          </cell>
        </row>
        <row r="21106">
          <cell r="F21106">
            <v>4</v>
          </cell>
        </row>
        <row r="21107">
          <cell r="F21107">
            <v>4</v>
          </cell>
        </row>
        <row r="21108">
          <cell r="F21108">
            <v>4</v>
          </cell>
        </row>
        <row r="21109">
          <cell r="F21109">
            <v>4</v>
          </cell>
        </row>
        <row r="21110">
          <cell r="F21110">
            <v>4</v>
          </cell>
        </row>
        <row r="21111">
          <cell r="F21111">
            <v>4</v>
          </cell>
        </row>
        <row r="21112">
          <cell r="F21112">
            <v>4</v>
          </cell>
        </row>
        <row r="21113">
          <cell r="F21113">
            <v>4</v>
          </cell>
        </row>
        <row r="21114">
          <cell r="F21114">
            <v>4</v>
          </cell>
        </row>
        <row r="21115">
          <cell r="F21115">
            <v>4</v>
          </cell>
        </row>
        <row r="21116">
          <cell r="F21116">
            <v>4</v>
          </cell>
        </row>
        <row r="21117">
          <cell r="F21117">
            <v>4</v>
          </cell>
        </row>
        <row r="21118">
          <cell r="F21118">
            <v>4</v>
          </cell>
        </row>
        <row r="21119">
          <cell r="F21119">
            <v>4</v>
          </cell>
        </row>
        <row r="21120">
          <cell r="F21120">
            <v>4</v>
          </cell>
        </row>
        <row r="21121">
          <cell r="F21121">
            <v>4</v>
          </cell>
        </row>
        <row r="21122">
          <cell r="F21122">
            <v>4</v>
          </cell>
        </row>
        <row r="21123">
          <cell r="F21123">
            <v>4</v>
          </cell>
        </row>
        <row r="21124">
          <cell r="F21124">
            <v>4</v>
          </cell>
        </row>
        <row r="21125">
          <cell r="F21125">
            <v>4</v>
          </cell>
        </row>
        <row r="21126">
          <cell r="F21126">
            <v>4</v>
          </cell>
        </row>
        <row r="21127">
          <cell r="F21127">
            <v>4</v>
          </cell>
        </row>
        <row r="21128">
          <cell r="F21128">
            <v>4</v>
          </cell>
        </row>
        <row r="21129">
          <cell r="F21129">
            <v>4</v>
          </cell>
        </row>
        <row r="21130">
          <cell r="F21130">
            <v>4</v>
          </cell>
        </row>
        <row r="21131">
          <cell r="F21131">
            <v>4</v>
          </cell>
        </row>
        <row r="21132">
          <cell r="F21132">
            <v>4</v>
          </cell>
        </row>
        <row r="21133">
          <cell r="F21133">
            <v>4</v>
          </cell>
        </row>
        <row r="21134">
          <cell r="F21134">
            <v>4</v>
          </cell>
        </row>
        <row r="21135">
          <cell r="F21135">
            <v>4</v>
          </cell>
        </row>
        <row r="21136">
          <cell r="F21136">
            <v>4</v>
          </cell>
        </row>
        <row r="21137">
          <cell r="F21137">
            <v>4</v>
          </cell>
        </row>
        <row r="21138">
          <cell r="F21138">
            <v>4</v>
          </cell>
        </row>
        <row r="21139">
          <cell r="F21139">
            <v>4</v>
          </cell>
        </row>
        <row r="21140">
          <cell r="F21140">
            <v>4</v>
          </cell>
        </row>
        <row r="21141">
          <cell r="F21141">
            <v>4</v>
          </cell>
        </row>
        <row r="21142">
          <cell r="F21142">
            <v>4</v>
          </cell>
        </row>
        <row r="21143">
          <cell r="F21143">
            <v>4</v>
          </cell>
        </row>
        <row r="21144">
          <cell r="F21144">
            <v>4</v>
          </cell>
        </row>
        <row r="21145">
          <cell r="F21145">
            <v>4</v>
          </cell>
        </row>
        <row r="21146">
          <cell r="F21146">
            <v>4</v>
          </cell>
        </row>
        <row r="21147">
          <cell r="F21147">
            <v>4</v>
          </cell>
        </row>
        <row r="21148">
          <cell r="F21148">
            <v>4</v>
          </cell>
        </row>
        <row r="21149">
          <cell r="F21149">
            <v>4</v>
          </cell>
        </row>
        <row r="21150">
          <cell r="F21150">
            <v>4</v>
          </cell>
        </row>
        <row r="21151">
          <cell r="F21151">
            <v>4</v>
          </cell>
        </row>
        <row r="21152">
          <cell r="F21152">
            <v>4</v>
          </cell>
        </row>
        <row r="21153">
          <cell r="F21153">
            <v>4</v>
          </cell>
        </row>
        <row r="21154">
          <cell r="F21154">
            <v>4</v>
          </cell>
        </row>
        <row r="21155">
          <cell r="F21155">
            <v>4</v>
          </cell>
        </row>
        <row r="21156">
          <cell r="F21156">
            <v>4</v>
          </cell>
        </row>
        <row r="21157">
          <cell r="F21157">
            <v>4</v>
          </cell>
        </row>
        <row r="21158">
          <cell r="F21158">
            <v>4</v>
          </cell>
        </row>
        <row r="21159">
          <cell r="F21159">
            <v>4</v>
          </cell>
        </row>
        <row r="21160">
          <cell r="F21160">
            <v>4</v>
          </cell>
        </row>
        <row r="21161">
          <cell r="F21161">
            <v>4</v>
          </cell>
        </row>
        <row r="21162">
          <cell r="F21162">
            <v>4</v>
          </cell>
        </row>
        <row r="21163">
          <cell r="F21163">
            <v>4</v>
          </cell>
        </row>
        <row r="21164">
          <cell r="F21164">
            <v>4</v>
          </cell>
        </row>
        <row r="21165">
          <cell r="F21165">
            <v>4</v>
          </cell>
        </row>
        <row r="21166">
          <cell r="F21166">
            <v>4</v>
          </cell>
        </row>
        <row r="21167">
          <cell r="F21167">
            <v>4</v>
          </cell>
        </row>
        <row r="21168">
          <cell r="F21168">
            <v>4</v>
          </cell>
        </row>
        <row r="21169">
          <cell r="F21169">
            <v>4</v>
          </cell>
        </row>
        <row r="21170">
          <cell r="F21170">
            <v>4</v>
          </cell>
        </row>
        <row r="21171">
          <cell r="F21171">
            <v>4</v>
          </cell>
        </row>
        <row r="21172">
          <cell r="F21172">
            <v>4</v>
          </cell>
        </row>
        <row r="21173">
          <cell r="F21173">
            <v>4</v>
          </cell>
        </row>
        <row r="21174">
          <cell r="F21174">
            <v>4</v>
          </cell>
        </row>
        <row r="21175">
          <cell r="F21175">
            <v>4</v>
          </cell>
        </row>
        <row r="21176">
          <cell r="F21176">
            <v>4</v>
          </cell>
        </row>
        <row r="21177">
          <cell r="F21177">
            <v>4</v>
          </cell>
        </row>
        <row r="21178">
          <cell r="F21178">
            <v>4</v>
          </cell>
        </row>
        <row r="21179">
          <cell r="F21179">
            <v>4</v>
          </cell>
        </row>
        <row r="21180">
          <cell r="F21180">
            <v>4</v>
          </cell>
        </row>
        <row r="21181">
          <cell r="F21181">
            <v>4</v>
          </cell>
        </row>
        <row r="21182">
          <cell r="F21182">
            <v>4</v>
          </cell>
        </row>
        <row r="21183">
          <cell r="F21183">
            <v>4</v>
          </cell>
        </row>
        <row r="21184">
          <cell r="F21184">
            <v>4</v>
          </cell>
        </row>
        <row r="21185">
          <cell r="F21185">
            <v>4</v>
          </cell>
        </row>
        <row r="21186">
          <cell r="F21186">
            <v>4</v>
          </cell>
        </row>
        <row r="21187">
          <cell r="F21187">
            <v>4</v>
          </cell>
        </row>
        <row r="21188">
          <cell r="F21188">
            <v>4</v>
          </cell>
        </row>
        <row r="21189">
          <cell r="F21189">
            <v>4</v>
          </cell>
        </row>
        <row r="21190">
          <cell r="F21190">
            <v>5</v>
          </cell>
        </row>
        <row r="21191">
          <cell r="F21191">
            <v>5</v>
          </cell>
        </row>
        <row r="21192">
          <cell r="F21192">
            <v>5</v>
          </cell>
        </row>
        <row r="21193">
          <cell r="F21193">
            <v>5</v>
          </cell>
        </row>
        <row r="21194">
          <cell r="F21194">
            <v>5</v>
          </cell>
        </row>
        <row r="21195">
          <cell r="F21195">
            <v>5</v>
          </cell>
        </row>
        <row r="21196">
          <cell r="F21196">
            <v>5</v>
          </cell>
        </row>
        <row r="21197">
          <cell r="F21197">
            <v>5</v>
          </cell>
        </row>
        <row r="21198">
          <cell r="F21198">
            <v>5</v>
          </cell>
        </row>
        <row r="21199">
          <cell r="F21199">
            <v>5</v>
          </cell>
        </row>
        <row r="21200">
          <cell r="F21200">
            <v>5</v>
          </cell>
        </row>
        <row r="21201">
          <cell r="F21201">
            <v>5</v>
          </cell>
        </row>
        <row r="21202">
          <cell r="F21202">
            <v>5</v>
          </cell>
        </row>
        <row r="21203">
          <cell r="F21203">
            <v>5</v>
          </cell>
        </row>
        <row r="21204">
          <cell r="F21204">
            <v>5</v>
          </cell>
        </row>
        <row r="21205">
          <cell r="F21205">
            <v>5</v>
          </cell>
        </row>
        <row r="21206">
          <cell r="F21206">
            <v>5</v>
          </cell>
        </row>
        <row r="21207">
          <cell r="F21207">
            <v>5</v>
          </cell>
        </row>
        <row r="21208">
          <cell r="F21208">
            <v>5</v>
          </cell>
        </row>
        <row r="21209">
          <cell r="F21209">
            <v>5</v>
          </cell>
        </row>
        <row r="21210">
          <cell r="F21210">
            <v>5</v>
          </cell>
        </row>
        <row r="21211">
          <cell r="F21211">
            <v>5</v>
          </cell>
        </row>
        <row r="21212">
          <cell r="F21212">
            <v>5</v>
          </cell>
        </row>
        <row r="21213">
          <cell r="F21213">
            <v>5</v>
          </cell>
        </row>
        <row r="21214">
          <cell r="F21214">
            <v>5</v>
          </cell>
        </row>
        <row r="21215">
          <cell r="F21215">
            <v>5</v>
          </cell>
        </row>
        <row r="21216">
          <cell r="F21216">
            <v>5</v>
          </cell>
        </row>
        <row r="21217">
          <cell r="F21217">
            <v>5</v>
          </cell>
        </row>
        <row r="21218">
          <cell r="F21218">
            <v>5</v>
          </cell>
        </row>
        <row r="21219">
          <cell r="F21219">
            <v>5</v>
          </cell>
        </row>
        <row r="21220">
          <cell r="F21220">
            <v>5</v>
          </cell>
        </row>
        <row r="21221">
          <cell r="F21221">
            <v>5</v>
          </cell>
        </row>
        <row r="21222">
          <cell r="F21222">
            <v>5</v>
          </cell>
        </row>
        <row r="21223">
          <cell r="F21223">
            <v>5</v>
          </cell>
        </row>
        <row r="21224">
          <cell r="F21224">
            <v>5</v>
          </cell>
        </row>
        <row r="21225">
          <cell r="F21225">
            <v>5</v>
          </cell>
        </row>
        <row r="21226">
          <cell r="F21226">
            <v>5</v>
          </cell>
        </row>
        <row r="21227">
          <cell r="F21227">
            <v>5</v>
          </cell>
        </row>
        <row r="21228">
          <cell r="F21228">
            <v>5</v>
          </cell>
        </row>
        <row r="21229">
          <cell r="F21229">
            <v>5</v>
          </cell>
        </row>
        <row r="21230">
          <cell r="F21230">
            <v>5</v>
          </cell>
        </row>
        <row r="21231">
          <cell r="F21231">
            <v>5</v>
          </cell>
        </row>
        <row r="21232">
          <cell r="F21232">
            <v>5</v>
          </cell>
        </row>
        <row r="21233">
          <cell r="F21233">
            <v>5</v>
          </cell>
        </row>
        <row r="21234">
          <cell r="F21234">
            <v>5</v>
          </cell>
        </row>
        <row r="21235">
          <cell r="F21235">
            <v>5</v>
          </cell>
        </row>
        <row r="21236">
          <cell r="F21236">
            <v>5</v>
          </cell>
        </row>
        <row r="21237">
          <cell r="F21237">
            <v>5</v>
          </cell>
        </row>
        <row r="21238">
          <cell r="F21238">
            <v>5</v>
          </cell>
        </row>
        <row r="21239">
          <cell r="F21239">
            <v>5</v>
          </cell>
        </row>
        <row r="21240">
          <cell r="F21240">
            <v>5</v>
          </cell>
        </row>
        <row r="21241">
          <cell r="F21241">
            <v>5</v>
          </cell>
        </row>
        <row r="21242">
          <cell r="F21242">
            <v>5</v>
          </cell>
        </row>
        <row r="21243">
          <cell r="F21243">
            <v>5</v>
          </cell>
        </row>
        <row r="21244">
          <cell r="F21244">
            <v>5</v>
          </cell>
        </row>
        <row r="21245">
          <cell r="F21245">
            <v>5</v>
          </cell>
        </row>
        <row r="21246">
          <cell r="F21246">
            <v>5</v>
          </cell>
        </row>
        <row r="21247">
          <cell r="F21247">
            <v>5</v>
          </cell>
        </row>
        <row r="21248">
          <cell r="F21248">
            <v>5</v>
          </cell>
        </row>
        <row r="21249">
          <cell r="F21249">
            <v>5</v>
          </cell>
        </row>
        <row r="21250">
          <cell r="F21250">
            <v>5</v>
          </cell>
        </row>
        <row r="21251">
          <cell r="F21251">
            <v>5</v>
          </cell>
        </row>
        <row r="21252">
          <cell r="F21252">
            <v>5</v>
          </cell>
        </row>
        <row r="21253">
          <cell r="F21253">
            <v>5</v>
          </cell>
        </row>
        <row r="21254">
          <cell r="F21254">
            <v>5</v>
          </cell>
        </row>
        <row r="21255">
          <cell r="F21255">
            <v>5</v>
          </cell>
        </row>
        <row r="21256">
          <cell r="F21256">
            <v>5</v>
          </cell>
        </row>
        <row r="21257">
          <cell r="F21257">
            <v>5</v>
          </cell>
        </row>
        <row r="21258">
          <cell r="F21258">
            <v>5</v>
          </cell>
        </row>
        <row r="21259">
          <cell r="F21259">
            <v>5</v>
          </cell>
        </row>
        <row r="21260">
          <cell r="F21260">
            <v>5</v>
          </cell>
        </row>
        <row r="21261">
          <cell r="F21261">
            <v>5</v>
          </cell>
        </row>
        <row r="21262">
          <cell r="F21262">
            <v>5</v>
          </cell>
        </row>
        <row r="21263">
          <cell r="F21263">
            <v>5</v>
          </cell>
        </row>
        <row r="21264">
          <cell r="F21264">
            <v>5</v>
          </cell>
        </row>
        <row r="21265">
          <cell r="F21265">
            <v>5</v>
          </cell>
        </row>
        <row r="21266">
          <cell r="F21266">
            <v>5</v>
          </cell>
        </row>
        <row r="21267">
          <cell r="F21267">
            <v>5</v>
          </cell>
        </row>
        <row r="21268">
          <cell r="F21268">
            <v>5</v>
          </cell>
        </row>
        <row r="21269">
          <cell r="F21269">
            <v>5</v>
          </cell>
        </row>
        <row r="21270">
          <cell r="F21270">
            <v>5</v>
          </cell>
        </row>
        <row r="21271">
          <cell r="F21271">
            <v>5</v>
          </cell>
        </row>
        <row r="21272">
          <cell r="F21272">
            <v>5</v>
          </cell>
        </row>
        <row r="21273">
          <cell r="F21273">
            <v>5</v>
          </cell>
        </row>
        <row r="21274">
          <cell r="F21274">
            <v>5</v>
          </cell>
        </row>
        <row r="21275">
          <cell r="F21275">
            <v>5</v>
          </cell>
        </row>
        <row r="21276">
          <cell r="F21276">
            <v>5</v>
          </cell>
        </row>
        <row r="21277">
          <cell r="F21277">
            <v>5</v>
          </cell>
        </row>
        <row r="21278">
          <cell r="F21278">
            <v>5</v>
          </cell>
        </row>
        <row r="21279">
          <cell r="F21279">
            <v>5</v>
          </cell>
        </row>
        <row r="21280">
          <cell r="F21280">
            <v>5</v>
          </cell>
        </row>
        <row r="21281">
          <cell r="F21281">
            <v>5</v>
          </cell>
        </row>
        <row r="21282">
          <cell r="F21282">
            <v>5</v>
          </cell>
        </row>
        <row r="21283">
          <cell r="F21283">
            <v>5</v>
          </cell>
        </row>
        <row r="21284">
          <cell r="F21284">
            <v>5</v>
          </cell>
        </row>
        <row r="21285">
          <cell r="F21285">
            <v>5</v>
          </cell>
        </row>
        <row r="21286">
          <cell r="F21286">
            <v>6</v>
          </cell>
        </row>
        <row r="21287">
          <cell r="F21287">
            <v>6</v>
          </cell>
        </row>
        <row r="21288">
          <cell r="F21288">
            <v>6</v>
          </cell>
        </row>
        <row r="21289">
          <cell r="F21289">
            <v>6</v>
          </cell>
        </row>
        <row r="21290">
          <cell r="F21290">
            <v>6</v>
          </cell>
        </row>
        <row r="21291">
          <cell r="F21291">
            <v>6</v>
          </cell>
        </row>
        <row r="21292">
          <cell r="F21292">
            <v>6</v>
          </cell>
        </row>
        <row r="21293">
          <cell r="F21293">
            <v>6</v>
          </cell>
        </row>
        <row r="21294">
          <cell r="F21294">
            <v>6</v>
          </cell>
        </row>
        <row r="21295">
          <cell r="F21295">
            <v>6</v>
          </cell>
        </row>
        <row r="21296">
          <cell r="F21296">
            <v>6</v>
          </cell>
        </row>
        <row r="21297">
          <cell r="F21297">
            <v>6</v>
          </cell>
        </row>
        <row r="21298">
          <cell r="F21298">
            <v>6</v>
          </cell>
        </row>
        <row r="21299">
          <cell r="F21299">
            <v>6</v>
          </cell>
        </row>
        <row r="21300">
          <cell r="F21300">
            <v>6</v>
          </cell>
        </row>
        <row r="21301">
          <cell r="F21301">
            <v>6</v>
          </cell>
        </row>
        <row r="21302">
          <cell r="F21302">
            <v>6</v>
          </cell>
        </row>
        <row r="21303">
          <cell r="F21303">
            <v>6</v>
          </cell>
        </row>
        <row r="21304">
          <cell r="F21304">
            <v>6</v>
          </cell>
        </row>
        <row r="21305">
          <cell r="F21305">
            <v>6</v>
          </cell>
        </row>
        <row r="21306">
          <cell r="F21306">
            <v>6</v>
          </cell>
        </row>
        <row r="21307">
          <cell r="F21307">
            <v>6</v>
          </cell>
        </row>
        <row r="21308">
          <cell r="F21308">
            <v>6</v>
          </cell>
        </row>
        <row r="21309">
          <cell r="F21309">
            <v>6</v>
          </cell>
        </row>
        <row r="21310">
          <cell r="F21310">
            <v>6</v>
          </cell>
        </row>
        <row r="21311">
          <cell r="F21311">
            <v>6</v>
          </cell>
        </row>
        <row r="21312">
          <cell r="F21312">
            <v>6</v>
          </cell>
        </row>
        <row r="21313">
          <cell r="F21313">
            <v>6</v>
          </cell>
        </row>
        <row r="21314">
          <cell r="F21314">
            <v>6</v>
          </cell>
        </row>
        <row r="21315">
          <cell r="F21315">
            <v>6</v>
          </cell>
        </row>
        <row r="21316">
          <cell r="F21316">
            <v>6</v>
          </cell>
        </row>
        <row r="21317">
          <cell r="F21317">
            <v>6</v>
          </cell>
        </row>
        <row r="21318">
          <cell r="F21318">
            <v>6</v>
          </cell>
        </row>
        <row r="21319">
          <cell r="F21319">
            <v>6</v>
          </cell>
        </row>
        <row r="21320">
          <cell r="F21320">
            <v>6</v>
          </cell>
        </row>
        <row r="21321">
          <cell r="F21321">
            <v>6</v>
          </cell>
        </row>
        <row r="21322">
          <cell r="F21322">
            <v>6</v>
          </cell>
        </row>
        <row r="21323">
          <cell r="F21323">
            <v>6</v>
          </cell>
        </row>
        <row r="21324">
          <cell r="F21324">
            <v>6</v>
          </cell>
        </row>
        <row r="21325">
          <cell r="F21325">
            <v>6</v>
          </cell>
        </row>
        <row r="21326">
          <cell r="F21326">
            <v>6</v>
          </cell>
        </row>
        <row r="21327">
          <cell r="F21327">
            <v>6</v>
          </cell>
        </row>
        <row r="21328">
          <cell r="F21328">
            <v>6</v>
          </cell>
        </row>
        <row r="21329">
          <cell r="F21329">
            <v>6</v>
          </cell>
        </row>
        <row r="21330">
          <cell r="F21330">
            <v>6</v>
          </cell>
        </row>
        <row r="21331">
          <cell r="F21331">
            <v>6</v>
          </cell>
        </row>
        <row r="21332">
          <cell r="F21332">
            <v>6</v>
          </cell>
        </row>
        <row r="21333">
          <cell r="F21333">
            <v>6</v>
          </cell>
        </row>
        <row r="21334">
          <cell r="F21334">
            <v>6</v>
          </cell>
        </row>
        <row r="21335">
          <cell r="F21335">
            <v>6</v>
          </cell>
        </row>
        <row r="21336">
          <cell r="F21336">
            <v>6</v>
          </cell>
        </row>
        <row r="21337">
          <cell r="F21337">
            <v>6</v>
          </cell>
        </row>
        <row r="21338">
          <cell r="F21338">
            <v>6</v>
          </cell>
        </row>
        <row r="21339">
          <cell r="F21339">
            <v>6</v>
          </cell>
        </row>
        <row r="21340">
          <cell r="F21340">
            <v>6</v>
          </cell>
        </row>
        <row r="21341">
          <cell r="F21341">
            <v>6</v>
          </cell>
        </row>
        <row r="21342">
          <cell r="F21342">
            <v>6</v>
          </cell>
        </row>
        <row r="21343">
          <cell r="F21343">
            <v>6</v>
          </cell>
        </row>
        <row r="21344">
          <cell r="F21344">
            <v>6</v>
          </cell>
        </row>
        <row r="21345">
          <cell r="F21345">
            <v>6</v>
          </cell>
        </row>
        <row r="21346">
          <cell r="F21346">
            <v>6</v>
          </cell>
        </row>
        <row r="21347">
          <cell r="F21347">
            <v>6</v>
          </cell>
        </row>
        <row r="21348">
          <cell r="F21348">
            <v>6</v>
          </cell>
        </row>
        <row r="21349">
          <cell r="F21349">
            <v>6</v>
          </cell>
        </row>
        <row r="21350">
          <cell r="F21350">
            <v>6</v>
          </cell>
        </row>
        <row r="21351">
          <cell r="F21351">
            <v>6</v>
          </cell>
        </row>
        <row r="21352">
          <cell r="F21352">
            <v>6</v>
          </cell>
        </row>
        <row r="21353">
          <cell r="F21353">
            <v>6</v>
          </cell>
        </row>
        <row r="21354">
          <cell r="F21354">
            <v>6</v>
          </cell>
        </row>
        <row r="21355">
          <cell r="F21355">
            <v>6</v>
          </cell>
        </row>
        <row r="21356">
          <cell r="F21356">
            <v>6</v>
          </cell>
        </row>
        <row r="21357">
          <cell r="F21357">
            <v>6</v>
          </cell>
        </row>
        <row r="21358">
          <cell r="F21358">
            <v>6</v>
          </cell>
        </row>
        <row r="21359">
          <cell r="F21359">
            <v>6</v>
          </cell>
        </row>
        <row r="21360">
          <cell r="F21360">
            <v>6</v>
          </cell>
        </row>
        <row r="21361">
          <cell r="F21361">
            <v>6</v>
          </cell>
        </row>
        <row r="21362">
          <cell r="F21362">
            <v>6</v>
          </cell>
        </row>
        <row r="21363">
          <cell r="F21363">
            <v>6</v>
          </cell>
        </row>
        <row r="21364">
          <cell r="F21364">
            <v>6</v>
          </cell>
        </row>
        <row r="21365">
          <cell r="F21365">
            <v>6</v>
          </cell>
        </row>
        <row r="21366">
          <cell r="F21366">
            <v>6</v>
          </cell>
        </row>
        <row r="21367">
          <cell r="F21367">
            <v>6</v>
          </cell>
        </row>
        <row r="21368">
          <cell r="F21368">
            <v>6</v>
          </cell>
        </row>
        <row r="21369">
          <cell r="F21369">
            <v>6</v>
          </cell>
        </row>
        <row r="21370">
          <cell r="F21370">
            <v>6</v>
          </cell>
        </row>
        <row r="21371">
          <cell r="F21371">
            <v>6</v>
          </cell>
        </row>
        <row r="21372">
          <cell r="F21372">
            <v>6</v>
          </cell>
        </row>
        <row r="21373">
          <cell r="F21373">
            <v>6</v>
          </cell>
        </row>
        <row r="21374">
          <cell r="F21374">
            <v>6</v>
          </cell>
        </row>
        <row r="21375">
          <cell r="F21375">
            <v>6</v>
          </cell>
        </row>
        <row r="21376">
          <cell r="F21376">
            <v>6</v>
          </cell>
        </row>
        <row r="21377">
          <cell r="F21377">
            <v>6</v>
          </cell>
        </row>
        <row r="21378">
          <cell r="F21378">
            <v>6</v>
          </cell>
        </row>
        <row r="21379">
          <cell r="F21379">
            <v>6</v>
          </cell>
        </row>
        <row r="21380">
          <cell r="F21380">
            <v>6</v>
          </cell>
        </row>
        <row r="21381">
          <cell r="F21381">
            <v>6</v>
          </cell>
        </row>
        <row r="21382">
          <cell r="F21382">
            <v>7</v>
          </cell>
        </row>
        <row r="21383">
          <cell r="F21383">
            <v>7</v>
          </cell>
        </row>
        <row r="21384">
          <cell r="F21384">
            <v>7</v>
          </cell>
        </row>
        <row r="21385">
          <cell r="F21385">
            <v>7</v>
          </cell>
        </row>
        <row r="21386">
          <cell r="F21386">
            <v>7</v>
          </cell>
        </row>
        <row r="21387">
          <cell r="F21387">
            <v>7</v>
          </cell>
        </row>
        <row r="21388">
          <cell r="F21388">
            <v>7</v>
          </cell>
        </row>
        <row r="21389">
          <cell r="F21389">
            <v>7</v>
          </cell>
        </row>
        <row r="21390">
          <cell r="F21390">
            <v>7</v>
          </cell>
        </row>
        <row r="21391">
          <cell r="F21391">
            <v>7</v>
          </cell>
        </row>
        <row r="21392">
          <cell r="F21392">
            <v>7</v>
          </cell>
        </row>
        <row r="21393">
          <cell r="F21393">
            <v>7</v>
          </cell>
        </row>
        <row r="21394">
          <cell r="F21394">
            <v>7</v>
          </cell>
        </row>
        <row r="21395">
          <cell r="F21395">
            <v>7</v>
          </cell>
        </row>
        <row r="21396">
          <cell r="F21396">
            <v>7</v>
          </cell>
        </row>
        <row r="21397">
          <cell r="F21397">
            <v>7</v>
          </cell>
        </row>
        <row r="21398">
          <cell r="F21398">
            <v>7</v>
          </cell>
        </row>
        <row r="21399">
          <cell r="F21399">
            <v>7</v>
          </cell>
        </row>
        <row r="21400">
          <cell r="F21400">
            <v>7</v>
          </cell>
        </row>
        <row r="21401">
          <cell r="F21401">
            <v>7</v>
          </cell>
        </row>
        <row r="21402">
          <cell r="F21402">
            <v>7</v>
          </cell>
        </row>
        <row r="21403">
          <cell r="F21403">
            <v>7</v>
          </cell>
        </row>
        <row r="21404">
          <cell r="F21404">
            <v>7</v>
          </cell>
        </row>
        <row r="21405">
          <cell r="F21405">
            <v>7</v>
          </cell>
        </row>
        <row r="21406">
          <cell r="F21406">
            <v>7</v>
          </cell>
        </row>
        <row r="21407">
          <cell r="F21407">
            <v>7</v>
          </cell>
        </row>
        <row r="21408">
          <cell r="F21408">
            <v>7</v>
          </cell>
        </row>
        <row r="21409">
          <cell r="F21409">
            <v>7</v>
          </cell>
        </row>
        <row r="21410">
          <cell r="F21410">
            <v>7</v>
          </cell>
        </row>
        <row r="21411">
          <cell r="F21411">
            <v>7</v>
          </cell>
        </row>
        <row r="21412">
          <cell r="F21412">
            <v>7</v>
          </cell>
        </row>
        <row r="21413">
          <cell r="F21413">
            <v>7</v>
          </cell>
        </row>
        <row r="21414">
          <cell r="F21414">
            <v>7</v>
          </cell>
        </row>
        <row r="21415">
          <cell r="F21415">
            <v>7</v>
          </cell>
        </row>
        <row r="21416">
          <cell r="F21416">
            <v>7</v>
          </cell>
        </row>
        <row r="21417">
          <cell r="F21417">
            <v>7</v>
          </cell>
        </row>
        <row r="21418">
          <cell r="F21418">
            <v>7</v>
          </cell>
        </row>
        <row r="21419">
          <cell r="F21419">
            <v>7</v>
          </cell>
        </row>
        <row r="21420">
          <cell r="F21420">
            <v>7</v>
          </cell>
        </row>
        <row r="21421">
          <cell r="F21421">
            <v>7</v>
          </cell>
        </row>
        <row r="21422">
          <cell r="F21422">
            <v>7</v>
          </cell>
        </row>
        <row r="21423">
          <cell r="F21423">
            <v>7</v>
          </cell>
        </row>
        <row r="21424">
          <cell r="F21424">
            <v>7</v>
          </cell>
        </row>
        <row r="21425">
          <cell r="F21425">
            <v>7</v>
          </cell>
        </row>
        <row r="21426">
          <cell r="F21426">
            <v>7</v>
          </cell>
        </row>
        <row r="21427">
          <cell r="F21427">
            <v>7</v>
          </cell>
        </row>
        <row r="21428">
          <cell r="F21428">
            <v>7</v>
          </cell>
        </row>
        <row r="21429">
          <cell r="F21429">
            <v>7</v>
          </cell>
        </row>
        <row r="21430">
          <cell r="F21430">
            <v>7</v>
          </cell>
        </row>
        <row r="21431">
          <cell r="F21431">
            <v>7</v>
          </cell>
        </row>
        <row r="21432">
          <cell r="F21432">
            <v>7</v>
          </cell>
        </row>
        <row r="21433">
          <cell r="F21433">
            <v>7</v>
          </cell>
        </row>
        <row r="21434">
          <cell r="F21434">
            <v>7</v>
          </cell>
        </row>
        <row r="21435">
          <cell r="F21435">
            <v>7</v>
          </cell>
        </row>
        <row r="21436">
          <cell r="F21436">
            <v>7</v>
          </cell>
        </row>
        <row r="21437">
          <cell r="F21437">
            <v>7</v>
          </cell>
        </row>
        <row r="21438">
          <cell r="F21438">
            <v>7</v>
          </cell>
        </row>
        <row r="21439">
          <cell r="F21439">
            <v>7</v>
          </cell>
        </row>
        <row r="21440">
          <cell r="F21440">
            <v>7</v>
          </cell>
        </row>
        <row r="21441">
          <cell r="F21441">
            <v>7</v>
          </cell>
        </row>
        <row r="21442">
          <cell r="F21442">
            <v>7</v>
          </cell>
        </row>
        <row r="21443">
          <cell r="F21443">
            <v>7</v>
          </cell>
        </row>
        <row r="21444">
          <cell r="F21444">
            <v>7</v>
          </cell>
        </row>
        <row r="21445">
          <cell r="F21445">
            <v>7</v>
          </cell>
        </row>
        <row r="21446">
          <cell r="F21446">
            <v>7</v>
          </cell>
        </row>
        <row r="21447">
          <cell r="F21447">
            <v>7</v>
          </cell>
        </row>
        <row r="21448">
          <cell r="F21448">
            <v>7</v>
          </cell>
        </row>
        <row r="21449">
          <cell r="F21449">
            <v>7</v>
          </cell>
        </row>
        <row r="21450">
          <cell r="F21450">
            <v>7</v>
          </cell>
        </row>
        <row r="21451">
          <cell r="F21451">
            <v>7</v>
          </cell>
        </row>
        <row r="21452">
          <cell r="F21452">
            <v>7</v>
          </cell>
        </row>
        <row r="21453">
          <cell r="F21453">
            <v>7</v>
          </cell>
        </row>
        <row r="21454">
          <cell r="F21454">
            <v>7</v>
          </cell>
        </row>
        <row r="21455">
          <cell r="F21455">
            <v>7</v>
          </cell>
        </row>
        <row r="21456">
          <cell r="F21456">
            <v>7</v>
          </cell>
        </row>
        <row r="21457">
          <cell r="F21457">
            <v>7</v>
          </cell>
        </row>
        <row r="21458">
          <cell r="F21458">
            <v>7</v>
          </cell>
        </row>
        <row r="21459">
          <cell r="F21459">
            <v>7</v>
          </cell>
        </row>
        <row r="21460">
          <cell r="F21460">
            <v>7</v>
          </cell>
        </row>
        <row r="21461">
          <cell r="F21461">
            <v>7</v>
          </cell>
        </row>
        <row r="21462">
          <cell r="F21462">
            <v>7</v>
          </cell>
        </row>
        <row r="21463">
          <cell r="F21463">
            <v>7</v>
          </cell>
        </row>
        <row r="21464">
          <cell r="F21464">
            <v>7</v>
          </cell>
        </row>
        <row r="21465">
          <cell r="F21465">
            <v>7</v>
          </cell>
        </row>
        <row r="21466">
          <cell r="F21466">
            <v>7</v>
          </cell>
        </row>
        <row r="21467">
          <cell r="F21467">
            <v>7</v>
          </cell>
        </row>
        <row r="21468">
          <cell r="F21468">
            <v>7</v>
          </cell>
        </row>
        <row r="21469">
          <cell r="F21469">
            <v>7</v>
          </cell>
        </row>
        <row r="21470">
          <cell r="F21470">
            <v>7</v>
          </cell>
        </row>
        <row r="21471">
          <cell r="F21471">
            <v>7</v>
          </cell>
        </row>
        <row r="21472">
          <cell r="F21472">
            <v>7</v>
          </cell>
        </row>
        <row r="21473">
          <cell r="F21473">
            <v>7</v>
          </cell>
        </row>
        <row r="21474">
          <cell r="F21474">
            <v>7</v>
          </cell>
        </row>
        <row r="21475">
          <cell r="F21475">
            <v>7</v>
          </cell>
        </row>
        <row r="21476">
          <cell r="F21476">
            <v>7</v>
          </cell>
        </row>
        <row r="21477">
          <cell r="F21477">
            <v>7</v>
          </cell>
        </row>
        <row r="21478">
          <cell r="F21478">
            <v>1</v>
          </cell>
        </row>
        <row r="21479">
          <cell r="F21479">
            <v>1</v>
          </cell>
        </row>
        <row r="21480">
          <cell r="F21480">
            <v>1</v>
          </cell>
        </row>
        <row r="21481">
          <cell r="F21481">
            <v>1</v>
          </cell>
        </row>
        <row r="21482">
          <cell r="F21482">
            <v>1</v>
          </cell>
        </row>
        <row r="21483">
          <cell r="F21483">
            <v>1</v>
          </cell>
        </row>
        <row r="21484">
          <cell r="F21484">
            <v>1</v>
          </cell>
        </row>
        <row r="21485">
          <cell r="F21485">
            <v>1</v>
          </cell>
        </row>
        <row r="21486">
          <cell r="F21486">
            <v>1</v>
          </cell>
        </row>
        <row r="21487">
          <cell r="F21487">
            <v>1</v>
          </cell>
        </row>
        <row r="21488">
          <cell r="F21488">
            <v>1</v>
          </cell>
        </row>
        <row r="21489">
          <cell r="F21489">
            <v>1</v>
          </cell>
        </row>
        <row r="21490">
          <cell r="F21490">
            <v>1</v>
          </cell>
        </row>
        <row r="21491">
          <cell r="F21491">
            <v>1</v>
          </cell>
        </row>
        <row r="21492">
          <cell r="F21492">
            <v>1</v>
          </cell>
        </row>
        <row r="21493">
          <cell r="F21493">
            <v>1</v>
          </cell>
        </row>
        <row r="21494">
          <cell r="F21494">
            <v>1</v>
          </cell>
        </row>
        <row r="21495">
          <cell r="F21495">
            <v>1</v>
          </cell>
        </row>
        <row r="21496">
          <cell r="F21496">
            <v>1</v>
          </cell>
        </row>
        <row r="21497">
          <cell r="F21497">
            <v>1</v>
          </cell>
        </row>
        <row r="21498">
          <cell r="F21498">
            <v>1</v>
          </cell>
        </row>
        <row r="21499">
          <cell r="F21499">
            <v>1</v>
          </cell>
        </row>
        <row r="21500">
          <cell r="F21500">
            <v>1</v>
          </cell>
        </row>
        <row r="21501">
          <cell r="F21501">
            <v>1</v>
          </cell>
        </row>
        <row r="21502">
          <cell r="F21502">
            <v>1</v>
          </cell>
        </row>
        <row r="21503">
          <cell r="F21503">
            <v>1</v>
          </cell>
        </row>
        <row r="21504">
          <cell r="F21504">
            <v>1</v>
          </cell>
        </row>
        <row r="21505">
          <cell r="F21505">
            <v>1</v>
          </cell>
        </row>
        <row r="21506">
          <cell r="F21506">
            <v>1</v>
          </cell>
        </row>
        <row r="21507">
          <cell r="F21507">
            <v>1</v>
          </cell>
        </row>
        <row r="21508">
          <cell r="F21508">
            <v>1</v>
          </cell>
        </row>
        <row r="21509">
          <cell r="F21509">
            <v>1</v>
          </cell>
        </row>
        <row r="21510">
          <cell r="F21510">
            <v>1</v>
          </cell>
        </row>
        <row r="21511">
          <cell r="F21511">
            <v>1</v>
          </cell>
        </row>
        <row r="21512">
          <cell r="F21512">
            <v>1</v>
          </cell>
        </row>
        <row r="21513">
          <cell r="F21513">
            <v>1</v>
          </cell>
        </row>
        <row r="21514">
          <cell r="F21514">
            <v>1</v>
          </cell>
        </row>
        <row r="21515">
          <cell r="F21515">
            <v>1</v>
          </cell>
        </row>
        <row r="21516">
          <cell r="F21516">
            <v>1</v>
          </cell>
        </row>
        <row r="21517">
          <cell r="F21517">
            <v>1</v>
          </cell>
        </row>
        <row r="21518">
          <cell r="F21518">
            <v>1</v>
          </cell>
        </row>
        <row r="21519">
          <cell r="F21519">
            <v>1</v>
          </cell>
        </row>
        <row r="21520">
          <cell r="F21520">
            <v>1</v>
          </cell>
        </row>
        <row r="21521">
          <cell r="F21521">
            <v>1</v>
          </cell>
        </row>
        <row r="21522">
          <cell r="F21522">
            <v>1</v>
          </cell>
        </row>
        <row r="21523">
          <cell r="F21523">
            <v>1</v>
          </cell>
        </row>
        <row r="21524">
          <cell r="F21524">
            <v>1</v>
          </cell>
        </row>
        <row r="21525">
          <cell r="F21525">
            <v>1</v>
          </cell>
        </row>
        <row r="21526">
          <cell r="F21526">
            <v>1</v>
          </cell>
        </row>
        <row r="21527">
          <cell r="F21527">
            <v>1</v>
          </cell>
        </row>
        <row r="21528">
          <cell r="F21528">
            <v>1</v>
          </cell>
        </row>
        <row r="21529">
          <cell r="F21529">
            <v>1</v>
          </cell>
        </row>
        <row r="21530">
          <cell r="F21530">
            <v>1</v>
          </cell>
        </row>
        <row r="21531">
          <cell r="F21531">
            <v>1</v>
          </cell>
        </row>
        <row r="21532">
          <cell r="F21532">
            <v>1</v>
          </cell>
        </row>
        <row r="21533">
          <cell r="F21533">
            <v>1</v>
          </cell>
        </row>
        <row r="21534">
          <cell r="F21534">
            <v>1</v>
          </cell>
        </row>
        <row r="21535">
          <cell r="F21535">
            <v>1</v>
          </cell>
        </row>
        <row r="21536">
          <cell r="F21536">
            <v>1</v>
          </cell>
        </row>
        <row r="21537">
          <cell r="F21537">
            <v>1</v>
          </cell>
        </row>
        <row r="21538">
          <cell r="F21538">
            <v>1</v>
          </cell>
        </row>
        <row r="21539">
          <cell r="F21539">
            <v>1</v>
          </cell>
        </row>
        <row r="21540">
          <cell r="F21540">
            <v>1</v>
          </cell>
        </row>
        <row r="21541">
          <cell r="F21541">
            <v>1</v>
          </cell>
        </row>
        <row r="21542">
          <cell r="F21542">
            <v>1</v>
          </cell>
        </row>
        <row r="21543">
          <cell r="F21543">
            <v>1</v>
          </cell>
        </row>
        <row r="21544">
          <cell r="F21544">
            <v>1</v>
          </cell>
        </row>
        <row r="21545">
          <cell r="F21545">
            <v>1</v>
          </cell>
        </row>
        <row r="21546">
          <cell r="F21546">
            <v>1</v>
          </cell>
        </row>
        <row r="21547">
          <cell r="F21547">
            <v>1</v>
          </cell>
        </row>
        <row r="21548">
          <cell r="F21548">
            <v>1</v>
          </cell>
        </row>
        <row r="21549">
          <cell r="F21549">
            <v>1</v>
          </cell>
        </row>
        <row r="21550">
          <cell r="F21550">
            <v>1</v>
          </cell>
        </row>
        <row r="21551">
          <cell r="F21551">
            <v>1</v>
          </cell>
        </row>
        <row r="21552">
          <cell r="F21552">
            <v>1</v>
          </cell>
        </row>
        <row r="21553">
          <cell r="F21553">
            <v>1</v>
          </cell>
        </row>
        <row r="21554">
          <cell r="F21554">
            <v>1</v>
          </cell>
        </row>
        <row r="21555">
          <cell r="F21555">
            <v>1</v>
          </cell>
        </row>
        <row r="21556">
          <cell r="F21556">
            <v>1</v>
          </cell>
        </row>
        <row r="21557">
          <cell r="F21557">
            <v>1</v>
          </cell>
        </row>
        <row r="21558">
          <cell r="F21558">
            <v>1</v>
          </cell>
        </row>
        <row r="21559">
          <cell r="F21559">
            <v>1</v>
          </cell>
        </row>
        <row r="21560">
          <cell r="F21560">
            <v>1</v>
          </cell>
        </row>
        <row r="21561">
          <cell r="F21561">
            <v>1</v>
          </cell>
        </row>
        <row r="21562">
          <cell r="F21562">
            <v>1</v>
          </cell>
        </row>
        <row r="21563">
          <cell r="F21563">
            <v>1</v>
          </cell>
        </row>
        <row r="21564">
          <cell r="F21564">
            <v>1</v>
          </cell>
        </row>
        <row r="21565">
          <cell r="F21565">
            <v>1</v>
          </cell>
        </row>
        <row r="21566">
          <cell r="F21566">
            <v>1</v>
          </cell>
        </row>
        <row r="21567">
          <cell r="F21567">
            <v>1</v>
          </cell>
        </row>
        <row r="21568">
          <cell r="F21568">
            <v>1</v>
          </cell>
        </row>
        <row r="21569">
          <cell r="F21569">
            <v>1</v>
          </cell>
        </row>
        <row r="21570">
          <cell r="F21570">
            <v>1</v>
          </cell>
        </row>
        <row r="21571">
          <cell r="F21571">
            <v>1</v>
          </cell>
        </row>
        <row r="21572">
          <cell r="F21572">
            <v>1</v>
          </cell>
        </row>
        <row r="21573">
          <cell r="F21573">
            <v>1</v>
          </cell>
        </row>
        <row r="21574">
          <cell r="F21574">
            <v>2</v>
          </cell>
        </row>
        <row r="21575">
          <cell r="F21575">
            <v>2</v>
          </cell>
        </row>
        <row r="21576">
          <cell r="F21576">
            <v>2</v>
          </cell>
        </row>
        <row r="21577">
          <cell r="F21577">
            <v>2</v>
          </cell>
        </row>
        <row r="21578">
          <cell r="F21578">
            <v>2</v>
          </cell>
        </row>
        <row r="21579">
          <cell r="F21579">
            <v>2</v>
          </cell>
        </row>
        <row r="21580">
          <cell r="F21580">
            <v>2</v>
          </cell>
        </row>
        <row r="21581">
          <cell r="F21581">
            <v>2</v>
          </cell>
        </row>
        <row r="21582">
          <cell r="F21582">
            <v>2</v>
          </cell>
        </row>
        <row r="21583">
          <cell r="F21583">
            <v>2</v>
          </cell>
        </row>
        <row r="21584">
          <cell r="F21584">
            <v>2</v>
          </cell>
        </row>
        <row r="21585">
          <cell r="F21585">
            <v>2</v>
          </cell>
        </row>
        <row r="21586">
          <cell r="F21586">
            <v>2</v>
          </cell>
        </row>
        <row r="21587">
          <cell r="F21587">
            <v>2</v>
          </cell>
        </row>
        <row r="21588">
          <cell r="F21588">
            <v>2</v>
          </cell>
        </row>
        <row r="21589">
          <cell r="F21589">
            <v>2</v>
          </cell>
        </row>
        <row r="21590">
          <cell r="F21590">
            <v>2</v>
          </cell>
        </row>
        <row r="21591">
          <cell r="F21591">
            <v>2</v>
          </cell>
        </row>
        <row r="21592">
          <cell r="F21592">
            <v>2</v>
          </cell>
        </row>
        <row r="21593">
          <cell r="F21593">
            <v>2</v>
          </cell>
        </row>
        <row r="21594">
          <cell r="F21594">
            <v>2</v>
          </cell>
        </row>
        <row r="21595">
          <cell r="F21595">
            <v>2</v>
          </cell>
        </row>
        <row r="21596">
          <cell r="F21596">
            <v>2</v>
          </cell>
        </row>
        <row r="21597">
          <cell r="F21597">
            <v>2</v>
          </cell>
        </row>
        <row r="21598">
          <cell r="F21598">
            <v>2</v>
          </cell>
        </row>
        <row r="21599">
          <cell r="F21599">
            <v>2</v>
          </cell>
        </row>
        <row r="21600">
          <cell r="F21600">
            <v>2</v>
          </cell>
        </row>
        <row r="21601">
          <cell r="F21601">
            <v>2</v>
          </cell>
        </row>
        <row r="21602">
          <cell r="F21602">
            <v>2</v>
          </cell>
        </row>
        <row r="21603">
          <cell r="F21603">
            <v>2</v>
          </cell>
        </row>
        <row r="21604">
          <cell r="F21604">
            <v>2</v>
          </cell>
        </row>
        <row r="21605">
          <cell r="F21605">
            <v>2</v>
          </cell>
        </row>
        <row r="21606">
          <cell r="F21606">
            <v>2</v>
          </cell>
        </row>
        <row r="21607">
          <cell r="F21607">
            <v>2</v>
          </cell>
        </row>
        <row r="21608">
          <cell r="F21608">
            <v>2</v>
          </cell>
        </row>
        <row r="21609">
          <cell r="F21609">
            <v>2</v>
          </cell>
        </row>
        <row r="21610">
          <cell r="F21610">
            <v>2</v>
          </cell>
        </row>
        <row r="21611">
          <cell r="F21611">
            <v>2</v>
          </cell>
        </row>
        <row r="21612">
          <cell r="F21612">
            <v>2</v>
          </cell>
        </row>
        <row r="21613">
          <cell r="F21613">
            <v>2</v>
          </cell>
        </row>
        <row r="21614">
          <cell r="F21614">
            <v>2</v>
          </cell>
        </row>
        <row r="21615">
          <cell r="F21615">
            <v>2</v>
          </cell>
        </row>
        <row r="21616">
          <cell r="F21616">
            <v>2</v>
          </cell>
        </row>
        <row r="21617">
          <cell r="F21617">
            <v>2</v>
          </cell>
        </row>
        <row r="21618">
          <cell r="F21618">
            <v>2</v>
          </cell>
        </row>
        <row r="21619">
          <cell r="F21619">
            <v>2</v>
          </cell>
        </row>
        <row r="21620">
          <cell r="F21620">
            <v>2</v>
          </cell>
        </row>
        <row r="21621">
          <cell r="F21621">
            <v>2</v>
          </cell>
        </row>
        <row r="21622">
          <cell r="F21622">
            <v>2</v>
          </cell>
        </row>
        <row r="21623">
          <cell r="F21623">
            <v>2</v>
          </cell>
        </row>
        <row r="21624">
          <cell r="F21624">
            <v>2</v>
          </cell>
        </row>
        <row r="21625">
          <cell r="F21625">
            <v>2</v>
          </cell>
        </row>
        <row r="21626">
          <cell r="F21626">
            <v>2</v>
          </cell>
        </row>
        <row r="21627">
          <cell r="F21627">
            <v>2</v>
          </cell>
        </row>
        <row r="21628">
          <cell r="F21628">
            <v>2</v>
          </cell>
        </row>
        <row r="21629">
          <cell r="F21629">
            <v>2</v>
          </cell>
        </row>
        <row r="21630">
          <cell r="F21630">
            <v>2</v>
          </cell>
        </row>
        <row r="21631">
          <cell r="F21631">
            <v>2</v>
          </cell>
        </row>
        <row r="21632">
          <cell r="F21632">
            <v>2</v>
          </cell>
        </row>
        <row r="21633">
          <cell r="F21633">
            <v>2</v>
          </cell>
        </row>
        <row r="21634">
          <cell r="F21634">
            <v>2</v>
          </cell>
        </row>
        <row r="21635">
          <cell r="F21635">
            <v>2</v>
          </cell>
        </row>
        <row r="21636">
          <cell r="F21636">
            <v>2</v>
          </cell>
        </row>
        <row r="21637">
          <cell r="F21637">
            <v>2</v>
          </cell>
        </row>
        <row r="21638">
          <cell r="F21638">
            <v>2</v>
          </cell>
        </row>
        <row r="21639">
          <cell r="F21639">
            <v>2</v>
          </cell>
        </row>
        <row r="21640">
          <cell r="F21640">
            <v>2</v>
          </cell>
        </row>
        <row r="21641">
          <cell r="F21641">
            <v>2</v>
          </cell>
        </row>
        <row r="21642">
          <cell r="F21642">
            <v>2</v>
          </cell>
        </row>
        <row r="21643">
          <cell r="F21643">
            <v>2</v>
          </cell>
        </row>
        <row r="21644">
          <cell r="F21644">
            <v>2</v>
          </cell>
        </row>
        <row r="21645">
          <cell r="F21645">
            <v>2</v>
          </cell>
        </row>
        <row r="21646">
          <cell r="F21646">
            <v>2</v>
          </cell>
        </row>
        <row r="21647">
          <cell r="F21647">
            <v>2</v>
          </cell>
        </row>
        <row r="21648">
          <cell r="F21648">
            <v>2</v>
          </cell>
        </row>
        <row r="21649">
          <cell r="F21649">
            <v>2</v>
          </cell>
        </row>
        <row r="21650">
          <cell r="F21650">
            <v>2</v>
          </cell>
        </row>
        <row r="21651">
          <cell r="F21651">
            <v>2</v>
          </cell>
        </row>
        <row r="21652">
          <cell r="F21652">
            <v>2</v>
          </cell>
        </row>
        <row r="21653">
          <cell r="F21653">
            <v>2</v>
          </cell>
        </row>
        <row r="21654">
          <cell r="F21654">
            <v>2</v>
          </cell>
        </row>
        <row r="21655">
          <cell r="F21655">
            <v>2</v>
          </cell>
        </row>
        <row r="21656">
          <cell r="F21656">
            <v>2</v>
          </cell>
        </row>
        <row r="21657">
          <cell r="F21657">
            <v>2</v>
          </cell>
        </row>
        <row r="21658">
          <cell r="F21658">
            <v>2</v>
          </cell>
        </row>
        <row r="21659">
          <cell r="F21659">
            <v>2</v>
          </cell>
        </row>
        <row r="21660">
          <cell r="F21660">
            <v>2</v>
          </cell>
        </row>
        <row r="21661">
          <cell r="F21661">
            <v>2</v>
          </cell>
        </row>
        <row r="21662">
          <cell r="F21662">
            <v>2</v>
          </cell>
        </row>
        <row r="21663">
          <cell r="F21663">
            <v>2</v>
          </cell>
        </row>
        <row r="21664">
          <cell r="F21664">
            <v>2</v>
          </cell>
        </row>
        <row r="21665">
          <cell r="F21665">
            <v>2</v>
          </cell>
        </row>
        <row r="21666">
          <cell r="F21666">
            <v>2</v>
          </cell>
        </row>
        <row r="21667">
          <cell r="F21667">
            <v>2</v>
          </cell>
        </row>
        <row r="21668">
          <cell r="F21668">
            <v>2</v>
          </cell>
        </row>
        <row r="21669">
          <cell r="F21669">
            <v>2</v>
          </cell>
        </row>
        <row r="21670">
          <cell r="F21670">
            <v>3</v>
          </cell>
        </row>
        <row r="21671">
          <cell r="F21671">
            <v>3</v>
          </cell>
        </row>
        <row r="21672">
          <cell r="F21672">
            <v>3</v>
          </cell>
        </row>
        <row r="21673">
          <cell r="F21673">
            <v>3</v>
          </cell>
        </row>
        <row r="21674">
          <cell r="F21674">
            <v>3</v>
          </cell>
        </row>
        <row r="21675">
          <cell r="F21675">
            <v>3</v>
          </cell>
        </row>
        <row r="21676">
          <cell r="F21676">
            <v>3</v>
          </cell>
        </row>
        <row r="21677">
          <cell r="F21677">
            <v>3</v>
          </cell>
        </row>
        <row r="21678">
          <cell r="F21678">
            <v>3</v>
          </cell>
        </row>
        <row r="21679">
          <cell r="F21679">
            <v>3</v>
          </cell>
        </row>
        <row r="21680">
          <cell r="F21680">
            <v>3</v>
          </cell>
        </row>
        <row r="21681">
          <cell r="F21681">
            <v>3</v>
          </cell>
        </row>
        <row r="21682">
          <cell r="F21682">
            <v>3</v>
          </cell>
        </row>
        <row r="21683">
          <cell r="F21683">
            <v>3</v>
          </cell>
        </row>
        <row r="21684">
          <cell r="F21684">
            <v>3</v>
          </cell>
        </row>
        <row r="21685">
          <cell r="F21685">
            <v>3</v>
          </cell>
        </row>
        <row r="21686">
          <cell r="F21686">
            <v>3</v>
          </cell>
        </row>
        <row r="21687">
          <cell r="F21687">
            <v>3</v>
          </cell>
        </row>
        <row r="21688">
          <cell r="F21688">
            <v>3</v>
          </cell>
        </row>
        <row r="21689">
          <cell r="F21689">
            <v>3</v>
          </cell>
        </row>
        <row r="21690">
          <cell r="F21690">
            <v>3</v>
          </cell>
        </row>
        <row r="21691">
          <cell r="F21691">
            <v>3</v>
          </cell>
        </row>
        <row r="21692">
          <cell r="F21692">
            <v>3</v>
          </cell>
        </row>
        <row r="21693">
          <cell r="F21693">
            <v>3</v>
          </cell>
        </row>
        <row r="21694">
          <cell r="F21694">
            <v>3</v>
          </cell>
        </row>
        <row r="21695">
          <cell r="F21695">
            <v>3</v>
          </cell>
        </row>
        <row r="21696">
          <cell r="F21696">
            <v>3</v>
          </cell>
        </row>
        <row r="21697">
          <cell r="F21697">
            <v>3</v>
          </cell>
        </row>
        <row r="21698">
          <cell r="F21698">
            <v>3</v>
          </cell>
        </row>
        <row r="21699">
          <cell r="F21699">
            <v>3</v>
          </cell>
        </row>
        <row r="21700">
          <cell r="F21700">
            <v>3</v>
          </cell>
        </row>
        <row r="21701">
          <cell r="F21701">
            <v>3</v>
          </cell>
        </row>
        <row r="21702">
          <cell r="F21702">
            <v>3</v>
          </cell>
        </row>
        <row r="21703">
          <cell r="F21703">
            <v>3</v>
          </cell>
        </row>
        <row r="21704">
          <cell r="F21704">
            <v>3</v>
          </cell>
        </row>
        <row r="21705">
          <cell r="F21705">
            <v>3</v>
          </cell>
        </row>
        <row r="21706">
          <cell r="F21706">
            <v>3</v>
          </cell>
        </row>
        <row r="21707">
          <cell r="F21707">
            <v>3</v>
          </cell>
        </row>
        <row r="21708">
          <cell r="F21708">
            <v>3</v>
          </cell>
        </row>
        <row r="21709">
          <cell r="F21709">
            <v>3</v>
          </cell>
        </row>
        <row r="21710">
          <cell r="F21710">
            <v>3</v>
          </cell>
        </row>
        <row r="21711">
          <cell r="F21711">
            <v>3</v>
          </cell>
        </row>
        <row r="21712">
          <cell r="F21712">
            <v>3</v>
          </cell>
        </row>
        <row r="21713">
          <cell r="F21713">
            <v>3</v>
          </cell>
        </row>
        <row r="21714">
          <cell r="F21714">
            <v>3</v>
          </cell>
        </row>
        <row r="21715">
          <cell r="F21715">
            <v>3</v>
          </cell>
        </row>
        <row r="21716">
          <cell r="F21716">
            <v>3</v>
          </cell>
        </row>
        <row r="21717">
          <cell r="F21717">
            <v>3</v>
          </cell>
        </row>
        <row r="21718">
          <cell r="F21718">
            <v>3</v>
          </cell>
        </row>
        <row r="21719">
          <cell r="F21719">
            <v>3</v>
          </cell>
        </row>
        <row r="21720">
          <cell r="F21720">
            <v>3</v>
          </cell>
        </row>
        <row r="21721">
          <cell r="F21721">
            <v>3</v>
          </cell>
        </row>
        <row r="21722">
          <cell r="F21722">
            <v>3</v>
          </cell>
        </row>
        <row r="21723">
          <cell r="F21723">
            <v>3</v>
          </cell>
        </row>
        <row r="21724">
          <cell r="F21724">
            <v>3</v>
          </cell>
        </row>
        <row r="21725">
          <cell r="F21725">
            <v>3</v>
          </cell>
        </row>
        <row r="21726">
          <cell r="F21726">
            <v>3</v>
          </cell>
        </row>
        <row r="21727">
          <cell r="F21727">
            <v>3</v>
          </cell>
        </row>
        <row r="21728">
          <cell r="F21728">
            <v>3</v>
          </cell>
        </row>
        <row r="21729">
          <cell r="F21729">
            <v>3</v>
          </cell>
        </row>
        <row r="21730">
          <cell r="F21730">
            <v>3</v>
          </cell>
        </row>
        <row r="21731">
          <cell r="F21731">
            <v>3</v>
          </cell>
        </row>
        <row r="21732">
          <cell r="F21732">
            <v>3</v>
          </cell>
        </row>
        <row r="21733">
          <cell r="F21733">
            <v>3</v>
          </cell>
        </row>
        <row r="21734">
          <cell r="F21734">
            <v>3</v>
          </cell>
        </row>
        <row r="21735">
          <cell r="F21735">
            <v>3</v>
          </cell>
        </row>
        <row r="21736">
          <cell r="F21736">
            <v>3</v>
          </cell>
        </row>
        <row r="21737">
          <cell r="F21737">
            <v>3</v>
          </cell>
        </row>
        <row r="21738">
          <cell r="F21738">
            <v>3</v>
          </cell>
        </row>
        <row r="21739">
          <cell r="F21739">
            <v>3</v>
          </cell>
        </row>
        <row r="21740">
          <cell r="F21740">
            <v>3</v>
          </cell>
        </row>
        <row r="21741">
          <cell r="F21741">
            <v>3</v>
          </cell>
        </row>
        <row r="21742">
          <cell r="F21742">
            <v>3</v>
          </cell>
        </row>
        <row r="21743">
          <cell r="F21743">
            <v>3</v>
          </cell>
        </row>
        <row r="21744">
          <cell r="F21744">
            <v>3</v>
          </cell>
        </row>
        <row r="21745">
          <cell r="F21745">
            <v>3</v>
          </cell>
        </row>
        <row r="21746">
          <cell r="F21746">
            <v>3</v>
          </cell>
        </row>
        <row r="21747">
          <cell r="F21747">
            <v>3</v>
          </cell>
        </row>
        <row r="21748">
          <cell r="F21748">
            <v>3</v>
          </cell>
        </row>
        <row r="21749">
          <cell r="F21749">
            <v>3</v>
          </cell>
        </row>
        <row r="21750">
          <cell r="F21750">
            <v>3</v>
          </cell>
        </row>
        <row r="21751">
          <cell r="F21751">
            <v>3</v>
          </cell>
        </row>
        <row r="21752">
          <cell r="F21752">
            <v>3</v>
          </cell>
        </row>
        <row r="21753">
          <cell r="F21753">
            <v>3</v>
          </cell>
        </row>
        <row r="21754">
          <cell r="F21754">
            <v>3</v>
          </cell>
        </row>
        <row r="21755">
          <cell r="F21755">
            <v>3</v>
          </cell>
        </row>
        <row r="21756">
          <cell r="F21756">
            <v>3</v>
          </cell>
        </row>
        <row r="21757">
          <cell r="F21757">
            <v>3</v>
          </cell>
        </row>
        <row r="21758">
          <cell r="F21758">
            <v>3</v>
          </cell>
        </row>
        <row r="21759">
          <cell r="F21759">
            <v>3</v>
          </cell>
        </row>
        <row r="21760">
          <cell r="F21760">
            <v>3</v>
          </cell>
        </row>
        <row r="21761">
          <cell r="F21761">
            <v>3</v>
          </cell>
        </row>
        <row r="21762">
          <cell r="F21762">
            <v>3</v>
          </cell>
        </row>
        <row r="21763">
          <cell r="F21763">
            <v>3</v>
          </cell>
        </row>
        <row r="21764">
          <cell r="F21764">
            <v>3</v>
          </cell>
        </row>
        <row r="21765">
          <cell r="F21765">
            <v>3</v>
          </cell>
        </row>
        <row r="21766">
          <cell r="F21766">
            <v>4</v>
          </cell>
        </row>
        <row r="21767">
          <cell r="F21767">
            <v>4</v>
          </cell>
        </row>
        <row r="21768">
          <cell r="F21768">
            <v>4</v>
          </cell>
        </row>
        <row r="21769">
          <cell r="F21769">
            <v>4</v>
          </cell>
        </row>
        <row r="21770">
          <cell r="F21770">
            <v>4</v>
          </cell>
        </row>
        <row r="21771">
          <cell r="F21771">
            <v>4</v>
          </cell>
        </row>
        <row r="21772">
          <cell r="F21772">
            <v>4</v>
          </cell>
        </row>
        <row r="21773">
          <cell r="F21773">
            <v>4</v>
          </cell>
        </row>
        <row r="21774">
          <cell r="F21774">
            <v>4</v>
          </cell>
        </row>
        <row r="21775">
          <cell r="F21775">
            <v>4</v>
          </cell>
        </row>
        <row r="21776">
          <cell r="F21776">
            <v>4</v>
          </cell>
        </row>
        <row r="21777">
          <cell r="F21777">
            <v>4</v>
          </cell>
        </row>
        <row r="21778">
          <cell r="F21778">
            <v>4</v>
          </cell>
        </row>
        <row r="21779">
          <cell r="F21779">
            <v>4</v>
          </cell>
        </row>
        <row r="21780">
          <cell r="F21780">
            <v>4</v>
          </cell>
        </row>
        <row r="21781">
          <cell r="F21781">
            <v>4</v>
          </cell>
        </row>
        <row r="21782">
          <cell r="F21782">
            <v>4</v>
          </cell>
        </row>
        <row r="21783">
          <cell r="F21783">
            <v>4</v>
          </cell>
        </row>
        <row r="21784">
          <cell r="F21784">
            <v>4</v>
          </cell>
        </row>
        <row r="21785">
          <cell r="F21785">
            <v>4</v>
          </cell>
        </row>
        <row r="21786">
          <cell r="F21786">
            <v>4</v>
          </cell>
        </row>
        <row r="21787">
          <cell r="F21787">
            <v>4</v>
          </cell>
        </row>
        <row r="21788">
          <cell r="F21788">
            <v>4</v>
          </cell>
        </row>
        <row r="21789">
          <cell r="F21789">
            <v>4</v>
          </cell>
        </row>
        <row r="21790">
          <cell r="F21790">
            <v>4</v>
          </cell>
        </row>
        <row r="21791">
          <cell r="F21791">
            <v>4</v>
          </cell>
        </row>
        <row r="21792">
          <cell r="F21792">
            <v>4</v>
          </cell>
        </row>
        <row r="21793">
          <cell r="F21793">
            <v>4</v>
          </cell>
        </row>
        <row r="21794">
          <cell r="F21794">
            <v>4</v>
          </cell>
        </row>
        <row r="21795">
          <cell r="F21795">
            <v>4</v>
          </cell>
        </row>
        <row r="21796">
          <cell r="F21796">
            <v>4</v>
          </cell>
        </row>
        <row r="21797">
          <cell r="F21797">
            <v>4</v>
          </cell>
        </row>
        <row r="21798">
          <cell r="F21798">
            <v>4</v>
          </cell>
        </row>
        <row r="21799">
          <cell r="F21799">
            <v>4</v>
          </cell>
        </row>
        <row r="21800">
          <cell r="F21800">
            <v>4</v>
          </cell>
        </row>
        <row r="21801">
          <cell r="F21801">
            <v>4</v>
          </cell>
        </row>
        <row r="21802">
          <cell r="F21802">
            <v>4</v>
          </cell>
        </row>
        <row r="21803">
          <cell r="F21803">
            <v>4</v>
          </cell>
        </row>
        <row r="21804">
          <cell r="F21804">
            <v>4</v>
          </cell>
        </row>
        <row r="21805">
          <cell r="F21805">
            <v>4</v>
          </cell>
        </row>
        <row r="21806">
          <cell r="F21806">
            <v>4</v>
          </cell>
        </row>
        <row r="21807">
          <cell r="F21807">
            <v>4</v>
          </cell>
        </row>
        <row r="21808">
          <cell r="F21808">
            <v>4</v>
          </cell>
        </row>
        <row r="21809">
          <cell r="F21809">
            <v>4</v>
          </cell>
        </row>
        <row r="21810">
          <cell r="F21810">
            <v>4</v>
          </cell>
        </row>
        <row r="21811">
          <cell r="F21811">
            <v>4</v>
          </cell>
        </row>
        <row r="21812">
          <cell r="F21812">
            <v>4</v>
          </cell>
        </row>
        <row r="21813">
          <cell r="F21813">
            <v>4</v>
          </cell>
        </row>
        <row r="21814">
          <cell r="F21814">
            <v>4</v>
          </cell>
        </row>
        <row r="21815">
          <cell r="F21815">
            <v>4</v>
          </cell>
        </row>
        <row r="21816">
          <cell r="F21816">
            <v>4</v>
          </cell>
        </row>
        <row r="21817">
          <cell r="F21817">
            <v>4</v>
          </cell>
        </row>
        <row r="21818">
          <cell r="F21818">
            <v>4</v>
          </cell>
        </row>
        <row r="21819">
          <cell r="F21819">
            <v>4</v>
          </cell>
        </row>
        <row r="21820">
          <cell r="F21820">
            <v>4</v>
          </cell>
        </row>
        <row r="21821">
          <cell r="F21821">
            <v>4</v>
          </cell>
        </row>
        <row r="21822">
          <cell r="F21822">
            <v>4</v>
          </cell>
        </row>
        <row r="21823">
          <cell r="F21823">
            <v>4</v>
          </cell>
        </row>
        <row r="21824">
          <cell r="F21824">
            <v>4</v>
          </cell>
        </row>
        <row r="21825">
          <cell r="F21825">
            <v>4</v>
          </cell>
        </row>
        <row r="21826">
          <cell r="F21826">
            <v>4</v>
          </cell>
        </row>
        <row r="21827">
          <cell r="F21827">
            <v>4</v>
          </cell>
        </row>
        <row r="21828">
          <cell r="F21828">
            <v>4</v>
          </cell>
        </row>
        <row r="21829">
          <cell r="F21829">
            <v>4</v>
          </cell>
        </row>
        <row r="21830">
          <cell r="F21830">
            <v>4</v>
          </cell>
        </row>
        <row r="21831">
          <cell r="F21831">
            <v>4</v>
          </cell>
        </row>
        <row r="21832">
          <cell r="F21832">
            <v>4</v>
          </cell>
        </row>
        <row r="21833">
          <cell r="F21833">
            <v>4</v>
          </cell>
        </row>
        <row r="21834">
          <cell r="F21834">
            <v>4</v>
          </cell>
        </row>
        <row r="21835">
          <cell r="F21835">
            <v>4</v>
          </cell>
        </row>
        <row r="21836">
          <cell r="F21836">
            <v>4</v>
          </cell>
        </row>
        <row r="21837">
          <cell r="F21837">
            <v>4</v>
          </cell>
        </row>
        <row r="21838">
          <cell r="F21838">
            <v>4</v>
          </cell>
        </row>
        <row r="21839">
          <cell r="F21839">
            <v>4</v>
          </cell>
        </row>
        <row r="21840">
          <cell r="F21840">
            <v>4</v>
          </cell>
        </row>
        <row r="21841">
          <cell r="F21841">
            <v>4</v>
          </cell>
        </row>
        <row r="21842">
          <cell r="F21842">
            <v>4</v>
          </cell>
        </row>
        <row r="21843">
          <cell r="F21843">
            <v>4</v>
          </cell>
        </row>
        <row r="21844">
          <cell r="F21844">
            <v>4</v>
          </cell>
        </row>
        <row r="21845">
          <cell r="F21845">
            <v>4</v>
          </cell>
        </row>
        <row r="21846">
          <cell r="F21846">
            <v>4</v>
          </cell>
        </row>
        <row r="21847">
          <cell r="F21847">
            <v>4</v>
          </cell>
        </row>
        <row r="21848">
          <cell r="F21848">
            <v>4</v>
          </cell>
        </row>
        <row r="21849">
          <cell r="F21849">
            <v>4</v>
          </cell>
        </row>
        <row r="21850">
          <cell r="F21850">
            <v>4</v>
          </cell>
        </row>
        <row r="21851">
          <cell r="F21851">
            <v>4</v>
          </cell>
        </row>
        <row r="21852">
          <cell r="F21852">
            <v>4</v>
          </cell>
        </row>
        <row r="21853">
          <cell r="F21853">
            <v>4</v>
          </cell>
        </row>
        <row r="21854">
          <cell r="F21854">
            <v>4</v>
          </cell>
        </row>
        <row r="21855">
          <cell r="F21855">
            <v>4</v>
          </cell>
        </row>
        <row r="21856">
          <cell r="F21856">
            <v>4</v>
          </cell>
        </row>
        <row r="21857">
          <cell r="F21857">
            <v>4</v>
          </cell>
        </row>
        <row r="21858">
          <cell r="F21858">
            <v>4</v>
          </cell>
        </row>
        <row r="21859">
          <cell r="F21859">
            <v>4</v>
          </cell>
        </row>
        <row r="21860">
          <cell r="F21860">
            <v>4</v>
          </cell>
        </row>
        <row r="21861">
          <cell r="F21861">
            <v>4</v>
          </cell>
        </row>
        <row r="21862">
          <cell r="F21862">
            <v>5</v>
          </cell>
        </row>
        <row r="21863">
          <cell r="F21863">
            <v>5</v>
          </cell>
        </row>
        <row r="21864">
          <cell r="F21864">
            <v>5</v>
          </cell>
        </row>
        <row r="21865">
          <cell r="F21865">
            <v>5</v>
          </cell>
        </row>
        <row r="21866">
          <cell r="F21866">
            <v>5</v>
          </cell>
        </row>
        <row r="21867">
          <cell r="F21867">
            <v>5</v>
          </cell>
        </row>
        <row r="21868">
          <cell r="F21868">
            <v>5</v>
          </cell>
        </row>
        <row r="21869">
          <cell r="F21869">
            <v>5</v>
          </cell>
        </row>
        <row r="21870">
          <cell r="F21870">
            <v>5</v>
          </cell>
        </row>
        <row r="21871">
          <cell r="F21871">
            <v>5</v>
          </cell>
        </row>
        <row r="21872">
          <cell r="F21872">
            <v>5</v>
          </cell>
        </row>
        <row r="21873">
          <cell r="F21873">
            <v>5</v>
          </cell>
        </row>
        <row r="21874">
          <cell r="F21874">
            <v>5</v>
          </cell>
        </row>
        <row r="21875">
          <cell r="F21875">
            <v>5</v>
          </cell>
        </row>
        <row r="21876">
          <cell r="F21876">
            <v>5</v>
          </cell>
        </row>
        <row r="21877">
          <cell r="F21877">
            <v>5</v>
          </cell>
        </row>
        <row r="21878">
          <cell r="F21878">
            <v>5</v>
          </cell>
        </row>
        <row r="21879">
          <cell r="F21879">
            <v>5</v>
          </cell>
        </row>
        <row r="21880">
          <cell r="F21880">
            <v>5</v>
          </cell>
        </row>
        <row r="21881">
          <cell r="F21881">
            <v>5</v>
          </cell>
        </row>
        <row r="21882">
          <cell r="F21882">
            <v>5</v>
          </cell>
        </row>
        <row r="21883">
          <cell r="F21883">
            <v>5</v>
          </cell>
        </row>
        <row r="21884">
          <cell r="F21884">
            <v>5</v>
          </cell>
        </row>
        <row r="21885">
          <cell r="F21885">
            <v>5</v>
          </cell>
        </row>
        <row r="21886">
          <cell r="F21886">
            <v>5</v>
          </cell>
        </row>
        <row r="21887">
          <cell r="F21887">
            <v>5</v>
          </cell>
        </row>
        <row r="21888">
          <cell r="F21888">
            <v>5</v>
          </cell>
        </row>
        <row r="21889">
          <cell r="F21889">
            <v>5</v>
          </cell>
        </row>
        <row r="21890">
          <cell r="F21890">
            <v>5</v>
          </cell>
        </row>
        <row r="21891">
          <cell r="F21891">
            <v>5</v>
          </cell>
        </row>
        <row r="21892">
          <cell r="F21892">
            <v>5</v>
          </cell>
        </row>
        <row r="21893">
          <cell r="F21893">
            <v>5</v>
          </cell>
        </row>
        <row r="21894">
          <cell r="F21894">
            <v>5</v>
          </cell>
        </row>
        <row r="21895">
          <cell r="F21895">
            <v>5</v>
          </cell>
        </row>
        <row r="21896">
          <cell r="F21896">
            <v>5</v>
          </cell>
        </row>
        <row r="21897">
          <cell r="F21897">
            <v>5</v>
          </cell>
        </row>
        <row r="21898">
          <cell r="F21898">
            <v>5</v>
          </cell>
        </row>
        <row r="21899">
          <cell r="F21899">
            <v>5</v>
          </cell>
        </row>
        <row r="21900">
          <cell r="F21900">
            <v>5</v>
          </cell>
        </row>
        <row r="21901">
          <cell r="F21901">
            <v>5</v>
          </cell>
        </row>
        <row r="21902">
          <cell r="F21902">
            <v>5</v>
          </cell>
        </row>
        <row r="21903">
          <cell r="F21903">
            <v>5</v>
          </cell>
        </row>
        <row r="21904">
          <cell r="F21904">
            <v>5</v>
          </cell>
        </row>
        <row r="21905">
          <cell r="F21905">
            <v>5</v>
          </cell>
        </row>
        <row r="21906">
          <cell r="F21906">
            <v>5</v>
          </cell>
        </row>
        <row r="21907">
          <cell r="F21907">
            <v>5</v>
          </cell>
        </row>
        <row r="21908">
          <cell r="F21908">
            <v>5</v>
          </cell>
        </row>
        <row r="21909">
          <cell r="F21909">
            <v>5</v>
          </cell>
        </row>
        <row r="21910">
          <cell r="F21910">
            <v>5</v>
          </cell>
        </row>
        <row r="21911">
          <cell r="F21911">
            <v>5</v>
          </cell>
        </row>
        <row r="21912">
          <cell r="F21912">
            <v>5</v>
          </cell>
        </row>
        <row r="21913">
          <cell r="F21913">
            <v>5</v>
          </cell>
        </row>
        <row r="21914">
          <cell r="F21914">
            <v>5</v>
          </cell>
        </row>
        <row r="21915">
          <cell r="F21915">
            <v>5</v>
          </cell>
        </row>
        <row r="21916">
          <cell r="F21916">
            <v>5</v>
          </cell>
        </row>
        <row r="21917">
          <cell r="F21917">
            <v>5</v>
          </cell>
        </row>
        <row r="21918">
          <cell r="F21918">
            <v>5</v>
          </cell>
        </row>
        <row r="21919">
          <cell r="F21919">
            <v>5</v>
          </cell>
        </row>
        <row r="21920">
          <cell r="F21920">
            <v>5</v>
          </cell>
        </row>
        <row r="21921">
          <cell r="F21921">
            <v>5</v>
          </cell>
        </row>
        <row r="21922">
          <cell r="F21922">
            <v>5</v>
          </cell>
        </row>
        <row r="21923">
          <cell r="F21923">
            <v>5</v>
          </cell>
        </row>
        <row r="21924">
          <cell r="F21924">
            <v>5</v>
          </cell>
        </row>
        <row r="21925">
          <cell r="F21925">
            <v>5</v>
          </cell>
        </row>
        <row r="21926">
          <cell r="F21926">
            <v>5</v>
          </cell>
        </row>
        <row r="21927">
          <cell r="F21927">
            <v>5</v>
          </cell>
        </row>
        <row r="21928">
          <cell r="F21928">
            <v>5</v>
          </cell>
        </row>
        <row r="21929">
          <cell r="F21929">
            <v>5</v>
          </cell>
        </row>
        <row r="21930">
          <cell r="F21930">
            <v>5</v>
          </cell>
        </row>
        <row r="21931">
          <cell r="F21931">
            <v>5</v>
          </cell>
        </row>
        <row r="21932">
          <cell r="F21932">
            <v>5</v>
          </cell>
        </row>
        <row r="21933">
          <cell r="F21933">
            <v>5</v>
          </cell>
        </row>
        <row r="21934">
          <cell r="F21934">
            <v>5</v>
          </cell>
        </row>
        <row r="21935">
          <cell r="F21935">
            <v>5</v>
          </cell>
        </row>
        <row r="21936">
          <cell r="F21936">
            <v>5</v>
          </cell>
        </row>
        <row r="21937">
          <cell r="F21937">
            <v>5</v>
          </cell>
        </row>
        <row r="21938">
          <cell r="F21938">
            <v>5</v>
          </cell>
        </row>
        <row r="21939">
          <cell r="F21939">
            <v>5</v>
          </cell>
        </row>
        <row r="21940">
          <cell r="F21940">
            <v>5</v>
          </cell>
        </row>
        <row r="21941">
          <cell r="F21941">
            <v>5</v>
          </cell>
        </row>
        <row r="21942">
          <cell r="F21942">
            <v>5</v>
          </cell>
        </row>
        <row r="21943">
          <cell r="F21943">
            <v>5</v>
          </cell>
        </row>
        <row r="21944">
          <cell r="F21944">
            <v>5</v>
          </cell>
        </row>
        <row r="21945">
          <cell r="F21945">
            <v>5</v>
          </cell>
        </row>
        <row r="21946">
          <cell r="F21946">
            <v>5</v>
          </cell>
        </row>
        <row r="21947">
          <cell r="F21947">
            <v>5</v>
          </cell>
        </row>
        <row r="21948">
          <cell r="F21948">
            <v>5</v>
          </cell>
        </row>
        <row r="21949">
          <cell r="F21949">
            <v>5</v>
          </cell>
        </row>
        <row r="21950">
          <cell r="F21950">
            <v>5</v>
          </cell>
        </row>
        <row r="21951">
          <cell r="F21951">
            <v>5</v>
          </cell>
        </row>
        <row r="21952">
          <cell r="F21952">
            <v>5</v>
          </cell>
        </row>
        <row r="21953">
          <cell r="F21953">
            <v>5</v>
          </cell>
        </row>
        <row r="21954">
          <cell r="F21954">
            <v>5</v>
          </cell>
        </row>
        <row r="21955">
          <cell r="F21955">
            <v>5</v>
          </cell>
        </row>
        <row r="21956">
          <cell r="F21956">
            <v>5</v>
          </cell>
        </row>
        <row r="21957">
          <cell r="F21957">
            <v>5</v>
          </cell>
        </row>
        <row r="21958">
          <cell r="F21958">
            <v>6</v>
          </cell>
        </row>
        <row r="21959">
          <cell r="F21959">
            <v>6</v>
          </cell>
        </row>
        <row r="21960">
          <cell r="F21960">
            <v>6</v>
          </cell>
        </row>
        <row r="21961">
          <cell r="F21961">
            <v>6</v>
          </cell>
        </row>
        <row r="21962">
          <cell r="F21962">
            <v>6</v>
          </cell>
        </row>
        <row r="21963">
          <cell r="F21963">
            <v>6</v>
          </cell>
        </row>
        <row r="21964">
          <cell r="F21964">
            <v>6</v>
          </cell>
        </row>
        <row r="21965">
          <cell r="F21965">
            <v>6</v>
          </cell>
        </row>
        <row r="21966">
          <cell r="F21966">
            <v>6</v>
          </cell>
        </row>
        <row r="21967">
          <cell r="F21967">
            <v>6</v>
          </cell>
        </row>
        <row r="21968">
          <cell r="F21968">
            <v>6</v>
          </cell>
        </row>
        <row r="21969">
          <cell r="F21969">
            <v>6</v>
          </cell>
        </row>
        <row r="21970">
          <cell r="F21970">
            <v>6</v>
          </cell>
        </row>
        <row r="21971">
          <cell r="F21971">
            <v>6</v>
          </cell>
        </row>
        <row r="21972">
          <cell r="F21972">
            <v>6</v>
          </cell>
        </row>
        <row r="21973">
          <cell r="F21973">
            <v>6</v>
          </cell>
        </row>
        <row r="21974">
          <cell r="F21974">
            <v>6</v>
          </cell>
        </row>
        <row r="21975">
          <cell r="F21975">
            <v>6</v>
          </cell>
        </row>
        <row r="21976">
          <cell r="F21976">
            <v>6</v>
          </cell>
        </row>
        <row r="21977">
          <cell r="F21977">
            <v>6</v>
          </cell>
        </row>
        <row r="21978">
          <cell r="F21978">
            <v>6</v>
          </cell>
        </row>
        <row r="21979">
          <cell r="F21979">
            <v>6</v>
          </cell>
        </row>
        <row r="21980">
          <cell r="F21980">
            <v>6</v>
          </cell>
        </row>
        <row r="21981">
          <cell r="F21981">
            <v>6</v>
          </cell>
        </row>
        <row r="21982">
          <cell r="F21982">
            <v>6</v>
          </cell>
        </row>
        <row r="21983">
          <cell r="F21983">
            <v>6</v>
          </cell>
        </row>
        <row r="21984">
          <cell r="F21984">
            <v>6</v>
          </cell>
        </row>
        <row r="21985">
          <cell r="F21985">
            <v>6</v>
          </cell>
        </row>
        <row r="21986">
          <cell r="F21986">
            <v>6</v>
          </cell>
        </row>
        <row r="21987">
          <cell r="F21987">
            <v>6</v>
          </cell>
        </row>
        <row r="21988">
          <cell r="F21988">
            <v>6</v>
          </cell>
        </row>
        <row r="21989">
          <cell r="F21989">
            <v>6</v>
          </cell>
        </row>
        <row r="21990">
          <cell r="F21990">
            <v>6</v>
          </cell>
        </row>
        <row r="21991">
          <cell r="F21991">
            <v>6</v>
          </cell>
        </row>
        <row r="21992">
          <cell r="F21992">
            <v>6</v>
          </cell>
        </row>
        <row r="21993">
          <cell r="F21993">
            <v>6</v>
          </cell>
        </row>
        <row r="21994">
          <cell r="F21994">
            <v>6</v>
          </cell>
        </row>
        <row r="21995">
          <cell r="F21995">
            <v>6</v>
          </cell>
        </row>
        <row r="21996">
          <cell r="F21996">
            <v>6</v>
          </cell>
        </row>
        <row r="21997">
          <cell r="F21997">
            <v>6</v>
          </cell>
        </row>
        <row r="21998">
          <cell r="F21998">
            <v>6</v>
          </cell>
        </row>
        <row r="21999">
          <cell r="F21999">
            <v>6</v>
          </cell>
        </row>
        <row r="22000">
          <cell r="F22000">
            <v>6</v>
          </cell>
        </row>
        <row r="22001">
          <cell r="F22001">
            <v>6</v>
          </cell>
        </row>
        <row r="22002">
          <cell r="F22002">
            <v>6</v>
          </cell>
        </row>
        <row r="22003">
          <cell r="F22003">
            <v>6</v>
          </cell>
        </row>
        <row r="22004">
          <cell r="F22004">
            <v>6</v>
          </cell>
        </row>
        <row r="22005">
          <cell r="F22005">
            <v>6</v>
          </cell>
        </row>
        <row r="22006">
          <cell r="F22006">
            <v>6</v>
          </cell>
        </row>
        <row r="22007">
          <cell r="F22007">
            <v>6</v>
          </cell>
        </row>
        <row r="22008">
          <cell r="F22008">
            <v>6</v>
          </cell>
        </row>
        <row r="22009">
          <cell r="F22009">
            <v>6</v>
          </cell>
        </row>
        <row r="22010">
          <cell r="F22010">
            <v>6</v>
          </cell>
        </row>
        <row r="22011">
          <cell r="F22011">
            <v>6</v>
          </cell>
        </row>
        <row r="22012">
          <cell r="F22012">
            <v>6</v>
          </cell>
        </row>
        <row r="22013">
          <cell r="F22013">
            <v>6</v>
          </cell>
        </row>
        <row r="22014">
          <cell r="F22014">
            <v>6</v>
          </cell>
        </row>
        <row r="22015">
          <cell r="F22015">
            <v>6</v>
          </cell>
        </row>
        <row r="22016">
          <cell r="F22016">
            <v>6</v>
          </cell>
        </row>
        <row r="22017">
          <cell r="F22017">
            <v>6</v>
          </cell>
        </row>
        <row r="22018">
          <cell r="F22018">
            <v>6</v>
          </cell>
        </row>
        <row r="22019">
          <cell r="F22019">
            <v>6</v>
          </cell>
        </row>
        <row r="22020">
          <cell r="F22020">
            <v>6</v>
          </cell>
        </row>
        <row r="22021">
          <cell r="F22021">
            <v>6</v>
          </cell>
        </row>
        <row r="22022">
          <cell r="F22022">
            <v>6</v>
          </cell>
        </row>
        <row r="22023">
          <cell r="F22023">
            <v>6</v>
          </cell>
        </row>
        <row r="22024">
          <cell r="F22024">
            <v>6</v>
          </cell>
        </row>
        <row r="22025">
          <cell r="F22025">
            <v>6</v>
          </cell>
        </row>
        <row r="22026">
          <cell r="F22026">
            <v>6</v>
          </cell>
        </row>
        <row r="22027">
          <cell r="F22027">
            <v>6</v>
          </cell>
        </row>
        <row r="22028">
          <cell r="F22028">
            <v>6</v>
          </cell>
        </row>
        <row r="22029">
          <cell r="F22029">
            <v>6</v>
          </cell>
        </row>
        <row r="22030">
          <cell r="F22030">
            <v>6</v>
          </cell>
        </row>
        <row r="22031">
          <cell r="F22031">
            <v>6</v>
          </cell>
        </row>
        <row r="22032">
          <cell r="F22032">
            <v>6</v>
          </cell>
        </row>
        <row r="22033">
          <cell r="F22033">
            <v>6</v>
          </cell>
        </row>
        <row r="22034">
          <cell r="F22034">
            <v>6</v>
          </cell>
        </row>
        <row r="22035">
          <cell r="F22035">
            <v>6</v>
          </cell>
        </row>
        <row r="22036">
          <cell r="F22036">
            <v>6</v>
          </cell>
        </row>
        <row r="22037">
          <cell r="F22037">
            <v>6</v>
          </cell>
        </row>
        <row r="22038">
          <cell r="F22038">
            <v>6</v>
          </cell>
        </row>
        <row r="22039">
          <cell r="F22039">
            <v>6</v>
          </cell>
        </row>
        <row r="22040">
          <cell r="F22040">
            <v>6</v>
          </cell>
        </row>
        <row r="22041">
          <cell r="F22041">
            <v>6</v>
          </cell>
        </row>
        <row r="22042">
          <cell r="F22042">
            <v>6</v>
          </cell>
        </row>
        <row r="22043">
          <cell r="F22043">
            <v>6</v>
          </cell>
        </row>
        <row r="22044">
          <cell r="F22044">
            <v>6</v>
          </cell>
        </row>
        <row r="22045">
          <cell r="F22045">
            <v>6</v>
          </cell>
        </row>
        <row r="22046">
          <cell r="F22046">
            <v>6</v>
          </cell>
        </row>
        <row r="22047">
          <cell r="F22047">
            <v>6</v>
          </cell>
        </row>
        <row r="22048">
          <cell r="F22048">
            <v>6</v>
          </cell>
        </row>
        <row r="22049">
          <cell r="F22049">
            <v>6</v>
          </cell>
        </row>
        <row r="22050">
          <cell r="F22050">
            <v>6</v>
          </cell>
        </row>
        <row r="22051">
          <cell r="F22051">
            <v>6</v>
          </cell>
        </row>
        <row r="22052">
          <cell r="F22052">
            <v>6</v>
          </cell>
        </row>
        <row r="22053">
          <cell r="F22053">
            <v>6</v>
          </cell>
        </row>
        <row r="22054">
          <cell r="F22054">
            <v>7</v>
          </cell>
        </row>
        <row r="22055">
          <cell r="F22055">
            <v>7</v>
          </cell>
        </row>
        <row r="22056">
          <cell r="F22056">
            <v>7</v>
          </cell>
        </row>
        <row r="22057">
          <cell r="F22057">
            <v>7</v>
          </cell>
        </row>
        <row r="22058">
          <cell r="F22058">
            <v>7</v>
          </cell>
        </row>
        <row r="22059">
          <cell r="F22059">
            <v>7</v>
          </cell>
        </row>
        <row r="22060">
          <cell r="F22060">
            <v>7</v>
          </cell>
        </row>
        <row r="22061">
          <cell r="F22061">
            <v>7</v>
          </cell>
        </row>
        <row r="22062">
          <cell r="F22062">
            <v>7</v>
          </cell>
        </row>
        <row r="22063">
          <cell r="F22063">
            <v>7</v>
          </cell>
        </row>
        <row r="22064">
          <cell r="F22064">
            <v>7</v>
          </cell>
        </row>
        <row r="22065">
          <cell r="F22065">
            <v>7</v>
          </cell>
        </row>
        <row r="22066">
          <cell r="F22066">
            <v>7</v>
          </cell>
        </row>
        <row r="22067">
          <cell r="F22067">
            <v>7</v>
          </cell>
        </row>
        <row r="22068">
          <cell r="F22068">
            <v>7</v>
          </cell>
        </row>
        <row r="22069">
          <cell r="F22069">
            <v>7</v>
          </cell>
        </row>
        <row r="22070">
          <cell r="F22070">
            <v>7</v>
          </cell>
        </row>
        <row r="22071">
          <cell r="F22071">
            <v>7</v>
          </cell>
        </row>
        <row r="22072">
          <cell r="F22072">
            <v>7</v>
          </cell>
        </row>
        <row r="22073">
          <cell r="F22073">
            <v>7</v>
          </cell>
        </row>
        <row r="22074">
          <cell r="F22074">
            <v>7</v>
          </cell>
        </row>
        <row r="22075">
          <cell r="F22075">
            <v>7</v>
          </cell>
        </row>
        <row r="22076">
          <cell r="F22076">
            <v>7</v>
          </cell>
        </row>
        <row r="22077">
          <cell r="F22077">
            <v>7</v>
          </cell>
        </row>
        <row r="22078">
          <cell r="F22078">
            <v>7</v>
          </cell>
        </row>
        <row r="22079">
          <cell r="F22079">
            <v>7</v>
          </cell>
        </row>
        <row r="22080">
          <cell r="F22080">
            <v>7</v>
          </cell>
        </row>
        <row r="22081">
          <cell r="F22081">
            <v>7</v>
          </cell>
        </row>
        <row r="22082">
          <cell r="F22082">
            <v>7</v>
          </cell>
        </row>
        <row r="22083">
          <cell r="F22083">
            <v>7</v>
          </cell>
        </row>
        <row r="22084">
          <cell r="F22084">
            <v>7</v>
          </cell>
        </row>
        <row r="22085">
          <cell r="F22085">
            <v>7</v>
          </cell>
        </row>
        <row r="22086">
          <cell r="F22086">
            <v>7</v>
          </cell>
        </row>
        <row r="22087">
          <cell r="F22087">
            <v>7</v>
          </cell>
        </row>
        <row r="22088">
          <cell r="F22088">
            <v>7</v>
          </cell>
        </row>
        <row r="22089">
          <cell r="F22089">
            <v>7</v>
          </cell>
        </row>
        <row r="22090">
          <cell r="F22090">
            <v>7</v>
          </cell>
        </row>
        <row r="22091">
          <cell r="F22091">
            <v>7</v>
          </cell>
        </row>
        <row r="22092">
          <cell r="F22092">
            <v>7</v>
          </cell>
        </row>
        <row r="22093">
          <cell r="F22093">
            <v>7</v>
          </cell>
        </row>
        <row r="22094">
          <cell r="F22094">
            <v>7</v>
          </cell>
        </row>
        <row r="22095">
          <cell r="F22095">
            <v>7</v>
          </cell>
        </row>
        <row r="22096">
          <cell r="F22096">
            <v>7</v>
          </cell>
        </row>
        <row r="22097">
          <cell r="F22097">
            <v>7</v>
          </cell>
        </row>
        <row r="22098">
          <cell r="F22098">
            <v>7</v>
          </cell>
        </row>
        <row r="22099">
          <cell r="F22099">
            <v>7</v>
          </cell>
        </row>
        <row r="22100">
          <cell r="F22100">
            <v>7</v>
          </cell>
        </row>
        <row r="22101">
          <cell r="F22101">
            <v>7</v>
          </cell>
        </row>
        <row r="22102">
          <cell r="F22102">
            <v>7</v>
          </cell>
        </row>
        <row r="22103">
          <cell r="F22103">
            <v>7</v>
          </cell>
        </row>
        <row r="22104">
          <cell r="F22104">
            <v>7</v>
          </cell>
        </row>
        <row r="22105">
          <cell r="F22105">
            <v>7</v>
          </cell>
        </row>
        <row r="22106">
          <cell r="F22106">
            <v>7</v>
          </cell>
        </row>
        <row r="22107">
          <cell r="F22107">
            <v>7</v>
          </cell>
        </row>
        <row r="22108">
          <cell r="F22108">
            <v>7</v>
          </cell>
        </row>
        <row r="22109">
          <cell r="F22109">
            <v>7</v>
          </cell>
        </row>
        <row r="22110">
          <cell r="F22110">
            <v>7</v>
          </cell>
        </row>
        <row r="22111">
          <cell r="F22111">
            <v>7</v>
          </cell>
        </row>
        <row r="22112">
          <cell r="F22112">
            <v>7</v>
          </cell>
        </row>
        <row r="22113">
          <cell r="F22113">
            <v>7</v>
          </cell>
        </row>
        <row r="22114">
          <cell r="F22114">
            <v>7</v>
          </cell>
        </row>
        <row r="22115">
          <cell r="F22115">
            <v>7</v>
          </cell>
        </row>
        <row r="22116">
          <cell r="F22116">
            <v>7</v>
          </cell>
        </row>
        <row r="22117">
          <cell r="F22117">
            <v>7</v>
          </cell>
        </row>
        <row r="22118">
          <cell r="F22118">
            <v>7</v>
          </cell>
        </row>
        <row r="22119">
          <cell r="F22119">
            <v>7</v>
          </cell>
        </row>
        <row r="22120">
          <cell r="F22120">
            <v>7</v>
          </cell>
        </row>
        <row r="22121">
          <cell r="F22121">
            <v>7</v>
          </cell>
        </row>
        <row r="22122">
          <cell r="F22122">
            <v>7</v>
          </cell>
        </row>
        <row r="22123">
          <cell r="F22123">
            <v>7</v>
          </cell>
        </row>
        <row r="22124">
          <cell r="F22124">
            <v>7</v>
          </cell>
        </row>
        <row r="22125">
          <cell r="F22125">
            <v>7</v>
          </cell>
        </row>
        <row r="22126">
          <cell r="F22126">
            <v>7</v>
          </cell>
        </row>
        <row r="22127">
          <cell r="F22127">
            <v>7</v>
          </cell>
        </row>
        <row r="22128">
          <cell r="F22128">
            <v>7</v>
          </cell>
        </row>
        <row r="22129">
          <cell r="F22129">
            <v>7</v>
          </cell>
        </row>
        <row r="22130">
          <cell r="F22130">
            <v>7</v>
          </cell>
        </row>
        <row r="22131">
          <cell r="F22131">
            <v>7</v>
          </cell>
        </row>
        <row r="22132">
          <cell r="F22132">
            <v>7</v>
          </cell>
        </row>
        <row r="22133">
          <cell r="F22133">
            <v>7</v>
          </cell>
        </row>
        <row r="22134">
          <cell r="F22134">
            <v>7</v>
          </cell>
        </row>
        <row r="22135">
          <cell r="F22135">
            <v>7</v>
          </cell>
        </row>
        <row r="22136">
          <cell r="F22136">
            <v>7</v>
          </cell>
        </row>
        <row r="22137">
          <cell r="F22137">
            <v>7</v>
          </cell>
        </row>
        <row r="22138">
          <cell r="F22138">
            <v>7</v>
          </cell>
        </row>
        <row r="22139">
          <cell r="F22139">
            <v>7</v>
          </cell>
        </row>
        <row r="22140">
          <cell r="F22140">
            <v>7</v>
          </cell>
        </row>
        <row r="22141">
          <cell r="F22141">
            <v>7</v>
          </cell>
        </row>
        <row r="22142">
          <cell r="F22142">
            <v>7</v>
          </cell>
        </row>
        <row r="22143">
          <cell r="F22143">
            <v>7</v>
          </cell>
        </row>
        <row r="22144">
          <cell r="F22144">
            <v>7</v>
          </cell>
        </row>
        <row r="22145">
          <cell r="F22145">
            <v>7</v>
          </cell>
        </row>
        <row r="22146">
          <cell r="F22146">
            <v>7</v>
          </cell>
        </row>
        <row r="22147">
          <cell r="F22147">
            <v>7</v>
          </cell>
        </row>
        <row r="22148">
          <cell r="F22148">
            <v>7</v>
          </cell>
        </row>
        <row r="22149">
          <cell r="F22149">
            <v>7</v>
          </cell>
        </row>
        <row r="22150">
          <cell r="F22150">
            <v>1</v>
          </cell>
        </row>
        <row r="22151">
          <cell r="F22151">
            <v>1</v>
          </cell>
        </row>
        <row r="22152">
          <cell r="F22152">
            <v>1</v>
          </cell>
        </row>
        <row r="22153">
          <cell r="F22153">
            <v>1</v>
          </cell>
        </row>
        <row r="22154">
          <cell r="F22154">
            <v>1</v>
          </cell>
        </row>
        <row r="22155">
          <cell r="F22155">
            <v>1</v>
          </cell>
        </row>
        <row r="22156">
          <cell r="F22156">
            <v>1</v>
          </cell>
        </row>
        <row r="22157">
          <cell r="F22157">
            <v>1</v>
          </cell>
        </row>
        <row r="22158">
          <cell r="F22158">
            <v>1</v>
          </cell>
        </row>
        <row r="22159">
          <cell r="F22159">
            <v>1</v>
          </cell>
        </row>
        <row r="22160">
          <cell r="F22160">
            <v>1</v>
          </cell>
        </row>
        <row r="22161">
          <cell r="F22161">
            <v>1</v>
          </cell>
        </row>
        <row r="22162">
          <cell r="F22162">
            <v>1</v>
          </cell>
        </row>
        <row r="22163">
          <cell r="F22163">
            <v>1</v>
          </cell>
        </row>
        <row r="22164">
          <cell r="F22164">
            <v>1</v>
          </cell>
        </row>
        <row r="22165">
          <cell r="F22165">
            <v>1</v>
          </cell>
        </row>
        <row r="22166">
          <cell r="F22166">
            <v>1</v>
          </cell>
        </row>
        <row r="22167">
          <cell r="F22167">
            <v>1</v>
          </cell>
        </row>
        <row r="22168">
          <cell r="F22168">
            <v>1</v>
          </cell>
        </row>
        <row r="22169">
          <cell r="F22169">
            <v>1</v>
          </cell>
        </row>
        <row r="22170">
          <cell r="F22170">
            <v>1</v>
          </cell>
        </row>
        <row r="22171">
          <cell r="F22171">
            <v>1</v>
          </cell>
        </row>
        <row r="22172">
          <cell r="F22172">
            <v>1</v>
          </cell>
        </row>
        <row r="22173">
          <cell r="F22173">
            <v>1</v>
          </cell>
        </row>
        <row r="22174">
          <cell r="F22174">
            <v>1</v>
          </cell>
        </row>
        <row r="22175">
          <cell r="F22175">
            <v>1</v>
          </cell>
        </row>
        <row r="22176">
          <cell r="F22176">
            <v>1</v>
          </cell>
        </row>
        <row r="22177">
          <cell r="F22177">
            <v>1</v>
          </cell>
        </row>
        <row r="22178">
          <cell r="F22178">
            <v>1</v>
          </cell>
        </row>
        <row r="22179">
          <cell r="F22179">
            <v>1</v>
          </cell>
        </row>
        <row r="22180">
          <cell r="F22180">
            <v>1</v>
          </cell>
        </row>
        <row r="22181">
          <cell r="F22181">
            <v>1</v>
          </cell>
        </row>
        <row r="22182">
          <cell r="F22182">
            <v>1</v>
          </cell>
        </row>
        <row r="22183">
          <cell r="F22183">
            <v>1</v>
          </cell>
        </row>
        <row r="22184">
          <cell r="F22184">
            <v>1</v>
          </cell>
        </row>
        <row r="22185">
          <cell r="F22185">
            <v>1</v>
          </cell>
        </row>
        <row r="22186">
          <cell r="F22186">
            <v>1</v>
          </cell>
        </row>
        <row r="22187">
          <cell r="F22187">
            <v>1</v>
          </cell>
        </row>
        <row r="22188">
          <cell r="F22188">
            <v>1</v>
          </cell>
        </row>
        <row r="22189">
          <cell r="F22189">
            <v>1</v>
          </cell>
        </row>
        <row r="22190">
          <cell r="F22190">
            <v>1</v>
          </cell>
        </row>
        <row r="22191">
          <cell r="F22191">
            <v>1</v>
          </cell>
        </row>
        <row r="22192">
          <cell r="F22192">
            <v>1</v>
          </cell>
        </row>
        <row r="22193">
          <cell r="F22193">
            <v>1</v>
          </cell>
        </row>
        <row r="22194">
          <cell r="F22194">
            <v>1</v>
          </cell>
        </row>
        <row r="22195">
          <cell r="F22195">
            <v>1</v>
          </cell>
        </row>
        <row r="22196">
          <cell r="F22196">
            <v>1</v>
          </cell>
        </row>
        <row r="22197">
          <cell r="F22197">
            <v>1</v>
          </cell>
        </row>
        <row r="22198">
          <cell r="F22198">
            <v>1</v>
          </cell>
        </row>
        <row r="22199">
          <cell r="F22199">
            <v>1</v>
          </cell>
        </row>
        <row r="22200">
          <cell r="F22200">
            <v>1</v>
          </cell>
        </row>
        <row r="22201">
          <cell r="F22201">
            <v>1</v>
          </cell>
        </row>
        <row r="22202">
          <cell r="F22202">
            <v>1</v>
          </cell>
        </row>
        <row r="22203">
          <cell r="F22203">
            <v>1</v>
          </cell>
        </row>
        <row r="22204">
          <cell r="F22204">
            <v>1</v>
          </cell>
        </row>
        <row r="22205">
          <cell r="F22205">
            <v>1</v>
          </cell>
        </row>
        <row r="22206">
          <cell r="F22206">
            <v>1</v>
          </cell>
        </row>
        <row r="22207">
          <cell r="F22207">
            <v>1</v>
          </cell>
        </row>
        <row r="22208">
          <cell r="F22208">
            <v>1</v>
          </cell>
        </row>
        <row r="22209">
          <cell r="F22209">
            <v>1</v>
          </cell>
        </row>
        <row r="22210">
          <cell r="F22210">
            <v>1</v>
          </cell>
        </row>
        <row r="22211">
          <cell r="F22211">
            <v>1</v>
          </cell>
        </row>
        <row r="22212">
          <cell r="F22212">
            <v>1</v>
          </cell>
        </row>
        <row r="22213">
          <cell r="F22213">
            <v>1</v>
          </cell>
        </row>
        <row r="22214">
          <cell r="F22214">
            <v>1</v>
          </cell>
        </row>
        <row r="22215">
          <cell r="F22215">
            <v>1</v>
          </cell>
        </row>
        <row r="22216">
          <cell r="F22216">
            <v>1</v>
          </cell>
        </row>
        <row r="22217">
          <cell r="F22217">
            <v>1</v>
          </cell>
        </row>
        <row r="22218">
          <cell r="F22218">
            <v>1</v>
          </cell>
        </row>
        <row r="22219">
          <cell r="F22219">
            <v>1</v>
          </cell>
        </row>
        <row r="22220">
          <cell r="F22220">
            <v>1</v>
          </cell>
        </row>
        <row r="22221">
          <cell r="F22221">
            <v>1</v>
          </cell>
        </row>
        <row r="22222">
          <cell r="F22222">
            <v>1</v>
          </cell>
        </row>
        <row r="22223">
          <cell r="F22223">
            <v>1</v>
          </cell>
        </row>
        <row r="22224">
          <cell r="F22224">
            <v>1</v>
          </cell>
        </row>
        <row r="22225">
          <cell r="F22225">
            <v>1</v>
          </cell>
        </row>
        <row r="22226">
          <cell r="F22226">
            <v>1</v>
          </cell>
        </row>
        <row r="22227">
          <cell r="F22227">
            <v>1</v>
          </cell>
        </row>
        <row r="22228">
          <cell r="F22228">
            <v>1</v>
          </cell>
        </row>
        <row r="22229">
          <cell r="F22229">
            <v>1</v>
          </cell>
        </row>
        <row r="22230">
          <cell r="F22230">
            <v>1</v>
          </cell>
        </row>
        <row r="22231">
          <cell r="F22231">
            <v>1</v>
          </cell>
        </row>
        <row r="22232">
          <cell r="F22232">
            <v>1</v>
          </cell>
        </row>
        <row r="22233">
          <cell r="F22233">
            <v>1</v>
          </cell>
        </row>
        <row r="22234">
          <cell r="F22234">
            <v>1</v>
          </cell>
        </row>
        <row r="22235">
          <cell r="F22235">
            <v>1</v>
          </cell>
        </row>
        <row r="22236">
          <cell r="F22236">
            <v>1</v>
          </cell>
        </row>
        <row r="22237">
          <cell r="F22237">
            <v>1</v>
          </cell>
        </row>
        <row r="22238">
          <cell r="F22238">
            <v>1</v>
          </cell>
        </row>
        <row r="22239">
          <cell r="F22239">
            <v>1</v>
          </cell>
        </row>
        <row r="22240">
          <cell r="F22240">
            <v>1</v>
          </cell>
        </row>
        <row r="22241">
          <cell r="F22241">
            <v>1</v>
          </cell>
        </row>
        <row r="22242">
          <cell r="F22242">
            <v>1</v>
          </cell>
        </row>
        <row r="22243">
          <cell r="F22243">
            <v>1</v>
          </cell>
        </row>
        <row r="22244">
          <cell r="F22244">
            <v>1</v>
          </cell>
        </row>
        <row r="22245">
          <cell r="F22245">
            <v>1</v>
          </cell>
        </row>
        <row r="22246">
          <cell r="F22246">
            <v>2</v>
          </cell>
        </row>
        <row r="22247">
          <cell r="F22247">
            <v>2</v>
          </cell>
        </row>
        <row r="22248">
          <cell r="F22248">
            <v>2</v>
          </cell>
        </row>
        <row r="22249">
          <cell r="F22249">
            <v>2</v>
          </cell>
        </row>
        <row r="22250">
          <cell r="F22250">
            <v>2</v>
          </cell>
        </row>
        <row r="22251">
          <cell r="F22251">
            <v>2</v>
          </cell>
        </row>
        <row r="22252">
          <cell r="F22252">
            <v>2</v>
          </cell>
        </row>
        <row r="22253">
          <cell r="F22253">
            <v>2</v>
          </cell>
        </row>
        <row r="22254">
          <cell r="F22254">
            <v>2</v>
          </cell>
        </row>
        <row r="22255">
          <cell r="F22255">
            <v>2</v>
          </cell>
        </row>
        <row r="22256">
          <cell r="F22256">
            <v>2</v>
          </cell>
        </row>
        <row r="22257">
          <cell r="F22257">
            <v>2</v>
          </cell>
        </row>
        <row r="22258">
          <cell r="F22258">
            <v>2</v>
          </cell>
        </row>
        <row r="22259">
          <cell r="F22259">
            <v>2</v>
          </cell>
        </row>
        <row r="22260">
          <cell r="F22260">
            <v>2</v>
          </cell>
        </row>
        <row r="22261">
          <cell r="F22261">
            <v>2</v>
          </cell>
        </row>
        <row r="22262">
          <cell r="F22262">
            <v>2</v>
          </cell>
        </row>
        <row r="22263">
          <cell r="F22263">
            <v>2</v>
          </cell>
        </row>
        <row r="22264">
          <cell r="F22264">
            <v>2</v>
          </cell>
        </row>
        <row r="22265">
          <cell r="F22265">
            <v>2</v>
          </cell>
        </row>
        <row r="22266">
          <cell r="F22266">
            <v>2</v>
          </cell>
        </row>
        <row r="22267">
          <cell r="F22267">
            <v>2</v>
          </cell>
        </row>
        <row r="22268">
          <cell r="F22268">
            <v>2</v>
          </cell>
        </row>
        <row r="22269">
          <cell r="F22269">
            <v>2</v>
          </cell>
        </row>
        <row r="22270">
          <cell r="F22270">
            <v>2</v>
          </cell>
        </row>
        <row r="22271">
          <cell r="F22271">
            <v>2</v>
          </cell>
        </row>
        <row r="22272">
          <cell r="F22272">
            <v>2</v>
          </cell>
        </row>
        <row r="22273">
          <cell r="F22273">
            <v>2</v>
          </cell>
        </row>
        <row r="22274">
          <cell r="F22274">
            <v>2</v>
          </cell>
        </row>
        <row r="22275">
          <cell r="F22275">
            <v>2</v>
          </cell>
        </row>
        <row r="22276">
          <cell r="F22276">
            <v>2</v>
          </cell>
        </row>
        <row r="22277">
          <cell r="F22277">
            <v>2</v>
          </cell>
        </row>
        <row r="22278">
          <cell r="F22278">
            <v>2</v>
          </cell>
        </row>
        <row r="22279">
          <cell r="F22279">
            <v>2</v>
          </cell>
        </row>
        <row r="22280">
          <cell r="F22280">
            <v>2</v>
          </cell>
        </row>
        <row r="22281">
          <cell r="F22281">
            <v>2</v>
          </cell>
        </row>
        <row r="22282">
          <cell r="F22282">
            <v>2</v>
          </cell>
        </row>
        <row r="22283">
          <cell r="F22283">
            <v>2</v>
          </cell>
        </row>
        <row r="22284">
          <cell r="F22284">
            <v>2</v>
          </cell>
        </row>
        <row r="22285">
          <cell r="F22285">
            <v>2</v>
          </cell>
        </row>
        <row r="22286">
          <cell r="F22286">
            <v>2</v>
          </cell>
        </row>
        <row r="22287">
          <cell r="F22287">
            <v>2</v>
          </cell>
        </row>
        <row r="22288">
          <cell r="F22288">
            <v>2</v>
          </cell>
        </row>
        <row r="22289">
          <cell r="F22289">
            <v>2</v>
          </cell>
        </row>
        <row r="22290">
          <cell r="F22290">
            <v>2</v>
          </cell>
        </row>
        <row r="22291">
          <cell r="F22291">
            <v>2</v>
          </cell>
        </row>
        <row r="22292">
          <cell r="F22292">
            <v>2</v>
          </cell>
        </row>
        <row r="22293">
          <cell r="F22293">
            <v>2</v>
          </cell>
        </row>
        <row r="22294">
          <cell r="F22294">
            <v>2</v>
          </cell>
        </row>
        <row r="22295">
          <cell r="F22295">
            <v>2</v>
          </cell>
        </row>
        <row r="22296">
          <cell r="F22296">
            <v>2</v>
          </cell>
        </row>
        <row r="22297">
          <cell r="F22297">
            <v>2</v>
          </cell>
        </row>
        <row r="22298">
          <cell r="F22298">
            <v>2</v>
          </cell>
        </row>
        <row r="22299">
          <cell r="F22299">
            <v>2</v>
          </cell>
        </row>
        <row r="22300">
          <cell r="F22300">
            <v>2</v>
          </cell>
        </row>
        <row r="22301">
          <cell r="F22301">
            <v>2</v>
          </cell>
        </row>
        <row r="22302">
          <cell r="F22302">
            <v>2</v>
          </cell>
        </row>
        <row r="22303">
          <cell r="F22303">
            <v>2</v>
          </cell>
        </row>
        <row r="22304">
          <cell r="F22304">
            <v>2</v>
          </cell>
        </row>
        <row r="22305">
          <cell r="F22305">
            <v>2</v>
          </cell>
        </row>
        <row r="22306">
          <cell r="F22306">
            <v>2</v>
          </cell>
        </row>
        <row r="22307">
          <cell r="F22307">
            <v>2</v>
          </cell>
        </row>
        <row r="22308">
          <cell r="F22308">
            <v>2</v>
          </cell>
        </row>
        <row r="22309">
          <cell r="F22309">
            <v>2</v>
          </cell>
        </row>
        <row r="22310">
          <cell r="F22310">
            <v>2</v>
          </cell>
        </row>
        <row r="22311">
          <cell r="F22311">
            <v>2</v>
          </cell>
        </row>
        <row r="22312">
          <cell r="F22312">
            <v>2</v>
          </cell>
        </row>
        <row r="22313">
          <cell r="F22313">
            <v>2</v>
          </cell>
        </row>
        <row r="22314">
          <cell r="F22314">
            <v>2</v>
          </cell>
        </row>
        <row r="22315">
          <cell r="F22315">
            <v>2</v>
          </cell>
        </row>
        <row r="22316">
          <cell r="F22316">
            <v>2</v>
          </cell>
        </row>
        <row r="22317">
          <cell r="F22317">
            <v>2</v>
          </cell>
        </row>
        <row r="22318">
          <cell r="F22318">
            <v>2</v>
          </cell>
        </row>
        <row r="22319">
          <cell r="F22319">
            <v>2</v>
          </cell>
        </row>
        <row r="22320">
          <cell r="F22320">
            <v>2</v>
          </cell>
        </row>
        <row r="22321">
          <cell r="F22321">
            <v>2</v>
          </cell>
        </row>
        <row r="22322">
          <cell r="F22322">
            <v>2</v>
          </cell>
        </row>
        <row r="22323">
          <cell r="F22323">
            <v>2</v>
          </cell>
        </row>
        <row r="22324">
          <cell r="F22324">
            <v>2</v>
          </cell>
        </row>
        <row r="22325">
          <cell r="F22325">
            <v>2</v>
          </cell>
        </row>
        <row r="22326">
          <cell r="F22326">
            <v>2</v>
          </cell>
        </row>
        <row r="22327">
          <cell r="F22327">
            <v>2</v>
          </cell>
        </row>
        <row r="22328">
          <cell r="F22328">
            <v>2</v>
          </cell>
        </row>
        <row r="22329">
          <cell r="F22329">
            <v>2</v>
          </cell>
        </row>
        <row r="22330">
          <cell r="F22330">
            <v>2</v>
          </cell>
        </row>
        <row r="22331">
          <cell r="F22331">
            <v>2</v>
          </cell>
        </row>
        <row r="22332">
          <cell r="F22332">
            <v>2</v>
          </cell>
        </row>
        <row r="22333">
          <cell r="F22333">
            <v>2</v>
          </cell>
        </row>
        <row r="22334">
          <cell r="F22334">
            <v>2</v>
          </cell>
        </row>
        <row r="22335">
          <cell r="F22335">
            <v>2</v>
          </cell>
        </row>
        <row r="22336">
          <cell r="F22336">
            <v>2</v>
          </cell>
        </row>
        <row r="22337">
          <cell r="F22337">
            <v>2</v>
          </cell>
        </row>
        <row r="22338">
          <cell r="F22338">
            <v>2</v>
          </cell>
        </row>
        <row r="22339">
          <cell r="F22339">
            <v>2</v>
          </cell>
        </row>
        <row r="22340">
          <cell r="F22340">
            <v>2</v>
          </cell>
        </row>
        <row r="22341">
          <cell r="F22341">
            <v>2</v>
          </cell>
        </row>
        <row r="22342">
          <cell r="F22342">
            <v>3</v>
          </cell>
        </row>
        <row r="22343">
          <cell r="F22343">
            <v>3</v>
          </cell>
        </row>
        <row r="22344">
          <cell r="F22344">
            <v>3</v>
          </cell>
        </row>
        <row r="22345">
          <cell r="F22345">
            <v>3</v>
          </cell>
        </row>
        <row r="22346">
          <cell r="F22346">
            <v>3</v>
          </cell>
        </row>
        <row r="22347">
          <cell r="F22347">
            <v>3</v>
          </cell>
        </row>
        <row r="22348">
          <cell r="F22348">
            <v>3</v>
          </cell>
        </row>
        <row r="22349">
          <cell r="F22349">
            <v>3</v>
          </cell>
        </row>
        <row r="22350">
          <cell r="F22350">
            <v>3</v>
          </cell>
        </row>
        <row r="22351">
          <cell r="F22351">
            <v>3</v>
          </cell>
        </row>
        <row r="22352">
          <cell r="F22352">
            <v>3</v>
          </cell>
        </row>
        <row r="22353">
          <cell r="F22353">
            <v>3</v>
          </cell>
        </row>
        <row r="22354">
          <cell r="F22354">
            <v>3</v>
          </cell>
        </row>
        <row r="22355">
          <cell r="F22355">
            <v>3</v>
          </cell>
        </row>
        <row r="22356">
          <cell r="F22356">
            <v>3</v>
          </cell>
        </row>
        <row r="22357">
          <cell r="F22357">
            <v>3</v>
          </cell>
        </row>
        <row r="22358">
          <cell r="F22358">
            <v>3</v>
          </cell>
        </row>
        <row r="22359">
          <cell r="F22359">
            <v>3</v>
          </cell>
        </row>
        <row r="22360">
          <cell r="F22360">
            <v>3</v>
          </cell>
        </row>
        <row r="22361">
          <cell r="F22361">
            <v>3</v>
          </cell>
        </row>
        <row r="22362">
          <cell r="F22362">
            <v>3</v>
          </cell>
        </row>
        <row r="22363">
          <cell r="F22363">
            <v>3</v>
          </cell>
        </row>
        <row r="22364">
          <cell r="F22364">
            <v>3</v>
          </cell>
        </row>
        <row r="22365">
          <cell r="F22365">
            <v>3</v>
          </cell>
        </row>
        <row r="22366">
          <cell r="F22366">
            <v>3</v>
          </cell>
        </row>
        <row r="22367">
          <cell r="F22367">
            <v>3</v>
          </cell>
        </row>
        <row r="22368">
          <cell r="F22368">
            <v>3</v>
          </cell>
        </row>
        <row r="22369">
          <cell r="F22369">
            <v>3</v>
          </cell>
        </row>
        <row r="22370">
          <cell r="F22370">
            <v>3</v>
          </cell>
        </row>
        <row r="22371">
          <cell r="F22371">
            <v>3</v>
          </cell>
        </row>
        <row r="22372">
          <cell r="F22372">
            <v>3</v>
          </cell>
        </row>
        <row r="22373">
          <cell r="F22373">
            <v>3</v>
          </cell>
        </row>
        <row r="22374">
          <cell r="F22374">
            <v>3</v>
          </cell>
        </row>
        <row r="22375">
          <cell r="F22375">
            <v>3</v>
          </cell>
        </row>
        <row r="22376">
          <cell r="F22376">
            <v>3</v>
          </cell>
        </row>
        <row r="22377">
          <cell r="F22377">
            <v>3</v>
          </cell>
        </row>
        <row r="22378">
          <cell r="F22378">
            <v>3</v>
          </cell>
        </row>
        <row r="22379">
          <cell r="F22379">
            <v>3</v>
          </cell>
        </row>
        <row r="22380">
          <cell r="F22380">
            <v>3</v>
          </cell>
        </row>
        <row r="22381">
          <cell r="F22381">
            <v>3</v>
          </cell>
        </row>
        <row r="22382">
          <cell r="F22382">
            <v>3</v>
          </cell>
        </row>
        <row r="22383">
          <cell r="F22383">
            <v>3</v>
          </cell>
        </row>
        <row r="22384">
          <cell r="F22384">
            <v>3</v>
          </cell>
        </row>
        <row r="22385">
          <cell r="F22385">
            <v>3</v>
          </cell>
        </row>
        <row r="22386">
          <cell r="F22386">
            <v>3</v>
          </cell>
        </row>
        <row r="22387">
          <cell r="F22387">
            <v>3</v>
          </cell>
        </row>
        <row r="22388">
          <cell r="F22388">
            <v>3</v>
          </cell>
        </row>
        <row r="22389">
          <cell r="F22389">
            <v>3</v>
          </cell>
        </row>
        <row r="22390">
          <cell r="F22390">
            <v>3</v>
          </cell>
        </row>
        <row r="22391">
          <cell r="F22391">
            <v>3</v>
          </cell>
        </row>
        <row r="22392">
          <cell r="F22392">
            <v>3</v>
          </cell>
        </row>
        <row r="22393">
          <cell r="F22393">
            <v>3</v>
          </cell>
        </row>
        <row r="22394">
          <cell r="F22394">
            <v>3</v>
          </cell>
        </row>
        <row r="22395">
          <cell r="F22395">
            <v>3</v>
          </cell>
        </row>
        <row r="22396">
          <cell r="F22396">
            <v>3</v>
          </cell>
        </row>
        <row r="22397">
          <cell r="F22397">
            <v>3</v>
          </cell>
        </row>
        <row r="22398">
          <cell r="F22398">
            <v>3</v>
          </cell>
        </row>
        <row r="22399">
          <cell r="F22399">
            <v>3</v>
          </cell>
        </row>
        <row r="22400">
          <cell r="F22400">
            <v>3</v>
          </cell>
        </row>
        <row r="22401">
          <cell r="F22401">
            <v>3</v>
          </cell>
        </row>
        <row r="22402">
          <cell r="F22402">
            <v>3</v>
          </cell>
        </row>
        <row r="22403">
          <cell r="F22403">
            <v>3</v>
          </cell>
        </row>
        <row r="22404">
          <cell r="F22404">
            <v>3</v>
          </cell>
        </row>
        <row r="22405">
          <cell r="F22405">
            <v>3</v>
          </cell>
        </row>
        <row r="22406">
          <cell r="F22406">
            <v>3</v>
          </cell>
        </row>
        <row r="22407">
          <cell r="F22407">
            <v>3</v>
          </cell>
        </row>
        <row r="22408">
          <cell r="F22408">
            <v>3</v>
          </cell>
        </row>
        <row r="22409">
          <cell r="F22409">
            <v>3</v>
          </cell>
        </row>
        <row r="22410">
          <cell r="F22410">
            <v>3</v>
          </cell>
        </row>
        <row r="22411">
          <cell r="F22411">
            <v>3</v>
          </cell>
        </row>
        <row r="22412">
          <cell r="F22412">
            <v>3</v>
          </cell>
        </row>
        <row r="22413">
          <cell r="F22413">
            <v>3</v>
          </cell>
        </row>
        <row r="22414">
          <cell r="F22414">
            <v>3</v>
          </cell>
        </row>
        <row r="22415">
          <cell r="F22415">
            <v>3</v>
          </cell>
        </row>
        <row r="22416">
          <cell r="F22416">
            <v>3</v>
          </cell>
        </row>
        <row r="22417">
          <cell r="F22417">
            <v>3</v>
          </cell>
        </row>
        <row r="22418">
          <cell r="F22418">
            <v>3</v>
          </cell>
        </row>
        <row r="22419">
          <cell r="F22419">
            <v>3</v>
          </cell>
        </row>
        <row r="22420">
          <cell r="F22420">
            <v>3</v>
          </cell>
        </row>
        <row r="22421">
          <cell r="F22421">
            <v>3</v>
          </cell>
        </row>
        <row r="22422">
          <cell r="F22422">
            <v>3</v>
          </cell>
        </row>
        <row r="22423">
          <cell r="F22423">
            <v>3</v>
          </cell>
        </row>
        <row r="22424">
          <cell r="F22424">
            <v>3</v>
          </cell>
        </row>
        <row r="22425">
          <cell r="F22425">
            <v>3</v>
          </cell>
        </row>
        <row r="22426">
          <cell r="F22426">
            <v>3</v>
          </cell>
        </row>
        <row r="22427">
          <cell r="F22427">
            <v>3</v>
          </cell>
        </row>
        <row r="22428">
          <cell r="F22428">
            <v>3</v>
          </cell>
        </row>
        <row r="22429">
          <cell r="F22429">
            <v>3</v>
          </cell>
        </row>
        <row r="22430">
          <cell r="F22430">
            <v>3</v>
          </cell>
        </row>
        <row r="22431">
          <cell r="F22431">
            <v>3</v>
          </cell>
        </row>
        <row r="22432">
          <cell r="F22432">
            <v>3</v>
          </cell>
        </row>
        <row r="22433">
          <cell r="F22433">
            <v>3</v>
          </cell>
        </row>
        <row r="22434">
          <cell r="F22434">
            <v>3</v>
          </cell>
        </row>
        <row r="22435">
          <cell r="F22435">
            <v>3</v>
          </cell>
        </row>
        <row r="22436">
          <cell r="F22436">
            <v>3</v>
          </cell>
        </row>
        <row r="22437">
          <cell r="F22437">
            <v>3</v>
          </cell>
        </row>
        <row r="22438">
          <cell r="F22438">
            <v>4</v>
          </cell>
        </row>
        <row r="22439">
          <cell r="F22439">
            <v>4</v>
          </cell>
        </row>
        <row r="22440">
          <cell r="F22440">
            <v>4</v>
          </cell>
        </row>
        <row r="22441">
          <cell r="F22441">
            <v>4</v>
          </cell>
        </row>
        <row r="22442">
          <cell r="F22442">
            <v>4</v>
          </cell>
        </row>
        <row r="22443">
          <cell r="F22443">
            <v>4</v>
          </cell>
        </row>
        <row r="22444">
          <cell r="F22444">
            <v>4</v>
          </cell>
        </row>
        <row r="22445">
          <cell r="F22445">
            <v>4</v>
          </cell>
        </row>
        <row r="22446">
          <cell r="F22446">
            <v>4</v>
          </cell>
        </row>
        <row r="22447">
          <cell r="F22447">
            <v>4</v>
          </cell>
        </row>
        <row r="22448">
          <cell r="F22448">
            <v>4</v>
          </cell>
        </row>
        <row r="22449">
          <cell r="F22449">
            <v>4</v>
          </cell>
        </row>
        <row r="22450">
          <cell r="F22450">
            <v>4</v>
          </cell>
        </row>
        <row r="22451">
          <cell r="F22451">
            <v>4</v>
          </cell>
        </row>
        <row r="22452">
          <cell r="F22452">
            <v>4</v>
          </cell>
        </row>
        <row r="22453">
          <cell r="F22453">
            <v>4</v>
          </cell>
        </row>
        <row r="22454">
          <cell r="F22454">
            <v>4</v>
          </cell>
        </row>
        <row r="22455">
          <cell r="F22455">
            <v>4</v>
          </cell>
        </row>
        <row r="22456">
          <cell r="F22456">
            <v>4</v>
          </cell>
        </row>
        <row r="22457">
          <cell r="F22457">
            <v>4</v>
          </cell>
        </row>
        <row r="22458">
          <cell r="F22458">
            <v>4</v>
          </cell>
        </row>
        <row r="22459">
          <cell r="F22459">
            <v>4</v>
          </cell>
        </row>
        <row r="22460">
          <cell r="F22460">
            <v>4</v>
          </cell>
        </row>
        <row r="22461">
          <cell r="F22461">
            <v>4</v>
          </cell>
        </row>
        <row r="22462">
          <cell r="F22462">
            <v>4</v>
          </cell>
        </row>
        <row r="22463">
          <cell r="F22463">
            <v>4</v>
          </cell>
        </row>
        <row r="22464">
          <cell r="F22464">
            <v>4</v>
          </cell>
        </row>
        <row r="22465">
          <cell r="F22465">
            <v>4</v>
          </cell>
        </row>
        <row r="22466">
          <cell r="F22466">
            <v>4</v>
          </cell>
        </row>
        <row r="22467">
          <cell r="F22467">
            <v>4</v>
          </cell>
        </row>
        <row r="22468">
          <cell r="F22468">
            <v>4</v>
          </cell>
        </row>
        <row r="22469">
          <cell r="F22469">
            <v>4</v>
          </cell>
        </row>
        <row r="22470">
          <cell r="F22470">
            <v>4</v>
          </cell>
        </row>
        <row r="22471">
          <cell r="F22471">
            <v>4</v>
          </cell>
        </row>
        <row r="22472">
          <cell r="F22472">
            <v>4</v>
          </cell>
        </row>
        <row r="22473">
          <cell r="F22473">
            <v>4</v>
          </cell>
        </row>
        <row r="22474">
          <cell r="F22474">
            <v>4</v>
          </cell>
        </row>
        <row r="22475">
          <cell r="F22475">
            <v>4</v>
          </cell>
        </row>
        <row r="22476">
          <cell r="F22476">
            <v>4</v>
          </cell>
        </row>
        <row r="22477">
          <cell r="F22477">
            <v>4</v>
          </cell>
        </row>
        <row r="22478">
          <cell r="F22478">
            <v>4</v>
          </cell>
        </row>
        <row r="22479">
          <cell r="F22479">
            <v>4</v>
          </cell>
        </row>
        <row r="22480">
          <cell r="F22480">
            <v>4</v>
          </cell>
        </row>
        <row r="22481">
          <cell r="F22481">
            <v>4</v>
          </cell>
        </row>
        <row r="22482">
          <cell r="F22482">
            <v>4</v>
          </cell>
        </row>
        <row r="22483">
          <cell r="F22483">
            <v>4</v>
          </cell>
        </row>
        <row r="22484">
          <cell r="F22484">
            <v>4</v>
          </cell>
        </row>
        <row r="22485">
          <cell r="F22485">
            <v>4</v>
          </cell>
        </row>
        <row r="22486">
          <cell r="F22486">
            <v>4</v>
          </cell>
        </row>
        <row r="22487">
          <cell r="F22487">
            <v>4</v>
          </cell>
        </row>
        <row r="22488">
          <cell r="F22488">
            <v>4</v>
          </cell>
        </row>
        <row r="22489">
          <cell r="F22489">
            <v>4</v>
          </cell>
        </row>
        <row r="22490">
          <cell r="F22490">
            <v>4</v>
          </cell>
        </row>
        <row r="22491">
          <cell r="F22491">
            <v>4</v>
          </cell>
        </row>
        <row r="22492">
          <cell r="F22492">
            <v>4</v>
          </cell>
        </row>
        <row r="22493">
          <cell r="F22493">
            <v>4</v>
          </cell>
        </row>
        <row r="22494">
          <cell r="F22494">
            <v>4</v>
          </cell>
        </row>
        <row r="22495">
          <cell r="F22495">
            <v>4</v>
          </cell>
        </row>
        <row r="22496">
          <cell r="F22496">
            <v>4</v>
          </cell>
        </row>
        <row r="22497">
          <cell r="F22497">
            <v>4</v>
          </cell>
        </row>
        <row r="22498">
          <cell r="F22498">
            <v>4</v>
          </cell>
        </row>
        <row r="22499">
          <cell r="F22499">
            <v>4</v>
          </cell>
        </row>
        <row r="22500">
          <cell r="F22500">
            <v>4</v>
          </cell>
        </row>
        <row r="22501">
          <cell r="F22501">
            <v>4</v>
          </cell>
        </row>
        <row r="22502">
          <cell r="F22502">
            <v>4</v>
          </cell>
        </row>
        <row r="22503">
          <cell r="F22503">
            <v>4</v>
          </cell>
        </row>
        <row r="22504">
          <cell r="F22504">
            <v>4</v>
          </cell>
        </row>
        <row r="22505">
          <cell r="F22505">
            <v>4</v>
          </cell>
        </row>
        <row r="22506">
          <cell r="F22506">
            <v>4</v>
          </cell>
        </row>
        <row r="22507">
          <cell r="F22507">
            <v>4</v>
          </cell>
        </row>
        <row r="22508">
          <cell r="F22508">
            <v>4</v>
          </cell>
        </row>
        <row r="22509">
          <cell r="F22509">
            <v>4</v>
          </cell>
        </row>
        <row r="22510">
          <cell r="F22510">
            <v>4</v>
          </cell>
        </row>
        <row r="22511">
          <cell r="F22511">
            <v>4</v>
          </cell>
        </row>
        <row r="22512">
          <cell r="F22512">
            <v>4</v>
          </cell>
        </row>
        <row r="22513">
          <cell r="F22513">
            <v>4</v>
          </cell>
        </row>
        <row r="22514">
          <cell r="F22514">
            <v>4</v>
          </cell>
        </row>
        <row r="22515">
          <cell r="F22515">
            <v>4</v>
          </cell>
        </row>
        <row r="22516">
          <cell r="F22516">
            <v>4</v>
          </cell>
        </row>
        <row r="22517">
          <cell r="F22517">
            <v>4</v>
          </cell>
        </row>
        <row r="22518">
          <cell r="F22518">
            <v>4</v>
          </cell>
        </row>
        <row r="22519">
          <cell r="F22519">
            <v>4</v>
          </cell>
        </row>
        <row r="22520">
          <cell r="F22520">
            <v>4</v>
          </cell>
        </row>
        <row r="22521">
          <cell r="F22521">
            <v>4</v>
          </cell>
        </row>
        <row r="22522">
          <cell r="F22522">
            <v>4</v>
          </cell>
        </row>
        <row r="22523">
          <cell r="F22523">
            <v>4</v>
          </cell>
        </row>
        <row r="22524">
          <cell r="F22524">
            <v>4</v>
          </cell>
        </row>
        <row r="22525">
          <cell r="F22525">
            <v>4</v>
          </cell>
        </row>
        <row r="22526">
          <cell r="F22526">
            <v>4</v>
          </cell>
        </row>
        <row r="22527">
          <cell r="F22527">
            <v>4</v>
          </cell>
        </row>
        <row r="22528">
          <cell r="F22528">
            <v>4</v>
          </cell>
        </row>
        <row r="22529">
          <cell r="F22529">
            <v>4</v>
          </cell>
        </row>
        <row r="22530">
          <cell r="F22530">
            <v>4</v>
          </cell>
        </row>
        <row r="22531">
          <cell r="F22531">
            <v>4</v>
          </cell>
        </row>
        <row r="22532">
          <cell r="F22532">
            <v>4</v>
          </cell>
        </row>
        <row r="22533">
          <cell r="F22533">
            <v>4</v>
          </cell>
        </row>
        <row r="22534">
          <cell r="F22534">
            <v>5</v>
          </cell>
        </row>
        <row r="22535">
          <cell r="F22535">
            <v>5</v>
          </cell>
        </row>
        <row r="22536">
          <cell r="F22536">
            <v>5</v>
          </cell>
        </row>
        <row r="22537">
          <cell r="F22537">
            <v>5</v>
          </cell>
        </row>
        <row r="22538">
          <cell r="F22538">
            <v>5</v>
          </cell>
        </row>
        <row r="22539">
          <cell r="F22539">
            <v>5</v>
          </cell>
        </row>
        <row r="22540">
          <cell r="F22540">
            <v>5</v>
          </cell>
        </row>
        <row r="22541">
          <cell r="F22541">
            <v>5</v>
          </cell>
        </row>
        <row r="22542">
          <cell r="F22542">
            <v>5</v>
          </cell>
        </row>
        <row r="22543">
          <cell r="F22543">
            <v>5</v>
          </cell>
        </row>
        <row r="22544">
          <cell r="F22544">
            <v>5</v>
          </cell>
        </row>
        <row r="22545">
          <cell r="F22545">
            <v>5</v>
          </cell>
        </row>
        <row r="22546">
          <cell r="F22546">
            <v>5</v>
          </cell>
        </row>
        <row r="22547">
          <cell r="F22547">
            <v>5</v>
          </cell>
        </row>
        <row r="22548">
          <cell r="F22548">
            <v>5</v>
          </cell>
        </row>
        <row r="22549">
          <cell r="F22549">
            <v>5</v>
          </cell>
        </row>
        <row r="22550">
          <cell r="F22550">
            <v>5</v>
          </cell>
        </row>
        <row r="22551">
          <cell r="F22551">
            <v>5</v>
          </cell>
        </row>
        <row r="22552">
          <cell r="F22552">
            <v>5</v>
          </cell>
        </row>
        <row r="22553">
          <cell r="F22553">
            <v>5</v>
          </cell>
        </row>
        <row r="22554">
          <cell r="F22554">
            <v>5</v>
          </cell>
        </row>
        <row r="22555">
          <cell r="F22555">
            <v>5</v>
          </cell>
        </row>
        <row r="22556">
          <cell r="F22556">
            <v>5</v>
          </cell>
        </row>
        <row r="22557">
          <cell r="F22557">
            <v>5</v>
          </cell>
        </row>
        <row r="22558">
          <cell r="F22558">
            <v>5</v>
          </cell>
        </row>
        <row r="22559">
          <cell r="F22559">
            <v>5</v>
          </cell>
        </row>
        <row r="22560">
          <cell r="F22560">
            <v>5</v>
          </cell>
        </row>
        <row r="22561">
          <cell r="F22561">
            <v>5</v>
          </cell>
        </row>
        <row r="22562">
          <cell r="F22562">
            <v>5</v>
          </cell>
        </row>
        <row r="22563">
          <cell r="F22563">
            <v>5</v>
          </cell>
        </row>
        <row r="22564">
          <cell r="F22564">
            <v>5</v>
          </cell>
        </row>
        <row r="22565">
          <cell r="F22565">
            <v>5</v>
          </cell>
        </row>
        <row r="22566">
          <cell r="F22566">
            <v>5</v>
          </cell>
        </row>
        <row r="22567">
          <cell r="F22567">
            <v>5</v>
          </cell>
        </row>
        <row r="22568">
          <cell r="F22568">
            <v>5</v>
          </cell>
        </row>
        <row r="22569">
          <cell r="F22569">
            <v>5</v>
          </cell>
        </row>
        <row r="22570">
          <cell r="F22570">
            <v>5</v>
          </cell>
        </row>
        <row r="22571">
          <cell r="F22571">
            <v>5</v>
          </cell>
        </row>
        <row r="22572">
          <cell r="F22572">
            <v>5</v>
          </cell>
        </row>
        <row r="22573">
          <cell r="F22573">
            <v>5</v>
          </cell>
        </row>
        <row r="22574">
          <cell r="F22574">
            <v>5</v>
          </cell>
        </row>
        <row r="22575">
          <cell r="F22575">
            <v>5</v>
          </cell>
        </row>
        <row r="22576">
          <cell r="F22576">
            <v>5</v>
          </cell>
        </row>
        <row r="22577">
          <cell r="F22577">
            <v>5</v>
          </cell>
        </row>
        <row r="22578">
          <cell r="F22578">
            <v>5</v>
          </cell>
        </row>
        <row r="22579">
          <cell r="F22579">
            <v>5</v>
          </cell>
        </row>
        <row r="22580">
          <cell r="F22580">
            <v>5</v>
          </cell>
        </row>
        <row r="22581">
          <cell r="F22581">
            <v>5</v>
          </cell>
        </row>
        <row r="22582">
          <cell r="F22582">
            <v>5</v>
          </cell>
        </row>
        <row r="22583">
          <cell r="F22583">
            <v>5</v>
          </cell>
        </row>
        <row r="22584">
          <cell r="F22584">
            <v>5</v>
          </cell>
        </row>
        <row r="22585">
          <cell r="F22585">
            <v>5</v>
          </cell>
        </row>
        <row r="22586">
          <cell r="F22586">
            <v>5</v>
          </cell>
        </row>
        <row r="22587">
          <cell r="F22587">
            <v>5</v>
          </cell>
        </row>
        <row r="22588">
          <cell r="F22588">
            <v>5</v>
          </cell>
        </row>
        <row r="22589">
          <cell r="F22589">
            <v>5</v>
          </cell>
        </row>
        <row r="22590">
          <cell r="F22590">
            <v>5</v>
          </cell>
        </row>
        <row r="22591">
          <cell r="F22591">
            <v>5</v>
          </cell>
        </row>
        <row r="22592">
          <cell r="F22592">
            <v>5</v>
          </cell>
        </row>
        <row r="22593">
          <cell r="F22593">
            <v>5</v>
          </cell>
        </row>
        <row r="22594">
          <cell r="F22594">
            <v>5</v>
          </cell>
        </row>
        <row r="22595">
          <cell r="F22595">
            <v>5</v>
          </cell>
        </row>
        <row r="22596">
          <cell r="F22596">
            <v>5</v>
          </cell>
        </row>
        <row r="22597">
          <cell r="F22597">
            <v>5</v>
          </cell>
        </row>
        <row r="22598">
          <cell r="F22598">
            <v>5</v>
          </cell>
        </row>
        <row r="22599">
          <cell r="F22599">
            <v>5</v>
          </cell>
        </row>
        <row r="22600">
          <cell r="F22600">
            <v>5</v>
          </cell>
        </row>
        <row r="22601">
          <cell r="F22601">
            <v>5</v>
          </cell>
        </row>
        <row r="22602">
          <cell r="F22602">
            <v>5</v>
          </cell>
        </row>
        <row r="22603">
          <cell r="F22603">
            <v>5</v>
          </cell>
        </row>
        <row r="22604">
          <cell r="F22604">
            <v>5</v>
          </cell>
        </row>
        <row r="22605">
          <cell r="F22605">
            <v>5</v>
          </cell>
        </row>
        <row r="22606">
          <cell r="F22606">
            <v>5</v>
          </cell>
        </row>
        <row r="22607">
          <cell r="F22607">
            <v>5</v>
          </cell>
        </row>
        <row r="22608">
          <cell r="F22608">
            <v>5</v>
          </cell>
        </row>
        <row r="22609">
          <cell r="F22609">
            <v>5</v>
          </cell>
        </row>
        <row r="22610">
          <cell r="F22610">
            <v>5</v>
          </cell>
        </row>
        <row r="22611">
          <cell r="F22611">
            <v>5</v>
          </cell>
        </row>
        <row r="22612">
          <cell r="F22612">
            <v>5</v>
          </cell>
        </row>
        <row r="22613">
          <cell r="F22613">
            <v>5</v>
          </cell>
        </row>
        <row r="22614">
          <cell r="F22614">
            <v>5</v>
          </cell>
        </row>
        <row r="22615">
          <cell r="F22615">
            <v>5</v>
          </cell>
        </row>
        <row r="22616">
          <cell r="F22616">
            <v>5</v>
          </cell>
        </row>
        <row r="22617">
          <cell r="F22617">
            <v>5</v>
          </cell>
        </row>
        <row r="22618">
          <cell r="F22618">
            <v>5</v>
          </cell>
        </row>
        <row r="22619">
          <cell r="F22619">
            <v>5</v>
          </cell>
        </row>
        <row r="22620">
          <cell r="F22620">
            <v>5</v>
          </cell>
        </row>
        <row r="22621">
          <cell r="F22621">
            <v>5</v>
          </cell>
        </row>
        <row r="22622">
          <cell r="F22622">
            <v>5</v>
          </cell>
        </row>
        <row r="22623">
          <cell r="F22623">
            <v>5</v>
          </cell>
        </row>
        <row r="22624">
          <cell r="F22624">
            <v>5</v>
          </cell>
        </row>
        <row r="22625">
          <cell r="F22625">
            <v>5</v>
          </cell>
        </row>
        <row r="22626">
          <cell r="F22626">
            <v>5</v>
          </cell>
        </row>
        <row r="22627">
          <cell r="F22627">
            <v>5</v>
          </cell>
        </row>
        <row r="22628">
          <cell r="F22628">
            <v>5</v>
          </cell>
        </row>
        <row r="22629">
          <cell r="F22629">
            <v>5</v>
          </cell>
        </row>
        <row r="22630">
          <cell r="F22630">
            <v>6</v>
          </cell>
        </row>
        <row r="22631">
          <cell r="F22631">
            <v>6</v>
          </cell>
        </row>
        <row r="22632">
          <cell r="F22632">
            <v>6</v>
          </cell>
        </row>
        <row r="22633">
          <cell r="F22633">
            <v>6</v>
          </cell>
        </row>
        <row r="22634">
          <cell r="F22634">
            <v>6</v>
          </cell>
        </row>
        <row r="22635">
          <cell r="F22635">
            <v>6</v>
          </cell>
        </row>
        <row r="22636">
          <cell r="F22636">
            <v>6</v>
          </cell>
        </row>
        <row r="22637">
          <cell r="F22637">
            <v>6</v>
          </cell>
        </row>
        <row r="22638">
          <cell r="F22638">
            <v>6</v>
          </cell>
        </row>
        <row r="22639">
          <cell r="F22639">
            <v>6</v>
          </cell>
        </row>
        <row r="22640">
          <cell r="F22640">
            <v>6</v>
          </cell>
        </row>
        <row r="22641">
          <cell r="F22641">
            <v>6</v>
          </cell>
        </row>
        <row r="22642">
          <cell r="F22642">
            <v>6</v>
          </cell>
        </row>
        <row r="22643">
          <cell r="F22643">
            <v>6</v>
          </cell>
        </row>
        <row r="22644">
          <cell r="F22644">
            <v>6</v>
          </cell>
        </row>
        <row r="22645">
          <cell r="F22645">
            <v>6</v>
          </cell>
        </row>
        <row r="22646">
          <cell r="F22646">
            <v>6</v>
          </cell>
        </row>
        <row r="22647">
          <cell r="F22647">
            <v>6</v>
          </cell>
        </row>
        <row r="22648">
          <cell r="F22648">
            <v>6</v>
          </cell>
        </row>
        <row r="22649">
          <cell r="F22649">
            <v>6</v>
          </cell>
        </row>
        <row r="22650">
          <cell r="F22650">
            <v>6</v>
          </cell>
        </row>
        <row r="22651">
          <cell r="F22651">
            <v>6</v>
          </cell>
        </row>
        <row r="22652">
          <cell r="F22652">
            <v>6</v>
          </cell>
        </row>
        <row r="22653">
          <cell r="F22653">
            <v>6</v>
          </cell>
        </row>
        <row r="22654">
          <cell r="F22654">
            <v>6</v>
          </cell>
        </row>
        <row r="22655">
          <cell r="F22655">
            <v>6</v>
          </cell>
        </row>
        <row r="22656">
          <cell r="F22656">
            <v>6</v>
          </cell>
        </row>
        <row r="22657">
          <cell r="F22657">
            <v>6</v>
          </cell>
        </row>
        <row r="22658">
          <cell r="F22658">
            <v>6</v>
          </cell>
        </row>
        <row r="22659">
          <cell r="F22659">
            <v>6</v>
          </cell>
        </row>
        <row r="22660">
          <cell r="F22660">
            <v>6</v>
          </cell>
        </row>
        <row r="22661">
          <cell r="F22661">
            <v>6</v>
          </cell>
        </row>
        <row r="22662">
          <cell r="F22662">
            <v>6</v>
          </cell>
        </row>
        <row r="22663">
          <cell r="F22663">
            <v>6</v>
          </cell>
        </row>
        <row r="22664">
          <cell r="F22664">
            <v>6</v>
          </cell>
        </row>
        <row r="22665">
          <cell r="F22665">
            <v>6</v>
          </cell>
        </row>
        <row r="22666">
          <cell r="F22666">
            <v>6</v>
          </cell>
        </row>
        <row r="22667">
          <cell r="F22667">
            <v>6</v>
          </cell>
        </row>
        <row r="22668">
          <cell r="F22668">
            <v>6</v>
          </cell>
        </row>
        <row r="22669">
          <cell r="F22669">
            <v>6</v>
          </cell>
        </row>
        <row r="22670">
          <cell r="F22670">
            <v>6</v>
          </cell>
        </row>
        <row r="22671">
          <cell r="F22671">
            <v>6</v>
          </cell>
        </row>
        <row r="22672">
          <cell r="F22672">
            <v>6</v>
          </cell>
        </row>
        <row r="22673">
          <cell r="F22673">
            <v>6</v>
          </cell>
        </row>
        <row r="22674">
          <cell r="F22674">
            <v>6</v>
          </cell>
        </row>
        <row r="22675">
          <cell r="F22675">
            <v>6</v>
          </cell>
        </row>
        <row r="22676">
          <cell r="F22676">
            <v>6</v>
          </cell>
        </row>
        <row r="22677">
          <cell r="F22677">
            <v>6</v>
          </cell>
        </row>
        <row r="22678">
          <cell r="F22678">
            <v>6</v>
          </cell>
        </row>
        <row r="22679">
          <cell r="F22679">
            <v>6</v>
          </cell>
        </row>
        <row r="22680">
          <cell r="F22680">
            <v>6</v>
          </cell>
        </row>
        <row r="22681">
          <cell r="F22681">
            <v>6</v>
          </cell>
        </row>
        <row r="22682">
          <cell r="F22682">
            <v>6</v>
          </cell>
        </row>
        <row r="22683">
          <cell r="F22683">
            <v>6</v>
          </cell>
        </row>
        <row r="22684">
          <cell r="F22684">
            <v>6</v>
          </cell>
        </row>
        <row r="22685">
          <cell r="F22685">
            <v>6</v>
          </cell>
        </row>
        <row r="22686">
          <cell r="F22686">
            <v>6</v>
          </cell>
        </row>
        <row r="22687">
          <cell r="F22687">
            <v>6</v>
          </cell>
        </row>
        <row r="22688">
          <cell r="F22688">
            <v>6</v>
          </cell>
        </row>
        <row r="22689">
          <cell r="F22689">
            <v>6</v>
          </cell>
        </row>
        <row r="22690">
          <cell r="F22690">
            <v>6</v>
          </cell>
        </row>
        <row r="22691">
          <cell r="F22691">
            <v>6</v>
          </cell>
        </row>
        <row r="22692">
          <cell r="F22692">
            <v>6</v>
          </cell>
        </row>
        <row r="22693">
          <cell r="F22693">
            <v>6</v>
          </cell>
        </row>
        <row r="22694">
          <cell r="F22694">
            <v>6</v>
          </cell>
        </row>
        <row r="22695">
          <cell r="F22695">
            <v>6</v>
          </cell>
        </row>
        <row r="22696">
          <cell r="F22696">
            <v>6</v>
          </cell>
        </row>
        <row r="22697">
          <cell r="F22697">
            <v>6</v>
          </cell>
        </row>
        <row r="22698">
          <cell r="F22698">
            <v>6</v>
          </cell>
        </row>
        <row r="22699">
          <cell r="F22699">
            <v>6</v>
          </cell>
        </row>
        <row r="22700">
          <cell r="F22700">
            <v>6</v>
          </cell>
        </row>
        <row r="22701">
          <cell r="F22701">
            <v>6</v>
          </cell>
        </row>
        <row r="22702">
          <cell r="F22702">
            <v>6</v>
          </cell>
        </row>
        <row r="22703">
          <cell r="F22703">
            <v>6</v>
          </cell>
        </row>
        <row r="22704">
          <cell r="F22704">
            <v>6</v>
          </cell>
        </row>
        <row r="22705">
          <cell r="F22705">
            <v>6</v>
          </cell>
        </row>
        <row r="22706">
          <cell r="F22706">
            <v>6</v>
          </cell>
        </row>
        <row r="22707">
          <cell r="F22707">
            <v>6</v>
          </cell>
        </row>
        <row r="22708">
          <cell r="F22708">
            <v>6</v>
          </cell>
        </row>
        <row r="22709">
          <cell r="F22709">
            <v>6</v>
          </cell>
        </row>
        <row r="22710">
          <cell r="F22710">
            <v>6</v>
          </cell>
        </row>
        <row r="22711">
          <cell r="F22711">
            <v>6</v>
          </cell>
        </row>
        <row r="22712">
          <cell r="F22712">
            <v>6</v>
          </cell>
        </row>
        <row r="22713">
          <cell r="F22713">
            <v>6</v>
          </cell>
        </row>
        <row r="22714">
          <cell r="F22714">
            <v>6</v>
          </cell>
        </row>
        <row r="22715">
          <cell r="F22715">
            <v>6</v>
          </cell>
        </row>
        <row r="22716">
          <cell r="F22716">
            <v>6</v>
          </cell>
        </row>
        <row r="22717">
          <cell r="F22717">
            <v>6</v>
          </cell>
        </row>
        <row r="22718">
          <cell r="F22718">
            <v>6</v>
          </cell>
        </row>
        <row r="22719">
          <cell r="F22719">
            <v>6</v>
          </cell>
        </row>
        <row r="22720">
          <cell r="F22720">
            <v>6</v>
          </cell>
        </row>
        <row r="22721">
          <cell r="F22721">
            <v>6</v>
          </cell>
        </row>
        <row r="22722">
          <cell r="F22722">
            <v>6</v>
          </cell>
        </row>
        <row r="22723">
          <cell r="F22723">
            <v>6</v>
          </cell>
        </row>
        <row r="22724">
          <cell r="F22724">
            <v>6</v>
          </cell>
        </row>
        <row r="22725">
          <cell r="F22725">
            <v>6</v>
          </cell>
        </row>
        <row r="22726">
          <cell r="F22726">
            <v>7</v>
          </cell>
        </row>
        <row r="22727">
          <cell r="F22727">
            <v>7</v>
          </cell>
        </row>
        <row r="22728">
          <cell r="F22728">
            <v>7</v>
          </cell>
        </row>
        <row r="22729">
          <cell r="F22729">
            <v>7</v>
          </cell>
        </row>
        <row r="22730">
          <cell r="F22730">
            <v>7</v>
          </cell>
        </row>
        <row r="22731">
          <cell r="F22731">
            <v>7</v>
          </cell>
        </row>
        <row r="22732">
          <cell r="F22732">
            <v>7</v>
          </cell>
        </row>
        <row r="22733">
          <cell r="F22733">
            <v>7</v>
          </cell>
        </row>
        <row r="22734">
          <cell r="F22734">
            <v>7</v>
          </cell>
        </row>
        <row r="22735">
          <cell r="F22735">
            <v>7</v>
          </cell>
        </row>
        <row r="22736">
          <cell r="F22736">
            <v>7</v>
          </cell>
        </row>
        <row r="22737">
          <cell r="F22737">
            <v>7</v>
          </cell>
        </row>
        <row r="22738">
          <cell r="F22738">
            <v>7</v>
          </cell>
        </row>
        <row r="22739">
          <cell r="F22739">
            <v>7</v>
          </cell>
        </row>
        <row r="22740">
          <cell r="F22740">
            <v>7</v>
          </cell>
        </row>
        <row r="22741">
          <cell r="F22741">
            <v>7</v>
          </cell>
        </row>
        <row r="22742">
          <cell r="F22742">
            <v>7</v>
          </cell>
        </row>
        <row r="22743">
          <cell r="F22743">
            <v>7</v>
          </cell>
        </row>
        <row r="22744">
          <cell r="F22744">
            <v>7</v>
          </cell>
        </row>
        <row r="22745">
          <cell r="F22745">
            <v>7</v>
          </cell>
        </row>
        <row r="22746">
          <cell r="F22746">
            <v>7</v>
          </cell>
        </row>
        <row r="22747">
          <cell r="F22747">
            <v>7</v>
          </cell>
        </row>
        <row r="22748">
          <cell r="F22748">
            <v>7</v>
          </cell>
        </row>
        <row r="22749">
          <cell r="F22749">
            <v>7</v>
          </cell>
        </row>
        <row r="22750">
          <cell r="F22750">
            <v>7</v>
          </cell>
        </row>
        <row r="22751">
          <cell r="F22751">
            <v>7</v>
          </cell>
        </row>
        <row r="22752">
          <cell r="F22752">
            <v>7</v>
          </cell>
        </row>
        <row r="22753">
          <cell r="F22753">
            <v>7</v>
          </cell>
        </row>
        <row r="22754">
          <cell r="F22754">
            <v>7</v>
          </cell>
        </row>
        <row r="22755">
          <cell r="F22755">
            <v>7</v>
          </cell>
        </row>
        <row r="22756">
          <cell r="F22756">
            <v>7</v>
          </cell>
        </row>
        <row r="22757">
          <cell r="F22757">
            <v>7</v>
          </cell>
        </row>
        <row r="22758">
          <cell r="F22758">
            <v>7</v>
          </cell>
        </row>
        <row r="22759">
          <cell r="F22759">
            <v>7</v>
          </cell>
        </row>
        <row r="22760">
          <cell r="F22760">
            <v>7</v>
          </cell>
        </row>
        <row r="22761">
          <cell r="F22761">
            <v>7</v>
          </cell>
        </row>
        <row r="22762">
          <cell r="F22762">
            <v>7</v>
          </cell>
        </row>
        <row r="22763">
          <cell r="F22763">
            <v>7</v>
          </cell>
        </row>
        <row r="22764">
          <cell r="F22764">
            <v>7</v>
          </cell>
        </row>
        <row r="22765">
          <cell r="F22765">
            <v>7</v>
          </cell>
        </row>
        <row r="22766">
          <cell r="F22766">
            <v>7</v>
          </cell>
        </row>
        <row r="22767">
          <cell r="F22767">
            <v>7</v>
          </cell>
        </row>
        <row r="22768">
          <cell r="F22768">
            <v>7</v>
          </cell>
        </row>
        <row r="22769">
          <cell r="F22769">
            <v>7</v>
          </cell>
        </row>
        <row r="22770">
          <cell r="F22770">
            <v>7</v>
          </cell>
        </row>
        <row r="22771">
          <cell r="F22771">
            <v>7</v>
          </cell>
        </row>
        <row r="22772">
          <cell r="F22772">
            <v>7</v>
          </cell>
        </row>
        <row r="22773">
          <cell r="F22773">
            <v>7</v>
          </cell>
        </row>
        <row r="22774">
          <cell r="F22774">
            <v>7</v>
          </cell>
        </row>
        <row r="22775">
          <cell r="F22775">
            <v>7</v>
          </cell>
        </row>
        <row r="22776">
          <cell r="F22776">
            <v>7</v>
          </cell>
        </row>
        <row r="22777">
          <cell r="F22777">
            <v>7</v>
          </cell>
        </row>
        <row r="22778">
          <cell r="F22778">
            <v>7</v>
          </cell>
        </row>
        <row r="22779">
          <cell r="F22779">
            <v>7</v>
          </cell>
        </row>
        <row r="22780">
          <cell r="F22780">
            <v>7</v>
          </cell>
        </row>
        <row r="22781">
          <cell r="F22781">
            <v>7</v>
          </cell>
        </row>
        <row r="22782">
          <cell r="F22782">
            <v>7</v>
          </cell>
        </row>
        <row r="22783">
          <cell r="F22783">
            <v>7</v>
          </cell>
        </row>
        <row r="22784">
          <cell r="F22784">
            <v>7</v>
          </cell>
        </row>
        <row r="22785">
          <cell r="F22785">
            <v>7</v>
          </cell>
        </row>
        <row r="22786">
          <cell r="F22786">
            <v>7</v>
          </cell>
        </row>
        <row r="22787">
          <cell r="F22787">
            <v>7</v>
          </cell>
        </row>
        <row r="22788">
          <cell r="F22788">
            <v>7</v>
          </cell>
        </row>
        <row r="22789">
          <cell r="F22789">
            <v>7</v>
          </cell>
        </row>
        <row r="22790">
          <cell r="F22790">
            <v>7</v>
          </cell>
        </row>
        <row r="22791">
          <cell r="F22791">
            <v>7</v>
          </cell>
        </row>
        <row r="22792">
          <cell r="F22792">
            <v>7</v>
          </cell>
        </row>
        <row r="22793">
          <cell r="F22793">
            <v>7</v>
          </cell>
        </row>
        <row r="22794">
          <cell r="F22794">
            <v>7</v>
          </cell>
        </row>
        <row r="22795">
          <cell r="F22795">
            <v>7</v>
          </cell>
        </row>
        <row r="22796">
          <cell r="F22796">
            <v>7</v>
          </cell>
        </row>
        <row r="22797">
          <cell r="F22797">
            <v>7</v>
          </cell>
        </row>
        <row r="22798">
          <cell r="F22798">
            <v>7</v>
          </cell>
        </row>
        <row r="22799">
          <cell r="F22799">
            <v>7</v>
          </cell>
        </row>
        <row r="22800">
          <cell r="F22800">
            <v>7</v>
          </cell>
        </row>
        <row r="22801">
          <cell r="F22801">
            <v>7</v>
          </cell>
        </row>
        <row r="22802">
          <cell r="F22802">
            <v>7</v>
          </cell>
        </row>
        <row r="22803">
          <cell r="F22803">
            <v>7</v>
          </cell>
        </row>
        <row r="22804">
          <cell r="F22804">
            <v>7</v>
          </cell>
        </row>
        <row r="22805">
          <cell r="F22805">
            <v>7</v>
          </cell>
        </row>
        <row r="22806">
          <cell r="F22806">
            <v>7</v>
          </cell>
        </row>
        <row r="22807">
          <cell r="F22807">
            <v>7</v>
          </cell>
        </row>
        <row r="22808">
          <cell r="F22808">
            <v>7</v>
          </cell>
        </row>
        <row r="22809">
          <cell r="F22809">
            <v>7</v>
          </cell>
        </row>
        <row r="22810">
          <cell r="F22810">
            <v>7</v>
          </cell>
        </row>
        <row r="22811">
          <cell r="F22811">
            <v>7</v>
          </cell>
        </row>
        <row r="22812">
          <cell r="F22812">
            <v>7</v>
          </cell>
        </row>
        <row r="22813">
          <cell r="F22813">
            <v>7</v>
          </cell>
        </row>
        <row r="22814">
          <cell r="F22814">
            <v>7</v>
          </cell>
        </row>
        <row r="22815">
          <cell r="F22815">
            <v>7</v>
          </cell>
        </row>
        <row r="22816">
          <cell r="F22816">
            <v>7</v>
          </cell>
        </row>
        <row r="22817">
          <cell r="F22817">
            <v>7</v>
          </cell>
        </row>
        <row r="22818">
          <cell r="F22818">
            <v>7</v>
          </cell>
        </row>
        <row r="22819">
          <cell r="F22819">
            <v>7</v>
          </cell>
        </row>
        <row r="22820">
          <cell r="F22820">
            <v>7</v>
          </cell>
        </row>
        <row r="22821">
          <cell r="F22821">
            <v>7</v>
          </cell>
        </row>
        <row r="22822">
          <cell r="F22822">
            <v>1</v>
          </cell>
        </row>
        <row r="22823">
          <cell r="F22823">
            <v>1</v>
          </cell>
        </row>
        <row r="22824">
          <cell r="F22824">
            <v>1</v>
          </cell>
        </row>
        <row r="22825">
          <cell r="F22825">
            <v>1</v>
          </cell>
        </row>
        <row r="22826">
          <cell r="F22826">
            <v>1</v>
          </cell>
        </row>
        <row r="22827">
          <cell r="F22827">
            <v>1</v>
          </cell>
        </row>
        <row r="22828">
          <cell r="F22828">
            <v>1</v>
          </cell>
        </row>
        <row r="22829">
          <cell r="F22829">
            <v>1</v>
          </cell>
        </row>
        <row r="22830">
          <cell r="F22830">
            <v>1</v>
          </cell>
        </row>
        <row r="22831">
          <cell r="F22831">
            <v>1</v>
          </cell>
        </row>
        <row r="22832">
          <cell r="F22832">
            <v>1</v>
          </cell>
        </row>
        <row r="22833">
          <cell r="F22833">
            <v>1</v>
          </cell>
        </row>
        <row r="22834">
          <cell r="F22834">
            <v>1</v>
          </cell>
        </row>
        <row r="22835">
          <cell r="F22835">
            <v>1</v>
          </cell>
        </row>
        <row r="22836">
          <cell r="F22836">
            <v>1</v>
          </cell>
        </row>
        <row r="22837">
          <cell r="F22837">
            <v>1</v>
          </cell>
        </row>
        <row r="22838">
          <cell r="F22838">
            <v>1</v>
          </cell>
        </row>
        <row r="22839">
          <cell r="F22839">
            <v>1</v>
          </cell>
        </row>
        <row r="22840">
          <cell r="F22840">
            <v>1</v>
          </cell>
        </row>
        <row r="22841">
          <cell r="F22841">
            <v>1</v>
          </cell>
        </row>
        <row r="22842">
          <cell r="F22842">
            <v>1</v>
          </cell>
        </row>
        <row r="22843">
          <cell r="F22843">
            <v>1</v>
          </cell>
        </row>
        <row r="22844">
          <cell r="F22844">
            <v>1</v>
          </cell>
        </row>
        <row r="22845">
          <cell r="F22845">
            <v>1</v>
          </cell>
        </row>
        <row r="22846">
          <cell r="F22846">
            <v>1</v>
          </cell>
        </row>
        <row r="22847">
          <cell r="F22847">
            <v>1</v>
          </cell>
        </row>
        <row r="22848">
          <cell r="F22848">
            <v>1</v>
          </cell>
        </row>
        <row r="22849">
          <cell r="F22849">
            <v>1</v>
          </cell>
        </row>
        <row r="22850">
          <cell r="F22850">
            <v>1</v>
          </cell>
        </row>
        <row r="22851">
          <cell r="F22851">
            <v>1</v>
          </cell>
        </row>
        <row r="22852">
          <cell r="F22852">
            <v>1</v>
          </cell>
        </row>
        <row r="22853">
          <cell r="F22853">
            <v>1</v>
          </cell>
        </row>
        <row r="22854">
          <cell r="F22854">
            <v>1</v>
          </cell>
        </row>
        <row r="22855">
          <cell r="F22855">
            <v>1</v>
          </cell>
        </row>
        <row r="22856">
          <cell r="F22856">
            <v>1</v>
          </cell>
        </row>
        <row r="22857">
          <cell r="F22857">
            <v>1</v>
          </cell>
        </row>
        <row r="22858">
          <cell r="F22858">
            <v>1</v>
          </cell>
        </row>
        <row r="22859">
          <cell r="F22859">
            <v>1</v>
          </cell>
        </row>
        <row r="22860">
          <cell r="F22860">
            <v>1</v>
          </cell>
        </row>
        <row r="22861">
          <cell r="F22861">
            <v>1</v>
          </cell>
        </row>
        <row r="22862">
          <cell r="F22862">
            <v>1</v>
          </cell>
        </row>
        <row r="22863">
          <cell r="F22863">
            <v>1</v>
          </cell>
        </row>
        <row r="22864">
          <cell r="F22864">
            <v>1</v>
          </cell>
        </row>
        <row r="22865">
          <cell r="F22865">
            <v>1</v>
          </cell>
        </row>
        <row r="22866">
          <cell r="F22866">
            <v>1</v>
          </cell>
        </row>
        <row r="22867">
          <cell r="F22867">
            <v>1</v>
          </cell>
        </row>
        <row r="22868">
          <cell r="F22868">
            <v>1</v>
          </cell>
        </row>
        <row r="22869">
          <cell r="F22869">
            <v>1</v>
          </cell>
        </row>
        <row r="22870">
          <cell r="F22870">
            <v>1</v>
          </cell>
        </row>
        <row r="22871">
          <cell r="F22871">
            <v>1</v>
          </cell>
        </row>
        <row r="22872">
          <cell r="F22872">
            <v>1</v>
          </cell>
        </row>
        <row r="22873">
          <cell r="F22873">
            <v>1</v>
          </cell>
        </row>
        <row r="22874">
          <cell r="F22874">
            <v>1</v>
          </cell>
        </row>
        <row r="22875">
          <cell r="F22875">
            <v>1</v>
          </cell>
        </row>
        <row r="22876">
          <cell r="F22876">
            <v>1</v>
          </cell>
        </row>
        <row r="22877">
          <cell r="F22877">
            <v>1</v>
          </cell>
        </row>
        <row r="22878">
          <cell r="F22878">
            <v>1</v>
          </cell>
        </row>
        <row r="22879">
          <cell r="F22879">
            <v>1</v>
          </cell>
        </row>
        <row r="22880">
          <cell r="F22880">
            <v>1</v>
          </cell>
        </row>
        <row r="22881">
          <cell r="F22881">
            <v>1</v>
          </cell>
        </row>
        <row r="22882">
          <cell r="F22882">
            <v>1</v>
          </cell>
        </row>
        <row r="22883">
          <cell r="F22883">
            <v>1</v>
          </cell>
        </row>
        <row r="22884">
          <cell r="F22884">
            <v>1</v>
          </cell>
        </row>
        <row r="22885">
          <cell r="F22885">
            <v>1</v>
          </cell>
        </row>
        <row r="22886">
          <cell r="F22886">
            <v>1</v>
          </cell>
        </row>
        <row r="22887">
          <cell r="F22887">
            <v>1</v>
          </cell>
        </row>
        <row r="22888">
          <cell r="F22888">
            <v>1</v>
          </cell>
        </row>
        <row r="22889">
          <cell r="F22889">
            <v>1</v>
          </cell>
        </row>
        <row r="22890">
          <cell r="F22890">
            <v>1</v>
          </cell>
        </row>
        <row r="22891">
          <cell r="F22891">
            <v>1</v>
          </cell>
        </row>
        <row r="22892">
          <cell r="F22892">
            <v>1</v>
          </cell>
        </row>
        <row r="22893">
          <cell r="F22893">
            <v>1</v>
          </cell>
        </row>
        <row r="22894">
          <cell r="F22894">
            <v>1</v>
          </cell>
        </row>
        <row r="22895">
          <cell r="F22895">
            <v>1</v>
          </cell>
        </row>
        <row r="22896">
          <cell r="F22896">
            <v>1</v>
          </cell>
        </row>
        <row r="22897">
          <cell r="F22897">
            <v>1</v>
          </cell>
        </row>
        <row r="22898">
          <cell r="F22898">
            <v>1</v>
          </cell>
        </row>
        <row r="22899">
          <cell r="F22899">
            <v>1</v>
          </cell>
        </row>
        <row r="22900">
          <cell r="F22900">
            <v>1</v>
          </cell>
        </row>
        <row r="22901">
          <cell r="F22901">
            <v>1</v>
          </cell>
        </row>
        <row r="22902">
          <cell r="F22902">
            <v>1</v>
          </cell>
        </row>
        <row r="22903">
          <cell r="F22903">
            <v>1</v>
          </cell>
        </row>
        <row r="22904">
          <cell r="F22904">
            <v>1</v>
          </cell>
        </row>
        <row r="22905">
          <cell r="F22905">
            <v>1</v>
          </cell>
        </row>
        <row r="22906">
          <cell r="F22906">
            <v>1</v>
          </cell>
        </row>
        <row r="22907">
          <cell r="F22907">
            <v>1</v>
          </cell>
        </row>
        <row r="22908">
          <cell r="F22908">
            <v>1</v>
          </cell>
        </row>
        <row r="22909">
          <cell r="F22909">
            <v>1</v>
          </cell>
        </row>
        <row r="22910">
          <cell r="F22910">
            <v>1</v>
          </cell>
        </row>
        <row r="22911">
          <cell r="F22911">
            <v>1</v>
          </cell>
        </row>
        <row r="22912">
          <cell r="F22912">
            <v>1</v>
          </cell>
        </row>
        <row r="22913">
          <cell r="F22913">
            <v>1</v>
          </cell>
        </row>
        <row r="22914">
          <cell r="F22914">
            <v>1</v>
          </cell>
        </row>
        <row r="22915">
          <cell r="F22915">
            <v>1</v>
          </cell>
        </row>
        <row r="22916">
          <cell r="F22916">
            <v>1</v>
          </cell>
        </row>
        <row r="22917">
          <cell r="F22917">
            <v>1</v>
          </cell>
        </row>
        <row r="22918">
          <cell r="F22918">
            <v>2</v>
          </cell>
        </row>
        <row r="22919">
          <cell r="F22919">
            <v>2</v>
          </cell>
        </row>
        <row r="22920">
          <cell r="F22920">
            <v>2</v>
          </cell>
        </row>
        <row r="22921">
          <cell r="F22921">
            <v>2</v>
          </cell>
        </row>
        <row r="22922">
          <cell r="F22922">
            <v>2</v>
          </cell>
        </row>
        <row r="22923">
          <cell r="F22923">
            <v>2</v>
          </cell>
        </row>
        <row r="22924">
          <cell r="F22924">
            <v>2</v>
          </cell>
        </row>
        <row r="22925">
          <cell r="F22925">
            <v>2</v>
          </cell>
        </row>
        <row r="22926">
          <cell r="F22926">
            <v>2</v>
          </cell>
        </row>
        <row r="22927">
          <cell r="F22927">
            <v>2</v>
          </cell>
        </row>
        <row r="22928">
          <cell r="F22928">
            <v>2</v>
          </cell>
        </row>
        <row r="22929">
          <cell r="F22929">
            <v>2</v>
          </cell>
        </row>
        <row r="22930">
          <cell r="F22930">
            <v>2</v>
          </cell>
        </row>
        <row r="22931">
          <cell r="F22931">
            <v>2</v>
          </cell>
        </row>
        <row r="22932">
          <cell r="F22932">
            <v>2</v>
          </cell>
        </row>
        <row r="22933">
          <cell r="F22933">
            <v>2</v>
          </cell>
        </row>
        <row r="22934">
          <cell r="F22934">
            <v>2</v>
          </cell>
        </row>
        <row r="22935">
          <cell r="F22935">
            <v>2</v>
          </cell>
        </row>
        <row r="22936">
          <cell r="F22936">
            <v>2</v>
          </cell>
        </row>
        <row r="22937">
          <cell r="F22937">
            <v>2</v>
          </cell>
        </row>
        <row r="22938">
          <cell r="F22938">
            <v>2</v>
          </cell>
        </row>
        <row r="22939">
          <cell r="F22939">
            <v>2</v>
          </cell>
        </row>
        <row r="22940">
          <cell r="F22940">
            <v>2</v>
          </cell>
        </row>
        <row r="22941">
          <cell r="F22941">
            <v>2</v>
          </cell>
        </row>
        <row r="22942">
          <cell r="F22942">
            <v>2</v>
          </cell>
        </row>
        <row r="22943">
          <cell r="F22943">
            <v>2</v>
          </cell>
        </row>
        <row r="22944">
          <cell r="F22944">
            <v>2</v>
          </cell>
        </row>
        <row r="22945">
          <cell r="F22945">
            <v>2</v>
          </cell>
        </row>
        <row r="22946">
          <cell r="F22946">
            <v>2</v>
          </cell>
        </row>
        <row r="22947">
          <cell r="F22947">
            <v>2</v>
          </cell>
        </row>
        <row r="22948">
          <cell r="F22948">
            <v>2</v>
          </cell>
        </row>
        <row r="22949">
          <cell r="F22949">
            <v>2</v>
          </cell>
        </row>
        <row r="22950">
          <cell r="F22950">
            <v>2</v>
          </cell>
        </row>
        <row r="22951">
          <cell r="F22951">
            <v>2</v>
          </cell>
        </row>
        <row r="22952">
          <cell r="F22952">
            <v>2</v>
          </cell>
        </row>
        <row r="22953">
          <cell r="F22953">
            <v>2</v>
          </cell>
        </row>
        <row r="22954">
          <cell r="F22954">
            <v>2</v>
          </cell>
        </row>
        <row r="22955">
          <cell r="F22955">
            <v>2</v>
          </cell>
        </row>
        <row r="22956">
          <cell r="F22956">
            <v>2</v>
          </cell>
        </row>
        <row r="22957">
          <cell r="F22957">
            <v>2</v>
          </cell>
        </row>
        <row r="22958">
          <cell r="F22958">
            <v>2</v>
          </cell>
        </row>
        <row r="22959">
          <cell r="F22959">
            <v>2</v>
          </cell>
        </row>
        <row r="22960">
          <cell r="F22960">
            <v>2</v>
          </cell>
        </row>
        <row r="22961">
          <cell r="F22961">
            <v>2</v>
          </cell>
        </row>
        <row r="22962">
          <cell r="F22962">
            <v>2</v>
          </cell>
        </row>
        <row r="22963">
          <cell r="F22963">
            <v>2</v>
          </cell>
        </row>
        <row r="22964">
          <cell r="F22964">
            <v>2</v>
          </cell>
        </row>
        <row r="22965">
          <cell r="F22965">
            <v>2</v>
          </cell>
        </row>
        <row r="22966">
          <cell r="F22966">
            <v>2</v>
          </cell>
        </row>
        <row r="22967">
          <cell r="F22967">
            <v>2</v>
          </cell>
        </row>
        <row r="22968">
          <cell r="F22968">
            <v>2</v>
          </cell>
        </row>
        <row r="22969">
          <cell r="F22969">
            <v>2</v>
          </cell>
        </row>
        <row r="22970">
          <cell r="F22970">
            <v>2</v>
          </cell>
        </row>
        <row r="22971">
          <cell r="F22971">
            <v>2</v>
          </cell>
        </row>
        <row r="22972">
          <cell r="F22972">
            <v>2</v>
          </cell>
        </row>
        <row r="22973">
          <cell r="F22973">
            <v>2</v>
          </cell>
        </row>
        <row r="22974">
          <cell r="F22974">
            <v>2</v>
          </cell>
        </row>
        <row r="22975">
          <cell r="F22975">
            <v>2</v>
          </cell>
        </row>
        <row r="22976">
          <cell r="F22976">
            <v>2</v>
          </cell>
        </row>
        <row r="22977">
          <cell r="F22977">
            <v>2</v>
          </cell>
        </row>
        <row r="22978">
          <cell r="F22978">
            <v>2</v>
          </cell>
        </row>
        <row r="22979">
          <cell r="F22979">
            <v>2</v>
          </cell>
        </row>
        <row r="22980">
          <cell r="F22980">
            <v>2</v>
          </cell>
        </row>
        <row r="22981">
          <cell r="F22981">
            <v>2</v>
          </cell>
        </row>
        <row r="22982">
          <cell r="F22982">
            <v>2</v>
          </cell>
        </row>
        <row r="22983">
          <cell r="F22983">
            <v>2</v>
          </cell>
        </row>
        <row r="22984">
          <cell r="F22984">
            <v>2</v>
          </cell>
        </row>
        <row r="22985">
          <cell r="F22985">
            <v>2</v>
          </cell>
        </row>
        <row r="22986">
          <cell r="F22986">
            <v>2</v>
          </cell>
        </row>
        <row r="22987">
          <cell r="F22987">
            <v>2</v>
          </cell>
        </row>
        <row r="22988">
          <cell r="F22988">
            <v>2</v>
          </cell>
        </row>
        <row r="22989">
          <cell r="F22989">
            <v>2</v>
          </cell>
        </row>
        <row r="22990">
          <cell r="F22990">
            <v>2</v>
          </cell>
        </row>
        <row r="22991">
          <cell r="F22991">
            <v>2</v>
          </cell>
        </row>
        <row r="22992">
          <cell r="F22992">
            <v>2</v>
          </cell>
        </row>
        <row r="22993">
          <cell r="F22993">
            <v>2</v>
          </cell>
        </row>
        <row r="22994">
          <cell r="F22994">
            <v>2</v>
          </cell>
        </row>
        <row r="22995">
          <cell r="F22995">
            <v>2</v>
          </cell>
        </row>
        <row r="22996">
          <cell r="F22996">
            <v>2</v>
          </cell>
        </row>
        <row r="22997">
          <cell r="F22997">
            <v>2</v>
          </cell>
        </row>
        <row r="22998">
          <cell r="F22998">
            <v>2</v>
          </cell>
        </row>
        <row r="22999">
          <cell r="F22999">
            <v>2</v>
          </cell>
        </row>
        <row r="23000">
          <cell r="F23000">
            <v>2</v>
          </cell>
        </row>
        <row r="23001">
          <cell r="F23001">
            <v>2</v>
          </cell>
        </row>
        <row r="23002">
          <cell r="F23002">
            <v>2</v>
          </cell>
        </row>
        <row r="23003">
          <cell r="F23003">
            <v>2</v>
          </cell>
        </row>
        <row r="23004">
          <cell r="F23004">
            <v>2</v>
          </cell>
        </row>
        <row r="23005">
          <cell r="F23005">
            <v>2</v>
          </cell>
        </row>
        <row r="23006">
          <cell r="F23006">
            <v>2</v>
          </cell>
        </row>
        <row r="23007">
          <cell r="F23007">
            <v>2</v>
          </cell>
        </row>
        <row r="23008">
          <cell r="F23008">
            <v>2</v>
          </cell>
        </row>
        <row r="23009">
          <cell r="F23009">
            <v>2</v>
          </cell>
        </row>
        <row r="23010">
          <cell r="F23010">
            <v>2</v>
          </cell>
        </row>
        <row r="23011">
          <cell r="F23011">
            <v>2</v>
          </cell>
        </row>
        <row r="23012">
          <cell r="F23012">
            <v>2</v>
          </cell>
        </row>
        <row r="23013">
          <cell r="F23013">
            <v>2</v>
          </cell>
        </row>
        <row r="23014">
          <cell r="F23014">
            <v>3</v>
          </cell>
        </row>
        <row r="23015">
          <cell r="F23015">
            <v>3</v>
          </cell>
        </row>
        <row r="23016">
          <cell r="F23016">
            <v>3</v>
          </cell>
        </row>
        <row r="23017">
          <cell r="F23017">
            <v>3</v>
          </cell>
        </row>
        <row r="23018">
          <cell r="F23018">
            <v>3</v>
          </cell>
        </row>
        <row r="23019">
          <cell r="F23019">
            <v>3</v>
          </cell>
        </row>
        <row r="23020">
          <cell r="F23020">
            <v>3</v>
          </cell>
        </row>
        <row r="23021">
          <cell r="F23021">
            <v>3</v>
          </cell>
        </row>
        <row r="23022">
          <cell r="F23022">
            <v>3</v>
          </cell>
        </row>
        <row r="23023">
          <cell r="F23023">
            <v>3</v>
          </cell>
        </row>
        <row r="23024">
          <cell r="F23024">
            <v>3</v>
          </cell>
        </row>
        <row r="23025">
          <cell r="F23025">
            <v>3</v>
          </cell>
        </row>
        <row r="23026">
          <cell r="F23026">
            <v>3</v>
          </cell>
        </row>
        <row r="23027">
          <cell r="F23027">
            <v>3</v>
          </cell>
        </row>
        <row r="23028">
          <cell r="F23028">
            <v>3</v>
          </cell>
        </row>
        <row r="23029">
          <cell r="F23029">
            <v>3</v>
          </cell>
        </row>
        <row r="23030">
          <cell r="F23030">
            <v>3</v>
          </cell>
        </row>
        <row r="23031">
          <cell r="F23031">
            <v>3</v>
          </cell>
        </row>
        <row r="23032">
          <cell r="F23032">
            <v>3</v>
          </cell>
        </row>
        <row r="23033">
          <cell r="F23033">
            <v>3</v>
          </cell>
        </row>
        <row r="23034">
          <cell r="F23034">
            <v>3</v>
          </cell>
        </row>
        <row r="23035">
          <cell r="F23035">
            <v>3</v>
          </cell>
        </row>
        <row r="23036">
          <cell r="F23036">
            <v>3</v>
          </cell>
        </row>
        <row r="23037">
          <cell r="F23037">
            <v>3</v>
          </cell>
        </row>
        <row r="23038">
          <cell r="F23038">
            <v>3</v>
          </cell>
        </row>
        <row r="23039">
          <cell r="F23039">
            <v>3</v>
          </cell>
        </row>
        <row r="23040">
          <cell r="F23040">
            <v>3</v>
          </cell>
        </row>
        <row r="23041">
          <cell r="F23041">
            <v>3</v>
          </cell>
        </row>
        <row r="23042">
          <cell r="F23042">
            <v>3</v>
          </cell>
        </row>
        <row r="23043">
          <cell r="F23043">
            <v>3</v>
          </cell>
        </row>
        <row r="23044">
          <cell r="F23044">
            <v>3</v>
          </cell>
        </row>
        <row r="23045">
          <cell r="F23045">
            <v>3</v>
          </cell>
        </row>
        <row r="23046">
          <cell r="F23046">
            <v>3</v>
          </cell>
        </row>
        <row r="23047">
          <cell r="F23047">
            <v>3</v>
          </cell>
        </row>
        <row r="23048">
          <cell r="F23048">
            <v>3</v>
          </cell>
        </row>
        <row r="23049">
          <cell r="F23049">
            <v>3</v>
          </cell>
        </row>
        <row r="23050">
          <cell r="F23050">
            <v>3</v>
          </cell>
        </row>
        <row r="23051">
          <cell r="F23051">
            <v>3</v>
          </cell>
        </row>
        <row r="23052">
          <cell r="F23052">
            <v>3</v>
          </cell>
        </row>
        <row r="23053">
          <cell r="F23053">
            <v>3</v>
          </cell>
        </row>
        <row r="23054">
          <cell r="F23054">
            <v>3</v>
          </cell>
        </row>
        <row r="23055">
          <cell r="F23055">
            <v>3</v>
          </cell>
        </row>
        <row r="23056">
          <cell r="F23056">
            <v>3</v>
          </cell>
        </row>
        <row r="23057">
          <cell r="F23057">
            <v>3</v>
          </cell>
        </row>
        <row r="23058">
          <cell r="F23058">
            <v>3</v>
          </cell>
        </row>
        <row r="23059">
          <cell r="F23059">
            <v>3</v>
          </cell>
        </row>
        <row r="23060">
          <cell r="F23060">
            <v>3</v>
          </cell>
        </row>
        <row r="23061">
          <cell r="F23061">
            <v>3</v>
          </cell>
        </row>
        <row r="23062">
          <cell r="F23062">
            <v>3</v>
          </cell>
        </row>
        <row r="23063">
          <cell r="F23063">
            <v>3</v>
          </cell>
        </row>
        <row r="23064">
          <cell r="F23064">
            <v>3</v>
          </cell>
        </row>
        <row r="23065">
          <cell r="F23065">
            <v>3</v>
          </cell>
        </row>
        <row r="23066">
          <cell r="F23066">
            <v>3</v>
          </cell>
        </row>
        <row r="23067">
          <cell r="F23067">
            <v>3</v>
          </cell>
        </row>
        <row r="23068">
          <cell r="F23068">
            <v>3</v>
          </cell>
        </row>
        <row r="23069">
          <cell r="F23069">
            <v>3</v>
          </cell>
        </row>
        <row r="23070">
          <cell r="F23070">
            <v>3</v>
          </cell>
        </row>
        <row r="23071">
          <cell r="F23071">
            <v>3</v>
          </cell>
        </row>
        <row r="23072">
          <cell r="F23072">
            <v>3</v>
          </cell>
        </row>
        <row r="23073">
          <cell r="F23073">
            <v>3</v>
          </cell>
        </row>
        <row r="23074">
          <cell r="F23074">
            <v>3</v>
          </cell>
        </row>
        <row r="23075">
          <cell r="F23075">
            <v>3</v>
          </cell>
        </row>
        <row r="23076">
          <cell r="F23076">
            <v>3</v>
          </cell>
        </row>
        <row r="23077">
          <cell r="F23077">
            <v>3</v>
          </cell>
        </row>
        <row r="23078">
          <cell r="F23078">
            <v>3</v>
          </cell>
        </row>
        <row r="23079">
          <cell r="F23079">
            <v>3</v>
          </cell>
        </row>
        <row r="23080">
          <cell r="F23080">
            <v>3</v>
          </cell>
        </row>
        <row r="23081">
          <cell r="F23081">
            <v>3</v>
          </cell>
        </row>
        <row r="23082">
          <cell r="F23082">
            <v>3</v>
          </cell>
        </row>
        <row r="23083">
          <cell r="F23083">
            <v>3</v>
          </cell>
        </row>
        <row r="23084">
          <cell r="F23084">
            <v>3</v>
          </cell>
        </row>
        <row r="23085">
          <cell r="F23085">
            <v>3</v>
          </cell>
        </row>
        <row r="23086">
          <cell r="F23086">
            <v>3</v>
          </cell>
        </row>
        <row r="23087">
          <cell r="F23087">
            <v>3</v>
          </cell>
        </row>
        <row r="23088">
          <cell r="F23088">
            <v>3</v>
          </cell>
        </row>
        <row r="23089">
          <cell r="F23089">
            <v>3</v>
          </cell>
        </row>
        <row r="23090">
          <cell r="F23090">
            <v>3</v>
          </cell>
        </row>
        <row r="23091">
          <cell r="F23091">
            <v>3</v>
          </cell>
        </row>
        <row r="23092">
          <cell r="F23092">
            <v>3</v>
          </cell>
        </row>
        <row r="23093">
          <cell r="F23093">
            <v>3</v>
          </cell>
        </row>
        <row r="23094">
          <cell r="F23094">
            <v>3</v>
          </cell>
        </row>
        <row r="23095">
          <cell r="F23095">
            <v>3</v>
          </cell>
        </row>
        <row r="23096">
          <cell r="F23096">
            <v>3</v>
          </cell>
        </row>
        <row r="23097">
          <cell r="F23097">
            <v>3</v>
          </cell>
        </row>
        <row r="23098">
          <cell r="F23098">
            <v>3</v>
          </cell>
        </row>
        <row r="23099">
          <cell r="F23099">
            <v>3</v>
          </cell>
        </row>
        <row r="23100">
          <cell r="F23100">
            <v>3</v>
          </cell>
        </row>
        <row r="23101">
          <cell r="F23101">
            <v>3</v>
          </cell>
        </row>
        <row r="23102">
          <cell r="F23102">
            <v>3</v>
          </cell>
        </row>
        <row r="23103">
          <cell r="F23103">
            <v>3</v>
          </cell>
        </row>
        <row r="23104">
          <cell r="F23104">
            <v>3</v>
          </cell>
        </row>
        <row r="23105">
          <cell r="F23105">
            <v>3</v>
          </cell>
        </row>
        <row r="23106">
          <cell r="F23106">
            <v>3</v>
          </cell>
        </row>
        <row r="23107">
          <cell r="F23107">
            <v>3</v>
          </cell>
        </row>
        <row r="23108">
          <cell r="F23108">
            <v>3</v>
          </cell>
        </row>
        <row r="23109">
          <cell r="F23109">
            <v>3</v>
          </cell>
        </row>
        <row r="23110">
          <cell r="F23110">
            <v>4</v>
          </cell>
        </row>
        <row r="23111">
          <cell r="F23111">
            <v>4</v>
          </cell>
        </row>
        <row r="23112">
          <cell r="F23112">
            <v>4</v>
          </cell>
        </row>
        <row r="23113">
          <cell r="F23113">
            <v>4</v>
          </cell>
        </row>
        <row r="23114">
          <cell r="F23114">
            <v>4</v>
          </cell>
        </row>
        <row r="23115">
          <cell r="F23115">
            <v>4</v>
          </cell>
        </row>
        <row r="23116">
          <cell r="F23116">
            <v>4</v>
          </cell>
        </row>
        <row r="23117">
          <cell r="F23117">
            <v>4</v>
          </cell>
        </row>
        <row r="23118">
          <cell r="F23118">
            <v>4</v>
          </cell>
        </row>
        <row r="23119">
          <cell r="F23119">
            <v>4</v>
          </cell>
        </row>
        <row r="23120">
          <cell r="F23120">
            <v>4</v>
          </cell>
        </row>
        <row r="23121">
          <cell r="F23121">
            <v>4</v>
          </cell>
        </row>
        <row r="23122">
          <cell r="F23122">
            <v>4</v>
          </cell>
        </row>
        <row r="23123">
          <cell r="F23123">
            <v>4</v>
          </cell>
        </row>
        <row r="23124">
          <cell r="F23124">
            <v>4</v>
          </cell>
        </row>
        <row r="23125">
          <cell r="F23125">
            <v>4</v>
          </cell>
        </row>
        <row r="23126">
          <cell r="F23126">
            <v>4</v>
          </cell>
        </row>
        <row r="23127">
          <cell r="F23127">
            <v>4</v>
          </cell>
        </row>
        <row r="23128">
          <cell r="F23128">
            <v>4</v>
          </cell>
        </row>
        <row r="23129">
          <cell r="F23129">
            <v>4</v>
          </cell>
        </row>
        <row r="23130">
          <cell r="F23130">
            <v>4</v>
          </cell>
        </row>
        <row r="23131">
          <cell r="F23131">
            <v>4</v>
          </cell>
        </row>
        <row r="23132">
          <cell r="F23132">
            <v>4</v>
          </cell>
        </row>
        <row r="23133">
          <cell r="F23133">
            <v>4</v>
          </cell>
        </row>
        <row r="23134">
          <cell r="F23134">
            <v>4</v>
          </cell>
        </row>
        <row r="23135">
          <cell r="F23135">
            <v>4</v>
          </cell>
        </row>
        <row r="23136">
          <cell r="F23136">
            <v>4</v>
          </cell>
        </row>
        <row r="23137">
          <cell r="F23137">
            <v>4</v>
          </cell>
        </row>
        <row r="23138">
          <cell r="F23138">
            <v>4</v>
          </cell>
        </row>
        <row r="23139">
          <cell r="F23139">
            <v>4</v>
          </cell>
        </row>
        <row r="23140">
          <cell r="F23140">
            <v>4</v>
          </cell>
        </row>
        <row r="23141">
          <cell r="F23141">
            <v>4</v>
          </cell>
        </row>
        <row r="23142">
          <cell r="F23142">
            <v>4</v>
          </cell>
        </row>
        <row r="23143">
          <cell r="F23143">
            <v>4</v>
          </cell>
        </row>
        <row r="23144">
          <cell r="F23144">
            <v>4</v>
          </cell>
        </row>
        <row r="23145">
          <cell r="F23145">
            <v>4</v>
          </cell>
        </row>
        <row r="23146">
          <cell r="F23146">
            <v>4</v>
          </cell>
        </row>
        <row r="23147">
          <cell r="F23147">
            <v>4</v>
          </cell>
        </row>
        <row r="23148">
          <cell r="F23148">
            <v>4</v>
          </cell>
        </row>
        <row r="23149">
          <cell r="F23149">
            <v>4</v>
          </cell>
        </row>
        <row r="23150">
          <cell r="F23150">
            <v>4</v>
          </cell>
        </row>
        <row r="23151">
          <cell r="F23151">
            <v>4</v>
          </cell>
        </row>
        <row r="23152">
          <cell r="F23152">
            <v>4</v>
          </cell>
        </row>
        <row r="23153">
          <cell r="F23153">
            <v>4</v>
          </cell>
        </row>
        <row r="23154">
          <cell r="F23154">
            <v>4</v>
          </cell>
        </row>
        <row r="23155">
          <cell r="F23155">
            <v>4</v>
          </cell>
        </row>
        <row r="23156">
          <cell r="F23156">
            <v>4</v>
          </cell>
        </row>
        <row r="23157">
          <cell r="F23157">
            <v>4</v>
          </cell>
        </row>
        <row r="23158">
          <cell r="F23158">
            <v>4</v>
          </cell>
        </row>
        <row r="23159">
          <cell r="F23159">
            <v>4</v>
          </cell>
        </row>
        <row r="23160">
          <cell r="F23160">
            <v>4</v>
          </cell>
        </row>
        <row r="23161">
          <cell r="F23161">
            <v>4</v>
          </cell>
        </row>
        <row r="23162">
          <cell r="F23162">
            <v>4</v>
          </cell>
        </row>
        <row r="23163">
          <cell r="F23163">
            <v>4</v>
          </cell>
        </row>
        <row r="23164">
          <cell r="F23164">
            <v>4</v>
          </cell>
        </row>
        <row r="23165">
          <cell r="F23165">
            <v>4</v>
          </cell>
        </row>
        <row r="23166">
          <cell r="F23166">
            <v>4</v>
          </cell>
        </row>
        <row r="23167">
          <cell r="F23167">
            <v>4</v>
          </cell>
        </row>
        <row r="23168">
          <cell r="F23168">
            <v>4</v>
          </cell>
        </row>
        <row r="23169">
          <cell r="F23169">
            <v>4</v>
          </cell>
        </row>
        <row r="23170">
          <cell r="F23170">
            <v>4</v>
          </cell>
        </row>
        <row r="23171">
          <cell r="F23171">
            <v>4</v>
          </cell>
        </row>
        <row r="23172">
          <cell r="F23172">
            <v>4</v>
          </cell>
        </row>
        <row r="23173">
          <cell r="F23173">
            <v>4</v>
          </cell>
        </row>
        <row r="23174">
          <cell r="F23174">
            <v>4</v>
          </cell>
        </row>
        <row r="23175">
          <cell r="F23175">
            <v>4</v>
          </cell>
        </row>
        <row r="23176">
          <cell r="F23176">
            <v>4</v>
          </cell>
        </row>
        <row r="23177">
          <cell r="F23177">
            <v>4</v>
          </cell>
        </row>
        <row r="23178">
          <cell r="F23178">
            <v>4</v>
          </cell>
        </row>
        <row r="23179">
          <cell r="F23179">
            <v>4</v>
          </cell>
        </row>
        <row r="23180">
          <cell r="F23180">
            <v>4</v>
          </cell>
        </row>
        <row r="23181">
          <cell r="F23181">
            <v>4</v>
          </cell>
        </row>
        <row r="23182">
          <cell r="F23182">
            <v>4</v>
          </cell>
        </row>
        <row r="23183">
          <cell r="F23183">
            <v>4</v>
          </cell>
        </row>
        <row r="23184">
          <cell r="F23184">
            <v>4</v>
          </cell>
        </row>
        <row r="23185">
          <cell r="F23185">
            <v>4</v>
          </cell>
        </row>
        <row r="23186">
          <cell r="F23186">
            <v>4</v>
          </cell>
        </row>
        <row r="23187">
          <cell r="F23187">
            <v>4</v>
          </cell>
        </row>
        <row r="23188">
          <cell r="F23188">
            <v>4</v>
          </cell>
        </row>
        <row r="23189">
          <cell r="F23189">
            <v>4</v>
          </cell>
        </row>
        <row r="23190">
          <cell r="F23190">
            <v>4</v>
          </cell>
        </row>
        <row r="23191">
          <cell r="F23191">
            <v>4</v>
          </cell>
        </row>
        <row r="23192">
          <cell r="F23192">
            <v>4</v>
          </cell>
        </row>
        <row r="23193">
          <cell r="F23193">
            <v>4</v>
          </cell>
        </row>
        <row r="23194">
          <cell r="F23194">
            <v>4</v>
          </cell>
        </row>
        <row r="23195">
          <cell r="F23195">
            <v>4</v>
          </cell>
        </row>
        <row r="23196">
          <cell r="F23196">
            <v>4</v>
          </cell>
        </row>
        <row r="23197">
          <cell r="F23197">
            <v>4</v>
          </cell>
        </row>
        <row r="23198">
          <cell r="F23198">
            <v>4</v>
          </cell>
        </row>
        <row r="23199">
          <cell r="F23199">
            <v>4</v>
          </cell>
        </row>
        <row r="23200">
          <cell r="F23200">
            <v>4</v>
          </cell>
        </row>
        <row r="23201">
          <cell r="F23201">
            <v>4</v>
          </cell>
        </row>
        <row r="23202">
          <cell r="F23202">
            <v>4</v>
          </cell>
        </row>
        <row r="23203">
          <cell r="F23203">
            <v>4</v>
          </cell>
        </row>
        <row r="23204">
          <cell r="F23204">
            <v>4</v>
          </cell>
        </row>
        <row r="23205">
          <cell r="F23205">
            <v>4</v>
          </cell>
        </row>
        <row r="23206">
          <cell r="F23206">
            <v>5</v>
          </cell>
        </row>
        <row r="23207">
          <cell r="F23207">
            <v>5</v>
          </cell>
        </row>
        <row r="23208">
          <cell r="F23208">
            <v>5</v>
          </cell>
        </row>
        <row r="23209">
          <cell r="F23209">
            <v>5</v>
          </cell>
        </row>
        <row r="23210">
          <cell r="F23210">
            <v>5</v>
          </cell>
        </row>
        <row r="23211">
          <cell r="F23211">
            <v>5</v>
          </cell>
        </row>
        <row r="23212">
          <cell r="F23212">
            <v>5</v>
          </cell>
        </row>
        <row r="23213">
          <cell r="F23213">
            <v>5</v>
          </cell>
        </row>
        <row r="23214">
          <cell r="F23214">
            <v>5</v>
          </cell>
        </row>
        <row r="23215">
          <cell r="F23215">
            <v>5</v>
          </cell>
        </row>
        <row r="23216">
          <cell r="F23216">
            <v>5</v>
          </cell>
        </row>
        <row r="23217">
          <cell r="F23217">
            <v>5</v>
          </cell>
        </row>
        <row r="23218">
          <cell r="F23218">
            <v>5</v>
          </cell>
        </row>
        <row r="23219">
          <cell r="F23219">
            <v>5</v>
          </cell>
        </row>
        <row r="23220">
          <cell r="F23220">
            <v>5</v>
          </cell>
        </row>
        <row r="23221">
          <cell r="F23221">
            <v>5</v>
          </cell>
        </row>
        <row r="23222">
          <cell r="F23222">
            <v>5</v>
          </cell>
        </row>
        <row r="23223">
          <cell r="F23223">
            <v>5</v>
          </cell>
        </row>
        <row r="23224">
          <cell r="F23224">
            <v>5</v>
          </cell>
        </row>
        <row r="23225">
          <cell r="F23225">
            <v>5</v>
          </cell>
        </row>
        <row r="23226">
          <cell r="F23226">
            <v>5</v>
          </cell>
        </row>
        <row r="23227">
          <cell r="F23227">
            <v>5</v>
          </cell>
        </row>
        <row r="23228">
          <cell r="F23228">
            <v>5</v>
          </cell>
        </row>
        <row r="23229">
          <cell r="F23229">
            <v>5</v>
          </cell>
        </row>
        <row r="23230">
          <cell r="F23230">
            <v>5</v>
          </cell>
        </row>
        <row r="23231">
          <cell r="F23231">
            <v>5</v>
          </cell>
        </row>
        <row r="23232">
          <cell r="F23232">
            <v>5</v>
          </cell>
        </row>
        <row r="23233">
          <cell r="F23233">
            <v>5</v>
          </cell>
        </row>
        <row r="23234">
          <cell r="F23234">
            <v>5</v>
          </cell>
        </row>
        <row r="23235">
          <cell r="F23235">
            <v>5</v>
          </cell>
        </row>
        <row r="23236">
          <cell r="F23236">
            <v>5</v>
          </cell>
        </row>
        <row r="23237">
          <cell r="F23237">
            <v>5</v>
          </cell>
        </row>
        <row r="23238">
          <cell r="F23238">
            <v>5</v>
          </cell>
        </row>
        <row r="23239">
          <cell r="F23239">
            <v>5</v>
          </cell>
        </row>
        <row r="23240">
          <cell r="F23240">
            <v>5</v>
          </cell>
        </row>
        <row r="23241">
          <cell r="F23241">
            <v>5</v>
          </cell>
        </row>
        <row r="23242">
          <cell r="F23242">
            <v>5</v>
          </cell>
        </row>
        <row r="23243">
          <cell r="F23243">
            <v>5</v>
          </cell>
        </row>
        <row r="23244">
          <cell r="F23244">
            <v>5</v>
          </cell>
        </row>
        <row r="23245">
          <cell r="F23245">
            <v>5</v>
          </cell>
        </row>
        <row r="23246">
          <cell r="F23246">
            <v>5</v>
          </cell>
        </row>
        <row r="23247">
          <cell r="F23247">
            <v>5</v>
          </cell>
        </row>
        <row r="23248">
          <cell r="F23248">
            <v>5</v>
          </cell>
        </row>
        <row r="23249">
          <cell r="F23249">
            <v>5</v>
          </cell>
        </row>
        <row r="23250">
          <cell r="F23250">
            <v>5</v>
          </cell>
        </row>
        <row r="23251">
          <cell r="F23251">
            <v>5</v>
          </cell>
        </row>
        <row r="23252">
          <cell r="F23252">
            <v>5</v>
          </cell>
        </row>
        <row r="23253">
          <cell r="F23253">
            <v>5</v>
          </cell>
        </row>
        <row r="23254">
          <cell r="F23254">
            <v>5</v>
          </cell>
        </row>
        <row r="23255">
          <cell r="F23255">
            <v>5</v>
          </cell>
        </row>
        <row r="23256">
          <cell r="F23256">
            <v>5</v>
          </cell>
        </row>
        <row r="23257">
          <cell r="F23257">
            <v>5</v>
          </cell>
        </row>
        <row r="23258">
          <cell r="F23258">
            <v>5</v>
          </cell>
        </row>
        <row r="23259">
          <cell r="F23259">
            <v>5</v>
          </cell>
        </row>
        <row r="23260">
          <cell r="F23260">
            <v>5</v>
          </cell>
        </row>
        <row r="23261">
          <cell r="F23261">
            <v>5</v>
          </cell>
        </row>
        <row r="23262">
          <cell r="F23262">
            <v>5</v>
          </cell>
        </row>
        <row r="23263">
          <cell r="F23263">
            <v>5</v>
          </cell>
        </row>
        <row r="23264">
          <cell r="F23264">
            <v>5</v>
          </cell>
        </row>
        <row r="23265">
          <cell r="F23265">
            <v>5</v>
          </cell>
        </row>
        <row r="23266">
          <cell r="F23266">
            <v>5</v>
          </cell>
        </row>
        <row r="23267">
          <cell r="F23267">
            <v>5</v>
          </cell>
        </row>
        <row r="23268">
          <cell r="F23268">
            <v>5</v>
          </cell>
        </row>
        <row r="23269">
          <cell r="F23269">
            <v>5</v>
          </cell>
        </row>
        <row r="23270">
          <cell r="F23270">
            <v>5</v>
          </cell>
        </row>
        <row r="23271">
          <cell r="F23271">
            <v>5</v>
          </cell>
        </row>
        <row r="23272">
          <cell r="F23272">
            <v>5</v>
          </cell>
        </row>
        <row r="23273">
          <cell r="F23273">
            <v>5</v>
          </cell>
        </row>
        <row r="23274">
          <cell r="F23274">
            <v>5</v>
          </cell>
        </row>
        <row r="23275">
          <cell r="F23275">
            <v>5</v>
          </cell>
        </row>
        <row r="23276">
          <cell r="F23276">
            <v>5</v>
          </cell>
        </row>
        <row r="23277">
          <cell r="F23277">
            <v>5</v>
          </cell>
        </row>
        <row r="23278">
          <cell r="F23278">
            <v>5</v>
          </cell>
        </row>
        <row r="23279">
          <cell r="F23279">
            <v>5</v>
          </cell>
        </row>
        <row r="23280">
          <cell r="F23280">
            <v>5</v>
          </cell>
        </row>
        <row r="23281">
          <cell r="F23281">
            <v>5</v>
          </cell>
        </row>
        <row r="23282">
          <cell r="F23282">
            <v>5</v>
          </cell>
        </row>
        <row r="23283">
          <cell r="F23283">
            <v>5</v>
          </cell>
        </row>
        <row r="23284">
          <cell r="F23284">
            <v>5</v>
          </cell>
        </row>
        <row r="23285">
          <cell r="F23285">
            <v>5</v>
          </cell>
        </row>
        <row r="23286">
          <cell r="F23286">
            <v>5</v>
          </cell>
        </row>
        <row r="23287">
          <cell r="F23287">
            <v>5</v>
          </cell>
        </row>
        <row r="23288">
          <cell r="F23288">
            <v>5</v>
          </cell>
        </row>
        <row r="23289">
          <cell r="F23289">
            <v>5</v>
          </cell>
        </row>
        <row r="23290">
          <cell r="F23290">
            <v>5</v>
          </cell>
        </row>
        <row r="23291">
          <cell r="F23291">
            <v>5</v>
          </cell>
        </row>
        <row r="23292">
          <cell r="F23292">
            <v>5</v>
          </cell>
        </row>
        <row r="23293">
          <cell r="F23293">
            <v>5</v>
          </cell>
        </row>
        <row r="23294">
          <cell r="F23294">
            <v>5</v>
          </cell>
        </row>
        <row r="23295">
          <cell r="F23295">
            <v>5</v>
          </cell>
        </row>
        <row r="23296">
          <cell r="F23296">
            <v>5</v>
          </cell>
        </row>
        <row r="23297">
          <cell r="F23297">
            <v>5</v>
          </cell>
        </row>
        <row r="23298">
          <cell r="F23298">
            <v>5</v>
          </cell>
        </row>
        <row r="23299">
          <cell r="F23299">
            <v>5</v>
          </cell>
        </row>
        <row r="23300">
          <cell r="F23300">
            <v>5</v>
          </cell>
        </row>
        <row r="23301">
          <cell r="F23301">
            <v>5</v>
          </cell>
        </row>
        <row r="23302">
          <cell r="F23302">
            <v>6</v>
          </cell>
        </row>
        <row r="23303">
          <cell r="F23303">
            <v>6</v>
          </cell>
        </row>
        <row r="23304">
          <cell r="F23304">
            <v>6</v>
          </cell>
        </row>
        <row r="23305">
          <cell r="F23305">
            <v>6</v>
          </cell>
        </row>
        <row r="23306">
          <cell r="F23306">
            <v>6</v>
          </cell>
        </row>
        <row r="23307">
          <cell r="F23307">
            <v>6</v>
          </cell>
        </row>
        <row r="23308">
          <cell r="F23308">
            <v>6</v>
          </cell>
        </row>
        <row r="23309">
          <cell r="F23309">
            <v>6</v>
          </cell>
        </row>
        <row r="23310">
          <cell r="F23310">
            <v>6</v>
          </cell>
        </row>
        <row r="23311">
          <cell r="F23311">
            <v>6</v>
          </cell>
        </row>
        <row r="23312">
          <cell r="F23312">
            <v>6</v>
          </cell>
        </row>
        <row r="23313">
          <cell r="F23313">
            <v>6</v>
          </cell>
        </row>
        <row r="23314">
          <cell r="F23314">
            <v>6</v>
          </cell>
        </row>
        <row r="23315">
          <cell r="F23315">
            <v>6</v>
          </cell>
        </row>
        <row r="23316">
          <cell r="F23316">
            <v>6</v>
          </cell>
        </row>
        <row r="23317">
          <cell r="F23317">
            <v>6</v>
          </cell>
        </row>
        <row r="23318">
          <cell r="F23318">
            <v>6</v>
          </cell>
        </row>
        <row r="23319">
          <cell r="F23319">
            <v>6</v>
          </cell>
        </row>
        <row r="23320">
          <cell r="F23320">
            <v>6</v>
          </cell>
        </row>
        <row r="23321">
          <cell r="F23321">
            <v>6</v>
          </cell>
        </row>
        <row r="23322">
          <cell r="F23322">
            <v>6</v>
          </cell>
        </row>
        <row r="23323">
          <cell r="F23323">
            <v>6</v>
          </cell>
        </row>
        <row r="23324">
          <cell r="F23324">
            <v>6</v>
          </cell>
        </row>
        <row r="23325">
          <cell r="F23325">
            <v>6</v>
          </cell>
        </row>
        <row r="23326">
          <cell r="F23326">
            <v>6</v>
          </cell>
        </row>
        <row r="23327">
          <cell r="F23327">
            <v>6</v>
          </cell>
        </row>
        <row r="23328">
          <cell r="F23328">
            <v>6</v>
          </cell>
        </row>
        <row r="23329">
          <cell r="F23329">
            <v>6</v>
          </cell>
        </row>
        <row r="23330">
          <cell r="F23330">
            <v>6</v>
          </cell>
        </row>
        <row r="23331">
          <cell r="F23331">
            <v>6</v>
          </cell>
        </row>
        <row r="23332">
          <cell r="F23332">
            <v>6</v>
          </cell>
        </row>
        <row r="23333">
          <cell r="F23333">
            <v>6</v>
          </cell>
        </row>
        <row r="23334">
          <cell r="F23334">
            <v>6</v>
          </cell>
        </row>
        <row r="23335">
          <cell r="F23335">
            <v>6</v>
          </cell>
        </row>
        <row r="23336">
          <cell r="F23336">
            <v>6</v>
          </cell>
        </row>
        <row r="23337">
          <cell r="F23337">
            <v>6</v>
          </cell>
        </row>
        <row r="23338">
          <cell r="F23338">
            <v>6</v>
          </cell>
        </row>
        <row r="23339">
          <cell r="F23339">
            <v>6</v>
          </cell>
        </row>
        <row r="23340">
          <cell r="F23340">
            <v>6</v>
          </cell>
        </row>
        <row r="23341">
          <cell r="F23341">
            <v>6</v>
          </cell>
        </row>
        <row r="23342">
          <cell r="F23342">
            <v>6</v>
          </cell>
        </row>
        <row r="23343">
          <cell r="F23343">
            <v>6</v>
          </cell>
        </row>
        <row r="23344">
          <cell r="F23344">
            <v>6</v>
          </cell>
        </row>
        <row r="23345">
          <cell r="F23345">
            <v>6</v>
          </cell>
        </row>
        <row r="23346">
          <cell r="F23346">
            <v>6</v>
          </cell>
        </row>
        <row r="23347">
          <cell r="F23347">
            <v>6</v>
          </cell>
        </row>
        <row r="23348">
          <cell r="F23348">
            <v>6</v>
          </cell>
        </row>
        <row r="23349">
          <cell r="F23349">
            <v>6</v>
          </cell>
        </row>
        <row r="23350">
          <cell r="F23350">
            <v>6</v>
          </cell>
        </row>
        <row r="23351">
          <cell r="F23351">
            <v>6</v>
          </cell>
        </row>
        <row r="23352">
          <cell r="F23352">
            <v>6</v>
          </cell>
        </row>
        <row r="23353">
          <cell r="F23353">
            <v>6</v>
          </cell>
        </row>
        <row r="23354">
          <cell r="F23354">
            <v>6</v>
          </cell>
        </row>
        <row r="23355">
          <cell r="F23355">
            <v>6</v>
          </cell>
        </row>
        <row r="23356">
          <cell r="F23356">
            <v>6</v>
          </cell>
        </row>
        <row r="23357">
          <cell r="F23357">
            <v>6</v>
          </cell>
        </row>
        <row r="23358">
          <cell r="F23358">
            <v>6</v>
          </cell>
        </row>
        <row r="23359">
          <cell r="F23359">
            <v>6</v>
          </cell>
        </row>
        <row r="23360">
          <cell r="F23360">
            <v>6</v>
          </cell>
        </row>
        <row r="23361">
          <cell r="F23361">
            <v>6</v>
          </cell>
        </row>
        <row r="23362">
          <cell r="F23362">
            <v>6</v>
          </cell>
        </row>
        <row r="23363">
          <cell r="F23363">
            <v>6</v>
          </cell>
        </row>
        <row r="23364">
          <cell r="F23364">
            <v>6</v>
          </cell>
        </row>
        <row r="23365">
          <cell r="F23365">
            <v>6</v>
          </cell>
        </row>
        <row r="23366">
          <cell r="F23366">
            <v>6</v>
          </cell>
        </row>
        <row r="23367">
          <cell r="F23367">
            <v>6</v>
          </cell>
        </row>
        <row r="23368">
          <cell r="F23368">
            <v>6</v>
          </cell>
        </row>
        <row r="23369">
          <cell r="F23369">
            <v>6</v>
          </cell>
        </row>
        <row r="23370">
          <cell r="F23370">
            <v>6</v>
          </cell>
        </row>
        <row r="23371">
          <cell r="F23371">
            <v>6</v>
          </cell>
        </row>
        <row r="23372">
          <cell r="F23372">
            <v>6</v>
          </cell>
        </row>
        <row r="23373">
          <cell r="F23373">
            <v>6</v>
          </cell>
        </row>
        <row r="23374">
          <cell r="F23374">
            <v>6</v>
          </cell>
        </row>
        <row r="23375">
          <cell r="F23375">
            <v>6</v>
          </cell>
        </row>
        <row r="23376">
          <cell r="F23376">
            <v>6</v>
          </cell>
        </row>
        <row r="23377">
          <cell r="F23377">
            <v>6</v>
          </cell>
        </row>
        <row r="23378">
          <cell r="F23378">
            <v>6</v>
          </cell>
        </row>
        <row r="23379">
          <cell r="F23379">
            <v>6</v>
          </cell>
        </row>
        <row r="23380">
          <cell r="F23380">
            <v>6</v>
          </cell>
        </row>
        <row r="23381">
          <cell r="F23381">
            <v>6</v>
          </cell>
        </row>
        <row r="23382">
          <cell r="F23382">
            <v>6</v>
          </cell>
        </row>
        <row r="23383">
          <cell r="F23383">
            <v>6</v>
          </cell>
        </row>
        <row r="23384">
          <cell r="F23384">
            <v>6</v>
          </cell>
        </row>
        <row r="23385">
          <cell r="F23385">
            <v>6</v>
          </cell>
        </row>
        <row r="23386">
          <cell r="F23386">
            <v>6</v>
          </cell>
        </row>
        <row r="23387">
          <cell r="F23387">
            <v>6</v>
          </cell>
        </row>
        <row r="23388">
          <cell r="F23388">
            <v>6</v>
          </cell>
        </row>
        <row r="23389">
          <cell r="F23389">
            <v>6</v>
          </cell>
        </row>
        <row r="23390">
          <cell r="F23390">
            <v>6</v>
          </cell>
        </row>
        <row r="23391">
          <cell r="F23391">
            <v>6</v>
          </cell>
        </row>
        <row r="23392">
          <cell r="F23392">
            <v>6</v>
          </cell>
        </row>
        <row r="23393">
          <cell r="F23393">
            <v>6</v>
          </cell>
        </row>
        <row r="23394">
          <cell r="F23394">
            <v>6</v>
          </cell>
        </row>
        <row r="23395">
          <cell r="F23395">
            <v>6</v>
          </cell>
        </row>
        <row r="23396">
          <cell r="F23396">
            <v>6</v>
          </cell>
        </row>
        <row r="23397">
          <cell r="F23397">
            <v>6</v>
          </cell>
        </row>
        <row r="23398">
          <cell r="F23398">
            <v>7</v>
          </cell>
        </row>
        <row r="23399">
          <cell r="F23399">
            <v>7</v>
          </cell>
        </row>
        <row r="23400">
          <cell r="F23400">
            <v>7</v>
          </cell>
        </row>
        <row r="23401">
          <cell r="F23401">
            <v>7</v>
          </cell>
        </row>
        <row r="23402">
          <cell r="F23402">
            <v>7</v>
          </cell>
        </row>
        <row r="23403">
          <cell r="F23403">
            <v>7</v>
          </cell>
        </row>
        <row r="23404">
          <cell r="F23404">
            <v>7</v>
          </cell>
        </row>
        <row r="23405">
          <cell r="F23405">
            <v>7</v>
          </cell>
        </row>
        <row r="23406">
          <cell r="F23406">
            <v>7</v>
          </cell>
        </row>
        <row r="23407">
          <cell r="F23407">
            <v>7</v>
          </cell>
        </row>
        <row r="23408">
          <cell r="F23408">
            <v>7</v>
          </cell>
        </row>
        <row r="23409">
          <cell r="F23409">
            <v>7</v>
          </cell>
        </row>
        <row r="23410">
          <cell r="F23410">
            <v>7</v>
          </cell>
        </row>
        <row r="23411">
          <cell r="F23411">
            <v>7</v>
          </cell>
        </row>
        <row r="23412">
          <cell r="F23412">
            <v>7</v>
          </cell>
        </row>
        <row r="23413">
          <cell r="F23413">
            <v>7</v>
          </cell>
        </row>
        <row r="23414">
          <cell r="F23414">
            <v>7</v>
          </cell>
        </row>
        <row r="23415">
          <cell r="F23415">
            <v>7</v>
          </cell>
        </row>
        <row r="23416">
          <cell r="F23416">
            <v>7</v>
          </cell>
        </row>
        <row r="23417">
          <cell r="F23417">
            <v>7</v>
          </cell>
        </row>
        <row r="23418">
          <cell r="F23418">
            <v>7</v>
          </cell>
        </row>
        <row r="23419">
          <cell r="F23419">
            <v>7</v>
          </cell>
        </row>
        <row r="23420">
          <cell r="F23420">
            <v>7</v>
          </cell>
        </row>
        <row r="23421">
          <cell r="F23421">
            <v>7</v>
          </cell>
        </row>
        <row r="23422">
          <cell r="F23422">
            <v>7</v>
          </cell>
        </row>
        <row r="23423">
          <cell r="F23423">
            <v>7</v>
          </cell>
        </row>
        <row r="23424">
          <cell r="F23424">
            <v>7</v>
          </cell>
        </row>
        <row r="23425">
          <cell r="F23425">
            <v>7</v>
          </cell>
        </row>
        <row r="23426">
          <cell r="F23426">
            <v>7</v>
          </cell>
        </row>
        <row r="23427">
          <cell r="F23427">
            <v>7</v>
          </cell>
        </row>
        <row r="23428">
          <cell r="F23428">
            <v>7</v>
          </cell>
        </row>
        <row r="23429">
          <cell r="F23429">
            <v>7</v>
          </cell>
        </row>
        <row r="23430">
          <cell r="F23430">
            <v>7</v>
          </cell>
        </row>
        <row r="23431">
          <cell r="F23431">
            <v>7</v>
          </cell>
        </row>
        <row r="23432">
          <cell r="F23432">
            <v>7</v>
          </cell>
        </row>
        <row r="23433">
          <cell r="F23433">
            <v>7</v>
          </cell>
        </row>
        <row r="23434">
          <cell r="F23434">
            <v>7</v>
          </cell>
        </row>
        <row r="23435">
          <cell r="F23435">
            <v>7</v>
          </cell>
        </row>
        <row r="23436">
          <cell r="F23436">
            <v>7</v>
          </cell>
        </row>
        <row r="23437">
          <cell r="F23437">
            <v>7</v>
          </cell>
        </row>
        <row r="23438">
          <cell r="F23438">
            <v>7</v>
          </cell>
        </row>
        <row r="23439">
          <cell r="F23439">
            <v>7</v>
          </cell>
        </row>
        <row r="23440">
          <cell r="F23440">
            <v>7</v>
          </cell>
        </row>
        <row r="23441">
          <cell r="F23441">
            <v>7</v>
          </cell>
        </row>
        <row r="23442">
          <cell r="F23442">
            <v>7</v>
          </cell>
        </row>
        <row r="23443">
          <cell r="F23443">
            <v>7</v>
          </cell>
        </row>
        <row r="23444">
          <cell r="F23444">
            <v>7</v>
          </cell>
        </row>
        <row r="23445">
          <cell r="F23445">
            <v>7</v>
          </cell>
        </row>
        <row r="23446">
          <cell r="F23446">
            <v>7</v>
          </cell>
        </row>
        <row r="23447">
          <cell r="F23447">
            <v>7</v>
          </cell>
        </row>
        <row r="23448">
          <cell r="F23448">
            <v>7</v>
          </cell>
        </row>
        <row r="23449">
          <cell r="F23449">
            <v>7</v>
          </cell>
        </row>
        <row r="23450">
          <cell r="F23450">
            <v>7</v>
          </cell>
        </row>
        <row r="23451">
          <cell r="F23451">
            <v>7</v>
          </cell>
        </row>
        <row r="23452">
          <cell r="F23452">
            <v>7</v>
          </cell>
        </row>
        <row r="23453">
          <cell r="F23453">
            <v>7</v>
          </cell>
        </row>
        <row r="23454">
          <cell r="F23454">
            <v>7</v>
          </cell>
        </row>
        <row r="23455">
          <cell r="F23455">
            <v>7</v>
          </cell>
        </row>
        <row r="23456">
          <cell r="F23456">
            <v>7</v>
          </cell>
        </row>
        <row r="23457">
          <cell r="F23457">
            <v>7</v>
          </cell>
        </row>
        <row r="23458">
          <cell r="F23458">
            <v>7</v>
          </cell>
        </row>
        <row r="23459">
          <cell r="F23459">
            <v>7</v>
          </cell>
        </row>
        <row r="23460">
          <cell r="F23460">
            <v>7</v>
          </cell>
        </row>
        <row r="23461">
          <cell r="F23461">
            <v>7</v>
          </cell>
        </row>
        <row r="23462">
          <cell r="F23462">
            <v>7</v>
          </cell>
        </row>
        <row r="23463">
          <cell r="F23463">
            <v>7</v>
          </cell>
        </row>
        <row r="23464">
          <cell r="F23464">
            <v>7</v>
          </cell>
        </row>
        <row r="23465">
          <cell r="F23465">
            <v>7</v>
          </cell>
        </row>
        <row r="23466">
          <cell r="F23466">
            <v>7</v>
          </cell>
        </row>
        <row r="23467">
          <cell r="F23467">
            <v>7</v>
          </cell>
        </row>
        <row r="23468">
          <cell r="F23468">
            <v>7</v>
          </cell>
        </row>
        <row r="23469">
          <cell r="F23469">
            <v>7</v>
          </cell>
        </row>
        <row r="23470">
          <cell r="F23470">
            <v>7</v>
          </cell>
        </row>
        <row r="23471">
          <cell r="F23471">
            <v>7</v>
          </cell>
        </row>
        <row r="23472">
          <cell r="F23472">
            <v>7</v>
          </cell>
        </row>
        <row r="23473">
          <cell r="F23473">
            <v>7</v>
          </cell>
        </row>
        <row r="23474">
          <cell r="F23474">
            <v>7</v>
          </cell>
        </row>
        <row r="23475">
          <cell r="F23475">
            <v>7</v>
          </cell>
        </row>
        <row r="23476">
          <cell r="F23476">
            <v>7</v>
          </cell>
        </row>
        <row r="23477">
          <cell r="F23477">
            <v>7</v>
          </cell>
        </row>
        <row r="23478">
          <cell r="F23478">
            <v>7</v>
          </cell>
        </row>
        <row r="23479">
          <cell r="F23479">
            <v>7</v>
          </cell>
        </row>
        <row r="23480">
          <cell r="F23480">
            <v>7</v>
          </cell>
        </row>
        <row r="23481">
          <cell r="F23481">
            <v>7</v>
          </cell>
        </row>
        <row r="23482">
          <cell r="F23482">
            <v>7</v>
          </cell>
        </row>
        <row r="23483">
          <cell r="F23483">
            <v>7</v>
          </cell>
        </row>
        <row r="23484">
          <cell r="F23484">
            <v>7</v>
          </cell>
        </row>
        <row r="23485">
          <cell r="F23485">
            <v>7</v>
          </cell>
        </row>
        <row r="23486">
          <cell r="F23486">
            <v>7</v>
          </cell>
        </row>
        <row r="23487">
          <cell r="F23487">
            <v>7</v>
          </cell>
        </row>
        <row r="23488">
          <cell r="F23488">
            <v>7</v>
          </cell>
        </row>
        <row r="23489">
          <cell r="F23489">
            <v>7</v>
          </cell>
        </row>
        <row r="23490">
          <cell r="F23490">
            <v>7</v>
          </cell>
        </row>
        <row r="23491">
          <cell r="F23491">
            <v>7</v>
          </cell>
        </row>
        <row r="23492">
          <cell r="F23492">
            <v>7</v>
          </cell>
        </row>
        <row r="23493">
          <cell r="F23493">
            <v>7</v>
          </cell>
        </row>
        <row r="23494">
          <cell r="F23494">
            <v>1</v>
          </cell>
        </row>
        <row r="23495">
          <cell r="F23495">
            <v>1</v>
          </cell>
        </row>
        <row r="23496">
          <cell r="F23496">
            <v>1</v>
          </cell>
        </row>
        <row r="23497">
          <cell r="F23497">
            <v>1</v>
          </cell>
        </row>
        <row r="23498">
          <cell r="F23498">
            <v>1</v>
          </cell>
        </row>
        <row r="23499">
          <cell r="F23499">
            <v>1</v>
          </cell>
        </row>
        <row r="23500">
          <cell r="F23500">
            <v>1</v>
          </cell>
        </row>
        <row r="23501">
          <cell r="F23501">
            <v>1</v>
          </cell>
        </row>
        <row r="23502">
          <cell r="F23502">
            <v>1</v>
          </cell>
        </row>
        <row r="23503">
          <cell r="F23503">
            <v>1</v>
          </cell>
        </row>
        <row r="23504">
          <cell r="F23504">
            <v>1</v>
          </cell>
        </row>
        <row r="23505">
          <cell r="F23505">
            <v>1</v>
          </cell>
        </row>
        <row r="23506">
          <cell r="F23506">
            <v>1</v>
          </cell>
        </row>
        <row r="23507">
          <cell r="F23507">
            <v>1</v>
          </cell>
        </row>
        <row r="23508">
          <cell r="F23508">
            <v>1</v>
          </cell>
        </row>
        <row r="23509">
          <cell r="F23509">
            <v>1</v>
          </cell>
        </row>
        <row r="23510">
          <cell r="F23510">
            <v>1</v>
          </cell>
        </row>
        <row r="23511">
          <cell r="F23511">
            <v>1</v>
          </cell>
        </row>
        <row r="23512">
          <cell r="F23512">
            <v>1</v>
          </cell>
        </row>
        <row r="23513">
          <cell r="F23513">
            <v>1</v>
          </cell>
        </row>
        <row r="23514">
          <cell r="F23514">
            <v>1</v>
          </cell>
        </row>
        <row r="23515">
          <cell r="F23515">
            <v>1</v>
          </cell>
        </row>
        <row r="23516">
          <cell r="F23516">
            <v>1</v>
          </cell>
        </row>
        <row r="23517">
          <cell r="F23517">
            <v>1</v>
          </cell>
        </row>
        <row r="23518">
          <cell r="F23518">
            <v>1</v>
          </cell>
        </row>
        <row r="23519">
          <cell r="F23519">
            <v>1</v>
          </cell>
        </row>
        <row r="23520">
          <cell r="F23520">
            <v>1</v>
          </cell>
        </row>
        <row r="23521">
          <cell r="F23521">
            <v>1</v>
          </cell>
        </row>
        <row r="23522">
          <cell r="F23522">
            <v>1</v>
          </cell>
        </row>
        <row r="23523">
          <cell r="F23523">
            <v>1</v>
          </cell>
        </row>
        <row r="23524">
          <cell r="F23524">
            <v>1</v>
          </cell>
        </row>
        <row r="23525">
          <cell r="F23525">
            <v>1</v>
          </cell>
        </row>
        <row r="23526">
          <cell r="F23526">
            <v>1</v>
          </cell>
        </row>
        <row r="23527">
          <cell r="F23527">
            <v>1</v>
          </cell>
        </row>
        <row r="23528">
          <cell r="F23528">
            <v>1</v>
          </cell>
        </row>
        <row r="23529">
          <cell r="F23529">
            <v>1</v>
          </cell>
        </row>
        <row r="23530">
          <cell r="F23530">
            <v>1</v>
          </cell>
        </row>
        <row r="23531">
          <cell r="F23531">
            <v>1</v>
          </cell>
        </row>
        <row r="23532">
          <cell r="F23532">
            <v>1</v>
          </cell>
        </row>
        <row r="23533">
          <cell r="F23533">
            <v>1</v>
          </cell>
        </row>
        <row r="23534">
          <cell r="F23534">
            <v>1</v>
          </cell>
        </row>
        <row r="23535">
          <cell r="F23535">
            <v>1</v>
          </cell>
        </row>
        <row r="23536">
          <cell r="F23536">
            <v>1</v>
          </cell>
        </row>
        <row r="23537">
          <cell r="F23537">
            <v>1</v>
          </cell>
        </row>
        <row r="23538">
          <cell r="F23538">
            <v>1</v>
          </cell>
        </row>
        <row r="23539">
          <cell r="F23539">
            <v>1</v>
          </cell>
        </row>
        <row r="23540">
          <cell r="F23540">
            <v>1</v>
          </cell>
        </row>
        <row r="23541">
          <cell r="F23541">
            <v>1</v>
          </cell>
        </row>
        <row r="23542">
          <cell r="F23542">
            <v>1</v>
          </cell>
        </row>
        <row r="23543">
          <cell r="F23543">
            <v>1</v>
          </cell>
        </row>
        <row r="23544">
          <cell r="F23544">
            <v>1</v>
          </cell>
        </row>
        <row r="23545">
          <cell r="F23545">
            <v>1</v>
          </cell>
        </row>
        <row r="23546">
          <cell r="F23546">
            <v>1</v>
          </cell>
        </row>
        <row r="23547">
          <cell r="F23547">
            <v>1</v>
          </cell>
        </row>
        <row r="23548">
          <cell r="F23548">
            <v>1</v>
          </cell>
        </row>
        <row r="23549">
          <cell r="F23549">
            <v>1</v>
          </cell>
        </row>
        <row r="23550">
          <cell r="F23550">
            <v>1</v>
          </cell>
        </row>
        <row r="23551">
          <cell r="F23551">
            <v>1</v>
          </cell>
        </row>
        <row r="23552">
          <cell r="F23552">
            <v>1</v>
          </cell>
        </row>
        <row r="23553">
          <cell r="F23553">
            <v>1</v>
          </cell>
        </row>
        <row r="23554">
          <cell r="F23554">
            <v>1</v>
          </cell>
        </row>
        <row r="23555">
          <cell r="F23555">
            <v>1</v>
          </cell>
        </row>
        <row r="23556">
          <cell r="F23556">
            <v>1</v>
          </cell>
        </row>
        <row r="23557">
          <cell r="F23557">
            <v>1</v>
          </cell>
        </row>
        <row r="23558">
          <cell r="F23558">
            <v>1</v>
          </cell>
        </row>
        <row r="23559">
          <cell r="F23559">
            <v>1</v>
          </cell>
        </row>
        <row r="23560">
          <cell r="F23560">
            <v>1</v>
          </cell>
        </row>
        <row r="23561">
          <cell r="F23561">
            <v>1</v>
          </cell>
        </row>
        <row r="23562">
          <cell r="F23562">
            <v>1</v>
          </cell>
        </row>
        <row r="23563">
          <cell r="F23563">
            <v>1</v>
          </cell>
        </row>
        <row r="23564">
          <cell r="F23564">
            <v>1</v>
          </cell>
        </row>
        <row r="23565">
          <cell r="F23565">
            <v>1</v>
          </cell>
        </row>
        <row r="23566">
          <cell r="F23566">
            <v>1</v>
          </cell>
        </row>
        <row r="23567">
          <cell r="F23567">
            <v>1</v>
          </cell>
        </row>
        <row r="23568">
          <cell r="F23568">
            <v>1</v>
          </cell>
        </row>
        <row r="23569">
          <cell r="F23569">
            <v>1</v>
          </cell>
        </row>
        <row r="23570">
          <cell r="F23570">
            <v>1</v>
          </cell>
        </row>
        <row r="23571">
          <cell r="F23571">
            <v>1</v>
          </cell>
        </row>
        <row r="23572">
          <cell r="F23572">
            <v>1</v>
          </cell>
        </row>
        <row r="23573">
          <cell r="F23573">
            <v>1</v>
          </cell>
        </row>
        <row r="23574">
          <cell r="F23574">
            <v>1</v>
          </cell>
        </row>
        <row r="23575">
          <cell r="F23575">
            <v>1</v>
          </cell>
        </row>
        <row r="23576">
          <cell r="F23576">
            <v>1</v>
          </cell>
        </row>
        <row r="23577">
          <cell r="F23577">
            <v>1</v>
          </cell>
        </row>
        <row r="23578">
          <cell r="F23578">
            <v>1</v>
          </cell>
        </row>
        <row r="23579">
          <cell r="F23579">
            <v>1</v>
          </cell>
        </row>
        <row r="23580">
          <cell r="F23580">
            <v>1</v>
          </cell>
        </row>
        <row r="23581">
          <cell r="F23581">
            <v>1</v>
          </cell>
        </row>
        <row r="23582">
          <cell r="F23582">
            <v>1</v>
          </cell>
        </row>
        <row r="23583">
          <cell r="F23583">
            <v>1</v>
          </cell>
        </row>
        <row r="23584">
          <cell r="F23584">
            <v>1</v>
          </cell>
        </row>
        <row r="23585">
          <cell r="F23585">
            <v>1</v>
          </cell>
        </row>
        <row r="23586">
          <cell r="F23586">
            <v>1</v>
          </cell>
        </row>
        <row r="23587">
          <cell r="F23587">
            <v>1</v>
          </cell>
        </row>
        <row r="23588">
          <cell r="F23588">
            <v>1</v>
          </cell>
        </row>
        <row r="23589">
          <cell r="F23589">
            <v>1</v>
          </cell>
        </row>
        <row r="23590">
          <cell r="F23590">
            <v>2</v>
          </cell>
        </row>
        <row r="23591">
          <cell r="F23591">
            <v>2</v>
          </cell>
        </row>
        <row r="23592">
          <cell r="F23592">
            <v>2</v>
          </cell>
        </row>
        <row r="23593">
          <cell r="F23593">
            <v>2</v>
          </cell>
        </row>
        <row r="23594">
          <cell r="F23594">
            <v>2</v>
          </cell>
        </row>
        <row r="23595">
          <cell r="F23595">
            <v>2</v>
          </cell>
        </row>
        <row r="23596">
          <cell r="F23596">
            <v>2</v>
          </cell>
        </row>
        <row r="23597">
          <cell r="F23597">
            <v>2</v>
          </cell>
        </row>
        <row r="23598">
          <cell r="F23598">
            <v>2</v>
          </cell>
        </row>
        <row r="23599">
          <cell r="F23599">
            <v>2</v>
          </cell>
        </row>
        <row r="23600">
          <cell r="F23600">
            <v>2</v>
          </cell>
        </row>
        <row r="23601">
          <cell r="F23601">
            <v>2</v>
          </cell>
        </row>
        <row r="23602">
          <cell r="F23602">
            <v>2</v>
          </cell>
        </row>
        <row r="23603">
          <cell r="F23603">
            <v>2</v>
          </cell>
        </row>
        <row r="23604">
          <cell r="F23604">
            <v>2</v>
          </cell>
        </row>
        <row r="23605">
          <cell r="F23605">
            <v>2</v>
          </cell>
        </row>
        <row r="23606">
          <cell r="F23606">
            <v>2</v>
          </cell>
        </row>
        <row r="23607">
          <cell r="F23607">
            <v>2</v>
          </cell>
        </row>
        <row r="23608">
          <cell r="F23608">
            <v>2</v>
          </cell>
        </row>
        <row r="23609">
          <cell r="F23609">
            <v>2</v>
          </cell>
        </row>
        <row r="23610">
          <cell r="F23610">
            <v>2</v>
          </cell>
        </row>
        <row r="23611">
          <cell r="F23611">
            <v>2</v>
          </cell>
        </row>
        <row r="23612">
          <cell r="F23612">
            <v>2</v>
          </cell>
        </row>
        <row r="23613">
          <cell r="F23613">
            <v>2</v>
          </cell>
        </row>
        <row r="23614">
          <cell r="F23614">
            <v>2</v>
          </cell>
        </row>
        <row r="23615">
          <cell r="F23615">
            <v>2</v>
          </cell>
        </row>
        <row r="23616">
          <cell r="F23616">
            <v>2</v>
          </cell>
        </row>
        <row r="23617">
          <cell r="F23617">
            <v>2</v>
          </cell>
        </row>
        <row r="23618">
          <cell r="F23618">
            <v>2</v>
          </cell>
        </row>
        <row r="23619">
          <cell r="F23619">
            <v>2</v>
          </cell>
        </row>
        <row r="23620">
          <cell r="F23620">
            <v>2</v>
          </cell>
        </row>
        <row r="23621">
          <cell r="F23621">
            <v>2</v>
          </cell>
        </row>
        <row r="23622">
          <cell r="F23622">
            <v>2</v>
          </cell>
        </row>
        <row r="23623">
          <cell r="F23623">
            <v>2</v>
          </cell>
        </row>
        <row r="23624">
          <cell r="F23624">
            <v>2</v>
          </cell>
        </row>
        <row r="23625">
          <cell r="F23625">
            <v>2</v>
          </cell>
        </row>
        <row r="23626">
          <cell r="F23626">
            <v>2</v>
          </cell>
        </row>
        <row r="23627">
          <cell r="F23627">
            <v>2</v>
          </cell>
        </row>
        <row r="23628">
          <cell r="F23628">
            <v>2</v>
          </cell>
        </row>
        <row r="23629">
          <cell r="F23629">
            <v>2</v>
          </cell>
        </row>
        <row r="23630">
          <cell r="F23630">
            <v>2</v>
          </cell>
        </row>
        <row r="23631">
          <cell r="F23631">
            <v>2</v>
          </cell>
        </row>
        <row r="23632">
          <cell r="F23632">
            <v>2</v>
          </cell>
        </row>
        <row r="23633">
          <cell r="F23633">
            <v>2</v>
          </cell>
        </row>
        <row r="23634">
          <cell r="F23634">
            <v>2</v>
          </cell>
        </row>
        <row r="23635">
          <cell r="F23635">
            <v>2</v>
          </cell>
        </row>
        <row r="23636">
          <cell r="F23636">
            <v>2</v>
          </cell>
        </row>
        <row r="23637">
          <cell r="F23637">
            <v>2</v>
          </cell>
        </row>
        <row r="23638">
          <cell r="F23638">
            <v>2</v>
          </cell>
        </row>
        <row r="23639">
          <cell r="F23639">
            <v>2</v>
          </cell>
        </row>
        <row r="23640">
          <cell r="F23640">
            <v>2</v>
          </cell>
        </row>
        <row r="23641">
          <cell r="F23641">
            <v>2</v>
          </cell>
        </row>
        <row r="23642">
          <cell r="F23642">
            <v>2</v>
          </cell>
        </row>
        <row r="23643">
          <cell r="F23643">
            <v>2</v>
          </cell>
        </row>
        <row r="23644">
          <cell r="F23644">
            <v>2</v>
          </cell>
        </row>
        <row r="23645">
          <cell r="F23645">
            <v>2</v>
          </cell>
        </row>
        <row r="23646">
          <cell r="F23646">
            <v>2</v>
          </cell>
        </row>
        <row r="23647">
          <cell r="F23647">
            <v>2</v>
          </cell>
        </row>
        <row r="23648">
          <cell r="F23648">
            <v>2</v>
          </cell>
        </row>
        <row r="23649">
          <cell r="F23649">
            <v>2</v>
          </cell>
        </row>
        <row r="23650">
          <cell r="F23650">
            <v>2</v>
          </cell>
        </row>
        <row r="23651">
          <cell r="F23651">
            <v>2</v>
          </cell>
        </row>
        <row r="23652">
          <cell r="F23652">
            <v>2</v>
          </cell>
        </row>
        <row r="23653">
          <cell r="F23653">
            <v>2</v>
          </cell>
        </row>
        <row r="23654">
          <cell r="F23654">
            <v>2</v>
          </cell>
        </row>
        <row r="23655">
          <cell r="F23655">
            <v>2</v>
          </cell>
        </row>
        <row r="23656">
          <cell r="F23656">
            <v>2</v>
          </cell>
        </row>
        <row r="23657">
          <cell r="F23657">
            <v>2</v>
          </cell>
        </row>
        <row r="23658">
          <cell r="F23658">
            <v>2</v>
          </cell>
        </row>
        <row r="23659">
          <cell r="F23659">
            <v>2</v>
          </cell>
        </row>
        <row r="23660">
          <cell r="F23660">
            <v>2</v>
          </cell>
        </row>
        <row r="23661">
          <cell r="F23661">
            <v>2</v>
          </cell>
        </row>
        <row r="23662">
          <cell r="F23662">
            <v>2</v>
          </cell>
        </row>
        <row r="23663">
          <cell r="F23663">
            <v>2</v>
          </cell>
        </row>
        <row r="23664">
          <cell r="F23664">
            <v>2</v>
          </cell>
        </row>
        <row r="23665">
          <cell r="F23665">
            <v>2</v>
          </cell>
        </row>
        <row r="23666">
          <cell r="F23666">
            <v>2</v>
          </cell>
        </row>
        <row r="23667">
          <cell r="F23667">
            <v>2</v>
          </cell>
        </row>
        <row r="23668">
          <cell r="F23668">
            <v>2</v>
          </cell>
        </row>
        <row r="23669">
          <cell r="F23669">
            <v>2</v>
          </cell>
        </row>
        <row r="23670">
          <cell r="F23670">
            <v>2</v>
          </cell>
        </row>
        <row r="23671">
          <cell r="F23671">
            <v>2</v>
          </cell>
        </row>
        <row r="23672">
          <cell r="F23672">
            <v>2</v>
          </cell>
        </row>
        <row r="23673">
          <cell r="F23673">
            <v>2</v>
          </cell>
        </row>
        <row r="23674">
          <cell r="F23674">
            <v>2</v>
          </cell>
        </row>
        <row r="23675">
          <cell r="F23675">
            <v>2</v>
          </cell>
        </row>
        <row r="23676">
          <cell r="F23676">
            <v>2</v>
          </cell>
        </row>
        <row r="23677">
          <cell r="F23677">
            <v>2</v>
          </cell>
        </row>
        <row r="23678">
          <cell r="F23678">
            <v>2</v>
          </cell>
        </row>
        <row r="23679">
          <cell r="F23679">
            <v>2</v>
          </cell>
        </row>
        <row r="23680">
          <cell r="F23680">
            <v>2</v>
          </cell>
        </row>
        <row r="23681">
          <cell r="F23681">
            <v>2</v>
          </cell>
        </row>
        <row r="23682">
          <cell r="F23682">
            <v>2</v>
          </cell>
        </row>
        <row r="23683">
          <cell r="F23683">
            <v>2</v>
          </cell>
        </row>
        <row r="23684">
          <cell r="F23684">
            <v>2</v>
          </cell>
        </row>
        <row r="23685">
          <cell r="F23685">
            <v>2</v>
          </cell>
        </row>
        <row r="23686">
          <cell r="F23686">
            <v>3</v>
          </cell>
        </row>
        <row r="23687">
          <cell r="F23687">
            <v>3</v>
          </cell>
        </row>
        <row r="23688">
          <cell r="F23688">
            <v>3</v>
          </cell>
        </row>
        <row r="23689">
          <cell r="F23689">
            <v>3</v>
          </cell>
        </row>
        <row r="23690">
          <cell r="F23690">
            <v>3</v>
          </cell>
        </row>
        <row r="23691">
          <cell r="F23691">
            <v>3</v>
          </cell>
        </row>
        <row r="23692">
          <cell r="F23692">
            <v>3</v>
          </cell>
        </row>
        <row r="23693">
          <cell r="F23693">
            <v>3</v>
          </cell>
        </row>
        <row r="23694">
          <cell r="F23694">
            <v>3</v>
          </cell>
        </row>
        <row r="23695">
          <cell r="F23695">
            <v>3</v>
          </cell>
        </row>
        <row r="23696">
          <cell r="F23696">
            <v>3</v>
          </cell>
        </row>
        <row r="23697">
          <cell r="F23697">
            <v>3</v>
          </cell>
        </row>
        <row r="23698">
          <cell r="F23698">
            <v>3</v>
          </cell>
        </row>
        <row r="23699">
          <cell r="F23699">
            <v>3</v>
          </cell>
        </row>
        <row r="23700">
          <cell r="F23700">
            <v>3</v>
          </cell>
        </row>
        <row r="23701">
          <cell r="F23701">
            <v>3</v>
          </cell>
        </row>
        <row r="23702">
          <cell r="F23702">
            <v>3</v>
          </cell>
        </row>
        <row r="23703">
          <cell r="F23703">
            <v>3</v>
          </cell>
        </row>
        <row r="23704">
          <cell r="F23704">
            <v>3</v>
          </cell>
        </row>
        <row r="23705">
          <cell r="F23705">
            <v>3</v>
          </cell>
        </row>
        <row r="23706">
          <cell r="F23706">
            <v>3</v>
          </cell>
        </row>
        <row r="23707">
          <cell r="F23707">
            <v>3</v>
          </cell>
        </row>
        <row r="23708">
          <cell r="F23708">
            <v>3</v>
          </cell>
        </row>
        <row r="23709">
          <cell r="F23709">
            <v>3</v>
          </cell>
        </row>
        <row r="23710">
          <cell r="F23710">
            <v>3</v>
          </cell>
        </row>
        <row r="23711">
          <cell r="F23711">
            <v>3</v>
          </cell>
        </row>
        <row r="23712">
          <cell r="F23712">
            <v>3</v>
          </cell>
        </row>
        <row r="23713">
          <cell r="F23713">
            <v>3</v>
          </cell>
        </row>
        <row r="23714">
          <cell r="F23714">
            <v>3</v>
          </cell>
        </row>
        <row r="23715">
          <cell r="F23715">
            <v>3</v>
          </cell>
        </row>
        <row r="23716">
          <cell r="F23716">
            <v>3</v>
          </cell>
        </row>
        <row r="23717">
          <cell r="F23717">
            <v>3</v>
          </cell>
        </row>
        <row r="23718">
          <cell r="F23718">
            <v>3</v>
          </cell>
        </row>
        <row r="23719">
          <cell r="F23719">
            <v>3</v>
          </cell>
        </row>
        <row r="23720">
          <cell r="F23720">
            <v>3</v>
          </cell>
        </row>
        <row r="23721">
          <cell r="F23721">
            <v>3</v>
          </cell>
        </row>
        <row r="23722">
          <cell r="F23722">
            <v>3</v>
          </cell>
        </row>
        <row r="23723">
          <cell r="F23723">
            <v>3</v>
          </cell>
        </row>
        <row r="23724">
          <cell r="F23724">
            <v>3</v>
          </cell>
        </row>
        <row r="23725">
          <cell r="F23725">
            <v>3</v>
          </cell>
        </row>
        <row r="23726">
          <cell r="F23726">
            <v>3</v>
          </cell>
        </row>
        <row r="23727">
          <cell r="F23727">
            <v>3</v>
          </cell>
        </row>
        <row r="23728">
          <cell r="F23728">
            <v>3</v>
          </cell>
        </row>
        <row r="23729">
          <cell r="F23729">
            <v>3</v>
          </cell>
        </row>
        <row r="23730">
          <cell r="F23730">
            <v>3</v>
          </cell>
        </row>
        <row r="23731">
          <cell r="F23731">
            <v>3</v>
          </cell>
        </row>
        <row r="23732">
          <cell r="F23732">
            <v>3</v>
          </cell>
        </row>
        <row r="23733">
          <cell r="F23733">
            <v>3</v>
          </cell>
        </row>
        <row r="23734">
          <cell r="F23734">
            <v>3</v>
          </cell>
        </row>
        <row r="23735">
          <cell r="F23735">
            <v>3</v>
          </cell>
        </row>
        <row r="23736">
          <cell r="F23736">
            <v>3</v>
          </cell>
        </row>
        <row r="23737">
          <cell r="F23737">
            <v>3</v>
          </cell>
        </row>
        <row r="23738">
          <cell r="F23738">
            <v>3</v>
          </cell>
        </row>
        <row r="23739">
          <cell r="F23739">
            <v>3</v>
          </cell>
        </row>
        <row r="23740">
          <cell r="F23740">
            <v>3</v>
          </cell>
        </row>
        <row r="23741">
          <cell r="F23741">
            <v>3</v>
          </cell>
        </row>
        <row r="23742">
          <cell r="F23742">
            <v>3</v>
          </cell>
        </row>
        <row r="23743">
          <cell r="F23743">
            <v>3</v>
          </cell>
        </row>
        <row r="23744">
          <cell r="F23744">
            <v>3</v>
          </cell>
        </row>
        <row r="23745">
          <cell r="F23745">
            <v>3</v>
          </cell>
        </row>
        <row r="23746">
          <cell r="F23746">
            <v>3</v>
          </cell>
        </row>
        <row r="23747">
          <cell r="F23747">
            <v>3</v>
          </cell>
        </row>
        <row r="23748">
          <cell r="F23748">
            <v>3</v>
          </cell>
        </row>
        <row r="23749">
          <cell r="F23749">
            <v>3</v>
          </cell>
        </row>
        <row r="23750">
          <cell r="F23750">
            <v>3</v>
          </cell>
        </row>
        <row r="23751">
          <cell r="F23751">
            <v>3</v>
          </cell>
        </row>
        <row r="23752">
          <cell r="F23752">
            <v>3</v>
          </cell>
        </row>
        <row r="23753">
          <cell r="F23753">
            <v>3</v>
          </cell>
        </row>
        <row r="23754">
          <cell r="F23754">
            <v>3</v>
          </cell>
        </row>
        <row r="23755">
          <cell r="F23755">
            <v>3</v>
          </cell>
        </row>
        <row r="23756">
          <cell r="F23756">
            <v>3</v>
          </cell>
        </row>
        <row r="23757">
          <cell r="F23757">
            <v>3</v>
          </cell>
        </row>
        <row r="23758">
          <cell r="F23758">
            <v>3</v>
          </cell>
        </row>
        <row r="23759">
          <cell r="F23759">
            <v>3</v>
          </cell>
        </row>
        <row r="23760">
          <cell r="F23760">
            <v>3</v>
          </cell>
        </row>
        <row r="23761">
          <cell r="F23761">
            <v>3</v>
          </cell>
        </row>
        <row r="23762">
          <cell r="F23762">
            <v>3</v>
          </cell>
        </row>
        <row r="23763">
          <cell r="F23763">
            <v>3</v>
          </cell>
        </row>
        <row r="23764">
          <cell r="F23764">
            <v>3</v>
          </cell>
        </row>
        <row r="23765">
          <cell r="F23765">
            <v>3</v>
          </cell>
        </row>
        <row r="23766">
          <cell r="F23766">
            <v>3</v>
          </cell>
        </row>
        <row r="23767">
          <cell r="F23767">
            <v>3</v>
          </cell>
        </row>
        <row r="23768">
          <cell r="F23768">
            <v>3</v>
          </cell>
        </row>
        <row r="23769">
          <cell r="F23769">
            <v>3</v>
          </cell>
        </row>
        <row r="23770">
          <cell r="F23770">
            <v>3</v>
          </cell>
        </row>
        <row r="23771">
          <cell r="F23771">
            <v>3</v>
          </cell>
        </row>
        <row r="23772">
          <cell r="F23772">
            <v>3</v>
          </cell>
        </row>
        <row r="23773">
          <cell r="F23773">
            <v>3</v>
          </cell>
        </row>
        <row r="23774">
          <cell r="F23774">
            <v>3</v>
          </cell>
        </row>
        <row r="23775">
          <cell r="F23775">
            <v>3</v>
          </cell>
        </row>
        <row r="23776">
          <cell r="F23776">
            <v>3</v>
          </cell>
        </row>
        <row r="23777">
          <cell r="F23777">
            <v>3</v>
          </cell>
        </row>
        <row r="23778">
          <cell r="F23778">
            <v>3</v>
          </cell>
        </row>
        <row r="23779">
          <cell r="F23779">
            <v>3</v>
          </cell>
        </row>
        <row r="23780">
          <cell r="F23780">
            <v>3</v>
          </cell>
        </row>
        <row r="23781">
          <cell r="F23781">
            <v>3</v>
          </cell>
        </row>
        <row r="23782">
          <cell r="F23782">
            <v>4</v>
          </cell>
        </row>
        <row r="23783">
          <cell r="F23783">
            <v>4</v>
          </cell>
        </row>
        <row r="23784">
          <cell r="F23784">
            <v>4</v>
          </cell>
        </row>
        <row r="23785">
          <cell r="F23785">
            <v>4</v>
          </cell>
        </row>
        <row r="23786">
          <cell r="F23786">
            <v>4</v>
          </cell>
        </row>
        <row r="23787">
          <cell r="F23787">
            <v>4</v>
          </cell>
        </row>
        <row r="23788">
          <cell r="F23788">
            <v>4</v>
          </cell>
        </row>
        <row r="23789">
          <cell r="F23789">
            <v>4</v>
          </cell>
        </row>
        <row r="23790">
          <cell r="F23790">
            <v>4</v>
          </cell>
        </row>
        <row r="23791">
          <cell r="F23791">
            <v>4</v>
          </cell>
        </row>
        <row r="23792">
          <cell r="F23792">
            <v>4</v>
          </cell>
        </row>
        <row r="23793">
          <cell r="F23793">
            <v>4</v>
          </cell>
        </row>
        <row r="23794">
          <cell r="F23794">
            <v>4</v>
          </cell>
        </row>
        <row r="23795">
          <cell r="F23795">
            <v>4</v>
          </cell>
        </row>
        <row r="23796">
          <cell r="F23796">
            <v>4</v>
          </cell>
        </row>
        <row r="23797">
          <cell r="F23797">
            <v>4</v>
          </cell>
        </row>
        <row r="23798">
          <cell r="F23798">
            <v>4</v>
          </cell>
        </row>
        <row r="23799">
          <cell r="F23799">
            <v>4</v>
          </cell>
        </row>
        <row r="23800">
          <cell r="F23800">
            <v>4</v>
          </cell>
        </row>
        <row r="23801">
          <cell r="F23801">
            <v>4</v>
          </cell>
        </row>
        <row r="23802">
          <cell r="F23802">
            <v>4</v>
          </cell>
        </row>
        <row r="23803">
          <cell r="F23803">
            <v>4</v>
          </cell>
        </row>
        <row r="23804">
          <cell r="F23804">
            <v>4</v>
          </cell>
        </row>
        <row r="23805">
          <cell r="F23805">
            <v>4</v>
          </cell>
        </row>
        <row r="23806">
          <cell r="F23806">
            <v>4</v>
          </cell>
        </row>
        <row r="23807">
          <cell r="F23807">
            <v>4</v>
          </cell>
        </row>
        <row r="23808">
          <cell r="F23808">
            <v>4</v>
          </cell>
        </row>
        <row r="23809">
          <cell r="F23809">
            <v>4</v>
          </cell>
        </row>
        <row r="23810">
          <cell r="F23810">
            <v>4</v>
          </cell>
        </row>
        <row r="23811">
          <cell r="F23811">
            <v>4</v>
          </cell>
        </row>
        <row r="23812">
          <cell r="F23812">
            <v>4</v>
          </cell>
        </row>
        <row r="23813">
          <cell r="F23813">
            <v>4</v>
          </cell>
        </row>
        <row r="23814">
          <cell r="F23814">
            <v>4</v>
          </cell>
        </row>
        <row r="23815">
          <cell r="F23815">
            <v>4</v>
          </cell>
        </row>
        <row r="23816">
          <cell r="F23816">
            <v>4</v>
          </cell>
        </row>
        <row r="23817">
          <cell r="F23817">
            <v>4</v>
          </cell>
        </row>
        <row r="23818">
          <cell r="F23818">
            <v>4</v>
          </cell>
        </row>
        <row r="23819">
          <cell r="F23819">
            <v>4</v>
          </cell>
        </row>
        <row r="23820">
          <cell r="F23820">
            <v>4</v>
          </cell>
        </row>
        <row r="23821">
          <cell r="F23821">
            <v>4</v>
          </cell>
        </row>
        <row r="23822">
          <cell r="F23822">
            <v>4</v>
          </cell>
        </row>
        <row r="23823">
          <cell r="F23823">
            <v>4</v>
          </cell>
        </row>
        <row r="23824">
          <cell r="F23824">
            <v>4</v>
          </cell>
        </row>
        <row r="23825">
          <cell r="F23825">
            <v>4</v>
          </cell>
        </row>
        <row r="23826">
          <cell r="F23826">
            <v>4</v>
          </cell>
        </row>
        <row r="23827">
          <cell r="F23827">
            <v>4</v>
          </cell>
        </row>
        <row r="23828">
          <cell r="F23828">
            <v>4</v>
          </cell>
        </row>
        <row r="23829">
          <cell r="F23829">
            <v>4</v>
          </cell>
        </row>
        <row r="23830">
          <cell r="F23830">
            <v>4</v>
          </cell>
        </row>
        <row r="23831">
          <cell r="F23831">
            <v>4</v>
          </cell>
        </row>
        <row r="23832">
          <cell r="F23832">
            <v>4</v>
          </cell>
        </row>
        <row r="23833">
          <cell r="F23833">
            <v>4</v>
          </cell>
        </row>
        <row r="23834">
          <cell r="F23834">
            <v>4</v>
          </cell>
        </row>
        <row r="23835">
          <cell r="F23835">
            <v>4</v>
          </cell>
        </row>
        <row r="23836">
          <cell r="F23836">
            <v>4</v>
          </cell>
        </row>
        <row r="23837">
          <cell r="F23837">
            <v>4</v>
          </cell>
        </row>
        <row r="23838">
          <cell r="F23838">
            <v>4</v>
          </cell>
        </row>
        <row r="23839">
          <cell r="F23839">
            <v>4</v>
          </cell>
        </row>
        <row r="23840">
          <cell r="F23840">
            <v>4</v>
          </cell>
        </row>
        <row r="23841">
          <cell r="F23841">
            <v>4</v>
          </cell>
        </row>
        <row r="23842">
          <cell r="F23842">
            <v>4</v>
          </cell>
        </row>
        <row r="23843">
          <cell r="F23843">
            <v>4</v>
          </cell>
        </row>
        <row r="23844">
          <cell r="F23844">
            <v>4</v>
          </cell>
        </row>
        <row r="23845">
          <cell r="F23845">
            <v>4</v>
          </cell>
        </row>
        <row r="23846">
          <cell r="F23846">
            <v>4</v>
          </cell>
        </row>
        <row r="23847">
          <cell r="F23847">
            <v>4</v>
          </cell>
        </row>
        <row r="23848">
          <cell r="F23848">
            <v>4</v>
          </cell>
        </row>
        <row r="23849">
          <cell r="F23849">
            <v>4</v>
          </cell>
        </row>
        <row r="23850">
          <cell r="F23850">
            <v>4</v>
          </cell>
        </row>
        <row r="23851">
          <cell r="F23851">
            <v>4</v>
          </cell>
        </row>
        <row r="23852">
          <cell r="F23852">
            <v>4</v>
          </cell>
        </row>
        <row r="23853">
          <cell r="F23853">
            <v>4</v>
          </cell>
        </row>
        <row r="23854">
          <cell r="F23854">
            <v>4</v>
          </cell>
        </row>
        <row r="23855">
          <cell r="F23855">
            <v>4</v>
          </cell>
        </row>
        <row r="23856">
          <cell r="F23856">
            <v>4</v>
          </cell>
        </row>
        <row r="23857">
          <cell r="F23857">
            <v>4</v>
          </cell>
        </row>
        <row r="23858">
          <cell r="F23858">
            <v>4</v>
          </cell>
        </row>
        <row r="23859">
          <cell r="F23859">
            <v>4</v>
          </cell>
        </row>
        <row r="23860">
          <cell r="F23860">
            <v>4</v>
          </cell>
        </row>
        <row r="23861">
          <cell r="F23861">
            <v>4</v>
          </cell>
        </row>
        <row r="23862">
          <cell r="F23862">
            <v>4</v>
          </cell>
        </row>
        <row r="23863">
          <cell r="F23863">
            <v>4</v>
          </cell>
        </row>
        <row r="23864">
          <cell r="F23864">
            <v>4</v>
          </cell>
        </row>
        <row r="23865">
          <cell r="F23865">
            <v>4</v>
          </cell>
        </row>
        <row r="23866">
          <cell r="F23866">
            <v>4</v>
          </cell>
        </row>
        <row r="23867">
          <cell r="F23867">
            <v>4</v>
          </cell>
        </row>
        <row r="23868">
          <cell r="F23868">
            <v>4</v>
          </cell>
        </row>
        <row r="23869">
          <cell r="F23869">
            <v>4</v>
          </cell>
        </row>
        <row r="23870">
          <cell r="F23870">
            <v>4</v>
          </cell>
        </row>
        <row r="23871">
          <cell r="F23871">
            <v>4</v>
          </cell>
        </row>
        <row r="23872">
          <cell r="F23872">
            <v>4</v>
          </cell>
        </row>
        <row r="23873">
          <cell r="F23873">
            <v>4</v>
          </cell>
        </row>
        <row r="23874">
          <cell r="F23874">
            <v>4</v>
          </cell>
        </row>
        <row r="23875">
          <cell r="F23875">
            <v>4</v>
          </cell>
        </row>
        <row r="23876">
          <cell r="F23876">
            <v>4</v>
          </cell>
        </row>
        <row r="23877">
          <cell r="F23877">
            <v>4</v>
          </cell>
        </row>
        <row r="23878">
          <cell r="F23878">
            <v>5</v>
          </cell>
        </row>
        <row r="23879">
          <cell r="F23879">
            <v>5</v>
          </cell>
        </row>
        <row r="23880">
          <cell r="F23880">
            <v>5</v>
          </cell>
        </row>
        <row r="23881">
          <cell r="F23881">
            <v>5</v>
          </cell>
        </row>
        <row r="23882">
          <cell r="F23882">
            <v>5</v>
          </cell>
        </row>
        <row r="23883">
          <cell r="F23883">
            <v>5</v>
          </cell>
        </row>
        <row r="23884">
          <cell r="F23884">
            <v>5</v>
          </cell>
        </row>
        <row r="23885">
          <cell r="F23885">
            <v>5</v>
          </cell>
        </row>
        <row r="23886">
          <cell r="F23886">
            <v>5</v>
          </cell>
        </row>
        <row r="23887">
          <cell r="F23887">
            <v>5</v>
          </cell>
        </row>
        <row r="23888">
          <cell r="F23888">
            <v>5</v>
          </cell>
        </row>
        <row r="23889">
          <cell r="F23889">
            <v>5</v>
          </cell>
        </row>
        <row r="23890">
          <cell r="F23890">
            <v>5</v>
          </cell>
        </row>
        <row r="23891">
          <cell r="F23891">
            <v>5</v>
          </cell>
        </row>
        <row r="23892">
          <cell r="F23892">
            <v>5</v>
          </cell>
        </row>
        <row r="23893">
          <cell r="F23893">
            <v>5</v>
          </cell>
        </row>
        <row r="23894">
          <cell r="F23894">
            <v>5</v>
          </cell>
        </row>
        <row r="23895">
          <cell r="F23895">
            <v>5</v>
          </cell>
        </row>
        <row r="23896">
          <cell r="F23896">
            <v>5</v>
          </cell>
        </row>
        <row r="23897">
          <cell r="F23897">
            <v>5</v>
          </cell>
        </row>
        <row r="23898">
          <cell r="F23898">
            <v>5</v>
          </cell>
        </row>
        <row r="23899">
          <cell r="F23899">
            <v>5</v>
          </cell>
        </row>
        <row r="23900">
          <cell r="F23900">
            <v>5</v>
          </cell>
        </row>
        <row r="23901">
          <cell r="F23901">
            <v>5</v>
          </cell>
        </row>
        <row r="23902">
          <cell r="F23902">
            <v>5</v>
          </cell>
        </row>
        <row r="23903">
          <cell r="F23903">
            <v>5</v>
          </cell>
        </row>
        <row r="23904">
          <cell r="F23904">
            <v>5</v>
          </cell>
        </row>
        <row r="23905">
          <cell r="F23905">
            <v>5</v>
          </cell>
        </row>
        <row r="23906">
          <cell r="F23906">
            <v>5</v>
          </cell>
        </row>
        <row r="23907">
          <cell r="F23907">
            <v>5</v>
          </cell>
        </row>
        <row r="23908">
          <cell r="F23908">
            <v>5</v>
          </cell>
        </row>
        <row r="23909">
          <cell r="F23909">
            <v>5</v>
          </cell>
        </row>
        <row r="23910">
          <cell r="F23910">
            <v>5</v>
          </cell>
        </row>
        <row r="23911">
          <cell r="F23911">
            <v>5</v>
          </cell>
        </row>
        <row r="23912">
          <cell r="F23912">
            <v>5</v>
          </cell>
        </row>
        <row r="23913">
          <cell r="F23913">
            <v>5</v>
          </cell>
        </row>
        <row r="23914">
          <cell r="F23914">
            <v>5</v>
          </cell>
        </row>
        <row r="23915">
          <cell r="F23915">
            <v>5</v>
          </cell>
        </row>
        <row r="23916">
          <cell r="F23916">
            <v>5</v>
          </cell>
        </row>
        <row r="23917">
          <cell r="F23917">
            <v>5</v>
          </cell>
        </row>
        <row r="23918">
          <cell r="F23918">
            <v>5</v>
          </cell>
        </row>
        <row r="23919">
          <cell r="F23919">
            <v>5</v>
          </cell>
        </row>
        <row r="23920">
          <cell r="F23920">
            <v>5</v>
          </cell>
        </row>
        <row r="23921">
          <cell r="F23921">
            <v>5</v>
          </cell>
        </row>
        <row r="23922">
          <cell r="F23922">
            <v>5</v>
          </cell>
        </row>
        <row r="23923">
          <cell r="F23923">
            <v>5</v>
          </cell>
        </row>
        <row r="23924">
          <cell r="F23924">
            <v>5</v>
          </cell>
        </row>
        <row r="23925">
          <cell r="F23925">
            <v>5</v>
          </cell>
        </row>
        <row r="23926">
          <cell r="F23926">
            <v>5</v>
          </cell>
        </row>
        <row r="23927">
          <cell r="F23927">
            <v>5</v>
          </cell>
        </row>
        <row r="23928">
          <cell r="F23928">
            <v>5</v>
          </cell>
        </row>
        <row r="23929">
          <cell r="F23929">
            <v>5</v>
          </cell>
        </row>
        <row r="23930">
          <cell r="F23930">
            <v>5</v>
          </cell>
        </row>
        <row r="23931">
          <cell r="F23931">
            <v>5</v>
          </cell>
        </row>
        <row r="23932">
          <cell r="F23932">
            <v>5</v>
          </cell>
        </row>
        <row r="23933">
          <cell r="F23933">
            <v>5</v>
          </cell>
        </row>
        <row r="23934">
          <cell r="F23934">
            <v>5</v>
          </cell>
        </row>
        <row r="23935">
          <cell r="F23935">
            <v>5</v>
          </cell>
        </row>
        <row r="23936">
          <cell r="F23936">
            <v>5</v>
          </cell>
        </row>
        <row r="23937">
          <cell r="F23937">
            <v>5</v>
          </cell>
        </row>
        <row r="23938">
          <cell r="F23938">
            <v>5</v>
          </cell>
        </row>
        <row r="23939">
          <cell r="F23939">
            <v>5</v>
          </cell>
        </row>
        <row r="23940">
          <cell r="F23940">
            <v>5</v>
          </cell>
        </row>
        <row r="23941">
          <cell r="F23941">
            <v>5</v>
          </cell>
        </row>
        <row r="23942">
          <cell r="F23942">
            <v>5</v>
          </cell>
        </row>
        <row r="23943">
          <cell r="F23943">
            <v>5</v>
          </cell>
        </row>
        <row r="23944">
          <cell r="F23944">
            <v>5</v>
          </cell>
        </row>
        <row r="23945">
          <cell r="F23945">
            <v>5</v>
          </cell>
        </row>
        <row r="23946">
          <cell r="F23946">
            <v>5</v>
          </cell>
        </row>
        <row r="23947">
          <cell r="F23947">
            <v>5</v>
          </cell>
        </row>
        <row r="23948">
          <cell r="F23948">
            <v>5</v>
          </cell>
        </row>
        <row r="23949">
          <cell r="F23949">
            <v>5</v>
          </cell>
        </row>
        <row r="23950">
          <cell r="F23950">
            <v>5</v>
          </cell>
        </row>
        <row r="23951">
          <cell r="F23951">
            <v>5</v>
          </cell>
        </row>
        <row r="23952">
          <cell r="F23952">
            <v>5</v>
          </cell>
        </row>
        <row r="23953">
          <cell r="F23953">
            <v>5</v>
          </cell>
        </row>
        <row r="23954">
          <cell r="F23954">
            <v>5</v>
          </cell>
        </row>
        <row r="23955">
          <cell r="F23955">
            <v>5</v>
          </cell>
        </row>
        <row r="23956">
          <cell r="F23956">
            <v>5</v>
          </cell>
        </row>
        <row r="23957">
          <cell r="F23957">
            <v>5</v>
          </cell>
        </row>
        <row r="23958">
          <cell r="F23958">
            <v>5</v>
          </cell>
        </row>
        <row r="23959">
          <cell r="F23959">
            <v>5</v>
          </cell>
        </row>
        <row r="23960">
          <cell r="F23960">
            <v>5</v>
          </cell>
        </row>
        <row r="23961">
          <cell r="F23961">
            <v>5</v>
          </cell>
        </row>
        <row r="23962">
          <cell r="F23962">
            <v>5</v>
          </cell>
        </row>
        <row r="23963">
          <cell r="F23963">
            <v>5</v>
          </cell>
        </row>
        <row r="23964">
          <cell r="F23964">
            <v>5</v>
          </cell>
        </row>
        <row r="23965">
          <cell r="F23965">
            <v>5</v>
          </cell>
        </row>
        <row r="23966">
          <cell r="F23966">
            <v>5</v>
          </cell>
        </row>
        <row r="23967">
          <cell r="F23967">
            <v>5</v>
          </cell>
        </row>
        <row r="23968">
          <cell r="F23968">
            <v>5</v>
          </cell>
        </row>
        <row r="23969">
          <cell r="F23969">
            <v>5</v>
          </cell>
        </row>
        <row r="23970">
          <cell r="F23970">
            <v>5</v>
          </cell>
        </row>
        <row r="23971">
          <cell r="F23971">
            <v>5</v>
          </cell>
        </row>
        <row r="23972">
          <cell r="F23972">
            <v>5</v>
          </cell>
        </row>
        <row r="23973">
          <cell r="F23973">
            <v>5</v>
          </cell>
        </row>
        <row r="23974">
          <cell r="F23974">
            <v>6</v>
          </cell>
        </row>
        <row r="23975">
          <cell r="F23975">
            <v>6</v>
          </cell>
        </row>
        <row r="23976">
          <cell r="F23976">
            <v>6</v>
          </cell>
        </row>
        <row r="23977">
          <cell r="F23977">
            <v>6</v>
          </cell>
        </row>
        <row r="23978">
          <cell r="F23978">
            <v>6</v>
          </cell>
        </row>
        <row r="23979">
          <cell r="F23979">
            <v>6</v>
          </cell>
        </row>
        <row r="23980">
          <cell r="F23980">
            <v>6</v>
          </cell>
        </row>
        <row r="23981">
          <cell r="F23981">
            <v>6</v>
          </cell>
        </row>
        <row r="23982">
          <cell r="F23982">
            <v>6</v>
          </cell>
        </row>
        <row r="23983">
          <cell r="F23983">
            <v>6</v>
          </cell>
        </row>
        <row r="23984">
          <cell r="F23984">
            <v>6</v>
          </cell>
        </row>
        <row r="23985">
          <cell r="F23985">
            <v>6</v>
          </cell>
        </row>
        <row r="23986">
          <cell r="F23986">
            <v>6</v>
          </cell>
        </row>
        <row r="23987">
          <cell r="F23987">
            <v>6</v>
          </cell>
        </row>
        <row r="23988">
          <cell r="F23988">
            <v>6</v>
          </cell>
        </row>
        <row r="23989">
          <cell r="F23989">
            <v>6</v>
          </cell>
        </row>
        <row r="23990">
          <cell r="F23990">
            <v>6</v>
          </cell>
        </row>
        <row r="23991">
          <cell r="F23991">
            <v>6</v>
          </cell>
        </row>
        <row r="23992">
          <cell r="F23992">
            <v>6</v>
          </cell>
        </row>
        <row r="23993">
          <cell r="F23993">
            <v>6</v>
          </cell>
        </row>
        <row r="23994">
          <cell r="F23994">
            <v>6</v>
          </cell>
        </row>
        <row r="23995">
          <cell r="F23995">
            <v>6</v>
          </cell>
        </row>
        <row r="23996">
          <cell r="F23996">
            <v>6</v>
          </cell>
        </row>
        <row r="23997">
          <cell r="F23997">
            <v>6</v>
          </cell>
        </row>
        <row r="23998">
          <cell r="F23998">
            <v>6</v>
          </cell>
        </row>
        <row r="23999">
          <cell r="F23999">
            <v>6</v>
          </cell>
        </row>
        <row r="24000">
          <cell r="F24000">
            <v>6</v>
          </cell>
        </row>
        <row r="24001">
          <cell r="F24001">
            <v>6</v>
          </cell>
        </row>
        <row r="24002">
          <cell r="F24002">
            <v>6</v>
          </cell>
        </row>
        <row r="24003">
          <cell r="F24003">
            <v>6</v>
          </cell>
        </row>
        <row r="24004">
          <cell r="F24004">
            <v>6</v>
          </cell>
        </row>
        <row r="24005">
          <cell r="F24005">
            <v>6</v>
          </cell>
        </row>
        <row r="24006">
          <cell r="F24006">
            <v>6</v>
          </cell>
        </row>
        <row r="24007">
          <cell r="F24007">
            <v>6</v>
          </cell>
        </row>
        <row r="24008">
          <cell r="F24008">
            <v>6</v>
          </cell>
        </row>
        <row r="24009">
          <cell r="F24009">
            <v>6</v>
          </cell>
        </row>
        <row r="24010">
          <cell r="F24010">
            <v>6</v>
          </cell>
        </row>
        <row r="24011">
          <cell r="F24011">
            <v>6</v>
          </cell>
        </row>
        <row r="24012">
          <cell r="F24012">
            <v>6</v>
          </cell>
        </row>
        <row r="24013">
          <cell r="F24013">
            <v>6</v>
          </cell>
        </row>
        <row r="24014">
          <cell r="F24014">
            <v>6</v>
          </cell>
        </row>
        <row r="24015">
          <cell r="F24015">
            <v>6</v>
          </cell>
        </row>
        <row r="24016">
          <cell r="F24016">
            <v>6</v>
          </cell>
        </row>
        <row r="24017">
          <cell r="F24017">
            <v>6</v>
          </cell>
        </row>
        <row r="24018">
          <cell r="F24018">
            <v>6</v>
          </cell>
        </row>
        <row r="24019">
          <cell r="F24019">
            <v>6</v>
          </cell>
        </row>
        <row r="24020">
          <cell r="F24020">
            <v>6</v>
          </cell>
        </row>
        <row r="24021">
          <cell r="F24021">
            <v>6</v>
          </cell>
        </row>
        <row r="24022">
          <cell r="F24022">
            <v>6</v>
          </cell>
        </row>
        <row r="24023">
          <cell r="F24023">
            <v>6</v>
          </cell>
        </row>
        <row r="24024">
          <cell r="F24024">
            <v>6</v>
          </cell>
        </row>
        <row r="24025">
          <cell r="F24025">
            <v>6</v>
          </cell>
        </row>
        <row r="24026">
          <cell r="F24026">
            <v>6</v>
          </cell>
        </row>
        <row r="24027">
          <cell r="F24027">
            <v>6</v>
          </cell>
        </row>
        <row r="24028">
          <cell r="F24028">
            <v>6</v>
          </cell>
        </row>
        <row r="24029">
          <cell r="F24029">
            <v>6</v>
          </cell>
        </row>
        <row r="24030">
          <cell r="F24030">
            <v>6</v>
          </cell>
        </row>
        <row r="24031">
          <cell r="F24031">
            <v>6</v>
          </cell>
        </row>
        <row r="24032">
          <cell r="F24032">
            <v>6</v>
          </cell>
        </row>
        <row r="24033">
          <cell r="F24033">
            <v>6</v>
          </cell>
        </row>
        <row r="24034">
          <cell r="F24034">
            <v>6</v>
          </cell>
        </row>
        <row r="24035">
          <cell r="F24035">
            <v>6</v>
          </cell>
        </row>
        <row r="24036">
          <cell r="F24036">
            <v>6</v>
          </cell>
        </row>
        <row r="24037">
          <cell r="F24037">
            <v>6</v>
          </cell>
        </row>
        <row r="24038">
          <cell r="F24038">
            <v>6</v>
          </cell>
        </row>
        <row r="24039">
          <cell r="F24039">
            <v>6</v>
          </cell>
        </row>
        <row r="24040">
          <cell r="F24040">
            <v>6</v>
          </cell>
        </row>
        <row r="24041">
          <cell r="F24041">
            <v>6</v>
          </cell>
        </row>
        <row r="24042">
          <cell r="F24042">
            <v>6</v>
          </cell>
        </row>
        <row r="24043">
          <cell r="F24043">
            <v>6</v>
          </cell>
        </row>
        <row r="24044">
          <cell r="F24044">
            <v>6</v>
          </cell>
        </row>
        <row r="24045">
          <cell r="F24045">
            <v>6</v>
          </cell>
        </row>
        <row r="24046">
          <cell r="F24046">
            <v>6</v>
          </cell>
        </row>
        <row r="24047">
          <cell r="F24047">
            <v>6</v>
          </cell>
        </row>
        <row r="24048">
          <cell r="F24048">
            <v>6</v>
          </cell>
        </row>
        <row r="24049">
          <cell r="F24049">
            <v>6</v>
          </cell>
        </row>
        <row r="24050">
          <cell r="F24050">
            <v>6</v>
          </cell>
        </row>
        <row r="24051">
          <cell r="F24051">
            <v>6</v>
          </cell>
        </row>
        <row r="24052">
          <cell r="F24052">
            <v>6</v>
          </cell>
        </row>
        <row r="24053">
          <cell r="F24053">
            <v>6</v>
          </cell>
        </row>
        <row r="24054">
          <cell r="F24054">
            <v>6</v>
          </cell>
        </row>
        <row r="24055">
          <cell r="F24055">
            <v>6</v>
          </cell>
        </row>
        <row r="24056">
          <cell r="F24056">
            <v>6</v>
          </cell>
        </row>
        <row r="24057">
          <cell r="F24057">
            <v>6</v>
          </cell>
        </row>
        <row r="24058">
          <cell r="F24058">
            <v>6</v>
          </cell>
        </row>
        <row r="24059">
          <cell r="F24059">
            <v>6</v>
          </cell>
        </row>
        <row r="24060">
          <cell r="F24060">
            <v>6</v>
          </cell>
        </row>
        <row r="24061">
          <cell r="F24061">
            <v>6</v>
          </cell>
        </row>
        <row r="24062">
          <cell r="F24062">
            <v>6</v>
          </cell>
        </row>
        <row r="24063">
          <cell r="F24063">
            <v>6</v>
          </cell>
        </row>
        <row r="24064">
          <cell r="F24064">
            <v>6</v>
          </cell>
        </row>
        <row r="24065">
          <cell r="F24065">
            <v>6</v>
          </cell>
        </row>
        <row r="24066">
          <cell r="F24066">
            <v>6</v>
          </cell>
        </row>
        <row r="24067">
          <cell r="F24067">
            <v>6</v>
          </cell>
        </row>
        <row r="24068">
          <cell r="F24068">
            <v>6</v>
          </cell>
        </row>
        <row r="24069">
          <cell r="F24069">
            <v>6</v>
          </cell>
        </row>
        <row r="24070">
          <cell r="F24070">
            <v>7</v>
          </cell>
        </row>
        <row r="24071">
          <cell r="F24071">
            <v>7</v>
          </cell>
        </row>
        <row r="24072">
          <cell r="F24072">
            <v>7</v>
          </cell>
        </row>
        <row r="24073">
          <cell r="F24073">
            <v>7</v>
          </cell>
        </row>
        <row r="24074">
          <cell r="F24074">
            <v>7</v>
          </cell>
        </row>
        <row r="24075">
          <cell r="F24075">
            <v>7</v>
          </cell>
        </row>
        <row r="24076">
          <cell r="F24076">
            <v>7</v>
          </cell>
        </row>
        <row r="24077">
          <cell r="F24077">
            <v>7</v>
          </cell>
        </row>
        <row r="24078">
          <cell r="F24078">
            <v>7</v>
          </cell>
        </row>
        <row r="24079">
          <cell r="F24079">
            <v>7</v>
          </cell>
        </row>
        <row r="24080">
          <cell r="F24080">
            <v>7</v>
          </cell>
        </row>
        <row r="24081">
          <cell r="F24081">
            <v>7</v>
          </cell>
        </row>
        <row r="24082">
          <cell r="F24082">
            <v>7</v>
          </cell>
        </row>
        <row r="24083">
          <cell r="F24083">
            <v>7</v>
          </cell>
        </row>
        <row r="24084">
          <cell r="F24084">
            <v>7</v>
          </cell>
        </row>
        <row r="24085">
          <cell r="F24085">
            <v>7</v>
          </cell>
        </row>
        <row r="24086">
          <cell r="F24086">
            <v>7</v>
          </cell>
        </row>
        <row r="24087">
          <cell r="F24087">
            <v>7</v>
          </cell>
        </row>
        <row r="24088">
          <cell r="F24088">
            <v>7</v>
          </cell>
        </row>
        <row r="24089">
          <cell r="F24089">
            <v>7</v>
          </cell>
        </row>
        <row r="24090">
          <cell r="F24090">
            <v>7</v>
          </cell>
        </row>
        <row r="24091">
          <cell r="F24091">
            <v>7</v>
          </cell>
        </row>
        <row r="24092">
          <cell r="F24092">
            <v>7</v>
          </cell>
        </row>
        <row r="24093">
          <cell r="F24093">
            <v>7</v>
          </cell>
        </row>
        <row r="24094">
          <cell r="F24094">
            <v>7</v>
          </cell>
        </row>
        <row r="24095">
          <cell r="F24095">
            <v>7</v>
          </cell>
        </row>
        <row r="24096">
          <cell r="F24096">
            <v>7</v>
          </cell>
        </row>
        <row r="24097">
          <cell r="F24097">
            <v>7</v>
          </cell>
        </row>
        <row r="24098">
          <cell r="F24098">
            <v>7</v>
          </cell>
        </row>
        <row r="24099">
          <cell r="F24099">
            <v>7</v>
          </cell>
        </row>
        <row r="24100">
          <cell r="F24100">
            <v>7</v>
          </cell>
        </row>
        <row r="24101">
          <cell r="F24101">
            <v>7</v>
          </cell>
        </row>
        <row r="24102">
          <cell r="F24102">
            <v>7</v>
          </cell>
        </row>
        <row r="24103">
          <cell r="F24103">
            <v>7</v>
          </cell>
        </row>
        <row r="24104">
          <cell r="F24104">
            <v>7</v>
          </cell>
        </row>
        <row r="24105">
          <cell r="F24105">
            <v>7</v>
          </cell>
        </row>
        <row r="24106">
          <cell r="F24106">
            <v>7</v>
          </cell>
        </row>
        <row r="24107">
          <cell r="F24107">
            <v>7</v>
          </cell>
        </row>
        <row r="24108">
          <cell r="F24108">
            <v>7</v>
          </cell>
        </row>
        <row r="24109">
          <cell r="F24109">
            <v>7</v>
          </cell>
        </row>
        <row r="24110">
          <cell r="F24110">
            <v>7</v>
          </cell>
        </row>
        <row r="24111">
          <cell r="F24111">
            <v>7</v>
          </cell>
        </row>
        <row r="24112">
          <cell r="F24112">
            <v>7</v>
          </cell>
        </row>
        <row r="24113">
          <cell r="F24113">
            <v>7</v>
          </cell>
        </row>
        <row r="24114">
          <cell r="F24114">
            <v>7</v>
          </cell>
        </row>
        <row r="24115">
          <cell r="F24115">
            <v>7</v>
          </cell>
        </row>
        <row r="24116">
          <cell r="F24116">
            <v>7</v>
          </cell>
        </row>
        <row r="24117">
          <cell r="F24117">
            <v>7</v>
          </cell>
        </row>
        <row r="24118">
          <cell r="F24118">
            <v>7</v>
          </cell>
        </row>
        <row r="24119">
          <cell r="F24119">
            <v>7</v>
          </cell>
        </row>
        <row r="24120">
          <cell r="F24120">
            <v>7</v>
          </cell>
        </row>
        <row r="24121">
          <cell r="F24121">
            <v>7</v>
          </cell>
        </row>
        <row r="24122">
          <cell r="F24122">
            <v>7</v>
          </cell>
        </row>
        <row r="24123">
          <cell r="F24123">
            <v>7</v>
          </cell>
        </row>
        <row r="24124">
          <cell r="F24124">
            <v>7</v>
          </cell>
        </row>
        <row r="24125">
          <cell r="F24125">
            <v>7</v>
          </cell>
        </row>
        <row r="24126">
          <cell r="F24126">
            <v>7</v>
          </cell>
        </row>
        <row r="24127">
          <cell r="F24127">
            <v>7</v>
          </cell>
        </row>
        <row r="24128">
          <cell r="F24128">
            <v>7</v>
          </cell>
        </row>
        <row r="24129">
          <cell r="F24129">
            <v>7</v>
          </cell>
        </row>
        <row r="24130">
          <cell r="F24130">
            <v>7</v>
          </cell>
        </row>
        <row r="24131">
          <cell r="F24131">
            <v>7</v>
          </cell>
        </row>
        <row r="24132">
          <cell r="F24132">
            <v>7</v>
          </cell>
        </row>
        <row r="24133">
          <cell r="F24133">
            <v>7</v>
          </cell>
        </row>
        <row r="24134">
          <cell r="F24134">
            <v>7</v>
          </cell>
        </row>
        <row r="24135">
          <cell r="F24135">
            <v>7</v>
          </cell>
        </row>
        <row r="24136">
          <cell r="F24136">
            <v>7</v>
          </cell>
        </row>
        <row r="24137">
          <cell r="F24137">
            <v>7</v>
          </cell>
        </row>
        <row r="24138">
          <cell r="F24138">
            <v>7</v>
          </cell>
        </row>
        <row r="24139">
          <cell r="F24139">
            <v>7</v>
          </cell>
        </row>
        <row r="24140">
          <cell r="F24140">
            <v>7</v>
          </cell>
        </row>
        <row r="24141">
          <cell r="F24141">
            <v>7</v>
          </cell>
        </row>
        <row r="24142">
          <cell r="F24142">
            <v>7</v>
          </cell>
        </row>
        <row r="24143">
          <cell r="F24143">
            <v>7</v>
          </cell>
        </row>
        <row r="24144">
          <cell r="F24144">
            <v>7</v>
          </cell>
        </row>
        <row r="24145">
          <cell r="F24145">
            <v>7</v>
          </cell>
        </row>
        <row r="24146">
          <cell r="F24146">
            <v>7</v>
          </cell>
        </row>
        <row r="24147">
          <cell r="F24147">
            <v>7</v>
          </cell>
        </row>
        <row r="24148">
          <cell r="F24148">
            <v>7</v>
          </cell>
        </row>
        <row r="24149">
          <cell r="F24149">
            <v>7</v>
          </cell>
        </row>
        <row r="24150">
          <cell r="F24150">
            <v>7</v>
          </cell>
        </row>
        <row r="24151">
          <cell r="F24151">
            <v>7</v>
          </cell>
        </row>
        <row r="24152">
          <cell r="F24152">
            <v>7</v>
          </cell>
        </row>
        <row r="24153">
          <cell r="F24153">
            <v>7</v>
          </cell>
        </row>
        <row r="24154">
          <cell r="F24154">
            <v>7</v>
          </cell>
        </row>
        <row r="24155">
          <cell r="F24155">
            <v>7</v>
          </cell>
        </row>
        <row r="24156">
          <cell r="F24156">
            <v>7</v>
          </cell>
        </row>
        <row r="24157">
          <cell r="F24157">
            <v>7</v>
          </cell>
        </row>
        <row r="24158">
          <cell r="F24158">
            <v>7</v>
          </cell>
        </row>
        <row r="24159">
          <cell r="F24159">
            <v>7</v>
          </cell>
        </row>
        <row r="24160">
          <cell r="F24160">
            <v>7</v>
          </cell>
        </row>
        <row r="24161">
          <cell r="F24161">
            <v>7</v>
          </cell>
        </row>
        <row r="24162">
          <cell r="F24162">
            <v>7</v>
          </cell>
        </row>
        <row r="24163">
          <cell r="F24163">
            <v>7</v>
          </cell>
        </row>
        <row r="24164">
          <cell r="F24164">
            <v>7</v>
          </cell>
        </row>
        <row r="24165">
          <cell r="F24165">
            <v>7</v>
          </cell>
        </row>
        <row r="24166">
          <cell r="F24166">
            <v>1</v>
          </cell>
        </row>
        <row r="24167">
          <cell r="F24167">
            <v>1</v>
          </cell>
        </row>
        <row r="24168">
          <cell r="F24168">
            <v>1</v>
          </cell>
        </row>
        <row r="24169">
          <cell r="F24169">
            <v>1</v>
          </cell>
        </row>
        <row r="24170">
          <cell r="F24170">
            <v>1</v>
          </cell>
        </row>
        <row r="24171">
          <cell r="F24171">
            <v>1</v>
          </cell>
        </row>
        <row r="24172">
          <cell r="F24172">
            <v>1</v>
          </cell>
        </row>
        <row r="24173">
          <cell r="F24173">
            <v>1</v>
          </cell>
        </row>
        <row r="24174">
          <cell r="F24174">
            <v>1</v>
          </cell>
        </row>
        <row r="24175">
          <cell r="F24175">
            <v>1</v>
          </cell>
        </row>
        <row r="24176">
          <cell r="F24176">
            <v>1</v>
          </cell>
        </row>
        <row r="24177">
          <cell r="F24177">
            <v>1</v>
          </cell>
        </row>
        <row r="24178">
          <cell r="F24178">
            <v>1</v>
          </cell>
        </row>
        <row r="24179">
          <cell r="F24179">
            <v>1</v>
          </cell>
        </row>
        <row r="24180">
          <cell r="F24180">
            <v>1</v>
          </cell>
        </row>
        <row r="24181">
          <cell r="F24181">
            <v>1</v>
          </cell>
        </row>
        <row r="24182">
          <cell r="F24182">
            <v>1</v>
          </cell>
        </row>
        <row r="24183">
          <cell r="F24183">
            <v>1</v>
          </cell>
        </row>
        <row r="24184">
          <cell r="F24184">
            <v>1</v>
          </cell>
        </row>
        <row r="24185">
          <cell r="F24185">
            <v>1</v>
          </cell>
        </row>
        <row r="24186">
          <cell r="F24186">
            <v>1</v>
          </cell>
        </row>
        <row r="24187">
          <cell r="F24187">
            <v>1</v>
          </cell>
        </row>
        <row r="24188">
          <cell r="F24188">
            <v>1</v>
          </cell>
        </row>
        <row r="24189">
          <cell r="F24189">
            <v>1</v>
          </cell>
        </row>
        <row r="24190">
          <cell r="F24190">
            <v>1</v>
          </cell>
        </row>
        <row r="24191">
          <cell r="F24191">
            <v>1</v>
          </cell>
        </row>
        <row r="24192">
          <cell r="F24192">
            <v>1</v>
          </cell>
        </row>
        <row r="24193">
          <cell r="F24193">
            <v>1</v>
          </cell>
        </row>
        <row r="24194">
          <cell r="F24194">
            <v>1</v>
          </cell>
        </row>
        <row r="24195">
          <cell r="F24195">
            <v>1</v>
          </cell>
        </row>
        <row r="24196">
          <cell r="F24196">
            <v>1</v>
          </cell>
        </row>
        <row r="24197">
          <cell r="F24197">
            <v>1</v>
          </cell>
        </row>
        <row r="24198">
          <cell r="F24198">
            <v>1</v>
          </cell>
        </row>
        <row r="24199">
          <cell r="F24199">
            <v>1</v>
          </cell>
        </row>
        <row r="24200">
          <cell r="F24200">
            <v>1</v>
          </cell>
        </row>
        <row r="24201">
          <cell r="F24201">
            <v>1</v>
          </cell>
        </row>
        <row r="24202">
          <cell r="F24202">
            <v>1</v>
          </cell>
        </row>
        <row r="24203">
          <cell r="F24203">
            <v>1</v>
          </cell>
        </row>
        <row r="24204">
          <cell r="F24204">
            <v>1</v>
          </cell>
        </row>
        <row r="24205">
          <cell r="F24205">
            <v>1</v>
          </cell>
        </row>
        <row r="24206">
          <cell r="F24206">
            <v>1</v>
          </cell>
        </row>
        <row r="24207">
          <cell r="F24207">
            <v>1</v>
          </cell>
        </row>
        <row r="24208">
          <cell r="F24208">
            <v>1</v>
          </cell>
        </row>
        <row r="24209">
          <cell r="F24209">
            <v>1</v>
          </cell>
        </row>
        <row r="24210">
          <cell r="F24210">
            <v>1</v>
          </cell>
        </row>
        <row r="24211">
          <cell r="F24211">
            <v>1</v>
          </cell>
        </row>
        <row r="24212">
          <cell r="F24212">
            <v>1</v>
          </cell>
        </row>
        <row r="24213">
          <cell r="F24213">
            <v>1</v>
          </cell>
        </row>
        <row r="24214">
          <cell r="F24214">
            <v>1</v>
          </cell>
        </row>
        <row r="24215">
          <cell r="F24215">
            <v>1</v>
          </cell>
        </row>
        <row r="24216">
          <cell r="F24216">
            <v>1</v>
          </cell>
        </row>
        <row r="24217">
          <cell r="F24217">
            <v>1</v>
          </cell>
        </row>
        <row r="24218">
          <cell r="F24218">
            <v>1</v>
          </cell>
        </row>
        <row r="24219">
          <cell r="F24219">
            <v>1</v>
          </cell>
        </row>
        <row r="24220">
          <cell r="F24220">
            <v>1</v>
          </cell>
        </row>
        <row r="24221">
          <cell r="F24221">
            <v>1</v>
          </cell>
        </row>
        <row r="24222">
          <cell r="F24222">
            <v>1</v>
          </cell>
        </row>
        <row r="24223">
          <cell r="F24223">
            <v>1</v>
          </cell>
        </row>
        <row r="24224">
          <cell r="F24224">
            <v>1</v>
          </cell>
        </row>
        <row r="24225">
          <cell r="F24225">
            <v>1</v>
          </cell>
        </row>
        <row r="24226">
          <cell r="F24226">
            <v>1</v>
          </cell>
        </row>
        <row r="24227">
          <cell r="F24227">
            <v>1</v>
          </cell>
        </row>
        <row r="24228">
          <cell r="F24228">
            <v>1</v>
          </cell>
        </row>
        <row r="24229">
          <cell r="F24229">
            <v>1</v>
          </cell>
        </row>
        <row r="24230">
          <cell r="F24230">
            <v>1</v>
          </cell>
        </row>
        <row r="24231">
          <cell r="F24231">
            <v>1</v>
          </cell>
        </row>
        <row r="24232">
          <cell r="F24232">
            <v>1</v>
          </cell>
        </row>
        <row r="24233">
          <cell r="F24233">
            <v>1</v>
          </cell>
        </row>
        <row r="24234">
          <cell r="F24234">
            <v>1</v>
          </cell>
        </row>
        <row r="24235">
          <cell r="F24235">
            <v>1</v>
          </cell>
        </row>
        <row r="24236">
          <cell r="F24236">
            <v>1</v>
          </cell>
        </row>
        <row r="24237">
          <cell r="F24237">
            <v>1</v>
          </cell>
        </row>
        <row r="24238">
          <cell r="F24238">
            <v>1</v>
          </cell>
        </row>
        <row r="24239">
          <cell r="F24239">
            <v>1</v>
          </cell>
        </row>
        <row r="24240">
          <cell r="F24240">
            <v>1</v>
          </cell>
        </row>
        <row r="24241">
          <cell r="F24241">
            <v>1</v>
          </cell>
        </row>
        <row r="24242">
          <cell r="F24242">
            <v>1</v>
          </cell>
        </row>
        <row r="24243">
          <cell r="F24243">
            <v>1</v>
          </cell>
        </row>
        <row r="24244">
          <cell r="F24244">
            <v>1</v>
          </cell>
        </row>
        <row r="24245">
          <cell r="F24245">
            <v>1</v>
          </cell>
        </row>
        <row r="24246">
          <cell r="F24246">
            <v>1</v>
          </cell>
        </row>
        <row r="24247">
          <cell r="F24247">
            <v>1</v>
          </cell>
        </row>
        <row r="24248">
          <cell r="F24248">
            <v>1</v>
          </cell>
        </row>
        <row r="24249">
          <cell r="F24249">
            <v>1</v>
          </cell>
        </row>
        <row r="24250">
          <cell r="F24250">
            <v>1</v>
          </cell>
        </row>
        <row r="24251">
          <cell r="F24251">
            <v>1</v>
          </cell>
        </row>
        <row r="24252">
          <cell r="F24252">
            <v>1</v>
          </cell>
        </row>
        <row r="24253">
          <cell r="F24253">
            <v>1</v>
          </cell>
        </row>
        <row r="24254">
          <cell r="F24254">
            <v>1</v>
          </cell>
        </row>
        <row r="24255">
          <cell r="F24255">
            <v>1</v>
          </cell>
        </row>
        <row r="24256">
          <cell r="F24256">
            <v>1</v>
          </cell>
        </row>
        <row r="24257">
          <cell r="F24257">
            <v>1</v>
          </cell>
        </row>
        <row r="24258">
          <cell r="F24258">
            <v>1</v>
          </cell>
        </row>
        <row r="24259">
          <cell r="F24259">
            <v>1</v>
          </cell>
        </row>
        <row r="24260">
          <cell r="F24260">
            <v>1</v>
          </cell>
        </row>
        <row r="24261">
          <cell r="F24261">
            <v>1</v>
          </cell>
        </row>
        <row r="24262">
          <cell r="F24262">
            <v>2</v>
          </cell>
        </row>
        <row r="24263">
          <cell r="F24263">
            <v>2</v>
          </cell>
        </row>
        <row r="24264">
          <cell r="F24264">
            <v>2</v>
          </cell>
        </row>
        <row r="24265">
          <cell r="F24265">
            <v>2</v>
          </cell>
        </row>
        <row r="24266">
          <cell r="F24266">
            <v>2</v>
          </cell>
        </row>
        <row r="24267">
          <cell r="F24267">
            <v>2</v>
          </cell>
        </row>
        <row r="24268">
          <cell r="F24268">
            <v>2</v>
          </cell>
        </row>
        <row r="24269">
          <cell r="F24269">
            <v>2</v>
          </cell>
        </row>
        <row r="24270">
          <cell r="F24270">
            <v>2</v>
          </cell>
        </row>
        <row r="24271">
          <cell r="F24271">
            <v>2</v>
          </cell>
        </row>
        <row r="24272">
          <cell r="F24272">
            <v>2</v>
          </cell>
        </row>
        <row r="24273">
          <cell r="F24273">
            <v>2</v>
          </cell>
        </row>
        <row r="24274">
          <cell r="F24274">
            <v>2</v>
          </cell>
        </row>
        <row r="24275">
          <cell r="F24275">
            <v>2</v>
          </cell>
        </row>
        <row r="24276">
          <cell r="F24276">
            <v>2</v>
          </cell>
        </row>
        <row r="24277">
          <cell r="F24277">
            <v>2</v>
          </cell>
        </row>
        <row r="24278">
          <cell r="F24278">
            <v>2</v>
          </cell>
        </row>
        <row r="24279">
          <cell r="F24279">
            <v>2</v>
          </cell>
        </row>
        <row r="24280">
          <cell r="F24280">
            <v>2</v>
          </cell>
        </row>
        <row r="24281">
          <cell r="F24281">
            <v>2</v>
          </cell>
        </row>
        <row r="24282">
          <cell r="F24282">
            <v>2</v>
          </cell>
        </row>
        <row r="24283">
          <cell r="F24283">
            <v>2</v>
          </cell>
        </row>
        <row r="24284">
          <cell r="F24284">
            <v>2</v>
          </cell>
        </row>
        <row r="24285">
          <cell r="F24285">
            <v>2</v>
          </cell>
        </row>
        <row r="24286">
          <cell r="F24286">
            <v>2</v>
          </cell>
        </row>
        <row r="24287">
          <cell r="F24287">
            <v>2</v>
          </cell>
        </row>
        <row r="24288">
          <cell r="F24288">
            <v>2</v>
          </cell>
        </row>
        <row r="24289">
          <cell r="F24289">
            <v>2</v>
          </cell>
        </row>
        <row r="24290">
          <cell r="F24290">
            <v>2</v>
          </cell>
        </row>
        <row r="24291">
          <cell r="F24291">
            <v>2</v>
          </cell>
        </row>
        <row r="24292">
          <cell r="F24292">
            <v>2</v>
          </cell>
        </row>
        <row r="24293">
          <cell r="F24293">
            <v>2</v>
          </cell>
        </row>
        <row r="24294">
          <cell r="F24294">
            <v>2</v>
          </cell>
        </row>
        <row r="24295">
          <cell r="F24295">
            <v>2</v>
          </cell>
        </row>
        <row r="24296">
          <cell r="F24296">
            <v>2</v>
          </cell>
        </row>
        <row r="24297">
          <cell r="F24297">
            <v>2</v>
          </cell>
        </row>
        <row r="24298">
          <cell r="F24298">
            <v>2</v>
          </cell>
        </row>
        <row r="24299">
          <cell r="F24299">
            <v>2</v>
          </cell>
        </row>
        <row r="24300">
          <cell r="F24300">
            <v>2</v>
          </cell>
        </row>
        <row r="24301">
          <cell r="F24301">
            <v>2</v>
          </cell>
        </row>
        <row r="24302">
          <cell r="F24302">
            <v>2</v>
          </cell>
        </row>
        <row r="24303">
          <cell r="F24303">
            <v>2</v>
          </cell>
        </row>
        <row r="24304">
          <cell r="F24304">
            <v>2</v>
          </cell>
        </row>
        <row r="24305">
          <cell r="F24305">
            <v>2</v>
          </cell>
        </row>
        <row r="24306">
          <cell r="F24306">
            <v>2</v>
          </cell>
        </row>
        <row r="24307">
          <cell r="F24307">
            <v>2</v>
          </cell>
        </row>
        <row r="24308">
          <cell r="F24308">
            <v>2</v>
          </cell>
        </row>
        <row r="24309">
          <cell r="F24309">
            <v>2</v>
          </cell>
        </row>
        <row r="24310">
          <cell r="F24310">
            <v>2</v>
          </cell>
        </row>
        <row r="24311">
          <cell r="F24311">
            <v>2</v>
          </cell>
        </row>
        <row r="24312">
          <cell r="F24312">
            <v>2</v>
          </cell>
        </row>
        <row r="24313">
          <cell r="F24313">
            <v>2</v>
          </cell>
        </row>
        <row r="24314">
          <cell r="F24314">
            <v>2</v>
          </cell>
        </row>
        <row r="24315">
          <cell r="F24315">
            <v>2</v>
          </cell>
        </row>
        <row r="24316">
          <cell r="F24316">
            <v>2</v>
          </cell>
        </row>
        <row r="24317">
          <cell r="F24317">
            <v>2</v>
          </cell>
        </row>
        <row r="24318">
          <cell r="F24318">
            <v>2</v>
          </cell>
        </row>
        <row r="24319">
          <cell r="F24319">
            <v>2</v>
          </cell>
        </row>
        <row r="24320">
          <cell r="F24320">
            <v>2</v>
          </cell>
        </row>
        <row r="24321">
          <cell r="F24321">
            <v>2</v>
          </cell>
        </row>
        <row r="24322">
          <cell r="F24322">
            <v>2</v>
          </cell>
        </row>
        <row r="24323">
          <cell r="F24323">
            <v>2</v>
          </cell>
        </row>
        <row r="24324">
          <cell r="F24324">
            <v>2</v>
          </cell>
        </row>
        <row r="24325">
          <cell r="F24325">
            <v>2</v>
          </cell>
        </row>
        <row r="24326">
          <cell r="F24326">
            <v>2</v>
          </cell>
        </row>
        <row r="24327">
          <cell r="F24327">
            <v>2</v>
          </cell>
        </row>
        <row r="24328">
          <cell r="F24328">
            <v>2</v>
          </cell>
        </row>
        <row r="24329">
          <cell r="F24329">
            <v>2</v>
          </cell>
        </row>
        <row r="24330">
          <cell r="F24330">
            <v>2</v>
          </cell>
        </row>
        <row r="24331">
          <cell r="F24331">
            <v>2</v>
          </cell>
        </row>
        <row r="24332">
          <cell r="F24332">
            <v>2</v>
          </cell>
        </row>
        <row r="24333">
          <cell r="F24333">
            <v>2</v>
          </cell>
        </row>
        <row r="24334">
          <cell r="F24334">
            <v>2</v>
          </cell>
        </row>
        <row r="24335">
          <cell r="F24335">
            <v>2</v>
          </cell>
        </row>
        <row r="24336">
          <cell r="F24336">
            <v>2</v>
          </cell>
        </row>
        <row r="24337">
          <cell r="F24337">
            <v>2</v>
          </cell>
        </row>
        <row r="24338">
          <cell r="F24338">
            <v>2</v>
          </cell>
        </row>
        <row r="24339">
          <cell r="F24339">
            <v>2</v>
          </cell>
        </row>
        <row r="24340">
          <cell r="F24340">
            <v>2</v>
          </cell>
        </row>
        <row r="24341">
          <cell r="F24341">
            <v>2</v>
          </cell>
        </row>
        <row r="24342">
          <cell r="F24342">
            <v>2</v>
          </cell>
        </row>
        <row r="24343">
          <cell r="F24343">
            <v>2</v>
          </cell>
        </row>
        <row r="24344">
          <cell r="F24344">
            <v>2</v>
          </cell>
        </row>
        <row r="24345">
          <cell r="F24345">
            <v>2</v>
          </cell>
        </row>
        <row r="24346">
          <cell r="F24346">
            <v>2</v>
          </cell>
        </row>
        <row r="24347">
          <cell r="F24347">
            <v>2</v>
          </cell>
        </row>
        <row r="24348">
          <cell r="F24348">
            <v>2</v>
          </cell>
        </row>
        <row r="24349">
          <cell r="F24349">
            <v>2</v>
          </cell>
        </row>
        <row r="24350">
          <cell r="F24350">
            <v>2</v>
          </cell>
        </row>
        <row r="24351">
          <cell r="F24351">
            <v>2</v>
          </cell>
        </row>
        <row r="24352">
          <cell r="F24352">
            <v>2</v>
          </cell>
        </row>
        <row r="24353">
          <cell r="F24353">
            <v>2</v>
          </cell>
        </row>
        <row r="24354">
          <cell r="F24354">
            <v>2</v>
          </cell>
        </row>
        <row r="24355">
          <cell r="F24355">
            <v>2</v>
          </cell>
        </row>
        <row r="24356">
          <cell r="F24356">
            <v>2</v>
          </cell>
        </row>
        <row r="24357">
          <cell r="F24357">
            <v>2</v>
          </cell>
        </row>
        <row r="24358">
          <cell r="F24358">
            <v>3</v>
          </cell>
        </row>
        <row r="24359">
          <cell r="F24359">
            <v>3</v>
          </cell>
        </row>
        <row r="24360">
          <cell r="F24360">
            <v>3</v>
          </cell>
        </row>
        <row r="24361">
          <cell r="F24361">
            <v>3</v>
          </cell>
        </row>
        <row r="24362">
          <cell r="F24362">
            <v>3</v>
          </cell>
        </row>
        <row r="24363">
          <cell r="F24363">
            <v>3</v>
          </cell>
        </row>
        <row r="24364">
          <cell r="F24364">
            <v>3</v>
          </cell>
        </row>
        <row r="24365">
          <cell r="F24365">
            <v>3</v>
          </cell>
        </row>
        <row r="24366">
          <cell r="F24366">
            <v>3</v>
          </cell>
        </row>
        <row r="24367">
          <cell r="F24367">
            <v>3</v>
          </cell>
        </row>
        <row r="24368">
          <cell r="F24368">
            <v>3</v>
          </cell>
        </row>
        <row r="24369">
          <cell r="F24369">
            <v>3</v>
          </cell>
        </row>
        <row r="24370">
          <cell r="F24370">
            <v>3</v>
          </cell>
        </row>
        <row r="24371">
          <cell r="F24371">
            <v>3</v>
          </cell>
        </row>
        <row r="24372">
          <cell r="F24372">
            <v>3</v>
          </cell>
        </row>
        <row r="24373">
          <cell r="F24373">
            <v>3</v>
          </cell>
        </row>
        <row r="24374">
          <cell r="F24374">
            <v>3</v>
          </cell>
        </row>
        <row r="24375">
          <cell r="F24375">
            <v>3</v>
          </cell>
        </row>
        <row r="24376">
          <cell r="F24376">
            <v>3</v>
          </cell>
        </row>
        <row r="24377">
          <cell r="F24377">
            <v>3</v>
          </cell>
        </row>
        <row r="24378">
          <cell r="F24378">
            <v>3</v>
          </cell>
        </row>
        <row r="24379">
          <cell r="F24379">
            <v>3</v>
          </cell>
        </row>
        <row r="24380">
          <cell r="F24380">
            <v>3</v>
          </cell>
        </row>
        <row r="24381">
          <cell r="F24381">
            <v>3</v>
          </cell>
        </row>
        <row r="24382">
          <cell r="F24382">
            <v>3</v>
          </cell>
        </row>
        <row r="24383">
          <cell r="F24383">
            <v>3</v>
          </cell>
        </row>
        <row r="24384">
          <cell r="F24384">
            <v>3</v>
          </cell>
        </row>
        <row r="24385">
          <cell r="F24385">
            <v>3</v>
          </cell>
        </row>
        <row r="24386">
          <cell r="F24386">
            <v>3</v>
          </cell>
        </row>
        <row r="24387">
          <cell r="F24387">
            <v>3</v>
          </cell>
        </row>
        <row r="24388">
          <cell r="F24388">
            <v>3</v>
          </cell>
        </row>
        <row r="24389">
          <cell r="F24389">
            <v>3</v>
          </cell>
        </row>
        <row r="24390">
          <cell r="F24390">
            <v>3</v>
          </cell>
        </row>
        <row r="24391">
          <cell r="F24391">
            <v>3</v>
          </cell>
        </row>
        <row r="24392">
          <cell r="F24392">
            <v>3</v>
          </cell>
        </row>
        <row r="24393">
          <cell r="F24393">
            <v>3</v>
          </cell>
        </row>
        <row r="24394">
          <cell r="F24394">
            <v>3</v>
          </cell>
        </row>
        <row r="24395">
          <cell r="F24395">
            <v>3</v>
          </cell>
        </row>
        <row r="24396">
          <cell r="F24396">
            <v>3</v>
          </cell>
        </row>
        <row r="24397">
          <cell r="F24397">
            <v>3</v>
          </cell>
        </row>
        <row r="24398">
          <cell r="F24398">
            <v>3</v>
          </cell>
        </row>
        <row r="24399">
          <cell r="F24399">
            <v>3</v>
          </cell>
        </row>
        <row r="24400">
          <cell r="F24400">
            <v>3</v>
          </cell>
        </row>
        <row r="24401">
          <cell r="F24401">
            <v>3</v>
          </cell>
        </row>
        <row r="24402">
          <cell r="F24402">
            <v>3</v>
          </cell>
        </row>
        <row r="24403">
          <cell r="F24403">
            <v>3</v>
          </cell>
        </row>
        <row r="24404">
          <cell r="F24404">
            <v>3</v>
          </cell>
        </row>
        <row r="24405">
          <cell r="F24405">
            <v>3</v>
          </cell>
        </row>
        <row r="24406">
          <cell r="F24406">
            <v>3</v>
          </cell>
        </row>
        <row r="24407">
          <cell r="F24407">
            <v>3</v>
          </cell>
        </row>
        <row r="24408">
          <cell r="F24408">
            <v>3</v>
          </cell>
        </row>
        <row r="24409">
          <cell r="F24409">
            <v>3</v>
          </cell>
        </row>
        <row r="24410">
          <cell r="F24410">
            <v>3</v>
          </cell>
        </row>
        <row r="24411">
          <cell r="F24411">
            <v>3</v>
          </cell>
        </row>
        <row r="24412">
          <cell r="F24412">
            <v>3</v>
          </cell>
        </row>
        <row r="24413">
          <cell r="F24413">
            <v>3</v>
          </cell>
        </row>
        <row r="24414">
          <cell r="F24414">
            <v>3</v>
          </cell>
        </row>
        <row r="24415">
          <cell r="F24415">
            <v>3</v>
          </cell>
        </row>
        <row r="24416">
          <cell r="F24416">
            <v>3</v>
          </cell>
        </row>
        <row r="24417">
          <cell r="F24417">
            <v>3</v>
          </cell>
        </row>
        <row r="24418">
          <cell r="F24418">
            <v>3</v>
          </cell>
        </row>
        <row r="24419">
          <cell r="F24419">
            <v>3</v>
          </cell>
        </row>
        <row r="24420">
          <cell r="F24420">
            <v>3</v>
          </cell>
        </row>
        <row r="24421">
          <cell r="F24421">
            <v>3</v>
          </cell>
        </row>
        <row r="24422">
          <cell r="F24422">
            <v>3</v>
          </cell>
        </row>
        <row r="24423">
          <cell r="F24423">
            <v>3</v>
          </cell>
        </row>
        <row r="24424">
          <cell r="F24424">
            <v>3</v>
          </cell>
        </row>
        <row r="24425">
          <cell r="F24425">
            <v>3</v>
          </cell>
        </row>
        <row r="24426">
          <cell r="F24426">
            <v>3</v>
          </cell>
        </row>
        <row r="24427">
          <cell r="F24427">
            <v>3</v>
          </cell>
        </row>
        <row r="24428">
          <cell r="F24428">
            <v>3</v>
          </cell>
        </row>
        <row r="24429">
          <cell r="F24429">
            <v>3</v>
          </cell>
        </row>
        <row r="24430">
          <cell r="F24430">
            <v>3</v>
          </cell>
        </row>
        <row r="24431">
          <cell r="F24431">
            <v>3</v>
          </cell>
        </row>
        <row r="24432">
          <cell r="F24432">
            <v>3</v>
          </cell>
        </row>
        <row r="24433">
          <cell r="F24433">
            <v>3</v>
          </cell>
        </row>
        <row r="24434">
          <cell r="F24434">
            <v>3</v>
          </cell>
        </row>
        <row r="24435">
          <cell r="F24435">
            <v>3</v>
          </cell>
        </row>
        <row r="24436">
          <cell r="F24436">
            <v>3</v>
          </cell>
        </row>
        <row r="24437">
          <cell r="F24437">
            <v>3</v>
          </cell>
        </row>
        <row r="24438">
          <cell r="F24438">
            <v>3</v>
          </cell>
        </row>
        <row r="24439">
          <cell r="F24439">
            <v>3</v>
          </cell>
        </row>
        <row r="24440">
          <cell r="F24440">
            <v>3</v>
          </cell>
        </row>
        <row r="24441">
          <cell r="F24441">
            <v>3</v>
          </cell>
        </row>
        <row r="24442">
          <cell r="F24442">
            <v>3</v>
          </cell>
        </row>
        <row r="24443">
          <cell r="F24443">
            <v>3</v>
          </cell>
        </row>
        <row r="24444">
          <cell r="F24444">
            <v>3</v>
          </cell>
        </row>
        <row r="24445">
          <cell r="F24445">
            <v>3</v>
          </cell>
        </row>
        <row r="24446">
          <cell r="F24446">
            <v>3</v>
          </cell>
        </row>
        <row r="24447">
          <cell r="F24447">
            <v>3</v>
          </cell>
        </row>
        <row r="24448">
          <cell r="F24448">
            <v>3</v>
          </cell>
        </row>
        <row r="24449">
          <cell r="F24449">
            <v>3</v>
          </cell>
        </row>
        <row r="24450">
          <cell r="F24450">
            <v>3</v>
          </cell>
        </row>
        <row r="24451">
          <cell r="F24451">
            <v>3</v>
          </cell>
        </row>
        <row r="24452">
          <cell r="F24452">
            <v>3</v>
          </cell>
        </row>
        <row r="24453">
          <cell r="F24453">
            <v>3</v>
          </cell>
        </row>
        <row r="24454">
          <cell r="F24454">
            <v>4</v>
          </cell>
        </row>
        <row r="24455">
          <cell r="F24455">
            <v>4</v>
          </cell>
        </row>
        <row r="24456">
          <cell r="F24456">
            <v>4</v>
          </cell>
        </row>
        <row r="24457">
          <cell r="F24457">
            <v>4</v>
          </cell>
        </row>
        <row r="24458">
          <cell r="F24458">
            <v>4</v>
          </cell>
        </row>
        <row r="24459">
          <cell r="F24459">
            <v>4</v>
          </cell>
        </row>
        <row r="24460">
          <cell r="F24460">
            <v>4</v>
          </cell>
        </row>
        <row r="24461">
          <cell r="F24461">
            <v>4</v>
          </cell>
        </row>
        <row r="24462">
          <cell r="F24462">
            <v>4</v>
          </cell>
        </row>
        <row r="24463">
          <cell r="F24463">
            <v>4</v>
          </cell>
        </row>
        <row r="24464">
          <cell r="F24464">
            <v>4</v>
          </cell>
        </row>
        <row r="24465">
          <cell r="F24465">
            <v>4</v>
          </cell>
        </row>
        <row r="24466">
          <cell r="F24466">
            <v>4</v>
          </cell>
        </row>
        <row r="24467">
          <cell r="F24467">
            <v>4</v>
          </cell>
        </row>
        <row r="24468">
          <cell r="F24468">
            <v>4</v>
          </cell>
        </row>
        <row r="24469">
          <cell r="F24469">
            <v>4</v>
          </cell>
        </row>
        <row r="24470">
          <cell r="F24470">
            <v>4</v>
          </cell>
        </row>
        <row r="24471">
          <cell r="F24471">
            <v>4</v>
          </cell>
        </row>
        <row r="24472">
          <cell r="F24472">
            <v>4</v>
          </cell>
        </row>
        <row r="24473">
          <cell r="F24473">
            <v>4</v>
          </cell>
        </row>
        <row r="24474">
          <cell r="F24474">
            <v>4</v>
          </cell>
        </row>
        <row r="24475">
          <cell r="F24475">
            <v>4</v>
          </cell>
        </row>
        <row r="24476">
          <cell r="F24476">
            <v>4</v>
          </cell>
        </row>
        <row r="24477">
          <cell r="F24477">
            <v>4</v>
          </cell>
        </row>
        <row r="24478">
          <cell r="F24478">
            <v>4</v>
          </cell>
        </row>
        <row r="24479">
          <cell r="F24479">
            <v>4</v>
          </cell>
        </row>
        <row r="24480">
          <cell r="F24480">
            <v>4</v>
          </cell>
        </row>
        <row r="24481">
          <cell r="F24481">
            <v>4</v>
          </cell>
        </row>
        <row r="24482">
          <cell r="F24482">
            <v>4</v>
          </cell>
        </row>
        <row r="24483">
          <cell r="F24483">
            <v>4</v>
          </cell>
        </row>
        <row r="24484">
          <cell r="F24484">
            <v>4</v>
          </cell>
        </row>
        <row r="24485">
          <cell r="F24485">
            <v>4</v>
          </cell>
        </row>
        <row r="24486">
          <cell r="F24486">
            <v>4</v>
          </cell>
        </row>
        <row r="24487">
          <cell r="F24487">
            <v>4</v>
          </cell>
        </row>
        <row r="24488">
          <cell r="F24488">
            <v>4</v>
          </cell>
        </row>
        <row r="24489">
          <cell r="F24489">
            <v>4</v>
          </cell>
        </row>
        <row r="24490">
          <cell r="F24490">
            <v>4</v>
          </cell>
        </row>
        <row r="24491">
          <cell r="F24491">
            <v>4</v>
          </cell>
        </row>
        <row r="24492">
          <cell r="F24492">
            <v>4</v>
          </cell>
        </row>
        <row r="24493">
          <cell r="F24493">
            <v>4</v>
          </cell>
        </row>
        <row r="24494">
          <cell r="F24494">
            <v>4</v>
          </cell>
        </row>
        <row r="24495">
          <cell r="F24495">
            <v>4</v>
          </cell>
        </row>
        <row r="24496">
          <cell r="F24496">
            <v>4</v>
          </cell>
        </row>
        <row r="24497">
          <cell r="F24497">
            <v>4</v>
          </cell>
        </row>
        <row r="24498">
          <cell r="F24498">
            <v>4</v>
          </cell>
        </row>
        <row r="24499">
          <cell r="F24499">
            <v>4</v>
          </cell>
        </row>
        <row r="24500">
          <cell r="F24500">
            <v>4</v>
          </cell>
        </row>
        <row r="24501">
          <cell r="F24501">
            <v>4</v>
          </cell>
        </row>
        <row r="24502">
          <cell r="F24502">
            <v>4</v>
          </cell>
        </row>
        <row r="24503">
          <cell r="F24503">
            <v>4</v>
          </cell>
        </row>
        <row r="24504">
          <cell r="F24504">
            <v>4</v>
          </cell>
        </row>
        <row r="24505">
          <cell r="F24505">
            <v>4</v>
          </cell>
        </row>
        <row r="24506">
          <cell r="F24506">
            <v>4</v>
          </cell>
        </row>
        <row r="24507">
          <cell r="F24507">
            <v>4</v>
          </cell>
        </row>
        <row r="24508">
          <cell r="F24508">
            <v>4</v>
          </cell>
        </row>
        <row r="24509">
          <cell r="F24509">
            <v>4</v>
          </cell>
        </row>
        <row r="24510">
          <cell r="F24510">
            <v>4</v>
          </cell>
        </row>
        <row r="24511">
          <cell r="F24511">
            <v>4</v>
          </cell>
        </row>
        <row r="24512">
          <cell r="F24512">
            <v>4</v>
          </cell>
        </row>
        <row r="24513">
          <cell r="F24513">
            <v>4</v>
          </cell>
        </row>
        <row r="24514">
          <cell r="F24514">
            <v>4</v>
          </cell>
        </row>
        <row r="24515">
          <cell r="F24515">
            <v>4</v>
          </cell>
        </row>
        <row r="24516">
          <cell r="F24516">
            <v>4</v>
          </cell>
        </row>
        <row r="24517">
          <cell r="F24517">
            <v>4</v>
          </cell>
        </row>
        <row r="24518">
          <cell r="F24518">
            <v>4</v>
          </cell>
        </row>
        <row r="24519">
          <cell r="F24519">
            <v>4</v>
          </cell>
        </row>
        <row r="24520">
          <cell r="F24520">
            <v>4</v>
          </cell>
        </row>
        <row r="24521">
          <cell r="F24521">
            <v>4</v>
          </cell>
        </row>
        <row r="24522">
          <cell r="F24522">
            <v>4</v>
          </cell>
        </row>
        <row r="24523">
          <cell r="F24523">
            <v>4</v>
          </cell>
        </row>
        <row r="24524">
          <cell r="F24524">
            <v>4</v>
          </cell>
        </row>
        <row r="24525">
          <cell r="F24525">
            <v>4</v>
          </cell>
        </row>
        <row r="24526">
          <cell r="F24526">
            <v>4</v>
          </cell>
        </row>
        <row r="24527">
          <cell r="F24527">
            <v>4</v>
          </cell>
        </row>
        <row r="24528">
          <cell r="F24528">
            <v>4</v>
          </cell>
        </row>
        <row r="24529">
          <cell r="F24529">
            <v>4</v>
          </cell>
        </row>
        <row r="24530">
          <cell r="F24530">
            <v>4</v>
          </cell>
        </row>
        <row r="24531">
          <cell r="F24531">
            <v>4</v>
          </cell>
        </row>
        <row r="24532">
          <cell r="F24532">
            <v>4</v>
          </cell>
        </row>
        <row r="24533">
          <cell r="F24533">
            <v>4</v>
          </cell>
        </row>
        <row r="24534">
          <cell r="F24534">
            <v>4</v>
          </cell>
        </row>
        <row r="24535">
          <cell r="F24535">
            <v>4</v>
          </cell>
        </row>
        <row r="24536">
          <cell r="F24536">
            <v>4</v>
          </cell>
        </row>
        <row r="24537">
          <cell r="F24537">
            <v>4</v>
          </cell>
        </row>
        <row r="24538">
          <cell r="F24538">
            <v>4</v>
          </cell>
        </row>
        <row r="24539">
          <cell r="F24539">
            <v>4</v>
          </cell>
        </row>
        <row r="24540">
          <cell r="F24540">
            <v>4</v>
          </cell>
        </row>
        <row r="24541">
          <cell r="F24541">
            <v>4</v>
          </cell>
        </row>
        <row r="24542">
          <cell r="F24542">
            <v>4</v>
          </cell>
        </row>
        <row r="24543">
          <cell r="F24543">
            <v>4</v>
          </cell>
        </row>
        <row r="24544">
          <cell r="F24544">
            <v>4</v>
          </cell>
        </row>
        <row r="24545">
          <cell r="F24545">
            <v>4</v>
          </cell>
        </row>
        <row r="24546">
          <cell r="F24546">
            <v>4</v>
          </cell>
        </row>
        <row r="24547">
          <cell r="F24547">
            <v>4</v>
          </cell>
        </row>
        <row r="24548">
          <cell r="F24548">
            <v>4</v>
          </cell>
        </row>
        <row r="24549">
          <cell r="F24549">
            <v>4</v>
          </cell>
        </row>
        <row r="24550">
          <cell r="F24550">
            <v>5</v>
          </cell>
        </row>
        <row r="24551">
          <cell r="F24551">
            <v>5</v>
          </cell>
        </row>
        <row r="24552">
          <cell r="F24552">
            <v>5</v>
          </cell>
        </row>
        <row r="24553">
          <cell r="F24553">
            <v>5</v>
          </cell>
        </row>
        <row r="24554">
          <cell r="F24554">
            <v>5</v>
          </cell>
        </row>
        <row r="24555">
          <cell r="F24555">
            <v>5</v>
          </cell>
        </row>
        <row r="24556">
          <cell r="F24556">
            <v>5</v>
          </cell>
        </row>
        <row r="24557">
          <cell r="F24557">
            <v>5</v>
          </cell>
        </row>
        <row r="24558">
          <cell r="F24558">
            <v>5</v>
          </cell>
        </row>
        <row r="24559">
          <cell r="F24559">
            <v>5</v>
          </cell>
        </row>
        <row r="24560">
          <cell r="F24560">
            <v>5</v>
          </cell>
        </row>
        <row r="24561">
          <cell r="F24561">
            <v>5</v>
          </cell>
        </row>
        <row r="24562">
          <cell r="F24562">
            <v>5</v>
          </cell>
        </row>
        <row r="24563">
          <cell r="F24563">
            <v>5</v>
          </cell>
        </row>
        <row r="24564">
          <cell r="F24564">
            <v>5</v>
          </cell>
        </row>
        <row r="24565">
          <cell r="F24565">
            <v>5</v>
          </cell>
        </row>
        <row r="24566">
          <cell r="F24566">
            <v>5</v>
          </cell>
        </row>
        <row r="24567">
          <cell r="F24567">
            <v>5</v>
          </cell>
        </row>
        <row r="24568">
          <cell r="F24568">
            <v>5</v>
          </cell>
        </row>
        <row r="24569">
          <cell r="F24569">
            <v>5</v>
          </cell>
        </row>
        <row r="24570">
          <cell r="F24570">
            <v>5</v>
          </cell>
        </row>
        <row r="24571">
          <cell r="F24571">
            <v>5</v>
          </cell>
        </row>
        <row r="24572">
          <cell r="F24572">
            <v>5</v>
          </cell>
        </row>
        <row r="24573">
          <cell r="F24573">
            <v>5</v>
          </cell>
        </row>
        <row r="24574">
          <cell r="F24574">
            <v>5</v>
          </cell>
        </row>
        <row r="24575">
          <cell r="F24575">
            <v>5</v>
          </cell>
        </row>
        <row r="24576">
          <cell r="F24576">
            <v>5</v>
          </cell>
        </row>
        <row r="24577">
          <cell r="F24577">
            <v>5</v>
          </cell>
        </row>
        <row r="24578">
          <cell r="F24578">
            <v>5</v>
          </cell>
        </row>
        <row r="24579">
          <cell r="F24579">
            <v>5</v>
          </cell>
        </row>
        <row r="24580">
          <cell r="F24580">
            <v>5</v>
          </cell>
        </row>
        <row r="24581">
          <cell r="F24581">
            <v>5</v>
          </cell>
        </row>
        <row r="24582">
          <cell r="F24582">
            <v>5</v>
          </cell>
        </row>
        <row r="24583">
          <cell r="F24583">
            <v>5</v>
          </cell>
        </row>
        <row r="24584">
          <cell r="F24584">
            <v>5</v>
          </cell>
        </row>
        <row r="24585">
          <cell r="F24585">
            <v>5</v>
          </cell>
        </row>
        <row r="24586">
          <cell r="F24586">
            <v>5</v>
          </cell>
        </row>
        <row r="24587">
          <cell r="F24587">
            <v>5</v>
          </cell>
        </row>
        <row r="24588">
          <cell r="F24588">
            <v>5</v>
          </cell>
        </row>
        <row r="24589">
          <cell r="F24589">
            <v>5</v>
          </cell>
        </row>
        <row r="24590">
          <cell r="F24590">
            <v>5</v>
          </cell>
        </row>
        <row r="24591">
          <cell r="F24591">
            <v>5</v>
          </cell>
        </row>
        <row r="24592">
          <cell r="F24592">
            <v>5</v>
          </cell>
        </row>
        <row r="24593">
          <cell r="F24593">
            <v>5</v>
          </cell>
        </row>
        <row r="24594">
          <cell r="F24594">
            <v>5</v>
          </cell>
        </row>
        <row r="24595">
          <cell r="F24595">
            <v>5</v>
          </cell>
        </row>
        <row r="24596">
          <cell r="F24596">
            <v>5</v>
          </cell>
        </row>
        <row r="24597">
          <cell r="F24597">
            <v>5</v>
          </cell>
        </row>
        <row r="24598">
          <cell r="F24598">
            <v>5</v>
          </cell>
        </row>
        <row r="24599">
          <cell r="F24599">
            <v>5</v>
          </cell>
        </row>
        <row r="24600">
          <cell r="F24600">
            <v>5</v>
          </cell>
        </row>
        <row r="24601">
          <cell r="F24601">
            <v>5</v>
          </cell>
        </row>
        <row r="24602">
          <cell r="F24602">
            <v>5</v>
          </cell>
        </row>
        <row r="24603">
          <cell r="F24603">
            <v>5</v>
          </cell>
        </row>
        <row r="24604">
          <cell r="F24604">
            <v>5</v>
          </cell>
        </row>
        <row r="24605">
          <cell r="F24605">
            <v>5</v>
          </cell>
        </row>
        <row r="24606">
          <cell r="F24606">
            <v>5</v>
          </cell>
        </row>
        <row r="24607">
          <cell r="F24607">
            <v>5</v>
          </cell>
        </row>
        <row r="24608">
          <cell r="F24608">
            <v>5</v>
          </cell>
        </row>
        <row r="24609">
          <cell r="F24609">
            <v>5</v>
          </cell>
        </row>
        <row r="24610">
          <cell r="F24610">
            <v>5</v>
          </cell>
        </row>
        <row r="24611">
          <cell r="F24611">
            <v>5</v>
          </cell>
        </row>
        <row r="24612">
          <cell r="F24612">
            <v>5</v>
          </cell>
        </row>
        <row r="24613">
          <cell r="F24613">
            <v>5</v>
          </cell>
        </row>
        <row r="24614">
          <cell r="F24614">
            <v>5</v>
          </cell>
        </row>
        <row r="24615">
          <cell r="F24615">
            <v>5</v>
          </cell>
        </row>
        <row r="24616">
          <cell r="F24616">
            <v>5</v>
          </cell>
        </row>
        <row r="24617">
          <cell r="F24617">
            <v>5</v>
          </cell>
        </row>
        <row r="24618">
          <cell r="F24618">
            <v>5</v>
          </cell>
        </row>
        <row r="24619">
          <cell r="F24619">
            <v>5</v>
          </cell>
        </row>
        <row r="24620">
          <cell r="F24620">
            <v>5</v>
          </cell>
        </row>
        <row r="24621">
          <cell r="F24621">
            <v>5</v>
          </cell>
        </row>
        <row r="24622">
          <cell r="F24622">
            <v>5</v>
          </cell>
        </row>
        <row r="24623">
          <cell r="F24623">
            <v>5</v>
          </cell>
        </row>
        <row r="24624">
          <cell r="F24624">
            <v>5</v>
          </cell>
        </row>
        <row r="24625">
          <cell r="F24625">
            <v>5</v>
          </cell>
        </row>
        <row r="24626">
          <cell r="F24626">
            <v>5</v>
          </cell>
        </row>
        <row r="24627">
          <cell r="F24627">
            <v>5</v>
          </cell>
        </row>
        <row r="24628">
          <cell r="F24628">
            <v>5</v>
          </cell>
        </row>
        <row r="24629">
          <cell r="F24629">
            <v>5</v>
          </cell>
        </row>
        <row r="24630">
          <cell r="F24630">
            <v>5</v>
          </cell>
        </row>
        <row r="24631">
          <cell r="F24631">
            <v>5</v>
          </cell>
        </row>
        <row r="24632">
          <cell r="F24632">
            <v>5</v>
          </cell>
        </row>
        <row r="24633">
          <cell r="F24633">
            <v>5</v>
          </cell>
        </row>
        <row r="24634">
          <cell r="F24634">
            <v>5</v>
          </cell>
        </row>
        <row r="24635">
          <cell r="F24635">
            <v>5</v>
          </cell>
        </row>
        <row r="24636">
          <cell r="F24636">
            <v>5</v>
          </cell>
        </row>
        <row r="24637">
          <cell r="F24637">
            <v>5</v>
          </cell>
        </row>
        <row r="24638">
          <cell r="F24638">
            <v>5</v>
          </cell>
        </row>
        <row r="24639">
          <cell r="F24639">
            <v>5</v>
          </cell>
        </row>
        <row r="24640">
          <cell r="F24640">
            <v>5</v>
          </cell>
        </row>
        <row r="24641">
          <cell r="F24641">
            <v>5</v>
          </cell>
        </row>
        <row r="24642">
          <cell r="F24642">
            <v>5</v>
          </cell>
        </row>
        <row r="24643">
          <cell r="F24643">
            <v>5</v>
          </cell>
        </row>
        <row r="24644">
          <cell r="F24644">
            <v>5</v>
          </cell>
        </row>
        <row r="24645">
          <cell r="F24645">
            <v>5</v>
          </cell>
        </row>
        <row r="24646">
          <cell r="F24646">
            <v>6</v>
          </cell>
        </row>
        <row r="24647">
          <cell r="F24647">
            <v>6</v>
          </cell>
        </row>
        <row r="24648">
          <cell r="F24648">
            <v>6</v>
          </cell>
        </row>
        <row r="24649">
          <cell r="F24649">
            <v>6</v>
          </cell>
        </row>
        <row r="24650">
          <cell r="F24650">
            <v>6</v>
          </cell>
        </row>
        <row r="24651">
          <cell r="F24651">
            <v>6</v>
          </cell>
        </row>
        <row r="24652">
          <cell r="F24652">
            <v>6</v>
          </cell>
        </row>
        <row r="24653">
          <cell r="F24653">
            <v>6</v>
          </cell>
        </row>
        <row r="24654">
          <cell r="F24654">
            <v>6</v>
          </cell>
        </row>
        <row r="24655">
          <cell r="F24655">
            <v>6</v>
          </cell>
        </row>
        <row r="24656">
          <cell r="F24656">
            <v>6</v>
          </cell>
        </row>
        <row r="24657">
          <cell r="F24657">
            <v>6</v>
          </cell>
        </row>
        <row r="24658">
          <cell r="F24658">
            <v>6</v>
          </cell>
        </row>
        <row r="24659">
          <cell r="F24659">
            <v>6</v>
          </cell>
        </row>
        <row r="24660">
          <cell r="F24660">
            <v>6</v>
          </cell>
        </row>
        <row r="24661">
          <cell r="F24661">
            <v>6</v>
          </cell>
        </row>
        <row r="24662">
          <cell r="F24662">
            <v>6</v>
          </cell>
        </row>
        <row r="24663">
          <cell r="F24663">
            <v>6</v>
          </cell>
        </row>
        <row r="24664">
          <cell r="F24664">
            <v>6</v>
          </cell>
        </row>
        <row r="24665">
          <cell r="F24665">
            <v>6</v>
          </cell>
        </row>
        <row r="24666">
          <cell r="F24666">
            <v>6</v>
          </cell>
        </row>
        <row r="24667">
          <cell r="F24667">
            <v>6</v>
          </cell>
        </row>
        <row r="24668">
          <cell r="F24668">
            <v>6</v>
          </cell>
        </row>
        <row r="24669">
          <cell r="F24669">
            <v>6</v>
          </cell>
        </row>
        <row r="24670">
          <cell r="F24670">
            <v>6</v>
          </cell>
        </row>
        <row r="24671">
          <cell r="F24671">
            <v>6</v>
          </cell>
        </row>
        <row r="24672">
          <cell r="F24672">
            <v>6</v>
          </cell>
        </row>
        <row r="24673">
          <cell r="F24673">
            <v>6</v>
          </cell>
        </row>
        <row r="24674">
          <cell r="F24674">
            <v>6</v>
          </cell>
        </row>
        <row r="24675">
          <cell r="F24675">
            <v>6</v>
          </cell>
        </row>
        <row r="24676">
          <cell r="F24676">
            <v>6</v>
          </cell>
        </row>
        <row r="24677">
          <cell r="F24677">
            <v>6</v>
          </cell>
        </row>
        <row r="24678">
          <cell r="F24678">
            <v>6</v>
          </cell>
        </row>
        <row r="24679">
          <cell r="F24679">
            <v>6</v>
          </cell>
        </row>
        <row r="24680">
          <cell r="F24680">
            <v>6</v>
          </cell>
        </row>
        <row r="24681">
          <cell r="F24681">
            <v>6</v>
          </cell>
        </row>
        <row r="24682">
          <cell r="F24682">
            <v>6</v>
          </cell>
        </row>
        <row r="24683">
          <cell r="F24683">
            <v>6</v>
          </cell>
        </row>
        <row r="24684">
          <cell r="F24684">
            <v>6</v>
          </cell>
        </row>
        <row r="24685">
          <cell r="F24685">
            <v>6</v>
          </cell>
        </row>
        <row r="24686">
          <cell r="F24686">
            <v>6</v>
          </cell>
        </row>
        <row r="24687">
          <cell r="F24687">
            <v>6</v>
          </cell>
        </row>
        <row r="24688">
          <cell r="F24688">
            <v>6</v>
          </cell>
        </row>
        <row r="24689">
          <cell r="F24689">
            <v>6</v>
          </cell>
        </row>
        <row r="24690">
          <cell r="F24690">
            <v>6</v>
          </cell>
        </row>
        <row r="24691">
          <cell r="F24691">
            <v>6</v>
          </cell>
        </row>
        <row r="24692">
          <cell r="F24692">
            <v>6</v>
          </cell>
        </row>
        <row r="24693">
          <cell r="F24693">
            <v>6</v>
          </cell>
        </row>
        <row r="24694">
          <cell r="F24694">
            <v>6</v>
          </cell>
        </row>
        <row r="24695">
          <cell r="F24695">
            <v>6</v>
          </cell>
        </row>
        <row r="24696">
          <cell r="F24696">
            <v>6</v>
          </cell>
        </row>
        <row r="24697">
          <cell r="F24697">
            <v>6</v>
          </cell>
        </row>
        <row r="24698">
          <cell r="F24698">
            <v>6</v>
          </cell>
        </row>
        <row r="24699">
          <cell r="F24699">
            <v>6</v>
          </cell>
        </row>
        <row r="24700">
          <cell r="F24700">
            <v>6</v>
          </cell>
        </row>
        <row r="24701">
          <cell r="F24701">
            <v>6</v>
          </cell>
        </row>
        <row r="24702">
          <cell r="F24702">
            <v>6</v>
          </cell>
        </row>
        <row r="24703">
          <cell r="F24703">
            <v>6</v>
          </cell>
        </row>
        <row r="24704">
          <cell r="F24704">
            <v>6</v>
          </cell>
        </row>
        <row r="24705">
          <cell r="F24705">
            <v>6</v>
          </cell>
        </row>
        <row r="24706">
          <cell r="F24706">
            <v>6</v>
          </cell>
        </row>
        <row r="24707">
          <cell r="F24707">
            <v>6</v>
          </cell>
        </row>
        <row r="24708">
          <cell r="F24708">
            <v>6</v>
          </cell>
        </row>
        <row r="24709">
          <cell r="F24709">
            <v>6</v>
          </cell>
        </row>
        <row r="24710">
          <cell r="F24710">
            <v>6</v>
          </cell>
        </row>
        <row r="24711">
          <cell r="F24711">
            <v>6</v>
          </cell>
        </row>
        <row r="24712">
          <cell r="F24712">
            <v>6</v>
          </cell>
        </row>
        <row r="24713">
          <cell r="F24713">
            <v>6</v>
          </cell>
        </row>
        <row r="24714">
          <cell r="F24714">
            <v>6</v>
          </cell>
        </row>
        <row r="24715">
          <cell r="F24715">
            <v>6</v>
          </cell>
        </row>
        <row r="24716">
          <cell r="F24716">
            <v>6</v>
          </cell>
        </row>
        <row r="24717">
          <cell r="F24717">
            <v>6</v>
          </cell>
        </row>
        <row r="24718">
          <cell r="F24718">
            <v>6</v>
          </cell>
        </row>
        <row r="24719">
          <cell r="F24719">
            <v>6</v>
          </cell>
        </row>
        <row r="24720">
          <cell r="F24720">
            <v>6</v>
          </cell>
        </row>
        <row r="24721">
          <cell r="F24721">
            <v>6</v>
          </cell>
        </row>
        <row r="24722">
          <cell r="F24722">
            <v>6</v>
          </cell>
        </row>
        <row r="24723">
          <cell r="F24723">
            <v>6</v>
          </cell>
        </row>
        <row r="24724">
          <cell r="F24724">
            <v>6</v>
          </cell>
        </row>
        <row r="24725">
          <cell r="F24725">
            <v>6</v>
          </cell>
        </row>
        <row r="24726">
          <cell r="F24726">
            <v>6</v>
          </cell>
        </row>
        <row r="24727">
          <cell r="F24727">
            <v>6</v>
          </cell>
        </row>
        <row r="24728">
          <cell r="F24728">
            <v>6</v>
          </cell>
        </row>
        <row r="24729">
          <cell r="F24729">
            <v>6</v>
          </cell>
        </row>
        <row r="24730">
          <cell r="F24730">
            <v>6</v>
          </cell>
        </row>
        <row r="24731">
          <cell r="F24731">
            <v>6</v>
          </cell>
        </row>
        <row r="24732">
          <cell r="F24732">
            <v>6</v>
          </cell>
        </row>
        <row r="24733">
          <cell r="F24733">
            <v>6</v>
          </cell>
        </row>
        <row r="24734">
          <cell r="F24734">
            <v>6</v>
          </cell>
        </row>
        <row r="24735">
          <cell r="F24735">
            <v>6</v>
          </cell>
        </row>
        <row r="24736">
          <cell r="F24736">
            <v>6</v>
          </cell>
        </row>
        <row r="24737">
          <cell r="F24737">
            <v>6</v>
          </cell>
        </row>
        <row r="24738">
          <cell r="F24738">
            <v>6</v>
          </cell>
        </row>
        <row r="24739">
          <cell r="F24739">
            <v>6</v>
          </cell>
        </row>
        <row r="24740">
          <cell r="F24740">
            <v>6</v>
          </cell>
        </row>
        <row r="24741">
          <cell r="F24741">
            <v>6</v>
          </cell>
        </row>
        <row r="24742">
          <cell r="F24742">
            <v>7</v>
          </cell>
        </row>
        <row r="24743">
          <cell r="F24743">
            <v>7</v>
          </cell>
        </row>
        <row r="24744">
          <cell r="F24744">
            <v>7</v>
          </cell>
        </row>
        <row r="24745">
          <cell r="F24745">
            <v>7</v>
          </cell>
        </row>
        <row r="24746">
          <cell r="F24746">
            <v>7</v>
          </cell>
        </row>
        <row r="24747">
          <cell r="F24747">
            <v>7</v>
          </cell>
        </row>
        <row r="24748">
          <cell r="F24748">
            <v>7</v>
          </cell>
        </row>
        <row r="24749">
          <cell r="F24749">
            <v>7</v>
          </cell>
        </row>
        <row r="24750">
          <cell r="F24750">
            <v>7</v>
          </cell>
        </row>
        <row r="24751">
          <cell r="F24751">
            <v>7</v>
          </cell>
        </row>
        <row r="24752">
          <cell r="F24752">
            <v>7</v>
          </cell>
        </row>
        <row r="24753">
          <cell r="F24753">
            <v>7</v>
          </cell>
        </row>
        <row r="24754">
          <cell r="F24754">
            <v>7</v>
          </cell>
        </row>
        <row r="24755">
          <cell r="F24755">
            <v>7</v>
          </cell>
        </row>
        <row r="24756">
          <cell r="F24756">
            <v>7</v>
          </cell>
        </row>
        <row r="24757">
          <cell r="F24757">
            <v>7</v>
          </cell>
        </row>
        <row r="24758">
          <cell r="F24758">
            <v>7</v>
          </cell>
        </row>
        <row r="24759">
          <cell r="F24759">
            <v>7</v>
          </cell>
        </row>
        <row r="24760">
          <cell r="F24760">
            <v>7</v>
          </cell>
        </row>
        <row r="24761">
          <cell r="F24761">
            <v>7</v>
          </cell>
        </row>
        <row r="24762">
          <cell r="F24762">
            <v>7</v>
          </cell>
        </row>
        <row r="24763">
          <cell r="F24763">
            <v>7</v>
          </cell>
        </row>
        <row r="24764">
          <cell r="F24764">
            <v>7</v>
          </cell>
        </row>
        <row r="24765">
          <cell r="F24765">
            <v>7</v>
          </cell>
        </row>
        <row r="24766">
          <cell r="F24766">
            <v>7</v>
          </cell>
        </row>
        <row r="24767">
          <cell r="F24767">
            <v>7</v>
          </cell>
        </row>
        <row r="24768">
          <cell r="F24768">
            <v>7</v>
          </cell>
        </row>
        <row r="24769">
          <cell r="F24769">
            <v>7</v>
          </cell>
        </row>
        <row r="24770">
          <cell r="F24770">
            <v>7</v>
          </cell>
        </row>
        <row r="24771">
          <cell r="F24771">
            <v>7</v>
          </cell>
        </row>
        <row r="24772">
          <cell r="F24772">
            <v>7</v>
          </cell>
        </row>
        <row r="24773">
          <cell r="F24773">
            <v>7</v>
          </cell>
        </row>
        <row r="24774">
          <cell r="F24774">
            <v>7</v>
          </cell>
        </row>
        <row r="24775">
          <cell r="F24775">
            <v>7</v>
          </cell>
        </row>
        <row r="24776">
          <cell r="F24776">
            <v>7</v>
          </cell>
        </row>
        <row r="24777">
          <cell r="F24777">
            <v>7</v>
          </cell>
        </row>
        <row r="24778">
          <cell r="F24778">
            <v>7</v>
          </cell>
        </row>
        <row r="24779">
          <cell r="F24779">
            <v>7</v>
          </cell>
        </row>
        <row r="24780">
          <cell r="F24780">
            <v>7</v>
          </cell>
        </row>
        <row r="24781">
          <cell r="F24781">
            <v>7</v>
          </cell>
        </row>
        <row r="24782">
          <cell r="F24782">
            <v>7</v>
          </cell>
        </row>
        <row r="24783">
          <cell r="F24783">
            <v>7</v>
          </cell>
        </row>
        <row r="24784">
          <cell r="F24784">
            <v>7</v>
          </cell>
        </row>
        <row r="24785">
          <cell r="F24785">
            <v>7</v>
          </cell>
        </row>
        <row r="24786">
          <cell r="F24786">
            <v>7</v>
          </cell>
        </row>
        <row r="24787">
          <cell r="F24787">
            <v>7</v>
          </cell>
        </row>
        <row r="24788">
          <cell r="F24788">
            <v>7</v>
          </cell>
        </row>
        <row r="24789">
          <cell r="F24789">
            <v>7</v>
          </cell>
        </row>
        <row r="24790">
          <cell r="F24790">
            <v>7</v>
          </cell>
        </row>
        <row r="24791">
          <cell r="F24791">
            <v>7</v>
          </cell>
        </row>
        <row r="24792">
          <cell r="F24792">
            <v>7</v>
          </cell>
        </row>
        <row r="24793">
          <cell r="F24793">
            <v>7</v>
          </cell>
        </row>
        <row r="24794">
          <cell r="F24794">
            <v>7</v>
          </cell>
        </row>
        <row r="24795">
          <cell r="F24795">
            <v>7</v>
          </cell>
        </row>
        <row r="24796">
          <cell r="F24796">
            <v>7</v>
          </cell>
        </row>
        <row r="24797">
          <cell r="F24797">
            <v>7</v>
          </cell>
        </row>
        <row r="24798">
          <cell r="F24798">
            <v>7</v>
          </cell>
        </row>
        <row r="24799">
          <cell r="F24799">
            <v>7</v>
          </cell>
        </row>
        <row r="24800">
          <cell r="F24800">
            <v>7</v>
          </cell>
        </row>
        <row r="24801">
          <cell r="F24801">
            <v>7</v>
          </cell>
        </row>
        <row r="24802">
          <cell r="F24802">
            <v>7</v>
          </cell>
        </row>
        <row r="24803">
          <cell r="F24803">
            <v>7</v>
          </cell>
        </row>
        <row r="24804">
          <cell r="F24804">
            <v>7</v>
          </cell>
        </row>
        <row r="24805">
          <cell r="F24805">
            <v>7</v>
          </cell>
        </row>
        <row r="24806">
          <cell r="F24806">
            <v>7</v>
          </cell>
        </row>
        <row r="24807">
          <cell r="F24807">
            <v>7</v>
          </cell>
        </row>
        <row r="24808">
          <cell r="F24808">
            <v>7</v>
          </cell>
        </row>
        <row r="24809">
          <cell r="F24809">
            <v>7</v>
          </cell>
        </row>
        <row r="24810">
          <cell r="F24810">
            <v>7</v>
          </cell>
        </row>
        <row r="24811">
          <cell r="F24811">
            <v>7</v>
          </cell>
        </row>
        <row r="24812">
          <cell r="F24812">
            <v>7</v>
          </cell>
        </row>
        <row r="24813">
          <cell r="F24813">
            <v>7</v>
          </cell>
        </row>
        <row r="24814">
          <cell r="F24814">
            <v>7</v>
          </cell>
        </row>
        <row r="24815">
          <cell r="F24815">
            <v>7</v>
          </cell>
        </row>
        <row r="24816">
          <cell r="F24816">
            <v>7</v>
          </cell>
        </row>
        <row r="24817">
          <cell r="F24817">
            <v>7</v>
          </cell>
        </row>
        <row r="24818">
          <cell r="F24818">
            <v>7</v>
          </cell>
        </row>
        <row r="24819">
          <cell r="F24819">
            <v>7</v>
          </cell>
        </row>
        <row r="24820">
          <cell r="F24820">
            <v>7</v>
          </cell>
        </row>
        <row r="24821">
          <cell r="F24821">
            <v>7</v>
          </cell>
        </row>
        <row r="24822">
          <cell r="F24822">
            <v>7</v>
          </cell>
        </row>
        <row r="24823">
          <cell r="F24823">
            <v>7</v>
          </cell>
        </row>
        <row r="24824">
          <cell r="F24824">
            <v>7</v>
          </cell>
        </row>
        <row r="24825">
          <cell r="F24825">
            <v>7</v>
          </cell>
        </row>
        <row r="24826">
          <cell r="F24826">
            <v>7</v>
          </cell>
        </row>
        <row r="24827">
          <cell r="F24827">
            <v>7</v>
          </cell>
        </row>
        <row r="24828">
          <cell r="F24828">
            <v>7</v>
          </cell>
        </row>
        <row r="24829">
          <cell r="F24829">
            <v>7</v>
          </cell>
        </row>
        <row r="24830">
          <cell r="F24830">
            <v>7</v>
          </cell>
        </row>
        <row r="24831">
          <cell r="F24831">
            <v>7</v>
          </cell>
        </row>
        <row r="24832">
          <cell r="F24832">
            <v>7</v>
          </cell>
        </row>
        <row r="24833">
          <cell r="F24833">
            <v>7</v>
          </cell>
        </row>
        <row r="24834">
          <cell r="F24834">
            <v>7</v>
          </cell>
        </row>
        <row r="24835">
          <cell r="F24835">
            <v>7</v>
          </cell>
        </row>
        <row r="24836">
          <cell r="F24836">
            <v>7</v>
          </cell>
        </row>
        <row r="24837">
          <cell r="F24837">
            <v>7</v>
          </cell>
        </row>
        <row r="24838">
          <cell r="F24838">
            <v>1</v>
          </cell>
        </row>
        <row r="24839">
          <cell r="F24839">
            <v>1</v>
          </cell>
        </row>
        <row r="24840">
          <cell r="F24840">
            <v>1</v>
          </cell>
        </row>
        <row r="24841">
          <cell r="F24841">
            <v>1</v>
          </cell>
        </row>
        <row r="24842">
          <cell r="F24842">
            <v>1</v>
          </cell>
        </row>
        <row r="24843">
          <cell r="F24843">
            <v>1</v>
          </cell>
        </row>
        <row r="24844">
          <cell r="F24844">
            <v>1</v>
          </cell>
        </row>
        <row r="24845">
          <cell r="F24845">
            <v>1</v>
          </cell>
        </row>
        <row r="24846">
          <cell r="F24846">
            <v>1</v>
          </cell>
        </row>
        <row r="24847">
          <cell r="F24847">
            <v>1</v>
          </cell>
        </row>
        <row r="24848">
          <cell r="F24848">
            <v>1</v>
          </cell>
        </row>
        <row r="24849">
          <cell r="F24849">
            <v>1</v>
          </cell>
        </row>
        <row r="24850">
          <cell r="F24850">
            <v>1</v>
          </cell>
        </row>
        <row r="24851">
          <cell r="F24851">
            <v>1</v>
          </cell>
        </row>
        <row r="24852">
          <cell r="F24852">
            <v>1</v>
          </cell>
        </row>
        <row r="24853">
          <cell r="F24853">
            <v>1</v>
          </cell>
        </row>
        <row r="24854">
          <cell r="F24854">
            <v>1</v>
          </cell>
        </row>
        <row r="24855">
          <cell r="F24855">
            <v>1</v>
          </cell>
        </row>
        <row r="24856">
          <cell r="F24856">
            <v>1</v>
          </cell>
        </row>
        <row r="24857">
          <cell r="F24857">
            <v>1</v>
          </cell>
        </row>
        <row r="24858">
          <cell r="F24858">
            <v>1</v>
          </cell>
        </row>
        <row r="24859">
          <cell r="F24859">
            <v>1</v>
          </cell>
        </row>
        <row r="24860">
          <cell r="F24860">
            <v>1</v>
          </cell>
        </row>
        <row r="24861">
          <cell r="F24861">
            <v>1</v>
          </cell>
        </row>
        <row r="24862">
          <cell r="F24862">
            <v>1</v>
          </cell>
        </row>
        <row r="24863">
          <cell r="F24863">
            <v>1</v>
          </cell>
        </row>
        <row r="24864">
          <cell r="F24864">
            <v>1</v>
          </cell>
        </row>
        <row r="24865">
          <cell r="F24865">
            <v>1</v>
          </cell>
        </row>
        <row r="24866">
          <cell r="F24866">
            <v>1</v>
          </cell>
        </row>
        <row r="24867">
          <cell r="F24867">
            <v>1</v>
          </cell>
        </row>
        <row r="24868">
          <cell r="F24868">
            <v>1</v>
          </cell>
        </row>
        <row r="24869">
          <cell r="F24869">
            <v>1</v>
          </cell>
        </row>
        <row r="24870">
          <cell r="F24870">
            <v>1</v>
          </cell>
        </row>
        <row r="24871">
          <cell r="F24871">
            <v>1</v>
          </cell>
        </row>
        <row r="24872">
          <cell r="F24872">
            <v>1</v>
          </cell>
        </row>
        <row r="24873">
          <cell r="F24873">
            <v>1</v>
          </cell>
        </row>
        <row r="24874">
          <cell r="F24874">
            <v>1</v>
          </cell>
        </row>
        <row r="24875">
          <cell r="F24875">
            <v>1</v>
          </cell>
        </row>
        <row r="24876">
          <cell r="F24876">
            <v>1</v>
          </cell>
        </row>
        <row r="24877">
          <cell r="F24877">
            <v>1</v>
          </cell>
        </row>
        <row r="24878">
          <cell r="F24878">
            <v>1</v>
          </cell>
        </row>
        <row r="24879">
          <cell r="F24879">
            <v>1</v>
          </cell>
        </row>
        <row r="24880">
          <cell r="F24880">
            <v>1</v>
          </cell>
        </row>
        <row r="24881">
          <cell r="F24881">
            <v>1</v>
          </cell>
        </row>
        <row r="24882">
          <cell r="F24882">
            <v>1</v>
          </cell>
        </row>
        <row r="24883">
          <cell r="F24883">
            <v>1</v>
          </cell>
        </row>
        <row r="24884">
          <cell r="F24884">
            <v>1</v>
          </cell>
        </row>
        <row r="24885">
          <cell r="F24885">
            <v>1</v>
          </cell>
        </row>
        <row r="24886">
          <cell r="F24886">
            <v>1</v>
          </cell>
        </row>
        <row r="24887">
          <cell r="F24887">
            <v>1</v>
          </cell>
        </row>
        <row r="24888">
          <cell r="F24888">
            <v>1</v>
          </cell>
        </row>
        <row r="24889">
          <cell r="F24889">
            <v>1</v>
          </cell>
        </row>
        <row r="24890">
          <cell r="F24890">
            <v>1</v>
          </cell>
        </row>
        <row r="24891">
          <cell r="F24891">
            <v>1</v>
          </cell>
        </row>
        <row r="24892">
          <cell r="F24892">
            <v>1</v>
          </cell>
        </row>
        <row r="24893">
          <cell r="F24893">
            <v>1</v>
          </cell>
        </row>
        <row r="24894">
          <cell r="F24894">
            <v>1</v>
          </cell>
        </row>
        <row r="24895">
          <cell r="F24895">
            <v>1</v>
          </cell>
        </row>
        <row r="24896">
          <cell r="F24896">
            <v>1</v>
          </cell>
        </row>
        <row r="24897">
          <cell r="F24897">
            <v>1</v>
          </cell>
        </row>
        <row r="24898">
          <cell r="F24898">
            <v>1</v>
          </cell>
        </row>
        <row r="24899">
          <cell r="F24899">
            <v>1</v>
          </cell>
        </row>
        <row r="24900">
          <cell r="F24900">
            <v>1</v>
          </cell>
        </row>
        <row r="24901">
          <cell r="F24901">
            <v>1</v>
          </cell>
        </row>
        <row r="24902">
          <cell r="F24902">
            <v>1</v>
          </cell>
        </row>
        <row r="24903">
          <cell r="F24903">
            <v>1</v>
          </cell>
        </row>
        <row r="24904">
          <cell r="F24904">
            <v>1</v>
          </cell>
        </row>
        <row r="24905">
          <cell r="F24905">
            <v>1</v>
          </cell>
        </row>
        <row r="24906">
          <cell r="F24906">
            <v>1</v>
          </cell>
        </row>
        <row r="24907">
          <cell r="F24907">
            <v>1</v>
          </cell>
        </row>
        <row r="24908">
          <cell r="F24908">
            <v>1</v>
          </cell>
        </row>
        <row r="24909">
          <cell r="F24909">
            <v>1</v>
          </cell>
        </row>
        <row r="24910">
          <cell r="F24910">
            <v>1</v>
          </cell>
        </row>
        <row r="24911">
          <cell r="F24911">
            <v>1</v>
          </cell>
        </row>
        <row r="24912">
          <cell r="F24912">
            <v>1</v>
          </cell>
        </row>
        <row r="24913">
          <cell r="F24913">
            <v>1</v>
          </cell>
        </row>
        <row r="24914">
          <cell r="F24914">
            <v>1</v>
          </cell>
        </row>
        <row r="24915">
          <cell r="F24915">
            <v>1</v>
          </cell>
        </row>
        <row r="24916">
          <cell r="F24916">
            <v>1</v>
          </cell>
        </row>
        <row r="24917">
          <cell r="F24917">
            <v>1</v>
          </cell>
        </row>
        <row r="24918">
          <cell r="F24918">
            <v>1</v>
          </cell>
        </row>
        <row r="24919">
          <cell r="F24919">
            <v>1</v>
          </cell>
        </row>
        <row r="24920">
          <cell r="F24920">
            <v>1</v>
          </cell>
        </row>
        <row r="24921">
          <cell r="F24921">
            <v>1</v>
          </cell>
        </row>
        <row r="24922">
          <cell r="F24922">
            <v>1</v>
          </cell>
        </row>
        <row r="24923">
          <cell r="F24923">
            <v>1</v>
          </cell>
        </row>
        <row r="24924">
          <cell r="F24924">
            <v>1</v>
          </cell>
        </row>
        <row r="24925">
          <cell r="F24925">
            <v>1</v>
          </cell>
        </row>
        <row r="24926">
          <cell r="F24926">
            <v>1</v>
          </cell>
        </row>
        <row r="24927">
          <cell r="F24927">
            <v>1</v>
          </cell>
        </row>
        <row r="24928">
          <cell r="F24928">
            <v>1</v>
          </cell>
        </row>
        <row r="24929">
          <cell r="F24929">
            <v>1</v>
          </cell>
        </row>
        <row r="24930">
          <cell r="F24930">
            <v>1</v>
          </cell>
        </row>
        <row r="24931">
          <cell r="F24931">
            <v>1</v>
          </cell>
        </row>
        <row r="24932">
          <cell r="F24932">
            <v>1</v>
          </cell>
        </row>
        <row r="24933">
          <cell r="F24933">
            <v>1</v>
          </cell>
        </row>
        <row r="24934">
          <cell r="F24934">
            <v>2</v>
          </cell>
        </row>
        <row r="24935">
          <cell r="F24935">
            <v>2</v>
          </cell>
        </row>
        <row r="24936">
          <cell r="F24936">
            <v>2</v>
          </cell>
        </row>
        <row r="24937">
          <cell r="F24937">
            <v>2</v>
          </cell>
        </row>
        <row r="24938">
          <cell r="F24938">
            <v>2</v>
          </cell>
        </row>
        <row r="24939">
          <cell r="F24939">
            <v>2</v>
          </cell>
        </row>
        <row r="24940">
          <cell r="F24940">
            <v>2</v>
          </cell>
        </row>
        <row r="24941">
          <cell r="F24941">
            <v>2</v>
          </cell>
        </row>
        <row r="24942">
          <cell r="F24942">
            <v>2</v>
          </cell>
        </row>
        <row r="24943">
          <cell r="F24943">
            <v>2</v>
          </cell>
        </row>
        <row r="24944">
          <cell r="F24944">
            <v>2</v>
          </cell>
        </row>
        <row r="24945">
          <cell r="F24945">
            <v>2</v>
          </cell>
        </row>
        <row r="24946">
          <cell r="F24946">
            <v>2</v>
          </cell>
        </row>
        <row r="24947">
          <cell r="F24947">
            <v>2</v>
          </cell>
        </row>
        <row r="24948">
          <cell r="F24948">
            <v>2</v>
          </cell>
        </row>
        <row r="24949">
          <cell r="F24949">
            <v>2</v>
          </cell>
        </row>
        <row r="24950">
          <cell r="F24950">
            <v>2</v>
          </cell>
        </row>
        <row r="24951">
          <cell r="F24951">
            <v>2</v>
          </cell>
        </row>
        <row r="24952">
          <cell r="F24952">
            <v>2</v>
          </cell>
        </row>
        <row r="24953">
          <cell r="F24953">
            <v>2</v>
          </cell>
        </row>
        <row r="24954">
          <cell r="F24954">
            <v>2</v>
          </cell>
        </row>
        <row r="24955">
          <cell r="F24955">
            <v>2</v>
          </cell>
        </row>
        <row r="24956">
          <cell r="F24956">
            <v>2</v>
          </cell>
        </row>
        <row r="24957">
          <cell r="F24957">
            <v>2</v>
          </cell>
        </row>
        <row r="24958">
          <cell r="F24958">
            <v>2</v>
          </cell>
        </row>
        <row r="24959">
          <cell r="F24959">
            <v>2</v>
          </cell>
        </row>
        <row r="24960">
          <cell r="F24960">
            <v>2</v>
          </cell>
        </row>
        <row r="24961">
          <cell r="F24961">
            <v>2</v>
          </cell>
        </row>
        <row r="24962">
          <cell r="F24962">
            <v>2</v>
          </cell>
        </row>
        <row r="24963">
          <cell r="F24963">
            <v>2</v>
          </cell>
        </row>
        <row r="24964">
          <cell r="F24964">
            <v>2</v>
          </cell>
        </row>
        <row r="24965">
          <cell r="F24965">
            <v>2</v>
          </cell>
        </row>
        <row r="24966">
          <cell r="F24966">
            <v>2</v>
          </cell>
        </row>
        <row r="24967">
          <cell r="F24967">
            <v>2</v>
          </cell>
        </row>
        <row r="24968">
          <cell r="F24968">
            <v>2</v>
          </cell>
        </row>
        <row r="24969">
          <cell r="F24969">
            <v>2</v>
          </cell>
        </row>
        <row r="24970">
          <cell r="F24970">
            <v>2</v>
          </cell>
        </row>
        <row r="24971">
          <cell r="F24971">
            <v>2</v>
          </cell>
        </row>
        <row r="24972">
          <cell r="F24972">
            <v>2</v>
          </cell>
        </row>
        <row r="24973">
          <cell r="F24973">
            <v>2</v>
          </cell>
        </row>
        <row r="24974">
          <cell r="F24974">
            <v>2</v>
          </cell>
        </row>
        <row r="24975">
          <cell r="F24975">
            <v>2</v>
          </cell>
        </row>
        <row r="24976">
          <cell r="F24976">
            <v>2</v>
          </cell>
        </row>
        <row r="24977">
          <cell r="F24977">
            <v>2</v>
          </cell>
        </row>
        <row r="24978">
          <cell r="F24978">
            <v>2</v>
          </cell>
        </row>
        <row r="24979">
          <cell r="F24979">
            <v>2</v>
          </cell>
        </row>
        <row r="24980">
          <cell r="F24980">
            <v>2</v>
          </cell>
        </row>
        <row r="24981">
          <cell r="F24981">
            <v>2</v>
          </cell>
        </row>
        <row r="24982">
          <cell r="F24982">
            <v>2</v>
          </cell>
        </row>
        <row r="24983">
          <cell r="F24983">
            <v>2</v>
          </cell>
        </row>
        <row r="24984">
          <cell r="F24984">
            <v>2</v>
          </cell>
        </row>
        <row r="24985">
          <cell r="F24985">
            <v>2</v>
          </cell>
        </row>
        <row r="24986">
          <cell r="F24986">
            <v>2</v>
          </cell>
        </row>
        <row r="24987">
          <cell r="F24987">
            <v>2</v>
          </cell>
        </row>
        <row r="24988">
          <cell r="F24988">
            <v>2</v>
          </cell>
        </row>
        <row r="24989">
          <cell r="F24989">
            <v>2</v>
          </cell>
        </row>
        <row r="24990">
          <cell r="F24990">
            <v>2</v>
          </cell>
        </row>
        <row r="24991">
          <cell r="F24991">
            <v>2</v>
          </cell>
        </row>
        <row r="24992">
          <cell r="F24992">
            <v>2</v>
          </cell>
        </row>
        <row r="24993">
          <cell r="F24993">
            <v>2</v>
          </cell>
        </row>
        <row r="24994">
          <cell r="F24994">
            <v>2</v>
          </cell>
        </row>
        <row r="24995">
          <cell r="F24995">
            <v>2</v>
          </cell>
        </row>
        <row r="24996">
          <cell r="F24996">
            <v>2</v>
          </cell>
        </row>
        <row r="24997">
          <cell r="F24997">
            <v>2</v>
          </cell>
        </row>
        <row r="24998">
          <cell r="F24998">
            <v>2</v>
          </cell>
        </row>
        <row r="24999">
          <cell r="F24999">
            <v>2</v>
          </cell>
        </row>
        <row r="25000">
          <cell r="F25000">
            <v>2</v>
          </cell>
        </row>
        <row r="25001">
          <cell r="F25001">
            <v>2</v>
          </cell>
        </row>
        <row r="25002">
          <cell r="F25002">
            <v>2</v>
          </cell>
        </row>
        <row r="25003">
          <cell r="F25003">
            <v>2</v>
          </cell>
        </row>
        <row r="25004">
          <cell r="F25004">
            <v>2</v>
          </cell>
        </row>
        <row r="25005">
          <cell r="F25005">
            <v>2</v>
          </cell>
        </row>
        <row r="25006">
          <cell r="F25006">
            <v>2</v>
          </cell>
        </row>
        <row r="25007">
          <cell r="F25007">
            <v>2</v>
          </cell>
        </row>
        <row r="25008">
          <cell r="F25008">
            <v>2</v>
          </cell>
        </row>
        <row r="25009">
          <cell r="F25009">
            <v>2</v>
          </cell>
        </row>
        <row r="25010">
          <cell r="F25010">
            <v>2</v>
          </cell>
        </row>
        <row r="25011">
          <cell r="F25011">
            <v>2</v>
          </cell>
        </row>
        <row r="25012">
          <cell r="F25012">
            <v>2</v>
          </cell>
        </row>
        <row r="25013">
          <cell r="F25013">
            <v>2</v>
          </cell>
        </row>
        <row r="25014">
          <cell r="F25014">
            <v>2</v>
          </cell>
        </row>
        <row r="25015">
          <cell r="F25015">
            <v>2</v>
          </cell>
        </row>
        <row r="25016">
          <cell r="F25016">
            <v>2</v>
          </cell>
        </row>
        <row r="25017">
          <cell r="F25017">
            <v>2</v>
          </cell>
        </row>
        <row r="25018">
          <cell r="F25018">
            <v>2</v>
          </cell>
        </row>
        <row r="25019">
          <cell r="F25019">
            <v>2</v>
          </cell>
        </row>
        <row r="25020">
          <cell r="F25020">
            <v>2</v>
          </cell>
        </row>
        <row r="25021">
          <cell r="F25021">
            <v>2</v>
          </cell>
        </row>
        <row r="25022">
          <cell r="F25022">
            <v>2</v>
          </cell>
        </row>
        <row r="25023">
          <cell r="F25023">
            <v>2</v>
          </cell>
        </row>
        <row r="25024">
          <cell r="F25024">
            <v>2</v>
          </cell>
        </row>
        <row r="25025">
          <cell r="F25025">
            <v>2</v>
          </cell>
        </row>
        <row r="25026">
          <cell r="F25026">
            <v>2</v>
          </cell>
        </row>
        <row r="25027">
          <cell r="F25027">
            <v>2</v>
          </cell>
        </row>
        <row r="25028">
          <cell r="F25028">
            <v>2</v>
          </cell>
        </row>
        <row r="25029">
          <cell r="F25029">
            <v>2</v>
          </cell>
        </row>
        <row r="25030">
          <cell r="F25030">
            <v>3</v>
          </cell>
        </row>
        <row r="25031">
          <cell r="F25031">
            <v>3</v>
          </cell>
        </row>
        <row r="25032">
          <cell r="F25032">
            <v>3</v>
          </cell>
        </row>
        <row r="25033">
          <cell r="F25033">
            <v>3</v>
          </cell>
        </row>
        <row r="25034">
          <cell r="F25034">
            <v>3</v>
          </cell>
        </row>
        <row r="25035">
          <cell r="F25035">
            <v>3</v>
          </cell>
        </row>
        <row r="25036">
          <cell r="F25036">
            <v>3</v>
          </cell>
        </row>
        <row r="25037">
          <cell r="F25037">
            <v>3</v>
          </cell>
        </row>
        <row r="25038">
          <cell r="F25038">
            <v>3</v>
          </cell>
        </row>
        <row r="25039">
          <cell r="F25039">
            <v>3</v>
          </cell>
        </row>
        <row r="25040">
          <cell r="F25040">
            <v>3</v>
          </cell>
        </row>
        <row r="25041">
          <cell r="F25041">
            <v>3</v>
          </cell>
        </row>
        <row r="25042">
          <cell r="F25042">
            <v>3</v>
          </cell>
        </row>
        <row r="25043">
          <cell r="F25043">
            <v>3</v>
          </cell>
        </row>
        <row r="25044">
          <cell r="F25044">
            <v>3</v>
          </cell>
        </row>
        <row r="25045">
          <cell r="F25045">
            <v>3</v>
          </cell>
        </row>
        <row r="25046">
          <cell r="F25046">
            <v>3</v>
          </cell>
        </row>
        <row r="25047">
          <cell r="F25047">
            <v>3</v>
          </cell>
        </row>
        <row r="25048">
          <cell r="F25048">
            <v>3</v>
          </cell>
        </row>
        <row r="25049">
          <cell r="F25049">
            <v>3</v>
          </cell>
        </row>
        <row r="25050">
          <cell r="F25050">
            <v>3</v>
          </cell>
        </row>
        <row r="25051">
          <cell r="F25051">
            <v>3</v>
          </cell>
        </row>
        <row r="25052">
          <cell r="F25052">
            <v>3</v>
          </cell>
        </row>
        <row r="25053">
          <cell r="F25053">
            <v>3</v>
          </cell>
        </row>
        <row r="25054">
          <cell r="F25054">
            <v>3</v>
          </cell>
        </row>
        <row r="25055">
          <cell r="F25055">
            <v>3</v>
          </cell>
        </row>
        <row r="25056">
          <cell r="F25056">
            <v>3</v>
          </cell>
        </row>
        <row r="25057">
          <cell r="F25057">
            <v>3</v>
          </cell>
        </row>
        <row r="25058">
          <cell r="F25058">
            <v>3</v>
          </cell>
        </row>
        <row r="25059">
          <cell r="F25059">
            <v>3</v>
          </cell>
        </row>
        <row r="25060">
          <cell r="F25060">
            <v>3</v>
          </cell>
        </row>
        <row r="25061">
          <cell r="F25061">
            <v>3</v>
          </cell>
        </row>
        <row r="25062">
          <cell r="F25062">
            <v>3</v>
          </cell>
        </row>
        <row r="25063">
          <cell r="F25063">
            <v>3</v>
          </cell>
        </row>
        <row r="25064">
          <cell r="F25064">
            <v>3</v>
          </cell>
        </row>
        <row r="25065">
          <cell r="F25065">
            <v>3</v>
          </cell>
        </row>
        <row r="25066">
          <cell r="F25066">
            <v>3</v>
          </cell>
        </row>
        <row r="25067">
          <cell r="F25067">
            <v>3</v>
          </cell>
        </row>
        <row r="25068">
          <cell r="F25068">
            <v>3</v>
          </cell>
        </row>
        <row r="25069">
          <cell r="F25069">
            <v>3</v>
          </cell>
        </row>
        <row r="25070">
          <cell r="F25070">
            <v>3</v>
          </cell>
        </row>
        <row r="25071">
          <cell r="F25071">
            <v>3</v>
          </cell>
        </row>
        <row r="25072">
          <cell r="F25072">
            <v>3</v>
          </cell>
        </row>
        <row r="25073">
          <cell r="F25073">
            <v>3</v>
          </cell>
        </row>
        <row r="25074">
          <cell r="F25074">
            <v>3</v>
          </cell>
        </row>
        <row r="25075">
          <cell r="F25075">
            <v>3</v>
          </cell>
        </row>
        <row r="25076">
          <cell r="F25076">
            <v>3</v>
          </cell>
        </row>
        <row r="25077">
          <cell r="F25077">
            <v>3</v>
          </cell>
        </row>
        <row r="25078">
          <cell r="F25078">
            <v>3</v>
          </cell>
        </row>
        <row r="25079">
          <cell r="F25079">
            <v>3</v>
          </cell>
        </row>
        <row r="25080">
          <cell r="F25080">
            <v>3</v>
          </cell>
        </row>
        <row r="25081">
          <cell r="F25081">
            <v>3</v>
          </cell>
        </row>
        <row r="25082">
          <cell r="F25082">
            <v>3</v>
          </cell>
        </row>
        <row r="25083">
          <cell r="F25083">
            <v>3</v>
          </cell>
        </row>
        <row r="25084">
          <cell r="F25084">
            <v>3</v>
          </cell>
        </row>
        <row r="25085">
          <cell r="F25085">
            <v>3</v>
          </cell>
        </row>
        <row r="25086">
          <cell r="F25086">
            <v>3</v>
          </cell>
        </row>
        <row r="25087">
          <cell r="F25087">
            <v>3</v>
          </cell>
        </row>
        <row r="25088">
          <cell r="F25088">
            <v>3</v>
          </cell>
        </row>
        <row r="25089">
          <cell r="F25089">
            <v>3</v>
          </cell>
        </row>
        <row r="25090">
          <cell r="F25090">
            <v>3</v>
          </cell>
        </row>
        <row r="25091">
          <cell r="F25091">
            <v>3</v>
          </cell>
        </row>
        <row r="25092">
          <cell r="F25092">
            <v>3</v>
          </cell>
        </row>
        <row r="25093">
          <cell r="F25093">
            <v>3</v>
          </cell>
        </row>
        <row r="25094">
          <cell r="F25094">
            <v>3</v>
          </cell>
        </row>
        <row r="25095">
          <cell r="F25095">
            <v>3</v>
          </cell>
        </row>
        <row r="25096">
          <cell r="F25096">
            <v>3</v>
          </cell>
        </row>
        <row r="25097">
          <cell r="F25097">
            <v>3</v>
          </cell>
        </row>
        <row r="25098">
          <cell r="F25098">
            <v>3</v>
          </cell>
        </row>
        <row r="25099">
          <cell r="F25099">
            <v>3</v>
          </cell>
        </row>
        <row r="25100">
          <cell r="F25100">
            <v>3</v>
          </cell>
        </row>
        <row r="25101">
          <cell r="F25101">
            <v>3</v>
          </cell>
        </row>
        <row r="25102">
          <cell r="F25102">
            <v>3</v>
          </cell>
        </row>
        <row r="25103">
          <cell r="F25103">
            <v>3</v>
          </cell>
        </row>
        <row r="25104">
          <cell r="F25104">
            <v>3</v>
          </cell>
        </row>
        <row r="25105">
          <cell r="F25105">
            <v>3</v>
          </cell>
        </row>
        <row r="25106">
          <cell r="F25106">
            <v>3</v>
          </cell>
        </row>
        <row r="25107">
          <cell r="F25107">
            <v>3</v>
          </cell>
        </row>
        <row r="25108">
          <cell r="F25108">
            <v>3</v>
          </cell>
        </row>
        <row r="25109">
          <cell r="F25109">
            <v>3</v>
          </cell>
        </row>
        <row r="25110">
          <cell r="F25110">
            <v>3</v>
          </cell>
        </row>
        <row r="25111">
          <cell r="F25111">
            <v>3</v>
          </cell>
        </row>
        <row r="25112">
          <cell r="F25112">
            <v>3</v>
          </cell>
        </row>
        <row r="25113">
          <cell r="F25113">
            <v>3</v>
          </cell>
        </row>
        <row r="25114">
          <cell r="F25114">
            <v>3</v>
          </cell>
        </row>
        <row r="25115">
          <cell r="F25115">
            <v>3</v>
          </cell>
        </row>
        <row r="25116">
          <cell r="F25116">
            <v>3</v>
          </cell>
        </row>
        <row r="25117">
          <cell r="F25117">
            <v>3</v>
          </cell>
        </row>
        <row r="25118">
          <cell r="F25118">
            <v>3</v>
          </cell>
        </row>
        <row r="25119">
          <cell r="F25119">
            <v>3</v>
          </cell>
        </row>
        <row r="25120">
          <cell r="F25120">
            <v>3</v>
          </cell>
        </row>
        <row r="25121">
          <cell r="F25121">
            <v>3</v>
          </cell>
        </row>
        <row r="25122">
          <cell r="F25122">
            <v>3</v>
          </cell>
        </row>
        <row r="25123">
          <cell r="F25123">
            <v>3</v>
          </cell>
        </row>
        <row r="25124">
          <cell r="F25124">
            <v>3</v>
          </cell>
        </row>
        <row r="25125">
          <cell r="F25125">
            <v>3</v>
          </cell>
        </row>
        <row r="25126">
          <cell r="F25126">
            <v>4</v>
          </cell>
        </row>
        <row r="25127">
          <cell r="F25127">
            <v>4</v>
          </cell>
        </row>
        <row r="25128">
          <cell r="F25128">
            <v>4</v>
          </cell>
        </row>
        <row r="25129">
          <cell r="F25129">
            <v>4</v>
          </cell>
        </row>
        <row r="25130">
          <cell r="F25130">
            <v>4</v>
          </cell>
        </row>
        <row r="25131">
          <cell r="F25131">
            <v>4</v>
          </cell>
        </row>
        <row r="25132">
          <cell r="F25132">
            <v>4</v>
          </cell>
        </row>
        <row r="25133">
          <cell r="F25133">
            <v>4</v>
          </cell>
        </row>
        <row r="25134">
          <cell r="F25134">
            <v>4</v>
          </cell>
        </row>
        <row r="25135">
          <cell r="F25135">
            <v>4</v>
          </cell>
        </row>
        <row r="25136">
          <cell r="F25136">
            <v>4</v>
          </cell>
        </row>
        <row r="25137">
          <cell r="F25137">
            <v>4</v>
          </cell>
        </row>
        <row r="25138">
          <cell r="F25138">
            <v>4</v>
          </cell>
        </row>
        <row r="25139">
          <cell r="F25139">
            <v>4</v>
          </cell>
        </row>
        <row r="25140">
          <cell r="F25140">
            <v>4</v>
          </cell>
        </row>
        <row r="25141">
          <cell r="F25141">
            <v>4</v>
          </cell>
        </row>
        <row r="25142">
          <cell r="F25142">
            <v>4</v>
          </cell>
        </row>
        <row r="25143">
          <cell r="F25143">
            <v>4</v>
          </cell>
        </row>
        <row r="25144">
          <cell r="F25144">
            <v>4</v>
          </cell>
        </row>
        <row r="25145">
          <cell r="F25145">
            <v>4</v>
          </cell>
        </row>
        <row r="25146">
          <cell r="F25146">
            <v>4</v>
          </cell>
        </row>
        <row r="25147">
          <cell r="F25147">
            <v>4</v>
          </cell>
        </row>
        <row r="25148">
          <cell r="F25148">
            <v>4</v>
          </cell>
        </row>
        <row r="25149">
          <cell r="F25149">
            <v>4</v>
          </cell>
        </row>
        <row r="25150">
          <cell r="F25150">
            <v>4</v>
          </cell>
        </row>
        <row r="25151">
          <cell r="F25151">
            <v>4</v>
          </cell>
        </row>
        <row r="25152">
          <cell r="F25152">
            <v>4</v>
          </cell>
        </row>
        <row r="25153">
          <cell r="F25153">
            <v>4</v>
          </cell>
        </row>
        <row r="25154">
          <cell r="F25154">
            <v>4</v>
          </cell>
        </row>
        <row r="25155">
          <cell r="F25155">
            <v>4</v>
          </cell>
        </row>
        <row r="25156">
          <cell r="F25156">
            <v>4</v>
          </cell>
        </row>
        <row r="25157">
          <cell r="F25157">
            <v>4</v>
          </cell>
        </row>
        <row r="25158">
          <cell r="F25158">
            <v>4</v>
          </cell>
        </row>
        <row r="25159">
          <cell r="F25159">
            <v>4</v>
          </cell>
        </row>
        <row r="25160">
          <cell r="F25160">
            <v>4</v>
          </cell>
        </row>
        <row r="25161">
          <cell r="F25161">
            <v>4</v>
          </cell>
        </row>
        <row r="25162">
          <cell r="F25162">
            <v>4</v>
          </cell>
        </row>
        <row r="25163">
          <cell r="F25163">
            <v>4</v>
          </cell>
        </row>
        <row r="25164">
          <cell r="F25164">
            <v>4</v>
          </cell>
        </row>
        <row r="25165">
          <cell r="F25165">
            <v>4</v>
          </cell>
        </row>
        <row r="25166">
          <cell r="F25166">
            <v>4</v>
          </cell>
        </row>
        <row r="25167">
          <cell r="F25167">
            <v>4</v>
          </cell>
        </row>
        <row r="25168">
          <cell r="F25168">
            <v>4</v>
          </cell>
        </row>
        <row r="25169">
          <cell r="F25169">
            <v>4</v>
          </cell>
        </row>
        <row r="25170">
          <cell r="F25170">
            <v>4</v>
          </cell>
        </row>
        <row r="25171">
          <cell r="F25171">
            <v>4</v>
          </cell>
        </row>
        <row r="25172">
          <cell r="F25172">
            <v>4</v>
          </cell>
        </row>
        <row r="25173">
          <cell r="F25173">
            <v>4</v>
          </cell>
        </row>
        <row r="25174">
          <cell r="F25174">
            <v>4</v>
          </cell>
        </row>
        <row r="25175">
          <cell r="F25175">
            <v>4</v>
          </cell>
        </row>
        <row r="25176">
          <cell r="F25176">
            <v>4</v>
          </cell>
        </row>
        <row r="25177">
          <cell r="F25177">
            <v>4</v>
          </cell>
        </row>
        <row r="25178">
          <cell r="F25178">
            <v>4</v>
          </cell>
        </row>
        <row r="25179">
          <cell r="F25179">
            <v>4</v>
          </cell>
        </row>
        <row r="25180">
          <cell r="F25180">
            <v>4</v>
          </cell>
        </row>
        <row r="25181">
          <cell r="F25181">
            <v>4</v>
          </cell>
        </row>
        <row r="25182">
          <cell r="F25182">
            <v>4</v>
          </cell>
        </row>
        <row r="25183">
          <cell r="F25183">
            <v>4</v>
          </cell>
        </row>
        <row r="25184">
          <cell r="F25184">
            <v>4</v>
          </cell>
        </row>
        <row r="25185">
          <cell r="F25185">
            <v>4</v>
          </cell>
        </row>
        <row r="25186">
          <cell r="F25186">
            <v>4</v>
          </cell>
        </row>
        <row r="25187">
          <cell r="F25187">
            <v>4</v>
          </cell>
        </row>
        <row r="25188">
          <cell r="F25188">
            <v>4</v>
          </cell>
        </row>
        <row r="25189">
          <cell r="F25189">
            <v>4</v>
          </cell>
        </row>
        <row r="25190">
          <cell r="F25190">
            <v>4</v>
          </cell>
        </row>
        <row r="25191">
          <cell r="F25191">
            <v>4</v>
          </cell>
        </row>
        <row r="25192">
          <cell r="F25192">
            <v>4</v>
          </cell>
        </row>
        <row r="25193">
          <cell r="F25193">
            <v>4</v>
          </cell>
        </row>
        <row r="25194">
          <cell r="F25194">
            <v>4</v>
          </cell>
        </row>
        <row r="25195">
          <cell r="F25195">
            <v>4</v>
          </cell>
        </row>
        <row r="25196">
          <cell r="F25196">
            <v>4</v>
          </cell>
        </row>
        <row r="25197">
          <cell r="F25197">
            <v>4</v>
          </cell>
        </row>
        <row r="25198">
          <cell r="F25198">
            <v>4</v>
          </cell>
        </row>
        <row r="25199">
          <cell r="F25199">
            <v>4</v>
          </cell>
        </row>
        <row r="25200">
          <cell r="F25200">
            <v>4</v>
          </cell>
        </row>
        <row r="25201">
          <cell r="F25201">
            <v>4</v>
          </cell>
        </row>
        <row r="25202">
          <cell r="F25202">
            <v>4</v>
          </cell>
        </row>
        <row r="25203">
          <cell r="F25203">
            <v>4</v>
          </cell>
        </row>
        <row r="25204">
          <cell r="F25204">
            <v>4</v>
          </cell>
        </row>
        <row r="25205">
          <cell r="F25205">
            <v>4</v>
          </cell>
        </row>
        <row r="25206">
          <cell r="F25206">
            <v>4</v>
          </cell>
        </row>
        <row r="25207">
          <cell r="F25207">
            <v>4</v>
          </cell>
        </row>
        <row r="25208">
          <cell r="F25208">
            <v>4</v>
          </cell>
        </row>
        <row r="25209">
          <cell r="F25209">
            <v>4</v>
          </cell>
        </row>
        <row r="25210">
          <cell r="F25210">
            <v>4</v>
          </cell>
        </row>
        <row r="25211">
          <cell r="F25211">
            <v>4</v>
          </cell>
        </row>
        <row r="25212">
          <cell r="F25212">
            <v>4</v>
          </cell>
        </row>
        <row r="25213">
          <cell r="F25213">
            <v>4</v>
          </cell>
        </row>
        <row r="25214">
          <cell r="F25214">
            <v>4</v>
          </cell>
        </row>
        <row r="25215">
          <cell r="F25215">
            <v>4</v>
          </cell>
        </row>
        <row r="25216">
          <cell r="F25216">
            <v>4</v>
          </cell>
        </row>
        <row r="25217">
          <cell r="F25217">
            <v>4</v>
          </cell>
        </row>
        <row r="25218">
          <cell r="F25218">
            <v>4</v>
          </cell>
        </row>
        <row r="25219">
          <cell r="F25219">
            <v>4</v>
          </cell>
        </row>
        <row r="25220">
          <cell r="F25220">
            <v>4</v>
          </cell>
        </row>
        <row r="25221">
          <cell r="F25221">
            <v>4</v>
          </cell>
        </row>
        <row r="25222">
          <cell r="F25222">
            <v>5</v>
          </cell>
        </row>
        <row r="25223">
          <cell r="F25223">
            <v>5</v>
          </cell>
        </row>
        <row r="25224">
          <cell r="F25224">
            <v>5</v>
          </cell>
        </row>
        <row r="25225">
          <cell r="F25225">
            <v>5</v>
          </cell>
        </row>
        <row r="25226">
          <cell r="F25226">
            <v>5</v>
          </cell>
        </row>
        <row r="25227">
          <cell r="F25227">
            <v>5</v>
          </cell>
        </row>
        <row r="25228">
          <cell r="F25228">
            <v>5</v>
          </cell>
        </row>
        <row r="25229">
          <cell r="F25229">
            <v>5</v>
          </cell>
        </row>
        <row r="25230">
          <cell r="F25230">
            <v>5</v>
          </cell>
        </row>
        <row r="25231">
          <cell r="F25231">
            <v>5</v>
          </cell>
        </row>
        <row r="25232">
          <cell r="F25232">
            <v>5</v>
          </cell>
        </row>
        <row r="25233">
          <cell r="F25233">
            <v>5</v>
          </cell>
        </row>
        <row r="25234">
          <cell r="F25234">
            <v>5</v>
          </cell>
        </row>
        <row r="25235">
          <cell r="F25235">
            <v>5</v>
          </cell>
        </row>
        <row r="25236">
          <cell r="F25236">
            <v>5</v>
          </cell>
        </row>
        <row r="25237">
          <cell r="F25237">
            <v>5</v>
          </cell>
        </row>
        <row r="25238">
          <cell r="F25238">
            <v>5</v>
          </cell>
        </row>
        <row r="25239">
          <cell r="F25239">
            <v>5</v>
          </cell>
        </row>
        <row r="25240">
          <cell r="F25240">
            <v>5</v>
          </cell>
        </row>
        <row r="25241">
          <cell r="F25241">
            <v>5</v>
          </cell>
        </row>
        <row r="25242">
          <cell r="F25242">
            <v>5</v>
          </cell>
        </row>
        <row r="25243">
          <cell r="F25243">
            <v>5</v>
          </cell>
        </row>
        <row r="25244">
          <cell r="F25244">
            <v>5</v>
          </cell>
        </row>
        <row r="25245">
          <cell r="F25245">
            <v>5</v>
          </cell>
        </row>
        <row r="25246">
          <cell r="F25246">
            <v>5</v>
          </cell>
        </row>
        <row r="25247">
          <cell r="F25247">
            <v>5</v>
          </cell>
        </row>
        <row r="25248">
          <cell r="F25248">
            <v>5</v>
          </cell>
        </row>
        <row r="25249">
          <cell r="F25249">
            <v>5</v>
          </cell>
        </row>
        <row r="25250">
          <cell r="F25250">
            <v>5</v>
          </cell>
        </row>
        <row r="25251">
          <cell r="F25251">
            <v>5</v>
          </cell>
        </row>
        <row r="25252">
          <cell r="F25252">
            <v>5</v>
          </cell>
        </row>
        <row r="25253">
          <cell r="F25253">
            <v>5</v>
          </cell>
        </row>
        <row r="25254">
          <cell r="F25254">
            <v>5</v>
          </cell>
        </row>
        <row r="25255">
          <cell r="F25255">
            <v>5</v>
          </cell>
        </row>
        <row r="25256">
          <cell r="F25256">
            <v>5</v>
          </cell>
        </row>
        <row r="25257">
          <cell r="F25257">
            <v>5</v>
          </cell>
        </row>
        <row r="25258">
          <cell r="F25258">
            <v>5</v>
          </cell>
        </row>
        <row r="25259">
          <cell r="F25259">
            <v>5</v>
          </cell>
        </row>
        <row r="25260">
          <cell r="F25260">
            <v>5</v>
          </cell>
        </row>
        <row r="25261">
          <cell r="F25261">
            <v>5</v>
          </cell>
        </row>
        <row r="25262">
          <cell r="F25262">
            <v>5</v>
          </cell>
        </row>
        <row r="25263">
          <cell r="F25263">
            <v>5</v>
          </cell>
        </row>
        <row r="25264">
          <cell r="F25264">
            <v>5</v>
          </cell>
        </row>
        <row r="25265">
          <cell r="F25265">
            <v>5</v>
          </cell>
        </row>
        <row r="25266">
          <cell r="F25266">
            <v>5</v>
          </cell>
        </row>
        <row r="25267">
          <cell r="F25267">
            <v>5</v>
          </cell>
        </row>
        <row r="25268">
          <cell r="F25268">
            <v>5</v>
          </cell>
        </row>
        <row r="25269">
          <cell r="F25269">
            <v>5</v>
          </cell>
        </row>
        <row r="25270">
          <cell r="F25270">
            <v>5</v>
          </cell>
        </row>
        <row r="25271">
          <cell r="F25271">
            <v>5</v>
          </cell>
        </row>
        <row r="25272">
          <cell r="F25272">
            <v>5</v>
          </cell>
        </row>
        <row r="25273">
          <cell r="F25273">
            <v>5</v>
          </cell>
        </row>
        <row r="25274">
          <cell r="F25274">
            <v>5</v>
          </cell>
        </row>
        <row r="25275">
          <cell r="F25275">
            <v>5</v>
          </cell>
        </row>
        <row r="25276">
          <cell r="F25276">
            <v>5</v>
          </cell>
        </row>
        <row r="25277">
          <cell r="F25277">
            <v>5</v>
          </cell>
        </row>
        <row r="25278">
          <cell r="F25278">
            <v>5</v>
          </cell>
        </row>
        <row r="25279">
          <cell r="F25279">
            <v>5</v>
          </cell>
        </row>
        <row r="25280">
          <cell r="F25280">
            <v>5</v>
          </cell>
        </row>
        <row r="25281">
          <cell r="F25281">
            <v>5</v>
          </cell>
        </row>
        <row r="25282">
          <cell r="F25282">
            <v>5</v>
          </cell>
        </row>
        <row r="25283">
          <cell r="F25283">
            <v>5</v>
          </cell>
        </row>
        <row r="25284">
          <cell r="F25284">
            <v>5</v>
          </cell>
        </row>
        <row r="25285">
          <cell r="F25285">
            <v>5</v>
          </cell>
        </row>
        <row r="25286">
          <cell r="F25286">
            <v>5</v>
          </cell>
        </row>
        <row r="25287">
          <cell r="F25287">
            <v>5</v>
          </cell>
        </row>
        <row r="25288">
          <cell r="F25288">
            <v>5</v>
          </cell>
        </row>
        <row r="25289">
          <cell r="F25289">
            <v>5</v>
          </cell>
        </row>
        <row r="25290">
          <cell r="F25290">
            <v>5</v>
          </cell>
        </row>
        <row r="25291">
          <cell r="F25291">
            <v>5</v>
          </cell>
        </row>
        <row r="25292">
          <cell r="F25292">
            <v>5</v>
          </cell>
        </row>
        <row r="25293">
          <cell r="F25293">
            <v>5</v>
          </cell>
        </row>
        <row r="25294">
          <cell r="F25294">
            <v>5</v>
          </cell>
        </row>
        <row r="25295">
          <cell r="F25295">
            <v>5</v>
          </cell>
        </row>
        <row r="25296">
          <cell r="F25296">
            <v>5</v>
          </cell>
        </row>
        <row r="25297">
          <cell r="F25297">
            <v>5</v>
          </cell>
        </row>
        <row r="25298">
          <cell r="F25298">
            <v>5</v>
          </cell>
        </row>
        <row r="25299">
          <cell r="F25299">
            <v>5</v>
          </cell>
        </row>
        <row r="25300">
          <cell r="F25300">
            <v>5</v>
          </cell>
        </row>
        <row r="25301">
          <cell r="F25301">
            <v>5</v>
          </cell>
        </row>
        <row r="25302">
          <cell r="F25302">
            <v>5</v>
          </cell>
        </row>
        <row r="25303">
          <cell r="F25303">
            <v>5</v>
          </cell>
        </row>
        <row r="25304">
          <cell r="F25304">
            <v>5</v>
          </cell>
        </row>
        <row r="25305">
          <cell r="F25305">
            <v>5</v>
          </cell>
        </row>
        <row r="25306">
          <cell r="F25306">
            <v>5</v>
          </cell>
        </row>
        <row r="25307">
          <cell r="F25307">
            <v>5</v>
          </cell>
        </row>
        <row r="25308">
          <cell r="F25308">
            <v>5</v>
          </cell>
        </row>
        <row r="25309">
          <cell r="F25309">
            <v>5</v>
          </cell>
        </row>
        <row r="25310">
          <cell r="F25310">
            <v>5</v>
          </cell>
        </row>
        <row r="25311">
          <cell r="F25311">
            <v>5</v>
          </cell>
        </row>
        <row r="25312">
          <cell r="F25312">
            <v>5</v>
          </cell>
        </row>
        <row r="25313">
          <cell r="F25313">
            <v>5</v>
          </cell>
        </row>
        <row r="25314">
          <cell r="F25314">
            <v>5</v>
          </cell>
        </row>
        <row r="25315">
          <cell r="F25315">
            <v>5</v>
          </cell>
        </row>
        <row r="25316">
          <cell r="F25316">
            <v>5</v>
          </cell>
        </row>
        <row r="25317">
          <cell r="F25317">
            <v>5</v>
          </cell>
        </row>
        <row r="25318">
          <cell r="F25318">
            <v>6</v>
          </cell>
        </row>
        <row r="25319">
          <cell r="F25319">
            <v>6</v>
          </cell>
        </row>
        <row r="25320">
          <cell r="F25320">
            <v>6</v>
          </cell>
        </row>
        <row r="25321">
          <cell r="F25321">
            <v>6</v>
          </cell>
        </row>
        <row r="25322">
          <cell r="F25322">
            <v>6</v>
          </cell>
        </row>
        <row r="25323">
          <cell r="F25323">
            <v>6</v>
          </cell>
        </row>
        <row r="25324">
          <cell r="F25324">
            <v>6</v>
          </cell>
        </row>
        <row r="25325">
          <cell r="F25325">
            <v>6</v>
          </cell>
        </row>
        <row r="25326">
          <cell r="F25326">
            <v>6</v>
          </cell>
        </row>
        <row r="25327">
          <cell r="F25327">
            <v>6</v>
          </cell>
        </row>
        <row r="25328">
          <cell r="F25328">
            <v>6</v>
          </cell>
        </row>
        <row r="25329">
          <cell r="F25329">
            <v>6</v>
          </cell>
        </row>
        <row r="25330">
          <cell r="F25330">
            <v>6</v>
          </cell>
        </row>
        <row r="25331">
          <cell r="F25331">
            <v>6</v>
          </cell>
        </row>
        <row r="25332">
          <cell r="F25332">
            <v>6</v>
          </cell>
        </row>
        <row r="25333">
          <cell r="F25333">
            <v>6</v>
          </cell>
        </row>
        <row r="25334">
          <cell r="F25334">
            <v>6</v>
          </cell>
        </row>
        <row r="25335">
          <cell r="F25335">
            <v>6</v>
          </cell>
        </row>
        <row r="25336">
          <cell r="F25336">
            <v>6</v>
          </cell>
        </row>
        <row r="25337">
          <cell r="F25337">
            <v>6</v>
          </cell>
        </row>
        <row r="25338">
          <cell r="F25338">
            <v>6</v>
          </cell>
        </row>
        <row r="25339">
          <cell r="F25339">
            <v>6</v>
          </cell>
        </row>
        <row r="25340">
          <cell r="F25340">
            <v>6</v>
          </cell>
        </row>
        <row r="25341">
          <cell r="F25341">
            <v>6</v>
          </cell>
        </row>
        <row r="25342">
          <cell r="F25342">
            <v>6</v>
          </cell>
        </row>
        <row r="25343">
          <cell r="F25343">
            <v>6</v>
          </cell>
        </row>
        <row r="25344">
          <cell r="F25344">
            <v>6</v>
          </cell>
        </row>
        <row r="25345">
          <cell r="F25345">
            <v>6</v>
          </cell>
        </row>
        <row r="25346">
          <cell r="F25346">
            <v>6</v>
          </cell>
        </row>
        <row r="25347">
          <cell r="F25347">
            <v>6</v>
          </cell>
        </row>
        <row r="25348">
          <cell r="F25348">
            <v>6</v>
          </cell>
        </row>
        <row r="25349">
          <cell r="F25349">
            <v>6</v>
          </cell>
        </row>
        <row r="25350">
          <cell r="F25350">
            <v>6</v>
          </cell>
        </row>
        <row r="25351">
          <cell r="F25351">
            <v>6</v>
          </cell>
        </row>
        <row r="25352">
          <cell r="F25352">
            <v>6</v>
          </cell>
        </row>
        <row r="25353">
          <cell r="F25353">
            <v>6</v>
          </cell>
        </row>
        <row r="25354">
          <cell r="F25354">
            <v>6</v>
          </cell>
        </row>
        <row r="25355">
          <cell r="F25355">
            <v>6</v>
          </cell>
        </row>
        <row r="25356">
          <cell r="F25356">
            <v>6</v>
          </cell>
        </row>
        <row r="25357">
          <cell r="F25357">
            <v>6</v>
          </cell>
        </row>
        <row r="25358">
          <cell r="F25358">
            <v>6</v>
          </cell>
        </row>
        <row r="25359">
          <cell r="F25359">
            <v>6</v>
          </cell>
        </row>
        <row r="25360">
          <cell r="F25360">
            <v>6</v>
          </cell>
        </row>
        <row r="25361">
          <cell r="F25361">
            <v>6</v>
          </cell>
        </row>
        <row r="25362">
          <cell r="F25362">
            <v>6</v>
          </cell>
        </row>
        <row r="25363">
          <cell r="F25363">
            <v>6</v>
          </cell>
        </row>
        <row r="25364">
          <cell r="F25364">
            <v>6</v>
          </cell>
        </row>
        <row r="25365">
          <cell r="F25365">
            <v>6</v>
          </cell>
        </row>
        <row r="25366">
          <cell r="F25366">
            <v>6</v>
          </cell>
        </row>
        <row r="25367">
          <cell r="F25367">
            <v>6</v>
          </cell>
        </row>
        <row r="25368">
          <cell r="F25368">
            <v>6</v>
          </cell>
        </row>
        <row r="25369">
          <cell r="F25369">
            <v>6</v>
          </cell>
        </row>
        <row r="25370">
          <cell r="F25370">
            <v>6</v>
          </cell>
        </row>
        <row r="25371">
          <cell r="F25371">
            <v>6</v>
          </cell>
        </row>
        <row r="25372">
          <cell r="F25372">
            <v>6</v>
          </cell>
        </row>
        <row r="25373">
          <cell r="F25373">
            <v>6</v>
          </cell>
        </row>
        <row r="25374">
          <cell r="F25374">
            <v>6</v>
          </cell>
        </row>
        <row r="25375">
          <cell r="F25375">
            <v>6</v>
          </cell>
        </row>
        <row r="25376">
          <cell r="F25376">
            <v>6</v>
          </cell>
        </row>
        <row r="25377">
          <cell r="F25377">
            <v>6</v>
          </cell>
        </row>
        <row r="25378">
          <cell r="F25378">
            <v>6</v>
          </cell>
        </row>
        <row r="25379">
          <cell r="F25379">
            <v>6</v>
          </cell>
        </row>
        <row r="25380">
          <cell r="F25380">
            <v>6</v>
          </cell>
        </row>
        <row r="25381">
          <cell r="F25381">
            <v>6</v>
          </cell>
        </row>
        <row r="25382">
          <cell r="F25382">
            <v>6</v>
          </cell>
        </row>
        <row r="25383">
          <cell r="F25383">
            <v>6</v>
          </cell>
        </row>
        <row r="25384">
          <cell r="F25384">
            <v>6</v>
          </cell>
        </row>
        <row r="25385">
          <cell r="F25385">
            <v>6</v>
          </cell>
        </row>
        <row r="25386">
          <cell r="F25386">
            <v>6</v>
          </cell>
        </row>
        <row r="25387">
          <cell r="F25387">
            <v>6</v>
          </cell>
        </row>
        <row r="25388">
          <cell r="F25388">
            <v>6</v>
          </cell>
        </row>
        <row r="25389">
          <cell r="F25389">
            <v>6</v>
          </cell>
        </row>
        <row r="25390">
          <cell r="F25390">
            <v>6</v>
          </cell>
        </row>
        <row r="25391">
          <cell r="F25391">
            <v>6</v>
          </cell>
        </row>
        <row r="25392">
          <cell r="F25392">
            <v>6</v>
          </cell>
        </row>
        <row r="25393">
          <cell r="F25393">
            <v>6</v>
          </cell>
        </row>
        <row r="25394">
          <cell r="F25394">
            <v>6</v>
          </cell>
        </row>
        <row r="25395">
          <cell r="F25395">
            <v>6</v>
          </cell>
        </row>
        <row r="25396">
          <cell r="F25396">
            <v>6</v>
          </cell>
        </row>
        <row r="25397">
          <cell r="F25397">
            <v>6</v>
          </cell>
        </row>
        <row r="25398">
          <cell r="F25398">
            <v>6</v>
          </cell>
        </row>
        <row r="25399">
          <cell r="F25399">
            <v>6</v>
          </cell>
        </row>
        <row r="25400">
          <cell r="F25400">
            <v>6</v>
          </cell>
        </row>
        <row r="25401">
          <cell r="F25401">
            <v>6</v>
          </cell>
        </row>
        <row r="25402">
          <cell r="F25402">
            <v>6</v>
          </cell>
        </row>
        <row r="25403">
          <cell r="F25403">
            <v>6</v>
          </cell>
        </row>
        <row r="25404">
          <cell r="F25404">
            <v>6</v>
          </cell>
        </row>
        <row r="25405">
          <cell r="F25405">
            <v>6</v>
          </cell>
        </row>
        <row r="25406">
          <cell r="F25406">
            <v>6</v>
          </cell>
        </row>
        <row r="25407">
          <cell r="F25407">
            <v>6</v>
          </cell>
        </row>
        <row r="25408">
          <cell r="F25408">
            <v>6</v>
          </cell>
        </row>
        <row r="25409">
          <cell r="F25409">
            <v>6</v>
          </cell>
        </row>
        <row r="25410">
          <cell r="F25410">
            <v>6</v>
          </cell>
        </row>
        <row r="25411">
          <cell r="F25411">
            <v>6</v>
          </cell>
        </row>
        <row r="25412">
          <cell r="F25412">
            <v>6</v>
          </cell>
        </row>
        <row r="25413">
          <cell r="F25413">
            <v>6</v>
          </cell>
        </row>
        <row r="25414">
          <cell r="F25414">
            <v>7</v>
          </cell>
        </row>
        <row r="25415">
          <cell r="F25415">
            <v>7</v>
          </cell>
        </row>
        <row r="25416">
          <cell r="F25416">
            <v>7</v>
          </cell>
        </row>
        <row r="25417">
          <cell r="F25417">
            <v>7</v>
          </cell>
        </row>
        <row r="25418">
          <cell r="F25418">
            <v>7</v>
          </cell>
        </row>
        <row r="25419">
          <cell r="F25419">
            <v>7</v>
          </cell>
        </row>
        <row r="25420">
          <cell r="F25420">
            <v>7</v>
          </cell>
        </row>
        <row r="25421">
          <cell r="F25421">
            <v>7</v>
          </cell>
        </row>
        <row r="25422">
          <cell r="F25422">
            <v>7</v>
          </cell>
        </row>
        <row r="25423">
          <cell r="F25423">
            <v>7</v>
          </cell>
        </row>
        <row r="25424">
          <cell r="F25424">
            <v>7</v>
          </cell>
        </row>
        <row r="25425">
          <cell r="F25425">
            <v>7</v>
          </cell>
        </row>
        <row r="25426">
          <cell r="F25426">
            <v>7</v>
          </cell>
        </row>
        <row r="25427">
          <cell r="F25427">
            <v>7</v>
          </cell>
        </row>
        <row r="25428">
          <cell r="F25428">
            <v>7</v>
          </cell>
        </row>
        <row r="25429">
          <cell r="F25429">
            <v>7</v>
          </cell>
        </row>
        <row r="25430">
          <cell r="F25430">
            <v>7</v>
          </cell>
        </row>
        <row r="25431">
          <cell r="F25431">
            <v>7</v>
          </cell>
        </row>
        <row r="25432">
          <cell r="F25432">
            <v>7</v>
          </cell>
        </row>
        <row r="25433">
          <cell r="F25433">
            <v>7</v>
          </cell>
        </row>
        <row r="25434">
          <cell r="F25434">
            <v>7</v>
          </cell>
        </row>
        <row r="25435">
          <cell r="F25435">
            <v>7</v>
          </cell>
        </row>
        <row r="25436">
          <cell r="F25436">
            <v>7</v>
          </cell>
        </row>
        <row r="25437">
          <cell r="F25437">
            <v>7</v>
          </cell>
        </row>
        <row r="25438">
          <cell r="F25438">
            <v>7</v>
          </cell>
        </row>
        <row r="25439">
          <cell r="F25439">
            <v>7</v>
          </cell>
        </row>
        <row r="25440">
          <cell r="F25440">
            <v>7</v>
          </cell>
        </row>
        <row r="25441">
          <cell r="F25441">
            <v>7</v>
          </cell>
        </row>
        <row r="25442">
          <cell r="F25442">
            <v>7</v>
          </cell>
        </row>
        <row r="25443">
          <cell r="F25443">
            <v>7</v>
          </cell>
        </row>
        <row r="25444">
          <cell r="F25444">
            <v>7</v>
          </cell>
        </row>
        <row r="25445">
          <cell r="F25445">
            <v>7</v>
          </cell>
        </row>
        <row r="25446">
          <cell r="F25446">
            <v>7</v>
          </cell>
        </row>
        <row r="25447">
          <cell r="F25447">
            <v>7</v>
          </cell>
        </row>
        <row r="25448">
          <cell r="F25448">
            <v>7</v>
          </cell>
        </row>
        <row r="25449">
          <cell r="F25449">
            <v>7</v>
          </cell>
        </row>
        <row r="25450">
          <cell r="F25450">
            <v>7</v>
          </cell>
        </row>
        <row r="25451">
          <cell r="F25451">
            <v>7</v>
          </cell>
        </row>
        <row r="25452">
          <cell r="F25452">
            <v>7</v>
          </cell>
        </row>
        <row r="25453">
          <cell r="F25453">
            <v>7</v>
          </cell>
        </row>
        <row r="25454">
          <cell r="F25454">
            <v>7</v>
          </cell>
        </row>
        <row r="25455">
          <cell r="F25455">
            <v>7</v>
          </cell>
        </row>
        <row r="25456">
          <cell r="F25456">
            <v>7</v>
          </cell>
        </row>
        <row r="25457">
          <cell r="F25457">
            <v>7</v>
          </cell>
        </row>
        <row r="25458">
          <cell r="F25458">
            <v>7</v>
          </cell>
        </row>
        <row r="25459">
          <cell r="F25459">
            <v>7</v>
          </cell>
        </row>
        <row r="25460">
          <cell r="F25460">
            <v>7</v>
          </cell>
        </row>
        <row r="25461">
          <cell r="F25461">
            <v>7</v>
          </cell>
        </row>
        <row r="25462">
          <cell r="F25462">
            <v>7</v>
          </cell>
        </row>
        <row r="25463">
          <cell r="F25463">
            <v>7</v>
          </cell>
        </row>
        <row r="25464">
          <cell r="F25464">
            <v>7</v>
          </cell>
        </row>
        <row r="25465">
          <cell r="F25465">
            <v>7</v>
          </cell>
        </row>
        <row r="25466">
          <cell r="F25466">
            <v>7</v>
          </cell>
        </row>
        <row r="25467">
          <cell r="F25467">
            <v>7</v>
          </cell>
        </row>
        <row r="25468">
          <cell r="F25468">
            <v>7</v>
          </cell>
        </row>
        <row r="25469">
          <cell r="F25469">
            <v>7</v>
          </cell>
        </row>
        <row r="25470">
          <cell r="F25470">
            <v>7</v>
          </cell>
        </row>
        <row r="25471">
          <cell r="F25471">
            <v>7</v>
          </cell>
        </row>
        <row r="25472">
          <cell r="F25472">
            <v>7</v>
          </cell>
        </row>
        <row r="25473">
          <cell r="F25473">
            <v>7</v>
          </cell>
        </row>
        <row r="25474">
          <cell r="F25474">
            <v>7</v>
          </cell>
        </row>
        <row r="25475">
          <cell r="F25475">
            <v>7</v>
          </cell>
        </row>
        <row r="25476">
          <cell r="F25476">
            <v>7</v>
          </cell>
        </row>
        <row r="25477">
          <cell r="F25477">
            <v>7</v>
          </cell>
        </row>
        <row r="25478">
          <cell r="F25478">
            <v>7</v>
          </cell>
        </row>
        <row r="25479">
          <cell r="F25479">
            <v>7</v>
          </cell>
        </row>
        <row r="25480">
          <cell r="F25480">
            <v>7</v>
          </cell>
        </row>
        <row r="25481">
          <cell r="F25481">
            <v>7</v>
          </cell>
        </row>
        <row r="25482">
          <cell r="F25482">
            <v>7</v>
          </cell>
        </row>
        <row r="25483">
          <cell r="F25483">
            <v>7</v>
          </cell>
        </row>
        <row r="25484">
          <cell r="F25484">
            <v>7</v>
          </cell>
        </row>
        <row r="25485">
          <cell r="F25485">
            <v>7</v>
          </cell>
        </row>
        <row r="25486">
          <cell r="F25486">
            <v>7</v>
          </cell>
        </row>
        <row r="25487">
          <cell r="F25487">
            <v>7</v>
          </cell>
        </row>
        <row r="25488">
          <cell r="F25488">
            <v>7</v>
          </cell>
        </row>
        <row r="25489">
          <cell r="F25489">
            <v>7</v>
          </cell>
        </row>
        <row r="25490">
          <cell r="F25490">
            <v>7</v>
          </cell>
        </row>
        <row r="25491">
          <cell r="F25491">
            <v>7</v>
          </cell>
        </row>
        <row r="25492">
          <cell r="F25492">
            <v>7</v>
          </cell>
        </row>
        <row r="25493">
          <cell r="F25493">
            <v>7</v>
          </cell>
        </row>
        <row r="25494">
          <cell r="F25494">
            <v>7</v>
          </cell>
        </row>
        <row r="25495">
          <cell r="F25495">
            <v>7</v>
          </cell>
        </row>
        <row r="25496">
          <cell r="F25496">
            <v>7</v>
          </cell>
        </row>
        <row r="25497">
          <cell r="F25497">
            <v>7</v>
          </cell>
        </row>
        <row r="25498">
          <cell r="F25498">
            <v>7</v>
          </cell>
        </row>
        <row r="25499">
          <cell r="F25499">
            <v>7</v>
          </cell>
        </row>
        <row r="25500">
          <cell r="F25500">
            <v>7</v>
          </cell>
        </row>
        <row r="25501">
          <cell r="F25501">
            <v>7</v>
          </cell>
        </row>
        <row r="25502">
          <cell r="F25502">
            <v>7</v>
          </cell>
        </row>
        <row r="25503">
          <cell r="F25503">
            <v>7</v>
          </cell>
        </row>
        <row r="25504">
          <cell r="F25504">
            <v>7</v>
          </cell>
        </row>
        <row r="25505">
          <cell r="F25505">
            <v>7</v>
          </cell>
        </row>
        <row r="25506">
          <cell r="F25506">
            <v>7</v>
          </cell>
        </row>
        <row r="25507">
          <cell r="F25507">
            <v>7</v>
          </cell>
        </row>
        <row r="25508">
          <cell r="F25508">
            <v>7</v>
          </cell>
        </row>
        <row r="25509">
          <cell r="F25509">
            <v>7</v>
          </cell>
        </row>
        <row r="25510">
          <cell r="F25510">
            <v>1</v>
          </cell>
        </row>
        <row r="25511">
          <cell r="F25511">
            <v>1</v>
          </cell>
        </row>
        <row r="25512">
          <cell r="F25512">
            <v>1</v>
          </cell>
        </row>
        <row r="25513">
          <cell r="F25513">
            <v>1</v>
          </cell>
        </row>
        <row r="25514">
          <cell r="F25514">
            <v>1</v>
          </cell>
        </row>
        <row r="25515">
          <cell r="F25515">
            <v>1</v>
          </cell>
        </row>
        <row r="25516">
          <cell r="F25516">
            <v>1</v>
          </cell>
        </row>
        <row r="25517">
          <cell r="F25517">
            <v>1</v>
          </cell>
        </row>
        <row r="25518">
          <cell r="F25518">
            <v>1</v>
          </cell>
        </row>
        <row r="25519">
          <cell r="F25519">
            <v>1</v>
          </cell>
        </row>
        <row r="25520">
          <cell r="F25520">
            <v>1</v>
          </cell>
        </row>
        <row r="25521">
          <cell r="F25521">
            <v>1</v>
          </cell>
        </row>
        <row r="25522">
          <cell r="F25522">
            <v>1</v>
          </cell>
        </row>
        <row r="25523">
          <cell r="F25523">
            <v>1</v>
          </cell>
        </row>
        <row r="25524">
          <cell r="F25524">
            <v>1</v>
          </cell>
        </row>
        <row r="25525">
          <cell r="F25525">
            <v>1</v>
          </cell>
        </row>
        <row r="25526">
          <cell r="F25526">
            <v>1</v>
          </cell>
        </row>
        <row r="25527">
          <cell r="F25527">
            <v>1</v>
          </cell>
        </row>
        <row r="25528">
          <cell r="F25528">
            <v>1</v>
          </cell>
        </row>
        <row r="25529">
          <cell r="F25529">
            <v>1</v>
          </cell>
        </row>
        <row r="25530">
          <cell r="F25530">
            <v>1</v>
          </cell>
        </row>
        <row r="25531">
          <cell r="F25531">
            <v>1</v>
          </cell>
        </row>
        <row r="25532">
          <cell r="F25532">
            <v>1</v>
          </cell>
        </row>
        <row r="25533">
          <cell r="F25533">
            <v>1</v>
          </cell>
        </row>
        <row r="25534">
          <cell r="F25534">
            <v>1</v>
          </cell>
        </row>
        <row r="25535">
          <cell r="F25535">
            <v>1</v>
          </cell>
        </row>
        <row r="25536">
          <cell r="F25536">
            <v>1</v>
          </cell>
        </row>
        <row r="25537">
          <cell r="F25537">
            <v>1</v>
          </cell>
        </row>
        <row r="25538">
          <cell r="F25538">
            <v>1</v>
          </cell>
        </row>
        <row r="25539">
          <cell r="F25539">
            <v>1</v>
          </cell>
        </row>
        <row r="25540">
          <cell r="F25540">
            <v>1</v>
          </cell>
        </row>
        <row r="25541">
          <cell r="F25541">
            <v>1</v>
          </cell>
        </row>
        <row r="25542">
          <cell r="F25542">
            <v>1</v>
          </cell>
        </row>
        <row r="25543">
          <cell r="F25543">
            <v>1</v>
          </cell>
        </row>
        <row r="25544">
          <cell r="F25544">
            <v>1</v>
          </cell>
        </row>
        <row r="25545">
          <cell r="F25545">
            <v>1</v>
          </cell>
        </row>
        <row r="25546">
          <cell r="F25546">
            <v>1</v>
          </cell>
        </row>
        <row r="25547">
          <cell r="F25547">
            <v>1</v>
          </cell>
        </row>
        <row r="25548">
          <cell r="F25548">
            <v>1</v>
          </cell>
        </row>
        <row r="25549">
          <cell r="F25549">
            <v>1</v>
          </cell>
        </row>
        <row r="25550">
          <cell r="F25550">
            <v>1</v>
          </cell>
        </row>
        <row r="25551">
          <cell r="F25551">
            <v>1</v>
          </cell>
        </row>
        <row r="25552">
          <cell r="F25552">
            <v>1</v>
          </cell>
        </row>
        <row r="25553">
          <cell r="F25553">
            <v>1</v>
          </cell>
        </row>
        <row r="25554">
          <cell r="F25554">
            <v>1</v>
          </cell>
        </row>
        <row r="25555">
          <cell r="F25555">
            <v>1</v>
          </cell>
        </row>
        <row r="25556">
          <cell r="F25556">
            <v>1</v>
          </cell>
        </row>
        <row r="25557">
          <cell r="F25557">
            <v>1</v>
          </cell>
        </row>
        <row r="25558">
          <cell r="F25558">
            <v>1</v>
          </cell>
        </row>
        <row r="25559">
          <cell r="F25559">
            <v>1</v>
          </cell>
        </row>
        <row r="25560">
          <cell r="F25560">
            <v>1</v>
          </cell>
        </row>
        <row r="25561">
          <cell r="F25561">
            <v>1</v>
          </cell>
        </row>
        <row r="25562">
          <cell r="F25562">
            <v>1</v>
          </cell>
        </row>
        <row r="25563">
          <cell r="F25563">
            <v>1</v>
          </cell>
        </row>
        <row r="25564">
          <cell r="F25564">
            <v>1</v>
          </cell>
        </row>
        <row r="25565">
          <cell r="F25565">
            <v>1</v>
          </cell>
        </row>
        <row r="25566">
          <cell r="F25566">
            <v>1</v>
          </cell>
        </row>
        <row r="25567">
          <cell r="F25567">
            <v>1</v>
          </cell>
        </row>
        <row r="25568">
          <cell r="F25568">
            <v>1</v>
          </cell>
        </row>
        <row r="25569">
          <cell r="F25569">
            <v>1</v>
          </cell>
        </row>
        <row r="25570">
          <cell r="F25570">
            <v>1</v>
          </cell>
        </row>
        <row r="25571">
          <cell r="F25571">
            <v>1</v>
          </cell>
        </row>
        <row r="25572">
          <cell r="F25572">
            <v>1</v>
          </cell>
        </row>
        <row r="25573">
          <cell r="F25573">
            <v>1</v>
          </cell>
        </row>
        <row r="25574">
          <cell r="F25574">
            <v>1</v>
          </cell>
        </row>
        <row r="25575">
          <cell r="F25575">
            <v>1</v>
          </cell>
        </row>
        <row r="25576">
          <cell r="F25576">
            <v>1</v>
          </cell>
        </row>
        <row r="25577">
          <cell r="F25577">
            <v>1</v>
          </cell>
        </row>
        <row r="25578">
          <cell r="F25578">
            <v>1</v>
          </cell>
        </row>
        <row r="25579">
          <cell r="F25579">
            <v>1</v>
          </cell>
        </row>
        <row r="25580">
          <cell r="F25580">
            <v>1</v>
          </cell>
        </row>
        <row r="25581">
          <cell r="F25581">
            <v>1</v>
          </cell>
        </row>
        <row r="25582">
          <cell r="F25582">
            <v>1</v>
          </cell>
        </row>
        <row r="25583">
          <cell r="F25583">
            <v>1</v>
          </cell>
        </row>
        <row r="25584">
          <cell r="F25584">
            <v>1</v>
          </cell>
        </row>
        <row r="25585">
          <cell r="F25585">
            <v>1</v>
          </cell>
        </row>
        <row r="25586">
          <cell r="F25586">
            <v>1</v>
          </cell>
        </row>
        <row r="25587">
          <cell r="F25587">
            <v>1</v>
          </cell>
        </row>
        <row r="25588">
          <cell r="F25588">
            <v>1</v>
          </cell>
        </row>
        <row r="25589">
          <cell r="F25589">
            <v>1</v>
          </cell>
        </row>
        <row r="25590">
          <cell r="F25590">
            <v>1</v>
          </cell>
        </row>
        <row r="25591">
          <cell r="F25591">
            <v>1</v>
          </cell>
        </row>
        <row r="25592">
          <cell r="F25592">
            <v>1</v>
          </cell>
        </row>
        <row r="25593">
          <cell r="F25593">
            <v>1</v>
          </cell>
        </row>
        <row r="25594">
          <cell r="F25594">
            <v>1</v>
          </cell>
        </row>
        <row r="25595">
          <cell r="F25595">
            <v>1</v>
          </cell>
        </row>
        <row r="25596">
          <cell r="F25596">
            <v>1</v>
          </cell>
        </row>
        <row r="25597">
          <cell r="F25597">
            <v>1</v>
          </cell>
        </row>
        <row r="25598">
          <cell r="F25598">
            <v>1</v>
          </cell>
        </row>
        <row r="25599">
          <cell r="F25599">
            <v>1</v>
          </cell>
        </row>
        <row r="25600">
          <cell r="F25600">
            <v>1</v>
          </cell>
        </row>
        <row r="25601">
          <cell r="F25601">
            <v>1</v>
          </cell>
        </row>
        <row r="25602">
          <cell r="F25602">
            <v>1</v>
          </cell>
        </row>
        <row r="25603">
          <cell r="F25603">
            <v>1</v>
          </cell>
        </row>
        <row r="25604">
          <cell r="F25604">
            <v>1</v>
          </cell>
        </row>
        <row r="25605">
          <cell r="F25605">
            <v>1</v>
          </cell>
        </row>
        <row r="25606">
          <cell r="F25606">
            <v>2</v>
          </cell>
        </row>
        <row r="25607">
          <cell r="F25607">
            <v>2</v>
          </cell>
        </row>
        <row r="25608">
          <cell r="F25608">
            <v>2</v>
          </cell>
        </row>
        <row r="25609">
          <cell r="F25609">
            <v>2</v>
          </cell>
        </row>
        <row r="25610">
          <cell r="F25610">
            <v>2</v>
          </cell>
        </row>
        <row r="25611">
          <cell r="F25611">
            <v>2</v>
          </cell>
        </row>
        <row r="25612">
          <cell r="F25612">
            <v>2</v>
          </cell>
        </row>
        <row r="25613">
          <cell r="F25613">
            <v>2</v>
          </cell>
        </row>
        <row r="25614">
          <cell r="F25614">
            <v>2</v>
          </cell>
        </row>
        <row r="25615">
          <cell r="F25615">
            <v>2</v>
          </cell>
        </row>
        <row r="25616">
          <cell r="F25616">
            <v>2</v>
          </cell>
        </row>
        <row r="25617">
          <cell r="F25617">
            <v>2</v>
          </cell>
        </row>
        <row r="25618">
          <cell r="F25618">
            <v>2</v>
          </cell>
        </row>
        <row r="25619">
          <cell r="F25619">
            <v>2</v>
          </cell>
        </row>
        <row r="25620">
          <cell r="F25620">
            <v>2</v>
          </cell>
        </row>
        <row r="25621">
          <cell r="F25621">
            <v>2</v>
          </cell>
        </row>
        <row r="25622">
          <cell r="F25622">
            <v>2</v>
          </cell>
        </row>
        <row r="25623">
          <cell r="F25623">
            <v>2</v>
          </cell>
        </row>
        <row r="25624">
          <cell r="F25624">
            <v>2</v>
          </cell>
        </row>
        <row r="25625">
          <cell r="F25625">
            <v>2</v>
          </cell>
        </row>
        <row r="25626">
          <cell r="F25626">
            <v>2</v>
          </cell>
        </row>
        <row r="25627">
          <cell r="F25627">
            <v>2</v>
          </cell>
        </row>
        <row r="25628">
          <cell r="F25628">
            <v>2</v>
          </cell>
        </row>
        <row r="25629">
          <cell r="F25629">
            <v>2</v>
          </cell>
        </row>
        <row r="25630">
          <cell r="F25630">
            <v>2</v>
          </cell>
        </row>
        <row r="25631">
          <cell r="F25631">
            <v>2</v>
          </cell>
        </row>
        <row r="25632">
          <cell r="F25632">
            <v>2</v>
          </cell>
        </row>
        <row r="25633">
          <cell r="F25633">
            <v>2</v>
          </cell>
        </row>
        <row r="25634">
          <cell r="F25634">
            <v>2</v>
          </cell>
        </row>
        <row r="25635">
          <cell r="F25635">
            <v>2</v>
          </cell>
        </row>
        <row r="25636">
          <cell r="F25636">
            <v>2</v>
          </cell>
        </row>
        <row r="25637">
          <cell r="F25637">
            <v>2</v>
          </cell>
        </row>
        <row r="25638">
          <cell r="F25638">
            <v>2</v>
          </cell>
        </row>
        <row r="25639">
          <cell r="F25639">
            <v>2</v>
          </cell>
        </row>
        <row r="25640">
          <cell r="F25640">
            <v>2</v>
          </cell>
        </row>
        <row r="25641">
          <cell r="F25641">
            <v>2</v>
          </cell>
        </row>
        <row r="25642">
          <cell r="F25642">
            <v>2</v>
          </cell>
        </row>
        <row r="25643">
          <cell r="F25643">
            <v>2</v>
          </cell>
        </row>
        <row r="25644">
          <cell r="F25644">
            <v>2</v>
          </cell>
        </row>
        <row r="25645">
          <cell r="F25645">
            <v>2</v>
          </cell>
        </row>
        <row r="25646">
          <cell r="F25646">
            <v>2</v>
          </cell>
        </row>
        <row r="25647">
          <cell r="F25647">
            <v>2</v>
          </cell>
        </row>
        <row r="25648">
          <cell r="F25648">
            <v>2</v>
          </cell>
        </row>
        <row r="25649">
          <cell r="F25649">
            <v>2</v>
          </cell>
        </row>
        <row r="25650">
          <cell r="F25650">
            <v>2</v>
          </cell>
        </row>
        <row r="25651">
          <cell r="F25651">
            <v>2</v>
          </cell>
        </row>
        <row r="25652">
          <cell r="F25652">
            <v>2</v>
          </cell>
        </row>
        <row r="25653">
          <cell r="F25653">
            <v>2</v>
          </cell>
        </row>
        <row r="25654">
          <cell r="F25654">
            <v>2</v>
          </cell>
        </row>
        <row r="25655">
          <cell r="F25655">
            <v>2</v>
          </cell>
        </row>
        <row r="25656">
          <cell r="F25656">
            <v>2</v>
          </cell>
        </row>
        <row r="25657">
          <cell r="F25657">
            <v>2</v>
          </cell>
        </row>
        <row r="25658">
          <cell r="F25658">
            <v>2</v>
          </cell>
        </row>
        <row r="25659">
          <cell r="F25659">
            <v>2</v>
          </cell>
        </row>
        <row r="25660">
          <cell r="F25660">
            <v>2</v>
          </cell>
        </row>
        <row r="25661">
          <cell r="F25661">
            <v>2</v>
          </cell>
        </row>
        <row r="25662">
          <cell r="F25662">
            <v>2</v>
          </cell>
        </row>
        <row r="25663">
          <cell r="F25663">
            <v>2</v>
          </cell>
        </row>
        <row r="25664">
          <cell r="F25664">
            <v>2</v>
          </cell>
        </row>
        <row r="25665">
          <cell r="F25665">
            <v>2</v>
          </cell>
        </row>
        <row r="25666">
          <cell r="F25666">
            <v>2</v>
          </cell>
        </row>
        <row r="25667">
          <cell r="F25667">
            <v>2</v>
          </cell>
        </row>
        <row r="25668">
          <cell r="F25668">
            <v>2</v>
          </cell>
        </row>
        <row r="25669">
          <cell r="F25669">
            <v>2</v>
          </cell>
        </row>
        <row r="25670">
          <cell r="F25670">
            <v>2</v>
          </cell>
        </row>
        <row r="25671">
          <cell r="F25671">
            <v>2</v>
          </cell>
        </row>
        <row r="25672">
          <cell r="F25672">
            <v>2</v>
          </cell>
        </row>
        <row r="25673">
          <cell r="F25673">
            <v>2</v>
          </cell>
        </row>
        <row r="25674">
          <cell r="F25674">
            <v>2</v>
          </cell>
        </row>
        <row r="25675">
          <cell r="F25675">
            <v>2</v>
          </cell>
        </row>
        <row r="25676">
          <cell r="F25676">
            <v>2</v>
          </cell>
        </row>
        <row r="25677">
          <cell r="F25677">
            <v>2</v>
          </cell>
        </row>
        <row r="25678">
          <cell r="F25678">
            <v>2</v>
          </cell>
        </row>
        <row r="25679">
          <cell r="F25679">
            <v>2</v>
          </cell>
        </row>
        <row r="25680">
          <cell r="F25680">
            <v>2</v>
          </cell>
        </row>
        <row r="25681">
          <cell r="F25681">
            <v>2</v>
          </cell>
        </row>
        <row r="25682">
          <cell r="F25682">
            <v>2</v>
          </cell>
        </row>
        <row r="25683">
          <cell r="F25683">
            <v>2</v>
          </cell>
        </row>
        <row r="25684">
          <cell r="F25684">
            <v>2</v>
          </cell>
        </row>
        <row r="25685">
          <cell r="F25685">
            <v>2</v>
          </cell>
        </row>
        <row r="25686">
          <cell r="F25686">
            <v>2</v>
          </cell>
        </row>
        <row r="25687">
          <cell r="F25687">
            <v>2</v>
          </cell>
        </row>
        <row r="25688">
          <cell r="F25688">
            <v>2</v>
          </cell>
        </row>
        <row r="25689">
          <cell r="F25689">
            <v>2</v>
          </cell>
        </row>
        <row r="25690">
          <cell r="F25690">
            <v>2</v>
          </cell>
        </row>
        <row r="25691">
          <cell r="F25691">
            <v>2</v>
          </cell>
        </row>
        <row r="25692">
          <cell r="F25692">
            <v>2</v>
          </cell>
        </row>
        <row r="25693">
          <cell r="F25693">
            <v>2</v>
          </cell>
        </row>
        <row r="25694">
          <cell r="F25694">
            <v>2</v>
          </cell>
        </row>
        <row r="25695">
          <cell r="F25695">
            <v>2</v>
          </cell>
        </row>
        <row r="25696">
          <cell r="F25696">
            <v>2</v>
          </cell>
        </row>
        <row r="25697">
          <cell r="F25697">
            <v>2</v>
          </cell>
        </row>
        <row r="25698">
          <cell r="F25698">
            <v>2</v>
          </cell>
        </row>
        <row r="25699">
          <cell r="F25699">
            <v>2</v>
          </cell>
        </row>
        <row r="25700">
          <cell r="F25700">
            <v>2</v>
          </cell>
        </row>
        <row r="25701">
          <cell r="F25701">
            <v>2</v>
          </cell>
        </row>
        <row r="25702">
          <cell r="F25702">
            <v>3</v>
          </cell>
        </row>
        <row r="25703">
          <cell r="F25703">
            <v>3</v>
          </cell>
        </row>
        <row r="25704">
          <cell r="F25704">
            <v>3</v>
          </cell>
        </row>
        <row r="25705">
          <cell r="F25705">
            <v>3</v>
          </cell>
        </row>
        <row r="25706">
          <cell r="F25706">
            <v>3</v>
          </cell>
        </row>
        <row r="25707">
          <cell r="F25707">
            <v>3</v>
          </cell>
        </row>
        <row r="25708">
          <cell r="F25708">
            <v>3</v>
          </cell>
        </row>
        <row r="25709">
          <cell r="F25709">
            <v>3</v>
          </cell>
        </row>
        <row r="25710">
          <cell r="F25710">
            <v>3</v>
          </cell>
        </row>
        <row r="25711">
          <cell r="F25711">
            <v>3</v>
          </cell>
        </row>
        <row r="25712">
          <cell r="F25712">
            <v>3</v>
          </cell>
        </row>
        <row r="25713">
          <cell r="F25713">
            <v>3</v>
          </cell>
        </row>
        <row r="25714">
          <cell r="F25714">
            <v>3</v>
          </cell>
        </row>
        <row r="25715">
          <cell r="F25715">
            <v>3</v>
          </cell>
        </row>
        <row r="25716">
          <cell r="F25716">
            <v>3</v>
          </cell>
        </row>
        <row r="25717">
          <cell r="F25717">
            <v>3</v>
          </cell>
        </row>
        <row r="25718">
          <cell r="F25718">
            <v>3</v>
          </cell>
        </row>
        <row r="25719">
          <cell r="F25719">
            <v>3</v>
          </cell>
        </row>
        <row r="25720">
          <cell r="F25720">
            <v>3</v>
          </cell>
        </row>
        <row r="25721">
          <cell r="F25721">
            <v>3</v>
          </cell>
        </row>
        <row r="25722">
          <cell r="F25722">
            <v>3</v>
          </cell>
        </row>
        <row r="25723">
          <cell r="F25723">
            <v>3</v>
          </cell>
        </row>
        <row r="25724">
          <cell r="F25724">
            <v>3</v>
          </cell>
        </row>
        <row r="25725">
          <cell r="F25725">
            <v>3</v>
          </cell>
        </row>
        <row r="25726">
          <cell r="F25726">
            <v>3</v>
          </cell>
        </row>
        <row r="25727">
          <cell r="F25727">
            <v>3</v>
          </cell>
        </row>
        <row r="25728">
          <cell r="F25728">
            <v>3</v>
          </cell>
        </row>
        <row r="25729">
          <cell r="F25729">
            <v>3</v>
          </cell>
        </row>
        <row r="25730">
          <cell r="F25730">
            <v>3</v>
          </cell>
        </row>
        <row r="25731">
          <cell r="F25731">
            <v>3</v>
          </cell>
        </row>
        <row r="25732">
          <cell r="F25732">
            <v>3</v>
          </cell>
        </row>
        <row r="25733">
          <cell r="F25733">
            <v>3</v>
          </cell>
        </row>
        <row r="25734">
          <cell r="F25734">
            <v>3</v>
          </cell>
        </row>
        <row r="25735">
          <cell r="F25735">
            <v>3</v>
          </cell>
        </row>
        <row r="25736">
          <cell r="F25736">
            <v>3</v>
          </cell>
        </row>
        <row r="25737">
          <cell r="F25737">
            <v>3</v>
          </cell>
        </row>
        <row r="25738">
          <cell r="F25738">
            <v>3</v>
          </cell>
        </row>
        <row r="25739">
          <cell r="F25739">
            <v>3</v>
          </cell>
        </row>
        <row r="25740">
          <cell r="F25740">
            <v>3</v>
          </cell>
        </row>
        <row r="25741">
          <cell r="F25741">
            <v>3</v>
          </cell>
        </row>
        <row r="25742">
          <cell r="F25742">
            <v>3</v>
          </cell>
        </row>
        <row r="25743">
          <cell r="F25743">
            <v>3</v>
          </cell>
        </row>
        <row r="25744">
          <cell r="F25744">
            <v>3</v>
          </cell>
        </row>
        <row r="25745">
          <cell r="F25745">
            <v>3</v>
          </cell>
        </row>
        <row r="25746">
          <cell r="F25746">
            <v>3</v>
          </cell>
        </row>
        <row r="25747">
          <cell r="F25747">
            <v>3</v>
          </cell>
        </row>
        <row r="25748">
          <cell r="F25748">
            <v>3</v>
          </cell>
        </row>
        <row r="25749">
          <cell r="F25749">
            <v>3</v>
          </cell>
        </row>
        <row r="25750">
          <cell r="F25750">
            <v>3</v>
          </cell>
        </row>
        <row r="25751">
          <cell r="F25751">
            <v>3</v>
          </cell>
        </row>
        <row r="25752">
          <cell r="F25752">
            <v>3</v>
          </cell>
        </row>
        <row r="25753">
          <cell r="F25753">
            <v>3</v>
          </cell>
        </row>
        <row r="25754">
          <cell r="F25754">
            <v>3</v>
          </cell>
        </row>
        <row r="25755">
          <cell r="F25755">
            <v>3</v>
          </cell>
        </row>
        <row r="25756">
          <cell r="F25756">
            <v>3</v>
          </cell>
        </row>
        <row r="25757">
          <cell r="F25757">
            <v>3</v>
          </cell>
        </row>
        <row r="25758">
          <cell r="F25758">
            <v>3</v>
          </cell>
        </row>
        <row r="25759">
          <cell r="F25759">
            <v>3</v>
          </cell>
        </row>
        <row r="25760">
          <cell r="F25760">
            <v>3</v>
          </cell>
        </row>
        <row r="25761">
          <cell r="F25761">
            <v>3</v>
          </cell>
        </row>
        <row r="25762">
          <cell r="F25762">
            <v>3</v>
          </cell>
        </row>
        <row r="25763">
          <cell r="F25763">
            <v>3</v>
          </cell>
        </row>
        <row r="25764">
          <cell r="F25764">
            <v>3</v>
          </cell>
        </row>
        <row r="25765">
          <cell r="F25765">
            <v>3</v>
          </cell>
        </row>
        <row r="25766">
          <cell r="F25766">
            <v>3</v>
          </cell>
        </row>
        <row r="25767">
          <cell r="F25767">
            <v>3</v>
          </cell>
        </row>
        <row r="25768">
          <cell r="F25768">
            <v>3</v>
          </cell>
        </row>
        <row r="25769">
          <cell r="F25769">
            <v>3</v>
          </cell>
        </row>
        <row r="25770">
          <cell r="F25770">
            <v>3</v>
          </cell>
        </row>
        <row r="25771">
          <cell r="F25771">
            <v>3</v>
          </cell>
        </row>
        <row r="25772">
          <cell r="F25772">
            <v>3</v>
          </cell>
        </row>
        <row r="25773">
          <cell r="F25773">
            <v>3</v>
          </cell>
        </row>
        <row r="25774">
          <cell r="F25774">
            <v>3</v>
          </cell>
        </row>
        <row r="25775">
          <cell r="F25775">
            <v>3</v>
          </cell>
        </row>
        <row r="25776">
          <cell r="F25776">
            <v>3</v>
          </cell>
        </row>
        <row r="25777">
          <cell r="F25777">
            <v>3</v>
          </cell>
        </row>
        <row r="25778">
          <cell r="F25778">
            <v>3</v>
          </cell>
        </row>
        <row r="25779">
          <cell r="F25779">
            <v>3</v>
          </cell>
        </row>
        <row r="25780">
          <cell r="F25780">
            <v>3</v>
          </cell>
        </row>
        <row r="25781">
          <cell r="F25781">
            <v>3</v>
          </cell>
        </row>
        <row r="25782">
          <cell r="F25782">
            <v>3</v>
          </cell>
        </row>
        <row r="25783">
          <cell r="F25783">
            <v>3</v>
          </cell>
        </row>
        <row r="25784">
          <cell r="F25784">
            <v>3</v>
          </cell>
        </row>
        <row r="25785">
          <cell r="F25785">
            <v>3</v>
          </cell>
        </row>
        <row r="25786">
          <cell r="F25786">
            <v>3</v>
          </cell>
        </row>
        <row r="25787">
          <cell r="F25787">
            <v>3</v>
          </cell>
        </row>
        <row r="25788">
          <cell r="F25788">
            <v>3</v>
          </cell>
        </row>
        <row r="25789">
          <cell r="F25789">
            <v>3</v>
          </cell>
        </row>
        <row r="25790">
          <cell r="F25790">
            <v>3</v>
          </cell>
        </row>
        <row r="25791">
          <cell r="F25791">
            <v>3</v>
          </cell>
        </row>
        <row r="25792">
          <cell r="F25792">
            <v>3</v>
          </cell>
        </row>
        <row r="25793">
          <cell r="F25793">
            <v>3</v>
          </cell>
        </row>
        <row r="25794">
          <cell r="F25794">
            <v>3</v>
          </cell>
        </row>
        <row r="25795">
          <cell r="F25795">
            <v>3</v>
          </cell>
        </row>
        <row r="25796">
          <cell r="F25796">
            <v>3</v>
          </cell>
        </row>
        <row r="25797">
          <cell r="F25797">
            <v>3</v>
          </cell>
        </row>
        <row r="25798">
          <cell r="F25798">
            <v>4</v>
          </cell>
        </row>
        <row r="25799">
          <cell r="F25799">
            <v>4</v>
          </cell>
        </row>
        <row r="25800">
          <cell r="F25800">
            <v>4</v>
          </cell>
        </row>
        <row r="25801">
          <cell r="F25801">
            <v>4</v>
          </cell>
        </row>
        <row r="25802">
          <cell r="F25802">
            <v>4</v>
          </cell>
        </row>
        <row r="25803">
          <cell r="F25803">
            <v>4</v>
          </cell>
        </row>
        <row r="25804">
          <cell r="F25804">
            <v>4</v>
          </cell>
        </row>
        <row r="25805">
          <cell r="F25805">
            <v>4</v>
          </cell>
        </row>
        <row r="25806">
          <cell r="F25806">
            <v>4</v>
          </cell>
        </row>
        <row r="25807">
          <cell r="F25807">
            <v>4</v>
          </cell>
        </row>
        <row r="25808">
          <cell r="F25808">
            <v>4</v>
          </cell>
        </row>
        <row r="25809">
          <cell r="F25809">
            <v>4</v>
          </cell>
        </row>
        <row r="25810">
          <cell r="F25810">
            <v>4</v>
          </cell>
        </row>
        <row r="25811">
          <cell r="F25811">
            <v>4</v>
          </cell>
        </row>
        <row r="25812">
          <cell r="F25812">
            <v>4</v>
          </cell>
        </row>
        <row r="25813">
          <cell r="F25813">
            <v>4</v>
          </cell>
        </row>
        <row r="25814">
          <cell r="F25814">
            <v>4</v>
          </cell>
        </row>
        <row r="25815">
          <cell r="F25815">
            <v>4</v>
          </cell>
        </row>
        <row r="25816">
          <cell r="F25816">
            <v>4</v>
          </cell>
        </row>
        <row r="25817">
          <cell r="F25817">
            <v>4</v>
          </cell>
        </row>
        <row r="25818">
          <cell r="F25818">
            <v>4</v>
          </cell>
        </row>
        <row r="25819">
          <cell r="F25819">
            <v>4</v>
          </cell>
        </row>
        <row r="25820">
          <cell r="F25820">
            <v>4</v>
          </cell>
        </row>
        <row r="25821">
          <cell r="F25821">
            <v>4</v>
          </cell>
        </row>
        <row r="25822">
          <cell r="F25822">
            <v>4</v>
          </cell>
        </row>
        <row r="25823">
          <cell r="F25823">
            <v>4</v>
          </cell>
        </row>
        <row r="25824">
          <cell r="F25824">
            <v>4</v>
          </cell>
        </row>
        <row r="25825">
          <cell r="F25825">
            <v>4</v>
          </cell>
        </row>
        <row r="25826">
          <cell r="F25826">
            <v>4</v>
          </cell>
        </row>
        <row r="25827">
          <cell r="F25827">
            <v>4</v>
          </cell>
        </row>
        <row r="25828">
          <cell r="F25828">
            <v>4</v>
          </cell>
        </row>
        <row r="25829">
          <cell r="F25829">
            <v>4</v>
          </cell>
        </row>
        <row r="25830">
          <cell r="F25830">
            <v>4</v>
          </cell>
        </row>
        <row r="25831">
          <cell r="F25831">
            <v>4</v>
          </cell>
        </row>
        <row r="25832">
          <cell r="F25832">
            <v>4</v>
          </cell>
        </row>
        <row r="25833">
          <cell r="F25833">
            <v>4</v>
          </cell>
        </row>
        <row r="25834">
          <cell r="F25834">
            <v>4</v>
          </cell>
        </row>
        <row r="25835">
          <cell r="F25835">
            <v>4</v>
          </cell>
        </row>
        <row r="25836">
          <cell r="F25836">
            <v>4</v>
          </cell>
        </row>
        <row r="25837">
          <cell r="F25837">
            <v>4</v>
          </cell>
        </row>
        <row r="25838">
          <cell r="F25838">
            <v>4</v>
          </cell>
        </row>
        <row r="25839">
          <cell r="F25839">
            <v>4</v>
          </cell>
        </row>
        <row r="25840">
          <cell r="F25840">
            <v>4</v>
          </cell>
        </row>
        <row r="25841">
          <cell r="F25841">
            <v>4</v>
          </cell>
        </row>
        <row r="25842">
          <cell r="F25842">
            <v>4</v>
          </cell>
        </row>
        <row r="25843">
          <cell r="F25843">
            <v>4</v>
          </cell>
        </row>
        <row r="25844">
          <cell r="F25844">
            <v>4</v>
          </cell>
        </row>
        <row r="25845">
          <cell r="F25845">
            <v>4</v>
          </cell>
        </row>
        <row r="25846">
          <cell r="F25846">
            <v>4</v>
          </cell>
        </row>
        <row r="25847">
          <cell r="F25847">
            <v>4</v>
          </cell>
        </row>
        <row r="25848">
          <cell r="F25848">
            <v>4</v>
          </cell>
        </row>
        <row r="25849">
          <cell r="F25849">
            <v>4</v>
          </cell>
        </row>
        <row r="25850">
          <cell r="F25850">
            <v>4</v>
          </cell>
        </row>
        <row r="25851">
          <cell r="F25851">
            <v>4</v>
          </cell>
        </row>
        <row r="25852">
          <cell r="F25852">
            <v>4</v>
          </cell>
        </row>
        <row r="25853">
          <cell r="F25853">
            <v>4</v>
          </cell>
        </row>
        <row r="25854">
          <cell r="F25854">
            <v>4</v>
          </cell>
        </row>
        <row r="25855">
          <cell r="F25855">
            <v>4</v>
          </cell>
        </row>
        <row r="25856">
          <cell r="F25856">
            <v>4</v>
          </cell>
        </row>
        <row r="25857">
          <cell r="F25857">
            <v>4</v>
          </cell>
        </row>
        <row r="25858">
          <cell r="F25858">
            <v>4</v>
          </cell>
        </row>
        <row r="25859">
          <cell r="F25859">
            <v>4</v>
          </cell>
        </row>
        <row r="25860">
          <cell r="F25860">
            <v>4</v>
          </cell>
        </row>
        <row r="25861">
          <cell r="F25861">
            <v>4</v>
          </cell>
        </row>
        <row r="25862">
          <cell r="F25862">
            <v>4</v>
          </cell>
        </row>
        <row r="25863">
          <cell r="F25863">
            <v>4</v>
          </cell>
        </row>
        <row r="25864">
          <cell r="F25864">
            <v>4</v>
          </cell>
        </row>
        <row r="25865">
          <cell r="F25865">
            <v>4</v>
          </cell>
        </row>
        <row r="25866">
          <cell r="F25866">
            <v>4</v>
          </cell>
        </row>
        <row r="25867">
          <cell r="F25867">
            <v>4</v>
          </cell>
        </row>
        <row r="25868">
          <cell r="F25868">
            <v>4</v>
          </cell>
        </row>
        <row r="25869">
          <cell r="F25869">
            <v>4</v>
          </cell>
        </row>
        <row r="25870">
          <cell r="F25870">
            <v>4</v>
          </cell>
        </row>
        <row r="25871">
          <cell r="F25871">
            <v>4</v>
          </cell>
        </row>
        <row r="25872">
          <cell r="F25872">
            <v>4</v>
          </cell>
        </row>
        <row r="25873">
          <cell r="F25873">
            <v>4</v>
          </cell>
        </row>
        <row r="25874">
          <cell r="F25874">
            <v>4</v>
          </cell>
        </row>
        <row r="25875">
          <cell r="F25875">
            <v>4</v>
          </cell>
        </row>
        <row r="25876">
          <cell r="F25876">
            <v>4</v>
          </cell>
        </row>
        <row r="25877">
          <cell r="F25877">
            <v>4</v>
          </cell>
        </row>
        <row r="25878">
          <cell r="F25878">
            <v>4</v>
          </cell>
        </row>
        <row r="25879">
          <cell r="F25879">
            <v>4</v>
          </cell>
        </row>
        <row r="25880">
          <cell r="F25880">
            <v>4</v>
          </cell>
        </row>
        <row r="25881">
          <cell r="F25881">
            <v>4</v>
          </cell>
        </row>
        <row r="25882">
          <cell r="F25882">
            <v>4</v>
          </cell>
        </row>
        <row r="25883">
          <cell r="F25883">
            <v>4</v>
          </cell>
        </row>
        <row r="25884">
          <cell r="F25884">
            <v>4</v>
          </cell>
        </row>
        <row r="25885">
          <cell r="F25885">
            <v>4</v>
          </cell>
        </row>
        <row r="25886">
          <cell r="F25886">
            <v>4</v>
          </cell>
        </row>
        <row r="25887">
          <cell r="F25887">
            <v>4</v>
          </cell>
        </row>
        <row r="25888">
          <cell r="F25888">
            <v>4</v>
          </cell>
        </row>
        <row r="25889">
          <cell r="F25889">
            <v>4</v>
          </cell>
        </row>
        <row r="25890">
          <cell r="F25890">
            <v>4</v>
          </cell>
        </row>
        <row r="25891">
          <cell r="F25891">
            <v>4</v>
          </cell>
        </row>
        <row r="25892">
          <cell r="F25892">
            <v>4</v>
          </cell>
        </row>
        <row r="25893">
          <cell r="F25893">
            <v>4</v>
          </cell>
        </row>
        <row r="25894">
          <cell r="F25894">
            <v>5</v>
          </cell>
        </row>
        <row r="25895">
          <cell r="F25895">
            <v>5</v>
          </cell>
        </row>
        <row r="25896">
          <cell r="F25896">
            <v>5</v>
          </cell>
        </row>
        <row r="25897">
          <cell r="F25897">
            <v>5</v>
          </cell>
        </row>
        <row r="25898">
          <cell r="F25898">
            <v>5</v>
          </cell>
        </row>
        <row r="25899">
          <cell r="F25899">
            <v>5</v>
          </cell>
        </row>
        <row r="25900">
          <cell r="F25900">
            <v>5</v>
          </cell>
        </row>
        <row r="25901">
          <cell r="F25901">
            <v>5</v>
          </cell>
        </row>
        <row r="25902">
          <cell r="F25902">
            <v>5</v>
          </cell>
        </row>
        <row r="25903">
          <cell r="F25903">
            <v>5</v>
          </cell>
        </row>
        <row r="25904">
          <cell r="F25904">
            <v>5</v>
          </cell>
        </row>
        <row r="25905">
          <cell r="F25905">
            <v>5</v>
          </cell>
        </row>
        <row r="25906">
          <cell r="F25906">
            <v>5</v>
          </cell>
        </row>
        <row r="25907">
          <cell r="F25907">
            <v>5</v>
          </cell>
        </row>
        <row r="25908">
          <cell r="F25908">
            <v>5</v>
          </cell>
        </row>
        <row r="25909">
          <cell r="F25909">
            <v>5</v>
          </cell>
        </row>
        <row r="25910">
          <cell r="F25910">
            <v>5</v>
          </cell>
        </row>
        <row r="25911">
          <cell r="F25911">
            <v>5</v>
          </cell>
        </row>
        <row r="25912">
          <cell r="F25912">
            <v>5</v>
          </cell>
        </row>
        <row r="25913">
          <cell r="F25913">
            <v>5</v>
          </cell>
        </row>
        <row r="25914">
          <cell r="F25914">
            <v>5</v>
          </cell>
        </row>
        <row r="25915">
          <cell r="F25915">
            <v>5</v>
          </cell>
        </row>
        <row r="25916">
          <cell r="F25916">
            <v>5</v>
          </cell>
        </row>
        <row r="25917">
          <cell r="F25917">
            <v>5</v>
          </cell>
        </row>
        <row r="25918">
          <cell r="F25918">
            <v>5</v>
          </cell>
        </row>
        <row r="25919">
          <cell r="F25919">
            <v>5</v>
          </cell>
        </row>
        <row r="25920">
          <cell r="F25920">
            <v>5</v>
          </cell>
        </row>
        <row r="25921">
          <cell r="F25921">
            <v>5</v>
          </cell>
        </row>
        <row r="25922">
          <cell r="F25922">
            <v>5</v>
          </cell>
        </row>
        <row r="25923">
          <cell r="F25923">
            <v>5</v>
          </cell>
        </row>
        <row r="25924">
          <cell r="F25924">
            <v>5</v>
          </cell>
        </row>
        <row r="25925">
          <cell r="F25925">
            <v>5</v>
          </cell>
        </row>
        <row r="25926">
          <cell r="F25926">
            <v>5</v>
          </cell>
        </row>
        <row r="25927">
          <cell r="F25927">
            <v>5</v>
          </cell>
        </row>
        <row r="25928">
          <cell r="F25928">
            <v>5</v>
          </cell>
        </row>
        <row r="25929">
          <cell r="F25929">
            <v>5</v>
          </cell>
        </row>
        <row r="25930">
          <cell r="F25930">
            <v>5</v>
          </cell>
        </row>
        <row r="25931">
          <cell r="F25931">
            <v>5</v>
          </cell>
        </row>
        <row r="25932">
          <cell r="F25932">
            <v>5</v>
          </cell>
        </row>
        <row r="25933">
          <cell r="F25933">
            <v>5</v>
          </cell>
        </row>
        <row r="25934">
          <cell r="F25934">
            <v>5</v>
          </cell>
        </row>
        <row r="25935">
          <cell r="F25935">
            <v>5</v>
          </cell>
        </row>
        <row r="25936">
          <cell r="F25936">
            <v>5</v>
          </cell>
        </row>
        <row r="25937">
          <cell r="F25937">
            <v>5</v>
          </cell>
        </row>
        <row r="25938">
          <cell r="F25938">
            <v>5</v>
          </cell>
        </row>
        <row r="25939">
          <cell r="F25939">
            <v>5</v>
          </cell>
        </row>
        <row r="25940">
          <cell r="F25940">
            <v>5</v>
          </cell>
        </row>
        <row r="25941">
          <cell r="F25941">
            <v>5</v>
          </cell>
        </row>
        <row r="25942">
          <cell r="F25942">
            <v>5</v>
          </cell>
        </row>
        <row r="25943">
          <cell r="F25943">
            <v>5</v>
          </cell>
        </row>
        <row r="25944">
          <cell r="F25944">
            <v>5</v>
          </cell>
        </row>
        <row r="25945">
          <cell r="F25945">
            <v>5</v>
          </cell>
        </row>
        <row r="25946">
          <cell r="F25946">
            <v>5</v>
          </cell>
        </row>
        <row r="25947">
          <cell r="F25947">
            <v>5</v>
          </cell>
        </row>
        <row r="25948">
          <cell r="F25948">
            <v>5</v>
          </cell>
        </row>
        <row r="25949">
          <cell r="F25949">
            <v>5</v>
          </cell>
        </row>
        <row r="25950">
          <cell r="F25950">
            <v>5</v>
          </cell>
        </row>
        <row r="25951">
          <cell r="F25951">
            <v>5</v>
          </cell>
        </row>
        <row r="25952">
          <cell r="F25952">
            <v>5</v>
          </cell>
        </row>
        <row r="25953">
          <cell r="F25953">
            <v>5</v>
          </cell>
        </row>
        <row r="25954">
          <cell r="F25954">
            <v>5</v>
          </cell>
        </row>
        <row r="25955">
          <cell r="F25955">
            <v>5</v>
          </cell>
        </row>
        <row r="25956">
          <cell r="F25956">
            <v>5</v>
          </cell>
        </row>
        <row r="25957">
          <cell r="F25957">
            <v>5</v>
          </cell>
        </row>
        <row r="25958">
          <cell r="F25958">
            <v>5</v>
          </cell>
        </row>
        <row r="25959">
          <cell r="F25959">
            <v>5</v>
          </cell>
        </row>
        <row r="25960">
          <cell r="F25960">
            <v>5</v>
          </cell>
        </row>
        <row r="25961">
          <cell r="F25961">
            <v>5</v>
          </cell>
        </row>
        <row r="25962">
          <cell r="F25962">
            <v>5</v>
          </cell>
        </row>
        <row r="25963">
          <cell r="F25963">
            <v>5</v>
          </cell>
        </row>
        <row r="25964">
          <cell r="F25964">
            <v>5</v>
          </cell>
        </row>
        <row r="25965">
          <cell r="F25965">
            <v>5</v>
          </cell>
        </row>
        <row r="25966">
          <cell r="F25966">
            <v>5</v>
          </cell>
        </row>
        <row r="25967">
          <cell r="F25967">
            <v>5</v>
          </cell>
        </row>
        <row r="25968">
          <cell r="F25968">
            <v>5</v>
          </cell>
        </row>
        <row r="25969">
          <cell r="F25969">
            <v>5</v>
          </cell>
        </row>
        <row r="25970">
          <cell r="F25970">
            <v>5</v>
          </cell>
        </row>
        <row r="25971">
          <cell r="F25971">
            <v>5</v>
          </cell>
        </row>
        <row r="25972">
          <cell r="F25972">
            <v>5</v>
          </cell>
        </row>
        <row r="25973">
          <cell r="F25973">
            <v>5</v>
          </cell>
        </row>
        <row r="25974">
          <cell r="F25974">
            <v>5</v>
          </cell>
        </row>
        <row r="25975">
          <cell r="F25975">
            <v>5</v>
          </cell>
        </row>
        <row r="25976">
          <cell r="F25976">
            <v>5</v>
          </cell>
        </row>
        <row r="25977">
          <cell r="F25977">
            <v>5</v>
          </cell>
        </row>
        <row r="25978">
          <cell r="F25978">
            <v>5</v>
          </cell>
        </row>
        <row r="25979">
          <cell r="F25979">
            <v>5</v>
          </cell>
        </row>
        <row r="25980">
          <cell r="F25980">
            <v>5</v>
          </cell>
        </row>
        <row r="25981">
          <cell r="F25981">
            <v>5</v>
          </cell>
        </row>
        <row r="25982">
          <cell r="F25982">
            <v>5</v>
          </cell>
        </row>
        <row r="25983">
          <cell r="F25983">
            <v>5</v>
          </cell>
        </row>
        <row r="25984">
          <cell r="F25984">
            <v>5</v>
          </cell>
        </row>
        <row r="25985">
          <cell r="F25985">
            <v>5</v>
          </cell>
        </row>
        <row r="25986">
          <cell r="F25986">
            <v>5</v>
          </cell>
        </row>
        <row r="25987">
          <cell r="F25987">
            <v>5</v>
          </cell>
        </row>
        <row r="25988">
          <cell r="F25988">
            <v>5</v>
          </cell>
        </row>
        <row r="25989">
          <cell r="F25989">
            <v>5</v>
          </cell>
        </row>
        <row r="25990">
          <cell r="F25990">
            <v>6</v>
          </cell>
        </row>
        <row r="25991">
          <cell r="F25991">
            <v>6</v>
          </cell>
        </row>
        <row r="25992">
          <cell r="F25992">
            <v>6</v>
          </cell>
        </row>
        <row r="25993">
          <cell r="F25993">
            <v>6</v>
          </cell>
        </row>
        <row r="25994">
          <cell r="F25994">
            <v>6</v>
          </cell>
        </row>
        <row r="25995">
          <cell r="F25995">
            <v>6</v>
          </cell>
        </row>
        <row r="25996">
          <cell r="F25996">
            <v>6</v>
          </cell>
        </row>
        <row r="25997">
          <cell r="F25997">
            <v>6</v>
          </cell>
        </row>
        <row r="25998">
          <cell r="F25998">
            <v>6</v>
          </cell>
        </row>
        <row r="25999">
          <cell r="F25999">
            <v>6</v>
          </cell>
        </row>
        <row r="26000">
          <cell r="F26000">
            <v>6</v>
          </cell>
        </row>
        <row r="26001">
          <cell r="F26001">
            <v>6</v>
          </cell>
        </row>
        <row r="26002">
          <cell r="F26002">
            <v>6</v>
          </cell>
        </row>
        <row r="26003">
          <cell r="F26003">
            <v>6</v>
          </cell>
        </row>
        <row r="26004">
          <cell r="F26004">
            <v>6</v>
          </cell>
        </row>
        <row r="26005">
          <cell r="F26005">
            <v>6</v>
          </cell>
        </row>
        <row r="26006">
          <cell r="F26006">
            <v>6</v>
          </cell>
        </row>
        <row r="26007">
          <cell r="F26007">
            <v>6</v>
          </cell>
        </row>
        <row r="26008">
          <cell r="F26008">
            <v>6</v>
          </cell>
        </row>
        <row r="26009">
          <cell r="F26009">
            <v>6</v>
          </cell>
        </row>
        <row r="26010">
          <cell r="F26010">
            <v>6</v>
          </cell>
        </row>
        <row r="26011">
          <cell r="F26011">
            <v>6</v>
          </cell>
        </row>
        <row r="26012">
          <cell r="F26012">
            <v>6</v>
          </cell>
        </row>
        <row r="26013">
          <cell r="F26013">
            <v>6</v>
          </cell>
        </row>
        <row r="26014">
          <cell r="F26014">
            <v>6</v>
          </cell>
        </row>
        <row r="26015">
          <cell r="F26015">
            <v>6</v>
          </cell>
        </row>
        <row r="26016">
          <cell r="F26016">
            <v>6</v>
          </cell>
        </row>
        <row r="26017">
          <cell r="F26017">
            <v>6</v>
          </cell>
        </row>
        <row r="26018">
          <cell r="F26018">
            <v>6</v>
          </cell>
        </row>
        <row r="26019">
          <cell r="F26019">
            <v>6</v>
          </cell>
        </row>
        <row r="26020">
          <cell r="F26020">
            <v>6</v>
          </cell>
        </row>
        <row r="26021">
          <cell r="F26021">
            <v>6</v>
          </cell>
        </row>
        <row r="26022">
          <cell r="F26022">
            <v>6</v>
          </cell>
        </row>
        <row r="26023">
          <cell r="F26023">
            <v>6</v>
          </cell>
        </row>
        <row r="26024">
          <cell r="F26024">
            <v>6</v>
          </cell>
        </row>
        <row r="26025">
          <cell r="F26025">
            <v>6</v>
          </cell>
        </row>
        <row r="26026">
          <cell r="F26026">
            <v>6</v>
          </cell>
        </row>
        <row r="26027">
          <cell r="F26027">
            <v>6</v>
          </cell>
        </row>
        <row r="26028">
          <cell r="F26028">
            <v>6</v>
          </cell>
        </row>
        <row r="26029">
          <cell r="F26029">
            <v>6</v>
          </cell>
        </row>
        <row r="26030">
          <cell r="F26030">
            <v>6</v>
          </cell>
        </row>
        <row r="26031">
          <cell r="F26031">
            <v>6</v>
          </cell>
        </row>
        <row r="26032">
          <cell r="F26032">
            <v>6</v>
          </cell>
        </row>
        <row r="26033">
          <cell r="F26033">
            <v>6</v>
          </cell>
        </row>
        <row r="26034">
          <cell r="F26034">
            <v>6</v>
          </cell>
        </row>
        <row r="26035">
          <cell r="F26035">
            <v>6</v>
          </cell>
        </row>
        <row r="26036">
          <cell r="F26036">
            <v>6</v>
          </cell>
        </row>
        <row r="26037">
          <cell r="F26037">
            <v>6</v>
          </cell>
        </row>
        <row r="26038">
          <cell r="F26038">
            <v>6</v>
          </cell>
        </row>
        <row r="26039">
          <cell r="F26039">
            <v>6</v>
          </cell>
        </row>
        <row r="26040">
          <cell r="F26040">
            <v>6</v>
          </cell>
        </row>
        <row r="26041">
          <cell r="F26041">
            <v>6</v>
          </cell>
        </row>
        <row r="26042">
          <cell r="F26042">
            <v>6</v>
          </cell>
        </row>
        <row r="26043">
          <cell r="F26043">
            <v>6</v>
          </cell>
        </row>
        <row r="26044">
          <cell r="F26044">
            <v>6</v>
          </cell>
        </row>
        <row r="26045">
          <cell r="F26045">
            <v>6</v>
          </cell>
        </row>
        <row r="26046">
          <cell r="F26046">
            <v>6</v>
          </cell>
        </row>
        <row r="26047">
          <cell r="F26047">
            <v>6</v>
          </cell>
        </row>
        <row r="26048">
          <cell r="F26048">
            <v>6</v>
          </cell>
        </row>
        <row r="26049">
          <cell r="F26049">
            <v>6</v>
          </cell>
        </row>
        <row r="26050">
          <cell r="F26050">
            <v>6</v>
          </cell>
        </row>
        <row r="26051">
          <cell r="F26051">
            <v>6</v>
          </cell>
        </row>
        <row r="26052">
          <cell r="F26052">
            <v>6</v>
          </cell>
        </row>
        <row r="26053">
          <cell r="F26053">
            <v>6</v>
          </cell>
        </row>
        <row r="26054">
          <cell r="F26054">
            <v>6</v>
          </cell>
        </row>
        <row r="26055">
          <cell r="F26055">
            <v>6</v>
          </cell>
        </row>
        <row r="26056">
          <cell r="F26056">
            <v>6</v>
          </cell>
        </row>
        <row r="26057">
          <cell r="F26057">
            <v>6</v>
          </cell>
        </row>
        <row r="26058">
          <cell r="F26058">
            <v>6</v>
          </cell>
        </row>
        <row r="26059">
          <cell r="F26059">
            <v>6</v>
          </cell>
        </row>
        <row r="26060">
          <cell r="F26060">
            <v>6</v>
          </cell>
        </row>
        <row r="26061">
          <cell r="F26061">
            <v>6</v>
          </cell>
        </row>
        <row r="26062">
          <cell r="F26062">
            <v>6</v>
          </cell>
        </row>
        <row r="26063">
          <cell r="F26063">
            <v>6</v>
          </cell>
        </row>
        <row r="26064">
          <cell r="F26064">
            <v>6</v>
          </cell>
        </row>
        <row r="26065">
          <cell r="F26065">
            <v>6</v>
          </cell>
        </row>
        <row r="26066">
          <cell r="F26066">
            <v>6</v>
          </cell>
        </row>
        <row r="26067">
          <cell r="F26067">
            <v>6</v>
          </cell>
        </row>
        <row r="26068">
          <cell r="F26068">
            <v>6</v>
          </cell>
        </row>
        <row r="26069">
          <cell r="F26069">
            <v>6</v>
          </cell>
        </row>
        <row r="26070">
          <cell r="F26070">
            <v>6</v>
          </cell>
        </row>
        <row r="26071">
          <cell r="F26071">
            <v>6</v>
          </cell>
        </row>
        <row r="26072">
          <cell r="F26072">
            <v>6</v>
          </cell>
        </row>
        <row r="26073">
          <cell r="F26073">
            <v>6</v>
          </cell>
        </row>
        <row r="26074">
          <cell r="F26074">
            <v>6</v>
          </cell>
        </row>
        <row r="26075">
          <cell r="F26075">
            <v>6</v>
          </cell>
        </row>
        <row r="26076">
          <cell r="F26076">
            <v>6</v>
          </cell>
        </row>
        <row r="26077">
          <cell r="F26077">
            <v>6</v>
          </cell>
        </row>
        <row r="26078">
          <cell r="F26078">
            <v>6</v>
          </cell>
        </row>
        <row r="26079">
          <cell r="F26079">
            <v>6</v>
          </cell>
        </row>
        <row r="26080">
          <cell r="F26080">
            <v>6</v>
          </cell>
        </row>
        <row r="26081">
          <cell r="F26081">
            <v>6</v>
          </cell>
        </row>
        <row r="26082">
          <cell r="F26082">
            <v>6</v>
          </cell>
        </row>
        <row r="26083">
          <cell r="F26083">
            <v>6</v>
          </cell>
        </row>
        <row r="26084">
          <cell r="F26084">
            <v>6</v>
          </cell>
        </row>
        <row r="26085">
          <cell r="F26085">
            <v>6</v>
          </cell>
        </row>
        <row r="26086">
          <cell r="F26086">
            <v>7</v>
          </cell>
        </row>
        <row r="26087">
          <cell r="F26087">
            <v>7</v>
          </cell>
        </row>
        <row r="26088">
          <cell r="F26088">
            <v>7</v>
          </cell>
        </row>
        <row r="26089">
          <cell r="F26089">
            <v>7</v>
          </cell>
        </row>
        <row r="26090">
          <cell r="F26090">
            <v>7</v>
          </cell>
        </row>
        <row r="26091">
          <cell r="F26091">
            <v>7</v>
          </cell>
        </row>
        <row r="26092">
          <cell r="F26092">
            <v>7</v>
          </cell>
        </row>
        <row r="26093">
          <cell r="F26093">
            <v>7</v>
          </cell>
        </row>
        <row r="26094">
          <cell r="F26094">
            <v>7</v>
          </cell>
        </row>
        <row r="26095">
          <cell r="F26095">
            <v>7</v>
          </cell>
        </row>
        <row r="26096">
          <cell r="F26096">
            <v>7</v>
          </cell>
        </row>
        <row r="26097">
          <cell r="F26097">
            <v>7</v>
          </cell>
        </row>
        <row r="26098">
          <cell r="F26098">
            <v>7</v>
          </cell>
        </row>
        <row r="26099">
          <cell r="F26099">
            <v>7</v>
          </cell>
        </row>
        <row r="26100">
          <cell r="F26100">
            <v>7</v>
          </cell>
        </row>
        <row r="26101">
          <cell r="F26101">
            <v>7</v>
          </cell>
        </row>
        <row r="26102">
          <cell r="F26102">
            <v>7</v>
          </cell>
        </row>
        <row r="26103">
          <cell r="F26103">
            <v>7</v>
          </cell>
        </row>
        <row r="26104">
          <cell r="F26104">
            <v>7</v>
          </cell>
        </row>
        <row r="26105">
          <cell r="F26105">
            <v>7</v>
          </cell>
        </row>
        <row r="26106">
          <cell r="F26106">
            <v>7</v>
          </cell>
        </row>
        <row r="26107">
          <cell r="F26107">
            <v>7</v>
          </cell>
        </row>
        <row r="26108">
          <cell r="F26108">
            <v>7</v>
          </cell>
        </row>
        <row r="26109">
          <cell r="F26109">
            <v>7</v>
          </cell>
        </row>
        <row r="26110">
          <cell r="F26110">
            <v>7</v>
          </cell>
        </row>
        <row r="26111">
          <cell r="F26111">
            <v>7</v>
          </cell>
        </row>
        <row r="26112">
          <cell r="F26112">
            <v>7</v>
          </cell>
        </row>
        <row r="26113">
          <cell r="F26113">
            <v>7</v>
          </cell>
        </row>
        <row r="26114">
          <cell r="F26114">
            <v>7</v>
          </cell>
        </row>
        <row r="26115">
          <cell r="F26115">
            <v>7</v>
          </cell>
        </row>
        <row r="26116">
          <cell r="F26116">
            <v>7</v>
          </cell>
        </row>
        <row r="26117">
          <cell r="F26117">
            <v>7</v>
          </cell>
        </row>
        <row r="26118">
          <cell r="F26118">
            <v>7</v>
          </cell>
        </row>
        <row r="26119">
          <cell r="F26119">
            <v>7</v>
          </cell>
        </row>
        <row r="26120">
          <cell r="F26120">
            <v>7</v>
          </cell>
        </row>
        <row r="26121">
          <cell r="F26121">
            <v>7</v>
          </cell>
        </row>
        <row r="26122">
          <cell r="F26122">
            <v>7</v>
          </cell>
        </row>
        <row r="26123">
          <cell r="F26123">
            <v>7</v>
          </cell>
        </row>
        <row r="26124">
          <cell r="F26124">
            <v>7</v>
          </cell>
        </row>
        <row r="26125">
          <cell r="F26125">
            <v>7</v>
          </cell>
        </row>
        <row r="26126">
          <cell r="F26126">
            <v>7</v>
          </cell>
        </row>
        <row r="26127">
          <cell r="F26127">
            <v>7</v>
          </cell>
        </row>
        <row r="26128">
          <cell r="F26128">
            <v>7</v>
          </cell>
        </row>
        <row r="26129">
          <cell r="F26129">
            <v>7</v>
          </cell>
        </row>
        <row r="26130">
          <cell r="F26130">
            <v>7</v>
          </cell>
        </row>
        <row r="26131">
          <cell r="F26131">
            <v>7</v>
          </cell>
        </row>
        <row r="26132">
          <cell r="F26132">
            <v>7</v>
          </cell>
        </row>
        <row r="26133">
          <cell r="F26133">
            <v>7</v>
          </cell>
        </row>
        <row r="26134">
          <cell r="F26134">
            <v>7</v>
          </cell>
        </row>
        <row r="26135">
          <cell r="F26135">
            <v>7</v>
          </cell>
        </row>
        <row r="26136">
          <cell r="F26136">
            <v>7</v>
          </cell>
        </row>
        <row r="26137">
          <cell r="F26137">
            <v>7</v>
          </cell>
        </row>
        <row r="26138">
          <cell r="F26138">
            <v>7</v>
          </cell>
        </row>
        <row r="26139">
          <cell r="F26139">
            <v>7</v>
          </cell>
        </row>
        <row r="26140">
          <cell r="F26140">
            <v>7</v>
          </cell>
        </row>
        <row r="26141">
          <cell r="F26141">
            <v>7</v>
          </cell>
        </row>
        <row r="26142">
          <cell r="F26142">
            <v>7</v>
          </cell>
        </row>
        <row r="26143">
          <cell r="F26143">
            <v>7</v>
          </cell>
        </row>
        <row r="26144">
          <cell r="F26144">
            <v>7</v>
          </cell>
        </row>
        <row r="26145">
          <cell r="F26145">
            <v>7</v>
          </cell>
        </row>
        <row r="26146">
          <cell r="F26146">
            <v>7</v>
          </cell>
        </row>
        <row r="26147">
          <cell r="F26147">
            <v>7</v>
          </cell>
        </row>
        <row r="26148">
          <cell r="F26148">
            <v>7</v>
          </cell>
        </row>
        <row r="26149">
          <cell r="F26149">
            <v>7</v>
          </cell>
        </row>
        <row r="26150">
          <cell r="F26150">
            <v>7</v>
          </cell>
        </row>
        <row r="26151">
          <cell r="F26151">
            <v>7</v>
          </cell>
        </row>
        <row r="26152">
          <cell r="F26152">
            <v>7</v>
          </cell>
        </row>
        <row r="26153">
          <cell r="F26153">
            <v>7</v>
          </cell>
        </row>
        <row r="26154">
          <cell r="F26154">
            <v>7</v>
          </cell>
        </row>
        <row r="26155">
          <cell r="F26155">
            <v>7</v>
          </cell>
        </row>
        <row r="26156">
          <cell r="F26156">
            <v>7</v>
          </cell>
        </row>
        <row r="26157">
          <cell r="F26157">
            <v>7</v>
          </cell>
        </row>
        <row r="26158">
          <cell r="F26158">
            <v>7</v>
          </cell>
        </row>
        <row r="26159">
          <cell r="F26159">
            <v>7</v>
          </cell>
        </row>
        <row r="26160">
          <cell r="F26160">
            <v>7</v>
          </cell>
        </row>
        <row r="26161">
          <cell r="F26161">
            <v>7</v>
          </cell>
        </row>
        <row r="26162">
          <cell r="F26162">
            <v>7</v>
          </cell>
        </row>
        <row r="26163">
          <cell r="F26163">
            <v>7</v>
          </cell>
        </row>
        <row r="26164">
          <cell r="F26164">
            <v>7</v>
          </cell>
        </row>
        <row r="26165">
          <cell r="F26165">
            <v>7</v>
          </cell>
        </row>
        <row r="26166">
          <cell r="F26166">
            <v>7</v>
          </cell>
        </row>
        <row r="26167">
          <cell r="F26167">
            <v>7</v>
          </cell>
        </row>
        <row r="26168">
          <cell r="F26168">
            <v>7</v>
          </cell>
        </row>
        <row r="26169">
          <cell r="F26169">
            <v>7</v>
          </cell>
        </row>
        <row r="26170">
          <cell r="F26170">
            <v>7</v>
          </cell>
        </row>
        <row r="26171">
          <cell r="F26171">
            <v>7</v>
          </cell>
        </row>
        <row r="26172">
          <cell r="F26172">
            <v>7</v>
          </cell>
        </row>
        <row r="26173">
          <cell r="F26173">
            <v>7</v>
          </cell>
        </row>
        <row r="26174">
          <cell r="F26174">
            <v>7</v>
          </cell>
        </row>
        <row r="26175">
          <cell r="F26175">
            <v>7</v>
          </cell>
        </row>
        <row r="26176">
          <cell r="F26176">
            <v>7</v>
          </cell>
        </row>
        <row r="26177">
          <cell r="F26177">
            <v>7</v>
          </cell>
        </row>
        <row r="26178">
          <cell r="F26178">
            <v>7</v>
          </cell>
        </row>
        <row r="26179">
          <cell r="F26179">
            <v>7</v>
          </cell>
        </row>
        <row r="26180">
          <cell r="F26180">
            <v>7</v>
          </cell>
        </row>
        <row r="26181">
          <cell r="F26181">
            <v>7</v>
          </cell>
        </row>
        <row r="26182">
          <cell r="F26182">
            <v>1</v>
          </cell>
        </row>
        <row r="26183">
          <cell r="F26183">
            <v>1</v>
          </cell>
        </row>
        <row r="26184">
          <cell r="F26184">
            <v>1</v>
          </cell>
        </row>
        <row r="26185">
          <cell r="F26185">
            <v>1</v>
          </cell>
        </row>
        <row r="26186">
          <cell r="F26186">
            <v>1</v>
          </cell>
        </row>
        <row r="26187">
          <cell r="F26187">
            <v>1</v>
          </cell>
        </row>
        <row r="26188">
          <cell r="F26188">
            <v>1</v>
          </cell>
        </row>
        <row r="26189">
          <cell r="F26189">
            <v>1</v>
          </cell>
        </row>
        <row r="26190">
          <cell r="F26190">
            <v>1</v>
          </cell>
        </row>
        <row r="26191">
          <cell r="F26191">
            <v>1</v>
          </cell>
        </row>
        <row r="26192">
          <cell r="F26192">
            <v>1</v>
          </cell>
        </row>
        <row r="26193">
          <cell r="F26193">
            <v>1</v>
          </cell>
        </row>
        <row r="26194">
          <cell r="F26194">
            <v>1</v>
          </cell>
        </row>
        <row r="26195">
          <cell r="F26195">
            <v>1</v>
          </cell>
        </row>
        <row r="26196">
          <cell r="F26196">
            <v>1</v>
          </cell>
        </row>
        <row r="26197">
          <cell r="F26197">
            <v>1</v>
          </cell>
        </row>
        <row r="26198">
          <cell r="F26198">
            <v>1</v>
          </cell>
        </row>
        <row r="26199">
          <cell r="F26199">
            <v>1</v>
          </cell>
        </row>
        <row r="26200">
          <cell r="F26200">
            <v>1</v>
          </cell>
        </row>
        <row r="26201">
          <cell r="F26201">
            <v>1</v>
          </cell>
        </row>
        <row r="26202">
          <cell r="F26202">
            <v>1</v>
          </cell>
        </row>
        <row r="26203">
          <cell r="F26203">
            <v>1</v>
          </cell>
        </row>
        <row r="26204">
          <cell r="F26204">
            <v>1</v>
          </cell>
        </row>
        <row r="26205">
          <cell r="F26205">
            <v>1</v>
          </cell>
        </row>
        <row r="26206">
          <cell r="F26206">
            <v>1</v>
          </cell>
        </row>
        <row r="26207">
          <cell r="F26207">
            <v>1</v>
          </cell>
        </row>
        <row r="26208">
          <cell r="F26208">
            <v>1</v>
          </cell>
        </row>
        <row r="26209">
          <cell r="F26209">
            <v>1</v>
          </cell>
        </row>
        <row r="26210">
          <cell r="F26210">
            <v>1</v>
          </cell>
        </row>
        <row r="26211">
          <cell r="F26211">
            <v>1</v>
          </cell>
        </row>
        <row r="26212">
          <cell r="F26212">
            <v>1</v>
          </cell>
        </row>
        <row r="26213">
          <cell r="F26213">
            <v>1</v>
          </cell>
        </row>
        <row r="26214">
          <cell r="F26214">
            <v>1</v>
          </cell>
        </row>
        <row r="26215">
          <cell r="F26215">
            <v>1</v>
          </cell>
        </row>
        <row r="26216">
          <cell r="F26216">
            <v>1</v>
          </cell>
        </row>
        <row r="26217">
          <cell r="F26217">
            <v>1</v>
          </cell>
        </row>
        <row r="26218">
          <cell r="F26218">
            <v>1</v>
          </cell>
        </row>
        <row r="26219">
          <cell r="F26219">
            <v>1</v>
          </cell>
        </row>
        <row r="26220">
          <cell r="F26220">
            <v>1</v>
          </cell>
        </row>
        <row r="26221">
          <cell r="F26221">
            <v>1</v>
          </cell>
        </row>
        <row r="26222">
          <cell r="F26222">
            <v>1</v>
          </cell>
        </row>
        <row r="26223">
          <cell r="F26223">
            <v>1</v>
          </cell>
        </row>
        <row r="26224">
          <cell r="F26224">
            <v>1</v>
          </cell>
        </row>
        <row r="26225">
          <cell r="F26225">
            <v>1</v>
          </cell>
        </row>
        <row r="26226">
          <cell r="F26226">
            <v>1</v>
          </cell>
        </row>
        <row r="26227">
          <cell r="F26227">
            <v>1</v>
          </cell>
        </row>
        <row r="26228">
          <cell r="F26228">
            <v>1</v>
          </cell>
        </row>
        <row r="26229">
          <cell r="F26229">
            <v>1</v>
          </cell>
        </row>
        <row r="26230">
          <cell r="F26230">
            <v>1</v>
          </cell>
        </row>
        <row r="26231">
          <cell r="F26231">
            <v>1</v>
          </cell>
        </row>
        <row r="26232">
          <cell r="F26232">
            <v>1</v>
          </cell>
        </row>
        <row r="26233">
          <cell r="F26233">
            <v>1</v>
          </cell>
        </row>
        <row r="26234">
          <cell r="F26234">
            <v>1</v>
          </cell>
        </row>
        <row r="26235">
          <cell r="F26235">
            <v>1</v>
          </cell>
        </row>
        <row r="26236">
          <cell r="F26236">
            <v>1</v>
          </cell>
        </row>
        <row r="26237">
          <cell r="F26237">
            <v>1</v>
          </cell>
        </row>
        <row r="26238">
          <cell r="F26238">
            <v>1</v>
          </cell>
        </row>
        <row r="26239">
          <cell r="F26239">
            <v>1</v>
          </cell>
        </row>
        <row r="26240">
          <cell r="F26240">
            <v>1</v>
          </cell>
        </row>
        <row r="26241">
          <cell r="F26241">
            <v>1</v>
          </cell>
        </row>
        <row r="26242">
          <cell r="F26242">
            <v>1</v>
          </cell>
        </row>
        <row r="26243">
          <cell r="F26243">
            <v>1</v>
          </cell>
        </row>
        <row r="26244">
          <cell r="F26244">
            <v>1</v>
          </cell>
        </row>
        <row r="26245">
          <cell r="F26245">
            <v>1</v>
          </cell>
        </row>
        <row r="26246">
          <cell r="F26246">
            <v>1</v>
          </cell>
        </row>
        <row r="26247">
          <cell r="F26247">
            <v>1</v>
          </cell>
        </row>
        <row r="26248">
          <cell r="F26248">
            <v>1</v>
          </cell>
        </row>
        <row r="26249">
          <cell r="F26249">
            <v>1</v>
          </cell>
        </row>
        <row r="26250">
          <cell r="F26250">
            <v>1</v>
          </cell>
        </row>
        <row r="26251">
          <cell r="F26251">
            <v>1</v>
          </cell>
        </row>
        <row r="26252">
          <cell r="F26252">
            <v>1</v>
          </cell>
        </row>
        <row r="26253">
          <cell r="F26253">
            <v>1</v>
          </cell>
        </row>
        <row r="26254">
          <cell r="F26254">
            <v>1</v>
          </cell>
        </row>
        <row r="26255">
          <cell r="F26255">
            <v>1</v>
          </cell>
        </row>
        <row r="26256">
          <cell r="F26256">
            <v>1</v>
          </cell>
        </row>
        <row r="26257">
          <cell r="F26257">
            <v>1</v>
          </cell>
        </row>
        <row r="26258">
          <cell r="F26258">
            <v>1</v>
          </cell>
        </row>
        <row r="26259">
          <cell r="F26259">
            <v>1</v>
          </cell>
        </row>
        <row r="26260">
          <cell r="F26260">
            <v>1</v>
          </cell>
        </row>
        <row r="26261">
          <cell r="F26261">
            <v>1</v>
          </cell>
        </row>
        <row r="26262">
          <cell r="F26262">
            <v>1</v>
          </cell>
        </row>
        <row r="26263">
          <cell r="F26263">
            <v>1</v>
          </cell>
        </row>
        <row r="26264">
          <cell r="F26264">
            <v>1</v>
          </cell>
        </row>
        <row r="26265">
          <cell r="F26265">
            <v>1</v>
          </cell>
        </row>
        <row r="26266">
          <cell r="F26266">
            <v>1</v>
          </cell>
        </row>
        <row r="26267">
          <cell r="F26267">
            <v>1</v>
          </cell>
        </row>
        <row r="26268">
          <cell r="F26268">
            <v>1</v>
          </cell>
        </row>
        <row r="26269">
          <cell r="F26269">
            <v>1</v>
          </cell>
        </row>
        <row r="26270">
          <cell r="F26270">
            <v>1</v>
          </cell>
        </row>
        <row r="26271">
          <cell r="F26271">
            <v>1</v>
          </cell>
        </row>
        <row r="26272">
          <cell r="F26272">
            <v>1</v>
          </cell>
        </row>
        <row r="26273">
          <cell r="F26273">
            <v>1</v>
          </cell>
        </row>
        <row r="26274">
          <cell r="F26274">
            <v>1</v>
          </cell>
        </row>
        <row r="26275">
          <cell r="F26275">
            <v>1</v>
          </cell>
        </row>
        <row r="26276">
          <cell r="F26276">
            <v>1</v>
          </cell>
        </row>
        <row r="26277">
          <cell r="F26277">
            <v>1</v>
          </cell>
        </row>
        <row r="26278">
          <cell r="F26278">
            <v>2</v>
          </cell>
        </row>
        <row r="26279">
          <cell r="F26279">
            <v>2</v>
          </cell>
        </row>
        <row r="26280">
          <cell r="F26280">
            <v>2</v>
          </cell>
        </row>
        <row r="26281">
          <cell r="F26281">
            <v>2</v>
          </cell>
        </row>
        <row r="26282">
          <cell r="F26282">
            <v>2</v>
          </cell>
        </row>
        <row r="26283">
          <cell r="F26283">
            <v>2</v>
          </cell>
        </row>
        <row r="26284">
          <cell r="F26284">
            <v>2</v>
          </cell>
        </row>
        <row r="26285">
          <cell r="F26285">
            <v>2</v>
          </cell>
        </row>
        <row r="26286">
          <cell r="F26286">
            <v>2</v>
          </cell>
        </row>
        <row r="26287">
          <cell r="F26287">
            <v>2</v>
          </cell>
        </row>
        <row r="26288">
          <cell r="F26288">
            <v>2</v>
          </cell>
        </row>
        <row r="26289">
          <cell r="F26289">
            <v>2</v>
          </cell>
        </row>
        <row r="26290">
          <cell r="F26290">
            <v>2</v>
          </cell>
        </row>
        <row r="26291">
          <cell r="F26291">
            <v>2</v>
          </cell>
        </row>
        <row r="26292">
          <cell r="F26292">
            <v>2</v>
          </cell>
        </row>
        <row r="26293">
          <cell r="F26293">
            <v>2</v>
          </cell>
        </row>
        <row r="26294">
          <cell r="F26294">
            <v>2</v>
          </cell>
        </row>
        <row r="26295">
          <cell r="F26295">
            <v>2</v>
          </cell>
        </row>
        <row r="26296">
          <cell r="F26296">
            <v>2</v>
          </cell>
        </row>
        <row r="26297">
          <cell r="F26297">
            <v>2</v>
          </cell>
        </row>
        <row r="26298">
          <cell r="F26298">
            <v>2</v>
          </cell>
        </row>
        <row r="26299">
          <cell r="F26299">
            <v>2</v>
          </cell>
        </row>
        <row r="26300">
          <cell r="F26300">
            <v>2</v>
          </cell>
        </row>
        <row r="26301">
          <cell r="F26301">
            <v>2</v>
          </cell>
        </row>
        <row r="26302">
          <cell r="F26302">
            <v>2</v>
          </cell>
        </row>
        <row r="26303">
          <cell r="F26303">
            <v>2</v>
          </cell>
        </row>
        <row r="26304">
          <cell r="F26304">
            <v>2</v>
          </cell>
        </row>
        <row r="26305">
          <cell r="F26305">
            <v>2</v>
          </cell>
        </row>
        <row r="26306">
          <cell r="F26306">
            <v>2</v>
          </cell>
        </row>
        <row r="26307">
          <cell r="F26307">
            <v>2</v>
          </cell>
        </row>
        <row r="26308">
          <cell r="F26308">
            <v>2</v>
          </cell>
        </row>
        <row r="26309">
          <cell r="F26309">
            <v>2</v>
          </cell>
        </row>
        <row r="26310">
          <cell r="F26310">
            <v>2</v>
          </cell>
        </row>
        <row r="26311">
          <cell r="F26311">
            <v>2</v>
          </cell>
        </row>
        <row r="26312">
          <cell r="F26312">
            <v>2</v>
          </cell>
        </row>
        <row r="26313">
          <cell r="F26313">
            <v>2</v>
          </cell>
        </row>
        <row r="26314">
          <cell r="F26314">
            <v>2</v>
          </cell>
        </row>
        <row r="26315">
          <cell r="F26315">
            <v>2</v>
          </cell>
        </row>
        <row r="26316">
          <cell r="F26316">
            <v>2</v>
          </cell>
        </row>
        <row r="26317">
          <cell r="F26317">
            <v>2</v>
          </cell>
        </row>
        <row r="26318">
          <cell r="F26318">
            <v>2</v>
          </cell>
        </row>
        <row r="26319">
          <cell r="F26319">
            <v>2</v>
          </cell>
        </row>
        <row r="26320">
          <cell r="F26320">
            <v>2</v>
          </cell>
        </row>
        <row r="26321">
          <cell r="F26321">
            <v>2</v>
          </cell>
        </row>
        <row r="26322">
          <cell r="F26322">
            <v>2</v>
          </cell>
        </row>
        <row r="26323">
          <cell r="F26323">
            <v>2</v>
          </cell>
        </row>
        <row r="26324">
          <cell r="F26324">
            <v>2</v>
          </cell>
        </row>
        <row r="26325">
          <cell r="F26325">
            <v>2</v>
          </cell>
        </row>
        <row r="26326">
          <cell r="F26326">
            <v>2</v>
          </cell>
        </row>
        <row r="26327">
          <cell r="F26327">
            <v>2</v>
          </cell>
        </row>
        <row r="26328">
          <cell r="F26328">
            <v>2</v>
          </cell>
        </row>
        <row r="26329">
          <cell r="F26329">
            <v>2</v>
          </cell>
        </row>
        <row r="26330">
          <cell r="F26330">
            <v>2</v>
          </cell>
        </row>
        <row r="26331">
          <cell r="F26331">
            <v>2</v>
          </cell>
        </row>
        <row r="26332">
          <cell r="F26332">
            <v>2</v>
          </cell>
        </row>
        <row r="26333">
          <cell r="F26333">
            <v>2</v>
          </cell>
        </row>
        <row r="26334">
          <cell r="F26334">
            <v>2</v>
          </cell>
        </row>
        <row r="26335">
          <cell r="F26335">
            <v>2</v>
          </cell>
        </row>
        <row r="26336">
          <cell r="F26336">
            <v>2</v>
          </cell>
        </row>
        <row r="26337">
          <cell r="F26337">
            <v>2</v>
          </cell>
        </row>
        <row r="26338">
          <cell r="F26338">
            <v>2</v>
          </cell>
        </row>
        <row r="26339">
          <cell r="F26339">
            <v>2</v>
          </cell>
        </row>
        <row r="26340">
          <cell r="F26340">
            <v>2</v>
          </cell>
        </row>
        <row r="26341">
          <cell r="F26341">
            <v>2</v>
          </cell>
        </row>
        <row r="26342">
          <cell r="F26342">
            <v>2</v>
          </cell>
        </row>
        <row r="26343">
          <cell r="F26343">
            <v>2</v>
          </cell>
        </row>
        <row r="26344">
          <cell r="F26344">
            <v>2</v>
          </cell>
        </row>
        <row r="26345">
          <cell r="F26345">
            <v>2</v>
          </cell>
        </row>
        <row r="26346">
          <cell r="F26346">
            <v>2</v>
          </cell>
        </row>
        <row r="26347">
          <cell r="F26347">
            <v>2</v>
          </cell>
        </row>
        <row r="26348">
          <cell r="F26348">
            <v>2</v>
          </cell>
        </row>
        <row r="26349">
          <cell r="F26349">
            <v>2</v>
          </cell>
        </row>
        <row r="26350">
          <cell r="F26350">
            <v>2</v>
          </cell>
        </row>
        <row r="26351">
          <cell r="F26351">
            <v>2</v>
          </cell>
        </row>
        <row r="26352">
          <cell r="F26352">
            <v>2</v>
          </cell>
        </row>
        <row r="26353">
          <cell r="F26353">
            <v>2</v>
          </cell>
        </row>
        <row r="26354">
          <cell r="F26354">
            <v>2</v>
          </cell>
        </row>
        <row r="26355">
          <cell r="F26355">
            <v>2</v>
          </cell>
        </row>
        <row r="26356">
          <cell r="F26356">
            <v>2</v>
          </cell>
        </row>
        <row r="26357">
          <cell r="F26357">
            <v>2</v>
          </cell>
        </row>
        <row r="26358">
          <cell r="F26358">
            <v>2</v>
          </cell>
        </row>
        <row r="26359">
          <cell r="F26359">
            <v>2</v>
          </cell>
        </row>
        <row r="26360">
          <cell r="F26360">
            <v>2</v>
          </cell>
        </row>
        <row r="26361">
          <cell r="F26361">
            <v>2</v>
          </cell>
        </row>
        <row r="26362">
          <cell r="F26362">
            <v>2</v>
          </cell>
        </row>
        <row r="26363">
          <cell r="F26363">
            <v>2</v>
          </cell>
        </row>
        <row r="26364">
          <cell r="F26364">
            <v>2</v>
          </cell>
        </row>
        <row r="26365">
          <cell r="F26365">
            <v>2</v>
          </cell>
        </row>
        <row r="26366">
          <cell r="F26366">
            <v>2</v>
          </cell>
        </row>
        <row r="26367">
          <cell r="F26367">
            <v>2</v>
          </cell>
        </row>
        <row r="26368">
          <cell r="F26368">
            <v>2</v>
          </cell>
        </row>
        <row r="26369">
          <cell r="F26369">
            <v>2</v>
          </cell>
        </row>
        <row r="26370">
          <cell r="F26370">
            <v>2</v>
          </cell>
        </row>
        <row r="26371">
          <cell r="F26371">
            <v>2</v>
          </cell>
        </row>
        <row r="26372">
          <cell r="F26372">
            <v>2</v>
          </cell>
        </row>
        <row r="26373">
          <cell r="F26373">
            <v>2</v>
          </cell>
        </row>
        <row r="26374">
          <cell r="F26374">
            <v>3</v>
          </cell>
        </row>
        <row r="26375">
          <cell r="F26375">
            <v>3</v>
          </cell>
        </row>
        <row r="26376">
          <cell r="F26376">
            <v>3</v>
          </cell>
        </row>
        <row r="26377">
          <cell r="F26377">
            <v>3</v>
          </cell>
        </row>
        <row r="26378">
          <cell r="F26378">
            <v>3</v>
          </cell>
        </row>
        <row r="26379">
          <cell r="F26379">
            <v>3</v>
          </cell>
        </row>
        <row r="26380">
          <cell r="F26380">
            <v>3</v>
          </cell>
        </row>
        <row r="26381">
          <cell r="F26381">
            <v>3</v>
          </cell>
        </row>
        <row r="26382">
          <cell r="F26382">
            <v>3</v>
          </cell>
        </row>
        <row r="26383">
          <cell r="F26383">
            <v>3</v>
          </cell>
        </row>
        <row r="26384">
          <cell r="F26384">
            <v>3</v>
          </cell>
        </row>
        <row r="26385">
          <cell r="F26385">
            <v>3</v>
          </cell>
        </row>
        <row r="26386">
          <cell r="F26386">
            <v>3</v>
          </cell>
        </row>
        <row r="26387">
          <cell r="F26387">
            <v>3</v>
          </cell>
        </row>
        <row r="26388">
          <cell r="F26388">
            <v>3</v>
          </cell>
        </row>
        <row r="26389">
          <cell r="F26389">
            <v>3</v>
          </cell>
        </row>
        <row r="26390">
          <cell r="F26390">
            <v>3</v>
          </cell>
        </row>
        <row r="26391">
          <cell r="F26391">
            <v>3</v>
          </cell>
        </row>
        <row r="26392">
          <cell r="F26392">
            <v>3</v>
          </cell>
        </row>
        <row r="26393">
          <cell r="F26393">
            <v>3</v>
          </cell>
        </row>
        <row r="26394">
          <cell r="F26394">
            <v>3</v>
          </cell>
        </row>
        <row r="26395">
          <cell r="F26395">
            <v>3</v>
          </cell>
        </row>
        <row r="26396">
          <cell r="F26396">
            <v>3</v>
          </cell>
        </row>
        <row r="26397">
          <cell r="F26397">
            <v>3</v>
          </cell>
        </row>
        <row r="26398">
          <cell r="F26398">
            <v>3</v>
          </cell>
        </row>
        <row r="26399">
          <cell r="F26399">
            <v>3</v>
          </cell>
        </row>
        <row r="26400">
          <cell r="F26400">
            <v>3</v>
          </cell>
        </row>
        <row r="26401">
          <cell r="F26401">
            <v>3</v>
          </cell>
        </row>
        <row r="26402">
          <cell r="F26402">
            <v>3</v>
          </cell>
        </row>
        <row r="26403">
          <cell r="F26403">
            <v>3</v>
          </cell>
        </row>
        <row r="26404">
          <cell r="F26404">
            <v>3</v>
          </cell>
        </row>
        <row r="26405">
          <cell r="F26405">
            <v>3</v>
          </cell>
        </row>
        <row r="26406">
          <cell r="F26406">
            <v>3</v>
          </cell>
        </row>
        <row r="26407">
          <cell r="F26407">
            <v>3</v>
          </cell>
        </row>
        <row r="26408">
          <cell r="F26408">
            <v>3</v>
          </cell>
        </row>
        <row r="26409">
          <cell r="F26409">
            <v>3</v>
          </cell>
        </row>
        <row r="26410">
          <cell r="F26410">
            <v>3</v>
          </cell>
        </row>
        <row r="26411">
          <cell r="F26411">
            <v>3</v>
          </cell>
        </row>
        <row r="26412">
          <cell r="F26412">
            <v>3</v>
          </cell>
        </row>
        <row r="26413">
          <cell r="F26413">
            <v>3</v>
          </cell>
        </row>
        <row r="26414">
          <cell r="F26414">
            <v>3</v>
          </cell>
        </row>
        <row r="26415">
          <cell r="F26415">
            <v>3</v>
          </cell>
        </row>
        <row r="26416">
          <cell r="F26416">
            <v>3</v>
          </cell>
        </row>
        <row r="26417">
          <cell r="F26417">
            <v>3</v>
          </cell>
        </row>
        <row r="26418">
          <cell r="F26418">
            <v>3</v>
          </cell>
        </row>
        <row r="26419">
          <cell r="F26419">
            <v>3</v>
          </cell>
        </row>
        <row r="26420">
          <cell r="F26420">
            <v>3</v>
          </cell>
        </row>
        <row r="26421">
          <cell r="F26421">
            <v>3</v>
          </cell>
        </row>
        <row r="26422">
          <cell r="F26422">
            <v>3</v>
          </cell>
        </row>
        <row r="26423">
          <cell r="F26423">
            <v>3</v>
          </cell>
        </row>
        <row r="26424">
          <cell r="F26424">
            <v>3</v>
          </cell>
        </row>
        <row r="26425">
          <cell r="F26425">
            <v>3</v>
          </cell>
        </row>
        <row r="26426">
          <cell r="F26426">
            <v>3</v>
          </cell>
        </row>
        <row r="26427">
          <cell r="F26427">
            <v>3</v>
          </cell>
        </row>
        <row r="26428">
          <cell r="F26428">
            <v>3</v>
          </cell>
        </row>
        <row r="26429">
          <cell r="F26429">
            <v>3</v>
          </cell>
        </row>
        <row r="26430">
          <cell r="F26430">
            <v>3</v>
          </cell>
        </row>
        <row r="26431">
          <cell r="F26431">
            <v>3</v>
          </cell>
        </row>
        <row r="26432">
          <cell r="F26432">
            <v>3</v>
          </cell>
        </row>
        <row r="26433">
          <cell r="F26433">
            <v>3</v>
          </cell>
        </row>
        <row r="26434">
          <cell r="F26434">
            <v>3</v>
          </cell>
        </row>
        <row r="26435">
          <cell r="F26435">
            <v>3</v>
          </cell>
        </row>
        <row r="26436">
          <cell r="F26436">
            <v>3</v>
          </cell>
        </row>
        <row r="26437">
          <cell r="F26437">
            <v>3</v>
          </cell>
        </row>
        <row r="26438">
          <cell r="F26438">
            <v>3</v>
          </cell>
        </row>
        <row r="26439">
          <cell r="F26439">
            <v>3</v>
          </cell>
        </row>
        <row r="26440">
          <cell r="F26440">
            <v>3</v>
          </cell>
        </row>
        <row r="26441">
          <cell r="F26441">
            <v>3</v>
          </cell>
        </row>
        <row r="26442">
          <cell r="F26442">
            <v>3</v>
          </cell>
        </row>
        <row r="26443">
          <cell r="F26443">
            <v>3</v>
          </cell>
        </row>
        <row r="26444">
          <cell r="F26444">
            <v>3</v>
          </cell>
        </row>
        <row r="26445">
          <cell r="F26445">
            <v>3</v>
          </cell>
        </row>
        <row r="26446">
          <cell r="F26446">
            <v>3</v>
          </cell>
        </row>
        <row r="26447">
          <cell r="F26447">
            <v>3</v>
          </cell>
        </row>
        <row r="26448">
          <cell r="F26448">
            <v>3</v>
          </cell>
        </row>
        <row r="26449">
          <cell r="F26449">
            <v>3</v>
          </cell>
        </row>
        <row r="26450">
          <cell r="F26450">
            <v>3</v>
          </cell>
        </row>
        <row r="26451">
          <cell r="F26451">
            <v>3</v>
          </cell>
        </row>
        <row r="26452">
          <cell r="F26452">
            <v>3</v>
          </cell>
        </row>
        <row r="26453">
          <cell r="F26453">
            <v>3</v>
          </cell>
        </row>
        <row r="26454">
          <cell r="F26454">
            <v>3</v>
          </cell>
        </row>
        <row r="26455">
          <cell r="F26455">
            <v>3</v>
          </cell>
        </row>
        <row r="26456">
          <cell r="F26456">
            <v>3</v>
          </cell>
        </row>
        <row r="26457">
          <cell r="F26457">
            <v>3</v>
          </cell>
        </row>
        <row r="26458">
          <cell r="F26458">
            <v>3</v>
          </cell>
        </row>
        <row r="26459">
          <cell r="F26459">
            <v>3</v>
          </cell>
        </row>
        <row r="26460">
          <cell r="F26460">
            <v>3</v>
          </cell>
        </row>
        <row r="26461">
          <cell r="F26461">
            <v>3</v>
          </cell>
        </row>
        <row r="26462">
          <cell r="F26462">
            <v>3</v>
          </cell>
        </row>
        <row r="26463">
          <cell r="F26463">
            <v>3</v>
          </cell>
        </row>
        <row r="26464">
          <cell r="F26464">
            <v>3</v>
          </cell>
        </row>
        <row r="26465">
          <cell r="F26465">
            <v>3</v>
          </cell>
        </row>
        <row r="26466">
          <cell r="F26466">
            <v>3</v>
          </cell>
        </row>
        <row r="26467">
          <cell r="F26467">
            <v>3</v>
          </cell>
        </row>
        <row r="26468">
          <cell r="F26468">
            <v>3</v>
          </cell>
        </row>
        <row r="26469">
          <cell r="F26469">
            <v>3</v>
          </cell>
        </row>
        <row r="26470">
          <cell r="F26470">
            <v>4</v>
          </cell>
        </row>
        <row r="26471">
          <cell r="F26471">
            <v>4</v>
          </cell>
        </row>
        <row r="26472">
          <cell r="F26472">
            <v>4</v>
          </cell>
        </row>
        <row r="26473">
          <cell r="F26473">
            <v>4</v>
          </cell>
        </row>
        <row r="26474">
          <cell r="F26474">
            <v>4</v>
          </cell>
        </row>
        <row r="26475">
          <cell r="F26475">
            <v>4</v>
          </cell>
        </row>
        <row r="26476">
          <cell r="F26476">
            <v>4</v>
          </cell>
        </row>
        <row r="26477">
          <cell r="F26477">
            <v>4</v>
          </cell>
        </row>
        <row r="26478">
          <cell r="F26478">
            <v>4</v>
          </cell>
        </row>
        <row r="26479">
          <cell r="F26479">
            <v>4</v>
          </cell>
        </row>
        <row r="26480">
          <cell r="F26480">
            <v>4</v>
          </cell>
        </row>
        <row r="26481">
          <cell r="F26481">
            <v>4</v>
          </cell>
        </row>
        <row r="26482">
          <cell r="F26482">
            <v>4</v>
          </cell>
        </row>
        <row r="26483">
          <cell r="F26483">
            <v>4</v>
          </cell>
        </row>
        <row r="26484">
          <cell r="F26484">
            <v>4</v>
          </cell>
        </row>
        <row r="26485">
          <cell r="F26485">
            <v>4</v>
          </cell>
        </row>
        <row r="26486">
          <cell r="F26486">
            <v>4</v>
          </cell>
        </row>
        <row r="26487">
          <cell r="F26487">
            <v>4</v>
          </cell>
        </row>
        <row r="26488">
          <cell r="F26488">
            <v>4</v>
          </cell>
        </row>
        <row r="26489">
          <cell r="F26489">
            <v>4</v>
          </cell>
        </row>
        <row r="26490">
          <cell r="F26490">
            <v>4</v>
          </cell>
        </row>
        <row r="26491">
          <cell r="F26491">
            <v>4</v>
          </cell>
        </row>
        <row r="26492">
          <cell r="F26492">
            <v>4</v>
          </cell>
        </row>
        <row r="26493">
          <cell r="F26493">
            <v>4</v>
          </cell>
        </row>
        <row r="26494">
          <cell r="F26494">
            <v>4</v>
          </cell>
        </row>
        <row r="26495">
          <cell r="F26495">
            <v>4</v>
          </cell>
        </row>
        <row r="26496">
          <cell r="F26496">
            <v>4</v>
          </cell>
        </row>
        <row r="26497">
          <cell r="F26497">
            <v>4</v>
          </cell>
        </row>
        <row r="26498">
          <cell r="F26498">
            <v>4</v>
          </cell>
        </row>
        <row r="26499">
          <cell r="F26499">
            <v>4</v>
          </cell>
        </row>
        <row r="26500">
          <cell r="F26500">
            <v>4</v>
          </cell>
        </row>
        <row r="26501">
          <cell r="F26501">
            <v>4</v>
          </cell>
        </row>
        <row r="26502">
          <cell r="F26502">
            <v>4</v>
          </cell>
        </row>
        <row r="26503">
          <cell r="F26503">
            <v>4</v>
          </cell>
        </row>
        <row r="26504">
          <cell r="F26504">
            <v>4</v>
          </cell>
        </row>
        <row r="26505">
          <cell r="F26505">
            <v>4</v>
          </cell>
        </row>
        <row r="26506">
          <cell r="F26506">
            <v>4</v>
          </cell>
        </row>
        <row r="26507">
          <cell r="F26507">
            <v>4</v>
          </cell>
        </row>
        <row r="26508">
          <cell r="F26508">
            <v>4</v>
          </cell>
        </row>
        <row r="26509">
          <cell r="F26509">
            <v>4</v>
          </cell>
        </row>
        <row r="26510">
          <cell r="F26510">
            <v>4</v>
          </cell>
        </row>
        <row r="26511">
          <cell r="F26511">
            <v>4</v>
          </cell>
        </row>
        <row r="26512">
          <cell r="F26512">
            <v>4</v>
          </cell>
        </row>
        <row r="26513">
          <cell r="F26513">
            <v>4</v>
          </cell>
        </row>
        <row r="26514">
          <cell r="F26514">
            <v>4</v>
          </cell>
        </row>
        <row r="26515">
          <cell r="F26515">
            <v>4</v>
          </cell>
        </row>
        <row r="26516">
          <cell r="F26516">
            <v>4</v>
          </cell>
        </row>
        <row r="26517">
          <cell r="F26517">
            <v>4</v>
          </cell>
        </row>
        <row r="26518">
          <cell r="F26518">
            <v>4</v>
          </cell>
        </row>
        <row r="26519">
          <cell r="F26519">
            <v>4</v>
          </cell>
        </row>
        <row r="26520">
          <cell r="F26520">
            <v>4</v>
          </cell>
        </row>
        <row r="26521">
          <cell r="F26521">
            <v>4</v>
          </cell>
        </row>
        <row r="26522">
          <cell r="F26522">
            <v>4</v>
          </cell>
        </row>
        <row r="26523">
          <cell r="F26523">
            <v>4</v>
          </cell>
        </row>
        <row r="26524">
          <cell r="F26524">
            <v>4</v>
          </cell>
        </row>
        <row r="26525">
          <cell r="F26525">
            <v>4</v>
          </cell>
        </row>
        <row r="26526">
          <cell r="F26526">
            <v>4</v>
          </cell>
        </row>
        <row r="26527">
          <cell r="F26527">
            <v>4</v>
          </cell>
        </row>
        <row r="26528">
          <cell r="F26528">
            <v>4</v>
          </cell>
        </row>
        <row r="26529">
          <cell r="F26529">
            <v>4</v>
          </cell>
        </row>
        <row r="26530">
          <cell r="F26530">
            <v>4</v>
          </cell>
        </row>
        <row r="26531">
          <cell r="F26531">
            <v>4</v>
          </cell>
        </row>
        <row r="26532">
          <cell r="F26532">
            <v>4</v>
          </cell>
        </row>
        <row r="26533">
          <cell r="F26533">
            <v>4</v>
          </cell>
        </row>
        <row r="26534">
          <cell r="F26534">
            <v>4</v>
          </cell>
        </row>
        <row r="26535">
          <cell r="F26535">
            <v>4</v>
          </cell>
        </row>
        <row r="26536">
          <cell r="F26536">
            <v>4</v>
          </cell>
        </row>
        <row r="26537">
          <cell r="F26537">
            <v>4</v>
          </cell>
        </row>
        <row r="26538">
          <cell r="F26538">
            <v>4</v>
          </cell>
        </row>
        <row r="26539">
          <cell r="F26539">
            <v>4</v>
          </cell>
        </row>
        <row r="26540">
          <cell r="F26540">
            <v>4</v>
          </cell>
        </row>
        <row r="26541">
          <cell r="F26541">
            <v>4</v>
          </cell>
        </row>
        <row r="26542">
          <cell r="F26542">
            <v>4</v>
          </cell>
        </row>
        <row r="26543">
          <cell r="F26543">
            <v>4</v>
          </cell>
        </row>
        <row r="26544">
          <cell r="F26544">
            <v>4</v>
          </cell>
        </row>
        <row r="26545">
          <cell r="F26545">
            <v>4</v>
          </cell>
        </row>
        <row r="26546">
          <cell r="F26546">
            <v>4</v>
          </cell>
        </row>
        <row r="26547">
          <cell r="F26547">
            <v>4</v>
          </cell>
        </row>
        <row r="26548">
          <cell r="F26548">
            <v>4</v>
          </cell>
        </row>
        <row r="26549">
          <cell r="F26549">
            <v>4</v>
          </cell>
        </row>
        <row r="26550">
          <cell r="F26550">
            <v>4</v>
          </cell>
        </row>
        <row r="26551">
          <cell r="F26551">
            <v>4</v>
          </cell>
        </row>
        <row r="26552">
          <cell r="F26552">
            <v>4</v>
          </cell>
        </row>
        <row r="26553">
          <cell r="F26553">
            <v>4</v>
          </cell>
        </row>
        <row r="26554">
          <cell r="F26554">
            <v>4</v>
          </cell>
        </row>
        <row r="26555">
          <cell r="F26555">
            <v>4</v>
          </cell>
        </row>
        <row r="26556">
          <cell r="F26556">
            <v>4</v>
          </cell>
        </row>
        <row r="26557">
          <cell r="F26557">
            <v>4</v>
          </cell>
        </row>
        <row r="26558">
          <cell r="F26558">
            <v>4</v>
          </cell>
        </row>
        <row r="26559">
          <cell r="F26559">
            <v>4</v>
          </cell>
        </row>
        <row r="26560">
          <cell r="F26560">
            <v>4</v>
          </cell>
        </row>
        <row r="26561">
          <cell r="F26561">
            <v>4</v>
          </cell>
        </row>
        <row r="26562">
          <cell r="F26562">
            <v>4</v>
          </cell>
        </row>
        <row r="26563">
          <cell r="F26563">
            <v>4</v>
          </cell>
        </row>
        <row r="26564">
          <cell r="F26564">
            <v>4</v>
          </cell>
        </row>
        <row r="26565">
          <cell r="F26565">
            <v>4</v>
          </cell>
        </row>
        <row r="26566">
          <cell r="F26566">
            <v>5</v>
          </cell>
        </row>
        <row r="26567">
          <cell r="F26567">
            <v>5</v>
          </cell>
        </row>
        <row r="26568">
          <cell r="F26568">
            <v>5</v>
          </cell>
        </row>
        <row r="26569">
          <cell r="F26569">
            <v>5</v>
          </cell>
        </row>
        <row r="26570">
          <cell r="F26570">
            <v>5</v>
          </cell>
        </row>
        <row r="26571">
          <cell r="F26571">
            <v>5</v>
          </cell>
        </row>
        <row r="26572">
          <cell r="F26572">
            <v>5</v>
          </cell>
        </row>
        <row r="26573">
          <cell r="F26573">
            <v>5</v>
          </cell>
        </row>
        <row r="26574">
          <cell r="F26574">
            <v>5</v>
          </cell>
        </row>
        <row r="26575">
          <cell r="F26575">
            <v>5</v>
          </cell>
        </row>
        <row r="26576">
          <cell r="F26576">
            <v>5</v>
          </cell>
        </row>
        <row r="26577">
          <cell r="F26577">
            <v>5</v>
          </cell>
        </row>
        <row r="26578">
          <cell r="F26578">
            <v>5</v>
          </cell>
        </row>
        <row r="26579">
          <cell r="F26579">
            <v>5</v>
          </cell>
        </row>
        <row r="26580">
          <cell r="F26580">
            <v>5</v>
          </cell>
        </row>
        <row r="26581">
          <cell r="F26581">
            <v>5</v>
          </cell>
        </row>
        <row r="26582">
          <cell r="F26582">
            <v>5</v>
          </cell>
        </row>
        <row r="26583">
          <cell r="F26583">
            <v>5</v>
          </cell>
        </row>
        <row r="26584">
          <cell r="F26584">
            <v>5</v>
          </cell>
        </row>
        <row r="26585">
          <cell r="F26585">
            <v>5</v>
          </cell>
        </row>
        <row r="26586">
          <cell r="F26586">
            <v>5</v>
          </cell>
        </row>
        <row r="26587">
          <cell r="F26587">
            <v>5</v>
          </cell>
        </row>
        <row r="26588">
          <cell r="F26588">
            <v>5</v>
          </cell>
        </row>
        <row r="26589">
          <cell r="F26589">
            <v>5</v>
          </cell>
        </row>
        <row r="26590">
          <cell r="F26590">
            <v>5</v>
          </cell>
        </row>
        <row r="26591">
          <cell r="F26591">
            <v>5</v>
          </cell>
        </row>
        <row r="26592">
          <cell r="F26592">
            <v>5</v>
          </cell>
        </row>
        <row r="26593">
          <cell r="F26593">
            <v>5</v>
          </cell>
        </row>
        <row r="26594">
          <cell r="F26594">
            <v>5</v>
          </cell>
        </row>
        <row r="26595">
          <cell r="F26595">
            <v>5</v>
          </cell>
        </row>
        <row r="26596">
          <cell r="F26596">
            <v>5</v>
          </cell>
        </row>
        <row r="26597">
          <cell r="F26597">
            <v>5</v>
          </cell>
        </row>
        <row r="26598">
          <cell r="F26598">
            <v>5</v>
          </cell>
        </row>
        <row r="26599">
          <cell r="F26599">
            <v>5</v>
          </cell>
        </row>
        <row r="26600">
          <cell r="F26600">
            <v>5</v>
          </cell>
        </row>
      </sheetData>
      <sheetData sheetId="5">
        <row r="6">
          <cell r="F6">
            <v>6</v>
          </cell>
          <cell r="G6">
            <v>95</v>
          </cell>
        </row>
        <row r="12">
          <cell r="J12">
            <v>4</v>
          </cell>
        </row>
        <row r="14">
          <cell r="C14">
            <v>6</v>
          </cell>
          <cell r="D14">
            <v>602.19569767441862</v>
          </cell>
          <cell r="I14">
            <v>100</v>
          </cell>
          <cell r="J14" t="e">
            <v>#N/A</v>
          </cell>
        </row>
        <row r="15">
          <cell r="C15">
            <v>8</v>
          </cell>
          <cell r="D15" t="e">
            <v>#N/A</v>
          </cell>
          <cell r="I15" t="e">
            <v>#N/A</v>
          </cell>
          <cell r="J15" t="e">
            <v>#N/A</v>
          </cell>
        </row>
        <row r="16">
          <cell r="C16">
            <v>10</v>
          </cell>
          <cell r="D16" t="e">
            <v>#N/A</v>
          </cell>
          <cell r="I16" t="e">
            <v>#N/A</v>
          </cell>
          <cell r="J16" t="e">
            <v>#N/A</v>
          </cell>
        </row>
        <row r="17">
          <cell r="C17">
            <v>12</v>
          </cell>
          <cell r="D17">
            <v>583.17899999999997</v>
          </cell>
          <cell r="I17" t="e">
            <v>#N/A</v>
          </cell>
          <cell r="J17" t="e">
            <v>#N/A</v>
          </cell>
        </row>
        <row r="18">
          <cell r="C18">
            <v>14</v>
          </cell>
          <cell r="D18">
            <v>555.37413780918769</v>
          </cell>
          <cell r="I18" t="e">
            <v>#N/A</v>
          </cell>
          <cell r="J18" t="e">
            <v>#N/A</v>
          </cell>
        </row>
        <row r="19">
          <cell r="C19">
            <v>16</v>
          </cell>
          <cell r="D19">
            <v>497.03096969696963</v>
          </cell>
          <cell r="I19" t="e">
            <v>#N/A</v>
          </cell>
          <cell r="J19" t="e">
            <v>#N/A</v>
          </cell>
        </row>
        <row r="20">
          <cell r="C20">
            <v>18</v>
          </cell>
          <cell r="D20">
            <v>587.39472592592585</v>
          </cell>
          <cell r="I20" t="e">
            <v>#N/A</v>
          </cell>
          <cell r="J20" t="e">
            <v>#N/A</v>
          </cell>
        </row>
        <row r="21">
          <cell r="C21">
            <v>20</v>
          </cell>
          <cell r="D21">
            <v>498.68679999999983</v>
          </cell>
          <cell r="I21" t="e">
            <v>#N/A</v>
          </cell>
          <cell r="J21" t="e">
            <v>#N/A</v>
          </cell>
        </row>
        <row r="22">
          <cell r="C22">
            <v>22</v>
          </cell>
          <cell r="D22">
            <v>525.05525396825385</v>
          </cell>
          <cell r="I22" t="e">
            <v>#N/A</v>
          </cell>
          <cell r="J22" t="e">
            <v>#N/A</v>
          </cell>
        </row>
        <row r="23">
          <cell r="C23">
            <v>24</v>
          </cell>
          <cell r="D23">
            <v>527.15749999999991</v>
          </cell>
          <cell r="I23" t="e">
            <v>#N/A</v>
          </cell>
          <cell r="J23" t="e">
            <v>#N/A</v>
          </cell>
        </row>
        <row r="24">
          <cell r="C24">
            <v>26</v>
          </cell>
          <cell r="D24">
            <v>601.607563409563</v>
          </cell>
          <cell r="I24" t="e">
            <v>#N/A</v>
          </cell>
          <cell r="J24" t="e">
            <v>#N/A</v>
          </cell>
        </row>
        <row r="25">
          <cell r="C25">
            <v>28</v>
          </cell>
          <cell r="D25">
            <v>559.50919121447021</v>
          </cell>
          <cell r="I25" t="e">
            <v>#N/A</v>
          </cell>
          <cell r="J25" t="e">
            <v>#N/A</v>
          </cell>
        </row>
        <row r="26">
          <cell r="C26">
            <v>30</v>
          </cell>
          <cell r="D26">
            <v>584.30967885532607</v>
          </cell>
          <cell r="I26" t="e">
            <v>#N/A</v>
          </cell>
          <cell r="J26" t="e">
            <v>#N/A</v>
          </cell>
        </row>
        <row r="27">
          <cell r="C27">
            <v>32</v>
          </cell>
          <cell r="D27">
            <v>585.74727890345605</v>
          </cell>
          <cell r="I27" t="e">
            <v>#N/A</v>
          </cell>
          <cell r="J27" t="e">
            <v>#N/A</v>
          </cell>
        </row>
        <row r="28">
          <cell r="C28">
            <v>34</v>
          </cell>
          <cell r="D28">
            <v>595.7114293948124</v>
          </cell>
          <cell r="I28" t="e">
            <v>#N/A</v>
          </cell>
          <cell r="J28" t="e">
            <v>#N/A</v>
          </cell>
        </row>
        <row r="29">
          <cell r="C29">
            <v>36</v>
          </cell>
          <cell r="D29">
            <v>562.99316795865593</v>
          </cell>
          <cell r="I29" t="e">
            <v>#N/A</v>
          </cell>
          <cell r="J29" t="e">
            <v>#N/A</v>
          </cell>
        </row>
        <row r="30">
          <cell r="C30">
            <v>38</v>
          </cell>
          <cell r="D30">
            <v>598.02133016627056</v>
          </cell>
          <cell r="I30" t="e">
            <v>#N/A</v>
          </cell>
          <cell r="J30" t="e">
            <v>#N/A</v>
          </cell>
        </row>
        <row r="31">
          <cell r="C31">
            <v>40</v>
          </cell>
          <cell r="D31">
            <v>625.08387835248982</v>
          </cell>
          <cell r="I31" t="e">
            <v>#N/A</v>
          </cell>
          <cell r="J31" t="e">
            <v>#N/A</v>
          </cell>
        </row>
        <row r="32">
          <cell r="C32">
            <v>42</v>
          </cell>
          <cell r="D32">
            <v>600.06694457274898</v>
          </cell>
          <cell r="I32" t="e">
            <v>#N/A</v>
          </cell>
          <cell r="J32" t="e">
            <v>#N/A</v>
          </cell>
        </row>
        <row r="33">
          <cell r="C33">
            <v>44</v>
          </cell>
          <cell r="D33">
            <v>612.80767098445506</v>
          </cell>
          <cell r="I33" t="e">
            <v>#N/A</v>
          </cell>
          <cell r="J33" t="e">
            <v>#N/A</v>
          </cell>
        </row>
        <row r="34">
          <cell r="C34">
            <v>46</v>
          </cell>
          <cell r="D34">
            <v>620.06943377483458</v>
          </cell>
          <cell r="I34" t="e">
            <v>#N/A</v>
          </cell>
          <cell r="J34" t="e">
            <v>#N/A</v>
          </cell>
        </row>
        <row r="35">
          <cell r="C35">
            <v>48</v>
          </cell>
          <cell r="D35">
            <v>587.64237347767244</v>
          </cell>
          <cell r="I35" t="e">
            <v>#N/A</v>
          </cell>
          <cell r="J35" t="e">
            <v>#N/A</v>
          </cell>
        </row>
        <row r="36">
          <cell r="C36">
            <v>50</v>
          </cell>
          <cell r="D36">
            <v>620.06205142083911</v>
          </cell>
          <cell r="I36" t="e">
            <v>#N/A</v>
          </cell>
          <cell r="J36" t="e">
            <v>#N/A</v>
          </cell>
        </row>
        <row r="37">
          <cell r="C37">
            <v>52</v>
          </cell>
          <cell r="D37">
            <v>564.65905963302714</v>
          </cell>
          <cell r="I37" t="e">
            <v>#N/A</v>
          </cell>
          <cell r="J37" t="e">
            <v>#N/A</v>
          </cell>
        </row>
        <row r="38">
          <cell r="C38">
            <v>54</v>
          </cell>
          <cell r="D38">
            <v>514.81193483146058</v>
          </cell>
          <cell r="I38" t="e">
            <v>#N/A</v>
          </cell>
          <cell r="J38" t="e">
            <v>#N/A</v>
          </cell>
        </row>
        <row r="39">
          <cell r="C39">
            <v>56</v>
          </cell>
          <cell r="D39">
            <v>509.0719581151838</v>
          </cell>
          <cell r="I39" t="e">
            <v>#N/A</v>
          </cell>
          <cell r="J39" t="e">
            <v>#N/A</v>
          </cell>
        </row>
        <row r="40">
          <cell r="C40">
            <v>58</v>
          </cell>
          <cell r="D40">
            <v>579.65893345323673</v>
          </cell>
          <cell r="I40" t="e">
            <v>#N/A</v>
          </cell>
          <cell r="J40" t="e">
            <v>#N/A</v>
          </cell>
        </row>
        <row r="41">
          <cell r="C41">
            <v>60</v>
          </cell>
          <cell r="D41">
            <v>579.09052343749966</v>
          </cell>
          <cell r="I41" t="e">
            <v>#N/A</v>
          </cell>
          <cell r="J41" t="e">
            <v>#N/A</v>
          </cell>
        </row>
        <row r="42">
          <cell r="C42">
            <v>62</v>
          </cell>
          <cell r="D42">
            <v>530.66669999999965</v>
          </cell>
          <cell r="I42" t="e">
            <v>#N/A</v>
          </cell>
          <cell r="J42" t="e">
            <v>#N/A</v>
          </cell>
        </row>
        <row r="43">
          <cell r="C43">
            <v>64</v>
          </cell>
          <cell r="D43">
            <v>563.37717786069652</v>
          </cell>
          <cell r="I43" t="e">
            <v>#N/A</v>
          </cell>
          <cell r="J43" t="e">
            <v>#N/A</v>
          </cell>
        </row>
        <row r="44">
          <cell r="C44">
            <v>66</v>
          </cell>
          <cell r="D44">
            <v>537.25838507108938</v>
          </cell>
          <cell r="I44" t="e">
            <v>#N/A</v>
          </cell>
          <cell r="J44" t="e">
            <v>#N/A</v>
          </cell>
        </row>
        <row r="45">
          <cell r="C45">
            <v>68</v>
          </cell>
          <cell r="D45">
            <v>558.49917540322554</v>
          </cell>
          <cell r="I45" t="e">
            <v>#N/A</v>
          </cell>
          <cell r="J45" t="e">
            <v>#N/A</v>
          </cell>
        </row>
        <row r="46">
          <cell r="C46">
            <v>70</v>
          </cell>
          <cell r="D46">
            <v>562.82622012987179</v>
          </cell>
          <cell r="I46" t="e">
            <v>#N/A</v>
          </cell>
          <cell r="J46" t="e">
            <v>#N/A</v>
          </cell>
        </row>
        <row r="47">
          <cell r="C47">
            <v>72</v>
          </cell>
          <cell r="D47">
            <v>578.9819637276787</v>
          </cell>
          <cell r="I47" t="e">
            <v>#N/A</v>
          </cell>
          <cell r="J47" t="e">
            <v>#N/A</v>
          </cell>
        </row>
        <row r="48">
          <cell r="C48">
            <v>74</v>
          </cell>
          <cell r="D48">
            <v>614.33594241982371</v>
          </cell>
          <cell r="I48" t="e">
            <v>#N/A</v>
          </cell>
          <cell r="J48" t="e">
            <v>#N/A</v>
          </cell>
        </row>
        <row r="49">
          <cell r="C49">
            <v>76</v>
          </cell>
          <cell r="D49">
            <v>635.27532890070847</v>
          </cell>
          <cell r="I49" t="e">
            <v>#N/A</v>
          </cell>
          <cell r="J49" t="e">
            <v>#N/A</v>
          </cell>
        </row>
        <row r="50">
          <cell r="C50">
            <v>78</v>
          </cell>
          <cell r="D50">
            <v>633.62421972656307</v>
          </cell>
          <cell r="I50" t="e">
            <v>#N/A</v>
          </cell>
          <cell r="J50" t="e">
            <v>#N/A</v>
          </cell>
        </row>
        <row r="51">
          <cell r="C51">
            <v>80</v>
          </cell>
          <cell r="D51">
            <v>657.31678765690333</v>
          </cell>
          <cell r="I51" t="e">
            <v>#N/A</v>
          </cell>
          <cell r="J51" t="e">
            <v>#N/A</v>
          </cell>
        </row>
        <row r="52">
          <cell r="C52">
            <v>82</v>
          </cell>
          <cell r="D52">
            <v>667.88684137055839</v>
          </cell>
          <cell r="I52" t="e">
            <v>#N/A</v>
          </cell>
          <cell r="J52" t="e">
            <v>#N/A</v>
          </cell>
        </row>
        <row r="53">
          <cell r="C53">
            <v>84</v>
          </cell>
          <cell r="D53">
            <v>688.40407884615354</v>
          </cell>
          <cell r="I53" t="e">
            <v>#N/A</v>
          </cell>
          <cell r="J53" t="e">
            <v>#N/A</v>
          </cell>
        </row>
        <row r="54">
          <cell r="C54">
            <v>86</v>
          </cell>
          <cell r="D54">
            <v>681.33178611111157</v>
          </cell>
          <cell r="I54" t="e">
            <v>#N/A</v>
          </cell>
          <cell r="J54" t="e">
            <v>#N/A</v>
          </cell>
        </row>
        <row r="55">
          <cell r="C55">
            <v>88</v>
          </cell>
          <cell r="D55">
            <v>727.86341803278708</v>
          </cell>
          <cell r="I55" t="e">
            <v>#N/A</v>
          </cell>
          <cell r="J55" t="e">
            <v>#N/A</v>
          </cell>
        </row>
        <row r="56">
          <cell r="C56">
            <v>90</v>
          </cell>
          <cell r="D56">
            <v>688.31593137254856</v>
          </cell>
          <cell r="I56" t="e">
            <v>#N/A</v>
          </cell>
          <cell r="J56" t="e">
            <v>#N/A</v>
          </cell>
        </row>
        <row r="57">
          <cell r="C57">
            <v>92</v>
          </cell>
          <cell r="D57">
            <v>686.37065625000002</v>
          </cell>
          <cell r="I57" t="e">
            <v>#N/A</v>
          </cell>
          <cell r="J57" t="e">
            <v>#N/A</v>
          </cell>
        </row>
        <row r="58">
          <cell r="C58">
            <v>94</v>
          </cell>
          <cell r="D58" t="e">
            <v>#N/A</v>
          </cell>
          <cell r="I58" t="e">
            <v>#N/A</v>
          </cell>
          <cell r="J58" t="e">
            <v>#N/A</v>
          </cell>
        </row>
        <row r="59">
          <cell r="C59" t="e">
            <v>#N/A</v>
          </cell>
          <cell r="D59" t="e">
            <v>#N/A</v>
          </cell>
          <cell r="I59" t="e">
            <v>#N/A</v>
          </cell>
          <cell r="J59" t="e">
            <v>#N/A</v>
          </cell>
        </row>
        <row r="60">
          <cell r="C60" t="e">
            <v>#N/A</v>
          </cell>
          <cell r="D60" t="e">
            <v>#N/A</v>
          </cell>
          <cell r="I60" t="e">
            <v>#N/A</v>
          </cell>
          <cell r="J60" t="e">
            <v>#N/A</v>
          </cell>
        </row>
        <row r="61">
          <cell r="C61" t="e">
            <v>#N/A</v>
          </cell>
          <cell r="D61" t="e">
            <v>#N/A</v>
          </cell>
          <cell r="I61" t="e">
            <v>#N/A</v>
          </cell>
          <cell r="J61" t="e">
            <v>#N/A</v>
          </cell>
        </row>
        <row r="62">
          <cell r="C62" t="e">
            <v>#N/A</v>
          </cell>
          <cell r="D62" t="e">
            <v>#N/A</v>
          </cell>
          <cell r="I62" t="e">
            <v>#N/A</v>
          </cell>
          <cell r="J62" t="e">
            <v>#N/A</v>
          </cell>
        </row>
        <row r="63">
          <cell r="C63" t="e">
            <v>#N/A</v>
          </cell>
          <cell r="D63" t="e">
            <v>#N/A</v>
          </cell>
          <cell r="I63" t="e">
            <v>#N/A</v>
          </cell>
          <cell r="J63" t="e">
            <v>#N/A</v>
          </cell>
        </row>
        <row r="64">
          <cell r="C64" t="e">
            <v>#N/A</v>
          </cell>
          <cell r="D64" t="e">
            <v>#N/A</v>
          </cell>
          <cell r="I64" t="e">
            <v>#N/A</v>
          </cell>
          <cell r="J64" t="e">
            <v>#N/A</v>
          </cell>
        </row>
        <row r="65">
          <cell r="C65" t="e">
            <v>#N/A</v>
          </cell>
          <cell r="D65" t="e">
            <v>#N/A</v>
          </cell>
          <cell r="I65" t="e">
            <v>#N/A</v>
          </cell>
          <cell r="J65" t="e">
            <v>#N/A</v>
          </cell>
        </row>
        <row r="66">
          <cell r="C66" t="e">
            <v>#N/A</v>
          </cell>
          <cell r="D66" t="e">
            <v>#N/A</v>
          </cell>
          <cell r="I66" t="e">
            <v>#N/A</v>
          </cell>
          <cell r="J66" t="e">
            <v>#N/A</v>
          </cell>
        </row>
        <row r="67">
          <cell r="C67" t="e">
            <v>#N/A</v>
          </cell>
          <cell r="D67" t="e">
            <v>#N/A</v>
          </cell>
          <cell r="I67" t="e">
            <v>#N/A</v>
          </cell>
          <cell r="J67" t="e">
            <v>#N/A</v>
          </cell>
        </row>
        <row r="68">
          <cell r="C68" t="e">
            <v>#N/A</v>
          </cell>
          <cell r="D68" t="e">
            <v>#N/A</v>
          </cell>
          <cell r="I68" t="e">
            <v>#N/A</v>
          </cell>
          <cell r="J68" t="e">
            <v>#N/A</v>
          </cell>
        </row>
        <row r="69">
          <cell r="C69" t="e">
            <v>#N/A</v>
          </cell>
          <cell r="D69" t="e">
            <v>#N/A</v>
          </cell>
          <cell r="I69" t="e">
            <v>#N/A</v>
          </cell>
          <cell r="J69" t="e">
            <v>#N/A</v>
          </cell>
        </row>
        <row r="70">
          <cell r="C70" t="e">
            <v>#N/A</v>
          </cell>
          <cell r="D70" t="e">
            <v>#N/A</v>
          </cell>
          <cell r="I70" t="e">
            <v>#N/A</v>
          </cell>
          <cell r="J70" t="e">
            <v>#N/A</v>
          </cell>
        </row>
        <row r="71">
          <cell r="C71" t="e">
            <v>#N/A</v>
          </cell>
          <cell r="D71" t="e">
            <v>#N/A</v>
          </cell>
          <cell r="I71" t="e">
            <v>#N/A</v>
          </cell>
          <cell r="J71" t="e">
            <v>#N/A</v>
          </cell>
        </row>
        <row r="72">
          <cell r="C72" t="e">
            <v>#N/A</v>
          </cell>
          <cell r="D72" t="e">
            <v>#N/A</v>
          </cell>
          <cell r="I72" t="e">
            <v>#N/A</v>
          </cell>
          <cell r="J72" t="e">
            <v>#N/A</v>
          </cell>
        </row>
        <row r="73">
          <cell r="C73" t="e">
            <v>#N/A</v>
          </cell>
          <cell r="D73" t="e">
            <v>#N/A</v>
          </cell>
          <cell r="I73" t="e">
            <v>#N/A</v>
          </cell>
          <cell r="J73" t="e">
            <v>#N/A</v>
          </cell>
        </row>
        <row r="74">
          <cell r="C74" t="e">
            <v>#N/A</v>
          </cell>
          <cell r="D74" t="e">
            <v>#N/A</v>
          </cell>
          <cell r="I74" t="e">
            <v>#N/A</v>
          </cell>
          <cell r="J74" t="e">
            <v>#N/A</v>
          </cell>
        </row>
        <row r="75">
          <cell r="C75" t="e">
            <v>#N/A</v>
          </cell>
          <cell r="D75" t="e">
            <v>#N/A</v>
          </cell>
          <cell r="I75" t="e">
            <v>#N/A</v>
          </cell>
          <cell r="J75" t="e">
            <v>#N/A</v>
          </cell>
        </row>
        <row r="76">
          <cell r="C76" t="e">
            <v>#N/A</v>
          </cell>
          <cell r="D76" t="e">
            <v>#N/A</v>
          </cell>
          <cell r="I76" t="e">
            <v>#N/A</v>
          </cell>
          <cell r="J76" t="e">
            <v>#N/A</v>
          </cell>
        </row>
        <row r="77">
          <cell r="C77" t="e">
            <v>#N/A</v>
          </cell>
          <cell r="D77" t="e">
            <v>#N/A</v>
          </cell>
          <cell r="I77" t="e">
            <v>#N/A</v>
          </cell>
          <cell r="J77" t="e">
            <v>#N/A</v>
          </cell>
        </row>
        <row r="78">
          <cell r="C78" t="e">
            <v>#N/A</v>
          </cell>
          <cell r="D78" t="e">
            <v>#N/A</v>
          </cell>
          <cell r="I78" t="e">
            <v>#N/A</v>
          </cell>
          <cell r="J78" t="e">
            <v>#N/A</v>
          </cell>
        </row>
        <row r="79">
          <cell r="C79" t="e">
            <v>#N/A</v>
          </cell>
          <cell r="D79" t="e">
            <v>#N/A</v>
          </cell>
          <cell r="I79" t="e">
            <v>#N/A</v>
          </cell>
          <cell r="J79" t="e">
            <v>#N/A</v>
          </cell>
        </row>
        <row r="80">
          <cell r="C80" t="e">
            <v>#N/A</v>
          </cell>
          <cell r="D80" t="e">
            <v>#N/A</v>
          </cell>
          <cell r="I80" t="e">
            <v>#N/A</v>
          </cell>
          <cell r="J80" t="e">
            <v>#N/A</v>
          </cell>
        </row>
        <row r="81">
          <cell r="C81" t="e">
            <v>#N/A</v>
          </cell>
          <cell r="D81" t="e">
            <v>#N/A</v>
          </cell>
          <cell r="I81" t="e">
            <v>#N/A</v>
          </cell>
          <cell r="J81" t="e">
            <v>#N/A</v>
          </cell>
        </row>
        <row r="82">
          <cell r="C82" t="e">
            <v>#N/A</v>
          </cell>
          <cell r="D82" t="e">
            <v>#N/A</v>
          </cell>
          <cell r="I82" t="e">
            <v>#N/A</v>
          </cell>
          <cell r="J82" t="e">
            <v>#N/A</v>
          </cell>
        </row>
        <row r="83">
          <cell r="C83" t="e">
            <v>#N/A</v>
          </cell>
          <cell r="D83" t="e">
            <v>#N/A</v>
          </cell>
          <cell r="I83" t="e">
            <v>#N/A</v>
          </cell>
          <cell r="J83" t="e">
            <v>#N/A</v>
          </cell>
        </row>
        <row r="84">
          <cell r="C84" t="e">
            <v>#N/A</v>
          </cell>
          <cell r="D84" t="e">
            <v>#N/A</v>
          </cell>
          <cell r="I84" t="e">
            <v>#N/A</v>
          </cell>
          <cell r="J84" t="e">
            <v>#N/A</v>
          </cell>
        </row>
        <row r="85">
          <cell r="C85" t="e">
            <v>#N/A</v>
          </cell>
          <cell r="D85" t="e">
            <v>#N/A</v>
          </cell>
          <cell r="I85" t="e">
            <v>#N/A</v>
          </cell>
          <cell r="J85" t="e">
            <v>#N/A</v>
          </cell>
        </row>
        <row r="86">
          <cell r="C86" t="e">
            <v>#N/A</v>
          </cell>
          <cell r="D86" t="e">
            <v>#N/A</v>
          </cell>
          <cell r="I86" t="e">
            <v>#N/A</v>
          </cell>
          <cell r="J86" t="e">
            <v>#N/A</v>
          </cell>
        </row>
        <row r="87">
          <cell r="C87" t="e">
            <v>#N/A</v>
          </cell>
          <cell r="D87" t="e">
            <v>#N/A</v>
          </cell>
          <cell r="I87" t="e">
            <v>#N/A</v>
          </cell>
          <cell r="J87" t="e">
            <v>#N/A</v>
          </cell>
        </row>
        <row r="88">
          <cell r="C88" t="e">
            <v>#N/A</v>
          </cell>
          <cell r="D88" t="e">
            <v>#N/A</v>
          </cell>
          <cell r="I88" t="e">
            <v>#N/A</v>
          </cell>
          <cell r="J88" t="e">
            <v>#N/A</v>
          </cell>
        </row>
        <row r="89">
          <cell r="C89" t="e">
            <v>#N/A</v>
          </cell>
          <cell r="D89" t="e">
            <v>#N/A</v>
          </cell>
          <cell r="I89" t="e">
            <v>#N/A</v>
          </cell>
          <cell r="J89" t="e">
            <v>#N/A</v>
          </cell>
        </row>
        <row r="90">
          <cell r="C90" t="e">
            <v>#N/A</v>
          </cell>
          <cell r="D90" t="e">
            <v>#N/A</v>
          </cell>
          <cell r="I90" t="e">
            <v>#N/A</v>
          </cell>
          <cell r="J90" t="e">
            <v>#N/A</v>
          </cell>
        </row>
        <row r="91">
          <cell r="C91" t="e">
            <v>#N/A</v>
          </cell>
          <cell r="D91" t="e">
            <v>#N/A</v>
          </cell>
          <cell r="I91" t="e">
            <v>#N/A</v>
          </cell>
          <cell r="J91" t="e">
            <v>#N/A</v>
          </cell>
        </row>
        <row r="92">
          <cell r="C92" t="e">
            <v>#N/A</v>
          </cell>
          <cell r="D92" t="e">
            <v>#N/A</v>
          </cell>
          <cell r="I92" t="e">
            <v>#N/A</v>
          </cell>
          <cell r="J92" t="e">
            <v>#N/A</v>
          </cell>
        </row>
        <row r="93">
          <cell r="C93" t="e">
            <v>#N/A</v>
          </cell>
          <cell r="D93" t="e">
            <v>#N/A</v>
          </cell>
          <cell r="I93" t="e">
            <v>#N/A</v>
          </cell>
          <cell r="J93" t="e">
            <v>#N/A</v>
          </cell>
        </row>
        <row r="94">
          <cell r="C94" t="e">
            <v>#N/A</v>
          </cell>
          <cell r="D94" t="e">
            <v>#N/A</v>
          </cell>
          <cell r="I94" t="e">
            <v>#N/A</v>
          </cell>
          <cell r="J94" t="e">
            <v>#N/A</v>
          </cell>
        </row>
        <row r="95">
          <cell r="C95" t="e">
            <v>#N/A</v>
          </cell>
          <cell r="D95" t="e">
            <v>#N/A</v>
          </cell>
          <cell r="I95" t="e">
            <v>#N/A</v>
          </cell>
          <cell r="J95" t="e">
            <v>#N/A</v>
          </cell>
        </row>
        <row r="96">
          <cell r="C96" t="e">
            <v>#N/A</v>
          </cell>
          <cell r="D96" t="e">
            <v>#N/A</v>
          </cell>
          <cell r="I96" t="e">
            <v>#N/A</v>
          </cell>
          <cell r="J96" t="e">
            <v>#N/A</v>
          </cell>
        </row>
        <row r="97">
          <cell r="C97" t="e">
            <v>#N/A</v>
          </cell>
          <cell r="D97" t="e">
            <v>#N/A</v>
          </cell>
          <cell r="I97" t="e">
            <v>#N/A</v>
          </cell>
          <cell r="J97" t="e">
            <v>#N/A</v>
          </cell>
        </row>
        <row r="98">
          <cell r="C98" t="e">
            <v>#N/A</v>
          </cell>
          <cell r="D98" t="e">
            <v>#N/A</v>
          </cell>
          <cell r="I98" t="e">
            <v>#N/A</v>
          </cell>
          <cell r="J98" t="e">
            <v>#N/A</v>
          </cell>
        </row>
        <row r="99">
          <cell r="C99" t="e">
            <v>#N/A</v>
          </cell>
          <cell r="D99" t="e">
            <v>#N/A</v>
          </cell>
          <cell r="I99" t="e">
            <v>#N/A</v>
          </cell>
          <cell r="J99" t="e">
            <v>#N/A</v>
          </cell>
        </row>
        <row r="100">
          <cell r="C100" t="e">
            <v>#N/A</v>
          </cell>
          <cell r="D100" t="e">
            <v>#N/A</v>
          </cell>
          <cell r="I100" t="e">
            <v>#N/A</v>
          </cell>
          <cell r="J100" t="e">
            <v>#N/A</v>
          </cell>
        </row>
        <row r="101">
          <cell r="C101" t="e">
            <v>#N/A</v>
          </cell>
          <cell r="D101" t="e">
            <v>#N/A</v>
          </cell>
          <cell r="I101" t="e">
            <v>#N/A</v>
          </cell>
          <cell r="J101" t="e">
            <v>#N/A</v>
          </cell>
        </row>
        <row r="102">
          <cell r="C102" t="e">
            <v>#N/A</v>
          </cell>
          <cell r="D102" t="e">
            <v>#N/A</v>
          </cell>
          <cell r="I102" t="e">
            <v>#N/A</v>
          </cell>
          <cell r="J102" t="e">
            <v>#N/A</v>
          </cell>
        </row>
        <row r="103">
          <cell r="C103" t="e">
            <v>#N/A</v>
          </cell>
          <cell r="D103" t="e">
            <v>#N/A</v>
          </cell>
          <cell r="I103" t="e">
            <v>#N/A</v>
          </cell>
          <cell r="J103" t="e">
            <v>#N/A</v>
          </cell>
        </row>
        <row r="104">
          <cell r="C104" t="e">
            <v>#N/A</v>
          </cell>
          <cell r="D104" t="e">
            <v>#N/A</v>
          </cell>
          <cell r="I104" t="e">
            <v>#N/A</v>
          </cell>
          <cell r="J104" t="e">
            <v>#N/A</v>
          </cell>
        </row>
        <row r="105">
          <cell r="C105" t="e">
            <v>#N/A</v>
          </cell>
          <cell r="D105" t="e">
            <v>#N/A</v>
          </cell>
          <cell r="I105" t="e">
            <v>#N/A</v>
          </cell>
          <cell r="J105" t="e">
            <v>#N/A</v>
          </cell>
        </row>
        <row r="106">
          <cell r="C106" t="e">
            <v>#N/A</v>
          </cell>
          <cell r="D106" t="e">
            <v>#N/A</v>
          </cell>
          <cell r="I106" t="e">
            <v>#N/A</v>
          </cell>
          <cell r="J106" t="e">
            <v>#N/A</v>
          </cell>
        </row>
        <row r="107">
          <cell r="C107" t="e">
            <v>#N/A</v>
          </cell>
          <cell r="D107" t="e">
            <v>#N/A</v>
          </cell>
          <cell r="I107" t="e">
            <v>#N/A</v>
          </cell>
          <cell r="J107" t="e">
            <v>#N/A</v>
          </cell>
        </row>
        <row r="108">
          <cell r="C108" t="e">
            <v>#N/A</v>
          </cell>
          <cell r="D108" t="e">
            <v>#N/A</v>
          </cell>
          <cell r="I108" t="e">
            <v>#N/A</v>
          </cell>
          <cell r="J108" t="e">
            <v>#N/A</v>
          </cell>
        </row>
        <row r="109">
          <cell r="C109" t="e">
            <v>#N/A</v>
          </cell>
          <cell r="D109" t="e">
            <v>#N/A</v>
          </cell>
          <cell r="I109" t="e">
            <v>#N/A</v>
          </cell>
          <cell r="J109" t="e">
            <v>#N/A</v>
          </cell>
        </row>
        <row r="110">
          <cell r="C110" t="e">
            <v>#N/A</v>
          </cell>
          <cell r="D110" t="e">
            <v>#N/A</v>
          </cell>
          <cell r="I110" t="e">
            <v>#N/A</v>
          </cell>
          <cell r="J110" t="e">
            <v>#N/A</v>
          </cell>
        </row>
        <row r="111">
          <cell r="C111" t="e">
            <v>#N/A</v>
          </cell>
          <cell r="D111" t="e">
            <v>#N/A</v>
          </cell>
          <cell r="I111" t="e">
            <v>#N/A</v>
          </cell>
          <cell r="J111" t="e">
            <v>#N/A</v>
          </cell>
        </row>
        <row r="112">
          <cell r="C112" t="e">
            <v>#N/A</v>
          </cell>
          <cell r="D112" t="e">
            <v>#N/A</v>
          </cell>
          <cell r="I112" t="e">
            <v>#N/A</v>
          </cell>
          <cell r="J112" t="e">
            <v>#N/A</v>
          </cell>
        </row>
        <row r="113">
          <cell r="C113" t="e">
            <v>#N/A</v>
          </cell>
          <cell r="D113" t="e">
            <v>#N/A</v>
          </cell>
          <cell r="I113" t="e">
            <v>#N/A</v>
          </cell>
          <cell r="J113" t="e">
            <v>#N/A</v>
          </cell>
        </row>
        <row r="114">
          <cell r="C114" t="e">
            <v>#N/A</v>
          </cell>
          <cell r="D114" t="e">
            <v>#N/A</v>
          </cell>
          <cell r="I114" t="e">
            <v>#N/A</v>
          </cell>
          <cell r="J114" t="e">
            <v>#N/A</v>
          </cell>
        </row>
        <row r="115">
          <cell r="C115" t="e">
            <v>#N/A</v>
          </cell>
          <cell r="D115" t="e">
            <v>#N/A</v>
          </cell>
          <cell r="I115" t="e">
            <v>#N/A</v>
          </cell>
          <cell r="J115" t="e">
            <v>#N/A</v>
          </cell>
        </row>
        <row r="116">
          <cell r="C116" t="e">
            <v>#N/A</v>
          </cell>
          <cell r="D116" t="e">
            <v>#N/A</v>
          </cell>
          <cell r="I116" t="e">
            <v>#N/A</v>
          </cell>
          <cell r="J116" t="e">
            <v>#N/A</v>
          </cell>
        </row>
        <row r="117">
          <cell r="C117" t="e">
            <v>#N/A</v>
          </cell>
          <cell r="D117" t="e">
            <v>#N/A</v>
          </cell>
          <cell r="I117" t="e">
            <v>#N/A</v>
          </cell>
          <cell r="J117" t="e">
            <v>#N/A</v>
          </cell>
        </row>
        <row r="118">
          <cell r="C118" t="e">
            <v>#N/A</v>
          </cell>
          <cell r="D118" t="e">
            <v>#N/A</v>
          </cell>
          <cell r="I118" t="e">
            <v>#N/A</v>
          </cell>
          <cell r="J118" t="e">
            <v>#N/A</v>
          </cell>
        </row>
        <row r="119">
          <cell r="C119" t="e">
            <v>#N/A</v>
          </cell>
          <cell r="D119" t="e">
            <v>#N/A</v>
          </cell>
          <cell r="I119" t="e">
            <v>#N/A</v>
          </cell>
          <cell r="J119" t="e">
            <v>#N/A</v>
          </cell>
        </row>
        <row r="120">
          <cell r="C120" t="e">
            <v>#N/A</v>
          </cell>
          <cell r="D120" t="e">
            <v>#N/A</v>
          </cell>
          <cell r="I120" t="e">
            <v>#N/A</v>
          </cell>
          <cell r="J120" t="e">
            <v>#N/A</v>
          </cell>
        </row>
        <row r="121">
          <cell r="C121" t="e">
            <v>#N/A</v>
          </cell>
          <cell r="D121" t="e">
            <v>#N/A</v>
          </cell>
          <cell r="I121" t="e">
            <v>#N/A</v>
          </cell>
          <cell r="J121" t="e">
            <v>#N/A</v>
          </cell>
        </row>
        <row r="122">
          <cell r="C122" t="e">
            <v>#N/A</v>
          </cell>
          <cell r="D122" t="e">
            <v>#N/A</v>
          </cell>
          <cell r="I122" t="e">
            <v>#N/A</v>
          </cell>
          <cell r="J122" t="e">
            <v>#N/A</v>
          </cell>
        </row>
        <row r="123">
          <cell r="C123" t="e">
            <v>#N/A</v>
          </cell>
          <cell r="D123" t="e">
            <v>#N/A</v>
          </cell>
          <cell r="I123" t="e">
            <v>#N/A</v>
          </cell>
          <cell r="J123" t="e">
            <v>#N/A</v>
          </cell>
        </row>
        <row r="124">
          <cell r="C124" t="e">
            <v>#N/A</v>
          </cell>
          <cell r="D124" t="e">
            <v>#N/A</v>
          </cell>
          <cell r="I124" t="e">
            <v>#N/A</v>
          </cell>
          <cell r="J124" t="e">
            <v>#N/A</v>
          </cell>
        </row>
        <row r="125">
          <cell r="C125" t="e">
            <v>#N/A</v>
          </cell>
          <cell r="D125" t="e">
            <v>#N/A</v>
          </cell>
          <cell r="I125" t="e">
            <v>#N/A</v>
          </cell>
          <cell r="J125" t="e">
            <v>#N/A</v>
          </cell>
        </row>
        <row r="126">
          <cell r="C126" t="e">
            <v>#N/A</v>
          </cell>
          <cell r="D126" t="e">
            <v>#N/A</v>
          </cell>
          <cell r="I126" t="e">
            <v>#N/A</v>
          </cell>
          <cell r="J126" t="e">
            <v>#N/A</v>
          </cell>
        </row>
        <row r="127">
          <cell r="C127" t="e">
            <v>#N/A</v>
          </cell>
          <cell r="D127" t="e">
            <v>#N/A</v>
          </cell>
          <cell r="I127" t="e">
            <v>#N/A</v>
          </cell>
          <cell r="J127" t="e">
            <v>#N/A</v>
          </cell>
        </row>
        <row r="128">
          <cell r="C128" t="e">
            <v>#N/A</v>
          </cell>
          <cell r="D128" t="e">
            <v>#N/A</v>
          </cell>
          <cell r="I128" t="e">
            <v>#N/A</v>
          </cell>
          <cell r="J128" t="e">
            <v>#N/A</v>
          </cell>
        </row>
        <row r="129">
          <cell r="C129" t="e">
            <v>#N/A</v>
          </cell>
          <cell r="D129" t="e">
            <v>#N/A</v>
          </cell>
          <cell r="I129" t="e">
            <v>#N/A</v>
          </cell>
          <cell r="J129" t="e">
            <v>#N/A</v>
          </cell>
        </row>
        <row r="130">
          <cell r="C130" t="e">
            <v>#N/A</v>
          </cell>
          <cell r="D130" t="e">
            <v>#N/A</v>
          </cell>
          <cell r="I130" t="e">
            <v>#N/A</v>
          </cell>
          <cell r="J130" t="e">
            <v>#N/A</v>
          </cell>
        </row>
        <row r="131">
          <cell r="C131" t="e">
            <v>#N/A</v>
          </cell>
          <cell r="D131" t="e">
            <v>#N/A</v>
          </cell>
          <cell r="I131" t="e">
            <v>#N/A</v>
          </cell>
          <cell r="J131" t="e">
            <v>#N/A</v>
          </cell>
        </row>
        <row r="132">
          <cell r="C132" t="e">
            <v>#N/A</v>
          </cell>
          <cell r="D132" t="e">
            <v>#N/A</v>
          </cell>
          <cell r="I132" t="e">
            <v>#N/A</v>
          </cell>
          <cell r="J132" t="e">
            <v>#N/A</v>
          </cell>
        </row>
        <row r="133">
          <cell r="C133" t="e">
            <v>#N/A</v>
          </cell>
          <cell r="D133" t="e">
            <v>#N/A</v>
          </cell>
          <cell r="I133" t="e">
            <v>#N/A</v>
          </cell>
          <cell r="J133" t="e">
            <v>#N/A</v>
          </cell>
        </row>
        <row r="134">
          <cell r="C134" t="e">
            <v>#N/A</v>
          </cell>
          <cell r="D134" t="e">
            <v>#N/A</v>
          </cell>
          <cell r="I134" t="e">
            <v>#N/A</v>
          </cell>
          <cell r="J134" t="e">
            <v>#N/A</v>
          </cell>
        </row>
        <row r="135">
          <cell r="C135" t="e">
            <v>#N/A</v>
          </cell>
          <cell r="D135" t="e">
            <v>#N/A</v>
          </cell>
          <cell r="I135" t="e">
            <v>#N/A</v>
          </cell>
          <cell r="J135" t="e">
            <v>#N/A</v>
          </cell>
        </row>
        <row r="136">
          <cell r="C136" t="e">
            <v>#N/A</v>
          </cell>
          <cell r="D136" t="e">
            <v>#N/A</v>
          </cell>
          <cell r="I136" t="e">
            <v>#N/A</v>
          </cell>
          <cell r="J136" t="e">
            <v>#N/A</v>
          </cell>
        </row>
        <row r="137">
          <cell r="C137" t="e">
            <v>#N/A</v>
          </cell>
          <cell r="D137" t="e">
            <v>#N/A</v>
          </cell>
          <cell r="I137" t="e">
            <v>#N/A</v>
          </cell>
          <cell r="J137" t="e">
            <v>#N/A</v>
          </cell>
        </row>
        <row r="138">
          <cell r="C138" t="e">
            <v>#N/A</v>
          </cell>
          <cell r="D138" t="e">
            <v>#N/A</v>
          </cell>
          <cell r="I138" t="e">
            <v>#N/A</v>
          </cell>
          <cell r="J138" t="e">
            <v>#N/A</v>
          </cell>
        </row>
        <row r="139">
          <cell r="C139" t="e">
            <v>#N/A</v>
          </cell>
          <cell r="D139" t="e">
            <v>#N/A</v>
          </cell>
          <cell r="I139" t="e">
            <v>#N/A</v>
          </cell>
          <cell r="J139" t="e">
            <v>#N/A</v>
          </cell>
        </row>
        <row r="140">
          <cell r="C140" t="e">
            <v>#N/A</v>
          </cell>
          <cell r="D140" t="e">
            <v>#N/A</v>
          </cell>
          <cell r="I140" t="e">
            <v>#N/A</v>
          </cell>
          <cell r="J140" t="e">
            <v>#N/A</v>
          </cell>
        </row>
        <row r="141">
          <cell r="C141" t="e">
            <v>#N/A</v>
          </cell>
          <cell r="D141" t="e">
            <v>#N/A</v>
          </cell>
          <cell r="I141" t="e">
            <v>#N/A</v>
          </cell>
          <cell r="J141" t="e">
            <v>#N/A</v>
          </cell>
        </row>
        <row r="142">
          <cell r="C142" t="e">
            <v>#N/A</v>
          </cell>
          <cell r="D142" t="e">
            <v>#N/A</v>
          </cell>
          <cell r="I142" t="e">
            <v>#N/A</v>
          </cell>
          <cell r="J142" t="e">
            <v>#N/A</v>
          </cell>
        </row>
        <row r="143">
          <cell r="C143" t="e">
            <v>#N/A</v>
          </cell>
          <cell r="D143" t="e">
            <v>#N/A</v>
          </cell>
          <cell r="I143" t="e">
            <v>#N/A</v>
          </cell>
          <cell r="J143" t="e">
            <v>#N/A</v>
          </cell>
        </row>
        <row r="144">
          <cell r="C144" t="e">
            <v>#N/A</v>
          </cell>
          <cell r="D144" t="e">
            <v>#N/A</v>
          </cell>
          <cell r="I144" t="e">
            <v>#N/A</v>
          </cell>
          <cell r="J144" t="e">
            <v>#N/A</v>
          </cell>
        </row>
        <row r="145">
          <cell r="C145" t="e">
            <v>#N/A</v>
          </cell>
          <cell r="D145" t="e">
            <v>#N/A</v>
          </cell>
          <cell r="I145" t="e">
            <v>#N/A</v>
          </cell>
          <cell r="J145" t="e">
            <v>#N/A</v>
          </cell>
        </row>
        <row r="146">
          <cell r="C146" t="e">
            <v>#N/A</v>
          </cell>
          <cell r="D146" t="e">
            <v>#N/A</v>
          </cell>
          <cell r="I146" t="e">
            <v>#N/A</v>
          </cell>
          <cell r="J146" t="e">
            <v>#N/A</v>
          </cell>
        </row>
        <row r="147">
          <cell r="C147" t="e">
            <v>#N/A</v>
          </cell>
          <cell r="D147" t="e">
            <v>#N/A</v>
          </cell>
          <cell r="I147" t="e">
            <v>#N/A</v>
          </cell>
          <cell r="J147" t="e">
            <v>#N/A</v>
          </cell>
        </row>
        <row r="148">
          <cell r="C148" t="e">
            <v>#N/A</v>
          </cell>
          <cell r="D148" t="e">
            <v>#N/A</v>
          </cell>
          <cell r="I148" t="e">
            <v>#N/A</v>
          </cell>
          <cell r="J148" t="e">
            <v>#N/A</v>
          </cell>
        </row>
        <row r="149">
          <cell r="C149" t="e">
            <v>#N/A</v>
          </cell>
          <cell r="D149" t="e">
            <v>#N/A</v>
          </cell>
          <cell r="I149" t="e">
            <v>#N/A</v>
          </cell>
          <cell r="J149" t="e">
            <v>#N/A</v>
          </cell>
        </row>
        <row r="150">
          <cell r="C150" t="e">
            <v>#N/A</v>
          </cell>
          <cell r="D150" t="e">
            <v>#N/A</v>
          </cell>
          <cell r="I150" t="e">
            <v>#N/A</v>
          </cell>
          <cell r="J150" t="e">
            <v>#N/A</v>
          </cell>
        </row>
        <row r="151">
          <cell r="C151" t="e">
            <v>#N/A</v>
          </cell>
          <cell r="D151" t="e">
            <v>#N/A</v>
          </cell>
          <cell r="I151" t="e">
            <v>#N/A</v>
          </cell>
          <cell r="J151" t="e">
            <v>#N/A</v>
          </cell>
        </row>
        <row r="152">
          <cell r="C152" t="e">
            <v>#N/A</v>
          </cell>
          <cell r="D152" t="e">
            <v>#N/A</v>
          </cell>
          <cell r="I152" t="e">
            <v>#N/A</v>
          </cell>
          <cell r="J152" t="e">
            <v>#N/A</v>
          </cell>
        </row>
        <row r="153">
          <cell r="C153" t="e">
            <v>#N/A</v>
          </cell>
          <cell r="D153" t="e">
            <v>#N/A</v>
          </cell>
          <cell r="I153" t="e">
            <v>#N/A</v>
          </cell>
          <cell r="J153" t="e">
            <v>#N/A</v>
          </cell>
        </row>
        <row r="154">
          <cell r="C154" t="e">
            <v>#N/A</v>
          </cell>
          <cell r="D154" t="e">
            <v>#N/A</v>
          </cell>
          <cell r="I154" t="e">
            <v>#N/A</v>
          </cell>
          <cell r="J154" t="e">
            <v>#N/A</v>
          </cell>
        </row>
        <row r="155">
          <cell r="C155" t="e">
            <v>#N/A</v>
          </cell>
          <cell r="D155" t="e">
            <v>#N/A</v>
          </cell>
          <cell r="I155" t="e">
            <v>#N/A</v>
          </cell>
          <cell r="J155" t="e">
            <v>#N/A</v>
          </cell>
        </row>
        <row r="156">
          <cell r="C156" t="e">
            <v>#N/A</v>
          </cell>
          <cell r="D156" t="e">
            <v>#N/A</v>
          </cell>
          <cell r="I156" t="e">
            <v>#N/A</v>
          </cell>
          <cell r="J156" t="e">
            <v>#N/A</v>
          </cell>
        </row>
        <row r="157">
          <cell r="C157" t="e">
            <v>#N/A</v>
          </cell>
          <cell r="D157" t="e">
            <v>#N/A</v>
          </cell>
          <cell r="I157" t="e">
            <v>#N/A</v>
          </cell>
          <cell r="J157" t="e">
            <v>#N/A</v>
          </cell>
        </row>
        <row r="158">
          <cell r="C158" t="e">
            <v>#N/A</v>
          </cell>
          <cell r="D158" t="e">
            <v>#N/A</v>
          </cell>
          <cell r="I158" t="e">
            <v>#N/A</v>
          </cell>
          <cell r="J158" t="e">
            <v>#N/A</v>
          </cell>
        </row>
        <row r="159">
          <cell r="C159" t="e">
            <v>#N/A</v>
          </cell>
          <cell r="D159" t="e">
            <v>#N/A</v>
          </cell>
          <cell r="I159" t="e">
            <v>#N/A</v>
          </cell>
          <cell r="J159" t="e">
            <v>#N/A</v>
          </cell>
        </row>
        <row r="160">
          <cell r="C160" t="e">
            <v>#N/A</v>
          </cell>
          <cell r="D160" t="e">
            <v>#N/A</v>
          </cell>
          <cell r="I160" t="e">
            <v>#N/A</v>
          </cell>
          <cell r="J160" t="e">
            <v>#N/A</v>
          </cell>
        </row>
        <row r="161">
          <cell r="C161" t="e">
            <v>#N/A</v>
          </cell>
          <cell r="D161" t="e">
            <v>#N/A</v>
          </cell>
          <cell r="I161" t="e">
            <v>#N/A</v>
          </cell>
          <cell r="J161" t="e">
            <v>#N/A</v>
          </cell>
        </row>
        <row r="162">
          <cell r="C162" t="e">
            <v>#N/A</v>
          </cell>
          <cell r="D162" t="e">
            <v>#N/A</v>
          </cell>
          <cell r="I162" t="e">
            <v>#N/A</v>
          </cell>
          <cell r="J162" t="e">
            <v>#N/A</v>
          </cell>
        </row>
        <row r="163">
          <cell r="C163" t="e">
            <v>#N/A</v>
          </cell>
          <cell r="D163" t="e">
            <v>#N/A</v>
          </cell>
          <cell r="I163" t="e">
            <v>#N/A</v>
          </cell>
          <cell r="J163" t="e">
            <v>#N/A</v>
          </cell>
        </row>
        <row r="164">
          <cell r="C164" t="e">
            <v>#N/A</v>
          </cell>
          <cell r="D164" t="e">
            <v>#N/A</v>
          </cell>
          <cell r="I164" t="e">
            <v>#N/A</v>
          </cell>
          <cell r="J164" t="e">
            <v>#N/A</v>
          </cell>
        </row>
        <row r="165">
          <cell r="C165" t="e">
            <v>#N/A</v>
          </cell>
          <cell r="D165" t="e">
            <v>#N/A</v>
          </cell>
          <cell r="I165" t="e">
            <v>#N/A</v>
          </cell>
          <cell r="J165" t="e">
            <v>#N/A</v>
          </cell>
        </row>
        <row r="166">
          <cell r="C166" t="e">
            <v>#N/A</v>
          </cell>
          <cell r="D166" t="e">
            <v>#N/A</v>
          </cell>
          <cell r="I166" t="e">
            <v>#N/A</v>
          </cell>
          <cell r="J166" t="e">
            <v>#N/A</v>
          </cell>
        </row>
        <row r="167">
          <cell r="C167" t="e">
            <v>#N/A</v>
          </cell>
          <cell r="D167" t="e">
            <v>#N/A</v>
          </cell>
          <cell r="I167" t="e">
            <v>#N/A</v>
          </cell>
          <cell r="J167" t="e">
            <v>#N/A</v>
          </cell>
        </row>
        <row r="168">
          <cell r="C168" t="e">
            <v>#N/A</v>
          </cell>
          <cell r="D168" t="e">
            <v>#N/A</v>
          </cell>
          <cell r="I168" t="e">
            <v>#N/A</v>
          </cell>
          <cell r="J168" t="e">
            <v>#N/A</v>
          </cell>
        </row>
        <row r="169">
          <cell r="C169" t="e">
            <v>#N/A</v>
          </cell>
          <cell r="D169" t="e">
            <v>#N/A</v>
          </cell>
          <cell r="I169" t="e">
            <v>#N/A</v>
          </cell>
          <cell r="J169" t="e">
            <v>#N/A</v>
          </cell>
        </row>
        <row r="170">
          <cell r="C170" t="e">
            <v>#N/A</v>
          </cell>
          <cell r="D170" t="e">
            <v>#N/A</v>
          </cell>
          <cell r="I170" t="e">
            <v>#N/A</v>
          </cell>
          <cell r="J170" t="e">
            <v>#N/A</v>
          </cell>
        </row>
        <row r="171">
          <cell r="C171" t="e">
            <v>#N/A</v>
          </cell>
          <cell r="D171" t="e">
            <v>#N/A</v>
          </cell>
          <cell r="I171" t="e">
            <v>#N/A</v>
          </cell>
          <cell r="J171" t="e">
            <v>#N/A</v>
          </cell>
        </row>
        <row r="172">
          <cell r="C172" t="e">
            <v>#N/A</v>
          </cell>
          <cell r="D172" t="e">
            <v>#N/A</v>
          </cell>
          <cell r="I172" t="e">
            <v>#N/A</v>
          </cell>
          <cell r="J172" t="e">
            <v>#N/A</v>
          </cell>
        </row>
        <row r="173">
          <cell r="C173" t="e">
            <v>#N/A</v>
          </cell>
          <cell r="D173" t="e">
            <v>#N/A</v>
          </cell>
          <cell r="I173" t="e">
            <v>#N/A</v>
          </cell>
          <cell r="J173" t="e">
            <v>#N/A</v>
          </cell>
        </row>
        <row r="174">
          <cell r="C174" t="e">
            <v>#N/A</v>
          </cell>
          <cell r="D174" t="e">
            <v>#N/A</v>
          </cell>
          <cell r="I174" t="e">
            <v>#N/A</v>
          </cell>
          <cell r="J174" t="e">
            <v>#N/A</v>
          </cell>
        </row>
        <row r="175">
          <cell r="C175" t="e">
            <v>#N/A</v>
          </cell>
          <cell r="D175" t="e">
            <v>#N/A</v>
          </cell>
          <cell r="I175" t="e">
            <v>#N/A</v>
          </cell>
          <cell r="J175" t="e">
            <v>#N/A</v>
          </cell>
        </row>
        <row r="176">
          <cell r="C176" t="e">
            <v>#N/A</v>
          </cell>
          <cell r="D176" t="e">
            <v>#N/A</v>
          </cell>
          <cell r="I176" t="e">
            <v>#N/A</v>
          </cell>
          <cell r="J176" t="e">
            <v>#N/A</v>
          </cell>
        </row>
        <row r="177">
          <cell r="C177" t="e">
            <v>#N/A</v>
          </cell>
          <cell r="D177" t="e">
            <v>#N/A</v>
          </cell>
          <cell r="I177" t="e">
            <v>#N/A</v>
          </cell>
          <cell r="J177" t="e">
            <v>#N/A</v>
          </cell>
        </row>
        <row r="178">
          <cell r="C178" t="e">
            <v>#N/A</v>
          </cell>
          <cell r="D178" t="e">
            <v>#N/A</v>
          </cell>
          <cell r="I178" t="e">
            <v>#N/A</v>
          </cell>
          <cell r="J178" t="e">
            <v>#N/A</v>
          </cell>
        </row>
        <row r="179">
          <cell r="C179" t="e">
            <v>#N/A</v>
          </cell>
          <cell r="D179" t="e">
            <v>#N/A</v>
          </cell>
          <cell r="I179" t="e">
            <v>#N/A</v>
          </cell>
          <cell r="J179" t="e">
            <v>#N/A</v>
          </cell>
        </row>
        <row r="180">
          <cell r="C180" t="e">
            <v>#N/A</v>
          </cell>
          <cell r="D180" t="e">
            <v>#N/A</v>
          </cell>
          <cell r="I180" t="e">
            <v>#N/A</v>
          </cell>
          <cell r="J180" t="e">
            <v>#N/A</v>
          </cell>
        </row>
        <row r="181">
          <cell r="C181" t="e">
            <v>#N/A</v>
          </cell>
          <cell r="D181" t="e">
            <v>#N/A</v>
          </cell>
          <cell r="I181" t="e">
            <v>#N/A</v>
          </cell>
          <cell r="J181" t="e">
            <v>#N/A</v>
          </cell>
        </row>
        <row r="182">
          <cell r="C182" t="e">
            <v>#N/A</v>
          </cell>
          <cell r="D182" t="e">
            <v>#N/A</v>
          </cell>
          <cell r="I182" t="e">
            <v>#N/A</v>
          </cell>
          <cell r="J182" t="e">
            <v>#N/A</v>
          </cell>
        </row>
        <row r="183">
          <cell r="C183" t="e">
            <v>#N/A</v>
          </cell>
          <cell r="D183" t="e">
            <v>#N/A</v>
          </cell>
          <cell r="I183" t="e">
            <v>#N/A</v>
          </cell>
          <cell r="J183" t="e">
            <v>#N/A</v>
          </cell>
        </row>
        <row r="184">
          <cell r="C184" t="e">
            <v>#N/A</v>
          </cell>
          <cell r="D184" t="e">
            <v>#N/A</v>
          </cell>
          <cell r="I184" t="e">
            <v>#N/A</v>
          </cell>
          <cell r="J184" t="e">
            <v>#N/A</v>
          </cell>
        </row>
        <row r="185">
          <cell r="C185" t="e">
            <v>#N/A</v>
          </cell>
          <cell r="D185" t="e">
            <v>#N/A</v>
          </cell>
          <cell r="I185" t="e">
            <v>#N/A</v>
          </cell>
          <cell r="J185" t="e">
            <v>#N/A</v>
          </cell>
        </row>
        <row r="186">
          <cell r="C186" t="e">
            <v>#N/A</v>
          </cell>
          <cell r="D186" t="e">
            <v>#N/A</v>
          </cell>
          <cell r="I186" t="e">
            <v>#N/A</v>
          </cell>
          <cell r="J186" t="e">
            <v>#N/A</v>
          </cell>
        </row>
        <row r="187">
          <cell r="C187" t="e">
            <v>#N/A</v>
          </cell>
          <cell r="D187" t="e">
            <v>#N/A</v>
          </cell>
          <cell r="I187" t="e">
            <v>#N/A</v>
          </cell>
          <cell r="J187" t="e">
            <v>#N/A</v>
          </cell>
        </row>
        <row r="188">
          <cell r="C188" t="e">
            <v>#N/A</v>
          </cell>
          <cell r="D188" t="e">
            <v>#N/A</v>
          </cell>
          <cell r="I188" t="e">
            <v>#N/A</v>
          </cell>
          <cell r="J188" t="e">
            <v>#N/A</v>
          </cell>
        </row>
        <row r="189">
          <cell r="C189" t="e">
            <v>#N/A</v>
          </cell>
          <cell r="D189" t="e">
            <v>#N/A</v>
          </cell>
          <cell r="I189" t="e">
            <v>#N/A</v>
          </cell>
          <cell r="J189" t="e">
            <v>#N/A</v>
          </cell>
        </row>
        <row r="190">
          <cell r="C190" t="e">
            <v>#N/A</v>
          </cell>
          <cell r="D190" t="e">
            <v>#N/A</v>
          </cell>
          <cell r="I190" t="e">
            <v>#N/A</v>
          </cell>
          <cell r="J190" t="e">
            <v>#N/A</v>
          </cell>
        </row>
        <row r="191">
          <cell r="C191" t="e">
            <v>#N/A</v>
          </cell>
          <cell r="D191" t="e">
            <v>#N/A</v>
          </cell>
          <cell r="I191" t="e">
            <v>#N/A</v>
          </cell>
          <cell r="J191" t="e">
            <v>#N/A</v>
          </cell>
        </row>
        <row r="192">
          <cell r="C192" t="e">
            <v>#N/A</v>
          </cell>
          <cell r="D192" t="e">
            <v>#N/A</v>
          </cell>
          <cell r="I192" t="e">
            <v>#N/A</v>
          </cell>
          <cell r="J192" t="e">
            <v>#N/A</v>
          </cell>
        </row>
        <row r="193">
          <cell r="C193" t="e">
            <v>#N/A</v>
          </cell>
          <cell r="D193" t="e">
            <v>#N/A</v>
          </cell>
          <cell r="I193" t="e">
            <v>#N/A</v>
          </cell>
          <cell r="J193" t="e">
            <v>#N/A</v>
          </cell>
        </row>
        <row r="194">
          <cell r="C194" t="e">
            <v>#N/A</v>
          </cell>
          <cell r="D194" t="e">
            <v>#N/A</v>
          </cell>
          <cell r="I194" t="e">
            <v>#N/A</v>
          </cell>
          <cell r="J194" t="e">
            <v>#N/A</v>
          </cell>
        </row>
        <row r="195">
          <cell r="C195" t="e">
            <v>#N/A</v>
          </cell>
          <cell r="D195" t="e">
            <v>#N/A</v>
          </cell>
          <cell r="I195" t="e">
            <v>#N/A</v>
          </cell>
          <cell r="J195" t="e">
            <v>#N/A</v>
          </cell>
        </row>
        <row r="196">
          <cell r="C196" t="e">
            <v>#N/A</v>
          </cell>
          <cell r="D196" t="e">
            <v>#N/A</v>
          </cell>
          <cell r="I196" t="e">
            <v>#N/A</v>
          </cell>
          <cell r="J196" t="e">
            <v>#N/A</v>
          </cell>
        </row>
        <row r="197">
          <cell r="C197" t="e">
            <v>#N/A</v>
          </cell>
          <cell r="D197" t="e">
            <v>#N/A</v>
          </cell>
          <cell r="I197" t="e">
            <v>#N/A</v>
          </cell>
          <cell r="J197" t="e">
            <v>#N/A</v>
          </cell>
        </row>
        <row r="198">
          <cell r="C198" t="e">
            <v>#N/A</v>
          </cell>
          <cell r="D198" t="e">
            <v>#N/A</v>
          </cell>
          <cell r="I198" t="e">
            <v>#N/A</v>
          </cell>
          <cell r="J198" t="e">
            <v>#N/A</v>
          </cell>
        </row>
        <row r="199">
          <cell r="C199" t="e">
            <v>#N/A</v>
          </cell>
          <cell r="D199" t="e">
            <v>#N/A</v>
          </cell>
          <cell r="I199" t="e">
            <v>#N/A</v>
          </cell>
          <cell r="J199" t="e">
            <v>#N/A</v>
          </cell>
        </row>
        <row r="200">
          <cell r="C200" t="e">
            <v>#N/A</v>
          </cell>
          <cell r="D200" t="e">
            <v>#N/A</v>
          </cell>
          <cell r="I200" t="e">
            <v>#N/A</v>
          </cell>
          <cell r="J200" t="e">
            <v>#N/A</v>
          </cell>
        </row>
        <row r="201">
          <cell r="C201" t="e">
            <v>#N/A</v>
          </cell>
          <cell r="D201" t="e">
            <v>#N/A</v>
          </cell>
          <cell r="I201" t="e">
            <v>#N/A</v>
          </cell>
          <cell r="J201" t="e">
            <v>#N/A</v>
          </cell>
        </row>
        <row r="202">
          <cell r="C202" t="e">
            <v>#N/A</v>
          </cell>
          <cell r="D202" t="e">
            <v>#N/A</v>
          </cell>
          <cell r="I202" t="e">
            <v>#N/A</v>
          </cell>
          <cell r="J202" t="e">
            <v>#N/A</v>
          </cell>
        </row>
        <row r="203">
          <cell r="C203" t="e">
            <v>#N/A</v>
          </cell>
          <cell r="D203" t="e">
            <v>#N/A</v>
          </cell>
          <cell r="I203" t="e">
            <v>#N/A</v>
          </cell>
          <cell r="J203" t="e">
            <v>#N/A</v>
          </cell>
        </row>
        <row r="204">
          <cell r="C204" t="e">
            <v>#N/A</v>
          </cell>
          <cell r="D204" t="e">
            <v>#N/A</v>
          </cell>
          <cell r="I204" t="e">
            <v>#N/A</v>
          </cell>
          <cell r="J204" t="e">
            <v>#N/A</v>
          </cell>
        </row>
        <row r="205">
          <cell r="C205" t="e">
            <v>#N/A</v>
          </cell>
          <cell r="D205" t="e">
            <v>#N/A</v>
          </cell>
          <cell r="I205" t="e">
            <v>#N/A</v>
          </cell>
          <cell r="J205" t="e">
            <v>#N/A</v>
          </cell>
        </row>
        <row r="206">
          <cell r="C206" t="e">
            <v>#N/A</v>
          </cell>
          <cell r="D206" t="e">
            <v>#N/A</v>
          </cell>
          <cell r="I206" t="e">
            <v>#N/A</v>
          </cell>
          <cell r="J206" t="e">
            <v>#N/A</v>
          </cell>
        </row>
        <row r="207">
          <cell r="C207" t="e">
            <v>#N/A</v>
          </cell>
          <cell r="D207" t="e">
            <v>#N/A</v>
          </cell>
          <cell r="I207" t="e">
            <v>#N/A</v>
          </cell>
          <cell r="J207" t="e">
            <v>#N/A</v>
          </cell>
        </row>
        <row r="208">
          <cell r="C208" t="e">
            <v>#N/A</v>
          </cell>
          <cell r="D208" t="e">
            <v>#N/A</v>
          </cell>
          <cell r="I208" t="e">
            <v>#N/A</v>
          </cell>
          <cell r="J208" t="e">
            <v>#N/A</v>
          </cell>
        </row>
        <row r="209">
          <cell r="C209" t="e">
            <v>#N/A</v>
          </cell>
          <cell r="D209" t="e">
            <v>#N/A</v>
          </cell>
          <cell r="I209" t="e">
            <v>#N/A</v>
          </cell>
          <cell r="J209" t="e">
            <v>#N/A</v>
          </cell>
        </row>
        <row r="210">
          <cell r="C210" t="e">
            <v>#N/A</v>
          </cell>
          <cell r="D210" t="e">
            <v>#N/A</v>
          </cell>
          <cell r="I210" t="e">
            <v>#N/A</v>
          </cell>
          <cell r="J210" t="e">
            <v>#N/A</v>
          </cell>
        </row>
        <row r="211">
          <cell r="C211" t="e">
            <v>#N/A</v>
          </cell>
          <cell r="D211" t="e">
            <v>#N/A</v>
          </cell>
          <cell r="I211" t="e">
            <v>#N/A</v>
          </cell>
          <cell r="J211" t="e">
            <v>#N/A</v>
          </cell>
        </row>
        <row r="212">
          <cell r="C212" t="e">
            <v>#N/A</v>
          </cell>
          <cell r="D212" t="e">
            <v>#N/A</v>
          </cell>
          <cell r="I212" t="e">
            <v>#N/A</v>
          </cell>
          <cell r="J212" t="e">
            <v>#N/A</v>
          </cell>
        </row>
        <row r="213">
          <cell r="C213" t="e">
            <v>#N/A</v>
          </cell>
          <cell r="D213" t="e">
            <v>#N/A</v>
          </cell>
          <cell r="I213" t="e">
            <v>#N/A</v>
          </cell>
          <cell r="J213" t="e">
            <v>#N/A</v>
          </cell>
        </row>
        <row r="214">
          <cell r="C214" t="e">
            <v>#N/A</v>
          </cell>
          <cell r="D214" t="e">
            <v>#N/A</v>
          </cell>
          <cell r="I214" t="e">
            <v>#N/A</v>
          </cell>
          <cell r="J214" t="e">
            <v>#N/A</v>
          </cell>
        </row>
        <row r="215">
          <cell r="C215" t="e">
            <v>#N/A</v>
          </cell>
          <cell r="D215" t="e">
            <v>#N/A</v>
          </cell>
          <cell r="I215" t="e">
            <v>#N/A</v>
          </cell>
          <cell r="J215" t="e">
            <v>#N/A</v>
          </cell>
        </row>
        <row r="216">
          <cell r="C216" t="e">
            <v>#N/A</v>
          </cell>
          <cell r="D216" t="e">
            <v>#N/A</v>
          </cell>
          <cell r="I216" t="e">
            <v>#N/A</v>
          </cell>
          <cell r="J216" t="e">
            <v>#N/A</v>
          </cell>
        </row>
        <row r="217">
          <cell r="C217" t="e">
            <v>#N/A</v>
          </cell>
          <cell r="D217" t="e">
            <v>#N/A</v>
          </cell>
          <cell r="I217" t="e">
            <v>#N/A</v>
          </cell>
          <cell r="J217" t="e">
            <v>#N/A</v>
          </cell>
        </row>
        <row r="218">
          <cell r="C218" t="e">
            <v>#N/A</v>
          </cell>
          <cell r="D218" t="e">
            <v>#N/A</v>
          </cell>
          <cell r="I218" t="e">
            <v>#N/A</v>
          </cell>
          <cell r="J218" t="e">
            <v>#N/A</v>
          </cell>
        </row>
        <row r="219">
          <cell r="C219" t="e">
            <v>#N/A</v>
          </cell>
          <cell r="D219" t="e">
            <v>#N/A</v>
          </cell>
          <cell r="I219" t="e">
            <v>#N/A</v>
          </cell>
          <cell r="J219" t="e">
            <v>#N/A</v>
          </cell>
        </row>
        <row r="220">
          <cell r="C220" t="e">
            <v>#N/A</v>
          </cell>
          <cell r="D220" t="e">
            <v>#N/A</v>
          </cell>
          <cell r="I220" t="e">
            <v>#N/A</v>
          </cell>
          <cell r="J220" t="e">
            <v>#N/A</v>
          </cell>
        </row>
        <row r="221">
          <cell r="C221" t="e">
            <v>#N/A</v>
          </cell>
          <cell r="D221" t="e">
            <v>#N/A</v>
          </cell>
          <cell r="I221" t="e">
            <v>#N/A</v>
          </cell>
          <cell r="J221" t="e">
            <v>#N/A</v>
          </cell>
        </row>
        <row r="222">
          <cell r="C222" t="e">
            <v>#N/A</v>
          </cell>
          <cell r="D222" t="e">
            <v>#N/A</v>
          </cell>
          <cell r="I222" t="e">
            <v>#N/A</v>
          </cell>
          <cell r="J222" t="e">
            <v>#N/A</v>
          </cell>
        </row>
        <row r="223">
          <cell r="C223" t="e">
            <v>#N/A</v>
          </cell>
          <cell r="D223" t="e">
            <v>#N/A</v>
          </cell>
          <cell r="I223" t="e">
            <v>#N/A</v>
          </cell>
          <cell r="J223" t="e">
            <v>#N/A</v>
          </cell>
        </row>
        <row r="224">
          <cell r="C224" t="e">
            <v>#N/A</v>
          </cell>
          <cell r="D224" t="e">
            <v>#N/A</v>
          </cell>
          <cell r="I224" t="e">
            <v>#N/A</v>
          </cell>
          <cell r="J224" t="e">
            <v>#N/A</v>
          </cell>
        </row>
        <row r="225">
          <cell r="C225" t="e">
            <v>#N/A</v>
          </cell>
          <cell r="D225" t="e">
            <v>#N/A</v>
          </cell>
          <cell r="I225" t="e">
            <v>#N/A</v>
          </cell>
          <cell r="J225" t="e">
            <v>#N/A</v>
          </cell>
        </row>
        <row r="226">
          <cell r="C226" t="e">
            <v>#N/A</v>
          </cell>
          <cell r="D226" t="e">
            <v>#N/A</v>
          </cell>
          <cell r="I226" t="e">
            <v>#N/A</v>
          </cell>
          <cell r="J226" t="e">
            <v>#N/A</v>
          </cell>
        </row>
        <row r="227">
          <cell r="C227" t="e">
            <v>#N/A</v>
          </cell>
          <cell r="D227" t="e">
            <v>#N/A</v>
          </cell>
          <cell r="I227" t="e">
            <v>#N/A</v>
          </cell>
          <cell r="J227" t="e">
            <v>#N/A</v>
          </cell>
        </row>
        <row r="228">
          <cell r="C228" t="e">
            <v>#N/A</v>
          </cell>
          <cell r="D228" t="e">
            <v>#N/A</v>
          </cell>
          <cell r="I228" t="e">
            <v>#N/A</v>
          </cell>
          <cell r="J228" t="e">
            <v>#N/A</v>
          </cell>
        </row>
        <row r="229">
          <cell r="C229" t="e">
            <v>#N/A</v>
          </cell>
          <cell r="D229" t="e">
            <v>#N/A</v>
          </cell>
          <cell r="I229" t="e">
            <v>#N/A</v>
          </cell>
          <cell r="J229" t="e">
            <v>#N/A</v>
          </cell>
        </row>
        <row r="230">
          <cell r="C230" t="e">
            <v>#N/A</v>
          </cell>
          <cell r="D230" t="e">
            <v>#N/A</v>
          </cell>
          <cell r="I230" t="e">
            <v>#N/A</v>
          </cell>
          <cell r="J230" t="e">
            <v>#N/A</v>
          </cell>
        </row>
        <row r="231">
          <cell r="C231" t="e">
            <v>#N/A</v>
          </cell>
          <cell r="D231" t="e">
            <v>#N/A</v>
          </cell>
          <cell r="I231" t="e">
            <v>#N/A</v>
          </cell>
          <cell r="J231" t="e">
            <v>#N/A</v>
          </cell>
        </row>
        <row r="232">
          <cell r="C232" t="e">
            <v>#N/A</v>
          </cell>
          <cell r="D232" t="e">
            <v>#N/A</v>
          </cell>
          <cell r="I232" t="e">
            <v>#N/A</v>
          </cell>
          <cell r="J232" t="e">
            <v>#N/A</v>
          </cell>
        </row>
        <row r="233">
          <cell r="C233" t="e">
            <v>#N/A</v>
          </cell>
          <cell r="D233" t="e">
            <v>#N/A</v>
          </cell>
          <cell r="I233" t="e">
            <v>#N/A</v>
          </cell>
          <cell r="J233" t="e">
            <v>#N/A</v>
          </cell>
        </row>
        <row r="234">
          <cell r="C234" t="e">
            <v>#N/A</v>
          </cell>
          <cell r="D234" t="e">
            <v>#N/A</v>
          </cell>
          <cell r="I234" t="e">
            <v>#N/A</v>
          </cell>
          <cell r="J234" t="e">
            <v>#N/A</v>
          </cell>
        </row>
        <row r="235">
          <cell r="C235" t="e">
            <v>#N/A</v>
          </cell>
          <cell r="D235" t="e">
            <v>#N/A</v>
          </cell>
          <cell r="I235" t="e">
            <v>#N/A</v>
          </cell>
          <cell r="J235" t="e">
            <v>#N/A</v>
          </cell>
        </row>
        <row r="236">
          <cell r="C236" t="e">
            <v>#N/A</v>
          </cell>
          <cell r="D236" t="e">
            <v>#N/A</v>
          </cell>
          <cell r="I236" t="e">
            <v>#N/A</v>
          </cell>
          <cell r="J236" t="e">
            <v>#N/A</v>
          </cell>
        </row>
        <row r="237">
          <cell r="C237" t="e">
            <v>#N/A</v>
          </cell>
          <cell r="D237" t="e">
            <v>#N/A</v>
          </cell>
          <cell r="I237" t="e">
            <v>#N/A</v>
          </cell>
          <cell r="J237" t="e">
            <v>#N/A</v>
          </cell>
        </row>
        <row r="238">
          <cell r="C238" t="e">
            <v>#N/A</v>
          </cell>
          <cell r="D238" t="e">
            <v>#N/A</v>
          </cell>
          <cell r="I238" t="e">
            <v>#N/A</v>
          </cell>
          <cell r="J238" t="e">
            <v>#N/A</v>
          </cell>
        </row>
        <row r="239">
          <cell r="C239" t="e">
            <v>#N/A</v>
          </cell>
          <cell r="D239" t="e">
            <v>#N/A</v>
          </cell>
          <cell r="I239" t="e">
            <v>#N/A</v>
          </cell>
          <cell r="J239" t="e">
            <v>#N/A</v>
          </cell>
        </row>
        <row r="240">
          <cell r="C240" t="e">
            <v>#N/A</v>
          </cell>
          <cell r="D240" t="e">
            <v>#N/A</v>
          </cell>
          <cell r="I240" t="e">
            <v>#N/A</v>
          </cell>
          <cell r="J240" t="e">
            <v>#N/A</v>
          </cell>
        </row>
        <row r="241">
          <cell r="C241" t="e">
            <v>#N/A</v>
          </cell>
          <cell r="D241" t="e">
            <v>#N/A</v>
          </cell>
          <cell r="I241" t="e">
            <v>#N/A</v>
          </cell>
          <cell r="J241" t="e">
            <v>#N/A</v>
          </cell>
        </row>
        <row r="242">
          <cell r="C242" t="e">
            <v>#N/A</v>
          </cell>
          <cell r="D242" t="e">
            <v>#N/A</v>
          </cell>
          <cell r="I242" t="e">
            <v>#N/A</v>
          </cell>
          <cell r="J242" t="e">
            <v>#N/A</v>
          </cell>
        </row>
        <row r="243">
          <cell r="C243" t="e">
            <v>#N/A</v>
          </cell>
          <cell r="D243" t="e">
            <v>#N/A</v>
          </cell>
          <cell r="I243" t="e">
            <v>#N/A</v>
          </cell>
          <cell r="J243" t="e">
            <v>#N/A</v>
          </cell>
        </row>
        <row r="244">
          <cell r="C244" t="e">
            <v>#N/A</v>
          </cell>
          <cell r="D244" t="e">
            <v>#N/A</v>
          </cell>
          <cell r="I244" t="e">
            <v>#N/A</v>
          </cell>
          <cell r="J244" t="e">
            <v>#N/A</v>
          </cell>
        </row>
        <row r="245">
          <cell r="C245" t="e">
            <v>#N/A</v>
          </cell>
          <cell r="D245" t="e">
            <v>#N/A</v>
          </cell>
          <cell r="I245" t="e">
            <v>#N/A</v>
          </cell>
          <cell r="J245" t="e">
            <v>#N/A</v>
          </cell>
        </row>
        <row r="246">
          <cell r="C246" t="e">
            <v>#N/A</v>
          </cell>
          <cell r="D246" t="e">
            <v>#N/A</v>
          </cell>
          <cell r="I246" t="e">
            <v>#N/A</v>
          </cell>
          <cell r="J246" t="e">
            <v>#N/A</v>
          </cell>
        </row>
        <row r="247">
          <cell r="C247" t="e">
            <v>#N/A</v>
          </cell>
          <cell r="D247" t="e">
            <v>#N/A</v>
          </cell>
          <cell r="I247" t="e">
            <v>#N/A</v>
          </cell>
          <cell r="J247" t="e">
            <v>#N/A</v>
          </cell>
        </row>
        <row r="248">
          <cell r="C248" t="e">
            <v>#N/A</v>
          </cell>
          <cell r="D248" t="e">
            <v>#N/A</v>
          </cell>
          <cell r="I248" t="e">
            <v>#N/A</v>
          </cell>
          <cell r="J248" t="e">
            <v>#N/A</v>
          </cell>
        </row>
        <row r="249">
          <cell r="C249" t="e">
            <v>#N/A</v>
          </cell>
          <cell r="D249" t="e">
            <v>#N/A</v>
          </cell>
          <cell r="I249" t="e">
            <v>#N/A</v>
          </cell>
          <cell r="J249" t="e">
            <v>#N/A</v>
          </cell>
        </row>
        <row r="250">
          <cell r="C250" t="e">
            <v>#N/A</v>
          </cell>
          <cell r="D250" t="e">
            <v>#N/A</v>
          </cell>
          <cell r="I250" t="e">
            <v>#N/A</v>
          </cell>
          <cell r="J250" t="e">
            <v>#N/A</v>
          </cell>
        </row>
        <row r="251">
          <cell r="C251" t="e">
            <v>#N/A</v>
          </cell>
          <cell r="D251" t="e">
            <v>#N/A</v>
          </cell>
          <cell r="I251" t="e">
            <v>#N/A</v>
          </cell>
          <cell r="J251" t="e">
            <v>#N/A</v>
          </cell>
        </row>
        <row r="252">
          <cell r="C252" t="e">
            <v>#N/A</v>
          </cell>
          <cell r="D252" t="e">
            <v>#N/A</v>
          </cell>
          <cell r="I252" t="e">
            <v>#N/A</v>
          </cell>
          <cell r="J252" t="e">
            <v>#N/A</v>
          </cell>
        </row>
        <row r="253">
          <cell r="C253" t="e">
            <v>#N/A</v>
          </cell>
          <cell r="D253" t="e">
            <v>#N/A</v>
          </cell>
          <cell r="I253" t="e">
            <v>#N/A</v>
          </cell>
          <cell r="J253" t="e">
            <v>#N/A</v>
          </cell>
        </row>
        <row r="254">
          <cell r="C254" t="e">
            <v>#N/A</v>
          </cell>
          <cell r="D254" t="e">
            <v>#N/A</v>
          </cell>
          <cell r="I254" t="e">
            <v>#N/A</v>
          </cell>
          <cell r="J254" t="e">
            <v>#N/A</v>
          </cell>
        </row>
        <row r="255">
          <cell r="C255" t="e">
            <v>#N/A</v>
          </cell>
          <cell r="D255" t="e">
            <v>#N/A</v>
          </cell>
          <cell r="I255" t="e">
            <v>#N/A</v>
          </cell>
          <cell r="J255" t="e">
            <v>#N/A</v>
          </cell>
        </row>
        <row r="256">
          <cell r="C256" t="e">
            <v>#N/A</v>
          </cell>
          <cell r="D256" t="e">
            <v>#N/A</v>
          </cell>
          <cell r="I256" t="e">
            <v>#N/A</v>
          </cell>
          <cell r="J256" t="e">
            <v>#N/A</v>
          </cell>
        </row>
        <row r="257">
          <cell r="C257" t="e">
            <v>#N/A</v>
          </cell>
          <cell r="D257" t="e">
            <v>#N/A</v>
          </cell>
          <cell r="I257" t="e">
            <v>#N/A</v>
          </cell>
          <cell r="J257" t="e">
            <v>#N/A</v>
          </cell>
        </row>
        <row r="258">
          <cell r="C258" t="e">
            <v>#N/A</v>
          </cell>
          <cell r="D258" t="e">
            <v>#N/A</v>
          </cell>
          <cell r="I258" t="e">
            <v>#N/A</v>
          </cell>
          <cell r="J258" t="e">
            <v>#N/A</v>
          </cell>
        </row>
        <row r="259">
          <cell r="C259" t="e">
            <v>#N/A</v>
          </cell>
          <cell r="D259" t="e">
            <v>#N/A</v>
          </cell>
          <cell r="I259" t="e">
            <v>#N/A</v>
          </cell>
          <cell r="J259" t="e">
            <v>#N/A</v>
          </cell>
        </row>
        <row r="260">
          <cell r="C260" t="e">
            <v>#N/A</v>
          </cell>
          <cell r="D260" t="e">
            <v>#N/A</v>
          </cell>
          <cell r="I260" t="e">
            <v>#N/A</v>
          </cell>
          <cell r="J260" t="e">
            <v>#N/A</v>
          </cell>
        </row>
        <row r="261">
          <cell r="C261" t="e">
            <v>#N/A</v>
          </cell>
          <cell r="D261" t="e">
            <v>#N/A</v>
          </cell>
          <cell r="I261" t="e">
            <v>#N/A</v>
          </cell>
          <cell r="J261" t="e">
            <v>#N/A</v>
          </cell>
        </row>
        <row r="262">
          <cell r="C262" t="e">
            <v>#N/A</v>
          </cell>
          <cell r="D262" t="e">
            <v>#N/A</v>
          </cell>
          <cell r="I262" t="e">
            <v>#N/A</v>
          </cell>
          <cell r="J262" t="e">
            <v>#N/A</v>
          </cell>
        </row>
        <row r="263">
          <cell r="C263" t="e">
            <v>#N/A</v>
          </cell>
          <cell r="D263" t="e">
            <v>#N/A</v>
          </cell>
          <cell r="I263" t="e">
            <v>#N/A</v>
          </cell>
          <cell r="J263" t="e">
            <v>#N/A</v>
          </cell>
        </row>
        <row r="264">
          <cell r="C264" t="e">
            <v>#N/A</v>
          </cell>
          <cell r="D264" t="e">
            <v>#N/A</v>
          </cell>
          <cell r="I264" t="e">
            <v>#N/A</v>
          </cell>
          <cell r="J264" t="e">
            <v>#N/A</v>
          </cell>
        </row>
        <row r="265">
          <cell r="C265" t="e">
            <v>#N/A</v>
          </cell>
          <cell r="D265" t="e">
            <v>#N/A</v>
          </cell>
          <cell r="I265" t="e">
            <v>#N/A</v>
          </cell>
          <cell r="J265" t="e">
            <v>#N/A</v>
          </cell>
        </row>
        <row r="266">
          <cell r="C266" t="e">
            <v>#N/A</v>
          </cell>
          <cell r="D266" t="e">
            <v>#N/A</v>
          </cell>
          <cell r="I266" t="e">
            <v>#N/A</v>
          </cell>
          <cell r="J266" t="e">
            <v>#N/A</v>
          </cell>
        </row>
        <row r="267">
          <cell r="C267" t="e">
            <v>#N/A</v>
          </cell>
          <cell r="D267" t="e">
            <v>#N/A</v>
          </cell>
          <cell r="I267" t="e">
            <v>#N/A</v>
          </cell>
          <cell r="J267" t="e">
            <v>#N/A</v>
          </cell>
        </row>
        <row r="268">
          <cell r="C268" t="e">
            <v>#N/A</v>
          </cell>
          <cell r="D268" t="e">
            <v>#N/A</v>
          </cell>
          <cell r="I268" t="e">
            <v>#N/A</v>
          </cell>
          <cell r="J268" t="e">
            <v>#N/A</v>
          </cell>
        </row>
        <row r="269">
          <cell r="C269" t="e">
            <v>#N/A</v>
          </cell>
          <cell r="D269" t="e">
            <v>#N/A</v>
          </cell>
          <cell r="I269" t="e">
            <v>#N/A</v>
          </cell>
          <cell r="J269" t="e">
            <v>#N/A</v>
          </cell>
        </row>
        <row r="270">
          <cell r="C270" t="e">
            <v>#N/A</v>
          </cell>
          <cell r="D270" t="e">
            <v>#N/A</v>
          </cell>
          <cell r="I270" t="e">
            <v>#N/A</v>
          </cell>
          <cell r="J270" t="e">
            <v>#N/A</v>
          </cell>
        </row>
        <row r="271">
          <cell r="C271" t="e">
            <v>#N/A</v>
          </cell>
          <cell r="D271" t="e">
            <v>#N/A</v>
          </cell>
          <cell r="I271" t="e">
            <v>#N/A</v>
          </cell>
          <cell r="J271" t="e">
            <v>#N/A</v>
          </cell>
        </row>
        <row r="272">
          <cell r="C272" t="e">
            <v>#N/A</v>
          </cell>
          <cell r="D272" t="e">
            <v>#N/A</v>
          </cell>
          <cell r="I272" t="e">
            <v>#N/A</v>
          </cell>
          <cell r="J272" t="e">
            <v>#N/A</v>
          </cell>
        </row>
        <row r="273">
          <cell r="C273" t="e">
            <v>#N/A</v>
          </cell>
          <cell r="D273" t="e">
            <v>#N/A</v>
          </cell>
          <cell r="I273" t="e">
            <v>#N/A</v>
          </cell>
          <cell r="J273" t="e">
            <v>#N/A</v>
          </cell>
        </row>
        <row r="274">
          <cell r="C274" t="e">
            <v>#N/A</v>
          </cell>
          <cell r="D274" t="e">
            <v>#N/A</v>
          </cell>
          <cell r="I274" t="e">
            <v>#N/A</v>
          </cell>
          <cell r="J274" t="e">
            <v>#N/A</v>
          </cell>
        </row>
        <row r="275">
          <cell r="C275" t="e">
            <v>#N/A</v>
          </cell>
          <cell r="D275" t="e">
            <v>#N/A</v>
          </cell>
          <cell r="I275" t="e">
            <v>#N/A</v>
          </cell>
          <cell r="J275" t="e">
            <v>#N/A</v>
          </cell>
        </row>
        <row r="276">
          <cell r="C276" t="e">
            <v>#N/A</v>
          </cell>
          <cell r="D276" t="e">
            <v>#N/A</v>
          </cell>
          <cell r="I276" t="e">
            <v>#N/A</v>
          </cell>
          <cell r="J276" t="e">
            <v>#N/A</v>
          </cell>
        </row>
        <row r="277">
          <cell r="C277" t="e">
            <v>#N/A</v>
          </cell>
          <cell r="D277" t="e">
            <v>#N/A</v>
          </cell>
          <cell r="I277" t="e">
            <v>#N/A</v>
          </cell>
          <cell r="J277" t="e">
            <v>#N/A</v>
          </cell>
        </row>
        <row r="278">
          <cell r="C278" t="e">
            <v>#N/A</v>
          </cell>
          <cell r="D278" t="e">
            <v>#N/A</v>
          </cell>
          <cell r="I278" t="e">
            <v>#N/A</v>
          </cell>
          <cell r="J278" t="e">
            <v>#N/A</v>
          </cell>
        </row>
        <row r="279">
          <cell r="C279" t="e">
            <v>#N/A</v>
          </cell>
          <cell r="D279" t="e">
            <v>#N/A</v>
          </cell>
          <cell r="I279" t="e">
            <v>#N/A</v>
          </cell>
          <cell r="J279" t="e">
            <v>#N/A</v>
          </cell>
        </row>
        <row r="280">
          <cell r="C280" t="e">
            <v>#N/A</v>
          </cell>
          <cell r="D280" t="e">
            <v>#N/A</v>
          </cell>
          <cell r="I280" t="e">
            <v>#N/A</v>
          </cell>
          <cell r="J280" t="e">
            <v>#N/A</v>
          </cell>
        </row>
        <row r="281">
          <cell r="C281" t="e">
            <v>#N/A</v>
          </cell>
          <cell r="D281" t="e">
            <v>#N/A</v>
          </cell>
          <cell r="I281" t="e">
            <v>#N/A</v>
          </cell>
          <cell r="J281" t="e">
            <v>#N/A</v>
          </cell>
        </row>
        <row r="282">
          <cell r="C282" t="e">
            <v>#N/A</v>
          </cell>
          <cell r="D282" t="e">
            <v>#N/A</v>
          </cell>
          <cell r="I282" t="e">
            <v>#N/A</v>
          </cell>
          <cell r="J282" t="e">
            <v>#N/A</v>
          </cell>
        </row>
        <row r="283">
          <cell r="C283" t="e">
            <v>#N/A</v>
          </cell>
          <cell r="D283" t="e">
            <v>#N/A</v>
          </cell>
          <cell r="I283" t="e">
            <v>#N/A</v>
          </cell>
          <cell r="J283" t="e">
            <v>#N/A</v>
          </cell>
        </row>
        <row r="284">
          <cell r="C284" t="e">
            <v>#N/A</v>
          </cell>
          <cell r="D284" t="e">
            <v>#N/A</v>
          </cell>
          <cell r="I284" t="e">
            <v>#N/A</v>
          </cell>
          <cell r="J284" t="e">
            <v>#N/A</v>
          </cell>
        </row>
        <row r="285">
          <cell r="C285" t="e">
            <v>#N/A</v>
          </cell>
          <cell r="D285" t="e">
            <v>#N/A</v>
          </cell>
          <cell r="I285" t="e">
            <v>#N/A</v>
          </cell>
          <cell r="J285" t="e">
            <v>#N/A</v>
          </cell>
        </row>
        <row r="286">
          <cell r="C286" t="e">
            <v>#N/A</v>
          </cell>
          <cell r="D286" t="e">
            <v>#N/A</v>
          </cell>
          <cell r="I286" t="e">
            <v>#N/A</v>
          </cell>
          <cell r="J286" t="e">
            <v>#N/A</v>
          </cell>
        </row>
        <row r="287">
          <cell r="C287" t="e">
            <v>#N/A</v>
          </cell>
          <cell r="D287" t="e">
            <v>#N/A</v>
          </cell>
          <cell r="I287" t="e">
            <v>#N/A</v>
          </cell>
          <cell r="J287" t="e">
            <v>#N/A</v>
          </cell>
        </row>
        <row r="288">
          <cell r="C288" t="e">
            <v>#N/A</v>
          </cell>
          <cell r="D288" t="e">
            <v>#N/A</v>
          </cell>
          <cell r="I288" t="e">
            <v>#N/A</v>
          </cell>
          <cell r="J288" t="e">
            <v>#N/A</v>
          </cell>
        </row>
        <row r="289">
          <cell r="C289" t="e">
            <v>#N/A</v>
          </cell>
          <cell r="D289" t="e">
            <v>#N/A</v>
          </cell>
          <cell r="I289" t="e">
            <v>#N/A</v>
          </cell>
          <cell r="J289" t="e">
            <v>#N/A</v>
          </cell>
        </row>
        <row r="290">
          <cell r="C290" t="e">
            <v>#N/A</v>
          </cell>
          <cell r="D290" t="e">
            <v>#N/A</v>
          </cell>
          <cell r="I290" t="e">
            <v>#N/A</v>
          </cell>
          <cell r="J290" t="e">
            <v>#N/A</v>
          </cell>
        </row>
        <row r="291">
          <cell r="C291" t="e">
            <v>#N/A</v>
          </cell>
          <cell r="D291" t="e">
            <v>#N/A</v>
          </cell>
          <cell r="I291" t="e">
            <v>#N/A</v>
          </cell>
          <cell r="J291" t="e">
            <v>#N/A</v>
          </cell>
        </row>
        <row r="292">
          <cell r="C292" t="e">
            <v>#N/A</v>
          </cell>
          <cell r="D292" t="e">
            <v>#N/A</v>
          </cell>
          <cell r="I292" t="e">
            <v>#N/A</v>
          </cell>
          <cell r="J292" t="e">
            <v>#N/A</v>
          </cell>
        </row>
        <row r="293">
          <cell r="C293" t="e">
            <v>#N/A</v>
          </cell>
          <cell r="D293" t="e">
            <v>#N/A</v>
          </cell>
          <cell r="I293" t="e">
            <v>#N/A</v>
          </cell>
          <cell r="J293" t="e">
            <v>#N/A</v>
          </cell>
        </row>
        <row r="294">
          <cell r="C294" t="e">
            <v>#N/A</v>
          </cell>
          <cell r="D294" t="e">
            <v>#N/A</v>
          </cell>
          <cell r="I294" t="e">
            <v>#N/A</v>
          </cell>
          <cell r="J294" t="e">
            <v>#N/A</v>
          </cell>
        </row>
      </sheetData>
      <sheetData sheetId="6">
        <row r="13">
          <cell r="A13" t="str">
            <v>Model Plot</v>
          </cell>
        </row>
      </sheetData>
      <sheetData sheetId="7">
        <row r="1">
          <cell r="D1">
            <v>0</v>
          </cell>
        </row>
        <row r="4">
          <cell r="D4">
            <v>1.3359307862414931</v>
          </cell>
        </row>
        <row r="5">
          <cell r="D5">
            <v>524.59793045062293</v>
          </cell>
        </row>
        <row r="6">
          <cell r="D6" t="e">
            <v>#N/A</v>
          </cell>
        </row>
        <row r="7">
          <cell r="D7" t="e">
            <v>#N/A</v>
          </cell>
        </row>
      </sheetData>
      <sheetData sheetId="8"/>
      <sheetData sheetId="9"/>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heet1"/>
      <sheetName val="Step 4 - Uncertainty"/>
    </sheetNames>
    <sheetDataSet>
      <sheetData sheetId="0"/>
      <sheetData sheetId="1">
        <row r="2">
          <cell r="N2">
            <v>0</v>
          </cell>
        </row>
        <row r="3">
          <cell r="N3">
            <v>1</v>
          </cell>
        </row>
        <row r="4">
          <cell r="N4">
            <v>2</v>
          </cell>
        </row>
        <row r="5">
          <cell r="N5">
            <v>3</v>
          </cell>
        </row>
        <row r="6">
          <cell r="N6">
            <v>4</v>
          </cell>
        </row>
        <row r="7">
          <cell r="N7">
            <v>5</v>
          </cell>
        </row>
        <row r="8">
          <cell r="N8">
            <v>6</v>
          </cell>
        </row>
        <row r="9">
          <cell r="N9">
            <v>7</v>
          </cell>
        </row>
        <row r="10">
          <cell r="N10">
            <v>8</v>
          </cell>
        </row>
        <row r="11">
          <cell r="N11">
            <v>9</v>
          </cell>
        </row>
        <row r="12">
          <cell r="N12">
            <v>10</v>
          </cell>
        </row>
        <row r="13">
          <cell r="N13">
            <v>11</v>
          </cell>
        </row>
        <row r="14">
          <cell r="N14">
            <v>12</v>
          </cell>
        </row>
        <row r="15">
          <cell r="N15">
            <v>13</v>
          </cell>
        </row>
        <row r="16">
          <cell r="N16">
            <v>14</v>
          </cell>
        </row>
        <row r="17">
          <cell r="N17">
            <v>15</v>
          </cell>
        </row>
        <row r="18">
          <cell r="N18">
            <v>16</v>
          </cell>
        </row>
        <row r="19">
          <cell r="N19">
            <v>17</v>
          </cell>
        </row>
        <row r="20">
          <cell r="N20">
            <v>18</v>
          </cell>
        </row>
        <row r="21">
          <cell r="N21">
            <v>19</v>
          </cell>
        </row>
        <row r="22">
          <cell r="N22">
            <v>20</v>
          </cell>
        </row>
        <row r="23">
          <cell r="N23">
            <v>21</v>
          </cell>
        </row>
        <row r="24">
          <cell r="N24">
            <v>22</v>
          </cell>
        </row>
        <row r="25">
          <cell r="N25">
            <v>23</v>
          </cell>
        </row>
      </sheetData>
      <sheetData sheetId="2"/>
      <sheetData sheetId="3"/>
      <sheetData sheetId="4">
        <row r="2">
          <cell r="D2">
            <v>43239.75</v>
          </cell>
        </row>
        <row r="3">
          <cell r="D3">
            <v>43239.760416666664</v>
          </cell>
        </row>
        <row r="4">
          <cell r="D4">
            <v>43239.770833333336</v>
          </cell>
        </row>
        <row r="5">
          <cell r="D5">
            <v>43239.78125</v>
          </cell>
        </row>
        <row r="6">
          <cell r="D6">
            <v>43239.791666666664</v>
          </cell>
        </row>
        <row r="7">
          <cell r="D7">
            <v>43239.802083333336</v>
          </cell>
        </row>
        <row r="8">
          <cell r="D8">
            <v>43239.8125</v>
          </cell>
        </row>
        <row r="9">
          <cell r="D9">
            <v>43239.822916666664</v>
          </cell>
        </row>
        <row r="10">
          <cell r="D10">
            <v>43239.833333333336</v>
          </cell>
        </row>
        <row r="11">
          <cell r="D11">
            <v>43239.84375</v>
          </cell>
        </row>
        <row r="12">
          <cell r="D12">
            <v>43239.854166666664</v>
          </cell>
        </row>
        <row r="13">
          <cell r="D13">
            <v>43239.864583333336</v>
          </cell>
        </row>
        <row r="14">
          <cell r="D14">
            <v>43239.875</v>
          </cell>
        </row>
        <row r="15">
          <cell r="D15">
            <v>43239.885416666664</v>
          </cell>
        </row>
        <row r="16">
          <cell r="D16">
            <v>43239.895833333336</v>
          </cell>
        </row>
        <row r="17">
          <cell r="D17">
            <v>43239.90625</v>
          </cell>
        </row>
        <row r="18">
          <cell r="D18">
            <v>43239.916666666664</v>
          </cell>
        </row>
        <row r="19">
          <cell r="D19">
            <v>43239.927083333336</v>
          </cell>
        </row>
        <row r="20">
          <cell r="D20">
            <v>43239.9375</v>
          </cell>
        </row>
        <row r="21">
          <cell r="D21">
            <v>43239.947916666664</v>
          </cell>
        </row>
        <row r="22">
          <cell r="D22">
            <v>43239.958333333336</v>
          </cell>
        </row>
        <row r="23">
          <cell r="D23">
            <v>43239.96875</v>
          </cell>
        </row>
        <row r="24">
          <cell r="D24">
            <v>43239.979166666664</v>
          </cell>
        </row>
        <row r="25">
          <cell r="D25">
            <v>43239.989583333336</v>
          </cell>
        </row>
        <row r="26">
          <cell r="D26">
            <v>43240</v>
          </cell>
        </row>
        <row r="27">
          <cell r="D27">
            <v>43240.010416666664</v>
          </cell>
        </row>
        <row r="28">
          <cell r="D28">
            <v>43240.020833333336</v>
          </cell>
        </row>
        <row r="29">
          <cell r="D29">
            <v>43240.03125</v>
          </cell>
        </row>
        <row r="30">
          <cell r="D30">
            <v>43240.041666666664</v>
          </cell>
        </row>
        <row r="31">
          <cell r="D31">
            <v>43240.052083333336</v>
          </cell>
        </row>
        <row r="32">
          <cell r="D32">
            <v>43240.0625</v>
          </cell>
        </row>
        <row r="33">
          <cell r="D33">
            <v>43240.072916666664</v>
          </cell>
        </row>
        <row r="34">
          <cell r="D34">
            <v>43240.083333333336</v>
          </cell>
        </row>
        <row r="35">
          <cell r="D35">
            <v>43240.09375</v>
          </cell>
        </row>
        <row r="36">
          <cell r="D36">
            <v>43240.104166666664</v>
          </cell>
        </row>
        <row r="37">
          <cell r="D37">
            <v>43240.114583333336</v>
          </cell>
        </row>
        <row r="38">
          <cell r="D38">
            <v>43240.125</v>
          </cell>
        </row>
        <row r="39">
          <cell r="D39">
            <v>43240.135416666664</v>
          </cell>
        </row>
        <row r="40">
          <cell r="D40">
            <v>43240.145833333336</v>
          </cell>
        </row>
        <row r="41">
          <cell r="D41">
            <v>43240.15625</v>
          </cell>
        </row>
        <row r="42">
          <cell r="D42">
            <v>43240.166666666664</v>
          </cell>
        </row>
        <row r="43">
          <cell r="D43">
            <v>43240.177083333336</v>
          </cell>
        </row>
        <row r="44">
          <cell r="D44">
            <v>43240.1875</v>
          </cell>
        </row>
        <row r="45">
          <cell r="D45">
            <v>43240.197916666664</v>
          </cell>
        </row>
        <row r="46">
          <cell r="D46">
            <v>43240.208333333336</v>
          </cell>
        </row>
        <row r="47">
          <cell r="D47">
            <v>43240.21875</v>
          </cell>
        </row>
        <row r="48">
          <cell r="D48">
            <v>43240.229166666664</v>
          </cell>
        </row>
        <row r="49">
          <cell r="D49">
            <v>43240.239583333336</v>
          </cell>
        </row>
        <row r="50">
          <cell r="D50">
            <v>43240.25</v>
          </cell>
        </row>
        <row r="51">
          <cell r="D51">
            <v>43240.260416666664</v>
          </cell>
        </row>
        <row r="52">
          <cell r="D52">
            <v>43240.270833333336</v>
          </cell>
        </row>
        <row r="53">
          <cell r="D53">
            <v>43240.28125</v>
          </cell>
        </row>
        <row r="54">
          <cell r="D54">
            <v>43240.291666666664</v>
          </cell>
        </row>
        <row r="55">
          <cell r="D55">
            <v>43240.302083333336</v>
          </cell>
        </row>
        <row r="56">
          <cell r="D56">
            <v>43240.3125</v>
          </cell>
        </row>
        <row r="57">
          <cell r="D57">
            <v>43240.322916666664</v>
          </cell>
        </row>
        <row r="58">
          <cell r="D58">
            <v>43240.333333333336</v>
          </cell>
        </row>
        <row r="59">
          <cell r="D59">
            <v>43240.34375</v>
          </cell>
        </row>
        <row r="60">
          <cell r="D60">
            <v>43240.354166666664</v>
          </cell>
        </row>
        <row r="61">
          <cell r="D61">
            <v>43240.364583333336</v>
          </cell>
        </row>
        <row r="62">
          <cell r="D62">
            <v>43240.375</v>
          </cell>
        </row>
        <row r="63">
          <cell r="D63">
            <v>43240.385416666664</v>
          </cell>
        </row>
        <row r="64">
          <cell r="D64">
            <v>43240.395833333336</v>
          </cell>
        </row>
        <row r="65">
          <cell r="D65">
            <v>43240.40625</v>
          </cell>
        </row>
        <row r="66">
          <cell r="D66">
            <v>43240.416666666664</v>
          </cell>
        </row>
        <row r="67">
          <cell r="D67">
            <v>43240.427083333336</v>
          </cell>
        </row>
        <row r="68">
          <cell r="D68">
            <v>43240.4375</v>
          </cell>
        </row>
        <row r="69">
          <cell r="D69">
            <v>43240.447916666664</v>
          </cell>
        </row>
        <row r="70">
          <cell r="D70">
            <v>43240.458333333336</v>
          </cell>
        </row>
        <row r="71">
          <cell r="D71">
            <v>43240.46875</v>
          </cell>
        </row>
        <row r="72">
          <cell r="D72">
            <v>43240.479166666664</v>
          </cell>
        </row>
        <row r="73">
          <cell r="D73">
            <v>43240.489583333336</v>
          </cell>
        </row>
        <row r="74">
          <cell r="D74">
            <v>43240.5</v>
          </cell>
        </row>
        <row r="75">
          <cell r="D75">
            <v>43240.510416666664</v>
          </cell>
        </row>
        <row r="76">
          <cell r="D76">
            <v>43240.520833333336</v>
          </cell>
        </row>
        <row r="77">
          <cell r="D77">
            <v>43240.53125</v>
          </cell>
        </row>
        <row r="78">
          <cell r="D78">
            <v>43240.541666666664</v>
          </cell>
        </row>
        <row r="79">
          <cell r="D79">
            <v>43240.552083333336</v>
          </cell>
        </row>
        <row r="80">
          <cell r="D80">
            <v>43240.5625</v>
          </cell>
        </row>
        <row r="81">
          <cell r="D81">
            <v>43240.572916666664</v>
          </cell>
        </row>
        <row r="82">
          <cell r="D82">
            <v>43240.583333333336</v>
          </cell>
        </row>
        <row r="83">
          <cell r="D83">
            <v>43240.59375</v>
          </cell>
        </row>
        <row r="84">
          <cell r="D84">
            <v>43240.604166666664</v>
          </cell>
        </row>
        <row r="85">
          <cell r="D85">
            <v>43240.614583333336</v>
          </cell>
        </row>
        <row r="86">
          <cell r="D86">
            <v>43240.625</v>
          </cell>
        </row>
        <row r="87">
          <cell r="D87">
            <v>43240.635416666664</v>
          </cell>
        </row>
        <row r="88">
          <cell r="D88">
            <v>43240.645833333336</v>
          </cell>
        </row>
        <row r="89">
          <cell r="D89">
            <v>43240.65625</v>
          </cell>
        </row>
        <row r="90">
          <cell r="D90">
            <v>43240.666666666664</v>
          </cell>
        </row>
        <row r="91">
          <cell r="D91">
            <v>43240.677083333336</v>
          </cell>
        </row>
        <row r="92">
          <cell r="D92">
            <v>43240.6875</v>
          </cell>
        </row>
        <row r="93">
          <cell r="D93">
            <v>43240.697916666664</v>
          </cell>
        </row>
        <row r="94">
          <cell r="D94">
            <v>43240.708333333336</v>
          </cell>
        </row>
        <row r="95">
          <cell r="D95">
            <v>43240.71875</v>
          </cell>
        </row>
        <row r="96">
          <cell r="D96">
            <v>43240.729166666664</v>
          </cell>
        </row>
        <row r="97">
          <cell r="D97">
            <v>43240.739583333336</v>
          </cell>
        </row>
        <row r="98">
          <cell r="D98">
            <v>43240.75</v>
          </cell>
        </row>
        <row r="99">
          <cell r="D99">
            <v>43240.760416666664</v>
          </cell>
        </row>
        <row r="100">
          <cell r="D100">
            <v>43240.770833333336</v>
          </cell>
        </row>
        <row r="101">
          <cell r="D101">
            <v>43240.78125</v>
          </cell>
        </row>
        <row r="102">
          <cell r="D102">
            <v>43240.791666666664</v>
          </cell>
        </row>
        <row r="103">
          <cell r="D103">
            <v>43240.802083333336</v>
          </cell>
        </row>
        <row r="104">
          <cell r="D104">
            <v>43240.8125</v>
          </cell>
        </row>
        <row r="105">
          <cell r="D105">
            <v>43240.822916666664</v>
          </cell>
        </row>
        <row r="106">
          <cell r="D106">
            <v>43240.833333333336</v>
          </cell>
        </row>
        <row r="107">
          <cell r="D107">
            <v>43240.84375</v>
          </cell>
        </row>
        <row r="108">
          <cell r="D108">
            <v>43240.854166666664</v>
          </cell>
        </row>
        <row r="109">
          <cell r="D109">
            <v>43240.864583333336</v>
          </cell>
        </row>
        <row r="110">
          <cell r="D110">
            <v>43240.875</v>
          </cell>
        </row>
        <row r="111">
          <cell r="D111">
            <v>43240.885416666664</v>
          </cell>
        </row>
        <row r="112">
          <cell r="D112">
            <v>43240.895833333336</v>
          </cell>
        </row>
        <row r="113">
          <cell r="D113">
            <v>43240.90625</v>
          </cell>
        </row>
        <row r="114">
          <cell r="D114">
            <v>43240.916666666664</v>
          </cell>
        </row>
        <row r="115">
          <cell r="D115">
            <v>43240.927083333336</v>
          </cell>
        </row>
        <row r="116">
          <cell r="D116">
            <v>43240.9375</v>
          </cell>
        </row>
        <row r="117">
          <cell r="D117">
            <v>43240.947916666664</v>
          </cell>
        </row>
        <row r="118">
          <cell r="D118">
            <v>43240.958333333336</v>
          </cell>
        </row>
        <row r="119">
          <cell r="D119">
            <v>43240.96875</v>
          </cell>
        </row>
        <row r="120">
          <cell r="D120">
            <v>43240.979166666664</v>
          </cell>
        </row>
        <row r="121">
          <cell r="D121">
            <v>43240.989583333336</v>
          </cell>
        </row>
        <row r="122">
          <cell r="D122">
            <v>43241</v>
          </cell>
        </row>
        <row r="123">
          <cell r="D123">
            <v>43241.010416666664</v>
          </cell>
        </row>
        <row r="124">
          <cell r="D124">
            <v>43241.020833333336</v>
          </cell>
        </row>
        <row r="125">
          <cell r="D125">
            <v>43241.03125</v>
          </cell>
        </row>
        <row r="126">
          <cell r="D126">
            <v>43241.041666666664</v>
          </cell>
        </row>
        <row r="127">
          <cell r="D127">
            <v>43241.052083333336</v>
          </cell>
        </row>
        <row r="128">
          <cell r="D128">
            <v>43241.0625</v>
          </cell>
        </row>
        <row r="129">
          <cell r="D129">
            <v>43241.072916666664</v>
          </cell>
        </row>
        <row r="130">
          <cell r="D130">
            <v>43241.083333333336</v>
          </cell>
        </row>
        <row r="131">
          <cell r="D131">
            <v>43241.09375</v>
          </cell>
        </row>
        <row r="132">
          <cell r="D132">
            <v>43241.104166666664</v>
          </cell>
        </row>
        <row r="133">
          <cell r="D133">
            <v>43241.114583333336</v>
          </cell>
        </row>
        <row r="134">
          <cell r="D134">
            <v>43241.125</v>
          </cell>
        </row>
        <row r="135">
          <cell r="D135">
            <v>43241.135416666664</v>
          </cell>
        </row>
        <row r="136">
          <cell r="D136">
            <v>43241.145833333336</v>
          </cell>
        </row>
        <row r="137">
          <cell r="D137">
            <v>43241.15625</v>
          </cell>
        </row>
        <row r="138">
          <cell r="D138">
            <v>43241.166666666664</v>
          </cell>
        </row>
        <row r="139">
          <cell r="D139">
            <v>43241.177083333336</v>
          </cell>
        </row>
        <row r="140">
          <cell r="D140">
            <v>43241.1875</v>
          </cell>
        </row>
        <row r="141">
          <cell r="D141">
            <v>43241.197916666664</v>
          </cell>
        </row>
        <row r="142">
          <cell r="D142">
            <v>43241.208333333336</v>
          </cell>
        </row>
        <row r="143">
          <cell r="D143">
            <v>43241.21875</v>
          </cell>
        </row>
        <row r="144">
          <cell r="D144">
            <v>43241.229166666664</v>
          </cell>
        </row>
        <row r="145">
          <cell r="D145">
            <v>43241.239583333336</v>
          </cell>
        </row>
        <row r="146">
          <cell r="D146">
            <v>43241.25</v>
          </cell>
        </row>
        <row r="147">
          <cell r="D147">
            <v>43241.260416666664</v>
          </cell>
        </row>
        <row r="148">
          <cell r="D148">
            <v>43241.270833333336</v>
          </cell>
        </row>
        <row r="149">
          <cell r="D149">
            <v>43241.28125</v>
          </cell>
        </row>
        <row r="150">
          <cell r="D150">
            <v>43241.291666666664</v>
          </cell>
        </row>
        <row r="151">
          <cell r="D151">
            <v>43241.302083333336</v>
          </cell>
        </row>
        <row r="152">
          <cell r="D152">
            <v>43241.3125</v>
          </cell>
        </row>
        <row r="153">
          <cell r="D153">
            <v>43241.322916666664</v>
          </cell>
        </row>
        <row r="154">
          <cell r="D154">
            <v>43241.333333333336</v>
          </cell>
        </row>
        <row r="155">
          <cell r="D155">
            <v>43241.34375</v>
          </cell>
        </row>
        <row r="156">
          <cell r="D156">
            <v>43241.354166666664</v>
          </cell>
        </row>
        <row r="157">
          <cell r="D157">
            <v>43241.364583333336</v>
          </cell>
        </row>
        <row r="158">
          <cell r="D158">
            <v>43241.375</v>
          </cell>
        </row>
        <row r="159">
          <cell r="D159">
            <v>43241.385416666664</v>
          </cell>
        </row>
        <row r="160">
          <cell r="D160">
            <v>43241.395833333336</v>
          </cell>
        </row>
        <row r="161">
          <cell r="D161">
            <v>43241.40625</v>
          </cell>
        </row>
        <row r="162">
          <cell r="D162">
            <v>43241.416666666664</v>
          </cell>
        </row>
        <row r="163">
          <cell r="D163">
            <v>43241.427083333336</v>
          </cell>
        </row>
        <row r="164">
          <cell r="D164">
            <v>43241.4375</v>
          </cell>
        </row>
        <row r="165">
          <cell r="D165">
            <v>43241.447916666664</v>
          </cell>
        </row>
        <row r="166">
          <cell r="D166">
            <v>43241.458333333336</v>
          </cell>
        </row>
        <row r="167">
          <cell r="D167">
            <v>43241.46875</v>
          </cell>
        </row>
        <row r="168">
          <cell r="D168">
            <v>43241.479166666664</v>
          </cell>
        </row>
        <row r="169">
          <cell r="D169">
            <v>43241.489583333336</v>
          </cell>
        </row>
        <row r="170">
          <cell r="D170">
            <v>43241.5</v>
          </cell>
        </row>
        <row r="171">
          <cell r="D171">
            <v>43241.510416666664</v>
          </cell>
        </row>
        <row r="172">
          <cell r="D172">
            <v>43241.520833333336</v>
          </cell>
        </row>
        <row r="173">
          <cell r="D173">
            <v>43241.53125</v>
          </cell>
        </row>
        <row r="174">
          <cell r="D174">
            <v>43241.541666666664</v>
          </cell>
        </row>
        <row r="175">
          <cell r="D175">
            <v>43241.552083333336</v>
          </cell>
        </row>
        <row r="176">
          <cell r="D176">
            <v>43241.5625</v>
          </cell>
        </row>
        <row r="177">
          <cell r="D177">
            <v>43241.572916666664</v>
          </cell>
        </row>
        <row r="178">
          <cell r="D178">
            <v>43241.583333333336</v>
          </cell>
        </row>
        <row r="179">
          <cell r="D179">
            <v>43241.59375</v>
          </cell>
        </row>
        <row r="180">
          <cell r="D180">
            <v>43241.604166666664</v>
          </cell>
        </row>
        <row r="181">
          <cell r="D181">
            <v>43241.614583333336</v>
          </cell>
        </row>
        <row r="182">
          <cell r="D182">
            <v>43241.625</v>
          </cell>
        </row>
        <row r="183">
          <cell r="D183">
            <v>43241.635416666664</v>
          </cell>
        </row>
        <row r="184">
          <cell r="D184">
            <v>43241.645833333336</v>
          </cell>
        </row>
        <row r="185">
          <cell r="D185">
            <v>43241.65625</v>
          </cell>
        </row>
        <row r="186">
          <cell r="D186">
            <v>43241.666666666664</v>
          </cell>
        </row>
        <row r="187">
          <cell r="D187">
            <v>43241.677083333336</v>
          </cell>
        </row>
        <row r="188">
          <cell r="D188">
            <v>43241.6875</v>
          </cell>
        </row>
        <row r="189">
          <cell r="D189">
            <v>43241.697916666664</v>
          </cell>
        </row>
        <row r="190">
          <cell r="D190">
            <v>43241.708333333336</v>
          </cell>
        </row>
        <row r="191">
          <cell r="D191">
            <v>43241.71875</v>
          </cell>
        </row>
        <row r="192">
          <cell r="D192">
            <v>43241.729166666664</v>
          </cell>
        </row>
        <row r="193">
          <cell r="D193">
            <v>43241.739583333336</v>
          </cell>
        </row>
        <row r="194">
          <cell r="D194">
            <v>43241.75</v>
          </cell>
        </row>
        <row r="195">
          <cell r="D195">
            <v>43241.760416666664</v>
          </cell>
        </row>
        <row r="196">
          <cell r="D196">
            <v>43241.770833333336</v>
          </cell>
        </row>
        <row r="197">
          <cell r="D197">
            <v>43241.78125</v>
          </cell>
        </row>
        <row r="198">
          <cell r="D198">
            <v>43241.791666666664</v>
          </cell>
        </row>
        <row r="199">
          <cell r="D199">
            <v>43241.802083333336</v>
          </cell>
        </row>
        <row r="200">
          <cell r="D200">
            <v>43241.8125</v>
          </cell>
        </row>
        <row r="201">
          <cell r="D201">
            <v>43241.822916666664</v>
          </cell>
        </row>
        <row r="202">
          <cell r="D202">
            <v>43241.833333333336</v>
          </cell>
        </row>
        <row r="203">
          <cell r="D203">
            <v>43241.84375</v>
          </cell>
        </row>
        <row r="204">
          <cell r="D204">
            <v>43241.854166666664</v>
          </cell>
        </row>
        <row r="205">
          <cell r="D205">
            <v>43241.864583333336</v>
          </cell>
        </row>
        <row r="206">
          <cell r="D206">
            <v>43241.875</v>
          </cell>
        </row>
        <row r="207">
          <cell r="D207">
            <v>43241.885416666664</v>
          </cell>
        </row>
        <row r="208">
          <cell r="D208">
            <v>43241.895833333336</v>
          </cell>
        </row>
        <row r="209">
          <cell r="D209">
            <v>43241.90625</v>
          </cell>
        </row>
        <row r="210">
          <cell r="D210">
            <v>43241.916666666664</v>
          </cell>
        </row>
        <row r="211">
          <cell r="D211">
            <v>43241.927083333336</v>
          </cell>
        </row>
        <row r="212">
          <cell r="D212">
            <v>43241.9375</v>
          </cell>
        </row>
        <row r="213">
          <cell r="D213">
            <v>43241.947916666664</v>
          </cell>
        </row>
        <row r="214">
          <cell r="D214">
            <v>43241.958333333336</v>
          </cell>
        </row>
        <row r="215">
          <cell r="D215">
            <v>43241.96875</v>
          </cell>
        </row>
        <row r="216">
          <cell r="D216">
            <v>43241.979166666664</v>
          </cell>
        </row>
        <row r="217">
          <cell r="D217">
            <v>43241.989583333336</v>
          </cell>
        </row>
        <row r="218">
          <cell r="D218">
            <v>43242</v>
          </cell>
        </row>
        <row r="219">
          <cell r="D219">
            <v>43242.010416666664</v>
          </cell>
        </row>
        <row r="220">
          <cell r="D220">
            <v>43242.020833333336</v>
          </cell>
        </row>
        <row r="221">
          <cell r="D221">
            <v>43242.03125</v>
          </cell>
        </row>
        <row r="222">
          <cell r="D222">
            <v>43242.041666666664</v>
          </cell>
        </row>
        <row r="223">
          <cell r="D223">
            <v>43242.052083333336</v>
          </cell>
        </row>
        <row r="224">
          <cell r="D224">
            <v>43242.0625</v>
          </cell>
        </row>
        <row r="225">
          <cell r="D225">
            <v>43242.072916666664</v>
          </cell>
        </row>
        <row r="226">
          <cell r="D226">
            <v>43242.083333333336</v>
          </cell>
        </row>
        <row r="227">
          <cell r="D227">
            <v>43242.09375</v>
          </cell>
        </row>
        <row r="228">
          <cell r="D228">
            <v>43242.104166666664</v>
          </cell>
        </row>
        <row r="229">
          <cell r="D229">
            <v>43242.114583333336</v>
          </cell>
        </row>
        <row r="230">
          <cell r="D230">
            <v>43242.125</v>
          </cell>
        </row>
        <row r="231">
          <cell r="D231">
            <v>43242.135416666664</v>
          </cell>
        </row>
        <row r="232">
          <cell r="D232">
            <v>43242.145833333336</v>
          </cell>
        </row>
        <row r="233">
          <cell r="D233">
            <v>43242.15625</v>
          </cell>
        </row>
        <row r="234">
          <cell r="D234">
            <v>43242.166666666664</v>
          </cell>
        </row>
        <row r="235">
          <cell r="D235">
            <v>43242.177083333336</v>
          </cell>
        </row>
        <row r="236">
          <cell r="D236">
            <v>43242.1875</v>
          </cell>
        </row>
        <row r="237">
          <cell r="D237">
            <v>43242.197916666664</v>
          </cell>
        </row>
        <row r="238">
          <cell r="D238">
            <v>43242.208333333336</v>
          </cell>
        </row>
        <row r="239">
          <cell r="D239">
            <v>43242.21875</v>
          </cell>
        </row>
        <row r="240">
          <cell r="D240">
            <v>43242.229166666664</v>
          </cell>
        </row>
        <row r="241">
          <cell r="D241">
            <v>43242.239583333336</v>
          </cell>
        </row>
        <row r="242">
          <cell r="D242">
            <v>43242.25</v>
          </cell>
        </row>
        <row r="243">
          <cell r="D243">
            <v>43242.260416666664</v>
          </cell>
        </row>
        <row r="244">
          <cell r="D244">
            <v>43242.270833333336</v>
          </cell>
        </row>
        <row r="245">
          <cell r="D245">
            <v>43242.28125</v>
          </cell>
        </row>
        <row r="246">
          <cell r="D246">
            <v>43242.291666666664</v>
          </cell>
        </row>
        <row r="247">
          <cell r="D247">
            <v>43242.302083333336</v>
          </cell>
        </row>
        <row r="248">
          <cell r="D248">
            <v>43242.3125</v>
          </cell>
        </row>
        <row r="249">
          <cell r="D249">
            <v>43242.322916666664</v>
          </cell>
        </row>
        <row r="250">
          <cell r="D250">
            <v>43242.333333333336</v>
          </cell>
        </row>
        <row r="251">
          <cell r="D251">
            <v>43242.34375</v>
          </cell>
        </row>
        <row r="252">
          <cell r="D252">
            <v>43242.354166666664</v>
          </cell>
        </row>
        <row r="253">
          <cell r="D253">
            <v>43242.364583333336</v>
          </cell>
        </row>
        <row r="254">
          <cell r="D254">
            <v>43242.375</v>
          </cell>
        </row>
        <row r="255">
          <cell r="D255">
            <v>43242.385416666664</v>
          </cell>
        </row>
        <row r="256">
          <cell r="D256">
            <v>43242.395833333336</v>
          </cell>
        </row>
        <row r="257">
          <cell r="D257">
            <v>43242.40625</v>
          </cell>
        </row>
        <row r="258">
          <cell r="D258">
            <v>43242.416666666664</v>
          </cell>
        </row>
        <row r="259">
          <cell r="D259">
            <v>43242.427083333336</v>
          </cell>
        </row>
        <row r="260">
          <cell r="D260">
            <v>43242.4375</v>
          </cell>
        </row>
        <row r="261">
          <cell r="D261">
            <v>43242.447916666664</v>
          </cell>
        </row>
        <row r="262">
          <cell r="D262">
            <v>43242.458333333336</v>
          </cell>
        </row>
        <row r="263">
          <cell r="D263">
            <v>43242.46875</v>
          </cell>
        </row>
        <row r="264">
          <cell r="D264">
            <v>43242.479166666664</v>
          </cell>
        </row>
        <row r="265">
          <cell r="D265">
            <v>43242.489583333336</v>
          </cell>
        </row>
        <row r="266">
          <cell r="D266">
            <v>43242.5</v>
          </cell>
        </row>
        <row r="267">
          <cell r="D267">
            <v>43242.510416666664</v>
          </cell>
        </row>
        <row r="268">
          <cell r="D268">
            <v>43242.520833333336</v>
          </cell>
        </row>
        <row r="269">
          <cell r="D269">
            <v>43242.53125</v>
          </cell>
        </row>
        <row r="270">
          <cell r="D270">
            <v>43242.541666666664</v>
          </cell>
        </row>
        <row r="271">
          <cell r="D271">
            <v>43242.552083333336</v>
          </cell>
        </row>
        <row r="272">
          <cell r="D272">
            <v>43242.5625</v>
          </cell>
        </row>
        <row r="273">
          <cell r="D273">
            <v>43242.572916666664</v>
          </cell>
        </row>
        <row r="274">
          <cell r="D274">
            <v>43242.583333333336</v>
          </cell>
        </row>
        <row r="275">
          <cell r="D275">
            <v>43242.59375</v>
          </cell>
        </row>
        <row r="276">
          <cell r="D276">
            <v>43242.604166666664</v>
          </cell>
        </row>
        <row r="277">
          <cell r="D277">
            <v>43242.614583333336</v>
          </cell>
        </row>
        <row r="278">
          <cell r="D278">
            <v>43242.625</v>
          </cell>
        </row>
        <row r="279">
          <cell r="D279">
            <v>43242.635416666664</v>
          </cell>
        </row>
        <row r="280">
          <cell r="D280">
            <v>43242.645833333336</v>
          </cell>
        </row>
        <row r="281">
          <cell r="D281">
            <v>43242.65625</v>
          </cell>
        </row>
        <row r="282">
          <cell r="D282">
            <v>43242.666666666664</v>
          </cell>
        </row>
        <row r="283">
          <cell r="D283">
            <v>43242.677083333336</v>
          </cell>
        </row>
        <row r="284">
          <cell r="D284">
            <v>43242.6875</v>
          </cell>
        </row>
        <row r="285">
          <cell r="D285">
            <v>43242.697916666664</v>
          </cell>
        </row>
        <row r="286">
          <cell r="D286">
            <v>43242.708333333336</v>
          </cell>
        </row>
        <row r="287">
          <cell r="D287">
            <v>43242.71875</v>
          </cell>
        </row>
        <row r="288">
          <cell r="D288">
            <v>43242.729166666664</v>
          </cell>
        </row>
        <row r="289">
          <cell r="D289">
            <v>43242.739583333336</v>
          </cell>
        </row>
        <row r="290">
          <cell r="D290">
            <v>43242.75</v>
          </cell>
        </row>
        <row r="291">
          <cell r="D291">
            <v>43242.760416666664</v>
          </cell>
        </row>
        <row r="292">
          <cell r="D292">
            <v>43242.770833333336</v>
          </cell>
        </row>
        <row r="293">
          <cell r="D293">
            <v>43242.78125</v>
          </cell>
        </row>
        <row r="294">
          <cell r="D294">
            <v>43242.791666666664</v>
          </cell>
        </row>
        <row r="295">
          <cell r="D295">
            <v>43242.802083333336</v>
          </cell>
        </row>
        <row r="296">
          <cell r="D296">
            <v>43242.8125</v>
          </cell>
        </row>
        <row r="297">
          <cell r="D297">
            <v>43242.822916666664</v>
          </cell>
        </row>
        <row r="298">
          <cell r="D298">
            <v>43242.833333333336</v>
          </cell>
        </row>
        <row r="299">
          <cell r="D299">
            <v>43242.84375</v>
          </cell>
        </row>
        <row r="300">
          <cell r="D300">
            <v>43242.854166666664</v>
          </cell>
        </row>
        <row r="301">
          <cell r="D301">
            <v>43242.864583333336</v>
          </cell>
        </row>
        <row r="302">
          <cell r="D302">
            <v>43242.875</v>
          </cell>
        </row>
        <row r="303">
          <cell r="D303">
            <v>43242.885416666664</v>
          </cell>
        </row>
        <row r="304">
          <cell r="D304">
            <v>43242.895833333336</v>
          </cell>
        </row>
        <row r="305">
          <cell r="D305">
            <v>43242.90625</v>
          </cell>
        </row>
        <row r="306">
          <cell r="D306">
            <v>43242.916666666664</v>
          </cell>
        </row>
        <row r="307">
          <cell r="D307">
            <v>43242.927083333336</v>
          </cell>
        </row>
        <row r="308">
          <cell r="D308">
            <v>43242.9375</v>
          </cell>
        </row>
        <row r="309">
          <cell r="D309">
            <v>43242.947916666664</v>
          </cell>
        </row>
        <row r="310">
          <cell r="D310">
            <v>43242.958333333336</v>
          </cell>
        </row>
        <row r="311">
          <cell r="D311">
            <v>43242.96875</v>
          </cell>
        </row>
        <row r="312">
          <cell r="D312">
            <v>43242.979166666664</v>
          </cell>
        </row>
        <row r="313">
          <cell r="D313">
            <v>43242.989583333336</v>
          </cell>
        </row>
        <row r="314">
          <cell r="D314">
            <v>43243</v>
          </cell>
        </row>
        <row r="315">
          <cell r="D315">
            <v>43243.010416666664</v>
          </cell>
        </row>
        <row r="316">
          <cell r="D316">
            <v>43243.020833333336</v>
          </cell>
        </row>
        <row r="317">
          <cell r="D317">
            <v>43243.03125</v>
          </cell>
        </row>
        <row r="318">
          <cell r="D318">
            <v>43243.041666666664</v>
          </cell>
        </row>
        <row r="319">
          <cell r="D319">
            <v>43243.052083333336</v>
          </cell>
        </row>
        <row r="320">
          <cell r="D320">
            <v>43243.0625</v>
          </cell>
        </row>
        <row r="321">
          <cell r="D321">
            <v>43243.072916666664</v>
          </cell>
        </row>
        <row r="322">
          <cell r="D322">
            <v>43243.083333333336</v>
          </cell>
        </row>
        <row r="323">
          <cell r="D323">
            <v>43243.09375</v>
          </cell>
        </row>
        <row r="324">
          <cell r="D324">
            <v>43243.104166666664</v>
          </cell>
        </row>
        <row r="325">
          <cell r="D325">
            <v>43243.114583333336</v>
          </cell>
        </row>
        <row r="326">
          <cell r="D326">
            <v>43243.125</v>
          </cell>
        </row>
        <row r="327">
          <cell r="D327">
            <v>43243.135416666664</v>
          </cell>
        </row>
        <row r="328">
          <cell r="D328">
            <v>43243.145833333336</v>
          </cell>
        </row>
        <row r="329">
          <cell r="D329">
            <v>43243.15625</v>
          </cell>
        </row>
        <row r="330">
          <cell r="D330">
            <v>43243.166666666664</v>
          </cell>
        </row>
        <row r="331">
          <cell r="D331">
            <v>43243.177083333336</v>
          </cell>
        </row>
        <row r="332">
          <cell r="D332">
            <v>43243.1875</v>
          </cell>
        </row>
        <row r="333">
          <cell r="D333">
            <v>43243.197916666664</v>
          </cell>
        </row>
        <row r="334">
          <cell r="D334">
            <v>43243.208333333336</v>
          </cell>
        </row>
        <row r="335">
          <cell r="D335">
            <v>43243.21875</v>
          </cell>
        </row>
        <row r="336">
          <cell r="D336">
            <v>43243.229166666664</v>
          </cell>
        </row>
        <row r="337">
          <cell r="D337">
            <v>43243.239583333336</v>
          </cell>
        </row>
        <row r="338">
          <cell r="D338">
            <v>43243.25</v>
          </cell>
        </row>
        <row r="339">
          <cell r="D339">
            <v>43243.260416666664</v>
          </cell>
        </row>
        <row r="340">
          <cell r="D340">
            <v>43243.270833333336</v>
          </cell>
        </row>
        <row r="341">
          <cell r="D341">
            <v>43243.28125</v>
          </cell>
        </row>
        <row r="342">
          <cell r="D342">
            <v>43243.291666666664</v>
          </cell>
        </row>
        <row r="343">
          <cell r="D343">
            <v>43243.302083333336</v>
          </cell>
        </row>
        <row r="344">
          <cell r="D344">
            <v>43243.3125</v>
          </cell>
        </row>
        <row r="345">
          <cell r="D345">
            <v>43243.322916666664</v>
          </cell>
        </row>
        <row r="346">
          <cell r="D346">
            <v>43243.333333333336</v>
          </cell>
        </row>
        <row r="347">
          <cell r="D347">
            <v>43243.34375</v>
          </cell>
        </row>
        <row r="348">
          <cell r="D348">
            <v>43243.354166666664</v>
          </cell>
        </row>
        <row r="349">
          <cell r="D349">
            <v>43243.364583333336</v>
          </cell>
        </row>
        <row r="350">
          <cell r="D350">
            <v>43243.375</v>
          </cell>
        </row>
        <row r="351">
          <cell r="D351">
            <v>43243.385416666664</v>
          </cell>
        </row>
        <row r="352">
          <cell r="D352">
            <v>43243.395833333336</v>
          </cell>
        </row>
        <row r="353">
          <cell r="D353">
            <v>43243.40625</v>
          </cell>
        </row>
        <row r="354">
          <cell r="D354">
            <v>43243.416666666664</v>
          </cell>
        </row>
        <row r="355">
          <cell r="D355">
            <v>43243.427083333336</v>
          </cell>
        </row>
        <row r="356">
          <cell r="D356">
            <v>43243.4375</v>
          </cell>
        </row>
        <row r="357">
          <cell r="D357">
            <v>43243.447916666664</v>
          </cell>
        </row>
        <row r="358">
          <cell r="D358">
            <v>43243.458333333336</v>
          </cell>
        </row>
        <row r="359">
          <cell r="D359">
            <v>43243.46875</v>
          </cell>
        </row>
        <row r="360">
          <cell r="D360">
            <v>43243.479166666664</v>
          </cell>
        </row>
        <row r="361">
          <cell r="D361">
            <v>43243.489583333336</v>
          </cell>
        </row>
        <row r="362">
          <cell r="D362">
            <v>43243.5</v>
          </cell>
        </row>
        <row r="363">
          <cell r="D363">
            <v>43243.510416666664</v>
          </cell>
        </row>
        <row r="364">
          <cell r="D364">
            <v>43243.520833333336</v>
          </cell>
        </row>
        <row r="365">
          <cell r="D365">
            <v>43243.53125</v>
          </cell>
        </row>
        <row r="366">
          <cell r="D366">
            <v>43243.541666666664</v>
          </cell>
        </row>
        <row r="367">
          <cell r="D367">
            <v>43243.552083333336</v>
          </cell>
        </row>
        <row r="368">
          <cell r="D368">
            <v>43243.5625</v>
          </cell>
        </row>
        <row r="369">
          <cell r="D369">
            <v>43243.572916666664</v>
          </cell>
        </row>
        <row r="370">
          <cell r="D370">
            <v>43243.583333333336</v>
          </cell>
        </row>
        <row r="371">
          <cell r="D371">
            <v>43243.59375</v>
          </cell>
        </row>
        <row r="372">
          <cell r="D372">
            <v>43243.604166666664</v>
          </cell>
        </row>
        <row r="373">
          <cell r="D373">
            <v>43243.614583333336</v>
          </cell>
        </row>
        <row r="374">
          <cell r="D374">
            <v>43243.625</v>
          </cell>
        </row>
        <row r="375">
          <cell r="D375">
            <v>43243.635416666664</v>
          </cell>
        </row>
        <row r="376">
          <cell r="D376">
            <v>43243.645833333336</v>
          </cell>
        </row>
        <row r="377">
          <cell r="D377">
            <v>43243.65625</v>
          </cell>
        </row>
        <row r="378">
          <cell r="D378">
            <v>43243.666666666664</v>
          </cell>
        </row>
        <row r="379">
          <cell r="D379">
            <v>43243.677083333336</v>
          </cell>
        </row>
        <row r="380">
          <cell r="D380">
            <v>43243.6875</v>
          </cell>
        </row>
        <row r="381">
          <cell r="D381">
            <v>43243.697916666664</v>
          </cell>
        </row>
        <row r="382">
          <cell r="D382">
            <v>43243.708333333336</v>
          </cell>
        </row>
        <row r="383">
          <cell r="D383">
            <v>43243.71875</v>
          </cell>
        </row>
        <row r="384">
          <cell r="D384">
            <v>43243.729166666664</v>
          </cell>
        </row>
        <row r="385">
          <cell r="D385">
            <v>43243.739583333336</v>
          </cell>
        </row>
        <row r="386">
          <cell r="D386">
            <v>43243.75</v>
          </cell>
        </row>
        <row r="387">
          <cell r="D387">
            <v>43243.760416666664</v>
          </cell>
        </row>
        <row r="388">
          <cell r="D388">
            <v>43243.770833333336</v>
          </cell>
        </row>
        <row r="389">
          <cell r="D389">
            <v>43243.78125</v>
          </cell>
        </row>
        <row r="390">
          <cell r="D390">
            <v>43243.791666666664</v>
          </cell>
        </row>
        <row r="391">
          <cell r="D391">
            <v>43243.802083333336</v>
          </cell>
        </row>
        <row r="392">
          <cell r="D392">
            <v>43243.8125</v>
          </cell>
        </row>
        <row r="393">
          <cell r="D393">
            <v>43243.822916666664</v>
          </cell>
        </row>
        <row r="394">
          <cell r="D394">
            <v>43243.833333333336</v>
          </cell>
        </row>
        <row r="395">
          <cell r="D395">
            <v>43243.84375</v>
          </cell>
        </row>
        <row r="396">
          <cell r="D396">
            <v>43243.854166666664</v>
          </cell>
        </row>
        <row r="397">
          <cell r="D397">
            <v>43243.864583333336</v>
          </cell>
        </row>
        <row r="398">
          <cell r="D398">
            <v>43243.875</v>
          </cell>
        </row>
        <row r="399">
          <cell r="D399">
            <v>43243.885416666664</v>
          </cell>
        </row>
        <row r="400">
          <cell r="D400">
            <v>43243.895833333336</v>
          </cell>
        </row>
        <row r="401">
          <cell r="D401">
            <v>43243.90625</v>
          </cell>
        </row>
        <row r="402">
          <cell r="D402">
            <v>43243.916666666664</v>
          </cell>
        </row>
        <row r="403">
          <cell r="D403">
            <v>43243.927083333336</v>
          </cell>
        </row>
        <row r="404">
          <cell r="D404">
            <v>43243.9375</v>
          </cell>
        </row>
        <row r="405">
          <cell r="D405">
            <v>43243.947916666664</v>
          </cell>
        </row>
        <row r="406">
          <cell r="D406">
            <v>43243.958333333336</v>
          </cell>
        </row>
        <row r="407">
          <cell r="D407">
            <v>43243.96875</v>
          </cell>
        </row>
        <row r="408">
          <cell r="D408">
            <v>43243.979166666664</v>
          </cell>
        </row>
        <row r="409">
          <cell r="D409">
            <v>43243.989583333336</v>
          </cell>
        </row>
        <row r="410">
          <cell r="D410">
            <v>43244</v>
          </cell>
        </row>
        <row r="411">
          <cell r="D411">
            <v>43244.010416666664</v>
          </cell>
        </row>
        <row r="412">
          <cell r="D412">
            <v>43244.020833333336</v>
          </cell>
        </row>
        <row r="413">
          <cell r="D413">
            <v>43244.03125</v>
          </cell>
        </row>
        <row r="414">
          <cell r="D414">
            <v>43244.041666666664</v>
          </cell>
        </row>
        <row r="415">
          <cell r="D415">
            <v>43244.052083333336</v>
          </cell>
        </row>
        <row r="416">
          <cell r="D416">
            <v>43244.0625</v>
          </cell>
        </row>
        <row r="417">
          <cell r="D417">
            <v>43244.072916666664</v>
          </cell>
        </row>
        <row r="418">
          <cell r="D418">
            <v>43244.083333333336</v>
          </cell>
        </row>
        <row r="419">
          <cell r="D419">
            <v>43244.09375</v>
          </cell>
        </row>
        <row r="420">
          <cell r="D420">
            <v>43244.104166666664</v>
          </cell>
        </row>
        <row r="421">
          <cell r="D421">
            <v>43244.114583333336</v>
          </cell>
        </row>
        <row r="422">
          <cell r="D422">
            <v>43244.125</v>
          </cell>
        </row>
        <row r="423">
          <cell r="D423">
            <v>43244.135416666664</v>
          </cell>
        </row>
        <row r="424">
          <cell r="D424">
            <v>43244.145833333336</v>
          </cell>
        </row>
        <row r="425">
          <cell r="D425">
            <v>43244.15625</v>
          </cell>
        </row>
        <row r="426">
          <cell r="D426">
            <v>43244.166666666664</v>
          </cell>
        </row>
        <row r="427">
          <cell r="D427">
            <v>43244.177083333336</v>
          </cell>
        </row>
        <row r="428">
          <cell r="D428">
            <v>43244.1875</v>
          </cell>
        </row>
        <row r="429">
          <cell r="D429">
            <v>43244.197916666664</v>
          </cell>
        </row>
        <row r="430">
          <cell r="D430">
            <v>43244.208333333336</v>
          </cell>
        </row>
        <row r="431">
          <cell r="D431">
            <v>43244.21875</v>
          </cell>
        </row>
        <row r="432">
          <cell r="D432">
            <v>43244.229166666664</v>
          </cell>
        </row>
        <row r="433">
          <cell r="D433">
            <v>43244.239583333336</v>
          </cell>
        </row>
        <row r="434">
          <cell r="D434">
            <v>43244.25</v>
          </cell>
        </row>
        <row r="435">
          <cell r="D435">
            <v>43244.260416666664</v>
          </cell>
        </row>
        <row r="436">
          <cell r="D436">
            <v>43244.270833333336</v>
          </cell>
        </row>
        <row r="437">
          <cell r="D437">
            <v>43244.28125</v>
          </cell>
        </row>
        <row r="438">
          <cell r="D438">
            <v>43244.291666666664</v>
          </cell>
        </row>
        <row r="439">
          <cell r="D439">
            <v>43244.302083333336</v>
          </cell>
        </row>
        <row r="440">
          <cell r="D440">
            <v>43244.3125</v>
          </cell>
        </row>
        <row r="441">
          <cell r="D441">
            <v>43244.322916666664</v>
          </cell>
        </row>
        <row r="442">
          <cell r="D442">
            <v>43244.333333333336</v>
          </cell>
        </row>
        <row r="443">
          <cell r="D443">
            <v>43244.34375</v>
          </cell>
        </row>
        <row r="444">
          <cell r="D444">
            <v>43244.354166666664</v>
          </cell>
        </row>
        <row r="445">
          <cell r="D445">
            <v>43244.364583333336</v>
          </cell>
        </row>
        <row r="446">
          <cell r="D446">
            <v>43244.375</v>
          </cell>
        </row>
        <row r="447">
          <cell r="D447">
            <v>43244.385416666664</v>
          </cell>
        </row>
        <row r="448">
          <cell r="D448">
            <v>43244.395833333336</v>
          </cell>
        </row>
        <row r="449">
          <cell r="D449">
            <v>43244.40625</v>
          </cell>
        </row>
        <row r="450">
          <cell r="D450">
            <v>43244.416666666664</v>
          </cell>
        </row>
        <row r="451">
          <cell r="D451">
            <v>43244.427083333336</v>
          </cell>
        </row>
        <row r="452">
          <cell r="D452">
            <v>43244.4375</v>
          </cell>
        </row>
        <row r="453">
          <cell r="D453">
            <v>43244.447916666664</v>
          </cell>
        </row>
        <row r="454">
          <cell r="D454">
            <v>43244.458333333336</v>
          </cell>
        </row>
        <row r="455">
          <cell r="D455">
            <v>43244.46875</v>
          </cell>
        </row>
        <row r="456">
          <cell r="D456">
            <v>43244.479166666664</v>
          </cell>
        </row>
        <row r="457">
          <cell r="D457">
            <v>43244.489583333336</v>
          </cell>
        </row>
        <row r="458">
          <cell r="D458">
            <v>43244.5</v>
          </cell>
        </row>
        <row r="459">
          <cell r="D459">
            <v>43244.510416666664</v>
          </cell>
        </row>
        <row r="460">
          <cell r="D460">
            <v>43244.520833333336</v>
          </cell>
        </row>
        <row r="461">
          <cell r="D461">
            <v>43244.53125</v>
          </cell>
        </row>
        <row r="462">
          <cell r="D462">
            <v>43244.541666666664</v>
          </cell>
        </row>
        <row r="463">
          <cell r="D463">
            <v>43244.552083333336</v>
          </cell>
        </row>
        <row r="464">
          <cell r="D464">
            <v>43244.5625</v>
          </cell>
        </row>
        <row r="465">
          <cell r="D465">
            <v>43244.572916666664</v>
          </cell>
        </row>
        <row r="466">
          <cell r="D466">
            <v>43244.583333333336</v>
          </cell>
        </row>
        <row r="467">
          <cell r="D467">
            <v>43244.59375</v>
          </cell>
        </row>
        <row r="468">
          <cell r="D468">
            <v>43244.604166666664</v>
          </cell>
        </row>
        <row r="469">
          <cell r="D469">
            <v>43244.614583333336</v>
          </cell>
        </row>
        <row r="470">
          <cell r="D470">
            <v>43244.625</v>
          </cell>
        </row>
        <row r="471">
          <cell r="D471">
            <v>43244.635416666664</v>
          </cell>
        </row>
        <row r="472">
          <cell r="D472">
            <v>43244.645833333336</v>
          </cell>
        </row>
        <row r="473">
          <cell r="D473">
            <v>43244.65625</v>
          </cell>
        </row>
        <row r="474">
          <cell r="D474">
            <v>43244.666666666664</v>
          </cell>
        </row>
        <row r="475">
          <cell r="D475">
            <v>43244.677083333336</v>
          </cell>
        </row>
        <row r="476">
          <cell r="D476">
            <v>43244.6875</v>
          </cell>
        </row>
        <row r="477">
          <cell r="D477">
            <v>43244.697916666664</v>
          </cell>
        </row>
        <row r="478">
          <cell r="D478">
            <v>43244.708333333336</v>
          </cell>
        </row>
        <row r="479">
          <cell r="D479">
            <v>43244.71875</v>
          </cell>
        </row>
        <row r="480">
          <cell r="D480">
            <v>43244.729166666664</v>
          </cell>
        </row>
        <row r="481">
          <cell r="D481">
            <v>43244.739583333336</v>
          </cell>
        </row>
        <row r="482">
          <cell r="D482">
            <v>43244.75</v>
          </cell>
        </row>
        <row r="483">
          <cell r="D483">
            <v>43244.760416666664</v>
          </cell>
        </row>
        <row r="484">
          <cell r="D484">
            <v>43244.770833333336</v>
          </cell>
        </row>
        <row r="485">
          <cell r="D485">
            <v>43244.78125</v>
          </cell>
        </row>
        <row r="486">
          <cell r="D486">
            <v>43244.791666666664</v>
          </cell>
        </row>
        <row r="487">
          <cell r="D487">
            <v>43244.802083333336</v>
          </cell>
        </row>
        <row r="488">
          <cell r="D488">
            <v>43244.8125</v>
          </cell>
        </row>
        <row r="489">
          <cell r="D489">
            <v>43244.822916666664</v>
          </cell>
        </row>
        <row r="490">
          <cell r="D490">
            <v>43244.833333333336</v>
          </cell>
        </row>
        <row r="491">
          <cell r="D491">
            <v>43244.84375</v>
          </cell>
        </row>
        <row r="492">
          <cell r="D492">
            <v>43244.854166666664</v>
          </cell>
        </row>
        <row r="493">
          <cell r="D493">
            <v>43244.864583333336</v>
          </cell>
        </row>
        <row r="494">
          <cell r="D494">
            <v>43244.875</v>
          </cell>
        </row>
        <row r="495">
          <cell r="D495">
            <v>43244.885416666664</v>
          </cell>
        </row>
        <row r="496">
          <cell r="D496">
            <v>43244.895833333336</v>
          </cell>
        </row>
        <row r="497">
          <cell r="D497">
            <v>43244.90625</v>
          </cell>
        </row>
        <row r="498">
          <cell r="D498">
            <v>43244.916666666664</v>
          </cell>
        </row>
        <row r="499">
          <cell r="D499">
            <v>43244.927083333336</v>
          </cell>
        </row>
        <row r="500">
          <cell r="D500">
            <v>43244.9375</v>
          </cell>
        </row>
        <row r="501">
          <cell r="D501">
            <v>43244.947916666664</v>
          </cell>
        </row>
        <row r="502">
          <cell r="D502">
            <v>43244.958333333336</v>
          </cell>
        </row>
        <row r="503">
          <cell r="D503">
            <v>43244.96875</v>
          </cell>
        </row>
        <row r="504">
          <cell r="D504">
            <v>43244.979166666664</v>
          </cell>
        </row>
        <row r="505">
          <cell r="D505">
            <v>43244.989583333336</v>
          </cell>
        </row>
        <row r="506">
          <cell r="D506">
            <v>43245</v>
          </cell>
        </row>
        <row r="507">
          <cell r="D507">
            <v>43245.010416666664</v>
          </cell>
        </row>
        <row r="508">
          <cell r="D508">
            <v>43245.020833333336</v>
          </cell>
        </row>
        <row r="509">
          <cell r="D509">
            <v>43245.03125</v>
          </cell>
        </row>
        <row r="510">
          <cell r="D510">
            <v>43245.041666666664</v>
          </cell>
        </row>
        <row r="511">
          <cell r="D511">
            <v>43245.052083333336</v>
          </cell>
        </row>
        <row r="512">
          <cell r="D512">
            <v>43245.0625</v>
          </cell>
        </row>
        <row r="513">
          <cell r="D513">
            <v>43245.072916666664</v>
          </cell>
        </row>
        <row r="514">
          <cell r="D514">
            <v>43245.083333333336</v>
          </cell>
        </row>
        <row r="515">
          <cell r="D515">
            <v>43245.09375</v>
          </cell>
        </row>
        <row r="516">
          <cell r="D516">
            <v>43245.104166666664</v>
          </cell>
        </row>
        <row r="517">
          <cell r="D517">
            <v>43245.114583333336</v>
          </cell>
        </row>
        <row r="518">
          <cell r="D518">
            <v>43245.125</v>
          </cell>
        </row>
        <row r="519">
          <cell r="D519">
            <v>43245.135416666664</v>
          </cell>
        </row>
        <row r="520">
          <cell r="D520">
            <v>43245.145833333336</v>
          </cell>
        </row>
        <row r="521">
          <cell r="D521">
            <v>43245.15625</v>
          </cell>
        </row>
        <row r="522">
          <cell r="D522">
            <v>43245.166666666664</v>
          </cell>
        </row>
        <row r="523">
          <cell r="D523">
            <v>43245.177083333336</v>
          </cell>
        </row>
        <row r="524">
          <cell r="D524">
            <v>43245.1875</v>
          </cell>
        </row>
        <row r="525">
          <cell r="D525">
            <v>43245.197916666664</v>
          </cell>
        </row>
        <row r="526">
          <cell r="D526">
            <v>43245.208333333336</v>
          </cell>
        </row>
        <row r="527">
          <cell r="D527">
            <v>43245.21875</v>
          </cell>
        </row>
        <row r="528">
          <cell r="D528">
            <v>43245.229166666664</v>
          </cell>
        </row>
        <row r="529">
          <cell r="D529">
            <v>43245.239583333336</v>
          </cell>
        </row>
        <row r="530">
          <cell r="D530">
            <v>43245.25</v>
          </cell>
        </row>
        <row r="531">
          <cell r="D531">
            <v>43245.260416666664</v>
          </cell>
        </row>
        <row r="532">
          <cell r="D532">
            <v>43245.270833333336</v>
          </cell>
        </row>
        <row r="533">
          <cell r="D533">
            <v>43245.28125</v>
          </cell>
        </row>
        <row r="534">
          <cell r="D534">
            <v>43245.291666666664</v>
          </cell>
        </row>
        <row r="535">
          <cell r="D535">
            <v>43245.302083333336</v>
          </cell>
        </row>
        <row r="536">
          <cell r="D536">
            <v>43245.3125</v>
          </cell>
        </row>
        <row r="537">
          <cell r="D537">
            <v>43245.322916666664</v>
          </cell>
        </row>
        <row r="538">
          <cell r="D538">
            <v>43245.333333333336</v>
          </cell>
        </row>
        <row r="539">
          <cell r="D539">
            <v>43245.34375</v>
          </cell>
        </row>
        <row r="540">
          <cell r="D540">
            <v>43245.354166666664</v>
          </cell>
        </row>
        <row r="541">
          <cell r="D541">
            <v>43245.364583333336</v>
          </cell>
        </row>
        <row r="542">
          <cell r="D542">
            <v>43245.375</v>
          </cell>
        </row>
        <row r="543">
          <cell r="D543">
            <v>43245.385416666664</v>
          </cell>
        </row>
        <row r="544">
          <cell r="D544">
            <v>43245.395833333336</v>
          </cell>
        </row>
        <row r="545">
          <cell r="D545">
            <v>43245.40625</v>
          </cell>
        </row>
        <row r="546">
          <cell r="D546">
            <v>43245.416666666664</v>
          </cell>
        </row>
        <row r="547">
          <cell r="D547">
            <v>43245.427083333336</v>
          </cell>
        </row>
        <row r="548">
          <cell r="D548">
            <v>43245.4375</v>
          </cell>
        </row>
        <row r="549">
          <cell r="D549">
            <v>43245.447916666664</v>
          </cell>
        </row>
        <row r="550">
          <cell r="D550">
            <v>43245.458333333336</v>
          </cell>
        </row>
        <row r="551">
          <cell r="D551">
            <v>43245.46875</v>
          </cell>
        </row>
        <row r="552">
          <cell r="D552">
            <v>43245.479166666664</v>
          </cell>
        </row>
        <row r="553">
          <cell r="D553">
            <v>43245.489583333336</v>
          </cell>
        </row>
        <row r="554">
          <cell r="D554">
            <v>43245.5</v>
          </cell>
        </row>
        <row r="555">
          <cell r="D555">
            <v>43245.510416666664</v>
          </cell>
        </row>
        <row r="556">
          <cell r="D556">
            <v>43245.520833333336</v>
          </cell>
        </row>
        <row r="557">
          <cell r="D557">
            <v>43245.53125</v>
          </cell>
        </row>
        <row r="558">
          <cell r="D558">
            <v>43245.541666666664</v>
          </cell>
        </row>
        <row r="559">
          <cell r="D559">
            <v>43245.552083333336</v>
          </cell>
        </row>
        <row r="560">
          <cell r="D560">
            <v>43245.5625</v>
          </cell>
        </row>
        <row r="561">
          <cell r="D561">
            <v>43245.572916666664</v>
          </cell>
        </row>
        <row r="562">
          <cell r="D562">
            <v>43245.583333333336</v>
          </cell>
        </row>
        <row r="563">
          <cell r="D563">
            <v>43245.59375</v>
          </cell>
        </row>
        <row r="564">
          <cell r="D564">
            <v>43245.604166666664</v>
          </cell>
        </row>
        <row r="565">
          <cell r="D565">
            <v>43245.614583333336</v>
          </cell>
        </row>
        <row r="566">
          <cell r="D566">
            <v>43245.625</v>
          </cell>
        </row>
        <row r="567">
          <cell r="D567">
            <v>43245.635416666664</v>
          </cell>
        </row>
        <row r="568">
          <cell r="D568">
            <v>43245.645833333336</v>
          </cell>
        </row>
        <row r="569">
          <cell r="D569">
            <v>43245.65625</v>
          </cell>
        </row>
        <row r="570">
          <cell r="D570">
            <v>43245.666666666664</v>
          </cell>
        </row>
        <row r="571">
          <cell r="D571">
            <v>43245.677083333336</v>
          </cell>
        </row>
        <row r="572">
          <cell r="D572">
            <v>43245.6875</v>
          </cell>
        </row>
        <row r="573">
          <cell r="D573">
            <v>43245.697916666664</v>
          </cell>
        </row>
        <row r="574">
          <cell r="D574">
            <v>43245.708333333336</v>
          </cell>
        </row>
        <row r="575">
          <cell r="D575">
            <v>43245.71875</v>
          </cell>
        </row>
        <row r="576">
          <cell r="D576">
            <v>43245.729166666664</v>
          </cell>
        </row>
        <row r="577">
          <cell r="D577">
            <v>43245.739583333336</v>
          </cell>
        </row>
        <row r="578">
          <cell r="D578">
            <v>43245.75</v>
          </cell>
        </row>
        <row r="579">
          <cell r="D579">
            <v>43245.760416666664</v>
          </cell>
        </row>
        <row r="580">
          <cell r="D580">
            <v>43245.770833333336</v>
          </cell>
        </row>
        <row r="581">
          <cell r="D581">
            <v>43245.78125</v>
          </cell>
        </row>
        <row r="582">
          <cell r="D582">
            <v>43245.791666666664</v>
          </cell>
        </row>
        <row r="583">
          <cell r="D583">
            <v>43245.802083333336</v>
          </cell>
        </row>
        <row r="584">
          <cell r="D584">
            <v>43245.8125</v>
          </cell>
        </row>
        <row r="585">
          <cell r="D585">
            <v>43245.822916666664</v>
          </cell>
        </row>
        <row r="586">
          <cell r="D586">
            <v>43245.833333333336</v>
          </cell>
        </row>
        <row r="587">
          <cell r="D587">
            <v>43245.84375</v>
          </cell>
        </row>
        <row r="588">
          <cell r="D588">
            <v>43245.854166666664</v>
          </cell>
        </row>
        <row r="589">
          <cell r="D589">
            <v>43245.864583333336</v>
          </cell>
        </row>
        <row r="590">
          <cell r="D590">
            <v>43245.875</v>
          </cell>
        </row>
        <row r="591">
          <cell r="D591">
            <v>43245.885416666664</v>
          </cell>
        </row>
        <row r="592">
          <cell r="D592">
            <v>43245.895833333336</v>
          </cell>
        </row>
        <row r="593">
          <cell r="D593">
            <v>43245.90625</v>
          </cell>
        </row>
        <row r="594">
          <cell r="D594">
            <v>43245.916666666664</v>
          </cell>
        </row>
        <row r="595">
          <cell r="D595">
            <v>43245.927083333336</v>
          </cell>
        </row>
        <row r="596">
          <cell r="D596">
            <v>43245.9375</v>
          </cell>
        </row>
        <row r="597">
          <cell r="D597">
            <v>43245.947916666664</v>
          </cell>
        </row>
        <row r="598">
          <cell r="D598">
            <v>43245.958333333336</v>
          </cell>
        </row>
        <row r="599">
          <cell r="D599">
            <v>43245.96875</v>
          </cell>
        </row>
        <row r="600">
          <cell r="D600">
            <v>43245.979166666664</v>
          </cell>
        </row>
        <row r="601">
          <cell r="D601">
            <v>43245.989583333336</v>
          </cell>
        </row>
        <row r="602">
          <cell r="D602">
            <v>43246</v>
          </cell>
        </row>
        <row r="603">
          <cell r="D603">
            <v>43246.010416666664</v>
          </cell>
        </row>
        <row r="604">
          <cell r="D604">
            <v>43246.020833333336</v>
          </cell>
        </row>
        <row r="605">
          <cell r="D605">
            <v>43246.03125</v>
          </cell>
        </row>
        <row r="606">
          <cell r="D606">
            <v>43246.041666666664</v>
          </cell>
        </row>
        <row r="607">
          <cell r="D607">
            <v>43246.052083333336</v>
          </cell>
        </row>
        <row r="608">
          <cell r="D608">
            <v>43246.0625</v>
          </cell>
        </row>
        <row r="609">
          <cell r="D609">
            <v>43246.072916666664</v>
          </cell>
        </row>
        <row r="610">
          <cell r="D610">
            <v>43246.083333333336</v>
          </cell>
        </row>
        <row r="611">
          <cell r="D611">
            <v>43246.09375</v>
          </cell>
        </row>
        <row r="612">
          <cell r="D612">
            <v>43246.104166666664</v>
          </cell>
        </row>
        <row r="613">
          <cell r="D613">
            <v>43246.114583333336</v>
          </cell>
        </row>
        <row r="614">
          <cell r="D614">
            <v>43246.125</v>
          </cell>
        </row>
        <row r="615">
          <cell r="D615">
            <v>43246.135416666664</v>
          </cell>
        </row>
        <row r="616">
          <cell r="D616">
            <v>43246.145833333336</v>
          </cell>
        </row>
        <row r="617">
          <cell r="D617">
            <v>43246.15625</v>
          </cell>
        </row>
        <row r="618">
          <cell r="D618">
            <v>43246.166666666664</v>
          </cell>
        </row>
        <row r="619">
          <cell r="D619">
            <v>43246.177083333336</v>
          </cell>
        </row>
        <row r="620">
          <cell r="D620">
            <v>43246.1875</v>
          </cell>
        </row>
        <row r="621">
          <cell r="D621">
            <v>43246.197916666664</v>
          </cell>
        </row>
        <row r="622">
          <cell r="D622">
            <v>43246.208333333336</v>
          </cell>
        </row>
        <row r="623">
          <cell r="D623">
            <v>43246.21875</v>
          </cell>
        </row>
        <row r="624">
          <cell r="D624">
            <v>43246.229166666664</v>
          </cell>
        </row>
        <row r="625">
          <cell r="D625">
            <v>43246.239583333336</v>
          </cell>
        </row>
        <row r="626">
          <cell r="D626">
            <v>43246.25</v>
          </cell>
        </row>
        <row r="627">
          <cell r="D627">
            <v>43246.260416666664</v>
          </cell>
        </row>
        <row r="628">
          <cell r="D628">
            <v>43246.270833333336</v>
          </cell>
        </row>
        <row r="629">
          <cell r="D629">
            <v>43246.28125</v>
          </cell>
        </row>
        <row r="630">
          <cell r="D630">
            <v>43246.291666666664</v>
          </cell>
        </row>
        <row r="631">
          <cell r="D631">
            <v>43246.302083333336</v>
          </cell>
        </row>
        <row r="632">
          <cell r="D632">
            <v>43246.3125</v>
          </cell>
        </row>
        <row r="633">
          <cell r="D633">
            <v>43246.322916666664</v>
          </cell>
        </row>
        <row r="634">
          <cell r="D634">
            <v>43246.333333333336</v>
          </cell>
        </row>
        <row r="635">
          <cell r="D635">
            <v>43246.34375</v>
          </cell>
        </row>
        <row r="636">
          <cell r="D636">
            <v>43246.354166666664</v>
          </cell>
        </row>
        <row r="637">
          <cell r="D637">
            <v>43246.364583333336</v>
          </cell>
        </row>
        <row r="638">
          <cell r="D638">
            <v>43246.375</v>
          </cell>
        </row>
        <row r="639">
          <cell r="D639">
            <v>43246.385416666664</v>
          </cell>
        </row>
        <row r="640">
          <cell r="D640">
            <v>43246.395833333336</v>
          </cell>
        </row>
        <row r="641">
          <cell r="D641">
            <v>43246.40625</v>
          </cell>
        </row>
        <row r="642">
          <cell r="D642">
            <v>43246.416666666664</v>
          </cell>
        </row>
        <row r="643">
          <cell r="D643">
            <v>43246.427083333336</v>
          </cell>
        </row>
        <row r="644">
          <cell r="D644">
            <v>43246.4375</v>
          </cell>
        </row>
        <row r="645">
          <cell r="D645">
            <v>43246.447916666664</v>
          </cell>
        </row>
        <row r="646">
          <cell r="D646">
            <v>43246.458333333336</v>
          </cell>
        </row>
        <row r="647">
          <cell r="D647">
            <v>43246.46875</v>
          </cell>
        </row>
        <row r="648">
          <cell r="D648">
            <v>43246.479166666664</v>
          </cell>
        </row>
        <row r="649">
          <cell r="D649">
            <v>43246.489583333336</v>
          </cell>
        </row>
        <row r="650">
          <cell r="D650">
            <v>43246.5</v>
          </cell>
        </row>
        <row r="651">
          <cell r="D651">
            <v>43246.510416666664</v>
          </cell>
        </row>
        <row r="652">
          <cell r="D652">
            <v>43246.520833333336</v>
          </cell>
        </row>
        <row r="653">
          <cell r="D653">
            <v>43246.53125</v>
          </cell>
        </row>
        <row r="654">
          <cell r="D654">
            <v>43246.541666666664</v>
          </cell>
        </row>
        <row r="655">
          <cell r="D655">
            <v>43246.552083333336</v>
          </cell>
        </row>
        <row r="656">
          <cell r="D656">
            <v>43246.5625</v>
          </cell>
        </row>
        <row r="657">
          <cell r="D657">
            <v>43246.572916666664</v>
          </cell>
        </row>
        <row r="658">
          <cell r="D658">
            <v>43246.583333333336</v>
          </cell>
        </row>
        <row r="659">
          <cell r="D659">
            <v>43246.59375</v>
          </cell>
        </row>
        <row r="660">
          <cell r="D660">
            <v>43246.604166666664</v>
          </cell>
        </row>
        <row r="661">
          <cell r="D661">
            <v>43246.614583333336</v>
          </cell>
        </row>
        <row r="662">
          <cell r="D662">
            <v>43246.625</v>
          </cell>
        </row>
        <row r="663">
          <cell r="D663">
            <v>43246.635416666664</v>
          </cell>
        </row>
        <row r="664">
          <cell r="D664">
            <v>43246.645833333336</v>
          </cell>
        </row>
        <row r="665">
          <cell r="D665">
            <v>43246.65625</v>
          </cell>
        </row>
        <row r="666">
          <cell r="D666">
            <v>43246.666666666664</v>
          </cell>
        </row>
        <row r="667">
          <cell r="D667">
            <v>43246.677083333336</v>
          </cell>
        </row>
        <row r="668">
          <cell r="D668">
            <v>43246.6875</v>
          </cell>
        </row>
        <row r="669">
          <cell r="D669">
            <v>43246.697916666664</v>
          </cell>
        </row>
        <row r="670">
          <cell r="D670">
            <v>43246.708333333336</v>
          </cell>
        </row>
        <row r="671">
          <cell r="D671">
            <v>43246.71875</v>
          </cell>
        </row>
        <row r="672">
          <cell r="D672">
            <v>43246.729166666664</v>
          </cell>
        </row>
        <row r="673">
          <cell r="D673">
            <v>43246.739583333336</v>
          </cell>
        </row>
        <row r="674">
          <cell r="D674">
            <v>43246.75</v>
          </cell>
        </row>
        <row r="675">
          <cell r="D675">
            <v>43246.760416666664</v>
          </cell>
        </row>
        <row r="676">
          <cell r="D676">
            <v>43246.770833333336</v>
          </cell>
        </row>
        <row r="677">
          <cell r="D677">
            <v>43246.78125</v>
          </cell>
        </row>
        <row r="678">
          <cell r="D678">
            <v>43246.791666666664</v>
          </cell>
        </row>
        <row r="679">
          <cell r="D679">
            <v>43246.802083333336</v>
          </cell>
        </row>
        <row r="680">
          <cell r="D680">
            <v>43246.8125</v>
          </cell>
        </row>
        <row r="681">
          <cell r="D681">
            <v>43246.822916666664</v>
          </cell>
        </row>
        <row r="682">
          <cell r="D682">
            <v>43246.833333333336</v>
          </cell>
        </row>
        <row r="683">
          <cell r="D683">
            <v>43246.84375</v>
          </cell>
        </row>
        <row r="684">
          <cell r="D684">
            <v>43246.854166666664</v>
          </cell>
        </row>
        <row r="685">
          <cell r="D685">
            <v>43246.864583333336</v>
          </cell>
        </row>
        <row r="686">
          <cell r="D686">
            <v>43246.875</v>
          </cell>
        </row>
        <row r="687">
          <cell r="D687">
            <v>43246.885416666664</v>
          </cell>
        </row>
        <row r="688">
          <cell r="D688">
            <v>43246.895833333336</v>
          </cell>
        </row>
        <row r="689">
          <cell r="D689">
            <v>43246.90625</v>
          </cell>
        </row>
        <row r="690">
          <cell r="D690">
            <v>43246.916666666664</v>
          </cell>
        </row>
        <row r="691">
          <cell r="D691">
            <v>43246.927083333336</v>
          </cell>
        </row>
        <row r="692">
          <cell r="D692">
            <v>43246.9375</v>
          </cell>
        </row>
        <row r="693">
          <cell r="D693">
            <v>43246.947916666664</v>
          </cell>
        </row>
        <row r="694">
          <cell r="D694">
            <v>43246.958333333336</v>
          </cell>
        </row>
        <row r="695">
          <cell r="D695">
            <v>43246.96875</v>
          </cell>
        </row>
        <row r="696">
          <cell r="D696">
            <v>43246.979166666664</v>
          </cell>
        </row>
        <row r="697">
          <cell r="D697">
            <v>43246.989583333336</v>
          </cell>
        </row>
        <row r="698">
          <cell r="D698">
            <v>43247</v>
          </cell>
        </row>
        <row r="699">
          <cell r="D699">
            <v>43247.010416666664</v>
          </cell>
        </row>
        <row r="700">
          <cell r="D700">
            <v>43247.020833333336</v>
          </cell>
        </row>
        <row r="701">
          <cell r="D701">
            <v>43247.03125</v>
          </cell>
        </row>
        <row r="702">
          <cell r="D702">
            <v>43247.041666666664</v>
          </cell>
        </row>
        <row r="703">
          <cell r="D703">
            <v>43247.052083333336</v>
          </cell>
        </row>
        <row r="704">
          <cell r="D704">
            <v>43247.0625</v>
          </cell>
        </row>
        <row r="705">
          <cell r="D705">
            <v>43247.072916666664</v>
          </cell>
        </row>
        <row r="706">
          <cell r="D706">
            <v>43247.083333333336</v>
          </cell>
        </row>
        <row r="707">
          <cell r="D707">
            <v>43247.09375</v>
          </cell>
        </row>
        <row r="708">
          <cell r="D708">
            <v>43247.104166666664</v>
          </cell>
        </row>
        <row r="709">
          <cell r="D709">
            <v>43247.114583333336</v>
          </cell>
        </row>
        <row r="710">
          <cell r="D710">
            <v>43247.125</v>
          </cell>
        </row>
        <row r="711">
          <cell r="D711">
            <v>43247.135416666664</v>
          </cell>
        </row>
        <row r="712">
          <cell r="D712">
            <v>43247.145833333336</v>
          </cell>
        </row>
        <row r="713">
          <cell r="D713">
            <v>43247.15625</v>
          </cell>
        </row>
        <row r="714">
          <cell r="D714">
            <v>43247.166666666664</v>
          </cell>
        </row>
        <row r="715">
          <cell r="D715">
            <v>43247.177083333336</v>
          </cell>
        </row>
        <row r="716">
          <cell r="D716">
            <v>43247.1875</v>
          </cell>
        </row>
        <row r="717">
          <cell r="D717">
            <v>43247.197916666664</v>
          </cell>
        </row>
        <row r="718">
          <cell r="D718">
            <v>43247.208333333336</v>
          </cell>
        </row>
        <row r="719">
          <cell r="D719">
            <v>43247.21875</v>
          </cell>
        </row>
        <row r="720">
          <cell r="D720">
            <v>43247.229166666664</v>
          </cell>
        </row>
        <row r="721">
          <cell r="D721">
            <v>43247.239583333336</v>
          </cell>
        </row>
        <row r="722">
          <cell r="D722">
            <v>43247.25</v>
          </cell>
        </row>
        <row r="723">
          <cell r="D723">
            <v>43247.260416666664</v>
          </cell>
        </row>
        <row r="724">
          <cell r="D724">
            <v>43247.270833333336</v>
          </cell>
        </row>
        <row r="725">
          <cell r="D725">
            <v>43247.28125</v>
          </cell>
        </row>
        <row r="726">
          <cell r="D726">
            <v>43247.291666666664</v>
          </cell>
        </row>
        <row r="727">
          <cell r="D727">
            <v>43247.302083333336</v>
          </cell>
        </row>
        <row r="728">
          <cell r="D728">
            <v>43247.3125</v>
          </cell>
        </row>
        <row r="729">
          <cell r="D729">
            <v>43247.322916666664</v>
          </cell>
        </row>
        <row r="730">
          <cell r="D730">
            <v>43247.333333333336</v>
          </cell>
        </row>
        <row r="731">
          <cell r="D731">
            <v>43247.34375</v>
          </cell>
        </row>
        <row r="732">
          <cell r="D732">
            <v>43247.354166666664</v>
          </cell>
        </row>
        <row r="733">
          <cell r="D733">
            <v>43247.364583333336</v>
          </cell>
        </row>
        <row r="734">
          <cell r="D734">
            <v>43247.375</v>
          </cell>
        </row>
        <row r="735">
          <cell r="D735">
            <v>43247.385416666664</v>
          </cell>
        </row>
        <row r="736">
          <cell r="D736">
            <v>43247.395833333336</v>
          </cell>
        </row>
        <row r="737">
          <cell r="D737">
            <v>43247.40625</v>
          </cell>
        </row>
        <row r="738">
          <cell r="D738">
            <v>43247.416666666664</v>
          </cell>
        </row>
        <row r="739">
          <cell r="D739">
            <v>43247.427083333336</v>
          </cell>
        </row>
        <row r="740">
          <cell r="D740">
            <v>43247.4375</v>
          </cell>
        </row>
        <row r="741">
          <cell r="D741">
            <v>43247.447916666664</v>
          </cell>
        </row>
        <row r="742">
          <cell r="D742">
            <v>43247.458333333336</v>
          </cell>
        </row>
        <row r="743">
          <cell r="D743">
            <v>43247.46875</v>
          </cell>
        </row>
        <row r="744">
          <cell r="D744">
            <v>43247.479166666664</v>
          </cell>
        </row>
        <row r="745">
          <cell r="D745">
            <v>43247.489583333336</v>
          </cell>
        </row>
        <row r="746">
          <cell r="D746">
            <v>43247.5</v>
          </cell>
        </row>
        <row r="747">
          <cell r="D747">
            <v>43247.510416666664</v>
          </cell>
        </row>
        <row r="748">
          <cell r="D748">
            <v>43247.520833333336</v>
          </cell>
        </row>
        <row r="749">
          <cell r="D749">
            <v>43247.53125</v>
          </cell>
        </row>
        <row r="750">
          <cell r="D750">
            <v>43247.541666666664</v>
          </cell>
        </row>
        <row r="751">
          <cell r="D751">
            <v>43247.552083333336</v>
          </cell>
        </row>
        <row r="752">
          <cell r="D752">
            <v>43247.5625</v>
          </cell>
        </row>
        <row r="753">
          <cell r="D753">
            <v>43247.572916666664</v>
          </cell>
        </row>
        <row r="754">
          <cell r="D754">
            <v>43247.583333333336</v>
          </cell>
        </row>
        <row r="755">
          <cell r="D755">
            <v>43247.59375</v>
          </cell>
        </row>
        <row r="756">
          <cell r="D756">
            <v>43247.604166666664</v>
          </cell>
        </row>
        <row r="757">
          <cell r="D757">
            <v>43247.614583333336</v>
          </cell>
        </row>
        <row r="758">
          <cell r="D758">
            <v>43247.625</v>
          </cell>
        </row>
        <row r="759">
          <cell r="D759">
            <v>43247.635416666664</v>
          </cell>
        </row>
        <row r="760">
          <cell r="D760">
            <v>43247.645833333336</v>
          </cell>
        </row>
        <row r="761">
          <cell r="D761">
            <v>43247.65625</v>
          </cell>
        </row>
        <row r="762">
          <cell r="D762">
            <v>43247.666666666664</v>
          </cell>
        </row>
        <row r="763">
          <cell r="D763">
            <v>43247.677083333336</v>
          </cell>
        </row>
        <row r="764">
          <cell r="D764">
            <v>43247.6875</v>
          </cell>
        </row>
        <row r="765">
          <cell r="D765">
            <v>43247.697916666664</v>
          </cell>
        </row>
        <row r="766">
          <cell r="D766">
            <v>43247.708333333336</v>
          </cell>
        </row>
        <row r="767">
          <cell r="D767">
            <v>43247.71875</v>
          </cell>
        </row>
        <row r="768">
          <cell r="D768">
            <v>43247.729166666664</v>
          </cell>
        </row>
        <row r="769">
          <cell r="D769">
            <v>43247.739583333336</v>
          </cell>
        </row>
        <row r="770">
          <cell r="D770">
            <v>43247.75</v>
          </cell>
        </row>
        <row r="771">
          <cell r="D771">
            <v>43247.760416666664</v>
          </cell>
        </row>
        <row r="772">
          <cell r="D772">
            <v>43247.770833333336</v>
          </cell>
        </row>
        <row r="773">
          <cell r="D773">
            <v>43247.78125</v>
          </cell>
        </row>
        <row r="774">
          <cell r="D774">
            <v>43247.791666666664</v>
          </cell>
        </row>
        <row r="775">
          <cell r="D775">
            <v>43247.802083333336</v>
          </cell>
        </row>
        <row r="776">
          <cell r="D776">
            <v>43247.8125</v>
          </cell>
        </row>
        <row r="777">
          <cell r="D777">
            <v>43247.822916666664</v>
          </cell>
        </row>
        <row r="778">
          <cell r="D778">
            <v>43247.833333333336</v>
          </cell>
        </row>
        <row r="779">
          <cell r="D779">
            <v>43247.84375</v>
          </cell>
        </row>
        <row r="780">
          <cell r="D780">
            <v>43247.854166666664</v>
          </cell>
        </row>
        <row r="781">
          <cell r="D781">
            <v>43247.864583333336</v>
          </cell>
        </row>
        <row r="782">
          <cell r="D782">
            <v>43247.875</v>
          </cell>
        </row>
        <row r="783">
          <cell r="D783">
            <v>43247.885416666664</v>
          </cell>
        </row>
        <row r="784">
          <cell r="D784">
            <v>43247.895833333336</v>
          </cell>
        </row>
        <row r="785">
          <cell r="D785">
            <v>43247.90625</v>
          </cell>
        </row>
        <row r="786">
          <cell r="D786">
            <v>43247.916666666664</v>
          </cell>
        </row>
        <row r="787">
          <cell r="D787">
            <v>43247.927083333336</v>
          </cell>
        </row>
        <row r="788">
          <cell r="D788">
            <v>43247.9375</v>
          </cell>
        </row>
        <row r="789">
          <cell r="D789">
            <v>43247.947916666664</v>
          </cell>
        </row>
        <row r="790">
          <cell r="D790">
            <v>43247.958333333336</v>
          </cell>
        </row>
        <row r="791">
          <cell r="D791">
            <v>43247.96875</v>
          </cell>
        </row>
        <row r="792">
          <cell r="D792">
            <v>43247.979166666664</v>
          </cell>
        </row>
        <row r="793">
          <cell r="D793">
            <v>43247.989583333336</v>
          </cell>
        </row>
        <row r="794">
          <cell r="D794">
            <v>43248</v>
          </cell>
        </row>
        <row r="795">
          <cell r="D795">
            <v>43248.010416666664</v>
          </cell>
        </row>
        <row r="796">
          <cell r="D796">
            <v>43248.020833333336</v>
          </cell>
        </row>
        <row r="797">
          <cell r="D797">
            <v>43248.03125</v>
          </cell>
        </row>
        <row r="798">
          <cell r="D798">
            <v>43248.041666666664</v>
          </cell>
        </row>
        <row r="799">
          <cell r="D799">
            <v>43248.052083333336</v>
          </cell>
        </row>
        <row r="800">
          <cell r="D800">
            <v>43248.0625</v>
          </cell>
        </row>
        <row r="801">
          <cell r="D801">
            <v>43248.072916666664</v>
          </cell>
        </row>
        <row r="802">
          <cell r="D802">
            <v>43248.083333333336</v>
          </cell>
        </row>
        <row r="803">
          <cell r="D803">
            <v>43248.09375</v>
          </cell>
        </row>
        <row r="804">
          <cell r="D804">
            <v>43248.104166666664</v>
          </cell>
        </row>
        <row r="805">
          <cell r="D805">
            <v>43248.114583333336</v>
          </cell>
        </row>
        <row r="806">
          <cell r="D806">
            <v>43248.125</v>
          </cell>
        </row>
        <row r="807">
          <cell r="D807">
            <v>43248.135416666664</v>
          </cell>
        </row>
        <row r="808">
          <cell r="D808">
            <v>43248.145833333336</v>
          </cell>
        </row>
        <row r="809">
          <cell r="D809">
            <v>43248.15625</v>
          </cell>
        </row>
        <row r="810">
          <cell r="D810">
            <v>43248.166666666664</v>
          </cell>
        </row>
        <row r="811">
          <cell r="D811">
            <v>43248.177083333336</v>
          </cell>
        </row>
        <row r="812">
          <cell r="D812">
            <v>43248.1875</v>
          </cell>
        </row>
        <row r="813">
          <cell r="D813">
            <v>43248.197916666664</v>
          </cell>
        </row>
        <row r="814">
          <cell r="D814">
            <v>43248.208333333336</v>
          </cell>
        </row>
        <row r="815">
          <cell r="D815">
            <v>43248.21875</v>
          </cell>
        </row>
        <row r="816">
          <cell r="D816">
            <v>43248.229166666664</v>
          </cell>
        </row>
        <row r="817">
          <cell r="D817">
            <v>43248.239583333336</v>
          </cell>
        </row>
        <row r="818">
          <cell r="D818">
            <v>43248.25</v>
          </cell>
        </row>
        <row r="819">
          <cell r="D819">
            <v>43248.260416666664</v>
          </cell>
        </row>
        <row r="820">
          <cell r="D820">
            <v>43248.270833333336</v>
          </cell>
        </row>
        <row r="821">
          <cell r="D821">
            <v>43248.28125</v>
          </cell>
        </row>
        <row r="822">
          <cell r="D822">
            <v>43248.291666666664</v>
          </cell>
        </row>
        <row r="823">
          <cell r="D823">
            <v>43248.302083333336</v>
          </cell>
        </row>
        <row r="824">
          <cell r="D824">
            <v>43248.3125</v>
          </cell>
        </row>
        <row r="825">
          <cell r="D825">
            <v>43248.322916666664</v>
          </cell>
        </row>
        <row r="826">
          <cell r="D826">
            <v>43248.333333333336</v>
          </cell>
        </row>
        <row r="827">
          <cell r="D827">
            <v>43248.34375</v>
          </cell>
        </row>
        <row r="828">
          <cell r="D828">
            <v>43248.354166666664</v>
          </cell>
        </row>
        <row r="829">
          <cell r="D829">
            <v>43248.364583333336</v>
          </cell>
        </row>
        <row r="830">
          <cell r="D830">
            <v>43248.375</v>
          </cell>
        </row>
        <row r="831">
          <cell r="D831">
            <v>43248.385416666664</v>
          </cell>
        </row>
        <row r="832">
          <cell r="D832">
            <v>43248.395833333336</v>
          </cell>
        </row>
        <row r="833">
          <cell r="D833">
            <v>43248.40625</v>
          </cell>
        </row>
        <row r="834">
          <cell r="D834">
            <v>43248.416666666664</v>
          </cell>
        </row>
        <row r="835">
          <cell r="D835">
            <v>43248.427083333336</v>
          </cell>
        </row>
        <row r="836">
          <cell r="D836">
            <v>43248.4375</v>
          </cell>
        </row>
        <row r="837">
          <cell r="D837">
            <v>43248.447916666664</v>
          </cell>
        </row>
        <row r="838">
          <cell r="D838">
            <v>43248.458333333336</v>
          </cell>
        </row>
        <row r="839">
          <cell r="D839">
            <v>43248.46875</v>
          </cell>
        </row>
        <row r="840">
          <cell r="D840">
            <v>43248.479166666664</v>
          </cell>
        </row>
        <row r="841">
          <cell r="D841">
            <v>43248.489583333336</v>
          </cell>
        </row>
        <row r="842">
          <cell r="D842">
            <v>43248.5</v>
          </cell>
        </row>
        <row r="843">
          <cell r="D843">
            <v>43248.510416666664</v>
          </cell>
        </row>
        <row r="844">
          <cell r="D844">
            <v>43248.520833333336</v>
          </cell>
        </row>
        <row r="845">
          <cell r="D845">
            <v>43248.53125</v>
          </cell>
        </row>
        <row r="846">
          <cell r="D846">
            <v>43248.541666666664</v>
          </cell>
        </row>
        <row r="847">
          <cell r="D847">
            <v>43248.552083333336</v>
          </cell>
        </row>
        <row r="848">
          <cell r="D848">
            <v>43248.5625</v>
          </cell>
        </row>
        <row r="849">
          <cell r="D849">
            <v>43248.572916666664</v>
          </cell>
        </row>
        <row r="850">
          <cell r="D850">
            <v>43248.583333333336</v>
          </cell>
        </row>
        <row r="851">
          <cell r="D851">
            <v>43248.59375</v>
          </cell>
        </row>
        <row r="852">
          <cell r="D852">
            <v>43248.604166666664</v>
          </cell>
        </row>
        <row r="853">
          <cell r="D853">
            <v>43248.614583333336</v>
          </cell>
        </row>
        <row r="854">
          <cell r="D854">
            <v>43248.625</v>
          </cell>
        </row>
        <row r="855">
          <cell r="D855">
            <v>43248.635416666664</v>
          </cell>
        </row>
        <row r="856">
          <cell r="D856">
            <v>43248.645833333336</v>
          </cell>
        </row>
        <row r="857">
          <cell r="D857">
            <v>43248.65625</v>
          </cell>
        </row>
        <row r="858">
          <cell r="D858">
            <v>43248.666666666664</v>
          </cell>
        </row>
        <row r="859">
          <cell r="D859">
            <v>43248.677083333336</v>
          </cell>
        </row>
        <row r="860">
          <cell r="D860">
            <v>43248.6875</v>
          </cell>
        </row>
        <row r="861">
          <cell r="D861">
            <v>43248.697916666664</v>
          </cell>
        </row>
        <row r="862">
          <cell r="D862">
            <v>43248.708333333336</v>
          </cell>
        </row>
        <row r="863">
          <cell r="D863">
            <v>43248.71875</v>
          </cell>
        </row>
        <row r="864">
          <cell r="D864">
            <v>43248.729166666664</v>
          </cell>
        </row>
        <row r="865">
          <cell r="D865">
            <v>43248.739583333336</v>
          </cell>
        </row>
        <row r="866">
          <cell r="D866">
            <v>43248.75</v>
          </cell>
        </row>
        <row r="867">
          <cell r="D867">
            <v>43248.760416666664</v>
          </cell>
        </row>
        <row r="868">
          <cell r="D868">
            <v>43248.770833333336</v>
          </cell>
        </row>
        <row r="869">
          <cell r="D869">
            <v>43248.78125</v>
          </cell>
        </row>
        <row r="870">
          <cell r="D870">
            <v>43248.791666666664</v>
          </cell>
        </row>
        <row r="871">
          <cell r="D871">
            <v>43248.802083333336</v>
          </cell>
        </row>
        <row r="872">
          <cell r="D872">
            <v>43248.8125</v>
          </cell>
        </row>
        <row r="873">
          <cell r="D873">
            <v>43248.822916666664</v>
          </cell>
        </row>
        <row r="874">
          <cell r="D874">
            <v>43248.833333333336</v>
          </cell>
        </row>
        <row r="875">
          <cell r="D875">
            <v>43248.84375</v>
          </cell>
        </row>
        <row r="876">
          <cell r="D876">
            <v>43248.854166666664</v>
          </cell>
        </row>
        <row r="877">
          <cell r="D877">
            <v>43248.864583333336</v>
          </cell>
        </row>
        <row r="878">
          <cell r="D878">
            <v>43248.875</v>
          </cell>
        </row>
        <row r="879">
          <cell r="D879">
            <v>43248.885416666664</v>
          </cell>
        </row>
        <row r="880">
          <cell r="D880">
            <v>43248.895833333336</v>
          </cell>
        </row>
        <row r="881">
          <cell r="D881">
            <v>43248.90625</v>
          </cell>
        </row>
        <row r="882">
          <cell r="D882">
            <v>43248.916666666664</v>
          </cell>
        </row>
        <row r="883">
          <cell r="D883">
            <v>43248.927083333336</v>
          </cell>
        </row>
        <row r="884">
          <cell r="D884">
            <v>43248.9375</v>
          </cell>
        </row>
        <row r="885">
          <cell r="D885">
            <v>43248.947916666664</v>
          </cell>
        </row>
        <row r="886">
          <cell r="D886">
            <v>43248.958333333336</v>
          </cell>
        </row>
        <row r="887">
          <cell r="D887">
            <v>43248.96875</v>
          </cell>
        </row>
        <row r="888">
          <cell r="D888">
            <v>43248.979166666664</v>
          </cell>
        </row>
        <row r="889">
          <cell r="D889">
            <v>43248.989583333336</v>
          </cell>
        </row>
        <row r="890">
          <cell r="D890">
            <v>43249</v>
          </cell>
        </row>
        <row r="891">
          <cell r="D891">
            <v>43249.010416666664</v>
          </cell>
        </row>
        <row r="892">
          <cell r="D892">
            <v>43249.020833333336</v>
          </cell>
        </row>
        <row r="893">
          <cell r="D893">
            <v>43249.03125</v>
          </cell>
        </row>
        <row r="894">
          <cell r="D894">
            <v>43249.041666666664</v>
          </cell>
        </row>
        <row r="895">
          <cell r="D895">
            <v>43249.052083333336</v>
          </cell>
        </row>
        <row r="896">
          <cell r="D896">
            <v>43249.0625</v>
          </cell>
        </row>
        <row r="897">
          <cell r="D897">
            <v>43249.072916666664</v>
          </cell>
        </row>
        <row r="898">
          <cell r="D898">
            <v>43249.083333333336</v>
          </cell>
        </row>
        <row r="899">
          <cell r="D899">
            <v>43249.09375</v>
          </cell>
        </row>
        <row r="900">
          <cell r="D900">
            <v>43249.104166666664</v>
          </cell>
        </row>
        <row r="901">
          <cell r="D901">
            <v>43249.114583333336</v>
          </cell>
        </row>
        <row r="902">
          <cell r="D902">
            <v>43249.125</v>
          </cell>
        </row>
        <row r="903">
          <cell r="D903">
            <v>43249.135416666664</v>
          </cell>
        </row>
        <row r="904">
          <cell r="D904">
            <v>43249.145833333336</v>
          </cell>
        </row>
        <row r="905">
          <cell r="D905">
            <v>43249.15625</v>
          </cell>
        </row>
        <row r="906">
          <cell r="D906">
            <v>43249.166666666664</v>
          </cell>
        </row>
        <row r="907">
          <cell r="D907">
            <v>43249.177083333336</v>
          </cell>
        </row>
        <row r="908">
          <cell r="D908">
            <v>43249.1875</v>
          </cell>
        </row>
        <row r="909">
          <cell r="D909">
            <v>43249.197916666664</v>
          </cell>
        </row>
        <row r="910">
          <cell r="D910">
            <v>43249.208333333336</v>
          </cell>
        </row>
        <row r="911">
          <cell r="D911">
            <v>43249.21875</v>
          </cell>
        </row>
        <row r="912">
          <cell r="D912">
            <v>43249.229166666664</v>
          </cell>
        </row>
        <row r="913">
          <cell r="D913">
            <v>43249.239583333336</v>
          </cell>
        </row>
        <row r="914">
          <cell r="D914">
            <v>43249.25</v>
          </cell>
        </row>
        <row r="915">
          <cell r="D915">
            <v>43249.260416666664</v>
          </cell>
        </row>
        <row r="916">
          <cell r="D916">
            <v>43249.270833333336</v>
          </cell>
        </row>
        <row r="917">
          <cell r="D917">
            <v>43249.28125</v>
          </cell>
        </row>
        <row r="918">
          <cell r="D918">
            <v>43249.291666666664</v>
          </cell>
        </row>
        <row r="919">
          <cell r="D919">
            <v>43249.302083333336</v>
          </cell>
        </row>
        <row r="920">
          <cell r="D920">
            <v>43249.3125</v>
          </cell>
        </row>
        <row r="921">
          <cell r="D921">
            <v>43249.322916666664</v>
          </cell>
        </row>
        <row r="922">
          <cell r="D922">
            <v>43249.333333333336</v>
          </cell>
        </row>
        <row r="923">
          <cell r="D923">
            <v>43249.34375</v>
          </cell>
        </row>
        <row r="924">
          <cell r="D924">
            <v>43249.354166666664</v>
          </cell>
        </row>
        <row r="925">
          <cell r="D925">
            <v>43249.364583333336</v>
          </cell>
        </row>
        <row r="926">
          <cell r="D926">
            <v>43249.375</v>
          </cell>
        </row>
        <row r="927">
          <cell r="D927">
            <v>43249.385416666664</v>
          </cell>
        </row>
        <row r="928">
          <cell r="D928">
            <v>43249.395833333336</v>
          </cell>
        </row>
        <row r="929">
          <cell r="D929">
            <v>43249.40625</v>
          </cell>
        </row>
        <row r="930">
          <cell r="D930">
            <v>43249.416666666664</v>
          </cell>
        </row>
        <row r="931">
          <cell r="D931">
            <v>43249.427083333336</v>
          </cell>
        </row>
        <row r="932">
          <cell r="D932">
            <v>43249.4375</v>
          </cell>
        </row>
        <row r="933">
          <cell r="D933">
            <v>43249.447916666664</v>
          </cell>
        </row>
        <row r="934">
          <cell r="D934">
            <v>43249.458333333336</v>
          </cell>
        </row>
        <row r="935">
          <cell r="D935">
            <v>43249.46875</v>
          </cell>
        </row>
        <row r="936">
          <cell r="D936">
            <v>43249.479166666664</v>
          </cell>
        </row>
        <row r="937">
          <cell r="D937">
            <v>43249.489583333336</v>
          </cell>
        </row>
        <row r="938">
          <cell r="D938">
            <v>43249.5</v>
          </cell>
        </row>
        <row r="939">
          <cell r="D939">
            <v>43249.510416666664</v>
          </cell>
        </row>
        <row r="940">
          <cell r="D940">
            <v>43249.520833333336</v>
          </cell>
        </row>
        <row r="941">
          <cell r="D941">
            <v>43249.53125</v>
          </cell>
        </row>
        <row r="942">
          <cell r="D942">
            <v>43249.541666666664</v>
          </cell>
        </row>
        <row r="943">
          <cell r="D943">
            <v>43249.552083333336</v>
          </cell>
        </row>
        <row r="944">
          <cell r="D944">
            <v>43249.5625</v>
          </cell>
        </row>
        <row r="945">
          <cell r="D945">
            <v>43249.572916666664</v>
          </cell>
        </row>
        <row r="946">
          <cell r="D946">
            <v>43249.583333333336</v>
          </cell>
        </row>
        <row r="947">
          <cell r="D947">
            <v>43249.59375</v>
          </cell>
        </row>
        <row r="948">
          <cell r="D948">
            <v>43249.604166666664</v>
          </cell>
        </row>
        <row r="949">
          <cell r="D949">
            <v>43249.614583333336</v>
          </cell>
        </row>
        <row r="950">
          <cell r="D950">
            <v>43249.625</v>
          </cell>
        </row>
        <row r="951">
          <cell r="D951">
            <v>43249.635416666664</v>
          </cell>
        </row>
        <row r="952">
          <cell r="D952">
            <v>43249.645833333336</v>
          </cell>
        </row>
        <row r="953">
          <cell r="D953">
            <v>43249.65625</v>
          </cell>
        </row>
        <row r="954">
          <cell r="D954">
            <v>43249.666666666664</v>
          </cell>
        </row>
        <row r="955">
          <cell r="D955">
            <v>43249.677083333336</v>
          </cell>
        </row>
        <row r="956">
          <cell r="D956">
            <v>43249.6875</v>
          </cell>
        </row>
        <row r="957">
          <cell r="D957">
            <v>43249.697916666664</v>
          </cell>
        </row>
        <row r="958">
          <cell r="D958">
            <v>43249.708333333336</v>
          </cell>
        </row>
        <row r="959">
          <cell r="D959">
            <v>43249.71875</v>
          </cell>
        </row>
        <row r="960">
          <cell r="D960">
            <v>43249.729166666664</v>
          </cell>
        </row>
        <row r="961">
          <cell r="D961">
            <v>43249.739583333336</v>
          </cell>
        </row>
        <row r="962">
          <cell r="D962">
            <v>43249.75</v>
          </cell>
        </row>
        <row r="963">
          <cell r="D963">
            <v>43249.760416666664</v>
          </cell>
        </row>
        <row r="964">
          <cell r="D964">
            <v>43249.770833333336</v>
          </cell>
        </row>
        <row r="965">
          <cell r="D965">
            <v>43249.78125</v>
          </cell>
        </row>
        <row r="966">
          <cell r="D966">
            <v>43249.791666666664</v>
          </cell>
        </row>
        <row r="967">
          <cell r="D967">
            <v>43249.802083333336</v>
          </cell>
        </row>
        <row r="968">
          <cell r="D968">
            <v>43249.8125</v>
          </cell>
        </row>
        <row r="969">
          <cell r="D969">
            <v>43249.822916666664</v>
          </cell>
        </row>
        <row r="970">
          <cell r="D970">
            <v>43249.833333333336</v>
          </cell>
        </row>
        <row r="971">
          <cell r="D971">
            <v>43249.84375</v>
          </cell>
        </row>
        <row r="972">
          <cell r="D972">
            <v>43249.854166666664</v>
          </cell>
        </row>
        <row r="973">
          <cell r="D973">
            <v>43249.864583333336</v>
          </cell>
        </row>
        <row r="974">
          <cell r="D974">
            <v>43249.875</v>
          </cell>
        </row>
        <row r="975">
          <cell r="D975">
            <v>43249.885416666664</v>
          </cell>
        </row>
        <row r="976">
          <cell r="D976">
            <v>43249.895833333336</v>
          </cell>
        </row>
        <row r="977">
          <cell r="D977">
            <v>43249.90625</v>
          </cell>
        </row>
        <row r="978">
          <cell r="D978">
            <v>43249.916666666664</v>
          </cell>
        </row>
        <row r="979">
          <cell r="D979">
            <v>43249.927083333336</v>
          </cell>
        </row>
        <row r="980">
          <cell r="D980">
            <v>43249.9375</v>
          </cell>
        </row>
        <row r="981">
          <cell r="D981">
            <v>43249.947916666664</v>
          </cell>
        </row>
        <row r="982">
          <cell r="D982">
            <v>43249.958333333336</v>
          </cell>
        </row>
        <row r="983">
          <cell r="D983">
            <v>43249.96875</v>
          </cell>
        </row>
        <row r="984">
          <cell r="D984">
            <v>43249.979166666664</v>
          </cell>
        </row>
        <row r="985">
          <cell r="D985">
            <v>43249.989583333336</v>
          </cell>
        </row>
        <row r="986">
          <cell r="D986">
            <v>43250</v>
          </cell>
        </row>
        <row r="987">
          <cell r="D987">
            <v>43250.010416666664</v>
          </cell>
        </row>
        <row r="988">
          <cell r="D988">
            <v>43250.020833333336</v>
          </cell>
        </row>
        <row r="989">
          <cell r="D989">
            <v>43250.03125</v>
          </cell>
        </row>
        <row r="990">
          <cell r="D990">
            <v>43250.041666666664</v>
          </cell>
        </row>
        <row r="991">
          <cell r="D991">
            <v>43250.052083333336</v>
          </cell>
        </row>
        <row r="992">
          <cell r="D992">
            <v>43250.0625</v>
          </cell>
        </row>
        <row r="993">
          <cell r="D993">
            <v>43250.072916666664</v>
          </cell>
        </row>
        <row r="994">
          <cell r="D994">
            <v>43250.083333333336</v>
          </cell>
        </row>
        <row r="995">
          <cell r="D995">
            <v>43250.09375</v>
          </cell>
        </row>
        <row r="996">
          <cell r="D996">
            <v>43250.104166666664</v>
          </cell>
        </row>
        <row r="997">
          <cell r="D997">
            <v>43250.114583333336</v>
          </cell>
        </row>
        <row r="998">
          <cell r="D998">
            <v>43250.125</v>
          </cell>
        </row>
        <row r="999">
          <cell r="D999">
            <v>43250.135416666664</v>
          </cell>
        </row>
        <row r="1000">
          <cell r="D1000">
            <v>43250.145833333336</v>
          </cell>
        </row>
        <row r="1001">
          <cell r="D1001">
            <v>43250.15625</v>
          </cell>
        </row>
        <row r="1002">
          <cell r="D1002">
            <v>43250.166666666664</v>
          </cell>
        </row>
        <row r="1003">
          <cell r="D1003">
            <v>43250.177083333336</v>
          </cell>
        </row>
        <row r="1004">
          <cell r="D1004">
            <v>43250.1875</v>
          </cell>
        </row>
        <row r="1005">
          <cell r="D1005">
            <v>43250.197916666664</v>
          </cell>
        </row>
        <row r="1006">
          <cell r="D1006">
            <v>43250.208333333336</v>
          </cell>
        </row>
        <row r="1007">
          <cell r="D1007">
            <v>43250.21875</v>
          </cell>
        </row>
        <row r="1008">
          <cell r="D1008">
            <v>43250.229166666664</v>
          </cell>
        </row>
        <row r="1009">
          <cell r="D1009">
            <v>43250.239583333336</v>
          </cell>
        </row>
        <row r="1010">
          <cell r="D1010">
            <v>43250.25</v>
          </cell>
        </row>
        <row r="1011">
          <cell r="D1011">
            <v>43250.260416666664</v>
          </cell>
        </row>
        <row r="1012">
          <cell r="D1012">
            <v>43250.270833333336</v>
          </cell>
        </row>
        <row r="1013">
          <cell r="D1013">
            <v>43250.28125</v>
          </cell>
        </row>
        <row r="1014">
          <cell r="D1014">
            <v>43250.291666666664</v>
          </cell>
        </row>
        <row r="1015">
          <cell r="D1015">
            <v>43250.302083333336</v>
          </cell>
        </row>
        <row r="1016">
          <cell r="D1016">
            <v>43250.3125</v>
          </cell>
        </row>
        <row r="1017">
          <cell r="D1017">
            <v>43250.322916666664</v>
          </cell>
        </row>
        <row r="1018">
          <cell r="D1018">
            <v>43250.333333333336</v>
          </cell>
        </row>
        <row r="1019">
          <cell r="D1019">
            <v>43250.34375</v>
          </cell>
        </row>
        <row r="1020">
          <cell r="D1020">
            <v>43250.354166666664</v>
          </cell>
        </row>
        <row r="1021">
          <cell r="D1021">
            <v>43250.364583333336</v>
          </cell>
        </row>
        <row r="1022">
          <cell r="D1022">
            <v>43250.375</v>
          </cell>
        </row>
        <row r="1023">
          <cell r="D1023">
            <v>43250.385416666664</v>
          </cell>
        </row>
        <row r="1024">
          <cell r="D1024">
            <v>43250.395833333336</v>
          </cell>
        </row>
        <row r="1025">
          <cell r="D1025">
            <v>43250.40625</v>
          </cell>
        </row>
        <row r="1026">
          <cell r="D1026">
            <v>43250.416666666664</v>
          </cell>
        </row>
        <row r="1027">
          <cell r="D1027">
            <v>43250.427083333336</v>
          </cell>
        </row>
        <row r="1028">
          <cell r="D1028">
            <v>43250.4375</v>
          </cell>
        </row>
        <row r="1029">
          <cell r="D1029">
            <v>43250.447916666664</v>
          </cell>
        </row>
        <row r="1030">
          <cell r="D1030">
            <v>43250.458333333336</v>
          </cell>
        </row>
        <row r="1031">
          <cell r="D1031">
            <v>43250.46875</v>
          </cell>
        </row>
        <row r="1032">
          <cell r="D1032">
            <v>43250.479166666664</v>
          </cell>
        </row>
        <row r="1033">
          <cell r="D1033">
            <v>43250.489583333336</v>
          </cell>
        </row>
        <row r="1034">
          <cell r="D1034">
            <v>43250.5</v>
          </cell>
        </row>
        <row r="1035">
          <cell r="D1035">
            <v>43250.510416666664</v>
          </cell>
        </row>
        <row r="1036">
          <cell r="D1036">
            <v>43250.520833333336</v>
          </cell>
        </row>
        <row r="1037">
          <cell r="D1037">
            <v>43250.53125</v>
          </cell>
        </row>
        <row r="1038">
          <cell r="D1038">
            <v>43250.541666666664</v>
          </cell>
        </row>
        <row r="1039">
          <cell r="D1039">
            <v>43250.552083333336</v>
          </cell>
        </row>
        <row r="1040">
          <cell r="D1040">
            <v>43250.5625</v>
          </cell>
        </row>
        <row r="1041">
          <cell r="D1041">
            <v>43250.572916666664</v>
          </cell>
        </row>
        <row r="1042">
          <cell r="D1042">
            <v>43250.583333333336</v>
          </cell>
        </row>
        <row r="1043">
          <cell r="D1043">
            <v>43250.59375</v>
          </cell>
        </row>
        <row r="1044">
          <cell r="D1044">
            <v>43250.604166666664</v>
          </cell>
        </row>
        <row r="1045">
          <cell r="D1045">
            <v>43250.614583333336</v>
          </cell>
        </row>
        <row r="1046">
          <cell r="D1046">
            <v>43250.625</v>
          </cell>
        </row>
        <row r="1047">
          <cell r="D1047">
            <v>43250.635416666664</v>
          </cell>
        </row>
        <row r="1048">
          <cell r="D1048">
            <v>43250.645833333336</v>
          </cell>
        </row>
        <row r="1049">
          <cell r="D1049">
            <v>43250.65625</v>
          </cell>
        </row>
        <row r="1050">
          <cell r="D1050">
            <v>43250.666666666664</v>
          </cell>
        </row>
        <row r="1051">
          <cell r="D1051">
            <v>43250.677083333336</v>
          </cell>
        </row>
        <row r="1052">
          <cell r="D1052">
            <v>43250.6875</v>
          </cell>
        </row>
        <row r="1053">
          <cell r="D1053">
            <v>43250.697916666664</v>
          </cell>
        </row>
        <row r="1054">
          <cell r="D1054">
            <v>43250.708333333336</v>
          </cell>
        </row>
        <row r="1055">
          <cell r="D1055">
            <v>43250.71875</v>
          </cell>
        </row>
        <row r="1056">
          <cell r="D1056">
            <v>43250.729166666664</v>
          </cell>
        </row>
        <row r="1057">
          <cell r="D1057">
            <v>43250.739583333336</v>
          </cell>
        </row>
        <row r="1058">
          <cell r="D1058">
            <v>43250.75</v>
          </cell>
        </row>
        <row r="1059">
          <cell r="D1059">
            <v>43250.760416666664</v>
          </cell>
        </row>
        <row r="1060">
          <cell r="D1060">
            <v>43250.770833333336</v>
          </cell>
        </row>
        <row r="1061">
          <cell r="D1061">
            <v>43250.78125</v>
          </cell>
        </row>
        <row r="1062">
          <cell r="D1062">
            <v>43250.791666666664</v>
          </cell>
        </row>
        <row r="1063">
          <cell r="D1063">
            <v>43250.802083333336</v>
          </cell>
        </row>
        <row r="1064">
          <cell r="D1064">
            <v>43250.8125</v>
          </cell>
        </row>
        <row r="1065">
          <cell r="D1065">
            <v>43250.822916666664</v>
          </cell>
        </row>
        <row r="1066">
          <cell r="D1066">
            <v>43250.833333333336</v>
          </cell>
        </row>
        <row r="1067">
          <cell r="D1067">
            <v>43250.84375</v>
          </cell>
        </row>
        <row r="1068">
          <cell r="D1068">
            <v>43250.854166666664</v>
          </cell>
        </row>
        <row r="1069">
          <cell r="D1069">
            <v>43250.864583333336</v>
          </cell>
        </row>
        <row r="1070">
          <cell r="D1070">
            <v>43250.875</v>
          </cell>
        </row>
        <row r="1071">
          <cell r="D1071">
            <v>43250.885416666664</v>
          </cell>
        </row>
        <row r="1072">
          <cell r="D1072">
            <v>43250.895833333336</v>
          </cell>
        </row>
        <row r="1073">
          <cell r="D1073">
            <v>43250.90625</v>
          </cell>
        </row>
        <row r="1074">
          <cell r="D1074">
            <v>43250.916666666664</v>
          </cell>
        </row>
        <row r="1075">
          <cell r="D1075">
            <v>43250.927083333336</v>
          </cell>
        </row>
        <row r="1076">
          <cell r="D1076">
            <v>43250.9375</v>
          </cell>
        </row>
        <row r="1077">
          <cell r="D1077">
            <v>43250.947916666664</v>
          </cell>
        </row>
        <row r="1078">
          <cell r="D1078">
            <v>43250.958333333336</v>
          </cell>
        </row>
        <row r="1079">
          <cell r="D1079">
            <v>43250.96875</v>
          </cell>
        </row>
        <row r="1080">
          <cell r="D1080">
            <v>43250.979166666664</v>
          </cell>
        </row>
        <row r="1081">
          <cell r="D1081">
            <v>43250.989583333336</v>
          </cell>
        </row>
        <row r="1082">
          <cell r="D1082">
            <v>43251</v>
          </cell>
        </row>
        <row r="1083">
          <cell r="D1083">
            <v>43251.010416666664</v>
          </cell>
        </row>
        <row r="1084">
          <cell r="D1084">
            <v>43251.020833333336</v>
          </cell>
        </row>
        <row r="1085">
          <cell r="D1085">
            <v>43251.03125</v>
          </cell>
        </row>
        <row r="1086">
          <cell r="D1086">
            <v>43251.041666666664</v>
          </cell>
        </row>
        <row r="1087">
          <cell r="D1087">
            <v>43251.052083333336</v>
          </cell>
        </row>
        <row r="1088">
          <cell r="D1088">
            <v>43251.0625</v>
          </cell>
        </row>
        <row r="1089">
          <cell r="D1089">
            <v>43251.072916666664</v>
          </cell>
        </row>
        <row r="1090">
          <cell r="D1090">
            <v>43251.083333333336</v>
          </cell>
        </row>
        <row r="1091">
          <cell r="D1091">
            <v>43251.09375</v>
          </cell>
        </row>
        <row r="1092">
          <cell r="D1092">
            <v>43251.104166666664</v>
          </cell>
        </row>
        <row r="1093">
          <cell r="D1093">
            <v>43251.114583333336</v>
          </cell>
        </row>
        <row r="1094">
          <cell r="D1094">
            <v>43251.125</v>
          </cell>
        </row>
        <row r="1095">
          <cell r="D1095">
            <v>43251.135416666664</v>
          </cell>
        </row>
        <row r="1096">
          <cell r="D1096">
            <v>43251.145833333336</v>
          </cell>
        </row>
        <row r="1097">
          <cell r="D1097">
            <v>43251.15625</v>
          </cell>
        </row>
        <row r="1098">
          <cell r="D1098">
            <v>43251.166666666664</v>
          </cell>
        </row>
        <row r="1099">
          <cell r="D1099">
            <v>43251.177083333336</v>
          </cell>
        </row>
        <row r="1100">
          <cell r="D1100">
            <v>43251.1875</v>
          </cell>
        </row>
        <row r="1101">
          <cell r="D1101">
            <v>43251.197916666664</v>
          </cell>
        </row>
        <row r="1102">
          <cell r="D1102">
            <v>43251.208333333336</v>
          </cell>
        </row>
        <row r="1103">
          <cell r="D1103">
            <v>43251.21875</v>
          </cell>
        </row>
        <row r="1104">
          <cell r="D1104">
            <v>43251.229166666664</v>
          </cell>
        </row>
        <row r="1105">
          <cell r="D1105">
            <v>43251.239583333336</v>
          </cell>
        </row>
        <row r="1106">
          <cell r="D1106">
            <v>43251.25</v>
          </cell>
        </row>
        <row r="1107">
          <cell r="D1107">
            <v>43251.260416666664</v>
          </cell>
        </row>
        <row r="1108">
          <cell r="D1108">
            <v>43251.270833333336</v>
          </cell>
        </row>
        <row r="1109">
          <cell r="D1109">
            <v>43251.28125</v>
          </cell>
        </row>
        <row r="1110">
          <cell r="D1110">
            <v>43251.291666666664</v>
          </cell>
        </row>
        <row r="1111">
          <cell r="D1111">
            <v>43251.302083333336</v>
          </cell>
        </row>
        <row r="1112">
          <cell r="D1112">
            <v>43251.3125</v>
          </cell>
        </row>
        <row r="1113">
          <cell r="D1113">
            <v>43251.322916666664</v>
          </cell>
        </row>
        <row r="1114">
          <cell r="D1114">
            <v>43251.333333333336</v>
          </cell>
        </row>
        <row r="1115">
          <cell r="D1115">
            <v>43251.34375</v>
          </cell>
        </row>
        <row r="1116">
          <cell r="D1116">
            <v>43251.354166666664</v>
          </cell>
        </row>
        <row r="1117">
          <cell r="D1117">
            <v>43251.364583333336</v>
          </cell>
        </row>
        <row r="1118">
          <cell r="D1118">
            <v>43251.375</v>
          </cell>
        </row>
        <row r="1119">
          <cell r="D1119">
            <v>43251.385416666664</v>
          </cell>
        </row>
        <row r="1120">
          <cell r="D1120">
            <v>43251.395833333336</v>
          </cell>
        </row>
        <row r="1121">
          <cell r="D1121">
            <v>43251.40625</v>
          </cell>
        </row>
        <row r="1122">
          <cell r="D1122">
            <v>43251.416666666664</v>
          </cell>
        </row>
        <row r="1123">
          <cell r="D1123">
            <v>43251.427083333336</v>
          </cell>
        </row>
        <row r="1124">
          <cell r="D1124">
            <v>43251.4375</v>
          </cell>
        </row>
        <row r="1125">
          <cell r="D1125">
            <v>43251.447916666664</v>
          </cell>
        </row>
        <row r="1126">
          <cell r="D1126">
            <v>43251.458333333336</v>
          </cell>
        </row>
        <row r="1127">
          <cell r="D1127">
            <v>43251.46875</v>
          </cell>
        </row>
        <row r="1128">
          <cell r="D1128">
            <v>43251.479166666664</v>
          </cell>
        </row>
        <row r="1129">
          <cell r="D1129">
            <v>43251.489583333336</v>
          </cell>
        </row>
        <row r="1130">
          <cell r="D1130">
            <v>43251.5</v>
          </cell>
        </row>
        <row r="1131">
          <cell r="D1131">
            <v>43251.510416666664</v>
          </cell>
        </row>
        <row r="1132">
          <cell r="D1132">
            <v>43251.520833333336</v>
          </cell>
        </row>
        <row r="1133">
          <cell r="D1133">
            <v>43251.53125</v>
          </cell>
        </row>
        <row r="1134">
          <cell r="D1134">
            <v>43251.541666666664</v>
          </cell>
        </row>
        <row r="1135">
          <cell r="D1135">
            <v>43251.552083333336</v>
          </cell>
        </row>
        <row r="1136">
          <cell r="D1136">
            <v>43251.5625</v>
          </cell>
        </row>
        <row r="1137">
          <cell r="D1137">
            <v>43251.572916666664</v>
          </cell>
        </row>
        <row r="1138">
          <cell r="D1138">
            <v>43251.583333333336</v>
          </cell>
        </row>
        <row r="1139">
          <cell r="D1139">
            <v>43251.59375</v>
          </cell>
        </row>
        <row r="1140">
          <cell r="D1140">
            <v>43251.604166666664</v>
          </cell>
        </row>
        <row r="1141">
          <cell r="D1141">
            <v>43251.614583333336</v>
          </cell>
        </row>
        <row r="1142">
          <cell r="D1142">
            <v>43251.625</v>
          </cell>
        </row>
        <row r="1143">
          <cell r="D1143">
            <v>43251.635416666664</v>
          </cell>
        </row>
        <row r="1144">
          <cell r="D1144">
            <v>43251.645833333336</v>
          </cell>
        </row>
        <row r="1145">
          <cell r="D1145">
            <v>43251.65625</v>
          </cell>
        </row>
        <row r="1146">
          <cell r="D1146">
            <v>43251.666666666664</v>
          </cell>
        </row>
        <row r="1147">
          <cell r="D1147">
            <v>43251.677083333336</v>
          </cell>
        </row>
        <row r="1148">
          <cell r="D1148">
            <v>43251.6875</v>
          </cell>
        </row>
        <row r="1149">
          <cell r="D1149">
            <v>43251.697916666664</v>
          </cell>
        </row>
        <row r="1150">
          <cell r="D1150">
            <v>43251.708333333336</v>
          </cell>
        </row>
        <row r="1151">
          <cell r="D1151">
            <v>43251.71875</v>
          </cell>
        </row>
        <row r="1152">
          <cell r="D1152">
            <v>43251.729166666664</v>
          </cell>
        </row>
        <row r="1153">
          <cell r="D1153">
            <v>43251.739583333336</v>
          </cell>
        </row>
        <row r="1154">
          <cell r="D1154">
            <v>43251.75</v>
          </cell>
        </row>
        <row r="1155">
          <cell r="D1155">
            <v>43251.760416666664</v>
          </cell>
        </row>
        <row r="1156">
          <cell r="D1156">
            <v>43251.770833333336</v>
          </cell>
        </row>
        <row r="1157">
          <cell r="D1157">
            <v>43251.78125</v>
          </cell>
        </row>
        <row r="1158">
          <cell r="D1158">
            <v>43251.791666666664</v>
          </cell>
        </row>
        <row r="1159">
          <cell r="D1159">
            <v>43251.802083333336</v>
          </cell>
        </row>
        <row r="1160">
          <cell r="D1160">
            <v>43251.8125</v>
          </cell>
        </row>
        <row r="1161">
          <cell r="D1161">
            <v>43251.822916666664</v>
          </cell>
        </row>
        <row r="1162">
          <cell r="D1162">
            <v>43251.833333333336</v>
          </cell>
        </row>
        <row r="1163">
          <cell r="D1163">
            <v>43251.84375</v>
          </cell>
        </row>
        <row r="1164">
          <cell r="D1164">
            <v>43251.854166666664</v>
          </cell>
        </row>
        <row r="1165">
          <cell r="D1165">
            <v>43251.864583333336</v>
          </cell>
        </row>
        <row r="1166">
          <cell r="D1166">
            <v>43251.875</v>
          </cell>
        </row>
        <row r="1167">
          <cell r="D1167">
            <v>43251.885416666664</v>
          </cell>
        </row>
        <row r="1168">
          <cell r="D1168">
            <v>43251.895833333336</v>
          </cell>
        </row>
        <row r="1169">
          <cell r="D1169">
            <v>43251.90625</v>
          </cell>
        </row>
        <row r="1170">
          <cell r="D1170">
            <v>43251.916666666664</v>
          </cell>
        </row>
        <row r="1171">
          <cell r="D1171">
            <v>43251.927083333336</v>
          </cell>
        </row>
        <row r="1172">
          <cell r="D1172">
            <v>43251.9375</v>
          </cell>
        </row>
        <row r="1173">
          <cell r="D1173">
            <v>43251.947916666664</v>
          </cell>
        </row>
        <row r="1174">
          <cell r="D1174">
            <v>43251.958333333336</v>
          </cell>
        </row>
        <row r="1175">
          <cell r="D1175">
            <v>43251.96875</v>
          </cell>
        </row>
        <row r="1176">
          <cell r="D1176">
            <v>43251.979166666664</v>
          </cell>
        </row>
        <row r="1177">
          <cell r="D1177">
            <v>43251.989583333336</v>
          </cell>
        </row>
        <row r="1178">
          <cell r="D1178">
            <v>43252</v>
          </cell>
        </row>
        <row r="1179">
          <cell r="D1179">
            <v>43252.010416666664</v>
          </cell>
        </row>
        <row r="1180">
          <cell r="D1180">
            <v>43252.020833333336</v>
          </cell>
        </row>
        <row r="1181">
          <cell r="D1181">
            <v>43252.03125</v>
          </cell>
        </row>
        <row r="1182">
          <cell r="D1182">
            <v>43252.041666666664</v>
          </cell>
        </row>
        <row r="1183">
          <cell r="D1183">
            <v>43252.052083333336</v>
          </cell>
        </row>
        <row r="1184">
          <cell r="D1184">
            <v>43252.0625</v>
          </cell>
        </row>
        <row r="1185">
          <cell r="D1185">
            <v>43252.072916666664</v>
          </cell>
        </row>
        <row r="1186">
          <cell r="D1186">
            <v>43252.083333333336</v>
          </cell>
        </row>
        <row r="1187">
          <cell r="D1187">
            <v>43252.09375</v>
          </cell>
        </row>
        <row r="1188">
          <cell r="D1188">
            <v>43252.104166666664</v>
          </cell>
        </row>
        <row r="1189">
          <cell r="D1189">
            <v>43252.114583333336</v>
          </cell>
        </row>
        <row r="1190">
          <cell r="D1190">
            <v>43252.125</v>
          </cell>
        </row>
        <row r="1191">
          <cell r="D1191">
            <v>43252.135416666664</v>
          </cell>
        </row>
        <row r="1192">
          <cell r="D1192">
            <v>43252.145833333336</v>
          </cell>
        </row>
        <row r="1193">
          <cell r="D1193">
            <v>43252.15625</v>
          </cell>
        </row>
        <row r="1194">
          <cell r="D1194">
            <v>43252.166666666664</v>
          </cell>
        </row>
        <row r="1195">
          <cell r="D1195">
            <v>43252.177083333336</v>
          </cell>
        </row>
        <row r="1196">
          <cell r="D1196">
            <v>43252.1875</v>
          </cell>
        </row>
        <row r="1197">
          <cell r="D1197">
            <v>43252.197916666664</v>
          </cell>
        </row>
        <row r="1198">
          <cell r="D1198">
            <v>43252.208333333336</v>
          </cell>
        </row>
        <row r="1199">
          <cell r="D1199">
            <v>43252.21875</v>
          </cell>
        </row>
        <row r="1200">
          <cell r="D1200">
            <v>43252.229166666664</v>
          </cell>
        </row>
        <row r="1201">
          <cell r="D1201">
            <v>43252.239583333336</v>
          </cell>
        </row>
        <row r="1202">
          <cell r="D1202">
            <v>43252.25</v>
          </cell>
        </row>
        <row r="1203">
          <cell r="D1203">
            <v>43252.260416666664</v>
          </cell>
        </row>
        <row r="1204">
          <cell r="D1204">
            <v>43252.270833333336</v>
          </cell>
        </row>
        <row r="1205">
          <cell r="D1205">
            <v>43252.28125</v>
          </cell>
        </row>
        <row r="1206">
          <cell r="D1206">
            <v>43252.291666666664</v>
          </cell>
        </row>
        <row r="1207">
          <cell r="D1207">
            <v>43252.302083333336</v>
          </cell>
        </row>
        <row r="1208">
          <cell r="D1208">
            <v>43252.3125</v>
          </cell>
        </row>
        <row r="1209">
          <cell r="D1209">
            <v>43252.322916666664</v>
          </cell>
        </row>
        <row r="1210">
          <cell r="D1210">
            <v>43252.333333333336</v>
          </cell>
        </row>
        <row r="1211">
          <cell r="D1211">
            <v>43252.34375</v>
          </cell>
        </row>
        <row r="1212">
          <cell r="D1212">
            <v>43252.354166666664</v>
          </cell>
        </row>
        <row r="1213">
          <cell r="D1213">
            <v>43252.364583333336</v>
          </cell>
        </row>
        <row r="1214">
          <cell r="D1214">
            <v>43252.375</v>
          </cell>
        </row>
        <row r="1215">
          <cell r="D1215">
            <v>43252.385416666664</v>
          </cell>
        </row>
        <row r="1216">
          <cell r="D1216">
            <v>43252.395833333336</v>
          </cell>
        </row>
        <row r="1217">
          <cell r="D1217">
            <v>43252.40625</v>
          </cell>
        </row>
        <row r="1218">
          <cell r="D1218">
            <v>43252.416666666664</v>
          </cell>
        </row>
        <row r="1219">
          <cell r="D1219">
            <v>43252.427083333336</v>
          </cell>
        </row>
        <row r="1220">
          <cell r="D1220">
            <v>43252.4375</v>
          </cell>
        </row>
        <row r="1221">
          <cell r="D1221">
            <v>43252.447916666664</v>
          </cell>
        </row>
        <row r="1222">
          <cell r="D1222">
            <v>43252.458333333336</v>
          </cell>
        </row>
        <row r="1223">
          <cell r="D1223">
            <v>43252.46875</v>
          </cell>
        </row>
        <row r="1224">
          <cell r="D1224">
            <v>43252.479166666664</v>
          </cell>
        </row>
        <row r="1225">
          <cell r="D1225">
            <v>43252.489583333336</v>
          </cell>
        </row>
        <row r="1226">
          <cell r="D1226">
            <v>43252.5</v>
          </cell>
        </row>
        <row r="1227">
          <cell r="D1227">
            <v>43252.510416666664</v>
          </cell>
        </row>
        <row r="1228">
          <cell r="D1228">
            <v>43252.520833333336</v>
          </cell>
        </row>
        <row r="1229">
          <cell r="D1229">
            <v>43252.53125</v>
          </cell>
        </row>
        <row r="1230">
          <cell r="D1230">
            <v>43252.541666666664</v>
          </cell>
        </row>
        <row r="1231">
          <cell r="D1231">
            <v>43252.552083333336</v>
          </cell>
        </row>
        <row r="1232">
          <cell r="D1232">
            <v>43252.5625</v>
          </cell>
        </row>
        <row r="1233">
          <cell r="D1233">
            <v>43252.572916666664</v>
          </cell>
        </row>
        <row r="1234">
          <cell r="D1234">
            <v>43252.583333333336</v>
          </cell>
        </row>
        <row r="1235">
          <cell r="D1235">
            <v>43252.59375</v>
          </cell>
        </row>
        <row r="1236">
          <cell r="D1236">
            <v>43252.604166666664</v>
          </cell>
        </row>
        <row r="1237">
          <cell r="D1237">
            <v>43252.614583333336</v>
          </cell>
        </row>
        <row r="1238">
          <cell r="D1238">
            <v>43252.625</v>
          </cell>
        </row>
        <row r="1239">
          <cell r="D1239">
            <v>43252.635416666664</v>
          </cell>
        </row>
        <row r="1240">
          <cell r="D1240">
            <v>43252.645833333336</v>
          </cell>
        </row>
        <row r="1241">
          <cell r="D1241">
            <v>43252.65625</v>
          </cell>
        </row>
        <row r="1242">
          <cell r="D1242">
            <v>43252.666666666664</v>
          </cell>
        </row>
        <row r="1243">
          <cell r="D1243">
            <v>43252.677083333336</v>
          </cell>
        </row>
        <row r="1244">
          <cell r="D1244">
            <v>43252.6875</v>
          </cell>
        </row>
        <row r="1245">
          <cell r="D1245">
            <v>43252.697916666664</v>
          </cell>
        </row>
        <row r="1246">
          <cell r="D1246">
            <v>43252.708333333336</v>
          </cell>
        </row>
        <row r="1247">
          <cell r="D1247">
            <v>43252.71875</v>
          </cell>
        </row>
        <row r="1248">
          <cell r="D1248">
            <v>43252.729166666664</v>
          </cell>
        </row>
        <row r="1249">
          <cell r="D1249">
            <v>43252.739583333336</v>
          </cell>
        </row>
        <row r="1250">
          <cell r="D1250">
            <v>43252.75</v>
          </cell>
        </row>
        <row r="1251">
          <cell r="D1251">
            <v>43252.760416666664</v>
          </cell>
        </row>
        <row r="1252">
          <cell r="D1252">
            <v>43252.770833333336</v>
          </cell>
        </row>
        <row r="1253">
          <cell r="D1253">
            <v>43252.78125</v>
          </cell>
        </row>
        <row r="1254">
          <cell r="D1254">
            <v>43252.791666666664</v>
          </cell>
        </row>
        <row r="1255">
          <cell r="D1255">
            <v>43252.802083333336</v>
          </cell>
        </row>
        <row r="1256">
          <cell r="D1256">
            <v>43252.8125</v>
          </cell>
        </row>
        <row r="1257">
          <cell r="D1257">
            <v>43252.822916666664</v>
          </cell>
        </row>
        <row r="1258">
          <cell r="D1258">
            <v>43252.833333333336</v>
          </cell>
        </row>
        <row r="1259">
          <cell r="D1259">
            <v>43252.84375</v>
          </cell>
        </row>
        <row r="1260">
          <cell r="D1260">
            <v>43252.854166666664</v>
          </cell>
        </row>
        <row r="1261">
          <cell r="D1261">
            <v>43252.864583333336</v>
          </cell>
        </row>
        <row r="1262">
          <cell r="D1262">
            <v>43252.875</v>
          </cell>
        </row>
        <row r="1263">
          <cell r="D1263">
            <v>43252.885416666664</v>
          </cell>
        </row>
        <row r="1264">
          <cell r="D1264">
            <v>43252.895833333336</v>
          </cell>
        </row>
        <row r="1265">
          <cell r="D1265">
            <v>43252.90625</v>
          </cell>
        </row>
        <row r="1266">
          <cell r="D1266">
            <v>43252.916666666664</v>
          </cell>
        </row>
        <row r="1267">
          <cell r="D1267">
            <v>43252.927083333336</v>
          </cell>
        </row>
        <row r="1268">
          <cell r="D1268">
            <v>43252.9375</v>
          </cell>
        </row>
        <row r="1269">
          <cell r="D1269">
            <v>43252.947916666664</v>
          </cell>
        </row>
        <row r="1270">
          <cell r="D1270">
            <v>43252.958333333336</v>
          </cell>
        </row>
        <row r="1271">
          <cell r="D1271">
            <v>43252.96875</v>
          </cell>
        </row>
        <row r="1272">
          <cell r="D1272">
            <v>43252.979166666664</v>
          </cell>
        </row>
        <row r="1273">
          <cell r="D1273">
            <v>43252.989583333336</v>
          </cell>
        </row>
        <row r="1274">
          <cell r="D1274">
            <v>43253</v>
          </cell>
        </row>
        <row r="1275">
          <cell r="D1275">
            <v>43253.010416666664</v>
          </cell>
        </row>
        <row r="1276">
          <cell r="D1276">
            <v>43253.020833333336</v>
          </cell>
        </row>
        <row r="1277">
          <cell r="D1277">
            <v>43253.03125</v>
          </cell>
        </row>
        <row r="1278">
          <cell r="D1278">
            <v>43253.041666666664</v>
          </cell>
        </row>
        <row r="1279">
          <cell r="D1279">
            <v>43253.052083333336</v>
          </cell>
        </row>
        <row r="1280">
          <cell r="D1280">
            <v>43253.0625</v>
          </cell>
        </row>
        <row r="1281">
          <cell r="D1281">
            <v>43253.072916666664</v>
          </cell>
        </row>
        <row r="1282">
          <cell r="D1282">
            <v>43253.083333333336</v>
          </cell>
        </row>
        <row r="1283">
          <cell r="D1283">
            <v>43253.09375</v>
          </cell>
        </row>
        <row r="1284">
          <cell r="D1284">
            <v>43253.104166666664</v>
          </cell>
        </row>
        <row r="1285">
          <cell r="D1285">
            <v>43253.114583333336</v>
          </cell>
        </row>
        <row r="1286">
          <cell r="D1286">
            <v>43253.125</v>
          </cell>
        </row>
        <row r="1287">
          <cell r="D1287">
            <v>43253.135416666664</v>
          </cell>
        </row>
        <row r="1288">
          <cell r="D1288">
            <v>43253.145833333336</v>
          </cell>
        </row>
        <row r="1289">
          <cell r="D1289">
            <v>43253.15625</v>
          </cell>
        </row>
        <row r="1290">
          <cell r="D1290">
            <v>43253.166666666664</v>
          </cell>
        </row>
        <row r="1291">
          <cell r="D1291">
            <v>43253.177083333336</v>
          </cell>
        </row>
        <row r="1292">
          <cell r="D1292">
            <v>43253.1875</v>
          </cell>
        </row>
        <row r="1293">
          <cell r="D1293">
            <v>43253.197916666664</v>
          </cell>
        </row>
        <row r="1294">
          <cell r="D1294">
            <v>43253.208333333336</v>
          </cell>
        </row>
        <row r="1295">
          <cell r="D1295">
            <v>43253.21875</v>
          </cell>
        </row>
        <row r="1296">
          <cell r="D1296">
            <v>43253.229166666664</v>
          </cell>
        </row>
        <row r="1297">
          <cell r="D1297">
            <v>43253.239583333336</v>
          </cell>
        </row>
        <row r="1298">
          <cell r="D1298">
            <v>43253.25</v>
          </cell>
        </row>
        <row r="1299">
          <cell r="D1299">
            <v>43253.260416666664</v>
          </cell>
        </row>
        <row r="1300">
          <cell r="D1300">
            <v>43253.270833333336</v>
          </cell>
        </row>
        <row r="1301">
          <cell r="D1301">
            <v>43253.28125</v>
          </cell>
        </row>
        <row r="1302">
          <cell r="D1302">
            <v>43253.291666666664</v>
          </cell>
        </row>
        <row r="1303">
          <cell r="D1303">
            <v>43253.302083333336</v>
          </cell>
        </row>
        <row r="1304">
          <cell r="D1304">
            <v>43253.3125</v>
          </cell>
        </row>
        <row r="1305">
          <cell r="D1305">
            <v>43253.322916666664</v>
          </cell>
        </row>
        <row r="1306">
          <cell r="D1306">
            <v>43253.333333333336</v>
          </cell>
        </row>
        <row r="1307">
          <cell r="D1307">
            <v>43253.34375</v>
          </cell>
        </row>
        <row r="1308">
          <cell r="D1308">
            <v>43253.354166666664</v>
          </cell>
        </row>
        <row r="1309">
          <cell r="D1309">
            <v>43253.364583333336</v>
          </cell>
        </row>
        <row r="1310">
          <cell r="D1310">
            <v>43253.375</v>
          </cell>
        </row>
        <row r="1311">
          <cell r="D1311">
            <v>43253.385416666664</v>
          </cell>
        </row>
        <row r="1312">
          <cell r="D1312">
            <v>43253.395833333336</v>
          </cell>
        </row>
        <row r="1313">
          <cell r="D1313">
            <v>43253.40625</v>
          </cell>
        </row>
        <row r="1314">
          <cell r="D1314">
            <v>43253.416666666664</v>
          </cell>
        </row>
        <row r="1315">
          <cell r="D1315">
            <v>43253.427083333336</v>
          </cell>
        </row>
        <row r="1316">
          <cell r="D1316">
            <v>43253.4375</v>
          </cell>
        </row>
        <row r="1317">
          <cell r="D1317">
            <v>43253.447916666664</v>
          </cell>
        </row>
        <row r="1318">
          <cell r="D1318">
            <v>43253.458333333336</v>
          </cell>
        </row>
        <row r="1319">
          <cell r="D1319">
            <v>43253.46875</v>
          </cell>
        </row>
        <row r="1320">
          <cell r="D1320">
            <v>43253.479166666664</v>
          </cell>
        </row>
        <row r="1321">
          <cell r="D1321">
            <v>43253.489583333336</v>
          </cell>
        </row>
        <row r="1322">
          <cell r="D1322">
            <v>43253.5</v>
          </cell>
        </row>
        <row r="1323">
          <cell r="D1323">
            <v>43253.510416666664</v>
          </cell>
        </row>
        <row r="1324">
          <cell r="D1324">
            <v>43253.520833333336</v>
          </cell>
        </row>
        <row r="1325">
          <cell r="D1325">
            <v>43253.53125</v>
          </cell>
        </row>
        <row r="1326">
          <cell r="D1326">
            <v>43253.541666666664</v>
          </cell>
        </row>
        <row r="1327">
          <cell r="D1327">
            <v>43253.552083333336</v>
          </cell>
        </row>
        <row r="1328">
          <cell r="D1328">
            <v>43253.5625</v>
          </cell>
        </row>
        <row r="1329">
          <cell r="D1329">
            <v>43253.572916666664</v>
          </cell>
        </row>
        <row r="1330">
          <cell r="D1330">
            <v>43253.583333333336</v>
          </cell>
        </row>
        <row r="1331">
          <cell r="D1331">
            <v>43253.59375</v>
          </cell>
        </row>
        <row r="1332">
          <cell r="D1332">
            <v>43253.604166666664</v>
          </cell>
        </row>
        <row r="1333">
          <cell r="D1333">
            <v>43253.614583333336</v>
          </cell>
        </row>
        <row r="1334">
          <cell r="D1334">
            <v>43253.625</v>
          </cell>
        </row>
        <row r="1335">
          <cell r="D1335">
            <v>43253.635416666664</v>
          </cell>
        </row>
        <row r="1336">
          <cell r="D1336">
            <v>43253.645833333336</v>
          </cell>
        </row>
        <row r="1337">
          <cell r="D1337">
            <v>43253.65625</v>
          </cell>
        </row>
        <row r="1338">
          <cell r="D1338">
            <v>43253.666666666664</v>
          </cell>
        </row>
        <row r="1339">
          <cell r="D1339">
            <v>43253.677083333336</v>
          </cell>
        </row>
        <row r="1340">
          <cell r="D1340">
            <v>43253.6875</v>
          </cell>
        </row>
        <row r="1341">
          <cell r="D1341">
            <v>43253.697916666664</v>
          </cell>
        </row>
        <row r="1342">
          <cell r="D1342">
            <v>43253.708333333336</v>
          </cell>
        </row>
        <row r="1343">
          <cell r="D1343">
            <v>43253.71875</v>
          </cell>
        </row>
        <row r="1344">
          <cell r="D1344">
            <v>43253.729166666664</v>
          </cell>
        </row>
        <row r="1345">
          <cell r="D1345">
            <v>43253.739583333336</v>
          </cell>
        </row>
        <row r="1346">
          <cell r="D1346">
            <v>43253.75</v>
          </cell>
        </row>
        <row r="1347">
          <cell r="D1347">
            <v>43253.760416666664</v>
          </cell>
        </row>
        <row r="1348">
          <cell r="D1348">
            <v>43253.770833333336</v>
          </cell>
        </row>
        <row r="1349">
          <cell r="D1349">
            <v>43253.78125</v>
          </cell>
        </row>
        <row r="1350">
          <cell r="D1350">
            <v>43253.791666666664</v>
          </cell>
        </row>
        <row r="1351">
          <cell r="D1351">
            <v>43253.802083333336</v>
          </cell>
        </row>
        <row r="1352">
          <cell r="D1352">
            <v>43253.8125</v>
          </cell>
        </row>
        <row r="1353">
          <cell r="D1353">
            <v>43253.822916666664</v>
          </cell>
        </row>
        <row r="1354">
          <cell r="D1354">
            <v>43253.833333333336</v>
          </cell>
        </row>
        <row r="1355">
          <cell r="D1355">
            <v>43253.84375</v>
          </cell>
        </row>
        <row r="1356">
          <cell r="D1356">
            <v>43253.854166666664</v>
          </cell>
        </row>
        <row r="1357">
          <cell r="D1357">
            <v>43253.864583333336</v>
          </cell>
        </row>
        <row r="1358">
          <cell r="D1358">
            <v>43253.875</v>
          </cell>
        </row>
        <row r="1359">
          <cell r="D1359">
            <v>43253.885416666664</v>
          </cell>
        </row>
        <row r="1360">
          <cell r="D1360">
            <v>43253.895833333336</v>
          </cell>
        </row>
        <row r="1361">
          <cell r="D1361">
            <v>43253.90625</v>
          </cell>
        </row>
        <row r="1362">
          <cell r="D1362">
            <v>43253.916666666664</v>
          </cell>
        </row>
        <row r="1363">
          <cell r="D1363">
            <v>43253.927083333336</v>
          </cell>
        </row>
        <row r="1364">
          <cell r="D1364">
            <v>43253.9375</v>
          </cell>
        </row>
        <row r="1365">
          <cell r="D1365">
            <v>43253.947916666664</v>
          </cell>
        </row>
        <row r="1366">
          <cell r="D1366">
            <v>43253.958333333336</v>
          </cell>
        </row>
        <row r="1367">
          <cell r="D1367">
            <v>43253.96875</v>
          </cell>
        </row>
        <row r="1368">
          <cell r="D1368">
            <v>43253.979166666664</v>
          </cell>
        </row>
        <row r="1369">
          <cell r="D1369">
            <v>43253.989583333336</v>
          </cell>
        </row>
        <row r="1370">
          <cell r="D1370">
            <v>43254</v>
          </cell>
        </row>
        <row r="1371">
          <cell r="D1371">
            <v>43254.010416666664</v>
          </cell>
        </row>
        <row r="1372">
          <cell r="D1372">
            <v>43254.020833333336</v>
          </cell>
        </row>
        <row r="1373">
          <cell r="D1373">
            <v>43254.03125</v>
          </cell>
        </row>
        <row r="1374">
          <cell r="D1374">
            <v>43254.041666666664</v>
          </cell>
        </row>
        <row r="1375">
          <cell r="D1375">
            <v>43254.052083333336</v>
          </cell>
        </row>
        <row r="1376">
          <cell r="D1376">
            <v>43254.0625</v>
          </cell>
        </row>
        <row r="1377">
          <cell r="D1377">
            <v>43254.072916666664</v>
          </cell>
        </row>
        <row r="1378">
          <cell r="D1378">
            <v>43254.083333333336</v>
          </cell>
        </row>
        <row r="1379">
          <cell r="D1379">
            <v>43254.09375</v>
          </cell>
        </row>
        <row r="1380">
          <cell r="D1380">
            <v>43254.104166666664</v>
          </cell>
        </row>
        <row r="1381">
          <cell r="D1381">
            <v>43254.114583333336</v>
          </cell>
        </row>
        <row r="1382">
          <cell r="D1382">
            <v>43254.125</v>
          </cell>
        </row>
        <row r="1383">
          <cell r="D1383">
            <v>43254.135416666664</v>
          </cell>
        </row>
        <row r="1384">
          <cell r="D1384">
            <v>43254.145833333336</v>
          </cell>
        </row>
        <row r="1385">
          <cell r="D1385">
            <v>43254.15625</v>
          </cell>
        </row>
        <row r="1386">
          <cell r="D1386">
            <v>43254.166666666664</v>
          </cell>
        </row>
        <row r="1387">
          <cell r="D1387">
            <v>43254.177083333336</v>
          </cell>
        </row>
        <row r="1388">
          <cell r="D1388">
            <v>43254.1875</v>
          </cell>
        </row>
        <row r="1389">
          <cell r="D1389">
            <v>43254.197916666664</v>
          </cell>
        </row>
        <row r="1390">
          <cell r="D1390">
            <v>43254.208333333336</v>
          </cell>
        </row>
        <row r="1391">
          <cell r="D1391">
            <v>43254.21875</v>
          </cell>
        </row>
        <row r="1392">
          <cell r="D1392">
            <v>43254.229166666664</v>
          </cell>
        </row>
        <row r="1393">
          <cell r="D1393">
            <v>43254.239583333336</v>
          </cell>
        </row>
        <row r="1394">
          <cell r="D1394">
            <v>43254.25</v>
          </cell>
        </row>
        <row r="1395">
          <cell r="D1395">
            <v>43254.260416666664</v>
          </cell>
        </row>
        <row r="1396">
          <cell r="D1396">
            <v>43254.270833333336</v>
          </cell>
        </row>
        <row r="1397">
          <cell r="D1397">
            <v>43254.28125</v>
          </cell>
        </row>
        <row r="1398">
          <cell r="D1398">
            <v>43254.291666666664</v>
          </cell>
        </row>
        <row r="1399">
          <cell r="D1399">
            <v>43254.302083333336</v>
          </cell>
        </row>
        <row r="1400">
          <cell r="D1400">
            <v>43254.3125</v>
          </cell>
        </row>
        <row r="1401">
          <cell r="D1401">
            <v>43254.322916666664</v>
          </cell>
        </row>
        <row r="1402">
          <cell r="D1402">
            <v>43254.333333333336</v>
          </cell>
        </row>
        <row r="1403">
          <cell r="D1403">
            <v>43254.34375</v>
          </cell>
        </row>
        <row r="1404">
          <cell r="D1404">
            <v>43254.354166666664</v>
          </cell>
        </row>
        <row r="1405">
          <cell r="D1405">
            <v>43254.364583333336</v>
          </cell>
        </row>
        <row r="1406">
          <cell r="D1406">
            <v>43254.375</v>
          </cell>
        </row>
        <row r="1407">
          <cell r="D1407">
            <v>43254.385416666664</v>
          </cell>
        </row>
        <row r="1408">
          <cell r="D1408">
            <v>43254.395833333336</v>
          </cell>
        </row>
        <row r="1409">
          <cell r="D1409">
            <v>43254.40625</v>
          </cell>
        </row>
        <row r="1410">
          <cell r="D1410">
            <v>43254.416666666664</v>
          </cell>
        </row>
        <row r="1411">
          <cell r="D1411">
            <v>43254.427083333336</v>
          </cell>
        </row>
        <row r="1412">
          <cell r="D1412">
            <v>43254.4375</v>
          </cell>
        </row>
        <row r="1413">
          <cell r="D1413">
            <v>43254.447916666664</v>
          </cell>
        </row>
        <row r="1414">
          <cell r="D1414">
            <v>43254.458333333336</v>
          </cell>
        </row>
        <row r="1415">
          <cell r="D1415">
            <v>43254.46875</v>
          </cell>
        </row>
        <row r="1416">
          <cell r="D1416">
            <v>43254.479166666664</v>
          </cell>
        </row>
        <row r="1417">
          <cell r="D1417">
            <v>43254.489583333336</v>
          </cell>
        </row>
        <row r="1418">
          <cell r="D1418">
            <v>43254.5</v>
          </cell>
        </row>
        <row r="1419">
          <cell r="D1419">
            <v>43254.510416666664</v>
          </cell>
        </row>
        <row r="1420">
          <cell r="D1420">
            <v>43254.520833333336</v>
          </cell>
        </row>
        <row r="1421">
          <cell r="D1421">
            <v>43254.53125</v>
          </cell>
        </row>
        <row r="1422">
          <cell r="D1422">
            <v>43254.541666666664</v>
          </cell>
        </row>
        <row r="1423">
          <cell r="D1423">
            <v>43254.552083333336</v>
          </cell>
        </row>
        <row r="1424">
          <cell r="D1424">
            <v>43254.5625</v>
          </cell>
        </row>
        <row r="1425">
          <cell r="D1425">
            <v>43254.572916666664</v>
          </cell>
        </row>
        <row r="1426">
          <cell r="D1426">
            <v>43254.583333333336</v>
          </cell>
        </row>
        <row r="1427">
          <cell r="D1427">
            <v>43254.59375</v>
          </cell>
        </row>
        <row r="1428">
          <cell r="D1428">
            <v>43254.604166666664</v>
          </cell>
        </row>
        <row r="1429">
          <cell r="D1429">
            <v>43254.614583333336</v>
          </cell>
        </row>
        <row r="1430">
          <cell r="D1430">
            <v>43254.625</v>
          </cell>
        </row>
        <row r="1431">
          <cell r="D1431">
            <v>43254.635416666664</v>
          </cell>
        </row>
        <row r="1432">
          <cell r="D1432">
            <v>43254.645833333336</v>
          </cell>
        </row>
        <row r="1433">
          <cell r="D1433">
            <v>43254.65625</v>
          </cell>
        </row>
        <row r="1434">
          <cell r="D1434">
            <v>43254.666666666664</v>
          </cell>
        </row>
        <row r="1435">
          <cell r="D1435">
            <v>43254.677083333336</v>
          </cell>
        </row>
        <row r="1436">
          <cell r="D1436">
            <v>43254.6875</v>
          </cell>
        </row>
        <row r="1437">
          <cell r="D1437">
            <v>43254.697916666664</v>
          </cell>
        </row>
        <row r="1438">
          <cell r="D1438">
            <v>43254.708333333336</v>
          </cell>
        </row>
        <row r="1439">
          <cell r="D1439">
            <v>43254.71875</v>
          </cell>
        </row>
        <row r="1440">
          <cell r="D1440">
            <v>43254.729166666664</v>
          </cell>
        </row>
        <row r="1441">
          <cell r="D1441">
            <v>43254.739583333336</v>
          </cell>
        </row>
        <row r="1442">
          <cell r="D1442">
            <v>43254.75</v>
          </cell>
        </row>
        <row r="1443">
          <cell r="D1443">
            <v>43254.760416666664</v>
          </cell>
        </row>
        <row r="1444">
          <cell r="D1444">
            <v>43254.770833333336</v>
          </cell>
        </row>
        <row r="1445">
          <cell r="D1445">
            <v>43254.78125</v>
          </cell>
        </row>
        <row r="1446">
          <cell r="D1446">
            <v>43254.791666666664</v>
          </cell>
        </row>
        <row r="1447">
          <cell r="D1447">
            <v>43254.802083333336</v>
          </cell>
        </row>
        <row r="1448">
          <cell r="D1448">
            <v>43254.8125</v>
          </cell>
        </row>
        <row r="1449">
          <cell r="D1449">
            <v>43254.822916666664</v>
          </cell>
        </row>
        <row r="1450">
          <cell r="D1450">
            <v>43254.833333333336</v>
          </cell>
        </row>
        <row r="1451">
          <cell r="D1451">
            <v>43254.84375</v>
          </cell>
        </row>
        <row r="1452">
          <cell r="D1452">
            <v>43254.854166666664</v>
          </cell>
        </row>
        <row r="1453">
          <cell r="D1453">
            <v>43254.864583333336</v>
          </cell>
        </row>
        <row r="1454">
          <cell r="D1454">
            <v>43254.875</v>
          </cell>
        </row>
        <row r="1455">
          <cell r="D1455">
            <v>43254.885416666664</v>
          </cell>
        </row>
        <row r="1456">
          <cell r="D1456">
            <v>43254.895833333336</v>
          </cell>
        </row>
        <row r="1457">
          <cell r="D1457">
            <v>43254.90625</v>
          </cell>
        </row>
        <row r="1458">
          <cell r="D1458">
            <v>43254.916666666664</v>
          </cell>
        </row>
        <row r="1459">
          <cell r="D1459">
            <v>43254.927083333336</v>
          </cell>
        </row>
        <row r="1460">
          <cell r="D1460">
            <v>43254.9375</v>
          </cell>
        </row>
        <row r="1461">
          <cell r="D1461">
            <v>43254.947916666664</v>
          </cell>
        </row>
        <row r="1462">
          <cell r="D1462">
            <v>43254.958333333336</v>
          </cell>
        </row>
        <row r="1463">
          <cell r="D1463">
            <v>43254.96875</v>
          </cell>
        </row>
        <row r="1464">
          <cell r="D1464">
            <v>43254.979166666664</v>
          </cell>
        </row>
        <row r="1465">
          <cell r="D1465">
            <v>43254.989583333336</v>
          </cell>
        </row>
        <row r="1466">
          <cell r="D1466">
            <v>43255</v>
          </cell>
        </row>
        <row r="1467">
          <cell r="D1467">
            <v>43255.010416666664</v>
          </cell>
        </row>
        <row r="1468">
          <cell r="D1468">
            <v>43255.020833333336</v>
          </cell>
        </row>
        <row r="1469">
          <cell r="D1469">
            <v>43255.03125</v>
          </cell>
        </row>
        <row r="1470">
          <cell r="D1470">
            <v>43255.041666666664</v>
          </cell>
        </row>
        <row r="1471">
          <cell r="D1471">
            <v>43255.052083333336</v>
          </cell>
        </row>
        <row r="1472">
          <cell r="D1472">
            <v>43255.0625</v>
          </cell>
        </row>
        <row r="1473">
          <cell r="D1473">
            <v>43255.072916666664</v>
          </cell>
        </row>
        <row r="1474">
          <cell r="D1474">
            <v>43255.083333333336</v>
          </cell>
        </row>
        <row r="1475">
          <cell r="D1475">
            <v>43255.09375</v>
          </cell>
        </row>
        <row r="1476">
          <cell r="D1476">
            <v>43255.104166666664</v>
          </cell>
        </row>
        <row r="1477">
          <cell r="D1477">
            <v>43255.114583333336</v>
          </cell>
        </row>
        <row r="1478">
          <cell r="D1478">
            <v>43255.125</v>
          </cell>
        </row>
        <row r="1479">
          <cell r="D1479">
            <v>43255.135416666664</v>
          </cell>
        </row>
        <row r="1480">
          <cell r="D1480">
            <v>43255.145833333336</v>
          </cell>
        </row>
        <row r="1481">
          <cell r="D1481">
            <v>43255.15625</v>
          </cell>
        </row>
        <row r="1482">
          <cell r="D1482">
            <v>43255.166666666664</v>
          </cell>
        </row>
        <row r="1483">
          <cell r="D1483">
            <v>43255.177083333336</v>
          </cell>
        </row>
        <row r="1484">
          <cell r="D1484">
            <v>43255.1875</v>
          </cell>
        </row>
        <row r="1485">
          <cell r="D1485">
            <v>43255.197916666664</v>
          </cell>
        </row>
        <row r="1486">
          <cell r="D1486">
            <v>43255.208333333336</v>
          </cell>
        </row>
        <row r="1487">
          <cell r="D1487">
            <v>43255.21875</v>
          </cell>
        </row>
        <row r="1488">
          <cell r="D1488">
            <v>43255.229166666664</v>
          </cell>
        </row>
        <row r="1489">
          <cell r="D1489">
            <v>43255.239583333336</v>
          </cell>
        </row>
        <row r="1490">
          <cell r="D1490">
            <v>43255.25</v>
          </cell>
        </row>
        <row r="1491">
          <cell r="D1491">
            <v>43255.260416666664</v>
          </cell>
        </row>
        <row r="1492">
          <cell r="D1492">
            <v>43255.270833333336</v>
          </cell>
        </row>
        <row r="1493">
          <cell r="D1493">
            <v>43255.28125</v>
          </cell>
        </row>
        <row r="1494">
          <cell r="D1494">
            <v>43255.291666666664</v>
          </cell>
        </row>
        <row r="1495">
          <cell r="D1495">
            <v>43255.302083333336</v>
          </cell>
        </row>
        <row r="1496">
          <cell r="D1496">
            <v>43255.3125</v>
          </cell>
        </row>
        <row r="1497">
          <cell r="D1497">
            <v>43255.322916666664</v>
          </cell>
        </row>
        <row r="1498">
          <cell r="D1498">
            <v>43255.333333333336</v>
          </cell>
        </row>
        <row r="1499">
          <cell r="D1499">
            <v>43255.34375</v>
          </cell>
        </row>
        <row r="1500">
          <cell r="D1500">
            <v>43255.354166666664</v>
          </cell>
        </row>
        <row r="1501">
          <cell r="D1501">
            <v>43255.364583333336</v>
          </cell>
        </row>
        <row r="1502">
          <cell r="D1502">
            <v>43255.375</v>
          </cell>
        </row>
        <row r="1503">
          <cell r="D1503">
            <v>43255.385416666664</v>
          </cell>
        </row>
        <row r="1504">
          <cell r="D1504">
            <v>43255.395833333336</v>
          </cell>
        </row>
        <row r="1505">
          <cell r="D1505">
            <v>43255.40625</v>
          </cell>
        </row>
        <row r="1506">
          <cell r="D1506">
            <v>43255.416666666664</v>
          </cell>
        </row>
        <row r="1507">
          <cell r="D1507">
            <v>43255.427083333336</v>
          </cell>
        </row>
        <row r="1508">
          <cell r="D1508">
            <v>43255.4375</v>
          </cell>
        </row>
        <row r="1509">
          <cell r="D1509">
            <v>43255.447916666664</v>
          </cell>
        </row>
        <row r="1510">
          <cell r="D1510">
            <v>43255.458333333336</v>
          </cell>
        </row>
        <row r="1511">
          <cell r="D1511">
            <v>43255.46875</v>
          </cell>
        </row>
        <row r="1512">
          <cell r="D1512">
            <v>43255.479166666664</v>
          </cell>
        </row>
        <row r="1513">
          <cell r="D1513">
            <v>43255.489583333336</v>
          </cell>
        </row>
        <row r="1514">
          <cell r="D1514">
            <v>43255.5</v>
          </cell>
        </row>
        <row r="1515">
          <cell r="D1515">
            <v>43255.510416666664</v>
          </cell>
        </row>
        <row r="1516">
          <cell r="D1516">
            <v>43255.520833333336</v>
          </cell>
        </row>
        <row r="1517">
          <cell r="D1517">
            <v>43255.53125</v>
          </cell>
        </row>
        <row r="1518">
          <cell r="D1518">
            <v>43255.541666666664</v>
          </cell>
        </row>
        <row r="1519">
          <cell r="D1519">
            <v>43255.552083333336</v>
          </cell>
        </row>
        <row r="1520">
          <cell r="D1520">
            <v>43255.5625</v>
          </cell>
        </row>
        <row r="1521">
          <cell r="D1521">
            <v>43255.572916666664</v>
          </cell>
        </row>
        <row r="1522">
          <cell r="D1522">
            <v>43255.583333333336</v>
          </cell>
        </row>
        <row r="1523">
          <cell r="D1523">
            <v>43255.59375</v>
          </cell>
        </row>
        <row r="1524">
          <cell r="D1524">
            <v>43255.604166666664</v>
          </cell>
        </row>
        <row r="1525">
          <cell r="D1525">
            <v>43255.614583333336</v>
          </cell>
        </row>
        <row r="1526">
          <cell r="D1526">
            <v>43255.625</v>
          </cell>
        </row>
        <row r="1527">
          <cell r="D1527">
            <v>43255.635416666664</v>
          </cell>
        </row>
        <row r="1528">
          <cell r="D1528">
            <v>43255.645833333336</v>
          </cell>
        </row>
        <row r="1529">
          <cell r="D1529">
            <v>43255.65625</v>
          </cell>
        </row>
        <row r="1530">
          <cell r="D1530">
            <v>43255.666666666664</v>
          </cell>
        </row>
        <row r="1531">
          <cell r="D1531">
            <v>43255.677083333336</v>
          </cell>
        </row>
        <row r="1532">
          <cell r="D1532">
            <v>43255.6875</v>
          </cell>
        </row>
        <row r="1533">
          <cell r="D1533">
            <v>43255.697916666664</v>
          </cell>
        </row>
        <row r="1534">
          <cell r="D1534">
            <v>43255.708333333336</v>
          </cell>
        </row>
        <row r="1535">
          <cell r="D1535">
            <v>43255.71875</v>
          </cell>
        </row>
        <row r="1536">
          <cell r="D1536">
            <v>43255.729166666664</v>
          </cell>
        </row>
        <row r="1537">
          <cell r="D1537">
            <v>43255.739583333336</v>
          </cell>
        </row>
        <row r="1538">
          <cell r="D1538">
            <v>43255.75</v>
          </cell>
        </row>
        <row r="1539">
          <cell r="D1539">
            <v>43255.760416666664</v>
          </cell>
        </row>
        <row r="1540">
          <cell r="D1540">
            <v>43255.770833333336</v>
          </cell>
        </row>
        <row r="1541">
          <cell r="D1541">
            <v>43255.78125</v>
          </cell>
        </row>
        <row r="1542">
          <cell r="D1542">
            <v>43255.791666666664</v>
          </cell>
        </row>
        <row r="1543">
          <cell r="D1543">
            <v>43255.802083333336</v>
          </cell>
        </row>
        <row r="1544">
          <cell r="D1544">
            <v>43255.8125</v>
          </cell>
        </row>
        <row r="1545">
          <cell r="D1545">
            <v>43255.822916666664</v>
          </cell>
        </row>
        <row r="1546">
          <cell r="D1546">
            <v>43255.833333333336</v>
          </cell>
        </row>
        <row r="1547">
          <cell r="D1547">
            <v>43255.84375</v>
          </cell>
        </row>
        <row r="1548">
          <cell r="D1548">
            <v>43255.854166666664</v>
          </cell>
        </row>
        <row r="1549">
          <cell r="D1549">
            <v>43255.864583333336</v>
          </cell>
        </row>
        <row r="1550">
          <cell r="D1550">
            <v>43255.875</v>
          </cell>
        </row>
        <row r="1551">
          <cell r="D1551">
            <v>43255.885416666664</v>
          </cell>
        </row>
        <row r="1552">
          <cell r="D1552">
            <v>43255.895833333336</v>
          </cell>
        </row>
        <row r="1553">
          <cell r="D1553">
            <v>43255.90625</v>
          </cell>
        </row>
        <row r="1554">
          <cell r="D1554">
            <v>43255.916666666664</v>
          </cell>
        </row>
        <row r="1555">
          <cell r="D1555">
            <v>43255.927083333336</v>
          </cell>
        </row>
        <row r="1556">
          <cell r="D1556">
            <v>43255.9375</v>
          </cell>
        </row>
        <row r="1557">
          <cell r="D1557">
            <v>43255.947916666664</v>
          </cell>
        </row>
        <row r="1558">
          <cell r="D1558">
            <v>43255.958333333336</v>
          </cell>
        </row>
        <row r="1559">
          <cell r="D1559">
            <v>43255.96875</v>
          </cell>
        </row>
        <row r="1560">
          <cell r="D1560">
            <v>43255.979166666664</v>
          </cell>
        </row>
        <row r="1561">
          <cell r="D1561">
            <v>43255.989583333336</v>
          </cell>
        </row>
        <row r="1562">
          <cell r="D1562">
            <v>43256</v>
          </cell>
        </row>
        <row r="1563">
          <cell r="D1563">
            <v>43256.010416666664</v>
          </cell>
        </row>
        <row r="1564">
          <cell r="D1564">
            <v>43256.020833333336</v>
          </cell>
        </row>
        <row r="1565">
          <cell r="D1565">
            <v>43256.03125</v>
          </cell>
        </row>
        <row r="1566">
          <cell r="D1566">
            <v>43256.041666666664</v>
          </cell>
        </row>
        <row r="1567">
          <cell r="D1567">
            <v>43256.052083333336</v>
          </cell>
        </row>
        <row r="1568">
          <cell r="D1568">
            <v>43256.0625</v>
          </cell>
        </row>
        <row r="1569">
          <cell r="D1569">
            <v>43256.072916666664</v>
          </cell>
        </row>
        <row r="1570">
          <cell r="D1570">
            <v>43256.083333333336</v>
          </cell>
        </row>
        <row r="1571">
          <cell r="D1571">
            <v>43256.09375</v>
          </cell>
        </row>
        <row r="1572">
          <cell r="D1572">
            <v>43256.104166666664</v>
          </cell>
        </row>
        <row r="1573">
          <cell r="D1573">
            <v>43256.114583333336</v>
          </cell>
        </row>
        <row r="1574">
          <cell r="D1574">
            <v>43256.125</v>
          </cell>
        </row>
        <row r="1575">
          <cell r="D1575">
            <v>43256.135416666664</v>
          </cell>
        </row>
        <row r="1576">
          <cell r="D1576">
            <v>43256.145833333336</v>
          </cell>
        </row>
        <row r="1577">
          <cell r="D1577">
            <v>43256.15625</v>
          </cell>
        </row>
        <row r="1578">
          <cell r="D1578">
            <v>43256.166666666664</v>
          </cell>
        </row>
        <row r="1579">
          <cell r="D1579">
            <v>43256.177083333336</v>
          </cell>
        </row>
        <row r="1580">
          <cell r="D1580">
            <v>43256.1875</v>
          </cell>
        </row>
        <row r="1581">
          <cell r="D1581">
            <v>43256.197916666664</v>
          </cell>
        </row>
        <row r="1582">
          <cell r="D1582">
            <v>43256.208333333336</v>
          </cell>
        </row>
        <row r="1583">
          <cell r="D1583">
            <v>43256.21875</v>
          </cell>
        </row>
        <row r="1584">
          <cell r="D1584">
            <v>43256.229166666664</v>
          </cell>
        </row>
        <row r="1585">
          <cell r="D1585">
            <v>43256.239583333336</v>
          </cell>
        </row>
        <row r="1586">
          <cell r="D1586">
            <v>43256.25</v>
          </cell>
        </row>
        <row r="1587">
          <cell r="D1587">
            <v>43256.260416666664</v>
          </cell>
        </row>
        <row r="1588">
          <cell r="D1588">
            <v>43256.270833333336</v>
          </cell>
        </row>
        <row r="1589">
          <cell r="D1589">
            <v>43256.28125</v>
          </cell>
        </row>
        <row r="1590">
          <cell r="D1590">
            <v>43256.291666666664</v>
          </cell>
        </row>
        <row r="1591">
          <cell r="D1591">
            <v>43256.302083333336</v>
          </cell>
        </row>
        <row r="1592">
          <cell r="D1592">
            <v>43256.3125</v>
          </cell>
        </row>
        <row r="1593">
          <cell r="D1593">
            <v>43256.322916666664</v>
          </cell>
        </row>
        <row r="1594">
          <cell r="D1594">
            <v>43256.333333333336</v>
          </cell>
        </row>
        <row r="1595">
          <cell r="D1595">
            <v>43256.34375</v>
          </cell>
        </row>
        <row r="1596">
          <cell r="D1596">
            <v>43256.354166666664</v>
          </cell>
        </row>
        <row r="1597">
          <cell r="D1597">
            <v>43256.364583333336</v>
          </cell>
        </row>
        <row r="1598">
          <cell r="D1598">
            <v>43256.375</v>
          </cell>
        </row>
        <row r="1599">
          <cell r="D1599">
            <v>43256.385416666664</v>
          </cell>
        </row>
        <row r="1600">
          <cell r="D1600">
            <v>43256.395833333336</v>
          </cell>
        </row>
        <row r="1601">
          <cell r="D1601">
            <v>43256.40625</v>
          </cell>
        </row>
        <row r="1602">
          <cell r="D1602">
            <v>43256.416666666664</v>
          </cell>
        </row>
        <row r="1603">
          <cell r="D1603">
            <v>43256.427083333336</v>
          </cell>
        </row>
        <row r="1604">
          <cell r="D1604">
            <v>43256.4375</v>
          </cell>
        </row>
        <row r="1605">
          <cell r="D1605">
            <v>43256.447916666664</v>
          </cell>
        </row>
        <row r="1606">
          <cell r="D1606">
            <v>43256.458333333336</v>
          </cell>
        </row>
        <row r="1607">
          <cell r="D1607">
            <v>43256.46875</v>
          </cell>
        </row>
        <row r="1608">
          <cell r="D1608">
            <v>43256.479166666664</v>
          </cell>
        </row>
        <row r="1609">
          <cell r="D1609">
            <v>43256.489583333336</v>
          </cell>
        </row>
        <row r="1610">
          <cell r="D1610">
            <v>43256.5</v>
          </cell>
        </row>
        <row r="1611">
          <cell r="D1611">
            <v>43256.510416666664</v>
          </cell>
        </row>
        <row r="1612">
          <cell r="D1612">
            <v>43256.520833333336</v>
          </cell>
        </row>
        <row r="1613">
          <cell r="D1613">
            <v>43256.53125</v>
          </cell>
        </row>
        <row r="1614">
          <cell r="D1614">
            <v>43256.541666666664</v>
          </cell>
        </row>
        <row r="1615">
          <cell r="D1615">
            <v>43256.552083333336</v>
          </cell>
        </row>
        <row r="1616">
          <cell r="D1616">
            <v>43256.5625</v>
          </cell>
        </row>
        <row r="1617">
          <cell r="D1617">
            <v>43256.572916666664</v>
          </cell>
        </row>
        <row r="1618">
          <cell r="D1618">
            <v>43256.583333333336</v>
          </cell>
        </row>
        <row r="1619">
          <cell r="D1619">
            <v>43256.59375</v>
          </cell>
        </row>
        <row r="1620">
          <cell r="D1620">
            <v>43256.604166666664</v>
          </cell>
        </row>
        <row r="1621">
          <cell r="D1621">
            <v>43256.614583333336</v>
          </cell>
        </row>
        <row r="1622">
          <cell r="D1622">
            <v>43256.625</v>
          </cell>
        </row>
        <row r="1623">
          <cell r="D1623">
            <v>43256.635416666664</v>
          </cell>
        </row>
        <row r="1624">
          <cell r="D1624">
            <v>43256.645833333336</v>
          </cell>
        </row>
        <row r="1625">
          <cell r="D1625">
            <v>43256.65625</v>
          </cell>
        </row>
        <row r="1626">
          <cell r="D1626">
            <v>43256.666666666664</v>
          </cell>
        </row>
        <row r="1627">
          <cell r="D1627">
            <v>43256.677083333336</v>
          </cell>
        </row>
        <row r="1628">
          <cell r="D1628">
            <v>43256.6875</v>
          </cell>
        </row>
        <row r="1629">
          <cell r="D1629">
            <v>43256.697916666664</v>
          </cell>
        </row>
        <row r="1630">
          <cell r="D1630">
            <v>43256.708333333336</v>
          </cell>
        </row>
        <row r="1631">
          <cell r="D1631">
            <v>43256.71875</v>
          </cell>
        </row>
        <row r="1632">
          <cell r="D1632">
            <v>43256.729166666664</v>
          </cell>
        </row>
        <row r="1633">
          <cell r="D1633">
            <v>43256.739583333336</v>
          </cell>
        </row>
        <row r="1634">
          <cell r="D1634">
            <v>43256.75</v>
          </cell>
        </row>
        <row r="1635">
          <cell r="D1635">
            <v>43256.760416666664</v>
          </cell>
        </row>
        <row r="1636">
          <cell r="D1636">
            <v>43256.770833333336</v>
          </cell>
        </row>
        <row r="1637">
          <cell r="D1637">
            <v>43256.78125</v>
          </cell>
        </row>
        <row r="1638">
          <cell r="D1638">
            <v>43256.791666666664</v>
          </cell>
        </row>
        <row r="1639">
          <cell r="D1639">
            <v>43256.802083333336</v>
          </cell>
        </row>
        <row r="1640">
          <cell r="D1640">
            <v>43256.8125</v>
          </cell>
        </row>
        <row r="1641">
          <cell r="D1641">
            <v>43256.822916666664</v>
          </cell>
        </row>
        <row r="1642">
          <cell r="D1642">
            <v>43256.833333333336</v>
          </cell>
        </row>
        <row r="1643">
          <cell r="D1643">
            <v>43256.84375</v>
          </cell>
        </row>
        <row r="1644">
          <cell r="D1644">
            <v>43256.854166666664</v>
          </cell>
        </row>
        <row r="1645">
          <cell r="D1645">
            <v>43256.864583333336</v>
          </cell>
        </row>
        <row r="1646">
          <cell r="D1646">
            <v>43256.875</v>
          </cell>
        </row>
        <row r="1647">
          <cell r="D1647">
            <v>43256.885416666664</v>
          </cell>
        </row>
        <row r="1648">
          <cell r="D1648">
            <v>43256.895833333336</v>
          </cell>
        </row>
        <row r="1649">
          <cell r="D1649">
            <v>43256.90625</v>
          </cell>
        </row>
        <row r="1650">
          <cell r="D1650">
            <v>43256.916666666664</v>
          </cell>
        </row>
        <row r="1651">
          <cell r="D1651">
            <v>43256.927083333336</v>
          </cell>
        </row>
        <row r="1652">
          <cell r="D1652">
            <v>43256.9375</v>
          </cell>
        </row>
        <row r="1653">
          <cell r="D1653">
            <v>43256.947916666664</v>
          </cell>
        </row>
        <row r="1654">
          <cell r="D1654">
            <v>43256.958333333336</v>
          </cell>
        </row>
        <row r="1655">
          <cell r="D1655">
            <v>43256.96875</v>
          </cell>
        </row>
        <row r="1656">
          <cell r="D1656">
            <v>43256.979166666664</v>
          </cell>
        </row>
        <row r="1657">
          <cell r="D1657">
            <v>43256.989583333336</v>
          </cell>
        </row>
        <row r="1658">
          <cell r="D1658">
            <v>43257</v>
          </cell>
        </row>
        <row r="1659">
          <cell r="D1659">
            <v>43257.010416666664</v>
          </cell>
        </row>
        <row r="1660">
          <cell r="D1660">
            <v>43257.020833333336</v>
          </cell>
        </row>
        <row r="1661">
          <cell r="D1661">
            <v>43257.03125</v>
          </cell>
        </row>
        <row r="1662">
          <cell r="D1662">
            <v>43257.041666666664</v>
          </cell>
        </row>
        <row r="1663">
          <cell r="D1663">
            <v>43257.052083333336</v>
          </cell>
        </row>
        <row r="1664">
          <cell r="D1664">
            <v>43257.0625</v>
          </cell>
        </row>
        <row r="1665">
          <cell r="D1665">
            <v>43257.072916666664</v>
          </cell>
        </row>
        <row r="1666">
          <cell r="D1666">
            <v>43257.083333333336</v>
          </cell>
        </row>
        <row r="1667">
          <cell r="D1667">
            <v>43257.09375</v>
          </cell>
        </row>
        <row r="1668">
          <cell r="D1668">
            <v>43257.104166666664</v>
          </cell>
        </row>
        <row r="1669">
          <cell r="D1669">
            <v>43257.114583333336</v>
          </cell>
        </row>
        <row r="1670">
          <cell r="D1670">
            <v>43257.125</v>
          </cell>
        </row>
        <row r="1671">
          <cell r="D1671">
            <v>43257.135416666664</v>
          </cell>
        </row>
        <row r="1672">
          <cell r="D1672">
            <v>43257.145833333336</v>
          </cell>
        </row>
        <row r="1673">
          <cell r="D1673">
            <v>43257.15625</v>
          </cell>
        </row>
        <row r="1674">
          <cell r="D1674">
            <v>43257.166666666664</v>
          </cell>
        </row>
        <row r="1675">
          <cell r="D1675">
            <v>43257.177083333336</v>
          </cell>
        </row>
        <row r="1676">
          <cell r="D1676">
            <v>43257.1875</v>
          </cell>
        </row>
        <row r="1677">
          <cell r="D1677">
            <v>43257.197916666664</v>
          </cell>
        </row>
        <row r="1678">
          <cell r="D1678">
            <v>43257.208333333336</v>
          </cell>
        </row>
        <row r="1679">
          <cell r="D1679">
            <v>43257.21875</v>
          </cell>
        </row>
        <row r="1680">
          <cell r="D1680">
            <v>43257.229166666664</v>
          </cell>
        </row>
        <row r="1681">
          <cell r="D1681">
            <v>43257.239583333336</v>
          </cell>
        </row>
        <row r="1682">
          <cell r="D1682">
            <v>43257.25</v>
          </cell>
        </row>
        <row r="1683">
          <cell r="D1683">
            <v>43257.260416666664</v>
          </cell>
        </row>
        <row r="1684">
          <cell r="D1684">
            <v>43257.270833333336</v>
          </cell>
        </row>
        <row r="1685">
          <cell r="D1685">
            <v>43257.28125</v>
          </cell>
        </row>
        <row r="1686">
          <cell r="D1686">
            <v>43257.291666666664</v>
          </cell>
        </row>
        <row r="1687">
          <cell r="D1687">
            <v>43257.302083333336</v>
          </cell>
        </row>
        <row r="1688">
          <cell r="D1688">
            <v>43257.3125</v>
          </cell>
        </row>
        <row r="1689">
          <cell r="D1689">
            <v>43257.322916666664</v>
          </cell>
        </row>
        <row r="1690">
          <cell r="D1690">
            <v>43257.333333333336</v>
          </cell>
        </row>
        <row r="1691">
          <cell r="D1691">
            <v>43257.34375</v>
          </cell>
        </row>
        <row r="1692">
          <cell r="D1692">
            <v>43257.354166666664</v>
          </cell>
        </row>
        <row r="1693">
          <cell r="D1693">
            <v>43257.364583333336</v>
          </cell>
        </row>
        <row r="1694">
          <cell r="D1694">
            <v>43257.375</v>
          </cell>
        </row>
        <row r="1695">
          <cell r="D1695">
            <v>43257.385416666664</v>
          </cell>
        </row>
        <row r="1696">
          <cell r="D1696">
            <v>43257.395833333336</v>
          </cell>
        </row>
        <row r="1697">
          <cell r="D1697">
            <v>43257.40625</v>
          </cell>
        </row>
        <row r="1698">
          <cell r="D1698">
            <v>43257.416666666664</v>
          </cell>
        </row>
        <row r="1699">
          <cell r="D1699">
            <v>43257.427083333336</v>
          </cell>
        </row>
        <row r="1700">
          <cell r="D1700">
            <v>43257.4375</v>
          </cell>
        </row>
        <row r="1701">
          <cell r="D1701">
            <v>43257.447916666664</v>
          </cell>
        </row>
        <row r="1702">
          <cell r="D1702">
            <v>43257.458333333336</v>
          </cell>
        </row>
        <row r="1703">
          <cell r="D1703">
            <v>43257.46875</v>
          </cell>
        </row>
        <row r="1704">
          <cell r="D1704">
            <v>43257.479166666664</v>
          </cell>
        </row>
        <row r="1705">
          <cell r="D1705">
            <v>43257.489583333336</v>
          </cell>
        </row>
        <row r="1706">
          <cell r="D1706">
            <v>43257.5</v>
          </cell>
        </row>
        <row r="1707">
          <cell r="D1707">
            <v>43257.510416666664</v>
          </cell>
        </row>
        <row r="1708">
          <cell r="D1708">
            <v>43257.520833333336</v>
          </cell>
        </row>
        <row r="1709">
          <cell r="D1709">
            <v>43257.53125</v>
          </cell>
        </row>
        <row r="1710">
          <cell r="D1710">
            <v>43257.541666666664</v>
          </cell>
        </row>
        <row r="1711">
          <cell r="D1711">
            <v>43257.552083333336</v>
          </cell>
        </row>
        <row r="1712">
          <cell r="D1712">
            <v>43257.5625</v>
          </cell>
        </row>
        <row r="1713">
          <cell r="D1713">
            <v>43257.572916666664</v>
          </cell>
        </row>
        <row r="1714">
          <cell r="D1714">
            <v>43257.583333333336</v>
          </cell>
        </row>
        <row r="1715">
          <cell r="D1715">
            <v>43257.59375</v>
          </cell>
        </row>
        <row r="1716">
          <cell r="D1716">
            <v>43257.604166666664</v>
          </cell>
        </row>
        <row r="1717">
          <cell r="D1717">
            <v>43257.614583333336</v>
          </cell>
        </row>
        <row r="1718">
          <cell r="D1718">
            <v>43257.625</v>
          </cell>
        </row>
        <row r="1719">
          <cell r="D1719">
            <v>43257.635416666664</v>
          </cell>
        </row>
        <row r="1720">
          <cell r="D1720">
            <v>43257.645833333336</v>
          </cell>
        </row>
        <row r="1721">
          <cell r="D1721">
            <v>43257.65625</v>
          </cell>
        </row>
        <row r="1722">
          <cell r="D1722">
            <v>43257.666666666664</v>
          </cell>
        </row>
        <row r="1723">
          <cell r="D1723">
            <v>43257.677083333336</v>
          </cell>
        </row>
        <row r="1724">
          <cell r="D1724">
            <v>43257.6875</v>
          </cell>
        </row>
        <row r="1725">
          <cell r="D1725">
            <v>43257.697916666664</v>
          </cell>
        </row>
        <row r="1726">
          <cell r="D1726">
            <v>43257.708333333336</v>
          </cell>
        </row>
        <row r="1727">
          <cell r="D1727">
            <v>43257.71875</v>
          </cell>
        </row>
        <row r="1728">
          <cell r="D1728">
            <v>43257.729166666664</v>
          </cell>
        </row>
        <row r="1729">
          <cell r="D1729">
            <v>43257.739583333336</v>
          </cell>
        </row>
        <row r="1730">
          <cell r="D1730">
            <v>43257.75</v>
          </cell>
        </row>
        <row r="1731">
          <cell r="D1731">
            <v>43257.760416666664</v>
          </cell>
        </row>
        <row r="1732">
          <cell r="D1732">
            <v>43257.770833333336</v>
          </cell>
        </row>
        <row r="1733">
          <cell r="D1733">
            <v>43257.78125</v>
          </cell>
        </row>
        <row r="1734">
          <cell r="D1734">
            <v>43257.791666666664</v>
          </cell>
        </row>
        <row r="1735">
          <cell r="D1735">
            <v>43257.802083333336</v>
          </cell>
        </row>
        <row r="1736">
          <cell r="D1736">
            <v>43257.8125</v>
          </cell>
        </row>
        <row r="1737">
          <cell r="D1737">
            <v>43257.822916666664</v>
          </cell>
        </row>
        <row r="1738">
          <cell r="D1738">
            <v>43257.833333333336</v>
          </cell>
        </row>
        <row r="1739">
          <cell r="D1739">
            <v>43257.84375</v>
          </cell>
        </row>
        <row r="1740">
          <cell r="D1740">
            <v>43257.854166666664</v>
          </cell>
        </row>
        <row r="1741">
          <cell r="D1741">
            <v>43257.864583333336</v>
          </cell>
        </row>
        <row r="1742">
          <cell r="D1742">
            <v>43257.875</v>
          </cell>
        </row>
        <row r="1743">
          <cell r="D1743">
            <v>43257.885416666664</v>
          </cell>
        </row>
        <row r="1744">
          <cell r="D1744">
            <v>43257.895833333336</v>
          </cell>
        </row>
        <row r="1745">
          <cell r="D1745">
            <v>43257.90625</v>
          </cell>
        </row>
        <row r="1746">
          <cell r="D1746">
            <v>43257.916666666664</v>
          </cell>
        </row>
        <row r="1747">
          <cell r="D1747">
            <v>43257.927083333336</v>
          </cell>
        </row>
        <row r="1748">
          <cell r="D1748">
            <v>43257.9375</v>
          </cell>
        </row>
        <row r="1749">
          <cell r="D1749">
            <v>43257.947916666664</v>
          </cell>
        </row>
        <row r="1750">
          <cell r="D1750">
            <v>43257.958333333336</v>
          </cell>
        </row>
        <row r="1751">
          <cell r="D1751">
            <v>43257.96875</v>
          </cell>
        </row>
        <row r="1752">
          <cell r="D1752">
            <v>43257.979166666664</v>
          </cell>
        </row>
        <row r="1753">
          <cell r="D1753">
            <v>43257.989583333336</v>
          </cell>
        </row>
        <row r="1754">
          <cell r="D1754">
            <v>43258</v>
          </cell>
        </row>
        <row r="1755">
          <cell r="D1755">
            <v>43258.010416666664</v>
          </cell>
        </row>
        <row r="1756">
          <cell r="D1756">
            <v>43258.020833333336</v>
          </cell>
        </row>
        <row r="1757">
          <cell r="D1757">
            <v>43258.03125</v>
          </cell>
        </row>
        <row r="1758">
          <cell r="D1758">
            <v>43258.041666666664</v>
          </cell>
        </row>
        <row r="1759">
          <cell r="D1759">
            <v>43258.052083333336</v>
          </cell>
        </row>
        <row r="1760">
          <cell r="D1760">
            <v>43258.0625</v>
          </cell>
        </row>
        <row r="1761">
          <cell r="D1761">
            <v>43258.072916666664</v>
          </cell>
        </row>
        <row r="1762">
          <cell r="D1762">
            <v>43258.083333333336</v>
          </cell>
        </row>
        <row r="1763">
          <cell r="D1763">
            <v>43258.09375</v>
          </cell>
        </row>
        <row r="1764">
          <cell r="D1764">
            <v>43258.104166666664</v>
          </cell>
        </row>
        <row r="1765">
          <cell r="D1765">
            <v>43258.114583333336</v>
          </cell>
        </row>
        <row r="1766">
          <cell r="D1766">
            <v>43258.125</v>
          </cell>
        </row>
        <row r="1767">
          <cell r="D1767">
            <v>43258.135416666664</v>
          </cell>
        </row>
        <row r="1768">
          <cell r="D1768">
            <v>43258.145833333336</v>
          </cell>
        </row>
        <row r="1769">
          <cell r="D1769">
            <v>43258.15625</v>
          </cell>
        </row>
        <row r="1770">
          <cell r="D1770">
            <v>43258.166666666664</v>
          </cell>
        </row>
        <row r="1771">
          <cell r="D1771">
            <v>43258.177083333336</v>
          </cell>
        </row>
        <row r="1772">
          <cell r="D1772">
            <v>43258.1875</v>
          </cell>
        </row>
        <row r="1773">
          <cell r="D1773">
            <v>43258.197916666664</v>
          </cell>
        </row>
        <row r="1774">
          <cell r="D1774">
            <v>43258.208333333336</v>
          </cell>
        </row>
        <row r="1775">
          <cell r="D1775">
            <v>43258.21875</v>
          </cell>
        </row>
        <row r="1776">
          <cell r="D1776">
            <v>43258.229166666664</v>
          </cell>
        </row>
        <row r="1777">
          <cell r="D1777">
            <v>43258.239583333336</v>
          </cell>
        </row>
        <row r="1778">
          <cell r="D1778">
            <v>43258.25</v>
          </cell>
        </row>
        <row r="1779">
          <cell r="D1779">
            <v>43258.260416666664</v>
          </cell>
        </row>
        <row r="1780">
          <cell r="D1780">
            <v>43258.270833333336</v>
          </cell>
        </row>
        <row r="1781">
          <cell r="D1781">
            <v>43258.28125</v>
          </cell>
        </row>
        <row r="1782">
          <cell r="D1782">
            <v>43258.291666666664</v>
          </cell>
        </row>
        <row r="1783">
          <cell r="D1783">
            <v>43258.302083333336</v>
          </cell>
        </row>
        <row r="1784">
          <cell r="D1784">
            <v>43258.3125</v>
          </cell>
        </row>
        <row r="1785">
          <cell r="D1785">
            <v>43258.322916666664</v>
          </cell>
        </row>
        <row r="1786">
          <cell r="D1786">
            <v>43258.333333333336</v>
          </cell>
        </row>
        <row r="1787">
          <cell r="D1787">
            <v>43258.34375</v>
          </cell>
        </row>
        <row r="1788">
          <cell r="D1788">
            <v>43258.354166666664</v>
          </cell>
        </row>
        <row r="1789">
          <cell r="D1789">
            <v>43258.364583333336</v>
          </cell>
        </row>
        <row r="1790">
          <cell r="D1790">
            <v>43258.375</v>
          </cell>
        </row>
        <row r="1791">
          <cell r="D1791">
            <v>43258.385416666664</v>
          </cell>
        </row>
        <row r="1792">
          <cell r="D1792">
            <v>43258.395833333336</v>
          </cell>
        </row>
        <row r="1793">
          <cell r="D1793">
            <v>43258.40625</v>
          </cell>
        </row>
        <row r="1794">
          <cell r="D1794">
            <v>43258.416666666664</v>
          </cell>
        </row>
        <row r="1795">
          <cell r="D1795">
            <v>43258.427083333336</v>
          </cell>
        </row>
        <row r="1796">
          <cell r="D1796">
            <v>43258.4375</v>
          </cell>
        </row>
        <row r="1797">
          <cell r="D1797">
            <v>43258.447916666664</v>
          </cell>
        </row>
        <row r="1798">
          <cell r="D1798">
            <v>43258.458333333336</v>
          </cell>
        </row>
        <row r="1799">
          <cell r="D1799">
            <v>43258.46875</v>
          </cell>
        </row>
        <row r="1800">
          <cell r="D1800">
            <v>43258.479166666664</v>
          </cell>
        </row>
        <row r="1801">
          <cell r="D1801">
            <v>43258.489583333336</v>
          </cell>
        </row>
        <row r="1802">
          <cell r="D1802">
            <v>43258.5</v>
          </cell>
        </row>
        <row r="1803">
          <cell r="D1803">
            <v>43258.510416666664</v>
          </cell>
        </row>
        <row r="1804">
          <cell r="D1804">
            <v>43258.520833333336</v>
          </cell>
        </row>
        <row r="1805">
          <cell r="D1805">
            <v>43258.53125</v>
          </cell>
        </row>
        <row r="1806">
          <cell r="D1806">
            <v>43258.541666666664</v>
          </cell>
        </row>
        <row r="1807">
          <cell r="D1807">
            <v>43258.552083333336</v>
          </cell>
        </row>
        <row r="1808">
          <cell r="D1808">
            <v>43258.5625</v>
          </cell>
        </row>
        <row r="1809">
          <cell r="D1809">
            <v>43258.572916666664</v>
          </cell>
        </row>
        <row r="1810">
          <cell r="D1810">
            <v>43258.583333333336</v>
          </cell>
        </row>
        <row r="1811">
          <cell r="D1811">
            <v>43258.59375</v>
          </cell>
        </row>
        <row r="1812">
          <cell r="D1812">
            <v>43258.604166666664</v>
          </cell>
        </row>
        <row r="1813">
          <cell r="D1813">
            <v>43258.614583333336</v>
          </cell>
        </row>
        <row r="1814">
          <cell r="D1814">
            <v>43258.625</v>
          </cell>
        </row>
        <row r="1815">
          <cell r="D1815">
            <v>43258.635416666664</v>
          </cell>
        </row>
        <row r="1816">
          <cell r="D1816">
            <v>43258.645833333336</v>
          </cell>
        </row>
        <row r="1817">
          <cell r="D1817">
            <v>43258.65625</v>
          </cell>
        </row>
        <row r="1818">
          <cell r="D1818">
            <v>43258.666666666664</v>
          </cell>
        </row>
        <row r="1819">
          <cell r="D1819">
            <v>43258.677083333336</v>
          </cell>
        </row>
        <row r="1820">
          <cell r="D1820">
            <v>43258.6875</v>
          </cell>
        </row>
        <row r="1821">
          <cell r="D1821">
            <v>43258.697916666664</v>
          </cell>
        </row>
        <row r="1822">
          <cell r="D1822">
            <v>43258.708333333336</v>
          </cell>
        </row>
        <row r="1823">
          <cell r="D1823">
            <v>43258.71875</v>
          </cell>
        </row>
        <row r="1824">
          <cell r="D1824">
            <v>43258.729166666664</v>
          </cell>
        </row>
        <row r="1825">
          <cell r="D1825">
            <v>43258.739583333336</v>
          </cell>
        </row>
        <row r="1826">
          <cell r="D1826">
            <v>43258.75</v>
          </cell>
        </row>
        <row r="1827">
          <cell r="D1827">
            <v>43258.760416666664</v>
          </cell>
        </row>
        <row r="1828">
          <cell r="D1828">
            <v>43258.770833333336</v>
          </cell>
        </row>
        <row r="1829">
          <cell r="D1829">
            <v>43258.78125</v>
          </cell>
        </row>
        <row r="1830">
          <cell r="D1830">
            <v>43258.791666666664</v>
          </cell>
        </row>
        <row r="1831">
          <cell r="D1831">
            <v>43258.802083333336</v>
          </cell>
        </row>
        <row r="1832">
          <cell r="D1832">
            <v>43258.8125</v>
          </cell>
        </row>
        <row r="1833">
          <cell r="D1833">
            <v>43258.822916666664</v>
          </cell>
        </row>
        <row r="1834">
          <cell r="D1834">
            <v>43258.833333333336</v>
          </cell>
        </row>
        <row r="1835">
          <cell r="D1835">
            <v>43258.84375</v>
          </cell>
        </row>
        <row r="1836">
          <cell r="D1836">
            <v>43258.854166666664</v>
          </cell>
        </row>
        <row r="1837">
          <cell r="D1837">
            <v>43258.864583333336</v>
          </cell>
        </row>
        <row r="1838">
          <cell r="D1838">
            <v>43258.875</v>
          </cell>
        </row>
        <row r="1839">
          <cell r="D1839">
            <v>43258.885416666664</v>
          </cell>
        </row>
        <row r="1840">
          <cell r="D1840">
            <v>43258.895833333336</v>
          </cell>
        </row>
        <row r="1841">
          <cell r="D1841">
            <v>43258.90625</v>
          </cell>
        </row>
        <row r="1842">
          <cell r="D1842">
            <v>43258.916666666664</v>
          </cell>
        </row>
        <row r="1843">
          <cell r="D1843">
            <v>43258.927083333336</v>
          </cell>
        </row>
        <row r="1844">
          <cell r="D1844">
            <v>43258.9375</v>
          </cell>
        </row>
        <row r="1845">
          <cell r="D1845">
            <v>43258.947916666664</v>
          </cell>
        </row>
        <row r="1846">
          <cell r="D1846">
            <v>43258.958333333336</v>
          </cell>
        </row>
        <row r="1847">
          <cell r="D1847">
            <v>43258.96875</v>
          </cell>
        </row>
        <row r="1848">
          <cell r="D1848">
            <v>43258.979166666664</v>
          </cell>
        </row>
        <row r="1849">
          <cell r="D1849">
            <v>43258.989583333336</v>
          </cell>
        </row>
        <row r="1850">
          <cell r="D1850">
            <v>43259</v>
          </cell>
        </row>
        <row r="1851">
          <cell r="D1851">
            <v>43259.010416666664</v>
          </cell>
        </row>
        <row r="1852">
          <cell r="D1852">
            <v>43259.020833333336</v>
          </cell>
        </row>
        <row r="1853">
          <cell r="D1853">
            <v>43259.03125</v>
          </cell>
        </row>
        <row r="1854">
          <cell r="D1854">
            <v>43259.041666666664</v>
          </cell>
        </row>
        <row r="1855">
          <cell r="D1855">
            <v>43259.052083333336</v>
          </cell>
        </row>
        <row r="1856">
          <cell r="D1856">
            <v>43259.0625</v>
          </cell>
        </row>
        <row r="1857">
          <cell r="D1857">
            <v>43259.072916666664</v>
          </cell>
        </row>
        <row r="1858">
          <cell r="D1858">
            <v>43259.083333333336</v>
          </cell>
        </row>
        <row r="1859">
          <cell r="D1859">
            <v>43259.09375</v>
          </cell>
        </row>
        <row r="1860">
          <cell r="D1860">
            <v>43259.104166666664</v>
          </cell>
        </row>
        <row r="1861">
          <cell r="D1861">
            <v>43259.114583333336</v>
          </cell>
        </row>
        <row r="1862">
          <cell r="D1862">
            <v>43259.125</v>
          </cell>
        </row>
        <row r="1863">
          <cell r="D1863">
            <v>43259.135416666664</v>
          </cell>
        </row>
        <row r="1864">
          <cell r="D1864">
            <v>43259.145833333336</v>
          </cell>
        </row>
        <row r="1865">
          <cell r="D1865">
            <v>43259.15625</v>
          </cell>
        </row>
        <row r="1866">
          <cell r="D1866">
            <v>43259.166666666664</v>
          </cell>
        </row>
        <row r="1867">
          <cell r="D1867">
            <v>43259.177083333336</v>
          </cell>
        </row>
        <row r="1868">
          <cell r="D1868">
            <v>43259.1875</v>
          </cell>
        </row>
        <row r="1869">
          <cell r="D1869">
            <v>43259.197916666664</v>
          </cell>
        </row>
        <row r="1870">
          <cell r="D1870">
            <v>43259.208333333336</v>
          </cell>
        </row>
        <row r="1871">
          <cell r="D1871">
            <v>43259.21875</v>
          </cell>
        </row>
        <row r="1872">
          <cell r="D1872">
            <v>43259.229166666664</v>
          </cell>
        </row>
        <row r="1873">
          <cell r="D1873">
            <v>43259.239583333336</v>
          </cell>
        </row>
        <row r="1874">
          <cell r="D1874">
            <v>43259.25</v>
          </cell>
        </row>
        <row r="1875">
          <cell r="D1875">
            <v>43259.260416666664</v>
          </cell>
        </row>
        <row r="1876">
          <cell r="D1876">
            <v>43259.270833333336</v>
          </cell>
        </row>
        <row r="1877">
          <cell r="D1877">
            <v>43259.28125</v>
          </cell>
        </row>
        <row r="1878">
          <cell r="D1878">
            <v>43259.291666666664</v>
          </cell>
        </row>
        <row r="1879">
          <cell r="D1879">
            <v>43259.302083333336</v>
          </cell>
        </row>
        <row r="1880">
          <cell r="D1880">
            <v>43259.3125</v>
          </cell>
        </row>
        <row r="1881">
          <cell r="D1881">
            <v>43259.322916666664</v>
          </cell>
        </row>
        <row r="1882">
          <cell r="D1882">
            <v>43259.333333333336</v>
          </cell>
        </row>
        <row r="1883">
          <cell r="D1883">
            <v>43259.34375</v>
          </cell>
        </row>
        <row r="1884">
          <cell r="D1884">
            <v>43259.354166666664</v>
          </cell>
        </row>
        <row r="1885">
          <cell r="D1885">
            <v>43259.364583333336</v>
          </cell>
        </row>
        <row r="1886">
          <cell r="D1886">
            <v>43259.375</v>
          </cell>
        </row>
        <row r="1887">
          <cell r="D1887">
            <v>43259.385416666664</v>
          </cell>
        </row>
        <row r="1888">
          <cell r="D1888">
            <v>43259.395833333336</v>
          </cell>
        </row>
        <row r="1889">
          <cell r="D1889">
            <v>43259.40625</v>
          </cell>
        </row>
        <row r="1890">
          <cell r="D1890">
            <v>43259.416666666664</v>
          </cell>
        </row>
        <row r="1891">
          <cell r="D1891">
            <v>43259.427083333336</v>
          </cell>
        </row>
        <row r="1892">
          <cell r="D1892">
            <v>43259.4375</v>
          </cell>
        </row>
        <row r="1893">
          <cell r="D1893">
            <v>43259.447916666664</v>
          </cell>
        </row>
        <row r="1894">
          <cell r="D1894">
            <v>43259.458333333336</v>
          </cell>
        </row>
        <row r="1895">
          <cell r="D1895">
            <v>43259.46875</v>
          </cell>
        </row>
        <row r="1896">
          <cell r="D1896">
            <v>43259.479166666664</v>
          </cell>
        </row>
        <row r="1897">
          <cell r="D1897">
            <v>43259.489583333336</v>
          </cell>
        </row>
        <row r="1898">
          <cell r="D1898">
            <v>43259.5</v>
          </cell>
        </row>
        <row r="1899">
          <cell r="D1899">
            <v>43259.510416666664</v>
          </cell>
        </row>
        <row r="1900">
          <cell r="D1900">
            <v>43259.520833333336</v>
          </cell>
        </row>
        <row r="1901">
          <cell r="D1901">
            <v>43259.53125</v>
          </cell>
        </row>
        <row r="1902">
          <cell r="D1902">
            <v>43259.541666666664</v>
          </cell>
        </row>
        <row r="1903">
          <cell r="D1903">
            <v>43259.552083333336</v>
          </cell>
        </row>
        <row r="1904">
          <cell r="D1904">
            <v>43259.5625</v>
          </cell>
        </row>
        <row r="1905">
          <cell r="D1905">
            <v>43259.572916666664</v>
          </cell>
        </row>
        <row r="1906">
          <cell r="D1906">
            <v>43259.583333333336</v>
          </cell>
        </row>
        <row r="1907">
          <cell r="D1907">
            <v>43259.59375</v>
          </cell>
        </row>
        <row r="1908">
          <cell r="D1908">
            <v>43259.604166666664</v>
          </cell>
        </row>
        <row r="1909">
          <cell r="D1909">
            <v>43259.614583333336</v>
          </cell>
        </row>
        <row r="1910">
          <cell r="D1910">
            <v>43259.625</v>
          </cell>
        </row>
        <row r="1911">
          <cell r="D1911">
            <v>43259.635416666664</v>
          </cell>
        </row>
        <row r="1912">
          <cell r="D1912">
            <v>43259.645833333336</v>
          </cell>
        </row>
        <row r="1913">
          <cell r="D1913">
            <v>43259.65625</v>
          </cell>
        </row>
        <row r="1914">
          <cell r="D1914">
            <v>43259.666666666664</v>
          </cell>
        </row>
        <row r="1915">
          <cell r="D1915">
            <v>43259.677083333336</v>
          </cell>
        </row>
        <row r="1916">
          <cell r="D1916">
            <v>43259.6875</v>
          </cell>
        </row>
        <row r="1917">
          <cell r="D1917">
            <v>43259.697916666664</v>
          </cell>
        </row>
        <row r="1918">
          <cell r="D1918">
            <v>43259.708333333336</v>
          </cell>
        </row>
        <row r="1919">
          <cell r="D1919">
            <v>43259.71875</v>
          </cell>
        </row>
        <row r="1920">
          <cell r="D1920">
            <v>43259.729166666664</v>
          </cell>
        </row>
        <row r="1921">
          <cell r="D1921">
            <v>43259.739583333336</v>
          </cell>
        </row>
        <row r="1922">
          <cell r="D1922">
            <v>43259.75</v>
          </cell>
        </row>
        <row r="1923">
          <cell r="D1923">
            <v>43259.760416666664</v>
          </cell>
        </row>
        <row r="1924">
          <cell r="D1924">
            <v>43259.770833333336</v>
          </cell>
        </row>
        <row r="1925">
          <cell r="D1925">
            <v>43259.78125</v>
          </cell>
        </row>
        <row r="1926">
          <cell r="D1926">
            <v>43259.791666666664</v>
          </cell>
        </row>
        <row r="1927">
          <cell r="D1927">
            <v>43259.802083333336</v>
          </cell>
        </row>
        <row r="1928">
          <cell r="D1928">
            <v>43259.8125</v>
          </cell>
        </row>
        <row r="1929">
          <cell r="D1929">
            <v>43259.822916666664</v>
          </cell>
        </row>
        <row r="1930">
          <cell r="D1930">
            <v>43259.833333333336</v>
          </cell>
        </row>
        <row r="1931">
          <cell r="D1931">
            <v>43259.84375</v>
          </cell>
        </row>
        <row r="1932">
          <cell r="D1932">
            <v>43259.854166666664</v>
          </cell>
        </row>
        <row r="1933">
          <cell r="D1933">
            <v>43259.864583333336</v>
          </cell>
        </row>
        <row r="1934">
          <cell r="D1934">
            <v>43259.875</v>
          </cell>
        </row>
        <row r="1935">
          <cell r="D1935">
            <v>43259.885416666664</v>
          </cell>
        </row>
        <row r="1936">
          <cell r="D1936">
            <v>43259.895833333336</v>
          </cell>
        </row>
        <row r="1937">
          <cell r="D1937">
            <v>43259.90625</v>
          </cell>
        </row>
        <row r="1938">
          <cell r="D1938">
            <v>43259.916666666664</v>
          </cell>
        </row>
        <row r="1939">
          <cell r="D1939">
            <v>43259.927083333336</v>
          </cell>
        </row>
        <row r="1940">
          <cell r="D1940">
            <v>43259.9375</v>
          </cell>
        </row>
        <row r="1941">
          <cell r="D1941">
            <v>43259.947916666664</v>
          </cell>
        </row>
        <row r="1942">
          <cell r="D1942">
            <v>43259.958333333336</v>
          </cell>
        </row>
        <row r="1943">
          <cell r="D1943">
            <v>43259.96875</v>
          </cell>
        </row>
        <row r="1944">
          <cell r="D1944">
            <v>43259.979166666664</v>
          </cell>
        </row>
        <row r="1945">
          <cell r="D1945">
            <v>43259.989583333336</v>
          </cell>
        </row>
        <row r="1946">
          <cell r="D1946">
            <v>43260</v>
          </cell>
        </row>
        <row r="1947">
          <cell r="D1947">
            <v>43260.010416666664</v>
          </cell>
        </row>
        <row r="1948">
          <cell r="D1948">
            <v>43260.020833333336</v>
          </cell>
        </row>
        <row r="1949">
          <cell r="D1949">
            <v>43260.03125</v>
          </cell>
        </row>
        <row r="1950">
          <cell r="D1950">
            <v>43260.041666666664</v>
          </cell>
        </row>
        <row r="1951">
          <cell r="D1951">
            <v>43260.052083333336</v>
          </cell>
        </row>
        <row r="1952">
          <cell r="D1952">
            <v>43260.0625</v>
          </cell>
        </row>
        <row r="1953">
          <cell r="D1953">
            <v>43260.072916666664</v>
          </cell>
        </row>
        <row r="1954">
          <cell r="D1954">
            <v>43260.083333333336</v>
          </cell>
        </row>
        <row r="1955">
          <cell r="D1955">
            <v>43260.09375</v>
          </cell>
        </row>
        <row r="1956">
          <cell r="D1956">
            <v>43260.104166666664</v>
          </cell>
        </row>
        <row r="1957">
          <cell r="D1957">
            <v>43260.114583333336</v>
          </cell>
        </row>
        <row r="1958">
          <cell r="D1958">
            <v>43260.125</v>
          </cell>
        </row>
        <row r="1959">
          <cell r="D1959">
            <v>43260.135416666664</v>
          </cell>
        </row>
        <row r="1960">
          <cell r="D1960">
            <v>43260.145833333336</v>
          </cell>
        </row>
        <row r="1961">
          <cell r="D1961">
            <v>43260.15625</v>
          </cell>
        </row>
        <row r="1962">
          <cell r="D1962">
            <v>43260.166666666664</v>
          </cell>
        </row>
        <row r="1963">
          <cell r="D1963">
            <v>43260.177083333336</v>
          </cell>
        </row>
        <row r="1964">
          <cell r="D1964">
            <v>43260.1875</v>
          </cell>
        </row>
        <row r="1965">
          <cell r="D1965">
            <v>43260.197916666664</v>
          </cell>
        </row>
        <row r="1966">
          <cell r="D1966">
            <v>43260.208333333336</v>
          </cell>
        </row>
        <row r="1967">
          <cell r="D1967">
            <v>43260.21875</v>
          </cell>
        </row>
        <row r="1968">
          <cell r="D1968">
            <v>43260.229166666664</v>
          </cell>
        </row>
        <row r="1969">
          <cell r="D1969">
            <v>43260.239583333336</v>
          </cell>
        </row>
        <row r="1970">
          <cell r="D1970">
            <v>43260.25</v>
          </cell>
        </row>
        <row r="1971">
          <cell r="D1971">
            <v>43260.260416666664</v>
          </cell>
        </row>
        <row r="1972">
          <cell r="D1972">
            <v>43260.270833333336</v>
          </cell>
        </row>
        <row r="1973">
          <cell r="D1973">
            <v>43260.28125</v>
          </cell>
        </row>
        <row r="1974">
          <cell r="D1974">
            <v>43260.291666666664</v>
          </cell>
        </row>
        <row r="1975">
          <cell r="D1975">
            <v>43260.302083333336</v>
          </cell>
        </row>
        <row r="1976">
          <cell r="D1976">
            <v>43260.3125</v>
          </cell>
        </row>
        <row r="1977">
          <cell r="D1977">
            <v>43260.322916666664</v>
          </cell>
        </row>
        <row r="1978">
          <cell r="D1978">
            <v>43260.333333333336</v>
          </cell>
        </row>
        <row r="1979">
          <cell r="D1979">
            <v>43260.34375</v>
          </cell>
        </row>
        <row r="1980">
          <cell r="D1980">
            <v>43260.354166666664</v>
          </cell>
        </row>
        <row r="1981">
          <cell r="D1981">
            <v>43260.364583333336</v>
          </cell>
        </row>
        <row r="1982">
          <cell r="D1982">
            <v>43260.375</v>
          </cell>
        </row>
        <row r="1983">
          <cell r="D1983">
            <v>43260.385416666664</v>
          </cell>
        </row>
        <row r="1984">
          <cell r="D1984">
            <v>43260.395833333336</v>
          </cell>
        </row>
        <row r="1985">
          <cell r="D1985">
            <v>43260.40625</v>
          </cell>
        </row>
        <row r="1986">
          <cell r="D1986">
            <v>43260.416666666664</v>
          </cell>
        </row>
        <row r="1987">
          <cell r="D1987">
            <v>43260.427083333336</v>
          </cell>
        </row>
        <row r="1988">
          <cell r="D1988">
            <v>43260.4375</v>
          </cell>
        </row>
        <row r="1989">
          <cell r="D1989">
            <v>43260.447916666664</v>
          </cell>
        </row>
        <row r="1990">
          <cell r="D1990">
            <v>43260.458333333336</v>
          </cell>
        </row>
        <row r="1991">
          <cell r="D1991">
            <v>43260.46875</v>
          </cell>
        </row>
        <row r="1992">
          <cell r="D1992">
            <v>43260.479166666664</v>
          </cell>
        </row>
        <row r="1993">
          <cell r="D1993">
            <v>43260.489583333336</v>
          </cell>
        </row>
        <row r="1994">
          <cell r="D1994">
            <v>43260.5</v>
          </cell>
        </row>
        <row r="1995">
          <cell r="D1995">
            <v>43260.510416666664</v>
          </cell>
        </row>
        <row r="1996">
          <cell r="D1996">
            <v>43260.520833333336</v>
          </cell>
        </row>
        <row r="1997">
          <cell r="D1997">
            <v>43260.53125</v>
          </cell>
        </row>
        <row r="1998">
          <cell r="D1998">
            <v>43260.541666666664</v>
          </cell>
        </row>
        <row r="1999">
          <cell r="D1999">
            <v>43260.552083333336</v>
          </cell>
        </row>
        <row r="2000">
          <cell r="D2000">
            <v>43260.5625</v>
          </cell>
        </row>
        <row r="2001">
          <cell r="D2001">
            <v>43260.572916666664</v>
          </cell>
        </row>
        <row r="2002">
          <cell r="D2002">
            <v>43260.583333333336</v>
          </cell>
        </row>
        <row r="2003">
          <cell r="D2003">
            <v>43260.59375</v>
          </cell>
        </row>
        <row r="2004">
          <cell r="D2004">
            <v>43260.604166666664</v>
          </cell>
        </row>
        <row r="2005">
          <cell r="D2005">
            <v>43260.614583333336</v>
          </cell>
        </row>
        <row r="2006">
          <cell r="D2006">
            <v>43260.625</v>
          </cell>
        </row>
        <row r="2007">
          <cell r="D2007">
            <v>43260.635416666664</v>
          </cell>
        </row>
        <row r="2008">
          <cell r="D2008">
            <v>43260.645833333336</v>
          </cell>
        </row>
        <row r="2009">
          <cell r="D2009">
            <v>43260.65625</v>
          </cell>
        </row>
        <row r="2010">
          <cell r="D2010">
            <v>43260.666666666664</v>
          </cell>
        </row>
        <row r="2011">
          <cell r="D2011">
            <v>43260.677083333336</v>
          </cell>
        </row>
        <row r="2012">
          <cell r="D2012">
            <v>43260.6875</v>
          </cell>
        </row>
        <row r="2013">
          <cell r="D2013">
            <v>43260.697916666664</v>
          </cell>
        </row>
        <row r="2014">
          <cell r="D2014">
            <v>43260.708333333336</v>
          </cell>
        </row>
        <row r="2015">
          <cell r="D2015">
            <v>43260.71875</v>
          </cell>
        </row>
        <row r="2016">
          <cell r="D2016">
            <v>43260.729166666664</v>
          </cell>
        </row>
        <row r="2017">
          <cell r="D2017">
            <v>43260.739583333336</v>
          </cell>
        </row>
        <row r="2018">
          <cell r="D2018">
            <v>43260.75</v>
          </cell>
        </row>
        <row r="2019">
          <cell r="D2019">
            <v>43260.760416666664</v>
          </cell>
        </row>
        <row r="2020">
          <cell r="D2020">
            <v>43260.770833333336</v>
          </cell>
        </row>
        <row r="2021">
          <cell r="D2021">
            <v>43260.78125</v>
          </cell>
        </row>
        <row r="2022">
          <cell r="D2022">
            <v>43260.791666666664</v>
          </cell>
        </row>
        <row r="2023">
          <cell r="D2023">
            <v>43260.802083333336</v>
          </cell>
        </row>
        <row r="2024">
          <cell r="D2024">
            <v>43260.8125</v>
          </cell>
        </row>
        <row r="2025">
          <cell r="D2025">
            <v>43260.822916666664</v>
          </cell>
        </row>
        <row r="2026">
          <cell r="D2026">
            <v>43260.833333333336</v>
          </cell>
        </row>
        <row r="2027">
          <cell r="D2027">
            <v>43260.84375</v>
          </cell>
        </row>
        <row r="2028">
          <cell r="D2028">
            <v>43260.854166666664</v>
          </cell>
        </row>
        <row r="2029">
          <cell r="D2029">
            <v>43260.864583333336</v>
          </cell>
        </row>
        <row r="2030">
          <cell r="D2030">
            <v>43260.875</v>
          </cell>
        </row>
        <row r="2031">
          <cell r="D2031">
            <v>43260.885416666664</v>
          </cell>
        </row>
        <row r="2032">
          <cell r="D2032">
            <v>43260.895833333336</v>
          </cell>
        </row>
        <row r="2033">
          <cell r="D2033">
            <v>43260.90625</v>
          </cell>
        </row>
        <row r="2034">
          <cell r="D2034">
            <v>43260.916666666664</v>
          </cell>
        </row>
        <row r="2035">
          <cell r="D2035">
            <v>43260.927083333336</v>
          </cell>
        </row>
        <row r="2036">
          <cell r="D2036">
            <v>43260.9375</v>
          </cell>
        </row>
        <row r="2037">
          <cell r="D2037">
            <v>43260.947916666664</v>
          </cell>
        </row>
        <row r="2038">
          <cell r="D2038">
            <v>43260.958333333336</v>
          </cell>
        </row>
        <row r="2039">
          <cell r="D2039">
            <v>43260.96875</v>
          </cell>
        </row>
        <row r="2040">
          <cell r="D2040">
            <v>43260.979166666664</v>
          </cell>
        </row>
        <row r="2041">
          <cell r="D2041">
            <v>43260.989583333336</v>
          </cell>
        </row>
        <row r="2042">
          <cell r="D2042">
            <v>43261</v>
          </cell>
        </row>
        <row r="2043">
          <cell r="D2043">
            <v>43261.010416666664</v>
          </cell>
        </row>
        <row r="2044">
          <cell r="D2044">
            <v>43261.020833333336</v>
          </cell>
        </row>
        <row r="2045">
          <cell r="D2045">
            <v>43261.03125</v>
          </cell>
        </row>
        <row r="2046">
          <cell r="D2046">
            <v>43261.041666666664</v>
          </cell>
        </row>
        <row r="2047">
          <cell r="D2047">
            <v>43261.052083333336</v>
          </cell>
        </row>
        <row r="2048">
          <cell r="D2048">
            <v>43261.0625</v>
          </cell>
        </row>
        <row r="2049">
          <cell r="D2049">
            <v>43261.072916666664</v>
          </cell>
        </row>
        <row r="2050">
          <cell r="D2050">
            <v>43261.083333333336</v>
          </cell>
        </row>
        <row r="2051">
          <cell r="D2051">
            <v>43261.09375</v>
          </cell>
        </row>
        <row r="2052">
          <cell r="D2052">
            <v>43261.104166666664</v>
          </cell>
        </row>
        <row r="2053">
          <cell r="D2053">
            <v>43261.114583333336</v>
          </cell>
        </row>
        <row r="2054">
          <cell r="D2054">
            <v>43261.125</v>
          </cell>
        </row>
        <row r="2055">
          <cell r="D2055">
            <v>43261.135416666664</v>
          </cell>
        </row>
        <row r="2056">
          <cell r="D2056">
            <v>43261.145833333336</v>
          </cell>
        </row>
        <row r="2057">
          <cell r="D2057">
            <v>43261.15625</v>
          </cell>
        </row>
        <row r="2058">
          <cell r="D2058">
            <v>43261.166666666664</v>
          </cell>
        </row>
        <row r="2059">
          <cell r="D2059">
            <v>43261.177083333336</v>
          </cell>
        </row>
        <row r="2060">
          <cell r="D2060">
            <v>43261.1875</v>
          </cell>
        </row>
        <row r="2061">
          <cell r="D2061">
            <v>43261.197916666664</v>
          </cell>
        </row>
        <row r="2062">
          <cell r="D2062">
            <v>43261.208333333336</v>
          </cell>
        </row>
        <row r="2063">
          <cell r="D2063">
            <v>43261.21875</v>
          </cell>
        </row>
        <row r="2064">
          <cell r="D2064">
            <v>43261.229166666664</v>
          </cell>
        </row>
        <row r="2065">
          <cell r="D2065">
            <v>43261.239583333336</v>
          </cell>
        </row>
        <row r="2066">
          <cell r="D2066">
            <v>43261.25</v>
          </cell>
        </row>
        <row r="2067">
          <cell r="D2067">
            <v>43261.260416666664</v>
          </cell>
        </row>
        <row r="2068">
          <cell r="D2068">
            <v>43261.270833333336</v>
          </cell>
        </row>
        <row r="2069">
          <cell r="D2069">
            <v>43261.28125</v>
          </cell>
        </row>
        <row r="2070">
          <cell r="D2070">
            <v>43261.291666666664</v>
          </cell>
        </row>
        <row r="2071">
          <cell r="D2071">
            <v>43261.302083333336</v>
          </cell>
        </row>
        <row r="2072">
          <cell r="D2072">
            <v>43261.3125</v>
          </cell>
        </row>
        <row r="2073">
          <cell r="D2073">
            <v>43261.322916666664</v>
          </cell>
        </row>
        <row r="2074">
          <cell r="D2074">
            <v>43261.333333333336</v>
          </cell>
        </row>
        <row r="2075">
          <cell r="D2075">
            <v>43261.34375</v>
          </cell>
        </row>
        <row r="2076">
          <cell r="D2076">
            <v>43261.354166666664</v>
          </cell>
        </row>
        <row r="2077">
          <cell r="D2077">
            <v>43261.364583333336</v>
          </cell>
        </row>
        <row r="2078">
          <cell r="D2078">
            <v>43261.375</v>
          </cell>
        </row>
        <row r="2079">
          <cell r="D2079">
            <v>43261.385416666664</v>
          </cell>
        </row>
        <row r="2080">
          <cell r="D2080">
            <v>43261.395833333336</v>
          </cell>
        </row>
        <row r="2081">
          <cell r="D2081">
            <v>43261.40625</v>
          </cell>
        </row>
        <row r="2082">
          <cell r="D2082">
            <v>43261.416666666664</v>
          </cell>
        </row>
        <row r="2083">
          <cell r="D2083">
            <v>43261.427083333336</v>
          </cell>
        </row>
        <row r="2084">
          <cell r="D2084">
            <v>43261.4375</v>
          </cell>
        </row>
        <row r="2085">
          <cell r="D2085">
            <v>43261.447916666664</v>
          </cell>
        </row>
        <row r="2086">
          <cell r="D2086">
            <v>43261.458333333336</v>
          </cell>
        </row>
        <row r="2087">
          <cell r="D2087">
            <v>43261.46875</v>
          </cell>
        </row>
        <row r="2088">
          <cell r="D2088">
            <v>43261.479166666664</v>
          </cell>
        </row>
        <row r="2089">
          <cell r="D2089">
            <v>43261.489583333336</v>
          </cell>
        </row>
        <row r="2090">
          <cell r="D2090">
            <v>43261.5</v>
          </cell>
        </row>
        <row r="2091">
          <cell r="D2091">
            <v>43261.510416666664</v>
          </cell>
        </row>
        <row r="2092">
          <cell r="D2092">
            <v>43261.520833333336</v>
          </cell>
        </row>
        <row r="2093">
          <cell r="D2093">
            <v>43261.53125</v>
          </cell>
        </row>
        <row r="2094">
          <cell r="D2094">
            <v>43261.541666666664</v>
          </cell>
        </row>
        <row r="2095">
          <cell r="D2095">
            <v>43261.552083333336</v>
          </cell>
        </row>
        <row r="2096">
          <cell r="D2096">
            <v>43261.5625</v>
          </cell>
        </row>
        <row r="2097">
          <cell r="D2097">
            <v>43261.572916666664</v>
          </cell>
        </row>
        <row r="2098">
          <cell r="D2098">
            <v>43261.583333333336</v>
          </cell>
        </row>
        <row r="2099">
          <cell r="D2099">
            <v>43261.59375</v>
          </cell>
        </row>
        <row r="2100">
          <cell r="D2100">
            <v>43261.604166666664</v>
          </cell>
        </row>
        <row r="2101">
          <cell r="D2101">
            <v>43261.614583333336</v>
          </cell>
        </row>
        <row r="2102">
          <cell r="D2102">
            <v>43261.625</v>
          </cell>
        </row>
        <row r="2103">
          <cell r="D2103">
            <v>43261.635416666664</v>
          </cell>
        </row>
        <row r="2104">
          <cell r="D2104">
            <v>43261.645833333336</v>
          </cell>
        </row>
        <row r="2105">
          <cell r="D2105">
            <v>43261.65625</v>
          </cell>
        </row>
        <row r="2106">
          <cell r="D2106">
            <v>43261.666666666664</v>
          </cell>
        </row>
        <row r="2107">
          <cell r="D2107">
            <v>43261.677083333336</v>
          </cell>
        </row>
        <row r="2108">
          <cell r="D2108">
            <v>43261.6875</v>
          </cell>
        </row>
        <row r="2109">
          <cell r="D2109">
            <v>43261.697916666664</v>
          </cell>
        </row>
        <row r="2110">
          <cell r="D2110">
            <v>43261.708333333336</v>
          </cell>
        </row>
        <row r="2111">
          <cell r="D2111">
            <v>43261.71875</v>
          </cell>
        </row>
        <row r="2112">
          <cell r="D2112">
            <v>43261.729166666664</v>
          </cell>
        </row>
        <row r="2113">
          <cell r="D2113">
            <v>43261.739583333336</v>
          </cell>
        </row>
        <row r="2114">
          <cell r="D2114">
            <v>43261.75</v>
          </cell>
        </row>
        <row r="2115">
          <cell r="D2115">
            <v>43261.760416666664</v>
          </cell>
        </row>
        <row r="2116">
          <cell r="D2116">
            <v>43261.770833333336</v>
          </cell>
        </row>
        <row r="2117">
          <cell r="D2117">
            <v>43261.78125</v>
          </cell>
        </row>
        <row r="2118">
          <cell r="D2118">
            <v>43261.791666666664</v>
          </cell>
        </row>
        <row r="2119">
          <cell r="D2119">
            <v>43261.802083333336</v>
          </cell>
        </row>
        <row r="2120">
          <cell r="D2120">
            <v>43261.8125</v>
          </cell>
        </row>
        <row r="2121">
          <cell r="D2121">
            <v>43261.822916666664</v>
          </cell>
        </row>
        <row r="2122">
          <cell r="D2122">
            <v>43261.833333333336</v>
          </cell>
        </row>
        <row r="2123">
          <cell r="D2123">
            <v>43261.84375</v>
          </cell>
        </row>
        <row r="2124">
          <cell r="D2124">
            <v>43261.854166666664</v>
          </cell>
        </row>
        <row r="2125">
          <cell r="D2125">
            <v>43261.864583333336</v>
          </cell>
        </row>
        <row r="2126">
          <cell r="D2126">
            <v>43261.875</v>
          </cell>
        </row>
        <row r="2127">
          <cell r="D2127">
            <v>43261.885416666664</v>
          </cell>
        </row>
        <row r="2128">
          <cell r="D2128">
            <v>43261.895833333336</v>
          </cell>
        </row>
        <row r="2129">
          <cell r="D2129">
            <v>43261.90625</v>
          </cell>
        </row>
        <row r="2130">
          <cell r="D2130">
            <v>43261.916666666664</v>
          </cell>
        </row>
        <row r="2131">
          <cell r="D2131">
            <v>43261.927083333336</v>
          </cell>
        </row>
        <row r="2132">
          <cell r="D2132">
            <v>43261.9375</v>
          </cell>
        </row>
        <row r="2133">
          <cell r="D2133">
            <v>43261.947916666664</v>
          </cell>
        </row>
        <row r="2134">
          <cell r="D2134">
            <v>43261.958333333336</v>
          </cell>
        </row>
        <row r="2135">
          <cell r="D2135">
            <v>43261.96875</v>
          </cell>
        </row>
        <row r="2136">
          <cell r="D2136">
            <v>43261.979166666664</v>
          </cell>
        </row>
        <row r="2137">
          <cell r="D2137">
            <v>43261.989583333336</v>
          </cell>
        </row>
        <row r="2138">
          <cell r="D2138">
            <v>43262</v>
          </cell>
        </row>
        <row r="2139">
          <cell r="D2139">
            <v>43262.010416666664</v>
          </cell>
        </row>
        <row r="2140">
          <cell r="D2140">
            <v>43262.020833333336</v>
          </cell>
        </row>
        <row r="2141">
          <cell r="D2141">
            <v>43262.03125</v>
          </cell>
        </row>
        <row r="2142">
          <cell r="D2142">
            <v>43262.041666666664</v>
          </cell>
        </row>
        <row r="2143">
          <cell r="D2143">
            <v>43262.052083333336</v>
          </cell>
        </row>
        <row r="2144">
          <cell r="D2144">
            <v>43262.0625</v>
          </cell>
        </row>
        <row r="2145">
          <cell r="D2145">
            <v>43262.072916666664</v>
          </cell>
        </row>
        <row r="2146">
          <cell r="D2146">
            <v>43262.083333333336</v>
          </cell>
        </row>
        <row r="2147">
          <cell r="D2147">
            <v>43262.09375</v>
          </cell>
        </row>
        <row r="2148">
          <cell r="D2148">
            <v>43262.104166666664</v>
          </cell>
        </row>
        <row r="2149">
          <cell r="D2149">
            <v>43262.114583333336</v>
          </cell>
        </row>
        <row r="2150">
          <cell r="D2150">
            <v>43262.125</v>
          </cell>
        </row>
        <row r="2151">
          <cell r="D2151">
            <v>43262.135416666664</v>
          </cell>
        </row>
        <row r="2152">
          <cell r="D2152">
            <v>43262.145833333336</v>
          </cell>
        </row>
        <row r="2153">
          <cell r="D2153">
            <v>43262.15625</v>
          </cell>
        </row>
        <row r="2154">
          <cell r="D2154">
            <v>43262.166666666664</v>
          </cell>
        </row>
        <row r="2155">
          <cell r="D2155">
            <v>43262.177083333336</v>
          </cell>
        </row>
        <row r="2156">
          <cell r="D2156">
            <v>43262.1875</v>
          </cell>
        </row>
        <row r="2157">
          <cell r="D2157">
            <v>43262.197916666664</v>
          </cell>
        </row>
        <row r="2158">
          <cell r="D2158">
            <v>43262.208333333336</v>
          </cell>
        </row>
        <row r="2159">
          <cell r="D2159">
            <v>43262.21875</v>
          </cell>
        </row>
        <row r="2160">
          <cell r="D2160">
            <v>43262.229166666664</v>
          </cell>
        </row>
        <row r="2161">
          <cell r="D2161">
            <v>43262.239583333336</v>
          </cell>
        </row>
        <row r="2162">
          <cell r="D2162">
            <v>43262.25</v>
          </cell>
        </row>
        <row r="2163">
          <cell r="D2163">
            <v>43262.260416666664</v>
          </cell>
        </row>
        <row r="2164">
          <cell r="D2164">
            <v>43262.270833333336</v>
          </cell>
        </row>
        <row r="2165">
          <cell r="D2165">
            <v>43262.28125</v>
          </cell>
        </row>
        <row r="2166">
          <cell r="D2166">
            <v>43262.291666666664</v>
          </cell>
        </row>
        <row r="2167">
          <cell r="D2167">
            <v>43262.302083333336</v>
          </cell>
        </row>
        <row r="2168">
          <cell r="D2168">
            <v>43262.3125</v>
          </cell>
        </row>
        <row r="2169">
          <cell r="D2169">
            <v>43262.322916666664</v>
          </cell>
        </row>
        <row r="2170">
          <cell r="D2170">
            <v>43262.333333333336</v>
          </cell>
        </row>
        <row r="2171">
          <cell r="D2171">
            <v>43262.34375</v>
          </cell>
        </row>
        <row r="2172">
          <cell r="D2172">
            <v>43262.354166666664</v>
          </cell>
        </row>
        <row r="2173">
          <cell r="D2173">
            <v>43262.364583333336</v>
          </cell>
        </row>
        <row r="2174">
          <cell r="D2174">
            <v>43262.375</v>
          </cell>
        </row>
        <row r="2175">
          <cell r="D2175">
            <v>43262.385416666664</v>
          </cell>
        </row>
        <row r="2176">
          <cell r="D2176">
            <v>43262.395833333336</v>
          </cell>
        </row>
        <row r="2177">
          <cell r="D2177">
            <v>43262.40625</v>
          </cell>
        </row>
        <row r="2178">
          <cell r="D2178">
            <v>43262.416666666664</v>
          </cell>
        </row>
        <row r="2179">
          <cell r="D2179">
            <v>43262.427083333336</v>
          </cell>
        </row>
        <row r="2180">
          <cell r="D2180">
            <v>43262.4375</v>
          </cell>
        </row>
        <row r="2181">
          <cell r="D2181">
            <v>43262.447916666664</v>
          </cell>
        </row>
        <row r="2182">
          <cell r="D2182">
            <v>43262.458333333336</v>
          </cell>
        </row>
        <row r="2183">
          <cell r="D2183">
            <v>43262.46875</v>
          </cell>
        </row>
        <row r="2184">
          <cell r="D2184">
            <v>43262.479166666664</v>
          </cell>
        </row>
        <row r="2185">
          <cell r="D2185">
            <v>43262.489583333336</v>
          </cell>
        </row>
        <row r="2186">
          <cell r="D2186">
            <v>43262.5</v>
          </cell>
        </row>
        <row r="2187">
          <cell r="D2187">
            <v>43262.510416666664</v>
          </cell>
        </row>
        <row r="2188">
          <cell r="D2188">
            <v>43262.520833333336</v>
          </cell>
        </row>
        <row r="2189">
          <cell r="D2189">
            <v>43262.53125</v>
          </cell>
        </row>
        <row r="2190">
          <cell r="D2190">
            <v>43262.541666666664</v>
          </cell>
        </row>
        <row r="2191">
          <cell r="D2191">
            <v>43262.552083333336</v>
          </cell>
        </row>
        <row r="2192">
          <cell r="D2192">
            <v>43262.5625</v>
          </cell>
        </row>
        <row r="2193">
          <cell r="D2193">
            <v>43262.572916666664</v>
          </cell>
        </row>
        <row r="2194">
          <cell r="D2194">
            <v>43262.583333333336</v>
          </cell>
        </row>
        <row r="2195">
          <cell r="D2195">
            <v>43262.59375</v>
          </cell>
        </row>
        <row r="2196">
          <cell r="D2196">
            <v>43262.604166666664</v>
          </cell>
        </row>
        <row r="2197">
          <cell r="D2197">
            <v>43262.614583333336</v>
          </cell>
        </row>
        <row r="2198">
          <cell r="D2198">
            <v>43262.625</v>
          </cell>
        </row>
        <row r="2199">
          <cell r="D2199">
            <v>43262.635416666664</v>
          </cell>
        </row>
        <row r="2200">
          <cell r="D2200">
            <v>43262.645833333336</v>
          </cell>
        </row>
        <row r="2201">
          <cell r="D2201">
            <v>43262.65625</v>
          </cell>
        </row>
        <row r="2202">
          <cell r="D2202">
            <v>43262.666666666664</v>
          </cell>
        </row>
        <row r="2203">
          <cell r="D2203">
            <v>43262.677083333336</v>
          </cell>
        </row>
        <row r="2204">
          <cell r="D2204">
            <v>43262.6875</v>
          </cell>
        </row>
        <row r="2205">
          <cell r="D2205">
            <v>43262.697916666664</v>
          </cell>
        </row>
        <row r="2206">
          <cell r="D2206">
            <v>43262.708333333336</v>
          </cell>
        </row>
        <row r="2207">
          <cell r="D2207">
            <v>43262.71875</v>
          </cell>
        </row>
        <row r="2208">
          <cell r="D2208">
            <v>43262.729166666664</v>
          </cell>
        </row>
        <row r="2209">
          <cell r="D2209">
            <v>43262.739583333336</v>
          </cell>
        </row>
        <row r="2210">
          <cell r="D2210">
            <v>43262.75</v>
          </cell>
        </row>
        <row r="2211">
          <cell r="D2211">
            <v>43262.760416666664</v>
          </cell>
        </row>
        <row r="2212">
          <cell r="D2212">
            <v>43262.770833333336</v>
          </cell>
        </row>
        <row r="2213">
          <cell r="D2213">
            <v>43262.78125</v>
          </cell>
        </row>
        <row r="2214">
          <cell r="D2214">
            <v>43262.791666666664</v>
          </cell>
        </row>
        <row r="2215">
          <cell r="D2215">
            <v>43262.802083333336</v>
          </cell>
        </row>
        <row r="2216">
          <cell r="D2216">
            <v>43262.8125</v>
          </cell>
        </row>
        <row r="2217">
          <cell r="D2217">
            <v>43262.822916666664</v>
          </cell>
        </row>
        <row r="2218">
          <cell r="D2218">
            <v>43262.833333333336</v>
          </cell>
        </row>
        <row r="2219">
          <cell r="D2219">
            <v>43262.84375</v>
          </cell>
        </row>
        <row r="2220">
          <cell r="D2220">
            <v>43262.854166666664</v>
          </cell>
        </row>
        <row r="2221">
          <cell r="D2221">
            <v>43262.864583333336</v>
          </cell>
        </row>
        <row r="2222">
          <cell r="D2222">
            <v>43262.875</v>
          </cell>
        </row>
        <row r="2223">
          <cell r="D2223">
            <v>43262.885416666664</v>
          </cell>
        </row>
        <row r="2224">
          <cell r="D2224">
            <v>43262.895833333336</v>
          </cell>
        </row>
        <row r="2225">
          <cell r="D2225">
            <v>43262.90625</v>
          </cell>
        </row>
        <row r="2226">
          <cell r="D2226">
            <v>43262.916666666664</v>
          </cell>
        </row>
        <row r="2227">
          <cell r="D2227">
            <v>43262.927083333336</v>
          </cell>
        </row>
        <row r="2228">
          <cell r="D2228">
            <v>43262.9375</v>
          </cell>
        </row>
        <row r="2229">
          <cell r="D2229">
            <v>43262.947916666664</v>
          </cell>
        </row>
        <row r="2230">
          <cell r="D2230">
            <v>43262.958333333336</v>
          </cell>
        </row>
        <row r="2231">
          <cell r="D2231">
            <v>43262.96875</v>
          </cell>
        </row>
        <row r="2232">
          <cell r="D2232">
            <v>43262.979166666664</v>
          </cell>
        </row>
        <row r="2233">
          <cell r="D2233">
            <v>43262.989583333336</v>
          </cell>
        </row>
        <row r="2234">
          <cell r="D2234">
            <v>43263</v>
          </cell>
        </row>
        <row r="2235">
          <cell r="D2235">
            <v>43263.010416666664</v>
          </cell>
        </row>
        <row r="2236">
          <cell r="D2236">
            <v>43263.020833333336</v>
          </cell>
        </row>
        <row r="2237">
          <cell r="D2237">
            <v>43263.03125</v>
          </cell>
        </row>
        <row r="2238">
          <cell r="D2238">
            <v>43263.041666666664</v>
          </cell>
        </row>
        <row r="2239">
          <cell r="D2239">
            <v>43263.052083333336</v>
          </cell>
        </row>
        <row r="2240">
          <cell r="D2240">
            <v>43263.0625</v>
          </cell>
        </row>
        <row r="2241">
          <cell r="D2241">
            <v>43263.072916666664</v>
          </cell>
        </row>
        <row r="2242">
          <cell r="D2242">
            <v>43263.083333333336</v>
          </cell>
        </row>
        <row r="2243">
          <cell r="D2243">
            <v>43263.09375</v>
          </cell>
        </row>
        <row r="2244">
          <cell r="D2244">
            <v>43263.104166666664</v>
          </cell>
        </row>
        <row r="2245">
          <cell r="D2245">
            <v>43263.114583333336</v>
          </cell>
        </row>
        <row r="2246">
          <cell r="D2246">
            <v>43263.125</v>
          </cell>
        </row>
        <row r="2247">
          <cell r="D2247">
            <v>43263.135416666664</v>
          </cell>
        </row>
        <row r="2248">
          <cell r="D2248">
            <v>43263.145833333336</v>
          </cell>
        </row>
        <row r="2249">
          <cell r="D2249">
            <v>43263.15625</v>
          </cell>
        </row>
        <row r="2250">
          <cell r="D2250">
            <v>43263.166666666664</v>
          </cell>
        </row>
        <row r="2251">
          <cell r="D2251">
            <v>43263.177083333336</v>
          </cell>
        </row>
        <row r="2252">
          <cell r="D2252">
            <v>43263.1875</v>
          </cell>
        </row>
        <row r="2253">
          <cell r="D2253">
            <v>43263.197916666664</v>
          </cell>
        </row>
        <row r="2254">
          <cell r="D2254">
            <v>43263.208333333336</v>
          </cell>
        </row>
        <row r="2255">
          <cell r="D2255">
            <v>43263.21875</v>
          </cell>
        </row>
        <row r="2256">
          <cell r="D2256">
            <v>43263.229166666664</v>
          </cell>
        </row>
        <row r="2257">
          <cell r="D2257">
            <v>43263.239583333336</v>
          </cell>
        </row>
        <row r="2258">
          <cell r="D2258">
            <v>43263.25</v>
          </cell>
        </row>
        <row r="2259">
          <cell r="D2259">
            <v>43263.260416666664</v>
          </cell>
        </row>
        <row r="2260">
          <cell r="D2260">
            <v>43263.270833333336</v>
          </cell>
        </row>
        <row r="2261">
          <cell r="D2261">
            <v>43263.28125</v>
          </cell>
        </row>
        <row r="2262">
          <cell r="D2262">
            <v>43263.291666666664</v>
          </cell>
        </row>
        <row r="2263">
          <cell r="D2263">
            <v>43263.302083333336</v>
          </cell>
        </row>
        <row r="2264">
          <cell r="D2264">
            <v>43263.3125</v>
          </cell>
        </row>
        <row r="2265">
          <cell r="D2265">
            <v>43263.322916666664</v>
          </cell>
        </row>
        <row r="2266">
          <cell r="D2266">
            <v>43263.333333333336</v>
          </cell>
        </row>
        <row r="2267">
          <cell r="D2267">
            <v>43263.34375</v>
          </cell>
        </row>
        <row r="2268">
          <cell r="D2268">
            <v>43263.354166666664</v>
          </cell>
        </row>
        <row r="2269">
          <cell r="D2269">
            <v>43263.364583333336</v>
          </cell>
        </row>
        <row r="2270">
          <cell r="D2270">
            <v>43263.375</v>
          </cell>
        </row>
        <row r="2271">
          <cell r="D2271">
            <v>43263.385416666664</v>
          </cell>
        </row>
        <row r="2272">
          <cell r="D2272">
            <v>43263.395833333336</v>
          </cell>
        </row>
        <row r="2273">
          <cell r="D2273">
            <v>43263.40625</v>
          </cell>
        </row>
        <row r="2274">
          <cell r="D2274">
            <v>43263.416666666664</v>
          </cell>
        </row>
        <row r="2275">
          <cell r="D2275">
            <v>43263.427083333336</v>
          </cell>
        </row>
        <row r="2276">
          <cell r="D2276">
            <v>43263.4375</v>
          </cell>
        </row>
        <row r="2277">
          <cell r="D2277">
            <v>43263.447916666664</v>
          </cell>
        </row>
        <row r="2278">
          <cell r="D2278">
            <v>43263.458333333336</v>
          </cell>
        </row>
        <row r="2279">
          <cell r="D2279">
            <v>43263.46875</v>
          </cell>
        </row>
        <row r="2280">
          <cell r="D2280">
            <v>43263.479166666664</v>
          </cell>
        </row>
        <row r="2281">
          <cell r="D2281">
            <v>43263.489583333336</v>
          </cell>
        </row>
        <row r="2282">
          <cell r="D2282">
            <v>43263.5</v>
          </cell>
        </row>
        <row r="2283">
          <cell r="D2283">
            <v>43263.510416666664</v>
          </cell>
        </row>
        <row r="2284">
          <cell r="D2284">
            <v>43263.520833333336</v>
          </cell>
        </row>
        <row r="2285">
          <cell r="D2285">
            <v>43263.53125</v>
          </cell>
        </row>
        <row r="2286">
          <cell r="D2286">
            <v>43263.541666666664</v>
          </cell>
        </row>
        <row r="2287">
          <cell r="D2287">
            <v>43263.552083333336</v>
          </cell>
        </row>
        <row r="2288">
          <cell r="D2288">
            <v>43263.5625</v>
          </cell>
        </row>
        <row r="2289">
          <cell r="D2289">
            <v>43263.572916666664</v>
          </cell>
        </row>
        <row r="2290">
          <cell r="D2290">
            <v>43263.583333333336</v>
          </cell>
        </row>
        <row r="2291">
          <cell r="D2291">
            <v>43263.59375</v>
          </cell>
        </row>
        <row r="2292">
          <cell r="D2292">
            <v>43263.604166666664</v>
          </cell>
        </row>
        <row r="2293">
          <cell r="D2293">
            <v>43263.614583333336</v>
          </cell>
        </row>
        <row r="2294">
          <cell r="D2294">
            <v>43263.625</v>
          </cell>
        </row>
        <row r="2295">
          <cell r="D2295">
            <v>43263.635416666664</v>
          </cell>
        </row>
        <row r="2296">
          <cell r="D2296">
            <v>43263.645833333336</v>
          </cell>
        </row>
        <row r="2297">
          <cell r="D2297">
            <v>43263.65625</v>
          </cell>
        </row>
        <row r="2298">
          <cell r="D2298">
            <v>43263.666666666664</v>
          </cell>
        </row>
        <row r="2299">
          <cell r="D2299">
            <v>43263.677083333336</v>
          </cell>
        </row>
        <row r="2300">
          <cell r="D2300">
            <v>43263.6875</v>
          </cell>
        </row>
        <row r="2301">
          <cell r="D2301">
            <v>43263.697916666664</v>
          </cell>
        </row>
        <row r="2302">
          <cell r="D2302">
            <v>43263.708333333336</v>
          </cell>
        </row>
        <row r="2303">
          <cell r="D2303">
            <v>43263.71875</v>
          </cell>
        </row>
        <row r="2304">
          <cell r="D2304">
            <v>43263.729166666664</v>
          </cell>
        </row>
        <row r="2305">
          <cell r="D2305">
            <v>43263.739583333336</v>
          </cell>
        </row>
        <row r="2306">
          <cell r="D2306">
            <v>43263.75</v>
          </cell>
        </row>
        <row r="2307">
          <cell r="D2307">
            <v>43263.760416666664</v>
          </cell>
        </row>
        <row r="2308">
          <cell r="D2308">
            <v>43263.770833333336</v>
          </cell>
        </row>
        <row r="2309">
          <cell r="D2309">
            <v>43263.78125</v>
          </cell>
        </row>
        <row r="2310">
          <cell r="D2310">
            <v>43263.791666666664</v>
          </cell>
        </row>
        <row r="2311">
          <cell r="D2311">
            <v>43263.802083333336</v>
          </cell>
        </row>
        <row r="2312">
          <cell r="D2312">
            <v>43263.8125</v>
          </cell>
        </row>
        <row r="2313">
          <cell r="D2313">
            <v>43263.822916666664</v>
          </cell>
        </row>
        <row r="2314">
          <cell r="D2314">
            <v>43263.833333333336</v>
          </cell>
        </row>
        <row r="2315">
          <cell r="D2315">
            <v>43263.84375</v>
          </cell>
        </row>
        <row r="2316">
          <cell r="D2316">
            <v>43263.854166666664</v>
          </cell>
        </row>
        <row r="2317">
          <cell r="D2317">
            <v>43263.864583333336</v>
          </cell>
        </row>
        <row r="2318">
          <cell r="D2318">
            <v>43263.875</v>
          </cell>
        </row>
        <row r="2319">
          <cell r="D2319">
            <v>43263.885416666664</v>
          </cell>
        </row>
        <row r="2320">
          <cell r="D2320">
            <v>43263.895833333336</v>
          </cell>
        </row>
        <row r="2321">
          <cell r="D2321">
            <v>43263.90625</v>
          </cell>
        </row>
        <row r="2322">
          <cell r="D2322">
            <v>43263.916666666664</v>
          </cell>
        </row>
        <row r="2323">
          <cell r="D2323">
            <v>43263.927083333336</v>
          </cell>
        </row>
        <row r="2324">
          <cell r="D2324">
            <v>43263.9375</v>
          </cell>
        </row>
        <row r="2325">
          <cell r="D2325">
            <v>43263.947916666664</v>
          </cell>
        </row>
        <row r="2326">
          <cell r="D2326">
            <v>43263.958333333336</v>
          </cell>
        </row>
        <row r="2327">
          <cell r="D2327">
            <v>43263.96875</v>
          </cell>
        </row>
        <row r="2328">
          <cell r="D2328">
            <v>43263.979166666664</v>
          </cell>
        </row>
        <row r="2329">
          <cell r="D2329">
            <v>43263.989583333336</v>
          </cell>
        </row>
        <row r="2330">
          <cell r="D2330">
            <v>43264</v>
          </cell>
        </row>
        <row r="2331">
          <cell r="D2331">
            <v>43264.010416666664</v>
          </cell>
        </row>
        <row r="2332">
          <cell r="D2332">
            <v>43264.020833333336</v>
          </cell>
        </row>
        <row r="2333">
          <cell r="D2333">
            <v>43264.03125</v>
          </cell>
        </row>
        <row r="2334">
          <cell r="D2334">
            <v>43264.041666666664</v>
          </cell>
        </row>
        <row r="2335">
          <cell r="D2335">
            <v>43264.052083333336</v>
          </cell>
        </row>
        <row r="2336">
          <cell r="D2336">
            <v>43264.0625</v>
          </cell>
        </row>
        <row r="2337">
          <cell r="D2337">
            <v>43264.072916666664</v>
          </cell>
        </row>
        <row r="2338">
          <cell r="D2338">
            <v>43264.083333333336</v>
          </cell>
        </row>
        <row r="2339">
          <cell r="D2339">
            <v>43264.09375</v>
          </cell>
        </row>
        <row r="2340">
          <cell r="D2340">
            <v>43264.104166666664</v>
          </cell>
        </row>
        <row r="2341">
          <cell r="D2341">
            <v>43264.114583333336</v>
          </cell>
        </row>
        <row r="2342">
          <cell r="D2342">
            <v>43264.125</v>
          </cell>
        </row>
        <row r="2343">
          <cell r="D2343">
            <v>43264.135416666664</v>
          </cell>
        </row>
        <row r="2344">
          <cell r="D2344">
            <v>43264.145833333336</v>
          </cell>
        </row>
        <row r="2345">
          <cell r="D2345">
            <v>43264.15625</v>
          </cell>
        </row>
        <row r="2346">
          <cell r="D2346">
            <v>43264.166666666664</v>
          </cell>
        </row>
        <row r="2347">
          <cell r="D2347">
            <v>43264.177083333336</v>
          </cell>
        </row>
        <row r="2348">
          <cell r="D2348">
            <v>43264.1875</v>
          </cell>
        </row>
        <row r="2349">
          <cell r="D2349">
            <v>43264.197916666664</v>
          </cell>
        </row>
        <row r="2350">
          <cell r="D2350">
            <v>43264.208333333336</v>
          </cell>
        </row>
        <row r="2351">
          <cell r="D2351">
            <v>43264.21875</v>
          </cell>
        </row>
        <row r="2352">
          <cell r="D2352">
            <v>43264.229166666664</v>
          </cell>
        </row>
        <row r="2353">
          <cell r="D2353">
            <v>43264.239583333336</v>
          </cell>
        </row>
        <row r="2354">
          <cell r="D2354">
            <v>43264.25</v>
          </cell>
        </row>
        <row r="2355">
          <cell r="D2355">
            <v>43264.260416666664</v>
          </cell>
        </row>
        <row r="2356">
          <cell r="D2356">
            <v>43264.270833333336</v>
          </cell>
        </row>
        <row r="2357">
          <cell r="D2357">
            <v>43264.28125</v>
          </cell>
        </row>
        <row r="2358">
          <cell r="D2358">
            <v>43264.291666666664</v>
          </cell>
        </row>
        <row r="2359">
          <cell r="D2359">
            <v>43264.302083333336</v>
          </cell>
        </row>
        <row r="2360">
          <cell r="D2360">
            <v>43264.3125</v>
          </cell>
        </row>
        <row r="2361">
          <cell r="D2361">
            <v>43264.322916666664</v>
          </cell>
        </row>
        <row r="2362">
          <cell r="D2362">
            <v>43264.333333333336</v>
          </cell>
        </row>
        <row r="2363">
          <cell r="D2363">
            <v>43264.34375</v>
          </cell>
        </row>
        <row r="2364">
          <cell r="D2364">
            <v>43264.354166666664</v>
          </cell>
        </row>
        <row r="2365">
          <cell r="D2365">
            <v>43264.364583333336</v>
          </cell>
        </row>
        <row r="2366">
          <cell r="D2366">
            <v>43264.375</v>
          </cell>
        </row>
        <row r="2367">
          <cell r="D2367">
            <v>43264.385416666664</v>
          </cell>
        </row>
        <row r="2368">
          <cell r="D2368">
            <v>43264.395833333336</v>
          </cell>
        </row>
        <row r="2369">
          <cell r="D2369">
            <v>43264.40625</v>
          </cell>
        </row>
        <row r="2370">
          <cell r="D2370">
            <v>43264.416666666664</v>
          </cell>
        </row>
        <row r="2371">
          <cell r="D2371">
            <v>43264.427083333336</v>
          </cell>
        </row>
        <row r="2372">
          <cell r="D2372">
            <v>43264.4375</v>
          </cell>
        </row>
        <row r="2373">
          <cell r="D2373">
            <v>43264.447916666664</v>
          </cell>
        </row>
        <row r="2374">
          <cell r="D2374">
            <v>43264.458333333336</v>
          </cell>
        </row>
        <row r="2375">
          <cell r="D2375">
            <v>43264.46875</v>
          </cell>
        </row>
        <row r="2376">
          <cell r="D2376">
            <v>43264.479166666664</v>
          </cell>
        </row>
        <row r="2377">
          <cell r="D2377">
            <v>43264.489583333336</v>
          </cell>
        </row>
        <row r="2378">
          <cell r="D2378">
            <v>43264.5</v>
          </cell>
        </row>
        <row r="2379">
          <cell r="D2379">
            <v>43264.510416666664</v>
          </cell>
        </row>
        <row r="2380">
          <cell r="D2380">
            <v>43264.520833333336</v>
          </cell>
        </row>
        <row r="2381">
          <cell r="D2381">
            <v>43264.53125</v>
          </cell>
        </row>
        <row r="2382">
          <cell r="D2382">
            <v>43264.541666666664</v>
          </cell>
        </row>
        <row r="2383">
          <cell r="D2383">
            <v>43264.552083333336</v>
          </cell>
        </row>
        <row r="2384">
          <cell r="D2384">
            <v>43264.5625</v>
          </cell>
        </row>
        <row r="2385">
          <cell r="D2385">
            <v>43264.572916666664</v>
          </cell>
        </row>
        <row r="2386">
          <cell r="D2386">
            <v>43264.583333333336</v>
          </cell>
        </row>
        <row r="2387">
          <cell r="D2387">
            <v>43264.59375</v>
          </cell>
        </row>
        <row r="2388">
          <cell r="D2388">
            <v>43264.604166666664</v>
          </cell>
        </row>
        <row r="2389">
          <cell r="D2389">
            <v>43264.614583333336</v>
          </cell>
        </row>
        <row r="2390">
          <cell r="D2390">
            <v>43264.625</v>
          </cell>
        </row>
        <row r="2391">
          <cell r="D2391">
            <v>43264.635416666664</v>
          </cell>
        </row>
        <row r="2392">
          <cell r="D2392">
            <v>43264.645833333336</v>
          </cell>
        </row>
        <row r="2393">
          <cell r="D2393">
            <v>43264.65625</v>
          </cell>
        </row>
        <row r="2394">
          <cell r="D2394">
            <v>43264.666666666664</v>
          </cell>
        </row>
        <row r="2395">
          <cell r="D2395">
            <v>43264.677083333336</v>
          </cell>
        </row>
        <row r="2396">
          <cell r="D2396">
            <v>43264.6875</v>
          </cell>
        </row>
        <row r="2397">
          <cell r="D2397">
            <v>43264.697916666664</v>
          </cell>
        </row>
        <row r="2398">
          <cell r="D2398">
            <v>43264.708333333336</v>
          </cell>
        </row>
        <row r="2399">
          <cell r="D2399">
            <v>43264.71875</v>
          </cell>
        </row>
        <row r="2400">
          <cell r="D2400">
            <v>43264.729166666664</v>
          </cell>
        </row>
        <row r="2401">
          <cell r="D2401">
            <v>43264.739583333336</v>
          </cell>
        </row>
        <row r="2402">
          <cell r="D2402">
            <v>43264.75</v>
          </cell>
        </row>
        <row r="2403">
          <cell r="D2403">
            <v>43264.760416666664</v>
          </cell>
        </row>
        <row r="2404">
          <cell r="D2404">
            <v>43264.770833333336</v>
          </cell>
        </row>
        <row r="2405">
          <cell r="D2405">
            <v>43264.78125</v>
          </cell>
        </row>
        <row r="2406">
          <cell r="D2406">
            <v>43264.791666666664</v>
          </cell>
        </row>
        <row r="2407">
          <cell r="D2407">
            <v>43264.802083333336</v>
          </cell>
        </row>
        <row r="2408">
          <cell r="D2408">
            <v>43264.8125</v>
          </cell>
        </row>
        <row r="2409">
          <cell r="D2409">
            <v>43264.822916666664</v>
          </cell>
        </row>
        <row r="2410">
          <cell r="D2410">
            <v>43264.833333333336</v>
          </cell>
        </row>
        <row r="2411">
          <cell r="D2411">
            <v>43264.84375</v>
          </cell>
        </row>
        <row r="2412">
          <cell r="D2412">
            <v>43264.854166666664</v>
          </cell>
        </row>
        <row r="2413">
          <cell r="D2413">
            <v>43264.864583333336</v>
          </cell>
        </row>
        <row r="2414">
          <cell r="D2414">
            <v>43264.875</v>
          </cell>
        </row>
        <row r="2415">
          <cell r="D2415">
            <v>43264.885416666664</v>
          </cell>
        </row>
        <row r="2416">
          <cell r="D2416">
            <v>43264.895833333336</v>
          </cell>
        </row>
        <row r="2417">
          <cell r="D2417">
            <v>43264.90625</v>
          </cell>
        </row>
        <row r="2418">
          <cell r="D2418">
            <v>43264.916666666664</v>
          </cell>
        </row>
        <row r="2419">
          <cell r="D2419">
            <v>43264.927083333336</v>
          </cell>
        </row>
        <row r="2420">
          <cell r="D2420">
            <v>43264.9375</v>
          </cell>
        </row>
        <row r="2421">
          <cell r="D2421">
            <v>43264.947916666664</v>
          </cell>
        </row>
        <row r="2422">
          <cell r="D2422">
            <v>43264.958333333336</v>
          </cell>
        </row>
        <row r="2423">
          <cell r="D2423">
            <v>43264.96875</v>
          </cell>
        </row>
        <row r="2424">
          <cell r="D2424">
            <v>43264.979166666664</v>
          </cell>
        </row>
        <row r="2425">
          <cell r="D2425">
            <v>43264.989583333336</v>
          </cell>
        </row>
        <row r="2426">
          <cell r="D2426">
            <v>43265</v>
          </cell>
        </row>
        <row r="2427">
          <cell r="D2427">
            <v>43265.010416666664</v>
          </cell>
        </row>
        <row r="2428">
          <cell r="D2428">
            <v>43265.020833333336</v>
          </cell>
        </row>
        <row r="2429">
          <cell r="D2429">
            <v>43265.03125</v>
          </cell>
        </row>
        <row r="2430">
          <cell r="D2430">
            <v>43265.041666666664</v>
          </cell>
        </row>
        <row r="2431">
          <cell r="D2431">
            <v>43265.052083333336</v>
          </cell>
        </row>
        <row r="2432">
          <cell r="D2432">
            <v>43265.0625</v>
          </cell>
        </row>
        <row r="2433">
          <cell r="D2433">
            <v>43265.072916666664</v>
          </cell>
        </row>
        <row r="2434">
          <cell r="D2434">
            <v>43265.083333333336</v>
          </cell>
        </row>
        <row r="2435">
          <cell r="D2435">
            <v>43265.09375</v>
          </cell>
        </row>
        <row r="2436">
          <cell r="D2436">
            <v>43265.104166666664</v>
          </cell>
        </row>
        <row r="2437">
          <cell r="D2437">
            <v>43265.114583333336</v>
          </cell>
        </row>
        <row r="2438">
          <cell r="D2438">
            <v>43265.125</v>
          </cell>
        </row>
        <row r="2439">
          <cell r="D2439">
            <v>43265.135416666664</v>
          </cell>
        </row>
        <row r="2440">
          <cell r="D2440">
            <v>43265.145833333336</v>
          </cell>
        </row>
        <row r="2441">
          <cell r="D2441">
            <v>43265.15625</v>
          </cell>
        </row>
        <row r="2442">
          <cell r="D2442">
            <v>43265.166666666664</v>
          </cell>
        </row>
        <row r="2443">
          <cell r="D2443">
            <v>43265.177083333336</v>
          </cell>
        </row>
        <row r="2444">
          <cell r="D2444">
            <v>43265.1875</v>
          </cell>
        </row>
        <row r="2445">
          <cell r="D2445">
            <v>43265.197916666664</v>
          </cell>
        </row>
        <row r="2446">
          <cell r="D2446">
            <v>43265.208333333336</v>
          </cell>
        </row>
        <row r="2447">
          <cell r="D2447">
            <v>43265.21875</v>
          </cell>
        </row>
        <row r="2448">
          <cell r="D2448">
            <v>43265.229166666664</v>
          </cell>
        </row>
        <row r="2449">
          <cell r="D2449">
            <v>43265.239583333336</v>
          </cell>
        </row>
        <row r="2450">
          <cell r="D2450">
            <v>43265.25</v>
          </cell>
        </row>
        <row r="2451">
          <cell r="D2451">
            <v>43265.260416666664</v>
          </cell>
        </row>
        <row r="2452">
          <cell r="D2452">
            <v>43265.270833333336</v>
          </cell>
        </row>
        <row r="2453">
          <cell r="D2453">
            <v>43265.28125</v>
          </cell>
        </row>
        <row r="2454">
          <cell r="D2454">
            <v>43265.291666666664</v>
          </cell>
        </row>
        <row r="2455">
          <cell r="D2455">
            <v>43265.302083333336</v>
          </cell>
        </row>
        <row r="2456">
          <cell r="D2456">
            <v>43265.3125</v>
          </cell>
        </row>
        <row r="2457">
          <cell r="D2457">
            <v>43265.322916666664</v>
          </cell>
        </row>
        <row r="2458">
          <cell r="D2458">
            <v>43265.333333333336</v>
          </cell>
        </row>
        <row r="2459">
          <cell r="D2459">
            <v>43265.34375</v>
          </cell>
        </row>
        <row r="2460">
          <cell r="D2460">
            <v>43265.354166666664</v>
          </cell>
        </row>
        <row r="2461">
          <cell r="D2461">
            <v>43265.364583333336</v>
          </cell>
        </row>
        <row r="2462">
          <cell r="D2462">
            <v>43265.375</v>
          </cell>
        </row>
        <row r="2463">
          <cell r="D2463">
            <v>43265.385416666664</v>
          </cell>
        </row>
        <row r="2464">
          <cell r="D2464">
            <v>43265.395833333336</v>
          </cell>
        </row>
        <row r="2465">
          <cell r="D2465">
            <v>43265.40625</v>
          </cell>
        </row>
        <row r="2466">
          <cell r="D2466">
            <v>43265.416666666664</v>
          </cell>
        </row>
        <row r="2467">
          <cell r="D2467">
            <v>43265.427083333336</v>
          </cell>
        </row>
        <row r="2468">
          <cell r="D2468">
            <v>43265.4375</v>
          </cell>
        </row>
        <row r="2469">
          <cell r="D2469">
            <v>43265.447916666664</v>
          </cell>
        </row>
        <row r="2470">
          <cell r="D2470">
            <v>43265.458333333336</v>
          </cell>
        </row>
        <row r="2471">
          <cell r="D2471">
            <v>43265.46875</v>
          </cell>
        </row>
        <row r="2472">
          <cell r="D2472">
            <v>43265.479166666664</v>
          </cell>
        </row>
        <row r="2473">
          <cell r="D2473">
            <v>43265.489583333336</v>
          </cell>
        </row>
        <row r="2474">
          <cell r="D2474">
            <v>43265.5</v>
          </cell>
        </row>
        <row r="2475">
          <cell r="D2475">
            <v>43265.510416666664</v>
          </cell>
        </row>
        <row r="2476">
          <cell r="D2476">
            <v>43265.520833333336</v>
          </cell>
        </row>
        <row r="2477">
          <cell r="D2477">
            <v>43265.53125</v>
          </cell>
        </row>
        <row r="2478">
          <cell r="D2478">
            <v>43265.541666666664</v>
          </cell>
        </row>
        <row r="2479">
          <cell r="D2479">
            <v>43265.552083333336</v>
          </cell>
        </row>
        <row r="2480">
          <cell r="D2480">
            <v>43265.5625</v>
          </cell>
        </row>
        <row r="2481">
          <cell r="D2481">
            <v>43265.572916666664</v>
          </cell>
        </row>
        <row r="2482">
          <cell r="D2482">
            <v>43265.583333333336</v>
          </cell>
        </row>
        <row r="2483">
          <cell r="D2483">
            <v>43265.59375</v>
          </cell>
        </row>
        <row r="2484">
          <cell r="D2484">
            <v>43265.604166666664</v>
          </cell>
        </row>
        <row r="2485">
          <cell r="D2485">
            <v>43265.614583333336</v>
          </cell>
        </row>
        <row r="2486">
          <cell r="D2486">
            <v>43265.625</v>
          </cell>
        </row>
        <row r="2487">
          <cell r="D2487">
            <v>43265.635416666664</v>
          </cell>
        </row>
        <row r="2488">
          <cell r="D2488">
            <v>43265.645833333336</v>
          </cell>
        </row>
        <row r="2489">
          <cell r="D2489">
            <v>43265.65625</v>
          </cell>
        </row>
        <row r="2490">
          <cell r="D2490">
            <v>43265.666666666664</v>
          </cell>
        </row>
        <row r="2491">
          <cell r="D2491">
            <v>43265.677083333336</v>
          </cell>
        </row>
        <row r="2492">
          <cell r="D2492">
            <v>43265.6875</v>
          </cell>
        </row>
        <row r="2493">
          <cell r="D2493">
            <v>43265.697916666664</v>
          </cell>
        </row>
        <row r="2494">
          <cell r="D2494">
            <v>43265.708333333336</v>
          </cell>
        </row>
        <row r="2495">
          <cell r="D2495">
            <v>43265.71875</v>
          </cell>
        </row>
        <row r="2496">
          <cell r="D2496">
            <v>43265.729166666664</v>
          </cell>
        </row>
        <row r="2497">
          <cell r="D2497">
            <v>43265.739583333336</v>
          </cell>
        </row>
        <row r="2498">
          <cell r="D2498">
            <v>43265.75</v>
          </cell>
        </row>
        <row r="2499">
          <cell r="D2499">
            <v>43265.760416666664</v>
          </cell>
        </row>
        <row r="2500">
          <cell r="D2500">
            <v>43265.770833333336</v>
          </cell>
        </row>
        <row r="2501">
          <cell r="D2501">
            <v>43265.78125</v>
          </cell>
        </row>
        <row r="2502">
          <cell r="D2502">
            <v>43265.791666666664</v>
          </cell>
        </row>
        <row r="2503">
          <cell r="D2503">
            <v>43265.802083333336</v>
          </cell>
        </row>
        <row r="2504">
          <cell r="D2504">
            <v>43265.8125</v>
          </cell>
        </row>
        <row r="2505">
          <cell r="D2505">
            <v>43265.822916666664</v>
          </cell>
        </row>
        <row r="2506">
          <cell r="D2506">
            <v>43265.833333333336</v>
          </cell>
        </row>
        <row r="2507">
          <cell r="D2507">
            <v>43265.84375</v>
          </cell>
        </row>
        <row r="2508">
          <cell r="D2508">
            <v>43265.854166666664</v>
          </cell>
        </row>
        <row r="2509">
          <cell r="D2509">
            <v>43265.864583333336</v>
          </cell>
        </row>
        <row r="2510">
          <cell r="D2510">
            <v>43265.875</v>
          </cell>
        </row>
        <row r="2511">
          <cell r="D2511">
            <v>43265.885416666664</v>
          </cell>
        </row>
        <row r="2512">
          <cell r="D2512">
            <v>43265.895833333336</v>
          </cell>
        </row>
        <row r="2513">
          <cell r="D2513">
            <v>43265.90625</v>
          </cell>
        </row>
        <row r="2514">
          <cell r="D2514">
            <v>43265.916666666664</v>
          </cell>
        </row>
        <row r="2515">
          <cell r="D2515">
            <v>43265.927083333336</v>
          </cell>
        </row>
        <row r="2516">
          <cell r="D2516">
            <v>43265.9375</v>
          </cell>
        </row>
        <row r="2517">
          <cell r="D2517">
            <v>43265.947916666664</v>
          </cell>
        </row>
        <row r="2518">
          <cell r="D2518">
            <v>43265.958333333336</v>
          </cell>
        </row>
        <row r="2519">
          <cell r="D2519">
            <v>43265.96875</v>
          </cell>
        </row>
        <row r="2520">
          <cell r="D2520">
            <v>43265.979166666664</v>
          </cell>
        </row>
        <row r="2521">
          <cell r="D2521">
            <v>43265.989583333336</v>
          </cell>
        </row>
        <row r="2522">
          <cell r="D2522">
            <v>43266</v>
          </cell>
        </row>
        <row r="2523">
          <cell r="D2523">
            <v>43266.010416666664</v>
          </cell>
        </row>
        <row r="2524">
          <cell r="D2524">
            <v>43266.020833333336</v>
          </cell>
        </row>
        <row r="2525">
          <cell r="D2525">
            <v>43266.03125</v>
          </cell>
        </row>
        <row r="2526">
          <cell r="D2526">
            <v>43266.041666666664</v>
          </cell>
        </row>
        <row r="2527">
          <cell r="D2527">
            <v>43266.052083333336</v>
          </cell>
        </row>
        <row r="2528">
          <cell r="D2528">
            <v>43266.0625</v>
          </cell>
        </row>
        <row r="2529">
          <cell r="D2529">
            <v>43266.072916666664</v>
          </cell>
        </row>
        <row r="2530">
          <cell r="D2530">
            <v>43266.083333333336</v>
          </cell>
        </row>
        <row r="2531">
          <cell r="D2531">
            <v>43266.09375</v>
          </cell>
        </row>
        <row r="2532">
          <cell r="D2532">
            <v>43266.104166666664</v>
          </cell>
        </row>
        <row r="2533">
          <cell r="D2533">
            <v>43266.114583333336</v>
          </cell>
        </row>
        <row r="2534">
          <cell r="D2534">
            <v>43266.125</v>
          </cell>
        </row>
        <row r="2535">
          <cell r="D2535">
            <v>43266.135416666664</v>
          </cell>
        </row>
        <row r="2536">
          <cell r="D2536">
            <v>43266.145833333336</v>
          </cell>
        </row>
        <row r="2537">
          <cell r="D2537">
            <v>43266.15625</v>
          </cell>
        </row>
        <row r="2538">
          <cell r="D2538">
            <v>43266.166666666664</v>
          </cell>
        </row>
        <row r="2539">
          <cell r="D2539">
            <v>43266.177083333336</v>
          </cell>
        </row>
        <row r="2540">
          <cell r="D2540">
            <v>43266.1875</v>
          </cell>
        </row>
        <row r="2541">
          <cell r="D2541">
            <v>43266.197916666664</v>
          </cell>
        </row>
        <row r="2542">
          <cell r="D2542">
            <v>43266.208333333336</v>
          </cell>
        </row>
        <row r="2543">
          <cell r="D2543">
            <v>43266.21875</v>
          </cell>
        </row>
        <row r="2544">
          <cell r="D2544">
            <v>43266.229166666664</v>
          </cell>
        </row>
        <row r="2545">
          <cell r="D2545">
            <v>43266.239583333336</v>
          </cell>
        </row>
        <row r="2546">
          <cell r="D2546">
            <v>43266.25</v>
          </cell>
        </row>
        <row r="2547">
          <cell r="D2547">
            <v>43266.260416666664</v>
          </cell>
        </row>
        <row r="2548">
          <cell r="D2548">
            <v>43266.270833333336</v>
          </cell>
        </row>
        <row r="2549">
          <cell r="D2549">
            <v>43266.28125</v>
          </cell>
        </row>
        <row r="2550">
          <cell r="D2550">
            <v>43266.291666666664</v>
          </cell>
        </row>
        <row r="2551">
          <cell r="D2551">
            <v>43266.302083333336</v>
          </cell>
        </row>
        <row r="2552">
          <cell r="D2552">
            <v>43266.3125</v>
          </cell>
        </row>
        <row r="2553">
          <cell r="D2553">
            <v>43266.322916666664</v>
          </cell>
        </row>
        <row r="2554">
          <cell r="D2554">
            <v>43266.333333333336</v>
          </cell>
        </row>
        <row r="2555">
          <cell r="D2555">
            <v>43266.34375</v>
          </cell>
        </row>
        <row r="2556">
          <cell r="D2556">
            <v>43266.354166666664</v>
          </cell>
        </row>
        <row r="2557">
          <cell r="D2557">
            <v>43266.364583333336</v>
          </cell>
        </row>
        <row r="2558">
          <cell r="D2558">
            <v>43266.375</v>
          </cell>
        </row>
        <row r="2559">
          <cell r="D2559">
            <v>43266.385416666664</v>
          </cell>
        </row>
        <row r="2560">
          <cell r="D2560">
            <v>43266.395833333336</v>
          </cell>
        </row>
        <row r="2561">
          <cell r="D2561">
            <v>43266.40625</v>
          </cell>
        </row>
        <row r="2562">
          <cell r="D2562">
            <v>43266.416666666664</v>
          </cell>
        </row>
        <row r="2563">
          <cell r="D2563">
            <v>43266.427083333336</v>
          </cell>
        </row>
        <row r="2564">
          <cell r="D2564">
            <v>43266.4375</v>
          </cell>
        </row>
        <row r="2565">
          <cell r="D2565">
            <v>43266.447916666664</v>
          </cell>
        </row>
        <row r="2566">
          <cell r="D2566">
            <v>43266.458333333336</v>
          </cell>
        </row>
        <row r="2567">
          <cell r="D2567">
            <v>43266.46875</v>
          </cell>
        </row>
        <row r="2568">
          <cell r="D2568">
            <v>43266.479166666664</v>
          </cell>
        </row>
        <row r="2569">
          <cell r="D2569">
            <v>43266.489583333336</v>
          </cell>
        </row>
        <row r="2570">
          <cell r="D2570">
            <v>43266.5</v>
          </cell>
        </row>
        <row r="2571">
          <cell r="D2571">
            <v>43266.510416666664</v>
          </cell>
        </row>
        <row r="2572">
          <cell r="D2572">
            <v>43266.520833333336</v>
          </cell>
        </row>
        <row r="2573">
          <cell r="D2573">
            <v>43266.53125</v>
          </cell>
        </row>
        <row r="2574">
          <cell r="D2574">
            <v>43266.541666666664</v>
          </cell>
        </row>
        <row r="2575">
          <cell r="D2575">
            <v>43266.552083333336</v>
          </cell>
        </row>
        <row r="2576">
          <cell r="D2576">
            <v>43266.5625</v>
          </cell>
        </row>
        <row r="2577">
          <cell r="D2577">
            <v>43266.572916666664</v>
          </cell>
        </row>
        <row r="2578">
          <cell r="D2578">
            <v>43266.583333333336</v>
          </cell>
        </row>
        <row r="2579">
          <cell r="D2579">
            <v>43266.59375</v>
          </cell>
        </row>
        <row r="2580">
          <cell r="D2580">
            <v>43266.604166666664</v>
          </cell>
        </row>
        <row r="2581">
          <cell r="D2581">
            <v>43266.614583333336</v>
          </cell>
        </row>
        <row r="2582">
          <cell r="D2582">
            <v>43266.625</v>
          </cell>
        </row>
        <row r="2583">
          <cell r="D2583">
            <v>43266.635416666664</v>
          </cell>
        </row>
        <row r="2584">
          <cell r="D2584">
            <v>43266.645833333336</v>
          </cell>
        </row>
        <row r="2585">
          <cell r="D2585">
            <v>43266.65625</v>
          </cell>
        </row>
        <row r="2586">
          <cell r="D2586">
            <v>43266.666666666664</v>
          </cell>
        </row>
        <row r="2587">
          <cell r="D2587">
            <v>43266.677083333336</v>
          </cell>
        </row>
        <row r="2588">
          <cell r="D2588">
            <v>43266.6875</v>
          </cell>
        </row>
        <row r="2589">
          <cell r="D2589">
            <v>43266.697916666664</v>
          </cell>
        </row>
        <row r="2590">
          <cell r="D2590">
            <v>43266.708333333336</v>
          </cell>
        </row>
        <row r="2591">
          <cell r="D2591">
            <v>43266.71875</v>
          </cell>
        </row>
        <row r="2592">
          <cell r="D2592">
            <v>43266.729166666664</v>
          </cell>
        </row>
        <row r="2593">
          <cell r="D2593">
            <v>43266.739583333336</v>
          </cell>
        </row>
        <row r="2594">
          <cell r="D2594">
            <v>43266.75</v>
          </cell>
        </row>
        <row r="2595">
          <cell r="D2595">
            <v>43266.760416666664</v>
          </cell>
        </row>
        <row r="2596">
          <cell r="D2596">
            <v>43266.770833333336</v>
          </cell>
        </row>
        <row r="2597">
          <cell r="D2597">
            <v>43266.78125</v>
          </cell>
        </row>
        <row r="2598">
          <cell r="D2598">
            <v>43266.791666666664</v>
          </cell>
        </row>
        <row r="2599">
          <cell r="D2599">
            <v>43266.802083333336</v>
          </cell>
        </row>
        <row r="2600">
          <cell r="D2600">
            <v>43266.8125</v>
          </cell>
        </row>
        <row r="2601">
          <cell r="D2601">
            <v>43266.822916666664</v>
          </cell>
        </row>
        <row r="2602">
          <cell r="D2602">
            <v>43266.833333333336</v>
          </cell>
        </row>
        <row r="2603">
          <cell r="D2603">
            <v>43266.84375</v>
          </cell>
        </row>
        <row r="2604">
          <cell r="D2604">
            <v>43266.854166666664</v>
          </cell>
        </row>
        <row r="2605">
          <cell r="D2605">
            <v>43266.864583333336</v>
          </cell>
        </row>
        <row r="2606">
          <cell r="D2606">
            <v>43266.875</v>
          </cell>
        </row>
        <row r="2607">
          <cell r="D2607">
            <v>43266.885416666664</v>
          </cell>
        </row>
        <row r="2608">
          <cell r="D2608">
            <v>43266.895833333336</v>
          </cell>
        </row>
        <row r="2609">
          <cell r="D2609">
            <v>43266.90625</v>
          </cell>
        </row>
        <row r="2610">
          <cell r="D2610">
            <v>43266.916666666664</v>
          </cell>
        </row>
        <row r="2611">
          <cell r="D2611">
            <v>43266.927083333336</v>
          </cell>
        </row>
        <row r="2612">
          <cell r="D2612">
            <v>43266.9375</v>
          </cell>
        </row>
        <row r="2613">
          <cell r="D2613">
            <v>43266.947916666664</v>
          </cell>
        </row>
        <row r="2614">
          <cell r="D2614">
            <v>43266.958333333336</v>
          </cell>
        </row>
        <row r="2615">
          <cell r="D2615">
            <v>43266.96875</v>
          </cell>
        </row>
        <row r="2616">
          <cell r="D2616">
            <v>43266.979166666664</v>
          </cell>
        </row>
        <row r="2617">
          <cell r="D2617">
            <v>43266.989583333336</v>
          </cell>
        </row>
        <row r="2618">
          <cell r="D2618">
            <v>43267</v>
          </cell>
        </row>
        <row r="2619">
          <cell r="D2619">
            <v>43267.010416666664</v>
          </cell>
        </row>
        <row r="2620">
          <cell r="D2620">
            <v>43267.020833333336</v>
          </cell>
        </row>
        <row r="2621">
          <cell r="D2621">
            <v>43267.03125</v>
          </cell>
        </row>
        <row r="2622">
          <cell r="D2622">
            <v>43267.041666666664</v>
          </cell>
        </row>
        <row r="2623">
          <cell r="D2623">
            <v>43267.052083333336</v>
          </cell>
        </row>
        <row r="2624">
          <cell r="D2624">
            <v>43267.0625</v>
          </cell>
        </row>
        <row r="2625">
          <cell r="D2625">
            <v>43267.072916666664</v>
          </cell>
        </row>
        <row r="2626">
          <cell r="D2626">
            <v>43267.083333333336</v>
          </cell>
        </row>
        <row r="2627">
          <cell r="D2627">
            <v>43267.09375</v>
          </cell>
        </row>
        <row r="2628">
          <cell r="D2628">
            <v>43267.104166666664</v>
          </cell>
        </row>
        <row r="2629">
          <cell r="D2629">
            <v>43267.114583333336</v>
          </cell>
        </row>
        <row r="2630">
          <cell r="D2630">
            <v>43267.125</v>
          </cell>
        </row>
        <row r="2631">
          <cell r="D2631">
            <v>43267.135416666664</v>
          </cell>
        </row>
        <row r="2632">
          <cell r="D2632">
            <v>43267.145833333336</v>
          </cell>
        </row>
        <row r="2633">
          <cell r="D2633">
            <v>43267.15625</v>
          </cell>
        </row>
        <row r="2634">
          <cell r="D2634">
            <v>43267.166666666664</v>
          </cell>
        </row>
        <row r="2635">
          <cell r="D2635">
            <v>43267.177083333336</v>
          </cell>
        </row>
        <row r="2636">
          <cell r="D2636">
            <v>43267.1875</v>
          </cell>
        </row>
        <row r="2637">
          <cell r="D2637">
            <v>43267.197916666664</v>
          </cell>
        </row>
        <row r="2638">
          <cell r="D2638">
            <v>43267.208333333336</v>
          </cell>
        </row>
        <row r="2639">
          <cell r="D2639">
            <v>43267.21875</v>
          </cell>
        </row>
        <row r="2640">
          <cell r="D2640">
            <v>43267.229166666664</v>
          </cell>
        </row>
        <row r="2641">
          <cell r="D2641">
            <v>43267.239583333336</v>
          </cell>
        </row>
        <row r="2642">
          <cell r="D2642">
            <v>43267.25</v>
          </cell>
        </row>
        <row r="2643">
          <cell r="D2643">
            <v>43267.260416666664</v>
          </cell>
        </row>
        <row r="2644">
          <cell r="D2644">
            <v>43267.270833333336</v>
          </cell>
        </row>
        <row r="2645">
          <cell r="D2645">
            <v>43267.28125</v>
          </cell>
        </row>
        <row r="2646">
          <cell r="D2646">
            <v>43267.291666666664</v>
          </cell>
        </row>
        <row r="2647">
          <cell r="D2647">
            <v>43267.302083333336</v>
          </cell>
        </row>
        <row r="2648">
          <cell r="D2648">
            <v>43267.3125</v>
          </cell>
        </row>
        <row r="2649">
          <cell r="D2649">
            <v>43267.322916666664</v>
          </cell>
        </row>
        <row r="2650">
          <cell r="D2650">
            <v>43267.333333333336</v>
          </cell>
        </row>
        <row r="2651">
          <cell r="D2651">
            <v>43267.34375</v>
          </cell>
        </row>
        <row r="2652">
          <cell r="D2652">
            <v>43267.354166666664</v>
          </cell>
        </row>
        <row r="2653">
          <cell r="D2653">
            <v>43267.364583333336</v>
          </cell>
        </row>
        <row r="2654">
          <cell r="D2654">
            <v>43267.375</v>
          </cell>
        </row>
        <row r="2655">
          <cell r="D2655">
            <v>43267.385416666664</v>
          </cell>
        </row>
        <row r="2656">
          <cell r="D2656">
            <v>43267.395833333336</v>
          </cell>
        </row>
        <row r="2657">
          <cell r="D2657">
            <v>43267.40625</v>
          </cell>
        </row>
        <row r="2658">
          <cell r="D2658">
            <v>43267.416666666664</v>
          </cell>
        </row>
        <row r="2659">
          <cell r="D2659">
            <v>43267.427083333336</v>
          </cell>
        </row>
        <row r="2660">
          <cell r="D2660">
            <v>43267.4375</v>
          </cell>
        </row>
        <row r="2661">
          <cell r="D2661">
            <v>43267.447916666664</v>
          </cell>
        </row>
        <row r="2662">
          <cell r="D2662">
            <v>43267.458333333336</v>
          </cell>
        </row>
        <row r="2663">
          <cell r="D2663">
            <v>43267.46875</v>
          </cell>
        </row>
        <row r="2664">
          <cell r="D2664">
            <v>43267.479166666664</v>
          </cell>
        </row>
        <row r="2665">
          <cell r="D2665">
            <v>43267.489583333336</v>
          </cell>
        </row>
        <row r="2666">
          <cell r="D2666">
            <v>43267.5</v>
          </cell>
        </row>
        <row r="2667">
          <cell r="D2667">
            <v>43267.510416666664</v>
          </cell>
        </row>
        <row r="2668">
          <cell r="D2668">
            <v>43267.520833333336</v>
          </cell>
        </row>
        <row r="2669">
          <cell r="D2669">
            <v>43267.53125</v>
          </cell>
        </row>
        <row r="2670">
          <cell r="D2670">
            <v>43267.541666666664</v>
          </cell>
        </row>
        <row r="2671">
          <cell r="D2671">
            <v>43267.552083333336</v>
          </cell>
        </row>
        <row r="2672">
          <cell r="D2672">
            <v>43267.5625</v>
          </cell>
        </row>
        <row r="2673">
          <cell r="D2673">
            <v>43267.572916666664</v>
          </cell>
        </row>
        <row r="2674">
          <cell r="D2674">
            <v>43267.583333333336</v>
          </cell>
        </row>
        <row r="2675">
          <cell r="D2675">
            <v>43267.59375</v>
          </cell>
        </row>
        <row r="2676">
          <cell r="D2676">
            <v>43267.604166666664</v>
          </cell>
        </row>
        <row r="2677">
          <cell r="D2677">
            <v>43267.614583333336</v>
          </cell>
        </row>
        <row r="2678">
          <cell r="D2678">
            <v>43267.625</v>
          </cell>
        </row>
        <row r="2679">
          <cell r="D2679">
            <v>43267.635416666664</v>
          </cell>
        </row>
        <row r="2680">
          <cell r="D2680">
            <v>43267.645833333336</v>
          </cell>
        </row>
        <row r="2681">
          <cell r="D2681">
            <v>43267.65625</v>
          </cell>
        </row>
        <row r="2682">
          <cell r="D2682">
            <v>43267.666666666664</v>
          </cell>
        </row>
        <row r="2683">
          <cell r="D2683">
            <v>43267.677083333336</v>
          </cell>
        </row>
        <row r="2684">
          <cell r="D2684">
            <v>43267.6875</v>
          </cell>
        </row>
        <row r="2685">
          <cell r="D2685">
            <v>43267.697916666664</v>
          </cell>
        </row>
        <row r="2686">
          <cell r="D2686">
            <v>43267.708333333336</v>
          </cell>
        </row>
        <row r="2687">
          <cell r="D2687">
            <v>43267.71875</v>
          </cell>
        </row>
        <row r="2688">
          <cell r="D2688">
            <v>43267.729166666664</v>
          </cell>
        </row>
        <row r="2689">
          <cell r="D2689">
            <v>43267.739583333336</v>
          </cell>
        </row>
        <row r="2690">
          <cell r="D2690">
            <v>43267.75</v>
          </cell>
        </row>
        <row r="2691">
          <cell r="D2691">
            <v>43267.760416666664</v>
          </cell>
        </row>
        <row r="2692">
          <cell r="D2692">
            <v>43267.770833333336</v>
          </cell>
        </row>
        <row r="2693">
          <cell r="D2693">
            <v>43267.78125</v>
          </cell>
        </row>
        <row r="2694">
          <cell r="D2694">
            <v>43267.791666666664</v>
          </cell>
        </row>
        <row r="2695">
          <cell r="D2695">
            <v>43267.802083333336</v>
          </cell>
        </row>
        <row r="2696">
          <cell r="D2696">
            <v>43267.8125</v>
          </cell>
        </row>
        <row r="2697">
          <cell r="D2697">
            <v>43267.822916666664</v>
          </cell>
        </row>
        <row r="2698">
          <cell r="D2698">
            <v>43267.833333333336</v>
          </cell>
        </row>
        <row r="2699">
          <cell r="D2699">
            <v>43267.84375</v>
          </cell>
        </row>
        <row r="2700">
          <cell r="D2700">
            <v>43267.854166666664</v>
          </cell>
        </row>
        <row r="2701">
          <cell r="D2701">
            <v>43267.864583333336</v>
          </cell>
        </row>
        <row r="2702">
          <cell r="D2702">
            <v>43267.875</v>
          </cell>
        </row>
        <row r="2703">
          <cell r="D2703">
            <v>43267.885416666664</v>
          </cell>
        </row>
        <row r="2704">
          <cell r="D2704">
            <v>43267.895833333336</v>
          </cell>
        </row>
        <row r="2705">
          <cell r="D2705">
            <v>43267.90625</v>
          </cell>
        </row>
        <row r="2706">
          <cell r="D2706">
            <v>43267.916666666664</v>
          </cell>
        </row>
        <row r="2707">
          <cell r="D2707">
            <v>43267.927083333336</v>
          </cell>
        </row>
        <row r="2708">
          <cell r="D2708">
            <v>43267.9375</v>
          </cell>
        </row>
        <row r="2709">
          <cell r="D2709">
            <v>43267.947916666664</v>
          </cell>
        </row>
        <row r="2710">
          <cell r="D2710">
            <v>43267.958333333336</v>
          </cell>
        </row>
        <row r="2711">
          <cell r="D2711">
            <v>43267.96875</v>
          </cell>
        </row>
        <row r="2712">
          <cell r="D2712">
            <v>43267.979166666664</v>
          </cell>
        </row>
        <row r="2713">
          <cell r="D2713">
            <v>43267.989583333336</v>
          </cell>
        </row>
        <row r="2714">
          <cell r="D2714">
            <v>43268</v>
          </cell>
        </row>
        <row r="2715">
          <cell r="D2715">
            <v>43268.010416666664</v>
          </cell>
        </row>
        <row r="2716">
          <cell r="D2716">
            <v>43268.020833333336</v>
          </cell>
        </row>
        <row r="2717">
          <cell r="D2717">
            <v>43268.03125</v>
          </cell>
        </row>
        <row r="2718">
          <cell r="D2718">
            <v>43268.041666666664</v>
          </cell>
        </row>
        <row r="2719">
          <cell r="D2719">
            <v>43268.052083333336</v>
          </cell>
        </row>
        <row r="2720">
          <cell r="D2720">
            <v>43268.0625</v>
          </cell>
        </row>
        <row r="2721">
          <cell r="D2721">
            <v>43268.072916666664</v>
          </cell>
        </row>
        <row r="2722">
          <cell r="D2722">
            <v>43268.083333333336</v>
          </cell>
        </row>
        <row r="2723">
          <cell r="D2723">
            <v>43268.09375</v>
          </cell>
        </row>
        <row r="2724">
          <cell r="D2724">
            <v>43268.104166666664</v>
          </cell>
        </row>
        <row r="2725">
          <cell r="D2725">
            <v>43268.114583333336</v>
          </cell>
        </row>
        <row r="2726">
          <cell r="D2726">
            <v>43268.125</v>
          </cell>
        </row>
        <row r="2727">
          <cell r="D2727">
            <v>43268.135416666664</v>
          </cell>
        </row>
        <row r="2728">
          <cell r="D2728">
            <v>43268.145833333336</v>
          </cell>
        </row>
        <row r="2729">
          <cell r="D2729">
            <v>43268.15625</v>
          </cell>
        </row>
        <row r="2730">
          <cell r="D2730">
            <v>43268.166666666664</v>
          </cell>
        </row>
        <row r="2731">
          <cell r="D2731">
            <v>43268.177083333336</v>
          </cell>
        </row>
        <row r="2732">
          <cell r="D2732">
            <v>43268.1875</v>
          </cell>
        </row>
        <row r="2733">
          <cell r="D2733">
            <v>43268.197916666664</v>
          </cell>
        </row>
        <row r="2734">
          <cell r="D2734">
            <v>43268.208333333336</v>
          </cell>
        </row>
        <row r="2735">
          <cell r="D2735">
            <v>43268.21875</v>
          </cell>
        </row>
        <row r="2736">
          <cell r="D2736">
            <v>43268.229166666664</v>
          </cell>
        </row>
        <row r="2737">
          <cell r="D2737">
            <v>43268.239583333336</v>
          </cell>
        </row>
        <row r="2738">
          <cell r="D2738">
            <v>43268.25</v>
          </cell>
        </row>
        <row r="2739">
          <cell r="D2739">
            <v>43268.260416666664</v>
          </cell>
        </row>
        <row r="2740">
          <cell r="D2740">
            <v>43268.270833333336</v>
          </cell>
        </row>
        <row r="2741">
          <cell r="D2741">
            <v>43268.28125</v>
          </cell>
        </row>
        <row r="2742">
          <cell r="D2742">
            <v>43268.291666666664</v>
          </cell>
        </row>
        <row r="2743">
          <cell r="D2743">
            <v>43268.302083333336</v>
          </cell>
        </row>
        <row r="2744">
          <cell r="D2744">
            <v>43268.3125</v>
          </cell>
        </row>
        <row r="2745">
          <cell r="D2745">
            <v>43268.322916666664</v>
          </cell>
        </row>
        <row r="2746">
          <cell r="D2746">
            <v>43268.333333333336</v>
          </cell>
        </row>
        <row r="2747">
          <cell r="D2747">
            <v>43268.34375</v>
          </cell>
        </row>
        <row r="2748">
          <cell r="D2748">
            <v>43268.354166666664</v>
          </cell>
        </row>
        <row r="2749">
          <cell r="D2749">
            <v>43268.364583333336</v>
          </cell>
        </row>
        <row r="2750">
          <cell r="D2750">
            <v>43268.375</v>
          </cell>
        </row>
        <row r="2751">
          <cell r="D2751">
            <v>43268.385416666664</v>
          </cell>
        </row>
        <row r="2752">
          <cell r="D2752">
            <v>43268.395833333336</v>
          </cell>
        </row>
        <row r="2753">
          <cell r="D2753">
            <v>43268.40625</v>
          </cell>
        </row>
        <row r="2754">
          <cell r="D2754">
            <v>43268.416666666664</v>
          </cell>
        </row>
        <row r="2755">
          <cell r="D2755">
            <v>43268.427083333336</v>
          </cell>
        </row>
        <row r="2756">
          <cell r="D2756">
            <v>43268.4375</v>
          </cell>
        </row>
        <row r="2757">
          <cell r="D2757">
            <v>43268.447916666664</v>
          </cell>
        </row>
        <row r="2758">
          <cell r="D2758">
            <v>43268.458333333336</v>
          </cell>
        </row>
        <row r="2759">
          <cell r="D2759">
            <v>43268.46875</v>
          </cell>
        </row>
        <row r="2760">
          <cell r="D2760">
            <v>43268.479166666664</v>
          </cell>
        </row>
        <row r="2761">
          <cell r="D2761">
            <v>43268.489583333336</v>
          </cell>
        </row>
        <row r="2762">
          <cell r="D2762">
            <v>43268.5</v>
          </cell>
        </row>
        <row r="2763">
          <cell r="D2763">
            <v>43268.510416666664</v>
          </cell>
        </row>
        <row r="2764">
          <cell r="D2764">
            <v>43268.520833333336</v>
          </cell>
        </row>
        <row r="2765">
          <cell r="D2765">
            <v>43268.53125</v>
          </cell>
        </row>
        <row r="2766">
          <cell r="D2766">
            <v>43268.541666666664</v>
          </cell>
        </row>
        <row r="2767">
          <cell r="D2767">
            <v>43268.552083333336</v>
          </cell>
        </row>
        <row r="2768">
          <cell r="D2768">
            <v>43268.5625</v>
          </cell>
        </row>
        <row r="2769">
          <cell r="D2769">
            <v>43268.572916666664</v>
          </cell>
        </row>
        <row r="2770">
          <cell r="D2770">
            <v>43268.583333333336</v>
          </cell>
        </row>
        <row r="2771">
          <cell r="D2771">
            <v>43268.59375</v>
          </cell>
        </row>
        <row r="2772">
          <cell r="D2772">
            <v>43268.604166666664</v>
          </cell>
        </row>
        <row r="2773">
          <cell r="D2773">
            <v>43268.614583333336</v>
          </cell>
        </row>
        <row r="2774">
          <cell r="D2774">
            <v>43268.625</v>
          </cell>
        </row>
        <row r="2775">
          <cell r="D2775">
            <v>43268.635416666664</v>
          </cell>
        </row>
        <row r="2776">
          <cell r="D2776">
            <v>43268.645833333336</v>
          </cell>
        </row>
        <row r="2777">
          <cell r="D2777">
            <v>43268.65625</v>
          </cell>
        </row>
        <row r="2778">
          <cell r="D2778">
            <v>43268.666666666664</v>
          </cell>
        </row>
        <row r="2779">
          <cell r="D2779">
            <v>43268.677083333336</v>
          </cell>
        </row>
        <row r="2780">
          <cell r="D2780">
            <v>43268.6875</v>
          </cell>
        </row>
        <row r="2781">
          <cell r="D2781">
            <v>43268.697916666664</v>
          </cell>
        </row>
        <row r="2782">
          <cell r="D2782">
            <v>43268.708333333336</v>
          </cell>
        </row>
        <row r="2783">
          <cell r="D2783">
            <v>43268.71875</v>
          </cell>
        </row>
        <row r="2784">
          <cell r="D2784">
            <v>43268.729166666664</v>
          </cell>
        </row>
        <row r="2785">
          <cell r="D2785">
            <v>43268.739583333336</v>
          </cell>
        </row>
        <row r="2786">
          <cell r="D2786">
            <v>43268.75</v>
          </cell>
        </row>
        <row r="2787">
          <cell r="D2787">
            <v>43268.760416666664</v>
          </cell>
        </row>
        <row r="2788">
          <cell r="D2788">
            <v>43268.770833333336</v>
          </cell>
        </row>
        <row r="2789">
          <cell r="D2789">
            <v>43268.78125</v>
          </cell>
        </row>
        <row r="2790">
          <cell r="D2790">
            <v>43268.791666666664</v>
          </cell>
        </row>
        <row r="2791">
          <cell r="D2791">
            <v>43268.802083333336</v>
          </cell>
        </row>
        <row r="2792">
          <cell r="D2792">
            <v>43268.8125</v>
          </cell>
        </row>
        <row r="2793">
          <cell r="D2793">
            <v>43268.822916666664</v>
          </cell>
        </row>
        <row r="2794">
          <cell r="D2794">
            <v>43268.833333333336</v>
          </cell>
        </row>
        <row r="2795">
          <cell r="D2795">
            <v>43268.84375</v>
          </cell>
        </row>
        <row r="2796">
          <cell r="D2796">
            <v>43268.854166666664</v>
          </cell>
        </row>
        <row r="2797">
          <cell r="D2797">
            <v>43268.864583333336</v>
          </cell>
        </row>
        <row r="2798">
          <cell r="D2798">
            <v>43268.875</v>
          </cell>
        </row>
        <row r="2799">
          <cell r="D2799">
            <v>43268.885416666664</v>
          </cell>
        </row>
        <row r="2800">
          <cell r="D2800">
            <v>43268.895833333336</v>
          </cell>
        </row>
        <row r="2801">
          <cell r="D2801">
            <v>43268.90625</v>
          </cell>
        </row>
        <row r="2802">
          <cell r="D2802">
            <v>43268.916666666664</v>
          </cell>
        </row>
        <row r="2803">
          <cell r="D2803">
            <v>43268.927083333336</v>
          </cell>
        </row>
        <row r="2804">
          <cell r="D2804">
            <v>43268.9375</v>
          </cell>
        </row>
        <row r="2805">
          <cell r="D2805">
            <v>43268.947916666664</v>
          </cell>
        </row>
        <row r="2806">
          <cell r="D2806">
            <v>43268.958333333336</v>
          </cell>
        </row>
        <row r="2807">
          <cell r="D2807">
            <v>43268.96875</v>
          </cell>
        </row>
        <row r="2808">
          <cell r="D2808">
            <v>43268.979166666664</v>
          </cell>
        </row>
        <row r="2809">
          <cell r="D2809">
            <v>43268.989583333336</v>
          </cell>
        </row>
        <row r="2810">
          <cell r="D2810">
            <v>43269</v>
          </cell>
        </row>
        <row r="2811">
          <cell r="D2811">
            <v>43269.010416666664</v>
          </cell>
        </row>
        <row r="2812">
          <cell r="D2812">
            <v>43269.020833333336</v>
          </cell>
        </row>
        <row r="2813">
          <cell r="D2813">
            <v>43269.03125</v>
          </cell>
        </row>
        <row r="2814">
          <cell r="D2814">
            <v>43269.041666666664</v>
          </cell>
        </row>
        <row r="2815">
          <cell r="D2815">
            <v>43269.052083333336</v>
          </cell>
        </row>
        <row r="2816">
          <cell r="D2816">
            <v>43269.0625</v>
          </cell>
        </row>
        <row r="2817">
          <cell r="D2817">
            <v>43269.072916666664</v>
          </cell>
        </row>
        <row r="2818">
          <cell r="D2818">
            <v>43269.083333333336</v>
          </cell>
        </row>
        <row r="2819">
          <cell r="D2819">
            <v>43269.09375</v>
          </cell>
        </row>
        <row r="2820">
          <cell r="D2820">
            <v>43269.104166666664</v>
          </cell>
        </row>
        <row r="2821">
          <cell r="D2821">
            <v>43269.114583333336</v>
          </cell>
        </row>
        <row r="2822">
          <cell r="D2822">
            <v>43269.125</v>
          </cell>
        </row>
        <row r="2823">
          <cell r="D2823">
            <v>43269.135416666664</v>
          </cell>
        </row>
        <row r="2824">
          <cell r="D2824">
            <v>43269.145833333336</v>
          </cell>
        </row>
        <row r="2825">
          <cell r="D2825">
            <v>43269.15625</v>
          </cell>
        </row>
        <row r="2826">
          <cell r="D2826">
            <v>43269.166666666664</v>
          </cell>
        </row>
        <row r="2827">
          <cell r="D2827">
            <v>43269.177083333336</v>
          </cell>
        </row>
        <row r="2828">
          <cell r="D2828">
            <v>43269.1875</v>
          </cell>
        </row>
        <row r="2829">
          <cell r="D2829">
            <v>43269.197916666664</v>
          </cell>
        </row>
        <row r="2830">
          <cell r="D2830">
            <v>43269.208333333336</v>
          </cell>
        </row>
        <row r="2831">
          <cell r="D2831">
            <v>43269.21875</v>
          </cell>
        </row>
        <row r="2832">
          <cell r="D2832">
            <v>43269.229166666664</v>
          </cell>
        </row>
        <row r="2833">
          <cell r="D2833">
            <v>43269.239583333336</v>
          </cell>
        </row>
        <row r="2834">
          <cell r="D2834">
            <v>43269.25</v>
          </cell>
        </row>
        <row r="2835">
          <cell r="D2835">
            <v>43269.260416666664</v>
          </cell>
        </row>
        <row r="2836">
          <cell r="D2836">
            <v>43269.270833333336</v>
          </cell>
        </row>
        <row r="2837">
          <cell r="D2837">
            <v>43269.28125</v>
          </cell>
        </row>
        <row r="2838">
          <cell r="D2838">
            <v>43269.291666666664</v>
          </cell>
        </row>
        <row r="2839">
          <cell r="D2839">
            <v>43269.302083333336</v>
          </cell>
        </row>
        <row r="2840">
          <cell r="D2840">
            <v>43269.3125</v>
          </cell>
        </row>
        <row r="2841">
          <cell r="D2841">
            <v>43269.322916666664</v>
          </cell>
        </row>
        <row r="2842">
          <cell r="D2842">
            <v>43269.333333333336</v>
          </cell>
        </row>
        <row r="2843">
          <cell r="D2843">
            <v>43269.34375</v>
          </cell>
        </row>
        <row r="2844">
          <cell r="D2844">
            <v>43269.354166666664</v>
          </cell>
        </row>
        <row r="2845">
          <cell r="D2845">
            <v>43269.364583333336</v>
          </cell>
        </row>
        <row r="2846">
          <cell r="D2846">
            <v>43269.375</v>
          </cell>
        </row>
        <row r="2847">
          <cell r="D2847">
            <v>43269.385416666664</v>
          </cell>
        </row>
        <row r="2848">
          <cell r="D2848">
            <v>43269.395833333336</v>
          </cell>
        </row>
        <row r="2849">
          <cell r="D2849">
            <v>43269.40625</v>
          </cell>
        </row>
        <row r="2850">
          <cell r="D2850">
            <v>43269.416666666664</v>
          </cell>
        </row>
        <row r="2851">
          <cell r="D2851">
            <v>43269.427083333336</v>
          </cell>
        </row>
        <row r="2852">
          <cell r="D2852">
            <v>43269.4375</v>
          </cell>
        </row>
        <row r="2853">
          <cell r="D2853">
            <v>43269.447916666664</v>
          </cell>
        </row>
        <row r="2854">
          <cell r="D2854">
            <v>43269.458333333336</v>
          </cell>
        </row>
        <row r="2855">
          <cell r="D2855">
            <v>43269.46875</v>
          </cell>
        </row>
        <row r="2856">
          <cell r="D2856">
            <v>43269.479166666664</v>
          </cell>
        </row>
        <row r="2857">
          <cell r="D2857">
            <v>43269.489583333336</v>
          </cell>
        </row>
        <row r="2858">
          <cell r="D2858">
            <v>43269.5</v>
          </cell>
        </row>
        <row r="2859">
          <cell r="D2859">
            <v>43269.510416666664</v>
          </cell>
        </row>
        <row r="2860">
          <cell r="D2860">
            <v>43269.520833333336</v>
          </cell>
        </row>
        <row r="2861">
          <cell r="D2861">
            <v>43269.53125</v>
          </cell>
        </row>
        <row r="2862">
          <cell r="D2862">
            <v>43269.541666666664</v>
          </cell>
        </row>
        <row r="2863">
          <cell r="D2863">
            <v>43269.552083333336</v>
          </cell>
        </row>
        <row r="2864">
          <cell r="D2864">
            <v>43269.5625</v>
          </cell>
        </row>
        <row r="2865">
          <cell r="D2865">
            <v>43269.572916666664</v>
          </cell>
        </row>
        <row r="2866">
          <cell r="D2866">
            <v>43269.583333333336</v>
          </cell>
        </row>
        <row r="2867">
          <cell r="D2867">
            <v>43269.59375</v>
          </cell>
        </row>
        <row r="2868">
          <cell r="D2868">
            <v>43269.604166666664</v>
          </cell>
        </row>
        <row r="2869">
          <cell r="D2869">
            <v>43269.614583333336</v>
          </cell>
        </row>
        <row r="2870">
          <cell r="D2870">
            <v>43269.625</v>
          </cell>
        </row>
        <row r="2871">
          <cell r="D2871">
            <v>43269.635416666664</v>
          </cell>
        </row>
        <row r="2872">
          <cell r="D2872">
            <v>43269.645833333336</v>
          </cell>
        </row>
        <row r="2873">
          <cell r="D2873">
            <v>43269.65625</v>
          </cell>
        </row>
        <row r="2874">
          <cell r="D2874">
            <v>43269.666666666664</v>
          </cell>
        </row>
        <row r="2875">
          <cell r="D2875">
            <v>43269.677083333336</v>
          </cell>
        </row>
        <row r="2876">
          <cell r="D2876">
            <v>43269.6875</v>
          </cell>
        </row>
        <row r="2877">
          <cell r="D2877">
            <v>43269.697916666664</v>
          </cell>
        </row>
        <row r="2878">
          <cell r="D2878">
            <v>43269.708333333336</v>
          </cell>
        </row>
        <row r="2879">
          <cell r="D2879">
            <v>43269.71875</v>
          </cell>
        </row>
        <row r="2880">
          <cell r="D2880">
            <v>43269.729166666664</v>
          </cell>
        </row>
        <row r="2881">
          <cell r="D2881">
            <v>43269.739583333336</v>
          </cell>
        </row>
        <row r="2882">
          <cell r="D2882">
            <v>43269.75</v>
          </cell>
        </row>
        <row r="2883">
          <cell r="D2883">
            <v>43269.760416666664</v>
          </cell>
        </row>
        <row r="2884">
          <cell r="D2884">
            <v>43269.770833333336</v>
          </cell>
        </row>
        <row r="2885">
          <cell r="D2885">
            <v>43269.78125</v>
          </cell>
        </row>
        <row r="2886">
          <cell r="D2886">
            <v>43269.791666666664</v>
          </cell>
        </row>
        <row r="2887">
          <cell r="D2887">
            <v>43269.802083333336</v>
          </cell>
        </row>
        <row r="2888">
          <cell r="D2888">
            <v>43269.8125</v>
          </cell>
        </row>
        <row r="2889">
          <cell r="D2889">
            <v>43269.822916666664</v>
          </cell>
        </row>
        <row r="2890">
          <cell r="D2890">
            <v>43269.833333333336</v>
          </cell>
        </row>
        <row r="2891">
          <cell r="D2891">
            <v>43269.84375</v>
          </cell>
        </row>
        <row r="2892">
          <cell r="D2892">
            <v>43269.854166666664</v>
          </cell>
        </row>
        <row r="2893">
          <cell r="D2893">
            <v>43269.864583333336</v>
          </cell>
        </row>
        <row r="2894">
          <cell r="D2894">
            <v>43269.875</v>
          </cell>
        </row>
        <row r="2895">
          <cell r="D2895">
            <v>43269.885416666664</v>
          </cell>
        </row>
        <row r="2896">
          <cell r="D2896">
            <v>43269.895833333336</v>
          </cell>
        </row>
        <row r="2897">
          <cell r="D2897">
            <v>43269.90625</v>
          </cell>
        </row>
        <row r="2898">
          <cell r="D2898">
            <v>43269.916666666664</v>
          </cell>
        </row>
        <row r="2899">
          <cell r="D2899">
            <v>43269.927083333336</v>
          </cell>
        </row>
        <row r="2900">
          <cell r="D2900">
            <v>43269.9375</v>
          </cell>
        </row>
        <row r="2901">
          <cell r="D2901">
            <v>43269.947916666664</v>
          </cell>
        </row>
        <row r="2902">
          <cell r="D2902">
            <v>43269.958333333336</v>
          </cell>
        </row>
        <row r="2903">
          <cell r="D2903">
            <v>43269.96875</v>
          </cell>
        </row>
        <row r="2904">
          <cell r="D2904">
            <v>43269.979166666664</v>
          </cell>
        </row>
        <row r="2905">
          <cell r="D2905">
            <v>43269.989583333336</v>
          </cell>
        </row>
        <row r="2906">
          <cell r="D2906">
            <v>43270</v>
          </cell>
        </row>
        <row r="2907">
          <cell r="D2907">
            <v>43270.010416666664</v>
          </cell>
        </row>
        <row r="2908">
          <cell r="D2908">
            <v>43270.020833333336</v>
          </cell>
        </row>
        <row r="2909">
          <cell r="D2909">
            <v>43270.03125</v>
          </cell>
        </row>
        <row r="2910">
          <cell r="D2910">
            <v>43270.041666666664</v>
          </cell>
        </row>
        <row r="2911">
          <cell r="D2911">
            <v>43270.052083333336</v>
          </cell>
        </row>
        <row r="2912">
          <cell r="D2912">
            <v>43270.0625</v>
          </cell>
        </row>
        <row r="2913">
          <cell r="D2913">
            <v>43270.072916666664</v>
          </cell>
        </row>
        <row r="2914">
          <cell r="D2914">
            <v>43270.083333333336</v>
          </cell>
        </row>
        <row r="2915">
          <cell r="D2915">
            <v>43270.09375</v>
          </cell>
        </row>
        <row r="2916">
          <cell r="D2916">
            <v>43270.104166666664</v>
          </cell>
        </row>
        <row r="2917">
          <cell r="D2917">
            <v>43270.114583333336</v>
          </cell>
        </row>
        <row r="2918">
          <cell r="D2918">
            <v>43270.125</v>
          </cell>
        </row>
        <row r="2919">
          <cell r="D2919">
            <v>43270.135416666664</v>
          </cell>
        </row>
        <row r="2920">
          <cell r="D2920">
            <v>43270.145833333336</v>
          </cell>
        </row>
        <row r="2921">
          <cell r="D2921">
            <v>43270.15625</v>
          </cell>
        </row>
        <row r="2922">
          <cell r="D2922">
            <v>43270.166666666664</v>
          </cell>
        </row>
        <row r="2923">
          <cell r="D2923">
            <v>43270.177083333336</v>
          </cell>
        </row>
        <row r="2924">
          <cell r="D2924">
            <v>43270.1875</v>
          </cell>
        </row>
        <row r="2925">
          <cell r="D2925">
            <v>43270.197916666664</v>
          </cell>
        </row>
        <row r="2926">
          <cell r="D2926">
            <v>43270.208333333336</v>
          </cell>
        </row>
        <row r="2927">
          <cell r="D2927">
            <v>43270.21875</v>
          </cell>
        </row>
        <row r="2928">
          <cell r="D2928">
            <v>43270.229166666664</v>
          </cell>
        </row>
        <row r="2929">
          <cell r="D2929">
            <v>43270.239583333336</v>
          </cell>
        </row>
        <row r="2930">
          <cell r="D2930">
            <v>43270.25</v>
          </cell>
        </row>
        <row r="2931">
          <cell r="D2931">
            <v>43270.260416666664</v>
          </cell>
        </row>
        <row r="2932">
          <cell r="D2932">
            <v>43270.270833333336</v>
          </cell>
        </row>
        <row r="2933">
          <cell r="D2933">
            <v>43270.28125</v>
          </cell>
        </row>
        <row r="2934">
          <cell r="D2934">
            <v>43270.291666666664</v>
          </cell>
        </row>
        <row r="2935">
          <cell r="D2935">
            <v>43270.302083333336</v>
          </cell>
        </row>
        <row r="2936">
          <cell r="D2936">
            <v>43270.3125</v>
          </cell>
        </row>
        <row r="2937">
          <cell r="D2937">
            <v>43270.322916666664</v>
          </cell>
        </row>
        <row r="2938">
          <cell r="D2938">
            <v>43270.333333333336</v>
          </cell>
        </row>
        <row r="2939">
          <cell r="D2939">
            <v>43270.34375</v>
          </cell>
        </row>
        <row r="2940">
          <cell r="D2940">
            <v>43270.354166666664</v>
          </cell>
        </row>
        <row r="2941">
          <cell r="D2941">
            <v>43270.364583333336</v>
          </cell>
        </row>
        <row r="2942">
          <cell r="D2942">
            <v>43270.375</v>
          </cell>
        </row>
        <row r="2943">
          <cell r="D2943">
            <v>43270.385416666664</v>
          </cell>
        </row>
        <row r="2944">
          <cell r="D2944">
            <v>43270.395833333336</v>
          </cell>
        </row>
        <row r="2945">
          <cell r="D2945">
            <v>43270.40625</v>
          </cell>
        </row>
        <row r="2946">
          <cell r="D2946">
            <v>43270.416666666664</v>
          </cell>
        </row>
        <row r="2947">
          <cell r="D2947">
            <v>43270.427083333336</v>
          </cell>
        </row>
        <row r="2948">
          <cell r="D2948">
            <v>43270.4375</v>
          </cell>
        </row>
        <row r="2949">
          <cell r="D2949">
            <v>43270.447916666664</v>
          </cell>
        </row>
        <row r="2950">
          <cell r="D2950">
            <v>43270.458333333336</v>
          </cell>
        </row>
        <row r="2951">
          <cell r="D2951">
            <v>43270.46875</v>
          </cell>
        </row>
        <row r="2952">
          <cell r="D2952">
            <v>43270.479166666664</v>
          </cell>
        </row>
        <row r="2953">
          <cell r="D2953">
            <v>43270.489583333336</v>
          </cell>
        </row>
        <row r="2954">
          <cell r="D2954">
            <v>43270.5</v>
          </cell>
        </row>
        <row r="2955">
          <cell r="D2955">
            <v>43270.510416666664</v>
          </cell>
        </row>
        <row r="2956">
          <cell r="D2956">
            <v>43270.520833333336</v>
          </cell>
        </row>
        <row r="2957">
          <cell r="D2957">
            <v>43270.53125</v>
          </cell>
        </row>
        <row r="2958">
          <cell r="D2958">
            <v>43270.541666666664</v>
          </cell>
        </row>
        <row r="2959">
          <cell r="D2959">
            <v>43270.552083333336</v>
          </cell>
        </row>
        <row r="2960">
          <cell r="D2960">
            <v>43270.5625</v>
          </cell>
        </row>
        <row r="2961">
          <cell r="D2961">
            <v>43270.572916666664</v>
          </cell>
        </row>
        <row r="2962">
          <cell r="D2962">
            <v>43270.583333333336</v>
          </cell>
        </row>
        <row r="2963">
          <cell r="D2963">
            <v>43270.59375</v>
          </cell>
        </row>
        <row r="2964">
          <cell r="D2964">
            <v>43270.604166666664</v>
          </cell>
        </row>
        <row r="2965">
          <cell r="D2965">
            <v>43270.614583333336</v>
          </cell>
        </row>
        <row r="2966">
          <cell r="D2966">
            <v>43270.625</v>
          </cell>
        </row>
        <row r="2967">
          <cell r="D2967">
            <v>43270.635416666664</v>
          </cell>
        </row>
        <row r="2968">
          <cell r="D2968">
            <v>43270.645833333336</v>
          </cell>
        </row>
        <row r="2969">
          <cell r="D2969">
            <v>43270.65625</v>
          </cell>
        </row>
        <row r="2970">
          <cell r="D2970">
            <v>43270.666666666664</v>
          </cell>
        </row>
        <row r="2971">
          <cell r="D2971">
            <v>43270.677083333336</v>
          </cell>
        </row>
        <row r="2972">
          <cell r="D2972">
            <v>43270.6875</v>
          </cell>
        </row>
        <row r="2973">
          <cell r="D2973">
            <v>43270.697916666664</v>
          </cell>
        </row>
        <row r="2974">
          <cell r="D2974">
            <v>43270.708333333336</v>
          </cell>
        </row>
        <row r="2975">
          <cell r="D2975">
            <v>43270.71875</v>
          </cell>
        </row>
        <row r="2976">
          <cell r="D2976">
            <v>43270.729166666664</v>
          </cell>
        </row>
        <row r="2977">
          <cell r="D2977">
            <v>43270.739583333336</v>
          </cell>
        </row>
        <row r="2978">
          <cell r="D2978">
            <v>43270.75</v>
          </cell>
        </row>
        <row r="2979">
          <cell r="D2979">
            <v>43270.760416666664</v>
          </cell>
        </row>
        <row r="2980">
          <cell r="D2980">
            <v>43270.770833333336</v>
          </cell>
        </row>
        <row r="2981">
          <cell r="D2981">
            <v>43270.78125</v>
          </cell>
        </row>
        <row r="2982">
          <cell r="D2982">
            <v>43270.791666666664</v>
          </cell>
        </row>
        <row r="2983">
          <cell r="D2983">
            <v>43270.802083333336</v>
          </cell>
        </row>
        <row r="2984">
          <cell r="D2984">
            <v>43270.8125</v>
          </cell>
        </row>
        <row r="2985">
          <cell r="D2985">
            <v>43270.822916666664</v>
          </cell>
        </row>
        <row r="2986">
          <cell r="D2986">
            <v>43270.833333333336</v>
          </cell>
        </row>
        <row r="2987">
          <cell r="D2987">
            <v>43270.84375</v>
          </cell>
        </row>
        <row r="2988">
          <cell r="D2988">
            <v>43270.854166666664</v>
          </cell>
        </row>
        <row r="2989">
          <cell r="D2989">
            <v>43270.864583333336</v>
          </cell>
        </row>
        <row r="2990">
          <cell r="D2990">
            <v>43270.875</v>
          </cell>
        </row>
        <row r="2991">
          <cell r="D2991">
            <v>43270.885416666664</v>
          </cell>
        </row>
        <row r="2992">
          <cell r="D2992">
            <v>43270.895833333336</v>
          </cell>
        </row>
        <row r="2993">
          <cell r="D2993">
            <v>43270.90625</v>
          </cell>
        </row>
        <row r="2994">
          <cell r="D2994">
            <v>43270.916666666664</v>
          </cell>
        </row>
        <row r="2995">
          <cell r="D2995">
            <v>43270.927083333336</v>
          </cell>
        </row>
        <row r="2996">
          <cell r="D2996">
            <v>43270.9375</v>
          </cell>
        </row>
        <row r="2997">
          <cell r="D2997">
            <v>43270.947916666664</v>
          </cell>
        </row>
        <row r="2998">
          <cell r="D2998">
            <v>43270.958333333336</v>
          </cell>
        </row>
        <row r="2999">
          <cell r="D2999">
            <v>43270.96875</v>
          </cell>
        </row>
        <row r="3000">
          <cell r="D3000">
            <v>43270.979166666664</v>
          </cell>
        </row>
        <row r="3001">
          <cell r="D3001">
            <v>43270.989583333336</v>
          </cell>
        </row>
        <row r="3002">
          <cell r="D3002">
            <v>43271</v>
          </cell>
        </row>
        <row r="3003">
          <cell r="D3003">
            <v>43271.010416666664</v>
          </cell>
        </row>
        <row r="3004">
          <cell r="D3004">
            <v>43271.020833333336</v>
          </cell>
        </row>
        <row r="3005">
          <cell r="D3005">
            <v>43271.03125</v>
          </cell>
        </row>
        <row r="3006">
          <cell r="D3006">
            <v>43271.041666666664</v>
          </cell>
        </row>
        <row r="3007">
          <cell r="D3007">
            <v>43271.052083333336</v>
          </cell>
        </row>
        <row r="3008">
          <cell r="D3008">
            <v>43271.0625</v>
          </cell>
        </row>
        <row r="3009">
          <cell r="D3009">
            <v>43271.072916666664</v>
          </cell>
        </row>
        <row r="3010">
          <cell r="D3010">
            <v>43271.083333333336</v>
          </cell>
        </row>
        <row r="3011">
          <cell r="D3011">
            <v>43271.09375</v>
          </cell>
        </row>
        <row r="3012">
          <cell r="D3012">
            <v>43271.104166666664</v>
          </cell>
        </row>
        <row r="3013">
          <cell r="D3013">
            <v>43271.114583333336</v>
          </cell>
        </row>
        <row r="3014">
          <cell r="D3014">
            <v>43271.125</v>
          </cell>
        </row>
        <row r="3015">
          <cell r="D3015">
            <v>43271.135416666664</v>
          </cell>
        </row>
        <row r="3016">
          <cell r="D3016">
            <v>43271.145833333336</v>
          </cell>
        </row>
        <row r="3017">
          <cell r="D3017">
            <v>43271.15625</v>
          </cell>
        </row>
        <row r="3018">
          <cell r="D3018">
            <v>43271.166666666664</v>
          </cell>
        </row>
        <row r="3019">
          <cell r="D3019">
            <v>43271.177083333336</v>
          </cell>
        </row>
        <row r="3020">
          <cell r="D3020">
            <v>43271.1875</v>
          </cell>
        </row>
        <row r="3021">
          <cell r="D3021">
            <v>43271.197916666664</v>
          </cell>
        </row>
        <row r="3022">
          <cell r="D3022">
            <v>43271.208333333336</v>
          </cell>
        </row>
        <row r="3023">
          <cell r="D3023">
            <v>43271.21875</v>
          </cell>
        </row>
        <row r="3024">
          <cell r="D3024">
            <v>43271.229166666664</v>
          </cell>
        </row>
        <row r="3025">
          <cell r="D3025">
            <v>43271.239583333336</v>
          </cell>
        </row>
        <row r="3026">
          <cell r="D3026">
            <v>43271.25</v>
          </cell>
        </row>
        <row r="3027">
          <cell r="D3027">
            <v>43271.260416666664</v>
          </cell>
        </row>
        <row r="3028">
          <cell r="D3028">
            <v>43271.270833333336</v>
          </cell>
        </row>
        <row r="3029">
          <cell r="D3029">
            <v>43271.28125</v>
          </cell>
        </row>
        <row r="3030">
          <cell r="D3030">
            <v>43271.291666666664</v>
          </cell>
        </row>
        <row r="3031">
          <cell r="D3031">
            <v>43271.302083333336</v>
          </cell>
        </row>
        <row r="3032">
          <cell r="D3032">
            <v>43271.3125</v>
          </cell>
        </row>
        <row r="3033">
          <cell r="D3033">
            <v>43271.322916666664</v>
          </cell>
        </row>
        <row r="3034">
          <cell r="D3034">
            <v>43271.333333333336</v>
          </cell>
        </row>
        <row r="3035">
          <cell r="D3035">
            <v>43271.34375</v>
          </cell>
        </row>
        <row r="3036">
          <cell r="D3036">
            <v>43271.354166666664</v>
          </cell>
        </row>
        <row r="3037">
          <cell r="D3037">
            <v>43271.364583333336</v>
          </cell>
        </row>
        <row r="3038">
          <cell r="D3038">
            <v>43271.375</v>
          </cell>
        </row>
        <row r="3039">
          <cell r="D3039">
            <v>43271.385416666664</v>
          </cell>
        </row>
        <row r="3040">
          <cell r="D3040">
            <v>43271.395833333336</v>
          </cell>
        </row>
        <row r="3041">
          <cell r="D3041">
            <v>43271.40625</v>
          </cell>
        </row>
        <row r="3042">
          <cell r="D3042">
            <v>43271.416666666664</v>
          </cell>
        </row>
        <row r="3043">
          <cell r="D3043">
            <v>43271.427083333336</v>
          </cell>
        </row>
        <row r="3044">
          <cell r="D3044">
            <v>43271.4375</v>
          </cell>
        </row>
        <row r="3045">
          <cell r="D3045">
            <v>43271.447916666664</v>
          </cell>
        </row>
        <row r="3046">
          <cell r="D3046">
            <v>43271.458333333336</v>
          </cell>
        </row>
        <row r="3047">
          <cell r="D3047">
            <v>43271.46875</v>
          </cell>
        </row>
        <row r="3048">
          <cell r="D3048">
            <v>43271.479166666664</v>
          </cell>
        </row>
        <row r="3049">
          <cell r="D3049">
            <v>43271.489583333336</v>
          </cell>
        </row>
        <row r="3050">
          <cell r="D3050">
            <v>43271.5</v>
          </cell>
        </row>
        <row r="3051">
          <cell r="D3051">
            <v>43271.510416666664</v>
          </cell>
        </row>
        <row r="3052">
          <cell r="D3052">
            <v>43271.520833333336</v>
          </cell>
        </row>
        <row r="3053">
          <cell r="D3053">
            <v>43271.53125</v>
          </cell>
        </row>
        <row r="3054">
          <cell r="D3054">
            <v>43271.541666666664</v>
          </cell>
        </row>
        <row r="3055">
          <cell r="D3055">
            <v>43271.552083333336</v>
          </cell>
        </row>
        <row r="3056">
          <cell r="D3056">
            <v>43271.5625</v>
          </cell>
        </row>
        <row r="3057">
          <cell r="D3057">
            <v>43271.572916666664</v>
          </cell>
        </row>
        <row r="3058">
          <cell r="D3058">
            <v>43271.583333333336</v>
          </cell>
        </row>
        <row r="3059">
          <cell r="D3059">
            <v>43271.59375</v>
          </cell>
        </row>
        <row r="3060">
          <cell r="D3060">
            <v>43271.604166666664</v>
          </cell>
        </row>
        <row r="3061">
          <cell r="D3061">
            <v>43271.614583333336</v>
          </cell>
        </row>
        <row r="3062">
          <cell r="D3062">
            <v>43271.625</v>
          </cell>
        </row>
        <row r="3063">
          <cell r="D3063">
            <v>43271.635416666664</v>
          </cell>
        </row>
        <row r="3064">
          <cell r="D3064">
            <v>43271.645833333336</v>
          </cell>
        </row>
        <row r="3065">
          <cell r="D3065">
            <v>43271.65625</v>
          </cell>
        </row>
        <row r="3066">
          <cell r="D3066">
            <v>43271.666666666664</v>
          </cell>
        </row>
        <row r="3067">
          <cell r="D3067">
            <v>43271.677083333336</v>
          </cell>
        </row>
        <row r="3068">
          <cell r="D3068">
            <v>43271.6875</v>
          </cell>
        </row>
        <row r="3069">
          <cell r="D3069">
            <v>43271.697916666664</v>
          </cell>
        </row>
        <row r="3070">
          <cell r="D3070">
            <v>43271.708333333336</v>
          </cell>
        </row>
        <row r="3071">
          <cell r="D3071">
            <v>43271.71875</v>
          </cell>
        </row>
        <row r="3072">
          <cell r="D3072">
            <v>43271.729166666664</v>
          </cell>
        </row>
        <row r="3073">
          <cell r="D3073">
            <v>43271.739583333336</v>
          </cell>
        </row>
        <row r="3074">
          <cell r="D3074">
            <v>43271.75</v>
          </cell>
        </row>
        <row r="3075">
          <cell r="D3075">
            <v>43271.760416666664</v>
          </cell>
        </row>
        <row r="3076">
          <cell r="D3076">
            <v>43271.770833333336</v>
          </cell>
        </row>
        <row r="3077">
          <cell r="D3077">
            <v>43271.78125</v>
          </cell>
        </row>
        <row r="3078">
          <cell r="D3078">
            <v>43271.791666666664</v>
          </cell>
        </row>
        <row r="3079">
          <cell r="D3079">
            <v>43271.802083333336</v>
          </cell>
        </row>
        <row r="3080">
          <cell r="D3080">
            <v>43271.8125</v>
          </cell>
        </row>
        <row r="3081">
          <cell r="D3081">
            <v>43271.822916666664</v>
          </cell>
        </row>
        <row r="3082">
          <cell r="D3082">
            <v>43271.833333333336</v>
          </cell>
        </row>
        <row r="3083">
          <cell r="D3083">
            <v>43271.84375</v>
          </cell>
        </row>
        <row r="3084">
          <cell r="D3084">
            <v>43271.854166666664</v>
          </cell>
        </row>
        <row r="3085">
          <cell r="D3085">
            <v>43271.864583333336</v>
          </cell>
        </row>
        <row r="3086">
          <cell r="D3086">
            <v>43271.875</v>
          </cell>
        </row>
        <row r="3087">
          <cell r="D3087">
            <v>43271.885416666664</v>
          </cell>
        </row>
        <row r="3088">
          <cell r="D3088">
            <v>43271.895833333336</v>
          </cell>
        </row>
        <row r="3089">
          <cell r="D3089">
            <v>43271.90625</v>
          </cell>
        </row>
        <row r="3090">
          <cell r="D3090">
            <v>43271.916666666664</v>
          </cell>
        </row>
        <row r="3091">
          <cell r="D3091">
            <v>43271.927083333336</v>
          </cell>
        </row>
        <row r="3092">
          <cell r="D3092">
            <v>43271.9375</v>
          </cell>
        </row>
        <row r="3093">
          <cell r="D3093">
            <v>43271.947916666664</v>
          </cell>
        </row>
        <row r="3094">
          <cell r="D3094">
            <v>43271.958333333336</v>
          </cell>
        </row>
        <row r="3095">
          <cell r="D3095">
            <v>43271.96875</v>
          </cell>
        </row>
        <row r="3096">
          <cell r="D3096">
            <v>43271.979166666664</v>
          </cell>
        </row>
        <row r="3097">
          <cell r="D3097">
            <v>43271.989583333336</v>
          </cell>
        </row>
        <row r="3098">
          <cell r="D3098">
            <v>43272</v>
          </cell>
        </row>
        <row r="3099">
          <cell r="D3099">
            <v>43272.010416666664</v>
          </cell>
        </row>
        <row r="3100">
          <cell r="D3100">
            <v>43272.020833333336</v>
          </cell>
        </row>
        <row r="3101">
          <cell r="D3101">
            <v>43272.03125</v>
          </cell>
        </row>
        <row r="3102">
          <cell r="D3102">
            <v>43272.041666666664</v>
          </cell>
        </row>
        <row r="3103">
          <cell r="D3103">
            <v>43272.052083333336</v>
          </cell>
        </row>
        <row r="3104">
          <cell r="D3104">
            <v>43272.0625</v>
          </cell>
        </row>
        <row r="3105">
          <cell r="D3105">
            <v>43272.072916666664</v>
          </cell>
        </row>
        <row r="3106">
          <cell r="D3106">
            <v>43272.083333333336</v>
          </cell>
        </row>
        <row r="3107">
          <cell r="D3107">
            <v>43272.09375</v>
          </cell>
        </row>
        <row r="3108">
          <cell r="D3108">
            <v>43272.104166666664</v>
          </cell>
        </row>
        <row r="3109">
          <cell r="D3109">
            <v>43272.114583333336</v>
          </cell>
        </row>
        <row r="3110">
          <cell r="D3110">
            <v>43272.125</v>
          </cell>
        </row>
        <row r="3111">
          <cell r="D3111">
            <v>43272.135416666664</v>
          </cell>
        </row>
        <row r="3112">
          <cell r="D3112">
            <v>43272.145833333336</v>
          </cell>
        </row>
        <row r="3113">
          <cell r="D3113">
            <v>43272.15625</v>
          </cell>
        </row>
        <row r="3114">
          <cell r="D3114">
            <v>43272.166666666664</v>
          </cell>
        </row>
        <row r="3115">
          <cell r="D3115">
            <v>43272.177083333336</v>
          </cell>
        </row>
        <row r="3116">
          <cell r="D3116">
            <v>43272.1875</v>
          </cell>
        </row>
        <row r="3117">
          <cell r="D3117">
            <v>43272.197916666664</v>
          </cell>
        </row>
        <row r="3118">
          <cell r="D3118">
            <v>43272.208333333336</v>
          </cell>
        </row>
        <row r="3119">
          <cell r="D3119">
            <v>43272.21875</v>
          </cell>
        </row>
        <row r="3120">
          <cell r="D3120">
            <v>43272.229166666664</v>
          </cell>
        </row>
        <row r="3121">
          <cell r="D3121">
            <v>43272.239583333336</v>
          </cell>
        </row>
        <row r="3122">
          <cell r="D3122">
            <v>43272.25</v>
          </cell>
        </row>
        <row r="3123">
          <cell r="D3123">
            <v>43272.260416666664</v>
          </cell>
        </row>
        <row r="3124">
          <cell r="D3124">
            <v>43272.270833333336</v>
          </cell>
        </row>
        <row r="3125">
          <cell r="D3125">
            <v>43272.28125</v>
          </cell>
        </row>
        <row r="3126">
          <cell r="D3126">
            <v>43272.291666666664</v>
          </cell>
        </row>
        <row r="3127">
          <cell r="D3127">
            <v>43272.302083333336</v>
          </cell>
        </row>
        <row r="3128">
          <cell r="D3128">
            <v>43272.3125</v>
          </cell>
        </row>
        <row r="3129">
          <cell r="D3129">
            <v>43272.322916666664</v>
          </cell>
        </row>
        <row r="3130">
          <cell r="D3130">
            <v>43272.333333333336</v>
          </cell>
        </row>
        <row r="3131">
          <cell r="D3131">
            <v>43272.34375</v>
          </cell>
        </row>
        <row r="3132">
          <cell r="D3132">
            <v>43272.354166666664</v>
          </cell>
        </row>
        <row r="3133">
          <cell r="D3133">
            <v>43272.364583333336</v>
          </cell>
        </row>
        <row r="3134">
          <cell r="D3134">
            <v>43272.375</v>
          </cell>
        </row>
        <row r="3135">
          <cell r="D3135">
            <v>43272.385416666664</v>
          </cell>
        </row>
        <row r="3136">
          <cell r="D3136">
            <v>43272.395833333336</v>
          </cell>
        </row>
        <row r="3137">
          <cell r="D3137">
            <v>43272.40625</v>
          </cell>
        </row>
        <row r="3138">
          <cell r="D3138">
            <v>43272.416666666664</v>
          </cell>
        </row>
        <row r="3139">
          <cell r="D3139">
            <v>43272.427083333336</v>
          </cell>
        </row>
        <row r="3140">
          <cell r="D3140">
            <v>43272.4375</v>
          </cell>
        </row>
        <row r="3141">
          <cell r="D3141">
            <v>43272.447916666664</v>
          </cell>
        </row>
        <row r="3142">
          <cell r="D3142">
            <v>43272.458333333336</v>
          </cell>
        </row>
        <row r="3143">
          <cell r="D3143">
            <v>43272.46875</v>
          </cell>
        </row>
        <row r="3144">
          <cell r="D3144">
            <v>43272.479166666664</v>
          </cell>
        </row>
        <row r="3145">
          <cell r="D3145">
            <v>43272.489583333336</v>
          </cell>
        </row>
        <row r="3146">
          <cell r="D3146">
            <v>43272.5</v>
          </cell>
        </row>
        <row r="3147">
          <cell r="D3147">
            <v>43272.510416666664</v>
          </cell>
        </row>
        <row r="3148">
          <cell r="D3148">
            <v>43272.520833333336</v>
          </cell>
        </row>
        <row r="3149">
          <cell r="D3149">
            <v>43272.53125</v>
          </cell>
        </row>
        <row r="3150">
          <cell r="D3150">
            <v>43272.541666666664</v>
          </cell>
        </row>
        <row r="3151">
          <cell r="D3151">
            <v>43272.552083333336</v>
          </cell>
        </row>
        <row r="3152">
          <cell r="D3152">
            <v>43272.5625</v>
          </cell>
        </row>
        <row r="3153">
          <cell r="D3153">
            <v>43272.572916666664</v>
          </cell>
        </row>
        <row r="3154">
          <cell r="D3154">
            <v>43272.583333333336</v>
          </cell>
        </row>
        <row r="3155">
          <cell r="D3155">
            <v>43272.59375</v>
          </cell>
        </row>
        <row r="3156">
          <cell r="D3156">
            <v>43272.604166666664</v>
          </cell>
        </row>
        <row r="3157">
          <cell r="D3157">
            <v>43272.614583333336</v>
          </cell>
        </row>
        <row r="3158">
          <cell r="D3158">
            <v>43272.625</v>
          </cell>
        </row>
        <row r="3159">
          <cell r="D3159">
            <v>43272.635416666664</v>
          </cell>
        </row>
        <row r="3160">
          <cell r="D3160">
            <v>43272.645833333336</v>
          </cell>
        </row>
        <row r="3161">
          <cell r="D3161">
            <v>43272.65625</v>
          </cell>
        </row>
        <row r="3162">
          <cell r="D3162">
            <v>43272.666666666664</v>
          </cell>
        </row>
        <row r="3163">
          <cell r="D3163">
            <v>43272.677083333336</v>
          </cell>
        </row>
        <row r="3164">
          <cell r="D3164">
            <v>43272.6875</v>
          </cell>
        </row>
        <row r="3165">
          <cell r="D3165">
            <v>43272.697916666664</v>
          </cell>
        </row>
        <row r="3166">
          <cell r="D3166">
            <v>43272.708333333336</v>
          </cell>
        </row>
        <row r="3167">
          <cell r="D3167">
            <v>43272.71875</v>
          </cell>
        </row>
        <row r="3168">
          <cell r="D3168">
            <v>43272.729166666664</v>
          </cell>
        </row>
        <row r="3169">
          <cell r="D3169">
            <v>43272.739583333336</v>
          </cell>
        </row>
        <row r="3170">
          <cell r="D3170">
            <v>43272.75</v>
          </cell>
        </row>
        <row r="3171">
          <cell r="D3171">
            <v>43272.760416666664</v>
          </cell>
        </row>
        <row r="3172">
          <cell r="D3172">
            <v>43272.770833333336</v>
          </cell>
        </row>
        <row r="3173">
          <cell r="D3173">
            <v>43272.78125</v>
          </cell>
        </row>
        <row r="3174">
          <cell r="D3174">
            <v>43272.791666666664</v>
          </cell>
        </row>
        <row r="3175">
          <cell r="D3175">
            <v>43272.802083333336</v>
          </cell>
        </row>
        <row r="3176">
          <cell r="D3176">
            <v>43272.8125</v>
          </cell>
        </row>
        <row r="3177">
          <cell r="D3177">
            <v>43272.822916666664</v>
          </cell>
        </row>
        <row r="3178">
          <cell r="D3178">
            <v>43272.833333333336</v>
          </cell>
        </row>
        <row r="3179">
          <cell r="D3179">
            <v>43272.84375</v>
          </cell>
        </row>
        <row r="3180">
          <cell r="D3180">
            <v>43272.854166666664</v>
          </cell>
        </row>
        <row r="3181">
          <cell r="D3181">
            <v>43272.864583333336</v>
          </cell>
        </row>
        <row r="3182">
          <cell r="D3182">
            <v>43272.875</v>
          </cell>
        </row>
        <row r="3183">
          <cell r="D3183">
            <v>43272.885416666664</v>
          </cell>
        </row>
        <row r="3184">
          <cell r="D3184">
            <v>43272.895833333336</v>
          </cell>
        </row>
        <row r="3185">
          <cell r="D3185">
            <v>43272.90625</v>
          </cell>
        </row>
        <row r="3186">
          <cell r="D3186">
            <v>43272.916666666664</v>
          </cell>
        </row>
        <row r="3187">
          <cell r="D3187">
            <v>43272.927083333336</v>
          </cell>
        </row>
        <row r="3188">
          <cell r="D3188">
            <v>43272.9375</v>
          </cell>
        </row>
        <row r="3189">
          <cell r="D3189">
            <v>43272.947916666664</v>
          </cell>
        </row>
        <row r="3190">
          <cell r="D3190">
            <v>43273</v>
          </cell>
        </row>
        <row r="3191">
          <cell r="D3191">
            <v>43273.010416666664</v>
          </cell>
        </row>
        <row r="3192">
          <cell r="D3192">
            <v>43273.020833333336</v>
          </cell>
        </row>
        <row r="3193">
          <cell r="D3193">
            <v>43273.03125</v>
          </cell>
        </row>
        <row r="3194">
          <cell r="D3194">
            <v>43273.041666666664</v>
          </cell>
        </row>
        <row r="3195">
          <cell r="D3195">
            <v>43273.052083333336</v>
          </cell>
        </row>
        <row r="3196">
          <cell r="D3196">
            <v>43273.0625</v>
          </cell>
        </row>
        <row r="3197">
          <cell r="D3197">
            <v>43273.072916666664</v>
          </cell>
        </row>
        <row r="3198">
          <cell r="D3198">
            <v>43273.083333333336</v>
          </cell>
        </row>
        <row r="3199">
          <cell r="D3199">
            <v>43273.09375</v>
          </cell>
        </row>
        <row r="3200">
          <cell r="D3200">
            <v>43273.104166666664</v>
          </cell>
        </row>
        <row r="3201">
          <cell r="D3201">
            <v>43273.114583333336</v>
          </cell>
        </row>
        <row r="3202">
          <cell r="D3202">
            <v>43273.125</v>
          </cell>
        </row>
        <row r="3203">
          <cell r="D3203">
            <v>43273.135416666664</v>
          </cell>
        </row>
        <row r="3204">
          <cell r="D3204">
            <v>43273.145833333336</v>
          </cell>
        </row>
        <row r="3205">
          <cell r="D3205">
            <v>43273.15625</v>
          </cell>
        </row>
        <row r="3206">
          <cell r="D3206">
            <v>43273.166666666664</v>
          </cell>
        </row>
        <row r="3207">
          <cell r="D3207">
            <v>43273.177083333336</v>
          </cell>
        </row>
        <row r="3208">
          <cell r="D3208">
            <v>43273.1875</v>
          </cell>
        </row>
        <row r="3209">
          <cell r="D3209">
            <v>43273.197916666664</v>
          </cell>
        </row>
        <row r="3210">
          <cell r="D3210">
            <v>43273.208333333336</v>
          </cell>
        </row>
        <row r="3211">
          <cell r="D3211">
            <v>43273.21875</v>
          </cell>
        </row>
        <row r="3212">
          <cell r="D3212">
            <v>43273.229166666664</v>
          </cell>
        </row>
        <row r="3213">
          <cell r="D3213">
            <v>43273.239583333336</v>
          </cell>
        </row>
        <row r="3214">
          <cell r="D3214">
            <v>43273.25</v>
          </cell>
        </row>
        <row r="3215">
          <cell r="D3215">
            <v>43273.260416666664</v>
          </cell>
        </row>
        <row r="3216">
          <cell r="D3216">
            <v>43273.270833333336</v>
          </cell>
        </row>
        <row r="3217">
          <cell r="D3217">
            <v>43273.28125</v>
          </cell>
        </row>
        <row r="3218">
          <cell r="D3218">
            <v>43273.291666666664</v>
          </cell>
        </row>
        <row r="3219">
          <cell r="D3219">
            <v>43273.302083333336</v>
          </cell>
        </row>
        <row r="3220">
          <cell r="D3220">
            <v>43273.3125</v>
          </cell>
        </row>
        <row r="3221">
          <cell r="D3221">
            <v>43273.322916666664</v>
          </cell>
        </row>
        <row r="3222">
          <cell r="D3222">
            <v>43273.333333333336</v>
          </cell>
        </row>
        <row r="3223">
          <cell r="D3223">
            <v>43273.34375</v>
          </cell>
        </row>
        <row r="3224">
          <cell r="D3224">
            <v>43273.354166666664</v>
          </cell>
        </row>
        <row r="3225">
          <cell r="D3225">
            <v>43273.364583333336</v>
          </cell>
        </row>
        <row r="3226">
          <cell r="D3226">
            <v>43273.375</v>
          </cell>
        </row>
        <row r="3227">
          <cell r="D3227">
            <v>43273.385416666664</v>
          </cell>
        </row>
        <row r="3228">
          <cell r="D3228">
            <v>43273.395833333336</v>
          </cell>
        </row>
        <row r="3229">
          <cell r="D3229">
            <v>43273.40625</v>
          </cell>
        </row>
        <row r="3230">
          <cell r="D3230">
            <v>43273.416666666664</v>
          </cell>
        </row>
        <row r="3231">
          <cell r="D3231">
            <v>43273.427083333336</v>
          </cell>
        </row>
        <row r="3232">
          <cell r="D3232">
            <v>43273.4375</v>
          </cell>
        </row>
        <row r="3233">
          <cell r="D3233">
            <v>43273.447916666664</v>
          </cell>
        </row>
        <row r="3234">
          <cell r="D3234">
            <v>43273.458333333336</v>
          </cell>
        </row>
        <row r="3235">
          <cell r="D3235">
            <v>43273.46875</v>
          </cell>
        </row>
        <row r="3236">
          <cell r="D3236">
            <v>43273.479166666664</v>
          </cell>
        </row>
        <row r="3237">
          <cell r="D3237">
            <v>43273.489583333336</v>
          </cell>
        </row>
        <row r="3238">
          <cell r="D3238">
            <v>43273.5</v>
          </cell>
        </row>
        <row r="3239">
          <cell r="D3239">
            <v>43273.510416666664</v>
          </cell>
        </row>
        <row r="3240">
          <cell r="D3240">
            <v>43273.520833333336</v>
          </cell>
        </row>
        <row r="3241">
          <cell r="D3241">
            <v>43273.53125</v>
          </cell>
        </row>
        <row r="3242">
          <cell r="D3242">
            <v>43273.541666666664</v>
          </cell>
        </row>
        <row r="3243">
          <cell r="D3243">
            <v>43273.552083333336</v>
          </cell>
        </row>
        <row r="3244">
          <cell r="D3244">
            <v>43273.5625</v>
          </cell>
        </row>
        <row r="3245">
          <cell r="D3245">
            <v>43273.572916666664</v>
          </cell>
        </row>
        <row r="3246">
          <cell r="D3246">
            <v>43273.583333333336</v>
          </cell>
        </row>
        <row r="3247">
          <cell r="D3247">
            <v>43273.59375</v>
          </cell>
        </row>
        <row r="3248">
          <cell r="D3248">
            <v>43273.604166666664</v>
          </cell>
        </row>
        <row r="3249">
          <cell r="D3249">
            <v>43273.614583333336</v>
          </cell>
        </row>
        <row r="3250">
          <cell r="D3250">
            <v>43273.625</v>
          </cell>
        </row>
        <row r="3251">
          <cell r="D3251">
            <v>43273.635416666664</v>
          </cell>
        </row>
        <row r="3252">
          <cell r="D3252">
            <v>43273.645833333336</v>
          </cell>
        </row>
        <row r="3253">
          <cell r="D3253">
            <v>43273.65625</v>
          </cell>
        </row>
        <row r="3254">
          <cell r="D3254">
            <v>43273.666666666664</v>
          </cell>
        </row>
        <row r="3255">
          <cell r="D3255">
            <v>43273.677083333336</v>
          </cell>
        </row>
        <row r="3256">
          <cell r="D3256">
            <v>43273.6875</v>
          </cell>
        </row>
        <row r="3257">
          <cell r="D3257">
            <v>43273.697916666664</v>
          </cell>
        </row>
        <row r="3258">
          <cell r="D3258">
            <v>43273.708333333336</v>
          </cell>
        </row>
        <row r="3259">
          <cell r="D3259">
            <v>43273.71875</v>
          </cell>
        </row>
        <row r="3260">
          <cell r="D3260">
            <v>43273.729166666664</v>
          </cell>
        </row>
        <row r="3261">
          <cell r="D3261">
            <v>43273.739583333336</v>
          </cell>
        </row>
        <row r="3262">
          <cell r="D3262">
            <v>43273.75</v>
          </cell>
        </row>
        <row r="3263">
          <cell r="D3263">
            <v>43273.760416666664</v>
          </cell>
        </row>
        <row r="3264">
          <cell r="D3264">
            <v>43273.770833333336</v>
          </cell>
        </row>
        <row r="3265">
          <cell r="D3265">
            <v>43273.78125</v>
          </cell>
        </row>
        <row r="3266">
          <cell r="D3266">
            <v>43273.791666666664</v>
          </cell>
        </row>
        <row r="3267">
          <cell r="D3267">
            <v>43273.802083333336</v>
          </cell>
        </row>
        <row r="3268">
          <cell r="D3268">
            <v>43273.8125</v>
          </cell>
        </row>
        <row r="3269">
          <cell r="D3269">
            <v>43273.822916666664</v>
          </cell>
        </row>
        <row r="3270">
          <cell r="D3270">
            <v>43273.833333333336</v>
          </cell>
        </row>
        <row r="3271">
          <cell r="D3271">
            <v>43273.84375</v>
          </cell>
        </row>
        <row r="3272">
          <cell r="D3272">
            <v>43273.854166666664</v>
          </cell>
        </row>
        <row r="3273">
          <cell r="D3273">
            <v>43273.864583333336</v>
          </cell>
        </row>
        <row r="3274">
          <cell r="D3274">
            <v>43273.875</v>
          </cell>
        </row>
        <row r="3275">
          <cell r="D3275">
            <v>43273.885416666664</v>
          </cell>
        </row>
        <row r="3276">
          <cell r="D3276">
            <v>43273.895833333336</v>
          </cell>
        </row>
        <row r="3277">
          <cell r="D3277">
            <v>43273.90625</v>
          </cell>
        </row>
        <row r="3278">
          <cell r="D3278">
            <v>43273.916666666664</v>
          </cell>
        </row>
        <row r="3279">
          <cell r="D3279">
            <v>43273.927083333336</v>
          </cell>
        </row>
        <row r="3280">
          <cell r="D3280">
            <v>43273.9375</v>
          </cell>
        </row>
        <row r="3281">
          <cell r="D3281">
            <v>43273.947916666664</v>
          </cell>
        </row>
        <row r="3282">
          <cell r="D3282">
            <v>43274</v>
          </cell>
        </row>
        <row r="3283">
          <cell r="D3283">
            <v>43274.010416666664</v>
          </cell>
        </row>
        <row r="3284">
          <cell r="D3284">
            <v>43274.020833333336</v>
          </cell>
        </row>
        <row r="3285">
          <cell r="D3285">
            <v>43274.03125</v>
          </cell>
        </row>
        <row r="3286">
          <cell r="D3286">
            <v>43274.041666666664</v>
          </cell>
        </row>
        <row r="3287">
          <cell r="D3287">
            <v>43274.052083333336</v>
          </cell>
        </row>
        <row r="3288">
          <cell r="D3288">
            <v>43274.0625</v>
          </cell>
        </row>
        <row r="3289">
          <cell r="D3289">
            <v>43274.072916666664</v>
          </cell>
        </row>
        <row r="3290">
          <cell r="D3290">
            <v>43274.083333333336</v>
          </cell>
        </row>
        <row r="3291">
          <cell r="D3291">
            <v>43274.09375</v>
          </cell>
        </row>
        <row r="3292">
          <cell r="D3292">
            <v>43274.104166666664</v>
          </cell>
        </row>
        <row r="3293">
          <cell r="D3293">
            <v>43274.114583333336</v>
          </cell>
        </row>
        <row r="3294">
          <cell r="D3294">
            <v>43274.125</v>
          </cell>
        </row>
        <row r="3295">
          <cell r="D3295">
            <v>43274.135416666664</v>
          </cell>
        </row>
        <row r="3296">
          <cell r="D3296">
            <v>43274.145833333336</v>
          </cell>
        </row>
        <row r="3297">
          <cell r="D3297">
            <v>43274.15625</v>
          </cell>
        </row>
        <row r="3298">
          <cell r="D3298">
            <v>43274.166666666664</v>
          </cell>
        </row>
        <row r="3299">
          <cell r="D3299">
            <v>43274.177083333336</v>
          </cell>
        </row>
        <row r="3300">
          <cell r="D3300">
            <v>43274.1875</v>
          </cell>
        </row>
        <row r="3301">
          <cell r="D3301">
            <v>43274.197916666664</v>
          </cell>
        </row>
        <row r="3302">
          <cell r="D3302">
            <v>43274.208333333336</v>
          </cell>
        </row>
        <row r="3303">
          <cell r="D3303">
            <v>43274.21875</v>
          </cell>
        </row>
        <row r="3304">
          <cell r="D3304">
            <v>43274.229166666664</v>
          </cell>
        </row>
        <row r="3305">
          <cell r="D3305">
            <v>43274.239583333336</v>
          </cell>
        </row>
        <row r="3306">
          <cell r="D3306">
            <v>43274.25</v>
          </cell>
        </row>
        <row r="3307">
          <cell r="D3307">
            <v>43274.260416666664</v>
          </cell>
        </row>
        <row r="3308">
          <cell r="D3308">
            <v>43274.270833333336</v>
          </cell>
        </row>
        <row r="3309">
          <cell r="D3309">
            <v>43274.28125</v>
          </cell>
        </row>
        <row r="3310">
          <cell r="D3310">
            <v>43274.291666666664</v>
          </cell>
        </row>
        <row r="3311">
          <cell r="D3311">
            <v>43274.302083333336</v>
          </cell>
        </row>
        <row r="3312">
          <cell r="D3312">
            <v>43274.3125</v>
          </cell>
        </row>
        <row r="3313">
          <cell r="D3313">
            <v>43274.322916666664</v>
          </cell>
        </row>
        <row r="3314">
          <cell r="D3314">
            <v>43274.333333333336</v>
          </cell>
        </row>
        <row r="3315">
          <cell r="D3315">
            <v>43274.34375</v>
          </cell>
        </row>
        <row r="3316">
          <cell r="D3316">
            <v>43274.354166666664</v>
          </cell>
        </row>
        <row r="3317">
          <cell r="D3317">
            <v>43274.364583333336</v>
          </cell>
        </row>
        <row r="3318">
          <cell r="D3318">
            <v>43274.375</v>
          </cell>
        </row>
        <row r="3319">
          <cell r="D3319">
            <v>43274.385416666664</v>
          </cell>
        </row>
        <row r="3320">
          <cell r="D3320">
            <v>43274.395833333336</v>
          </cell>
        </row>
        <row r="3321">
          <cell r="D3321">
            <v>43274.40625</v>
          </cell>
        </row>
        <row r="3322">
          <cell r="D3322">
            <v>43274.416666666664</v>
          </cell>
        </row>
        <row r="3323">
          <cell r="D3323">
            <v>43274.427083333336</v>
          </cell>
        </row>
        <row r="3324">
          <cell r="D3324">
            <v>43274.4375</v>
          </cell>
        </row>
        <row r="3325">
          <cell r="D3325">
            <v>43274.447916666664</v>
          </cell>
        </row>
        <row r="3326">
          <cell r="D3326">
            <v>43274.458333333336</v>
          </cell>
        </row>
        <row r="3327">
          <cell r="D3327">
            <v>43274.46875</v>
          </cell>
        </row>
        <row r="3328">
          <cell r="D3328">
            <v>43274.479166666664</v>
          </cell>
        </row>
        <row r="3329">
          <cell r="D3329">
            <v>43274.489583333336</v>
          </cell>
        </row>
        <row r="3330">
          <cell r="D3330">
            <v>43274.5</v>
          </cell>
        </row>
        <row r="3331">
          <cell r="D3331">
            <v>43274.510416666664</v>
          </cell>
        </row>
        <row r="3332">
          <cell r="D3332">
            <v>43274.520833333336</v>
          </cell>
        </row>
        <row r="3333">
          <cell r="D3333">
            <v>43274.53125</v>
          </cell>
        </row>
        <row r="3334">
          <cell r="D3334">
            <v>43274.541666666664</v>
          </cell>
        </row>
        <row r="3335">
          <cell r="D3335">
            <v>43274.552083333336</v>
          </cell>
        </row>
        <row r="3336">
          <cell r="D3336">
            <v>43274.5625</v>
          </cell>
        </row>
        <row r="3337">
          <cell r="D3337">
            <v>43274.572916666664</v>
          </cell>
        </row>
        <row r="3338">
          <cell r="D3338">
            <v>43274.583333333336</v>
          </cell>
        </row>
        <row r="3339">
          <cell r="D3339">
            <v>43274.59375</v>
          </cell>
        </row>
        <row r="3340">
          <cell r="D3340">
            <v>43274.604166666664</v>
          </cell>
        </row>
        <row r="3341">
          <cell r="D3341">
            <v>43274.614583333336</v>
          </cell>
        </row>
        <row r="3342">
          <cell r="D3342">
            <v>43274.625</v>
          </cell>
        </row>
        <row r="3343">
          <cell r="D3343">
            <v>43274.635416666664</v>
          </cell>
        </row>
        <row r="3344">
          <cell r="D3344">
            <v>43274.645833333336</v>
          </cell>
        </row>
        <row r="3345">
          <cell r="D3345">
            <v>43274.65625</v>
          </cell>
        </row>
        <row r="3346">
          <cell r="D3346">
            <v>43274.666666666664</v>
          </cell>
        </row>
        <row r="3347">
          <cell r="D3347">
            <v>43274.677083333336</v>
          </cell>
        </row>
        <row r="3348">
          <cell r="D3348">
            <v>43274.6875</v>
          </cell>
        </row>
        <row r="3349">
          <cell r="D3349">
            <v>43274.697916666664</v>
          </cell>
        </row>
        <row r="3350">
          <cell r="D3350">
            <v>43274.708333333336</v>
          </cell>
        </row>
        <row r="3351">
          <cell r="D3351">
            <v>43274.71875</v>
          </cell>
        </row>
        <row r="3352">
          <cell r="D3352">
            <v>43274.729166666664</v>
          </cell>
        </row>
        <row r="3353">
          <cell r="D3353">
            <v>43274.739583333336</v>
          </cell>
        </row>
        <row r="3354">
          <cell r="D3354">
            <v>43274.75</v>
          </cell>
        </row>
        <row r="3355">
          <cell r="D3355">
            <v>43274.760416666664</v>
          </cell>
        </row>
        <row r="3356">
          <cell r="D3356">
            <v>43274.770833333336</v>
          </cell>
        </row>
        <row r="3357">
          <cell r="D3357">
            <v>43274.78125</v>
          </cell>
        </row>
        <row r="3358">
          <cell r="D3358">
            <v>43274.791666666664</v>
          </cell>
        </row>
        <row r="3359">
          <cell r="D3359">
            <v>43274.802083333336</v>
          </cell>
        </row>
        <row r="3360">
          <cell r="D3360">
            <v>43274.8125</v>
          </cell>
        </row>
        <row r="3361">
          <cell r="D3361">
            <v>43274.822916666664</v>
          </cell>
        </row>
        <row r="3362">
          <cell r="D3362">
            <v>43274.833333333336</v>
          </cell>
        </row>
        <row r="3363">
          <cell r="D3363">
            <v>43274.84375</v>
          </cell>
        </row>
        <row r="3364">
          <cell r="D3364">
            <v>43274.854166666664</v>
          </cell>
        </row>
        <row r="3365">
          <cell r="D3365">
            <v>43274.864583333336</v>
          </cell>
        </row>
        <row r="3366">
          <cell r="D3366">
            <v>43274.875</v>
          </cell>
        </row>
        <row r="3367">
          <cell r="D3367">
            <v>43274.885416666664</v>
          </cell>
        </row>
        <row r="3368">
          <cell r="D3368">
            <v>43274.895833333336</v>
          </cell>
        </row>
        <row r="3369">
          <cell r="D3369">
            <v>43274.90625</v>
          </cell>
        </row>
        <row r="3370">
          <cell r="D3370">
            <v>43274.916666666664</v>
          </cell>
        </row>
        <row r="3371">
          <cell r="D3371">
            <v>43274.927083333336</v>
          </cell>
        </row>
        <row r="3372">
          <cell r="D3372">
            <v>43274.9375</v>
          </cell>
        </row>
        <row r="3373">
          <cell r="D3373">
            <v>43274.947916666664</v>
          </cell>
        </row>
        <row r="3374">
          <cell r="D3374">
            <v>43275</v>
          </cell>
        </row>
        <row r="3375">
          <cell r="D3375">
            <v>43275.010416666664</v>
          </cell>
        </row>
        <row r="3376">
          <cell r="D3376">
            <v>43275.020833333336</v>
          </cell>
        </row>
        <row r="3377">
          <cell r="D3377">
            <v>43275.03125</v>
          </cell>
        </row>
        <row r="3378">
          <cell r="D3378">
            <v>43275.041666666664</v>
          </cell>
        </row>
        <row r="3379">
          <cell r="D3379">
            <v>43275.052083333336</v>
          </cell>
        </row>
        <row r="3380">
          <cell r="D3380">
            <v>43275.0625</v>
          </cell>
        </row>
        <row r="3381">
          <cell r="D3381">
            <v>43275.072916666664</v>
          </cell>
        </row>
        <row r="3382">
          <cell r="D3382">
            <v>43275.083333333336</v>
          </cell>
        </row>
        <row r="3383">
          <cell r="D3383">
            <v>43275.09375</v>
          </cell>
        </row>
        <row r="3384">
          <cell r="D3384">
            <v>43275.104166666664</v>
          </cell>
        </row>
        <row r="3385">
          <cell r="D3385">
            <v>43275.114583333336</v>
          </cell>
        </row>
        <row r="3386">
          <cell r="D3386">
            <v>43275.125</v>
          </cell>
        </row>
        <row r="3387">
          <cell r="D3387">
            <v>43275.135416666664</v>
          </cell>
        </row>
        <row r="3388">
          <cell r="D3388">
            <v>43275.145833333336</v>
          </cell>
        </row>
        <row r="3389">
          <cell r="D3389">
            <v>43275.15625</v>
          </cell>
        </row>
        <row r="3390">
          <cell r="D3390">
            <v>43275.166666666664</v>
          </cell>
        </row>
        <row r="3391">
          <cell r="D3391">
            <v>43275.177083333336</v>
          </cell>
        </row>
        <row r="3392">
          <cell r="D3392">
            <v>43275.1875</v>
          </cell>
        </row>
        <row r="3393">
          <cell r="D3393">
            <v>43275.197916666664</v>
          </cell>
        </row>
        <row r="3394">
          <cell r="D3394">
            <v>43275.208333333336</v>
          </cell>
        </row>
        <row r="3395">
          <cell r="D3395">
            <v>43275.21875</v>
          </cell>
        </row>
        <row r="3396">
          <cell r="D3396">
            <v>43275.229166666664</v>
          </cell>
        </row>
        <row r="3397">
          <cell r="D3397">
            <v>43275.239583333336</v>
          </cell>
        </row>
        <row r="3398">
          <cell r="D3398">
            <v>43275.25</v>
          </cell>
        </row>
        <row r="3399">
          <cell r="D3399">
            <v>43275.260416666664</v>
          </cell>
        </row>
        <row r="3400">
          <cell r="D3400">
            <v>43275.270833333336</v>
          </cell>
        </row>
        <row r="3401">
          <cell r="D3401">
            <v>43275.28125</v>
          </cell>
        </row>
        <row r="3402">
          <cell r="D3402">
            <v>43275.291666666664</v>
          </cell>
        </row>
        <row r="3403">
          <cell r="D3403">
            <v>43275.302083333336</v>
          </cell>
        </row>
        <row r="3404">
          <cell r="D3404">
            <v>43275.3125</v>
          </cell>
        </row>
        <row r="3405">
          <cell r="D3405">
            <v>43275.322916666664</v>
          </cell>
        </row>
        <row r="3406">
          <cell r="D3406">
            <v>43275.333333333336</v>
          </cell>
        </row>
        <row r="3407">
          <cell r="D3407">
            <v>43275.34375</v>
          </cell>
        </row>
        <row r="3408">
          <cell r="D3408">
            <v>43275.354166666664</v>
          </cell>
        </row>
        <row r="3409">
          <cell r="D3409">
            <v>43275.364583333336</v>
          </cell>
        </row>
        <row r="3410">
          <cell r="D3410">
            <v>43275.375</v>
          </cell>
        </row>
        <row r="3411">
          <cell r="D3411">
            <v>43275.385416666664</v>
          </cell>
        </row>
        <row r="3412">
          <cell r="D3412">
            <v>43275.395833333336</v>
          </cell>
        </row>
        <row r="3413">
          <cell r="D3413">
            <v>43275.40625</v>
          </cell>
        </row>
        <row r="3414">
          <cell r="D3414">
            <v>43275.416666666664</v>
          </cell>
        </row>
        <row r="3415">
          <cell r="D3415">
            <v>43275.427083333336</v>
          </cell>
        </row>
        <row r="3416">
          <cell r="D3416">
            <v>43275.4375</v>
          </cell>
        </row>
        <row r="3417">
          <cell r="D3417">
            <v>43275.447916666664</v>
          </cell>
        </row>
        <row r="3418">
          <cell r="D3418">
            <v>43275.458333333336</v>
          </cell>
        </row>
        <row r="3419">
          <cell r="D3419">
            <v>43275.46875</v>
          </cell>
        </row>
        <row r="3420">
          <cell r="D3420">
            <v>43275.479166666664</v>
          </cell>
        </row>
        <row r="3421">
          <cell r="D3421">
            <v>43275.489583333336</v>
          </cell>
        </row>
        <row r="3422">
          <cell r="D3422">
            <v>43275.5</v>
          </cell>
        </row>
        <row r="3423">
          <cell r="D3423">
            <v>43275.510416666664</v>
          </cell>
        </row>
        <row r="3424">
          <cell r="D3424">
            <v>43275.520833333336</v>
          </cell>
        </row>
        <row r="3425">
          <cell r="D3425">
            <v>43275.53125</v>
          </cell>
        </row>
        <row r="3426">
          <cell r="D3426">
            <v>43275.541666666664</v>
          </cell>
        </row>
        <row r="3427">
          <cell r="D3427">
            <v>43275.552083333336</v>
          </cell>
        </row>
        <row r="3428">
          <cell r="D3428">
            <v>43275.5625</v>
          </cell>
        </row>
        <row r="3429">
          <cell r="D3429">
            <v>43275.572916666664</v>
          </cell>
        </row>
        <row r="3430">
          <cell r="D3430">
            <v>43275.583333333336</v>
          </cell>
        </row>
        <row r="3431">
          <cell r="D3431">
            <v>43275.59375</v>
          </cell>
        </row>
        <row r="3432">
          <cell r="D3432">
            <v>43275.604166666664</v>
          </cell>
        </row>
        <row r="3433">
          <cell r="D3433">
            <v>43275.614583333336</v>
          </cell>
        </row>
        <row r="3434">
          <cell r="D3434">
            <v>43275.625</v>
          </cell>
        </row>
        <row r="3435">
          <cell r="D3435">
            <v>43275.635416666664</v>
          </cell>
        </row>
        <row r="3436">
          <cell r="D3436">
            <v>43275.645833333336</v>
          </cell>
        </row>
        <row r="3437">
          <cell r="D3437">
            <v>43275.65625</v>
          </cell>
        </row>
        <row r="3438">
          <cell r="D3438">
            <v>43275.666666666664</v>
          </cell>
        </row>
        <row r="3439">
          <cell r="D3439">
            <v>43275.677083333336</v>
          </cell>
        </row>
        <row r="3440">
          <cell r="D3440">
            <v>43275.6875</v>
          </cell>
        </row>
        <row r="3441">
          <cell r="D3441">
            <v>43275.697916666664</v>
          </cell>
        </row>
        <row r="3442">
          <cell r="D3442">
            <v>43275.708333333336</v>
          </cell>
        </row>
        <row r="3443">
          <cell r="D3443">
            <v>43275.71875</v>
          </cell>
        </row>
        <row r="3444">
          <cell r="D3444">
            <v>43275.729166666664</v>
          </cell>
        </row>
        <row r="3445">
          <cell r="D3445">
            <v>43275.739583333336</v>
          </cell>
        </row>
        <row r="3446">
          <cell r="D3446">
            <v>43275.75</v>
          </cell>
        </row>
        <row r="3447">
          <cell r="D3447">
            <v>43275.760416666664</v>
          </cell>
        </row>
        <row r="3448">
          <cell r="D3448">
            <v>43275.770833333336</v>
          </cell>
        </row>
        <row r="3449">
          <cell r="D3449">
            <v>43275.78125</v>
          </cell>
        </row>
        <row r="3450">
          <cell r="D3450">
            <v>43275.791666666664</v>
          </cell>
        </row>
        <row r="3451">
          <cell r="D3451">
            <v>43275.802083333336</v>
          </cell>
        </row>
        <row r="3452">
          <cell r="D3452">
            <v>43275.8125</v>
          </cell>
        </row>
        <row r="3453">
          <cell r="D3453">
            <v>43275.822916666664</v>
          </cell>
        </row>
        <row r="3454">
          <cell r="D3454">
            <v>43275.833333333336</v>
          </cell>
        </row>
        <row r="3455">
          <cell r="D3455">
            <v>43275.84375</v>
          </cell>
        </row>
        <row r="3456">
          <cell r="D3456">
            <v>43275.854166666664</v>
          </cell>
        </row>
        <row r="3457">
          <cell r="D3457">
            <v>43275.864583333336</v>
          </cell>
        </row>
        <row r="3458">
          <cell r="D3458">
            <v>43275.875</v>
          </cell>
        </row>
        <row r="3459">
          <cell r="D3459">
            <v>43275.885416666664</v>
          </cell>
        </row>
        <row r="3460">
          <cell r="D3460">
            <v>43275.895833333336</v>
          </cell>
        </row>
        <row r="3461">
          <cell r="D3461">
            <v>43275.90625</v>
          </cell>
        </row>
        <row r="3462">
          <cell r="D3462">
            <v>43275.916666666664</v>
          </cell>
        </row>
        <row r="3463">
          <cell r="D3463">
            <v>43275.927083333336</v>
          </cell>
        </row>
        <row r="3464">
          <cell r="D3464">
            <v>43275.9375</v>
          </cell>
        </row>
        <row r="3465">
          <cell r="D3465">
            <v>43275.947916666664</v>
          </cell>
        </row>
        <row r="3466">
          <cell r="D3466">
            <v>43276</v>
          </cell>
        </row>
        <row r="3467">
          <cell r="D3467">
            <v>43276.010416666664</v>
          </cell>
        </row>
        <row r="3468">
          <cell r="D3468">
            <v>43276.020833333336</v>
          </cell>
        </row>
        <row r="3469">
          <cell r="D3469">
            <v>43276.03125</v>
          </cell>
        </row>
        <row r="3470">
          <cell r="D3470">
            <v>43276.041666666664</v>
          </cell>
        </row>
        <row r="3471">
          <cell r="D3471">
            <v>43276.052083333336</v>
          </cell>
        </row>
        <row r="3472">
          <cell r="D3472">
            <v>43276.0625</v>
          </cell>
        </row>
        <row r="3473">
          <cell r="D3473">
            <v>43276.072916666664</v>
          </cell>
        </row>
        <row r="3474">
          <cell r="D3474">
            <v>43276.083333333336</v>
          </cell>
        </row>
        <row r="3475">
          <cell r="D3475">
            <v>43276.09375</v>
          </cell>
        </row>
        <row r="3476">
          <cell r="D3476">
            <v>43276.104166666664</v>
          </cell>
        </row>
        <row r="3477">
          <cell r="D3477">
            <v>43276.114583333336</v>
          </cell>
        </row>
        <row r="3478">
          <cell r="D3478">
            <v>43276.125</v>
          </cell>
        </row>
        <row r="3479">
          <cell r="D3479">
            <v>43276.135416666664</v>
          </cell>
        </row>
        <row r="3480">
          <cell r="D3480">
            <v>43276.145833333336</v>
          </cell>
        </row>
        <row r="3481">
          <cell r="D3481">
            <v>43276.15625</v>
          </cell>
        </row>
        <row r="3482">
          <cell r="D3482">
            <v>43276.166666666664</v>
          </cell>
        </row>
        <row r="3483">
          <cell r="D3483">
            <v>43276.177083333336</v>
          </cell>
        </row>
        <row r="3484">
          <cell r="D3484">
            <v>43276.1875</v>
          </cell>
        </row>
        <row r="3485">
          <cell r="D3485">
            <v>43276.197916666664</v>
          </cell>
        </row>
        <row r="3486">
          <cell r="D3486">
            <v>43276.208333333336</v>
          </cell>
        </row>
        <row r="3487">
          <cell r="D3487">
            <v>43276.21875</v>
          </cell>
        </row>
        <row r="3488">
          <cell r="D3488">
            <v>43276.229166666664</v>
          </cell>
        </row>
        <row r="3489">
          <cell r="D3489">
            <v>43276.239583333336</v>
          </cell>
        </row>
        <row r="3490">
          <cell r="D3490">
            <v>43276.25</v>
          </cell>
        </row>
        <row r="3491">
          <cell r="D3491">
            <v>43276.260416666664</v>
          </cell>
        </row>
        <row r="3492">
          <cell r="D3492">
            <v>43276.270833333336</v>
          </cell>
        </row>
        <row r="3493">
          <cell r="D3493">
            <v>43276.28125</v>
          </cell>
        </row>
        <row r="3494">
          <cell r="D3494">
            <v>43276.291666666664</v>
          </cell>
        </row>
        <row r="3495">
          <cell r="D3495">
            <v>43276.302083333336</v>
          </cell>
        </row>
        <row r="3496">
          <cell r="D3496">
            <v>43276.3125</v>
          </cell>
        </row>
        <row r="3497">
          <cell r="D3497">
            <v>43276.322916666664</v>
          </cell>
        </row>
        <row r="3498">
          <cell r="D3498">
            <v>43276.333333333336</v>
          </cell>
        </row>
        <row r="3499">
          <cell r="D3499">
            <v>43276.34375</v>
          </cell>
        </row>
        <row r="3500">
          <cell r="D3500">
            <v>43276.354166666664</v>
          </cell>
        </row>
        <row r="3501">
          <cell r="D3501">
            <v>43276.364583333336</v>
          </cell>
        </row>
        <row r="3502">
          <cell r="D3502">
            <v>43276.375</v>
          </cell>
        </row>
        <row r="3503">
          <cell r="D3503">
            <v>43276.385416666664</v>
          </cell>
        </row>
        <row r="3504">
          <cell r="D3504">
            <v>43276.395833333336</v>
          </cell>
        </row>
        <row r="3505">
          <cell r="D3505">
            <v>43276.40625</v>
          </cell>
        </row>
        <row r="3506">
          <cell r="D3506">
            <v>43276.416666666664</v>
          </cell>
        </row>
        <row r="3507">
          <cell r="D3507">
            <v>43276.427083333336</v>
          </cell>
        </row>
        <row r="3508">
          <cell r="D3508">
            <v>43276.4375</v>
          </cell>
        </row>
        <row r="3509">
          <cell r="D3509">
            <v>43276.447916666664</v>
          </cell>
        </row>
        <row r="3510">
          <cell r="D3510">
            <v>43276.458333333336</v>
          </cell>
        </row>
        <row r="3511">
          <cell r="D3511">
            <v>43276.46875</v>
          </cell>
        </row>
        <row r="3512">
          <cell r="D3512">
            <v>43276.479166666664</v>
          </cell>
        </row>
        <row r="3513">
          <cell r="D3513">
            <v>43276.489583333336</v>
          </cell>
        </row>
        <row r="3514">
          <cell r="D3514">
            <v>43276.5</v>
          </cell>
        </row>
        <row r="3515">
          <cell r="D3515">
            <v>43276.510416666664</v>
          </cell>
        </row>
        <row r="3516">
          <cell r="D3516">
            <v>43276.520833333336</v>
          </cell>
        </row>
        <row r="3517">
          <cell r="D3517">
            <v>43276.53125</v>
          </cell>
        </row>
        <row r="3518">
          <cell r="D3518">
            <v>43276.541666666664</v>
          </cell>
        </row>
        <row r="3519">
          <cell r="D3519">
            <v>43276.552083333336</v>
          </cell>
        </row>
        <row r="3520">
          <cell r="D3520">
            <v>43276.5625</v>
          </cell>
        </row>
        <row r="3521">
          <cell r="D3521">
            <v>43276.572916666664</v>
          </cell>
        </row>
        <row r="3522">
          <cell r="D3522">
            <v>43276.583333333336</v>
          </cell>
        </row>
        <row r="3523">
          <cell r="D3523">
            <v>43276.59375</v>
          </cell>
        </row>
        <row r="3524">
          <cell r="D3524">
            <v>43276.604166666664</v>
          </cell>
        </row>
        <row r="3525">
          <cell r="D3525">
            <v>43276.614583333336</v>
          </cell>
        </row>
        <row r="3526">
          <cell r="D3526">
            <v>43276.625</v>
          </cell>
        </row>
        <row r="3527">
          <cell r="D3527">
            <v>43276.635416666664</v>
          </cell>
        </row>
        <row r="3528">
          <cell r="D3528">
            <v>43276.645833333336</v>
          </cell>
        </row>
        <row r="3529">
          <cell r="D3529">
            <v>43276.65625</v>
          </cell>
        </row>
        <row r="3530">
          <cell r="D3530">
            <v>43276.666666666664</v>
          </cell>
        </row>
        <row r="3531">
          <cell r="D3531">
            <v>43276.677083333336</v>
          </cell>
        </row>
        <row r="3532">
          <cell r="D3532">
            <v>43276.6875</v>
          </cell>
        </row>
        <row r="3533">
          <cell r="D3533">
            <v>43276.697916666664</v>
          </cell>
        </row>
        <row r="3534">
          <cell r="D3534">
            <v>43276.708333333336</v>
          </cell>
        </row>
        <row r="3535">
          <cell r="D3535">
            <v>43276.71875</v>
          </cell>
        </row>
        <row r="3536">
          <cell r="D3536">
            <v>43276.729166666664</v>
          </cell>
        </row>
        <row r="3537">
          <cell r="D3537">
            <v>43276.739583333336</v>
          </cell>
        </row>
        <row r="3538">
          <cell r="D3538">
            <v>43276.75</v>
          </cell>
        </row>
        <row r="3539">
          <cell r="D3539">
            <v>43276.760416666664</v>
          </cell>
        </row>
        <row r="3540">
          <cell r="D3540">
            <v>43276.770833333336</v>
          </cell>
        </row>
        <row r="3541">
          <cell r="D3541">
            <v>43276.78125</v>
          </cell>
        </row>
        <row r="3542">
          <cell r="D3542">
            <v>43276.791666666664</v>
          </cell>
        </row>
        <row r="3543">
          <cell r="D3543">
            <v>43276.802083333336</v>
          </cell>
        </row>
        <row r="3544">
          <cell r="D3544">
            <v>43276.8125</v>
          </cell>
        </row>
        <row r="3545">
          <cell r="D3545">
            <v>43276.822916666664</v>
          </cell>
        </row>
        <row r="3546">
          <cell r="D3546">
            <v>43276.833333333336</v>
          </cell>
        </row>
        <row r="3547">
          <cell r="D3547">
            <v>43276.84375</v>
          </cell>
        </row>
        <row r="3548">
          <cell r="D3548">
            <v>43276.854166666664</v>
          </cell>
        </row>
        <row r="3549">
          <cell r="D3549">
            <v>43276.864583333336</v>
          </cell>
        </row>
        <row r="3550">
          <cell r="D3550">
            <v>43276.875</v>
          </cell>
        </row>
        <row r="3551">
          <cell r="D3551">
            <v>43276.885416666664</v>
          </cell>
        </row>
        <row r="3552">
          <cell r="D3552">
            <v>43276.895833333336</v>
          </cell>
        </row>
        <row r="3553">
          <cell r="D3553">
            <v>43276.90625</v>
          </cell>
        </row>
        <row r="3554">
          <cell r="D3554">
            <v>43276.916666666664</v>
          </cell>
        </row>
        <row r="3555">
          <cell r="D3555">
            <v>43276.927083333336</v>
          </cell>
        </row>
        <row r="3556">
          <cell r="D3556">
            <v>43276.9375</v>
          </cell>
        </row>
        <row r="3557">
          <cell r="D3557">
            <v>43276.947916666664</v>
          </cell>
        </row>
        <row r="3558">
          <cell r="D3558">
            <v>43277</v>
          </cell>
        </row>
        <row r="3559">
          <cell r="D3559">
            <v>43277.010416666664</v>
          </cell>
        </row>
        <row r="3560">
          <cell r="D3560">
            <v>43277.020833333336</v>
          </cell>
        </row>
        <row r="3561">
          <cell r="D3561">
            <v>43277.03125</v>
          </cell>
        </row>
        <row r="3562">
          <cell r="D3562">
            <v>43277.041666666664</v>
          </cell>
        </row>
        <row r="3563">
          <cell r="D3563">
            <v>43277.052083333336</v>
          </cell>
        </row>
        <row r="3564">
          <cell r="D3564">
            <v>43277.0625</v>
          </cell>
        </row>
        <row r="3565">
          <cell r="D3565">
            <v>43277.072916666664</v>
          </cell>
        </row>
        <row r="3566">
          <cell r="D3566">
            <v>43277.083333333336</v>
          </cell>
        </row>
        <row r="3567">
          <cell r="D3567">
            <v>43277.09375</v>
          </cell>
        </row>
        <row r="3568">
          <cell r="D3568">
            <v>43277.104166666664</v>
          </cell>
        </row>
        <row r="3569">
          <cell r="D3569">
            <v>43277.114583333336</v>
          </cell>
        </row>
        <row r="3570">
          <cell r="D3570">
            <v>43277.125</v>
          </cell>
        </row>
        <row r="3571">
          <cell r="D3571">
            <v>43277.135416666664</v>
          </cell>
        </row>
        <row r="3572">
          <cell r="D3572">
            <v>43277.145833333336</v>
          </cell>
        </row>
        <row r="3573">
          <cell r="D3573">
            <v>43277.15625</v>
          </cell>
        </row>
        <row r="3574">
          <cell r="D3574">
            <v>43277.166666666664</v>
          </cell>
        </row>
        <row r="3575">
          <cell r="D3575">
            <v>43277.177083333336</v>
          </cell>
        </row>
        <row r="3576">
          <cell r="D3576">
            <v>43277.1875</v>
          </cell>
        </row>
        <row r="3577">
          <cell r="D3577">
            <v>43277.197916666664</v>
          </cell>
        </row>
        <row r="3578">
          <cell r="D3578">
            <v>43277.208333333336</v>
          </cell>
        </row>
        <row r="3579">
          <cell r="D3579">
            <v>43277.21875</v>
          </cell>
        </row>
        <row r="3580">
          <cell r="D3580">
            <v>43277.229166666664</v>
          </cell>
        </row>
        <row r="3581">
          <cell r="D3581">
            <v>43277.239583333336</v>
          </cell>
        </row>
        <row r="3582">
          <cell r="D3582">
            <v>43277.25</v>
          </cell>
        </row>
        <row r="3583">
          <cell r="D3583">
            <v>43277.260416666664</v>
          </cell>
        </row>
        <row r="3584">
          <cell r="D3584">
            <v>43277.270833333336</v>
          </cell>
        </row>
        <row r="3585">
          <cell r="D3585">
            <v>43277.28125</v>
          </cell>
        </row>
        <row r="3586">
          <cell r="D3586">
            <v>43277.291666666664</v>
          </cell>
        </row>
        <row r="3587">
          <cell r="D3587">
            <v>43277.302083333336</v>
          </cell>
        </row>
        <row r="3588">
          <cell r="D3588">
            <v>43277.3125</v>
          </cell>
        </row>
        <row r="3589">
          <cell r="D3589">
            <v>43277.322916666664</v>
          </cell>
        </row>
        <row r="3590">
          <cell r="D3590">
            <v>43277.333333333336</v>
          </cell>
        </row>
        <row r="3591">
          <cell r="D3591">
            <v>43277.34375</v>
          </cell>
        </row>
        <row r="3592">
          <cell r="D3592">
            <v>43277.354166666664</v>
          </cell>
        </row>
        <row r="3593">
          <cell r="D3593">
            <v>43277.364583333336</v>
          </cell>
        </row>
        <row r="3594">
          <cell r="D3594">
            <v>43277.375</v>
          </cell>
        </row>
        <row r="3595">
          <cell r="D3595">
            <v>43277.385416666664</v>
          </cell>
        </row>
        <row r="3596">
          <cell r="D3596">
            <v>43277.395833333336</v>
          </cell>
        </row>
        <row r="3597">
          <cell r="D3597">
            <v>43277.40625</v>
          </cell>
        </row>
        <row r="3598">
          <cell r="D3598">
            <v>43277.416666666664</v>
          </cell>
        </row>
        <row r="3599">
          <cell r="D3599">
            <v>43277.427083333336</v>
          </cell>
        </row>
        <row r="3600">
          <cell r="D3600">
            <v>43277.4375</v>
          </cell>
        </row>
        <row r="3601">
          <cell r="D3601">
            <v>43277.447916666664</v>
          </cell>
        </row>
        <row r="3602">
          <cell r="D3602">
            <v>43277.458333333336</v>
          </cell>
        </row>
        <row r="3603">
          <cell r="D3603">
            <v>43277.46875</v>
          </cell>
        </row>
        <row r="3604">
          <cell r="D3604">
            <v>43277.479166666664</v>
          </cell>
        </row>
        <row r="3605">
          <cell r="D3605">
            <v>43277.489583333336</v>
          </cell>
        </row>
        <row r="3606">
          <cell r="D3606">
            <v>43277.5</v>
          </cell>
        </row>
        <row r="3607">
          <cell r="D3607">
            <v>43277.510416666664</v>
          </cell>
        </row>
        <row r="3608">
          <cell r="D3608">
            <v>43277.520833333336</v>
          </cell>
        </row>
        <row r="3609">
          <cell r="D3609">
            <v>43277.53125</v>
          </cell>
        </row>
        <row r="3610">
          <cell r="D3610">
            <v>43277.541666666664</v>
          </cell>
        </row>
        <row r="3611">
          <cell r="D3611">
            <v>43277.552083333336</v>
          </cell>
        </row>
        <row r="3612">
          <cell r="D3612">
            <v>43277.5625</v>
          </cell>
        </row>
        <row r="3613">
          <cell r="D3613">
            <v>43277.572916666664</v>
          </cell>
        </row>
        <row r="3614">
          <cell r="D3614">
            <v>43277.583333333336</v>
          </cell>
        </row>
        <row r="3615">
          <cell r="D3615">
            <v>43277.59375</v>
          </cell>
        </row>
        <row r="3616">
          <cell r="D3616">
            <v>43277.604166666664</v>
          </cell>
        </row>
        <row r="3617">
          <cell r="D3617">
            <v>43277.614583333336</v>
          </cell>
        </row>
        <row r="3618">
          <cell r="D3618">
            <v>43277.625</v>
          </cell>
        </row>
        <row r="3619">
          <cell r="D3619">
            <v>43277.635416666664</v>
          </cell>
        </row>
        <row r="3620">
          <cell r="D3620">
            <v>43277.645833333336</v>
          </cell>
        </row>
        <row r="3621">
          <cell r="D3621">
            <v>43277.65625</v>
          </cell>
        </row>
        <row r="3622">
          <cell r="D3622">
            <v>43277.666666666664</v>
          </cell>
        </row>
        <row r="3623">
          <cell r="D3623">
            <v>43277.677083333336</v>
          </cell>
        </row>
        <row r="3624">
          <cell r="D3624">
            <v>43277.6875</v>
          </cell>
        </row>
        <row r="3625">
          <cell r="D3625">
            <v>43277.697916666664</v>
          </cell>
        </row>
        <row r="3626">
          <cell r="D3626">
            <v>43277.708333333336</v>
          </cell>
        </row>
        <row r="3627">
          <cell r="D3627">
            <v>43277.71875</v>
          </cell>
        </row>
        <row r="3628">
          <cell r="D3628">
            <v>43277.729166666664</v>
          </cell>
        </row>
        <row r="3629">
          <cell r="D3629">
            <v>43277.739583333336</v>
          </cell>
        </row>
        <row r="3630">
          <cell r="D3630">
            <v>43277.75</v>
          </cell>
        </row>
        <row r="3631">
          <cell r="D3631">
            <v>43277.760416666664</v>
          </cell>
        </row>
        <row r="3632">
          <cell r="D3632">
            <v>43277.770833333336</v>
          </cell>
        </row>
        <row r="3633">
          <cell r="D3633">
            <v>43277.78125</v>
          </cell>
        </row>
        <row r="3634">
          <cell r="D3634">
            <v>43277.791666666664</v>
          </cell>
        </row>
        <row r="3635">
          <cell r="D3635">
            <v>43277.802083333336</v>
          </cell>
        </row>
        <row r="3636">
          <cell r="D3636">
            <v>43277.8125</v>
          </cell>
        </row>
        <row r="3637">
          <cell r="D3637">
            <v>43277.822916666664</v>
          </cell>
        </row>
        <row r="3638">
          <cell r="D3638">
            <v>43277.833333333336</v>
          </cell>
        </row>
        <row r="3639">
          <cell r="D3639">
            <v>43277.84375</v>
          </cell>
        </row>
        <row r="3640">
          <cell r="D3640">
            <v>43277.854166666664</v>
          </cell>
        </row>
        <row r="3641">
          <cell r="D3641">
            <v>43277.864583333336</v>
          </cell>
        </row>
        <row r="3642">
          <cell r="D3642">
            <v>43277.875</v>
          </cell>
        </row>
        <row r="3643">
          <cell r="D3643">
            <v>43277.885416666664</v>
          </cell>
        </row>
        <row r="3644">
          <cell r="D3644">
            <v>43277.895833333336</v>
          </cell>
        </row>
        <row r="3645">
          <cell r="D3645">
            <v>43277.90625</v>
          </cell>
        </row>
        <row r="3646">
          <cell r="D3646">
            <v>43277.916666666664</v>
          </cell>
        </row>
        <row r="3647">
          <cell r="D3647">
            <v>43277.927083333336</v>
          </cell>
        </row>
        <row r="3648">
          <cell r="D3648">
            <v>43277.9375</v>
          </cell>
        </row>
        <row r="3649">
          <cell r="D3649">
            <v>43277.947916666664</v>
          </cell>
        </row>
        <row r="3650">
          <cell r="D3650">
            <v>43277.958333333336</v>
          </cell>
        </row>
        <row r="3651">
          <cell r="D3651">
            <v>43277.96875</v>
          </cell>
        </row>
        <row r="3652">
          <cell r="D3652">
            <v>43277.979166666664</v>
          </cell>
        </row>
        <row r="3653">
          <cell r="D3653">
            <v>43277.989583333336</v>
          </cell>
        </row>
        <row r="3654">
          <cell r="D3654">
            <v>43278</v>
          </cell>
        </row>
        <row r="3655">
          <cell r="D3655">
            <v>43278.010416666664</v>
          </cell>
        </row>
        <row r="3656">
          <cell r="D3656">
            <v>43278.020833333336</v>
          </cell>
        </row>
        <row r="3657">
          <cell r="D3657">
            <v>43278.03125</v>
          </cell>
        </row>
        <row r="3658">
          <cell r="D3658">
            <v>43278.041666666664</v>
          </cell>
        </row>
        <row r="3659">
          <cell r="D3659">
            <v>43278.052083333336</v>
          </cell>
        </row>
        <row r="3660">
          <cell r="D3660">
            <v>43278.0625</v>
          </cell>
        </row>
        <row r="3661">
          <cell r="D3661">
            <v>43278.072916666664</v>
          </cell>
        </row>
        <row r="3662">
          <cell r="D3662">
            <v>43278.083333333336</v>
          </cell>
        </row>
        <row r="3663">
          <cell r="D3663">
            <v>43278.09375</v>
          </cell>
        </row>
        <row r="3664">
          <cell r="D3664">
            <v>43278.104166666664</v>
          </cell>
        </row>
        <row r="3665">
          <cell r="D3665">
            <v>43278.114583333336</v>
          </cell>
        </row>
        <row r="3666">
          <cell r="D3666">
            <v>43278.125</v>
          </cell>
        </row>
        <row r="3667">
          <cell r="D3667">
            <v>43278.135416666664</v>
          </cell>
        </row>
        <row r="3668">
          <cell r="D3668">
            <v>43278.145833333336</v>
          </cell>
        </row>
        <row r="3669">
          <cell r="D3669">
            <v>43278.15625</v>
          </cell>
        </row>
        <row r="3670">
          <cell r="D3670">
            <v>43278.166666666664</v>
          </cell>
        </row>
        <row r="3671">
          <cell r="D3671">
            <v>43278.177083333336</v>
          </cell>
        </row>
        <row r="3672">
          <cell r="D3672">
            <v>43278.1875</v>
          </cell>
        </row>
        <row r="3673">
          <cell r="D3673">
            <v>43278.197916666664</v>
          </cell>
        </row>
        <row r="3674">
          <cell r="D3674">
            <v>43278.208333333336</v>
          </cell>
        </row>
        <row r="3675">
          <cell r="D3675">
            <v>43278.21875</v>
          </cell>
        </row>
        <row r="3676">
          <cell r="D3676">
            <v>43278.229166666664</v>
          </cell>
        </row>
        <row r="3677">
          <cell r="D3677">
            <v>43278.239583333336</v>
          </cell>
        </row>
        <row r="3678">
          <cell r="D3678">
            <v>43278.25</v>
          </cell>
        </row>
        <row r="3679">
          <cell r="D3679">
            <v>43278.260416666664</v>
          </cell>
        </row>
        <row r="3680">
          <cell r="D3680">
            <v>43278.270833333336</v>
          </cell>
        </row>
        <row r="3681">
          <cell r="D3681">
            <v>43278.28125</v>
          </cell>
        </row>
        <row r="3682">
          <cell r="D3682">
            <v>43278.291666666664</v>
          </cell>
        </row>
        <row r="3683">
          <cell r="D3683">
            <v>43278.302083333336</v>
          </cell>
        </row>
        <row r="3684">
          <cell r="D3684">
            <v>43278.3125</v>
          </cell>
        </row>
        <row r="3685">
          <cell r="D3685">
            <v>43278.322916666664</v>
          </cell>
        </row>
        <row r="3686">
          <cell r="D3686">
            <v>43278.333333333336</v>
          </cell>
        </row>
        <row r="3687">
          <cell r="D3687">
            <v>43278.34375</v>
          </cell>
        </row>
        <row r="3688">
          <cell r="D3688">
            <v>43278.354166666664</v>
          </cell>
        </row>
        <row r="3689">
          <cell r="D3689">
            <v>43278.364583333336</v>
          </cell>
        </row>
        <row r="3690">
          <cell r="D3690">
            <v>43278.375</v>
          </cell>
        </row>
        <row r="3691">
          <cell r="D3691">
            <v>43278.385416666664</v>
          </cell>
        </row>
        <row r="3692">
          <cell r="D3692">
            <v>43278.395833333336</v>
          </cell>
        </row>
        <row r="3693">
          <cell r="D3693">
            <v>43278.40625</v>
          </cell>
        </row>
        <row r="3694">
          <cell r="D3694">
            <v>43278.416666666664</v>
          </cell>
        </row>
        <row r="3695">
          <cell r="D3695">
            <v>43278.427083333336</v>
          </cell>
        </row>
        <row r="3696">
          <cell r="D3696">
            <v>43278.4375</v>
          </cell>
        </row>
        <row r="3697">
          <cell r="D3697">
            <v>43278.447916666664</v>
          </cell>
        </row>
        <row r="3698">
          <cell r="D3698">
            <v>43278.458333333336</v>
          </cell>
        </row>
        <row r="3699">
          <cell r="D3699">
            <v>43278.46875</v>
          </cell>
        </row>
        <row r="3700">
          <cell r="D3700">
            <v>43278.479166666664</v>
          </cell>
        </row>
        <row r="3701">
          <cell r="D3701">
            <v>43278.489583333336</v>
          </cell>
        </row>
        <row r="3702">
          <cell r="D3702">
            <v>43278.5</v>
          </cell>
        </row>
        <row r="3703">
          <cell r="D3703">
            <v>43278.510416666664</v>
          </cell>
        </row>
        <row r="3704">
          <cell r="D3704">
            <v>43278.520833333336</v>
          </cell>
        </row>
        <row r="3705">
          <cell r="D3705">
            <v>43278.53125</v>
          </cell>
        </row>
        <row r="3706">
          <cell r="D3706">
            <v>43278.541666666664</v>
          </cell>
        </row>
        <row r="3707">
          <cell r="D3707">
            <v>43278.552083333336</v>
          </cell>
        </row>
        <row r="3708">
          <cell r="D3708">
            <v>43278.5625</v>
          </cell>
        </row>
        <row r="3709">
          <cell r="D3709">
            <v>43278.572916666664</v>
          </cell>
        </row>
        <row r="3710">
          <cell r="D3710">
            <v>43278.583333333336</v>
          </cell>
        </row>
        <row r="3711">
          <cell r="D3711">
            <v>43278.59375</v>
          </cell>
        </row>
        <row r="3712">
          <cell r="D3712">
            <v>43278.604166666664</v>
          </cell>
        </row>
        <row r="3713">
          <cell r="D3713">
            <v>43278.614583333336</v>
          </cell>
        </row>
        <row r="3714">
          <cell r="D3714">
            <v>43278.625</v>
          </cell>
        </row>
        <row r="3715">
          <cell r="D3715">
            <v>43278.635416666664</v>
          </cell>
        </row>
        <row r="3716">
          <cell r="D3716">
            <v>43278.645833333336</v>
          </cell>
        </row>
        <row r="3717">
          <cell r="D3717">
            <v>43278.65625</v>
          </cell>
        </row>
        <row r="3718">
          <cell r="D3718">
            <v>43278.666666666664</v>
          </cell>
        </row>
        <row r="3719">
          <cell r="D3719">
            <v>43278.677083333336</v>
          </cell>
        </row>
        <row r="3720">
          <cell r="D3720">
            <v>43278.6875</v>
          </cell>
        </row>
        <row r="3721">
          <cell r="D3721">
            <v>43278.697916666664</v>
          </cell>
        </row>
        <row r="3722">
          <cell r="D3722">
            <v>43278.708333333336</v>
          </cell>
        </row>
        <row r="3723">
          <cell r="D3723">
            <v>43278.71875</v>
          </cell>
        </row>
        <row r="3724">
          <cell r="D3724">
            <v>43278.729166666664</v>
          </cell>
        </row>
        <row r="3725">
          <cell r="D3725">
            <v>43278.739583333336</v>
          </cell>
        </row>
        <row r="3726">
          <cell r="D3726">
            <v>43278.75</v>
          </cell>
        </row>
        <row r="3727">
          <cell r="D3727">
            <v>43278.760416666664</v>
          </cell>
        </row>
        <row r="3728">
          <cell r="D3728">
            <v>43278.770833333336</v>
          </cell>
        </row>
        <row r="3729">
          <cell r="D3729">
            <v>43278.78125</v>
          </cell>
        </row>
        <row r="3730">
          <cell r="D3730">
            <v>43278.791666666664</v>
          </cell>
        </row>
        <row r="3731">
          <cell r="D3731">
            <v>43278.802083333336</v>
          </cell>
        </row>
        <row r="3732">
          <cell r="D3732">
            <v>43278.8125</v>
          </cell>
        </row>
        <row r="3733">
          <cell r="D3733">
            <v>43278.822916666664</v>
          </cell>
        </row>
        <row r="3734">
          <cell r="D3734">
            <v>43278.833333333336</v>
          </cell>
        </row>
        <row r="3735">
          <cell r="D3735">
            <v>43278.84375</v>
          </cell>
        </row>
        <row r="3736">
          <cell r="D3736">
            <v>43278.854166666664</v>
          </cell>
        </row>
        <row r="3737">
          <cell r="D3737">
            <v>43278.864583333336</v>
          </cell>
        </row>
        <row r="3738">
          <cell r="D3738">
            <v>43278.875</v>
          </cell>
        </row>
        <row r="3739">
          <cell r="D3739">
            <v>43278.885416666664</v>
          </cell>
        </row>
        <row r="3740">
          <cell r="D3740">
            <v>43278.895833333336</v>
          </cell>
        </row>
        <row r="3741">
          <cell r="D3741">
            <v>43278.90625</v>
          </cell>
        </row>
        <row r="3742">
          <cell r="D3742">
            <v>43278.916666666664</v>
          </cell>
        </row>
        <row r="3743">
          <cell r="D3743">
            <v>43278.927083333336</v>
          </cell>
        </row>
        <row r="3744">
          <cell r="D3744">
            <v>43278.9375</v>
          </cell>
        </row>
        <row r="3745">
          <cell r="D3745">
            <v>43278.947916666664</v>
          </cell>
        </row>
        <row r="3746">
          <cell r="D3746">
            <v>43278.958333333336</v>
          </cell>
        </row>
        <row r="3747">
          <cell r="D3747">
            <v>43278.96875</v>
          </cell>
        </row>
        <row r="3748">
          <cell r="D3748">
            <v>43278.979166666664</v>
          </cell>
        </row>
        <row r="3749">
          <cell r="D3749">
            <v>43278.989583333336</v>
          </cell>
        </row>
        <row r="3750">
          <cell r="D3750">
            <v>43279</v>
          </cell>
        </row>
        <row r="3751">
          <cell r="D3751">
            <v>43279.010416666664</v>
          </cell>
        </row>
        <row r="3752">
          <cell r="D3752">
            <v>43279.020833333336</v>
          </cell>
        </row>
        <row r="3753">
          <cell r="D3753">
            <v>43279.03125</v>
          </cell>
        </row>
        <row r="3754">
          <cell r="D3754">
            <v>43279.041666666664</v>
          </cell>
        </row>
        <row r="3755">
          <cell r="D3755">
            <v>43279.052083333336</v>
          </cell>
        </row>
        <row r="3756">
          <cell r="D3756">
            <v>43279.0625</v>
          </cell>
        </row>
        <row r="3757">
          <cell r="D3757">
            <v>43279.072916666664</v>
          </cell>
        </row>
        <row r="3758">
          <cell r="D3758">
            <v>43279.083333333336</v>
          </cell>
        </row>
        <row r="3759">
          <cell r="D3759">
            <v>43279.09375</v>
          </cell>
        </row>
        <row r="3760">
          <cell r="D3760">
            <v>43279.104166666664</v>
          </cell>
        </row>
        <row r="3761">
          <cell r="D3761">
            <v>43279.114583333336</v>
          </cell>
        </row>
        <row r="3762">
          <cell r="D3762">
            <v>43279.125</v>
          </cell>
        </row>
        <row r="3763">
          <cell r="D3763">
            <v>43279.135416666664</v>
          </cell>
        </row>
        <row r="3764">
          <cell r="D3764">
            <v>43279.145833333336</v>
          </cell>
        </row>
        <row r="3765">
          <cell r="D3765">
            <v>43279.15625</v>
          </cell>
        </row>
        <row r="3766">
          <cell r="D3766">
            <v>43279.166666666664</v>
          </cell>
        </row>
        <row r="3767">
          <cell r="D3767">
            <v>43279.177083333336</v>
          </cell>
        </row>
        <row r="3768">
          <cell r="D3768">
            <v>43279.1875</v>
          </cell>
        </row>
        <row r="3769">
          <cell r="D3769">
            <v>43279.197916666664</v>
          </cell>
        </row>
        <row r="3770">
          <cell r="D3770">
            <v>43279.208333333336</v>
          </cell>
        </row>
        <row r="3771">
          <cell r="D3771">
            <v>43279.21875</v>
          </cell>
        </row>
        <row r="3772">
          <cell r="D3772">
            <v>43279.229166666664</v>
          </cell>
        </row>
        <row r="3773">
          <cell r="D3773">
            <v>43279.239583333336</v>
          </cell>
        </row>
        <row r="3774">
          <cell r="D3774">
            <v>43279.25</v>
          </cell>
        </row>
        <row r="3775">
          <cell r="D3775">
            <v>43279.260416666664</v>
          </cell>
        </row>
        <row r="3776">
          <cell r="D3776">
            <v>43279.270833333336</v>
          </cell>
        </row>
        <row r="3777">
          <cell r="D3777">
            <v>43279.28125</v>
          </cell>
        </row>
        <row r="3778">
          <cell r="D3778">
            <v>43279.291666666664</v>
          </cell>
        </row>
        <row r="3779">
          <cell r="D3779">
            <v>43279.302083333336</v>
          </cell>
        </row>
        <row r="3780">
          <cell r="D3780">
            <v>43279.3125</v>
          </cell>
        </row>
        <row r="3781">
          <cell r="D3781">
            <v>43279.322916666664</v>
          </cell>
        </row>
        <row r="3782">
          <cell r="D3782">
            <v>43279.333333333336</v>
          </cell>
        </row>
        <row r="3783">
          <cell r="D3783">
            <v>43279.34375</v>
          </cell>
        </row>
        <row r="3784">
          <cell r="D3784">
            <v>43279.354166666664</v>
          </cell>
        </row>
        <row r="3785">
          <cell r="D3785">
            <v>43279.364583333336</v>
          </cell>
        </row>
        <row r="3786">
          <cell r="D3786">
            <v>43279.375</v>
          </cell>
        </row>
        <row r="3787">
          <cell r="D3787">
            <v>43279.385416666664</v>
          </cell>
        </row>
        <row r="3788">
          <cell r="D3788">
            <v>43279.395833333336</v>
          </cell>
        </row>
        <row r="3789">
          <cell r="D3789">
            <v>43279.40625</v>
          </cell>
        </row>
        <row r="3790">
          <cell r="D3790">
            <v>43279.416666666664</v>
          </cell>
        </row>
        <row r="3791">
          <cell r="D3791">
            <v>43279.427083333336</v>
          </cell>
        </row>
        <row r="3792">
          <cell r="D3792">
            <v>43279.4375</v>
          </cell>
        </row>
        <row r="3793">
          <cell r="D3793">
            <v>43279.447916666664</v>
          </cell>
        </row>
        <row r="3794">
          <cell r="D3794">
            <v>43279.458333333336</v>
          </cell>
        </row>
        <row r="3795">
          <cell r="D3795">
            <v>43279.46875</v>
          </cell>
        </row>
        <row r="3796">
          <cell r="D3796">
            <v>43279.479166666664</v>
          </cell>
        </row>
        <row r="3797">
          <cell r="D3797">
            <v>43279.489583333336</v>
          </cell>
        </row>
        <row r="3798">
          <cell r="D3798">
            <v>43279.5</v>
          </cell>
        </row>
        <row r="3799">
          <cell r="D3799">
            <v>43279.510416666664</v>
          </cell>
        </row>
        <row r="3800">
          <cell r="D3800">
            <v>43279.520833333336</v>
          </cell>
        </row>
        <row r="3801">
          <cell r="D3801">
            <v>43279.53125</v>
          </cell>
        </row>
        <row r="3802">
          <cell r="D3802">
            <v>43279.541666666664</v>
          </cell>
        </row>
        <row r="3803">
          <cell r="D3803">
            <v>43279.552083333336</v>
          </cell>
        </row>
        <row r="3804">
          <cell r="D3804">
            <v>43279.5625</v>
          </cell>
        </row>
        <row r="3805">
          <cell r="D3805">
            <v>43279.572916666664</v>
          </cell>
        </row>
        <row r="3806">
          <cell r="D3806">
            <v>43279.583333333336</v>
          </cell>
        </row>
        <row r="3807">
          <cell r="D3807">
            <v>43279.59375</v>
          </cell>
        </row>
        <row r="3808">
          <cell r="D3808">
            <v>43279.604166666664</v>
          </cell>
        </row>
        <row r="3809">
          <cell r="D3809">
            <v>43279.614583333336</v>
          </cell>
        </row>
        <row r="3810">
          <cell r="D3810">
            <v>43279.625</v>
          </cell>
        </row>
        <row r="3811">
          <cell r="D3811">
            <v>43279.635416666664</v>
          </cell>
        </row>
        <row r="3812">
          <cell r="D3812">
            <v>43279.645833333336</v>
          </cell>
        </row>
        <row r="3813">
          <cell r="D3813">
            <v>43279.65625</v>
          </cell>
        </row>
        <row r="3814">
          <cell r="D3814">
            <v>43279.666666666664</v>
          </cell>
        </row>
        <row r="3815">
          <cell r="D3815">
            <v>43279.677083333336</v>
          </cell>
        </row>
        <row r="3816">
          <cell r="D3816">
            <v>43279.6875</v>
          </cell>
        </row>
        <row r="3817">
          <cell r="D3817">
            <v>43279.697916666664</v>
          </cell>
        </row>
        <row r="3818">
          <cell r="D3818">
            <v>43279.708333333336</v>
          </cell>
        </row>
        <row r="3819">
          <cell r="D3819">
            <v>43279.71875</v>
          </cell>
        </row>
        <row r="3820">
          <cell r="D3820">
            <v>43279.729166666664</v>
          </cell>
        </row>
        <row r="3821">
          <cell r="D3821">
            <v>43279.739583333336</v>
          </cell>
        </row>
        <row r="3822">
          <cell r="D3822">
            <v>43279.75</v>
          </cell>
        </row>
        <row r="3823">
          <cell r="D3823">
            <v>43279.760416666664</v>
          </cell>
        </row>
        <row r="3824">
          <cell r="D3824">
            <v>43279.770833333336</v>
          </cell>
        </row>
        <row r="3825">
          <cell r="D3825">
            <v>43279.78125</v>
          </cell>
        </row>
        <row r="3826">
          <cell r="D3826">
            <v>43279.791666666664</v>
          </cell>
        </row>
        <row r="3827">
          <cell r="D3827">
            <v>43279.802083333336</v>
          </cell>
        </row>
        <row r="3828">
          <cell r="D3828">
            <v>43279.8125</v>
          </cell>
        </row>
        <row r="3829">
          <cell r="D3829">
            <v>43279.822916666664</v>
          </cell>
        </row>
        <row r="3830">
          <cell r="D3830">
            <v>43279.833333333336</v>
          </cell>
        </row>
        <row r="3831">
          <cell r="D3831">
            <v>43279.84375</v>
          </cell>
        </row>
        <row r="3832">
          <cell r="D3832">
            <v>43279.854166666664</v>
          </cell>
        </row>
        <row r="3833">
          <cell r="D3833">
            <v>43279.864583333336</v>
          </cell>
        </row>
        <row r="3834">
          <cell r="D3834">
            <v>43279.875</v>
          </cell>
        </row>
        <row r="3835">
          <cell r="D3835">
            <v>43279.885416666664</v>
          </cell>
        </row>
        <row r="3836">
          <cell r="D3836">
            <v>43279.895833333336</v>
          </cell>
        </row>
        <row r="3837">
          <cell r="D3837">
            <v>43279.90625</v>
          </cell>
        </row>
        <row r="3838">
          <cell r="D3838">
            <v>43279.916666666664</v>
          </cell>
        </row>
        <row r="3839">
          <cell r="D3839">
            <v>43279.927083333336</v>
          </cell>
        </row>
        <row r="3840">
          <cell r="D3840">
            <v>43279.9375</v>
          </cell>
        </row>
        <row r="3841">
          <cell r="D3841">
            <v>43279.947916666664</v>
          </cell>
        </row>
        <row r="3842">
          <cell r="D3842">
            <v>43279.958333333336</v>
          </cell>
        </row>
        <row r="3843">
          <cell r="D3843">
            <v>43279.96875</v>
          </cell>
        </row>
        <row r="3844">
          <cell r="D3844">
            <v>43279.979166666664</v>
          </cell>
        </row>
        <row r="3845">
          <cell r="D3845">
            <v>43279.989583333336</v>
          </cell>
        </row>
        <row r="3846">
          <cell r="D3846">
            <v>43280</v>
          </cell>
        </row>
        <row r="3847">
          <cell r="D3847">
            <v>43280.010416666664</v>
          </cell>
        </row>
        <row r="3848">
          <cell r="D3848">
            <v>43280.020833333336</v>
          </cell>
        </row>
        <row r="3849">
          <cell r="D3849">
            <v>43280.03125</v>
          </cell>
        </row>
        <row r="3850">
          <cell r="D3850">
            <v>43280.041666666664</v>
          </cell>
        </row>
        <row r="3851">
          <cell r="D3851">
            <v>43280.052083333336</v>
          </cell>
        </row>
        <row r="3852">
          <cell r="D3852">
            <v>43280.0625</v>
          </cell>
        </row>
        <row r="3853">
          <cell r="D3853">
            <v>43280.072916666664</v>
          </cell>
        </row>
        <row r="3854">
          <cell r="D3854">
            <v>43280.083333333336</v>
          </cell>
        </row>
        <row r="3855">
          <cell r="D3855">
            <v>43280.09375</v>
          </cell>
        </row>
        <row r="3856">
          <cell r="D3856">
            <v>43280.104166666664</v>
          </cell>
        </row>
        <row r="3857">
          <cell r="D3857">
            <v>43280.114583333336</v>
          </cell>
        </row>
        <row r="3858">
          <cell r="D3858">
            <v>43280.125</v>
          </cell>
        </row>
        <row r="3859">
          <cell r="D3859">
            <v>43280.135416666664</v>
          </cell>
        </row>
        <row r="3860">
          <cell r="D3860">
            <v>43280.145833333336</v>
          </cell>
        </row>
        <row r="3861">
          <cell r="D3861">
            <v>43280.15625</v>
          </cell>
        </row>
        <row r="3862">
          <cell r="D3862">
            <v>43280.166666666664</v>
          </cell>
        </row>
        <row r="3863">
          <cell r="D3863">
            <v>43280.177083333336</v>
          </cell>
        </row>
        <row r="3864">
          <cell r="D3864">
            <v>43280.1875</v>
          </cell>
        </row>
        <row r="3865">
          <cell r="D3865">
            <v>43280.197916666664</v>
          </cell>
        </row>
        <row r="3866">
          <cell r="D3866">
            <v>43280.208333333336</v>
          </cell>
        </row>
        <row r="3867">
          <cell r="D3867">
            <v>43280.21875</v>
          </cell>
        </row>
        <row r="3868">
          <cell r="D3868">
            <v>43280.229166666664</v>
          </cell>
        </row>
        <row r="3869">
          <cell r="D3869">
            <v>43280.239583333336</v>
          </cell>
        </row>
        <row r="3870">
          <cell r="D3870">
            <v>43280.25</v>
          </cell>
        </row>
        <row r="3871">
          <cell r="D3871">
            <v>43280.260416666664</v>
          </cell>
        </row>
        <row r="3872">
          <cell r="D3872">
            <v>43280.270833333336</v>
          </cell>
        </row>
        <row r="3873">
          <cell r="D3873">
            <v>43280.28125</v>
          </cell>
        </row>
        <row r="3874">
          <cell r="D3874">
            <v>43280.291666666664</v>
          </cell>
        </row>
        <row r="3875">
          <cell r="D3875">
            <v>43280.302083333336</v>
          </cell>
        </row>
        <row r="3876">
          <cell r="D3876">
            <v>43280.3125</v>
          </cell>
        </row>
        <row r="3877">
          <cell r="D3877">
            <v>43280.322916666664</v>
          </cell>
        </row>
        <row r="3878">
          <cell r="D3878">
            <v>43280.333333333336</v>
          </cell>
        </row>
        <row r="3879">
          <cell r="D3879">
            <v>43280.34375</v>
          </cell>
        </row>
        <row r="3880">
          <cell r="D3880">
            <v>43280.354166666664</v>
          </cell>
        </row>
        <row r="3881">
          <cell r="D3881">
            <v>43280.364583333336</v>
          </cell>
        </row>
        <row r="3882">
          <cell r="D3882">
            <v>43280.375</v>
          </cell>
        </row>
        <row r="3883">
          <cell r="D3883">
            <v>43280.385416666664</v>
          </cell>
        </row>
        <row r="3884">
          <cell r="D3884">
            <v>43280.395833333336</v>
          </cell>
        </row>
        <row r="3885">
          <cell r="D3885">
            <v>43280.40625</v>
          </cell>
        </row>
        <row r="3886">
          <cell r="D3886">
            <v>43280.416666666664</v>
          </cell>
        </row>
        <row r="3887">
          <cell r="D3887">
            <v>43280.427083333336</v>
          </cell>
        </row>
        <row r="3888">
          <cell r="D3888">
            <v>43280.4375</v>
          </cell>
        </row>
        <row r="3889">
          <cell r="D3889">
            <v>43280.447916666664</v>
          </cell>
        </row>
        <row r="3890">
          <cell r="D3890">
            <v>43280.458333333336</v>
          </cell>
        </row>
        <row r="3891">
          <cell r="D3891">
            <v>43280.46875</v>
          </cell>
        </row>
        <row r="3892">
          <cell r="D3892">
            <v>43280.479166666664</v>
          </cell>
        </row>
        <row r="3893">
          <cell r="D3893">
            <v>43280.489583333336</v>
          </cell>
        </row>
        <row r="3894">
          <cell r="D3894">
            <v>43280.5</v>
          </cell>
        </row>
        <row r="3895">
          <cell r="D3895">
            <v>43280.510416666664</v>
          </cell>
        </row>
        <row r="3896">
          <cell r="D3896">
            <v>43280.520833333336</v>
          </cell>
        </row>
        <row r="3897">
          <cell r="D3897">
            <v>43280.53125</v>
          </cell>
        </row>
        <row r="3898">
          <cell r="D3898">
            <v>43280.541666666664</v>
          </cell>
        </row>
        <row r="3899">
          <cell r="D3899">
            <v>43280.552083333336</v>
          </cell>
        </row>
        <row r="3900">
          <cell r="D3900">
            <v>43280.5625</v>
          </cell>
        </row>
        <row r="3901">
          <cell r="D3901">
            <v>43280.572916666664</v>
          </cell>
        </row>
        <row r="3902">
          <cell r="D3902">
            <v>43280.583333333336</v>
          </cell>
        </row>
        <row r="3903">
          <cell r="D3903">
            <v>43280.59375</v>
          </cell>
        </row>
        <row r="3904">
          <cell r="D3904">
            <v>43280.604166666664</v>
          </cell>
        </row>
        <row r="3905">
          <cell r="D3905">
            <v>43280.614583333336</v>
          </cell>
        </row>
        <row r="3906">
          <cell r="D3906">
            <v>43280.625</v>
          </cell>
        </row>
        <row r="3907">
          <cell r="D3907">
            <v>43280.635416666664</v>
          </cell>
        </row>
        <row r="3908">
          <cell r="D3908">
            <v>43280.645833333336</v>
          </cell>
        </row>
        <row r="3909">
          <cell r="D3909">
            <v>43280.65625</v>
          </cell>
        </row>
        <row r="3910">
          <cell r="D3910">
            <v>43280.666666666664</v>
          </cell>
        </row>
        <row r="3911">
          <cell r="D3911">
            <v>43280.677083333336</v>
          </cell>
        </row>
        <row r="3912">
          <cell r="D3912">
            <v>43280.6875</v>
          </cell>
        </row>
        <row r="3913">
          <cell r="D3913">
            <v>43280.697916666664</v>
          </cell>
        </row>
        <row r="3914">
          <cell r="D3914">
            <v>43280.708333333336</v>
          </cell>
        </row>
        <row r="3915">
          <cell r="D3915">
            <v>43280.71875</v>
          </cell>
        </row>
        <row r="3916">
          <cell r="D3916">
            <v>43280.729166666664</v>
          </cell>
        </row>
        <row r="3917">
          <cell r="D3917">
            <v>43280.739583333336</v>
          </cell>
        </row>
        <row r="3918">
          <cell r="D3918">
            <v>43280.75</v>
          </cell>
        </row>
        <row r="3919">
          <cell r="D3919">
            <v>43280.760416666664</v>
          </cell>
        </row>
        <row r="3920">
          <cell r="D3920">
            <v>43280.770833333336</v>
          </cell>
        </row>
        <row r="3921">
          <cell r="D3921">
            <v>43280.78125</v>
          </cell>
        </row>
        <row r="3922">
          <cell r="D3922">
            <v>43280.791666666664</v>
          </cell>
        </row>
        <row r="3923">
          <cell r="D3923">
            <v>43280.802083333336</v>
          </cell>
        </row>
        <row r="3924">
          <cell r="D3924">
            <v>43280.8125</v>
          </cell>
        </row>
        <row r="3925">
          <cell r="D3925">
            <v>43280.822916666664</v>
          </cell>
        </row>
        <row r="3926">
          <cell r="D3926">
            <v>43280.833333333336</v>
          </cell>
        </row>
        <row r="3927">
          <cell r="D3927">
            <v>43280.84375</v>
          </cell>
        </row>
        <row r="3928">
          <cell r="D3928">
            <v>43280.854166666664</v>
          </cell>
        </row>
        <row r="3929">
          <cell r="D3929">
            <v>43280.864583333336</v>
          </cell>
        </row>
        <row r="3930">
          <cell r="D3930">
            <v>43280.875</v>
          </cell>
        </row>
        <row r="3931">
          <cell r="D3931">
            <v>43280.885416666664</v>
          </cell>
        </row>
        <row r="3932">
          <cell r="D3932">
            <v>43280.895833333336</v>
          </cell>
        </row>
        <row r="3933">
          <cell r="D3933">
            <v>43280.90625</v>
          </cell>
        </row>
        <row r="3934">
          <cell r="D3934">
            <v>43280.916666666664</v>
          </cell>
        </row>
        <row r="3935">
          <cell r="D3935">
            <v>43280.927083333336</v>
          </cell>
        </row>
        <row r="3936">
          <cell r="D3936">
            <v>43280.9375</v>
          </cell>
        </row>
        <row r="3937">
          <cell r="D3937">
            <v>43280.947916666664</v>
          </cell>
        </row>
        <row r="3938">
          <cell r="D3938">
            <v>43280.958333333336</v>
          </cell>
        </row>
        <row r="3939">
          <cell r="D3939">
            <v>43280.96875</v>
          </cell>
        </row>
        <row r="3940">
          <cell r="D3940">
            <v>43280.979166666664</v>
          </cell>
        </row>
        <row r="3941">
          <cell r="D3941">
            <v>43280.989583333336</v>
          </cell>
        </row>
        <row r="3942">
          <cell r="D3942">
            <v>43281</v>
          </cell>
        </row>
        <row r="3943">
          <cell r="D3943">
            <v>43281.010416666664</v>
          </cell>
        </row>
        <row r="3944">
          <cell r="D3944">
            <v>43281.020833333336</v>
          </cell>
        </row>
        <row r="3945">
          <cell r="D3945">
            <v>43281.03125</v>
          </cell>
        </row>
        <row r="3946">
          <cell r="D3946">
            <v>43281.041666666664</v>
          </cell>
        </row>
        <row r="3947">
          <cell r="D3947">
            <v>43281.052083333336</v>
          </cell>
        </row>
        <row r="3948">
          <cell r="D3948">
            <v>43281.0625</v>
          </cell>
        </row>
        <row r="3949">
          <cell r="D3949">
            <v>43281.072916666664</v>
          </cell>
        </row>
        <row r="3950">
          <cell r="D3950">
            <v>43281.083333333336</v>
          </cell>
        </row>
        <row r="3951">
          <cell r="D3951">
            <v>43281.09375</v>
          </cell>
        </row>
        <row r="3952">
          <cell r="D3952">
            <v>43281.104166666664</v>
          </cell>
        </row>
        <row r="3953">
          <cell r="D3953">
            <v>43281.114583333336</v>
          </cell>
        </row>
        <row r="3954">
          <cell r="D3954">
            <v>43281.125</v>
          </cell>
        </row>
        <row r="3955">
          <cell r="D3955">
            <v>43281.135416666664</v>
          </cell>
        </row>
        <row r="3956">
          <cell r="D3956">
            <v>43281.145833333336</v>
          </cell>
        </row>
        <row r="3957">
          <cell r="D3957">
            <v>43281.15625</v>
          </cell>
        </row>
        <row r="3958">
          <cell r="D3958">
            <v>43281.166666666664</v>
          </cell>
        </row>
        <row r="3959">
          <cell r="D3959">
            <v>43281.177083333336</v>
          </cell>
        </row>
        <row r="3960">
          <cell r="D3960">
            <v>43281.1875</v>
          </cell>
        </row>
        <row r="3961">
          <cell r="D3961">
            <v>43281.197916666664</v>
          </cell>
        </row>
        <row r="3962">
          <cell r="D3962">
            <v>43281.208333333336</v>
          </cell>
        </row>
        <row r="3963">
          <cell r="D3963">
            <v>43281.21875</v>
          </cell>
        </row>
        <row r="3964">
          <cell r="D3964">
            <v>43281.229166666664</v>
          </cell>
        </row>
        <row r="3965">
          <cell r="D3965">
            <v>43281.239583333336</v>
          </cell>
        </row>
        <row r="3966">
          <cell r="D3966">
            <v>43281.25</v>
          </cell>
        </row>
        <row r="3967">
          <cell r="D3967">
            <v>43281.260416666664</v>
          </cell>
        </row>
        <row r="3968">
          <cell r="D3968">
            <v>43281.270833333336</v>
          </cell>
        </row>
        <row r="3969">
          <cell r="D3969">
            <v>43281.28125</v>
          </cell>
        </row>
        <row r="3970">
          <cell r="D3970">
            <v>43281.291666666664</v>
          </cell>
        </row>
        <row r="3971">
          <cell r="D3971">
            <v>43281.302083333336</v>
          </cell>
        </row>
        <row r="3972">
          <cell r="D3972">
            <v>43281.3125</v>
          </cell>
        </row>
        <row r="3973">
          <cell r="D3973">
            <v>43281.322916666664</v>
          </cell>
        </row>
        <row r="3974">
          <cell r="D3974">
            <v>43281.333333333336</v>
          </cell>
        </row>
        <row r="3975">
          <cell r="D3975">
            <v>43281.34375</v>
          </cell>
        </row>
        <row r="3976">
          <cell r="D3976">
            <v>43281.354166666664</v>
          </cell>
        </row>
        <row r="3977">
          <cell r="D3977">
            <v>43281.364583333336</v>
          </cell>
        </row>
        <row r="3978">
          <cell r="D3978">
            <v>43281.375</v>
          </cell>
        </row>
        <row r="3979">
          <cell r="D3979">
            <v>43281.385416666664</v>
          </cell>
        </row>
        <row r="3980">
          <cell r="D3980">
            <v>43281.395833333336</v>
          </cell>
        </row>
        <row r="3981">
          <cell r="D3981">
            <v>43281.40625</v>
          </cell>
        </row>
        <row r="3982">
          <cell r="D3982">
            <v>43281.416666666664</v>
          </cell>
        </row>
        <row r="3983">
          <cell r="D3983">
            <v>43281.427083333336</v>
          </cell>
        </row>
        <row r="3984">
          <cell r="D3984">
            <v>43281.4375</v>
          </cell>
        </row>
        <row r="3985">
          <cell r="D3985">
            <v>43281.447916666664</v>
          </cell>
        </row>
        <row r="3986">
          <cell r="D3986">
            <v>43281.458333333336</v>
          </cell>
        </row>
        <row r="3987">
          <cell r="D3987">
            <v>43281.46875</v>
          </cell>
        </row>
        <row r="3988">
          <cell r="D3988">
            <v>43281.479166666664</v>
          </cell>
        </row>
        <row r="3989">
          <cell r="D3989">
            <v>43281.489583333336</v>
          </cell>
        </row>
        <row r="3990">
          <cell r="D3990">
            <v>43281.5</v>
          </cell>
        </row>
        <row r="3991">
          <cell r="D3991">
            <v>43281.510416666664</v>
          </cell>
        </row>
        <row r="3992">
          <cell r="D3992">
            <v>43281.520833333336</v>
          </cell>
        </row>
        <row r="3993">
          <cell r="D3993">
            <v>43281.53125</v>
          </cell>
        </row>
        <row r="3994">
          <cell r="D3994">
            <v>43281.541666666664</v>
          </cell>
        </row>
        <row r="3995">
          <cell r="D3995">
            <v>43281.552083333336</v>
          </cell>
        </row>
        <row r="3996">
          <cell r="D3996">
            <v>43281.5625</v>
          </cell>
        </row>
        <row r="3997">
          <cell r="D3997">
            <v>43281.572916666664</v>
          </cell>
        </row>
        <row r="3998">
          <cell r="D3998">
            <v>43281.583333333336</v>
          </cell>
        </row>
        <row r="3999">
          <cell r="D3999">
            <v>43281.59375</v>
          </cell>
        </row>
        <row r="4000">
          <cell r="D4000">
            <v>43281.604166666664</v>
          </cell>
        </row>
        <row r="4001">
          <cell r="D4001">
            <v>43281.614583333336</v>
          </cell>
        </row>
        <row r="4002">
          <cell r="D4002">
            <v>43281.625</v>
          </cell>
        </row>
        <row r="4003">
          <cell r="D4003">
            <v>43281.635416666664</v>
          </cell>
        </row>
        <row r="4004">
          <cell r="D4004">
            <v>43281.645833333336</v>
          </cell>
        </row>
        <row r="4005">
          <cell r="D4005">
            <v>43281.65625</v>
          </cell>
        </row>
        <row r="4006">
          <cell r="D4006">
            <v>43281.666666666664</v>
          </cell>
        </row>
        <row r="4007">
          <cell r="D4007">
            <v>43281.677083333336</v>
          </cell>
        </row>
        <row r="4008">
          <cell r="D4008">
            <v>43281.6875</v>
          </cell>
        </row>
        <row r="4009">
          <cell r="D4009">
            <v>43281.697916666664</v>
          </cell>
        </row>
        <row r="4010">
          <cell r="D4010">
            <v>43281.708333333336</v>
          </cell>
        </row>
        <row r="4011">
          <cell r="D4011">
            <v>43281.71875</v>
          </cell>
        </row>
        <row r="4012">
          <cell r="D4012">
            <v>43281.729166666664</v>
          </cell>
        </row>
        <row r="4013">
          <cell r="D4013">
            <v>43281.739583333336</v>
          </cell>
        </row>
        <row r="4014">
          <cell r="D4014">
            <v>43281.75</v>
          </cell>
        </row>
        <row r="4015">
          <cell r="D4015">
            <v>43281.760416666664</v>
          </cell>
        </row>
        <row r="4016">
          <cell r="D4016">
            <v>43281.770833333336</v>
          </cell>
        </row>
        <row r="4017">
          <cell r="D4017">
            <v>43281.78125</v>
          </cell>
        </row>
        <row r="4018">
          <cell r="D4018">
            <v>43281.791666666664</v>
          </cell>
        </row>
        <row r="4019">
          <cell r="D4019">
            <v>43281.802083333336</v>
          </cell>
        </row>
        <row r="4020">
          <cell r="D4020">
            <v>43281.8125</v>
          </cell>
        </row>
        <row r="4021">
          <cell r="D4021">
            <v>43281.822916666664</v>
          </cell>
        </row>
        <row r="4022">
          <cell r="D4022">
            <v>43281.833333333336</v>
          </cell>
        </row>
        <row r="4023">
          <cell r="D4023">
            <v>43281.84375</v>
          </cell>
        </row>
        <row r="4024">
          <cell r="D4024">
            <v>43281.854166666664</v>
          </cell>
        </row>
        <row r="4025">
          <cell r="D4025">
            <v>43281.864583333336</v>
          </cell>
        </row>
        <row r="4026">
          <cell r="D4026">
            <v>43281.875</v>
          </cell>
        </row>
        <row r="4027">
          <cell r="D4027">
            <v>43281.885416666664</v>
          </cell>
        </row>
        <row r="4028">
          <cell r="D4028">
            <v>43281.895833333336</v>
          </cell>
        </row>
        <row r="4029">
          <cell r="D4029">
            <v>43281.90625</v>
          </cell>
        </row>
        <row r="4030">
          <cell r="D4030">
            <v>43281.916666666664</v>
          </cell>
        </row>
        <row r="4031">
          <cell r="D4031">
            <v>43281.927083333336</v>
          </cell>
        </row>
        <row r="4032">
          <cell r="D4032">
            <v>43281.9375</v>
          </cell>
        </row>
        <row r="4033">
          <cell r="D4033">
            <v>43281.947916666664</v>
          </cell>
        </row>
        <row r="4034">
          <cell r="D4034">
            <v>43281.958333333336</v>
          </cell>
        </row>
        <row r="4035">
          <cell r="D4035">
            <v>43281.96875</v>
          </cell>
        </row>
        <row r="4036">
          <cell r="D4036">
            <v>43281.979166666664</v>
          </cell>
        </row>
        <row r="4037">
          <cell r="D4037">
            <v>43281.989583333336</v>
          </cell>
        </row>
        <row r="4038">
          <cell r="D4038">
            <v>43282</v>
          </cell>
        </row>
        <row r="4039">
          <cell r="D4039">
            <v>43282.010416666664</v>
          </cell>
        </row>
        <row r="4040">
          <cell r="D4040">
            <v>43282.020833333336</v>
          </cell>
        </row>
        <row r="4041">
          <cell r="D4041">
            <v>43282.03125</v>
          </cell>
        </row>
        <row r="4042">
          <cell r="D4042">
            <v>43282.041666666664</v>
          </cell>
        </row>
        <row r="4043">
          <cell r="D4043">
            <v>43282.052083333336</v>
          </cell>
        </row>
        <row r="4044">
          <cell r="D4044">
            <v>43282.0625</v>
          </cell>
        </row>
        <row r="4045">
          <cell r="D4045">
            <v>43282.072916666664</v>
          </cell>
        </row>
        <row r="4046">
          <cell r="D4046">
            <v>43282.083333333336</v>
          </cell>
        </row>
        <row r="4047">
          <cell r="D4047">
            <v>43282.09375</v>
          </cell>
        </row>
        <row r="4048">
          <cell r="D4048">
            <v>43282.104166666664</v>
          </cell>
        </row>
        <row r="4049">
          <cell r="D4049">
            <v>43282.114583333336</v>
          </cell>
        </row>
        <row r="4050">
          <cell r="D4050">
            <v>43282.125</v>
          </cell>
        </row>
        <row r="4051">
          <cell r="D4051">
            <v>43282.135416666664</v>
          </cell>
        </row>
        <row r="4052">
          <cell r="D4052">
            <v>43282.145833333336</v>
          </cell>
        </row>
        <row r="4053">
          <cell r="D4053">
            <v>43282.15625</v>
          </cell>
        </row>
        <row r="4054">
          <cell r="D4054">
            <v>43282.166666666664</v>
          </cell>
        </row>
        <row r="4055">
          <cell r="D4055">
            <v>43282.177083333336</v>
          </cell>
        </row>
        <row r="4056">
          <cell r="D4056">
            <v>43282.1875</v>
          </cell>
        </row>
        <row r="4057">
          <cell r="D4057">
            <v>43282.197916666664</v>
          </cell>
        </row>
        <row r="4058">
          <cell r="D4058">
            <v>43282.208333333336</v>
          </cell>
        </row>
        <row r="4059">
          <cell r="D4059">
            <v>43282.21875</v>
          </cell>
        </row>
        <row r="4060">
          <cell r="D4060">
            <v>43282.229166666664</v>
          </cell>
        </row>
        <row r="4061">
          <cell r="D4061">
            <v>43282.239583333336</v>
          </cell>
        </row>
        <row r="4062">
          <cell r="D4062">
            <v>43282.25</v>
          </cell>
        </row>
        <row r="4063">
          <cell r="D4063">
            <v>43282.260416666664</v>
          </cell>
        </row>
        <row r="4064">
          <cell r="D4064">
            <v>43282.270833333336</v>
          </cell>
        </row>
        <row r="4065">
          <cell r="D4065">
            <v>43282.28125</v>
          </cell>
        </row>
        <row r="4066">
          <cell r="D4066">
            <v>43282.291666666664</v>
          </cell>
        </row>
        <row r="4067">
          <cell r="D4067">
            <v>43282.302083333336</v>
          </cell>
        </row>
        <row r="4068">
          <cell r="D4068">
            <v>43282.3125</v>
          </cell>
        </row>
        <row r="4069">
          <cell r="D4069">
            <v>43282.322916666664</v>
          </cell>
        </row>
        <row r="4070">
          <cell r="D4070">
            <v>43282.333333333336</v>
          </cell>
        </row>
        <row r="4071">
          <cell r="D4071">
            <v>43282.34375</v>
          </cell>
        </row>
        <row r="4072">
          <cell r="D4072">
            <v>43282.354166666664</v>
          </cell>
        </row>
        <row r="4073">
          <cell r="D4073">
            <v>43282.364583333336</v>
          </cell>
        </row>
        <row r="4074">
          <cell r="D4074">
            <v>43282.375</v>
          </cell>
        </row>
        <row r="4075">
          <cell r="D4075">
            <v>43282.385416666664</v>
          </cell>
        </row>
        <row r="4076">
          <cell r="D4076">
            <v>43282.395833333336</v>
          </cell>
        </row>
        <row r="4077">
          <cell r="D4077">
            <v>43282.40625</v>
          </cell>
        </row>
        <row r="4078">
          <cell r="D4078">
            <v>43282.416666666664</v>
          </cell>
        </row>
        <row r="4079">
          <cell r="D4079">
            <v>43282.427083333336</v>
          </cell>
        </row>
        <row r="4080">
          <cell r="D4080">
            <v>43282.4375</v>
          </cell>
        </row>
        <row r="4081">
          <cell r="D4081">
            <v>43282.447916666664</v>
          </cell>
        </row>
        <row r="4082">
          <cell r="D4082">
            <v>43282.458333333336</v>
          </cell>
        </row>
        <row r="4083">
          <cell r="D4083">
            <v>43282.46875</v>
          </cell>
        </row>
        <row r="4084">
          <cell r="D4084">
            <v>43282.479166666664</v>
          </cell>
        </row>
        <row r="4085">
          <cell r="D4085">
            <v>43282.489583333336</v>
          </cell>
        </row>
        <row r="4086">
          <cell r="D4086">
            <v>43282.5</v>
          </cell>
        </row>
        <row r="4087">
          <cell r="D4087">
            <v>43282.510416666664</v>
          </cell>
        </row>
        <row r="4088">
          <cell r="D4088">
            <v>43282.520833333336</v>
          </cell>
        </row>
        <row r="4089">
          <cell r="D4089">
            <v>43282.53125</v>
          </cell>
        </row>
        <row r="4090">
          <cell r="D4090">
            <v>43282.541666666664</v>
          </cell>
        </row>
        <row r="4091">
          <cell r="D4091">
            <v>43282.552083333336</v>
          </cell>
        </row>
        <row r="4092">
          <cell r="D4092">
            <v>43282.5625</v>
          </cell>
        </row>
        <row r="4093">
          <cell r="D4093">
            <v>43282.572916666664</v>
          </cell>
        </row>
        <row r="4094">
          <cell r="D4094">
            <v>43282.583333333336</v>
          </cell>
        </row>
        <row r="4095">
          <cell r="D4095">
            <v>43282.59375</v>
          </cell>
        </row>
        <row r="4096">
          <cell r="D4096">
            <v>43282.604166666664</v>
          </cell>
        </row>
        <row r="4097">
          <cell r="D4097">
            <v>43282.614583333336</v>
          </cell>
        </row>
        <row r="4098">
          <cell r="D4098">
            <v>43282.625</v>
          </cell>
        </row>
        <row r="4099">
          <cell r="D4099">
            <v>43282.635416666664</v>
          </cell>
        </row>
        <row r="4100">
          <cell r="D4100">
            <v>43282.645833333336</v>
          </cell>
        </row>
        <row r="4101">
          <cell r="D4101">
            <v>43282.65625</v>
          </cell>
        </row>
        <row r="4102">
          <cell r="D4102">
            <v>43282.666666666664</v>
          </cell>
        </row>
        <row r="4103">
          <cell r="D4103">
            <v>43282.677083333336</v>
          </cell>
        </row>
        <row r="4104">
          <cell r="D4104">
            <v>43282.6875</v>
          </cell>
        </row>
        <row r="4105">
          <cell r="D4105">
            <v>43282.697916666664</v>
          </cell>
        </row>
        <row r="4106">
          <cell r="D4106">
            <v>43282.708333333336</v>
          </cell>
        </row>
        <row r="4107">
          <cell r="D4107">
            <v>43282.71875</v>
          </cell>
        </row>
        <row r="4108">
          <cell r="D4108">
            <v>43282.729166666664</v>
          </cell>
        </row>
        <row r="4109">
          <cell r="D4109">
            <v>43282.739583333336</v>
          </cell>
        </row>
        <row r="4110">
          <cell r="D4110">
            <v>43282.75</v>
          </cell>
        </row>
        <row r="4111">
          <cell r="D4111">
            <v>43282.760416666664</v>
          </cell>
        </row>
        <row r="4112">
          <cell r="D4112">
            <v>43282.770833333336</v>
          </cell>
        </row>
        <row r="4113">
          <cell r="D4113">
            <v>43282.78125</v>
          </cell>
        </row>
        <row r="4114">
          <cell r="D4114">
            <v>43282.791666666664</v>
          </cell>
        </row>
        <row r="4115">
          <cell r="D4115">
            <v>43282.802083333336</v>
          </cell>
        </row>
        <row r="4116">
          <cell r="D4116">
            <v>43282.8125</v>
          </cell>
        </row>
        <row r="4117">
          <cell r="D4117">
            <v>43282.822916666664</v>
          </cell>
        </row>
        <row r="4118">
          <cell r="D4118">
            <v>43282.833333333336</v>
          </cell>
        </row>
        <row r="4119">
          <cell r="D4119">
            <v>43282.84375</v>
          </cell>
        </row>
        <row r="4120">
          <cell r="D4120">
            <v>43282.854166666664</v>
          </cell>
        </row>
        <row r="4121">
          <cell r="D4121">
            <v>43282.864583333336</v>
          </cell>
        </row>
        <row r="4122">
          <cell r="D4122">
            <v>43282.875</v>
          </cell>
        </row>
        <row r="4123">
          <cell r="D4123">
            <v>43282.885416666664</v>
          </cell>
        </row>
        <row r="4124">
          <cell r="D4124">
            <v>43282.895833333336</v>
          </cell>
        </row>
        <row r="4125">
          <cell r="D4125">
            <v>43282.90625</v>
          </cell>
        </row>
        <row r="4126">
          <cell r="D4126">
            <v>43282.916666666664</v>
          </cell>
        </row>
        <row r="4127">
          <cell r="D4127">
            <v>43282.927083333336</v>
          </cell>
        </row>
        <row r="4128">
          <cell r="D4128">
            <v>43282.9375</v>
          </cell>
        </row>
        <row r="4129">
          <cell r="D4129">
            <v>43282.947916666664</v>
          </cell>
        </row>
        <row r="4130">
          <cell r="D4130">
            <v>43282.958333333336</v>
          </cell>
        </row>
        <row r="4131">
          <cell r="D4131">
            <v>43282.96875</v>
          </cell>
        </row>
        <row r="4132">
          <cell r="D4132">
            <v>43282.979166666664</v>
          </cell>
        </row>
        <row r="4133">
          <cell r="D4133">
            <v>43282.989583333336</v>
          </cell>
        </row>
        <row r="4134">
          <cell r="D4134">
            <v>43283</v>
          </cell>
        </row>
        <row r="4135">
          <cell r="D4135">
            <v>43283.010416666664</v>
          </cell>
        </row>
        <row r="4136">
          <cell r="D4136">
            <v>43283.020833333336</v>
          </cell>
        </row>
        <row r="4137">
          <cell r="D4137">
            <v>43283.03125</v>
          </cell>
        </row>
        <row r="4138">
          <cell r="D4138">
            <v>43283.041666666664</v>
          </cell>
        </row>
        <row r="4139">
          <cell r="D4139">
            <v>43283.052083333336</v>
          </cell>
        </row>
        <row r="4140">
          <cell r="D4140">
            <v>43283.0625</v>
          </cell>
        </row>
        <row r="4141">
          <cell r="D4141">
            <v>43283.072916666664</v>
          </cell>
        </row>
        <row r="4142">
          <cell r="D4142">
            <v>43283.083333333336</v>
          </cell>
        </row>
        <row r="4143">
          <cell r="D4143">
            <v>43283.09375</v>
          </cell>
        </row>
        <row r="4144">
          <cell r="D4144">
            <v>43283.104166666664</v>
          </cell>
        </row>
        <row r="4145">
          <cell r="D4145">
            <v>43283.114583333336</v>
          </cell>
        </row>
        <row r="4146">
          <cell r="D4146">
            <v>43283.125</v>
          </cell>
        </row>
        <row r="4147">
          <cell r="D4147">
            <v>43283.135416666664</v>
          </cell>
        </row>
        <row r="4148">
          <cell r="D4148">
            <v>43283.145833333336</v>
          </cell>
        </row>
        <row r="4149">
          <cell r="D4149">
            <v>43283.15625</v>
          </cell>
        </row>
        <row r="4150">
          <cell r="D4150">
            <v>43283.166666666664</v>
          </cell>
        </row>
        <row r="4151">
          <cell r="D4151">
            <v>43283.177083333336</v>
          </cell>
        </row>
        <row r="4152">
          <cell r="D4152">
            <v>43283.1875</v>
          </cell>
        </row>
        <row r="4153">
          <cell r="D4153">
            <v>43283.197916666664</v>
          </cell>
        </row>
        <row r="4154">
          <cell r="D4154">
            <v>43283.208333333336</v>
          </cell>
        </row>
        <row r="4155">
          <cell r="D4155">
            <v>43283.21875</v>
          </cell>
        </row>
        <row r="4156">
          <cell r="D4156">
            <v>43283.229166666664</v>
          </cell>
        </row>
        <row r="4157">
          <cell r="D4157">
            <v>43283.239583333336</v>
          </cell>
        </row>
        <row r="4158">
          <cell r="D4158">
            <v>43283.25</v>
          </cell>
        </row>
        <row r="4159">
          <cell r="D4159">
            <v>43283.260416666664</v>
          </cell>
        </row>
        <row r="4160">
          <cell r="D4160">
            <v>43283.270833333336</v>
          </cell>
        </row>
        <row r="4161">
          <cell r="D4161">
            <v>43283.28125</v>
          </cell>
        </row>
        <row r="4162">
          <cell r="D4162">
            <v>43283.291666666664</v>
          </cell>
        </row>
        <row r="4163">
          <cell r="D4163">
            <v>43283.302083333336</v>
          </cell>
        </row>
        <row r="4164">
          <cell r="D4164">
            <v>43283.3125</v>
          </cell>
        </row>
        <row r="4165">
          <cell r="D4165">
            <v>43283.322916666664</v>
          </cell>
        </row>
        <row r="4166">
          <cell r="D4166">
            <v>43283.333333333336</v>
          </cell>
        </row>
        <row r="4167">
          <cell r="D4167">
            <v>43283.34375</v>
          </cell>
        </row>
        <row r="4168">
          <cell r="D4168">
            <v>43283.354166666664</v>
          </cell>
        </row>
        <row r="4169">
          <cell r="D4169">
            <v>43283.364583333336</v>
          </cell>
        </row>
        <row r="4170">
          <cell r="D4170">
            <v>43283.375</v>
          </cell>
        </row>
        <row r="4171">
          <cell r="D4171">
            <v>43283.385416666664</v>
          </cell>
        </row>
        <row r="4172">
          <cell r="D4172">
            <v>43283.395833333336</v>
          </cell>
        </row>
        <row r="4173">
          <cell r="D4173">
            <v>43283.40625</v>
          </cell>
        </row>
        <row r="4174">
          <cell r="D4174">
            <v>43283.416666666664</v>
          </cell>
        </row>
        <row r="4175">
          <cell r="D4175">
            <v>43283.427083333336</v>
          </cell>
        </row>
        <row r="4176">
          <cell r="D4176">
            <v>43283.4375</v>
          </cell>
        </row>
        <row r="4177">
          <cell r="D4177">
            <v>43283.447916666664</v>
          </cell>
        </row>
        <row r="4178">
          <cell r="D4178">
            <v>43283.458333333336</v>
          </cell>
        </row>
        <row r="4179">
          <cell r="D4179">
            <v>43283.46875</v>
          </cell>
        </row>
        <row r="4180">
          <cell r="D4180">
            <v>43283.479166666664</v>
          </cell>
        </row>
        <row r="4181">
          <cell r="D4181">
            <v>43283.489583333336</v>
          </cell>
        </row>
        <row r="4182">
          <cell r="D4182">
            <v>43283.5</v>
          </cell>
        </row>
        <row r="4183">
          <cell r="D4183">
            <v>43283.510416666664</v>
          </cell>
        </row>
        <row r="4184">
          <cell r="D4184">
            <v>43283.520833333336</v>
          </cell>
        </row>
        <row r="4185">
          <cell r="D4185">
            <v>43283.53125</v>
          </cell>
        </row>
        <row r="4186">
          <cell r="D4186">
            <v>43283.541666666664</v>
          </cell>
        </row>
        <row r="4187">
          <cell r="D4187">
            <v>43283.552083333336</v>
          </cell>
        </row>
        <row r="4188">
          <cell r="D4188">
            <v>43283.5625</v>
          </cell>
        </row>
        <row r="4189">
          <cell r="D4189">
            <v>43283.572916666664</v>
          </cell>
        </row>
        <row r="4190">
          <cell r="D4190">
            <v>43283.583333333336</v>
          </cell>
        </row>
        <row r="4191">
          <cell r="D4191">
            <v>43283.59375</v>
          </cell>
        </row>
        <row r="4192">
          <cell r="D4192">
            <v>43283.604166666664</v>
          </cell>
        </row>
        <row r="4193">
          <cell r="D4193">
            <v>43283.614583333336</v>
          </cell>
        </row>
        <row r="4194">
          <cell r="D4194">
            <v>43283.625</v>
          </cell>
        </row>
        <row r="4195">
          <cell r="D4195">
            <v>43283.635416666664</v>
          </cell>
        </row>
        <row r="4196">
          <cell r="D4196">
            <v>43283.645833333336</v>
          </cell>
        </row>
        <row r="4197">
          <cell r="D4197">
            <v>43283.65625</v>
          </cell>
        </row>
        <row r="4198">
          <cell r="D4198">
            <v>43283.666666666664</v>
          </cell>
        </row>
        <row r="4199">
          <cell r="D4199">
            <v>43283.677083333336</v>
          </cell>
        </row>
        <row r="4200">
          <cell r="D4200">
            <v>43283.6875</v>
          </cell>
        </row>
        <row r="4201">
          <cell r="D4201">
            <v>43283.697916666664</v>
          </cell>
        </row>
        <row r="4202">
          <cell r="D4202">
            <v>43283.708333333336</v>
          </cell>
        </row>
        <row r="4203">
          <cell r="D4203">
            <v>43283.71875</v>
          </cell>
        </row>
        <row r="4204">
          <cell r="D4204">
            <v>43283.729166666664</v>
          </cell>
        </row>
        <row r="4205">
          <cell r="D4205">
            <v>43283.739583333336</v>
          </cell>
        </row>
        <row r="4206">
          <cell r="D4206">
            <v>43283.75</v>
          </cell>
        </row>
        <row r="4207">
          <cell r="D4207">
            <v>43283.760416666664</v>
          </cell>
        </row>
        <row r="4208">
          <cell r="D4208">
            <v>43283.770833333336</v>
          </cell>
        </row>
        <row r="4209">
          <cell r="D4209">
            <v>43283.78125</v>
          </cell>
        </row>
        <row r="4210">
          <cell r="D4210">
            <v>43283.791666666664</v>
          </cell>
        </row>
        <row r="4211">
          <cell r="D4211">
            <v>43283.802083333336</v>
          </cell>
        </row>
        <row r="4212">
          <cell r="D4212">
            <v>43283.8125</v>
          </cell>
        </row>
        <row r="4213">
          <cell r="D4213">
            <v>43283.822916666664</v>
          </cell>
        </row>
        <row r="4214">
          <cell r="D4214">
            <v>43283.833333333336</v>
          </cell>
        </row>
        <row r="4215">
          <cell r="D4215">
            <v>43283.84375</v>
          </cell>
        </row>
        <row r="4216">
          <cell r="D4216">
            <v>43283.854166666664</v>
          </cell>
        </row>
        <row r="4217">
          <cell r="D4217">
            <v>43283.864583333336</v>
          </cell>
        </row>
        <row r="4218">
          <cell r="D4218">
            <v>43283.875</v>
          </cell>
        </row>
        <row r="4219">
          <cell r="D4219">
            <v>43283.885416666664</v>
          </cell>
        </row>
        <row r="4220">
          <cell r="D4220">
            <v>43283.895833333336</v>
          </cell>
        </row>
        <row r="4221">
          <cell r="D4221">
            <v>43283.90625</v>
          </cell>
        </row>
        <row r="4222">
          <cell r="D4222">
            <v>43283.916666666664</v>
          </cell>
        </row>
        <row r="4223">
          <cell r="D4223">
            <v>43283.927083333336</v>
          </cell>
        </row>
        <row r="4224">
          <cell r="D4224">
            <v>43283.9375</v>
          </cell>
        </row>
        <row r="4225">
          <cell r="D4225">
            <v>43283.947916666664</v>
          </cell>
        </row>
        <row r="4226">
          <cell r="D4226">
            <v>43283.958333333336</v>
          </cell>
        </row>
        <row r="4227">
          <cell r="D4227">
            <v>43283.96875</v>
          </cell>
        </row>
        <row r="4228">
          <cell r="D4228">
            <v>43283.979166666664</v>
          </cell>
        </row>
        <row r="4229">
          <cell r="D4229">
            <v>43283.989583333336</v>
          </cell>
        </row>
        <row r="4230">
          <cell r="D4230">
            <v>43284</v>
          </cell>
        </row>
        <row r="4231">
          <cell r="D4231">
            <v>43284.010416666664</v>
          </cell>
        </row>
        <row r="4232">
          <cell r="D4232">
            <v>43284.020833333336</v>
          </cell>
        </row>
        <row r="4233">
          <cell r="D4233">
            <v>43284.03125</v>
          </cell>
        </row>
        <row r="4234">
          <cell r="D4234">
            <v>43284.041666666664</v>
          </cell>
        </row>
        <row r="4235">
          <cell r="D4235">
            <v>43284.052083333336</v>
          </cell>
        </row>
        <row r="4236">
          <cell r="D4236">
            <v>43284.0625</v>
          </cell>
        </row>
        <row r="4237">
          <cell r="D4237">
            <v>43284.072916666664</v>
          </cell>
        </row>
        <row r="4238">
          <cell r="D4238">
            <v>43284.083333333336</v>
          </cell>
        </row>
        <row r="4239">
          <cell r="D4239">
            <v>43284.09375</v>
          </cell>
        </row>
        <row r="4240">
          <cell r="D4240">
            <v>43284.104166666664</v>
          </cell>
        </row>
        <row r="4241">
          <cell r="D4241">
            <v>43284.114583333336</v>
          </cell>
        </row>
        <row r="4242">
          <cell r="D4242">
            <v>43284.125</v>
          </cell>
        </row>
        <row r="4243">
          <cell r="D4243">
            <v>43284.135416666664</v>
          </cell>
        </row>
        <row r="4244">
          <cell r="D4244">
            <v>43284.145833333336</v>
          </cell>
        </row>
        <row r="4245">
          <cell r="D4245">
            <v>43284.15625</v>
          </cell>
        </row>
        <row r="4246">
          <cell r="D4246">
            <v>43284.166666666664</v>
          </cell>
        </row>
        <row r="4247">
          <cell r="D4247">
            <v>43284.177083333336</v>
          </cell>
        </row>
        <row r="4248">
          <cell r="D4248">
            <v>43284.1875</v>
          </cell>
        </row>
        <row r="4249">
          <cell r="D4249">
            <v>43284.197916666664</v>
          </cell>
        </row>
        <row r="4250">
          <cell r="D4250">
            <v>43284.208333333336</v>
          </cell>
        </row>
        <row r="4251">
          <cell r="D4251">
            <v>43284.21875</v>
          </cell>
        </row>
        <row r="4252">
          <cell r="D4252">
            <v>43284.229166666664</v>
          </cell>
        </row>
        <row r="4253">
          <cell r="D4253">
            <v>43284.239583333336</v>
          </cell>
        </row>
        <row r="4254">
          <cell r="D4254">
            <v>43284.25</v>
          </cell>
        </row>
        <row r="4255">
          <cell r="D4255">
            <v>43284.260416666664</v>
          </cell>
        </row>
        <row r="4256">
          <cell r="D4256">
            <v>43284.270833333336</v>
          </cell>
        </row>
        <row r="4257">
          <cell r="D4257">
            <v>43284.28125</v>
          </cell>
        </row>
        <row r="4258">
          <cell r="D4258">
            <v>43284.291666666664</v>
          </cell>
        </row>
        <row r="4259">
          <cell r="D4259">
            <v>43284.302083333336</v>
          </cell>
        </row>
        <row r="4260">
          <cell r="D4260">
            <v>43284.3125</v>
          </cell>
        </row>
        <row r="4261">
          <cell r="D4261">
            <v>43284.322916666664</v>
          </cell>
        </row>
        <row r="4262">
          <cell r="D4262">
            <v>43284.333333333336</v>
          </cell>
        </row>
        <row r="4263">
          <cell r="D4263">
            <v>43284.34375</v>
          </cell>
        </row>
        <row r="4264">
          <cell r="D4264">
            <v>43284.354166666664</v>
          </cell>
        </row>
        <row r="4265">
          <cell r="D4265">
            <v>43284.364583333336</v>
          </cell>
        </row>
        <row r="4266">
          <cell r="D4266">
            <v>43284.375</v>
          </cell>
        </row>
        <row r="4267">
          <cell r="D4267">
            <v>43284.385416666664</v>
          </cell>
        </row>
        <row r="4268">
          <cell r="D4268">
            <v>43284.395833333336</v>
          </cell>
        </row>
        <row r="4269">
          <cell r="D4269">
            <v>43284.40625</v>
          </cell>
        </row>
        <row r="4270">
          <cell r="D4270">
            <v>43284.416666666664</v>
          </cell>
        </row>
        <row r="4271">
          <cell r="D4271">
            <v>43284.427083333336</v>
          </cell>
        </row>
        <row r="4272">
          <cell r="D4272">
            <v>43284.4375</v>
          </cell>
        </row>
        <row r="4273">
          <cell r="D4273">
            <v>43284.447916666664</v>
          </cell>
        </row>
        <row r="4274">
          <cell r="D4274">
            <v>43284.458333333336</v>
          </cell>
        </row>
        <row r="4275">
          <cell r="D4275">
            <v>43284.46875</v>
          </cell>
        </row>
        <row r="4276">
          <cell r="D4276">
            <v>43284.479166666664</v>
          </cell>
        </row>
        <row r="4277">
          <cell r="D4277">
            <v>43284.489583333336</v>
          </cell>
        </row>
        <row r="4278">
          <cell r="D4278">
            <v>43284.5</v>
          </cell>
        </row>
        <row r="4279">
          <cell r="D4279">
            <v>43284.510416666664</v>
          </cell>
        </row>
        <row r="4280">
          <cell r="D4280">
            <v>43284.520833333336</v>
          </cell>
        </row>
        <row r="4281">
          <cell r="D4281">
            <v>43284.53125</v>
          </cell>
        </row>
        <row r="4282">
          <cell r="D4282">
            <v>43284.541666666664</v>
          </cell>
        </row>
        <row r="4283">
          <cell r="D4283">
            <v>43284.552083333336</v>
          </cell>
        </row>
        <row r="4284">
          <cell r="D4284">
            <v>43284.5625</v>
          </cell>
        </row>
        <row r="4285">
          <cell r="D4285">
            <v>43284.572916666664</v>
          </cell>
        </row>
        <row r="4286">
          <cell r="D4286">
            <v>43284.583333333336</v>
          </cell>
        </row>
        <row r="4287">
          <cell r="D4287">
            <v>43284.59375</v>
          </cell>
        </row>
        <row r="4288">
          <cell r="D4288">
            <v>43284.604166666664</v>
          </cell>
        </row>
        <row r="4289">
          <cell r="D4289">
            <v>43284.614583333336</v>
          </cell>
        </row>
        <row r="4290">
          <cell r="D4290">
            <v>43284.625</v>
          </cell>
        </row>
        <row r="4291">
          <cell r="D4291">
            <v>43284.635416666664</v>
          </cell>
        </row>
        <row r="4292">
          <cell r="D4292">
            <v>43284.645833333336</v>
          </cell>
        </row>
        <row r="4293">
          <cell r="D4293">
            <v>43284.65625</v>
          </cell>
        </row>
        <row r="4294">
          <cell r="D4294">
            <v>43284.666666666664</v>
          </cell>
        </row>
        <row r="4295">
          <cell r="D4295">
            <v>43284.677083333336</v>
          </cell>
        </row>
        <row r="4296">
          <cell r="D4296">
            <v>43284.6875</v>
          </cell>
        </row>
        <row r="4297">
          <cell r="D4297">
            <v>43284.697916666664</v>
          </cell>
        </row>
        <row r="4298">
          <cell r="D4298">
            <v>43284.708333333336</v>
          </cell>
        </row>
        <row r="4299">
          <cell r="D4299">
            <v>43284.71875</v>
          </cell>
        </row>
        <row r="4300">
          <cell r="D4300">
            <v>43284.729166666664</v>
          </cell>
        </row>
        <row r="4301">
          <cell r="D4301">
            <v>43284.739583333336</v>
          </cell>
        </row>
        <row r="4302">
          <cell r="D4302">
            <v>43284.75</v>
          </cell>
        </row>
        <row r="4303">
          <cell r="D4303">
            <v>43284.760416666664</v>
          </cell>
        </row>
        <row r="4304">
          <cell r="D4304">
            <v>43284.770833333336</v>
          </cell>
        </row>
        <row r="4305">
          <cell r="D4305">
            <v>43284.78125</v>
          </cell>
        </row>
        <row r="4306">
          <cell r="D4306">
            <v>43284.791666666664</v>
          </cell>
        </row>
        <row r="4307">
          <cell r="D4307">
            <v>43284.802083333336</v>
          </cell>
        </row>
        <row r="4308">
          <cell r="D4308">
            <v>43284.8125</v>
          </cell>
        </row>
        <row r="4309">
          <cell r="D4309">
            <v>43284.822916666664</v>
          </cell>
        </row>
        <row r="4310">
          <cell r="D4310">
            <v>43284.833333333336</v>
          </cell>
        </row>
        <row r="4311">
          <cell r="D4311">
            <v>43284.84375</v>
          </cell>
        </row>
        <row r="4312">
          <cell r="D4312">
            <v>43284.854166666664</v>
          </cell>
        </row>
        <row r="4313">
          <cell r="D4313">
            <v>43284.864583333336</v>
          </cell>
        </row>
        <row r="4314">
          <cell r="D4314">
            <v>43284.875</v>
          </cell>
        </row>
        <row r="4315">
          <cell r="D4315">
            <v>43284.885416666664</v>
          </cell>
        </row>
        <row r="4316">
          <cell r="D4316">
            <v>43284.895833333336</v>
          </cell>
        </row>
        <row r="4317">
          <cell r="D4317">
            <v>43284.90625</v>
          </cell>
        </row>
        <row r="4318">
          <cell r="D4318">
            <v>43284.916666666664</v>
          </cell>
        </row>
        <row r="4319">
          <cell r="D4319">
            <v>43284.927083333336</v>
          </cell>
        </row>
        <row r="4320">
          <cell r="D4320">
            <v>43284.9375</v>
          </cell>
        </row>
        <row r="4321">
          <cell r="D4321">
            <v>43284.947916666664</v>
          </cell>
        </row>
        <row r="4322">
          <cell r="D4322">
            <v>43284.958333333336</v>
          </cell>
        </row>
        <row r="4323">
          <cell r="D4323">
            <v>43284.96875</v>
          </cell>
        </row>
        <row r="4324">
          <cell r="D4324">
            <v>43284.979166666664</v>
          </cell>
        </row>
        <row r="4325">
          <cell r="D4325">
            <v>43284.989583333336</v>
          </cell>
        </row>
        <row r="4326">
          <cell r="D4326">
            <v>43285</v>
          </cell>
        </row>
        <row r="4327">
          <cell r="D4327">
            <v>43285.010416666664</v>
          </cell>
        </row>
        <row r="4328">
          <cell r="D4328">
            <v>43285.020833333336</v>
          </cell>
        </row>
        <row r="4329">
          <cell r="D4329">
            <v>43285.03125</v>
          </cell>
        </row>
        <row r="4330">
          <cell r="D4330">
            <v>43285.041666666664</v>
          </cell>
        </row>
        <row r="4331">
          <cell r="D4331">
            <v>43285.052083333336</v>
          </cell>
        </row>
        <row r="4332">
          <cell r="D4332">
            <v>43285.0625</v>
          </cell>
        </row>
        <row r="4333">
          <cell r="D4333">
            <v>43285.072916666664</v>
          </cell>
        </row>
        <row r="4334">
          <cell r="D4334">
            <v>43285.083333333336</v>
          </cell>
        </row>
        <row r="4335">
          <cell r="D4335">
            <v>43285.09375</v>
          </cell>
        </row>
        <row r="4336">
          <cell r="D4336">
            <v>43285.104166666664</v>
          </cell>
        </row>
        <row r="4337">
          <cell r="D4337">
            <v>43285.114583333336</v>
          </cell>
        </row>
        <row r="4338">
          <cell r="D4338">
            <v>43285.125</v>
          </cell>
        </row>
        <row r="4339">
          <cell r="D4339">
            <v>43285.135416666664</v>
          </cell>
        </row>
        <row r="4340">
          <cell r="D4340">
            <v>43285.145833333336</v>
          </cell>
        </row>
        <row r="4341">
          <cell r="D4341">
            <v>43285.15625</v>
          </cell>
        </row>
        <row r="4342">
          <cell r="D4342">
            <v>43285.166666666664</v>
          </cell>
        </row>
        <row r="4343">
          <cell r="D4343">
            <v>43285.177083333336</v>
          </cell>
        </row>
        <row r="4344">
          <cell r="D4344">
            <v>43285.1875</v>
          </cell>
        </row>
        <row r="4345">
          <cell r="D4345">
            <v>43285.197916666664</v>
          </cell>
        </row>
        <row r="4346">
          <cell r="D4346">
            <v>43285.208333333336</v>
          </cell>
        </row>
        <row r="4347">
          <cell r="D4347">
            <v>43285.21875</v>
          </cell>
        </row>
        <row r="4348">
          <cell r="D4348">
            <v>43285.229166666664</v>
          </cell>
        </row>
        <row r="4349">
          <cell r="D4349">
            <v>43285.239583333336</v>
          </cell>
        </row>
        <row r="4350">
          <cell r="D4350">
            <v>43285.25</v>
          </cell>
        </row>
        <row r="4351">
          <cell r="D4351">
            <v>43285.260416666664</v>
          </cell>
        </row>
        <row r="4352">
          <cell r="D4352">
            <v>43285.270833333336</v>
          </cell>
        </row>
        <row r="4353">
          <cell r="D4353">
            <v>43285.28125</v>
          </cell>
        </row>
        <row r="4354">
          <cell r="D4354">
            <v>43285.291666666664</v>
          </cell>
        </row>
        <row r="4355">
          <cell r="D4355">
            <v>43285.302083333336</v>
          </cell>
        </row>
        <row r="4356">
          <cell r="D4356">
            <v>43285.3125</v>
          </cell>
        </row>
        <row r="4357">
          <cell r="D4357">
            <v>43285.322916666664</v>
          </cell>
        </row>
        <row r="4358">
          <cell r="D4358">
            <v>43285.333333333336</v>
          </cell>
        </row>
        <row r="4359">
          <cell r="D4359">
            <v>43285.34375</v>
          </cell>
        </row>
        <row r="4360">
          <cell r="D4360">
            <v>43285.354166666664</v>
          </cell>
        </row>
        <row r="4361">
          <cell r="D4361">
            <v>43285.364583333336</v>
          </cell>
        </row>
        <row r="4362">
          <cell r="D4362">
            <v>43285.375</v>
          </cell>
        </row>
        <row r="4363">
          <cell r="D4363">
            <v>43285.385416666664</v>
          </cell>
        </row>
        <row r="4364">
          <cell r="D4364">
            <v>43285.395833333336</v>
          </cell>
        </row>
        <row r="4365">
          <cell r="D4365">
            <v>43285.40625</v>
          </cell>
        </row>
        <row r="4366">
          <cell r="D4366">
            <v>43285.416666666664</v>
          </cell>
        </row>
        <row r="4367">
          <cell r="D4367">
            <v>43285.427083333336</v>
          </cell>
        </row>
        <row r="4368">
          <cell r="D4368">
            <v>43285.4375</v>
          </cell>
        </row>
        <row r="4369">
          <cell r="D4369">
            <v>43285.447916666664</v>
          </cell>
        </row>
        <row r="4370">
          <cell r="D4370">
            <v>43285.458333333336</v>
          </cell>
        </row>
        <row r="4371">
          <cell r="D4371">
            <v>43285.46875</v>
          </cell>
        </row>
        <row r="4372">
          <cell r="D4372">
            <v>43285.479166666664</v>
          </cell>
        </row>
        <row r="4373">
          <cell r="D4373">
            <v>43285.489583333336</v>
          </cell>
        </row>
        <row r="4374">
          <cell r="D4374">
            <v>43285.5</v>
          </cell>
        </row>
        <row r="4375">
          <cell r="D4375">
            <v>43285.510416666664</v>
          </cell>
        </row>
        <row r="4376">
          <cell r="D4376">
            <v>43285.520833333336</v>
          </cell>
        </row>
        <row r="4377">
          <cell r="D4377">
            <v>43285.53125</v>
          </cell>
        </row>
        <row r="4378">
          <cell r="D4378">
            <v>43285.541666666664</v>
          </cell>
        </row>
        <row r="4379">
          <cell r="D4379">
            <v>43285.552083333336</v>
          </cell>
        </row>
        <row r="4380">
          <cell r="D4380">
            <v>43285.5625</v>
          </cell>
        </row>
        <row r="4381">
          <cell r="D4381">
            <v>43285.572916666664</v>
          </cell>
        </row>
        <row r="4382">
          <cell r="D4382">
            <v>43285.583333333336</v>
          </cell>
        </row>
        <row r="4383">
          <cell r="D4383">
            <v>43285.59375</v>
          </cell>
        </row>
        <row r="4384">
          <cell r="D4384">
            <v>43285.604166666664</v>
          </cell>
        </row>
        <row r="4385">
          <cell r="D4385">
            <v>43285.614583333336</v>
          </cell>
        </row>
        <row r="4386">
          <cell r="D4386">
            <v>43285.625</v>
          </cell>
        </row>
        <row r="4387">
          <cell r="D4387">
            <v>43285.635416666664</v>
          </cell>
        </row>
        <row r="4388">
          <cell r="D4388">
            <v>43285.645833333336</v>
          </cell>
        </row>
        <row r="4389">
          <cell r="D4389">
            <v>43285.65625</v>
          </cell>
        </row>
        <row r="4390">
          <cell r="D4390">
            <v>43285.666666666664</v>
          </cell>
        </row>
        <row r="4391">
          <cell r="D4391">
            <v>43285.677083333336</v>
          </cell>
        </row>
        <row r="4392">
          <cell r="D4392">
            <v>43285.6875</v>
          </cell>
        </row>
        <row r="4393">
          <cell r="D4393">
            <v>43285.697916666664</v>
          </cell>
        </row>
        <row r="4394">
          <cell r="D4394">
            <v>43285.708333333336</v>
          </cell>
        </row>
        <row r="4395">
          <cell r="D4395">
            <v>43285.71875</v>
          </cell>
        </row>
        <row r="4396">
          <cell r="D4396">
            <v>43285.729166666664</v>
          </cell>
        </row>
        <row r="4397">
          <cell r="D4397">
            <v>43285.739583333336</v>
          </cell>
        </row>
        <row r="4398">
          <cell r="D4398">
            <v>43285.75</v>
          </cell>
        </row>
        <row r="4399">
          <cell r="D4399">
            <v>43285.760416666664</v>
          </cell>
        </row>
        <row r="4400">
          <cell r="D4400">
            <v>43285.770833333336</v>
          </cell>
        </row>
        <row r="4401">
          <cell r="D4401">
            <v>43285.78125</v>
          </cell>
        </row>
        <row r="4402">
          <cell r="D4402">
            <v>43285.791666666664</v>
          </cell>
        </row>
        <row r="4403">
          <cell r="D4403">
            <v>43285.802083333336</v>
          </cell>
        </row>
        <row r="4404">
          <cell r="D4404">
            <v>43285.8125</v>
          </cell>
        </row>
        <row r="4405">
          <cell r="D4405">
            <v>43285.822916666664</v>
          </cell>
        </row>
        <row r="4406">
          <cell r="D4406">
            <v>43285.833333333336</v>
          </cell>
        </row>
        <row r="4407">
          <cell r="D4407">
            <v>43285.84375</v>
          </cell>
        </row>
        <row r="4408">
          <cell r="D4408">
            <v>43285.854166666664</v>
          </cell>
        </row>
        <row r="4409">
          <cell r="D4409">
            <v>43285.864583333336</v>
          </cell>
        </row>
        <row r="4410">
          <cell r="D4410">
            <v>43285.875</v>
          </cell>
        </row>
        <row r="4411">
          <cell r="D4411">
            <v>43285.885416666664</v>
          </cell>
        </row>
        <row r="4412">
          <cell r="D4412">
            <v>43285.895833333336</v>
          </cell>
        </row>
        <row r="4413">
          <cell r="D4413">
            <v>43285.90625</v>
          </cell>
        </row>
        <row r="4414">
          <cell r="D4414">
            <v>43285.916666666664</v>
          </cell>
        </row>
        <row r="4415">
          <cell r="D4415">
            <v>43285.927083333336</v>
          </cell>
        </row>
        <row r="4416">
          <cell r="D4416">
            <v>43285.9375</v>
          </cell>
        </row>
        <row r="4417">
          <cell r="D4417">
            <v>43285.947916666664</v>
          </cell>
        </row>
        <row r="4418">
          <cell r="D4418">
            <v>43285.958333333336</v>
          </cell>
        </row>
        <row r="4419">
          <cell r="D4419">
            <v>43285.96875</v>
          </cell>
        </row>
        <row r="4420">
          <cell r="D4420">
            <v>43285.979166666664</v>
          </cell>
        </row>
        <row r="4421">
          <cell r="D4421">
            <v>43285.989583333336</v>
          </cell>
        </row>
        <row r="4422">
          <cell r="D4422">
            <v>43286</v>
          </cell>
        </row>
        <row r="4423">
          <cell r="D4423">
            <v>43286.010416666664</v>
          </cell>
        </row>
        <row r="4424">
          <cell r="D4424">
            <v>43286.020833333336</v>
          </cell>
        </row>
        <row r="4425">
          <cell r="D4425">
            <v>43286.03125</v>
          </cell>
        </row>
        <row r="4426">
          <cell r="D4426">
            <v>43286.041666666664</v>
          </cell>
        </row>
        <row r="4427">
          <cell r="D4427">
            <v>43286.052083333336</v>
          </cell>
        </row>
        <row r="4428">
          <cell r="D4428">
            <v>43286.0625</v>
          </cell>
        </row>
        <row r="4429">
          <cell r="D4429">
            <v>43286.072916666664</v>
          </cell>
        </row>
        <row r="4430">
          <cell r="D4430">
            <v>43286.083333333336</v>
          </cell>
        </row>
        <row r="4431">
          <cell r="D4431">
            <v>43286.09375</v>
          </cell>
        </row>
        <row r="4432">
          <cell r="D4432">
            <v>43286.104166666664</v>
          </cell>
        </row>
        <row r="4433">
          <cell r="D4433">
            <v>43286.114583333336</v>
          </cell>
        </row>
        <row r="4434">
          <cell r="D4434">
            <v>43286.125</v>
          </cell>
        </row>
        <row r="4435">
          <cell r="D4435">
            <v>43286.135416666664</v>
          </cell>
        </row>
        <row r="4436">
          <cell r="D4436">
            <v>43286.145833333336</v>
          </cell>
        </row>
        <row r="4437">
          <cell r="D4437">
            <v>43286.15625</v>
          </cell>
        </row>
        <row r="4438">
          <cell r="D4438">
            <v>43286.166666666664</v>
          </cell>
        </row>
        <row r="4439">
          <cell r="D4439">
            <v>43286.177083333336</v>
          </cell>
        </row>
        <row r="4440">
          <cell r="D4440">
            <v>43286.1875</v>
          </cell>
        </row>
        <row r="4441">
          <cell r="D4441">
            <v>43286.197916666664</v>
          </cell>
        </row>
        <row r="4442">
          <cell r="D4442">
            <v>43286.208333333336</v>
          </cell>
        </row>
        <row r="4443">
          <cell r="D4443">
            <v>43286.21875</v>
          </cell>
        </row>
        <row r="4444">
          <cell r="D4444">
            <v>43286.229166666664</v>
          </cell>
        </row>
        <row r="4445">
          <cell r="D4445">
            <v>43286.239583333336</v>
          </cell>
        </row>
        <row r="4446">
          <cell r="D4446">
            <v>43286.25</v>
          </cell>
        </row>
        <row r="4447">
          <cell r="D4447">
            <v>43286.260416666664</v>
          </cell>
        </row>
        <row r="4448">
          <cell r="D4448">
            <v>43286.270833333336</v>
          </cell>
        </row>
        <row r="4449">
          <cell r="D4449">
            <v>43286.28125</v>
          </cell>
        </row>
        <row r="4450">
          <cell r="D4450">
            <v>43286.291666666664</v>
          </cell>
        </row>
        <row r="4451">
          <cell r="D4451">
            <v>43286.302083333336</v>
          </cell>
        </row>
        <row r="4452">
          <cell r="D4452">
            <v>43286.3125</v>
          </cell>
        </row>
        <row r="4453">
          <cell r="D4453">
            <v>43286.322916666664</v>
          </cell>
        </row>
        <row r="4454">
          <cell r="D4454">
            <v>43286.333333333336</v>
          </cell>
        </row>
        <row r="4455">
          <cell r="D4455">
            <v>43286.34375</v>
          </cell>
        </row>
        <row r="4456">
          <cell r="D4456">
            <v>43286.354166666664</v>
          </cell>
        </row>
        <row r="4457">
          <cell r="D4457">
            <v>43286.364583333336</v>
          </cell>
        </row>
        <row r="4458">
          <cell r="D4458">
            <v>43286.375</v>
          </cell>
        </row>
        <row r="4459">
          <cell r="D4459">
            <v>43286.385416666664</v>
          </cell>
        </row>
        <row r="4460">
          <cell r="D4460">
            <v>43286.395833333336</v>
          </cell>
        </row>
        <row r="4461">
          <cell r="D4461">
            <v>43286.40625</v>
          </cell>
        </row>
        <row r="4462">
          <cell r="D4462">
            <v>43286.416666666664</v>
          </cell>
        </row>
        <row r="4463">
          <cell r="D4463">
            <v>43286.427083333336</v>
          </cell>
        </row>
        <row r="4464">
          <cell r="D4464">
            <v>43286.4375</v>
          </cell>
        </row>
        <row r="4465">
          <cell r="D4465">
            <v>43286.447916666664</v>
          </cell>
        </row>
        <row r="4466">
          <cell r="D4466">
            <v>43286.458333333336</v>
          </cell>
        </row>
        <row r="4467">
          <cell r="D4467">
            <v>43286.46875</v>
          </cell>
        </row>
        <row r="4468">
          <cell r="D4468">
            <v>43286.479166666664</v>
          </cell>
        </row>
        <row r="4469">
          <cell r="D4469">
            <v>43286.489583333336</v>
          </cell>
        </row>
        <row r="4470">
          <cell r="D4470">
            <v>43286.5</v>
          </cell>
        </row>
        <row r="4471">
          <cell r="D4471">
            <v>43286.510416666664</v>
          </cell>
        </row>
        <row r="4472">
          <cell r="D4472">
            <v>43286.520833333336</v>
          </cell>
        </row>
        <row r="4473">
          <cell r="D4473">
            <v>43286.53125</v>
          </cell>
        </row>
        <row r="4474">
          <cell r="D4474">
            <v>43286.541666666664</v>
          </cell>
        </row>
        <row r="4475">
          <cell r="D4475">
            <v>43286.552083333336</v>
          </cell>
        </row>
        <row r="4476">
          <cell r="D4476">
            <v>43286.5625</v>
          </cell>
        </row>
        <row r="4477">
          <cell r="D4477">
            <v>43286.572916666664</v>
          </cell>
        </row>
        <row r="4478">
          <cell r="D4478">
            <v>43286.583333333336</v>
          </cell>
        </row>
        <row r="4479">
          <cell r="D4479">
            <v>43286.59375</v>
          </cell>
        </row>
        <row r="4480">
          <cell r="D4480">
            <v>43286.604166666664</v>
          </cell>
        </row>
        <row r="4481">
          <cell r="D4481">
            <v>43286.614583333336</v>
          </cell>
        </row>
        <row r="4482">
          <cell r="D4482">
            <v>43286.625</v>
          </cell>
        </row>
        <row r="4483">
          <cell r="D4483">
            <v>43286.635416666664</v>
          </cell>
        </row>
        <row r="4484">
          <cell r="D4484">
            <v>43286.645833333336</v>
          </cell>
        </row>
        <row r="4485">
          <cell r="D4485">
            <v>43286.65625</v>
          </cell>
        </row>
        <row r="4486">
          <cell r="D4486">
            <v>43286.666666666664</v>
          </cell>
        </row>
        <row r="4487">
          <cell r="D4487">
            <v>43286.677083333336</v>
          </cell>
        </row>
        <row r="4488">
          <cell r="D4488">
            <v>43286.6875</v>
          </cell>
        </row>
        <row r="4489">
          <cell r="D4489">
            <v>43286.697916666664</v>
          </cell>
        </row>
        <row r="4490">
          <cell r="D4490">
            <v>43286.708333333336</v>
          </cell>
        </row>
        <row r="4491">
          <cell r="D4491">
            <v>43286.71875</v>
          </cell>
        </row>
        <row r="4492">
          <cell r="D4492">
            <v>43286.729166666664</v>
          </cell>
        </row>
        <row r="4493">
          <cell r="D4493">
            <v>43286.739583333336</v>
          </cell>
        </row>
        <row r="4494">
          <cell r="D4494">
            <v>43286.75</v>
          </cell>
        </row>
        <row r="4495">
          <cell r="D4495">
            <v>43286.760416666664</v>
          </cell>
        </row>
        <row r="4496">
          <cell r="D4496">
            <v>43286.770833333336</v>
          </cell>
        </row>
        <row r="4497">
          <cell r="D4497">
            <v>43286.78125</v>
          </cell>
        </row>
        <row r="4498">
          <cell r="D4498">
            <v>43286.791666666664</v>
          </cell>
        </row>
        <row r="4499">
          <cell r="D4499">
            <v>43286.802083333336</v>
          </cell>
        </row>
        <row r="4500">
          <cell r="D4500">
            <v>43286.8125</v>
          </cell>
        </row>
        <row r="4501">
          <cell r="D4501">
            <v>43286.822916666664</v>
          </cell>
        </row>
        <row r="4502">
          <cell r="D4502">
            <v>43286.833333333336</v>
          </cell>
        </row>
        <row r="4503">
          <cell r="D4503">
            <v>43286.84375</v>
          </cell>
        </row>
        <row r="4504">
          <cell r="D4504">
            <v>43286.854166666664</v>
          </cell>
        </row>
        <row r="4505">
          <cell r="D4505">
            <v>43286.864583333336</v>
          </cell>
        </row>
        <row r="4506">
          <cell r="D4506">
            <v>43286.875</v>
          </cell>
        </row>
        <row r="4507">
          <cell r="D4507">
            <v>43286.885416666664</v>
          </cell>
        </row>
        <row r="4508">
          <cell r="D4508">
            <v>43286.895833333336</v>
          </cell>
        </row>
        <row r="4509">
          <cell r="D4509">
            <v>43286.90625</v>
          </cell>
        </row>
        <row r="4510">
          <cell r="D4510">
            <v>43286.916666666664</v>
          </cell>
        </row>
        <row r="4511">
          <cell r="D4511">
            <v>43286.927083333336</v>
          </cell>
        </row>
        <row r="4512">
          <cell r="D4512">
            <v>43286.9375</v>
          </cell>
        </row>
        <row r="4513">
          <cell r="D4513">
            <v>43286.947916666664</v>
          </cell>
        </row>
        <row r="4514">
          <cell r="D4514">
            <v>43286.958333333336</v>
          </cell>
        </row>
        <row r="4515">
          <cell r="D4515">
            <v>43286.96875</v>
          </cell>
        </row>
        <row r="4516">
          <cell r="D4516">
            <v>43286.979166666664</v>
          </cell>
        </row>
        <row r="4517">
          <cell r="D4517">
            <v>43286.989583333336</v>
          </cell>
        </row>
        <row r="4518">
          <cell r="D4518">
            <v>43287</v>
          </cell>
        </row>
        <row r="4519">
          <cell r="D4519">
            <v>43287.010416666664</v>
          </cell>
        </row>
        <row r="4520">
          <cell r="D4520">
            <v>43287.020833333336</v>
          </cell>
        </row>
        <row r="4521">
          <cell r="D4521">
            <v>43287.03125</v>
          </cell>
        </row>
        <row r="4522">
          <cell r="D4522">
            <v>43287.041666666664</v>
          </cell>
        </row>
        <row r="4523">
          <cell r="D4523">
            <v>43287.052083333336</v>
          </cell>
        </row>
        <row r="4524">
          <cell r="D4524">
            <v>43287.0625</v>
          </cell>
        </row>
        <row r="4525">
          <cell r="D4525">
            <v>43287.072916666664</v>
          </cell>
        </row>
        <row r="4526">
          <cell r="D4526">
            <v>43287.083333333336</v>
          </cell>
        </row>
        <row r="4527">
          <cell r="D4527">
            <v>43287.09375</v>
          </cell>
        </row>
        <row r="4528">
          <cell r="D4528">
            <v>43287.104166666664</v>
          </cell>
        </row>
        <row r="4529">
          <cell r="D4529">
            <v>43287.114583333336</v>
          </cell>
        </row>
        <row r="4530">
          <cell r="D4530">
            <v>43287.125</v>
          </cell>
        </row>
        <row r="4531">
          <cell r="D4531">
            <v>43287.135416666664</v>
          </cell>
        </row>
        <row r="4532">
          <cell r="D4532">
            <v>43287.145833333336</v>
          </cell>
        </row>
        <row r="4533">
          <cell r="D4533">
            <v>43287.15625</v>
          </cell>
        </row>
        <row r="4534">
          <cell r="D4534">
            <v>43287.166666666664</v>
          </cell>
        </row>
        <row r="4535">
          <cell r="D4535">
            <v>43287.177083333336</v>
          </cell>
        </row>
        <row r="4536">
          <cell r="D4536">
            <v>43287.1875</v>
          </cell>
        </row>
        <row r="4537">
          <cell r="D4537">
            <v>43287.197916666664</v>
          </cell>
        </row>
        <row r="4538">
          <cell r="D4538">
            <v>43287.208333333336</v>
          </cell>
        </row>
        <row r="4539">
          <cell r="D4539">
            <v>43287.21875</v>
          </cell>
        </row>
        <row r="4540">
          <cell r="D4540">
            <v>43287.229166666664</v>
          </cell>
        </row>
        <row r="4541">
          <cell r="D4541">
            <v>43287.239583333336</v>
          </cell>
        </row>
        <row r="4542">
          <cell r="D4542">
            <v>43287.25</v>
          </cell>
        </row>
        <row r="4543">
          <cell r="D4543">
            <v>43287.260416666664</v>
          </cell>
        </row>
        <row r="4544">
          <cell r="D4544">
            <v>43287.270833333336</v>
          </cell>
        </row>
        <row r="4545">
          <cell r="D4545">
            <v>43287.28125</v>
          </cell>
        </row>
        <row r="4546">
          <cell r="D4546">
            <v>43287.291666666664</v>
          </cell>
        </row>
        <row r="4547">
          <cell r="D4547">
            <v>43287.302083333336</v>
          </cell>
        </row>
        <row r="4548">
          <cell r="D4548">
            <v>43287.3125</v>
          </cell>
        </row>
        <row r="4549">
          <cell r="D4549">
            <v>43287.322916666664</v>
          </cell>
        </row>
        <row r="4550">
          <cell r="D4550">
            <v>43287.333333333336</v>
          </cell>
        </row>
        <row r="4551">
          <cell r="D4551">
            <v>43287.34375</v>
          </cell>
        </row>
        <row r="4552">
          <cell r="D4552">
            <v>43287.354166666664</v>
          </cell>
        </row>
        <row r="4553">
          <cell r="D4553">
            <v>43287.364583333336</v>
          </cell>
        </row>
        <row r="4554">
          <cell r="D4554">
            <v>43287.375</v>
          </cell>
        </row>
        <row r="4555">
          <cell r="D4555">
            <v>43287.385416666664</v>
          </cell>
        </row>
        <row r="4556">
          <cell r="D4556">
            <v>43287.395833333336</v>
          </cell>
        </row>
        <row r="4557">
          <cell r="D4557">
            <v>43287.40625</v>
          </cell>
        </row>
        <row r="4558">
          <cell r="D4558">
            <v>43287.416666666664</v>
          </cell>
        </row>
        <row r="4559">
          <cell r="D4559">
            <v>43287.427083333336</v>
          </cell>
        </row>
        <row r="4560">
          <cell r="D4560">
            <v>43287.4375</v>
          </cell>
        </row>
        <row r="4561">
          <cell r="D4561">
            <v>43287.447916666664</v>
          </cell>
        </row>
        <row r="4562">
          <cell r="D4562">
            <v>43287.458333333336</v>
          </cell>
        </row>
        <row r="4563">
          <cell r="D4563">
            <v>43287.46875</v>
          </cell>
        </row>
        <row r="4564">
          <cell r="D4564">
            <v>43287.479166666664</v>
          </cell>
        </row>
        <row r="4565">
          <cell r="D4565">
            <v>43287.489583333336</v>
          </cell>
        </row>
        <row r="4566">
          <cell r="D4566">
            <v>43287.5</v>
          </cell>
        </row>
        <row r="4567">
          <cell r="D4567">
            <v>43287.510416666664</v>
          </cell>
        </row>
        <row r="4568">
          <cell r="D4568">
            <v>43287.520833333336</v>
          </cell>
        </row>
        <row r="4569">
          <cell r="D4569">
            <v>43287.53125</v>
          </cell>
        </row>
        <row r="4570">
          <cell r="D4570">
            <v>43287.541666666664</v>
          </cell>
        </row>
        <row r="4571">
          <cell r="D4571">
            <v>43287.552083333336</v>
          </cell>
        </row>
        <row r="4572">
          <cell r="D4572">
            <v>43287.5625</v>
          </cell>
        </row>
        <row r="4573">
          <cell r="D4573">
            <v>43287.572916666664</v>
          </cell>
        </row>
        <row r="4574">
          <cell r="D4574">
            <v>43287.583333333336</v>
          </cell>
        </row>
        <row r="4575">
          <cell r="D4575">
            <v>43287.59375</v>
          </cell>
        </row>
        <row r="4576">
          <cell r="D4576">
            <v>43287.604166666664</v>
          </cell>
        </row>
        <row r="4577">
          <cell r="D4577">
            <v>43287.614583333336</v>
          </cell>
        </row>
        <row r="4578">
          <cell r="D4578">
            <v>43287.625</v>
          </cell>
        </row>
        <row r="4579">
          <cell r="D4579">
            <v>43287.635416666664</v>
          </cell>
        </row>
        <row r="4580">
          <cell r="D4580">
            <v>43287.645833333336</v>
          </cell>
        </row>
        <row r="4581">
          <cell r="D4581">
            <v>43287.65625</v>
          </cell>
        </row>
        <row r="4582">
          <cell r="D4582">
            <v>43287.666666666664</v>
          </cell>
        </row>
        <row r="4583">
          <cell r="D4583">
            <v>43287.677083333336</v>
          </cell>
        </row>
        <row r="4584">
          <cell r="D4584">
            <v>43287.6875</v>
          </cell>
        </row>
        <row r="4585">
          <cell r="D4585">
            <v>43287.697916666664</v>
          </cell>
        </row>
        <row r="4586">
          <cell r="D4586">
            <v>43287.708333333336</v>
          </cell>
        </row>
        <row r="4587">
          <cell r="D4587">
            <v>43287.71875</v>
          </cell>
        </row>
        <row r="4588">
          <cell r="D4588">
            <v>43287.729166666664</v>
          </cell>
        </row>
        <row r="4589">
          <cell r="D4589">
            <v>43287.739583333336</v>
          </cell>
        </row>
        <row r="4590">
          <cell r="D4590">
            <v>43287.75</v>
          </cell>
        </row>
        <row r="4591">
          <cell r="D4591">
            <v>43287.760416666664</v>
          </cell>
        </row>
        <row r="4592">
          <cell r="D4592">
            <v>43287.770833333336</v>
          </cell>
        </row>
        <row r="4593">
          <cell r="D4593">
            <v>43287.78125</v>
          </cell>
        </row>
        <row r="4594">
          <cell r="D4594">
            <v>43287.791666666664</v>
          </cell>
        </row>
        <row r="4595">
          <cell r="D4595">
            <v>43287.802083333336</v>
          </cell>
        </row>
        <row r="4596">
          <cell r="D4596">
            <v>43287.8125</v>
          </cell>
        </row>
        <row r="4597">
          <cell r="D4597">
            <v>43287.822916666664</v>
          </cell>
        </row>
        <row r="4598">
          <cell r="D4598">
            <v>43287.833333333336</v>
          </cell>
        </row>
        <row r="4599">
          <cell r="D4599">
            <v>43287.84375</v>
          </cell>
        </row>
        <row r="4600">
          <cell r="D4600">
            <v>43287.854166666664</v>
          </cell>
        </row>
        <row r="4601">
          <cell r="D4601">
            <v>43287.864583333336</v>
          </cell>
        </row>
        <row r="4602">
          <cell r="D4602">
            <v>43287.875</v>
          </cell>
        </row>
        <row r="4603">
          <cell r="D4603">
            <v>43287.885416666664</v>
          </cell>
        </row>
        <row r="4604">
          <cell r="D4604">
            <v>43287.895833333336</v>
          </cell>
        </row>
        <row r="4605">
          <cell r="D4605">
            <v>43287.90625</v>
          </cell>
        </row>
        <row r="4606">
          <cell r="D4606">
            <v>43287.916666666664</v>
          </cell>
        </row>
        <row r="4607">
          <cell r="D4607">
            <v>43287.927083333336</v>
          </cell>
        </row>
        <row r="4608">
          <cell r="D4608">
            <v>43287.9375</v>
          </cell>
        </row>
        <row r="4609">
          <cell r="D4609">
            <v>43287.947916666664</v>
          </cell>
        </row>
        <row r="4610">
          <cell r="D4610">
            <v>43287.958333333336</v>
          </cell>
        </row>
        <row r="4611">
          <cell r="D4611">
            <v>43287.96875</v>
          </cell>
        </row>
        <row r="4612">
          <cell r="D4612">
            <v>43287.979166666664</v>
          </cell>
        </row>
        <row r="4613">
          <cell r="D4613">
            <v>43287.989583333336</v>
          </cell>
        </row>
        <row r="4614">
          <cell r="D4614">
            <v>43288</v>
          </cell>
        </row>
        <row r="4615">
          <cell r="D4615">
            <v>43288.010416666664</v>
          </cell>
        </row>
        <row r="4616">
          <cell r="D4616">
            <v>43288.020833333336</v>
          </cell>
        </row>
        <row r="4617">
          <cell r="D4617">
            <v>43288.03125</v>
          </cell>
        </row>
        <row r="4618">
          <cell r="D4618">
            <v>43288.041666666664</v>
          </cell>
        </row>
        <row r="4619">
          <cell r="D4619">
            <v>43288.052083333336</v>
          </cell>
        </row>
        <row r="4620">
          <cell r="D4620">
            <v>43288.0625</v>
          </cell>
        </row>
        <row r="4621">
          <cell r="D4621">
            <v>43288.072916666664</v>
          </cell>
        </row>
        <row r="4622">
          <cell r="D4622">
            <v>43288.083333333336</v>
          </cell>
        </row>
        <row r="4623">
          <cell r="D4623">
            <v>43288.09375</v>
          </cell>
        </row>
        <row r="4624">
          <cell r="D4624">
            <v>43288.104166666664</v>
          </cell>
        </row>
        <row r="4625">
          <cell r="D4625">
            <v>43288.114583333336</v>
          </cell>
        </row>
        <row r="4626">
          <cell r="D4626">
            <v>43288.125</v>
          </cell>
        </row>
        <row r="4627">
          <cell r="D4627">
            <v>43288.135416666664</v>
          </cell>
        </row>
        <row r="4628">
          <cell r="D4628">
            <v>43288.145833333336</v>
          </cell>
        </row>
        <row r="4629">
          <cell r="D4629">
            <v>43288.15625</v>
          </cell>
        </row>
        <row r="4630">
          <cell r="D4630">
            <v>43288.166666666664</v>
          </cell>
        </row>
        <row r="4631">
          <cell r="D4631">
            <v>43288.177083333336</v>
          </cell>
        </row>
        <row r="4632">
          <cell r="D4632">
            <v>43288.1875</v>
          </cell>
        </row>
        <row r="4633">
          <cell r="D4633">
            <v>43288.197916666664</v>
          </cell>
        </row>
        <row r="4634">
          <cell r="D4634">
            <v>43288.208333333336</v>
          </cell>
        </row>
        <row r="4635">
          <cell r="D4635">
            <v>43288.21875</v>
          </cell>
        </row>
        <row r="4636">
          <cell r="D4636">
            <v>43288.229166666664</v>
          </cell>
        </row>
        <row r="4637">
          <cell r="D4637">
            <v>43288.239583333336</v>
          </cell>
        </row>
        <row r="4638">
          <cell r="D4638">
            <v>43288.25</v>
          </cell>
        </row>
        <row r="4639">
          <cell r="D4639">
            <v>43288.260416666664</v>
          </cell>
        </row>
        <row r="4640">
          <cell r="D4640">
            <v>43288.270833333336</v>
          </cell>
        </row>
        <row r="4641">
          <cell r="D4641">
            <v>43288.28125</v>
          </cell>
        </row>
        <row r="4642">
          <cell r="D4642">
            <v>43288.291666666664</v>
          </cell>
        </row>
        <row r="4643">
          <cell r="D4643">
            <v>43288.302083333336</v>
          </cell>
        </row>
        <row r="4644">
          <cell r="D4644">
            <v>43288.3125</v>
          </cell>
        </row>
        <row r="4645">
          <cell r="D4645">
            <v>43288.322916666664</v>
          </cell>
        </row>
        <row r="4646">
          <cell r="D4646">
            <v>43288.333333333336</v>
          </cell>
        </row>
        <row r="4647">
          <cell r="D4647">
            <v>43288.34375</v>
          </cell>
        </row>
        <row r="4648">
          <cell r="D4648">
            <v>43288.354166666664</v>
          </cell>
        </row>
        <row r="4649">
          <cell r="D4649">
            <v>43288.364583333336</v>
          </cell>
        </row>
        <row r="4650">
          <cell r="D4650">
            <v>43288.375</v>
          </cell>
        </row>
        <row r="4651">
          <cell r="D4651">
            <v>43288.385416666664</v>
          </cell>
        </row>
        <row r="4652">
          <cell r="D4652">
            <v>43288.395833333336</v>
          </cell>
        </row>
        <row r="4653">
          <cell r="D4653">
            <v>43288.40625</v>
          </cell>
        </row>
        <row r="4654">
          <cell r="D4654">
            <v>43288.416666666664</v>
          </cell>
        </row>
        <row r="4655">
          <cell r="D4655">
            <v>43288.427083333336</v>
          </cell>
        </row>
        <row r="4656">
          <cell r="D4656">
            <v>43288.4375</v>
          </cell>
        </row>
        <row r="4657">
          <cell r="D4657">
            <v>43288.447916666664</v>
          </cell>
        </row>
        <row r="4658">
          <cell r="D4658">
            <v>43288.458333333336</v>
          </cell>
        </row>
        <row r="4659">
          <cell r="D4659">
            <v>43288.46875</v>
          </cell>
        </row>
        <row r="4660">
          <cell r="D4660">
            <v>43288.479166666664</v>
          </cell>
        </row>
        <row r="4661">
          <cell r="D4661">
            <v>43288.489583333336</v>
          </cell>
        </row>
        <row r="4662">
          <cell r="D4662">
            <v>43288.5</v>
          </cell>
        </row>
        <row r="4663">
          <cell r="D4663">
            <v>43288.510416666664</v>
          </cell>
        </row>
        <row r="4664">
          <cell r="D4664">
            <v>43288.520833333336</v>
          </cell>
        </row>
        <row r="4665">
          <cell r="D4665">
            <v>43288.53125</v>
          </cell>
        </row>
        <row r="4666">
          <cell r="D4666">
            <v>43288.541666666664</v>
          </cell>
        </row>
        <row r="4667">
          <cell r="D4667">
            <v>43288.552083333336</v>
          </cell>
        </row>
        <row r="4668">
          <cell r="D4668">
            <v>43288.5625</v>
          </cell>
        </row>
        <row r="4669">
          <cell r="D4669">
            <v>43288.572916666664</v>
          </cell>
        </row>
        <row r="4670">
          <cell r="D4670">
            <v>43288.583333333336</v>
          </cell>
        </row>
        <row r="4671">
          <cell r="D4671">
            <v>43288.59375</v>
          </cell>
        </row>
        <row r="4672">
          <cell r="D4672">
            <v>43288.604166666664</v>
          </cell>
        </row>
        <row r="4673">
          <cell r="D4673">
            <v>43288.614583333336</v>
          </cell>
        </row>
        <row r="4674">
          <cell r="D4674">
            <v>43288.625</v>
          </cell>
        </row>
        <row r="4675">
          <cell r="D4675">
            <v>43288.635416666664</v>
          </cell>
        </row>
        <row r="4676">
          <cell r="D4676">
            <v>43288.645833333336</v>
          </cell>
        </row>
        <row r="4677">
          <cell r="D4677">
            <v>43288.65625</v>
          </cell>
        </row>
        <row r="4678">
          <cell r="D4678">
            <v>43288.666666666664</v>
          </cell>
        </row>
        <row r="4679">
          <cell r="D4679">
            <v>43288.677083333336</v>
          </cell>
        </row>
        <row r="4680">
          <cell r="D4680">
            <v>43288.6875</v>
          </cell>
        </row>
        <row r="4681">
          <cell r="D4681">
            <v>43288.697916666664</v>
          </cell>
        </row>
        <row r="4682">
          <cell r="D4682">
            <v>43288.708333333336</v>
          </cell>
        </row>
        <row r="4683">
          <cell r="D4683">
            <v>43288.71875</v>
          </cell>
        </row>
        <row r="4684">
          <cell r="D4684">
            <v>43288.729166666664</v>
          </cell>
        </row>
        <row r="4685">
          <cell r="D4685">
            <v>43288.739583333336</v>
          </cell>
        </row>
        <row r="4686">
          <cell r="D4686">
            <v>43288.75</v>
          </cell>
        </row>
        <row r="4687">
          <cell r="D4687">
            <v>43288.760416666664</v>
          </cell>
        </row>
        <row r="4688">
          <cell r="D4688">
            <v>43288.770833333336</v>
          </cell>
        </row>
        <row r="4689">
          <cell r="D4689">
            <v>43288.78125</v>
          </cell>
        </row>
        <row r="4690">
          <cell r="D4690">
            <v>43288.791666666664</v>
          </cell>
        </row>
        <row r="4691">
          <cell r="D4691">
            <v>43288.802083333336</v>
          </cell>
        </row>
        <row r="4692">
          <cell r="D4692">
            <v>43288.8125</v>
          </cell>
        </row>
        <row r="4693">
          <cell r="D4693">
            <v>43288.822916666664</v>
          </cell>
        </row>
        <row r="4694">
          <cell r="D4694">
            <v>43288.833333333336</v>
          </cell>
        </row>
        <row r="4695">
          <cell r="D4695">
            <v>43288.84375</v>
          </cell>
        </row>
        <row r="4696">
          <cell r="D4696">
            <v>43288.854166666664</v>
          </cell>
        </row>
        <row r="4697">
          <cell r="D4697">
            <v>43288.864583333336</v>
          </cell>
        </row>
        <row r="4698">
          <cell r="D4698">
            <v>43288.875</v>
          </cell>
        </row>
        <row r="4699">
          <cell r="D4699">
            <v>43288.885416666664</v>
          </cell>
        </row>
        <row r="4700">
          <cell r="D4700">
            <v>43288.895833333336</v>
          </cell>
        </row>
        <row r="4701">
          <cell r="D4701">
            <v>43288.90625</v>
          </cell>
        </row>
        <row r="4702">
          <cell r="D4702">
            <v>43288.916666666664</v>
          </cell>
        </row>
        <row r="4703">
          <cell r="D4703">
            <v>43288.927083333336</v>
          </cell>
        </row>
        <row r="4704">
          <cell r="D4704">
            <v>43288.9375</v>
          </cell>
        </row>
        <row r="4705">
          <cell r="D4705">
            <v>43288.947916666664</v>
          </cell>
        </row>
        <row r="4706">
          <cell r="D4706">
            <v>43288.958333333336</v>
          </cell>
        </row>
        <row r="4707">
          <cell r="D4707">
            <v>43288.96875</v>
          </cell>
        </row>
        <row r="4708">
          <cell r="D4708">
            <v>43288.979166666664</v>
          </cell>
        </row>
        <row r="4709">
          <cell r="D4709">
            <v>43288.989583333336</v>
          </cell>
        </row>
        <row r="4710">
          <cell r="D4710">
            <v>43289</v>
          </cell>
        </row>
        <row r="4711">
          <cell r="D4711">
            <v>43289.010416666664</v>
          </cell>
        </row>
        <row r="4712">
          <cell r="D4712">
            <v>43289.020833333336</v>
          </cell>
        </row>
        <row r="4713">
          <cell r="D4713">
            <v>43289.03125</v>
          </cell>
        </row>
        <row r="4714">
          <cell r="D4714">
            <v>43289.041666666664</v>
          </cell>
        </row>
        <row r="4715">
          <cell r="D4715">
            <v>43289.052083333336</v>
          </cell>
        </row>
        <row r="4716">
          <cell r="D4716">
            <v>43289.0625</v>
          </cell>
        </row>
        <row r="4717">
          <cell r="D4717">
            <v>43289.072916666664</v>
          </cell>
        </row>
        <row r="4718">
          <cell r="D4718">
            <v>43289.083333333336</v>
          </cell>
        </row>
        <row r="4719">
          <cell r="D4719">
            <v>43289.09375</v>
          </cell>
        </row>
        <row r="4720">
          <cell r="D4720">
            <v>43289.104166666664</v>
          </cell>
        </row>
        <row r="4721">
          <cell r="D4721">
            <v>43289.114583333336</v>
          </cell>
        </row>
        <row r="4722">
          <cell r="D4722">
            <v>43289.125</v>
          </cell>
        </row>
        <row r="4723">
          <cell r="D4723">
            <v>43289.135416666664</v>
          </cell>
        </row>
        <row r="4724">
          <cell r="D4724">
            <v>43289.145833333336</v>
          </cell>
        </row>
        <row r="4725">
          <cell r="D4725">
            <v>43289.15625</v>
          </cell>
        </row>
        <row r="4726">
          <cell r="D4726">
            <v>43289.166666666664</v>
          </cell>
        </row>
        <row r="4727">
          <cell r="D4727">
            <v>43289.177083333336</v>
          </cell>
        </row>
        <row r="4728">
          <cell r="D4728">
            <v>43289.1875</v>
          </cell>
        </row>
        <row r="4729">
          <cell r="D4729">
            <v>43289.197916666664</v>
          </cell>
        </row>
        <row r="4730">
          <cell r="D4730">
            <v>43289.208333333336</v>
          </cell>
        </row>
        <row r="4731">
          <cell r="D4731">
            <v>43289.21875</v>
          </cell>
        </row>
        <row r="4732">
          <cell r="D4732">
            <v>43289.229166666664</v>
          </cell>
        </row>
        <row r="4733">
          <cell r="D4733">
            <v>43289.239583333336</v>
          </cell>
        </row>
        <row r="4734">
          <cell r="D4734">
            <v>43289.25</v>
          </cell>
        </row>
        <row r="4735">
          <cell r="D4735">
            <v>43289.260416666664</v>
          </cell>
        </row>
        <row r="4736">
          <cell r="D4736">
            <v>43289.270833333336</v>
          </cell>
        </row>
        <row r="4737">
          <cell r="D4737">
            <v>43289.28125</v>
          </cell>
        </row>
        <row r="4738">
          <cell r="D4738">
            <v>43289.291666666664</v>
          </cell>
        </row>
        <row r="4739">
          <cell r="D4739">
            <v>43289.302083333336</v>
          </cell>
        </row>
        <row r="4740">
          <cell r="D4740">
            <v>43289.3125</v>
          </cell>
        </row>
        <row r="4741">
          <cell r="D4741">
            <v>43289.322916666664</v>
          </cell>
        </row>
        <row r="4742">
          <cell r="D4742">
            <v>43289.333333333336</v>
          </cell>
        </row>
        <row r="4743">
          <cell r="D4743">
            <v>43289.34375</v>
          </cell>
        </row>
        <row r="4744">
          <cell r="D4744">
            <v>43289.354166666664</v>
          </cell>
        </row>
        <row r="4745">
          <cell r="D4745">
            <v>43289.364583333336</v>
          </cell>
        </row>
        <row r="4746">
          <cell r="D4746">
            <v>43289.375</v>
          </cell>
        </row>
        <row r="4747">
          <cell r="D4747">
            <v>43289.385416666664</v>
          </cell>
        </row>
        <row r="4748">
          <cell r="D4748">
            <v>43289.395833333336</v>
          </cell>
        </row>
        <row r="4749">
          <cell r="D4749">
            <v>43289.40625</v>
          </cell>
        </row>
        <row r="4750">
          <cell r="D4750">
            <v>43289.416666666664</v>
          </cell>
        </row>
        <row r="4751">
          <cell r="D4751">
            <v>43289.427083333336</v>
          </cell>
        </row>
        <row r="4752">
          <cell r="D4752">
            <v>43289.4375</v>
          </cell>
        </row>
        <row r="4753">
          <cell r="D4753">
            <v>43289.447916666664</v>
          </cell>
        </row>
        <row r="4754">
          <cell r="D4754">
            <v>43289.458333333336</v>
          </cell>
        </row>
        <row r="4755">
          <cell r="D4755">
            <v>43289.46875</v>
          </cell>
        </row>
        <row r="4756">
          <cell r="D4756">
            <v>43289.479166666664</v>
          </cell>
        </row>
        <row r="4757">
          <cell r="D4757">
            <v>43289.489583333336</v>
          </cell>
        </row>
        <row r="4758">
          <cell r="D4758">
            <v>43289.5</v>
          </cell>
        </row>
        <row r="4759">
          <cell r="D4759">
            <v>43289.510416666664</v>
          </cell>
        </row>
        <row r="4760">
          <cell r="D4760">
            <v>43289.520833333336</v>
          </cell>
        </row>
        <row r="4761">
          <cell r="D4761">
            <v>43289.53125</v>
          </cell>
        </row>
        <row r="4762">
          <cell r="D4762">
            <v>43289.541666666664</v>
          </cell>
        </row>
        <row r="4763">
          <cell r="D4763">
            <v>43289.552083333336</v>
          </cell>
        </row>
        <row r="4764">
          <cell r="D4764">
            <v>43289.5625</v>
          </cell>
        </row>
        <row r="4765">
          <cell r="D4765">
            <v>43289.572916666664</v>
          </cell>
        </row>
        <row r="4766">
          <cell r="D4766">
            <v>43289.583333333336</v>
          </cell>
        </row>
        <row r="4767">
          <cell r="D4767">
            <v>43289.59375</v>
          </cell>
        </row>
        <row r="4768">
          <cell r="D4768">
            <v>43289.604166666664</v>
          </cell>
        </row>
        <row r="4769">
          <cell r="D4769">
            <v>43289.614583333336</v>
          </cell>
        </row>
        <row r="4770">
          <cell r="D4770">
            <v>43289.625</v>
          </cell>
        </row>
        <row r="4771">
          <cell r="D4771">
            <v>43289.635416666664</v>
          </cell>
        </row>
        <row r="4772">
          <cell r="D4772">
            <v>43289.645833333336</v>
          </cell>
        </row>
        <row r="4773">
          <cell r="D4773">
            <v>43289.65625</v>
          </cell>
        </row>
        <row r="4774">
          <cell r="D4774">
            <v>43289.666666666664</v>
          </cell>
        </row>
        <row r="4775">
          <cell r="D4775">
            <v>43289.677083333336</v>
          </cell>
        </row>
        <row r="4776">
          <cell r="D4776">
            <v>43289.6875</v>
          </cell>
        </row>
        <row r="4777">
          <cell r="D4777">
            <v>43289.697916666664</v>
          </cell>
        </row>
        <row r="4778">
          <cell r="D4778">
            <v>43289.708333333336</v>
          </cell>
        </row>
        <row r="4779">
          <cell r="D4779">
            <v>43289.71875</v>
          </cell>
        </row>
        <row r="4780">
          <cell r="D4780">
            <v>43289.729166666664</v>
          </cell>
        </row>
        <row r="4781">
          <cell r="D4781">
            <v>43289.739583333336</v>
          </cell>
        </row>
        <row r="4782">
          <cell r="D4782">
            <v>43289.75</v>
          </cell>
        </row>
        <row r="4783">
          <cell r="D4783">
            <v>43289.760416666664</v>
          </cell>
        </row>
        <row r="4784">
          <cell r="D4784">
            <v>43289.770833333336</v>
          </cell>
        </row>
        <row r="4785">
          <cell r="D4785">
            <v>43289.78125</v>
          </cell>
        </row>
        <row r="4786">
          <cell r="D4786">
            <v>43289.791666666664</v>
          </cell>
        </row>
        <row r="4787">
          <cell r="D4787">
            <v>43289.802083333336</v>
          </cell>
        </row>
        <row r="4788">
          <cell r="D4788">
            <v>43289.8125</v>
          </cell>
        </row>
        <row r="4789">
          <cell r="D4789">
            <v>43289.822916666664</v>
          </cell>
        </row>
        <row r="4790">
          <cell r="D4790">
            <v>43289.833333333336</v>
          </cell>
        </row>
        <row r="4791">
          <cell r="D4791">
            <v>43289.84375</v>
          </cell>
        </row>
        <row r="4792">
          <cell r="D4792">
            <v>43289.854166666664</v>
          </cell>
        </row>
        <row r="4793">
          <cell r="D4793">
            <v>43289.864583333336</v>
          </cell>
        </row>
        <row r="4794">
          <cell r="D4794">
            <v>43289.875</v>
          </cell>
        </row>
        <row r="4795">
          <cell r="D4795">
            <v>43289.885416666664</v>
          </cell>
        </row>
        <row r="4796">
          <cell r="D4796">
            <v>43289.895833333336</v>
          </cell>
        </row>
        <row r="4797">
          <cell r="D4797">
            <v>43289.90625</v>
          </cell>
        </row>
        <row r="4798">
          <cell r="D4798">
            <v>43289.916666666664</v>
          </cell>
        </row>
        <row r="4799">
          <cell r="D4799">
            <v>43289.927083333336</v>
          </cell>
        </row>
        <row r="4800">
          <cell r="D4800">
            <v>43289.9375</v>
          </cell>
        </row>
        <row r="4801">
          <cell r="D4801">
            <v>43289.947916666664</v>
          </cell>
        </row>
        <row r="4802">
          <cell r="D4802">
            <v>43289.958333333336</v>
          </cell>
        </row>
        <row r="4803">
          <cell r="D4803">
            <v>43289.96875</v>
          </cell>
        </row>
        <row r="4804">
          <cell r="D4804">
            <v>43289.979166666664</v>
          </cell>
        </row>
        <row r="4805">
          <cell r="D4805">
            <v>43289.989583333336</v>
          </cell>
        </row>
        <row r="4806">
          <cell r="D4806">
            <v>43290</v>
          </cell>
        </row>
        <row r="4807">
          <cell r="D4807">
            <v>43290.010416666664</v>
          </cell>
        </row>
        <row r="4808">
          <cell r="D4808">
            <v>43290.020833333336</v>
          </cell>
        </row>
        <row r="4809">
          <cell r="D4809">
            <v>43290.03125</v>
          </cell>
        </row>
        <row r="4810">
          <cell r="D4810">
            <v>43290.041666666664</v>
          </cell>
        </row>
        <row r="4811">
          <cell r="D4811">
            <v>43290.052083333336</v>
          </cell>
        </row>
        <row r="4812">
          <cell r="D4812">
            <v>43290.0625</v>
          </cell>
        </row>
        <row r="4813">
          <cell r="D4813">
            <v>43290.072916666664</v>
          </cell>
        </row>
        <row r="4814">
          <cell r="D4814">
            <v>43290.083333333336</v>
          </cell>
        </row>
        <row r="4815">
          <cell r="D4815">
            <v>43290.09375</v>
          </cell>
        </row>
        <row r="4816">
          <cell r="D4816">
            <v>43290.104166666664</v>
          </cell>
        </row>
        <row r="4817">
          <cell r="D4817">
            <v>43290.114583333336</v>
          </cell>
        </row>
        <row r="4818">
          <cell r="D4818">
            <v>43290.125</v>
          </cell>
        </row>
        <row r="4819">
          <cell r="D4819">
            <v>43290.135416666664</v>
          </cell>
        </row>
        <row r="4820">
          <cell r="D4820">
            <v>43290.145833333336</v>
          </cell>
        </row>
        <row r="4821">
          <cell r="D4821">
            <v>43290.15625</v>
          </cell>
        </row>
        <row r="4822">
          <cell r="D4822">
            <v>43290.166666666664</v>
          </cell>
        </row>
        <row r="4823">
          <cell r="D4823">
            <v>43290.177083333336</v>
          </cell>
        </row>
        <row r="4824">
          <cell r="D4824">
            <v>43290.1875</v>
          </cell>
        </row>
        <row r="4825">
          <cell r="D4825">
            <v>43290.197916666664</v>
          </cell>
        </row>
        <row r="4826">
          <cell r="D4826">
            <v>43290.208333333336</v>
          </cell>
        </row>
        <row r="4827">
          <cell r="D4827">
            <v>43290.21875</v>
          </cell>
        </row>
        <row r="4828">
          <cell r="D4828">
            <v>43290.229166666664</v>
          </cell>
        </row>
        <row r="4829">
          <cell r="D4829">
            <v>43290.239583333336</v>
          </cell>
        </row>
        <row r="4830">
          <cell r="D4830">
            <v>43290.25</v>
          </cell>
        </row>
        <row r="4831">
          <cell r="D4831">
            <v>43290.260416666664</v>
          </cell>
        </row>
        <row r="4832">
          <cell r="D4832">
            <v>43290.270833333336</v>
          </cell>
        </row>
        <row r="4833">
          <cell r="D4833">
            <v>43290.28125</v>
          </cell>
        </row>
        <row r="4834">
          <cell r="D4834">
            <v>43290.291666666664</v>
          </cell>
        </row>
        <row r="4835">
          <cell r="D4835">
            <v>43290.302083333336</v>
          </cell>
        </row>
        <row r="4836">
          <cell r="D4836">
            <v>43290.3125</v>
          </cell>
        </row>
        <row r="4837">
          <cell r="D4837">
            <v>43290.322916666664</v>
          </cell>
        </row>
        <row r="4838">
          <cell r="D4838">
            <v>43290.333333333336</v>
          </cell>
        </row>
        <row r="4839">
          <cell r="D4839">
            <v>43290.34375</v>
          </cell>
        </row>
        <row r="4840">
          <cell r="D4840">
            <v>43290.354166666664</v>
          </cell>
        </row>
        <row r="4841">
          <cell r="D4841">
            <v>43290.364583333336</v>
          </cell>
        </row>
        <row r="4842">
          <cell r="D4842">
            <v>43290.375</v>
          </cell>
        </row>
        <row r="4843">
          <cell r="D4843">
            <v>43290.385416666664</v>
          </cell>
        </row>
        <row r="4844">
          <cell r="D4844">
            <v>43290.395833333336</v>
          </cell>
        </row>
        <row r="4845">
          <cell r="D4845">
            <v>43290.40625</v>
          </cell>
        </row>
        <row r="4846">
          <cell r="D4846">
            <v>43290.416666666664</v>
          </cell>
        </row>
        <row r="4847">
          <cell r="D4847">
            <v>43290.427083333336</v>
          </cell>
        </row>
        <row r="4848">
          <cell r="D4848">
            <v>43290.4375</v>
          </cell>
        </row>
        <row r="4849">
          <cell r="D4849">
            <v>43290.447916666664</v>
          </cell>
        </row>
        <row r="4850">
          <cell r="D4850">
            <v>43290.458333333336</v>
          </cell>
        </row>
        <row r="4851">
          <cell r="D4851">
            <v>43290.46875</v>
          </cell>
        </row>
        <row r="4852">
          <cell r="D4852">
            <v>43290.479166666664</v>
          </cell>
        </row>
        <row r="4853">
          <cell r="D4853">
            <v>43290.489583333336</v>
          </cell>
        </row>
        <row r="4854">
          <cell r="D4854">
            <v>43290.5</v>
          </cell>
        </row>
        <row r="4855">
          <cell r="D4855">
            <v>43290.510416666664</v>
          </cell>
        </row>
        <row r="4856">
          <cell r="D4856">
            <v>43290.520833333336</v>
          </cell>
        </row>
        <row r="4857">
          <cell r="D4857">
            <v>43290.53125</v>
          </cell>
        </row>
        <row r="4858">
          <cell r="D4858">
            <v>43290.541666666664</v>
          </cell>
        </row>
        <row r="4859">
          <cell r="D4859">
            <v>43290.552083333336</v>
          </cell>
        </row>
        <row r="4860">
          <cell r="D4860">
            <v>43290.5625</v>
          </cell>
        </row>
        <row r="4861">
          <cell r="D4861">
            <v>43290.572916666664</v>
          </cell>
        </row>
        <row r="4862">
          <cell r="D4862">
            <v>43290.583333333336</v>
          </cell>
        </row>
        <row r="4863">
          <cell r="D4863">
            <v>43290.59375</v>
          </cell>
        </row>
        <row r="4864">
          <cell r="D4864">
            <v>43290.604166666664</v>
          </cell>
        </row>
        <row r="4865">
          <cell r="D4865">
            <v>43290.614583333336</v>
          </cell>
        </row>
        <row r="4866">
          <cell r="D4866">
            <v>43290.625</v>
          </cell>
        </row>
        <row r="4867">
          <cell r="D4867">
            <v>43290.635416666664</v>
          </cell>
        </row>
        <row r="4868">
          <cell r="D4868">
            <v>43290.645833333336</v>
          </cell>
        </row>
        <row r="4869">
          <cell r="D4869">
            <v>43290.65625</v>
          </cell>
        </row>
        <row r="4870">
          <cell r="D4870">
            <v>43290.666666666664</v>
          </cell>
        </row>
        <row r="4871">
          <cell r="D4871">
            <v>43290.677083333336</v>
          </cell>
        </row>
        <row r="4872">
          <cell r="D4872">
            <v>43290.6875</v>
          </cell>
        </row>
        <row r="4873">
          <cell r="D4873">
            <v>43290.697916666664</v>
          </cell>
        </row>
        <row r="4874">
          <cell r="D4874">
            <v>43290.708333333336</v>
          </cell>
        </row>
        <row r="4875">
          <cell r="D4875">
            <v>43290.71875</v>
          </cell>
        </row>
        <row r="4876">
          <cell r="D4876">
            <v>43290.729166666664</v>
          </cell>
        </row>
        <row r="4877">
          <cell r="D4877">
            <v>43290.739583333336</v>
          </cell>
        </row>
        <row r="4878">
          <cell r="D4878">
            <v>43290.75</v>
          </cell>
        </row>
        <row r="4879">
          <cell r="D4879">
            <v>43290.760416666664</v>
          </cell>
        </row>
        <row r="4880">
          <cell r="D4880">
            <v>43290.770833333336</v>
          </cell>
        </row>
        <row r="4881">
          <cell r="D4881">
            <v>43290.78125</v>
          </cell>
        </row>
        <row r="4882">
          <cell r="D4882">
            <v>43290.791666666664</v>
          </cell>
        </row>
        <row r="4883">
          <cell r="D4883">
            <v>43290.802083333336</v>
          </cell>
        </row>
        <row r="4884">
          <cell r="D4884">
            <v>43290.8125</v>
          </cell>
        </row>
        <row r="4885">
          <cell r="D4885">
            <v>43290.822916666664</v>
          </cell>
        </row>
        <row r="4886">
          <cell r="D4886">
            <v>43290.833333333336</v>
          </cell>
        </row>
        <row r="4887">
          <cell r="D4887">
            <v>43290.84375</v>
          </cell>
        </row>
        <row r="4888">
          <cell r="D4888">
            <v>43290.854166666664</v>
          </cell>
        </row>
        <row r="4889">
          <cell r="D4889">
            <v>43290.864583333336</v>
          </cell>
        </row>
        <row r="4890">
          <cell r="D4890">
            <v>43290.875</v>
          </cell>
        </row>
        <row r="4891">
          <cell r="D4891">
            <v>43290.885416666664</v>
          </cell>
        </row>
        <row r="4892">
          <cell r="D4892">
            <v>43290.895833333336</v>
          </cell>
        </row>
        <row r="4893">
          <cell r="D4893">
            <v>43290.90625</v>
          </cell>
        </row>
        <row r="4894">
          <cell r="D4894">
            <v>43290.916666666664</v>
          </cell>
        </row>
        <row r="4895">
          <cell r="D4895">
            <v>43290.927083333336</v>
          </cell>
        </row>
        <row r="4896">
          <cell r="D4896">
            <v>43290.9375</v>
          </cell>
        </row>
        <row r="4897">
          <cell r="D4897">
            <v>43290.947916666664</v>
          </cell>
        </row>
        <row r="4898">
          <cell r="D4898">
            <v>43290.958333333336</v>
          </cell>
        </row>
        <row r="4899">
          <cell r="D4899">
            <v>43290.96875</v>
          </cell>
        </row>
        <row r="4900">
          <cell r="D4900">
            <v>43290.979166666664</v>
          </cell>
        </row>
        <row r="4901">
          <cell r="D4901">
            <v>43290.989583333336</v>
          </cell>
        </row>
        <row r="4902">
          <cell r="D4902">
            <v>43291</v>
          </cell>
        </row>
        <row r="4903">
          <cell r="D4903">
            <v>43291.010416666664</v>
          </cell>
        </row>
        <row r="4904">
          <cell r="D4904">
            <v>43291.020833333336</v>
          </cell>
        </row>
        <row r="4905">
          <cell r="D4905">
            <v>43291.03125</v>
          </cell>
        </row>
        <row r="4906">
          <cell r="D4906">
            <v>43291.041666666664</v>
          </cell>
        </row>
        <row r="4907">
          <cell r="D4907">
            <v>43291.052083333336</v>
          </cell>
        </row>
        <row r="4908">
          <cell r="D4908">
            <v>43291.0625</v>
          </cell>
        </row>
        <row r="4909">
          <cell r="D4909">
            <v>43291.072916666664</v>
          </cell>
        </row>
        <row r="4910">
          <cell r="D4910">
            <v>43291.083333333336</v>
          </cell>
        </row>
        <row r="4911">
          <cell r="D4911">
            <v>43291.09375</v>
          </cell>
        </row>
        <row r="4912">
          <cell r="D4912">
            <v>43291.104166666664</v>
          </cell>
        </row>
        <row r="4913">
          <cell r="D4913">
            <v>43291.114583333336</v>
          </cell>
        </row>
        <row r="4914">
          <cell r="D4914">
            <v>43291.125</v>
          </cell>
        </row>
        <row r="4915">
          <cell r="D4915">
            <v>43291.135416666664</v>
          </cell>
        </row>
        <row r="4916">
          <cell r="D4916">
            <v>43291.145833333336</v>
          </cell>
        </row>
        <row r="4917">
          <cell r="D4917">
            <v>43291.15625</v>
          </cell>
        </row>
        <row r="4918">
          <cell r="D4918">
            <v>43291.166666666664</v>
          </cell>
        </row>
        <row r="4919">
          <cell r="D4919">
            <v>43291.177083333336</v>
          </cell>
        </row>
        <row r="4920">
          <cell r="D4920">
            <v>43291.1875</v>
          </cell>
        </row>
        <row r="4921">
          <cell r="D4921">
            <v>43291.197916666664</v>
          </cell>
        </row>
        <row r="4922">
          <cell r="D4922">
            <v>43291.208333333336</v>
          </cell>
        </row>
        <row r="4923">
          <cell r="D4923">
            <v>43291.21875</v>
          </cell>
        </row>
        <row r="4924">
          <cell r="D4924">
            <v>43291.229166666664</v>
          </cell>
        </row>
        <row r="4925">
          <cell r="D4925">
            <v>43291.239583333336</v>
          </cell>
        </row>
        <row r="4926">
          <cell r="D4926">
            <v>43291.25</v>
          </cell>
        </row>
        <row r="4927">
          <cell r="D4927">
            <v>43291.260416666664</v>
          </cell>
        </row>
        <row r="4928">
          <cell r="D4928">
            <v>43291.270833333336</v>
          </cell>
        </row>
        <row r="4929">
          <cell r="D4929">
            <v>43291.28125</v>
          </cell>
        </row>
        <row r="4930">
          <cell r="D4930">
            <v>43291.291666666664</v>
          </cell>
        </row>
        <row r="4931">
          <cell r="D4931">
            <v>43291.302083333336</v>
          </cell>
        </row>
        <row r="4932">
          <cell r="D4932">
            <v>43291.3125</v>
          </cell>
        </row>
        <row r="4933">
          <cell r="D4933">
            <v>43291.322916666664</v>
          </cell>
        </row>
        <row r="4934">
          <cell r="D4934">
            <v>43291.333333333336</v>
          </cell>
        </row>
        <row r="4935">
          <cell r="D4935">
            <v>43291.34375</v>
          </cell>
        </row>
        <row r="4936">
          <cell r="D4936">
            <v>43291.354166666664</v>
          </cell>
        </row>
        <row r="4937">
          <cell r="D4937">
            <v>43291.364583333336</v>
          </cell>
        </row>
        <row r="4938">
          <cell r="D4938">
            <v>43291.375</v>
          </cell>
        </row>
        <row r="4939">
          <cell r="D4939">
            <v>43291.385416666664</v>
          </cell>
        </row>
        <row r="4940">
          <cell r="D4940">
            <v>43291.395833333336</v>
          </cell>
        </row>
        <row r="4941">
          <cell r="D4941">
            <v>43291.40625</v>
          </cell>
        </row>
        <row r="4942">
          <cell r="D4942">
            <v>43291.416666666664</v>
          </cell>
        </row>
        <row r="4943">
          <cell r="D4943">
            <v>43291.427083333336</v>
          </cell>
        </row>
        <row r="4944">
          <cell r="D4944">
            <v>43291.4375</v>
          </cell>
        </row>
        <row r="4945">
          <cell r="D4945">
            <v>43291.447916666664</v>
          </cell>
        </row>
        <row r="4946">
          <cell r="D4946">
            <v>43291.458333333336</v>
          </cell>
        </row>
        <row r="4947">
          <cell r="D4947">
            <v>43291.46875</v>
          </cell>
        </row>
        <row r="4948">
          <cell r="D4948">
            <v>43291.479166666664</v>
          </cell>
        </row>
        <row r="4949">
          <cell r="D4949">
            <v>43291.489583333336</v>
          </cell>
        </row>
        <row r="4950">
          <cell r="D4950">
            <v>43291.5</v>
          </cell>
        </row>
        <row r="4951">
          <cell r="D4951">
            <v>43291.510416666664</v>
          </cell>
        </row>
        <row r="4952">
          <cell r="D4952">
            <v>43291.520833333336</v>
          </cell>
        </row>
        <row r="4953">
          <cell r="D4953">
            <v>43291.53125</v>
          </cell>
        </row>
        <row r="4954">
          <cell r="D4954">
            <v>43291.541666666664</v>
          </cell>
        </row>
        <row r="4955">
          <cell r="D4955">
            <v>43291.552083333336</v>
          </cell>
        </row>
        <row r="4956">
          <cell r="D4956">
            <v>43291.5625</v>
          </cell>
        </row>
        <row r="4957">
          <cell r="D4957">
            <v>43291.572916666664</v>
          </cell>
        </row>
        <row r="4958">
          <cell r="D4958">
            <v>43291.583333333336</v>
          </cell>
        </row>
        <row r="4959">
          <cell r="D4959">
            <v>43291.59375</v>
          </cell>
        </row>
        <row r="4960">
          <cell r="D4960">
            <v>43291.604166666664</v>
          </cell>
        </row>
        <row r="4961">
          <cell r="D4961">
            <v>43291.614583333336</v>
          </cell>
        </row>
        <row r="4962">
          <cell r="D4962">
            <v>43291.625</v>
          </cell>
        </row>
        <row r="4963">
          <cell r="D4963">
            <v>43291.635416666664</v>
          </cell>
        </row>
        <row r="4964">
          <cell r="D4964">
            <v>43291.645833333336</v>
          </cell>
        </row>
        <row r="4965">
          <cell r="D4965">
            <v>43291.65625</v>
          </cell>
        </row>
        <row r="4966">
          <cell r="D4966">
            <v>43291.666666666664</v>
          </cell>
        </row>
        <row r="4967">
          <cell r="D4967">
            <v>43291.677083333336</v>
          </cell>
        </row>
        <row r="4968">
          <cell r="D4968">
            <v>43291.6875</v>
          </cell>
        </row>
        <row r="4969">
          <cell r="D4969">
            <v>43291.697916666664</v>
          </cell>
        </row>
        <row r="4970">
          <cell r="D4970">
            <v>43291.708333333336</v>
          </cell>
        </row>
        <row r="4971">
          <cell r="D4971">
            <v>43291.71875</v>
          </cell>
        </row>
        <row r="4972">
          <cell r="D4972">
            <v>43291.729166666664</v>
          </cell>
        </row>
        <row r="4973">
          <cell r="D4973">
            <v>43291.739583333336</v>
          </cell>
        </row>
        <row r="4974">
          <cell r="D4974">
            <v>43291.75</v>
          </cell>
        </row>
        <row r="4975">
          <cell r="D4975">
            <v>43291.760416666664</v>
          </cell>
        </row>
        <row r="4976">
          <cell r="D4976">
            <v>43291.770833333336</v>
          </cell>
        </row>
        <row r="4977">
          <cell r="D4977">
            <v>43291.78125</v>
          </cell>
        </row>
        <row r="4978">
          <cell r="D4978">
            <v>43291.791666666664</v>
          </cell>
        </row>
        <row r="4979">
          <cell r="D4979">
            <v>43291.802083333336</v>
          </cell>
        </row>
        <row r="4980">
          <cell r="D4980">
            <v>43291.8125</v>
          </cell>
        </row>
        <row r="4981">
          <cell r="D4981">
            <v>43291.822916666664</v>
          </cell>
        </row>
        <row r="4982">
          <cell r="D4982">
            <v>43291.833333333336</v>
          </cell>
        </row>
        <row r="4983">
          <cell r="D4983">
            <v>43291.84375</v>
          </cell>
        </row>
        <row r="4984">
          <cell r="D4984">
            <v>43291.854166666664</v>
          </cell>
        </row>
        <row r="4985">
          <cell r="D4985">
            <v>43291.864583333336</v>
          </cell>
        </row>
        <row r="4986">
          <cell r="D4986">
            <v>43291.875</v>
          </cell>
        </row>
        <row r="4987">
          <cell r="D4987">
            <v>43291.885416666664</v>
          </cell>
        </row>
        <row r="4988">
          <cell r="D4988">
            <v>43291.895833333336</v>
          </cell>
        </row>
        <row r="4989">
          <cell r="D4989">
            <v>43291.90625</v>
          </cell>
        </row>
        <row r="4990">
          <cell r="D4990">
            <v>43291.916666666664</v>
          </cell>
        </row>
        <row r="4991">
          <cell r="D4991">
            <v>43291.927083333336</v>
          </cell>
        </row>
        <row r="4992">
          <cell r="D4992">
            <v>43291.9375</v>
          </cell>
        </row>
        <row r="4993">
          <cell r="D4993">
            <v>43291.947916666664</v>
          </cell>
        </row>
        <row r="4994">
          <cell r="D4994">
            <v>43291.958333333336</v>
          </cell>
        </row>
        <row r="4995">
          <cell r="D4995">
            <v>43291.96875</v>
          </cell>
        </row>
        <row r="4996">
          <cell r="D4996">
            <v>43291.979166666664</v>
          </cell>
        </row>
        <row r="4997">
          <cell r="D4997">
            <v>43291.989583333336</v>
          </cell>
        </row>
        <row r="4998">
          <cell r="D4998">
            <v>43292</v>
          </cell>
        </row>
        <row r="4999">
          <cell r="D4999">
            <v>43292.010416666664</v>
          </cell>
        </row>
        <row r="5000">
          <cell r="D5000">
            <v>43292.020833333336</v>
          </cell>
        </row>
        <row r="5001">
          <cell r="D5001">
            <v>43292.03125</v>
          </cell>
        </row>
        <row r="5002">
          <cell r="D5002">
            <v>43292.041666666664</v>
          </cell>
        </row>
        <row r="5003">
          <cell r="D5003">
            <v>43292.052083333336</v>
          </cell>
        </row>
        <row r="5004">
          <cell r="D5004">
            <v>43292.0625</v>
          </cell>
        </row>
        <row r="5005">
          <cell r="D5005">
            <v>43292.072916666664</v>
          </cell>
        </row>
        <row r="5006">
          <cell r="D5006">
            <v>43292.083333333336</v>
          </cell>
        </row>
        <row r="5007">
          <cell r="D5007">
            <v>43292.09375</v>
          </cell>
        </row>
        <row r="5008">
          <cell r="D5008">
            <v>43292.104166666664</v>
          </cell>
        </row>
        <row r="5009">
          <cell r="D5009">
            <v>43292.114583333336</v>
          </cell>
        </row>
        <row r="5010">
          <cell r="D5010">
            <v>43292.125</v>
          </cell>
        </row>
        <row r="5011">
          <cell r="D5011">
            <v>43292.135416666664</v>
          </cell>
        </row>
        <row r="5012">
          <cell r="D5012">
            <v>43292.145833333336</v>
          </cell>
        </row>
        <row r="5013">
          <cell r="D5013">
            <v>43292.15625</v>
          </cell>
        </row>
        <row r="5014">
          <cell r="D5014">
            <v>43292.166666666664</v>
          </cell>
        </row>
        <row r="5015">
          <cell r="D5015">
            <v>43292.177083333336</v>
          </cell>
        </row>
        <row r="5016">
          <cell r="D5016">
            <v>43292.1875</v>
          </cell>
        </row>
        <row r="5017">
          <cell r="D5017">
            <v>43292.197916666664</v>
          </cell>
        </row>
        <row r="5018">
          <cell r="D5018">
            <v>43292.208333333336</v>
          </cell>
        </row>
        <row r="5019">
          <cell r="D5019">
            <v>43292.21875</v>
          </cell>
        </row>
        <row r="5020">
          <cell r="D5020">
            <v>43292.229166666664</v>
          </cell>
        </row>
        <row r="5021">
          <cell r="D5021">
            <v>43292.239583333336</v>
          </cell>
        </row>
        <row r="5022">
          <cell r="D5022">
            <v>43292.25</v>
          </cell>
        </row>
        <row r="5023">
          <cell r="D5023">
            <v>43292.260416666664</v>
          </cell>
        </row>
        <row r="5024">
          <cell r="D5024">
            <v>43292.270833333336</v>
          </cell>
        </row>
        <row r="5025">
          <cell r="D5025">
            <v>43292.28125</v>
          </cell>
        </row>
        <row r="5026">
          <cell r="D5026">
            <v>43292.291666666664</v>
          </cell>
        </row>
        <row r="5027">
          <cell r="D5027">
            <v>43292.302083333336</v>
          </cell>
        </row>
        <row r="5028">
          <cell r="D5028">
            <v>43292.3125</v>
          </cell>
        </row>
        <row r="5029">
          <cell r="D5029">
            <v>43292.322916666664</v>
          </cell>
        </row>
        <row r="5030">
          <cell r="D5030">
            <v>43292.333333333336</v>
          </cell>
        </row>
        <row r="5031">
          <cell r="D5031">
            <v>43292.34375</v>
          </cell>
        </row>
        <row r="5032">
          <cell r="D5032">
            <v>43292.354166666664</v>
          </cell>
        </row>
        <row r="5033">
          <cell r="D5033">
            <v>43292.364583333336</v>
          </cell>
        </row>
        <row r="5034">
          <cell r="D5034">
            <v>43292.375</v>
          </cell>
        </row>
        <row r="5035">
          <cell r="D5035">
            <v>43292.385416666664</v>
          </cell>
        </row>
        <row r="5036">
          <cell r="D5036">
            <v>43292.395833333336</v>
          </cell>
        </row>
        <row r="5037">
          <cell r="D5037">
            <v>43292.40625</v>
          </cell>
        </row>
        <row r="5038">
          <cell r="D5038">
            <v>43292.416666666664</v>
          </cell>
        </row>
        <row r="5039">
          <cell r="D5039">
            <v>43292.427083333336</v>
          </cell>
        </row>
        <row r="5040">
          <cell r="D5040">
            <v>43292.4375</v>
          </cell>
        </row>
        <row r="5041">
          <cell r="D5041">
            <v>43292.447916666664</v>
          </cell>
        </row>
        <row r="5042">
          <cell r="D5042">
            <v>43292.458333333336</v>
          </cell>
        </row>
        <row r="5043">
          <cell r="D5043">
            <v>43292.46875</v>
          </cell>
        </row>
        <row r="5044">
          <cell r="D5044">
            <v>43292.479166666664</v>
          </cell>
        </row>
        <row r="5045">
          <cell r="D5045">
            <v>43292.489583333336</v>
          </cell>
        </row>
        <row r="5046">
          <cell r="D5046">
            <v>43292.5</v>
          </cell>
        </row>
        <row r="5047">
          <cell r="D5047">
            <v>43292.510416666664</v>
          </cell>
        </row>
        <row r="5048">
          <cell r="D5048">
            <v>43292.520833333336</v>
          </cell>
        </row>
        <row r="5049">
          <cell r="D5049">
            <v>43292.53125</v>
          </cell>
        </row>
        <row r="5050">
          <cell r="D5050">
            <v>43292.541666666664</v>
          </cell>
        </row>
        <row r="5051">
          <cell r="D5051">
            <v>43292.552083333336</v>
          </cell>
        </row>
        <row r="5052">
          <cell r="D5052">
            <v>43292.5625</v>
          </cell>
        </row>
        <row r="5053">
          <cell r="D5053">
            <v>43292.572916666664</v>
          </cell>
        </row>
        <row r="5054">
          <cell r="D5054">
            <v>43292.583333333336</v>
          </cell>
        </row>
        <row r="5055">
          <cell r="D5055">
            <v>43292.59375</v>
          </cell>
        </row>
        <row r="5056">
          <cell r="D5056">
            <v>43292.604166666664</v>
          </cell>
        </row>
        <row r="5057">
          <cell r="D5057">
            <v>43292.614583333336</v>
          </cell>
        </row>
        <row r="5058">
          <cell r="D5058">
            <v>43292.625</v>
          </cell>
        </row>
        <row r="5059">
          <cell r="D5059">
            <v>43292.635416666664</v>
          </cell>
        </row>
        <row r="5060">
          <cell r="D5060">
            <v>43292.645833333336</v>
          </cell>
        </row>
        <row r="5061">
          <cell r="D5061">
            <v>43292.65625</v>
          </cell>
        </row>
        <row r="5062">
          <cell r="D5062">
            <v>43292.666666666664</v>
          </cell>
        </row>
        <row r="5063">
          <cell r="D5063">
            <v>43292.677083333336</v>
          </cell>
        </row>
        <row r="5064">
          <cell r="D5064">
            <v>43292.6875</v>
          </cell>
        </row>
        <row r="5065">
          <cell r="D5065">
            <v>43292.697916666664</v>
          </cell>
        </row>
        <row r="5066">
          <cell r="D5066">
            <v>43292.708333333336</v>
          </cell>
        </row>
        <row r="5067">
          <cell r="D5067">
            <v>43292.71875</v>
          </cell>
        </row>
        <row r="5068">
          <cell r="D5068">
            <v>43292.729166666664</v>
          </cell>
        </row>
        <row r="5069">
          <cell r="D5069">
            <v>43292.739583333336</v>
          </cell>
        </row>
        <row r="5070">
          <cell r="D5070">
            <v>43292.75</v>
          </cell>
        </row>
        <row r="5071">
          <cell r="D5071">
            <v>43292.760416666664</v>
          </cell>
        </row>
        <row r="5072">
          <cell r="D5072">
            <v>43292.770833333336</v>
          </cell>
        </row>
        <row r="5073">
          <cell r="D5073">
            <v>43292.78125</v>
          </cell>
        </row>
        <row r="5074">
          <cell r="D5074">
            <v>43292.791666666664</v>
          </cell>
        </row>
        <row r="5075">
          <cell r="D5075">
            <v>43292.802083333336</v>
          </cell>
        </row>
        <row r="5076">
          <cell r="D5076">
            <v>43292.8125</v>
          </cell>
        </row>
        <row r="5077">
          <cell r="D5077">
            <v>43292.822916666664</v>
          </cell>
        </row>
        <row r="5078">
          <cell r="D5078">
            <v>43292.833333333336</v>
          </cell>
        </row>
        <row r="5079">
          <cell r="D5079">
            <v>43292.84375</v>
          </cell>
        </row>
        <row r="5080">
          <cell r="D5080">
            <v>43292.854166666664</v>
          </cell>
        </row>
        <row r="5081">
          <cell r="D5081">
            <v>43292.864583333336</v>
          </cell>
        </row>
        <row r="5082">
          <cell r="D5082">
            <v>43292.875</v>
          </cell>
        </row>
        <row r="5083">
          <cell r="D5083">
            <v>43292.885416666664</v>
          </cell>
        </row>
        <row r="5084">
          <cell r="D5084">
            <v>43292.895833333336</v>
          </cell>
        </row>
        <row r="5085">
          <cell r="D5085">
            <v>43292.90625</v>
          </cell>
        </row>
        <row r="5086">
          <cell r="D5086">
            <v>43292.916666666664</v>
          </cell>
        </row>
        <row r="5087">
          <cell r="D5087">
            <v>43292.927083333336</v>
          </cell>
        </row>
        <row r="5088">
          <cell r="D5088">
            <v>43292.9375</v>
          </cell>
        </row>
        <row r="5089">
          <cell r="D5089">
            <v>43292.947916666664</v>
          </cell>
        </row>
        <row r="5090">
          <cell r="D5090">
            <v>43292.958333333336</v>
          </cell>
        </row>
        <row r="5091">
          <cell r="D5091">
            <v>43292.96875</v>
          </cell>
        </row>
        <row r="5092">
          <cell r="D5092">
            <v>43292.979166666664</v>
          </cell>
        </row>
        <row r="5093">
          <cell r="D5093">
            <v>43292.989583333336</v>
          </cell>
        </row>
        <row r="5094">
          <cell r="D5094">
            <v>43293</v>
          </cell>
        </row>
        <row r="5095">
          <cell r="D5095">
            <v>43293.010416666664</v>
          </cell>
        </row>
        <row r="5096">
          <cell r="D5096">
            <v>43293.020833333336</v>
          </cell>
        </row>
        <row r="5097">
          <cell r="D5097">
            <v>43293.03125</v>
          </cell>
        </row>
        <row r="5098">
          <cell r="D5098">
            <v>43293.041666666664</v>
          </cell>
        </row>
        <row r="5099">
          <cell r="D5099">
            <v>43293.052083333336</v>
          </cell>
        </row>
        <row r="5100">
          <cell r="D5100">
            <v>43293.0625</v>
          </cell>
        </row>
        <row r="5101">
          <cell r="D5101">
            <v>43293.072916666664</v>
          </cell>
        </row>
        <row r="5102">
          <cell r="D5102">
            <v>43293.083333333336</v>
          </cell>
        </row>
        <row r="5103">
          <cell r="D5103">
            <v>43293.09375</v>
          </cell>
        </row>
        <row r="5104">
          <cell r="D5104">
            <v>43293.104166666664</v>
          </cell>
        </row>
        <row r="5105">
          <cell r="D5105">
            <v>43293.114583333336</v>
          </cell>
        </row>
        <row r="5106">
          <cell r="D5106">
            <v>43293.125</v>
          </cell>
        </row>
        <row r="5107">
          <cell r="D5107">
            <v>43293.135416666664</v>
          </cell>
        </row>
        <row r="5108">
          <cell r="D5108">
            <v>43293.145833333336</v>
          </cell>
        </row>
        <row r="5109">
          <cell r="D5109">
            <v>43293.15625</v>
          </cell>
        </row>
        <row r="5110">
          <cell r="D5110">
            <v>43293.166666666664</v>
          </cell>
        </row>
        <row r="5111">
          <cell r="D5111">
            <v>43293.177083333336</v>
          </cell>
        </row>
        <row r="5112">
          <cell r="D5112">
            <v>43293.1875</v>
          </cell>
        </row>
        <row r="5113">
          <cell r="D5113">
            <v>43293.197916666664</v>
          </cell>
        </row>
        <row r="5114">
          <cell r="D5114">
            <v>43293.208333333336</v>
          </cell>
        </row>
        <row r="5115">
          <cell r="D5115">
            <v>43293.21875</v>
          </cell>
        </row>
        <row r="5116">
          <cell r="D5116">
            <v>43293.229166666664</v>
          </cell>
        </row>
        <row r="5117">
          <cell r="D5117">
            <v>43293.239583333336</v>
          </cell>
        </row>
        <row r="5118">
          <cell r="D5118">
            <v>43293.25</v>
          </cell>
        </row>
        <row r="5119">
          <cell r="D5119">
            <v>43293.260416666664</v>
          </cell>
        </row>
        <row r="5120">
          <cell r="D5120">
            <v>43293.270833333336</v>
          </cell>
        </row>
        <row r="5121">
          <cell r="D5121">
            <v>43293.28125</v>
          </cell>
        </row>
        <row r="5122">
          <cell r="D5122">
            <v>43293.291666666664</v>
          </cell>
        </row>
        <row r="5123">
          <cell r="D5123">
            <v>43293.302083333336</v>
          </cell>
        </row>
        <row r="5124">
          <cell r="D5124">
            <v>43293.3125</v>
          </cell>
        </row>
        <row r="5125">
          <cell r="D5125">
            <v>43293.322916666664</v>
          </cell>
        </row>
        <row r="5126">
          <cell r="D5126">
            <v>43293.333333333336</v>
          </cell>
        </row>
        <row r="5127">
          <cell r="D5127">
            <v>43293.34375</v>
          </cell>
        </row>
        <row r="5128">
          <cell r="D5128">
            <v>43293.354166666664</v>
          </cell>
        </row>
        <row r="5129">
          <cell r="D5129">
            <v>43293.364583333336</v>
          </cell>
        </row>
        <row r="5130">
          <cell r="D5130">
            <v>43293.375</v>
          </cell>
        </row>
        <row r="5131">
          <cell r="D5131">
            <v>43293.385416666664</v>
          </cell>
        </row>
        <row r="5132">
          <cell r="D5132">
            <v>43293.395833333336</v>
          </cell>
        </row>
        <row r="5133">
          <cell r="D5133">
            <v>43293.40625</v>
          </cell>
        </row>
        <row r="5134">
          <cell r="D5134">
            <v>43293.416666666664</v>
          </cell>
        </row>
        <row r="5135">
          <cell r="D5135">
            <v>43293.427083333336</v>
          </cell>
        </row>
        <row r="5136">
          <cell r="D5136">
            <v>43293.4375</v>
          </cell>
        </row>
        <row r="5137">
          <cell r="D5137">
            <v>43293.447916666664</v>
          </cell>
        </row>
        <row r="5138">
          <cell r="D5138">
            <v>43293.458333333336</v>
          </cell>
        </row>
        <row r="5139">
          <cell r="D5139">
            <v>43293.46875</v>
          </cell>
        </row>
        <row r="5140">
          <cell r="D5140">
            <v>43293.479166666664</v>
          </cell>
        </row>
        <row r="5141">
          <cell r="D5141">
            <v>43293.489583333336</v>
          </cell>
        </row>
        <row r="5142">
          <cell r="D5142">
            <v>43293.5</v>
          </cell>
        </row>
        <row r="5143">
          <cell r="D5143">
            <v>43293.510416666664</v>
          </cell>
        </row>
        <row r="5144">
          <cell r="D5144">
            <v>43293.520833333336</v>
          </cell>
        </row>
        <row r="5145">
          <cell r="D5145">
            <v>43293.53125</v>
          </cell>
        </row>
        <row r="5146">
          <cell r="D5146">
            <v>43293.541666666664</v>
          </cell>
        </row>
        <row r="5147">
          <cell r="D5147">
            <v>43293.552083333336</v>
          </cell>
        </row>
        <row r="5148">
          <cell r="D5148">
            <v>43293.5625</v>
          </cell>
        </row>
        <row r="5149">
          <cell r="D5149">
            <v>43293.572916666664</v>
          </cell>
        </row>
        <row r="5150">
          <cell r="D5150">
            <v>43293.583333333336</v>
          </cell>
        </row>
        <row r="5151">
          <cell r="D5151">
            <v>43293.59375</v>
          </cell>
        </row>
        <row r="5152">
          <cell r="D5152">
            <v>43293.604166666664</v>
          </cell>
        </row>
        <row r="5153">
          <cell r="D5153">
            <v>43293.614583333336</v>
          </cell>
        </row>
        <row r="5154">
          <cell r="D5154">
            <v>43293.625</v>
          </cell>
        </row>
        <row r="5155">
          <cell r="D5155">
            <v>43293.635416666664</v>
          </cell>
        </row>
        <row r="5156">
          <cell r="D5156">
            <v>43293.645833333336</v>
          </cell>
        </row>
        <row r="5157">
          <cell r="D5157">
            <v>43293.65625</v>
          </cell>
        </row>
        <row r="5158">
          <cell r="D5158">
            <v>43293.666666666664</v>
          </cell>
        </row>
        <row r="5159">
          <cell r="D5159">
            <v>43293.677083333336</v>
          </cell>
        </row>
        <row r="5160">
          <cell r="D5160">
            <v>43293.6875</v>
          </cell>
        </row>
        <row r="5161">
          <cell r="D5161">
            <v>43293.697916666664</v>
          </cell>
        </row>
        <row r="5162">
          <cell r="D5162">
            <v>43293.708333333336</v>
          </cell>
        </row>
        <row r="5163">
          <cell r="D5163">
            <v>43293.71875</v>
          </cell>
        </row>
        <row r="5164">
          <cell r="D5164">
            <v>43293.729166666664</v>
          </cell>
        </row>
        <row r="5165">
          <cell r="D5165">
            <v>43293.739583333336</v>
          </cell>
        </row>
        <row r="5166">
          <cell r="D5166">
            <v>43293.75</v>
          </cell>
        </row>
        <row r="5167">
          <cell r="D5167">
            <v>43293.760416666664</v>
          </cell>
        </row>
        <row r="5168">
          <cell r="D5168">
            <v>43293.770833333336</v>
          </cell>
        </row>
        <row r="5169">
          <cell r="D5169">
            <v>43293.78125</v>
          </cell>
        </row>
        <row r="5170">
          <cell r="D5170">
            <v>43293.791666666664</v>
          </cell>
        </row>
        <row r="5171">
          <cell r="D5171">
            <v>43293.802083333336</v>
          </cell>
        </row>
        <row r="5172">
          <cell r="D5172">
            <v>43293.8125</v>
          </cell>
        </row>
        <row r="5173">
          <cell r="D5173">
            <v>43293.822916666664</v>
          </cell>
        </row>
        <row r="5174">
          <cell r="D5174">
            <v>43293.833333333336</v>
          </cell>
        </row>
        <row r="5175">
          <cell r="D5175">
            <v>43293.84375</v>
          </cell>
        </row>
        <row r="5176">
          <cell r="D5176">
            <v>43293.854166666664</v>
          </cell>
        </row>
        <row r="5177">
          <cell r="D5177">
            <v>43293.864583333336</v>
          </cell>
        </row>
        <row r="5178">
          <cell r="D5178">
            <v>43293.875</v>
          </cell>
        </row>
        <row r="5179">
          <cell r="D5179">
            <v>43293.885416666664</v>
          </cell>
        </row>
        <row r="5180">
          <cell r="D5180">
            <v>43293.895833333336</v>
          </cell>
        </row>
        <row r="5181">
          <cell r="D5181">
            <v>43293.90625</v>
          </cell>
        </row>
        <row r="5182">
          <cell r="D5182">
            <v>43293.916666666664</v>
          </cell>
        </row>
        <row r="5183">
          <cell r="D5183">
            <v>43293.927083333336</v>
          </cell>
        </row>
        <row r="5184">
          <cell r="D5184">
            <v>43293.9375</v>
          </cell>
        </row>
        <row r="5185">
          <cell r="D5185">
            <v>43293.947916666664</v>
          </cell>
        </row>
        <row r="5186">
          <cell r="D5186">
            <v>43293.958333333336</v>
          </cell>
        </row>
        <row r="5187">
          <cell r="D5187">
            <v>43293.96875</v>
          </cell>
        </row>
        <row r="5188">
          <cell r="D5188">
            <v>43293.979166666664</v>
          </cell>
        </row>
        <row r="5189">
          <cell r="D5189">
            <v>43293.989583333336</v>
          </cell>
        </row>
        <row r="5190">
          <cell r="D5190">
            <v>43294</v>
          </cell>
        </row>
        <row r="5191">
          <cell r="D5191">
            <v>43294.010416666664</v>
          </cell>
        </row>
        <row r="5192">
          <cell r="D5192">
            <v>43294.020833333336</v>
          </cell>
        </row>
        <row r="5193">
          <cell r="D5193">
            <v>43294.03125</v>
          </cell>
        </row>
        <row r="5194">
          <cell r="D5194">
            <v>43294.041666666664</v>
          </cell>
        </row>
        <row r="5195">
          <cell r="D5195">
            <v>43294.052083333336</v>
          </cell>
        </row>
        <row r="5196">
          <cell r="D5196">
            <v>43294.0625</v>
          </cell>
        </row>
        <row r="5197">
          <cell r="D5197">
            <v>43294.072916666664</v>
          </cell>
        </row>
        <row r="5198">
          <cell r="D5198">
            <v>43294.083333333336</v>
          </cell>
        </row>
        <row r="5199">
          <cell r="D5199">
            <v>43294.09375</v>
          </cell>
        </row>
        <row r="5200">
          <cell r="D5200">
            <v>43294.104166666664</v>
          </cell>
        </row>
        <row r="5201">
          <cell r="D5201">
            <v>43294.114583333336</v>
          </cell>
        </row>
        <row r="5202">
          <cell r="D5202">
            <v>43294.125</v>
          </cell>
        </row>
        <row r="5203">
          <cell r="D5203">
            <v>43294.135416666664</v>
          </cell>
        </row>
        <row r="5204">
          <cell r="D5204">
            <v>43294.145833333336</v>
          </cell>
        </row>
        <row r="5205">
          <cell r="D5205">
            <v>43294.15625</v>
          </cell>
        </row>
        <row r="5206">
          <cell r="D5206">
            <v>43294.166666666664</v>
          </cell>
        </row>
        <row r="5207">
          <cell r="D5207">
            <v>43294.177083333336</v>
          </cell>
        </row>
        <row r="5208">
          <cell r="D5208">
            <v>43294.1875</v>
          </cell>
        </row>
        <row r="5209">
          <cell r="D5209">
            <v>43294.197916666664</v>
          </cell>
        </row>
        <row r="5210">
          <cell r="D5210">
            <v>43294.208333333336</v>
          </cell>
        </row>
        <row r="5211">
          <cell r="D5211">
            <v>43294.21875</v>
          </cell>
        </row>
        <row r="5212">
          <cell r="D5212">
            <v>43294.229166666664</v>
          </cell>
        </row>
        <row r="5213">
          <cell r="D5213">
            <v>43294.239583333336</v>
          </cell>
        </row>
        <row r="5214">
          <cell r="D5214">
            <v>43294.25</v>
          </cell>
        </row>
        <row r="5215">
          <cell r="D5215">
            <v>43294.260416666664</v>
          </cell>
        </row>
        <row r="5216">
          <cell r="D5216">
            <v>43294.270833333336</v>
          </cell>
        </row>
        <row r="5217">
          <cell r="D5217">
            <v>43294.28125</v>
          </cell>
        </row>
        <row r="5218">
          <cell r="D5218">
            <v>43294.291666666664</v>
          </cell>
        </row>
        <row r="5219">
          <cell r="D5219">
            <v>43294.302083333336</v>
          </cell>
        </row>
        <row r="5220">
          <cell r="D5220">
            <v>43294.3125</v>
          </cell>
        </row>
        <row r="5221">
          <cell r="D5221">
            <v>43294.322916666664</v>
          </cell>
        </row>
        <row r="5222">
          <cell r="D5222">
            <v>43294.333333333336</v>
          </cell>
        </row>
        <row r="5223">
          <cell r="D5223">
            <v>43294.34375</v>
          </cell>
        </row>
        <row r="5224">
          <cell r="D5224">
            <v>43294.354166666664</v>
          </cell>
        </row>
        <row r="5225">
          <cell r="D5225">
            <v>43294.364583333336</v>
          </cell>
        </row>
        <row r="5226">
          <cell r="D5226">
            <v>43294.375</v>
          </cell>
        </row>
        <row r="5227">
          <cell r="D5227">
            <v>43294.385416666664</v>
          </cell>
        </row>
        <row r="5228">
          <cell r="D5228">
            <v>43294.395833333336</v>
          </cell>
        </row>
        <row r="5229">
          <cell r="D5229">
            <v>43294.40625</v>
          </cell>
        </row>
        <row r="5230">
          <cell r="D5230">
            <v>43294.416666666664</v>
          </cell>
        </row>
        <row r="5231">
          <cell r="D5231">
            <v>43294.427083333336</v>
          </cell>
        </row>
        <row r="5232">
          <cell r="D5232">
            <v>43294.4375</v>
          </cell>
        </row>
        <row r="5233">
          <cell r="D5233">
            <v>43294.447916666664</v>
          </cell>
        </row>
        <row r="5234">
          <cell r="D5234">
            <v>43294.458333333336</v>
          </cell>
        </row>
        <row r="5235">
          <cell r="D5235">
            <v>43294.46875</v>
          </cell>
        </row>
        <row r="5236">
          <cell r="D5236">
            <v>43294.479166666664</v>
          </cell>
        </row>
        <row r="5237">
          <cell r="D5237">
            <v>43294.489583333336</v>
          </cell>
        </row>
        <row r="5238">
          <cell r="D5238">
            <v>43294.5</v>
          </cell>
        </row>
        <row r="5239">
          <cell r="D5239">
            <v>43294.510416666664</v>
          </cell>
        </row>
        <row r="5240">
          <cell r="D5240">
            <v>43294.520833333336</v>
          </cell>
        </row>
        <row r="5241">
          <cell r="D5241">
            <v>43294.53125</v>
          </cell>
        </row>
        <row r="5242">
          <cell r="D5242">
            <v>43294.541666666664</v>
          </cell>
        </row>
        <row r="5243">
          <cell r="D5243">
            <v>43294.552083333336</v>
          </cell>
        </row>
        <row r="5244">
          <cell r="D5244">
            <v>43294.5625</v>
          </cell>
        </row>
        <row r="5245">
          <cell r="D5245">
            <v>43294.572916666664</v>
          </cell>
        </row>
        <row r="5246">
          <cell r="D5246">
            <v>43294.583333333336</v>
          </cell>
        </row>
        <row r="5247">
          <cell r="D5247">
            <v>43294.59375</v>
          </cell>
        </row>
        <row r="5248">
          <cell r="D5248">
            <v>43294.604166666664</v>
          </cell>
        </row>
        <row r="5249">
          <cell r="D5249">
            <v>43294.614583333336</v>
          </cell>
        </row>
        <row r="5250">
          <cell r="D5250">
            <v>43294.625</v>
          </cell>
        </row>
        <row r="5251">
          <cell r="D5251">
            <v>43294.635416666664</v>
          </cell>
        </row>
        <row r="5252">
          <cell r="D5252">
            <v>43294.645833333336</v>
          </cell>
        </row>
        <row r="5253">
          <cell r="D5253">
            <v>43294.65625</v>
          </cell>
        </row>
        <row r="5254">
          <cell r="D5254">
            <v>43294.666666666664</v>
          </cell>
        </row>
        <row r="5255">
          <cell r="D5255">
            <v>43294.677083333336</v>
          </cell>
        </row>
        <row r="5256">
          <cell r="D5256">
            <v>43294.6875</v>
          </cell>
        </row>
        <row r="5257">
          <cell r="D5257">
            <v>43294.697916666664</v>
          </cell>
        </row>
        <row r="5258">
          <cell r="D5258">
            <v>43294.708333333336</v>
          </cell>
        </row>
        <row r="5259">
          <cell r="D5259">
            <v>43294.71875</v>
          </cell>
        </row>
        <row r="5260">
          <cell r="D5260">
            <v>43294.729166666664</v>
          </cell>
        </row>
        <row r="5261">
          <cell r="D5261">
            <v>43294.739583333336</v>
          </cell>
        </row>
        <row r="5262">
          <cell r="D5262">
            <v>43294.75</v>
          </cell>
        </row>
        <row r="5263">
          <cell r="D5263">
            <v>43294.760416666664</v>
          </cell>
        </row>
        <row r="5264">
          <cell r="D5264">
            <v>43294.770833333336</v>
          </cell>
        </row>
        <row r="5265">
          <cell r="D5265">
            <v>43294.78125</v>
          </cell>
        </row>
        <row r="5266">
          <cell r="D5266">
            <v>43294.791666666664</v>
          </cell>
        </row>
        <row r="5267">
          <cell r="D5267">
            <v>43294.802083333336</v>
          </cell>
        </row>
        <row r="5268">
          <cell r="D5268">
            <v>43294.8125</v>
          </cell>
        </row>
        <row r="5269">
          <cell r="D5269">
            <v>43294.822916666664</v>
          </cell>
        </row>
        <row r="5270">
          <cell r="D5270">
            <v>43294.833333333336</v>
          </cell>
        </row>
        <row r="5271">
          <cell r="D5271">
            <v>43294.84375</v>
          </cell>
        </row>
        <row r="5272">
          <cell r="D5272">
            <v>43294.854166666664</v>
          </cell>
        </row>
        <row r="5273">
          <cell r="D5273">
            <v>43294.864583333336</v>
          </cell>
        </row>
        <row r="5274">
          <cell r="D5274">
            <v>43294.875</v>
          </cell>
        </row>
        <row r="5275">
          <cell r="D5275">
            <v>43294.885416666664</v>
          </cell>
        </row>
        <row r="5276">
          <cell r="D5276">
            <v>43294.895833333336</v>
          </cell>
        </row>
        <row r="5277">
          <cell r="D5277">
            <v>43294.90625</v>
          </cell>
        </row>
        <row r="5278">
          <cell r="D5278">
            <v>43294.916666666664</v>
          </cell>
        </row>
        <row r="5279">
          <cell r="D5279">
            <v>43294.927083333336</v>
          </cell>
        </row>
        <row r="5280">
          <cell r="D5280">
            <v>43294.9375</v>
          </cell>
        </row>
        <row r="5281">
          <cell r="D5281">
            <v>43294.947916666664</v>
          </cell>
        </row>
        <row r="5282">
          <cell r="D5282">
            <v>43294.958333333336</v>
          </cell>
        </row>
        <row r="5283">
          <cell r="D5283">
            <v>43294.96875</v>
          </cell>
        </row>
        <row r="5284">
          <cell r="D5284">
            <v>43294.979166666664</v>
          </cell>
        </row>
        <row r="5285">
          <cell r="D5285">
            <v>43294.989583333336</v>
          </cell>
        </row>
        <row r="5286">
          <cell r="D5286">
            <v>43295</v>
          </cell>
        </row>
        <row r="5287">
          <cell r="D5287">
            <v>43295.010416666664</v>
          </cell>
        </row>
        <row r="5288">
          <cell r="D5288">
            <v>43295.020833333336</v>
          </cell>
        </row>
        <row r="5289">
          <cell r="D5289">
            <v>43295.03125</v>
          </cell>
        </row>
        <row r="5290">
          <cell r="D5290">
            <v>43295.041666666664</v>
          </cell>
        </row>
        <row r="5291">
          <cell r="D5291">
            <v>43295.052083333336</v>
          </cell>
        </row>
        <row r="5292">
          <cell r="D5292">
            <v>43295.0625</v>
          </cell>
        </row>
        <row r="5293">
          <cell r="D5293">
            <v>43295.072916666664</v>
          </cell>
        </row>
        <row r="5294">
          <cell r="D5294">
            <v>43295.083333333336</v>
          </cell>
        </row>
        <row r="5295">
          <cell r="D5295">
            <v>43295.09375</v>
          </cell>
        </row>
        <row r="5296">
          <cell r="D5296">
            <v>43295.104166666664</v>
          </cell>
        </row>
        <row r="5297">
          <cell r="D5297">
            <v>43295.114583333336</v>
          </cell>
        </row>
        <row r="5298">
          <cell r="D5298">
            <v>43295.125</v>
          </cell>
        </row>
        <row r="5299">
          <cell r="D5299">
            <v>43295.135416666664</v>
          </cell>
        </row>
        <row r="5300">
          <cell r="D5300">
            <v>43295.145833333336</v>
          </cell>
        </row>
        <row r="5301">
          <cell r="D5301">
            <v>43295.15625</v>
          </cell>
        </row>
        <row r="5302">
          <cell r="D5302">
            <v>43295.166666666664</v>
          </cell>
        </row>
        <row r="5303">
          <cell r="D5303">
            <v>43295.177083333336</v>
          </cell>
        </row>
        <row r="5304">
          <cell r="D5304">
            <v>43295.1875</v>
          </cell>
        </row>
        <row r="5305">
          <cell r="D5305">
            <v>43295.197916666664</v>
          </cell>
        </row>
        <row r="5306">
          <cell r="D5306">
            <v>43295.208333333336</v>
          </cell>
        </row>
        <row r="5307">
          <cell r="D5307">
            <v>43295.21875</v>
          </cell>
        </row>
        <row r="5308">
          <cell r="D5308">
            <v>43295.229166666664</v>
          </cell>
        </row>
        <row r="5309">
          <cell r="D5309">
            <v>43295.239583333336</v>
          </cell>
        </row>
        <row r="5310">
          <cell r="D5310">
            <v>43295.25</v>
          </cell>
        </row>
        <row r="5311">
          <cell r="D5311">
            <v>43295.260416666664</v>
          </cell>
        </row>
        <row r="5312">
          <cell r="D5312">
            <v>43295.270833333336</v>
          </cell>
        </row>
        <row r="5313">
          <cell r="D5313">
            <v>43295.28125</v>
          </cell>
        </row>
        <row r="5314">
          <cell r="D5314">
            <v>43295.291666666664</v>
          </cell>
        </row>
        <row r="5315">
          <cell r="D5315">
            <v>43295.302083333336</v>
          </cell>
        </row>
        <row r="5316">
          <cell r="D5316">
            <v>43295.3125</v>
          </cell>
        </row>
        <row r="5317">
          <cell r="D5317">
            <v>43295.322916666664</v>
          </cell>
        </row>
        <row r="5318">
          <cell r="D5318">
            <v>43295.333333333336</v>
          </cell>
        </row>
        <row r="5319">
          <cell r="D5319">
            <v>43295.34375</v>
          </cell>
        </row>
        <row r="5320">
          <cell r="D5320">
            <v>43295.354166666664</v>
          </cell>
        </row>
        <row r="5321">
          <cell r="D5321">
            <v>43295.364583333336</v>
          </cell>
        </row>
        <row r="5322">
          <cell r="D5322">
            <v>43295.375</v>
          </cell>
        </row>
        <row r="5323">
          <cell r="D5323">
            <v>43295.385416666664</v>
          </cell>
        </row>
        <row r="5324">
          <cell r="D5324">
            <v>43295.395833333336</v>
          </cell>
        </row>
        <row r="5325">
          <cell r="D5325">
            <v>43295.40625</v>
          </cell>
        </row>
        <row r="5326">
          <cell r="D5326">
            <v>43295.416666666664</v>
          </cell>
        </row>
        <row r="5327">
          <cell r="D5327">
            <v>43295.427083333336</v>
          </cell>
        </row>
        <row r="5328">
          <cell r="D5328">
            <v>43295.4375</v>
          </cell>
        </row>
        <row r="5329">
          <cell r="D5329">
            <v>43295.447916666664</v>
          </cell>
        </row>
        <row r="5330">
          <cell r="D5330">
            <v>43295.458333333336</v>
          </cell>
        </row>
        <row r="5331">
          <cell r="D5331">
            <v>43295.46875</v>
          </cell>
        </row>
        <row r="5332">
          <cell r="D5332">
            <v>43295.479166666664</v>
          </cell>
        </row>
        <row r="5333">
          <cell r="D5333">
            <v>43295.489583333336</v>
          </cell>
        </row>
        <row r="5334">
          <cell r="D5334">
            <v>43295.5</v>
          </cell>
        </row>
        <row r="5335">
          <cell r="D5335">
            <v>43295.510416666664</v>
          </cell>
        </row>
        <row r="5336">
          <cell r="D5336">
            <v>43295.520833333336</v>
          </cell>
        </row>
        <row r="5337">
          <cell r="D5337">
            <v>43295.53125</v>
          </cell>
        </row>
        <row r="5338">
          <cell r="D5338">
            <v>43295.541666666664</v>
          </cell>
        </row>
        <row r="5339">
          <cell r="D5339">
            <v>43295.552083333336</v>
          </cell>
        </row>
        <row r="5340">
          <cell r="D5340">
            <v>43295.5625</v>
          </cell>
        </row>
        <row r="5341">
          <cell r="D5341">
            <v>43295.572916666664</v>
          </cell>
        </row>
        <row r="5342">
          <cell r="D5342">
            <v>43295.583333333336</v>
          </cell>
        </row>
        <row r="5343">
          <cell r="D5343">
            <v>43295.59375</v>
          </cell>
        </row>
        <row r="5344">
          <cell r="D5344">
            <v>43295.604166666664</v>
          </cell>
        </row>
        <row r="5345">
          <cell r="D5345">
            <v>43295.614583333336</v>
          </cell>
        </row>
        <row r="5346">
          <cell r="D5346">
            <v>43295.625</v>
          </cell>
        </row>
        <row r="5347">
          <cell r="D5347">
            <v>43295.635416666664</v>
          </cell>
        </row>
        <row r="5348">
          <cell r="D5348">
            <v>43295.645833333336</v>
          </cell>
        </row>
        <row r="5349">
          <cell r="D5349">
            <v>43295.65625</v>
          </cell>
        </row>
        <row r="5350">
          <cell r="D5350">
            <v>43295.666666666664</v>
          </cell>
        </row>
        <row r="5351">
          <cell r="D5351">
            <v>43295.677083333336</v>
          </cell>
        </row>
        <row r="5352">
          <cell r="D5352">
            <v>43295.6875</v>
          </cell>
        </row>
        <row r="5353">
          <cell r="D5353">
            <v>43295.697916666664</v>
          </cell>
        </row>
        <row r="5354">
          <cell r="D5354">
            <v>43295.708333333336</v>
          </cell>
        </row>
        <row r="5355">
          <cell r="D5355">
            <v>43295.71875</v>
          </cell>
        </row>
        <row r="5356">
          <cell r="D5356">
            <v>43295.729166666664</v>
          </cell>
        </row>
        <row r="5357">
          <cell r="D5357">
            <v>43295.739583333336</v>
          </cell>
        </row>
        <row r="5358">
          <cell r="D5358">
            <v>43295.75</v>
          </cell>
        </row>
        <row r="5359">
          <cell r="D5359">
            <v>43295.760416666664</v>
          </cell>
        </row>
        <row r="5360">
          <cell r="D5360">
            <v>43295.770833333336</v>
          </cell>
        </row>
        <row r="5361">
          <cell r="D5361">
            <v>43295.78125</v>
          </cell>
        </row>
        <row r="5362">
          <cell r="D5362">
            <v>43295.791666666664</v>
          </cell>
        </row>
        <row r="5363">
          <cell r="D5363">
            <v>43295.802083333336</v>
          </cell>
        </row>
        <row r="5364">
          <cell r="D5364">
            <v>43295.8125</v>
          </cell>
        </row>
        <row r="5365">
          <cell r="D5365">
            <v>43295.822916666664</v>
          </cell>
        </row>
        <row r="5366">
          <cell r="D5366">
            <v>43295.833333333336</v>
          </cell>
        </row>
        <row r="5367">
          <cell r="D5367">
            <v>43295.84375</v>
          </cell>
        </row>
        <row r="5368">
          <cell r="D5368">
            <v>43295.854166666664</v>
          </cell>
        </row>
        <row r="5369">
          <cell r="D5369">
            <v>43295.864583333336</v>
          </cell>
        </row>
        <row r="5370">
          <cell r="D5370">
            <v>43295.875</v>
          </cell>
        </row>
        <row r="5371">
          <cell r="D5371">
            <v>43295.885416666664</v>
          </cell>
        </row>
        <row r="5372">
          <cell r="D5372">
            <v>43295.895833333336</v>
          </cell>
        </row>
        <row r="5373">
          <cell r="D5373">
            <v>43295.90625</v>
          </cell>
        </row>
        <row r="5374">
          <cell r="D5374">
            <v>43295.916666666664</v>
          </cell>
        </row>
        <row r="5375">
          <cell r="D5375">
            <v>43295.927083333336</v>
          </cell>
        </row>
        <row r="5376">
          <cell r="D5376">
            <v>43295.9375</v>
          </cell>
        </row>
        <row r="5377">
          <cell r="D5377">
            <v>43295.947916666664</v>
          </cell>
        </row>
        <row r="5378">
          <cell r="D5378">
            <v>43295.958333333336</v>
          </cell>
        </row>
        <row r="5379">
          <cell r="D5379">
            <v>43295.96875</v>
          </cell>
        </row>
        <row r="5380">
          <cell r="D5380">
            <v>43295.979166666664</v>
          </cell>
        </row>
        <row r="5381">
          <cell r="D5381">
            <v>43295.989583333336</v>
          </cell>
        </row>
        <row r="5382">
          <cell r="D5382">
            <v>43296</v>
          </cell>
        </row>
        <row r="5383">
          <cell r="D5383">
            <v>43296.010416666664</v>
          </cell>
        </row>
        <row r="5384">
          <cell r="D5384">
            <v>43296.020833333336</v>
          </cell>
        </row>
        <row r="5385">
          <cell r="D5385">
            <v>43296.03125</v>
          </cell>
        </row>
        <row r="5386">
          <cell r="D5386">
            <v>43296.041666666664</v>
          </cell>
        </row>
        <row r="5387">
          <cell r="D5387">
            <v>43296.052083333336</v>
          </cell>
        </row>
        <row r="5388">
          <cell r="D5388">
            <v>43296.0625</v>
          </cell>
        </row>
        <row r="5389">
          <cell r="D5389">
            <v>43296.072916666664</v>
          </cell>
        </row>
        <row r="5390">
          <cell r="D5390">
            <v>43296.083333333336</v>
          </cell>
        </row>
        <row r="5391">
          <cell r="D5391">
            <v>43296.09375</v>
          </cell>
        </row>
        <row r="5392">
          <cell r="D5392">
            <v>43296.104166666664</v>
          </cell>
        </row>
        <row r="5393">
          <cell r="D5393">
            <v>43296.114583333336</v>
          </cell>
        </row>
        <row r="5394">
          <cell r="D5394">
            <v>43296.125</v>
          </cell>
        </row>
        <row r="5395">
          <cell r="D5395">
            <v>43296.135416666664</v>
          </cell>
        </row>
        <row r="5396">
          <cell r="D5396">
            <v>43296.145833333336</v>
          </cell>
        </row>
        <row r="5397">
          <cell r="D5397">
            <v>43296.15625</v>
          </cell>
        </row>
        <row r="5398">
          <cell r="D5398">
            <v>43296.166666666664</v>
          </cell>
        </row>
        <row r="5399">
          <cell r="D5399">
            <v>43296.177083333336</v>
          </cell>
        </row>
        <row r="5400">
          <cell r="D5400">
            <v>43296.1875</v>
          </cell>
        </row>
        <row r="5401">
          <cell r="D5401">
            <v>43296.197916666664</v>
          </cell>
        </row>
        <row r="5402">
          <cell r="D5402">
            <v>43296.208333333336</v>
          </cell>
        </row>
        <row r="5403">
          <cell r="D5403">
            <v>43296.21875</v>
          </cell>
        </row>
        <row r="5404">
          <cell r="D5404">
            <v>43296.229166666664</v>
          </cell>
        </row>
        <row r="5405">
          <cell r="D5405">
            <v>43296.239583333336</v>
          </cell>
        </row>
        <row r="5406">
          <cell r="D5406">
            <v>43296.25</v>
          </cell>
        </row>
        <row r="5407">
          <cell r="D5407">
            <v>43296.260416666664</v>
          </cell>
        </row>
        <row r="5408">
          <cell r="D5408">
            <v>43296.270833333336</v>
          </cell>
        </row>
        <row r="5409">
          <cell r="D5409">
            <v>43296.28125</v>
          </cell>
        </row>
        <row r="5410">
          <cell r="D5410">
            <v>43296.291666666664</v>
          </cell>
        </row>
        <row r="5411">
          <cell r="D5411">
            <v>43296.302083333336</v>
          </cell>
        </row>
        <row r="5412">
          <cell r="D5412">
            <v>43296.3125</v>
          </cell>
        </row>
        <row r="5413">
          <cell r="D5413">
            <v>43296.322916666664</v>
          </cell>
        </row>
        <row r="5414">
          <cell r="D5414">
            <v>43296.333333333336</v>
          </cell>
        </row>
        <row r="5415">
          <cell r="D5415">
            <v>43296.34375</v>
          </cell>
        </row>
        <row r="5416">
          <cell r="D5416">
            <v>43296.354166666664</v>
          </cell>
        </row>
        <row r="5417">
          <cell r="D5417">
            <v>43296.364583333336</v>
          </cell>
        </row>
        <row r="5418">
          <cell r="D5418">
            <v>43296.375</v>
          </cell>
        </row>
        <row r="5419">
          <cell r="D5419">
            <v>43296.385416666664</v>
          </cell>
        </row>
        <row r="5420">
          <cell r="D5420">
            <v>43296.395833333336</v>
          </cell>
        </row>
        <row r="5421">
          <cell r="D5421">
            <v>43296.40625</v>
          </cell>
        </row>
        <row r="5422">
          <cell r="D5422">
            <v>43296.416666666664</v>
          </cell>
        </row>
        <row r="5423">
          <cell r="D5423">
            <v>43296.427083333336</v>
          </cell>
        </row>
        <row r="5424">
          <cell r="D5424">
            <v>43296.4375</v>
          </cell>
        </row>
        <row r="5425">
          <cell r="D5425">
            <v>43296.447916666664</v>
          </cell>
        </row>
        <row r="5426">
          <cell r="D5426">
            <v>43296.458333333336</v>
          </cell>
        </row>
        <row r="5427">
          <cell r="D5427">
            <v>43296.46875</v>
          </cell>
        </row>
        <row r="5428">
          <cell r="D5428">
            <v>43296.479166666664</v>
          </cell>
        </row>
        <row r="5429">
          <cell r="D5429">
            <v>43296.489583333336</v>
          </cell>
        </row>
        <row r="5430">
          <cell r="D5430">
            <v>43296.5</v>
          </cell>
        </row>
        <row r="5431">
          <cell r="D5431">
            <v>43296.510416666664</v>
          </cell>
        </row>
        <row r="5432">
          <cell r="D5432">
            <v>43296.520833333336</v>
          </cell>
        </row>
        <row r="5433">
          <cell r="D5433">
            <v>43296.53125</v>
          </cell>
        </row>
        <row r="5434">
          <cell r="D5434">
            <v>43296.541666666664</v>
          </cell>
        </row>
        <row r="5435">
          <cell r="D5435">
            <v>43296.552083333336</v>
          </cell>
        </row>
        <row r="5436">
          <cell r="D5436">
            <v>43296.5625</v>
          </cell>
        </row>
        <row r="5437">
          <cell r="D5437">
            <v>43296.572916666664</v>
          </cell>
        </row>
        <row r="5438">
          <cell r="D5438">
            <v>43296.583333333336</v>
          </cell>
        </row>
        <row r="5439">
          <cell r="D5439">
            <v>43296.59375</v>
          </cell>
        </row>
        <row r="5440">
          <cell r="D5440">
            <v>43296.604166666664</v>
          </cell>
        </row>
        <row r="5441">
          <cell r="D5441">
            <v>43296.614583333336</v>
          </cell>
        </row>
        <row r="5442">
          <cell r="D5442">
            <v>43296.625</v>
          </cell>
        </row>
        <row r="5443">
          <cell r="D5443">
            <v>43296.635416666664</v>
          </cell>
        </row>
        <row r="5444">
          <cell r="D5444">
            <v>43296.645833333336</v>
          </cell>
        </row>
        <row r="5445">
          <cell r="D5445">
            <v>43296.65625</v>
          </cell>
        </row>
        <row r="5446">
          <cell r="D5446">
            <v>43296.666666666664</v>
          </cell>
        </row>
        <row r="5447">
          <cell r="D5447">
            <v>43296.677083333336</v>
          </cell>
        </row>
        <row r="5448">
          <cell r="D5448">
            <v>43296.6875</v>
          </cell>
        </row>
        <row r="5449">
          <cell r="D5449">
            <v>43296.697916666664</v>
          </cell>
        </row>
        <row r="5450">
          <cell r="D5450">
            <v>43296.708333333336</v>
          </cell>
        </row>
        <row r="5451">
          <cell r="D5451">
            <v>43296.71875</v>
          </cell>
        </row>
        <row r="5452">
          <cell r="D5452">
            <v>43296.729166666664</v>
          </cell>
        </row>
        <row r="5453">
          <cell r="D5453">
            <v>43296.739583333336</v>
          </cell>
        </row>
        <row r="5454">
          <cell r="D5454">
            <v>43296.75</v>
          </cell>
        </row>
        <row r="5455">
          <cell r="D5455">
            <v>43296.760416666664</v>
          </cell>
        </row>
        <row r="5456">
          <cell r="D5456">
            <v>43296.770833333336</v>
          </cell>
        </row>
        <row r="5457">
          <cell r="D5457">
            <v>43296.78125</v>
          </cell>
        </row>
        <row r="5458">
          <cell r="D5458">
            <v>43296.791666666664</v>
          </cell>
        </row>
        <row r="5459">
          <cell r="D5459">
            <v>43296.802083333336</v>
          </cell>
        </row>
        <row r="5460">
          <cell r="D5460">
            <v>43296.8125</v>
          </cell>
        </row>
        <row r="5461">
          <cell r="D5461">
            <v>43296.822916666664</v>
          </cell>
        </row>
        <row r="5462">
          <cell r="D5462">
            <v>43296.833333333336</v>
          </cell>
        </row>
        <row r="5463">
          <cell r="D5463">
            <v>43296.84375</v>
          </cell>
        </row>
        <row r="5464">
          <cell r="D5464">
            <v>43296.854166666664</v>
          </cell>
        </row>
        <row r="5465">
          <cell r="D5465">
            <v>43296.864583333336</v>
          </cell>
        </row>
        <row r="5466">
          <cell r="D5466">
            <v>43296.875</v>
          </cell>
        </row>
        <row r="5467">
          <cell r="D5467">
            <v>43296.885416666664</v>
          </cell>
        </row>
        <row r="5468">
          <cell r="D5468">
            <v>43296.895833333336</v>
          </cell>
        </row>
        <row r="5469">
          <cell r="D5469">
            <v>43296.90625</v>
          </cell>
        </row>
        <row r="5470">
          <cell r="D5470">
            <v>43296.916666666664</v>
          </cell>
        </row>
        <row r="5471">
          <cell r="D5471">
            <v>43296.927083333336</v>
          </cell>
        </row>
        <row r="5472">
          <cell r="D5472">
            <v>43296.9375</v>
          </cell>
        </row>
        <row r="5473">
          <cell r="D5473">
            <v>43296.947916666664</v>
          </cell>
        </row>
        <row r="5474">
          <cell r="D5474">
            <v>43296.958333333336</v>
          </cell>
        </row>
        <row r="5475">
          <cell r="D5475">
            <v>43296.96875</v>
          </cell>
        </row>
        <row r="5476">
          <cell r="D5476">
            <v>43296.979166666664</v>
          </cell>
        </row>
        <row r="5477">
          <cell r="D5477">
            <v>43296.989583333336</v>
          </cell>
        </row>
        <row r="5478">
          <cell r="D5478">
            <v>43297</v>
          </cell>
        </row>
        <row r="5479">
          <cell r="D5479">
            <v>43297.010416666664</v>
          </cell>
        </row>
        <row r="5480">
          <cell r="D5480">
            <v>43297.020833333336</v>
          </cell>
        </row>
        <row r="5481">
          <cell r="D5481">
            <v>43297.03125</v>
          </cell>
        </row>
        <row r="5482">
          <cell r="D5482">
            <v>43297.041666666664</v>
          </cell>
        </row>
        <row r="5483">
          <cell r="D5483">
            <v>43297.052083333336</v>
          </cell>
        </row>
        <row r="5484">
          <cell r="D5484">
            <v>43297.0625</v>
          </cell>
        </row>
        <row r="5485">
          <cell r="D5485">
            <v>43297.072916666664</v>
          </cell>
        </row>
        <row r="5486">
          <cell r="D5486">
            <v>43297.083333333336</v>
          </cell>
        </row>
        <row r="5487">
          <cell r="D5487">
            <v>43297.09375</v>
          </cell>
        </row>
        <row r="5488">
          <cell r="D5488">
            <v>43297.104166666664</v>
          </cell>
        </row>
        <row r="5489">
          <cell r="D5489">
            <v>43297.114583333336</v>
          </cell>
        </row>
        <row r="5490">
          <cell r="D5490">
            <v>43297.125</v>
          </cell>
        </row>
        <row r="5491">
          <cell r="D5491">
            <v>43297.135416666664</v>
          </cell>
        </row>
        <row r="5492">
          <cell r="D5492">
            <v>43297.145833333336</v>
          </cell>
        </row>
        <row r="5493">
          <cell r="D5493">
            <v>43297.15625</v>
          </cell>
        </row>
        <row r="5494">
          <cell r="D5494">
            <v>43297.166666666664</v>
          </cell>
        </row>
        <row r="5495">
          <cell r="D5495">
            <v>43297.177083333336</v>
          </cell>
        </row>
        <row r="5496">
          <cell r="D5496">
            <v>43297.1875</v>
          </cell>
        </row>
        <row r="5497">
          <cell r="D5497">
            <v>43297.197916666664</v>
          </cell>
        </row>
        <row r="5498">
          <cell r="D5498">
            <v>43297.208333333336</v>
          </cell>
        </row>
        <row r="5499">
          <cell r="D5499">
            <v>43297.21875</v>
          </cell>
        </row>
        <row r="5500">
          <cell r="D5500">
            <v>43297.229166666664</v>
          </cell>
        </row>
        <row r="5501">
          <cell r="D5501">
            <v>43297.239583333336</v>
          </cell>
        </row>
        <row r="5502">
          <cell r="D5502">
            <v>43297.25</v>
          </cell>
        </row>
        <row r="5503">
          <cell r="D5503">
            <v>43297.260416666664</v>
          </cell>
        </row>
        <row r="5504">
          <cell r="D5504">
            <v>43297.270833333336</v>
          </cell>
        </row>
        <row r="5505">
          <cell r="D5505">
            <v>43297.28125</v>
          </cell>
        </row>
        <row r="5506">
          <cell r="D5506">
            <v>43297.291666666664</v>
          </cell>
        </row>
        <row r="5507">
          <cell r="D5507">
            <v>43297.302083333336</v>
          </cell>
        </row>
        <row r="5508">
          <cell r="D5508">
            <v>43297.3125</v>
          </cell>
        </row>
        <row r="5509">
          <cell r="D5509">
            <v>43297.322916666664</v>
          </cell>
        </row>
        <row r="5510">
          <cell r="D5510">
            <v>43297.333333333336</v>
          </cell>
        </row>
        <row r="5511">
          <cell r="D5511">
            <v>43297.34375</v>
          </cell>
        </row>
        <row r="5512">
          <cell r="D5512">
            <v>43297.354166666664</v>
          </cell>
        </row>
        <row r="5513">
          <cell r="D5513">
            <v>43297.364583333336</v>
          </cell>
        </row>
        <row r="5514">
          <cell r="D5514">
            <v>43297.375</v>
          </cell>
        </row>
        <row r="5515">
          <cell r="D5515">
            <v>43297.385416666664</v>
          </cell>
        </row>
        <row r="5516">
          <cell r="D5516">
            <v>43297.395833333336</v>
          </cell>
        </row>
        <row r="5517">
          <cell r="D5517">
            <v>43297.40625</v>
          </cell>
        </row>
        <row r="5518">
          <cell r="D5518">
            <v>43297.416666666664</v>
          </cell>
        </row>
        <row r="5519">
          <cell r="D5519">
            <v>43297.427083333336</v>
          </cell>
        </row>
        <row r="5520">
          <cell r="D5520">
            <v>43297.4375</v>
          </cell>
        </row>
        <row r="5521">
          <cell r="D5521">
            <v>43297.447916666664</v>
          </cell>
        </row>
        <row r="5522">
          <cell r="D5522">
            <v>43297.458333333336</v>
          </cell>
        </row>
        <row r="5523">
          <cell r="D5523">
            <v>43297.46875</v>
          </cell>
        </row>
        <row r="5524">
          <cell r="D5524">
            <v>43297.479166666664</v>
          </cell>
        </row>
        <row r="5525">
          <cell r="D5525">
            <v>43297.489583333336</v>
          </cell>
        </row>
        <row r="5526">
          <cell r="D5526">
            <v>43297.5</v>
          </cell>
        </row>
        <row r="5527">
          <cell r="D5527">
            <v>43297.510416666664</v>
          </cell>
        </row>
        <row r="5528">
          <cell r="D5528">
            <v>43297.520833333336</v>
          </cell>
        </row>
        <row r="5529">
          <cell r="D5529">
            <v>43297.53125</v>
          </cell>
        </row>
        <row r="5530">
          <cell r="D5530">
            <v>43297.541666666664</v>
          </cell>
        </row>
        <row r="5531">
          <cell r="D5531">
            <v>43297.552083333336</v>
          </cell>
        </row>
        <row r="5532">
          <cell r="D5532">
            <v>43297.5625</v>
          </cell>
        </row>
        <row r="5533">
          <cell r="D5533">
            <v>43297.572916666664</v>
          </cell>
        </row>
        <row r="5534">
          <cell r="D5534">
            <v>43297.583333333336</v>
          </cell>
        </row>
        <row r="5535">
          <cell r="D5535">
            <v>43297.59375</v>
          </cell>
        </row>
        <row r="5536">
          <cell r="D5536">
            <v>43297.604166666664</v>
          </cell>
        </row>
        <row r="5537">
          <cell r="D5537">
            <v>43297.614583333336</v>
          </cell>
        </row>
        <row r="5538">
          <cell r="D5538">
            <v>43297.625</v>
          </cell>
        </row>
        <row r="5539">
          <cell r="D5539">
            <v>43297.635416666664</v>
          </cell>
        </row>
        <row r="5540">
          <cell r="D5540">
            <v>43297.645833333336</v>
          </cell>
        </row>
        <row r="5541">
          <cell r="D5541">
            <v>43297.65625</v>
          </cell>
        </row>
        <row r="5542">
          <cell r="D5542">
            <v>43297.666666666664</v>
          </cell>
        </row>
        <row r="5543">
          <cell r="D5543">
            <v>43297.677083333336</v>
          </cell>
        </row>
        <row r="5544">
          <cell r="D5544">
            <v>43297.6875</v>
          </cell>
        </row>
        <row r="5545">
          <cell r="D5545">
            <v>43297.697916666664</v>
          </cell>
        </row>
        <row r="5546">
          <cell r="D5546">
            <v>43297.708333333336</v>
          </cell>
        </row>
        <row r="5547">
          <cell r="D5547">
            <v>43297.71875</v>
          </cell>
        </row>
        <row r="5548">
          <cell r="D5548">
            <v>43297.729166666664</v>
          </cell>
        </row>
        <row r="5549">
          <cell r="D5549">
            <v>43297.739583333336</v>
          </cell>
        </row>
        <row r="5550">
          <cell r="D5550">
            <v>43297.75</v>
          </cell>
        </row>
        <row r="5551">
          <cell r="D5551">
            <v>43297.760416666664</v>
          </cell>
        </row>
        <row r="5552">
          <cell r="D5552">
            <v>43297.770833333336</v>
          </cell>
        </row>
        <row r="5553">
          <cell r="D5553">
            <v>43297.78125</v>
          </cell>
        </row>
        <row r="5554">
          <cell r="D5554">
            <v>43297.791666666664</v>
          </cell>
        </row>
        <row r="5555">
          <cell r="D5555">
            <v>43297.802083333336</v>
          </cell>
        </row>
        <row r="5556">
          <cell r="D5556">
            <v>43297.8125</v>
          </cell>
        </row>
        <row r="5557">
          <cell r="D5557">
            <v>43297.822916666664</v>
          </cell>
        </row>
        <row r="5558">
          <cell r="D5558">
            <v>43297.833333333336</v>
          </cell>
        </row>
        <row r="5559">
          <cell r="D5559">
            <v>43297.84375</v>
          </cell>
        </row>
        <row r="5560">
          <cell r="D5560">
            <v>43297.854166666664</v>
          </cell>
        </row>
        <row r="5561">
          <cell r="D5561">
            <v>43297.864583333336</v>
          </cell>
        </row>
        <row r="5562">
          <cell r="D5562">
            <v>43297.875</v>
          </cell>
        </row>
        <row r="5563">
          <cell r="D5563">
            <v>43297.885416666664</v>
          </cell>
        </row>
        <row r="5564">
          <cell r="D5564">
            <v>43297.895833333336</v>
          </cell>
        </row>
        <row r="5565">
          <cell r="D5565">
            <v>43297.90625</v>
          </cell>
        </row>
        <row r="5566">
          <cell r="D5566">
            <v>43297.916666666664</v>
          </cell>
        </row>
        <row r="5567">
          <cell r="D5567">
            <v>43297.927083333336</v>
          </cell>
        </row>
        <row r="5568">
          <cell r="D5568">
            <v>43297.9375</v>
          </cell>
        </row>
        <row r="5569">
          <cell r="D5569">
            <v>43297.947916666664</v>
          </cell>
        </row>
        <row r="5570">
          <cell r="D5570">
            <v>43297.958333333336</v>
          </cell>
        </row>
        <row r="5571">
          <cell r="D5571">
            <v>43297.96875</v>
          </cell>
        </row>
        <row r="5572">
          <cell r="D5572">
            <v>43297.979166666664</v>
          </cell>
        </row>
        <row r="5573">
          <cell r="D5573">
            <v>43297.989583333336</v>
          </cell>
        </row>
        <row r="5574">
          <cell r="D5574">
            <v>43298</v>
          </cell>
        </row>
        <row r="5575">
          <cell r="D5575">
            <v>43298.010416666664</v>
          </cell>
        </row>
        <row r="5576">
          <cell r="D5576">
            <v>43298.020833333336</v>
          </cell>
        </row>
        <row r="5577">
          <cell r="D5577">
            <v>43298.03125</v>
          </cell>
        </row>
        <row r="5578">
          <cell r="D5578">
            <v>43298.041666666664</v>
          </cell>
        </row>
        <row r="5579">
          <cell r="D5579">
            <v>43298.052083333336</v>
          </cell>
        </row>
        <row r="5580">
          <cell r="D5580">
            <v>43298.0625</v>
          </cell>
        </row>
        <row r="5581">
          <cell r="D5581">
            <v>43298.072916666664</v>
          </cell>
        </row>
        <row r="5582">
          <cell r="D5582">
            <v>43298.083333333336</v>
          </cell>
        </row>
        <row r="5583">
          <cell r="D5583">
            <v>43298.09375</v>
          </cell>
        </row>
        <row r="5584">
          <cell r="D5584">
            <v>43298.104166666664</v>
          </cell>
        </row>
        <row r="5585">
          <cell r="D5585">
            <v>43298.114583333336</v>
          </cell>
        </row>
        <row r="5586">
          <cell r="D5586">
            <v>43298.125</v>
          </cell>
        </row>
        <row r="5587">
          <cell r="D5587">
            <v>43298.135416666664</v>
          </cell>
        </row>
        <row r="5588">
          <cell r="D5588">
            <v>43298.145833333336</v>
          </cell>
        </row>
        <row r="5589">
          <cell r="D5589">
            <v>43298.15625</v>
          </cell>
        </row>
        <row r="5590">
          <cell r="D5590">
            <v>43298.166666666664</v>
          </cell>
        </row>
        <row r="5591">
          <cell r="D5591">
            <v>43298.177083333336</v>
          </cell>
        </row>
        <row r="5592">
          <cell r="D5592">
            <v>43298.1875</v>
          </cell>
        </row>
        <row r="5593">
          <cell r="D5593">
            <v>43298.197916666664</v>
          </cell>
        </row>
        <row r="5594">
          <cell r="D5594">
            <v>43298.208333333336</v>
          </cell>
        </row>
        <row r="5595">
          <cell r="D5595">
            <v>43298.21875</v>
          </cell>
        </row>
        <row r="5596">
          <cell r="D5596">
            <v>43298.229166666664</v>
          </cell>
        </row>
        <row r="5597">
          <cell r="D5597">
            <v>43298.239583333336</v>
          </cell>
        </row>
        <row r="5598">
          <cell r="D5598">
            <v>43298.25</v>
          </cell>
        </row>
        <row r="5599">
          <cell r="D5599">
            <v>43298.260416666664</v>
          </cell>
        </row>
        <row r="5600">
          <cell r="D5600">
            <v>43298.270833333336</v>
          </cell>
        </row>
        <row r="5601">
          <cell r="D5601">
            <v>43298.28125</v>
          </cell>
        </row>
        <row r="5602">
          <cell r="D5602">
            <v>43298.291666666664</v>
          </cell>
        </row>
        <row r="5603">
          <cell r="D5603">
            <v>43298.302083333336</v>
          </cell>
        </row>
        <row r="5604">
          <cell r="D5604">
            <v>43298.3125</v>
          </cell>
        </row>
        <row r="5605">
          <cell r="D5605">
            <v>43298.322916666664</v>
          </cell>
        </row>
        <row r="5606">
          <cell r="D5606">
            <v>43298.333333333336</v>
          </cell>
        </row>
        <row r="5607">
          <cell r="D5607">
            <v>43298.34375</v>
          </cell>
        </row>
        <row r="5608">
          <cell r="D5608">
            <v>43298.354166666664</v>
          </cell>
        </row>
        <row r="5609">
          <cell r="D5609">
            <v>43298.364583333336</v>
          </cell>
        </row>
        <row r="5610">
          <cell r="D5610">
            <v>43298.375</v>
          </cell>
        </row>
        <row r="5611">
          <cell r="D5611">
            <v>43298.385416666664</v>
          </cell>
        </row>
        <row r="5612">
          <cell r="D5612">
            <v>43298.395833333336</v>
          </cell>
        </row>
        <row r="5613">
          <cell r="D5613">
            <v>43298.40625</v>
          </cell>
        </row>
        <row r="5614">
          <cell r="D5614">
            <v>43298.416666666664</v>
          </cell>
        </row>
        <row r="5615">
          <cell r="D5615">
            <v>43298.427083333336</v>
          </cell>
        </row>
        <row r="5616">
          <cell r="D5616">
            <v>43298.4375</v>
          </cell>
        </row>
        <row r="5617">
          <cell r="D5617">
            <v>43298.447916666664</v>
          </cell>
        </row>
        <row r="5618">
          <cell r="D5618">
            <v>43298.458333333336</v>
          </cell>
        </row>
        <row r="5619">
          <cell r="D5619">
            <v>43298.46875</v>
          </cell>
        </row>
        <row r="5620">
          <cell r="D5620">
            <v>43298.479166666664</v>
          </cell>
        </row>
        <row r="5621">
          <cell r="D5621">
            <v>43298.489583333336</v>
          </cell>
        </row>
        <row r="5622">
          <cell r="D5622">
            <v>43298.5</v>
          </cell>
        </row>
        <row r="5623">
          <cell r="D5623">
            <v>43298.510416666664</v>
          </cell>
        </row>
        <row r="5624">
          <cell r="D5624">
            <v>43298.520833333336</v>
          </cell>
        </row>
        <row r="5625">
          <cell r="D5625">
            <v>43298.53125</v>
          </cell>
        </row>
        <row r="5626">
          <cell r="D5626">
            <v>43298.541666666664</v>
          </cell>
        </row>
        <row r="5627">
          <cell r="D5627">
            <v>43298.552083333336</v>
          </cell>
        </row>
        <row r="5628">
          <cell r="D5628">
            <v>43298.5625</v>
          </cell>
        </row>
        <row r="5629">
          <cell r="D5629">
            <v>43298.572916666664</v>
          </cell>
        </row>
        <row r="5630">
          <cell r="D5630">
            <v>43298.583333333336</v>
          </cell>
        </row>
        <row r="5631">
          <cell r="D5631">
            <v>43298.59375</v>
          </cell>
        </row>
        <row r="5632">
          <cell r="D5632">
            <v>43298.604166666664</v>
          </cell>
        </row>
        <row r="5633">
          <cell r="D5633">
            <v>43298.614583333336</v>
          </cell>
        </row>
        <row r="5634">
          <cell r="D5634">
            <v>43298.625</v>
          </cell>
        </row>
        <row r="5635">
          <cell r="D5635">
            <v>43298.635416666664</v>
          </cell>
        </row>
        <row r="5636">
          <cell r="D5636">
            <v>43298.645833333336</v>
          </cell>
        </row>
        <row r="5637">
          <cell r="D5637">
            <v>43298.65625</v>
          </cell>
        </row>
        <row r="5638">
          <cell r="D5638">
            <v>43298.666666666664</v>
          </cell>
        </row>
        <row r="5639">
          <cell r="D5639">
            <v>43298.677083333336</v>
          </cell>
        </row>
        <row r="5640">
          <cell r="D5640">
            <v>43298.6875</v>
          </cell>
        </row>
        <row r="5641">
          <cell r="D5641">
            <v>43298.697916666664</v>
          </cell>
        </row>
        <row r="5642">
          <cell r="D5642">
            <v>43298.708333333336</v>
          </cell>
        </row>
        <row r="5643">
          <cell r="D5643">
            <v>43298.71875</v>
          </cell>
        </row>
        <row r="5644">
          <cell r="D5644">
            <v>43298.729166666664</v>
          </cell>
        </row>
        <row r="5645">
          <cell r="D5645">
            <v>43298.739583333336</v>
          </cell>
        </row>
        <row r="5646">
          <cell r="D5646">
            <v>43298.75</v>
          </cell>
        </row>
        <row r="5647">
          <cell r="D5647">
            <v>43298.760416666664</v>
          </cell>
        </row>
        <row r="5648">
          <cell r="D5648">
            <v>43298.770833333336</v>
          </cell>
        </row>
        <row r="5649">
          <cell r="D5649">
            <v>43298.78125</v>
          </cell>
        </row>
        <row r="5650">
          <cell r="D5650">
            <v>43298.791666666664</v>
          </cell>
        </row>
        <row r="5651">
          <cell r="D5651">
            <v>43298.802083333336</v>
          </cell>
        </row>
        <row r="5652">
          <cell r="D5652">
            <v>43298.8125</v>
          </cell>
        </row>
        <row r="5653">
          <cell r="D5653">
            <v>43298.822916666664</v>
          </cell>
        </row>
        <row r="5654">
          <cell r="D5654">
            <v>43298.833333333336</v>
          </cell>
        </row>
        <row r="5655">
          <cell r="D5655">
            <v>43298.84375</v>
          </cell>
        </row>
        <row r="5656">
          <cell r="D5656">
            <v>43298.854166666664</v>
          </cell>
        </row>
        <row r="5657">
          <cell r="D5657">
            <v>43298.864583333336</v>
          </cell>
        </row>
        <row r="5658">
          <cell r="D5658">
            <v>43298.875</v>
          </cell>
        </row>
        <row r="5659">
          <cell r="D5659">
            <v>43298.885416666664</v>
          </cell>
        </row>
        <row r="5660">
          <cell r="D5660">
            <v>43298.895833333336</v>
          </cell>
        </row>
        <row r="5661">
          <cell r="D5661">
            <v>43298.90625</v>
          </cell>
        </row>
        <row r="5662">
          <cell r="D5662">
            <v>43298.916666666664</v>
          </cell>
        </row>
        <row r="5663">
          <cell r="D5663">
            <v>43298.927083333336</v>
          </cell>
        </row>
        <row r="5664">
          <cell r="D5664">
            <v>43298.9375</v>
          </cell>
        </row>
        <row r="5665">
          <cell r="D5665">
            <v>43298.947916666664</v>
          </cell>
        </row>
        <row r="5666">
          <cell r="D5666">
            <v>43298.958333333336</v>
          </cell>
        </row>
        <row r="5667">
          <cell r="D5667">
            <v>43298.96875</v>
          </cell>
        </row>
        <row r="5668">
          <cell r="D5668">
            <v>43298.979166666664</v>
          </cell>
        </row>
        <row r="5669">
          <cell r="D5669">
            <v>43298.989583333336</v>
          </cell>
        </row>
        <row r="5670">
          <cell r="D5670">
            <v>43299</v>
          </cell>
        </row>
        <row r="5671">
          <cell r="D5671">
            <v>43299.010416666664</v>
          </cell>
        </row>
        <row r="5672">
          <cell r="D5672">
            <v>43299.020833333336</v>
          </cell>
        </row>
        <row r="5673">
          <cell r="D5673">
            <v>43299.03125</v>
          </cell>
        </row>
        <row r="5674">
          <cell r="D5674">
            <v>43299.041666666664</v>
          </cell>
        </row>
        <row r="5675">
          <cell r="D5675">
            <v>43299.052083333336</v>
          </cell>
        </row>
        <row r="5676">
          <cell r="D5676">
            <v>43299.0625</v>
          </cell>
        </row>
        <row r="5677">
          <cell r="D5677">
            <v>43299.072916666664</v>
          </cell>
        </row>
        <row r="5678">
          <cell r="D5678">
            <v>43299.083333333336</v>
          </cell>
        </row>
        <row r="5679">
          <cell r="D5679">
            <v>43299.09375</v>
          </cell>
        </row>
        <row r="5680">
          <cell r="D5680">
            <v>43299.104166666664</v>
          </cell>
        </row>
        <row r="5681">
          <cell r="D5681">
            <v>43299.114583333336</v>
          </cell>
        </row>
        <row r="5682">
          <cell r="D5682">
            <v>43299.125</v>
          </cell>
        </row>
        <row r="5683">
          <cell r="D5683">
            <v>43299.135416666664</v>
          </cell>
        </row>
        <row r="5684">
          <cell r="D5684">
            <v>43299.145833333336</v>
          </cell>
        </row>
        <row r="5685">
          <cell r="D5685">
            <v>43299.15625</v>
          </cell>
        </row>
        <row r="5686">
          <cell r="D5686">
            <v>43299.166666666664</v>
          </cell>
        </row>
        <row r="5687">
          <cell r="D5687">
            <v>43299.177083333336</v>
          </cell>
        </row>
        <row r="5688">
          <cell r="D5688">
            <v>43299.1875</v>
          </cell>
        </row>
        <row r="5689">
          <cell r="D5689">
            <v>43299.197916666664</v>
          </cell>
        </row>
        <row r="5690">
          <cell r="D5690">
            <v>43299.208333333336</v>
          </cell>
        </row>
        <row r="5691">
          <cell r="D5691">
            <v>43299.21875</v>
          </cell>
        </row>
        <row r="5692">
          <cell r="D5692">
            <v>43299.229166666664</v>
          </cell>
        </row>
        <row r="5693">
          <cell r="D5693">
            <v>43299.239583333336</v>
          </cell>
        </row>
        <row r="5694">
          <cell r="D5694">
            <v>43299.25</v>
          </cell>
        </row>
        <row r="5695">
          <cell r="D5695">
            <v>43299.260416666664</v>
          </cell>
        </row>
        <row r="5696">
          <cell r="D5696">
            <v>43299.270833333336</v>
          </cell>
        </row>
        <row r="5697">
          <cell r="D5697">
            <v>43299.28125</v>
          </cell>
        </row>
        <row r="5698">
          <cell r="D5698">
            <v>43299.291666666664</v>
          </cell>
        </row>
        <row r="5699">
          <cell r="D5699">
            <v>43299.302083333336</v>
          </cell>
        </row>
        <row r="5700">
          <cell r="D5700">
            <v>43299.3125</v>
          </cell>
        </row>
        <row r="5701">
          <cell r="D5701">
            <v>43299.322916666664</v>
          </cell>
        </row>
        <row r="5702">
          <cell r="D5702">
            <v>43299.333333333336</v>
          </cell>
        </row>
        <row r="5703">
          <cell r="D5703">
            <v>43299.34375</v>
          </cell>
        </row>
        <row r="5704">
          <cell r="D5704">
            <v>43299.354166666664</v>
          </cell>
        </row>
        <row r="5705">
          <cell r="D5705">
            <v>43299.364583333336</v>
          </cell>
        </row>
        <row r="5706">
          <cell r="D5706">
            <v>43299.375</v>
          </cell>
        </row>
        <row r="5707">
          <cell r="D5707">
            <v>43299.385416666664</v>
          </cell>
        </row>
        <row r="5708">
          <cell r="D5708">
            <v>43299.395833333336</v>
          </cell>
        </row>
        <row r="5709">
          <cell r="D5709">
            <v>43299.40625</v>
          </cell>
        </row>
        <row r="5710">
          <cell r="D5710">
            <v>43299.416666666664</v>
          </cell>
        </row>
        <row r="5711">
          <cell r="D5711">
            <v>43299.427083333336</v>
          </cell>
        </row>
        <row r="5712">
          <cell r="D5712">
            <v>43299.4375</v>
          </cell>
        </row>
        <row r="5713">
          <cell r="D5713">
            <v>43299.447916666664</v>
          </cell>
        </row>
        <row r="5714">
          <cell r="D5714">
            <v>43299.458333333336</v>
          </cell>
        </row>
        <row r="5715">
          <cell r="D5715">
            <v>43299.46875</v>
          </cell>
        </row>
        <row r="5716">
          <cell r="D5716">
            <v>43299.479166666664</v>
          </cell>
        </row>
        <row r="5717">
          <cell r="D5717">
            <v>43299.489583333336</v>
          </cell>
        </row>
        <row r="5718">
          <cell r="D5718">
            <v>43299.5</v>
          </cell>
        </row>
        <row r="5719">
          <cell r="D5719">
            <v>43299.510416666664</v>
          </cell>
        </row>
        <row r="5720">
          <cell r="D5720">
            <v>43299.520833333336</v>
          </cell>
        </row>
        <row r="5721">
          <cell r="D5721">
            <v>43299.53125</v>
          </cell>
        </row>
        <row r="5722">
          <cell r="D5722">
            <v>43299.541666666664</v>
          </cell>
        </row>
        <row r="5723">
          <cell r="D5723">
            <v>43299.552083333336</v>
          </cell>
        </row>
        <row r="5724">
          <cell r="D5724">
            <v>43299.5625</v>
          </cell>
        </row>
        <row r="5725">
          <cell r="D5725">
            <v>43299.572916666664</v>
          </cell>
        </row>
        <row r="5726">
          <cell r="D5726">
            <v>43299.583333333336</v>
          </cell>
        </row>
        <row r="5727">
          <cell r="D5727">
            <v>43299.59375</v>
          </cell>
        </row>
        <row r="5728">
          <cell r="D5728">
            <v>43299.604166666664</v>
          </cell>
        </row>
        <row r="5729">
          <cell r="D5729">
            <v>43299.614583333336</v>
          </cell>
        </row>
        <row r="5730">
          <cell r="D5730">
            <v>43299.625</v>
          </cell>
        </row>
        <row r="5731">
          <cell r="D5731">
            <v>43299.635416666664</v>
          </cell>
        </row>
        <row r="5732">
          <cell r="D5732">
            <v>43299.645833333336</v>
          </cell>
        </row>
        <row r="5733">
          <cell r="D5733">
            <v>43299.65625</v>
          </cell>
        </row>
        <row r="5734">
          <cell r="D5734">
            <v>43299.666666666664</v>
          </cell>
        </row>
        <row r="5735">
          <cell r="D5735">
            <v>43299.677083333336</v>
          </cell>
        </row>
        <row r="5736">
          <cell r="D5736">
            <v>43299.6875</v>
          </cell>
        </row>
        <row r="5737">
          <cell r="D5737">
            <v>43299.697916666664</v>
          </cell>
        </row>
        <row r="5738">
          <cell r="D5738">
            <v>43299.708333333336</v>
          </cell>
        </row>
        <row r="5739">
          <cell r="D5739">
            <v>43299.71875</v>
          </cell>
        </row>
        <row r="5740">
          <cell r="D5740">
            <v>43299.729166666664</v>
          </cell>
        </row>
        <row r="5741">
          <cell r="D5741">
            <v>43299.739583333336</v>
          </cell>
        </row>
        <row r="5742">
          <cell r="D5742">
            <v>43299.75</v>
          </cell>
        </row>
        <row r="5743">
          <cell r="D5743">
            <v>43299.760416666664</v>
          </cell>
        </row>
        <row r="5744">
          <cell r="D5744">
            <v>43299.770833333336</v>
          </cell>
        </row>
        <row r="5745">
          <cell r="D5745">
            <v>43299.78125</v>
          </cell>
        </row>
        <row r="5746">
          <cell r="D5746">
            <v>43299.791666666664</v>
          </cell>
        </row>
        <row r="5747">
          <cell r="D5747">
            <v>43299.802083333336</v>
          </cell>
        </row>
        <row r="5748">
          <cell r="D5748">
            <v>43299.8125</v>
          </cell>
        </row>
        <row r="5749">
          <cell r="D5749">
            <v>43299.822916666664</v>
          </cell>
        </row>
        <row r="5750">
          <cell r="D5750">
            <v>43299.833333333336</v>
          </cell>
        </row>
        <row r="5751">
          <cell r="D5751">
            <v>43299.84375</v>
          </cell>
        </row>
        <row r="5752">
          <cell r="D5752">
            <v>43299.854166666664</v>
          </cell>
        </row>
        <row r="5753">
          <cell r="D5753">
            <v>43299.864583333336</v>
          </cell>
        </row>
        <row r="5754">
          <cell r="D5754">
            <v>43299.875</v>
          </cell>
        </row>
        <row r="5755">
          <cell r="D5755">
            <v>43299.885416666664</v>
          </cell>
        </row>
        <row r="5756">
          <cell r="D5756">
            <v>43299.895833333336</v>
          </cell>
        </row>
        <row r="5757">
          <cell r="D5757">
            <v>43299.90625</v>
          </cell>
        </row>
        <row r="5758">
          <cell r="D5758">
            <v>43299.916666666664</v>
          </cell>
        </row>
        <row r="5759">
          <cell r="D5759">
            <v>43299.927083333336</v>
          </cell>
        </row>
        <row r="5760">
          <cell r="D5760">
            <v>43299.9375</v>
          </cell>
        </row>
        <row r="5761">
          <cell r="D5761">
            <v>43299.947916666664</v>
          </cell>
        </row>
        <row r="5762">
          <cell r="D5762">
            <v>43299.958333333336</v>
          </cell>
        </row>
        <row r="5763">
          <cell r="D5763">
            <v>43299.96875</v>
          </cell>
        </row>
        <row r="5764">
          <cell r="D5764">
            <v>43299.979166666664</v>
          </cell>
        </row>
        <row r="5765">
          <cell r="D5765">
            <v>43299.989583333336</v>
          </cell>
        </row>
        <row r="5766">
          <cell r="D5766">
            <v>43300</v>
          </cell>
        </row>
        <row r="5767">
          <cell r="D5767">
            <v>43300.010416666664</v>
          </cell>
        </row>
        <row r="5768">
          <cell r="D5768">
            <v>43300.020833333336</v>
          </cell>
        </row>
        <row r="5769">
          <cell r="D5769">
            <v>43300.03125</v>
          </cell>
        </row>
        <row r="5770">
          <cell r="D5770">
            <v>43300.041666666664</v>
          </cell>
        </row>
        <row r="5771">
          <cell r="D5771">
            <v>43300.052083333336</v>
          </cell>
        </row>
        <row r="5772">
          <cell r="D5772">
            <v>43300.0625</v>
          </cell>
        </row>
        <row r="5773">
          <cell r="D5773">
            <v>43300.072916666664</v>
          </cell>
        </row>
        <row r="5774">
          <cell r="D5774">
            <v>43300.083333333336</v>
          </cell>
        </row>
        <row r="5775">
          <cell r="D5775">
            <v>43300.09375</v>
          </cell>
        </row>
        <row r="5776">
          <cell r="D5776">
            <v>43300.104166666664</v>
          </cell>
        </row>
        <row r="5777">
          <cell r="D5777">
            <v>43300.114583333336</v>
          </cell>
        </row>
        <row r="5778">
          <cell r="D5778">
            <v>43300.125</v>
          </cell>
        </row>
        <row r="5779">
          <cell r="D5779">
            <v>43300.135416666664</v>
          </cell>
        </row>
        <row r="5780">
          <cell r="D5780">
            <v>43300.145833333336</v>
          </cell>
        </row>
        <row r="5781">
          <cell r="D5781">
            <v>43300.15625</v>
          </cell>
        </row>
        <row r="5782">
          <cell r="D5782">
            <v>43300.166666666664</v>
          </cell>
        </row>
        <row r="5783">
          <cell r="D5783">
            <v>43300.177083333336</v>
          </cell>
        </row>
        <row r="5784">
          <cell r="D5784">
            <v>43300.1875</v>
          </cell>
        </row>
        <row r="5785">
          <cell r="D5785">
            <v>43300.197916666664</v>
          </cell>
        </row>
        <row r="5786">
          <cell r="D5786">
            <v>43300.208333333336</v>
          </cell>
        </row>
        <row r="5787">
          <cell r="D5787">
            <v>43300.21875</v>
          </cell>
        </row>
        <row r="5788">
          <cell r="D5788">
            <v>43300.229166666664</v>
          </cell>
        </row>
        <row r="5789">
          <cell r="D5789">
            <v>43300.239583333336</v>
          </cell>
        </row>
        <row r="5790">
          <cell r="D5790">
            <v>43300.25</v>
          </cell>
        </row>
        <row r="5791">
          <cell r="D5791">
            <v>43300.260416666664</v>
          </cell>
        </row>
        <row r="5792">
          <cell r="D5792">
            <v>43300.270833333336</v>
          </cell>
        </row>
        <row r="5793">
          <cell r="D5793">
            <v>43300.28125</v>
          </cell>
        </row>
        <row r="5794">
          <cell r="D5794">
            <v>43300.291666666664</v>
          </cell>
        </row>
        <row r="5795">
          <cell r="D5795">
            <v>43300.302083333336</v>
          </cell>
        </row>
        <row r="5796">
          <cell r="D5796">
            <v>43300.3125</v>
          </cell>
        </row>
        <row r="5797">
          <cell r="D5797">
            <v>43300.322916666664</v>
          </cell>
        </row>
        <row r="5798">
          <cell r="D5798">
            <v>43300.333333333336</v>
          </cell>
        </row>
        <row r="5799">
          <cell r="D5799">
            <v>43300.34375</v>
          </cell>
        </row>
        <row r="5800">
          <cell r="D5800">
            <v>43300.354166666664</v>
          </cell>
        </row>
        <row r="5801">
          <cell r="D5801">
            <v>43300.364583333336</v>
          </cell>
        </row>
        <row r="5802">
          <cell r="D5802">
            <v>43300.375</v>
          </cell>
        </row>
        <row r="5803">
          <cell r="D5803">
            <v>43300.385416666664</v>
          </cell>
        </row>
        <row r="5804">
          <cell r="D5804">
            <v>43300.395833333336</v>
          </cell>
        </row>
        <row r="5805">
          <cell r="D5805">
            <v>43300.40625</v>
          </cell>
        </row>
        <row r="5806">
          <cell r="D5806">
            <v>43300.416666666664</v>
          </cell>
        </row>
        <row r="5807">
          <cell r="D5807">
            <v>43300.427083333336</v>
          </cell>
        </row>
        <row r="5808">
          <cell r="D5808">
            <v>43300.4375</v>
          </cell>
        </row>
        <row r="5809">
          <cell r="D5809">
            <v>43300.447916666664</v>
          </cell>
        </row>
        <row r="5810">
          <cell r="D5810">
            <v>43300.458333333336</v>
          </cell>
        </row>
        <row r="5811">
          <cell r="D5811">
            <v>43300.46875</v>
          </cell>
        </row>
        <row r="5812">
          <cell r="D5812">
            <v>43300.479166666664</v>
          </cell>
        </row>
        <row r="5813">
          <cell r="D5813">
            <v>43300.489583333336</v>
          </cell>
        </row>
        <row r="5814">
          <cell r="D5814">
            <v>43300.5</v>
          </cell>
        </row>
        <row r="5815">
          <cell r="D5815">
            <v>43300.510416666664</v>
          </cell>
        </row>
        <row r="5816">
          <cell r="D5816">
            <v>43300.520833333336</v>
          </cell>
        </row>
        <row r="5817">
          <cell r="D5817">
            <v>43300.53125</v>
          </cell>
        </row>
        <row r="5818">
          <cell r="D5818">
            <v>43300.541666666664</v>
          </cell>
        </row>
        <row r="5819">
          <cell r="D5819">
            <v>43300.552083333336</v>
          </cell>
        </row>
        <row r="5820">
          <cell r="D5820">
            <v>43300.5625</v>
          </cell>
        </row>
        <row r="5821">
          <cell r="D5821">
            <v>43300.572916666664</v>
          </cell>
        </row>
        <row r="5822">
          <cell r="D5822">
            <v>43300.583333333336</v>
          </cell>
        </row>
        <row r="5823">
          <cell r="D5823">
            <v>43300.59375</v>
          </cell>
        </row>
        <row r="5824">
          <cell r="D5824">
            <v>43300.604166666664</v>
          </cell>
        </row>
        <row r="5825">
          <cell r="D5825">
            <v>43300.614583333336</v>
          </cell>
        </row>
        <row r="5826">
          <cell r="D5826">
            <v>43300.625</v>
          </cell>
        </row>
        <row r="5827">
          <cell r="D5827">
            <v>43300.635416666664</v>
          </cell>
        </row>
        <row r="5828">
          <cell r="D5828">
            <v>43300.645833333336</v>
          </cell>
        </row>
        <row r="5829">
          <cell r="D5829">
            <v>43300.65625</v>
          </cell>
        </row>
        <row r="5830">
          <cell r="D5830">
            <v>43300.666666666664</v>
          </cell>
        </row>
        <row r="5831">
          <cell r="D5831">
            <v>43300.677083333336</v>
          </cell>
        </row>
        <row r="5832">
          <cell r="D5832">
            <v>43300.6875</v>
          </cell>
        </row>
        <row r="5833">
          <cell r="D5833">
            <v>43300.697916666664</v>
          </cell>
        </row>
        <row r="5834">
          <cell r="D5834">
            <v>43300.708333333336</v>
          </cell>
        </row>
        <row r="5835">
          <cell r="D5835">
            <v>43300.71875</v>
          </cell>
        </row>
        <row r="5836">
          <cell r="D5836">
            <v>43300.729166666664</v>
          </cell>
        </row>
        <row r="5837">
          <cell r="D5837">
            <v>43300.739583333336</v>
          </cell>
        </row>
        <row r="5838">
          <cell r="D5838">
            <v>43300.75</v>
          </cell>
        </row>
        <row r="5839">
          <cell r="D5839">
            <v>43300.760416666664</v>
          </cell>
        </row>
        <row r="5840">
          <cell r="D5840">
            <v>43300.770833333336</v>
          </cell>
        </row>
        <row r="5841">
          <cell r="D5841">
            <v>43300.78125</v>
          </cell>
        </row>
        <row r="5842">
          <cell r="D5842">
            <v>43300.791666666664</v>
          </cell>
        </row>
        <row r="5843">
          <cell r="D5843">
            <v>43300.802083333336</v>
          </cell>
        </row>
        <row r="5844">
          <cell r="D5844">
            <v>43300.8125</v>
          </cell>
        </row>
        <row r="5845">
          <cell r="D5845">
            <v>43300.822916666664</v>
          </cell>
        </row>
        <row r="5846">
          <cell r="D5846">
            <v>43300.833333333336</v>
          </cell>
        </row>
        <row r="5847">
          <cell r="D5847">
            <v>43300.84375</v>
          </cell>
        </row>
        <row r="5848">
          <cell r="D5848">
            <v>43300.854166666664</v>
          </cell>
        </row>
        <row r="5849">
          <cell r="D5849">
            <v>43300.864583333336</v>
          </cell>
        </row>
        <row r="5850">
          <cell r="D5850">
            <v>43300.875</v>
          </cell>
        </row>
        <row r="5851">
          <cell r="D5851">
            <v>43300.885416666664</v>
          </cell>
        </row>
        <row r="5852">
          <cell r="D5852">
            <v>43300.895833333336</v>
          </cell>
        </row>
        <row r="5853">
          <cell r="D5853">
            <v>43300.90625</v>
          </cell>
        </row>
        <row r="5854">
          <cell r="D5854">
            <v>43300.916666666664</v>
          </cell>
        </row>
        <row r="5855">
          <cell r="D5855">
            <v>43300.927083333336</v>
          </cell>
        </row>
        <row r="5856">
          <cell r="D5856">
            <v>43300.9375</v>
          </cell>
        </row>
        <row r="5857">
          <cell r="D5857">
            <v>43300.947916666664</v>
          </cell>
        </row>
        <row r="5858">
          <cell r="D5858">
            <v>43300.958333333336</v>
          </cell>
        </row>
        <row r="5859">
          <cell r="D5859">
            <v>43300.96875</v>
          </cell>
        </row>
        <row r="5860">
          <cell r="D5860">
            <v>43300.979166666664</v>
          </cell>
        </row>
        <row r="5861">
          <cell r="D5861">
            <v>43300.989583333336</v>
          </cell>
        </row>
        <row r="5862">
          <cell r="D5862">
            <v>43301</v>
          </cell>
        </row>
        <row r="5863">
          <cell r="D5863">
            <v>43301.010416666664</v>
          </cell>
        </row>
        <row r="5864">
          <cell r="D5864">
            <v>43301.020833333336</v>
          </cell>
        </row>
        <row r="5865">
          <cell r="D5865">
            <v>43301.03125</v>
          </cell>
        </row>
        <row r="5866">
          <cell r="D5866">
            <v>43301.041666666664</v>
          </cell>
        </row>
        <row r="5867">
          <cell r="D5867">
            <v>43301.052083333336</v>
          </cell>
        </row>
        <row r="5868">
          <cell r="D5868">
            <v>43301.0625</v>
          </cell>
        </row>
        <row r="5869">
          <cell r="D5869">
            <v>43301.072916666664</v>
          </cell>
        </row>
        <row r="5870">
          <cell r="D5870">
            <v>43301.083333333336</v>
          </cell>
        </row>
        <row r="5871">
          <cell r="D5871">
            <v>43301.09375</v>
          </cell>
        </row>
        <row r="5872">
          <cell r="D5872">
            <v>43301.104166666664</v>
          </cell>
        </row>
        <row r="5873">
          <cell r="D5873">
            <v>43301.114583333336</v>
          </cell>
        </row>
        <row r="5874">
          <cell r="D5874">
            <v>43301.125</v>
          </cell>
        </row>
        <row r="5875">
          <cell r="D5875">
            <v>43301.135416666664</v>
          </cell>
        </row>
        <row r="5876">
          <cell r="D5876">
            <v>43301.145833333336</v>
          </cell>
        </row>
        <row r="5877">
          <cell r="D5877">
            <v>43301.15625</v>
          </cell>
        </row>
        <row r="5878">
          <cell r="D5878">
            <v>43301.166666666664</v>
          </cell>
        </row>
        <row r="5879">
          <cell r="D5879">
            <v>43301.177083333336</v>
          </cell>
        </row>
        <row r="5880">
          <cell r="D5880">
            <v>43301.1875</v>
          </cell>
        </row>
        <row r="5881">
          <cell r="D5881">
            <v>43301.197916666664</v>
          </cell>
        </row>
        <row r="5882">
          <cell r="D5882">
            <v>43301.208333333336</v>
          </cell>
        </row>
        <row r="5883">
          <cell r="D5883">
            <v>43301.21875</v>
          </cell>
        </row>
        <row r="5884">
          <cell r="D5884">
            <v>43301.229166666664</v>
          </cell>
        </row>
        <row r="5885">
          <cell r="D5885">
            <v>43301.239583333336</v>
          </cell>
        </row>
        <row r="5886">
          <cell r="D5886">
            <v>43301.25</v>
          </cell>
        </row>
        <row r="5887">
          <cell r="D5887">
            <v>43301.260416666664</v>
          </cell>
        </row>
        <row r="5888">
          <cell r="D5888">
            <v>43301.270833333336</v>
          </cell>
        </row>
        <row r="5889">
          <cell r="D5889">
            <v>43301.28125</v>
          </cell>
        </row>
        <row r="5890">
          <cell r="D5890">
            <v>43301.291666666664</v>
          </cell>
        </row>
        <row r="5891">
          <cell r="D5891">
            <v>43301.302083333336</v>
          </cell>
        </row>
        <row r="5892">
          <cell r="D5892">
            <v>43301.3125</v>
          </cell>
        </row>
        <row r="5893">
          <cell r="D5893">
            <v>43301.322916666664</v>
          </cell>
        </row>
        <row r="5894">
          <cell r="D5894">
            <v>43301.333333333336</v>
          </cell>
        </row>
        <row r="5895">
          <cell r="D5895">
            <v>43301.34375</v>
          </cell>
        </row>
        <row r="5896">
          <cell r="D5896">
            <v>43301.354166666664</v>
          </cell>
        </row>
        <row r="5897">
          <cell r="D5897">
            <v>43301.364583333336</v>
          </cell>
        </row>
        <row r="5898">
          <cell r="D5898">
            <v>43301.375</v>
          </cell>
        </row>
        <row r="5899">
          <cell r="D5899">
            <v>43301.385416666664</v>
          </cell>
        </row>
        <row r="5900">
          <cell r="D5900">
            <v>43301.395833333336</v>
          </cell>
        </row>
        <row r="5901">
          <cell r="D5901">
            <v>43301.40625</v>
          </cell>
        </row>
        <row r="5902">
          <cell r="D5902">
            <v>43301.416666666664</v>
          </cell>
        </row>
        <row r="5903">
          <cell r="D5903">
            <v>43301.427083333336</v>
          </cell>
        </row>
        <row r="5904">
          <cell r="D5904">
            <v>43301.4375</v>
          </cell>
        </row>
        <row r="5905">
          <cell r="D5905">
            <v>43301.447916666664</v>
          </cell>
        </row>
        <row r="5906">
          <cell r="D5906">
            <v>43301.458333333336</v>
          </cell>
        </row>
        <row r="5907">
          <cell r="D5907">
            <v>43301.46875</v>
          </cell>
        </row>
        <row r="5908">
          <cell r="D5908">
            <v>43301.479166666664</v>
          </cell>
        </row>
        <row r="5909">
          <cell r="D5909">
            <v>43301.489583333336</v>
          </cell>
        </row>
        <row r="5910">
          <cell r="D5910">
            <v>43301.5</v>
          </cell>
        </row>
        <row r="5911">
          <cell r="D5911">
            <v>43301.510416666664</v>
          </cell>
        </row>
        <row r="5912">
          <cell r="D5912">
            <v>43301.520833333336</v>
          </cell>
        </row>
        <row r="5913">
          <cell r="D5913">
            <v>43301.53125</v>
          </cell>
        </row>
        <row r="5914">
          <cell r="D5914">
            <v>43301.541666666664</v>
          </cell>
        </row>
        <row r="5915">
          <cell r="D5915">
            <v>43301.552083333336</v>
          </cell>
        </row>
        <row r="5916">
          <cell r="D5916">
            <v>43301.5625</v>
          </cell>
        </row>
        <row r="5917">
          <cell r="D5917">
            <v>43301.572916666664</v>
          </cell>
        </row>
        <row r="5918">
          <cell r="D5918">
            <v>43301.583333333336</v>
          </cell>
        </row>
        <row r="5919">
          <cell r="D5919">
            <v>43301.59375</v>
          </cell>
        </row>
        <row r="5920">
          <cell r="D5920">
            <v>43301.604166666664</v>
          </cell>
        </row>
        <row r="5921">
          <cell r="D5921">
            <v>43301.614583333336</v>
          </cell>
        </row>
        <row r="5922">
          <cell r="D5922">
            <v>43301.625</v>
          </cell>
        </row>
        <row r="5923">
          <cell r="D5923">
            <v>43301.635416666664</v>
          </cell>
        </row>
        <row r="5924">
          <cell r="D5924">
            <v>43301.645833333336</v>
          </cell>
        </row>
        <row r="5925">
          <cell r="D5925">
            <v>43301.65625</v>
          </cell>
        </row>
        <row r="5926">
          <cell r="D5926">
            <v>43301.666666666664</v>
          </cell>
        </row>
        <row r="5927">
          <cell r="D5927">
            <v>43301.677083333336</v>
          </cell>
        </row>
        <row r="5928">
          <cell r="D5928">
            <v>43301.6875</v>
          </cell>
        </row>
        <row r="5929">
          <cell r="D5929">
            <v>43301.697916666664</v>
          </cell>
        </row>
        <row r="5930">
          <cell r="D5930">
            <v>43301.708333333336</v>
          </cell>
        </row>
        <row r="5931">
          <cell r="D5931">
            <v>43301.71875</v>
          </cell>
        </row>
        <row r="5932">
          <cell r="D5932">
            <v>43301.729166666664</v>
          </cell>
        </row>
        <row r="5933">
          <cell r="D5933">
            <v>43301.739583333336</v>
          </cell>
        </row>
        <row r="5934">
          <cell r="D5934">
            <v>43301.75</v>
          </cell>
        </row>
        <row r="5935">
          <cell r="D5935">
            <v>43301.760416666664</v>
          </cell>
        </row>
        <row r="5936">
          <cell r="D5936">
            <v>43301.770833333336</v>
          </cell>
        </row>
        <row r="5937">
          <cell r="D5937">
            <v>43301.78125</v>
          </cell>
        </row>
        <row r="5938">
          <cell r="D5938">
            <v>43301.791666666664</v>
          </cell>
        </row>
        <row r="5939">
          <cell r="D5939">
            <v>43301.802083333336</v>
          </cell>
        </row>
        <row r="5940">
          <cell r="D5940">
            <v>43301.8125</v>
          </cell>
        </row>
        <row r="5941">
          <cell r="D5941">
            <v>43301.822916666664</v>
          </cell>
        </row>
        <row r="5942">
          <cell r="D5942">
            <v>43301.833333333336</v>
          </cell>
        </row>
        <row r="5943">
          <cell r="D5943">
            <v>43301.84375</v>
          </cell>
        </row>
        <row r="5944">
          <cell r="D5944">
            <v>43301.854166666664</v>
          </cell>
        </row>
        <row r="5945">
          <cell r="D5945">
            <v>43301.864583333336</v>
          </cell>
        </row>
        <row r="5946">
          <cell r="D5946">
            <v>43301.875</v>
          </cell>
        </row>
        <row r="5947">
          <cell r="D5947">
            <v>43301.885416666664</v>
          </cell>
        </row>
        <row r="5948">
          <cell r="D5948">
            <v>43301.895833333336</v>
          </cell>
        </row>
        <row r="5949">
          <cell r="D5949">
            <v>43301.90625</v>
          </cell>
        </row>
        <row r="5950">
          <cell r="D5950">
            <v>43301.916666666664</v>
          </cell>
        </row>
        <row r="5951">
          <cell r="D5951">
            <v>43301.927083333336</v>
          </cell>
        </row>
        <row r="5952">
          <cell r="D5952">
            <v>43301.9375</v>
          </cell>
        </row>
        <row r="5953">
          <cell r="D5953">
            <v>43301.947916666664</v>
          </cell>
        </row>
        <row r="5954">
          <cell r="D5954">
            <v>43301.958333333336</v>
          </cell>
        </row>
        <row r="5955">
          <cell r="D5955">
            <v>43301.96875</v>
          </cell>
        </row>
        <row r="5956">
          <cell r="D5956">
            <v>43301.979166666664</v>
          </cell>
        </row>
        <row r="5957">
          <cell r="D5957">
            <v>43301.989583333336</v>
          </cell>
        </row>
        <row r="5958">
          <cell r="D5958">
            <v>43302</v>
          </cell>
        </row>
        <row r="5959">
          <cell r="D5959">
            <v>43302.010416666664</v>
          </cell>
        </row>
        <row r="5960">
          <cell r="D5960">
            <v>43302.020833333336</v>
          </cell>
        </row>
        <row r="5961">
          <cell r="D5961">
            <v>43302.03125</v>
          </cell>
        </row>
        <row r="5962">
          <cell r="D5962">
            <v>43302.041666666664</v>
          </cell>
        </row>
        <row r="5963">
          <cell r="D5963">
            <v>43302.052083333336</v>
          </cell>
        </row>
        <row r="5964">
          <cell r="D5964">
            <v>43302.0625</v>
          </cell>
        </row>
        <row r="5965">
          <cell r="D5965">
            <v>43302.072916666664</v>
          </cell>
        </row>
        <row r="5966">
          <cell r="D5966">
            <v>43302.083333333336</v>
          </cell>
        </row>
        <row r="5967">
          <cell r="D5967">
            <v>43302.09375</v>
          </cell>
        </row>
        <row r="5968">
          <cell r="D5968">
            <v>43302.104166666664</v>
          </cell>
        </row>
        <row r="5969">
          <cell r="D5969">
            <v>43302.114583333336</v>
          </cell>
        </row>
        <row r="5970">
          <cell r="D5970">
            <v>43302.125</v>
          </cell>
        </row>
        <row r="5971">
          <cell r="D5971">
            <v>43302.135416666664</v>
          </cell>
        </row>
        <row r="5972">
          <cell r="D5972">
            <v>43302.145833333336</v>
          </cell>
        </row>
        <row r="5973">
          <cell r="D5973">
            <v>43302.15625</v>
          </cell>
        </row>
        <row r="5974">
          <cell r="D5974">
            <v>43302.166666666664</v>
          </cell>
        </row>
        <row r="5975">
          <cell r="D5975">
            <v>43302.177083333336</v>
          </cell>
        </row>
        <row r="5976">
          <cell r="D5976">
            <v>43302.1875</v>
          </cell>
        </row>
        <row r="5977">
          <cell r="D5977">
            <v>43302.197916666664</v>
          </cell>
        </row>
        <row r="5978">
          <cell r="D5978">
            <v>43302.208333333336</v>
          </cell>
        </row>
        <row r="5979">
          <cell r="D5979">
            <v>43302.21875</v>
          </cell>
        </row>
        <row r="5980">
          <cell r="D5980">
            <v>43302.229166666664</v>
          </cell>
        </row>
        <row r="5981">
          <cell r="D5981">
            <v>43302.239583333336</v>
          </cell>
        </row>
        <row r="5982">
          <cell r="D5982">
            <v>43302.25</v>
          </cell>
        </row>
        <row r="5983">
          <cell r="D5983">
            <v>43302.260416666664</v>
          </cell>
        </row>
        <row r="5984">
          <cell r="D5984">
            <v>43302.270833333336</v>
          </cell>
        </row>
        <row r="5985">
          <cell r="D5985">
            <v>43302.28125</v>
          </cell>
        </row>
        <row r="5986">
          <cell r="D5986">
            <v>43302.291666666664</v>
          </cell>
        </row>
        <row r="5987">
          <cell r="D5987">
            <v>43302.302083333336</v>
          </cell>
        </row>
        <row r="5988">
          <cell r="D5988">
            <v>43302.3125</v>
          </cell>
        </row>
        <row r="5989">
          <cell r="D5989">
            <v>43302.322916666664</v>
          </cell>
        </row>
        <row r="5990">
          <cell r="D5990">
            <v>43302.333333333336</v>
          </cell>
        </row>
        <row r="5991">
          <cell r="D5991">
            <v>43302.34375</v>
          </cell>
        </row>
        <row r="5992">
          <cell r="D5992">
            <v>43302.354166666664</v>
          </cell>
        </row>
        <row r="5993">
          <cell r="D5993">
            <v>43302.364583333336</v>
          </cell>
        </row>
        <row r="5994">
          <cell r="D5994">
            <v>43302.375</v>
          </cell>
        </row>
        <row r="5995">
          <cell r="D5995">
            <v>43302.385416666664</v>
          </cell>
        </row>
        <row r="5996">
          <cell r="D5996">
            <v>43302.395833333336</v>
          </cell>
        </row>
        <row r="5997">
          <cell r="D5997">
            <v>43302.40625</v>
          </cell>
        </row>
        <row r="5998">
          <cell r="D5998">
            <v>43302.416666666664</v>
          </cell>
        </row>
        <row r="5999">
          <cell r="D5999">
            <v>43302.427083333336</v>
          </cell>
        </row>
        <row r="6000">
          <cell r="D6000">
            <v>43302.4375</v>
          </cell>
        </row>
        <row r="6001">
          <cell r="D6001">
            <v>43302.447916666664</v>
          </cell>
        </row>
        <row r="6002">
          <cell r="D6002">
            <v>43302.458333333336</v>
          </cell>
        </row>
        <row r="6003">
          <cell r="D6003">
            <v>43302.46875</v>
          </cell>
        </row>
        <row r="6004">
          <cell r="D6004">
            <v>43302.479166666664</v>
          </cell>
        </row>
        <row r="6005">
          <cell r="D6005">
            <v>43302.489583333336</v>
          </cell>
        </row>
        <row r="6006">
          <cell r="D6006">
            <v>43302.5</v>
          </cell>
        </row>
        <row r="6007">
          <cell r="D6007">
            <v>43302.510416666664</v>
          </cell>
        </row>
        <row r="6008">
          <cell r="D6008">
            <v>43302.520833333336</v>
          </cell>
        </row>
        <row r="6009">
          <cell r="D6009">
            <v>43302.53125</v>
          </cell>
        </row>
        <row r="6010">
          <cell r="D6010">
            <v>43302.541666666664</v>
          </cell>
        </row>
        <row r="6011">
          <cell r="D6011">
            <v>43302.552083333336</v>
          </cell>
        </row>
        <row r="6012">
          <cell r="D6012">
            <v>43302.5625</v>
          </cell>
        </row>
        <row r="6013">
          <cell r="D6013">
            <v>43302.572916666664</v>
          </cell>
        </row>
        <row r="6014">
          <cell r="D6014">
            <v>43302.583333333336</v>
          </cell>
        </row>
        <row r="6015">
          <cell r="D6015">
            <v>43302.59375</v>
          </cell>
        </row>
        <row r="6016">
          <cell r="D6016">
            <v>43302.604166666664</v>
          </cell>
        </row>
        <row r="6017">
          <cell r="D6017">
            <v>43302.614583333336</v>
          </cell>
        </row>
        <row r="6018">
          <cell r="D6018">
            <v>43302.625</v>
          </cell>
        </row>
        <row r="6019">
          <cell r="D6019">
            <v>43302.635416666664</v>
          </cell>
        </row>
        <row r="6020">
          <cell r="D6020">
            <v>43302.645833333336</v>
          </cell>
        </row>
        <row r="6021">
          <cell r="D6021">
            <v>43302.65625</v>
          </cell>
        </row>
        <row r="6022">
          <cell r="D6022">
            <v>43302.666666666664</v>
          </cell>
        </row>
        <row r="6023">
          <cell r="D6023">
            <v>43302.677083333336</v>
          </cell>
        </row>
        <row r="6024">
          <cell r="D6024">
            <v>43302.6875</v>
          </cell>
        </row>
        <row r="6025">
          <cell r="D6025">
            <v>43302.697916666664</v>
          </cell>
        </row>
        <row r="6026">
          <cell r="D6026">
            <v>43302.708333333336</v>
          </cell>
        </row>
        <row r="6027">
          <cell r="D6027">
            <v>43302.71875</v>
          </cell>
        </row>
        <row r="6028">
          <cell r="D6028">
            <v>43302.729166666664</v>
          </cell>
        </row>
        <row r="6029">
          <cell r="D6029">
            <v>43302.739583333336</v>
          </cell>
        </row>
        <row r="6030">
          <cell r="D6030">
            <v>43302.75</v>
          </cell>
        </row>
        <row r="6031">
          <cell r="D6031">
            <v>43302.760416666664</v>
          </cell>
        </row>
        <row r="6032">
          <cell r="D6032">
            <v>43302.770833333336</v>
          </cell>
        </row>
        <row r="6033">
          <cell r="D6033">
            <v>43302.78125</v>
          </cell>
        </row>
        <row r="6034">
          <cell r="D6034">
            <v>43302.791666666664</v>
          </cell>
        </row>
        <row r="6035">
          <cell r="D6035">
            <v>43302.802083333336</v>
          </cell>
        </row>
        <row r="6036">
          <cell r="D6036">
            <v>43302.8125</v>
          </cell>
        </row>
        <row r="6037">
          <cell r="D6037">
            <v>43302.822916666664</v>
          </cell>
        </row>
        <row r="6038">
          <cell r="D6038">
            <v>43302.833333333336</v>
          </cell>
        </row>
        <row r="6039">
          <cell r="D6039">
            <v>43302.84375</v>
          </cell>
        </row>
        <row r="6040">
          <cell r="D6040">
            <v>43302.854166666664</v>
          </cell>
        </row>
        <row r="6041">
          <cell r="D6041">
            <v>43302.864583333336</v>
          </cell>
        </row>
        <row r="6042">
          <cell r="D6042">
            <v>43302.875</v>
          </cell>
        </row>
        <row r="6043">
          <cell r="D6043">
            <v>43302.885416666664</v>
          </cell>
        </row>
        <row r="6044">
          <cell r="D6044">
            <v>43302.895833333336</v>
          </cell>
        </row>
        <row r="6045">
          <cell r="D6045">
            <v>43302.90625</v>
          </cell>
        </row>
        <row r="6046">
          <cell r="D6046">
            <v>43302.916666666664</v>
          </cell>
        </row>
        <row r="6047">
          <cell r="D6047">
            <v>43302.927083333336</v>
          </cell>
        </row>
        <row r="6048">
          <cell r="D6048">
            <v>43302.9375</v>
          </cell>
        </row>
        <row r="6049">
          <cell r="D6049">
            <v>43302.947916666664</v>
          </cell>
        </row>
        <row r="6050">
          <cell r="D6050">
            <v>43302.958333333336</v>
          </cell>
        </row>
        <row r="6051">
          <cell r="D6051">
            <v>43302.96875</v>
          </cell>
        </row>
        <row r="6052">
          <cell r="D6052">
            <v>43302.979166666664</v>
          </cell>
        </row>
        <row r="6053">
          <cell r="D6053">
            <v>43302.989583333336</v>
          </cell>
        </row>
        <row r="6054">
          <cell r="D6054">
            <v>43303</v>
          </cell>
        </row>
        <row r="6055">
          <cell r="D6055">
            <v>43303.010416666664</v>
          </cell>
        </row>
        <row r="6056">
          <cell r="D6056">
            <v>43303.020833333336</v>
          </cell>
        </row>
        <row r="6057">
          <cell r="D6057">
            <v>43303.03125</v>
          </cell>
        </row>
        <row r="6058">
          <cell r="D6058">
            <v>43303.041666666664</v>
          </cell>
        </row>
        <row r="6059">
          <cell r="D6059">
            <v>43303.052083333336</v>
          </cell>
        </row>
        <row r="6060">
          <cell r="D6060">
            <v>43303.0625</v>
          </cell>
        </row>
        <row r="6061">
          <cell r="D6061">
            <v>43303.072916666664</v>
          </cell>
        </row>
        <row r="6062">
          <cell r="D6062">
            <v>43303.083333333336</v>
          </cell>
        </row>
        <row r="6063">
          <cell r="D6063">
            <v>43303.09375</v>
          </cell>
        </row>
        <row r="6064">
          <cell r="D6064">
            <v>43303.104166666664</v>
          </cell>
        </row>
        <row r="6065">
          <cell r="D6065">
            <v>43303.114583333336</v>
          </cell>
        </row>
        <row r="6066">
          <cell r="D6066">
            <v>43303.125</v>
          </cell>
        </row>
        <row r="6067">
          <cell r="D6067">
            <v>43303.135416666664</v>
          </cell>
        </row>
        <row r="6068">
          <cell r="D6068">
            <v>43303.145833333336</v>
          </cell>
        </row>
        <row r="6069">
          <cell r="D6069">
            <v>43303.15625</v>
          </cell>
        </row>
        <row r="6070">
          <cell r="D6070">
            <v>43303.166666666664</v>
          </cell>
        </row>
        <row r="6071">
          <cell r="D6071">
            <v>43303.177083333336</v>
          </cell>
        </row>
        <row r="6072">
          <cell r="D6072">
            <v>43303.1875</v>
          </cell>
        </row>
        <row r="6073">
          <cell r="D6073">
            <v>43303.197916666664</v>
          </cell>
        </row>
        <row r="6074">
          <cell r="D6074">
            <v>43303.208333333336</v>
          </cell>
        </row>
        <row r="6075">
          <cell r="D6075">
            <v>43303.21875</v>
          </cell>
        </row>
        <row r="6076">
          <cell r="D6076">
            <v>43303.229166666664</v>
          </cell>
        </row>
        <row r="6077">
          <cell r="D6077">
            <v>43303.239583333336</v>
          </cell>
        </row>
        <row r="6078">
          <cell r="D6078">
            <v>43303.25</v>
          </cell>
        </row>
        <row r="6079">
          <cell r="D6079">
            <v>43303.260416666664</v>
          </cell>
        </row>
        <row r="6080">
          <cell r="D6080">
            <v>43303.270833333336</v>
          </cell>
        </row>
        <row r="6081">
          <cell r="D6081">
            <v>43303.28125</v>
          </cell>
        </row>
        <row r="6082">
          <cell r="D6082">
            <v>43303.291666666664</v>
          </cell>
        </row>
        <row r="6083">
          <cell r="D6083">
            <v>43303.302083333336</v>
          </cell>
        </row>
        <row r="6084">
          <cell r="D6084">
            <v>43303.3125</v>
          </cell>
        </row>
        <row r="6085">
          <cell r="D6085">
            <v>43303.322916666664</v>
          </cell>
        </row>
        <row r="6086">
          <cell r="D6086">
            <v>43303.333333333336</v>
          </cell>
        </row>
        <row r="6087">
          <cell r="D6087">
            <v>43303.34375</v>
          </cell>
        </row>
        <row r="6088">
          <cell r="D6088">
            <v>43303.354166666664</v>
          </cell>
        </row>
        <row r="6089">
          <cell r="D6089">
            <v>43303.364583333336</v>
          </cell>
        </row>
        <row r="6090">
          <cell r="D6090">
            <v>43303.375</v>
          </cell>
        </row>
        <row r="6091">
          <cell r="D6091">
            <v>43303.385416666664</v>
          </cell>
        </row>
        <row r="6092">
          <cell r="D6092">
            <v>43303.395833333336</v>
          </cell>
        </row>
        <row r="6093">
          <cell r="D6093">
            <v>43303.40625</v>
          </cell>
        </row>
        <row r="6094">
          <cell r="D6094">
            <v>43303.416666666664</v>
          </cell>
        </row>
        <row r="6095">
          <cell r="D6095">
            <v>43303.427083333336</v>
          </cell>
        </row>
        <row r="6096">
          <cell r="D6096">
            <v>43303.4375</v>
          </cell>
        </row>
        <row r="6097">
          <cell r="D6097">
            <v>43303.447916666664</v>
          </cell>
        </row>
        <row r="6098">
          <cell r="D6098">
            <v>43303.458333333336</v>
          </cell>
        </row>
        <row r="6099">
          <cell r="D6099">
            <v>43303.46875</v>
          </cell>
        </row>
        <row r="6100">
          <cell r="D6100">
            <v>43303.479166666664</v>
          </cell>
        </row>
        <row r="6101">
          <cell r="D6101">
            <v>43303.489583333336</v>
          </cell>
        </row>
        <row r="6102">
          <cell r="D6102">
            <v>43303.5</v>
          </cell>
        </row>
        <row r="6103">
          <cell r="D6103">
            <v>43303.510416666664</v>
          </cell>
        </row>
        <row r="6104">
          <cell r="D6104">
            <v>43303.520833333336</v>
          </cell>
        </row>
        <row r="6105">
          <cell r="D6105">
            <v>43303.53125</v>
          </cell>
        </row>
        <row r="6106">
          <cell r="D6106">
            <v>43303.541666666664</v>
          </cell>
        </row>
        <row r="6107">
          <cell r="D6107">
            <v>43303.552083333336</v>
          </cell>
        </row>
        <row r="6108">
          <cell r="D6108">
            <v>43303.5625</v>
          </cell>
        </row>
        <row r="6109">
          <cell r="D6109">
            <v>43303.572916666664</v>
          </cell>
        </row>
        <row r="6110">
          <cell r="D6110">
            <v>43303.583333333336</v>
          </cell>
        </row>
        <row r="6111">
          <cell r="D6111">
            <v>43303.59375</v>
          </cell>
        </row>
        <row r="6112">
          <cell r="D6112">
            <v>43303.604166666664</v>
          </cell>
        </row>
        <row r="6113">
          <cell r="D6113">
            <v>43303.614583333336</v>
          </cell>
        </row>
        <row r="6114">
          <cell r="D6114">
            <v>43303.625</v>
          </cell>
        </row>
        <row r="6115">
          <cell r="D6115">
            <v>43303.635416666664</v>
          </cell>
        </row>
        <row r="6116">
          <cell r="D6116">
            <v>43303.645833333336</v>
          </cell>
        </row>
        <row r="6117">
          <cell r="D6117">
            <v>43303.65625</v>
          </cell>
        </row>
        <row r="6118">
          <cell r="D6118">
            <v>43303.666666666664</v>
          </cell>
        </row>
        <row r="6119">
          <cell r="D6119">
            <v>43303.677083333336</v>
          </cell>
        </row>
        <row r="6120">
          <cell r="D6120">
            <v>43303.6875</v>
          </cell>
        </row>
        <row r="6121">
          <cell r="D6121">
            <v>43303.697916666664</v>
          </cell>
        </row>
        <row r="6122">
          <cell r="D6122">
            <v>43303.708333333336</v>
          </cell>
        </row>
        <row r="6123">
          <cell r="D6123">
            <v>43303.71875</v>
          </cell>
        </row>
        <row r="6124">
          <cell r="D6124">
            <v>43303.729166666664</v>
          </cell>
        </row>
        <row r="6125">
          <cell r="D6125">
            <v>43303.739583333336</v>
          </cell>
        </row>
        <row r="6126">
          <cell r="D6126">
            <v>43303.75</v>
          </cell>
        </row>
        <row r="6127">
          <cell r="D6127">
            <v>43303.760416666664</v>
          </cell>
        </row>
        <row r="6128">
          <cell r="D6128">
            <v>43303.770833333336</v>
          </cell>
        </row>
        <row r="6129">
          <cell r="D6129">
            <v>43303.78125</v>
          </cell>
        </row>
        <row r="6130">
          <cell r="D6130">
            <v>43303.791666666664</v>
          </cell>
        </row>
        <row r="6131">
          <cell r="D6131">
            <v>43303.802083333336</v>
          </cell>
        </row>
        <row r="6132">
          <cell r="D6132">
            <v>43303.8125</v>
          </cell>
        </row>
        <row r="6133">
          <cell r="D6133">
            <v>43303.822916666664</v>
          </cell>
        </row>
        <row r="6134">
          <cell r="D6134">
            <v>43303.833333333336</v>
          </cell>
        </row>
        <row r="6135">
          <cell r="D6135">
            <v>43303.84375</v>
          </cell>
        </row>
        <row r="6136">
          <cell r="D6136">
            <v>43303.854166666664</v>
          </cell>
        </row>
        <row r="6137">
          <cell r="D6137">
            <v>43303.864583333336</v>
          </cell>
        </row>
        <row r="6138">
          <cell r="D6138">
            <v>43303.875</v>
          </cell>
        </row>
        <row r="6139">
          <cell r="D6139">
            <v>43303.885416666664</v>
          </cell>
        </row>
        <row r="6140">
          <cell r="D6140">
            <v>43303.895833333336</v>
          </cell>
        </row>
        <row r="6141">
          <cell r="D6141">
            <v>43303.90625</v>
          </cell>
        </row>
        <row r="6142">
          <cell r="D6142">
            <v>43303.916666666664</v>
          </cell>
        </row>
        <row r="6143">
          <cell r="D6143">
            <v>43303.927083333336</v>
          </cell>
        </row>
        <row r="6144">
          <cell r="D6144">
            <v>43303.9375</v>
          </cell>
        </row>
        <row r="6145">
          <cell r="D6145">
            <v>43303.947916666664</v>
          </cell>
        </row>
        <row r="6146">
          <cell r="D6146">
            <v>43303.958333333336</v>
          </cell>
        </row>
        <row r="6147">
          <cell r="D6147">
            <v>43303.96875</v>
          </cell>
        </row>
        <row r="6148">
          <cell r="D6148">
            <v>43303.979166666664</v>
          </cell>
        </row>
        <row r="6149">
          <cell r="D6149">
            <v>43303.989583333336</v>
          </cell>
        </row>
        <row r="6150">
          <cell r="D6150">
            <v>43304</v>
          </cell>
        </row>
        <row r="6151">
          <cell r="D6151">
            <v>43304.010416666664</v>
          </cell>
        </row>
        <row r="6152">
          <cell r="D6152">
            <v>43304.020833333336</v>
          </cell>
        </row>
        <row r="6153">
          <cell r="D6153">
            <v>43304.03125</v>
          </cell>
        </row>
        <row r="6154">
          <cell r="D6154">
            <v>43304.041666666664</v>
          </cell>
        </row>
        <row r="6155">
          <cell r="D6155">
            <v>43304.052083333336</v>
          </cell>
        </row>
        <row r="6156">
          <cell r="D6156">
            <v>43304.0625</v>
          </cell>
        </row>
        <row r="6157">
          <cell r="D6157">
            <v>43304.072916666664</v>
          </cell>
        </row>
        <row r="6158">
          <cell r="D6158">
            <v>43304.083333333336</v>
          </cell>
        </row>
        <row r="6159">
          <cell r="D6159">
            <v>43304.09375</v>
          </cell>
        </row>
        <row r="6160">
          <cell r="D6160">
            <v>43304.104166666664</v>
          </cell>
        </row>
        <row r="6161">
          <cell r="D6161">
            <v>43304.114583333336</v>
          </cell>
        </row>
        <row r="6162">
          <cell r="D6162">
            <v>43304.125</v>
          </cell>
        </row>
        <row r="6163">
          <cell r="D6163">
            <v>43304.135416666664</v>
          </cell>
        </row>
        <row r="6164">
          <cell r="D6164">
            <v>43304.145833333336</v>
          </cell>
        </row>
        <row r="6165">
          <cell r="D6165">
            <v>43304.15625</v>
          </cell>
        </row>
        <row r="6166">
          <cell r="D6166">
            <v>43304.166666666664</v>
          </cell>
        </row>
        <row r="6167">
          <cell r="D6167">
            <v>43304.177083333336</v>
          </cell>
        </row>
        <row r="6168">
          <cell r="D6168">
            <v>43304.1875</v>
          </cell>
        </row>
        <row r="6169">
          <cell r="D6169">
            <v>43304.197916666664</v>
          </cell>
        </row>
        <row r="6170">
          <cell r="D6170">
            <v>43304.208333333336</v>
          </cell>
        </row>
        <row r="6171">
          <cell r="D6171">
            <v>43304.21875</v>
          </cell>
        </row>
        <row r="6172">
          <cell r="D6172">
            <v>43304.229166666664</v>
          </cell>
        </row>
        <row r="6173">
          <cell r="D6173">
            <v>43304.239583333336</v>
          </cell>
        </row>
        <row r="6174">
          <cell r="D6174">
            <v>43304.25</v>
          </cell>
        </row>
        <row r="6175">
          <cell r="D6175">
            <v>43304.260416666664</v>
          </cell>
        </row>
        <row r="6176">
          <cell r="D6176">
            <v>43304.270833333336</v>
          </cell>
        </row>
        <row r="6177">
          <cell r="D6177">
            <v>43304.28125</v>
          </cell>
        </row>
        <row r="6178">
          <cell r="D6178">
            <v>43304.291666666664</v>
          </cell>
        </row>
        <row r="6179">
          <cell r="D6179">
            <v>43304.302083333336</v>
          </cell>
        </row>
        <row r="6180">
          <cell r="D6180">
            <v>43304.3125</v>
          </cell>
        </row>
        <row r="6181">
          <cell r="D6181">
            <v>43304.322916666664</v>
          </cell>
        </row>
        <row r="6182">
          <cell r="D6182">
            <v>43304.333333333336</v>
          </cell>
        </row>
        <row r="6183">
          <cell r="D6183">
            <v>43304.34375</v>
          </cell>
        </row>
        <row r="6184">
          <cell r="D6184">
            <v>43304.354166666664</v>
          </cell>
        </row>
        <row r="6185">
          <cell r="D6185">
            <v>43304.364583333336</v>
          </cell>
        </row>
        <row r="6186">
          <cell r="D6186">
            <v>43304.375</v>
          </cell>
        </row>
        <row r="6187">
          <cell r="D6187">
            <v>43304.385416666664</v>
          </cell>
        </row>
        <row r="6188">
          <cell r="D6188">
            <v>43304.395833333336</v>
          </cell>
        </row>
        <row r="6189">
          <cell r="D6189">
            <v>43304.40625</v>
          </cell>
        </row>
        <row r="6190">
          <cell r="D6190">
            <v>43304.416666666664</v>
          </cell>
        </row>
        <row r="6191">
          <cell r="D6191">
            <v>43304.427083333336</v>
          </cell>
        </row>
        <row r="6192">
          <cell r="D6192">
            <v>43304.4375</v>
          </cell>
        </row>
        <row r="6193">
          <cell r="D6193">
            <v>43304.447916666664</v>
          </cell>
        </row>
        <row r="6194">
          <cell r="D6194">
            <v>43304.458333333336</v>
          </cell>
        </row>
        <row r="6195">
          <cell r="D6195">
            <v>43304.46875</v>
          </cell>
        </row>
        <row r="6196">
          <cell r="D6196">
            <v>43304.479166666664</v>
          </cell>
        </row>
        <row r="6197">
          <cell r="D6197">
            <v>43304.489583333336</v>
          </cell>
        </row>
        <row r="6198">
          <cell r="D6198">
            <v>43304.5</v>
          </cell>
        </row>
        <row r="6199">
          <cell r="D6199">
            <v>43304.510416666664</v>
          </cell>
        </row>
        <row r="6200">
          <cell r="D6200">
            <v>43304.520833333336</v>
          </cell>
        </row>
        <row r="6201">
          <cell r="D6201">
            <v>43304.53125</v>
          </cell>
        </row>
        <row r="6202">
          <cell r="D6202">
            <v>43304.541666666664</v>
          </cell>
        </row>
        <row r="6203">
          <cell r="D6203">
            <v>43304.552083333336</v>
          </cell>
        </row>
        <row r="6204">
          <cell r="D6204">
            <v>43304.5625</v>
          </cell>
        </row>
        <row r="6205">
          <cell r="D6205">
            <v>43304.572916666664</v>
          </cell>
        </row>
        <row r="6206">
          <cell r="D6206">
            <v>43304.583333333336</v>
          </cell>
        </row>
        <row r="6207">
          <cell r="D6207">
            <v>43304.59375</v>
          </cell>
        </row>
        <row r="6208">
          <cell r="D6208">
            <v>43304.604166666664</v>
          </cell>
        </row>
        <row r="6209">
          <cell r="D6209">
            <v>43304.614583333336</v>
          </cell>
        </row>
        <row r="6210">
          <cell r="D6210">
            <v>43304.625</v>
          </cell>
        </row>
        <row r="6211">
          <cell r="D6211">
            <v>43304.635416666664</v>
          </cell>
        </row>
        <row r="6212">
          <cell r="D6212">
            <v>43304.645833333336</v>
          </cell>
        </row>
        <row r="6213">
          <cell r="D6213">
            <v>43304.65625</v>
          </cell>
        </row>
        <row r="6214">
          <cell r="D6214">
            <v>43304.666666666664</v>
          </cell>
        </row>
        <row r="6215">
          <cell r="D6215">
            <v>43304.677083333336</v>
          </cell>
        </row>
        <row r="6216">
          <cell r="D6216">
            <v>43304.6875</v>
          </cell>
        </row>
        <row r="6217">
          <cell r="D6217">
            <v>43304.697916666664</v>
          </cell>
        </row>
        <row r="6218">
          <cell r="D6218">
            <v>43304.708333333336</v>
          </cell>
        </row>
        <row r="6219">
          <cell r="D6219">
            <v>43304.71875</v>
          </cell>
        </row>
        <row r="6220">
          <cell r="D6220">
            <v>43304.729166666664</v>
          </cell>
        </row>
        <row r="6221">
          <cell r="D6221">
            <v>43304.739583333336</v>
          </cell>
        </row>
        <row r="6222">
          <cell r="D6222">
            <v>43304.75</v>
          </cell>
        </row>
        <row r="6223">
          <cell r="D6223">
            <v>43304.760416666664</v>
          </cell>
        </row>
        <row r="6224">
          <cell r="D6224">
            <v>43304.770833333336</v>
          </cell>
        </row>
        <row r="6225">
          <cell r="D6225">
            <v>43304.78125</v>
          </cell>
        </row>
        <row r="6226">
          <cell r="D6226">
            <v>43304.791666666664</v>
          </cell>
        </row>
        <row r="6227">
          <cell r="D6227">
            <v>43304.802083333336</v>
          </cell>
        </row>
        <row r="6228">
          <cell r="D6228">
            <v>43304.8125</v>
          </cell>
        </row>
        <row r="6229">
          <cell r="D6229">
            <v>43304.822916666664</v>
          </cell>
        </row>
        <row r="6230">
          <cell r="D6230">
            <v>43304.833333333336</v>
          </cell>
        </row>
        <row r="6231">
          <cell r="D6231">
            <v>43304.84375</v>
          </cell>
        </row>
        <row r="6232">
          <cell r="D6232">
            <v>43304.854166666664</v>
          </cell>
        </row>
        <row r="6233">
          <cell r="D6233">
            <v>43304.864583333336</v>
          </cell>
        </row>
        <row r="6234">
          <cell r="D6234">
            <v>43304.875</v>
          </cell>
        </row>
        <row r="6235">
          <cell r="D6235">
            <v>43304.885416666664</v>
          </cell>
        </row>
        <row r="6236">
          <cell r="D6236">
            <v>43304.895833333336</v>
          </cell>
        </row>
        <row r="6237">
          <cell r="D6237">
            <v>43304.90625</v>
          </cell>
        </row>
        <row r="6238">
          <cell r="D6238">
            <v>43304.916666666664</v>
          </cell>
        </row>
        <row r="6239">
          <cell r="D6239">
            <v>43304.927083333336</v>
          </cell>
        </row>
        <row r="6240">
          <cell r="D6240">
            <v>43304.9375</v>
          </cell>
        </row>
        <row r="6241">
          <cell r="D6241">
            <v>43304.947916666664</v>
          </cell>
        </row>
        <row r="6242">
          <cell r="D6242">
            <v>43304.958333333336</v>
          </cell>
        </row>
        <row r="6243">
          <cell r="D6243">
            <v>43304.96875</v>
          </cell>
        </row>
        <row r="6244">
          <cell r="D6244">
            <v>43304.979166666664</v>
          </cell>
        </row>
        <row r="6245">
          <cell r="D6245">
            <v>43304.989583333336</v>
          </cell>
        </row>
        <row r="6246">
          <cell r="D6246">
            <v>43305</v>
          </cell>
        </row>
        <row r="6247">
          <cell r="D6247">
            <v>43305.010416666664</v>
          </cell>
        </row>
        <row r="6248">
          <cell r="D6248">
            <v>43305.020833333336</v>
          </cell>
        </row>
        <row r="6249">
          <cell r="D6249">
            <v>43305.03125</v>
          </cell>
        </row>
        <row r="6250">
          <cell r="D6250">
            <v>43305.041666666664</v>
          </cell>
        </row>
        <row r="6251">
          <cell r="D6251">
            <v>43305.052083333336</v>
          </cell>
        </row>
        <row r="6252">
          <cell r="D6252">
            <v>43305.0625</v>
          </cell>
        </row>
        <row r="6253">
          <cell r="D6253">
            <v>43305.072916666664</v>
          </cell>
        </row>
        <row r="6254">
          <cell r="D6254">
            <v>43305.083333333336</v>
          </cell>
        </row>
        <row r="6255">
          <cell r="D6255">
            <v>43305.09375</v>
          </cell>
        </row>
        <row r="6256">
          <cell r="D6256">
            <v>43305.104166666664</v>
          </cell>
        </row>
        <row r="6257">
          <cell r="D6257">
            <v>43305.114583333336</v>
          </cell>
        </row>
        <row r="6258">
          <cell r="D6258">
            <v>43305.125</v>
          </cell>
        </row>
        <row r="6259">
          <cell r="D6259">
            <v>43305.135416666664</v>
          </cell>
        </row>
        <row r="6260">
          <cell r="D6260">
            <v>43305.145833333336</v>
          </cell>
        </row>
        <row r="6261">
          <cell r="D6261">
            <v>43305.15625</v>
          </cell>
        </row>
        <row r="6262">
          <cell r="D6262">
            <v>43305.166666666664</v>
          </cell>
        </row>
        <row r="6263">
          <cell r="D6263">
            <v>43305.177083333336</v>
          </cell>
        </row>
        <row r="6264">
          <cell r="D6264">
            <v>43305.1875</v>
          </cell>
        </row>
        <row r="6265">
          <cell r="D6265">
            <v>43305.197916666664</v>
          </cell>
        </row>
        <row r="6266">
          <cell r="D6266">
            <v>43305.208333333336</v>
          </cell>
        </row>
        <row r="6267">
          <cell r="D6267">
            <v>43305.21875</v>
          </cell>
        </row>
        <row r="6268">
          <cell r="D6268">
            <v>43305.229166666664</v>
          </cell>
        </row>
        <row r="6269">
          <cell r="D6269">
            <v>43305.239583333336</v>
          </cell>
        </row>
        <row r="6270">
          <cell r="D6270">
            <v>43305.25</v>
          </cell>
        </row>
        <row r="6271">
          <cell r="D6271">
            <v>43305.260416666664</v>
          </cell>
        </row>
        <row r="6272">
          <cell r="D6272">
            <v>43305.270833333336</v>
          </cell>
        </row>
        <row r="6273">
          <cell r="D6273">
            <v>43305.28125</v>
          </cell>
        </row>
        <row r="6274">
          <cell r="D6274">
            <v>43305.291666666664</v>
          </cell>
        </row>
        <row r="6275">
          <cell r="D6275">
            <v>43305.302083333336</v>
          </cell>
        </row>
        <row r="6276">
          <cell r="D6276">
            <v>43305.3125</v>
          </cell>
        </row>
        <row r="6277">
          <cell r="D6277">
            <v>43305.322916666664</v>
          </cell>
        </row>
        <row r="6278">
          <cell r="D6278">
            <v>43305.333333333336</v>
          </cell>
        </row>
        <row r="6279">
          <cell r="D6279">
            <v>43305.34375</v>
          </cell>
        </row>
        <row r="6280">
          <cell r="D6280">
            <v>43305.354166666664</v>
          </cell>
        </row>
        <row r="6281">
          <cell r="D6281">
            <v>43305.364583333336</v>
          </cell>
        </row>
        <row r="6282">
          <cell r="D6282">
            <v>43305.375</v>
          </cell>
        </row>
        <row r="6283">
          <cell r="D6283">
            <v>43305.385416666664</v>
          </cell>
        </row>
        <row r="6284">
          <cell r="D6284">
            <v>43305.395833333336</v>
          </cell>
        </row>
        <row r="6285">
          <cell r="D6285">
            <v>43305.40625</v>
          </cell>
        </row>
        <row r="6286">
          <cell r="D6286">
            <v>43305.416666666664</v>
          </cell>
        </row>
        <row r="6287">
          <cell r="D6287">
            <v>43305.427083333336</v>
          </cell>
        </row>
        <row r="6288">
          <cell r="D6288">
            <v>43305.4375</v>
          </cell>
        </row>
        <row r="6289">
          <cell r="D6289">
            <v>43305.447916666664</v>
          </cell>
        </row>
        <row r="6290">
          <cell r="D6290">
            <v>43305.458333333336</v>
          </cell>
        </row>
        <row r="6291">
          <cell r="D6291">
            <v>43305.46875</v>
          </cell>
        </row>
        <row r="6292">
          <cell r="D6292">
            <v>43305.479166666664</v>
          </cell>
        </row>
        <row r="6293">
          <cell r="D6293">
            <v>43305.489583333336</v>
          </cell>
        </row>
        <row r="6294">
          <cell r="D6294">
            <v>43305.5</v>
          </cell>
        </row>
        <row r="6295">
          <cell r="D6295">
            <v>43305.510416666664</v>
          </cell>
        </row>
        <row r="6296">
          <cell r="D6296">
            <v>43305.520833333336</v>
          </cell>
        </row>
        <row r="6297">
          <cell r="D6297">
            <v>43305.53125</v>
          </cell>
        </row>
        <row r="6298">
          <cell r="D6298">
            <v>43305.541666666664</v>
          </cell>
        </row>
        <row r="6299">
          <cell r="D6299">
            <v>43305.552083333336</v>
          </cell>
        </row>
        <row r="6300">
          <cell r="D6300">
            <v>43305.5625</v>
          </cell>
        </row>
        <row r="6301">
          <cell r="D6301">
            <v>43305.572916666664</v>
          </cell>
        </row>
        <row r="6302">
          <cell r="D6302">
            <v>43305.583333333336</v>
          </cell>
        </row>
        <row r="6303">
          <cell r="D6303">
            <v>43305.59375</v>
          </cell>
        </row>
        <row r="6304">
          <cell r="D6304">
            <v>43305.604166666664</v>
          </cell>
        </row>
        <row r="6305">
          <cell r="D6305">
            <v>43305.614583333336</v>
          </cell>
        </row>
        <row r="6306">
          <cell r="D6306">
            <v>43305.625</v>
          </cell>
        </row>
        <row r="6307">
          <cell r="D6307">
            <v>43305.635416666664</v>
          </cell>
        </row>
        <row r="6308">
          <cell r="D6308">
            <v>43305.645833333336</v>
          </cell>
        </row>
        <row r="6309">
          <cell r="D6309">
            <v>43305.65625</v>
          </cell>
        </row>
        <row r="6310">
          <cell r="D6310">
            <v>43305.666666666664</v>
          </cell>
        </row>
        <row r="6311">
          <cell r="D6311">
            <v>43305.677083333336</v>
          </cell>
        </row>
        <row r="6312">
          <cell r="D6312">
            <v>43305.6875</v>
          </cell>
        </row>
        <row r="6313">
          <cell r="D6313">
            <v>43305.697916666664</v>
          </cell>
        </row>
        <row r="6314">
          <cell r="D6314">
            <v>43305.708333333336</v>
          </cell>
        </row>
        <row r="6315">
          <cell r="D6315">
            <v>43305.71875</v>
          </cell>
        </row>
        <row r="6316">
          <cell r="D6316">
            <v>43305.729166666664</v>
          </cell>
        </row>
        <row r="6317">
          <cell r="D6317">
            <v>43305.739583333336</v>
          </cell>
        </row>
        <row r="6318">
          <cell r="D6318">
            <v>43305.75</v>
          </cell>
        </row>
        <row r="6319">
          <cell r="D6319">
            <v>43305.760416666664</v>
          </cell>
        </row>
        <row r="6320">
          <cell r="D6320">
            <v>43305.770833333336</v>
          </cell>
        </row>
        <row r="6321">
          <cell r="D6321">
            <v>43305.78125</v>
          </cell>
        </row>
        <row r="6322">
          <cell r="D6322">
            <v>43305.791666666664</v>
          </cell>
        </row>
        <row r="6323">
          <cell r="D6323">
            <v>43305.802083333336</v>
          </cell>
        </row>
        <row r="6324">
          <cell r="D6324">
            <v>43305.8125</v>
          </cell>
        </row>
        <row r="6325">
          <cell r="D6325">
            <v>43305.822916666664</v>
          </cell>
        </row>
        <row r="6326">
          <cell r="D6326">
            <v>43305.833333333336</v>
          </cell>
        </row>
        <row r="6327">
          <cell r="D6327">
            <v>43305.84375</v>
          </cell>
        </row>
        <row r="6328">
          <cell r="D6328">
            <v>43305.854166666664</v>
          </cell>
        </row>
        <row r="6329">
          <cell r="D6329">
            <v>43305.864583333336</v>
          </cell>
        </row>
        <row r="6330">
          <cell r="D6330">
            <v>43305.875</v>
          </cell>
        </row>
        <row r="6331">
          <cell r="D6331">
            <v>43305.885416666664</v>
          </cell>
        </row>
        <row r="6332">
          <cell r="D6332">
            <v>43305.895833333336</v>
          </cell>
        </row>
        <row r="6333">
          <cell r="D6333">
            <v>43305.90625</v>
          </cell>
        </row>
        <row r="6334">
          <cell r="D6334">
            <v>43305.916666666664</v>
          </cell>
        </row>
        <row r="6335">
          <cell r="D6335">
            <v>43305.927083333336</v>
          </cell>
        </row>
        <row r="6336">
          <cell r="D6336">
            <v>43305.9375</v>
          </cell>
        </row>
        <row r="6337">
          <cell r="D6337">
            <v>43305.947916666664</v>
          </cell>
        </row>
        <row r="6338">
          <cell r="D6338">
            <v>43305.958333333336</v>
          </cell>
        </row>
        <row r="6339">
          <cell r="D6339">
            <v>43305.96875</v>
          </cell>
        </row>
        <row r="6340">
          <cell r="D6340">
            <v>43305.979166666664</v>
          </cell>
        </row>
        <row r="6341">
          <cell r="D6341">
            <v>43305.989583333336</v>
          </cell>
        </row>
        <row r="6342">
          <cell r="D6342">
            <v>43306</v>
          </cell>
        </row>
        <row r="6343">
          <cell r="D6343">
            <v>43306.010416666664</v>
          </cell>
        </row>
        <row r="6344">
          <cell r="D6344">
            <v>43306.020833333336</v>
          </cell>
        </row>
        <row r="6345">
          <cell r="D6345">
            <v>43306.03125</v>
          </cell>
        </row>
        <row r="6346">
          <cell r="D6346">
            <v>43306.041666666664</v>
          </cell>
        </row>
        <row r="6347">
          <cell r="D6347">
            <v>43306.052083333336</v>
          </cell>
        </row>
        <row r="6348">
          <cell r="D6348">
            <v>43306.0625</v>
          </cell>
        </row>
        <row r="6349">
          <cell r="D6349">
            <v>43306.072916666664</v>
          </cell>
        </row>
        <row r="6350">
          <cell r="D6350">
            <v>43306.083333333336</v>
          </cell>
        </row>
        <row r="6351">
          <cell r="D6351">
            <v>43306.09375</v>
          </cell>
        </row>
        <row r="6352">
          <cell r="D6352">
            <v>43306.104166666664</v>
          </cell>
        </row>
        <row r="6353">
          <cell r="D6353">
            <v>43306.114583333336</v>
          </cell>
        </row>
        <row r="6354">
          <cell r="D6354">
            <v>43306.125</v>
          </cell>
        </row>
        <row r="6355">
          <cell r="D6355">
            <v>43306.135416666664</v>
          </cell>
        </row>
        <row r="6356">
          <cell r="D6356">
            <v>43306.145833333336</v>
          </cell>
        </row>
        <row r="6357">
          <cell r="D6357">
            <v>43306.15625</v>
          </cell>
        </row>
        <row r="6358">
          <cell r="D6358">
            <v>43306.166666666664</v>
          </cell>
        </row>
        <row r="6359">
          <cell r="D6359">
            <v>43306.177083333336</v>
          </cell>
        </row>
        <row r="6360">
          <cell r="D6360">
            <v>43306.1875</v>
          </cell>
        </row>
        <row r="6361">
          <cell r="D6361">
            <v>43306.197916666664</v>
          </cell>
        </row>
        <row r="6362">
          <cell r="D6362">
            <v>43306.208333333336</v>
          </cell>
        </row>
        <row r="6363">
          <cell r="D6363">
            <v>43306.21875</v>
          </cell>
        </row>
        <row r="6364">
          <cell r="D6364">
            <v>43306.229166666664</v>
          </cell>
        </row>
        <row r="6365">
          <cell r="D6365">
            <v>43306.239583333336</v>
          </cell>
        </row>
        <row r="6366">
          <cell r="D6366">
            <v>43306.25</v>
          </cell>
        </row>
        <row r="6367">
          <cell r="D6367">
            <v>43306.260416666664</v>
          </cell>
        </row>
        <row r="6368">
          <cell r="D6368">
            <v>43306.270833333336</v>
          </cell>
        </row>
        <row r="6369">
          <cell r="D6369">
            <v>43306.28125</v>
          </cell>
        </row>
        <row r="6370">
          <cell r="D6370">
            <v>43306.291666666664</v>
          </cell>
        </row>
        <row r="6371">
          <cell r="D6371">
            <v>43306.302083333336</v>
          </cell>
        </row>
        <row r="6372">
          <cell r="D6372">
            <v>43306.3125</v>
          </cell>
        </row>
        <row r="6373">
          <cell r="D6373">
            <v>43306.322916666664</v>
          </cell>
        </row>
        <row r="6374">
          <cell r="D6374">
            <v>43306.333333333336</v>
          </cell>
        </row>
        <row r="6375">
          <cell r="D6375">
            <v>43306.34375</v>
          </cell>
        </row>
        <row r="6376">
          <cell r="D6376">
            <v>43306.354166666664</v>
          </cell>
        </row>
        <row r="6377">
          <cell r="D6377">
            <v>43306.364583333336</v>
          </cell>
        </row>
        <row r="6378">
          <cell r="D6378">
            <v>43306.375</v>
          </cell>
        </row>
        <row r="6379">
          <cell r="D6379">
            <v>43306.385416666664</v>
          </cell>
        </row>
        <row r="6380">
          <cell r="D6380">
            <v>43306.395833333336</v>
          </cell>
        </row>
        <row r="6381">
          <cell r="D6381">
            <v>43306.40625</v>
          </cell>
        </row>
        <row r="6382">
          <cell r="D6382">
            <v>43306.416666666664</v>
          </cell>
        </row>
        <row r="6383">
          <cell r="D6383">
            <v>43306.427083333336</v>
          </cell>
        </row>
        <row r="6384">
          <cell r="D6384">
            <v>43306.4375</v>
          </cell>
        </row>
        <row r="6385">
          <cell r="D6385">
            <v>43306.447916666664</v>
          </cell>
        </row>
        <row r="6386">
          <cell r="D6386">
            <v>43306.458333333336</v>
          </cell>
        </row>
        <row r="6387">
          <cell r="D6387">
            <v>43306.46875</v>
          </cell>
        </row>
        <row r="6388">
          <cell r="D6388">
            <v>43306.479166666664</v>
          </cell>
        </row>
        <row r="6389">
          <cell r="D6389">
            <v>43306.489583333336</v>
          </cell>
        </row>
        <row r="6390">
          <cell r="D6390">
            <v>43306.5</v>
          </cell>
        </row>
        <row r="6391">
          <cell r="D6391">
            <v>43306.510416666664</v>
          </cell>
        </row>
        <row r="6392">
          <cell r="D6392">
            <v>43306.520833333336</v>
          </cell>
        </row>
        <row r="6393">
          <cell r="D6393">
            <v>43306.53125</v>
          </cell>
        </row>
        <row r="6394">
          <cell r="D6394">
            <v>43306.541666666664</v>
          </cell>
        </row>
        <row r="6395">
          <cell r="D6395">
            <v>43306.552083333336</v>
          </cell>
        </row>
        <row r="6396">
          <cell r="D6396">
            <v>43306.5625</v>
          </cell>
        </row>
        <row r="6397">
          <cell r="D6397">
            <v>43306.572916666664</v>
          </cell>
        </row>
        <row r="6398">
          <cell r="D6398">
            <v>43306.583333333336</v>
          </cell>
        </row>
        <row r="6399">
          <cell r="D6399">
            <v>43306.59375</v>
          </cell>
        </row>
        <row r="6400">
          <cell r="D6400">
            <v>43306.604166666664</v>
          </cell>
        </row>
        <row r="6401">
          <cell r="D6401">
            <v>43306.614583333336</v>
          </cell>
        </row>
        <row r="6402">
          <cell r="D6402">
            <v>43306.625</v>
          </cell>
        </row>
        <row r="6403">
          <cell r="D6403">
            <v>43306.635416666664</v>
          </cell>
        </row>
        <row r="6404">
          <cell r="D6404">
            <v>43306.645833333336</v>
          </cell>
        </row>
        <row r="6405">
          <cell r="D6405">
            <v>43306.65625</v>
          </cell>
        </row>
        <row r="6406">
          <cell r="D6406">
            <v>43306.666666666664</v>
          </cell>
        </row>
        <row r="6407">
          <cell r="D6407">
            <v>43306.677083333336</v>
          </cell>
        </row>
        <row r="6408">
          <cell r="D6408">
            <v>43306.6875</v>
          </cell>
        </row>
        <row r="6409">
          <cell r="D6409">
            <v>43306.697916666664</v>
          </cell>
        </row>
        <row r="6410">
          <cell r="D6410">
            <v>43306.708333333336</v>
          </cell>
        </row>
        <row r="6411">
          <cell r="D6411">
            <v>43306.71875</v>
          </cell>
        </row>
        <row r="6412">
          <cell r="D6412">
            <v>43306.729166666664</v>
          </cell>
        </row>
        <row r="6413">
          <cell r="D6413">
            <v>43306.739583333336</v>
          </cell>
        </row>
        <row r="6414">
          <cell r="D6414">
            <v>43306.75</v>
          </cell>
        </row>
        <row r="6415">
          <cell r="D6415">
            <v>43306.760416666664</v>
          </cell>
        </row>
        <row r="6416">
          <cell r="D6416">
            <v>43306.770833333336</v>
          </cell>
        </row>
        <row r="6417">
          <cell r="D6417">
            <v>43306.78125</v>
          </cell>
        </row>
        <row r="6418">
          <cell r="D6418">
            <v>43306.791666666664</v>
          </cell>
        </row>
        <row r="6419">
          <cell r="D6419">
            <v>43306.802083333336</v>
          </cell>
        </row>
        <row r="6420">
          <cell r="D6420">
            <v>43306.8125</v>
          </cell>
        </row>
        <row r="6421">
          <cell r="D6421">
            <v>43306.822916666664</v>
          </cell>
        </row>
        <row r="6422">
          <cell r="D6422">
            <v>43306.833333333336</v>
          </cell>
        </row>
        <row r="6423">
          <cell r="D6423">
            <v>43306.84375</v>
          </cell>
        </row>
        <row r="6424">
          <cell r="D6424">
            <v>43306.854166666664</v>
          </cell>
        </row>
        <row r="6425">
          <cell r="D6425">
            <v>43306.864583333336</v>
          </cell>
        </row>
        <row r="6426">
          <cell r="D6426">
            <v>43306.875</v>
          </cell>
        </row>
        <row r="6427">
          <cell r="D6427">
            <v>43306.885416666664</v>
          </cell>
        </row>
        <row r="6428">
          <cell r="D6428">
            <v>43306.895833333336</v>
          </cell>
        </row>
        <row r="6429">
          <cell r="D6429">
            <v>43306.90625</v>
          </cell>
        </row>
        <row r="6430">
          <cell r="D6430">
            <v>43306.916666666664</v>
          </cell>
        </row>
        <row r="6431">
          <cell r="D6431">
            <v>43306.927083333336</v>
          </cell>
        </row>
        <row r="6432">
          <cell r="D6432">
            <v>43306.9375</v>
          </cell>
        </row>
        <row r="6433">
          <cell r="D6433">
            <v>43306.947916666664</v>
          </cell>
        </row>
        <row r="6434">
          <cell r="D6434">
            <v>43306.958333333336</v>
          </cell>
        </row>
        <row r="6435">
          <cell r="D6435">
            <v>43306.96875</v>
          </cell>
        </row>
        <row r="6436">
          <cell r="D6436">
            <v>43306.979166666664</v>
          </cell>
        </row>
        <row r="6437">
          <cell r="D6437">
            <v>43306.989583333336</v>
          </cell>
        </row>
        <row r="6438">
          <cell r="D6438">
            <v>43307</v>
          </cell>
        </row>
        <row r="6439">
          <cell r="D6439">
            <v>43307.010416666664</v>
          </cell>
        </row>
        <row r="6440">
          <cell r="D6440">
            <v>43307.020833333336</v>
          </cell>
        </row>
        <row r="6441">
          <cell r="D6441">
            <v>43307.03125</v>
          </cell>
        </row>
        <row r="6442">
          <cell r="D6442">
            <v>43307.041666666664</v>
          </cell>
        </row>
        <row r="6443">
          <cell r="D6443">
            <v>43307.052083333336</v>
          </cell>
        </row>
        <row r="6444">
          <cell r="D6444">
            <v>43307.0625</v>
          </cell>
        </row>
        <row r="6445">
          <cell r="D6445">
            <v>43307.072916666664</v>
          </cell>
        </row>
        <row r="6446">
          <cell r="D6446">
            <v>43307.083333333336</v>
          </cell>
        </row>
        <row r="6447">
          <cell r="D6447">
            <v>43307.09375</v>
          </cell>
        </row>
        <row r="6448">
          <cell r="D6448">
            <v>43307.104166666664</v>
          </cell>
        </row>
        <row r="6449">
          <cell r="D6449">
            <v>43307.114583333336</v>
          </cell>
        </row>
        <row r="6450">
          <cell r="D6450">
            <v>43307.125</v>
          </cell>
        </row>
        <row r="6451">
          <cell r="D6451">
            <v>43307.135416666664</v>
          </cell>
        </row>
        <row r="6452">
          <cell r="D6452">
            <v>43307.145833333336</v>
          </cell>
        </row>
        <row r="6453">
          <cell r="D6453">
            <v>43307.15625</v>
          </cell>
        </row>
        <row r="6454">
          <cell r="D6454">
            <v>43307.166666666664</v>
          </cell>
        </row>
        <row r="6455">
          <cell r="D6455">
            <v>43307.177083333336</v>
          </cell>
        </row>
        <row r="6456">
          <cell r="D6456">
            <v>43307.1875</v>
          </cell>
        </row>
        <row r="6457">
          <cell r="D6457">
            <v>43307.197916666664</v>
          </cell>
        </row>
        <row r="6458">
          <cell r="D6458">
            <v>43307.208333333336</v>
          </cell>
        </row>
        <row r="6459">
          <cell r="D6459">
            <v>43307.21875</v>
          </cell>
        </row>
        <row r="6460">
          <cell r="D6460">
            <v>43307.229166666664</v>
          </cell>
        </row>
        <row r="6461">
          <cell r="D6461">
            <v>43307.239583333336</v>
          </cell>
        </row>
        <row r="6462">
          <cell r="D6462">
            <v>43307.25</v>
          </cell>
        </row>
        <row r="6463">
          <cell r="D6463">
            <v>43307.260416666664</v>
          </cell>
        </row>
        <row r="6464">
          <cell r="D6464">
            <v>43307.270833333336</v>
          </cell>
        </row>
        <row r="6465">
          <cell r="D6465">
            <v>43307.28125</v>
          </cell>
        </row>
        <row r="6466">
          <cell r="D6466">
            <v>43307.291666666664</v>
          </cell>
        </row>
        <row r="6467">
          <cell r="D6467">
            <v>43307.302083333336</v>
          </cell>
        </row>
        <row r="6468">
          <cell r="D6468">
            <v>43307.3125</v>
          </cell>
        </row>
        <row r="6469">
          <cell r="D6469">
            <v>43307.322916666664</v>
          </cell>
        </row>
        <row r="6470">
          <cell r="D6470">
            <v>43307.333333333336</v>
          </cell>
        </row>
        <row r="6471">
          <cell r="D6471">
            <v>43307.34375</v>
          </cell>
        </row>
        <row r="6472">
          <cell r="D6472">
            <v>43307.354166666664</v>
          </cell>
        </row>
        <row r="6473">
          <cell r="D6473">
            <v>43307.364583333336</v>
          </cell>
        </row>
        <row r="6474">
          <cell r="D6474">
            <v>43307.375</v>
          </cell>
        </row>
        <row r="6475">
          <cell r="D6475">
            <v>43307.385416666664</v>
          </cell>
        </row>
        <row r="6476">
          <cell r="D6476">
            <v>43307.395833333336</v>
          </cell>
        </row>
        <row r="6477">
          <cell r="D6477">
            <v>43307.40625</v>
          </cell>
        </row>
        <row r="6478">
          <cell r="D6478">
            <v>43307.416666666664</v>
          </cell>
        </row>
        <row r="6479">
          <cell r="D6479">
            <v>43307.427083333336</v>
          </cell>
        </row>
        <row r="6480">
          <cell r="D6480">
            <v>43307.4375</v>
          </cell>
        </row>
        <row r="6481">
          <cell r="D6481">
            <v>43307.447916666664</v>
          </cell>
        </row>
        <row r="6482">
          <cell r="D6482">
            <v>43307.458333333336</v>
          </cell>
        </row>
        <row r="6483">
          <cell r="D6483">
            <v>43307.46875</v>
          </cell>
        </row>
        <row r="6484">
          <cell r="D6484">
            <v>43307.479166666664</v>
          </cell>
        </row>
        <row r="6485">
          <cell r="D6485">
            <v>43307.489583333336</v>
          </cell>
        </row>
        <row r="6486">
          <cell r="D6486">
            <v>43307.5</v>
          </cell>
        </row>
        <row r="6487">
          <cell r="D6487">
            <v>43307.510416666664</v>
          </cell>
        </row>
        <row r="6488">
          <cell r="D6488">
            <v>43307.520833333336</v>
          </cell>
        </row>
        <row r="6489">
          <cell r="D6489">
            <v>43307.53125</v>
          </cell>
        </row>
        <row r="6490">
          <cell r="D6490">
            <v>43307.541666666664</v>
          </cell>
        </row>
        <row r="6491">
          <cell r="D6491">
            <v>43307.552083333336</v>
          </cell>
        </row>
        <row r="6492">
          <cell r="D6492">
            <v>43307.5625</v>
          </cell>
        </row>
        <row r="6493">
          <cell r="D6493">
            <v>43307.572916666664</v>
          </cell>
        </row>
        <row r="6494">
          <cell r="D6494">
            <v>43307.583333333336</v>
          </cell>
        </row>
        <row r="6495">
          <cell r="D6495">
            <v>43307.59375</v>
          </cell>
        </row>
        <row r="6496">
          <cell r="D6496">
            <v>43307.604166666664</v>
          </cell>
        </row>
        <row r="6497">
          <cell r="D6497">
            <v>43307.614583333336</v>
          </cell>
        </row>
        <row r="6498">
          <cell r="D6498">
            <v>43307.625</v>
          </cell>
        </row>
        <row r="6499">
          <cell r="D6499">
            <v>43307.635416666664</v>
          </cell>
        </row>
        <row r="6500">
          <cell r="D6500">
            <v>43307.645833333336</v>
          </cell>
        </row>
        <row r="6501">
          <cell r="D6501">
            <v>43307.65625</v>
          </cell>
        </row>
        <row r="6502">
          <cell r="D6502">
            <v>43307.666666666664</v>
          </cell>
        </row>
        <row r="6503">
          <cell r="D6503">
            <v>43307.677083333336</v>
          </cell>
        </row>
        <row r="6504">
          <cell r="D6504">
            <v>43307.6875</v>
          </cell>
        </row>
        <row r="6505">
          <cell r="D6505">
            <v>43307.697916666664</v>
          </cell>
        </row>
        <row r="6506">
          <cell r="D6506">
            <v>43307.708333333336</v>
          </cell>
        </row>
        <row r="6507">
          <cell r="D6507">
            <v>43307.71875</v>
          </cell>
        </row>
        <row r="6508">
          <cell r="D6508">
            <v>43307.729166666664</v>
          </cell>
        </row>
        <row r="6509">
          <cell r="D6509">
            <v>43307.739583333336</v>
          </cell>
        </row>
        <row r="6510">
          <cell r="D6510">
            <v>43307.75</v>
          </cell>
        </row>
        <row r="6511">
          <cell r="D6511">
            <v>43307.760416666664</v>
          </cell>
        </row>
        <row r="6512">
          <cell r="D6512">
            <v>43307.770833333336</v>
          </cell>
        </row>
        <row r="6513">
          <cell r="D6513">
            <v>43307.78125</v>
          </cell>
        </row>
        <row r="6514">
          <cell r="D6514">
            <v>43307.791666666664</v>
          </cell>
        </row>
        <row r="6515">
          <cell r="D6515">
            <v>43307.802083333336</v>
          </cell>
        </row>
        <row r="6516">
          <cell r="D6516">
            <v>43307.8125</v>
          </cell>
        </row>
        <row r="6517">
          <cell r="D6517">
            <v>43307.822916666664</v>
          </cell>
        </row>
        <row r="6518">
          <cell r="D6518">
            <v>43307.833333333336</v>
          </cell>
        </row>
        <row r="6519">
          <cell r="D6519">
            <v>43307.84375</v>
          </cell>
        </row>
        <row r="6520">
          <cell r="D6520">
            <v>43307.854166666664</v>
          </cell>
        </row>
        <row r="6521">
          <cell r="D6521">
            <v>43307.864583333336</v>
          </cell>
        </row>
        <row r="6522">
          <cell r="D6522">
            <v>43307.875</v>
          </cell>
        </row>
        <row r="6523">
          <cell r="D6523">
            <v>43307.885416666664</v>
          </cell>
        </row>
        <row r="6524">
          <cell r="D6524">
            <v>43307.895833333336</v>
          </cell>
        </row>
        <row r="6525">
          <cell r="D6525">
            <v>43307.90625</v>
          </cell>
        </row>
        <row r="6526">
          <cell r="D6526">
            <v>43307.916666666664</v>
          </cell>
        </row>
        <row r="6527">
          <cell r="D6527">
            <v>43307.927083333336</v>
          </cell>
        </row>
        <row r="6528">
          <cell r="D6528">
            <v>43307.9375</v>
          </cell>
        </row>
        <row r="6529">
          <cell r="D6529">
            <v>43307.947916666664</v>
          </cell>
        </row>
        <row r="6530">
          <cell r="D6530">
            <v>43307.958333333336</v>
          </cell>
        </row>
        <row r="6531">
          <cell r="D6531">
            <v>43307.96875</v>
          </cell>
        </row>
        <row r="6532">
          <cell r="D6532">
            <v>43307.979166666664</v>
          </cell>
        </row>
        <row r="6533">
          <cell r="D6533">
            <v>43307.989583333336</v>
          </cell>
        </row>
        <row r="6534">
          <cell r="D6534">
            <v>43308</v>
          </cell>
        </row>
        <row r="6535">
          <cell r="D6535">
            <v>43308.010416666664</v>
          </cell>
        </row>
        <row r="6536">
          <cell r="D6536">
            <v>43308.020833333336</v>
          </cell>
        </row>
        <row r="6537">
          <cell r="D6537">
            <v>43308.03125</v>
          </cell>
        </row>
        <row r="6538">
          <cell r="D6538">
            <v>43308.041666666664</v>
          </cell>
        </row>
        <row r="6539">
          <cell r="D6539">
            <v>43308.052083333336</v>
          </cell>
        </row>
        <row r="6540">
          <cell r="D6540">
            <v>43308.0625</v>
          </cell>
        </row>
        <row r="6541">
          <cell r="D6541">
            <v>43308.072916666664</v>
          </cell>
        </row>
        <row r="6542">
          <cell r="D6542">
            <v>43308.083333333336</v>
          </cell>
        </row>
        <row r="6543">
          <cell r="D6543">
            <v>43308.09375</v>
          </cell>
        </row>
        <row r="6544">
          <cell r="D6544">
            <v>43308.104166666664</v>
          </cell>
        </row>
        <row r="6545">
          <cell r="D6545">
            <v>43308.114583333336</v>
          </cell>
        </row>
        <row r="6546">
          <cell r="D6546">
            <v>43308.125</v>
          </cell>
        </row>
        <row r="6547">
          <cell r="D6547">
            <v>43308.135416666664</v>
          </cell>
        </row>
        <row r="6548">
          <cell r="D6548">
            <v>43308.145833333336</v>
          </cell>
        </row>
        <row r="6549">
          <cell r="D6549">
            <v>43308.15625</v>
          </cell>
        </row>
        <row r="6550">
          <cell r="D6550">
            <v>43308.166666666664</v>
          </cell>
        </row>
        <row r="6551">
          <cell r="D6551">
            <v>43308.177083333336</v>
          </cell>
        </row>
        <row r="6552">
          <cell r="D6552">
            <v>43308.1875</v>
          </cell>
        </row>
        <row r="6553">
          <cell r="D6553">
            <v>43308.197916666664</v>
          </cell>
        </row>
        <row r="6554">
          <cell r="D6554">
            <v>43308.208333333336</v>
          </cell>
        </row>
        <row r="6555">
          <cell r="D6555">
            <v>43308.21875</v>
          </cell>
        </row>
        <row r="6556">
          <cell r="D6556">
            <v>43308.229166666664</v>
          </cell>
        </row>
        <row r="6557">
          <cell r="D6557">
            <v>43308.239583333336</v>
          </cell>
        </row>
        <row r="6558">
          <cell r="D6558">
            <v>43308.25</v>
          </cell>
        </row>
        <row r="6559">
          <cell r="D6559">
            <v>43308.260416666664</v>
          </cell>
        </row>
        <row r="6560">
          <cell r="D6560">
            <v>43308.270833333336</v>
          </cell>
        </row>
        <row r="6561">
          <cell r="D6561">
            <v>43308.28125</v>
          </cell>
        </row>
        <row r="6562">
          <cell r="D6562">
            <v>43308.291666666664</v>
          </cell>
        </row>
        <row r="6563">
          <cell r="D6563">
            <v>43308.302083333336</v>
          </cell>
        </row>
        <row r="6564">
          <cell r="D6564">
            <v>43308.3125</v>
          </cell>
        </row>
        <row r="6565">
          <cell r="D6565">
            <v>43308.322916666664</v>
          </cell>
        </row>
        <row r="6566">
          <cell r="D6566">
            <v>43308.333333333336</v>
          </cell>
        </row>
        <row r="6567">
          <cell r="D6567">
            <v>43308.34375</v>
          </cell>
        </row>
        <row r="6568">
          <cell r="D6568">
            <v>43308.354166666664</v>
          </cell>
        </row>
        <row r="6569">
          <cell r="D6569">
            <v>43308.364583333336</v>
          </cell>
        </row>
        <row r="6570">
          <cell r="D6570">
            <v>43308.375</v>
          </cell>
        </row>
        <row r="6571">
          <cell r="D6571">
            <v>43308.385416666664</v>
          </cell>
        </row>
        <row r="6572">
          <cell r="D6572">
            <v>43308.395833333336</v>
          </cell>
        </row>
        <row r="6573">
          <cell r="D6573">
            <v>43308.40625</v>
          </cell>
        </row>
        <row r="6574">
          <cell r="D6574">
            <v>43308.416666666664</v>
          </cell>
        </row>
        <row r="6575">
          <cell r="D6575">
            <v>43308.427083333336</v>
          </cell>
        </row>
        <row r="6576">
          <cell r="D6576">
            <v>43308.4375</v>
          </cell>
        </row>
        <row r="6577">
          <cell r="D6577">
            <v>43308.447916666664</v>
          </cell>
        </row>
        <row r="6578">
          <cell r="D6578">
            <v>43308.458333333336</v>
          </cell>
        </row>
        <row r="6579">
          <cell r="D6579">
            <v>43308.46875</v>
          </cell>
        </row>
        <row r="6580">
          <cell r="D6580">
            <v>43308.479166666664</v>
          </cell>
        </row>
        <row r="6581">
          <cell r="D6581">
            <v>43308.489583333336</v>
          </cell>
        </row>
        <row r="6582">
          <cell r="D6582">
            <v>43308.5</v>
          </cell>
        </row>
        <row r="6583">
          <cell r="D6583">
            <v>43308.510416666664</v>
          </cell>
        </row>
        <row r="6584">
          <cell r="D6584">
            <v>43308.520833333336</v>
          </cell>
        </row>
        <row r="6585">
          <cell r="D6585">
            <v>43308.53125</v>
          </cell>
        </row>
        <row r="6586">
          <cell r="D6586">
            <v>43308.541666666664</v>
          </cell>
        </row>
        <row r="6587">
          <cell r="D6587">
            <v>43308.552083333336</v>
          </cell>
        </row>
        <row r="6588">
          <cell r="D6588">
            <v>43308.5625</v>
          </cell>
        </row>
        <row r="6589">
          <cell r="D6589">
            <v>43308.572916666664</v>
          </cell>
        </row>
        <row r="6590">
          <cell r="D6590">
            <v>43308.583333333336</v>
          </cell>
        </row>
        <row r="6591">
          <cell r="D6591">
            <v>43308.59375</v>
          </cell>
        </row>
        <row r="6592">
          <cell r="D6592">
            <v>43308.604166666664</v>
          </cell>
        </row>
        <row r="6593">
          <cell r="D6593">
            <v>43308.614583333336</v>
          </cell>
        </row>
        <row r="6594">
          <cell r="D6594">
            <v>43308.625</v>
          </cell>
        </row>
        <row r="6595">
          <cell r="D6595">
            <v>43308.635416666664</v>
          </cell>
        </row>
        <row r="6596">
          <cell r="D6596">
            <v>43308.645833333336</v>
          </cell>
        </row>
        <row r="6597">
          <cell r="D6597">
            <v>43308.65625</v>
          </cell>
        </row>
        <row r="6598">
          <cell r="D6598">
            <v>43308.666666666664</v>
          </cell>
        </row>
        <row r="6599">
          <cell r="D6599">
            <v>43308.677083333336</v>
          </cell>
        </row>
        <row r="6600">
          <cell r="D6600">
            <v>43308.6875</v>
          </cell>
        </row>
        <row r="6601">
          <cell r="D6601">
            <v>43308.697916666664</v>
          </cell>
        </row>
        <row r="6602">
          <cell r="D6602">
            <v>43308.708333333336</v>
          </cell>
        </row>
        <row r="6603">
          <cell r="D6603">
            <v>43308.71875</v>
          </cell>
        </row>
        <row r="6604">
          <cell r="D6604">
            <v>43308.729166666664</v>
          </cell>
        </row>
        <row r="6605">
          <cell r="D6605">
            <v>43308.739583333336</v>
          </cell>
        </row>
        <row r="6606">
          <cell r="D6606">
            <v>43308.75</v>
          </cell>
        </row>
        <row r="6607">
          <cell r="D6607">
            <v>43308.760416666664</v>
          </cell>
        </row>
        <row r="6608">
          <cell r="D6608">
            <v>43308.770833333336</v>
          </cell>
        </row>
        <row r="6609">
          <cell r="D6609">
            <v>43308.78125</v>
          </cell>
        </row>
        <row r="6610">
          <cell r="D6610">
            <v>43308.791666666664</v>
          </cell>
        </row>
        <row r="6611">
          <cell r="D6611">
            <v>43308.802083333336</v>
          </cell>
        </row>
        <row r="6612">
          <cell r="D6612">
            <v>43308.8125</v>
          </cell>
        </row>
        <row r="6613">
          <cell r="D6613">
            <v>43308.822916666664</v>
          </cell>
        </row>
        <row r="6614">
          <cell r="D6614">
            <v>43308.833333333336</v>
          </cell>
        </row>
        <row r="6615">
          <cell r="D6615">
            <v>43308.84375</v>
          </cell>
        </row>
        <row r="6616">
          <cell r="D6616">
            <v>43308.854166666664</v>
          </cell>
        </row>
        <row r="6617">
          <cell r="D6617">
            <v>43308.864583333336</v>
          </cell>
        </row>
        <row r="6618">
          <cell r="D6618">
            <v>43308.875</v>
          </cell>
        </row>
        <row r="6619">
          <cell r="D6619">
            <v>43308.885416666664</v>
          </cell>
        </row>
        <row r="6620">
          <cell r="D6620">
            <v>43308.895833333336</v>
          </cell>
        </row>
        <row r="6621">
          <cell r="D6621">
            <v>43308.90625</v>
          </cell>
        </row>
        <row r="6622">
          <cell r="D6622">
            <v>43308.916666666664</v>
          </cell>
        </row>
        <row r="6623">
          <cell r="D6623">
            <v>43308.927083333336</v>
          </cell>
        </row>
        <row r="6624">
          <cell r="D6624">
            <v>43308.9375</v>
          </cell>
        </row>
        <row r="6625">
          <cell r="D6625">
            <v>43308.947916666664</v>
          </cell>
        </row>
        <row r="6626">
          <cell r="D6626">
            <v>43308.958333333336</v>
          </cell>
        </row>
        <row r="6627">
          <cell r="D6627">
            <v>43308.96875</v>
          </cell>
        </row>
        <row r="6628">
          <cell r="D6628">
            <v>43308.979166666664</v>
          </cell>
        </row>
        <row r="6629">
          <cell r="D6629">
            <v>43308.989583333336</v>
          </cell>
        </row>
        <row r="6630">
          <cell r="D6630">
            <v>43309</v>
          </cell>
        </row>
        <row r="6631">
          <cell r="D6631">
            <v>43309.010416666664</v>
          </cell>
        </row>
        <row r="6632">
          <cell r="D6632">
            <v>43309.020833333336</v>
          </cell>
        </row>
        <row r="6633">
          <cell r="D6633">
            <v>43309.03125</v>
          </cell>
        </row>
        <row r="6634">
          <cell r="D6634">
            <v>43309.041666666664</v>
          </cell>
        </row>
        <row r="6635">
          <cell r="D6635">
            <v>43309.052083333336</v>
          </cell>
        </row>
        <row r="6636">
          <cell r="D6636">
            <v>43309.0625</v>
          </cell>
        </row>
        <row r="6637">
          <cell r="D6637">
            <v>43309.072916666664</v>
          </cell>
        </row>
        <row r="6638">
          <cell r="D6638">
            <v>43309.083333333336</v>
          </cell>
        </row>
        <row r="6639">
          <cell r="D6639">
            <v>43309.09375</v>
          </cell>
        </row>
        <row r="6640">
          <cell r="D6640">
            <v>43309.104166666664</v>
          </cell>
        </row>
        <row r="6641">
          <cell r="D6641">
            <v>43309.114583333336</v>
          </cell>
        </row>
        <row r="6642">
          <cell r="D6642">
            <v>43309.125</v>
          </cell>
        </row>
        <row r="6643">
          <cell r="D6643">
            <v>43309.135416666664</v>
          </cell>
        </row>
        <row r="6644">
          <cell r="D6644">
            <v>43309.145833333336</v>
          </cell>
        </row>
        <row r="6645">
          <cell r="D6645">
            <v>43309.15625</v>
          </cell>
        </row>
        <row r="6646">
          <cell r="D6646">
            <v>43309.166666666664</v>
          </cell>
        </row>
        <row r="6647">
          <cell r="D6647">
            <v>43309.177083333336</v>
          </cell>
        </row>
        <row r="6648">
          <cell r="D6648">
            <v>43309.1875</v>
          </cell>
        </row>
        <row r="6649">
          <cell r="D6649">
            <v>43309.197916666664</v>
          </cell>
        </row>
        <row r="6650">
          <cell r="D6650">
            <v>43309.208333333336</v>
          </cell>
        </row>
        <row r="6651">
          <cell r="D6651">
            <v>43309.21875</v>
          </cell>
        </row>
        <row r="6652">
          <cell r="D6652">
            <v>43309.229166666664</v>
          </cell>
        </row>
        <row r="6653">
          <cell r="D6653">
            <v>43309.239583333336</v>
          </cell>
        </row>
        <row r="6654">
          <cell r="D6654">
            <v>43309.25</v>
          </cell>
        </row>
        <row r="6655">
          <cell r="D6655">
            <v>43309.260416666664</v>
          </cell>
        </row>
        <row r="6656">
          <cell r="D6656">
            <v>43309.270833333336</v>
          </cell>
        </row>
        <row r="6657">
          <cell r="D6657">
            <v>43309.28125</v>
          </cell>
        </row>
        <row r="6658">
          <cell r="D6658">
            <v>43309.291666666664</v>
          </cell>
        </row>
        <row r="6659">
          <cell r="D6659">
            <v>43309.302083333336</v>
          </cell>
        </row>
        <row r="6660">
          <cell r="D6660">
            <v>43309.3125</v>
          </cell>
        </row>
        <row r="6661">
          <cell r="D6661">
            <v>43309.322916666664</v>
          </cell>
        </row>
        <row r="6662">
          <cell r="D6662">
            <v>43309.333333333336</v>
          </cell>
        </row>
        <row r="6663">
          <cell r="D6663">
            <v>43309.34375</v>
          </cell>
        </row>
        <row r="6664">
          <cell r="D6664">
            <v>43309.354166666664</v>
          </cell>
        </row>
        <row r="6665">
          <cell r="D6665">
            <v>43309.364583333336</v>
          </cell>
        </row>
        <row r="6666">
          <cell r="D6666">
            <v>43309.375</v>
          </cell>
        </row>
        <row r="6667">
          <cell r="D6667">
            <v>43309.385416666664</v>
          </cell>
        </row>
        <row r="6668">
          <cell r="D6668">
            <v>43309.395833333336</v>
          </cell>
        </row>
        <row r="6669">
          <cell r="D6669">
            <v>43309.40625</v>
          </cell>
        </row>
        <row r="6670">
          <cell r="D6670">
            <v>43309.416666666664</v>
          </cell>
        </row>
        <row r="6671">
          <cell r="D6671">
            <v>43309.427083333336</v>
          </cell>
        </row>
        <row r="6672">
          <cell r="D6672">
            <v>43309.4375</v>
          </cell>
        </row>
        <row r="6673">
          <cell r="D6673">
            <v>43309.447916666664</v>
          </cell>
        </row>
        <row r="6674">
          <cell r="D6674">
            <v>43309.458333333336</v>
          </cell>
        </row>
        <row r="6675">
          <cell r="D6675">
            <v>43309.46875</v>
          </cell>
        </row>
        <row r="6676">
          <cell r="D6676">
            <v>43309.479166666664</v>
          </cell>
        </row>
        <row r="6677">
          <cell r="D6677">
            <v>43309.489583333336</v>
          </cell>
        </row>
        <row r="6678">
          <cell r="D6678">
            <v>43309.5</v>
          </cell>
        </row>
        <row r="6679">
          <cell r="D6679">
            <v>43309.510416666664</v>
          </cell>
        </row>
        <row r="6680">
          <cell r="D6680">
            <v>43309.520833333336</v>
          </cell>
        </row>
        <row r="6681">
          <cell r="D6681">
            <v>43309.53125</v>
          </cell>
        </row>
        <row r="6682">
          <cell r="D6682">
            <v>43309.541666666664</v>
          </cell>
        </row>
        <row r="6683">
          <cell r="D6683">
            <v>43309.552083333336</v>
          </cell>
        </row>
        <row r="6684">
          <cell r="D6684">
            <v>43309.5625</v>
          </cell>
        </row>
        <row r="6685">
          <cell r="D6685">
            <v>43309.572916666664</v>
          </cell>
        </row>
        <row r="6686">
          <cell r="D6686">
            <v>43309.583333333336</v>
          </cell>
        </row>
        <row r="6687">
          <cell r="D6687">
            <v>43309.59375</v>
          </cell>
        </row>
        <row r="6688">
          <cell r="D6688">
            <v>43309.604166666664</v>
          </cell>
        </row>
        <row r="6689">
          <cell r="D6689">
            <v>43309.614583333336</v>
          </cell>
        </row>
        <row r="6690">
          <cell r="D6690">
            <v>43309.625</v>
          </cell>
        </row>
        <row r="6691">
          <cell r="D6691">
            <v>43309.635416666664</v>
          </cell>
        </row>
        <row r="6692">
          <cell r="D6692">
            <v>43309.645833333336</v>
          </cell>
        </row>
        <row r="6693">
          <cell r="D6693">
            <v>43309.65625</v>
          </cell>
        </row>
        <row r="6694">
          <cell r="D6694">
            <v>43309.666666666664</v>
          </cell>
        </row>
        <row r="6695">
          <cell r="D6695">
            <v>43309.677083333336</v>
          </cell>
        </row>
        <row r="6696">
          <cell r="D6696">
            <v>43309.6875</v>
          </cell>
        </row>
        <row r="6697">
          <cell r="D6697">
            <v>43309.697916666664</v>
          </cell>
        </row>
        <row r="6698">
          <cell r="D6698">
            <v>43309.708333333336</v>
          </cell>
        </row>
        <row r="6699">
          <cell r="D6699">
            <v>43309.71875</v>
          </cell>
        </row>
        <row r="6700">
          <cell r="D6700">
            <v>43309.729166666664</v>
          </cell>
        </row>
        <row r="6701">
          <cell r="D6701">
            <v>43309.739583333336</v>
          </cell>
        </row>
        <row r="6702">
          <cell r="D6702">
            <v>43309.75</v>
          </cell>
        </row>
        <row r="6703">
          <cell r="D6703">
            <v>43309.760416666664</v>
          </cell>
        </row>
        <row r="6704">
          <cell r="D6704">
            <v>43309.770833333336</v>
          </cell>
        </row>
        <row r="6705">
          <cell r="D6705">
            <v>43309.78125</v>
          </cell>
        </row>
        <row r="6706">
          <cell r="D6706">
            <v>43309.791666666664</v>
          </cell>
        </row>
        <row r="6707">
          <cell r="D6707">
            <v>43309.802083333336</v>
          </cell>
        </row>
        <row r="6708">
          <cell r="D6708">
            <v>43309.8125</v>
          </cell>
        </row>
        <row r="6709">
          <cell r="D6709">
            <v>43309.822916666664</v>
          </cell>
        </row>
        <row r="6710">
          <cell r="D6710">
            <v>43309.833333333336</v>
          </cell>
        </row>
        <row r="6711">
          <cell r="D6711">
            <v>43309.84375</v>
          </cell>
        </row>
        <row r="6712">
          <cell r="D6712">
            <v>43309.854166666664</v>
          </cell>
        </row>
        <row r="6713">
          <cell r="D6713">
            <v>43309.864583333336</v>
          </cell>
        </row>
        <row r="6714">
          <cell r="D6714">
            <v>43309.875</v>
          </cell>
        </row>
        <row r="6715">
          <cell r="D6715">
            <v>43309.885416666664</v>
          </cell>
        </row>
        <row r="6716">
          <cell r="D6716">
            <v>43309.895833333336</v>
          </cell>
        </row>
        <row r="6717">
          <cell r="D6717">
            <v>43309.90625</v>
          </cell>
        </row>
        <row r="6718">
          <cell r="D6718">
            <v>43309.916666666664</v>
          </cell>
        </row>
        <row r="6719">
          <cell r="D6719">
            <v>43309.927083333336</v>
          </cell>
        </row>
        <row r="6720">
          <cell r="D6720">
            <v>43309.9375</v>
          </cell>
        </row>
        <row r="6721">
          <cell r="D6721">
            <v>43309.947916666664</v>
          </cell>
        </row>
        <row r="6722">
          <cell r="D6722">
            <v>43309.958333333336</v>
          </cell>
        </row>
        <row r="6723">
          <cell r="D6723">
            <v>43309.96875</v>
          </cell>
        </row>
        <row r="6724">
          <cell r="D6724">
            <v>43309.979166666664</v>
          </cell>
        </row>
        <row r="6725">
          <cell r="D6725">
            <v>43309.989583333336</v>
          </cell>
        </row>
        <row r="6726">
          <cell r="D6726">
            <v>43310</v>
          </cell>
        </row>
        <row r="6727">
          <cell r="D6727">
            <v>43310.010416666664</v>
          </cell>
        </row>
        <row r="6728">
          <cell r="D6728">
            <v>43310.020833333336</v>
          </cell>
        </row>
        <row r="6729">
          <cell r="D6729">
            <v>43310.03125</v>
          </cell>
        </row>
        <row r="6730">
          <cell r="D6730">
            <v>43310.041666666664</v>
          </cell>
        </row>
        <row r="6731">
          <cell r="D6731">
            <v>43310.052083333336</v>
          </cell>
        </row>
        <row r="6732">
          <cell r="D6732">
            <v>43310.0625</v>
          </cell>
        </row>
        <row r="6733">
          <cell r="D6733">
            <v>43310.072916666664</v>
          </cell>
        </row>
        <row r="6734">
          <cell r="D6734">
            <v>43310.083333333336</v>
          </cell>
        </row>
        <row r="6735">
          <cell r="D6735">
            <v>43310.09375</v>
          </cell>
        </row>
        <row r="6736">
          <cell r="D6736">
            <v>43310.104166666664</v>
          </cell>
        </row>
        <row r="6737">
          <cell r="D6737">
            <v>43310.114583333336</v>
          </cell>
        </row>
        <row r="6738">
          <cell r="D6738">
            <v>43310.125</v>
          </cell>
        </row>
        <row r="6739">
          <cell r="D6739">
            <v>43310.135416666664</v>
          </cell>
        </row>
        <row r="6740">
          <cell r="D6740">
            <v>43310.145833333336</v>
          </cell>
        </row>
        <row r="6741">
          <cell r="D6741">
            <v>43310.15625</v>
          </cell>
        </row>
        <row r="6742">
          <cell r="D6742">
            <v>43310.166666666664</v>
          </cell>
        </row>
        <row r="6743">
          <cell r="D6743">
            <v>43310.177083333336</v>
          </cell>
        </row>
        <row r="6744">
          <cell r="D6744">
            <v>43310.1875</v>
          </cell>
        </row>
        <row r="6745">
          <cell r="D6745">
            <v>43310.197916666664</v>
          </cell>
        </row>
        <row r="6746">
          <cell r="D6746">
            <v>43310.208333333336</v>
          </cell>
        </row>
        <row r="6747">
          <cell r="D6747">
            <v>43310.21875</v>
          </cell>
        </row>
        <row r="6748">
          <cell r="D6748">
            <v>43310.229166666664</v>
          </cell>
        </row>
        <row r="6749">
          <cell r="D6749">
            <v>43310.239583333336</v>
          </cell>
        </row>
        <row r="6750">
          <cell r="D6750">
            <v>43310.25</v>
          </cell>
        </row>
        <row r="6751">
          <cell r="D6751">
            <v>43310.260416666664</v>
          </cell>
        </row>
        <row r="6752">
          <cell r="D6752">
            <v>43310.270833333336</v>
          </cell>
        </row>
        <row r="6753">
          <cell r="D6753">
            <v>43310.28125</v>
          </cell>
        </row>
        <row r="6754">
          <cell r="D6754">
            <v>43310.291666666664</v>
          </cell>
        </row>
        <row r="6755">
          <cell r="D6755">
            <v>43310.302083333336</v>
          </cell>
        </row>
        <row r="6756">
          <cell r="D6756">
            <v>43310.3125</v>
          </cell>
        </row>
        <row r="6757">
          <cell r="D6757">
            <v>43310.322916666664</v>
          </cell>
        </row>
        <row r="6758">
          <cell r="D6758">
            <v>43310.333333333336</v>
          </cell>
        </row>
        <row r="6759">
          <cell r="D6759">
            <v>43310.34375</v>
          </cell>
        </row>
        <row r="6760">
          <cell r="D6760">
            <v>43310.354166666664</v>
          </cell>
        </row>
        <row r="6761">
          <cell r="D6761">
            <v>43310.364583333336</v>
          </cell>
        </row>
        <row r="6762">
          <cell r="D6762">
            <v>43310.375</v>
          </cell>
        </row>
        <row r="6763">
          <cell r="D6763">
            <v>43310.385416666664</v>
          </cell>
        </row>
        <row r="6764">
          <cell r="D6764">
            <v>43310.395833333336</v>
          </cell>
        </row>
        <row r="6765">
          <cell r="D6765">
            <v>43310.40625</v>
          </cell>
        </row>
        <row r="6766">
          <cell r="D6766">
            <v>43310.416666666664</v>
          </cell>
        </row>
        <row r="6767">
          <cell r="D6767">
            <v>43310.427083333336</v>
          </cell>
        </row>
        <row r="6768">
          <cell r="D6768">
            <v>43310.4375</v>
          </cell>
        </row>
        <row r="6769">
          <cell r="D6769">
            <v>43310.447916666664</v>
          </cell>
        </row>
        <row r="6770">
          <cell r="D6770">
            <v>43310.458333333336</v>
          </cell>
        </row>
        <row r="6771">
          <cell r="D6771">
            <v>43310.46875</v>
          </cell>
        </row>
        <row r="6772">
          <cell r="D6772">
            <v>43310.479166666664</v>
          </cell>
        </row>
        <row r="6773">
          <cell r="D6773">
            <v>43310.489583333336</v>
          </cell>
        </row>
        <row r="6774">
          <cell r="D6774">
            <v>43310.5</v>
          </cell>
        </row>
        <row r="6775">
          <cell r="D6775">
            <v>43310.510416666664</v>
          </cell>
        </row>
        <row r="6776">
          <cell r="D6776">
            <v>43310.520833333336</v>
          </cell>
        </row>
        <row r="6777">
          <cell r="D6777">
            <v>43310.53125</v>
          </cell>
        </row>
        <row r="6778">
          <cell r="D6778">
            <v>43310.541666666664</v>
          </cell>
        </row>
        <row r="6779">
          <cell r="D6779">
            <v>43310.552083333336</v>
          </cell>
        </row>
        <row r="6780">
          <cell r="D6780">
            <v>43310.5625</v>
          </cell>
        </row>
        <row r="6781">
          <cell r="D6781">
            <v>43310.572916666664</v>
          </cell>
        </row>
        <row r="6782">
          <cell r="D6782">
            <v>43310.583333333336</v>
          </cell>
        </row>
        <row r="6783">
          <cell r="D6783">
            <v>43310.59375</v>
          </cell>
        </row>
        <row r="6784">
          <cell r="D6784">
            <v>43310.604166666664</v>
          </cell>
        </row>
        <row r="6785">
          <cell r="D6785">
            <v>43310.614583333336</v>
          </cell>
        </row>
        <row r="6786">
          <cell r="D6786">
            <v>43310.625</v>
          </cell>
        </row>
        <row r="6787">
          <cell r="D6787">
            <v>43310.635416666664</v>
          </cell>
        </row>
        <row r="6788">
          <cell r="D6788">
            <v>43310.645833333336</v>
          </cell>
        </row>
        <row r="6789">
          <cell r="D6789">
            <v>43310.65625</v>
          </cell>
        </row>
        <row r="6790">
          <cell r="D6790">
            <v>43310.666666666664</v>
          </cell>
        </row>
        <row r="6791">
          <cell r="D6791">
            <v>43310.677083333336</v>
          </cell>
        </row>
        <row r="6792">
          <cell r="D6792">
            <v>43310.6875</v>
          </cell>
        </row>
        <row r="6793">
          <cell r="D6793">
            <v>43310.697916666664</v>
          </cell>
        </row>
        <row r="6794">
          <cell r="D6794">
            <v>43310.708333333336</v>
          </cell>
        </row>
        <row r="6795">
          <cell r="D6795">
            <v>43310.71875</v>
          </cell>
        </row>
        <row r="6796">
          <cell r="D6796">
            <v>43310.729166666664</v>
          </cell>
        </row>
        <row r="6797">
          <cell r="D6797">
            <v>43310.739583333336</v>
          </cell>
        </row>
        <row r="6798">
          <cell r="D6798">
            <v>43310.75</v>
          </cell>
        </row>
        <row r="6799">
          <cell r="D6799">
            <v>43310.760416666664</v>
          </cell>
        </row>
        <row r="6800">
          <cell r="D6800">
            <v>43310.770833333336</v>
          </cell>
        </row>
        <row r="6801">
          <cell r="D6801">
            <v>43310.78125</v>
          </cell>
        </row>
        <row r="6802">
          <cell r="D6802">
            <v>43310.791666666664</v>
          </cell>
        </row>
        <row r="6803">
          <cell r="D6803">
            <v>43310.802083333336</v>
          </cell>
        </row>
        <row r="6804">
          <cell r="D6804">
            <v>43310.8125</v>
          </cell>
        </row>
        <row r="6805">
          <cell r="D6805">
            <v>43310.822916666664</v>
          </cell>
        </row>
        <row r="6806">
          <cell r="D6806">
            <v>43310.833333333336</v>
          </cell>
        </row>
        <row r="6807">
          <cell r="D6807">
            <v>43310.84375</v>
          </cell>
        </row>
        <row r="6808">
          <cell r="D6808">
            <v>43310.854166666664</v>
          </cell>
        </row>
        <row r="6809">
          <cell r="D6809">
            <v>43310.864583333336</v>
          </cell>
        </row>
        <row r="6810">
          <cell r="D6810">
            <v>43310.875</v>
          </cell>
        </row>
        <row r="6811">
          <cell r="D6811">
            <v>43310.885416666664</v>
          </cell>
        </row>
        <row r="6812">
          <cell r="D6812">
            <v>43310.895833333336</v>
          </cell>
        </row>
        <row r="6813">
          <cell r="D6813">
            <v>43310.90625</v>
          </cell>
        </row>
        <row r="6814">
          <cell r="D6814">
            <v>43310.916666666664</v>
          </cell>
        </row>
        <row r="6815">
          <cell r="D6815">
            <v>43310.927083333336</v>
          </cell>
        </row>
        <row r="6816">
          <cell r="D6816">
            <v>43310.9375</v>
          </cell>
        </row>
        <row r="6817">
          <cell r="D6817">
            <v>43310.947916666664</v>
          </cell>
        </row>
        <row r="6818">
          <cell r="D6818">
            <v>43310.958333333336</v>
          </cell>
        </row>
        <row r="6819">
          <cell r="D6819">
            <v>43310.96875</v>
          </cell>
        </row>
        <row r="6820">
          <cell r="D6820">
            <v>43310.979166666664</v>
          </cell>
        </row>
        <row r="6821">
          <cell r="D6821">
            <v>43310.989583333336</v>
          </cell>
        </row>
        <row r="6822">
          <cell r="D6822">
            <v>43311</v>
          </cell>
        </row>
        <row r="6823">
          <cell r="D6823">
            <v>43311.010416666664</v>
          </cell>
        </row>
        <row r="6824">
          <cell r="D6824">
            <v>43311.020833333336</v>
          </cell>
        </row>
        <row r="6825">
          <cell r="D6825">
            <v>43311.03125</v>
          </cell>
        </row>
        <row r="6826">
          <cell r="D6826">
            <v>43311.041666666664</v>
          </cell>
        </row>
        <row r="6827">
          <cell r="D6827">
            <v>43311.052083333336</v>
          </cell>
        </row>
        <row r="6828">
          <cell r="D6828">
            <v>43311.0625</v>
          </cell>
        </row>
        <row r="6829">
          <cell r="D6829">
            <v>43311.072916666664</v>
          </cell>
        </row>
        <row r="6830">
          <cell r="D6830">
            <v>43311.083333333336</v>
          </cell>
        </row>
        <row r="6831">
          <cell r="D6831">
            <v>43311.09375</v>
          </cell>
        </row>
        <row r="6832">
          <cell r="D6832">
            <v>43311.104166666664</v>
          </cell>
        </row>
        <row r="6833">
          <cell r="D6833">
            <v>43311.114583333336</v>
          </cell>
        </row>
        <row r="6834">
          <cell r="D6834">
            <v>43311.125</v>
          </cell>
        </row>
        <row r="6835">
          <cell r="D6835">
            <v>43311.135416666664</v>
          </cell>
        </row>
        <row r="6836">
          <cell r="D6836">
            <v>43311.145833333336</v>
          </cell>
        </row>
        <row r="6837">
          <cell r="D6837">
            <v>43311.15625</v>
          </cell>
        </row>
        <row r="6838">
          <cell r="D6838">
            <v>43311.166666666664</v>
          </cell>
        </row>
        <row r="6839">
          <cell r="D6839">
            <v>43311.177083333336</v>
          </cell>
        </row>
        <row r="6840">
          <cell r="D6840">
            <v>43311.1875</v>
          </cell>
        </row>
        <row r="6841">
          <cell r="D6841">
            <v>43311.197916666664</v>
          </cell>
        </row>
        <row r="6842">
          <cell r="D6842">
            <v>43311.208333333336</v>
          </cell>
        </row>
        <row r="6843">
          <cell r="D6843">
            <v>43311.21875</v>
          </cell>
        </row>
        <row r="6844">
          <cell r="D6844">
            <v>43311.229166666664</v>
          </cell>
        </row>
        <row r="6845">
          <cell r="D6845">
            <v>43311.239583333336</v>
          </cell>
        </row>
        <row r="6846">
          <cell r="D6846">
            <v>43311.25</v>
          </cell>
        </row>
        <row r="6847">
          <cell r="D6847">
            <v>43311.260416666664</v>
          </cell>
        </row>
        <row r="6848">
          <cell r="D6848">
            <v>43311.270833333336</v>
          </cell>
        </row>
        <row r="6849">
          <cell r="D6849">
            <v>43311.28125</v>
          </cell>
        </row>
        <row r="6850">
          <cell r="D6850">
            <v>43311.291666666664</v>
          </cell>
        </row>
        <row r="6851">
          <cell r="D6851">
            <v>43311.302083333336</v>
          </cell>
        </row>
        <row r="6852">
          <cell r="D6852">
            <v>43311.3125</v>
          </cell>
        </row>
        <row r="6853">
          <cell r="D6853">
            <v>43311.322916666664</v>
          </cell>
        </row>
        <row r="6854">
          <cell r="D6854">
            <v>43311.333333333336</v>
          </cell>
        </row>
        <row r="6855">
          <cell r="D6855">
            <v>43311.34375</v>
          </cell>
        </row>
        <row r="6856">
          <cell r="D6856">
            <v>43311.354166666664</v>
          </cell>
        </row>
        <row r="6857">
          <cell r="D6857">
            <v>43311.364583333336</v>
          </cell>
        </row>
        <row r="6858">
          <cell r="D6858">
            <v>43311.375</v>
          </cell>
        </row>
        <row r="6859">
          <cell r="D6859">
            <v>43311.385416666664</v>
          </cell>
        </row>
        <row r="6860">
          <cell r="D6860">
            <v>43311.395833333336</v>
          </cell>
        </row>
        <row r="6861">
          <cell r="D6861">
            <v>43311.40625</v>
          </cell>
        </row>
        <row r="6862">
          <cell r="D6862">
            <v>43311.416666666664</v>
          </cell>
        </row>
        <row r="6863">
          <cell r="D6863">
            <v>43311.427083333336</v>
          </cell>
        </row>
        <row r="6864">
          <cell r="D6864">
            <v>43311.4375</v>
          </cell>
        </row>
        <row r="6865">
          <cell r="D6865">
            <v>43311.447916666664</v>
          </cell>
        </row>
        <row r="6866">
          <cell r="D6866">
            <v>43311.458333333336</v>
          </cell>
        </row>
        <row r="6867">
          <cell r="D6867">
            <v>43311.46875</v>
          </cell>
        </row>
        <row r="6868">
          <cell r="D6868">
            <v>43311.479166666664</v>
          </cell>
        </row>
        <row r="6869">
          <cell r="D6869">
            <v>43311.489583333336</v>
          </cell>
        </row>
        <row r="6870">
          <cell r="D6870">
            <v>43311.5</v>
          </cell>
        </row>
        <row r="6871">
          <cell r="D6871">
            <v>43311.510416666664</v>
          </cell>
        </row>
        <row r="6872">
          <cell r="D6872">
            <v>43311.520833333336</v>
          </cell>
        </row>
        <row r="6873">
          <cell r="D6873">
            <v>43311.53125</v>
          </cell>
        </row>
        <row r="6874">
          <cell r="D6874">
            <v>43311.541666666664</v>
          </cell>
        </row>
        <row r="6875">
          <cell r="D6875">
            <v>43311.552083333336</v>
          </cell>
        </row>
        <row r="6876">
          <cell r="D6876">
            <v>43311.5625</v>
          </cell>
        </row>
        <row r="6877">
          <cell r="D6877">
            <v>43311.572916666664</v>
          </cell>
        </row>
        <row r="6878">
          <cell r="D6878">
            <v>43311.583333333336</v>
          </cell>
        </row>
        <row r="6879">
          <cell r="D6879">
            <v>43311.59375</v>
          </cell>
        </row>
        <row r="6880">
          <cell r="D6880">
            <v>43311.604166666664</v>
          </cell>
        </row>
        <row r="6881">
          <cell r="D6881">
            <v>43311.614583333336</v>
          </cell>
        </row>
        <row r="6882">
          <cell r="D6882">
            <v>43311.625</v>
          </cell>
        </row>
        <row r="6883">
          <cell r="D6883">
            <v>43311.635416666664</v>
          </cell>
        </row>
        <row r="6884">
          <cell r="D6884">
            <v>43311.645833333336</v>
          </cell>
        </row>
        <row r="6885">
          <cell r="D6885">
            <v>43311.65625</v>
          </cell>
        </row>
        <row r="6886">
          <cell r="D6886">
            <v>43311.666666666664</v>
          </cell>
        </row>
        <row r="6887">
          <cell r="D6887">
            <v>43311.677083333336</v>
          </cell>
        </row>
        <row r="6888">
          <cell r="D6888">
            <v>43311.6875</v>
          </cell>
        </row>
        <row r="6889">
          <cell r="D6889">
            <v>43311.697916666664</v>
          </cell>
        </row>
        <row r="6890">
          <cell r="D6890">
            <v>43311.708333333336</v>
          </cell>
        </row>
        <row r="6891">
          <cell r="D6891">
            <v>43311.71875</v>
          </cell>
        </row>
        <row r="6892">
          <cell r="D6892">
            <v>43311.729166666664</v>
          </cell>
        </row>
        <row r="6893">
          <cell r="D6893">
            <v>43311.739583333336</v>
          </cell>
        </row>
        <row r="6894">
          <cell r="D6894">
            <v>43311.75</v>
          </cell>
        </row>
        <row r="6895">
          <cell r="D6895">
            <v>43311.760416666664</v>
          </cell>
        </row>
        <row r="6896">
          <cell r="D6896">
            <v>43311.770833333336</v>
          </cell>
        </row>
        <row r="6897">
          <cell r="D6897">
            <v>43311.78125</v>
          </cell>
        </row>
        <row r="6898">
          <cell r="D6898">
            <v>43311.791666666664</v>
          </cell>
        </row>
        <row r="6899">
          <cell r="D6899">
            <v>43311.802083333336</v>
          </cell>
        </row>
        <row r="6900">
          <cell r="D6900">
            <v>43311.8125</v>
          </cell>
        </row>
        <row r="6901">
          <cell r="D6901">
            <v>43311.822916666664</v>
          </cell>
        </row>
        <row r="6902">
          <cell r="D6902">
            <v>43311.833333333336</v>
          </cell>
        </row>
        <row r="6903">
          <cell r="D6903">
            <v>43311.84375</v>
          </cell>
        </row>
        <row r="6904">
          <cell r="D6904">
            <v>43311.854166666664</v>
          </cell>
        </row>
        <row r="6905">
          <cell r="D6905">
            <v>43311.864583333336</v>
          </cell>
        </row>
        <row r="6906">
          <cell r="D6906">
            <v>43311.875</v>
          </cell>
        </row>
        <row r="6907">
          <cell r="D6907">
            <v>43311.885416666664</v>
          </cell>
        </row>
        <row r="6908">
          <cell r="D6908">
            <v>43311.895833333336</v>
          </cell>
        </row>
        <row r="6909">
          <cell r="D6909">
            <v>43311.90625</v>
          </cell>
        </row>
        <row r="6910">
          <cell r="D6910">
            <v>43311.916666666664</v>
          </cell>
        </row>
        <row r="6911">
          <cell r="D6911">
            <v>43311.927083333336</v>
          </cell>
        </row>
        <row r="6912">
          <cell r="D6912">
            <v>43311.9375</v>
          </cell>
        </row>
        <row r="6913">
          <cell r="D6913">
            <v>43311.947916666664</v>
          </cell>
        </row>
        <row r="6914">
          <cell r="D6914">
            <v>43311.958333333336</v>
          </cell>
        </row>
        <row r="6915">
          <cell r="D6915">
            <v>43311.96875</v>
          </cell>
        </row>
        <row r="6916">
          <cell r="D6916">
            <v>43311.979166666664</v>
          </cell>
        </row>
        <row r="6917">
          <cell r="D6917">
            <v>43311.989583333336</v>
          </cell>
        </row>
        <row r="6918">
          <cell r="D6918">
            <v>43312</v>
          </cell>
        </row>
        <row r="6919">
          <cell r="D6919">
            <v>43312.010416666664</v>
          </cell>
        </row>
        <row r="6920">
          <cell r="D6920">
            <v>43312.020833333336</v>
          </cell>
        </row>
        <row r="6921">
          <cell r="D6921">
            <v>43312.03125</v>
          </cell>
        </row>
        <row r="6922">
          <cell r="D6922">
            <v>43312.041666666664</v>
          </cell>
        </row>
        <row r="6923">
          <cell r="D6923">
            <v>43312.052083333336</v>
          </cell>
        </row>
        <row r="6924">
          <cell r="D6924">
            <v>43312.0625</v>
          </cell>
        </row>
        <row r="6925">
          <cell r="D6925">
            <v>43312.072916666664</v>
          </cell>
        </row>
        <row r="6926">
          <cell r="D6926">
            <v>43312.083333333336</v>
          </cell>
        </row>
        <row r="6927">
          <cell r="D6927">
            <v>43312.09375</v>
          </cell>
        </row>
        <row r="6928">
          <cell r="D6928">
            <v>43312.104166666664</v>
          </cell>
        </row>
        <row r="6929">
          <cell r="D6929">
            <v>43312.114583333336</v>
          </cell>
        </row>
        <row r="6930">
          <cell r="D6930">
            <v>43312.125</v>
          </cell>
        </row>
        <row r="6931">
          <cell r="D6931">
            <v>43312.135416666664</v>
          </cell>
        </row>
        <row r="6932">
          <cell r="D6932">
            <v>43312.145833333336</v>
          </cell>
        </row>
        <row r="6933">
          <cell r="D6933">
            <v>43312.15625</v>
          </cell>
        </row>
        <row r="6934">
          <cell r="D6934">
            <v>43312.166666666664</v>
          </cell>
        </row>
        <row r="6935">
          <cell r="D6935">
            <v>43312.177083333336</v>
          </cell>
        </row>
        <row r="6936">
          <cell r="D6936">
            <v>43312.1875</v>
          </cell>
        </row>
        <row r="6937">
          <cell r="D6937">
            <v>43312.197916666664</v>
          </cell>
        </row>
        <row r="6938">
          <cell r="D6938">
            <v>43312.208333333336</v>
          </cell>
        </row>
        <row r="6939">
          <cell r="D6939">
            <v>43312.21875</v>
          </cell>
        </row>
        <row r="6940">
          <cell r="D6940">
            <v>43312.229166666664</v>
          </cell>
        </row>
        <row r="6941">
          <cell r="D6941">
            <v>43312.239583333336</v>
          </cell>
        </row>
        <row r="6942">
          <cell r="D6942">
            <v>43312.25</v>
          </cell>
        </row>
        <row r="6943">
          <cell r="D6943">
            <v>43312.260416666664</v>
          </cell>
        </row>
        <row r="6944">
          <cell r="D6944">
            <v>43312.270833333336</v>
          </cell>
        </row>
        <row r="6945">
          <cell r="D6945">
            <v>43312.28125</v>
          </cell>
        </row>
        <row r="6946">
          <cell r="D6946">
            <v>43312.291666666664</v>
          </cell>
        </row>
        <row r="6947">
          <cell r="D6947">
            <v>43312.302083333336</v>
          </cell>
        </row>
        <row r="6948">
          <cell r="D6948">
            <v>43312.3125</v>
          </cell>
        </row>
        <row r="6949">
          <cell r="D6949">
            <v>43312.322916666664</v>
          </cell>
        </row>
        <row r="6950">
          <cell r="D6950">
            <v>43312.333333333336</v>
          </cell>
        </row>
        <row r="6951">
          <cell r="D6951">
            <v>43312.34375</v>
          </cell>
        </row>
        <row r="6952">
          <cell r="D6952">
            <v>43312.354166666664</v>
          </cell>
        </row>
        <row r="6953">
          <cell r="D6953">
            <v>43312.364583333336</v>
          </cell>
        </row>
        <row r="6954">
          <cell r="D6954">
            <v>43312.375</v>
          </cell>
        </row>
        <row r="6955">
          <cell r="D6955">
            <v>43312.385416666664</v>
          </cell>
        </row>
        <row r="6956">
          <cell r="D6956">
            <v>43312.395833333336</v>
          </cell>
        </row>
        <row r="6957">
          <cell r="D6957">
            <v>43312.40625</v>
          </cell>
        </row>
        <row r="6958">
          <cell r="D6958">
            <v>43312.416666666664</v>
          </cell>
        </row>
        <row r="6959">
          <cell r="D6959">
            <v>43312.427083333336</v>
          </cell>
        </row>
        <row r="6960">
          <cell r="D6960">
            <v>43312.4375</v>
          </cell>
        </row>
        <row r="6961">
          <cell r="D6961">
            <v>43312.447916666664</v>
          </cell>
        </row>
        <row r="6962">
          <cell r="D6962">
            <v>43312.458333333336</v>
          </cell>
        </row>
        <row r="6963">
          <cell r="D6963">
            <v>43312.46875</v>
          </cell>
        </row>
        <row r="6964">
          <cell r="D6964">
            <v>43312.479166666664</v>
          </cell>
        </row>
        <row r="6965">
          <cell r="D6965">
            <v>43312.489583333336</v>
          </cell>
        </row>
        <row r="6966">
          <cell r="D6966">
            <v>43312.5</v>
          </cell>
        </row>
        <row r="6967">
          <cell r="D6967">
            <v>43312.510416666664</v>
          </cell>
        </row>
        <row r="6968">
          <cell r="D6968">
            <v>43312.520833333336</v>
          </cell>
        </row>
        <row r="6969">
          <cell r="D6969">
            <v>43312.53125</v>
          </cell>
        </row>
        <row r="6970">
          <cell r="D6970">
            <v>43312.541666666664</v>
          </cell>
        </row>
        <row r="6971">
          <cell r="D6971">
            <v>43312.552083333336</v>
          </cell>
        </row>
        <row r="6972">
          <cell r="D6972">
            <v>43312.5625</v>
          </cell>
        </row>
        <row r="6973">
          <cell r="D6973">
            <v>43312.572916666664</v>
          </cell>
        </row>
        <row r="6974">
          <cell r="D6974">
            <v>43312.583333333336</v>
          </cell>
        </row>
        <row r="6975">
          <cell r="D6975">
            <v>43312.59375</v>
          </cell>
        </row>
        <row r="6976">
          <cell r="D6976">
            <v>43312.604166666664</v>
          </cell>
        </row>
        <row r="6977">
          <cell r="D6977">
            <v>43312.614583333336</v>
          </cell>
        </row>
        <row r="6978">
          <cell r="D6978">
            <v>43312.625</v>
          </cell>
        </row>
        <row r="6979">
          <cell r="D6979">
            <v>43312.635416666664</v>
          </cell>
        </row>
        <row r="6980">
          <cell r="D6980">
            <v>43312.645833333336</v>
          </cell>
        </row>
        <row r="6981">
          <cell r="D6981">
            <v>43312.65625</v>
          </cell>
        </row>
        <row r="6982">
          <cell r="D6982">
            <v>43312.666666666664</v>
          </cell>
        </row>
        <row r="6983">
          <cell r="D6983">
            <v>43312.677083333336</v>
          </cell>
        </row>
        <row r="6984">
          <cell r="D6984">
            <v>43312.6875</v>
          </cell>
        </row>
        <row r="6985">
          <cell r="D6985">
            <v>43312.697916666664</v>
          </cell>
        </row>
        <row r="6986">
          <cell r="D6986">
            <v>43312.708333333336</v>
          </cell>
        </row>
        <row r="6987">
          <cell r="D6987">
            <v>43312.71875</v>
          </cell>
        </row>
        <row r="6988">
          <cell r="D6988">
            <v>43312.729166666664</v>
          </cell>
        </row>
        <row r="6989">
          <cell r="D6989">
            <v>43312.739583333336</v>
          </cell>
        </row>
        <row r="6990">
          <cell r="D6990">
            <v>43312.75</v>
          </cell>
        </row>
        <row r="6991">
          <cell r="D6991">
            <v>43312.760416666664</v>
          </cell>
        </row>
        <row r="6992">
          <cell r="D6992">
            <v>43312.770833333336</v>
          </cell>
        </row>
        <row r="6993">
          <cell r="D6993">
            <v>43312.78125</v>
          </cell>
        </row>
        <row r="6994">
          <cell r="D6994">
            <v>43312.791666666664</v>
          </cell>
        </row>
        <row r="6995">
          <cell r="D6995">
            <v>43312.802083333336</v>
          </cell>
        </row>
        <row r="6996">
          <cell r="D6996">
            <v>43312.8125</v>
          </cell>
        </row>
        <row r="6997">
          <cell r="D6997">
            <v>43312.822916666664</v>
          </cell>
        </row>
        <row r="6998">
          <cell r="D6998">
            <v>43312.833333333336</v>
          </cell>
        </row>
        <row r="6999">
          <cell r="D6999">
            <v>43312.84375</v>
          </cell>
        </row>
        <row r="7000">
          <cell r="D7000">
            <v>43312.854166666664</v>
          </cell>
        </row>
        <row r="7001">
          <cell r="D7001">
            <v>43312.864583333336</v>
          </cell>
        </row>
        <row r="7002">
          <cell r="D7002">
            <v>43312.875</v>
          </cell>
        </row>
        <row r="7003">
          <cell r="D7003">
            <v>43312.885416666664</v>
          </cell>
        </row>
        <row r="7004">
          <cell r="D7004">
            <v>43312.895833333336</v>
          </cell>
        </row>
        <row r="7005">
          <cell r="D7005">
            <v>43312.90625</v>
          </cell>
        </row>
        <row r="7006">
          <cell r="D7006">
            <v>43312.916666666664</v>
          </cell>
        </row>
        <row r="7007">
          <cell r="D7007">
            <v>43312.927083333336</v>
          </cell>
        </row>
        <row r="7008">
          <cell r="D7008">
            <v>43312.9375</v>
          </cell>
        </row>
        <row r="7009">
          <cell r="D7009">
            <v>43312.947916666664</v>
          </cell>
        </row>
        <row r="7010">
          <cell r="D7010">
            <v>43312.958333333336</v>
          </cell>
        </row>
        <row r="7011">
          <cell r="D7011">
            <v>43312.96875</v>
          </cell>
        </row>
        <row r="7012">
          <cell r="D7012">
            <v>43312.979166666664</v>
          </cell>
        </row>
        <row r="7013">
          <cell r="D7013">
            <v>43312.989583333336</v>
          </cell>
        </row>
        <row r="7014">
          <cell r="D7014">
            <v>43313</v>
          </cell>
        </row>
        <row r="7015">
          <cell r="D7015">
            <v>43313.010416666664</v>
          </cell>
        </row>
        <row r="7016">
          <cell r="D7016">
            <v>43313.020833333336</v>
          </cell>
        </row>
        <row r="7017">
          <cell r="D7017">
            <v>43313.03125</v>
          </cell>
        </row>
        <row r="7018">
          <cell r="D7018">
            <v>43313.041666666664</v>
          </cell>
        </row>
        <row r="7019">
          <cell r="D7019">
            <v>43313.052083333336</v>
          </cell>
        </row>
        <row r="7020">
          <cell r="D7020">
            <v>43313.0625</v>
          </cell>
        </row>
        <row r="7021">
          <cell r="D7021">
            <v>43313.072916666664</v>
          </cell>
        </row>
        <row r="7022">
          <cell r="D7022">
            <v>43313.083333333336</v>
          </cell>
        </row>
        <row r="7023">
          <cell r="D7023">
            <v>43313.09375</v>
          </cell>
        </row>
        <row r="7024">
          <cell r="D7024">
            <v>43313.104166666664</v>
          </cell>
        </row>
        <row r="7025">
          <cell r="D7025">
            <v>43313.114583333336</v>
          </cell>
        </row>
        <row r="7026">
          <cell r="D7026">
            <v>43313.125</v>
          </cell>
        </row>
        <row r="7027">
          <cell r="D7027">
            <v>43313.135416666664</v>
          </cell>
        </row>
        <row r="7028">
          <cell r="D7028">
            <v>43313.145833333336</v>
          </cell>
        </row>
        <row r="7029">
          <cell r="D7029">
            <v>43313.15625</v>
          </cell>
        </row>
        <row r="7030">
          <cell r="D7030">
            <v>43313.166666666664</v>
          </cell>
        </row>
        <row r="7031">
          <cell r="D7031">
            <v>43313.177083333336</v>
          </cell>
        </row>
        <row r="7032">
          <cell r="D7032">
            <v>43313.1875</v>
          </cell>
        </row>
        <row r="7033">
          <cell r="D7033">
            <v>43313.197916666664</v>
          </cell>
        </row>
        <row r="7034">
          <cell r="D7034">
            <v>43313.208333333336</v>
          </cell>
        </row>
        <row r="7035">
          <cell r="D7035">
            <v>43313.21875</v>
          </cell>
        </row>
        <row r="7036">
          <cell r="D7036">
            <v>43313.229166666664</v>
          </cell>
        </row>
        <row r="7037">
          <cell r="D7037">
            <v>43313.239583333336</v>
          </cell>
        </row>
        <row r="7038">
          <cell r="D7038">
            <v>43313.25</v>
          </cell>
        </row>
        <row r="7039">
          <cell r="D7039">
            <v>43313.260416666664</v>
          </cell>
        </row>
        <row r="7040">
          <cell r="D7040">
            <v>43313.270833333336</v>
          </cell>
        </row>
        <row r="7041">
          <cell r="D7041">
            <v>43313.28125</v>
          </cell>
        </row>
        <row r="7042">
          <cell r="D7042">
            <v>43313.291666666664</v>
          </cell>
        </row>
        <row r="7043">
          <cell r="D7043">
            <v>43313.302083333336</v>
          </cell>
        </row>
        <row r="7044">
          <cell r="D7044">
            <v>43313.3125</v>
          </cell>
        </row>
        <row r="7045">
          <cell r="D7045">
            <v>43313.322916666664</v>
          </cell>
        </row>
        <row r="7046">
          <cell r="D7046">
            <v>43313.333333333336</v>
          </cell>
        </row>
        <row r="7047">
          <cell r="D7047">
            <v>43313.34375</v>
          </cell>
        </row>
        <row r="7048">
          <cell r="D7048">
            <v>43313.354166666664</v>
          </cell>
        </row>
        <row r="7049">
          <cell r="D7049">
            <v>43313.364583333336</v>
          </cell>
        </row>
        <row r="7050">
          <cell r="D7050">
            <v>43313.375</v>
          </cell>
        </row>
        <row r="7051">
          <cell r="D7051">
            <v>43313.385416666664</v>
          </cell>
        </row>
        <row r="7052">
          <cell r="D7052">
            <v>43313.395833333336</v>
          </cell>
        </row>
        <row r="7053">
          <cell r="D7053">
            <v>43313.40625</v>
          </cell>
        </row>
        <row r="7054">
          <cell r="D7054">
            <v>43313.416666666664</v>
          </cell>
        </row>
        <row r="7055">
          <cell r="D7055">
            <v>43313.427083333336</v>
          </cell>
        </row>
        <row r="7056">
          <cell r="D7056">
            <v>43313.4375</v>
          </cell>
        </row>
        <row r="7057">
          <cell r="D7057">
            <v>43313.447916666664</v>
          </cell>
        </row>
        <row r="7058">
          <cell r="D7058">
            <v>43313.458333333336</v>
          </cell>
        </row>
        <row r="7059">
          <cell r="D7059">
            <v>43313.46875</v>
          </cell>
        </row>
        <row r="7060">
          <cell r="D7060">
            <v>43313.479166666664</v>
          </cell>
        </row>
        <row r="7061">
          <cell r="D7061">
            <v>43313.489583333336</v>
          </cell>
        </row>
        <row r="7062">
          <cell r="D7062">
            <v>43313.5</v>
          </cell>
        </row>
        <row r="7063">
          <cell r="D7063">
            <v>43313.510416666664</v>
          </cell>
        </row>
        <row r="7064">
          <cell r="D7064">
            <v>43313.520833333336</v>
          </cell>
        </row>
        <row r="7065">
          <cell r="D7065">
            <v>43313.53125</v>
          </cell>
        </row>
        <row r="7066">
          <cell r="D7066">
            <v>43313.541666666664</v>
          </cell>
        </row>
        <row r="7067">
          <cell r="D7067">
            <v>43313.552083333336</v>
          </cell>
        </row>
        <row r="7068">
          <cell r="D7068">
            <v>43313.5625</v>
          </cell>
        </row>
        <row r="7069">
          <cell r="D7069">
            <v>43313.572916666664</v>
          </cell>
        </row>
        <row r="7070">
          <cell r="D7070">
            <v>43313.583333333336</v>
          </cell>
        </row>
        <row r="7071">
          <cell r="D7071">
            <v>43313.59375</v>
          </cell>
        </row>
        <row r="7072">
          <cell r="D7072">
            <v>43313.604166666664</v>
          </cell>
        </row>
        <row r="7073">
          <cell r="D7073">
            <v>43313.614583333336</v>
          </cell>
        </row>
        <row r="7074">
          <cell r="D7074">
            <v>43313.625</v>
          </cell>
        </row>
        <row r="7075">
          <cell r="D7075">
            <v>43313.635416666664</v>
          </cell>
        </row>
        <row r="7076">
          <cell r="D7076">
            <v>43313.645833333336</v>
          </cell>
        </row>
        <row r="7077">
          <cell r="D7077">
            <v>43313.65625</v>
          </cell>
        </row>
        <row r="7078">
          <cell r="D7078">
            <v>43313.666666666664</v>
          </cell>
        </row>
        <row r="7079">
          <cell r="D7079">
            <v>43313.677083333336</v>
          </cell>
        </row>
        <row r="7080">
          <cell r="D7080">
            <v>43313.6875</v>
          </cell>
        </row>
        <row r="7081">
          <cell r="D7081">
            <v>43313.697916666664</v>
          </cell>
        </row>
        <row r="7082">
          <cell r="D7082">
            <v>43313.708333333336</v>
          </cell>
        </row>
        <row r="7083">
          <cell r="D7083">
            <v>43313.71875</v>
          </cell>
        </row>
        <row r="7084">
          <cell r="D7084">
            <v>43313.729166666664</v>
          </cell>
        </row>
        <row r="7085">
          <cell r="D7085">
            <v>43313.739583333336</v>
          </cell>
        </row>
        <row r="7086">
          <cell r="D7086">
            <v>43313.75</v>
          </cell>
        </row>
        <row r="7087">
          <cell r="D7087">
            <v>43313.760416666664</v>
          </cell>
        </row>
        <row r="7088">
          <cell r="D7088">
            <v>43313.770833333336</v>
          </cell>
        </row>
        <row r="7089">
          <cell r="D7089">
            <v>43313.78125</v>
          </cell>
        </row>
        <row r="7090">
          <cell r="D7090">
            <v>43313.791666666664</v>
          </cell>
        </row>
        <row r="7091">
          <cell r="D7091">
            <v>43313.802083333336</v>
          </cell>
        </row>
        <row r="7092">
          <cell r="D7092">
            <v>43313.8125</v>
          </cell>
        </row>
        <row r="7093">
          <cell r="D7093">
            <v>43313.822916666664</v>
          </cell>
        </row>
        <row r="7094">
          <cell r="D7094">
            <v>43313.833333333336</v>
          </cell>
        </row>
        <row r="7095">
          <cell r="D7095">
            <v>43313.84375</v>
          </cell>
        </row>
        <row r="7096">
          <cell r="D7096">
            <v>43313.854166666664</v>
          </cell>
        </row>
        <row r="7097">
          <cell r="D7097">
            <v>43313.864583333336</v>
          </cell>
        </row>
        <row r="7098">
          <cell r="D7098">
            <v>43313.875</v>
          </cell>
        </row>
        <row r="7099">
          <cell r="D7099">
            <v>43313.885416666664</v>
          </cell>
        </row>
        <row r="7100">
          <cell r="D7100">
            <v>43313.895833333336</v>
          </cell>
        </row>
        <row r="7101">
          <cell r="D7101">
            <v>43313.90625</v>
          </cell>
        </row>
        <row r="7102">
          <cell r="D7102">
            <v>43313.916666666664</v>
          </cell>
        </row>
        <row r="7103">
          <cell r="D7103">
            <v>43313.927083333336</v>
          </cell>
        </row>
        <row r="7104">
          <cell r="D7104">
            <v>43313.9375</v>
          </cell>
        </row>
        <row r="7105">
          <cell r="D7105">
            <v>43313.947916666664</v>
          </cell>
        </row>
        <row r="7106">
          <cell r="D7106">
            <v>43313.958333333336</v>
          </cell>
        </row>
        <row r="7107">
          <cell r="D7107">
            <v>43313.96875</v>
          </cell>
        </row>
        <row r="7108">
          <cell r="D7108">
            <v>43313.979166666664</v>
          </cell>
        </row>
        <row r="7109">
          <cell r="D7109">
            <v>43313.989583333336</v>
          </cell>
        </row>
        <row r="7110">
          <cell r="D7110">
            <v>43314</v>
          </cell>
        </row>
        <row r="7111">
          <cell r="D7111">
            <v>43314.010416666664</v>
          </cell>
        </row>
        <row r="7112">
          <cell r="D7112">
            <v>43314.020833333336</v>
          </cell>
        </row>
        <row r="7113">
          <cell r="D7113">
            <v>43314.03125</v>
          </cell>
        </row>
        <row r="7114">
          <cell r="D7114">
            <v>43314.041666666664</v>
          </cell>
        </row>
        <row r="7115">
          <cell r="D7115">
            <v>43314.052083333336</v>
          </cell>
        </row>
        <row r="7116">
          <cell r="D7116">
            <v>43314.0625</v>
          </cell>
        </row>
        <row r="7117">
          <cell r="D7117">
            <v>43314.072916666664</v>
          </cell>
        </row>
        <row r="7118">
          <cell r="D7118">
            <v>43314.083333333336</v>
          </cell>
        </row>
        <row r="7119">
          <cell r="D7119">
            <v>43314.09375</v>
          </cell>
        </row>
        <row r="7120">
          <cell r="D7120">
            <v>43314.104166666664</v>
          </cell>
        </row>
        <row r="7121">
          <cell r="D7121">
            <v>43314.114583333336</v>
          </cell>
        </row>
        <row r="7122">
          <cell r="D7122">
            <v>43314.125</v>
          </cell>
        </row>
        <row r="7123">
          <cell r="D7123">
            <v>43314.135416666664</v>
          </cell>
        </row>
        <row r="7124">
          <cell r="D7124">
            <v>43314.145833333336</v>
          </cell>
        </row>
        <row r="7125">
          <cell r="D7125">
            <v>43314.15625</v>
          </cell>
        </row>
        <row r="7126">
          <cell r="D7126">
            <v>43314.166666666664</v>
          </cell>
        </row>
        <row r="7127">
          <cell r="D7127">
            <v>43314.177083333336</v>
          </cell>
        </row>
        <row r="7128">
          <cell r="D7128">
            <v>43314.1875</v>
          </cell>
        </row>
        <row r="7129">
          <cell r="D7129">
            <v>43314.197916666664</v>
          </cell>
        </row>
        <row r="7130">
          <cell r="D7130">
            <v>43314.208333333336</v>
          </cell>
        </row>
        <row r="7131">
          <cell r="D7131">
            <v>43314.21875</v>
          </cell>
        </row>
        <row r="7132">
          <cell r="D7132">
            <v>43314.229166666664</v>
          </cell>
        </row>
        <row r="7133">
          <cell r="D7133">
            <v>43314.239583333336</v>
          </cell>
        </row>
        <row r="7134">
          <cell r="D7134">
            <v>43314.25</v>
          </cell>
        </row>
        <row r="7135">
          <cell r="D7135">
            <v>43314.260416666664</v>
          </cell>
        </row>
        <row r="7136">
          <cell r="D7136">
            <v>43314.270833333336</v>
          </cell>
        </row>
        <row r="7137">
          <cell r="D7137">
            <v>43314.28125</v>
          </cell>
        </row>
        <row r="7138">
          <cell r="D7138">
            <v>43314.291666666664</v>
          </cell>
        </row>
        <row r="7139">
          <cell r="D7139">
            <v>43314.302083333336</v>
          </cell>
        </row>
        <row r="7140">
          <cell r="D7140">
            <v>43314.3125</v>
          </cell>
        </row>
        <row r="7141">
          <cell r="D7141">
            <v>43314.322916666664</v>
          </cell>
        </row>
        <row r="7142">
          <cell r="D7142">
            <v>43314.333333333336</v>
          </cell>
        </row>
        <row r="7143">
          <cell r="D7143">
            <v>43314.34375</v>
          </cell>
        </row>
        <row r="7144">
          <cell r="D7144">
            <v>43314.354166666664</v>
          </cell>
        </row>
        <row r="7145">
          <cell r="D7145">
            <v>43314.364583333336</v>
          </cell>
        </row>
        <row r="7146">
          <cell r="D7146">
            <v>43314.375</v>
          </cell>
        </row>
        <row r="7147">
          <cell r="D7147">
            <v>43314.385416666664</v>
          </cell>
        </row>
        <row r="7148">
          <cell r="D7148">
            <v>43314.395833333336</v>
          </cell>
        </row>
        <row r="7149">
          <cell r="D7149">
            <v>43314.40625</v>
          </cell>
        </row>
        <row r="7150">
          <cell r="D7150">
            <v>43314.416666666664</v>
          </cell>
        </row>
        <row r="7151">
          <cell r="D7151">
            <v>43314.427083333336</v>
          </cell>
        </row>
        <row r="7152">
          <cell r="D7152">
            <v>43314.4375</v>
          </cell>
        </row>
        <row r="7153">
          <cell r="D7153">
            <v>43314.447916666664</v>
          </cell>
        </row>
        <row r="7154">
          <cell r="D7154">
            <v>43314.458333333336</v>
          </cell>
        </row>
        <row r="7155">
          <cell r="D7155">
            <v>43314.46875</v>
          </cell>
        </row>
        <row r="7156">
          <cell r="D7156">
            <v>43314.479166666664</v>
          </cell>
        </row>
        <row r="7157">
          <cell r="D7157">
            <v>43314.489583333336</v>
          </cell>
        </row>
        <row r="7158">
          <cell r="D7158">
            <v>43314.5</v>
          </cell>
        </row>
        <row r="7159">
          <cell r="D7159">
            <v>43314.510416666664</v>
          </cell>
        </row>
        <row r="7160">
          <cell r="D7160">
            <v>43314.520833333336</v>
          </cell>
        </row>
        <row r="7161">
          <cell r="D7161">
            <v>43314.53125</v>
          </cell>
        </row>
        <row r="7162">
          <cell r="D7162">
            <v>43314.541666666664</v>
          </cell>
        </row>
        <row r="7163">
          <cell r="D7163">
            <v>43314.552083333336</v>
          </cell>
        </row>
        <row r="7164">
          <cell r="D7164">
            <v>43314.5625</v>
          </cell>
        </row>
        <row r="7165">
          <cell r="D7165">
            <v>43314.572916666664</v>
          </cell>
        </row>
        <row r="7166">
          <cell r="D7166">
            <v>43314.583333333336</v>
          </cell>
        </row>
        <row r="7167">
          <cell r="D7167">
            <v>43314.59375</v>
          </cell>
        </row>
        <row r="7168">
          <cell r="D7168">
            <v>43314.604166666664</v>
          </cell>
        </row>
        <row r="7169">
          <cell r="D7169">
            <v>43314.614583333336</v>
          </cell>
        </row>
        <row r="7170">
          <cell r="D7170">
            <v>43314.625</v>
          </cell>
        </row>
        <row r="7171">
          <cell r="D7171">
            <v>43314.635416666664</v>
          </cell>
        </row>
        <row r="7172">
          <cell r="D7172">
            <v>43314.645833333336</v>
          </cell>
        </row>
        <row r="7173">
          <cell r="D7173">
            <v>43314.65625</v>
          </cell>
        </row>
        <row r="7174">
          <cell r="D7174">
            <v>43314.666666666664</v>
          </cell>
        </row>
        <row r="7175">
          <cell r="D7175">
            <v>43314.677083333336</v>
          </cell>
        </row>
        <row r="7176">
          <cell r="D7176">
            <v>43314.6875</v>
          </cell>
        </row>
        <row r="7177">
          <cell r="D7177">
            <v>43314.697916666664</v>
          </cell>
        </row>
        <row r="7178">
          <cell r="D7178">
            <v>43314.708333333336</v>
          </cell>
        </row>
        <row r="7179">
          <cell r="D7179">
            <v>43314.71875</v>
          </cell>
        </row>
        <row r="7180">
          <cell r="D7180">
            <v>43314.729166666664</v>
          </cell>
        </row>
        <row r="7181">
          <cell r="D7181">
            <v>43314.739583333336</v>
          </cell>
        </row>
        <row r="7182">
          <cell r="D7182">
            <v>43314.75</v>
          </cell>
        </row>
        <row r="7183">
          <cell r="D7183">
            <v>43314.760416666664</v>
          </cell>
        </row>
        <row r="7184">
          <cell r="D7184">
            <v>43314.770833333336</v>
          </cell>
        </row>
        <row r="7185">
          <cell r="D7185">
            <v>43314.78125</v>
          </cell>
        </row>
        <row r="7186">
          <cell r="D7186">
            <v>43314.791666666664</v>
          </cell>
        </row>
        <row r="7187">
          <cell r="D7187">
            <v>43314.802083333336</v>
          </cell>
        </row>
        <row r="7188">
          <cell r="D7188">
            <v>43314.8125</v>
          </cell>
        </row>
        <row r="7189">
          <cell r="D7189">
            <v>43314.822916666664</v>
          </cell>
        </row>
        <row r="7190">
          <cell r="D7190">
            <v>43314.833333333336</v>
          </cell>
        </row>
        <row r="7191">
          <cell r="D7191">
            <v>43314.84375</v>
          </cell>
        </row>
        <row r="7192">
          <cell r="D7192">
            <v>43314.854166666664</v>
          </cell>
        </row>
        <row r="7193">
          <cell r="D7193">
            <v>43314.864583333336</v>
          </cell>
        </row>
        <row r="7194">
          <cell r="D7194">
            <v>43314.875</v>
          </cell>
        </row>
        <row r="7195">
          <cell r="D7195">
            <v>43314.885416666664</v>
          </cell>
        </row>
        <row r="7196">
          <cell r="D7196">
            <v>43314.895833333336</v>
          </cell>
        </row>
        <row r="7197">
          <cell r="D7197">
            <v>43314.90625</v>
          </cell>
        </row>
        <row r="7198">
          <cell r="D7198">
            <v>43314.916666666664</v>
          </cell>
        </row>
        <row r="7199">
          <cell r="D7199">
            <v>43314.927083333336</v>
          </cell>
        </row>
        <row r="7200">
          <cell r="D7200">
            <v>43314.9375</v>
          </cell>
        </row>
        <row r="7201">
          <cell r="D7201">
            <v>43314.947916666664</v>
          </cell>
        </row>
        <row r="7202">
          <cell r="D7202">
            <v>43314.958333333336</v>
          </cell>
        </row>
        <row r="7203">
          <cell r="D7203">
            <v>43314.96875</v>
          </cell>
        </row>
        <row r="7204">
          <cell r="D7204">
            <v>43314.979166666664</v>
          </cell>
        </row>
        <row r="7205">
          <cell r="D7205">
            <v>43314.989583333336</v>
          </cell>
        </row>
        <row r="7206">
          <cell r="D7206">
            <v>43315</v>
          </cell>
        </row>
        <row r="7207">
          <cell r="D7207">
            <v>43315.010416666664</v>
          </cell>
        </row>
        <row r="7208">
          <cell r="D7208">
            <v>43315.020833333336</v>
          </cell>
        </row>
        <row r="7209">
          <cell r="D7209">
            <v>43315.03125</v>
          </cell>
        </row>
        <row r="7210">
          <cell r="D7210">
            <v>43315.041666666664</v>
          </cell>
        </row>
        <row r="7211">
          <cell r="D7211">
            <v>43315.052083333336</v>
          </cell>
        </row>
        <row r="7212">
          <cell r="D7212">
            <v>43315.0625</v>
          </cell>
        </row>
        <row r="7213">
          <cell r="D7213">
            <v>43315.072916666664</v>
          </cell>
        </row>
        <row r="7214">
          <cell r="D7214">
            <v>43315.083333333336</v>
          </cell>
        </row>
        <row r="7215">
          <cell r="D7215">
            <v>43315.09375</v>
          </cell>
        </row>
        <row r="7216">
          <cell r="D7216">
            <v>43315.104166666664</v>
          </cell>
        </row>
        <row r="7217">
          <cell r="D7217">
            <v>43315.114583333336</v>
          </cell>
        </row>
        <row r="7218">
          <cell r="D7218">
            <v>43315.125</v>
          </cell>
        </row>
        <row r="7219">
          <cell r="D7219">
            <v>43315.135416666664</v>
          </cell>
        </row>
        <row r="7220">
          <cell r="D7220">
            <v>43315.145833333336</v>
          </cell>
        </row>
        <row r="7221">
          <cell r="D7221">
            <v>43315.15625</v>
          </cell>
        </row>
        <row r="7222">
          <cell r="D7222">
            <v>43315.166666666664</v>
          </cell>
        </row>
        <row r="7223">
          <cell r="D7223">
            <v>43315.177083333336</v>
          </cell>
        </row>
        <row r="7224">
          <cell r="D7224">
            <v>43315.1875</v>
          </cell>
        </row>
        <row r="7225">
          <cell r="D7225">
            <v>43315.197916666664</v>
          </cell>
        </row>
        <row r="7226">
          <cell r="D7226">
            <v>43315.208333333336</v>
          </cell>
        </row>
        <row r="7227">
          <cell r="D7227">
            <v>43315.21875</v>
          </cell>
        </row>
        <row r="7228">
          <cell r="D7228">
            <v>43315.229166666664</v>
          </cell>
        </row>
        <row r="7229">
          <cell r="D7229">
            <v>43315.239583333336</v>
          </cell>
        </row>
        <row r="7230">
          <cell r="D7230">
            <v>43315.25</v>
          </cell>
        </row>
        <row r="7231">
          <cell r="D7231">
            <v>43315.260416666664</v>
          </cell>
        </row>
        <row r="7232">
          <cell r="D7232">
            <v>43315.270833333336</v>
          </cell>
        </row>
        <row r="7233">
          <cell r="D7233">
            <v>43315.28125</v>
          </cell>
        </row>
        <row r="7234">
          <cell r="D7234">
            <v>43315.291666666664</v>
          </cell>
        </row>
        <row r="7235">
          <cell r="D7235">
            <v>43315.302083333336</v>
          </cell>
        </row>
        <row r="7236">
          <cell r="D7236">
            <v>43315.3125</v>
          </cell>
        </row>
        <row r="7237">
          <cell r="D7237">
            <v>43315.322916666664</v>
          </cell>
        </row>
        <row r="7238">
          <cell r="D7238">
            <v>43315.333333333336</v>
          </cell>
        </row>
        <row r="7239">
          <cell r="D7239">
            <v>43315.34375</v>
          </cell>
        </row>
        <row r="7240">
          <cell r="D7240">
            <v>43315.354166666664</v>
          </cell>
        </row>
        <row r="7241">
          <cell r="D7241">
            <v>43315.364583333336</v>
          </cell>
        </row>
        <row r="7242">
          <cell r="D7242">
            <v>43315.375</v>
          </cell>
        </row>
        <row r="7243">
          <cell r="D7243">
            <v>43315.385416666664</v>
          </cell>
        </row>
        <row r="7244">
          <cell r="D7244">
            <v>43315.395833333336</v>
          </cell>
        </row>
        <row r="7245">
          <cell r="D7245">
            <v>43315.40625</v>
          </cell>
        </row>
        <row r="7246">
          <cell r="D7246">
            <v>43315.416666666664</v>
          </cell>
        </row>
        <row r="7247">
          <cell r="D7247">
            <v>43315.427083333336</v>
          </cell>
        </row>
        <row r="7248">
          <cell r="D7248">
            <v>43315.4375</v>
          </cell>
        </row>
        <row r="7249">
          <cell r="D7249">
            <v>43315.447916666664</v>
          </cell>
        </row>
        <row r="7250">
          <cell r="D7250">
            <v>43315.458333333336</v>
          </cell>
        </row>
        <row r="7251">
          <cell r="D7251">
            <v>43315.46875</v>
          </cell>
        </row>
        <row r="7252">
          <cell r="D7252">
            <v>43315.479166666664</v>
          </cell>
        </row>
        <row r="7253">
          <cell r="D7253">
            <v>43315.489583333336</v>
          </cell>
        </row>
        <row r="7254">
          <cell r="D7254">
            <v>43315.5</v>
          </cell>
        </row>
        <row r="7255">
          <cell r="D7255">
            <v>43315.510416666664</v>
          </cell>
        </row>
        <row r="7256">
          <cell r="D7256">
            <v>43315.520833333336</v>
          </cell>
        </row>
        <row r="7257">
          <cell r="D7257">
            <v>43315.53125</v>
          </cell>
        </row>
        <row r="7258">
          <cell r="D7258">
            <v>43315.541666666664</v>
          </cell>
        </row>
        <row r="7259">
          <cell r="D7259">
            <v>43315.552083333336</v>
          </cell>
        </row>
        <row r="7260">
          <cell r="D7260">
            <v>43315.5625</v>
          </cell>
        </row>
        <row r="7261">
          <cell r="D7261">
            <v>43315.572916666664</v>
          </cell>
        </row>
        <row r="7262">
          <cell r="D7262">
            <v>43315.583333333336</v>
          </cell>
        </row>
        <row r="7263">
          <cell r="D7263">
            <v>43315.59375</v>
          </cell>
        </row>
        <row r="7264">
          <cell r="D7264">
            <v>43315.604166666664</v>
          </cell>
        </row>
        <row r="7265">
          <cell r="D7265">
            <v>43315.614583333336</v>
          </cell>
        </row>
        <row r="7266">
          <cell r="D7266">
            <v>43315.625</v>
          </cell>
        </row>
        <row r="7267">
          <cell r="D7267">
            <v>43315.635416666664</v>
          </cell>
        </row>
        <row r="7268">
          <cell r="D7268">
            <v>43315.645833333336</v>
          </cell>
        </row>
        <row r="7269">
          <cell r="D7269">
            <v>43315.65625</v>
          </cell>
        </row>
        <row r="7270">
          <cell r="D7270">
            <v>43315.666666666664</v>
          </cell>
        </row>
        <row r="7271">
          <cell r="D7271">
            <v>43315.677083333336</v>
          </cell>
        </row>
        <row r="7272">
          <cell r="D7272">
            <v>43315.6875</v>
          </cell>
        </row>
        <row r="7273">
          <cell r="D7273">
            <v>43315.697916666664</v>
          </cell>
        </row>
        <row r="7274">
          <cell r="D7274">
            <v>43315.708333333336</v>
          </cell>
        </row>
        <row r="7275">
          <cell r="D7275">
            <v>43315.71875</v>
          </cell>
        </row>
        <row r="7276">
          <cell r="D7276">
            <v>43315.729166666664</v>
          </cell>
        </row>
        <row r="7277">
          <cell r="D7277">
            <v>43315.739583333336</v>
          </cell>
        </row>
        <row r="7278">
          <cell r="D7278">
            <v>43315.75</v>
          </cell>
        </row>
        <row r="7279">
          <cell r="D7279">
            <v>43315.760416666664</v>
          </cell>
        </row>
        <row r="7280">
          <cell r="D7280">
            <v>43315.770833333336</v>
          </cell>
        </row>
        <row r="7281">
          <cell r="D7281">
            <v>43315.78125</v>
          </cell>
        </row>
        <row r="7282">
          <cell r="D7282">
            <v>43315.791666666664</v>
          </cell>
        </row>
        <row r="7283">
          <cell r="D7283">
            <v>43315.802083333336</v>
          </cell>
        </row>
        <row r="7284">
          <cell r="D7284">
            <v>43315.8125</v>
          </cell>
        </row>
        <row r="7285">
          <cell r="D7285">
            <v>43315.822916666664</v>
          </cell>
        </row>
        <row r="7286">
          <cell r="D7286">
            <v>43315.833333333336</v>
          </cell>
        </row>
        <row r="7287">
          <cell r="D7287">
            <v>43315.84375</v>
          </cell>
        </row>
        <row r="7288">
          <cell r="D7288">
            <v>43315.854166666664</v>
          </cell>
        </row>
        <row r="7289">
          <cell r="D7289">
            <v>43315.864583333336</v>
          </cell>
        </row>
        <row r="7290">
          <cell r="D7290">
            <v>43315.875</v>
          </cell>
        </row>
        <row r="7291">
          <cell r="D7291">
            <v>43315.885416666664</v>
          </cell>
        </row>
        <row r="7292">
          <cell r="D7292">
            <v>43315.895833333336</v>
          </cell>
        </row>
        <row r="7293">
          <cell r="D7293">
            <v>43315.90625</v>
          </cell>
        </row>
        <row r="7294">
          <cell r="D7294">
            <v>43315.916666666664</v>
          </cell>
        </row>
        <row r="7295">
          <cell r="D7295">
            <v>43315.927083333336</v>
          </cell>
        </row>
        <row r="7296">
          <cell r="D7296">
            <v>43315.9375</v>
          </cell>
        </row>
        <row r="7297">
          <cell r="D7297">
            <v>43315.947916666664</v>
          </cell>
        </row>
        <row r="7298">
          <cell r="D7298">
            <v>43315.958333333336</v>
          </cell>
        </row>
        <row r="7299">
          <cell r="D7299">
            <v>43315.96875</v>
          </cell>
        </row>
        <row r="7300">
          <cell r="D7300">
            <v>43315.979166666664</v>
          </cell>
        </row>
        <row r="7301">
          <cell r="D7301">
            <v>43315.989583333336</v>
          </cell>
        </row>
        <row r="7302">
          <cell r="D7302">
            <v>43316</v>
          </cell>
        </row>
        <row r="7303">
          <cell r="D7303">
            <v>43316.010416666664</v>
          </cell>
        </row>
        <row r="7304">
          <cell r="D7304">
            <v>43316.020833333336</v>
          </cell>
        </row>
        <row r="7305">
          <cell r="D7305">
            <v>43316.03125</v>
          </cell>
        </row>
        <row r="7306">
          <cell r="D7306">
            <v>43316.041666666664</v>
          </cell>
        </row>
        <row r="7307">
          <cell r="D7307">
            <v>43316.052083333336</v>
          </cell>
        </row>
        <row r="7308">
          <cell r="D7308">
            <v>43316.0625</v>
          </cell>
        </row>
        <row r="7309">
          <cell r="D7309">
            <v>43316.072916666664</v>
          </cell>
        </row>
        <row r="7310">
          <cell r="D7310">
            <v>43316.083333333336</v>
          </cell>
        </row>
        <row r="7311">
          <cell r="D7311">
            <v>43316.09375</v>
          </cell>
        </row>
        <row r="7312">
          <cell r="D7312">
            <v>43316.104166666664</v>
          </cell>
        </row>
        <row r="7313">
          <cell r="D7313">
            <v>43316.114583333336</v>
          </cell>
        </row>
        <row r="7314">
          <cell r="D7314">
            <v>43316.125</v>
          </cell>
        </row>
        <row r="7315">
          <cell r="D7315">
            <v>43316.135416666664</v>
          </cell>
        </row>
        <row r="7316">
          <cell r="D7316">
            <v>43316.145833333336</v>
          </cell>
        </row>
        <row r="7317">
          <cell r="D7317">
            <v>43316.15625</v>
          </cell>
        </row>
        <row r="7318">
          <cell r="D7318">
            <v>43316.166666666664</v>
          </cell>
        </row>
        <row r="7319">
          <cell r="D7319">
            <v>43316.177083333336</v>
          </cell>
        </row>
        <row r="7320">
          <cell r="D7320">
            <v>43316.1875</v>
          </cell>
        </row>
        <row r="7321">
          <cell r="D7321">
            <v>43316.197916666664</v>
          </cell>
        </row>
        <row r="7322">
          <cell r="D7322">
            <v>43316.208333333336</v>
          </cell>
        </row>
        <row r="7323">
          <cell r="D7323">
            <v>43316.21875</v>
          </cell>
        </row>
        <row r="7324">
          <cell r="D7324">
            <v>43316.229166666664</v>
          </cell>
        </row>
        <row r="7325">
          <cell r="D7325">
            <v>43316.239583333336</v>
          </cell>
        </row>
        <row r="7326">
          <cell r="D7326">
            <v>43316.25</v>
          </cell>
        </row>
        <row r="7327">
          <cell r="D7327">
            <v>43316.260416666664</v>
          </cell>
        </row>
        <row r="7328">
          <cell r="D7328">
            <v>43316.270833333336</v>
          </cell>
        </row>
        <row r="7329">
          <cell r="D7329">
            <v>43316.28125</v>
          </cell>
        </row>
        <row r="7330">
          <cell r="D7330">
            <v>43316.291666666664</v>
          </cell>
        </row>
        <row r="7331">
          <cell r="D7331">
            <v>43316.302083333336</v>
          </cell>
        </row>
        <row r="7332">
          <cell r="D7332">
            <v>43316.3125</v>
          </cell>
        </row>
        <row r="7333">
          <cell r="D7333">
            <v>43316.322916666664</v>
          </cell>
        </row>
        <row r="7334">
          <cell r="D7334">
            <v>43316.333333333336</v>
          </cell>
        </row>
        <row r="7335">
          <cell r="D7335">
            <v>43316.34375</v>
          </cell>
        </row>
        <row r="7336">
          <cell r="D7336">
            <v>43316.354166666664</v>
          </cell>
        </row>
        <row r="7337">
          <cell r="D7337">
            <v>43316.364583333336</v>
          </cell>
        </row>
        <row r="7338">
          <cell r="D7338">
            <v>43316.375</v>
          </cell>
        </row>
        <row r="7339">
          <cell r="D7339">
            <v>43316.385416666664</v>
          </cell>
        </row>
        <row r="7340">
          <cell r="D7340">
            <v>43316.395833333336</v>
          </cell>
        </row>
        <row r="7341">
          <cell r="D7341">
            <v>43316.40625</v>
          </cell>
        </row>
        <row r="7342">
          <cell r="D7342">
            <v>43316.416666666664</v>
          </cell>
        </row>
        <row r="7343">
          <cell r="D7343">
            <v>43316.427083333336</v>
          </cell>
        </row>
        <row r="7344">
          <cell r="D7344">
            <v>43316.4375</v>
          </cell>
        </row>
        <row r="7345">
          <cell r="D7345">
            <v>43316.447916666664</v>
          </cell>
        </row>
        <row r="7346">
          <cell r="D7346">
            <v>43316.458333333336</v>
          </cell>
        </row>
        <row r="7347">
          <cell r="D7347">
            <v>43316.46875</v>
          </cell>
        </row>
        <row r="7348">
          <cell r="D7348">
            <v>43316.479166666664</v>
          </cell>
        </row>
        <row r="7349">
          <cell r="D7349">
            <v>43316.489583333336</v>
          </cell>
        </row>
        <row r="7350">
          <cell r="D7350">
            <v>43316.5</v>
          </cell>
        </row>
        <row r="7351">
          <cell r="D7351">
            <v>43316.510416666664</v>
          </cell>
        </row>
        <row r="7352">
          <cell r="D7352">
            <v>43316.520833333336</v>
          </cell>
        </row>
        <row r="7353">
          <cell r="D7353">
            <v>43316.53125</v>
          </cell>
        </row>
        <row r="7354">
          <cell r="D7354">
            <v>43316.541666666664</v>
          </cell>
        </row>
        <row r="7355">
          <cell r="D7355">
            <v>43316.552083333336</v>
          </cell>
        </row>
        <row r="7356">
          <cell r="D7356">
            <v>43316.5625</v>
          </cell>
        </row>
        <row r="7357">
          <cell r="D7357">
            <v>43316.572916666664</v>
          </cell>
        </row>
        <row r="7358">
          <cell r="D7358">
            <v>43316.583333333336</v>
          </cell>
        </row>
        <row r="7359">
          <cell r="D7359">
            <v>43316.59375</v>
          </cell>
        </row>
        <row r="7360">
          <cell r="D7360">
            <v>43316.604166666664</v>
          </cell>
        </row>
        <row r="7361">
          <cell r="D7361">
            <v>43316.614583333336</v>
          </cell>
        </row>
        <row r="7362">
          <cell r="D7362">
            <v>43316.625</v>
          </cell>
        </row>
        <row r="7363">
          <cell r="D7363">
            <v>43316.635416666664</v>
          </cell>
        </row>
        <row r="7364">
          <cell r="D7364">
            <v>43316.645833333336</v>
          </cell>
        </row>
        <row r="7365">
          <cell r="D7365">
            <v>43316.65625</v>
          </cell>
        </row>
        <row r="7366">
          <cell r="D7366">
            <v>43316.666666666664</v>
          </cell>
        </row>
        <row r="7367">
          <cell r="D7367">
            <v>43316.677083333336</v>
          </cell>
        </row>
        <row r="7368">
          <cell r="D7368">
            <v>43316.6875</v>
          </cell>
        </row>
        <row r="7369">
          <cell r="D7369">
            <v>43316.697916666664</v>
          </cell>
        </row>
        <row r="7370">
          <cell r="D7370">
            <v>43316.708333333336</v>
          </cell>
        </row>
        <row r="7371">
          <cell r="D7371">
            <v>43316.71875</v>
          </cell>
        </row>
        <row r="7372">
          <cell r="D7372">
            <v>43316.729166666664</v>
          </cell>
        </row>
        <row r="7373">
          <cell r="D7373">
            <v>43316.739583333336</v>
          </cell>
        </row>
        <row r="7374">
          <cell r="D7374">
            <v>43316.75</v>
          </cell>
        </row>
        <row r="7375">
          <cell r="D7375">
            <v>43316.760416666664</v>
          </cell>
        </row>
        <row r="7376">
          <cell r="D7376">
            <v>43316.770833333336</v>
          </cell>
        </row>
        <row r="7377">
          <cell r="D7377">
            <v>43316.78125</v>
          </cell>
        </row>
        <row r="7378">
          <cell r="D7378">
            <v>43316.791666666664</v>
          </cell>
        </row>
        <row r="7379">
          <cell r="D7379">
            <v>43316.802083333336</v>
          </cell>
        </row>
        <row r="7380">
          <cell r="D7380">
            <v>43316.8125</v>
          </cell>
        </row>
        <row r="7381">
          <cell r="D7381">
            <v>43316.822916666664</v>
          </cell>
        </row>
        <row r="7382">
          <cell r="D7382">
            <v>43316.833333333336</v>
          </cell>
        </row>
        <row r="7383">
          <cell r="D7383">
            <v>43316.84375</v>
          </cell>
        </row>
        <row r="7384">
          <cell r="D7384">
            <v>43316.854166666664</v>
          </cell>
        </row>
        <row r="7385">
          <cell r="D7385">
            <v>43316.864583333336</v>
          </cell>
        </row>
        <row r="7386">
          <cell r="D7386">
            <v>43316.875</v>
          </cell>
        </row>
        <row r="7387">
          <cell r="D7387">
            <v>43316.885416666664</v>
          </cell>
        </row>
        <row r="7388">
          <cell r="D7388">
            <v>43316.895833333336</v>
          </cell>
        </row>
        <row r="7389">
          <cell r="D7389">
            <v>43316.90625</v>
          </cell>
        </row>
        <row r="7390">
          <cell r="D7390">
            <v>43316.916666666664</v>
          </cell>
        </row>
        <row r="7391">
          <cell r="D7391">
            <v>43316.927083333336</v>
          </cell>
        </row>
        <row r="7392">
          <cell r="D7392">
            <v>43316.9375</v>
          </cell>
        </row>
        <row r="7393">
          <cell r="D7393">
            <v>43316.947916666664</v>
          </cell>
        </row>
        <row r="7394">
          <cell r="D7394">
            <v>43316.958333333336</v>
          </cell>
        </row>
        <row r="7395">
          <cell r="D7395">
            <v>43316.96875</v>
          </cell>
        </row>
        <row r="7396">
          <cell r="D7396">
            <v>43316.979166666664</v>
          </cell>
        </row>
        <row r="7397">
          <cell r="D7397">
            <v>43316.989583333336</v>
          </cell>
        </row>
        <row r="7398">
          <cell r="D7398">
            <v>43317</v>
          </cell>
        </row>
        <row r="7399">
          <cell r="D7399">
            <v>43317.010416666664</v>
          </cell>
        </row>
        <row r="7400">
          <cell r="D7400">
            <v>43317.020833333336</v>
          </cell>
        </row>
        <row r="7401">
          <cell r="D7401">
            <v>43317.03125</v>
          </cell>
        </row>
        <row r="7402">
          <cell r="D7402">
            <v>43317.041666666664</v>
          </cell>
        </row>
        <row r="7403">
          <cell r="D7403">
            <v>43317.052083333336</v>
          </cell>
        </row>
        <row r="7404">
          <cell r="D7404">
            <v>43317.0625</v>
          </cell>
        </row>
        <row r="7405">
          <cell r="D7405">
            <v>43317.072916666664</v>
          </cell>
        </row>
        <row r="7406">
          <cell r="D7406">
            <v>43317.083333333336</v>
          </cell>
        </row>
        <row r="7407">
          <cell r="D7407">
            <v>43317.09375</v>
          </cell>
        </row>
        <row r="7408">
          <cell r="D7408">
            <v>43317.104166666664</v>
          </cell>
        </row>
        <row r="7409">
          <cell r="D7409">
            <v>43317.114583333336</v>
          </cell>
        </row>
        <row r="7410">
          <cell r="D7410">
            <v>43317.125</v>
          </cell>
        </row>
        <row r="7411">
          <cell r="D7411">
            <v>43317.135416666664</v>
          </cell>
        </row>
        <row r="7412">
          <cell r="D7412">
            <v>43317.145833333336</v>
          </cell>
        </row>
        <row r="7413">
          <cell r="D7413">
            <v>43317.15625</v>
          </cell>
        </row>
        <row r="7414">
          <cell r="D7414">
            <v>43317.166666666664</v>
          </cell>
        </row>
        <row r="7415">
          <cell r="D7415">
            <v>43317.177083333336</v>
          </cell>
        </row>
        <row r="7416">
          <cell r="D7416">
            <v>43317.1875</v>
          </cell>
        </row>
        <row r="7417">
          <cell r="D7417">
            <v>43317.197916666664</v>
          </cell>
        </row>
        <row r="7418">
          <cell r="D7418">
            <v>43317.208333333336</v>
          </cell>
        </row>
        <row r="7419">
          <cell r="D7419">
            <v>43317.21875</v>
          </cell>
        </row>
        <row r="7420">
          <cell r="D7420">
            <v>43317.229166666664</v>
          </cell>
        </row>
        <row r="7421">
          <cell r="D7421">
            <v>43317.239583333336</v>
          </cell>
        </row>
        <row r="7422">
          <cell r="D7422">
            <v>43317.25</v>
          </cell>
        </row>
        <row r="7423">
          <cell r="D7423">
            <v>43317.260416666664</v>
          </cell>
        </row>
        <row r="7424">
          <cell r="D7424">
            <v>43317.270833333336</v>
          </cell>
        </row>
        <row r="7425">
          <cell r="D7425">
            <v>43317.28125</v>
          </cell>
        </row>
        <row r="7426">
          <cell r="D7426">
            <v>43317.291666666664</v>
          </cell>
        </row>
        <row r="7427">
          <cell r="D7427">
            <v>43317.302083333336</v>
          </cell>
        </row>
        <row r="7428">
          <cell r="D7428">
            <v>43317.3125</v>
          </cell>
        </row>
        <row r="7429">
          <cell r="D7429">
            <v>43317.322916666664</v>
          </cell>
        </row>
        <row r="7430">
          <cell r="D7430">
            <v>43317.333333333336</v>
          </cell>
        </row>
        <row r="7431">
          <cell r="D7431">
            <v>43317.34375</v>
          </cell>
        </row>
        <row r="7432">
          <cell r="D7432">
            <v>43317.354166666664</v>
          </cell>
        </row>
        <row r="7433">
          <cell r="D7433">
            <v>43317.364583333336</v>
          </cell>
        </row>
        <row r="7434">
          <cell r="D7434">
            <v>43317.375</v>
          </cell>
        </row>
        <row r="7435">
          <cell r="D7435">
            <v>43317.385416666664</v>
          </cell>
        </row>
        <row r="7436">
          <cell r="D7436">
            <v>43317.395833333336</v>
          </cell>
        </row>
        <row r="7437">
          <cell r="D7437">
            <v>43317.40625</v>
          </cell>
        </row>
        <row r="7438">
          <cell r="D7438">
            <v>43317.416666666664</v>
          </cell>
        </row>
        <row r="7439">
          <cell r="D7439">
            <v>43317.427083333336</v>
          </cell>
        </row>
        <row r="7440">
          <cell r="D7440">
            <v>43317.4375</v>
          </cell>
        </row>
        <row r="7441">
          <cell r="D7441">
            <v>43317.447916666664</v>
          </cell>
        </row>
        <row r="7442">
          <cell r="D7442">
            <v>43317.458333333336</v>
          </cell>
        </row>
        <row r="7443">
          <cell r="D7443">
            <v>43317.46875</v>
          </cell>
        </row>
        <row r="7444">
          <cell r="D7444">
            <v>43317.479166666664</v>
          </cell>
        </row>
        <row r="7445">
          <cell r="D7445">
            <v>43317.489583333336</v>
          </cell>
        </row>
        <row r="7446">
          <cell r="D7446">
            <v>43317.5</v>
          </cell>
        </row>
        <row r="7447">
          <cell r="D7447">
            <v>43317.510416666664</v>
          </cell>
        </row>
        <row r="7448">
          <cell r="D7448">
            <v>43317.520833333336</v>
          </cell>
        </row>
        <row r="7449">
          <cell r="D7449">
            <v>43317.53125</v>
          </cell>
        </row>
        <row r="7450">
          <cell r="D7450">
            <v>43317.541666666664</v>
          </cell>
        </row>
        <row r="7451">
          <cell r="D7451">
            <v>43317.552083333336</v>
          </cell>
        </row>
        <row r="7452">
          <cell r="D7452">
            <v>43317.5625</v>
          </cell>
        </row>
        <row r="7453">
          <cell r="D7453">
            <v>43317.572916666664</v>
          </cell>
        </row>
        <row r="7454">
          <cell r="D7454">
            <v>43317.583333333336</v>
          </cell>
        </row>
        <row r="7455">
          <cell r="D7455">
            <v>43317.59375</v>
          </cell>
        </row>
        <row r="7456">
          <cell r="D7456">
            <v>43317.604166666664</v>
          </cell>
        </row>
        <row r="7457">
          <cell r="D7457">
            <v>43317.614583333336</v>
          </cell>
        </row>
        <row r="7458">
          <cell r="D7458">
            <v>43317.625</v>
          </cell>
        </row>
        <row r="7459">
          <cell r="D7459">
            <v>43317.635416666664</v>
          </cell>
        </row>
        <row r="7460">
          <cell r="D7460">
            <v>43317.645833333336</v>
          </cell>
        </row>
        <row r="7461">
          <cell r="D7461">
            <v>43317.65625</v>
          </cell>
        </row>
        <row r="7462">
          <cell r="D7462">
            <v>43317.666666666664</v>
          </cell>
        </row>
        <row r="7463">
          <cell r="D7463">
            <v>43317.677083333336</v>
          </cell>
        </row>
        <row r="7464">
          <cell r="D7464">
            <v>43317.6875</v>
          </cell>
        </row>
        <row r="7465">
          <cell r="D7465">
            <v>43317.697916666664</v>
          </cell>
        </row>
        <row r="7466">
          <cell r="D7466">
            <v>43317.708333333336</v>
          </cell>
        </row>
        <row r="7467">
          <cell r="D7467">
            <v>43317.71875</v>
          </cell>
        </row>
        <row r="7468">
          <cell r="D7468">
            <v>43317.729166666664</v>
          </cell>
        </row>
        <row r="7469">
          <cell r="D7469">
            <v>43317.739583333336</v>
          </cell>
        </row>
        <row r="7470">
          <cell r="D7470">
            <v>43317.75</v>
          </cell>
        </row>
        <row r="7471">
          <cell r="D7471">
            <v>43317.760416666664</v>
          </cell>
        </row>
        <row r="7472">
          <cell r="D7472">
            <v>43317.770833333336</v>
          </cell>
        </row>
        <row r="7473">
          <cell r="D7473">
            <v>43317.78125</v>
          </cell>
        </row>
        <row r="7474">
          <cell r="D7474">
            <v>43317.791666666664</v>
          </cell>
        </row>
        <row r="7475">
          <cell r="D7475">
            <v>43317.802083333336</v>
          </cell>
        </row>
        <row r="7476">
          <cell r="D7476">
            <v>43317.8125</v>
          </cell>
        </row>
        <row r="7477">
          <cell r="D7477">
            <v>43317.822916666664</v>
          </cell>
        </row>
        <row r="7478">
          <cell r="D7478">
            <v>43317.833333333336</v>
          </cell>
        </row>
        <row r="7479">
          <cell r="D7479">
            <v>43317.84375</v>
          </cell>
        </row>
        <row r="7480">
          <cell r="D7480">
            <v>43317.854166666664</v>
          </cell>
        </row>
        <row r="7481">
          <cell r="D7481">
            <v>43317.864583333336</v>
          </cell>
        </row>
        <row r="7482">
          <cell r="D7482">
            <v>43317.875</v>
          </cell>
        </row>
        <row r="7483">
          <cell r="D7483">
            <v>43317.885416666664</v>
          </cell>
        </row>
        <row r="7484">
          <cell r="D7484">
            <v>43317.895833333336</v>
          </cell>
        </row>
        <row r="7485">
          <cell r="D7485">
            <v>43317.90625</v>
          </cell>
        </row>
        <row r="7486">
          <cell r="D7486">
            <v>43317.916666666664</v>
          </cell>
        </row>
        <row r="7487">
          <cell r="D7487">
            <v>43317.927083333336</v>
          </cell>
        </row>
        <row r="7488">
          <cell r="D7488">
            <v>43317.9375</v>
          </cell>
        </row>
        <row r="7489">
          <cell r="D7489">
            <v>43317.947916666664</v>
          </cell>
        </row>
        <row r="7490">
          <cell r="D7490">
            <v>43317.958333333336</v>
          </cell>
        </row>
        <row r="7491">
          <cell r="D7491">
            <v>43317.96875</v>
          </cell>
        </row>
        <row r="7492">
          <cell r="D7492">
            <v>43317.979166666664</v>
          </cell>
        </row>
        <row r="7493">
          <cell r="D7493">
            <v>43317.989583333336</v>
          </cell>
        </row>
        <row r="7494">
          <cell r="D7494">
            <v>43318</v>
          </cell>
        </row>
        <row r="7495">
          <cell r="D7495">
            <v>43318.010416666664</v>
          </cell>
        </row>
        <row r="7496">
          <cell r="D7496">
            <v>43318.020833333336</v>
          </cell>
        </row>
        <row r="7497">
          <cell r="D7497">
            <v>43318.03125</v>
          </cell>
        </row>
        <row r="7498">
          <cell r="D7498">
            <v>43318.041666666664</v>
          </cell>
        </row>
        <row r="7499">
          <cell r="D7499">
            <v>43318.052083333336</v>
          </cell>
        </row>
        <row r="7500">
          <cell r="D7500">
            <v>43318.0625</v>
          </cell>
        </row>
        <row r="7501">
          <cell r="D7501">
            <v>43318.072916666664</v>
          </cell>
        </row>
        <row r="7502">
          <cell r="D7502">
            <v>43318.083333333336</v>
          </cell>
        </row>
        <row r="7503">
          <cell r="D7503">
            <v>43318.09375</v>
          </cell>
        </row>
        <row r="7504">
          <cell r="D7504">
            <v>43318.104166666664</v>
          </cell>
        </row>
        <row r="7505">
          <cell r="D7505">
            <v>43318.114583333336</v>
          </cell>
        </row>
        <row r="7506">
          <cell r="D7506">
            <v>43318.125</v>
          </cell>
        </row>
        <row r="7507">
          <cell r="D7507">
            <v>43318.135416666664</v>
          </cell>
        </row>
        <row r="7508">
          <cell r="D7508">
            <v>43318.145833333336</v>
          </cell>
        </row>
        <row r="7509">
          <cell r="D7509">
            <v>43318.15625</v>
          </cell>
        </row>
        <row r="7510">
          <cell r="D7510">
            <v>43318.166666666664</v>
          </cell>
        </row>
        <row r="7511">
          <cell r="D7511">
            <v>43318.177083333336</v>
          </cell>
        </row>
        <row r="7512">
          <cell r="D7512">
            <v>43318.1875</v>
          </cell>
        </row>
        <row r="7513">
          <cell r="D7513">
            <v>43318.197916666664</v>
          </cell>
        </row>
        <row r="7514">
          <cell r="D7514">
            <v>43318.208333333336</v>
          </cell>
        </row>
        <row r="7515">
          <cell r="D7515">
            <v>43318.21875</v>
          </cell>
        </row>
        <row r="7516">
          <cell r="D7516">
            <v>43318.229166666664</v>
          </cell>
        </row>
        <row r="7517">
          <cell r="D7517">
            <v>43318.239583333336</v>
          </cell>
        </row>
        <row r="7518">
          <cell r="D7518">
            <v>43318.25</v>
          </cell>
        </row>
        <row r="7519">
          <cell r="D7519">
            <v>43318.260416666664</v>
          </cell>
        </row>
        <row r="7520">
          <cell r="D7520">
            <v>43318.270833333336</v>
          </cell>
        </row>
        <row r="7521">
          <cell r="D7521">
            <v>43318.28125</v>
          </cell>
        </row>
        <row r="7522">
          <cell r="D7522">
            <v>43318.291666666664</v>
          </cell>
        </row>
        <row r="7523">
          <cell r="D7523">
            <v>43318.302083333336</v>
          </cell>
        </row>
        <row r="7524">
          <cell r="D7524">
            <v>43318.3125</v>
          </cell>
        </row>
        <row r="7525">
          <cell r="D7525">
            <v>43318.322916666664</v>
          </cell>
        </row>
        <row r="7526">
          <cell r="D7526">
            <v>43318.333333333336</v>
          </cell>
        </row>
        <row r="7527">
          <cell r="D7527">
            <v>43318.34375</v>
          </cell>
        </row>
        <row r="7528">
          <cell r="D7528">
            <v>43318.354166666664</v>
          </cell>
        </row>
        <row r="7529">
          <cell r="D7529">
            <v>43318.364583333336</v>
          </cell>
        </row>
        <row r="7530">
          <cell r="D7530">
            <v>43318.375</v>
          </cell>
        </row>
        <row r="7531">
          <cell r="D7531">
            <v>43318.385416666664</v>
          </cell>
        </row>
        <row r="7532">
          <cell r="D7532">
            <v>43318.395833333336</v>
          </cell>
        </row>
        <row r="7533">
          <cell r="D7533">
            <v>43318.40625</v>
          </cell>
        </row>
        <row r="7534">
          <cell r="D7534">
            <v>43318.416666666664</v>
          </cell>
        </row>
        <row r="7535">
          <cell r="D7535">
            <v>43318.427083333336</v>
          </cell>
        </row>
        <row r="7536">
          <cell r="D7536">
            <v>43318.4375</v>
          </cell>
        </row>
        <row r="7537">
          <cell r="D7537">
            <v>43318.447916666664</v>
          </cell>
        </row>
        <row r="7538">
          <cell r="D7538">
            <v>43318.458333333336</v>
          </cell>
        </row>
        <row r="7539">
          <cell r="D7539">
            <v>43318.46875</v>
          </cell>
        </row>
        <row r="7540">
          <cell r="D7540">
            <v>43318.479166666664</v>
          </cell>
        </row>
        <row r="7541">
          <cell r="D7541">
            <v>43318.489583333336</v>
          </cell>
        </row>
        <row r="7542">
          <cell r="D7542">
            <v>43318.5</v>
          </cell>
        </row>
        <row r="7543">
          <cell r="D7543">
            <v>43318.510416666664</v>
          </cell>
        </row>
        <row r="7544">
          <cell r="D7544">
            <v>43318.520833333336</v>
          </cell>
        </row>
        <row r="7545">
          <cell r="D7545">
            <v>43318.53125</v>
          </cell>
        </row>
        <row r="7546">
          <cell r="D7546">
            <v>43318.541666666664</v>
          </cell>
        </row>
        <row r="7547">
          <cell r="D7547">
            <v>43318.552083333336</v>
          </cell>
        </row>
        <row r="7548">
          <cell r="D7548">
            <v>43318.5625</v>
          </cell>
        </row>
        <row r="7549">
          <cell r="D7549">
            <v>43318.572916666664</v>
          </cell>
        </row>
        <row r="7550">
          <cell r="D7550">
            <v>43318.583333333336</v>
          </cell>
        </row>
        <row r="7551">
          <cell r="D7551">
            <v>43318.59375</v>
          </cell>
        </row>
        <row r="7552">
          <cell r="D7552">
            <v>43318.604166666664</v>
          </cell>
        </row>
        <row r="7553">
          <cell r="D7553">
            <v>43318.614583333336</v>
          </cell>
        </row>
        <row r="7554">
          <cell r="D7554">
            <v>43318.625</v>
          </cell>
        </row>
        <row r="7555">
          <cell r="D7555">
            <v>43318.635416666664</v>
          </cell>
        </row>
        <row r="7556">
          <cell r="D7556">
            <v>43318.645833333336</v>
          </cell>
        </row>
        <row r="7557">
          <cell r="D7557">
            <v>43318.65625</v>
          </cell>
        </row>
        <row r="7558">
          <cell r="D7558">
            <v>43318.666666666664</v>
          </cell>
        </row>
        <row r="7559">
          <cell r="D7559">
            <v>43318.677083333336</v>
          </cell>
        </row>
        <row r="7560">
          <cell r="D7560">
            <v>43318.6875</v>
          </cell>
        </row>
        <row r="7561">
          <cell r="D7561">
            <v>43318.697916666664</v>
          </cell>
        </row>
        <row r="7562">
          <cell r="D7562">
            <v>43318.708333333336</v>
          </cell>
        </row>
        <row r="7563">
          <cell r="D7563">
            <v>43318.71875</v>
          </cell>
        </row>
        <row r="7564">
          <cell r="D7564">
            <v>43318.729166666664</v>
          </cell>
        </row>
        <row r="7565">
          <cell r="D7565">
            <v>43318.739583333336</v>
          </cell>
        </row>
        <row r="7566">
          <cell r="D7566">
            <v>43318.75</v>
          </cell>
        </row>
        <row r="7567">
          <cell r="D7567">
            <v>43318.760416666664</v>
          </cell>
        </row>
        <row r="7568">
          <cell r="D7568">
            <v>43318.770833333336</v>
          </cell>
        </row>
        <row r="7569">
          <cell r="D7569">
            <v>43318.78125</v>
          </cell>
        </row>
        <row r="7570">
          <cell r="D7570">
            <v>43318.791666666664</v>
          </cell>
        </row>
        <row r="7571">
          <cell r="D7571">
            <v>43318.802083333336</v>
          </cell>
        </row>
        <row r="7572">
          <cell r="D7572">
            <v>43318.8125</v>
          </cell>
        </row>
        <row r="7573">
          <cell r="D7573">
            <v>43318.822916666664</v>
          </cell>
        </row>
        <row r="7574">
          <cell r="D7574">
            <v>43318.833333333336</v>
          </cell>
        </row>
        <row r="7575">
          <cell r="D7575">
            <v>43318.84375</v>
          </cell>
        </row>
        <row r="7576">
          <cell r="D7576">
            <v>43318.854166666664</v>
          </cell>
        </row>
        <row r="7577">
          <cell r="D7577">
            <v>43318.864583333336</v>
          </cell>
        </row>
        <row r="7578">
          <cell r="D7578">
            <v>43318.875</v>
          </cell>
        </row>
        <row r="7579">
          <cell r="D7579">
            <v>43318.885416666664</v>
          </cell>
        </row>
        <row r="7580">
          <cell r="D7580">
            <v>43318.895833333336</v>
          </cell>
        </row>
        <row r="7581">
          <cell r="D7581">
            <v>43318.90625</v>
          </cell>
        </row>
        <row r="7582">
          <cell r="D7582">
            <v>43318.916666666664</v>
          </cell>
        </row>
        <row r="7583">
          <cell r="D7583">
            <v>43318.927083333336</v>
          </cell>
        </row>
        <row r="7584">
          <cell r="D7584">
            <v>43318.9375</v>
          </cell>
        </row>
        <row r="7585">
          <cell r="D7585">
            <v>43318.947916666664</v>
          </cell>
        </row>
        <row r="7586">
          <cell r="D7586">
            <v>43318.958333333336</v>
          </cell>
        </row>
        <row r="7587">
          <cell r="D7587">
            <v>43318.96875</v>
          </cell>
        </row>
        <row r="7588">
          <cell r="D7588">
            <v>43318.979166666664</v>
          </cell>
        </row>
        <row r="7589">
          <cell r="D7589">
            <v>43318.989583333336</v>
          </cell>
        </row>
        <row r="7590">
          <cell r="D7590">
            <v>43319</v>
          </cell>
        </row>
        <row r="7591">
          <cell r="D7591">
            <v>43319.010416666664</v>
          </cell>
        </row>
        <row r="7592">
          <cell r="D7592">
            <v>43319.020833333336</v>
          </cell>
        </row>
        <row r="7593">
          <cell r="D7593">
            <v>43319.03125</v>
          </cell>
        </row>
        <row r="7594">
          <cell r="D7594">
            <v>43319.041666666664</v>
          </cell>
        </row>
        <row r="7595">
          <cell r="D7595">
            <v>43319.052083333336</v>
          </cell>
        </row>
        <row r="7596">
          <cell r="D7596">
            <v>43319.0625</v>
          </cell>
        </row>
        <row r="7597">
          <cell r="D7597">
            <v>43319.072916666664</v>
          </cell>
        </row>
        <row r="7598">
          <cell r="D7598">
            <v>43319.083333333336</v>
          </cell>
        </row>
        <row r="7599">
          <cell r="D7599">
            <v>43319.09375</v>
          </cell>
        </row>
        <row r="7600">
          <cell r="D7600">
            <v>43319.104166666664</v>
          </cell>
        </row>
        <row r="7601">
          <cell r="D7601">
            <v>43319.114583333336</v>
          </cell>
        </row>
        <row r="7602">
          <cell r="D7602">
            <v>43319.125</v>
          </cell>
        </row>
        <row r="7603">
          <cell r="D7603">
            <v>43319.135416666664</v>
          </cell>
        </row>
        <row r="7604">
          <cell r="D7604">
            <v>43319.145833333336</v>
          </cell>
        </row>
        <row r="7605">
          <cell r="D7605">
            <v>43319.15625</v>
          </cell>
        </row>
        <row r="7606">
          <cell r="D7606">
            <v>43319.166666666664</v>
          </cell>
        </row>
        <row r="7607">
          <cell r="D7607">
            <v>43319.177083333336</v>
          </cell>
        </row>
        <row r="7608">
          <cell r="D7608">
            <v>43319.1875</v>
          </cell>
        </row>
        <row r="7609">
          <cell r="D7609">
            <v>43319.197916666664</v>
          </cell>
        </row>
        <row r="7610">
          <cell r="D7610">
            <v>43319.208333333336</v>
          </cell>
        </row>
        <row r="7611">
          <cell r="D7611">
            <v>43319.21875</v>
          </cell>
        </row>
        <row r="7612">
          <cell r="D7612">
            <v>43319.229166666664</v>
          </cell>
        </row>
        <row r="7613">
          <cell r="D7613">
            <v>43319.239583333336</v>
          </cell>
        </row>
        <row r="7614">
          <cell r="D7614">
            <v>43319.25</v>
          </cell>
        </row>
        <row r="7615">
          <cell r="D7615">
            <v>43319.260416666664</v>
          </cell>
        </row>
        <row r="7616">
          <cell r="D7616">
            <v>43319.270833333336</v>
          </cell>
        </row>
        <row r="7617">
          <cell r="D7617">
            <v>43319.28125</v>
          </cell>
        </row>
        <row r="7618">
          <cell r="D7618">
            <v>43319.291666666664</v>
          </cell>
        </row>
        <row r="7619">
          <cell r="D7619">
            <v>43319.302083333336</v>
          </cell>
        </row>
        <row r="7620">
          <cell r="D7620">
            <v>43319.3125</v>
          </cell>
        </row>
        <row r="7621">
          <cell r="D7621">
            <v>43319.322916666664</v>
          </cell>
        </row>
        <row r="7622">
          <cell r="D7622">
            <v>43319.333333333336</v>
          </cell>
        </row>
        <row r="7623">
          <cell r="D7623">
            <v>43319.34375</v>
          </cell>
        </row>
        <row r="7624">
          <cell r="D7624">
            <v>43319.354166666664</v>
          </cell>
        </row>
        <row r="7625">
          <cell r="D7625">
            <v>43319.364583333336</v>
          </cell>
        </row>
        <row r="7626">
          <cell r="D7626">
            <v>43319.375</v>
          </cell>
        </row>
        <row r="7627">
          <cell r="D7627">
            <v>43319.385416666664</v>
          </cell>
        </row>
        <row r="7628">
          <cell r="D7628">
            <v>43319.395833333336</v>
          </cell>
        </row>
        <row r="7629">
          <cell r="D7629">
            <v>43319.40625</v>
          </cell>
        </row>
        <row r="7630">
          <cell r="D7630">
            <v>43319.416666666664</v>
          </cell>
        </row>
        <row r="7631">
          <cell r="D7631">
            <v>43319.427083333336</v>
          </cell>
        </row>
        <row r="7632">
          <cell r="D7632">
            <v>43319.4375</v>
          </cell>
        </row>
        <row r="7633">
          <cell r="D7633">
            <v>43319.447916666664</v>
          </cell>
        </row>
        <row r="7634">
          <cell r="D7634">
            <v>43319.458333333336</v>
          </cell>
        </row>
        <row r="7635">
          <cell r="D7635">
            <v>43319.46875</v>
          </cell>
        </row>
        <row r="7636">
          <cell r="D7636">
            <v>43319.479166666664</v>
          </cell>
        </row>
        <row r="7637">
          <cell r="D7637">
            <v>43319.489583333336</v>
          </cell>
        </row>
        <row r="7638">
          <cell r="D7638">
            <v>43319.5</v>
          </cell>
        </row>
        <row r="7639">
          <cell r="D7639">
            <v>43319.510416666664</v>
          </cell>
        </row>
        <row r="7640">
          <cell r="D7640">
            <v>43319.520833333336</v>
          </cell>
        </row>
        <row r="7641">
          <cell r="D7641">
            <v>43319.53125</v>
          </cell>
        </row>
        <row r="7642">
          <cell r="D7642">
            <v>43319.541666666664</v>
          </cell>
        </row>
        <row r="7643">
          <cell r="D7643">
            <v>43319.552083333336</v>
          </cell>
        </row>
        <row r="7644">
          <cell r="D7644">
            <v>43319.5625</v>
          </cell>
        </row>
        <row r="7645">
          <cell r="D7645">
            <v>43319.572916666664</v>
          </cell>
        </row>
        <row r="7646">
          <cell r="D7646">
            <v>43319.583333333336</v>
          </cell>
        </row>
        <row r="7647">
          <cell r="D7647">
            <v>43319.59375</v>
          </cell>
        </row>
        <row r="7648">
          <cell r="D7648">
            <v>43319.604166666664</v>
          </cell>
        </row>
        <row r="7649">
          <cell r="D7649">
            <v>43319.614583333336</v>
          </cell>
        </row>
        <row r="7650">
          <cell r="D7650">
            <v>43319.625</v>
          </cell>
        </row>
        <row r="7651">
          <cell r="D7651">
            <v>43319.635416666664</v>
          </cell>
        </row>
        <row r="7652">
          <cell r="D7652">
            <v>43319.645833333336</v>
          </cell>
        </row>
        <row r="7653">
          <cell r="D7653">
            <v>43319.65625</v>
          </cell>
        </row>
        <row r="7654">
          <cell r="D7654">
            <v>43319.666666666664</v>
          </cell>
        </row>
        <row r="7655">
          <cell r="D7655">
            <v>43319.677083333336</v>
          </cell>
        </row>
        <row r="7656">
          <cell r="D7656">
            <v>43319.6875</v>
          </cell>
        </row>
        <row r="7657">
          <cell r="D7657">
            <v>43319.697916666664</v>
          </cell>
        </row>
        <row r="7658">
          <cell r="D7658">
            <v>43319.708333333336</v>
          </cell>
        </row>
        <row r="7659">
          <cell r="D7659">
            <v>43319.71875</v>
          </cell>
        </row>
        <row r="7660">
          <cell r="D7660">
            <v>43319.729166666664</v>
          </cell>
        </row>
        <row r="7661">
          <cell r="D7661">
            <v>43319.739583333336</v>
          </cell>
        </row>
        <row r="7662">
          <cell r="D7662">
            <v>43319.75</v>
          </cell>
        </row>
        <row r="7663">
          <cell r="D7663">
            <v>43319.760416666664</v>
          </cell>
        </row>
        <row r="7664">
          <cell r="D7664">
            <v>43319.770833333336</v>
          </cell>
        </row>
        <row r="7665">
          <cell r="D7665">
            <v>43319.78125</v>
          </cell>
        </row>
        <row r="7666">
          <cell r="D7666">
            <v>43319.791666666664</v>
          </cell>
        </row>
        <row r="7667">
          <cell r="D7667">
            <v>43319.802083333336</v>
          </cell>
        </row>
        <row r="7668">
          <cell r="D7668">
            <v>43319.8125</v>
          </cell>
        </row>
        <row r="7669">
          <cell r="D7669">
            <v>43319.822916666664</v>
          </cell>
        </row>
        <row r="7670">
          <cell r="D7670">
            <v>43319.833333333336</v>
          </cell>
        </row>
        <row r="7671">
          <cell r="D7671">
            <v>43319.84375</v>
          </cell>
        </row>
        <row r="7672">
          <cell r="D7672">
            <v>43319.854166666664</v>
          </cell>
        </row>
        <row r="7673">
          <cell r="D7673">
            <v>43319.864583333336</v>
          </cell>
        </row>
        <row r="7674">
          <cell r="D7674">
            <v>43319.875</v>
          </cell>
        </row>
        <row r="7675">
          <cell r="D7675">
            <v>43319.885416666664</v>
          </cell>
        </row>
        <row r="7676">
          <cell r="D7676">
            <v>43319.895833333336</v>
          </cell>
        </row>
        <row r="7677">
          <cell r="D7677">
            <v>43319.90625</v>
          </cell>
        </row>
        <row r="7678">
          <cell r="D7678">
            <v>43319.916666666664</v>
          </cell>
        </row>
        <row r="7679">
          <cell r="D7679">
            <v>43319.927083333336</v>
          </cell>
        </row>
        <row r="7680">
          <cell r="D7680">
            <v>43319.9375</v>
          </cell>
        </row>
        <row r="7681">
          <cell r="D7681">
            <v>43319.947916666664</v>
          </cell>
        </row>
        <row r="7682">
          <cell r="D7682">
            <v>43319.958333333336</v>
          </cell>
        </row>
        <row r="7683">
          <cell r="D7683">
            <v>43319.96875</v>
          </cell>
        </row>
        <row r="7684">
          <cell r="D7684">
            <v>43319.979166666664</v>
          </cell>
        </row>
        <row r="7685">
          <cell r="D7685">
            <v>43319.989583333336</v>
          </cell>
        </row>
        <row r="7686">
          <cell r="D7686">
            <v>43320</v>
          </cell>
        </row>
        <row r="7687">
          <cell r="D7687">
            <v>43320.010416666664</v>
          </cell>
        </row>
        <row r="7688">
          <cell r="D7688">
            <v>43320.020833333336</v>
          </cell>
        </row>
        <row r="7689">
          <cell r="D7689">
            <v>43320.03125</v>
          </cell>
        </row>
        <row r="7690">
          <cell r="D7690">
            <v>43320.041666666664</v>
          </cell>
        </row>
        <row r="7691">
          <cell r="D7691">
            <v>43320.052083333336</v>
          </cell>
        </row>
        <row r="7692">
          <cell r="D7692">
            <v>43320.0625</v>
          </cell>
        </row>
        <row r="7693">
          <cell r="D7693">
            <v>43320.072916666664</v>
          </cell>
        </row>
        <row r="7694">
          <cell r="D7694">
            <v>43320.083333333336</v>
          </cell>
        </row>
        <row r="7695">
          <cell r="D7695">
            <v>43320.09375</v>
          </cell>
        </row>
        <row r="7696">
          <cell r="D7696">
            <v>43320.104166666664</v>
          </cell>
        </row>
        <row r="7697">
          <cell r="D7697">
            <v>43320.114583333336</v>
          </cell>
        </row>
        <row r="7698">
          <cell r="D7698">
            <v>43320.125</v>
          </cell>
        </row>
        <row r="7699">
          <cell r="D7699">
            <v>43320.135416666664</v>
          </cell>
        </row>
        <row r="7700">
          <cell r="D7700">
            <v>43320.145833333336</v>
          </cell>
        </row>
        <row r="7701">
          <cell r="D7701">
            <v>43320.15625</v>
          </cell>
        </row>
        <row r="7702">
          <cell r="D7702">
            <v>43320.166666666664</v>
          </cell>
        </row>
        <row r="7703">
          <cell r="D7703">
            <v>43320.177083333336</v>
          </cell>
        </row>
        <row r="7704">
          <cell r="D7704">
            <v>43320.1875</v>
          </cell>
        </row>
        <row r="7705">
          <cell r="D7705">
            <v>43320.197916666664</v>
          </cell>
        </row>
        <row r="7706">
          <cell r="D7706">
            <v>43320.208333333336</v>
          </cell>
        </row>
        <row r="7707">
          <cell r="D7707">
            <v>43320.21875</v>
          </cell>
        </row>
        <row r="7708">
          <cell r="D7708">
            <v>43320.229166666664</v>
          </cell>
        </row>
        <row r="7709">
          <cell r="D7709">
            <v>43320.239583333336</v>
          </cell>
        </row>
        <row r="7710">
          <cell r="D7710">
            <v>43320.25</v>
          </cell>
        </row>
        <row r="7711">
          <cell r="D7711">
            <v>43320.260416666664</v>
          </cell>
        </row>
        <row r="7712">
          <cell r="D7712">
            <v>43320.270833333336</v>
          </cell>
        </row>
        <row r="7713">
          <cell r="D7713">
            <v>43320.28125</v>
          </cell>
        </row>
        <row r="7714">
          <cell r="D7714">
            <v>43320.291666666664</v>
          </cell>
        </row>
        <row r="7715">
          <cell r="D7715">
            <v>43320.302083333336</v>
          </cell>
        </row>
        <row r="7716">
          <cell r="D7716">
            <v>43320.3125</v>
          </cell>
        </row>
        <row r="7717">
          <cell r="D7717">
            <v>43320.322916666664</v>
          </cell>
        </row>
        <row r="7718">
          <cell r="D7718">
            <v>43320.333333333336</v>
          </cell>
        </row>
        <row r="7719">
          <cell r="D7719">
            <v>43320.34375</v>
          </cell>
        </row>
        <row r="7720">
          <cell r="D7720">
            <v>43320.354166666664</v>
          </cell>
        </row>
        <row r="7721">
          <cell r="D7721">
            <v>43320.364583333336</v>
          </cell>
        </row>
        <row r="7722">
          <cell r="D7722">
            <v>43320.375</v>
          </cell>
        </row>
        <row r="7723">
          <cell r="D7723">
            <v>43320.385416666664</v>
          </cell>
        </row>
        <row r="7724">
          <cell r="D7724">
            <v>43320.395833333336</v>
          </cell>
        </row>
        <row r="7725">
          <cell r="D7725">
            <v>43320.40625</v>
          </cell>
        </row>
        <row r="7726">
          <cell r="D7726">
            <v>43320.416666666664</v>
          </cell>
        </row>
        <row r="7727">
          <cell r="D7727">
            <v>43320.427083333336</v>
          </cell>
        </row>
        <row r="7728">
          <cell r="D7728">
            <v>43320.4375</v>
          </cell>
        </row>
        <row r="7729">
          <cell r="D7729">
            <v>43320.447916666664</v>
          </cell>
        </row>
        <row r="7730">
          <cell r="D7730">
            <v>43320.458333333336</v>
          </cell>
        </row>
        <row r="7731">
          <cell r="D7731">
            <v>43320.46875</v>
          </cell>
        </row>
        <row r="7732">
          <cell r="D7732">
            <v>43320.479166666664</v>
          </cell>
        </row>
        <row r="7733">
          <cell r="D7733">
            <v>43320.489583333336</v>
          </cell>
        </row>
        <row r="7734">
          <cell r="D7734">
            <v>43320.5</v>
          </cell>
        </row>
        <row r="7735">
          <cell r="D7735">
            <v>43320.510416666664</v>
          </cell>
        </row>
        <row r="7736">
          <cell r="D7736">
            <v>43320.520833333336</v>
          </cell>
        </row>
        <row r="7737">
          <cell r="D7737">
            <v>43320.53125</v>
          </cell>
        </row>
        <row r="7738">
          <cell r="D7738">
            <v>43320.541666666664</v>
          </cell>
        </row>
        <row r="7739">
          <cell r="D7739">
            <v>43320.552083333336</v>
          </cell>
        </row>
        <row r="7740">
          <cell r="D7740">
            <v>43320.5625</v>
          </cell>
        </row>
        <row r="7741">
          <cell r="D7741">
            <v>43320.572916666664</v>
          </cell>
        </row>
        <row r="7742">
          <cell r="D7742">
            <v>43320.583333333336</v>
          </cell>
        </row>
        <row r="7743">
          <cell r="D7743">
            <v>43320.59375</v>
          </cell>
        </row>
        <row r="7744">
          <cell r="D7744">
            <v>43320.604166666664</v>
          </cell>
        </row>
        <row r="7745">
          <cell r="D7745">
            <v>43320.614583333336</v>
          </cell>
        </row>
        <row r="7746">
          <cell r="D7746">
            <v>43320.625</v>
          </cell>
        </row>
        <row r="7747">
          <cell r="D7747">
            <v>43320.635416666664</v>
          </cell>
        </row>
        <row r="7748">
          <cell r="D7748">
            <v>43320.645833333336</v>
          </cell>
        </row>
        <row r="7749">
          <cell r="D7749">
            <v>43320.65625</v>
          </cell>
        </row>
        <row r="7750">
          <cell r="D7750">
            <v>43320.666666666664</v>
          </cell>
        </row>
        <row r="7751">
          <cell r="D7751">
            <v>43320.677083333336</v>
          </cell>
        </row>
        <row r="7752">
          <cell r="D7752">
            <v>43320.6875</v>
          </cell>
        </row>
        <row r="7753">
          <cell r="D7753">
            <v>43320.697916666664</v>
          </cell>
        </row>
        <row r="7754">
          <cell r="D7754">
            <v>43320.708333333336</v>
          </cell>
        </row>
        <row r="7755">
          <cell r="D7755">
            <v>43320.71875</v>
          </cell>
        </row>
        <row r="7756">
          <cell r="D7756">
            <v>43320.729166666664</v>
          </cell>
        </row>
        <row r="7757">
          <cell r="D7757">
            <v>43320.739583333336</v>
          </cell>
        </row>
        <row r="7758">
          <cell r="D7758">
            <v>43320.75</v>
          </cell>
        </row>
        <row r="7759">
          <cell r="D7759">
            <v>43320.760416666664</v>
          </cell>
        </row>
        <row r="7760">
          <cell r="D7760">
            <v>43320.770833333336</v>
          </cell>
        </row>
        <row r="7761">
          <cell r="D7761">
            <v>43320.78125</v>
          </cell>
        </row>
        <row r="7762">
          <cell r="D7762">
            <v>43320.791666666664</v>
          </cell>
        </row>
        <row r="7763">
          <cell r="D7763">
            <v>43320.802083333336</v>
          </cell>
        </row>
        <row r="7764">
          <cell r="D7764">
            <v>43320.8125</v>
          </cell>
        </row>
        <row r="7765">
          <cell r="D7765">
            <v>43320.822916666664</v>
          </cell>
        </row>
        <row r="7766">
          <cell r="D7766">
            <v>43320.833333333336</v>
          </cell>
        </row>
        <row r="7767">
          <cell r="D7767">
            <v>43320.84375</v>
          </cell>
        </row>
        <row r="7768">
          <cell r="D7768">
            <v>43320.854166666664</v>
          </cell>
        </row>
        <row r="7769">
          <cell r="D7769">
            <v>43320.864583333336</v>
          </cell>
        </row>
        <row r="7770">
          <cell r="D7770">
            <v>43320.875</v>
          </cell>
        </row>
        <row r="7771">
          <cell r="D7771">
            <v>43320.885416666664</v>
          </cell>
        </row>
        <row r="7772">
          <cell r="D7772">
            <v>43320.895833333336</v>
          </cell>
        </row>
        <row r="7773">
          <cell r="D7773">
            <v>43320.90625</v>
          </cell>
        </row>
        <row r="7774">
          <cell r="D7774">
            <v>43320.916666666664</v>
          </cell>
        </row>
        <row r="7775">
          <cell r="D7775">
            <v>43320.927083333336</v>
          </cell>
        </row>
        <row r="7776">
          <cell r="D7776">
            <v>43320.9375</v>
          </cell>
        </row>
        <row r="7777">
          <cell r="D7777">
            <v>43320.947916666664</v>
          </cell>
        </row>
        <row r="7778">
          <cell r="D7778">
            <v>43320.958333333336</v>
          </cell>
        </row>
        <row r="7779">
          <cell r="D7779">
            <v>43320.96875</v>
          </cell>
        </row>
        <row r="7780">
          <cell r="D7780">
            <v>43320.979166666664</v>
          </cell>
        </row>
        <row r="7781">
          <cell r="D7781">
            <v>43320.989583333336</v>
          </cell>
        </row>
        <row r="7782">
          <cell r="D7782">
            <v>43321</v>
          </cell>
        </row>
        <row r="7783">
          <cell r="D7783">
            <v>43321.010416666664</v>
          </cell>
        </row>
        <row r="7784">
          <cell r="D7784">
            <v>43321.020833333336</v>
          </cell>
        </row>
        <row r="7785">
          <cell r="D7785">
            <v>43321.03125</v>
          </cell>
        </row>
        <row r="7786">
          <cell r="D7786">
            <v>43321.041666666664</v>
          </cell>
        </row>
        <row r="7787">
          <cell r="D7787">
            <v>43321.052083333336</v>
          </cell>
        </row>
        <row r="7788">
          <cell r="D7788">
            <v>43321.0625</v>
          </cell>
        </row>
        <row r="7789">
          <cell r="D7789">
            <v>43321.072916666664</v>
          </cell>
        </row>
        <row r="7790">
          <cell r="D7790">
            <v>43321.083333333336</v>
          </cell>
        </row>
        <row r="7791">
          <cell r="D7791">
            <v>43321.09375</v>
          </cell>
        </row>
        <row r="7792">
          <cell r="D7792">
            <v>43321.104166666664</v>
          </cell>
        </row>
        <row r="7793">
          <cell r="D7793">
            <v>43321.114583333336</v>
          </cell>
        </row>
        <row r="7794">
          <cell r="D7794">
            <v>43321.125</v>
          </cell>
        </row>
        <row r="7795">
          <cell r="D7795">
            <v>43321.135416666664</v>
          </cell>
        </row>
        <row r="7796">
          <cell r="D7796">
            <v>43321.145833333336</v>
          </cell>
        </row>
        <row r="7797">
          <cell r="D7797">
            <v>43321.15625</v>
          </cell>
        </row>
        <row r="7798">
          <cell r="D7798">
            <v>43321.166666666664</v>
          </cell>
        </row>
        <row r="7799">
          <cell r="D7799">
            <v>43321.177083333336</v>
          </cell>
        </row>
        <row r="7800">
          <cell r="D7800">
            <v>43321.1875</v>
          </cell>
        </row>
        <row r="7801">
          <cell r="D7801">
            <v>43321.197916666664</v>
          </cell>
        </row>
        <row r="7802">
          <cell r="D7802">
            <v>43321.208333333336</v>
          </cell>
        </row>
        <row r="7803">
          <cell r="D7803">
            <v>43321.21875</v>
          </cell>
        </row>
        <row r="7804">
          <cell r="D7804">
            <v>43321.229166666664</v>
          </cell>
        </row>
        <row r="7805">
          <cell r="D7805">
            <v>43321.239583333336</v>
          </cell>
        </row>
        <row r="7806">
          <cell r="D7806">
            <v>43321.25</v>
          </cell>
        </row>
        <row r="7807">
          <cell r="D7807">
            <v>43321.260416666664</v>
          </cell>
        </row>
        <row r="7808">
          <cell r="D7808">
            <v>43321.270833333336</v>
          </cell>
        </row>
        <row r="7809">
          <cell r="D7809">
            <v>43321.28125</v>
          </cell>
        </row>
        <row r="7810">
          <cell r="D7810">
            <v>43321.291666666664</v>
          </cell>
        </row>
        <row r="7811">
          <cell r="D7811">
            <v>43321.302083333336</v>
          </cell>
        </row>
        <row r="7812">
          <cell r="D7812">
            <v>43321.3125</v>
          </cell>
        </row>
        <row r="7813">
          <cell r="D7813">
            <v>43321.322916666664</v>
          </cell>
        </row>
        <row r="7814">
          <cell r="D7814">
            <v>43321.333333333336</v>
          </cell>
        </row>
        <row r="7815">
          <cell r="D7815">
            <v>43321.34375</v>
          </cell>
        </row>
        <row r="7816">
          <cell r="D7816">
            <v>43321.354166666664</v>
          </cell>
        </row>
        <row r="7817">
          <cell r="D7817">
            <v>43321.364583333336</v>
          </cell>
        </row>
        <row r="7818">
          <cell r="D7818">
            <v>43321.375</v>
          </cell>
        </row>
        <row r="7819">
          <cell r="D7819">
            <v>43321.385416666664</v>
          </cell>
        </row>
        <row r="7820">
          <cell r="D7820">
            <v>43321.395833333336</v>
          </cell>
        </row>
        <row r="7821">
          <cell r="D7821">
            <v>43321.40625</v>
          </cell>
        </row>
        <row r="7822">
          <cell r="D7822">
            <v>43321.416666666664</v>
          </cell>
        </row>
        <row r="7823">
          <cell r="D7823">
            <v>43321.427083333336</v>
          </cell>
        </row>
        <row r="7824">
          <cell r="D7824">
            <v>43321.4375</v>
          </cell>
        </row>
        <row r="7825">
          <cell r="D7825">
            <v>43321.447916666664</v>
          </cell>
        </row>
        <row r="7826">
          <cell r="D7826">
            <v>43321.458333333336</v>
          </cell>
        </row>
        <row r="7827">
          <cell r="D7827">
            <v>43321.46875</v>
          </cell>
        </row>
        <row r="7828">
          <cell r="D7828">
            <v>43321.479166666664</v>
          </cell>
        </row>
        <row r="7829">
          <cell r="D7829">
            <v>43321.489583333336</v>
          </cell>
        </row>
        <row r="7830">
          <cell r="D7830">
            <v>43321.5</v>
          </cell>
        </row>
        <row r="7831">
          <cell r="D7831">
            <v>43321.510416666664</v>
          </cell>
        </row>
        <row r="7832">
          <cell r="D7832">
            <v>43321.520833333336</v>
          </cell>
        </row>
        <row r="7833">
          <cell r="D7833">
            <v>43321.53125</v>
          </cell>
        </row>
        <row r="7834">
          <cell r="D7834">
            <v>43321.541666666664</v>
          </cell>
        </row>
        <row r="7835">
          <cell r="D7835">
            <v>43321.552083333336</v>
          </cell>
        </row>
        <row r="7836">
          <cell r="D7836">
            <v>43321.5625</v>
          </cell>
        </row>
        <row r="7837">
          <cell r="D7837">
            <v>43321.572916666664</v>
          </cell>
        </row>
        <row r="7838">
          <cell r="D7838">
            <v>43321.583333333336</v>
          </cell>
        </row>
        <row r="7839">
          <cell r="D7839">
            <v>43321.59375</v>
          </cell>
        </row>
        <row r="7840">
          <cell r="D7840">
            <v>43321.604166666664</v>
          </cell>
        </row>
        <row r="7841">
          <cell r="D7841">
            <v>43321.614583333336</v>
          </cell>
        </row>
        <row r="7842">
          <cell r="D7842">
            <v>43321.625</v>
          </cell>
        </row>
        <row r="7843">
          <cell r="D7843">
            <v>43321.635416666664</v>
          </cell>
        </row>
        <row r="7844">
          <cell r="D7844">
            <v>43321.645833333336</v>
          </cell>
        </row>
        <row r="7845">
          <cell r="D7845">
            <v>43321.65625</v>
          </cell>
        </row>
        <row r="7846">
          <cell r="D7846">
            <v>43321.666666666664</v>
          </cell>
        </row>
        <row r="7847">
          <cell r="D7847">
            <v>43321.677083333336</v>
          </cell>
        </row>
        <row r="7848">
          <cell r="D7848">
            <v>43321.6875</v>
          </cell>
        </row>
        <row r="7849">
          <cell r="D7849">
            <v>43321.697916666664</v>
          </cell>
        </row>
        <row r="7850">
          <cell r="D7850">
            <v>43321.708333333336</v>
          </cell>
        </row>
        <row r="7851">
          <cell r="D7851">
            <v>43321.71875</v>
          </cell>
        </row>
        <row r="7852">
          <cell r="D7852">
            <v>43321.729166666664</v>
          </cell>
        </row>
        <row r="7853">
          <cell r="D7853">
            <v>43321.739583333336</v>
          </cell>
        </row>
        <row r="7854">
          <cell r="D7854">
            <v>43321.75</v>
          </cell>
        </row>
        <row r="7855">
          <cell r="D7855">
            <v>43321.760416666664</v>
          </cell>
        </row>
        <row r="7856">
          <cell r="D7856">
            <v>43321.770833333336</v>
          </cell>
        </row>
        <row r="7857">
          <cell r="D7857">
            <v>43321.78125</v>
          </cell>
        </row>
        <row r="7858">
          <cell r="D7858">
            <v>43321.791666666664</v>
          </cell>
        </row>
        <row r="7859">
          <cell r="D7859">
            <v>43321.802083333336</v>
          </cell>
        </row>
        <row r="7860">
          <cell r="D7860">
            <v>43321.8125</v>
          </cell>
        </row>
        <row r="7861">
          <cell r="D7861">
            <v>43321.822916666664</v>
          </cell>
        </row>
        <row r="7862">
          <cell r="D7862">
            <v>43321.833333333336</v>
          </cell>
        </row>
        <row r="7863">
          <cell r="D7863">
            <v>43321.84375</v>
          </cell>
        </row>
        <row r="7864">
          <cell r="D7864">
            <v>43321.854166666664</v>
          </cell>
        </row>
        <row r="7865">
          <cell r="D7865">
            <v>43321.864583333336</v>
          </cell>
        </row>
        <row r="7866">
          <cell r="D7866">
            <v>43321.875</v>
          </cell>
        </row>
        <row r="7867">
          <cell r="D7867">
            <v>43321.885416666664</v>
          </cell>
        </row>
        <row r="7868">
          <cell r="D7868">
            <v>43321.895833333336</v>
          </cell>
        </row>
        <row r="7869">
          <cell r="D7869">
            <v>43321.90625</v>
          </cell>
        </row>
        <row r="7870">
          <cell r="D7870">
            <v>43321.916666666664</v>
          </cell>
        </row>
        <row r="7871">
          <cell r="D7871">
            <v>43321.927083333336</v>
          </cell>
        </row>
        <row r="7872">
          <cell r="D7872">
            <v>43321.9375</v>
          </cell>
        </row>
        <row r="7873">
          <cell r="D7873">
            <v>43321.947916666664</v>
          </cell>
        </row>
        <row r="7874">
          <cell r="D7874">
            <v>43321.958333333336</v>
          </cell>
        </row>
        <row r="7875">
          <cell r="D7875">
            <v>43321.96875</v>
          </cell>
        </row>
        <row r="7876">
          <cell r="D7876">
            <v>43321.979166666664</v>
          </cell>
        </row>
        <row r="7877">
          <cell r="D7877">
            <v>43321.989583333336</v>
          </cell>
        </row>
        <row r="7878">
          <cell r="D7878">
            <v>43322</v>
          </cell>
        </row>
        <row r="7879">
          <cell r="D7879">
            <v>43322.010416666664</v>
          </cell>
        </row>
        <row r="7880">
          <cell r="D7880">
            <v>43322.020833333336</v>
          </cell>
        </row>
        <row r="7881">
          <cell r="D7881">
            <v>43322.03125</v>
          </cell>
        </row>
        <row r="7882">
          <cell r="D7882">
            <v>43322.041666666664</v>
          </cell>
        </row>
        <row r="7883">
          <cell r="D7883">
            <v>43322.052083333336</v>
          </cell>
        </row>
        <row r="7884">
          <cell r="D7884">
            <v>43322.0625</v>
          </cell>
        </row>
        <row r="7885">
          <cell r="D7885">
            <v>43322.072916666664</v>
          </cell>
        </row>
        <row r="7886">
          <cell r="D7886">
            <v>43322.083333333336</v>
          </cell>
        </row>
        <row r="7887">
          <cell r="D7887">
            <v>43322.09375</v>
          </cell>
        </row>
        <row r="7888">
          <cell r="D7888">
            <v>43322.104166666664</v>
          </cell>
        </row>
        <row r="7889">
          <cell r="D7889">
            <v>43322.114583333336</v>
          </cell>
        </row>
        <row r="7890">
          <cell r="D7890">
            <v>43322.125</v>
          </cell>
        </row>
        <row r="7891">
          <cell r="D7891">
            <v>43322.135416666664</v>
          </cell>
        </row>
        <row r="7892">
          <cell r="D7892">
            <v>43322.145833333336</v>
          </cell>
        </row>
        <row r="7893">
          <cell r="D7893">
            <v>43322.15625</v>
          </cell>
        </row>
        <row r="7894">
          <cell r="D7894">
            <v>43322.166666666664</v>
          </cell>
        </row>
        <row r="7895">
          <cell r="D7895">
            <v>43322.177083333336</v>
          </cell>
        </row>
        <row r="7896">
          <cell r="D7896">
            <v>43322.1875</v>
          </cell>
        </row>
        <row r="7897">
          <cell r="D7897">
            <v>43322.197916666664</v>
          </cell>
        </row>
        <row r="7898">
          <cell r="D7898">
            <v>43322.208333333336</v>
          </cell>
        </row>
        <row r="7899">
          <cell r="D7899">
            <v>43322.21875</v>
          </cell>
        </row>
        <row r="7900">
          <cell r="D7900">
            <v>43322.229166666664</v>
          </cell>
        </row>
        <row r="7901">
          <cell r="D7901">
            <v>43322.239583333336</v>
          </cell>
        </row>
        <row r="7902">
          <cell r="D7902">
            <v>43322.25</v>
          </cell>
        </row>
        <row r="7903">
          <cell r="D7903">
            <v>43322.260416666664</v>
          </cell>
        </row>
        <row r="7904">
          <cell r="D7904">
            <v>43322.270833333336</v>
          </cell>
        </row>
        <row r="7905">
          <cell r="D7905">
            <v>43322.28125</v>
          </cell>
        </row>
        <row r="7906">
          <cell r="D7906">
            <v>43322.291666666664</v>
          </cell>
        </row>
        <row r="7907">
          <cell r="D7907">
            <v>43322.302083333336</v>
          </cell>
        </row>
        <row r="7908">
          <cell r="D7908">
            <v>43322.3125</v>
          </cell>
        </row>
        <row r="7909">
          <cell r="D7909">
            <v>43322.322916666664</v>
          </cell>
        </row>
        <row r="7910">
          <cell r="D7910">
            <v>43322.333333333336</v>
          </cell>
        </row>
        <row r="7911">
          <cell r="D7911">
            <v>43322.34375</v>
          </cell>
        </row>
        <row r="7912">
          <cell r="D7912">
            <v>43322.354166666664</v>
          </cell>
        </row>
        <row r="7913">
          <cell r="D7913">
            <v>43322.364583333336</v>
          </cell>
        </row>
        <row r="7914">
          <cell r="D7914">
            <v>43322.375</v>
          </cell>
        </row>
        <row r="7915">
          <cell r="D7915">
            <v>43322.385416666664</v>
          </cell>
        </row>
        <row r="7916">
          <cell r="D7916">
            <v>43322.395833333336</v>
          </cell>
        </row>
        <row r="7917">
          <cell r="D7917">
            <v>43322.40625</v>
          </cell>
        </row>
        <row r="7918">
          <cell r="D7918">
            <v>43322.416666666664</v>
          </cell>
        </row>
        <row r="7919">
          <cell r="D7919">
            <v>43322.427083333336</v>
          </cell>
        </row>
        <row r="7920">
          <cell r="D7920">
            <v>43322.4375</v>
          </cell>
        </row>
        <row r="7921">
          <cell r="D7921">
            <v>43322.447916666664</v>
          </cell>
        </row>
        <row r="7922">
          <cell r="D7922">
            <v>43322.458333333336</v>
          </cell>
        </row>
        <row r="7923">
          <cell r="D7923">
            <v>43322.46875</v>
          </cell>
        </row>
        <row r="7924">
          <cell r="D7924">
            <v>43322.479166666664</v>
          </cell>
        </row>
        <row r="7925">
          <cell r="D7925">
            <v>43322.489583333336</v>
          </cell>
        </row>
        <row r="7926">
          <cell r="D7926">
            <v>43322.5</v>
          </cell>
        </row>
        <row r="7927">
          <cell r="D7927">
            <v>43322.510416666664</v>
          </cell>
        </row>
        <row r="7928">
          <cell r="D7928">
            <v>43322.520833333336</v>
          </cell>
        </row>
        <row r="7929">
          <cell r="D7929">
            <v>43322.53125</v>
          </cell>
        </row>
        <row r="7930">
          <cell r="D7930">
            <v>43322.541666666664</v>
          </cell>
        </row>
        <row r="7931">
          <cell r="D7931">
            <v>43322.552083333336</v>
          </cell>
        </row>
        <row r="7932">
          <cell r="D7932">
            <v>43322.5625</v>
          </cell>
        </row>
        <row r="7933">
          <cell r="D7933">
            <v>43322.572916666664</v>
          </cell>
        </row>
        <row r="7934">
          <cell r="D7934">
            <v>43322.583333333336</v>
          </cell>
        </row>
        <row r="7935">
          <cell r="D7935">
            <v>43322.59375</v>
          </cell>
        </row>
        <row r="7936">
          <cell r="D7936">
            <v>43322.604166666664</v>
          </cell>
        </row>
        <row r="7937">
          <cell r="D7937">
            <v>43322.614583333336</v>
          </cell>
        </row>
        <row r="7938">
          <cell r="D7938">
            <v>43322.625</v>
          </cell>
        </row>
        <row r="7939">
          <cell r="D7939">
            <v>43322.635416666664</v>
          </cell>
        </row>
        <row r="7940">
          <cell r="D7940">
            <v>43322.645833333336</v>
          </cell>
        </row>
        <row r="7941">
          <cell r="D7941">
            <v>43322.65625</v>
          </cell>
        </row>
        <row r="7942">
          <cell r="D7942">
            <v>43322.666666666664</v>
          </cell>
        </row>
        <row r="7943">
          <cell r="D7943">
            <v>43322.677083333336</v>
          </cell>
        </row>
        <row r="7944">
          <cell r="D7944">
            <v>43322.6875</v>
          </cell>
        </row>
        <row r="7945">
          <cell r="D7945">
            <v>43322.697916666664</v>
          </cell>
        </row>
        <row r="7946">
          <cell r="D7946">
            <v>43322.708333333336</v>
          </cell>
        </row>
        <row r="7947">
          <cell r="D7947">
            <v>43322.71875</v>
          </cell>
        </row>
        <row r="7948">
          <cell r="D7948">
            <v>43322.729166666664</v>
          </cell>
        </row>
        <row r="7949">
          <cell r="D7949">
            <v>43322.739583333336</v>
          </cell>
        </row>
        <row r="7950">
          <cell r="D7950">
            <v>43322.75</v>
          </cell>
        </row>
        <row r="7951">
          <cell r="D7951">
            <v>43322.760416666664</v>
          </cell>
        </row>
        <row r="7952">
          <cell r="D7952">
            <v>43322.770833333336</v>
          </cell>
        </row>
        <row r="7953">
          <cell r="D7953">
            <v>43322.78125</v>
          </cell>
        </row>
        <row r="7954">
          <cell r="D7954">
            <v>43322.791666666664</v>
          </cell>
        </row>
        <row r="7955">
          <cell r="D7955">
            <v>43322.802083333336</v>
          </cell>
        </row>
        <row r="7956">
          <cell r="D7956">
            <v>43322.8125</v>
          </cell>
        </row>
        <row r="7957">
          <cell r="D7957">
            <v>43322.822916666664</v>
          </cell>
        </row>
        <row r="7958">
          <cell r="D7958">
            <v>43322.833333333336</v>
          </cell>
        </row>
        <row r="7959">
          <cell r="D7959">
            <v>43322.84375</v>
          </cell>
        </row>
        <row r="7960">
          <cell r="D7960">
            <v>43322.854166666664</v>
          </cell>
        </row>
        <row r="7961">
          <cell r="D7961">
            <v>43322.864583333336</v>
          </cell>
        </row>
        <row r="7962">
          <cell r="D7962">
            <v>43322.875</v>
          </cell>
        </row>
        <row r="7963">
          <cell r="D7963">
            <v>43322.885416666664</v>
          </cell>
        </row>
        <row r="7964">
          <cell r="D7964">
            <v>43322.895833333336</v>
          </cell>
        </row>
        <row r="7965">
          <cell r="D7965">
            <v>43322.90625</v>
          </cell>
        </row>
        <row r="7966">
          <cell r="D7966">
            <v>43322.916666666664</v>
          </cell>
        </row>
        <row r="7967">
          <cell r="D7967">
            <v>43322.927083333336</v>
          </cell>
        </row>
        <row r="7968">
          <cell r="D7968">
            <v>43322.9375</v>
          </cell>
        </row>
        <row r="7969">
          <cell r="D7969">
            <v>43322.947916666664</v>
          </cell>
        </row>
        <row r="7970">
          <cell r="D7970">
            <v>43322.958333333336</v>
          </cell>
        </row>
        <row r="7971">
          <cell r="D7971">
            <v>43322.96875</v>
          </cell>
        </row>
        <row r="7972">
          <cell r="D7972">
            <v>43322.979166666664</v>
          </cell>
        </row>
        <row r="7973">
          <cell r="D7973">
            <v>43322.989583333336</v>
          </cell>
        </row>
        <row r="7974">
          <cell r="D7974">
            <v>43323</v>
          </cell>
        </row>
        <row r="7975">
          <cell r="D7975">
            <v>43323.010416666664</v>
          </cell>
        </row>
        <row r="7976">
          <cell r="D7976">
            <v>43323.020833333336</v>
          </cell>
        </row>
        <row r="7977">
          <cell r="D7977">
            <v>43323.03125</v>
          </cell>
        </row>
        <row r="7978">
          <cell r="D7978">
            <v>43323.041666666664</v>
          </cell>
        </row>
        <row r="7979">
          <cell r="D7979">
            <v>43323.052083333336</v>
          </cell>
        </row>
        <row r="7980">
          <cell r="D7980">
            <v>43323.0625</v>
          </cell>
        </row>
        <row r="7981">
          <cell r="D7981">
            <v>43323.072916666664</v>
          </cell>
        </row>
        <row r="7982">
          <cell r="D7982">
            <v>43323.083333333336</v>
          </cell>
        </row>
        <row r="7983">
          <cell r="D7983">
            <v>43323.09375</v>
          </cell>
        </row>
        <row r="7984">
          <cell r="D7984">
            <v>43323.104166666664</v>
          </cell>
        </row>
        <row r="7985">
          <cell r="D7985">
            <v>43323.114583333336</v>
          </cell>
        </row>
        <row r="7986">
          <cell r="D7986">
            <v>43323.125</v>
          </cell>
        </row>
        <row r="7987">
          <cell r="D7987">
            <v>43323.135416666664</v>
          </cell>
        </row>
        <row r="7988">
          <cell r="D7988">
            <v>43323.145833333336</v>
          </cell>
        </row>
        <row r="7989">
          <cell r="D7989">
            <v>43323.15625</v>
          </cell>
        </row>
        <row r="7990">
          <cell r="D7990">
            <v>43323.166666666664</v>
          </cell>
        </row>
        <row r="7991">
          <cell r="D7991">
            <v>43323.177083333336</v>
          </cell>
        </row>
        <row r="7992">
          <cell r="D7992">
            <v>43323.1875</v>
          </cell>
        </row>
        <row r="7993">
          <cell r="D7993">
            <v>43323.197916666664</v>
          </cell>
        </row>
        <row r="7994">
          <cell r="D7994">
            <v>43323.208333333336</v>
          </cell>
        </row>
        <row r="7995">
          <cell r="D7995">
            <v>43323.21875</v>
          </cell>
        </row>
        <row r="7996">
          <cell r="D7996">
            <v>43323.229166666664</v>
          </cell>
        </row>
        <row r="7997">
          <cell r="D7997">
            <v>43323.239583333336</v>
          </cell>
        </row>
        <row r="7998">
          <cell r="D7998">
            <v>43323.25</v>
          </cell>
        </row>
        <row r="7999">
          <cell r="D7999">
            <v>43323.260416666664</v>
          </cell>
        </row>
        <row r="8000">
          <cell r="D8000">
            <v>43323.270833333336</v>
          </cell>
        </row>
        <row r="8001">
          <cell r="D8001">
            <v>43323.28125</v>
          </cell>
        </row>
        <row r="8002">
          <cell r="D8002">
            <v>43323.291666666664</v>
          </cell>
        </row>
        <row r="8003">
          <cell r="D8003">
            <v>43323.302083333336</v>
          </cell>
        </row>
        <row r="8004">
          <cell r="D8004">
            <v>43323.3125</v>
          </cell>
        </row>
        <row r="8005">
          <cell r="D8005">
            <v>43323.322916666664</v>
          </cell>
        </row>
        <row r="8006">
          <cell r="D8006">
            <v>43323.333333333336</v>
          </cell>
        </row>
        <row r="8007">
          <cell r="D8007">
            <v>43323.34375</v>
          </cell>
        </row>
        <row r="8008">
          <cell r="D8008">
            <v>43323.354166666664</v>
          </cell>
        </row>
        <row r="8009">
          <cell r="D8009">
            <v>43323.364583333336</v>
          </cell>
        </row>
        <row r="8010">
          <cell r="D8010">
            <v>43323.375</v>
          </cell>
        </row>
        <row r="8011">
          <cell r="D8011">
            <v>43323.385416666664</v>
          </cell>
        </row>
        <row r="8012">
          <cell r="D8012">
            <v>43323.395833333336</v>
          </cell>
        </row>
        <row r="8013">
          <cell r="D8013">
            <v>43323.40625</v>
          </cell>
        </row>
        <row r="8014">
          <cell r="D8014">
            <v>43323.416666666664</v>
          </cell>
        </row>
        <row r="8015">
          <cell r="D8015">
            <v>43323.427083333336</v>
          </cell>
        </row>
        <row r="8016">
          <cell r="D8016">
            <v>43323.4375</v>
          </cell>
        </row>
        <row r="8017">
          <cell r="D8017">
            <v>43323.447916666664</v>
          </cell>
        </row>
        <row r="8018">
          <cell r="D8018">
            <v>43323.458333333336</v>
          </cell>
        </row>
        <row r="8019">
          <cell r="D8019">
            <v>43323.46875</v>
          </cell>
        </row>
        <row r="8020">
          <cell r="D8020">
            <v>43323.479166666664</v>
          </cell>
        </row>
        <row r="8021">
          <cell r="D8021">
            <v>43323.489583333336</v>
          </cell>
        </row>
        <row r="8022">
          <cell r="D8022">
            <v>43323.5</v>
          </cell>
        </row>
        <row r="8023">
          <cell r="D8023">
            <v>43323.510416666664</v>
          </cell>
        </row>
        <row r="8024">
          <cell r="D8024">
            <v>43323.520833333336</v>
          </cell>
        </row>
        <row r="8025">
          <cell r="D8025">
            <v>43323.53125</v>
          </cell>
        </row>
        <row r="8026">
          <cell r="D8026">
            <v>43323.541666666664</v>
          </cell>
        </row>
        <row r="8027">
          <cell r="D8027">
            <v>43323.552083333336</v>
          </cell>
        </row>
        <row r="8028">
          <cell r="D8028">
            <v>43323.5625</v>
          </cell>
        </row>
        <row r="8029">
          <cell r="D8029">
            <v>43323.572916666664</v>
          </cell>
        </row>
        <row r="8030">
          <cell r="D8030">
            <v>43323.583333333336</v>
          </cell>
        </row>
        <row r="8031">
          <cell r="D8031">
            <v>43323.59375</v>
          </cell>
        </row>
        <row r="8032">
          <cell r="D8032">
            <v>43323.604166666664</v>
          </cell>
        </row>
        <row r="8033">
          <cell r="D8033">
            <v>43323.614583333336</v>
          </cell>
        </row>
        <row r="8034">
          <cell r="D8034">
            <v>43323.625</v>
          </cell>
        </row>
        <row r="8035">
          <cell r="D8035">
            <v>43323.635416666664</v>
          </cell>
        </row>
        <row r="8036">
          <cell r="D8036">
            <v>43323.645833333336</v>
          </cell>
        </row>
        <row r="8037">
          <cell r="D8037">
            <v>43323.65625</v>
          </cell>
        </row>
        <row r="8038">
          <cell r="D8038">
            <v>43323.666666666664</v>
          </cell>
        </row>
        <row r="8039">
          <cell r="D8039">
            <v>43323.677083333336</v>
          </cell>
        </row>
        <row r="8040">
          <cell r="D8040">
            <v>43323.6875</v>
          </cell>
        </row>
        <row r="8041">
          <cell r="D8041">
            <v>43323.697916666664</v>
          </cell>
        </row>
        <row r="8042">
          <cell r="D8042">
            <v>43323.708333333336</v>
          </cell>
        </row>
        <row r="8043">
          <cell r="D8043">
            <v>43323.71875</v>
          </cell>
        </row>
        <row r="8044">
          <cell r="D8044">
            <v>43323.729166666664</v>
          </cell>
        </row>
        <row r="8045">
          <cell r="D8045">
            <v>43323.739583333336</v>
          </cell>
        </row>
        <row r="8046">
          <cell r="D8046">
            <v>43323.75</v>
          </cell>
        </row>
        <row r="8047">
          <cell r="D8047">
            <v>43323.760416666664</v>
          </cell>
        </row>
        <row r="8048">
          <cell r="D8048">
            <v>43323.770833333336</v>
          </cell>
        </row>
        <row r="8049">
          <cell r="D8049">
            <v>43323.78125</v>
          </cell>
        </row>
        <row r="8050">
          <cell r="D8050">
            <v>43323.791666666664</v>
          </cell>
        </row>
        <row r="8051">
          <cell r="D8051">
            <v>43323.802083333336</v>
          </cell>
        </row>
        <row r="8052">
          <cell r="D8052">
            <v>43323.8125</v>
          </cell>
        </row>
        <row r="8053">
          <cell r="D8053">
            <v>43323.822916666664</v>
          </cell>
        </row>
        <row r="8054">
          <cell r="D8054">
            <v>43323.833333333336</v>
          </cell>
        </row>
        <row r="8055">
          <cell r="D8055">
            <v>43323.84375</v>
          </cell>
        </row>
        <row r="8056">
          <cell r="D8056">
            <v>43323.854166666664</v>
          </cell>
        </row>
        <row r="8057">
          <cell r="D8057">
            <v>43323.864583333336</v>
          </cell>
        </row>
        <row r="8058">
          <cell r="D8058">
            <v>43323.875</v>
          </cell>
        </row>
        <row r="8059">
          <cell r="D8059">
            <v>43323.885416666664</v>
          </cell>
        </row>
        <row r="8060">
          <cell r="D8060">
            <v>43323.895833333336</v>
          </cell>
        </row>
        <row r="8061">
          <cell r="D8061">
            <v>43323.90625</v>
          </cell>
        </row>
        <row r="8062">
          <cell r="D8062">
            <v>43323.916666666664</v>
          </cell>
        </row>
        <row r="8063">
          <cell r="D8063">
            <v>43323.927083333336</v>
          </cell>
        </row>
        <row r="8064">
          <cell r="D8064">
            <v>43323.9375</v>
          </cell>
        </row>
        <row r="8065">
          <cell r="D8065">
            <v>43323.947916666664</v>
          </cell>
        </row>
        <row r="8066">
          <cell r="D8066">
            <v>43323.958333333336</v>
          </cell>
        </row>
        <row r="8067">
          <cell r="D8067">
            <v>43323.96875</v>
          </cell>
        </row>
        <row r="8068">
          <cell r="D8068">
            <v>43323.979166666664</v>
          </cell>
        </row>
        <row r="8069">
          <cell r="D8069">
            <v>43323.989583333336</v>
          </cell>
        </row>
        <row r="8070">
          <cell r="D8070">
            <v>43324</v>
          </cell>
        </row>
        <row r="8071">
          <cell r="D8071">
            <v>43324.010416666664</v>
          </cell>
        </row>
        <row r="8072">
          <cell r="D8072">
            <v>43324.020833333336</v>
          </cell>
        </row>
        <row r="8073">
          <cell r="D8073">
            <v>43324.03125</v>
          </cell>
        </row>
        <row r="8074">
          <cell r="D8074">
            <v>43324.041666666664</v>
          </cell>
        </row>
        <row r="8075">
          <cell r="D8075">
            <v>43324.052083333336</v>
          </cell>
        </row>
        <row r="8076">
          <cell r="D8076">
            <v>43324.0625</v>
          </cell>
        </row>
        <row r="8077">
          <cell r="D8077">
            <v>43324.072916666664</v>
          </cell>
        </row>
        <row r="8078">
          <cell r="D8078">
            <v>43324.083333333336</v>
          </cell>
        </row>
        <row r="8079">
          <cell r="D8079">
            <v>43324.09375</v>
          </cell>
        </row>
        <row r="8080">
          <cell r="D8080">
            <v>43324.104166666664</v>
          </cell>
        </row>
        <row r="8081">
          <cell r="D8081">
            <v>43324.114583333336</v>
          </cell>
        </row>
        <row r="8082">
          <cell r="D8082">
            <v>43324.125</v>
          </cell>
        </row>
        <row r="8083">
          <cell r="D8083">
            <v>43324.135416666664</v>
          </cell>
        </row>
        <row r="8084">
          <cell r="D8084">
            <v>43324.145833333336</v>
          </cell>
        </row>
        <row r="8085">
          <cell r="D8085">
            <v>43324.15625</v>
          </cell>
        </row>
        <row r="8086">
          <cell r="D8086">
            <v>43324.166666666664</v>
          </cell>
        </row>
        <row r="8087">
          <cell r="D8087">
            <v>43324.177083333336</v>
          </cell>
        </row>
        <row r="8088">
          <cell r="D8088">
            <v>43324.1875</v>
          </cell>
        </row>
        <row r="8089">
          <cell r="D8089">
            <v>43324.197916666664</v>
          </cell>
        </row>
        <row r="8090">
          <cell r="D8090">
            <v>43324.208333333336</v>
          </cell>
        </row>
        <row r="8091">
          <cell r="D8091">
            <v>43324.21875</v>
          </cell>
        </row>
        <row r="8092">
          <cell r="D8092">
            <v>43324.229166666664</v>
          </cell>
        </row>
        <row r="8093">
          <cell r="D8093">
            <v>43324.239583333336</v>
          </cell>
        </row>
        <row r="8094">
          <cell r="D8094">
            <v>43324.25</v>
          </cell>
        </row>
        <row r="8095">
          <cell r="D8095">
            <v>43324.260416666664</v>
          </cell>
        </row>
        <row r="8096">
          <cell r="D8096">
            <v>43324.270833333336</v>
          </cell>
        </row>
        <row r="8097">
          <cell r="D8097">
            <v>43324.28125</v>
          </cell>
        </row>
        <row r="8098">
          <cell r="D8098">
            <v>43324.291666666664</v>
          </cell>
        </row>
        <row r="8099">
          <cell r="D8099">
            <v>43324.302083333336</v>
          </cell>
        </row>
        <row r="8100">
          <cell r="D8100">
            <v>43324.3125</v>
          </cell>
        </row>
        <row r="8101">
          <cell r="D8101">
            <v>43324.322916666664</v>
          </cell>
        </row>
        <row r="8102">
          <cell r="D8102">
            <v>43324.333333333336</v>
          </cell>
        </row>
        <row r="8103">
          <cell r="D8103">
            <v>43324.34375</v>
          </cell>
        </row>
        <row r="8104">
          <cell r="D8104">
            <v>43324.354166666664</v>
          </cell>
        </row>
        <row r="8105">
          <cell r="D8105">
            <v>43324.364583333336</v>
          </cell>
        </row>
        <row r="8106">
          <cell r="D8106">
            <v>43324.375</v>
          </cell>
        </row>
        <row r="8107">
          <cell r="D8107">
            <v>43324.385416666664</v>
          </cell>
        </row>
        <row r="8108">
          <cell r="D8108">
            <v>43324.395833333336</v>
          </cell>
        </row>
        <row r="8109">
          <cell r="D8109">
            <v>43324.40625</v>
          </cell>
        </row>
        <row r="8110">
          <cell r="D8110">
            <v>43324.416666666664</v>
          </cell>
        </row>
        <row r="8111">
          <cell r="D8111">
            <v>43324.427083333336</v>
          </cell>
        </row>
        <row r="8112">
          <cell r="D8112">
            <v>43324.4375</v>
          </cell>
        </row>
        <row r="8113">
          <cell r="D8113">
            <v>43324.447916666664</v>
          </cell>
        </row>
        <row r="8114">
          <cell r="D8114">
            <v>43324.458333333336</v>
          </cell>
        </row>
        <row r="8115">
          <cell r="D8115">
            <v>43324.46875</v>
          </cell>
        </row>
        <row r="8116">
          <cell r="D8116">
            <v>43324.479166666664</v>
          </cell>
        </row>
        <row r="8117">
          <cell r="D8117">
            <v>43324.489583333336</v>
          </cell>
        </row>
        <row r="8118">
          <cell r="D8118">
            <v>43324.5</v>
          </cell>
        </row>
        <row r="8119">
          <cell r="D8119">
            <v>43324.510416666664</v>
          </cell>
        </row>
        <row r="8120">
          <cell r="D8120">
            <v>43324.520833333336</v>
          </cell>
        </row>
        <row r="8121">
          <cell r="D8121">
            <v>43324.53125</v>
          </cell>
        </row>
        <row r="8122">
          <cell r="D8122">
            <v>43324.541666666664</v>
          </cell>
        </row>
        <row r="8123">
          <cell r="D8123">
            <v>43324.552083333336</v>
          </cell>
        </row>
        <row r="8124">
          <cell r="D8124">
            <v>43324.5625</v>
          </cell>
        </row>
        <row r="8125">
          <cell r="D8125">
            <v>43324.572916666664</v>
          </cell>
        </row>
        <row r="8126">
          <cell r="D8126">
            <v>43324.583333333336</v>
          </cell>
        </row>
        <row r="8127">
          <cell r="D8127">
            <v>43324.59375</v>
          </cell>
        </row>
        <row r="8128">
          <cell r="D8128">
            <v>43324.604166666664</v>
          </cell>
        </row>
        <row r="8129">
          <cell r="D8129">
            <v>43324.614583333336</v>
          </cell>
        </row>
        <row r="8130">
          <cell r="D8130">
            <v>43324.625</v>
          </cell>
        </row>
        <row r="8131">
          <cell r="D8131">
            <v>43324.635416666664</v>
          </cell>
        </row>
        <row r="8132">
          <cell r="D8132">
            <v>43324.645833333336</v>
          </cell>
        </row>
        <row r="8133">
          <cell r="D8133">
            <v>43324.65625</v>
          </cell>
        </row>
        <row r="8134">
          <cell r="D8134">
            <v>43324.666666666664</v>
          </cell>
        </row>
        <row r="8135">
          <cell r="D8135">
            <v>43324.677083333336</v>
          </cell>
        </row>
        <row r="8136">
          <cell r="D8136">
            <v>43324.6875</v>
          </cell>
        </row>
        <row r="8137">
          <cell r="D8137">
            <v>43324.697916666664</v>
          </cell>
        </row>
        <row r="8138">
          <cell r="D8138">
            <v>43324.708333333336</v>
          </cell>
        </row>
        <row r="8139">
          <cell r="D8139">
            <v>43324.71875</v>
          </cell>
        </row>
        <row r="8140">
          <cell r="D8140">
            <v>43324.729166666664</v>
          </cell>
        </row>
        <row r="8141">
          <cell r="D8141">
            <v>43324.739583333336</v>
          </cell>
        </row>
        <row r="8142">
          <cell r="D8142">
            <v>43324.75</v>
          </cell>
        </row>
        <row r="8143">
          <cell r="D8143">
            <v>43324.760416666664</v>
          </cell>
        </row>
        <row r="8144">
          <cell r="D8144">
            <v>43324.770833333336</v>
          </cell>
        </row>
        <row r="8145">
          <cell r="D8145">
            <v>43324.78125</v>
          </cell>
        </row>
        <row r="8146">
          <cell r="D8146">
            <v>43324.791666666664</v>
          </cell>
        </row>
        <row r="8147">
          <cell r="D8147">
            <v>43324.802083333336</v>
          </cell>
        </row>
        <row r="8148">
          <cell r="D8148">
            <v>43324.8125</v>
          </cell>
        </row>
        <row r="8149">
          <cell r="D8149">
            <v>43324.822916666664</v>
          </cell>
        </row>
        <row r="8150">
          <cell r="D8150">
            <v>43324.833333333336</v>
          </cell>
        </row>
        <row r="8151">
          <cell r="D8151">
            <v>43324.84375</v>
          </cell>
        </row>
        <row r="8152">
          <cell r="D8152">
            <v>43324.854166666664</v>
          </cell>
        </row>
        <row r="8153">
          <cell r="D8153">
            <v>43324.864583333336</v>
          </cell>
        </row>
        <row r="8154">
          <cell r="D8154">
            <v>43324.875</v>
          </cell>
        </row>
        <row r="8155">
          <cell r="D8155">
            <v>43324.885416666664</v>
          </cell>
        </row>
        <row r="8156">
          <cell r="D8156">
            <v>43324.895833333336</v>
          </cell>
        </row>
        <row r="8157">
          <cell r="D8157">
            <v>43324.90625</v>
          </cell>
        </row>
        <row r="8158">
          <cell r="D8158">
            <v>43324.916666666664</v>
          </cell>
        </row>
        <row r="8159">
          <cell r="D8159">
            <v>43324.927083333336</v>
          </cell>
        </row>
        <row r="8160">
          <cell r="D8160">
            <v>43324.9375</v>
          </cell>
        </row>
        <row r="8161">
          <cell r="D8161">
            <v>43324.947916666664</v>
          </cell>
        </row>
        <row r="8162">
          <cell r="D8162">
            <v>43324.958333333336</v>
          </cell>
        </row>
        <row r="8163">
          <cell r="D8163">
            <v>43324.96875</v>
          </cell>
        </row>
        <row r="8164">
          <cell r="D8164">
            <v>43324.979166666664</v>
          </cell>
        </row>
        <row r="8165">
          <cell r="D8165">
            <v>43324.989583333336</v>
          </cell>
        </row>
        <row r="8166">
          <cell r="D8166">
            <v>43325</v>
          </cell>
        </row>
        <row r="8167">
          <cell r="D8167">
            <v>43325.010416666664</v>
          </cell>
        </row>
        <row r="8168">
          <cell r="D8168">
            <v>43325.020833333336</v>
          </cell>
        </row>
        <row r="8169">
          <cell r="D8169">
            <v>43325.03125</v>
          </cell>
        </row>
        <row r="8170">
          <cell r="D8170">
            <v>43325.041666666664</v>
          </cell>
        </row>
        <row r="8171">
          <cell r="D8171">
            <v>43325.052083333336</v>
          </cell>
        </row>
        <row r="8172">
          <cell r="D8172">
            <v>43325.0625</v>
          </cell>
        </row>
        <row r="8173">
          <cell r="D8173">
            <v>43325.072916666664</v>
          </cell>
        </row>
        <row r="8174">
          <cell r="D8174">
            <v>43325.083333333336</v>
          </cell>
        </row>
        <row r="8175">
          <cell r="D8175">
            <v>43325.09375</v>
          </cell>
        </row>
        <row r="8176">
          <cell r="D8176">
            <v>43325.104166666664</v>
          </cell>
        </row>
        <row r="8177">
          <cell r="D8177">
            <v>43325.114583333336</v>
          </cell>
        </row>
        <row r="8178">
          <cell r="D8178">
            <v>43325.125</v>
          </cell>
        </row>
        <row r="8179">
          <cell r="D8179">
            <v>43325.135416666664</v>
          </cell>
        </row>
        <row r="8180">
          <cell r="D8180">
            <v>43325.145833333336</v>
          </cell>
        </row>
        <row r="8181">
          <cell r="D8181">
            <v>43325.15625</v>
          </cell>
        </row>
        <row r="8182">
          <cell r="D8182">
            <v>43325.166666666664</v>
          </cell>
        </row>
        <row r="8183">
          <cell r="D8183">
            <v>43325.177083333336</v>
          </cell>
        </row>
        <row r="8184">
          <cell r="D8184">
            <v>43325.1875</v>
          </cell>
        </row>
        <row r="8185">
          <cell r="D8185">
            <v>43325.197916666664</v>
          </cell>
        </row>
        <row r="8186">
          <cell r="D8186">
            <v>43325.208333333336</v>
          </cell>
        </row>
        <row r="8187">
          <cell r="D8187">
            <v>43325.21875</v>
          </cell>
        </row>
        <row r="8188">
          <cell r="D8188">
            <v>43325.229166666664</v>
          </cell>
        </row>
        <row r="8189">
          <cell r="D8189">
            <v>43325.239583333336</v>
          </cell>
        </row>
        <row r="8190">
          <cell r="D8190">
            <v>43325.25</v>
          </cell>
        </row>
        <row r="8191">
          <cell r="D8191">
            <v>43325.260416666664</v>
          </cell>
        </row>
        <row r="8192">
          <cell r="D8192">
            <v>43325.270833333336</v>
          </cell>
        </row>
        <row r="8193">
          <cell r="D8193">
            <v>43325.28125</v>
          </cell>
        </row>
        <row r="8194">
          <cell r="D8194">
            <v>43325.291666666664</v>
          </cell>
        </row>
        <row r="8195">
          <cell r="D8195">
            <v>43325.302083333336</v>
          </cell>
        </row>
        <row r="8196">
          <cell r="D8196">
            <v>43325.3125</v>
          </cell>
        </row>
        <row r="8197">
          <cell r="D8197">
            <v>43325.322916666664</v>
          </cell>
        </row>
        <row r="8198">
          <cell r="D8198">
            <v>43325.333333333336</v>
          </cell>
        </row>
        <row r="8199">
          <cell r="D8199">
            <v>43325.34375</v>
          </cell>
        </row>
        <row r="8200">
          <cell r="D8200">
            <v>43325.354166666664</v>
          </cell>
        </row>
        <row r="8201">
          <cell r="D8201">
            <v>43325.364583333336</v>
          </cell>
        </row>
        <row r="8202">
          <cell r="D8202">
            <v>43325.375</v>
          </cell>
        </row>
        <row r="8203">
          <cell r="D8203">
            <v>43325.385416666664</v>
          </cell>
        </row>
        <row r="8204">
          <cell r="D8204">
            <v>43325.395833333336</v>
          </cell>
        </row>
        <row r="8205">
          <cell r="D8205">
            <v>43325.40625</v>
          </cell>
        </row>
        <row r="8206">
          <cell r="D8206">
            <v>43325.416666666664</v>
          </cell>
        </row>
        <row r="8207">
          <cell r="D8207">
            <v>43325.427083333336</v>
          </cell>
        </row>
        <row r="8208">
          <cell r="D8208">
            <v>43325.4375</v>
          </cell>
        </row>
        <row r="8209">
          <cell r="D8209">
            <v>43325.447916666664</v>
          </cell>
        </row>
        <row r="8210">
          <cell r="D8210">
            <v>43325.458333333336</v>
          </cell>
        </row>
        <row r="8211">
          <cell r="D8211">
            <v>43325.46875</v>
          </cell>
        </row>
        <row r="8212">
          <cell r="D8212">
            <v>43325.479166666664</v>
          </cell>
        </row>
        <row r="8213">
          <cell r="D8213">
            <v>43325.489583333336</v>
          </cell>
        </row>
        <row r="8214">
          <cell r="D8214">
            <v>43325.5</v>
          </cell>
        </row>
        <row r="8215">
          <cell r="D8215">
            <v>43325.510416666664</v>
          </cell>
        </row>
        <row r="8216">
          <cell r="D8216">
            <v>43325.520833333336</v>
          </cell>
        </row>
        <row r="8217">
          <cell r="D8217">
            <v>43325.53125</v>
          </cell>
        </row>
        <row r="8218">
          <cell r="D8218">
            <v>43325.541666666664</v>
          </cell>
        </row>
        <row r="8219">
          <cell r="D8219">
            <v>43325.552083333336</v>
          </cell>
        </row>
        <row r="8220">
          <cell r="D8220">
            <v>43325.5625</v>
          </cell>
        </row>
        <row r="8221">
          <cell r="D8221">
            <v>43325.572916666664</v>
          </cell>
        </row>
        <row r="8222">
          <cell r="D8222">
            <v>43325.583333333336</v>
          </cell>
        </row>
        <row r="8223">
          <cell r="D8223">
            <v>43325.59375</v>
          </cell>
        </row>
        <row r="8224">
          <cell r="D8224">
            <v>43325.604166666664</v>
          </cell>
        </row>
        <row r="8225">
          <cell r="D8225">
            <v>43325.614583333336</v>
          </cell>
        </row>
        <row r="8226">
          <cell r="D8226">
            <v>43325.625</v>
          </cell>
        </row>
        <row r="8227">
          <cell r="D8227">
            <v>43325.635416666664</v>
          </cell>
        </row>
        <row r="8228">
          <cell r="D8228">
            <v>43325.645833333336</v>
          </cell>
        </row>
        <row r="8229">
          <cell r="D8229">
            <v>43325.65625</v>
          </cell>
        </row>
        <row r="8230">
          <cell r="D8230">
            <v>43325.666666666664</v>
          </cell>
        </row>
        <row r="8231">
          <cell r="D8231">
            <v>43325.677083333336</v>
          </cell>
        </row>
        <row r="8232">
          <cell r="D8232">
            <v>43325.6875</v>
          </cell>
        </row>
        <row r="8233">
          <cell r="D8233">
            <v>43325.697916666664</v>
          </cell>
        </row>
        <row r="8234">
          <cell r="D8234">
            <v>43325.708333333336</v>
          </cell>
        </row>
        <row r="8235">
          <cell r="D8235">
            <v>43325.71875</v>
          </cell>
        </row>
        <row r="8236">
          <cell r="D8236">
            <v>43325.729166666664</v>
          </cell>
        </row>
        <row r="8237">
          <cell r="D8237">
            <v>43325.739583333336</v>
          </cell>
        </row>
        <row r="8238">
          <cell r="D8238">
            <v>43325.75</v>
          </cell>
        </row>
        <row r="8239">
          <cell r="D8239">
            <v>43325.760416666664</v>
          </cell>
        </row>
        <row r="8240">
          <cell r="D8240">
            <v>43325.770833333336</v>
          </cell>
        </row>
        <row r="8241">
          <cell r="D8241">
            <v>43325.78125</v>
          </cell>
        </row>
        <row r="8242">
          <cell r="D8242">
            <v>43325.791666666664</v>
          </cell>
        </row>
        <row r="8243">
          <cell r="D8243">
            <v>43325.802083333336</v>
          </cell>
        </row>
        <row r="8244">
          <cell r="D8244">
            <v>43325.8125</v>
          </cell>
        </row>
        <row r="8245">
          <cell r="D8245">
            <v>43325.822916666664</v>
          </cell>
        </row>
        <row r="8246">
          <cell r="D8246">
            <v>43325.833333333336</v>
          </cell>
        </row>
        <row r="8247">
          <cell r="D8247">
            <v>43325.84375</v>
          </cell>
        </row>
        <row r="8248">
          <cell r="D8248">
            <v>43325.854166666664</v>
          </cell>
        </row>
        <row r="8249">
          <cell r="D8249">
            <v>43325.864583333336</v>
          </cell>
        </row>
        <row r="8250">
          <cell r="D8250">
            <v>43325.875</v>
          </cell>
        </row>
        <row r="8251">
          <cell r="D8251">
            <v>43325.885416666664</v>
          </cell>
        </row>
        <row r="8252">
          <cell r="D8252">
            <v>43325.895833333336</v>
          </cell>
        </row>
        <row r="8253">
          <cell r="D8253">
            <v>43325.90625</v>
          </cell>
        </row>
        <row r="8254">
          <cell r="D8254">
            <v>43325.916666666664</v>
          </cell>
        </row>
        <row r="8255">
          <cell r="D8255">
            <v>43325.927083333336</v>
          </cell>
        </row>
        <row r="8256">
          <cell r="D8256">
            <v>43325.9375</v>
          </cell>
        </row>
        <row r="8257">
          <cell r="D8257">
            <v>43325.947916666664</v>
          </cell>
        </row>
        <row r="8258">
          <cell r="D8258">
            <v>43325.958333333336</v>
          </cell>
        </row>
        <row r="8259">
          <cell r="D8259">
            <v>43325.96875</v>
          </cell>
        </row>
        <row r="8260">
          <cell r="D8260">
            <v>43325.979166666664</v>
          </cell>
        </row>
        <row r="8261">
          <cell r="D8261">
            <v>43325.989583333336</v>
          </cell>
        </row>
        <row r="8262">
          <cell r="D8262">
            <v>43326</v>
          </cell>
        </row>
        <row r="8263">
          <cell r="D8263">
            <v>43326.010416666664</v>
          </cell>
        </row>
        <row r="8264">
          <cell r="D8264">
            <v>43326.020833333336</v>
          </cell>
        </row>
        <row r="8265">
          <cell r="D8265">
            <v>43326.03125</v>
          </cell>
        </row>
        <row r="8266">
          <cell r="D8266">
            <v>43326.041666666664</v>
          </cell>
        </row>
        <row r="8267">
          <cell r="D8267">
            <v>43326.052083333336</v>
          </cell>
        </row>
        <row r="8268">
          <cell r="D8268">
            <v>43326.0625</v>
          </cell>
        </row>
        <row r="8269">
          <cell r="D8269">
            <v>43326.072916666664</v>
          </cell>
        </row>
        <row r="8270">
          <cell r="D8270">
            <v>43326.083333333336</v>
          </cell>
        </row>
        <row r="8271">
          <cell r="D8271">
            <v>43326.09375</v>
          </cell>
        </row>
        <row r="8272">
          <cell r="D8272">
            <v>43326.104166666664</v>
          </cell>
        </row>
        <row r="8273">
          <cell r="D8273">
            <v>43326.114583333336</v>
          </cell>
        </row>
        <row r="8274">
          <cell r="D8274">
            <v>43326.125</v>
          </cell>
        </row>
        <row r="8275">
          <cell r="D8275">
            <v>43326.135416666664</v>
          </cell>
        </row>
        <row r="8276">
          <cell r="D8276">
            <v>43326.145833333336</v>
          </cell>
        </row>
        <row r="8277">
          <cell r="D8277">
            <v>43326.15625</v>
          </cell>
        </row>
        <row r="8278">
          <cell r="D8278">
            <v>43326.166666666664</v>
          </cell>
        </row>
        <row r="8279">
          <cell r="D8279">
            <v>43326.177083333336</v>
          </cell>
        </row>
        <row r="8280">
          <cell r="D8280">
            <v>43326.1875</v>
          </cell>
        </row>
        <row r="8281">
          <cell r="D8281">
            <v>43326.197916666664</v>
          </cell>
        </row>
        <row r="8282">
          <cell r="D8282">
            <v>43326.208333333336</v>
          </cell>
        </row>
        <row r="8283">
          <cell r="D8283">
            <v>43326.21875</v>
          </cell>
        </row>
        <row r="8284">
          <cell r="D8284">
            <v>43326.229166666664</v>
          </cell>
        </row>
        <row r="8285">
          <cell r="D8285">
            <v>43326.239583333336</v>
          </cell>
        </row>
        <row r="8286">
          <cell r="D8286">
            <v>43326.25</v>
          </cell>
        </row>
        <row r="8287">
          <cell r="D8287">
            <v>43326.260416666664</v>
          </cell>
        </row>
        <row r="8288">
          <cell r="D8288">
            <v>43326.270833333336</v>
          </cell>
        </row>
        <row r="8289">
          <cell r="D8289">
            <v>43326.28125</v>
          </cell>
        </row>
        <row r="8290">
          <cell r="D8290">
            <v>43326.291666666664</v>
          </cell>
        </row>
        <row r="8291">
          <cell r="D8291">
            <v>43326.302083333336</v>
          </cell>
        </row>
        <row r="8292">
          <cell r="D8292">
            <v>43326.3125</v>
          </cell>
        </row>
        <row r="8293">
          <cell r="D8293">
            <v>43326.322916666664</v>
          </cell>
        </row>
        <row r="8294">
          <cell r="D8294">
            <v>43326.333333333336</v>
          </cell>
        </row>
        <row r="8295">
          <cell r="D8295">
            <v>43326.34375</v>
          </cell>
        </row>
        <row r="8296">
          <cell r="D8296">
            <v>43326.354166666664</v>
          </cell>
        </row>
        <row r="8297">
          <cell r="D8297">
            <v>43326.364583333336</v>
          </cell>
        </row>
        <row r="8298">
          <cell r="D8298">
            <v>43326.375</v>
          </cell>
        </row>
        <row r="8299">
          <cell r="D8299">
            <v>43326.385416666664</v>
          </cell>
        </row>
        <row r="8300">
          <cell r="D8300">
            <v>43326.395833333336</v>
          </cell>
        </row>
        <row r="8301">
          <cell r="D8301">
            <v>43326.40625</v>
          </cell>
        </row>
        <row r="8302">
          <cell r="D8302">
            <v>43326.416666666664</v>
          </cell>
        </row>
        <row r="8303">
          <cell r="D8303">
            <v>43326.427083333336</v>
          </cell>
        </row>
        <row r="8304">
          <cell r="D8304">
            <v>43326.4375</v>
          </cell>
        </row>
        <row r="8305">
          <cell r="D8305">
            <v>43326.447916666664</v>
          </cell>
        </row>
        <row r="8306">
          <cell r="D8306">
            <v>43326.458333333336</v>
          </cell>
        </row>
        <row r="8307">
          <cell r="D8307">
            <v>43326.46875</v>
          </cell>
        </row>
        <row r="8308">
          <cell r="D8308">
            <v>43326.479166666664</v>
          </cell>
        </row>
        <row r="8309">
          <cell r="D8309">
            <v>43326.489583333336</v>
          </cell>
        </row>
        <row r="8310">
          <cell r="D8310">
            <v>43326.5</v>
          </cell>
        </row>
        <row r="8311">
          <cell r="D8311">
            <v>43326.510416666664</v>
          </cell>
        </row>
        <row r="8312">
          <cell r="D8312">
            <v>43326.520833333336</v>
          </cell>
        </row>
        <row r="8313">
          <cell r="D8313">
            <v>43326.53125</v>
          </cell>
        </row>
        <row r="8314">
          <cell r="D8314">
            <v>43326.541666666664</v>
          </cell>
        </row>
        <row r="8315">
          <cell r="D8315">
            <v>43326.552083333336</v>
          </cell>
        </row>
        <row r="8316">
          <cell r="D8316">
            <v>43326.5625</v>
          </cell>
        </row>
        <row r="8317">
          <cell r="D8317">
            <v>43326.572916666664</v>
          </cell>
        </row>
        <row r="8318">
          <cell r="D8318">
            <v>43326.583333333336</v>
          </cell>
        </row>
        <row r="8319">
          <cell r="D8319">
            <v>43326.59375</v>
          </cell>
        </row>
        <row r="8320">
          <cell r="D8320">
            <v>43326.604166666664</v>
          </cell>
        </row>
        <row r="8321">
          <cell r="D8321">
            <v>43326.614583333336</v>
          </cell>
        </row>
        <row r="8322">
          <cell r="D8322">
            <v>43326.625</v>
          </cell>
        </row>
        <row r="8323">
          <cell r="D8323">
            <v>43326.635416666664</v>
          </cell>
        </row>
        <row r="8324">
          <cell r="D8324">
            <v>43326.645833333336</v>
          </cell>
        </row>
        <row r="8325">
          <cell r="D8325">
            <v>43326.65625</v>
          </cell>
        </row>
        <row r="8326">
          <cell r="D8326">
            <v>43326.666666666664</v>
          </cell>
        </row>
        <row r="8327">
          <cell r="D8327">
            <v>43326.677083333336</v>
          </cell>
        </row>
        <row r="8328">
          <cell r="D8328">
            <v>43326.6875</v>
          </cell>
        </row>
        <row r="8329">
          <cell r="D8329">
            <v>43326.697916666664</v>
          </cell>
        </row>
        <row r="8330">
          <cell r="D8330">
            <v>43326.708333333336</v>
          </cell>
        </row>
        <row r="8331">
          <cell r="D8331">
            <v>43326.71875</v>
          </cell>
        </row>
        <row r="8332">
          <cell r="D8332">
            <v>43326.729166666664</v>
          </cell>
        </row>
        <row r="8333">
          <cell r="D8333">
            <v>43326.739583333336</v>
          </cell>
        </row>
        <row r="8334">
          <cell r="D8334">
            <v>43326.75</v>
          </cell>
        </row>
        <row r="8335">
          <cell r="D8335">
            <v>43326.760416666664</v>
          </cell>
        </row>
        <row r="8336">
          <cell r="D8336">
            <v>43326.770833333336</v>
          </cell>
        </row>
        <row r="8337">
          <cell r="D8337">
            <v>43326.78125</v>
          </cell>
        </row>
        <row r="8338">
          <cell r="D8338">
            <v>43326.791666666664</v>
          </cell>
        </row>
        <row r="8339">
          <cell r="D8339">
            <v>43326.802083333336</v>
          </cell>
        </row>
        <row r="8340">
          <cell r="D8340">
            <v>43326.8125</v>
          </cell>
        </row>
        <row r="8341">
          <cell r="D8341">
            <v>43326.822916666664</v>
          </cell>
        </row>
        <row r="8342">
          <cell r="D8342">
            <v>43326.833333333336</v>
          </cell>
        </row>
        <row r="8343">
          <cell r="D8343">
            <v>43326.84375</v>
          </cell>
        </row>
        <row r="8344">
          <cell r="D8344">
            <v>43326.854166666664</v>
          </cell>
        </row>
        <row r="8345">
          <cell r="D8345">
            <v>43326.864583333336</v>
          </cell>
        </row>
        <row r="8346">
          <cell r="D8346">
            <v>43326.875</v>
          </cell>
        </row>
        <row r="8347">
          <cell r="D8347">
            <v>43326.885416666664</v>
          </cell>
        </row>
        <row r="8348">
          <cell r="D8348">
            <v>43326.895833333336</v>
          </cell>
        </row>
        <row r="8349">
          <cell r="D8349">
            <v>43326.90625</v>
          </cell>
        </row>
        <row r="8350">
          <cell r="D8350">
            <v>43326.916666666664</v>
          </cell>
        </row>
        <row r="8351">
          <cell r="D8351">
            <v>43326.927083333336</v>
          </cell>
        </row>
        <row r="8352">
          <cell r="D8352">
            <v>43326.9375</v>
          </cell>
        </row>
        <row r="8353">
          <cell r="D8353">
            <v>43326.947916666664</v>
          </cell>
        </row>
        <row r="8354">
          <cell r="D8354">
            <v>43326.958333333336</v>
          </cell>
        </row>
        <row r="8355">
          <cell r="D8355">
            <v>43326.96875</v>
          </cell>
        </row>
        <row r="8356">
          <cell r="D8356">
            <v>43326.979166666664</v>
          </cell>
        </row>
        <row r="8357">
          <cell r="D8357">
            <v>43326.989583333336</v>
          </cell>
        </row>
        <row r="8358">
          <cell r="D8358">
            <v>43327</v>
          </cell>
        </row>
        <row r="8359">
          <cell r="D8359">
            <v>43327.010416666664</v>
          </cell>
        </row>
        <row r="8360">
          <cell r="D8360">
            <v>43327.020833333336</v>
          </cell>
        </row>
        <row r="8361">
          <cell r="D8361">
            <v>43327.03125</v>
          </cell>
        </row>
        <row r="8362">
          <cell r="D8362">
            <v>43327.041666666664</v>
          </cell>
        </row>
        <row r="8363">
          <cell r="D8363">
            <v>43327.052083333336</v>
          </cell>
        </row>
        <row r="8364">
          <cell r="D8364">
            <v>43327.0625</v>
          </cell>
        </row>
        <row r="8365">
          <cell r="D8365">
            <v>43327.072916666664</v>
          </cell>
        </row>
        <row r="8366">
          <cell r="D8366">
            <v>43327.083333333336</v>
          </cell>
        </row>
        <row r="8367">
          <cell r="D8367">
            <v>43327.09375</v>
          </cell>
        </row>
        <row r="8368">
          <cell r="D8368">
            <v>43327.104166666664</v>
          </cell>
        </row>
        <row r="8369">
          <cell r="D8369">
            <v>43327.114583333336</v>
          </cell>
        </row>
        <row r="8370">
          <cell r="D8370">
            <v>43327.125</v>
          </cell>
        </row>
        <row r="8371">
          <cell r="D8371">
            <v>43327.135416666664</v>
          </cell>
        </row>
        <row r="8372">
          <cell r="D8372">
            <v>43327.145833333336</v>
          </cell>
        </row>
        <row r="8373">
          <cell r="D8373">
            <v>43327.15625</v>
          </cell>
        </row>
        <row r="8374">
          <cell r="D8374">
            <v>43327.166666666664</v>
          </cell>
        </row>
        <row r="8375">
          <cell r="D8375">
            <v>43327.177083333336</v>
          </cell>
        </row>
        <row r="8376">
          <cell r="D8376">
            <v>43327.1875</v>
          </cell>
        </row>
        <row r="8377">
          <cell r="D8377">
            <v>43327.197916666664</v>
          </cell>
        </row>
        <row r="8378">
          <cell r="D8378">
            <v>43327.208333333336</v>
          </cell>
        </row>
        <row r="8379">
          <cell r="D8379">
            <v>43327.21875</v>
          </cell>
        </row>
        <row r="8380">
          <cell r="D8380">
            <v>43327.229166666664</v>
          </cell>
        </row>
        <row r="8381">
          <cell r="D8381">
            <v>43327.239583333336</v>
          </cell>
        </row>
        <row r="8382">
          <cell r="D8382">
            <v>43327.25</v>
          </cell>
        </row>
        <row r="8383">
          <cell r="D8383">
            <v>43327.260416666664</v>
          </cell>
        </row>
        <row r="8384">
          <cell r="D8384">
            <v>43327.270833333336</v>
          </cell>
        </row>
        <row r="8385">
          <cell r="D8385">
            <v>43327.28125</v>
          </cell>
        </row>
        <row r="8386">
          <cell r="D8386">
            <v>43327.291666666664</v>
          </cell>
        </row>
        <row r="8387">
          <cell r="D8387">
            <v>43327.302083333336</v>
          </cell>
        </row>
        <row r="8388">
          <cell r="D8388">
            <v>43327.3125</v>
          </cell>
        </row>
        <row r="8389">
          <cell r="D8389">
            <v>43327.322916666664</v>
          </cell>
        </row>
        <row r="8390">
          <cell r="D8390">
            <v>43327.333333333336</v>
          </cell>
        </row>
        <row r="8391">
          <cell r="D8391">
            <v>43327.34375</v>
          </cell>
        </row>
        <row r="8392">
          <cell r="D8392">
            <v>43327.354166666664</v>
          </cell>
        </row>
        <row r="8393">
          <cell r="D8393">
            <v>43327.364583333336</v>
          </cell>
        </row>
        <row r="8394">
          <cell r="D8394">
            <v>43327.375</v>
          </cell>
        </row>
        <row r="8395">
          <cell r="D8395">
            <v>43327.385416666664</v>
          </cell>
        </row>
        <row r="8396">
          <cell r="D8396">
            <v>43327.395833333336</v>
          </cell>
        </row>
        <row r="8397">
          <cell r="D8397">
            <v>43327.40625</v>
          </cell>
        </row>
        <row r="8398">
          <cell r="D8398">
            <v>43327.416666666664</v>
          </cell>
        </row>
        <row r="8399">
          <cell r="D8399">
            <v>43327.427083333336</v>
          </cell>
        </row>
        <row r="8400">
          <cell r="D8400">
            <v>43327.4375</v>
          </cell>
        </row>
        <row r="8401">
          <cell r="D8401">
            <v>43327.447916666664</v>
          </cell>
        </row>
        <row r="8402">
          <cell r="D8402">
            <v>43327.458333333336</v>
          </cell>
        </row>
        <row r="8403">
          <cell r="D8403">
            <v>43327.46875</v>
          </cell>
        </row>
        <row r="8404">
          <cell r="D8404">
            <v>43327.479166666664</v>
          </cell>
        </row>
        <row r="8405">
          <cell r="D8405">
            <v>43327.489583333336</v>
          </cell>
        </row>
        <row r="8406">
          <cell r="D8406">
            <v>43327.5</v>
          </cell>
        </row>
        <row r="8407">
          <cell r="D8407">
            <v>43327.510416666664</v>
          </cell>
        </row>
        <row r="8408">
          <cell r="D8408">
            <v>43327.520833333336</v>
          </cell>
        </row>
        <row r="8409">
          <cell r="D8409">
            <v>43327.53125</v>
          </cell>
        </row>
        <row r="8410">
          <cell r="D8410">
            <v>43327.541666666664</v>
          </cell>
        </row>
        <row r="8411">
          <cell r="D8411">
            <v>43327.552083333336</v>
          </cell>
        </row>
        <row r="8412">
          <cell r="D8412">
            <v>43327.5625</v>
          </cell>
        </row>
        <row r="8413">
          <cell r="D8413">
            <v>43327.572916666664</v>
          </cell>
        </row>
        <row r="8414">
          <cell r="D8414">
            <v>43327.583333333336</v>
          </cell>
        </row>
        <row r="8415">
          <cell r="D8415">
            <v>43327.59375</v>
          </cell>
        </row>
        <row r="8416">
          <cell r="D8416">
            <v>43327.604166666664</v>
          </cell>
        </row>
        <row r="8417">
          <cell r="D8417">
            <v>43327.614583333336</v>
          </cell>
        </row>
        <row r="8418">
          <cell r="D8418">
            <v>43327.625</v>
          </cell>
        </row>
        <row r="8419">
          <cell r="D8419">
            <v>43327.635416666664</v>
          </cell>
        </row>
        <row r="8420">
          <cell r="D8420">
            <v>43327.645833333336</v>
          </cell>
        </row>
        <row r="8421">
          <cell r="D8421">
            <v>43327.65625</v>
          </cell>
        </row>
        <row r="8422">
          <cell r="D8422">
            <v>43327.666666666664</v>
          </cell>
        </row>
        <row r="8423">
          <cell r="D8423">
            <v>43327.677083333336</v>
          </cell>
        </row>
        <row r="8424">
          <cell r="D8424">
            <v>43327.6875</v>
          </cell>
        </row>
        <row r="8425">
          <cell r="D8425">
            <v>43327.697916666664</v>
          </cell>
        </row>
        <row r="8426">
          <cell r="D8426">
            <v>43327.708333333336</v>
          </cell>
        </row>
        <row r="8427">
          <cell r="D8427">
            <v>43327.71875</v>
          </cell>
        </row>
        <row r="8428">
          <cell r="D8428">
            <v>43327.729166666664</v>
          </cell>
        </row>
        <row r="8429">
          <cell r="D8429">
            <v>43327.739583333336</v>
          </cell>
        </row>
        <row r="8430">
          <cell r="D8430">
            <v>43327.75</v>
          </cell>
        </row>
        <row r="8431">
          <cell r="D8431">
            <v>43327.760416666664</v>
          </cell>
        </row>
        <row r="8432">
          <cell r="D8432">
            <v>43327.770833333336</v>
          </cell>
        </row>
        <row r="8433">
          <cell r="D8433">
            <v>43327.78125</v>
          </cell>
        </row>
        <row r="8434">
          <cell r="D8434">
            <v>43327.791666666664</v>
          </cell>
        </row>
        <row r="8435">
          <cell r="D8435">
            <v>43327.802083333336</v>
          </cell>
        </row>
        <row r="8436">
          <cell r="D8436">
            <v>43327.8125</v>
          </cell>
        </row>
        <row r="8437">
          <cell r="D8437">
            <v>43327.822916666664</v>
          </cell>
        </row>
        <row r="8438">
          <cell r="D8438">
            <v>43327.833333333336</v>
          </cell>
        </row>
        <row r="8439">
          <cell r="D8439">
            <v>43327.84375</v>
          </cell>
        </row>
        <row r="8440">
          <cell r="D8440">
            <v>43327.854166666664</v>
          </cell>
        </row>
        <row r="8441">
          <cell r="D8441">
            <v>43327.864583333336</v>
          </cell>
        </row>
        <row r="8442">
          <cell r="D8442">
            <v>43327.875</v>
          </cell>
        </row>
        <row r="8443">
          <cell r="D8443">
            <v>43327.885416666664</v>
          </cell>
        </row>
        <row r="8444">
          <cell r="D8444">
            <v>43327.895833333336</v>
          </cell>
        </row>
        <row r="8445">
          <cell r="D8445">
            <v>43327.90625</v>
          </cell>
        </row>
        <row r="8446">
          <cell r="D8446">
            <v>43327.916666666664</v>
          </cell>
        </row>
        <row r="8447">
          <cell r="D8447">
            <v>43327.927083333336</v>
          </cell>
        </row>
        <row r="8448">
          <cell r="D8448">
            <v>43327.9375</v>
          </cell>
        </row>
        <row r="8449">
          <cell r="D8449">
            <v>43327.947916666664</v>
          </cell>
        </row>
        <row r="8450">
          <cell r="D8450">
            <v>43327.958333333336</v>
          </cell>
        </row>
        <row r="8451">
          <cell r="D8451">
            <v>43327.96875</v>
          </cell>
        </row>
        <row r="8452">
          <cell r="D8452">
            <v>43327.979166666664</v>
          </cell>
        </row>
        <row r="8453">
          <cell r="D8453">
            <v>43327.989583333336</v>
          </cell>
        </row>
        <row r="8454">
          <cell r="D8454">
            <v>43328</v>
          </cell>
        </row>
        <row r="8455">
          <cell r="D8455">
            <v>43328.010416666664</v>
          </cell>
        </row>
        <row r="8456">
          <cell r="D8456">
            <v>43328.020833333336</v>
          </cell>
        </row>
        <row r="8457">
          <cell r="D8457">
            <v>43328.03125</v>
          </cell>
        </row>
        <row r="8458">
          <cell r="D8458">
            <v>43328.041666666664</v>
          </cell>
        </row>
        <row r="8459">
          <cell r="D8459">
            <v>43328.052083333336</v>
          </cell>
        </row>
        <row r="8460">
          <cell r="D8460">
            <v>43328.0625</v>
          </cell>
        </row>
        <row r="8461">
          <cell r="D8461">
            <v>43328.072916666664</v>
          </cell>
        </row>
        <row r="8462">
          <cell r="D8462">
            <v>43328.083333333336</v>
          </cell>
        </row>
        <row r="8463">
          <cell r="D8463">
            <v>43328.09375</v>
          </cell>
        </row>
        <row r="8464">
          <cell r="D8464">
            <v>43328.104166666664</v>
          </cell>
        </row>
        <row r="8465">
          <cell r="D8465">
            <v>43328.114583333336</v>
          </cell>
        </row>
        <row r="8466">
          <cell r="D8466">
            <v>43328.125</v>
          </cell>
        </row>
        <row r="8467">
          <cell r="D8467">
            <v>43328.135416666664</v>
          </cell>
        </row>
        <row r="8468">
          <cell r="D8468">
            <v>43328.145833333336</v>
          </cell>
        </row>
        <row r="8469">
          <cell r="D8469">
            <v>43328.15625</v>
          </cell>
        </row>
        <row r="8470">
          <cell r="D8470">
            <v>43328.166666666664</v>
          </cell>
        </row>
        <row r="8471">
          <cell r="D8471">
            <v>43328.177083333336</v>
          </cell>
        </row>
        <row r="8472">
          <cell r="D8472">
            <v>43328.1875</v>
          </cell>
        </row>
        <row r="8473">
          <cell r="D8473">
            <v>43328.197916666664</v>
          </cell>
        </row>
        <row r="8474">
          <cell r="D8474">
            <v>43328.208333333336</v>
          </cell>
        </row>
        <row r="8475">
          <cell r="D8475">
            <v>43328.21875</v>
          </cell>
        </row>
        <row r="8476">
          <cell r="D8476">
            <v>43328.229166666664</v>
          </cell>
        </row>
        <row r="8477">
          <cell r="D8477">
            <v>43328.239583333336</v>
          </cell>
        </row>
        <row r="8478">
          <cell r="D8478">
            <v>43328.25</v>
          </cell>
        </row>
        <row r="8479">
          <cell r="D8479">
            <v>43328.260416666664</v>
          </cell>
        </row>
        <row r="8480">
          <cell r="D8480">
            <v>43328.270833333336</v>
          </cell>
        </row>
        <row r="8481">
          <cell r="D8481">
            <v>43328.28125</v>
          </cell>
        </row>
        <row r="8482">
          <cell r="D8482">
            <v>43328.291666666664</v>
          </cell>
        </row>
        <row r="8483">
          <cell r="D8483">
            <v>43328.302083333336</v>
          </cell>
        </row>
        <row r="8484">
          <cell r="D8484">
            <v>43328.3125</v>
          </cell>
        </row>
        <row r="8485">
          <cell r="D8485">
            <v>43328.322916666664</v>
          </cell>
        </row>
        <row r="8486">
          <cell r="D8486">
            <v>43328.333333333336</v>
          </cell>
        </row>
        <row r="8487">
          <cell r="D8487">
            <v>43328.34375</v>
          </cell>
        </row>
        <row r="8488">
          <cell r="D8488">
            <v>43328.354166666664</v>
          </cell>
        </row>
        <row r="8489">
          <cell r="D8489">
            <v>43328.364583333336</v>
          </cell>
        </row>
        <row r="8490">
          <cell r="D8490">
            <v>43328.375</v>
          </cell>
        </row>
        <row r="8491">
          <cell r="D8491">
            <v>43328.385416666664</v>
          </cell>
        </row>
        <row r="8492">
          <cell r="D8492">
            <v>43328.395833333336</v>
          </cell>
        </row>
        <row r="8493">
          <cell r="D8493">
            <v>43328.40625</v>
          </cell>
        </row>
        <row r="8494">
          <cell r="D8494">
            <v>43328.416666666664</v>
          </cell>
        </row>
        <row r="8495">
          <cell r="D8495">
            <v>43328.427083333336</v>
          </cell>
        </row>
        <row r="8496">
          <cell r="D8496">
            <v>43328.4375</v>
          </cell>
        </row>
        <row r="8497">
          <cell r="D8497">
            <v>43328.447916666664</v>
          </cell>
        </row>
        <row r="8498">
          <cell r="D8498">
            <v>43328.458333333336</v>
          </cell>
        </row>
        <row r="8499">
          <cell r="D8499">
            <v>43328.46875</v>
          </cell>
        </row>
        <row r="8500">
          <cell r="D8500">
            <v>43328.479166666664</v>
          </cell>
        </row>
        <row r="8501">
          <cell r="D8501">
            <v>43328.489583333336</v>
          </cell>
        </row>
        <row r="8502">
          <cell r="D8502">
            <v>43328.5</v>
          </cell>
        </row>
        <row r="8503">
          <cell r="D8503">
            <v>43328.510416666664</v>
          </cell>
        </row>
        <row r="8504">
          <cell r="D8504">
            <v>43328.520833333336</v>
          </cell>
        </row>
        <row r="8505">
          <cell r="D8505">
            <v>43328.53125</v>
          </cell>
        </row>
        <row r="8506">
          <cell r="D8506">
            <v>43328.541666666664</v>
          </cell>
        </row>
        <row r="8507">
          <cell r="D8507">
            <v>43328.552083333336</v>
          </cell>
        </row>
        <row r="8508">
          <cell r="D8508">
            <v>43328.5625</v>
          </cell>
        </row>
        <row r="8509">
          <cell r="D8509">
            <v>43328.572916666664</v>
          </cell>
        </row>
        <row r="8510">
          <cell r="D8510">
            <v>43328.583333333336</v>
          </cell>
        </row>
        <row r="8511">
          <cell r="D8511">
            <v>43328.59375</v>
          </cell>
        </row>
        <row r="8512">
          <cell r="D8512">
            <v>43328.604166666664</v>
          </cell>
        </row>
        <row r="8513">
          <cell r="D8513">
            <v>43328.614583333336</v>
          </cell>
        </row>
        <row r="8514">
          <cell r="D8514">
            <v>43328.625</v>
          </cell>
        </row>
        <row r="8515">
          <cell r="D8515">
            <v>43328.635416666664</v>
          </cell>
        </row>
        <row r="8516">
          <cell r="D8516">
            <v>43328.645833333336</v>
          </cell>
        </row>
        <row r="8517">
          <cell r="D8517">
            <v>43328.65625</v>
          </cell>
        </row>
        <row r="8518">
          <cell r="D8518">
            <v>43328.666666666664</v>
          </cell>
        </row>
        <row r="8519">
          <cell r="D8519">
            <v>43328.677083333336</v>
          </cell>
        </row>
        <row r="8520">
          <cell r="D8520">
            <v>43328.6875</v>
          </cell>
        </row>
        <row r="8521">
          <cell r="D8521">
            <v>43328.697916666664</v>
          </cell>
        </row>
        <row r="8522">
          <cell r="D8522">
            <v>43328.708333333336</v>
          </cell>
        </row>
        <row r="8523">
          <cell r="D8523">
            <v>43328.71875</v>
          </cell>
        </row>
        <row r="8524">
          <cell r="D8524">
            <v>43328.729166666664</v>
          </cell>
        </row>
        <row r="8525">
          <cell r="D8525">
            <v>43328.739583333336</v>
          </cell>
        </row>
        <row r="8526">
          <cell r="D8526">
            <v>43328.75</v>
          </cell>
        </row>
        <row r="8527">
          <cell r="D8527">
            <v>43328.760416666664</v>
          </cell>
        </row>
        <row r="8528">
          <cell r="D8528">
            <v>43328.770833333336</v>
          </cell>
        </row>
        <row r="8529">
          <cell r="D8529">
            <v>43328.78125</v>
          </cell>
        </row>
        <row r="8530">
          <cell r="D8530">
            <v>43328.791666666664</v>
          </cell>
        </row>
        <row r="8531">
          <cell r="D8531">
            <v>43328.802083333336</v>
          </cell>
        </row>
        <row r="8532">
          <cell r="D8532">
            <v>43328.8125</v>
          </cell>
        </row>
        <row r="8533">
          <cell r="D8533">
            <v>43328.822916666664</v>
          </cell>
        </row>
        <row r="8534">
          <cell r="D8534">
            <v>43328.833333333336</v>
          </cell>
        </row>
        <row r="8535">
          <cell r="D8535">
            <v>43328.84375</v>
          </cell>
        </row>
        <row r="8536">
          <cell r="D8536">
            <v>43328.854166666664</v>
          </cell>
        </row>
        <row r="8537">
          <cell r="D8537">
            <v>43328.864583333336</v>
          </cell>
        </row>
        <row r="8538">
          <cell r="D8538">
            <v>43328.875</v>
          </cell>
        </row>
        <row r="8539">
          <cell r="D8539">
            <v>43328.885416666664</v>
          </cell>
        </row>
        <row r="8540">
          <cell r="D8540">
            <v>43328.895833333336</v>
          </cell>
        </row>
        <row r="8541">
          <cell r="D8541">
            <v>43328.90625</v>
          </cell>
        </row>
        <row r="8542">
          <cell r="D8542">
            <v>43328.916666666664</v>
          </cell>
        </row>
        <row r="8543">
          <cell r="D8543">
            <v>43328.927083333336</v>
          </cell>
        </row>
        <row r="8544">
          <cell r="D8544">
            <v>43328.9375</v>
          </cell>
        </row>
        <row r="8545">
          <cell r="D8545">
            <v>43328.947916666664</v>
          </cell>
        </row>
        <row r="8546">
          <cell r="D8546">
            <v>43328.958333333336</v>
          </cell>
        </row>
        <row r="8547">
          <cell r="D8547">
            <v>43328.96875</v>
          </cell>
        </row>
        <row r="8548">
          <cell r="D8548">
            <v>43328.979166666664</v>
          </cell>
        </row>
        <row r="8549">
          <cell r="D8549">
            <v>43328.989583333336</v>
          </cell>
        </row>
        <row r="8550">
          <cell r="D8550">
            <v>43329</v>
          </cell>
        </row>
        <row r="8551">
          <cell r="D8551">
            <v>43329.010416666664</v>
          </cell>
        </row>
        <row r="8552">
          <cell r="D8552">
            <v>43329.020833333336</v>
          </cell>
        </row>
        <row r="8553">
          <cell r="D8553">
            <v>43329.03125</v>
          </cell>
        </row>
        <row r="8554">
          <cell r="D8554">
            <v>43329.041666666664</v>
          </cell>
        </row>
        <row r="8555">
          <cell r="D8555">
            <v>43329.052083333336</v>
          </cell>
        </row>
        <row r="8556">
          <cell r="D8556">
            <v>43329.0625</v>
          </cell>
        </row>
        <row r="8557">
          <cell r="D8557">
            <v>43329.072916666664</v>
          </cell>
        </row>
        <row r="8558">
          <cell r="D8558">
            <v>43329.083333333336</v>
          </cell>
        </row>
        <row r="8559">
          <cell r="D8559">
            <v>43329.09375</v>
          </cell>
        </row>
        <row r="8560">
          <cell r="D8560">
            <v>43329.104166666664</v>
          </cell>
        </row>
        <row r="8561">
          <cell r="D8561">
            <v>43329.114583333336</v>
          </cell>
        </row>
        <row r="8562">
          <cell r="D8562">
            <v>43329.125</v>
          </cell>
        </row>
        <row r="8563">
          <cell r="D8563">
            <v>43329.135416666664</v>
          </cell>
        </row>
        <row r="8564">
          <cell r="D8564">
            <v>43329.145833333336</v>
          </cell>
        </row>
        <row r="8565">
          <cell r="D8565">
            <v>43329.15625</v>
          </cell>
        </row>
        <row r="8566">
          <cell r="D8566">
            <v>43329.166666666664</v>
          </cell>
        </row>
        <row r="8567">
          <cell r="D8567">
            <v>43329.177083333336</v>
          </cell>
        </row>
        <row r="8568">
          <cell r="D8568">
            <v>43329.1875</v>
          </cell>
        </row>
        <row r="8569">
          <cell r="D8569">
            <v>43329.197916666664</v>
          </cell>
        </row>
        <row r="8570">
          <cell r="D8570">
            <v>43329.208333333336</v>
          </cell>
        </row>
        <row r="8571">
          <cell r="D8571">
            <v>43329.21875</v>
          </cell>
        </row>
        <row r="8572">
          <cell r="D8572">
            <v>43329.229166666664</v>
          </cell>
        </row>
        <row r="8573">
          <cell r="D8573">
            <v>43329.239583333336</v>
          </cell>
        </row>
        <row r="8574">
          <cell r="D8574">
            <v>43329.25</v>
          </cell>
        </row>
        <row r="8575">
          <cell r="D8575">
            <v>43329.260416666664</v>
          </cell>
        </row>
        <row r="8576">
          <cell r="D8576">
            <v>43329.270833333336</v>
          </cell>
        </row>
        <row r="8577">
          <cell r="D8577">
            <v>43329.28125</v>
          </cell>
        </row>
        <row r="8578">
          <cell r="D8578">
            <v>43329.291666666664</v>
          </cell>
        </row>
        <row r="8579">
          <cell r="D8579">
            <v>43329.302083333336</v>
          </cell>
        </row>
        <row r="8580">
          <cell r="D8580">
            <v>43329.3125</v>
          </cell>
        </row>
        <row r="8581">
          <cell r="D8581">
            <v>43329.322916666664</v>
          </cell>
        </row>
        <row r="8582">
          <cell r="D8582">
            <v>43329.333333333336</v>
          </cell>
        </row>
        <row r="8583">
          <cell r="D8583">
            <v>43329.34375</v>
          </cell>
        </row>
        <row r="8584">
          <cell r="D8584">
            <v>43329.354166666664</v>
          </cell>
        </row>
        <row r="8585">
          <cell r="D8585">
            <v>43329.364583333336</v>
          </cell>
        </row>
        <row r="8586">
          <cell r="D8586">
            <v>43329.375</v>
          </cell>
        </row>
        <row r="8587">
          <cell r="D8587">
            <v>43329.385416666664</v>
          </cell>
        </row>
        <row r="8588">
          <cell r="D8588">
            <v>43329.395833333336</v>
          </cell>
        </row>
        <row r="8589">
          <cell r="D8589">
            <v>43329.40625</v>
          </cell>
        </row>
        <row r="8590">
          <cell r="D8590">
            <v>43329.416666666664</v>
          </cell>
        </row>
        <row r="8591">
          <cell r="D8591">
            <v>43329.427083333336</v>
          </cell>
        </row>
        <row r="8592">
          <cell r="D8592">
            <v>43329.4375</v>
          </cell>
        </row>
        <row r="8593">
          <cell r="D8593">
            <v>43329.447916666664</v>
          </cell>
        </row>
        <row r="8594">
          <cell r="D8594">
            <v>43329.458333333336</v>
          </cell>
        </row>
        <row r="8595">
          <cell r="D8595">
            <v>43329.46875</v>
          </cell>
        </row>
        <row r="8596">
          <cell r="D8596">
            <v>43329.479166666664</v>
          </cell>
        </row>
        <row r="8597">
          <cell r="D8597">
            <v>43329.489583333336</v>
          </cell>
        </row>
        <row r="8598">
          <cell r="D8598">
            <v>43329.5</v>
          </cell>
        </row>
        <row r="8599">
          <cell r="D8599">
            <v>43329.510416666664</v>
          </cell>
        </row>
        <row r="8600">
          <cell r="D8600">
            <v>43329.520833333336</v>
          </cell>
        </row>
        <row r="8601">
          <cell r="D8601">
            <v>43329.53125</v>
          </cell>
        </row>
        <row r="8602">
          <cell r="D8602">
            <v>43329.541666666664</v>
          </cell>
        </row>
        <row r="8603">
          <cell r="D8603">
            <v>43329.552083333336</v>
          </cell>
        </row>
        <row r="8604">
          <cell r="D8604">
            <v>43329.5625</v>
          </cell>
        </row>
        <row r="8605">
          <cell r="D8605">
            <v>43329.572916666664</v>
          </cell>
        </row>
        <row r="8606">
          <cell r="D8606">
            <v>43329.583333333336</v>
          </cell>
        </row>
        <row r="8607">
          <cell r="D8607">
            <v>43329.59375</v>
          </cell>
        </row>
        <row r="8608">
          <cell r="D8608">
            <v>43329.604166666664</v>
          </cell>
        </row>
        <row r="8609">
          <cell r="D8609">
            <v>43329.614583333336</v>
          </cell>
        </row>
        <row r="8610">
          <cell r="D8610">
            <v>43329.625</v>
          </cell>
        </row>
        <row r="8611">
          <cell r="D8611">
            <v>43329.635416666664</v>
          </cell>
        </row>
        <row r="8612">
          <cell r="D8612">
            <v>43329.645833333336</v>
          </cell>
        </row>
        <row r="8613">
          <cell r="D8613">
            <v>43329.65625</v>
          </cell>
        </row>
        <row r="8614">
          <cell r="D8614">
            <v>43329.666666666664</v>
          </cell>
        </row>
        <row r="8615">
          <cell r="D8615">
            <v>43329.677083333336</v>
          </cell>
        </row>
        <row r="8616">
          <cell r="D8616">
            <v>43329.6875</v>
          </cell>
        </row>
        <row r="8617">
          <cell r="D8617">
            <v>43329.697916666664</v>
          </cell>
        </row>
        <row r="8618">
          <cell r="D8618">
            <v>43329.708333333336</v>
          </cell>
        </row>
        <row r="8619">
          <cell r="D8619">
            <v>43329.71875</v>
          </cell>
        </row>
        <row r="8620">
          <cell r="D8620">
            <v>43329.729166666664</v>
          </cell>
        </row>
        <row r="8621">
          <cell r="D8621">
            <v>43329.739583333336</v>
          </cell>
        </row>
        <row r="8622">
          <cell r="D8622">
            <v>43329.75</v>
          </cell>
        </row>
        <row r="8623">
          <cell r="D8623">
            <v>43329.760416666664</v>
          </cell>
        </row>
        <row r="8624">
          <cell r="D8624">
            <v>43329.770833333336</v>
          </cell>
        </row>
        <row r="8625">
          <cell r="D8625">
            <v>43329.78125</v>
          </cell>
        </row>
        <row r="8626">
          <cell r="D8626">
            <v>43329.791666666664</v>
          </cell>
        </row>
        <row r="8627">
          <cell r="D8627">
            <v>43329.802083333336</v>
          </cell>
        </row>
        <row r="8628">
          <cell r="D8628">
            <v>43329.8125</v>
          </cell>
        </row>
        <row r="8629">
          <cell r="D8629">
            <v>43329.822916666664</v>
          </cell>
        </row>
        <row r="8630">
          <cell r="D8630">
            <v>43329.833333333336</v>
          </cell>
        </row>
        <row r="8631">
          <cell r="D8631">
            <v>43329.84375</v>
          </cell>
        </row>
        <row r="8632">
          <cell r="D8632">
            <v>43329.854166666664</v>
          </cell>
        </row>
        <row r="8633">
          <cell r="D8633">
            <v>43329.864583333336</v>
          </cell>
        </row>
        <row r="8634">
          <cell r="D8634">
            <v>43329.875</v>
          </cell>
        </row>
        <row r="8635">
          <cell r="D8635">
            <v>43329.885416666664</v>
          </cell>
        </row>
        <row r="8636">
          <cell r="D8636">
            <v>43329.895833333336</v>
          </cell>
        </row>
        <row r="8637">
          <cell r="D8637">
            <v>43329.90625</v>
          </cell>
        </row>
        <row r="8638">
          <cell r="D8638">
            <v>43329.916666666664</v>
          </cell>
        </row>
        <row r="8639">
          <cell r="D8639">
            <v>43329.927083333336</v>
          </cell>
        </row>
        <row r="8640">
          <cell r="D8640">
            <v>43329.9375</v>
          </cell>
        </row>
        <row r="8641">
          <cell r="D8641">
            <v>43329.947916666664</v>
          </cell>
        </row>
        <row r="8642">
          <cell r="D8642">
            <v>43329.958333333336</v>
          </cell>
        </row>
        <row r="8643">
          <cell r="D8643">
            <v>43329.96875</v>
          </cell>
        </row>
        <row r="8644">
          <cell r="D8644">
            <v>43329.979166666664</v>
          </cell>
        </row>
        <row r="8645">
          <cell r="D8645">
            <v>43329.989583333336</v>
          </cell>
        </row>
        <row r="8646">
          <cell r="D8646">
            <v>43330</v>
          </cell>
        </row>
        <row r="8647">
          <cell r="D8647">
            <v>43330.010416666664</v>
          </cell>
        </row>
        <row r="8648">
          <cell r="D8648">
            <v>43330.020833333336</v>
          </cell>
        </row>
        <row r="8649">
          <cell r="D8649">
            <v>43330.03125</v>
          </cell>
        </row>
        <row r="8650">
          <cell r="D8650">
            <v>43330.041666666664</v>
          </cell>
        </row>
        <row r="8651">
          <cell r="D8651">
            <v>43330.052083333336</v>
          </cell>
        </row>
        <row r="8652">
          <cell r="D8652">
            <v>43330.0625</v>
          </cell>
        </row>
        <row r="8653">
          <cell r="D8653">
            <v>43330.072916666664</v>
          </cell>
        </row>
        <row r="8654">
          <cell r="D8654">
            <v>43330.083333333336</v>
          </cell>
        </row>
        <row r="8655">
          <cell r="D8655">
            <v>43330.09375</v>
          </cell>
        </row>
        <row r="8656">
          <cell r="D8656">
            <v>43330.104166666664</v>
          </cell>
        </row>
        <row r="8657">
          <cell r="D8657">
            <v>43330.114583333336</v>
          </cell>
        </row>
        <row r="8658">
          <cell r="D8658">
            <v>43330.125</v>
          </cell>
        </row>
        <row r="8659">
          <cell r="D8659">
            <v>43330.135416666664</v>
          </cell>
        </row>
        <row r="8660">
          <cell r="D8660">
            <v>43330.145833333336</v>
          </cell>
        </row>
        <row r="8661">
          <cell r="D8661">
            <v>43330.15625</v>
          </cell>
        </row>
        <row r="8662">
          <cell r="D8662">
            <v>43330.166666666664</v>
          </cell>
        </row>
        <row r="8663">
          <cell r="D8663">
            <v>43330.177083333336</v>
          </cell>
        </row>
        <row r="8664">
          <cell r="D8664">
            <v>43330.1875</v>
          </cell>
        </row>
        <row r="8665">
          <cell r="D8665">
            <v>43330.197916666664</v>
          </cell>
        </row>
        <row r="8666">
          <cell r="D8666">
            <v>43330.208333333336</v>
          </cell>
        </row>
        <row r="8667">
          <cell r="D8667">
            <v>43330.21875</v>
          </cell>
        </row>
        <row r="8668">
          <cell r="D8668">
            <v>43330.229166666664</v>
          </cell>
        </row>
        <row r="8669">
          <cell r="D8669">
            <v>43330.239583333336</v>
          </cell>
        </row>
        <row r="8670">
          <cell r="D8670">
            <v>43330.25</v>
          </cell>
        </row>
        <row r="8671">
          <cell r="D8671">
            <v>43330.260416666664</v>
          </cell>
        </row>
        <row r="8672">
          <cell r="D8672">
            <v>43330.270833333336</v>
          </cell>
        </row>
        <row r="8673">
          <cell r="D8673">
            <v>43330.28125</v>
          </cell>
        </row>
        <row r="8674">
          <cell r="D8674">
            <v>43330.291666666664</v>
          </cell>
        </row>
        <row r="8675">
          <cell r="D8675">
            <v>43330.302083333336</v>
          </cell>
        </row>
        <row r="8676">
          <cell r="D8676">
            <v>43330.3125</v>
          </cell>
        </row>
        <row r="8677">
          <cell r="D8677">
            <v>43330.322916666664</v>
          </cell>
        </row>
        <row r="8678">
          <cell r="D8678">
            <v>43330.333333333336</v>
          </cell>
        </row>
        <row r="8679">
          <cell r="D8679">
            <v>43330.34375</v>
          </cell>
        </row>
        <row r="8680">
          <cell r="D8680">
            <v>43330.354166666664</v>
          </cell>
        </row>
        <row r="8681">
          <cell r="D8681">
            <v>43330.364583333336</v>
          </cell>
        </row>
        <row r="8682">
          <cell r="D8682">
            <v>43330.375</v>
          </cell>
        </row>
        <row r="8683">
          <cell r="D8683">
            <v>43330.385416666664</v>
          </cell>
        </row>
        <row r="8684">
          <cell r="D8684">
            <v>43330.395833333336</v>
          </cell>
        </row>
        <row r="8685">
          <cell r="D8685">
            <v>43330.40625</v>
          </cell>
        </row>
        <row r="8686">
          <cell r="D8686">
            <v>43330.416666666664</v>
          </cell>
        </row>
        <row r="8687">
          <cell r="D8687">
            <v>43330.427083333336</v>
          </cell>
        </row>
        <row r="8688">
          <cell r="D8688">
            <v>43330.4375</v>
          </cell>
        </row>
        <row r="8689">
          <cell r="D8689">
            <v>43330.447916666664</v>
          </cell>
        </row>
        <row r="8690">
          <cell r="D8690">
            <v>43330.458333333336</v>
          </cell>
        </row>
        <row r="8691">
          <cell r="D8691">
            <v>43330.46875</v>
          </cell>
        </row>
        <row r="8692">
          <cell r="D8692">
            <v>43330.479166666664</v>
          </cell>
        </row>
        <row r="8693">
          <cell r="D8693">
            <v>43330.489583333336</v>
          </cell>
        </row>
        <row r="8694">
          <cell r="D8694">
            <v>43330.5</v>
          </cell>
        </row>
        <row r="8695">
          <cell r="D8695">
            <v>43330.510416666664</v>
          </cell>
        </row>
        <row r="8696">
          <cell r="D8696">
            <v>43330.520833333336</v>
          </cell>
        </row>
        <row r="8697">
          <cell r="D8697">
            <v>43330.53125</v>
          </cell>
        </row>
        <row r="8698">
          <cell r="D8698">
            <v>43330.541666666664</v>
          </cell>
        </row>
        <row r="8699">
          <cell r="D8699">
            <v>43330.552083333336</v>
          </cell>
        </row>
        <row r="8700">
          <cell r="D8700">
            <v>43330.5625</v>
          </cell>
        </row>
        <row r="8701">
          <cell r="D8701">
            <v>43330.572916666664</v>
          </cell>
        </row>
        <row r="8702">
          <cell r="D8702">
            <v>43330.583333333336</v>
          </cell>
        </row>
        <row r="8703">
          <cell r="D8703">
            <v>43330.59375</v>
          </cell>
        </row>
        <row r="8704">
          <cell r="D8704">
            <v>43330.604166666664</v>
          </cell>
        </row>
        <row r="8705">
          <cell r="D8705">
            <v>43330.614583333336</v>
          </cell>
        </row>
        <row r="8706">
          <cell r="D8706">
            <v>43330.625</v>
          </cell>
        </row>
        <row r="8707">
          <cell r="D8707">
            <v>43330.635416666664</v>
          </cell>
        </row>
        <row r="8708">
          <cell r="D8708">
            <v>43330.645833333336</v>
          </cell>
        </row>
        <row r="8709">
          <cell r="D8709">
            <v>43330.65625</v>
          </cell>
        </row>
        <row r="8710">
          <cell r="D8710">
            <v>43330.666666666664</v>
          </cell>
        </row>
        <row r="8711">
          <cell r="D8711">
            <v>43330.677083333336</v>
          </cell>
        </row>
        <row r="8712">
          <cell r="D8712">
            <v>43330.6875</v>
          </cell>
        </row>
        <row r="8713">
          <cell r="D8713">
            <v>43330.697916666664</v>
          </cell>
        </row>
        <row r="8714">
          <cell r="D8714">
            <v>43330.708333333336</v>
          </cell>
        </row>
        <row r="8715">
          <cell r="D8715">
            <v>43330.71875</v>
          </cell>
        </row>
        <row r="8716">
          <cell r="D8716">
            <v>43330.729166666664</v>
          </cell>
        </row>
        <row r="8717">
          <cell r="D8717">
            <v>43330.739583333336</v>
          </cell>
        </row>
        <row r="8718">
          <cell r="D8718">
            <v>43330.75</v>
          </cell>
        </row>
        <row r="8719">
          <cell r="D8719">
            <v>43330.760416666664</v>
          </cell>
        </row>
        <row r="8720">
          <cell r="D8720">
            <v>43330.770833333336</v>
          </cell>
        </row>
        <row r="8721">
          <cell r="D8721">
            <v>43330.78125</v>
          </cell>
        </row>
        <row r="8722">
          <cell r="D8722">
            <v>43330.791666666664</v>
          </cell>
        </row>
        <row r="8723">
          <cell r="D8723">
            <v>43330.802083333336</v>
          </cell>
        </row>
        <row r="8724">
          <cell r="D8724">
            <v>43330.8125</v>
          </cell>
        </row>
        <row r="8725">
          <cell r="D8725">
            <v>43330.822916666664</v>
          </cell>
        </row>
        <row r="8726">
          <cell r="D8726">
            <v>43330.833333333336</v>
          </cell>
        </row>
        <row r="8727">
          <cell r="D8727">
            <v>43330.84375</v>
          </cell>
        </row>
        <row r="8728">
          <cell r="D8728">
            <v>43330.854166666664</v>
          </cell>
        </row>
        <row r="8729">
          <cell r="D8729">
            <v>43330.864583333336</v>
          </cell>
        </row>
        <row r="8730">
          <cell r="D8730">
            <v>43330.875</v>
          </cell>
        </row>
        <row r="8731">
          <cell r="D8731">
            <v>43330.885416666664</v>
          </cell>
        </row>
        <row r="8732">
          <cell r="D8732">
            <v>43330.895833333336</v>
          </cell>
        </row>
        <row r="8733">
          <cell r="D8733">
            <v>43330.90625</v>
          </cell>
        </row>
        <row r="8734">
          <cell r="D8734">
            <v>43330.916666666664</v>
          </cell>
        </row>
        <row r="8735">
          <cell r="D8735">
            <v>43330.927083333336</v>
          </cell>
        </row>
        <row r="8736">
          <cell r="D8736">
            <v>43330.9375</v>
          </cell>
        </row>
        <row r="8737">
          <cell r="D8737">
            <v>43330.947916666664</v>
          </cell>
        </row>
        <row r="8738">
          <cell r="D8738">
            <v>43330.958333333336</v>
          </cell>
        </row>
        <row r="8739">
          <cell r="D8739">
            <v>43330.96875</v>
          </cell>
        </row>
        <row r="8740">
          <cell r="D8740">
            <v>43330.979166666664</v>
          </cell>
        </row>
        <row r="8741">
          <cell r="D8741">
            <v>43330.989583333336</v>
          </cell>
        </row>
        <row r="8742">
          <cell r="D8742">
            <v>43331</v>
          </cell>
        </row>
        <row r="8743">
          <cell r="D8743">
            <v>43331.010416666664</v>
          </cell>
        </row>
        <row r="8744">
          <cell r="D8744">
            <v>43331.020833333336</v>
          </cell>
        </row>
        <row r="8745">
          <cell r="D8745">
            <v>43331.03125</v>
          </cell>
        </row>
        <row r="8746">
          <cell r="D8746">
            <v>43331.041666666664</v>
          </cell>
        </row>
        <row r="8747">
          <cell r="D8747">
            <v>43331.052083333336</v>
          </cell>
        </row>
        <row r="8748">
          <cell r="D8748">
            <v>43331.0625</v>
          </cell>
        </row>
        <row r="8749">
          <cell r="D8749">
            <v>43331.072916666664</v>
          </cell>
        </row>
        <row r="8750">
          <cell r="D8750">
            <v>43331.083333333336</v>
          </cell>
        </row>
        <row r="8751">
          <cell r="D8751">
            <v>43331.09375</v>
          </cell>
        </row>
        <row r="8752">
          <cell r="D8752">
            <v>43331.104166666664</v>
          </cell>
        </row>
        <row r="8753">
          <cell r="D8753">
            <v>43331.114583333336</v>
          </cell>
        </row>
        <row r="8754">
          <cell r="D8754">
            <v>43331.125</v>
          </cell>
        </row>
        <row r="8755">
          <cell r="D8755">
            <v>43331.135416666664</v>
          </cell>
        </row>
        <row r="8756">
          <cell r="D8756">
            <v>43331.145833333336</v>
          </cell>
        </row>
        <row r="8757">
          <cell r="D8757">
            <v>43331.15625</v>
          </cell>
        </row>
        <row r="8758">
          <cell r="D8758">
            <v>43331.166666666664</v>
          </cell>
        </row>
        <row r="8759">
          <cell r="D8759">
            <v>43331.177083333336</v>
          </cell>
        </row>
        <row r="8760">
          <cell r="D8760">
            <v>43331.1875</v>
          </cell>
        </row>
        <row r="8761">
          <cell r="D8761">
            <v>43331.197916666664</v>
          </cell>
        </row>
        <row r="8762">
          <cell r="D8762">
            <v>43331.208333333336</v>
          </cell>
        </row>
        <row r="8763">
          <cell r="D8763">
            <v>43331.21875</v>
          </cell>
        </row>
        <row r="8764">
          <cell r="D8764">
            <v>43331.229166666664</v>
          </cell>
        </row>
        <row r="8765">
          <cell r="D8765">
            <v>43331.239583333336</v>
          </cell>
        </row>
        <row r="8766">
          <cell r="D8766">
            <v>43331.25</v>
          </cell>
        </row>
        <row r="8767">
          <cell r="D8767">
            <v>43331.260416666664</v>
          </cell>
        </row>
        <row r="8768">
          <cell r="D8768">
            <v>43331.270833333336</v>
          </cell>
        </row>
        <row r="8769">
          <cell r="D8769">
            <v>43331.28125</v>
          </cell>
        </row>
        <row r="8770">
          <cell r="D8770">
            <v>43331.291666666664</v>
          </cell>
        </row>
        <row r="8771">
          <cell r="D8771">
            <v>43331.302083333336</v>
          </cell>
        </row>
        <row r="8772">
          <cell r="D8772">
            <v>43331.3125</v>
          </cell>
        </row>
        <row r="8773">
          <cell r="D8773">
            <v>43331.322916666664</v>
          </cell>
        </row>
        <row r="8774">
          <cell r="D8774">
            <v>43331.333333333336</v>
          </cell>
        </row>
        <row r="8775">
          <cell r="D8775">
            <v>43331.34375</v>
          </cell>
        </row>
        <row r="8776">
          <cell r="D8776">
            <v>43331.354166666664</v>
          </cell>
        </row>
        <row r="8777">
          <cell r="D8777">
            <v>43331.364583333336</v>
          </cell>
        </row>
        <row r="8778">
          <cell r="D8778">
            <v>43331.375</v>
          </cell>
        </row>
        <row r="8779">
          <cell r="D8779">
            <v>43331.385416666664</v>
          </cell>
        </row>
        <row r="8780">
          <cell r="D8780">
            <v>43331.395833333336</v>
          </cell>
        </row>
        <row r="8781">
          <cell r="D8781">
            <v>43331.40625</v>
          </cell>
        </row>
        <row r="8782">
          <cell r="D8782">
            <v>43331.416666666664</v>
          </cell>
        </row>
        <row r="8783">
          <cell r="D8783">
            <v>43331.427083333336</v>
          </cell>
        </row>
        <row r="8784">
          <cell r="D8784">
            <v>43331.4375</v>
          </cell>
        </row>
        <row r="8785">
          <cell r="D8785">
            <v>43331.447916666664</v>
          </cell>
        </row>
        <row r="8786">
          <cell r="D8786">
            <v>43331.458333333336</v>
          </cell>
        </row>
        <row r="8787">
          <cell r="D8787">
            <v>43331.46875</v>
          </cell>
        </row>
        <row r="8788">
          <cell r="D8788">
            <v>43331.479166666664</v>
          </cell>
        </row>
        <row r="8789">
          <cell r="D8789">
            <v>43331.489583333336</v>
          </cell>
        </row>
        <row r="8790">
          <cell r="D8790">
            <v>43331.5</v>
          </cell>
        </row>
        <row r="8791">
          <cell r="D8791">
            <v>43331.510416666664</v>
          </cell>
        </row>
        <row r="8792">
          <cell r="D8792">
            <v>43331.520833333336</v>
          </cell>
        </row>
        <row r="8793">
          <cell r="D8793">
            <v>43331.53125</v>
          </cell>
        </row>
        <row r="8794">
          <cell r="D8794">
            <v>43331.541666666664</v>
          </cell>
        </row>
        <row r="8795">
          <cell r="D8795">
            <v>43331.552083333336</v>
          </cell>
        </row>
        <row r="8796">
          <cell r="D8796">
            <v>43331.5625</v>
          </cell>
        </row>
        <row r="8797">
          <cell r="D8797">
            <v>43331.572916666664</v>
          </cell>
        </row>
        <row r="8798">
          <cell r="D8798">
            <v>43331.583333333336</v>
          </cell>
        </row>
        <row r="8799">
          <cell r="D8799">
            <v>43331.59375</v>
          </cell>
        </row>
        <row r="8800">
          <cell r="D8800">
            <v>43331.604166666664</v>
          </cell>
        </row>
        <row r="8801">
          <cell r="D8801">
            <v>43331.614583333336</v>
          </cell>
        </row>
        <row r="8802">
          <cell r="D8802">
            <v>43331.625</v>
          </cell>
        </row>
        <row r="8803">
          <cell r="D8803">
            <v>43331.635416666664</v>
          </cell>
        </row>
        <row r="8804">
          <cell r="D8804">
            <v>43331.645833333336</v>
          </cell>
        </row>
        <row r="8805">
          <cell r="D8805">
            <v>43331.65625</v>
          </cell>
        </row>
        <row r="8806">
          <cell r="D8806">
            <v>43331.666666666664</v>
          </cell>
        </row>
        <row r="8807">
          <cell r="D8807">
            <v>43331.677083333336</v>
          </cell>
        </row>
        <row r="8808">
          <cell r="D8808">
            <v>43331.6875</v>
          </cell>
        </row>
        <row r="8809">
          <cell r="D8809">
            <v>43331.697916666664</v>
          </cell>
        </row>
        <row r="8810">
          <cell r="D8810">
            <v>43331.708333333336</v>
          </cell>
        </row>
        <row r="8811">
          <cell r="D8811">
            <v>43331.71875</v>
          </cell>
        </row>
        <row r="8812">
          <cell r="D8812">
            <v>43331.729166666664</v>
          </cell>
        </row>
        <row r="8813">
          <cell r="D8813">
            <v>43331.739583333336</v>
          </cell>
        </row>
        <row r="8814">
          <cell r="D8814">
            <v>43331.75</v>
          </cell>
        </row>
        <row r="8815">
          <cell r="D8815">
            <v>43331.760416666664</v>
          </cell>
        </row>
        <row r="8816">
          <cell r="D8816">
            <v>43331.770833333336</v>
          </cell>
        </row>
        <row r="8817">
          <cell r="D8817">
            <v>43331.78125</v>
          </cell>
        </row>
        <row r="8818">
          <cell r="D8818">
            <v>43331.791666666664</v>
          </cell>
        </row>
        <row r="8819">
          <cell r="D8819">
            <v>43331.802083333336</v>
          </cell>
        </row>
        <row r="8820">
          <cell r="D8820">
            <v>43331.8125</v>
          </cell>
        </row>
        <row r="8821">
          <cell r="D8821">
            <v>43331.822916666664</v>
          </cell>
        </row>
        <row r="8822">
          <cell r="D8822">
            <v>43331.833333333336</v>
          </cell>
        </row>
        <row r="8823">
          <cell r="D8823">
            <v>43331.84375</v>
          </cell>
        </row>
        <row r="8824">
          <cell r="D8824">
            <v>43331.854166666664</v>
          </cell>
        </row>
        <row r="8825">
          <cell r="D8825">
            <v>43331.864583333336</v>
          </cell>
        </row>
        <row r="8826">
          <cell r="D8826">
            <v>43331.875</v>
          </cell>
        </row>
        <row r="8827">
          <cell r="D8827">
            <v>43331.885416666664</v>
          </cell>
        </row>
        <row r="8828">
          <cell r="D8828">
            <v>43331.895833333336</v>
          </cell>
        </row>
        <row r="8829">
          <cell r="D8829">
            <v>43331.90625</v>
          </cell>
        </row>
        <row r="8830">
          <cell r="D8830">
            <v>43331.916666666664</v>
          </cell>
        </row>
        <row r="8831">
          <cell r="D8831">
            <v>43331.927083333336</v>
          </cell>
        </row>
        <row r="8832">
          <cell r="D8832">
            <v>43331.9375</v>
          </cell>
        </row>
        <row r="8833">
          <cell r="D8833">
            <v>43331.947916666664</v>
          </cell>
        </row>
        <row r="8834">
          <cell r="D8834">
            <v>43331.958333333336</v>
          </cell>
        </row>
        <row r="8835">
          <cell r="D8835">
            <v>43331.96875</v>
          </cell>
        </row>
        <row r="8836">
          <cell r="D8836">
            <v>43331.979166666664</v>
          </cell>
        </row>
        <row r="8837">
          <cell r="D8837">
            <v>43331.989583333336</v>
          </cell>
        </row>
        <row r="8838">
          <cell r="D8838">
            <v>43332</v>
          </cell>
        </row>
        <row r="8839">
          <cell r="D8839">
            <v>43332.010416666664</v>
          </cell>
        </row>
        <row r="8840">
          <cell r="D8840">
            <v>43332.020833333336</v>
          </cell>
        </row>
        <row r="8841">
          <cell r="D8841">
            <v>43332.03125</v>
          </cell>
        </row>
        <row r="8842">
          <cell r="D8842">
            <v>43332.041666666664</v>
          </cell>
        </row>
        <row r="8843">
          <cell r="D8843">
            <v>43332.052083333336</v>
          </cell>
        </row>
        <row r="8844">
          <cell r="D8844">
            <v>43332.0625</v>
          </cell>
        </row>
        <row r="8845">
          <cell r="D8845">
            <v>43332.072916666664</v>
          </cell>
        </row>
        <row r="8846">
          <cell r="D8846">
            <v>43332.083333333336</v>
          </cell>
        </row>
        <row r="8847">
          <cell r="D8847">
            <v>43332.09375</v>
          </cell>
        </row>
        <row r="8848">
          <cell r="D8848">
            <v>43332.104166666664</v>
          </cell>
        </row>
        <row r="8849">
          <cell r="D8849">
            <v>43332.114583333336</v>
          </cell>
        </row>
        <row r="8850">
          <cell r="D8850">
            <v>43332.125</v>
          </cell>
        </row>
        <row r="8851">
          <cell r="D8851">
            <v>43332.135416666664</v>
          </cell>
        </row>
        <row r="8852">
          <cell r="D8852">
            <v>43332.145833333336</v>
          </cell>
        </row>
        <row r="8853">
          <cell r="D8853">
            <v>43332.15625</v>
          </cell>
        </row>
        <row r="8854">
          <cell r="D8854">
            <v>43332.166666666664</v>
          </cell>
        </row>
        <row r="8855">
          <cell r="D8855">
            <v>43332.177083333336</v>
          </cell>
        </row>
        <row r="8856">
          <cell r="D8856">
            <v>43332.1875</v>
          </cell>
        </row>
        <row r="8857">
          <cell r="D8857">
            <v>43332.197916666664</v>
          </cell>
        </row>
        <row r="8858">
          <cell r="D8858">
            <v>43332.208333333336</v>
          </cell>
        </row>
        <row r="8859">
          <cell r="D8859">
            <v>43332.21875</v>
          </cell>
        </row>
        <row r="8860">
          <cell r="D8860">
            <v>43332.229166666664</v>
          </cell>
        </row>
        <row r="8861">
          <cell r="D8861">
            <v>43332.239583333336</v>
          </cell>
        </row>
        <row r="8862">
          <cell r="D8862">
            <v>43332.25</v>
          </cell>
        </row>
        <row r="8863">
          <cell r="D8863">
            <v>43332.260416666664</v>
          </cell>
        </row>
        <row r="8864">
          <cell r="D8864">
            <v>43332.270833333336</v>
          </cell>
        </row>
        <row r="8865">
          <cell r="D8865">
            <v>43332.28125</v>
          </cell>
        </row>
        <row r="8866">
          <cell r="D8866">
            <v>43332.291666666664</v>
          </cell>
        </row>
        <row r="8867">
          <cell r="D8867">
            <v>43332.302083333336</v>
          </cell>
        </row>
        <row r="8868">
          <cell r="D8868">
            <v>43332.3125</v>
          </cell>
        </row>
        <row r="8869">
          <cell r="D8869">
            <v>43332.322916666664</v>
          </cell>
        </row>
        <row r="8870">
          <cell r="D8870">
            <v>43332.333333333336</v>
          </cell>
        </row>
        <row r="8871">
          <cell r="D8871">
            <v>43332.34375</v>
          </cell>
        </row>
        <row r="8872">
          <cell r="D8872">
            <v>43332.354166666664</v>
          </cell>
        </row>
        <row r="8873">
          <cell r="D8873">
            <v>43332.364583333336</v>
          </cell>
        </row>
        <row r="8874">
          <cell r="D8874">
            <v>43332.375</v>
          </cell>
        </row>
        <row r="8875">
          <cell r="D8875">
            <v>43332.385416666664</v>
          </cell>
        </row>
        <row r="8876">
          <cell r="D8876">
            <v>43332.395833333336</v>
          </cell>
        </row>
        <row r="8877">
          <cell r="D8877">
            <v>43332.40625</v>
          </cell>
        </row>
        <row r="8878">
          <cell r="D8878">
            <v>43332.416666666664</v>
          </cell>
        </row>
        <row r="8879">
          <cell r="D8879">
            <v>43332.427083333336</v>
          </cell>
        </row>
        <row r="8880">
          <cell r="D8880">
            <v>43332.4375</v>
          </cell>
        </row>
        <row r="8881">
          <cell r="D8881">
            <v>43332.447916666664</v>
          </cell>
        </row>
        <row r="8882">
          <cell r="D8882">
            <v>43332.458333333336</v>
          </cell>
        </row>
        <row r="8883">
          <cell r="D8883">
            <v>43332.46875</v>
          </cell>
        </row>
        <row r="8884">
          <cell r="D8884">
            <v>43332.479166666664</v>
          </cell>
        </row>
        <row r="8885">
          <cell r="D8885">
            <v>43332.489583333336</v>
          </cell>
        </row>
        <row r="8886">
          <cell r="D8886">
            <v>43332.5</v>
          </cell>
        </row>
        <row r="8887">
          <cell r="D8887">
            <v>43332.510416666664</v>
          </cell>
        </row>
        <row r="8888">
          <cell r="D8888">
            <v>43332.520833333336</v>
          </cell>
        </row>
        <row r="8889">
          <cell r="D8889">
            <v>43332.53125</v>
          </cell>
        </row>
        <row r="8890">
          <cell r="D8890">
            <v>43332.541666666664</v>
          </cell>
        </row>
        <row r="8891">
          <cell r="D8891">
            <v>43332.552083333336</v>
          </cell>
        </row>
        <row r="8892">
          <cell r="D8892">
            <v>43332.5625</v>
          </cell>
        </row>
        <row r="8893">
          <cell r="D8893">
            <v>43332.572916666664</v>
          </cell>
        </row>
        <row r="8894">
          <cell r="D8894">
            <v>43332.583333333336</v>
          </cell>
        </row>
        <row r="8895">
          <cell r="D8895">
            <v>43332.59375</v>
          </cell>
        </row>
        <row r="8896">
          <cell r="D8896">
            <v>43332.604166666664</v>
          </cell>
        </row>
        <row r="8897">
          <cell r="D8897">
            <v>43332.614583333336</v>
          </cell>
        </row>
        <row r="8898">
          <cell r="D8898">
            <v>43332.625</v>
          </cell>
        </row>
        <row r="8899">
          <cell r="D8899">
            <v>43332.635416666664</v>
          </cell>
        </row>
        <row r="8900">
          <cell r="D8900">
            <v>43332.645833333336</v>
          </cell>
        </row>
        <row r="8901">
          <cell r="D8901">
            <v>43332.65625</v>
          </cell>
        </row>
        <row r="8902">
          <cell r="D8902">
            <v>43332.666666666664</v>
          </cell>
        </row>
        <row r="8903">
          <cell r="D8903">
            <v>43332.677083333336</v>
          </cell>
        </row>
        <row r="8904">
          <cell r="D8904">
            <v>43332.6875</v>
          </cell>
        </row>
        <row r="8905">
          <cell r="D8905">
            <v>43332.697916666664</v>
          </cell>
        </row>
        <row r="8906">
          <cell r="D8906">
            <v>43332.708333333336</v>
          </cell>
        </row>
        <row r="8907">
          <cell r="D8907">
            <v>43332.71875</v>
          </cell>
        </row>
        <row r="8908">
          <cell r="D8908">
            <v>43332.729166666664</v>
          </cell>
        </row>
        <row r="8909">
          <cell r="D8909">
            <v>43332.739583333336</v>
          </cell>
        </row>
        <row r="8910">
          <cell r="D8910">
            <v>43332.75</v>
          </cell>
        </row>
        <row r="8911">
          <cell r="D8911">
            <v>43332.760416666664</v>
          </cell>
        </row>
        <row r="8912">
          <cell r="D8912">
            <v>43332.770833333336</v>
          </cell>
        </row>
        <row r="8913">
          <cell r="D8913">
            <v>43332.78125</v>
          </cell>
        </row>
        <row r="8914">
          <cell r="D8914">
            <v>43332.791666666664</v>
          </cell>
        </row>
        <row r="8915">
          <cell r="D8915">
            <v>43332.802083333336</v>
          </cell>
        </row>
        <row r="8916">
          <cell r="D8916">
            <v>43332.8125</v>
          </cell>
        </row>
        <row r="8917">
          <cell r="D8917">
            <v>43332.822916666664</v>
          </cell>
        </row>
        <row r="8918">
          <cell r="D8918">
            <v>43332.833333333336</v>
          </cell>
        </row>
        <row r="8919">
          <cell r="D8919">
            <v>43332.84375</v>
          </cell>
        </row>
        <row r="8920">
          <cell r="D8920">
            <v>43332.854166666664</v>
          </cell>
        </row>
        <row r="8921">
          <cell r="D8921">
            <v>43332.864583333336</v>
          </cell>
        </row>
        <row r="8922">
          <cell r="D8922">
            <v>43332.875</v>
          </cell>
        </row>
        <row r="8923">
          <cell r="D8923">
            <v>43332.885416666664</v>
          </cell>
        </row>
        <row r="8924">
          <cell r="D8924">
            <v>43332.895833333336</v>
          </cell>
        </row>
        <row r="8925">
          <cell r="D8925">
            <v>43332.90625</v>
          </cell>
        </row>
        <row r="8926">
          <cell r="D8926">
            <v>43332.916666666664</v>
          </cell>
        </row>
        <row r="8927">
          <cell r="D8927">
            <v>43332.927083333336</v>
          </cell>
        </row>
        <row r="8928">
          <cell r="D8928">
            <v>43332.9375</v>
          </cell>
        </row>
        <row r="8929">
          <cell r="D8929">
            <v>43332.947916666664</v>
          </cell>
        </row>
        <row r="8930">
          <cell r="D8930">
            <v>43332.958333333336</v>
          </cell>
        </row>
        <row r="8931">
          <cell r="D8931">
            <v>43332.96875</v>
          </cell>
        </row>
        <row r="8932">
          <cell r="D8932">
            <v>43332.979166666664</v>
          </cell>
        </row>
        <row r="8933">
          <cell r="D8933">
            <v>43332.989583333336</v>
          </cell>
        </row>
        <row r="8934">
          <cell r="D8934">
            <v>43333</v>
          </cell>
        </row>
        <row r="8935">
          <cell r="D8935">
            <v>43333.010416666664</v>
          </cell>
        </row>
        <row r="8936">
          <cell r="D8936">
            <v>43333.020833333336</v>
          </cell>
        </row>
        <row r="8937">
          <cell r="D8937">
            <v>43333.03125</v>
          </cell>
        </row>
        <row r="8938">
          <cell r="D8938">
            <v>43333.041666666664</v>
          </cell>
        </row>
        <row r="8939">
          <cell r="D8939">
            <v>43333.052083333336</v>
          </cell>
        </row>
        <row r="8940">
          <cell r="D8940">
            <v>43333.0625</v>
          </cell>
        </row>
        <row r="8941">
          <cell r="D8941">
            <v>43333.072916666664</v>
          </cell>
        </row>
        <row r="8942">
          <cell r="D8942">
            <v>43333.083333333336</v>
          </cell>
        </row>
        <row r="8943">
          <cell r="D8943">
            <v>43333.09375</v>
          </cell>
        </row>
        <row r="8944">
          <cell r="D8944">
            <v>43333.104166666664</v>
          </cell>
        </row>
        <row r="8945">
          <cell r="D8945">
            <v>43333.114583333336</v>
          </cell>
        </row>
        <row r="8946">
          <cell r="D8946">
            <v>43333.125</v>
          </cell>
        </row>
        <row r="8947">
          <cell r="D8947">
            <v>43333.135416666664</v>
          </cell>
        </row>
        <row r="8948">
          <cell r="D8948">
            <v>43333.145833333336</v>
          </cell>
        </row>
        <row r="8949">
          <cell r="D8949">
            <v>43333.15625</v>
          </cell>
        </row>
        <row r="8950">
          <cell r="D8950">
            <v>43333.166666666664</v>
          </cell>
        </row>
        <row r="8951">
          <cell r="D8951">
            <v>43333.177083333336</v>
          </cell>
        </row>
        <row r="8952">
          <cell r="D8952">
            <v>43333.1875</v>
          </cell>
        </row>
        <row r="8953">
          <cell r="D8953">
            <v>43333.197916666664</v>
          </cell>
        </row>
        <row r="8954">
          <cell r="D8954">
            <v>43333.208333333336</v>
          </cell>
        </row>
        <row r="8955">
          <cell r="D8955">
            <v>43333.21875</v>
          </cell>
        </row>
        <row r="8956">
          <cell r="D8956">
            <v>43333.229166666664</v>
          </cell>
        </row>
        <row r="8957">
          <cell r="D8957">
            <v>43333.239583333336</v>
          </cell>
        </row>
        <row r="8958">
          <cell r="D8958">
            <v>43333.25</v>
          </cell>
        </row>
        <row r="8959">
          <cell r="D8959">
            <v>43333.260416666664</v>
          </cell>
        </row>
        <row r="8960">
          <cell r="D8960">
            <v>43333.270833333336</v>
          </cell>
        </row>
        <row r="8961">
          <cell r="D8961">
            <v>43333.28125</v>
          </cell>
        </row>
        <row r="8962">
          <cell r="D8962">
            <v>43333.291666666664</v>
          </cell>
        </row>
        <row r="8963">
          <cell r="D8963">
            <v>43333.302083333336</v>
          </cell>
        </row>
        <row r="8964">
          <cell r="D8964">
            <v>43333.3125</v>
          </cell>
        </row>
        <row r="8965">
          <cell r="D8965">
            <v>43333.322916666664</v>
          </cell>
        </row>
        <row r="8966">
          <cell r="D8966">
            <v>43333.333333333336</v>
          </cell>
        </row>
        <row r="8967">
          <cell r="D8967">
            <v>43333.34375</v>
          </cell>
        </row>
        <row r="8968">
          <cell r="D8968">
            <v>43333.354166666664</v>
          </cell>
        </row>
        <row r="8969">
          <cell r="D8969">
            <v>43333.364583333336</v>
          </cell>
        </row>
        <row r="8970">
          <cell r="D8970">
            <v>43333.375</v>
          </cell>
        </row>
        <row r="8971">
          <cell r="D8971">
            <v>43333.385416666664</v>
          </cell>
        </row>
        <row r="8972">
          <cell r="D8972">
            <v>43333.395833333336</v>
          </cell>
        </row>
        <row r="8973">
          <cell r="D8973">
            <v>43333.40625</v>
          </cell>
        </row>
        <row r="8974">
          <cell r="D8974">
            <v>43333.416666666664</v>
          </cell>
        </row>
        <row r="8975">
          <cell r="D8975">
            <v>43333.427083333336</v>
          </cell>
        </row>
        <row r="8976">
          <cell r="D8976">
            <v>43333.4375</v>
          </cell>
        </row>
        <row r="8977">
          <cell r="D8977">
            <v>43333.447916666664</v>
          </cell>
        </row>
        <row r="8978">
          <cell r="D8978">
            <v>43333.458333333336</v>
          </cell>
        </row>
        <row r="8979">
          <cell r="D8979">
            <v>43333.46875</v>
          </cell>
        </row>
        <row r="8980">
          <cell r="D8980">
            <v>43333.479166666664</v>
          </cell>
        </row>
        <row r="8981">
          <cell r="D8981">
            <v>43333.489583333336</v>
          </cell>
        </row>
        <row r="8982">
          <cell r="D8982">
            <v>43333.5</v>
          </cell>
        </row>
        <row r="8983">
          <cell r="D8983">
            <v>43333.510416666664</v>
          </cell>
        </row>
        <row r="8984">
          <cell r="D8984">
            <v>43333.520833333336</v>
          </cell>
        </row>
        <row r="8985">
          <cell r="D8985">
            <v>43333.53125</v>
          </cell>
        </row>
        <row r="8986">
          <cell r="D8986">
            <v>43333.541666666664</v>
          </cell>
        </row>
        <row r="8987">
          <cell r="D8987">
            <v>43333.552083333336</v>
          </cell>
        </row>
        <row r="8988">
          <cell r="D8988">
            <v>43333.5625</v>
          </cell>
        </row>
        <row r="8989">
          <cell r="D8989">
            <v>43333.572916666664</v>
          </cell>
        </row>
        <row r="8990">
          <cell r="D8990">
            <v>43333.583333333336</v>
          </cell>
        </row>
        <row r="8991">
          <cell r="D8991">
            <v>43333.59375</v>
          </cell>
        </row>
        <row r="8992">
          <cell r="D8992">
            <v>43333.604166666664</v>
          </cell>
        </row>
        <row r="8993">
          <cell r="D8993">
            <v>43333.614583333336</v>
          </cell>
        </row>
        <row r="8994">
          <cell r="D8994">
            <v>43333.625</v>
          </cell>
        </row>
        <row r="8995">
          <cell r="D8995">
            <v>43333.635416666664</v>
          </cell>
        </row>
        <row r="8996">
          <cell r="D8996">
            <v>43333.645833333336</v>
          </cell>
        </row>
        <row r="8997">
          <cell r="D8997">
            <v>43333.65625</v>
          </cell>
        </row>
        <row r="8998">
          <cell r="D8998">
            <v>43333.666666666664</v>
          </cell>
        </row>
        <row r="8999">
          <cell r="D8999">
            <v>43333.677083333336</v>
          </cell>
        </row>
        <row r="9000">
          <cell r="D9000">
            <v>43333.6875</v>
          </cell>
        </row>
        <row r="9001">
          <cell r="D9001">
            <v>43333.697916666664</v>
          </cell>
        </row>
        <row r="9002">
          <cell r="D9002">
            <v>43333.708333333336</v>
          </cell>
        </row>
        <row r="9003">
          <cell r="D9003">
            <v>43333.71875</v>
          </cell>
        </row>
        <row r="9004">
          <cell r="D9004">
            <v>43333.729166666664</v>
          </cell>
        </row>
        <row r="9005">
          <cell r="D9005">
            <v>43333.739583333336</v>
          </cell>
        </row>
        <row r="9006">
          <cell r="D9006">
            <v>43333.75</v>
          </cell>
        </row>
        <row r="9007">
          <cell r="D9007">
            <v>43333.760416666664</v>
          </cell>
        </row>
        <row r="9008">
          <cell r="D9008">
            <v>43333.770833333336</v>
          </cell>
        </row>
        <row r="9009">
          <cell r="D9009">
            <v>43333.78125</v>
          </cell>
        </row>
        <row r="9010">
          <cell r="D9010">
            <v>43333.791666666664</v>
          </cell>
        </row>
        <row r="9011">
          <cell r="D9011">
            <v>43333.802083333336</v>
          </cell>
        </row>
        <row r="9012">
          <cell r="D9012">
            <v>43333.8125</v>
          </cell>
        </row>
        <row r="9013">
          <cell r="D9013">
            <v>43333.822916666664</v>
          </cell>
        </row>
        <row r="9014">
          <cell r="D9014">
            <v>43333.833333333336</v>
          </cell>
        </row>
        <row r="9015">
          <cell r="D9015">
            <v>43333.84375</v>
          </cell>
        </row>
        <row r="9016">
          <cell r="D9016">
            <v>43333.854166666664</v>
          </cell>
        </row>
        <row r="9017">
          <cell r="D9017">
            <v>43333.864583333336</v>
          </cell>
        </row>
        <row r="9018">
          <cell r="D9018">
            <v>43333.875</v>
          </cell>
        </row>
        <row r="9019">
          <cell r="D9019">
            <v>43333.885416666664</v>
          </cell>
        </row>
        <row r="9020">
          <cell r="D9020">
            <v>43333.895833333336</v>
          </cell>
        </row>
        <row r="9021">
          <cell r="D9021">
            <v>43333.90625</v>
          </cell>
        </row>
        <row r="9022">
          <cell r="D9022">
            <v>43333.916666666664</v>
          </cell>
        </row>
        <row r="9023">
          <cell r="D9023">
            <v>43333.927083333336</v>
          </cell>
        </row>
        <row r="9024">
          <cell r="D9024">
            <v>43333.9375</v>
          </cell>
        </row>
        <row r="9025">
          <cell r="D9025">
            <v>43333.947916666664</v>
          </cell>
        </row>
        <row r="9026">
          <cell r="D9026">
            <v>43333.958333333336</v>
          </cell>
        </row>
        <row r="9027">
          <cell r="D9027">
            <v>43333.96875</v>
          </cell>
        </row>
        <row r="9028">
          <cell r="D9028">
            <v>43333.979166666664</v>
          </cell>
        </row>
        <row r="9029">
          <cell r="D9029">
            <v>43333.989583333336</v>
          </cell>
        </row>
        <row r="9030">
          <cell r="D9030">
            <v>43334</v>
          </cell>
        </row>
        <row r="9031">
          <cell r="D9031">
            <v>43334.010416666664</v>
          </cell>
        </row>
        <row r="9032">
          <cell r="D9032">
            <v>43334.020833333336</v>
          </cell>
        </row>
        <row r="9033">
          <cell r="D9033">
            <v>43334.03125</v>
          </cell>
        </row>
        <row r="9034">
          <cell r="D9034">
            <v>43334.041666666664</v>
          </cell>
        </row>
        <row r="9035">
          <cell r="D9035">
            <v>43334.052083333336</v>
          </cell>
        </row>
        <row r="9036">
          <cell r="D9036">
            <v>43334.0625</v>
          </cell>
        </row>
        <row r="9037">
          <cell r="D9037">
            <v>43334.072916666664</v>
          </cell>
        </row>
        <row r="9038">
          <cell r="D9038">
            <v>43334.083333333336</v>
          </cell>
        </row>
        <row r="9039">
          <cell r="D9039">
            <v>43334.09375</v>
          </cell>
        </row>
        <row r="9040">
          <cell r="D9040">
            <v>43334.104166666664</v>
          </cell>
        </row>
        <row r="9041">
          <cell r="D9041">
            <v>43334.114583333336</v>
          </cell>
        </row>
        <row r="9042">
          <cell r="D9042">
            <v>43334.125</v>
          </cell>
        </row>
        <row r="9043">
          <cell r="D9043">
            <v>43334.135416666664</v>
          </cell>
        </row>
        <row r="9044">
          <cell r="D9044">
            <v>43334.145833333336</v>
          </cell>
        </row>
        <row r="9045">
          <cell r="D9045">
            <v>43334.15625</v>
          </cell>
        </row>
        <row r="9046">
          <cell r="D9046">
            <v>43334.166666666664</v>
          </cell>
        </row>
        <row r="9047">
          <cell r="D9047">
            <v>43334.177083333336</v>
          </cell>
        </row>
        <row r="9048">
          <cell r="D9048">
            <v>43334.1875</v>
          </cell>
        </row>
        <row r="9049">
          <cell r="D9049">
            <v>43334.197916666664</v>
          </cell>
        </row>
        <row r="9050">
          <cell r="D9050">
            <v>43334.208333333336</v>
          </cell>
        </row>
        <row r="9051">
          <cell r="D9051">
            <v>43334.21875</v>
          </cell>
        </row>
        <row r="9052">
          <cell r="D9052">
            <v>43334.229166666664</v>
          </cell>
        </row>
        <row r="9053">
          <cell r="D9053">
            <v>43334.239583333336</v>
          </cell>
        </row>
        <row r="9054">
          <cell r="D9054">
            <v>43334.25</v>
          </cell>
        </row>
        <row r="9055">
          <cell r="D9055">
            <v>43334.260416666664</v>
          </cell>
        </row>
        <row r="9056">
          <cell r="D9056">
            <v>43334.270833333336</v>
          </cell>
        </row>
        <row r="9057">
          <cell r="D9057">
            <v>43334.28125</v>
          </cell>
        </row>
        <row r="9058">
          <cell r="D9058">
            <v>43334.291666666664</v>
          </cell>
        </row>
        <row r="9059">
          <cell r="D9059">
            <v>43334.302083333336</v>
          </cell>
        </row>
        <row r="9060">
          <cell r="D9060">
            <v>43334.3125</v>
          </cell>
        </row>
        <row r="9061">
          <cell r="D9061">
            <v>43334.322916666664</v>
          </cell>
        </row>
        <row r="9062">
          <cell r="D9062">
            <v>43334.333333333336</v>
          </cell>
        </row>
        <row r="9063">
          <cell r="D9063">
            <v>43334.34375</v>
          </cell>
        </row>
        <row r="9064">
          <cell r="D9064">
            <v>43334.354166666664</v>
          </cell>
        </row>
        <row r="9065">
          <cell r="D9065">
            <v>43334.364583333336</v>
          </cell>
        </row>
        <row r="9066">
          <cell r="D9066">
            <v>43334.375</v>
          </cell>
        </row>
        <row r="9067">
          <cell r="D9067">
            <v>43334.385416666664</v>
          </cell>
        </row>
        <row r="9068">
          <cell r="D9068">
            <v>43334.395833333336</v>
          </cell>
        </row>
        <row r="9069">
          <cell r="D9069">
            <v>43334.40625</v>
          </cell>
        </row>
        <row r="9070">
          <cell r="D9070">
            <v>43334.416666666664</v>
          </cell>
        </row>
        <row r="9071">
          <cell r="D9071">
            <v>43334.427083333336</v>
          </cell>
        </row>
        <row r="9072">
          <cell r="D9072">
            <v>43334.4375</v>
          </cell>
        </row>
        <row r="9073">
          <cell r="D9073">
            <v>43334.447916666664</v>
          </cell>
        </row>
        <row r="9074">
          <cell r="D9074">
            <v>43334.458333333336</v>
          </cell>
        </row>
        <row r="9075">
          <cell r="D9075">
            <v>43334.46875</v>
          </cell>
        </row>
        <row r="9076">
          <cell r="D9076">
            <v>43334.479166666664</v>
          </cell>
        </row>
        <row r="9077">
          <cell r="D9077">
            <v>43334.489583333336</v>
          </cell>
        </row>
        <row r="9078">
          <cell r="D9078">
            <v>43334.5</v>
          </cell>
        </row>
        <row r="9079">
          <cell r="D9079">
            <v>43334.510416666664</v>
          </cell>
        </row>
        <row r="9080">
          <cell r="D9080">
            <v>43334.520833333336</v>
          </cell>
        </row>
        <row r="9081">
          <cell r="D9081">
            <v>43334.53125</v>
          </cell>
        </row>
        <row r="9082">
          <cell r="D9082">
            <v>43334.541666666664</v>
          </cell>
        </row>
        <row r="9083">
          <cell r="D9083">
            <v>43334.552083333336</v>
          </cell>
        </row>
        <row r="9084">
          <cell r="D9084">
            <v>43334.5625</v>
          </cell>
        </row>
        <row r="9085">
          <cell r="D9085">
            <v>43334.572916666664</v>
          </cell>
        </row>
        <row r="9086">
          <cell r="D9086">
            <v>43334.583333333336</v>
          </cell>
        </row>
        <row r="9087">
          <cell r="D9087">
            <v>43334.59375</v>
          </cell>
        </row>
        <row r="9088">
          <cell r="D9088">
            <v>43334.604166666664</v>
          </cell>
        </row>
        <row r="9089">
          <cell r="D9089">
            <v>43334.614583333336</v>
          </cell>
        </row>
        <row r="9090">
          <cell r="D9090">
            <v>43334.625</v>
          </cell>
        </row>
        <row r="9091">
          <cell r="D9091">
            <v>43334.635416666664</v>
          </cell>
        </row>
        <row r="9092">
          <cell r="D9092">
            <v>43334.645833333336</v>
          </cell>
        </row>
        <row r="9093">
          <cell r="D9093">
            <v>43334.65625</v>
          </cell>
        </row>
        <row r="9094">
          <cell r="D9094">
            <v>43334.666666666664</v>
          </cell>
        </row>
        <row r="9095">
          <cell r="D9095">
            <v>43334.677083333336</v>
          </cell>
        </row>
        <row r="9096">
          <cell r="D9096">
            <v>43334.6875</v>
          </cell>
        </row>
        <row r="9097">
          <cell r="D9097">
            <v>43334.697916666664</v>
          </cell>
        </row>
        <row r="9098">
          <cell r="D9098">
            <v>43334.708333333336</v>
          </cell>
        </row>
        <row r="9099">
          <cell r="D9099">
            <v>43334.71875</v>
          </cell>
        </row>
        <row r="9100">
          <cell r="D9100">
            <v>43334.729166666664</v>
          </cell>
        </row>
        <row r="9101">
          <cell r="D9101">
            <v>43334.739583333336</v>
          </cell>
        </row>
        <row r="9102">
          <cell r="D9102">
            <v>43334.75</v>
          </cell>
        </row>
        <row r="9103">
          <cell r="D9103">
            <v>43334.760416666664</v>
          </cell>
        </row>
        <row r="9104">
          <cell r="D9104">
            <v>43334.770833333336</v>
          </cell>
        </row>
        <row r="9105">
          <cell r="D9105">
            <v>43334.78125</v>
          </cell>
        </row>
        <row r="9106">
          <cell r="D9106">
            <v>43334.791666666664</v>
          </cell>
        </row>
        <row r="9107">
          <cell r="D9107">
            <v>43334.802083333336</v>
          </cell>
        </row>
        <row r="9108">
          <cell r="D9108">
            <v>43334.8125</v>
          </cell>
        </row>
        <row r="9109">
          <cell r="D9109">
            <v>43334.822916666664</v>
          </cell>
        </row>
        <row r="9110">
          <cell r="D9110">
            <v>43334.833333333336</v>
          </cell>
        </row>
        <row r="9111">
          <cell r="D9111">
            <v>43334.84375</v>
          </cell>
        </row>
        <row r="9112">
          <cell r="D9112">
            <v>43334.854166666664</v>
          </cell>
        </row>
        <row r="9113">
          <cell r="D9113">
            <v>43334.864583333336</v>
          </cell>
        </row>
        <row r="9114">
          <cell r="D9114">
            <v>43334.875</v>
          </cell>
        </row>
        <row r="9115">
          <cell r="D9115">
            <v>43334.885416666664</v>
          </cell>
        </row>
        <row r="9116">
          <cell r="D9116">
            <v>43334.895833333336</v>
          </cell>
        </row>
        <row r="9117">
          <cell r="D9117">
            <v>43334.90625</v>
          </cell>
        </row>
        <row r="9118">
          <cell r="D9118">
            <v>43334.916666666664</v>
          </cell>
        </row>
        <row r="9119">
          <cell r="D9119">
            <v>43334.927083333336</v>
          </cell>
        </row>
        <row r="9120">
          <cell r="D9120">
            <v>43334.9375</v>
          </cell>
        </row>
        <row r="9121">
          <cell r="D9121">
            <v>43334.947916666664</v>
          </cell>
        </row>
        <row r="9122">
          <cell r="D9122">
            <v>43334.958333333336</v>
          </cell>
        </row>
        <row r="9123">
          <cell r="D9123">
            <v>43334.96875</v>
          </cell>
        </row>
        <row r="9124">
          <cell r="D9124">
            <v>43334.979166666664</v>
          </cell>
        </row>
        <row r="9125">
          <cell r="D9125">
            <v>43334.989583333336</v>
          </cell>
        </row>
        <row r="9126">
          <cell r="D9126">
            <v>43335</v>
          </cell>
        </row>
        <row r="9127">
          <cell r="D9127">
            <v>43335.010416666664</v>
          </cell>
        </row>
        <row r="9128">
          <cell r="D9128">
            <v>43335.020833333336</v>
          </cell>
        </row>
        <row r="9129">
          <cell r="D9129">
            <v>43335.03125</v>
          </cell>
        </row>
        <row r="9130">
          <cell r="D9130">
            <v>43335.041666666664</v>
          </cell>
        </row>
        <row r="9131">
          <cell r="D9131">
            <v>43335.052083333336</v>
          </cell>
        </row>
        <row r="9132">
          <cell r="D9132">
            <v>43335.0625</v>
          </cell>
        </row>
        <row r="9133">
          <cell r="D9133">
            <v>43335.072916666664</v>
          </cell>
        </row>
        <row r="9134">
          <cell r="D9134">
            <v>43335.083333333336</v>
          </cell>
        </row>
        <row r="9135">
          <cell r="D9135">
            <v>43335.09375</v>
          </cell>
        </row>
        <row r="9136">
          <cell r="D9136">
            <v>43335.104166666664</v>
          </cell>
        </row>
        <row r="9137">
          <cell r="D9137">
            <v>43335.114583333336</v>
          </cell>
        </row>
        <row r="9138">
          <cell r="D9138">
            <v>43335.125</v>
          </cell>
        </row>
        <row r="9139">
          <cell r="D9139">
            <v>43335.135416666664</v>
          </cell>
        </row>
        <row r="9140">
          <cell r="D9140">
            <v>43335.145833333336</v>
          </cell>
        </row>
        <row r="9141">
          <cell r="D9141">
            <v>43335.15625</v>
          </cell>
        </row>
        <row r="9142">
          <cell r="D9142">
            <v>43335.166666666664</v>
          </cell>
        </row>
        <row r="9143">
          <cell r="D9143">
            <v>43335.177083333336</v>
          </cell>
        </row>
        <row r="9144">
          <cell r="D9144">
            <v>43335.1875</v>
          </cell>
        </row>
        <row r="9145">
          <cell r="D9145">
            <v>43335.197916666664</v>
          </cell>
        </row>
        <row r="9146">
          <cell r="D9146">
            <v>43335.208333333336</v>
          </cell>
        </row>
        <row r="9147">
          <cell r="D9147">
            <v>43335.21875</v>
          </cell>
        </row>
        <row r="9148">
          <cell r="D9148">
            <v>43335.229166666664</v>
          </cell>
        </row>
        <row r="9149">
          <cell r="D9149">
            <v>43335.239583333336</v>
          </cell>
        </row>
        <row r="9150">
          <cell r="D9150">
            <v>43335.25</v>
          </cell>
        </row>
        <row r="9151">
          <cell r="D9151">
            <v>43335.260416666664</v>
          </cell>
        </row>
        <row r="9152">
          <cell r="D9152">
            <v>43335.270833333336</v>
          </cell>
        </row>
        <row r="9153">
          <cell r="D9153">
            <v>43335.28125</v>
          </cell>
        </row>
        <row r="9154">
          <cell r="D9154">
            <v>43335.291666666664</v>
          </cell>
        </row>
        <row r="9155">
          <cell r="D9155">
            <v>43335.302083333336</v>
          </cell>
        </row>
        <row r="9156">
          <cell r="D9156">
            <v>43335.3125</v>
          </cell>
        </row>
        <row r="9157">
          <cell r="D9157">
            <v>43335.322916666664</v>
          </cell>
        </row>
        <row r="9158">
          <cell r="D9158">
            <v>43335.333333333336</v>
          </cell>
        </row>
        <row r="9159">
          <cell r="D9159">
            <v>43335.34375</v>
          </cell>
        </row>
        <row r="9160">
          <cell r="D9160">
            <v>43335.354166666664</v>
          </cell>
        </row>
        <row r="9161">
          <cell r="D9161">
            <v>43335.364583333336</v>
          </cell>
        </row>
        <row r="9162">
          <cell r="D9162">
            <v>43335.375</v>
          </cell>
        </row>
        <row r="9163">
          <cell r="D9163">
            <v>43335.385416666664</v>
          </cell>
        </row>
        <row r="9164">
          <cell r="D9164">
            <v>43335.395833333336</v>
          </cell>
        </row>
        <row r="9165">
          <cell r="D9165">
            <v>43335.40625</v>
          </cell>
        </row>
        <row r="9166">
          <cell r="D9166">
            <v>43335.416666666664</v>
          </cell>
        </row>
        <row r="9167">
          <cell r="D9167">
            <v>43335.427083333336</v>
          </cell>
        </row>
        <row r="9168">
          <cell r="D9168">
            <v>43335.4375</v>
          </cell>
        </row>
        <row r="9169">
          <cell r="D9169">
            <v>43335.447916666664</v>
          </cell>
        </row>
        <row r="9170">
          <cell r="D9170">
            <v>43335.458333333336</v>
          </cell>
        </row>
        <row r="9171">
          <cell r="D9171">
            <v>43335.46875</v>
          </cell>
        </row>
        <row r="9172">
          <cell r="D9172">
            <v>43335.479166666664</v>
          </cell>
        </row>
        <row r="9173">
          <cell r="D9173">
            <v>43335.489583333336</v>
          </cell>
        </row>
        <row r="9174">
          <cell r="D9174">
            <v>43335.5</v>
          </cell>
        </row>
        <row r="9175">
          <cell r="D9175">
            <v>43335.510416666664</v>
          </cell>
        </row>
        <row r="9176">
          <cell r="D9176">
            <v>43335.520833333336</v>
          </cell>
        </row>
        <row r="9177">
          <cell r="D9177">
            <v>43335.53125</v>
          </cell>
        </row>
        <row r="9178">
          <cell r="D9178">
            <v>43335.541666666664</v>
          </cell>
        </row>
        <row r="9179">
          <cell r="D9179">
            <v>43335.552083333336</v>
          </cell>
        </row>
        <row r="9180">
          <cell r="D9180">
            <v>43335.5625</v>
          </cell>
        </row>
        <row r="9181">
          <cell r="D9181">
            <v>43335.572916666664</v>
          </cell>
        </row>
        <row r="9182">
          <cell r="D9182">
            <v>43335.583333333336</v>
          </cell>
        </row>
        <row r="9183">
          <cell r="D9183">
            <v>43335.59375</v>
          </cell>
        </row>
        <row r="9184">
          <cell r="D9184">
            <v>43335.604166666664</v>
          </cell>
        </row>
        <row r="9185">
          <cell r="D9185">
            <v>43335.614583333336</v>
          </cell>
        </row>
        <row r="9186">
          <cell r="D9186">
            <v>43335.625</v>
          </cell>
        </row>
        <row r="9187">
          <cell r="D9187">
            <v>43335.635416666664</v>
          </cell>
        </row>
        <row r="9188">
          <cell r="D9188">
            <v>43335.645833333336</v>
          </cell>
        </row>
        <row r="9189">
          <cell r="D9189">
            <v>43335.65625</v>
          </cell>
        </row>
        <row r="9190">
          <cell r="D9190">
            <v>43335.666666666664</v>
          </cell>
        </row>
        <row r="9191">
          <cell r="D9191">
            <v>43335.677083333336</v>
          </cell>
        </row>
        <row r="9192">
          <cell r="D9192">
            <v>43335.6875</v>
          </cell>
        </row>
        <row r="9193">
          <cell r="D9193">
            <v>43335.697916666664</v>
          </cell>
        </row>
        <row r="9194">
          <cell r="D9194">
            <v>43335.708333333336</v>
          </cell>
        </row>
        <row r="9195">
          <cell r="D9195">
            <v>43335.71875</v>
          </cell>
        </row>
        <row r="9196">
          <cell r="D9196">
            <v>43335.729166666664</v>
          </cell>
        </row>
        <row r="9197">
          <cell r="D9197">
            <v>43335.739583333336</v>
          </cell>
        </row>
        <row r="9198">
          <cell r="D9198">
            <v>43335.75</v>
          </cell>
        </row>
        <row r="9199">
          <cell r="D9199">
            <v>43335.760416666664</v>
          </cell>
        </row>
        <row r="9200">
          <cell r="D9200">
            <v>43335.770833333336</v>
          </cell>
        </row>
        <row r="9201">
          <cell r="D9201">
            <v>43335.78125</v>
          </cell>
        </row>
        <row r="9202">
          <cell r="D9202">
            <v>43335.791666666664</v>
          </cell>
        </row>
        <row r="9203">
          <cell r="D9203">
            <v>43335.802083333336</v>
          </cell>
        </row>
        <row r="9204">
          <cell r="D9204">
            <v>43335.8125</v>
          </cell>
        </row>
        <row r="9205">
          <cell r="D9205">
            <v>43335.822916666664</v>
          </cell>
        </row>
        <row r="9206">
          <cell r="D9206">
            <v>43335.833333333336</v>
          </cell>
        </row>
        <row r="9207">
          <cell r="D9207">
            <v>43335.84375</v>
          </cell>
        </row>
        <row r="9208">
          <cell r="D9208">
            <v>43335.854166666664</v>
          </cell>
        </row>
        <row r="9209">
          <cell r="D9209">
            <v>43335.864583333336</v>
          </cell>
        </row>
        <row r="9210">
          <cell r="D9210">
            <v>43335.875</v>
          </cell>
        </row>
        <row r="9211">
          <cell r="D9211">
            <v>43335.885416666664</v>
          </cell>
        </row>
        <row r="9212">
          <cell r="D9212">
            <v>43335.895833333336</v>
          </cell>
        </row>
        <row r="9213">
          <cell r="D9213">
            <v>43335.90625</v>
          </cell>
        </row>
        <row r="9214">
          <cell r="D9214">
            <v>43335.916666666664</v>
          </cell>
        </row>
        <row r="9215">
          <cell r="D9215">
            <v>43335.927083333336</v>
          </cell>
        </row>
        <row r="9216">
          <cell r="D9216">
            <v>43335.9375</v>
          </cell>
        </row>
        <row r="9217">
          <cell r="D9217">
            <v>43335.947916666664</v>
          </cell>
        </row>
        <row r="9218">
          <cell r="D9218">
            <v>43335.958333333336</v>
          </cell>
        </row>
        <row r="9219">
          <cell r="D9219">
            <v>43335.96875</v>
          </cell>
        </row>
        <row r="9220">
          <cell r="D9220">
            <v>43335.979166666664</v>
          </cell>
        </row>
        <row r="9221">
          <cell r="D9221">
            <v>43335.989583333336</v>
          </cell>
        </row>
        <row r="9222">
          <cell r="D9222">
            <v>43336</v>
          </cell>
        </row>
        <row r="9223">
          <cell r="D9223">
            <v>43336.010416666664</v>
          </cell>
        </row>
        <row r="9224">
          <cell r="D9224">
            <v>43336.020833333336</v>
          </cell>
        </row>
        <row r="9225">
          <cell r="D9225">
            <v>43336.03125</v>
          </cell>
        </row>
        <row r="9226">
          <cell r="D9226">
            <v>43336.041666666664</v>
          </cell>
        </row>
        <row r="9227">
          <cell r="D9227">
            <v>43336.052083333336</v>
          </cell>
        </row>
        <row r="9228">
          <cell r="D9228">
            <v>43336.0625</v>
          </cell>
        </row>
        <row r="9229">
          <cell r="D9229">
            <v>43336.072916666664</v>
          </cell>
        </row>
        <row r="9230">
          <cell r="D9230">
            <v>43336.083333333336</v>
          </cell>
        </row>
        <row r="9231">
          <cell r="D9231">
            <v>43336.09375</v>
          </cell>
        </row>
        <row r="9232">
          <cell r="D9232">
            <v>43336.104166666664</v>
          </cell>
        </row>
        <row r="9233">
          <cell r="D9233">
            <v>43336.114583333336</v>
          </cell>
        </row>
        <row r="9234">
          <cell r="D9234">
            <v>43336.125</v>
          </cell>
        </row>
        <row r="9235">
          <cell r="D9235">
            <v>43336.135416666664</v>
          </cell>
        </row>
        <row r="9236">
          <cell r="D9236">
            <v>43336.145833333336</v>
          </cell>
        </row>
        <row r="9237">
          <cell r="D9237">
            <v>43336.15625</v>
          </cell>
        </row>
        <row r="9238">
          <cell r="D9238">
            <v>43336.166666666664</v>
          </cell>
        </row>
        <row r="9239">
          <cell r="D9239">
            <v>43336.177083333336</v>
          </cell>
        </row>
        <row r="9240">
          <cell r="D9240">
            <v>43336.1875</v>
          </cell>
        </row>
        <row r="9241">
          <cell r="D9241">
            <v>43336.197916666664</v>
          </cell>
        </row>
        <row r="9242">
          <cell r="D9242">
            <v>43336.208333333336</v>
          </cell>
        </row>
        <row r="9243">
          <cell r="D9243">
            <v>43336.21875</v>
          </cell>
        </row>
        <row r="9244">
          <cell r="D9244">
            <v>43336.229166666664</v>
          </cell>
        </row>
        <row r="9245">
          <cell r="D9245">
            <v>43336.239583333336</v>
          </cell>
        </row>
        <row r="9246">
          <cell r="D9246">
            <v>43336.25</v>
          </cell>
        </row>
        <row r="9247">
          <cell r="D9247">
            <v>43336.260416666664</v>
          </cell>
        </row>
        <row r="9248">
          <cell r="D9248">
            <v>43336.270833333336</v>
          </cell>
        </row>
        <row r="9249">
          <cell r="D9249">
            <v>43336.28125</v>
          </cell>
        </row>
        <row r="9250">
          <cell r="D9250">
            <v>43336.291666666664</v>
          </cell>
        </row>
        <row r="9251">
          <cell r="D9251">
            <v>43336.302083333336</v>
          </cell>
        </row>
        <row r="9252">
          <cell r="D9252">
            <v>43336.3125</v>
          </cell>
        </row>
        <row r="9253">
          <cell r="D9253">
            <v>43336.322916666664</v>
          </cell>
        </row>
        <row r="9254">
          <cell r="D9254">
            <v>43336.333333333336</v>
          </cell>
        </row>
        <row r="9255">
          <cell r="D9255">
            <v>43336.34375</v>
          </cell>
        </row>
        <row r="9256">
          <cell r="D9256">
            <v>43336.354166666664</v>
          </cell>
        </row>
        <row r="9257">
          <cell r="D9257">
            <v>43336.364583333336</v>
          </cell>
        </row>
        <row r="9258">
          <cell r="D9258">
            <v>43336.375</v>
          </cell>
        </row>
        <row r="9259">
          <cell r="D9259">
            <v>43336.385416666664</v>
          </cell>
        </row>
        <row r="9260">
          <cell r="D9260">
            <v>43336.395833333336</v>
          </cell>
        </row>
        <row r="9261">
          <cell r="D9261">
            <v>43336.40625</v>
          </cell>
        </row>
        <row r="9262">
          <cell r="D9262">
            <v>43336.416666666664</v>
          </cell>
        </row>
        <row r="9263">
          <cell r="D9263">
            <v>43336.427083333336</v>
          </cell>
        </row>
        <row r="9264">
          <cell r="D9264">
            <v>43336.4375</v>
          </cell>
        </row>
        <row r="9265">
          <cell r="D9265">
            <v>43336.447916666664</v>
          </cell>
        </row>
        <row r="9266">
          <cell r="D9266">
            <v>43336.458333333336</v>
          </cell>
        </row>
        <row r="9267">
          <cell r="D9267">
            <v>43336.46875</v>
          </cell>
        </row>
        <row r="9268">
          <cell r="D9268">
            <v>43336.479166666664</v>
          </cell>
        </row>
        <row r="9269">
          <cell r="D9269">
            <v>43336.489583333336</v>
          </cell>
        </row>
        <row r="9270">
          <cell r="D9270">
            <v>43336.5</v>
          </cell>
        </row>
        <row r="9271">
          <cell r="D9271">
            <v>43336.510416666664</v>
          </cell>
        </row>
        <row r="9272">
          <cell r="D9272">
            <v>43336.520833333336</v>
          </cell>
        </row>
        <row r="9273">
          <cell r="D9273">
            <v>43336.53125</v>
          </cell>
        </row>
        <row r="9274">
          <cell r="D9274">
            <v>43336.541666666664</v>
          </cell>
        </row>
        <row r="9275">
          <cell r="D9275">
            <v>43336.552083333336</v>
          </cell>
        </row>
        <row r="9276">
          <cell r="D9276">
            <v>43336.5625</v>
          </cell>
        </row>
        <row r="9277">
          <cell r="D9277">
            <v>43336.572916666664</v>
          </cell>
        </row>
        <row r="9278">
          <cell r="D9278">
            <v>43336.583333333336</v>
          </cell>
        </row>
        <row r="9279">
          <cell r="D9279">
            <v>43336.59375</v>
          </cell>
        </row>
        <row r="9280">
          <cell r="D9280">
            <v>43336.604166666664</v>
          </cell>
        </row>
        <row r="9281">
          <cell r="D9281">
            <v>43336.614583333336</v>
          </cell>
        </row>
        <row r="9282">
          <cell r="D9282">
            <v>43336.625</v>
          </cell>
        </row>
        <row r="9283">
          <cell r="D9283">
            <v>43336.635416666664</v>
          </cell>
        </row>
        <row r="9284">
          <cell r="D9284">
            <v>43336.645833333336</v>
          </cell>
        </row>
        <row r="9285">
          <cell r="D9285">
            <v>43336.65625</v>
          </cell>
        </row>
        <row r="9286">
          <cell r="D9286">
            <v>43336.666666666664</v>
          </cell>
        </row>
        <row r="9287">
          <cell r="D9287">
            <v>43336.677083333336</v>
          </cell>
        </row>
        <row r="9288">
          <cell r="D9288">
            <v>43336.6875</v>
          </cell>
        </row>
        <row r="9289">
          <cell r="D9289">
            <v>43336.697916666664</v>
          </cell>
        </row>
        <row r="9290">
          <cell r="D9290">
            <v>43336.708333333336</v>
          </cell>
        </row>
        <row r="9291">
          <cell r="D9291">
            <v>43336.71875</v>
          </cell>
        </row>
        <row r="9292">
          <cell r="D9292">
            <v>43336.729166666664</v>
          </cell>
        </row>
        <row r="9293">
          <cell r="D9293">
            <v>43336.739583333336</v>
          </cell>
        </row>
        <row r="9294">
          <cell r="D9294">
            <v>43336.75</v>
          </cell>
        </row>
        <row r="9295">
          <cell r="D9295">
            <v>43336.760416666664</v>
          </cell>
        </row>
        <row r="9296">
          <cell r="D9296">
            <v>43336.770833333336</v>
          </cell>
        </row>
        <row r="9297">
          <cell r="D9297">
            <v>43336.78125</v>
          </cell>
        </row>
        <row r="9298">
          <cell r="D9298">
            <v>43336.791666666664</v>
          </cell>
        </row>
        <row r="9299">
          <cell r="D9299">
            <v>43336.802083333336</v>
          </cell>
        </row>
        <row r="9300">
          <cell r="D9300">
            <v>43336.8125</v>
          </cell>
        </row>
        <row r="9301">
          <cell r="D9301">
            <v>43336.822916666664</v>
          </cell>
        </row>
        <row r="9302">
          <cell r="D9302">
            <v>43336.833333333336</v>
          </cell>
        </row>
        <row r="9303">
          <cell r="D9303">
            <v>43336.84375</v>
          </cell>
        </row>
        <row r="9304">
          <cell r="D9304">
            <v>43336.854166666664</v>
          </cell>
        </row>
        <row r="9305">
          <cell r="D9305">
            <v>43336.864583333336</v>
          </cell>
        </row>
        <row r="9306">
          <cell r="D9306">
            <v>43336.875</v>
          </cell>
        </row>
        <row r="9307">
          <cell r="D9307">
            <v>43336.885416666664</v>
          </cell>
        </row>
        <row r="9308">
          <cell r="D9308">
            <v>43336.895833333336</v>
          </cell>
        </row>
        <row r="9309">
          <cell r="D9309">
            <v>43336.90625</v>
          </cell>
        </row>
        <row r="9310">
          <cell r="D9310">
            <v>43336.916666666664</v>
          </cell>
        </row>
        <row r="9311">
          <cell r="D9311">
            <v>43336.927083333336</v>
          </cell>
        </row>
        <row r="9312">
          <cell r="D9312">
            <v>43336.9375</v>
          </cell>
        </row>
        <row r="9313">
          <cell r="D9313">
            <v>43336.947916666664</v>
          </cell>
        </row>
        <row r="9314">
          <cell r="D9314">
            <v>43336.958333333336</v>
          </cell>
        </row>
        <row r="9315">
          <cell r="D9315">
            <v>43336.96875</v>
          </cell>
        </row>
        <row r="9316">
          <cell r="D9316">
            <v>43336.979166666664</v>
          </cell>
        </row>
        <row r="9317">
          <cell r="D9317">
            <v>43336.989583333336</v>
          </cell>
        </row>
        <row r="9318">
          <cell r="D9318">
            <v>43337</v>
          </cell>
        </row>
        <row r="9319">
          <cell r="D9319">
            <v>43337.010416666664</v>
          </cell>
        </row>
        <row r="9320">
          <cell r="D9320">
            <v>43337.020833333336</v>
          </cell>
        </row>
        <row r="9321">
          <cell r="D9321">
            <v>43337.03125</v>
          </cell>
        </row>
        <row r="9322">
          <cell r="D9322">
            <v>43337.041666666664</v>
          </cell>
        </row>
        <row r="9323">
          <cell r="D9323">
            <v>43337.052083333336</v>
          </cell>
        </row>
        <row r="9324">
          <cell r="D9324">
            <v>43337.0625</v>
          </cell>
        </row>
        <row r="9325">
          <cell r="D9325">
            <v>43337.072916666664</v>
          </cell>
        </row>
        <row r="9326">
          <cell r="D9326">
            <v>43337.083333333336</v>
          </cell>
        </row>
        <row r="9327">
          <cell r="D9327">
            <v>43337.09375</v>
          </cell>
        </row>
        <row r="9328">
          <cell r="D9328">
            <v>43337.104166666664</v>
          </cell>
        </row>
        <row r="9329">
          <cell r="D9329">
            <v>43337.114583333336</v>
          </cell>
        </row>
        <row r="9330">
          <cell r="D9330">
            <v>43337.125</v>
          </cell>
        </row>
        <row r="9331">
          <cell r="D9331">
            <v>43337.135416666664</v>
          </cell>
        </row>
        <row r="9332">
          <cell r="D9332">
            <v>43337.145833333336</v>
          </cell>
        </row>
        <row r="9333">
          <cell r="D9333">
            <v>43337.15625</v>
          </cell>
        </row>
        <row r="9334">
          <cell r="D9334">
            <v>43337.166666666664</v>
          </cell>
        </row>
        <row r="9335">
          <cell r="D9335">
            <v>43337.177083333336</v>
          </cell>
        </row>
        <row r="9336">
          <cell r="D9336">
            <v>43337.1875</v>
          </cell>
        </row>
        <row r="9337">
          <cell r="D9337">
            <v>43337.197916666664</v>
          </cell>
        </row>
        <row r="9338">
          <cell r="D9338">
            <v>43337.208333333336</v>
          </cell>
        </row>
        <row r="9339">
          <cell r="D9339">
            <v>43337.21875</v>
          </cell>
        </row>
        <row r="9340">
          <cell r="D9340">
            <v>43337.229166666664</v>
          </cell>
        </row>
        <row r="9341">
          <cell r="D9341">
            <v>43337.239583333336</v>
          </cell>
        </row>
        <row r="9342">
          <cell r="D9342">
            <v>43337.25</v>
          </cell>
        </row>
        <row r="9343">
          <cell r="D9343">
            <v>43337.260416666664</v>
          </cell>
        </row>
        <row r="9344">
          <cell r="D9344">
            <v>43337.270833333336</v>
          </cell>
        </row>
        <row r="9345">
          <cell r="D9345">
            <v>43337.28125</v>
          </cell>
        </row>
        <row r="9346">
          <cell r="D9346">
            <v>43337.291666666664</v>
          </cell>
        </row>
        <row r="9347">
          <cell r="D9347">
            <v>43337.302083333336</v>
          </cell>
        </row>
        <row r="9348">
          <cell r="D9348">
            <v>43337.3125</v>
          </cell>
        </row>
        <row r="9349">
          <cell r="D9349">
            <v>43337.322916666664</v>
          </cell>
        </row>
        <row r="9350">
          <cell r="D9350">
            <v>43337.333333333336</v>
          </cell>
        </row>
        <row r="9351">
          <cell r="D9351">
            <v>43337.34375</v>
          </cell>
        </row>
        <row r="9352">
          <cell r="D9352">
            <v>43337.354166666664</v>
          </cell>
        </row>
        <row r="9353">
          <cell r="D9353">
            <v>43337.364583333336</v>
          </cell>
        </row>
        <row r="9354">
          <cell r="D9354">
            <v>43337.375</v>
          </cell>
        </row>
        <row r="9355">
          <cell r="D9355">
            <v>43337.385416666664</v>
          </cell>
        </row>
        <row r="9356">
          <cell r="D9356">
            <v>43337.395833333336</v>
          </cell>
        </row>
        <row r="9357">
          <cell r="D9357">
            <v>43337.40625</v>
          </cell>
        </row>
        <row r="9358">
          <cell r="D9358">
            <v>43337.416666666664</v>
          </cell>
        </row>
        <row r="9359">
          <cell r="D9359">
            <v>43337.427083333336</v>
          </cell>
        </row>
        <row r="9360">
          <cell r="D9360">
            <v>43337.4375</v>
          </cell>
        </row>
        <row r="9361">
          <cell r="D9361">
            <v>43337.447916666664</v>
          </cell>
        </row>
        <row r="9362">
          <cell r="D9362">
            <v>43337.458333333336</v>
          </cell>
        </row>
        <row r="9363">
          <cell r="D9363">
            <v>43337.46875</v>
          </cell>
        </row>
        <row r="9364">
          <cell r="D9364">
            <v>43337.479166666664</v>
          </cell>
        </row>
        <row r="9365">
          <cell r="D9365">
            <v>43337.489583333336</v>
          </cell>
        </row>
        <row r="9366">
          <cell r="D9366">
            <v>43337.5</v>
          </cell>
        </row>
        <row r="9367">
          <cell r="D9367">
            <v>43337.510416666664</v>
          </cell>
        </row>
        <row r="9368">
          <cell r="D9368">
            <v>43337.520833333336</v>
          </cell>
        </row>
        <row r="9369">
          <cell r="D9369">
            <v>43337.53125</v>
          </cell>
        </row>
        <row r="9370">
          <cell r="D9370">
            <v>43337.541666666664</v>
          </cell>
        </row>
        <row r="9371">
          <cell r="D9371">
            <v>43337.552083333336</v>
          </cell>
        </row>
        <row r="9372">
          <cell r="D9372">
            <v>43337.5625</v>
          </cell>
        </row>
        <row r="9373">
          <cell r="D9373">
            <v>43337.572916666664</v>
          </cell>
        </row>
        <row r="9374">
          <cell r="D9374">
            <v>43337.583333333336</v>
          </cell>
        </row>
        <row r="9375">
          <cell r="D9375">
            <v>43337.59375</v>
          </cell>
        </row>
        <row r="9376">
          <cell r="D9376">
            <v>43337.604166666664</v>
          </cell>
        </row>
        <row r="9377">
          <cell r="D9377">
            <v>43337.614583333336</v>
          </cell>
        </row>
        <row r="9378">
          <cell r="D9378">
            <v>43337.625</v>
          </cell>
        </row>
        <row r="9379">
          <cell r="D9379">
            <v>43337.635416666664</v>
          </cell>
        </row>
        <row r="9380">
          <cell r="D9380">
            <v>43337.645833333336</v>
          </cell>
        </row>
        <row r="9381">
          <cell r="D9381">
            <v>43337.65625</v>
          </cell>
        </row>
        <row r="9382">
          <cell r="D9382">
            <v>43337.666666666664</v>
          </cell>
        </row>
        <row r="9383">
          <cell r="D9383">
            <v>43337.677083333336</v>
          </cell>
        </row>
        <row r="9384">
          <cell r="D9384">
            <v>43337.6875</v>
          </cell>
        </row>
        <row r="9385">
          <cell r="D9385">
            <v>43337.697916666664</v>
          </cell>
        </row>
        <row r="9386">
          <cell r="D9386">
            <v>43337.708333333336</v>
          </cell>
        </row>
        <row r="9387">
          <cell r="D9387">
            <v>43337.71875</v>
          </cell>
        </row>
        <row r="9388">
          <cell r="D9388">
            <v>43337.729166666664</v>
          </cell>
        </row>
        <row r="9389">
          <cell r="D9389">
            <v>43337.739583333336</v>
          </cell>
        </row>
        <row r="9390">
          <cell r="D9390">
            <v>43337.75</v>
          </cell>
        </row>
        <row r="9391">
          <cell r="D9391">
            <v>43337.760416666664</v>
          </cell>
        </row>
        <row r="9392">
          <cell r="D9392">
            <v>43337.770833333336</v>
          </cell>
        </row>
        <row r="9393">
          <cell r="D9393">
            <v>43337.78125</v>
          </cell>
        </row>
        <row r="9394">
          <cell r="D9394">
            <v>43337.791666666664</v>
          </cell>
        </row>
        <row r="9395">
          <cell r="D9395">
            <v>43337.802083333336</v>
          </cell>
        </row>
        <row r="9396">
          <cell r="D9396">
            <v>43337.8125</v>
          </cell>
        </row>
        <row r="9397">
          <cell r="D9397">
            <v>43337.822916666664</v>
          </cell>
        </row>
        <row r="9398">
          <cell r="D9398">
            <v>43337.833333333336</v>
          </cell>
        </row>
        <row r="9399">
          <cell r="D9399">
            <v>43337.84375</v>
          </cell>
        </row>
        <row r="9400">
          <cell r="D9400">
            <v>43337.854166666664</v>
          </cell>
        </row>
        <row r="9401">
          <cell r="D9401">
            <v>43337.864583333336</v>
          </cell>
        </row>
        <row r="9402">
          <cell r="D9402">
            <v>43337.875</v>
          </cell>
        </row>
        <row r="9403">
          <cell r="D9403">
            <v>43337.885416666664</v>
          </cell>
        </row>
        <row r="9404">
          <cell r="D9404">
            <v>43337.895833333336</v>
          </cell>
        </row>
        <row r="9405">
          <cell r="D9405">
            <v>43337.90625</v>
          </cell>
        </row>
        <row r="9406">
          <cell r="D9406">
            <v>43337.916666666664</v>
          </cell>
        </row>
        <row r="9407">
          <cell r="D9407">
            <v>43337.927083333336</v>
          </cell>
        </row>
        <row r="9408">
          <cell r="D9408">
            <v>43337.9375</v>
          </cell>
        </row>
        <row r="9409">
          <cell r="D9409">
            <v>43337.947916666664</v>
          </cell>
        </row>
        <row r="9410">
          <cell r="D9410">
            <v>43337.958333333336</v>
          </cell>
        </row>
        <row r="9411">
          <cell r="D9411">
            <v>43337.96875</v>
          </cell>
        </row>
        <row r="9412">
          <cell r="D9412">
            <v>43337.979166666664</v>
          </cell>
        </row>
        <row r="9413">
          <cell r="D9413">
            <v>43337.989583333336</v>
          </cell>
        </row>
        <row r="9414">
          <cell r="D9414">
            <v>43338</v>
          </cell>
        </row>
        <row r="9415">
          <cell r="D9415">
            <v>43338.010416666664</v>
          </cell>
        </row>
        <row r="9416">
          <cell r="D9416">
            <v>43338.020833333336</v>
          </cell>
        </row>
        <row r="9417">
          <cell r="D9417">
            <v>43338.03125</v>
          </cell>
        </row>
        <row r="9418">
          <cell r="D9418">
            <v>43338.041666666664</v>
          </cell>
        </row>
        <row r="9419">
          <cell r="D9419">
            <v>43338.052083333336</v>
          </cell>
        </row>
        <row r="9420">
          <cell r="D9420">
            <v>43338.0625</v>
          </cell>
        </row>
        <row r="9421">
          <cell r="D9421">
            <v>43338.072916666664</v>
          </cell>
        </row>
        <row r="9422">
          <cell r="D9422">
            <v>43338.083333333336</v>
          </cell>
        </row>
        <row r="9423">
          <cell r="D9423">
            <v>43338.09375</v>
          </cell>
        </row>
        <row r="9424">
          <cell r="D9424">
            <v>43338.104166666664</v>
          </cell>
        </row>
        <row r="9425">
          <cell r="D9425">
            <v>43338.114583333336</v>
          </cell>
        </row>
        <row r="9426">
          <cell r="D9426">
            <v>43338.125</v>
          </cell>
        </row>
        <row r="9427">
          <cell r="D9427">
            <v>43338.135416666664</v>
          </cell>
        </row>
        <row r="9428">
          <cell r="D9428">
            <v>43338.145833333336</v>
          </cell>
        </row>
        <row r="9429">
          <cell r="D9429">
            <v>43338.15625</v>
          </cell>
        </row>
        <row r="9430">
          <cell r="D9430">
            <v>43338.166666666664</v>
          </cell>
        </row>
        <row r="9431">
          <cell r="D9431">
            <v>43338.177083333336</v>
          </cell>
        </row>
        <row r="9432">
          <cell r="D9432">
            <v>43338.1875</v>
          </cell>
        </row>
        <row r="9433">
          <cell r="D9433">
            <v>43338.197916666664</v>
          </cell>
        </row>
        <row r="9434">
          <cell r="D9434">
            <v>43338.208333333336</v>
          </cell>
        </row>
        <row r="9435">
          <cell r="D9435">
            <v>43338.21875</v>
          </cell>
        </row>
        <row r="9436">
          <cell r="D9436">
            <v>43338.229166666664</v>
          </cell>
        </row>
        <row r="9437">
          <cell r="D9437">
            <v>43338.239583333336</v>
          </cell>
        </row>
        <row r="9438">
          <cell r="D9438">
            <v>43338.25</v>
          </cell>
        </row>
        <row r="9439">
          <cell r="D9439">
            <v>43338.260416666664</v>
          </cell>
        </row>
        <row r="9440">
          <cell r="D9440">
            <v>43338.270833333336</v>
          </cell>
        </row>
        <row r="9441">
          <cell r="D9441">
            <v>43338.28125</v>
          </cell>
        </row>
        <row r="9442">
          <cell r="D9442">
            <v>43338.291666666664</v>
          </cell>
        </row>
        <row r="9443">
          <cell r="D9443">
            <v>43338.302083333336</v>
          </cell>
        </row>
        <row r="9444">
          <cell r="D9444">
            <v>43338.3125</v>
          </cell>
        </row>
        <row r="9445">
          <cell r="D9445">
            <v>43338.322916666664</v>
          </cell>
        </row>
        <row r="9446">
          <cell r="D9446">
            <v>43338.333333333336</v>
          </cell>
        </row>
        <row r="9447">
          <cell r="D9447">
            <v>43338.34375</v>
          </cell>
        </row>
        <row r="9448">
          <cell r="D9448">
            <v>43338.354166666664</v>
          </cell>
        </row>
        <row r="9449">
          <cell r="D9449">
            <v>43338.364583333336</v>
          </cell>
        </row>
        <row r="9450">
          <cell r="D9450">
            <v>43338.375</v>
          </cell>
        </row>
        <row r="9451">
          <cell r="D9451">
            <v>43338.385416666664</v>
          </cell>
        </row>
        <row r="9452">
          <cell r="D9452">
            <v>43338.395833333336</v>
          </cell>
        </row>
        <row r="9453">
          <cell r="D9453">
            <v>43338.40625</v>
          </cell>
        </row>
        <row r="9454">
          <cell r="D9454">
            <v>43338.416666666664</v>
          </cell>
        </row>
        <row r="9455">
          <cell r="D9455">
            <v>43338.427083333336</v>
          </cell>
        </row>
        <row r="9456">
          <cell r="D9456">
            <v>43338.4375</v>
          </cell>
        </row>
        <row r="9457">
          <cell r="D9457">
            <v>43338.447916666664</v>
          </cell>
        </row>
        <row r="9458">
          <cell r="D9458">
            <v>43338.458333333336</v>
          </cell>
        </row>
        <row r="9459">
          <cell r="D9459">
            <v>43338.46875</v>
          </cell>
        </row>
        <row r="9460">
          <cell r="D9460">
            <v>43338.479166666664</v>
          </cell>
        </row>
        <row r="9461">
          <cell r="D9461">
            <v>43338.489583333336</v>
          </cell>
        </row>
        <row r="9462">
          <cell r="D9462">
            <v>43338.5</v>
          </cell>
        </row>
        <row r="9463">
          <cell r="D9463">
            <v>43338.510416666664</v>
          </cell>
        </row>
        <row r="9464">
          <cell r="D9464">
            <v>43338.520833333336</v>
          </cell>
        </row>
        <row r="9465">
          <cell r="D9465">
            <v>43338.53125</v>
          </cell>
        </row>
        <row r="9466">
          <cell r="D9466">
            <v>43338.541666666664</v>
          </cell>
        </row>
        <row r="9467">
          <cell r="D9467">
            <v>43338.552083333336</v>
          </cell>
        </row>
        <row r="9468">
          <cell r="D9468">
            <v>43338.5625</v>
          </cell>
        </row>
        <row r="9469">
          <cell r="D9469">
            <v>43338.572916666664</v>
          </cell>
        </row>
        <row r="9470">
          <cell r="D9470">
            <v>43338.583333333336</v>
          </cell>
        </row>
        <row r="9471">
          <cell r="D9471">
            <v>43338.59375</v>
          </cell>
        </row>
        <row r="9472">
          <cell r="D9472">
            <v>43338.604166666664</v>
          </cell>
        </row>
        <row r="9473">
          <cell r="D9473">
            <v>43338.614583333336</v>
          </cell>
        </row>
        <row r="9474">
          <cell r="D9474">
            <v>43338.625</v>
          </cell>
        </row>
        <row r="9475">
          <cell r="D9475">
            <v>43338.635416666664</v>
          </cell>
        </row>
        <row r="9476">
          <cell r="D9476">
            <v>43338.645833333336</v>
          </cell>
        </row>
        <row r="9477">
          <cell r="D9477">
            <v>43338.65625</v>
          </cell>
        </row>
        <row r="9478">
          <cell r="D9478">
            <v>43338.666666666664</v>
          </cell>
        </row>
        <row r="9479">
          <cell r="D9479">
            <v>43338.677083333336</v>
          </cell>
        </row>
        <row r="9480">
          <cell r="D9480">
            <v>43338.6875</v>
          </cell>
        </row>
        <row r="9481">
          <cell r="D9481">
            <v>43338.697916666664</v>
          </cell>
        </row>
        <row r="9482">
          <cell r="D9482">
            <v>43338.708333333336</v>
          </cell>
        </row>
        <row r="9483">
          <cell r="D9483">
            <v>43338.71875</v>
          </cell>
        </row>
        <row r="9484">
          <cell r="D9484">
            <v>43338.729166666664</v>
          </cell>
        </row>
        <row r="9485">
          <cell r="D9485">
            <v>43338.739583333336</v>
          </cell>
        </row>
        <row r="9486">
          <cell r="D9486">
            <v>43338.75</v>
          </cell>
        </row>
        <row r="9487">
          <cell r="D9487">
            <v>43338.760416666664</v>
          </cell>
        </row>
        <row r="9488">
          <cell r="D9488">
            <v>43338.770833333336</v>
          </cell>
        </row>
        <row r="9489">
          <cell r="D9489">
            <v>43338.78125</v>
          </cell>
        </row>
        <row r="9490">
          <cell r="D9490">
            <v>43338.791666666664</v>
          </cell>
        </row>
        <row r="9491">
          <cell r="D9491">
            <v>43338.802083333336</v>
          </cell>
        </row>
        <row r="9492">
          <cell r="D9492">
            <v>43338.8125</v>
          </cell>
        </row>
        <row r="9493">
          <cell r="D9493">
            <v>43338.822916666664</v>
          </cell>
        </row>
        <row r="9494">
          <cell r="D9494">
            <v>43338.833333333336</v>
          </cell>
        </row>
        <row r="9495">
          <cell r="D9495">
            <v>43338.84375</v>
          </cell>
        </row>
        <row r="9496">
          <cell r="D9496">
            <v>43338.854166666664</v>
          </cell>
        </row>
        <row r="9497">
          <cell r="D9497">
            <v>43338.864583333336</v>
          </cell>
        </row>
        <row r="9498">
          <cell r="D9498">
            <v>43338.875</v>
          </cell>
        </row>
        <row r="9499">
          <cell r="D9499">
            <v>43338.885416666664</v>
          </cell>
        </row>
        <row r="9500">
          <cell r="D9500">
            <v>43338.895833333336</v>
          </cell>
        </row>
        <row r="9501">
          <cell r="D9501">
            <v>43338.90625</v>
          </cell>
        </row>
        <row r="9502">
          <cell r="D9502">
            <v>43338.916666666664</v>
          </cell>
        </row>
        <row r="9503">
          <cell r="D9503">
            <v>43338.927083333336</v>
          </cell>
        </row>
        <row r="9504">
          <cell r="D9504">
            <v>43338.9375</v>
          </cell>
        </row>
        <row r="9505">
          <cell r="D9505">
            <v>43338.947916666664</v>
          </cell>
        </row>
        <row r="9506">
          <cell r="D9506">
            <v>43338.958333333336</v>
          </cell>
        </row>
        <row r="9507">
          <cell r="D9507">
            <v>43338.96875</v>
          </cell>
        </row>
        <row r="9508">
          <cell r="D9508">
            <v>43338.979166666664</v>
          </cell>
        </row>
        <row r="9509">
          <cell r="D9509">
            <v>43338.989583333336</v>
          </cell>
        </row>
        <row r="9510">
          <cell r="D9510">
            <v>43339</v>
          </cell>
        </row>
        <row r="9511">
          <cell r="D9511">
            <v>43339.010416666664</v>
          </cell>
        </row>
        <row r="9512">
          <cell r="D9512">
            <v>43339.020833333336</v>
          </cell>
        </row>
        <row r="9513">
          <cell r="D9513">
            <v>43339.03125</v>
          </cell>
        </row>
        <row r="9514">
          <cell r="D9514">
            <v>43339.041666666664</v>
          </cell>
        </row>
        <row r="9515">
          <cell r="D9515">
            <v>43339.052083333336</v>
          </cell>
        </row>
        <row r="9516">
          <cell r="D9516">
            <v>43339.0625</v>
          </cell>
        </row>
        <row r="9517">
          <cell r="D9517">
            <v>43339.072916666664</v>
          </cell>
        </row>
        <row r="9518">
          <cell r="D9518">
            <v>43339.083333333336</v>
          </cell>
        </row>
        <row r="9519">
          <cell r="D9519">
            <v>43339.09375</v>
          </cell>
        </row>
        <row r="9520">
          <cell r="D9520">
            <v>43339.104166666664</v>
          </cell>
        </row>
        <row r="9521">
          <cell r="D9521">
            <v>43339.114583333336</v>
          </cell>
        </row>
        <row r="9522">
          <cell r="D9522">
            <v>43339.125</v>
          </cell>
        </row>
        <row r="9523">
          <cell r="D9523">
            <v>43339.135416666664</v>
          </cell>
        </row>
        <row r="9524">
          <cell r="D9524">
            <v>43339.145833333336</v>
          </cell>
        </row>
        <row r="9525">
          <cell r="D9525">
            <v>43339.15625</v>
          </cell>
        </row>
        <row r="9526">
          <cell r="D9526">
            <v>43339.166666666664</v>
          </cell>
        </row>
        <row r="9527">
          <cell r="D9527">
            <v>43339.177083333336</v>
          </cell>
        </row>
        <row r="9528">
          <cell r="D9528">
            <v>43339.1875</v>
          </cell>
        </row>
        <row r="9529">
          <cell r="D9529">
            <v>43339.197916666664</v>
          </cell>
        </row>
        <row r="9530">
          <cell r="D9530">
            <v>43339.208333333336</v>
          </cell>
        </row>
        <row r="9531">
          <cell r="D9531">
            <v>43339.21875</v>
          </cell>
        </row>
        <row r="9532">
          <cell r="D9532">
            <v>43339.229166666664</v>
          </cell>
        </row>
        <row r="9533">
          <cell r="D9533">
            <v>43339.239583333336</v>
          </cell>
        </row>
        <row r="9534">
          <cell r="D9534">
            <v>43339.25</v>
          </cell>
        </row>
        <row r="9535">
          <cell r="D9535">
            <v>43339.260416666664</v>
          </cell>
        </row>
        <row r="9536">
          <cell r="D9536">
            <v>43339.270833333336</v>
          </cell>
        </row>
        <row r="9537">
          <cell r="D9537">
            <v>43339.28125</v>
          </cell>
        </row>
        <row r="9538">
          <cell r="D9538">
            <v>43339.291666666664</v>
          </cell>
        </row>
        <row r="9539">
          <cell r="D9539">
            <v>43339.302083333336</v>
          </cell>
        </row>
        <row r="9540">
          <cell r="D9540">
            <v>43339.3125</v>
          </cell>
        </row>
        <row r="9541">
          <cell r="D9541">
            <v>43339.322916666664</v>
          </cell>
        </row>
        <row r="9542">
          <cell r="D9542">
            <v>43339.333333333336</v>
          </cell>
        </row>
        <row r="9543">
          <cell r="D9543">
            <v>43339.34375</v>
          </cell>
        </row>
        <row r="9544">
          <cell r="D9544">
            <v>43339.354166666664</v>
          </cell>
        </row>
        <row r="9545">
          <cell r="D9545">
            <v>43339.364583333336</v>
          </cell>
        </row>
        <row r="9546">
          <cell r="D9546">
            <v>43339.375</v>
          </cell>
        </row>
        <row r="9547">
          <cell r="D9547">
            <v>43339.385416666664</v>
          </cell>
        </row>
        <row r="9548">
          <cell r="D9548">
            <v>43339.395833333336</v>
          </cell>
        </row>
        <row r="9549">
          <cell r="D9549">
            <v>43339.40625</v>
          </cell>
        </row>
        <row r="9550">
          <cell r="D9550">
            <v>43339.416666666664</v>
          </cell>
        </row>
        <row r="9551">
          <cell r="D9551">
            <v>43339.427083333336</v>
          </cell>
        </row>
        <row r="9552">
          <cell r="D9552">
            <v>43339.4375</v>
          </cell>
        </row>
        <row r="9553">
          <cell r="D9553">
            <v>43339.447916666664</v>
          </cell>
        </row>
        <row r="9554">
          <cell r="D9554">
            <v>43339.458333333336</v>
          </cell>
        </row>
        <row r="9555">
          <cell r="D9555">
            <v>43339.46875</v>
          </cell>
        </row>
        <row r="9556">
          <cell r="D9556">
            <v>43339.479166666664</v>
          </cell>
        </row>
        <row r="9557">
          <cell r="D9557">
            <v>43339.489583333336</v>
          </cell>
        </row>
        <row r="9558">
          <cell r="D9558">
            <v>43339.5</v>
          </cell>
        </row>
        <row r="9559">
          <cell r="D9559">
            <v>43339.510416666664</v>
          </cell>
        </row>
        <row r="9560">
          <cell r="D9560">
            <v>43339.520833333336</v>
          </cell>
        </row>
        <row r="9561">
          <cell r="D9561">
            <v>43339.53125</v>
          </cell>
        </row>
        <row r="9562">
          <cell r="D9562">
            <v>43339.541666666664</v>
          </cell>
        </row>
        <row r="9563">
          <cell r="D9563">
            <v>43339.552083333336</v>
          </cell>
        </row>
        <row r="9564">
          <cell r="D9564">
            <v>43339.5625</v>
          </cell>
        </row>
        <row r="9565">
          <cell r="D9565">
            <v>43339.572916666664</v>
          </cell>
        </row>
        <row r="9566">
          <cell r="D9566">
            <v>43339.583333333336</v>
          </cell>
        </row>
        <row r="9567">
          <cell r="D9567">
            <v>43339.59375</v>
          </cell>
        </row>
        <row r="9568">
          <cell r="D9568">
            <v>43339.604166666664</v>
          </cell>
        </row>
        <row r="9569">
          <cell r="D9569">
            <v>43339.614583333336</v>
          </cell>
        </row>
        <row r="9570">
          <cell r="D9570">
            <v>43339.625</v>
          </cell>
        </row>
        <row r="9571">
          <cell r="D9571">
            <v>43339.635416666664</v>
          </cell>
        </row>
        <row r="9572">
          <cell r="D9572">
            <v>43339.645833333336</v>
          </cell>
        </row>
        <row r="9573">
          <cell r="D9573">
            <v>43339.65625</v>
          </cell>
        </row>
        <row r="9574">
          <cell r="D9574">
            <v>43339.666666666664</v>
          </cell>
        </row>
        <row r="9575">
          <cell r="D9575">
            <v>43339.677083333336</v>
          </cell>
        </row>
        <row r="9576">
          <cell r="D9576">
            <v>43339.6875</v>
          </cell>
        </row>
        <row r="9577">
          <cell r="D9577">
            <v>43339.697916666664</v>
          </cell>
        </row>
        <row r="9578">
          <cell r="D9578">
            <v>43339.708333333336</v>
          </cell>
        </row>
        <row r="9579">
          <cell r="D9579">
            <v>43339.71875</v>
          </cell>
        </row>
        <row r="9580">
          <cell r="D9580">
            <v>43339.729166666664</v>
          </cell>
        </row>
        <row r="9581">
          <cell r="D9581">
            <v>43339.739583333336</v>
          </cell>
        </row>
        <row r="9582">
          <cell r="D9582">
            <v>43339.75</v>
          </cell>
        </row>
        <row r="9583">
          <cell r="D9583">
            <v>43339.760416666664</v>
          </cell>
        </row>
        <row r="9584">
          <cell r="D9584">
            <v>43339.770833333336</v>
          </cell>
        </row>
        <row r="9585">
          <cell r="D9585">
            <v>43339.78125</v>
          </cell>
        </row>
        <row r="9586">
          <cell r="D9586">
            <v>43339.791666666664</v>
          </cell>
        </row>
        <row r="9587">
          <cell r="D9587">
            <v>43339.802083333336</v>
          </cell>
        </row>
        <row r="9588">
          <cell r="D9588">
            <v>43339.8125</v>
          </cell>
        </row>
        <row r="9589">
          <cell r="D9589">
            <v>43339.822916666664</v>
          </cell>
        </row>
        <row r="9590">
          <cell r="D9590">
            <v>43339.833333333336</v>
          </cell>
        </row>
        <row r="9591">
          <cell r="D9591">
            <v>43339.84375</v>
          </cell>
        </row>
        <row r="9592">
          <cell r="D9592">
            <v>43339.854166666664</v>
          </cell>
        </row>
        <row r="9593">
          <cell r="D9593">
            <v>43339.864583333336</v>
          </cell>
        </row>
        <row r="9594">
          <cell r="D9594">
            <v>43339.875</v>
          </cell>
        </row>
        <row r="9595">
          <cell r="D9595">
            <v>43339.885416666664</v>
          </cell>
        </row>
        <row r="9596">
          <cell r="D9596">
            <v>43339.895833333336</v>
          </cell>
        </row>
        <row r="9597">
          <cell r="D9597">
            <v>43339.90625</v>
          </cell>
        </row>
        <row r="9598">
          <cell r="D9598">
            <v>43339.916666666664</v>
          </cell>
        </row>
        <row r="9599">
          <cell r="D9599">
            <v>43339.927083333336</v>
          </cell>
        </row>
        <row r="9600">
          <cell r="D9600">
            <v>43339.9375</v>
          </cell>
        </row>
        <row r="9601">
          <cell r="D9601">
            <v>43339.947916666664</v>
          </cell>
        </row>
        <row r="9602">
          <cell r="D9602">
            <v>43339.958333333336</v>
          </cell>
        </row>
        <row r="9603">
          <cell r="D9603">
            <v>43339.96875</v>
          </cell>
        </row>
        <row r="9604">
          <cell r="D9604">
            <v>43339.979166666664</v>
          </cell>
        </row>
        <row r="9605">
          <cell r="D9605">
            <v>43339.989583333336</v>
          </cell>
        </row>
        <row r="9606">
          <cell r="D9606">
            <v>43340</v>
          </cell>
        </row>
        <row r="9607">
          <cell r="D9607">
            <v>43340.010416666664</v>
          </cell>
        </row>
        <row r="9608">
          <cell r="D9608">
            <v>43340.020833333336</v>
          </cell>
        </row>
        <row r="9609">
          <cell r="D9609">
            <v>43340.03125</v>
          </cell>
        </row>
        <row r="9610">
          <cell r="D9610">
            <v>43340.041666666664</v>
          </cell>
        </row>
        <row r="9611">
          <cell r="D9611">
            <v>43340.052083333336</v>
          </cell>
        </row>
        <row r="9612">
          <cell r="D9612">
            <v>43340.0625</v>
          </cell>
        </row>
        <row r="9613">
          <cell r="D9613">
            <v>43340.072916666664</v>
          </cell>
        </row>
        <row r="9614">
          <cell r="D9614">
            <v>43340.083333333336</v>
          </cell>
        </row>
        <row r="9615">
          <cell r="D9615">
            <v>43340.09375</v>
          </cell>
        </row>
        <row r="9616">
          <cell r="D9616">
            <v>43340.104166666664</v>
          </cell>
        </row>
        <row r="9617">
          <cell r="D9617">
            <v>43340.114583333336</v>
          </cell>
        </row>
        <row r="9618">
          <cell r="D9618">
            <v>43340.125</v>
          </cell>
        </row>
        <row r="9619">
          <cell r="D9619">
            <v>43340.135416666664</v>
          </cell>
        </row>
        <row r="9620">
          <cell r="D9620">
            <v>43340.145833333336</v>
          </cell>
        </row>
        <row r="9621">
          <cell r="D9621">
            <v>43340.15625</v>
          </cell>
        </row>
        <row r="9622">
          <cell r="D9622">
            <v>43340.166666666664</v>
          </cell>
        </row>
        <row r="9623">
          <cell r="D9623">
            <v>43340.177083333336</v>
          </cell>
        </row>
        <row r="9624">
          <cell r="D9624">
            <v>43340.1875</v>
          </cell>
        </row>
        <row r="9625">
          <cell r="D9625">
            <v>43340.197916666664</v>
          </cell>
        </row>
        <row r="9626">
          <cell r="D9626">
            <v>43340.208333333336</v>
          </cell>
        </row>
        <row r="9627">
          <cell r="D9627">
            <v>43340.21875</v>
          </cell>
        </row>
        <row r="9628">
          <cell r="D9628">
            <v>43340.229166666664</v>
          </cell>
        </row>
        <row r="9629">
          <cell r="D9629">
            <v>43340.239583333336</v>
          </cell>
        </row>
        <row r="9630">
          <cell r="D9630">
            <v>43340.25</v>
          </cell>
        </row>
        <row r="9631">
          <cell r="D9631">
            <v>43340.260416666664</v>
          </cell>
        </row>
        <row r="9632">
          <cell r="D9632">
            <v>43340.270833333336</v>
          </cell>
        </row>
        <row r="9633">
          <cell r="D9633">
            <v>43340.28125</v>
          </cell>
        </row>
        <row r="9634">
          <cell r="D9634">
            <v>43340.291666666664</v>
          </cell>
        </row>
        <row r="9635">
          <cell r="D9635">
            <v>43340.302083333336</v>
          </cell>
        </row>
        <row r="9636">
          <cell r="D9636">
            <v>43340.3125</v>
          </cell>
        </row>
        <row r="9637">
          <cell r="D9637">
            <v>43340.322916666664</v>
          </cell>
        </row>
        <row r="9638">
          <cell r="D9638">
            <v>43340.333333333336</v>
          </cell>
        </row>
        <row r="9639">
          <cell r="D9639">
            <v>43340.34375</v>
          </cell>
        </row>
        <row r="9640">
          <cell r="D9640">
            <v>43340.354166666664</v>
          </cell>
        </row>
        <row r="9641">
          <cell r="D9641">
            <v>43340.364583333336</v>
          </cell>
        </row>
        <row r="9642">
          <cell r="D9642">
            <v>43340.375</v>
          </cell>
        </row>
        <row r="9643">
          <cell r="D9643">
            <v>43340.385416666664</v>
          </cell>
        </row>
        <row r="9644">
          <cell r="D9644">
            <v>43340.395833333336</v>
          </cell>
        </row>
        <row r="9645">
          <cell r="D9645">
            <v>43340.40625</v>
          </cell>
        </row>
        <row r="9646">
          <cell r="D9646">
            <v>43340.416666666664</v>
          </cell>
        </row>
        <row r="9647">
          <cell r="D9647">
            <v>43340.427083333336</v>
          </cell>
        </row>
        <row r="9648">
          <cell r="D9648">
            <v>43340.4375</v>
          </cell>
        </row>
        <row r="9649">
          <cell r="D9649">
            <v>43340.447916666664</v>
          </cell>
        </row>
        <row r="9650">
          <cell r="D9650">
            <v>43340.458333333336</v>
          </cell>
        </row>
        <row r="9651">
          <cell r="D9651">
            <v>43340.46875</v>
          </cell>
        </row>
        <row r="9652">
          <cell r="D9652">
            <v>43340.479166666664</v>
          </cell>
        </row>
        <row r="9653">
          <cell r="D9653">
            <v>43340.489583333336</v>
          </cell>
        </row>
        <row r="9654">
          <cell r="D9654">
            <v>43340.5</v>
          </cell>
        </row>
        <row r="9655">
          <cell r="D9655">
            <v>43340.510416666664</v>
          </cell>
        </row>
        <row r="9656">
          <cell r="D9656">
            <v>43340.520833333336</v>
          </cell>
        </row>
        <row r="9657">
          <cell r="D9657">
            <v>43340.53125</v>
          </cell>
        </row>
        <row r="9658">
          <cell r="D9658">
            <v>43340.541666666664</v>
          </cell>
        </row>
        <row r="9659">
          <cell r="D9659">
            <v>43340.552083333336</v>
          </cell>
        </row>
        <row r="9660">
          <cell r="D9660">
            <v>43340.5625</v>
          </cell>
        </row>
        <row r="9661">
          <cell r="D9661">
            <v>43340.572916666664</v>
          </cell>
        </row>
        <row r="9662">
          <cell r="D9662">
            <v>43340.583333333336</v>
          </cell>
        </row>
        <row r="9663">
          <cell r="D9663">
            <v>43340.59375</v>
          </cell>
        </row>
        <row r="9664">
          <cell r="D9664">
            <v>43340.604166666664</v>
          </cell>
        </row>
        <row r="9665">
          <cell r="D9665">
            <v>43340.614583333336</v>
          </cell>
        </row>
        <row r="9666">
          <cell r="D9666">
            <v>43340.625</v>
          </cell>
        </row>
        <row r="9667">
          <cell r="D9667">
            <v>43340.635416666664</v>
          </cell>
        </row>
        <row r="9668">
          <cell r="D9668">
            <v>43340.645833333336</v>
          </cell>
        </row>
        <row r="9669">
          <cell r="D9669">
            <v>43340.65625</v>
          </cell>
        </row>
        <row r="9670">
          <cell r="D9670">
            <v>43340.666666666664</v>
          </cell>
        </row>
        <row r="9671">
          <cell r="D9671">
            <v>43340.677083333336</v>
          </cell>
        </row>
        <row r="9672">
          <cell r="D9672">
            <v>43340.6875</v>
          </cell>
        </row>
        <row r="9673">
          <cell r="D9673">
            <v>43340.697916666664</v>
          </cell>
        </row>
        <row r="9674">
          <cell r="D9674">
            <v>43340.708333333336</v>
          </cell>
        </row>
        <row r="9675">
          <cell r="D9675">
            <v>43340.71875</v>
          </cell>
        </row>
        <row r="9676">
          <cell r="D9676">
            <v>43340.729166666664</v>
          </cell>
        </row>
        <row r="9677">
          <cell r="D9677">
            <v>43340.739583333336</v>
          </cell>
        </row>
        <row r="9678">
          <cell r="D9678">
            <v>43340.75</v>
          </cell>
        </row>
        <row r="9679">
          <cell r="D9679">
            <v>43340.760416666664</v>
          </cell>
        </row>
        <row r="9680">
          <cell r="D9680">
            <v>43340.770833333336</v>
          </cell>
        </row>
        <row r="9681">
          <cell r="D9681">
            <v>43340.78125</v>
          </cell>
        </row>
        <row r="9682">
          <cell r="D9682">
            <v>43340.791666666664</v>
          </cell>
        </row>
        <row r="9683">
          <cell r="D9683">
            <v>43340.802083333336</v>
          </cell>
        </row>
        <row r="9684">
          <cell r="D9684">
            <v>43340.8125</v>
          </cell>
        </row>
        <row r="9685">
          <cell r="D9685">
            <v>43340.822916666664</v>
          </cell>
        </row>
        <row r="9686">
          <cell r="D9686">
            <v>43340.833333333336</v>
          </cell>
        </row>
        <row r="9687">
          <cell r="D9687">
            <v>43340.84375</v>
          </cell>
        </row>
        <row r="9688">
          <cell r="D9688">
            <v>43340.854166666664</v>
          </cell>
        </row>
        <row r="9689">
          <cell r="D9689">
            <v>43340.864583333336</v>
          </cell>
        </row>
        <row r="9690">
          <cell r="D9690">
            <v>43340.875</v>
          </cell>
        </row>
        <row r="9691">
          <cell r="D9691">
            <v>43340.885416666664</v>
          </cell>
        </row>
        <row r="9692">
          <cell r="D9692">
            <v>43340.895833333336</v>
          </cell>
        </row>
        <row r="9693">
          <cell r="D9693">
            <v>43340.90625</v>
          </cell>
        </row>
        <row r="9694">
          <cell r="D9694">
            <v>43340.916666666664</v>
          </cell>
        </row>
        <row r="9695">
          <cell r="D9695">
            <v>43340.927083333336</v>
          </cell>
        </row>
        <row r="9696">
          <cell r="D9696">
            <v>43340.9375</v>
          </cell>
        </row>
        <row r="9697">
          <cell r="D9697">
            <v>43340.947916666664</v>
          </cell>
        </row>
        <row r="9698">
          <cell r="D9698">
            <v>43340.958333333336</v>
          </cell>
        </row>
        <row r="9699">
          <cell r="D9699">
            <v>43340.96875</v>
          </cell>
        </row>
        <row r="9700">
          <cell r="D9700">
            <v>43340.979166666664</v>
          </cell>
        </row>
        <row r="9701">
          <cell r="D9701">
            <v>43340.989583333336</v>
          </cell>
        </row>
        <row r="9702">
          <cell r="D9702">
            <v>43341</v>
          </cell>
        </row>
        <row r="9703">
          <cell r="D9703">
            <v>43341.010416666664</v>
          </cell>
        </row>
        <row r="9704">
          <cell r="D9704">
            <v>43341.020833333336</v>
          </cell>
        </row>
        <row r="9705">
          <cell r="D9705">
            <v>43341.03125</v>
          </cell>
        </row>
        <row r="9706">
          <cell r="D9706">
            <v>43341.041666666664</v>
          </cell>
        </row>
        <row r="9707">
          <cell r="D9707">
            <v>43341.052083333336</v>
          </cell>
        </row>
        <row r="9708">
          <cell r="D9708">
            <v>43341.0625</v>
          </cell>
        </row>
        <row r="9709">
          <cell r="D9709">
            <v>43341.072916666664</v>
          </cell>
        </row>
        <row r="9710">
          <cell r="D9710">
            <v>43341.083333333336</v>
          </cell>
        </row>
        <row r="9711">
          <cell r="D9711">
            <v>43341.09375</v>
          </cell>
        </row>
        <row r="9712">
          <cell r="D9712">
            <v>43341.104166666664</v>
          </cell>
        </row>
        <row r="9713">
          <cell r="D9713">
            <v>43341.114583333336</v>
          </cell>
        </row>
        <row r="9714">
          <cell r="D9714">
            <v>43341.125</v>
          </cell>
        </row>
        <row r="9715">
          <cell r="D9715">
            <v>43341.135416666664</v>
          </cell>
        </row>
        <row r="9716">
          <cell r="D9716">
            <v>43341.145833333336</v>
          </cell>
        </row>
        <row r="9717">
          <cell r="D9717">
            <v>43341.15625</v>
          </cell>
        </row>
        <row r="9718">
          <cell r="D9718">
            <v>43341.166666666664</v>
          </cell>
        </row>
        <row r="9719">
          <cell r="D9719">
            <v>43341.177083333336</v>
          </cell>
        </row>
        <row r="9720">
          <cell r="D9720">
            <v>43341.1875</v>
          </cell>
        </row>
        <row r="9721">
          <cell r="D9721">
            <v>43341.197916666664</v>
          </cell>
        </row>
        <row r="9722">
          <cell r="D9722">
            <v>43341.208333333336</v>
          </cell>
        </row>
        <row r="9723">
          <cell r="D9723">
            <v>43341.21875</v>
          </cell>
        </row>
        <row r="9724">
          <cell r="D9724">
            <v>43341.229166666664</v>
          </cell>
        </row>
        <row r="9725">
          <cell r="D9725">
            <v>43341.239583333336</v>
          </cell>
        </row>
        <row r="9726">
          <cell r="D9726">
            <v>43341.25</v>
          </cell>
        </row>
        <row r="9727">
          <cell r="D9727">
            <v>43341.260416666664</v>
          </cell>
        </row>
        <row r="9728">
          <cell r="D9728">
            <v>43341.270833333336</v>
          </cell>
        </row>
        <row r="9729">
          <cell r="D9729">
            <v>43341.28125</v>
          </cell>
        </row>
        <row r="9730">
          <cell r="D9730">
            <v>43341.291666666664</v>
          </cell>
        </row>
        <row r="9731">
          <cell r="D9731">
            <v>43341.302083333336</v>
          </cell>
        </row>
        <row r="9732">
          <cell r="D9732">
            <v>43341.3125</v>
          </cell>
        </row>
        <row r="9733">
          <cell r="D9733">
            <v>43341.322916666664</v>
          </cell>
        </row>
        <row r="9734">
          <cell r="D9734">
            <v>43341.333333333336</v>
          </cell>
        </row>
        <row r="9735">
          <cell r="D9735">
            <v>43341.34375</v>
          </cell>
        </row>
        <row r="9736">
          <cell r="D9736">
            <v>43341.354166666664</v>
          </cell>
        </row>
        <row r="9737">
          <cell r="D9737">
            <v>43341.364583333336</v>
          </cell>
        </row>
        <row r="9738">
          <cell r="D9738">
            <v>43341.375</v>
          </cell>
        </row>
        <row r="9739">
          <cell r="D9739">
            <v>43341.385416666664</v>
          </cell>
        </row>
        <row r="9740">
          <cell r="D9740">
            <v>43341.395833333336</v>
          </cell>
        </row>
        <row r="9741">
          <cell r="D9741">
            <v>43341.40625</v>
          </cell>
        </row>
        <row r="9742">
          <cell r="D9742">
            <v>43341.416666666664</v>
          </cell>
        </row>
        <row r="9743">
          <cell r="D9743">
            <v>43341.427083333336</v>
          </cell>
        </row>
        <row r="9744">
          <cell r="D9744">
            <v>43341.4375</v>
          </cell>
        </row>
        <row r="9745">
          <cell r="D9745">
            <v>43341.447916666664</v>
          </cell>
        </row>
        <row r="9746">
          <cell r="D9746">
            <v>43341.458333333336</v>
          </cell>
        </row>
        <row r="9747">
          <cell r="D9747">
            <v>43341.46875</v>
          </cell>
        </row>
        <row r="9748">
          <cell r="D9748">
            <v>43341.479166666664</v>
          </cell>
        </row>
        <row r="9749">
          <cell r="D9749">
            <v>43341.489583333336</v>
          </cell>
        </row>
        <row r="9750">
          <cell r="D9750">
            <v>43341.5</v>
          </cell>
        </row>
        <row r="9751">
          <cell r="D9751">
            <v>43341.510416666664</v>
          </cell>
        </row>
        <row r="9752">
          <cell r="D9752">
            <v>43341.520833333336</v>
          </cell>
        </row>
        <row r="9753">
          <cell r="D9753">
            <v>43341.53125</v>
          </cell>
        </row>
        <row r="9754">
          <cell r="D9754">
            <v>43341.541666666664</v>
          </cell>
        </row>
        <row r="9755">
          <cell r="D9755">
            <v>43341.552083333336</v>
          </cell>
        </row>
        <row r="9756">
          <cell r="D9756">
            <v>43341.5625</v>
          </cell>
        </row>
        <row r="9757">
          <cell r="D9757">
            <v>43341.572916666664</v>
          </cell>
        </row>
        <row r="9758">
          <cell r="D9758">
            <v>43341.583333333336</v>
          </cell>
        </row>
        <row r="9759">
          <cell r="D9759">
            <v>43341.59375</v>
          </cell>
        </row>
        <row r="9760">
          <cell r="D9760">
            <v>43341.604166666664</v>
          </cell>
        </row>
        <row r="9761">
          <cell r="D9761">
            <v>43341.614583333336</v>
          </cell>
        </row>
        <row r="9762">
          <cell r="D9762">
            <v>43341.625</v>
          </cell>
        </row>
        <row r="9763">
          <cell r="D9763">
            <v>43341.635416666664</v>
          </cell>
        </row>
        <row r="9764">
          <cell r="D9764">
            <v>43341.645833333336</v>
          </cell>
        </row>
        <row r="9765">
          <cell r="D9765">
            <v>43341.65625</v>
          </cell>
        </row>
        <row r="9766">
          <cell r="D9766">
            <v>43341.666666666664</v>
          </cell>
        </row>
        <row r="9767">
          <cell r="D9767">
            <v>43341.677083333336</v>
          </cell>
        </row>
        <row r="9768">
          <cell r="D9768">
            <v>43341.6875</v>
          </cell>
        </row>
        <row r="9769">
          <cell r="D9769">
            <v>43341.697916666664</v>
          </cell>
        </row>
        <row r="9770">
          <cell r="D9770">
            <v>43341.708333333336</v>
          </cell>
        </row>
        <row r="9771">
          <cell r="D9771">
            <v>43341.71875</v>
          </cell>
        </row>
        <row r="9772">
          <cell r="D9772">
            <v>43341.729166666664</v>
          </cell>
        </row>
        <row r="9773">
          <cell r="D9773">
            <v>43341.739583333336</v>
          </cell>
        </row>
        <row r="9774">
          <cell r="D9774">
            <v>43341.75</v>
          </cell>
        </row>
        <row r="9775">
          <cell r="D9775">
            <v>43341.760416666664</v>
          </cell>
        </row>
        <row r="9776">
          <cell r="D9776">
            <v>43341.770833333336</v>
          </cell>
        </row>
        <row r="9777">
          <cell r="D9777">
            <v>43341.78125</v>
          </cell>
        </row>
        <row r="9778">
          <cell r="D9778">
            <v>43341.791666666664</v>
          </cell>
        </row>
        <row r="9779">
          <cell r="D9779">
            <v>43341.802083333336</v>
          </cell>
        </row>
        <row r="9780">
          <cell r="D9780">
            <v>43341.8125</v>
          </cell>
        </row>
        <row r="9781">
          <cell r="D9781">
            <v>43341.822916666664</v>
          </cell>
        </row>
        <row r="9782">
          <cell r="D9782">
            <v>43341.833333333336</v>
          </cell>
        </row>
        <row r="9783">
          <cell r="D9783">
            <v>43341.84375</v>
          </cell>
        </row>
        <row r="9784">
          <cell r="D9784">
            <v>43341.854166666664</v>
          </cell>
        </row>
        <row r="9785">
          <cell r="D9785">
            <v>43341.864583333336</v>
          </cell>
        </row>
        <row r="9786">
          <cell r="D9786">
            <v>43341.875</v>
          </cell>
        </row>
        <row r="9787">
          <cell r="D9787">
            <v>43341.885416666664</v>
          </cell>
        </row>
        <row r="9788">
          <cell r="D9788">
            <v>43341.895833333336</v>
          </cell>
        </row>
        <row r="9789">
          <cell r="D9789">
            <v>43341.90625</v>
          </cell>
        </row>
        <row r="9790">
          <cell r="D9790">
            <v>43341.916666666664</v>
          </cell>
        </row>
        <row r="9791">
          <cell r="D9791">
            <v>43341.927083333336</v>
          </cell>
        </row>
        <row r="9792">
          <cell r="D9792">
            <v>43341.9375</v>
          </cell>
        </row>
        <row r="9793">
          <cell r="D9793">
            <v>43341.947916666664</v>
          </cell>
        </row>
        <row r="9794">
          <cell r="D9794">
            <v>43341.958333333336</v>
          </cell>
        </row>
        <row r="9795">
          <cell r="D9795">
            <v>43341.96875</v>
          </cell>
        </row>
        <row r="9796">
          <cell r="D9796">
            <v>43341.979166666664</v>
          </cell>
        </row>
        <row r="9797">
          <cell r="D9797">
            <v>43341.989583333336</v>
          </cell>
        </row>
        <row r="9798">
          <cell r="D9798">
            <v>43342</v>
          </cell>
        </row>
        <row r="9799">
          <cell r="D9799">
            <v>43342.010416666664</v>
          </cell>
        </row>
        <row r="9800">
          <cell r="D9800">
            <v>43342.020833333336</v>
          </cell>
        </row>
        <row r="9801">
          <cell r="D9801">
            <v>43342.03125</v>
          </cell>
        </row>
        <row r="9802">
          <cell r="D9802">
            <v>43342.041666666664</v>
          </cell>
        </row>
        <row r="9803">
          <cell r="D9803">
            <v>43342.052083333336</v>
          </cell>
        </row>
        <row r="9804">
          <cell r="D9804">
            <v>43342.0625</v>
          </cell>
        </row>
        <row r="9805">
          <cell r="D9805">
            <v>43342.072916666664</v>
          </cell>
        </row>
        <row r="9806">
          <cell r="D9806">
            <v>43342.083333333336</v>
          </cell>
        </row>
        <row r="9807">
          <cell r="D9807">
            <v>43342.09375</v>
          </cell>
        </row>
        <row r="9808">
          <cell r="D9808">
            <v>43342.104166666664</v>
          </cell>
        </row>
        <row r="9809">
          <cell r="D9809">
            <v>43342.114583333336</v>
          </cell>
        </row>
        <row r="9810">
          <cell r="D9810">
            <v>43342.125</v>
          </cell>
        </row>
        <row r="9811">
          <cell r="D9811">
            <v>43342.135416666664</v>
          </cell>
        </row>
        <row r="9812">
          <cell r="D9812">
            <v>43342.145833333336</v>
          </cell>
        </row>
        <row r="9813">
          <cell r="D9813">
            <v>43342.15625</v>
          </cell>
        </row>
        <row r="9814">
          <cell r="D9814">
            <v>43342.166666666664</v>
          </cell>
        </row>
        <row r="9815">
          <cell r="D9815">
            <v>43342.177083333336</v>
          </cell>
        </row>
        <row r="9816">
          <cell r="D9816">
            <v>43342.1875</v>
          </cell>
        </row>
        <row r="9817">
          <cell r="D9817">
            <v>43342.197916666664</v>
          </cell>
        </row>
        <row r="9818">
          <cell r="D9818">
            <v>43342.208333333336</v>
          </cell>
        </row>
        <row r="9819">
          <cell r="D9819">
            <v>43342.21875</v>
          </cell>
        </row>
        <row r="9820">
          <cell r="D9820">
            <v>43342.229166666664</v>
          </cell>
        </row>
        <row r="9821">
          <cell r="D9821">
            <v>43342.239583333336</v>
          </cell>
        </row>
        <row r="9822">
          <cell r="D9822">
            <v>43342.25</v>
          </cell>
        </row>
        <row r="9823">
          <cell r="D9823">
            <v>43342.260416666664</v>
          </cell>
        </row>
        <row r="9824">
          <cell r="D9824">
            <v>43342.270833333336</v>
          </cell>
        </row>
        <row r="9825">
          <cell r="D9825">
            <v>43342.28125</v>
          </cell>
        </row>
        <row r="9826">
          <cell r="D9826">
            <v>43342.291666666664</v>
          </cell>
        </row>
        <row r="9827">
          <cell r="D9827">
            <v>43342.302083333336</v>
          </cell>
        </row>
        <row r="9828">
          <cell r="D9828">
            <v>43342.3125</v>
          </cell>
        </row>
        <row r="9829">
          <cell r="D9829">
            <v>43342.322916666664</v>
          </cell>
        </row>
        <row r="9830">
          <cell r="D9830">
            <v>43342.333333333336</v>
          </cell>
        </row>
        <row r="9831">
          <cell r="D9831">
            <v>43342.34375</v>
          </cell>
        </row>
        <row r="9832">
          <cell r="D9832">
            <v>43342.354166666664</v>
          </cell>
        </row>
        <row r="9833">
          <cell r="D9833">
            <v>43342.364583333336</v>
          </cell>
        </row>
        <row r="9834">
          <cell r="D9834">
            <v>43342.375</v>
          </cell>
        </row>
        <row r="9835">
          <cell r="D9835">
            <v>43342.385416666664</v>
          </cell>
        </row>
        <row r="9836">
          <cell r="D9836">
            <v>43342.395833333336</v>
          </cell>
        </row>
        <row r="9837">
          <cell r="D9837">
            <v>43342.40625</v>
          </cell>
        </row>
        <row r="9838">
          <cell r="D9838">
            <v>43342.416666666664</v>
          </cell>
        </row>
        <row r="9839">
          <cell r="D9839">
            <v>43342.427083333336</v>
          </cell>
        </row>
        <row r="9840">
          <cell r="D9840">
            <v>43342.4375</v>
          </cell>
        </row>
        <row r="9841">
          <cell r="D9841">
            <v>43342.447916666664</v>
          </cell>
        </row>
        <row r="9842">
          <cell r="D9842">
            <v>43342.458333333336</v>
          </cell>
        </row>
        <row r="9843">
          <cell r="D9843">
            <v>43342.46875</v>
          </cell>
        </row>
        <row r="9844">
          <cell r="D9844">
            <v>43342.479166666664</v>
          </cell>
        </row>
        <row r="9845">
          <cell r="D9845">
            <v>43342.489583333336</v>
          </cell>
        </row>
        <row r="9846">
          <cell r="D9846">
            <v>43342.5</v>
          </cell>
        </row>
        <row r="9847">
          <cell r="D9847">
            <v>43342.510416666664</v>
          </cell>
        </row>
        <row r="9848">
          <cell r="D9848">
            <v>43342.520833333336</v>
          </cell>
        </row>
        <row r="9849">
          <cell r="D9849">
            <v>43342.53125</v>
          </cell>
        </row>
        <row r="9850">
          <cell r="D9850">
            <v>43342.541666666664</v>
          </cell>
        </row>
        <row r="9851">
          <cell r="D9851">
            <v>43342.552083333336</v>
          </cell>
        </row>
        <row r="9852">
          <cell r="D9852">
            <v>43342.5625</v>
          </cell>
        </row>
        <row r="9853">
          <cell r="D9853">
            <v>43342.572916666664</v>
          </cell>
        </row>
        <row r="9854">
          <cell r="D9854">
            <v>43342.583333333336</v>
          </cell>
        </row>
        <row r="9855">
          <cell r="D9855">
            <v>43342.59375</v>
          </cell>
        </row>
        <row r="9856">
          <cell r="D9856">
            <v>43342.604166666664</v>
          </cell>
        </row>
        <row r="9857">
          <cell r="D9857">
            <v>43342.614583333336</v>
          </cell>
        </row>
        <row r="9858">
          <cell r="D9858">
            <v>43342.625</v>
          </cell>
        </row>
        <row r="9859">
          <cell r="D9859">
            <v>43342.635416666664</v>
          </cell>
        </row>
        <row r="9860">
          <cell r="D9860">
            <v>43342.645833333336</v>
          </cell>
        </row>
        <row r="9861">
          <cell r="D9861">
            <v>43342.65625</v>
          </cell>
        </row>
        <row r="9862">
          <cell r="D9862">
            <v>43342.666666666664</v>
          </cell>
        </row>
        <row r="9863">
          <cell r="D9863">
            <v>43342.677083333336</v>
          </cell>
        </row>
        <row r="9864">
          <cell r="D9864">
            <v>43342.6875</v>
          </cell>
        </row>
        <row r="9865">
          <cell r="D9865">
            <v>43342.697916666664</v>
          </cell>
        </row>
        <row r="9866">
          <cell r="D9866">
            <v>43342.708333333336</v>
          </cell>
        </row>
        <row r="9867">
          <cell r="D9867">
            <v>43342.71875</v>
          </cell>
        </row>
        <row r="9868">
          <cell r="D9868">
            <v>43342.729166666664</v>
          </cell>
        </row>
        <row r="9869">
          <cell r="D9869">
            <v>43342.739583333336</v>
          </cell>
        </row>
        <row r="9870">
          <cell r="D9870">
            <v>43342.75</v>
          </cell>
        </row>
        <row r="9871">
          <cell r="D9871">
            <v>43342.760416666664</v>
          </cell>
        </row>
        <row r="9872">
          <cell r="D9872">
            <v>43342.770833333336</v>
          </cell>
        </row>
        <row r="9873">
          <cell r="D9873">
            <v>43342.78125</v>
          </cell>
        </row>
        <row r="9874">
          <cell r="D9874">
            <v>43342.791666666664</v>
          </cell>
        </row>
        <row r="9875">
          <cell r="D9875">
            <v>43342.802083333336</v>
          </cell>
        </row>
        <row r="9876">
          <cell r="D9876">
            <v>43342.8125</v>
          </cell>
        </row>
        <row r="9877">
          <cell r="D9877">
            <v>43342.822916666664</v>
          </cell>
        </row>
        <row r="9878">
          <cell r="D9878">
            <v>43342.833333333336</v>
          </cell>
        </row>
        <row r="9879">
          <cell r="D9879">
            <v>43342.84375</v>
          </cell>
        </row>
        <row r="9880">
          <cell r="D9880">
            <v>43342.854166666664</v>
          </cell>
        </row>
        <row r="9881">
          <cell r="D9881">
            <v>43342.864583333336</v>
          </cell>
        </row>
        <row r="9882">
          <cell r="D9882">
            <v>43342.875</v>
          </cell>
        </row>
        <row r="9883">
          <cell r="D9883">
            <v>43342.885416666664</v>
          </cell>
        </row>
        <row r="9884">
          <cell r="D9884">
            <v>43342.895833333336</v>
          </cell>
        </row>
        <row r="9885">
          <cell r="D9885">
            <v>43342.90625</v>
          </cell>
        </row>
        <row r="9886">
          <cell r="D9886">
            <v>43342.916666666664</v>
          </cell>
        </row>
        <row r="9887">
          <cell r="D9887">
            <v>43342.927083333336</v>
          </cell>
        </row>
        <row r="9888">
          <cell r="D9888">
            <v>43342.9375</v>
          </cell>
        </row>
        <row r="9889">
          <cell r="D9889">
            <v>43342.947916666664</v>
          </cell>
        </row>
        <row r="9890">
          <cell r="D9890">
            <v>43342.958333333336</v>
          </cell>
        </row>
        <row r="9891">
          <cell r="D9891">
            <v>43342.96875</v>
          </cell>
        </row>
        <row r="9892">
          <cell r="D9892">
            <v>43342.979166666664</v>
          </cell>
        </row>
        <row r="9893">
          <cell r="D9893">
            <v>43342.989583333336</v>
          </cell>
        </row>
        <row r="9894">
          <cell r="D9894">
            <v>43343</v>
          </cell>
        </row>
        <row r="9895">
          <cell r="D9895">
            <v>43343.010416666664</v>
          </cell>
        </row>
        <row r="9896">
          <cell r="D9896">
            <v>43343.020833333336</v>
          </cell>
        </row>
        <row r="9897">
          <cell r="D9897">
            <v>43343.03125</v>
          </cell>
        </row>
        <row r="9898">
          <cell r="D9898">
            <v>43343.041666666664</v>
          </cell>
        </row>
        <row r="9899">
          <cell r="D9899">
            <v>43343.052083333336</v>
          </cell>
        </row>
        <row r="9900">
          <cell r="D9900">
            <v>43343.0625</v>
          </cell>
        </row>
        <row r="9901">
          <cell r="D9901">
            <v>43343.072916666664</v>
          </cell>
        </row>
        <row r="9902">
          <cell r="D9902">
            <v>43343.083333333336</v>
          </cell>
        </row>
        <row r="9903">
          <cell r="D9903">
            <v>43343.09375</v>
          </cell>
        </row>
        <row r="9904">
          <cell r="D9904">
            <v>43343.104166666664</v>
          </cell>
        </row>
        <row r="9905">
          <cell r="D9905">
            <v>43343.114583333336</v>
          </cell>
        </row>
        <row r="9906">
          <cell r="D9906">
            <v>43343.125</v>
          </cell>
        </row>
        <row r="9907">
          <cell r="D9907">
            <v>43343.135416666664</v>
          </cell>
        </row>
        <row r="9908">
          <cell r="D9908">
            <v>43343.145833333336</v>
          </cell>
        </row>
        <row r="9909">
          <cell r="D9909">
            <v>43343.15625</v>
          </cell>
        </row>
        <row r="9910">
          <cell r="D9910">
            <v>43343.166666666664</v>
          </cell>
        </row>
        <row r="9911">
          <cell r="D9911">
            <v>43343.177083333336</v>
          </cell>
        </row>
        <row r="9912">
          <cell r="D9912">
            <v>43343.1875</v>
          </cell>
        </row>
        <row r="9913">
          <cell r="D9913">
            <v>43343.197916666664</v>
          </cell>
        </row>
        <row r="9914">
          <cell r="D9914">
            <v>43343.208333333336</v>
          </cell>
        </row>
        <row r="9915">
          <cell r="D9915">
            <v>43343.21875</v>
          </cell>
        </row>
        <row r="9916">
          <cell r="D9916">
            <v>43343.229166666664</v>
          </cell>
        </row>
        <row r="9917">
          <cell r="D9917">
            <v>43343.239583333336</v>
          </cell>
        </row>
        <row r="9918">
          <cell r="D9918">
            <v>43343.25</v>
          </cell>
        </row>
        <row r="9919">
          <cell r="D9919">
            <v>43343.260416666664</v>
          </cell>
        </row>
        <row r="9920">
          <cell r="D9920">
            <v>43343.270833333336</v>
          </cell>
        </row>
        <row r="9921">
          <cell r="D9921">
            <v>43343.28125</v>
          </cell>
        </row>
        <row r="9922">
          <cell r="D9922">
            <v>43343.291666666664</v>
          </cell>
        </row>
        <row r="9923">
          <cell r="D9923">
            <v>43343.302083333336</v>
          </cell>
        </row>
        <row r="9924">
          <cell r="D9924">
            <v>43343.3125</v>
          </cell>
        </row>
        <row r="9925">
          <cell r="D9925">
            <v>43343.322916666664</v>
          </cell>
        </row>
        <row r="9926">
          <cell r="D9926">
            <v>43343.333333333336</v>
          </cell>
        </row>
        <row r="9927">
          <cell r="D9927">
            <v>43343.34375</v>
          </cell>
        </row>
        <row r="9928">
          <cell r="D9928">
            <v>43343.354166666664</v>
          </cell>
        </row>
        <row r="9929">
          <cell r="D9929">
            <v>43343.364583333336</v>
          </cell>
        </row>
        <row r="9930">
          <cell r="D9930">
            <v>43343.375</v>
          </cell>
        </row>
        <row r="9931">
          <cell r="D9931">
            <v>43343.385416666664</v>
          </cell>
        </row>
        <row r="9932">
          <cell r="D9932">
            <v>43343.395833333336</v>
          </cell>
        </row>
        <row r="9933">
          <cell r="D9933">
            <v>43343.40625</v>
          </cell>
        </row>
        <row r="9934">
          <cell r="D9934">
            <v>43343.416666666664</v>
          </cell>
        </row>
        <row r="9935">
          <cell r="D9935">
            <v>43343.427083333336</v>
          </cell>
        </row>
        <row r="9936">
          <cell r="D9936">
            <v>43343.4375</v>
          </cell>
        </row>
        <row r="9937">
          <cell r="D9937">
            <v>43343.447916666664</v>
          </cell>
        </row>
        <row r="9938">
          <cell r="D9938">
            <v>43343.458333333336</v>
          </cell>
        </row>
        <row r="9939">
          <cell r="D9939">
            <v>43343.46875</v>
          </cell>
        </row>
        <row r="9940">
          <cell r="D9940">
            <v>43343.479166666664</v>
          </cell>
        </row>
        <row r="9941">
          <cell r="D9941">
            <v>43343.489583333336</v>
          </cell>
        </row>
        <row r="9942">
          <cell r="D9942">
            <v>43343.5</v>
          </cell>
        </row>
        <row r="9943">
          <cell r="D9943">
            <v>43343.510416666664</v>
          </cell>
        </row>
        <row r="9944">
          <cell r="D9944">
            <v>43343.520833333336</v>
          </cell>
        </row>
        <row r="9945">
          <cell r="D9945">
            <v>43343.53125</v>
          </cell>
        </row>
        <row r="9946">
          <cell r="D9946">
            <v>43343.541666666664</v>
          </cell>
        </row>
        <row r="9947">
          <cell r="D9947">
            <v>43343.552083333336</v>
          </cell>
        </row>
        <row r="9948">
          <cell r="D9948">
            <v>43343.5625</v>
          </cell>
        </row>
        <row r="9949">
          <cell r="D9949">
            <v>43343.572916666664</v>
          </cell>
        </row>
        <row r="9950">
          <cell r="D9950">
            <v>43343.583333333336</v>
          </cell>
        </row>
        <row r="9951">
          <cell r="D9951">
            <v>43343.59375</v>
          </cell>
        </row>
        <row r="9952">
          <cell r="D9952">
            <v>43343.604166666664</v>
          </cell>
        </row>
        <row r="9953">
          <cell r="D9953">
            <v>43343.614583333336</v>
          </cell>
        </row>
        <row r="9954">
          <cell r="D9954">
            <v>43343.625</v>
          </cell>
        </row>
        <row r="9955">
          <cell r="D9955">
            <v>43343.635416666664</v>
          </cell>
        </row>
        <row r="9956">
          <cell r="D9956">
            <v>43343.645833333336</v>
          </cell>
        </row>
        <row r="9957">
          <cell r="D9957">
            <v>43343.65625</v>
          </cell>
        </row>
        <row r="9958">
          <cell r="D9958">
            <v>43343.666666666664</v>
          </cell>
        </row>
        <row r="9959">
          <cell r="D9959">
            <v>43343.677083333336</v>
          </cell>
        </row>
        <row r="9960">
          <cell r="D9960">
            <v>43343.6875</v>
          </cell>
        </row>
        <row r="9961">
          <cell r="D9961">
            <v>43343.697916666664</v>
          </cell>
        </row>
        <row r="9962">
          <cell r="D9962">
            <v>43343.708333333336</v>
          </cell>
        </row>
        <row r="9963">
          <cell r="D9963">
            <v>43343.71875</v>
          </cell>
        </row>
        <row r="9964">
          <cell r="D9964">
            <v>43343.729166666664</v>
          </cell>
        </row>
        <row r="9965">
          <cell r="D9965">
            <v>43343.739583333336</v>
          </cell>
        </row>
        <row r="9966">
          <cell r="D9966">
            <v>43343.75</v>
          </cell>
        </row>
        <row r="9967">
          <cell r="D9967">
            <v>43343.760416666664</v>
          </cell>
        </row>
        <row r="9968">
          <cell r="D9968">
            <v>43343.770833333336</v>
          </cell>
        </row>
        <row r="9969">
          <cell r="D9969">
            <v>43343.78125</v>
          </cell>
        </row>
        <row r="9970">
          <cell r="D9970">
            <v>43343.791666666664</v>
          </cell>
        </row>
        <row r="9971">
          <cell r="D9971">
            <v>43343.802083333336</v>
          </cell>
        </row>
        <row r="9972">
          <cell r="D9972">
            <v>43343.8125</v>
          </cell>
        </row>
        <row r="9973">
          <cell r="D9973">
            <v>43343.822916666664</v>
          </cell>
        </row>
        <row r="9974">
          <cell r="D9974">
            <v>43343.833333333336</v>
          </cell>
        </row>
        <row r="9975">
          <cell r="D9975">
            <v>43343.84375</v>
          </cell>
        </row>
        <row r="9976">
          <cell r="D9976">
            <v>43343.854166666664</v>
          </cell>
        </row>
        <row r="9977">
          <cell r="D9977">
            <v>43343.864583333336</v>
          </cell>
        </row>
        <row r="9978">
          <cell r="D9978">
            <v>43343.875</v>
          </cell>
        </row>
        <row r="9979">
          <cell r="D9979">
            <v>43343.885416666664</v>
          </cell>
        </row>
        <row r="9980">
          <cell r="D9980">
            <v>43343.895833333336</v>
          </cell>
        </row>
        <row r="9981">
          <cell r="D9981">
            <v>43343.90625</v>
          </cell>
        </row>
        <row r="9982">
          <cell r="D9982">
            <v>43343.916666666664</v>
          </cell>
        </row>
        <row r="9983">
          <cell r="D9983">
            <v>43343.927083333336</v>
          </cell>
        </row>
        <row r="9984">
          <cell r="D9984">
            <v>43343.9375</v>
          </cell>
        </row>
        <row r="9985">
          <cell r="D9985">
            <v>43343.947916666664</v>
          </cell>
        </row>
        <row r="9986">
          <cell r="D9986">
            <v>43343.958333333336</v>
          </cell>
        </row>
        <row r="9987">
          <cell r="D9987">
            <v>43343.96875</v>
          </cell>
        </row>
        <row r="9988">
          <cell r="D9988">
            <v>43343.979166666664</v>
          </cell>
        </row>
        <row r="9989">
          <cell r="D9989">
            <v>43343.989583333336</v>
          </cell>
        </row>
        <row r="9990">
          <cell r="D9990">
            <v>43344</v>
          </cell>
        </row>
        <row r="9991">
          <cell r="D9991">
            <v>43344.010416666664</v>
          </cell>
        </row>
        <row r="9992">
          <cell r="D9992">
            <v>43344.020833333336</v>
          </cell>
        </row>
        <row r="9993">
          <cell r="D9993">
            <v>43344.03125</v>
          </cell>
        </row>
        <row r="9994">
          <cell r="D9994">
            <v>43344.041666666664</v>
          </cell>
        </row>
        <row r="9995">
          <cell r="D9995">
            <v>43344.052083333336</v>
          </cell>
        </row>
        <row r="9996">
          <cell r="D9996">
            <v>43344.0625</v>
          </cell>
        </row>
        <row r="9997">
          <cell r="D9997">
            <v>43344.072916666664</v>
          </cell>
        </row>
        <row r="9998">
          <cell r="D9998">
            <v>43344.083333333336</v>
          </cell>
        </row>
        <row r="9999">
          <cell r="D9999">
            <v>43344.09375</v>
          </cell>
        </row>
        <row r="10000">
          <cell r="D10000">
            <v>43344.104166666664</v>
          </cell>
        </row>
        <row r="10001">
          <cell r="D10001">
            <v>43344.114583333336</v>
          </cell>
        </row>
        <row r="10002">
          <cell r="D10002">
            <v>43344.125</v>
          </cell>
        </row>
        <row r="10003">
          <cell r="D10003">
            <v>43344.135416666664</v>
          </cell>
        </row>
        <row r="10004">
          <cell r="D10004">
            <v>43344.145833333336</v>
          </cell>
        </row>
        <row r="10005">
          <cell r="D10005">
            <v>43344.15625</v>
          </cell>
        </row>
        <row r="10006">
          <cell r="D10006">
            <v>43344.166666666664</v>
          </cell>
        </row>
        <row r="10007">
          <cell r="D10007">
            <v>43344.177083333336</v>
          </cell>
        </row>
        <row r="10008">
          <cell r="D10008">
            <v>43344.1875</v>
          </cell>
        </row>
        <row r="10009">
          <cell r="D10009">
            <v>43344.197916666664</v>
          </cell>
        </row>
        <row r="10010">
          <cell r="D10010">
            <v>43344.208333333336</v>
          </cell>
        </row>
        <row r="10011">
          <cell r="D10011">
            <v>43344.21875</v>
          </cell>
        </row>
        <row r="10012">
          <cell r="D10012">
            <v>43344.229166666664</v>
          </cell>
        </row>
        <row r="10013">
          <cell r="D10013">
            <v>43344.239583333336</v>
          </cell>
        </row>
        <row r="10014">
          <cell r="D10014">
            <v>43344.25</v>
          </cell>
        </row>
        <row r="10015">
          <cell r="D10015">
            <v>43344.260416666664</v>
          </cell>
        </row>
        <row r="10016">
          <cell r="D10016">
            <v>43344.270833333336</v>
          </cell>
        </row>
        <row r="10017">
          <cell r="D10017">
            <v>43344.28125</v>
          </cell>
        </row>
        <row r="10018">
          <cell r="D10018">
            <v>43344.291666666664</v>
          </cell>
        </row>
        <row r="10019">
          <cell r="D10019">
            <v>43344.302083333336</v>
          </cell>
        </row>
        <row r="10020">
          <cell r="D10020">
            <v>43344.3125</v>
          </cell>
        </row>
        <row r="10021">
          <cell r="D10021">
            <v>43344.322916666664</v>
          </cell>
        </row>
        <row r="10022">
          <cell r="D10022">
            <v>43344.333333333336</v>
          </cell>
        </row>
        <row r="10023">
          <cell r="D10023">
            <v>43344.34375</v>
          </cell>
        </row>
        <row r="10024">
          <cell r="D10024">
            <v>43344.354166666664</v>
          </cell>
        </row>
        <row r="10025">
          <cell r="D10025">
            <v>43344.364583333336</v>
          </cell>
        </row>
        <row r="10026">
          <cell r="D10026">
            <v>43344.375</v>
          </cell>
        </row>
        <row r="10027">
          <cell r="D10027">
            <v>43344.385416666664</v>
          </cell>
        </row>
        <row r="10028">
          <cell r="D10028">
            <v>43344.395833333336</v>
          </cell>
        </row>
        <row r="10029">
          <cell r="D10029">
            <v>43344.40625</v>
          </cell>
        </row>
        <row r="10030">
          <cell r="D10030">
            <v>43344.416666666664</v>
          </cell>
        </row>
        <row r="10031">
          <cell r="D10031">
            <v>43344.427083333336</v>
          </cell>
        </row>
        <row r="10032">
          <cell r="D10032">
            <v>43344.4375</v>
          </cell>
        </row>
        <row r="10033">
          <cell r="D10033">
            <v>43344.447916666664</v>
          </cell>
        </row>
        <row r="10034">
          <cell r="D10034">
            <v>43344.458333333336</v>
          </cell>
        </row>
        <row r="10035">
          <cell r="D10035">
            <v>43344.46875</v>
          </cell>
        </row>
        <row r="10036">
          <cell r="D10036">
            <v>43344.479166666664</v>
          </cell>
        </row>
        <row r="10037">
          <cell r="D10037">
            <v>43344.489583333336</v>
          </cell>
        </row>
        <row r="10038">
          <cell r="D10038">
            <v>43344.5</v>
          </cell>
        </row>
        <row r="10039">
          <cell r="D10039">
            <v>43344.510416666664</v>
          </cell>
        </row>
        <row r="10040">
          <cell r="D10040">
            <v>43344.520833333336</v>
          </cell>
        </row>
        <row r="10041">
          <cell r="D10041">
            <v>43344.53125</v>
          </cell>
        </row>
        <row r="10042">
          <cell r="D10042">
            <v>43344.541666666664</v>
          </cell>
        </row>
        <row r="10043">
          <cell r="D10043">
            <v>43344.552083333336</v>
          </cell>
        </row>
        <row r="10044">
          <cell r="D10044">
            <v>43344.5625</v>
          </cell>
        </row>
        <row r="10045">
          <cell r="D10045">
            <v>43344.572916666664</v>
          </cell>
        </row>
        <row r="10046">
          <cell r="D10046">
            <v>43344.583333333336</v>
          </cell>
        </row>
        <row r="10047">
          <cell r="D10047">
            <v>43344.59375</v>
          </cell>
        </row>
        <row r="10048">
          <cell r="D10048">
            <v>43344.604166666664</v>
          </cell>
        </row>
        <row r="10049">
          <cell r="D10049">
            <v>43344.614583333336</v>
          </cell>
        </row>
        <row r="10050">
          <cell r="D10050">
            <v>43344.625</v>
          </cell>
        </row>
        <row r="10051">
          <cell r="D10051">
            <v>43344.635416666664</v>
          </cell>
        </row>
        <row r="10052">
          <cell r="D10052">
            <v>43344.645833333336</v>
          </cell>
        </row>
        <row r="10053">
          <cell r="D10053">
            <v>43344.65625</v>
          </cell>
        </row>
        <row r="10054">
          <cell r="D10054">
            <v>43344.666666666664</v>
          </cell>
        </row>
        <row r="10055">
          <cell r="D10055">
            <v>43344.677083333336</v>
          </cell>
        </row>
        <row r="10056">
          <cell r="D10056">
            <v>43344.6875</v>
          </cell>
        </row>
        <row r="10057">
          <cell r="D10057">
            <v>43344.697916666664</v>
          </cell>
        </row>
        <row r="10058">
          <cell r="D10058">
            <v>43344.708333333336</v>
          </cell>
        </row>
        <row r="10059">
          <cell r="D10059">
            <v>43344.71875</v>
          </cell>
        </row>
        <row r="10060">
          <cell r="D10060">
            <v>43344.729166666664</v>
          </cell>
        </row>
        <row r="10061">
          <cell r="D10061">
            <v>43344.739583333336</v>
          </cell>
        </row>
        <row r="10062">
          <cell r="D10062">
            <v>43344.75</v>
          </cell>
        </row>
        <row r="10063">
          <cell r="D10063">
            <v>43344.760416666664</v>
          </cell>
        </row>
        <row r="10064">
          <cell r="D10064">
            <v>43344.770833333336</v>
          </cell>
        </row>
        <row r="10065">
          <cell r="D10065">
            <v>43344.78125</v>
          </cell>
        </row>
        <row r="10066">
          <cell r="D10066">
            <v>43344.791666666664</v>
          </cell>
        </row>
        <row r="10067">
          <cell r="D10067">
            <v>43344.802083333336</v>
          </cell>
        </row>
        <row r="10068">
          <cell r="D10068">
            <v>43344.8125</v>
          </cell>
        </row>
        <row r="10069">
          <cell r="D10069">
            <v>43344.822916666664</v>
          </cell>
        </row>
        <row r="10070">
          <cell r="D10070">
            <v>43344.833333333336</v>
          </cell>
        </row>
        <row r="10071">
          <cell r="D10071">
            <v>43344.84375</v>
          </cell>
        </row>
        <row r="10072">
          <cell r="D10072">
            <v>43344.854166666664</v>
          </cell>
        </row>
        <row r="10073">
          <cell r="D10073">
            <v>43344.864583333336</v>
          </cell>
        </row>
        <row r="10074">
          <cell r="D10074">
            <v>43344.875</v>
          </cell>
        </row>
        <row r="10075">
          <cell r="D10075">
            <v>43344.885416666664</v>
          </cell>
        </row>
        <row r="10076">
          <cell r="D10076">
            <v>43344.895833333336</v>
          </cell>
        </row>
        <row r="10077">
          <cell r="D10077">
            <v>43344.90625</v>
          </cell>
        </row>
        <row r="10078">
          <cell r="D10078">
            <v>43344.916666666664</v>
          </cell>
        </row>
        <row r="10079">
          <cell r="D10079">
            <v>43344.927083333336</v>
          </cell>
        </row>
        <row r="10080">
          <cell r="D10080">
            <v>43344.9375</v>
          </cell>
        </row>
        <row r="10081">
          <cell r="D10081">
            <v>43344.947916666664</v>
          </cell>
        </row>
        <row r="10082">
          <cell r="D10082">
            <v>43344.958333333336</v>
          </cell>
        </row>
        <row r="10083">
          <cell r="D10083">
            <v>43344.96875</v>
          </cell>
        </row>
        <row r="10084">
          <cell r="D10084">
            <v>43344.979166666664</v>
          </cell>
        </row>
        <row r="10085">
          <cell r="D10085">
            <v>43344.989583333336</v>
          </cell>
        </row>
        <row r="10086">
          <cell r="D10086">
            <v>43345</v>
          </cell>
        </row>
        <row r="10087">
          <cell r="D10087">
            <v>43345.010416666664</v>
          </cell>
        </row>
        <row r="10088">
          <cell r="D10088">
            <v>43345.020833333336</v>
          </cell>
        </row>
        <row r="10089">
          <cell r="D10089">
            <v>43345.03125</v>
          </cell>
        </row>
        <row r="10090">
          <cell r="D10090">
            <v>43345.041666666664</v>
          </cell>
        </row>
        <row r="10091">
          <cell r="D10091">
            <v>43345.052083333336</v>
          </cell>
        </row>
        <row r="10092">
          <cell r="D10092">
            <v>43345.0625</v>
          </cell>
        </row>
        <row r="10093">
          <cell r="D10093">
            <v>43345.072916666664</v>
          </cell>
        </row>
        <row r="10094">
          <cell r="D10094">
            <v>43345.083333333336</v>
          </cell>
        </row>
        <row r="10095">
          <cell r="D10095">
            <v>43345.09375</v>
          </cell>
        </row>
        <row r="10096">
          <cell r="D10096">
            <v>43345.104166666664</v>
          </cell>
        </row>
        <row r="10097">
          <cell r="D10097">
            <v>43345.114583333336</v>
          </cell>
        </row>
        <row r="10098">
          <cell r="D10098">
            <v>43345.125</v>
          </cell>
        </row>
        <row r="10099">
          <cell r="D10099">
            <v>43345.135416666664</v>
          </cell>
        </row>
        <row r="10100">
          <cell r="D10100">
            <v>43345.145833333336</v>
          </cell>
        </row>
        <row r="10101">
          <cell r="D10101">
            <v>43345.15625</v>
          </cell>
        </row>
        <row r="10102">
          <cell r="D10102">
            <v>43345.166666666664</v>
          </cell>
        </row>
        <row r="10103">
          <cell r="D10103">
            <v>43345.177083333336</v>
          </cell>
        </row>
        <row r="10104">
          <cell r="D10104">
            <v>43345.1875</v>
          </cell>
        </row>
        <row r="10105">
          <cell r="D10105">
            <v>43345.197916666664</v>
          </cell>
        </row>
        <row r="10106">
          <cell r="D10106">
            <v>43345.208333333336</v>
          </cell>
        </row>
        <row r="10107">
          <cell r="D10107">
            <v>43345.21875</v>
          </cell>
        </row>
        <row r="10108">
          <cell r="D10108">
            <v>43345.229166666664</v>
          </cell>
        </row>
        <row r="10109">
          <cell r="D10109">
            <v>43345.239583333336</v>
          </cell>
        </row>
        <row r="10110">
          <cell r="D10110">
            <v>43345.25</v>
          </cell>
        </row>
        <row r="10111">
          <cell r="D10111">
            <v>43345.260416666664</v>
          </cell>
        </row>
        <row r="10112">
          <cell r="D10112">
            <v>43345.270833333336</v>
          </cell>
        </row>
        <row r="10113">
          <cell r="D10113">
            <v>43345.28125</v>
          </cell>
        </row>
        <row r="10114">
          <cell r="D10114">
            <v>43345.291666666664</v>
          </cell>
        </row>
        <row r="10115">
          <cell r="D10115">
            <v>43345.302083333336</v>
          </cell>
        </row>
        <row r="10116">
          <cell r="D10116">
            <v>43345.3125</v>
          </cell>
        </row>
        <row r="10117">
          <cell r="D10117">
            <v>43345.322916666664</v>
          </cell>
        </row>
        <row r="10118">
          <cell r="D10118">
            <v>43345.333333333336</v>
          </cell>
        </row>
        <row r="10119">
          <cell r="D10119">
            <v>43345.34375</v>
          </cell>
        </row>
        <row r="10120">
          <cell r="D10120">
            <v>43345.354166666664</v>
          </cell>
        </row>
        <row r="10121">
          <cell r="D10121">
            <v>43345.364583333336</v>
          </cell>
        </row>
        <row r="10122">
          <cell r="D10122">
            <v>43345.375</v>
          </cell>
        </row>
        <row r="10123">
          <cell r="D10123">
            <v>43345.385416666664</v>
          </cell>
        </row>
        <row r="10124">
          <cell r="D10124">
            <v>43345.395833333336</v>
          </cell>
        </row>
        <row r="10125">
          <cell r="D10125">
            <v>43345.40625</v>
          </cell>
        </row>
        <row r="10126">
          <cell r="D10126">
            <v>43345.416666666664</v>
          </cell>
        </row>
        <row r="10127">
          <cell r="D10127">
            <v>43345.427083333336</v>
          </cell>
        </row>
        <row r="10128">
          <cell r="D10128">
            <v>43345.4375</v>
          </cell>
        </row>
        <row r="10129">
          <cell r="D10129">
            <v>43345.447916666664</v>
          </cell>
        </row>
        <row r="10130">
          <cell r="D10130">
            <v>43345.458333333336</v>
          </cell>
        </row>
        <row r="10131">
          <cell r="D10131">
            <v>43345.46875</v>
          </cell>
        </row>
        <row r="10132">
          <cell r="D10132">
            <v>43345.479166666664</v>
          </cell>
        </row>
        <row r="10133">
          <cell r="D10133">
            <v>43345.489583333336</v>
          </cell>
        </row>
        <row r="10134">
          <cell r="D10134">
            <v>43345.5</v>
          </cell>
        </row>
        <row r="10135">
          <cell r="D10135">
            <v>43345.510416666664</v>
          </cell>
        </row>
        <row r="10136">
          <cell r="D10136">
            <v>43345.520833333336</v>
          </cell>
        </row>
        <row r="10137">
          <cell r="D10137">
            <v>43345.53125</v>
          </cell>
        </row>
        <row r="10138">
          <cell r="D10138">
            <v>43345.541666666664</v>
          </cell>
        </row>
        <row r="10139">
          <cell r="D10139">
            <v>43345.552083333336</v>
          </cell>
        </row>
        <row r="10140">
          <cell r="D10140">
            <v>43345.5625</v>
          </cell>
        </row>
        <row r="10141">
          <cell r="D10141">
            <v>43345.572916666664</v>
          </cell>
        </row>
        <row r="10142">
          <cell r="D10142">
            <v>43345.583333333336</v>
          </cell>
        </row>
        <row r="10143">
          <cell r="D10143">
            <v>43345.59375</v>
          </cell>
        </row>
        <row r="10144">
          <cell r="D10144">
            <v>43345.604166666664</v>
          </cell>
        </row>
        <row r="10145">
          <cell r="D10145">
            <v>43345.614583333336</v>
          </cell>
        </row>
        <row r="10146">
          <cell r="D10146">
            <v>43345.625</v>
          </cell>
        </row>
        <row r="10147">
          <cell r="D10147">
            <v>43345.635416666664</v>
          </cell>
        </row>
        <row r="10148">
          <cell r="D10148">
            <v>43345.645833333336</v>
          </cell>
        </row>
        <row r="10149">
          <cell r="D10149">
            <v>43345.65625</v>
          </cell>
        </row>
        <row r="10150">
          <cell r="D10150">
            <v>43345.666666666664</v>
          </cell>
        </row>
        <row r="10151">
          <cell r="D10151">
            <v>43345.677083333336</v>
          </cell>
        </row>
        <row r="10152">
          <cell r="D10152">
            <v>43345.6875</v>
          </cell>
        </row>
        <row r="10153">
          <cell r="D10153">
            <v>43345.697916666664</v>
          </cell>
        </row>
        <row r="10154">
          <cell r="D10154">
            <v>43345.708333333336</v>
          </cell>
        </row>
        <row r="10155">
          <cell r="D10155">
            <v>43345.71875</v>
          </cell>
        </row>
        <row r="10156">
          <cell r="D10156">
            <v>43345.729166666664</v>
          </cell>
        </row>
        <row r="10157">
          <cell r="D10157">
            <v>43345.739583333336</v>
          </cell>
        </row>
        <row r="10158">
          <cell r="D10158">
            <v>43345.75</v>
          </cell>
        </row>
        <row r="10159">
          <cell r="D10159">
            <v>43345.760416666664</v>
          </cell>
        </row>
        <row r="10160">
          <cell r="D10160">
            <v>43345.770833333336</v>
          </cell>
        </row>
        <row r="10161">
          <cell r="D10161">
            <v>43345.78125</v>
          </cell>
        </row>
        <row r="10162">
          <cell r="D10162">
            <v>43345.791666666664</v>
          </cell>
        </row>
        <row r="10163">
          <cell r="D10163">
            <v>43345.802083333336</v>
          </cell>
        </row>
        <row r="10164">
          <cell r="D10164">
            <v>43345.8125</v>
          </cell>
        </row>
        <row r="10165">
          <cell r="D10165">
            <v>43345.822916666664</v>
          </cell>
        </row>
        <row r="10166">
          <cell r="D10166">
            <v>43345.833333333336</v>
          </cell>
        </row>
        <row r="10167">
          <cell r="D10167">
            <v>43345.84375</v>
          </cell>
        </row>
        <row r="10168">
          <cell r="D10168">
            <v>43345.854166666664</v>
          </cell>
        </row>
        <row r="10169">
          <cell r="D10169">
            <v>43345.864583333336</v>
          </cell>
        </row>
        <row r="10170">
          <cell r="D10170">
            <v>43345.875</v>
          </cell>
        </row>
        <row r="10171">
          <cell r="D10171">
            <v>43345.885416666664</v>
          </cell>
        </row>
        <row r="10172">
          <cell r="D10172">
            <v>43345.895833333336</v>
          </cell>
        </row>
        <row r="10173">
          <cell r="D10173">
            <v>43345.90625</v>
          </cell>
        </row>
        <row r="10174">
          <cell r="D10174">
            <v>43345.916666666664</v>
          </cell>
        </row>
        <row r="10175">
          <cell r="D10175">
            <v>43345.927083333336</v>
          </cell>
        </row>
        <row r="10176">
          <cell r="D10176">
            <v>43345.9375</v>
          </cell>
        </row>
        <row r="10177">
          <cell r="D10177">
            <v>43345.947916666664</v>
          </cell>
        </row>
        <row r="10178">
          <cell r="D10178">
            <v>43345.958333333336</v>
          </cell>
        </row>
        <row r="10179">
          <cell r="D10179">
            <v>43345.96875</v>
          </cell>
        </row>
        <row r="10180">
          <cell r="D10180">
            <v>43345.979166666664</v>
          </cell>
        </row>
        <row r="10181">
          <cell r="D10181">
            <v>43345.989583333336</v>
          </cell>
        </row>
        <row r="10182">
          <cell r="D10182">
            <v>43346</v>
          </cell>
        </row>
        <row r="10183">
          <cell r="D10183">
            <v>43346.010416666664</v>
          </cell>
        </row>
        <row r="10184">
          <cell r="D10184">
            <v>43346.020833333336</v>
          </cell>
        </row>
        <row r="10185">
          <cell r="D10185">
            <v>43346.03125</v>
          </cell>
        </row>
        <row r="10186">
          <cell r="D10186">
            <v>43346.041666666664</v>
          </cell>
        </row>
        <row r="10187">
          <cell r="D10187">
            <v>43346.052083333336</v>
          </cell>
        </row>
        <row r="10188">
          <cell r="D10188">
            <v>43346.0625</v>
          </cell>
        </row>
        <row r="10189">
          <cell r="D10189">
            <v>43346.072916666664</v>
          </cell>
        </row>
        <row r="10190">
          <cell r="D10190">
            <v>43346.083333333336</v>
          </cell>
        </row>
        <row r="10191">
          <cell r="D10191">
            <v>43346.09375</v>
          </cell>
        </row>
        <row r="10192">
          <cell r="D10192">
            <v>43346.104166666664</v>
          </cell>
        </row>
        <row r="10193">
          <cell r="D10193">
            <v>43346.114583333336</v>
          </cell>
        </row>
        <row r="10194">
          <cell r="D10194">
            <v>43346.125</v>
          </cell>
        </row>
        <row r="10195">
          <cell r="D10195">
            <v>43346.135416666664</v>
          </cell>
        </row>
        <row r="10196">
          <cell r="D10196">
            <v>43346.145833333336</v>
          </cell>
        </row>
        <row r="10197">
          <cell r="D10197">
            <v>43346.15625</v>
          </cell>
        </row>
        <row r="10198">
          <cell r="D10198">
            <v>43346.166666666664</v>
          </cell>
        </row>
        <row r="10199">
          <cell r="D10199">
            <v>43346.177083333336</v>
          </cell>
        </row>
        <row r="10200">
          <cell r="D10200">
            <v>43346.1875</v>
          </cell>
        </row>
        <row r="10201">
          <cell r="D10201">
            <v>43346.197916666664</v>
          </cell>
        </row>
        <row r="10202">
          <cell r="D10202">
            <v>43346.208333333336</v>
          </cell>
        </row>
        <row r="10203">
          <cell r="D10203">
            <v>43346.21875</v>
          </cell>
        </row>
        <row r="10204">
          <cell r="D10204">
            <v>43346.229166666664</v>
          </cell>
        </row>
        <row r="10205">
          <cell r="D10205">
            <v>43346.239583333336</v>
          </cell>
        </row>
        <row r="10206">
          <cell r="D10206">
            <v>43346.25</v>
          </cell>
        </row>
        <row r="10207">
          <cell r="D10207">
            <v>43346.260416666664</v>
          </cell>
        </row>
        <row r="10208">
          <cell r="D10208">
            <v>43346.270833333336</v>
          </cell>
        </row>
        <row r="10209">
          <cell r="D10209">
            <v>43346.28125</v>
          </cell>
        </row>
        <row r="10210">
          <cell r="D10210">
            <v>43346.291666666664</v>
          </cell>
        </row>
        <row r="10211">
          <cell r="D10211">
            <v>43346.302083333336</v>
          </cell>
        </row>
        <row r="10212">
          <cell r="D10212">
            <v>43346.3125</v>
          </cell>
        </row>
        <row r="10213">
          <cell r="D10213">
            <v>43346.322916666664</v>
          </cell>
        </row>
        <row r="10214">
          <cell r="D10214">
            <v>43346.333333333336</v>
          </cell>
        </row>
        <row r="10215">
          <cell r="D10215">
            <v>43346.34375</v>
          </cell>
        </row>
        <row r="10216">
          <cell r="D10216">
            <v>43346.354166666664</v>
          </cell>
        </row>
        <row r="10217">
          <cell r="D10217">
            <v>43346.364583333336</v>
          </cell>
        </row>
        <row r="10218">
          <cell r="D10218">
            <v>43346.375</v>
          </cell>
        </row>
        <row r="10219">
          <cell r="D10219">
            <v>43346.385416666664</v>
          </cell>
        </row>
        <row r="10220">
          <cell r="D10220">
            <v>43346.395833333336</v>
          </cell>
        </row>
        <row r="10221">
          <cell r="D10221">
            <v>43346.40625</v>
          </cell>
        </row>
        <row r="10222">
          <cell r="D10222">
            <v>43346.416666666664</v>
          </cell>
        </row>
        <row r="10223">
          <cell r="D10223">
            <v>43346.427083333336</v>
          </cell>
        </row>
        <row r="10224">
          <cell r="D10224">
            <v>43346.4375</v>
          </cell>
        </row>
        <row r="10225">
          <cell r="D10225">
            <v>43346.447916666664</v>
          </cell>
        </row>
        <row r="10226">
          <cell r="D10226">
            <v>43346.458333333336</v>
          </cell>
        </row>
        <row r="10227">
          <cell r="D10227">
            <v>43346.46875</v>
          </cell>
        </row>
        <row r="10228">
          <cell r="D10228">
            <v>43346.479166666664</v>
          </cell>
        </row>
        <row r="10229">
          <cell r="D10229">
            <v>43346.489583333336</v>
          </cell>
        </row>
        <row r="10230">
          <cell r="D10230">
            <v>43346.5</v>
          </cell>
        </row>
        <row r="10231">
          <cell r="D10231">
            <v>43346.510416666664</v>
          </cell>
        </row>
        <row r="10232">
          <cell r="D10232">
            <v>43346.520833333336</v>
          </cell>
        </row>
        <row r="10233">
          <cell r="D10233">
            <v>43346.53125</v>
          </cell>
        </row>
        <row r="10234">
          <cell r="D10234">
            <v>43346.541666666664</v>
          </cell>
        </row>
        <row r="10235">
          <cell r="D10235">
            <v>43346.552083333336</v>
          </cell>
        </row>
        <row r="10236">
          <cell r="D10236">
            <v>43346.5625</v>
          </cell>
        </row>
        <row r="10237">
          <cell r="D10237">
            <v>43346.572916666664</v>
          </cell>
        </row>
        <row r="10238">
          <cell r="D10238">
            <v>43346.583333333336</v>
          </cell>
        </row>
        <row r="10239">
          <cell r="D10239">
            <v>43346.59375</v>
          </cell>
        </row>
        <row r="10240">
          <cell r="D10240">
            <v>43346.604166666664</v>
          </cell>
        </row>
        <row r="10241">
          <cell r="D10241">
            <v>43346.614583333336</v>
          </cell>
        </row>
        <row r="10242">
          <cell r="D10242">
            <v>43346.625</v>
          </cell>
        </row>
        <row r="10243">
          <cell r="D10243">
            <v>43346.635416666664</v>
          </cell>
        </row>
        <row r="10244">
          <cell r="D10244">
            <v>43346.645833333336</v>
          </cell>
        </row>
        <row r="10245">
          <cell r="D10245">
            <v>43346.65625</v>
          </cell>
        </row>
        <row r="10246">
          <cell r="D10246">
            <v>43346.666666666664</v>
          </cell>
        </row>
        <row r="10247">
          <cell r="D10247">
            <v>43346.677083333336</v>
          </cell>
        </row>
        <row r="10248">
          <cell r="D10248">
            <v>43346.6875</v>
          </cell>
        </row>
        <row r="10249">
          <cell r="D10249">
            <v>43346.697916666664</v>
          </cell>
        </row>
        <row r="10250">
          <cell r="D10250">
            <v>43346.708333333336</v>
          </cell>
        </row>
        <row r="10251">
          <cell r="D10251">
            <v>43346.71875</v>
          </cell>
        </row>
        <row r="10252">
          <cell r="D10252">
            <v>43346.729166666664</v>
          </cell>
        </row>
        <row r="10253">
          <cell r="D10253">
            <v>43346.739583333336</v>
          </cell>
        </row>
        <row r="10254">
          <cell r="D10254">
            <v>43346.75</v>
          </cell>
        </row>
        <row r="10255">
          <cell r="D10255">
            <v>43346.760416666664</v>
          </cell>
        </row>
        <row r="10256">
          <cell r="D10256">
            <v>43346.770833333336</v>
          </cell>
        </row>
        <row r="10257">
          <cell r="D10257">
            <v>43346.78125</v>
          </cell>
        </row>
        <row r="10258">
          <cell r="D10258">
            <v>43346.791666666664</v>
          </cell>
        </row>
        <row r="10259">
          <cell r="D10259">
            <v>43346.802083333336</v>
          </cell>
        </row>
        <row r="10260">
          <cell r="D10260">
            <v>43346.8125</v>
          </cell>
        </row>
        <row r="10261">
          <cell r="D10261">
            <v>43346.822916666664</v>
          </cell>
        </row>
        <row r="10262">
          <cell r="D10262">
            <v>43346.833333333336</v>
          </cell>
        </row>
        <row r="10263">
          <cell r="D10263">
            <v>43346.84375</v>
          </cell>
        </row>
        <row r="10264">
          <cell r="D10264">
            <v>43346.854166666664</v>
          </cell>
        </row>
        <row r="10265">
          <cell r="D10265">
            <v>43346.864583333336</v>
          </cell>
        </row>
        <row r="10266">
          <cell r="D10266">
            <v>43346.875</v>
          </cell>
        </row>
        <row r="10267">
          <cell r="D10267">
            <v>43346.885416666664</v>
          </cell>
        </row>
        <row r="10268">
          <cell r="D10268">
            <v>43346.895833333336</v>
          </cell>
        </row>
        <row r="10269">
          <cell r="D10269">
            <v>43346.90625</v>
          </cell>
        </row>
        <row r="10270">
          <cell r="D10270">
            <v>43346.916666666664</v>
          </cell>
        </row>
        <row r="10271">
          <cell r="D10271">
            <v>43346.927083333336</v>
          </cell>
        </row>
        <row r="10272">
          <cell r="D10272">
            <v>43346.9375</v>
          </cell>
        </row>
        <row r="10273">
          <cell r="D10273">
            <v>43346.947916666664</v>
          </cell>
        </row>
        <row r="10274">
          <cell r="D10274">
            <v>43346.958333333336</v>
          </cell>
        </row>
        <row r="10275">
          <cell r="D10275">
            <v>43346.96875</v>
          </cell>
        </row>
        <row r="10276">
          <cell r="D10276">
            <v>43346.979166666664</v>
          </cell>
        </row>
        <row r="10277">
          <cell r="D10277">
            <v>43346.989583333336</v>
          </cell>
        </row>
        <row r="10278">
          <cell r="D10278">
            <v>43347</v>
          </cell>
        </row>
        <row r="10279">
          <cell r="D10279">
            <v>43347.010416666664</v>
          </cell>
        </row>
        <row r="10280">
          <cell r="D10280">
            <v>43347.020833333336</v>
          </cell>
        </row>
        <row r="10281">
          <cell r="D10281">
            <v>43347.03125</v>
          </cell>
        </row>
        <row r="10282">
          <cell r="D10282">
            <v>43347.041666666664</v>
          </cell>
        </row>
        <row r="10283">
          <cell r="D10283">
            <v>43347.052083333336</v>
          </cell>
        </row>
        <row r="10284">
          <cell r="D10284">
            <v>43347.0625</v>
          </cell>
        </row>
        <row r="10285">
          <cell r="D10285">
            <v>43347.072916666664</v>
          </cell>
        </row>
        <row r="10286">
          <cell r="D10286">
            <v>43347.083333333336</v>
          </cell>
        </row>
        <row r="10287">
          <cell r="D10287">
            <v>43347.09375</v>
          </cell>
        </row>
        <row r="10288">
          <cell r="D10288">
            <v>43347.104166666664</v>
          </cell>
        </row>
        <row r="10289">
          <cell r="D10289">
            <v>43347.114583333336</v>
          </cell>
        </row>
        <row r="10290">
          <cell r="D10290">
            <v>43347.125</v>
          </cell>
        </row>
        <row r="10291">
          <cell r="D10291">
            <v>43347.135416666664</v>
          </cell>
        </row>
        <row r="10292">
          <cell r="D10292">
            <v>43347.145833333336</v>
          </cell>
        </row>
        <row r="10293">
          <cell r="D10293">
            <v>43347.15625</v>
          </cell>
        </row>
        <row r="10294">
          <cell r="D10294">
            <v>43347.166666666664</v>
          </cell>
        </row>
        <row r="10295">
          <cell r="D10295">
            <v>43347.177083333336</v>
          </cell>
        </row>
        <row r="10296">
          <cell r="D10296">
            <v>43347.1875</v>
          </cell>
        </row>
        <row r="10297">
          <cell r="D10297">
            <v>43347.197916666664</v>
          </cell>
        </row>
        <row r="10298">
          <cell r="D10298">
            <v>43347.208333333336</v>
          </cell>
        </row>
        <row r="10299">
          <cell r="D10299">
            <v>43347.21875</v>
          </cell>
        </row>
        <row r="10300">
          <cell r="D10300">
            <v>43347.229166666664</v>
          </cell>
        </row>
        <row r="10301">
          <cell r="D10301">
            <v>43347.239583333336</v>
          </cell>
        </row>
        <row r="10302">
          <cell r="D10302">
            <v>43347.25</v>
          </cell>
        </row>
        <row r="10303">
          <cell r="D10303">
            <v>43347.260416666664</v>
          </cell>
        </row>
        <row r="10304">
          <cell r="D10304">
            <v>43347.270833333336</v>
          </cell>
        </row>
        <row r="10305">
          <cell r="D10305">
            <v>43347.28125</v>
          </cell>
        </row>
        <row r="10306">
          <cell r="D10306">
            <v>43347.291666666664</v>
          </cell>
        </row>
        <row r="10307">
          <cell r="D10307">
            <v>43347.302083333336</v>
          </cell>
        </row>
        <row r="10308">
          <cell r="D10308">
            <v>43347.3125</v>
          </cell>
        </row>
        <row r="10309">
          <cell r="D10309">
            <v>43347.322916666664</v>
          </cell>
        </row>
        <row r="10310">
          <cell r="D10310">
            <v>43347.333333333336</v>
          </cell>
        </row>
        <row r="10311">
          <cell r="D10311">
            <v>43347.34375</v>
          </cell>
        </row>
        <row r="10312">
          <cell r="D10312">
            <v>43347.354166666664</v>
          </cell>
        </row>
        <row r="10313">
          <cell r="D10313">
            <v>43347.364583333336</v>
          </cell>
        </row>
        <row r="10314">
          <cell r="D10314">
            <v>43347.375</v>
          </cell>
        </row>
        <row r="10315">
          <cell r="D10315">
            <v>43347.385416666664</v>
          </cell>
        </row>
        <row r="10316">
          <cell r="D10316">
            <v>43347.395833333336</v>
          </cell>
        </row>
        <row r="10317">
          <cell r="D10317">
            <v>43347.40625</v>
          </cell>
        </row>
        <row r="10318">
          <cell r="D10318">
            <v>43347.416666666664</v>
          </cell>
        </row>
        <row r="10319">
          <cell r="D10319">
            <v>43347.427083333336</v>
          </cell>
        </row>
        <row r="10320">
          <cell r="D10320">
            <v>43347.4375</v>
          </cell>
        </row>
        <row r="10321">
          <cell r="D10321">
            <v>43347.447916666664</v>
          </cell>
        </row>
        <row r="10322">
          <cell r="D10322">
            <v>43347.458333333336</v>
          </cell>
        </row>
        <row r="10323">
          <cell r="D10323">
            <v>43347.46875</v>
          </cell>
        </row>
        <row r="10324">
          <cell r="D10324">
            <v>43347.479166666664</v>
          </cell>
        </row>
        <row r="10325">
          <cell r="D10325">
            <v>43347.489583333336</v>
          </cell>
        </row>
        <row r="10326">
          <cell r="D10326">
            <v>43347.5</v>
          </cell>
        </row>
        <row r="10327">
          <cell r="D10327">
            <v>43347.510416666664</v>
          </cell>
        </row>
        <row r="10328">
          <cell r="D10328">
            <v>43347.520833333336</v>
          </cell>
        </row>
        <row r="10329">
          <cell r="D10329">
            <v>43347.53125</v>
          </cell>
        </row>
        <row r="10330">
          <cell r="D10330">
            <v>43347.541666666664</v>
          </cell>
        </row>
        <row r="10331">
          <cell r="D10331">
            <v>43347.552083333336</v>
          </cell>
        </row>
        <row r="10332">
          <cell r="D10332">
            <v>43347.5625</v>
          </cell>
        </row>
        <row r="10333">
          <cell r="D10333">
            <v>43347.572916666664</v>
          </cell>
        </row>
        <row r="10334">
          <cell r="D10334">
            <v>43347.583333333336</v>
          </cell>
        </row>
        <row r="10335">
          <cell r="D10335">
            <v>43347.59375</v>
          </cell>
        </row>
        <row r="10336">
          <cell r="D10336">
            <v>43347.604166666664</v>
          </cell>
        </row>
        <row r="10337">
          <cell r="D10337">
            <v>43347.614583333336</v>
          </cell>
        </row>
        <row r="10338">
          <cell r="D10338">
            <v>43347.625</v>
          </cell>
        </row>
        <row r="10339">
          <cell r="D10339">
            <v>43347.635416666664</v>
          </cell>
        </row>
        <row r="10340">
          <cell r="D10340">
            <v>43347.645833333336</v>
          </cell>
        </row>
        <row r="10341">
          <cell r="D10341">
            <v>43347.65625</v>
          </cell>
        </row>
        <row r="10342">
          <cell r="D10342">
            <v>43347.666666666664</v>
          </cell>
        </row>
        <row r="10343">
          <cell r="D10343">
            <v>43347.677083333336</v>
          </cell>
        </row>
        <row r="10344">
          <cell r="D10344">
            <v>43347.6875</v>
          </cell>
        </row>
        <row r="10345">
          <cell r="D10345">
            <v>43347.697916666664</v>
          </cell>
        </row>
        <row r="10346">
          <cell r="D10346">
            <v>43347.708333333336</v>
          </cell>
        </row>
        <row r="10347">
          <cell r="D10347">
            <v>43347.71875</v>
          </cell>
        </row>
        <row r="10348">
          <cell r="D10348">
            <v>43347.729166666664</v>
          </cell>
        </row>
        <row r="10349">
          <cell r="D10349">
            <v>43347.739583333336</v>
          </cell>
        </row>
        <row r="10350">
          <cell r="D10350">
            <v>43347.75</v>
          </cell>
        </row>
        <row r="10351">
          <cell r="D10351">
            <v>43347.760416666664</v>
          </cell>
        </row>
        <row r="10352">
          <cell r="D10352">
            <v>43347.770833333336</v>
          </cell>
        </row>
        <row r="10353">
          <cell r="D10353">
            <v>43347.78125</v>
          </cell>
        </row>
        <row r="10354">
          <cell r="D10354">
            <v>43347.791666666664</v>
          </cell>
        </row>
        <row r="10355">
          <cell r="D10355">
            <v>43347.802083333336</v>
          </cell>
        </row>
        <row r="10356">
          <cell r="D10356">
            <v>43347.8125</v>
          </cell>
        </row>
        <row r="10357">
          <cell r="D10357">
            <v>43347.822916666664</v>
          </cell>
        </row>
        <row r="10358">
          <cell r="D10358">
            <v>43347.833333333336</v>
          </cell>
        </row>
        <row r="10359">
          <cell r="D10359">
            <v>43347.84375</v>
          </cell>
        </row>
        <row r="10360">
          <cell r="D10360">
            <v>43347.854166666664</v>
          </cell>
        </row>
        <row r="10361">
          <cell r="D10361">
            <v>43347.864583333336</v>
          </cell>
        </row>
        <row r="10362">
          <cell r="D10362">
            <v>43347.875</v>
          </cell>
        </row>
        <row r="10363">
          <cell r="D10363">
            <v>43347.885416666664</v>
          </cell>
        </row>
        <row r="10364">
          <cell r="D10364">
            <v>43347.895833333336</v>
          </cell>
        </row>
        <row r="10365">
          <cell r="D10365">
            <v>43347.90625</v>
          </cell>
        </row>
        <row r="10366">
          <cell r="D10366">
            <v>43347.916666666664</v>
          </cell>
        </row>
        <row r="10367">
          <cell r="D10367">
            <v>43347.927083333336</v>
          </cell>
        </row>
        <row r="10368">
          <cell r="D10368">
            <v>43347.9375</v>
          </cell>
        </row>
        <row r="10369">
          <cell r="D10369">
            <v>43347.947916666664</v>
          </cell>
        </row>
        <row r="10370">
          <cell r="D10370">
            <v>43347.958333333336</v>
          </cell>
        </row>
        <row r="10371">
          <cell r="D10371">
            <v>43347.96875</v>
          </cell>
        </row>
        <row r="10372">
          <cell r="D10372">
            <v>43347.979166666664</v>
          </cell>
        </row>
        <row r="10373">
          <cell r="D10373">
            <v>43347.989583333336</v>
          </cell>
        </row>
        <row r="10374">
          <cell r="D10374">
            <v>43348</v>
          </cell>
        </row>
        <row r="10375">
          <cell r="D10375">
            <v>43348.010416666664</v>
          </cell>
        </row>
        <row r="10376">
          <cell r="D10376">
            <v>43348.020833333336</v>
          </cell>
        </row>
        <row r="10377">
          <cell r="D10377">
            <v>43348.03125</v>
          </cell>
        </row>
        <row r="10378">
          <cell r="D10378">
            <v>43348.041666666664</v>
          </cell>
        </row>
        <row r="10379">
          <cell r="D10379">
            <v>43348.052083333336</v>
          </cell>
        </row>
        <row r="10380">
          <cell r="D10380">
            <v>43348.0625</v>
          </cell>
        </row>
        <row r="10381">
          <cell r="D10381">
            <v>43348.072916666664</v>
          </cell>
        </row>
        <row r="10382">
          <cell r="D10382">
            <v>43348.083333333336</v>
          </cell>
        </row>
        <row r="10383">
          <cell r="D10383">
            <v>43348.09375</v>
          </cell>
        </row>
        <row r="10384">
          <cell r="D10384">
            <v>43348.104166666664</v>
          </cell>
        </row>
        <row r="10385">
          <cell r="D10385">
            <v>43348.114583333336</v>
          </cell>
        </row>
        <row r="10386">
          <cell r="D10386">
            <v>43348.125</v>
          </cell>
        </row>
        <row r="10387">
          <cell r="D10387">
            <v>43348.135416666664</v>
          </cell>
        </row>
        <row r="10388">
          <cell r="D10388">
            <v>43348.145833333336</v>
          </cell>
        </row>
        <row r="10389">
          <cell r="D10389">
            <v>43348.15625</v>
          </cell>
        </row>
        <row r="10390">
          <cell r="D10390">
            <v>43348.166666666664</v>
          </cell>
        </row>
        <row r="10391">
          <cell r="D10391">
            <v>43348.177083333336</v>
          </cell>
        </row>
        <row r="10392">
          <cell r="D10392">
            <v>43348.1875</v>
          </cell>
        </row>
        <row r="10393">
          <cell r="D10393">
            <v>43348.197916666664</v>
          </cell>
        </row>
        <row r="10394">
          <cell r="D10394">
            <v>43348.208333333336</v>
          </cell>
        </row>
        <row r="10395">
          <cell r="D10395">
            <v>43348.21875</v>
          </cell>
        </row>
        <row r="10396">
          <cell r="D10396">
            <v>43348.229166666664</v>
          </cell>
        </row>
        <row r="10397">
          <cell r="D10397">
            <v>43348.239583333336</v>
          </cell>
        </row>
        <row r="10398">
          <cell r="D10398">
            <v>43348.25</v>
          </cell>
        </row>
        <row r="10399">
          <cell r="D10399">
            <v>43348.260416666664</v>
          </cell>
        </row>
        <row r="10400">
          <cell r="D10400">
            <v>43348.270833333336</v>
          </cell>
        </row>
        <row r="10401">
          <cell r="D10401">
            <v>43348.28125</v>
          </cell>
        </row>
        <row r="10402">
          <cell r="D10402">
            <v>43348.291666666664</v>
          </cell>
        </row>
        <row r="10403">
          <cell r="D10403">
            <v>43348.302083333336</v>
          </cell>
        </row>
        <row r="10404">
          <cell r="D10404">
            <v>43348.3125</v>
          </cell>
        </row>
        <row r="10405">
          <cell r="D10405">
            <v>43348.322916666664</v>
          </cell>
        </row>
        <row r="10406">
          <cell r="D10406">
            <v>43348.333333333336</v>
          </cell>
        </row>
        <row r="10407">
          <cell r="D10407">
            <v>43348.34375</v>
          </cell>
        </row>
        <row r="10408">
          <cell r="D10408">
            <v>43348.354166666664</v>
          </cell>
        </row>
        <row r="10409">
          <cell r="D10409">
            <v>43348.364583333336</v>
          </cell>
        </row>
        <row r="10410">
          <cell r="D10410">
            <v>43348.375</v>
          </cell>
        </row>
        <row r="10411">
          <cell r="D10411">
            <v>43348.385416666664</v>
          </cell>
        </row>
        <row r="10412">
          <cell r="D10412">
            <v>43348.395833333336</v>
          </cell>
        </row>
        <row r="10413">
          <cell r="D10413">
            <v>43348.40625</v>
          </cell>
        </row>
        <row r="10414">
          <cell r="D10414">
            <v>43348.416666666664</v>
          </cell>
        </row>
        <row r="10415">
          <cell r="D10415">
            <v>43348.427083333336</v>
          </cell>
        </row>
        <row r="10416">
          <cell r="D10416">
            <v>43348.4375</v>
          </cell>
        </row>
        <row r="10417">
          <cell r="D10417">
            <v>43348.447916666664</v>
          </cell>
        </row>
        <row r="10418">
          <cell r="D10418">
            <v>43348.458333333336</v>
          </cell>
        </row>
        <row r="10419">
          <cell r="D10419">
            <v>43348.46875</v>
          </cell>
        </row>
        <row r="10420">
          <cell r="D10420">
            <v>43348.479166666664</v>
          </cell>
        </row>
        <row r="10421">
          <cell r="D10421">
            <v>43348.489583333336</v>
          </cell>
        </row>
        <row r="10422">
          <cell r="D10422">
            <v>43348.5</v>
          </cell>
        </row>
        <row r="10423">
          <cell r="D10423">
            <v>43348.510416666664</v>
          </cell>
        </row>
        <row r="10424">
          <cell r="D10424">
            <v>43348.520833333336</v>
          </cell>
        </row>
        <row r="10425">
          <cell r="D10425">
            <v>43348.53125</v>
          </cell>
        </row>
        <row r="10426">
          <cell r="D10426">
            <v>43348.541666666664</v>
          </cell>
        </row>
        <row r="10427">
          <cell r="D10427">
            <v>43348.552083333336</v>
          </cell>
        </row>
        <row r="10428">
          <cell r="D10428">
            <v>43348.5625</v>
          </cell>
        </row>
        <row r="10429">
          <cell r="D10429">
            <v>43348.572916666664</v>
          </cell>
        </row>
        <row r="10430">
          <cell r="D10430">
            <v>43348.583333333336</v>
          </cell>
        </row>
        <row r="10431">
          <cell r="D10431">
            <v>43348.59375</v>
          </cell>
        </row>
        <row r="10432">
          <cell r="D10432">
            <v>43348.604166666664</v>
          </cell>
        </row>
        <row r="10433">
          <cell r="D10433">
            <v>43348.614583333336</v>
          </cell>
        </row>
        <row r="10434">
          <cell r="D10434">
            <v>43348.625</v>
          </cell>
        </row>
        <row r="10435">
          <cell r="D10435">
            <v>43348.635416666664</v>
          </cell>
        </row>
        <row r="10436">
          <cell r="D10436">
            <v>43348.645833333336</v>
          </cell>
        </row>
        <row r="10437">
          <cell r="D10437">
            <v>43348.65625</v>
          </cell>
        </row>
        <row r="10438">
          <cell r="D10438">
            <v>43348.666666666664</v>
          </cell>
        </row>
        <row r="10439">
          <cell r="D10439">
            <v>43348.677083333336</v>
          </cell>
        </row>
        <row r="10440">
          <cell r="D10440">
            <v>43348.6875</v>
          </cell>
        </row>
        <row r="10441">
          <cell r="D10441">
            <v>43348.697916666664</v>
          </cell>
        </row>
        <row r="10442">
          <cell r="D10442">
            <v>43348.708333333336</v>
          </cell>
        </row>
        <row r="10443">
          <cell r="D10443">
            <v>43348.71875</v>
          </cell>
        </row>
        <row r="10444">
          <cell r="D10444">
            <v>43348.729166666664</v>
          </cell>
        </row>
        <row r="10445">
          <cell r="D10445">
            <v>43348.739583333336</v>
          </cell>
        </row>
        <row r="10446">
          <cell r="D10446">
            <v>43348.75</v>
          </cell>
        </row>
        <row r="10447">
          <cell r="D10447">
            <v>43348.760416666664</v>
          </cell>
        </row>
        <row r="10448">
          <cell r="D10448">
            <v>43348.770833333336</v>
          </cell>
        </row>
        <row r="10449">
          <cell r="D10449">
            <v>43348.78125</v>
          </cell>
        </row>
        <row r="10450">
          <cell r="D10450">
            <v>43348.791666666664</v>
          </cell>
        </row>
        <row r="10451">
          <cell r="D10451">
            <v>43348.802083333336</v>
          </cell>
        </row>
        <row r="10452">
          <cell r="D10452">
            <v>43348.8125</v>
          </cell>
        </row>
        <row r="10453">
          <cell r="D10453">
            <v>43348.822916666664</v>
          </cell>
        </row>
        <row r="10454">
          <cell r="D10454">
            <v>43348.833333333336</v>
          </cell>
        </row>
        <row r="10455">
          <cell r="D10455">
            <v>43348.84375</v>
          </cell>
        </row>
        <row r="10456">
          <cell r="D10456">
            <v>43348.854166666664</v>
          </cell>
        </row>
        <row r="10457">
          <cell r="D10457">
            <v>43348.864583333336</v>
          </cell>
        </row>
        <row r="10458">
          <cell r="D10458">
            <v>43348.875</v>
          </cell>
        </row>
        <row r="10459">
          <cell r="D10459">
            <v>43348.885416666664</v>
          </cell>
        </row>
        <row r="10460">
          <cell r="D10460">
            <v>43348.895833333336</v>
          </cell>
        </row>
        <row r="10461">
          <cell r="D10461">
            <v>43348.90625</v>
          </cell>
        </row>
        <row r="10462">
          <cell r="D10462">
            <v>43348.916666666664</v>
          </cell>
        </row>
        <row r="10463">
          <cell r="D10463">
            <v>43348.927083333336</v>
          </cell>
        </row>
        <row r="10464">
          <cell r="D10464">
            <v>43348.9375</v>
          </cell>
        </row>
        <row r="10465">
          <cell r="D10465">
            <v>43348.947916666664</v>
          </cell>
        </row>
        <row r="10466">
          <cell r="D10466">
            <v>43348.958333333336</v>
          </cell>
        </row>
        <row r="10467">
          <cell r="D10467">
            <v>43348.96875</v>
          </cell>
        </row>
        <row r="10468">
          <cell r="D10468">
            <v>43348.979166666664</v>
          </cell>
        </row>
        <row r="10469">
          <cell r="D10469">
            <v>43348.989583333336</v>
          </cell>
        </row>
        <row r="10470">
          <cell r="D10470">
            <v>43349</v>
          </cell>
        </row>
        <row r="10471">
          <cell r="D10471">
            <v>43349.010416666664</v>
          </cell>
        </row>
        <row r="10472">
          <cell r="D10472">
            <v>43349.020833333336</v>
          </cell>
        </row>
        <row r="10473">
          <cell r="D10473">
            <v>43349.03125</v>
          </cell>
        </row>
        <row r="10474">
          <cell r="D10474">
            <v>43349.041666666664</v>
          </cell>
        </row>
        <row r="10475">
          <cell r="D10475">
            <v>43349.052083333336</v>
          </cell>
        </row>
        <row r="10476">
          <cell r="D10476">
            <v>43349.0625</v>
          </cell>
        </row>
        <row r="10477">
          <cell r="D10477">
            <v>43349.072916666664</v>
          </cell>
        </row>
        <row r="10478">
          <cell r="D10478">
            <v>43349.083333333336</v>
          </cell>
        </row>
        <row r="10479">
          <cell r="D10479">
            <v>43349.09375</v>
          </cell>
        </row>
        <row r="10480">
          <cell r="D10480">
            <v>43349.104166666664</v>
          </cell>
        </row>
        <row r="10481">
          <cell r="D10481">
            <v>43349.114583333336</v>
          </cell>
        </row>
        <row r="10482">
          <cell r="D10482">
            <v>43349.125</v>
          </cell>
        </row>
        <row r="10483">
          <cell r="D10483">
            <v>43349.135416666664</v>
          </cell>
        </row>
        <row r="10484">
          <cell r="D10484">
            <v>43349.145833333336</v>
          </cell>
        </row>
        <row r="10485">
          <cell r="D10485">
            <v>43349.15625</v>
          </cell>
        </row>
        <row r="10486">
          <cell r="D10486">
            <v>43349.166666666664</v>
          </cell>
        </row>
        <row r="10487">
          <cell r="D10487">
            <v>43349.177083333336</v>
          </cell>
        </row>
        <row r="10488">
          <cell r="D10488">
            <v>43349.1875</v>
          </cell>
        </row>
        <row r="10489">
          <cell r="D10489">
            <v>43349.197916666664</v>
          </cell>
        </row>
        <row r="10490">
          <cell r="D10490">
            <v>43349.208333333336</v>
          </cell>
        </row>
        <row r="10491">
          <cell r="D10491">
            <v>43349.21875</v>
          </cell>
        </row>
        <row r="10492">
          <cell r="D10492">
            <v>43349.229166666664</v>
          </cell>
        </row>
        <row r="10493">
          <cell r="D10493">
            <v>43349.239583333336</v>
          </cell>
        </row>
        <row r="10494">
          <cell r="D10494">
            <v>43349.25</v>
          </cell>
        </row>
        <row r="10495">
          <cell r="D10495">
            <v>43349.260416666664</v>
          </cell>
        </row>
        <row r="10496">
          <cell r="D10496">
            <v>43349.270833333336</v>
          </cell>
        </row>
        <row r="10497">
          <cell r="D10497">
            <v>43349.28125</v>
          </cell>
        </row>
        <row r="10498">
          <cell r="D10498">
            <v>43349.291666666664</v>
          </cell>
        </row>
        <row r="10499">
          <cell r="D10499">
            <v>43349.302083333336</v>
          </cell>
        </row>
        <row r="10500">
          <cell r="D10500">
            <v>43349.3125</v>
          </cell>
        </row>
        <row r="10501">
          <cell r="D10501">
            <v>43349.322916666664</v>
          </cell>
        </row>
        <row r="10502">
          <cell r="D10502">
            <v>43349.333333333336</v>
          </cell>
        </row>
        <row r="10503">
          <cell r="D10503">
            <v>43349.34375</v>
          </cell>
        </row>
        <row r="10504">
          <cell r="D10504">
            <v>43349.354166666664</v>
          </cell>
        </row>
        <row r="10505">
          <cell r="D10505">
            <v>43349.364583333336</v>
          </cell>
        </row>
        <row r="10506">
          <cell r="D10506">
            <v>43349.375</v>
          </cell>
        </row>
        <row r="10507">
          <cell r="D10507">
            <v>43349.385416666664</v>
          </cell>
        </row>
        <row r="10508">
          <cell r="D10508">
            <v>43349.395833333336</v>
          </cell>
        </row>
        <row r="10509">
          <cell r="D10509">
            <v>43349.40625</v>
          </cell>
        </row>
        <row r="10510">
          <cell r="D10510">
            <v>43349.416666666664</v>
          </cell>
        </row>
        <row r="10511">
          <cell r="D10511">
            <v>43349.427083333336</v>
          </cell>
        </row>
        <row r="10512">
          <cell r="D10512">
            <v>43349.4375</v>
          </cell>
        </row>
        <row r="10513">
          <cell r="D10513">
            <v>43349.447916666664</v>
          </cell>
        </row>
        <row r="10514">
          <cell r="D10514">
            <v>43349.458333333336</v>
          </cell>
        </row>
        <row r="10515">
          <cell r="D10515">
            <v>43349.46875</v>
          </cell>
        </row>
        <row r="10516">
          <cell r="D10516">
            <v>43349.479166666664</v>
          </cell>
        </row>
        <row r="10517">
          <cell r="D10517">
            <v>43349.489583333336</v>
          </cell>
        </row>
        <row r="10518">
          <cell r="D10518">
            <v>43349.5</v>
          </cell>
        </row>
        <row r="10519">
          <cell r="D10519">
            <v>43349.510416666664</v>
          </cell>
        </row>
        <row r="10520">
          <cell r="D10520">
            <v>43349.520833333336</v>
          </cell>
        </row>
        <row r="10521">
          <cell r="D10521">
            <v>43349.53125</v>
          </cell>
        </row>
        <row r="10522">
          <cell r="D10522">
            <v>43349.541666666664</v>
          </cell>
        </row>
        <row r="10523">
          <cell r="D10523">
            <v>43349.552083333336</v>
          </cell>
        </row>
        <row r="10524">
          <cell r="D10524">
            <v>43349.5625</v>
          </cell>
        </row>
        <row r="10525">
          <cell r="D10525">
            <v>43349.572916666664</v>
          </cell>
        </row>
        <row r="10526">
          <cell r="D10526">
            <v>43349.583333333336</v>
          </cell>
        </row>
        <row r="10527">
          <cell r="D10527">
            <v>43349.59375</v>
          </cell>
        </row>
        <row r="10528">
          <cell r="D10528">
            <v>43349.604166666664</v>
          </cell>
        </row>
        <row r="10529">
          <cell r="D10529">
            <v>43349.614583333336</v>
          </cell>
        </row>
        <row r="10530">
          <cell r="D10530">
            <v>43349.625</v>
          </cell>
        </row>
        <row r="10531">
          <cell r="D10531">
            <v>43349.635416666664</v>
          </cell>
        </row>
        <row r="10532">
          <cell r="D10532">
            <v>43349.645833333336</v>
          </cell>
        </row>
        <row r="10533">
          <cell r="D10533">
            <v>43349.65625</v>
          </cell>
        </row>
        <row r="10534">
          <cell r="D10534">
            <v>43349.666666666664</v>
          </cell>
        </row>
        <row r="10535">
          <cell r="D10535">
            <v>43349.677083333336</v>
          </cell>
        </row>
        <row r="10536">
          <cell r="D10536">
            <v>43349.6875</v>
          </cell>
        </row>
        <row r="10537">
          <cell r="D10537">
            <v>43349.697916666664</v>
          </cell>
        </row>
        <row r="10538">
          <cell r="D10538">
            <v>43349.708333333336</v>
          </cell>
        </row>
        <row r="10539">
          <cell r="D10539">
            <v>43349.71875</v>
          </cell>
        </row>
        <row r="10540">
          <cell r="D10540">
            <v>43349.729166666664</v>
          </cell>
        </row>
        <row r="10541">
          <cell r="D10541">
            <v>43349.739583333336</v>
          </cell>
        </row>
        <row r="10542">
          <cell r="D10542">
            <v>43349.75</v>
          </cell>
        </row>
        <row r="10543">
          <cell r="D10543">
            <v>43349.760416666664</v>
          </cell>
        </row>
        <row r="10544">
          <cell r="D10544">
            <v>43349.770833333336</v>
          </cell>
        </row>
        <row r="10545">
          <cell r="D10545">
            <v>43349.78125</v>
          </cell>
        </row>
        <row r="10546">
          <cell r="D10546">
            <v>43349.791666666664</v>
          </cell>
        </row>
        <row r="10547">
          <cell r="D10547">
            <v>43349.802083333336</v>
          </cell>
        </row>
        <row r="10548">
          <cell r="D10548">
            <v>43349.8125</v>
          </cell>
        </row>
        <row r="10549">
          <cell r="D10549">
            <v>43349.822916666664</v>
          </cell>
        </row>
        <row r="10550">
          <cell r="D10550">
            <v>43349.833333333336</v>
          </cell>
        </row>
        <row r="10551">
          <cell r="D10551">
            <v>43349.84375</v>
          </cell>
        </row>
        <row r="10552">
          <cell r="D10552">
            <v>43349.854166666664</v>
          </cell>
        </row>
        <row r="10553">
          <cell r="D10553">
            <v>43349.864583333336</v>
          </cell>
        </row>
        <row r="10554">
          <cell r="D10554">
            <v>43349.875</v>
          </cell>
        </row>
        <row r="10555">
          <cell r="D10555">
            <v>43349.885416666664</v>
          </cell>
        </row>
        <row r="10556">
          <cell r="D10556">
            <v>43349.895833333336</v>
          </cell>
        </row>
        <row r="10557">
          <cell r="D10557">
            <v>43349.90625</v>
          </cell>
        </row>
        <row r="10558">
          <cell r="D10558">
            <v>43349.916666666664</v>
          </cell>
        </row>
        <row r="10559">
          <cell r="D10559">
            <v>43349.927083333336</v>
          </cell>
        </row>
        <row r="10560">
          <cell r="D10560">
            <v>43349.9375</v>
          </cell>
        </row>
        <row r="10561">
          <cell r="D10561">
            <v>43349.947916666664</v>
          </cell>
        </row>
        <row r="10562">
          <cell r="D10562">
            <v>43349.958333333336</v>
          </cell>
        </row>
        <row r="10563">
          <cell r="D10563">
            <v>43349.96875</v>
          </cell>
        </row>
        <row r="10564">
          <cell r="D10564">
            <v>43349.979166666664</v>
          </cell>
        </row>
        <row r="10565">
          <cell r="D10565">
            <v>43349.989583333336</v>
          </cell>
        </row>
        <row r="10566">
          <cell r="D10566">
            <v>43350</v>
          </cell>
        </row>
        <row r="10567">
          <cell r="D10567">
            <v>43350.010416666664</v>
          </cell>
        </row>
        <row r="10568">
          <cell r="D10568">
            <v>43350.020833333336</v>
          </cell>
        </row>
        <row r="10569">
          <cell r="D10569">
            <v>43350.03125</v>
          </cell>
        </row>
        <row r="10570">
          <cell r="D10570">
            <v>43350.041666666664</v>
          </cell>
        </row>
        <row r="10571">
          <cell r="D10571">
            <v>43350.052083333336</v>
          </cell>
        </row>
        <row r="10572">
          <cell r="D10572">
            <v>43350.0625</v>
          </cell>
        </row>
        <row r="10573">
          <cell r="D10573">
            <v>43350.072916666664</v>
          </cell>
        </row>
        <row r="10574">
          <cell r="D10574">
            <v>43350.083333333336</v>
          </cell>
        </row>
        <row r="10575">
          <cell r="D10575">
            <v>43350.09375</v>
          </cell>
        </row>
        <row r="10576">
          <cell r="D10576">
            <v>43350.104166666664</v>
          </cell>
        </row>
        <row r="10577">
          <cell r="D10577">
            <v>43350.114583333336</v>
          </cell>
        </row>
        <row r="10578">
          <cell r="D10578">
            <v>43350.125</v>
          </cell>
        </row>
        <row r="10579">
          <cell r="D10579">
            <v>43350.135416666664</v>
          </cell>
        </row>
        <row r="10580">
          <cell r="D10580">
            <v>43350.145833333336</v>
          </cell>
        </row>
        <row r="10581">
          <cell r="D10581">
            <v>43350.15625</v>
          </cell>
        </row>
        <row r="10582">
          <cell r="D10582">
            <v>43350.166666666664</v>
          </cell>
        </row>
        <row r="10583">
          <cell r="D10583">
            <v>43350.177083333336</v>
          </cell>
        </row>
        <row r="10584">
          <cell r="D10584">
            <v>43350.1875</v>
          </cell>
        </row>
        <row r="10585">
          <cell r="D10585">
            <v>43350.197916666664</v>
          </cell>
        </row>
        <row r="10586">
          <cell r="D10586">
            <v>43350.208333333336</v>
          </cell>
        </row>
        <row r="10587">
          <cell r="D10587">
            <v>43350.21875</v>
          </cell>
        </row>
        <row r="10588">
          <cell r="D10588">
            <v>43350.229166666664</v>
          </cell>
        </row>
        <row r="10589">
          <cell r="D10589">
            <v>43350.239583333336</v>
          </cell>
        </row>
        <row r="10590">
          <cell r="D10590">
            <v>43350.25</v>
          </cell>
        </row>
        <row r="10591">
          <cell r="D10591">
            <v>43350.260416666664</v>
          </cell>
        </row>
        <row r="10592">
          <cell r="D10592">
            <v>43350.270833333336</v>
          </cell>
        </row>
        <row r="10593">
          <cell r="D10593">
            <v>43350.28125</v>
          </cell>
        </row>
        <row r="10594">
          <cell r="D10594">
            <v>43350.291666666664</v>
          </cell>
        </row>
        <row r="10595">
          <cell r="D10595">
            <v>43350.302083333336</v>
          </cell>
        </row>
        <row r="10596">
          <cell r="D10596">
            <v>43350.3125</v>
          </cell>
        </row>
        <row r="10597">
          <cell r="D10597">
            <v>43350.322916666664</v>
          </cell>
        </row>
        <row r="10598">
          <cell r="D10598">
            <v>43350.333333333336</v>
          </cell>
        </row>
        <row r="10599">
          <cell r="D10599">
            <v>43350.34375</v>
          </cell>
        </row>
        <row r="10600">
          <cell r="D10600">
            <v>43350.354166666664</v>
          </cell>
        </row>
        <row r="10601">
          <cell r="D10601">
            <v>43350.364583333336</v>
          </cell>
        </row>
        <row r="10602">
          <cell r="D10602">
            <v>43350.375</v>
          </cell>
        </row>
        <row r="10603">
          <cell r="D10603">
            <v>43350.385416666664</v>
          </cell>
        </row>
        <row r="10604">
          <cell r="D10604">
            <v>43350.395833333336</v>
          </cell>
        </row>
        <row r="10605">
          <cell r="D10605">
            <v>43350.40625</v>
          </cell>
        </row>
        <row r="10606">
          <cell r="D10606">
            <v>43350.416666666664</v>
          </cell>
        </row>
        <row r="10607">
          <cell r="D10607">
            <v>43350.427083333336</v>
          </cell>
        </row>
        <row r="10608">
          <cell r="D10608">
            <v>43350.4375</v>
          </cell>
        </row>
        <row r="10609">
          <cell r="D10609">
            <v>43350.447916666664</v>
          </cell>
        </row>
        <row r="10610">
          <cell r="D10610">
            <v>43350.458333333336</v>
          </cell>
        </row>
        <row r="10611">
          <cell r="D10611">
            <v>43350.46875</v>
          </cell>
        </row>
        <row r="10612">
          <cell r="D10612">
            <v>43350.479166666664</v>
          </cell>
        </row>
        <row r="10613">
          <cell r="D10613">
            <v>43350.489583333336</v>
          </cell>
        </row>
        <row r="10614">
          <cell r="D10614">
            <v>43350.5</v>
          </cell>
        </row>
        <row r="10615">
          <cell r="D10615">
            <v>43350.510416666664</v>
          </cell>
        </row>
        <row r="10616">
          <cell r="D10616">
            <v>43350.520833333336</v>
          </cell>
        </row>
        <row r="10617">
          <cell r="D10617">
            <v>43350.53125</v>
          </cell>
        </row>
        <row r="10618">
          <cell r="D10618">
            <v>43350.541666666664</v>
          </cell>
        </row>
        <row r="10619">
          <cell r="D10619">
            <v>43350.552083333336</v>
          </cell>
        </row>
        <row r="10620">
          <cell r="D10620">
            <v>43350.5625</v>
          </cell>
        </row>
        <row r="10621">
          <cell r="D10621">
            <v>43350.572916666664</v>
          </cell>
        </row>
        <row r="10622">
          <cell r="D10622">
            <v>43350.583333333336</v>
          </cell>
        </row>
        <row r="10623">
          <cell r="D10623">
            <v>43350.59375</v>
          </cell>
        </row>
        <row r="10624">
          <cell r="D10624">
            <v>43350.604166666664</v>
          </cell>
        </row>
        <row r="10625">
          <cell r="D10625">
            <v>43350.614583333336</v>
          </cell>
        </row>
        <row r="10626">
          <cell r="D10626">
            <v>43350.625</v>
          </cell>
        </row>
        <row r="10627">
          <cell r="D10627">
            <v>43350.635416666664</v>
          </cell>
        </row>
        <row r="10628">
          <cell r="D10628">
            <v>43350.645833333336</v>
          </cell>
        </row>
        <row r="10629">
          <cell r="D10629">
            <v>43350.65625</v>
          </cell>
        </row>
        <row r="10630">
          <cell r="D10630">
            <v>43350.666666666664</v>
          </cell>
        </row>
        <row r="10631">
          <cell r="D10631">
            <v>43350.677083333336</v>
          </cell>
        </row>
        <row r="10632">
          <cell r="D10632">
            <v>43350.6875</v>
          </cell>
        </row>
        <row r="10633">
          <cell r="D10633">
            <v>43350.697916666664</v>
          </cell>
        </row>
        <row r="10634">
          <cell r="D10634">
            <v>43350.708333333336</v>
          </cell>
        </row>
        <row r="10635">
          <cell r="D10635">
            <v>43350.71875</v>
          </cell>
        </row>
        <row r="10636">
          <cell r="D10636">
            <v>43350.729166666664</v>
          </cell>
        </row>
        <row r="10637">
          <cell r="D10637">
            <v>43350.739583333336</v>
          </cell>
        </row>
        <row r="10638">
          <cell r="D10638">
            <v>43350.75</v>
          </cell>
        </row>
        <row r="10639">
          <cell r="D10639">
            <v>43350.760416666664</v>
          </cell>
        </row>
        <row r="10640">
          <cell r="D10640">
            <v>43350.770833333336</v>
          </cell>
        </row>
        <row r="10641">
          <cell r="D10641">
            <v>43350.78125</v>
          </cell>
        </row>
        <row r="10642">
          <cell r="D10642">
            <v>43350.791666666664</v>
          </cell>
        </row>
        <row r="10643">
          <cell r="D10643">
            <v>43350.802083333336</v>
          </cell>
        </row>
        <row r="10644">
          <cell r="D10644">
            <v>43350.8125</v>
          </cell>
        </row>
        <row r="10645">
          <cell r="D10645">
            <v>43350.822916666664</v>
          </cell>
        </row>
        <row r="10646">
          <cell r="D10646">
            <v>43350.833333333336</v>
          </cell>
        </row>
        <row r="10647">
          <cell r="D10647">
            <v>43350.84375</v>
          </cell>
        </row>
        <row r="10648">
          <cell r="D10648">
            <v>43350.854166666664</v>
          </cell>
        </row>
        <row r="10649">
          <cell r="D10649">
            <v>43350.864583333336</v>
          </cell>
        </row>
        <row r="10650">
          <cell r="D10650">
            <v>43350.875</v>
          </cell>
        </row>
        <row r="10651">
          <cell r="D10651">
            <v>43350.885416666664</v>
          </cell>
        </row>
        <row r="10652">
          <cell r="D10652">
            <v>43350.895833333336</v>
          </cell>
        </row>
        <row r="10653">
          <cell r="D10653">
            <v>43350.90625</v>
          </cell>
        </row>
        <row r="10654">
          <cell r="D10654">
            <v>43350.916666666664</v>
          </cell>
        </row>
        <row r="10655">
          <cell r="D10655">
            <v>43350.927083333336</v>
          </cell>
        </row>
        <row r="10656">
          <cell r="D10656">
            <v>43350.9375</v>
          </cell>
        </row>
        <row r="10657">
          <cell r="D10657">
            <v>43350.947916666664</v>
          </cell>
        </row>
        <row r="10658">
          <cell r="D10658">
            <v>43350.958333333336</v>
          </cell>
        </row>
        <row r="10659">
          <cell r="D10659">
            <v>43350.96875</v>
          </cell>
        </row>
        <row r="10660">
          <cell r="D10660">
            <v>43350.979166666664</v>
          </cell>
        </row>
        <row r="10661">
          <cell r="D10661">
            <v>43350.989583333336</v>
          </cell>
        </row>
        <row r="10662">
          <cell r="D10662">
            <v>43351</v>
          </cell>
        </row>
        <row r="10663">
          <cell r="D10663">
            <v>43351.010416666664</v>
          </cell>
        </row>
        <row r="10664">
          <cell r="D10664">
            <v>43351.020833333336</v>
          </cell>
        </row>
        <row r="10665">
          <cell r="D10665">
            <v>43351.03125</v>
          </cell>
        </row>
        <row r="10666">
          <cell r="D10666">
            <v>43351.041666666664</v>
          </cell>
        </row>
        <row r="10667">
          <cell r="D10667">
            <v>43351.052083333336</v>
          </cell>
        </row>
        <row r="10668">
          <cell r="D10668">
            <v>43351.0625</v>
          </cell>
        </row>
        <row r="10669">
          <cell r="D10669">
            <v>43351.072916666664</v>
          </cell>
        </row>
        <row r="10670">
          <cell r="D10670">
            <v>43351.083333333336</v>
          </cell>
        </row>
        <row r="10671">
          <cell r="D10671">
            <v>43351.09375</v>
          </cell>
        </row>
        <row r="10672">
          <cell r="D10672">
            <v>43351.104166666664</v>
          </cell>
        </row>
        <row r="10673">
          <cell r="D10673">
            <v>43351.114583333336</v>
          </cell>
        </row>
        <row r="10674">
          <cell r="D10674">
            <v>43351.125</v>
          </cell>
        </row>
        <row r="10675">
          <cell r="D10675">
            <v>43351.135416666664</v>
          </cell>
        </row>
        <row r="10676">
          <cell r="D10676">
            <v>43351.145833333336</v>
          </cell>
        </row>
        <row r="10677">
          <cell r="D10677">
            <v>43351.15625</v>
          </cell>
        </row>
        <row r="10678">
          <cell r="D10678">
            <v>43351.166666666664</v>
          </cell>
        </row>
        <row r="10679">
          <cell r="D10679">
            <v>43351.177083333336</v>
          </cell>
        </row>
        <row r="10680">
          <cell r="D10680">
            <v>43351.1875</v>
          </cell>
        </row>
        <row r="10681">
          <cell r="D10681">
            <v>43351.197916666664</v>
          </cell>
        </row>
        <row r="10682">
          <cell r="D10682">
            <v>43351.208333333336</v>
          </cell>
        </row>
        <row r="10683">
          <cell r="D10683">
            <v>43351.21875</v>
          </cell>
        </row>
        <row r="10684">
          <cell r="D10684">
            <v>43351.229166666664</v>
          </cell>
        </row>
        <row r="10685">
          <cell r="D10685">
            <v>43351.239583333336</v>
          </cell>
        </row>
        <row r="10686">
          <cell r="D10686">
            <v>43351.25</v>
          </cell>
        </row>
        <row r="10687">
          <cell r="D10687">
            <v>43351.260416666664</v>
          </cell>
        </row>
        <row r="10688">
          <cell r="D10688">
            <v>43351.270833333336</v>
          </cell>
        </row>
        <row r="10689">
          <cell r="D10689">
            <v>43351.28125</v>
          </cell>
        </row>
        <row r="10690">
          <cell r="D10690">
            <v>43351.291666666664</v>
          </cell>
        </row>
        <row r="10691">
          <cell r="D10691">
            <v>43351.302083333336</v>
          </cell>
        </row>
        <row r="10692">
          <cell r="D10692">
            <v>43351.3125</v>
          </cell>
        </row>
        <row r="10693">
          <cell r="D10693">
            <v>43351.322916666664</v>
          </cell>
        </row>
        <row r="10694">
          <cell r="D10694">
            <v>43351.333333333336</v>
          </cell>
        </row>
        <row r="10695">
          <cell r="D10695">
            <v>43351.34375</v>
          </cell>
        </row>
        <row r="10696">
          <cell r="D10696">
            <v>43351.354166666664</v>
          </cell>
        </row>
        <row r="10697">
          <cell r="D10697">
            <v>43351.364583333336</v>
          </cell>
        </row>
        <row r="10698">
          <cell r="D10698">
            <v>43351.375</v>
          </cell>
        </row>
        <row r="10699">
          <cell r="D10699">
            <v>43351.385416666664</v>
          </cell>
        </row>
        <row r="10700">
          <cell r="D10700">
            <v>43351.395833333336</v>
          </cell>
        </row>
        <row r="10701">
          <cell r="D10701">
            <v>43351.40625</v>
          </cell>
        </row>
        <row r="10702">
          <cell r="D10702">
            <v>43351.416666666664</v>
          </cell>
        </row>
        <row r="10703">
          <cell r="D10703">
            <v>43351.427083333336</v>
          </cell>
        </row>
        <row r="10704">
          <cell r="D10704">
            <v>43351.4375</v>
          </cell>
        </row>
        <row r="10705">
          <cell r="D10705">
            <v>43351.447916666664</v>
          </cell>
        </row>
        <row r="10706">
          <cell r="D10706">
            <v>43351.458333333336</v>
          </cell>
        </row>
        <row r="10707">
          <cell r="D10707">
            <v>43351.46875</v>
          </cell>
        </row>
        <row r="10708">
          <cell r="D10708">
            <v>43351.479166666664</v>
          </cell>
        </row>
        <row r="10709">
          <cell r="D10709">
            <v>43351.489583333336</v>
          </cell>
        </row>
        <row r="10710">
          <cell r="D10710">
            <v>43351.5</v>
          </cell>
        </row>
        <row r="10711">
          <cell r="D10711">
            <v>43351.510416666664</v>
          </cell>
        </row>
        <row r="10712">
          <cell r="D10712">
            <v>43351.520833333336</v>
          </cell>
        </row>
        <row r="10713">
          <cell r="D10713">
            <v>43351.53125</v>
          </cell>
        </row>
        <row r="10714">
          <cell r="D10714">
            <v>43351.541666666664</v>
          </cell>
        </row>
        <row r="10715">
          <cell r="D10715">
            <v>43351.552083333336</v>
          </cell>
        </row>
        <row r="10716">
          <cell r="D10716">
            <v>43351.5625</v>
          </cell>
        </row>
        <row r="10717">
          <cell r="D10717">
            <v>43351.572916666664</v>
          </cell>
        </row>
        <row r="10718">
          <cell r="D10718">
            <v>43351.583333333336</v>
          </cell>
        </row>
        <row r="10719">
          <cell r="D10719">
            <v>43351.59375</v>
          </cell>
        </row>
        <row r="10720">
          <cell r="D10720">
            <v>43351.604166666664</v>
          </cell>
        </row>
        <row r="10721">
          <cell r="D10721">
            <v>43351.614583333336</v>
          </cell>
        </row>
        <row r="10722">
          <cell r="D10722">
            <v>43351.625</v>
          </cell>
        </row>
        <row r="10723">
          <cell r="D10723">
            <v>43351.635416666664</v>
          </cell>
        </row>
        <row r="10724">
          <cell r="D10724">
            <v>43351.645833333336</v>
          </cell>
        </row>
        <row r="10725">
          <cell r="D10725">
            <v>43351.65625</v>
          </cell>
        </row>
        <row r="10726">
          <cell r="D10726">
            <v>43351.666666666664</v>
          </cell>
        </row>
        <row r="10727">
          <cell r="D10727">
            <v>43351.677083333336</v>
          </cell>
        </row>
        <row r="10728">
          <cell r="D10728">
            <v>43351.6875</v>
          </cell>
        </row>
        <row r="10729">
          <cell r="D10729">
            <v>43351.697916666664</v>
          </cell>
        </row>
        <row r="10730">
          <cell r="D10730">
            <v>43351.708333333336</v>
          </cell>
        </row>
        <row r="10731">
          <cell r="D10731">
            <v>43351.71875</v>
          </cell>
        </row>
        <row r="10732">
          <cell r="D10732">
            <v>43351.729166666664</v>
          </cell>
        </row>
        <row r="10733">
          <cell r="D10733">
            <v>43351.739583333336</v>
          </cell>
        </row>
        <row r="10734">
          <cell r="D10734">
            <v>43351.75</v>
          </cell>
        </row>
        <row r="10735">
          <cell r="D10735">
            <v>43351.760416666664</v>
          </cell>
        </row>
        <row r="10736">
          <cell r="D10736">
            <v>43351.770833333336</v>
          </cell>
        </row>
        <row r="10737">
          <cell r="D10737">
            <v>43351.78125</v>
          </cell>
        </row>
        <row r="10738">
          <cell r="D10738">
            <v>43351.791666666664</v>
          </cell>
        </row>
        <row r="10739">
          <cell r="D10739">
            <v>43351.802083333336</v>
          </cell>
        </row>
        <row r="10740">
          <cell r="D10740">
            <v>43351.8125</v>
          </cell>
        </row>
        <row r="10741">
          <cell r="D10741">
            <v>43351.822916666664</v>
          </cell>
        </row>
        <row r="10742">
          <cell r="D10742">
            <v>43351.833333333336</v>
          </cell>
        </row>
        <row r="10743">
          <cell r="D10743">
            <v>43351.84375</v>
          </cell>
        </row>
        <row r="10744">
          <cell r="D10744">
            <v>43351.854166666664</v>
          </cell>
        </row>
        <row r="10745">
          <cell r="D10745">
            <v>43351.864583333336</v>
          </cell>
        </row>
        <row r="10746">
          <cell r="D10746">
            <v>43351.875</v>
          </cell>
        </row>
        <row r="10747">
          <cell r="D10747">
            <v>43351.885416666664</v>
          </cell>
        </row>
        <row r="10748">
          <cell r="D10748">
            <v>43351.895833333336</v>
          </cell>
        </row>
        <row r="10749">
          <cell r="D10749">
            <v>43351.90625</v>
          </cell>
        </row>
        <row r="10750">
          <cell r="D10750">
            <v>43351.916666666664</v>
          </cell>
        </row>
        <row r="10751">
          <cell r="D10751">
            <v>43351.927083333336</v>
          </cell>
        </row>
        <row r="10752">
          <cell r="D10752">
            <v>43351.9375</v>
          </cell>
        </row>
        <row r="10753">
          <cell r="D10753">
            <v>43351.947916666664</v>
          </cell>
        </row>
        <row r="10754">
          <cell r="D10754">
            <v>43351.958333333336</v>
          </cell>
        </row>
        <row r="10755">
          <cell r="D10755">
            <v>43351.96875</v>
          </cell>
        </row>
        <row r="10756">
          <cell r="D10756">
            <v>43351.979166666664</v>
          </cell>
        </row>
        <row r="10757">
          <cell r="D10757">
            <v>43351.989583333336</v>
          </cell>
        </row>
        <row r="10758">
          <cell r="D10758">
            <v>43352</v>
          </cell>
        </row>
        <row r="10759">
          <cell r="D10759">
            <v>43352.010416666664</v>
          </cell>
        </row>
        <row r="10760">
          <cell r="D10760">
            <v>43352.020833333336</v>
          </cell>
        </row>
        <row r="10761">
          <cell r="D10761">
            <v>43352.03125</v>
          </cell>
        </row>
        <row r="10762">
          <cell r="D10762">
            <v>43352.041666666664</v>
          </cell>
        </row>
        <row r="10763">
          <cell r="D10763">
            <v>43352.052083333336</v>
          </cell>
        </row>
        <row r="10764">
          <cell r="D10764">
            <v>43352.0625</v>
          </cell>
        </row>
        <row r="10765">
          <cell r="D10765">
            <v>43352.072916666664</v>
          </cell>
        </row>
        <row r="10766">
          <cell r="D10766">
            <v>43352.083333333336</v>
          </cell>
        </row>
        <row r="10767">
          <cell r="D10767">
            <v>43352.09375</v>
          </cell>
        </row>
        <row r="10768">
          <cell r="D10768">
            <v>43352.104166666664</v>
          </cell>
        </row>
        <row r="10769">
          <cell r="D10769">
            <v>43352.114583333336</v>
          </cell>
        </row>
        <row r="10770">
          <cell r="D10770">
            <v>43352.125</v>
          </cell>
        </row>
        <row r="10771">
          <cell r="D10771">
            <v>43352.135416666664</v>
          </cell>
        </row>
        <row r="10772">
          <cell r="D10772">
            <v>43352.145833333336</v>
          </cell>
        </row>
        <row r="10773">
          <cell r="D10773">
            <v>43352.15625</v>
          </cell>
        </row>
        <row r="10774">
          <cell r="D10774">
            <v>43352.166666666664</v>
          </cell>
        </row>
        <row r="10775">
          <cell r="D10775">
            <v>43352.177083333336</v>
          </cell>
        </row>
        <row r="10776">
          <cell r="D10776">
            <v>43352.1875</v>
          </cell>
        </row>
        <row r="10777">
          <cell r="D10777">
            <v>43352.197916666664</v>
          </cell>
        </row>
        <row r="10778">
          <cell r="D10778">
            <v>43352.208333333336</v>
          </cell>
        </row>
        <row r="10779">
          <cell r="D10779">
            <v>43352.21875</v>
          </cell>
        </row>
        <row r="10780">
          <cell r="D10780">
            <v>43352.229166666664</v>
          </cell>
        </row>
        <row r="10781">
          <cell r="D10781">
            <v>43352.239583333336</v>
          </cell>
        </row>
        <row r="10782">
          <cell r="D10782">
            <v>43352.25</v>
          </cell>
        </row>
        <row r="10783">
          <cell r="D10783">
            <v>43352.260416666664</v>
          </cell>
        </row>
        <row r="10784">
          <cell r="D10784">
            <v>43352.270833333336</v>
          </cell>
        </row>
        <row r="10785">
          <cell r="D10785">
            <v>43352.28125</v>
          </cell>
        </row>
        <row r="10786">
          <cell r="D10786">
            <v>43352.291666666664</v>
          </cell>
        </row>
        <row r="10787">
          <cell r="D10787">
            <v>43352.302083333336</v>
          </cell>
        </row>
        <row r="10788">
          <cell r="D10788">
            <v>43352.3125</v>
          </cell>
        </row>
        <row r="10789">
          <cell r="D10789">
            <v>43352.322916666664</v>
          </cell>
        </row>
        <row r="10790">
          <cell r="D10790">
            <v>43352.333333333336</v>
          </cell>
        </row>
        <row r="10791">
          <cell r="D10791">
            <v>43352.34375</v>
          </cell>
        </row>
        <row r="10792">
          <cell r="D10792">
            <v>43352.354166666664</v>
          </cell>
        </row>
        <row r="10793">
          <cell r="D10793">
            <v>43352.364583333336</v>
          </cell>
        </row>
        <row r="10794">
          <cell r="D10794">
            <v>43352.375</v>
          </cell>
        </row>
        <row r="10795">
          <cell r="D10795">
            <v>43352.385416666664</v>
          </cell>
        </row>
        <row r="10796">
          <cell r="D10796">
            <v>43352.395833333336</v>
          </cell>
        </row>
        <row r="10797">
          <cell r="D10797">
            <v>43352.40625</v>
          </cell>
        </row>
        <row r="10798">
          <cell r="D10798">
            <v>43352.416666666664</v>
          </cell>
        </row>
        <row r="10799">
          <cell r="D10799">
            <v>43352.427083333336</v>
          </cell>
        </row>
        <row r="10800">
          <cell r="D10800">
            <v>43352.4375</v>
          </cell>
        </row>
        <row r="10801">
          <cell r="D10801">
            <v>43352.447916666664</v>
          </cell>
        </row>
        <row r="10802">
          <cell r="D10802">
            <v>43352.458333333336</v>
          </cell>
        </row>
        <row r="10803">
          <cell r="D10803">
            <v>43352.46875</v>
          </cell>
        </row>
        <row r="10804">
          <cell r="D10804">
            <v>43352.479166666664</v>
          </cell>
        </row>
        <row r="10805">
          <cell r="D10805">
            <v>43352.489583333336</v>
          </cell>
        </row>
        <row r="10806">
          <cell r="D10806">
            <v>43352.5</v>
          </cell>
        </row>
        <row r="10807">
          <cell r="D10807">
            <v>43352.510416666664</v>
          </cell>
        </row>
        <row r="10808">
          <cell r="D10808">
            <v>43352.520833333336</v>
          </cell>
        </row>
        <row r="10809">
          <cell r="D10809">
            <v>43352.53125</v>
          </cell>
        </row>
        <row r="10810">
          <cell r="D10810">
            <v>43352.541666666664</v>
          </cell>
        </row>
        <row r="10811">
          <cell r="D10811">
            <v>43352.552083333336</v>
          </cell>
        </row>
        <row r="10812">
          <cell r="D10812">
            <v>43352.5625</v>
          </cell>
        </row>
        <row r="10813">
          <cell r="D10813">
            <v>43352.572916666664</v>
          </cell>
        </row>
        <row r="10814">
          <cell r="D10814">
            <v>43352.583333333336</v>
          </cell>
        </row>
        <row r="10815">
          <cell r="D10815">
            <v>43352.59375</v>
          </cell>
        </row>
        <row r="10816">
          <cell r="D10816">
            <v>43352.604166666664</v>
          </cell>
        </row>
        <row r="10817">
          <cell r="D10817">
            <v>43352.614583333336</v>
          </cell>
        </row>
        <row r="10818">
          <cell r="D10818">
            <v>43352.625</v>
          </cell>
        </row>
        <row r="10819">
          <cell r="D10819">
            <v>43352.635416666664</v>
          </cell>
        </row>
        <row r="10820">
          <cell r="D10820">
            <v>43352.645833333336</v>
          </cell>
        </row>
        <row r="10821">
          <cell r="D10821">
            <v>43352.65625</v>
          </cell>
        </row>
        <row r="10822">
          <cell r="D10822">
            <v>43352.666666666664</v>
          </cell>
        </row>
        <row r="10823">
          <cell r="D10823">
            <v>43352.677083333336</v>
          </cell>
        </row>
        <row r="10824">
          <cell r="D10824">
            <v>43352.6875</v>
          </cell>
        </row>
        <row r="10825">
          <cell r="D10825">
            <v>43352.697916666664</v>
          </cell>
        </row>
        <row r="10826">
          <cell r="D10826">
            <v>43352.708333333336</v>
          </cell>
        </row>
        <row r="10827">
          <cell r="D10827">
            <v>43352.71875</v>
          </cell>
        </row>
        <row r="10828">
          <cell r="D10828">
            <v>43352.729166666664</v>
          </cell>
        </row>
        <row r="10829">
          <cell r="D10829">
            <v>43352.739583333336</v>
          </cell>
        </row>
        <row r="10830">
          <cell r="D10830">
            <v>43352.75</v>
          </cell>
        </row>
        <row r="10831">
          <cell r="D10831">
            <v>43352.760416666664</v>
          </cell>
        </row>
        <row r="10832">
          <cell r="D10832">
            <v>43352.770833333336</v>
          </cell>
        </row>
        <row r="10833">
          <cell r="D10833">
            <v>43352.78125</v>
          </cell>
        </row>
        <row r="10834">
          <cell r="D10834">
            <v>43352.791666666664</v>
          </cell>
        </row>
        <row r="10835">
          <cell r="D10835">
            <v>43352.802083333336</v>
          </cell>
        </row>
        <row r="10836">
          <cell r="D10836">
            <v>43352.8125</v>
          </cell>
        </row>
        <row r="10837">
          <cell r="D10837">
            <v>43352.822916666664</v>
          </cell>
        </row>
        <row r="10838">
          <cell r="D10838">
            <v>43352.833333333336</v>
          </cell>
        </row>
        <row r="10839">
          <cell r="D10839">
            <v>43352.84375</v>
          </cell>
        </row>
        <row r="10840">
          <cell r="D10840">
            <v>43352.854166666664</v>
          </cell>
        </row>
        <row r="10841">
          <cell r="D10841">
            <v>43352.864583333336</v>
          </cell>
        </row>
        <row r="10842">
          <cell r="D10842">
            <v>43352.875</v>
          </cell>
        </row>
        <row r="10843">
          <cell r="D10843">
            <v>43352.885416666664</v>
          </cell>
        </row>
        <row r="10844">
          <cell r="D10844">
            <v>43352.895833333336</v>
          </cell>
        </row>
        <row r="10845">
          <cell r="D10845">
            <v>43352.90625</v>
          </cell>
        </row>
        <row r="10846">
          <cell r="D10846">
            <v>43352.916666666664</v>
          </cell>
        </row>
        <row r="10847">
          <cell r="D10847">
            <v>43352.927083333336</v>
          </cell>
        </row>
        <row r="10848">
          <cell r="D10848">
            <v>43352.9375</v>
          </cell>
        </row>
        <row r="10849">
          <cell r="D10849">
            <v>43352.947916666664</v>
          </cell>
        </row>
        <row r="10850">
          <cell r="D10850">
            <v>43352.958333333336</v>
          </cell>
        </row>
        <row r="10851">
          <cell r="D10851">
            <v>43352.96875</v>
          </cell>
        </row>
        <row r="10852">
          <cell r="D10852">
            <v>43352.979166666664</v>
          </cell>
        </row>
        <row r="10853">
          <cell r="D10853">
            <v>43352.989583333336</v>
          </cell>
        </row>
        <row r="10854">
          <cell r="D10854">
            <v>43353</v>
          </cell>
        </row>
        <row r="10855">
          <cell r="D10855">
            <v>43353.010416666664</v>
          </cell>
        </row>
        <row r="10856">
          <cell r="D10856">
            <v>43353.020833333336</v>
          </cell>
        </row>
        <row r="10857">
          <cell r="D10857">
            <v>43353.03125</v>
          </cell>
        </row>
        <row r="10858">
          <cell r="D10858">
            <v>43353.041666666664</v>
          </cell>
        </row>
        <row r="10859">
          <cell r="D10859">
            <v>43353.052083333336</v>
          </cell>
        </row>
        <row r="10860">
          <cell r="D10860">
            <v>43353.0625</v>
          </cell>
        </row>
        <row r="10861">
          <cell r="D10861">
            <v>43353.072916666664</v>
          </cell>
        </row>
        <row r="10862">
          <cell r="D10862">
            <v>43353.083333333336</v>
          </cell>
        </row>
        <row r="10863">
          <cell r="D10863">
            <v>43353.09375</v>
          </cell>
        </row>
        <row r="10864">
          <cell r="D10864">
            <v>43353.104166666664</v>
          </cell>
        </row>
        <row r="10865">
          <cell r="D10865">
            <v>43353.114583333336</v>
          </cell>
        </row>
        <row r="10866">
          <cell r="D10866">
            <v>43353.125</v>
          </cell>
        </row>
        <row r="10867">
          <cell r="D10867">
            <v>43353.135416666664</v>
          </cell>
        </row>
        <row r="10868">
          <cell r="D10868">
            <v>43353.145833333336</v>
          </cell>
        </row>
        <row r="10869">
          <cell r="D10869">
            <v>43353.15625</v>
          </cell>
        </row>
        <row r="10870">
          <cell r="D10870">
            <v>43353.166666666664</v>
          </cell>
        </row>
        <row r="10871">
          <cell r="D10871">
            <v>43353.177083333336</v>
          </cell>
        </row>
        <row r="10872">
          <cell r="D10872">
            <v>43353.1875</v>
          </cell>
        </row>
        <row r="10873">
          <cell r="D10873">
            <v>43353.197916666664</v>
          </cell>
        </row>
        <row r="10874">
          <cell r="D10874">
            <v>43353.208333333336</v>
          </cell>
        </row>
        <row r="10875">
          <cell r="D10875">
            <v>43353.21875</v>
          </cell>
        </row>
        <row r="10876">
          <cell r="D10876">
            <v>43353.229166666664</v>
          </cell>
        </row>
        <row r="10877">
          <cell r="D10877">
            <v>43353.239583333336</v>
          </cell>
        </row>
        <row r="10878">
          <cell r="D10878">
            <v>43353.25</v>
          </cell>
        </row>
        <row r="10879">
          <cell r="D10879">
            <v>43353.260416666664</v>
          </cell>
        </row>
        <row r="10880">
          <cell r="D10880">
            <v>43353.270833333336</v>
          </cell>
        </row>
        <row r="10881">
          <cell r="D10881">
            <v>43353.28125</v>
          </cell>
        </row>
        <row r="10882">
          <cell r="D10882">
            <v>43353.291666666664</v>
          </cell>
        </row>
        <row r="10883">
          <cell r="D10883">
            <v>43353.302083333336</v>
          </cell>
        </row>
        <row r="10884">
          <cell r="D10884">
            <v>43353.3125</v>
          </cell>
        </row>
        <row r="10885">
          <cell r="D10885">
            <v>43353.322916666664</v>
          </cell>
        </row>
        <row r="10886">
          <cell r="D10886">
            <v>43353.333333333336</v>
          </cell>
        </row>
        <row r="10887">
          <cell r="D10887">
            <v>43353.34375</v>
          </cell>
        </row>
        <row r="10888">
          <cell r="D10888">
            <v>43353.354166666664</v>
          </cell>
        </row>
        <row r="10889">
          <cell r="D10889">
            <v>43353.364583333336</v>
          </cell>
        </row>
        <row r="10890">
          <cell r="D10890">
            <v>43353.375</v>
          </cell>
        </row>
        <row r="10891">
          <cell r="D10891">
            <v>43353.385416666664</v>
          </cell>
        </row>
        <row r="10892">
          <cell r="D10892">
            <v>43353.395833333336</v>
          </cell>
        </row>
        <row r="10893">
          <cell r="D10893">
            <v>43353.40625</v>
          </cell>
        </row>
        <row r="10894">
          <cell r="D10894">
            <v>43353.416666666664</v>
          </cell>
        </row>
        <row r="10895">
          <cell r="D10895">
            <v>43353.427083333336</v>
          </cell>
        </row>
        <row r="10896">
          <cell r="D10896">
            <v>43353.4375</v>
          </cell>
        </row>
        <row r="10897">
          <cell r="D10897">
            <v>43353.447916666664</v>
          </cell>
        </row>
        <row r="10898">
          <cell r="D10898">
            <v>43353.458333333336</v>
          </cell>
        </row>
        <row r="10899">
          <cell r="D10899">
            <v>43353.46875</v>
          </cell>
        </row>
        <row r="10900">
          <cell r="D10900">
            <v>43353.479166666664</v>
          </cell>
        </row>
        <row r="10901">
          <cell r="D10901">
            <v>43353.489583333336</v>
          </cell>
        </row>
        <row r="10902">
          <cell r="D10902">
            <v>43353.5</v>
          </cell>
        </row>
        <row r="10903">
          <cell r="D10903">
            <v>43353.510416666664</v>
          </cell>
        </row>
        <row r="10904">
          <cell r="D10904">
            <v>43353.520833333336</v>
          </cell>
        </row>
        <row r="10905">
          <cell r="D10905">
            <v>43353.53125</v>
          </cell>
        </row>
        <row r="10906">
          <cell r="D10906">
            <v>43353.541666666664</v>
          </cell>
        </row>
        <row r="10907">
          <cell r="D10907">
            <v>43353.552083333336</v>
          </cell>
        </row>
        <row r="10908">
          <cell r="D10908">
            <v>43353.5625</v>
          </cell>
        </row>
        <row r="10909">
          <cell r="D10909">
            <v>43353.572916666664</v>
          </cell>
        </row>
        <row r="10910">
          <cell r="D10910">
            <v>43353.583333333336</v>
          </cell>
        </row>
        <row r="10911">
          <cell r="D10911">
            <v>43353.59375</v>
          </cell>
        </row>
        <row r="10912">
          <cell r="D10912">
            <v>43353.604166666664</v>
          </cell>
        </row>
        <row r="10913">
          <cell r="D10913">
            <v>43353.614583333336</v>
          </cell>
        </row>
        <row r="10914">
          <cell r="D10914">
            <v>43353.625</v>
          </cell>
        </row>
        <row r="10915">
          <cell r="D10915">
            <v>43353.635416666664</v>
          </cell>
        </row>
        <row r="10916">
          <cell r="D10916">
            <v>43353.645833333336</v>
          </cell>
        </row>
        <row r="10917">
          <cell r="D10917">
            <v>43353.65625</v>
          </cell>
        </row>
        <row r="10918">
          <cell r="D10918">
            <v>43353.666666666664</v>
          </cell>
        </row>
        <row r="10919">
          <cell r="D10919">
            <v>43353.677083333336</v>
          </cell>
        </row>
        <row r="10920">
          <cell r="D10920">
            <v>43353.6875</v>
          </cell>
        </row>
        <row r="10921">
          <cell r="D10921">
            <v>43353.697916666664</v>
          </cell>
        </row>
        <row r="10922">
          <cell r="D10922">
            <v>43353.708333333336</v>
          </cell>
        </row>
        <row r="10923">
          <cell r="D10923">
            <v>43353.71875</v>
          </cell>
        </row>
        <row r="10924">
          <cell r="D10924">
            <v>43353.729166666664</v>
          </cell>
        </row>
        <row r="10925">
          <cell r="D10925">
            <v>43353.739583333336</v>
          </cell>
        </row>
        <row r="10926">
          <cell r="D10926">
            <v>43353.75</v>
          </cell>
        </row>
        <row r="10927">
          <cell r="D10927">
            <v>43353.760416666664</v>
          </cell>
        </row>
        <row r="10928">
          <cell r="D10928">
            <v>43353.770833333336</v>
          </cell>
        </row>
        <row r="10929">
          <cell r="D10929">
            <v>43353.78125</v>
          </cell>
        </row>
        <row r="10930">
          <cell r="D10930">
            <v>43353.791666666664</v>
          </cell>
        </row>
        <row r="10931">
          <cell r="D10931">
            <v>43353.802083333336</v>
          </cell>
        </row>
        <row r="10932">
          <cell r="D10932">
            <v>43353.8125</v>
          </cell>
        </row>
        <row r="10933">
          <cell r="D10933">
            <v>43353.822916666664</v>
          </cell>
        </row>
        <row r="10934">
          <cell r="D10934">
            <v>43353.833333333336</v>
          </cell>
        </row>
        <row r="10935">
          <cell r="D10935">
            <v>43353.84375</v>
          </cell>
        </row>
        <row r="10936">
          <cell r="D10936">
            <v>43353.854166666664</v>
          </cell>
        </row>
        <row r="10937">
          <cell r="D10937">
            <v>43353.864583333336</v>
          </cell>
        </row>
        <row r="10938">
          <cell r="D10938">
            <v>43353.875</v>
          </cell>
        </row>
        <row r="10939">
          <cell r="D10939">
            <v>43353.885416666664</v>
          </cell>
        </row>
        <row r="10940">
          <cell r="D10940">
            <v>43353.895833333336</v>
          </cell>
        </row>
        <row r="10941">
          <cell r="D10941">
            <v>43353.90625</v>
          </cell>
        </row>
        <row r="10942">
          <cell r="D10942">
            <v>43353.916666666664</v>
          </cell>
        </row>
        <row r="10943">
          <cell r="D10943">
            <v>43353.927083333336</v>
          </cell>
        </row>
        <row r="10944">
          <cell r="D10944">
            <v>43353.9375</v>
          </cell>
        </row>
        <row r="10945">
          <cell r="D10945">
            <v>43353.947916666664</v>
          </cell>
        </row>
        <row r="10946">
          <cell r="D10946">
            <v>43353.958333333336</v>
          </cell>
        </row>
        <row r="10947">
          <cell r="D10947">
            <v>43353.96875</v>
          </cell>
        </row>
        <row r="10948">
          <cell r="D10948">
            <v>43353.979166666664</v>
          </cell>
        </row>
        <row r="10949">
          <cell r="D10949">
            <v>43353.989583333336</v>
          </cell>
        </row>
        <row r="10950">
          <cell r="D10950">
            <v>43354</v>
          </cell>
        </row>
        <row r="10951">
          <cell r="D10951">
            <v>43354.010416666664</v>
          </cell>
        </row>
        <row r="10952">
          <cell r="D10952">
            <v>43354.020833333336</v>
          </cell>
        </row>
        <row r="10953">
          <cell r="D10953">
            <v>43354.03125</v>
          </cell>
        </row>
        <row r="10954">
          <cell r="D10954">
            <v>43354.041666666664</v>
          </cell>
        </row>
        <row r="10955">
          <cell r="D10955">
            <v>43354.052083333336</v>
          </cell>
        </row>
        <row r="10956">
          <cell r="D10956">
            <v>43354.0625</v>
          </cell>
        </row>
        <row r="10957">
          <cell r="D10957">
            <v>43354.072916666664</v>
          </cell>
        </row>
        <row r="10958">
          <cell r="D10958">
            <v>43354.083333333336</v>
          </cell>
        </row>
        <row r="10959">
          <cell r="D10959">
            <v>43354.09375</v>
          </cell>
        </row>
        <row r="10960">
          <cell r="D10960">
            <v>43354.104166666664</v>
          </cell>
        </row>
        <row r="10961">
          <cell r="D10961">
            <v>43354.114583333336</v>
          </cell>
        </row>
        <row r="10962">
          <cell r="D10962">
            <v>43354.125</v>
          </cell>
        </row>
        <row r="10963">
          <cell r="D10963">
            <v>43354.135416666664</v>
          </cell>
        </row>
        <row r="10964">
          <cell r="D10964">
            <v>43354.145833333336</v>
          </cell>
        </row>
        <row r="10965">
          <cell r="D10965">
            <v>43354.15625</v>
          </cell>
        </row>
        <row r="10966">
          <cell r="D10966">
            <v>43354.166666666664</v>
          </cell>
        </row>
        <row r="10967">
          <cell r="D10967">
            <v>43354.177083333336</v>
          </cell>
        </row>
        <row r="10968">
          <cell r="D10968">
            <v>43354.1875</v>
          </cell>
        </row>
        <row r="10969">
          <cell r="D10969">
            <v>43354.197916666664</v>
          </cell>
        </row>
        <row r="10970">
          <cell r="D10970">
            <v>43354.208333333336</v>
          </cell>
        </row>
        <row r="10971">
          <cell r="D10971">
            <v>43354.21875</v>
          </cell>
        </row>
        <row r="10972">
          <cell r="D10972">
            <v>43354.229166666664</v>
          </cell>
        </row>
        <row r="10973">
          <cell r="D10973">
            <v>43354.239583333336</v>
          </cell>
        </row>
        <row r="10974">
          <cell r="D10974">
            <v>43354.25</v>
          </cell>
        </row>
        <row r="10975">
          <cell r="D10975">
            <v>43354.260416666664</v>
          </cell>
        </row>
        <row r="10976">
          <cell r="D10976">
            <v>43354.270833333336</v>
          </cell>
        </row>
        <row r="10977">
          <cell r="D10977">
            <v>43354.28125</v>
          </cell>
        </row>
        <row r="10978">
          <cell r="D10978">
            <v>43354.291666666664</v>
          </cell>
        </row>
        <row r="10979">
          <cell r="D10979">
            <v>43354.302083333336</v>
          </cell>
        </row>
        <row r="10980">
          <cell r="D10980">
            <v>43354.3125</v>
          </cell>
        </row>
        <row r="10981">
          <cell r="D10981">
            <v>43354.322916666664</v>
          </cell>
        </row>
        <row r="10982">
          <cell r="D10982">
            <v>43354.333333333336</v>
          </cell>
        </row>
        <row r="10983">
          <cell r="D10983">
            <v>43354.34375</v>
          </cell>
        </row>
        <row r="10984">
          <cell r="D10984">
            <v>43354.354166666664</v>
          </cell>
        </row>
        <row r="10985">
          <cell r="D10985">
            <v>43354.364583333336</v>
          </cell>
        </row>
        <row r="10986">
          <cell r="D10986">
            <v>43354.375</v>
          </cell>
        </row>
        <row r="10987">
          <cell r="D10987">
            <v>43354.385416666664</v>
          </cell>
        </row>
        <row r="10988">
          <cell r="D10988">
            <v>43354.395833333336</v>
          </cell>
        </row>
        <row r="10989">
          <cell r="D10989">
            <v>43354.40625</v>
          </cell>
        </row>
        <row r="10990">
          <cell r="D10990">
            <v>43354.416666666664</v>
          </cell>
        </row>
        <row r="10991">
          <cell r="D10991">
            <v>43354.427083333336</v>
          </cell>
        </row>
        <row r="10992">
          <cell r="D10992">
            <v>43354.4375</v>
          </cell>
        </row>
        <row r="10993">
          <cell r="D10993">
            <v>43354.447916666664</v>
          </cell>
        </row>
        <row r="10994">
          <cell r="D10994">
            <v>43354.458333333336</v>
          </cell>
        </row>
        <row r="10995">
          <cell r="D10995">
            <v>43354.46875</v>
          </cell>
        </row>
        <row r="10996">
          <cell r="D10996">
            <v>43354.479166666664</v>
          </cell>
        </row>
        <row r="10997">
          <cell r="D10997">
            <v>43354.489583333336</v>
          </cell>
        </row>
        <row r="10998">
          <cell r="D10998">
            <v>43354.5</v>
          </cell>
        </row>
        <row r="10999">
          <cell r="D10999">
            <v>43354.510416666664</v>
          </cell>
        </row>
        <row r="11000">
          <cell r="D11000">
            <v>43354.520833333336</v>
          </cell>
        </row>
        <row r="11001">
          <cell r="D11001">
            <v>43354.53125</v>
          </cell>
        </row>
        <row r="11002">
          <cell r="D11002">
            <v>43354.541666666664</v>
          </cell>
        </row>
        <row r="11003">
          <cell r="D11003">
            <v>43354.552083333336</v>
          </cell>
        </row>
        <row r="11004">
          <cell r="D11004">
            <v>43354.5625</v>
          </cell>
        </row>
        <row r="11005">
          <cell r="D11005">
            <v>43354.572916666664</v>
          </cell>
        </row>
        <row r="11006">
          <cell r="D11006">
            <v>43354.583333333336</v>
          </cell>
        </row>
        <row r="11007">
          <cell r="D11007">
            <v>43354.59375</v>
          </cell>
        </row>
        <row r="11008">
          <cell r="D11008">
            <v>43354.604166666664</v>
          </cell>
        </row>
        <row r="11009">
          <cell r="D11009">
            <v>43354.614583333336</v>
          </cell>
        </row>
        <row r="11010">
          <cell r="D11010">
            <v>43354.625</v>
          </cell>
        </row>
        <row r="11011">
          <cell r="D11011">
            <v>43354.635416666664</v>
          </cell>
        </row>
        <row r="11012">
          <cell r="D11012">
            <v>43354.645833333336</v>
          </cell>
        </row>
        <row r="11013">
          <cell r="D11013">
            <v>43354.65625</v>
          </cell>
        </row>
        <row r="11014">
          <cell r="D11014">
            <v>43354.666666666664</v>
          </cell>
        </row>
        <row r="11015">
          <cell r="D11015">
            <v>43354.677083333336</v>
          </cell>
        </row>
        <row r="11016">
          <cell r="D11016">
            <v>43354.6875</v>
          </cell>
        </row>
        <row r="11017">
          <cell r="D11017">
            <v>43354.697916666664</v>
          </cell>
        </row>
        <row r="11018">
          <cell r="D11018">
            <v>43354.708333333336</v>
          </cell>
        </row>
        <row r="11019">
          <cell r="D11019">
            <v>43354.71875</v>
          </cell>
        </row>
        <row r="11020">
          <cell r="D11020">
            <v>43354.729166666664</v>
          </cell>
        </row>
        <row r="11021">
          <cell r="D11021">
            <v>43354.739583333336</v>
          </cell>
        </row>
        <row r="11022">
          <cell r="D11022">
            <v>43354.75</v>
          </cell>
        </row>
        <row r="11023">
          <cell r="D11023">
            <v>43354.760416666664</v>
          </cell>
        </row>
        <row r="11024">
          <cell r="D11024">
            <v>43354.770833333336</v>
          </cell>
        </row>
        <row r="11025">
          <cell r="D11025">
            <v>43354.78125</v>
          </cell>
        </row>
        <row r="11026">
          <cell r="D11026">
            <v>43354.791666666664</v>
          </cell>
        </row>
        <row r="11027">
          <cell r="D11027">
            <v>43354.802083333336</v>
          </cell>
        </row>
        <row r="11028">
          <cell r="D11028">
            <v>43354.8125</v>
          </cell>
        </row>
        <row r="11029">
          <cell r="D11029">
            <v>43354.822916666664</v>
          </cell>
        </row>
        <row r="11030">
          <cell r="D11030">
            <v>43354.833333333336</v>
          </cell>
        </row>
        <row r="11031">
          <cell r="D11031">
            <v>43354.84375</v>
          </cell>
        </row>
        <row r="11032">
          <cell r="D11032">
            <v>43354.854166666664</v>
          </cell>
        </row>
        <row r="11033">
          <cell r="D11033">
            <v>43354.864583333336</v>
          </cell>
        </row>
        <row r="11034">
          <cell r="D11034">
            <v>43354.875</v>
          </cell>
        </row>
        <row r="11035">
          <cell r="D11035">
            <v>43354.885416666664</v>
          </cell>
        </row>
        <row r="11036">
          <cell r="D11036">
            <v>43354.895833333336</v>
          </cell>
        </row>
        <row r="11037">
          <cell r="D11037">
            <v>43354.90625</v>
          </cell>
        </row>
        <row r="11038">
          <cell r="D11038">
            <v>43354.916666666664</v>
          </cell>
        </row>
        <row r="11039">
          <cell r="D11039">
            <v>43354.927083333336</v>
          </cell>
        </row>
        <row r="11040">
          <cell r="D11040">
            <v>43354.9375</v>
          </cell>
        </row>
        <row r="11041">
          <cell r="D11041">
            <v>43354.947916666664</v>
          </cell>
        </row>
        <row r="11042">
          <cell r="D11042">
            <v>43354.958333333336</v>
          </cell>
        </row>
        <row r="11043">
          <cell r="D11043">
            <v>43354.96875</v>
          </cell>
        </row>
        <row r="11044">
          <cell r="D11044">
            <v>43354.979166666664</v>
          </cell>
        </row>
        <row r="11045">
          <cell r="D11045">
            <v>43354.989583333336</v>
          </cell>
        </row>
        <row r="11046">
          <cell r="D11046">
            <v>43355</v>
          </cell>
        </row>
        <row r="11047">
          <cell r="D11047">
            <v>43355.010416666664</v>
          </cell>
        </row>
        <row r="11048">
          <cell r="D11048">
            <v>43355.020833333336</v>
          </cell>
        </row>
        <row r="11049">
          <cell r="D11049">
            <v>43355.03125</v>
          </cell>
        </row>
        <row r="11050">
          <cell r="D11050">
            <v>43355.041666666664</v>
          </cell>
        </row>
        <row r="11051">
          <cell r="D11051">
            <v>43355.052083333336</v>
          </cell>
        </row>
        <row r="11052">
          <cell r="D11052">
            <v>43355.0625</v>
          </cell>
        </row>
        <row r="11053">
          <cell r="D11053">
            <v>43355.072916666664</v>
          </cell>
        </row>
        <row r="11054">
          <cell r="D11054">
            <v>43355.083333333336</v>
          </cell>
        </row>
        <row r="11055">
          <cell r="D11055">
            <v>43355.09375</v>
          </cell>
        </row>
        <row r="11056">
          <cell r="D11056">
            <v>43355.104166666664</v>
          </cell>
        </row>
        <row r="11057">
          <cell r="D11057">
            <v>43355.114583333336</v>
          </cell>
        </row>
        <row r="11058">
          <cell r="D11058">
            <v>43355.125</v>
          </cell>
        </row>
        <row r="11059">
          <cell r="D11059">
            <v>43355.135416666664</v>
          </cell>
        </row>
        <row r="11060">
          <cell r="D11060">
            <v>43355.145833333336</v>
          </cell>
        </row>
        <row r="11061">
          <cell r="D11061">
            <v>43355.15625</v>
          </cell>
        </row>
        <row r="11062">
          <cell r="D11062">
            <v>43355.166666666664</v>
          </cell>
        </row>
        <row r="11063">
          <cell r="D11063">
            <v>43355.177083333336</v>
          </cell>
        </row>
        <row r="11064">
          <cell r="D11064">
            <v>43355.1875</v>
          </cell>
        </row>
        <row r="11065">
          <cell r="D11065">
            <v>43355.197916666664</v>
          </cell>
        </row>
        <row r="11066">
          <cell r="D11066">
            <v>43355.208333333336</v>
          </cell>
        </row>
        <row r="11067">
          <cell r="D11067">
            <v>43355.21875</v>
          </cell>
        </row>
        <row r="11068">
          <cell r="D11068">
            <v>43355.229166666664</v>
          </cell>
        </row>
        <row r="11069">
          <cell r="D11069">
            <v>43355.239583333336</v>
          </cell>
        </row>
        <row r="11070">
          <cell r="D11070">
            <v>43355.25</v>
          </cell>
        </row>
        <row r="11071">
          <cell r="D11071">
            <v>43355.260416666664</v>
          </cell>
        </row>
        <row r="11072">
          <cell r="D11072">
            <v>43355.270833333336</v>
          </cell>
        </row>
        <row r="11073">
          <cell r="D11073">
            <v>43355.28125</v>
          </cell>
        </row>
        <row r="11074">
          <cell r="D11074">
            <v>43355.291666666664</v>
          </cell>
        </row>
        <row r="11075">
          <cell r="D11075">
            <v>43355.302083333336</v>
          </cell>
        </row>
        <row r="11076">
          <cell r="D11076">
            <v>43355.3125</v>
          </cell>
        </row>
        <row r="11077">
          <cell r="D11077">
            <v>43355.322916666664</v>
          </cell>
        </row>
        <row r="11078">
          <cell r="D11078">
            <v>43355.333333333336</v>
          </cell>
        </row>
        <row r="11079">
          <cell r="D11079">
            <v>43355.34375</v>
          </cell>
        </row>
        <row r="11080">
          <cell r="D11080">
            <v>43355.354166666664</v>
          </cell>
        </row>
        <row r="11081">
          <cell r="D11081">
            <v>43355.364583333336</v>
          </cell>
        </row>
        <row r="11082">
          <cell r="D11082">
            <v>43355.375</v>
          </cell>
        </row>
        <row r="11083">
          <cell r="D11083">
            <v>43355.385416666664</v>
          </cell>
        </row>
        <row r="11084">
          <cell r="D11084">
            <v>43355.395833333336</v>
          </cell>
        </row>
        <row r="11085">
          <cell r="D11085">
            <v>43355.40625</v>
          </cell>
        </row>
        <row r="11086">
          <cell r="D11086">
            <v>43355.416666666664</v>
          </cell>
        </row>
        <row r="11087">
          <cell r="D11087">
            <v>43355.427083333336</v>
          </cell>
        </row>
        <row r="11088">
          <cell r="D11088">
            <v>43355.4375</v>
          </cell>
        </row>
        <row r="11089">
          <cell r="D11089">
            <v>43355.447916666664</v>
          </cell>
        </row>
        <row r="11090">
          <cell r="D11090">
            <v>43355.458333333336</v>
          </cell>
        </row>
        <row r="11091">
          <cell r="D11091">
            <v>43355.46875</v>
          </cell>
        </row>
        <row r="11092">
          <cell r="D11092">
            <v>43355.479166666664</v>
          </cell>
        </row>
        <row r="11093">
          <cell r="D11093">
            <v>43355.489583333336</v>
          </cell>
        </row>
        <row r="11094">
          <cell r="D11094">
            <v>43355.5</v>
          </cell>
        </row>
        <row r="11095">
          <cell r="D11095">
            <v>43355.510416666664</v>
          </cell>
        </row>
        <row r="11096">
          <cell r="D11096">
            <v>43355.520833333336</v>
          </cell>
        </row>
        <row r="11097">
          <cell r="D11097">
            <v>43355.53125</v>
          </cell>
        </row>
        <row r="11098">
          <cell r="D11098">
            <v>43355.541666666664</v>
          </cell>
        </row>
        <row r="11099">
          <cell r="D11099">
            <v>43355.552083333336</v>
          </cell>
        </row>
        <row r="11100">
          <cell r="D11100">
            <v>43355.5625</v>
          </cell>
        </row>
        <row r="11101">
          <cell r="D11101">
            <v>43355.572916666664</v>
          </cell>
        </row>
        <row r="11102">
          <cell r="D11102">
            <v>43355.583333333336</v>
          </cell>
        </row>
        <row r="11103">
          <cell r="D11103">
            <v>43355.59375</v>
          </cell>
        </row>
        <row r="11104">
          <cell r="D11104">
            <v>43355.604166666664</v>
          </cell>
        </row>
        <row r="11105">
          <cell r="D11105">
            <v>43355.614583333336</v>
          </cell>
        </row>
        <row r="11106">
          <cell r="D11106">
            <v>43355.625</v>
          </cell>
        </row>
        <row r="11107">
          <cell r="D11107">
            <v>43355.635416666664</v>
          </cell>
        </row>
        <row r="11108">
          <cell r="D11108">
            <v>43355.645833333336</v>
          </cell>
        </row>
        <row r="11109">
          <cell r="D11109">
            <v>43355.65625</v>
          </cell>
        </row>
        <row r="11110">
          <cell r="D11110">
            <v>43355.666666666664</v>
          </cell>
        </row>
        <row r="11111">
          <cell r="D11111">
            <v>43355.677083333336</v>
          </cell>
        </row>
        <row r="11112">
          <cell r="D11112">
            <v>43355.6875</v>
          </cell>
        </row>
        <row r="11113">
          <cell r="D11113">
            <v>43355.697916666664</v>
          </cell>
        </row>
        <row r="11114">
          <cell r="D11114">
            <v>43355.708333333336</v>
          </cell>
        </row>
        <row r="11115">
          <cell r="D11115">
            <v>43355.71875</v>
          </cell>
        </row>
        <row r="11116">
          <cell r="D11116">
            <v>43355.729166666664</v>
          </cell>
        </row>
        <row r="11117">
          <cell r="D11117">
            <v>43355.739583333336</v>
          </cell>
        </row>
        <row r="11118">
          <cell r="D11118">
            <v>43355.75</v>
          </cell>
        </row>
        <row r="11119">
          <cell r="D11119">
            <v>43355.760416666664</v>
          </cell>
        </row>
        <row r="11120">
          <cell r="D11120">
            <v>43355.770833333336</v>
          </cell>
        </row>
        <row r="11121">
          <cell r="D11121">
            <v>43355.78125</v>
          </cell>
        </row>
        <row r="11122">
          <cell r="D11122">
            <v>43355.791666666664</v>
          </cell>
        </row>
        <row r="11123">
          <cell r="D11123">
            <v>43355.802083333336</v>
          </cell>
        </row>
        <row r="11124">
          <cell r="D11124">
            <v>43355.8125</v>
          </cell>
        </row>
        <row r="11125">
          <cell r="D11125">
            <v>43355.822916666664</v>
          </cell>
        </row>
        <row r="11126">
          <cell r="D11126">
            <v>43355.833333333336</v>
          </cell>
        </row>
        <row r="11127">
          <cell r="D11127">
            <v>43355.84375</v>
          </cell>
        </row>
        <row r="11128">
          <cell r="D11128">
            <v>43355.854166666664</v>
          </cell>
        </row>
        <row r="11129">
          <cell r="D11129">
            <v>43355.864583333336</v>
          </cell>
        </row>
        <row r="11130">
          <cell r="D11130">
            <v>43355.875</v>
          </cell>
        </row>
        <row r="11131">
          <cell r="D11131">
            <v>43355.885416666664</v>
          </cell>
        </row>
        <row r="11132">
          <cell r="D11132">
            <v>43355.895833333336</v>
          </cell>
        </row>
        <row r="11133">
          <cell r="D11133">
            <v>43355.90625</v>
          </cell>
        </row>
        <row r="11134">
          <cell r="D11134">
            <v>43355.916666666664</v>
          </cell>
        </row>
        <row r="11135">
          <cell r="D11135">
            <v>43355.927083333336</v>
          </cell>
        </row>
        <row r="11136">
          <cell r="D11136">
            <v>43355.9375</v>
          </cell>
        </row>
        <row r="11137">
          <cell r="D11137">
            <v>43355.947916666664</v>
          </cell>
        </row>
        <row r="11138">
          <cell r="D11138">
            <v>43355.958333333336</v>
          </cell>
        </row>
        <row r="11139">
          <cell r="D11139">
            <v>43355.96875</v>
          </cell>
        </row>
        <row r="11140">
          <cell r="D11140">
            <v>43355.979166666664</v>
          </cell>
        </row>
        <row r="11141">
          <cell r="D11141">
            <v>43355.989583333336</v>
          </cell>
        </row>
        <row r="11142">
          <cell r="D11142">
            <v>43356</v>
          </cell>
        </row>
        <row r="11143">
          <cell r="D11143">
            <v>43356.010416666664</v>
          </cell>
        </row>
        <row r="11144">
          <cell r="D11144">
            <v>43356.020833333336</v>
          </cell>
        </row>
        <row r="11145">
          <cell r="D11145">
            <v>43356.03125</v>
          </cell>
        </row>
        <row r="11146">
          <cell r="D11146">
            <v>43356.041666666664</v>
          </cell>
        </row>
        <row r="11147">
          <cell r="D11147">
            <v>43356.052083333336</v>
          </cell>
        </row>
        <row r="11148">
          <cell r="D11148">
            <v>43356.0625</v>
          </cell>
        </row>
        <row r="11149">
          <cell r="D11149">
            <v>43356.072916666664</v>
          </cell>
        </row>
        <row r="11150">
          <cell r="D11150">
            <v>43356.083333333336</v>
          </cell>
        </row>
        <row r="11151">
          <cell r="D11151">
            <v>43356.09375</v>
          </cell>
        </row>
        <row r="11152">
          <cell r="D11152">
            <v>43356.104166666664</v>
          </cell>
        </row>
        <row r="11153">
          <cell r="D11153">
            <v>43356.114583333336</v>
          </cell>
        </row>
        <row r="11154">
          <cell r="D11154">
            <v>43356.125</v>
          </cell>
        </row>
        <row r="11155">
          <cell r="D11155">
            <v>43356.135416666664</v>
          </cell>
        </row>
        <row r="11156">
          <cell r="D11156">
            <v>43356.145833333336</v>
          </cell>
        </row>
        <row r="11157">
          <cell r="D11157">
            <v>43356.15625</v>
          </cell>
        </row>
        <row r="11158">
          <cell r="D11158">
            <v>43356.166666666664</v>
          </cell>
        </row>
        <row r="11159">
          <cell r="D11159">
            <v>43356.177083333336</v>
          </cell>
        </row>
        <row r="11160">
          <cell r="D11160">
            <v>43356.1875</v>
          </cell>
        </row>
        <row r="11161">
          <cell r="D11161">
            <v>43356.197916666664</v>
          </cell>
        </row>
        <row r="11162">
          <cell r="D11162">
            <v>43356.208333333336</v>
          </cell>
        </row>
        <row r="11163">
          <cell r="D11163">
            <v>43356.21875</v>
          </cell>
        </row>
        <row r="11164">
          <cell r="D11164">
            <v>43356.229166666664</v>
          </cell>
        </row>
        <row r="11165">
          <cell r="D11165">
            <v>43356.239583333336</v>
          </cell>
        </row>
        <row r="11166">
          <cell r="D11166">
            <v>43356.25</v>
          </cell>
        </row>
        <row r="11167">
          <cell r="D11167">
            <v>43356.260416666664</v>
          </cell>
        </row>
        <row r="11168">
          <cell r="D11168">
            <v>43356.270833333336</v>
          </cell>
        </row>
        <row r="11169">
          <cell r="D11169">
            <v>43356.28125</v>
          </cell>
        </row>
        <row r="11170">
          <cell r="D11170">
            <v>43356.291666666664</v>
          </cell>
        </row>
        <row r="11171">
          <cell r="D11171">
            <v>43356.302083333336</v>
          </cell>
        </row>
        <row r="11172">
          <cell r="D11172">
            <v>43356.3125</v>
          </cell>
        </row>
        <row r="11173">
          <cell r="D11173">
            <v>43356.322916666664</v>
          </cell>
        </row>
        <row r="11174">
          <cell r="D11174">
            <v>43356.333333333336</v>
          </cell>
        </row>
        <row r="11175">
          <cell r="D11175">
            <v>43356.34375</v>
          </cell>
        </row>
        <row r="11176">
          <cell r="D11176">
            <v>43356.354166666664</v>
          </cell>
        </row>
        <row r="11177">
          <cell r="D11177">
            <v>43356.364583333336</v>
          </cell>
        </row>
        <row r="11178">
          <cell r="D11178">
            <v>43356.375</v>
          </cell>
        </row>
        <row r="11179">
          <cell r="D11179">
            <v>43356.385416666664</v>
          </cell>
        </row>
        <row r="11180">
          <cell r="D11180">
            <v>43356.395833333336</v>
          </cell>
        </row>
        <row r="11181">
          <cell r="D11181">
            <v>43356.40625</v>
          </cell>
        </row>
        <row r="11182">
          <cell r="D11182">
            <v>43356.416666666664</v>
          </cell>
        </row>
        <row r="11183">
          <cell r="D11183">
            <v>43356.427083333336</v>
          </cell>
        </row>
        <row r="11184">
          <cell r="D11184">
            <v>43356.4375</v>
          </cell>
        </row>
        <row r="11185">
          <cell r="D11185">
            <v>43356.447916666664</v>
          </cell>
        </row>
        <row r="11186">
          <cell r="D11186">
            <v>43356.458333333336</v>
          </cell>
        </row>
        <row r="11187">
          <cell r="D11187">
            <v>43356.46875</v>
          </cell>
        </row>
        <row r="11188">
          <cell r="D11188">
            <v>43356.479166666664</v>
          </cell>
        </row>
        <row r="11189">
          <cell r="D11189">
            <v>43356.489583333336</v>
          </cell>
        </row>
        <row r="11190">
          <cell r="D11190">
            <v>43356.5</v>
          </cell>
        </row>
        <row r="11191">
          <cell r="D11191">
            <v>43356.510416666664</v>
          </cell>
        </row>
        <row r="11192">
          <cell r="D11192">
            <v>43356.520833333336</v>
          </cell>
        </row>
        <row r="11193">
          <cell r="D11193">
            <v>43356.53125</v>
          </cell>
        </row>
        <row r="11194">
          <cell r="D11194">
            <v>43356.541666666664</v>
          </cell>
        </row>
        <row r="11195">
          <cell r="D11195">
            <v>43356.552083333336</v>
          </cell>
        </row>
        <row r="11196">
          <cell r="D11196">
            <v>43356.5625</v>
          </cell>
        </row>
        <row r="11197">
          <cell r="D11197">
            <v>43356.572916666664</v>
          </cell>
        </row>
        <row r="11198">
          <cell r="D11198">
            <v>43356.583333333336</v>
          </cell>
        </row>
        <row r="11199">
          <cell r="D11199">
            <v>43356.59375</v>
          </cell>
        </row>
        <row r="11200">
          <cell r="D11200">
            <v>43356.604166666664</v>
          </cell>
        </row>
        <row r="11201">
          <cell r="D11201">
            <v>43356.614583333336</v>
          </cell>
        </row>
        <row r="11202">
          <cell r="D11202">
            <v>43356.625</v>
          </cell>
        </row>
        <row r="11203">
          <cell r="D11203">
            <v>43356.635416666664</v>
          </cell>
        </row>
        <row r="11204">
          <cell r="D11204">
            <v>43356.645833333336</v>
          </cell>
        </row>
        <row r="11205">
          <cell r="D11205">
            <v>43356.65625</v>
          </cell>
        </row>
        <row r="11206">
          <cell r="D11206">
            <v>43356.666666666664</v>
          </cell>
        </row>
        <row r="11207">
          <cell r="D11207">
            <v>43356.677083333336</v>
          </cell>
        </row>
        <row r="11208">
          <cell r="D11208">
            <v>43356.6875</v>
          </cell>
        </row>
        <row r="11209">
          <cell r="D11209">
            <v>43356.697916666664</v>
          </cell>
        </row>
        <row r="11210">
          <cell r="D11210">
            <v>43356.708333333336</v>
          </cell>
        </row>
        <row r="11211">
          <cell r="D11211">
            <v>43356.71875</v>
          </cell>
        </row>
        <row r="11212">
          <cell r="D11212">
            <v>43356.729166666664</v>
          </cell>
        </row>
        <row r="11213">
          <cell r="D11213">
            <v>43356.739583333336</v>
          </cell>
        </row>
        <row r="11214">
          <cell r="D11214">
            <v>43356.75</v>
          </cell>
        </row>
        <row r="11215">
          <cell r="D11215">
            <v>43356.760416666664</v>
          </cell>
        </row>
        <row r="11216">
          <cell r="D11216">
            <v>43356.770833333336</v>
          </cell>
        </row>
        <row r="11217">
          <cell r="D11217">
            <v>43356.78125</v>
          </cell>
        </row>
        <row r="11218">
          <cell r="D11218">
            <v>43356.791666666664</v>
          </cell>
        </row>
        <row r="11219">
          <cell r="D11219">
            <v>43356.802083333336</v>
          </cell>
        </row>
        <row r="11220">
          <cell r="D11220">
            <v>43356.8125</v>
          </cell>
        </row>
        <row r="11221">
          <cell r="D11221">
            <v>43356.822916666664</v>
          </cell>
        </row>
        <row r="11222">
          <cell r="D11222">
            <v>43356.833333333336</v>
          </cell>
        </row>
        <row r="11223">
          <cell r="D11223">
            <v>43356.84375</v>
          </cell>
        </row>
        <row r="11224">
          <cell r="D11224">
            <v>43356.854166666664</v>
          </cell>
        </row>
        <row r="11225">
          <cell r="D11225">
            <v>43356.864583333336</v>
          </cell>
        </row>
        <row r="11226">
          <cell r="D11226">
            <v>43356.875</v>
          </cell>
        </row>
        <row r="11227">
          <cell r="D11227">
            <v>43356.885416666664</v>
          </cell>
        </row>
        <row r="11228">
          <cell r="D11228">
            <v>43356.895833333336</v>
          </cell>
        </row>
        <row r="11229">
          <cell r="D11229">
            <v>43356.90625</v>
          </cell>
        </row>
        <row r="11230">
          <cell r="D11230">
            <v>43356.916666666664</v>
          </cell>
        </row>
        <row r="11231">
          <cell r="D11231">
            <v>43356.927083333336</v>
          </cell>
        </row>
        <row r="11232">
          <cell r="D11232">
            <v>43356.9375</v>
          </cell>
        </row>
        <row r="11233">
          <cell r="D11233">
            <v>43356.947916666664</v>
          </cell>
        </row>
        <row r="11234">
          <cell r="D11234">
            <v>43356.958333333336</v>
          </cell>
        </row>
        <row r="11235">
          <cell r="D11235">
            <v>43356.96875</v>
          </cell>
        </row>
        <row r="11236">
          <cell r="D11236">
            <v>43356.979166666664</v>
          </cell>
        </row>
        <row r="11237">
          <cell r="D11237">
            <v>43356.989583333336</v>
          </cell>
        </row>
        <row r="11238">
          <cell r="D11238">
            <v>43357</v>
          </cell>
        </row>
        <row r="11239">
          <cell r="D11239">
            <v>43357.010416666664</v>
          </cell>
        </row>
        <row r="11240">
          <cell r="D11240">
            <v>43357.020833333336</v>
          </cell>
        </row>
        <row r="11241">
          <cell r="D11241">
            <v>43357.03125</v>
          </cell>
        </row>
        <row r="11242">
          <cell r="D11242">
            <v>43357.041666666664</v>
          </cell>
        </row>
        <row r="11243">
          <cell r="D11243">
            <v>43357.052083333336</v>
          </cell>
        </row>
        <row r="11244">
          <cell r="D11244">
            <v>43357.0625</v>
          </cell>
        </row>
        <row r="11245">
          <cell r="D11245">
            <v>43357.072916666664</v>
          </cell>
        </row>
        <row r="11246">
          <cell r="D11246">
            <v>43357.083333333336</v>
          </cell>
        </row>
        <row r="11247">
          <cell r="D11247">
            <v>43357.09375</v>
          </cell>
        </row>
        <row r="11248">
          <cell r="D11248">
            <v>43357.104166666664</v>
          </cell>
        </row>
        <row r="11249">
          <cell r="D11249">
            <v>43357.114583333336</v>
          </cell>
        </row>
        <row r="11250">
          <cell r="D11250">
            <v>43357.125</v>
          </cell>
        </row>
        <row r="11251">
          <cell r="D11251">
            <v>43357.135416666664</v>
          </cell>
        </row>
        <row r="11252">
          <cell r="D11252">
            <v>43357.145833333336</v>
          </cell>
        </row>
        <row r="11253">
          <cell r="D11253">
            <v>43357.15625</v>
          </cell>
        </row>
        <row r="11254">
          <cell r="D11254">
            <v>43357.166666666664</v>
          </cell>
        </row>
        <row r="11255">
          <cell r="D11255">
            <v>43357.177083333336</v>
          </cell>
        </row>
        <row r="11256">
          <cell r="D11256">
            <v>43357.1875</v>
          </cell>
        </row>
        <row r="11257">
          <cell r="D11257">
            <v>43357.197916666664</v>
          </cell>
        </row>
        <row r="11258">
          <cell r="D11258">
            <v>43357.208333333336</v>
          </cell>
        </row>
        <row r="11259">
          <cell r="D11259">
            <v>43357.21875</v>
          </cell>
        </row>
        <row r="11260">
          <cell r="D11260">
            <v>43357.229166666664</v>
          </cell>
        </row>
        <row r="11261">
          <cell r="D11261">
            <v>43357.239583333336</v>
          </cell>
        </row>
        <row r="11262">
          <cell r="D11262">
            <v>43357.25</v>
          </cell>
        </row>
        <row r="11263">
          <cell r="D11263">
            <v>43357.260416666664</v>
          </cell>
        </row>
        <row r="11264">
          <cell r="D11264">
            <v>43357.270833333336</v>
          </cell>
        </row>
        <row r="11265">
          <cell r="D11265">
            <v>43357.28125</v>
          </cell>
        </row>
        <row r="11266">
          <cell r="D11266">
            <v>43357.291666666664</v>
          </cell>
        </row>
        <row r="11267">
          <cell r="D11267">
            <v>43357.302083333336</v>
          </cell>
        </row>
        <row r="11268">
          <cell r="D11268">
            <v>43357.3125</v>
          </cell>
        </row>
        <row r="11269">
          <cell r="D11269">
            <v>43357.322916666664</v>
          </cell>
        </row>
        <row r="11270">
          <cell r="D11270">
            <v>43357.333333333336</v>
          </cell>
        </row>
        <row r="11271">
          <cell r="D11271">
            <v>43357.34375</v>
          </cell>
        </row>
        <row r="11272">
          <cell r="D11272">
            <v>43357.354166666664</v>
          </cell>
        </row>
        <row r="11273">
          <cell r="D11273">
            <v>43357.364583333336</v>
          </cell>
        </row>
        <row r="11274">
          <cell r="D11274">
            <v>43357.375</v>
          </cell>
        </row>
        <row r="11275">
          <cell r="D11275">
            <v>43357.385416666664</v>
          </cell>
        </row>
        <row r="11276">
          <cell r="D11276">
            <v>43357.395833333336</v>
          </cell>
        </row>
        <row r="11277">
          <cell r="D11277">
            <v>43357.40625</v>
          </cell>
        </row>
        <row r="11278">
          <cell r="D11278">
            <v>43357.416666666664</v>
          </cell>
        </row>
        <row r="11279">
          <cell r="D11279">
            <v>43357.427083333336</v>
          </cell>
        </row>
        <row r="11280">
          <cell r="D11280">
            <v>43357.4375</v>
          </cell>
        </row>
        <row r="11281">
          <cell r="D11281">
            <v>43357.447916666664</v>
          </cell>
        </row>
        <row r="11282">
          <cell r="D11282">
            <v>43357.458333333336</v>
          </cell>
        </row>
        <row r="11283">
          <cell r="D11283">
            <v>43357.46875</v>
          </cell>
        </row>
        <row r="11284">
          <cell r="D11284">
            <v>43357.479166666664</v>
          </cell>
        </row>
        <row r="11285">
          <cell r="D11285">
            <v>43357.489583333336</v>
          </cell>
        </row>
        <row r="11286">
          <cell r="D11286">
            <v>43357.5</v>
          </cell>
        </row>
        <row r="11287">
          <cell r="D11287">
            <v>43357.510416666664</v>
          </cell>
        </row>
        <row r="11288">
          <cell r="D11288">
            <v>43357.520833333336</v>
          </cell>
        </row>
        <row r="11289">
          <cell r="D11289">
            <v>43357.53125</v>
          </cell>
        </row>
        <row r="11290">
          <cell r="D11290">
            <v>43357.541666666664</v>
          </cell>
        </row>
        <row r="11291">
          <cell r="D11291">
            <v>43357.552083333336</v>
          </cell>
        </row>
        <row r="11292">
          <cell r="D11292">
            <v>43357.5625</v>
          </cell>
        </row>
        <row r="11293">
          <cell r="D11293">
            <v>43357.572916666664</v>
          </cell>
        </row>
        <row r="11294">
          <cell r="D11294">
            <v>43357.583333333336</v>
          </cell>
        </row>
        <row r="11295">
          <cell r="D11295">
            <v>43357.59375</v>
          </cell>
        </row>
        <row r="11296">
          <cell r="D11296">
            <v>43357.604166666664</v>
          </cell>
        </row>
        <row r="11297">
          <cell r="D11297">
            <v>43357.614583333336</v>
          </cell>
        </row>
        <row r="11298">
          <cell r="D11298">
            <v>43357.625</v>
          </cell>
        </row>
        <row r="11299">
          <cell r="D11299">
            <v>43357.635416666664</v>
          </cell>
        </row>
        <row r="11300">
          <cell r="D11300">
            <v>43357.645833333336</v>
          </cell>
        </row>
        <row r="11301">
          <cell r="D11301">
            <v>43357.65625</v>
          </cell>
        </row>
        <row r="11302">
          <cell r="D11302">
            <v>43357.666666666664</v>
          </cell>
        </row>
        <row r="11303">
          <cell r="D11303">
            <v>43357.677083333336</v>
          </cell>
        </row>
        <row r="11304">
          <cell r="D11304">
            <v>43357.6875</v>
          </cell>
        </row>
        <row r="11305">
          <cell r="D11305">
            <v>43357.697916666664</v>
          </cell>
        </row>
        <row r="11306">
          <cell r="D11306">
            <v>43357.708333333336</v>
          </cell>
        </row>
        <row r="11307">
          <cell r="D11307">
            <v>43357.71875</v>
          </cell>
        </row>
        <row r="11308">
          <cell r="D11308">
            <v>43357.729166666664</v>
          </cell>
        </row>
        <row r="11309">
          <cell r="D11309">
            <v>43357.739583333336</v>
          </cell>
        </row>
        <row r="11310">
          <cell r="D11310">
            <v>43357.75</v>
          </cell>
        </row>
        <row r="11311">
          <cell r="D11311">
            <v>43357.760416666664</v>
          </cell>
        </row>
        <row r="11312">
          <cell r="D11312">
            <v>43357.770833333336</v>
          </cell>
        </row>
        <row r="11313">
          <cell r="D11313">
            <v>43357.78125</v>
          </cell>
        </row>
        <row r="11314">
          <cell r="D11314">
            <v>43357.791666666664</v>
          </cell>
        </row>
        <row r="11315">
          <cell r="D11315">
            <v>43357.802083333336</v>
          </cell>
        </row>
        <row r="11316">
          <cell r="D11316">
            <v>43357.8125</v>
          </cell>
        </row>
        <row r="11317">
          <cell r="D11317">
            <v>43357.822916666664</v>
          </cell>
        </row>
        <row r="11318">
          <cell r="D11318">
            <v>43357.833333333336</v>
          </cell>
        </row>
        <row r="11319">
          <cell r="D11319">
            <v>43357.84375</v>
          </cell>
        </row>
        <row r="11320">
          <cell r="D11320">
            <v>43357.854166666664</v>
          </cell>
        </row>
        <row r="11321">
          <cell r="D11321">
            <v>43357.864583333336</v>
          </cell>
        </row>
        <row r="11322">
          <cell r="D11322">
            <v>43357.875</v>
          </cell>
        </row>
        <row r="11323">
          <cell r="D11323">
            <v>43357.885416666664</v>
          </cell>
        </row>
        <row r="11324">
          <cell r="D11324">
            <v>43357.895833333336</v>
          </cell>
        </row>
        <row r="11325">
          <cell r="D11325">
            <v>43357.90625</v>
          </cell>
        </row>
        <row r="11326">
          <cell r="D11326">
            <v>43357.916666666664</v>
          </cell>
        </row>
        <row r="11327">
          <cell r="D11327">
            <v>43357.927083333336</v>
          </cell>
        </row>
        <row r="11328">
          <cell r="D11328">
            <v>43357.9375</v>
          </cell>
        </row>
        <row r="11329">
          <cell r="D11329">
            <v>43357.947916666664</v>
          </cell>
        </row>
        <row r="11330">
          <cell r="D11330">
            <v>43357.958333333336</v>
          </cell>
        </row>
        <row r="11331">
          <cell r="D11331">
            <v>43357.96875</v>
          </cell>
        </row>
        <row r="11332">
          <cell r="D11332">
            <v>43357.979166666664</v>
          </cell>
        </row>
        <row r="11333">
          <cell r="D11333">
            <v>43357.989583333336</v>
          </cell>
        </row>
        <row r="11334">
          <cell r="D11334">
            <v>43358</v>
          </cell>
        </row>
        <row r="11335">
          <cell r="D11335">
            <v>43358.010416666664</v>
          </cell>
        </row>
        <row r="11336">
          <cell r="D11336">
            <v>43358.020833333336</v>
          </cell>
        </row>
        <row r="11337">
          <cell r="D11337">
            <v>43358.03125</v>
          </cell>
        </row>
        <row r="11338">
          <cell r="D11338">
            <v>43358.041666666664</v>
          </cell>
        </row>
        <row r="11339">
          <cell r="D11339">
            <v>43358.052083333336</v>
          </cell>
        </row>
        <row r="11340">
          <cell r="D11340">
            <v>43358.0625</v>
          </cell>
        </row>
        <row r="11341">
          <cell r="D11341">
            <v>43358.072916666664</v>
          </cell>
        </row>
        <row r="11342">
          <cell r="D11342">
            <v>43358.083333333336</v>
          </cell>
        </row>
        <row r="11343">
          <cell r="D11343">
            <v>43358.09375</v>
          </cell>
        </row>
        <row r="11344">
          <cell r="D11344">
            <v>43358.104166666664</v>
          </cell>
        </row>
        <row r="11345">
          <cell r="D11345">
            <v>43358.114583333336</v>
          </cell>
        </row>
        <row r="11346">
          <cell r="D11346">
            <v>43358.125</v>
          </cell>
        </row>
        <row r="11347">
          <cell r="D11347">
            <v>43358.135416666664</v>
          </cell>
        </row>
        <row r="11348">
          <cell r="D11348">
            <v>43358.145833333336</v>
          </cell>
        </row>
        <row r="11349">
          <cell r="D11349">
            <v>43358.15625</v>
          </cell>
        </row>
        <row r="11350">
          <cell r="D11350">
            <v>43358.166666666664</v>
          </cell>
        </row>
        <row r="11351">
          <cell r="D11351">
            <v>43358.177083333336</v>
          </cell>
        </row>
        <row r="11352">
          <cell r="D11352">
            <v>43358.1875</v>
          </cell>
        </row>
        <row r="11353">
          <cell r="D11353">
            <v>43358.197916666664</v>
          </cell>
        </row>
        <row r="11354">
          <cell r="D11354">
            <v>43358.208333333336</v>
          </cell>
        </row>
        <row r="11355">
          <cell r="D11355">
            <v>43358.21875</v>
          </cell>
        </row>
        <row r="11356">
          <cell r="D11356">
            <v>43358.229166666664</v>
          </cell>
        </row>
        <row r="11357">
          <cell r="D11357">
            <v>43358.239583333336</v>
          </cell>
        </row>
        <row r="11358">
          <cell r="D11358">
            <v>43358.25</v>
          </cell>
        </row>
        <row r="11359">
          <cell r="D11359">
            <v>43358.260416666664</v>
          </cell>
        </row>
        <row r="11360">
          <cell r="D11360">
            <v>43358.270833333336</v>
          </cell>
        </row>
        <row r="11361">
          <cell r="D11361">
            <v>43358.28125</v>
          </cell>
        </row>
        <row r="11362">
          <cell r="D11362">
            <v>43358.291666666664</v>
          </cell>
        </row>
        <row r="11363">
          <cell r="D11363">
            <v>43358.302083333336</v>
          </cell>
        </row>
        <row r="11364">
          <cell r="D11364">
            <v>43358.3125</v>
          </cell>
        </row>
        <row r="11365">
          <cell r="D11365">
            <v>43358.322916666664</v>
          </cell>
        </row>
        <row r="11366">
          <cell r="D11366">
            <v>43358.333333333336</v>
          </cell>
        </row>
        <row r="11367">
          <cell r="D11367">
            <v>43358.34375</v>
          </cell>
        </row>
        <row r="11368">
          <cell r="D11368">
            <v>43358.354166666664</v>
          </cell>
        </row>
        <row r="11369">
          <cell r="D11369">
            <v>43358.364583333336</v>
          </cell>
        </row>
        <row r="11370">
          <cell r="D11370">
            <v>43358.375</v>
          </cell>
        </row>
        <row r="11371">
          <cell r="D11371">
            <v>43358.385416666664</v>
          </cell>
        </row>
        <row r="11372">
          <cell r="D11372">
            <v>43358.395833333336</v>
          </cell>
        </row>
        <row r="11373">
          <cell r="D11373">
            <v>43358.40625</v>
          </cell>
        </row>
        <row r="11374">
          <cell r="D11374">
            <v>43358.416666666664</v>
          </cell>
        </row>
        <row r="11375">
          <cell r="D11375">
            <v>43358.427083333336</v>
          </cell>
        </row>
        <row r="11376">
          <cell r="D11376">
            <v>43358.4375</v>
          </cell>
        </row>
        <row r="11377">
          <cell r="D11377">
            <v>43358.447916666664</v>
          </cell>
        </row>
        <row r="11378">
          <cell r="D11378">
            <v>43358.458333333336</v>
          </cell>
        </row>
        <row r="11379">
          <cell r="D11379">
            <v>43358.46875</v>
          </cell>
        </row>
        <row r="11380">
          <cell r="D11380">
            <v>43358.479166666664</v>
          </cell>
        </row>
        <row r="11381">
          <cell r="D11381">
            <v>43358.489583333336</v>
          </cell>
        </row>
        <row r="11382">
          <cell r="D11382">
            <v>43358.5</v>
          </cell>
        </row>
        <row r="11383">
          <cell r="D11383">
            <v>43358.510416666664</v>
          </cell>
        </row>
        <row r="11384">
          <cell r="D11384">
            <v>43358.520833333336</v>
          </cell>
        </row>
        <row r="11385">
          <cell r="D11385">
            <v>43358.53125</v>
          </cell>
        </row>
        <row r="11386">
          <cell r="D11386">
            <v>43358.541666666664</v>
          </cell>
        </row>
        <row r="11387">
          <cell r="D11387">
            <v>43358.552083333336</v>
          </cell>
        </row>
        <row r="11388">
          <cell r="D11388">
            <v>43358.5625</v>
          </cell>
        </row>
        <row r="11389">
          <cell r="D11389">
            <v>43358.572916666664</v>
          </cell>
        </row>
        <row r="11390">
          <cell r="D11390">
            <v>43358.583333333336</v>
          </cell>
        </row>
        <row r="11391">
          <cell r="D11391">
            <v>43358.59375</v>
          </cell>
        </row>
        <row r="11392">
          <cell r="D11392">
            <v>43358.604166666664</v>
          </cell>
        </row>
        <row r="11393">
          <cell r="D11393">
            <v>43358.614583333336</v>
          </cell>
        </row>
        <row r="11394">
          <cell r="D11394">
            <v>43358.625</v>
          </cell>
        </row>
        <row r="11395">
          <cell r="D11395">
            <v>43358.635416666664</v>
          </cell>
        </row>
        <row r="11396">
          <cell r="D11396">
            <v>43358.645833333336</v>
          </cell>
        </row>
        <row r="11397">
          <cell r="D11397">
            <v>43358.65625</v>
          </cell>
        </row>
        <row r="11398">
          <cell r="D11398">
            <v>43358.666666666664</v>
          </cell>
        </row>
        <row r="11399">
          <cell r="D11399">
            <v>43358.677083333336</v>
          </cell>
        </row>
        <row r="11400">
          <cell r="D11400">
            <v>43358.6875</v>
          </cell>
        </row>
        <row r="11401">
          <cell r="D11401">
            <v>43358.697916666664</v>
          </cell>
        </row>
        <row r="11402">
          <cell r="D11402">
            <v>43358.708333333336</v>
          </cell>
        </row>
        <row r="11403">
          <cell r="D11403">
            <v>43358.71875</v>
          </cell>
        </row>
        <row r="11404">
          <cell r="D11404">
            <v>43358.729166666664</v>
          </cell>
        </row>
        <row r="11405">
          <cell r="D11405">
            <v>43358.739583333336</v>
          </cell>
        </row>
        <row r="11406">
          <cell r="D11406">
            <v>43358.75</v>
          </cell>
        </row>
        <row r="11407">
          <cell r="D11407">
            <v>43358.760416666664</v>
          </cell>
        </row>
        <row r="11408">
          <cell r="D11408">
            <v>43358.770833333336</v>
          </cell>
        </row>
        <row r="11409">
          <cell r="D11409">
            <v>43358.78125</v>
          </cell>
        </row>
        <row r="11410">
          <cell r="D11410">
            <v>43358.791666666664</v>
          </cell>
        </row>
        <row r="11411">
          <cell r="D11411">
            <v>43358.802083333336</v>
          </cell>
        </row>
        <row r="11412">
          <cell r="D11412">
            <v>43358.8125</v>
          </cell>
        </row>
        <row r="11413">
          <cell r="D11413">
            <v>43358.822916666664</v>
          </cell>
        </row>
        <row r="11414">
          <cell r="D11414">
            <v>43358.833333333336</v>
          </cell>
        </row>
        <row r="11415">
          <cell r="D11415">
            <v>43358.84375</v>
          </cell>
        </row>
        <row r="11416">
          <cell r="D11416">
            <v>43358.854166666664</v>
          </cell>
        </row>
        <row r="11417">
          <cell r="D11417">
            <v>43358.864583333336</v>
          </cell>
        </row>
        <row r="11418">
          <cell r="D11418">
            <v>43358.875</v>
          </cell>
        </row>
        <row r="11419">
          <cell r="D11419">
            <v>43358.885416666664</v>
          </cell>
        </row>
        <row r="11420">
          <cell r="D11420">
            <v>43358.895833333336</v>
          </cell>
        </row>
        <row r="11421">
          <cell r="D11421">
            <v>43358.90625</v>
          </cell>
        </row>
        <row r="11422">
          <cell r="D11422">
            <v>43358.916666666664</v>
          </cell>
        </row>
        <row r="11423">
          <cell r="D11423">
            <v>43358.927083333336</v>
          </cell>
        </row>
        <row r="11424">
          <cell r="D11424">
            <v>43358.9375</v>
          </cell>
        </row>
        <row r="11425">
          <cell r="D11425">
            <v>43358.947916666664</v>
          </cell>
        </row>
        <row r="11426">
          <cell r="D11426">
            <v>43358.958333333336</v>
          </cell>
        </row>
        <row r="11427">
          <cell r="D11427">
            <v>43358.96875</v>
          </cell>
        </row>
        <row r="11428">
          <cell r="D11428">
            <v>43358.979166666664</v>
          </cell>
        </row>
        <row r="11429">
          <cell r="D11429">
            <v>43358.989583333336</v>
          </cell>
        </row>
        <row r="11430">
          <cell r="D11430">
            <v>43359</v>
          </cell>
        </row>
        <row r="11431">
          <cell r="D11431">
            <v>43359.010416666664</v>
          </cell>
        </row>
        <row r="11432">
          <cell r="D11432">
            <v>43359.020833333336</v>
          </cell>
        </row>
        <row r="11433">
          <cell r="D11433">
            <v>43359.03125</v>
          </cell>
        </row>
        <row r="11434">
          <cell r="D11434">
            <v>43359.041666666664</v>
          </cell>
        </row>
        <row r="11435">
          <cell r="D11435">
            <v>43359.052083333336</v>
          </cell>
        </row>
        <row r="11436">
          <cell r="D11436">
            <v>43359.0625</v>
          </cell>
        </row>
        <row r="11437">
          <cell r="D11437">
            <v>43359.072916666664</v>
          </cell>
        </row>
        <row r="11438">
          <cell r="D11438">
            <v>43359.083333333336</v>
          </cell>
        </row>
        <row r="11439">
          <cell r="D11439">
            <v>43359.09375</v>
          </cell>
        </row>
        <row r="11440">
          <cell r="D11440">
            <v>43359.104166666664</v>
          </cell>
        </row>
        <row r="11441">
          <cell r="D11441">
            <v>43359.114583333336</v>
          </cell>
        </row>
        <row r="11442">
          <cell r="D11442">
            <v>43359.125</v>
          </cell>
        </row>
        <row r="11443">
          <cell r="D11443">
            <v>43359.135416666664</v>
          </cell>
        </row>
        <row r="11444">
          <cell r="D11444">
            <v>43359.145833333336</v>
          </cell>
        </row>
        <row r="11445">
          <cell r="D11445">
            <v>43359.15625</v>
          </cell>
        </row>
        <row r="11446">
          <cell r="D11446">
            <v>43359.166666666664</v>
          </cell>
        </row>
        <row r="11447">
          <cell r="D11447">
            <v>43359.177083333336</v>
          </cell>
        </row>
        <row r="11448">
          <cell r="D11448">
            <v>43359.1875</v>
          </cell>
        </row>
        <row r="11449">
          <cell r="D11449">
            <v>43359.197916666664</v>
          </cell>
        </row>
        <row r="11450">
          <cell r="D11450">
            <v>43359.208333333336</v>
          </cell>
        </row>
        <row r="11451">
          <cell r="D11451">
            <v>43359.21875</v>
          </cell>
        </row>
        <row r="11452">
          <cell r="D11452">
            <v>43359.229166666664</v>
          </cell>
        </row>
        <row r="11453">
          <cell r="D11453">
            <v>43359.239583333336</v>
          </cell>
        </row>
        <row r="11454">
          <cell r="D11454">
            <v>43359.25</v>
          </cell>
        </row>
        <row r="11455">
          <cell r="D11455">
            <v>43359.260416666664</v>
          </cell>
        </row>
        <row r="11456">
          <cell r="D11456">
            <v>43359.270833333336</v>
          </cell>
        </row>
        <row r="11457">
          <cell r="D11457">
            <v>43359.28125</v>
          </cell>
        </row>
        <row r="11458">
          <cell r="D11458">
            <v>43359.291666666664</v>
          </cell>
        </row>
        <row r="11459">
          <cell r="D11459">
            <v>43359.302083333336</v>
          </cell>
        </row>
        <row r="11460">
          <cell r="D11460">
            <v>43359.3125</v>
          </cell>
        </row>
        <row r="11461">
          <cell r="D11461">
            <v>43359.322916666664</v>
          </cell>
        </row>
        <row r="11462">
          <cell r="D11462">
            <v>43359.333333333336</v>
          </cell>
        </row>
        <row r="11463">
          <cell r="D11463">
            <v>43359.34375</v>
          </cell>
        </row>
        <row r="11464">
          <cell r="D11464">
            <v>43359.354166666664</v>
          </cell>
        </row>
        <row r="11465">
          <cell r="D11465">
            <v>43359.364583333336</v>
          </cell>
        </row>
        <row r="11466">
          <cell r="D11466">
            <v>43359.375</v>
          </cell>
        </row>
        <row r="11467">
          <cell r="D11467">
            <v>43359.385416666664</v>
          </cell>
        </row>
        <row r="11468">
          <cell r="D11468">
            <v>43359.395833333336</v>
          </cell>
        </row>
        <row r="11469">
          <cell r="D11469">
            <v>43359.40625</v>
          </cell>
        </row>
        <row r="11470">
          <cell r="D11470">
            <v>43359.416666666664</v>
          </cell>
        </row>
        <row r="11471">
          <cell r="D11471">
            <v>43359.427083333336</v>
          </cell>
        </row>
        <row r="11472">
          <cell r="D11472">
            <v>43359.4375</v>
          </cell>
        </row>
        <row r="11473">
          <cell r="D11473">
            <v>43359.447916666664</v>
          </cell>
        </row>
        <row r="11474">
          <cell r="D11474">
            <v>43359.458333333336</v>
          </cell>
        </row>
        <row r="11475">
          <cell r="D11475">
            <v>43359.46875</v>
          </cell>
        </row>
        <row r="11476">
          <cell r="D11476">
            <v>43359.479166666664</v>
          </cell>
        </row>
        <row r="11477">
          <cell r="D11477">
            <v>43359.489583333336</v>
          </cell>
        </row>
        <row r="11478">
          <cell r="D11478">
            <v>43359.5</v>
          </cell>
        </row>
        <row r="11479">
          <cell r="D11479">
            <v>43359.510416666664</v>
          </cell>
        </row>
        <row r="11480">
          <cell r="D11480">
            <v>43359.520833333336</v>
          </cell>
        </row>
        <row r="11481">
          <cell r="D11481">
            <v>43359.53125</v>
          </cell>
        </row>
        <row r="11482">
          <cell r="D11482">
            <v>43359.541666666664</v>
          </cell>
        </row>
        <row r="11483">
          <cell r="D11483">
            <v>43359.552083333336</v>
          </cell>
        </row>
        <row r="11484">
          <cell r="D11484">
            <v>43359.5625</v>
          </cell>
        </row>
        <row r="11485">
          <cell r="D11485">
            <v>43359.572916666664</v>
          </cell>
        </row>
        <row r="11486">
          <cell r="D11486">
            <v>43359.583333333336</v>
          </cell>
        </row>
        <row r="11487">
          <cell r="D11487">
            <v>43359.59375</v>
          </cell>
        </row>
        <row r="11488">
          <cell r="D11488">
            <v>43359.604166666664</v>
          </cell>
        </row>
        <row r="11489">
          <cell r="D11489">
            <v>43359.614583333336</v>
          </cell>
        </row>
        <row r="11490">
          <cell r="D11490">
            <v>43359.625</v>
          </cell>
        </row>
        <row r="11491">
          <cell r="D11491">
            <v>43359.635416666664</v>
          </cell>
        </row>
        <row r="11492">
          <cell r="D11492">
            <v>43359.645833333336</v>
          </cell>
        </row>
        <row r="11493">
          <cell r="D11493">
            <v>43359.65625</v>
          </cell>
        </row>
        <row r="11494">
          <cell r="D11494">
            <v>43359.666666666664</v>
          </cell>
        </row>
        <row r="11495">
          <cell r="D11495">
            <v>43359.677083333336</v>
          </cell>
        </row>
        <row r="11496">
          <cell r="D11496">
            <v>43359.6875</v>
          </cell>
        </row>
        <row r="11497">
          <cell r="D11497">
            <v>43359.697916666664</v>
          </cell>
        </row>
        <row r="11498">
          <cell r="D11498">
            <v>43359.708333333336</v>
          </cell>
        </row>
        <row r="11499">
          <cell r="D11499">
            <v>43359.71875</v>
          </cell>
        </row>
        <row r="11500">
          <cell r="D11500">
            <v>43359.729166666664</v>
          </cell>
        </row>
        <row r="11501">
          <cell r="D11501">
            <v>43359.739583333336</v>
          </cell>
        </row>
        <row r="11502">
          <cell r="D11502">
            <v>43359.75</v>
          </cell>
        </row>
        <row r="11503">
          <cell r="D11503">
            <v>43359.760416666664</v>
          </cell>
        </row>
        <row r="11504">
          <cell r="D11504">
            <v>43359.770833333336</v>
          </cell>
        </row>
        <row r="11505">
          <cell r="D11505">
            <v>43359.78125</v>
          </cell>
        </row>
        <row r="11506">
          <cell r="D11506">
            <v>43359.791666666664</v>
          </cell>
        </row>
        <row r="11507">
          <cell r="D11507">
            <v>43359.802083333336</v>
          </cell>
        </row>
        <row r="11508">
          <cell r="D11508">
            <v>43359.8125</v>
          </cell>
        </row>
        <row r="11509">
          <cell r="D11509">
            <v>43359.822916666664</v>
          </cell>
        </row>
        <row r="11510">
          <cell r="D11510">
            <v>43359.833333333336</v>
          </cell>
        </row>
        <row r="11511">
          <cell r="D11511">
            <v>43359.84375</v>
          </cell>
        </row>
        <row r="11512">
          <cell r="D11512">
            <v>43359.854166666664</v>
          </cell>
        </row>
        <row r="11513">
          <cell r="D11513">
            <v>43359.864583333336</v>
          </cell>
        </row>
        <row r="11514">
          <cell r="D11514">
            <v>43359.875</v>
          </cell>
        </row>
        <row r="11515">
          <cell r="D11515">
            <v>43359.885416666664</v>
          </cell>
        </row>
        <row r="11516">
          <cell r="D11516">
            <v>43359.895833333336</v>
          </cell>
        </row>
        <row r="11517">
          <cell r="D11517">
            <v>43359.90625</v>
          </cell>
        </row>
        <row r="11518">
          <cell r="D11518">
            <v>43359.916666666664</v>
          </cell>
        </row>
        <row r="11519">
          <cell r="D11519">
            <v>43359.927083333336</v>
          </cell>
        </row>
        <row r="11520">
          <cell r="D11520">
            <v>43359.9375</v>
          </cell>
        </row>
        <row r="11521">
          <cell r="D11521">
            <v>43359.947916666664</v>
          </cell>
        </row>
        <row r="11522">
          <cell r="D11522">
            <v>43359.958333333336</v>
          </cell>
        </row>
        <row r="11523">
          <cell r="D11523">
            <v>43359.96875</v>
          </cell>
        </row>
        <row r="11524">
          <cell r="D11524">
            <v>43359.979166666664</v>
          </cell>
        </row>
        <row r="11525">
          <cell r="D11525">
            <v>43359.989583333336</v>
          </cell>
        </row>
        <row r="11526">
          <cell r="D11526">
            <v>43360</v>
          </cell>
        </row>
        <row r="11527">
          <cell r="D11527">
            <v>43360.010416666664</v>
          </cell>
        </row>
        <row r="11528">
          <cell r="D11528">
            <v>43360.020833333336</v>
          </cell>
        </row>
        <row r="11529">
          <cell r="D11529">
            <v>43360.03125</v>
          </cell>
        </row>
        <row r="11530">
          <cell r="D11530">
            <v>43360.041666666664</v>
          </cell>
        </row>
        <row r="11531">
          <cell r="D11531">
            <v>43360.052083333336</v>
          </cell>
        </row>
        <row r="11532">
          <cell r="D11532">
            <v>43360.0625</v>
          </cell>
        </row>
        <row r="11533">
          <cell r="D11533">
            <v>43360.072916666664</v>
          </cell>
        </row>
        <row r="11534">
          <cell r="D11534">
            <v>43360.083333333336</v>
          </cell>
        </row>
        <row r="11535">
          <cell r="D11535">
            <v>43360.09375</v>
          </cell>
        </row>
        <row r="11536">
          <cell r="D11536">
            <v>43360.104166666664</v>
          </cell>
        </row>
        <row r="11537">
          <cell r="D11537">
            <v>43360.114583333336</v>
          </cell>
        </row>
        <row r="11538">
          <cell r="D11538">
            <v>43360.125</v>
          </cell>
        </row>
        <row r="11539">
          <cell r="D11539">
            <v>43360.135416666664</v>
          </cell>
        </row>
        <row r="11540">
          <cell r="D11540">
            <v>43360.145833333336</v>
          </cell>
        </row>
        <row r="11541">
          <cell r="D11541">
            <v>43360.15625</v>
          </cell>
        </row>
        <row r="11542">
          <cell r="D11542">
            <v>43360.166666666664</v>
          </cell>
        </row>
        <row r="11543">
          <cell r="D11543">
            <v>43360.177083333336</v>
          </cell>
        </row>
        <row r="11544">
          <cell r="D11544">
            <v>43360.1875</v>
          </cell>
        </row>
        <row r="11545">
          <cell r="D11545">
            <v>43360.197916666664</v>
          </cell>
        </row>
        <row r="11546">
          <cell r="D11546">
            <v>43360.208333333336</v>
          </cell>
        </row>
        <row r="11547">
          <cell r="D11547">
            <v>43360.21875</v>
          </cell>
        </row>
        <row r="11548">
          <cell r="D11548">
            <v>43360.229166666664</v>
          </cell>
        </row>
        <row r="11549">
          <cell r="D11549">
            <v>43360.239583333336</v>
          </cell>
        </row>
        <row r="11550">
          <cell r="D11550">
            <v>43360.25</v>
          </cell>
        </row>
        <row r="11551">
          <cell r="D11551">
            <v>43360.260416666664</v>
          </cell>
        </row>
        <row r="11552">
          <cell r="D11552">
            <v>43360.270833333336</v>
          </cell>
        </row>
        <row r="11553">
          <cell r="D11553">
            <v>43360.28125</v>
          </cell>
        </row>
        <row r="11554">
          <cell r="D11554">
            <v>43360.291666666664</v>
          </cell>
        </row>
        <row r="11555">
          <cell r="D11555">
            <v>43360.302083333336</v>
          </cell>
        </row>
        <row r="11556">
          <cell r="D11556">
            <v>43360.3125</v>
          </cell>
        </row>
        <row r="11557">
          <cell r="D11557">
            <v>43360.322916666664</v>
          </cell>
        </row>
        <row r="11558">
          <cell r="D11558">
            <v>43360.333333333336</v>
          </cell>
        </row>
        <row r="11559">
          <cell r="D11559">
            <v>43360.34375</v>
          </cell>
        </row>
        <row r="11560">
          <cell r="D11560">
            <v>43360.354166666664</v>
          </cell>
        </row>
        <row r="11561">
          <cell r="D11561">
            <v>43360.364583333336</v>
          </cell>
        </row>
        <row r="11562">
          <cell r="D11562">
            <v>43360.375</v>
          </cell>
        </row>
        <row r="11563">
          <cell r="D11563">
            <v>43360.385416666664</v>
          </cell>
        </row>
        <row r="11564">
          <cell r="D11564">
            <v>43360.395833333336</v>
          </cell>
        </row>
        <row r="11565">
          <cell r="D11565">
            <v>43360.40625</v>
          </cell>
        </row>
        <row r="11566">
          <cell r="D11566">
            <v>43360.416666666664</v>
          </cell>
        </row>
        <row r="11567">
          <cell r="D11567">
            <v>43360.427083333336</v>
          </cell>
        </row>
        <row r="11568">
          <cell r="D11568">
            <v>43360.4375</v>
          </cell>
        </row>
        <row r="11569">
          <cell r="D11569">
            <v>43360.447916666664</v>
          </cell>
        </row>
        <row r="11570">
          <cell r="D11570">
            <v>43360.458333333336</v>
          </cell>
        </row>
        <row r="11571">
          <cell r="D11571">
            <v>43360.46875</v>
          </cell>
        </row>
        <row r="11572">
          <cell r="D11572">
            <v>43360.479166666664</v>
          </cell>
        </row>
        <row r="11573">
          <cell r="D11573">
            <v>43360.489583333336</v>
          </cell>
        </row>
        <row r="11574">
          <cell r="D11574">
            <v>43360.5</v>
          </cell>
        </row>
        <row r="11575">
          <cell r="D11575">
            <v>43360.510416666664</v>
          </cell>
        </row>
        <row r="11576">
          <cell r="D11576">
            <v>43360.520833333336</v>
          </cell>
        </row>
        <row r="11577">
          <cell r="D11577">
            <v>43360.53125</v>
          </cell>
        </row>
        <row r="11578">
          <cell r="D11578">
            <v>43360.541666666664</v>
          </cell>
        </row>
        <row r="11579">
          <cell r="D11579">
            <v>43360.552083333336</v>
          </cell>
        </row>
        <row r="11580">
          <cell r="D11580">
            <v>43360.5625</v>
          </cell>
        </row>
        <row r="11581">
          <cell r="D11581">
            <v>43360.572916666664</v>
          </cell>
        </row>
        <row r="11582">
          <cell r="D11582">
            <v>43360.583333333336</v>
          </cell>
        </row>
        <row r="11583">
          <cell r="D11583">
            <v>43360.59375</v>
          </cell>
        </row>
        <row r="11584">
          <cell r="D11584">
            <v>43360.604166666664</v>
          </cell>
        </row>
        <row r="11585">
          <cell r="D11585">
            <v>43360.614583333336</v>
          </cell>
        </row>
        <row r="11586">
          <cell r="D11586">
            <v>43360.625</v>
          </cell>
        </row>
        <row r="11587">
          <cell r="D11587">
            <v>43360.635416666664</v>
          </cell>
        </row>
        <row r="11588">
          <cell r="D11588">
            <v>43360.645833333336</v>
          </cell>
        </row>
        <row r="11589">
          <cell r="D11589">
            <v>43360.65625</v>
          </cell>
        </row>
        <row r="11590">
          <cell r="D11590">
            <v>43360.666666666664</v>
          </cell>
        </row>
        <row r="11591">
          <cell r="D11591">
            <v>43360.677083333336</v>
          </cell>
        </row>
        <row r="11592">
          <cell r="D11592">
            <v>43360.6875</v>
          </cell>
        </row>
        <row r="11593">
          <cell r="D11593">
            <v>43360.697916666664</v>
          </cell>
        </row>
        <row r="11594">
          <cell r="D11594">
            <v>43360.708333333336</v>
          </cell>
        </row>
        <row r="11595">
          <cell r="D11595">
            <v>43360.71875</v>
          </cell>
        </row>
        <row r="11596">
          <cell r="D11596">
            <v>43360.729166666664</v>
          </cell>
        </row>
        <row r="11597">
          <cell r="D11597">
            <v>43360.739583333336</v>
          </cell>
        </row>
        <row r="11598">
          <cell r="D11598">
            <v>43360.75</v>
          </cell>
        </row>
        <row r="11599">
          <cell r="D11599">
            <v>43360.760416666664</v>
          </cell>
        </row>
        <row r="11600">
          <cell r="D11600">
            <v>43360.770833333336</v>
          </cell>
        </row>
        <row r="11601">
          <cell r="D11601">
            <v>43360.78125</v>
          </cell>
        </row>
        <row r="11602">
          <cell r="D11602">
            <v>43360.791666666664</v>
          </cell>
        </row>
        <row r="11603">
          <cell r="D11603">
            <v>43360.802083333336</v>
          </cell>
        </row>
        <row r="11604">
          <cell r="D11604">
            <v>43360.8125</v>
          </cell>
        </row>
        <row r="11605">
          <cell r="D11605">
            <v>43360.822916666664</v>
          </cell>
        </row>
        <row r="11606">
          <cell r="D11606">
            <v>43360.833333333336</v>
          </cell>
        </row>
        <row r="11607">
          <cell r="D11607">
            <v>43360.84375</v>
          </cell>
        </row>
        <row r="11608">
          <cell r="D11608">
            <v>43360.854166666664</v>
          </cell>
        </row>
        <row r="11609">
          <cell r="D11609">
            <v>43360.864583333336</v>
          </cell>
        </row>
        <row r="11610">
          <cell r="D11610">
            <v>43360.875</v>
          </cell>
        </row>
        <row r="11611">
          <cell r="D11611">
            <v>43360.885416666664</v>
          </cell>
        </row>
        <row r="11612">
          <cell r="D11612">
            <v>43360.895833333336</v>
          </cell>
        </row>
        <row r="11613">
          <cell r="D11613">
            <v>43360.90625</v>
          </cell>
        </row>
        <row r="11614">
          <cell r="D11614">
            <v>43360.916666666664</v>
          </cell>
        </row>
        <row r="11615">
          <cell r="D11615">
            <v>43360.927083333336</v>
          </cell>
        </row>
        <row r="11616">
          <cell r="D11616">
            <v>43360.9375</v>
          </cell>
        </row>
        <row r="11617">
          <cell r="D11617">
            <v>43360.947916666664</v>
          </cell>
        </row>
        <row r="11618">
          <cell r="D11618">
            <v>43360.958333333336</v>
          </cell>
        </row>
        <row r="11619">
          <cell r="D11619">
            <v>43360.96875</v>
          </cell>
        </row>
        <row r="11620">
          <cell r="D11620">
            <v>43360.979166666664</v>
          </cell>
        </row>
        <row r="11621">
          <cell r="D11621">
            <v>43360.989583333336</v>
          </cell>
        </row>
        <row r="11622">
          <cell r="D11622">
            <v>43361</v>
          </cell>
        </row>
        <row r="11623">
          <cell r="D11623">
            <v>43361.010416666664</v>
          </cell>
        </row>
        <row r="11624">
          <cell r="D11624">
            <v>43361.020833333336</v>
          </cell>
        </row>
        <row r="11625">
          <cell r="D11625">
            <v>43361.03125</v>
          </cell>
        </row>
        <row r="11626">
          <cell r="D11626">
            <v>43361.041666666664</v>
          </cell>
        </row>
        <row r="11627">
          <cell r="D11627">
            <v>43361.052083333336</v>
          </cell>
        </row>
        <row r="11628">
          <cell r="D11628">
            <v>43361.0625</v>
          </cell>
        </row>
        <row r="11629">
          <cell r="D11629">
            <v>43361.072916666664</v>
          </cell>
        </row>
        <row r="11630">
          <cell r="D11630">
            <v>43361.083333333336</v>
          </cell>
        </row>
        <row r="11631">
          <cell r="D11631">
            <v>43361.09375</v>
          </cell>
        </row>
        <row r="11632">
          <cell r="D11632">
            <v>43361.104166666664</v>
          </cell>
        </row>
        <row r="11633">
          <cell r="D11633">
            <v>43361.114583333336</v>
          </cell>
        </row>
        <row r="11634">
          <cell r="D11634">
            <v>43361.125</v>
          </cell>
        </row>
        <row r="11635">
          <cell r="D11635">
            <v>43361.135416666664</v>
          </cell>
        </row>
        <row r="11636">
          <cell r="D11636">
            <v>43361.145833333336</v>
          </cell>
        </row>
        <row r="11637">
          <cell r="D11637">
            <v>43361.15625</v>
          </cell>
        </row>
        <row r="11638">
          <cell r="D11638">
            <v>43361.166666666664</v>
          </cell>
        </row>
        <row r="11639">
          <cell r="D11639">
            <v>43361.177083333336</v>
          </cell>
        </row>
        <row r="11640">
          <cell r="D11640">
            <v>43361.1875</v>
          </cell>
        </row>
        <row r="11641">
          <cell r="D11641">
            <v>43361.197916666664</v>
          </cell>
        </row>
        <row r="11642">
          <cell r="D11642">
            <v>43361.208333333336</v>
          </cell>
        </row>
        <row r="11643">
          <cell r="D11643">
            <v>43361.21875</v>
          </cell>
        </row>
        <row r="11644">
          <cell r="D11644">
            <v>43361.229166666664</v>
          </cell>
        </row>
        <row r="11645">
          <cell r="D11645">
            <v>43361.239583333336</v>
          </cell>
        </row>
        <row r="11646">
          <cell r="D11646">
            <v>43361.25</v>
          </cell>
        </row>
        <row r="11647">
          <cell r="D11647">
            <v>43361.260416666664</v>
          </cell>
        </row>
        <row r="11648">
          <cell r="D11648">
            <v>43361.270833333336</v>
          </cell>
        </row>
        <row r="11649">
          <cell r="D11649">
            <v>43361.28125</v>
          </cell>
        </row>
        <row r="11650">
          <cell r="D11650">
            <v>43361.291666666664</v>
          </cell>
        </row>
        <row r="11651">
          <cell r="D11651">
            <v>43361.302083333336</v>
          </cell>
        </row>
        <row r="11652">
          <cell r="D11652">
            <v>43361.3125</v>
          </cell>
        </row>
        <row r="11653">
          <cell r="D11653">
            <v>43361.322916666664</v>
          </cell>
        </row>
        <row r="11654">
          <cell r="D11654">
            <v>43361.333333333336</v>
          </cell>
        </row>
        <row r="11655">
          <cell r="D11655">
            <v>43361.34375</v>
          </cell>
        </row>
        <row r="11656">
          <cell r="D11656">
            <v>43361.354166666664</v>
          </cell>
        </row>
        <row r="11657">
          <cell r="D11657">
            <v>43361.364583333336</v>
          </cell>
        </row>
        <row r="11658">
          <cell r="D11658">
            <v>43361.375</v>
          </cell>
        </row>
        <row r="11659">
          <cell r="D11659">
            <v>43361.385416666664</v>
          </cell>
        </row>
        <row r="11660">
          <cell r="D11660">
            <v>43361.395833333336</v>
          </cell>
        </row>
        <row r="11661">
          <cell r="D11661">
            <v>43361.40625</v>
          </cell>
        </row>
        <row r="11662">
          <cell r="D11662">
            <v>43361.416666666664</v>
          </cell>
        </row>
        <row r="11663">
          <cell r="D11663">
            <v>43361.427083333336</v>
          </cell>
        </row>
        <row r="11664">
          <cell r="D11664">
            <v>43361.4375</v>
          </cell>
        </row>
        <row r="11665">
          <cell r="D11665">
            <v>43361.447916666664</v>
          </cell>
        </row>
        <row r="11666">
          <cell r="D11666">
            <v>43361.458333333336</v>
          </cell>
        </row>
        <row r="11667">
          <cell r="D11667">
            <v>43361.46875</v>
          </cell>
        </row>
        <row r="11668">
          <cell r="D11668">
            <v>43361.479166666664</v>
          </cell>
        </row>
        <row r="11669">
          <cell r="D11669">
            <v>43361.489583333336</v>
          </cell>
        </row>
        <row r="11670">
          <cell r="D11670">
            <v>43361.5</v>
          </cell>
        </row>
        <row r="11671">
          <cell r="D11671">
            <v>43361.510416666664</v>
          </cell>
        </row>
        <row r="11672">
          <cell r="D11672">
            <v>43361.520833333336</v>
          </cell>
        </row>
        <row r="11673">
          <cell r="D11673">
            <v>43361.53125</v>
          </cell>
        </row>
        <row r="11674">
          <cell r="D11674">
            <v>43361.541666666664</v>
          </cell>
        </row>
        <row r="11675">
          <cell r="D11675">
            <v>43361.552083333336</v>
          </cell>
        </row>
        <row r="11676">
          <cell r="D11676">
            <v>43361.5625</v>
          </cell>
        </row>
        <row r="11677">
          <cell r="D11677">
            <v>43361.572916666664</v>
          </cell>
        </row>
        <row r="11678">
          <cell r="D11678">
            <v>43361.583333333336</v>
          </cell>
        </row>
        <row r="11679">
          <cell r="D11679">
            <v>43361.59375</v>
          </cell>
        </row>
        <row r="11680">
          <cell r="D11680">
            <v>43361.604166666664</v>
          </cell>
        </row>
        <row r="11681">
          <cell r="D11681">
            <v>43361.614583333336</v>
          </cell>
        </row>
        <row r="11682">
          <cell r="D11682">
            <v>43361.625</v>
          </cell>
        </row>
        <row r="11683">
          <cell r="D11683">
            <v>43361.635416666664</v>
          </cell>
        </row>
        <row r="11684">
          <cell r="D11684">
            <v>43361.645833333336</v>
          </cell>
        </row>
        <row r="11685">
          <cell r="D11685">
            <v>43361.65625</v>
          </cell>
        </row>
        <row r="11686">
          <cell r="D11686">
            <v>43361.666666666664</v>
          </cell>
        </row>
        <row r="11687">
          <cell r="D11687">
            <v>43361.677083333336</v>
          </cell>
        </row>
        <row r="11688">
          <cell r="D11688">
            <v>43361.6875</v>
          </cell>
        </row>
        <row r="11689">
          <cell r="D11689">
            <v>43361.697916666664</v>
          </cell>
        </row>
        <row r="11690">
          <cell r="D11690">
            <v>43361.708333333336</v>
          </cell>
        </row>
        <row r="11691">
          <cell r="D11691">
            <v>43361.71875</v>
          </cell>
        </row>
        <row r="11692">
          <cell r="D11692">
            <v>43361.729166666664</v>
          </cell>
        </row>
        <row r="11693">
          <cell r="D11693">
            <v>43361.739583333336</v>
          </cell>
        </row>
        <row r="11694">
          <cell r="D11694">
            <v>43361.75</v>
          </cell>
        </row>
        <row r="11695">
          <cell r="D11695">
            <v>43361.760416666664</v>
          </cell>
        </row>
        <row r="11696">
          <cell r="D11696">
            <v>43361.770833333336</v>
          </cell>
        </row>
        <row r="11697">
          <cell r="D11697">
            <v>43361.78125</v>
          </cell>
        </row>
        <row r="11698">
          <cell r="D11698">
            <v>43361.791666666664</v>
          </cell>
        </row>
        <row r="11699">
          <cell r="D11699">
            <v>43361.802083333336</v>
          </cell>
        </row>
        <row r="11700">
          <cell r="D11700">
            <v>43361.8125</v>
          </cell>
        </row>
        <row r="11701">
          <cell r="D11701">
            <v>43361.822916666664</v>
          </cell>
        </row>
        <row r="11702">
          <cell r="D11702">
            <v>43361.833333333336</v>
          </cell>
        </row>
        <row r="11703">
          <cell r="D11703">
            <v>43361.84375</v>
          </cell>
        </row>
        <row r="11704">
          <cell r="D11704">
            <v>43361.854166666664</v>
          </cell>
        </row>
        <row r="11705">
          <cell r="D11705">
            <v>43361.864583333336</v>
          </cell>
        </row>
        <row r="11706">
          <cell r="D11706">
            <v>43361.875</v>
          </cell>
        </row>
        <row r="11707">
          <cell r="D11707">
            <v>43361.885416666664</v>
          </cell>
        </row>
        <row r="11708">
          <cell r="D11708">
            <v>43361.895833333336</v>
          </cell>
        </row>
        <row r="11709">
          <cell r="D11709">
            <v>43361.90625</v>
          </cell>
        </row>
        <row r="11710">
          <cell r="D11710">
            <v>43361.916666666664</v>
          </cell>
        </row>
        <row r="11711">
          <cell r="D11711">
            <v>43361.927083333336</v>
          </cell>
        </row>
        <row r="11712">
          <cell r="D11712">
            <v>43361.9375</v>
          </cell>
        </row>
        <row r="11713">
          <cell r="D11713">
            <v>43361.947916666664</v>
          </cell>
        </row>
        <row r="11714">
          <cell r="D11714">
            <v>43361.958333333336</v>
          </cell>
        </row>
        <row r="11715">
          <cell r="D11715">
            <v>43361.96875</v>
          </cell>
        </row>
        <row r="11716">
          <cell r="D11716">
            <v>43361.979166666664</v>
          </cell>
        </row>
        <row r="11717">
          <cell r="D11717">
            <v>43361.989583333336</v>
          </cell>
        </row>
        <row r="11718">
          <cell r="D11718">
            <v>43362</v>
          </cell>
        </row>
        <row r="11719">
          <cell r="D11719">
            <v>43362.010416666664</v>
          </cell>
        </row>
        <row r="11720">
          <cell r="D11720">
            <v>43362.020833333336</v>
          </cell>
        </row>
        <row r="11721">
          <cell r="D11721">
            <v>43362.03125</v>
          </cell>
        </row>
        <row r="11722">
          <cell r="D11722">
            <v>43362.041666666664</v>
          </cell>
        </row>
        <row r="11723">
          <cell r="D11723">
            <v>43362.052083333336</v>
          </cell>
        </row>
        <row r="11724">
          <cell r="D11724">
            <v>43362.0625</v>
          </cell>
        </row>
        <row r="11725">
          <cell r="D11725">
            <v>43362.072916666664</v>
          </cell>
        </row>
        <row r="11726">
          <cell r="D11726">
            <v>43362.083333333336</v>
          </cell>
        </row>
        <row r="11727">
          <cell r="D11727">
            <v>43362.09375</v>
          </cell>
        </row>
        <row r="11728">
          <cell r="D11728">
            <v>43362.104166666664</v>
          </cell>
        </row>
        <row r="11729">
          <cell r="D11729">
            <v>43362.114583333336</v>
          </cell>
        </row>
        <row r="11730">
          <cell r="D11730">
            <v>43362.125</v>
          </cell>
        </row>
        <row r="11731">
          <cell r="D11731">
            <v>43362.135416666664</v>
          </cell>
        </row>
        <row r="11732">
          <cell r="D11732">
            <v>43362.145833333336</v>
          </cell>
        </row>
        <row r="11733">
          <cell r="D11733">
            <v>43362.15625</v>
          </cell>
        </row>
        <row r="11734">
          <cell r="D11734">
            <v>43362.166666666664</v>
          </cell>
        </row>
        <row r="11735">
          <cell r="D11735">
            <v>43362.177083333336</v>
          </cell>
        </row>
        <row r="11736">
          <cell r="D11736">
            <v>43362.1875</v>
          </cell>
        </row>
        <row r="11737">
          <cell r="D11737">
            <v>43362.197916666664</v>
          </cell>
        </row>
        <row r="11738">
          <cell r="D11738">
            <v>43362.208333333336</v>
          </cell>
        </row>
        <row r="11739">
          <cell r="D11739">
            <v>43362.21875</v>
          </cell>
        </row>
        <row r="11740">
          <cell r="D11740">
            <v>43362.229166666664</v>
          </cell>
        </row>
        <row r="11741">
          <cell r="D11741">
            <v>43362.239583333336</v>
          </cell>
        </row>
        <row r="11742">
          <cell r="D11742">
            <v>43362.25</v>
          </cell>
        </row>
        <row r="11743">
          <cell r="D11743">
            <v>43362.260416666664</v>
          </cell>
        </row>
        <row r="11744">
          <cell r="D11744">
            <v>43362.270833333336</v>
          </cell>
        </row>
        <row r="11745">
          <cell r="D11745">
            <v>43362.28125</v>
          </cell>
        </row>
        <row r="11746">
          <cell r="D11746">
            <v>43362.291666666664</v>
          </cell>
        </row>
        <row r="11747">
          <cell r="D11747">
            <v>43362.302083333336</v>
          </cell>
        </row>
        <row r="11748">
          <cell r="D11748">
            <v>43362.3125</v>
          </cell>
        </row>
        <row r="11749">
          <cell r="D11749">
            <v>43362.322916666664</v>
          </cell>
        </row>
        <row r="11750">
          <cell r="D11750">
            <v>43362.333333333336</v>
          </cell>
        </row>
        <row r="11751">
          <cell r="D11751">
            <v>43362.34375</v>
          </cell>
        </row>
        <row r="11752">
          <cell r="D11752">
            <v>43362.354166666664</v>
          </cell>
        </row>
        <row r="11753">
          <cell r="D11753">
            <v>43362.364583333336</v>
          </cell>
        </row>
        <row r="11754">
          <cell r="D11754">
            <v>43362.375</v>
          </cell>
        </row>
        <row r="11755">
          <cell r="D11755">
            <v>43362.385416666664</v>
          </cell>
        </row>
        <row r="11756">
          <cell r="D11756">
            <v>43362.395833333336</v>
          </cell>
        </row>
        <row r="11757">
          <cell r="D11757">
            <v>43362.40625</v>
          </cell>
        </row>
        <row r="11758">
          <cell r="D11758">
            <v>43362.416666666664</v>
          </cell>
        </row>
        <row r="11759">
          <cell r="D11759">
            <v>43362.427083333336</v>
          </cell>
        </row>
        <row r="11760">
          <cell r="D11760">
            <v>43362.4375</v>
          </cell>
        </row>
        <row r="11761">
          <cell r="D11761">
            <v>43362.447916666664</v>
          </cell>
        </row>
        <row r="11762">
          <cell r="D11762">
            <v>43362.458333333336</v>
          </cell>
        </row>
        <row r="11763">
          <cell r="D11763">
            <v>43362.46875</v>
          </cell>
        </row>
        <row r="11764">
          <cell r="D11764">
            <v>43362.479166666664</v>
          </cell>
        </row>
        <row r="11765">
          <cell r="D11765">
            <v>43362.489583333336</v>
          </cell>
        </row>
        <row r="11766">
          <cell r="D11766">
            <v>43362.5</v>
          </cell>
        </row>
        <row r="11767">
          <cell r="D11767">
            <v>43362.510416666664</v>
          </cell>
        </row>
        <row r="11768">
          <cell r="D11768">
            <v>43362.520833333336</v>
          </cell>
        </row>
        <row r="11769">
          <cell r="D11769">
            <v>43362.53125</v>
          </cell>
        </row>
        <row r="11770">
          <cell r="D11770">
            <v>43362.541666666664</v>
          </cell>
        </row>
        <row r="11771">
          <cell r="D11771">
            <v>43362.552083333336</v>
          </cell>
        </row>
        <row r="11772">
          <cell r="D11772">
            <v>43362.5625</v>
          </cell>
        </row>
        <row r="11773">
          <cell r="D11773">
            <v>43362.572916666664</v>
          </cell>
        </row>
        <row r="11774">
          <cell r="D11774">
            <v>43362.583333333336</v>
          </cell>
        </row>
        <row r="11775">
          <cell r="D11775">
            <v>43362.59375</v>
          </cell>
        </row>
        <row r="11776">
          <cell r="D11776">
            <v>43362.604166666664</v>
          </cell>
        </row>
        <row r="11777">
          <cell r="D11777">
            <v>43362.614583333336</v>
          </cell>
        </row>
        <row r="11778">
          <cell r="D11778">
            <v>43362.625</v>
          </cell>
        </row>
        <row r="11779">
          <cell r="D11779">
            <v>43362.635416666664</v>
          </cell>
        </row>
        <row r="11780">
          <cell r="D11780">
            <v>43362.645833333336</v>
          </cell>
        </row>
        <row r="11781">
          <cell r="D11781">
            <v>43362.65625</v>
          </cell>
        </row>
        <row r="11782">
          <cell r="D11782">
            <v>43362.666666666664</v>
          </cell>
        </row>
        <row r="11783">
          <cell r="D11783">
            <v>43362.677083333336</v>
          </cell>
        </row>
        <row r="11784">
          <cell r="D11784">
            <v>43362.6875</v>
          </cell>
        </row>
        <row r="11785">
          <cell r="D11785">
            <v>43362.697916666664</v>
          </cell>
        </row>
        <row r="11786">
          <cell r="D11786">
            <v>43362.708333333336</v>
          </cell>
        </row>
        <row r="11787">
          <cell r="D11787">
            <v>43362.71875</v>
          </cell>
        </row>
        <row r="11788">
          <cell r="D11788">
            <v>43362.729166666664</v>
          </cell>
        </row>
        <row r="11789">
          <cell r="D11789">
            <v>43362.739583333336</v>
          </cell>
        </row>
        <row r="11790">
          <cell r="D11790">
            <v>43362.75</v>
          </cell>
        </row>
        <row r="11791">
          <cell r="D11791">
            <v>43362.760416666664</v>
          </cell>
        </row>
        <row r="11792">
          <cell r="D11792">
            <v>43362.770833333336</v>
          </cell>
        </row>
        <row r="11793">
          <cell r="D11793">
            <v>43362.78125</v>
          </cell>
        </row>
        <row r="11794">
          <cell r="D11794">
            <v>43362.791666666664</v>
          </cell>
        </row>
        <row r="11795">
          <cell r="D11795">
            <v>43362.802083333336</v>
          </cell>
        </row>
        <row r="11796">
          <cell r="D11796">
            <v>43362.8125</v>
          </cell>
        </row>
        <row r="11797">
          <cell r="D11797">
            <v>43362.822916666664</v>
          </cell>
        </row>
        <row r="11798">
          <cell r="D11798">
            <v>43362.833333333336</v>
          </cell>
        </row>
        <row r="11799">
          <cell r="D11799">
            <v>43362.84375</v>
          </cell>
        </row>
        <row r="11800">
          <cell r="D11800">
            <v>43362.854166666664</v>
          </cell>
        </row>
        <row r="11801">
          <cell r="D11801">
            <v>43362.864583333336</v>
          </cell>
        </row>
        <row r="11802">
          <cell r="D11802">
            <v>43362.875</v>
          </cell>
        </row>
        <row r="11803">
          <cell r="D11803">
            <v>43362.885416666664</v>
          </cell>
        </row>
        <row r="11804">
          <cell r="D11804">
            <v>43362.895833333336</v>
          </cell>
        </row>
        <row r="11805">
          <cell r="D11805">
            <v>43362.90625</v>
          </cell>
        </row>
        <row r="11806">
          <cell r="D11806">
            <v>43362.916666666664</v>
          </cell>
        </row>
        <row r="11807">
          <cell r="D11807">
            <v>43362.927083333336</v>
          </cell>
        </row>
        <row r="11808">
          <cell r="D11808">
            <v>43362.9375</v>
          </cell>
        </row>
        <row r="11809">
          <cell r="D11809">
            <v>43362.947916666664</v>
          </cell>
        </row>
        <row r="11810">
          <cell r="D11810">
            <v>43362.958333333336</v>
          </cell>
        </row>
        <row r="11811">
          <cell r="D11811">
            <v>43362.96875</v>
          </cell>
        </row>
        <row r="11812">
          <cell r="D11812">
            <v>43362.979166666664</v>
          </cell>
        </row>
        <row r="11813">
          <cell r="D11813">
            <v>43362.989583333336</v>
          </cell>
        </row>
        <row r="11814">
          <cell r="D11814">
            <v>43363</v>
          </cell>
        </row>
        <row r="11815">
          <cell r="D11815">
            <v>43363.010416666664</v>
          </cell>
        </row>
        <row r="11816">
          <cell r="D11816">
            <v>43363.020833333336</v>
          </cell>
        </row>
        <row r="11817">
          <cell r="D11817">
            <v>43363.03125</v>
          </cell>
        </row>
        <row r="11818">
          <cell r="D11818">
            <v>43363.041666666664</v>
          </cell>
        </row>
        <row r="11819">
          <cell r="D11819">
            <v>43363.052083333336</v>
          </cell>
        </row>
        <row r="11820">
          <cell r="D11820">
            <v>43363.0625</v>
          </cell>
        </row>
        <row r="11821">
          <cell r="D11821">
            <v>43363.072916666664</v>
          </cell>
        </row>
        <row r="11822">
          <cell r="D11822">
            <v>43363.083333333336</v>
          </cell>
        </row>
        <row r="11823">
          <cell r="D11823">
            <v>43363.09375</v>
          </cell>
        </row>
        <row r="11824">
          <cell r="D11824">
            <v>43363.104166666664</v>
          </cell>
        </row>
        <row r="11825">
          <cell r="D11825">
            <v>43363.114583333336</v>
          </cell>
        </row>
        <row r="11826">
          <cell r="D11826">
            <v>43363.125</v>
          </cell>
        </row>
        <row r="11827">
          <cell r="D11827">
            <v>43363.135416666664</v>
          </cell>
        </row>
        <row r="11828">
          <cell r="D11828">
            <v>43363.145833333336</v>
          </cell>
        </row>
        <row r="11829">
          <cell r="D11829">
            <v>43363.15625</v>
          </cell>
        </row>
        <row r="11830">
          <cell r="D11830">
            <v>43363.166666666664</v>
          </cell>
        </row>
        <row r="11831">
          <cell r="D11831">
            <v>43363.177083333336</v>
          </cell>
        </row>
        <row r="11832">
          <cell r="D11832">
            <v>43363.1875</v>
          </cell>
        </row>
        <row r="11833">
          <cell r="D11833">
            <v>43363.197916666664</v>
          </cell>
        </row>
        <row r="11834">
          <cell r="D11834">
            <v>43363.208333333336</v>
          </cell>
        </row>
        <row r="11835">
          <cell r="D11835">
            <v>43363.21875</v>
          </cell>
        </row>
        <row r="11836">
          <cell r="D11836">
            <v>43363.229166666664</v>
          </cell>
        </row>
        <row r="11837">
          <cell r="D11837">
            <v>43363.239583333336</v>
          </cell>
        </row>
        <row r="11838">
          <cell r="D11838">
            <v>43363.25</v>
          </cell>
        </row>
        <row r="11839">
          <cell r="D11839">
            <v>43363.260416666664</v>
          </cell>
        </row>
        <row r="11840">
          <cell r="D11840">
            <v>43363.270833333336</v>
          </cell>
        </row>
        <row r="11841">
          <cell r="D11841">
            <v>43363.28125</v>
          </cell>
        </row>
        <row r="11842">
          <cell r="D11842">
            <v>43363.291666666664</v>
          </cell>
        </row>
        <row r="11843">
          <cell r="D11843">
            <v>43363.302083333336</v>
          </cell>
        </row>
        <row r="11844">
          <cell r="D11844">
            <v>43363.3125</v>
          </cell>
        </row>
        <row r="11845">
          <cell r="D11845">
            <v>43363.322916666664</v>
          </cell>
        </row>
        <row r="11846">
          <cell r="D11846">
            <v>43363.333333333336</v>
          </cell>
        </row>
        <row r="11847">
          <cell r="D11847">
            <v>43363.34375</v>
          </cell>
        </row>
        <row r="11848">
          <cell r="D11848">
            <v>43363.354166666664</v>
          </cell>
        </row>
        <row r="11849">
          <cell r="D11849">
            <v>43363.364583333336</v>
          </cell>
        </row>
        <row r="11850">
          <cell r="D11850">
            <v>43363.375</v>
          </cell>
        </row>
        <row r="11851">
          <cell r="D11851">
            <v>43363.385416666664</v>
          </cell>
        </row>
        <row r="11852">
          <cell r="D11852">
            <v>43363.395833333336</v>
          </cell>
        </row>
        <row r="11853">
          <cell r="D11853">
            <v>43363.40625</v>
          </cell>
        </row>
        <row r="11854">
          <cell r="D11854">
            <v>43363.416666666664</v>
          </cell>
        </row>
        <row r="11855">
          <cell r="D11855">
            <v>43363.427083333336</v>
          </cell>
        </row>
        <row r="11856">
          <cell r="D11856">
            <v>43363.4375</v>
          </cell>
        </row>
        <row r="11857">
          <cell r="D11857">
            <v>43363.447916666664</v>
          </cell>
        </row>
        <row r="11858">
          <cell r="D11858">
            <v>43363.458333333336</v>
          </cell>
        </row>
        <row r="11859">
          <cell r="D11859">
            <v>43363.46875</v>
          </cell>
        </row>
        <row r="11860">
          <cell r="D11860">
            <v>43363.479166666664</v>
          </cell>
        </row>
        <row r="11861">
          <cell r="D11861">
            <v>43363.489583333336</v>
          </cell>
        </row>
        <row r="11862">
          <cell r="D11862">
            <v>43363.5</v>
          </cell>
        </row>
        <row r="11863">
          <cell r="D11863">
            <v>43363.510416666664</v>
          </cell>
        </row>
        <row r="11864">
          <cell r="D11864">
            <v>43363.520833333336</v>
          </cell>
        </row>
        <row r="11865">
          <cell r="D11865">
            <v>43363.53125</v>
          </cell>
        </row>
        <row r="11866">
          <cell r="D11866">
            <v>43363.541666666664</v>
          </cell>
        </row>
        <row r="11867">
          <cell r="D11867">
            <v>43363.552083333336</v>
          </cell>
        </row>
        <row r="11868">
          <cell r="D11868">
            <v>43363.5625</v>
          </cell>
        </row>
        <row r="11869">
          <cell r="D11869">
            <v>43363.572916666664</v>
          </cell>
        </row>
        <row r="11870">
          <cell r="D11870">
            <v>43363.583333333336</v>
          </cell>
        </row>
        <row r="11871">
          <cell r="D11871">
            <v>43363.59375</v>
          </cell>
        </row>
        <row r="11872">
          <cell r="D11872">
            <v>43363.604166666664</v>
          </cell>
        </row>
        <row r="11873">
          <cell r="D11873">
            <v>43363.614583333336</v>
          </cell>
        </row>
        <row r="11874">
          <cell r="D11874">
            <v>43363.625</v>
          </cell>
        </row>
        <row r="11875">
          <cell r="D11875">
            <v>43363.635416666664</v>
          </cell>
        </row>
        <row r="11876">
          <cell r="D11876">
            <v>43363.645833333336</v>
          </cell>
        </row>
        <row r="11877">
          <cell r="D11877">
            <v>43363.65625</v>
          </cell>
        </row>
        <row r="11878">
          <cell r="D11878">
            <v>43363.666666666664</v>
          </cell>
        </row>
        <row r="11879">
          <cell r="D11879">
            <v>43363.677083333336</v>
          </cell>
        </row>
        <row r="11880">
          <cell r="D11880">
            <v>43363.6875</v>
          </cell>
        </row>
        <row r="11881">
          <cell r="D11881">
            <v>43363.697916666664</v>
          </cell>
        </row>
        <row r="11882">
          <cell r="D11882">
            <v>43363.708333333336</v>
          </cell>
        </row>
        <row r="11883">
          <cell r="D11883">
            <v>43363.71875</v>
          </cell>
        </row>
        <row r="11884">
          <cell r="D11884">
            <v>43363.729166666664</v>
          </cell>
        </row>
        <row r="11885">
          <cell r="D11885">
            <v>43363.739583333336</v>
          </cell>
        </row>
        <row r="11886">
          <cell r="D11886">
            <v>43363.75</v>
          </cell>
        </row>
        <row r="11887">
          <cell r="D11887">
            <v>43363.760416666664</v>
          </cell>
        </row>
        <row r="11888">
          <cell r="D11888">
            <v>43363.770833333336</v>
          </cell>
        </row>
        <row r="11889">
          <cell r="D11889">
            <v>43363.78125</v>
          </cell>
        </row>
        <row r="11890">
          <cell r="D11890">
            <v>43363.791666666664</v>
          </cell>
        </row>
        <row r="11891">
          <cell r="D11891">
            <v>43363.802083333336</v>
          </cell>
        </row>
        <row r="11892">
          <cell r="D11892">
            <v>43363.8125</v>
          </cell>
        </row>
        <row r="11893">
          <cell r="D11893">
            <v>43363.822916666664</v>
          </cell>
        </row>
        <row r="11894">
          <cell r="D11894">
            <v>43363.833333333336</v>
          </cell>
        </row>
        <row r="11895">
          <cell r="D11895">
            <v>43363.84375</v>
          </cell>
        </row>
        <row r="11896">
          <cell r="D11896">
            <v>43363.854166666664</v>
          </cell>
        </row>
        <row r="11897">
          <cell r="D11897">
            <v>43363.864583333336</v>
          </cell>
        </row>
        <row r="11898">
          <cell r="D11898">
            <v>43363.875</v>
          </cell>
        </row>
        <row r="11899">
          <cell r="D11899">
            <v>43363.885416666664</v>
          </cell>
        </row>
        <row r="11900">
          <cell r="D11900">
            <v>43363.895833333336</v>
          </cell>
        </row>
        <row r="11901">
          <cell r="D11901">
            <v>43363.90625</v>
          </cell>
        </row>
        <row r="11902">
          <cell r="D11902">
            <v>43363.916666666664</v>
          </cell>
        </row>
        <row r="11903">
          <cell r="D11903">
            <v>43363.927083333336</v>
          </cell>
        </row>
        <row r="11904">
          <cell r="D11904">
            <v>43363.9375</v>
          </cell>
        </row>
        <row r="11905">
          <cell r="D11905">
            <v>43363.947916666664</v>
          </cell>
        </row>
        <row r="11906">
          <cell r="D11906">
            <v>43363.958333333336</v>
          </cell>
        </row>
        <row r="11907">
          <cell r="D11907">
            <v>43363.96875</v>
          </cell>
        </row>
        <row r="11908">
          <cell r="D11908">
            <v>43363.979166666664</v>
          </cell>
        </row>
        <row r="11909">
          <cell r="D11909">
            <v>43363.989583333336</v>
          </cell>
        </row>
        <row r="11910">
          <cell r="D11910">
            <v>43364</v>
          </cell>
        </row>
        <row r="11911">
          <cell r="D11911">
            <v>43364.010416666664</v>
          </cell>
        </row>
        <row r="11912">
          <cell r="D11912">
            <v>43364.020833333336</v>
          </cell>
        </row>
        <row r="11913">
          <cell r="D11913">
            <v>43364.03125</v>
          </cell>
        </row>
        <row r="11914">
          <cell r="D11914">
            <v>43364.041666666664</v>
          </cell>
        </row>
        <row r="11915">
          <cell r="D11915">
            <v>43364.052083333336</v>
          </cell>
        </row>
        <row r="11916">
          <cell r="D11916">
            <v>43364.0625</v>
          </cell>
        </row>
        <row r="11917">
          <cell r="D11917">
            <v>43364.072916666664</v>
          </cell>
        </row>
        <row r="11918">
          <cell r="D11918">
            <v>43364.083333333336</v>
          </cell>
        </row>
        <row r="11919">
          <cell r="D11919">
            <v>43364.09375</v>
          </cell>
        </row>
        <row r="11920">
          <cell r="D11920">
            <v>43364.104166666664</v>
          </cell>
        </row>
        <row r="11921">
          <cell r="D11921">
            <v>43364.114583333336</v>
          </cell>
        </row>
        <row r="11922">
          <cell r="D11922">
            <v>43364.125</v>
          </cell>
        </row>
        <row r="11923">
          <cell r="D11923">
            <v>43364.135416666664</v>
          </cell>
        </row>
        <row r="11924">
          <cell r="D11924">
            <v>43364.145833333336</v>
          </cell>
        </row>
        <row r="11925">
          <cell r="D11925">
            <v>43364.15625</v>
          </cell>
        </row>
        <row r="11926">
          <cell r="D11926">
            <v>43364.166666666664</v>
          </cell>
        </row>
        <row r="11927">
          <cell r="D11927">
            <v>43364.177083333336</v>
          </cell>
        </row>
        <row r="11928">
          <cell r="D11928">
            <v>43364.1875</v>
          </cell>
        </row>
        <row r="11929">
          <cell r="D11929">
            <v>43364.197916666664</v>
          </cell>
        </row>
        <row r="11930">
          <cell r="D11930">
            <v>43364.208333333336</v>
          </cell>
        </row>
        <row r="11931">
          <cell r="D11931">
            <v>43364.21875</v>
          </cell>
        </row>
        <row r="11932">
          <cell r="D11932">
            <v>43364.229166666664</v>
          </cell>
        </row>
        <row r="11933">
          <cell r="D11933">
            <v>43364.239583333336</v>
          </cell>
        </row>
        <row r="11934">
          <cell r="D11934">
            <v>43364.25</v>
          </cell>
        </row>
        <row r="11935">
          <cell r="D11935">
            <v>43364.260416666664</v>
          </cell>
        </row>
        <row r="11936">
          <cell r="D11936">
            <v>43364.270833333336</v>
          </cell>
        </row>
        <row r="11937">
          <cell r="D11937">
            <v>43364.28125</v>
          </cell>
        </row>
        <row r="11938">
          <cell r="D11938">
            <v>43364.291666666664</v>
          </cell>
        </row>
        <row r="11939">
          <cell r="D11939">
            <v>43364.302083333336</v>
          </cell>
        </row>
        <row r="11940">
          <cell r="D11940">
            <v>43364.3125</v>
          </cell>
        </row>
        <row r="11941">
          <cell r="D11941">
            <v>43364.322916666664</v>
          </cell>
        </row>
        <row r="11942">
          <cell r="D11942">
            <v>43364.333333333336</v>
          </cell>
        </row>
        <row r="11943">
          <cell r="D11943">
            <v>43364.34375</v>
          </cell>
        </row>
        <row r="11944">
          <cell r="D11944">
            <v>43364.354166666664</v>
          </cell>
        </row>
        <row r="11945">
          <cell r="D11945">
            <v>43364.364583333336</v>
          </cell>
        </row>
        <row r="11946">
          <cell r="D11946">
            <v>43364.375</v>
          </cell>
        </row>
        <row r="11947">
          <cell r="D11947">
            <v>43364.385416666664</v>
          </cell>
        </row>
        <row r="11948">
          <cell r="D11948">
            <v>43364.395833333336</v>
          </cell>
        </row>
        <row r="11949">
          <cell r="D11949">
            <v>43364.40625</v>
          </cell>
        </row>
        <row r="11950">
          <cell r="D11950">
            <v>43364.416666666664</v>
          </cell>
        </row>
        <row r="11951">
          <cell r="D11951">
            <v>43364.427083333336</v>
          </cell>
        </row>
        <row r="11952">
          <cell r="D11952">
            <v>43364.4375</v>
          </cell>
        </row>
        <row r="11953">
          <cell r="D11953">
            <v>43364.447916666664</v>
          </cell>
        </row>
        <row r="11954">
          <cell r="D11954">
            <v>43364.458333333336</v>
          </cell>
        </row>
        <row r="11955">
          <cell r="D11955">
            <v>43364.46875</v>
          </cell>
        </row>
        <row r="11956">
          <cell r="D11956">
            <v>43364.479166666664</v>
          </cell>
        </row>
        <row r="11957">
          <cell r="D11957">
            <v>43364.489583333336</v>
          </cell>
        </row>
        <row r="11958">
          <cell r="D11958">
            <v>43364.5</v>
          </cell>
        </row>
        <row r="11959">
          <cell r="D11959">
            <v>43364.510416666664</v>
          </cell>
        </row>
        <row r="11960">
          <cell r="D11960">
            <v>43364.520833333336</v>
          </cell>
        </row>
        <row r="11961">
          <cell r="D11961">
            <v>43364.53125</v>
          </cell>
        </row>
        <row r="11962">
          <cell r="D11962">
            <v>43364.541666666664</v>
          </cell>
        </row>
        <row r="11963">
          <cell r="D11963">
            <v>43364.552083333336</v>
          </cell>
        </row>
        <row r="11964">
          <cell r="D11964">
            <v>43364.5625</v>
          </cell>
        </row>
        <row r="11965">
          <cell r="D11965">
            <v>43364.572916666664</v>
          </cell>
        </row>
        <row r="11966">
          <cell r="D11966">
            <v>43364.583333333336</v>
          </cell>
        </row>
        <row r="11967">
          <cell r="D11967">
            <v>43364.59375</v>
          </cell>
        </row>
        <row r="11968">
          <cell r="D11968">
            <v>43364.604166666664</v>
          </cell>
        </row>
        <row r="11969">
          <cell r="D11969">
            <v>43364.614583333336</v>
          </cell>
        </row>
        <row r="11970">
          <cell r="D11970">
            <v>43364.625</v>
          </cell>
        </row>
        <row r="11971">
          <cell r="D11971">
            <v>43364.635416666664</v>
          </cell>
        </row>
        <row r="11972">
          <cell r="D11972">
            <v>43364.645833333336</v>
          </cell>
        </row>
        <row r="11973">
          <cell r="D11973">
            <v>43364.65625</v>
          </cell>
        </row>
        <row r="11974">
          <cell r="D11974">
            <v>43364.666666666664</v>
          </cell>
        </row>
        <row r="11975">
          <cell r="D11975">
            <v>43364.677083333336</v>
          </cell>
        </row>
        <row r="11976">
          <cell r="D11976">
            <v>43364.6875</v>
          </cell>
        </row>
        <row r="11977">
          <cell r="D11977">
            <v>43364.697916666664</v>
          </cell>
        </row>
        <row r="11978">
          <cell r="D11978">
            <v>43364.708333333336</v>
          </cell>
        </row>
        <row r="11979">
          <cell r="D11979">
            <v>43364.71875</v>
          </cell>
        </row>
        <row r="11980">
          <cell r="D11980">
            <v>43364.729166666664</v>
          </cell>
        </row>
        <row r="11981">
          <cell r="D11981">
            <v>43364.739583333336</v>
          </cell>
        </row>
        <row r="11982">
          <cell r="D11982">
            <v>43364.75</v>
          </cell>
        </row>
        <row r="11983">
          <cell r="D11983">
            <v>43364.760416666664</v>
          </cell>
        </row>
        <row r="11984">
          <cell r="D11984">
            <v>43364.770833333336</v>
          </cell>
        </row>
        <row r="11985">
          <cell r="D11985">
            <v>43364.78125</v>
          </cell>
        </row>
        <row r="11986">
          <cell r="D11986">
            <v>43364.791666666664</v>
          </cell>
        </row>
        <row r="11987">
          <cell r="D11987">
            <v>43364.802083333336</v>
          </cell>
        </row>
        <row r="11988">
          <cell r="D11988">
            <v>43364.8125</v>
          </cell>
        </row>
        <row r="11989">
          <cell r="D11989">
            <v>43364.822916666664</v>
          </cell>
        </row>
        <row r="11990">
          <cell r="D11990">
            <v>43364.833333333336</v>
          </cell>
        </row>
        <row r="11991">
          <cell r="D11991">
            <v>43364.84375</v>
          </cell>
        </row>
        <row r="11992">
          <cell r="D11992">
            <v>43364.854166666664</v>
          </cell>
        </row>
        <row r="11993">
          <cell r="D11993">
            <v>43364.864583333336</v>
          </cell>
        </row>
        <row r="11994">
          <cell r="D11994">
            <v>43364.875</v>
          </cell>
        </row>
        <row r="11995">
          <cell r="D11995">
            <v>43364.885416666664</v>
          </cell>
        </row>
        <row r="11996">
          <cell r="D11996">
            <v>43364.895833333336</v>
          </cell>
        </row>
        <row r="11997">
          <cell r="D11997">
            <v>43364.90625</v>
          </cell>
        </row>
        <row r="11998">
          <cell r="D11998">
            <v>43364.916666666664</v>
          </cell>
        </row>
        <row r="11999">
          <cell r="D11999">
            <v>43364.927083333336</v>
          </cell>
        </row>
        <row r="12000">
          <cell r="D12000">
            <v>43364.9375</v>
          </cell>
        </row>
        <row r="12001">
          <cell r="D12001">
            <v>43364.947916666664</v>
          </cell>
        </row>
        <row r="12002">
          <cell r="D12002">
            <v>43364.958333333336</v>
          </cell>
        </row>
        <row r="12003">
          <cell r="D12003">
            <v>43364.96875</v>
          </cell>
        </row>
        <row r="12004">
          <cell r="D12004">
            <v>43364.979166666664</v>
          </cell>
        </row>
        <row r="12005">
          <cell r="D12005">
            <v>43364.989583333336</v>
          </cell>
        </row>
        <row r="12006">
          <cell r="D12006">
            <v>43365</v>
          </cell>
        </row>
        <row r="12007">
          <cell r="D12007">
            <v>43365.010416666664</v>
          </cell>
        </row>
        <row r="12008">
          <cell r="D12008">
            <v>43365.020833333336</v>
          </cell>
        </row>
        <row r="12009">
          <cell r="D12009">
            <v>43365.03125</v>
          </cell>
        </row>
        <row r="12010">
          <cell r="D12010">
            <v>43365.041666666664</v>
          </cell>
        </row>
        <row r="12011">
          <cell r="D12011">
            <v>43365.052083333336</v>
          </cell>
        </row>
        <row r="12012">
          <cell r="D12012">
            <v>43365.0625</v>
          </cell>
        </row>
        <row r="12013">
          <cell r="D12013">
            <v>43365.072916666664</v>
          </cell>
        </row>
        <row r="12014">
          <cell r="D12014">
            <v>43365.083333333336</v>
          </cell>
        </row>
        <row r="12015">
          <cell r="D12015">
            <v>43365.09375</v>
          </cell>
        </row>
        <row r="12016">
          <cell r="D12016">
            <v>43365.104166666664</v>
          </cell>
        </row>
        <row r="12017">
          <cell r="D12017">
            <v>43365.114583333336</v>
          </cell>
        </row>
        <row r="12018">
          <cell r="D12018">
            <v>43365.125</v>
          </cell>
        </row>
        <row r="12019">
          <cell r="D12019">
            <v>43365.135416666664</v>
          </cell>
        </row>
        <row r="12020">
          <cell r="D12020">
            <v>43365.145833333336</v>
          </cell>
        </row>
        <row r="12021">
          <cell r="D12021">
            <v>43365.15625</v>
          </cell>
        </row>
        <row r="12022">
          <cell r="D12022">
            <v>43365.166666666664</v>
          </cell>
        </row>
        <row r="12023">
          <cell r="D12023">
            <v>43365.177083333336</v>
          </cell>
        </row>
        <row r="12024">
          <cell r="D12024">
            <v>43365.1875</v>
          </cell>
        </row>
        <row r="12025">
          <cell r="D12025">
            <v>43365.197916666664</v>
          </cell>
        </row>
        <row r="12026">
          <cell r="D12026">
            <v>43365.208333333336</v>
          </cell>
        </row>
        <row r="12027">
          <cell r="D12027">
            <v>43365.21875</v>
          </cell>
        </row>
        <row r="12028">
          <cell r="D12028">
            <v>43365.229166666664</v>
          </cell>
        </row>
        <row r="12029">
          <cell r="D12029">
            <v>43365.239583333336</v>
          </cell>
        </row>
        <row r="12030">
          <cell r="D12030">
            <v>43365.25</v>
          </cell>
        </row>
        <row r="12031">
          <cell r="D12031">
            <v>43365.260416666664</v>
          </cell>
        </row>
        <row r="12032">
          <cell r="D12032">
            <v>43365.270833333336</v>
          </cell>
        </row>
        <row r="12033">
          <cell r="D12033">
            <v>43365.28125</v>
          </cell>
        </row>
        <row r="12034">
          <cell r="D12034">
            <v>43365.291666666664</v>
          </cell>
        </row>
        <row r="12035">
          <cell r="D12035">
            <v>43365.302083333336</v>
          </cell>
        </row>
        <row r="12036">
          <cell r="D12036">
            <v>43365.3125</v>
          </cell>
        </row>
        <row r="12037">
          <cell r="D12037">
            <v>43365.322916666664</v>
          </cell>
        </row>
        <row r="12038">
          <cell r="D12038">
            <v>43365.333333333336</v>
          </cell>
        </row>
        <row r="12039">
          <cell r="D12039">
            <v>43365.34375</v>
          </cell>
        </row>
        <row r="12040">
          <cell r="D12040">
            <v>43365.354166666664</v>
          </cell>
        </row>
        <row r="12041">
          <cell r="D12041">
            <v>43365.364583333336</v>
          </cell>
        </row>
        <row r="12042">
          <cell r="D12042">
            <v>43365.375</v>
          </cell>
        </row>
        <row r="12043">
          <cell r="D12043">
            <v>43365.385416666664</v>
          </cell>
        </row>
        <row r="12044">
          <cell r="D12044">
            <v>43365.395833333336</v>
          </cell>
        </row>
        <row r="12045">
          <cell r="D12045">
            <v>43365.40625</v>
          </cell>
        </row>
        <row r="12046">
          <cell r="D12046">
            <v>43365.416666666664</v>
          </cell>
        </row>
        <row r="12047">
          <cell r="D12047">
            <v>43365.427083333336</v>
          </cell>
        </row>
        <row r="12048">
          <cell r="D12048">
            <v>43365.4375</v>
          </cell>
        </row>
        <row r="12049">
          <cell r="D12049">
            <v>43365.447916666664</v>
          </cell>
        </row>
        <row r="12050">
          <cell r="D12050">
            <v>43365.458333333336</v>
          </cell>
        </row>
        <row r="12051">
          <cell r="D12051">
            <v>43365.46875</v>
          </cell>
        </row>
        <row r="12052">
          <cell r="D12052">
            <v>43365.479166666664</v>
          </cell>
        </row>
        <row r="12053">
          <cell r="D12053">
            <v>43365.489583333336</v>
          </cell>
        </row>
        <row r="12054">
          <cell r="D12054">
            <v>43365.5</v>
          </cell>
        </row>
        <row r="12055">
          <cell r="D12055">
            <v>43365.510416666664</v>
          </cell>
        </row>
        <row r="12056">
          <cell r="D12056">
            <v>43365.520833333336</v>
          </cell>
        </row>
        <row r="12057">
          <cell r="D12057">
            <v>43365.53125</v>
          </cell>
        </row>
        <row r="12058">
          <cell r="D12058">
            <v>43365.541666666664</v>
          </cell>
        </row>
        <row r="12059">
          <cell r="D12059">
            <v>43365.552083333336</v>
          </cell>
        </row>
        <row r="12060">
          <cell r="D12060">
            <v>43365.5625</v>
          </cell>
        </row>
        <row r="12061">
          <cell r="D12061">
            <v>43365.572916666664</v>
          </cell>
        </row>
        <row r="12062">
          <cell r="D12062">
            <v>43365.583333333336</v>
          </cell>
        </row>
        <row r="12063">
          <cell r="D12063">
            <v>43365.59375</v>
          </cell>
        </row>
        <row r="12064">
          <cell r="D12064">
            <v>43365.604166666664</v>
          </cell>
        </row>
        <row r="12065">
          <cell r="D12065">
            <v>43365.614583333336</v>
          </cell>
        </row>
        <row r="12066">
          <cell r="D12066">
            <v>43365.625</v>
          </cell>
        </row>
        <row r="12067">
          <cell r="D12067">
            <v>43365.635416666664</v>
          </cell>
        </row>
        <row r="12068">
          <cell r="D12068">
            <v>43365.645833333336</v>
          </cell>
        </row>
        <row r="12069">
          <cell r="D12069">
            <v>43365.65625</v>
          </cell>
        </row>
        <row r="12070">
          <cell r="D12070">
            <v>43365.666666666664</v>
          </cell>
        </row>
        <row r="12071">
          <cell r="D12071">
            <v>43365.677083333336</v>
          </cell>
        </row>
        <row r="12072">
          <cell r="D12072">
            <v>43365.6875</v>
          </cell>
        </row>
        <row r="12073">
          <cell r="D12073">
            <v>43365.697916666664</v>
          </cell>
        </row>
        <row r="12074">
          <cell r="D12074">
            <v>43365.708333333336</v>
          </cell>
        </row>
        <row r="12075">
          <cell r="D12075">
            <v>43365.71875</v>
          </cell>
        </row>
        <row r="12076">
          <cell r="D12076">
            <v>43365.729166666664</v>
          </cell>
        </row>
        <row r="12077">
          <cell r="D12077">
            <v>43365.739583333336</v>
          </cell>
        </row>
        <row r="12078">
          <cell r="D12078">
            <v>43365.75</v>
          </cell>
        </row>
        <row r="12079">
          <cell r="D12079">
            <v>43365.760416666664</v>
          </cell>
        </row>
        <row r="12080">
          <cell r="D12080">
            <v>43365.770833333336</v>
          </cell>
        </row>
        <row r="12081">
          <cell r="D12081">
            <v>43365.78125</v>
          </cell>
        </row>
        <row r="12082">
          <cell r="D12082">
            <v>43365.791666666664</v>
          </cell>
        </row>
        <row r="12083">
          <cell r="D12083">
            <v>43365.802083333336</v>
          </cell>
        </row>
        <row r="12084">
          <cell r="D12084">
            <v>43365.8125</v>
          </cell>
        </row>
        <row r="12085">
          <cell r="D12085">
            <v>43365.822916666664</v>
          </cell>
        </row>
        <row r="12086">
          <cell r="D12086">
            <v>43365.833333333336</v>
          </cell>
        </row>
        <row r="12087">
          <cell r="D12087">
            <v>43365.84375</v>
          </cell>
        </row>
        <row r="12088">
          <cell r="D12088">
            <v>43365.854166666664</v>
          </cell>
        </row>
        <row r="12089">
          <cell r="D12089">
            <v>43365.864583333336</v>
          </cell>
        </row>
        <row r="12090">
          <cell r="D12090">
            <v>43365.875</v>
          </cell>
        </row>
        <row r="12091">
          <cell r="D12091">
            <v>43365.885416666664</v>
          </cell>
        </row>
        <row r="12092">
          <cell r="D12092">
            <v>43365.895833333336</v>
          </cell>
        </row>
        <row r="12093">
          <cell r="D12093">
            <v>43365.90625</v>
          </cell>
        </row>
        <row r="12094">
          <cell r="D12094">
            <v>43365.916666666664</v>
          </cell>
        </row>
        <row r="12095">
          <cell r="D12095">
            <v>43365.927083333336</v>
          </cell>
        </row>
        <row r="12096">
          <cell r="D12096">
            <v>43365.9375</v>
          </cell>
        </row>
        <row r="12097">
          <cell r="D12097">
            <v>43365.947916666664</v>
          </cell>
        </row>
        <row r="12098">
          <cell r="D12098">
            <v>43365.958333333336</v>
          </cell>
        </row>
        <row r="12099">
          <cell r="D12099">
            <v>43365.96875</v>
          </cell>
        </row>
        <row r="12100">
          <cell r="D12100">
            <v>43365.979166666664</v>
          </cell>
        </row>
        <row r="12101">
          <cell r="D12101">
            <v>43365.989583333336</v>
          </cell>
        </row>
        <row r="12102">
          <cell r="D12102">
            <v>43366</v>
          </cell>
        </row>
        <row r="12103">
          <cell r="D12103">
            <v>43366.010416666664</v>
          </cell>
        </row>
        <row r="12104">
          <cell r="D12104">
            <v>43366.020833333336</v>
          </cell>
        </row>
        <row r="12105">
          <cell r="D12105">
            <v>43366.03125</v>
          </cell>
        </row>
        <row r="12106">
          <cell r="D12106">
            <v>43366.041666666664</v>
          </cell>
        </row>
        <row r="12107">
          <cell r="D12107">
            <v>43366.052083333336</v>
          </cell>
        </row>
        <row r="12108">
          <cell r="D12108">
            <v>43366.0625</v>
          </cell>
        </row>
        <row r="12109">
          <cell r="D12109">
            <v>43366.072916666664</v>
          </cell>
        </row>
        <row r="12110">
          <cell r="D12110">
            <v>43366.083333333336</v>
          </cell>
        </row>
        <row r="12111">
          <cell r="D12111">
            <v>43366.09375</v>
          </cell>
        </row>
        <row r="12112">
          <cell r="D12112">
            <v>43366.104166666664</v>
          </cell>
        </row>
        <row r="12113">
          <cell r="D12113">
            <v>43366.114583333336</v>
          </cell>
        </row>
        <row r="12114">
          <cell r="D12114">
            <v>43366.125</v>
          </cell>
        </row>
        <row r="12115">
          <cell r="D12115">
            <v>43366.135416666664</v>
          </cell>
        </row>
        <row r="12116">
          <cell r="D12116">
            <v>43366.145833333336</v>
          </cell>
        </row>
        <row r="12117">
          <cell r="D12117">
            <v>43366.15625</v>
          </cell>
        </row>
        <row r="12118">
          <cell r="D12118">
            <v>43366.166666666664</v>
          </cell>
        </row>
        <row r="12119">
          <cell r="D12119">
            <v>43366.177083333336</v>
          </cell>
        </row>
        <row r="12120">
          <cell r="D12120">
            <v>43366.1875</v>
          </cell>
        </row>
        <row r="12121">
          <cell r="D12121">
            <v>43366.197916666664</v>
          </cell>
        </row>
        <row r="12122">
          <cell r="D12122">
            <v>43366.208333333336</v>
          </cell>
        </row>
        <row r="12123">
          <cell r="D12123">
            <v>43366.21875</v>
          </cell>
        </row>
        <row r="12124">
          <cell r="D12124">
            <v>43366.229166666664</v>
          </cell>
        </row>
        <row r="12125">
          <cell r="D12125">
            <v>43366.239583333336</v>
          </cell>
        </row>
        <row r="12126">
          <cell r="D12126">
            <v>43366.25</v>
          </cell>
        </row>
        <row r="12127">
          <cell r="D12127">
            <v>43366.260416666664</v>
          </cell>
        </row>
        <row r="12128">
          <cell r="D12128">
            <v>43366.270833333336</v>
          </cell>
        </row>
        <row r="12129">
          <cell r="D12129">
            <v>43366.28125</v>
          </cell>
        </row>
        <row r="12130">
          <cell r="D12130">
            <v>43366.291666666664</v>
          </cell>
        </row>
        <row r="12131">
          <cell r="D12131">
            <v>43366.302083333336</v>
          </cell>
        </row>
        <row r="12132">
          <cell r="D12132">
            <v>43366.3125</v>
          </cell>
        </row>
        <row r="12133">
          <cell r="D12133">
            <v>43366.322916666664</v>
          </cell>
        </row>
        <row r="12134">
          <cell r="D12134">
            <v>43366.333333333336</v>
          </cell>
        </row>
        <row r="12135">
          <cell r="D12135">
            <v>43366.34375</v>
          </cell>
        </row>
        <row r="12136">
          <cell r="D12136">
            <v>43366.354166666664</v>
          </cell>
        </row>
        <row r="12137">
          <cell r="D12137">
            <v>43366.364583333336</v>
          </cell>
        </row>
        <row r="12138">
          <cell r="D12138">
            <v>43366.375</v>
          </cell>
        </row>
        <row r="12139">
          <cell r="D12139">
            <v>43366.385416666664</v>
          </cell>
        </row>
        <row r="12140">
          <cell r="D12140">
            <v>43366.395833333336</v>
          </cell>
        </row>
        <row r="12141">
          <cell r="D12141">
            <v>43366.40625</v>
          </cell>
        </row>
        <row r="12142">
          <cell r="D12142">
            <v>43366.416666666664</v>
          </cell>
        </row>
        <row r="12143">
          <cell r="D12143">
            <v>43366.427083333336</v>
          </cell>
        </row>
        <row r="12144">
          <cell r="D12144">
            <v>43366.4375</v>
          </cell>
        </row>
        <row r="12145">
          <cell r="D12145">
            <v>43366.447916666664</v>
          </cell>
        </row>
        <row r="12146">
          <cell r="D12146">
            <v>43366.458333333336</v>
          </cell>
        </row>
        <row r="12147">
          <cell r="D12147">
            <v>43366.46875</v>
          </cell>
        </row>
        <row r="12148">
          <cell r="D12148">
            <v>43366.479166666664</v>
          </cell>
        </row>
        <row r="12149">
          <cell r="D12149">
            <v>43366.489583333336</v>
          </cell>
        </row>
        <row r="12150">
          <cell r="D12150">
            <v>43366.5</v>
          </cell>
        </row>
        <row r="12151">
          <cell r="D12151">
            <v>43366.510416666664</v>
          </cell>
        </row>
        <row r="12152">
          <cell r="D12152">
            <v>43366.520833333336</v>
          </cell>
        </row>
        <row r="12153">
          <cell r="D12153">
            <v>43366.53125</v>
          </cell>
        </row>
        <row r="12154">
          <cell r="D12154">
            <v>43366.541666666664</v>
          </cell>
        </row>
        <row r="12155">
          <cell r="D12155">
            <v>43366.552083333336</v>
          </cell>
        </row>
        <row r="12156">
          <cell r="D12156">
            <v>43366.5625</v>
          </cell>
        </row>
        <row r="12157">
          <cell r="D12157">
            <v>43366.572916666664</v>
          </cell>
        </row>
        <row r="12158">
          <cell r="D12158">
            <v>43366.583333333336</v>
          </cell>
        </row>
        <row r="12159">
          <cell r="D12159">
            <v>43366.59375</v>
          </cell>
        </row>
        <row r="12160">
          <cell r="D12160">
            <v>43366.604166666664</v>
          </cell>
        </row>
        <row r="12161">
          <cell r="D12161">
            <v>43366.614583333336</v>
          </cell>
        </row>
        <row r="12162">
          <cell r="D12162">
            <v>43366.625</v>
          </cell>
        </row>
        <row r="12163">
          <cell r="D12163">
            <v>43366.635416666664</v>
          </cell>
        </row>
        <row r="12164">
          <cell r="D12164">
            <v>43366.645833333336</v>
          </cell>
        </row>
        <row r="12165">
          <cell r="D12165">
            <v>43366.65625</v>
          </cell>
        </row>
        <row r="12166">
          <cell r="D12166">
            <v>43366.666666666664</v>
          </cell>
        </row>
        <row r="12167">
          <cell r="D12167">
            <v>43366.677083333336</v>
          </cell>
        </row>
        <row r="12168">
          <cell r="D12168">
            <v>43366.6875</v>
          </cell>
        </row>
        <row r="12169">
          <cell r="D12169">
            <v>43366.697916666664</v>
          </cell>
        </row>
        <row r="12170">
          <cell r="D12170">
            <v>43366.708333333336</v>
          </cell>
        </row>
        <row r="12171">
          <cell r="D12171">
            <v>43366.71875</v>
          </cell>
        </row>
        <row r="12172">
          <cell r="D12172">
            <v>43366.729166666664</v>
          </cell>
        </row>
        <row r="12173">
          <cell r="D12173">
            <v>43366.739583333336</v>
          </cell>
        </row>
        <row r="12174">
          <cell r="D12174">
            <v>43366.75</v>
          </cell>
        </row>
        <row r="12175">
          <cell r="D12175">
            <v>43366.760416666664</v>
          </cell>
        </row>
        <row r="12176">
          <cell r="D12176">
            <v>43366.770833333336</v>
          </cell>
        </row>
        <row r="12177">
          <cell r="D12177">
            <v>43366.78125</v>
          </cell>
        </row>
        <row r="12178">
          <cell r="D12178">
            <v>43366.791666666664</v>
          </cell>
        </row>
        <row r="12179">
          <cell r="D12179">
            <v>43366.802083333336</v>
          </cell>
        </row>
        <row r="12180">
          <cell r="D12180">
            <v>43366.8125</v>
          </cell>
        </row>
        <row r="12181">
          <cell r="D12181">
            <v>43366.822916666664</v>
          </cell>
        </row>
        <row r="12182">
          <cell r="D12182">
            <v>43366.833333333336</v>
          </cell>
        </row>
        <row r="12183">
          <cell r="D12183">
            <v>43366.84375</v>
          </cell>
        </row>
        <row r="12184">
          <cell r="D12184">
            <v>43366.854166666664</v>
          </cell>
        </row>
        <row r="12185">
          <cell r="D12185">
            <v>43366.864583333336</v>
          </cell>
        </row>
        <row r="12186">
          <cell r="D12186">
            <v>43366.875</v>
          </cell>
        </row>
        <row r="12187">
          <cell r="D12187">
            <v>43366.885416666664</v>
          </cell>
        </row>
        <row r="12188">
          <cell r="D12188">
            <v>43366.895833333336</v>
          </cell>
        </row>
        <row r="12189">
          <cell r="D12189">
            <v>43366.90625</v>
          </cell>
        </row>
        <row r="12190">
          <cell r="D12190">
            <v>43366.916666666664</v>
          </cell>
        </row>
        <row r="12191">
          <cell r="D12191">
            <v>43366.927083333336</v>
          </cell>
        </row>
        <row r="12192">
          <cell r="D12192">
            <v>43366.9375</v>
          </cell>
        </row>
        <row r="12193">
          <cell r="D12193">
            <v>43366.947916666664</v>
          </cell>
        </row>
        <row r="12194">
          <cell r="D12194">
            <v>43366.958333333336</v>
          </cell>
        </row>
        <row r="12195">
          <cell r="D12195">
            <v>43366.96875</v>
          </cell>
        </row>
        <row r="12196">
          <cell r="D12196">
            <v>43366.979166666664</v>
          </cell>
        </row>
        <row r="12197">
          <cell r="D12197">
            <v>43366.989583333336</v>
          </cell>
        </row>
        <row r="12198">
          <cell r="D12198">
            <v>43367</v>
          </cell>
        </row>
        <row r="12199">
          <cell r="D12199">
            <v>43367.010416666664</v>
          </cell>
        </row>
        <row r="12200">
          <cell r="D12200">
            <v>43367.020833333336</v>
          </cell>
        </row>
        <row r="12201">
          <cell r="D12201">
            <v>43367.03125</v>
          </cell>
        </row>
        <row r="12202">
          <cell r="D12202">
            <v>43367.041666666664</v>
          </cell>
        </row>
        <row r="12203">
          <cell r="D12203">
            <v>43367.052083333336</v>
          </cell>
        </row>
        <row r="12204">
          <cell r="D12204">
            <v>43367.0625</v>
          </cell>
        </row>
        <row r="12205">
          <cell r="D12205">
            <v>43367.072916666664</v>
          </cell>
        </row>
        <row r="12206">
          <cell r="D12206">
            <v>43367.083333333336</v>
          </cell>
        </row>
        <row r="12207">
          <cell r="D12207">
            <v>43367.09375</v>
          </cell>
        </row>
        <row r="12208">
          <cell r="D12208">
            <v>43367.104166666664</v>
          </cell>
        </row>
        <row r="12209">
          <cell r="D12209">
            <v>43367.114583333336</v>
          </cell>
        </row>
        <row r="12210">
          <cell r="D12210">
            <v>43367.125</v>
          </cell>
        </row>
        <row r="12211">
          <cell r="D12211">
            <v>43367.135416666664</v>
          </cell>
        </row>
        <row r="12212">
          <cell r="D12212">
            <v>43367.145833333336</v>
          </cell>
        </row>
        <row r="12213">
          <cell r="D12213">
            <v>43367.15625</v>
          </cell>
        </row>
        <row r="12214">
          <cell r="D12214">
            <v>43367.166666666664</v>
          </cell>
        </row>
        <row r="12215">
          <cell r="D12215">
            <v>43367.177083333336</v>
          </cell>
        </row>
        <row r="12216">
          <cell r="D12216">
            <v>43367.1875</v>
          </cell>
        </row>
        <row r="12217">
          <cell r="D12217">
            <v>43367.197916666664</v>
          </cell>
        </row>
        <row r="12218">
          <cell r="D12218">
            <v>43367.208333333336</v>
          </cell>
        </row>
        <row r="12219">
          <cell r="D12219">
            <v>43367.21875</v>
          </cell>
        </row>
        <row r="12220">
          <cell r="D12220">
            <v>43367.229166666664</v>
          </cell>
        </row>
        <row r="12221">
          <cell r="D12221">
            <v>43367.239583333336</v>
          </cell>
        </row>
        <row r="12222">
          <cell r="D12222">
            <v>43367.25</v>
          </cell>
        </row>
        <row r="12223">
          <cell r="D12223">
            <v>43367.260416666664</v>
          </cell>
        </row>
        <row r="12224">
          <cell r="D12224">
            <v>43367.270833333336</v>
          </cell>
        </row>
        <row r="12225">
          <cell r="D12225">
            <v>43367.28125</v>
          </cell>
        </row>
        <row r="12226">
          <cell r="D12226">
            <v>43367.291666666664</v>
          </cell>
        </row>
        <row r="12227">
          <cell r="D12227">
            <v>43367.302083333336</v>
          </cell>
        </row>
        <row r="12228">
          <cell r="D12228">
            <v>43367.3125</v>
          </cell>
        </row>
        <row r="12229">
          <cell r="D12229">
            <v>43367.322916666664</v>
          </cell>
        </row>
        <row r="12230">
          <cell r="D12230">
            <v>43367.333333333336</v>
          </cell>
        </row>
        <row r="12231">
          <cell r="D12231">
            <v>43367.34375</v>
          </cell>
        </row>
        <row r="12232">
          <cell r="D12232">
            <v>43367.354166666664</v>
          </cell>
        </row>
        <row r="12233">
          <cell r="D12233">
            <v>43367.364583333336</v>
          </cell>
        </row>
        <row r="12234">
          <cell r="D12234">
            <v>43367.375</v>
          </cell>
        </row>
        <row r="12235">
          <cell r="D12235">
            <v>43367.385416666664</v>
          </cell>
        </row>
        <row r="12236">
          <cell r="D12236">
            <v>43367.395833333336</v>
          </cell>
        </row>
        <row r="12237">
          <cell r="D12237">
            <v>43367.40625</v>
          </cell>
        </row>
        <row r="12238">
          <cell r="D12238">
            <v>43367.416666666664</v>
          </cell>
        </row>
        <row r="12239">
          <cell r="D12239">
            <v>43367.427083333336</v>
          </cell>
        </row>
        <row r="12240">
          <cell r="D12240">
            <v>43367.4375</v>
          </cell>
        </row>
        <row r="12241">
          <cell r="D12241">
            <v>43367.447916666664</v>
          </cell>
        </row>
        <row r="12242">
          <cell r="D12242">
            <v>43367.458333333336</v>
          </cell>
        </row>
        <row r="12243">
          <cell r="D12243">
            <v>43367.46875</v>
          </cell>
        </row>
        <row r="12244">
          <cell r="D12244">
            <v>43367.479166666664</v>
          </cell>
        </row>
        <row r="12245">
          <cell r="D12245">
            <v>43367.489583333336</v>
          </cell>
        </row>
        <row r="12246">
          <cell r="D12246">
            <v>43367.5</v>
          </cell>
        </row>
        <row r="12247">
          <cell r="D12247">
            <v>43367.510416666664</v>
          </cell>
        </row>
        <row r="12248">
          <cell r="D12248">
            <v>43367.520833333336</v>
          </cell>
        </row>
        <row r="12249">
          <cell r="D12249">
            <v>43367.53125</v>
          </cell>
        </row>
        <row r="12250">
          <cell r="D12250">
            <v>43367.541666666664</v>
          </cell>
        </row>
        <row r="12251">
          <cell r="D12251">
            <v>43367.552083333336</v>
          </cell>
        </row>
        <row r="12252">
          <cell r="D12252">
            <v>43367.5625</v>
          </cell>
        </row>
        <row r="12253">
          <cell r="D12253">
            <v>43367.572916666664</v>
          </cell>
        </row>
        <row r="12254">
          <cell r="D12254">
            <v>43367.583333333336</v>
          </cell>
        </row>
        <row r="12255">
          <cell r="D12255">
            <v>43367.59375</v>
          </cell>
        </row>
        <row r="12256">
          <cell r="D12256">
            <v>43367.604166666664</v>
          </cell>
        </row>
        <row r="12257">
          <cell r="D12257">
            <v>43367.614583333336</v>
          </cell>
        </row>
        <row r="12258">
          <cell r="D12258">
            <v>43367.625</v>
          </cell>
        </row>
        <row r="12259">
          <cell r="D12259">
            <v>43367.635416666664</v>
          </cell>
        </row>
        <row r="12260">
          <cell r="D12260">
            <v>43367.645833333336</v>
          </cell>
        </row>
        <row r="12261">
          <cell r="D12261">
            <v>43367.65625</v>
          </cell>
        </row>
        <row r="12262">
          <cell r="D12262">
            <v>43367.666666666664</v>
          </cell>
        </row>
        <row r="12263">
          <cell r="D12263">
            <v>43367.677083333336</v>
          </cell>
        </row>
        <row r="12264">
          <cell r="D12264">
            <v>43367.6875</v>
          </cell>
        </row>
        <row r="12265">
          <cell r="D12265">
            <v>43367.697916666664</v>
          </cell>
        </row>
        <row r="12266">
          <cell r="D12266">
            <v>43367.708333333336</v>
          </cell>
        </row>
        <row r="12267">
          <cell r="D12267">
            <v>43367.71875</v>
          </cell>
        </row>
        <row r="12268">
          <cell r="D12268">
            <v>43367.729166666664</v>
          </cell>
        </row>
        <row r="12269">
          <cell r="D12269">
            <v>43367.739583333336</v>
          </cell>
        </row>
        <row r="12270">
          <cell r="D12270">
            <v>43367.75</v>
          </cell>
        </row>
        <row r="12271">
          <cell r="D12271">
            <v>43367.760416666664</v>
          </cell>
        </row>
        <row r="12272">
          <cell r="D12272">
            <v>43367.770833333336</v>
          </cell>
        </row>
        <row r="12273">
          <cell r="D12273">
            <v>43367.78125</v>
          </cell>
        </row>
        <row r="12274">
          <cell r="D12274">
            <v>43367.791666666664</v>
          </cell>
        </row>
        <row r="12275">
          <cell r="D12275">
            <v>43367.802083333336</v>
          </cell>
        </row>
        <row r="12276">
          <cell r="D12276">
            <v>43367.8125</v>
          </cell>
        </row>
        <row r="12277">
          <cell r="D12277">
            <v>43367.822916666664</v>
          </cell>
        </row>
        <row r="12278">
          <cell r="D12278">
            <v>43367.833333333336</v>
          </cell>
        </row>
        <row r="12279">
          <cell r="D12279">
            <v>43367.84375</v>
          </cell>
        </row>
        <row r="12280">
          <cell r="D12280">
            <v>43367.854166666664</v>
          </cell>
        </row>
        <row r="12281">
          <cell r="D12281">
            <v>43367.864583333336</v>
          </cell>
        </row>
        <row r="12282">
          <cell r="D12282">
            <v>43367.875</v>
          </cell>
        </row>
        <row r="12283">
          <cell r="D12283">
            <v>43367.885416666664</v>
          </cell>
        </row>
        <row r="12284">
          <cell r="D12284">
            <v>43367.895833333336</v>
          </cell>
        </row>
        <row r="12285">
          <cell r="D12285">
            <v>43367.90625</v>
          </cell>
        </row>
        <row r="12286">
          <cell r="D12286">
            <v>43367.916666666664</v>
          </cell>
        </row>
        <row r="12287">
          <cell r="D12287">
            <v>43367.927083333336</v>
          </cell>
        </row>
        <row r="12288">
          <cell r="D12288">
            <v>43367.9375</v>
          </cell>
        </row>
        <row r="12289">
          <cell r="D12289">
            <v>43367.947916666664</v>
          </cell>
        </row>
        <row r="12290">
          <cell r="D12290">
            <v>43367.958333333336</v>
          </cell>
        </row>
        <row r="12291">
          <cell r="D12291">
            <v>43367.96875</v>
          </cell>
        </row>
        <row r="12292">
          <cell r="D12292">
            <v>43367.979166666664</v>
          </cell>
        </row>
        <row r="12293">
          <cell r="D12293">
            <v>43367.989583333336</v>
          </cell>
        </row>
        <row r="12294">
          <cell r="D12294">
            <v>43368</v>
          </cell>
        </row>
        <row r="12295">
          <cell r="D12295">
            <v>43368.010416666664</v>
          </cell>
        </row>
        <row r="12296">
          <cell r="D12296">
            <v>43368.020833333336</v>
          </cell>
        </row>
        <row r="12297">
          <cell r="D12297">
            <v>43368.03125</v>
          </cell>
        </row>
        <row r="12298">
          <cell r="D12298">
            <v>43368.041666666664</v>
          </cell>
        </row>
        <row r="12299">
          <cell r="D12299">
            <v>43368.052083333336</v>
          </cell>
        </row>
        <row r="12300">
          <cell r="D12300">
            <v>43368.0625</v>
          </cell>
        </row>
        <row r="12301">
          <cell r="D12301">
            <v>43368.072916666664</v>
          </cell>
        </row>
        <row r="12302">
          <cell r="D12302">
            <v>43368.083333333336</v>
          </cell>
        </row>
        <row r="12303">
          <cell r="D12303">
            <v>43368.09375</v>
          </cell>
        </row>
        <row r="12304">
          <cell r="D12304">
            <v>43368.104166666664</v>
          </cell>
        </row>
        <row r="12305">
          <cell r="D12305">
            <v>43368.114583333336</v>
          </cell>
        </row>
        <row r="12306">
          <cell r="D12306">
            <v>43368.125</v>
          </cell>
        </row>
        <row r="12307">
          <cell r="D12307">
            <v>43368.135416666664</v>
          </cell>
        </row>
        <row r="12308">
          <cell r="D12308">
            <v>43368.145833333336</v>
          </cell>
        </row>
        <row r="12309">
          <cell r="D12309">
            <v>43368.15625</v>
          </cell>
        </row>
        <row r="12310">
          <cell r="D12310">
            <v>43368.166666666664</v>
          </cell>
        </row>
        <row r="12311">
          <cell r="D12311">
            <v>43368.177083333336</v>
          </cell>
        </row>
        <row r="12312">
          <cell r="D12312">
            <v>43368.1875</v>
          </cell>
        </row>
        <row r="12313">
          <cell r="D12313">
            <v>43368.197916666664</v>
          </cell>
        </row>
        <row r="12314">
          <cell r="D12314">
            <v>43368.208333333336</v>
          </cell>
        </row>
        <row r="12315">
          <cell r="D12315">
            <v>43368.21875</v>
          </cell>
        </row>
        <row r="12316">
          <cell r="D12316">
            <v>43368.229166666664</v>
          </cell>
        </row>
        <row r="12317">
          <cell r="D12317">
            <v>43368.239583333336</v>
          </cell>
        </row>
        <row r="12318">
          <cell r="D12318">
            <v>43368.25</v>
          </cell>
        </row>
        <row r="12319">
          <cell r="D12319">
            <v>43368.260416666664</v>
          </cell>
        </row>
        <row r="12320">
          <cell r="D12320">
            <v>43368.270833333336</v>
          </cell>
        </row>
        <row r="12321">
          <cell r="D12321">
            <v>43368.28125</v>
          </cell>
        </row>
        <row r="12322">
          <cell r="D12322">
            <v>43368.291666666664</v>
          </cell>
        </row>
        <row r="12323">
          <cell r="D12323">
            <v>43368.302083333336</v>
          </cell>
        </row>
        <row r="12324">
          <cell r="D12324">
            <v>43368.3125</v>
          </cell>
        </row>
        <row r="12325">
          <cell r="D12325">
            <v>43368.322916666664</v>
          </cell>
        </row>
        <row r="12326">
          <cell r="D12326">
            <v>43368.333333333336</v>
          </cell>
        </row>
        <row r="12327">
          <cell r="D12327">
            <v>43368.34375</v>
          </cell>
        </row>
        <row r="12328">
          <cell r="D12328">
            <v>43368.354166666664</v>
          </cell>
        </row>
        <row r="12329">
          <cell r="D12329">
            <v>43368.364583333336</v>
          </cell>
        </row>
        <row r="12330">
          <cell r="D12330">
            <v>43368.375</v>
          </cell>
        </row>
        <row r="12331">
          <cell r="D12331">
            <v>43368.385416666664</v>
          </cell>
        </row>
        <row r="12332">
          <cell r="D12332">
            <v>43368.395833333336</v>
          </cell>
        </row>
        <row r="12333">
          <cell r="D12333">
            <v>43368.40625</v>
          </cell>
        </row>
        <row r="12334">
          <cell r="D12334">
            <v>43368.416666666664</v>
          </cell>
        </row>
        <row r="12335">
          <cell r="D12335">
            <v>43368.427083333336</v>
          </cell>
        </row>
        <row r="12336">
          <cell r="D12336">
            <v>43368.4375</v>
          </cell>
        </row>
        <row r="12337">
          <cell r="D12337">
            <v>43368.447916666664</v>
          </cell>
        </row>
        <row r="12338">
          <cell r="D12338">
            <v>43368.458333333336</v>
          </cell>
        </row>
        <row r="12339">
          <cell r="D12339">
            <v>43368.46875</v>
          </cell>
        </row>
        <row r="12340">
          <cell r="D12340">
            <v>43368.479166666664</v>
          </cell>
        </row>
        <row r="12341">
          <cell r="D12341">
            <v>43368.489583333336</v>
          </cell>
        </row>
        <row r="12342">
          <cell r="D12342">
            <v>43368.5</v>
          </cell>
        </row>
        <row r="12343">
          <cell r="D12343">
            <v>43368.510416666664</v>
          </cell>
        </row>
        <row r="12344">
          <cell r="D12344">
            <v>43368.520833333336</v>
          </cell>
        </row>
        <row r="12345">
          <cell r="D12345">
            <v>43368.53125</v>
          </cell>
        </row>
        <row r="12346">
          <cell r="D12346">
            <v>43368.541666666664</v>
          </cell>
        </row>
        <row r="12347">
          <cell r="D12347">
            <v>43368.552083333336</v>
          </cell>
        </row>
        <row r="12348">
          <cell r="D12348">
            <v>43368.5625</v>
          </cell>
        </row>
        <row r="12349">
          <cell r="D12349">
            <v>43368.572916666664</v>
          </cell>
        </row>
        <row r="12350">
          <cell r="D12350">
            <v>43368.583333333336</v>
          </cell>
        </row>
        <row r="12351">
          <cell r="D12351">
            <v>43368.59375</v>
          </cell>
        </row>
        <row r="12352">
          <cell r="D12352">
            <v>43368.604166666664</v>
          </cell>
        </row>
        <row r="12353">
          <cell r="D12353">
            <v>43368.614583333336</v>
          </cell>
        </row>
        <row r="12354">
          <cell r="D12354">
            <v>43368.625</v>
          </cell>
        </row>
        <row r="12355">
          <cell r="D12355">
            <v>43368.635416666664</v>
          </cell>
        </row>
        <row r="12356">
          <cell r="D12356">
            <v>43368.645833333336</v>
          </cell>
        </row>
        <row r="12357">
          <cell r="D12357">
            <v>43368.65625</v>
          </cell>
        </row>
        <row r="12358">
          <cell r="D12358">
            <v>43368.666666666664</v>
          </cell>
        </row>
        <row r="12359">
          <cell r="D12359">
            <v>43368.677083333336</v>
          </cell>
        </row>
        <row r="12360">
          <cell r="D12360">
            <v>43368.6875</v>
          </cell>
        </row>
        <row r="12361">
          <cell r="D12361">
            <v>43368.697916666664</v>
          </cell>
        </row>
        <row r="12362">
          <cell r="D12362">
            <v>43368.708333333336</v>
          </cell>
        </row>
        <row r="12363">
          <cell r="D12363">
            <v>43368.71875</v>
          </cell>
        </row>
        <row r="12364">
          <cell r="D12364">
            <v>43368.729166666664</v>
          </cell>
        </row>
        <row r="12365">
          <cell r="D12365">
            <v>43368.739583333336</v>
          </cell>
        </row>
        <row r="12366">
          <cell r="D12366">
            <v>43368.75</v>
          </cell>
        </row>
        <row r="12367">
          <cell r="D12367">
            <v>43368.760416666664</v>
          </cell>
        </row>
        <row r="12368">
          <cell r="D12368">
            <v>43368.770833333336</v>
          </cell>
        </row>
        <row r="12369">
          <cell r="D12369">
            <v>43368.78125</v>
          </cell>
        </row>
        <row r="12370">
          <cell r="D12370">
            <v>43368.791666666664</v>
          </cell>
        </row>
        <row r="12371">
          <cell r="D12371">
            <v>43368.802083333336</v>
          </cell>
        </row>
        <row r="12372">
          <cell r="D12372">
            <v>43368.8125</v>
          </cell>
        </row>
        <row r="12373">
          <cell r="D12373">
            <v>43368.822916666664</v>
          </cell>
        </row>
        <row r="12374">
          <cell r="D12374">
            <v>43368.833333333336</v>
          </cell>
        </row>
        <row r="12375">
          <cell r="D12375">
            <v>43368.84375</v>
          </cell>
        </row>
        <row r="12376">
          <cell r="D12376">
            <v>43368.854166666664</v>
          </cell>
        </row>
        <row r="12377">
          <cell r="D12377">
            <v>43368.864583333336</v>
          </cell>
        </row>
        <row r="12378">
          <cell r="D12378">
            <v>43368.875</v>
          </cell>
        </row>
        <row r="12379">
          <cell r="D12379">
            <v>43368.885416666664</v>
          </cell>
        </row>
        <row r="12380">
          <cell r="D12380">
            <v>43368.895833333336</v>
          </cell>
        </row>
        <row r="12381">
          <cell r="D12381">
            <v>43368.90625</v>
          </cell>
        </row>
        <row r="12382">
          <cell r="D12382">
            <v>43368.916666666664</v>
          </cell>
        </row>
        <row r="12383">
          <cell r="D12383">
            <v>43368.927083333336</v>
          </cell>
        </row>
        <row r="12384">
          <cell r="D12384">
            <v>43368.9375</v>
          </cell>
        </row>
        <row r="12385">
          <cell r="D12385">
            <v>43368.947916666664</v>
          </cell>
        </row>
        <row r="12386">
          <cell r="D12386">
            <v>43368.958333333336</v>
          </cell>
        </row>
        <row r="12387">
          <cell r="D12387">
            <v>43368.96875</v>
          </cell>
        </row>
        <row r="12388">
          <cell r="D12388">
            <v>43368.979166666664</v>
          </cell>
        </row>
        <row r="12389">
          <cell r="D12389">
            <v>43368.989583333336</v>
          </cell>
        </row>
        <row r="12390">
          <cell r="D12390">
            <v>43369</v>
          </cell>
        </row>
        <row r="12391">
          <cell r="D12391">
            <v>43369.010416666664</v>
          </cell>
        </row>
        <row r="12392">
          <cell r="D12392">
            <v>43369.020833333336</v>
          </cell>
        </row>
        <row r="12393">
          <cell r="D12393">
            <v>43369.03125</v>
          </cell>
        </row>
        <row r="12394">
          <cell r="D12394">
            <v>43369.041666666664</v>
          </cell>
        </row>
        <row r="12395">
          <cell r="D12395">
            <v>43369.052083333336</v>
          </cell>
        </row>
        <row r="12396">
          <cell r="D12396">
            <v>43369.0625</v>
          </cell>
        </row>
        <row r="12397">
          <cell r="D12397">
            <v>43369.072916666664</v>
          </cell>
        </row>
        <row r="12398">
          <cell r="D12398">
            <v>43369.083333333336</v>
          </cell>
        </row>
        <row r="12399">
          <cell r="D12399">
            <v>43369.09375</v>
          </cell>
        </row>
        <row r="12400">
          <cell r="D12400">
            <v>43369.104166666664</v>
          </cell>
        </row>
        <row r="12401">
          <cell r="D12401">
            <v>43369.114583333336</v>
          </cell>
        </row>
        <row r="12402">
          <cell r="D12402">
            <v>43369.125</v>
          </cell>
        </row>
        <row r="12403">
          <cell r="D12403">
            <v>43369.135416666664</v>
          </cell>
        </row>
        <row r="12404">
          <cell r="D12404">
            <v>43369.145833333336</v>
          </cell>
        </row>
        <row r="12405">
          <cell r="D12405">
            <v>43369.15625</v>
          </cell>
        </row>
        <row r="12406">
          <cell r="D12406">
            <v>43369.166666666664</v>
          </cell>
        </row>
        <row r="12407">
          <cell r="D12407">
            <v>43369.177083333336</v>
          </cell>
        </row>
        <row r="12408">
          <cell r="D12408">
            <v>43369.1875</v>
          </cell>
        </row>
        <row r="12409">
          <cell r="D12409">
            <v>43369.197916666664</v>
          </cell>
        </row>
        <row r="12410">
          <cell r="D12410">
            <v>43369.208333333336</v>
          </cell>
        </row>
        <row r="12411">
          <cell r="D12411">
            <v>43369.21875</v>
          </cell>
        </row>
        <row r="12412">
          <cell r="D12412">
            <v>43369.229166666664</v>
          </cell>
        </row>
        <row r="12413">
          <cell r="D12413">
            <v>43369.239583333336</v>
          </cell>
        </row>
        <row r="12414">
          <cell r="D12414">
            <v>43369.25</v>
          </cell>
        </row>
        <row r="12415">
          <cell r="D12415">
            <v>43369.260416666664</v>
          </cell>
        </row>
        <row r="12416">
          <cell r="D12416">
            <v>43369.270833333336</v>
          </cell>
        </row>
        <row r="12417">
          <cell r="D12417">
            <v>43369.28125</v>
          </cell>
        </row>
        <row r="12418">
          <cell r="D12418">
            <v>43369.291666666664</v>
          </cell>
        </row>
        <row r="12419">
          <cell r="D12419">
            <v>43369.302083333336</v>
          </cell>
        </row>
        <row r="12420">
          <cell r="D12420">
            <v>43369.3125</v>
          </cell>
        </row>
        <row r="12421">
          <cell r="D12421">
            <v>43369.322916666664</v>
          </cell>
        </row>
        <row r="12422">
          <cell r="D12422">
            <v>43369.333333333336</v>
          </cell>
        </row>
        <row r="12423">
          <cell r="D12423">
            <v>43369.34375</v>
          </cell>
        </row>
        <row r="12424">
          <cell r="D12424">
            <v>43369.354166666664</v>
          </cell>
        </row>
        <row r="12425">
          <cell r="D12425">
            <v>43369.364583333336</v>
          </cell>
        </row>
        <row r="12426">
          <cell r="D12426">
            <v>43369.375</v>
          </cell>
        </row>
        <row r="12427">
          <cell r="D12427">
            <v>43369.385416666664</v>
          </cell>
        </row>
        <row r="12428">
          <cell r="D12428">
            <v>43369.395833333336</v>
          </cell>
        </row>
        <row r="12429">
          <cell r="D12429">
            <v>43369.40625</v>
          </cell>
        </row>
        <row r="12430">
          <cell r="D12430">
            <v>43369.416666666664</v>
          </cell>
        </row>
        <row r="12431">
          <cell r="D12431">
            <v>43369.427083333336</v>
          </cell>
        </row>
        <row r="12432">
          <cell r="D12432">
            <v>43369.4375</v>
          </cell>
        </row>
        <row r="12433">
          <cell r="D12433">
            <v>43369.447916666664</v>
          </cell>
        </row>
        <row r="12434">
          <cell r="D12434">
            <v>43369.458333333336</v>
          </cell>
        </row>
        <row r="12435">
          <cell r="D12435">
            <v>43369.46875</v>
          </cell>
        </row>
        <row r="12436">
          <cell r="D12436">
            <v>43369.479166666664</v>
          </cell>
        </row>
        <row r="12437">
          <cell r="D12437">
            <v>43369.489583333336</v>
          </cell>
        </row>
        <row r="12438">
          <cell r="D12438">
            <v>43369.5</v>
          </cell>
        </row>
        <row r="12439">
          <cell r="D12439">
            <v>43369.510416666664</v>
          </cell>
        </row>
        <row r="12440">
          <cell r="D12440">
            <v>43369.520833333336</v>
          </cell>
        </row>
        <row r="12441">
          <cell r="D12441">
            <v>43369.53125</v>
          </cell>
        </row>
        <row r="12442">
          <cell r="D12442">
            <v>43369.541666666664</v>
          </cell>
        </row>
        <row r="12443">
          <cell r="D12443">
            <v>43369.552083333336</v>
          </cell>
        </row>
        <row r="12444">
          <cell r="D12444">
            <v>43369.5625</v>
          </cell>
        </row>
        <row r="12445">
          <cell r="D12445">
            <v>43369.572916666664</v>
          </cell>
        </row>
        <row r="12446">
          <cell r="D12446">
            <v>43369.583333333336</v>
          </cell>
        </row>
        <row r="12447">
          <cell r="D12447">
            <v>43369.59375</v>
          </cell>
        </row>
        <row r="12448">
          <cell r="D12448">
            <v>43369.604166666664</v>
          </cell>
        </row>
        <row r="12449">
          <cell r="D12449">
            <v>43369.614583333336</v>
          </cell>
        </row>
        <row r="12450">
          <cell r="D12450">
            <v>43369.625</v>
          </cell>
        </row>
        <row r="12451">
          <cell r="D12451">
            <v>43369.635416666664</v>
          </cell>
        </row>
        <row r="12452">
          <cell r="D12452">
            <v>43369.645833333336</v>
          </cell>
        </row>
        <row r="12453">
          <cell r="D12453">
            <v>43369.65625</v>
          </cell>
        </row>
        <row r="12454">
          <cell r="D12454">
            <v>43369.666666666664</v>
          </cell>
        </row>
        <row r="12455">
          <cell r="D12455">
            <v>43369.677083333336</v>
          </cell>
        </row>
        <row r="12456">
          <cell r="D12456">
            <v>43369.6875</v>
          </cell>
        </row>
        <row r="12457">
          <cell r="D12457">
            <v>43369.697916666664</v>
          </cell>
        </row>
        <row r="12458">
          <cell r="D12458">
            <v>43369.708333333336</v>
          </cell>
        </row>
        <row r="12459">
          <cell r="D12459">
            <v>43369.71875</v>
          </cell>
        </row>
        <row r="12460">
          <cell r="D12460">
            <v>43369.729166666664</v>
          </cell>
        </row>
        <row r="12461">
          <cell r="D12461">
            <v>43369.739583333336</v>
          </cell>
        </row>
        <row r="12462">
          <cell r="D12462">
            <v>43369.75</v>
          </cell>
        </row>
        <row r="12463">
          <cell r="D12463">
            <v>43369.760416666664</v>
          </cell>
        </row>
        <row r="12464">
          <cell r="D12464">
            <v>43369.770833333336</v>
          </cell>
        </row>
        <row r="12465">
          <cell r="D12465">
            <v>43369.78125</v>
          </cell>
        </row>
        <row r="12466">
          <cell r="D12466">
            <v>43369.791666666664</v>
          </cell>
        </row>
        <row r="12467">
          <cell r="D12467">
            <v>43369.802083333336</v>
          </cell>
        </row>
        <row r="12468">
          <cell r="D12468">
            <v>43369.8125</v>
          </cell>
        </row>
        <row r="12469">
          <cell r="D12469">
            <v>43369.822916666664</v>
          </cell>
        </row>
        <row r="12470">
          <cell r="D12470">
            <v>43369.833333333336</v>
          </cell>
        </row>
        <row r="12471">
          <cell r="D12471">
            <v>43369.84375</v>
          </cell>
        </row>
        <row r="12472">
          <cell r="D12472">
            <v>43369.854166666664</v>
          </cell>
        </row>
        <row r="12473">
          <cell r="D12473">
            <v>43369.864583333336</v>
          </cell>
        </row>
        <row r="12474">
          <cell r="D12474">
            <v>43369.875</v>
          </cell>
        </row>
        <row r="12475">
          <cell r="D12475">
            <v>43369.885416666664</v>
          </cell>
        </row>
        <row r="12476">
          <cell r="D12476">
            <v>43369.895833333336</v>
          </cell>
        </row>
        <row r="12477">
          <cell r="D12477">
            <v>43369.90625</v>
          </cell>
        </row>
        <row r="12478">
          <cell r="D12478">
            <v>43369.916666666664</v>
          </cell>
        </row>
        <row r="12479">
          <cell r="D12479">
            <v>43369.927083333336</v>
          </cell>
        </row>
        <row r="12480">
          <cell r="D12480">
            <v>43369.9375</v>
          </cell>
        </row>
        <row r="12481">
          <cell r="D12481">
            <v>43369.947916666664</v>
          </cell>
        </row>
        <row r="12482">
          <cell r="D12482">
            <v>43369.958333333336</v>
          </cell>
        </row>
        <row r="12483">
          <cell r="D12483">
            <v>43369.96875</v>
          </cell>
        </row>
        <row r="12484">
          <cell r="D12484">
            <v>43369.979166666664</v>
          </cell>
        </row>
        <row r="12485">
          <cell r="D12485">
            <v>43369.989583333336</v>
          </cell>
        </row>
        <row r="12486">
          <cell r="D12486">
            <v>43370</v>
          </cell>
        </row>
        <row r="12487">
          <cell r="D12487">
            <v>43370.010416666664</v>
          </cell>
        </row>
        <row r="12488">
          <cell r="D12488">
            <v>43370.020833333336</v>
          </cell>
        </row>
        <row r="12489">
          <cell r="D12489">
            <v>43370.03125</v>
          </cell>
        </row>
        <row r="12490">
          <cell r="D12490">
            <v>43370.041666666664</v>
          </cell>
        </row>
        <row r="12491">
          <cell r="D12491">
            <v>43370.052083333336</v>
          </cell>
        </row>
        <row r="12492">
          <cell r="D12492">
            <v>43370.0625</v>
          </cell>
        </row>
        <row r="12493">
          <cell r="D12493">
            <v>43370.072916666664</v>
          </cell>
        </row>
        <row r="12494">
          <cell r="D12494">
            <v>43370.083333333336</v>
          </cell>
        </row>
        <row r="12495">
          <cell r="D12495">
            <v>43370.09375</v>
          </cell>
        </row>
        <row r="12496">
          <cell r="D12496">
            <v>43370.104166666664</v>
          </cell>
        </row>
        <row r="12497">
          <cell r="D12497">
            <v>43370.114583333336</v>
          </cell>
        </row>
        <row r="12498">
          <cell r="D12498">
            <v>43370.125</v>
          </cell>
        </row>
        <row r="12499">
          <cell r="D12499">
            <v>43370.135416666664</v>
          </cell>
        </row>
        <row r="12500">
          <cell r="D12500">
            <v>43370.145833333336</v>
          </cell>
        </row>
        <row r="12501">
          <cell r="D12501">
            <v>43370.15625</v>
          </cell>
        </row>
        <row r="12502">
          <cell r="D12502">
            <v>43370.166666666664</v>
          </cell>
        </row>
        <row r="12503">
          <cell r="D12503">
            <v>43370.177083333336</v>
          </cell>
        </row>
        <row r="12504">
          <cell r="D12504">
            <v>43370.1875</v>
          </cell>
        </row>
        <row r="12505">
          <cell r="D12505">
            <v>43370.197916666664</v>
          </cell>
        </row>
        <row r="12506">
          <cell r="D12506">
            <v>43370.208333333336</v>
          </cell>
        </row>
        <row r="12507">
          <cell r="D12507">
            <v>43370.21875</v>
          </cell>
        </row>
        <row r="12508">
          <cell r="D12508">
            <v>43370.229166666664</v>
          </cell>
        </row>
        <row r="12509">
          <cell r="D12509">
            <v>43370.239583333336</v>
          </cell>
        </row>
        <row r="12510">
          <cell r="D12510">
            <v>43370.25</v>
          </cell>
        </row>
        <row r="12511">
          <cell r="D12511">
            <v>43370.260416666664</v>
          </cell>
        </row>
        <row r="12512">
          <cell r="D12512">
            <v>43370.270833333336</v>
          </cell>
        </row>
        <row r="12513">
          <cell r="D12513">
            <v>43370.28125</v>
          </cell>
        </row>
        <row r="12514">
          <cell r="D12514">
            <v>43370.291666666664</v>
          </cell>
        </row>
        <row r="12515">
          <cell r="D12515">
            <v>43370.302083333336</v>
          </cell>
        </row>
        <row r="12516">
          <cell r="D12516">
            <v>43370.3125</v>
          </cell>
        </row>
        <row r="12517">
          <cell r="D12517">
            <v>43370.322916666664</v>
          </cell>
        </row>
        <row r="12518">
          <cell r="D12518">
            <v>43370.333333333336</v>
          </cell>
        </row>
        <row r="12519">
          <cell r="D12519">
            <v>43370.34375</v>
          </cell>
        </row>
        <row r="12520">
          <cell r="D12520">
            <v>43370.354166666664</v>
          </cell>
        </row>
        <row r="12521">
          <cell r="D12521">
            <v>43370.364583333336</v>
          </cell>
        </row>
        <row r="12522">
          <cell r="D12522">
            <v>43370.375</v>
          </cell>
        </row>
        <row r="12523">
          <cell r="D12523">
            <v>43370.385416666664</v>
          </cell>
        </row>
        <row r="12524">
          <cell r="D12524">
            <v>43370.395833333336</v>
          </cell>
        </row>
        <row r="12525">
          <cell r="D12525">
            <v>43370.40625</v>
          </cell>
        </row>
        <row r="12526">
          <cell r="D12526">
            <v>43370.416666666664</v>
          </cell>
        </row>
        <row r="12527">
          <cell r="D12527">
            <v>43370.427083333336</v>
          </cell>
        </row>
        <row r="12528">
          <cell r="D12528">
            <v>43370.4375</v>
          </cell>
        </row>
        <row r="12529">
          <cell r="D12529">
            <v>43370.447916666664</v>
          </cell>
        </row>
        <row r="12530">
          <cell r="D12530">
            <v>43370.458333333336</v>
          </cell>
        </row>
        <row r="12531">
          <cell r="D12531">
            <v>43370.46875</v>
          </cell>
        </row>
        <row r="12532">
          <cell r="D12532">
            <v>43370.479166666664</v>
          </cell>
        </row>
        <row r="12533">
          <cell r="D12533">
            <v>43370.489583333336</v>
          </cell>
        </row>
        <row r="12534">
          <cell r="D12534">
            <v>43370.5</v>
          </cell>
        </row>
        <row r="12535">
          <cell r="D12535">
            <v>43370.510416666664</v>
          </cell>
        </row>
        <row r="12536">
          <cell r="D12536">
            <v>43370.520833333336</v>
          </cell>
        </row>
        <row r="12537">
          <cell r="D12537">
            <v>43370.53125</v>
          </cell>
        </row>
        <row r="12538">
          <cell r="D12538">
            <v>43370.541666666664</v>
          </cell>
        </row>
        <row r="12539">
          <cell r="D12539">
            <v>43370.552083333336</v>
          </cell>
        </row>
        <row r="12540">
          <cell r="D12540">
            <v>43370.5625</v>
          </cell>
        </row>
        <row r="12541">
          <cell r="D12541">
            <v>43370.572916666664</v>
          </cell>
        </row>
        <row r="12542">
          <cell r="D12542">
            <v>43370.583333333336</v>
          </cell>
        </row>
        <row r="12543">
          <cell r="D12543">
            <v>43370.59375</v>
          </cell>
        </row>
        <row r="12544">
          <cell r="D12544">
            <v>43370.604166666664</v>
          </cell>
        </row>
        <row r="12545">
          <cell r="D12545">
            <v>43370.614583333336</v>
          </cell>
        </row>
        <row r="12546">
          <cell r="D12546">
            <v>43370.625</v>
          </cell>
        </row>
        <row r="12547">
          <cell r="D12547">
            <v>43370.635416666664</v>
          </cell>
        </row>
        <row r="12548">
          <cell r="D12548">
            <v>43370.645833333336</v>
          </cell>
        </row>
        <row r="12549">
          <cell r="D12549">
            <v>43370.65625</v>
          </cell>
        </row>
        <row r="12550">
          <cell r="D12550">
            <v>43370.666666666664</v>
          </cell>
        </row>
        <row r="12551">
          <cell r="D12551">
            <v>43370.677083333336</v>
          </cell>
        </row>
        <row r="12552">
          <cell r="D12552">
            <v>43370.6875</v>
          </cell>
        </row>
        <row r="12553">
          <cell r="D12553">
            <v>43370.697916666664</v>
          </cell>
        </row>
        <row r="12554">
          <cell r="D12554">
            <v>43370.708333333336</v>
          </cell>
        </row>
        <row r="12555">
          <cell r="D12555">
            <v>43370.71875</v>
          </cell>
        </row>
        <row r="12556">
          <cell r="D12556">
            <v>43370.729166666664</v>
          </cell>
        </row>
        <row r="12557">
          <cell r="D12557">
            <v>43370.739583333336</v>
          </cell>
        </row>
        <row r="12558">
          <cell r="D12558">
            <v>43370.75</v>
          </cell>
        </row>
        <row r="12559">
          <cell r="D12559">
            <v>43370.760416666664</v>
          </cell>
        </row>
        <row r="12560">
          <cell r="D12560">
            <v>43370.770833333336</v>
          </cell>
        </row>
        <row r="12561">
          <cell r="D12561">
            <v>43370.78125</v>
          </cell>
        </row>
        <row r="12562">
          <cell r="D12562">
            <v>43370.791666666664</v>
          </cell>
        </row>
        <row r="12563">
          <cell r="D12563">
            <v>43370.802083333336</v>
          </cell>
        </row>
        <row r="12564">
          <cell r="D12564">
            <v>43370.8125</v>
          </cell>
        </row>
        <row r="12565">
          <cell r="D12565">
            <v>43370.822916666664</v>
          </cell>
        </row>
        <row r="12566">
          <cell r="D12566">
            <v>43370.833333333336</v>
          </cell>
        </row>
        <row r="12567">
          <cell r="D12567">
            <v>43370.84375</v>
          </cell>
        </row>
        <row r="12568">
          <cell r="D12568">
            <v>43370.854166666664</v>
          </cell>
        </row>
        <row r="12569">
          <cell r="D12569">
            <v>43370.864583333336</v>
          </cell>
        </row>
        <row r="12570">
          <cell r="D12570">
            <v>43370.875</v>
          </cell>
        </row>
        <row r="12571">
          <cell r="D12571">
            <v>43370.885416666664</v>
          </cell>
        </row>
        <row r="12572">
          <cell r="D12572">
            <v>43370.895833333336</v>
          </cell>
        </row>
        <row r="12573">
          <cell r="D12573">
            <v>43370.90625</v>
          </cell>
        </row>
        <row r="12574">
          <cell r="D12574">
            <v>43370.916666666664</v>
          </cell>
        </row>
        <row r="12575">
          <cell r="D12575">
            <v>43370.927083333336</v>
          </cell>
        </row>
        <row r="12576">
          <cell r="D12576">
            <v>43370.9375</v>
          </cell>
        </row>
        <row r="12577">
          <cell r="D12577">
            <v>43370.947916666664</v>
          </cell>
        </row>
        <row r="12578">
          <cell r="D12578">
            <v>43370.958333333336</v>
          </cell>
        </row>
        <row r="12579">
          <cell r="D12579">
            <v>43370.96875</v>
          </cell>
        </row>
        <row r="12580">
          <cell r="D12580">
            <v>43370.979166666664</v>
          </cell>
        </row>
        <row r="12581">
          <cell r="D12581">
            <v>43370.989583333336</v>
          </cell>
        </row>
        <row r="12582">
          <cell r="D12582">
            <v>43371</v>
          </cell>
        </row>
        <row r="12583">
          <cell r="D12583">
            <v>43371.010416666664</v>
          </cell>
        </row>
        <row r="12584">
          <cell r="D12584">
            <v>43371.020833333336</v>
          </cell>
        </row>
        <row r="12585">
          <cell r="D12585">
            <v>43371.03125</v>
          </cell>
        </row>
        <row r="12586">
          <cell r="D12586">
            <v>43371.041666666664</v>
          </cell>
        </row>
        <row r="12587">
          <cell r="D12587">
            <v>43371.052083333336</v>
          </cell>
        </row>
        <row r="12588">
          <cell r="D12588">
            <v>43371.0625</v>
          </cell>
        </row>
        <row r="12589">
          <cell r="D12589">
            <v>43371.072916666664</v>
          </cell>
        </row>
        <row r="12590">
          <cell r="D12590">
            <v>43371.083333333336</v>
          </cell>
        </row>
        <row r="12591">
          <cell r="D12591">
            <v>43371.09375</v>
          </cell>
        </row>
        <row r="12592">
          <cell r="D12592">
            <v>43371.104166666664</v>
          </cell>
        </row>
        <row r="12593">
          <cell r="D12593">
            <v>43371.114583333336</v>
          </cell>
        </row>
        <row r="12594">
          <cell r="D12594">
            <v>43371.125</v>
          </cell>
        </row>
        <row r="12595">
          <cell r="D12595">
            <v>43371.135416666664</v>
          </cell>
        </row>
        <row r="12596">
          <cell r="D12596">
            <v>43371.145833333336</v>
          </cell>
        </row>
        <row r="12597">
          <cell r="D12597">
            <v>43371.15625</v>
          </cell>
        </row>
        <row r="12598">
          <cell r="D12598">
            <v>43371.166666666664</v>
          </cell>
        </row>
        <row r="12599">
          <cell r="D12599">
            <v>43371.177083333336</v>
          </cell>
        </row>
        <row r="12600">
          <cell r="D12600">
            <v>43371.1875</v>
          </cell>
        </row>
        <row r="12601">
          <cell r="D12601">
            <v>43371.197916666664</v>
          </cell>
        </row>
        <row r="12602">
          <cell r="D12602">
            <v>43371.208333333336</v>
          </cell>
        </row>
        <row r="12603">
          <cell r="D12603">
            <v>43371.21875</v>
          </cell>
        </row>
        <row r="12604">
          <cell r="D12604">
            <v>43371.229166666664</v>
          </cell>
        </row>
        <row r="12605">
          <cell r="D12605">
            <v>43371.239583333336</v>
          </cell>
        </row>
        <row r="12606">
          <cell r="D12606">
            <v>43371.25</v>
          </cell>
        </row>
        <row r="12607">
          <cell r="D12607">
            <v>43371.260416666664</v>
          </cell>
        </row>
        <row r="12608">
          <cell r="D12608">
            <v>43371.270833333336</v>
          </cell>
        </row>
        <row r="12609">
          <cell r="D12609">
            <v>43371.28125</v>
          </cell>
        </row>
        <row r="12610">
          <cell r="D12610">
            <v>43371.291666666664</v>
          </cell>
        </row>
        <row r="12611">
          <cell r="D12611">
            <v>43371.302083333336</v>
          </cell>
        </row>
        <row r="12612">
          <cell r="D12612">
            <v>43371.3125</v>
          </cell>
        </row>
        <row r="12613">
          <cell r="D12613">
            <v>43371.322916666664</v>
          </cell>
        </row>
        <row r="12614">
          <cell r="D12614">
            <v>43371.333333333336</v>
          </cell>
        </row>
        <row r="12615">
          <cell r="D12615">
            <v>43371.34375</v>
          </cell>
        </row>
        <row r="12616">
          <cell r="D12616">
            <v>43371.354166666664</v>
          </cell>
        </row>
        <row r="12617">
          <cell r="D12617">
            <v>43371.364583333336</v>
          </cell>
        </row>
        <row r="12618">
          <cell r="D12618">
            <v>43371.375</v>
          </cell>
        </row>
        <row r="12619">
          <cell r="D12619">
            <v>43371.385416666664</v>
          </cell>
        </row>
        <row r="12620">
          <cell r="D12620">
            <v>43371.395833333336</v>
          </cell>
        </row>
        <row r="12621">
          <cell r="D12621">
            <v>43371.40625</v>
          </cell>
        </row>
        <row r="12622">
          <cell r="D12622">
            <v>43371.416666666664</v>
          </cell>
        </row>
        <row r="12623">
          <cell r="D12623">
            <v>43371.427083333336</v>
          </cell>
        </row>
        <row r="12624">
          <cell r="D12624">
            <v>43371.4375</v>
          </cell>
        </row>
        <row r="12625">
          <cell r="D12625">
            <v>43371.447916666664</v>
          </cell>
        </row>
        <row r="12626">
          <cell r="D12626">
            <v>43371.458333333336</v>
          </cell>
        </row>
        <row r="12627">
          <cell r="D12627">
            <v>43371.46875</v>
          </cell>
        </row>
        <row r="12628">
          <cell r="D12628">
            <v>43371.479166666664</v>
          </cell>
        </row>
        <row r="12629">
          <cell r="D12629">
            <v>43371.489583333336</v>
          </cell>
        </row>
        <row r="12630">
          <cell r="D12630">
            <v>43371.5</v>
          </cell>
        </row>
        <row r="12631">
          <cell r="D12631">
            <v>43371.510416666664</v>
          </cell>
        </row>
        <row r="12632">
          <cell r="D12632">
            <v>43371.520833333336</v>
          </cell>
        </row>
        <row r="12633">
          <cell r="D12633">
            <v>43371.53125</v>
          </cell>
        </row>
        <row r="12634">
          <cell r="D12634">
            <v>43371.541666666664</v>
          </cell>
        </row>
        <row r="12635">
          <cell r="D12635">
            <v>43371.552083333336</v>
          </cell>
        </row>
        <row r="12636">
          <cell r="D12636">
            <v>43371.5625</v>
          </cell>
        </row>
        <row r="12637">
          <cell r="D12637">
            <v>43371.572916666664</v>
          </cell>
        </row>
        <row r="12638">
          <cell r="D12638">
            <v>43371.583333333336</v>
          </cell>
        </row>
        <row r="12639">
          <cell r="D12639">
            <v>43371.59375</v>
          </cell>
        </row>
        <row r="12640">
          <cell r="D12640">
            <v>43371.604166666664</v>
          </cell>
        </row>
        <row r="12641">
          <cell r="D12641">
            <v>43371.614583333336</v>
          </cell>
        </row>
        <row r="12642">
          <cell r="D12642">
            <v>43371.625</v>
          </cell>
        </row>
        <row r="12643">
          <cell r="D12643">
            <v>43371.635416666664</v>
          </cell>
        </row>
        <row r="12644">
          <cell r="D12644">
            <v>43371.645833333336</v>
          </cell>
        </row>
        <row r="12645">
          <cell r="D12645">
            <v>43371.65625</v>
          </cell>
        </row>
        <row r="12646">
          <cell r="D12646">
            <v>43371.666666666664</v>
          </cell>
        </row>
        <row r="12647">
          <cell r="D12647">
            <v>43371.677083333336</v>
          </cell>
        </row>
        <row r="12648">
          <cell r="D12648">
            <v>43371.6875</v>
          </cell>
        </row>
        <row r="12649">
          <cell r="D12649">
            <v>43371.697916666664</v>
          </cell>
        </row>
        <row r="12650">
          <cell r="D12650">
            <v>43371.708333333336</v>
          </cell>
        </row>
        <row r="12651">
          <cell r="D12651">
            <v>43371.71875</v>
          </cell>
        </row>
        <row r="12652">
          <cell r="D12652">
            <v>43371.729166666664</v>
          </cell>
        </row>
        <row r="12653">
          <cell r="D12653">
            <v>43371.739583333336</v>
          </cell>
        </row>
        <row r="12654">
          <cell r="D12654">
            <v>43371.75</v>
          </cell>
        </row>
        <row r="12655">
          <cell r="D12655">
            <v>43371.760416666664</v>
          </cell>
        </row>
        <row r="12656">
          <cell r="D12656">
            <v>43371.770833333336</v>
          </cell>
        </row>
        <row r="12657">
          <cell r="D12657">
            <v>43371.78125</v>
          </cell>
        </row>
        <row r="12658">
          <cell r="D12658">
            <v>43371.791666666664</v>
          </cell>
        </row>
        <row r="12659">
          <cell r="D12659">
            <v>43371.802083333336</v>
          </cell>
        </row>
        <row r="12660">
          <cell r="D12660">
            <v>43371.8125</v>
          </cell>
        </row>
        <row r="12661">
          <cell r="D12661">
            <v>43371.822916666664</v>
          </cell>
        </row>
        <row r="12662">
          <cell r="D12662">
            <v>43371.833333333336</v>
          </cell>
        </row>
        <row r="12663">
          <cell r="D12663">
            <v>43371.84375</v>
          </cell>
        </row>
        <row r="12664">
          <cell r="D12664">
            <v>43371.854166666664</v>
          </cell>
        </row>
        <row r="12665">
          <cell r="D12665">
            <v>43371.864583333336</v>
          </cell>
        </row>
        <row r="12666">
          <cell r="D12666">
            <v>43371.875</v>
          </cell>
        </row>
        <row r="12667">
          <cell r="D12667">
            <v>43371.885416666664</v>
          </cell>
        </row>
        <row r="12668">
          <cell r="D12668">
            <v>43371.895833333336</v>
          </cell>
        </row>
        <row r="12669">
          <cell r="D12669">
            <v>43371.90625</v>
          </cell>
        </row>
        <row r="12670">
          <cell r="D12670">
            <v>43371.916666666664</v>
          </cell>
        </row>
        <row r="12671">
          <cell r="D12671">
            <v>43371.927083333336</v>
          </cell>
        </row>
        <row r="12672">
          <cell r="D12672">
            <v>43371.9375</v>
          </cell>
        </row>
        <row r="12673">
          <cell r="D12673">
            <v>43371.947916666664</v>
          </cell>
        </row>
        <row r="12674">
          <cell r="D12674">
            <v>43371.958333333336</v>
          </cell>
        </row>
        <row r="12675">
          <cell r="D12675">
            <v>43371.96875</v>
          </cell>
        </row>
        <row r="12676">
          <cell r="D12676">
            <v>43371.979166666664</v>
          </cell>
        </row>
        <row r="12677">
          <cell r="D12677">
            <v>43371.989583333336</v>
          </cell>
        </row>
        <row r="12678">
          <cell r="D12678">
            <v>43372</v>
          </cell>
        </row>
        <row r="12679">
          <cell r="D12679">
            <v>43372.010416666664</v>
          </cell>
        </row>
        <row r="12680">
          <cell r="D12680">
            <v>43372.020833333336</v>
          </cell>
        </row>
        <row r="12681">
          <cell r="D12681">
            <v>43372.03125</v>
          </cell>
        </row>
        <row r="12682">
          <cell r="D12682">
            <v>43372.041666666664</v>
          </cell>
        </row>
        <row r="12683">
          <cell r="D12683">
            <v>43372.052083333336</v>
          </cell>
        </row>
        <row r="12684">
          <cell r="D12684">
            <v>43372.0625</v>
          </cell>
        </row>
        <row r="12685">
          <cell r="D12685">
            <v>43372.072916666664</v>
          </cell>
        </row>
        <row r="12686">
          <cell r="D12686">
            <v>43372.083333333336</v>
          </cell>
        </row>
        <row r="12687">
          <cell r="D12687">
            <v>43372.09375</v>
          </cell>
        </row>
        <row r="12688">
          <cell r="D12688">
            <v>43372.104166666664</v>
          </cell>
        </row>
        <row r="12689">
          <cell r="D12689">
            <v>43372.114583333336</v>
          </cell>
        </row>
        <row r="12690">
          <cell r="D12690">
            <v>43372.125</v>
          </cell>
        </row>
        <row r="12691">
          <cell r="D12691">
            <v>43372.135416666664</v>
          </cell>
        </row>
        <row r="12692">
          <cell r="D12692">
            <v>43372.145833333336</v>
          </cell>
        </row>
        <row r="12693">
          <cell r="D12693">
            <v>43372.15625</v>
          </cell>
        </row>
        <row r="12694">
          <cell r="D12694">
            <v>43372.166666666664</v>
          </cell>
        </row>
        <row r="12695">
          <cell r="D12695">
            <v>43372.177083333336</v>
          </cell>
        </row>
        <row r="12696">
          <cell r="D12696">
            <v>43372.1875</v>
          </cell>
        </row>
        <row r="12697">
          <cell r="D12697">
            <v>43372.197916666664</v>
          </cell>
        </row>
        <row r="12698">
          <cell r="D12698">
            <v>43372.208333333336</v>
          </cell>
        </row>
        <row r="12699">
          <cell r="D12699">
            <v>43372.21875</v>
          </cell>
        </row>
        <row r="12700">
          <cell r="D12700">
            <v>43372.229166666664</v>
          </cell>
        </row>
        <row r="12701">
          <cell r="D12701">
            <v>43372.239583333336</v>
          </cell>
        </row>
        <row r="12702">
          <cell r="D12702">
            <v>43372.25</v>
          </cell>
        </row>
        <row r="12703">
          <cell r="D12703">
            <v>43372.260416666664</v>
          </cell>
        </row>
        <row r="12704">
          <cell r="D12704">
            <v>43372.270833333336</v>
          </cell>
        </row>
        <row r="12705">
          <cell r="D12705">
            <v>43372.28125</v>
          </cell>
        </row>
        <row r="12706">
          <cell r="D12706">
            <v>43372.291666666664</v>
          </cell>
        </row>
        <row r="12707">
          <cell r="D12707">
            <v>43372.302083333336</v>
          </cell>
        </row>
        <row r="12708">
          <cell r="D12708">
            <v>43372.3125</v>
          </cell>
        </row>
        <row r="12709">
          <cell r="D12709">
            <v>43372.322916666664</v>
          </cell>
        </row>
        <row r="12710">
          <cell r="D12710">
            <v>43372.333333333336</v>
          </cell>
        </row>
        <row r="12711">
          <cell r="D12711">
            <v>43372.34375</v>
          </cell>
        </row>
        <row r="12712">
          <cell r="D12712">
            <v>43372.354166666664</v>
          </cell>
        </row>
        <row r="12713">
          <cell r="D12713">
            <v>43372.364583333336</v>
          </cell>
        </row>
        <row r="12714">
          <cell r="D12714">
            <v>43372.375</v>
          </cell>
        </row>
        <row r="12715">
          <cell r="D12715">
            <v>43372.385416666664</v>
          </cell>
        </row>
        <row r="12716">
          <cell r="D12716">
            <v>43372.395833333336</v>
          </cell>
        </row>
        <row r="12717">
          <cell r="D12717">
            <v>43372.40625</v>
          </cell>
        </row>
        <row r="12718">
          <cell r="D12718">
            <v>43372.416666666664</v>
          </cell>
        </row>
        <row r="12719">
          <cell r="D12719">
            <v>43372.427083333336</v>
          </cell>
        </row>
        <row r="12720">
          <cell r="D12720">
            <v>43372.4375</v>
          </cell>
        </row>
        <row r="12721">
          <cell r="D12721">
            <v>43372.447916666664</v>
          </cell>
        </row>
        <row r="12722">
          <cell r="D12722">
            <v>43372.458333333336</v>
          </cell>
        </row>
        <row r="12723">
          <cell r="D12723">
            <v>43372.46875</v>
          </cell>
        </row>
        <row r="12724">
          <cell r="D12724">
            <v>43372.479166666664</v>
          </cell>
        </row>
        <row r="12725">
          <cell r="D12725">
            <v>43372.489583333336</v>
          </cell>
        </row>
        <row r="12726">
          <cell r="D12726">
            <v>43372.5</v>
          </cell>
        </row>
        <row r="12727">
          <cell r="D12727">
            <v>43372.510416666664</v>
          </cell>
        </row>
        <row r="12728">
          <cell r="D12728">
            <v>43372.520833333336</v>
          </cell>
        </row>
        <row r="12729">
          <cell r="D12729">
            <v>43372.53125</v>
          </cell>
        </row>
        <row r="12730">
          <cell r="D12730">
            <v>43372.541666666664</v>
          </cell>
        </row>
        <row r="12731">
          <cell r="D12731">
            <v>43372.552083333336</v>
          </cell>
        </row>
        <row r="12732">
          <cell r="D12732">
            <v>43372.5625</v>
          </cell>
        </row>
        <row r="12733">
          <cell r="D12733">
            <v>43372.572916666664</v>
          </cell>
        </row>
        <row r="12734">
          <cell r="D12734">
            <v>43372.583333333336</v>
          </cell>
        </row>
        <row r="12735">
          <cell r="D12735">
            <v>43372.59375</v>
          </cell>
        </row>
        <row r="12736">
          <cell r="D12736">
            <v>43372.604166666664</v>
          </cell>
        </row>
        <row r="12737">
          <cell r="D12737">
            <v>43372.614583333336</v>
          </cell>
        </row>
        <row r="12738">
          <cell r="D12738">
            <v>43372.625</v>
          </cell>
        </row>
        <row r="12739">
          <cell r="D12739">
            <v>43372.635416666664</v>
          </cell>
        </row>
        <row r="12740">
          <cell r="D12740">
            <v>43372.645833333336</v>
          </cell>
        </row>
        <row r="12741">
          <cell r="D12741">
            <v>43372.65625</v>
          </cell>
        </row>
        <row r="12742">
          <cell r="D12742">
            <v>43372.666666666664</v>
          </cell>
        </row>
        <row r="12743">
          <cell r="D12743">
            <v>43372.677083333336</v>
          </cell>
        </row>
        <row r="12744">
          <cell r="D12744">
            <v>43372.6875</v>
          </cell>
        </row>
        <row r="12745">
          <cell r="D12745">
            <v>43372.697916666664</v>
          </cell>
        </row>
        <row r="12746">
          <cell r="D12746">
            <v>43372.708333333336</v>
          </cell>
        </row>
        <row r="12747">
          <cell r="D12747">
            <v>43372.71875</v>
          </cell>
        </row>
        <row r="12748">
          <cell r="D12748">
            <v>43372.729166666664</v>
          </cell>
        </row>
        <row r="12749">
          <cell r="D12749">
            <v>43372.739583333336</v>
          </cell>
        </row>
        <row r="12750">
          <cell r="D12750">
            <v>43372.75</v>
          </cell>
        </row>
        <row r="12751">
          <cell r="D12751">
            <v>43372.760416666664</v>
          </cell>
        </row>
        <row r="12752">
          <cell r="D12752">
            <v>43372.770833333336</v>
          </cell>
        </row>
        <row r="12753">
          <cell r="D12753">
            <v>43372.78125</v>
          </cell>
        </row>
        <row r="12754">
          <cell r="D12754">
            <v>43372.791666666664</v>
          </cell>
        </row>
        <row r="12755">
          <cell r="D12755">
            <v>43372.802083333336</v>
          </cell>
        </row>
        <row r="12756">
          <cell r="D12756">
            <v>43372.8125</v>
          </cell>
        </row>
        <row r="12757">
          <cell r="D12757">
            <v>43372.822916666664</v>
          </cell>
        </row>
        <row r="12758">
          <cell r="D12758">
            <v>43372.833333333336</v>
          </cell>
        </row>
        <row r="12759">
          <cell r="D12759">
            <v>43372.84375</v>
          </cell>
        </row>
        <row r="12760">
          <cell r="D12760">
            <v>43372.854166666664</v>
          </cell>
        </row>
        <row r="12761">
          <cell r="D12761">
            <v>43372.864583333336</v>
          </cell>
        </row>
        <row r="12762">
          <cell r="D12762">
            <v>43372.875</v>
          </cell>
        </row>
        <row r="12763">
          <cell r="D12763">
            <v>43372.885416666664</v>
          </cell>
        </row>
        <row r="12764">
          <cell r="D12764">
            <v>43372.895833333336</v>
          </cell>
        </row>
        <row r="12765">
          <cell r="D12765">
            <v>43372.90625</v>
          </cell>
        </row>
        <row r="12766">
          <cell r="D12766">
            <v>43372.916666666664</v>
          </cell>
        </row>
        <row r="12767">
          <cell r="D12767">
            <v>43372.927083333336</v>
          </cell>
        </row>
        <row r="12768">
          <cell r="D12768">
            <v>43372.9375</v>
          </cell>
        </row>
        <row r="12769">
          <cell r="D12769">
            <v>43372.947916666664</v>
          </cell>
        </row>
        <row r="12770">
          <cell r="D12770">
            <v>43372.958333333336</v>
          </cell>
        </row>
        <row r="12771">
          <cell r="D12771">
            <v>43372.96875</v>
          </cell>
        </row>
        <row r="12772">
          <cell r="D12772">
            <v>43372.979166666664</v>
          </cell>
        </row>
        <row r="12773">
          <cell r="D12773">
            <v>43372.989583333336</v>
          </cell>
        </row>
        <row r="12774">
          <cell r="D12774">
            <v>43373</v>
          </cell>
        </row>
        <row r="12775">
          <cell r="D12775">
            <v>43373.010416666664</v>
          </cell>
        </row>
        <row r="12776">
          <cell r="D12776">
            <v>43373.020833333336</v>
          </cell>
        </row>
        <row r="12777">
          <cell r="D12777">
            <v>43373.03125</v>
          </cell>
        </row>
        <row r="12778">
          <cell r="D12778">
            <v>43373.041666666664</v>
          </cell>
        </row>
        <row r="12779">
          <cell r="D12779">
            <v>43373.052083333336</v>
          </cell>
        </row>
        <row r="12780">
          <cell r="D12780">
            <v>43373.0625</v>
          </cell>
        </row>
        <row r="12781">
          <cell r="D12781">
            <v>43373.072916666664</v>
          </cell>
        </row>
        <row r="12782">
          <cell r="D12782">
            <v>43373.083333333336</v>
          </cell>
        </row>
        <row r="12783">
          <cell r="D12783">
            <v>43373.09375</v>
          </cell>
        </row>
        <row r="12784">
          <cell r="D12784">
            <v>43373.104166666664</v>
          </cell>
        </row>
        <row r="12785">
          <cell r="D12785">
            <v>43373.114583333336</v>
          </cell>
        </row>
        <row r="12786">
          <cell r="D12786">
            <v>43373.125</v>
          </cell>
        </row>
        <row r="12787">
          <cell r="D12787">
            <v>43373.135416666664</v>
          </cell>
        </row>
        <row r="12788">
          <cell r="D12788">
            <v>43373.145833333336</v>
          </cell>
        </row>
        <row r="12789">
          <cell r="D12789">
            <v>43373.15625</v>
          </cell>
        </row>
        <row r="12790">
          <cell r="D12790">
            <v>43373.166666666664</v>
          </cell>
        </row>
        <row r="12791">
          <cell r="D12791">
            <v>43373.177083333336</v>
          </cell>
        </row>
        <row r="12792">
          <cell r="D12792">
            <v>43373.1875</v>
          </cell>
        </row>
        <row r="12793">
          <cell r="D12793">
            <v>43373.197916666664</v>
          </cell>
        </row>
        <row r="12794">
          <cell r="D12794">
            <v>43373.208333333336</v>
          </cell>
        </row>
        <row r="12795">
          <cell r="D12795">
            <v>43373.21875</v>
          </cell>
        </row>
        <row r="12796">
          <cell r="D12796">
            <v>43373.229166666664</v>
          </cell>
        </row>
        <row r="12797">
          <cell r="D12797">
            <v>43373.239583333336</v>
          </cell>
        </row>
        <row r="12798">
          <cell r="D12798">
            <v>43373.25</v>
          </cell>
        </row>
        <row r="12799">
          <cell r="D12799">
            <v>43373.260416666664</v>
          </cell>
        </row>
        <row r="12800">
          <cell r="D12800">
            <v>43373.270833333336</v>
          </cell>
        </row>
        <row r="12801">
          <cell r="D12801">
            <v>43373.28125</v>
          </cell>
        </row>
        <row r="12802">
          <cell r="D12802">
            <v>43373.291666666664</v>
          </cell>
        </row>
        <row r="12803">
          <cell r="D12803">
            <v>43373.302083333336</v>
          </cell>
        </row>
        <row r="12804">
          <cell r="D12804">
            <v>43373.3125</v>
          </cell>
        </row>
        <row r="12805">
          <cell r="D12805">
            <v>43373.322916666664</v>
          </cell>
        </row>
        <row r="12806">
          <cell r="D12806">
            <v>43373.333333333336</v>
          </cell>
        </row>
        <row r="12807">
          <cell r="D12807">
            <v>43373.34375</v>
          </cell>
        </row>
        <row r="12808">
          <cell r="D12808">
            <v>43373.354166666664</v>
          </cell>
        </row>
        <row r="12809">
          <cell r="D12809">
            <v>43373.364583333336</v>
          </cell>
        </row>
        <row r="12810">
          <cell r="D12810">
            <v>43373.375</v>
          </cell>
        </row>
        <row r="12811">
          <cell r="D12811">
            <v>43373.385416666664</v>
          </cell>
        </row>
        <row r="12812">
          <cell r="D12812">
            <v>43373.395833333336</v>
          </cell>
        </row>
        <row r="12813">
          <cell r="D12813">
            <v>43373.40625</v>
          </cell>
        </row>
        <row r="12814">
          <cell r="D12814">
            <v>43373.416666666664</v>
          </cell>
        </row>
        <row r="12815">
          <cell r="D12815">
            <v>43373.427083333336</v>
          </cell>
        </row>
        <row r="12816">
          <cell r="D12816">
            <v>43373.4375</v>
          </cell>
        </row>
        <row r="12817">
          <cell r="D12817">
            <v>43373.447916666664</v>
          </cell>
        </row>
        <row r="12818">
          <cell r="D12818">
            <v>43373.458333333336</v>
          </cell>
        </row>
        <row r="12819">
          <cell r="D12819">
            <v>43373.46875</v>
          </cell>
        </row>
        <row r="12820">
          <cell r="D12820">
            <v>43373.479166666664</v>
          </cell>
        </row>
        <row r="12821">
          <cell r="D12821">
            <v>43373.489583333336</v>
          </cell>
        </row>
        <row r="12822">
          <cell r="D12822">
            <v>43373.5</v>
          </cell>
        </row>
        <row r="12823">
          <cell r="D12823">
            <v>43373.510416666664</v>
          </cell>
        </row>
        <row r="12824">
          <cell r="D12824">
            <v>43373.520833333336</v>
          </cell>
        </row>
        <row r="12825">
          <cell r="D12825">
            <v>43373.53125</v>
          </cell>
        </row>
        <row r="12826">
          <cell r="D12826">
            <v>43373.541666666664</v>
          </cell>
        </row>
        <row r="12827">
          <cell r="D12827">
            <v>43373.552083333336</v>
          </cell>
        </row>
        <row r="12828">
          <cell r="D12828">
            <v>43373.5625</v>
          </cell>
        </row>
        <row r="12829">
          <cell r="D12829">
            <v>43373.572916666664</v>
          </cell>
        </row>
        <row r="12830">
          <cell r="D12830">
            <v>43373.583333333336</v>
          </cell>
        </row>
        <row r="12831">
          <cell r="D12831">
            <v>43373.59375</v>
          </cell>
        </row>
        <row r="12832">
          <cell r="D12832">
            <v>43373.604166666664</v>
          </cell>
        </row>
        <row r="12833">
          <cell r="D12833">
            <v>43373.614583333336</v>
          </cell>
        </row>
        <row r="12834">
          <cell r="D12834">
            <v>43373.625</v>
          </cell>
        </row>
        <row r="12835">
          <cell r="D12835">
            <v>43373.635416666664</v>
          </cell>
        </row>
        <row r="12836">
          <cell r="D12836">
            <v>43373.645833333336</v>
          </cell>
        </row>
        <row r="12837">
          <cell r="D12837">
            <v>43373.65625</v>
          </cell>
        </row>
        <row r="12838">
          <cell r="D12838">
            <v>43373.666666666664</v>
          </cell>
        </row>
        <row r="12839">
          <cell r="D12839">
            <v>43373.677083333336</v>
          </cell>
        </row>
        <row r="12840">
          <cell r="D12840">
            <v>43373.6875</v>
          </cell>
        </row>
        <row r="12841">
          <cell r="D12841">
            <v>43373.697916666664</v>
          </cell>
        </row>
        <row r="12842">
          <cell r="D12842">
            <v>43373.708333333336</v>
          </cell>
        </row>
        <row r="12843">
          <cell r="D12843">
            <v>43373.71875</v>
          </cell>
        </row>
        <row r="12844">
          <cell r="D12844">
            <v>43373.729166666664</v>
          </cell>
        </row>
        <row r="12845">
          <cell r="D12845">
            <v>43373.739583333336</v>
          </cell>
        </row>
        <row r="12846">
          <cell r="D12846">
            <v>43373.75</v>
          </cell>
        </row>
        <row r="12847">
          <cell r="D12847">
            <v>43373.760416666664</v>
          </cell>
        </row>
        <row r="12848">
          <cell r="D12848">
            <v>43373.770833333336</v>
          </cell>
        </row>
        <row r="12849">
          <cell r="D12849">
            <v>43373.78125</v>
          </cell>
        </row>
        <row r="12850">
          <cell r="D12850">
            <v>43373.791666666664</v>
          </cell>
        </row>
        <row r="12851">
          <cell r="D12851">
            <v>43373.802083333336</v>
          </cell>
        </row>
        <row r="12852">
          <cell r="D12852">
            <v>43373.8125</v>
          </cell>
        </row>
        <row r="12853">
          <cell r="D12853">
            <v>43373.822916666664</v>
          </cell>
        </row>
        <row r="12854">
          <cell r="D12854">
            <v>43373.833333333336</v>
          </cell>
        </row>
        <row r="12855">
          <cell r="D12855">
            <v>43373.84375</v>
          </cell>
        </row>
        <row r="12856">
          <cell r="D12856">
            <v>43373.854166666664</v>
          </cell>
        </row>
        <row r="12857">
          <cell r="D12857">
            <v>43373.864583333336</v>
          </cell>
        </row>
        <row r="12858">
          <cell r="D12858">
            <v>43373.875</v>
          </cell>
        </row>
        <row r="12859">
          <cell r="D12859">
            <v>43373.885416666664</v>
          </cell>
        </row>
        <row r="12860">
          <cell r="D12860">
            <v>43373.895833333336</v>
          </cell>
        </row>
        <row r="12861">
          <cell r="D12861">
            <v>43373.90625</v>
          </cell>
        </row>
        <row r="12862">
          <cell r="D12862">
            <v>43373.916666666664</v>
          </cell>
        </row>
        <row r="12863">
          <cell r="D12863">
            <v>43373.927083333336</v>
          </cell>
        </row>
        <row r="12864">
          <cell r="D12864">
            <v>43373.9375</v>
          </cell>
        </row>
        <row r="12865">
          <cell r="D12865">
            <v>43373.947916666664</v>
          </cell>
        </row>
        <row r="12866">
          <cell r="D12866">
            <v>43373.958333333336</v>
          </cell>
        </row>
        <row r="12867">
          <cell r="D12867">
            <v>43373.96875</v>
          </cell>
        </row>
        <row r="12868">
          <cell r="D12868">
            <v>43373.979166666664</v>
          </cell>
        </row>
        <row r="12869">
          <cell r="D12869">
            <v>43373.989583333336</v>
          </cell>
        </row>
        <row r="12870">
          <cell r="D12870">
            <v>43374</v>
          </cell>
        </row>
        <row r="12871">
          <cell r="D12871">
            <v>43374.010416666664</v>
          </cell>
        </row>
        <row r="12872">
          <cell r="D12872">
            <v>43374.020833333336</v>
          </cell>
        </row>
        <row r="12873">
          <cell r="D12873">
            <v>43374.03125</v>
          </cell>
        </row>
        <row r="12874">
          <cell r="D12874">
            <v>43374.041666666664</v>
          </cell>
        </row>
        <row r="12875">
          <cell r="D12875">
            <v>43374.052083333336</v>
          </cell>
        </row>
        <row r="12876">
          <cell r="D12876">
            <v>43374.0625</v>
          </cell>
        </row>
        <row r="12877">
          <cell r="D12877">
            <v>43374.072916666664</v>
          </cell>
        </row>
        <row r="12878">
          <cell r="D12878">
            <v>43374.083333333336</v>
          </cell>
        </row>
        <row r="12879">
          <cell r="D12879">
            <v>43374.09375</v>
          </cell>
        </row>
        <row r="12880">
          <cell r="D12880">
            <v>43374.104166666664</v>
          </cell>
        </row>
        <row r="12881">
          <cell r="D12881">
            <v>43374.114583333336</v>
          </cell>
        </row>
        <row r="12882">
          <cell r="D12882">
            <v>43374.125</v>
          </cell>
        </row>
        <row r="12883">
          <cell r="D12883">
            <v>43374.135416666664</v>
          </cell>
        </row>
        <row r="12884">
          <cell r="D12884">
            <v>43374.145833333336</v>
          </cell>
        </row>
        <row r="12885">
          <cell r="D12885">
            <v>43374.15625</v>
          </cell>
        </row>
        <row r="12886">
          <cell r="D12886">
            <v>43374.166666666664</v>
          </cell>
        </row>
        <row r="12887">
          <cell r="D12887">
            <v>43374.177083333336</v>
          </cell>
        </row>
        <row r="12888">
          <cell r="D12888">
            <v>43374.1875</v>
          </cell>
        </row>
        <row r="12889">
          <cell r="D12889">
            <v>43374.197916666664</v>
          </cell>
        </row>
        <row r="12890">
          <cell r="D12890">
            <v>43374.208333333336</v>
          </cell>
        </row>
        <row r="12891">
          <cell r="D12891">
            <v>43374.21875</v>
          </cell>
        </row>
        <row r="12892">
          <cell r="D12892">
            <v>43374.229166666664</v>
          </cell>
        </row>
        <row r="12893">
          <cell r="D12893">
            <v>43374.239583333336</v>
          </cell>
        </row>
        <row r="12894">
          <cell r="D12894">
            <v>43374.25</v>
          </cell>
        </row>
        <row r="12895">
          <cell r="D12895">
            <v>43374.260416666664</v>
          </cell>
        </row>
        <row r="12896">
          <cell r="D12896">
            <v>43374.270833333336</v>
          </cell>
        </row>
        <row r="12897">
          <cell r="D12897">
            <v>43374.28125</v>
          </cell>
        </row>
        <row r="12898">
          <cell r="D12898">
            <v>43374.291666666664</v>
          </cell>
        </row>
        <row r="12899">
          <cell r="D12899">
            <v>43374.302083333336</v>
          </cell>
        </row>
        <row r="12900">
          <cell r="D12900">
            <v>43374.3125</v>
          </cell>
        </row>
        <row r="12901">
          <cell r="D12901">
            <v>43374.322916666664</v>
          </cell>
        </row>
        <row r="12902">
          <cell r="D12902">
            <v>43374.333333333336</v>
          </cell>
        </row>
        <row r="12903">
          <cell r="D12903">
            <v>43374.34375</v>
          </cell>
        </row>
        <row r="12904">
          <cell r="D12904">
            <v>43374.354166666664</v>
          </cell>
        </row>
        <row r="12905">
          <cell r="D12905">
            <v>43374.364583333336</v>
          </cell>
        </row>
        <row r="12906">
          <cell r="D12906">
            <v>43374.375</v>
          </cell>
        </row>
        <row r="12907">
          <cell r="D12907">
            <v>43374.385416666664</v>
          </cell>
        </row>
        <row r="12908">
          <cell r="D12908">
            <v>43374.395833333336</v>
          </cell>
        </row>
        <row r="12909">
          <cell r="D12909">
            <v>43374.40625</v>
          </cell>
        </row>
        <row r="12910">
          <cell r="D12910">
            <v>43374.416666666664</v>
          </cell>
        </row>
        <row r="12911">
          <cell r="D12911">
            <v>43374.427083333336</v>
          </cell>
        </row>
        <row r="12912">
          <cell r="D12912">
            <v>43374.4375</v>
          </cell>
        </row>
        <row r="12913">
          <cell r="D12913">
            <v>43374.447916666664</v>
          </cell>
        </row>
        <row r="12914">
          <cell r="D12914">
            <v>43374.458333333336</v>
          </cell>
        </row>
        <row r="12915">
          <cell r="D12915">
            <v>43374.46875</v>
          </cell>
        </row>
        <row r="12916">
          <cell r="D12916">
            <v>43374.479166666664</v>
          </cell>
        </row>
        <row r="12917">
          <cell r="D12917">
            <v>43374.489583333336</v>
          </cell>
        </row>
        <row r="12918">
          <cell r="D12918">
            <v>43374.5</v>
          </cell>
        </row>
        <row r="12919">
          <cell r="D12919">
            <v>43374.510416666664</v>
          </cell>
        </row>
        <row r="12920">
          <cell r="D12920">
            <v>43374.520833333336</v>
          </cell>
        </row>
        <row r="12921">
          <cell r="D12921">
            <v>43374.53125</v>
          </cell>
        </row>
        <row r="12922">
          <cell r="D12922">
            <v>43374.541666666664</v>
          </cell>
        </row>
        <row r="12923">
          <cell r="D12923">
            <v>43374.552083333336</v>
          </cell>
        </row>
        <row r="12924">
          <cell r="D12924">
            <v>43374.5625</v>
          </cell>
        </row>
        <row r="12925">
          <cell r="D12925">
            <v>43374.572916666664</v>
          </cell>
        </row>
        <row r="12926">
          <cell r="D12926">
            <v>43374.583333333336</v>
          </cell>
        </row>
        <row r="12927">
          <cell r="D12927">
            <v>43374.59375</v>
          </cell>
        </row>
        <row r="12928">
          <cell r="D12928">
            <v>43374.604166666664</v>
          </cell>
        </row>
        <row r="12929">
          <cell r="D12929">
            <v>43374.614583333336</v>
          </cell>
        </row>
        <row r="12930">
          <cell r="D12930">
            <v>43374.625</v>
          </cell>
        </row>
        <row r="12931">
          <cell r="D12931">
            <v>43374.635416666664</v>
          </cell>
        </row>
        <row r="12932">
          <cell r="D12932">
            <v>43374.645833333336</v>
          </cell>
        </row>
        <row r="12933">
          <cell r="D12933">
            <v>43374.65625</v>
          </cell>
        </row>
        <row r="12934">
          <cell r="D12934">
            <v>43374.666666666664</v>
          </cell>
        </row>
        <row r="12935">
          <cell r="D12935">
            <v>43374.677083333336</v>
          </cell>
        </row>
        <row r="12936">
          <cell r="D12936">
            <v>43374.6875</v>
          </cell>
        </row>
        <row r="12937">
          <cell r="D12937">
            <v>43374.697916666664</v>
          </cell>
        </row>
        <row r="12938">
          <cell r="D12938">
            <v>43374.708333333336</v>
          </cell>
        </row>
        <row r="12939">
          <cell r="D12939">
            <v>43374.71875</v>
          </cell>
        </row>
        <row r="12940">
          <cell r="D12940">
            <v>43374.729166666664</v>
          </cell>
        </row>
        <row r="12941">
          <cell r="D12941">
            <v>43374.739583333336</v>
          </cell>
        </row>
        <row r="12942">
          <cell r="D12942">
            <v>43374.75</v>
          </cell>
        </row>
        <row r="12943">
          <cell r="D12943">
            <v>43374.760416666664</v>
          </cell>
        </row>
        <row r="12944">
          <cell r="D12944">
            <v>43374.770833333336</v>
          </cell>
        </row>
        <row r="12945">
          <cell r="D12945">
            <v>43374.78125</v>
          </cell>
        </row>
        <row r="12946">
          <cell r="D12946">
            <v>43374.791666666664</v>
          </cell>
        </row>
        <row r="12947">
          <cell r="D12947">
            <v>43374.802083333336</v>
          </cell>
        </row>
        <row r="12948">
          <cell r="D12948">
            <v>43374.8125</v>
          </cell>
        </row>
        <row r="12949">
          <cell r="D12949">
            <v>43374.822916666664</v>
          </cell>
        </row>
        <row r="12950">
          <cell r="D12950">
            <v>43374.833333333336</v>
          </cell>
        </row>
        <row r="12951">
          <cell r="D12951">
            <v>43374.84375</v>
          </cell>
        </row>
        <row r="12952">
          <cell r="D12952">
            <v>43374.854166666664</v>
          </cell>
        </row>
        <row r="12953">
          <cell r="D12953">
            <v>43374.864583333336</v>
          </cell>
        </row>
        <row r="12954">
          <cell r="D12954">
            <v>43374.875</v>
          </cell>
        </row>
        <row r="12955">
          <cell r="D12955">
            <v>43374.885416666664</v>
          </cell>
        </row>
        <row r="12956">
          <cell r="D12956">
            <v>43374.895833333336</v>
          </cell>
        </row>
        <row r="12957">
          <cell r="D12957">
            <v>43374.90625</v>
          </cell>
        </row>
        <row r="12958">
          <cell r="D12958">
            <v>43374.916666666664</v>
          </cell>
        </row>
        <row r="12959">
          <cell r="D12959">
            <v>43374.927083333336</v>
          </cell>
        </row>
        <row r="12960">
          <cell r="D12960">
            <v>43374.9375</v>
          </cell>
        </row>
        <row r="12961">
          <cell r="D12961">
            <v>43374.947916666664</v>
          </cell>
        </row>
        <row r="12962">
          <cell r="D12962">
            <v>43374.958333333336</v>
          </cell>
        </row>
        <row r="12963">
          <cell r="D12963">
            <v>43374.96875</v>
          </cell>
        </row>
        <row r="12964">
          <cell r="D12964">
            <v>43374.979166666664</v>
          </cell>
        </row>
        <row r="12965">
          <cell r="D12965">
            <v>43374.989583333336</v>
          </cell>
        </row>
        <row r="12966">
          <cell r="D12966">
            <v>43375</v>
          </cell>
        </row>
        <row r="12967">
          <cell r="D12967">
            <v>43375.010416666664</v>
          </cell>
        </row>
        <row r="12968">
          <cell r="D12968">
            <v>43375.020833333336</v>
          </cell>
        </row>
        <row r="12969">
          <cell r="D12969">
            <v>43375.03125</v>
          </cell>
        </row>
        <row r="12970">
          <cell r="D12970">
            <v>43375.041666666664</v>
          </cell>
        </row>
        <row r="12971">
          <cell r="D12971">
            <v>43375.052083333336</v>
          </cell>
        </row>
        <row r="12972">
          <cell r="D12972">
            <v>43375.0625</v>
          </cell>
        </row>
        <row r="12973">
          <cell r="D12973">
            <v>43375.072916666664</v>
          </cell>
        </row>
        <row r="12974">
          <cell r="D12974">
            <v>43375.083333333336</v>
          </cell>
        </row>
        <row r="12975">
          <cell r="D12975">
            <v>43375.09375</v>
          </cell>
        </row>
        <row r="12976">
          <cell r="D12976">
            <v>43375.104166666664</v>
          </cell>
        </row>
        <row r="12977">
          <cell r="D12977">
            <v>43375.114583333336</v>
          </cell>
        </row>
        <row r="12978">
          <cell r="D12978">
            <v>43375.125</v>
          </cell>
        </row>
        <row r="12979">
          <cell r="D12979">
            <v>43375.135416666664</v>
          </cell>
        </row>
        <row r="12980">
          <cell r="D12980">
            <v>43375.145833333336</v>
          </cell>
        </row>
        <row r="12981">
          <cell r="D12981">
            <v>43375.15625</v>
          </cell>
        </row>
        <row r="12982">
          <cell r="D12982">
            <v>43375.166666666664</v>
          </cell>
        </row>
        <row r="12983">
          <cell r="D12983">
            <v>43375.177083333336</v>
          </cell>
        </row>
        <row r="12984">
          <cell r="D12984">
            <v>43375.1875</v>
          </cell>
        </row>
        <row r="12985">
          <cell r="D12985">
            <v>43375.197916666664</v>
          </cell>
        </row>
        <row r="12986">
          <cell r="D12986">
            <v>43375.208333333336</v>
          </cell>
        </row>
        <row r="12987">
          <cell r="D12987">
            <v>43375.21875</v>
          </cell>
        </row>
        <row r="12988">
          <cell r="D12988">
            <v>43375.229166666664</v>
          </cell>
        </row>
        <row r="12989">
          <cell r="D12989">
            <v>43375.239583333336</v>
          </cell>
        </row>
        <row r="12990">
          <cell r="D12990">
            <v>43375.25</v>
          </cell>
        </row>
        <row r="12991">
          <cell r="D12991">
            <v>43375.260416666664</v>
          </cell>
        </row>
        <row r="12992">
          <cell r="D12992">
            <v>43375.270833333336</v>
          </cell>
        </row>
        <row r="12993">
          <cell r="D12993">
            <v>43375.28125</v>
          </cell>
        </row>
        <row r="12994">
          <cell r="D12994">
            <v>43375.291666666664</v>
          </cell>
        </row>
        <row r="12995">
          <cell r="D12995">
            <v>43375.302083333336</v>
          </cell>
        </row>
        <row r="12996">
          <cell r="D12996">
            <v>43375.3125</v>
          </cell>
        </row>
        <row r="12997">
          <cell r="D12997">
            <v>43375.322916666664</v>
          </cell>
        </row>
        <row r="12998">
          <cell r="D12998">
            <v>43375.333333333336</v>
          </cell>
        </row>
        <row r="12999">
          <cell r="D12999">
            <v>43375.34375</v>
          </cell>
        </row>
        <row r="13000">
          <cell r="D13000">
            <v>43375.354166666664</v>
          </cell>
        </row>
        <row r="13001">
          <cell r="D13001">
            <v>43375.364583333336</v>
          </cell>
        </row>
        <row r="13002">
          <cell r="D13002">
            <v>43375.375</v>
          </cell>
        </row>
        <row r="13003">
          <cell r="D13003">
            <v>43375.385416666664</v>
          </cell>
        </row>
        <row r="13004">
          <cell r="D13004">
            <v>43375.395833333336</v>
          </cell>
        </row>
        <row r="13005">
          <cell r="D13005">
            <v>43375.40625</v>
          </cell>
        </row>
        <row r="13006">
          <cell r="D13006">
            <v>43375.416666666664</v>
          </cell>
        </row>
        <row r="13007">
          <cell r="D13007">
            <v>43375.427083333336</v>
          </cell>
        </row>
        <row r="13008">
          <cell r="D13008">
            <v>43375.4375</v>
          </cell>
        </row>
        <row r="13009">
          <cell r="D13009">
            <v>43375.447916666664</v>
          </cell>
        </row>
        <row r="13010">
          <cell r="D13010">
            <v>43375.458333333336</v>
          </cell>
        </row>
        <row r="13011">
          <cell r="D13011">
            <v>43375.46875</v>
          </cell>
        </row>
        <row r="13012">
          <cell r="D13012">
            <v>43375.479166666664</v>
          </cell>
        </row>
        <row r="13013">
          <cell r="D13013">
            <v>43375.489583333336</v>
          </cell>
        </row>
        <row r="13014">
          <cell r="D13014">
            <v>43375.5</v>
          </cell>
        </row>
        <row r="13015">
          <cell r="D13015">
            <v>43375.510416666664</v>
          </cell>
        </row>
        <row r="13016">
          <cell r="D13016">
            <v>43375.520833333336</v>
          </cell>
        </row>
        <row r="13017">
          <cell r="D13017">
            <v>43375.53125</v>
          </cell>
        </row>
        <row r="13018">
          <cell r="D13018">
            <v>43375.541666666664</v>
          </cell>
        </row>
        <row r="13019">
          <cell r="D13019">
            <v>43375.552083333336</v>
          </cell>
        </row>
        <row r="13020">
          <cell r="D13020">
            <v>43375.5625</v>
          </cell>
        </row>
        <row r="13021">
          <cell r="D13021">
            <v>43375.572916666664</v>
          </cell>
        </row>
        <row r="13022">
          <cell r="D13022">
            <v>43375.583333333336</v>
          </cell>
        </row>
        <row r="13023">
          <cell r="D13023">
            <v>43375.59375</v>
          </cell>
        </row>
        <row r="13024">
          <cell r="D13024">
            <v>43375.604166666664</v>
          </cell>
        </row>
        <row r="13025">
          <cell r="D13025">
            <v>43375.614583333336</v>
          </cell>
        </row>
        <row r="13026">
          <cell r="D13026">
            <v>43375.625</v>
          </cell>
        </row>
        <row r="13027">
          <cell r="D13027">
            <v>43375.635416666664</v>
          </cell>
        </row>
        <row r="13028">
          <cell r="D13028">
            <v>43375.645833333336</v>
          </cell>
        </row>
        <row r="13029">
          <cell r="D13029">
            <v>43375.65625</v>
          </cell>
        </row>
        <row r="13030">
          <cell r="D13030">
            <v>43375.666666666664</v>
          </cell>
        </row>
        <row r="13031">
          <cell r="D13031">
            <v>43375.677083333336</v>
          </cell>
        </row>
        <row r="13032">
          <cell r="D13032">
            <v>43375.6875</v>
          </cell>
        </row>
        <row r="13033">
          <cell r="D13033">
            <v>43375.697916666664</v>
          </cell>
        </row>
        <row r="13034">
          <cell r="D13034">
            <v>43375.708333333336</v>
          </cell>
        </row>
        <row r="13035">
          <cell r="D13035">
            <v>43375.71875</v>
          </cell>
        </row>
        <row r="13036">
          <cell r="D13036">
            <v>43375.729166666664</v>
          </cell>
        </row>
        <row r="13037">
          <cell r="D13037">
            <v>43375.739583333336</v>
          </cell>
        </row>
        <row r="13038">
          <cell r="D13038">
            <v>43375.75</v>
          </cell>
        </row>
        <row r="13039">
          <cell r="D13039">
            <v>43375.760416666664</v>
          </cell>
        </row>
        <row r="13040">
          <cell r="D13040">
            <v>43375.770833333336</v>
          </cell>
        </row>
        <row r="13041">
          <cell r="D13041">
            <v>43375.78125</v>
          </cell>
        </row>
        <row r="13042">
          <cell r="D13042">
            <v>43375.791666666664</v>
          </cell>
        </row>
        <row r="13043">
          <cell r="D13043">
            <v>43375.802083333336</v>
          </cell>
        </row>
        <row r="13044">
          <cell r="D13044">
            <v>43375.8125</v>
          </cell>
        </row>
        <row r="13045">
          <cell r="D13045">
            <v>43375.822916666664</v>
          </cell>
        </row>
        <row r="13046">
          <cell r="D13046">
            <v>43375.833333333336</v>
          </cell>
        </row>
        <row r="13047">
          <cell r="D13047">
            <v>43375.84375</v>
          </cell>
        </row>
        <row r="13048">
          <cell r="D13048">
            <v>43375.854166666664</v>
          </cell>
        </row>
        <row r="13049">
          <cell r="D13049">
            <v>43375.864583333336</v>
          </cell>
        </row>
        <row r="13050">
          <cell r="D13050">
            <v>43375.875</v>
          </cell>
        </row>
        <row r="13051">
          <cell r="D13051">
            <v>43375.885416666664</v>
          </cell>
        </row>
        <row r="13052">
          <cell r="D13052">
            <v>43375.895833333336</v>
          </cell>
        </row>
        <row r="13053">
          <cell r="D13053">
            <v>43375.90625</v>
          </cell>
        </row>
        <row r="13054">
          <cell r="D13054">
            <v>43375.916666666664</v>
          </cell>
        </row>
        <row r="13055">
          <cell r="D13055">
            <v>43375.927083333336</v>
          </cell>
        </row>
        <row r="13056">
          <cell r="D13056">
            <v>43375.9375</v>
          </cell>
        </row>
        <row r="13057">
          <cell r="D13057">
            <v>43375.947916666664</v>
          </cell>
        </row>
        <row r="13058">
          <cell r="D13058">
            <v>43375.958333333336</v>
          </cell>
        </row>
        <row r="13059">
          <cell r="D13059">
            <v>43375.96875</v>
          </cell>
        </row>
        <row r="13060">
          <cell r="D13060">
            <v>43375.979166666664</v>
          </cell>
        </row>
        <row r="13061">
          <cell r="D13061">
            <v>43375.989583333336</v>
          </cell>
        </row>
        <row r="13062">
          <cell r="D13062">
            <v>43376</v>
          </cell>
        </row>
        <row r="13063">
          <cell r="D13063">
            <v>43376.010416666664</v>
          </cell>
        </row>
        <row r="13064">
          <cell r="D13064">
            <v>43376.020833333336</v>
          </cell>
        </row>
        <row r="13065">
          <cell r="D13065">
            <v>43376.03125</v>
          </cell>
        </row>
        <row r="13066">
          <cell r="D13066">
            <v>43376.041666666664</v>
          </cell>
        </row>
        <row r="13067">
          <cell r="D13067">
            <v>43376.052083333336</v>
          </cell>
        </row>
        <row r="13068">
          <cell r="D13068">
            <v>43376.0625</v>
          </cell>
        </row>
        <row r="13069">
          <cell r="D13069">
            <v>43376.072916666664</v>
          </cell>
        </row>
        <row r="13070">
          <cell r="D13070">
            <v>43376.083333333336</v>
          </cell>
        </row>
        <row r="13071">
          <cell r="D13071">
            <v>43376.09375</v>
          </cell>
        </row>
        <row r="13072">
          <cell r="D13072">
            <v>43376.104166666664</v>
          </cell>
        </row>
        <row r="13073">
          <cell r="D13073">
            <v>43376.114583333336</v>
          </cell>
        </row>
        <row r="13074">
          <cell r="D13074">
            <v>43376.125</v>
          </cell>
        </row>
        <row r="13075">
          <cell r="D13075">
            <v>43376.135416666664</v>
          </cell>
        </row>
        <row r="13076">
          <cell r="D13076">
            <v>43376.145833333336</v>
          </cell>
        </row>
        <row r="13077">
          <cell r="D13077">
            <v>43376.15625</v>
          </cell>
        </row>
        <row r="13078">
          <cell r="D13078">
            <v>43376.166666666664</v>
          </cell>
        </row>
        <row r="13079">
          <cell r="D13079">
            <v>43376.177083333336</v>
          </cell>
        </row>
        <row r="13080">
          <cell r="D13080">
            <v>43376.1875</v>
          </cell>
        </row>
        <row r="13081">
          <cell r="D13081">
            <v>43376.197916666664</v>
          </cell>
        </row>
        <row r="13082">
          <cell r="D13082">
            <v>43376.208333333336</v>
          </cell>
        </row>
        <row r="13083">
          <cell r="D13083">
            <v>43376.21875</v>
          </cell>
        </row>
        <row r="13084">
          <cell r="D13084">
            <v>43376.229166666664</v>
          </cell>
        </row>
        <row r="13085">
          <cell r="D13085">
            <v>43376.239583333336</v>
          </cell>
        </row>
        <row r="13086">
          <cell r="D13086">
            <v>43376.25</v>
          </cell>
        </row>
        <row r="13087">
          <cell r="D13087">
            <v>43376.260416666664</v>
          </cell>
        </row>
        <row r="13088">
          <cell r="D13088">
            <v>43376.270833333336</v>
          </cell>
        </row>
        <row r="13089">
          <cell r="D13089">
            <v>43376.28125</v>
          </cell>
        </row>
        <row r="13090">
          <cell r="D13090">
            <v>43376.291666666664</v>
          </cell>
        </row>
        <row r="13091">
          <cell r="D13091">
            <v>43376.302083333336</v>
          </cell>
        </row>
        <row r="13092">
          <cell r="D13092">
            <v>43376.3125</v>
          </cell>
        </row>
        <row r="13093">
          <cell r="D13093">
            <v>43376.322916666664</v>
          </cell>
        </row>
        <row r="13094">
          <cell r="D13094">
            <v>43376.333333333336</v>
          </cell>
        </row>
        <row r="13095">
          <cell r="D13095">
            <v>43376.34375</v>
          </cell>
        </row>
        <row r="13096">
          <cell r="D13096">
            <v>43376.354166666664</v>
          </cell>
        </row>
        <row r="13097">
          <cell r="D13097">
            <v>43376.364583333336</v>
          </cell>
        </row>
        <row r="13098">
          <cell r="D13098">
            <v>43376.375</v>
          </cell>
        </row>
        <row r="13099">
          <cell r="D13099">
            <v>43376.385416666664</v>
          </cell>
        </row>
        <row r="13100">
          <cell r="D13100">
            <v>43376.395833333336</v>
          </cell>
        </row>
        <row r="13101">
          <cell r="D13101">
            <v>43376.40625</v>
          </cell>
        </row>
        <row r="13102">
          <cell r="D13102">
            <v>43376.416666666664</v>
          </cell>
        </row>
        <row r="13103">
          <cell r="D13103">
            <v>43376.427083333336</v>
          </cell>
        </row>
        <row r="13104">
          <cell r="D13104">
            <v>43376.4375</v>
          </cell>
        </row>
        <row r="13105">
          <cell r="D13105">
            <v>43376.447916666664</v>
          </cell>
        </row>
        <row r="13106">
          <cell r="D13106">
            <v>43376.458333333336</v>
          </cell>
        </row>
        <row r="13107">
          <cell r="D13107">
            <v>43376.46875</v>
          </cell>
        </row>
        <row r="13108">
          <cell r="D13108">
            <v>43376.479166666664</v>
          </cell>
        </row>
        <row r="13109">
          <cell r="D13109">
            <v>43376.489583333336</v>
          </cell>
        </row>
        <row r="13110">
          <cell r="D13110">
            <v>43376.5</v>
          </cell>
        </row>
        <row r="13111">
          <cell r="D13111">
            <v>43376.510416666664</v>
          </cell>
        </row>
        <row r="13112">
          <cell r="D13112">
            <v>43376.520833333336</v>
          </cell>
        </row>
        <row r="13113">
          <cell r="D13113">
            <v>43376.53125</v>
          </cell>
        </row>
        <row r="13114">
          <cell r="D13114">
            <v>43376.541666666664</v>
          </cell>
        </row>
        <row r="13115">
          <cell r="D13115">
            <v>43376.552083333336</v>
          </cell>
        </row>
        <row r="13116">
          <cell r="D13116">
            <v>43376.5625</v>
          </cell>
        </row>
        <row r="13117">
          <cell r="D13117">
            <v>43376.572916666664</v>
          </cell>
        </row>
        <row r="13118">
          <cell r="D13118">
            <v>43376.583333333336</v>
          </cell>
        </row>
        <row r="13119">
          <cell r="D13119">
            <v>43376.59375</v>
          </cell>
        </row>
        <row r="13120">
          <cell r="D13120">
            <v>43376.604166666664</v>
          </cell>
        </row>
        <row r="13121">
          <cell r="D13121">
            <v>43376.614583333336</v>
          </cell>
        </row>
        <row r="13122">
          <cell r="D13122">
            <v>43376.625</v>
          </cell>
        </row>
        <row r="13123">
          <cell r="D13123">
            <v>43376.635416666664</v>
          </cell>
        </row>
        <row r="13124">
          <cell r="D13124">
            <v>43376.645833333336</v>
          </cell>
        </row>
        <row r="13125">
          <cell r="D13125">
            <v>43376.65625</v>
          </cell>
        </row>
        <row r="13126">
          <cell r="D13126">
            <v>43376.666666666664</v>
          </cell>
        </row>
        <row r="13127">
          <cell r="D13127">
            <v>43376.677083333336</v>
          </cell>
        </row>
        <row r="13128">
          <cell r="D13128">
            <v>43376.6875</v>
          </cell>
        </row>
        <row r="13129">
          <cell r="D13129">
            <v>43376.697916666664</v>
          </cell>
        </row>
        <row r="13130">
          <cell r="D13130">
            <v>43376.708333333336</v>
          </cell>
        </row>
        <row r="13131">
          <cell r="D13131">
            <v>43376.71875</v>
          </cell>
        </row>
        <row r="13132">
          <cell r="D13132">
            <v>43376.729166666664</v>
          </cell>
        </row>
        <row r="13133">
          <cell r="D13133">
            <v>43376.739583333336</v>
          </cell>
        </row>
        <row r="13134">
          <cell r="D13134">
            <v>43376.75</v>
          </cell>
        </row>
        <row r="13135">
          <cell r="D13135">
            <v>43376.760416666664</v>
          </cell>
        </row>
        <row r="13136">
          <cell r="D13136">
            <v>43376.770833333336</v>
          </cell>
        </row>
        <row r="13137">
          <cell r="D13137">
            <v>43376.78125</v>
          </cell>
        </row>
        <row r="13138">
          <cell r="D13138">
            <v>43376.791666666664</v>
          </cell>
        </row>
        <row r="13139">
          <cell r="D13139">
            <v>43376.802083333336</v>
          </cell>
        </row>
        <row r="13140">
          <cell r="D13140">
            <v>43376.8125</v>
          </cell>
        </row>
        <row r="13141">
          <cell r="D13141">
            <v>43376.822916666664</v>
          </cell>
        </row>
        <row r="13142">
          <cell r="D13142">
            <v>43376.833333333336</v>
          </cell>
        </row>
        <row r="13143">
          <cell r="D13143">
            <v>43376.84375</v>
          </cell>
        </row>
        <row r="13144">
          <cell r="D13144">
            <v>43376.854166666664</v>
          </cell>
        </row>
        <row r="13145">
          <cell r="D13145">
            <v>43376.864583333336</v>
          </cell>
        </row>
        <row r="13146">
          <cell r="D13146">
            <v>43376.875</v>
          </cell>
        </row>
        <row r="13147">
          <cell r="D13147">
            <v>43376.885416666664</v>
          </cell>
        </row>
        <row r="13148">
          <cell r="D13148">
            <v>43376.895833333336</v>
          </cell>
        </row>
        <row r="13149">
          <cell r="D13149">
            <v>43376.90625</v>
          </cell>
        </row>
        <row r="13150">
          <cell r="D13150">
            <v>43376.916666666664</v>
          </cell>
        </row>
        <row r="13151">
          <cell r="D13151">
            <v>43376.927083333336</v>
          </cell>
        </row>
        <row r="13152">
          <cell r="D13152">
            <v>43376.9375</v>
          </cell>
        </row>
        <row r="13153">
          <cell r="D13153">
            <v>43376.947916666664</v>
          </cell>
        </row>
        <row r="13154">
          <cell r="D13154">
            <v>43377</v>
          </cell>
        </row>
        <row r="13155">
          <cell r="D13155">
            <v>43377.010416666664</v>
          </cell>
        </row>
        <row r="13156">
          <cell r="D13156">
            <v>43377.020833333336</v>
          </cell>
        </row>
        <row r="13157">
          <cell r="D13157">
            <v>43377.03125</v>
          </cell>
        </row>
        <row r="13158">
          <cell r="D13158">
            <v>43377.041666666664</v>
          </cell>
        </row>
        <row r="13159">
          <cell r="D13159">
            <v>43377.052083333336</v>
          </cell>
        </row>
        <row r="13160">
          <cell r="D13160">
            <v>43377.0625</v>
          </cell>
        </row>
        <row r="13161">
          <cell r="D13161">
            <v>43377.072916666664</v>
          </cell>
        </row>
        <row r="13162">
          <cell r="D13162">
            <v>43377.083333333336</v>
          </cell>
        </row>
        <row r="13163">
          <cell r="D13163">
            <v>43377.09375</v>
          </cell>
        </row>
        <row r="13164">
          <cell r="D13164">
            <v>43377.104166666664</v>
          </cell>
        </row>
        <row r="13165">
          <cell r="D13165">
            <v>43377.114583333336</v>
          </cell>
        </row>
        <row r="13166">
          <cell r="D13166">
            <v>43377.125</v>
          </cell>
        </row>
        <row r="13167">
          <cell r="D13167">
            <v>43377.135416666664</v>
          </cell>
        </row>
        <row r="13168">
          <cell r="D13168">
            <v>43377.145833333336</v>
          </cell>
        </row>
        <row r="13169">
          <cell r="D13169">
            <v>43377.15625</v>
          </cell>
        </row>
        <row r="13170">
          <cell r="D13170">
            <v>43377.166666666664</v>
          </cell>
        </row>
        <row r="13171">
          <cell r="D13171">
            <v>43377.177083333336</v>
          </cell>
        </row>
        <row r="13172">
          <cell r="D13172">
            <v>43377.1875</v>
          </cell>
        </row>
        <row r="13173">
          <cell r="D13173">
            <v>43377.197916666664</v>
          </cell>
        </row>
        <row r="13174">
          <cell r="D13174">
            <v>43377.208333333336</v>
          </cell>
        </row>
        <row r="13175">
          <cell r="D13175">
            <v>43377.21875</v>
          </cell>
        </row>
        <row r="13176">
          <cell r="D13176">
            <v>43377.229166666664</v>
          </cell>
        </row>
        <row r="13177">
          <cell r="D13177">
            <v>43377.239583333336</v>
          </cell>
        </row>
        <row r="13178">
          <cell r="D13178">
            <v>43377.25</v>
          </cell>
        </row>
        <row r="13179">
          <cell r="D13179">
            <v>43377.260416666664</v>
          </cell>
        </row>
        <row r="13180">
          <cell r="D13180">
            <v>43377.270833333336</v>
          </cell>
        </row>
        <row r="13181">
          <cell r="D13181">
            <v>43377.28125</v>
          </cell>
        </row>
        <row r="13182">
          <cell r="D13182">
            <v>43377.291666666664</v>
          </cell>
        </row>
        <row r="13183">
          <cell r="D13183">
            <v>43377.302083333336</v>
          </cell>
        </row>
        <row r="13184">
          <cell r="D13184">
            <v>43377.3125</v>
          </cell>
        </row>
        <row r="13185">
          <cell r="D13185">
            <v>43377.322916666664</v>
          </cell>
        </row>
        <row r="13186">
          <cell r="D13186">
            <v>43377.333333333336</v>
          </cell>
        </row>
        <row r="13187">
          <cell r="D13187">
            <v>43377.34375</v>
          </cell>
        </row>
        <row r="13188">
          <cell r="D13188">
            <v>43377.354166666664</v>
          </cell>
        </row>
        <row r="13189">
          <cell r="D13189">
            <v>43377.364583333336</v>
          </cell>
        </row>
        <row r="13190">
          <cell r="D13190">
            <v>43377.375</v>
          </cell>
        </row>
        <row r="13191">
          <cell r="D13191">
            <v>43377.385416666664</v>
          </cell>
        </row>
        <row r="13192">
          <cell r="D13192">
            <v>43377.395833333336</v>
          </cell>
        </row>
        <row r="13193">
          <cell r="D13193">
            <v>43377.40625</v>
          </cell>
        </row>
        <row r="13194">
          <cell r="D13194">
            <v>43377.416666666664</v>
          </cell>
        </row>
        <row r="13195">
          <cell r="D13195">
            <v>43377.427083333336</v>
          </cell>
        </row>
        <row r="13196">
          <cell r="D13196">
            <v>43377.4375</v>
          </cell>
        </row>
        <row r="13197">
          <cell r="D13197">
            <v>43377.447916666664</v>
          </cell>
        </row>
        <row r="13198">
          <cell r="D13198">
            <v>43377.458333333336</v>
          </cell>
        </row>
        <row r="13199">
          <cell r="D13199">
            <v>43377.46875</v>
          </cell>
        </row>
        <row r="13200">
          <cell r="D13200">
            <v>43377.479166666664</v>
          </cell>
        </row>
        <row r="13201">
          <cell r="D13201">
            <v>43377.489583333336</v>
          </cell>
        </row>
        <row r="13202">
          <cell r="D13202">
            <v>43377.5</v>
          </cell>
        </row>
        <row r="13203">
          <cell r="D13203">
            <v>43377.510416666664</v>
          </cell>
        </row>
        <row r="13204">
          <cell r="D13204">
            <v>43377.520833333336</v>
          </cell>
        </row>
        <row r="13205">
          <cell r="D13205">
            <v>43377.53125</v>
          </cell>
        </row>
        <row r="13206">
          <cell r="D13206">
            <v>43377.541666666664</v>
          </cell>
        </row>
        <row r="13207">
          <cell r="D13207">
            <v>43377.552083333336</v>
          </cell>
        </row>
        <row r="13208">
          <cell r="D13208">
            <v>43377.5625</v>
          </cell>
        </row>
        <row r="13209">
          <cell r="D13209">
            <v>43377.572916666664</v>
          </cell>
        </row>
        <row r="13210">
          <cell r="D13210">
            <v>43377.583333333336</v>
          </cell>
        </row>
        <row r="13211">
          <cell r="D13211">
            <v>43377.59375</v>
          </cell>
        </row>
        <row r="13212">
          <cell r="D13212">
            <v>43377.604166666664</v>
          </cell>
        </row>
        <row r="13213">
          <cell r="D13213">
            <v>43377.614583333336</v>
          </cell>
        </row>
        <row r="13214">
          <cell r="D13214">
            <v>43377.625</v>
          </cell>
        </row>
        <row r="13215">
          <cell r="D13215">
            <v>43377.635416666664</v>
          </cell>
        </row>
        <row r="13216">
          <cell r="D13216">
            <v>43377.645833333336</v>
          </cell>
        </row>
        <row r="13217">
          <cell r="D13217">
            <v>43377.65625</v>
          </cell>
        </row>
        <row r="13218">
          <cell r="D13218">
            <v>43377.666666666664</v>
          </cell>
        </row>
        <row r="13219">
          <cell r="D13219">
            <v>43377.677083333336</v>
          </cell>
        </row>
        <row r="13220">
          <cell r="D13220">
            <v>43377.6875</v>
          </cell>
        </row>
        <row r="13221">
          <cell r="D13221">
            <v>43377.697916666664</v>
          </cell>
        </row>
        <row r="13222">
          <cell r="D13222">
            <v>43377.708333333336</v>
          </cell>
        </row>
        <row r="13223">
          <cell r="D13223">
            <v>43377.71875</v>
          </cell>
        </row>
        <row r="13224">
          <cell r="D13224">
            <v>43377.729166666664</v>
          </cell>
        </row>
        <row r="13225">
          <cell r="D13225">
            <v>43377.739583333336</v>
          </cell>
        </row>
        <row r="13226">
          <cell r="D13226">
            <v>43377.75</v>
          </cell>
        </row>
        <row r="13227">
          <cell r="D13227">
            <v>43377.760416666664</v>
          </cell>
        </row>
        <row r="13228">
          <cell r="D13228">
            <v>43377.770833333336</v>
          </cell>
        </row>
        <row r="13229">
          <cell r="D13229">
            <v>43377.78125</v>
          </cell>
        </row>
        <row r="13230">
          <cell r="D13230">
            <v>43377.791666666664</v>
          </cell>
        </row>
        <row r="13231">
          <cell r="D13231">
            <v>43377.802083333336</v>
          </cell>
        </row>
        <row r="13232">
          <cell r="D13232">
            <v>43377.8125</v>
          </cell>
        </row>
        <row r="13233">
          <cell r="D13233">
            <v>43377.822916666664</v>
          </cell>
        </row>
        <row r="13234">
          <cell r="D13234">
            <v>43377.833333333336</v>
          </cell>
        </row>
        <row r="13235">
          <cell r="D13235">
            <v>43377.84375</v>
          </cell>
        </row>
        <row r="13236">
          <cell r="D13236">
            <v>43377.854166666664</v>
          </cell>
        </row>
        <row r="13237">
          <cell r="D13237">
            <v>43377.864583333336</v>
          </cell>
        </row>
        <row r="13238">
          <cell r="D13238">
            <v>43377.875</v>
          </cell>
        </row>
        <row r="13239">
          <cell r="D13239">
            <v>43377.885416666664</v>
          </cell>
        </row>
        <row r="13240">
          <cell r="D13240">
            <v>43377.895833333336</v>
          </cell>
        </row>
        <row r="13241">
          <cell r="D13241">
            <v>43377.90625</v>
          </cell>
        </row>
        <row r="13242">
          <cell r="D13242">
            <v>43377.916666666664</v>
          </cell>
        </row>
        <row r="13243">
          <cell r="D13243">
            <v>43377.927083333336</v>
          </cell>
        </row>
        <row r="13244">
          <cell r="D13244">
            <v>43377.9375</v>
          </cell>
        </row>
        <row r="13245">
          <cell r="D13245">
            <v>43377.947916666664</v>
          </cell>
        </row>
        <row r="13246">
          <cell r="D13246">
            <v>43377.958333333336</v>
          </cell>
        </row>
        <row r="13247">
          <cell r="D13247">
            <v>43377.96875</v>
          </cell>
        </row>
        <row r="13248">
          <cell r="D13248">
            <v>43377.979166666664</v>
          </cell>
        </row>
        <row r="13249">
          <cell r="D13249">
            <v>43377.989583333336</v>
          </cell>
        </row>
        <row r="13250">
          <cell r="D13250">
            <v>43378</v>
          </cell>
        </row>
        <row r="13251">
          <cell r="D13251">
            <v>43378.010416666664</v>
          </cell>
        </row>
        <row r="13252">
          <cell r="D13252">
            <v>43378.020833333336</v>
          </cell>
        </row>
        <row r="13253">
          <cell r="D13253">
            <v>43378.03125</v>
          </cell>
        </row>
        <row r="13254">
          <cell r="D13254">
            <v>43378.041666666664</v>
          </cell>
        </row>
        <row r="13255">
          <cell r="D13255">
            <v>43378.052083333336</v>
          </cell>
        </row>
        <row r="13256">
          <cell r="D13256">
            <v>43378.0625</v>
          </cell>
        </row>
        <row r="13257">
          <cell r="D13257">
            <v>43378.072916666664</v>
          </cell>
        </row>
        <row r="13258">
          <cell r="D13258">
            <v>43378.083333333336</v>
          </cell>
        </row>
        <row r="13259">
          <cell r="D13259">
            <v>43378.09375</v>
          </cell>
        </row>
        <row r="13260">
          <cell r="D13260">
            <v>43378.104166666664</v>
          </cell>
        </row>
        <row r="13261">
          <cell r="D13261">
            <v>43378.114583333336</v>
          </cell>
        </row>
        <row r="13262">
          <cell r="D13262">
            <v>43378.125</v>
          </cell>
        </row>
        <row r="13263">
          <cell r="D13263">
            <v>43378.135416666664</v>
          </cell>
        </row>
        <row r="13264">
          <cell r="D13264">
            <v>43378.145833333336</v>
          </cell>
        </row>
        <row r="13265">
          <cell r="D13265">
            <v>43378.15625</v>
          </cell>
        </row>
        <row r="13266">
          <cell r="D13266">
            <v>43378.166666666664</v>
          </cell>
        </row>
        <row r="13267">
          <cell r="D13267">
            <v>43378.177083333336</v>
          </cell>
        </row>
        <row r="13268">
          <cell r="D13268">
            <v>43378.1875</v>
          </cell>
        </row>
        <row r="13269">
          <cell r="D13269">
            <v>43378.197916666664</v>
          </cell>
        </row>
        <row r="13270">
          <cell r="D13270">
            <v>43378.208333333336</v>
          </cell>
        </row>
        <row r="13271">
          <cell r="D13271">
            <v>43378.21875</v>
          </cell>
        </row>
        <row r="13272">
          <cell r="D13272">
            <v>43378.229166666664</v>
          </cell>
        </row>
        <row r="13273">
          <cell r="D13273">
            <v>43378.239583333336</v>
          </cell>
        </row>
        <row r="13274">
          <cell r="D13274">
            <v>43378.25</v>
          </cell>
        </row>
        <row r="13275">
          <cell r="D13275">
            <v>43378.260416666664</v>
          </cell>
        </row>
        <row r="13276">
          <cell r="D13276">
            <v>43378.270833333336</v>
          </cell>
        </row>
        <row r="13277">
          <cell r="D13277">
            <v>43378.28125</v>
          </cell>
        </row>
        <row r="13278">
          <cell r="D13278">
            <v>43378.291666666664</v>
          </cell>
        </row>
        <row r="13279">
          <cell r="D13279">
            <v>43378.302083333336</v>
          </cell>
        </row>
        <row r="13280">
          <cell r="D13280">
            <v>43378.3125</v>
          </cell>
        </row>
        <row r="13281">
          <cell r="D13281">
            <v>43378.322916666664</v>
          </cell>
        </row>
        <row r="13282">
          <cell r="D13282">
            <v>43378.333333333336</v>
          </cell>
        </row>
        <row r="13283">
          <cell r="D13283">
            <v>43378.34375</v>
          </cell>
        </row>
        <row r="13284">
          <cell r="D13284">
            <v>43378.354166666664</v>
          </cell>
        </row>
        <row r="13285">
          <cell r="D13285">
            <v>43378.364583333336</v>
          </cell>
        </row>
        <row r="13286">
          <cell r="D13286">
            <v>43378.375</v>
          </cell>
        </row>
        <row r="13287">
          <cell r="D13287">
            <v>43378.385416666664</v>
          </cell>
        </row>
        <row r="13288">
          <cell r="D13288">
            <v>43378.395833333336</v>
          </cell>
        </row>
        <row r="13289">
          <cell r="D13289">
            <v>43378.40625</v>
          </cell>
        </row>
        <row r="13290">
          <cell r="D13290">
            <v>43378.416666666664</v>
          </cell>
        </row>
        <row r="13291">
          <cell r="D13291">
            <v>43378.427083333336</v>
          </cell>
        </row>
        <row r="13292">
          <cell r="D13292">
            <v>43378.4375</v>
          </cell>
        </row>
        <row r="13293">
          <cell r="D13293">
            <v>43378.447916666664</v>
          </cell>
        </row>
        <row r="13294">
          <cell r="D13294">
            <v>43378.458333333336</v>
          </cell>
        </row>
        <row r="13295">
          <cell r="D13295">
            <v>43378.46875</v>
          </cell>
        </row>
        <row r="13296">
          <cell r="D13296">
            <v>43378.479166666664</v>
          </cell>
        </row>
        <row r="13297">
          <cell r="D13297">
            <v>43378.489583333336</v>
          </cell>
        </row>
        <row r="13298">
          <cell r="D13298">
            <v>43378.5</v>
          </cell>
        </row>
        <row r="13299">
          <cell r="D13299">
            <v>43378.510416666664</v>
          </cell>
        </row>
        <row r="13300">
          <cell r="D13300">
            <v>43378.520833333336</v>
          </cell>
        </row>
        <row r="13301">
          <cell r="D13301">
            <v>43378.53125</v>
          </cell>
        </row>
        <row r="13302">
          <cell r="D13302">
            <v>43378.541666666664</v>
          </cell>
        </row>
        <row r="13303">
          <cell r="D13303">
            <v>43378.552083333336</v>
          </cell>
        </row>
        <row r="13304">
          <cell r="D13304">
            <v>43378.5625</v>
          </cell>
        </row>
        <row r="13305">
          <cell r="D13305">
            <v>43378.572916666664</v>
          </cell>
        </row>
        <row r="13306">
          <cell r="D13306">
            <v>43378.583333333336</v>
          </cell>
        </row>
        <row r="13307">
          <cell r="D13307">
            <v>43378.59375</v>
          </cell>
        </row>
        <row r="13308">
          <cell r="D13308">
            <v>43378.604166666664</v>
          </cell>
        </row>
        <row r="13309">
          <cell r="D13309">
            <v>43378.614583333336</v>
          </cell>
        </row>
        <row r="13310">
          <cell r="D13310">
            <v>43378.625</v>
          </cell>
        </row>
        <row r="13311">
          <cell r="D13311">
            <v>43378.635416666664</v>
          </cell>
        </row>
        <row r="13312">
          <cell r="D13312">
            <v>43378.645833333336</v>
          </cell>
        </row>
        <row r="13313">
          <cell r="D13313">
            <v>43378.65625</v>
          </cell>
        </row>
        <row r="13314">
          <cell r="D13314">
            <v>43378.666666666664</v>
          </cell>
        </row>
        <row r="13315">
          <cell r="D13315">
            <v>43378.677083333336</v>
          </cell>
        </row>
        <row r="13316">
          <cell r="D13316">
            <v>43378.6875</v>
          </cell>
        </row>
        <row r="13317">
          <cell r="D13317">
            <v>43378.697916666664</v>
          </cell>
        </row>
        <row r="13318">
          <cell r="D13318">
            <v>43378.708333333336</v>
          </cell>
        </row>
        <row r="13319">
          <cell r="D13319">
            <v>43378.71875</v>
          </cell>
        </row>
        <row r="13320">
          <cell r="D13320">
            <v>43378.729166666664</v>
          </cell>
        </row>
        <row r="13321">
          <cell r="D13321">
            <v>43378.739583333336</v>
          </cell>
        </row>
        <row r="13322">
          <cell r="D13322">
            <v>43378.75</v>
          </cell>
        </row>
        <row r="13323">
          <cell r="D13323">
            <v>43378.760416666664</v>
          </cell>
        </row>
        <row r="13324">
          <cell r="D13324">
            <v>43378.770833333336</v>
          </cell>
        </row>
        <row r="13325">
          <cell r="D13325">
            <v>43378.78125</v>
          </cell>
        </row>
        <row r="13326">
          <cell r="D13326">
            <v>43378.791666666664</v>
          </cell>
        </row>
        <row r="13327">
          <cell r="D13327">
            <v>43378.802083333336</v>
          </cell>
        </row>
        <row r="13328">
          <cell r="D13328">
            <v>43378.8125</v>
          </cell>
        </row>
        <row r="13329">
          <cell r="D13329">
            <v>43378.822916666664</v>
          </cell>
        </row>
        <row r="13330">
          <cell r="D13330">
            <v>43378.833333333336</v>
          </cell>
        </row>
        <row r="13331">
          <cell r="D13331">
            <v>43378.84375</v>
          </cell>
        </row>
        <row r="13332">
          <cell r="D13332">
            <v>43378.854166666664</v>
          </cell>
        </row>
        <row r="13333">
          <cell r="D13333">
            <v>43378.864583333336</v>
          </cell>
        </row>
        <row r="13334">
          <cell r="D13334">
            <v>43378.875</v>
          </cell>
        </row>
        <row r="13335">
          <cell r="D13335">
            <v>43378.885416666664</v>
          </cell>
        </row>
        <row r="13336">
          <cell r="D13336">
            <v>43378.895833333336</v>
          </cell>
        </row>
        <row r="13337">
          <cell r="D13337">
            <v>43378.90625</v>
          </cell>
        </row>
        <row r="13338">
          <cell r="D13338">
            <v>43378.916666666664</v>
          </cell>
        </row>
        <row r="13339">
          <cell r="D13339">
            <v>43378.927083333336</v>
          </cell>
        </row>
        <row r="13340">
          <cell r="D13340">
            <v>43378.9375</v>
          </cell>
        </row>
        <row r="13341">
          <cell r="D13341">
            <v>43378.947916666664</v>
          </cell>
        </row>
        <row r="13342">
          <cell r="D13342">
            <v>43378.958333333336</v>
          </cell>
        </row>
        <row r="13343">
          <cell r="D13343">
            <v>43378.96875</v>
          </cell>
        </row>
        <row r="13344">
          <cell r="D13344">
            <v>43378.979166666664</v>
          </cell>
        </row>
        <row r="13345">
          <cell r="D13345">
            <v>43378.989583333336</v>
          </cell>
        </row>
        <row r="13346">
          <cell r="D13346">
            <v>43379</v>
          </cell>
        </row>
        <row r="13347">
          <cell r="D13347">
            <v>43379.010416666664</v>
          </cell>
        </row>
        <row r="13348">
          <cell r="D13348">
            <v>43379.020833333336</v>
          </cell>
        </row>
        <row r="13349">
          <cell r="D13349">
            <v>43379.03125</v>
          </cell>
        </row>
        <row r="13350">
          <cell r="D13350">
            <v>43379.041666666664</v>
          </cell>
        </row>
        <row r="13351">
          <cell r="D13351">
            <v>43379.052083333336</v>
          </cell>
        </row>
        <row r="13352">
          <cell r="D13352">
            <v>43379.0625</v>
          </cell>
        </row>
        <row r="13353">
          <cell r="D13353">
            <v>43379.072916666664</v>
          </cell>
        </row>
        <row r="13354">
          <cell r="D13354">
            <v>43379.083333333336</v>
          </cell>
        </row>
        <row r="13355">
          <cell r="D13355">
            <v>43379.09375</v>
          </cell>
        </row>
        <row r="13356">
          <cell r="D13356">
            <v>43379.104166666664</v>
          </cell>
        </row>
        <row r="13357">
          <cell r="D13357">
            <v>43379.114583333336</v>
          </cell>
        </row>
        <row r="13358">
          <cell r="D13358">
            <v>43379.125</v>
          </cell>
        </row>
        <row r="13359">
          <cell r="D13359">
            <v>43379.135416666664</v>
          </cell>
        </row>
        <row r="13360">
          <cell r="D13360">
            <v>43379.145833333336</v>
          </cell>
        </row>
        <row r="13361">
          <cell r="D13361">
            <v>43379.15625</v>
          </cell>
        </row>
        <row r="13362">
          <cell r="D13362">
            <v>43379.166666666664</v>
          </cell>
        </row>
        <row r="13363">
          <cell r="D13363">
            <v>43379.177083333336</v>
          </cell>
        </row>
        <row r="13364">
          <cell r="D13364">
            <v>43379.1875</v>
          </cell>
        </row>
        <row r="13365">
          <cell r="D13365">
            <v>43379.197916666664</v>
          </cell>
        </row>
        <row r="13366">
          <cell r="D13366">
            <v>43379.208333333336</v>
          </cell>
        </row>
        <row r="13367">
          <cell r="D13367">
            <v>43379.21875</v>
          </cell>
        </row>
        <row r="13368">
          <cell r="D13368">
            <v>43379.229166666664</v>
          </cell>
        </row>
        <row r="13369">
          <cell r="D13369">
            <v>43379.239583333336</v>
          </cell>
        </row>
        <row r="13370">
          <cell r="D13370">
            <v>43379.25</v>
          </cell>
        </row>
        <row r="13371">
          <cell r="D13371">
            <v>43379.260416666664</v>
          </cell>
        </row>
        <row r="13372">
          <cell r="D13372">
            <v>43379.270833333336</v>
          </cell>
        </row>
        <row r="13373">
          <cell r="D13373">
            <v>43379.28125</v>
          </cell>
        </row>
        <row r="13374">
          <cell r="D13374">
            <v>43379.291666666664</v>
          </cell>
        </row>
        <row r="13375">
          <cell r="D13375">
            <v>43379.302083333336</v>
          </cell>
        </row>
        <row r="13376">
          <cell r="D13376">
            <v>43379.3125</v>
          </cell>
        </row>
        <row r="13377">
          <cell r="D13377">
            <v>43379.322916666664</v>
          </cell>
        </row>
        <row r="13378">
          <cell r="D13378">
            <v>43379.333333333336</v>
          </cell>
        </row>
        <row r="13379">
          <cell r="D13379">
            <v>43379.34375</v>
          </cell>
        </row>
        <row r="13380">
          <cell r="D13380">
            <v>43379.354166666664</v>
          </cell>
        </row>
        <row r="13381">
          <cell r="D13381">
            <v>43379.364583333336</v>
          </cell>
        </row>
        <row r="13382">
          <cell r="D13382">
            <v>43379.375</v>
          </cell>
        </row>
        <row r="13383">
          <cell r="D13383">
            <v>43379.385416666664</v>
          </cell>
        </row>
        <row r="13384">
          <cell r="D13384">
            <v>43379.395833333336</v>
          </cell>
        </row>
        <row r="13385">
          <cell r="D13385">
            <v>43379.40625</v>
          </cell>
        </row>
        <row r="13386">
          <cell r="D13386">
            <v>43379.416666666664</v>
          </cell>
        </row>
        <row r="13387">
          <cell r="D13387">
            <v>43379.427083333336</v>
          </cell>
        </row>
        <row r="13388">
          <cell r="D13388">
            <v>43379.4375</v>
          </cell>
        </row>
        <row r="13389">
          <cell r="D13389">
            <v>43379.447916666664</v>
          </cell>
        </row>
        <row r="13390">
          <cell r="D13390">
            <v>43379.458333333336</v>
          </cell>
        </row>
        <row r="13391">
          <cell r="D13391">
            <v>43379.46875</v>
          </cell>
        </row>
        <row r="13392">
          <cell r="D13392">
            <v>43379.479166666664</v>
          </cell>
        </row>
        <row r="13393">
          <cell r="D13393">
            <v>43379.489583333336</v>
          </cell>
        </row>
        <row r="13394">
          <cell r="D13394">
            <v>43379.5</v>
          </cell>
        </row>
        <row r="13395">
          <cell r="D13395">
            <v>43379.510416666664</v>
          </cell>
        </row>
        <row r="13396">
          <cell r="D13396">
            <v>43379.520833333336</v>
          </cell>
        </row>
        <row r="13397">
          <cell r="D13397">
            <v>43379.53125</v>
          </cell>
        </row>
        <row r="13398">
          <cell r="D13398">
            <v>43379.541666666664</v>
          </cell>
        </row>
        <row r="13399">
          <cell r="D13399">
            <v>43379.552083333336</v>
          </cell>
        </row>
        <row r="13400">
          <cell r="D13400">
            <v>43379.5625</v>
          </cell>
        </row>
        <row r="13401">
          <cell r="D13401">
            <v>43379.572916666664</v>
          </cell>
        </row>
        <row r="13402">
          <cell r="D13402">
            <v>43379.583333333336</v>
          </cell>
        </row>
        <row r="13403">
          <cell r="D13403">
            <v>43379.59375</v>
          </cell>
        </row>
        <row r="13404">
          <cell r="D13404">
            <v>43379.604166666664</v>
          </cell>
        </row>
        <row r="13405">
          <cell r="D13405">
            <v>43379.614583333336</v>
          </cell>
        </row>
        <row r="13406">
          <cell r="D13406">
            <v>43379.625</v>
          </cell>
        </row>
        <row r="13407">
          <cell r="D13407">
            <v>43379.635416666664</v>
          </cell>
        </row>
        <row r="13408">
          <cell r="D13408">
            <v>43379.645833333336</v>
          </cell>
        </row>
        <row r="13409">
          <cell r="D13409">
            <v>43379.65625</v>
          </cell>
        </row>
        <row r="13410">
          <cell r="D13410">
            <v>43379.666666666664</v>
          </cell>
        </row>
        <row r="13411">
          <cell r="D13411">
            <v>43379.677083333336</v>
          </cell>
        </row>
        <row r="13412">
          <cell r="D13412">
            <v>43379.6875</v>
          </cell>
        </row>
        <row r="13413">
          <cell r="D13413">
            <v>43379.697916666664</v>
          </cell>
        </row>
        <row r="13414">
          <cell r="D13414">
            <v>43379.708333333336</v>
          </cell>
        </row>
        <row r="13415">
          <cell r="D13415">
            <v>43379.71875</v>
          </cell>
        </row>
        <row r="13416">
          <cell r="D13416">
            <v>43379.729166666664</v>
          </cell>
        </row>
        <row r="13417">
          <cell r="D13417">
            <v>43379.739583333336</v>
          </cell>
        </row>
        <row r="13418">
          <cell r="D13418">
            <v>43379.75</v>
          </cell>
        </row>
        <row r="13419">
          <cell r="D13419">
            <v>43379.760416666664</v>
          </cell>
        </row>
        <row r="13420">
          <cell r="D13420">
            <v>43379.770833333336</v>
          </cell>
        </row>
        <row r="13421">
          <cell r="D13421">
            <v>43379.78125</v>
          </cell>
        </row>
        <row r="13422">
          <cell r="D13422">
            <v>43379.791666666664</v>
          </cell>
        </row>
        <row r="13423">
          <cell r="D13423">
            <v>43379.802083333336</v>
          </cell>
        </row>
        <row r="13424">
          <cell r="D13424">
            <v>43379.8125</v>
          </cell>
        </row>
        <row r="13425">
          <cell r="D13425">
            <v>43379.822916666664</v>
          </cell>
        </row>
        <row r="13426">
          <cell r="D13426">
            <v>43379.833333333336</v>
          </cell>
        </row>
        <row r="13427">
          <cell r="D13427">
            <v>43379.84375</v>
          </cell>
        </row>
        <row r="13428">
          <cell r="D13428">
            <v>43379.854166666664</v>
          </cell>
        </row>
        <row r="13429">
          <cell r="D13429">
            <v>43379.864583333336</v>
          </cell>
        </row>
        <row r="13430">
          <cell r="D13430">
            <v>43379.875</v>
          </cell>
        </row>
        <row r="13431">
          <cell r="D13431">
            <v>43379.885416666664</v>
          </cell>
        </row>
        <row r="13432">
          <cell r="D13432">
            <v>43379.895833333336</v>
          </cell>
        </row>
        <row r="13433">
          <cell r="D13433">
            <v>43379.90625</v>
          </cell>
        </row>
        <row r="13434">
          <cell r="D13434">
            <v>43379.916666666664</v>
          </cell>
        </row>
        <row r="13435">
          <cell r="D13435">
            <v>43379.927083333336</v>
          </cell>
        </row>
        <row r="13436">
          <cell r="D13436">
            <v>43379.9375</v>
          </cell>
        </row>
        <row r="13437">
          <cell r="D13437">
            <v>43379.947916666664</v>
          </cell>
        </row>
        <row r="13438">
          <cell r="D13438">
            <v>43379.958333333336</v>
          </cell>
        </row>
        <row r="13439">
          <cell r="D13439">
            <v>43379.96875</v>
          </cell>
        </row>
        <row r="13440">
          <cell r="D13440">
            <v>43379.979166666664</v>
          </cell>
        </row>
        <row r="13441">
          <cell r="D13441">
            <v>43379.989583333336</v>
          </cell>
        </row>
        <row r="13442">
          <cell r="D13442">
            <v>43380</v>
          </cell>
        </row>
        <row r="13443">
          <cell r="D13443">
            <v>43380.010416666664</v>
          </cell>
        </row>
        <row r="13444">
          <cell r="D13444">
            <v>43380.020833333336</v>
          </cell>
        </row>
        <row r="13445">
          <cell r="D13445">
            <v>43380.03125</v>
          </cell>
        </row>
        <row r="13446">
          <cell r="D13446">
            <v>43380.041666666664</v>
          </cell>
        </row>
        <row r="13447">
          <cell r="D13447">
            <v>43380.052083333336</v>
          </cell>
        </row>
        <row r="13448">
          <cell r="D13448">
            <v>43380.0625</v>
          </cell>
        </row>
        <row r="13449">
          <cell r="D13449">
            <v>43380.072916666664</v>
          </cell>
        </row>
        <row r="13450">
          <cell r="D13450">
            <v>43380.083333333336</v>
          </cell>
        </row>
        <row r="13451">
          <cell r="D13451">
            <v>43380.09375</v>
          </cell>
        </row>
        <row r="13452">
          <cell r="D13452">
            <v>43380.104166666664</v>
          </cell>
        </row>
        <row r="13453">
          <cell r="D13453">
            <v>43380.114583333336</v>
          </cell>
        </row>
        <row r="13454">
          <cell r="D13454">
            <v>43380.125</v>
          </cell>
        </row>
        <row r="13455">
          <cell r="D13455">
            <v>43380.135416666664</v>
          </cell>
        </row>
        <row r="13456">
          <cell r="D13456">
            <v>43380.145833333336</v>
          </cell>
        </row>
        <row r="13457">
          <cell r="D13457">
            <v>43380.15625</v>
          </cell>
        </row>
        <row r="13458">
          <cell r="D13458">
            <v>43380.166666666664</v>
          </cell>
        </row>
        <row r="13459">
          <cell r="D13459">
            <v>43380.177083333336</v>
          </cell>
        </row>
        <row r="13460">
          <cell r="D13460">
            <v>43380.1875</v>
          </cell>
        </row>
        <row r="13461">
          <cell r="D13461">
            <v>43380.197916666664</v>
          </cell>
        </row>
        <row r="13462">
          <cell r="D13462">
            <v>43380.208333333336</v>
          </cell>
        </row>
        <row r="13463">
          <cell r="D13463">
            <v>43380.21875</v>
          </cell>
        </row>
        <row r="13464">
          <cell r="D13464">
            <v>43380.229166666664</v>
          </cell>
        </row>
        <row r="13465">
          <cell r="D13465">
            <v>43380.239583333336</v>
          </cell>
        </row>
        <row r="13466">
          <cell r="D13466">
            <v>43380.25</v>
          </cell>
        </row>
        <row r="13467">
          <cell r="D13467">
            <v>43380.260416666664</v>
          </cell>
        </row>
        <row r="13468">
          <cell r="D13468">
            <v>43380.270833333336</v>
          </cell>
        </row>
        <row r="13469">
          <cell r="D13469">
            <v>43380.28125</v>
          </cell>
        </row>
        <row r="13470">
          <cell r="D13470">
            <v>43380.291666666664</v>
          </cell>
        </row>
        <row r="13471">
          <cell r="D13471">
            <v>43380.302083333336</v>
          </cell>
        </row>
        <row r="13472">
          <cell r="D13472">
            <v>43380.3125</v>
          </cell>
        </row>
        <row r="13473">
          <cell r="D13473">
            <v>43380.322916666664</v>
          </cell>
        </row>
        <row r="13474">
          <cell r="D13474">
            <v>43380.333333333336</v>
          </cell>
        </row>
        <row r="13475">
          <cell r="D13475">
            <v>43380.34375</v>
          </cell>
        </row>
        <row r="13476">
          <cell r="D13476">
            <v>43380.354166666664</v>
          </cell>
        </row>
        <row r="13477">
          <cell r="D13477">
            <v>43380.364583333336</v>
          </cell>
        </row>
        <row r="13478">
          <cell r="D13478">
            <v>43380.375</v>
          </cell>
        </row>
        <row r="13479">
          <cell r="D13479">
            <v>43380.385416666664</v>
          </cell>
        </row>
        <row r="13480">
          <cell r="D13480">
            <v>43380.395833333336</v>
          </cell>
        </row>
        <row r="13481">
          <cell r="D13481">
            <v>43380.40625</v>
          </cell>
        </row>
        <row r="13482">
          <cell r="D13482">
            <v>43380.416666666664</v>
          </cell>
        </row>
        <row r="13483">
          <cell r="D13483">
            <v>43380.427083333336</v>
          </cell>
        </row>
        <row r="13484">
          <cell r="D13484">
            <v>43380.4375</v>
          </cell>
        </row>
        <row r="13485">
          <cell r="D13485">
            <v>43380.447916666664</v>
          </cell>
        </row>
        <row r="13486">
          <cell r="D13486">
            <v>43380.458333333336</v>
          </cell>
        </row>
        <row r="13487">
          <cell r="D13487">
            <v>43380.46875</v>
          </cell>
        </row>
        <row r="13488">
          <cell r="D13488">
            <v>43380.479166666664</v>
          </cell>
        </row>
        <row r="13489">
          <cell r="D13489">
            <v>43380.489583333336</v>
          </cell>
        </row>
        <row r="13490">
          <cell r="D13490">
            <v>43380.5</v>
          </cell>
        </row>
        <row r="13491">
          <cell r="D13491">
            <v>43380.510416666664</v>
          </cell>
        </row>
        <row r="13492">
          <cell r="D13492">
            <v>43380.520833333336</v>
          </cell>
        </row>
        <row r="13493">
          <cell r="D13493">
            <v>43380.53125</v>
          </cell>
        </row>
        <row r="13494">
          <cell r="D13494">
            <v>43380.541666666664</v>
          </cell>
        </row>
        <row r="13495">
          <cell r="D13495">
            <v>43380.552083333336</v>
          </cell>
        </row>
        <row r="13496">
          <cell r="D13496">
            <v>43380.5625</v>
          </cell>
        </row>
        <row r="13497">
          <cell r="D13497">
            <v>43380.572916666664</v>
          </cell>
        </row>
        <row r="13498">
          <cell r="D13498">
            <v>43380.583333333336</v>
          </cell>
        </row>
        <row r="13499">
          <cell r="D13499">
            <v>43380.59375</v>
          </cell>
        </row>
        <row r="13500">
          <cell r="D13500">
            <v>43380.604166666664</v>
          </cell>
        </row>
        <row r="13501">
          <cell r="D13501">
            <v>43380.614583333336</v>
          </cell>
        </row>
        <row r="13502">
          <cell r="D13502">
            <v>43380.625</v>
          </cell>
        </row>
        <row r="13503">
          <cell r="D13503">
            <v>43380.635416666664</v>
          </cell>
        </row>
        <row r="13504">
          <cell r="D13504">
            <v>43380.645833333336</v>
          </cell>
        </row>
        <row r="13505">
          <cell r="D13505">
            <v>43380.65625</v>
          </cell>
        </row>
        <row r="13506">
          <cell r="D13506">
            <v>43380.666666666664</v>
          </cell>
        </row>
        <row r="13507">
          <cell r="D13507">
            <v>43380.677083333336</v>
          </cell>
        </row>
        <row r="13508">
          <cell r="D13508">
            <v>43380.6875</v>
          </cell>
        </row>
        <row r="13509">
          <cell r="D13509">
            <v>43380.697916666664</v>
          </cell>
        </row>
        <row r="13510">
          <cell r="D13510">
            <v>43380.708333333336</v>
          </cell>
        </row>
        <row r="13511">
          <cell r="D13511">
            <v>43380.71875</v>
          </cell>
        </row>
        <row r="13512">
          <cell r="D13512">
            <v>43380.729166666664</v>
          </cell>
        </row>
        <row r="13513">
          <cell r="D13513">
            <v>43380.739583333336</v>
          </cell>
        </row>
        <row r="13514">
          <cell r="D13514">
            <v>43380.75</v>
          </cell>
        </row>
        <row r="13515">
          <cell r="D13515">
            <v>43380.760416666664</v>
          </cell>
        </row>
        <row r="13516">
          <cell r="D13516">
            <v>43380.770833333336</v>
          </cell>
        </row>
        <row r="13517">
          <cell r="D13517">
            <v>43380.78125</v>
          </cell>
        </row>
        <row r="13518">
          <cell r="D13518">
            <v>43380.791666666664</v>
          </cell>
        </row>
        <row r="13519">
          <cell r="D13519">
            <v>43380.802083333336</v>
          </cell>
        </row>
        <row r="13520">
          <cell r="D13520">
            <v>43380.8125</v>
          </cell>
        </row>
        <row r="13521">
          <cell r="D13521">
            <v>43380.822916666664</v>
          </cell>
        </row>
        <row r="13522">
          <cell r="D13522">
            <v>43380.833333333336</v>
          </cell>
        </row>
        <row r="13523">
          <cell r="D13523">
            <v>43380.84375</v>
          </cell>
        </row>
        <row r="13524">
          <cell r="D13524">
            <v>43380.854166666664</v>
          </cell>
        </row>
        <row r="13525">
          <cell r="D13525">
            <v>43380.864583333336</v>
          </cell>
        </row>
        <row r="13526">
          <cell r="D13526">
            <v>43380.875</v>
          </cell>
        </row>
        <row r="13527">
          <cell r="D13527">
            <v>43380.885416666664</v>
          </cell>
        </row>
        <row r="13528">
          <cell r="D13528">
            <v>43380.895833333336</v>
          </cell>
        </row>
        <row r="13529">
          <cell r="D13529">
            <v>43380.90625</v>
          </cell>
        </row>
        <row r="13530">
          <cell r="D13530">
            <v>43380.916666666664</v>
          </cell>
        </row>
        <row r="13531">
          <cell r="D13531">
            <v>43380.927083333336</v>
          </cell>
        </row>
        <row r="13532">
          <cell r="D13532">
            <v>43380.9375</v>
          </cell>
        </row>
        <row r="13533">
          <cell r="D13533">
            <v>43380.947916666664</v>
          </cell>
        </row>
        <row r="13534">
          <cell r="D13534">
            <v>43380.958333333336</v>
          </cell>
        </row>
        <row r="13535">
          <cell r="D13535">
            <v>43380.96875</v>
          </cell>
        </row>
        <row r="13536">
          <cell r="D13536">
            <v>43380.979166666664</v>
          </cell>
        </row>
        <row r="13537">
          <cell r="D13537">
            <v>43380.989583333336</v>
          </cell>
        </row>
        <row r="13538">
          <cell r="D13538">
            <v>43381</v>
          </cell>
        </row>
        <row r="13539">
          <cell r="D13539">
            <v>43381.010416666664</v>
          </cell>
        </row>
        <row r="13540">
          <cell r="D13540">
            <v>43381.020833333336</v>
          </cell>
        </row>
        <row r="13541">
          <cell r="D13541">
            <v>43381.03125</v>
          </cell>
        </row>
        <row r="13542">
          <cell r="D13542">
            <v>43381.041666666664</v>
          </cell>
        </row>
        <row r="13543">
          <cell r="D13543">
            <v>43381.052083333336</v>
          </cell>
        </row>
        <row r="13544">
          <cell r="D13544">
            <v>43381.0625</v>
          </cell>
        </row>
        <row r="13545">
          <cell r="D13545">
            <v>43381.072916666664</v>
          </cell>
        </row>
        <row r="13546">
          <cell r="D13546">
            <v>43381.083333333336</v>
          </cell>
        </row>
        <row r="13547">
          <cell r="D13547">
            <v>43381.09375</v>
          </cell>
        </row>
        <row r="13548">
          <cell r="D13548">
            <v>43381.104166666664</v>
          </cell>
        </row>
        <row r="13549">
          <cell r="D13549">
            <v>43381.114583333336</v>
          </cell>
        </row>
        <row r="13550">
          <cell r="D13550">
            <v>43381.125</v>
          </cell>
        </row>
        <row r="13551">
          <cell r="D13551">
            <v>43381.135416666664</v>
          </cell>
        </row>
        <row r="13552">
          <cell r="D13552">
            <v>43381.145833333336</v>
          </cell>
        </row>
        <row r="13553">
          <cell r="D13553">
            <v>43381.15625</v>
          </cell>
        </row>
        <row r="13554">
          <cell r="D13554">
            <v>43381.166666666664</v>
          </cell>
        </row>
        <row r="13555">
          <cell r="D13555">
            <v>43381.177083333336</v>
          </cell>
        </row>
        <row r="13556">
          <cell r="D13556">
            <v>43381.1875</v>
          </cell>
        </row>
        <row r="13557">
          <cell r="D13557">
            <v>43381.197916666664</v>
          </cell>
        </row>
        <row r="13558">
          <cell r="D13558">
            <v>43381.208333333336</v>
          </cell>
        </row>
        <row r="13559">
          <cell r="D13559">
            <v>43381.21875</v>
          </cell>
        </row>
        <row r="13560">
          <cell r="D13560">
            <v>43381.229166666664</v>
          </cell>
        </row>
        <row r="13561">
          <cell r="D13561">
            <v>43381.239583333336</v>
          </cell>
        </row>
        <row r="13562">
          <cell r="D13562">
            <v>43381.25</v>
          </cell>
        </row>
        <row r="13563">
          <cell r="D13563">
            <v>43381.260416666664</v>
          </cell>
        </row>
        <row r="13564">
          <cell r="D13564">
            <v>43381.270833333336</v>
          </cell>
        </row>
        <row r="13565">
          <cell r="D13565">
            <v>43381.28125</v>
          </cell>
        </row>
        <row r="13566">
          <cell r="D13566">
            <v>43381.291666666664</v>
          </cell>
        </row>
        <row r="13567">
          <cell r="D13567">
            <v>43381.302083333336</v>
          </cell>
        </row>
        <row r="13568">
          <cell r="D13568">
            <v>43381.3125</v>
          </cell>
        </row>
        <row r="13569">
          <cell r="D13569">
            <v>43381.322916666664</v>
          </cell>
        </row>
        <row r="13570">
          <cell r="D13570">
            <v>43381.333333333336</v>
          </cell>
        </row>
        <row r="13571">
          <cell r="D13571">
            <v>43381.34375</v>
          </cell>
        </row>
        <row r="13572">
          <cell r="D13572">
            <v>43381.354166666664</v>
          </cell>
        </row>
        <row r="13573">
          <cell r="D13573">
            <v>43381.364583333336</v>
          </cell>
        </row>
        <row r="13574">
          <cell r="D13574">
            <v>43381.375</v>
          </cell>
        </row>
        <row r="13575">
          <cell r="D13575">
            <v>43381.385416666664</v>
          </cell>
        </row>
        <row r="13576">
          <cell r="D13576">
            <v>43381.395833333336</v>
          </cell>
        </row>
        <row r="13577">
          <cell r="D13577">
            <v>43381.40625</v>
          </cell>
        </row>
        <row r="13578">
          <cell r="D13578">
            <v>43381.416666666664</v>
          </cell>
        </row>
        <row r="13579">
          <cell r="D13579">
            <v>43381.427083333336</v>
          </cell>
        </row>
        <row r="13580">
          <cell r="D13580">
            <v>43381.4375</v>
          </cell>
        </row>
        <row r="13581">
          <cell r="D13581">
            <v>43381.447916666664</v>
          </cell>
        </row>
        <row r="13582">
          <cell r="D13582">
            <v>43381.458333333336</v>
          </cell>
        </row>
        <row r="13583">
          <cell r="D13583">
            <v>43381.46875</v>
          </cell>
        </row>
        <row r="13584">
          <cell r="D13584">
            <v>43381.479166666664</v>
          </cell>
        </row>
        <row r="13585">
          <cell r="D13585">
            <v>43381.489583333336</v>
          </cell>
        </row>
        <row r="13586">
          <cell r="D13586">
            <v>43381.5</v>
          </cell>
        </row>
        <row r="13587">
          <cell r="D13587">
            <v>43381.510416666664</v>
          </cell>
        </row>
        <row r="13588">
          <cell r="D13588">
            <v>43381.520833333336</v>
          </cell>
        </row>
        <row r="13589">
          <cell r="D13589">
            <v>43381.53125</v>
          </cell>
        </row>
        <row r="13590">
          <cell r="D13590">
            <v>43381.541666666664</v>
          </cell>
        </row>
        <row r="13591">
          <cell r="D13591">
            <v>43381.552083333336</v>
          </cell>
        </row>
        <row r="13592">
          <cell r="D13592">
            <v>43381.5625</v>
          </cell>
        </row>
        <row r="13593">
          <cell r="D13593">
            <v>43381.572916666664</v>
          </cell>
        </row>
        <row r="13594">
          <cell r="D13594">
            <v>43381.583333333336</v>
          </cell>
        </row>
        <row r="13595">
          <cell r="D13595">
            <v>43381.59375</v>
          </cell>
        </row>
        <row r="13596">
          <cell r="D13596">
            <v>43381.604166666664</v>
          </cell>
        </row>
        <row r="13597">
          <cell r="D13597">
            <v>43381.614583333336</v>
          </cell>
        </row>
        <row r="13598">
          <cell r="D13598">
            <v>43381.625</v>
          </cell>
        </row>
        <row r="13599">
          <cell r="D13599">
            <v>43381.635416666664</v>
          </cell>
        </row>
        <row r="13600">
          <cell r="D13600">
            <v>43381.645833333336</v>
          </cell>
        </row>
        <row r="13601">
          <cell r="D13601">
            <v>43381.65625</v>
          </cell>
        </row>
        <row r="13602">
          <cell r="D13602">
            <v>43381.666666666664</v>
          </cell>
        </row>
        <row r="13603">
          <cell r="D13603">
            <v>43381.677083333336</v>
          </cell>
        </row>
        <row r="13604">
          <cell r="D13604">
            <v>43381.6875</v>
          </cell>
        </row>
        <row r="13605">
          <cell r="D13605">
            <v>43381.697916666664</v>
          </cell>
        </row>
        <row r="13606">
          <cell r="D13606">
            <v>43381.708333333336</v>
          </cell>
        </row>
        <row r="13607">
          <cell r="D13607">
            <v>43381.71875</v>
          </cell>
        </row>
        <row r="13608">
          <cell r="D13608">
            <v>43381.729166666664</v>
          </cell>
        </row>
        <row r="13609">
          <cell r="D13609">
            <v>43381.739583333336</v>
          </cell>
        </row>
        <row r="13610">
          <cell r="D13610">
            <v>43381.75</v>
          </cell>
        </row>
        <row r="13611">
          <cell r="D13611">
            <v>43381.760416666664</v>
          </cell>
        </row>
        <row r="13612">
          <cell r="D13612">
            <v>43381.770833333336</v>
          </cell>
        </row>
        <row r="13613">
          <cell r="D13613">
            <v>43381.78125</v>
          </cell>
        </row>
        <row r="13614">
          <cell r="D13614">
            <v>43381.791666666664</v>
          </cell>
        </row>
        <row r="13615">
          <cell r="D13615">
            <v>43381.802083333336</v>
          </cell>
        </row>
        <row r="13616">
          <cell r="D13616">
            <v>43381.8125</v>
          </cell>
        </row>
        <row r="13617">
          <cell r="D13617">
            <v>43381.822916666664</v>
          </cell>
        </row>
        <row r="13618">
          <cell r="D13618">
            <v>43381.833333333336</v>
          </cell>
        </row>
        <row r="13619">
          <cell r="D13619">
            <v>43381.84375</v>
          </cell>
        </row>
        <row r="13620">
          <cell r="D13620">
            <v>43381.854166666664</v>
          </cell>
        </row>
        <row r="13621">
          <cell r="D13621">
            <v>43381.864583333336</v>
          </cell>
        </row>
        <row r="13622">
          <cell r="D13622">
            <v>43381.875</v>
          </cell>
        </row>
        <row r="13623">
          <cell r="D13623">
            <v>43381.885416666664</v>
          </cell>
        </row>
        <row r="13624">
          <cell r="D13624">
            <v>43381.895833333336</v>
          </cell>
        </row>
        <row r="13625">
          <cell r="D13625">
            <v>43381.90625</v>
          </cell>
        </row>
        <row r="13626">
          <cell r="D13626">
            <v>43381.916666666664</v>
          </cell>
        </row>
        <row r="13627">
          <cell r="D13627">
            <v>43381.927083333336</v>
          </cell>
        </row>
        <row r="13628">
          <cell r="D13628">
            <v>43381.9375</v>
          </cell>
        </row>
        <row r="13629">
          <cell r="D13629">
            <v>43381.947916666664</v>
          </cell>
        </row>
        <row r="13630">
          <cell r="D13630">
            <v>43381.958333333336</v>
          </cell>
        </row>
        <row r="13631">
          <cell r="D13631">
            <v>43381.96875</v>
          </cell>
        </row>
        <row r="13632">
          <cell r="D13632">
            <v>43381.979166666664</v>
          </cell>
        </row>
        <row r="13633">
          <cell r="D13633">
            <v>43381.989583333336</v>
          </cell>
        </row>
        <row r="13634">
          <cell r="D13634">
            <v>43382</v>
          </cell>
        </row>
        <row r="13635">
          <cell r="D13635">
            <v>43382.010416666664</v>
          </cell>
        </row>
        <row r="13636">
          <cell r="D13636">
            <v>43382.020833333336</v>
          </cell>
        </row>
        <row r="13637">
          <cell r="D13637">
            <v>43382.03125</v>
          </cell>
        </row>
        <row r="13638">
          <cell r="D13638">
            <v>43382.041666666664</v>
          </cell>
        </row>
        <row r="13639">
          <cell r="D13639">
            <v>43382.052083333336</v>
          </cell>
        </row>
        <row r="13640">
          <cell r="D13640">
            <v>43382.0625</v>
          </cell>
        </row>
        <row r="13641">
          <cell r="D13641">
            <v>43382.072916666664</v>
          </cell>
        </row>
        <row r="13642">
          <cell r="D13642">
            <v>43382.083333333336</v>
          </cell>
        </row>
        <row r="13643">
          <cell r="D13643">
            <v>43382.09375</v>
          </cell>
        </row>
        <row r="13644">
          <cell r="D13644">
            <v>43382.104166666664</v>
          </cell>
        </row>
        <row r="13645">
          <cell r="D13645">
            <v>43382.114583333336</v>
          </cell>
        </row>
        <row r="13646">
          <cell r="D13646">
            <v>43382.125</v>
          </cell>
        </row>
        <row r="13647">
          <cell r="D13647">
            <v>43382.135416666664</v>
          </cell>
        </row>
        <row r="13648">
          <cell r="D13648">
            <v>43382.145833333336</v>
          </cell>
        </row>
        <row r="13649">
          <cell r="D13649">
            <v>43382.15625</v>
          </cell>
        </row>
        <row r="13650">
          <cell r="D13650">
            <v>43382.166666666664</v>
          </cell>
        </row>
        <row r="13651">
          <cell r="D13651">
            <v>43382.177083333336</v>
          </cell>
        </row>
        <row r="13652">
          <cell r="D13652">
            <v>43382.1875</v>
          </cell>
        </row>
        <row r="13653">
          <cell r="D13653">
            <v>43382.197916666664</v>
          </cell>
        </row>
        <row r="13654">
          <cell r="D13654">
            <v>43382.208333333336</v>
          </cell>
        </row>
        <row r="13655">
          <cell r="D13655">
            <v>43382.21875</v>
          </cell>
        </row>
        <row r="13656">
          <cell r="D13656">
            <v>43382.229166666664</v>
          </cell>
        </row>
        <row r="13657">
          <cell r="D13657">
            <v>43382.239583333336</v>
          </cell>
        </row>
        <row r="13658">
          <cell r="D13658">
            <v>43382.25</v>
          </cell>
        </row>
        <row r="13659">
          <cell r="D13659">
            <v>43382.260416666664</v>
          </cell>
        </row>
        <row r="13660">
          <cell r="D13660">
            <v>43382.270833333336</v>
          </cell>
        </row>
        <row r="13661">
          <cell r="D13661">
            <v>43382.28125</v>
          </cell>
        </row>
        <row r="13662">
          <cell r="D13662">
            <v>43382.291666666664</v>
          </cell>
        </row>
        <row r="13663">
          <cell r="D13663">
            <v>43382.302083333336</v>
          </cell>
        </row>
        <row r="13664">
          <cell r="D13664">
            <v>43382.3125</v>
          </cell>
        </row>
        <row r="13665">
          <cell r="D13665">
            <v>43382.322916666664</v>
          </cell>
        </row>
        <row r="13666">
          <cell r="D13666">
            <v>43382.333333333336</v>
          </cell>
        </row>
        <row r="13667">
          <cell r="D13667">
            <v>43382.34375</v>
          </cell>
        </row>
        <row r="13668">
          <cell r="D13668">
            <v>43382.354166666664</v>
          </cell>
        </row>
        <row r="13669">
          <cell r="D13669">
            <v>43382.364583333336</v>
          </cell>
        </row>
        <row r="13670">
          <cell r="D13670">
            <v>43382.375</v>
          </cell>
        </row>
        <row r="13671">
          <cell r="D13671">
            <v>43382.385416666664</v>
          </cell>
        </row>
        <row r="13672">
          <cell r="D13672">
            <v>43382.395833333336</v>
          </cell>
        </row>
        <row r="13673">
          <cell r="D13673">
            <v>43382.40625</v>
          </cell>
        </row>
        <row r="13674">
          <cell r="D13674">
            <v>43382.416666666664</v>
          </cell>
        </row>
        <row r="13675">
          <cell r="D13675">
            <v>43382.427083333336</v>
          </cell>
        </row>
        <row r="13676">
          <cell r="D13676">
            <v>43382.4375</v>
          </cell>
        </row>
        <row r="13677">
          <cell r="D13677">
            <v>43382.447916666664</v>
          </cell>
        </row>
        <row r="13678">
          <cell r="D13678">
            <v>43382.458333333336</v>
          </cell>
        </row>
        <row r="13679">
          <cell r="D13679">
            <v>43382.46875</v>
          </cell>
        </row>
        <row r="13680">
          <cell r="D13680">
            <v>43382.479166666664</v>
          </cell>
        </row>
        <row r="13681">
          <cell r="D13681">
            <v>43382.489583333336</v>
          </cell>
        </row>
        <row r="13682">
          <cell r="D13682">
            <v>43382.5</v>
          </cell>
        </row>
        <row r="13683">
          <cell r="D13683">
            <v>43382.510416666664</v>
          </cell>
        </row>
        <row r="13684">
          <cell r="D13684">
            <v>43382.520833333336</v>
          </cell>
        </row>
        <row r="13685">
          <cell r="D13685">
            <v>43382.53125</v>
          </cell>
        </row>
        <row r="13686">
          <cell r="D13686">
            <v>43382.541666666664</v>
          </cell>
        </row>
        <row r="13687">
          <cell r="D13687">
            <v>43382.552083333336</v>
          </cell>
        </row>
        <row r="13688">
          <cell r="D13688">
            <v>43382.5625</v>
          </cell>
        </row>
        <row r="13689">
          <cell r="D13689">
            <v>43382.572916666664</v>
          </cell>
        </row>
        <row r="13690">
          <cell r="D13690">
            <v>43382.583333333336</v>
          </cell>
        </row>
        <row r="13691">
          <cell r="D13691">
            <v>43382.59375</v>
          </cell>
        </row>
        <row r="13692">
          <cell r="D13692">
            <v>43382.604166666664</v>
          </cell>
        </row>
        <row r="13693">
          <cell r="D13693">
            <v>43382.614583333336</v>
          </cell>
        </row>
        <row r="13694">
          <cell r="D13694">
            <v>43382.625</v>
          </cell>
        </row>
        <row r="13695">
          <cell r="D13695">
            <v>43382.635416666664</v>
          </cell>
        </row>
        <row r="13696">
          <cell r="D13696">
            <v>43382.645833333336</v>
          </cell>
        </row>
        <row r="13697">
          <cell r="D13697">
            <v>43382.65625</v>
          </cell>
        </row>
        <row r="13698">
          <cell r="D13698">
            <v>43382.666666666664</v>
          </cell>
        </row>
        <row r="13699">
          <cell r="D13699">
            <v>43382.677083333336</v>
          </cell>
        </row>
        <row r="13700">
          <cell r="D13700">
            <v>43382.6875</v>
          </cell>
        </row>
        <row r="13701">
          <cell r="D13701">
            <v>43382.697916666664</v>
          </cell>
        </row>
        <row r="13702">
          <cell r="D13702">
            <v>43382.708333333336</v>
          </cell>
        </row>
        <row r="13703">
          <cell r="D13703">
            <v>43382.71875</v>
          </cell>
        </row>
        <row r="13704">
          <cell r="D13704">
            <v>43382.729166666664</v>
          </cell>
        </row>
        <row r="13705">
          <cell r="D13705">
            <v>43382.739583333336</v>
          </cell>
        </row>
        <row r="13706">
          <cell r="D13706">
            <v>43382.75</v>
          </cell>
        </row>
        <row r="13707">
          <cell r="D13707">
            <v>43382.760416666664</v>
          </cell>
        </row>
        <row r="13708">
          <cell r="D13708">
            <v>43382.770833333336</v>
          </cell>
        </row>
        <row r="13709">
          <cell r="D13709">
            <v>43382.78125</v>
          </cell>
        </row>
        <row r="13710">
          <cell r="D13710">
            <v>43382.791666666664</v>
          </cell>
        </row>
        <row r="13711">
          <cell r="D13711">
            <v>43382.802083333336</v>
          </cell>
        </row>
        <row r="13712">
          <cell r="D13712">
            <v>43382.8125</v>
          </cell>
        </row>
        <row r="13713">
          <cell r="D13713">
            <v>43382.822916666664</v>
          </cell>
        </row>
        <row r="13714">
          <cell r="D13714">
            <v>43382.833333333336</v>
          </cell>
        </row>
        <row r="13715">
          <cell r="D13715">
            <v>43382.84375</v>
          </cell>
        </row>
        <row r="13716">
          <cell r="D13716">
            <v>43382.854166666664</v>
          </cell>
        </row>
        <row r="13717">
          <cell r="D13717">
            <v>43382.864583333336</v>
          </cell>
        </row>
        <row r="13718">
          <cell r="D13718">
            <v>43382.875</v>
          </cell>
        </row>
        <row r="13719">
          <cell r="D13719">
            <v>43382.885416666664</v>
          </cell>
        </row>
        <row r="13720">
          <cell r="D13720">
            <v>43382.895833333336</v>
          </cell>
        </row>
        <row r="13721">
          <cell r="D13721">
            <v>43382.90625</v>
          </cell>
        </row>
        <row r="13722">
          <cell r="D13722">
            <v>43382.916666666664</v>
          </cell>
        </row>
        <row r="13723">
          <cell r="D13723">
            <v>43382.927083333336</v>
          </cell>
        </row>
        <row r="13724">
          <cell r="D13724">
            <v>43382.9375</v>
          </cell>
        </row>
        <row r="13725">
          <cell r="D13725">
            <v>43382.947916666664</v>
          </cell>
        </row>
        <row r="13726">
          <cell r="D13726">
            <v>43382.958333333336</v>
          </cell>
        </row>
        <row r="13727">
          <cell r="D13727">
            <v>43382.96875</v>
          </cell>
        </row>
        <row r="13728">
          <cell r="D13728">
            <v>43382.979166666664</v>
          </cell>
        </row>
        <row r="13729">
          <cell r="D13729">
            <v>43382.989583333336</v>
          </cell>
        </row>
        <row r="13730">
          <cell r="D13730">
            <v>43383</v>
          </cell>
        </row>
        <row r="13731">
          <cell r="D13731">
            <v>43383.010416666664</v>
          </cell>
        </row>
        <row r="13732">
          <cell r="D13732">
            <v>43383.020833333336</v>
          </cell>
        </row>
        <row r="13733">
          <cell r="D13733">
            <v>43383.03125</v>
          </cell>
        </row>
        <row r="13734">
          <cell r="D13734">
            <v>43383.041666666664</v>
          </cell>
        </row>
        <row r="13735">
          <cell r="D13735">
            <v>43383.052083333336</v>
          </cell>
        </row>
        <row r="13736">
          <cell r="D13736">
            <v>43383.0625</v>
          </cell>
        </row>
        <row r="13737">
          <cell r="D13737">
            <v>43383.072916666664</v>
          </cell>
        </row>
        <row r="13738">
          <cell r="D13738">
            <v>43383.083333333336</v>
          </cell>
        </row>
        <row r="13739">
          <cell r="D13739">
            <v>43383.09375</v>
          </cell>
        </row>
        <row r="13740">
          <cell r="D13740">
            <v>43383.104166666664</v>
          </cell>
        </row>
        <row r="13741">
          <cell r="D13741">
            <v>43383.114583333336</v>
          </cell>
        </row>
        <row r="13742">
          <cell r="D13742">
            <v>43383.125</v>
          </cell>
        </row>
        <row r="13743">
          <cell r="D13743">
            <v>43383.135416666664</v>
          </cell>
        </row>
        <row r="13744">
          <cell r="D13744">
            <v>43383.145833333336</v>
          </cell>
        </row>
        <row r="13745">
          <cell r="D13745">
            <v>43383.15625</v>
          </cell>
        </row>
        <row r="13746">
          <cell r="D13746">
            <v>43383.166666666664</v>
          </cell>
        </row>
        <row r="13747">
          <cell r="D13747">
            <v>43383.177083333336</v>
          </cell>
        </row>
        <row r="13748">
          <cell r="D13748">
            <v>43383.1875</v>
          </cell>
        </row>
        <row r="13749">
          <cell r="D13749">
            <v>43383.197916666664</v>
          </cell>
        </row>
        <row r="13750">
          <cell r="D13750">
            <v>43383.208333333336</v>
          </cell>
        </row>
        <row r="13751">
          <cell r="D13751">
            <v>43383.21875</v>
          </cell>
        </row>
        <row r="13752">
          <cell r="D13752">
            <v>43383.229166666664</v>
          </cell>
        </row>
        <row r="13753">
          <cell r="D13753">
            <v>43383.239583333336</v>
          </cell>
        </row>
        <row r="13754">
          <cell r="D13754">
            <v>43383.25</v>
          </cell>
        </row>
        <row r="13755">
          <cell r="D13755">
            <v>43383.260416666664</v>
          </cell>
        </row>
        <row r="13756">
          <cell r="D13756">
            <v>43383.270833333336</v>
          </cell>
        </row>
        <row r="13757">
          <cell r="D13757">
            <v>43383.28125</v>
          </cell>
        </row>
        <row r="13758">
          <cell r="D13758">
            <v>43383.291666666664</v>
          </cell>
        </row>
        <row r="13759">
          <cell r="D13759">
            <v>43383.302083333336</v>
          </cell>
        </row>
        <row r="13760">
          <cell r="D13760">
            <v>43383.3125</v>
          </cell>
        </row>
        <row r="13761">
          <cell r="D13761">
            <v>43383.322916666664</v>
          </cell>
        </row>
        <row r="13762">
          <cell r="D13762">
            <v>43383.333333333336</v>
          </cell>
        </row>
        <row r="13763">
          <cell r="D13763">
            <v>43383.34375</v>
          </cell>
        </row>
        <row r="13764">
          <cell r="D13764">
            <v>43383.354166666664</v>
          </cell>
        </row>
        <row r="13765">
          <cell r="D13765">
            <v>43383.364583333336</v>
          </cell>
        </row>
        <row r="13766">
          <cell r="D13766">
            <v>43383.375</v>
          </cell>
        </row>
        <row r="13767">
          <cell r="D13767">
            <v>43383.385416666664</v>
          </cell>
        </row>
        <row r="13768">
          <cell r="D13768">
            <v>43383.395833333336</v>
          </cell>
        </row>
        <row r="13769">
          <cell r="D13769">
            <v>43383.40625</v>
          </cell>
        </row>
        <row r="13770">
          <cell r="D13770">
            <v>43383.416666666664</v>
          </cell>
        </row>
        <row r="13771">
          <cell r="D13771">
            <v>43383.427083333336</v>
          </cell>
        </row>
        <row r="13772">
          <cell r="D13772">
            <v>43383.4375</v>
          </cell>
        </row>
        <row r="13773">
          <cell r="D13773">
            <v>43383.447916666664</v>
          </cell>
        </row>
        <row r="13774">
          <cell r="D13774">
            <v>43383.458333333336</v>
          </cell>
        </row>
        <row r="13775">
          <cell r="D13775">
            <v>43383.46875</v>
          </cell>
        </row>
        <row r="13776">
          <cell r="D13776">
            <v>43383.479166666664</v>
          </cell>
        </row>
        <row r="13777">
          <cell r="D13777">
            <v>43383.489583333336</v>
          </cell>
        </row>
        <row r="13778">
          <cell r="D13778">
            <v>43383.5</v>
          </cell>
        </row>
        <row r="13779">
          <cell r="D13779">
            <v>43383.510416666664</v>
          </cell>
        </row>
        <row r="13780">
          <cell r="D13780">
            <v>43383.520833333336</v>
          </cell>
        </row>
        <row r="13781">
          <cell r="D13781">
            <v>43383.53125</v>
          </cell>
        </row>
        <row r="13782">
          <cell r="D13782">
            <v>43383.541666666664</v>
          </cell>
        </row>
        <row r="13783">
          <cell r="D13783">
            <v>43383.552083333336</v>
          </cell>
        </row>
        <row r="13784">
          <cell r="D13784">
            <v>43383.5625</v>
          </cell>
        </row>
        <row r="13785">
          <cell r="D13785">
            <v>43383.572916666664</v>
          </cell>
        </row>
        <row r="13786">
          <cell r="D13786">
            <v>43383.583333333336</v>
          </cell>
        </row>
        <row r="13787">
          <cell r="D13787">
            <v>43383.59375</v>
          </cell>
        </row>
        <row r="13788">
          <cell r="D13788">
            <v>43383.604166666664</v>
          </cell>
        </row>
        <row r="13789">
          <cell r="D13789">
            <v>43383.614583333336</v>
          </cell>
        </row>
        <row r="13790">
          <cell r="D13790">
            <v>43383.625</v>
          </cell>
        </row>
        <row r="13791">
          <cell r="D13791">
            <v>43383.635416666664</v>
          </cell>
        </row>
        <row r="13792">
          <cell r="D13792">
            <v>43383.645833333336</v>
          </cell>
        </row>
        <row r="13793">
          <cell r="D13793">
            <v>43383.65625</v>
          </cell>
        </row>
        <row r="13794">
          <cell r="D13794">
            <v>43383.666666666664</v>
          </cell>
        </row>
        <row r="13795">
          <cell r="D13795">
            <v>43383.677083333336</v>
          </cell>
        </row>
        <row r="13796">
          <cell r="D13796">
            <v>43383.6875</v>
          </cell>
        </row>
        <row r="13797">
          <cell r="D13797">
            <v>43383.697916666664</v>
          </cell>
        </row>
        <row r="13798">
          <cell r="D13798">
            <v>43383.708333333336</v>
          </cell>
        </row>
        <row r="13799">
          <cell r="D13799">
            <v>43383.71875</v>
          </cell>
        </row>
        <row r="13800">
          <cell r="D13800">
            <v>43383.729166666664</v>
          </cell>
        </row>
        <row r="13801">
          <cell r="D13801">
            <v>43383.739583333336</v>
          </cell>
        </row>
        <row r="13802">
          <cell r="D13802">
            <v>43383.75</v>
          </cell>
        </row>
        <row r="13803">
          <cell r="D13803">
            <v>43383.760416666664</v>
          </cell>
        </row>
        <row r="13804">
          <cell r="D13804">
            <v>43383.770833333336</v>
          </cell>
        </row>
        <row r="13805">
          <cell r="D13805">
            <v>43383.78125</v>
          </cell>
        </row>
        <row r="13806">
          <cell r="D13806">
            <v>43383.791666666664</v>
          </cell>
        </row>
        <row r="13807">
          <cell r="D13807">
            <v>43383.802083333336</v>
          </cell>
        </row>
        <row r="13808">
          <cell r="D13808">
            <v>43383.8125</v>
          </cell>
        </row>
        <row r="13809">
          <cell r="D13809">
            <v>43383.822916666664</v>
          </cell>
        </row>
        <row r="13810">
          <cell r="D13810">
            <v>43383.833333333336</v>
          </cell>
        </row>
        <row r="13811">
          <cell r="D13811">
            <v>43383.84375</v>
          </cell>
        </row>
        <row r="13812">
          <cell r="D13812">
            <v>43383.854166666664</v>
          </cell>
        </row>
        <row r="13813">
          <cell r="D13813">
            <v>43383.864583333336</v>
          </cell>
        </row>
        <row r="13814">
          <cell r="D13814">
            <v>43383.875</v>
          </cell>
        </row>
        <row r="13815">
          <cell r="D13815">
            <v>43383.885416666664</v>
          </cell>
        </row>
        <row r="13816">
          <cell r="D13816">
            <v>43383.895833333336</v>
          </cell>
        </row>
        <row r="13817">
          <cell r="D13817">
            <v>43383.90625</v>
          </cell>
        </row>
        <row r="13818">
          <cell r="D13818">
            <v>43383.916666666664</v>
          </cell>
        </row>
        <row r="13819">
          <cell r="D13819">
            <v>43383.927083333336</v>
          </cell>
        </row>
        <row r="13820">
          <cell r="D13820">
            <v>43383.9375</v>
          </cell>
        </row>
        <row r="13821">
          <cell r="D13821">
            <v>43383.947916666664</v>
          </cell>
        </row>
        <row r="13822">
          <cell r="D13822">
            <v>43383.958333333336</v>
          </cell>
        </row>
        <row r="13823">
          <cell r="D13823">
            <v>43383.96875</v>
          </cell>
        </row>
        <row r="13824">
          <cell r="D13824">
            <v>43383.979166666664</v>
          </cell>
        </row>
        <row r="13825">
          <cell r="D13825">
            <v>43383.989583333336</v>
          </cell>
        </row>
        <row r="13826">
          <cell r="D13826">
            <v>43384</v>
          </cell>
        </row>
        <row r="13827">
          <cell r="D13827">
            <v>43384.010416666664</v>
          </cell>
        </row>
        <row r="13828">
          <cell r="D13828">
            <v>43384.020833333336</v>
          </cell>
        </row>
        <row r="13829">
          <cell r="D13829">
            <v>43384.03125</v>
          </cell>
        </row>
        <row r="13830">
          <cell r="D13830">
            <v>43384.041666666664</v>
          </cell>
        </row>
        <row r="13831">
          <cell r="D13831">
            <v>43384.052083333336</v>
          </cell>
        </row>
        <row r="13832">
          <cell r="D13832">
            <v>43384.0625</v>
          </cell>
        </row>
        <row r="13833">
          <cell r="D13833">
            <v>43384.072916666664</v>
          </cell>
        </row>
        <row r="13834">
          <cell r="D13834">
            <v>43384.083333333336</v>
          </cell>
        </row>
        <row r="13835">
          <cell r="D13835">
            <v>43384.09375</v>
          </cell>
        </row>
        <row r="13836">
          <cell r="D13836">
            <v>43384.104166666664</v>
          </cell>
        </row>
        <row r="13837">
          <cell r="D13837">
            <v>43384.114583333336</v>
          </cell>
        </row>
        <row r="13838">
          <cell r="D13838">
            <v>43384.125</v>
          </cell>
        </row>
        <row r="13839">
          <cell r="D13839">
            <v>43384.135416666664</v>
          </cell>
        </row>
        <row r="13840">
          <cell r="D13840">
            <v>43384.145833333336</v>
          </cell>
        </row>
        <row r="13841">
          <cell r="D13841">
            <v>43384.15625</v>
          </cell>
        </row>
        <row r="13842">
          <cell r="D13842">
            <v>43384.166666666664</v>
          </cell>
        </row>
        <row r="13843">
          <cell r="D13843">
            <v>43384.177083333336</v>
          </cell>
        </row>
        <row r="13844">
          <cell r="D13844">
            <v>43384.1875</v>
          </cell>
        </row>
        <row r="13845">
          <cell r="D13845">
            <v>43384.197916666664</v>
          </cell>
        </row>
        <row r="13846">
          <cell r="D13846">
            <v>43384.208333333336</v>
          </cell>
        </row>
        <row r="13847">
          <cell r="D13847">
            <v>43384.21875</v>
          </cell>
        </row>
        <row r="13848">
          <cell r="D13848">
            <v>43384.229166666664</v>
          </cell>
        </row>
        <row r="13849">
          <cell r="D13849">
            <v>43384.239583333336</v>
          </cell>
        </row>
        <row r="13850">
          <cell r="D13850">
            <v>43384.25</v>
          </cell>
        </row>
        <row r="13851">
          <cell r="D13851">
            <v>43384.260416666664</v>
          </cell>
        </row>
        <row r="13852">
          <cell r="D13852">
            <v>43384.270833333336</v>
          </cell>
        </row>
        <row r="13853">
          <cell r="D13853">
            <v>43384.28125</v>
          </cell>
        </row>
        <row r="13854">
          <cell r="D13854">
            <v>43384.291666666664</v>
          </cell>
        </row>
        <row r="13855">
          <cell r="D13855">
            <v>43384.302083333336</v>
          </cell>
        </row>
        <row r="13856">
          <cell r="D13856">
            <v>43384.3125</v>
          </cell>
        </row>
        <row r="13857">
          <cell r="D13857">
            <v>43384.322916666664</v>
          </cell>
        </row>
        <row r="13858">
          <cell r="D13858">
            <v>43384.333333333336</v>
          </cell>
        </row>
        <row r="13859">
          <cell r="D13859">
            <v>43384.34375</v>
          </cell>
        </row>
        <row r="13860">
          <cell r="D13860">
            <v>43384.354166666664</v>
          </cell>
        </row>
        <row r="13861">
          <cell r="D13861">
            <v>43384.364583333336</v>
          </cell>
        </row>
        <row r="13862">
          <cell r="D13862">
            <v>43384.375</v>
          </cell>
        </row>
        <row r="13863">
          <cell r="D13863">
            <v>43384.385416666664</v>
          </cell>
        </row>
        <row r="13864">
          <cell r="D13864">
            <v>43384.395833333336</v>
          </cell>
        </row>
        <row r="13865">
          <cell r="D13865">
            <v>43384.40625</v>
          </cell>
        </row>
        <row r="13866">
          <cell r="D13866">
            <v>43384.416666666664</v>
          </cell>
        </row>
        <row r="13867">
          <cell r="D13867">
            <v>43384.427083333336</v>
          </cell>
        </row>
        <row r="13868">
          <cell r="D13868">
            <v>43384.4375</v>
          </cell>
        </row>
        <row r="13869">
          <cell r="D13869">
            <v>43384.447916666664</v>
          </cell>
        </row>
        <row r="13870">
          <cell r="D13870">
            <v>43384.458333333336</v>
          </cell>
        </row>
        <row r="13871">
          <cell r="D13871">
            <v>43384.46875</v>
          </cell>
        </row>
        <row r="13872">
          <cell r="D13872">
            <v>43384.479166666664</v>
          </cell>
        </row>
        <row r="13873">
          <cell r="D13873">
            <v>43384.489583333336</v>
          </cell>
        </row>
        <row r="13874">
          <cell r="D13874">
            <v>43384.5</v>
          </cell>
        </row>
        <row r="13875">
          <cell r="D13875">
            <v>43384.510416666664</v>
          </cell>
        </row>
        <row r="13876">
          <cell r="D13876">
            <v>43384.520833333336</v>
          </cell>
        </row>
        <row r="13877">
          <cell r="D13877">
            <v>43384.53125</v>
          </cell>
        </row>
        <row r="13878">
          <cell r="D13878">
            <v>43384.541666666664</v>
          </cell>
        </row>
        <row r="13879">
          <cell r="D13879">
            <v>43384.552083333336</v>
          </cell>
        </row>
        <row r="13880">
          <cell r="D13880">
            <v>43384.5625</v>
          </cell>
        </row>
        <row r="13881">
          <cell r="D13881">
            <v>43384.572916666664</v>
          </cell>
        </row>
        <row r="13882">
          <cell r="D13882">
            <v>43384.583333333336</v>
          </cell>
        </row>
        <row r="13883">
          <cell r="D13883">
            <v>43384.59375</v>
          </cell>
        </row>
        <row r="13884">
          <cell r="D13884">
            <v>43384.604166666664</v>
          </cell>
        </row>
        <row r="13885">
          <cell r="D13885">
            <v>43384.614583333336</v>
          </cell>
        </row>
        <row r="13886">
          <cell r="D13886">
            <v>43384.625</v>
          </cell>
        </row>
        <row r="13887">
          <cell r="D13887">
            <v>43384.635416666664</v>
          </cell>
        </row>
        <row r="13888">
          <cell r="D13888">
            <v>43384.645833333336</v>
          </cell>
        </row>
        <row r="13889">
          <cell r="D13889">
            <v>43384.65625</v>
          </cell>
        </row>
        <row r="13890">
          <cell r="D13890">
            <v>43384.666666666664</v>
          </cell>
        </row>
        <row r="13891">
          <cell r="D13891">
            <v>43384.677083333336</v>
          </cell>
        </row>
        <row r="13892">
          <cell r="D13892">
            <v>43384.6875</v>
          </cell>
        </row>
        <row r="13893">
          <cell r="D13893">
            <v>43384.697916666664</v>
          </cell>
        </row>
        <row r="13894">
          <cell r="D13894">
            <v>43384.708333333336</v>
          </cell>
        </row>
        <row r="13895">
          <cell r="D13895">
            <v>43384.71875</v>
          </cell>
        </row>
        <row r="13896">
          <cell r="D13896">
            <v>43384.729166666664</v>
          </cell>
        </row>
        <row r="13897">
          <cell r="D13897">
            <v>43384.739583333336</v>
          </cell>
        </row>
        <row r="13898">
          <cell r="D13898">
            <v>43384.75</v>
          </cell>
        </row>
        <row r="13899">
          <cell r="D13899">
            <v>43384.760416666664</v>
          </cell>
        </row>
        <row r="13900">
          <cell r="D13900">
            <v>43384.770833333336</v>
          </cell>
        </row>
        <row r="13901">
          <cell r="D13901">
            <v>43384.78125</v>
          </cell>
        </row>
        <row r="13902">
          <cell r="D13902">
            <v>43384.791666666664</v>
          </cell>
        </row>
        <row r="13903">
          <cell r="D13903">
            <v>43384.802083333336</v>
          </cell>
        </row>
        <row r="13904">
          <cell r="D13904">
            <v>43384.8125</v>
          </cell>
        </row>
        <row r="13905">
          <cell r="D13905">
            <v>43384.822916666664</v>
          </cell>
        </row>
        <row r="13906">
          <cell r="D13906">
            <v>43384.833333333336</v>
          </cell>
        </row>
        <row r="13907">
          <cell r="D13907">
            <v>43384.84375</v>
          </cell>
        </row>
        <row r="13908">
          <cell r="D13908">
            <v>43384.854166666664</v>
          </cell>
        </row>
        <row r="13909">
          <cell r="D13909">
            <v>43384.864583333336</v>
          </cell>
        </row>
        <row r="13910">
          <cell r="D13910">
            <v>43384.875</v>
          </cell>
        </row>
        <row r="13911">
          <cell r="D13911">
            <v>43384.885416666664</v>
          </cell>
        </row>
        <row r="13912">
          <cell r="D13912">
            <v>43384.895833333336</v>
          </cell>
        </row>
        <row r="13913">
          <cell r="D13913">
            <v>43384.90625</v>
          </cell>
        </row>
        <row r="13914">
          <cell r="D13914">
            <v>43384.916666666664</v>
          </cell>
        </row>
        <row r="13915">
          <cell r="D13915">
            <v>43384.927083333336</v>
          </cell>
        </row>
        <row r="13916">
          <cell r="D13916">
            <v>43384.9375</v>
          </cell>
        </row>
        <row r="13917">
          <cell r="D13917">
            <v>43384.947916666664</v>
          </cell>
        </row>
        <row r="13918">
          <cell r="D13918">
            <v>43384.958333333336</v>
          </cell>
        </row>
        <row r="13919">
          <cell r="D13919">
            <v>43384.96875</v>
          </cell>
        </row>
        <row r="13920">
          <cell r="D13920">
            <v>43384.979166666664</v>
          </cell>
        </row>
        <row r="13921">
          <cell r="D13921">
            <v>43384.989583333336</v>
          </cell>
        </row>
        <row r="13922">
          <cell r="D13922">
            <v>43385</v>
          </cell>
        </row>
        <row r="13923">
          <cell r="D13923">
            <v>43385.010416666664</v>
          </cell>
        </row>
        <row r="13924">
          <cell r="D13924">
            <v>43385.020833333336</v>
          </cell>
        </row>
        <row r="13925">
          <cell r="D13925">
            <v>43385.03125</v>
          </cell>
        </row>
        <row r="13926">
          <cell r="D13926">
            <v>43385.041666666664</v>
          </cell>
        </row>
        <row r="13927">
          <cell r="D13927">
            <v>43385.052083333336</v>
          </cell>
        </row>
        <row r="13928">
          <cell r="D13928">
            <v>43385.0625</v>
          </cell>
        </row>
        <row r="13929">
          <cell r="D13929">
            <v>43385.072916666664</v>
          </cell>
        </row>
        <row r="13930">
          <cell r="D13930">
            <v>43385.083333333336</v>
          </cell>
        </row>
        <row r="13931">
          <cell r="D13931">
            <v>43385.09375</v>
          </cell>
        </row>
        <row r="13932">
          <cell r="D13932">
            <v>43385.104166666664</v>
          </cell>
        </row>
        <row r="13933">
          <cell r="D13933">
            <v>43385.114583333336</v>
          </cell>
        </row>
        <row r="13934">
          <cell r="D13934">
            <v>43385.125</v>
          </cell>
        </row>
        <row r="13935">
          <cell r="D13935">
            <v>43385.135416666664</v>
          </cell>
        </row>
        <row r="13936">
          <cell r="D13936">
            <v>43385.145833333336</v>
          </cell>
        </row>
        <row r="13937">
          <cell r="D13937">
            <v>43385.15625</v>
          </cell>
        </row>
        <row r="13938">
          <cell r="D13938">
            <v>43385.166666666664</v>
          </cell>
        </row>
        <row r="13939">
          <cell r="D13939">
            <v>43385.177083333336</v>
          </cell>
        </row>
        <row r="13940">
          <cell r="D13940">
            <v>43385.1875</v>
          </cell>
        </row>
        <row r="13941">
          <cell r="D13941">
            <v>43385.197916666664</v>
          </cell>
        </row>
        <row r="13942">
          <cell r="D13942">
            <v>43385.208333333336</v>
          </cell>
        </row>
        <row r="13943">
          <cell r="D13943">
            <v>43385.21875</v>
          </cell>
        </row>
        <row r="13944">
          <cell r="D13944">
            <v>43385.229166666664</v>
          </cell>
        </row>
        <row r="13945">
          <cell r="D13945">
            <v>43385.239583333336</v>
          </cell>
        </row>
        <row r="13946">
          <cell r="D13946">
            <v>43385.25</v>
          </cell>
        </row>
        <row r="13947">
          <cell r="D13947">
            <v>43385.260416666664</v>
          </cell>
        </row>
        <row r="13948">
          <cell r="D13948">
            <v>43385.270833333336</v>
          </cell>
        </row>
        <row r="13949">
          <cell r="D13949">
            <v>43385.28125</v>
          </cell>
        </row>
        <row r="13950">
          <cell r="D13950">
            <v>43385.291666666664</v>
          </cell>
        </row>
        <row r="13951">
          <cell r="D13951">
            <v>43385.302083333336</v>
          </cell>
        </row>
        <row r="13952">
          <cell r="D13952">
            <v>43385.3125</v>
          </cell>
        </row>
        <row r="13953">
          <cell r="D13953">
            <v>43385.322916666664</v>
          </cell>
        </row>
        <row r="13954">
          <cell r="D13954">
            <v>43385.333333333336</v>
          </cell>
        </row>
        <row r="13955">
          <cell r="D13955">
            <v>43385.34375</v>
          </cell>
        </row>
        <row r="13956">
          <cell r="D13956">
            <v>43385.354166666664</v>
          </cell>
        </row>
        <row r="13957">
          <cell r="D13957">
            <v>43385.364583333336</v>
          </cell>
        </row>
        <row r="13958">
          <cell r="D13958">
            <v>43385.375</v>
          </cell>
        </row>
        <row r="13959">
          <cell r="D13959">
            <v>43385.385416666664</v>
          </cell>
        </row>
        <row r="13960">
          <cell r="D13960">
            <v>43385.395833333336</v>
          </cell>
        </row>
        <row r="13961">
          <cell r="D13961">
            <v>43385.40625</v>
          </cell>
        </row>
        <row r="13962">
          <cell r="D13962">
            <v>43385.416666666664</v>
          </cell>
        </row>
        <row r="13963">
          <cell r="D13963">
            <v>43385.427083333336</v>
          </cell>
        </row>
        <row r="13964">
          <cell r="D13964">
            <v>43385.4375</v>
          </cell>
        </row>
        <row r="13965">
          <cell r="D13965">
            <v>43385.447916666664</v>
          </cell>
        </row>
        <row r="13966">
          <cell r="D13966">
            <v>43385.458333333336</v>
          </cell>
        </row>
        <row r="13967">
          <cell r="D13967">
            <v>43385.46875</v>
          </cell>
        </row>
        <row r="13968">
          <cell r="D13968">
            <v>43385.479166666664</v>
          </cell>
        </row>
        <row r="13969">
          <cell r="D13969">
            <v>43385.489583333336</v>
          </cell>
        </row>
        <row r="13970">
          <cell r="D13970">
            <v>43385.5</v>
          </cell>
        </row>
        <row r="13971">
          <cell r="D13971">
            <v>43385.510416666664</v>
          </cell>
        </row>
        <row r="13972">
          <cell r="D13972">
            <v>43385.520833333336</v>
          </cell>
        </row>
        <row r="13973">
          <cell r="D13973">
            <v>43385.53125</v>
          </cell>
        </row>
        <row r="13974">
          <cell r="D13974">
            <v>43385.541666666664</v>
          </cell>
        </row>
        <row r="13975">
          <cell r="D13975">
            <v>43385.552083333336</v>
          </cell>
        </row>
        <row r="13976">
          <cell r="D13976">
            <v>43385.5625</v>
          </cell>
        </row>
        <row r="13977">
          <cell r="D13977">
            <v>43385.572916666664</v>
          </cell>
        </row>
        <row r="13978">
          <cell r="D13978">
            <v>43385.583333333336</v>
          </cell>
        </row>
        <row r="13979">
          <cell r="D13979">
            <v>43385.59375</v>
          </cell>
        </row>
        <row r="13980">
          <cell r="D13980">
            <v>43385.604166666664</v>
          </cell>
        </row>
        <row r="13981">
          <cell r="D13981">
            <v>43385.614583333336</v>
          </cell>
        </row>
        <row r="13982">
          <cell r="D13982">
            <v>43385.625</v>
          </cell>
        </row>
        <row r="13983">
          <cell r="D13983">
            <v>43385.635416666664</v>
          </cell>
        </row>
        <row r="13984">
          <cell r="D13984">
            <v>43385.645833333336</v>
          </cell>
        </row>
        <row r="13985">
          <cell r="D13985">
            <v>43385.65625</v>
          </cell>
        </row>
        <row r="13986">
          <cell r="D13986">
            <v>43385.666666666664</v>
          </cell>
        </row>
        <row r="13987">
          <cell r="D13987">
            <v>43385.677083333336</v>
          </cell>
        </row>
        <row r="13988">
          <cell r="D13988">
            <v>43385.6875</v>
          </cell>
        </row>
        <row r="13989">
          <cell r="D13989">
            <v>43385.697916666664</v>
          </cell>
        </row>
        <row r="13990">
          <cell r="D13990">
            <v>43385.708333333336</v>
          </cell>
        </row>
        <row r="13991">
          <cell r="D13991">
            <v>43385.71875</v>
          </cell>
        </row>
        <row r="13992">
          <cell r="D13992">
            <v>43385.729166666664</v>
          </cell>
        </row>
        <row r="13993">
          <cell r="D13993">
            <v>43385.739583333336</v>
          </cell>
        </row>
        <row r="13994">
          <cell r="D13994">
            <v>43385.75</v>
          </cell>
        </row>
        <row r="13995">
          <cell r="D13995">
            <v>43385.760416666664</v>
          </cell>
        </row>
        <row r="13996">
          <cell r="D13996">
            <v>43385.770833333336</v>
          </cell>
        </row>
        <row r="13997">
          <cell r="D13997">
            <v>43385.78125</v>
          </cell>
        </row>
        <row r="13998">
          <cell r="D13998">
            <v>43385.791666666664</v>
          </cell>
        </row>
        <row r="13999">
          <cell r="D13999">
            <v>43385.802083333336</v>
          </cell>
        </row>
        <row r="14000">
          <cell r="D14000">
            <v>43385.8125</v>
          </cell>
        </row>
        <row r="14001">
          <cell r="D14001">
            <v>43385.822916666664</v>
          </cell>
        </row>
        <row r="14002">
          <cell r="D14002">
            <v>43385.833333333336</v>
          </cell>
        </row>
        <row r="14003">
          <cell r="D14003">
            <v>43385.84375</v>
          </cell>
        </row>
        <row r="14004">
          <cell r="D14004">
            <v>43385.854166666664</v>
          </cell>
        </row>
        <row r="14005">
          <cell r="D14005">
            <v>43385.864583333336</v>
          </cell>
        </row>
        <row r="14006">
          <cell r="D14006">
            <v>43385.875</v>
          </cell>
        </row>
        <row r="14007">
          <cell r="D14007">
            <v>43385.885416666664</v>
          </cell>
        </row>
        <row r="14008">
          <cell r="D14008">
            <v>43385.895833333336</v>
          </cell>
        </row>
        <row r="14009">
          <cell r="D14009">
            <v>43385.90625</v>
          </cell>
        </row>
        <row r="14010">
          <cell r="D14010">
            <v>43385.916666666664</v>
          </cell>
        </row>
        <row r="14011">
          <cell r="D14011">
            <v>43385.927083333336</v>
          </cell>
        </row>
        <row r="14012">
          <cell r="D14012">
            <v>43385.9375</v>
          </cell>
        </row>
        <row r="14013">
          <cell r="D14013">
            <v>43385.947916666664</v>
          </cell>
        </row>
        <row r="14014">
          <cell r="D14014">
            <v>43385.958333333336</v>
          </cell>
        </row>
        <row r="14015">
          <cell r="D14015">
            <v>43385.96875</v>
          </cell>
        </row>
        <row r="14016">
          <cell r="D14016">
            <v>43385.979166666664</v>
          </cell>
        </row>
        <row r="14017">
          <cell r="D14017">
            <v>43385.989583333336</v>
          </cell>
        </row>
        <row r="14018">
          <cell r="D14018">
            <v>43386</v>
          </cell>
        </row>
        <row r="14019">
          <cell r="D14019">
            <v>43386.010416666664</v>
          </cell>
        </row>
        <row r="14020">
          <cell r="D14020">
            <v>43386.020833333336</v>
          </cell>
        </row>
        <row r="14021">
          <cell r="D14021">
            <v>43386.03125</v>
          </cell>
        </row>
        <row r="14022">
          <cell r="D14022">
            <v>43386.041666666664</v>
          </cell>
        </row>
        <row r="14023">
          <cell r="D14023">
            <v>43386.052083333336</v>
          </cell>
        </row>
        <row r="14024">
          <cell r="D14024">
            <v>43386.0625</v>
          </cell>
        </row>
        <row r="14025">
          <cell r="D14025">
            <v>43386.072916666664</v>
          </cell>
        </row>
        <row r="14026">
          <cell r="D14026">
            <v>43386.083333333336</v>
          </cell>
        </row>
        <row r="14027">
          <cell r="D14027">
            <v>43386.09375</v>
          </cell>
        </row>
        <row r="14028">
          <cell r="D14028">
            <v>43386.104166666664</v>
          </cell>
        </row>
        <row r="14029">
          <cell r="D14029">
            <v>43386.114583333336</v>
          </cell>
        </row>
        <row r="14030">
          <cell r="D14030">
            <v>43386.125</v>
          </cell>
        </row>
        <row r="14031">
          <cell r="D14031">
            <v>43386.135416666664</v>
          </cell>
        </row>
        <row r="14032">
          <cell r="D14032">
            <v>43386.145833333336</v>
          </cell>
        </row>
        <row r="14033">
          <cell r="D14033">
            <v>43386.15625</v>
          </cell>
        </row>
        <row r="14034">
          <cell r="D14034">
            <v>43386.166666666664</v>
          </cell>
        </row>
        <row r="14035">
          <cell r="D14035">
            <v>43386.177083333336</v>
          </cell>
        </row>
        <row r="14036">
          <cell r="D14036">
            <v>43386.1875</v>
          </cell>
        </row>
        <row r="14037">
          <cell r="D14037">
            <v>43386.197916666664</v>
          </cell>
        </row>
        <row r="14038">
          <cell r="D14038">
            <v>43386.208333333336</v>
          </cell>
        </row>
        <row r="14039">
          <cell r="D14039">
            <v>43386.21875</v>
          </cell>
        </row>
        <row r="14040">
          <cell r="D14040">
            <v>43386.229166666664</v>
          </cell>
        </row>
        <row r="14041">
          <cell r="D14041">
            <v>43386.239583333336</v>
          </cell>
        </row>
        <row r="14042">
          <cell r="D14042">
            <v>43386.25</v>
          </cell>
        </row>
        <row r="14043">
          <cell r="D14043">
            <v>43386.260416666664</v>
          </cell>
        </row>
        <row r="14044">
          <cell r="D14044">
            <v>43386.270833333336</v>
          </cell>
        </row>
        <row r="14045">
          <cell r="D14045">
            <v>43386.28125</v>
          </cell>
        </row>
        <row r="14046">
          <cell r="D14046">
            <v>43386.291666666664</v>
          </cell>
        </row>
        <row r="14047">
          <cell r="D14047">
            <v>43386.302083333336</v>
          </cell>
        </row>
        <row r="14048">
          <cell r="D14048">
            <v>43386.3125</v>
          </cell>
        </row>
        <row r="14049">
          <cell r="D14049">
            <v>43386.322916666664</v>
          </cell>
        </row>
        <row r="14050">
          <cell r="D14050">
            <v>43386.333333333336</v>
          </cell>
        </row>
        <row r="14051">
          <cell r="D14051">
            <v>43386.34375</v>
          </cell>
        </row>
        <row r="14052">
          <cell r="D14052">
            <v>43386.354166666664</v>
          </cell>
        </row>
        <row r="14053">
          <cell r="D14053">
            <v>43386.364583333336</v>
          </cell>
        </row>
        <row r="14054">
          <cell r="D14054">
            <v>43386.375</v>
          </cell>
        </row>
        <row r="14055">
          <cell r="D14055">
            <v>43386.385416666664</v>
          </cell>
        </row>
        <row r="14056">
          <cell r="D14056">
            <v>43386.395833333336</v>
          </cell>
        </row>
        <row r="14057">
          <cell r="D14057">
            <v>43386.40625</v>
          </cell>
        </row>
        <row r="14058">
          <cell r="D14058">
            <v>43386.416666666664</v>
          </cell>
        </row>
        <row r="14059">
          <cell r="D14059">
            <v>43386.427083333336</v>
          </cell>
        </row>
        <row r="14060">
          <cell r="D14060">
            <v>43386.4375</v>
          </cell>
        </row>
        <row r="14061">
          <cell r="D14061">
            <v>43386.447916666664</v>
          </cell>
        </row>
        <row r="14062">
          <cell r="D14062">
            <v>43386.458333333336</v>
          </cell>
        </row>
        <row r="14063">
          <cell r="D14063">
            <v>43386.46875</v>
          </cell>
        </row>
        <row r="14064">
          <cell r="D14064">
            <v>43386.479166666664</v>
          </cell>
        </row>
        <row r="14065">
          <cell r="D14065">
            <v>43386.489583333336</v>
          </cell>
        </row>
        <row r="14066">
          <cell r="D14066">
            <v>43386.5</v>
          </cell>
        </row>
        <row r="14067">
          <cell r="D14067">
            <v>43386.510416666664</v>
          </cell>
        </row>
        <row r="14068">
          <cell r="D14068">
            <v>43386.520833333336</v>
          </cell>
        </row>
        <row r="14069">
          <cell r="D14069">
            <v>43386.53125</v>
          </cell>
        </row>
        <row r="14070">
          <cell r="D14070">
            <v>43386.541666666664</v>
          </cell>
        </row>
        <row r="14071">
          <cell r="D14071">
            <v>43386.552083333336</v>
          </cell>
        </row>
        <row r="14072">
          <cell r="D14072">
            <v>43386.5625</v>
          </cell>
        </row>
        <row r="14073">
          <cell r="D14073">
            <v>43386.572916666664</v>
          </cell>
        </row>
        <row r="14074">
          <cell r="D14074">
            <v>43386.583333333336</v>
          </cell>
        </row>
        <row r="14075">
          <cell r="D14075">
            <v>43386.59375</v>
          </cell>
        </row>
        <row r="14076">
          <cell r="D14076">
            <v>43386.604166666664</v>
          </cell>
        </row>
        <row r="14077">
          <cell r="D14077">
            <v>43386.614583333336</v>
          </cell>
        </row>
        <row r="14078">
          <cell r="D14078">
            <v>43386.625</v>
          </cell>
        </row>
        <row r="14079">
          <cell r="D14079">
            <v>43386.635416666664</v>
          </cell>
        </row>
        <row r="14080">
          <cell r="D14080">
            <v>43386.645833333336</v>
          </cell>
        </row>
        <row r="14081">
          <cell r="D14081">
            <v>43386.65625</v>
          </cell>
        </row>
        <row r="14082">
          <cell r="D14082">
            <v>43386.666666666664</v>
          </cell>
        </row>
        <row r="14083">
          <cell r="D14083">
            <v>43386.677083333336</v>
          </cell>
        </row>
        <row r="14084">
          <cell r="D14084">
            <v>43386.6875</v>
          </cell>
        </row>
        <row r="14085">
          <cell r="D14085">
            <v>43386.697916666664</v>
          </cell>
        </row>
        <row r="14086">
          <cell r="D14086">
            <v>43386.708333333336</v>
          </cell>
        </row>
        <row r="14087">
          <cell r="D14087">
            <v>43386.71875</v>
          </cell>
        </row>
        <row r="14088">
          <cell r="D14088">
            <v>43386.729166666664</v>
          </cell>
        </row>
        <row r="14089">
          <cell r="D14089">
            <v>43386.739583333336</v>
          </cell>
        </row>
        <row r="14090">
          <cell r="D14090">
            <v>43386.75</v>
          </cell>
        </row>
        <row r="14091">
          <cell r="D14091">
            <v>43386.760416666664</v>
          </cell>
        </row>
        <row r="14092">
          <cell r="D14092">
            <v>43386.770833333336</v>
          </cell>
        </row>
        <row r="14093">
          <cell r="D14093">
            <v>43386.78125</v>
          </cell>
        </row>
        <row r="14094">
          <cell r="D14094">
            <v>43386.791666666664</v>
          </cell>
        </row>
        <row r="14095">
          <cell r="D14095">
            <v>43386.802083333336</v>
          </cell>
        </row>
        <row r="14096">
          <cell r="D14096">
            <v>43386.8125</v>
          </cell>
        </row>
        <row r="14097">
          <cell r="D14097">
            <v>43386.822916666664</v>
          </cell>
        </row>
        <row r="14098">
          <cell r="D14098">
            <v>43386.833333333336</v>
          </cell>
        </row>
        <row r="14099">
          <cell r="D14099">
            <v>43386.84375</v>
          </cell>
        </row>
        <row r="14100">
          <cell r="D14100">
            <v>43386.854166666664</v>
          </cell>
        </row>
        <row r="14101">
          <cell r="D14101">
            <v>43386.864583333336</v>
          </cell>
        </row>
        <row r="14102">
          <cell r="D14102">
            <v>43386.875</v>
          </cell>
        </row>
        <row r="14103">
          <cell r="D14103">
            <v>43386.885416666664</v>
          </cell>
        </row>
        <row r="14104">
          <cell r="D14104">
            <v>43386.895833333336</v>
          </cell>
        </row>
        <row r="14105">
          <cell r="D14105">
            <v>43386.90625</v>
          </cell>
        </row>
        <row r="14106">
          <cell r="D14106">
            <v>43386.916666666664</v>
          </cell>
        </row>
        <row r="14107">
          <cell r="D14107">
            <v>43386.927083333336</v>
          </cell>
        </row>
        <row r="14108">
          <cell r="D14108">
            <v>43386.9375</v>
          </cell>
        </row>
        <row r="14109">
          <cell r="D14109">
            <v>43386.947916666664</v>
          </cell>
        </row>
        <row r="14110">
          <cell r="D14110">
            <v>43386.958333333336</v>
          </cell>
        </row>
        <row r="14111">
          <cell r="D14111">
            <v>43386.96875</v>
          </cell>
        </row>
        <row r="14112">
          <cell r="D14112">
            <v>43386.979166666664</v>
          </cell>
        </row>
        <row r="14113">
          <cell r="D14113">
            <v>43386.989583333336</v>
          </cell>
        </row>
        <row r="14114">
          <cell r="D14114">
            <v>43387</v>
          </cell>
        </row>
        <row r="14115">
          <cell r="D14115">
            <v>43387.010416666664</v>
          </cell>
        </row>
        <row r="14116">
          <cell r="D14116">
            <v>43387.020833333336</v>
          </cell>
        </row>
        <row r="14117">
          <cell r="D14117">
            <v>43387.03125</v>
          </cell>
        </row>
        <row r="14118">
          <cell r="D14118">
            <v>43387.041666666664</v>
          </cell>
        </row>
        <row r="14119">
          <cell r="D14119">
            <v>43387.052083333336</v>
          </cell>
        </row>
        <row r="14120">
          <cell r="D14120">
            <v>43387.0625</v>
          </cell>
        </row>
        <row r="14121">
          <cell r="D14121">
            <v>43387.072916666664</v>
          </cell>
        </row>
        <row r="14122">
          <cell r="D14122">
            <v>43387.083333333336</v>
          </cell>
        </row>
        <row r="14123">
          <cell r="D14123">
            <v>43387.09375</v>
          </cell>
        </row>
        <row r="14124">
          <cell r="D14124">
            <v>43387.104166666664</v>
          </cell>
        </row>
        <row r="14125">
          <cell r="D14125">
            <v>43387.114583333336</v>
          </cell>
        </row>
        <row r="14126">
          <cell r="D14126">
            <v>43387.125</v>
          </cell>
        </row>
        <row r="14127">
          <cell r="D14127">
            <v>43387.135416666664</v>
          </cell>
        </row>
        <row r="14128">
          <cell r="D14128">
            <v>43387.145833333336</v>
          </cell>
        </row>
        <row r="14129">
          <cell r="D14129">
            <v>43387.15625</v>
          </cell>
        </row>
        <row r="14130">
          <cell r="D14130">
            <v>43387.166666666664</v>
          </cell>
        </row>
        <row r="14131">
          <cell r="D14131">
            <v>43387.177083333336</v>
          </cell>
        </row>
        <row r="14132">
          <cell r="D14132">
            <v>43387.1875</v>
          </cell>
        </row>
        <row r="14133">
          <cell r="D14133">
            <v>43387.197916666664</v>
          </cell>
        </row>
        <row r="14134">
          <cell r="D14134">
            <v>43387.208333333336</v>
          </cell>
        </row>
        <row r="14135">
          <cell r="D14135">
            <v>43387.21875</v>
          </cell>
        </row>
        <row r="14136">
          <cell r="D14136">
            <v>43387.229166666664</v>
          </cell>
        </row>
        <row r="14137">
          <cell r="D14137">
            <v>43387.239583333336</v>
          </cell>
        </row>
        <row r="14138">
          <cell r="D14138">
            <v>43387.25</v>
          </cell>
        </row>
        <row r="14139">
          <cell r="D14139">
            <v>43387.260416666664</v>
          </cell>
        </row>
        <row r="14140">
          <cell r="D14140">
            <v>43387.270833333336</v>
          </cell>
        </row>
        <row r="14141">
          <cell r="D14141">
            <v>43387.28125</v>
          </cell>
        </row>
        <row r="14142">
          <cell r="D14142">
            <v>43387.291666666664</v>
          </cell>
        </row>
        <row r="14143">
          <cell r="D14143">
            <v>43387.302083333336</v>
          </cell>
        </row>
        <row r="14144">
          <cell r="D14144">
            <v>43387.3125</v>
          </cell>
        </row>
        <row r="14145">
          <cell r="D14145">
            <v>43387.322916666664</v>
          </cell>
        </row>
        <row r="14146">
          <cell r="D14146">
            <v>43387.333333333336</v>
          </cell>
        </row>
        <row r="14147">
          <cell r="D14147">
            <v>43387.34375</v>
          </cell>
        </row>
        <row r="14148">
          <cell r="D14148">
            <v>43387.354166666664</v>
          </cell>
        </row>
        <row r="14149">
          <cell r="D14149">
            <v>43387.364583333336</v>
          </cell>
        </row>
        <row r="14150">
          <cell r="D14150">
            <v>43387.375</v>
          </cell>
        </row>
        <row r="14151">
          <cell r="D14151">
            <v>43387.385416666664</v>
          </cell>
        </row>
        <row r="14152">
          <cell r="D14152">
            <v>43387.395833333336</v>
          </cell>
        </row>
        <row r="14153">
          <cell r="D14153">
            <v>43387.40625</v>
          </cell>
        </row>
        <row r="14154">
          <cell r="D14154">
            <v>43387.416666666664</v>
          </cell>
        </row>
        <row r="14155">
          <cell r="D14155">
            <v>43387.427083333336</v>
          </cell>
        </row>
        <row r="14156">
          <cell r="D14156">
            <v>43387.4375</v>
          </cell>
        </row>
        <row r="14157">
          <cell r="D14157">
            <v>43387.447916666664</v>
          </cell>
        </row>
        <row r="14158">
          <cell r="D14158">
            <v>43387.458333333336</v>
          </cell>
        </row>
        <row r="14159">
          <cell r="D14159">
            <v>43387.46875</v>
          </cell>
        </row>
        <row r="14160">
          <cell r="D14160">
            <v>43387.479166666664</v>
          </cell>
        </row>
        <row r="14161">
          <cell r="D14161">
            <v>43387.489583333336</v>
          </cell>
        </row>
        <row r="14162">
          <cell r="D14162">
            <v>43387.5</v>
          </cell>
        </row>
        <row r="14163">
          <cell r="D14163">
            <v>43387.510416666664</v>
          </cell>
        </row>
        <row r="14164">
          <cell r="D14164">
            <v>43387.520833333336</v>
          </cell>
        </row>
        <row r="14165">
          <cell r="D14165">
            <v>43387.53125</v>
          </cell>
        </row>
        <row r="14166">
          <cell r="D14166">
            <v>43387.541666666664</v>
          </cell>
        </row>
        <row r="14167">
          <cell r="D14167">
            <v>43387.552083333336</v>
          </cell>
        </row>
        <row r="14168">
          <cell r="D14168">
            <v>43387.5625</v>
          </cell>
        </row>
        <row r="14169">
          <cell r="D14169">
            <v>43387.572916666664</v>
          </cell>
        </row>
        <row r="14170">
          <cell r="D14170">
            <v>43387.583333333336</v>
          </cell>
        </row>
        <row r="14171">
          <cell r="D14171">
            <v>43387.59375</v>
          </cell>
        </row>
        <row r="14172">
          <cell r="D14172">
            <v>43387.604166666664</v>
          </cell>
        </row>
        <row r="14173">
          <cell r="D14173">
            <v>43387.614583333336</v>
          </cell>
        </row>
        <row r="14174">
          <cell r="D14174">
            <v>43387.625</v>
          </cell>
        </row>
        <row r="14175">
          <cell r="D14175">
            <v>43387.635416666664</v>
          </cell>
        </row>
        <row r="14176">
          <cell r="D14176">
            <v>43387.645833333336</v>
          </cell>
        </row>
        <row r="14177">
          <cell r="D14177">
            <v>43387.65625</v>
          </cell>
        </row>
        <row r="14178">
          <cell r="D14178">
            <v>43387.666666666664</v>
          </cell>
        </row>
        <row r="14179">
          <cell r="D14179">
            <v>43387.677083333336</v>
          </cell>
        </row>
        <row r="14180">
          <cell r="D14180">
            <v>43387.6875</v>
          </cell>
        </row>
        <row r="14181">
          <cell r="D14181">
            <v>43387.697916666664</v>
          </cell>
        </row>
        <row r="14182">
          <cell r="D14182">
            <v>43387.708333333336</v>
          </cell>
        </row>
        <row r="14183">
          <cell r="D14183">
            <v>43387.71875</v>
          </cell>
        </row>
        <row r="14184">
          <cell r="D14184">
            <v>43387.729166666664</v>
          </cell>
        </row>
        <row r="14185">
          <cell r="D14185">
            <v>43387.739583333336</v>
          </cell>
        </row>
        <row r="14186">
          <cell r="D14186">
            <v>43387.75</v>
          </cell>
        </row>
        <row r="14187">
          <cell r="D14187">
            <v>43387.760416666664</v>
          </cell>
        </row>
        <row r="14188">
          <cell r="D14188">
            <v>43387.770833333336</v>
          </cell>
        </row>
        <row r="14189">
          <cell r="D14189">
            <v>43387.78125</v>
          </cell>
        </row>
        <row r="14190">
          <cell r="D14190">
            <v>43387.791666666664</v>
          </cell>
        </row>
        <row r="14191">
          <cell r="D14191">
            <v>43387.802083333336</v>
          </cell>
        </row>
        <row r="14192">
          <cell r="D14192">
            <v>43387.8125</v>
          </cell>
        </row>
        <row r="14193">
          <cell r="D14193">
            <v>43387.822916666664</v>
          </cell>
        </row>
        <row r="14194">
          <cell r="D14194">
            <v>43387.833333333336</v>
          </cell>
        </row>
        <row r="14195">
          <cell r="D14195">
            <v>43387.84375</v>
          </cell>
        </row>
        <row r="14196">
          <cell r="D14196">
            <v>43387.854166666664</v>
          </cell>
        </row>
        <row r="14197">
          <cell r="D14197">
            <v>43387.864583333336</v>
          </cell>
        </row>
        <row r="14198">
          <cell r="D14198">
            <v>43387.875</v>
          </cell>
        </row>
        <row r="14199">
          <cell r="D14199">
            <v>43387.885416666664</v>
          </cell>
        </row>
        <row r="14200">
          <cell r="D14200">
            <v>43387.895833333336</v>
          </cell>
        </row>
        <row r="14201">
          <cell r="D14201">
            <v>43387.90625</v>
          </cell>
        </row>
        <row r="14202">
          <cell r="D14202">
            <v>43387.916666666664</v>
          </cell>
        </row>
        <row r="14203">
          <cell r="D14203">
            <v>43387.927083333336</v>
          </cell>
        </row>
        <row r="14204">
          <cell r="D14204">
            <v>43387.9375</v>
          </cell>
        </row>
        <row r="14205">
          <cell r="D14205">
            <v>43387.947916666664</v>
          </cell>
        </row>
        <row r="14206">
          <cell r="D14206">
            <v>43388</v>
          </cell>
        </row>
        <row r="14207">
          <cell r="D14207">
            <v>43388.010416666664</v>
          </cell>
        </row>
        <row r="14208">
          <cell r="D14208">
            <v>43388.020833333336</v>
          </cell>
        </row>
        <row r="14209">
          <cell r="D14209">
            <v>43388.03125</v>
          </cell>
        </row>
        <row r="14210">
          <cell r="D14210">
            <v>43388.041666666664</v>
          </cell>
        </row>
        <row r="14211">
          <cell r="D14211">
            <v>43388.052083333336</v>
          </cell>
        </row>
        <row r="14212">
          <cell r="D14212">
            <v>43388.0625</v>
          </cell>
        </row>
        <row r="14213">
          <cell r="D14213">
            <v>43388.072916666664</v>
          </cell>
        </row>
        <row r="14214">
          <cell r="D14214">
            <v>43388.083333333336</v>
          </cell>
        </row>
        <row r="14215">
          <cell r="D14215">
            <v>43388.09375</v>
          </cell>
        </row>
        <row r="14216">
          <cell r="D14216">
            <v>43388.104166666664</v>
          </cell>
        </row>
        <row r="14217">
          <cell r="D14217">
            <v>43388.114583333336</v>
          </cell>
        </row>
        <row r="14218">
          <cell r="D14218">
            <v>43388.125</v>
          </cell>
        </row>
        <row r="14219">
          <cell r="D14219">
            <v>43388.135416666664</v>
          </cell>
        </row>
        <row r="14220">
          <cell r="D14220">
            <v>43388.145833333336</v>
          </cell>
        </row>
        <row r="14221">
          <cell r="D14221">
            <v>43388.15625</v>
          </cell>
        </row>
        <row r="14222">
          <cell r="D14222">
            <v>43388.166666666664</v>
          </cell>
        </row>
        <row r="14223">
          <cell r="D14223">
            <v>43388.177083333336</v>
          </cell>
        </row>
        <row r="14224">
          <cell r="D14224">
            <v>43388.1875</v>
          </cell>
        </row>
        <row r="14225">
          <cell r="D14225">
            <v>43388.197916666664</v>
          </cell>
        </row>
        <row r="14226">
          <cell r="D14226">
            <v>43388.208333333336</v>
          </cell>
        </row>
        <row r="14227">
          <cell r="D14227">
            <v>43388.21875</v>
          </cell>
        </row>
        <row r="14228">
          <cell r="D14228">
            <v>43388.229166666664</v>
          </cell>
        </row>
        <row r="14229">
          <cell r="D14229">
            <v>43388.239583333336</v>
          </cell>
        </row>
        <row r="14230">
          <cell r="D14230">
            <v>43388.25</v>
          </cell>
        </row>
        <row r="14231">
          <cell r="D14231">
            <v>43388.260416666664</v>
          </cell>
        </row>
        <row r="14232">
          <cell r="D14232">
            <v>43388.270833333336</v>
          </cell>
        </row>
        <row r="14233">
          <cell r="D14233">
            <v>43388.28125</v>
          </cell>
        </row>
        <row r="14234">
          <cell r="D14234">
            <v>43388.291666666664</v>
          </cell>
        </row>
        <row r="14235">
          <cell r="D14235">
            <v>43388.302083333336</v>
          </cell>
        </row>
        <row r="14236">
          <cell r="D14236">
            <v>43388.3125</v>
          </cell>
        </row>
        <row r="14237">
          <cell r="D14237">
            <v>43388.322916666664</v>
          </cell>
        </row>
        <row r="14238">
          <cell r="D14238">
            <v>43388.333333333336</v>
          </cell>
        </row>
        <row r="14239">
          <cell r="D14239">
            <v>43388.34375</v>
          </cell>
        </row>
        <row r="14240">
          <cell r="D14240">
            <v>43388.354166666664</v>
          </cell>
        </row>
        <row r="14241">
          <cell r="D14241">
            <v>43388.364583333336</v>
          </cell>
        </row>
        <row r="14242">
          <cell r="D14242">
            <v>43388.375</v>
          </cell>
        </row>
        <row r="14243">
          <cell r="D14243">
            <v>43388.385416666664</v>
          </cell>
        </row>
        <row r="14244">
          <cell r="D14244">
            <v>43388.395833333336</v>
          </cell>
        </row>
        <row r="14245">
          <cell r="D14245">
            <v>43388.40625</v>
          </cell>
        </row>
        <row r="14246">
          <cell r="D14246">
            <v>43388.416666666664</v>
          </cell>
        </row>
        <row r="14247">
          <cell r="D14247">
            <v>43388.427083333336</v>
          </cell>
        </row>
        <row r="14248">
          <cell r="D14248">
            <v>43388.4375</v>
          </cell>
        </row>
        <row r="14249">
          <cell r="D14249">
            <v>43388.447916666664</v>
          </cell>
        </row>
        <row r="14250">
          <cell r="D14250">
            <v>43388.458333333336</v>
          </cell>
        </row>
        <row r="14251">
          <cell r="D14251">
            <v>43388.46875</v>
          </cell>
        </row>
        <row r="14252">
          <cell r="D14252">
            <v>43388.479166666664</v>
          </cell>
        </row>
        <row r="14253">
          <cell r="D14253">
            <v>43388.489583333336</v>
          </cell>
        </row>
        <row r="14254">
          <cell r="D14254">
            <v>43388.5</v>
          </cell>
        </row>
        <row r="14255">
          <cell r="D14255">
            <v>43388.510416666664</v>
          </cell>
        </row>
        <row r="14256">
          <cell r="D14256">
            <v>43388.520833333336</v>
          </cell>
        </row>
        <row r="14257">
          <cell r="D14257">
            <v>43388.53125</v>
          </cell>
        </row>
        <row r="14258">
          <cell r="D14258">
            <v>43388.541666666664</v>
          </cell>
        </row>
        <row r="14259">
          <cell r="D14259">
            <v>43388.552083333336</v>
          </cell>
        </row>
        <row r="14260">
          <cell r="D14260">
            <v>43388.5625</v>
          </cell>
        </row>
        <row r="14261">
          <cell r="D14261">
            <v>43388.572916666664</v>
          </cell>
        </row>
        <row r="14262">
          <cell r="D14262">
            <v>43388.583333333336</v>
          </cell>
        </row>
        <row r="14263">
          <cell r="D14263">
            <v>43388.59375</v>
          </cell>
        </row>
        <row r="14264">
          <cell r="D14264">
            <v>43388.604166666664</v>
          </cell>
        </row>
        <row r="14265">
          <cell r="D14265">
            <v>43388.614583333336</v>
          </cell>
        </row>
        <row r="14266">
          <cell r="D14266">
            <v>43388.625</v>
          </cell>
        </row>
        <row r="14267">
          <cell r="D14267">
            <v>43388.635416666664</v>
          </cell>
        </row>
        <row r="14268">
          <cell r="D14268">
            <v>43388.645833333336</v>
          </cell>
        </row>
        <row r="14269">
          <cell r="D14269">
            <v>43388.65625</v>
          </cell>
        </row>
        <row r="14270">
          <cell r="D14270">
            <v>43388.666666666664</v>
          </cell>
        </row>
        <row r="14271">
          <cell r="D14271">
            <v>43388.677083333336</v>
          </cell>
        </row>
        <row r="14272">
          <cell r="D14272">
            <v>43388.6875</v>
          </cell>
        </row>
        <row r="14273">
          <cell r="D14273">
            <v>43388.697916666664</v>
          </cell>
        </row>
        <row r="14274">
          <cell r="D14274">
            <v>43388.708333333336</v>
          </cell>
        </row>
        <row r="14275">
          <cell r="D14275">
            <v>43388.71875</v>
          </cell>
        </row>
        <row r="14276">
          <cell r="D14276">
            <v>43388.729166666664</v>
          </cell>
        </row>
        <row r="14277">
          <cell r="D14277">
            <v>43388.739583333336</v>
          </cell>
        </row>
        <row r="14278">
          <cell r="D14278">
            <v>43388.75</v>
          </cell>
        </row>
        <row r="14279">
          <cell r="D14279">
            <v>43388.760416666664</v>
          </cell>
        </row>
        <row r="14280">
          <cell r="D14280">
            <v>43388.770833333336</v>
          </cell>
        </row>
        <row r="14281">
          <cell r="D14281">
            <v>43388.78125</v>
          </cell>
        </row>
        <row r="14282">
          <cell r="D14282">
            <v>43388.791666666664</v>
          </cell>
        </row>
        <row r="14283">
          <cell r="D14283">
            <v>43388.802083333336</v>
          </cell>
        </row>
        <row r="14284">
          <cell r="D14284">
            <v>43388.8125</v>
          </cell>
        </row>
        <row r="14285">
          <cell r="D14285">
            <v>43388.822916666664</v>
          </cell>
        </row>
        <row r="14286">
          <cell r="D14286">
            <v>43388.833333333336</v>
          </cell>
        </row>
        <row r="14287">
          <cell r="D14287">
            <v>43388.84375</v>
          </cell>
        </row>
        <row r="14288">
          <cell r="D14288">
            <v>43388.854166666664</v>
          </cell>
        </row>
        <row r="14289">
          <cell r="D14289">
            <v>43388.864583333336</v>
          </cell>
        </row>
        <row r="14290">
          <cell r="D14290">
            <v>43388.875</v>
          </cell>
        </row>
        <row r="14291">
          <cell r="D14291">
            <v>43388.885416666664</v>
          </cell>
        </row>
        <row r="14292">
          <cell r="D14292">
            <v>43388.895833333336</v>
          </cell>
        </row>
        <row r="14293">
          <cell r="D14293">
            <v>43388.90625</v>
          </cell>
        </row>
        <row r="14294">
          <cell r="D14294">
            <v>43388.916666666664</v>
          </cell>
        </row>
        <row r="14295">
          <cell r="D14295">
            <v>43388.927083333336</v>
          </cell>
        </row>
        <row r="14296">
          <cell r="D14296">
            <v>43388.9375</v>
          </cell>
        </row>
        <row r="14297">
          <cell r="D14297">
            <v>43388.947916666664</v>
          </cell>
        </row>
        <row r="14298">
          <cell r="D14298">
            <v>43389</v>
          </cell>
        </row>
        <row r="14299">
          <cell r="D14299">
            <v>43389.010416666664</v>
          </cell>
        </row>
        <row r="14300">
          <cell r="D14300">
            <v>43389.020833333336</v>
          </cell>
        </row>
        <row r="14301">
          <cell r="D14301">
            <v>43389.03125</v>
          </cell>
        </row>
        <row r="14302">
          <cell r="D14302">
            <v>43389.041666666664</v>
          </cell>
        </row>
        <row r="14303">
          <cell r="D14303">
            <v>43389.052083333336</v>
          </cell>
        </row>
        <row r="14304">
          <cell r="D14304">
            <v>43389.0625</v>
          </cell>
        </row>
        <row r="14305">
          <cell r="D14305">
            <v>43389.072916666664</v>
          </cell>
        </row>
        <row r="14306">
          <cell r="D14306">
            <v>43389.083333333336</v>
          </cell>
        </row>
        <row r="14307">
          <cell r="D14307">
            <v>43389.09375</v>
          </cell>
        </row>
        <row r="14308">
          <cell r="D14308">
            <v>43389.104166666664</v>
          </cell>
        </row>
        <row r="14309">
          <cell r="D14309">
            <v>43389.114583333336</v>
          </cell>
        </row>
        <row r="14310">
          <cell r="D14310">
            <v>43389.125</v>
          </cell>
        </row>
        <row r="14311">
          <cell r="D14311">
            <v>43389.135416666664</v>
          </cell>
        </row>
        <row r="14312">
          <cell r="D14312">
            <v>43389.145833333336</v>
          </cell>
        </row>
        <row r="14313">
          <cell r="D14313">
            <v>43389.15625</v>
          </cell>
        </row>
        <row r="14314">
          <cell r="D14314">
            <v>43389.166666666664</v>
          </cell>
        </row>
        <row r="14315">
          <cell r="D14315">
            <v>43389.177083333336</v>
          </cell>
        </row>
        <row r="14316">
          <cell r="D14316">
            <v>43389.1875</v>
          </cell>
        </row>
        <row r="14317">
          <cell r="D14317">
            <v>43389.197916666664</v>
          </cell>
        </row>
        <row r="14318">
          <cell r="D14318">
            <v>43389.208333333336</v>
          </cell>
        </row>
        <row r="14319">
          <cell r="D14319">
            <v>43389.21875</v>
          </cell>
        </row>
        <row r="14320">
          <cell r="D14320">
            <v>43389.229166666664</v>
          </cell>
        </row>
        <row r="14321">
          <cell r="D14321">
            <v>43389.239583333336</v>
          </cell>
        </row>
        <row r="14322">
          <cell r="D14322">
            <v>43389.25</v>
          </cell>
        </row>
        <row r="14323">
          <cell r="D14323">
            <v>43389.260416666664</v>
          </cell>
        </row>
        <row r="14324">
          <cell r="D14324">
            <v>43389.270833333336</v>
          </cell>
        </row>
        <row r="14325">
          <cell r="D14325">
            <v>43389.28125</v>
          </cell>
        </row>
        <row r="14326">
          <cell r="D14326">
            <v>43389.291666666664</v>
          </cell>
        </row>
        <row r="14327">
          <cell r="D14327">
            <v>43389.302083333336</v>
          </cell>
        </row>
        <row r="14328">
          <cell r="D14328">
            <v>43389.3125</v>
          </cell>
        </row>
        <row r="14329">
          <cell r="D14329">
            <v>43389.322916666664</v>
          </cell>
        </row>
        <row r="14330">
          <cell r="D14330">
            <v>43389.333333333336</v>
          </cell>
        </row>
        <row r="14331">
          <cell r="D14331">
            <v>43389.34375</v>
          </cell>
        </row>
        <row r="14332">
          <cell r="D14332">
            <v>43389.354166666664</v>
          </cell>
        </row>
        <row r="14333">
          <cell r="D14333">
            <v>43389.364583333336</v>
          </cell>
        </row>
        <row r="14334">
          <cell r="D14334">
            <v>43389.375</v>
          </cell>
        </row>
        <row r="14335">
          <cell r="D14335">
            <v>43389.385416666664</v>
          </cell>
        </row>
        <row r="14336">
          <cell r="D14336">
            <v>43389.395833333336</v>
          </cell>
        </row>
        <row r="14337">
          <cell r="D14337">
            <v>43389.40625</v>
          </cell>
        </row>
        <row r="14338">
          <cell r="D14338">
            <v>43389.416666666664</v>
          </cell>
        </row>
        <row r="14339">
          <cell r="D14339">
            <v>43389.427083333336</v>
          </cell>
        </row>
        <row r="14340">
          <cell r="D14340">
            <v>43389.4375</v>
          </cell>
        </row>
        <row r="14341">
          <cell r="D14341">
            <v>43389.447916666664</v>
          </cell>
        </row>
        <row r="14342">
          <cell r="D14342">
            <v>43389.458333333336</v>
          </cell>
        </row>
        <row r="14343">
          <cell r="D14343">
            <v>43389.46875</v>
          </cell>
        </row>
        <row r="14344">
          <cell r="D14344">
            <v>43389.479166666664</v>
          </cell>
        </row>
        <row r="14345">
          <cell r="D14345">
            <v>43389.489583333336</v>
          </cell>
        </row>
        <row r="14346">
          <cell r="D14346">
            <v>43389.5</v>
          </cell>
        </row>
        <row r="14347">
          <cell r="D14347">
            <v>43389.510416666664</v>
          </cell>
        </row>
        <row r="14348">
          <cell r="D14348">
            <v>43389.520833333336</v>
          </cell>
        </row>
        <row r="14349">
          <cell r="D14349">
            <v>43389.53125</v>
          </cell>
        </row>
        <row r="14350">
          <cell r="D14350">
            <v>43389.541666666664</v>
          </cell>
        </row>
        <row r="14351">
          <cell r="D14351">
            <v>43389.552083333336</v>
          </cell>
        </row>
        <row r="14352">
          <cell r="D14352">
            <v>43389.5625</v>
          </cell>
        </row>
        <row r="14353">
          <cell r="D14353">
            <v>43389.572916666664</v>
          </cell>
        </row>
        <row r="14354">
          <cell r="D14354">
            <v>43389.583333333336</v>
          </cell>
        </row>
        <row r="14355">
          <cell r="D14355">
            <v>43389.59375</v>
          </cell>
        </row>
        <row r="14356">
          <cell r="D14356">
            <v>43389.604166666664</v>
          </cell>
        </row>
        <row r="14357">
          <cell r="D14357">
            <v>43389.614583333336</v>
          </cell>
        </row>
        <row r="14358">
          <cell r="D14358">
            <v>43389.625</v>
          </cell>
        </row>
        <row r="14359">
          <cell r="D14359">
            <v>43389.635416666664</v>
          </cell>
        </row>
        <row r="14360">
          <cell r="D14360">
            <v>43389.645833333336</v>
          </cell>
        </row>
        <row r="14361">
          <cell r="D14361">
            <v>43389.65625</v>
          </cell>
        </row>
        <row r="14362">
          <cell r="D14362">
            <v>43389.666666666664</v>
          </cell>
        </row>
        <row r="14363">
          <cell r="D14363">
            <v>43389.677083333336</v>
          </cell>
        </row>
        <row r="14364">
          <cell r="D14364">
            <v>43389.6875</v>
          </cell>
        </row>
        <row r="14365">
          <cell r="D14365">
            <v>43389.697916666664</v>
          </cell>
        </row>
        <row r="14366">
          <cell r="D14366">
            <v>43389.708333333336</v>
          </cell>
        </row>
        <row r="14367">
          <cell r="D14367">
            <v>43389.71875</v>
          </cell>
        </row>
        <row r="14368">
          <cell r="D14368">
            <v>43389.729166666664</v>
          </cell>
        </row>
        <row r="14369">
          <cell r="D14369">
            <v>43389.739583333336</v>
          </cell>
        </row>
        <row r="14370">
          <cell r="D14370">
            <v>43389.75</v>
          </cell>
        </row>
        <row r="14371">
          <cell r="D14371">
            <v>43389.760416666664</v>
          </cell>
        </row>
        <row r="14372">
          <cell r="D14372">
            <v>43389.770833333336</v>
          </cell>
        </row>
        <row r="14373">
          <cell r="D14373">
            <v>43389.78125</v>
          </cell>
        </row>
        <row r="14374">
          <cell r="D14374">
            <v>43389.791666666664</v>
          </cell>
        </row>
        <row r="14375">
          <cell r="D14375">
            <v>43389.802083333336</v>
          </cell>
        </row>
        <row r="14376">
          <cell r="D14376">
            <v>43389.8125</v>
          </cell>
        </row>
        <row r="14377">
          <cell r="D14377">
            <v>43389.822916666664</v>
          </cell>
        </row>
        <row r="14378">
          <cell r="D14378">
            <v>43389.833333333336</v>
          </cell>
        </row>
        <row r="14379">
          <cell r="D14379">
            <v>43389.84375</v>
          </cell>
        </row>
        <row r="14380">
          <cell r="D14380">
            <v>43389.854166666664</v>
          </cell>
        </row>
        <row r="14381">
          <cell r="D14381">
            <v>43389.864583333336</v>
          </cell>
        </row>
        <row r="14382">
          <cell r="D14382">
            <v>43389.875</v>
          </cell>
        </row>
        <row r="14383">
          <cell r="D14383">
            <v>43389.885416666664</v>
          </cell>
        </row>
        <row r="14384">
          <cell r="D14384">
            <v>43389.895833333336</v>
          </cell>
        </row>
        <row r="14385">
          <cell r="D14385">
            <v>43389.90625</v>
          </cell>
        </row>
        <row r="14386">
          <cell r="D14386">
            <v>43389.916666666664</v>
          </cell>
        </row>
        <row r="14387">
          <cell r="D14387">
            <v>43389.927083333336</v>
          </cell>
        </row>
        <row r="14388">
          <cell r="D14388">
            <v>43389.9375</v>
          </cell>
        </row>
        <row r="14389">
          <cell r="D14389">
            <v>43389.947916666664</v>
          </cell>
        </row>
        <row r="14390">
          <cell r="D14390">
            <v>43390</v>
          </cell>
        </row>
        <row r="14391">
          <cell r="D14391">
            <v>43390.010416666664</v>
          </cell>
        </row>
        <row r="14392">
          <cell r="D14392">
            <v>43390.020833333336</v>
          </cell>
        </row>
        <row r="14393">
          <cell r="D14393">
            <v>43390.03125</v>
          </cell>
        </row>
        <row r="14394">
          <cell r="D14394">
            <v>43390.041666666664</v>
          </cell>
        </row>
        <row r="14395">
          <cell r="D14395">
            <v>43390.052083333336</v>
          </cell>
        </row>
        <row r="14396">
          <cell r="D14396">
            <v>43390.0625</v>
          </cell>
        </row>
        <row r="14397">
          <cell r="D14397">
            <v>43390.072916666664</v>
          </cell>
        </row>
        <row r="14398">
          <cell r="D14398">
            <v>43390.083333333336</v>
          </cell>
        </row>
        <row r="14399">
          <cell r="D14399">
            <v>43390.09375</v>
          </cell>
        </row>
        <row r="14400">
          <cell r="D14400">
            <v>43390.104166666664</v>
          </cell>
        </row>
        <row r="14401">
          <cell r="D14401">
            <v>43390.114583333336</v>
          </cell>
        </row>
        <row r="14402">
          <cell r="D14402">
            <v>43390.125</v>
          </cell>
        </row>
        <row r="14403">
          <cell r="D14403">
            <v>43390.135416666664</v>
          </cell>
        </row>
        <row r="14404">
          <cell r="D14404">
            <v>43390.145833333336</v>
          </cell>
        </row>
        <row r="14405">
          <cell r="D14405">
            <v>43390.15625</v>
          </cell>
        </row>
        <row r="14406">
          <cell r="D14406">
            <v>43390.166666666664</v>
          </cell>
        </row>
        <row r="14407">
          <cell r="D14407">
            <v>43390.177083333336</v>
          </cell>
        </row>
        <row r="14408">
          <cell r="D14408">
            <v>43390.1875</v>
          </cell>
        </row>
        <row r="14409">
          <cell r="D14409">
            <v>43390.197916666664</v>
          </cell>
        </row>
        <row r="14410">
          <cell r="D14410">
            <v>43390.208333333336</v>
          </cell>
        </row>
        <row r="14411">
          <cell r="D14411">
            <v>43390.21875</v>
          </cell>
        </row>
        <row r="14412">
          <cell r="D14412">
            <v>43390.229166666664</v>
          </cell>
        </row>
        <row r="14413">
          <cell r="D14413">
            <v>43390.239583333336</v>
          </cell>
        </row>
        <row r="14414">
          <cell r="D14414">
            <v>43390.25</v>
          </cell>
        </row>
        <row r="14415">
          <cell r="D14415">
            <v>43390.260416666664</v>
          </cell>
        </row>
        <row r="14416">
          <cell r="D14416">
            <v>43390.270833333336</v>
          </cell>
        </row>
        <row r="14417">
          <cell r="D14417">
            <v>43390.28125</v>
          </cell>
        </row>
        <row r="14418">
          <cell r="D14418">
            <v>43390.291666666664</v>
          </cell>
        </row>
        <row r="14419">
          <cell r="D14419">
            <v>43390.302083333336</v>
          </cell>
        </row>
        <row r="14420">
          <cell r="D14420">
            <v>43390.3125</v>
          </cell>
        </row>
        <row r="14421">
          <cell r="D14421">
            <v>43390.322916666664</v>
          </cell>
        </row>
        <row r="14422">
          <cell r="D14422">
            <v>43390.333333333336</v>
          </cell>
        </row>
        <row r="14423">
          <cell r="D14423">
            <v>43390.34375</v>
          </cell>
        </row>
        <row r="14424">
          <cell r="D14424">
            <v>43390.354166666664</v>
          </cell>
        </row>
        <row r="14425">
          <cell r="D14425">
            <v>43390.364583333336</v>
          </cell>
        </row>
        <row r="14426">
          <cell r="D14426">
            <v>43390.375</v>
          </cell>
        </row>
        <row r="14427">
          <cell r="D14427">
            <v>43390.385416666664</v>
          </cell>
        </row>
        <row r="14428">
          <cell r="D14428">
            <v>43390.395833333336</v>
          </cell>
        </row>
        <row r="14429">
          <cell r="D14429">
            <v>43390.40625</v>
          </cell>
        </row>
        <row r="14430">
          <cell r="D14430">
            <v>43390.416666666664</v>
          </cell>
        </row>
        <row r="14431">
          <cell r="D14431">
            <v>43390.427083333336</v>
          </cell>
        </row>
        <row r="14432">
          <cell r="D14432">
            <v>43390.4375</v>
          </cell>
        </row>
        <row r="14433">
          <cell r="D14433">
            <v>43390.447916666664</v>
          </cell>
        </row>
        <row r="14434">
          <cell r="D14434">
            <v>43390.458333333336</v>
          </cell>
        </row>
        <row r="14435">
          <cell r="D14435">
            <v>43390.46875</v>
          </cell>
        </row>
        <row r="14436">
          <cell r="D14436">
            <v>43390.479166666664</v>
          </cell>
        </row>
        <row r="14437">
          <cell r="D14437">
            <v>43390.489583333336</v>
          </cell>
        </row>
        <row r="14438">
          <cell r="D14438">
            <v>43390.5</v>
          </cell>
        </row>
        <row r="14439">
          <cell r="D14439">
            <v>43390.510416666664</v>
          </cell>
        </row>
        <row r="14440">
          <cell r="D14440">
            <v>43390.520833333336</v>
          </cell>
        </row>
        <row r="14441">
          <cell r="D14441">
            <v>43390.53125</v>
          </cell>
        </row>
        <row r="14442">
          <cell r="D14442">
            <v>43390.541666666664</v>
          </cell>
        </row>
        <row r="14443">
          <cell r="D14443">
            <v>43390.552083333336</v>
          </cell>
        </row>
        <row r="14444">
          <cell r="D14444">
            <v>43390.5625</v>
          </cell>
        </row>
        <row r="14445">
          <cell r="D14445">
            <v>43390.572916666664</v>
          </cell>
        </row>
        <row r="14446">
          <cell r="D14446">
            <v>43390.583333333336</v>
          </cell>
        </row>
        <row r="14447">
          <cell r="D14447">
            <v>43390.59375</v>
          </cell>
        </row>
        <row r="14448">
          <cell r="D14448">
            <v>43390.604166666664</v>
          </cell>
        </row>
        <row r="14449">
          <cell r="D14449">
            <v>43390.614583333336</v>
          </cell>
        </row>
        <row r="14450">
          <cell r="D14450">
            <v>43390.625</v>
          </cell>
        </row>
        <row r="14451">
          <cell r="D14451">
            <v>43390.635416666664</v>
          </cell>
        </row>
        <row r="14452">
          <cell r="D14452">
            <v>43390.645833333336</v>
          </cell>
        </row>
        <row r="14453">
          <cell r="D14453">
            <v>43390.65625</v>
          </cell>
        </row>
        <row r="14454">
          <cell r="D14454">
            <v>43390.666666666664</v>
          </cell>
        </row>
        <row r="14455">
          <cell r="D14455">
            <v>43390.677083333336</v>
          </cell>
        </row>
        <row r="14456">
          <cell r="D14456">
            <v>43390.6875</v>
          </cell>
        </row>
        <row r="14457">
          <cell r="D14457">
            <v>43390.697916666664</v>
          </cell>
        </row>
        <row r="14458">
          <cell r="D14458">
            <v>43390.708333333336</v>
          </cell>
        </row>
        <row r="14459">
          <cell r="D14459">
            <v>43390.71875</v>
          </cell>
        </row>
        <row r="14460">
          <cell r="D14460">
            <v>43390.729166666664</v>
          </cell>
        </row>
        <row r="14461">
          <cell r="D14461">
            <v>43390.739583333336</v>
          </cell>
        </row>
        <row r="14462">
          <cell r="D14462">
            <v>43390.75</v>
          </cell>
        </row>
        <row r="14463">
          <cell r="D14463">
            <v>43390.760416666664</v>
          </cell>
        </row>
        <row r="14464">
          <cell r="D14464">
            <v>43390.770833333336</v>
          </cell>
        </row>
        <row r="14465">
          <cell r="D14465">
            <v>43390.78125</v>
          </cell>
        </row>
        <row r="14466">
          <cell r="D14466">
            <v>43390.791666666664</v>
          </cell>
        </row>
        <row r="14467">
          <cell r="D14467">
            <v>43390.802083333336</v>
          </cell>
        </row>
        <row r="14468">
          <cell r="D14468">
            <v>43390.8125</v>
          </cell>
        </row>
        <row r="14469">
          <cell r="D14469">
            <v>43390.822916666664</v>
          </cell>
        </row>
        <row r="14470">
          <cell r="D14470">
            <v>43390.833333333336</v>
          </cell>
        </row>
        <row r="14471">
          <cell r="D14471">
            <v>43390.84375</v>
          </cell>
        </row>
        <row r="14472">
          <cell r="D14472">
            <v>43390.854166666664</v>
          </cell>
        </row>
        <row r="14473">
          <cell r="D14473">
            <v>43390.864583333336</v>
          </cell>
        </row>
        <row r="14474">
          <cell r="D14474">
            <v>43390.875</v>
          </cell>
        </row>
        <row r="14475">
          <cell r="D14475">
            <v>43390.885416666664</v>
          </cell>
        </row>
        <row r="14476">
          <cell r="D14476">
            <v>43390.895833333336</v>
          </cell>
        </row>
        <row r="14477">
          <cell r="D14477">
            <v>43390.90625</v>
          </cell>
        </row>
        <row r="14478">
          <cell r="D14478">
            <v>43390.916666666664</v>
          </cell>
        </row>
        <row r="14479">
          <cell r="D14479">
            <v>43390.927083333336</v>
          </cell>
        </row>
        <row r="14480">
          <cell r="D14480">
            <v>43390.9375</v>
          </cell>
        </row>
        <row r="14481">
          <cell r="D14481">
            <v>43390.947916666664</v>
          </cell>
        </row>
        <row r="14482">
          <cell r="D14482">
            <v>43391</v>
          </cell>
        </row>
        <row r="14483">
          <cell r="D14483">
            <v>43391.010416666664</v>
          </cell>
        </row>
        <row r="14484">
          <cell r="D14484">
            <v>43391.020833333336</v>
          </cell>
        </row>
        <row r="14485">
          <cell r="D14485">
            <v>43391.03125</v>
          </cell>
        </row>
        <row r="14486">
          <cell r="D14486">
            <v>43391.041666666664</v>
          </cell>
        </row>
        <row r="14487">
          <cell r="D14487">
            <v>43391.052083333336</v>
          </cell>
        </row>
        <row r="14488">
          <cell r="D14488">
            <v>43391.0625</v>
          </cell>
        </row>
        <row r="14489">
          <cell r="D14489">
            <v>43391.072916666664</v>
          </cell>
        </row>
        <row r="14490">
          <cell r="D14490">
            <v>43391.083333333336</v>
          </cell>
        </row>
        <row r="14491">
          <cell r="D14491">
            <v>43391.09375</v>
          </cell>
        </row>
        <row r="14492">
          <cell r="D14492">
            <v>43391.104166666664</v>
          </cell>
        </row>
        <row r="14493">
          <cell r="D14493">
            <v>43391.114583333336</v>
          </cell>
        </row>
        <row r="14494">
          <cell r="D14494">
            <v>43391.125</v>
          </cell>
        </row>
        <row r="14495">
          <cell r="D14495">
            <v>43391.135416666664</v>
          </cell>
        </row>
        <row r="14496">
          <cell r="D14496">
            <v>43391.145833333336</v>
          </cell>
        </row>
        <row r="14497">
          <cell r="D14497">
            <v>43391.15625</v>
          </cell>
        </row>
        <row r="14498">
          <cell r="D14498">
            <v>43391.166666666664</v>
          </cell>
        </row>
        <row r="14499">
          <cell r="D14499">
            <v>43391.177083333336</v>
          </cell>
        </row>
        <row r="14500">
          <cell r="D14500">
            <v>43391.1875</v>
          </cell>
        </row>
        <row r="14501">
          <cell r="D14501">
            <v>43391.197916666664</v>
          </cell>
        </row>
        <row r="14502">
          <cell r="D14502">
            <v>43391.208333333336</v>
          </cell>
        </row>
        <row r="14503">
          <cell r="D14503">
            <v>43391.21875</v>
          </cell>
        </row>
        <row r="14504">
          <cell r="D14504">
            <v>43391.229166666664</v>
          </cell>
        </row>
        <row r="14505">
          <cell r="D14505">
            <v>43391.239583333336</v>
          </cell>
        </row>
        <row r="14506">
          <cell r="D14506">
            <v>43391.25</v>
          </cell>
        </row>
        <row r="14507">
          <cell r="D14507">
            <v>43391.260416666664</v>
          </cell>
        </row>
        <row r="14508">
          <cell r="D14508">
            <v>43391.270833333336</v>
          </cell>
        </row>
        <row r="14509">
          <cell r="D14509">
            <v>43391.28125</v>
          </cell>
        </row>
        <row r="14510">
          <cell r="D14510">
            <v>43391.291666666664</v>
          </cell>
        </row>
        <row r="14511">
          <cell r="D14511">
            <v>43391.302083333336</v>
          </cell>
        </row>
        <row r="14512">
          <cell r="D14512">
            <v>43391.3125</v>
          </cell>
        </row>
        <row r="14513">
          <cell r="D14513">
            <v>43391.322916666664</v>
          </cell>
        </row>
        <row r="14514">
          <cell r="D14514">
            <v>43391.333333333336</v>
          </cell>
        </row>
        <row r="14515">
          <cell r="D14515">
            <v>43391.34375</v>
          </cell>
        </row>
        <row r="14516">
          <cell r="D14516">
            <v>43391.354166666664</v>
          </cell>
        </row>
        <row r="14517">
          <cell r="D14517">
            <v>43391.364583333336</v>
          </cell>
        </row>
        <row r="14518">
          <cell r="D14518">
            <v>43391.375</v>
          </cell>
        </row>
        <row r="14519">
          <cell r="D14519">
            <v>43391.385416666664</v>
          </cell>
        </row>
        <row r="14520">
          <cell r="D14520">
            <v>43391.395833333336</v>
          </cell>
        </row>
        <row r="14521">
          <cell r="D14521">
            <v>43391.40625</v>
          </cell>
        </row>
        <row r="14522">
          <cell r="D14522">
            <v>43391.416666666664</v>
          </cell>
        </row>
        <row r="14523">
          <cell r="D14523">
            <v>43391.427083333336</v>
          </cell>
        </row>
        <row r="14524">
          <cell r="D14524">
            <v>43391.4375</v>
          </cell>
        </row>
        <row r="14525">
          <cell r="D14525">
            <v>43391.447916666664</v>
          </cell>
        </row>
        <row r="14526">
          <cell r="D14526">
            <v>43391.458333333336</v>
          </cell>
        </row>
        <row r="14527">
          <cell r="D14527">
            <v>43391.46875</v>
          </cell>
        </row>
        <row r="14528">
          <cell r="D14528">
            <v>43391.479166666664</v>
          </cell>
        </row>
        <row r="14529">
          <cell r="D14529">
            <v>43391.489583333336</v>
          </cell>
        </row>
        <row r="14530">
          <cell r="D14530">
            <v>43391.5</v>
          </cell>
        </row>
        <row r="14531">
          <cell r="D14531">
            <v>43391.510416666664</v>
          </cell>
        </row>
        <row r="14532">
          <cell r="D14532">
            <v>43391.520833333336</v>
          </cell>
        </row>
        <row r="14533">
          <cell r="D14533">
            <v>43391.53125</v>
          </cell>
        </row>
        <row r="14534">
          <cell r="D14534">
            <v>43391.541666666664</v>
          </cell>
        </row>
        <row r="14535">
          <cell r="D14535">
            <v>43391.552083333336</v>
          </cell>
        </row>
        <row r="14536">
          <cell r="D14536">
            <v>43391.5625</v>
          </cell>
        </row>
        <row r="14537">
          <cell r="D14537">
            <v>43391.572916666664</v>
          </cell>
        </row>
        <row r="14538">
          <cell r="D14538">
            <v>43391.583333333336</v>
          </cell>
        </row>
        <row r="14539">
          <cell r="D14539">
            <v>43391.59375</v>
          </cell>
        </row>
        <row r="14540">
          <cell r="D14540">
            <v>43391.604166666664</v>
          </cell>
        </row>
        <row r="14541">
          <cell r="D14541">
            <v>43391.614583333336</v>
          </cell>
        </row>
        <row r="14542">
          <cell r="D14542">
            <v>43391.625</v>
          </cell>
        </row>
        <row r="14543">
          <cell r="D14543">
            <v>43391.635416666664</v>
          </cell>
        </row>
        <row r="14544">
          <cell r="D14544">
            <v>43391.645833333336</v>
          </cell>
        </row>
        <row r="14545">
          <cell r="D14545">
            <v>43391.65625</v>
          </cell>
        </row>
        <row r="14546">
          <cell r="D14546">
            <v>43391.666666666664</v>
          </cell>
        </row>
        <row r="14547">
          <cell r="D14547">
            <v>43391.677083333336</v>
          </cell>
        </row>
        <row r="14548">
          <cell r="D14548">
            <v>43391.6875</v>
          </cell>
        </row>
        <row r="14549">
          <cell r="D14549">
            <v>43391.697916666664</v>
          </cell>
        </row>
        <row r="14550">
          <cell r="D14550">
            <v>43391.708333333336</v>
          </cell>
        </row>
        <row r="14551">
          <cell r="D14551">
            <v>43391.71875</v>
          </cell>
        </row>
        <row r="14552">
          <cell r="D14552">
            <v>43391.729166666664</v>
          </cell>
        </row>
        <row r="14553">
          <cell r="D14553">
            <v>43391.739583333336</v>
          </cell>
        </row>
        <row r="14554">
          <cell r="D14554">
            <v>43391.75</v>
          </cell>
        </row>
        <row r="14555">
          <cell r="D14555">
            <v>43391.760416666664</v>
          </cell>
        </row>
        <row r="14556">
          <cell r="D14556">
            <v>43391.770833333336</v>
          </cell>
        </row>
        <row r="14557">
          <cell r="D14557">
            <v>43391.78125</v>
          </cell>
        </row>
        <row r="14558">
          <cell r="D14558">
            <v>43391.791666666664</v>
          </cell>
        </row>
        <row r="14559">
          <cell r="D14559">
            <v>43391.802083333336</v>
          </cell>
        </row>
        <row r="14560">
          <cell r="D14560">
            <v>43391.8125</v>
          </cell>
        </row>
        <row r="14561">
          <cell r="D14561">
            <v>43391.822916666664</v>
          </cell>
        </row>
        <row r="14562">
          <cell r="D14562">
            <v>43391.833333333336</v>
          </cell>
        </row>
        <row r="14563">
          <cell r="D14563">
            <v>43391.84375</v>
          </cell>
        </row>
        <row r="14564">
          <cell r="D14564">
            <v>43391.854166666664</v>
          </cell>
        </row>
        <row r="14565">
          <cell r="D14565">
            <v>43391.864583333336</v>
          </cell>
        </row>
        <row r="14566">
          <cell r="D14566">
            <v>43391.875</v>
          </cell>
        </row>
        <row r="14567">
          <cell r="D14567">
            <v>43391.885416666664</v>
          </cell>
        </row>
        <row r="14568">
          <cell r="D14568">
            <v>43391.895833333336</v>
          </cell>
        </row>
        <row r="14569">
          <cell r="D14569">
            <v>43391.90625</v>
          </cell>
        </row>
        <row r="14570">
          <cell r="D14570">
            <v>43391.916666666664</v>
          </cell>
        </row>
        <row r="14571">
          <cell r="D14571">
            <v>43391.927083333336</v>
          </cell>
        </row>
        <row r="14572">
          <cell r="D14572">
            <v>43391.9375</v>
          </cell>
        </row>
        <row r="14573">
          <cell r="D14573">
            <v>43391.947916666664</v>
          </cell>
        </row>
        <row r="14574">
          <cell r="D14574">
            <v>43392</v>
          </cell>
        </row>
        <row r="14575">
          <cell r="D14575">
            <v>43392.010416666664</v>
          </cell>
        </row>
        <row r="14576">
          <cell r="D14576">
            <v>43392.020833333336</v>
          </cell>
        </row>
        <row r="14577">
          <cell r="D14577">
            <v>43392.03125</v>
          </cell>
        </row>
        <row r="14578">
          <cell r="D14578">
            <v>43392.041666666664</v>
          </cell>
        </row>
        <row r="14579">
          <cell r="D14579">
            <v>43392.052083333336</v>
          </cell>
        </row>
        <row r="14580">
          <cell r="D14580">
            <v>43392.0625</v>
          </cell>
        </row>
        <row r="14581">
          <cell r="D14581">
            <v>43392.072916666664</v>
          </cell>
        </row>
        <row r="14582">
          <cell r="D14582">
            <v>43392.083333333336</v>
          </cell>
        </row>
        <row r="14583">
          <cell r="D14583">
            <v>43392.09375</v>
          </cell>
        </row>
        <row r="14584">
          <cell r="D14584">
            <v>43392.104166666664</v>
          </cell>
        </row>
        <row r="14585">
          <cell r="D14585">
            <v>43392.114583333336</v>
          </cell>
        </row>
        <row r="14586">
          <cell r="D14586">
            <v>43392.125</v>
          </cell>
        </row>
        <row r="14587">
          <cell r="D14587">
            <v>43392.135416666664</v>
          </cell>
        </row>
        <row r="14588">
          <cell r="D14588">
            <v>43392.145833333336</v>
          </cell>
        </row>
        <row r="14589">
          <cell r="D14589">
            <v>43392.15625</v>
          </cell>
        </row>
        <row r="14590">
          <cell r="D14590">
            <v>43392.166666666664</v>
          </cell>
        </row>
        <row r="14591">
          <cell r="D14591">
            <v>43392.177083333336</v>
          </cell>
        </row>
        <row r="14592">
          <cell r="D14592">
            <v>43392.1875</v>
          </cell>
        </row>
        <row r="14593">
          <cell r="D14593">
            <v>43392.197916666664</v>
          </cell>
        </row>
        <row r="14594">
          <cell r="D14594">
            <v>43392.208333333336</v>
          </cell>
        </row>
        <row r="14595">
          <cell r="D14595">
            <v>43392.21875</v>
          </cell>
        </row>
        <row r="14596">
          <cell r="D14596">
            <v>43392.229166666664</v>
          </cell>
        </row>
        <row r="14597">
          <cell r="D14597">
            <v>43392.239583333336</v>
          </cell>
        </row>
        <row r="14598">
          <cell r="D14598">
            <v>43392.25</v>
          </cell>
        </row>
        <row r="14599">
          <cell r="D14599">
            <v>43392.260416666664</v>
          </cell>
        </row>
        <row r="14600">
          <cell r="D14600">
            <v>43392.270833333336</v>
          </cell>
        </row>
        <row r="14601">
          <cell r="D14601">
            <v>43392.28125</v>
          </cell>
        </row>
        <row r="14602">
          <cell r="D14602">
            <v>43392.291666666664</v>
          </cell>
        </row>
        <row r="14603">
          <cell r="D14603">
            <v>43392.302083333336</v>
          </cell>
        </row>
        <row r="14604">
          <cell r="D14604">
            <v>43392.3125</v>
          </cell>
        </row>
        <row r="14605">
          <cell r="D14605">
            <v>43392.322916666664</v>
          </cell>
        </row>
        <row r="14606">
          <cell r="D14606">
            <v>43392.333333333336</v>
          </cell>
        </row>
        <row r="14607">
          <cell r="D14607">
            <v>43392.34375</v>
          </cell>
        </row>
        <row r="14608">
          <cell r="D14608">
            <v>43392.354166666664</v>
          </cell>
        </row>
        <row r="14609">
          <cell r="D14609">
            <v>43392.364583333336</v>
          </cell>
        </row>
        <row r="14610">
          <cell r="D14610">
            <v>43392.375</v>
          </cell>
        </row>
        <row r="14611">
          <cell r="D14611">
            <v>43392.385416666664</v>
          </cell>
        </row>
        <row r="14612">
          <cell r="D14612">
            <v>43392.395833333336</v>
          </cell>
        </row>
        <row r="14613">
          <cell r="D14613">
            <v>43392.40625</v>
          </cell>
        </row>
        <row r="14614">
          <cell r="D14614">
            <v>43392.416666666664</v>
          </cell>
        </row>
        <row r="14615">
          <cell r="D14615">
            <v>43392.427083333336</v>
          </cell>
        </row>
        <row r="14616">
          <cell r="D14616">
            <v>43392.4375</v>
          </cell>
        </row>
        <row r="14617">
          <cell r="D14617">
            <v>43392.447916666664</v>
          </cell>
        </row>
        <row r="14618">
          <cell r="D14618">
            <v>43392.458333333336</v>
          </cell>
        </row>
        <row r="14619">
          <cell r="D14619">
            <v>43392.46875</v>
          </cell>
        </row>
        <row r="14620">
          <cell r="D14620">
            <v>43392.479166666664</v>
          </cell>
        </row>
        <row r="14621">
          <cell r="D14621">
            <v>43392.489583333336</v>
          </cell>
        </row>
        <row r="14622">
          <cell r="D14622">
            <v>43392.5</v>
          </cell>
        </row>
        <row r="14623">
          <cell r="D14623">
            <v>43392.510416666664</v>
          </cell>
        </row>
        <row r="14624">
          <cell r="D14624">
            <v>43392.520833333336</v>
          </cell>
        </row>
        <row r="14625">
          <cell r="D14625">
            <v>43392.53125</v>
          </cell>
        </row>
        <row r="14626">
          <cell r="D14626">
            <v>43392.541666666664</v>
          </cell>
        </row>
        <row r="14627">
          <cell r="D14627">
            <v>43392.552083333336</v>
          </cell>
        </row>
        <row r="14628">
          <cell r="D14628">
            <v>43392.5625</v>
          </cell>
        </row>
        <row r="14629">
          <cell r="D14629">
            <v>43392.572916666664</v>
          </cell>
        </row>
        <row r="14630">
          <cell r="D14630">
            <v>43392.583333333336</v>
          </cell>
        </row>
        <row r="14631">
          <cell r="D14631">
            <v>43392.59375</v>
          </cell>
        </row>
        <row r="14632">
          <cell r="D14632">
            <v>43392.604166666664</v>
          </cell>
        </row>
        <row r="14633">
          <cell r="D14633">
            <v>43392.614583333336</v>
          </cell>
        </row>
        <row r="14634">
          <cell r="D14634">
            <v>43392.625</v>
          </cell>
        </row>
        <row r="14635">
          <cell r="D14635">
            <v>43392.635416666664</v>
          </cell>
        </row>
        <row r="14636">
          <cell r="D14636">
            <v>43392.645833333336</v>
          </cell>
        </row>
        <row r="14637">
          <cell r="D14637">
            <v>43392.65625</v>
          </cell>
        </row>
        <row r="14638">
          <cell r="D14638">
            <v>43392.666666666664</v>
          </cell>
        </row>
        <row r="14639">
          <cell r="D14639">
            <v>43392.677083333336</v>
          </cell>
        </row>
        <row r="14640">
          <cell r="D14640">
            <v>43392.6875</v>
          </cell>
        </row>
        <row r="14641">
          <cell r="D14641">
            <v>43392.697916666664</v>
          </cell>
        </row>
        <row r="14642">
          <cell r="D14642">
            <v>43392.708333333336</v>
          </cell>
        </row>
        <row r="14643">
          <cell r="D14643">
            <v>43392.71875</v>
          </cell>
        </row>
        <row r="14644">
          <cell r="D14644">
            <v>43392.729166666664</v>
          </cell>
        </row>
        <row r="14645">
          <cell r="D14645">
            <v>43392.739583333336</v>
          </cell>
        </row>
        <row r="14646">
          <cell r="D14646">
            <v>43392.75</v>
          </cell>
        </row>
        <row r="14647">
          <cell r="D14647">
            <v>43392.760416666664</v>
          </cell>
        </row>
        <row r="14648">
          <cell r="D14648">
            <v>43392.770833333336</v>
          </cell>
        </row>
        <row r="14649">
          <cell r="D14649">
            <v>43392.78125</v>
          </cell>
        </row>
        <row r="14650">
          <cell r="D14650">
            <v>43392.791666666664</v>
          </cell>
        </row>
        <row r="14651">
          <cell r="D14651">
            <v>43392.802083333336</v>
          </cell>
        </row>
        <row r="14652">
          <cell r="D14652">
            <v>43392.8125</v>
          </cell>
        </row>
        <row r="14653">
          <cell r="D14653">
            <v>43392.822916666664</v>
          </cell>
        </row>
        <row r="14654">
          <cell r="D14654">
            <v>43392.833333333336</v>
          </cell>
        </row>
        <row r="14655">
          <cell r="D14655">
            <v>43392.84375</v>
          </cell>
        </row>
        <row r="14656">
          <cell r="D14656">
            <v>43392.854166666664</v>
          </cell>
        </row>
        <row r="14657">
          <cell r="D14657">
            <v>43392.864583333336</v>
          </cell>
        </row>
        <row r="14658">
          <cell r="D14658">
            <v>43392.875</v>
          </cell>
        </row>
        <row r="14659">
          <cell r="D14659">
            <v>43392.885416666664</v>
          </cell>
        </row>
        <row r="14660">
          <cell r="D14660">
            <v>43392.895833333336</v>
          </cell>
        </row>
        <row r="14661">
          <cell r="D14661">
            <v>43392.90625</v>
          </cell>
        </row>
        <row r="14662">
          <cell r="D14662">
            <v>43392.916666666664</v>
          </cell>
        </row>
        <row r="14663">
          <cell r="D14663">
            <v>43392.927083333336</v>
          </cell>
        </row>
        <row r="14664">
          <cell r="D14664">
            <v>43392.9375</v>
          </cell>
        </row>
        <row r="14665">
          <cell r="D14665">
            <v>43392.947916666664</v>
          </cell>
        </row>
        <row r="14666">
          <cell r="D14666">
            <v>43393</v>
          </cell>
        </row>
        <row r="14667">
          <cell r="D14667">
            <v>43393.010416666664</v>
          </cell>
        </row>
        <row r="14668">
          <cell r="D14668">
            <v>43393.020833333336</v>
          </cell>
        </row>
        <row r="14669">
          <cell r="D14669">
            <v>43393.03125</v>
          </cell>
        </row>
        <row r="14670">
          <cell r="D14670">
            <v>43393.041666666664</v>
          </cell>
        </row>
        <row r="14671">
          <cell r="D14671">
            <v>43393.052083333336</v>
          </cell>
        </row>
        <row r="14672">
          <cell r="D14672">
            <v>43393.0625</v>
          </cell>
        </row>
        <row r="14673">
          <cell r="D14673">
            <v>43393.072916666664</v>
          </cell>
        </row>
        <row r="14674">
          <cell r="D14674">
            <v>43393.083333333336</v>
          </cell>
        </row>
        <row r="14675">
          <cell r="D14675">
            <v>43393.09375</v>
          </cell>
        </row>
        <row r="14676">
          <cell r="D14676">
            <v>43393.104166666664</v>
          </cell>
        </row>
        <row r="14677">
          <cell r="D14677">
            <v>43393.114583333336</v>
          </cell>
        </row>
        <row r="14678">
          <cell r="D14678">
            <v>43393.125</v>
          </cell>
        </row>
        <row r="14679">
          <cell r="D14679">
            <v>43393.135416666664</v>
          </cell>
        </row>
        <row r="14680">
          <cell r="D14680">
            <v>43393.145833333336</v>
          </cell>
        </row>
        <row r="14681">
          <cell r="D14681">
            <v>43393.15625</v>
          </cell>
        </row>
        <row r="14682">
          <cell r="D14682">
            <v>43393.166666666664</v>
          </cell>
        </row>
        <row r="14683">
          <cell r="D14683">
            <v>43393.177083333336</v>
          </cell>
        </row>
        <row r="14684">
          <cell r="D14684">
            <v>43393.1875</v>
          </cell>
        </row>
        <row r="14685">
          <cell r="D14685">
            <v>43393.197916666664</v>
          </cell>
        </row>
        <row r="14686">
          <cell r="D14686">
            <v>43393.208333333336</v>
          </cell>
        </row>
        <row r="14687">
          <cell r="D14687">
            <v>43393.21875</v>
          </cell>
        </row>
        <row r="14688">
          <cell r="D14688">
            <v>43393.229166666664</v>
          </cell>
        </row>
        <row r="14689">
          <cell r="D14689">
            <v>43393.239583333336</v>
          </cell>
        </row>
        <row r="14690">
          <cell r="D14690">
            <v>43393.25</v>
          </cell>
        </row>
        <row r="14691">
          <cell r="D14691">
            <v>43393.260416666664</v>
          </cell>
        </row>
        <row r="14692">
          <cell r="D14692">
            <v>43393.270833333336</v>
          </cell>
        </row>
        <row r="14693">
          <cell r="D14693">
            <v>43393.28125</v>
          </cell>
        </row>
        <row r="14694">
          <cell r="D14694">
            <v>43393.291666666664</v>
          </cell>
        </row>
        <row r="14695">
          <cell r="D14695">
            <v>43393.302083333336</v>
          </cell>
        </row>
        <row r="14696">
          <cell r="D14696">
            <v>43393.3125</v>
          </cell>
        </row>
        <row r="14697">
          <cell r="D14697">
            <v>43393.322916666664</v>
          </cell>
        </row>
        <row r="14698">
          <cell r="D14698">
            <v>43393.333333333336</v>
          </cell>
        </row>
        <row r="14699">
          <cell r="D14699">
            <v>43393.34375</v>
          </cell>
        </row>
        <row r="14700">
          <cell r="D14700">
            <v>43393.354166666664</v>
          </cell>
        </row>
        <row r="14701">
          <cell r="D14701">
            <v>43393.364583333336</v>
          </cell>
        </row>
        <row r="14702">
          <cell r="D14702">
            <v>43393.375</v>
          </cell>
        </row>
        <row r="14703">
          <cell r="D14703">
            <v>43393.385416666664</v>
          </cell>
        </row>
        <row r="14704">
          <cell r="D14704">
            <v>43393.395833333336</v>
          </cell>
        </row>
        <row r="14705">
          <cell r="D14705">
            <v>43393.40625</v>
          </cell>
        </row>
        <row r="14706">
          <cell r="D14706">
            <v>43393.416666666664</v>
          </cell>
        </row>
        <row r="14707">
          <cell r="D14707">
            <v>43393.427083333336</v>
          </cell>
        </row>
        <row r="14708">
          <cell r="D14708">
            <v>43393.4375</v>
          </cell>
        </row>
        <row r="14709">
          <cell r="D14709">
            <v>43393.447916666664</v>
          </cell>
        </row>
        <row r="14710">
          <cell r="D14710">
            <v>43393.458333333336</v>
          </cell>
        </row>
        <row r="14711">
          <cell r="D14711">
            <v>43393.46875</v>
          </cell>
        </row>
        <row r="14712">
          <cell r="D14712">
            <v>43393.479166666664</v>
          </cell>
        </row>
        <row r="14713">
          <cell r="D14713">
            <v>43393.489583333336</v>
          </cell>
        </row>
        <row r="14714">
          <cell r="D14714">
            <v>43393.5</v>
          </cell>
        </row>
        <row r="14715">
          <cell r="D14715">
            <v>43393.510416666664</v>
          </cell>
        </row>
        <row r="14716">
          <cell r="D14716">
            <v>43393.520833333336</v>
          </cell>
        </row>
        <row r="14717">
          <cell r="D14717">
            <v>43393.53125</v>
          </cell>
        </row>
        <row r="14718">
          <cell r="D14718">
            <v>43393.541666666664</v>
          </cell>
        </row>
        <row r="14719">
          <cell r="D14719">
            <v>43393.552083333336</v>
          </cell>
        </row>
        <row r="14720">
          <cell r="D14720">
            <v>43393.5625</v>
          </cell>
        </row>
        <row r="14721">
          <cell r="D14721">
            <v>43393.572916666664</v>
          </cell>
        </row>
        <row r="14722">
          <cell r="D14722">
            <v>43393.583333333336</v>
          </cell>
        </row>
        <row r="14723">
          <cell r="D14723">
            <v>43393.59375</v>
          </cell>
        </row>
        <row r="14724">
          <cell r="D14724">
            <v>43393.604166666664</v>
          </cell>
        </row>
        <row r="14725">
          <cell r="D14725">
            <v>43393.614583333336</v>
          </cell>
        </row>
        <row r="14726">
          <cell r="D14726">
            <v>43393.625</v>
          </cell>
        </row>
        <row r="14727">
          <cell r="D14727">
            <v>43393.635416666664</v>
          </cell>
        </row>
        <row r="14728">
          <cell r="D14728">
            <v>43393.645833333336</v>
          </cell>
        </row>
        <row r="14729">
          <cell r="D14729">
            <v>43393.65625</v>
          </cell>
        </row>
        <row r="14730">
          <cell r="D14730">
            <v>43393.666666666664</v>
          </cell>
        </row>
        <row r="14731">
          <cell r="D14731">
            <v>43393.677083333336</v>
          </cell>
        </row>
        <row r="14732">
          <cell r="D14732">
            <v>43393.6875</v>
          </cell>
        </row>
        <row r="14733">
          <cell r="D14733">
            <v>43393.697916666664</v>
          </cell>
        </row>
        <row r="14734">
          <cell r="D14734">
            <v>43393.708333333336</v>
          </cell>
        </row>
        <row r="14735">
          <cell r="D14735">
            <v>43393.71875</v>
          </cell>
        </row>
        <row r="14736">
          <cell r="D14736">
            <v>43393.729166666664</v>
          </cell>
        </row>
        <row r="14737">
          <cell r="D14737">
            <v>43393.739583333336</v>
          </cell>
        </row>
        <row r="14738">
          <cell r="D14738">
            <v>43393.75</v>
          </cell>
        </row>
        <row r="14739">
          <cell r="D14739">
            <v>43393.760416666664</v>
          </cell>
        </row>
        <row r="14740">
          <cell r="D14740">
            <v>43393.770833333336</v>
          </cell>
        </row>
        <row r="14741">
          <cell r="D14741">
            <v>43393.78125</v>
          </cell>
        </row>
        <row r="14742">
          <cell r="D14742">
            <v>43393.791666666664</v>
          </cell>
        </row>
        <row r="14743">
          <cell r="D14743">
            <v>43393.802083333336</v>
          </cell>
        </row>
        <row r="14744">
          <cell r="D14744">
            <v>43393.8125</v>
          </cell>
        </row>
        <row r="14745">
          <cell r="D14745">
            <v>43393.822916666664</v>
          </cell>
        </row>
        <row r="14746">
          <cell r="D14746">
            <v>43393.833333333336</v>
          </cell>
        </row>
        <row r="14747">
          <cell r="D14747">
            <v>43393.84375</v>
          </cell>
        </row>
        <row r="14748">
          <cell r="D14748">
            <v>43393.854166666664</v>
          </cell>
        </row>
        <row r="14749">
          <cell r="D14749">
            <v>43393.864583333336</v>
          </cell>
        </row>
        <row r="14750">
          <cell r="D14750">
            <v>43393.875</v>
          </cell>
        </row>
        <row r="14751">
          <cell r="D14751">
            <v>43393.885416666664</v>
          </cell>
        </row>
        <row r="14752">
          <cell r="D14752">
            <v>43393.895833333336</v>
          </cell>
        </row>
        <row r="14753">
          <cell r="D14753">
            <v>43393.90625</v>
          </cell>
        </row>
        <row r="14754">
          <cell r="D14754">
            <v>43393.916666666664</v>
          </cell>
        </row>
        <row r="14755">
          <cell r="D14755">
            <v>43393.927083333336</v>
          </cell>
        </row>
        <row r="14756">
          <cell r="D14756">
            <v>43393.9375</v>
          </cell>
        </row>
        <row r="14757">
          <cell r="D14757">
            <v>43393.947916666664</v>
          </cell>
        </row>
        <row r="14758">
          <cell r="D14758">
            <v>43393.958333333336</v>
          </cell>
        </row>
        <row r="14759">
          <cell r="D14759">
            <v>43393.96875</v>
          </cell>
        </row>
        <row r="14760">
          <cell r="D14760">
            <v>43393.979166666664</v>
          </cell>
        </row>
        <row r="14761">
          <cell r="D14761">
            <v>43393.989583333336</v>
          </cell>
        </row>
        <row r="14762">
          <cell r="D14762">
            <v>43394</v>
          </cell>
        </row>
        <row r="14763">
          <cell r="D14763">
            <v>43394.010416666664</v>
          </cell>
        </row>
        <row r="14764">
          <cell r="D14764">
            <v>43394.020833333336</v>
          </cell>
        </row>
        <row r="14765">
          <cell r="D14765">
            <v>43394.03125</v>
          </cell>
        </row>
        <row r="14766">
          <cell r="D14766">
            <v>43394.041666666664</v>
          </cell>
        </row>
        <row r="14767">
          <cell r="D14767">
            <v>43394.052083333336</v>
          </cell>
        </row>
        <row r="14768">
          <cell r="D14768">
            <v>43394.0625</v>
          </cell>
        </row>
        <row r="14769">
          <cell r="D14769">
            <v>43394.072916666664</v>
          </cell>
        </row>
        <row r="14770">
          <cell r="D14770">
            <v>43394.083333333336</v>
          </cell>
        </row>
        <row r="14771">
          <cell r="D14771">
            <v>43394.09375</v>
          </cell>
        </row>
        <row r="14772">
          <cell r="D14772">
            <v>43394.104166666664</v>
          </cell>
        </row>
        <row r="14773">
          <cell r="D14773">
            <v>43394.114583333336</v>
          </cell>
        </row>
        <row r="14774">
          <cell r="D14774">
            <v>43394.125</v>
          </cell>
        </row>
        <row r="14775">
          <cell r="D14775">
            <v>43394.135416666664</v>
          </cell>
        </row>
        <row r="14776">
          <cell r="D14776">
            <v>43394.145833333336</v>
          </cell>
        </row>
        <row r="14777">
          <cell r="D14777">
            <v>43394.15625</v>
          </cell>
        </row>
        <row r="14778">
          <cell r="D14778">
            <v>43394.166666666664</v>
          </cell>
        </row>
        <row r="14779">
          <cell r="D14779">
            <v>43394.177083333336</v>
          </cell>
        </row>
        <row r="14780">
          <cell r="D14780">
            <v>43394.1875</v>
          </cell>
        </row>
        <row r="14781">
          <cell r="D14781">
            <v>43394.197916666664</v>
          </cell>
        </row>
        <row r="14782">
          <cell r="D14782">
            <v>43394.208333333336</v>
          </cell>
        </row>
        <row r="14783">
          <cell r="D14783">
            <v>43394.21875</v>
          </cell>
        </row>
        <row r="14784">
          <cell r="D14784">
            <v>43394.229166666664</v>
          </cell>
        </row>
        <row r="14785">
          <cell r="D14785">
            <v>43394.239583333336</v>
          </cell>
        </row>
        <row r="14786">
          <cell r="D14786">
            <v>43394.25</v>
          </cell>
        </row>
        <row r="14787">
          <cell r="D14787">
            <v>43394.260416666664</v>
          </cell>
        </row>
        <row r="14788">
          <cell r="D14788">
            <v>43394.270833333336</v>
          </cell>
        </row>
        <row r="14789">
          <cell r="D14789">
            <v>43394.28125</v>
          </cell>
        </row>
        <row r="14790">
          <cell r="D14790">
            <v>43394.291666666664</v>
          </cell>
        </row>
        <row r="14791">
          <cell r="D14791">
            <v>43394.302083333336</v>
          </cell>
        </row>
        <row r="14792">
          <cell r="D14792">
            <v>43394.3125</v>
          </cell>
        </row>
        <row r="14793">
          <cell r="D14793">
            <v>43394.322916666664</v>
          </cell>
        </row>
        <row r="14794">
          <cell r="D14794">
            <v>43394.333333333336</v>
          </cell>
        </row>
        <row r="14795">
          <cell r="D14795">
            <v>43394.34375</v>
          </cell>
        </row>
        <row r="14796">
          <cell r="D14796">
            <v>43394.354166666664</v>
          </cell>
        </row>
        <row r="14797">
          <cell r="D14797">
            <v>43394.364583333336</v>
          </cell>
        </row>
        <row r="14798">
          <cell r="D14798">
            <v>43394.375</v>
          </cell>
        </row>
        <row r="14799">
          <cell r="D14799">
            <v>43394.385416666664</v>
          </cell>
        </row>
        <row r="14800">
          <cell r="D14800">
            <v>43394.395833333336</v>
          </cell>
        </row>
        <row r="14801">
          <cell r="D14801">
            <v>43394.40625</v>
          </cell>
        </row>
        <row r="14802">
          <cell r="D14802">
            <v>43394.416666666664</v>
          </cell>
        </row>
        <row r="14803">
          <cell r="D14803">
            <v>43394.427083333336</v>
          </cell>
        </row>
        <row r="14804">
          <cell r="D14804">
            <v>43394.4375</v>
          </cell>
        </row>
        <row r="14805">
          <cell r="D14805">
            <v>43394.447916666664</v>
          </cell>
        </row>
        <row r="14806">
          <cell r="D14806">
            <v>43394.458333333336</v>
          </cell>
        </row>
        <row r="14807">
          <cell r="D14807">
            <v>43394.46875</v>
          </cell>
        </row>
        <row r="14808">
          <cell r="D14808">
            <v>43394.479166666664</v>
          </cell>
        </row>
        <row r="14809">
          <cell r="D14809">
            <v>43394.489583333336</v>
          </cell>
        </row>
        <row r="14810">
          <cell r="D14810">
            <v>43394.5</v>
          </cell>
        </row>
        <row r="14811">
          <cell r="D14811">
            <v>43394.510416666664</v>
          </cell>
        </row>
        <row r="14812">
          <cell r="D14812">
            <v>43394.520833333336</v>
          </cell>
        </row>
        <row r="14813">
          <cell r="D14813">
            <v>43394.53125</v>
          </cell>
        </row>
        <row r="14814">
          <cell r="D14814">
            <v>43394.541666666664</v>
          </cell>
        </row>
        <row r="14815">
          <cell r="D14815">
            <v>43394.552083333336</v>
          </cell>
        </row>
        <row r="14816">
          <cell r="D14816">
            <v>43394.5625</v>
          </cell>
        </row>
        <row r="14817">
          <cell r="D14817">
            <v>43394.572916666664</v>
          </cell>
        </row>
        <row r="14818">
          <cell r="D14818">
            <v>43394.583333333336</v>
          </cell>
        </row>
        <row r="14819">
          <cell r="D14819">
            <v>43394.59375</v>
          </cell>
        </row>
        <row r="14820">
          <cell r="D14820">
            <v>43394.604166666664</v>
          </cell>
        </row>
        <row r="14821">
          <cell r="D14821">
            <v>43394.614583333336</v>
          </cell>
        </row>
        <row r="14822">
          <cell r="D14822">
            <v>43394.625</v>
          </cell>
        </row>
        <row r="14823">
          <cell r="D14823">
            <v>43394.635416666664</v>
          </cell>
        </row>
        <row r="14824">
          <cell r="D14824">
            <v>43394.645833333336</v>
          </cell>
        </row>
        <row r="14825">
          <cell r="D14825">
            <v>43394.65625</v>
          </cell>
        </row>
        <row r="14826">
          <cell r="D14826">
            <v>43394.666666666664</v>
          </cell>
        </row>
        <row r="14827">
          <cell r="D14827">
            <v>43394.677083333336</v>
          </cell>
        </row>
        <row r="14828">
          <cell r="D14828">
            <v>43394.6875</v>
          </cell>
        </row>
        <row r="14829">
          <cell r="D14829">
            <v>43394.697916666664</v>
          </cell>
        </row>
        <row r="14830">
          <cell r="D14830">
            <v>43394.708333333336</v>
          </cell>
        </row>
        <row r="14831">
          <cell r="D14831">
            <v>43394.71875</v>
          </cell>
        </row>
        <row r="14832">
          <cell r="D14832">
            <v>43394.729166666664</v>
          </cell>
        </row>
        <row r="14833">
          <cell r="D14833">
            <v>43394.739583333336</v>
          </cell>
        </row>
        <row r="14834">
          <cell r="D14834">
            <v>43394.75</v>
          </cell>
        </row>
        <row r="14835">
          <cell r="D14835">
            <v>43394.760416666664</v>
          </cell>
        </row>
        <row r="14836">
          <cell r="D14836">
            <v>43394.770833333336</v>
          </cell>
        </row>
        <row r="14837">
          <cell r="D14837">
            <v>43394.78125</v>
          </cell>
        </row>
        <row r="14838">
          <cell r="D14838">
            <v>43394.791666666664</v>
          </cell>
        </row>
        <row r="14839">
          <cell r="D14839">
            <v>43394.802083333336</v>
          </cell>
        </row>
        <row r="14840">
          <cell r="D14840">
            <v>43394.8125</v>
          </cell>
        </row>
        <row r="14841">
          <cell r="D14841">
            <v>43394.822916666664</v>
          </cell>
        </row>
        <row r="14842">
          <cell r="D14842">
            <v>43394.833333333336</v>
          </cell>
        </row>
        <row r="14843">
          <cell r="D14843">
            <v>43394.84375</v>
          </cell>
        </row>
        <row r="14844">
          <cell r="D14844">
            <v>43394.854166666664</v>
          </cell>
        </row>
        <row r="14845">
          <cell r="D14845">
            <v>43394.864583333336</v>
          </cell>
        </row>
        <row r="14846">
          <cell r="D14846">
            <v>43394.875</v>
          </cell>
        </row>
        <row r="14847">
          <cell r="D14847">
            <v>43394.885416666664</v>
          </cell>
        </row>
        <row r="14848">
          <cell r="D14848">
            <v>43394.895833333336</v>
          </cell>
        </row>
        <row r="14849">
          <cell r="D14849">
            <v>43394.90625</v>
          </cell>
        </row>
        <row r="14850">
          <cell r="D14850">
            <v>43394.916666666664</v>
          </cell>
        </row>
        <row r="14851">
          <cell r="D14851">
            <v>43394.927083333336</v>
          </cell>
        </row>
        <row r="14852">
          <cell r="D14852">
            <v>43394.9375</v>
          </cell>
        </row>
        <row r="14853">
          <cell r="D14853">
            <v>43394.947916666664</v>
          </cell>
        </row>
        <row r="14854">
          <cell r="D14854">
            <v>43394.958333333336</v>
          </cell>
        </row>
        <row r="14855">
          <cell r="D14855">
            <v>43394.96875</v>
          </cell>
        </row>
        <row r="14856">
          <cell r="D14856">
            <v>43394.979166666664</v>
          </cell>
        </row>
        <row r="14857">
          <cell r="D14857">
            <v>43394.989583333336</v>
          </cell>
        </row>
        <row r="14858">
          <cell r="D14858">
            <v>43395</v>
          </cell>
        </row>
        <row r="14859">
          <cell r="D14859">
            <v>43395.010416666664</v>
          </cell>
        </row>
        <row r="14860">
          <cell r="D14860">
            <v>43395.020833333336</v>
          </cell>
        </row>
        <row r="14861">
          <cell r="D14861">
            <v>43395.03125</v>
          </cell>
        </row>
        <row r="14862">
          <cell r="D14862">
            <v>43395.041666666664</v>
          </cell>
        </row>
        <row r="14863">
          <cell r="D14863">
            <v>43395.052083333336</v>
          </cell>
        </row>
        <row r="14864">
          <cell r="D14864">
            <v>43395.0625</v>
          </cell>
        </row>
        <row r="14865">
          <cell r="D14865">
            <v>43395.072916666664</v>
          </cell>
        </row>
        <row r="14866">
          <cell r="D14866">
            <v>43395.083333333336</v>
          </cell>
        </row>
        <row r="14867">
          <cell r="D14867">
            <v>43395.09375</v>
          </cell>
        </row>
        <row r="14868">
          <cell r="D14868">
            <v>43395.104166666664</v>
          </cell>
        </row>
        <row r="14869">
          <cell r="D14869">
            <v>43395.114583333336</v>
          </cell>
        </row>
        <row r="14870">
          <cell r="D14870">
            <v>43395.125</v>
          </cell>
        </row>
        <row r="14871">
          <cell r="D14871">
            <v>43395.135416666664</v>
          </cell>
        </row>
        <row r="14872">
          <cell r="D14872">
            <v>43395.145833333336</v>
          </cell>
        </row>
        <row r="14873">
          <cell r="D14873">
            <v>43395.15625</v>
          </cell>
        </row>
        <row r="14874">
          <cell r="D14874">
            <v>43395.166666666664</v>
          </cell>
        </row>
        <row r="14875">
          <cell r="D14875">
            <v>43395.177083333336</v>
          </cell>
        </row>
        <row r="14876">
          <cell r="D14876">
            <v>43395.1875</v>
          </cell>
        </row>
        <row r="14877">
          <cell r="D14877">
            <v>43395.197916666664</v>
          </cell>
        </row>
        <row r="14878">
          <cell r="D14878">
            <v>43395.208333333336</v>
          </cell>
        </row>
        <row r="14879">
          <cell r="D14879">
            <v>43395.21875</v>
          </cell>
        </row>
        <row r="14880">
          <cell r="D14880">
            <v>43395.229166666664</v>
          </cell>
        </row>
        <row r="14881">
          <cell r="D14881">
            <v>43395.239583333336</v>
          </cell>
        </row>
        <row r="14882">
          <cell r="D14882">
            <v>43395.25</v>
          </cell>
        </row>
        <row r="14883">
          <cell r="D14883">
            <v>43395.260416666664</v>
          </cell>
        </row>
        <row r="14884">
          <cell r="D14884">
            <v>43395.270833333336</v>
          </cell>
        </row>
        <row r="14885">
          <cell r="D14885">
            <v>43395.28125</v>
          </cell>
        </row>
        <row r="14886">
          <cell r="D14886">
            <v>43395.291666666664</v>
          </cell>
        </row>
        <row r="14887">
          <cell r="D14887">
            <v>43395.302083333336</v>
          </cell>
        </row>
        <row r="14888">
          <cell r="D14888">
            <v>43395.3125</v>
          </cell>
        </row>
        <row r="14889">
          <cell r="D14889">
            <v>43395.322916666664</v>
          </cell>
        </row>
        <row r="14890">
          <cell r="D14890">
            <v>43395.333333333336</v>
          </cell>
        </row>
        <row r="14891">
          <cell r="D14891">
            <v>43395.34375</v>
          </cell>
        </row>
        <row r="14892">
          <cell r="D14892">
            <v>43395.354166666664</v>
          </cell>
        </row>
        <row r="14893">
          <cell r="D14893">
            <v>43395.364583333336</v>
          </cell>
        </row>
        <row r="14894">
          <cell r="D14894">
            <v>43395.375</v>
          </cell>
        </row>
        <row r="14895">
          <cell r="D14895">
            <v>43395.385416666664</v>
          </cell>
        </row>
        <row r="14896">
          <cell r="D14896">
            <v>43395.395833333336</v>
          </cell>
        </row>
        <row r="14897">
          <cell r="D14897">
            <v>43395.40625</v>
          </cell>
        </row>
        <row r="14898">
          <cell r="D14898">
            <v>43395.416666666664</v>
          </cell>
        </row>
        <row r="14899">
          <cell r="D14899">
            <v>43395.427083333336</v>
          </cell>
        </row>
        <row r="14900">
          <cell r="D14900">
            <v>43395.4375</v>
          </cell>
        </row>
        <row r="14901">
          <cell r="D14901">
            <v>43395.447916666664</v>
          </cell>
        </row>
        <row r="14902">
          <cell r="D14902">
            <v>43395.458333333336</v>
          </cell>
        </row>
        <row r="14903">
          <cell r="D14903">
            <v>43395.46875</v>
          </cell>
        </row>
        <row r="14904">
          <cell r="D14904">
            <v>43395.479166666664</v>
          </cell>
        </row>
        <row r="14905">
          <cell r="D14905">
            <v>43395.489583333336</v>
          </cell>
        </row>
        <row r="14906">
          <cell r="D14906">
            <v>43395.5</v>
          </cell>
        </row>
        <row r="14907">
          <cell r="D14907">
            <v>43395.510416666664</v>
          </cell>
        </row>
        <row r="14908">
          <cell r="D14908">
            <v>43395.520833333336</v>
          </cell>
        </row>
        <row r="14909">
          <cell r="D14909">
            <v>43395.53125</v>
          </cell>
        </row>
        <row r="14910">
          <cell r="D14910">
            <v>43395.541666666664</v>
          </cell>
        </row>
        <row r="14911">
          <cell r="D14911">
            <v>43395.552083333336</v>
          </cell>
        </row>
        <row r="14912">
          <cell r="D14912">
            <v>43395.5625</v>
          </cell>
        </row>
        <row r="14913">
          <cell r="D14913">
            <v>43395.572916666664</v>
          </cell>
        </row>
        <row r="14914">
          <cell r="D14914">
            <v>43395.583333333336</v>
          </cell>
        </row>
        <row r="14915">
          <cell r="D14915">
            <v>43395.59375</v>
          </cell>
        </row>
        <row r="14916">
          <cell r="D14916">
            <v>43395.604166666664</v>
          </cell>
        </row>
        <row r="14917">
          <cell r="D14917">
            <v>43395.614583333336</v>
          </cell>
        </row>
        <row r="14918">
          <cell r="D14918">
            <v>43395.625</v>
          </cell>
        </row>
        <row r="14919">
          <cell r="D14919">
            <v>43395.635416666664</v>
          </cell>
        </row>
        <row r="14920">
          <cell r="D14920">
            <v>43395.645833333336</v>
          </cell>
        </row>
        <row r="14921">
          <cell r="D14921">
            <v>43395.65625</v>
          </cell>
        </row>
        <row r="14922">
          <cell r="D14922">
            <v>43395.666666666664</v>
          </cell>
        </row>
        <row r="14923">
          <cell r="D14923">
            <v>43395.677083333336</v>
          </cell>
        </row>
        <row r="14924">
          <cell r="D14924">
            <v>43395.6875</v>
          </cell>
        </row>
        <row r="14925">
          <cell r="D14925">
            <v>43395.697916666664</v>
          </cell>
        </row>
        <row r="14926">
          <cell r="D14926">
            <v>43395.708333333336</v>
          </cell>
        </row>
        <row r="14927">
          <cell r="D14927">
            <v>43395.71875</v>
          </cell>
        </row>
        <row r="14928">
          <cell r="D14928">
            <v>43395.729166666664</v>
          </cell>
        </row>
        <row r="14929">
          <cell r="D14929">
            <v>43395.739583333336</v>
          </cell>
        </row>
        <row r="14930">
          <cell r="D14930">
            <v>43395.75</v>
          </cell>
        </row>
        <row r="14931">
          <cell r="D14931">
            <v>43395.760416666664</v>
          </cell>
        </row>
        <row r="14932">
          <cell r="D14932">
            <v>43395.770833333336</v>
          </cell>
        </row>
        <row r="14933">
          <cell r="D14933">
            <v>43395.78125</v>
          </cell>
        </row>
        <row r="14934">
          <cell r="D14934">
            <v>43395.791666666664</v>
          </cell>
        </row>
        <row r="14935">
          <cell r="D14935">
            <v>43395.802083333336</v>
          </cell>
        </row>
        <row r="14936">
          <cell r="D14936">
            <v>43395.8125</v>
          </cell>
        </row>
        <row r="14937">
          <cell r="D14937">
            <v>43395.822916666664</v>
          </cell>
        </row>
        <row r="14938">
          <cell r="D14938">
            <v>43395.833333333336</v>
          </cell>
        </row>
        <row r="14939">
          <cell r="D14939">
            <v>43395.84375</v>
          </cell>
        </row>
        <row r="14940">
          <cell r="D14940">
            <v>43395.854166666664</v>
          </cell>
        </row>
        <row r="14941">
          <cell r="D14941">
            <v>43395.864583333336</v>
          </cell>
        </row>
        <row r="14942">
          <cell r="D14942">
            <v>43395.875</v>
          </cell>
        </row>
        <row r="14943">
          <cell r="D14943">
            <v>43395.885416666664</v>
          </cell>
        </row>
        <row r="14944">
          <cell r="D14944">
            <v>43395.895833333336</v>
          </cell>
        </row>
        <row r="14945">
          <cell r="D14945">
            <v>43395.90625</v>
          </cell>
        </row>
        <row r="14946">
          <cell r="D14946">
            <v>43395.916666666664</v>
          </cell>
        </row>
        <row r="14947">
          <cell r="D14947">
            <v>43395.927083333336</v>
          </cell>
        </row>
        <row r="14948">
          <cell r="D14948">
            <v>43395.9375</v>
          </cell>
        </row>
        <row r="14949">
          <cell r="D14949">
            <v>43395.947916666664</v>
          </cell>
        </row>
        <row r="14950">
          <cell r="D14950">
            <v>43395.958333333336</v>
          </cell>
        </row>
        <row r="14951">
          <cell r="D14951">
            <v>43395.96875</v>
          </cell>
        </row>
        <row r="14952">
          <cell r="D14952">
            <v>43395.979166666664</v>
          </cell>
        </row>
        <row r="14953">
          <cell r="D14953">
            <v>43395.989583333336</v>
          </cell>
        </row>
        <row r="14954">
          <cell r="D14954">
            <v>43396</v>
          </cell>
        </row>
        <row r="14955">
          <cell r="D14955">
            <v>43396.010416666664</v>
          </cell>
        </row>
        <row r="14956">
          <cell r="D14956">
            <v>43396.020833333336</v>
          </cell>
        </row>
        <row r="14957">
          <cell r="D14957">
            <v>43396.03125</v>
          </cell>
        </row>
        <row r="14958">
          <cell r="D14958">
            <v>43396.041666666664</v>
          </cell>
        </row>
        <row r="14959">
          <cell r="D14959">
            <v>43396.052083333336</v>
          </cell>
        </row>
        <row r="14960">
          <cell r="D14960">
            <v>43396.0625</v>
          </cell>
        </row>
        <row r="14961">
          <cell r="D14961">
            <v>43396.072916666664</v>
          </cell>
        </row>
        <row r="14962">
          <cell r="D14962">
            <v>43396.083333333336</v>
          </cell>
        </row>
        <row r="14963">
          <cell r="D14963">
            <v>43396.09375</v>
          </cell>
        </row>
        <row r="14964">
          <cell r="D14964">
            <v>43396.104166666664</v>
          </cell>
        </row>
        <row r="14965">
          <cell r="D14965">
            <v>43396.114583333336</v>
          </cell>
        </row>
        <row r="14966">
          <cell r="D14966">
            <v>43396.125</v>
          </cell>
        </row>
        <row r="14967">
          <cell r="D14967">
            <v>43396.135416666664</v>
          </cell>
        </row>
        <row r="14968">
          <cell r="D14968">
            <v>43396.145833333336</v>
          </cell>
        </row>
        <row r="14969">
          <cell r="D14969">
            <v>43396.15625</v>
          </cell>
        </row>
        <row r="14970">
          <cell r="D14970">
            <v>43396.166666666664</v>
          </cell>
        </row>
        <row r="14971">
          <cell r="D14971">
            <v>43396.177083333336</v>
          </cell>
        </row>
        <row r="14972">
          <cell r="D14972">
            <v>43396.1875</v>
          </cell>
        </row>
        <row r="14973">
          <cell r="D14973">
            <v>43396.197916666664</v>
          </cell>
        </row>
        <row r="14974">
          <cell r="D14974">
            <v>43396.208333333336</v>
          </cell>
        </row>
        <row r="14975">
          <cell r="D14975">
            <v>43396.21875</v>
          </cell>
        </row>
        <row r="14976">
          <cell r="D14976">
            <v>43396.229166666664</v>
          </cell>
        </row>
        <row r="14977">
          <cell r="D14977">
            <v>43396.239583333336</v>
          </cell>
        </row>
        <row r="14978">
          <cell r="D14978">
            <v>43396.25</v>
          </cell>
        </row>
        <row r="14979">
          <cell r="D14979">
            <v>43396.260416666664</v>
          </cell>
        </row>
        <row r="14980">
          <cell r="D14980">
            <v>43396.270833333336</v>
          </cell>
        </row>
        <row r="14981">
          <cell r="D14981">
            <v>43396.28125</v>
          </cell>
        </row>
        <row r="14982">
          <cell r="D14982">
            <v>43396.291666666664</v>
          </cell>
        </row>
        <row r="14983">
          <cell r="D14983">
            <v>43396.302083333336</v>
          </cell>
        </row>
        <row r="14984">
          <cell r="D14984">
            <v>43396.3125</v>
          </cell>
        </row>
        <row r="14985">
          <cell r="D14985">
            <v>43396.322916666664</v>
          </cell>
        </row>
        <row r="14986">
          <cell r="D14986">
            <v>43396.333333333336</v>
          </cell>
        </row>
        <row r="14987">
          <cell r="D14987">
            <v>43396.34375</v>
          </cell>
        </row>
        <row r="14988">
          <cell r="D14988">
            <v>43396.354166666664</v>
          </cell>
        </row>
        <row r="14989">
          <cell r="D14989">
            <v>43396.364583333336</v>
          </cell>
        </row>
        <row r="14990">
          <cell r="D14990">
            <v>43396.375</v>
          </cell>
        </row>
        <row r="14991">
          <cell r="D14991">
            <v>43396.385416666664</v>
          </cell>
        </row>
        <row r="14992">
          <cell r="D14992">
            <v>43396.395833333336</v>
          </cell>
        </row>
        <row r="14993">
          <cell r="D14993">
            <v>43396.40625</v>
          </cell>
        </row>
        <row r="14994">
          <cell r="D14994">
            <v>43396.416666666664</v>
          </cell>
        </row>
        <row r="14995">
          <cell r="D14995">
            <v>43396.427083333336</v>
          </cell>
        </row>
        <row r="14996">
          <cell r="D14996">
            <v>43396.4375</v>
          </cell>
        </row>
        <row r="14997">
          <cell r="D14997">
            <v>43396.447916666664</v>
          </cell>
        </row>
        <row r="14998">
          <cell r="D14998">
            <v>43396.458333333336</v>
          </cell>
        </row>
        <row r="14999">
          <cell r="D14999">
            <v>43396.46875</v>
          </cell>
        </row>
        <row r="15000">
          <cell r="D15000">
            <v>43396.479166666664</v>
          </cell>
        </row>
        <row r="15001">
          <cell r="D15001">
            <v>43396.489583333336</v>
          </cell>
        </row>
        <row r="15002">
          <cell r="D15002">
            <v>43396.5</v>
          </cell>
        </row>
        <row r="15003">
          <cell r="D15003">
            <v>43396.510416666664</v>
          </cell>
        </row>
        <row r="15004">
          <cell r="D15004">
            <v>43396.520833333336</v>
          </cell>
        </row>
        <row r="15005">
          <cell r="D15005">
            <v>43396.53125</v>
          </cell>
        </row>
        <row r="15006">
          <cell r="D15006">
            <v>43396.541666666664</v>
          </cell>
        </row>
        <row r="15007">
          <cell r="D15007">
            <v>43396.552083333336</v>
          </cell>
        </row>
        <row r="15008">
          <cell r="D15008">
            <v>43396.5625</v>
          </cell>
        </row>
        <row r="15009">
          <cell r="D15009">
            <v>43396.572916666664</v>
          </cell>
        </row>
        <row r="15010">
          <cell r="D15010">
            <v>43396.583333333336</v>
          </cell>
        </row>
        <row r="15011">
          <cell r="D15011">
            <v>43396.59375</v>
          </cell>
        </row>
        <row r="15012">
          <cell r="D15012">
            <v>43396.604166666664</v>
          </cell>
        </row>
        <row r="15013">
          <cell r="D15013">
            <v>43396.614583333336</v>
          </cell>
        </row>
        <row r="15014">
          <cell r="D15014">
            <v>43396.625</v>
          </cell>
        </row>
        <row r="15015">
          <cell r="D15015">
            <v>43396.635416666664</v>
          </cell>
        </row>
        <row r="15016">
          <cell r="D15016">
            <v>43396.645833333336</v>
          </cell>
        </row>
        <row r="15017">
          <cell r="D15017">
            <v>43396.65625</v>
          </cell>
        </row>
        <row r="15018">
          <cell r="D15018">
            <v>43396.666666666664</v>
          </cell>
        </row>
        <row r="15019">
          <cell r="D15019">
            <v>43396.677083333336</v>
          </cell>
        </row>
        <row r="15020">
          <cell r="D15020">
            <v>43396.6875</v>
          </cell>
        </row>
        <row r="15021">
          <cell r="D15021">
            <v>43396.697916666664</v>
          </cell>
        </row>
        <row r="15022">
          <cell r="D15022">
            <v>43396.708333333336</v>
          </cell>
        </row>
        <row r="15023">
          <cell r="D15023">
            <v>43396.71875</v>
          </cell>
        </row>
        <row r="15024">
          <cell r="D15024">
            <v>43396.729166666664</v>
          </cell>
        </row>
        <row r="15025">
          <cell r="D15025">
            <v>43396.739583333336</v>
          </cell>
        </row>
        <row r="15026">
          <cell r="D15026">
            <v>43396.75</v>
          </cell>
        </row>
        <row r="15027">
          <cell r="D15027">
            <v>43396.760416666664</v>
          </cell>
        </row>
        <row r="15028">
          <cell r="D15028">
            <v>43396.770833333336</v>
          </cell>
        </row>
        <row r="15029">
          <cell r="D15029">
            <v>43396.78125</v>
          </cell>
        </row>
        <row r="15030">
          <cell r="D15030">
            <v>43396.791666666664</v>
          </cell>
        </row>
        <row r="15031">
          <cell r="D15031">
            <v>43396.802083333336</v>
          </cell>
        </row>
        <row r="15032">
          <cell r="D15032">
            <v>43396.8125</v>
          </cell>
        </row>
        <row r="15033">
          <cell r="D15033">
            <v>43396.822916666664</v>
          </cell>
        </row>
        <row r="15034">
          <cell r="D15034">
            <v>43396.833333333336</v>
          </cell>
        </row>
        <row r="15035">
          <cell r="D15035">
            <v>43396.84375</v>
          </cell>
        </row>
        <row r="15036">
          <cell r="D15036">
            <v>43396.854166666664</v>
          </cell>
        </row>
        <row r="15037">
          <cell r="D15037">
            <v>43396.864583333336</v>
          </cell>
        </row>
        <row r="15038">
          <cell r="D15038">
            <v>43396.875</v>
          </cell>
        </row>
        <row r="15039">
          <cell r="D15039">
            <v>43396.885416666664</v>
          </cell>
        </row>
        <row r="15040">
          <cell r="D15040">
            <v>43396.895833333336</v>
          </cell>
        </row>
        <row r="15041">
          <cell r="D15041">
            <v>43396.90625</v>
          </cell>
        </row>
        <row r="15042">
          <cell r="D15042">
            <v>43396.916666666664</v>
          </cell>
        </row>
        <row r="15043">
          <cell r="D15043">
            <v>43396.927083333336</v>
          </cell>
        </row>
        <row r="15044">
          <cell r="D15044">
            <v>43396.9375</v>
          </cell>
        </row>
        <row r="15045">
          <cell r="D15045">
            <v>43396.947916666664</v>
          </cell>
        </row>
        <row r="15046">
          <cell r="D15046">
            <v>43396.958333333336</v>
          </cell>
        </row>
        <row r="15047">
          <cell r="D15047">
            <v>43396.96875</v>
          </cell>
        </row>
        <row r="15048">
          <cell r="D15048">
            <v>43396.979166666664</v>
          </cell>
        </row>
        <row r="15049">
          <cell r="D15049">
            <v>43396.989583333336</v>
          </cell>
        </row>
        <row r="15050">
          <cell r="D15050">
            <v>43397</v>
          </cell>
        </row>
        <row r="15051">
          <cell r="D15051">
            <v>43397.010416666664</v>
          </cell>
        </row>
        <row r="15052">
          <cell r="D15052">
            <v>43397.020833333336</v>
          </cell>
        </row>
        <row r="15053">
          <cell r="D15053">
            <v>43397.03125</v>
          </cell>
        </row>
        <row r="15054">
          <cell r="D15054">
            <v>43397.041666666664</v>
          </cell>
        </row>
        <row r="15055">
          <cell r="D15055">
            <v>43397.052083333336</v>
          </cell>
        </row>
        <row r="15056">
          <cell r="D15056">
            <v>43397.0625</v>
          </cell>
        </row>
        <row r="15057">
          <cell r="D15057">
            <v>43397.072916666664</v>
          </cell>
        </row>
        <row r="15058">
          <cell r="D15058">
            <v>43397.083333333336</v>
          </cell>
        </row>
        <row r="15059">
          <cell r="D15059">
            <v>43397.09375</v>
          </cell>
        </row>
        <row r="15060">
          <cell r="D15060">
            <v>43397.104166666664</v>
          </cell>
        </row>
        <row r="15061">
          <cell r="D15061">
            <v>43397.114583333336</v>
          </cell>
        </row>
        <row r="15062">
          <cell r="D15062">
            <v>43397.125</v>
          </cell>
        </row>
        <row r="15063">
          <cell r="D15063">
            <v>43397.135416666664</v>
          </cell>
        </row>
        <row r="15064">
          <cell r="D15064">
            <v>43397.145833333336</v>
          </cell>
        </row>
        <row r="15065">
          <cell r="D15065">
            <v>43397.15625</v>
          </cell>
        </row>
        <row r="15066">
          <cell r="D15066">
            <v>43397.166666666664</v>
          </cell>
        </row>
        <row r="15067">
          <cell r="D15067">
            <v>43397.177083333336</v>
          </cell>
        </row>
        <row r="15068">
          <cell r="D15068">
            <v>43397.1875</v>
          </cell>
        </row>
        <row r="15069">
          <cell r="D15069">
            <v>43397.197916666664</v>
          </cell>
        </row>
        <row r="15070">
          <cell r="D15070">
            <v>43397.208333333336</v>
          </cell>
        </row>
        <row r="15071">
          <cell r="D15071">
            <v>43397.21875</v>
          </cell>
        </row>
        <row r="15072">
          <cell r="D15072">
            <v>43397.229166666664</v>
          </cell>
        </row>
        <row r="15073">
          <cell r="D15073">
            <v>43397.239583333336</v>
          </cell>
        </row>
        <row r="15074">
          <cell r="D15074">
            <v>43397.25</v>
          </cell>
        </row>
        <row r="15075">
          <cell r="D15075">
            <v>43397.260416666664</v>
          </cell>
        </row>
        <row r="15076">
          <cell r="D15076">
            <v>43397.270833333336</v>
          </cell>
        </row>
        <row r="15077">
          <cell r="D15077">
            <v>43397.28125</v>
          </cell>
        </row>
        <row r="15078">
          <cell r="D15078">
            <v>43397.291666666664</v>
          </cell>
        </row>
        <row r="15079">
          <cell r="D15079">
            <v>43397.302083333336</v>
          </cell>
        </row>
        <row r="15080">
          <cell r="D15080">
            <v>43397.3125</v>
          </cell>
        </row>
        <row r="15081">
          <cell r="D15081">
            <v>43397.322916666664</v>
          </cell>
        </row>
        <row r="15082">
          <cell r="D15082">
            <v>43397.333333333336</v>
          </cell>
        </row>
        <row r="15083">
          <cell r="D15083">
            <v>43397.34375</v>
          </cell>
        </row>
        <row r="15084">
          <cell r="D15084">
            <v>43397.354166666664</v>
          </cell>
        </row>
        <row r="15085">
          <cell r="D15085">
            <v>43397.364583333336</v>
          </cell>
        </row>
        <row r="15086">
          <cell r="D15086">
            <v>43397.375</v>
          </cell>
        </row>
        <row r="15087">
          <cell r="D15087">
            <v>43397.385416666664</v>
          </cell>
        </row>
        <row r="15088">
          <cell r="D15088">
            <v>43397.395833333336</v>
          </cell>
        </row>
        <row r="15089">
          <cell r="D15089">
            <v>43397.40625</v>
          </cell>
        </row>
        <row r="15090">
          <cell r="D15090">
            <v>43397.416666666664</v>
          </cell>
        </row>
        <row r="15091">
          <cell r="D15091">
            <v>43397.427083333336</v>
          </cell>
        </row>
        <row r="15092">
          <cell r="D15092">
            <v>43397.4375</v>
          </cell>
        </row>
        <row r="15093">
          <cell r="D15093">
            <v>43397.447916666664</v>
          </cell>
        </row>
        <row r="15094">
          <cell r="D15094">
            <v>43397.458333333336</v>
          </cell>
        </row>
        <row r="15095">
          <cell r="D15095">
            <v>43397.46875</v>
          </cell>
        </row>
        <row r="15096">
          <cell r="D15096">
            <v>43397.479166666664</v>
          </cell>
        </row>
        <row r="15097">
          <cell r="D15097">
            <v>43397.489583333336</v>
          </cell>
        </row>
        <row r="15098">
          <cell r="D15098">
            <v>43397.5</v>
          </cell>
        </row>
        <row r="15099">
          <cell r="D15099">
            <v>43397.510416666664</v>
          </cell>
        </row>
        <row r="15100">
          <cell r="D15100">
            <v>43397.520833333336</v>
          </cell>
        </row>
        <row r="15101">
          <cell r="D15101">
            <v>43397.53125</v>
          </cell>
        </row>
        <row r="15102">
          <cell r="D15102">
            <v>43397.541666666664</v>
          </cell>
        </row>
        <row r="15103">
          <cell r="D15103">
            <v>43397.552083333336</v>
          </cell>
        </row>
        <row r="15104">
          <cell r="D15104">
            <v>43397.5625</v>
          </cell>
        </row>
        <row r="15105">
          <cell r="D15105">
            <v>43397.572916666664</v>
          </cell>
        </row>
        <row r="15106">
          <cell r="D15106">
            <v>43397.583333333336</v>
          </cell>
        </row>
        <row r="15107">
          <cell r="D15107">
            <v>43397.59375</v>
          </cell>
        </row>
        <row r="15108">
          <cell r="D15108">
            <v>43397.604166666664</v>
          </cell>
        </row>
        <row r="15109">
          <cell r="D15109">
            <v>43397.614583333336</v>
          </cell>
        </row>
        <row r="15110">
          <cell r="D15110">
            <v>43397.625</v>
          </cell>
        </row>
        <row r="15111">
          <cell r="D15111">
            <v>43397.635416666664</v>
          </cell>
        </row>
        <row r="15112">
          <cell r="D15112">
            <v>43397.645833333336</v>
          </cell>
        </row>
        <row r="15113">
          <cell r="D15113">
            <v>43397.65625</v>
          </cell>
        </row>
        <row r="15114">
          <cell r="D15114">
            <v>43397.666666666664</v>
          </cell>
        </row>
        <row r="15115">
          <cell r="D15115">
            <v>43397.677083333336</v>
          </cell>
        </row>
        <row r="15116">
          <cell r="D15116">
            <v>43397.6875</v>
          </cell>
        </row>
        <row r="15117">
          <cell r="D15117">
            <v>43397.697916666664</v>
          </cell>
        </row>
        <row r="15118">
          <cell r="D15118">
            <v>43397.708333333336</v>
          </cell>
        </row>
        <row r="15119">
          <cell r="D15119">
            <v>43397.71875</v>
          </cell>
        </row>
        <row r="15120">
          <cell r="D15120">
            <v>43397.729166666664</v>
          </cell>
        </row>
        <row r="15121">
          <cell r="D15121">
            <v>43397.739583333336</v>
          </cell>
        </row>
        <row r="15122">
          <cell r="D15122">
            <v>43397.75</v>
          </cell>
        </row>
        <row r="15123">
          <cell r="D15123">
            <v>43397.760416666664</v>
          </cell>
        </row>
        <row r="15124">
          <cell r="D15124">
            <v>43397.770833333336</v>
          </cell>
        </row>
        <row r="15125">
          <cell r="D15125">
            <v>43397.78125</v>
          </cell>
        </row>
        <row r="15126">
          <cell r="D15126">
            <v>43397.791666666664</v>
          </cell>
        </row>
        <row r="15127">
          <cell r="D15127">
            <v>43397.802083333336</v>
          </cell>
        </row>
        <row r="15128">
          <cell r="D15128">
            <v>43397.8125</v>
          </cell>
        </row>
        <row r="15129">
          <cell r="D15129">
            <v>43397.822916666664</v>
          </cell>
        </row>
        <row r="15130">
          <cell r="D15130">
            <v>43397.833333333336</v>
          </cell>
        </row>
        <row r="15131">
          <cell r="D15131">
            <v>43397.84375</v>
          </cell>
        </row>
        <row r="15132">
          <cell r="D15132">
            <v>43397.854166666664</v>
          </cell>
        </row>
        <row r="15133">
          <cell r="D15133">
            <v>43397.864583333336</v>
          </cell>
        </row>
        <row r="15134">
          <cell r="D15134">
            <v>43397.875</v>
          </cell>
        </row>
        <row r="15135">
          <cell r="D15135">
            <v>43397.885416666664</v>
          </cell>
        </row>
        <row r="15136">
          <cell r="D15136">
            <v>43397.895833333336</v>
          </cell>
        </row>
        <row r="15137">
          <cell r="D15137">
            <v>43397.90625</v>
          </cell>
        </row>
        <row r="15138">
          <cell r="D15138">
            <v>43397.916666666664</v>
          </cell>
        </row>
        <row r="15139">
          <cell r="D15139">
            <v>43397.927083333336</v>
          </cell>
        </row>
        <row r="15140">
          <cell r="D15140">
            <v>43397.9375</v>
          </cell>
        </row>
        <row r="15141">
          <cell r="D15141">
            <v>43397.947916666664</v>
          </cell>
        </row>
        <row r="15142">
          <cell r="D15142">
            <v>43397.958333333336</v>
          </cell>
        </row>
        <row r="15143">
          <cell r="D15143">
            <v>43397.96875</v>
          </cell>
        </row>
        <row r="15144">
          <cell r="D15144">
            <v>43397.979166666664</v>
          </cell>
        </row>
        <row r="15145">
          <cell r="D15145">
            <v>43397.989583333336</v>
          </cell>
        </row>
        <row r="15146">
          <cell r="D15146">
            <v>43398</v>
          </cell>
        </row>
        <row r="15147">
          <cell r="D15147">
            <v>43398.010416666664</v>
          </cell>
        </row>
        <row r="15148">
          <cell r="D15148">
            <v>43398.020833333336</v>
          </cell>
        </row>
        <row r="15149">
          <cell r="D15149">
            <v>43398.03125</v>
          </cell>
        </row>
        <row r="15150">
          <cell r="D15150">
            <v>43398.041666666664</v>
          </cell>
        </row>
        <row r="15151">
          <cell r="D15151">
            <v>43398.052083333336</v>
          </cell>
        </row>
        <row r="15152">
          <cell r="D15152">
            <v>43398.0625</v>
          </cell>
        </row>
        <row r="15153">
          <cell r="D15153">
            <v>43398.072916666664</v>
          </cell>
        </row>
        <row r="15154">
          <cell r="D15154">
            <v>43398.083333333336</v>
          </cell>
        </row>
        <row r="15155">
          <cell r="D15155">
            <v>43398.09375</v>
          </cell>
        </row>
        <row r="15156">
          <cell r="D15156">
            <v>43398.104166666664</v>
          </cell>
        </row>
        <row r="15157">
          <cell r="D15157">
            <v>43398.114583333336</v>
          </cell>
        </row>
        <row r="15158">
          <cell r="D15158">
            <v>43398.125</v>
          </cell>
        </row>
        <row r="15159">
          <cell r="D15159">
            <v>43398.135416666664</v>
          </cell>
        </row>
        <row r="15160">
          <cell r="D15160">
            <v>43398.145833333336</v>
          </cell>
        </row>
        <row r="15161">
          <cell r="D15161">
            <v>43398.15625</v>
          </cell>
        </row>
        <row r="15162">
          <cell r="D15162">
            <v>43398.166666666664</v>
          </cell>
        </row>
        <row r="15163">
          <cell r="D15163">
            <v>43398.177083333336</v>
          </cell>
        </row>
        <row r="15164">
          <cell r="D15164">
            <v>43398.1875</v>
          </cell>
        </row>
        <row r="15165">
          <cell r="D15165">
            <v>43398.197916666664</v>
          </cell>
        </row>
        <row r="15166">
          <cell r="D15166">
            <v>43398.208333333336</v>
          </cell>
        </row>
        <row r="15167">
          <cell r="D15167">
            <v>43398.21875</v>
          </cell>
        </row>
        <row r="15168">
          <cell r="D15168">
            <v>43398.229166666664</v>
          </cell>
        </row>
        <row r="15169">
          <cell r="D15169">
            <v>43398.239583333336</v>
          </cell>
        </row>
        <row r="15170">
          <cell r="D15170">
            <v>43398.25</v>
          </cell>
        </row>
        <row r="15171">
          <cell r="D15171">
            <v>43398.260416666664</v>
          </cell>
        </row>
        <row r="15172">
          <cell r="D15172">
            <v>43398.270833333336</v>
          </cell>
        </row>
        <row r="15173">
          <cell r="D15173">
            <v>43398.28125</v>
          </cell>
        </row>
        <row r="15174">
          <cell r="D15174">
            <v>43398.291666666664</v>
          </cell>
        </row>
        <row r="15175">
          <cell r="D15175">
            <v>43398.302083333336</v>
          </cell>
        </row>
        <row r="15176">
          <cell r="D15176">
            <v>43398.3125</v>
          </cell>
        </row>
        <row r="15177">
          <cell r="D15177">
            <v>43398.322916666664</v>
          </cell>
        </row>
        <row r="15178">
          <cell r="D15178">
            <v>43398.333333333336</v>
          </cell>
        </row>
        <row r="15179">
          <cell r="D15179">
            <v>43398.34375</v>
          </cell>
        </row>
        <row r="15180">
          <cell r="D15180">
            <v>43398.354166666664</v>
          </cell>
        </row>
        <row r="15181">
          <cell r="D15181">
            <v>43398.364583333336</v>
          </cell>
        </row>
        <row r="15182">
          <cell r="D15182">
            <v>43398.375</v>
          </cell>
        </row>
        <row r="15183">
          <cell r="D15183">
            <v>43398.385416666664</v>
          </cell>
        </row>
        <row r="15184">
          <cell r="D15184">
            <v>43398.395833333336</v>
          </cell>
        </row>
        <row r="15185">
          <cell r="D15185">
            <v>43398.40625</v>
          </cell>
        </row>
        <row r="15186">
          <cell r="D15186">
            <v>43398.416666666664</v>
          </cell>
        </row>
        <row r="15187">
          <cell r="D15187">
            <v>43398.427083333336</v>
          </cell>
        </row>
        <row r="15188">
          <cell r="D15188">
            <v>43398.4375</v>
          </cell>
        </row>
        <row r="15189">
          <cell r="D15189">
            <v>43398.447916666664</v>
          </cell>
        </row>
        <row r="15190">
          <cell r="D15190">
            <v>43398.458333333336</v>
          </cell>
        </row>
        <row r="15191">
          <cell r="D15191">
            <v>43398.46875</v>
          </cell>
        </row>
        <row r="15192">
          <cell r="D15192">
            <v>43398.479166666664</v>
          </cell>
        </row>
        <row r="15193">
          <cell r="D15193">
            <v>43398.489583333336</v>
          </cell>
        </row>
        <row r="15194">
          <cell r="D15194">
            <v>43398.5</v>
          </cell>
        </row>
        <row r="15195">
          <cell r="D15195">
            <v>43398.510416666664</v>
          </cell>
        </row>
        <row r="15196">
          <cell r="D15196">
            <v>43398.520833333336</v>
          </cell>
        </row>
        <row r="15197">
          <cell r="D15197">
            <v>43398.53125</v>
          </cell>
        </row>
        <row r="15198">
          <cell r="D15198">
            <v>43398.541666666664</v>
          </cell>
        </row>
        <row r="15199">
          <cell r="D15199">
            <v>43398.552083333336</v>
          </cell>
        </row>
        <row r="15200">
          <cell r="D15200">
            <v>43398.5625</v>
          </cell>
        </row>
        <row r="15201">
          <cell r="D15201">
            <v>43398.572916666664</v>
          </cell>
        </row>
        <row r="15202">
          <cell r="D15202">
            <v>43398.583333333336</v>
          </cell>
        </row>
        <row r="15203">
          <cell r="D15203">
            <v>43398.59375</v>
          </cell>
        </row>
        <row r="15204">
          <cell r="D15204">
            <v>43398.604166666664</v>
          </cell>
        </row>
        <row r="15205">
          <cell r="D15205">
            <v>43398.614583333336</v>
          </cell>
        </row>
        <row r="15206">
          <cell r="D15206">
            <v>43398.625</v>
          </cell>
        </row>
        <row r="15207">
          <cell r="D15207">
            <v>43398.635416666664</v>
          </cell>
        </row>
        <row r="15208">
          <cell r="D15208">
            <v>43398.645833333336</v>
          </cell>
        </row>
        <row r="15209">
          <cell r="D15209">
            <v>43398.65625</v>
          </cell>
        </row>
        <row r="15210">
          <cell r="D15210">
            <v>43398.666666666664</v>
          </cell>
        </row>
        <row r="15211">
          <cell r="D15211">
            <v>43398.677083333336</v>
          </cell>
        </row>
        <row r="15212">
          <cell r="D15212">
            <v>43398.6875</v>
          </cell>
        </row>
        <row r="15213">
          <cell r="D15213">
            <v>43398.697916666664</v>
          </cell>
        </row>
        <row r="15214">
          <cell r="D15214">
            <v>43398.708333333336</v>
          </cell>
        </row>
        <row r="15215">
          <cell r="D15215">
            <v>43398.71875</v>
          </cell>
        </row>
        <row r="15216">
          <cell r="D15216">
            <v>43398.729166666664</v>
          </cell>
        </row>
        <row r="15217">
          <cell r="D15217">
            <v>43398.739583333336</v>
          </cell>
        </row>
        <row r="15218">
          <cell r="D15218">
            <v>43398.75</v>
          </cell>
        </row>
        <row r="15219">
          <cell r="D15219">
            <v>43398.760416666664</v>
          </cell>
        </row>
        <row r="15220">
          <cell r="D15220">
            <v>43398.770833333336</v>
          </cell>
        </row>
        <row r="15221">
          <cell r="D15221">
            <v>43398.78125</v>
          </cell>
        </row>
        <row r="15222">
          <cell r="D15222">
            <v>43398.791666666664</v>
          </cell>
        </row>
        <row r="15223">
          <cell r="D15223">
            <v>43398.802083333336</v>
          </cell>
        </row>
        <row r="15224">
          <cell r="D15224">
            <v>43398.8125</v>
          </cell>
        </row>
        <row r="15225">
          <cell r="D15225">
            <v>43398.822916666664</v>
          </cell>
        </row>
        <row r="15226">
          <cell r="D15226">
            <v>43398.833333333336</v>
          </cell>
        </row>
        <row r="15227">
          <cell r="D15227">
            <v>43398.84375</v>
          </cell>
        </row>
        <row r="15228">
          <cell r="D15228">
            <v>43398.854166666664</v>
          </cell>
        </row>
        <row r="15229">
          <cell r="D15229">
            <v>43398.864583333336</v>
          </cell>
        </row>
        <row r="15230">
          <cell r="D15230">
            <v>43398.875</v>
          </cell>
        </row>
        <row r="15231">
          <cell r="D15231">
            <v>43398.885416666664</v>
          </cell>
        </row>
        <row r="15232">
          <cell r="D15232">
            <v>43398.895833333336</v>
          </cell>
        </row>
        <row r="15233">
          <cell r="D15233">
            <v>43398.90625</v>
          </cell>
        </row>
        <row r="15234">
          <cell r="D15234">
            <v>43398.916666666664</v>
          </cell>
        </row>
        <row r="15235">
          <cell r="D15235">
            <v>43398.927083333336</v>
          </cell>
        </row>
        <row r="15236">
          <cell r="D15236">
            <v>43398.9375</v>
          </cell>
        </row>
        <row r="15237">
          <cell r="D15237">
            <v>43398.947916666664</v>
          </cell>
        </row>
        <row r="15238">
          <cell r="D15238">
            <v>43398.958333333336</v>
          </cell>
        </row>
        <row r="15239">
          <cell r="D15239">
            <v>43398.96875</v>
          </cell>
        </row>
        <row r="15240">
          <cell r="D15240">
            <v>43398.979166666664</v>
          </cell>
        </row>
        <row r="15241">
          <cell r="D15241">
            <v>43398.989583333336</v>
          </cell>
        </row>
        <row r="15242">
          <cell r="D15242">
            <v>43399</v>
          </cell>
        </row>
        <row r="15243">
          <cell r="D15243">
            <v>43399.010416666664</v>
          </cell>
        </row>
        <row r="15244">
          <cell r="D15244">
            <v>43399.020833333336</v>
          </cell>
        </row>
        <row r="15245">
          <cell r="D15245">
            <v>43399.03125</v>
          </cell>
        </row>
        <row r="15246">
          <cell r="D15246">
            <v>43399.041666666664</v>
          </cell>
        </row>
        <row r="15247">
          <cell r="D15247">
            <v>43399.052083333336</v>
          </cell>
        </row>
        <row r="15248">
          <cell r="D15248">
            <v>43399.0625</v>
          </cell>
        </row>
        <row r="15249">
          <cell r="D15249">
            <v>43399.072916666664</v>
          </cell>
        </row>
        <row r="15250">
          <cell r="D15250">
            <v>43399.083333333336</v>
          </cell>
        </row>
        <row r="15251">
          <cell r="D15251">
            <v>43399.09375</v>
          </cell>
        </row>
        <row r="15252">
          <cell r="D15252">
            <v>43399.104166666664</v>
          </cell>
        </row>
        <row r="15253">
          <cell r="D15253">
            <v>43399.114583333336</v>
          </cell>
        </row>
        <row r="15254">
          <cell r="D15254">
            <v>43399.125</v>
          </cell>
        </row>
        <row r="15255">
          <cell r="D15255">
            <v>43399.135416666664</v>
          </cell>
        </row>
        <row r="15256">
          <cell r="D15256">
            <v>43399.145833333336</v>
          </cell>
        </row>
        <row r="15257">
          <cell r="D15257">
            <v>43399.15625</v>
          </cell>
        </row>
        <row r="15258">
          <cell r="D15258">
            <v>43399.166666666664</v>
          </cell>
        </row>
        <row r="15259">
          <cell r="D15259">
            <v>43399.177083333336</v>
          </cell>
        </row>
        <row r="15260">
          <cell r="D15260">
            <v>43399.1875</v>
          </cell>
        </row>
        <row r="15261">
          <cell r="D15261">
            <v>43399.197916666664</v>
          </cell>
        </row>
        <row r="15262">
          <cell r="D15262">
            <v>43399.208333333336</v>
          </cell>
        </row>
        <row r="15263">
          <cell r="D15263">
            <v>43399.21875</v>
          </cell>
        </row>
        <row r="15264">
          <cell r="D15264">
            <v>43399.229166666664</v>
          </cell>
        </row>
        <row r="15265">
          <cell r="D15265">
            <v>43399.239583333336</v>
          </cell>
        </row>
        <row r="15266">
          <cell r="D15266">
            <v>43399.25</v>
          </cell>
        </row>
        <row r="15267">
          <cell r="D15267">
            <v>43399.260416666664</v>
          </cell>
        </row>
        <row r="15268">
          <cell r="D15268">
            <v>43399.270833333336</v>
          </cell>
        </row>
        <row r="15269">
          <cell r="D15269">
            <v>43399.28125</v>
          </cell>
        </row>
        <row r="15270">
          <cell r="D15270">
            <v>43399.291666666664</v>
          </cell>
        </row>
        <row r="15271">
          <cell r="D15271">
            <v>43399.302083333336</v>
          </cell>
        </row>
        <row r="15272">
          <cell r="D15272">
            <v>43399.3125</v>
          </cell>
        </row>
        <row r="15273">
          <cell r="D15273">
            <v>43399.322916666664</v>
          </cell>
        </row>
        <row r="15274">
          <cell r="D15274">
            <v>43399.333333333336</v>
          </cell>
        </row>
        <row r="15275">
          <cell r="D15275">
            <v>43399.34375</v>
          </cell>
        </row>
        <row r="15276">
          <cell r="D15276">
            <v>43399.354166666664</v>
          </cell>
        </row>
        <row r="15277">
          <cell r="D15277">
            <v>43399.364583333336</v>
          </cell>
        </row>
        <row r="15278">
          <cell r="D15278">
            <v>43399.375</v>
          </cell>
        </row>
        <row r="15279">
          <cell r="D15279">
            <v>43399.385416666664</v>
          </cell>
        </row>
        <row r="15280">
          <cell r="D15280">
            <v>43399.395833333336</v>
          </cell>
        </row>
        <row r="15281">
          <cell r="D15281">
            <v>43399.40625</v>
          </cell>
        </row>
        <row r="15282">
          <cell r="D15282">
            <v>43399.416666666664</v>
          </cell>
        </row>
        <row r="15283">
          <cell r="D15283">
            <v>43399.427083333336</v>
          </cell>
        </row>
        <row r="15284">
          <cell r="D15284">
            <v>43399.4375</v>
          </cell>
        </row>
        <row r="15285">
          <cell r="D15285">
            <v>43399.447916666664</v>
          </cell>
        </row>
        <row r="15286">
          <cell r="D15286">
            <v>43399.458333333336</v>
          </cell>
        </row>
        <row r="15287">
          <cell r="D15287">
            <v>43399.46875</v>
          </cell>
        </row>
        <row r="15288">
          <cell r="D15288">
            <v>43399.479166666664</v>
          </cell>
        </row>
        <row r="15289">
          <cell r="D15289">
            <v>43399.489583333336</v>
          </cell>
        </row>
        <row r="15290">
          <cell r="D15290">
            <v>43399.5</v>
          </cell>
        </row>
        <row r="15291">
          <cell r="D15291">
            <v>43399.510416666664</v>
          </cell>
        </row>
        <row r="15292">
          <cell r="D15292">
            <v>43399.520833333336</v>
          </cell>
        </row>
        <row r="15293">
          <cell r="D15293">
            <v>43399.53125</v>
          </cell>
        </row>
        <row r="15294">
          <cell r="D15294">
            <v>43399.541666666664</v>
          </cell>
        </row>
        <row r="15295">
          <cell r="D15295">
            <v>43399.552083333336</v>
          </cell>
        </row>
        <row r="15296">
          <cell r="D15296">
            <v>43399.5625</v>
          </cell>
        </row>
        <row r="15297">
          <cell r="D15297">
            <v>43399.572916666664</v>
          </cell>
        </row>
        <row r="15298">
          <cell r="D15298">
            <v>43399.583333333336</v>
          </cell>
        </row>
        <row r="15299">
          <cell r="D15299">
            <v>43399.59375</v>
          </cell>
        </row>
        <row r="15300">
          <cell r="D15300">
            <v>43399.604166666664</v>
          </cell>
        </row>
        <row r="15301">
          <cell r="D15301">
            <v>43399.614583333336</v>
          </cell>
        </row>
        <row r="15302">
          <cell r="D15302">
            <v>43399.625</v>
          </cell>
        </row>
        <row r="15303">
          <cell r="D15303">
            <v>43399.635416666664</v>
          </cell>
        </row>
        <row r="15304">
          <cell r="D15304">
            <v>43399.645833333336</v>
          </cell>
        </row>
        <row r="15305">
          <cell r="D15305">
            <v>43399.65625</v>
          </cell>
        </row>
        <row r="15306">
          <cell r="D15306">
            <v>43399.666666666664</v>
          </cell>
        </row>
        <row r="15307">
          <cell r="D15307">
            <v>43399.677083333336</v>
          </cell>
        </row>
        <row r="15308">
          <cell r="D15308">
            <v>43399.6875</v>
          </cell>
        </row>
        <row r="15309">
          <cell r="D15309">
            <v>43399.697916666664</v>
          </cell>
        </row>
        <row r="15310">
          <cell r="D15310">
            <v>43399.708333333336</v>
          </cell>
        </row>
        <row r="15311">
          <cell r="D15311">
            <v>43399.71875</v>
          </cell>
        </row>
        <row r="15312">
          <cell r="D15312">
            <v>43399.729166666664</v>
          </cell>
        </row>
        <row r="15313">
          <cell r="D15313">
            <v>43399.739583333336</v>
          </cell>
        </row>
        <row r="15314">
          <cell r="D15314">
            <v>43399.75</v>
          </cell>
        </row>
        <row r="15315">
          <cell r="D15315">
            <v>43399.760416666664</v>
          </cell>
        </row>
        <row r="15316">
          <cell r="D15316">
            <v>43399.770833333336</v>
          </cell>
        </row>
        <row r="15317">
          <cell r="D15317">
            <v>43399.78125</v>
          </cell>
        </row>
        <row r="15318">
          <cell r="D15318">
            <v>43399.791666666664</v>
          </cell>
        </row>
        <row r="15319">
          <cell r="D15319">
            <v>43399.802083333336</v>
          </cell>
        </row>
        <row r="15320">
          <cell r="D15320">
            <v>43399.8125</v>
          </cell>
        </row>
        <row r="15321">
          <cell r="D15321">
            <v>43399.822916666664</v>
          </cell>
        </row>
        <row r="15322">
          <cell r="D15322">
            <v>43399.833333333336</v>
          </cell>
        </row>
        <row r="15323">
          <cell r="D15323">
            <v>43399.84375</v>
          </cell>
        </row>
        <row r="15324">
          <cell r="D15324">
            <v>43399.854166666664</v>
          </cell>
        </row>
        <row r="15325">
          <cell r="D15325">
            <v>43399.864583333336</v>
          </cell>
        </row>
        <row r="15326">
          <cell r="D15326">
            <v>43399.875</v>
          </cell>
        </row>
        <row r="15327">
          <cell r="D15327">
            <v>43399.885416666664</v>
          </cell>
        </row>
        <row r="15328">
          <cell r="D15328">
            <v>43399.895833333336</v>
          </cell>
        </row>
        <row r="15329">
          <cell r="D15329">
            <v>43399.90625</v>
          </cell>
        </row>
        <row r="15330">
          <cell r="D15330">
            <v>43399.916666666664</v>
          </cell>
        </row>
        <row r="15331">
          <cell r="D15331">
            <v>43399.927083333336</v>
          </cell>
        </row>
        <row r="15332">
          <cell r="D15332">
            <v>43399.9375</v>
          </cell>
        </row>
        <row r="15333">
          <cell r="D15333">
            <v>43399.947916666664</v>
          </cell>
        </row>
        <row r="15334">
          <cell r="D15334">
            <v>43399.958333333336</v>
          </cell>
        </row>
        <row r="15335">
          <cell r="D15335">
            <v>43399.96875</v>
          </cell>
        </row>
        <row r="15336">
          <cell r="D15336">
            <v>43399.979166666664</v>
          </cell>
        </row>
        <row r="15337">
          <cell r="D15337">
            <v>43399.989583333336</v>
          </cell>
        </row>
        <row r="15338">
          <cell r="D15338">
            <v>43400</v>
          </cell>
        </row>
        <row r="15339">
          <cell r="D15339">
            <v>43400.010416666664</v>
          </cell>
        </row>
        <row r="15340">
          <cell r="D15340">
            <v>43400.020833333336</v>
          </cell>
        </row>
        <row r="15341">
          <cell r="D15341">
            <v>43400.03125</v>
          </cell>
        </row>
        <row r="15342">
          <cell r="D15342">
            <v>43400.041666666664</v>
          </cell>
        </row>
        <row r="15343">
          <cell r="D15343">
            <v>43400.052083333336</v>
          </cell>
        </row>
        <row r="15344">
          <cell r="D15344">
            <v>43400.0625</v>
          </cell>
        </row>
        <row r="15345">
          <cell r="D15345">
            <v>43400.072916666664</v>
          </cell>
        </row>
        <row r="15346">
          <cell r="D15346">
            <v>43400.083333333336</v>
          </cell>
        </row>
        <row r="15347">
          <cell r="D15347">
            <v>43400.09375</v>
          </cell>
        </row>
        <row r="15348">
          <cell r="D15348">
            <v>43400.104166666664</v>
          </cell>
        </row>
        <row r="15349">
          <cell r="D15349">
            <v>43400.114583333336</v>
          </cell>
        </row>
        <row r="15350">
          <cell r="D15350">
            <v>43400.125</v>
          </cell>
        </row>
        <row r="15351">
          <cell r="D15351">
            <v>43400.135416666664</v>
          </cell>
        </row>
        <row r="15352">
          <cell r="D15352">
            <v>43400.145833333336</v>
          </cell>
        </row>
        <row r="15353">
          <cell r="D15353">
            <v>43400.15625</v>
          </cell>
        </row>
        <row r="15354">
          <cell r="D15354">
            <v>43400.166666666664</v>
          </cell>
        </row>
        <row r="15355">
          <cell r="D15355">
            <v>43400.177083333336</v>
          </cell>
        </row>
        <row r="15356">
          <cell r="D15356">
            <v>43400.1875</v>
          </cell>
        </row>
        <row r="15357">
          <cell r="D15357">
            <v>43400.197916666664</v>
          </cell>
        </row>
        <row r="15358">
          <cell r="D15358">
            <v>43400.208333333336</v>
          </cell>
        </row>
        <row r="15359">
          <cell r="D15359">
            <v>43400.21875</v>
          </cell>
        </row>
        <row r="15360">
          <cell r="D15360">
            <v>43400.229166666664</v>
          </cell>
        </row>
        <row r="15361">
          <cell r="D15361">
            <v>43400.239583333336</v>
          </cell>
        </row>
        <row r="15362">
          <cell r="D15362">
            <v>43400.25</v>
          </cell>
        </row>
        <row r="15363">
          <cell r="D15363">
            <v>43400.260416666664</v>
          </cell>
        </row>
        <row r="15364">
          <cell r="D15364">
            <v>43400.270833333336</v>
          </cell>
        </row>
        <row r="15365">
          <cell r="D15365">
            <v>43400.28125</v>
          </cell>
        </row>
        <row r="15366">
          <cell r="D15366">
            <v>43400.291666666664</v>
          </cell>
        </row>
        <row r="15367">
          <cell r="D15367">
            <v>43400.302083333336</v>
          </cell>
        </row>
        <row r="15368">
          <cell r="D15368">
            <v>43400.3125</v>
          </cell>
        </row>
        <row r="15369">
          <cell r="D15369">
            <v>43400.322916666664</v>
          </cell>
        </row>
        <row r="15370">
          <cell r="D15370">
            <v>43400.333333333336</v>
          </cell>
        </row>
        <row r="15371">
          <cell r="D15371">
            <v>43400.34375</v>
          </cell>
        </row>
        <row r="15372">
          <cell r="D15372">
            <v>43400.354166666664</v>
          </cell>
        </row>
        <row r="15373">
          <cell r="D15373">
            <v>43400.364583333336</v>
          </cell>
        </row>
        <row r="15374">
          <cell r="D15374">
            <v>43400.375</v>
          </cell>
        </row>
        <row r="15375">
          <cell r="D15375">
            <v>43400.385416666664</v>
          </cell>
        </row>
        <row r="15376">
          <cell r="D15376">
            <v>43400.395833333336</v>
          </cell>
        </row>
        <row r="15377">
          <cell r="D15377">
            <v>43400.40625</v>
          </cell>
        </row>
        <row r="15378">
          <cell r="D15378">
            <v>43400.416666666664</v>
          </cell>
        </row>
        <row r="15379">
          <cell r="D15379">
            <v>43400.427083333336</v>
          </cell>
        </row>
        <row r="15380">
          <cell r="D15380">
            <v>43400.4375</v>
          </cell>
        </row>
        <row r="15381">
          <cell r="D15381">
            <v>43400.447916666664</v>
          </cell>
        </row>
        <row r="15382">
          <cell r="D15382">
            <v>43400.458333333336</v>
          </cell>
        </row>
        <row r="15383">
          <cell r="D15383">
            <v>43400.46875</v>
          </cell>
        </row>
        <row r="15384">
          <cell r="D15384">
            <v>43400.479166666664</v>
          </cell>
        </row>
        <row r="15385">
          <cell r="D15385">
            <v>43400.489583333336</v>
          </cell>
        </row>
        <row r="15386">
          <cell r="D15386">
            <v>43400.5</v>
          </cell>
        </row>
        <row r="15387">
          <cell r="D15387">
            <v>43400.510416666664</v>
          </cell>
        </row>
        <row r="15388">
          <cell r="D15388">
            <v>43400.520833333336</v>
          </cell>
        </row>
        <row r="15389">
          <cell r="D15389">
            <v>43400.53125</v>
          </cell>
        </row>
        <row r="15390">
          <cell r="D15390">
            <v>43400.541666666664</v>
          </cell>
        </row>
        <row r="15391">
          <cell r="D15391">
            <v>43400.552083333336</v>
          </cell>
        </row>
        <row r="15392">
          <cell r="D15392">
            <v>43400.5625</v>
          </cell>
        </row>
        <row r="15393">
          <cell r="D15393">
            <v>43400.572916666664</v>
          </cell>
        </row>
        <row r="15394">
          <cell r="D15394">
            <v>43400.583333333336</v>
          </cell>
        </row>
        <row r="15395">
          <cell r="D15395">
            <v>43400.59375</v>
          </cell>
        </row>
        <row r="15396">
          <cell r="D15396">
            <v>43400.604166666664</v>
          </cell>
        </row>
        <row r="15397">
          <cell r="D15397">
            <v>43400.614583333336</v>
          </cell>
        </row>
        <row r="15398">
          <cell r="D15398">
            <v>43400.625</v>
          </cell>
        </row>
        <row r="15399">
          <cell r="D15399">
            <v>43400.635416666664</v>
          </cell>
        </row>
        <row r="15400">
          <cell r="D15400">
            <v>43400.645833333336</v>
          </cell>
        </row>
        <row r="15401">
          <cell r="D15401">
            <v>43400.65625</v>
          </cell>
        </row>
        <row r="15402">
          <cell r="D15402">
            <v>43400.666666666664</v>
          </cell>
        </row>
        <row r="15403">
          <cell r="D15403">
            <v>43400.677083333336</v>
          </cell>
        </row>
        <row r="15404">
          <cell r="D15404">
            <v>43400.6875</v>
          </cell>
        </row>
        <row r="15405">
          <cell r="D15405">
            <v>43400.697916666664</v>
          </cell>
        </row>
        <row r="15406">
          <cell r="D15406">
            <v>43400.708333333336</v>
          </cell>
        </row>
        <row r="15407">
          <cell r="D15407">
            <v>43400.71875</v>
          </cell>
        </row>
        <row r="15408">
          <cell r="D15408">
            <v>43400.729166666664</v>
          </cell>
        </row>
        <row r="15409">
          <cell r="D15409">
            <v>43400.739583333336</v>
          </cell>
        </row>
        <row r="15410">
          <cell r="D15410">
            <v>43400.75</v>
          </cell>
        </row>
        <row r="15411">
          <cell r="D15411">
            <v>43400.760416666664</v>
          </cell>
        </row>
        <row r="15412">
          <cell r="D15412">
            <v>43400.770833333336</v>
          </cell>
        </row>
        <row r="15413">
          <cell r="D15413">
            <v>43400.78125</v>
          </cell>
        </row>
        <row r="15414">
          <cell r="D15414">
            <v>43400.791666666664</v>
          </cell>
        </row>
        <row r="15415">
          <cell r="D15415">
            <v>43400.802083333336</v>
          </cell>
        </row>
        <row r="15416">
          <cell r="D15416">
            <v>43400.8125</v>
          </cell>
        </row>
        <row r="15417">
          <cell r="D15417">
            <v>43400.822916666664</v>
          </cell>
        </row>
        <row r="15418">
          <cell r="D15418">
            <v>43400.833333333336</v>
          </cell>
        </row>
        <row r="15419">
          <cell r="D15419">
            <v>43400.84375</v>
          </cell>
        </row>
        <row r="15420">
          <cell r="D15420">
            <v>43400.854166666664</v>
          </cell>
        </row>
        <row r="15421">
          <cell r="D15421">
            <v>43400.864583333336</v>
          </cell>
        </row>
        <row r="15422">
          <cell r="D15422">
            <v>43400.875</v>
          </cell>
        </row>
        <row r="15423">
          <cell r="D15423">
            <v>43400.885416666664</v>
          </cell>
        </row>
        <row r="15424">
          <cell r="D15424">
            <v>43400.895833333336</v>
          </cell>
        </row>
        <row r="15425">
          <cell r="D15425">
            <v>43400.90625</v>
          </cell>
        </row>
        <row r="15426">
          <cell r="D15426">
            <v>43400.916666666664</v>
          </cell>
        </row>
        <row r="15427">
          <cell r="D15427">
            <v>43400.927083333336</v>
          </cell>
        </row>
        <row r="15428">
          <cell r="D15428">
            <v>43400.9375</v>
          </cell>
        </row>
        <row r="15429">
          <cell r="D15429">
            <v>43400.947916666664</v>
          </cell>
        </row>
        <row r="15430">
          <cell r="D15430">
            <v>43400.958333333336</v>
          </cell>
        </row>
        <row r="15431">
          <cell r="D15431">
            <v>43400.96875</v>
          </cell>
        </row>
        <row r="15432">
          <cell r="D15432">
            <v>43400.979166666664</v>
          </cell>
        </row>
        <row r="15433">
          <cell r="D15433">
            <v>43400.989583333336</v>
          </cell>
        </row>
        <row r="15434">
          <cell r="D15434">
            <v>43401</v>
          </cell>
        </row>
        <row r="15435">
          <cell r="D15435">
            <v>43401.010416666664</v>
          </cell>
        </row>
        <row r="15436">
          <cell r="D15436">
            <v>43401.020833333336</v>
          </cell>
        </row>
        <row r="15437">
          <cell r="D15437">
            <v>43401.03125</v>
          </cell>
        </row>
        <row r="15438">
          <cell r="D15438">
            <v>43401.041666666664</v>
          </cell>
        </row>
        <row r="15439">
          <cell r="D15439">
            <v>43401.052083333336</v>
          </cell>
        </row>
        <row r="15440">
          <cell r="D15440">
            <v>43401.0625</v>
          </cell>
        </row>
        <row r="15441">
          <cell r="D15441">
            <v>43401.072916666664</v>
          </cell>
        </row>
        <row r="15442">
          <cell r="D15442">
            <v>43401.083333333336</v>
          </cell>
        </row>
        <row r="15443">
          <cell r="D15443">
            <v>43401.09375</v>
          </cell>
        </row>
        <row r="15444">
          <cell r="D15444">
            <v>43401.104166666664</v>
          </cell>
        </row>
        <row r="15445">
          <cell r="D15445">
            <v>43401.114583333336</v>
          </cell>
        </row>
        <row r="15446">
          <cell r="D15446">
            <v>43401.125</v>
          </cell>
        </row>
        <row r="15447">
          <cell r="D15447">
            <v>43401.135416666664</v>
          </cell>
        </row>
        <row r="15448">
          <cell r="D15448">
            <v>43401.145833333336</v>
          </cell>
        </row>
        <row r="15449">
          <cell r="D15449">
            <v>43401.15625</v>
          </cell>
        </row>
        <row r="15450">
          <cell r="D15450">
            <v>43401.166666666664</v>
          </cell>
        </row>
        <row r="15451">
          <cell r="D15451">
            <v>43401.177083333336</v>
          </cell>
        </row>
        <row r="15452">
          <cell r="D15452">
            <v>43401.1875</v>
          </cell>
        </row>
        <row r="15453">
          <cell r="D15453">
            <v>43401.197916666664</v>
          </cell>
        </row>
        <row r="15454">
          <cell r="D15454">
            <v>43401.208333333336</v>
          </cell>
        </row>
        <row r="15455">
          <cell r="D15455">
            <v>43401.21875</v>
          </cell>
        </row>
        <row r="15456">
          <cell r="D15456">
            <v>43401.229166666664</v>
          </cell>
        </row>
        <row r="15457">
          <cell r="D15457">
            <v>43401.239583333336</v>
          </cell>
        </row>
        <row r="15458">
          <cell r="D15458">
            <v>43401.25</v>
          </cell>
        </row>
        <row r="15459">
          <cell r="D15459">
            <v>43401.260416666664</v>
          </cell>
        </row>
        <row r="15460">
          <cell r="D15460">
            <v>43401.270833333336</v>
          </cell>
        </row>
        <row r="15461">
          <cell r="D15461">
            <v>43401.28125</v>
          </cell>
        </row>
        <row r="15462">
          <cell r="D15462">
            <v>43401.291666666664</v>
          </cell>
        </row>
        <row r="15463">
          <cell r="D15463">
            <v>43401.302083333336</v>
          </cell>
        </row>
        <row r="15464">
          <cell r="D15464">
            <v>43401.3125</v>
          </cell>
        </row>
        <row r="15465">
          <cell r="D15465">
            <v>43401.322916666664</v>
          </cell>
        </row>
        <row r="15466">
          <cell r="D15466">
            <v>43401.333333333336</v>
          </cell>
        </row>
        <row r="15467">
          <cell r="D15467">
            <v>43401.34375</v>
          </cell>
        </row>
        <row r="15468">
          <cell r="D15468">
            <v>43401.354166666664</v>
          </cell>
        </row>
        <row r="15469">
          <cell r="D15469">
            <v>43401.364583333336</v>
          </cell>
        </row>
        <row r="15470">
          <cell r="D15470">
            <v>43401.375</v>
          </cell>
        </row>
        <row r="15471">
          <cell r="D15471">
            <v>43401.385416666664</v>
          </cell>
        </row>
        <row r="15472">
          <cell r="D15472">
            <v>43401.395833333336</v>
          </cell>
        </row>
        <row r="15473">
          <cell r="D15473">
            <v>43401.40625</v>
          </cell>
        </row>
        <row r="15474">
          <cell r="D15474">
            <v>43401.416666666664</v>
          </cell>
        </row>
        <row r="15475">
          <cell r="D15475">
            <v>43401.427083333336</v>
          </cell>
        </row>
        <row r="15476">
          <cell r="D15476">
            <v>43401.4375</v>
          </cell>
        </row>
        <row r="15477">
          <cell r="D15477">
            <v>43401.447916666664</v>
          </cell>
        </row>
        <row r="15478">
          <cell r="D15478">
            <v>43401.458333333336</v>
          </cell>
        </row>
        <row r="15479">
          <cell r="D15479">
            <v>43401.46875</v>
          </cell>
        </row>
        <row r="15480">
          <cell r="D15480">
            <v>43401.479166666664</v>
          </cell>
        </row>
        <row r="15481">
          <cell r="D15481">
            <v>43401.489583333336</v>
          </cell>
        </row>
        <row r="15482">
          <cell r="D15482">
            <v>43401.5</v>
          </cell>
        </row>
        <row r="15483">
          <cell r="D15483">
            <v>43401.510416666664</v>
          </cell>
        </row>
        <row r="15484">
          <cell r="D15484">
            <v>43401.520833333336</v>
          </cell>
        </row>
        <row r="15485">
          <cell r="D15485">
            <v>43401.53125</v>
          </cell>
        </row>
        <row r="15486">
          <cell r="D15486">
            <v>43401.541666666664</v>
          </cell>
        </row>
        <row r="15487">
          <cell r="D15487">
            <v>43401.552083333336</v>
          </cell>
        </row>
        <row r="15488">
          <cell r="D15488">
            <v>43401.5625</v>
          </cell>
        </row>
        <row r="15489">
          <cell r="D15489">
            <v>43401.572916666664</v>
          </cell>
        </row>
        <row r="15490">
          <cell r="D15490">
            <v>43401.583333333336</v>
          </cell>
        </row>
        <row r="15491">
          <cell r="D15491">
            <v>43401.59375</v>
          </cell>
        </row>
        <row r="15492">
          <cell r="D15492">
            <v>43401.604166666664</v>
          </cell>
        </row>
        <row r="15493">
          <cell r="D15493">
            <v>43401.614583333336</v>
          </cell>
        </row>
        <row r="15494">
          <cell r="D15494">
            <v>43401.625</v>
          </cell>
        </row>
        <row r="15495">
          <cell r="D15495">
            <v>43401.635416666664</v>
          </cell>
        </row>
        <row r="15496">
          <cell r="D15496">
            <v>43401.645833333336</v>
          </cell>
        </row>
        <row r="15497">
          <cell r="D15497">
            <v>43401.65625</v>
          </cell>
        </row>
        <row r="15498">
          <cell r="D15498">
            <v>43401.666666666664</v>
          </cell>
        </row>
        <row r="15499">
          <cell r="D15499">
            <v>43401.677083333336</v>
          </cell>
        </row>
        <row r="15500">
          <cell r="D15500">
            <v>43401.6875</v>
          </cell>
        </row>
        <row r="15501">
          <cell r="D15501">
            <v>43401.697916666664</v>
          </cell>
        </row>
        <row r="15502">
          <cell r="D15502">
            <v>43401.708333333336</v>
          </cell>
        </row>
        <row r="15503">
          <cell r="D15503">
            <v>43401.71875</v>
          </cell>
        </row>
        <row r="15504">
          <cell r="D15504">
            <v>43401.729166666664</v>
          </cell>
        </row>
        <row r="15505">
          <cell r="D15505">
            <v>43401.739583333336</v>
          </cell>
        </row>
        <row r="15506">
          <cell r="D15506">
            <v>43401.75</v>
          </cell>
        </row>
        <row r="15507">
          <cell r="D15507">
            <v>43401.760416666664</v>
          </cell>
        </row>
        <row r="15508">
          <cell r="D15508">
            <v>43401.770833333336</v>
          </cell>
        </row>
        <row r="15509">
          <cell r="D15509">
            <v>43401.78125</v>
          </cell>
        </row>
        <row r="15510">
          <cell r="D15510">
            <v>43401.791666666664</v>
          </cell>
        </row>
        <row r="15511">
          <cell r="D15511">
            <v>43401.802083333336</v>
          </cell>
        </row>
        <row r="15512">
          <cell r="D15512">
            <v>43401.8125</v>
          </cell>
        </row>
        <row r="15513">
          <cell r="D15513">
            <v>43401.822916666664</v>
          </cell>
        </row>
        <row r="15514">
          <cell r="D15514">
            <v>43401.833333333336</v>
          </cell>
        </row>
        <row r="15515">
          <cell r="D15515">
            <v>43401.84375</v>
          </cell>
        </row>
        <row r="15516">
          <cell r="D15516">
            <v>43401.854166666664</v>
          </cell>
        </row>
        <row r="15517">
          <cell r="D15517">
            <v>43401.864583333336</v>
          </cell>
        </row>
        <row r="15518">
          <cell r="D15518">
            <v>43401.875</v>
          </cell>
        </row>
        <row r="15519">
          <cell r="D15519">
            <v>43401.885416666664</v>
          </cell>
        </row>
        <row r="15520">
          <cell r="D15520">
            <v>43401.895833333336</v>
          </cell>
        </row>
        <row r="15521">
          <cell r="D15521">
            <v>43401.90625</v>
          </cell>
        </row>
        <row r="15522">
          <cell r="D15522">
            <v>43401.916666666664</v>
          </cell>
        </row>
        <row r="15523">
          <cell r="D15523">
            <v>43401.927083333336</v>
          </cell>
        </row>
        <row r="15524">
          <cell r="D15524">
            <v>43401.9375</v>
          </cell>
        </row>
        <row r="15525">
          <cell r="D15525">
            <v>43401.947916666664</v>
          </cell>
        </row>
        <row r="15526">
          <cell r="D15526">
            <v>43401.958333333336</v>
          </cell>
        </row>
        <row r="15527">
          <cell r="D15527">
            <v>43401.96875</v>
          </cell>
        </row>
        <row r="15528">
          <cell r="D15528">
            <v>43401.979166666664</v>
          </cell>
        </row>
        <row r="15529">
          <cell r="D15529">
            <v>43401.989583333336</v>
          </cell>
        </row>
        <row r="15530">
          <cell r="D15530">
            <v>43402</v>
          </cell>
        </row>
        <row r="15531">
          <cell r="D15531">
            <v>43402.010416666664</v>
          </cell>
        </row>
        <row r="15532">
          <cell r="D15532">
            <v>43402.020833333336</v>
          </cell>
        </row>
        <row r="15533">
          <cell r="D15533">
            <v>43402.03125</v>
          </cell>
        </row>
        <row r="15534">
          <cell r="D15534">
            <v>43402.041666666664</v>
          </cell>
        </row>
        <row r="15535">
          <cell r="D15535">
            <v>43402.052083333336</v>
          </cell>
        </row>
        <row r="15536">
          <cell r="D15536">
            <v>43402.0625</v>
          </cell>
        </row>
        <row r="15537">
          <cell r="D15537">
            <v>43402.072916666664</v>
          </cell>
        </row>
        <row r="15538">
          <cell r="D15538">
            <v>43402.083333333336</v>
          </cell>
        </row>
        <row r="15539">
          <cell r="D15539">
            <v>43402.09375</v>
          </cell>
        </row>
        <row r="15540">
          <cell r="D15540">
            <v>43402.104166666664</v>
          </cell>
        </row>
        <row r="15541">
          <cell r="D15541">
            <v>43402.114583333336</v>
          </cell>
        </row>
        <row r="15542">
          <cell r="D15542">
            <v>43402.125</v>
          </cell>
        </row>
        <row r="15543">
          <cell r="D15543">
            <v>43402.135416666664</v>
          </cell>
        </row>
        <row r="15544">
          <cell r="D15544">
            <v>43402.145833333336</v>
          </cell>
        </row>
        <row r="15545">
          <cell r="D15545">
            <v>43402.15625</v>
          </cell>
        </row>
        <row r="15546">
          <cell r="D15546">
            <v>43402.166666666664</v>
          </cell>
        </row>
        <row r="15547">
          <cell r="D15547">
            <v>43402.177083333336</v>
          </cell>
        </row>
        <row r="15548">
          <cell r="D15548">
            <v>43402.1875</v>
          </cell>
        </row>
        <row r="15549">
          <cell r="D15549">
            <v>43402.197916666664</v>
          </cell>
        </row>
        <row r="15550">
          <cell r="D15550">
            <v>43402.208333333336</v>
          </cell>
        </row>
        <row r="15551">
          <cell r="D15551">
            <v>43402.21875</v>
          </cell>
        </row>
        <row r="15552">
          <cell r="D15552">
            <v>43402.229166666664</v>
          </cell>
        </row>
        <row r="15553">
          <cell r="D15553">
            <v>43402.239583333336</v>
          </cell>
        </row>
        <row r="15554">
          <cell r="D15554">
            <v>43402.25</v>
          </cell>
        </row>
        <row r="15555">
          <cell r="D15555">
            <v>43402.260416666664</v>
          </cell>
        </row>
        <row r="15556">
          <cell r="D15556">
            <v>43402.270833333336</v>
          </cell>
        </row>
        <row r="15557">
          <cell r="D15557">
            <v>43402.28125</v>
          </cell>
        </row>
        <row r="15558">
          <cell r="D15558">
            <v>43402.291666666664</v>
          </cell>
        </row>
        <row r="15559">
          <cell r="D15559">
            <v>43402.302083333336</v>
          </cell>
        </row>
        <row r="15560">
          <cell r="D15560">
            <v>43402.3125</v>
          </cell>
        </row>
        <row r="15561">
          <cell r="D15561">
            <v>43402.322916666664</v>
          </cell>
        </row>
        <row r="15562">
          <cell r="D15562">
            <v>43402.333333333336</v>
          </cell>
        </row>
        <row r="15563">
          <cell r="D15563">
            <v>43402.34375</v>
          </cell>
        </row>
        <row r="15564">
          <cell r="D15564">
            <v>43402.354166666664</v>
          </cell>
        </row>
        <row r="15565">
          <cell r="D15565">
            <v>43402.364583333336</v>
          </cell>
        </row>
        <row r="15566">
          <cell r="D15566">
            <v>43402.375</v>
          </cell>
        </row>
        <row r="15567">
          <cell r="D15567">
            <v>43402.385416666664</v>
          </cell>
        </row>
        <row r="15568">
          <cell r="D15568">
            <v>43402.395833333336</v>
          </cell>
        </row>
        <row r="15569">
          <cell r="D15569">
            <v>43402.40625</v>
          </cell>
        </row>
        <row r="15570">
          <cell r="D15570">
            <v>43402.416666666664</v>
          </cell>
        </row>
        <row r="15571">
          <cell r="D15571">
            <v>43402.427083333336</v>
          </cell>
        </row>
        <row r="15572">
          <cell r="D15572">
            <v>43402.4375</v>
          </cell>
        </row>
        <row r="15573">
          <cell r="D15573">
            <v>43402.447916666664</v>
          </cell>
        </row>
        <row r="15574">
          <cell r="D15574">
            <v>43402.458333333336</v>
          </cell>
        </row>
        <row r="15575">
          <cell r="D15575">
            <v>43402.46875</v>
          </cell>
        </row>
        <row r="15576">
          <cell r="D15576">
            <v>43402.479166666664</v>
          </cell>
        </row>
        <row r="15577">
          <cell r="D15577">
            <v>43402.489583333336</v>
          </cell>
        </row>
        <row r="15578">
          <cell r="D15578">
            <v>43402.5</v>
          </cell>
        </row>
        <row r="15579">
          <cell r="D15579">
            <v>43402.510416666664</v>
          </cell>
        </row>
        <row r="15580">
          <cell r="D15580">
            <v>43402.520833333336</v>
          </cell>
        </row>
        <row r="15581">
          <cell r="D15581">
            <v>43402.53125</v>
          </cell>
        </row>
        <row r="15582">
          <cell r="D15582">
            <v>43402.541666666664</v>
          </cell>
        </row>
        <row r="15583">
          <cell r="D15583">
            <v>43402.552083333336</v>
          </cell>
        </row>
        <row r="15584">
          <cell r="D15584">
            <v>43402.5625</v>
          </cell>
        </row>
        <row r="15585">
          <cell r="D15585">
            <v>43402.572916666664</v>
          </cell>
        </row>
        <row r="15586">
          <cell r="D15586">
            <v>43402.583333333336</v>
          </cell>
        </row>
        <row r="15587">
          <cell r="D15587">
            <v>43402.59375</v>
          </cell>
        </row>
        <row r="15588">
          <cell r="D15588">
            <v>43402.604166666664</v>
          </cell>
        </row>
        <row r="15589">
          <cell r="D15589">
            <v>43402.614583333336</v>
          </cell>
        </row>
        <row r="15590">
          <cell r="D15590">
            <v>43402.625</v>
          </cell>
        </row>
        <row r="15591">
          <cell r="D15591">
            <v>43402.635416666664</v>
          </cell>
        </row>
        <row r="15592">
          <cell r="D15592">
            <v>43402.645833333336</v>
          </cell>
        </row>
        <row r="15593">
          <cell r="D15593">
            <v>43402.65625</v>
          </cell>
        </row>
        <row r="15594">
          <cell r="D15594">
            <v>43402.666666666664</v>
          </cell>
        </row>
        <row r="15595">
          <cell r="D15595">
            <v>43402.677083333336</v>
          </cell>
        </row>
        <row r="15596">
          <cell r="D15596">
            <v>43402.6875</v>
          </cell>
        </row>
        <row r="15597">
          <cell r="D15597">
            <v>43402.697916666664</v>
          </cell>
        </row>
        <row r="15598">
          <cell r="D15598">
            <v>43402.708333333336</v>
          </cell>
        </row>
        <row r="15599">
          <cell r="D15599">
            <v>43402.71875</v>
          </cell>
        </row>
        <row r="15600">
          <cell r="D15600">
            <v>43402.729166666664</v>
          </cell>
        </row>
        <row r="15601">
          <cell r="D15601">
            <v>43402.739583333336</v>
          </cell>
        </row>
        <row r="15602">
          <cell r="D15602">
            <v>43402.75</v>
          </cell>
        </row>
        <row r="15603">
          <cell r="D15603">
            <v>43402.760416666664</v>
          </cell>
        </row>
        <row r="15604">
          <cell r="D15604">
            <v>43402.770833333336</v>
          </cell>
        </row>
        <row r="15605">
          <cell r="D15605">
            <v>43402.78125</v>
          </cell>
        </row>
        <row r="15606">
          <cell r="D15606">
            <v>43402.791666666664</v>
          </cell>
        </row>
        <row r="15607">
          <cell r="D15607">
            <v>43402.802083333336</v>
          </cell>
        </row>
        <row r="15608">
          <cell r="D15608">
            <v>43402.8125</v>
          </cell>
        </row>
        <row r="15609">
          <cell r="D15609">
            <v>43402.822916666664</v>
          </cell>
        </row>
        <row r="15610">
          <cell r="D15610">
            <v>43402.833333333336</v>
          </cell>
        </row>
        <row r="15611">
          <cell r="D15611">
            <v>43402.84375</v>
          </cell>
        </row>
        <row r="15612">
          <cell r="D15612">
            <v>43402.854166666664</v>
          </cell>
        </row>
        <row r="15613">
          <cell r="D15613">
            <v>43402.864583333336</v>
          </cell>
        </row>
        <row r="15614">
          <cell r="D15614">
            <v>43402.875</v>
          </cell>
        </row>
        <row r="15615">
          <cell r="D15615">
            <v>43402.885416666664</v>
          </cell>
        </row>
        <row r="15616">
          <cell r="D15616">
            <v>43402.895833333336</v>
          </cell>
        </row>
        <row r="15617">
          <cell r="D15617">
            <v>43402.90625</v>
          </cell>
        </row>
        <row r="15618">
          <cell r="D15618">
            <v>43402.916666666664</v>
          </cell>
        </row>
        <row r="15619">
          <cell r="D15619">
            <v>43402.927083333336</v>
          </cell>
        </row>
        <row r="15620">
          <cell r="D15620">
            <v>43402.9375</v>
          </cell>
        </row>
        <row r="15621">
          <cell r="D15621">
            <v>43402.947916666664</v>
          </cell>
        </row>
        <row r="15622">
          <cell r="D15622">
            <v>43402.958333333336</v>
          </cell>
        </row>
        <row r="15623">
          <cell r="D15623">
            <v>43402.96875</v>
          </cell>
        </row>
        <row r="15624">
          <cell r="D15624">
            <v>43402.979166666664</v>
          </cell>
        </row>
        <row r="15625">
          <cell r="D15625">
            <v>43402.989583333336</v>
          </cell>
        </row>
        <row r="15626">
          <cell r="D15626">
            <v>43403</v>
          </cell>
        </row>
        <row r="15627">
          <cell r="D15627">
            <v>43403.010416666664</v>
          </cell>
        </row>
        <row r="15628">
          <cell r="D15628">
            <v>43403.020833333336</v>
          </cell>
        </row>
        <row r="15629">
          <cell r="D15629">
            <v>43403.03125</v>
          </cell>
        </row>
        <row r="15630">
          <cell r="D15630">
            <v>43403.041666666664</v>
          </cell>
        </row>
        <row r="15631">
          <cell r="D15631">
            <v>43403.052083333336</v>
          </cell>
        </row>
        <row r="15632">
          <cell r="D15632">
            <v>43403.0625</v>
          </cell>
        </row>
        <row r="15633">
          <cell r="D15633">
            <v>43403.072916666664</v>
          </cell>
        </row>
        <row r="15634">
          <cell r="D15634">
            <v>43403.083333333336</v>
          </cell>
        </row>
        <row r="15635">
          <cell r="D15635">
            <v>43403.09375</v>
          </cell>
        </row>
        <row r="15636">
          <cell r="D15636">
            <v>43403.104166666664</v>
          </cell>
        </row>
        <row r="15637">
          <cell r="D15637">
            <v>43403.114583333336</v>
          </cell>
        </row>
        <row r="15638">
          <cell r="D15638">
            <v>43403.125</v>
          </cell>
        </row>
        <row r="15639">
          <cell r="D15639">
            <v>43403.135416666664</v>
          </cell>
        </row>
        <row r="15640">
          <cell r="D15640">
            <v>43403.145833333336</v>
          </cell>
        </row>
        <row r="15641">
          <cell r="D15641">
            <v>43403.15625</v>
          </cell>
        </row>
        <row r="15642">
          <cell r="D15642">
            <v>43403.166666666664</v>
          </cell>
        </row>
        <row r="15643">
          <cell r="D15643">
            <v>43403.177083333336</v>
          </cell>
        </row>
        <row r="15644">
          <cell r="D15644">
            <v>43403.1875</v>
          </cell>
        </row>
        <row r="15645">
          <cell r="D15645">
            <v>43403.197916666664</v>
          </cell>
        </row>
        <row r="15646">
          <cell r="D15646">
            <v>43403.208333333336</v>
          </cell>
        </row>
        <row r="15647">
          <cell r="D15647">
            <v>43403.21875</v>
          </cell>
        </row>
        <row r="15648">
          <cell r="D15648">
            <v>43403.229166666664</v>
          </cell>
        </row>
        <row r="15649">
          <cell r="D15649">
            <v>43403.239583333336</v>
          </cell>
        </row>
        <row r="15650">
          <cell r="D15650">
            <v>43403.25</v>
          </cell>
        </row>
        <row r="15651">
          <cell r="D15651">
            <v>43403.260416666664</v>
          </cell>
        </row>
        <row r="15652">
          <cell r="D15652">
            <v>43403.270833333336</v>
          </cell>
        </row>
        <row r="15653">
          <cell r="D15653">
            <v>43403.28125</v>
          </cell>
        </row>
        <row r="15654">
          <cell r="D15654">
            <v>43403.291666666664</v>
          </cell>
        </row>
        <row r="15655">
          <cell r="D15655">
            <v>43403.302083333336</v>
          </cell>
        </row>
        <row r="15656">
          <cell r="D15656">
            <v>43403.3125</v>
          </cell>
        </row>
        <row r="15657">
          <cell r="D15657">
            <v>43403.322916666664</v>
          </cell>
        </row>
        <row r="15658">
          <cell r="D15658">
            <v>43403.333333333336</v>
          </cell>
        </row>
        <row r="15659">
          <cell r="D15659">
            <v>43403.34375</v>
          </cell>
        </row>
        <row r="15660">
          <cell r="D15660">
            <v>43403.354166666664</v>
          </cell>
        </row>
        <row r="15661">
          <cell r="D15661">
            <v>43403.364583333336</v>
          </cell>
        </row>
        <row r="15662">
          <cell r="D15662">
            <v>43403.375</v>
          </cell>
        </row>
        <row r="15663">
          <cell r="D15663">
            <v>43403.385416666664</v>
          </cell>
        </row>
        <row r="15664">
          <cell r="D15664">
            <v>43403.395833333336</v>
          </cell>
        </row>
        <row r="15665">
          <cell r="D15665">
            <v>43403.40625</v>
          </cell>
        </row>
        <row r="15666">
          <cell r="D15666">
            <v>43403.416666666664</v>
          </cell>
        </row>
        <row r="15667">
          <cell r="D15667">
            <v>43403.427083333336</v>
          </cell>
        </row>
        <row r="15668">
          <cell r="D15668">
            <v>43403.4375</v>
          </cell>
        </row>
        <row r="15669">
          <cell r="D15669">
            <v>43403.447916666664</v>
          </cell>
        </row>
        <row r="15670">
          <cell r="D15670">
            <v>43403.458333333336</v>
          </cell>
        </row>
        <row r="15671">
          <cell r="D15671">
            <v>43403.46875</v>
          </cell>
        </row>
        <row r="15672">
          <cell r="D15672">
            <v>43403.479166666664</v>
          </cell>
        </row>
        <row r="15673">
          <cell r="D15673">
            <v>43403.489583333336</v>
          </cell>
        </row>
        <row r="15674">
          <cell r="D15674">
            <v>43403.5</v>
          </cell>
        </row>
        <row r="15675">
          <cell r="D15675">
            <v>43403.510416666664</v>
          </cell>
        </row>
        <row r="15676">
          <cell r="D15676">
            <v>43403.520833333336</v>
          </cell>
        </row>
        <row r="15677">
          <cell r="D15677">
            <v>43403.53125</v>
          </cell>
        </row>
        <row r="15678">
          <cell r="D15678">
            <v>43403.541666666664</v>
          </cell>
        </row>
        <row r="15679">
          <cell r="D15679">
            <v>43403.552083333336</v>
          </cell>
        </row>
        <row r="15680">
          <cell r="D15680">
            <v>43403.5625</v>
          </cell>
        </row>
        <row r="15681">
          <cell r="D15681">
            <v>43403.572916666664</v>
          </cell>
        </row>
        <row r="15682">
          <cell r="D15682">
            <v>43403.583333333336</v>
          </cell>
        </row>
        <row r="15683">
          <cell r="D15683">
            <v>43403.59375</v>
          </cell>
        </row>
        <row r="15684">
          <cell r="D15684">
            <v>43403.604166666664</v>
          </cell>
        </row>
        <row r="15685">
          <cell r="D15685">
            <v>43403.614583333336</v>
          </cell>
        </row>
        <row r="15686">
          <cell r="D15686">
            <v>43403.625</v>
          </cell>
        </row>
        <row r="15687">
          <cell r="D15687">
            <v>43403.635416666664</v>
          </cell>
        </row>
        <row r="15688">
          <cell r="D15688">
            <v>43403.645833333336</v>
          </cell>
        </row>
        <row r="15689">
          <cell r="D15689">
            <v>43403.65625</v>
          </cell>
        </row>
        <row r="15690">
          <cell r="D15690">
            <v>43403.666666666664</v>
          </cell>
        </row>
        <row r="15691">
          <cell r="D15691">
            <v>43403.677083333336</v>
          </cell>
        </row>
        <row r="15692">
          <cell r="D15692">
            <v>43403.6875</v>
          </cell>
        </row>
        <row r="15693">
          <cell r="D15693">
            <v>43403.697916666664</v>
          </cell>
        </row>
        <row r="15694">
          <cell r="D15694">
            <v>43403.708333333336</v>
          </cell>
        </row>
        <row r="15695">
          <cell r="D15695">
            <v>43403.71875</v>
          </cell>
        </row>
        <row r="15696">
          <cell r="D15696">
            <v>43403.729166666664</v>
          </cell>
        </row>
        <row r="15697">
          <cell r="D15697">
            <v>43403.739583333336</v>
          </cell>
        </row>
        <row r="15698">
          <cell r="D15698">
            <v>43403.75</v>
          </cell>
        </row>
        <row r="15699">
          <cell r="D15699">
            <v>43403.760416666664</v>
          </cell>
        </row>
        <row r="15700">
          <cell r="D15700">
            <v>43403.770833333336</v>
          </cell>
        </row>
        <row r="15701">
          <cell r="D15701">
            <v>43403.78125</v>
          </cell>
        </row>
        <row r="15702">
          <cell r="D15702">
            <v>43403.791666666664</v>
          </cell>
        </row>
        <row r="15703">
          <cell r="D15703">
            <v>43403.802083333336</v>
          </cell>
        </row>
        <row r="15704">
          <cell r="D15704">
            <v>43403.8125</v>
          </cell>
        </row>
        <row r="15705">
          <cell r="D15705">
            <v>43403.822916666664</v>
          </cell>
        </row>
        <row r="15706">
          <cell r="D15706">
            <v>43403.833333333336</v>
          </cell>
        </row>
        <row r="15707">
          <cell r="D15707">
            <v>43403.84375</v>
          </cell>
        </row>
        <row r="15708">
          <cell r="D15708">
            <v>43403.854166666664</v>
          </cell>
        </row>
        <row r="15709">
          <cell r="D15709">
            <v>43403.864583333336</v>
          </cell>
        </row>
        <row r="15710">
          <cell r="D15710">
            <v>43403.875</v>
          </cell>
        </row>
        <row r="15711">
          <cell r="D15711">
            <v>43403.885416666664</v>
          </cell>
        </row>
        <row r="15712">
          <cell r="D15712">
            <v>43403.895833333336</v>
          </cell>
        </row>
        <row r="15713">
          <cell r="D15713">
            <v>43403.90625</v>
          </cell>
        </row>
        <row r="15714">
          <cell r="D15714">
            <v>43403.916666666664</v>
          </cell>
        </row>
        <row r="15715">
          <cell r="D15715">
            <v>43403.927083333336</v>
          </cell>
        </row>
        <row r="15716">
          <cell r="D15716">
            <v>43403.9375</v>
          </cell>
        </row>
        <row r="15717">
          <cell r="D15717">
            <v>43403.947916666664</v>
          </cell>
        </row>
        <row r="15718">
          <cell r="D15718">
            <v>43403.958333333336</v>
          </cell>
        </row>
        <row r="15719">
          <cell r="D15719">
            <v>43403.96875</v>
          </cell>
        </row>
        <row r="15720">
          <cell r="D15720">
            <v>43403.979166666664</v>
          </cell>
        </row>
        <row r="15721">
          <cell r="D15721">
            <v>43403.989583333336</v>
          </cell>
        </row>
        <row r="15722">
          <cell r="D15722">
            <v>43404</v>
          </cell>
        </row>
        <row r="15723">
          <cell r="D15723">
            <v>43404.010416666664</v>
          </cell>
        </row>
        <row r="15724">
          <cell r="D15724">
            <v>43404.020833333336</v>
          </cell>
        </row>
        <row r="15725">
          <cell r="D15725">
            <v>43404.03125</v>
          </cell>
        </row>
        <row r="15726">
          <cell r="D15726">
            <v>43404.041666666664</v>
          </cell>
        </row>
        <row r="15727">
          <cell r="D15727">
            <v>43404.052083333336</v>
          </cell>
        </row>
        <row r="15728">
          <cell r="D15728">
            <v>43404.0625</v>
          </cell>
        </row>
        <row r="15729">
          <cell r="D15729">
            <v>43404.072916666664</v>
          </cell>
        </row>
        <row r="15730">
          <cell r="D15730">
            <v>43404.083333333336</v>
          </cell>
        </row>
        <row r="15731">
          <cell r="D15731">
            <v>43404.09375</v>
          </cell>
        </row>
        <row r="15732">
          <cell r="D15732">
            <v>43404.104166666664</v>
          </cell>
        </row>
        <row r="15733">
          <cell r="D15733">
            <v>43404.114583333336</v>
          </cell>
        </row>
        <row r="15734">
          <cell r="D15734">
            <v>43404.125</v>
          </cell>
        </row>
        <row r="15735">
          <cell r="D15735">
            <v>43404.135416666664</v>
          </cell>
        </row>
        <row r="15736">
          <cell r="D15736">
            <v>43404.145833333336</v>
          </cell>
        </row>
        <row r="15737">
          <cell r="D15737">
            <v>43404.15625</v>
          </cell>
        </row>
        <row r="15738">
          <cell r="D15738">
            <v>43404.166666666664</v>
          </cell>
        </row>
        <row r="15739">
          <cell r="D15739">
            <v>43404.177083333336</v>
          </cell>
        </row>
        <row r="15740">
          <cell r="D15740">
            <v>43404.1875</v>
          </cell>
        </row>
        <row r="15741">
          <cell r="D15741">
            <v>43404.197916666664</v>
          </cell>
        </row>
        <row r="15742">
          <cell r="D15742">
            <v>43404.208333333336</v>
          </cell>
        </row>
        <row r="15743">
          <cell r="D15743">
            <v>43404.21875</v>
          </cell>
        </row>
        <row r="15744">
          <cell r="D15744">
            <v>43404.229166666664</v>
          </cell>
        </row>
        <row r="15745">
          <cell r="D15745">
            <v>43404.239583333336</v>
          </cell>
        </row>
        <row r="15746">
          <cell r="D15746">
            <v>43404.25</v>
          </cell>
        </row>
        <row r="15747">
          <cell r="D15747">
            <v>43404.260416666664</v>
          </cell>
        </row>
        <row r="15748">
          <cell r="D15748">
            <v>43404.270833333336</v>
          </cell>
        </row>
        <row r="15749">
          <cell r="D15749">
            <v>43404.28125</v>
          </cell>
        </row>
        <row r="15750">
          <cell r="D15750">
            <v>43404.291666666664</v>
          </cell>
        </row>
        <row r="15751">
          <cell r="D15751">
            <v>43404.302083333336</v>
          </cell>
        </row>
        <row r="15752">
          <cell r="D15752">
            <v>43404.3125</v>
          </cell>
        </row>
        <row r="15753">
          <cell r="D15753">
            <v>43404.322916666664</v>
          </cell>
        </row>
        <row r="15754">
          <cell r="D15754">
            <v>43404.333333333336</v>
          </cell>
        </row>
        <row r="15755">
          <cell r="D15755">
            <v>43404.34375</v>
          </cell>
        </row>
        <row r="15756">
          <cell r="D15756">
            <v>43404.354166666664</v>
          </cell>
        </row>
        <row r="15757">
          <cell r="D15757">
            <v>43404.364583333336</v>
          </cell>
        </row>
        <row r="15758">
          <cell r="D15758">
            <v>43404.375</v>
          </cell>
        </row>
        <row r="15759">
          <cell r="D15759">
            <v>43404.385416666664</v>
          </cell>
        </row>
        <row r="15760">
          <cell r="D15760">
            <v>43404.395833333336</v>
          </cell>
        </row>
        <row r="15761">
          <cell r="D15761">
            <v>43404.40625</v>
          </cell>
        </row>
        <row r="15762">
          <cell r="D15762">
            <v>43404.416666666664</v>
          </cell>
        </row>
        <row r="15763">
          <cell r="D15763">
            <v>43404.427083333336</v>
          </cell>
        </row>
        <row r="15764">
          <cell r="D15764">
            <v>43404.4375</v>
          </cell>
        </row>
        <row r="15765">
          <cell r="D15765">
            <v>43404.447916666664</v>
          </cell>
        </row>
        <row r="15766">
          <cell r="D15766">
            <v>43404.458333333336</v>
          </cell>
        </row>
        <row r="15767">
          <cell r="D15767">
            <v>43404.46875</v>
          </cell>
        </row>
        <row r="15768">
          <cell r="D15768">
            <v>43404.479166666664</v>
          </cell>
        </row>
        <row r="15769">
          <cell r="D15769">
            <v>43404.489583333336</v>
          </cell>
        </row>
        <row r="15770">
          <cell r="D15770">
            <v>43404.5</v>
          </cell>
        </row>
        <row r="15771">
          <cell r="D15771">
            <v>43404.510416666664</v>
          </cell>
        </row>
        <row r="15772">
          <cell r="D15772">
            <v>43404.520833333336</v>
          </cell>
        </row>
        <row r="15773">
          <cell r="D15773">
            <v>43404.53125</v>
          </cell>
        </row>
        <row r="15774">
          <cell r="D15774">
            <v>43404.541666666664</v>
          </cell>
        </row>
        <row r="15775">
          <cell r="D15775">
            <v>43404.552083333336</v>
          </cell>
        </row>
        <row r="15776">
          <cell r="D15776">
            <v>43404.5625</v>
          </cell>
        </row>
        <row r="15777">
          <cell r="D15777">
            <v>43404.572916666664</v>
          </cell>
        </row>
        <row r="15778">
          <cell r="D15778">
            <v>43404.583333333336</v>
          </cell>
        </row>
        <row r="15779">
          <cell r="D15779">
            <v>43404.59375</v>
          </cell>
        </row>
        <row r="15780">
          <cell r="D15780">
            <v>43404.604166666664</v>
          </cell>
        </row>
        <row r="15781">
          <cell r="D15781">
            <v>43404.614583333336</v>
          </cell>
        </row>
        <row r="15782">
          <cell r="D15782">
            <v>43404.625</v>
          </cell>
        </row>
        <row r="15783">
          <cell r="D15783">
            <v>43404.635416666664</v>
          </cell>
        </row>
        <row r="15784">
          <cell r="D15784">
            <v>43404.645833333336</v>
          </cell>
        </row>
        <row r="15785">
          <cell r="D15785">
            <v>43404.65625</v>
          </cell>
        </row>
        <row r="15786">
          <cell r="D15786">
            <v>43404.666666666664</v>
          </cell>
        </row>
        <row r="15787">
          <cell r="D15787">
            <v>43404.677083333336</v>
          </cell>
        </row>
        <row r="15788">
          <cell r="D15788">
            <v>43404.6875</v>
          </cell>
        </row>
        <row r="15789">
          <cell r="D15789">
            <v>43404.697916666664</v>
          </cell>
        </row>
        <row r="15790">
          <cell r="D15790">
            <v>43404.708333333336</v>
          </cell>
        </row>
        <row r="15791">
          <cell r="D15791">
            <v>43404.71875</v>
          </cell>
        </row>
        <row r="15792">
          <cell r="D15792">
            <v>43404.729166666664</v>
          </cell>
        </row>
        <row r="15793">
          <cell r="D15793">
            <v>43404.739583333336</v>
          </cell>
        </row>
        <row r="15794">
          <cell r="D15794">
            <v>43404.75</v>
          </cell>
        </row>
        <row r="15795">
          <cell r="D15795">
            <v>43404.760416666664</v>
          </cell>
        </row>
        <row r="15796">
          <cell r="D15796">
            <v>43404.770833333336</v>
          </cell>
        </row>
        <row r="15797">
          <cell r="D15797">
            <v>43404.78125</v>
          </cell>
        </row>
        <row r="15798">
          <cell r="D15798">
            <v>43404.791666666664</v>
          </cell>
        </row>
        <row r="15799">
          <cell r="D15799">
            <v>43404.802083333336</v>
          </cell>
        </row>
        <row r="15800">
          <cell r="D15800">
            <v>43404.8125</v>
          </cell>
        </row>
        <row r="15801">
          <cell r="D15801">
            <v>43404.822916666664</v>
          </cell>
        </row>
        <row r="15802">
          <cell r="D15802">
            <v>43404.833333333336</v>
          </cell>
        </row>
        <row r="15803">
          <cell r="D15803">
            <v>43404.84375</v>
          </cell>
        </row>
        <row r="15804">
          <cell r="D15804">
            <v>43404.854166666664</v>
          </cell>
        </row>
        <row r="15805">
          <cell r="D15805">
            <v>43404.864583333336</v>
          </cell>
        </row>
        <row r="15806">
          <cell r="D15806">
            <v>43404.875</v>
          </cell>
        </row>
        <row r="15807">
          <cell r="D15807">
            <v>43404.885416666664</v>
          </cell>
        </row>
        <row r="15808">
          <cell r="D15808">
            <v>43404.895833333336</v>
          </cell>
        </row>
        <row r="15809">
          <cell r="D15809">
            <v>43404.90625</v>
          </cell>
        </row>
        <row r="15810">
          <cell r="D15810">
            <v>43404.916666666664</v>
          </cell>
        </row>
        <row r="15811">
          <cell r="D15811">
            <v>43404.927083333336</v>
          </cell>
        </row>
        <row r="15812">
          <cell r="D15812">
            <v>43404.9375</v>
          </cell>
        </row>
        <row r="15813">
          <cell r="D15813">
            <v>43404.947916666664</v>
          </cell>
        </row>
        <row r="15814">
          <cell r="D15814">
            <v>43404.958333333336</v>
          </cell>
        </row>
        <row r="15815">
          <cell r="D15815">
            <v>43404.96875</v>
          </cell>
        </row>
        <row r="15816">
          <cell r="D15816">
            <v>43404.979166666664</v>
          </cell>
        </row>
        <row r="15817">
          <cell r="D15817">
            <v>43404.989583333336</v>
          </cell>
        </row>
        <row r="15818">
          <cell r="D15818">
            <v>43405</v>
          </cell>
        </row>
        <row r="15819">
          <cell r="D15819">
            <v>43405.010416666664</v>
          </cell>
        </row>
        <row r="15820">
          <cell r="D15820">
            <v>43405.020833333336</v>
          </cell>
        </row>
        <row r="15821">
          <cell r="D15821">
            <v>43405.03125</v>
          </cell>
        </row>
        <row r="15822">
          <cell r="D15822">
            <v>43405.041666666664</v>
          </cell>
        </row>
        <row r="15823">
          <cell r="D15823">
            <v>43405.052083333336</v>
          </cell>
        </row>
        <row r="15824">
          <cell r="D15824">
            <v>43405.0625</v>
          </cell>
        </row>
        <row r="15825">
          <cell r="D15825">
            <v>43405.072916666664</v>
          </cell>
        </row>
        <row r="15826">
          <cell r="D15826">
            <v>43405.083333333336</v>
          </cell>
        </row>
        <row r="15827">
          <cell r="D15827">
            <v>43405.09375</v>
          </cell>
        </row>
        <row r="15828">
          <cell r="D15828">
            <v>43405.104166666664</v>
          </cell>
        </row>
        <row r="15829">
          <cell r="D15829">
            <v>43405.114583333336</v>
          </cell>
        </row>
        <row r="15830">
          <cell r="D15830">
            <v>43405.125</v>
          </cell>
        </row>
        <row r="15831">
          <cell r="D15831">
            <v>43405.135416666664</v>
          </cell>
        </row>
        <row r="15832">
          <cell r="D15832">
            <v>43405.145833333336</v>
          </cell>
        </row>
        <row r="15833">
          <cell r="D15833">
            <v>43405.15625</v>
          </cell>
        </row>
        <row r="15834">
          <cell r="D15834">
            <v>43405.166666666664</v>
          </cell>
        </row>
        <row r="15835">
          <cell r="D15835">
            <v>43405.177083333336</v>
          </cell>
        </row>
        <row r="15836">
          <cell r="D15836">
            <v>43405.1875</v>
          </cell>
        </row>
        <row r="15837">
          <cell r="D15837">
            <v>43405.197916666664</v>
          </cell>
        </row>
        <row r="15838">
          <cell r="D15838">
            <v>43405.208333333336</v>
          </cell>
        </row>
        <row r="15839">
          <cell r="D15839">
            <v>43405.21875</v>
          </cell>
        </row>
        <row r="15840">
          <cell r="D15840">
            <v>43405.229166666664</v>
          </cell>
        </row>
        <row r="15841">
          <cell r="D15841">
            <v>43405.239583333336</v>
          </cell>
        </row>
        <row r="15842">
          <cell r="D15842">
            <v>43405.25</v>
          </cell>
        </row>
        <row r="15843">
          <cell r="D15843">
            <v>43405.260416666664</v>
          </cell>
        </row>
        <row r="15844">
          <cell r="D15844">
            <v>43405.270833333336</v>
          </cell>
        </row>
        <row r="15845">
          <cell r="D15845">
            <v>43405.28125</v>
          </cell>
        </row>
        <row r="15846">
          <cell r="D15846">
            <v>43405.291666666664</v>
          </cell>
        </row>
        <row r="15847">
          <cell r="D15847">
            <v>43405.302083333336</v>
          </cell>
        </row>
        <row r="15848">
          <cell r="D15848">
            <v>43405.3125</v>
          </cell>
        </row>
        <row r="15849">
          <cell r="D15849">
            <v>43405.322916666664</v>
          </cell>
        </row>
        <row r="15850">
          <cell r="D15850">
            <v>43405.333333333336</v>
          </cell>
        </row>
        <row r="15851">
          <cell r="D15851">
            <v>43405.34375</v>
          </cell>
        </row>
        <row r="15852">
          <cell r="D15852">
            <v>43405.354166666664</v>
          </cell>
        </row>
        <row r="15853">
          <cell r="D15853">
            <v>43405.364583333336</v>
          </cell>
        </row>
        <row r="15854">
          <cell r="D15854">
            <v>43405.375</v>
          </cell>
        </row>
        <row r="15855">
          <cell r="D15855">
            <v>43405.385416666664</v>
          </cell>
        </row>
        <row r="15856">
          <cell r="D15856">
            <v>43405.395833333336</v>
          </cell>
        </row>
        <row r="15857">
          <cell r="D15857">
            <v>43405.40625</v>
          </cell>
        </row>
        <row r="15858">
          <cell r="D15858">
            <v>43405.416666666664</v>
          </cell>
        </row>
        <row r="15859">
          <cell r="D15859">
            <v>43405.427083333336</v>
          </cell>
        </row>
        <row r="15860">
          <cell r="D15860">
            <v>43405.4375</v>
          </cell>
        </row>
        <row r="15861">
          <cell r="D15861">
            <v>43405.447916666664</v>
          </cell>
        </row>
        <row r="15862">
          <cell r="D15862">
            <v>43405.458333333336</v>
          </cell>
        </row>
        <row r="15863">
          <cell r="D15863">
            <v>43405.46875</v>
          </cell>
        </row>
        <row r="15864">
          <cell r="D15864">
            <v>43405.479166666664</v>
          </cell>
        </row>
        <row r="15865">
          <cell r="D15865">
            <v>43405.489583333336</v>
          </cell>
        </row>
        <row r="15866">
          <cell r="D15866">
            <v>43405.5</v>
          </cell>
        </row>
        <row r="15867">
          <cell r="D15867">
            <v>43405.510416666664</v>
          </cell>
        </row>
        <row r="15868">
          <cell r="D15868">
            <v>43405.520833333336</v>
          </cell>
        </row>
        <row r="15869">
          <cell r="D15869">
            <v>43405.53125</v>
          </cell>
        </row>
        <row r="15870">
          <cell r="D15870">
            <v>43405.541666666664</v>
          </cell>
        </row>
        <row r="15871">
          <cell r="D15871">
            <v>43405.552083333336</v>
          </cell>
        </row>
        <row r="15872">
          <cell r="D15872">
            <v>43405.5625</v>
          </cell>
        </row>
        <row r="15873">
          <cell r="D15873">
            <v>43405.572916666664</v>
          </cell>
        </row>
        <row r="15874">
          <cell r="D15874">
            <v>43405.583333333336</v>
          </cell>
        </row>
        <row r="15875">
          <cell r="D15875">
            <v>43405.59375</v>
          </cell>
        </row>
        <row r="15876">
          <cell r="D15876">
            <v>43405.604166666664</v>
          </cell>
        </row>
        <row r="15877">
          <cell r="D15877">
            <v>43405.614583333336</v>
          </cell>
        </row>
        <row r="15878">
          <cell r="D15878">
            <v>43405.625</v>
          </cell>
        </row>
        <row r="15879">
          <cell r="D15879">
            <v>43405.635416666664</v>
          </cell>
        </row>
        <row r="15880">
          <cell r="D15880">
            <v>43405.645833333336</v>
          </cell>
        </row>
        <row r="15881">
          <cell r="D15881">
            <v>43405.65625</v>
          </cell>
        </row>
        <row r="15882">
          <cell r="D15882">
            <v>43405.666666666664</v>
          </cell>
        </row>
        <row r="15883">
          <cell r="D15883">
            <v>43405.677083333336</v>
          </cell>
        </row>
        <row r="15884">
          <cell r="D15884">
            <v>43405.6875</v>
          </cell>
        </row>
        <row r="15885">
          <cell r="D15885">
            <v>43405.697916666664</v>
          </cell>
        </row>
        <row r="15886">
          <cell r="D15886">
            <v>43405.708333333336</v>
          </cell>
        </row>
        <row r="15887">
          <cell r="D15887">
            <v>43405.71875</v>
          </cell>
        </row>
        <row r="15888">
          <cell r="D15888">
            <v>43405.729166666664</v>
          </cell>
        </row>
        <row r="15889">
          <cell r="D15889">
            <v>43405.739583333336</v>
          </cell>
        </row>
        <row r="15890">
          <cell r="D15890">
            <v>43405.75</v>
          </cell>
        </row>
        <row r="15891">
          <cell r="D15891">
            <v>43405.760416666664</v>
          </cell>
        </row>
        <row r="15892">
          <cell r="D15892">
            <v>43405.770833333336</v>
          </cell>
        </row>
        <row r="15893">
          <cell r="D15893">
            <v>43405.78125</v>
          </cell>
        </row>
        <row r="15894">
          <cell r="D15894">
            <v>43405.791666666664</v>
          </cell>
        </row>
        <row r="15895">
          <cell r="D15895">
            <v>43405.802083333336</v>
          </cell>
        </row>
        <row r="15896">
          <cell r="D15896">
            <v>43405.8125</v>
          </cell>
        </row>
        <row r="15897">
          <cell r="D15897">
            <v>43405.822916666664</v>
          </cell>
        </row>
        <row r="15898">
          <cell r="D15898">
            <v>43405.833333333336</v>
          </cell>
        </row>
        <row r="15899">
          <cell r="D15899">
            <v>43405.84375</v>
          </cell>
        </row>
        <row r="15900">
          <cell r="D15900">
            <v>43405.854166666664</v>
          </cell>
        </row>
        <row r="15901">
          <cell r="D15901">
            <v>43405.864583333336</v>
          </cell>
        </row>
        <row r="15902">
          <cell r="D15902">
            <v>43405.875</v>
          </cell>
        </row>
        <row r="15903">
          <cell r="D15903">
            <v>43405.885416666664</v>
          </cell>
        </row>
        <row r="15904">
          <cell r="D15904">
            <v>43405.895833333336</v>
          </cell>
        </row>
        <row r="15905">
          <cell r="D15905">
            <v>43405.90625</v>
          </cell>
        </row>
        <row r="15906">
          <cell r="D15906">
            <v>43405.916666666664</v>
          </cell>
        </row>
        <row r="15907">
          <cell r="D15907">
            <v>43405.927083333336</v>
          </cell>
        </row>
        <row r="15908">
          <cell r="D15908">
            <v>43405.9375</v>
          </cell>
        </row>
        <row r="15909">
          <cell r="D15909">
            <v>43405.947916666664</v>
          </cell>
        </row>
        <row r="15910">
          <cell r="D15910">
            <v>43405.958333333336</v>
          </cell>
        </row>
        <row r="15911">
          <cell r="D15911">
            <v>43405.96875</v>
          </cell>
        </row>
        <row r="15912">
          <cell r="D15912">
            <v>43405.979166666664</v>
          </cell>
        </row>
        <row r="15913">
          <cell r="D15913">
            <v>43405.989583333336</v>
          </cell>
        </row>
        <row r="15914">
          <cell r="D15914">
            <v>43406</v>
          </cell>
        </row>
        <row r="15915">
          <cell r="D15915">
            <v>43406.010416666664</v>
          </cell>
        </row>
        <row r="15916">
          <cell r="D15916">
            <v>43406.020833333336</v>
          </cell>
        </row>
        <row r="15917">
          <cell r="D15917">
            <v>43406.03125</v>
          </cell>
        </row>
        <row r="15918">
          <cell r="D15918">
            <v>43406.041666666664</v>
          </cell>
        </row>
        <row r="15919">
          <cell r="D15919">
            <v>43406.052083333336</v>
          </cell>
        </row>
        <row r="15920">
          <cell r="D15920">
            <v>43406.0625</v>
          </cell>
        </row>
        <row r="15921">
          <cell r="D15921">
            <v>43406.072916666664</v>
          </cell>
        </row>
        <row r="15922">
          <cell r="D15922">
            <v>43406.083333333336</v>
          </cell>
        </row>
        <row r="15923">
          <cell r="D15923">
            <v>43406.09375</v>
          </cell>
        </row>
        <row r="15924">
          <cell r="D15924">
            <v>43406.104166666664</v>
          </cell>
        </row>
        <row r="15925">
          <cell r="D15925">
            <v>43406.114583333336</v>
          </cell>
        </row>
        <row r="15926">
          <cell r="D15926">
            <v>43406.125</v>
          </cell>
        </row>
        <row r="15927">
          <cell r="D15927">
            <v>43406.135416666664</v>
          </cell>
        </row>
        <row r="15928">
          <cell r="D15928">
            <v>43406.145833333336</v>
          </cell>
        </row>
        <row r="15929">
          <cell r="D15929">
            <v>43406.15625</v>
          </cell>
        </row>
        <row r="15930">
          <cell r="D15930">
            <v>43406.166666666664</v>
          </cell>
        </row>
        <row r="15931">
          <cell r="D15931">
            <v>43406.177083333336</v>
          </cell>
        </row>
        <row r="15932">
          <cell r="D15932">
            <v>43406.1875</v>
          </cell>
        </row>
        <row r="15933">
          <cell r="D15933">
            <v>43406.197916666664</v>
          </cell>
        </row>
        <row r="15934">
          <cell r="D15934">
            <v>43406.208333333336</v>
          </cell>
        </row>
        <row r="15935">
          <cell r="D15935">
            <v>43406.21875</v>
          </cell>
        </row>
        <row r="15936">
          <cell r="D15936">
            <v>43406.229166666664</v>
          </cell>
        </row>
        <row r="15937">
          <cell r="D15937">
            <v>43406.239583333336</v>
          </cell>
        </row>
        <row r="15938">
          <cell r="D15938">
            <v>43406.25</v>
          </cell>
        </row>
        <row r="15939">
          <cell r="D15939">
            <v>43406.260416666664</v>
          </cell>
        </row>
        <row r="15940">
          <cell r="D15940">
            <v>43406.270833333336</v>
          </cell>
        </row>
        <row r="15941">
          <cell r="D15941">
            <v>43406.28125</v>
          </cell>
        </row>
        <row r="15942">
          <cell r="D15942">
            <v>43406.291666666664</v>
          </cell>
        </row>
        <row r="15943">
          <cell r="D15943">
            <v>43406.302083333336</v>
          </cell>
        </row>
        <row r="15944">
          <cell r="D15944">
            <v>43406.3125</v>
          </cell>
        </row>
        <row r="15945">
          <cell r="D15945">
            <v>43406.322916666664</v>
          </cell>
        </row>
        <row r="15946">
          <cell r="D15946">
            <v>43406.333333333336</v>
          </cell>
        </row>
        <row r="15947">
          <cell r="D15947">
            <v>43406.34375</v>
          </cell>
        </row>
        <row r="15948">
          <cell r="D15948">
            <v>43406.354166666664</v>
          </cell>
        </row>
        <row r="15949">
          <cell r="D15949">
            <v>43406.364583333336</v>
          </cell>
        </row>
        <row r="15950">
          <cell r="D15950">
            <v>43406.375</v>
          </cell>
        </row>
        <row r="15951">
          <cell r="D15951">
            <v>43406.385416666664</v>
          </cell>
        </row>
        <row r="15952">
          <cell r="D15952">
            <v>43406.395833333336</v>
          </cell>
        </row>
        <row r="15953">
          <cell r="D15953">
            <v>43406.40625</v>
          </cell>
        </row>
        <row r="15954">
          <cell r="D15954">
            <v>43406.416666666664</v>
          </cell>
        </row>
        <row r="15955">
          <cell r="D15955">
            <v>43406.427083333336</v>
          </cell>
        </row>
        <row r="15956">
          <cell r="D15956">
            <v>43406.4375</v>
          </cell>
        </row>
        <row r="15957">
          <cell r="D15957">
            <v>43406.447916666664</v>
          </cell>
        </row>
        <row r="15958">
          <cell r="D15958">
            <v>43406.458333333336</v>
          </cell>
        </row>
        <row r="15959">
          <cell r="D15959">
            <v>43406.46875</v>
          </cell>
        </row>
        <row r="15960">
          <cell r="D15960">
            <v>43406.479166666664</v>
          </cell>
        </row>
        <row r="15961">
          <cell r="D15961">
            <v>43406.489583333336</v>
          </cell>
        </row>
        <row r="15962">
          <cell r="D15962">
            <v>43406.5</v>
          </cell>
        </row>
        <row r="15963">
          <cell r="D15963">
            <v>43406.510416666664</v>
          </cell>
        </row>
        <row r="15964">
          <cell r="D15964">
            <v>43406.520833333336</v>
          </cell>
        </row>
        <row r="15965">
          <cell r="D15965">
            <v>43406.53125</v>
          </cell>
        </row>
        <row r="15966">
          <cell r="D15966">
            <v>43406.541666666664</v>
          </cell>
        </row>
        <row r="15967">
          <cell r="D15967">
            <v>43406.552083333336</v>
          </cell>
        </row>
        <row r="15968">
          <cell r="D15968">
            <v>43406.5625</v>
          </cell>
        </row>
        <row r="15969">
          <cell r="D15969">
            <v>43406.572916666664</v>
          </cell>
        </row>
        <row r="15970">
          <cell r="D15970">
            <v>43406.583333333336</v>
          </cell>
        </row>
        <row r="15971">
          <cell r="D15971">
            <v>43406.59375</v>
          </cell>
        </row>
        <row r="15972">
          <cell r="D15972">
            <v>43406.604166666664</v>
          </cell>
        </row>
        <row r="15973">
          <cell r="D15973">
            <v>43406.614583333336</v>
          </cell>
        </row>
        <row r="15974">
          <cell r="D15974">
            <v>43406.625</v>
          </cell>
        </row>
        <row r="15975">
          <cell r="D15975">
            <v>43406.635416666664</v>
          </cell>
        </row>
        <row r="15976">
          <cell r="D15976">
            <v>43406.645833333336</v>
          </cell>
        </row>
        <row r="15977">
          <cell r="D15977">
            <v>43406.65625</v>
          </cell>
        </row>
        <row r="15978">
          <cell r="D15978">
            <v>43406.666666666664</v>
          </cell>
        </row>
        <row r="15979">
          <cell r="D15979">
            <v>43406.677083333336</v>
          </cell>
        </row>
        <row r="15980">
          <cell r="D15980">
            <v>43406.6875</v>
          </cell>
        </row>
        <row r="15981">
          <cell r="D15981">
            <v>43406.697916666664</v>
          </cell>
        </row>
        <row r="15982">
          <cell r="D15982">
            <v>43406.708333333336</v>
          </cell>
        </row>
        <row r="15983">
          <cell r="D15983">
            <v>43406.71875</v>
          </cell>
        </row>
        <row r="15984">
          <cell r="D15984">
            <v>43406.729166666664</v>
          </cell>
        </row>
        <row r="15985">
          <cell r="D15985">
            <v>43406.739583333336</v>
          </cell>
        </row>
        <row r="15986">
          <cell r="D15986">
            <v>43406.75</v>
          </cell>
        </row>
        <row r="15987">
          <cell r="D15987">
            <v>43406.760416666664</v>
          </cell>
        </row>
        <row r="15988">
          <cell r="D15988">
            <v>43406.770833333336</v>
          </cell>
        </row>
        <row r="15989">
          <cell r="D15989">
            <v>43406.78125</v>
          </cell>
        </row>
        <row r="15990">
          <cell r="D15990">
            <v>43406.791666666664</v>
          </cell>
        </row>
        <row r="15991">
          <cell r="D15991">
            <v>43406.802083333336</v>
          </cell>
        </row>
        <row r="15992">
          <cell r="D15992">
            <v>43406.8125</v>
          </cell>
        </row>
        <row r="15993">
          <cell r="D15993">
            <v>43406.822916666664</v>
          </cell>
        </row>
        <row r="15994">
          <cell r="D15994">
            <v>43406.833333333336</v>
          </cell>
        </row>
        <row r="15995">
          <cell r="D15995">
            <v>43406.84375</v>
          </cell>
        </row>
        <row r="15996">
          <cell r="D15996">
            <v>43406.854166666664</v>
          </cell>
        </row>
        <row r="15997">
          <cell r="D15997">
            <v>43406.864583333336</v>
          </cell>
        </row>
        <row r="15998">
          <cell r="D15998">
            <v>43406.875</v>
          </cell>
        </row>
        <row r="15999">
          <cell r="D15999">
            <v>43406.885416666664</v>
          </cell>
        </row>
        <row r="16000">
          <cell r="D16000">
            <v>43406.895833333336</v>
          </cell>
        </row>
        <row r="16001">
          <cell r="D16001">
            <v>43406.90625</v>
          </cell>
        </row>
        <row r="16002">
          <cell r="D16002">
            <v>43406.916666666664</v>
          </cell>
        </row>
        <row r="16003">
          <cell r="D16003">
            <v>43406.927083333336</v>
          </cell>
        </row>
        <row r="16004">
          <cell r="D16004">
            <v>43406.9375</v>
          </cell>
        </row>
        <row r="16005">
          <cell r="D16005">
            <v>43406.947916666664</v>
          </cell>
        </row>
        <row r="16006">
          <cell r="D16006">
            <v>43406.958333333336</v>
          </cell>
        </row>
        <row r="16007">
          <cell r="D16007">
            <v>43406.96875</v>
          </cell>
        </row>
        <row r="16008">
          <cell r="D16008">
            <v>43406.979166666664</v>
          </cell>
        </row>
        <row r="16009">
          <cell r="D16009">
            <v>43406.989583333336</v>
          </cell>
        </row>
        <row r="16010">
          <cell r="D16010">
            <v>43407</v>
          </cell>
        </row>
        <row r="16011">
          <cell r="D16011">
            <v>43407.010416666664</v>
          </cell>
        </row>
        <row r="16012">
          <cell r="D16012">
            <v>43407.020833333336</v>
          </cell>
        </row>
        <row r="16013">
          <cell r="D16013">
            <v>43407.03125</v>
          </cell>
        </row>
        <row r="16014">
          <cell r="D16014">
            <v>43407.041666666664</v>
          </cell>
        </row>
        <row r="16015">
          <cell r="D16015">
            <v>43407.052083333336</v>
          </cell>
        </row>
        <row r="16016">
          <cell r="D16016">
            <v>43407.0625</v>
          </cell>
        </row>
        <row r="16017">
          <cell r="D16017">
            <v>43407.072916666664</v>
          </cell>
        </row>
        <row r="16018">
          <cell r="D16018">
            <v>43407.083333333336</v>
          </cell>
        </row>
        <row r="16019">
          <cell r="D16019">
            <v>43407.09375</v>
          </cell>
        </row>
        <row r="16020">
          <cell r="D16020">
            <v>43407.104166666664</v>
          </cell>
        </row>
        <row r="16021">
          <cell r="D16021">
            <v>43407.114583333336</v>
          </cell>
        </row>
        <row r="16022">
          <cell r="D16022">
            <v>43407.125</v>
          </cell>
        </row>
        <row r="16023">
          <cell r="D16023">
            <v>43407.135416666664</v>
          </cell>
        </row>
        <row r="16024">
          <cell r="D16024">
            <v>43407.145833333336</v>
          </cell>
        </row>
        <row r="16025">
          <cell r="D16025">
            <v>43407.15625</v>
          </cell>
        </row>
        <row r="16026">
          <cell r="D16026">
            <v>43407.166666666664</v>
          </cell>
        </row>
        <row r="16027">
          <cell r="D16027">
            <v>43407.177083333336</v>
          </cell>
        </row>
        <row r="16028">
          <cell r="D16028">
            <v>43407.1875</v>
          </cell>
        </row>
        <row r="16029">
          <cell r="D16029">
            <v>43407.197916666664</v>
          </cell>
        </row>
        <row r="16030">
          <cell r="D16030">
            <v>43407.208333333336</v>
          </cell>
        </row>
        <row r="16031">
          <cell r="D16031">
            <v>43407.21875</v>
          </cell>
        </row>
        <row r="16032">
          <cell r="D16032">
            <v>43407.229166666664</v>
          </cell>
        </row>
        <row r="16033">
          <cell r="D16033">
            <v>43407.239583333336</v>
          </cell>
        </row>
        <row r="16034">
          <cell r="D16034">
            <v>43407.25</v>
          </cell>
        </row>
        <row r="16035">
          <cell r="D16035">
            <v>43407.260416666664</v>
          </cell>
        </row>
        <row r="16036">
          <cell r="D16036">
            <v>43407.270833333336</v>
          </cell>
        </row>
        <row r="16037">
          <cell r="D16037">
            <v>43407.28125</v>
          </cell>
        </row>
        <row r="16038">
          <cell r="D16038">
            <v>43407.291666666664</v>
          </cell>
        </row>
        <row r="16039">
          <cell r="D16039">
            <v>43407.302083333336</v>
          </cell>
        </row>
        <row r="16040">
          <cell r="D16040">
            <v>43407.3125</v>
          </cell>
        </row>
        <row r="16041">
          <cell r="D16041">
            <v>43407.322916666664</v>
          </cell>
        </row>
        <row r="16042">
          <cell r="D16042">
            <v>43407.333333333336</v>
          </cell>
        </row>
        <row r="16043">
          <cell r="D16043">
            <v>43407.34375</v>
          </cell>
        </row>
        <row r="16044">
          <cell r="D16044">
            <v>43407.354166666664</v>
          </cell>
        </row>
        <row r="16045">
          <cell r="D16045">
            <v>43407.364583333336</v>
          </cell>
        </row>
        <row r="16046">
          <cell r="D16046">
            <v>43407.375</v>
          </cell>
        </row>
        <row r="16047">
          <cell r="D16047">
            <v>43407.385416666664</v>
          </cell>
        </row>
        <row r="16048">
          <cell r="D16048">
            <v>43407.395833333336</v>
          </cell>
        </row>
        <row r="16049">
          <cell r="D16049">
            <v>43407.40625</v>
          </cell>
        </row>
        <row r="16050">
          <cell r="D16050">
            <v>43407.416666666664</v>
          </cell>
        </row>
        <row r="16051">
          <cell r="D16051">
            <v>43407.427083333336</v>
          </cell>
        </row>
        <row r="16052">
          <cell r="D16052">
            <v>43407.4375</v>
          </cell>
        </row>
        <row r="16053">
          <cell r="D16053">
            <v>43407.447916666664</v>
          </cell>
        </row>
        <row r="16054">
          <cell r="D16054">
            <v>43407.458333333336</v>
          </cell>
        </row>
        <row r="16055">
          <cell r="D16055">
            <v>43407.46875</v>
          </cell>
        </row>
        <row r="16056">
          <cell r="D16056">
            <v>43407.479166666664</v>
          </cell>
        </row>
        <row r="16057">
          <cell r="D16057">
            <v>43407.489583333336</v>
          </cell>
        </row>
        <row r="16058">
          <cell r="D16058">
            <v>43407.5</v>
          </cell>
        </row>
        <row r="16059">
          <cell r="D16059">
            <v>43407.510416666664</v>
          </cell>
        </row>
        <row r="16060">
          <cell r="D16060">
            <v>43407.520833333336</v>
          </cell>
        </row>
        <row r="16061">
          <cell r="D16061">
            <v>43407.53125</v>
          </cell>
        </row>
        <row r="16062">
          <cell r="D16062">
            <v>43407.541666666664</v>
          </cell>
        </row>
        <row r="16063">
          <cell r="D16063">
            <v>43407.552083333336</v>
          </cell>
        </row>
        <row r="16064">
          <cell r="D16064">
            <v>43407.5625</v>
          </cell>
        </row>
        <row r="16065">
          <cell r="D16065">
            <v>43407.572916666664</v>
          </cell>
        </row>
        <row r="16066">
          <cell r="D16066">
            <v>43407.583333333336</v>
          </cell>
        </row>
        <row r="16067">
          <cell r="D16067">
            <v>43407.59375</v>
          </cell>
        </row>
        <row r="16068">
          <cell r="D16068">
            <v>43407.604166666664</v>
          </cell>
        </row>
        <row r="16069">
          <cell r="D16069">
            <v>43407.614583333336</v>
          </cell>
        </row>
        <row r="16070">
          <cell r="D16070">
            <v>43407.625</v>
          </cell>
        </row>
        <row r="16071">
          <cell r="D16071">
            <v>43407.635416666664</v>
          </cell>
        </row>
        <row r="16072">
          <cell r="D16072">
            <v>43407.645833333336</v>
          </cell>
        </row>
        <row r="16073">
          <cell r="D16073">
            <v>43407.65625</v>
          </cell>
        </row>
        <row r="16074">
          <cell r="D16074">
            <v>43407.666666666664</v>
          </cell>
        </row>
        <row r="16075">
          <cell r="D16075">
            <v>43407.677083333336</v>
          </cell>
        </row>
        <row r="16076">
          <cell r="D16076">
            <v>43407.6875</v>
          </cell>
        </row>
        <row r="16077">
          <cell r="D16077">
            <v>43407.697916666664</v>
          </cell>
        </row>
        <row r="16078">
          <cell r="D16078">
            <v>43407.708333333336</v>
          </cell>
        </row>
        <row r="16079">
          <cell r="D16079">
            <v>43407.71875</v>
          </cell>
        </row>
        <row r="16080">
          <cell r="D16080">
            <v>43407.729166666664</v>
          </cell>
        </row>
        <row r="16081">
          <cell r="D16081">
            <v>43407.739583333336</v>
          </cell>
        </row>
        <row r="16082">
          <cell r="D16082">
            <v>43407.75</v>
          </cell>
        </row>
        <row r="16083">
          <cell r="D16083">
            <v>43407.760416666664</v>
          </cell>
        </row>
        <row r="16084">
          <cell r="D16084">
            <v>43407.770833333336</v>
          </cell>
        </row>
        <row r="16085">
          <cell r="D16085">
            <v>43407.78125</v>
          </cell>
        </row>
        <row r="16086">
          <cell r="D16086">
            <v>43407.791666666664</v>
          </cell>
        </row>
        <row r="16087">
          <cell r="D16087">
            <v>43407.802083333336</v>
          </cell>
        </row>
        <row r="16088">
          <cell r="D16088">
            <v>43407.8125</v>
          </cell>
        </row>
        <row r="16089">
          <cell r="D16089">
            <v>43407.822916666664</v>
          </cell>
        </row>
        <row r="16090">
          <cell r="D16090">
            <v>43407.833333333336</v>
          </cell>
        </row>
        <row r="16091">
          <cell r="D16091">
            <v>43407.84375</v>
          </cell>
        </row>
        <row r="16092">
          <cell r="D16092">
            <v>43407.854166666664</v>
          </cell>
        </row>
        <row r="16093">
          <cell r="D16093">
            <v>43407.864583333336</v>
          </cell>
        </row>
        <row r="16094">
          <cell r="D16094">
            <v>43407.875</v>
          </cell>
        </row>
        <row r="16095">
          <cell r="D16095">
            <v>43407.885416666664</v>
          </cell>
        </row>
        <row r="16096">
          <cell r="D16096">
            <v>43407.895833333336</v>
          </cell>
        </row>
        <row r="16097">
          <cell r="D16097">
            <v>43407.90625</v>
          </cell>
        </row>
        <row r="16098">
          <cell r="D16098">
            <v>43407.916666666664</v>
          </cell>
        </row>
        <row r="16099">
          <cell r="D16099">
            <v>43407.927083333336</v>
          </cell>
        </row>
        <row r="16100">
          <cell r="D16100">
            <v>43407.9375</v>
          </cell>
        </row>
        <row r="16101">
          <cell r="D16101">
            <v>43407.947916666664</v>
          </cell>
        </row>
        <row r="16102">
          <cell r="D16102">
            <v>43407.958333333336</v>
          </cell>
        </row>
        <row r="16103">
          <cell r="D16103">
            <v>43407.96875</v>
          </cell>
        </row>
        <row r="16104">
          <cell r="D16104">
            <v>43407.979166666664</v>
          </cell>
        </row>
        <row r="16105">
          <cell r="D16105">
            <v>43407.989583333336</v>
          </cell>
        </row>
        <row r="16106">
          <cell r="D16106">
            <v>43408</v>
          </cell>
        </row>
        <row r="16107">
          <cell r="D16107">
            <v>43408.010416666664</v>
          </cell>
        </row>
        <row r="16108">
          <cell r="D16108">
            <v>43408.020833333336</v>
          </cell>
        </row>
        <row r="16109">
          <cell r="D16109">
            <v>43408.03125</v>
          </cell>
        </row>
        <row r="16110">
          <cell r="D16110">
            <v>43408.041666666664</v>
          </cell>
        </row>
        <row r="16111">
          <cell r="D16111">
            <v>43408.052083333336</v>
          </cell>
        </row>
        <row r="16112">
          <cell r="D16112">
            <v>43408.0625</v>
          </cell>
        </row>
        <row r="16113">
          <cell r="D16113">
            <v>43408.072916666664</v>
          </cell>
        </row>
        <row r="16114">
          <cell r="D16114">
            <v>43408.041666666664</v>
          </cell>
        </row>
        <row r="16115">
          <cell r="D16115">
            <v>43408.052083333336</v>
          </cell>
        </row>
        <row r="16116">
          <cell r="D16116">
            <v>43408.0625</v>
          </cell>
        </row>
        <row r="16117">
          <cell r="D16117">
            <v>43408.072916666664</v>
          </cell>
        </row>
        <row r="16118">
          <cell r="D16118">
            <v>43408.083333333336</v>
          </cell>
        </row>
        <row r="16119">
          <cell r="D16119">
            <v>43408.09375</v>
          </cell>
        </row>
        <row r="16120">
          <cell r="D16120">
            <v>43408.104166666664</v>
          </cell>
        </row>
        <row r="16121">
          <cell r="D16121">
            <v>43408.114583333336</v>
          </cell>
        </row>
        <row r="16122">
          <cell r="D16122">
            <v>43408.125</v>
          </cell>
        </row>
        <row r="16123">
          <cell r="D16123">
            <v>43408.135416666664</v>
          </cell>
        </row>
        <row r="16124">
          <cell r="D16124">
            <v>43408.145833333336</v>
          </cell>
        </row>
        <row r="16125">
          <cell r="D16125">
            <v>43408.15625</v>
          </cell>
        </row>
        <row r="16126">
          <cell r="D16126">
            <v>43408.166666666664</v>
          </cell>
        </row>
        <row r="16127">
          <cell r="D16127">
            <v>43408.177083333336</v>
          </cell>
        </row>
        <row r="16128">
          <cell r="D16128">
            <v>43408.1875</v>
          </cell>
        </row>
        <row r="16129">
          <cell r="D16129">
            <v>43408.197916666664</v>
          </cell>
        </row>
        <row r="16130">
          <cell r="D16130">
            <v>43408.208333333336</v>
          </cell>
        </row>
        <row r="16131">
          <cell r="D16131">
            <v>43408.21875</v>
          </cell>
        </row>
        <row r="16132">
          <cell r="D16132">
            <v>43408.229166666664</v>
          </cell>
        </row>
        <row r="16133">
          <cell r="D16133">
            <v>43408.239583333336</v>
          </cell>
        </row>
        <row r="16134">
          <cell r="D16134">
            <v>43408.25</v>
          </cell>
        </row>
        <row r="16135">
          <cell r="D16135">
            <v>43408.260416666664</v>
          </cell>
        </row>
        <row r="16136">
          <cell r="D16136">
            <v>43408.270833333336</v>
          </cell>
        </row>
        <row r="16137">
          <cell r="D16137">
            <v>43408.28125</v>
          </cell>
        </row>
        <row r="16138">
          <cell r="D16138">
            <v>43408.291666666664</v>
          </cell>
        </row>
        <row r="16139">
          <cell r="D16139">
            <v>43408.302083333336</v>
          </cell>
        </row>
        <row r="16140">
          <cell r="D16140">
            <v>43408.3125</v>
          </cell>
        </row>
        <row r="16141">
          <cell r="D16141">
            <v>43408.322916666664</v>
          </cell>
        </row>
        <row r="16142">
          <cell r="D16142">
            <v>43408.333333333336</v>
          </cell>
        </row>
        <row r="16143">
          <cell r="D16143">
            <v>43408.34375</v>
          </cell>
        </row>
        <row r="16144">
          <cell r="D16144">
            <v>43408.354166666664</v>
          </cell>
        </row>
        <row r="16145">
          <cell r="D16145">
            <v>43408.364583333336</v>
          </cell>
        </row>
        <row r="16146">
          <cell r="D16146">
            <v>43408.375</v>
          </cell>
        </row>
        <row r="16147">
          <cell r="D16147">
            <v>43408.385416666664</v>
          </cell>
        </row>
        <row r="16148">
          <cell r="D16148">
            <v>43408.395833333336</v>
          </cell>
        </row>
        <row r="16149">
          <cell r="D16149">
            <v>43408.40625</v>
          </cell>
        </row>
        <row r="16150">
          <cell r="D16150">
            <v>43408.416666666664</v>
          </cell>
        </row>
        <row r="16151">
          <cell r="D16151">
            <v>43408.427083333336</v>
          </cell>
        </row>
        <row r="16152">
          <cell r="D16152">
            <v>43408.4375</v>
          </cell>
        </row>
        <row r="16153">
          <cell r="D16153">
            <v>43408.447916666664</v>
          </cell>
        </row>
        <row r="16154">
          <cell r="D16154">
            <v>43408.458333333336</v>
          </cell>
        </row>
        <row r="16155">
          <cell r="D16155">
            <v>43408.46875</v>
          </cell>
        </row>
        <row r="16156">
          <cell r="D16156">
            <v>43408.479166666664</v>
          </cell>
        </row>
        <row r="16157">
          <cell r="D16157">
            <v>43408.489583333336</v>
          </cell>
        </row>
        <row r="16158">
          <cell r="D16158">
            <v>43408.5</v>
          </cell>
        </row>
        <row r="16159">
          <cell r="D16159">
            <v>43408.510416666664</v>
          </cell>
        </row>
        <row r="16160">
          <cell r="D16160">
            <v>43408.520833333336</v>
          </cell>
        </row>
        <row r="16161">
          <cell r="D16161">
            <v>43408.53125</v>
          </cell>
        </row>
        <row r="16162">
          <cell r="D16162">
            <v>43408.541666666664</v>
          </cell>
        </row>
        <row r="16163">
          <cell r="D16163">
            <v>43408.552083333336</v>
          </cell>
        </row>
        <row r="16164">
          <cell r="D16164">
            <v>43408.5625</v>
          </cell>
        </row>
        <row r="16165">
          <cell r="D16165">
            <v>43408.572916666664</v>
          </cell>
        </row>
        <row r="16166">
          <cell r="D16166">
            <v>43408.583333333336</v>
          </cell>
        </row>
        <row r="16167">
          <cell r="D16167">
            <v>43408.59375</v>
          </cell>
        </row>
        <row r="16168">
          <cell r="D16168">
            <v>43408.604166666664</v>
          </cell>
        </row>
        <row r="16169">
          <cell r="D16169">
            <v>43408.614583333336</v>
          </cell>
        </row>
        <row r="16170">
          <cell r="D16170">
            <v>43408.625</v>
          </cell>
        </row>
        <row r="16171">
          <cell r="D16171">
            <v>43408.635416666664</v>
          </cell>
        </row>
        <row r="16172">
          <cell r="D16172">
            <v>43408.645833333336</v>
          </cell>
        </row>
        <row r="16173">
          <cell r="D16173">
            <v>43408.65625</v>
          </cell>
        </row>
        <row r="16174">
          <cell r="D16174">
            <v>43408.666666666664</v>
          </cell>
        </row>
        <row r="16175">
          <cell r="D16175">
            <v>43408.677083333336</v>
          </cell>
        </row>
        <row r="16176">
          <cell r="D16176">
            <v>43408.6875</v>
          </cell>
        </row>
        <row r="16177">
          <cell r="D16177">
            <v>43408.697916666664</v>
          </cell>
        </row>
        <row r="16178">
          <cell r="D16178">
            <v>43408.708333333336</v>
          </cell>
        </row>
        <row r="16179">
          <cell r="D16179">
            <v>43408.71875</v>
          </cell>
        </row>
        <row r="16180">
          <cell r="D16180">
            <v>43408.729166666664</v>
          </cell>
        </row>
        <row r="16181">
          <cell r="D16181">
            <v>43408.739583333336</v>
          </cell>
        </row>
        <row r="16182">
          <cell r="D16182">
            <v>43408.75</v>
          </cell>
        </row>
        <row r="16183">
          <cell r="D16183">
            <v>43408.760416666664</v>
          </cell>
        </row>
        <row r="16184">
          <cell r="D16184">
            <v>43408.770833333336</v>
          </cell>
        </row>
        <row r="16185">
          <cell r="D16185">
            <v>43408.78125</v>
          </cell>
        </row>
        <row r="16186">
          <cell r="D16186">
            <v>43408.791666666664</v>
          </cell>
        </row>
        <row r="16187">
          <cell r="D16187">
            <v>43408.802083333336</v>
          </cell>
        </row>
        <row r="16188">
          <cell r="D16188">
            <v>43408.8125</v>
          </cell>
        </row>
        <row r="16189">
          <cell r="D16189">
            <v>43408.822916666664</v>
          </cell>
        </row>
        <row r="16190">
          <cell r="D16190">
            <v>43408.833333333336</v>
          </cell>
        </row>
        <row r="16191">
          <cell r="D16191">
            <v>43408.84375</v>
          </cell>
        </row>
        <row r="16192">
          <cell r="D16192">
            <v>43408.854166666664</v>
          </cell>
        </row>
        <row r="16193">
          <cell r="D16193">
            <v>43408.864583333336</v>
          </cell>
        </row>
        <row r="16194">
          <cell r="D16194">
            <v>43408.875</v>
          </cell>
        </row>
        <row r="16195">
          <cell r="D16195">
            <v>43408.885416666664</v>
          </cell>
        </row>
        <row r="16196">
          <cell r="D16196">
            <v>43408.895833333336</v>
          </cell>
        </row>
        <row r="16197">
          <cell r="D16197">
            <v>43408.90625</v>
          </cell>
        </row>
        <row r="16198">
          <cell r="D16198">
            <v>43408.916666666664</v>
          </cell>
        </row>
        <row r="16199">
          <cell r="D16199">
            <v>43408.927083333336</v>
          </cell>
        </row>
        <row r="16200">
          <cell r="D16200">
            <v>43408.9375</v>
          </cell>
        </row>
        <row r="16201">
          <cell r="D16201">
            <v>43408.947916666664</v>
          </cell>
        </row>
        <row r="16202">
          <cell r="D16202">
            <v>43408.958333333336</v>
          </cell>
        </row>
        <row r="16203">
          <cell r="D16203">
            <v>43408.96875</v>
          </cell>
        </row>
        <row r="16204">
          <cell r="D16204">
            <v>43408.979166666664</v>
          </cell>
        </row>
        <row r="16205">
          <cell r="D16205">
            <v>43408.989583333336</v>
          </cell>
        </row>
        <row r="16206">
          <cell r="D16206">
            <v>43409</v>
          </cell>
        </row>
        <row r="16207">
          <cell r="D16207">
            <v>43409.010416666664</v>
          </cell>
        </row>
        <row r="16208">
          <cell r="D16208">
            <v>43409.020833333336</v>
          </cell>
        </row>
        <row r="16209">
          <cell r="D16209">
            <v>43409.03125</v>
          </cell>
        </row>
        <row r="16210">
          <cell r="D16210">
            <v>43409.041666666664</v>
          </cell>
        </row>
        <row r="16211">
          <cell r="D16211">
            <v>43409.052083333336</v>
          </cell>
        </row>
        <row r="16212">
          <cell r="D16212">
            <v>43409.0625</v>
          </cell>
        </row>
        <row r="16213">
          <cell r="D16213">
            <v>43409.072916666664</v>
          </cell>
        </row>
        <row r="16214">
          <cell r="D16214">
            <v>43409.083333333336</v>
          </cell>
        </row>
        <row r="16215">
          <cell r="D16215">
            <v>43409.09375</v>
          </cell>
        </row>
        <row r="16216">
          <cell r="D16216">
            <v>43409.104166666664</v>
          </cell>
        </row>
        <row r="16217">
          <cell r="D16217">
            <v>43409.114583333336</v>
          </cell>
        </row>
        <row r="16218">
          <cell r="D16218">
            <v>43409.125</v>
          </cell>
        </row>
        <row r="16219">
          <cell r="D16219">
            <v>43409.135416666664</v>
          </cell>
        </row>
        <row r="16220">
          <cell r="D16220">
            <v>43409.145833333336</v>
          </cell>
        </row>
        <row r="16221">
          <cell r="D16221">
            <v>43409.15625</v>
          </cell>
        </row>
        <row r="16222">
          <cell r="D16222">
            <v>43409.166666666664</v>
          </cell>
        </row>
        <row r="16223">
          <cell r="D16223">
            <v>43409.177083333336</v>
          </cell>
        </row>
        <row r="16224">
          <cell r="D16224">
            <v>43409.1875</v>
          </cell>
        </row>
        <row r="16225">
          <cell r="D16225">
            <v>43409.197916666664</v>
          </cell>
        </row>
        <row r="16226">
          <cell r="D16226">
            <v>43409.208333333336</v>
          </cell>
        </row>
        <row r="16227">
          <cell r="D16227">
            <v>43409.21875</v>
          </cell>
        </row>
        <row r="16228">
          <cell r="D16228">
            <v>43409.229166666664</v>
          </cell>
        </row>
        <row r="16229">
          <cell r="D16229">
            <v>43409.239583333336</v>
          </cell>
        </row>
        <row r="16230">
          <cell r="D16230">
            <v>43409.25</v>
          </cell>
        </row>
        <row r="16231">
          <cell r="D16231">
            <v>43409.260416666664</v>
          </cell>
        </row>
        <row r="16232">
          <cell r="D16232">
            <v>43409.270833333336</v>
          </cell>
        </row>
        <row r="16233">
          <cell r="D16233">
            <v>43409.28125</v>
          </cell>
        </row>
        <row r="16234">
          <cell r="D16234">
            <v>43409.291666666664</v>
          </cell>
        </row>
        <row r="16235">
          <cell r="D16235">
            <v>43409.302083333336</v>
          </cell>
        </row>
        <row r="16236">
          <cell r="D16236">
            <v>43409.3125</v>
          </cell>
        </row>
        <row r="16237">
          <cell r="D16237">
            <v>43409.322916666664</v>
          </cell>
        </row>
        <row r="16238">
          <cell r="D16238">
            <v>43409.333333333336</v>
          </cell>
        </row>
        <row r="16239">
          <cell r="D16239">
            <v>43409.34375</v>
          </cell>
        </row>
        <row r="16240">
          <cell r="D16240">
            <v>43409.354166666664</v>
          </cell>
        </row>
        <row r="16241">
          <cell r="D16241">
            <v>43409.364583333336</v>
          </cell>
        </row>
        <row r="16242">
          <cell r="D16242">
            <v>43409.375</v>
          </cell>
        </row>
        <row r="16243">
          <cell r="D16243">
            <v>43409.385416666664</v>
          </cell>
        </row>
        <row r="16244">
          <cell r="D16244">
            <v>43409.395833333336</v>
          </cell>
        </row>
        <row r="16245">
          <cell r="D16245">
            <v>43409.40625</v>
          </cell>
        </row>
        <row r="16246">
          <cell r="D16246">
            <v>43409.416666666664</v>
          </cell>
        </row>
        <row r="16247">
          <cell r="D16247">
            <v>43409.427083333336</v>
          </cell>
        </row>
        <row r="16248">
          <cell r="D16248">
            <v>43409.4375</v>
          </cell>
        </row>
        <row r="16249">
          <cell r="D16249">
            <v>43409.447916666664</v>
          </cell>
        </row>
        <row r="16250">
          <cell r="D16250">
            <v>43409.458333333336</v>
          </cell>
        </row>
        <row r="16251">
          <cell r="D16251">
            <v>43409.46875</v>
          </cell>
        </row>
        <row r="16252">
          <cell r="D16252">
            <v>43409.479166666664</v>
          </cell>
        </row>
        <row r="16253">
          <cell r="D16253">
            <v>43409.489583333336</v>
          </cell>
        </row>
        <row r="16254">
          <cell r="D16254">
            <v>43409.5</v>
          </cell>
        </row>
        <row r="16255">
          <cell r="D16255">
            <v>43409.510416666664</v>
          </cell>
        </row>
        <row r="16256">
          <cell r="D16256">
            <v>43409.520833333336</v>
          </cell>
        </row>
        <row r="16257">
          <cell r="D16257">
            <v>43409.53125</v>
          </cell>
        </row>
        <row r="16258">
          <cell r="D16258">
            <v>43409.541666666664</v>
          </cell>
        </row>
        <row r="16259">
          <cell r="D16259">
            <v>43409.552083333336</v>
          </cell>
        </row>
        <row r="16260">
          <cell r="D16260">
            <v>43409.5625</v>
          </cell>
        </row>
        <row r="16261">
          <cell r="D16261">
            <v>43409.572916666664</v>
          </cell>
        </row>
        <row r="16262">
          <cell r="D16262">
            <v>43409.583333333336</v>
          </cell>
        </row>
        <row r="16263">
          <cell r="D16263">
            <v>43409.59375</v>
          </cell>
        </row>
        <row r="16264">
          <cell r="D16264">
            <v>43409.604166666664</v>
          </cell>
        </row>
        <row r="16265">
          <cell r="D16265">
            <v>43409.614583333336</v>
          </cell>
        </row>
        <row r="16266">
          <cell r="D16266">
            <v>43409.625</v>
          </cell>
        </row>
        <row r="16267">
          <cell r="D16267">
            <v>43409.635416666664</v>
          </cell>
        </row>
        <row r="16268">
          <cell r="D16268">
            <v>43409.645833333336</v>
          </cell>
        </row>
        <row r="16269">
          <cell r="D16269">
            <v>43409.65625</v>
          </cell>
        </row>
        <row r="16270">
          <cell r="D16270">
            <v>43409.666666666664</v>
          </cell>
        </row>
        <row r="16271">
          <cell r="D16271">
            <v>43409.677083333336</v>
          </cell>
        </row>
        <row r="16272">
          <cell r="D16272">
            <v>43409.6875</v>
          </cell>
        </row>
        <row r="16273">
          <cell r="D16273">
            <v>43409.697916666664</v>
          </cell>
        </row>
        <row r="16274">
          <cell r="D16274">
            <v>43409.708333333336</v>
          </cell>
        </row>
        <row r="16275">
          <cell r="D16275">
            <v>43409.71875</v>
          </cell>
        </row>
        <row r="16276">
          <cell r="D16276">
            <v>43409.729166666664</v>
          </cell>
        </row>
        <row r="16277">
          <cell r="D16277">
            <v>43409.739583333336</v>
          </cell>
        </row>
        <row r="16278">
          <cell r="D16278">
            <v>43409.75</v>
          </cell>
        </row>
        <row r="16279">
          <cell r="D16279">
            <v>43409.760416666664</v>
          </cell>
        </row>
        <row r="16280">
          <cell r="D16280">
            <v>43409.770833333336</v>
          </cell>
        </row>
        <row r="16281">
          <cell r="D16281">
            <v>43409.78125</v>
          </cell>
        </row>
        <row r="16282">
          <cell r="D16282">
            <v>43409.791666666664</v>
          </cell>
        </row>
        <row r="16283">
          <cell r="D16283">
            <v>43409.802083333336</v>
          </cell>
        </row>
        <row r="16284">
          <cell r="D16284">
            <v>43409.8125</v>
          </cell>
        </row>
        <row r="16285">
          <cell r="D16285">
            <v>43409.822916666664</v>
          </cell>
        </row>
        <row r="16286">
          <cell r="D16286">
            <v>43409.833333333336</v>
          </cell>
        </row>
        <row r="16287">
          <cell r="D16287">
            <v>43409.84375</v>
          </cell>
        </row>
        <row r="16288">
          <cell r="D16288">
            <v>43409.854166666664</v>
          </cell>
        </row>
        <row r="16289">
          <cell r="D16289">
            <v>43409.864583333336</v>
          </cell>
        </row>
        <row r="16290">
          <cell r="D16290">
            <v>43409.875</v>
          </cell>
        </row>
        <row r="16291">
          <cell r="D16291">
            <v>43409.885416666664</v>
          </cell>
        </row>
        <row r="16292">
          <cell r="D16292">
            <v>43409.895833333336</v>
          </cell>
        </row>
        <row r="16293">
          <cell r="D16293">
            <v>43409.90625</v>
          </cell>
        </row>
        <row r="16294">
          <cell r="D16294">
            <v>43409.916666666664</v>
          </cell>
        </row>
        <row r="16295">
          <cell r="D16295">
            <v>43409.927083333336</v>
          </cell>
        </row>
        <row r="16296">
          <cell r="D16296">
            <v>43409.9375</v>
          </cell>
        </row>
        <row r="16297">
          <cell r="D16297">
            <v>43409.947916666664</v>
          </cell>
        </row>
        <row r="16298">
          <cell r="D16298">
            <v>43409.958333333336</v>
          </cell>
        </row>
        <row r="16299">
          <cell r="D16299">
            <v>43409.96875</v>
          </cell>
        </row>
        <row r="16300">
          <cell r="D16300">
            <v>43409.979166666664</v>
          </cell>
        </row>
        <row r="16301">
          <cell r="D16301">
            <v>43409.989583333336</v>
          </cell>
        </row>
        <row r="16302">
          <cell r="D16302">
            <v>43410</v>
          </cell>
        </row>
        <row r="16303">
          <cell r="D16303">
            <v>43410.010416666664</v>
          </cell>
        </row>
        <row r="16304">
          <cell r="D16304">
            <v>43410.020833333336</v>
          </cell>
        </row>
        <row r="16305">
          <cell r="D16305">
            <v>43410.03125</v>
          </cell>
        </row>
        <row r="16306">
          <cell r="D16306">
            <v>43410.041666666664</v>
          </cell>
        </row>
        <row r="16307">
          <cell r="D16307">
            <v>43410.052083333336</v>
          </cell>
        </row>
        <row r="16308">
          <cell r="D16308">
            <v>43410.0625</v>
          </cell>
        </row>
        <row r="16309">
          <cell r="D16309">
            <v>43410.072916666664</v>
          </cell>
        </row>
        <row r="16310">
          <cell r="D16310">
            <v>43410.083333333336</v>
          </cell>
        </row>
        <row r="16311">
          <cell r="D16311">
            <v>43410.09375</v>
          </cell>
        </row>
        <row r="16312">
          <cell r="D16312">
            <v>43410.104166666664</v>
          </cell>
        </row>
        <row r="16313">
          <cell r="D16313">
            <v>43410.114583333336</v>
          </cell>
        </row>
        <row r="16314">
          <cell r="D16314">
            <v>43410.125</v>
          </cell>
        </row>
        <row r="16315">
          <cell r="D16315">
            <v>43410.135416666664</v>
          </cell>
        </row>
        <row r="16316">
          <cell r="D16316">
            <v>43410.145833333336</v>
          </cell>
        </row>
        <row r="16317">
          <cell r="D16317">
            <v>43410.15625</v>
          </cell>
        </row>
        <row r="16318">
          <cell r="D16318">
            <v>43410.166666666664</v>
          </cell>
        </row>
        <row r="16319">
          <cell r="D16319">
            <v>43410.177083333336</v>
          </cell>
        </row>
        <row r="16320">
          <cell r="D16320">
            <v>43410.1875</v>
          </cell>
        </row>
        <row r="16321">
          <cell r="D16321">
            <v>43410.197916666664</v>
          </cell>
        </row>
        <row r="16322">
          <cell r="D16322">
            <v>43410.208333333336</v>
          </cell>
        </row>
        <row r="16323">
          <cell r="D16323">
            <v>43410.21875</v>
          </cell>
        </row>
        <row r="16324">
          <cell r="D16324">
            <v>43410.229166666664</v>
          </cell>
        </row>
        <row r="16325">
          <cell r="D16325">
            <v>43410.239583333336</v>
          </cell>
        </row>
        <row r="16326">
          <cell r="D16326">
            <v>43410.25</v>
          </cell>
        </row>
        <row r="16327">
          <cell r="D16327">
            <v>43410.260416666664</v>
          </cell>
        </row>
        <row r="16328">
          <cell r="D16328">
            <v>43410.270833333336</v>
          </cell>
        </row>
        <row r="16329">
          <cell r="D16329">
            <v>43410.28125</v>
          </cell>
        </row>
        <row r="16330">
          <cell r="D16330">
            <v>43410.291666666664</v>
          </cell>
        </row>
        <row r="16331">
          <cell r="D16331">
            <v>43410.302083333336</v>
          </cell>
        </row>
        <row r="16332">
          <cell r="D16332">
            <v>43410.3125</v>
          </cell>
        </row>
        <row r="16333">
          <cell r="D16333">
            <v>43410.322916666664</v>
          </cell>
        </row>
        <row r="16334">
          <cell r="D16334">
            <v>43410.333333333336</v>
          </cell>
        </row>
        <row r="16335">
          <cell r="D16335">
            <v>43410.34375</v>
          </cell>
        </row>
        <row r="16336">
          <cell r="D16336">
            <v>43410.354166666664</v>
          </cell>
        </row>
        <row r="16337">
          <cell r="D16337">
            <v>43410.364583333336</v>
          </cell>
        </row>
        <row r="16338">
          <cell r="D16338">
            <v>43410.375</v>
          </cell>
        </row>
        <row r="16339">
          <cell r="D16339">
            <v>43410.385416666664</v>
          </cell>
        </row>
        <row r="16340">
          <cell r="D16340">
            <v>43410.395833333336</v>
          </cell>
        </row>
        <row r="16341">
          <cell r="D16341">
            <v>43410.40625</v>
          </cell>
        </row>
        <row r="16342">
          <cell r="D16342">
            <v>43410.416666666664</v>
          </cell>
        </row>
        <row r="16343">
          <cell r="D16343">
            <v>43410.427083333336</v>
          </cell>
        </row>
        <row r="16344">
          <cell r="D16344">
            <v>43410.4375</v>
          </cell>
        </row>
        <row r="16345">
          <cell r="D16345">
            <v>43410.447916666664</v>
          </cell>
        </row>
        <row r="16346">
          <cell r="D16346">
            <v>43410.458333333336</v>
          </cell>
        </row>
        <row r="16347">
          <cell r="D16347">
            <v>43410.46875</v>
          </cell>
        </row>
        <row r="16348">
          <cell r="D16348">
            <v>43410.479166666664</v>
          </cell>
        </row>
        <row r="16349">
          <cell r="D16349">
            <v>43410.489583333336</v>
          </cell>
        </row>
        <row r="16350">
          <cell r="D16350">
            <v>43410.5</v>
          </cell>
        </row>
        <row r="16351">
          <cell r="D16351">
            <v>43410.510416666664</v>
          </cell>
        </row>
        <row r="16352">
          <cell r="D16352">
            <v>43410.520833333336</v>
          </cell>
        </row>
        <row r="16353">
          <cell r="D16353">
            <v>43410.53125</v>
          </cell>
        </row>
        <row r="16354">
          <cell r="D16354">
            <v>43410.541666666664</v>
          </cell>
        </row>
        <row r="16355">
          <cell r="D16355">
            <v>43410.552083333336</v>
          </cell>
        </row>
        <row r="16356">
          <cell r="D16356">
            <v>43410.5625</v>
          </cell>
        </row>
        <row r="16357">
          <cell r="D16357">
            <v>43410.572916666664</v>
          </cell>
        </row>
        <row r="16358">
          <cell r="D16358">
            <v>43410.583333333336</v>
          </cell>
        </row>
        <row r="16359">
          <cell r="D16359">
            <v>43410.59375</v>
          </cell>
        </row>
        <row r="16360">
          <cell r="D16360">
            <v>43410.604166666664</v>
          </cell>
        </row>
        <row r="16361">
          <cell r="D16361">
            <v>43410.614583333336</v>
          </cell>
        </row>
        <row r="16362">
          <cell r="D16362">
            <v>43410.625</v>
          </cell>
        </row>
        <row r="16363">
          <cell r="D16363">
            <v>43410.635416666664</v>
          </cell>
        </row>
        <row r="16364">
          <cell r="D16364">
            <v>43410.645833333336</v>
          </cell>
        </row>
        <row r="16365">
          <cell r="D16365">
            <v>43410.65625</v>
          </cell>
        </row>
        <row r="16366">
          <cell r="D16366">
            <v>43410.666666666664</v>
          </cell>
        </row>
        <row r="16367">
          <cell r="D16367">
            <v>43410.677083333336</v>
          </cell>
        </row>
        <row r="16368">
          <cell r="D16368">
            <v>43410.6875</v>
          </cell>
        </row>
        <row r="16369">
          <cell r="D16369">
            <v>43410.697916666664</v>
          </cell>
        </row>
        <row r="16370">
          <cell r="D16370">
            <v>43410.708333333336</v>
          </cell>
        </row>
        <row r="16371">
          <cell r="D16371">
            <v>43410.71875</v>
          </cell>
        </row>
        <row r="16372">
          <cell r="D16372">
            <v>43410.729166666664</v>
          </cell>
        </row>
        <row r="16373">
          <cell r="D16373">
            <v>43410.739583333336</v>
          </cell>
        </row>
        <row r="16374">
          <cell r="D16374">
            <v>43410.75</v>
          </cell>
        </row>
        <row r="16375">
          <cell r="D16375">
            <v>43410.760416666664</v>
          </cell>
        </row>
        <row r="16376">
          <cell r="D16376">
            <v>43410.770833333336</v>
          </cell>
        </row>
        <row r="16377">
          <cell r="D16377">
            <v>43410.78125</v>
          </cell>
        </row>
        <row r="16378">
          <cell r="D16378">
            <v>43410.791666666664</v>
          </cell>
        </row>
        <row r="16379">
          <cell r="D16379">
            <v>43410.802083333336</v>
          </cell>
        </row>
        <row r="16380">
          <cell r="D16380">
            <v>43410.8125</v>
          </cell>
        </row>
        <row r="16381">
          <cell r="D16381">
            <v>43410.822916666664</v>
          </cell>
        </row>
        <row r="16382">
          <cell r="D16382">
            <v>43410.833333333336</v>
          </cell>
        </row>
        <row r="16383">
          <cell r="D16383">
            <v>43410.84375</v>
          </cell>
        </row>
        <row r="16384">
          <cell r="D16384">
            <v>43410.854166666664</v>
          </cell>
        </row>
        <row r="16385">
          <cell r="D16385">
            <v>43410.864583333336</v>
          </cell>
        </row>
        <row r="16386">
          <cell r="D16386">
            <v>43410.875</v>
          </cell>
        </row>
        <row r="16387">
          <cell r="D16387">
            <v>43410.885416666664</v>
          </cell>
        </row>
        <row r="16388">
          <cell r="D16388">
            <v>43410.895833333336</v>
          </cell>
        </row>
        <row r="16389">
          <cell r="D16389">
            <v>43410.90625</v>
          </cell>
        </row>
        <row r="16390">
          <cell r="D16390">
            <v>43410.916666666664</v>
          </cell>
        </row>
        <row r="16391">
          <cell r="D16391">
            <v>43410.927083333336</v>
          </cell>
        </row>
        <row r="16392">
          <cell r="D16392">
            <v>43410.9375</v>
          </cell>
        </row>
        <row r="16393">
          <cell r="D16393">
            <v>43410.947916666664</v>
          </cell>
        </row>
        <row r="16394">
          <cell r="D16394">
            <v>43410.958333333336</v>
          </cell>
        </row>
        <row r="16395">
          <cell r="D16395">
            <v>43410.96875</v>
          </cell>
        </row>
        <row r="16396">
          <cell r="D16396">
            <v>43410.979166666664</v>
          </cell>
        </row>
        <row r="16397">
          <cell r="D16397">
            <v>43410.989583333336</v>
          </cell>
        </row>
        <row r="16398">
          <cell r="D16398">
            <v>43411</v>
          </cell>
        </row>
        <row r="16399">
          <cell r="D16399">
            <v>43411.010416666664</v>
          </cell>
        </row>
        <row r="16400">
          <cell r="D16400">
            <v>43411.020833333336</v>
          </cell>
        </row>
        <row r="16401">
          <cell r="D16401">
            <v>43411.03125</v>
          </cell>
        </row>
        <row r="16402">
          <cell r="D16402">
            <v>43411.041666666664</v>
          </cell>
        </row>
        <row r="16403">
          <cell r="D16403">
            <v>43411.052083333336</v>
          </cell>
        </row>
        <row r="16404">
          <cell r="D16404">
            <v>43411.0625</v>
          </cell>
        </row>
        <row r="16405">
          <cell r="D16405">
            <v>43411.072916666664</v>
          </cell>
        </row>
        <row r="16406">
          <cell r="D16406">
            <v>43411.083333333336</v>
          </cell>
        </row>
        <row r="16407">
          <cell r="D16407">
            <v>43411.09375</v>
          </cell>
        </row>
        <row r="16408">
          <cell r="D16408">
            <v>43411.104166666664</v>
          </cell>
        </row>
        <row r="16409">
          <cell r="D16409">
            <v>43411.114583333336</v>
          </cell>
        </row>
        <row r="16410">
          <cell r="D16410">
            <v>43411.125</v>
          </cell>
        </row>
        <row r="16411">
          <cell r="D16411">
            <v>43411.135416666664</v>
          </cell>
        </row>
        <row r="16412">
          <cell r="D16412">
            <v>43411.145833333336</v>
          </cell>
        </row>
        <row r="16413">
          <cell r="D16413">
            <v>43411.15625</v>
          </cell>
        </row>
        <row r="16414">
          <cell r="D16414">
            <v>43411.166666666664</v>
          </cell>
        </row>
        <row r="16415">
          <cell r="D16415">
            <v>43411.177083333336</v>
          </cell>
        </row>
        <row r="16416">
          <cell r="D16416">
            <v>43411.1875</v>
          </cell>
        </row>
        <row r="16417">
          <cell r="D16417">
            <v>43411.197916666664</v>
          </cell>
        </row>
        <row r="16418">
          <cell r="D16418">
            <v>43411.208333333336</v>
          </cell>
        </row>
        <row r="16419">
          <cell r="D16419">
            <v>43411.21875</v>
          </cell>
        </row>
        <row r="16420">
          <cell r="D16420">
            <v>43411.229166666664</v>
          </cell>
        </row>
        <row r="16421">
          <cell r="D16421">
            <v>43411.239583333336</v>
          </cell>
        </row>
        <row r="16422">
          <cell r="D16422">
            <v>43411.25</v>
          </cell>
        </row>
        <row r="16423">
          <cell r="D16423">
            <v>43411.260416666664</v>
          </cell>
        </row>
        <row r="16424">
          <cell r="D16424">
            <v>43411.270833333336</v>
          </cell>
        </row>
        <row r="16425">
          <cell r="D16425">
            <v>43411.28125</v>
          </cell>
        </row>
        <row r="16426">
          <cell r="D16426">
            <v>43411.291666666664</v>
          </cell>
        </row>
        <row r="16427">
          <cell r="D16427">
            <v>43411.302083333336</v>
          </cell>
        </row>
        <row r="16428">
          <cell r="D16428">
            <v>43411.3125</v>
          </cell>
        </row>
        <row r="16429">
          <cell r="D16429">
            <v>43411.322916666664</v>
          </cell>
        </row>
        <row r="16430">
          <cell r="D16430">
            <v>43411.333333333336</v>
          </cell>
        </row>
        <row r="16431">
          <cell r="D16431">
            <v>43411.34375</v>
          </cell>
        </row>
        <row r="16432">
          <cell r="D16432">
            <v>43411.354166666664</v>
          </cell>
        </row>
        <row r="16433">
          <cell r="D16433">
            <v>43411.364583333336</v>
          </cell>
        </row>
        <row r="16434">
          <cell r="D16434">
            <v>43411.375</v>
          </cell>
        </row>
        <row r="16435">
          <cell r="D16435">
            <v>43411.385416666664</v>
          </cell>
        </row>
        <row r="16436">
          <cell r="D16436">
            <v>43411.395833333336</v>
          </cell>
        </row>
        <row r="16437">
          <cell r="D16437">
            <v>43411.40625</v>
          </cell>
        </row>
        <row r="16438">
          <cell r="D16438">
            <v>43411.416666666664</v>
          </cell>
        </row>
        <row r="16439">
          <cell r="D16439">
            <v>43411.427083333336</v>
          </cell>
        </row>
        <row r="16440">
          <cell r="D16440">
            <v>43411.4375</v>
          </cell>
        </row>
        <row r="16441">
          <cell r="D16441">
            <v>43411.447916666664</v>
          </cell>
        </row>
        <row r="16442">
          <cell r="D16442">
            <v>43411.458333333336</v>
          </cell>
        </row>
        <row r="16443">
          <cell r="D16443">
            <v>43411.46875</v>
          </cell>
        </row>
        <row r="16444">
          <cell r="D16444">
            <v>43411.479166666664</v>
          </cell>
        </row>
        <row r="16445">
          <cell r="D16445">
            <v>43411.489583333336</v>
          </cell>
        </row>
        <row r="16446">
          <cell r="D16446">
            <v>43411.5</v>
          </cell>
        </row>
        <row r="16447">
          <cell r="D16447">
            <v>43411.510416666664</v>
          </cell>
        </row>
        <row r="16448">
          <cell r="D16448">
            <v>43411.520833333336</v>
          </cell>
        </row>
        <row r="16449">
          <cell r="D16449">
            <v>43411.53125</v>
          </cell>
        </row>
        <row r="16450">
          <cell r="D16450">
            <v>43411.541666666664</v>
          </cell>
        </row>
        <row r="16451">
          <cell r="D16451">
            <v>43411.552083333336</v>
          </cell>
        </row>
        <row r="16452">
          <cell r="D16452">
            <v>43411.5625</v>
          </cell>
        </row>
        <row r="16453">
          <cell r="D16453">
            <v>43411.572916666664</v>
          </cell>
        </row>
        <row r="16454">
          <cell r="D16454">
            <v>43411.583333333336</v>
          </cell>
        </row>
        <row r="16455">
          <cell r="D16455">
            <v>43411.59375</v>
          </cell>
        </row>
        <row r="16456">
          <cell r="D16456">
            <v>43411.604166666664</v>
          </cell>
        </row>
        <row r="16457">
          <cell r="D16457">
            <v>43411.614583333336</v>
          </cell>
        </row>
        <row r="16458">
          <cell r="D16458">
            <v>43411.625</v>
          </cell>
        </row>
        <row r="16459">
          <cell r="D16459">
            <v>43411.635416666664</v>
          </cell>
        </row>
        <row r="16460">
          <cell r="D16460">
            <v>43411.645833333336</v>
          </cell>
        </row>
        <row r="16461">
          <cell r="D16461">
            <v>43411.65625</v>
          </cell>
        </row>
        <row r="16462">
          <cell r="D16462">
            <v>43411.666666666664</v>
          </cell>
        </row>
        <row r="16463">
          <cell r="D16463">
            <v>43411.677083333336</v>
          </cell>
        </row>
        <row r="16464">
          <cell r="D16464">
            <v>43411.6875</v>
          </cell>
        </row>
        <row r="16465">
          <cell r="D16465">
            <v>43411.697916666664</v>
          </cell>
        </row>
        <row r="16466">
          <cell r="D16466">
            <v>43411.708333333336</v>
          </cell>
        </row>
        <row r="16467">
          <cell r="D16467">
            <v>43411.71875</v>
          </cell>
        </row>
        <row r="16468">
          <cell r="D16468">
            <v>43411.729166666664</v>
          </cell>
        </row>
        <row r="16469">
          <cell r="D16469">
            <v>43411.739583333336</v>
          </cell>
        </row>
        <row r="16470">
          <cell r="D16470">
            <v>43411.75</v>
          </cell>
        </row>
        <row r="16471">
          <cell r="D16471">
            <v>43411.760416666664</v>
          </cell>
        </row>
        <row r="16472">
          <cell r="D16472">
            <v>43411.770833333336</v>
          </cell>
        </row>
        <row r="16473">
          <cell r="D16473">
            <v>43411.78125</v>
          </cell>
        </row>
        <row r="16474">
          <cell r="D16474">
            <v>43411.791666666664</v>
          </cell>
        </row>
        <row r="16475">
          <cell r="D16475">
            <v>43411.802083333336</v>
          </cell>
        </row>
        <row r="16476">
          <cell r="D16476">
            <v>43411.8125</v>
          </cell>
        </row>
        <row r="16477">
          <cell r="D16477">
            <v>43411.822916666664</v>
          </cell>
        </row>
        <row r="16478">
          <cell r="D16478">
            <v>43411.833333333336</v>
          </cell>
        </row>
        <row r="16479">
          <cell r="D16479">
            <v>43411.84375</v>
          </cell>
        </row>
        <row r="16480">
          <cell r="D16480">
            <v>43411.854166666664</v>
          </cell>
        </row>
        <row r="16481">
          <cell r="D16481">
            <v>43411.864583333336</v>
          </cell>
        </row>
        <row r="16482">
          <cell r="D16482">
            <v>43411.875</v>
          </cell>
        </row>
        <row r="16483">
          <cell r="D16483">
            <v>43411.885416666664</v>
          </cell>
        </row>
        <row r="16484">
          <cell r="D16484">
            <v>43411.895833333336</v>
          </cell>
        </row>
        <row r="16485">
          <cell r="D16485">
            <v>43411.90625</v>
          </cell>
        </row>
        <row r="16486">
          <cell r="D16486">
            <v>43411.916666666664</v>
          </cell>
        </row>
        <row r="16487">
          <cell r="D16487">
            <v>43411.927083333336</v>
          </cell>
        </row>
        <row r="16488">
          <cell r="D16488">
            <v>43411.9375</v>
          </cell>
        </row>
        <row r="16489">
          <cell r="D16489">
            <v>43411.947916666664</v>
          </cell>
        </row>
        <row r="16490">
          <cell r="D16490">
            <v>43411.958333333336</v>
          </cell>
        </row>
        <row r="16491">
          <cell r="D16491">
            <v>43411.96875</v>
          </cell>
        </row>
        <row r="16492">
          <cell r="D16492">
            <v>43411.979166666664</v>
          </cell>
        </row>
        <row r="16493">
          <cell r="D16493">
            <v>43411.989583333336</v>
          </cell>
        </row>
        <row r="16494">
          <cell r="D16494">
            <v>43412</v>
          </cell>
        </row>
        <row r="16495">
          <cell r="D16495">
            <v>43412.010416666664</v>
          </cell>
        </row>
        <row r="16496">
          <cell r="D16496">
            <v>43412.020833333336</v>
          </cell>
        </row>
        <row r="16497">
          <cell r="D16497">
            <v>43412.03125</v>
          </cell>
        </row>
        <row r="16498">
          <cell r="D16498">
            <v>43412.041666666664</v>
          </cell>
        </row>
        <row r="16499">
          <cell r="D16499">
            <v>43412.052083333336</v>
          </cell>
        </row>
        <row r="16500">
          <cell r="D16500">
            <v>43412.0625</v>
          </cell>
        </row>
        <row r="16501">
          <cell r="D16501">
            <v>43412.072916666664</v>
          </cell>
        </row>
        <row r="16502">
          <cell r="D16502">
            <v>43412.083333333336</v>
          </cell>
        </row>
        <row r="16503">
          <cell r="D16503">
            <v>43412.09375</v>
          </cell>
        </row>
        <row r="16504">
          <cell r="D16504">
            <v>43412.104166666664</v>
          </cell>
        </row>
        <row r="16505">
          <cell r="D16505">
            <v>43412.114583333336</v>
          </cell>
        </row>
        <row r="16506">
          <cell r="D16506">
            <v>43412.125</v>
          </cell>
        </row>
        <row r="16507">
          <cell r="D16507">
            <v>43412.135416666664</v>
          </cell>
        </row>
        <row r="16508">
          <cell r="D16508">
            <v>43412.145833333336</v>
          </cell>
        </row>
        <row r="16509">
          <cell r="D16509">
            <v>43412.15625</v>
          </cell>
        </row>
        <row r="16510">
          <cell r="D16510">
            <v>43412.166666666664</v>
          </cell>
        </row>
        <row r="16511">
          <cell r="D16511">
            <v>43412.177083333336</v>
          </cell>
        </row>
        <row r="16512">
          <cell r="D16512">
            <v>43412.1875</v>
          </cell>
        </row>
        <row r="16513">
          <cell r="D16513">
            <v>43412.197916666664</v>
          </cell>
        </row>
        <row r="16514">
          <cell r="D16514">
            <v>43412.208333333336</v>
          </cell>
        </row>
        <row r="16515">
          <cell r="D16515">
            <v>43412.21875</v>
          </cell>
        </row>
        <row r="16516">
          <cell r="D16516">
            <v>43412.229166666664</v>
          </cell>
        </row>
        <row r="16517">
          <cell r="D16517">
            <v>43412.239583333336</v>
          </cell>
        </row>
        <row r="16518">
          <cell r="D16518">
            <v>43412.25</v>
          </cell>
        </row>
        <row r="16519">
          <cell r="D16519">
            <v>43412.260416666664</v>
          </cell>
        </row>
        <row r="16520">
          <cell r="D16520">
            <v>43412.270833333336</v>
          </cell>
        </row>
        <row r="16521">
          <cell r="D16521">
            <v>43412.28125</v>
          </cell>
        </row>
        <row r="16522">
          <cell r="D16522">
            <v>43412.291666666664</v>
          </cell>
        </row>
        <row r="16523">
          <cell r="D16523">
            <v>43412.302083333336</v>
          </cell>
        </row>
        <row r="16524">
          <cell r="D16524">
            <v>43412.3125</v>
          </cell>
        </row>
        <row r="16525">
          <cell r="D16525">
            <v>43412.322916666664</v>
          </cell>
        </row>
        <row r="16526">
          <cell r="D16526">
            <v>43412.333333333336</v>
          </cell>
        </row>
        <row r="16527">
          <cell r="D16527">
            <v>43412.34375</v>
          </cell>
        </row>
        <row r="16528">
          <cell r="D16528">
            <v>43412.354166666664</v>
          </cell>
        </row>
        <row r="16529">
          <cell r="D16529">
            <v>43412.364583333336</v>
          </cell>
        </row>
        <row r="16530">
          <cell r="D16530">
            <v>43412.375</v>
          </cell>
        </row>
        <row r="16531">
          <cell r="D16531">
            <v>43412.385416666664</v>
          </cell>
        </row>
        <row r="16532">
          <cell r="D16532">
            <v>43412.395833333336</v>
          </cell>
        </row>
        <row r="16533">
          <cell r="D16533">
            <v>43412.40625</v>
          </cell>
        </row>
        <row r="16534">
          <cell r="D16534">
            <v>43412.416666666664</v>
          </cell>
        </row>
        <row r="16535">
          <cell r="D16535">
            <v>43412.427083333336</v>
          </cell>
        </row>
        <row r="16536">
          <cell r="D16536">
            <v>43412.4375</v>
          </cell>
        </row>
        <row r="16537">
          <cell r="D16537">
            <v>43412.447916666664</v>
          </cell>
        </row>
        <row r="16538">
          <cell r="D16538">
            <v>43412.458333333336</v>
          </cell>
        </row>
        <row r="16539">
          <cell r="D16539">
            <v>43412.46875</v>
          </cell>
        </row>
        <row r="16540">
          <cell r="D16540">
            <v>43412.479166666664</v>
          </cell>
        </row>
        <row r="16541">
          <cell r="D16541">
            <v>43412.489583333336</v>
          </cell>
        </row>
        <row r="16542">
          <cell r="D16542">
            <v>43412.5</v>
          </cell>
        </row>
        <row r="16543">
          <cell r="D16543">
            <v>43412.510416666664</v>
          </cell>
        </row>
        <row r="16544">
          <cell r="D16544">
            <v>43412.520833333336</v>
          </cell>
        </row>
        <row r="16545">
          <cell r="D16545">
            <v>43412.53125</v>
          </cell>
        </row>
        <row r="16546">
          <cell r="D16546">
            <v>43412.541666666664</v>
          </cell>
        </row>
        <row r="16547">
          <cell r="D16547">
            <v>43412.552083333336</v>
          </cell>
        </row>
        <row r="16548">
          <cell r="D16548">
            <v>43412.5625</v>
          </cell>
        </row>
        <row r="16549">
          <cell r="D16549">
            <v>43412.572916666664</v>
          </cell>
        </row>
        <row r="16550">
          <cell r="D16550">
            <v>43412.583333333336</v>
          </cell>
        </row>
        <row r="16551">
          <cell r="D16551">
            <v>43412.59375</v>
          </cell>
        </row>
        <row r="16552">
          <cell r="D16552">
            <v>43412.604166666664</v>
          </cell>
        </row>
        <row r="16553">
          <cell r="D16553">
            <v>43412.614583333336</v>
          </cell>
        </row>
        <row r="16554">
          <cell r="D16554">
            <v>43412.625</v>
          </cell>
        </row>
        <row r="16555">
          <cell r="D16555">
            <v>43412.635416666664</v>
          </cell>
        </row>
        <row r="16556">
          <cell r="D16556">
            <v>43412.645833333336</v>
          </cell>
        </row>
        <row r="16557">
          <cell r="D16557">
            <v>43412.65625</v>
          </cell>
        </row>
        <row r="16558">
          <cell r="D16558">
            <v>43412.666666666664</v>
          </cell>
        </row>
        <row r="16559">
          <cell r="D16559">
            <v>43412.677083333336</v>
          </cell>
        </row>
        <row r="16560">
          <cell r="D16560">
            <v>43412.6875</v>
          </cell>
        </row>
        <row r="16561">
          <cell r="D16561">
            <v>43412.697916666664</v>
          </cell>
        </row>
        <row r="16562">
          <cell r="D16562">
            <v>43412.708333333336</v>
          </cell>
        </row>
        <row r="16563">
          <cell r="D16563">
            <v>43412.71875</v>
          </cell>
        </row>
        <row r="16564">
          <cell r="D16564">
            <v>43412.729166666664</v>
          </cell>
        </row>
        <row r="16565">
          <cell r="D16565">
            <v>43412.739583333336</v>
          </cell>
        </row>
        <row r="16566">
          <cell r="D16566">
            <v>43412.75</v>
          </cell>
        </row>
        <row r="16567">
          <cell r="D16567">
            <v>43412.760416666664</v>
          </cell>
        </row>
        <row r="16568">
          <cell r="D16568">
            <v>43412.770833333336</v>
          </cell>
        </row>
        <row r="16569">
          <cell r="D16569">
            <v>43412.78125</v>
          </cell>
        </row>
        <row r="16570">
          <cell r="D16570">
            <v>43412.791666666664</v>
          </cell>
        </row>
        <row r="16571">
          <cell r="D16571">
            <v>43412.802083333336</v>
          </cell>
        </row>
        <row r="16572">
          <cell r="D16572">
            <v>43412.8125</v>
          </cell>
        </row>
        <row r="16573">
          <cell r="D16573">
            <v>43412.822916666664</v>
          </cell>
        </row>
        <row r="16574">
          <cell r="D16574">
            <v>43412.833333333336</v>
          </cell>
        </row>
        <row r="16575">
          <cell r="D16575">
            <v>43412.84375</v>
          </cell>
        </row>
        <row r="16576">
          <cell r="D16576">
            <v>43412.854166666664</v>
          </cell>
        </row>
        <row r="16577">
          <cell r="D16577">
            <v>43412.864583333336</v>
          </cell>
        </row>
        <row r="16578">
          <cell r="D16578">
            <v>43412.875</v>
          </cell>
        </row>
        <row r="16579">
          <cell r="D16579">
            <v>43412.885416666664</v>
          </cell>
        </row>
        <row r="16580">
          <cell r="D16580">
            <v>43412.895833333336</v>
          </cell>
        </row>
        <row r="16581">
          <cell r="D16581">
            <v>43412.90625</v>
          </cell>
        </row>
        <row r="16582">
          <cell r="D16582">
            <v>43412.916666666664</v>
          </cell>
        </row>
        <row r="16583">
          <cell r="D16583">
            <v>43412.927083333336</v>
          </cell>
        </row>
        <row r="16584">
          <cell r="D16584">
            <v>43412.9375</v>
          </cell>
        </row>
        <row r="16585">
          <cell r="D16585">
            <v>43412.947916666664</v>
          </cell>
        </row>
        <row r="16586">
          <cell r="D16586">
            <v>43412.958333333336</v>
          </cell>
        </row>
        <row r="16587">
          <cell r="D16587">
            <v>43412.96875</v>
          </cell>
        </row>
        <row r="16588">
          <cell r="D16588">
            <v>43412.979166666664</v>
          </cell>
        </row>
        <row r="16589">
          <cell r="D16589">
            <v>43412.989583333336</v>
          </cell>
        </row>
        <row r="16590">
          <cell r="D16590">
            <v>43413</v>
          </cell>
        </row>
        <row r="16591">
          <cell r="D16591">
            <v>43413.010416666664</v>
          </cell>
        </row>
        <row r="16592">
          <cell r="D16592">
            <v>43413.020833333336</v>
          </cell>
        </row>
        <row r="16593">
          <cell r="D16593">
            <v>43413.03125</v>
          </cell>
        </row>
        <row r="16594">
          <cell r="D16594">
            <v>43413.041666666664</v>
          </cell>
        </row>
        <row r="16595">
          <cell r="D16595">
            <v>43413.052083333336</v>
          </cell>
        </row>
        <row r="16596">
          <cell r="D16596">
            <v>43413.0625</v>
          </cell>
        </row>
        <row r="16597">
          <cell r="D16597">
            <v>43413.072916666664</v>
          </cell>
        </row>
        <row r="16598">
          <cell r="D16598">
            <v>43413.083333333336</v>
          </cell>
        </row>
        <row r="16599">
          <cell r="D16599">
            <v>43413.09375</v>
          </cell>
        </row>
        <row r="16600">
          <cell r="D16600">
            <v>43413.104166666664</v>
          </cell>
        </row>
        <row r="16601">
          <cell r="D16601">
            <v>43413.114583333336</v>
          </cell>
        </row>
        <row r="16602">
          <cell r="D16602">
            <v>43413.125</v>
          </cell>
        </row>
        <row r="16603">
          <cell r="D16603">
            <v>43413.135416666664</v>
          </cell>
        </row>
        <row r="16604">
          <cell r="D16604">
            <v>43413.145833333336</v>
          </cell>
        </row>
        <row r="16605">
          <cell r="D16605">
            <v>43413.15625</v>
          </cell>
        </row>
        <row r="16606">
          <cell r="D16606">
            <v>43413.166666666664</v>
          </cell>
        </row>
        <row r="16607">
          <cell r="D16607">
            <v>43413.177083333336</v>
          </cell>
        </row>
        <row r="16608">
          <cell r="D16608">
            <v>43413.1875</v>
          </cell>
        </row>
        <row r="16609">
          <cell r="D16609">
            <v>43413.197916666664</v>
          </cell>
        </row>
        <row r="16610">
          <cell r="D16610">
            <v>43413.208333333336</v>
          </cell>
        </row>
        <row r="16611">
          <cell r="D16611">
            <v>43413.21875</v>
          </cell>
        </row>
        <row r="16612">
          <cell r="D16612">
            <v>43413.229166666664</v>
          </cell>
        </row>
        <row r="16613">
          <cell r="D16613">
            <v>43413.239583333336</v>
          </cell>
        </row>
        <row r="16614">
          <cell r="D16614">
            <v>43413.25</v>
          </cell>
        </row>
        <row r="16615">
          <cell r="D16615">
            <v>43413.260416666664</v>
          </cell>
        </row>
        <row r="16616">
          <cell r="D16616">
            <v>43413.270833333336</v>
          </cell>
        </row>
        <row r="16617">
          <cell r="D16617">
            <v>43413.28125</v>
          </cell>
        </row>
        <row r="16618">
          <cell r="D16618">
            <v>43413.291666666664</v>
          </cell>
        </row>
        <row r="16619">
          <cell r="D16619">
            <v>43413.302083333336</v>
          </cell>
        </row>
        <row r="16620">
          <cell r="D16620">
            <v>43413.3125</v>
          </cell>
        </row>
        <row r="16621">
          <cell r="D16621">
            <v>43413.322916666664</v>
          </cell>
        </row>
        <row r="16622">
          <cell r="D16622">
            <v>43413.333333333336</v>
          </cell>
        </row>
        <row r="16623">
          <cell r="D16623">
            <v>43413.34375</v>
          </cell>
        </row>
        <row r="16624">
          <cell r="D16624">
            <v>43413.354166666664</v>
          </cell>
        </row>
        <row r="16625">
          <cell r="D16625">
            <v>43413.364583333336</v>
          </cell>
        </row>
        <row r="16626">
          <cell r="D16626">
            <v>43413.375</v>
          </cell>
        </row>
        <row r="16627">
          <cell r="D16627">
            <v>43413.385416666664</v>
          </cell>
        </row>
        <row r="16628">
          <cell r="D16628">
            <v>43413.395833333336</v>
          </cell>
        </row>
        <row r="16629">
          <cell r="D16629">
            <v>43413.40625</v>
          </cell>
        </row>
        <row r="16630">
          <cell r="D16630">
            <v>43413.416666666664</v>
          </cell>
        </row>
        <row r="16631">
          <cell r="D16631">
            <v>43413.427083333336</v>
          </cell>
        </row>
        <row r="16632">
          <cell r="D16632">
            <v>43413.4375</v>
          </cell>
        </row>
        <row r="16633">
          <cell r="D16633">
            <v>43413.447916666664</v>
          </cell>
        </row>
        <row r="16634">
          <cell r="D16634">
            <v>43413.458333333336</v>
          </cell>
        </row>
        <row r="16635">
          <cell r="D16635">
            <v>43413.46875</v>
          </cell>
        </row>
        <row r="16636">
          <cell r="D16636">
            <v>43413.479166666664</v>
          </cell>
        </row>
        <row r="16637">
          <cell r="D16637">
            <v>43413.489583333336</v>
          </cell>
        </row>
        <row r="16638">
          <cell r="D16638">
            <v>43413.5</v>
          </cell>
        </row>
        <row r="16639">
          <cell r="D16639">
            <v>43413.510416666664</v>
          </cell>
        </row>
        <row r="16640">
          <cell r="D16640">
            <v>43413.520833333336</v>
          </cell>
        </row>
        <row r="16641">
          <cell r="D16641">
            <v>43413.53125</v>
          </cell>
        </row>
        <row r="16642">
          <cell r="D16642">
            <v>43413.541666666664</v>
          </cell>
        </row>
        <row r="16643">
          <cell r="D16643">
            <v>43413.552083333336</v>
          </cell>
        </row>
        <row r="16644">
          <cell r="D16644">
            <v>43413.5625</v>
          </cell>
        </row>
        <row r="16645">
          <cell r="D16645">
            <v>43413.572916666664</v>
          </cell>
        </row>
        <row r="16646">
          <cell r="D16646">
            <v>43413.583333333336</v>
          </cell>
        </row>
        <row r="16647">
          <cell r="D16647">
            <v>43413.59375</v>
          </cell>
        </row>
        <row r="16648">
          <cell r="D16648">
            <v>43413.604166666664</v>
          </cell>
        </row>
        <row r="16649">
          <cell r="D16649">
            <v>43413.614583333336</v>
          </cell>
        </row>
        <row r="16650">
          <cell r="D16650">
            <v>43413.625</v>
          </cell>
        </row>
        <row r="16651">
          <cell r="D16651">
            <v>43413.635416666664</v>
          </cell>
        </row>
        <row r="16652">
          <cell r="D16652">
            <v>43413.645833333336</v>
          </cell>
        </row>
        <row r="16653">
          <cell r="D16653">
            <v>43413.65625</v>
          </cell>
        </row>
        <row r="16654">
          <cell r="D16654">
            <v>43413.666666666664</v>
          </cell>
        </row>
        <row r="16655">
          <cell r="D16655">
            <v>43413.677083333336</v>
          </cell>
        </row>
        <row r="16656">
          <cell r="D16656">
            <v>43413.6875</v>
          </cell>
        </row>
        <row r="16657">
          <cell r="D16657">
            <v>43413.697916666664</v>
          </cell>
        </row>
        <row r="16658">
          <cell r="D16658">
            <v>43413.708333333336</v>
          </cell>
        </row>
        <row r="16659">
          <cell r="D16659">
            <v>43413.71875</v>
          </cell>
        </row>
        <row r="16660">
          <cell r="D16660">
            <v>43413.729166666664</v>
          </cell>
        </row>
        <row r="16661">
          <cell r="D16661">
            <v>43413.739583333336</v>
          </cell>
        </row>
        <row r="16662">
          <cell r="D16662">
            <v>43413.75</v>
          </cell>
        </row>
        <row r="16663">
          <cell r="D16663">
            <v>43413.760416666664</v>
          </cell>
        </row>
        <row r="16664">
          <cell r="D16664">
            <v>43413.770833333336</v>
          </cell>
        </row>
        <row r="16665">
          <cell r="D16665">
            <v>43413.78125</v>
          </cell>
        </row>
        <row r="16666">
          <cell r="D16666">
            <v>43413.791666666664</v>
          </cell>
        </row>
        <row r="16667">
          <cell r="D16667">
            <v>43413.802083333336</v>
          </cell>
        </row>
        <row r="16668">
          <cell r="D16668">
            <v>43413.8125</v>
          </cell>
        </row>
        <row r="16669">
          <cell r="D16669">
            <v>43413.822916666664</v>
          </cell>
        </row>
        <row r="16670">
          <cell r="D16670">
            <v>43413.833333333336</v>
          </cell>
        </row>
        <row r="16671">
          <cell r="D16671">
            <v>43413.84375</v>
          </cell>
        </row>
        <row r="16672">
          <cell r="D16672">
            <v>43413.854166666664</v>
          </cell>
        </row>
        <row r="16673">
          <cell r="D16673">
            <v>43413.864583333336</v>
          </cell>
        </row>
        <row r="16674">
          <cell r="D16674">
            <v>43413.875</v>
          </cell>
        </row>
        <row r="16675">
          <cell r="D16675">
            <v>43413.885416666664</v>
          </cell>
        </row>
        <row r="16676">
          <cell r="D16676">
            <v>43413.895833333336</v>
          </cell>
        </row>
        <row r="16677">
          <cell r="D16677">
            <v>43413.90625</v>
          </cell>
        </row>
        <row r="16678">
          <cell r="D16678">
            <v>43413.916666666664</v>
          </cell>
        </row>
        <row r="16679">
          <cell r="D16679">
            <v>43413.927083333336</v>
          </cell>
        </row>
        <row r="16680">
          <cell r="D16680">
            <v>43413.9375</v>
          </cell>
        </row>
        <row r="16681">
          <cell r="D16681">
            <v>43413.947916666664</v>
          </cell>
        </row>
        <row r="16682">
          <cell r="D16682">
            <v>43413.958333333336</v>
          </cell>
        </row>
        <row r="16683">
          <cell r="D16683">
            <v>43413.96875</v>
          </cell>
        </row>
        <row r="16684">
          <cell r="D16684">
            <v>43413.979166666664</v>
          </cell>
        </row>
        <row r="16685">
          <cell r="D16685">
            <v>43413.989583333336</v>
          </cell>
        </row>
        <row r="16686">
          <cell r="D16686">
            <v>43414</v>
          </cell>
        </row>
        <row r="16687">
          <cell r="D16687">
            <v>43414.010416666664</v>
          </cell>
        </row>
        <row r="16688">
          <cell r="D16688">
            <v>43414.020833333336</v>
          </cell>
        </row>
        <row r="16689">
          <cell r="D16689">
            <v>43414.03125</v>
          </cell>
        </row>
        <row r="16690">
          <cell r="D16690">
            <v>43414.041666666664</v>
          </cell>
        </row>
        <row r="16691">
          <cell r="D16691">
            <v>43414.052083333336</v>
          </cell>
        </row>
        <row r="16692">
          <cell r="D16692">
            <v>43414.0625</v>
          </cell>
        </row>
        <row r="16693">
          <cell r="D16693">
            <v>43414.072916666664</v>
          </cell>
        </row>
        <row r="16694">
          <cell r="D16694">
            <v>43414.083333333336</v>
          </cell>
        </row>
        <row r="16695">
          <cell r="D16695">
            <v>43414.09375</v>
          </cell>
        </row>
        <row r="16696">
          <cell r="D16696">
            <v>43414.104166666664</v>
          </cell>
        </row>
        <row r="16697">
          <cell r="D16697">
            <v>43414.114583333336</v>
          </cell>
        </row>
        <row r="16698">
          <cell r="D16698">
            <v>43414.125</v>
          </cell>
        </row>
        <row r="16699">
          <cell r="D16699">
            <v>43414.135416666664</v>
          </cell>
        </row>
        <row r="16700">
          <cell r="D16700">
            <v>43414.145833333336</v>
          </cell>
        </row>
        <row r="16701">
          <cell r="D16701">
            <v>43414.15625</v>
          </cell>
        </row>
        <row r="16702">
          <cell r="D16702">
            <v>43414.166666666664</v>
          </cell>
        </row>
        <row r="16703">
          <cell r="D16703">
            <v>43414.177083333336</v>
          </cell>
        </row>
        <row r="16704">
          <cell r="D16704">
            <v>43414.1875</v>
          </cell>
        </row>
        <row r="16705">
          <cell r="D16705">
            <v>43414.197916666664</v>
          </cell>
        </row>
        <row r="16706">
          <cell r="D16706">
            <v>43414.208333333336</v>
          </cell>
        </row>
        <row r="16707">
          <cell r="D16707">
            <v>43414.21875</v>
          </cell>
        </row>
        <row r="16708">
          <cell r="D16708">
            <v>43414.229166666664</v>
          </cell>
        </row>
        <row r="16709">
          <cell r="D16709">
            <v>43414.239583333336</v>
          </cell>
        </row>
        <row r="16710">
          <cell r="D16710">
            <v>43414.25</v>
          </cell>
        </row>
        <row r="16711">
          <cell r="D16711">
            <v>43414.260416666664</v>
          </cell>
        </row>
        <row r="16712">
          <cell r="D16712">
            <v>43414.270833333336</v>
          </cell>
        </row>
        <row r="16713">
          <cell r="D16713">
            <v>43414.28125</v>
          </cell>
        </row>
        <row r="16714">
          <cell r="D16714">
            <v>43414.291666666664</v>
          </cell>
        </row>
        <row r="16715">
          <cell r="D16715">
            <v>43414.302083333336</v>
          </cell>
        </row>
        <row r="16716">
          <cell r="D16716">
            <v>43414.3125</v>
          </cell>
        </row>
        <row r="16717">
          <cell r="D16717">
            <v>43414.322916666664</v>
          </cell>
        </row>
        <row r="16718">
          <cell r="D16718">
            <v>43414.333333333336</v>
          </cell>
        </row>
        <row r="16719">
          <cell r="D16719">
            <v>43414.34375</v>
          </cell>
        </row>
        <row r="16720">
          <cell r="D16720">
            <v>43414.354166666664</v>
          </cell>
        </row>
        <row r="16721">
          <cell r="D16721">
            <v>43414.364583333336</v>
          </cell>
        </row>
        <row r="16722">
          <cell r="D16722">
            <v>43414.375</v>
          </cell>
        </row>
        <row r="16723">
          <cell r="D16723">
            <v>43414.385416666664</v>
          </cell>
        </row>
        <row r="16724">
          <cell r="D16724">
            <v>43414.395833333336</v>
          </cell>
        </row>
        <row r="16725">
          <cell r="D16725">
            <v>43414.40625</v>
          </cell>
        </row>
        <row r="16726">
          <cell r="D16726">
            <v>43414.416666666664</v>
          </cell>
        </row>
        <row r="16727">
          <cell r="D16727">
            <v>43414.427083333336</v>
          </cell>
        </row>
        <row r="16728">
          <cell r="D16728">
            <v>43414.4375</v>
          </cell>
        </row>
        <row r="16729">
          <cell r="D16729">
            <v>43414.447916666664</v>
          </cell>
        </row>
        <row r="16730">
          <cell r="D16730">
            <v>43414.458333333336</v>
          </cell>
        </row>
        <row r="16731">
          <cell r="D16731">
            <v>43414.46875</v>
          </cell>
        </row>
        <row r="16732">
          <cell r="D16732">
            <v>43414.479166666664</v>
          </cell>
        </row>
        <row r="16733">
          <cell r="D16733">
            <v>43414.489583333336</v>
          </cell>
        </row>
        <row r="16734">
          <cell r="D16734">
            <v>43414.5</v>
          </cell>
        </row>
        <row r="16735">
          <cell r="D16735">
            <v>43414.510416666664</v>
          </cell>
        </row>
        <row r="16736">
          <cell r="D16736">
            <v>43414.520833333336</v>
          </cell>
        </row>
        <row r="16737">
          <cell r="D16737">
            <v>43414.53125</v>
          </cell>
        </row>
        <row r="16738">
          <cell r="D16738">
            <v>43414.541666666664</v>
          </cell>
        </row>
        <row r="16739">
          <cell r="D16739">
            <v>43414.552083333336</v>
          </cell>
        </row>
        <row r="16740">
          <cell r="D16740">
            <v>43414.5625</v>
          </cell>
        </row>
        <row r="16741">
          <cell r="D16741">
            <v>43414.572916666664</v>
          </cell>
        </row>
        <row r="16742">
          <cell r="D16742">
            <v>43414.583333333336</v>
          </cell>
        </row>
        <row r="16743">
          <cell r="D16743">
            <v>43414.59375</v>
          </cell>
        </row>
        <row r="16744">
          <cell r="D16744">
            <v>43414.604166666664</v>
          </cell>
        </row>
        <row r="16745">
          <cell r="D16745">
            <v>43414.614583333336</v>
          </cell>
        </row>
        <row r="16746">
          <cell r="D16746">
            <v>43414.625</v>
          </cell>
        </row>
        <row r="16747">
          <cell r="D16747">
            <v>43414.635416666664</v>
          </cell>
        </row>
        <row r="16748">
          <cell r="D16748">
            <v>43414.645833333336</v>
          </cell>
        </row>
        <row r="16749">
          <cell r="D16749">
            <v>43414.65625</v>
          </cell>
        </row>
        <row r="16750">
          <cell r="D16750">
            <v>43414.666666666664</v>
          </cell>
        </row>
        <row r="16751">
          <cell r="D16751">
            <v>43414.677083333336</v>
          </cell>
        </row>
        <row r="16752">
          <cell r="D16752">
            <v>43414.6875</v>
          </cell>
        </row>
        <row r="16753">
          <cell r="D16753">
            <v>43414.697916666664</v>
          </cell>
        </row>
        <row r="16754">
          <cell r="D16754">
            <v>43414.708333333336</v>
          </cell>
        </row>
        <row r="16755">
          <cell r="D16755">
            <v>43414.71875</v>
          </cell>
        </row>
        <row r="16756">
          <cell r="D16756">
            <v>43414.729166666664</v>
          </cell>
        </row>
        <row r="16757">
          <cell r="D16757">
            <v>43414.739583333336</v>
          </cell>
        </row>
        <row r="16758">
          <cell r="D16758">
            <v>43414.75</v>
          </cell>
        </row>
        <row r="16759">
          <cell r="D16759">
            <v>43414.760416666664</v>
          </cell>
        </row>
        <row r="16760">
          <cell r="D16760">
            <v>43414.770833333336</v>
          </cell>
        </row>
        <row r="16761">
          <cell r="D16761">
            <v>43414.78125</v>
          </cell>
        </row>
        <row r="16762">
          <cell r="D16762">
            <v>43414.791666666664</v>
          </cell>
        </row>
        <row r="16763">
          <cell r="D16763">
            <v>43414.802083333336</v>
          </cell>
        </row>
        <row r="16764">
          <cell r="D16764">
            <v>43414.8125</v>
          </cell>
        </row>
        <row r="16765">
          <cell r="D16765">
            <v>43414.822916666664</v>
          </cell>
        </row>
        <row r="16766">
          <cell r="D16766">
            <v>43414.833333333336</v>
          </cell>
        </row>
        <row r="16767">
          <cell r="D16767">
            <v>43414.84375</v>
          </cell>
        </row>
        <row r="16768">
          <cell r="D16768">
            <v>43414.854166666664</v>
          </cell>
        </row>
        <row r="16769">
          <cell r="D16769">
            <v>43414.864583333336</v>
          </cell>
        </row>
        <row r="16770">
          <cell r="D16770">
            <v>43414.875</v>
          </cell>
        </row>
        <row r="16771">
          <cell r="D16771">
            <v>43414.885416666664</v>
          </cell>
        </row>
        <row r="16772">
          <cell r="D16772">
            <v>43414.895833333336</v>
          </cell>
        </row>
        <row r="16773">
          <cell r="D16773">
            <v>43414.90625</v>
          </cell>
        </row>
        <row r="16774">
          <cell r="D16774">
            <v>43414.916666666664</v>
          </cell>
        </row>
        <row r="16775">
          <cell r="D16775">
            <v>43414.927083333336</v>
          </cell>
        </row>
        <row r="16776">
          <cell r="D16776">
            <v>43414.9375</v>
          </cell>
        </row>
        <row r="16777">
          <cell r="D16777">
            <v>43414.947916666664</v>
          </cell>
        </row>
        <row r="16778">
          <cell r="D16778">
            <v>43414.958333333336</v>
          </cell>
        </row>
        <row r="16779">
          <cell r="D16779">
            <v>43414.96875</v>
          </cell>
        </row>
        <row r="16780">
          <cell r="D16780">
            <v>43414.979166666664</v>
          </cell>
        </row>
        <row r="16781">
          <cell r="D16781">
            <v>43414.989583333336</v>
          </cell>
        </row>
        <row r="16782">
          <cell r="D16782">
            <v>43415</v>
          </cell>
        </row>
        <row r="16783">
          <cell r="D16783">
            <v>43415.010416666664</v>
          </cell>
        </row>
        <row r="16784">
          <cell r="D16784">
            <v>43415.020833333336</v>
          </cell>
        </row>
        <row r="16785">
          <cell r="D16785">
            <v>43415.03125</v>
          </cell>
        </row>
        <row r="16786">
          <cell r="D16786">
            <v>43415.041666666664</v>
          </cell>
        </row>
        <row r="16787">
          <cell r="D16787">
            <v>43415.052083333336</v>
          </cell>
        </row>
        <row r="16788">
          <cell r="D16788">
            <v>43415.0625</v>
          </cell>
        </row>
        <row r="16789">
          <cell r="D16789">
            <v>43415.072916666664</v>
          </cell>
        </row>
        <row r="16790">
          <cell r="D16790">
            <v>43415.083333333336</v>
          </cell>
        </row>
        <row r="16791">
          <cell r="D16791">
            <v>43415.09375</v>
          </cell>
        </row>
        <row r="16792">
          <cell r="D16792">
            <v>43415.104166666664</v>
          </cell>
        </row>
        <row r="16793">
          <cell r="D16793">
            <v>43415.114583333336</v>
          </cell>
        </row>
        <row r="16794">
          <cell r="D16794">
            <v>43415.125</v>
          </cell>
        </row>
        <row r="16795">
          <cell r="D16795">
            <v>43415.135416666664</v>
          </cell>
        </row>
        <row r="16796">
          <cell r="D16796">
            <v>43415.145833333336</v>
          </cell>
        </row>
        <row r="16797">
          <cell r="D16797">
            <v>43415.15625</v>
          </cell>
        </row>
        <row r="16798">
          <cell r="D16798">
            <v>43415.166666666664</v>
          </cell>
        </row>
        <row r="16799">
          <cell r="D16799">
            <v>43415.177083333336</v>
          </cell>
        </row>
        <row r="16800">
          <cell r="D16800">
            <v>43415.1875</v>
          </cell>
        </row>
        <row r="16801">
          <cell r="D16801">
            <v>43415.197916666664</v>
          </cell>
        </row>
        <row r="16802">
          <cell r="D16802">
            <v>43415.208333333336</v>
          </cell>
        </row>
        <row r="16803">
          <cell r="D16803">
            <v>43415.21875</v>
          </cell>
        </row>
        <row r="16804">
          <cell r="D16804">
            <v>43415.229166666664</v>
          </cell>
        </row>
        <row r="16805">
          <cell r="D16805">
            <v>43415.239583333336</v>
          </cell>
        </row>
        <row r="16806">
          <cell r="D16806">
            <v>43415.25</v>
          </cell>
        </row>
        <row r="16807">
          <cell r="D16807">
            <v>43415.260416666664</v>
          </cell>
        </row>
        <row r="16808">
          <cell r="D16808">
            <v>43415.270833333336</v>
          </cell>
        </row>
        <row r="16809">
          <cell r="D16809">
            <v>43415.28125</v>
          </cell>
        </row>
        <row r="16810">
          <cell r="D16810">
            <v>43415.291666666664</v>
          </cell>
        </row>
        <row r="16811">
          <cell r="D16811">
            <v>43415.302083333336</v>
          </cell>
        </row>
        <row r="16812">
          <cell r="D16812">
            <v>43415.3125</v>
          </cell>
        </row>
        <row r="16813">
          <cell r="D16813">
            <v>43415.322916666664</v>
          </cell>
        </row>
        <row r="16814">
          <cell r="D16814">
            <v>43415.333333333336</v>
          </cell>
        </row>
        <row r="16815">
          <cell r="D16815">
            <v>43415.34375</v>
          </cell>
        </row>
        <row r="16816">
          <cell r="D16816">
            <v>43415.354166666664</v>
          </cell>
        </row>
        <row r="16817">
          <cell r="D16817">
            <v>43415.364583333336</v>
          </cell>
        </row>
        <row r="16818">
          <cell r="D16818">
            <v>43415.375</v>
          </cell>
        </row>
        <row r="16819">
          <cell r="D16819">
            <v>43415.385416666664</v>
          </cell>
        </row>
        <row r="16820">
          <cell r="D16820">
            <v>43415.395833333336</v>
          </cell>
        </row>
        <row r="16821">
          <cell r="D16821">
            <v>43415.40625</v>
          </cell>
        </row>
        <row r="16822">
          <cell r="D16822">
            <v>43415.416666666664</v>
          </cell>
        </row>
        <row r="16823">
          <cell r="D16823">
            <v>43415.427083333336</v>
          </cell>
        </row>
        <row r="16824">
          <cell r="D16824">
            <v>43415.4375</v>
          </cell>
        </row>
        <row r="16825">
          <cell r="D16825">
            <v>43415.447916666664</v>
          </cell>
        </row>
        <row r="16826">
          <cell r="D16826">
            <v>43415.458333333336</v>
          </cell>
        </row>
        <row r="16827">
          <cell r="D16827">
            <v>43415.46875</v>
          </cell>
        </row>
        <row r="16828">
          <cell r="D16828">
            <v>43415.479166666664</v>
          </cell>
        </row>
        <row r="16829">
          <cell r="D16829">
            <v>43415.489583333336</v>
          </cell>
        </row>
        <row r="16830">
          <cell r="D16830">
            <v>43415.5</v>
          </cell>
        </row>
        <row r="16831">
          <cell r="D16831">
            <v>43415.510416666664</v>
          </cell>
        </row>
        <row r="16832">
          <cell r="D16832">
            <v>43415.520833333336</v>
          </cell>
        </row>
        <row r="16833">
          <cell r="D16833">
            <v>43415.53125</v>
          </cell>
        </row>
        <row r="16834">
          <cell r="D16834">
            <v>43415.541666666664</v>
          </cell>
        </row>
        <row r="16835">
          <cell r="D16835">
            <v>43415.552083333336</v>
          </cell>
        </row>
        <row r="16836">
          <cell r="D16836">
            <v>43415.5625</v>
          </cell>
        </row>
        <row r="16837">
          <cell r="D16837">
            <v>43415.572916666664</v>
          </cell>
        </row>
        <row r="16838">
          <cell r="D16838">
            <v>43415.583333333336</v>
          </cell>
        </row>
        <row r="16839">
          <cell r="D16839">
            <v>43415.59375</v>
          </cell>
        </row>
        <row r="16840">
          <cell r="D16840">
            <v>43415.604166666664</v>
          </cell>
        </row>
        <row r="16841">
          <cell r="D16841">
            <v>43415.614583333336</v>
          </cell>
        </row>
        <row r="16842">
          <cell r="D16842">
            <v>43415.625</v>
          </cell>
        </row>
        <row r="16843">
          <cell r="D16843">
            <v>43415.635416666664</v>
          </cell>
        </row>
        <row r="16844">
          <cell r="D16844">
            <v>43415.645833333336</v>
          </cell>
        </row>
        <row r="16845">
          <cell r="D16845">
            <v>43415.65625</v>
          </cell>
        </row>
        <row r="16846">
          <cell r="D16846">
            <v>43415.666666666664</v>
          </cell>
        </row>
        <row r="16847">
          <cell r="D16847">
            <v>43415.677083333336</v>
          </cell>
        </row>
        <row r="16848">
          <cell r="D16848">
            <v>43415.6875</v>
          </cell>
        </row>
        <row r="16849">
          <cell r="D16849">
            <v>43415.697916666664</v>
          </cell>
        </row>
        <row r="16850">
          <cell r="D16850">
            <v>43415.708333333336</v>
          </cell>
        </row>
        <row r="16851">
          <cell r="D16851">
            <v>43415.71875</v>
          </cell>
        </row>
        <row r="16852">
          <cell r="D16852">
            <v>43415.729166666664</v>
          </cell>
        </row>
        <row r="16853">
          <cell r="D16853">
            <v>43415.739583333336</v>
          </cell>
        </row>
        <row r="16854">
          <cell r="D16854">
            <v>43415.75</v>
          </cell>
        </row>
        <row r="16855">
          <cell r="D16855">
            <v>43415.760416666664</v>
          </cell>
        </row>
        <row r="16856">
          <cell r="D16856">
            <v>43415.770833333336</v>
          </cell>
        </row>
        <row r="16857">
          <cell r="D16857">
            <v>43415.78125</v>
          </cell>
        </row>
        <row r="16858">
          <cell r="D16858">
            <v>43415.791666666664</v>
          </cell>
        </row>
        <row r="16859">
          <cell r="D16859">
            <v>43415.802083333336</v>
          </cell>
        </row>
        <row r="16860">
          <cell r="D16860">
            <v>43415.8125</v>
          </cell>
        </row>
        <row r="16861">
          <cell r="D16861">
            <v>43415.822916666664</v>
          </cell>
        </row>
        <row r="16862">
          <cell r="D16862">
            <v>43415.833333333336</v>
          </cell>
        </row>
        <row r="16863">
          <cell r="D16863">
            <v>43415.84375</v>
          </cell>
        </row>
        <row r="16864">
          <cell r="D16864">
            <v>43415.854166666664</v>
          </cell>
        </row>
        <row r="16865">
          <cell r="D16865">
            <v>43415.864583333336</v>
          </cell>
        </row>
        <row r="16866">
          <cell r="D16866">
            <v>43415.875</v>
          </cell>
        </row>
        <row r="16867">
          <cell r="D16867">
            <v>43415.885416666664</v>
          </cell>
        </row>
        <row r="16868">
          <cell r="D16868">
            <v>43415.895833333336</v>
          </cell>
        </row>
        <row r="16869">
          <cell r="D16869">
            <v>43415.90625</v>
          </cell>
        </row>
        <row r="16870">
          <cell r="D16870">
            <v>43415.916666666664</v>
          </cell>
        </row>
        <row r="16871">
          <cell r="D16871">
            <v>43415.927083333336</v>
          </cell>
        </row>
        <row r="16872">
          <cell r="D16872">
            <v>43415.9375</v>
          </cell>
        </row>
        <row r="16873">
          <cell r="D16873">
            <v>43415.947916666664</v>
          </cell>
        </row>
        <row r="16874">
          <cell r="D16874">
            <v>43415.958333333336</v>
          </cell>
        </row>
        <row r="16875">
          <cell r="D16875">
            <v>43415.96875</v>
          </cell>
        </row>
        <row r="16876">
          <cell r="D16876">
            <v>43415.979166666664</v>
          </cell>
        </row>
        <row r="16877">
          <cell r="D16877">
            <v>43415.989583333336</v>
          </cell>
        </row>
        <row r="16878">
          <cell r="D16878">
            <v>43416</v>
          </cell>
        </row>
        <row r="16879">
          <cell r="D16879">
            <v>43416.010416666664</v>
          </cell>
        </row>
        <row r="16880">
          <cell r="D16880">
            <v>43416.020833333336</v>
          </cell>
        </row>
        <row r="16881">
          <cell r="D16881">
            <v>43416.03125</v>
          </cell>
        </row>
        <row r="16882">
          <cell r="D16882">
            <v>43416.041666666664</v>
          </cell>
        </row>
        <row r="16883">
          <cell r="D16883">
            <v>43416.052083333336</v>
          </cell>
        </row>
        <row r="16884">
          <cell r="D16884">
            <v>43416.0625</v>
          </cell>
        </row>
        <row r="16885">
          <cell r="D16885">
            <v>43416.072916666664</v>
          </cell>
        </row>
        <row r="16886">
          <cell r="D16886">
            <v>43416.083333333336</v>
          </cell>
        </row>
        <row r="16887">
          <cell r="D16887">
            <v>43416.09375</v>
          </cell>
        </row>
        <row r="16888">
          <cell r="D16888">
            <v>43416.104166666664</v>
          </cell>
        </row>
        <row r="16889">
          <cell r="D16889">
            <v>43416.114583333336</v>
          </cell>
        </row>
        <row r="16890">
          <cell r="D16890">
            <v>43416.125</v>
          </cell>
        </row>
        <row r="16891">
          <cell r="D16891">
            <v>43416.135416666664</v>
          </cell>
        </row>
        <row r="16892">
          <cell r="D16892">
            <v>43416.145833333336</v>
          </cell>
        </row>
        <row r="16893">
          <cell r="D16893">
            <v>43416.15625</v>
          </cell>
        </row>
        <row r="16894">
          <cell r="D16894">
            <v>43416.166666666664</v>
          </cell>
        </row>
        <row r="16895">
          <cell r="D16895">
            <v>43416.177083333336</v>
          </cell>
        </row>
        <row r="16896">
          <cell r="D16896">
            <v>43416.1875</v>
          </cell>
        </row>
        <row r="16897">
          <cell r="D16897">
            <v>43416.197916666664</v>
          </cell>
        </row>
        <row r="16898">
          <cell r="D16898">
            <v>43416.208333333336</v>
          </cell>
        </row>
        <row r="16899">
          <cell r="D16899">
            <v>43416.21875</v>
          </cell>
        </row>
        <row r="16900">
          <cell r="D16900">
            <v>43416.229166666664</v>
          </cell>
        </row>
        <row r="16901">
          <cell r="D16901">
            <v>43416.239583333336</v>
          </cell>
        </row>
        <row r="16902">
          <cell r="D16902">
            <v>43416.25</v>
          </cell>
        </row>
        <row r="16903">
          <cell r="D16903">
            <v>43416.260416666664</v>
          </cell>
        </row>
        <row r="16904">
          <cell r="D16904">
            <v>43416.270833333336</v>
          </cell>
        </row>
        <row r="16905">
          <cell r="D16905">
            <v>43416.28125</v>
          </cell>
        </row>
        <row r="16906">
          <cell r="D16906">
            <v>43416.291666666664</v>
          </cell>
        </row>
        <row r="16907">
          <cell r="D16907">
            <v>43416.302083333336</v>
          </cell>
        </row>
        <row r="16908">
          <cell r="D16908">
            <v>43416.3125</v>
          </cell>
        </row>
        <row r="16909">
          <cell r="D16909">
            <v>43416.322916666664</v>
          </cell>
        </row>
        <row r="16910">
          <cell r="D16910">
            <v>43416.333333333336</v>
          </cell>
        </row>
        <row r="16911">
          <cell r="D16911">
            <v>43416.34375</v>
          </cell>
        </row>
        <row r="16912">
          <cell r="D16912">
            <v>43416.354166666664</v>
          </cell>
        </row>
        <row r="16913">
          <cell r="D16913">
            <v>43416.364583333336</v>
          </cell>
        </row>
        <row r="16914">
          <cell r="D16914">
            <v>43416.375</v>
          </cell>
        </row>
        <row r="16915">
          <cell r="D16915">
            <v>43416.385416666664</v>
          </cell>
        </row>
        <row r="16916">
          <cell r="D16916">
            <v>43416.395833333336</v>
          </cell>
        </row>
        <row r="16917">
          <cell r="D16917">
            <v>43416.40625</v>
          </cell>
        </row>
        <row r="16918">
          <cell r="D16918">
            <v>43416.416666666664</v>
          </cell>
        </row>
        <row r="16919">
          <cell r="D16919">
            <v>43416.427083333336</v>
          </cell>
        </row>
        <row r="16920">
          <cell r="D16920">
            <v>43416.4375</v>
          </cell>
        </row>
        <row r="16921">
          <cell r="D16921">
            <v>43416.447916666664</v>
          </cell>
        </row>
        <row r="16922">
          <cell r="D16922">
            <v>43416.458333333336</v>
          </cell>
        </row>
        <row r="16923">
          <cell r="D16923">
            <v>43416.46875</v>
          </cell>
        </row>
        <row r="16924">
          <cell r="D16924">
            <v>43416.479166666664</v>
          </cell>
        </row>
        <row r="16925">
          <cell r="D16925">
            <v>43416.489583333336</v>
          </cell>
        </row>
        <row r="16926">
          <cell r="D16926">
            <v>43416.5</v>
          </cell>
        </row>
        <row r="16927">
          <cell r="D16927">
            <v>43416.510416666664</v>
          </cell>
        </row>
        <row r="16928">
          <cell r="D16928">
            <v>43416.520833333336</v>
          </cell>
        </row>
        <row r="16929">
          <cell r="D16929">
            <v>43416.53125</v>
          </cell>
        </row>
        <row r="16930">
          <cell r="D16930">
            <v>43416.541666666664</v>
          </cell>
        </row>
        <row r="16931">
          <cell r="D16931">
            <v>43416.552083333336</v>
          </cell>
        </row>
        <row r="16932">
          <cell r="D16932">
            <v>43416.5625</v>
          </cell>
        </row>
        <row r="16933">
          <cell r="D16933">
            <v>43416.572916666664</v>
          </cell>
        </row>
        <row r="16934">
          <cell r="D16934">
            <v>43416.583333333336</v>
          </cell>
        </row>
        <row r="16935">
          <cell r="D16935">
            <v>43416.59375</v>
          </cell>
        </row>
        <row r="16936">
          <cell r="D16936">
            <v>43416.604166666664</v>
          </cell>
        </row>
        <row r="16937">
          <cell r="D16937">
            <v>43416.614583333336</v>
          </cell>
        </row>
        <row r="16938">
          <cell r="D16938">
            <v>43416.625</v>
          </cell>
        </row>
        <row r="16939">
          <cell r="D16939">
            <v>43416.635416666664</v>
          </cell>
        </row>
        <row r="16940">
          <cell r="D16940">
            <v>43416.645833333336</v>
          </cell>
        </row>
        <row r="16941">
          <cell r="D16941">
            <v>43416.65625</v>
          </cell>
        </row>
        <row r="16942">
          <cell r="D16942">
            <v>43416.666666666664</v>
          </cell>
        </row>
        <row r="16943">
          <cell r="D16943">
            <v>43416.677083333336</v>
          </cell>
        </row>
        <row r="16944">
          <cell r="D16944">
            <v>43416.6875</v>
          </cell>
        </row>
        <row r="16945">
          <cell r="D16945">
            <v>43416.697916666664</v>
          </cell>
        </row>
        <row r="16946">
          <cell r="D16946">
            <v>43416.708333333336</v>
          </cell>
        </row>
        <row r="16947">
          <cell r="D16947">
            <v>43416.71875</v>
          </cell>
        </row>
        <row r="16948">
          <cell r="D16948">
            <v>43416.729166666664</v>
          </cell>
        </row>
        <row r="16949">
          <cell r="D16949">
            <v>43416.739583333336</v>
          </cell>
        </row>
        <row r="16950">
          <cell r="D16950">
            <v>43416.75</v>
          </cell>
        </row>
        <row r="16951">
          <cell r="D16951">
            <v>43416.760416666664</v>
          </cell>
        </row>
        <row r="16952">
          <cell r="D16952">
            <v>43416.770833333336</v>
          </cell>
        </row>
        <row r="16953">
          <cell r="D16953">
            <v>43416.78125</v>
          </cell>
        </row>
        <row r="16954">
          <cell r="D16954">
            <v>43416.791666666664</v>
          </cell>
        </row>
        <row r="16955">
          <cell r="D16955">
            <v>43416.802083333336</v>
          </cell>
        </row>
        <row r="16956">
          <cell r="D16956">
            <v>43416.8125</v>
          </cell>
        </row>
        <row r="16957">
          <cell r="D16957">
            <v>43416.822916666664</v>
          </cell>
        </row>
        <row r="16958">
          <cell r="D16958">
            <v>43416.833333333336</v>
          </cell>
        </row>
        <row r="16959">
          <cell r="D16959">
            <v>43416.84375</v>
          </cell>
        </row>
        <row r="16960">
          <cell r="D16960">
            <v>43416.854166666664</v>
          </cell>
        </row>
        <row r="16961">
          <cell r="D16961">
            <v>43416.864583333336</v>
          </cell>
        </row>
        <row r="16962">
          <cell r="D16962">
            <v>43416.875</v>
          </cell>
        </row>
        <row r="16963">
          <cell r="D16963">
            <v>43416.885416666664</v>
          </cell>
        </row>
        <row r="16964">
          <cell r="D16964">
            <v>43416.895833333336</v>
          </cell>
        </row>
        <row r="16965">
          <cell r="D16965">
            <v>43416.90625</v>
          </cell>
        </row>
        <row r="16966">
          <cell r="D16966">
            <v>43416.916666666664</v>
          </cell>
        </row>
        <row r="16967">
          <cell r="D16967">
            <v>43416.927083333336</v>
          </cell>
        </row>
        <row r="16968">
          <cell r="D16968">
            <v>43416.9375</v>
          </cell>
        </row>
        <row r="16969">
          <cell r="D16969">
            <v>43416.947916666664</v>
          </cell>
        </row>
        <row r="16970">
          <cell r="D16970">
            <v>43416.958333333336</v>
          </cell>
        </row>
        <row r="16971">
          <cell r="D16971">
            <v>43416.96875</v>
          </cell>
        </row>
        <row r="16972">
          <cell r="D16972">
            <v>43416.979166666664</v>
          </cell>
        </row>
        <row r="16973">
          <cell r="D16973">
            <v>43416.989583333336</v>
          </cell>
        </row>
        <row r="16974">
          <cell r="D16974">
            <v>43417</v>
          </cell>
        </row>
        <row r="16975">
          <cell r="D16975">
            <v>43417.010416666664</v>
          </cell>
        </row>
        <row r="16976">
          <cell r="D16976">
            <v>43417.020833333336</v>
          </cell>
        </row>
        <row r="16977">
          <cell r="D16977">
            <v>43417.03125</v>
          </cell>
        </row>
        <row r="16978">
          <cell r="D16978">
            <v>43417.041666666664</v>
          </cell>
        </row>
        <row r="16979">
          <cell r="D16979">
            <v>43417.052083333336</v>
          </cell>
        </row>
        <row r="16980">
          <cell r="D16980">
            <v>43417.0625</v>
          </cell>
        </row>
        <row r="16981">
          <cell r="D16981">
            <v>43417.072916666664</v>
          </cell>
        </row>
        <row r="16982">
          <cell r="D16982">
            <v>43417.083333333336</v>
          </cell>
        </row>
        <row r="16983">
          <cell r="D16983">
            <v>43417.09375</v>
          </cell>
        </row>
        <row r="16984">
          <cell r="D16984">
            <v>43417.104166666664</v>
          </cell>
        </row>
        <row r="16985">
          <cell r="D16985">
            <v>43417.114583333336</v>
          </cell>
        </row>
        <row r="16986">
          <cell r="D16986">
            <v>43417.125</v>
          </cell>
        </row>
        <row r="16987">
          <cell r="D16987">
            <v>43417.135416666664</v>
          </cell>
        </row>
        <row r="16988">
          <cell r="D16988">
            <v>43417.145833333336</v>
          </cell>
        </row>
        <row r="16989">
          <cell r="D16989">
            <v>43417.15625</v>
          </cell>
        </row>
        <row r="16990">
          <cell r="D16990">
            <v>43417.166666666664</v>
          </cell>
        </row>
        <row r="16991">
          <cell r="D16991">
            <v>43417.177083333336</v>
          </cell>
        </row>
        <row r="16992">
          <cell r="D16992">
            <v>43417.1875</v>
          </cell>
        </row>
        <row r="16993">
          <cell r="D16993">
            <v>43417.197916666664</v>
          </cell>
        </row>
        <row r="16994">
          <cell r="D16994">
            <v>43417.208333333336</v>
          </cell>
        </row>
        <row r="16995">
          <cell r="D16995">
            <v>43417.21875</v>
          </cell>
        </row>
        <row r="16996">
          <cell r="D16996">
            <v>43417.229166666664</v>
          </cell>
        </row>
        <row r="16997">
          <cell r="D16997">
            <v>43417.239583333336</v>
          </cell>
        </row>
        <row r="16998">
          <cell r="D16998">
            <v>43417.25</v>
          </cell>
        </row>
        <row r="16999">
          <cell r="D16999">
            <v>43417.260416666664</v>
          </cell>
        </row>
        <row r="17000">
          <cell r="D17000">
            <v>43417.270833333336</v>
          </cell>
        </row>
        <row r="17001">
          <cell r="D17001">
            <v>43417.28125</v>
          </cell>
        </row>
        <row r="17002">
          <cell r="D17002">
            <v>43417.291666666664</v>
          </cell>
        </row>
        <row r="17003">
          <cell r="D17003">
            <v>43417.302083333336</v>
          </cell>
        </row>
        <row r="17004">
          <cell r="D17004">
            <v>43417.3125</v>
          </cell>
        </row>
        <row r="17005">
          <cell r="D17005">
            <v>43417.322916666664</v>
          </cell>
        </row>
        <row r="17006">
          <cell r="D17006">
            <v>43417.333333333336</v>
          </cell>
        </row>
        <row r="17007">
          <cell r="D17007">
            <v>43417.34375</v>
          </cell>
        </row>
        <row r="17008">
          <cell r="D17008">
            <v>43417.354166666664</v>
          </cell>
        </row>
        <row r="17009">
          <cell r="D17009">
            <v>43417.364583333336</v>
          </cell>
        </row>
        <row r="17010">
          <cell r="D17010">
            <v>43417.375</v>
          </cell>
        </row>
        <row r="17011">
          <cell r="D17011">
            <v>43417.385416666664</v>
          </cell>
        </row>
        <row r="17012">
          <cell r="D17012">
            <v>43417.395833333336</v>
          </cell>
        </row>
        <row r="17013">
          <cell r="D17013">
            <v>43417.40625</v>
          </cell>
        </row>
        <row r="17014">
          <cell r="D17014">
            <v>43417.416666666664</v>
          </cell>
        </row>
        <row r="17015">
          <cell r="D17015">
            <v>43417.427083333336</v>
          </cell>
        </row>
        <row r="17016">
          <cell r="D17016">
            <v>43417.4375</v>
          </cell>
        </row>
        <row r="17017">
          <cell r="D17017">
            <v>43417.447916666664</v>
          </cell>
        </row>
        <row r="17018">
          <cell r="D17018">
            <v>43417.458333333336</v>
          </cell>
        </row>
        <row r="17019">
          <cell r="D17019">
            <v>43417.46875</v>
          </cell>
        </row>
        <row r="17020">
          <cell r="D17020">
            <v>43417.479166666664</v>
          </cell>
        </row>
        <row r="17021">
          <cell r="D17021">
            <v>43417.489583333336</v>
          </cell>
        </row>
        <row r="17022">
          <cell r="D17022">
            <v>43417.5</v>
          </cell>
        </row>
        <row r="17023">
          <cell r="D17023">
            <v>43417.510416666664</v>
          </cell>
        </row>
        <row r="17024">
          <cell r="D17024">
            <v>43417.520833333336</v>
          </cell>
        </row>
        <row r="17025">
          <cell r="D17025">
            <v>43417.53125</v>
          </cell>
        </row>
        <row r="17026">
          <cell r="D17026">
            <v>43417.541666666664</v>
          </cell>
        </row>
        <row r="17027">
          <cell r="D17027">
            <v>43417.552083333336</v>
          </cell>
        </row>
        <row r="17028">
          <cell r="D17028">
            <v>43417.5625</v>
          </cell>
        </row>
        <row r="17029">
          <cell r="D17029">
            <v>43417.572916666664</v>
          </cell>
        </row>
        <row r="17030">
          <cell r="D17030">
            <v>43417.583333333336</v>
          </cell>
        </row>
        <row r="17031">
          <cell r="D17031">
            <v>43417.59375</v>
          </cell>
        </row>
        <row r="17032">
          <cell r="D17032">
            <v>43417.604166666664</v>
          </cell>
        </row>
        <row r="17033">
          <cell r="D17033">
            <v>43417.614583333336</v>
          </cell>
        </row>
        <row r="17034">
          <cell r="D17034">
            <v>43417.625</v>
          </cell>
        </row>
        <row r="17035">
          <cell r="D17035">
            <v>43417.635416666664</v>
          </cell>
        </row>
        <row r="17036">
          <cell r="D17036">
            <v>43417.645833333336</v>
          </cell>
        </row>
        <row r="17037">
          <cell r="D17037">
            <v>43417.65625</v>
          </cell>
        </row>
        <row r="17038">
          <cell r="D17038">
            <v>43417.666666666664</v>
          </cell>
        </row>
        <row r="17039">
          <cell r="D17039">
            <v>43417.677083333336</v>
          </cell>
        </row>
        <row r="17040">
          <cell r="D17040">
            <v>43417.6875</v>
          </cell>
        </row>
        <row r="17041">
          <cell r="D17041">
            <v>43417.697916666664</v>
          </cell>
        </row>
        <row r="17042">
          <cell r="D17042">
            <v>43417.708333333336</v>
          </cell>
        </row>
        <row r="17043">
          <cell r="D17043">
            <v>43417.71875</v>
          </cell>
        </row>
        <row r="17044">
          <cell r="D17044">
            <v>43417.729166666664</v>
          </cell>
        </row>
        <row r="17045">
          <cell r="D17045">
            <v>43417.739583333336</v>
          </cell>
        </row>
        <row r="17046">
          <cell r="D17046">
            <v>43417.75</v>
          </cell>
        </row>
        <row r="17047">
          <cell r="D17047">
            <v>43417.760416666664</v>
          </cell>
        </row>
        <row r="17048">
          <cell r="D17048">
            <v>43417.770833333336</v>
          </cell>
        </row>
        <row r="17049">
          <cell r="D17049">
            <v>43417.78125</v>
          </cell>
        </row>
        <row r="17050">
          <cell r="D17050">
            <v>43417.791666666664</v>
          </cell>
        </row>
        <row r="17051">
          <cell r="D17051">
            <v>43417.802083333336</v>
          </cell>
        </row>
        <row r="17052">
          <cell r="D17052">
            <v>43417.8125</v>
          </cell>
        </row>
        <row r="17053">
          <cell r="D17053">
            <v>43417.822916666664</v>
          </cell>
        </row>
        <row r="17054">
          <cell r="D17054">
            <v>43417.833333333336</v>
          </cell>
        </row>
        <row r="17055">
          <cell r="D17055">
            <v>43417.84375</v>
          </cell>
        </row>
        <row r="17056">
          <cell r="D17056">
            <v>43417.854166666664</v>
          </cell>
        </row>
        <row r="17057">
          <cell r="D17057">
            <v>43417.864583333336</v>
          </cell>
        </row>
        <row r="17058">
          <cell r="D17058">
            <v>43417.875</v>
          </cell>
        </row>
        <row r="17059">
          <cell r="D17059">
            <v>43417.885416666664</v>
          </cell>
        </row>
        <row r="17060">
          <cell r="D17060">
            <v>43417.895833333336</v>
          </cell>
        </row>
        <row r="17061">
          <cell r="D17061">
            <v>43417.90625</v>
          </cell>
        </row>
        <row r="17062">
          <cell r="D17062">
            <v>43417.916666666664</v>
          </cell>
        </row>
        <row r="17063">
          <cell r="D17063">
            <v>43417.927083333336</v>
          </cell>
        </row>
        <row r="17064">
          <cell r="D17064">
            <v>43417.9375</v>
          </cell>
        </row>
        <row r="17065">
          <cell r="D17065">
            <v>43417.947916666664</v>
          </cell>
        </row>
        <row r="17066">
          <cell r="D17066">
            <v>43417.958333333336</v>
          </cell>
        </row>
        <row r="17067">
          <cell r="D17067">
            <v>43417.96875</v>
          </cell>
        </row>
        <row r="17068">
          <cell r="D17068">
            <v>43417.979166666664</v>
          </cell>
        </row>
        <row r="17069">
          <cell r="D17069">
            <v>43417.989583333336</v>
          </cell>
        </row>
        <row r="17070">
          <cell r="D17070">
            <v>43418</v>
          </cell>
        </row>
        <row r="17071">
          <cell r="D17071">
            <v>43418.010416666664</v>
          </cell>
        </row>
        <row r="17072">
          <cell r="D17072">
            <v>43418.020833333336</v>
          </cell>
        </row>
        <row r="17073">
          <cell r="D17073">
            <v>43418.03125</v>
          </cell>
        </row>
        <row r="17074">
          <cell r="D17074">
            <v>43418.041666666664</v>
          </cell>
        </row>
        <row r="17075">
          <cell r="D17075">
            <v>43418.052083333336</v>
          </cell>
        </row>
        <row r="17076">
          <cell r="D17076">
            <v>43418.0625</v>
          </cell>
        </row>
        <row r="17077">
          <cell r="D17077">
            <v>43418.072916666664</v>
          </cell>
        </row>
        <row r="17078">
          <cell r="D17078">
            <v>43418.083333333336</v>
          </cell>
        </row>
        <row r="17079">
          <cell r="D17079">
            <v>43418.09375</v>
          </cell>
        </row>
        <row r="17080">
          <cell r="D17080">
            <v>43418.104166666664</v>
          </cell>
        </row>
        <row r="17081">
          <cell r="D17081">
            <v>43418.114583333336</v>
          </cell>
        </row>
        <row r="17082">
          <cell r="D17082">
            <v>43418.125</v>
          </cell>
        </row>
        <row r="17083">
          <cell r="D17083">
            <v>43418.135416666664</v>
          </cell>
        </row>
        <row r="17084">
          <cell r="D17084">
            <v>43418.145833333336</v>
          </cell>
        </row>
        <row r="17085">
          <cell r="D17085">
            <v>43418.15625</v>
          </cell>
        </row>
        <row r="17086">
          <cell r="D17086">
            <v>43418.166666666664</v>
          </cell>
        </row>
        <row r="17087">
          <cell r="D17087">
            <v>43418.177083333336</v>
          </cell>
        </row>
        <row r="17088">
          <cell r="D17088">
            <v>43418.1875</v>
          </cell>
        </row>
        <row r="17089">
          <cell r="D17089">
            <v>43418.197916666664</v>
          </cell>
        </row>
        <row r="17090">
          <cell r="D17090">
            <v>43418.208333333336</v>
          </cell>
        </row>
        <row r="17091">
          <cell r="D17091">
            <v>43418.21875</v>
          </cell>
        </row>
        <row r="17092">
          <cell r="D17092">
            <v>43418.229166666664</v>
          </cell>
        </row>
        <row r="17093">
          <cell r="D17093">
            <v>43418.239583333336</v>
          </cell>
        </row>
        <row r="17094">
          <cell r="D17094">
            <v>43418.25</v>
          </cell>
        </row>
        <row r="17095">
          <cell r="D17095">
            <v>43418.260416666664</v>
          </cell>
        </row>
        <row r="17096">
          <cell r="D17096">
            <v>43418.270833333336</v>
          </cell>
        </row>
        <row r="17097">
          <cell r="D17097">
            <v>43418.28125</v>
          </cell>
        </row>
        <row r="17098">
          <cell r="D17098">
            <v>43418.291666666664</v>
          </cell>
        </row>
        <row r="17099">
          <cell r="D17099">
            <v>43418.302083333336</v>
          </cell>
        </row>
        <row r="17100">
          <cell r="D17100">
            <v>43418.3125</v>
          </cell>
        </row>
        <row r="17101">
          <cell r="D17101">
            <v>43418.322916666664</v>
          </cell>
        </row>
        <row r="17102">
          <cell r="D17102">
            <v>43418.333333333336</v>
          </cell>
        </row>
        <row r="17103">
          <cell r="D17103">
            <v>43418.34375</v>
          </cell>
        </row>
        <row r="17104">
          <cell r="D17104">
            <v>43418.354166666664</v>
          </cell>
        </row>
        <row r="17105">
          <cell r="D17105">
            <v>43418.364583333336</v>
          </cell>
        </row>
        <row r="17106">
          <cell r="D17106">
            <v>43418.375</v>
          </cell>
        </row>
        <row r="17107">
          <cell r="D17107">
            <v>43418.385416666664</v>
          </cell>
        </row>
        <row r="17108">
          <cell r="D17108">
            <v>43418.395833333336</v>
          </cell>
        </row>
        <row r="17109">
          <cell r="D17109">
            <v>43418.40625</v>
          </cell>
        </row>
        <row r="17110">
          <cell r="D17110">
            <v>43418.416666666664</v>
          </cell>
        </row>
        <row r="17111">
          <cell r="D17111">
            <v>43418.427083333336</v>
          </cell>
        </row>
        <row r="17112">
          <cell r="D17112">
            <v>43418.4375</v>
          </cell>
        </row>
        <row r="17113">
          <cell r="D17113">
            <v>43418.447916666664</v>
          </cell>
        </row>
        <row r="17114">
          <cell r="D17114">
            <v>43418.458333333336</v>
          </cell>
        </row>
        <row r="17115">
          <cell r="D17115">
            <v>43418.46875</v>
          </cell>
        </row>
        <row r="17116">
          <cell r="D17116">
            <v>43418.479166666664</v>
          </cell>
        </row>
        <row r="17117">
          <cell r="D17117">
            <v>43418.489583333336</v>
          </cell>
        </row>
        <row r="17118">
          <cell r="D17118">
            <v>43418.5</v>
          </cell>
        </row>
        <row r="17119">
          <cell r="D17119">
            <v>43418.510416666664</v>
          </cell>
        </row>
        <row r="17120">
          <cell r="D17120">
            <v>43418.520833333336</v>
          </cell>
        </row>
        <row r="17121">
          <cell r="D17121">
            <v>43418.53125</v>
          </cell>
        </row>
        <row r="17122">
          <cell r="D17122">
            <v>43418.541666666664</v>
          </cell>
        </row>
        <row r="17123">
          <cell r="D17123">
            <v>43418.552083333336</v>
          </cell>
        </row>
        <row r="17124">
          <cell r="D17124">
            <v>43418.5625</v>
          </cell>
        </row>
        <row r="17125">
          <cell r="D17125">
            <v>43418.572916666664</v>
          </cell>
        </row>
        <row r="17126">
          <cell r="D17126">
            <v>43418.583333333336</v>
          </cell>
        </row>
        <row r="17127">
          <cell r="D17127">
            <v>43418.59375</v>
          </cell>
        </row>
        <row r="17128">
          <cell r="D17128">
            <v>43418.604166666664</v>
          </cell>
        </row>
        <row r="17129">
          <cell r="D17129">
            <v>43418.614583333336</v>
          </cell>
        </row>
        <row r="17130">
          <cell r="D17130">
            <v>43418.625</v>
          </cell>
        </row>
        <row r="17131">
          <cell r="D17131">
            <v>43418.635416666664</v>
          </cell>
        </row>
        <row r="17132">
          <cell r="D17132">
            <v>43418.645833333336</v>
          </cell>
        </row>
        <row r="17133">
          <cell r="D17133">
            <v>43418.65625</v>
          </cell>
        </row>
        <row r="17134">
          <cell r="D17134">
            <v>43418.666666666664</v>
          </cell>
        </row>
        <row r="17135">
          <cell r="D17135">
            <v>43418.677083333336</v>
          </cell>
        </row>
        <row r="17136">
          <cell r="D17136">
            <v>43418.6875</v>
          </cell>
        </row>
        <row r="17137">
          <cell r="D17137">
            <v>43418.697916666664</v>
          </cell>
        </row>
        <row r="17138">
          <cell r="D17138">
            <v>43418.708333333336</v>
          </cell>
        </row>
        <row r="17139">
          <cell r="D17139">
            <v>43418.71875</v>
          </cell>
        </row>
        <row r="17140">
          <cell r="D17140">
            <v>43418.729166666664</v>
          </cell>
        </row>
        <row r="17141">
          <cell r="D17141">
            <v>43418.739583333336</v>
          </cell>
        </row>
        <row r="17142">
          <cell r="D17142">
            <v>43418.75</v>
          </cell>
        </row>
        <row r="17143">
          <cell r="D17143">
            <v>43418.760416666664</v>
          </cell>
        </row>
        <row r="17144">
          <cell r="D17144">
            <v>43418.770833333336</v>
          </cell>
        </row>
        <row r="17145">
          <cell r="D17145">
            <v>43418.78125</v>
          </cell>
        </row>
        <row r="17146">
          <cell r="D17146">
            <v>43418.791666666664</v>
          </cell>
        </row>
        <row r="17147">
          <cell r="D17147">
            <v>43418.802083333336</v>
          </cell>
        </row>
        <row r="17148">
          <cell r="D17148">
            <v>43418.8125</v>
          </cell>
        </row>
        <row r="17149">
          <cell r="D17149">
            <v>43418.822916666664</v>
          </cell>
        </row>
        <row r="17150">
          <cell r="D17150">
            <v>43418.833333333336</v>
          </cell>
        </row>
        <row r="17151">
          <cell r="D17151">
            <v>43418.84375</v>
          </cell>
        </row>
        <row r="17152">
          <cell r="D17152">
            <v>43418.854166666664</v>
          </cell>
        </row>
        <row r="17153">
          <cell r="D17153">
            <v>43418.864583333336</v>
          </cell>
        </row>
        <row r="17154">
          <cell r="D17154">
            <v>43418.875</v>
          </cell>
        </row>
        <row r="17155">
          <cell r="D17155">
            <v>43418.885416666664</v>
          </cell>
        </row>
        <row r="17156">
          <cell r="D17156">
            <v>43418.895833333336</v>
          </cell>
        </row>
        <row r="17157">
          <cell r="D17157">
            <v>43418.90625</v>
          </cell>
        </row>
        <row r="17158">
          <cell r="D17158">
            <v>43418.916666666664</v>
          </cell>
        </row>
        <row r="17159">
          <cell r="D17159">
            <v>43418.927083333336</v>
          </cell>
        </row>
        <row r="17160">
          <cell r="D17160">
            <v>43418.9375</v>
          </cell>
        </row>
        <row r="17161">
          <cell r="D17161">
            <v>43418.947916666664</v>
          </cell>
        </row>
        <row r="17162">
          <cell r="D17162">
            <v>43418.958333333336</v>
          </cell>
        </row>
        <row r="17163">
          <cell r="D17163">
            <v>43418.96875</v>
          </cell>
        </row>
        <row r="17164">
          <cell r="D17164">
            <v>43418.979166666664</v>
          </cell>
        </row>
        <row r="17165">
          <cell r="D17165">
            <v>43418.989583333336</v>
          </cell>
        </row>
        <row r="17166">
          <cell r="D17166">
            <v>43419</v>
          </cell>
        </row>
        <row r="17167">
          <cell r="D17167">
            <v>43419.010416666664</v>
          </cell>
        </row>
        <row r="17168">
          <cell r="D17168">
            <v>43419.020833333336</v>
          </cell>
        </row>
        <row r="17169">
          <cell r="D17169">
            <v>43419.03125</v>
          </cell>
        </row>
        <row r="17170">
          <cell r="D17170">
            <v>43419.041666666664</v>
          </cell>
        </row>
        <row r="17171">
          <cell r="D17171">
            <v>43419.052083333336</v>
          </cell>
        </row>
        <row r="17172">
          <cell r="D17172">
            <v>43419.0625</v>
          </cell>
        </row>
        <row r="17173">
          <cell r="D17173">
            <v>43419.072916666664</v>
          </cell>
        </row>
        <row r="17174">
          <cell r="D17174">
            <v>43419.083333333336</v>
          </cell>
        </row>
        <row r="17175">
          <cell r="D17175">
            <v>43419.09375</v>
          </cell>
        </row>
        <row r="17176">
          <cell r="D17176">
            <v>43419.104166666664</v>
          </cell>
        </row>
        <row r="17177">
          <cell r="D17177">
            <v>43419.114583333336</v>
          </cell>
        </row>
        <row r="17178">
          <cell r="D17178">
            <v>43419.125</v>
          </cell>
        </row>
        <row r="17179">
          <cell r="D17179">
            <v>43419.135416666664</v>
          </cell>
        </row>
        <row r="17180">
          <cell r="D17180">
            <v>43419.145833333336</v>
          </cell>
        </row>
        <row r="17181">
          <cell r="D17181">
            <v>43419.15625</v>
          </cell>
        </row>
        <row r="17182">
          <cell r="D17182">
            <v>43419.166666666664</v>
          </cell>
        </row>
        <row r="17183">
          <cell r="D17183">
            <v>43419.177083333336</v>
          </cell>
        </row>
        <row r="17184">
          <cell r="D17184">
            <v>43419.1875</v>
          </cell>
        </row>
        <row r="17185">
          <cell r="D17185">
            <v>43419.197916666664</v>
          </cell>
        </row>
        <row r="17186">
          <cell r="D17186">
            <v>43419.208333333336</v>
          </cell>
        </row>
        <row r="17187">
          <cell r="D17187">
            <v>43419.21875</v>
          </cell>
        </row>
        <row r="17188">
          <cell r="D17188">
            <v>43419.229166666664</v>
          </cell>
        </row>
        <row r="17189">
          <cell r="D17189">
            <v>43419.239583333336</v>
          </cell>
        </row>
        <row r="17190">
          <cell r="D17190">
            <v>43419.25</v>
          </cell>
        </row>
        <row r="17191">
          <cell r="D17191">
            <v>43419.260416666664</v>
          </cell>
        </row>
        <row r="17192">
          <cell r="D17192">
            <v>43419.270833333336</v>
          </cell>
        </row>
        <row r="17193">
          <cell r="D17193">
            <v>43419.28125</v>
          </cell>
        </row>
        <row r="17194">
          <cell r="D17194">
            <v>43419.291666666664</v>
          </cell>
        </row>
        <row r="17195">
          <cell r="D17195">
            <v>43419.302083333336</v>
          </cell>
        </row>
        <row r="17196">
          <cell r="D17196">
            <v>43419.3125</v>
          </cell>
        </row>
        <row r="17197">
          <cell r="D17197">
            <v>43419.322916666664</v>
          </cell>
        </row>
        <row r="17198">
          <cell r="D17198">
            <v>43419.333333333336</v>
          </cell>
        </row>
        <row r="17199">
          <cell r="D17199">
            <v>43419.34375</v>
          </cell>
        </row>
        <row r="17200">
          <cell r="D17200">
            <v>43419.354166666664</v>
          </cell>
        </row>
        <row r="17201">
          <cell r="D17201">
            <v>43419.364583333336</v>
          </cell>
        </row>
        <row r="17202">
          <cell r="D17202">
            <v>43419.375</v>
          </cell>
        </row>
        <row r="17203">
          <cell r="D17203">
            <v>43419.385416666664</v>
          </cell>
        </row>
        <row r="17204">
          <cell r="D17204">
            <v>43419.395833333336</v>
          </cell>
        </row>
        <row r="17205">
          <cell r="D17205">
            <v>43419.40625</v>
          </cell>
        </row>
        <row r="17206">
          <cell r="D17206">
            <v>43419.416666666664</v>
          </cell>
        </row>
        <row r="17207">
          <cell r="D17207">
            <v>43419.427083333336</v>
          </cell>
        </row>
        <row r="17208">
          <cell r="D17208">
            <v>43419.4375</v>
          </cell>
        </row>
        <row r="17209">
          <cell r="D17209">
            <v>43419.447916666664</v>
          </cell>
        </row>
        <row r="17210">
          <cell r="D17210">
            <v>43419.458333333336</v>
          </cell>
        </row>
        <row r="17211">
          <cell r="D17211">
            <v>43419.46875</v>
          </cell>
        </row>
        <row r="17212">
          <cell r="D17212">
            <v>43419.479166666664</v>
          </cell>
        </row>
        <row r="17213">
          <cell r="D17213">
            <v>43419.489583333336</v>
          </cell>
        </row>
        <row r="17214">
          <cell r="D17214">
            <v>43419.5</v>
          </cell>
        </row>
        <row r="17215">
          <cell r="D17215">
            <v>43419.510416666664</v>
          </cell>
        </row>
        <row r="17216">
          <cell r="D17216">
            <v>43419.520833333336</v>
          </cell>
        </row>
        <row r="17217">
          <cell r="D17217">
            <v>43419.53125</v>
          </cell>
        </row>
        <row r="17218">
          <cell r="D17218">
            <v>43419.541666666664</v>
          </cell>
        </row>
        <row r="17219">
          <cell r="D17219">
            <v>43419.552083333336</v>
          </cell>
        </row>
        <row r="17220">
          <cell r="D17220">
            <v>43419.5625</v>
          </cell>
        </row>
        <row r="17221">
          <cell r="D17221">
            <v>43419.572916666664</v>
          </cell>
        </row>
        <row r="17222">
          <cell r="D17222">
            <v>43419.583333333336</v>
          </cell>
        </row>
        <row r="17223">
          <cell r="D17223">
            <v>43419.59375</v>
          </cell>
        </row>
        <row r="17224">
          <cell r="D17224">
            <v>43419.604166666664</v>
          </cell>
        </row>
        <row r="17225">
          <cell r="D17225">
            <v>43419.614583333336</v>
          </cell>
        </row>
        <row r="17226">
          <cell r="D17226">
            <v>43419.625</v>
          </cell>
        </row>
        <row r="17227">
          <cell r="D17227">
            <v>43419.635416666664</v>
          </cell>
        </row>
        <row r="17228">
          <cell r="D17228">
            <v>43419.645833333336</v>
          </cell>
        </row>
        <row r="17229">
          <cell r="D17229">
            <v>43419.65625</v>
          </cell>
        </row>
        <row r="17230">
          <cell r="D17230">
            <v>43419.666666666664</v>
          </cell>
        </row>
        <row r="17231">
          <cell r="D17231">
            <v>43419.677083333336</v>
          </cell>
        </row>
        <row r="17232">
          <cell r="D17232">
            <v>43419.6875</v>
          </cell>
        </row>
        <row r="17233">
          <cell r="D17233">
            <v>43419.697916666664</v>
          </cell>
        </row>
        <row r="17234">
          <cell r="D17234">
            <v>43419.708333333336</v>
          </cell>
        </row>
        <row r="17235">
          <cell r="D17235">
            <v>43419.71875</v>
          </cell>
        </row>
        <row r="17236">
          <cell r="D17236">
            <v>43419.729166666664</v>
          </cell>
        </row>
        <row r="17237">
          <cell r="D17237">
            <v>43419.739583333336</v>
          </cell>
        </row>
        <row r="17238">
          <cell r="D17238">
            <v>43419.75</v>
          </cell>
        </row>
        <row r="17239">
          <cell r="D17239">
            <v>43419.760416666664</v>
          </cell>
        </row>
        <row r="17240">
          <cell r="D17240">
            <v>43419.770833333336</v>
          </cell>
        </row>
        <row r="17241">
          <cell r="D17241">
            <v>43419.78125</v>
          </cell>
        </row>
        <row r="17242">
          <cell r="D17242">
            <v>43419.791666666664</v>
          </cell>
        </row>
        <row r="17243">
          <cell r="D17243">
            <v>43419.802083333336</v>
          </cell>
        </row>
        <row r="17244">
          <cell r="D17244">
            <v>43419.8125</v>
          </cell>
        </row>
        <row r="17245">
          <cell r="D17245">
            <v>43419.822916666664</v>
          </cell>
        </row>
        <row r="17246">
          <cell r="D17246">
            <v>43419.833333333336</v>
          </cell>
        </row>
        <row r="17247">
          <cell r="D17247">
            <v>43419.84375</v>
          </cell>
        </row>
        <row r="17248">
          <cell r="D17248">
            <v>43419.854166666664</v>
          </cell>
        </row>
        <row r="17249">
          <cell r="D17249">
            <v>43419.864583333336</v>
          </cell>
        </row>
        <row r="17250">
          <cell r="D17250">
            <v>43419.875</v>
          </cell>
        </row>
        <row r="17251">
          <cell r="D17251">
            <v>43419.885416666664</v>
          </cell>
        </row>
        <row r="17252">
          <cell r="D17252">
            <v>43419.895833333336</v>
          </cell>
        </row>
        <row r="17253">
          <cell r="D17253">
            <v>43419.90625</v>
          </cell>
        </row>
        <row r="17254">
          <cell r="D17254">
            <v>43419.916666666664</v>
          </cell>
        </row>
        <row r="17255">
          <cell r="D17255">
            <v>43419.927083333336</v>
          </cell>
        </row>
        <row r="17256">
          <cell r="D17256">
            <v>43419.9375</v>
          </cell>
        </row>
        <row r="17257">
          <cell r="D17257">
            <v>43419.947916666664</v>
          </cell>
        </row>
        <row r="17258">
          <cell r="D17258">
            <v>43419.958333333336</v>
          </cell>
        </row>
        <row r="17259">
          <cell r="D17259">
            <v>43419.96875</v>
          </cell>
        </row>
        <row r="17260">
          <cell r="D17260">
            <v>43419.979166666664</v>
          </cell>
        </row>
        <row r="17261">
          <cell r="D17261">
            <v>43419.989583333336</v>
          </cell>
        </row>
        <row r="17262">
          <cell r="D17262">
            <v>43420</v>
          </cell>
        </row>
        <row r="17263">
          <cell r="D17263">
            <v>43420.010416666664</v>
          </cell>
        </row>
        <row r="17264">
          <cell r="D17264">
            <v>43420.020833333336</v>
          </cell>
        </row>
        <row r="17265">
          <cell r="D17265">
            <v>43420.03125</v>
          </cell>
        </row>
        <row r="17266">
          <cell r="D17266">
            <v>43420.041666666664</v>
          </cell>
        </row>
        <row r="17267">
          <cell r="D17267">
            <v>43420.052083333336</v>
          </cell>
        </row>
        <row r="17268">
          <cell r="D17268">
            <v>43420.0625</v>
          </cell>
        </row>
        <row r="17269">
          <cell r="D17269">
            <v>43420.072916666664</v>
          </cell>
        </row>
        <row r="17270">
          <cell r="D17270">
            <v>43420.083333333336</v>
          </cell>
        </row>
        <row r="17271">
          <cell r="D17271">
            <v>43420.09375</v>
          </cell>
        </row>
        <row r="17272">
          <cell r="D17272">
            <v>43420.104166666664</v>
          </cell>
        </row>
        <row r="17273">
          <cell r="D17273">
            <v>43420.114583333336</v>
          </cell>
        </row>
        <row r="17274">
          <cell r="D17274">
            <v>43420.125</v>
          </cell>
        </row>
        <row r="17275">
          <cell r="D17275">
            <v>43420.135416666664</v>
          </cell>
        </row>
        <row r="17276">
          <cell r="D17276">
            <v>43420.145833333336</v>
          </cell>
        </row>
        <row r="17277">
          <cell r="D17277">
            <v>43420.15625</v>
          </cell>
        </row>
        <row r="17278">
          <cell r="D17278">
            <v>43420.166666666664</v>
          </cell>
        </row>
        <row r="17279">
          <cell r="D17279">
            <v>43420.177083333336</v>
          </cell>
        </row>
        <row r="17280">
          <cell r="D17280">
            <v>43420.1875</v>
          </cell>
        </row>
        <row r="17281">
          <cell r="D17281">
            <v>43420.197916666664</v>
          </cell>
        </row>
        <row r="17282">
          <cell r="D17282">
            <v>43420.208333333336</v>
          </cell>
        </row>
        <row r="17283">
          <cell r="D17283">
            <v>43420.21875</v>
          </cell>
        </row>
        <row r="17284">
          <cell r="D17284">
            <v>43420.229166666664</v>
          </cell>
        </row>
        <row r="17285">
          <cell r="D17285">
            <v>43420.239583333336</v>
          </cell>
        </row>
        <row r="17286">
          <cell r="D17286">
            <v>43420.25</v>
          </cell>
        </row>
        <row r="17287">
          <cell r="D17287">
            <v>43420.260416666664</v>
          </cell>
        </row>
        <row r="17288">
          <cell r="D17288">
            <v>43420.270833333336</v>
          </cell>
        </row>
        <row r="17289">
          <cell r="D17289">
            <v>43420.28125</v>
          </cell>
        </row>
        <row r="17290">
          <cell r="D17290">
            <v>43420.291666666664</v>
          </cell>
        </row>
        <row r="17291">
          <cell r="D17291">
            <v>43420.302083333336</v>
          </cell>
        </row>
        <row r="17292">
          <cell r="D17292">
            <v>43420.3125</v>
          </cell>
        </row>
        <row r="17293">
          <cell r="D17293">
            <v>43420.322916666664</v>
          </cell>
        </row>
        <row r="17294">
          <cell r="D17294">
            <v>43420.333333333336</v>
          </cell>
        </row>
        <row r="17295">
          <cell r="D17295">
            <v>43420.34375</v>
          </cell>
        </row>
        <row r="17296">
          <cell r="D17296">
            <v>43420.354166666664</v>
          </cell>
        </row>
        <row r="17297">
          <cell r="D17297">
            <v>43420.364583333336</v>
          </cell>
        </row>
        <row r="17298">
          <cell r="D17298">
            <v>43420.375</v>
          </cell>
        </row>
        <row r="17299">
          <cell r="D17299">
            <v>43420.385416666664</v>
          </cell>
        </row>
        <row r="17300">
          <cell r="D17300">
            <v>43420.395833333336</v>
          </cell>
        </row>
        <row r="17301">
          <cell r="D17301">
            <v>43420.40625</v>
          </cell>
        </row>
        <row r="17302">
          <cell r="D17302">
            <v>43420.416666666664</v>
          </cell>
        </row>
        <row r="17303">
          <cell r="D17303">
            <v>43420.427083333336</v>
          </cell>
        </row>
        <row r="17304">
          <cell r="D17304">
            <v>43420.4375</v>
          </cell>
        </row>
        <row r="17305">
          <cell r="D17305">
            <v>43420.447916666664</v>
          </cell>
        </row>
        <row r="17306">
          <cell r="D17306">
            <v>43420.458333333336</v>
          </cell>
        </row>
        <row r="17307">
          <cell r="D17307">
            <v>43420.46875</v>
          </cell>
        </row>
        <row r="17308">
          <cell r="D17308">
            <v>43420.479166666664</v>
          </cell>
        </row>
        <row r="17309">
          <cell r="D17309">
            <v>43420.489583333336</v>
          </cell>
        </row>
        <row r="17310">
          <cell r="D17310">
            <v>43420.5</v>
          </cell>
        </row>
        <row r="17311">
          <cell r="D17311">
            <v>43420.510416666664</v>
          </cell>
        </row>
        <row r="17312">
          <cell r="D17312">
            <v>43420.520833333336</v>
          </cell>
        </row>
        <row r="17313">
          <cell r="D17313">
            <v>43420.53125</v>
          </cell>
        </row>
        <row r="17314">
          <cell r="D17314">
            <v>43420.541666666664</v>
          </cell>
        </row>
        <row r="17315">
          <cell r="D17315">
            <v>43420.552083333336</v>
          </cell>
        </row>
        <row r="17316">
          <cell r="D17316">
            <v>43420.5625</v>
          </cell>
        </row>
        <row r="17317">
          <cell r="D17317">
            <v>43420.572916666664</v>
          </cell>
        </row>
        <row r="17318">
          <cell r="D17318">
            <v>43420.583333333336</v>
          </cell>
        </row>
        <row r="17319">
          <cell r="D17319">
            <v>43420.59375</v>
          </cell>
        </row>
        <row r="17320">
          <cell r="D17320">
            <v>43420.604166666664</v>
          </cell>
        </row>
        <row r="17321">
          <cell r="D17321">
            <v>43420.614583333336</v>
          </cell>
        </row>
        <row r="17322">
          <cell r="D17322">
            <v>43420.625</v>
          </cell>
        </row>
        <row r="17323">
          <cell r="D17323">
            <v>43420.635416666664</v>
          </cell>
        </row>
        <row r="17324">
          <cell r="D17324">
            <v>43420.645833333336</v>
          </cell>
        </row>
        <row r="17325">
          <cell r="D17325">
            <v>43420.65625</v>
          </cell>
        </row>
        <row r="17326">
          <cell r="D17326">
            <v>43420.666666666664</v>
          </cell>
        </row>
        <row r="17327">
          <cell r="D17327">
            <v>43420.677083333336</v>
          </cell>
        </row>
        <row r="17328">
          <cell r="D17328">
            <v>43420.6875</v>
          </cell>
        </row>
        <row r="17329">
          <cell r="D17329">
            <v>43420.697916666664</v>
          </cell>
        </row>
        <row r="17330">
          <cell r="D17330">
            <v>43420.708333333336</v>
          </cell>
        </row>
        <row r="17331">
          <cell r="D17331">
            <v>43420.71875</v>
          </cell>
        </row>
        <row r="17332">
          <cell r="D17332">
            <v>43420.729166666664</v>
          </cell>
        </row>
        <row r="17333">
          <cell r="D17333">
            <v>43420.739583333336</v>
          </cell>
        </row>
        <row r="17334">
          <cell r="D17334">
            <v>43420.75</v>
          </cell>
        </row>
        <row r="17335">
          <cell r="D17335">
            <v>43420.760416666664</v>
          </cell>
        </row>
        <row r="17336">
          <cell r="D17336">
            <v>43420.770833333336</v>
          </cell>
        </row>
        <row r="17337">
          <cell r="D17337">
            <v>43420.78125</v>
          </cell>
        </row>
        <row r="17338">
          <cell r="D17338">
            <v>43420.791666666664</v>
          </cell>
        </row>
        <row r="17339">
          <cell r="D17339">
            <v>43420.802083333336</v>
          </cell>
        </row>
        <row r="17340">
          <cell r="D17340">
            <v>43420.8125</v>
          </cell>
        </row>
        <row r="17341">
          <cell r="D17341">
            <v>43420.822916666664</v>
          </cell>
        </row>
        <row r="17342">
          <cell r="D17342">
            <v>43420.833333333336</v>
          </cell>
        </row>
        <row r="17343">
          <cell r="D17343">
            <v>43420.84375</v>
          </cell>
        </row>
        <row r="17344">
          <cell r="D17344">
            <v>43420.854166666664</v>
          </cell>
        </row>
        <row r="17345">
          <cell r="D17345">
            <v>43420.864583333336</v>
          </cell>
        </row>
        <row r="17346">
          <cell r="D17346">
            <v>43420.875</v>
          </cell>
        </row>
        <row r="17347">
          <cell r="D17347">
            <v>43420.885416666664</v>
          </cell>
        </row>
        <row r="17348">
          <cell r="D17348">
            <v>43420.895833333336</v>
          </cell>
        </row>
        <row r="17349">
          <cell r="D17349">
            <v>43420.90625</v>
          </cell>
        </row>
        <row r="17350">
          <cell r="D17350">
            <v>43420.916666666664</v>
          </cell>
        </row>
        <row r="17351">
          <cell r="D17351">
            <v>43420.927083333336</v>
          </cell>
        </row>
        <row r="17352">
          <cell r="D17352">
            <v>43420.9375</v>
          </cell>
        </row>
        <row r="17353">
          <cell r="D17353">
            <v>43420.947916666664</v>
          </cell>
        </row>
        <row r="17354">
          <cell r="D17354">
            <v>43420.958333333336</v>
          </cell>
        </row>
        <row r="17355">
          <cell r="D17355">
            <v>43420.96875</v>
          </cell>
        </row>
        <row r="17356">
          <cell r="D17356">
            <v>43420.979166666664</v>
          </cell>
        </row>
        <row r="17357">
          <cell r="D17357">
            <v>43420.989583333336</v>
          </cell>
        </row>
        <row r="17358">
          <cell r="D17358">
            <v>43421</v>
          </cell>
        </row>
        <row r="17359">
          <cell r="D17359">
            <v>43421.010416666664</v>
          </cell>
        </row>
        <row r="17360">
          <cell r="D17360">
            <v>43421.020833333336</v>
          </cell>
        </row>
        <row r="17361">
          <cell r="D17361">
            <v>43421.03125</v>
          </cell>
        </row>
        <row r="17362">
          <cell r="D17362">
            <v>43421.041666666664</v>
          </cell>
        </row>
        <row r="17363">
          <cell r="D17363">
            <v>43421.052083333336</v>
          </cell>
        </row>
        <row r="17364">
          <cell r="D17364">
            <v>43421.0625</v>
          </cell>
        </row>
        <row r="17365">
          <cell r="D17365">
            <v>43421.072916666664</v>
          </cell>
        </row>
        <row r="17366">
          <cell r="D17366">
            <v>43421.083333333336</v>
          </cell>
        </row>
        <row r="17367">
          <cell r="D17367">
            <v>43421.09375</v>
          </cell>
        </row>
        <row r="17368">
          <cell r="D17368">
            <v>43421.104166666664</v>
          </cell>
        </row>
        <row r="17369">
          <cell r="D17369">
            <v>43421.114583333336</v>
          </cell>
        </row>
        <row r="17370">
          <cell r="D17370">
            <v>43421.125</v>
          </cell>
        </row>
        <row r="17371">
          <cell r="D17371">
            <v>43421.135416666664</v>
          </cell>
        </row>
        <row r="17372">
          <cell r="D17372">
            <v>43421.145833333336</v>
          </cell>
        </row>
        <row r="17373">
          <cell r="D17373">
            <v>43421.15625</v>
          </cell>
        </row>
        <row r="17374">
          <cell r="D17374">
            <v>43421.166666666664</v>
          </cell>
        </row>
        <row r="17375">
          <cell r="D17375">
            <v>43421.177083333336</v>
          </cell>
        </row>
        <row r="17376">
          <cell r="D17376">
            <v>43421.1875</v>
          </cell>
        </row>
        <row r="17377">
          <cell r="D17377">
            <v>43421.197916666664</v>
          </cell>
        </row>
        <row r="17378">
          <cell r="D17378">
            <v>43421.208333333336</v>
          </cell>
        </row>
        <row r="17379">
          <cell r="D17379">
            <v>43421.21875</v>
          </cell>
        </row>
        <row r="17380">
          <cell r="D17380">
            <v>43421.229166666664</v>
          </cell>
        </row>
        <row r="17381">
          <cell r="D17381">
            <v>43421.239583333336</v>
          </cell>
        </row>
        <row r="17382">
          <cell r="D17382">
            <v>43421.25</v>
          </cell>
        </row>
        <row r="17383">
          <cell r="D17383">
            <v>43421.260416666664</v>
          </cell>
        </row>
        <row r="17384">
          <cell r="D17384">
            <v>43421.270833333336</v>
          </cell>
        </row>
        <row r="17385">
          <cell r="D17385">
            <v>43421.28125</v>
          </cell>
        </row>
        <row r="17386">
          <cell r="D17386">
            <v>43421.291666666664</v>
          </cell>
        </row>
        <row r="17387">
          <cell r="D17387">
            <v>43421.302083333336</v>
          </cell>
        </row>
        <row r="17388">
          <cell r="D17388">
            <v>43421.3125</v>
          </cell>
        </row>
        <row r="17389">
          <cell r="D17389">
            <v>43421.322916666664</v>
          </cell>
        </row>
        <row r="17390">
          <cell r="D17390">
            <v>43421.333333333336</v>
          </cell>
        </row>
        <row r="17391">
          <cell r="D17391">
            <v>43421.34375</v>
          </cell>
        </row>
        <row r="17392">
          <cell r="D17392">
            <v>43421.354166666664</v>
          </cell>
        </row>
        <row r="17393">
          <cell r="D17393">
            <v>43421.364583333336</v>
          </cell>
        </row>
        <row r="17394">
          <cell r="D17394">
            <v>43421.375</v>
          </cell>
        </row>
        <row r="17395">
          <cell r="D17395">
            <v>43421.385416666664</v>
          </cell>
        </row>
        <row r="17396">
          <cell r="D17396">
            <v>43421.395833333336</v>
          </cell>
        </row>
        <row r="17397">
          <cell r="D17397">
            <v>43421.40625</v>
          </cell>
        </row>
        <row r="17398">
          <cell r="D17398">
            <v>43421.416666666664</v>
          </cell>
        </row>
        <row r="17399">
          <cell r="D17399">
            <v>43421.427083333336</v>
          </cell>
        </row>
        <row r="17400">
          <cell r="D17400">
            <v>43421.4375</v>
          </cell>
        </row>
        <row r="17401">
          <cell r="D17401">
            <v>43421.447916666664</v>
          </cell>
        </row>
        <row r="17402">
          <cell r="D17402">
            <v>43421.458333333336</v>
          </cell>
        </row>
        <row r="17403">
          <cell r="D17403">
            <v>43421.46875</v>
          </cell>
        </row>
        <row r="17404">
          <cell r="D17404">
            <v>43421.479166666664</v>
          </cell>
        </row>
        <row r="17405">
          <cell r="D17405">
            <v>43421.489583333336</v>
          </cell>
        </row>
        <row r="17406">
          <cell r="D17406">
            <v>43421.5</v>
          </cell>
        </row>
        <row r="17407">
          <cell r="D17407">
            <v>43421.510416666664</v>
          </cell>
        </row>
        <row r="17408">
          <cell r="D17408">
            <v>43421.520833333336</v>
          </cell>
        </row>
        <row r="17409">
          <cell r="D17409">
            <v>43421.53125</v>
          </cell>
        </row>
        <row r="17410">
          <cell r="D17410">
            <v>43421.541666666664</v>
          </cell>
        </row>
        <row r="17411">
          <cell r="D17411">
            <v>43421.552083333336</v>
          </cell>
        </row>
        <row r="17412">
          <cell r="D17412">
            <v>43421.5625</v>
          </cell>
        </row>
        <row r="17413">
          <cell r="D17413">
            <v>43421.572916666664</v>
          </cell>
        </row>
        <row r="17414">
          <cell r="D17414">
            <v>43421.583333333336</v>
          </cell>
        </row>
        <row r="17415">
          <cell r="D17415">
            <v>43421.59375</v>
          </cell>
        </row>
        <row r="17416">
          <cell r="D17416">
            <v>43421.604166666664</v>
          </cell>
        </row>
        <row r="17417">
          <cell r="D17417">
            <v>43421.614583333336</v>
          </cell>
        </row>
        <row r="17418">
          <cell r="D17418">
            <v>43421.625</v>
          </cell>
        </row>
        <row r="17419">
          <cell r="D17419">
            <v>43421.635416666664</v>
          </cell>
        </row>
        <row r="17420">
          <cell r="D17420">
            <v>43421.645833333336</v>
          </cell>
        </row>
        <row r="17421">
          <cell r="D17421">
            <v>43421.65625</v>
          </cell>
        </row>
        <row r="17422">
          <cell r="D17422">
            <v>43421.666666666664</v>
          </cell>
        </row>
        <row r="17423">
          <cell r="D17423">
            <v>43421.677083333336</v>
          </cell>
        </row>
        <row r="17424">
          <cell r="D17424">
            <v>43421.6875</v>
          </cell>
        </row>
        <row r="17425">
          <cell r="D17425">
            <v>43421.697916666664</v>
          </cell>
        </row>
        <row r="17426">
          <cell r="D17426">
            <v>43421.708333333336</v>
          </cell>
        </row>
        <row r="17427">
          <cell r="D17427">
            <v>43421.71875</v>
          </cell>
        </row>
        <row r="17428">
          <cell r="D17428">
            <v>43421.729166666664</v>
          </cell>
        </row>
        <row r="17429">
          <cell r="D17429">
            <v>43421.739583333336</v>
          </cell>
        </row>
        <row r="17430">
          <cell r="D17430">
            <v>43421.75</v>
          </cell>
        </row>
        <row r="17431">
          <cell r="D17431">
            <v>43421.760416666664</v>
          </cell>
        </row>
        <row r="17432">
          <cell r="D17432">
            <v>43421.770833333336</v>
          </cell>
        </row>
        <row r="17433">
          <cell r="D17433">
            <v>43421.78125</v>
          </cell>
        </row>
        <row r="17434">
          <cell r="D17434">
            <v>43421.791666666664</v>
          </cell>
        </row>
        <row r="17435">
          <cell r="D17435">
            <v>43421.802083333336</v>
          </cell>
        </row>
        <row r="17436">
          <cell r="D17436">
            <v>43421.8125</v>
          </cell>
        </row>
        <row r="17437">
          <cell r="D17437">
            <v>43421.822916666664</v>
          </cell>
        </row>
        <row r="17438">
          <cell r="D17438">
            <v>43421.833333333336</v>
          </cell>
        </row>
        <row r="17439">
          <cell r="D17439">
            <v>43421.84375</v>
          </cell>
        </row>
        <row r="17440">
          <cell r="D17440">
            <v>43421.854166666664</v>
          </cell>
        </row>
        <row r="17441">
          <cell r="D17441">
            <v>43421.864583333336</v>
          </cell>
        </row>
        <row r="17442">
          <cell r="D17442">
            <v>43421.875</v>
          </cell>
        </row>
        <row r="17443">
          <cell r="D17443">
            <v>43421.885416666664</v>
          </cell>
        </row>
        <row r="17444">
          <cell r="D17444">
            <v>43421.895833333336</v>
          </cell>
        </row>
        <row r="17445">
          <cell r="D17445">
            <v>43421.90625</v>
          </cell>
        </row>
        <row r="17446">
          <cell r="D17446">
            <v>43421.916666666664</v>
          </cell>
        </row>
        <row r="17447">
          <cell r="D17447">
            <v>43421.927083333336</v>
          </cell>
        </row>
        <row r="17448">
          <cell r="D17448">
            <v>43421.9375</v>
          </cell>
        </row>
        <row r="17449">
          <cell r="D17449">
            <v>43421.947916666664</v>
          </cell>
        </row>
        <row r="17450">
          <cell r="D17450">
            <v>43421.958333333336</v>
          </cell>
        </row>
        <row r="17451">
          <cell r="D17451">
            <v>43421.96875</v>
          </cell>
        </row>
        <row r="17452">
          <cell r="D17452">
            <v>43421.979166666664</v>
          </cell>
        </row>
        <row r="17453">
          <cell r="D17453">
            <v>43421.989583333336</v>
          </cell>
        </row>
        <row r="17454">
          <cell r="D17454">
            <v>43422</v>
          </cell>
        </row>
        <row r="17455">
          <cell r="D17455">
            <v>43422.010416666664</v>
          </cell>
        </row>
        <row r="17456">
          <cell r="D17456">
            <v>43422.020833333336</v>
          </cell>
        </row>
        <row r="17457">
          <cell r="D17457">
            <v>43422.03125</v>
          </cell>
        </row>
        <row r="17458">
          <cell r="D17458">
            <v>43422.041666666664</v>
          </cell>
        </row>
        <row r="17459">
          <cell r="D17459">
            <v>43422.052083333336</v>
          </cell>
        </row>
        <row r="17460">
          <cell r="D17460">
            <v>43422.0625</v>
          </cell>
        </row>
        <row r="17461">
          <cell r="D17461">
            <v>43422.072916666664</v>
          </cell>
        </row>
        <row r="17462">
          <cell r="D17462">
            <v>43422.083333333336</v>
          </cell>
        </row>
        <row r="17463">
          <cell r="D17463">
            <v>43422.09375</v>
          </cell>
        </row>
        <row r="17464">
          <cell r="D17464">
            <v>43422.104166666664</v>
          </cell>
        </row>
        <row r="17465">
          <cell r="D17465">
            <v>43422.114583333336</v>
          </cell>
        </row>
        <row r="17466">
          <cell r="D17466">
            <v>43422.125</v>
          </cell>
        </row>
        <row r="17467">
          <cell r="D17467">
            <v>43422.135416666664</v>
          </cell>
        </row>
        <row r="17468">
          <cell r="D17468">
            <v>43422.145833333336</v>
          </cell>
        </row>
        <row r="17469">
          <cell r="D17469">
            <v>43422.15625</v>
          </cell>
        </row>
        <row r="17470">
          <cell r="D17470">
            <v>43422.166666666664</v>
          </cell>
        </row>
        <row r="17471">
          <cell r="D17471">
            <v>43422.177083333336</v>
          </cell>
        </row>
        <row r="17472">
          <cell r="D17472">
            <v>43422.1875</v>
          </cell>
        </row>
        <row r="17473">
          <cell r="D17473">
            <v>43422.197916666664</v>
          </cell>
        </row>
        <row r="17474">
          <cell r="D17474">
            <v>43422.208333333336</v>
          </cell>
        </row>
        <row r="17475">
          <cell r="D17475">
            <v>43422.21875</v>
          </cell>
        </row>
        <row r="17476">
          <cell r="D17476">
            <v>43422.229166666664</v>
          </cell>
        </row>
        <row r="17477">
          <cell r="D17477">
            <v>43422.239583333336</v>
          </cell>
        </row>
        <row r="17478">
          <cell r="D17478">
            <v>43422.25</v>
          </cell>
        </row>
        <row r="17479">
          <cell r="D17479">
            <v>43422.260416666664</v>
          </cell>
        </row>
        <row r="17480">
          <cell r="D17480">
            <v>43422.270833333336</v>
          </cell>
        </row>
        <row r="17481">
          <cell r="D17481">
            <v>43422.28125</v>
          </cell>
        </row>
        <row r="17482">
          <cell r="D17482">
            <v>43422.291666666664</v>
          </cell>
        </row>
        <row r="17483">
          <cell r="D17483">
            <v>43422.302083333336</v>
          </cell>
        </row>
        <row r="17484">
          <cell r="D17484">
            <v>43422.3125</v>
          </cell>
        </row>
        <row r="17485">
          <cell r="D17485">
            <v>43422.322916666664</v>
          </cell>
        </row>
        <row r="17486">
          <cell r="D17486">
            <v>43422.333333333336</v>
          </cell>
        </row>
        <row r="17487">
          <cell r="D17487">
            <v>43422.34375</v>
          </cell>
        </row>
        <row r="17488">
          <cell r="D17488">
            <v>43422.354166666664</v>
          </cell>
        </row>
        <row r="17489">
          <cell r="D17489">
            <v>43422.364583333336</v>
          </cell>
        </row>
        <row r="17490">
          <cell r="D17490">
            <v>43422.375</v>
          </cell>
        </row>
        <row r="17491">
          <cell r="D17491">
            <v>43422.385416666664</v>
          </cell>
        </row>
        <row r="17492">
          <cell r="D17492">
            <v>43422.395833333336</v>
          </cell>
        </row>
        <row r="17493">
          <cell r="D17493">
            <v>43422.40625</v>
          </cell>
        </row>
        <row r="17494">
          <cell r="D17494">
            <v>43422.416666666664</v>
          </cell>
        </row>
        <row r="17495">
          <cell r="D17495">
            <v>43422.427083333336</v>
          </cell>
        </row>
        <row r="17496">
          <cell r="D17496">
            <v>43422.4375</v>
          </cell>
        </row>
        <row r="17497">
          <cell r="D17497">
            <v>43422.447916666664</v>
          </cell>
        </row>
        <row r="17498">
          <cell r="D17498">
            <v>43422.458333333336</v>
          </cell>
        </row>
        <row r="17499">
          <cell r="D17499">
            <v>43422.46875</v>
          </cell>
        </row>
        <row r="17500">
          <cell r="D17500">
            <v>43422.479166666664</v>
          </cell>
        </row>
        <row r="17501">
          <cell r="D17501">
            <v>43422.489583333336</v>
          </cell>
        </row>
        <row r="17502">
          <cell r="D17502">
            <v>43422.5</v>
          </cell>
        </row>
        <row r="17503">
          <cell r="D17503">
            <v>43422.510416666664</v>
          </cell>
        </row>
        <row r="17504">
          <cell r="D17504">
            <v>43422.520833333336</v>
          </cell>
        </row>
        <row r="17505">
          <cell r="D17505">
            <v>43422.53125</v>
          </cell>
        </row>
        <row r="17506">
          <cell r="D17506">
            <v>43422.541666666664</v>
          </cell>
        </row>
        <row r="17507">
          <cell r="D17507">
            <v>43422.552083333336</v>
          </cell>
        </row>
        <row r="17508">
          <cell r="D17508">
            <v>43422.5625</v>
          </cell>
        </row>
        <row r="17509">
          <cell r="D17509">
            <v>43422.572916666664</v>
          </cell>
        </row>
        <row r="17510">
          <cell r="D17510">
            <v>43422.583333333336</v>
          </cell>
        </row>
        <row r="17511">
          <cell r="D17511">
            <v>43422.59375</v>
          </cell>
        </row>
        <row r="17512">
          <cell r="D17512">
            <v>43422.604166666664</v>
          </cell>
        </row>
        <row r="17513">
          <cell r="D17513">
            <v>43422.614583333336</v>
          </cell>
        </row>
        <row r="17514">
          <cell r="D17514">
            <v>43422.625</v>
          </cell>
        </row>
        <row r="17515">
          <cell r="D17515">
            <v>43422.635416666664</v>
          </cell>
        </row>
        <row r="17516">
          <cell r="D17516">
            <v>43422.645833333336</v>
          </cell>
        </row>
        <row r="17517">
          <cell r="D17517">
            <v>43422.65625</v>
          </cell>
        </row>
        <row r="17518">
          <cell r="D17518">
            <v>43422.666666666664</v>
          </cell>
        </row>
        <row r="17519">
          <cell r="D17519">
            <v>43422.677083333336</v>
          </cell>
        </row>
        <row r="17520">
          <cell r="D17520">
            <v>43422.6875</v>
          </cell>
        </row>
        <row r="17521">
          <cell r="D17521">
            <v>43422.697916666664</v>
          </cell>
        </row>
        <row r="17522">
          <cell r="D17522">
            <v>43422.708333333336</v>
          </cell>
        </row>
        <row r="17523">
          <cell r="D17523">
            <v>43422.71875</v>
          </cell>
        </row>
        <row r="17524">
          <cell r="D17524">
            <v>43422.729166666664</v>
          </cell>
        </row>
        <row r="17525">
          <cell r="D17525">
            <v>43422.739583333336</v>
          </cell>
        </row>
        <row r="17526">
          <cell r="D17526">
            <v>43422.75</v>
          </cell>
        </row>
        <row r="17527">
          <cell r="D17527">
            <v>43422.760416666664</v>
          </cell>
        </row>
        <row r="17528">
          <cell r="D17528">
            <v>43422.770833333336</v>
          </cell>
        </row>
        <row r="17529">
          <cell r="D17529">
            <v>43422.78125</v>
          </cell>
        </row>
        <row r="17530">
          <cell r="D17530">
            <v>43422.791666666664</v>
          </cell>
        </row>
        <row r="17531">
          <cell r="D17531">
            <v>43422.802083333336</v>
          </cell>
        </row>
        <row r="17532">
          <cell r="D17532">
            <v>43422.8125</v>
          </cell>
        </row>
        <row r="17533">
          <cell r="D17533">
            <v>43422.822916666664</v>
          </cell>
        </row>
        <row r="17534">
          <cell r="D17534">
            <v>43422.833333333336</v>
          </cell>
        </row>
        <row r="17535">
          <cell r="D17535">
            <v>43422.84375</v>
          </cell>
        </row>
        <row r="17536">
          <cell r="D17536">
            <v>43422.854166666664</v>
          </cell>
        </row>
        <row r="17537">
          <cell r="D17537">
            <v>43422.864583333336</v>
          </cell>
        </row>
        <row r="17538">
          <cell r="D17538">
            <v>43422.875</v>
          </cell>
        </row>
        <row r="17539">
          <cell r="D17539">
            <v>43422.885416666664</v>
          </cell>
        </row>
        <row r="17540">
          <cell r="D17540">
            <v>43422.895833333336</v>
          </cell>
        </row>
        <row r="17541">
          <cell r="D17541">
            <v>43422.90625</v>
          </cell>
        </row>
        <row r="17542">
          <cell r="D17542">
            <v>43422.916666666664</v>
          </cell>
        </row>
        <row r="17543">
          <cell r="D17543">
            <v>43422.927083333336</v>
          </cell>
        </row>
        <row r="17544">
          <cell r="D17544">
            <v>43422.9375</v>
          </cell>
        </row>
        <row r="17545">
          <cell r="D17545">
            <v>43422.947916666664</v>
          </cell>
        </row>
        <row r="17546">
          <cell r="D17546">
            <v>43422.958333333336</v>
          </cell>
        </row>
        <row r="17547">
          <cell r="D17547">
            <v>43422.96875</v>
          </cell>
        </row>
        <row r="17548">
          <cell r="D17548">
            <v>43422.979166666664</v>
          </cell>
        </row>
        <row r="17549">
          <cell r="D17549">
            <v>43422.989583333336</v>
          </cell>
        </row>
        <row r="17550">
          <cell r="D17550">
            <v>43423</v>
          </cell>
        </row>
        <row r="17551">
          <cell r="D17551">
            <v>43423.010416666664</v>
          </cell>
        </row>
        <row r="17552">
          <cell r="D17552">
            <v>43423.020833333336</v>
          </cell>
        </row>
        <row r="17553">
          <cell r="D17553">
            <v>43423.03125</v>
          </cell>
        </row>
        <row r="17554">
          <cell r="D17554">
            <v>43423.041666666664</v>
          </cell>
        </row>
        <row r="17555">
          <cell r="D17555">
            <v>43423.052083333336</v>
          </cell>
        </row>
        <row r="17556">
          <cell r="D17556">
            <v>43423.0625</v>
          </cell>
        </row>
        <row r="17557">
          <cell r="D17557">
            <v>43423.072916666664</v>
          </cell>
        </row>
        <row r="17558">
          <cell r="D17558">
            <v>43423.083333333336</v>
          </cell>
        </row>
        <row r="17559">
          <cell r="D17559">
            <v>43423.09375</v>
          </cell>
        </row>
        <row r="17560">
          <cell r="D17560">
            <v>43423.104166666664</v>
          </cell>
        </row>
        <row r="17561">
          <cell r="D17561">
            <v>43423.114583333336</v>
          </cell>
        </row>
        <row r="17562">
          <cell r="D17562">
            <v>43423.125</v>
          </cell>
        </row>
        <row r="17563">
          <cell r="D17563">
            <v>43423.135416666664</v>
          </cell>
        </row>
        <row r="17564">
          <cell r="D17564">
            <v>43423.145833333336</v>
          </cell>
        </row>
        <row r="17565">
          <cell r="D17565">
            <v>43423.15625</v>
          </cell>
        </row>
        <row r="17566">
          <cell r="D17566">
            <v>43423.166666666664</v>
          </cell>
        </row>
        <row r="17567">
          <cell r="D17567">
            <v>43423.177083333336</v>
          </cell>
        </row>
        <row r="17568">
          <cell r="D17568">
            <v>43423.1875</v>
          </cell>
        </row>
        <row r="17569">
          <cell r="D17569">
            <v>43423.197916666664</v>
          </cell>
        </row>
        <row r="17570">
          <cell r="D17570">
            <v>43423.208333333336</v>
          </cell>
        </row>
        <row r="17571">
          <cell r="D17571">
            <v>43423.21875</v>
          </cell>
        </row>
        <row r="17572">
          <cell r="D17572">
            <v>43423.229166666664</v>
          </cell>
        </row>
        <row r="17573">
          <cell r="D17573">
            <v>43423.239583333336</v>
          </cell>
        </row>
        <row r="17574">
          <cell r="D17574">
            <v>43423.25</v>
          </cell>
        </row>
        <row r="17575">
          <cell r="D17575">
            <v>43423.260416666664</v>
          </cell>
        </row>
        <row r="17576">
          <cell r="D17576">
            <v>43423.270833333336</v>
          </cell>
        </row>
        <row r="17577">
          <cell r="D17577">
            <v>43423.28125</v>
          </cell>
        </row>
        <row r="17578">
          <cell r="D17578">
            <v>43423.291666666664</v>
          </cell>
        </row>
        <row r="17579">
          <cell r="D17579">
            <v>43423.302083333336</v>
          </cell>
        </row>
        <row r="17580">
          <cell r="D17580">
            <v>43423.3125</v>
          </cell>
        </row>
        <row r="17581">
          <cell r="D17581">
            <v>43423.322916666664</v>
          </cell>
        </row>
        <row r="17582">
          <cell r="D17582">
            <v>43423.333333333336</v>
          </cell>
        </row>
        <row r="17583">
          <cell r="D17583">
            <v>43423.34375</v>
          </cell>
        </row>
        <row r="17584">
          <cell r="D17584">
            <v>43423.354166666664</v>
          </cell>
        </row>
        <row r="17585">
          <cell r="D17585">
            <v>43423.364583333336</v>
          </cell>
        </row>
        <row r="17586">
          <cell r="D17586">
            <v>43423.375</v>
          </cell>
        </row>
        <row r="17587">
          <cell r="D17587">
            <v>43423.385416666664</v>
          </cell>
        </row>
        <row r="17588">
          <cell r="D17588">
            <v>43423.395833333336</v>
          </cell>
        </row>
        <row r="17589">
          <cell r="D17589">
            <v>43423.40625</v>
          </cell>
        </row>
        <row r="17590">
          <cell r="D17590">
            <v>43423.416666666664</v>
          </cell>
        </row>
        <row r="17591">
          <cell r="D17591">
            <v>43423.427083333336</v>
          </cell>
        </row>
        <row r="17592">
          <cell r="D17592">
            <v>43423.4375</v>
          </cell>
        </row>
        <row r="17593">
          <cell r="D17593">
            <v>43423.447916666664</v>
          </cell>
        </row>
        <row r="17594">
          <cell r="D17594">
            <v>43423.458333333336</v>
          </cell>
        </row>
        <row r="17595">
          <cell r="D17595">
            <v>43423.46875</v>
          </cell>
        </row>
        <row r="17596">
          <cell r="D17596">
            <v>43423.479166666664</v>
          </cell>
        </row>
        <row r="17597">
          <cell r="D17597">
            <v>43423.489583333336</v>
          </cell>
        </row>
        <row r="17598">
          <cell r="D17598">
            <v>43423.5</v>
          </cell>
        </row>
        <row r="17599">
          <cell r="D17599">
            <v>43423.510416666664</v>
          </cell>
        </row>
        <row r="17600">
          <cell r="D17600">
            <v>43423.520833333336</v>
          </cell>
        </row>
        <row r="17601">
          <cell r="D17601">
            <v>43423.53125</v>
          </cell>
        </row>
        <row r="17602">
          <cell r="D17602">
            <v>43423.541666666664</v>
          </cell>
        </row>
        <row r="17603">
          <cell r="D17603">
            <v>43423.552083333336</v>
          </cell>
        </row>
        <row r="17604">
          <cell r="D17604">
            <v>43423.5625</v>
          </cell>
        </row>
        <row r="17605">
          <cell r="D17605">
            <v>43423.572916666664</v>
          </cell>
        </row>
        <row r="17606">
          <cell r="D17606">
            <v>43423.583333333336</v>
          </cell>
        </row>
        <row r="17607">
          <cell r="D17607">
            <v>43423.59375</v>
          </cell>
        </row>
        <row r="17608">
          <cell r="D17608">
            <v>43423.604166666664</v>
          </cell>
        </row>
        <row r="17609">
          <cell r="D17609">
            <v>43423.614583333336</v>
          </cell>
        </row>
        <row r="17610">
          <cell r="D17610">
            <v>43423.625</v>
          </cell>
        </row>
        <row r="17611">
          <cell r="D17611">
            <v>43423.635416666664</v>
          </cell>
        </row>
        <row r="17612">
          <cell r="D17612">
            <v>43423.645833333336</v>
          </cell>
        </row>
        <row r="17613">
          <cell r="D17613">
            <v>43423.65625</v>
          </cell>
        </row>
        <row r="17614">
          <cell r="D17614">
            <v>43423.666666666664</v>
          </cell>
        </row>
        <row r="17615">
          <cell r="D17615">
            <v>43423.677083333336</v>
          </cell>
        </row>
        <row r="17616">
          <cell r="D17616">
            <v>43423.6875</v>
          </cell>
        </row>
        <row r="17617">
          <cell r="D17617">
            <v>43423.697916666664</v>
          </cell>
        </row>
        <row r="17618">
          <cell r="D17618">
            <v>43423.708333333336</v>
          </cell>
        </row>
        <row r="17619">
          <cell r="D17619">
            <v>43423.71875</v>
          </cell>
        </row>
        <row r="17620">
          <cell r="D17620">
            <v>43423.729166666664</v>
          </cell>
        </row>
        <row r="17621">
          <cell r="D17621">
            <v>43423.739583333336</v>
          </cell>
        </row>
        <row r="17622">
          <cell r="D17622">
            <v>43423.75</v>
          </cell>
        </row>
        <row r="17623">
          <cell r="D17623">
            <v>43423.760416666664</v>
          </cell>
        </row>
        <row r="17624">
          <cell r="D17624">
            <v>43423.770833333336</v>
          </cell>
        </row>
        <row r="17625">
          <cell r="D17625">
            <v>43423.78125</v>
          </cell>
        </row>
        <row r="17626">
          <cell r="D17626">
            <v>43423.791666666664</v>
          </cell>
        </row>
        <row r="17627">
          <cell r="D17627">
            <v>43423.802083333336</v>
          </cell>
        </row>
        <row r="17628">
          <cell r="D17628">
            <v>43423.8125</v>
          </cell>
        </row>
        <row r="17629">
          <cell r="D17629">
            <v>43423.822916666664</v>
          </cell>
        </row>
        <row r="17630">
          <cell r="D17630">
            <v>43423.833333333336</v>
          </cell>
        </row>
        <row r="17631">
          <cell r="D17631">
            <v>43423.84375</v>
          </cell>
        </row>
        <row r="17632">
          <cell r="D17632">
            <v>43423.854166666664</v>
          </cell>
        </row>
        <row r="17633">
          <cell r="D17633">
            <v>43423.864583333336</v>
          </cell>
        </row>
        <row r="17634">
          <cell r="D17634">
            <v>43423.875</v>
          </cell>
        </row>
        <row r="17635">
          <cell r="D17635">
            <v>43423.885416666664</v>
          </cell>
        </row>
        <row r="17636">
          <cell r="D17636">
            <v>43423.895833333336</v>
          </cell>
        </row>
        <row r="17637">
          <cell r="D17637">
            <v>43423.90625</v>
          </cell>
        </row>
        <row r="17638">
          <cell r="D17638">
            <v>43423.916666666664</v>
          </cell>
        </row>
        <row r="17639">
          <cell r="D17639">
            <v>43423.927083333336</v>
          </cell>
        </row>
        <row r="17640">
          <cell r="D17640">
            <v>43423.9375</v>
          </cell>
        </row>
        <row r="17641">
          <cell r="D17641">
            <v>43423.947916666664</v>
          </cell>
        </row>
        <row r="17642">
          <cell r="D17642">
            <v>43423.958333333336</v>
          </cell>
        </row>
        <row r="17643">
          <cell r="D17643">
            <v>43423.96875</v>
          </cell>
        </row>
        <row r="17644">
          <cell r="D17644">
            <v>43423.979166666664</v>
          </cell>
        </row>
        <row r="17645">
          <cell r="D17645">
            <v>43423.989583333336</v>
          </cell>
        </row>
        <row r="17646">
          <cell r="D17646">
            <v>43424</v>
          </cell>
        </row>
        <row r="17647">
          <cell r="D17647">
            <v>43424.010416666664</v>
          </cell>
        </row>
        <row r="17648">
          <cell r="D17648">
            <v>43424.020833333336</v>
          </cell>
        </row>
        <row r="17649">
          <cell r="D17649">
            <v>43424.03125</v>
          </cell>
        </row>
        <row r="17650">
          <cell r="D17650">
            <v>43424.041666666664</v>
          </cell>
        </row>
        <row r="17651">
          <cell r="D17651">
            <v>43424.052083333336</v>
          </cell>
        </row>
        <row r="17652">
          <cell r="D17652">
            <v>43424.0625</v>
          </cell>
        </row>
        <row r="17653">
          <cell r="D17653">
            <v>43424.072916666664</v>
          </cell>
        </row>
        <row r="17654">
          <cell r="D17654">
            <v>43424.083333333336</v>
          </cell>
        </row>
        <row r="17655">
          <cell r="D17655">
            <v>43424.09375</v>
          </cell>
        </row>
        <row r="17656">
          <cell r="D17656">
            <v>43424.104166666664</v>
          </cell>
        </row>
        <row r="17657">
          <cell r="D17657">
            <v>43424.114583333336</v>
          </cell>
        </row>
        <row r="17658">
          <cell r="D17658">
            <v>43424.125</v>
          </cell>
        </row>
        <row r="17659">
          <cell r="D17659">
            <v>43424.135416666664</v>
          </cell>
        </row>
        <row r="17660">
          <cell r="D17660">
            <v>43424.145833333336</v>
          </cell>
        </row>
        <row r="17661">
          <cell r="D17661">
            <v>43424.15625</v>
          </cell>
        </row>
        <row r="17662">
          <cell r="D17662">
            <v>43424.166666666664</v>
          </cell>
        </row>
        <row r="17663">
          <cell r="D17663">
            <v>43424.177083333336</v>
          </cell>
        </row>
        <row r="17664">
          <cell r="D17664">
            <v>43424.1875</v>
          </cell>
        </row>
        <row r="17665">
          <cell r="D17665">
            <v>43424.197916666664</v>
          </cell>
        </row>
        <row r="17666">
          <cell r="D17666">
            <v>43424.208333333336</v>
          </cell>
        </row>
        <row r="17667">
          <cell r="D17667">
            <v>43424.21875</v>
          </cell>
        </row>
        <row r="17668">
          <cell r="D17668">
            <v>43424.229166666664</v>
          </cell>
        </row>
        <row r="17669">
          <cell r="D17669">
            <v>43424.239583333336</v>
          </cell>
        </row>
        <row r="17670">
          <cell r="D17670">
            <v>43424.25</v>
          </cell>
        </row>
        <row r="17671">
          <cell r="D17671">
            <v>43424.260416666664</v>
          </cell>
        </row>
        <row r="17672">
          <cell r="D17672">
            <v>43424.270833333336</v>
          </cell>
        </row>
        <row r="17673">
          <cell r="D17673">
            <v>43424.28125</v>
          </cell>
        </row>
        <row r="17674">
          <cell r="D17674">
            <v>43424.291666666664</v>
          </cell>
        </row>
        <row r="17675">
          <cell r="D17675">
            <v>43424.302083333336</v>
          </cell>
        </row>
        <row r="17676">
          <cell r="D17676">
            <v>43424.3125</v>
          </cell>
        </row>
        <row r="17677">
          <cell r="D17677">
            <v>43424.322916666664</v>
          </cell>
        </row>
        <row r="17678">
          <cell r="D17678">
            <v>43424.333333333336</v>
          </cell>
        </row>
        <row r="17679">
          <cell r="D17679">
            <v>43424.34375</v>
          </cell>
        </row>
        <row r="17680">
          <cell r="D17680">
            <v>43424.354166666664</v>
          </cell>
        </row>
        <row r="17681">
          <cell r="D17681">
            <v>43424.364583333336</v>
          </cell>
        </row>
        <row r="17682">
          <cell r="D17682">
            <v>43424.375</v>
          </cell>
        </row>
        <row r="17683">
          <cell r="D17683">
            <v>43424.385416666664</v>
          </cell>
        </row>
        <row r="17684">
          <cell r="D17684">
            <v>43424.395833333336</v>
          </cell>
        </row>
        <row r="17685">
          <cell r="D17685">
            <v>43424.40625</v>
          </cell>
        </row>
        <row r="17686">
          <cell r="D17686">
            <v>43424.416666666664</v>
          </cell>
        </row>
        <row r="17687">
          <cell r="D17687">
            <v>43424.427083333336</v>
          </cell>
        </row>
        <row r="17688">
          <cell r="D17688">
            <v>43424.4375</v>
          </cell>
        </row>
        <row r="17689">
          <cell r="D17689">
            <v>43424.447916666664</v>
          </cell>
        </row>
        <row r="17690">
          <cell r="D17690">
            <v>43424.458333333336</v>
          </cell>
        </row>
        <row r="17691">
          <cell r="D17691">
            <v>43424.46875</v>
          </cell>
        </row>
        <row r="17692">
          <cell r="D17692">
            <v>43424.479166666664</v>
          </cell>
        </row>
        <row r="17693">
          <cell r="D17693">
            <v>43424.489583333336</v>
          </cell>
        </row>
        <row r="17694">
          <cell r="D17694">
            <v>43424.5</v>
          </cell>
        </row>
        <row r="17695">
          <cell r="D17695">
            <v>43424.510416666664</v>
          </cell>
        </row>
        <row r="17696">
          <cell r="D17696">
            <v>43424.520833333336</v>
          </cell>
        </row>
        <row r="17697">
          <cell r="D17697">
            <v>43424.53125</v>
          </cell>
        </row>
        <row r="17698">
          <cell r="D17698">
            <v>43424.541666666664</v>
          </cell>
        </row>
        <row r="17699">
          <cell r="D17699">
            <v>43424.552083333336</v>
          </cell>
        </row>
        <row r="17700">
          <cell r="D17700">
            <v>43424.5625</v>
          </cell>
        </row>
        <row r="17701">
          <cell r="D17701">
            <v>43424.572916666664</v>
          </cell>
        </row>
        <row r="17702">
          <cell r="D17702">
            <v>43424.583333333336</v>
          </cell>
        </row>
        <row r="17703">
          <cell r="D17703">
            <v>43424.59375</v>
          </cell>
        </row>
        <row r="17704">
          <cell r="D17704">
            <v>43424.604166666664</v>
          </cell>
        </row>
        <row r="17705">
          <cell r="D17705">
            <v>43424.614583333336</v>
          </cell>
        </row>
        <row r="17706">
          <cell r="D17706">
            <v>43424.625</v>
          </cell>
        </row>
        <row r="17707">
          <cell r="D17707">
            <v>43424.635416666664</v>
          </cell>
        </row>
        <row r="17708">
          <cell r="D17708">
            <v>43424.645833333336</v>
          </cell>
        </row>
        <row r="17709">
          <cell r="D17709">
            <v>43424.65625</v>
          </cell>
        </row>
        <row r="17710">
          <cell r="D17710">
            <v>43424.666666666664</v>
          </cell>
        </row>
        <row r="17711">
          <cell r="D17711">
            <v>43424.677083333336</v>
          </cell>
        </row>
        <row r="17712">
          <cell r="D17712">
            <v>43424.6875</v>
          </cell>
        </row>
        <row r="17713">
          <cell r="D17713">
            <v>43424.697916666664</v>
          </cell>
        </row>
        <row r="17714">
          <cell r="D17714">
            <v>43424.708333333336</v>
          </cell>
        </row>
        <row r="17715">
          <cell r="D17715">
            <v>43424.71875</v>
          </cell>
        </row>
        <row r="17716">
          <cell r="D17716">
            <v>43424.729166666664</v>
          </cell>
        </row>
        <row r="17717">
          <cell r="D17717">
            <v>43424.739583333336</v>
          </cell>
        </row>
        <row r="17718">
          <cell r="D17718">
            <v>43424.75</v>
          </cell>
        </row>
        <row r="17719">
          <cell r="D17719">
            <v>43424.760416666664</v>
          </cell>
        </row>
        <row r="17720">
          <cell r="D17720">
            <v>43424.770833333336</v>
          </cell>
        </row>
        <row r="17721">
          <cell r="D17721">
            <v>43424.78125</v>
          </cell>
        </row>
        <row r="17722">
          <cell r="D17722">
            <v>43424.791666666664</v>
          </cell>
        </row>
        <row r="17723">
          <cell r="D17723">
            <v>43424.802083333336</v>
          </cell>
        </row>
        <row r="17724">
          <cell r="D17724">
            <v>43424.8125</v>
          </cell>
        </row>
        <row r="17725">
          <cell r="D17725">
            <v>43424.822916666664</v>
          </cell>
        </row>
        <row r="17726">
          <cell r="D17726">
            <v>43424.833333333336</v>
          </cell>
        </row>
        <row r="17727">
          <cell r="D17727">
            <v>43424.84375</v>
          </cell>
        </row>
        <row r="17728">
          <cell r="D17728">
            <v>43424.854166666664</v>
          </cell>
        </row>
        <row r="17729">
          <cell r="D17729">
            <v>43424.864583333336</v>
          </cell>
        </row>
        <row r="17730">
          <cell r="D17730">
            <v>43424.875</v>
          </cell>
        </row>
        <row r="17731">
          <cell r="D17731">
            <v>43424.885416666664</v>
          </cell>
        </row>
        <row r="17732">
          <cell r="D17732">
            <v>43424.895833333336</v>
          </cell>
        </row>
        <row r="17733">
          <cell r="D17733">
            <v>43424.90625</v>
          </cell>
        </row>
        <row r="17734">
          <cell r="D17734">
            <v>43424.916666666664</v>
          </cell>
        </row>
        <row r="17735">
          <cell r="D17735">
            <v>43424.927083333336</v>
          </cell>
        </row>
        <row r="17736">
          <cell r="D17736">
            <v>43424.9375</v>
          </cell>
        </row>
        <row r="17737">
          <cell r="D17737">
            <v>43424.947916666664</v>
          </cell>
        </row>
        <row r="17738">
          <cell r="D17738">
            <v>43424.958333333336</v>
          </cell>
        </row>
        <row r="17739">
          <cell r="D17739">
            <v>43424.96875</v>
          </cell>
        </row>
        <row r="17740">
          <cell r="D17740">
            <v>43424.979166666664</v>
          </cell>
        </row>
        <row r="17741">
          <cell r="D17741">
            <v>43424.989583333336</v>
          </cell>
        </row>
        <row r="17742">
          <cell r="D17742">
            <v>43425</v>
          </cell>
        </row>
        <row r="17743">
          <cell r="D17743">
            <v>43425.010416666664</v>
          </cell>
        </row>
        <row r="17744">
          <cell r="D17744">
            <v>43425.020833333336</v>
          </cell>
        </row>
        <row r="17745">
          <cell r="D17745">
            <v>43425.03125</v>
          </cell>
        </row>
        <row r="17746">
          <cell r="D17746">
            <v>43425.041666666664</v>
          </cell>
        </row>
        <row r="17747">
          <cell r="D17747">
            <v>43425.052083333336</v>
          </cell>
        </row>
        <row r="17748">
          <cell r="D17748">
            <v>43425.0625</v>
          </cell>
        </row>
        <row r="17749">
          <cell r="D17749">
            <v>43425.072916666664</v>
          </cell>
        </row>
        <row r="17750">
          <cell r="D17750">
            <v>43425.083333333336</v>
          </cell>
        </row>
        <row r="17751">
          <cell r="D17751">
            <v>43425.09375</v>
          </cell>
        </row>
        <row r="17752">
          <cell r="D17752">
            <v>43425.104166666664</v>
          </cell>
        </row>
        <row r="17753">
          <cell r="D17753">
            <v>43425.114583333336</v>
          </cell>
        </row>
        <row r="17754">
          <cell r="D17754">
            <v>43425.125</v>
          </cell>
        </row>
        <row r="17755">
          <cell r="D17755">
            <v>43425.135416666664</v>
          </cell>
        </row>
        <row r="17756">
          <cell r="D17756">
            <v>43425.145833333336</v>
          </cell>
        </row>
        <row r="17757">
          <cell r="D17757">
            <v>43425.15625</v>
          </cell>
        </row>
        <row r="17758">
          <cell r="D17758">
            <v>43425.166666666664</v>
          </cell>
        </row>
        <row r="17759">
          <cell r="D17759">
            <v>43425.177083333336</v>
          </cell>
        </row>
        <row r="17760">
          <cell r="D17760">
            <v>43425.1875</v>
          </cell>
        </row>
        <row r="17761">
          <cell r="D17761">
            <v>43425.197916666664</v>
          </cell>
        </row>
        <row r="17762">
          <cell r="D17762">
            <v>43425.208333333336</v>
          </cell>
        </row>
        <row r="17763">
          <cell r="D17763">
            <v>43425.21875</v>
          </cell>
        </row>
        <row r="17764">
          <cell r="D17764">
            <v>43425.229166666664</v>
          </cell>
        </row>
        <row r="17765">
          <cell r="D17765">
            <v>43425.239583333336</v>
          </cell>
        </row>
        <row r="17766">
          <cell r="D17766">
            <v>43425.25</v>
          </cell>
        </row>
        <row r="17767">
          <cell r="D17767">
            <v>43425.260416666664</v>
          </cell>
        </row>
        <row r="17768">
          <cell r="D17768">
            <v>43425.270833333336</v>
          </cell>
        </row>
        <row r="17769">
          <cell r="D17769">
            <v>43425.28125</v>
          </cell>
        </row>
        <row r="17770">
          <cell r="D17770">
            <v>43425.291666666664</v>
          </cell>
        </row>
        <row r="17771">
          <cell r="D17771">
            <v>43425.302083333336</v>
          </cell>
        </row>
        <row r="17772">
          <cell r="D17772">
            <v>43425.3125</v>
          </cell>
        </row>
        <row r="17773">
          <cell r="D17773">
            <v>43425.322916666664</v>
          </cell>
        </row>
        <row r="17774">
          <cell r="D17774">
            <v>43425.333333333336</v>
          </cell>
        </row>
        <row r="17775">
          <cell r="D17775">
            <v>43425.34375</v>
          </cell>
        </row>
        <row r="17776">
          <cell r="D17776">
            <v>43425.354166666664</v>
          </cell>
        </row>
        <row r="17777">
          <cell r="D17777">
            <v>43425.364583333336</v>
          </cell>
        </row>
        <row r="17778">
          <cell r="D17778">
            <v>43425.375</v>
          </cell>
        </row>
        <row r="17779">
          <cell r="D17779">
            <v>43425.385416666664</v>
          </cell>
        </row>
        <row r="17780">
          <cell r="D17780">
            <v>43425.395833333336</v>
          </cell>
        </row>
        <row r="17781">
          <cell r="D17781">
            <v>43425.40625</v>
          </cell>
        </row>
        <row r="17782">
          <cell r="D17782">
            <v>43425.416666666664</v>
          </cell>
        </row>
        <row r="17783">
          <cell r="D17783">
            <v>43425.427083333336</v>
          </cell>
        </row>
        <row r="17784">
          <cell r="D17784">
            <v>43425.4375</v>
          </cell>
        </row>
        <row r="17785">
          <cell r="D17785">
            <v>43425.447916666664</v>
          </cell>
        </row>
        <row r="17786">
          <cell r="D17786">
            <v>43425.458333333336</v>
          </cell>
        </row>
        <row r="17787">
          <cell r="D17787">
            <v>43425.46875</v>
          </cell>
        </row>
        <row r="17788">
          <cell r="D17788">
            <v>43425.479166666664</v>
          </cell>
        </row>
        <row r="17789">
          <cell r="D17789">
            <v>43425.489583333336</v>
          </cell>
        </row>
        <row r="17790">
          <cell r="D17790">
            <v>43425.5</v>
          </cell>
        </row>
        <row r="17791">
          <cell r="D17791">
            <v>43425.510416666664</v>
          </cell>
        </row>
        <row r="17792">
          <cell r="D17792">
            <v>43425.520833333336</v>
          </cell>
        </row>
        <row r="17793">
          <cell r="D17793">
            <v>43425.53125</v>
          </cell>
        </row>
        <row r="17794">
          <cell r="D17794">
            <v>43425.541666666664</v>
          </cell>
        </row>
        <row r="17795">
          <cell r="D17795">
            <v>43425.552083333336</v>
          </cell>
        </row>
        <row r="17796">
          <cell r="D17796">
            <v>43425.5625</v>
          </cell>
        </row>
        <row r="17797">
          <cell r="D17797">
            <v>43425.572916666664</v>
          </cell>
        </row>
        <row r="17798">
          <cell r="D17798">
            <v>43425.583333333336</v>
          </cell>
        </row>
        <row r="17799">
          <cell r="D17799">
            <v>43425.59375</v>
          </cell>
        </row>
        <row r="17800">
          <cell r="D17800">
            <v>43425.604166666664</v>
          </cell>
        </row>
        <row r="17801">
          <cell r="D17801">
            <v>43425.614583333336</v>
          </cell>
        </row>
        <row r="17802">
          <cell r="D17802">
            <v>43425.625</v>
          </cell>
        </row>
        <row r="17803">
          <cell r="D17803">
            <v>43425.635416666664</v>
          </cell>
        </row>
        <row r="17804">
          <cell r="D17804">
            <v>43425.645833333336</v>
          </cell>
        </row>
        <row r="17805">
          <cell r="D17805">
            <v>43425.65625</v>
          </cell>
        </row>
        <row r="17806">
          <cell r="D17806">
            <v>43425.666666666664</v>
          </cell>
        </row>
        <row r="17807">
          <cell r="D17807">
            <v>43425.677083333336</v>
          </cell>
        </row>
        <row r="17808">
          <cell r="D17808">
            <v>43425.6875</v>
          </cell>
        </row>
        <row r="17809">
          <cell r="D17809">
            <v>43425.697916666664</v>
          </cell>
        </row>
        <row r="17810">
          <cell r="D17810">
            <v>43425.708333333336</v>
          </cell>
        </row>
        <row r="17811">
          <cell r="D17811">
            <v>43425.71875</v>
          </cell>
        </row>
        <row r="17812">
          <cell r="D17812">
            <v>43425.729166666664</v>
          </cell>
        </row>
        <row r="17813">
          <cell r="D17813">
            <v>43425.739583333336</v>
          </cell>
        </row>
        <row r="17814">
          <cell r="D17814">
            <v>43425.75</v>
          </cell>
        </row>
        <row r="17815">
          <cell r="D17815">
            <v>43425.760416666664</v>
          </cell>
        </row>
        <row r="17816">
          <cell r="D17816">
            <v>43425.770833333336</v>
          </cell>
        </row>
        <row r="17817">
          <cell r="D17817">
            <v>43425.78125</v>
          </cell>
        </row>
        <row r="17818">
          <cell r="D17818">
            <v>43425.791666666664</v>
          </cell>
        </row>
        <row r="17819">
          <cell r="D17819">
            <v>43425.802083333336</v>
          </cell>
        </row>
        <row r="17820">
          <cell r="D17820">
            <v>43425.8125</v>
          </cell>
        </row>
        <row r="17821">
          <cell r="D17821">
            <v>43425.822916666664</v>
          </cell>
        </row>
        <row r="17822">
          <cell r="D17822">
            <v>43425.833333333336</v>
          </cell>
        </row>
        <row r="17823">
          <cell r="D17823">
            <v>43425.84375</v>
          </cell>
        </row>
        <row r="17824">
          <cell r="D17824">
            <v>43425.854166666664</v>
          </cell>
        </row>
        <row r="17825">
          <cell r="D17825">
            <v>43425.864583333336</v>
          </cell>
        </row>
        <row r="17826">
          <cell r="D17826">
            <v>43425.875</v>
          </cell>
        </row>
        <row r="17827">
          <cell r="D17827">
            <v>43425.885416666664</v>
          </cell>
        </row>
        <row r="17828">
          <cell r="D17828">
            <v>43425.895833333336</v>
          </cell>
        </row>
        <row r="17829">
          <cell r="D17829">
            <v>43425.90625</v>
          </cell>
        </row>
        <row r="17830">
          <cell r="D17830">
            <v>43425.916666666664</v>
          </cell>
        </row>
        <row r="17831">
          <cell r="D17831">
            <v>43425.927083333336</v>
          </cell>
        </row>
        <row r="17832">
          <cell r="D17832">
            <v>43425.9375</v>
          </cell>
        </row>
        <row r="17833">
          <cell r="D17833">
            <v>43425.947916666664</v>
          </cell>
        </row>
        <row r="17834">
          <cell r="D17834">
            <v>43425.958333333336</v>
          </cell>
        </row>
        <row r="17835">
          <cell r="D17835">
            <v>43425.96875</v>
          </cell>
        </row>
        <row r="17836">
          <cell r="D17836">
            <v>43425.979166666664</v>
          </cell>
        </row>
        <row r="17837">
          <cell r="D17837">
            <v>43425.989583333336</v>
          </cell>
        </row>
        <row r="17838">
          <cell r="D17838">
            <v>43426</v>
          </cell>
        </row>
        <row r="17839">
          <cell r="D17839">
            <v>43426.010416666664</v>
          </cell>
        </row>
        <row r="17840">
          <cell r="D17840">
            <v>43426.020833333336</v>
          </cell>
        </row>
        <row r="17841">
          <cell r="D17841">
            <v>43426.03125</v>
          </cell>
        </row>
        <row r="17842">
          <cell r="D17842">
            <v>43426.041666666664</v>
          </cell>
        </row>
        <row r="17843">
          <cell r="D17843">
            <v>43426.052083333336</v>
          </cell>
        </row>
        <row r="17844">
          <cell r="D17844">
            <v>43426.0625</v>
          </cell>
        </row>
        <row r="17845">
          <cell r="D17845">
            <v>43426.072916666664</v>
          </cell>
        </row>
        <row r="17846">
          <cell r="D17846">
            <v>43426.083333333336</v>
          </cell>
        </row>
        <row r="17847">
          <cell r="D17847">
            <v>43426.09375</v>
          </cell>
        </row>
        <row r="17848">
          <cell r="D17848">
            <v>43426.104166666664</v>
          </cell>
        </row>
        <row r="17849">
          <cell r="D17849">
            <v>43426.114583333336</v>
          </cell>
        </row>
        <row r="17850">
          <cell r="D17850">
            <v>43426.125</v>
          </cell>
        </row>
        <row r="17851">
          <cell r="D17851">
            <v>43426.135416666664</v>
          </cell>
        </row>
        <row r="17852">
          <cell r="D17852">
            <v>43426.145833333336</v>
          </cell>
        </row>
        <row r="17853">
          <cell r="D17853">
            <v>43426.15625</v>
          </cell>
        </row>
        <row r="17854">
          <cell r="D17854">
            <v>43426.166666666664</v>
          </cell>
        </row>
        <row r="17855">
          <cell r="D17855">
            <v>43426.177083333336</v>
          </cell>
        </row>
        <row r="17856">
          <cell r="D17856">
            <v>43426.1875</v>
          </cell>
        </row>
        <row r="17857">
          <cell r="D17857">
            <v>43426.197916666664</v>
          </cell>
        </row>
        <row r="17858">
          <cell r="D17858">
            <v>43426.208333333336</v>
          </cell>
        </row>
        <row r="17859">
          <cell r="D17859">
            <v>43426.21875</v>
          </cell>
        </row>
        <row r="17860">
          <cell r="D17860">
            <v>43426.229166666664</v>
          </cell>
        </row>
        <row r="17861">
          <cell r="D17861">
            <v>43426.239583333336</v>
          </cell>
        </row>
        <row r="17862">
          <cell r="D17862">
            <v>43426.25</v>
          </cell>
        </row>
        <row r="17863">
          <cell r="D17863">
            <v>43426.260416666664</v>
          </cell>
        </row>
        <row r="17864">
          <cell r="D17864">
            <v>43426.270833333336</v>
          </cell>
        </row>
        <row r="17865">
          <cell r="D17865">
            <v>43426.28125</v>
          </cell>
        </row>
        <row r="17866">
          <cell r="D17866">
            <v>43426.291666666664</v>
          </cell>
        </row>
        <row r="17867">
          <cell r="D17867">
            <v>43426.302083333336</v>
          </cell>
        </row>
        <row r="17868">
          <cell r="D17868">
            <v>43426.3125</v>
          </cell>
        </row>
        <row r="17869">
          <cell r="D17869">
            <v>43426.322916666664</v>
          </cell>
        </row>
        <row r="17870">
          <cell r="D17870">
            <v>43426.333333333336</v>
          </cell>
        </row>
        <row r="17871">
          <cell r="D17871">
            <v>43426.34375</v>
          </cell>
        </row>
        <row r="17872">
          <cell r="D17872">
            <v>43426.354166666664</v>
          </cell>
        </row>
        <row r="17873">
          <cell r="D17873">
            <v>43426.364583333336</v>
          </cell>
        </row>
        <row r="17874">
          <cell r="D17874">
            <v>43426.375</v>
          </cell>
        </row>
        <row r="17875">
          <cell r="D17875">
            <v>43426.385416666664</v>
          </cell>
        </row>
        <row r="17876">
          <cell r="D17876">
            <v>43426.395833333336</v>
          </cell>
        </row>
        <row r="17877">
          <cell r="D17877">
            <v>43426.40625</v>
          </cell>
        </row>
        <row r="17878">
          <cell r="D17878">
            <v>43426.416666666664</v>
          </cell>
        </row>
        <row r="17879">
          <cell r="D17879">
            <v>43426.427083333336</v>
          </cell>
        </row>
        <row r="17880">
          <cell r="D17880">
            <v>43426.4375</v>
          </cell>
        </row>
        <row r="17881">
          <cell r="D17881">
            <v>43426.447916666664</v>
          </cell>
        </row>
        <row r="17882">
          <cell r="D17882">
            <v>43426.458333333336</v>
          </cell>
        </row>
        <row r="17883">
          <cell r="D17883">
            <v>43426.46875</v>
          </cell>
        </row>
        <row r="17884">
          <cell r="D17884">
            <v>43426.479166666664</v>
          </cell>
        </row>
        <row r="17885">
          <cell r="D17885">
            <v>43426.489583333336</v>
          </cell>
        </row>
        <row r="17886">
          <cell r="D17886">
            <v>43426.5</v>
          </cell>
        </row>
        <row r="17887">
          <cell r="D17887">
            <v>43426.510416666664</v>
          </cell>
        </row>
        <row r="17888">
          <cell r="D17888">
            <v>43426.520833333336</v>
          </cell>
        </row>
        <row r="17889">
          <cell r="D17889">
            <v>43426.53125</v>
          </cell>
        </row>
        <row r="17890">
          <cell r="D17890">
            <v>43426.541666666664</v>
          </cell>
        </row>
        <row r="17891">
          <cell r="D17891">
            <v>43426.552083333336</v>
          </cell>
        </row>
        <row r="17892">
          <cell r="D17892">
            <v>43426.5625</v>
          </cell>
        </row>
        <row r="17893">
          <cell r="D17893">
            <v>43426.572916666664</v>
          </cell>
        </row>
        <row r="17894">
          <cell r="D17894">
            <v>43426.583333333336</v>
          </cell>
        </row>
        <row r="17895">
          <cell r="D17895">
            <v>43426.59375</v>
          </cell>
        </row>
        <row r="17896">
          <cell r="D17896">
            <v>43426.604166666664</v>
          </cell>
        </row>
        <row r="17897">
          <cell r="D17897">
            <v>43426.614583333336</v>
          </cell>
        </row>
        <row r="17898">
          <cell r="D17898">
            <v>43426.625</v>
          </cell>
        </row>
        <row r="17899">
          <cell r="D17899">
            <v>43426.635416666664</v>
          </cell>
        </row>
        <row r="17900">
          <cell r="D17900">
            <v>43426.645833333336</v>
          </cell>
        </row>
        <row r="17901">
          <cell r="D17901">
            <v>43426.65625</v>
          </cell>
        </row>
        <row r="17902">
          <cell r="D17902">
            <v>43426.666666666664</v>
          </cell>
        </row>
        <row r="17903">
          <cell r="D17903">
            <v>43426.677083333336</v>
          </cell>
        </row>
        <row r="17904">
          <cell r="D17904">
            <v>43426.6875</v>
          </cell>
        </row>
        <row r="17905">
          <cell r="D17905">
            <v>43426.697916666664</v>
          </cell>
        </row>
        <row r="17906">
          <cell r="D17906">
            <v>43426.708333333336</v>
          </cell>
        </row>
        <row r="17907">
          <cell r="D17907">
            <v>43426.71875</v>
          </cell>
        </row>
        <row r="17908">
          <cell r="D17908">
            <v>43426.729166666664</v>
          </cell>
        </row>
        <row r="17909">
          <cell r="D17909">
            <v>43426.739583333336</v>
          </cell>
        </row>
        <row r="17910">
          <cell r="D17910">
            <v>43426.75</v>
          </cell>
        </row>
        <row r="17911">
          <cell r="D17911">
            <v>43426.760416666664</v>
          </cell>
        </row>
        <row r="17912">
          <cell r="D17912">
            <v>43426.770833333336</v>
          </cell>
        </row>
        <row r="17913">
          <cell r="D17913">
            <v>43426.78125</v>
          </cell>
        </row>
        <row r="17914">
          <cell r="D17914">
            <v>43426.791666666664</v>
          </cell>
        </row>
        <row r="17915">
          <cell r="D17915">
            <v>43426.802083333336</v>
          </cell>
        </row>
        <row r="17916">
          <cell r="D17916">
            <v>43426.8125</v>
          </cell>
        </row>
        <row r="17917">
          <cell r="D17917">
            <v>43426.822916666664</v>
          </cell>
        </row>
        <row r="17918">
          <cell r="D17918">
            <v>43426.833333333336</v>
          </cell>
        </row>
        <row r="17919">
          <cell r="D17919">
            <v>43426.84375</v>
          </cell>
        </row>
        <row r="17920">
          <cell r="D17920">
            <v>43426.854166666664</v>
          </cell>
        </row>
        <row r="17921">
          <cell r="D17921">
            <v>43426.864583333336</v>
          </cell>
        </row>
        <row r="17922">
          <cell r="D17922">
            <v>43426.875</v>
          </cell>
        </row>
        <row r="17923">
          <cell r="D17923">
            <v>43426.885416666664</v>
          </cell>
        </row>
        <row r="17924">
          <cell r="D17924">
            <v>43426.895833333336</v>
          </cell>
        </row>
        <row r="17925">
          <cell r="D17925">
            <v>43426.90625</v>
          </cell>
        </row>
        <row r="17926">
          <cell r="D17926">
            <v>43426.916666666664</v>
          </cell>
        </row>
        <row r="17927">
          <cell r="D17927">
            <v>43426.927083333336</v>
          </cell>
        </row>
        <row r="17928">
          <cell r="D17928">
            <v>43426.9375</v>
          </cell>
        </row>
        <row r="17929">
          <cell r="D17929">
            <v>43426.947916666664</v>
          </cell>
        </row>
        <row r="17930">
          <cell r="D17930">
            <v>43426.958333333336</v>
          </cell>
        </row>
        <row r="17931">
          <cell r="D17931">
            <v>43426.96875</v>
          </cell>
        </row>
        <row r="17932">
          <cell r="D17932">
            <v>43426.979166666664</v>
          </cell>
        </row>
        <row r="17933">
          <cell r="D17933">
            <v>43426.989583333336</v>
          </cell>
        </row>
        <row r="17934">
          <cell r="D17934">
            <v>43427</v>
          </cell>
        </row>
        <row r="17935">
          <cell r="D17935">
            <v>43427.010416666664</v>
          </cell>
        </row>
        <row r="17936">
          <cell r="D17936">
            <v>43427.020833333336</v>
          </cell>
        </row>
        <row r="17937">
          <cell r="D17937">
            <v>43427.03125</v>
          </cell>
        </row>
        <row r="17938">
          <cell r="D17938">
            <v>43427.041666666664</v>
          </cell>
        </row>
        <row r="17939">
          <cell r="D17939">
            <v>43427.052083333336</v>
          </cell>
        </row>
        <row r="17940">
          <cell r="D17940">
            <v>43427.0625</v>
          </cell>
        </row>
        <row r="17941">
          <cell r="D17941">
            <v>43427.072916666664</v>
          </cell>
        </row>
        <row r="17942">
          <cell r="D17942">
            <v>43427.083333333336</v>
          </cell>
        </row>
        <row r="17943">
          <cell r="D17943">
            <v>43427.09375</v>
          </cell>
        </row>
        <row r="17944">
          <cell r="D17944">
            <v>43427.104166666664</v>
          </cell>
        </row>
        <row r="17945">
          <cell r="D17945">
            <v>43427.114583333336</v>
          </cell>
        </row>
        <row r="17946">
          <cell r="D17946">
            <v>43427.125</v>
          </cell>
        </row>
        <row r="17947">
          <cell r="D17947">
            <v>43427.135416666664</v>
          </cell>
        </row>
        <row r="17948">
          <cell r="D17948">
            <v>43427.145833333336</v>
          </cell>
        </row>
        <row r="17949">
          <cell r="D17949">
            <v>43427.15625</v>
          </cell>
        </row>
        <row r="17950">
          <cell r="D17950">
            <v>43427.166666666664</v>
          </cell>
        </row>
        <row r="17951">
          <cell r="D17951">
            <v>43427.177083333336</v>
          </cell>
        </row>
        <row r="17952">
          <cell r="D17952">
            <v>43427.1875</v>
          </cell>
        </row>
        <row r="17953">
          <cell r="D17953">
            <v>43427.197916666664</v>
          </cell>
        </row>
        <row r="17954">
          <cell r="D17954">
            <v>43427.208333333336</v>
          </cell>
        </row>
        <row r="17955">
          <cell r="D17955">
            <v>43427.21875</v>
          </cell>
        </row>
        <row r="17956">
          <cell r="D17956">
            <v>43427.229166666664</v>
          </cell>
        </row>
        <row r="17957">
          <cell r="D17957">
            <v>43427.239583333336</v>
          </cell>
        </row>
        <row r="17958">
          <cell r="D17958">
            <v>43427.25</v>
          </cell>
        </row>
        <row r="17959">
          <cell r="D17959">
            <v>43427.260416666664</v>
          </cell>
        </row>
        <row r="17960">
          <cell r="D17960">
            <v>43427.270833333336</v>
          </cell>
        </row>
        <row r="17961">
          <cell r="D17961">
            <v>43427.28125</v>
          </cell>
        </row>
        <row r="17962">
          <cell r="D17962">
            <v>43427.291666666664</v>
          </cell>
        </row>
        <row r="17963">
          <cell r="D17963">
            <v>43427.302083333336</v>
          </cell>
        </row>
        <row r="17964">
          <cell r="D17964">
            <v>43427.3125</v>
          </cell>
        </row>
        <row r="17965">
          <cell r="D17965">
            <v>43427.322916666664</v>
          </cell>
        </row>
        <row r="17966">
          <cell r="D17966">
            <v>43427.333333333336</v>
          </cell>
        </row>
        <row r="17967">
          <cell r="D17967">
            <v>43427.34375</v>
          </cell>
        </row>
        <row r="17968">
          <cell r="D17968">
            <v>43427.354166666664</v>
          </cell>
        </row>
        <row r="17969">
          <cell r="D17969">
            <v>43427.364583333336</v>
          </cell>
        </row>
        <row r="17970">
          <cell r="D17970">
            <v>43427.375</v>
          </cell>
        </row>
        <row r="17971">
          <cell r="D17971">
            <v>43427.385416666664</v>
          </cell>
        </row>
        <row r="17972">
          <cell r="D17972">
            <v>43427.395833333336</v>
          </cell>
        </row>
        <row r="17973">
          <cell r="D17973">
            <v>43427.40625</v>
          </cell>
        </row>
        <row r="17974">
          <cell r="D17974">
            <v>43427.416666666664</v>
          </cell>
        </row>
        <row r="17975">
          <cell r="D17975">
            <v>43427.427083333336</v>
          </cell>
        </row>
        <row r="17976">
          <cell r="D17976">
            <v>43427.4375</v>
          </cell>
        </row>
        <row r="17977">
          <cell r="D17977">
            <v>43427.447916666664</v>
          </cell>
        </row>
        <row r="17978">
          <cell r="D17978">
            <v>43427.458333333336</v>
          </cell>
        </row>
        <row r="17979">
          <cell r="D17979">
            <v>43427.46875</v>
          </cell>
        </row>
        <row r="17980">
          <cell r="D17980">
            <v>43427.479166666664</v>
          </cell>
        </row>
        <row r="17981">
          <cell r="D17981">
            <v>43427.489583333336</v>
          </cell>
        </row>
        <row r="17982">
          <cell r="D17982">
            <v>43427.5</v>
          </cell>
        </row>
        <row r="17983">
          <cell r="D17983">
            <v>43427.510416666664</v>
          </cell>
        </row>
        <row r="17984">
          <cell r="D17984">
            <v>43427.520833333336</v>
          </cell>
        </row>
        <row r="17985">
          <cell r="D17985">
            <v>43427.53125</v>
          </cell>
        </row>
        <row r="17986">
          <cell r="D17986">
            <v>43427.541666666664</v>
          </cell>
        </row>
        <row r="17987">
          <cell r="D17987">
            <v>43427.552083333336</v>
          </cell>
        </row>
        <row r="17988">
          <cell r="D17988">
            <v>43427.5625</v>
          </cell>
        </row>
        <row r="17989">
          <cell r="D17989">
            <v>43427.572916666664</v>
          </cell>
        </row>
        <row r="17990">
          <cell r="D17990">
            <v>43427.583333333336</v>
          </cell>
        </row>
        <row r="17991">
          <cell r="D17991">
            <v>43427.59375</v>
          </cell>
        </row>
        <row r="17992">
          <cell r="D17992">
            <v>43427.604166666664</v>
          </cell>
        </row>
        <row r="17993">
          <cell r="D17993">
            <v>43427.614583333336</v>
          </cell>
        </row>
        <row r="17994">
          <cell r="D17994">
            <v>43427.625</v>
          </cell>
        </row>
        <row r="17995">
          <cell r="D17995">
            <v>43427.635416666664</v>
          </cell>
        </row>
        <row r="17996">
          <cell r="D17996">
            <v>43427.645833333336</v>
          </cell>
        </row>
        <row r="17997">
          <cell r="D17997">
            <v>43427.65625</v>
          </cell>
        </row>
        <row r="17998">
          <cell r="D17998">
            <v>43427.666666666664</v>
          </cell>
        </row>
        <row r="17999">
          <cell r="D17999">
            <v>43427.677083333336</v>
          </cell>
        </row>
        <row r="18000">
          <cell r="D18000">
            <v>43427.6875</v>
          </cell>
        </row>
        <row r="18001">
          <cell r="D18001">
            <v>43427.697916666664</v>
          </cell>
        </row>
        <row r="18002">
          <cell r="D18002">
            <v>43427.708333333336</v>
          </cell>
        </row>
        <row r="18003">
          <cell r="D18003">
            <v>43427.71875</v>
          </cell>
        </row>
        <row r="18004">
          <cell r="D18004">
            <v>43427.729166666664</v>
          </cell>
        </row>
        <row r="18005">
          <cell r="D18005">
            <v>43427.739583333336</v>
          </cell>
        </row>
        <row r="18006">
          <cell r="D18006">
            <v>43427.75</v>
          </cell>
        </row>
        <row r="18007">
          <cell r="D18007">
            <v>43427.760416666664</v>
          </cell>
        </row>
        <row r="18008">
          <cell r="D18008">
            <v>43427.770833333336</v>
          </cell>
        </row>
        <row r="18009">
          <cell r="D18009">
            <v>43427.78125</v>
          </cell>
        </row>
        <row r="18010">
          <cell r="D18010">
            <v>43427.791666666664</v>
          </cell>
        </row>
        <row r="18011">
          <cell r="D18011">
            <v>43427.802083333336</v>
          </cell>
        </row>
        <row r="18012">
          <cell r="D18012">
            <v>43427.8125</v>
          </cell>
        </row>
        <row r="18013">
          <cell r="D18013">
            <v>43427.822916666664</v>
          </cell>
        </row>
        <row r="18014">
          <cell r="D18014">
            <v>43427.833333333336</v>
          </cell>
        </row>
        <row r="18015">
          <cell r="D18015">
            <v>43427.84375</v>
          </cell>
        </row>
        <row r="18016">
          <cell r="D18016">
            <v>43427.854166666664</v>
          </cell>
        </row>
        <row r="18017">
          <cell r="D18017">
            <v>43427.864583333336</v>
          </cell>
        </row>
        <row r="18018">
          <cell r="D18018">
            <v>43427.875</v>
          </cell>
        </row>
        <row r="18019">
          <cell r="D18019">
            <v>43427.885416666664</v>
          </cell>
        </row>
        <row r="18020">
          <cell r="D18020">
            <v>43427.895833333336</v>
          </cell>
        </row>
        <row r="18021">
          <cell r="D18021">
            <v>43427.90625</v>
          </cell>
        </row>
        <row r="18022">
          <cell r="D18022">
            <v>43427.916666666664</v>
          </cell>
        </row>
        <row r="18023">
          <cell r="D18023">
            <v>43427.927083333336</v>
          </cell>
        </row>
        <row r="18024">
          <cell r="D18024">
            <v>43427.9375</v>
          </cell>
        </row>
        <row r="18025">
          <cell r="D18025">
            <v>43427.947916666664</v>
          </cell>
        </row>
        <row r="18026">
          <cell r="D18026">
            <v>43427.958333333336</v>
          </cell>
        </row>
        <row r="18027">
          <cell r="D18027">
            <v>43427.96875</v>
          </cell>
        </row>
        <row r="18028">
          <cell r="D18028">
            <v>43427.979166666664</v>
          </cell>
        </row>
        <row r="18029">
          <cell r="D18029">
            <v>43427.989583333336</v>
          </cell>
        </row>
        <row r="18030">
          <cell r="D18030">
            <v>43428</v>
          </cell>
        </row>
        <row r="18031">
          <cell r="D18031">
            <v>43428.010416666664</v>
          </cell>
        </row>
        <row r="18032">
          <cell r="D18032">
            <v>43428.020833333336</v>
          </cell>
        </row>
        <row r="18033">
          <cell r="D18033">
            <v>43428.03125</v>
          </cell>
        </row>
        <row r="18034">
          <cell r="D18034">
            <v>43428.041666666664</v>
          </cell>
        </row>
        <row r="18035">
          <cell r="D18035">
            <v>43428.052083333336</v>
          </cell>
        </row>
        <row r="18036">
          <cell r="D18036">
            <v>43428.0625</v>
          </cell>
        </row>
        <row r="18037">
          <cell r="D18037">
            <v>43428.072916666664</v>
          </cell>
        </row>
        <row r="18038">
          <cell r="D18038">
            <v>43428.083333333336</v>
          </cell>
        </row>
        <row r="18039">
          <cell r="D18039">
            <v>43428.09375</v>
          </cell>
        </row>
        <row r="18040">
          <cell r="D18040">
            <v>43428.104166666664</v>
          </cell>
        </row>
        <row r="18041">
          <cell r="D18041">
            <v>43428.114583333336</v>
          </cell>
        </row>
        <row r="18042">
          <cell r="D18042">
            <v>43428.125</v>
          </cell>
        </row>
        <row r="18043">
          <cell r="D18043">
            <v>43428.135416666664</v>
          </cell>
        </row>
        <row r="18044">
          <cell r="D18044">
            <v>43428.145833333336</v>
          </cell>
        </row>
        <row r="18045">
          <cell r="D18045">
            <v>43428.15625</v>
          </cell>
        </row>
        <row r="18046">
          <cell r="D18046">
            <v>43428.166666666664</v>
          </cell>
        </row>
        <row r="18047">
          <cell r="D18047">
            <v>43428.177083333336</v>
          </cell>
        </row>
        <row r="18048">
          <cell r="D18048">
            <v>43428.1875</v>
          </cell>
        </row>
        <row r="18049">
          <cell r="D18049">
            <v>43428.197916666664</v>
          </cell>
        </row>
        <row r="18050">
          <cell r="D18050">
            <v>43428.208333333336</v>
          </cell>
        </row>
        <row r="18051">
          <cell r="D18051">
            <v>43428.21875</v>
          </cell>
        </row>
        <row r="18052">
          <cell r="D18052">
            <v>43428.229166666664</v>
          </cell>
        </row>
        <row r="18053">
          <cell r="D18053">
            <v>43428.239583333336</v>
          </cell>
        </row>
        <row r="18054">
          <cell r="D18054">
            <v>43428.25</v>
          </cell>
        </row>
        <row r="18055">
          <cell r="D18055">
            <v>43428.260416666664</v>
          </cell>
        </row>
        <row r="18056">
          <cell r="D18056">
            <v>43428.270833333336</v>
          </cell>
        </row>
        <row r="18057">
          <cell r="D18057">
            <v>43428.28125</v>
          </cell>
        </row>
        <row r="18058">
          <cell r="D18058">
            <v>43428.291666666664</v>
          </cell>
        </row>
        <row r="18059">
          <cell r="D18059">
            <v>43428.302083333336</v>
          </cell>
        </row>
        <row r="18060">
          <cell r="D18060">
            <v>43428.3125</v>
          </cell>
        </row>
        <row r="18061">
          <cell r="D18061">
            <v>43428.322916666664</v>
          </cell>
        </row>
        <row r="18062">
          <cell r="D18062">
            <v>43428.333333333336</v>
          </cell>
        </row>
        <row r="18063">
          <cell r="D18063">
            <v>43428.34375</v>
          </cell>
        </row>
        <row r="18064">
          <cell r="D18064">
            <v>43428.354166666664</v>
          </cell>
        </row>
        <row r="18065">
          <cell r="D18065">
            <v>43428.364583333336</v>
          </cell>
        </row>
        <row r="18066">
          <cell r="D18066">
            <v>43428.375</v>
          </cell>
        </row>
        <row r="18067">
          <cell r="D18067">
            <v>43428.385416666664</v>
          </cell>
        </row>
        <row r="18068">
          <cell r="D18068">
            <v>43428.395833333336</v>
          </cell>
        </row>
        <row r="18069">
          <cell r="D18069">
            <v>43428.40625</v>
          </cell>
        </row>
        <row r="18070">
          <cell r="D18070">
            <v>43428.416666666664</v>
          </cell>
        </row>
        <row r="18071">
          <cell r="D18071">
            <v>43428.427083333336</v>
          </cell>
        </row>
        <row r="18072">
          <cell r="D18072">
            <v>43428.4375</v>
          </cell>
        </row>
        <row r="18073">
          <cell r="D18073">
            <v>43428.447916666664</v>
          </cell>
        </row>
        <row r="18074">
          <cell r="D18074">
            <v>43428.458333333336</v>
          </cell>
        </row>
        <row r="18075">
          <cell r="D18075">
            <v>43428.46875</v>
          </cell>
        </row>
        <row r="18076">
          <cell r="D18076">
            <v>43428.479166666664</v>
          </cell>
        </row>
        <row r="18077">
          <cell r="D18077">
            <v>43428.489583333336</v>
          </cell>
        </row>
        <row r="18078">
          <cell r="D18078">
            <v>43428.5</v>
          </cell>
        </row>
        <row r="18079">
          <cell r="D18079">
            <v>43428.510416666664</v>
          </cell>
        </row>
        <row r="18080">
          <cell r="D18080">
            <v>43428.520833333336</v>
          </cell>
        </row>
        <row r="18081">
          <cell r="D18081">
            <v>43428.53125</v>
          </cell>
        </row>
        <row r="18082">
          <cell r="D18082">
            <v>43428.541666666664</v>
          </cell>
        </row>
        <row r="18083">
          <cell r="D18083">
            <v>43428.552083333336</v>
          </cell>
        </row>
        <row r="18084">
          <cell r="D18084">
            <v>43428.5625</v>
          </cell>
        </row>
        <row r="18085">
          <cell r="D18085">
            <v>43428.572916666664</v>
          </cell>
        </row>
        <row r="18086">
          <cell r="D18086">
            <v>43428.583333333336</v>
          </cell>
        </row>
        <row r="18087">
          <cell r="D18087">
            <v>43428.59375</v>
          </cell>
        </row>
        <row r="18088">
          <cell r="D18088">
            <v>43428.604166666664</v>
          </cell>
        </row>
        <row r="18089">
          <cell r="D18089">
            <v>43428.614583333336</v>
          </cell>
        </row>
        <row r="18090">
          <cell r="D18090">
            <v>43428.625</v>
          </cell>
        </row>
        <row r="18091">
          <cell r="D18091">
            <v>43428.635416666664</v>
          </cell>
        </row>
        <row r="18092">
          <cell r="D18092">
            <v>43428.645833333336</v>
          </cell>
        </row>
        <row r="18093">
          <cell r="D18093">
            <v>43428.65625</v>
          </cell>
        </row>
        <row r="18094">
          <cell r="D18094">
            <v>43428.666666666664</v>
          </cell>
        </row>
        <row r="18095">
          <cell r="D18095">
            <v>43428.677083333336</v>
          </cell>
        </row>
        <row r="18096">
          <cell r="D18096">
            <v>43428.6875</v>
          </cell>
        </row>
        <row r="18097">
          <cell r="D18097">
            <v>43428.697916666664</v>
          </cell>
        </row>
        <row r="18098">
          <cell r="D18098">
            <v>43428.708333333336</v>
          </cell>
        </row>
        <row r="18099">
          <cell r="D18099">
            <v>43428.71875</v>
          </cell>
        </row>
        <row r="18100">
          <cell r="D18100">
            <v>43428.729166666664</v>
          </cell>
        </row>
        <row r="18101">
          <cell r="D18101">
            <v>43428.739583333336</v>
          </cell>
        </row>
        <row r="18102">
          <cell r="D18102">
            <v>43428.75</v>
          </cell>
        </row>
        <row r="18103">
          <cell r="D18103">
            <v>43428.760416666664</v>
          </cell>
        </row>
        <row r="18104">
          <cell r="D18104">
            <v>43428.770833333336</v>
          </cell>
        </row>
        <row r="18105">
          <cell r="D18105">
            <v>43428.78125</v>
          </cell>
        </row>
        <row r="18106">
          <cell r="D18106">
            <v>43428.791666666664</v>
          </cell>
        </row>
        <row r="18107">
          <cell r="D18107">
            <v>43428.802083333336</v>
          </cell>
        </row>
        <row r="18108">
          <cell r="D18108">
            <v>43428.8125</v>
          </cell>
        </row>
        <row r="18109">
          <cell r="D18109">
            <v>43428.822916666664</v>
          </cell>
        </row>
        <row r="18110">
          <cell r="D18110">
            <v>43428.833333333336</v>
          </cell>
        </row>
        <row r="18111">
          <cell r="D18111">
            <v>43428.84375</v>
          </cell>
        </row>
        <row r="18112">
          <cell r="D18112">
            <v>43428.854166666664</v>
          </cell>
        </row>
        <row r="18113">
          <cell r="D18113">
            <v>43428.864583333336</v>
          </cell>
        </row>
        <row r="18114">
          <cell r="D18114">
            <v>43428.875</v>
          </cell>
        </row>
        <row r="18115">
          <cell r="D18115">
            <v>43428.885416666664</v>
          </cell>
        </row>
        <row r="18116">
          <cell r="D18116">
            <v>43428.895833333336</v>
          </cell>
        </row>
        <row r="18117">
          <cell r="D18117">
            <v>43428.90625</v>
          </cell>
        </row>
        <row r="18118">
          <cell r="D18118">
            <v>43428.916666666664</v>
          </cell>
        </row>
        <row r="18119">
          <cell r="D18119">
            <v>43428.927083333336</v>
          </cell>
        </row>
        <row r="18120">
          <cell r="D18120">
            <v>43428.9375</v>
          </cell>
        </row>
        <row r="18121">
          <cell r="D18121">
            <v>43428.947916666664</v>
          </cell>
        </row>
        <row r="18122">
          <cell r="D18122">
            <v>43428.958333333336</v>
          </cell>
        </row>
        <row r="18123">
          <cell r="D18123">
            <v>43428.96875</v>
          </cell>
        </row>
        <row r="18124">
          <cell r="D18124">
            <v>43428.979166666664</v>
          </cell>
        </row>
        <row r="18125">
          <cell r="D18125">
            <v>43428.989583333336</v>
          </cell>
        </row>
        <row r="18126">
          <cell r="D18126">
            <v>43429</v>
          </cell>
        </row>
        <row r="18127">
          <cell r="D18127">
            <v>43429.010416666664</v>
          </cell>
        </row>
        <row r="18128">
          <cell r="D18128">
            <v>43429.020833333336</v>
          </cell>
        </row>
        <row r="18129">
          <cell r="D18129">
            <v>43429.03125</v>
          </cell>
        </row>
        <row r="18130">
          <cell r="D18130">
            <v>43429.041666666664</v>
          </cell>
        </row>
        <row r="18131">
          <cell r="D18131">
            <v>43429.052083333336</v>
          </cell>
        </row>
        <row r="18132">
          <cell r="D18132">
            <v>43429.0625</v>
          </cell>
        </row>
        <row r="18133">
          <cell r="D18133">
            <v>43429.072916666664</v>
          </cell>
        </row>
        <row r="18134">
          <cell r="D18134">
            <v>43429.083333333336</v>
          </cell>
        </row>
        <row r="18135">
          <cell r="D18135">
            <v>43429.09375</v>
          </cell>
        </row>
        <row r="18136">
          <cell r="D18136">
            <v>43429.104166666664</v>
          </cell>
        </row>
        <row r="18137">
          <cell r="D18137">
            <v>43429.114583333336</v>
          </cell>
        </row>
        <row r="18138">
          <cell r="D18138">
            <v>43429.125</v>
          </cell>
        </row>
        <row r="18139">
          <cell r="D18139">
            <v>43429.135416666664</v>
          </cell>
        </row>
        <row r="18140">
          <cell r="D18140">
            <v>43429.145833333336</v>
          </cell>
        </row>
        <row r="18141">
          <cell r="D18141">
            <v>43429.15625</v>
          </cell>
        </row>
        <row r="18142">
          <cell r="D18142">
            <v>43429.166666666664</v>
          </cell>
        </row>
        <row r="18143">
          <cell r="D18143">
            <v>43429.177083333336</v>
          </cell>
        </row>
        <row r="18144">
          <cell r="D18144">
            <v>43429.1875</v>
          </cell>
        </row>
        <row r="18145">
          <cell r="D18145">
            <v>43429.197916666664</v>
          </cell>
        </row>
        <row r="18146">
          <cell r="D18146">
            <v>43429.208333333336</v>
          </cell>
        </row>
        <row r="18147">
          <cell r="D18147">
            <v>43429.21875</v>
          </cell>
        </row>
        <row r="18148">
          <cell r="D18148">
            <v>43429.229166666664</v>
          </cell>
        </row>
        <row r="18149">
          <cell r="D18149">
            <v>43429.239583333336</v>
          </cell>
        </row>
        <row r="18150">
          <cell r="D18150">
            <v>43429.25</v>
          </cell>
        </row>
        <row r="18151">
          <cell r="D18151">
            <v>43429.260416666664</v>
          </cell>
        </row>
        <row r="18152">
          <cell r="D18152">
            <v>43429.270833333336</v>
          </cell>
        </row>
        <row r="18153">
          <cell r="D18153">
            <v>43429.28125</v>
          </cell>
        </row>
        <row r="18154">
          <cell r="D18154">
            <v>43429.291666666664</v>
          </cell>
        </row>
        <row r="18155">
          <cell r="D18155">
            <v>43429.302083333336</v>
          </cell>
        </row>
        <row r="18156">
          <cell r="D18156">
            <v>43429.3125</v>
          </cell>
        </row>
        <row r="18157">
          <cell r="D18157">
            <v>43429.322916666664</v>
          </cell>
        </row>
        <row r="18158">
          <cell r="D18158">
            <v>43429.333333333336</v>
          </cell>
        </row>
        <row r="18159">
          <cell r="D18159">
            <v>43429.34375</v>
          </cell>
        </row>
        <row r="18160">
          <cell r="D18160">
            <v>43429.354166666664</v>
          </cell>
        </row>
        <row r="18161">
          <cell r="D18161">
            <v>43429.364583333336</v>
          </cell>
        </row>
        <row r="18162">
          <cell r="D18162">
            <v>43429.375</v>
          </cell>
        </row>
        <row r="18163">
          <cell r="D18163">
            <v>43429.385416666664</v>
          </cell>
        </row>
        <row r="18164">
          <cell r="D18164">
            <v>43429.395833333336</v>
          </cell>
        </row>
        <row r="18165">
          <cell r="D18165">
            <v>43429.40625</v>
          </cell>
        </row>
        <row r="18166">
          <cell r="D18166">
            <v>43429.416666666664</v>
          </cell>
        </row>
        <row r="18167">
          <cell r="D18167">
            <v>43429.427083333336</v>
          </cell>
        </row>
        <row r="18168">
          <cell r="D18168">
            <v>43429.4375</v>
          </cell>
        </row>
        <row r="18169">
          <cell r="D18169">
            <v>43429.447916666664</v>
          </cell>
        </row>
        <row r="18170">
          <cell r="D18170">
            <v>43429.458333333336</v>
          </cell>
        </row>
        <row r="18171">
          <cell r="D18171">
            <v>43429.46875</v>
          </cell>
        </row>
        <row r="18172">
          <cell r="D18172">
            <v>43429.479166666664</v>
          </cell>
        </row>
        <row r="18173">
          <cell r="D18173">
            <v>43429.489583333336</v>
          </cell>
        </row>
        <row r="18174">
          <cell r="D18174">
            <v>43429.5</v>
          </cell>
        </row>
        <row r="18175">
          <cell r="D18175">
            <v>43429.510416666664</v>
          </cell>
        </row>
        <row r="18176">
          <cell r="D18176">
            <v>43429.520833333336</v>
          </cell>
        </row>
        <row r="18177">
          <cell r="D18177">
            <v>43429.53125</v>
          </cell>
        </row>
        <row r="18178">
          <cell r="D18178">
            <v>43429.541666666664</v>
          </cell>
        </row>
        <row r="18179">
          <cell r="D18179">
            <v>43429.552083333336</v>
          </cell>
        </row>
        <row r="18180">
          <cell r="D18180">
            <v>43429.5625</v>
          </cell>
        </row>
        <row r="18181">
          <cell r="D18181">
            <v>43429.572916666664</v>
          </cell>
        </row>
        <row r="18182">
          <cell r="D18182">
            <v>43429.583333333336</v>
          </cell>
        </row>
        <row r="18183">
          <cell r="D18183">
            <v>43429.59375</v>
          </cell>
        </row>
        <row r="18184">
          <cell r="D18184">
            <v>43429.604166666664</v>
          </cell>
        </row>
        <row r="18185">
          <cell r="D18185">
            <v>43429.614583333336</v>
          </cell>
        </row>
        <row r="18186">
          <cell r="D18186">
            <v>43429.625</v>
          </cell>
        </row>
        <row r="18187">
          <cell r="D18187">
            <v>43429.635416666664</v>
          </cell>
        </row>
        <row r="18188">
          <cell r="D18188">
            <v>43429.645833333336</v>
          </cell>
        </row>
        <row r="18189">
          <cell r="D18189">
            <v>43429.65625</v>
          </cell>
        </row>
        <row r="18190">
          <cell r="D18190">
            <v>43429.666666666664</v>
          </cell>
        </row>
        <row r="18191">
          <cell r="D18191">
            <v>43429.677083333336</v>
          </cell>
        </row>
        <row r="18192">
          <cell r="D18192">
            <v>43429.6875</v>
          </cell>
        </row>
        <row r="18193">
          <cell r="D18193">
            <v>43429.697916666664</v>
          </cell>
        </row>
        <row r="18194">
          <cell r="D18194">
            <v>43429.708333333336</v>
          </cell>
        </row>
        <row r="18195">
          <cell r="D18195">
            <v>43429.71875</v>
          </cell>
        </row>
        <row r="18196">
          <cell r="D18196">
            <v>43429.729166666664</v>
          </cell>
        </row>
        <row r="18197">
          <cell r="D18197">
            <v>43429.739583333336</v>
          </cell>
        </row>
        <row r="18198">
          <cell r="D18198">
            <v>43429.75</v>
          </cell>
        </row>
        <row r="18199">
          <cell r="D18199">
            <v>43429.760416666664</v>
          </cell>
        </row>
        <row r="18200">
          <cell r="D18200">
            <v>43429.770833333336</v>
          </cell>
        </row>
        <row r="18201">
          <cell r="D18201">
            <v>43429.78125</v>
          </cell>
        </row>
        <row r="18202">
          <cell r="D18202">
            <v>43429.791666666664</v>
          </cell>
        </row>
        <row r="18203">
          <cell r="D18203">
            <v>43429.802083333336</v>
          </cell>
        </row>
        <row r="18204">
          <cell r="D18204">
            <v>43429.8125</v>
          </cell>
        </row>
        <row r="18205">
          <cell r="D18205">
            <v>43429.822916666664</v>
          </cell>
        </row>
        <row r="18206">
          <cell r="D18206">
            <v>43429.833333333336</v>
          </cell>
        </row>
        <row r="18207">
          <cell r="D18207">
            <v>43429.84375</v>
          </cell>
        </row>
        <row r="18208">
          <cell r="D18208">
            <v>43429.854166666664</v>
          </cell>
        </row>
        <row r="18209">
          <cell r="D18209">
            <v>43429.864583333336</v>
          </cell>
        </row>
        <row r="18210">
          <cell r="D18210">
            <v>43429.875</v>
          </cell>
        </row>
        <row r="18211">
          <cell r="D18211">
            <v>43429.885416666664</v>
          </cell>
        </row>
        <row r="18212">
          <cell r="D18212">
            <v>43429.895833333336</v>
          </cell>
        </row>
        <row r="18213">
          <cell r="D18213">
            <v>43429.90625</v>
          </cell>
        </row>
        <row r="18214">
          <cell r="D18214">
            <v>43429.916666666664</v>
          </cell>
        </row>
        <row r="18215">
          <cell r="D18215">
            <v>43429.927083333336</v>
          </cell>
        </row>
        <row r="18216">
          <cell r="D18216">
            <v>43429.9375</v>
          </cell>
        </row>
        <row r="18217">
          <cell r="D18217">
            <v>43429.947916666664</v>
          </cell>
        </row>
        <row r="18218">
          <cell r="D18218">
            <v>43429.958333333336</v>
          </cell>
        </row>
        <row r="18219">
          <cell r="D18219">
            <v>43429.96875</v>
          </cell>
        </row>
        <row r="18220">
          <cell r="D18220">
            <v>43429.979166666664</v>
          </cell>
        </row>
        <row r="18221">
          <cell r="D18221">
            <v>43429.989583333336</v>
          </cell>
        </row>
        <row r="18222">
          <cell r="D18222">
            <v>43430</v>
          </cell>
        </row>
        <row r="18223">
          <cell r="D18223">
            <v>43430.010416666664</v>
          </cell>
        </row>
        <row r="18224">
          <cell r="D18224">
            <v>43430.020833333336</v>
          </cell>
        </row>
        <row r="18225">
          <cell r="D18225">
            <v>43430.03125</v>
          </cell>
        </row>
        <row r="18226">
          <cell r="D18226">
            <v>43430.041666666664</v>
          </cell>
        </row>
        <row r="18227">
          <cell r="D18227">
            <v>43430.052083333336</v>
          </cell>
        </row>
        <row r="18228">
          <cell r="D18228">
            <v>43430.0625</v>
          </cell>
        </row>
        <row r="18229">
          <cell r="D18229">
            <v>43430.072916666664</v>
          </cell>
        </row>
        <row r="18230">
          <cell r="D18230">
            <v>43430.083333333336</v>
          </cell>
        </row>
        <row r="18231">
          <cell r="D18231">
            <v>43430.09375</v>
          </cell>
        </row>
        <row r="18232">
          <cell r="D18232">
            <v>43430.104166666664</v>
          </cell>
        </row>
        <row r="18233">
          <cell r="D18233">
            <v>43430.114583333336</v>
          </cell>
        </row>
        <row r="18234">
          <cell r="D18234">
            <v>43430.125</v>
          </cell>
        </row>
        <row r="18235">
          <cell r="D18235">
            <v>43430.135416666664</v>
          </cell>
        </row>
        <row r="18236">
          <cell r="D18236">
            <v>43430.145833333336</v>
          </cell>
        </row>
        <row r="18237">
          <cell r="D18237">
            <v>43430.15625</v>
          </cell>
        </row>
        <row r="18238">
          <cell r="D18238">
            <v>43430.166666666664</v>
          </cell>
        </row>
        <row r="18239">
          <cell r="D18239">
            <v>43430.177083333336</v>
          </cell>
        </row>
        <row r="18240">
          <cell r="D18240">
            <v>43430.1875</v>
          </cell>
        </row>
        <row r="18241">
          <cell r="D18241">
            <v>43430.197916666664</v>
          </cell>
        </row>
        <row r="18242">
          <cell r="D18242">
            <v>43430.208333333336</v>
          </cell>
        </row>
        <row r="18243">
          <cell r="D18243">
            <v>43430.21875</v>
          </cell>
        </row>
        <row r="18244">
          <cell r="D18244">
            <v>43430.229166666664</v>
          </cell>
        </row>
        <row r="18245">
          <cell r="D18245">
            <v>43430.239583333336</v>
          </cell>
        </row>
        <row r="18246">
          <cell r="D18246">
            <v>43430.25</v>
          </cell>
        </row>
        <row r="18247">
          <cell r="D18247">
            <v>43430.260416666664</v>
          </cell>
        </row>
        <row r="18248">
          <cell r="D18248">
            <v>43430.270833333336</v>
          </cell>
        </row>
        <row r="18249">
          <cell r="D18249">
            <v>43430.28125</v>
          </cell>
        </row>
        <row r="18250">
          <cell r="D18250">
            <v>43430.291666666664</v>
          </cell>
        </row>
        <row r="18251">
          <cell r="D18251">
            <v>43430.302083333336</v>
          </cell>
        </row>
        <row r="18252">
          <cell r="D18252">
            <v>43430.3125</v>
          </cell>
        </row>
        <row r="18253">
          <cell r="D18253">
            <v>43430.322916666664</v>
          </cell>
        </row>
        <row r="18254">
          <cell r="D18254">
            <v>43430.333333333336</v>
          </cell>
        </row>
        <row r="18255">
          <cell r="D18255">
            <v>43430.34375</v>
          </cell>
        </row>
        <row r="18256">
          <cell r="D18256">
            <v>43430.354166666664</v>
          </cell>
        </row>
        <row r="18257">
          <cell r="D18257">
            <v>43430.364583333336</v>
          </cell>
        </row>
        <row r="18258">
          <cell r="D18258">
            <v>43430.375</v>
          </cell>
        </row>
        <row r="18259">
          <cell r="D18259">
            <v>43430.385416666664</v>
          </cell>
        </row>
        <row r="18260">
          <cell r="D18260">
            <v>43430.395833333336</v>
          </cell>
        </row>
        <row r="18261">
          <cell r="D18261">
            <v>43430.40625</v>
          </cell>
        </row>
        <row r="18262">
          <cell r="D18262">
            <v>43430.416666666664</v>
          </cell>
        </row>
        <row r="18263">
          <cell r="D18263">
            <v>43430.427083333336</v>
          </cell>
        </row>
        <row r="18264">
          <cell r="D18264">
            <v>43430.4375</v>
          </cell>
        </row>
        <row r="18265">
          <cell r="D18265">
            <v>43430.447916666664</v>
          </cell>
        </row>
        <row r="18266">
          <cell r="D18266">
            <v>43430.458333333336</v>
          </cell>
        </row>
        <row r="18267">
          <cell r="D18267">
            <v>43430.46875</v>
          </cell>
        </row>
        <row r="18268">
          <cell r="D18268">
            <v>43430.479166666664</v>
          </cell>
        </row>
        <row r="18269">
          <cell r="D18269">
            <v>43430.489583333336</v>
          </cell>
        </row>
        <row r="18270">
          <cell r="D18270">
            <v>43430.5</v>
          </cell>
        </row>
        <row r="18271">
          <cell r="D18271">
            <v>43430.510416666664</v>
          </cell>
        </row>
        <row r="18272">
          <cell r="D18272">
            <v>43430.520833333336</v>
          </cell>
        </row>
        <row r="18273">
          <cell r="D18273">
            <v>43430.53125</v>
          </cell>
        </row>
        <row r="18274">
          <cell r="D18274">
            <v>43430.541666666664</v>
          </cell>
        </row>
        <row r="18275">
          <cell r="D18275">
            <v>43430.552083333336</v>
          </cell>
        </row>
        <row r="18276">
          <cell r="D18276">
            <v>43430.5625</v>
          </cell>
        </row>
        <row r="18277">
          <cell r="D18277">
            <v>43430.572916666664</v>
          </cell>
        </row>
        <row r="18278">
          <cell r="D18278">
            <v>43430.583333333336</v>
          </cell>
        </row>
        <row r="18279">
          <cell r="D18279">
            <v>43430.59375</v>
          </cell>
        </row>
        <row r="18280">
          <cell r="D18280">
            <v>43430.604166666664</v>
          </cell>
        </row>
        <row r="18281">
          <cell r="D18281">
            <v>43430.614583333336</v>
          </cell>
        </row>
        <row r="18282">
          <cell r="D18282">
            <v>43430.625</v>
          </cell>
        </row>
        <row r="18283">
          <cell r="D18283">
            <v>43430.635416666664</v>
          </cell>
        </row>
        <row r="18284">
          <cell r="D18284">
            <v>43430.645833333336</v>
          </cell>
        </row>
        <row r="18285">
          <cell r="D18285">
            <v>43430.65625</v>
          </cell>
        </row>
        <row r="18286">
          <cell r="D18286">
            <v>43430.666666666664</v>
          </cell>
        </row>
        <row r="18287">
          <cell r="D18287">
            <v>43430.677083333336</v>
          </cell>
        </row>
        <row r="18288">
          <cell r="D18288">
            <v>43430.6875</v>
          </cell>
        </row>
        <row r="18289">
          <cell r="D18289">
            <v>43430.697916666664</v>
          </cell>
        </row>
        <row r="18290">
          <cell r="D18290">
            <v>43430.708333333336</v>
          </cell>
        </row>
        <row r="18291">
          <cell r="D18291">
            <v>43430.71875</v>
          </cell>
        </row>
        <row r="18292">
          <cell r="D18292">
            <v>43430.729166666664</v>
          </cell>
        </row>
        <row r="18293">
          <cell r="D18293">
            <v>43430.739583333336</v>
          </cell>
        </row>
        <row r="18294">
          <cell r="D18294">
            <v>43430.75</v>
          </cell>
        </row>
        <row r="18295">
          <cell r="D18295">
            <v>43430.760416666664</v>
          </cell>
        </row>
        <row r="18296">
          <cell r="D18296">
            <v>43430.770833333336</v>
          </cell>
        </row>
        <row r="18297">
          <cell r="D18297">
            <v>43430.78125</v>
          </cell>
        </row>
        <row r="18298">
          <cell r="D18298">
            <v>43430.791666666664</v>
          </cell>
        </row>
        <row r="18299">
          <cell r="D18299">
            <v>43430.802083333336</v>
          </cell>
        </row>
        <row r="18300">
          <cell r="D18300">
            <v>43430.8125</v>
          </cell>
        </row>
        <row r="18301">
          <cell r="D18301">
            <v>43430.822916666664</v>
          </cell>
        </row>
        <row r="18302">
          <cell r="D18302">
            <v>43430.833333333336</v>
          </cell>
        </row>
        <row r="18303">
          <cell r="D18303">
            <v>43430.84375</v>
          </cell>
        </row>
        <row r="18304">
          <cell r="D18304">
            <v>43430.854166666664</v>
          </cell>
        </row>
        <row r="18305">
          <cell r="D18305">
            <v>43430.864583333336</v>
          </cell>
        </row>
        <row r="18306">
          <cell r="D18306">
            <v>43430.875</v>
          </cell>
        </row>
        <row r="18307">
          <cell r="D18307">
            <v>43430.885416666664</v>
          </cell>
        </row>
        <row r="18308">
          <cell r="D18308">
            <v>43430.895833333336</v>
          </cell>
        </row>
        <row r="18309">
          <cell r="D18309">
            <v>43430.90625</v>
          </cell>
        </row>
        <row r="18310">
          <cell r="D18310">
            <v>43430.916666666664</v>
          </cell>
        </row>
        <row r="18311">
          <cell r="D18311">
            <v>43430.927083333336</v>
          </cell>
        </row>
        <row r="18312">
          <cell r="D18312">
            <v>43430.9375</v>
          </cell>
        </row>
        <row r="18313">
          <cell r="D18313">
            <v>43430.947916666664</v>
          </cell>
        </row>
        <row r="18314">
          <cell r="D18314">
            <v>43430.958333333336</v>
          </cell>
        </row>
        <row r="18315">
          <cell r="D18315">
            <v>43430.96875</v>
          </cell>
        </row>
        <row r="18316">
          <cell r="D18316">
            <v>43430.979166666664</v>
          </cell>
        </row>
        <row r="18317">
          <cell r="D18317">
            <v>43430.989583333336</v>
          </cell>
        </row>
        <row r="18318">
          <cell r="D18318">
            <v>43431</v>
          </cell>
        </row>
        <row r="18319">
          <cell r="D18319">
            <v>43431.010416666664</v>
          </cell>
        </row>
        <row r="18320">
          <cell r="D18320">
            <v>43431.020833333336</v>
          </cell>
        </row>
        <row r="18321">
          <cell r="D18321">
            <v>43431.03125</v>
          </cell>
        </row>
        <row r="18322">
          <cell r="D18322">
            <v>43431.041666666664</v>
          </cell>
        </row>
        <row r="18323">
          <cell r="D18323">
            <v>43431.052083333336</v>
          </cell>
        </row>
        <row r="18324">
          <cell r="D18324">
            <v>43431.0625</v>
          </cell>
        </row>
        <row r="18325">
          <cell r="D18325">
            <v>43431.072916666664</v>
          </cell>
        </row>
        <row r="18326">
          <cell r="D18326">
            <v>43431.083333333336</v>
          </cell>
        </row>
        <row r="18327">
          <cell r="D18327">
            <v>43431.09375</v>
          </cell>
        </row>
        <row r="18328">
          <cell r="D18328">
            <v>43431.104166666664</v>
          </cell>
        </row>
        <row r="18329">
          <cell r="D18329">
            <v>43431.114583333336</v>
          </cell>
        </row>
        <row r="18330">
          <cell r="D18330">
            <v>43431.125</v>
          </cell>
        </row>
        <row r="18331">
          <cell r="D18331">
            <v>43431.135416666664</v>
          </cell>
        </row>
        <row r="18332">
          <cell r="D18332">
            <v>43431.145833333336</v>
          </cell>
        </row>
        <row r="18333">
          <cell r="D18333">
            <v>43431.15625</v>
          </cell>
        </row>
        <row r="18334">
          <cell r="D18334">
            <v>43431.166666666664</v>
          </cell>
        </row>
        <row r="18335">
          <cell r="D18335">
            <v>43431.177083333336</v>
          </cell>
        </row>
        <row r="18336">
          <cell r="D18336">
            <v>43431.1875</v>
          </cell>
        </row>
        <row r="18337">
          <cell r="D18337">
            <v>43431.197916666664</v>
          </cell>
        </row>
        <row r="18338">
          <cell r="D18338">
            <v>43431.208333333336</v>
          </cell>
        </row>
        <row r="18339">
          <cell r="D18339">
            <v>43431.21875</v>
          </cell>
        </row>
        <row r="18340">
          <cell r="D18340">
            <v>43431.229166666664</v>
          </cell>
        </row>
        <row r="18341">
          <cell r="D18341">
            <v>43431.239583333336</v>
          </cell>
        </row>
        <row r="18342">
          <cell r="D18342">
            <v>43431.25</v>
          </cell>
        </row>
        <row r="18343">
          <cell r="D18343">
            <v>43431.260416666664</v>
          </cell>
        </row>
        <row r="18344">
          <cell r="D18344">
            <v>43431.270833333336</v>
          </cell>
        </row>
        <row r="18345">
          <cell r="D18345">
            <v>43431.28125</v>
          </cell>
        </row>
        <row r="18346">
          <cell r="D18346">
            <v>43431.291666666664</v>
          </cell>
        </row>
        <row r="18347">
          <cell r="D18347">
            <v>43431.302083333336</v>
          </cell>
        </row>
        <row r="18348">
          <cell r="D18348">
            <v>43431.3125</v>
          </cell>
        </row>
        <row r="18349">
          <cell r="D18349">
            <v>43431.322916666664</v>
          </cell>
        </row>
        <row r="18350">
          <cell r="D18350">
            <v>43431.333333333336</v>
          </cell>
        </row>
        <row r="18351">
          <cell r="D18351">
            <v>43431.34375</v>
          </cell>
        </row>
        <row r="18352">
          <cell r="D18352">
            <v>43431.354166666664</v>
          </cell>
        </row>
        <row r="18353">
          <cell r="D18353">
            <v>43431.364583333336</v>
          </cell>
        </row>
        <row r="18354">
          <cell r="D18354">
            <v>43431.375</v>
          </cell>
        </row>
        <row r="18355">
          <cell r="D18355">
            <v>43431.385416666664</v>
          </cell>
        </row>
        <row r="18356">
          <cell r="D18356">
            <v>43431.395833333336</v>
          </cell>
        </row>
        <row r="18357">
          <cell r="D18357">
            <v>43431.40625</v>
          </cell>
        </row>
        <row r="18358">
          <cell r="D18358">
            <v>43431.416666666664</v>
          </cell>
        </row>
        <row r="18359">
          <cell r="D18359">
            <v>43431.427083333336</v>
          </cell>
        </row>
        <row r="18360">
          <cell r="D18360">
            <v>43431.4375</v>
          </cell>
        </row>
        <row r="18361">
          <cell r="D18361">
            <v>43431.447916666664</v>
          </cell>
        </row>
        <row r="18362">
          <cell r="D18362">
            <v>43431.458333333336</v>
          </cell>
        </row>
        <row r="18363">
          <cell r="D18363">
            <v>43431.46875</v>
          </cell>
        </row>
        <row r="18364">
          <cell r="D18364">
            <v>43431.479166666664</v>
          </cell>
        </row>
        <row r="18365">
          <cell r="D18365">
            <v>43431.489583333336</v>
          </cell>
        </row>
        <row r="18366">
          <cell r="D18366">
            <v>43431.5</v>
          </cell>
        </row>
        <row r="18367">
          <cell r="D18367">
            <v>43431.510416666664</v>
          </cell>
        </row>
        <row r="18368">
          <cell r="D18368">
            <v>43431.520833333336</v>
          </cell>
        </row>
        <row r="18369">
          <cell r="D18369">
            <v>43431.53125</v>
          </cell>
        </row>
        <row r="18370">
          <cell r="D18370">
            <v>43431.541666666664</v>
          </cell>
        </row>
        <row r="18371">
          <cell r="D18371">
            <v>43431.552083333336</v>
          </cell>
        </row>
        <row r="18372">
          <cell r="D18372">
            <v>43431.5625</v>
          </cell>
        </row>
        <row r="18373">
          <cell r="D18373">
            <v>43431.572916666664</v>
          </cell>
        </row>
        <row r="18374">
          <cell r="D18374">
            <v>43431.583333333336</v>
          </cell>
        </row>
        <row r="18375">
          <cell r="D18375">
            <v>43431.59375</v>
          </cell>
        </row>
        <row r="18376">
          <cell r="D18376">
            <v>43431.604166666664</v>
          </cell>
        </row>
        <row r="18377">
          <cell r="D18377">
            <v>43431.614583333336</v>
          </cell>
        </row>
        <row r="18378">
          <cell r="D18378">
            <v>43431.625</v>
          </cell>
        </row>
        <row r="18379">
          <cell r="D18379">
            <v>43431.635416666664</v>
          </cell>
        </row>
        <row r="18380">
          <cell r="D18380">
            <v>43431.645833333336</v>
          </cell>
        </row>
        <row r="18381">
          <cell r="D18381">
            <v>43431.65625</v>
          </cell>
        </row>
        <row r="18382">
          <cell r="D18382">
            <v>43431.666666666664</v>
          </cell>
        </row>
        <row r="18383">
          <cell r="D18383">
            <v>43431.677083333336</v>
          </cell>
        </row>
        <row r="18384">
          <cell r="D18384">
            <v>43431.6875</v>
          </cell>
        </row>
        <row r="18385">
          <cell r="D18385">
            <v>43431.697916666664</v>
          </cell>
        </row>
        <row r="18386">
          <cell r="D18386">
            <v>43431.708333333336</v>
          </cell>
        </row>
        <row r="18387">
          <cell r="D18387">
            <v>43431.71875</v>
          </cell>
        </row>
        <row r="18388">
          <cell r="D18388">
            <v>43431.729166666664</v>
          </cell>
        </row>
        <row r="18389">
          <cell r="D18389">
            <v>43431.739583333336</v>
          </cell>
        </row>
        <row r="18390">
          <cell r="D18390">
            <v>43431.75</v>
          </cell>
        </row>
        <row r="18391">
          <cell r="D18391">
            <v>43431.760416666664</v>
          </cell>
        </row>
        <row r="18392">
          <cell r="D18392">
            <v>43431.770833333336</v>
          </cell>
        </row>
        <row r="18393">
          <cell r="D18393">
            <v>43431.78125</v>
          </cell>
        </row>
        <row r="18394">
          <cell r="D18394">
            <v>43431.791666666664</v>
          </cell>
        </row>
        <row r="18395">
          <cell r="D18395">
            <v>43431.802083333336</v>
          </cell>
        </row>
        <row r="18396">
          <cell r="D18396">
            <v>43431.8125</v>
          </cell>
        </row>
        <row r="18397">
          <cell r="D18397">
            <v>43431.822916666664</v>
          </cell>
        </row>
        <row r="18398">
          <cell r="D18398">
            <v>43431.833333333336</v>
          </cell>
        </row>
        <row r="18399">
          <cell r="D18399">
            <v>43431.84375</v>
          </cell>
        </row>
        <row r="18400">
          <cell r="D18400">
            <v>43431.854166666664</v>
          </cell>
        </row>
        <row r="18401">
          <cell r="D18401">
            <v>43431.864583333336</v>
          </cell>
        </row>
        <row r="18402">
          <cell r="D18402">
            <v>43431.875</v>
          </cell>
        </row>
        <row r="18403">
          <cell r="D18403">
            <v>43431.885416666664</v>
          </cell>
        </row>
        <row r="18404">
          <cell r="D18404">
            <v>43431.895833333336</v>
          </cell>
        </row>
        <row r="18405">
          <cell r="D18405">
            <v>43431.90625</v>
          </cell>
        </row>
        <row r="18406">
          <cell r="D18406">
            <v>43431.916666666664</v>
          </cell>
        </row>
        <row r="18407">
          <cell r="D18407">
            <v>43431.927083333336</v>
          </cell>
        </row>
        <row r="18408">
          <cell r="D18408">
            <v>43431.9375</v>
          </cell>
        </row>
        <row r="18409">
          <cell r="D18409">
            <v>43431.947916666664</v>
          </cell>
        </row>
        <row r="18410">
          <cell r="D18410">
            <v>43431.958333333336</v>
          </cell>
        </row>
        <row r="18411">
          <cell r="D18411">
            <v>43431.96875</v>
          </cell>
        </row>
        <row r="18412">
          <cell r="D18412">
            <v>43431.979166666664</v>
          </cell>
        </row>
        <row r="18413">
          <cell r="D18413">
            <v>43431.989583333336</v>
          </cell>
        </row>
        <row r="18414">
          <cell r="D18414">
            <v>43432</v>
          </cell>
        </row>
        <row r="18415">
          <cell r="D18415">
            <v>43432.010416666664</v>
          </cell>
        </row>
        <row r="18416">
          <cell r="D18416">
            <v>43432.020833333336</v>
          </cell>
        </row>
        <row r="18417">
          <cell r="D18417">
            <v>43432.03125</v>
          </cell>
        </row>
        <row r="18418">
          <cell r="D18418">
            <v>43432.041666666664</v>
          </cell>
        </row>
        <row r="18419">
          <cell r="D18419">
            <v>43432.052083333336</v>
          </cell>
        </row>
        <row r="18420">
          <cell r="D18420">
            <v>43432.0625</v>
          </cell>
        </row>
        <row r="18421">
          <cell r="D18421">
            <v>43432.072916666664</v>
          </cell>
        </row>
        <row r="18422">
          <cell r="D18422">
            <v>43432.083333333336</v>
          </cell>
        </row>
        <row r="18423">
          <cell r="D18423">
            <v>43432.09375</v>
          </cell>
        </row>
        <row r="18424">
          <cell r="D18424">
            <v>43432.104166666664</v>
          </cell>
        </row>
        <row r="18425">
          <cell r="D18425">
            <v>43432.114583333336</v>
          </cell>
        </row>
        <row r="18426">
          <cell r="D18426">
            <v>43432.125</v>
          </cell>
        </row>
        <row r="18427">
          <cell r="D18427">
            <v>43432.135416666664</v>
          </cell>
        </row>
        <row r="18428">
          <cell r="D18428">
            <v>43432.145833333336</v>
          </cell>
        </row>
        <row r="18429">
          <cell r="D18429">
            <v>43432.15625</v>
          </cell>
        </row>
        <row r="18430">
          <cell r="D18430">
            <v>43432.166666666664</v>
          </cell>
        </row>
        <row r="18431">
          <cell r="D18431">
            <v>43432.177083333336</v>
          </cell>
        </row>
        <row r="18432">
          <cell r="D18432">
            <v>43432.1875</v>
          </cell>
        </row>
        <row r="18433">
          <cell r="D18433">
            <v>43432.197916666664</v>
          </cell>
        </row>
        <row r="18434">
          <cell r="D18434">
            <v>43432.208333333336</v>
          </cell>
        </row>
        <row r="18435">
          <cell r="D18435">
            <v>43432.21875</v>
          </cell>
        </row>
        <row r="18436">
          <cell r="D18436">
            <v>43432.229166666664</v>
          </cell>
        </row>
        <row r="18437">
          <cell r="D18437">
            <v>43432.239583333336</v>
          </cell>
        </row>
        <row r="18438">
          <cell r="D18438">
            <v>43432.25</v>
          </cell>
        </row>
        <row r="18439">
          <cell r="D18439">
            <v>43432.260416666664</v>
          </cell>
        </row>
        <row r="18440">
          <cell r="D18440">
            <v>43432.270833333336</v>
          </cell>
        </row>
        <row r="18441">
          <cell r="D18441">
            <v>43432.28125</v>
          </cell>
        </row>
        <row r="18442">
          <cell r="D18442">
            <v>43432.291666666664</v>
          </cell>
        </row>
        <row r="18443">
          <cell r="D18443">
            <v>43432.302083333336</v>
          </cell>
        </row>
        <row r="18444">
          <cell r="D18444">
            <v>43432.3125</v>
          </cell>
        </row>
        <row r="18445">
          <cell r="D18445">
            <v>43432.322916666664</v>
          </cell>
        </row>
        <row r="18446">
          <cell r="D18446">
            <v>43432.333333333336</v>
          </cell>
        </row>
        <row r="18447">
          <cell r="D18447">
            <v>43432.34375</v>
          </cell>
        </row>
        <row r="18448">
          <cell r="D18448">
            <v>43432.354166666664</v>
          </cell>
        </row>
        <row r="18449">
          <cell r="D18449">
            <v>43432.364583333336</v>
          </cell>
        </row>
        <row r="18450">
          <cell r="D18450">
            <v>43432.375</v>
          </cell>
        </row>
        <row r="18451">
          <cell r="D18451">
            <v>43432.385416666664</v>
          </cell>
        </row>
        <row r="18452">
          <cell r="D18452">
            <v>43432.395833333336</v>
          </cell>
        </row>
        <row r="18453">
          <cell r="D18453">
            <v>43432.40625</v>
          </cell>
        </row>
        <row r="18454">
          <cell r="D18454">
            <v>43432.416666666664</v>
          </cell>
        </row>
        <row r="18455">
          <cell r="D18455">
            <v>43432.427083333336</v>
          </cell>
        </row>
        <row r="18456">
          <cell r="D18456">
            <v>43432.4375</v>
          </cell>
        </row>
        <row r="18457">
          <cell r="D18457">
            <v>43432.447916666664</v>
          </cell>
        </row>
        <row r="18458">
          <cell r="D18458">
            <v>43432.458333333336</v>
          </cell>
        </row>
        <row r="18459">
          <cell r="D18459">
            <v>43432.46875</v>
          </cell>
        </row>
        <row r="18460">
          <cell r="D18460">
            <v>43432.479166666664</v>
          </cell>
        </row>
        <row r="18461">
          <cell r="D18461">
            <v>43432.489583333336</v>
          </cell>
        </row>
        <row r="18462">
          <cell r="D18462">
            <v>43432.5</v>
          </cell>
        </row>
        <row r="18463">
          <cell r="D18463">
            <v>43432.510416666664</v>
          </cell>
        </row>
        <row r="18464">
          <cell r="D18464">
            <v>43432.520833333336</v>
          </cell>
        </row>
        <row r="18465">
          <cell r="D18465">
            <v>43432.53125</v>
          </cell>
        </row>
        <row r="18466">
          <cell r="D18466">
            <v>43432.541666666664</v>
          </cell>
        </row>
        <row r="18467">
          <cell r="D18467">
            <v>43432.552083333336</v>
          </cell>
        </row>
        <row r="18468">
          <cell r="D18468">
            <v>43432.5625</v>
          </cell>
        </row>
        <row r="18469">
          <cell r="D18469">
            <v>43432.572916666664</v>
          </cell>
        </row>
        <row r="18470">
          <cell r="D18470">
            <v>43432.583333333336</v>
          </cell>
        </row>
        <row r="18471">
          <cell r="D18471">
            <v>43432.59375</v>
          </cell>
        </row>
        <row r="18472">
          <cell r="D18472">
            <v>43432.604166666664</v>
          </cell>
        </row>
        <row r="18473">
          <cell r="D18473">
            <v>43432.614583333336</v>
          </cell>
        </row>
        <row r="18474">
          <cell r="D18474">
            <v>43432.625</v>
          </cell>
        </row>
        <row r="18475">
          <cell r="D18475">
            <v>43432.635416666664</v>
          </cell>
        </row>
        <row r="18476">
          <cell r="D18476">
            <v>43432.645833333336</v>
          </cell>
        </row>
        <row r="18477">
          <cell r="D18477">
            <v>43432.65625</v>
          </cell>
        </row>
        <row r="18478">
          <cell r="D18478">
            <v>43432.666666666664</v>
          </cell>
        </row>
        <row r="18479">
          <cell r="D18479">
            <v>43432.677083333336</v>
          </cell>
        </row>
        <row r="18480">
          <cell r="D18480">
            <v>43432.6875</v>
          </cell>
        </row>
        <row r="18481">
          <cell r="D18481">
            <v>43432.697916666664</v>
          </cell>
        </row>
        <row r="18482">
          <cell r="D18482">
            <v>43432.708333333336</v>
          </cell>
        </row>
        <row r="18483">
          <cell r="D18483">
            <v>43432.71875</v>
          </cell>
        </row>
        <row r="18484">
          <cell r="D18484">
            <v>43432.729166666664</v>
          </cell>
        </row>
        <row r="18485">
          <cell r="D18485">
            <v>43432.739583333336</v>
          </cell>
        </row>
        <row r="18486">
          <cell r="D18486">
            <v>43432.75</v>
          </cell>
        </row>
        <row r="18487">
          <cell r="D18487">
            <v>43432.760416666664</v>
          </cell>
        </row>
        <row r="18488">
          <cell r="D18488">
            <v>43432.770833333336</v>
          </cell>
        </row>
        <row r="18489">
          <cell r="D18489">
            <v>43432.78125</v>
          </cell>
        </row>
        <row r="18490">
          <cell r="D18490">
            <v>43432.791666666664</v>
          </cell>
        </row>
        <row r="18491">
          <cell r="D18491">
            <v>43432.802083333336</v>
          </cell>
        </row>
        <row r="18492">
          <cell r="D18492">
            <v>43432.8125</v>
          </cell>
        </row>
        <row r="18493">
          <cell r="D18493">
            <v>43432.822916666664</v>
          </cell>
        </row>
        <row r="18494">
          <cell r="D18494">
            <v>43432.833333333336</v>
          </cell>
        </row>
        <row r="18495">
          <cell r="D18495">
            <v>43432.84375</v>
          </cell>
        </row>
        <row r="18496">
          <cell r="D18496">
            <v>43432.854166666664</v>
          </cell>
        </row>
        <row r="18497">
          <cell r="D18497">
            <v>43432.864583333336</v>
          </cell>
        </row>
        <row r="18498">
          <cell r="D18498">
            <v>43432.875</v>
          </cell>
        </row>
        <row r="18499">
          <cell r="D18499">
            <v>43432.885416666664</v>
          </cell>
        </row>
        <row r="18500">
          <cell r="D18500">
            <v>43432.895833333336</v>
          </cell>
        </row>
        <row r="18501">
          <cell r="D18501">
            <v>43432.90625</v>
          </cell>
        </row>
        <row r="18502">
          <cell r="D18502">
            <v>43432.916666666664</v>
          </cell>
        </row>
        <row r="18503">
          <cell r="D18503">
            <v>43432.927083333336</v>
          </cell>
        </row>
        <row r="18504">
          <cell r="D18504">
            <v>43432.9375</v>
          </cell>
        </row>
        <row r="18505">
          <cell r="D18505">
            <v>43432.947916666664</v>
          </cell>
        </row>
        <row r="18506">
          <cell r="D18506">
            <v>43432.958333333336</v>
          </cell>
        </row>
        <row r="18507">
          <cell r="D18507">
            <v>43432.96875</v>
          </cell>
        </row>
        <row r="18508">
          <cell r="D18508">
            <v>43432.979166666664</v>
          </cell>
        </row>
        <row r="18509">
          <cell r="D18509">
            <v>43432.989583333336</v>
          </cell>
        </row>
        <row r="18510">
          <cell r="D18510">
            <v>43433</v>
          </cell>
        </row>
        <row r="18511">
          <cell r="D18511">
            <v>43433.010416666664</v>
          </cell>
        </row>
        <row r="18512">
          <cell r="D18512">
            <v>43433.020833333336</v>
          </cell>
        </row>
        <row r="18513">
          <cell r="D18513">
            <v>43433.03125</v>
          </cell>
        </row>
        <row r="18514">
          <cell r="D18514">
            <v>43433.041666666664</v>
          </cell>
        </row>
        <row r="18515">
          <cell r="D18515">
            <v>43433.052083333336</v>
          </cell>
        </row>
        <row r="18516">
          <cell r="D18516">
            <v>43433.0625</v>
          </cell>
        </row>
        <row r="18517">
          <cell r="D18517">
            <v>43433.072916666664</v>
          </cell>
        </row>
        <row r="18518">
          <cell r="D18518">
            <v>43433.083333333336</v>
          </cell>
        </row>
        <row r="18519">
          <cell r="D18519">
            <v>43433.09375</v>
          </cell>
        </row>
        <row r="18520">
          <cell r="D18520">
            <v>43433.104166666664</v>
          </cell>
        </row>
        <row r="18521">
          <cell r="D18521">
            <v>43433.114583333336</v>
          </cell>
        </row>
        <row r="18522">
          <cell r="D18522">
            <v>43433.125</v>
          </cell>
        </row>
        <row r="18523">
          <cell r="D18523">
            <v>43433.135416666664</v>
          </cell>
        </row>
        <row r="18524">
          <cell r="D18524">
            <v>43433.145833333336</v>
          </cell>
        </row>
        <row r="18525">
          <cell r="D18525">
            <v>43433.15625</v>
          </cell>
        </row>
        <row r="18526">
          <cell r="D18526">
            <v>43433.166666666664</v>
          </cell>
        </row>
        <row r="18527">
          <cell r="D18527">
            <v>43433.177083333336</v>
          </cell>
        </row>
        <row r="18528">
          <cell r="D18528">
            <v>43433.1875</v>
          </cell>
        </row>
        <row r="18529">
          <cell r="D18529">
            <v>43433.197916666664</v>
          </cell>
        </row>
        <row r="18530">
          <cell r="D18530">
            <v>43433.208333333336</v>
          </cell>
        </row>
        <row r="18531">
          <cell r="D18531">
            <v>43433.21875</v>
          </cell>
        </row>
        <row r="18532">
          <cell r="D18532">
            <v>43433.229166666664</v>
          </cell>
        </row>
        <row r="18533">
          <cell r="D18533">
            <v>43433.239583333336</v>
          </cell>
        </row>
        <row r="18534">
          <cell r="D18534">
            <v>43433.25</v>
          </cell>
        </row>
        <row r="18535">
          <cell r="D18535">
            <v>43433.260416666664</v>
          </cell>
        </row>
        <row r="18536">
          <cell r="D18536">
            <v>43433.270833333336</v>
          </cell>
        </row>
        <row r="18537">
          <cell r="D18537">
            <v>43433.28125</v>
          </cell>
        </row>
        <row r="18538">
          <cell r="D18538">
            <v>43433.291666666664</v>
          </cell>
        </row>
        <row r="18539">
          <cell r="D18539">
            <v>43433.302083333336</v>
          </cell>
        </row>
        <row r="18540">
          <cell r="D18540">
            <v>43433.3125</v>
          </cell>
        </row>
        <row r="18541">
          <cell r="D18541">
            <v>43433.322916666664</v>
          </cell>
        </row>
        <row r="18542">
          <cell r="D18542">
            <v>43433.333333333336</v>
          </cell>
        </row>
        <row r="18543">
          <cell r="D18543">
            <v>43433.34375</v>
          </cell>
        </row>
        <row r="18544">
          <cell r="D18544">
            <v>43433.354166666664</v>
          </cell>
        </row>
        <row r="18545">
          <cell r="D18545">
            <v>43433.364583333336</v>
          </cell>
        </row>
        <row r="18546">
          <cell r="D18546">
            <v>43433.375</v>
          </cell>
        </row>
        <row r="18547">
          <cell r="D18547">
            <v>43433.385416666664</v>
          </cell>
        </row>
        <row r="18548">
          <cell r="D18548">
            <v>43433.395833333336</v>
          </cell>
        </row>
        <row r="18549">
          <cell r="D18549">
            <v>43433.40625</v>
          </cell>
        </row>
        <row r="18550">
          <cell r="D18550">
            <v>43433.416666666664</v>
          </cell>
        </row>
        <row r="18551">
          <cell r="D18551">
            <v>43433.427083333336</v>
          </cell>
        </row>
        <row r="18552">
          <cell r="D18552">
            <v>43433.4375</v>
          </cell>
        </row>
        <row r="18553">
          <cell r="D18553">
            <v>43433.447916666664</v>
          </cell>
        </row>
        <row r="18554">
          <cell r="D18554">
            <v>43433.458333333336</v>
          </cell>
        </row>
        <row r="18555">
          <cell r="D18555">
            <v>43433.46875</v>
          </cell>
        </row>
        <row r="18556">
          <cell r="D18556">
            <v>43433.479166666664</v>
          </cell>
        </row>
        <row r="18557">
          <cell r="D18557">
            <v>43433.489583333336</v>
          </cell>
        </row>
        <row r="18558">
          <cell r="D18558">
            <v>43433.5</v>
          </cell>
        </row>
        <row r="18559">
          <cell r="D18559">
            <v>43433.510416666664</v>
          </cell>
        </row>
        <row r="18560">
          <cell r="D18560">
            <v>43433.520833333336</v>
          </cell>
        </row>
        <row r="18561">
          <cell r="D18561">
            <v>43433.53125</v>
          </cell>
        </row>
        <row r="18562">
          <cell r="D18562">
            <v>43433.541666666664</v>
          </cell>
        </row>
        <row r="18563">
          <cell r="D18563">
            <v>43433.552083333336</v>
          </cell>
        </row>
        <row r="18564">
          <cell r="D18564">
            <v>43433.5625</v>
          </cell>
        </row>
        <row r="18565">
          <cell r="D18565">
            <v>43433.572916666664</v>
          </cell>
        </row>
        <row r="18566">
          <cell r="D18566">
            <v>43433.583333333336</v>
          </cell>
        </row>
        <row r="18567">
          <cell r="D18567">
            <v>43433.59375</v>
          </cell>
        </row>
        <row r="18568">
          <cell r="D18568">
            <v>43433.604166666664</v>
          </cell>
        </row>
        <row r="18569">
          <cell r="D18569">
            <v>43433.614583333336</v>
          </cell>
        </row>
        <row r="18570">
          <cell r="D18570">
            <v>43433.625</v>
          </cell>
        </row>
        <row r="18571">
          <cell r="D18571">
            <v>43433.635416666664</v>
          </cell>
        </row>
        <row r="18572">
          <cell r="D18572">
            <v>43433.645833333336</v>
          </cell>
        </row>
        <row r="18573">
          <cell r="D18573">
            <v>43433.65625</v>
          </cell>
        </row>
        <row r="18574">
          <cell r="D18574">
            <v>43433.666666666664</v>
          </cell>
        </row>
        <row r="18575">
          <cell r="D18575">
            <v>43433.677083333336</v>
          </cell>
        </row>
        <row r="18576">
          <cell r="D18576">
            <v>43433.6875</v>
          </cell>
        </row>
        <row r="18577">
          <cell r="D18577">
            <v>43433.697916666664</v>
          </cell>
        </row>
        <row r="18578">
          <cell r="D18578">
            <v>43433.708333333336</v>
          </cell>
        </row>
        <row r="18579">
          <cell r="D18579">
            <v>43433.71875</v>
          </cell>
        </row>
        <row r="18580">
          <cell r="D18580">
            <v>43433.729166666664</v>
          </cell>
        </row>
        <row r="18581">
          <cell r="D18581">
            <v>43433.739583333336</v>
          </cell>
        </row>
        <row r="18582">
          <cell r="D18582">
            <v>43433.75</v>
          </cell>
        </row>
        <row r="18583">
          <cell r="D18583">
            <v>43433.760416666664</v>
          </cell>
        </row>
        <row r="18584">
          <cell r="D18584">
            <v>43433.770833333336</v>
          </cell>
        </row>
        <row r="18585">
          <cell r="D18585">
            <v>43433.78125</v>
          </cell>
        </row>
        <row r="18586">
          <cell r="D18586">
            <v>43433.791666666664</v>
          </cell>
        </row>
        <row r="18587">
          <cell r="D18587">
            <v>43433.802083333336</v>
          </cell>
        </row>
        <row r="18588">
          <cell r="D18588">
            <v>43433.8125</v>
          </cell>
        </row>
        <row r="18589">
          <cell r="D18589">
            <v>43433.822916666664</v>
          </cell>
        </row>
        <row r="18590">
          <cell r="D18590">
            <v>43433.833333333336</v>
          </cell>
        </row>
        <row r="18591">
          <cell r="D18591">
            <v>43433.84375</v>
          </cell>
        </row>
        <row r="18592">
          <cell r="D18592">
            <v>43433.854166666664</v>
          </cell>
        </row>
        <row r="18593">
          <cell r="D18593">
            <v>43433.864583333336</v>
          </cell>
        </row>
        <row r="18594">
          <cell r="D18594">
            <v>43433.875</v>
          </cell>
        </row>
        <row r="18595">
          <cell r="D18595">
            <v>43433.885416666664</v>
          </cell>
        </row>
        <row r="18596">
          <cell r="D18596">
            <v>43433.895833333336</v>
          </cell>
        </row>
        <row r="18597">
          <cell r="D18597">
            <v>43433.90625</v>
          </cell>
        </row>
        <row r="18598">
          <cell r="D18598">
            <v>43433.916666666664</v>
          </cell>
        </row>
        <row r="18599">
          <cell r="D18599">
            <v>43433.927083333336</v>
          </cell>
        </row>
        <row r="18600">
          <cell r="D18600">
            <v>43433.9375</v>
          </cell>
        </row>
        <row r="18601">
          <cell r="D18601">
            <v>43433.947916666664</v>
          </cell>
        </row>
        <row r="18602">
          <cell r="D18602">
            <v>43433.958333333336</v>
          </cell>
        </row>
        <row r="18603">
          <cell r="D18603">
            <v>43433.96875</v>
          </cell>
        </row>
        <row r="18604">
          <cell r="D18604">
            <v>43433.979166666664</v>
          </cell>
        </row>
        <row r="18605">
          <cell r="D18605">
            <v>43433.989583333336</v>
          </cell>
        </row>
        <row r="18606">
          <cell r="D18606">
            <v>43434</v>
          </cell>
        </row>
        <row r="18607">
          <cell r="D18607">
            <v>43434.010416666664</v>
          </cell>
        </row>
        <row r="18608">
          <cell r="D18608">
            <v>43434.020833333336</v>
          </cell>
        </row>
        <row r="18609">
          <cell r="D18609">
            <v>43434.03125</v>
          </cell>
        </row>
        <row r="18610">
          <cell r="D18610">
            <v>43434.041666666664</v>
          </cell>
        </row>
        <row r="18611">
          <cell r="D18611">
            <v>43434.052083333336</v>
          </cell>
        </row>
        <row r="18612">
          <cell r="D18612">
            <v>43434.0625</v>
          </cell>
        </row>
        <row r="18613">
          <cell r="D18613">
            <v>43434.072916666664</v>
          </cell>
        </row>
        <row r="18614">
          <cell r="D18614">
            <v>43434.083333333336</v>
          </cell>
        </row>
        <row r="18615">
          <cell r="D18615">
            <v>43434.09375</v>
          </cell>
        </row>
        <row r="18616">
          <cell r="D18616">
            <v>43434.104166666664</v>
          </cell>
        </row>
        <row r="18617">
          <cell r="D18617">
            <v>43434.114583333336</v>
          </cell>
        </row>
        <row r="18618">
          <cell r="D18618">
            <v>43434.125</v>
          </cell>
        </row>
        <row r="18619">
          <cell r="D18619">
            <v>43434.135416666664</v>
          </cell>
        </row>
        <row r="18620">
          <cell r="D18620">
            <v>43434.145833333336</v>
          </cell>
        </row>
        <row r="18621">
          <cell r="D18621">
            <v>43434.15625</v>
          </cell>
        </row>
        <row r="18622">
          <cell r="D18622">
            <v>43434.166666666664</v>
          </cell>
        </row>
        <row r="18623">
          <cell r="D18623">
            <v>43434.177083333336</v>
          </cell>
        </row>
        <row r="18624">
          <cell r="D18624">
            <v>43434.1875</v>
          </cell>
        </row>
        <row r="18625">
          <cell r="D18625">
            <v>43434.197916666664</v>
          </cell>
        </row>
        <row r="18626">
          <cell r="D18626">
            <v>43434.208333333336</v>
          </cell>
        </row>
        <row r="18627">
          <cell r="D18627">
            <v>43434.21875</v>
          </cell>
        </row>
        <row r="18628">
          <cell r="D18628">
            <v>43434.229166666664</v>
          </cell>
        </row>
        <row r="18629">
          <cell r="D18629">
            <v>43434.239583333336</v>
          </cell>
        </row>
        <row r="18630">
          <cell r="D18630">
            <v>43434.25</v>
          </cell>
        </row>
        <row r="18631">
          <cell r="D18631">
            <v>43434.260416666664</v>
          </cell>
        </row>
        <row r="18632">
          <cell r="D18632">
            <v>43434.270833333336</v>
          </cell>
        </row>
        <row r="18633">
          <cell r="D18633">
            <v>43434.28125</v>
          </cell>
        </row>
        <row r="18634">
          <cell r="D18634">
            <v>43434.291666666664</v>
          </cell>
        </row>
        <row r="18635">
          <cell r="D18635">
            <v>43434.302083333336</v>
          </cell>
        </row>
        <row r="18636">
          <cell r="D18636">
            <v>43434.3125</v>
          </cell>
        </row>
        <row r="18637">
          <cell r="D18637">
            <v>43434.322916666664</v>
          </cell>
        </row>
        <row r="18638">
          <cell r="D18638">
            <v>43434.333333333336</v>
          </cell>
        </row>
        <row r="18639">
          <cell r="D18639">
            <v>43434.34375</v>
          </cell>
        </row>
        <row r="18640">
          <cell r="D18640">
            <v>43434.354166666664</v>
          </cell>
        </row>
        <row r="18641">
          <cell r="D18641">
            <v>43434.364583333336</v>
          </cell>
        </row>
        <row r="18642">
          <cell r="D18642">
            <v>43434.375</v>
          </cell>
        </row>
        <row r="18643">
          <cell r="D18643">
            <v>43434.385416666664</v>
          </cell>
        </row>
        <row r="18644">
          <cell r="D18644">
            <v>43434.395833333336</v>
          </cell>
        </row>
        <row r="18645">
          <cell r="D18645">
            <v>43434.40625</v>
          </cell>
        </row>
        <row r="18646">
          <cell r="D18646">
            <v>43434.416666666664</v>
          </cell>
        </row>
        <row r="18647">
          <cell r="D18647">
            <v>43434.427083333336</v>
          </cell>
        </row>
        <row r="18648">
          <cell r="D18648">
            <v>43434.4375</v>
          </cell>
        </row>
        <row r="18649">
          <cell r="D18649">
            <v>43434.447916666664</v>
          </cell>
        </row>
        <row r="18650">
          <cell r="D18650">
            <v>43434.458333333336</v>
          </cell>
        </row>
        <row r="18651">
          <cell r="D18651">
            <v>43434.46875</v>
          </cell>
        </row>
        <row r="18652">
          <cell r="D18652">
            <v>43434.479166666664</v>
          </cell>
        </row>
        <row r="18653">
          <cell r="D18653">
            <v>43434.489583333336</v>
          </cell>
        </row>
        <row r="18654">
          <cell r="D18654">
            <v>43434.5</v>
          </cell>
        </row>
        <row r="18655">
          <cell r="D18655">
            <v>43434.510416666664</v>
          </cell>
        </row>
        <row r="18656">
          <cell r="D18656">
            <v>43434.520833333336</v>
          </cell>
        </row>
        <row r="18657">
          <cell r="D18657">
            <v>43434.53125</v>
          </cell>
        </row>
        <row r="18658">
          <cell r="D18658">
            <v>43434.541666666664</v>
          </cell>
        </row>
        <row r="18659">
          <cell r="D18659">
            <v>43434.552083333336</v>
          </cell>
        </row>
        <row r="18660">
          <cell r="D18660">
            <v>43434.5625</v>
          </cell>
        </row>
        <row r="18661">
          <cell r="D18661">
            <v>43434.572916666664</v>
          </cell>
        </row>
        <row r="18662">
          <cell r="D18662">
            <v>43434.583333333336</v>
          </cell>
        </row>
        <row r="18663">
          <cell r="D18663">
            <v>43434.59375</v>
          </cell>
        </row>
        <row r="18664">
          <cell r="D18664">
            <v>43434.604166666664</v>
          </cell>
        </row>
        <row r="18665">
          <cell r="D18665">
            <v>43434.614583333336</v>
          </cell>
        </row>
        <row r="18666">
          <cell r="D18666">
            <v>43434.625</v>
          </cell>
        </row>
        <row r="18667">
          <cell r="D18667">
            <v>43434.635416666664</v>
          </cell>
        </row>
        <row r="18668">
          <cell r="D18668">
            <v>43434.645833333336</v>
          </cell>
        </row>
        <row r="18669">
          <cell r="D18669">
            <v>43434.65625</v>
          </cell>
        </row>
        <row r="18670">
          <cell r="D18670">
            <v>43434.666666666664</v>
          </cell>
        </row>
        <row r="18671">
          <cell r="D18671">
            <v>43434.677083333336</v>
          </cell>
        </row>
        <row r="18672">
          <cell r="D18672">
            <v>43434.6875</v>
          </cell>
        </row>
        <row r="18673">
          <cell r="D18673">
            <v>43434.697916666664</v>
          </cell>
        </row>
        <row r="18674">
          <cell r="D18674">
            <v>43434.708333333336</v>
          </cell>
        </row>
        <row r="18675">
          <cell r="D18675">
            <v>43434.71875</v>
          </cell>
        </row>
        <row r="18676">
          <cell r="D18676">
            <v>43434.729166666664</v>
          </cell>
        </row>
        <row r="18677">
          <cell r="D18677">
            <v>43434.739583333336</v>
          </cell>
        </row>
        <row r="18678">
          <cell r="D18678">
            <v>43434.75</v>
          </cell>
        </row>
        <row r="18679">
          <cell r="D18679">
            <v>43434.760416666664</v>
          </cell>
        </row>
        <row r="18680">
          <cell r="D18680">
            <v>43434.770833333336</v>
          </cell>
        </row>
        <row r="18681">
          <cell r="D18681">
            <v>43434.78125</v>
          </cell>
        </row>
        <row r="18682">
          <cell r="D18682">
            <v>43434.791666666664</v>
          </cell>
        </row>
        <row r="18683">
          <cell r="D18683">
            <v>43434.802083333336</v>
          </cell>
        </row>
        <row r="18684">
          <cell r="D18684">
            <v>43434.8125</v>
          </cell>
        </row>
        <row r="18685">
          <cell r="D18685">
            <v>43434.822916666664</v>
          </cell>
        </row>
        <row r="18686">
          <cell r="D18686">
            <v>43434.833333333336</v>
          </cell>
        </row>
        <row r="18687">
          <cell r="D18687">
            <v>43434.84375</v>
          </cell>
        </row>
        <row r="18688">
          <cell r="D18688">
            <v>43434.854166666664</v>
          </cell>
        </row>
        <row r="18689">
          <cell r="D18689">
            <v>43434.864583333336</v>
          </cell>
        </row>
        <row r="18690">
          <cell r="D18690">
            <v>43434.875</v>
          </cell>
        </row>
        <row r="18691">
          <cell r="D18691">
            <v>43434.885416666664</v>
          </cell>
        </row>
        <row r="18692">
          <cell r="D18692">
            <v>43434.895833333336</v>
          </cell>
        </row>
        <row r="18693">
          <cell r="D18693">
            <v>43434.90625</v>
          </cell>
        </row>
        <row r="18694">
          <cell r="D18694">
            <v>43434.916666666664</v>
          </cell>
        </row>
        <row r="18695">
          <cell r="D18695">
            <v>43434.927083333336</v>
          </cell>
        </row>
        <row r="18696">
          <cell r="D18696">
            <v>43434.9375</v>
          </cell>
        </row>
        <row r="18697">
          <cell r="D18697">
            <v>43434.947916666664</v>
          </cell>
        </row>
        <row r="18698">
          <cell r="D18698">
            <v>43434.958333333336</v>
          </cell>
        </row>
        <row r="18699">
          <cell r="D18699">
            <v>43434.96875</v>
          </cell>
        </row>
        <row r="18700">
          <cell r="D18700">
            <v>43434.979166666664</v>
          </cell>
        </row>
        <row r="18701">
          <cell r="D18701">
            <v>43434.989583333336</v>
          </cell>
        </row>
        <row r="18702">
          <cell r="D18702">
            <v>43435</v>
          </cell>
        </row>
        <row r="18703">
          <cell r="D18703">
            <v>43435.010416666664</v>
          </cell>
        </row>
        <row r="18704">
          <cell r="D18704">
            <v>43435.020833333336</v>
          </cell>
        </row>
        <row r="18705">
          <cell r="D18705">
            <v>43435.03125</v>
          </cell>
        </row>
        <row r="18706">
          <cell r="D18706">
            <v>43435.041666666664</v>
          </cell>
        </row>
        <row r="18707">
          <cell r="D18707">
            <v>43435.052083333336</v>
          </cell>
        </row>
        <row r="18708">
          <cell r="D18708">
            <v>43435.0625</v>
          </cell>
        </row>
        <row r="18709">
          <cell r="D18709">
            <v>43435.072916666664</v>
          </cell>
        </row>
        <row r="18710">
          <cell r="D18710">
            <v>43435.083333333336</v>
          </cell>
        </row>
        <row r="18711">
          <cell r="D18711">
            <v>43435.09375</v>
          </cell>
        </row>
        <row r="18712">
          <cell r="D18712">
            <v>43435.104166666664</v>
          </cell>
        </row>
        <row r="18713">
          <cell r="D18713">
            <v>43435.114583333336</v>
          </cell>
        </row>
        <row r="18714">
          <cell r="D18714">
            <v>43435.125</v>
          </cell>
        </row>
        <row r="18715">
          <cell r="D18715">
            <v>43435.135416666664</v>
          </cell>
        </row>
        <row r="18716">
          <cell r="D18716">
            <v>43435.145833333336</v>
          </cell>
        </row>
        <row r="18717">
          <cell r="D18717">
            <v>43435.15625</v>
          </cell>
        </row>
        <row r="18718">
          <cell r="D18718">
            <v>43435.166666666664</v>
          </cell>
        </row>
        <row r="18719">
          <cell r="D18719">
            <v>43435.177083333336</v>
          </cell>
        </row>
        <row r="18720">
          <cell r="D18720">
            <v>43435.1875</v>
          </cell>
        </row>
        <row r="18721">
          <cell r="D18721">
            <v>43435.197916666664</v>
          </cell>
        </row>
        <row r="18722">
          <cell r="D18722">
            <v>43435.208333333336</v>
          </cell>
        </row>
        <row r="18723">
          <cell r="D18723">
            <v>43435.21875</v>
          </cell>
        </row>
        <row r="18724">
          <cell r="D18724">
            <v>43435.229166666664</v>
          </cell>
        </row>
        <row r="18725">
          <cell r="D18725">
            <v>43435.239583333336</v>
          </cell>
        </row>
        <row r="18726">
          <cell r="D18726">
            <v>43435.25</v>
          </cell>
        </row>
        <row r="18727">
          <cell r="D18727">
            <v>43435.260416666664</v>
          </cell>
        </row>
        <row r="18728">
          <cell r="D18728">
            <v>43435.270833333336</v>
          </cell>
        </row>
        <row r="18729">
          <cell r="D18729">
            <v>43435.28125</v>
          </cell>
        </row>
        <row r="18730">
          <cell r="D18730">
            <v>43435.291666666664</v>
          </cell>
        </row>
        <row r="18731">
          <cell r="D18731">
            <v>43435.302083333336</v>
          </cell>
        </row>
        <row r="18732">
          <cell r="D18732">
            <v>43435.3125</v>
          </cell>
        </row>
        <row r="18733">
          <cell r="D18733">
            <v>43435.322916666664</v>
          </cell>
        </row>
        <row r="18734">
          <cell r="D18734">
            <v>43435.333333333336</v>
          </cell>
        </row>
        <row r="18735">
          <cell r="D18735">
            <v>43435.34375</v>
          </cell>
        </row>
        <row r="18736">
          <cell r="D18736">
            <v>43435.354166666664</v>
          </cell>
        </row>
        <row r="18737">
          <cell r="D18737">
            <v>43435.364583333336</v>
          </cell>
        </row>
        <row r="18738">
          <cell r="D18738">
            <v>43435.375</v>
          </cell>
        </row>
        <row r="18739">
          <cell r="D18739">
            <v>43435.385416666664</v>
          </cell>
        </row>
        <row r="18740">
          <cell r="D18740">
            <v>43435.395833333336</v>
          </cell>
        </row>
        <row r="18741">
          <cell r="D18741">
            <v>43435.40625</v>
          </cell>
        </row>
        <row r="18742">
          <cell r="D18742">
            <v>43435.416666666664</v>
          </cell>
        </row>
        <row r="18743">
          <cell r="D18743">
            <v>43435.427083333336</v>
          </cell>
        </row>
        <row r="18744">
          <cell r="D18744">
            <v>43435.4375</v>
          </cell>
        </row>
        <row r="18745">
          <cell r="D18745">
            <v>43435.447916666664</v>
          </cell>
        </row>
        <row r="18746">
          <cell r="D18746">
            <v>43435.458333333336</v>
          </cell>
        </row>
        <row r="18747">
          <cell r="D18747">
            <v>43435.46875</v>
          </cell>
        </row>
        <row r="18748">
          <cell r="D18748">
            <v>43435.479166666664</v>
          </cell>
        </row>
        <row r="18749">
          <cell r="D18749">
            <v>43435.489583333336</v>
          </cell>
        </row>
        <row r="18750">
          <cell r="D18750">
            <v>43435.5</v>
          </cell>
        </row>
        <row r="18751">
          <cell r="D18751">
            <v>43435.510416666664</v>
          </cell>
        </row>
        <row r="18752">
          <cell r="D18752">
            <v>43435.520833333336</v>
          </cell>
        </row>
        <row r="18753">
          <cell r="D18753">
            <v>43435.53125</v>
          </cell>
        </row>
        <row r="18754">
          <cell r="D18754">
            <v>43435.541666666664</v>
          </cell>
        </row>
        <row r="18755">
          <cell r="D18755">
            <v>43435.552083333336</v>
          </cell>
        </row>
        <row r="18756">
          <cell r="D18756">
            <v>43435.5625</v>
          </cell>
        </row>
        <row r="18757">
          <cell r="D18757">
            <v>43435.572916666664</v>
          </cell>
        </row>
        <row r="18758">
          <cell r="D18758">
            <v>43435.583333333336</v>
          </cell>
        </row>
        <row r="18759">
          <cell r="D18759">
            <v>43435.59375</v>
          </cell>
        </row>
        <row r="18760">
          <cell r="D18760">
            <v>43435.604166666664</v>
          </cell>
        </row>
        <row r="18761">
          <cell r="D18761">
            <v>43435.614583333336</v>
          </cell>
        </row>
        <row r="18762">
          <cell r="D18762">
            <v>43435.625</v>
          </cell>
        </row>
        <row r="18763">
          <cell r="D18763">
            <v>43435.635416666664</v>
          </cell>
        </row>
        <row r="18764">
          <cell r="D18764">
            <v>43435.645833333336</v>
          </cell>
        </row>
        <row r="18765">
          <cell r="D18765">
            <v>43435.65625</v>
          </cell>
        </row>
        <row r="18766">
          <cell r="D18766">
            <v>43435.666666666664</v>
          </cell>
        </row>
        <row r="18767">
          <cell r="D18767">
            <v>43435.677083333336</v>
          </cell>
        </row>
        <row r="18768">
          <cell r="D18768">
            <v>43435.6875</v>
          </cell>
        </row>
        <row r="18769">
          <cell r="D18769">
            <v>43435.697916666664</v>
          </cell>
        </row>
        <row r="18770">
          <cell r="D18770">
            <v>43435.708333333336</v>
          </cell>
        </row>
        <row r="18771">
          <cell r="D18771">
            <v>43435.71875</v>
          </cell>
        </row>
        <row r="18772">
          <cell r="D18772">
            <v>43435.729166666664</v>
          </cell>
        </row>
        <row r="18773">
          <cell r="D18773">
            <v>43435.739583333336</v>
          </cell>
        </row>
        <row r="18774">
          <cell r="D18774">
            <v>43435.75</v>
          </cell>
        </row>
        <row r="18775">
          <cell r="D18775">
            <v>43435.760416666664</v>
          </cell>
        </row>
        <row r="18776">
          <cell r="D18776">
            <v>43435.770833333336</v>
          </cell>
        </row>
        <row r="18777">
          <cell r="D18777">
            <v>43435.78125</v>
          </cell>
        </row>
        <row r="18778">
          <cell r="D18778">
            <v>43435.791666666664</v>
          </cell>
        </row>
        <row r="18779">
          <cell r="D18779">
            <v>43435.802083333336</v>
          </cell>
        </row>
        <row r="18780">
          <cell r="D18780">
            <v>43435.8125</v>
          </cell>
        </row>
        <row r="18781">
          <cell r="D18781">
            <v>43435.822916666664</v>
          </cell>
        </row>
        <row r="18782">
          <cell r="D18782">
            <v>43435.833333333336</v>
          </cell>
        </row>
        <row r="18783">
          <cell r="D18783">
            <v>43435.84375</v>
          </cell>
        </row>
        <row r="18784">
          <cell r="D18784">
            <v>43435.854166666664</v>
          </cell>
        </row>
        <row r="18785">
          <cell r="D18785">
            <v>43435.864583333336</v>
          </cell>
        </row>
        <row r="18786">
          <cell r="D18786">
            <v>43435.875</v>
          </cell>
        </row>
        <row r="18787">
          <cell r="D18787">
            <v>43435.885416666664</v>
          </cell>
        </row>
        <row r="18788">
          <cell r="D18788">
            <v>43435.895833333336</v>
          </cell>
        </row>
        <row r="18789">
          <cell r="D18789">
            <v>43435.90625</v>
          </cell>
        </row>
        <row r="18790">
          <cell r="D18790">
            <v>43435.916666666664</v>
          </cell>
        </row>
        <row r="18791">
          <cell r="D18791">
            <v>43435.927083333336</v>
          </cell>
        </row>
        <row r="18792">
          <cell r="D18792">
            <v>43435.9375</v>
          </cell>
        </row>
        <row r="18793">
          <cell r="D18793">
            <v>43435.947916666664</v>
          </cell>
        </row>
        <row r="18794">
          <cell r="D18794">
            <v>43435.958333333336</v>
          </cell>
        </row>
        <row r="18795">
          <cell r="D18795">
            <v>43435.96875</v>
          </cell>
        </row>
        <row r="18796">
          <cell r="D18796">
            <v>43435.979166666664</v>
          </cell>
        </row>
        <row r="18797">
          <cell r="D18797">
            <v>43435.989583333336</v>
          </cell>
        </row>
        <row r="18798">
          <cell r="D18798">
            <v>43436</v>
          </cell>
        </row>
        <row r="18799">
          <cell r="D18799">
            <v>43436.010416666664</v>
          </cell>
        </row>
        <row r="18800">
          <cell r="D18800">
            <v>43436.020833333336</v>
          </cell>
        </row>
        <row r="18801">
          <cell r="D18801">
            <v>43436.03125</v>
          </cell>
        </row>
        <row r="18802">
          <cell r="D18802">
            <v>43436.041666666664</v>
          </cell>
        </row>
        <row r="18803">
          <cell r="D18803">
            <v>43436.052083333336</v>
          </cell>
        </row>
        <row r="18804">
          <cell r="D18804">
            <v>43436.0625</v>
          </cell>
        </row>
        <row r="18805">
          <cell r="D18805">
            <v>43436.072916666664</v>
          </cell>
        </row>
        <row r="18806">
          <cell r="D18806">
            <v>43436.083333333336</v>
          </cell>
        </row>
        <row r="18807">
          <cell r="D18807">
            <v>43436.09375</v>
          </cell>
        </row>
        <row r="18808">
          <cell r="D18808">
            <v>43436.104166666664</v>
          </cell>
        </row>
        <row r="18809">
          <cell r="D18809">
            <v>43436.114583333336</v>
          </cell>
        </row>
        <row r="18810">
          <cell r="D18810">
            <v>43436.125</v>
          </cell>
        </row>
        <row r="18811">
          <cell r="D18811">
            <v>43436.135416666664</v>
          </cell>
        </row>
        <row r="18812">
          <cell r="D18812">
            <v>43436.145833333336</v>
          </cell>
        </row>
        <row r="18813">
          <cell r="D18813">
            <v>43436.15625</v>
          </cell>
        </row>
        <row r="18814">
          <cell r="D18814">
            <v>43436.166666666664</v>
          </cell>
        </row>
        <row r="18815">
          <cell r="D18815">
            <v>43436.177083333336</v>
          </cell>
        </row>
        <row r="18816">
          <cell r="D18816">
            <v>43436.1875</v>
          </cell>
        </row>
        <row r="18817">
          <cell r="D18817">
            <v>43436.197916666664</v>
          </cell>
        </row>
        <row r="18818">
          <cell r="D18818">
            <v>43436.208333333336</v>
          </cell>
        </row>
        <row r="18819">
          <cell r="D18819">
            <v>43436.21875</v>
          </cell>
        </row>
        <row r="18820">
          <cell r="D18820">
            <v>43436.229166666664</v>
          </cell>
        </row>
        <row r="18821">
          <cell r="D18821">
            <v>43436.239583333336</v>
          </cell>
        </row>
        <row r="18822">
          <cell r="D18822">
            <v>43436.25</v>
          </cell>
        </row>
        <row r="18823">
          <cell r="D18823">
            <v>43436.260416666664</v>
          </cell>
        </row>
        <row r="18824">
          <cell r="D18824">
            <v>43436.270833333336</v>
          </cell>
        </row>
        <row r="18825">
          <cell r="D18825">
            <v>43436.28125</v>
          </cell>
        </row>
        <row r="18826">
          <cell r="D18826">
            <v>43436.291666666664</v>
          </cell>
        </row>
        <row r="18827">
          <cell r="D18827">
            <v>43436.302083333336</v>
          </cell>
        </row>
        <row r="18828">
          <cell r="D18828">
            <v>43436.3125</v>
          </cell>
        </row>
        <row r="18829">
          <cell r="D18829">
            <v>43436.322916666664</v>
          </cell>
        </row>
        <row r="18830">
          <cell r="D18830">
            <v>43436.333333333336</v>
          </cell>
        </row>
        <row r="18831">
          <cell r="D18831">
            <v>43436.34375</v>
          </cell>
        </row>
        <row r="18832">
          <cell r="D18832">
            <v>43436.354166666664</v>
          </cell>
        </row>
        <row r="18833">
          <cell r="D18833">
            <v>43436.364583333336</v>
          </cell>
        </row>
        <row r="18834">
          <cell r="D18834">
            <v>43436.375</v>
          </cell>
        </row>
        <row r="18835">
          <cell r="D18835">
            <v>43436.385416666664</v>
          </cell>
        </row>
        <row r="18836">
          <cell r="D18836">
            <v>43436.395833333336</v>
          </cell>
        </row>
        <row r="18837">
          <cell r="D18837">
            <v>43436.40625</v>
          </cell>
        </row>
        <row r="18838">
          <cell r="D18838">
            <v>43436.416666666664</v>
          </cell>
        </row>
        <row r="18839">
          <cell r="D18839">
            <v>43436.427083333336</v>
          </cell>
        </row>
        <row r="18840">
          <cell r="D18840">
            <v>43436.4375</v>
          </cell>
        </row>
        <row r="18841">
          <cell r="D18841">
            <v>43436.447916666664</v>
          </cell>
        </row>
        <row r="18842">
          <cell r="D18842">
            <v>43436.458333333336</v>
          </cell>
        </row>
        <row r="18843">
          <cell r="D18843">
            <v>43436.46875</v>
          </cell>
        </row>
        <row r="18844">
          <cell r="D18844">
            <v>43436.479166666664</v>
          </cell>
        </row>
        <row r="18845">
          <cell r="D18845">
            <v>43436.489583333336</v>
          </cell>
        </row>
        <row r="18846">
          <cell r="D18846">
            <v>43436.5</v>
          </cell>
        </row>
        <row r="18847">
          <cell r="D18847">
            <v>43436.510416666664</v>
          </cell>
        </row>
        <row r="18848">
          <cell r="D18848">
            <v>43436.520833333336</v>
          </cell>
        </row>
        <row r="18849">
          <cell r="D18849">
            <v>43436.53125</v>
          </cell>
        </row>
        <row r="18850">
          <cell r="D18850">
            <v>43436.541666666664</v>
          </cell>
        </row>
        <row r="18851">
          <cell r="D18851">
            <v>43436.552083333336</v>
          </cell>
        </row>
        <row r="18852">
          <cell r="D18852">
            <v>43436.5625</v>
          </cell>
        </row>
        <row r="18853">
          <cell r="D18853">
            <v>43436.572916666664</v>
          </cell>
        </row>
        <row r="18854">
          <cell r="D18854">
            <v>43436.583333333336</v>
          </cell>
        </row>
        <row r="18855">
          <cell r="D18855">
            <v>43436.59375</v>
          </cell>
        </row>
        <row r="18856">
          <cell r="D18856">
            <v>43436.604166666664</v>
          </cell>
        </row>
        <row r="18857">
          <cell r="D18857">
            <v>43436.614583333336</v>
          </cell>
        </row>
        <row r="18858">
          <cell r="D18858">
            <v>43436.625</v>
          </cell>
        </row>
        <row r="18859">
          <cell r="D18859">
            <v>43436.635416666664</v>
          </cell>
        </row>
        <row r="18860">
          <cell r="D18860">
            <v>43436.645833333336</v>
          </cell>
        </row>
        <row r="18861">
          <cell r="D18861">
            <v>43436.65625</v>
          </cell>
        </row>
        <row r="18862">
          <cell r="D18862">
            <v>43436.666666666664</v>
          </cell>
        </row>
        <row r="18863">
          <cell r="D18863">
            <v>43436.677083333336</v>
          </cell>
        </row>
        <row r="18864">
          <cell r="D18864">
            <v>43436.6875</v>
          </cell>
        </row>
        <row r="18865">
          <cell r="D18865">
            <v>43436.697916666664</v>
          </cell>
        </row>
        <row r="18866">
          <cell r="D18866">
            <v>43436.708333333336</v>
          </cell>
        </row>
        <row r="18867">
          <cell r="D18867">
            <v>43436.71875</v>
          </cell>
        </row>
        <row r="18868">
          <cell r="D18868">
            <v>43436.729166666664</v>
          </cell>
        </row>
        <row r="18869">
          <cell r="D18869">
            <v>43436.739583333336</v>
          </cell>
        </row>
        <row r="18870">
          <cell r="D18870">
            <v>43436.75</v>
          </cell>
        </row>
        <row r="18871">
          <cell r="D18871">
            <v>43436.760416666664</v>
          </cell>
        </row>
        <row r="18872">
          <cell r="D18872">
            <v>43436.770833333336</v>
          </cell>
        </row>
        <row r="18873">
          <cell r="D18873">
            <v>43436.78125</v>
          </cell>
        </row>
        <row r="18874">
          <cell r="D18874">
            <v>43436.791666666664</v>
          </cell>
        </row>
        <row r="18875">
          <cell r="D18875">
            <v>43436.802083333336</v>
          </cell>
        </row>
        <row r="18876">
          <cell r="D18876">
            <v>43436.8125</v>
          </cell>
        </row>
        <row r="18877">
          <cell r="D18877">
            <v>43436.822916666664</v>
          </cell>
        </row>
        <row r="18878">
          <cell r="D18878">
            <v>43436.833333333336</v>
          </cell>
        </row>
        <row r="18879">
          <cell r="D18879">
            <v>43436.84375</v>
          </cell>
        </row>
        <row r="18880">
          <cell r="D18880">
            <v>43436.854166666664</v>
          </cell>
        </row>
        <row r="18881">
          <cell r="D18881">
            <v>43436.864583333336</v>
          </cell>
        </row>
        <row r="18882">
          <cell r="D18882">
            <v>43436.875</v>
          </cell>
        </row>
        <row r="18883">
          <cell r="D18883">
            <v>43436.885416666664</v>
          </cell>
        </row>
        <row r="18884">
          <cell r="D18884">
            <v>43436.895833333336</v>
          </cell>
        </row>
        <row r="18885">
          <cell r="D18885">
            <v>43436.90625</v>
          </cell>
        </row>
        <row r="18886">
          <cell r="D18886">
            <v>43436.916666666664</v>
          </cell>
        </row>
        <row r="18887">
          <cell r="D18887">
            <v>43436.927083333336</v>
          </cell>
        </row>
        <row r="18888">
          <cell r="D18888">
            <v>43436.9375</v>
          </cell>
        </row>
        <row r="18889">
          <cell r="D18889">
            <v>43436.947916666664</v>
          </cell>
        </row>
        <row r="18890">
          <cell r="D18890">
            <v>43436.958333333336</v>
          </cell>
        </row>
        <row r="18891">
          <cell r="D18891">
            <v>43436.96875</v>
          </cell>
        </row>
        <row r="18892">
          <cell r="D18892">
            <v>43436.979166666664</v>
          </cell>
        </row>
        <row r="18893">
          <cell r="D18893">
            <v>43436.989583333336</v>
          </cell>
        </row>
        <row r="18894">
          <cell r="D18894">
            <v>43437</v>
          </cell>
        </row>
        <row r="18895">
          <cell r="D18895">
            <v>43437.010416666664</v>
          </cell>
        </row>
        <row r="18896">
          <cell r="D18896">
            <v>43437.020833333336</v>
          </cell>
        </row>
        <row r="18897">
          <cell r="D18897">
            <v>43437.03125</v>
          </cell>
        </row>
        <row r="18898">
          <cell r="D18898">
            <v>43437.041666666664</v>
          </cell>
        </row>
        <row r="18899">
          <cell r="D18899">
            <v>43437.052083333336</v>
          </cell>
        </row>
        <row r="18900">
          <cell r="D18900">
            <v>43437.0625</v>
          </cell>
        </row>
        <row r="18901">
          <cell r="D18901">
            <v>43437.072916666664</v>
          </cell>
        </row>
        <row r="18902">
          <cell r="D18902">
            <v>43437.083333333336</v>
          </cell>
        </row>
        <row r="18903">
          <cell r="D18903">
            <v>43437.09375</v>
          </cell>
        </row>
        <row r="18904">
          <cell r="D18904">
            <v>43437.104166666664</v>
          </cell>
        </row>
        <row r="18905">
          <cell r="D18905">
            <v>43437.114583333336</v>
          </cell>
        </row>
        <row r="18906">
          <cell r="D18906">
            <v>43437.125</v>
          </cell>
        </row>
        <row r="18907">
          <cell r="D18907">
            <v>43437.135416666664</v>
          </cell>
        </row>
        <row r="18908">
          <cell r="D18908">
            <v>43437.145833333336</v>
          </cell>
        </row>
        <row r="18909">
          <cell r="D18909">
            <v>43437.15625</v>
          </cell>
        </row>
        <row r="18910">
          <cell r="D18910">
            <v>43437.166666666664</v>
          </cell>
        </row>
        <row r="18911">
          <cell r="D18911">
            <v>43437.177083333336</v>
          </cell>
        </row>
        <row r="18912">
          <cell r="D18912">
            <v>43437.1875</v>
          </cell>
        </row>
        <row r="18913">
          <cell r="D18913">
            <v>43437.197916666664</v>
          </cell>
        </row>
        <row r="18914">
          <cell r="D18914">
            <v>43437.208333333336</v>
          </cell>
        </row>
        <row r="18915">
          <cell r="D18915">
            <v>43437.21875</v>
          </cell>
        </row>
        <row r="18916">
          <cell r="D18916">
            <v>43437.229166666664</v>
          </cell>
        </row>
        <row r="18917">
          <cell r="D18917">
            <v>43437.239583333336</v>
          </cell>
        </row>
        <row r="18918">
          <cell r="D18918">
            <v>43437.25</v>
          </cell>
        </row>
        <row r="18919">
          <cell r="D18919">
            <v>43437.260416666664</v>
          </cell>
        </row>
        <row r="18920">
          <cell r="D18920">
            <v>43437.270833333336</v>
          </cell>
        </row>
        <row r="18921">
          <cell r="D18921">
            <v>43437.28125</v>
          </cell>
        </row>
        <row r="18922">
          <cell r="D18922">
            <v>43437.291666666664</v>
          </cell>
        </row>
        <row r="18923">
          <cell r="D18923">
            <v>43437.302083333336</v>
          </cell>
        </row>
        <row r="18924">
          <cell r="D18924">
            <v>43437.3125</v>
          </cell>
        </row>
        <row r="18925">
          <cell r="D18925">
            <v>43437.322916666664</v>
          </cell>
        </row>
        <row r="18926">
          <cell r="D18926">
            <v>43437.333333333336</v>
          </cell>
        </row>
        <row r="18927">
          <cell r="D18927">
            <v>43437.34375</v>
          </cell>
        </row>
        <row r="18928">
          <cell r="D18928">
            <v>43437.354166666664</v>
          </cell>
        </row>
        <row r="18929">
          <cell r="D18929">
            <v>43437.364583333336</v>
          </cell>
        </row>
        <row r="18930">
          <cell r="D18930">
            <v>43437.375</v>
          </cell>
        </row>
        <row r="18931">
          <cell r="D18931">
            <v>43437.385416666664</v>
          </cell>
        </row>
        <row r="18932">
          <cell r="D18932">
            <v>43437.395833333336</v>
          </cell>
        </row>
        <row r="18933">
          <cell r="D18933">
            <v>43437.40625</v>
          </cell>
        </row>
        <row r="18934">
          <cell r="D18934">
            <v>43437.416666666664</v>
          </cell>
        </row>
        <row r="18935">
          <cell r="D18935">
            <v>43437.427083333336</v>
          </cell>
        </row>
        <row r="18936">
          <cell r="D18936">
            <v>43437.4375</v>
          </cell>
        </row>
        <row r="18937">
          <cell r="D18937">
            <v>43437.447916666664</v>
          </cell>
        </row>
        <row r="18938">
          <cell r="D18938">
            <v>43437.458333333336</v>
          </cell>
        </row>
        <row r="18939">
          <cell r="D18939">
            <v>43437.46875</v>
          </cell>
        </row>
        <row r="18940">
          <cell r="D18940">
            <v>43437.479166666664</v>
          </cell>
        </row>
        <row r="18941">
          <cell r="D18941">
            <v>43437.489583333336</v>
          </cell>
        </row>
        <row r="18942">
          <cell r="D18942">
            <v>43437.5</v>
          </cell>
        </row>
        <row r="18943">
          <cell r="D18943">
            <v>43437.510416666664</v>
          </cell>
        </row>
        <row r="18944">
          <cell r="D18944">
            <v>43437.520833333336</v>
          </cell>
        </row>
        <row r="18945">
          <cell r="D18945">
            <v>43437.53125</v>
          </cell>
        </row>
        <row r="18946">
          <cell r="D18946">
            <v>43437.541666666664</v>
          </cell>
        </row>
        <row r="18947">
          <cell r="D18947">
            <v>43437.552083333336</v>
          </cell>
        </row>
        <row r="18948">
          <cell r="D18948">
            <v>43437.5625</v>
          </cell>
        </row>
        <row r="18949">
          <cell r="D18949">
            <v>43437.572916666664</v>
          </cell>
        </row>
        <row r="18950">
          <cell r="D18950">
            <v>43437.583333333336</v>
          </cell>
        </row>
        <row r="18951">
          <cell r="D18951">
            <v>43437.59375</v>
          </cell>
        </row>
        <row r="18952">
          <cell r="D18952">
            <v>43437.604166666664</v>
          </cell>
        </row>
        <row r="18953">
          <cell r="D18953">
            <v>43437.614583333336</v>
          </cell>
        </row>
        <row r="18954">
          <cell r="D18954">
            <v>43437.625</v>
          </cell>
        </row>
        <row r="18955">
          <cell r="D18955">
            <v>43437.635416666664</v>
          </cell>
        </row>
        <row r="18956">
          <cell r="D18956">
            <v>43437.645833333336</v>
          </cell>
        </row>
        <row r="18957">
          <cell r="D18957">
            <v>43437.65625</v>
          </cell>
        </row>
        <row r="18958">
          <cell r="D18958">
            <v>43437.666666666664</v>
          </cell>
        </row>
        <row r="18959">
          <cell r="D18959">
            <v>43437.677083333336</v>
          </cell>
        </row>
        <row r="18960">
          <cell r="D18960">
            <v>43437.6875</v>
          </cell>
        </row>
        <row r="18961">
          <cell r="D18961">
            <v>43437.697916666664</v>
          </cell>
        </row>
        <row r="18962">
          <cell r="D18962">
            <v>43437.708333333336</v>
          </cell>
        </row>
        <row r="18963">
          <cell r="D18963">
            <v>43437.71875</v>
          </cell>
        </row>
        <row r="18964">
          <cell r="D18964">
            <v>43437.729166666664</v>
          </cell>
        </row>
        <row r="18965">
          <cell r="D18965">
            <v>43437.739583333336</v>
          </cell>
        </row>
        <row r="18966">
          <cell r="D18966">
            <v>43437.75</v>
          </cell>
        </row>
        <row r="18967">
          <cell r="D18967">
            <v>43437.760416666664</v>
          </cell>
        </row>
        <row r="18968">
          <cell r="D18968">
            <v>43437.770833333336</v>
          </cell>
        </row>
        <row r="18969">
          <cell r="D18969">
            <v>43437.78125</v>
          </cell>
        </row>
        <row r="18970">
          <cell r="D18970">
            <v>43437.791666666664</v>
          </cell>
        </row>
        <row r="18971">
          <cell r="D18971">
            <v>43437.802083333336</v>
          </cell>
        </row>
        <row r="18972">
          <cell r="D18972">
            <v>43437.8125</v>
          </cell>
        </row>
        <row r="18973">
          <cell r="D18973">
            <v>43437.822916666664</v>
          </cell>
        </row>
        <row r="18974">
          <cell r="D18974">
            <v>43437.833333333336</v>
          </cell>
        </row>
        <row r="18975">
          <cell r="D18975">
            <v>43437.84375</v>
          </cell>
        </row>
        <row r="18976">
          <cell r="D18976">
            <v>43437.854166666664</v>
          </cell>
        </row>
        <row r="18977">
          <cell r="D18977">
            <v>43437.864583333336</v>
          </cell>
        </row>
        <row r="18978">
          <cell r="D18978">
            <v>43437.875</v>
          </cell>
        </row>
        <row r="18979">
          <cell r="D18979">
            <v>43437.885416666664</v>
          </cell>
        </row>
        <row r="18980">
          <cell r="D18980">
            <v>43437.895833333336</v>
          </cell>
        </row>
        <row r="18981">
          <cell r="D18981">
            <v>43437.90625</v>
          </cell>
        </row>
        <row r="18982">
          <cell r="D18982">
            <v>43437.916666666664</v>
          </cell>
        </row>
        <row r="18983">
          <cell r="D18983">
            <v>43437.927083333336</v>
          </cell>
        </row>
        <row r="18984">
          <cell r="D18984">
            <v>43437.9375</v>
          </cell>
        </row>
        <row r="18985">
          <cell r="D18985">
            <v>43437.947916666664</v>
          </cell>
        </row>
        <row r="18986">
          <cell r="D18986">
            <v>43437.958333333336</v>
          </cell>
        </row>
        <row r="18987">
          <cell r="D18987">
            <v>43437.96875</v>
          </cell>
        </row>
        <row r="18988">
          <cell r="D18988">
            <v>43437.979166666664</v>
          </cell>
        </row>
        <row r="18989">
          <cell r="D18989">
            <v>43437.989583333336</v>
          </cell>
        </row>
        <row r="18990">
          <cell r="D18990">
            <v>43438</v>
          </cell>
        </row>
        <row r="18991">
          <cell r="D18991">
            <v>43438.010416666664</v>
          </cell>
        </row>
        <row r="18992">
          <cell r="D18992">
            <v>43438.020833333336</v>
          </cell>
        </row>
        <row r="18993">
          <cell r="D18993">
            <v>43438.03125</v>
          </cell>
        </row>
        <row r="18994">
          <cell r="D18994">
            <v>43438.041666666664</v>
          </cell>
        </row>
        <row r="18995">
          <cell r="D18995">
            <v>43438.052083333336</v>
          </cell>
        </row>
        <row r="18996">
          <cell r="D18996">
            <v>43438.0625</v>
          </cell>
        </row>
        <row r="18997">
          <cell r="D18997">
            <v>43438.072916666664</v>
          </cell>
        </row>
        <row r="18998">
          <cell r="D18998">
            <v>43438.083333333336</v>
          </cell>
        </row>
        <row r="18999">
          <cell r="D18999">
            <v>43438.09375</v>
          </cell>
        </row>
        <row r="19000">
          <cell r="D19000">
            <v>43438.104166666664</v>
          </cell>
        </row>
        <row r="19001">
          <cell r="D19001">
            <v>43438.114583333336</v>
          </cell>
        </row>
        <row r="19002">
          <cell r="D19002">
            <v>43438.125</v>
          </cell>
        </row>
        <row r="19003">
          <cell r="D19003">
            <v>43438.135416666664</v>
          </cell>
        </row>
        <row r="19004">
          <cell r="D19004">
            <v>43438.145833333336</v>
          </cell>
        </row>
        <row r="19005">
          <cell r="D19005">
            <v>43438.15625</v>
          </cell>
        </row>
        <row r="19006">
          <cell r="D19006">
            <v>43438.166666666664</v>
          </cell>
        </row>
        <row r="19007">
          <cell r="D19007">
            <v>43438.177083333336</v>
          </cell>
        </row>
        <row r="19008">
          <cell r="D19008">
            <v>43438.1875</v>
          </cell>
        </row>
        <row r="19009">
          <cell r="D19009">
            <v>43438.197916666664</v>
          </cell>
        </row>
        <row r="19010">
          <cell r="D19010">
            <v>43438.208333333336</v>
          </cell>
        </row>
        <row r="19011">
          <cell r="D19011">
            <v>43438.21875</v>
          </cell>
        </row>
        <row r="19012">
          <cell r="D19012">
            <v>43438.229166666664</v>
          </cell>
        </row>
        <row r="19013">
          <cell r="D19013">
            <v>43438.239583333336</v>
          </cell>
        </row>
        <row r="19014">
          <cell r="D19014">
            <v>43438.25</v>
          </cell>
        </row>
        <row r="19015">
          <cell r="D19015">
            <v>43438.260416666664</v>
          </cell>
        </row>
        <row r="19016">
          <cell r="D19016">
            <v>43438.270833333336</v>
          </cell>
        </row>
        <row r="19017">
          <cell r="D19017">
            <v>43438.28125</v>
          </cell>
        </row>
        <row r="19018">
          <cell r="D19018">
            <v>43438.291666666664</v>
          </cell>
        </row>
        <row r="19019">
          <cell r="D19019">
            <v>43438.302083333336</v>
          </cell>
        </row>
        <row r="19020">
          <cell r="D19020">
            <v>43438.3125</v>
          </cell>
        </row>
        <row r="19021">
          <cell r="D19021">
            <v>43438.322916666664</v>
          </cell>
        </row>
        <row r="19022">
          <cell r="D19022">
            <v>43438.333333333336</v>
          </cell>
        </row>
        <row r="19023">
          <cell r="D19023">
            <v>43438.34375</v>
          </cell>
        </row>
        <row r="19024">
          <cell r="D19024">
            <v>43438.354166666664</v>
          </cell>
        </row>
        <row r="19025">
          <cell r="D19025">
            <v>43438.364583333336</v>
          </cell>
        </row>
        <row r="19026">
          <cell r="D19026">
            <v>43438.375</v>
          </cell>
        </row>
        <row r="19027">
          <cell r="D19027">
            <v>43438.385416666664</v>
          </cell>
        </row>
        <row r="19028">
          <cell r="D19028">
            <v>43438.395833333336</v>
          </cell>
        </row>
        <row r="19029">
          <cell r="D19029">
            <v>43438.40625</v>
          </cell>
        </row>
        <row r="19030">
          <cell r="D19030">
            <v>43438.416666666664</v>
          </cell>
        </row>
        <row r="19031">
          <cell r="D19031">
            <v>43438.427083333336</v>
          </cell>
        </row>
        <row r="19032">
          <cell r="D19032">
            <v>43438.4375</v>
          </cell>
        </row>
        <row r="19033">
          <cell r="D19033">
            <v>43438.447916666664</v>
          </cell>
        </row>
        <row r="19034">
          <cell r="D19034">
            <v>43438.458333333336</v>
          </cell>
        </row>
        <row r="19035">
          <cell r="D19035">
            <v>43438.46875</v>
          </cell>
        </row>
        <row r="19036">
          <cell r="D19036">
            <v>43438.479166666664</v>
          </cell>
        </row>
        <row r="19037">
          <cell r="D19037">
            <v>43438.489583333336</v>
          </cell>
        </row>
        <row r="19038">
          <cell r="D19038">
            <v>43438.5</v>
          </cell>
        </row>
        <row r="19039">
          <cell r="D19039">
            <v>43438.510416666664</v>
          </cell>
        </row>
        <row r="19040">
          <cell r="D19040">
            <v>43438.520833333336</v>
          </cell>
        </row>
        <row r="19041">
          <cell r="D19041">
            <v>43438.53125</v>
          </cell>
        </row>
        <row r="19042">
          <cell r="D19042">
            <v>43438.541666666664</v>
          </cell>
        </row>
        <row r="19043">
          <cell r="D19043">
            <v>43438.552083333336</v>
          </cell>
        </row>
        <row r="19044">
          <cell r="D19044">
            <v>43438.5625</v>
          </cell>
        </row>
        <row r="19045">
          <cell r="D19045">
            <v>43438.572916666664</v>
          </cell>
        </row>
        <row r="19046">
          <cell r="D19046">
            <v>43438.583333333336</v>
          </cell>
        </row>
        <row r="19047">
          <cell r="D19047">
            <v>43438.59375</v>
          </cell>
        </row>
        <row r="19048">
          <cell r="D19048">
            <v>43438.604166666664</v>
          </cell>
        </row>
        <row r="19049">
          <cell r="D19049">
            <v>43438.614583333336</v>
          </cell>
        </row>
        <row r="19050">
          <cell r="D19050">
            <v>43438.625</v>
          </cell>
        </row>
        <row r="19051">
          <cell r="D19051">
            <v>43438.635416666664</v>
          </cell>
        </row>
        <row r="19052">
          <cell r="D19052">
            <v>43438.645833333336</v>
          </cell>
        </row>
        <row r="19053">
          <cell r="D19053">
            <v>43438.65625</v>
          </cell>
        </row>
        <row r="19054">
          <cell r="D19054">
            <v>43438.666666666664</v>
          </cell>
        </row>
        <row r="19055">
          <cell r="D19055">
            <v>43438.677083333336</v>
          </cell>
        </row>
        <row r="19056">
          <cell r="D19056">
            <v>43438.6875</v>
          </cell>
        </row>
        <row r="19057">
          <cell r="D19057">
            <v>43438.697916666664</v>
          </cell>
        </row>
        <row r="19058">
          <cell r="D19058">
            <v>43438.708333333336</v>
          </cell>
        </row>
        <row r="19059">
          <cell r="D19059">
            <v>43438.71875</v>
          </cell>
        </row>
        <row r="19060">
          <cell r="D19060">
            <v>43438.729166666664</v>
          </cell>
        </row>
        <row r="19061">
          <cell r="D19061">
            <v>43438.739583333336</v>
          </cell>
        </row>
        <row r="19062">
          <cell r="D19062">
            <v>43438.75</v>
          </cell>
        </row>
        <row r="19063">
          <cell r="D19063">
            <v>43438.760416666664</v>
          </cell>
        </row>
        <row r="19064">
          <cell r="D19064">
            <v>43438.770833333336</v>
          </cell>
        </row>
        <row r="19065">
          <cell r="D19065">
            <v>43438.78125</v>
          </cell>
        </row>
        <row r="19066">
          <cell r="D19066">
            <v>43438.791666666664</v>
          </cell>
        </row>
        <row r="19067">
          <cell r="D19067">
            <v>43438.802083333336</v>
          </cell>
        </row>
        <row r="19068">
          <cell r="D19068">
            <v>43438.8125</v>
          </cell>
        </row>
        <row r="19069">
          <cell r="D19069">
            <v>43438.822916666664</v>
          </cell>
        </row>
        <row r="19070">
          <cell r="D19070">
            <v>43438.833333333336</v>
          </cell>
        </row>
        <row r="19071">
          <cell r="D19071">
            <v>43438.84375</v>
          </cell>
        </row>
        <row r="19072">
          <cell r="D19072">
            <v>43438.854166666664</v>
          </cell>
        </row>
        <row r="19073">
          <cell r="D19073">
            <v>43438.864583333336</v>
          </cell>
        </row>
        <row r="19074">
          <cell r="D19074">
            <v>43438.875</v>
          </cell>
        </row>
        <row r="19075">
          <cell r="D19075">
            <v>43438.885416666664</v>
          </cell>
        </row>
        <row r="19076">
          <cell r="D19076">
            <v>43438.895833333336</v>
          </cell>
        </row>
        <row r="19077">
          <cell r="D19077">
            <v>43438.90625</v>
          </cell>
        </row>
        <row r="19078">
          <cell r="D19078">
            <v>43438.916666666664</v>
          </cell>
        </row>
        <row r="19079">
          <cell r="D19079">
            <v>43438.927083333336</v>
          </cell>
        </row>
        <row r="19080">
          <cell r="D19080">
            <v>43438.9375</v>
          </cell>
        </row>
        <row r="19081">
          <cell r="D19081">
            <v>43438.947916666664</v>
          </cell>
        </row>
        <row r="19082">
          <cell r="D19082">
            <v>43439</v>
          </cell>
        </row>
        <row r="19083">
          <cell r="D19083">
            <v>43439.010416666664</v>
          </cell>
        </row>
        <row r="19084">
          <cell r="D19084">
            <v>43439.020833333336</v>
          </cell>
        </row>
        <row r="19085">
          <cell r="D19085">
            <v>43439.03125</v>
          </cell>
        </row>
        <row r="19086">
          <cell r="D19086">
            <v>43439.041666666664</v>
          </cell>
        </row>
        <row r="19087">
          <cell r="D19087">
            <v>43439.052083333336</v>
          </cell>
        </row>
        <row r="19088">
          <cell r="D19088">
            <v>43439.0625</v>
          </cell>
        </row>
        <row r="19089">
          <cell r="D19089">
            <v>43439.072916666664</v>
          </cell>
        </row>
        <row r="19090">
          <cell r="D19090">
            <v>43439.083333333336</v>
          </cell>
        </row>
        <row r="19091">
          <cell r="D19091">
            <v>43439.09375</v>
          </cell>
        </row>
        <row r="19092">
          <cell r="D19092">
            <v>43439.104166666664</v>
          </cell>
        </row>
        <row r="19093">
          <cell r="D19093">
            <v>43439.114583333336</v>
          </cell>
        </row>
        <row r="19094">
          <cell r="D19094">
            <v>43439.125</v>
          </cell>
        </row>
        <row r="19095">
          <cell r="D19095">
            <v>43439.135416666664</v>
          </cell>
        </row>
        <row r="19096">
          <cell r="D19096">
            <v>43439.145833333336</v>
          </cell>
        </row>
        <row r="19097">
          <cell r="D19097">
            <v>43439.15625</v>
          </cell>
        </row>
        <row r="19098">
          <cell r="D19098">
            <v>43439.166666666664</v>
          </cell>
        </row>
        <row r="19099">
          <cell r="D19099">
            <v>43439.177083333336</v>
          </cell>
        </row>
        <row r="19100">
          <cell r="D19100">
            <v>43439.1875</v>
          </cell>
        </row>
        <row r="19101">
          <cell r="D19101">
            <v>43439.197916666664</v>
          </cell>
        </row>
        <row r="19102">
          <cell r="D19102">
            <v>43439.208333333336</v>
          </cell>
        </row>
        <row r="19103">
          <cell r="D19103">
            <v>43439.21875</v>
          </cell>
        </row>
        <row r="19104">
          <cell r="D19104">
            <v>43439.229166666664</v>
          </cell>
        </row>
        <row r="19105">
          <cell r="D19105">
            <v>43439.239583333336</v>
          </cell>
        </row>
        <row r="19106">
          <cell r="D19106">
            <v>43439.25</v>
          </cell>
        </row>
        <row r="19107">
          <cell r="D19107">
            <v>43439.260416666664</v>
          </cell>
        </row>
        <row r="19108">
          <cell r="D19108">
            <v>43439.270833333336</v>
          </cell>
        </row>
        <row r="19109">
          <cell r="D19109">
            <v>43439.28125</v>
          </cell>
        </row>
        <row r="19110">
          <cell r="D19110">
            <v>43439.291666666664</v>
          </cell>
        </row>
        <row r="19111">
          <cell r="D19111">
            <v>43439.302083333336</v>
          </cell>
        </row>
        <row r="19112">
          <cell r="D19112">
            <v>43439.3125</v>
          </cell>
        </row>
        <row r="19113">
          <cell r="D19113">
            <v>43439.322916666664</v>
          </cell>
        </row>
        <row r="19114">
          <cell r="D19114">
            <v>43439.333333333336</v>
          </cell>
        </row>
        <row r="19115">
          <cell r="D19115">
            <v>43439.34375</v>
          </cell>
        </row>
        <row r="19116">
          <cell r="D19116">
            <v>43439.354166666664</v>
          </cell>
        </row>
        <row r="19117">
          <cell r="D19117">
            <v>43439.364583333336</v>
          </cell>
        </row>
        <row r="19118">
          <cell r="D19118">
            <v>43439.375</v>
          </cell>
        </row>
        <row r="19119">
          <cell r="D19119">
            <v>43439.385416666664</v>
          </cell>
        </row>
        <row r="19120">
          <cell r="D19120">
            <v>43439.395833333336</v>
          </cell>
        </row>
        <row r="19121">
          <cell r="D19121">
            <v>43439.40625</v>
          </cell>
        </row>
        <row r="19122">
          <cell r="D19122">
            <v>43439.416666666664</v>
          </cell>
        </row>
        <row r="19123">
          <cell r="D19123">
            <v>43439.427083333336</v>
          </cell>
        </row>
        <row r="19124">
          <cell r="D19124">
            <v>43439.4375</v>
          </cell>
        </row>
        <row r="19125">
          <cell r="D19125">
            <v>43439.447916666664</v>
          </cell>
        </row>
        <row r="19126">
          <cell r="D19126">
            <v>43439.458333333336</v>
          </cell>
        </row>
        <row r="19127">
          <cell r="D19127">
            <v>43439.46875</v>
          </cell>
        </row>
        <row r="19128">
          <cell r="D19128">
            <v>43439.479166666664</v>
          </cell>
        </row>
        <row r="19129">
          <cell r="D19129">
            <v>43439.489583333336</v>
          </cell>
        </row>
        <row r="19130">
          <cell r="D19130">
            <v>43439.5</v>
          </cell>
        </row>
        <row r="19131">
          <cell r="D19131">
            <v>43439.510416666664</v>
          </cell>
        </row>
        <row r="19132">
          <cell r="D19132">
            <v>43439.520833333336</v>
          </cell>
        </row>
        <row r="19133">
          <cell r="D19133">
            <v>43439.53125</v>
          </cell>
        </row>
        <row r="19134">
          <cell r="D19134">
            <v>43439.541666666664</v>
          </cell>
        </row>
        <row r="19135">
          <cell r="D19135">
            <v>43439.552083333336</v>
          </cell>
        </row>
        <row r="19136">
          <cell r="D19136">
            <v>43439.5625</v>
          </cell>
        </row>
        <row r="19137">
          <cell r="D19137">
            <v>43439.572916666664</v>
          </cell>
        </row>
        <row r="19138">
          <cell r="D19138">
            <v>43439.583333333336</v>
          </cell>
        </row>
        <row r="19139">
          <cell r="D19139">
            <v>43439.59375</v>
          </cell>
        </row>
        <row r="19140">
          <cell r="D19140">
            <v>43439.604166666664</v>
          </cell>
        </row>
        <row r="19141">
          <cell r="D19141">
            <v>43439.614583333336</v>
          </cell>
        </row>
        <row r="19142">
          <cell r="D19142">
            <v>43439.625</v>
          </cell>
        </row>
        <row r="19143">
          <cell r="D19143">
            <v>43439.635416666664</v>
          </cell>
        </row>
        <row r="19144">
          <cell r="D19144">
            <v>43439.645833333336</v>
          </cell>
        </row>
        <row r="19145">
          <cell r="D19145">
            <v>43439.65625</v>
          </cell>
        </row>
        <row r="19146">
          <cell r="D19146">
            <v>43439.666666666664</v>
          </cell>
        </row>
        <row r="19147">
          <cell r="D19147">
            <v>43439.677083333336</v>
          </cell>
        </row>
        <row r="19148">
          <cell r="D19148">
            <v>43439.6875</v>
          </cell>
        </row>
        <row r="19149">
          <cell r="D19149">
            <v>43439.697916666664</v>
          </cell>
        </row>
        <row r="19150">
          <cell r="D19150">
            <v>43439.708333333336</v>
          </cell>
        </row>
        <row r="19151">
          <cell r="D19151">
            <v>43439.71875</v>
          </cell>
        </row>
        <row r="19152">
          <cell r="D19152">
            <v>43439.729166666664</v>
          </cell>
        </row>
        <row r="19153">
          <cell r="D19153">
            <v>43439.739583333336</v>
          </cell>
        </row>
        <row r="19154">
          <cell r="D19154">
            <v>43439.75</v>
          </cell>
        </row>
        <row r="19155">
          <cell r="D19155">
            <v>43439.760416666664</v>
          </cell>
        </row>
        <row r="19156">
          <cell r="D19156">
            <v>43439.770833333336</v>
          </cell>
        </row>
        <row r="19157">
          <cell r="D19157">
            <v>43439.78125</v>
          </cell>
        </row>
        <row r="19158">
          <cell r="D19158">
            <v>43439.791666666664</v>
          </cell>
        </row>
        <row r="19159">
          <cell r="D19159">
            <v>43439.802083333336</v>
          </cell>
        </row>
        <row r="19160">
          <cell r="D19160">
            <v>43439.8125</v>
          </cell>
        </row>
        <row r="19161">
          <cell r="D19161">
            <v>43439.822916666664</v>
          </cell>
        </row>
        <row r="19162">
          <cell r="D19162">
            <v>43439.833333333336</v>
          </cell>
        </row>
        <row r="19163">
          <cell r="D19163">
            <v>43439.84375</v>
          </cell>
        </row>
        <row r="19164">
          <cell r="D19164">
            <v>43439.854166666664</v>
          </cell>
        </row>
        <row r="19165">
          <cell r="D19165">
            <v>43439.864583333336</v>
          </cell>
        </row>
        <row r="19166">
          <cell r="D19166">
            <v>43439.875</v>
          </cell>
        </row>
        <row r="19167">
          <cell r="D19167">
            <v>43439.885416666664</v>
          </cell>
        </row>
        <row r="19168">
          <cell r="D19168">
            <v>43439.895833333336</v>
          </cell>
        </row>
        <row r="19169">
          <cell r="D19169">
            <v>43439.90625</v>
          </cell>
        </row>
        <row r="19170">
          <cell r="D19170">
            <v>43439.916666666664</v>
          </cell>
        </row>
        <row r="19171">
          <cell r="D19171">
            <v>43439.927083333336</v>
          </cell>
        </row>
        <row r="19172">
          <cell r="D19172">
            <v>43439.9375</v>
          </cell>
        </row>
        <row r="19173">
          <cell r="D19173">
            <v>43439.947916666664</v>
          </cell>
        </row>
        <row r="19174">
          <cell r="D19174">
            <v>43440</v>
          </cell>
        </row>
        <row r="19175">
          <cell r="D19175">
            <v>43440.010416666664</v>
          </cell>
        </row>
        <row r="19176">
          <cell r="D19176">
            <v>43440.020833333336</v>
          </cell>
        </row>
        <row r="19177">
          <cell r="D19177">
            <v>43440.03125</v>
          </cell>
        </row>
        <row r="19178">
          <cell r="D19178">
            <v>43440.041666666664</v>
          </cell>
        </row>
        <row r="19179">
          <cell r="D19179">
            <v>43440.052083333336</v>
          </cell>
        </row>
        <row r="19180">
          <cell r="D19180">
            <v>43440.0625</v>
          </cell>
        </row>
        <row r="19181">
          <cell r="D19181">
            <v>43440.072916666664</v>
          </cell>
        </row>
        <row r="19182">
          <cell r="D19182">
            <v>43440.083333333336</v>
          </cell>
        </row>
        <row r="19183">
          <cell r="D19183">
            <v>43440.09375</v>
          </cell>
        </row>
        <row r="19184">
          <cell r="D19184">
            <v>43440.104166666664</v>
          </cell>
        </row>
        <row r="19185">
          <cell r="D19185">
            <v>43440.114583333336</v>
          </cell>
        </row>
        <row r="19186">
          <cell r="D19186">
            <v>43440.125</v>
          </cell>
        </row>
        <row r="19187">
          <cell r="D19187">
            <v>43440.135416666664</v>
          </cell>
        </row>
        <row r="19188">
          <cell r="D19188">
            <v>43440.145833333336</v>
          </cell>
        </row>
        <row r="19189">
          <cell r="D19189">
            <v>43440.15625</v>
          </cell>
        </row>
        <row r="19190">
          <cell r="D19190">
            <v>43440.166666666664</v>
          </cell>
        </row>
        <row r="19191">
          <cell r="D19191">
            <v>43440.177083333336</v>
          </cell>
        </row>
        <row r="19192">
          <cell r="D19192">
            <v>43440.1875</v>
          </cell>
        </row>
        <row r="19193">
          <cell r="D19193">
            <v>43440.197916666664</v>
          </cell>
        </row>
        <row r="19194">
          <cell r="D19194">
            <v>43440.208333333336</v>
          </cell>
        </row>
        <row r="19195">
          <cell r="D19195">
            <v>43440.21875</v>
          </cell>
        </row>
        <row r="19196">
          <cell r="D19196">
            <v>43440.229166666664</v>
          </cell>
        </row>
        <row r="19197">
          <cell r="D19197">
            <v>43440.239583333336</v>
          </cell>
        </row>
        <row r="19198">
          <cell r="D19198">
            <v>43440.25</v>
          </cell>
        </row>
        <row r="19199">
          <cell r="D19199">
            <v>43440.260416666664</v>
          </cell>
        </row>
        <row r="19200">
          <cell r="D19200">
            <v>43440.270833333336</v>
          </cell>
        </row>
        <row r="19201">
          <cell r="D19201">
            <v>43440.28125</v>
          </cell>
        </row>
        <row r="19202">
          <cell r="D19202">
            <v>43440.291666666664</v>
          </cell>
        </row>
        <row r="19203">
          <cell r="D19203">
            <v>43440.302083333336</v>
          </cell>
        </row>
        <row r="19204">
          <cell r="D19204">
            <v>43440.3125</v>
          </cell>
        </row>
        <row r="19205">
          <cell r="D19205">
            <v>43440.322916666664</v>
          </cell>
        </row>
        <row r="19206">
          <cell r="D19206">
            <v>43440.333333333336</v>
          </cell>
        </row>
        <row r="19207">
          <cell r="D19207">
            <v>43440.34375</v>
          </cell>
        </row>
        <row r="19208">
          <cell r="D19208">
            <v>43440.354166666664</v>
          </cell>
        </row>
        <row r="19209">
          <cell r="D19209">
            <v>43440.364583333336</v>
          </cell>
        </row>
        <row r="19210">
          <cell r="D19210">
            <v>43440.375</v>
          </cell>
        </row>
        <row r="19211">
          <cell r="D19211">
            <v>43440.385416666664</v>
          </cell>
        </row>
        <row r="19212">
          <cell r="D19212">
            <v>43440.395833333336</v>
          </cell>
        </row>
        <row r="19213">
          <cell r="D19213">
            <v>43440.40625</v>
          </cell>
        </row>
        <row r="19214">
          <cell r="D19214">
            <v>43440.416666666664</v>
          </cell>
        </row>
        <row r="19215">
          <cell r="D19215">
            <v>43440.427083333336</v>
          </cell>
        </row>
        <row r="19216">
          <cell r="D19216">
            <v>43440.4375</v>
          </cell>
        </row>
        <row r="19217">
          <cell r="D19217">
            <v>43440.447916666664</v>
          </cell>
        </row>
        <row r="19218">
          <cell r="D19218">
            <v>43440.458333333336</v>
          </cell>
        </row>
        <row r="19219">
          <cell r="D19219">
            <v>43440.46875</v>
          </cell>
        </row>
        <row r="19220">
          <cell r="D19220">
            <v>43440.479166666664</v>
          </cell>
        </row>
        <row r="19221">
          <cell r="D19221">
            <v>43440.489583333336</v>
          </cell>
        </row>
        <row r="19222">
          <cell r="D19222">
            <v>43440.5</v>
          </cell>
        </row>
        <row r="19223">
          <cell r="D19223">
            <v>43440.510416666664</v>
          </cell>
        </row>
        <row r="19224">
          <cell r="D19224">
            <v>43440.520833333336</v>
          </cell>
        </row>
        <row r="19225">
          <cell r="D19225">
            <v>43440.53125</v>
          </cell>
        </row>
        <row r="19226">
          <cell r="D19226">
            <v>43440.541666666664</v>
          </cell>
        </row>
        <row r="19227">
          <cell r="D19227">
            <v>43440.552083333336</v>
          </cell>
        </row>
        <row r="19228">
          <cell r="D19228">
            <v>43440.5625</v>
          </cell>
        </row>
        <row r="19229">
          <cell r="D19229">
            <v>43440.572916666664</v>
          </cell>
        </row>
        <row r="19230">
          <cell r="D19230">
            <v>43440.583333333336</v>
          </cell>
        </row>
        <row r="19231">
          <cell r="D19231">
            <v>43440.59375</v>
          </cell>
        </row>
        <row r="19232">
          <cell r="D19232">
            <v>43440.604166666664</v>
          </cell>
        </row>
        <row r="19233">
          <cell r="D19233">
            <v>43440.614583333336</v>
          </cell>
        </row>
        <row r="19234">
          <cell r="D19234">
            <v>43440.625</v>
          </cell>
        </row>
        <row r="19235">
          <cell r="D19235">
            <v>43440.635416666664</v>
          </cell>
        </row>
        <row r="19236">
          <cell r="D19236">
            <v>43440.645833333336</v>
          </cell>
        </row>
        <row r="19237">
          <cell r="D19237">
            <v>43440.65625</v>
          </cell>
        </row>
        <row r="19238">
          <cell r="D19238">
            <v>43440.666666666664</v>
          </cell>
        </row>
        <row r="19239">
          <cell r="D19239">
            <v>43440.677083333336</v>
          </cell>
        </row>
        <row r="19240">
          <cell r="D19240">
            <v>43440.6875</v>
          </cell>
        </row>
        <row r="19241">
          <cell r="D19241">
            <v>43440.697916666664</v>
          </cell>
        </row>
        <row r="19242">
          <cell r="D19242">
            <v>43440.708333333336</v>
          </cell>
        </row>
        <row r="19243">
          <cell r="D19243">
            <v>43440.71875</v>
          </cell>
        </row>
        <row r="19244">
          <cell r="D19244">
            <v>43440.729166666664</v>
          </cell>
        </row>
        <row r="19245">
          <cell r="D19245">
            <v>43440.739583333336</v>
          </cell>
        </row>
        <row r="19246">
          <cell r="D19246">
            <v>43440.75</v>
          </cell>
        </row>
        <row r="19247">
          <cell r="D19247">
            <v>43440.760416666664</v>
          </cell>
        </row>
        <row r="19248">
          <cell r="D19248">
            <v>43440.770833333336</v>
          </cell>
        </row>
        <row r="19249">
          <cell r="D19249">
            <v>43440.78125</v>
          </cell>
        </row>
        <row r="19250">
          <cell r="D19250">
            <v>43440.791666666664</v>
          </cell>
        </row>
        <row r="19251">
          <cell r="D19251">
            <v>43440.802083333336</v>
          </cell>
        </row>
        <row r="19252">
          <cell r="D19252">
            <v>43440.8125</v>
          </cell>
        </row>
        <row r="19253">
          <cell r="D19253">
            <v>43440.822916666664</v>
          </cell>
        </row>
        <row r="19254">
          <cell r="D19254">
            <v>43440.833333333336</v>
          </cell>
        </row>
        <row r="19255">
          <cell r="D19255">
            <v>43440.84375</v>
          </cell>
        </row>
        <row r="19256">
          <cell r="D19256">
            <v>43440.854166666664</v>
          </cell>
        </row>
        <row r="19257">
          <cell r="D19257">
            <v>43440.864583333336</v>
          </cell>
        </row>
        <row r="19258">
          <cell r="D19258">
            <v>43440.875</v>
          </cell>
        </row>
        <row r="19259">
          <cell r="D19259">
            <v>43440.885416666664</v>
          </cell>
        </row>
        <row r="19260">
          <cell r="D19260">
            <v>43440.895833333336</v>
          </cell>
        </row>
        <row r="19261">
          <cell r="D19261">
            <v>43440.90625</v>
          </cell>
        </row>
        <row r="19262">
          <cell r="D19262">
            <v>43440.916666666664</v>
          </cell>
        </row>
        <row r="19263">
          <cell r="D19263">
            <v>43440.927083333336</v>
          </cell>
        </row>
        <row r="19264">
          <cell r="D19264">
            <v>43440.9375</v>
          </cell>
        </row>
        <row r="19265">
          <cell r="D19265">
            <v>43440.947916666664</v>
          </cell>
        </row>
        <row r="19266">
          <cell r="D19266">
            <v>43440.958333333336</v>
          </cell>
        </row>
        <row r="19267">
          <cell r="D19267">
            <v>43440.96875</v>
          </cell>
        </row>
        <row r="19268">
          <cell r="D19268">
            <v>43440.979166666664</v>
          </cell>
        </row>
        <row r="19269">
          <cell r="D19269">
            <v>43440.989583333336</v>
          </cell>
        </row>
        <row r="19270">
          <cell r="D19270">
            <v>43441</v>
          </cell>
        </row>
        <row r="19271">
          <cell r="D19271">
            <v>43441.010416666664</v>
          </cell>
        </row>
        <row r="19272">
          <cell r="D19272">
            <v>43441.020833333336</v>
          </cell>
        </row>
        <row r="19273">
          <cell r="D19273">
            <v>43441.03125</v>
          </cell>
        </row>
        <row r="19274">
          <cell r="D19274">
            <v>43441.041666666664</v>
          </cell>
        </row>
        <row r="19275">
          <cell r="D19275">
            <v>43441.052083333336</v>
          </cell>
        </row>
        <row r="19276">
          <cell r="D19276">
            <v>43441.0625</v>
          </cell>
        </row>
        <row r="19277">
          <cell r="D19277">
            <v>43441.072916666664</v>
          </cell>
        </row>
        <row r="19278">
          <cell r="D19278">
            <v>43441.083333333336</v>
          </cell>
        </row>
        <row r="19279">
          <cell r="D19279">
            <v>43441.09375</v>
          </cell>
        </row>
        <row r="19280">
          <cell r="D19280">
            <v>43441.104166666664</v>
          </cell>
        </row>
        <row r="19281">
          <cell r="D19281">
            <v>43441.114583333336</v>
          </cell>
        </row>
        <row r="19282">
          <cell r="D19282">
            <v>43441.125</v>
          </cell>
        </row>
        <row r="19283">
          <cell r="D19283">
            <v>43441.135416666664</v>
          </cell>
        </row>
        <row r="19284">
          <cell r="D19284">
            <v>43441.145833333336</v>
          </cell>
        </row>
        <row r="19285">
          <cell r="D19285">
            <v>43441.15625</v>
          </cell>
        </row>
        <row r="19286">
          <cell r="D19286">
            <v>43441.166666666664</v>
          </cell>
        </row>
        <row r="19287">
          <cell r="D19287">
            <v>43441.177083333336</v>
          </cell>
        </row>
        <row r="19288">
          <cell r="D19288">
            <v>43441.1875</v>
          </cell>
        </row>
        <row r="19289">
          <cell r="D19289">
            <v>43441.197916666664</v>
          </cell>
        </row>
        <row r="19290">
          <cell r="D19290">
            <v>43441.208333333336</v>
          </cell>
        </row>
        <row r="19291">
          <cell r="D19291">
            <v>43441.21875</v>
          </cell>
        </row>
        <row r="19292">
          <cell r="D19292">
            <v>43441.229166666664</v>
          </cell>
        </row>
        <row r="19293">
          <cell r="D19293">
            <v>43441.239583333336</v>
          </cell>
        </row>
        <row r="19294">
          <cell r="D19294">
            <v>43441.25</v>
          </cell>
        </row>
        <row r="19295">
          <cell r="D19295">
            <v>43441.260416666664</v>
          </cell>
        </row>
        <row r="19296">
          <cell r="D19296">
            <v>43441.270833333336</v>
          </cell>
        </row>
        <row r="19297">
          <cell r="D19297">
            <v>43441.28125</v>
          </cell>
        </row>
        <row r="19298">
          <cell r="D19298">
            <v>43441.291666666664</v>
          </cell>
        </row>
        <row r="19299">
          <cell r="D19299">
            <v>43441.302083333336</v>
          </cell>
        </row>
        <row r="19300">
          <cell r="D19300">
            <v>43441.3125</v>
          </cell>
        </row>
        <row r="19301">
          <cell r="D19301">
            <v>43441.322916666664</v>
          </cell>
        </row>
        <row r="19302">
          <cell r="D19302">
            <v>43441.333333333336</v>
          </cell>
        </row>
        <row r="19303">
          <cell r="D19303">
            <v>43441.34375</v>
          </cell>
        </row>
        <row r="19304">
          <cell r="D19304">
            <v>43441.354166666664</v>
          </cell>
        </row>
        <row r="19305">
          <cell r="D19305">
            <v>43441.364583333336</v>
          </cell>
        </row>
        <row r="19306">
          <cell r="D19306">
            <v>43441.375</v>
          </cell>
        </row>
        <row r="19307">
          <cell r="D19307">
            <v>43441.385416666664</v>
          </cell>
        </row>
        <row r="19308">
          <cell r="D19308">
            <v>43441.395833333336</v>
          </cell>
        </row>
        <row r="19309">
          <cell r="D19309">
            <v>43441.40625</v>
          </cell>
        </row>
        <row r="19310">
          <cell r="D19310">
            <v>43441.416666666664</v>
          </cell>
        </row>
        <row r="19311">
          <cell r="D19311">
            <v>43441.427083333336</v>
          </cell>
        </row>
        <row r="19312">
          <cell r="D19312">
            <v>43441.4375</v>
          </cell>
        </row>
        <row r="19313">
          <cell r="D19313">
            <v>43441.447916666664</v>
          </cell>
        </row>
        <row r="19314">
          <cell r="D19314">
            <v>43441.458333333336</v>
          </cell>
        </row>
        <row r="19315">
          <cell r="D19315">
            <v>43441.46875</v>
          </cell>
        </row>
        <row r="19316">
          <cell r="D19316">
            <v>43441.479166666664</v>
          </cell>
        </row>
        <row r="19317">
          <cell r="D19317">
            <v>43441.489583333336</v>
          </cell>
        </row>
        <row r="19318">
          <cell r="D19318">
            <v>43441.5</v>
          </cell>
        </row>
        <row r="19319">
          <cell r="D19319">
            <v>43441.510416666664</v>
          </cell>
        </row>
        <row r="19320">
          <cell r="D19320">
            <v>43441.520833333336</v>
          </cell>
        </row>
        <row r="19321">
          <cell r="D19321">
            <v>43441.53125</v>
          </cell>
        </row>
        <row r="19322">
          <cell r="D19322">
            <v>43441.541666666664</v>
          </cell>
        </row>
        <row r="19323">
          <cell r="D19323">
            <v>43441.552083333336</v>
          </cell>
        </row>
        <row r="19324">
          <cell r="D19324">
            <v>43441.5625</v>
          </cell>
        </row>
        <row r="19325">
          <cell r="D19325">
            <v>43441.572916666664</v>
          </cell>
        </row>
        <row r="19326">
          <cell r="D19326">
            <v>43441.583333333336</v>
          </cell>
        </row>
        <row r="19327">
          <cell r="D19327">
            <v>43441.59375</v>
          </cell>
        </row>
        <row r="19328">
          <cell r="D19328">
            <v>43441.604166666664</v>
          </cell>
        </row>
        <row r="19329">
          <cell r="D19329">
            <v>43441.614583333336</v>
          </cell>
        </row>
        <row r="19330">
          <cell r="D19330">
            <v>43441.625</v>
          </cell>
        </row>
        <row r="19331">
          <cell r="D19331">
            <v>43441.635416666664</v>
          </cell>
        </row>
        <row r="19332">
          <cell r="D19332">
            <v>43441.645833333336</v>
          </cell>
        </row>
        <row r="19333">
          <cell r="D19333">
            <v>43441.65625</v>
          </cell>
        </row>
        <row r="19334">
          <cell r="D19334">
            <v>43441.666666666664</v>
          </cell>
        </row>
        <row r="19335">
          <cell r="D19335">
            <v>43441.677083333336</v>
          </cell>
        </row>
        <row r="19336">
          <cell r="D19336">
            <v>43441.6875</v>
          </cell>
        </row>
        <row r="19337">
          <cell r="D19337">
            <v>43441.697916666664</v>
          </cell>
        </row>
        <row r="19338">
          <cell r="D19338">
            <v>43441.708333333336</v>
          </cell>
        </row>
        <row r="19339">
          <cell r="D19339">
            <v>43441.71875</v>
          </cell>
        </row>
        <row r="19340">
          <cell r="D19340">
            <v>43441.729166666664</v>
          </cell>
        </row>
        <row r="19341">
          <cell r="D19341">
            <v>43441.739583333336</v>
          </cell>
        </row>
        <row r="19342">
          <cell r="D19342">
            <v>43441.75</v>
          </cell>
        </row>
        <row r="19343">
          <cell r="D19343">
            <v>43441.760416666664</v>
          </cell>
        </row>
        <row r="19344">
          <cell r="D19344">
            <v>43441.770833333336</v>
          </cell>
        </row>
        <row r="19345">
          <cell r="D19345">
            <v>43441.78125</v>
          </cell>
        </row>
        <row r="19346">
          <cell r="D19346">
            <v>43441.791666666664</v>
          </cell>
        </row>
        <row r="19347">
          <cell r="D19347">
            <v>43441.802083333336</v>
          </cell>
        </row>
        <row r="19348">
          <cell r="D19348">
            <v>43441.8125</v>
          </cell>
        </row>
        <row r="19349">
          <cell r="D19349">
            <v>43441.822916666664</v>
          </cell>
        </row>
        <row r="19350">
          <cell r="D19350">
            <v>43441.833333333336</v>
          </cell>
        </row>
        <row r="19351">
          <cell r="D19351">
            <v>43441.84375</v>
          </cell>
        </row>
        <row r="19352">
          <cell r="D19352">
            <v>43441.854166666664</v>
          </cell>
        </row>
        <row r="19353">
          <cell r="D19353">
            <v>43441.864583333336</v>
          </cell>
        </row>
        <row r="19354">
          <cell r="D19354">
            <v>43441.875</v>
          </cell>
        </row>
        <row r="19355">
          <cell r="D19355">
            <v>43441.885416666664</v>
          </cell>
        </row>
        <row r="19356">
          <cell r="D19356">
            <v>43441.895833333336</v>
          </cell>
        </row>
        <row r="19357">
          <cell r="D19357">
            <v>43441.90625</v>
          </cell>
        </row>
        <row r="19358">
          <cell r="D19358">
            <v>43441.916666666664</v>
          </cell>
        </row>
        <row r="19359">
          <cell r="D19359">
            <v>43441.927083333336</v>
          </cell>
        </row>
        <row r="19360">
          <cell r="D19360">
            <v>43441.9375</v>
          </cell>
        </row>
        <row r="19361">
          <cell r="D19361">
            <v>43441.947916666664</v>
          </cell>
        </row>
        <row r="19362">
          <cell r="D19362">
            <v>43441.958333333336</v>
          </cell>
        </row>
        <row r="19363">
          <cell r="D19363">
            <v>43441.96875</v>
          </cell>
        </row>
        <row r="19364">
          <cell r="D19364">
            <v>43441.979166666664</v>
          </cell>
        </row>
        <row r="19365">
          <cell r="D19365">
            <v>43441.989583333336</v>
          </cell>
        </row>
        <row r="19366">
          <cell r="D19366">
            <v>43442</v>
          </cell>
        </row>
        <row r="19367">
          <cell r="D19367">
            <v>43442.010416666664</v>
          </cell>
        </row>
        <row r="19368">
          <cell r="D19368">
            <v>43442.020833333336</v>
          </cell>
        </row>
        <row r="19369">
          <cell r="D19369">
            <v>43442.03125</v>
          </cell>
        </row>
        <row r="19370">
          <cell r="D19370">
            <v>43442.041666666664</v>
          </cell>
        </row>
        <row r="19371">
          <cell r="D19371">
            <v>43442.052083333336</v>
          </cell>
        </row>
        <row r="19372">
          <cell r="D19372">
            <v>43442.0625</v>
          </cell>
        </row>
        <row r="19373">
          <cell r="D19373">
            <v>43442.072916666664</v>
          </cell>
        </row>
        <row r="19374">
          <cell r="D19374">
            <v>43442.083333333336</v>
          </cell>
        </row>
        <row r="19375">
          <cell r="D19375">
            <v>43442.09375</v>
          </cell>
        </row>
        <row r="19376">
          <cell r="D19376">
            <v>43442.104166666664</v>
          </cell>
        </row>
        <row r="19377">
          <cell r="D19377">
            <v>43442.114583333336</v>
          </cell>
        </row>
        <row r="19378">
          <cell r="D19378">
            <v>43442.125</v>
          </cell>
        </row>
        <row r="19379">
          <cell r="D19379">
            <v>43442.135416666664</v>
          </cell>
        </row>
        <row r="19380">
          <cell r="D19380">
            <v>43442.145833333336</v>
          </cell>
        </row>
        <row r="19381">
          <cell r="D19381">
            <v>43442.15625</v>
          </cell>
        </row>
        <row r="19382">
          <cell r="D19382">
            <v>43442.166666666664</v>
          </cell>
        </row>
        <row r="19383">
          <cell r="D19383">
            <v>43442.177083333336</v>
          </cell>
        </row>
        <row r="19384">
          <cell r="D19384">
            <v>43442.1875</v>
          </cell>
        </row>
        <row r="19385">
          <cell r="D19385">
            <v>43442.197916666664</v>
          </cell>
        </row>
        <row r="19386">
          <cell r="D19386">
            <v>43442.208333333336</v>
          </cell>
        </row>
        <row r="19387">
          <cell r="D19387">
            <v>43442.21875</v>
          </cell>
        </row>
        <row r="19388">
          <cell r="D19388">
            <v>43442.229166666664</v>
          </cell>
        </row>
        <row r="19389">
          <cell r="D19389">
            <v>43442.239583333336</v>
          </cell>
        </row>
        <row r="19390">
          <cell r="D19390">
            <v>43442.25</v>
          </cell>
        </row>
        <row r="19391">
          <cell r="D19391">
            <v>43442.260416666664</v>
          </cell>
        </row>
        <row r="19392">
          <cell r="D19392">
            <v>43442.270833333336</v>
          </cell>
        </row>
        <row r="19393">
          <cell r="D19393">
            <v>43442.28125</v>
          </cell>
        </row>
        <row r="19394">
          <cell r="D19394">
            <v>43442.291666666664</v>
          </cell>
        </row>
        <row r="19395">
          <cell r="D19395">
            <v>43442.302083333336</v>
          </cell>
        </row>
        <row r="19396">
          <cell r="D19396">
            <v>43442.3125</v>
          </cell>
        </row>
        <row r="19397">
          <cell r="D19397">
            <v>43442.322916666664</v>
          </cell>
        </row>
        <row r="19398">
          <cell r="D19398">
            <v>43442.333333333336</v>
          </cell>
        </row>
        <row r="19399">
          <cell r="D19399">
            <v>43442.34375</v>
          </cell>
        </row>
        <row r="19400">
          <cell r="D19400">
            <v>43442.354166666664</v>
          </cell>
        </row>
        <row r="19401">
          <cell r="D19401">
            <v>43442.364583333336</v>
          </cell>
        </row>
        <row r="19402">
          <cell r="D19402">
            <v>43442.375</v>
          </cell>
        </row>
        <row r="19403">
          <cell r="D19403">
            <v>43442.385416666664</v>
          </cell>
        </row>
        <row r="19404">
          <cell r="D19404">
            <v>43442.395833333336</v>
          </cell>
        </row>
        <row r="19405">
          <cell r="D19405">
            <v>43442.40625</v>
          </cell>
        </row>
        <row r="19406">
          <cell r="D19406">
            <v>43442.416666666664</v>
          </cell>
        </row>
        <row r="19407">
          <cell r="D19407">
            <v>43442.427083333336</v>
          </cell>
        </row>
        <row r="19408">
          <cell r="D19408">
            <v>43442.4375</v>
          </cell>
        </row>
        <row r="19409">
          <cell r="D19409">
            <v>43442.447916666664</v>
          </cell>
        </row>
        <row r="19410">
          <cell r="D19410">
            <v>43442.458333333336</v>
          </cell>
        </row>
        <row r="19411">
          <cell r="D19411">
            <v>43442.46875</v>
          </cell>
        </row>
        <row r="19412">
          <cell r="D19412">
            <v>43442.479166666664</v>
          </cell>
        </row>
        <row r="19413">
          <cell r="D19413">
            <v>43442.489583333336</v>
          </cell>
        </row>
        <row r="19414">
          <cell r="D19414">
            <v>43442.5</v>
          </cell>
        </row>
        <row r="19415">
          <cell r="D19415">
            <v>43442.510416666664</v>
          </cell>
        </row>
        <row r="19416">
          <cell r="D19416">
            <v>43442.520833333336</v>
          </cell>
        </row>
        <row r="19417">
          <cell r="D19417">
            <v>43442.53125</v>
          </cell>
        </row>
        <row r="19418">
          <cell r="D19418">
            <v>43442.541666666664</v>
          </cell>
        </row>
        <row r="19419">
          <cell r="D19419">
            <v>43442.552083333336</v>
          </cell>
        </row>
        <row r="19420">
          <cell r="D19420">
            <v>43442.5625</v>
          </cell>
        </row>
        <row r="19421">
          <cell r="D19421">
            <v>43442.572916666664</v>
          </cell>
        </row>
        <row r="19422">
          <cell r="D19422">
            <v>43442.583333333336</v>
          </cell>
        </row>
        <row r="19423">
          <cell r="D19423">
            <v>43442.59375</v>
          </cell>
        </row>
        <row r="19424">
          <cell r="D19424">
            <v>43442.604166666664</v>
          </cell>
        </row>
        <row r="19425">
          <cell r="D19425">
            <v>43442.614583333336</v>
          </cell>
        </row>
        <row r="19426">
          <cell r="D19426">
            <v>43442.625</v>
          </cell>
        </row>
        <row r="19427">
          <cell r="D19427">
            <v>43442.635416666664</v>
          </cell>
        </row>
        <row r="19428">
          <cell r="D19428">
            <v>43442.645833333336</v>
          </cell>
        </row>
        <row r="19429">
          <cell r="D19429">
            <v>43442.65625</v>
          </cell>
        </row>
        <row r="19430">
          <cell r="D19430">
            <v>43442.666666666664</v>
          </cell>
        </row>
        <row r="19431">
          <cell r="D19431">
            <v>43442.677083333336</v>
          </cell>
        </row>
        <row r="19432">
          <cell r="D19432">
            <v>43442.6875</v>
          </cell>
        </row>
        <row r="19433">
          <cell r="D19433">
            <v>43442.697916666664</v>
          </cell>
        </row>
        <row r="19434">
          <cell r="D19434">
            <v>43442.708333333336</v>
          </cell>
        </row>
        <row r="19435">
          <cell r="D19435">
            <v>43442.71875</v>
          </cell>
        </row>
        <row r="19436">
          <cell r="D19436">
            <v>43442.729166666664</v>
          </cell>
        </row>
        <row r="19437">
          <cell r="D19437">
            <v>43442.739583333336</v>
          </cell>
        </row>
        <row r="19438">
          <cell r="D19438">
            <v>43442.75</v>
          </cell>
        </row>
        <row r="19439">
          <cell r="D19439">
            <v>43442.760416666664</v>
          </cell>
        </row>
        <row r="19440">
          <cell r="D19440">
            <v>43442.770833333336</v>
          </cell>
        </row>
        <row r="19441">
          <cell r="D19441">
            <v>43442.78125</v>
          </cell>
        </row>
        <row r="19442">
          <cell r="D19442">
            <v>43442.791666666664</v>
          </cell>
        </row>
        <row r="19443">
          <cell r="D19443">
            <v>43442.802083333336</v>
          </cell>
        </row>
        <row r="19444">
          <cell r="D19444">
            <v>43442.8125</v>
          </cell>
        </row>
        <row r="19445">
          <cell r="D19445">
            <v>43442.822916666664</v>
          </cell>
        </row>
        <row r="19446">
          <cell r="D19446">
            <v>43442.833333333336</v>
          </cell>
        </row>
        <row r="19447">
          <cell r="D19447">
            <v>43442.84375</v>
          </cell>
        </row>
        <row r="19448">
          <cell r="D19448">
            <v>43442.854166666664</v>
          </cell>
        </row>
        <row r="19449">
          <cell r="D19449">
            <v>43442.864583333336</v>
          </cell>
        </row>
        <row r="19450">
          <cell r="D19450">
            <v>43442.875</v>
          </cell>
        </row>
        <row r="19451">
          <cell r="D19451">
            <v>43442.885416666664</v>
          </cell>
        </row>
        <row r="19452">
          <cell r="D19452">
            <v>43442.895833333336</v>
          </cell>
        </row>
        <row r="19453">
          <cell r="D19453">
            <v>43442.90625</v>
          </cell>
        </row>
        <row r="19454">
          <cell r="D19454">
            <v>43442.916666666664</v>
          </cell>
        </row>
        <row r="19455">
          <cell r="D19455">
            <v>43442.927083333336</v>
          </cell>
        </row>
        <row r="19456">
          <cell r="D19456">
            <v>43442.9375</v>
          </cell>
        </row>
        <row r="19457">
          <cell r="D19457">
            <v>43442.947916666664</v>
          </cell>
        </row>
        <row r="19458">
          <cell r="D19458">
            <v>43442.958333333336</v>
          </cell>
        </row>
        <row r="19459">
          <cell r="D19459">
            <v>43442.96875</v>
          </cell>
        </row>
        <row r="19460">
          <cell r="D19460">
            <v>43442.979166666664</v>
          </cell>
        </row>
        <row r="19461">
          <cell r="D19461">
            <v>43442.989583333336</v>
          </cell>
        </row>
        <row r="19462">
          <cell r="D19462">
            <v>43443</v>
          </cell>
        </row>
        <row r="19463">
          <cell r="D19463">
            <v>43443.010416666664</v>
          </cell>
        </row>
        <row r="19464">
          <cell r="D19464">
            <v>43443.020833333336</v>
          </cell>
        </row>
        <row r="19465">
          <cell r="D19465">
            <v>43443.03125</v>
          </cell>
        </row>
        <row r="19466">
          <cell r="D19466">
            <v>43443.041666666664</v>
          </cell>
        </row>
        <row r="19467">
          <cell r="D19467">
            <v>43443.052083333336</v>
          </cell>
        </row>
        <row r="19468">
          <cell r="D19468">
            <v>43443.0625</v>
          </cell>
        </row>
        <row r="19469">
          <cell r="D19469">
            <v>43443.072916666664</v>
          </cell>
        </row>
        <row r="19470">
          <cell r="D19470">
            <v>43443.083333333336</v>
          </cell>
        </row>
        <row r="19471">
          <cell r="D19471">
            <v>43443.09375</v>
          </cell>
        </row>
        <row r="19472">
          <cell r="D19472">
            <v>43443.104166666664</v>
          </cell>
        </row>
        <row r="19473">
          <cell r="D19473">
            <v>43443.114583333336</v>
          </cell>
        </row>
        <row r="19474">
          <cell r="D19474">
            <v>43443.125</v>
          </cell>
        </row>
        <row r="19475">
          <cell r="D19475">
            <v>43443.135416666664</v>
          </cell>
        </row>
        <row r="19476">
          <cell r="D19476">
            <v>43443.145833333336</v>
          </cell>
        </row>
        <row r="19477">
          <cell r="D19477">
            <v>43443.15625</v>
          </cell>
        </row>
        <row r="19478">
          <cell r="D19478">
            <v>43443.166666666664</v>
          </cell>
        </row>
        <row r="19479">
          <cell r="D19479">
            <v>43443.177083333336</v>
          </cell>
        </row>
        <row r="19480">
          <cell r="D19480">
            <v>43443.1875</v>
          </cell>
        </row>
        <row r="19481">
          <cell r="D19481">
            <v>43443.197916666664</v>
          </cell>
        </row>
        <row r="19482">
          <cell r="D19482">
            <v>43443.208333333336</v>
          </cell>
        </row>
        <row r="19483">
          <cell r="D19483">
            <v>43443.21875</v>
          </cell>
        </row>
        <row r="19484">
          <cell r="D19484">
            <v>43443.229166666664</v>
          </cell>
        </row>
        <row r="19485">
          <cell r="D19485">
            <v>43443.239583333336</v>
          </cell>
        </row>
        <row r="19486">
          <cell r="D19486">
            <v>43443.25</v>
          </cell>
        </row>
        <row r="19487">
          <cell r="D19487">
            <v>43443.260416666664</v>
          </cell>
        </row>
        <row r="19488">
          <cell r="D19488">
            <v>43443.270833333336</v>
          </cell>
        </row>
        <row r="19489">
          <cell r="D19489">
            <v>43443.28125</v>
          </cell>
        </row>
        <row r="19490">
          <cell r="D19490">
            <v>43443.291666666664</v>
          </cell>
        </row>
        <row r="19491">
          <cell r="D19491">
            <v>43443.302083333336</v>
          </cell>
        </row>
        <row r="19492">
          <cell r="D19492">
            <v>43443.3125</v>
          </cell>
        </row>
        <row r="19493">
          <cell r="D19493">
            <v>43443.322916666664</v>
          </cell>
        </row>
        <row r="19494">
          <cell r="D19494">
            <v>43443.333333333336</v>
          </cell>
        </row>
        <row r="19495">
          <cell r="D19495">
            <v>43443.34375</v>
          </cell>
        </row>
        <row r="19496">
          <cell r="D19496">
            <v>43443.354166666664</v>
          </cell>
        </row>
        <row r="19497">
          <cell r="D19497">
            <v>43443.364583333336</v>
          </cell>
        </row>
        <row r="19498">
          <cell r="D19498">
            <v>43443.375</v>
          </cell>
        </row>
        <row r="19499">
          <cell r="D19499">
            <v>43443.385416666664</v>
          </cell>
        </row>
        <row r="19500">
          <cell r="D19500">
            <v>43443.395833333336</v>
          </cell>
        </row>
        <row r="19501">
          <cell r="D19501">
            <v>43443.40625</v>
          </cell>
        </row>
        <row r="19502">
          <cell r="D19502">
            <v>43443.416666666664</v>
          </cell>
        </row>
        <row r="19503">
          <cell r="D19503">
            <v>43443.427083333336</v>
          </cell>
        </row>
        <row r="19504">
          <cell r="D19504">
            <v>43443.4375</v>
          </cell>
        </row>
        <row r="19505">
          <cell r="D19505">
            <v>43443.447916666664</v>
          </cell>
        </row>
        <row r="19506">
          <cell r="D19506">
            <v>43443.458333333336</v>
          </cell>
        </row>
        <row r="19507">
          <cell r="D19507">
            <v>43443.46875</v>
          </cell>
        </row>
        <row r="19508">
          <cell r="D19508">
            <v>43443.479166666664</v>
          </cell>
        </row>
        <row r="19509">
          <cell r="D19509">
            <v>43443.489583333336</v>
          </cell>
        </row>
        <row r="19510">
          <cell r="D19510">
            <v>43443.5</v>
          </cell>
        </row>
        <row r="19511">
          <cell r="D19511">
            <v>43443.510416666664</v>
          </cell>
        </row>
        <row r="19512">
          <cell r="D19512">
            <v>43443.520833333336</v>
          </cell>
        </row>
        <row r="19513">
          <cell r="D19513">
            <v>43443.53125</v>
          </cell>
        </row>
        <row r="19514">
          <cell r="D19514">
            <v>43443.541666666664</v>
          </cell>
        </row>
        <row r="19515">
          <cell r="D19515">
            <v>43443.552083333336</v>
          </cell>
        </row>
        <row r="19516">
          <cell r="D19516">
            <v>43443.5625</v>
          </cell>
        </row>
        <row r="19517">
          <cell r="D19517">
            <v>43443.572916666664</v>
          </cell>
        </row>
        <row r="19518">
          <cell r="D19518">
            <v>43443.583333333336</v>
          </cell>
        </row>
        <row r="19519">
          <cell r="D19519">
            <v>43443.59375</v>
          </cell>
        </row>
        <row r="19520">
          <cell r="D19520">
            <v>43443.604166666664</v>
          </cell>
        </row>
        <row r="19521">
          <cell r="D19521">
            <v>43443.614583333336</v>
          </cell>
        </row>
        <row r="19522">
          <cell r="D19522">
            <v>43443.625</v>
          </cell>
        </row>
        <row r="19523">
          <cell r="D19523">
            <v>43443.635416666664</v>
          </cell>
        </row>
        <row r="19524">
          <cell r="D19524">
            <v>43443.645833333336</v>
          </cell>
        </row>
        <row r="19525">
          <cell r="D19525">
            <v>43443.65625</v>
          </cell>
        </row>
        <row r="19526">
          <cell r="D19526">
            <v>43443.666666666664</v>
          </cell>
        </row>
        <row r="19527">
          <cell r="D19527">
            <v>43443.677083333336</v>
          </cell>
        </row>
        <row r="19528">
          <cell r="D19528">
            <v>43443.6875</v>
          </cell>
        </row>
        <row r="19529">
          <cell r="D19529">
            <v>43443.697916666664</v>
          </cell>
        </row>
        <row r="19530">
          <cell r="D19530">
            <v>43443.708333333336</v>
          </cell>
        </row>
        <row r="19531">
          <cell r="D19531">
            <v>43443.71875</v>
          </cell>
        </row>
        <row r="19532">
          <cell r="D19532">
            <v>43443.729166666664</v>
          </cell>
        </row>
        <row r="19533">
          <cell r="D19533">
            <v>43443.739583333336</v>
          </cell>
        </row>
        <row r="19534">
          <cell r="D19534">
            <v>43443.75</v>
          </cell>
        </row>
        <row r="19535">
          <cell r="D19535">
            <v>43443.760416666664</v>
          </cell>
        </row>
        <row r="19536">
          <cell r="D19536">
            <v>43443.770833333336</v>
          </cell>
        </row>
        <row r="19537">
          <cell r="D19537">
            <v>43443.78125</v>
          </cell>
        </row>
        <row r="19538">
          <cell r="D19538">
            <v>43443.791666666664</v>
          </cell>
        </row>
        <row r="19539">
          <cell r="D19539">
            <v>43443.802083333336</v>
          </cell>
        </row>
        <row r="19540">
          <cell r="D19540">
            <v>43443.8125</v>
          </cell>
        </row>
        <row r="19541">
          <cell r="D19541">
            <v>43443.822916666664</v>
          </cell>
        </row>
        <row r="19542">
          <cell r="D19542">
            <v>43443.833333333336</v>
          </cell>
        </row>
        <row r="19543">
          <cell r="D19543">
            <v>43443.84375</v>
          </cell>
        </row>
        <row r="19544">
          <cell r="D19544">
            <v>43443.854166666664</v>
          </cell>
        </row>
        <row r="19545">
          <cell r="D19545">
            <v>43443.864583333336</v>
          </cell>
        </row>
        <row r="19546">
          <cell r="D19546">
            <v>43443.875</v>
          </cell>
        </row>
        <row r="19547">
          <cell r="D19547">
            <v>43443.885416666664</v>
          </cell>
        </row>
        <row r="19548">
          <cell r="D19548">
            <v>43443.895833333336</v>
          </cell>
        </row>
        <row r="19549">
          <cell r="D19549">
            <v>43443.90625</v>
          </cell>
        </row>
        <row r="19550">
          <cell r="D19550">
            <v>43443.916666666664</v>
          </cell>
        </row>
        <row r="19551">
          <cell r="D19551">
            <v>43443.927083333336</v>
          </cell>
        </row>
        <row r="19552">
          <cell r="D19552">
            <v>43443.9375</v>
          </cell>
        </row>
        <row r="19553">
          <cell r="D19553">
            <v>43443.947916666664</v>
          </cell>
        </row>
        <row r="19554">
          <cell r="D19554">
            <v>43443.958333333336</v>
          </cell>
        </row>
        <row r="19555">
          <cell r="D19555">
            <v>43443.96875</v>
          </cell>
        </row>
        <row r="19556">
          <cell r="D19556">
            <v>43443.979166666664</v>
          </cell>
        </row>
        <row r="19557">
          <cell r="D19557">
            <v>43443.989583333336</v>
          </cell>
        </row>
        <row r="19558">
          <cell r="D19558">
            <v>43444</v>
          </cell>
        </row>
        <row r="19559">
          <cell r="D19559">
            <v>43444.010416666664</v>
          </cell>
        </row>
        <row r="19560">
          <cell r="D19560">
            <v>43444.020833333336</v>
          </cell>
        </row>
        <row r="19561">
          <cell r="D19561">
            <v>43444.03125</v>
          </cell>
        </row>
        <row r="19562">
          <cell r="D19562">
            <v>43444.041666666664</v>
          </cell>
        </row>
        <row r="19563">
          <cell r="D19563">
            <v>43444.052083333336</v>
          </cell>
        </row>
        <row r="19564">
          <cell r="D19564">
            <v>43444.0625</v>
          </cell>
        </row>
        <row r="19565">
          <cell r="D19565">
            <v>43444.072916666664</v>
          </cell>
        </row>
        <row r="19566">
          <cell r="D19566">
            <v>43444.083333333336</v>
          </cell>
        </row>
        <row r="19567">
          <cell r="D19567">
            <v>43444.09375</v>
          </cell>
        </row>
        <row r="19568">
          <cell r="D19568">
            <v>43444.104166666664</v>
          </cell>
        </row>
        <row r="19569">
          <cell r="D19569">
            <v>43444.114583333336</v>
          </cell>
        </row>
        <row r="19570">
          <cell r="D19570">
            <v>43444.125</v>
          </cell>
        </row>
        <row r="19571">
          <cell r="D19571">
            <v>43444.135416666664</v>
          </cell>
        </row>
        <row r="19572">
          <cell r="D19572">
            <v>43444.145833333336</v>
          </cell>
        </row>
        <row r="19573">
          <cell r="D19573">
            <v>43444.15625</v>
          </cell>
        </row>
        <row r="19574">
          <cell r="D19574">
            <v>43444.166666666664</v>
          </cell>
        </row>
        <row r="19575">
          <cell r="D19575">
            <v>43444.177083333336</v>
          </cell>
        </row>
        <row r="19576">
          <cell r="D19576">
            <v>43444.1875</v>
          </cell>
        </row>
        <row r="19577">
          <cell r="D19577">
            <v>43444.197916666664</v>
          </cell>
        </row>
        <row r="19578">
          <cell r="D19578">
            <v>43444.208333333336</v>
          </cell>
        </row>
        <row r="19579">
          <cell r="D19579">
            <v>43444.21875</v>
          </cell>
        </row>
        <row r="19580">
          <cell r="D19580">
            <v>43444.229166666664</v>
          </cell>
        </row>
        <row r="19581">
          <cell r="D19581">
            <v>43444.239583333336</v>
          </cell>
        </row>
        <row r="19582">
          <cell r="D19582">
            <v>43444.25</v>
          </cell>
        </row>
        <row r="19583">
          <cell r="D19583">
            <v>43444.260416666664</v>
          </cell>
        </row>
        <row r="19584">
          <cell r="D19584">
            <v>43444.270833333336</v>
          </cell>
        </row>
        <row r="19585">
          <cell r="D19585">
            <v>43444.28125</v>
          </cell>
        </row>
        <row r="19586">
          <cell r="D19586">
            <v>43444.291666666664</v>
          </cell>
        </row>
        <row r="19587">
          <cell r="D19587">
            <v>43444.302083333336</v>
          </cell>
        </row>
        <row r="19588">
          <cell r="D19588">
            <v>43444.3125</v>
          </cell>
        </row>
        <row r="19589">
          <cell r="D19589">
            <v>43444.322916666664</v>
          </cell>
        </row>
        <row r="19590">
          <cell r="D19590">
            <v>43444.333333333336</v>
          </cell>
        </row>
        <row r="19591">
          <cell r="D19591">
            <v>43444.34375</v>
          </cell>
        </row>
        <row r="19592">
          <cell r="D19592">
            <v>43444.354166666664</v>
          </cell>
        </row>
        <row r="19593">
          <cell r="D19593">
            <v>43444.364583333336</v>
          </cell>
        </row>
        <row r="19594">
          <cell r="D19594">
            <v>43444.375</v>
          </cell>
        </row>
        <row r="19595">
          <cell r="D19595">
            <v>43444.385416666664</v>
          </cell>
        </row>
        <row r="19596">
          <cell r="D19596">
            <v>43444.395833333336</v>
          </cell>
        </row>
        <row r="19597">
          <cell r="D19597">
            <v>43444.40625</v>
          </cell>
        </row>
        <row r="19598">
          <cell r="D19598">
            <v>43444.416666666664</v>
          </cell>
        </row>
        <row r="19599">
          <cell r="D19599">
            <v>43444.427083333336</v>
          </cell>
        </row>
        <row r="19600">
          <cell r="D19600">
            <v>43444.4375</v>
          </cell>
        </row>
        <row r="19601">
          <cell r="D19601">
            <v>43444.447916666664</v>
          </cell>
        </row>
        <row r="19602">
          <cell r="D19602">
            <v>43444.458333333336</v>
          </cell>
        </row>
        <row r="19603">
          <cell r="D19603">
            <v>43444.46875</v>
          </cell>
        </row>
        <row r="19604">
          <cell r="D19604">
            <v>43444.479166666664</v>
          </cell>
        </row>
        <row r="19605">
          <cell r="D19605">
            <v>43444.489583333336</v>
          </cell>
        </row>
        <row r="19606">
          <cell r="D19606">
            <v>43444.5</v>
          </cell>
        </row>
        <row r="19607">
          <cell r="D19607">
            <v>43444.510416666664</v>
          </cell>
        </row>
        <row r="19608">
          <cell r="D19608">
            <v>43444.520833333336</v>
          </cell>
        </row>
        <row r="19609">
          <cell r="D19609">
            <v>43444.53125</v>
          </cell>
        </row>
        <row r="19610">
          <cell r="D19610">
            <v>43444.541666666664</v>
          </cell>
        </row>
        <row r="19611">
          <cell r="D19611">
            <v>43444.552083333336</v>
          </cell>
        </row>
        <row r="19612">
          <cell r="D19612">
            <v>43444.5625</v>
          </cell>
        </row>
        <row r="19613">
          <cell r="D19613">
            <v>43444.572916666664</v>
          </cell>
        </row>
        <row r="19614">
          <cell r="D19614">
            <v>43444.583333333336</v>
          </cell>
        </row>
        <row r="19615">
          <cell r="D19615">
            <v>43444.59375</v>
          </cell>
        </row>
        <row r="19616">
          <cell r="D19616">
            <v>43444.604166666664</v>
          </cell>
        </row>
        <row r="19617">
          <cell r="D19617">
            <v>43444.614583333336</v>
          </cell>
        </row>
        <row r="19618">
          <cell r="D19618">
            <v>43444.625</v>
          </cell>
        </row>
        <row r="19619">
          <cell r="D19619">
            <v>43444.635416666664</v>
          </cell>
        </row>
        <row r="19620">
          <cell r="D19620">
            <v>43444.645833333336</v>
          </cell>
        </row>
        <row r="19621">
          <cell r="D19621">
            <v>43444.65625</v>
          </cell>
        </row>
        <row r="19622">
          <cell r="D19622">
            <v>43444.666666666664</v>
          </cell>
        </row>
        <row r="19623">
          <cell r="D19623">
            <v>43444.677083333336</v>
          </cell>
        </row>
        <row r="19624">
          <cell r="D19624">
            <v>43444.6875</v>
          </cell>
        </row>
        <row r="19625">
          <cell r="D19625">
            <v>43444.697916666664</v>
          </cell>
        </row>
        <row r="19626">
          <cell r="D19626">
            <v>43444.708333333336</v>
          </cell>
        </row>
        <row r="19627">
          <cell r="D19627">
            <v>43444.71875</v>
          </cell>
        </row>
        <row r="19628">
          <cell r="D19628">
            <v>43444.729166666664</v>
          </cell>
        </row>
        <row r="19629">
          <cell r="D19629">
            <v>43444.739583333336</v>
          </cell>
        </row>
        <row r="19630">
          <cell r="D19630">
            <v>43444.75</v>
          </cell>
        </row>
        <row r="19631">
          <cell r="D19631">
            <v>43444.760416666664</v>
          </cell>
        </row>
        <row r="19632">
          <cell r="D19632">
            <v>43444.770833333336</v>
          </cell>
        </row>
        <row r="19633">
          <cell r="D19633">
            <v>43444.78125</v>
          </cell>
        </row>
        <row r="19634">
          <cell r="D19634">
            <v>43444.791666666664</v>
          </cell>
        </row>
        <row r="19635">
          <cell r="D19635">
            <v>43444.802083333336</v>
          </cell>
        </row>
        <row r="19636">
          <cell r="D19636">
            <v>43444.8125</v>
          </cell>
        </row>
        <row r="19637">
          <cell r="D19637">
            <v>43444.822916666664</v>
          </cell>
        </row>
        <row r="19638">
          <cell r="D19638">
            <v>43444.833333333336</v>
          </cell>
        </row>
        <row r="19639">
          <cell r="D19639">
            <v>43444.84375</v>
          </cell>
        </row>
        <row r="19640">
          <cell r="D19640">
            <v>43444.854166666664</v>
          </cell>
        </row>
        <row r="19641">
          <cell r="D19641">
            <v>43444.864583333336</v>
          </cell>
        </row>
        <row r="19642">
          <cell r="D19642">
            <v>43444.875</v>
          </cell>
        </row>
        <row r="19643">
          <cell r="D19643">
            <v>43444.885416666664</v>
          </cell>
        </row>
        <row r="19644">
          <cell r="D19644">
            <v>43444.895833333336</v>
          </cell>
        </row>
        <row r="19645">
          <cell r="D19645">
            <v>43444.90625</v>
          </cell>
        </row>
        <row r="19646">
          <cell r="D19646">
            <v>43444.916666666664</v>
          </cell>
        </row>
        <row r="19647">
          <cell r="D19647">
            <v>43444.927083333336</v>
          </cell>
        </row>
        <row r="19648">
          <cell r="D19648">
            <v>43444.9375</v>
          </cell>
        </row>
        <row r="19649">
          <cell r="D19649">
            <v>43444.947916666664</v>
          </cell>
        </row>
        <row r="19650">
          <cell r="D19650">
            <v>43444.958333333336</v>
          </cell>
        </row>
        <row r="19651">
          <cell r="D19651">
            <v>43444.96875</v>
          </cell>
        </row>
        <row r="19652">
          <cell r="D19652">
            <v>43444.979166666664</v>
          </cell>
        </row>
        <row r="19653">
          <cell r="D19653">
            <v>43444.989583333336</v>
          </cell>
        </row>
        <row r="19654">
          <cell r="D19654">
            <v>43445</v>
          </cell>
        </row>
        <row r="19655">
          <cell r="D19655">
            <v>43445.010416666664</v>
          </cell>
        </row>
        <row r="19656">
          <cell r="D19656">
            <v>43445.020833333336</v>
          </cell>
        </row>
        <row r="19657">
          <cell r="D19657">
            <v>43445.03125</v>
          </cell>
        </row>
        <row r="19658">
          <cell r="D19658">
            <v>43445.041666666664</v>
          </cell>
        </row>
        <row r="19659">
          <cell r="D19659">
            <v>43445.052083333336</v>
          </cell>
        </row>
        <row r="19660">
          <cell r="D19660">
            <v>43445.0625</v>
          </cell>
        </row>
        <row r="19661">
          <cell r="D19661">
            <v>43445.072916666664</v>
          </cell>
        </row>
        <row r="19662">
          <cell r="D19662">
            <v>43445.083333333336</v>
          </cell>
        </row>
        <row r="19663">
          <cell r="D19663">
            <v>43445.09375</v>
          </cell>
        </row>
        <row r="19664">
          <cell r="D19664">
            <v>43445.104166666664</v>
          </cell>
        </row>
        <row r="19665">
          <cell r="D19665">
            <v>43445.114583333336</v>
          </cell>
        </row>
        <row r="19666">
          <cell r="D19666">
            <v>43445.125</v>
          </cell>
        </row>
        <row r="19667">
          <cell r="D19667">
            <v>43445.135416666664</v>
          </cell>
        </row>
        <row r="19668">
          <cell r="D19668">
            <v>43445.145833333336</v>
          </cell>
        </row>
        <row r="19669">
          <cell r="D19669">
            <v>43445.15625</v>
          </cell>
        </row>
        <row r="19670">
          <cell r="D19670">
            <v>43445.166666666664</v>
          </cell>
        </row>
        <row r="19671">
          <cell r="D19671">
            <v>43445.177083333336</v>
          </cell>
        </row>
        <row r="19672">
          <cell r="D19672">
            <v>43445.1875</v>
          </cell>
        </row>
        <row r="19673">
          <cell r="D19673">
            <v>43445.197916666664</v>
          </cell>
        </row>
        <row r="19674">
          <cell r="D19674">
            <v>43445.208333333336</v>
          </cell>
        </row>
        <row r="19675">
          <cell r="D19675">
            <v>43445.21875</v>
          </cell>
        </row>
        <row r="19676">
          <cell r="D19676">
            <v>43445.229166666664</v>
          </cell>
        </row>
        <row r="19677">
          <cell r="D19677">
            <v>43445.239583333336</v>
          </cell>
        </row>
        <row r="19678">
          <cell r="D19678">
            <v>43445.25</v>
          </cell>
        </row>
        <row r="19679">
          <cell r="D19679">
            <v>43445.260416666664</v>
          </cell>
        </row>
        <row r="19680">
          <cell r="D19680">
            <v>43445.270833333336</v>
          </cell>
        </row>
        <row r="19681">
          <cell r="D19681">
            <v>43445.28125</v>
          </cell>
        </row>
        <row r="19682">
          <cell r="D19682">
            <v>43445.291666666664</v>
          </cell>
        </row>
        <row r="19683">
          <cell r="D19683">
            <v>43445.302083333336</v>
          </cell>
        </row>
        <row r="19684">
          <cell r="D19684">
            <v>43445.3125</v>
          </cell>
        </row>
        <row r="19685">
          <cell r="D19685">
            <v>43445.322916666664</v>
          </cell>
        </row>
        <row r="19686">
          <cell r="D19686">
            <v>43445.333333333336</v>
          </cell>
        </row>
        <row r="19687">
          <cell r="D19687">
            <v>43445.34375</v>
          </cell>
        </row>
        <row r="19688">
          <cell r="D19688">
            <v>43445.354166666664</v>
          </cell>
        </row>
        <row r="19689">
          <cell r="D19689">
            <v>43445.364583333336</v>
          </cell>
        </row>
        <row r="19690">
          <cell r="D19690">
            <v>43445.375</v>
          </cell>
        </row>
        <row r="19691">
          <cell r="D19691">
            <v>43445.385416666664</v>
          </cell>
        </row>
        <row r="19692">
          <cell r="D19692">
            <v>43445.395833333336</v>
          </cell>
        </row>
        <row r="19693">
          <cell r="D19693">
            <v>43445.40625</v>
          </cell>
        </row>
        <row r="19694">
          <cell r="D19694">
            <v>43445.416666666664</v>
          </cell>
        </row>
        <row r="19695">
          <cell r="D19695">
            <v>43445.427083333336</v>
          </cell>
        </row>
        <row r="19696">
          <cell r="D19696">
            <v>43445.4375</v>
          </cell>
        </row>
        <row r="19697">
          <cell r="D19697">
            <v>43445.447916666664</v>
          </cell>
        </row>
        <row r="19698">
          <cell r="D19698">
            <v>43445.458333333336</v>
          </cell>
        </row>
        <row r="19699">
          <cell r="D19699">
            <v>43445.46875</v>
          </cell>
        </row>
        <row r="19700">
          <cell r="D19700">
            <v>43445.479166666664</v>
          </cell>
        </row>
        <row r="19701">
          <cell r="D19701">
            <v>43445.489583333336</v>
          </cell>
        </row>
        <row r="19702">
          <cell r="D19702">
            <v>43445.5</v>
          </cell>
        </row>
        <row r="19703">
          <cell r="D19703">
            <v>43445.510416666664</v>
          </cell>
        </row>
        <row r="19704">
          <cell r="D19704">
            <v>43445.520833333336</v>
          </cell>
        </row>
        <row r="19705">
          <cell r="D19705">
            <v>43445.53125</v>
          </cell>
        </row>
        <row r="19706">
          <cell r="D19706">
            <v>43445.541666666664</v>
          </cell>
        </row>
        <row r="19707">
          <cell r="D19707">
            <v>43445.552083333336</v>
          </cell>
        </row>
        <row r="19708">
          <cell r="D19708">
            <v>43445.5625</v>
          </cell>
        </row>
        <row r="19709">
          <cell r="D19709">
            <v>43445.572916666664</v>
          </cell>
        </row>
        <row r="19710">
          <cell r="D19710">
            <v>43445.583333333336</v>
          </cell>
        </row>
        <row r="19711">
          <cell r="D19711">
            <v>43445.59375</v>
          </cell>
        </row>
        <row r="19712">
          <cell r="D19712">
            <v>43445.604166666664</v>
          </cell>
        </row>
        <row r="19713">
          <cell r="D19713">
            <v>43445.614583333336</v>
          </cell>
        </row>
        <row r="19714">
          <cell r="D19714">
            <v>43445.625</v>
          </cell>
        </row>
        <row r="19715">
          <cell r="D19715">
            <v>43445.635416666664</v>
          </cell>
        </row>
        <row r="19716">
          <cell r="D19716">
            <v>43445.645833333336</v>
          </cell>
        </row>
        <row r="19717">
          <cell r="D19717">
            <v>43445.65625</v>
          </cell>
        </row>
        <row r="19718">
          <cell r="D19718">
            <v>43445.666666666664</v>
          </cell>
        </row>
        <row r="19719">
          <cell r="D19719">
            <v>43445.677083333336</v>
          </cell>
        </row>
        <row r="19720">
          <cell r="D19720">
            <v>43445.6875</v>
          </cell>
        </row>
        <row r="19721">
          <cell r="D19721">
            <v>43445.697916666664</v>
          </cell>
        </row>
        <row r="19722">
          <cell r="D19722">
            <v>43445.708333333336</v>
          </cell>
        </row>
        <row r="19723">
          <cell r="D19723">
            <v>43445.71875</v>
          </cell>
        </row>
        <row r="19724">
          <cell r="D19724">
            <v>43445.729166666664</v>
          </cell>
        </row>
        <row r="19725">
          <cell r="D19725">
            <v>43445.739583333336</v>
          </cell>
        </row>
        <row r="19726">
          <cell r="D19726">
            <v>43445.75</v>
          </cell>
        </row>
        <row r="19727">
          <cell r="D19727">
            <v>43445.760416666664</v>
          </cell>
        </row>
        <row r="19728">
          <cell r="D19728">
            <v>43445.770833333336</v>
          </cell>
        </row>
        <row r="19729">
          <cell r="D19729">
            <v>43445.78125</v>
          </cell>
        </row>
        <row r="19730">
          <cell r="D19730">
            <v>43445.791666666664</v>
          </cell>
        </row>
        <row r="19731">
          <cell r="D19731">
            <v>43445.802083333336</v>
          </cell>
        </row>
        <row r="19732">
          <cell r="D19732">
            <v>43445.8125</v>
          </cell>
        </row>
        <row r="19733">
          <cell r="D19733">
            <v>43445.822916666664</v>
          </cell>
        </row>
        <row r="19734">
          <cell r="D19734">
            <v>43445.833333333336</v>
          </cell>
        </row>
        <row r="19735">
          <cell r="D19735">
            <v>43445.84375</v>
          </cell>
        </row>
        <row r="19736">
          <cell r="D19736">
            <v>43445.854166666664</v>
          </cell>
        </row>
        <row r="19737">
          <cell r="D19737">
            <v>43445.864583333336</v>
          </cell>
        </row>
        <row r="19738">
          <cell r="D19738">
            <v>43445.875</v>
          </cell>
        </row>
        <row r="19739">
          <cell r="D19739">
            <v>43445.885416666664</v>
          </cell>
        </row>
        <row r="19740">
          <cell r="D19740">
            <v>43445.895833333336</v>
          </cell>
        </row>
        <row r="19741">
          <cell r="D19741">
            <v>43445.90625</v>
          </cell>
        </row>
        <row r="19742">
          <cell r="D19742">
            <v>43445.916666666664</v>
          </cell>
        </row>
        <row r="19743">
          <cell r="D19743">
            <v>43445.927083333336</v>
          </cell>
        </row>
        <row r="19744">
          <cell r="D19744">
            <v>43445.9375</v>
          </cell>
        </row>
        <row r="19745">
          <cell r="D19745">
            <v>43445.947916666664</v>
          </cell>
        </row>
        <row r="19746">
          <cell r="D19746">
            <v>43445.958333333336</v>
          </cell>
        </row>
        <row r="19747">
          <cell r="D19747">
            <v>43445.96875</v>
          </cell>
        </row>
        <row r="19748">
          <cell r="D19748">
            <v>43445.979166666664</v>
          </cell>
        </row>
        <row r="19749">
          <cell r="D19749">
            <v>43445.989583333336</v>
          </cell>
        </row>
        <row r="19750">
          <cell r="D19750">
            <v>43446</v>
          </cell>
        </row>
        <row r="19751">
          <cell r="D19751">
            <v>43446.010416666664</v>
          </cell>
        </row>
        <row r="19752">
          <cell r="D19752">
            <v>43446.020833333336</v>
          </cell>
        </row>
        <row r="19753">
          <cell r="D19753">
            <v>43446.03125</v>
          </cell>
        </row>
        <row r="19754">
          <cell r="D19754">
            <v>43446.041666666664</v>
          </cell>
        </row>
        <row r="19755">
          <cell r="D19755">
            <v>43446.052083333336</v>
          </cell>
        </row>
        <row r="19756">
          <cell r="D19756">
            <v>43446.0625</v>
          </cell>
        </row>
        <row r="19757">
          <cell r="D19757">
            <v>43446.072916666664</v>
          </cell>
        </row>
        <row r="19758">
          <cell r="D19758">
            <v>43446.083333333336</v>
          </cell>
        </row>
        <row r="19759">
          <cell r="D19759">
            <v>43446.09375</v>
          </cell>
        </row>
        <row r="19760">
          <cell r="D19760">
            <v>43446.104166666664</v>
          </cell>
        </row>
        <row r="19761">
          <cell r="D19761">
            <v>43446.114583333336</v>
          </cell>
        </row>
        <row r="19762">
          <cell r="D19762">
            <v>43446.125</v>
          </cell>
        </row>
        <row r="19763">
          <cell r="D19763">
            <v>43446.135416666664</v>
          </cell>
        </row>
        <row r="19764">
          <cell r="D19764">
            <v>43446.145833333336</v>
          </cell>
        </row>
        <row r="19765">
          <cell r="D19765">
            <v>43446.15625</v>
          </cell>
        </row>
        <row r="19766">
          <cell r="D19766">
            <v>43446.166666666664</v>
          </cell>
        </row>
        <row r="19767">
          <cell r="D19767">
            <v>43446.177083333336</v>
          </cell>
        </row>
        <row r="19768">
          <cell r="D19768">
            <v>43446.1875</v>
          </cell>
        </row>
        <row r="19769">
          <cell r="D19769">
            <v>43446.197916666664</v>
          </cell>
        </row>
        <row r="19770">
          <cell r="D19770">
            <v>43446.208333333336</v>
          </cell>
        </row>
        <row r="19771">
          <cell r="D19771">
            <v>43446.21875</v>
          </cell>
        </row>
        <row r="19772">
          <cell r="D19772">
            <v>43446.229166666664</v>
          </cell>
        </row>
        <row r="19773">
          <cell r="D19773">
            <v>43446.239583333336</v>
          </cell>
        </row>
        <row r="19774">
          <cell r="D19774">
            <v>43446.25</v>
          </cell>
        </row>
        <row r="19775">
          <cell r="D19775">
            <v>43446.260416666664</v>
          </cell>
        </row>
        <row r="19776">
          <cell r="D19776">
            <v>43446.270833333336</v>
          </cell>
        </row>
        <row r="19777">
          <cell r="D19777">
            <v>43446.28125</v>
          </cell>
        </row>
        <row r="19778">
          <cell r="D19778">
            <v>43446.291666666664</v>
          </cell>
        </row>
        <row r="19779">
          <cell r="D19779">
            <v>43446.302083333336</v>
          </cell>
        </row>
        <row r="19780">
          <cell r="D19780">
            <v>43446.3125</v>
          </cell>
        </row>
        <row r="19781">
          <cell r="D19781">
            <v>43446.322916666664</v>
          </cell>
        </row>
        <row r="19782">
          <cell r="D19782">
            <v>43446.333333333336</v>
          </cell>
        </row>
        <row r="19783">
          <cell r="D19783">
            <v>43446.34375</v>
          </cell>
        </row>
        <row r="19784">
          <cell r="D19784">
            <v>43446.354166666664</v>
          </cell>
        </row>
        <row r="19785">
          <cell r="D19785">
            <v>43446.364583333336</v>
          </cell>
        </row>
        <row r="19786">
          <cell r="D19786">
            <v>43446.375</v>
          </cell>
        </row>
        <row r="19787">
          <cell r="D19787">
            <v>43446.385416666664</v>
          </cell>
        </row>
        <row r="19788">
          <cell r="D19788">
            <v>43446.395833333336</v>
          </cell>
        </row>
        <row r="19789">
          <cell r="D19789">
            <v>43446.40625</v>
          </cell>
        </row>
        <row r="19790">
          <cell r="D19790">
            <v>43446.416666666664</v>
          </cell>
        </row>
        <row r="19791">
          <cell r="D19791">
            <v>43446.427083333336</v>
          </cell>
        </row>
        <row r="19792">
          <cell r="D19792">
            <v>43446.4375</v>
          </cell>
        </row>
        <row r="19793">
          <cell r="D19793">
            <v>43446.447916666664</v>
          </cell>
        </row>
        <row r="19794">
          <cell r="D19794">
            <v>43446.458333333336</v>
          </cell>
        </row>
        <row r="19795">
          <cell r="D19795">
            <v>43446.46875</v>
          </cell>
        </row>
        <row r="19796">
          <cell r="D19796">
            <v>43446.479166666664</v>
          </cell>
        </row>
        <row r="19797">
          <cell r="D19797">
            <v>43446.489583333336</v>
          </cell>
        </row>
        <row r="19798">
          <cell r="D19798">
            <v>43446.5</v>
          </cell>
        </row>
        <row r="19799">
          <cell r="D19799">
            <v>43446.510416666664</v>
          </cell>
        </row>
        <row r="19800">
          <cell r="D19800">
            <v>43446.520833333336</v>
          </cell>
        </row>
        <row r="19801">
          <cell r="D19801">
            <v>43446.53125</v>
          </cell>
        </row>
        <row r="19802">
          <cell r="D19802">
            <v>43446.541666666664</v>
          </cell>
        </row>
        <row r="19803">
          <cell r="D19803">
            <v>43446.552083333336</v>
          </cell>
        </row>
        <row r="19804">
          <cell r="D19804">
            <v>43446.5625</v>
          </cell>
        </row>
        <row r="19805">
          <cell r="D19805">
            <v>43446.572916666664</v>
          </cell>
        </row>
        <row r="19806">
          <cell r="D19806">
            <v>43446.583333333336</v>
          </cell>
        </row>
        <row r="19807">
          <cell r="D19807">
            <v>43446.59375</v>
          </cell>
        </row>
        <row r="19808">
          <cell r="D19808">
            <v>43446.604166666664</v>
          </cell>
        </row>
        <row r="19809">
          <cell r="D19809">
            <v>43446.614583333336</v>
          </cell>
        </row>
        <row r="19810">
          <cell r="D19810">
            <v>43446.625</v>
          </cell>
        </row>
        <row r="19811">
          <cell r="D19811">
            <v>43446.635416666664</v>
          </cell>
        </row>
        <row r="19812">
          <cell r="D19812">
            <v>43446.645833333336</v>
          </cell>
        </row>
        <row r="19813">
          <cell r="D19813">
            <v>43446.65625</v>
          </cell>
        </row>
        <row r="19814">
          <cell r="D19814">
            <v>43446.666666666664</v>
          </cell>
        </row>
        <row r="19815">
          <cell r="D19815">
            <v>43446.677083333336</v>
          </cell>
        </row>
        <row r="19816">
          <cell r="D19816">
            <v>43446.6875</v>
          </cell>
        </row>
        <row r="19817">
          <cell r="D19817">
            <v>43446.697916666664</v>
          </cell>
        </row>
        <row r="19818">
          <cell r="D19818">
            <v>43446.708333333336</v>
          </cell>
        </row>
        <row r="19819">
          <cell r="D19819">
            <v>43446.71875</v>
          </cell>
        </row>
        <row r="19820">
          <cell r="D19820">
            <v>43446.729166666664</v>
          </cell>
        </row>
        <row r="19821">
          <cell r="D19821">
            <v>43446.739583333336</v>
          </cell>
        </row>
        <row r="19822">
          <cell r="D19822">
            <v>43446.75</v>
          </cell>
        </row>
        <row r="19823">
          <cell r="D19823">
            <v>43446.760416666664</v>
          </cell>
        </row>
        <row r="19824">
          <cell r="D19824">
            <v>43446.770833333336</v>
          </cell>
        </row>
        <row r="19825">
          <cell r="D19825">
            <v>43446.78125</v>
          </cell>
        </row>
        <row r="19826">
          <cell r="D19826">
            <v>43446.791666666664</v>
          </cell>
        </row>
        <row r="19827">
          <cell r="D19827">
            <v>43446.802083333336</v>
          </cell>
        </row>
        <row r="19828">
          <cell r="D19828">
            <v>43446.8125</v>
          </cell>
        </row>
        <row r="19829">
          <cell r="D19829">
            <v>43446.822916666664</v>
          </cell>
        </row>
        <row r="19830">
          <cell r="D19830">
            <v>43446.833333333336</v>
          </cell>
        </row>
        <row r="19831">
          <cell r="D19831">
            <v>43446.84375</v>
          </cell>
        </row>
        <row r="19832">
          <cell r="D19832">
            <v>43446.854166666664</v>
          </cell>
        </row>
        <row r="19833">
          <cell r="D19833">
            <v>43446.864583333336</v>
          </cell>
        </row>
        <row r="19834">
          <cell r="D19834">
            <v>43446.875</v>
          </cell>
        </row>
        <row r="19835">
          <cell r="D19835">
            <v>43446.885416666664</v>
          </cell>
        </row>
        <row r="19836">
          <cell r="D19836">
            <v>43446.895833333336</v>
          </cell>
        </row>
        <row r="19837">
          <cell r="D19837">
            <v>43446.90625</v>
          </cell>
        </row>
        <row r="19838">
          <cell r="D19838">
            <v>43446.916666666664</v>
          </cell>
        </row>
        <row r="19839">
          <cell r="D19839">
            <v>43446.927083333336</v>
          </cell>
        </row>
        <row r="19840">
          <cell r="D19840">
            <v>43446.9375</v>
          </cell>
        </row>
        <row r="19841">
          <cell r="D19841">
            <v>43446.947916666664</v>
          </cell>
        </row>
        <row r="19842">
          <cell r="D19842">
            <v>43446.958333333336</v>
          </cell>
        </row>
        <row r="19843">
          <cell r="D19843">
            <v>43446.96875</v>
          </cell>
        </row>
        <row r="19844">
          <cell r="D19844">
            <v>43446.979166666664</v>
          </cell>
        </row>
        <row r="19845">
          <cell r="D19845">
            <v>43446.989583333336</v>
          </cell>
        </row>
        <row r="19846">
          <cell r="D19846">
            <v>43447</v>
          </cell>
        </row>
        <row r="19847">
          <cell r="D19847">
            <v>43447.010416666664</v>
          </cell>
        </row>
        <row r="19848">
          <cell r="D19848">
            <v>43447.020833333336</v>
          </cell>
        </row>
        <row r="19849">
          <cell r="D19849">
            <v>43447.03125</v>
          </cell>
        </row>
        <row r="19850">
          <cell r="D19850">
            <v>43447.041666666664</v>
          </cell>
        </row>
        <row r="19851">
          <cell r="D19851">
            <v>43447.052083333336</v>
          </cell>
        </row>
        <row r="19852">
          <cell r="D19852">
            <v>43447.0625</v>
          </cell>
        </row>
        <row r="19853">
          <cell r="D19853">
            <v>43447.072916666664</v>
          </cell>
        </row>
        <row r="19854">
          <cell r="D19854">
            <v>43447.083333333336</v>
          </cell>
        </row>
        <row r="19855">
          <cell r="D19855">
            <v>43447.09375</v>
          </cell>
        </row>
        <row r="19856">
          <cell r="D19856">
            <v>43447.104166666664</v>
          </cell>
        </row>
        <row r="19857">
          <cell r="D19857">
            <v>43447.114583333336</v>
          </cell>
        </row>
        <row r="19858">
          <cell r="D19858">
            <v>43447.125</v>
          </cell>
        </row>
        <row r="19859">
          <cell r="D19859">
            <v>43447.135416666664</v>
          </cell>
        </row>
        <row r="19860">
          <cell r="D19860">
            <v>43447.145833333336</v>
          </cell>
        </row>
        <row r="19861">
          <cell r="D19861">
            <v>43447.15625</v>
          </cell>
        </row>
        <row r="19862">
          <cell r="D19862">
            <v>43447.166666666664</v>
          </cell>
        </row>
        <row r="19863">
          <cell r="D19863">
            <v>43447.177083333336</v>
          </cell>
        </row>
        <row r="19864">
          <cell r="D19864">
            <v>43447.1875</v>
          </cell>
        </row>
        <row r="19865">
          <cell r="D19865">
            <v>43447.197916666664</v>
          </cell>
        </row>
        <row r="19866">
          <cell r="D19866">
            <v>43447.208333333336</v>
          </cell>
        </row>
        <row r="19867">
          <cell r="D19867">
            <v>43447.21875</v>
          </cell>
        </row>
        <row r="19868">
          <cell r="D19868">
            <v>43447.229166666664</v>
          </cell>
        </row>
        <row r="19869">
          <cell r="D19869">
            <v>43447.239583333336</v>
          </cell>
        </row>
        <row r="19870">
          <cell r="D19870">
            <v>43447.25</v>
          </cell>
        </row>
        <row r="19871">
          <cell r="D19871">
            <v>43447.260416666664</v>
          </cell>
        </row>
        <row r="19872">
          <cell r="D19872">
            <v>43447.270833333336</v>
          </cell>
        </row>
        <row r="19873">
          <cell r="D19873">
            <v>43447.28125</v>
          </cell>
        </row>
        <row r="19874">
          <cell r="D19874">
            <v>43447.291666666664</v>
          </cell>
        </row>
        <row r="19875">
          <cell r="D19875">
            <v>43447.302083333336</v>
          </cell>
        </row>
        <row r="19876">
          <cell r="D19876">
            <v>43447.3125</v>
          </cell>
        </row>
        <row r="19877">
          <cell r="D19877">
            <v>43447.322916666664</v>
          </cell>
        </row>
        <row r="19878">
          <cell r="D19878">
            <v>43447.333333333336</v>
          </cell>
        </row>
        <row r="19879">
          <cell r="D19879">
            <v>43447.34375</v>
          </cell>
        </row>
        <row r="19880">
          <cell r="D19880">
            <v>43447.354166666664</v>
          </cell>
        </row>
        <row r="19881">
          <cell r="D19881">
            <v>43447.364583333336</v>
          </cell>
        </row>
        <row r="19882">
          <cell r="D19882">
            <v>43447.375</v>
          </cell>
        </row>
        <row r="19883">
          <cell r="D19883">
            <v>43447.385416666664</v>
          </cell>
        </row>
        <row r="19884">
          <cell r="D19884">
            <v>43447.395833333336</v>
          </cell>
        </row>
        <row r="19885">
          <cell r="D19885">
            <v>43447.40625</v>
          </cell>
        </row>
        <row r="19886">
          <cell r="D19886">
            <v>43447.416666666664</v>
          </cell>
        </row>
        <row r="19887">
          <cell r="D19887">
            <v>43447.427083333336</v>
          </cell>
        </row>
        <row r="19888">
          <cell r="D19888">
            <v>43447.4375</v>
          </cell>
        </row>
        <row r="19889">
          <cell r="D19889">
            <v>43447.447916666664</v>
          </cell>
        </row>
        <row r="19890">
          <cell r="D19890">
            <v>43447.458333333336</v>
          </cell>
        </row>
        <row r="19891">
          <cell r="D19891">
            <v>43447.46875</v>
          </cell>
        </row>
        <row r="19892">
          <cell r="D19892">
            <v>43447.479166666664</v>
          </cell>
        </row>
        <row r="19893">
          <cell r="D19893">
            <v>43447.489583333336</v>
          </cell>
        </row>
        <row r="19894">
          <cell r="D19894">
            <v>43447.5</v>
          </cell>
        </row>
        <row r="19895">
          <cell r="D19895">
            <v>43447.510416666664</v>
          </cell>
        </row>
        <row r="19896">
          <cell r="D19896">
            <v>43447.520833333336</v>
          </cell>
        </row>
        <row r="19897">
          <cell r="D19897">
            <v>43447.53125</v>
          </cell>
        </row>
        <row r="19898">
          <cell r="D19898">
            <v>43447.541666666664</v>
          </cell>
        </row>
        <row r="19899">
          <cell r="D19899">
            <v>43447.552083333336</v>
          </cell>
        </row>
        <row r="19900">
          <cell r="D19900">
            <v>43447.5625</v>
          </cell>
        </row>
        <row r="19901">
          <cell r="D19901">
            <v>43447.572916666664</v>
          </cell>
        </row>
        <row r="19902">
          <cell r="D19902">
            <v>43447.583333333336</v>
          </cell>
        </row>
        <row r="19903">
          <cell r="D19903">
            <v>43447.59375</v>
          </cell>
        </row>
        <row r="19904">
          <cell r="D19904">
            <v>43447.604166666664</v>
          </cell>
        </row>
        <row r="19905">
          <cell r="D19905">
            <v>43447.614583333336</v>
          </cell>
        </row>
        <row r="19906">
          <cell r="D19906">
            <v>43447.625</v>
          </cell>
        </row>
        <row r="19907">
          <cell r="D19907">
            <v>43447.635416666664</v>
          </cell>
        </row>
        <row r="19908">
          <cell r="D19908">
            <v>43447.645833333336</v>
          </cell>
        </row>
        <row r="19909">
          <cell r="D19909">
            <v>43447.65625</v>
          </cell>
        </row>
        <row r="19910">
          <cell r="D19910">
            <v>43447.666666666664</v>
          </cell>
        </row>
        <row r="19911">
          <cell r="D19911">
            <v>43447.677083333336</v>
          </cell>
        </row>
        <row r="19912">
          <cell r="D19912">
            <v>43447.6875</v>
          </cell>
        </row>
        <row r="19913">
          <cell r="D19913">
            <v>43447.697916666664</v>
          </cell>
        </row>
        <row r="19914">
          <cell r="D19914">
            <v>43447.708333333336</v>
          </cell>
        </row>
        <row r="19915">
          <cell r="D19915">
            <v>43447.71875</v>
          </cell>
        </row>
        <row r="19916">
          <cell r="D19916">
            <v>43447.729166666664</v>
          </cell>
        </row>
        <row r="19917">
          <cell r="D19917">
            <v>43447.739583333336</v>
          </cell>
        </row>
        <row r="19918">
          <cell r="D19918">
            <v>43447.75</v>
          </cell>
        </row>
        <row r="19919">
          <cell r="D19919">
            <v>43447.760416666664</v>
          </cell>
        </row>
        <row r="19920">
          <cell r="D19920">
            <v>43447.770833333336</v>
          </cell>
        </row>
        <row r="19921">
          <cell r="D19921">
            <v>43447.78125</v>
          </cell>
        </row>
        <row r="19922">
          <cell r="D19922">
            <v>43447.791666666664</v>
          </cell>
        </row>
        <row r="19923">
          <cell r="D19923">
            <v>43447.802083333336</v>
          </cell>
        </row>
        <row r="19924">
          <cell r="D19924">
            <v>43447.8125</v>
          </cell>
        </row>
        <row r="19925">
          <cell r="D19925">
            <v>43447.822916666664</v>
          </cell>
        </row>
        <row r="19926">
          <cell r="D19926">
            <v>43447.833333333336</v>
          </cell>
        </row>
        <row r="19927">
          <cell r="D19927">
            <v>43447.84375</v>
          </cell>
        </row>
        <row r="19928">
          <cell r="D19928">
            <v>43447.854166666664</v>
          </cell>
        </row>
        <row r="19929">
          <cell r="D19929">
            <v>43447.864583333336</v>
          </cell>
        </row>
        <row r="19930">
          <cell r="D19930">
            <v>43447.875</v>
          </cell>
        </row>
        <row r="19931">
          <cell r="D19931">
            <v>43447.885416666664</v>
          </cell>
        </row>
        <row r="19932">
          <cell r="D19932">
            <v>43447.895833333336</v>
          </cell>
        </row>
        <row r="19933">
          <cell r="D19933">
            <v>43447.90625</v>
          </cell>
        </row>
        <row r="19934">
          <cell r="D19934">
            <v>43447.916666666664</v>
          </cell>
        </row>
        <row r="19935">
          <cell r="D19935">
            <v>43447.927083333336</v>
          </cell>
        </row>
        <row r="19936">
          <cell r="D19936">
            <v>43447.9375</v>
          </cell>
        </row>
        <row r="19937">
          <cell r="D19937">
            <v>43447.947916666664</v>
          </cell>
        </row>
        <row r="19938">
          <cell r="D19938">
            <v>43447.958333333336</v>
          </cell>
        </row>
        <row r="19939">
          <cell r="D19939">
            <v>43447.96875</v>
          </cell>
        </row>
        <row r="19940">
          <cell r="D19940">
            <v>43447.979166666664</v>
          </cell>
        </row>
        <row r="19941">
          <cell r="D19941">
            <v>43447.989583333336</v>
          </cell>
        </row>
        <row r="19942">
          <cell r="D19942">
            <v>43448</v>
          </cell>
        </row>
        <row r="19943">
          <cell r="D19943">
            <v>43448.010416666664</v>
          </cell>
        </row>
        <row r="19944">
          <cell r="D19944">
            <v>43448.020833333336</v>
          </cell>
        </row>
        <row r="19945">
          <cell r="D19945">
            <v>43448.03125</v>
          </cell>
        </row>
        <row r="19946">
          <cell r="D19946">
            <v>43448.041666666664</v>
          </cell>
        </row>
        <row r="19947">
          <cell r="D19947">
            <v>43448.052083333336</v>
          </cell>
        </row>
        <row r="19948">
          <cell r="D19948">
            <v>43448.0625</v>
          </cell>
        </row>
        <row r="19949">
          <cell r="D19949">
            <v>43448.072916666664</v>
          </cell>
        </row>
        <row r="19950">
          <cell r="D19950">
            <v>43448.083333333336</v>
          </cell>
        </row>
        <row r="19951">
          <cell r="D19951">
            <v>43448.09375</v>
          </cell>
        </row>
        <row r="19952">
          <cell r="D19952">
            <v>43448.104166666664</v>
          </cell>
        </row>
        <row r="19953">
          <cell r="D19953">
            <v>43448.114583333336</v>
          </cell>
        </row>
        <row r="19954">
          <cell r="D19954">
            <v>43448.125</v>
          </cell>
        </row>
        <row r="19955">
          <cell r="D19955">
            <v>43448.135416666664</v>
          </cell>
        </row>
        <row r="19956">
          <cell r="D19956">
            <v>43448.145833333336</v>
          </cell>
        </row>
        <row r="19957">
          <cell r="D19957">
            <v>43448.15625</v>
          </cell>
        </row>
        <row r="19958">
          <cell r="D19958">
            <v>43448.166666666664</v>
          </cell>
        </row>
        <row r="19959">
          <cell r="D19959">
            <v>43448.177083333336</v>
          </cell>
        </row>
        <row r="19960">
          <cell r="D19960">
            <v>43448.1875</v>
          </cell>
        </row>
        <row r="19961">
          <cell r="D19961">
            <v>43448.197916666664</v>
          </cell>
        </row>
        <row r="19962">
          <cell r="D19962">
            <v>43448.208333333336</v>
          </cell>
        </row>
        <row r="19963">
          <cell r="D19963">
            <v>43448.21875</v>
          </cell>
        </row>
        <row r="19964">
          <cell r="D19964">
            <v>43448.229166666664</v>
          </cell>
        </row>
        <row r="19965">
          <cell r="D19965">
            <v>43448.239583333336</v>
          </cell>
        </row>
        <row r="19966">
          <cell r="D19966">
            <v>43448.25</v>
          </cell>
        </row>
        <row r="19967">
          <cell r="D19967">
            <v>43448.260416666664</v>
          </cell>
        </row>
        <row r="19968">
          <cell r="D19968">
            <v>43448.270833333336</v>
          </cell>
        </row>
        <row r="19969">
          <cell r="D19969">
            <v>43448.28125</v>
          </cell>
        </row>
        <row r="19970">
          <cell r="D19970">
            <v>43448.291666666664</v>
          </cell>
        </row>
        <row r="19971">
          <cell r="D19971">
            <v>43448.302083333336</v>
          </cell>
        </row>
        <row r="19972">
          <cell r="D19972">
            <v>43448.3125</v>
          </cell>
        </row>
        <row r="19973">
          <cell r="D19973">
            <v>43448.322916666664</v>
          </cell>
        </row>
        <row r="19974">
          <cell r="D19974">
            <v>43448.333333333336</v>
          </cell>
        </row>
        <row r="19975">
          <cell r="D19975">
            <v>43448.34375</v>
          </cell>
        </row>
        <row r="19976">
          <cell r="D19976">
            <v>43448.354166666664</v>
          </cell>
        </row>
        <row r="19977">
          <cell r="D19977">
            <v>43448.364583333336</v>
          </cell>
        </row>
        <row r="19978">
          <cell r="D19978">
            <v>43448.375</v>
          </cell>
        </row>
        <row r="19979">
          <cell r="D19979">
            <v>43448.385416666664</v>
          </cell>
        </row>
        <row r="19980">
          <cell r="D19980">
            <v>43448.395833333336</v>
          </cell>
        </row>
        <row r="19981">
          <cell r="D19981">
            <v>43448.40625</v>
          </cell>
        </row>
        <row r="19982">
          <cell r="D19982">
            <v>43448.416666666664</v>
          </cell>
        </row>
        <row r="19983">
          <cell r="D19983">
            <v>43448.427083333336</v>
          </cell>
        </row>
        <row r="19984">
          <cell r="D19984">
            <v>43448.4375</v>
          </cell>
        </row>
        <row r="19985">
          <cell r="D19985">
            <v>43448.447916666664</v>
          </cell>
        </row>
        <row r="19986">
          <cell r="D19986">
            <v>43448.458333333336</v>
          </cell>
        </row>
        <row r="19987">
          <cell r="D19987">
            <v>43448.46875</v>
          </cell>
        </row>
        <row r="19988">
          <cell r="D19988">
            <v>43448.479166666664</v>
          </cell>
        </row>
        <row r="19989">
          <cell r="D19989">
            <v>43448.489583333336</v>
          </cell>
        </row>
        <row r="19990">
          <cell r="D19990">
            <v>43448.5</v>
          </cell>
        </row>
        <row r="19991">
          <cell r="D19991">
            <v>43448.510416666664</v>
          </cell>
        </row>
        <row r="19992">
          <cell r="D19992">
            <v>43448.520833333336</v>
          </cell>
        </row>
        <row r="19993">
          <cell r="D19993">
            <v>43448.53125</v>
          </cell>
        </row>
        <row r="19994">
          <cell r="D19994">
            <v>43448.541666666664</v>
          </cell>
        </row>
        <row r="19995">
          <cell r="D19995">
            <v>43448.552083333336</v>
          </cell>
        </row>
        <row r="19996">
          <cell r="D19996">
            <v>43448.5625</v>
          </cell>
        </row>
        <row r="19997">
          <cell r="D19997">
            <v>43448.572916666664</v>
          </cell>
        </row>
        <row r="19998">
          <cell r="D19998">
            <v>43448.583333333336</v>
          </cell>
        </row>
        <row r="19999">
          <cell r="D19999">
            <v>43448.59375</v>
          </cell>
        </row>
        <row r="20000">
          <cell r="D20000">
            <v>43448.604166666664</v>
          </cell>
        </row>
        <row r="20001">
          <cell r="D20001">
            <v>43448.614583333336</v>
          </cell>
        </row>
        <row r="20002">
          <cell r="D20002">
            <v>43448.625</v>
          </cell>
        </row>
        <row r="20003">
          <cell r="D20003">
            <v>43448.635416666664</v>
          </cell>
        </row>
        <row r="20004">
          <cell r="D20004">
            <v>43448.645833333336</v>
          </cell>
        </row>
        <row r="20005">
          <cell r="D20005">
            <v>43448.65625</v>
          </cell>
        </row>
        <row r="20006">
          <cell r="D20006">
            <v>43448.666666666664</v>
          </cell>
        </row>
        <row r="20007">
          <cell r="D20007">
            <v>43448.677083333336</v>
          </cell>
        </row>
        <row r="20008">
          <cell r="D20008">
            <v>43448.6875</v>
          </cell>
        </row>
        <row r="20009">
          <cell r="D20009">
            <v>43448.697916666664</v>
          </cell>
        </row>
        <row r="20010">
          <cell r="D20010">
            <v>43448.708333333336</v>
          </cell>
        </row>
        <row r="20011">
          <cell r="D20011">
            <v>43448.71875</v>
          </cell>
        </row>
        <row r="20012">
          <cell r="D20012">
            <v>43448.729166666664</v>
          </cell>
        </row>
        <row r="20013">
          <cell r="D20013">
            <v>43448.739583333336</v>
          </cell>
        </row>
        <row r="20014">
          <cell r="D20014">
            <v>43448.75</v>
          </cell>
        </row>
        <row r="20015">
          <cell r="D20015">
            <v>43448.760416666664</v>
          </cell>
        </row>
        <row r="20016">
          <cell r="D20016">
            <v>43448.770833333336</v>
          </cell>
        </row>
        <row r="20017">
          <cell r="D20017">
            <v>43448.78125</v>
          </cell>
        </row>
        <row r="20018">
          <cell r="D20018">
            <v>43448.791666666664</v>
          </cell>
        </row>
        <row r="20019">
          <cell r="D20019">
            <v>43448.802083333336</v>
          </cell>
        </row>
        <row r="20020">
          <cell r="D20020">
            <v>43448.8125</v>
          </cell>
        </row>
        <row r="20021">
          <cell r="D20021">
            <v>43448.822916666664</v>
          </cell>
        </row>
        <row r="20022">
          <cell r="D20022">
            <v>43448.833333333336</v>
          </cell>
        </row>
        <row r="20023">
          <cell r="D20023">
            <v>43448.84375</v>
          </cell>
        </row>
        <row r="20024">
          <cell r="D20024">
            <v>43448.854166666664</v>
          </cell>
        </row>
        <row r="20025">
          <cell r="D20025">
            <v>43448.864583333336</v>
          </cell>
        </row>
        <row r="20026">
          <cell r="D20026">
            <v>43448.875</v>
          </cell>
        </row>
        <row r="20027">
          <cell r="D20027">
            <v>43448.885416666664</v>
          </cell>
        </row>
        <row r="20028">
          <cell r="D20028">
            <v>43448.895833333336</v>
          </cell>
        </row>
        <row r="20029">
          <cell r="D20029">
            <v>43448.90625</v>
          </cell>
        </row>
        <row r="20030">
          <cell r="D20030">
            <v>43448.916666666664</v>
          </cell>
        </row>
        <row r="20031">
          <cell r="D20031">
            <v>43448.927083333336</v>
          </cell>
        </row>
        <row r="20032">
          <cell r="D20032">
            <v>43448.9375</v>
          </cell>
        </row>
        <row r="20033">
          <cell r="D20033">
            <v>43448.947916666664</v>
          </cell>
        </row>
        <row r="20034">
          <cell r="D20034">
            <v>43448.958333333336</v>
          </cell>
        </row>
        <row r="20035">
          <cell r="D20035">
            <v>43448.96875</v>
          </cell>
        </row>
        <row r="20036">
          <cell r="D20036">
            <v>43448.979166666664</v>
          </cell>
        </row>
        <row r="20037">
          <cell r="D20037">
            <v>43448.989583333336</v>
          </cell>
        </row>
        <row r="20038">
          <cell r="D20038">
            <v>43449</v>
          </cell>
        </row>
        <row r="20039">
          <cell r="D20039">
            <v>43449.010416666664</v>
          </cell>
        </row>
        <row r="20040">
          <cell r="D20040">
            <v>43449.020833333336</v>
          </cell>
        </row>
        <row r="20041">
          <cell r="D20041">
            <v>43449.03125</v>
          </cell>
        </row>
        <row r="20042">
          <cell r="D20042">
            <v>43449.041666666664</v>
          </cell>
        </row>
        <row r="20043">
          <cell r="D20043">
            <v>43449.052083333336</v>
          </cell>
        </row>
        <row r="20044">
          <cell r="D20044">
            <v>43449.0625</v>
          </cell>
        </row>
        <row r="20045">
          <cell r="D20045">
            <v>43449.072916666664</v>
          </cell>
        </row>
        <row r="20046">
          <cell r="D20046">
            <v>43449.083333333336</v>
          </cell>
        </row>
        <row r="20047">
          <cell r="D20047">
            <v>43449.09375</v>
          </cell>
        </row>
        <row r="20048">
          <cell r="D20048">
            <v>43449.104166666664</v>
          </cell>
        </row>
        <row r="20049">
          <cell r="D20049">
            <v>43449.114583333336</v>
          </cell>
        </row>
        <row r="20050">
          <cell r="D20050">
            <v>43449.125</v>
          </cell>
        </row>
        <row r="20051">
          <cell r="D20051">
            <v>43449.135416666664</v>
          </cell>
        </row>
        <row r="20052">
          <cell r="D20052">
            <v>43449.145833333336</v>
          </cell>
        </row>
        <row r="20053">
          <cell r="D20053">
            <v>43449.15625</v>
          </cell>
        </row>
        <row r="20054">
          <cell r="D20054">
            <v>43449.166666666664</v>
          </cell>
        </row>
        <row r="20055">
          <cell r="D20055">
            <v>43449.177083333336</v>
          </cell>
        </row>
        <row r="20056">
          <cell r="D20056">
            <v>43449.1875</v>
          </cell>
        </row>
        <row r="20057">
          <cell r="D20057">
            <v>43449.197916666664</v>
          </cell>
        </row>
        <row r="20058">
          <cell r="D20058">
            <v>43449.208333333336</v>
          </cell>
        </row>
        <row r="20059">
          <cell r="D20059">
            <v>43449.21875</v>
          </cell>
        </row>
        <row r="20060">
          <cell r="D20060">
            <v>43449.229166666664</v>
          </cell>
        </row>
        <row r="20061">
          <cell r="D20061">
            <v>43449.239583333336</v>
          </cell>
        </row>
        <row r="20062">
          <cell r="D20062">
            <v>43449.25</v>
          </cell>
        </row>
        <row r="20063">
          <cell r="D20063">
            <v>43449.260416666664</v>
          </cell>
        </row>
        <row r="20064">
          <cell r="D20064">
            <v>43449.270833333336</v>
          </cell>
        </row>
        <row r="20065">
          <cell r="D20065">
            <v>43449.28125</v>
          </cell>
        </row>
        <row r="20066">
          <cell r="D20066">
            <v>43449.291666666664</v>
          </cell>
        </row>
        <row r="20067">
          <cell r="D20067">
            <v>43449.302083333336</v>
          </cell>
        </row>
        <row r="20068">
          <cell r="D20068">
            <v>43449.3125</v>
          </cell>
        </row>
        <row r="20069">
          <cell r="D20069">
            <v>43449.322916666664</v>
          </cell>
        </row>
        <row r="20070">
          <cell r="D20070">
            <v>43449.333333333336</v>
          </cell>
        </row>
        <row r="20071">
          <cell r="D20071">
            <v>43449.34375</v>
          </cell>
        </row>
        <row r="20072">
          <cell r="D20072">
            <v>43449.354166666664</v>
          </cell>
        </row>
        <row r="20073">
          <cell r="D20073">
            <v>43449.364583333336</v>
          </cell>
        </row>
        <row r="20074">
          <cell r="D20074">
            <v>43449.375</v>
          </cell>
        </row>
        <row r="20075">
          <cell r="D20075">
            <v>43449.385416666664</v>
          </cell>
        </row>
        <row r="20076">
          <cell r="D20076">
            <v>43449.395833333336</v>
          </cell>
        </row>
        <row r="20077">
          <cell r="D20077">
            <v>43449.40625</v>
          </cell>
        </row>
        <row r="20078">
          <cell r="D20078">
            <v>43449.416666666664</v>
          </cell>
        </row>
        <row r="20079">
          <cell r="D20079">
            <v>43449.427083333336</v>
          </cell>
        </row>
        <row r="20080">
          <cell r="D20080">
            <v>43449.4375</v>
          </cell>
        </row>
        <row r="20081">
          <cell r="D20081">
            <v>43449.447916666664</v>
          </cell>
        </row>
        <row r="20082">
          <cell r="D20082">
            <v>43449.458333333336</v>
          </cell>
        </row>
        <row r="20083">
          <cell r="D20083">
            <v>43449.46875</v>
          </cell>
        </row>
        <row r="20084">
          <cell r="D20084">
            <v>43449.479166666664</v>
          </cell>
        </row>
        <row r="20085">
          <cell r="D20085">
            <v>43449.489583333336</v>
          </cell>
        </row>
        <row r="20086">
          <cell r="D20086">
            <v>43449.5</v>
          </cell>
        </row>
        <row r="20087">
          <cell r="D20087">
            <v>43449.510416666664</v>
          </cell>
        </row>
        <row r="20088">
          <cell r="D20088">
            <v>43449.520833333336</v>
          </cell>
        </row>
        <row r="20089">
          <cell r="D20089">
            <v>43449.53125</v>
          </cell>
        </row>
        <row r="20090">
          <cell r="D20090">
            <v>43449.541666666664</v>
          </cell>
        </row>
        <row r="20091">
          <cell r="D20091">
            <v>43449.552083333336</v>
          </cell>
        </row>
        <row r="20092">
          <cell r="D20092">
            <v>43449.5625</v>
          </cell>
        </row>
        <row r="20093">
          <cell r="D20093">
            <v>43449.572916666664</v>
          </cell>
        </row>
        <row r="20094">
          <cell r="D20094">
            <v>43449.583333333336</v>
          </cell>
        </row>
        <row r="20095">
          <cell r="D20095">
            <v>43449.59375</v>
          </cell>
        </row>
        <row r="20096">
          <cell r="D20096">
            <v>43449.604166666664</v>
          </cell>
        </row>
        <row r="20097">
          <cell r="D20097">
            <v>43449.614583333336</v>
          </cell>
        </row>
        <row r="20098">
          <cell r="D20098">
            <v>43449.625</v>
          </cell>
        </row>
        <row r="20099">
          <cell r="D20099">
            <v>43449.635416666664</v>
          </cell>
        </row>
        <row r="20100">
          <cell r="D20100">
            <v>43449.645833333336</v>
          </cell>
        </row>
        <row r="20101">
          <cell r="D20101">
            <v>43449.65625</v>
          </cell>
        </row>
        <row r="20102">
          <cell r="D20102">
            <v>43449.666666666664</v>
          </cell>
        </row>
        <row r="20103">
          <cell r="D20103">
            <v>43449.677083333336</v>
          </cell>
        </row>
        <row r="20104">
          <cell r="D20104">
            <v>43449.6875</v>
          </cell>
        </row>
        <row r="20105">
          <cell r="D20105">
            <v>43449.697916666664</v>
          </cell>
        </row>
        <row r="20106">
          <cell r="D20106">
            <v>43449.708333333336</v>
          </cell>
        </row>
        <row r="20107">
          <cell r="D20107">
            <v>43449.71875</v>
          </cell>
        </row>
        <row r="20108">
          <cell r="D20108">
            <v>43449.729166666664</v>
          </cell>
        </row>
        <row r="20109">
          <cell r="D20109">
            <v>43449.739583333336</v>
          </cell>
        </row>
        <row r="20110">
          <cell r="D20110">
            <v>43449.75</v>
          </cell>
        </row>
        <row r="20111">
          <cell r="D20111">
            <v>43449.760416666664</v>
          </cell>
        </row>
        <row r="20112">
          <cell r="D20112">
            <v>43449.770833333336</v>
          </cell>
        </row>
        <row r="20113">
          <cell r="D20113">
            <v>43449.78125</v>
          </cell>
        </row>
        <row r="20114">
          <cell r="D20114">
            <v>43449.791666666664</v>
          </cell>
        </row>
        <row r="20115">
          <cell r="D20115">
            <v>43449.802083333336</v>
          </cell>
        </row>
        <row r="20116">
          <cell r="D20116">
            <v>43449.8125</v>
          </cell>
        </row>
        <row r="20117">
          <cell r="D20117">
            <v>43449.822916666664</v>
          </cell>
        </row>
        <row r="20118">
          <cell r="D20118">
            <v>43449.833333333336</v>
          </cell>
        </row>
        <row r="20119">
          <cell r="D20119">
            <v>43449.84375</v>
          </cell>
        </row>
        <row r="20120">
          <cell r="D20120">
            <v>43449.854166666664</v>
          </cell>
        </row>
        <row r="20121">
          <cell r="D20121">
            <v>43449.864583333336</v>
          </cell>
        </row>
        <row r="20122">
          <cell r="D20122">
            <v>43449.875</v>
          </cell>
        </row>
        <row r="20123">
          <cell r="D20123">
            <v>43449.885416666664</v>
          </cell>
        </row>
        <row r="20124">
          <cell r="D20124">
            <v>43449.895833333336</v>
          </cell>
        </row>
        <row r="20125">
          <cell r="D20125">
            <v>43449.90625</v>
          </cell>
        </row>
        <row r="20126">
          <cell r="D20126">
            <v>43449.916666666664</v>
          </cell>
        </row>
        <row r="20127">
          <cell r="D20127">
            <v>43449.927083333336</v>
          </cell>
        </row>
        <row r="20128">
          <cell r="D20128">
            <v>43449.9375</v>
          </cell>
        </row>
        <row r="20129">
          <cell r="D20129">
            <v>43449.947916666664</v>
          </cell>
        </row>
        <row r="20130">
          <cell r="D20130">
            <v>43449.958333333336</v>
          </cell>
        </row>
        <row r="20131">
          <cell r="D20131">
            <v>43449.96875</v>
          </cell>
        </row>
        <row r="20132">
          <cell r="D20132">
            <v>43449.979166666664</v>
          </cell>
        </row>
        <row r="20133">
          <cell r="D20133">
            <v>43449.989583333336</v>
          </cell>
        </row>
        <row r="20134">
          <cell r="D20134">
            <v>43450</v>
          </cell>
        </row>
        <row r="20135">
          <cell r="D20135">
            <v>43450.010416666664</v>
          </cell>
        </row>
        <row r="20136">
          <cell r="D20136">
            <v>43450.020833333336</v>
          </cell>
        </row>
        <row r="20137">
          <cell r="D20137">
            <v>43450.03125</v>
          </cell>
        </row>
        <row r="20138">
          <cell r="D20138">
            <v>43450.041666666664</v>
          </cell>
        </row>
        <row r="20139">
          <cell r="D20139">
            <v>43450.052083333336</v>
          </cell>
        </row>
        <row r="20140">
          <cell r="D20140">
            <v>43450.0625</v>
          </cell>
        </row>
        <row r="20141">
          <cell r="D20141">
            <v>43450.072916666664</v>
          </cell>
        </row>
        <row r="20142">
          <cell r="D20142">
            <v>43450.083333333336</v>
          </cell>
        </row>
        <row r="20143">
          <cell r="D20143">
            <v>43450.09375</v>
          </cell>
        </row>
        <row r="20144">
          <cell r="D20144">
            <v>43450.104166666664</v>
          </cell>
        </row>
        <row r="20145">
          <cell r="D20145">
            <v>43450.114583333336</v>
          </cell>
        </row>
        <row r="20146">
          <cell r="D20146">
            <v>43450.125</v>
          </cell>
        </row>
        <row r="20147">
          <cell r="D20147">
            <v>43450.135416666664</v>
          </cell>
        </row>
        <row r="20148">
          <cell r="D20148">
            <v>43450.145833333336</v>
          </cell>
        </row>
        <row r="20149">
          <cell r="D20149">
            <v>43450.15625</v>
          </cell>
        </row>
        <row r="20150">
          <cell r="D20150">
            <v>43450.166666666664</v>
          </cell>
        </row>
        <row r="20151">
          <cell r="D20151">
            <v>43450.177083333336</v>
          </cell>
        </row>
        <row r="20152">
          <cell r="D20152">
            <v>43450.1875</v>
          </cell>
        </row>
        <row r="20153">
          <cell r="D20153">
            <v>43450.197916666664</v>
          </cell>
        </row>
        <row r="20154">
          <cell r="D20154">
            <v>43450.208333333336</v>
          </cell>
        </row>
        <row r="20155">
          <cell r="D20155">
            <v>43450.21875</v>
          </cell>
        </row>
        <row r="20156">
          <cell r="D20156">
            <v>43450.229166666664</v>
          </cell>
        </row>
        <row r="20157">
          <cell r="D20157">
            <v>43450.239583333336</v>
          </cell>
        </row>
        <row r="20158">
          <cell r="D20158">
            <v>43450.25</v>
          </cell>
        </row>
        <row r="20159">
          <cell r="D20159">
            <v>43450.260416666664</v>
          </cell>
        </row>
        <row r="20160">
          <cell r="D20160">
            <v>43450.270833333336</v>
          </cell>
        </row>
        <row r="20161">
          <cell r="D20161">
            <v>43450.28125</v>
          </cell>
        </row>
        <row r="20162">
          <cell r="D20162">
            <v>43450.291666666664</v>
          </cell>
        </row>
        <row r="20163">
          <cell r="D20163">
            <v>43450.302083333336</v>
          </cell>
        </row>
        <row r="20164">
          <cell r="D20164">
            <v>43450.3125</v>
          </cell>
        </row>
        <row r="20165">
          <cell r="D20165">
            <v>43450.322916666664</v>
          </cell>
        </row>
        <row r="20166">
          <cell r="D20166">
            <v>43450.333333333336</v>
          </cell>
        </row>
        <row r="20167">
          <cell r="D20167">
            <v>43450.34375</v>
          </cell>
        </row>
        <row r="20168">
          <cell r="D20168">
            <v>43450.354166666664</v>
          </cell>
        </row>
        <row r="20169">
          <cell r="D20169">
            <v>43450.364583333336</v>
          </cell>
        </row>
        <row r="20170">
          <cell r="D20170">
            <v>43450.375</v>
          </cell>
        </row>
        <row r="20171">
          <cell r="D20171">
            <v>43450.385416666664</v>
          </cell>
        </row>
        <row r="20172">
          <cell r="D20172">
            <v>43450.395833333336</v>
          </cell>
        </row>
        <row r="20173">
          <cell r="D20173">
            <v>43450.40625</v>
          </cell>
        </row>
        <row r="20174">
          <cell r="D20174">
            <v>43450.416666666664</v>
          </cell>
        </row>
        <row r="20175">
          <cell r="D20175">
            <v>43450.427083333336</v>
          </cell>
        </row>
        <row r="20176">
          <cell r="D20176">
            <v>43450.4375</v>
          </cell>
        </row>
        <row r="20177">
          <cell r="D20177">
            <v>43450.447916666664</v>
          </cell>
        </row>
        <row r="20178">
          <cell r="D20178">
            <v>43450.458333333336</v>
          </cell>
        </row>
        <row r="20179">
          <cell r="D20179">
            <v>43450.46875</v>
          </cell>
        </row>
        <row r="20180">
          <cell r="D20180">
            <v>43450.479166666664</v>
          </cell>
        </row>
        <row r="20181">
          <cell r="D20181">
            <v>43450.489583333336</v>
          </cell>
        </row>
        <row r="20182">
          <cell r="D20182">
            <v>43450.5</v>
          </cell>
        </row>
        <row r="20183">
          <cell r="D20183">
            <v>43450.510416666664</v>
          </cell>
        </row>
        <row r="20184">
          <cell r="D20184">
            <v>43450.520833333336</v>
          </cell>
        </row>
        <row r="20185">
          <cell r="D20185">
            <v>43450.53125</v>
          </cell>
        </row>
        <row r="20186">
          <cell r="D20186">
            <v>43450.541666666664</v>
          </cell>
        </row>
        <row r="20187">
          <cell r="D20187">
            <v>43450.552083333336</v>
          </cell>
        </row>
        <row r="20188">
          <cell r="D20188">
            <v>43450.5625</v>
          </cell>
        </row>
        <row r="20189">
          <cell r="D20189">
            <v>43450.572916666664</v>
          </cell>
        </row>
        <row r="20190">
          <cell r="D20190">
            <v>43450.583333333336</v>
          </cell>
        </row>
        <row r="20191">
          <cell r="D20191">
            <v>43450.59375</v>
          </cell>
        </row>
        <row r="20192">
          <cell r="D20192">
            <v>43450.604166666664</v>
          </cell>
        </row>
        <row r="20193">
          <cell r="D20193">
            <v>43450.614583333336</v>
          </cell>
        </row>
        <row r="20194">
          <cell r="D20194">
            <v>43450.625</v>
          </cell>
        </row>
        <row r="20195">
          <cell r="D20195">
            <v>43450.635416666664</v>
          </cell>
        </row>
        <row r="20196">
          <cell r="D20196">
            <v>43450.645833333336</v>
          </cell>
        </row>
        <row r="20197">
          <cell r="D20197">
            <v>43450.65625</v>
          </cell>
        </row>
        <row r="20198">
          <cell r="D20198">
            <v>43450.666666666664</v>
          </cell>
        </row>
        <row r="20199">
          <cell r="D20199">
            <v>43450.677083333336</v>
          </cell>
        </row>
        <row r="20200">
          <cell r="D20200">
            <v>43450.6875</v>
          </cell>
        </row>
        <row r="20201">
          <cell r="D20201">
            <v>43450.697916666664</v>
          </cell>
        </row>
        <row r="20202">
          <cell r="D20202">
            <v>43450.708333333336</v>
          </cell>
        </row>
        <row r="20203">
          <cell r="D20203">
            <v>43450.71875</v>
          </cell>
        </row>
        <row r="20204">
          <cell r="D20204">
            <v>43450.729166666664</v>
          </cell>
        </row>
        <row r="20205">
          <cell r="D20205">
            <v>43450.739583333336</v>
          </cell>
        </row>
        <row r="20206">
          <cell r="D20206">
            <v>43450.75</v>
          </cell>
        </row>
        <row r="20207">
          <cell r="D20207">
            <v>43450.760416666664</v>
          </cell>
        </row>
        <row r="20208">
          <cell r="D20208">
            <v>43450.770833333336</v>
          </cell>
        </row>
        <row r="20209">
          <cell r="D20209">
            <v>43450.78125</v>
          </cell>
        </row>
        <row r="20210">
          <cell r="D20210">
            <v>43450.791666666664</v>
          </cell>
        </row>
        <row r="20211">
          <cell r="D20211">
            <v>43450.802083333336</v>
          </cell>
        </row>
        <row r="20212">
          <cell r="D20212">
            <v>43450.8125</v>
          </cell>
        </row>
        <row r="20213">
          <cell r="D20213">
            <v>43450.822916666664</v>
          </cell>
        </row>
        <row r="20214">
          <cell r="D20214">
            <v>43450.833333333336</v>
          </cell>
        </row>
        <row r="20215">
          <cell r="D20215">
            <v>43450.84375</v>
          </cell>
        </row>
        <row r="20216">
          <cell r="D20216">
            <v>43450.854166666664</v>
          </cell>
        </row>
        <row r="20217">
          <cell r="D20217">
            <v>43450.864583333336</v>
          </cell>
        </row>
        <row r="20218">
          <cell r="D20218">
            <v>43450.875</v>
          </cell>
        </row>
        <row r="20219">
          <cell r="D20219">
            <v>43450.885416666664</v>
          </cell>
        </row>
        <row r="20220">
          <cell r="D20220">
            <v>43450.895833333336</v>
          </cell>
        </row>
        <row r="20221">
          <cell r="D20221">
            <v>43450.90625</v>
          </cell>
        </row>
        <row r="20222">
          <cell r="D20222">
            <v>43450.916666666664</v>
          </cell>
        </row>
        <row r="20223">
          <cell r="D20223">
            <v>43450.927083333336</v>
          </cell>
        </row>
        <row r="20224">
          <cell r="D20224">
            <v>43450.9375</v>
          </cell>
        </row>
        <row r="20225">
          <cell r="D20225">
            <v>43450.947916666664</v>
          </cell>
        </row>
        <row r="20226">
          <cell r="D20226">
            <v>43450.958333333336</v>
          </cell>
        </row>
        <row r="20227">
          <cell r="D20227">
            <v>43450.96875</v>
          </cell>
        </row>
        <row r="20228">
          <cell r="D20228">
            <v>43450.979166666664</v>
          </cell>
        </row>
        <row r="20229">
          <cell r="D20229">
            <v>43450.989583333336</v>
          </cell>
        </row>
        <row r="20230">
          <cell r="D20230">
            <v>43451</v>
          </cell>
        </row>
        <row r="20231">
          <cell r="D20231">
            <v>43451.010416666664</v>
          </cell>
        </row>
        <row r="20232">
          <cell r="D20232">
            <v>43451.020833333336</v>
          </cell>
        </row>
        <row r="20233">
          <cell r="D20233">
            <v>43451.03125</v>
          </cell>
        </row>
        <row r="20234">
          <cell r="D20234">
            <v>43451.041666666664</v>
          </cell>
        </row>
        <row r="20235">
          <cell r="D20235">
            <v>43451.052083333336</v>
          </cell>
        </row>
        <row r="20236">
          <cell r="D20236">
            <v>43451.0625</v>
          </cell>
        </row>
        <row r="20237">
          <cell r="D20237">
            <v>43451.072916666664</v>
          </cell>
        </row>
        <row r="20238">
          <cell r="D20238">
            <v>43451.083333333336</v>
          </cell>
        </row>
        <row r="20239">
          <cell r="D20239">
            <v>43451.09375</v>
          </cell>
        </row>
        <row r="20240">
          <cell r="D20240">
            <v>43451.104166666664</v>
          </cell>
        </row>
        <row r="20241">
          <cell r="D20241">
            <v>43451.114583333336</v>
          </cell>
        </row>
        <row r="20242">
          <cell r="D20242">
            <v>43451.125</v>
          </cell>
        </row>
        <row r="20243">
          <cell r="D20243">
            <v>43451.135416666664</v>
          </cell>
        </row>
        <row r="20244">
          <cell r="D20244">
            <v>43451.145833333336</v>
          </cell>
        </row>
        <row r="20245">
          <cell r="D20245">
            <v>43451.15625</v>
          </cell>
        </row>
        <row r="20246">
          <cell r="D20246">
            <v>43451.166666666664</v>
          </cell>
        </row>
        <row r="20247">
          <cell r="D20247">
            <v>43451.177083333336</v>
          </cell>
        </row>
        <row r="20248">
          <cell r="D20248">
            <v>43451.1875</v>
          </cell>
        </row>
        <row r="20249">
          <cell r="D20249">
            <v>43451.197916666664</v>
          </cell>
        </row>
        <row r="20250">
          <cell r="D20250">
            <v>43451.208333333336</v>
          </cell>
        </row>
        <row r="20251">
          <cell r="D20251">
            <v>43451.21875</v>
          </cell>
        </row>
        <row r="20252">
          <cell r="D20252">
            <v>43451.229166666664</v>
          </cell>
        </row>
        <row r="20253">
          <cell r="D20253">
            <v>43451.239583333336</v>
          </cell>
        </row>
        <row r="20254">
          <cell r="D20254">
            <v>43451.25</v>
          </cell>
        </row>
        <row r="20255">
          <cell r="D20255">
            <v>43451.260416666664</v>
          </cell>
        </row>
        <row r="20256">
          <cell r="D20256">
            <v>43451.270833333336</v>
          </cell>
        </row>
        <row r="20257">
          <cell r="D20257">
            <v>43451.28125</v>
          </cell>
        </row>
        <row r="20258">
          <cell r="D20258">
            <v>43451.291666666664</v>
          </cell>
        </row>
        <row r="20259">
          <cell r="D20259">
            <v>43451.302083333336</v>
          </cell>
        </row>
        <row r="20260">
          <cell r="D20260">
            <v>43451.3125</v>
          </cell>
        </row>
        <row r="20261">
          <cell r="D20261">
            <v>43451.322916666664</v>
          </cell>
        </row>
        <row r="20262">
          <cell r="D20262">
            <v>43451.333333333336</v>
          </cell>
        </row>
        <row r="20263">
          <cell r="D20263">
            <v>43451.34375</v>
          </cell>
        </row>
        <row r="20264">
          <cell r="D20264">
            <v>43451.354166666664</v>
          </cell>
        </row>
        <row r="20265">
          <cell r="D20265">
            <v>43451.364583333336</v>
          </cell>
        </row>
        <row r="20266">
          <cell r="D20266">
            <v>43451.375</v>
          </cell>
        </row>
        <row r="20267">
          <cell r="D20267">
            <v>43451.385416666664</v>
          </cell>
        </row>
        <row r="20268">
          <cell r="D20268">
            <v>43451.395833333336</v>
          </cell>
        </row>
        <row r="20269">
          <cell r="D20269">
            <v>43451.40625</v>
          </cell>
        </row>
        <row r="20270">
          <cell r="D20270">
            <v>43451.416666666664</v>
          </cell>
        </row>
        <row r="20271">
          <cell r="D20271">
            <v>43451.427083333336</v>
          </cell>
        </row>
        <row r="20272">
          <cell r="D20272">
            <v>43451.4375</v>
          </cell>
        </row>
        <row r="20273">
          <cell r="D20273">
            <v>43451.447916666664</v>
          </cell>
        </row>
        <row r="20274">
          <cell r="D20274">
            <v>43451.458333333336</v>
          </cell>
        </row>
        <row r="20275">
          <cell r="D20275">
            <v>43451.46875</v>
          </cell>
        </row>
        <row r="20276">
          <cell r="D20276">
            <v>43451.479166666664</v>
          </cell>
        </row>
        <row r="20277">
          <cell r="D20277">
            <v>43451.489583333336</v>
          </cell>
        </row>
        <row r="20278">
          <cell r="D20278">
            <v>43451.5</v>
          </cell>
        </row>
        <row r="20279">
          <cell r="D20279">
            <v>43451.510416666664</v>
          </cell>
        </row>
        <row r="20280">
          <cell r="D20280">
            <v>43451.520833333336</v>
          </cell>
        </row>
        <row r="20281">
          <cell r="D20281">
            <v>43451.53125</v>
          </cell>
        </row>
        <row r="20282">
          <cell r="D20282">
            <v>43451.541666666664</v>
          </cell>
        </row>
        <row r="20283">
          <cell r="D20283">
            <v>43451.552083333336</v>
          </cell>
        </row>
        <row r="20284">
          <cell r="D20284">
            <v>43451.5625</v>
          </cell>
        </row>
        <row r="20285">
          <cell r="D20285">
            <v>43451.572916666664</v>
          </cell>
        </row>
        <row r="20286">
          <cell r="D20286">
            <v>43451.583333333336</v>
          </cell>
        </row>
        <row r="20287">
          <cell r="D20287">
            <v>43451.59375</v>
          </cell>
        </row>
        <row r="20288">
          <cell r="D20288">
            <v>43451.604166666664</v>
          </cell>
        </row>
        <row r="20289">
          <cell r="D20289">
            <v>43451.614583333336</v>
          </cell>
        </row>
        <row r="20290">
          <cell r="D20290">
            <v>43451.625</v>
          </cell>
        </row>
        <row r="20291">
          <cell r="D20291">
            <v>43451.635416666664</v>
          </cell>
        </row>
        <row r="20292">
          <cell r="D20292">
            <v>43451.645833333336</v>
          </cell>
        </row>
        <row r="20293">
          <cell r="D20293">
            <v>43451.65625</v>
          </cell>
        </row>
        <row r="20294">
          <cell r="D20294">
            <v>43451.666666666664</v>
          </cell>
        </row>
        <row r="20295">
          <cell r="D20295">
            <v>43451.677083333336</v>
          </cell>
        </row>
        <row r="20296">
          <cell r="D20296">
            <v>43451.6875</v>
          </cell>
        </row>
        <row r="20297">
          <cell r="D20297">
            <v>43451.697916666664</v>
          </cell>
        </row>
        <row r="20298">
          <cell r="D20298">
            <v>43451.708333333336</v>
          </cell>
        </row>
        <row r="20299">
          <cell r="D20299">
            <v>43451.71875</v>
          </cell>
        </row>
        <row r="20300">
          <cell r="D20300">
            <v>43451.729166666664</v>
          </cell>
        </row>
        <row r="20301">
          <cell r="D20301">
            <v>43451.739583333336</v>
          </cell>
        </row>
        <row r="20302">
          <cell r="D20302">
            <v>43451.75</v>
          </cell>
        </row>
        <row r="20303">
          <cell r="D20303">
            <v>43451.760416666664</v>
          </cell>
        </row>
        <row r="20304">
          <cell r="D20304">
            <v>43451.770833333336</v>
          </cell>
        </row>
        <row r="20305">
          <cell r="D20305">
            <v>43451.78125</v>
          </cell>
        </row>
        <row r="20306">
          <cell r="D20306">
            <v>43451.791666666664</v>
          </cell>
        </row>
        <row r="20307">
          <cell r="D20307">
            <v>43451.802083333336</v>
          </cell>
        </row>
        <row r="20308">
          <cell r="D20308">
            <v>43451.8125</v>
          </cell>
        </row>
        <row r="20309">
          <cell r="D20309">
            <v>43451.822916666664</v>
          </cell>
        </row>
        <row r="20310">
          <cell r="D20310">
            <v>43451.833333333336</v>
          </cell>
        </row>
        <row r="20311">
          <cell r="D20311">
            <v>43451.84375</v>
          </cell>
        </row>
        <row r="20312">
          <cell r="D20312">
            <v>43451.854166666664</v>
          </cell>
        </row>
        <row r="20313">
          <cell r="D20313">
            <v>43451.864583333336</v>
          </cell>
        </row>
        <row r="20314">
          <cell r="D20314">
            <v>43451.875</v>
          </cell>
        </row>
        <row r="20315">
          <cell r="D20315">
            <v>43451.885416666664</v>
          </cell>
        </row>
        <row r="20316">
          <cell r="D20316">
            <v>43451.895833333336</v>
          </cell>
        </row>
        <row r="20317">
          <cell r="D20317">
            <v>43451.90625</v>
          </cell>
        </row>
        <row r="20318">
          <cell r="D20318">
            <v>43451.916666666664</v>
          </cell>
        </row>
        <row r="20319">
          <cell r="D20319">
            <v>43451.927083333336</v>
          </cell>
        </row>
        <row r="20320">
          <cell r="D20320">
            <v>43451.9375</v>
          </cell>
        </row>
        <row r="20321">
          <cell r="D20321">
            <v>43451.947916666664</v>
          </cell>
        </row>
        <row r="20322">
          <cell r="D20322">
            <v>43451.958333333336</v>
          </cell>
        </row>
        <row r="20323">
          <cell r="D20323">
            <v>43451.96875</v>
          </cell>
        </row>
        <row r="20324">
          <cell r="D20324">
            <v>43451.979166666664</v>
          </cell>
        </row>
        <row r="20325">
          <cell r="D20325">
            <v>43451.989583333336</v>
          </cell>
        </row>
        <row r="20326">
          <cell r="D20326">
            <v>43452</v>
          </cell>
        </row>
        <row r="20327">
          <cell r="D20327">
            <v>43452.010416666664</v>
          </cell>
        </row>
        <row r="20328">
          <cell r="D20328">
            <v>43452.020833333336</v>
          </cell>
        </row>
        <row r="20329">
          <cell r="D20329">
            <v>43452.03125</v>
          </cell>
        </row>
        <row r="20330">
          <cell r="D20330">
            <v>43452.041666666664</v>
          </cell>
        </row>
        <row r="20331">
          <cell r="D20331">
            <v>43452.052083333336</v>
          </cell>
        </row>
        <row r="20332">
          <cell r="D20332">
            <v>43452.0625</v>
          </cell>
        </row>
        <row r="20333">
          <cell r="D20333">
            <v>43452.072916666664</v>
          </cell>
        </row>
        <row r="20334">
          <cell r="D20334">
            <v>43452.083333333336</v>
          </cell>
        </row>
        <row r="20335">
          <cell r="D20335">
            <v>43452.09375</v>
          </cell>
        </row>
        <row r="20336">
          <cell r="D20336">
            <v>43452.104166666664</v>
          </cell>
        </row>
        <row r="20337">
          <cell r="D20337">
            <v>43452.114583333336</v>
          </cell>
        </row>
        <row r="20338">
          <cell r="D20338">
            <v>43452.125</v>
          </cell>
        </row>
        <row r="20339">
          <cell r="D20339">
            <v>43452.135416666664</v>
          </cell>
        </row>
        <row r="20340">
          <cell r="D20340">
            <v>43452.145833333336</v>
          </cell>
        </row>
        <row r="20341">
          <cell r="D20341">
            <v>43452.15625</v>
          </cell>
        </row>
        <row r="20342">
          <cell r="D20342">
            <v>43452.166666666664</v>
          </cell>
        </row>
        <row r="20343">
          <cell r="D20343">
            <v>43452.177083333336</v>
          </cell>
        </row>
        <row r="20344">
          <cell r="D20344">
            <v>43452.1875</v>
          </cell>
        </row>
        <row r="20345">
          <cell r="D20345">
            <v>43452.197916666664</v>
          </cell>
        </row>
        <row r="20346">
          <cell r="D20346">
            <v>43452.208333333336</v>
          </cell>
        </row>
        <row r="20347">
          <cell r="D20347">
            <v>43452.21875</v>
          </cell>
        </row>
        <row r="20348">
          <cell r="D20348">
            <v>43452.229166666664</v>
          </cell>
        </row>
        <row r="20349">
          <cell r="D20349">
            <v>43452.239583333336</v>
          </cell>
        </row>
        <row r="20350">
          <cell r="D20350">
            <v>43452.25</v>
          </cell>
        </row>
        <row r="20351">
          <cell r="D20351">
            <v>43452.260416666664</v>
          </cell>
        </row>
        <row r="20352">
          <cell r="D20352">
            <v>43452.270833333336</v>
          </cell>
        </row>
        <row r="20353">
          <cell r="D20353">
            <v>43452.28125</v>
          </cell>
        </row>
        <row r="20354">
          <cell r="D20354">
            <v>43452.291666666664</v>
          </cell>
        </row>
        <row r="20355">
          <cell r="D20355">
            <v>43452.302083333336</v>
          </cell>
        </row>
        <row r="20356">
          <cell r="D20356">
            <v>43452.3125</v>
          </cell>
        </row>
        <row r="20357">
          <cell r="D20357">
            <v>43452.322916666664</v>
          </cell>
        </row>
        <row r="20358">
          <cell r="D20358">
            <v>43452.333333333336</v>
          </cell>
        </row>
        <row r="20359">
          <cell r="D20359">
            <v>43452.34375</v>
          </cell>
        </row>
        <row r="20360">
          <cell r="D20360">
            <v>43452.354166666664</v>
          </cell>
        </row>
        <row r="20361">
          <cell r="D20361">
            <v>43452.364583333336</v>
          </cell>
        </row>
        <row r="20362">
          <cell r="D20362">
            <v>43452.375</v>
          </cell>
        </row>
        <row r="20363">
          <cell r="D20363">
            <v>43452.385416666664</v>
          </cell>
        </row>
        <row r="20364">
          <cell r="D20364">
            <v>43452.395833333336</v>
          </cell>
        </row>
        <row r="20365">
          <cell r="D20365">
            <v>43452.40625</v>
          </cell>
        </row>
        <row r="20366">
          <cell r="D20366">
            <v>43452.416666666664</v>
          </cell>
        </row>
        <row r="20367">
          <cell r="D20367">
            <v>43452.427083333336</v>
          </cell>
        </row>
        <row r="20368">
          <cell r="D20368">
            <v>43452.4375</v>
          </cell>
        </row>
        <row r="20369">
          <cell r="D20369">
            <v>43452.447916666664</v>
          </cell>
        </row>
        <row r="20370">
          <cell r="D20370">
            <v>43452.458333333336</v>
          </cell>
        </row>
        <row r="20371">
          <cell r="D20371">
            <v>43452.46875</v>
          </cell>
        </row>
        <row r="20372">
          <cell r="D20372">
            <v>43452.479166666664</v>
          </cell>
        </row>
        <row r="20373">
          <cell r="D20373">
            <v>43452.489583333336</v>
          </cell>
        </row>
        <row r="20374">
          <cell r="D20374">
            <v>43452.5</v>
          </cell>
        </row>
        <row r="20375">
          <cell r="D20375">
            <v>43452.510416666664</v>
          </cell>
        </row>
        <row r="20376">
          <cell r="D20376">
            <v>43452.520833333336</v>
          </cell>
        </row>
        <row r="20377">
          <cell r="D20377">
            <v>43452.53125</v>
          </cell>
        </row>
        <row r="20378">
          <cell r="D20378">
            <v>43452.541666666664</v>
          </cell>
        </row>
        <row r="20379">
          <cell r="D20379">
            <v>43452.552083333336</v>
          </cell>
        </row>
        <row r="20380">
          <cell r="D20380">
            <v>43452.5625</v>
          </cell>
        </row>
        <row r="20381">
          <cell r="D20381">
            <v>43452.572916666664</v>
          </cell>
        </row>
        <row r="20382">
          <cell r="D20382">
            <v>43452.583333333336</v>
          </cell>
        </row>
        <row r="20383">
          <cell r="D20383">
            <v>43452.59375</v>
          </cell>
        </row>
        <row r="20384">
          <cell r="D20384">
            <v>43452.604166666664</v>
          </cell>
        </row>
        <row r="20385">
          <cell r="D20385">
            <v>43452.614583333336</v>
          </cell>
        </row>
        <row r="20386">
          <cell r="D20386">
            <v>43452.625</v>
          </cell>
        </row>
        <row r="20387">
          <cell r="D20387">
            <v>43452.635416666664</v>
          </cell>
        </row>
        <row r="20388">
          <cell r="D20388">
            <v>43452.645833333336</v>
          </cell>
        </row>
        <row r="20389">
          <cell r="D20389">
            <v>43452.65625</v>
          </cell>
        </row>
        <row r="20390">
          <cell r="D20390">
            <v>43452.666666666664</v>
          </cell>
        </row>
        <row r="20391">
          <cell r="D20391">
            <v>43452.677083333336</v>
          </cell>
        </row>
        <row r="20392">
          <cell r="D20392">
            <v>43452.6875</v>
          </cell>
        </row>
        <row r="20393">
          <cell r="D20393">
            <v>43452.697916666664</v>
          </cell>
        </row>
        <row r="20394">
          <cell r="D20394">
            <v>43452.708333333336</v>
          </cell>
        </row>
        <row r="20395">
          <cell r="D20395">
            <v>43452.71875</v>
          </cell>
        </row>
        <row r="20396">
          <cell r="D20396">
            <v>43452.729166666664</v>
          </cell>
        </row>
        <row r="20397">
          <cell r="D20397">
            <v>43452.739583333336</v>
          </cell>
        </row>
        <row r="20398">
          <cell r="D20398">
            <v>43452.75</v>
          </cell>
        </row>
        <row r="20399">
          <cell r="D20399">
            <v>43452.760416666664</v>
          </cell>
        </row>
        <row r="20400">
          <cell r="D20400">
            <v>43452.770833333336</v>
          </cell>
        </row>
        <row r="20401">
          <cell r="D20401">
            <v>43452.78125</v>
          </cell>
        </row>
        <row r="20402">
          <cell r="D20402">
            <v>43452.791666666664</v>
          </cell>
        </row>
        <row r="20403">
          <cell r="D20403">
            <v>43452.802083333336</v>
          </cell>
        </row>
        <row r="20404">
          <cell r="D20404">
            <v>43452.8125</v>
          </cell>
        </row>
        <row r="20405">
          <cell r="D20405">
            <v>43452.822916666664</v>
          </cell>
        </row>
        <row r="20406">
          <cell r="D20406">
            <v>43452.833333333336</v>
          </cell>
        </row>
        <row r="20407">
          <cell r="D20407">
            <v>43452.84375</v>
          </cell>
        </row>
        <row r="20408">
          <cell r="D20408">
            <v>43452.854166666664</v>
          </cell>
        </row>
        <row r="20409">
          <cell r="D20409">
            <v>43452.864583333336</v>
          </cell>
        </row>
        <row r="20410">
          <cell r="D20410">
            <v>43452.875</v>
          </cell>
        </row>
        <row r="20411">
          <cell r="D20411">
            <v>43452.885416666664</v>
          </cell>
        </row>
        <row r="20412">
          <cell r="D20412">
            <v>43452.895833333336</v>
          </cell>
        </row>
        <row r="20413">
          <cell r="D20413">
            <v>43452.90625</v>
          </cell>
        </row>
        <row r="20414">
          <cell r="D20414">
            <v>43452.916666666664</v>
          </cell>
        </row>
        <row r="20415">
          <cell r="D20415">
            <v>43452.927083333336</v>
          </cell>
        </row>
        <row r="20416">
          <cell r="D20416">
            <v>43452.9375</v>
          </cell>
        </row>
        <row r="20417">
          <cell r="D20417">
            <v>43452.947916666664</v>
          </cell>
        </row>
        <row r="20418">
          <cell r="D20418">
            <v>43452.958333333336</v>
          </cell>
        </row>
        <row r="20419">
          <cell r="D20419">
            <v>43452.96875</v>
          </cell>
        </row>
        <row r="20420">
          <cell r="D20420">
            <v>43452.979166666664</v>
          </cell>
        </row>
        <row r="20421">
          <cell r="D20421">
            <v>43452.989583333336</v>
          </cell>
        </row>
        <row r="20422">
          <cell r="D20422">
            <v>43453</v>
          </cell>
        </row>
        <row r="20423">
          <cell r="D20423">
            <v>43453.010416666664</v>
          </cell>
        </row>
        <row r="20424">
          <cell r="D20424">
            <v>43453.020833333336</v>
          </cell>
        </row>
        <row r="20425">
          <cell r="D20425">
            <v>43453.03125</v>
          </cell>
        </row>
        <row r="20426">
          <cell r="D20426">
            <v>43453.041666666664</v>
          </cell>
        </row>
        <row r="20427">
          <cell r="D20427">
            <v>43453.052083333336</v>
          </cell>
        </row>
        <row r="20428">
          <cell r="D20428">
            <v>43453.0625</v>
          </cell>
        </row>
        <row r="20429">
          <cell r="D20429">
            <v>43453.072916666664</v>
          </cell>
        </row>
        <row r="20430">
          <cell r="D20430">
            <v>43453.083333333336</v>
          </cell>
        </row>
        <row r="20431">
          <cell r="D20431">
            <v>43453.09375</v>
          </cell>
        </row>
        <row r="20432">
          <cell r="D20432">
            <v>43453.104166666664</v>
          </cell>
        </row>
        <row r="20433">
          <cell r="D20433">
            <v>43453.114583333336</v>
          </cell>
        </row>
        <row r="20434">
          <cell r="D20434">
            <v>43453.125</v>
          </cell>
        </row>
        <row r="20435">
          <cell r="D20435">
            <v>43453.135416666664</v>
          </cell>
        </row>
        <row r="20436">
          <cell r="D20436">
            <v>43453.145833333336</v>
          </cell>
        </row>
        <row r="20437">
          <cell r="D20437">
            <v>43453.15625</v>
          </cell>
        </row>
        <row r="20438">
          <cell r="D20438">
            <v>43453.166666666664</v>
          </cell>
        </row>
        <row r="20439">
          <cell r="D20439">
            <v>43453.177083333336</v>
          </cell>
        </row>
        <row r="20440">
          <cell r="D20440">
            <v>43453.1875</v>
          </cell>
        </row>
        <row r="20441">
          <cell r="D20441">
            <v>43453.197916666664</v>
          </cell>
        </row>
        <row r="20442">
          <cell r="D20442">
            <v>43453.208333333336</v>
          </cell>
        </row>
        <row r="20443">
          <cell r="D20443">
            <v>43453.21875</v>
          </cell>
        </row>
        <row r="20444">
          <cell r="D20444">
            <v>43453.229166666664</v>
          </cell>
        </row>
        <row r="20445">
          <cell r="D20445">
            <v>43453.239583333336</v>
          </cell>
        </row>
        <row r="20446">
          <cell r="D20446">
            <v>43453.25</v>
          </cell>
        </row>
        <row r="20447">
          <cell r="D20447">
            <v>43453.260416666664</v>
          </cell>
        </row>
        <row r="20448">
          <cell r="D20448">
            <v>43453.270833333336</v>
          </cell>
        </row>
        <row r="20449">
          <cell r="D20449">
            <v>43453.28125</v>
          </cell>
        </row>
        <row r="20450">
          <cell r="D20450">
            <v>43453.291666666664</v>
          </cell>
        </row>
        <row r="20451">
          <cell r="D20451">
            <v>43453.302083333336</v>
          </cell>
        </row>
        <row r="20452">
          <cell r="D20452">
            <v>43453.3125</v>
          </cell>
        </row>
        <row r="20453">
          <cell r="D20453">
            <v>43453.322916666664</v>
          </cell>
        </row>
        <row r="20454">
          <cell r="D20454">
            <v>43453.333333333336</v>
          </cell>
        </row>
        <row r="20455">
          <cell r="D20455">
            <v>43453.34375</v>
          </cell>
        </row>
        <row r="20456">
          <cell r="D20456">
            <v>43453.354166666664</v>
          </cell>
        </row>
        <row r="20457">
          <cell r="D20457">
            <v>43453.364583333336</v>
          </cell>
        </row>
        <row r="20458">
          <cell r="D20458">
            <v>43453.375</v>
          </cell>
        </row>
        <row r="20459">
          <cell r="D20459">
            <v>43453.385416666664</v>
          </cell>
        </row>
        <row r="20460">
          <cell r="D20460">
            <v>43453.395833333336</v>
          </cell>
        </row>
        <row r="20461">
          <cell r="D20461">
            <v>43453.40625</v>
          </cell>
        </row>
        <row r="20462">
          <cell r="D20462">
            <v>43453.416666666664</v>
          </cell>
        </row>
        <row r="20463">
          <cell r="D20463">
            <v>43453.427083333336</v>
          </cell>
        </row>
        <row r="20464">
          <cell r="D20464">
            <v>43453.4375</v>
          </cell>
        </row>
        <row r="20465">
          <cell r="D20465">
            <v>43453.447916666664</v>
          </cell>
        </row>
        <row r="20466">
          <cell r="D20466">
            <v>43453.458333333336</v>
          </cell>
        </row>
        <row r="20467">
          <cell r="D20467">
            <v>43453.46875</v>
          </cell>
        </row>
        <row r="20468">
          <cell r="D20468">
            <v>43453.479166666664</v>
          </cell>
        </row>
        <row r="20469">
          <cell r="D20469">
            <v>43453.489583333336</v>
          </cell>
        </row>
        <row r="20470">
          <cell r="D20470">
            <v>43453.5</v>
          </cell>
        </row>
        <row r="20471">
          <cell r="D20471">
            <v>43453.510416666664</v>
          </cell>
        </row>
        <row r="20472">
          <cell r="D20472">
            <v>43453.520833333336</v>
          </cell>
        </row>
        <row r="20473">
          <cell r="D20473">
            <v>43453.53125</v>
          </cell>
        </row>
        <row r="20474">
          <cell r="D20474">
            <v>43453.541666666664</v>
          </cell>
        </row>
        <row r="20475">
          <cell r="D20475">
            <v>43453.552083333336</v>
          </cell>
        </row>
        <row r="20476">
          <cell r="D20476">
            <v>43453.5625</v>
          </cell>
        </row>
        <row r="20477">
          <cell r="D20477">
            <v>43453.572916666664</v>
          </cell>
        </row>
        <row r="20478">
          <cell r="D20478">
            <v>43453.583333333336</v>
          </cell>
        </row>
        <row r="20479">
          <cell r="D20479">
            <v>43453.59375</v>
          </cell>
        </row>
        <row r="20480">
          <cell r="D20480">
            <v>43453.604166666664</v>
          </cell>
        </row>
        <row r="20481">
          <cell r="D20481">
            <v>43453.614583333336</v>
          </cell>
        </row>
        <row r="20482">
          <cell r="D20482">
            <v>43453.625</v>
          </cell>
        </row>
        <row r="20483">
          <cell r="D20483">
            <v>43453.635416666664</v>
          </cell>
        </row>
        <row r="20484">
          <cell r="D20484">
            <v>43453.645833333336</v>
          </cell>
        </row>
        <row r="20485">
          <cell r="D20485">
            <v>43453.65625</v>
          </cell>
        </row>
        <row r="20486">
          <cell r="D20486">
            <v>43453.666666666664</v>
          </cell>
        </row>
        <row r="20487">
          <cell r="D20487">
            <v>43453.677083333336</v>
          </cell>
        </row>
        <row r="20488">
          <cell r="D20488">
            <v>43453.6875</v>
          </cell>
        </row>
        <row r="20489">
          <cell r="D20489">
            <v>43453.697916666664</v>
          </cell>
        </row>
        <row r="20490">
          <cell r="D20490">
            <v>43453.708333333336</v>
          </cell>
        </row>
        <row r="20491">
          <cell r="D20491">
            <v>43453.71875</v>
          </cell>
        </row>
        <row r="20492">
          <cell r="D20492">
            <v>43453.729166666664</v>
          </cell>
        </row>
        <row r="20493">
          <cell r="D20493">
            <v>43453.739583333336</v>
          </cell>
        </row>
        <row r="20494">
          <cell r="D20494">
            <v>43453.75</v>
          </cell>
        </row>
        <row r="20495">
          <cell r="D20495">
            <v>43453.760416666664</v>
          </cell>
        </row>
        <row r="20496">
          <cell r="D20496">
            <v>43453.770833333336</v>
          </cell>
        </row>
        <row r="20497">
          <cell r="D20497">
            <v>43453.78125</v>
          </cell>
        </row>
        <row r="20498">
          <cell r="D20498">
            <v>43453.791666666664</v>
          </cell>
        </row>
        <row r="20499">
          <cell r="D20499">
            <v>43453.802083333336</v>
          </cell>
        </row>
        <row r="20500">
          <cell r="D20500">
            <v>43453.8125</v>
          </cell>
        </row>
        <row r="20501">
          <cell r="D20501">
            <v>43453.822916666664</v>
          </cell>
        </row>
        <row r="20502">
          <cell r="D20502">
            <v>43453.833333333336</v>
          </cell>
        </row>
        <row r="20503">
          <cell r="D20503">
            <v>43453.84375</v>
          </cell>
        </row>
        <row r="20504">
          <cell r="D20504">
            <v>43453.854166666664</v>
          </cell>
        </row>
        <row r="20505">
          <cell r="D20505">
            <v>43453.864583333336</v>
          </cell>
        </row>
        <row r="20506">
          <cell r="D20506">
            <v>43453.875</v>
          </cell>
        </row>
        <row r="20507">
          <cell r="D20507">
            <v>43453.885416666664</v>
          </cell>
        </row>
        <row r="20508">
          <cell r="D20508">
            <v>43453.895833333336</v>
          </cell>
        </row>
        <row r="20509">
          <cell r="D20509">
            <v>43453.90625</v>
          </cell>
        </row>
        <row r="20510">
          <cell r="D20510">
            <v>43453.916666666664</v>
          </cell>
        </row>
        <row r="20511">
          <cell r="D20511">
            <v>43453.927083333336</v>
          </cell>
        </row>
        <row r="20512">
          <cell r="D20512">
            <v>43453.9375</v>
          </cell>
        </row>
        <row r="20513">
          <cell r="D20513">
            <v>43453.947916666664</v>
          </cell>
        </row>
        <row r="20514">
          <cell r="D20514">
            <v>43453.958333333336</v>
          </cell>
        </row>
        <row r="20515">
          <cell r="D20515">
            <v>43453.96875</v>
          </cell>
        </row>
        <row r="20516">
          <cell r="D20516">
            <v>43453.979166666664</v>
          </cell>
        </row>
        <row r="20517">
          <cell r="D20517">
            <v>43453.989583333336</v>
          </cell>
        </row>
        <row r="20518">
          <cell r="D20518">
            <v>43454</v>
          </cell>
        </row>
        <row r="20519">
          <cell r="D20519">
            <v>43454.010416666664</v>
          </cell>
        </row>
        <row r="20520">
          <cell r="D20520">
            <v>43454.020833333336</v>
          </cell>
        </row>
        <row r="20521">
          <cell r="D20521">
            <v>43454.03125</v>
          </cell>
        </row>
        <row r="20522">
          <cell r="D20522">
            <v>43454.041666666664</v>
          </cell>
        </row>
        <row r="20523">
          <cell r="D20523">
            <v>43454.052083333336</v>
          </cell>
        </row>
        <row r="20524">
          <cell r="D20524">
            <v>43454.0625</v>
          </cell>
        </row>
        <row r="20525">
          <cell r="D20525">
            <v>43454.072916666664</v>
          </cell>
        </row>
        <row r="20526">
          <cell r="D20526">
            <v>43454.083333333336</v>
          </cell>
        </row>
        <row r="20527">
          <cell r="D20527">
            <v>43454.09375</v>
          </cell>
        </row>
        <row r="20528">
          <cell r="D20528">
            <v>43454.104166666664</v>
          </cell>
        </row>
        <row r="20529">
          <cell r="D20529">
            <v>43454.114583333336</v>
          </cell>
        </row>
        <row r="20530">
          <cell r="D20530">
            <v>43454.125</v>
          </cell>
        </row>
        <row r="20531">
          <cell r="D20531">
            <v>43454.135416666664</v>
          </cell>
        </row>
        <row r="20532">
          <cell r="D20532">
            <v>43454.145833333336</v>
          </cell>
        </row>
        <row r="20533">
          <cell r="D20533">
            <v>43454.15625</v>
          </cell>
        </row>
        <row r="20534">
          <cell r="D20534">
            <v>43454.166666666664</v>
          </cell>
        </row>
        <row r="20535">
          <cell r="D20535">
            <v>43454.177083333336</v>
          </cell>
        </row>
        <row r="20536">
          <cell r="D20536">
            <v>43454.1875</v>
          </cell>
        </row>
        <row r="20537">
          <cell r="D20537">
            <v>43454.197916666664</v>
          </cell>
        </row>
        <row r="20538">
          <cell r="D20538">
            <v>43454.208333333336</v>
          </cell>
        </row>
        <row r="20539">
          <cell r="D20539">
            <v>43454.21875</v>
          </cell>
        </row>
        <row r="20540">
          <cell r="D20540">
            <v>43454.229166666664</v>
          </cell>
        </row>
        <row r="20541">
          <cell r="D20541">
            <v>43454.239583333336</v>
          </cell>
        </row>
        <row r="20542">
          <cell r="D20542">
            <v>43454.25</v>
          </cell>
        </row>
        <row r="20543">
          <cell r="D20543">
            <v>43454.260416666664</v>
          </cell>
        </row>
        <row r="20544">
          <cell r="D20544">
            <v>43454.270833333336</v>
          </cell>
        </row>
        <row r="20545">
          <cell r="D20545">
            <v>43454.28125</v>
          </cell>
        </row>
        <row r="20546">
          <cell r="D20546">
            <v>43454.291666666664</v>
          </cell>
        </row>
        <row r="20547">
          <cell r="D20547">
            <v>43454.302083333336</v>
          </cell>
        </row>
        <row r="20548">
          <cell r="D20548">
            <v>43454.3125</v>
          </cell>
        </row>
        <row r="20549">
          <cell r="D20549">
            <v>43454.322916666664</v>
          </cell>
        </row>
        <row r="20550">
          <cell r="D20550">
            <v>43454.333333333336</v>
          </cell>
        </row>
        <row r="20551">
          <cell r="D20551">
            <v>43454.34375</v>
          </cell>
        </row>
        <row r="20552">
          <cell r="D20552">
            <v>43454.354166666664</v>
          </cell>
        </row>
        <row r="20553">
          <cell r="D20553">
            <v>43454.364583333336</v>
          </cell>
        </row>
        <row r="20554">
          <cell r="D20554">
            <v>43454.375</v>
          </cell>
        </row>
        <row r="20555">
          <cell r="D20555">
            <v>43454.385416666664</v>
          </cell>
        </row>
        <row r="20556">
          <cell r="D20556">
            <v>43454.395833333336</v>
          </cell>
        </row>
        <row r="20557">
          <cell r="D20557">
            <v>43454.40625</v>
          </cell>
        </row>
        <row r="20558">
          <cell r="D20558">
            <v>43454.416666666664</v>
          </cell>
        </row>
        <row r="20559">
          <cell r="D20559">
            <v>43454.427083333336</v>
          </cell>
        </row>
        <row r="20560">
          <cell r="D20560">
            <v>43454.4375</v>
          </cell>
        </row>
        <row r="20561">
          <cell r="D20561">
            <v>43454.447916666664</v>
          </cell>
        </row>
        <row r="20562">
          <cell r="D20562">
            <v>43454.458333333336</v>
          </cell>
        </row>
        <row r="20563">
          <cell r="D20563">
            <v>43454.46875</v>
          </cell>
        </row>
        <row r="20564">
          <cell r="D20564">
            <v>43454.479166666664</v>
          </cell>
        </row>
        <row r="20565">
          <cell r="D20565">
            <v>43454.489583333336</v>
          </cell>
        </row>
        <row r="20566">
          <cell r="D20566">
            <v>43454.5</v>
          </cell>
        </row>
        <row r="20567">
          <cell r="D20567">
            <v>43454.510416666664</v>
          </cell>
        </row>
        <row r="20568">
          <cell r="D20568">
            <v>43454.520833333336</v>
          </cell>
        </row>
        <row r="20569">
          <cell r="D20569">
            <v>43454.53125</v>
          </cell>
        </row>
        <row r="20570">
          <cell r="D20570">
            <v>43454.541666666664</v>
          </cell>
        </row>
        <row r="20571">
          <cell r="D20571">
            <v>43454.552083333336</v>
          </cell>
        </row>
        <row r="20572">
          <cell r="D20572">
            <v>43454.5625</v>
          </cell>
        </row>
        <row r="20573">
          <cell r="D20573">
            <v>43454.572916666664</v>
          </cell>
        </row>
        <row r="20574">
          <cell r="D20574">
            <v>43454.583333333336</v>
          </cell>
        </row>
        <row r="20575">
          <cell r="D20575">
            <v>43454.59375</v>
          </cell>
        </row>
        <row r="20576">
          <cell r="D20576">
            <v>43454.604166666664</v>
          </cell>
        </row>
        <row r="20577">
          <cell r="D20577">
            <v>43454.614583333336</v>
          </cell>
        </row>
        <row r="20578">
          <cell r="D20578">
            <v>43454.625</v>
          </cell>
        </row>
        <row r="20579">
          <cell r="D20579">
            <v>43454.635416666664</v>
          </cell>
        </row>
        <row r="20580">
          <cell r="D20580">
            <v>43454.645833333336</v>
          </cell>
        </row>
        <row r="20581">
          <cell r="D20581">
            <v>43454.65625</v>
          </cell>
        </row>
        <row r="20582">
          <cell r="D20582">
            <v>43454.666666666664</v>
          </cell>
        </row>
        <row r="20583">
          <cell r="D20583">
            <v>43454.677083333336</v>
          </cell>
        </row>
        <row r="20584">
          <cell r="D20584">
            <v>43454.6875</v>
          </cell>
        </row>
        <row r="20585">
          <cell r="D20585">
            <v>43454.697916666664</v>
          </cell>
        </row>
        <row r="20586">
          <cell r="D20586">
            <v>43454.708333333336</v>
          </cell>
        </row>
        <row r="20587">
          <cell r="D20587">
            <v>43454.71875</v>
          </cell>
        </row>
        <row r="20588">
          <cell r="D20588">
            <v>43454.729166666664</v>
          </cell>
        </row>
        <row r="20589">
          <cell r="D20589">
            <v>43454.739583333336</v>
          </cell>
        </row>
        <row r="20590">
          <cell r="D20590">
            <v>43454.75</v>
          </cell>
        </row>
        <row r="20591">
          <cell r="D20591">
            <v>43454.760416666664</v>
          </cell>
        </row>
        <row r="20592">
          <cell r="D20592">
            <v>43454.770833333336</v>
          </cell>
        </row>
        <row r="20593">
          <cell r="D20593">
            <v>43454.78125</v>
          </cell>
        </row>
        <row r="20594">
          <cell r="D20594">
            <v>43454.791666666664</v>
          </cell>
        </row>
        <row r="20595">
          <cell r="D20595">
            <v>43454.802083333336</v>
          </cell>
        </row>
        <row r="20596">
          <cell r="D20596">
            <v>43454.8125</v>
          </cell>
        </row>
        <row r="20597">
          <cell r="D20597">
            <v>43454.822916666664</v>
          </cell>
        </row>
        <row r="20598">
          <cell r="D20598">
            <v>43454.833333333336</v>
          </cell>
        </row>
        <row r="20599">
          <cell r="D20599">
            <v>43454.84375</v>
          </cell>
        </row>
        <row r="20600">
          <cell r="D20600">
            <v>43454.854166666664</v>
          </cell>
        </row>
        <row r="20601">
          <cell r="D20601">
            <v>43454.864583333336</v>
          </cell>
        </row>
        <row r="20602">
          <cell r="D20602">
            <v>43454.875</v>
          </cell>
        </row>
        <row r="20603">
          <cell r="D20603">
            <v>43454.885416666664</v>
          </cell>
        </row>
        <row r="20604">
          <cell r="D20604">
            <v>43454.895833333336</v>
          </cell>
        </row>
        <row r="20605">
          <cell r="D20605">
            <v>43454.90625</v>
          </cell>
        </row>
        <row r="20606">
          <cell r="D20606">
            <v>43454.916666666664</v>
          </cell>
        </row>
        <row r="20607">
          <cell r="D20607">
            <v>43454.927083333336</v>
          </cell>
        </row>
        <row r="20608">
          <cell r="D20608">
            <v>43454.9375</v>
          </cell>
        </row>
        <row r="20609">
          <cell r="D20609">
            <v>43454.947916666664</v>
          </cell>
        </row>
        <row r="20610">
          <cell r="D20610">
            <v>43454.958333333336</v>
          </cell>
        </row>
        <row r="20611">
          <cell r="D20611">
            <v>43454.96875</v>
          </cell>
        </row>
        <row r="20612">
          <cell r="D20612">
            <v>43454.979166666664</v>
          </cell>
        </row>
        <row r="20613">
          <cell r="D20613">
            <v>43454.989583333336</v>
          </cell>
        </row>
        <row r="20614">
          <cell r="D20614">
            <v>43455</v>
          </cell>
        </row>
        <row r="20615">
          <cell r="D20615">
            <v>43455.010416666664</v>
          </cell>
        </row>
        <row r="20616">
          <cell r="D20616">
            <v>43455.020833333336</v>
          </cell>
        </row>
        <row r="20617">
          <cell r="D20617">
            <v>43455.03125</v>
          </cell>
        </row>
        <row r="20618">
          <cell r="D20618">
            <v>43455.041666666664</v>
          </cell>
        </row>
        <row r="20619">
          <cell r="D20619">
            <v>43455.052083333336</v>
          </cell>
        </row>
        <row r="20620">
          <cell r="D20620">
            <v>43455.0625</v>
          </cell>
        </row>
        <row r="20621">
          <cell r="D20621">
            <v>43455.072916666664</v>
          </cell>
        </row>
        <row r="20622">
          <cell r="D20622">
            <v>43455.083333333336</v>
          </cell>
        </row>
        <row r="20623">
          <cell r="D20623">
            <v>43455.09375</v>
          </cell>
        </row>
        <row r="20624">
          <cell r="D20624">
            <v>43455.104166666664</v>
          </cell>
        </row>
        <row r="20625">
          <cell r="D20625">
            <v>43455.114583333336</v>
          </cell>
        </row>
        <row r="20626">
          <cell r="D20626">
            <v>43455.125</v>
          </cell>
        </row>
        <row r="20627">
          <cell r="D20627">
            <v>43455.135416666664</v>
          </cell>
        </row>
        <row r="20628">
          <cell r="D20628">
            <v>43455.145833333336</v>
          </cell>
        </row>
        <row r="20629">
          <cell r="D20629">
            <v>43455.15625</v>
          </cell>
        </row>
        <row r="20630">
          <cell r="D20630">
            <v>43455.166666666664</v>
          </cell>
        </row>
        <row r="20631">
          <cell r="D20631">
            <v>43455.177083333336</v>
          </cell>
        </row>
        <row r="20632">
          <cell r="D20632">
            <v>43455.1875</v>
          </cell>
        </row>
        <row r="20633">
          <cell r="D20633">
            <v>43455.197916666664</v>
          </cell>
        </row>
        <row r="20634">
          <cell r="D20634">
            <v>43455.208333333336</v>
          </cell>
        </row>
        <row r="20635">
          <cell r="D20635">
            <v>43455.21875</v>
          </cell>
        </row>
        <row r="20636">
          <cell r="D20636">
            <v>43455.229166666664</v>
          </cell>
        </row>
        <row r="20637">
          <cell r="D20637">
            <v>43455.239583333336</v>
          </cell>
        </row>
        <row r="20638">
          <cell r="D20638">
            <v>43455.25</v>
          </cell>
        </row>
        <row r="20639">
          <cell r="D20639">
            <v>43455.260416666664</v>
          </cell>
        </row>
        <row r="20640">
          <cell r="D20640">
            <v>43455.270833333336</v>
          </cell>
        </row>
        <row r="20641">
          <cell r="D20641">
            <v>43455.28125</v>
          </cell>
        </row>
        <row r="20642">
          <cell r="D20642">
            <v>43455.291666666664</v>
          </cell>
        </row>
        <row r="20643">
          <cell r="D20643">
            <v>43455.302083333336</v>
          </cell>
        </row>
        <row r="20644">
          <cell r="D20644">
            <v>43455.3125</v>
          </cell>
        </row>
        <row r="20645">
          <cell r="D20645">
            <v>43455.322916666664</v>
          </cell>
        </row>
        <row r="20646">
          <cell r="D20646">
            <v>43455.333333333336</v>
          </cell>
        </row>
        <row r="20647">
          <cell r="D20647">
            <v>43455.34375</v>
          </cell>
        </row>
        <row r="20648">
          <cell r="D20648">
            <v>43455.354166666664</v>
          </cell>
        </row>
        <row r="20649">
          <cell r="D20649">
            <v>43455.364583333336</v>
          </cell>
        </row>
        <row r="20650">
          <cell r="D20650">
            <v>43455.375</v>
          </cell>
        </row>
        <row r="20651">
          <cell r="D20651">
            <v>43455.385416666664</v>
          </cell>
        </row>
        <row r="20652">
          <cell r="D20652">
            <v>43455.395833333336</v>
          </cell>
        </row>
        <row r="20653">
          <cell r="D20653">
            <v>43455.40625</v>
          </cell>
        </row>
        <row r="20654">
          <cell r="D20654">
            <v>43455.416666666664</v>
          </cell>
        </row>
        <row r="20655">
          <cell r="D20655">
            <v>43455.427083333336</v>
          </cell>
        </row>
        <row r="20656">
          <cell r="D20656">
            <v>43455.4375</v>
          </cell>
        </row>
        <row r="20657">
          <cell r="D20657">
            <v>43455.447916666664</v>
          </cell>
        </row>
        <row r="20658">
          <cell r="D20658">
            <v>43455.458333333336</v>
          </cell>
        </row>
        <row r="20659">
          <cell r="D20659">
            <v>43455.46875</v>
          </cell>
        </row>
        <row r="20660">
          <cell r="D20660">
            <v>43455.479166666664</v>
          </cell>
        </row>
        <row r="20661">
          <cell r="D20661">
            <v>43455.489583333336</v>
          </cell>
        </row>
        <row r="20662">
          <cell r="D20662">
            <v>43455.5</v>
          </cell>
        </row>
        <row r="20663">
          <cell r="D20663">
            <v>43455.510416666664</v>
          </cell>
        </row>
        <row r="20664">
          <cell r="D20664">
            <v>43455.520833333336</v>
          </cell>
        </row>
        <row r="20665">
          <cell r="D20665">
            <v>43455.53125</v>
          </cell>
        </row>
        <row r="20666">
          <cell r="D20666">
            <v>43455.541666666664</v>
          </cell>
        </row>
        <row r="20667">
          <cell r="D20667">
            <v>43455.552083333336</v>
          </cell>
        </row>
        <row r="20668">
          <cell r="D20668">
            <v>43455.5625</v>
          </cell>
        </row>
        <row r="20669">
          <cell r="D20669">
            <v>43455.572916666664</v>
          </cell>
        </row>
        <row r="20670">
          <cell r="D20670">
            <v>43455.583333333336</v>
          </cell>
        </row>
        <row r="20671">
          <cell r="D20671">
            <v>43455.59375</v>
          </cell>
        </row>
        <row r="20672">
          <cell r="D20672">
            <v>43455.604166666664</v>
          </cell>
        </row>
        <row r="20673">
          <cell r="D20673">
            <v>43455.614583333336</v>
          </cell>
        </row>
        <row r="20674">
          <cell r="D20674">
            <v>43455.625</v>
          </cell>
        </row>
        <row r="20675">
          <cell r="D20675">
            <v>43455.635416666664</v>
          </cell>
        </row>
        <row r="20676">
          <cell r="D20676">
            <v>43455.645833333336</v>
          </cell>
        </row>
        <row r="20677">
          <cell r="D20677">
            <v>43455.65625</v>
          </cell>
        </row>
        <row r="20678">
          <cell r="D20678">
            <v>43455.666666666664</v>
          </cell>
        </row>
        <row r="20679">
          <cell r="D20679">
            <v>43455.677083333336</v>
          </cell>
        </row>
        <row r="20680">
          <cell r="D20680">
            <v>43455.6875</v>
          </cell>
        </row>
        <row r="20681">
          <cell r="D20681">
            <v>43455.697916666664</v>
          </cell>
        </row>
        <row r="20682">
          <cell r="D20682">
            <v>43455.708333333336</v>
          </cell>
        </row>
        <row r="20683">
          <cell r="D20683">
            <v>43455.71875</v>
          </cell>
        </row>
        <row r="20684">
          <cell r="D20684">
            <v>43455.729166666664</v>
          </cell>
        </row>
        <row r="20685">
          <cell r="D20685">
            <v>43455.739583333336</v>
          </cell>
        </row>
        <row r="20686">
          <cell r="D20686">
            <v>43455.75</v>
          </cell>
        </row>
        <row r="20687">
          <cell r="D20687">
            <v>43455.760416666664</v>
          </cell>
        </row>
        <row r="20688">
          <cell r="D20688">
            <v>43455.770833333336</v>
          </cell>
        </row>
        <row r="20689">
          <cell r="D20689">
            <v>43455.78125</v>
          </cell>
        </row>
        <row r="20690">
          <cell r="D20690">
            <v>43455.791666666664</v>
          </cell>
        </row>
        <row r="20691">
          <cell r="D20691">
            <v>43455.802083333336</v>
          </cell>
        </row>
        <row r="20692">
          <cell r="D20692">
            <v>43455.8125</v>
          </cell>
        </row>
        <row r="20693">
          <cell r="D20693">
            <v>43455.822916666664</v>
          </cell>
        </row>
        <row r="20694">
          <cell r="D20694">
            <v>43455.833333333336</v>
          </cell>
        </row>
        <row r="20695">
          <cell r="D20695">
            <v>43455.84375</v>
          </cell>
        </row>
        <row r="20696">
          <cell r="D20696">
            <v>43455.854166666664</v>
          </cell>
        </row>
        <row r="20697">
          <cell r="D20697">
            <v>43455.864583333336</v>
          </cell>
        </row>
        <row r="20698">
          <cell r="D20698">
            <v>43455.875</v>
          </cell>
        </row>
        <row r="20699">
          <cell r="D20699">
            <v>43455.885416666664</v>
          </cell>
        </row>
        <row r="20700">
          <cell r="D20700">
            <v>43455.895833333336</v>
          </cell>
        </row>
        <row r="20701">
          <cell r="D20701">
            <v>43455.90625</v>
          </cell>
        </row>
        <row r="20702">
          <cell r="D20702">
            <v>43455.916666666664</v>
          </cell>
        </row>
        <row r="20703">
          <cell r="D20703">
            <v>43455.927083333336</v>
          </cell>
        </row>
        <row r="20704">
          <cell r="D20704">
            <v>43455.9375</v>
          </cell>
        </row>
        <row r="20705">
          <cell r="D20705">
            <v>43455.947916666664</v>
          </cell>
        </row>
        <row r="20706">
          <cell r="D20706">
            <v>43455.958333333336</v>
          </cell>
        </row>
        <row r="20707">
          <cell r="D20707">
            <v>43455.96875</v>
          </cell>
        </row>
        <row r="20708">
          <cell r="D20708">
            <v>43455.979166666664</v>
          </cell>
        </row>
        <row r="20709">
          <cell r="D20709">
            <v>43455.989583333336</v>
          </cell>
        </row>
        <row r="20710">
          <cell r="D20710">
            <v>43456</v>
          </cell>
        </row>
        <row r="20711">
          <cell r="D20711">
            <v>43456.010416666664</v>
          </cell>
        </row>
        <row r="20712">
          <cell r="D20712">
            <v>43456.020833333336</v>
          </cell>
        </row>
        <row r="20713">
          <cell r="D20713">
            <v>43456.03125</v>
          </cell>
        </row>
        <row r="20714">
          <cell r="D20714">
            <v>43456.041666666664</v>
          </cell>
        </row>
        <row r="20715">
          <cell r="D20715">
            <v>43456.052083333336</v>
          </cell>
        </row>
        <row r="20716">
          <cell r="D20716">
            <v>43456.0625</v>
          </cell>
        </row>
        <row r="20717">
          <cell r="D20717">
            <v>43456.072916666664</v>
          </cell>
        </row>
        <row r="20718">
          <cell r="D20718">
            <v>43456.083333333336</v>
          </cell>
        </row>
        <row r="20719">
          <cell r="D20719">
            <v>43456.09375</v>
          </cell>
        </row>
        <row r="20720">
          <cell r="D20720">
            <v>43456.104166666664</v>
          </cell>
        </row>
        <row r="20721">
          <cell r="D20721">
            <v>43456.114583333336</v>
          </cell>
        </row>
        <row r="20722">
          <cell r="D20722">
            <v>43456.125</v>
          </cell>
        </row>
        <row r="20723">
          <cell r="D20723">
            <v>43456.135416666664</v>
          </cell>
        </row>
        <row r="20724">
          <cell r="D20724">
            <v>43456.145833333336</v>
          </cell>
        </row>
        <row r="20725">
          <cell r="D20725">
            <v>43456.15625</v>
          </cell>
        </row>
        <row r="20726">
          <cell r="D20726">
            <v>43456.166666666664</v>
          </cell>
        </row>
        <row r="20727">
          <cell r="D20727">
            <v>43456.177083333336</v>
          </cell>
        </row>
        <row r="20728">
          <cell r="D20728">
            <v>43456.1875</v>
          </cell>
        </row>
        <row r="20729">
          <cell r="D20729">
            <v>43456.197916666664</v>
          </cell>
        </row>
        <row r="20730">
          <cell r="D20730">
            <v>43456.208333333336</v>
          </cell>
        </row>
        <row r="20731">
          <cell r="D20731">
            <v>43456.21875</v>
          </cell>
        </row>
        <row r="20732">
          <cell r="D20732">
            <v>43456.229166666664</v>
          </cell>
        </row>
        <row r="20733">
          <cell r="D20733">
            <v>43456.239583333336</v>
          </cell>
        </row>
        <row r="20734">
          <cell r="D20734">
            <v>43456.25</v>
          </cell>
        </row>
        <row r="20735">
          <cell r="D20735">
            <v>43456.260416666664</v>
          </cell>
        </row>
        <row r="20736">
          <cell r="D20736">
            <v>43456.270833333336</v>
          </cell>
        </row>
        <row r="20737">
          <cell r="D20737">
            <v>43456.28125</v>
          </cell>
        </row>
        <row r="20738">
          <cell r="D20738">
            <v>43456.291666666664</v>
          </cell>
        </row>
        <row r="20739">
          <cell r="D20739">
            <v>43456.302083333336</v>
          </cell>
        </row>
        <row r="20740">
          <cell r="D20740">
            <v>43456.3125</v>
          </cell>
        </row>
        <row r="20741">
          <cell r="D20741">
            <v>43456.322916666664</v>
          </cell>
        </row>
        <row r="20742">
          <cell r="D20742">
            <v>43456.333333333336</v>
          </cell>
        </row>
        <row r="20743">
          <cell r="D20743">
            <v>43456.34375</v>
          </cell>
        </row>
        <row r="20744">
          <cell r="D20744">
            <v>43456.354166666664</v>
          </cell>
        </row>
        <row r="20745">
          <cell r="D20745">
            <v>43456.364583333336</v>
          </cell>
        </row>
        <row r="20746">
          <cell r="D20746">
            <v>43456.375</v>
          </cell>
        </row>
        <row r="20747">
          <cell r="D20747">
            <v>43456.385416666664</v>
          </cell>
        </row>
        <row r="20748">
          <cell r="D20748">
            <v>43456.395833333336</v>
          </cell>
        </row>
        <row r="20749">
          <cell r="D20749">
            <v>43456.40625</v>
          </cell>
        </row>
        <row r="20750">
          <cell r="D20750">
            <v>43456.416666666664</v>
          </cell>
        </row>
        <row r="20751">
          <cell r="D20751">
            <v>43456.427083333336</v>
          </cell>
        </row>
        <row r="20752">
          <cell r="D20752">
            <v>43456.4375</v>
          </cell>
        </row>
        <row r="20753">
          <cell r="D20753">
            <v>43456.447916666664</v>
          </cell>
        </row>
        <row r="20754">
          <cell r="D20754">
            <v>43456.458333333336</v>
          </cell>
        </row>
        <row r="20755">
          <cell r="D20755">
            <v>43456.46875</v>
          </cell>
        </row>
        <row r="20756">
          <cell r="D20756">
            <v>43456.479166666664</v>
          </cell>
        </row>
        <row r="20757">
          <cell r="D20757">
            <v>43456.489583333336</v>
          </cell>
        </row>
        <row r="20758">
          <cell r="D20758">
            <v>43456.5</v>
          </cell>
        </row>
        <row r="20759">
          <cell r="D20759">
            <v>43456.510416666664</v>
          </cell>
        </row>
        <row r="20760">
          <cell r="D20760">
            <v>43456.520833333336</v>
          </cell>
        </row>
        <row r="20761">
          <cell r="D20761">
            <v>43456.53125</v>
          </cell>
        </row>
        <row r="20762">
          <cell r="D20762">
            <v>43456.541666666664</v>
          </cell>
        </row>
        <row r="20763">
          <cell r="D20763">
            <v>43456.552083333336</v>
          </cell>
        </row>
        <row r="20764">
          <cell r="D20764">
            <v>43456.5625</v>
          </cell>
        </row>
        <row r="20765">
          <cell r="D20765">
            <v>43456.572916666664</v>
          </cell>
        </row>
        <row r="20766">
          <cell r="D20766">
            <v>43456.583333333336</v>
          </cell>
        </row>
        <row r="20767">
          <cell r="D20767">
            <v>43456.59375</v>
          </cell>
        </row>
        <row r="20768">
          <cell r="D20768">
            <v>43456.604166666664</v>
          </cell>
        </row>
        <row r="20769">
          <cell r="D20769">
            <v>43456.614583333336</v>
          </cell>
        </row>
        <row r="20770">
          <cell r="D20770">
            <v>43456.625</v>
          </cell>
        </row>
        <row r="20771">
          <cell r="D20771">
            <v>43456.635416666664</v>
          </cell>
        </row>
        <row r="20772">
          <cell r="D20772">
            <v>43456.645833333336</v>
          </cell>
        </row>
        <row r="20773">
          <cell r="D20773">
            <v>43456.65625</v>
          </cell>
        </row>
        <row r="20774">
          <cell r="D20774">
            <v>43456.666666666664</v>
          </cell>
        </row>
        <row r="20775">
          <cell r="D20775">
            <v>43456.677083333336</v>
          </cell>
        </row>
        <row r="20776">
          <cell r="D20776">
            <v>43456.6875</v>
          </cell>
        </row>
        <row r="20777">
          <cell r="D20777">
            <v>43456.697916666664</v>
          </cell>
        </row>
        <row r="20778">
          <cell r="D20778">
            <v>43456.708333333336</v>
          </cell>
        </row>
        <row r="20779">
          <cell r="D20779">
            <v>43456.71875</v>
          </cell>
        </row>
        <row r="20780">
          <cell r="D20780">
            <v>43456.729166666664</v>
          </cell>
        </row>
        <row r="20781">
          <cell r="D20781">
            <v>43456.739583333336</v>
          </cell>
        </row>
        <row r="20782">
          <cell r="D20782">
            <v>43456.75</v>
          </cell>
        </row>
        <row r="20783">
          <cell r="D20783">
            <v>43456.760416666664</v>
          </cell>
        </row>
        <row r="20784">
          <cell r="D20784">
            <v>43456.770833333336</v>
          </cell>
        </row>
        <row r="20785">
          <cell r="D20785">
            <v>43456.78125</v>
          </cell>
        </row>
        <row r="20786">
          <cell r="D20786">
            <v>43456.791666666664</v>
          </cell>
        </row>
        <row r="20787">
          <cell r="D20787">
            <v>43456.802083333336</v>
          </cell>
        </row>
        <row r="20788">
          <cell r="D20788">
            <v>43456.8125</v>
          </cell>
        </row>
        <row r="20789">
          <cell r="D20789">
            <v>43456.822916666664</v>
          </cell>
        </row>
        <row r="20790">
          <cell r="D20790">
            <v>43456.833333333336</v>
          </cell>
        </row>
        <row r="20791">
          <cell r="D20791">
            <v>43456.84375</v>
          </cell>
        </row>
        <row r="20792">
          <cell r="D20792">
            <v>43456.854166666664</v>
          </cell>
        </row>
        <row r="20793">
          <cell r="D20793">
            <v>43456.864583333336</v>
          </cell>
        </row>
        <row r="20794">
          <cell r="D20794">
            <v>43456.875</v>
          </cell>
        </row>
        <row r="20795">
          <cell r="D20795">
            <v>43456.885416666664</v>
          </cell>
        </row>
        <row r="20796">
          <cell r="D20796">
            <v>43456.895833333336</v>
          </cell>
        </row>
        <row r="20797">
          <cell r="D20797">
            <v>43456.90625</v>
          </cell>
        </row>
        <row r="20798">
          <cell r="D20798">
            <v>43456.916666666664</v>
          </cell>
        </row>
        <row r="20799">
          <cell r="D20799">
            <v>43456.927083333336</v>
          </cell>
        </row>
        <row r="20800">
          <cell r="D20800">
            <v>43456.9375</v>
          </cell>
        </row>
        <row r="20801">
          <cell r="D20801">
            <v>43456.947916666664</v>
          </cell>
        </row>
        <row r="20802">
          <cell r="D20802">
            <v>43456.958333333336</v>
          </cell>
        </row>
        <row r="20803">
          <cell r="D20803">
            <v>43456.96875</v>
          </cell>
        </row>
        <row r="20804">
          <cell r="D20804">
            <v>43456.979166666664</v>
          </cell>
        </row>
        <row r="20805">
          <cell r="D20805">
            <v>43456.989583333336</v>
          </cell>
        </row>
        <row r="20806">
          <cell r="D20806">
            <v>43457</v>
          </cell>
        </row>
        <row r="20807">
          <cell r="D20807">
            <v>43457.010416666664</v>
          </cell>
        </row>
        <row r="20808">
          <cell r="D20808">
            <v>43457.020833333336</v>
          </cell>
        </row>
        <row r="20809">
          <cell r="D20809">
            <v>43457.03125</v>
          </cell>
        </row>
        <row r="20810">
          <cell r="D20810">
            <v>43457.041666666664</v>
          </cell>
        </row>
        <row r="20811">
          <cell r="D20811">
            <v>43457.052083333336</v>
          </cell>
        </row>
        <row r="20812">
          <cell r="D20812">
            <v>43457.0625</v>
          </cell>
        </row>
        <row r="20813">
          <cell r="D20813">
            <v>43457.072916666664</v>
          </cell>
        </row>
        <row r="20814">
          <cell r="D20814">
            <v>43457.083333333336</v>
          </cell>
        </row>
        <row r="20815">
          <cell r="D20815">
            <v>43457.09375</v>
          </cell>
        </row>
        <row r="20816">
          <cell r="D20816">
            <v>43457.104166666664</v>
          </cell>
        </row>
        <row r="20817">
          <cell r="D20817">
            <v>43457.114583333336</v>
          </cell>
        </row>
        <row r="20818">
          <cell r="D20818">
            <v>43457.125</v>
          </cell>
        </row>
        <row r="20819">
          <cell r="D20819">
            <v>43457.135416666664</v>
          </cell>
        </row>
        <row r="20820">
          <cell r="D20820">
            <v>43457.145833333336</v>
          </cell>
        </row>
        <row r="20821">
          <cell r="D20821">
            <v>43457.15625</v>
          </cell>
        </row>
        <row r="20822">
          <cell r="D20822">
            <v>43457.166666666664</v>
          </cell>
        </row>
        <row r="20823">
          <cell r="D20823">
            <v>43457.177083333336</v>
          </cell>
        </row>
        <row r="20824">
          <cell r="D20824">
            <v>43457.1875</v>
          </cell>
        </row>
        <row r="20825">
          <cell r="D20825">
            <v>43457.197916666664</v>
          </cell>
        </row>
        <row r="20826">
          <cell r="D20826">
            <v>43457.208333333336</v>
          </cell>
        </row>
        <row r="20827">
          <cell r="D20827">
            <v>43457.21875</v>
          </cell>
        </row>
        <row r="20828">
          <cell r="D20828">
            <v>43457.229166666664</v>
          </cell>
        </row>
        <row r="20829">
          <cell r="D20829">
            <v>43457.239583333336</v>
          </cell>
        </row>
        <row r="20830">
          <cell r="D20830">
            <v>43457.25</v>
          </cell>
        </row>
        <row r="20831">
          <cell r="D20831">
            <v>43457.260416666664</v>
          </cell>
        </row>
        <row r="20832">
          <cell r="D20832">
            <v>43457.270833333336</v>
          </cell>
        </row>
        <row r="20833">
          <cell r="D20833">
            <v>43457.28125</v>
          </cell>
        </row>
        <row r="20834">
          <cell r="D20834">
            <v>43457.291666666664</v>
          </cell>
        </row>
        <row r="20835">
          <cell r="D20835">
            <v>43457.302083333336</v>
          </cell>
        </row>
        <row r="20836">
          <cell r="D20836">
            <v>43457.3125</v>
          </cell>
        </row>
        <row r="20837">
          <cell r="D20837">
            <v>43457.322916666664</v>
          </cell>
        </row>
        <row r="20838">
          <cell r="D20838">
            <v>43457.333333333336</v>
          </cell>
        </row>
        <row r="20839">
          <cell r="D20839">
            <v>43457.34375</v>
          </cell>
        </row>
        <row r="20840">
          <cell r="D20840">
            <v>43457.354166666664</v>
          </cell>
        </row>
        <row r="20841">
          <cell r="D20841">
            <v>43457.364583333336</v>
          </cell>
        </row>
        <row r="20842">
          <cell r="D20842">
            <v>43457.375</v>
          </cell>
        </row>
        <row r="20843">
          <cell r="D20843">
            <v>43457.385416666664</v>
          </cell>
        </row>
        <row r="20844">
          <cell r="D20844">
            <v>43457.395833333336</v>
          </cell>
        </row>
        <row r="20845">
          <cell r="D20845">
            <v>43457.40625</v>
          </cell>
        </row>
        <row r="20846">
          <cell r="D20846">
            <v>43457.416666666664</v>
          </cell>
        </row>
        <row r="20847">
          <cell r="D20847">
            <v>43457.427083333336</v>
          </cell>
        </row>
        <row r="20848">
          <cell r="D20848">
            <v>43457.4375</v>
          </cell>
        </row>
        <row r="20849">
          <cell r="D20849">
            <v>43457.447916666664</v>
          </cell>
        </row>
        <row r="20850">
          <cell r="D20850">
            <v>43457.458333333336</v>
          </cell>
        </row>
        <row r="20851">
          <cell r="D20851">
            <v>43457.46875</v>
          </cell>
        </row>
        <row r="20852">
          <cell r="D20852">
            <v>43457.479166666664</v>
          </cell>
        </row>
        <row r="20853">
          <cell r="D20853">
            <v>43457.489583333336</v>
          </cell>
        </row>
        <row r="20854">
          <cell r="D20854">
            <v>43457.5</v>
          </cell>
        </row>
        <row r="20855">
          <cell r="D20855">
            <v>43457.510416666664</v>
          </cell>
        </row>
        <row r="20856">
          <cell r="D20856">
            <v>43457.520833333336</v>
          </cell>
        </row>
        <row r="20857">
          <cell r="D20857">
            <v>43457.53125</v>
          </cell>
        </row>
        <row r="20858">
          <cell r="D20858">
            <v>43457.541666666664</v>
          </cell>
        </row>
        <row r="20859">
          <cell r="D20859">
            <v>43457.552083333336</v>
          </cell>
        </row>
        <row r="20860">
          <cell r="D20860">
            <v>43457.5625</v>
          </cell>
        </row>
        <row r="20861">
          <cell r="D20861">
            <v>43457.572916666664</v>
          </cell>
        </row>
        <row r="20862">
          <cell r="D20862">
            <v>43457.583333333336</v>
          </cell>
        </row>
        <row r="20863">
          <cell r="D20863">
            <v>43457.59375</v>
          </cell>
        </row>
        <row r="20864">
          <cell r="D20864">
            <v>43457.604166666664</v>
          </cell>
        </row>
        <row r="20865">
          <cell r="D20865">
            <v>43457.614583333336</v>
          </cell>
        </row>
        <row r="20866">
          <cell r="D20866">
            <v>43457.625</v>
          </cell>
        </row>
        <row r="20867">
          <cell r="D20867">
            <v>43457.635416666664</v>
          </cell>
        </row>
        <row r="20868">
          <cell r="D20868">
            <v>43457.645833333336</v>
          </cell>
        </row>
        <row r="20869">
          <cell r="D20869">
            <v>43457.65625</v>
          </cell>
        </row>
        <row r="20870">
          <cell r="D20870">
            <v>43457.666666666664</v>
          </cell>
        </row>
        <row r="20871">
          <cell r="D20871">
            <v>43457.677083333336</v>
          </cell>
        </row>
        <row r="20872">
          <cell r="D20872">
            <v>43457.6875</v>
          </cell>
        </row>
        <row r="20873">
          <cell r="D20873">
            <v>43457.697916666664</v>
          </cell>
        </row>
        <row r="20874">
          <cell r="D20874">
            <v>43457.708333333336</v>
          </cell>
        </row>
        <row r="20875">
          <cell r="D20875">
            <v>43457.71875</v>
          </cell>
        </row>
        <row r="20876">
          <cell r="D20876">
            <v>43457.729166666664</v>
          </cell>
        </row>
        <row r="20877">
          <cell r="D20877">
            <v>43457.739583333336</v>
          </cell>
        </row>
        <row r="20878">
          <cell r="D20878">
            <v>43457.75</v>
          </cell>
        </row>
        <row r="20879">
          <cell r="D20879">
            <v>43457.760416666664</v>
          </cell>
        </row>
        <row r="20880">
          <cell r="D20880">
            <v>43457.770833333336</v>
          </cell>
        </row>
        <row r="20881">
          <cell r="D20881">
            <v>43457.78125</v>
          </cell>
        </row>
        <row r="20882">
          <cell r="D20882">
            <v>43457.791666666664</v>
          </cell>
        </row>
        <row r="20883">
          <cell r="D20883">
            <v>43457.802083333336</v>
          </cell>
        </row>
        <row r="20884">
          <cell r="D20884">
            <v>43457.8125</v>
          </cell>
        </row>
        <row r="20885">
          <cell r="D20885">
            <v>43457.822916666664</v>
          </cell>
        </row>
        <row r="20886">
          <cell r="D20886">
            <v>43457.833333333336</v>
          </cell>
        </row>
        <row r="20887">
          <cell r="D20887">
            <v>43457.84375</v>
          </cell>
        </row>
        <row r="20888">
          <cell r="D20888">
            <v>43457.854166666664</v>
          </cell>
        </row>
        <row r="20889">
          <cell r="D20889">
            <v>43457.864583333336</v>
          </cell>
        </row>
        <row r="20890">
          <cell r="D20890">
            <v>43457.875</v>
          </cell>
        </row>
        <row r="20891">
          <cell r="D20891">
            <v>43457.885416666664</v>
          </cell>
        </row>
        <row r="20892">
          <cell r="D20892">
            <v>43457.895833333336</v>
          </cell>
        </row>
        <row r="20893">
          <cell r="D20893">
            <v>43457.90625</v>
          </cell>
        </row>
        <row r="20894">
          <cell r="D20894">
            <v>43457.916666666664</v>
          </cell>
        </row>
        <row r="20895">
          <cell r="D20895">
            <v>43457.927083333336</v>
          </cell>
        </row>
        <row r="20896">
          <cell r="D20896">
            <v>43457.9375</v>
          </cell>
        </row>
        <row r="20897">
          <cell r="D20897">
            <v>43457.947916666664</v>
          </cell>
        </row>
        <row r="20898">
          <cell r="D20898">
            <v>43457.958333333336</v>
          </cell>
        </row>
        <row r="20899">
          <cell r="D20899">
            <v>43457.96875</v>
          </cell>
        </row>
        <row r="20900">
          <cell r="D20900">
            <v>43457.979166666664</v>
          </cell>
        </row>
        <row r="20901">
          <cell r="D20901">
            <v>43457.989583333336</v>
          </cell>
        </row>
        <row r="20902">
          <cell r="D20902">
            <v>43458</v>
          </cell>
        </row>
        <row r="20903">
          <cell r="D20903">
            <v>43458.010416666664</v>
          </cell>
        </row>
        <row r="20904">
          <cell r="D20904">
            <v>43458.020833333336</v>
          </cell>
        </row>
        <row r="20905">
          <cell r="D20905">
            <v>43458.03125</v>
          </cell>
        </row>
        <row r="20906">
          <cell r="D20906">
            <v>43458.041666666664</v>
          </cell>
        </row>
        <row r="20907">
          <cell r="D20907">
            <v>43458.052083333336</v>
          </cell>
        </row>
        <row r="20908">
          <cell r="D20908">
            <v>43458.0625</v>
          </cell>
        </row>
        <row r="20909">
          <cell r="D20909">
            <v>43458.072916666664</v>
          </cell>
        </row>
        <row r="20910">
          <cell r="D20910">
            <v>43458.083333333336</v>
          </cell>
        </row>
        <row r="20911">
          <cell r="D20911">
            <v>43458.09375</v>
          </cell>
        </row>
        <row r="20912">
          <cell r="D20912">
            <v>43458.104166666664</v>
          </cell>
        </row>
        <row r="20913">
          <cell r="D20913">
            <v>43458.114583333336</v>
          </cell>
        </row>
        <row r="20914">
          <cell r="D20914">
            <v>43458.125</v>
          </cell>
        </row>
        <row r="20915">
          <cell r="D20915">
            <v>43458.135416666664</v>
          </cell>
        </row>
        <row r="20916">
          <cell r="D20916">
            <v>43458.145833333336</v>
          </cell>
        </row>
        <row r="20917">
          <cell r="D20917">
            <v>43458.15625</v>
          </cell>
        </row>
        <row r="20918">
          <cell r="D20918">
            <v>43458.166666666664</v>
          </cell>
        </row>
        <row r="20919">
          <cell r="D20919">
            <v>43458.177083333336</v>
          </cell>
        </row>
        <row r="20920">
          <cell r="D20920">
            <v>43458.1875</v>
          </cell>
        </row>
        <row r="20921">
          <cell r="D20921">
            <v>43458.197916666664</v>
          </cell>
        </row>
        <row r="20922">
          <cell r="D20922">
            <v>43458.208333333336</v>
          </cell>
        </row>
        <row r="20923">
          <cell r="D20923">
            <v>43458.21875</v>
          </cell>
        </row>
        <row r="20924">
          <cell r="D20924">
            <v>43458.229166666664</v>
          </cell>
        </row>
        <row r="20925">
          <cell r="D20925">
            <v>43458.239583333336</v>
          </cell>
        </row>
        <row r="20926">
          <cell r="D20926">
            <v>43458.25</v>
          </cell>
        </row>
        <row r="20927">
          <cell r="D20927">
            <v>43458.260416666664</v>
          </cell>
        </row>
        <row r="20928">
          <cell r="D20928">
            <v>43458.270833333336</v>
          </cell>
        </row>
        <row r="20929">
          <cell r="D20929">
            <v>43458.28125</v>
          </cell>
        </row>
        <row r="20930">
          <cell r="D20930">
            <v>43458.291666666664</v>
          </cell>
        </row>
        <row r="20931">
          <cell r="D20931">
            <v>43458.302083333336</v>
          </cell>
        </row>
        <row r="20932">
          <cell r="D20932">
            <v>43458.3125</v>
          </cell>
        </row>
        <row r="20933">
          <cell r="D20933">
            <v>43458.322916666664</v>
          </cell>
        </row>
        <row r="20934">
          <cell r="D20934">
            <v>43458.333333333336</v>
          </cell>
        </row>
        <row r="20935">
          <cell r="D20935">
            <v>43458.34375</v>
          </cell>
        </row>
        <row r="20936">
          <cell r="D20936">
            <v>43458.354166666664</v>
          </cell>
        </row>
        <row r="20937">
          <cell r="D20937">
            <v>43458.364583333336</v>
          </cell>
        </row>
        <row r="20938">
          <cell r="D20938">
            <v>43458.375</v>
          </cell>
        </row>
        <row r="20939">
          <cell r="D20939">
            <v>43458.385416666664</v>
          </cell>
        </row>
        <row r="20940">
          <cell r="D20940">
            <v>43458.395833333336</v>
          </cell>
        </row>
        <row r="20941">
          <cell r="D20941">
            <v>43458.40625</v>
          </cell>
        </row>
        <row r="20942">
          <cell r="D20942">
            <v>43458.416666666664</v>
          </cell>
        </row>
        <row r="20943">
          <cell r="D20943">
            <v>43458.427083333336</v>
          </cell>
        </row>
        <row r="20944">
          <cell r="D20944">
            <v>43458.4375</v>
          </cell>
        </row>
        <row r="20945">
          <cell r="D20945">
            <v>43458.447916666664</v>
          </cell>
        </row>
        <row r="20946">
          <cell r="D20946">
            <v>43458.458333333336</v>
          </cell>
        </row>
        <row r="20947">
          <cell r="D20947">
            <v>43458.46875</v>
          </cell>
        </row>
        <row r="20948">
          <cell r="D20948">
            <v>43458.479166666664</v>
          </cell>
        </row>
        <row r="20949">
          <cell r="D20949">
            <v>43458.489583333336</v>
          </cell>
        </row>
        <row r="20950">
          <cell r="D20950">
            <v>43458.5</v>
          </cell>
        </row>
        <row r="20951">
          <cell r="D20951">
            <v>43458.510416666664</v>
          </cell>
        </row>
        <row r="20952">
          <cell r="D20952">
            <v>43458.520833333336</v>
          </cell>
        </row>
        <row r="20953">
          <cell r="D20953">
            <v>43458.53125</v>
          </cell>
        </row>
        <row r="20954">
          <cell r="D20954">
            <v>43458.541666666664</v>
          </cell>
        </row>
        <row r="20955">
          <cell r="D20955">
            <v>43458.552083333336</v>
          </cell>
        </row>
        <row r="20956">
          <cell r="D20956">
            <v>43458.5625</v>
          </cell>
        </row>
        <row r="20957">
          <cell r="D20957">
            <v>43458.572916666664</v>
          </cell>
        </row>
        <row r="20958">
          <cell r="D20958">
            <v>43458.583333333336</v>
          </cell>
        </row>
        <row r="20959">
          <cell r="D20959">
            <v>43458.59375</v>
          </cell>
        </row>
        <row r="20960">
          <cell r="D20960">
            <v>43458.604166666664</v>
          </cell>
        </row>
        <row r="20961">
          <cell r="D20961">
            <v>43458.614583333336</v>
          </cell>
        </row>
        <row r="20962">
          <cell r="D20962">
            <v>43458.625</v>
          </cell>
        </row>
        <row r="20963">
          <cell r="D20963">
            <v>43458.635416666664</v>
          </cell>
        </row>
        <row r="20964">
          <cell r="D20964">
            <v>43458.645833333336</v>
          </cell>
        </row>
        <row r="20965">
          <cell r="D20965">
            <v>43458.65625</v>
          </cell>
        </row>
        <row r="20966">
          <cell r="D20966">
            <v>43458.666666666664</v>
          </cell>
        </row>
        <row r="20967">
          <cell r="D20967">
            <v>43458.677083333336</v>
          </cell>
        </row>
        <row r="20968">
          <cell r="D20968">
            <v>43458.6875</v>
          </cell>
        </row>
        <row r="20969">
          <cell r="D20969">
            <v>43458.697916666664</v>
          </cell>
        </row>
        <row r="20970">
          <cell r="D20970">
            <v>43458.708333333336</v>
          </cell>
        </row>
        <row r="20971">
          <cell r="D20971">
            <v>43458.71875</v>
          </cell>
        </row>
        <row r="20972">
          <cell r="D20972">
            <v>43458.729166666664</v>
          </cell>
        </row>
        <row r="20973">
          <cell r="D20973">
            <v>43458.739583333336</v>
          </cell>
        </row>
        <row r="20974">
          <cell r="D20974">
            <v>43458.75</v>
          </cell>
        </row>
        <row r="20975">
          <cell r="D20975">
            <v>43458.760416666664</v>
          </cell>
        </row>
        <row r="20976">
          <cell r="D20976">
            <v>43458.770833333336</v>
          </cell>
        </row>
        <row r="20977">
          <cell r="D20977">
            <v>43458.78125</v>
          </cell>
        </row>
        <row r="20978">
          <cell r="D20978">
            <v>43458.791666666664</v>
          </cell>
        </row>
        <row r="20979">
          <cell r="D20979">
            <v>43458.802083333336</v>
          </cell>
        </row>
        <row r="20980">
          <cell r="D20980">
            <v>43458.8125</v>
          </cell>
        </row>
        <row r="20981">
          <cell r="D20981">
            <v>43458.822916666664</v>
          </cell>
        </row>
        <row r="20982">
          <cell r="D20982">
            <v>43458.833333333336</v>
          </cell>
        </row>
        <row r="20983">
          <cell r="D20983">
            <v>43458.84375</v>
          </cell>
        </row>
        <row r="20984">
          <cell r="D20984">
            <v>43458.854166666664</v>
          </cell>
        </row>
        <row r="20985">
          <cell r="D20985">
            <v>43458.864583333336</v>
          </cell>
        </row>
        <row r="20986">
          <cell r="D20986">
            <v>43458.875</v>
          </cell>
        </row>
        <row r="20987">
          <cell r="D20987">
            <v>43458.885416666664</v>
          </cell>
        </row>
        <row r="20988">
          <cell r="D20988">
            <v>43458.895833333336</v>
          </cell>
        </row>
        <row r="20989">
          <cell r="D20989">
            <v>43458.90625</v>
          </cell>
        </row>
        <row r="20990">
          <cell r="D20990">
            <v>43458.916666666664</v>
          </cell>
        </row>
        <row r="20991">
          <cell r="D20991">
            <v>43458.927083333336</v>
          </cell>
        </row>
        <row r="20992">
          <cell r="D20992">
            <v>43458.9375</v>
          </cell>
        </row>
        <row r="20993">
          <cell r="D20993">
            <v>43458.947916666664</v>
          </cell>
        </row>
        <row r="20994">
          <cell r="D20994">
            <v>43458.958333333336</v>
          </cell>
        </row>
        <row r="20995">
          <cell r="D20995">
            <v>43458.96875</v>
          </cell>
        </row>
        <row r="20996">
          <cell r="D20996">
            <v>43458.979166666664</v>
          </cell>
        </row>
        <row r="20997">
          <cell r="D20997">
            <v>43458.989583333336</v>
          </cell>
        </row>
        <row r="20998">
          <cell r="D20998">
            <v>43459</v>
          </cell>
        </row>
        <row r="20999">
          <cell r="D20999">
            <v>43459.010416666664</v>
          </cell>
        </row>
        <row r="21000">
          <cell r="D21000">
            <v>43459.020833333336</v>
          </cell>
        </row>
        <row r="21001">
          <cell r="D21001">
            <v>43459.03125</v>
          </cell>
        </row>
        <row r="21002">
          <cell r="D21002">
            <v>43459.041666666664</v>
          </cell>
        </row>
        <row r="21003">
          <cell r="D21003">
            <v>43459.052083333336</v>
          </cell>
        </row>
        <row r="21004">
          <cell r="D21004">
            <v>43459.0625</v>
          </cell>
        </row>
        <row r="21005">
          <cell r="D21005">
            <v>43459.072916666664</v>
          </cell>
        </row>
        <row r="21006">
          <cell r="D21006">
            <v>43459.083333333336</v>
          </cell>
        </row>
        <row r="21007">
          <cell r="D21007">
            <v>43459.09375</v>
          </cell>
        </row>
        <row r="21008">
          <cell r="D21008">
            <v>43459.104166666664</v>
          </cell>
        </row>
        <row r="21009">
          <cell r="D21009">
            <v>43459.114583333336</v>
          </cell>
        </row>
        <row r="21010">
          <cell r="D21010">
            <v>43459.125</v>
          </cell>
        </row>
        <row r="21011">
          <cell r="D21011">
            <v>43459.135416666664</v>
          </cell>
        </row>
        <row r="21012">
          <cell r="D21012">
            <v>43459.145833333336</v>
          </cell>
        </row>
        <row r="21013">
          <cell r="D21013">
            <v>43459.15625</v>
          </cell>
        </row>
        <row r="21014">
          <cell r="D21014">
            <v>43459.166666666664</v>
          </cell>
        </row>
        <row r="21015">
          <cell r="D21015">
            <v>43459.177083333336</v>
          </cell>
        </row>
        <row r="21016">
          <cell r="D21016">
            <v>43459.1875</v>
          </cell>
        </row>
        <row r="21017">
          <cell r="D21017">
            <v>43459.197916666664</v>
          </cell>
        </row>
        <row r="21018">
          <cell r="D21018">
            <v>43459.208333333336</v>
          </cell>
        </row>
        <row r="21019">
          <cell r="D21019">
            <v>43459.21875</v>
          </cell>
        </row>
        <row r="21020">
          <cell r="D21020">
            <v>43459.229166666664</v>
          </cell>
        </row>
        <row r="21021">
          <cell r="D21021">
            <v>43459.239583333336</v>
          </cell>
        </row>
        <row r="21022">
          <cell r="D21022">
            <v>43459.25</v>
          </cell>
        </row>
        <row r="21023">
          <cell r="D21023">
            <v>43459.260416666664</v>
          </cell>
        </row>
        <row r="21024">
          <cell r="D21024">
            <v>43459.270833333336</v>
          </cell>
        </row>
        <row r="21025">
          <cell r="D21025">
            <v>43459.28125</v>
          </cell>
        </row>
        <row r="21026">
          <cell r="D21026">
            <v>43459.291666666664</v>
          </cell>
        </row>
        <row r="21027">
          <cell r="D21027">
            <v>43459.302083333336</v>
          </cell>
        </row>
        <row r="21028">
          <cell r="D21028">
            <v>43459.3125</v>
          </cell>
        </row>
        <row r="21029">
          <cell r="D21029">
            <v>43459.322916666664</v>
          </cell>
        </row>
        <row r="21030">
          <cell r="D21030">
            <v>43459.333333333336</v>
          </cell>
        </row>
        <row r="21031">
          <cell r="D21031">
            <v>43459.34375</v>
          </cell>
        </row>
        <row r="21032">
          <cell r="D21032">
            <v>43459.354166666664</v>
          </cell>
        </row>
        <row r="21033">
          <cell r="D21033">
            <v>43459.364583333336</v>
          </cell>
        </row>
        <row r="21034">
          <cell r="D21034">
            <v>43459.375</v>
          </cell>
        </row>
        <row r="21035">
          <cell r="D21035">
            <v>43459.385416666664</v>
          </cell>
        </row>
        <row r="21036">
          <cell r="D21036">
            <v>43459.395833333336</v>
          </cell>
        </row>
        <row r="21037">
          <cell r="D21037">
            <v>43459.40625</v>
          </cell>
        </row>
        <row r="21038">
          <cell r="D21038">
            <v>43459.416666666664</v>
          </cell>
        </row>
        <row r="21039">
          <cell r="D21039">
            <v>43459.427083333336</v>
          </cell>
        </row>
        <row r="21040">
          <cell r="D21040">
            <v>43459.4375</v>
          </cell>
        </row>
        <row r="21041">
          <cell r="D21041">
            <v>43459.447916666664</v>
          </cell>
        </row>
        <row r="21042">
          <cell r="D21042">
            <v>43459.458333333336</v>
          </cell>
        </row>
        <row r="21043">
          <cell r="D21043">
            <v>43459.46875</v>
          </cell>
        </row>
        <row r="21044">
          <cell r="D21044">
            <v>43459.479166666664</v>
          </cell>
        </row>
        <row r="21045">
          <cell r="D21045">
            <v>43459.489583333336</v>
          </cell>
        </row>
        <row r="21046">
          <cell r="D21046">
            <v>43459.5</v>
          </cell>
        </row>
        <row r="21047">
          <cell r="D21047">
            <v>43459.510416666664</v>
          </cell>
        </row>
        <row r="21048">
          <cell r="D21048">
            <v>43459.520833333336</v>
          </cell>
        </row>
        <row r="21049">
          <cell r="D21049">
            <v>43459.53125</v>
          </cell>
        </row>
        <row r="21050">
          <cell r="D21050">
            <v>43459.541666666664</v>
          </cell>
        </row>
        <row r="21051">
          <cell r="D21051">
            <v>43459.552083333336</v>
          </cell>
        </row>
        <row r="21052">
          <cell r="D21052">
            <v>43459.5625</v>
          </cell>
        </row>
        <row r="21053">
          <cell r="D21053">
            <v>43459.572916666664</v>
          </cell>
        </row>
        <row r="21054">
          <cell r="D21054">
            <v>43459.583333333336</v>
          </cell>
        </row>
        <row r="21055">
          <cell r="D21055">
            <v>43459.59375</v>
          </cell>
        </row>
        <row r="21056">
          <cell r="D21056">
            <v>43459.604166666664</v>
          </cell>
        </row>
        <row r="21057">
          <cell r="D21057">
            <v>43459.614583333336</v>
          </cell>
        </row>
        <row r="21058">
          <cell r="D21058">
            <v>43459.625</v>
          </cell>
        </row>
        <row r="21059">
          <cell r="D21059">
            <v>43459.635416666664</v>
          </cell>
        </row>
        <row r="21060">
          <cell r="D21060">
            <v>43459.645833333336</v>
          </cell>
        </row>
        <row r="21061">
          <cell r="D21061">
            <v>43459.65625</v>
          </cell>
        </row>
        <row r="21062">
          <cell r="D21062">
            <v>43459.666666666664</v>
          </cell>
        </row>
        <row r="21063">
          <cell r="D21063">
            <v>43459.677083333336</v>
          </cell>
        </row>
        <row r="21064">
          <cell r="D21064">
            <v>43459.6875</v>
          </cell>
        </row>
        <row r="21065">
          <cell r="D21065">
            <v>43459.697916666664</v>
          </cell>
        </row>
        <row r="21066">
          <cell r="D21066">
            <v>43459.708333333336</v>
          </cell>
        </row>
        <row r="21067">
          <cell r="D21067">
            <v>43459.71875</v>
          </cell>
        </row>
        <row r="21068">
          <cell r="D21068">
            <v>43459.729166666664</v>
          </cell>
        </row>
        <row r="21069">
          <cell r="D21069">
            <v>43459.739583333336</v>
          </cell>
        </row>
        <row r="21070">
          <cell r="D21070">
            <v>43459.75</v>
          </cell>
        </row>
        <row r="21071">
          <cell r="D21071">
            <v>43459.760416666664</v>
          </cell>
        </row>
        <row r="21072">
          <cell r="D21072">
            <v>43459.770833333336</v>
          </cell>
        </row>
        <row r="21073">
          <cell r="D21073">
            <v>43459.78125</v>
          </cell>
        </row>
        <row r="21074">
          <cell r="D21074">
            <v>43459.791666666664</v>
          </cell>
        </row>
        <row r="21075">
          <cell r="D21075">
            <v>43459.802083333336</v>
          </cell>
        </row>
        <row r="21076">
          <cell r="D21076">
            <v>43459.8125</v>
          </cell>
        </row>
        <row r="21077">
          <cell r="D21077">
            <v>43459.822916666664</v>
          </cell>
        </row>
        <row r="21078">
          <cell r="D21078">
            <v>43459.833333333336</v>
          </cell>
        </row>
        <row r="21079">
          <cell r="D21079">
            <v>43459.84375</v>
          </cell>
        </row>
        <row r="21080">
          <cell r="D21080">
            <v>43459.854166666664</v>
          </cell>
        </row>
        <row r="21081">
          <cell r="D21081">
            <v>43459.864583333336</v>
          </cell>
        </row>
        <row r="21082">
          <cell r="D21082">
            <v>43459.875</v>
          </cell>
        </row>
        <row r="21083">
          <cell r="D21083">
            <v>43459.885416666664</v>
          </cell>
        </row>
        <row r="21084">
          <cell r="D21084">
            <v>43459.895833333336</v>
          </cell>
        </row>
        <row r="21085">
          <cell r="D21085">
            <v>43459.90625</v>
          </cell>
        </row>
        <row r="21086">
          <cell r="D21086">
            <v>43459.916666666664</v>
          </cell>
        </row>
        <row r="21087">
          <cell r="D21087">
            <v>43459.927083333336</v>
          </cell>
        </row>
        <row r="21088">
          <cell r="D21088">
            <v>43459.9375</v>
          </cell>
        </row>
        <row r="21089">
          <cell r="D21089">
            <v>43459.947916666664</v>
          </cell>
        </row>
        <row r="21090">
          <cell r="D21090">
            <v>43459.958333333336</v>
          </cell>
        </row>
        <row r="21091">
          <cell r="D21091">
            <v>43459.96875</v>
          </cell>
        </row>
        <row r="21092">
          <cell r="D21092">
            <v>43459.979166666664</v>
          </cell>
        </row>
        <row r="21093">
          <cell r="D21093">
            <v>43459.989583333336</v>
          </cell>
        </row>
        <row r="21094">
          <cell r="D21094">
            <v>43460</v>
          </cell>
        </row>
        <row r="21095">
          <cell r="D21095">
            <v>43460.010416666664</v>
          </cell>
        </row>
        <row r="21096">
          <cell r="D21096">
            <v>43460.020833333336</v>
          </cell>
        </row>
        <row r="21097">
          <cell r="D21097">
            <v>43460.03125</v>
          </cell>
        </row>
        <row r="21098">
          <cell r="D21098">
            <v>43460.041666666664</v>
          </cell>
        </row>
        <row r="21099">
          <cell r="D21099">
            <v>43460.052083333336</v>
          </cell>
        </row>
        <row r="21100">
          <cell r="D21100">
            <v>43460.0625</v>
          </cell>
        </row>
        <row r="21101">
          <cell r="D21101">
            <v>43460.072916666664</v>
          </cell>
        </row>
        <row r="21102">
          <cell r="D21102">
            <v>43460.083333333336</v>
          </cell>
        </row>
        <row r="21103">
          <cell r="D21103">
            <v>43460.09375</v>
          </cell>
        </row>
        <row r="21104">
          <cell r="D21104">
            <v>43460.104166666664</v>
          </cell>
        </row>
        <row r="21105">
          <cell r="D21105">
            <v>43460.114583333336</v>
          </cell>
        </row>
        <row r="21106">
          <cell r="D21106">
            <v>43460.125</v>
          </cell>
        </row>
        <row r="21107">
          <cell r="D21107">
            <v>43460.135416666664</v>
          </cell>
        </row>
        <row r="21108">
          <cell r="D21108">
            <v>43460.145833333336</v>
          </cell>
        </row>
        <row r="21109">
          <cell r="D21109">
            <v>43460.15625</v>
          </cell>
        </row>
        <row r="21110">
          <cell r="D21110">
            <v>43460.166666666664</v>
          </cell>
        </row>
        <row r="21111">
          <cell r="D21111">
            <v>43460.177083333336</v>
          </cell>
        </row>
        <row r="21112">
          <cell r="D21112">
            <v>43460.1875</v>
          </cell>
        </row>
        <row r="21113">
          <cell r="D21113">
            <v>43460.197916666664</v>
          </cell>
        </row>
        <row r="21114">
          <cell r="D21114">
            <v>43460.208333333336</v>
          </cell>
        </row>
        <row r="21115">
          <cell r="D21115">
            <v>43460.21875</v>
          </cell>
        </row>
        <row r="21116">
          <cell r="D21116">
            <v>43460.229166666664</v>
          </cell>
        </row>
        <row r="21117">
          <cell r="D21117">
            <v>43460.239583333336</v>
          </cell>
        </row>
        <row r="21118">
          <cell r="D21118">
            <v>43460.25</v>
          </cell>
        </row>
        <row r="21119">
          <cell r="D21119">
            <v>43460.260416666664</v>
          </cell>
        </row>
        <row r="21120">
          <cell r="D21120">
            <v>43460.270833333336</v>
          </cell>
        </row>
        <row r="21121">
          <cell r="D21121">
            <v>43460.28125</v>
          </cell>
        </row>
        <row r="21122">
          <cell r="D21122">
            <v>43460.291666666664</v>
          </cell>
        </row>
        <row r="21123">
          <cell r="D21123">
            <v>43460.302083333336</v>
          </cell>
        </row>
        <row r="21124">
          <cell r="D21124">
            <v>43460.3125</v>
          </cell>
        </row>
        <row r="21125">
          <cell r="D21125">
            <v>43460.322916666664</v>
          </cell>
        </row>
        <row r="21126">
          <cell r="D21126">
            <v>43460.333333333336</v>
          </cell>
        </row>
        <row r="21127">
          <cell r="D21127">
            <v>43460.34375</v>
          </cell>
        </row>
        <row r="21128">
          <cell r="D21128">
            <v>43460.354166666664</v>
          </cell>
        </row>
        <row r="21129">
          <cell r="D21129">
            <v>43460.364583333336</v>
          </cell>
        </row>
        <row r="21130">
          <cell r="D21130">
            <v>43460.375</v>
          </cell>
        </row>
        <row r="21131">
          <cell r="D21131">
            <v>43460.385416666664</v>
          </cell>
        </row>
        <row r="21132">
          <cell r="D21132">
            <v>43460.395833333336</v>
          </cell>
        </row>
        <row r="21133">
          <cell r="D21133">
            <v>43460.40625</v>
          </cell>
        </row>
        <row r="21134">
          <cell r="D21134">
            <v>43460.416666666664</v>
          </cell>
        </row>
        <row r="21135">
          <cell r="D21135">
            <v>43460.427083333336</v>
          </cell>
        </row>
        <row r="21136">
          <cell r="D21136">
            <v>43460.4375</v>
          </cell>
        </row>
        <row r="21137">
          <cell r="D21137">
            <v>43460.447916666664</v>
          </cell>
        </row>
        <row r="21138">
          <cell r="D21138">
            <v>43460.458333333336</v>
          </cell>
        </row>
        <row r="21139">
          <cell r="D21139">
            <v>43460.46875</v>
          </cell>
        </row>
        <row r="21140">
          <cell r="D21140">
            <v>43460.479166666664</v>
          </cell>
        </row>
        <row r="21141">
          <cell r="D21141">
            <v>43460.489583333336</v>
          </cell>
        </row>
        <row r="21142">
          <cell r="D21142">
            <v>43460.5</v>
          </cell>
        </row>
        <row r="21143">
          <cell r="D21143">
            <v>43460.510416666664</v>
          </cell>
        </row>
        <row r="21144">
          <cell r="D21144">
            <v>43460.520833333336</v>
          </cell>
        </row>
        <row r="21145">
          <cell r="D21145">
            <v>43460.53125</v>
          </cell>
        </row>
        <row r="21146">
          <cell r="D21146">
            <v>43460.541666666664</v>
          </cell>
        </row>
        <row r="21147">
          <cell r="D21147">
            <v>43460.552083333336</v>
          </cell>
        </row>
        <row r="21148">
          <cell r="D21148">
            <v>43460.5625</v>
          </cell>
        </row>
        <row r="21149">
          <cell r="D21149">
            <v>43460.572916666664</v>
          </cell>
        </row>
        <row r="21150">
          <cell r="D21150">
            <v>43460.583333333336</v>
          </cell>
        </row>
        <row r="21151">
          <cell r="D21151">
            <v>43460.59375</v>
          </cell>
        </row>
        <row r="21152">
          <cell r="D21152">
            <v>43460.604166666664</v>
          </cell>
        </row>
        <row r="21153">
          <cell r="D21153">
            <v>43460.614583333336</v>
          </cell>
        </row>
        <row r="21154">
          <cell r="D21154">
            <v>43460.625</v>
          </cell>
        </row>
        <row r="21155">
          <cell r="D21155">
            <v>43460.635416666664</v>
          </cell>
        </row>
        <row r="21156">
          <cell r="D21156">
            <v>43460.645833333336</v>
          </cell>
        </row>
        <row r="21157">
          <cell r="D21157">
            <v>43460.65625</v>
          </cell>
        </row>
        <row r="21158">
          <cell r="D21158">
            <v>43460.666666666664</v>
          </cell>
        </row>
        <row r="21159">
          <cell r="D21159">
            <v>43460.677083333336</v>
          </cell>
        </row>
        <row r="21160">
          <cell r="D21160">
            <v>43460.6875</v>
          </cell>
        </row>
        <row r="21161">
          <cell r="D21161">
            <v>43460.697916666664</v>
          </cell>
        </row>
        <row r="21162">
          <cell r="D21162">
            <v>43460.708333333336</v>
          </cell>
        </row>
        <row r="21163">
          <cell r="D21163">
            <v>43460.71875</v>
          </cell>
        </row>
        <row r="21164">
          <cell r="D21164">
            <v>43460.729166666664</v>
          </cell>
        </row>
        <row r="21165">
          <cell r="D21165">
            <v>43460.739583333336</v>
          </cell>
        </row>
        <row r="21166">
          <cell r="D21166">
            <v>43460.75</v>
          </cell>
        </row>
        <row r="21167">
          <cell r="D21167">
            <v>43460.760416666664</v>
          </cell>
        </row>
        <row r="21168">
          <cell r="D21168">
            <v>43460.770833333336</v>
          </cell>
        </row>
        <row r="21169">
          <cell r="D21169">
            <v>43460.78125</v>
          </cell>
        </row>
        <row r="21170">
          <cell r="D21170">
            <v>43460.791666666664</v>
          </cell>
        </row>
        <row r="21171">
          <cell r="D21171">
            <v>43460.802083333336</v>
          </cell>
        </row>
        <row r="21172">
          <cell r="D21172">
            <v>43460.8125</v>
          </cell>
        </row>
        <row r="21173">
          <cell r="D21173">
            <v>43460.822916666664</v>
          </cell>
        </row>
        <row r="21174">
          <cell r="D21174">
            <v>43460.833333333336</v>
          </cell>
        </row>
        <row r="21175">
          <cell r="D21175">
            <v>43460.84375</v>
          </cell>
        </row>
        <row r="21176">
          <cell r="D21176">
            <v>43460.854166666664</v>
          </cell>
        </row>
        <row r="21177">
          <cell r="D21177">
            <v>43460.864583333336</v>
          </cell>
        </row>
        <row r="21178">
          <cell r="D21178">
            <v>43460.875</v>
          </cell>
        </row>
        <row r="21179">
          <cell r="D21179">
            <v>43460.885416666664</v>
          </cell>
        </row>
        <row r="21180">
          <cell r="D21180">
            <v>43460.895833333336</v>
          </cell>
        </row>
        <row r="21181">
          <cell r="D21181">
            <v>43460.90625</v>
          </cell>
        </row>
        <row r="21182">
          <cell r="D21182">
            <v>43460.916666666664</v>
          </cell>
        </row>
        <row r="21183">
          <cell r="D21183">
            <v>43460.927083333336</v>
          </cell>
        </row>
        <row r="21184">
          <cell r="D21184">
            <v>43460.9375</v>
          </cell>
        </row>
        <row r="21185">
          <cell r="D21185">
            <v>43460.947916666664</v>
          </cell>
        </row>
        <row r="21186">
          <cell r="D21186">
            <v>43460.958333333336</v>
          </cell>
        </row>
        <row r="21187">
          <cell r="D21187">
            <v>43460.96875</v>
          </cell>
        </row>
        <row r="21188">
          <cell r="D21188">
            <v>43460.979166666664</v>
          </cell>
        </row>
        <row r="21189">
          <cell r="D21189">
            <v>43460.989583333336</v>
          </cell>
        </row>
        <row r="21190">
          <cell r="D21190">
            <v>43461</v>
          </cell>
        </row>
        <row r="21191">
          <cell r="D21191">
            <v>43461.010416666664</v>
          </cell>
        </row>
        <row r="21192">
          <cell r="D21192">
            <v>43461.020833333336</v>
          </cell>
        </row>
        <row r="21193">
          <cell r="D21193">
            <v>43461.03125</v>
          </cell>
        </row>
        <row r="21194">
          <cell r="D21194">
            <v>43461.041666666664</v>
          </cell>
        </row>
        <row r="21195">
          <cell r="D21195">
            <v>43461.052083333336</v>
          </cell>
        </row>
        <row r="21196">
          <cell r="D21196">
            <v>43461.0625</v>
          </cell>
        </row>
        <row r="21197">
          <cell r="D21197">
            <v>43461.072916666664</v>
          </cell>
        </row>
        <row r="21198">
          <cell r="D21198">
            <v>43461.083333333336</v>
          </cell>
        </row>
        <row r="21199">
          <cell r="D21199">
            <v>43461.09375</v>
          </cell>
        </row>
        <row r="21200">
          <cell r="D21200">
            <v>43461.104166666664</v>
          </cell>
        </row>
        <row r="21201">
          <cell r="D21201">
            <v>43461.114583333336</v>
          </cell>
        </row>
        <row r="21202">
          <cell r="D21202">
            <v>43461.125</v>
          </cell>
        </row>
        <row r="21203">
          <cell r="D21203">
            <v>43461.135416666664</v>
          </cell>
        </row>
        <row r="21204">
          <cell r="D21204">
            <v>43461.145833333336</v>
          </cell>
        </row>
        <row r="21205">
          <cell r="D21205">
            <v>43461.15625</v>
          </cell>
        </row>
        <row r="21206">
          <cell r="D21206">
            <v>43461.166666666664</v>
          </cell>
        </row>
        <row r="21207">
          <cell r="D21207">
            <v>43461.177083333336</v>
          </cell>
        </row>
        <row r="21208">
          <cell r="D21208">
            <v>43461.1875</v>
          </cell>
        </row>
        <row r="21209">
          <cell r="D21209">
            <v>43461.197916666664</v>
          </cell>
        </row>
        <row r="21210">
          <cell r="D21210">
            <v>43461.208333333336</v>
          </cell>
        </row>
        <row r="21211">
          <cell r="D21211">
            <v>43461.21875</v>
          </cell>
        </row>
        <row r="21212">
          <cell r="D21212">
            <v>43461.229166666664</v>
          </cell>
        </row>
        <row r="21213">
          <cell r="D21213">
            <v>43461.239583333336</v>
          </cell>
        </row>
        <row r="21214">
          <cell r="D21214">
            <v>43461.25</v>
          </cell>
        </row>
        <row r="21215">
          <cell r="D21215">
            <v>43461.260416666664</v>
          </cell>
        </row>
        <row r="21216">
          <cell r="D21216">
            <v>43461.270833333336</v>
          </cell>
        </row>
        <row r="21217">
          <cell r="D21217">
            <v>43461.28125</v>
          </cell>
        </row>
        <row r="21218">
          <cell r="D21218">
            <v>43461.291666666664</v>
          </cell>
        </row>
        <row r="21219">
          <cell r="D21219">
            <v>43461.302083333336</v>
          </cell>
        </row>
        <row r="21220">
          <cell r="D21220">
            <v>43461.3125</v>
          </cell>
        </row>
        <row r="21221">
          <cell r="D21221">
            <v>43461.322916666664</v>
          </cell>
        </row>
        <row r="21222">
          <cell r="D21222">
            <v>43461.333333333336</v>
          </cell>
        </row>
        <row r="21223">
          <cell r="D21223">
            <v>43461.34375</v>
          </cell>
        </row>
        <row r="21224">
          <cell r="D21224">
            <v>43461.354166666664</v>
          </cell>
        </row>
        <row r="21225">
          <cell r="D21225">
            <v>43461.364583333336</v>
          </cell>
        </row>
        <row r="21226">
          <cell r="D21226">
            <v>43461.375</v>
          </cell>
        </row>
        <row r="21227">
          <cell r="D21227">
            <v>43461.385416666664</v>
          </cell>
        </row>
        <row r="21228">
          <cell r="D21228">
            <v>43461.395833333336</v>
          </cell>
        </row>
        <row r="21229">
          <cell r="D21229">
            <v>43461.40625</v>
          </cell>
        </row>
        <row r="21230">
          <cell r="D21230">
            <v>43461.416666666664</v>
          </cell>
        </row>
        <row r="21231">
          <cell r="D21231">
            <v>43461.427083333336</v>
          </cell>
        </row>
        <row r="21232">
          <cell r="D21232">
            <v>43461.4375</v>
          </cell>
        </row>
        <row r="21233">
          <cell r="D21233">
            <v>43461.447916666664</v>
          </cell>
        </row>
        <row r="21234">
          <cell r="D21234">
            <v>43461.458333333336</v>
          </cell>
        </row>
        <row r="21235">
          <cell r="D21235">
            <v>43461.46875</v>
          </cell>
        </row>
        <row r="21236">
          <cell r="D21236">
            <v>43461.479166666664</v>
          </cell>
        </row>
        <row r="21237">
          <cell r="D21237">
            <v>43461.489583333336</v>
          </cell>
        </row>
        <row r="21238">
          <cell r="D21238">
            <v>43461.5</v>
          </cell>
        </row>
        <row r="21239">
          <cell r="D21239">
            <v>43461.510416666664</v>
          </cell>
        </row>
        <row r="21240">
          <cell r="D21240">
            <v>43461.520833333336</v>
          </cell>
        </row>
        <row r="21241">
          <cell r="D21241">
            <v>43461.53125</v>
          </cell>
        </row>
        <row r="21242">
          <cell r="D21242">
            <v>43461.541666666664</v>
          </cell>
        </row>
        <row r="21243">
          <cell r="D21243">
            <v>43461.552083333336</v>
          </cell>
        </row>
        <row r="21244">
          <cell r="D21244">
            <v>43461.5625</v>
          </cell>
        </row>
        <row r="21245">
          <cell r="D21245">
            <v>43461.572916666664</v>
          </cell>
        </row>
        <row r="21246">
          <cell r="D21246">
            <v>43461.583333333336</v>
          </cell>
        </row>
        <row r="21247">
          <cell r="D21247">
            <v>43461.59375</v>
          </cell>
        </row>
        <row r="21248">
          <cell r="D21248">
            <v>43461.604166666664</v>
          </cell>
        </row>
        <row r="21249">
          <cell r="D21249">
            <v>43461.614583333336</v>
          </cell>
        </row>
        <row r="21250">
          <cell r="D21250">
            <v>43461.625</v>
          </cell>
        </row>
        <row r="21251">
          <cell r="D21251">
            <v>43461.635416666664</v>
          </cell>
        </row>
        <row r="21252">
          <cell r="D21252">
            <v>43461.645833333336</v>
          </cell>
        </row>
        <row r="21253">
          <cell r="D21253">
            <v>43461.65625</v>
          </cell>
        </row>
        <row r="21254">
          <cell r="D21254">
            <v>43461.666666666664</v>
          </cell>
        </row>
        <row r="21255">
          <cell r="D21255">
            <v>43461.677083333336</v>
          </cell>
        </row>
        <row r="21256">
          <cell r="D21256">
            <v>43461.6875</v>
          </cell>
        </row>
        <row r="21257">
          <cell r="D21257">
            <v>43461.697916666664</v>
          </cell>
        </row>
        <row r="21258">
          <cell r="D21258">
            <v>43461.708333333336</v>
          </cell>
        </row>
        <row r="21259">
          <cell r="D21259">
            <v>43461.71875</v>
          </cell>
        </row>
        <row r="21260">
          <cell r="D21260">
            <v>43461.729166666664</v>
          </cell>
        </row>
        <row r="21261">
          <cell r="D21261">
            <v>43461.739583333336</v>
          </cell>
        </row>
        <row r="21262">
          <cell r="D21262">
            <v>43461.75</v>
          </cell>
        </row>
        <row r="21263">
          <cell r="D21263">
            <v>43461.760416666664</v>
          </cell>
        </row>
        <row r="21264">
          <cell r="D21264">
            <v>43461.770833333336</v>
          </cell>
        </row>
        <row r="21265">
          <cell r="D21265">
            <v>43461.78125</v>
          </cell>
        </row>
        <row r="21266">
          <cell r="D21266">
            <v>43461.791666666664</v>
          </cell>
        </row>
        <row r="21267">
          <cell r="D21267">
            <v>43461.802083333336</v>
          </cell>
        </row>
        <row r="21268">
          <cell r="D21268">
            <v>43461.8125</v>
          </cell>
        </row>
        <row r="21269">
          <cell r="D21269">
            <v>43461.822916666664</v>
          </cell>
        </row>
        <row r="21270">
          <cell r="D21270">
            <v>43461.833333333336</v>
          </cell>
        </row>
        <row r="21271">
          <cell r="D21271">
            <v>43461.84375</v>
          </cell>
        </row>
        <row r="21272">
          <cell r="D21272">
            <v>43461.854166666664</v>
          </cell>
        </row>
        <row r="21273">
          <cell r="D21273">
            <v>43461.864583333336</v>
          </cell>
        </row>
        <row r="21274">
          <cell r="D21274">
            <v>43461.875</v>
          </cell>
        </row>
        <row r="21275">
          <cell r="D21275">
            <v>43461.885416666664</v>
          </cell>
        </row>
        <row r="21276">
          <cell r="D21276">
            <v>43461.895833333336</v>
          </cell>
        </row>
        <row r="21277">
          <cell r="D21277">
            <v>43461.90625</v>
          </cell>
        </row>
        <row r="21278">
          <cell r="D21278">
            <v>43461.916666666664</v>
          </cell>
        </row>
        <row r="21279">
          <cell r="D21279">
            <v>43461.927083333336</v>
          </cell>
        </row>
        <row r="21280">
          <cell r="D21280">
            <v>43461.9375</v>
          </cell>
        </row>
        <row r="21281">
          <cell r="D21281">
            <v>43461.947916666664</v>
          </cell>
        </row>
        <row r="21282">
          <cell r="D21282">
            <v>43461.958333333336</v>
          </cell>
        </row>
        <row r="21283">
          <cell r="D21283">
            <v>43461.96875</v>
          </cell>
        </row>
        <row r="21284">
          <cell r="D21284">
            <v>43461.979166666664</v>
          </cell>
        </row>
        <row r="21285">
          <cell r="D21285">
            <v>43461.989583333336</v>
          </cell>
        </row>
        <row r="21286">
          <cell r="D21286">
            <v>43462</v>
          </cell>
        </row>
        <row r="21287">
          <cell r="D21287">
            <v>43462.010416666664</v>
          </cell>
        </row>
        <row r="21288">
          <cell r="D21288">
            <v>43462.020833333336</v>
          </cell>
        </row>
        <row r="21289">
          <cell r="D21289">
            <v>43462.03125</v>
          </cell>
        </row>
        <row r="21290">
          <cell r="D21290">
            <v>43462.041666666664</v>
          </cell>
        </row>
        <row r="21291">
          <cell r="D21291">
            <v>43462.052083333336</v>
          </cell>
        </row>
        <row r="21292">
          <cell r="D21292">
            <v>43462.0625</v>
          </cell>
        </row>
        <row r="21293">
          <cell r="D21293">
            <v>43462.072916666664</v>
          </cell>
        </row>
        <row r="21294">
          <cell r="D21294">
            <v>43462.083333333336</v>
          </cell>
        </row>
        <row r="21295">
          <cell r="D21295">
            <v>43462.09375</v>
          </cell>
        </row>
        <row r="21296">
          <cell r="D21296">
            <v>43462.104166666664</v>
          </cell>
        </row>
        <row r="21297">
          <cell r="D21297">
            <v>43462.114583333336</v>
          </cell>
        </row>
        <row r="21298">
          <cell r="D21298">
            <v>43462.125</v>
          </cell>
        </row>
        <row r="21299">
          <cell r="D21299">
            <v>43462.135416666664</v>
          </cell>
        </row>
        <row r="21300">
          <cell r="D21300">
            <v>43462.145833333336</v>
          </cell>
        </row>
        <row r="21301">
          <cell r="D21301">
            <v>43462.15625</v>
          </cell>
        </row>
        <row r="21302">
          <cell r="D21302">
            <v>43462.166666666664</v>
          </cell>
        </row>
        <row r="21303">
          <cell r="D21303">
            <v>43462.177083333336</v>
          </cell>
        </row>
        <row r="21304">
          <cell r="D21304">
            <v>43462.1875</v>
          </cell>
        </row>
        <row r="21305">
          <cell r="D21305">
            <v>43462.197916666664</v>
          </cell>
        </row>
        <row r="21306">
          <cell r="D21306">
            <v>43462.208333333336</v>
          </cell>
        </row>
        <row r="21307">
          <cell r="D21307">
            <v>43462.21875</v>
          </cell>
        </row>
        <row r="21308">
          <cell r="D21308">
            <v>43462.229166666664</v>
          </cell>
        </row>
        <row r="21309">
          <cell r="D21309">
            <v>43462.239583333336</v>
          </cell>
        </row>
        <row r="21310">
          <cell r="D21310">
            <v>43462.25</v>
          </cell>
        </row>
        <row r="21311">
          <cell r="D21311">
            <v>43462.260416666664</v>
          </cell>
        </row>
        <row r="21312">
          <cell r="D21312">
            <v>43462.270833333336</v>
          </cell>
        </row>
        <row r="21313">
          <cell r="D21313">
            <v>43462.28125</v>
          </cell>
        </row>
        <row r="21314">
          <cell r="D21314">
            <v>43462.291666666664</v>
          </cell>
        </row>
        <row r="21315">
          <cell r="D21315">
            <v>43462.302083333336</v>
          </cell>
        </row>
        <row r="21316">
          <cell r="D21316">
            <v>43462.3125</v>
          </cell>
        </row>
        <row r="21317">
          <cell r="D21317">
            <v>43462.322916666664</v>
          </cell>
        </row>
        <row r="21318">
          <cell r="D21318">
            <v>43462.333333333336</v>
          </cell>
        </row>
        <row r="21319">
          <cell r="D21319">
            <v>43462.34375</v>
          </cell>
        </row>
        <row r="21320">
          <cell r="D21320">
            <v>43462.354166666664</v>
          </cell>
        </row>
        <row r="21321">
          <cell r="D21321">
            <v>43462.364583333336</v>
          </cell>
        </row>
        <row r="21322">
          <cell r="D21322">
            <v>43462.375</v>
          </cell>
        </row>
        <row r="21323">
          <cell r="D21323">
            <v>43462.385416666664</v>
          </cell>
        </row>
        <row r="21324">
          <cell r="D21324">
            <v>43462.395833333336</v>
          </cell>
        </row>
        <row r="21325">
          <cell r="D21325">
            <v>43462.40625</v>
          </cell>
        </row>
        <row r="21326">
          <cell r="D21326">
            <v>43462.416666666664</v>
          </cell>
        </row>
        <row r="21327">
          <cell r="D21327">
            <v>43462.427083333336</v>
          </cell>
        </row>
        <row r="21328">
          <cell r="D21328">
            <v>43462.4375</v>
          </cell>
        </row>
        <row r="21329">
          <cell r="D21329">
            <v>43462.447916666664</v>
          </cell>
        </row>
        <row r="21330">
          <cell r="D21330">
            <v>43462.458333333336</v>
          </cell>
        </row>
        <row r="21331">
          <cell r="D21331">
            <v>43462.46875</v>
          </cell>
        </row>
        <row r="21332">
          <cell r="D21332">
            <v>43462.479166666664</v>
          </cell>
        </row>
        <row r="21333">
          <cell r="D21333">
            <v>43462.489583333336</v>
          </cell>
        </row>
        <row r="21334">
          <cell r="D21334">
            <v>43462.5</v>
          </cell>
        </row>
        <row r="21335">
          <cell r="D21335">
            <v>43462.510416666664</v>
          </cell>
        </row>
        <row r="21336">
          <cell r="D21336">
            <v>43462.520833333336</v>
          </cell>
        </row>
        <row r="21337">
          <cell r="D21337">
            <v>43462.53125</v>
          </cell>
        </row>
        <row r="21338">
          <cell r="D21338">
            <v>43462.541666666664</v>
          </cell>
        </row>
        <row r="21339">
          <cell r="D21339">
            <v>43462.552083333336</v>
          </cell>
        </row>
        <row r="21340">
          <cell r="D21340">
            <v>43462.5625</v>
          </cell>
        </row>
        <row r="21341">
          <cell r="D21341">
            <v>43462.572916666664</v>
          </cell>
        </row>
        <row r="21342">
          <cell r="D21342">
            <v>43462.583333333336</v>
          </cell>
        </row>
        <row r="21343">
          <cell r="D21343">
            <v>43462.59375</v>
          </cell>
        </row>
        <row r="21344">
          <cell r="D21344">
            <v>43462.604166666664</v>
          </cell>
        </row>
        <row r="21345">
          <cell r="D21345">
            <v>43462.614583333336</v>
          </cell>
        </row>
        <row r="21346">
          <cell r="D21346">
            <v>43462.625</v>
          </cell>
        </row>
        <row r="21347">
          <cell r="D21347">
            <v>43462.635416666664</v>
          </cell>
        </row>
        <row r="21348">
          <cell r="D21348">
            <v>43462.645833333336</v>
          </cell>
        </row>
        <row r="21349">
          <cell r="D21349">
            <v>43462.65625</v>
          </cell>
        </row>
        <row r="21350">
          <cell r="D21350">
            <v>43462.666666666664</v>
          </cell>
        </row>
        <row r="21351">
          <cell r="D21351">
            <v>43462.677083333336</v>
          </cell>
        </row>
        <row r="21352">
          <cell r="D21352">
            <v>43462.6875</v>
          </cell>
        </row>
        <row r="21353">
          <cell r="D21353">
            <v>43462.697916666664</v>
          </cell>
        </row>
        <row r="21354">
          <cell r="D21354">
            <v>43462.708333333336</v>
          </cell>
        </row>
        <row r="21355">
          <cell r="D21355">
            <v>43462.71875</v>
          </cell>
        </row>
        <row r="21356">
          <cell r="D21356">
            <v>43462.729166666664</v>
          </cell>
        </row>
        <row r="21357">
          <cell r="D21357">
            <v>43462.739583333336</v>
          </cell>
        </row>
        <row r="21358">
          <cell r="D21358">
            <v>43462.75</v>
          </cell>
        </row>
        <row r="21359">
          <cell r="D21359">
            <v>43462.760416666664</v>
          </cell>
        </row>
        <row r="21360">
          <cell r="D21360">
            <v>43462.770833333336</v>
          </cell>
        </row>
        <row r="21361">
          <cell r="D21361">
            <v>43462.78125</v>
          </cell>
        </row>
        <row r="21362">
          <cell r="D21362">
            <v>43462.791666666664</v>
          </cell>
        </row>
        <row r="21363">
          <cell r="D21363">
            <v>43462.802083333336</v>
          </cell>
        </row>
        <row r="21364">
          <cell r="D21364">
            <v>43462.8125</v>
          </cell>
        </row>
        <row r="21365">
          <cell r="D21365">
            <v>43462.822916666664</v>
          </cell>
        </row>
        <row r="21366">
          <cell r="D21366">
            <v>43462.833333333336</v>
          </cell>
        </row>
        <row r="21367">
          <cell r="D21367">
            <v>43462.84375</v>
          </cell>
        </row>
        <row r="21368">
          <cell r="D21368">
            <v>43462.854166666664</v>
          </cell>
        </row>
        <row r="21369">
          <cell r="D21369">
            <v>43462.864583333336</v>
          </cell>
        </row>
        <row r="21370">
          <cell r="D21370">
            <v>43462.875</v>
          </cell>
        </row>
        <row r="21371">
          <cell r="D21371">
            <v>43462.885416666664</v>
          </cell>
        </row>
        <row r="21372">
          <cell r="D21372">
            <v>43462.895833333336</v>
          </cell>
        </row>
        <row r="21373">
          <cell r="D21373">
            <v>43462.90625</v>
          </cell>
        </row>
        <row r="21374">
          <cell r="D21374">
            <v>43462.916666666664</v>
          </cell>
        </row>
        <row r="21375">
          <cell r="D21375">
            <v>43462.927083333336</v>
          </cell>
        </row>
        <row r="21376">
          <cell r="D21376">
            <v>43462.9375</v>
          </cell>
        </row>
        <row r="21377">
          <cell r="D21377">
            <v>43462.947916666664</v>
          </cell>
        </row>
        <row r="21378">
          <cell r="D21378">
            <v>43462.958333333336</v>
          </cell>
        </row>
        <row r="21379">
          <cell r="D21379">
            <v>43462.96875</v>
          </cell>
        </row>
        <row r="21380">
          <cell r="D21380">
            <v>43462.979166666664</v>
          </cell>
        </row>
        <row r="21381">
          <cell r="D21381">
            <v>43462.989583333336</v>
          </cell>
        </row>
        <row r="21382">
          <cell r="D21382">
            <v>43463</v>
          </cell>
        </row>
        <row r="21383">
          <cell r="D21383">
            <v>43463.010416666664</v>
          </cell>
        </row>
        <row r="21384">
          <cell r="D21384">
            <v>43463.020833333336</v>
          </cell>
        </row>
        <row r="21385">
          <cell r="D21385">
            <v>43463.03125</v>
          </cell>
        </row>
        <row r="21386">
          <cell r="D21386">
            <v>43463.041666666664</v>
          </cell>
        </row>
        <row r="21387">
          <cell r="D21387">
            <v>43463.052083333336</v>
          </cell>
        </row>
        <row r="21388">
          <cell r="D21388">
            <v>43463.0625</v>
          </cell>
        </row>
        <row r="21389">
          <cell r="D21389">
            <v>43463.072916666664</v>
          </cell>
        </row>
        <row r="21390">
          <cell r="D21390">
            <v>43463.083333333336</v>
          </cell>
        </row>
        <row r="21391">
          <cell r="D21391">
            <v>43463.09375</v>
          </cell>
        </row>
        <row r="21392">
          <cell r="D21392">
            <v>43463.104166666664</v>
          </cell>
        </row>
        <row r="21393">
          <cell r="D21393">
            <v>43463.114583333336</v>
          </cell>
        </row>
        <row r="21394">
          <cell r="D21394">
            <v>43463.125</v>
          </cell>
        </row>
        <row r="21395">
          <cell r="D21395">
            <v>43463.135416666664</v>
          </cell>
        </row>
        <row r="21396">
          <cell r="D21396">
            <v>43463.145833333336</v>
          </cell>
        </row>
        <row r="21397">
          <cell r="D21397">
            <v>43463.15625</v>
          </cell>
        </row>
        <row r="21398">
          <cell r="D21398">
            <v>43463.166666666664</v>
          </cell>
        </row>
        <row r="21399">
          <cell r="D21399">
            <v>43463.177083333336</v>
          </cell>
        </row>
        <row r="21400">
          <cell r="D21400">
            <v>43463.1875</v>
          </cell>
        </row>
        <row r="21401">
          <cell r="D21401">
            <v>43463.197916666664</v>
          </cell>
        </row>
        <row r="21402">
          <cell r="D21402">
            <v>43463.208333333336</v>
          </cell>
        </row>
        <row r="21403">
          <cell r="D21403">
            <v>43463.21875</v>
          </cell>
        </row>
        <row r="21404">
          <cell r="D21404">
            <v>43463.229166666664</v>
          </cell>
        </row>
        <row r="21405">
          <cell r="D21405">
            <v>43463.239583333336</v>
          </cell>
        </row>
        <row r="21406">
          <cell r="D21406">
            <v>43463.25</v>
          </cell>
        </row>
        <row r="21407">
          <cell r="D21407">
            <v>43463.260416666664</v>
          </cell>
        </row>
        <row r="21408">
          <cell r="D21408">
            <v>43463.270833333336</v>
          </cell>
        </row>
        <row r="21409">
          <cell r="D21409">
            <v>43463.28125</v>
          </cell>
        </row>
        <row r="21410">
          <cell r="D21410">
            <v>43463.291666666664</v>
          </cell>
        </row>
        <row r="21411">
          <cell r="D21411">
            <v>43463.302083333336</v>
          </cell>
        </row>
        <row r="21412">
          <cell r="D21412">
            <v>43463.3125</v>
          </cell>
        </row>
        <row r="21413">
          <cell r="D21413">
            <v>43463.322916666664</v>
          </cell>
        </row>
        <row r="21414">
          <cell r="D21414">
            <v>43463.333333333336</v>
          </cell>
        </row>
        <row r="21415">
          <cell r="D21415">
            <v>43463.34375</v>
          </cell>
        </row>
        <row r="21416">
          <cell r="D21416">
            <v>43463.354166666664</v>
          </cell>
        </row>
        <row r="21417">
          <cell r="D21417">
            <v>43463.364583333336</v>
          </cell>
        </row>
        <row r="21418">
          <cell r="D21418">
            <v>43463.375</v>
          </cell>
        </row>
        <row r="21419">
          <cell r="D21419">
            <v>43463.385416666664</v>
          </cell>
        </row>
        <row r="21420">
          <cell r="D21420">
            <v>43463.395833333336</v>
          </cell>
        </row>
        <row r="21421">
          <cell r="D21421">
            <v>43463.40625</v>
          </cell>
        </row>
        <row r="21422">
          <cell r="D21422">
            <v>43463.416666666664</v>
          </cell>
        </row>
        <row r="21423">
          <cell r="D21423">
            <v>43463.427083333336</v>
          </cell>
        </row>
        <row r="21424">
          <cell r="D21424">
            <v>43463.4375</v>
          </cell>
        </row>
        <row r="21425">
          <cell r="D21425">
            <v>43463.447916666664</v>
          </cell>
        </row>
        <row r="21426">
          <cell r="D21426">
            <v>43463.458333333336</v>
          </cell>
        </row>
        <row r="21427">
          <cell r="D21427">
            <v>43463.46875</v>
          </cell>
        </row>
        <row r="21428">
          <cell r="D21428">
            <v>43463.479166666664</v>
          </cell>
        </row>
        <row r="21429">
          <cell r="D21429">
            <v>43463.489583333336</v>
          </cell>
        </row>
        <row r="21430">
          <cell r="D21430">
            <v>43463.5</v>
          </cell>
        </row>
        <row r="21431">
          <cell r="D21431">
            <v>43463.510416666664</v>
          </cell>
        </row>
        <row r="21432">
          <cell r="D21432">
            <v>43463.520833333336</v>
          </cell>
        </row>
        <row r="21433">
          <cell r="D21433">
            <v>43463.53125</v>
          </cell>
        </row>
        <row r="21434">
          <cell r="D21434">
            <v>43463.541666666664</v>
          </cell>
        </row>
        <row r="21435">
          <cell r="D21435">
            <v>43463.552083333336</v>
          </cell>
        </row>
        <row r="21436">
          <cell r="D21436">
            <v>43463.5625</v>
          </cell>
        </row>
        <row r="21437">
          <cell r="D21437">
            <v>43463.572916666664</v>
          </cell>
        </row>
        <row r="21438">
          <cell r="D21438">
            <v>43463.583333333336</v>
          </cell>
        </row>
        <row r="21439">
          <cell r="D21439">
            <v>43463.59375</v>
          </cell>
        </row>
        <row r="21440">
          <cell r="D21440">
            <v>43463.604166666664</v>
          </cell>
        </row>
        <row r="21441">
          <cell r="D21441">
            <v>43463.614583333336</v>
          </cell>
        </row>
        <row r="21442">
          <cell r="D21442">
            <v>43463.625</v>
          </cell>
        </row>
        <row r="21443">
          <cell r="D21443">
            <v>43463.635416666664</v>
          </cell>
        </row>
        <row r="21444">
          <cell r="D21444">
            <v>43463.645833333336</v>
          </cell>
        </row>
        <row r="21445">
          <cell r="D21445">
            <v>43463.65625</v>
          </cell>
        </row>
        <row r="21446">
          <cell r="D21446">
            <v>43463.666666666664</v>
          </cell>
        </row>
        <row r="21447">
          <cell r="D21447">
            <v>43463.677083333336</v>
          </cell>
        </row>
        <row r="21448">
          <cell r="D21448">
            <v>43463.6875</v>
          </cell>
        </row>
        <row r="21449">
          <cell r="D21449">
            <v>43463.697916666664</v>
          </cell>
        </row>
        <row r="21450">
          <cell r="D21450">
            <v>43463.708333333336</v>
          </cell>
        </row>
        <row r="21451">
          <cell r="D21451">
            <v>43463.71875</v>
          </cell>
        </row>
        <row r="21452">
          <cell r="D21452">
            <v>43463.729166666664</v>
          </cell>
        </row>
        <row r="21453">
          <cell r="D21453">
            <v>43463.739583333336</v>
          </cell>
        </row>
        <row r="21454">
          <cell r="D21454">
            <v>43463.75</v>
          </cell>
        </row>
        <row r="21455">
          <cell r="D21455">
            <v>43463.760416666664</v>
          </cell>
        </row>
        <row r="21456">
          <cell r="D21456">
            <v>43463.770833333336</v>
          </cell>
        </row>
        <row r="21457">
          <cell r="D21457">
            <v>43463.78125</v>
          </cell>
        </row>
        <row r="21458">
          <cell r="D21458">
            <v>43463.791666666664</v>
          </cell>
        </row>
        <row r="21459">
          <cell r="D21459">
            <v>43463.802083333336</v>
          </cell>
        </row>
        <row r="21460">
          <cell r="D21460">
            <v>43463.8125</v>
          </cell>
        </row>
        <row r="21461">
          <cell r="D21461">
            <v>43463.822916666664</v>
          </cell>
        </row>
        <row r="21462">
          <cell r="D21462">
            <v>43463.833333333336</v>
          </cell>
        </row>
        <row r="21463">
          <cell r="D21463">
            <v>43463.84375</v>
          </cell>
        </row>
        <row r="21464">
          <cell r="D21464">
            <v>43463.854166666664</v>
          </cell>
        </row>
        <row r="21465">
          <cell r="D21465">
            <v>43463.864583333336</v>
          </cell>
        </row>
        <row r="21466">
          <cell r="D21466">
            <v>43463.875</v>
          </cell>
        </row>
        <row r="21467">
          <cell r="D21467">
            <v>43463.885416666664</v>
          </cell>
        </row>
        <row r="21468">
          <cell r="D21468">
            <v>43463.895833333336</v>
          </cell>
        </row>
        <row r="21469">
          <cell r="D21469">
            <v>43463.90625</v>
          </cell>
        </row>
        <row r="21470">
          <cell r="D21470">
            <v>43463.916666666664</v>
          </cell>
        </row>
        <row r="21471">
          <cell r="D21471">
            <v>43463.927083333336</v>
          </cell>
        </row>
        <row r="21472">
          <cell r="D21472">
            <v>43463.9375</v>
          </cell>
        </row>
        <row r="21473">
          <cell r="D21473">
            <v>43463.947916666664</v>
          </cell>
        </row>
        <row r="21474">
          <cell r="D21474">
            <v>43463.958333333336</v>
          </cell>
        </row>
        <row r="21475">
          <cell r="D21475">
            <v>43463.96875</v>
          </cell>
        </row>
        <row r="21476">
          <cell r="D21476">
            <v>43463.979166666664</v>
          </cell>
        </row>
        <row r="21477">
          <cell r="D21477">
            <v>43463.989583333336</v>
          </cell>
        </row>
        <row r="21478">
          <cell r="D21478">
            <v>43464</v>
          </cell>
        </row>
        <row r="21479">
          <cell r="D21479">
            <v>43464.010416666664</v>
          </cell>
        </row>
        <row r="21480">
          <cell r="D21480">
            <v>43464.020833333336</v>
          </cell>
        </row>
        <row r="21481">
          <cell r="D21481">
            <v>43464.03125</v>
          </cell>
        </row>
        <row r="21482">
          <cell r="D21482">
            <v>43464.041666666664</v>
          </cell>
        </row>
        <row r="21483">
          <cell r="D21483">
            <v>43464.052083333336</v>
          </cell>
        </row>
        <row r="21484">
          <cell r="D21484">
            <v>43464.0625</v>
          </cell>
        </row>
        <row r="21485">
          <cell r="D21485">
            <v>43464.072916666664</v>
          </cell>
        </row>
        <row r="21486">
          <cell r="D21486">
            <v>43464.083333333336</v>
          </cell>
        </row>
        <row r="21487">
          <cell r="D21487">
            <v>43464.09375</v>
          </cell>
        </row>
        <row r="21488">
          <cell r="D21488">
            <v>43464.104166666664</v>
          </cell>
        </row>
        <row r="21489">
          <cell r="D21489">
            <v>43464.114583333336</v>
          </cell>
        </row>
        <row r="21490">
          <cell r="D21490">
            <v>43464.125</v>
          </cell>
        </row>
        <row r="21491">
          <cell r="D21491">
            <v>43464.135416666664</v>
          </cell>
        </row>
        <row r="21492">
          <cell r="D21492">
            <v>43464.145833333336</v>
          </cell>
        </row>
        <row r="21493">
          <cell r="D21493">
            <v>43464.15625</v>
          </cell>
        </row>
        <row r="21494">
          <cell r="D21494">
            <v>43464.166666666664</v>
          </cell>
        </row>
        <row r="21495">
          <cell r="D21495">
            <v>43464.177083333336</v>
          </cell>
        </row>
        <row r="21496">
          <cell r="D21496">
            <v>43464.1875</v>
          </cell>
        </row>
        <row r="21497">
          <cell r="D21497">
            <v>43464.197916666664</v>
          </cell>
        </row>
        <row r="21498">
          <cell r="D21498">
            <v>43464.208333333336</v>
          </cell>
        </row>
        <row r="21499">
          <cell r="D21499">
            <v>43464.21875</v>
          </cell>
        </row>
        <row r="21500">
          <cell r="D21500">
            <v>43464.229166666664</v>
          </cell>
        </row>
        <row r="21501">
          <cell r="D21501">
            <v>43464.239583333336</v>
          </cell>
        </row>
        <row r="21502">
          <cell r="D21502">
            <v>43464.25</v>
          </cell>
        </row>
        <row r="21503">
          <cell r="D21503">
            <v>43464.260416666664</v>
          </cell>
        </row>
        <row r="21504">
          <cell r="D21504">
            <v>43464.270833333336</v>
          </cell>
        </row>
        <row r="21505">
          <cell r="D21505">
            <v>43464.28125</v>
          </cell>
        </row>
        <row r="21506">
          <cell r="D21506">
            <v>43464.291666666664</v>
          </cell>
        </row>
        <row r="21507">
          <cell r="D21507">
            <v>43464.302083333336</v>
          </cell>
        </row>
        <row r="21508">
          <cell r="D21508">
            <v>43464.3125</v>
          </cell>
        </row>
        <row r="21509">
          <cell r="D21509">
            <v>43464.322916666664</v>
          </cell>
        </row>
        <row r="21510">
          <cell r="D21510">
            <v>43464.333333333336</v>
          </cell>
        </row>
        <row r="21511">
          <cell r="D21511">
            <v>43464.34375</v>
          </cell>
        </row>
        <row r="21512">
          <cell r="D21512">
            <v>43464.354166666664</v>
          </cell>
        </row>
        <row r="21513">
          <cell r="D21513">
            <v>43464.364583333336</v>
          </cell>
        </row>
        <row r="21514">
          <cell r="D21514">
            <v>43464.375</v>
          </cell>
        </row>
        <row r="21515">
          <cell r="D21515">
            <v>43464.385416666664</v>
          </cell>
        </row>
        <row r="21516">
          <cell r="D21516">
            <v>43464.395833333336</v>
          </cell>
        </row>
        <row r="21517">
          <cell r="D21517">
            <v>43464.40625</v>
          </cell>
        </row>
        <row r="21518">
          <cell r="D21518">
            <v>43464.416666666664</v>
          </cell>
        </row>
        <row r="21519">
          <cell r="D21519">
            <v>43464.427083333336</v>
          </cell>
        </row>
        <row r="21520">
          <cell r="D21520">
            <v>43464.4375</v>
          </cell>
        </row>
        <row r="21521">
          <cell r="D21521">
            <v>43464.447916666664</v>
          </cell>
        </row>
        <row r="21522">
          <cell r="D21522">
            <v>43464.458333333336</v>
          </cell>
        </row>
        <row r="21523">
          <cell r="D21523">
            <v>43464.46875</v>
          </cell>
        </row>
        <row r="21524">
          <cell r="D21524">
            <v>43464.479166666664</v>
          </cell>
        </row>
        <row r="21525">
          <cell r="D21525">
            <v>43464.489583333336</v>
          </cell>
        </row>
        <row r="21526">
          <cell r="D21526">
            <v>43464.5</v>
          </cell>
        </row>
        <row r="21527">
          <cell r="D21527">
            <v>43464.510416666664</v>
          </cell>
        </row>
        <row r="21528">
          <cell r="D21528">
            <v>43464.520833333336</v>
          </cell>
        </row>
        <row r="21529">
          <cell r="D21529">
            <v>43464.53125</v>
          </cell>
        </row>
        <row r="21530">
          <cell r="D21530">
            <v>43464.541666666664</v>
          </cell>
        </row>
        <row r="21531">
          <cell r="D21531">
            <v>43464.552083333336</v>
          </cell>
        </row>
        <row r="21532">
          <cell r="D21532">
            <v>43464.5625</v>
          </cell>
        </row>
        <row r="21533">
          <cell r="D21533">
            <v>43464.572916666664</v>
          </cell>
        </row>
        <row r="21534">
          <cell r="D21534">
            <v>43464.583333333336</v>
          </cell>
        </row>
        <row r="21535">
          <cell r="D21535">
            <v>43464.59375</v>
          </cell>
        </row>
        <row r="21536">
          <cell r="D21536">
            <v>43464.604166666664</v>
          </cell>
        </row>
        <row r="21537">
          <cell r="D21537">
            <v>43464.614583333336</v>
          </cell>
        </row>
        <row r="21538">
          <cell r="D21538">
            <v>43464.625</v>
          </cell>
        </row>
        <row r="21539">
          <cell r="D21539">
            <v>43464.635416666664</v>
          </cell>
        </row>
        <row r="21540">
          <cell r="D21540">
            <v>43464.645833333336</v>
          </cell>
        </row>
        <row r="21541">
          <cell r="D21541">
            <v>43464.65625</v>
          </cell>
        </row>
        <row r="21542">
          <cell r="D21542">
            <v>43464.666666666664</v>
          </cell>
        </row>
        <row r="21543">
          <cell r="D21543">
            <v>43464.677083333336</v>
          </cell>
        </row>
        <row r="21544">
          <cell r="D21544">
            <v>43464.6875</v>
          </cell>
        </row>
        <row r="21545">
          <cell r="D21545">
            <v>43464.697916666664</v>
          </cell>
        </row>
        <row r="21546">
          <cell r="D21546">
            <v>43464.708333333336</v>
          </cell>
        </row>
        <row r="21547">
          <cell r="D21547">
            <v>43464.71875</v>
          </cell>
        </row>
        <row r="21548">
          <cell r="D21548">
            <v>43464.729166666664</v>
          </cell>
        </row>
        <row r="21549">
          <cell r="D21549">
            <v>43464.739583333336</v>
          </cell>
        </row>
        <row r="21550">
          <cell r="D21550">
            <v>43464.75</v>
          </cell>
        </row>
        <row r="21551">
          <cell r="D21551">
            <v>43464.760416666664</v>
          </cell>
        </row>
        <row r="21552">
          <cell r="D21552">
            <v>43464.770833333336</v>
          </cell>
        </row>
        <row r="21553">
          <cell r="D21553">
            <v>43464.78125</v>
          </cell>
        </row>
        <row r="21554">
          <cell r="D21554">
            <v>43464.791666666664</v>
          </cell>
        </row>
        <row r="21555">
          <cell r="D21555">
            <v>43464.802083333336</v>
          </cell>
        </row>
        <row r="21556">
          <cell r="D21556">
            <v>43464.8125</v>
          </cell>
        </row>
        <row r="21557">
          <cell r="D21557">
            <v>43464.822916666664</v>
          </cell>
        </row>
        <row r="21558">
          <cell r="D21558">
            <v>43464.833333333336</v>
          </cell>
        </row>
        <row r="21559">
          <cell r="D21559">
            <v>43464.84375</v>
          </cell>
        </row>
        <row r="21560">
          <cell r="D21560">
            <v>43464.854166666664</v>
          </cell>
        </row>
        <row r="21561">
          <cell r="D21561">
            <v>43464.864583333336</v>
          </cell>
        </row>
        <row r="21562">
          <cell r="D21562">
            <v>43464.875</v>
          </cell>
        </row>
        <row r="21563">
          <cell r="D21563">
            <v>43464.885416666664</v>
          </cell>
        </row>
        <row r="21564">
          <cell r="D21564">
            <v>43464.895833333336</v>
          </cell>
        </row>
        <row r="21565">
          <cell r="D21565">
            <v>43464.90625</v>
          </cell>
        </row>
        <row r="21566">
          <cell r="D21566">
            <v>43464.916666666664</v>
          </cell>
        </row>
        <row r="21567">
          <cell r="D21567">
            <v>43464.927083333336</v>
          </cell>
        </row>
        <row r="21568">
          <cell r="D21568">
            <v>43464.9375</v>
          </cell>
        </row>
        <row r="21569">
          <cell r="D21569">
            <v>43464.947916666664</v>
          </cell>
        </row>
        <row r="21570">
          <cell r="D21570">
            <v>43464.958333333336</v>
          </cell>
        </row>
        <row r="21571">
          <cell r="D21571">
            <v>43464.96875</v>
          </cell>
        </row>
        <row r="21572">
          <cell r="D21572">
            <v>43464.979166666664</v>
          </cell>
        </row>
        <row r="21573">
          <cell r="D21573">
            <v>43464.989583333336</v>
          </cell>
        </row>
        <row r="21574">
          <cell r="D21574">
            <v>43465</v>
          </cell>
        </row>
        <row r="21575">
          <cell r="D21575">
            <v>43465.010416666664</v>
          </cell>
        </row>
        <row r="21576">
          <cell r="D21576">
            <v>43465.020833333336</v>
          </cell>
        </row>
        <row r="21577">
          <cell r="D21577">
            <v>43465.03125</v>
          </cell>
        </row>
        <row r="21578">
          <cell r="D21578">
            <v>43465.041666666664</v>
          </cell>
        </row>
        <row r="21579">
          <cell r="D21579">
            <v>43465.052083333336</v>
          </cell>
        </row>
        <row r="21580">
          <cell r="D21580">
            <v>43465.0625</v>
          </cell>
        </row>
        <row r="21581">
          <cell r="D21581">
            <v>43465.072916666664</v>
          </cell>
        </row>
        <row r="21582">
          <cell r="D21582">
            <v>43465.083333333336</v>
          </cell>
        </row>
        <row r="21583">
          <cell r="D21583">
            <v>43465.09375</v>
          </cell>
        </row>
        <row r="21584">
          <cell r="D21584">
            <v>43465.104166666664</v>
          </cell>
        </row>
        <row r="21585">
          <cell r="D21585">
            <v>43465.114583333336</v>
          </cell>
        </row>
        <row r="21586">
          <cell r="D21586">
            <v>43465.125</v>
          </cell>
        </row>
        <row r="21587">
          <cell r="D21587">
            <v>43465.135416666664</v>
          </cell>
        </row>
        <row r="21588">
          <cell r="D21588">
            <v>43465.145833333336</v>
          </cell>
        </row>
        <row r="21589">
          <cell r="D21589">
            <v>43465.15625</v>
          </cell>
        </row>
        <row r="21590">
          <cell r="D21590">
            <v>43465.166666666664</v>
          </cell>
        </row>
        <row r="21591">
          <cell r="D21591">
            <v>43465.177083333336</v>
          </cell>
        </row>
        <row r="21592">
          <cell r="D21592">
            <v>43465.1875</v>
          </cell>
        </row>
        <row r="21593">
          <cell r="D21593">
            <v>43465.197916666664</v>
          </cell>
        </row>
        <row r="21594">
          <cell r="D21594">
            <v>43465.208333333336</v>
          </cell>
        </row>
        <row r="21595">
          <cell r="D21595">
            <v>43465.21875</v>
          </cell>
        </row>
        <row r="21596">
          <cell r="D21596">
            <v>43465.229166666664</v>
          </cell>
        </row>
        <row r="21597">
          <cell r="D21597">
            <v>43465.239583333336</v>
          </cell>
        </row>
        <row r="21598">
          <cell r="D21598">
            <v>43465.25</v>
          </cell>
        </row>
        <row r="21599">
          <cell r="D21599">
            <v>43465.260416666664</v>
          </cell>
        </row>
        <row r="21600">
          <cell r="D21600">
            <v>43465.270833333336</v>
          </cell>
        </row>
        <row r="21601">
          <cell r="D21601">
            <v>43465.28125</v>
          </cell>
        </row>
        <row r="21602">
          <cell r="D21602">
            <v>43465.291666666664</v>
          </cell>
        </row>
        <row r="21603">
          <cell r="D21603">
            <v>43465.302083333336</v>
          </cell>
        </row>
        <row r="21604">
          <cell r="D21604">
            <v>43465.3125</v>
          </cell>
        </row>
        <row r="21605">
          <cell r="D21605">
            <v>43465.322916666664</v>
          </cell>
        </row>
        <row r="21606">
          <cell r="D21606">
            <v>43465.333333333336</v>
          </cell>
        </row>
        <row r="21607">
          <cell r="D21607">
            <v>43465.34375</v>
          </cell>
        </row>
        <row r="21608">
          <cell r="D21608">
            <v>43465.354166666664</v>
          </cell>
        </row>
        <row r="21609">
          <cell r="D21609">
            <v>43465.364583333336</v>
          </cell>
        </row>
        <row r="21610">
          <cell r="D21610">
            <v>43465.375</v>
          </cell>
        </row>
        <row r="21611">
          <cell r="D21611">
            <v>43465.385416666664</v>
          </cell>
        </row>
        <row r="21612">
          <cell r="D21612">
            <v>43465.395833333336</v>
          </cell>
        </row>
        <row r="21613">
          <cell r="D21613">
            <v>43465.40625</v>
          </cell>
        </row>
        <row r="21614">
          <cell r="D21614">
            <v>43465.416666666664</v>
          </cell>
        </row>
        <row r="21615">
          <cell r="D21615">
            <v>43465.427083333336</v>
          </cell>
        </row>
        <row r="21616">
          <cell r="D21616">
            <v>43465.4375</v>
          </cell>
        </row>
        <row r="21617">
          <cell r="D21617">
            <v>43465.447916666664</v>
          </cell>
        </row>
        <row r="21618">
          <cell r="D21618">
            <v>43465.458333333336</v>
          </cell>
        </row>
        <row r="21619">
          <cell r="D21619">
            <v>43465.46875</v>
          </cell>
        </row>
        <row r="21620">
          <cell r="D21620">
            <v>43465.479166666664</v>
          </cell>
        </row>
        <row r="21621">
          <cell r="D21621">
            <v>43465.489583333336</v>
          </cell>
        </row>
        <row r="21622">
          <cell r="D21622">
            <v>43465.5</v>
          </cell>
        </row>
        <row r="21623">
          <cell r="D21623">
            <v>43465.510416666664</v>
          </cell>
        </row>
        <row r="21624">
          <cell r="D21624">
            <v>43465.520833333336</v>
          </cell>
        </row>
        <row r="21625">
          <cell r="D21625">
            <v>43465.53125</v>
          </cell>
        </row>
        <row r="21626">
          <cell r="D21626">
            <v>43465.541666666664</v>
          </cell>
        </row>
        <row r="21627">
          <cell r="D21627">
            <v>43465.552083333336</v>
          </cell>
        </row>
        <row r="21628">
          <cell r="D21628">
            <v>43465.5625</v>
          </cell>
        </row>
        <row r="21629">
          <cell r="D21629">
            <v>43465.572916666664</v>
          </cell>
        </row>
        <row r="21630">
          <cell r="D21630">
            <v>43465.583333333336</v>
          </cell>
        </row>
        <row r="21631">
          <cell r="D21631">
            <v>43465.59375</v>
          </cell>
        </row>
        <row r="21632">
          <cell r="D21632">
            <v>43465.604166666664</v>
          </cell>
        </row>
        <row r="21633">
          <cell r="D21633">
            <v>43465.614583333336</v>
          </cell>
        </row>
        <row r="21634">
          <cell r="D21634">
            <v>43465.625</v>
          </cell>
        </row>
        <row r="21635">
          <cell r="D21635">
            <v>43465.635416666664</v>
          </cell>
        </row>
        <row r="21636">
          <cell r="D21636">
            <v>43465.645833333336</v>
          </cell>
        </row>
        <row r="21637">
          <cell r="D21637">
            <v>43465.65625</v>
          </cell>
        </row>
        <row r="21638">
          <cell r="D21638">
            <v>43465.666666666664</v>
          </cell>
        </row>
        <row r="21639">
          <cell r="D21639">
            <v>43465.677083333336</v>
          </cell>
        </row>
        <row r="21640">
          <cell r="D21640">
            <v>43465.6875</v>
          </cell>
        </row>
        <row r="21641">
          <cell r="D21641">
            <v>43465.697916666664</v>
          </cell>
        </row>
        <row r="21642">
          <cell r="D21642">
            <v>43465.708333333336</v>
          </cell>
        </row>
        <row r="21643">
          <cell r="D21643">
            <v>43465.71875</v>
          </cell>
        </row>
        <row r="21644">
          <cell r="D21644">
            <v>43465.729166666664</v>
          </cell>
        </row>
        <row r="21645">
          <cell r="D21645">
            <v>43465.739583333336</v>
          </cell>
        </row>
        <row r="21646">
          <cell r="D21646">
            <v>43465.75</v>
          </cell>
        </row>
        <row r="21647">
          <cell r="D21647">
            <v>43465.760416666664</v>
          </cell>
        </row>
        <row r="21648">
          <cell r="D21648">
            <v>43465.770833333336</v>
          </cell>
        </row>
        <row r="21649">
          <cell r="D21649">
            <v>43465.78125</v>
          </cell>
        </row>
        <row r="21650">
          <cell r="D21650">
            <v>43465.791666666664</v>
          </cell>
        </row>
        <row r="21651">
          <cell r="D21651">
            <v>43465.802083333336</v>
          </cell>
        </row>
        <row r="21652">
          <cell r="D21652">
            <v>43465.8125</v>
          </cell>
        </row>
        <row r="21653">
          <cell r="D21653">
            <v>43465.822916666664</v>
          </cell>
        </row>
        <row r="21654">
          <cell r="D21654">
            <v>43465.833333333336</v>
          </cell>
        </row>
        <row r="21655">
          <cell r="D21655">
            <v>43465.84375</v>
          </cell>
        </row>
        <row r="21656">
          <cell r="D21656">
            <v>43465.854166666664</v>
          </cell>
        </row>
        <row r="21657">
          <cell r="D21657">
            <v>43465.864583333336</v>
          </cell>
        </row>
        <row r="21658">
          <cell r="D21658">
            <v>43465.875</v>
          </cell>
        </row>
        <row r="21659">
          <cell r="D21659">
            <v>43465.885416666664</v>
          </cell>
        </row>
        <row r="21660">
          <cell r="D21660">
            <v>43465.895833333336</v>
          </cell>
        </row>
        <row r="21661">
          <cell r="D21661">
            <v>43465.90625</v>
          </cell>
        </row>
        <row r="21662">
          <cell r="D21662">
            <v>43465.916666666664</v>
          </cell>
        </row>
        <row r="21663">
          <cell r="D21663">
            <v>43465.927083333336</v>
          </cell>
        </row>
        <row r="21664">
          <cell r="D21664">
            <v>43465.9375</v>
          </cell>
        </row>
        <row r="21665">
          <cell r="D21665">
            <v>43465.947916666664</v>
          </cell>
        </row>
        <row r="21666">
          <cell r="D21666">
            <v>43465.958333333336</v>
          </cell>
        </row>
        <row r="21667">
          <cell r="D21667">
            <v>43465.96875</v>
          </cell>
        </row>
        <row r="21668">
          <cell r="D21668">
            <v>43465.979166666664</v>
          </cell>
        </row>
        <row r="21669">
          <cell r="D21669">
            <v>43465.989583333336</v>
          </cell>
        </row>
        <row r="21670">
          <cell r="D21670">
            <v>43466</v>
          </cell>
        </row>
        <row r="21671">
          <cell r="D21671">
            <v>43466.010416666664</v>
          </cell>
        </row>
        <row r="21672">
          <cell r="D21672">
            <v>43466.020833333336</v>
          </cell>
        </row>
        <row r="21673">
          <cell r="D21673">
            <v>43466.03125</v>
          </cell>
        </row>
        <row r="21674">
          <cell r="D21674">
            <v>43466.041666666664</v>
          </cell>
        </row>
        <row r="21675">
          <cell r="D21675">
            <v>43466.052083333336</v>
          </cell>
        </row>
        <row r="21676">
          <cell r="D21676">
            <v>43466.0625</v>
          </cell>
        </row>
        <row r="21677">
          <cell r="D21677">
            <v>43466.072916666664</v>
          </cell>
        </row>
        <row r="21678">
          <cell r="D21678">
            <v>43466.083333333336</v>
          </cell>
        </row>
        <row r="21679">
          <cell r="D21679">
            <v>43466.09375</v>
          </cell>
        </row>
        <row r="21680">
          <cell r="D21680">
            <v>43466.104166666664</v>
          </cell>
        </row>
        <row r="21681">
          <cell r="D21681">
            <v>43466.114583333336</v>
          </cell>
        </row>
        <row r="21682">
          <cell r="D21682">
            <v>43466.125</v>
          </cell>
        </row>
        <row r="21683">
          <cell r="D21683">
            <v>43466.135416666664</v>
          </cell>
        </row>
        <row r="21684">
          <cell r="D21684">
            <v>43466.145833333336</v>
          </cell>
        </row>
        <row r="21685">
          <cell r="D21685">
            <v>43466.15625</v>
          </cell>
        </row>
        <row r="21686">
          <cell r="D21686">
            <v>43466.166666666664</v>
          </cell>
        </row>
        <row r="21687">
          <cell r="D21687">
            <v>43466.177083333336</v>
          </cell>
        </row>
        <row r="21688">
          <cell r="D21688">
            <v>43466.1875</v>
          </cell>
        </row>
        <row r="21689">
          <cell r="D21689">
            <v>43466.197916666664</v>
          </cell>
        </row>
        <row r="21690">
          <cell r="D21690">
            <v>43466.208333333336</v>
          </cell>
        </row>
        <row r="21691">
          <cell r="D21691">
            <v>43466.21875</v>
          </cell>
        </row>
        <row r="21692">
          <cell r="D21692">
            <v>43466.229166666664</v>
          </cell>
        </row>
        <row r="21693">
          <cell r="D21693">
            <v>43466.239583333336</v>
          </cell>
        </row>
        <row r="21694">
          <cell r="D21694">
            <v>43466.25</v>
          </cell>
        </row>
        <row r="21695">
          <cell r="D21695">
            <v>43466.260416666664</v>
          </cell>
        </row>
        <row r="21696">
          <cell r="D21696">
            <v>43466.270833333336</v>
          </cell>
        </row>
        <row r="21697">
          <cell r="D21697">
            <v>43466.28125</v>
          </cell>
        </row>
        <row r="21698">
          <cell r="D21698">
            <v>43466.291666666664</v>
          </cell>
        </row>
        <row r="21699">
          <cell r="D21699">
            <v>43466.302083333336</v>
          </cell>
        </row>
        <row r="21700">
          <cell r="D21700">
            <v>43466.3125</v>
          </cell>
        </row>
        <row r="21701">
          <cell r="D21701">
            <v>43466.322916666664</v>
          </cell>
        </row>
        <row r="21702">
          <cell r="D21702">
            <v>43466.333333333336</v>
          </cell>
        </row>
        <row r="21703">
          <cell r="D21703">
            <v>43466.34375</v>
          </cell>
        </row>
        <row r="21704">
          <cell r="D21704">
            <v>43466.354166666664</v>
          </cell>
        </row>
        <row r="21705">
          <cell r="D21705">
            <v>43466.364583333336</v>
          </cell>
        </row>
        <row r="21706">
          <cell r="D21706">
            <v>43466.375</v>
          </cell>
        </row>
        <row r="21707">
          <cell r="D21707">
            <v>43466.385416666664</v>
          </cell>
        </row>
        <row r="21708">
          <cell r="D21708">
            <v>43466.395833333336</v>
          </cell>
        </row>
        <row r="21709">
          <cell r="D21709">
            <v>43466.40625</v>
          </cell>
        </row>
        <row r="21710">
          <cell r="D21710">
            <v>43466.416666666664</v>
          </cell>
        </row>
        <row r="21711">
          <cell r="D21711">
            <v>43466.427083333336</v>
          </cell>
        </row>
        <row r="21712">
          <cell r="D21712">
            <v>43466.4375</v>
          </cell>
        </row>
        <row r="21713">
          <cell r="D21713">
            <v>43466.447916666664</v>
          </cell>
        </row>
        <row r="21714">
          <cell r="D21714">
            <v>43466.458333333336</v>
          </cell>
        </row>
        <row r="21715">
          <cell r="D21715">
            <v>43466.46875</v>
          </cell>
        </row>
        <row r="21716">
          <cell r="D21716">
            <v>43466.479166666664</v>
          </cell>
        </row>
        <row r="21717">
          <cell r="D21717">
            <v>43466.489583333336</v>
          </cell>
        </row>
        <row r="21718">
          <cell r="D21718">
            <v>43466.5</v>
          </cell>
        </row>
        <row r="21719">
          <cell r="D21719">
            <v>43466.510416666664</v>
          </cell>
        </row>
        <row r="21720">
          <cell r="D21720">
            <v>43466.520833333336</v>
          </cell>
        </row>
        <row r="21721">
          <cell r="D21721">
            <v>43466.53125</v>
          </cell>
        </row>
        <row r="21722">
          <cell r="D21722">
            <v>43466.541666666664</v>
          </cell>
        </row>
        <row r="21723">
          <cell r="D21723">
            <v>43466.552083333336</v>
          </cell>
        </row>
        <row r="21724">
          <cell r="D21724">
            <v>43466.5625</v>
          </cell>
        </row>
        <row r="21725">
          <cell r="D21725">
            <v>43466.572916666664</v>
          </cell>
        </row>
        <row r="21726">
          <cell r="D21726">
            <v>43466.583333333336</v>
          </cell>
        </row>
        <row r="21727">
          <cell r="D21727">
            <v>43466.59375</v>
          </cell>
        </row>
        <row r="21728">
          <cell r="D21728">
            <v>43466.604166666664</v>
          </cell>
        </row>
        <row r="21729">
          <cell r="D21729">
            <v>43466.614583333336</v>
          </cell>
        </row>
        <row r="21730">
          <cell r="D21730">
            <v>43466.625</v>
          </cell>
        </row>
        <row r="21731">
          <cell r="D21731">
            <v>43466.635416666664</v>
          </cell>
        </row>
        <row r="21732">
          <cell r="D21732">
            <v>43466.645833333336</v>
          </cell>
        </row>
        <row r="21733">
          <cell r="D21733">
            <v>43466.65625</v>
          </cell>
        </row>
        <row r="21734">
          <cell r="D21734">
            <v>43466.666666666664</v>
          </cell>
        </row>
        <row r="21735">
          <cell r="D21735">
            <v>43466.677083333336</v>
          </cell>
        </row>
        <row r="21736">
          <cell r="D21736">
            <v>43466.6875</v>
          </cell>
        </row>
        <row r="21737">
          <cell r="D21737">
            <v>43466.697916666664</v>
          </cell>
        </row>
        <row r="21738">
          <cell r="D21738">
            <v>43466.708333333336</v>
          </cell>
        </row>
        <row r="21739">
          <cell r="D21739">
            <v>43466.71875</v>
          </cell>
        </row>
        <row r="21740">
          <cell r="D21740">
            <v>43466.729166666664</v>
          </cell>
        </row>
        <row r="21741">
          <cell r="D21741">
            <v>43466.739583333336</v>
          </cell>
        </row>
        <row r="21742">
          <cell r="D21742">
            <v>43466.75</v>
          </cell>
        </row>
        <row r="21743">
          <cell r="D21743">
            <v>43466.760416666664</v>
          </cell>
        </row>
        <row r="21744">
          <cell r="D21744">
            <v>43466.770833333336</v>
          </cell>
        </row>
        <row r="21745">
          <cell r="D21745">
            <v>43466.78125</v>
          </cell>
        </row>
        <row r="21746">
          <cell r="D21746">
            <v>43466.791666666664</v>
          </cell>
        </row>
        <row r="21747">
          <cell r="D21747">
            <v>43466.802083333336</v>
          </cell>
        </row>
        <row r="21748">
          <cell r="D21748">
            <v>43466.8125</v>
          </cell>
        </row>
        <row r="21749">
          <cell r="D21749">
            <v>43466.822916666664</v>
          </cell>
        </row>
        <row r="21750">
          <cell r="D21750">
            <v>43466.833333333336</v>
          </cell>
        </row>
        <row r="21751">
          <cell r="D21751">
            <v>43466.84375</v>
          </cell>
        </row>
        <row r="21752">
          <cell r="D21752">
            <v>43466.854166666664</v>
          </cell>
        </row>
        <row r="21753">
          <cell r="D21753">
            <v>43466.864583333336</v>
          </cell>
        </row>
        <row r="21754">
          <cell r="D21754">
            <v>43466.875</v>
          </cell>
        </row>
        <row r="21755">
          <cell r="D21755">
            <v>43466.885416666664</v>
          </cell>
        </row>
        <row r="21756">
          <cell r="D21756">
            <v>43466.895833333336</v>
          </cell>
        </row>
        <row r="21757">
          <cell r="D21757">
            <v>43466.90625</v>
          </cell>
        </row>
        <row r="21758">
          <cell r="D21758">
            <v>43466.916666666664</v>
          </cell>
        </row>
        <row r="21759">
          <cell r="D21759">
            <v>43466.927083333336</v>
          </cell>
        </row>
        <row r="21760">
          <cell r="D21760">
            <v>43466.9375</v>
          </cell>
        </row>
        <row r="21761">
          <cell r="D21761">
            <v>43466.947916666664</v>
          </cell>
        </row>
        <row r="21762">
          <cell r="D21762">
            <v>43466.958333333336</v>
          </cell>
        </row>
        <row r="21763">
          <cell r="D21763">
            <v>43466.96875</v>
          </cell>
        </row>
        <row r="21764">
          <cell r="D21764">
            <v>43466.979166666664</v>
          </cell>
        </row>
        <row r="21765">
          <cell r="D21765">
            <v>43466.989583333336</v>
          </cell>
        </row>
        <row r="21766">
          <cell r="D21766">
            <v>43467</v>
          </cell>
        </row>
        <row r="21767">
          <cell r="D21767">
            <v>43467.010416666664</v>
          </cell>
        </row>
        <row r="21768">
          <cell r="D21768">
            <v>43467.020833333336</v>
          </cell>
        </row>
        <row r="21769">
          <cell r="D21769">
            <v>43467.03125</v>
          </cell>
        </row>
        <row r="21770">
          <cell r="D21770">
            <v>43467.041666666664</v>
          </cell>
        </row>
        <row r="21771">
          <cell r="D21771">
            <v>43467.052083333336</v>
          </cell>
        </row>
        <row r="21772">
          <cell r="D21772">
            <v>43467.0625</v>
          </cell>
        </row>
        <row r="21773">
          <cell r="D21773">
            <v>43467.072916666664</v>
          </cell>
        </row>
        <row r="21774">
          <cell r="D21774">
            <v>43467.083333333336</v>
          </cell>
        </row>
        <row r="21775">
          <cell r="D21775">
            <v>43467.09375</v>
          </cell>
        </row>
        <row r="21776">
          <cell r="D21776">
            <v>43467.104166666664</v>
          </cell>
        </row>
        <row r="21777">
          <cell r="D21777">
            <v>43467.114583333336</v>
          </cell>
        </row>
        <row r="21778">
          <cell r="D21778">
            <v>43467.125</v>
          </cell>
        </row>
        <row r="21779">
          <cell r="D21779">
            <v>43467.135416666664</v>
          </cell>
        </row>
        <row r="21780">
          <cell r="D21780">
            <v>43467.145833333336</v>
          </cell>
        </row>
        <row r="21781">
          <cell r="D21781">
            <v>43467.15625</v>
          </cell>
        </row>
        <row r="21782">
          <cell r="D21782">
            <v>43467.166666666664</v>
          </cell>
        </row>
        <row r="21783">
          <cell r="D21783">
            <v>43467.177083333336</v>
          </cell>
        </row>
        <row r="21784">
          <cell r="D21784">
            <v>43467.1875</v>
          </cell>
        </row>
        <row r="21785">
          <cell r="D21785">
            <v>43467.197916666664</v>
          </cell>
        </row>
        <row r="21786">
          <cell r="D21786">
            <v>43467.208333333336</v>
          </cell>
        </row>
        <row r="21787">
          <cell r="D21787">
            <v>43467.21875</v>
          </cell>
        </row>
        <row r="21788">
          <cell r="D21788">
            <v>43467.229166666664</v>
          </cell>
        </row>
        <row r="21789">
          <cell r="D21789">
            <v>43467.239583333336</v>
          </cell>
        </row>
        <row r="21790">
          <cell r="D21790">
            <v>43467.25</v>
          </cell>
        </row>
        <row r="21791">
          <cell r="D21791">
            <v>43467.260416666664</v>
          </cell>
        </row>
        <row r="21792">
          <cell r="D21792">
            <v>43467.270833333336</v>
          </cell>
        </row>
        <row r="21793">
          <cell r="D21793">
            <v>43467.28125</v>
          </cell>
        </row>
        <row r="21794">
          <cell r="D21794">
            <v>43467.291666666664</v>
          </cell>
        </row>
        <row r="21795">
          <cell r="D21795">
            <v>43467.302083333336</v>
          </cell>
        </row>
        <row r="21796">
          <cell r="D21796">
            <v>43467.3125</v>
          </cell>
        </row>
        <row r="21797">
          <cell r="D21797">
            <v>43467.322916666664</v>
          </cell>
        </row>
        <row r="21798">
          <cell r="D21798">
            <v>43467.333333333336</v>
          </cell>
        </row>
        <row r="21799">
          <cell r="D21799">
            <v>43467.34375</v>
          </cell>
        </row>
        <row r="21800">
          <cell r="D21800">
            <v>43467.354166666664</v>
          </cell>
        </row>
        <row r="21801">
          <cell r="D21801">
            <v>43467.364583333336</v>
          </cell>
        </row>
        <row r="21802">
          <cell r="D21802">
            <v>43467.375</v>
          </cell>
        </row>
        <row r="21803">
          <cell r="D21803">
            <v>43467.385416666664</v>
          </cell>
        </row>
        <row r="21804">
          <cell r="D21804">
            <v>43467.395833333336</v>
          </cell>
        </row>
        <row r="21805">
          <cell r="D21805">
            <v>43467.40625</v>
          </cell>
        </row>
        <row r="21806">
          <cell r="D21806">
            <v>43467.416666666664</v>
          </cell>
        </row>
        <row r="21807">
          <cell r="D21807">
            <v>43467.427083333336</v>
          </cell>
        </row>
        <row r="21808">
          <cell r="D21808">
            <v>43467.4375</v>
          </cell>
        </row>
        <row r="21809">
          <cell r="D21809">
            <v>43467.447916666664</v>
          </cell>
        </row>
        <row r="21810">
          <cell r="D21810">
            <v>43467.458333333336</v>
          </cell>
        </row>
        <row r="21811">
          <cell r="D21811">
            <v>43467.46875</v>
          </cell>
        </row>
        <row r="21812">
          <cell r="D21812">
            <v>43467.479166666664</v>
          </cell>
        </row>
        <row r="21813">
          <cell r="D21813">
            <v>43467.489583333336</v>
          </cell>
        </row>
        <row r="21814">
          <cell r="D21814">
            <v>43467.5</v>
          </cell>
        </row>
        <row r="21815">
          <cell r="D21815">
            <v>43467.510416666664</v>
          </cell>
        </row>
        <row r="21816">
          <cell r="D21816">
            <v>43467.520833333336</v>
          </cell>
        </row>
        <row r="21817">
          <cell r="D21817">
            <v>43467.53125</v>
          </cell>
        </row>
        <row r="21818">
          <cell r="D21818">
            <v>43467.541666666664</v>
          </cell>
        </row>
        <row r="21819">
          <cell r="D21819">
            <v>43467.552083333336</v>
          </cell>
        </row>
        <row r="21820">
          <cell r="D21820">
            <v>43467.5625</v>
          </cell>
        </row>
        <row r="21821">
          <cell r="D21821">
            <v>43467.572916666664</v>
          </cell>
        </row>
        <row r="21822">
          <cell r="D21822">
            <v>43467.583333333336</v>
          </cell>
        </row>
        <row r="21823">
          <cell r="D21823">
            <v>43467.59375</v>
          </cell>
        </row>
        <row r="21824">
          <cell r="D21824">
            <v>43467.604166666664</v>
          </cell>
        </row>
        <row r="21825">
          <cell r="D21825">
            <v>43467.614583333336</v>
          </cell>
        </row>
        <row r="21826">
          <cell r="D21826">
            <v>43467.625</v>
          </cell>
        </row>
        <row r="21827">
          <cell r="D21827">
            <v>43467.635416666664</v>
          </cell>
        </row>
        <row r="21828">
          <cell r="D21828">
            <v>43467.645833333336</v>
          </cell>
        </row>
        <row r="21829">
          <cell r="D21829">
            <v>43467.65625</v>
          </cell>
        </row>
        <row r="21830">
          <cell r="D21830">
            <v>43467.666666666664</v>
          </cell>
        </row>
        <row r="21831">
          <cell r="D21831">
            <v>43467.677083333336</v>
          </cell>
        </row>
        <row r="21832">
          <cell r="D21832">
            <v>43467.6875</v>
          </cell>
        </row>
        <row r="21833">
          <cell r="D21833">
            <v>43467.697916666664</v>
          </cell>
        </row>
        <row r="21834">
          <cell r="D21834">
            <v>43467.708333333336</v>
          </cell>
        </row>
        <row r="21835">
          <cell r="D21835">
            <v>43467.71875</v>
          </cell>
        </row>
        <row r="21836">
          <cell r="D21836">
            <v>43467.729166666664</v>
          </cell>
        </row>
        <row r="21837">
          <cell r="D21837">
            <v>43467.739583333336</v>
          </cell>
        </row>
        <row r="21838">
          <cell r="D21838">
            <v>43467.75</v>
          </cell>
        </row>
        <row r="21839">
          <cell r="D21839">
            <v>43467.760416666664</v>
          </cell>
        </row>
        <row r="21840">
          <cell r="D21840">
            <v>43467.770833333336</v>
          </cell>
        </row>
        <row r="21841">
          <cell r="D21841">
            <v>43467.78125</v>
          </cell>
        </row>
        <row r="21842">
          <cell r="D21842">
            <v>43467.791666666664</v>
          </cell>
        </row>
        <row r="21843">
          <cell r="D21843">
            <v>43467.802083333336</v>
          </cell>
        </row>
        <row r="21844">
          <cell r="D21844">
            <v>43467.8125</v>
          </cell>
        </row>
        <row r="21845">
          <cell r="D21845">
            <v>43467.822916666664</v>
          </cell>
        </row>
        <row r="21846">
          <cell r="D21846">
            <v>43467.833333333336</v>
          </cell>
        </row>
        <row r="21847">
          <cell r="D21847">
            <v>43467.84375</v>
          </cell>
        </row>
        <row r="21848">
          <cell r="D21848">
            <v>43467.854166666664</v>
          </cell>
        </row>
        <row r="21849">
          <cell r="D21849">
            <v>43467.864583333336</v>
          </cell>
        </row>
        <row r="21850">
          <cell r="D21850">
            <v>43467.875</v>
          </cell>
        </row>
        <row r="21851">
          <cell r="D21851">
            <v>43467.885416666664</v>
          </cell>
        </row>
        <row r="21852">
          <cell r="D21852">
            <v>43467.895833333336</v>
          </cell>
        </row>
        <row r="21853">
          <cell r="D21853">
            <v>43467.90625</v>
          </cell>
        </row>
        <row r="21854">
          <cell r="D21854">
            <v>43467.916666666664</v>
          </cell>
        </row>
        <row r="21855">
          <cell r="D21855">
            <v>43467.927083333336</v>
          </cell>
        </row>
        <row r="21856">
          <cell r="D21856">
            <v>43467.9375</v>
          </cell>
        </row>
        <row r="21857">
          <cell r="D21857">
            <v>43467.947916666664</v>
          </cell>
        </row>
        <row r="21858">
          <cell r="D21858">
            <v>43467.958333333336</v>
          </cell>
        </row>
        <row r="21859">
          <cell r="D21859">
            <v>43467.96875</v>
          </cell>
        </row>
        <row r="21860">
          <cell r="D21860">
            <v>43467.979166666664</v>
          </cell>
        </row>
        <row r="21861">
          <cell r="D21861">
            <v>43467.989583333336</v>
          </cell>
        </row>
        <row r="21862">
          <cell r="D21862">
            <v>43468</v>
          </cell>
        </row>
        <row r="21863">
          <cell r="D21863">
            <v>43468.010416666664</v>
          </cell>
        </row>
        <row r="21864">
          <cell r="D21864">
            <v>43468.020833333336</v>
          </cell>
        </row>
        <row r="21865">
          <cell r="D21865">
            <v>43468.03125</v>
          </cell>
        </row>
        <row r="21866">
          <cell r="D21866">
            <v>43468.041666666664</v>
          </cell>
        </row>
        <row r="21867">
          <cell r="D21867">
            <v>43468.052083333336</v>
          </cell>
        </row>
        <row r="21868">
          <cell r="D21868">
            <v>43468.0625</v>
          </cell>
        </row>
        <row r="21869">
          <cell r="D21869">
            <v>43468.072916666664</v>
          </cell>
        </row>
        <row r="21870">
          <cell r="D21870">
            <v>43468.083333333336</v>
          </cell>
        </row>
        <row r="21871">
          <cell r="D21871">
            <v>43468.09375</v>
          </cell>
        </row>
        <row r="21872">
          <cell r="D21872">
            <v>43468.104166666664</v>
          </cell>
        </row>
        <row r="21873">
          <cell r="D21873">
            <v>43468.114583333336</v>
          </cell>
        </row>
        <row r="21874">
          <cell r="D21874">
            <v>43468.125</v>
          </cell>
        </row>
        <row r="21875">
          <cell r="D21875">
            <v>43468.135416666664</v>
          </cell>
        </row>
        <row r="21876">
          <cell r="D21876">
            <v>43468.145833333336</v>
          </cell>
        </row>
        <row r="21877">
          <cell r="D21877">
            <v>43468.15625</v>
          </cell>
        </row>
        <row r="21878">
          <cell r="D21878">
            <v>43468.166666666664</v>
          </cell>
        </row>
        <row r="21879">
          <cell r="D21879">
            <v>43468.177083333336</v>
          </cell>
        </row>
        <row r="21880">
          <cell r="D21880">
            <v>43468.1875</v>
          </cell>
        </row>
        <row r="21881">
          <cell r="D21881">
            <v>43468.197916666664</v>
          </cell>
        </row>
        <row r="21882">
          <cell r="D21882">
            <v>43468.208333333336</v>
          </cell>
        </row>
        <row r="21883">
          <cell r="D21883">
            <v>43468.21875</v>
          </cell>
        </row>
        <row r="21884">
          <cell r="D21884">
            <v>43468.229166666664</v>
          </cell>
        </row>
        <row r="21885">
          <cell r="D21885">
            <v>43468.239583333336</v>
          </cell>
        </row>
        <row r="21886">
          <cell r="D21886">
            <v>43468.25</v>
          </cell>
        </row>
        <row r="21887">
          <cell r="D21887">
            <v>43468.260416666664</v>
          </cell>
        </row>
        <row r="21888">
          <cell r="D21888">
            <v>43468.270833333336</v>
          </cell>
        </row>
        <row r="21889">
          <cell r="D21889">
            <v>43468.28125</v>
          </cell>
        </row>
        <row r="21890">
          <cell r="D21890">
            <v>43468.291666666664</v>
          </cell>
        </row>
        <row r="21891">
          <cell r="D21891">
            <v>43468.302083333336</v>
          </cell>
        </row>
        <row r="21892">
          <cell r="D21892">
            <v>43468.3125</v>
          </cell>
        </row>
        <row r="21893">
          <cell r="D21893">
            <v>43468.322916666664</v>
          </cell>
        </row>
        <row r="21894">
          <cell r="D21894">
            <v>43468.333333333336</v>
          </cell>
        </row>
        <row r="21895">
          <cell r="D21895">
            <v>43468.34375</v>
          </cell>
        </row>
        <row r="21896">
          <cell r="D21896">
            <v>43468.354166666664</v>
          </cell>
        </row>
        <row r="21897">
          <cell r="D21897">
            <v>43468.364583333336</v>
          </cell>
        </row>
        <row r="21898">
          <cell r="D21898">
            <v>43468.375</v>
          </cell>
        </row>
        <row r="21899">
          <cell r="D21899">
            <v>43468.385416666664</v>
          </cell>
        </row>
        <row r="21900">
          <cell r="D21900">
            <v>43468.395833333336</v>
          </cell>
        </row>
        <row r="21901">
          <cell r="D21901">
            <v>43468.40625</v>
          </cell>
        </row>
        <row r="21902">
          <cell r="D21902">
            <v>43468.416666666664</v>
          </cell>
        </row>
        <row r="21903">
          <cell r="D21903">
            <v>43468.427083333336</v>
          </cell>
        </row>
        <row r="21904">
          <cell r="D21904">
            <v>43468.4375</v>
          </cell>
        </row>
        <row r="21905">
          <cell r="D21905">
            <v>43468.447916666664</v>
          </cell>
        </row>
        <row r="21906">
          <cell r="D21906">
            <v>43468.458333333336</v>
          </cell>
        </row>
        <row r="21907">
          <cell r="D21907">
            <v>43468.46875</v>
          </cell>
        </row>
        <row r="21908">
          <cell r="D21908">
            <v>43468.479166666664</v>
          </cell>
        </row>
        <row r="21909">
          <cell r="D21909">
            <v>43468.489583333336</v>
          </cell>
        </row>
        <row r="21910">
          <cell r="D21910">
            <v>43468.5</v>
          </cell>
        </row>
        <row r="21911">
          <cell r="D21911">
            <v>43468.510416666664</v>
          </cell>
        </row>
        <row r="21912">
          <cell r="D21912">
            <v>43468.520833333336</v>
          </cell>
        </row>
        <row r="21913">
          <cell r="D21913">
            <v>43468.53125</v>
          </cell>
        </row>
        <row r="21914">
          <cell r="D21914">
            <v>43468.541666666664</v>
          </cell>
        </row>
        <row r="21915">
          <cell r="D21915">
            <v>43468.552083333336</v>
          </cell>
        </row>
        <row r="21916">
          <cell r="D21916">
            <v>43468.5625</v>
          </cell>
        </row>
        <row r="21917">
          <cell r="D21917">
            <v>43468.572916666664</v>
          </cell>
        </row>
        <row r="21918">
          <cell r="D21918">
            <v>43468.583333333336</v>
          </cell>
        </row>
        <row r="21919">
          <cell r="D21919">
            <v>43468.59375</v>
          </cell>
        </row>
        <row r="21920">
          <cell r="D21920">
            <v>43468.604166666664</v>
          </cell>
        </row>
        <row r="21921">
          <cell r="D21921">
            <v>43468.614583333336</v>
          </cell>
        </row>
        <row r="21922">
          <cell r="D21922">
            <v>43468.625</v>
          </cell>
        </row>
        <row r="21923">
          <cell r="D21923">
            <v>43468.635416666664</v>
          </cell>
        </row>
        <row r="21924">
          <cell r="D21924">
            <v>43468.645833333336</v>
          </cell>
        </row>
        <row r="21925">
          <cell r="D21925">
            <v>43468.65625</v>
          </cell>
        </row>
        <row r="21926">
          <cell r="D21926">
            <v>43468.666666666664</v>
          </cell>
        </row>
        <row r="21927">
          <cell r="D21927">
            <v>43468.677083333336</v>
          </cell>
        </row>
        <row r="21928">
          <cell r="D21928">
            <v>43468.6875</v>
          </cell>
        </row>
        <row r="21929">
          <cell r="D21929">
            <v>43468.697916666664</v>
          </cell>
        </row>
        <row r="21930">
          <cell r="D21930">
            <v>43468.708333333336</v>
          </cell>
        </row>
        <row r="21931">
          <cell r="D21931">
            <v>43468.71875</v>
          </cell>
        </row>
        <row r="21932">
          <cell r="D21932">
            <v>43468.729166666664</v>
          </cell>
        </row>
        <row r="21933">
          <cell r="D21933">
            <v>43468.739583333336</v>
          </cell>
        </row>
        <row r="21934">
          <cell r="D21934">
            <v>43468.75</v>
          </cell>
        </row>
        <row r="21935">
          <cell r="D21935">
            <v>43468.760416666664</v>
          </cell>
        </row>
        <row r="21936">
          <cell r="D21936">
            <v>43468.770833333336</v>
          </cell>
        </row>
        <row r="21937">
          <cell r="D21937">
            <v>43468.78125</v>
          </cell>
        </row>
        <row r="21938">
          <cell r="D21938">
            <v>43468.791666666664</v>
          </cell>
        </row>
        <row r="21939">
          <cell r="D21939">
            <v>43468.802083333336</v>
          </cell>
        </row>
        <row r="21940">
          <cell r="D21940">
            <v>43468.8125</v>
          </cell>
        </row>
        <row r="21941">
          <cell r="D21941">
            <v>43468.822916666664</v>
          </cell>
        </row>
        <row r="21942">
          <cell r="D21942">
            <v>43468.833333333336</v>
          </cell>
        </row>
        <row r="21943">
          <cell r="D21943">
            <v>43468.84375</v>
          </cell>
        </row>
        <row r="21944">
          <cell r="D21944">
            <v>43468.854166666664</v>
          </cell>
        </row>
        <row r="21945">
          <cell r="D21945">
            <v>43468.864583333336</v>
          </cell>
        </row>
        <row r="21946">
          <cell r="D21946">
            <v>43468.875</v>
          </cell>
        </row>
        <row r="21947">
          <cell r="D21947">
            <v>43468.885416666664</v>
          </cell>
        </row>
        <row r="21948">
          <cell r="D21948">
            <v>43468.895833333336</v>
          </cell>
        </row>
        <row r="21949">
          <cell r="D21949">
            <v>43468.90625</v>
          </cell>
        </row>
        <row r="21950">
          <cell r="D21950">
            <v>43468.916666666664</v>
          </cell>
        </row>
        <row r="21951">
          <cell r="D21951">
            <v>43468.927083333336</v>
          </cell>
        </row>
        <row r="21952">
          <cell r="D21952">
            <v>43468.9375</v>
          </cell>
        </row>
        <row r="21953">
          <cell r="D21953">
            <v>43468.947916666664</v>
          </cell>
        </row>
        <row r="21954">
          <cell r="D21954">
            <v>43468.958333333336</v>
          </cell>
        </row>
        <row r="21955">
          <cell r="D21955">
            <v>43468.96875</v>
          </cell>
        </row>
        <row r="21956">
          <cell r="D21956">
            <v>43468.979166666664</v>
          </cell>
        </row>
        <row r="21957">
          <cell r="D21957">
            <v>43468.989583333336</v>
          </cell>
        </row>
        <row r="21958">
          <cell r="D21958">
            <v>43469</v>
          </cell>
        </row>
        <row r="21959">
          <cell r="D21959">
            <v>43469.010416666664</v>
          </cell>
        </row>
        <row r="21960">
          <cell r="D21960">
            <v>43469.020833333336</v>
          </cell>
        </row>
        <row r="21961">
          <cell r="D21961">
            <v>43469.03125</v>
          </cell>
        </row>
        <row r="21962">
          <cell r="D21962">
            <v>43469.041666666664</v>
          </cell>
        </row>
        <row r="21963">
          <cell r="D21963">
            <v>43469.052083333336</v>
          </cell>
        </row>
        <row r="21964">
          <cell r="D21964">
            <v>43469.0625</v>
          </cell>
        </row>
        <row r="21965">
          <cell r="D21965">
            <v>43469.072916666664</v>
          </cell>
        </row>
        <row r="21966">
          <cell r="D21966">
            <v>43469.083333333336</v>
          </cell>
        </row>
        <row r="21967">
          <cell r="D21967">
            <v>43469.09375</v>
          </cell>
        </row>
        <row r="21968">
          <cell r="D21968">
            <v>43469.104166666664</v>
          </cell>
        </row>
        <row r="21969">
          <cell r="D21969">
            <v>43469.114583333336</v>
          </cell>
        </row>
        <row r="21970">
          <cell r="D21970">
            <v>43469.125</v>
          </cell>
        </row>
        <row r="21971">
          <cell r="D21971">
            <v>43469.135416666664</v>
          </cell>
        </row>
        <row r="21972">
          <cell r="D21972">
            <v>43469.145833333336</v>
          </cell>
        </row>
        <row r="21973">
          <cell r="D21973">
            <v>43469.15625</v>
          </cell>
        </row>
        <row r="21974">
          <cell r="D21974">
            <v>43469.166666666664</v>
          </cell>
        </row>
        <row r="21975">
          <cell r="D21975">
            <v>43469.177083333336</v>
          </cell>
        </row>
        <row r="21976">
          <cell r="D21976">
            <v>43469.1875</v>
          </cell>
        </row>
        <row r="21977">
          <cell r="D21977">
            <v>43469.197916666664</v>
          </cell>
        </row>
        <row r="21978">
          <cell r="D21978">
            <v>43469.208333333336</v>
          </cell>
        </row>
        <row r="21979">
          <cell r="D21979">
            <v>43469.21875</v>
          </cell>
        </row>
        <row r="21980">
          <cell r="D21980">
            <v>43469.229166666664</v>
          </cell>
        </row>
        <row r="21981">
          <cell r="D21981">
            <v>43469.239583333336</v>
          </cell>
        </row>
        <row r="21982">
          <cell r="D21982">
            <v>43469.25</v>
          </cell>
        </row>
        <row r="21983">
          <cell r="D21983">
            <v>43469.260416666664</v>
          </cell>
        </row>
        <row r="21984">
          <cell r="D21984">
            <v>43469.270833333336</v>
          </cell>
        </row>
        <row r="21985">
          <cell r="D21985">
            <v>43469.28125</v>
          </cell>
        </row>
        <row r="21986">
          <cell r="D21986">
            <v>43469.291666666664</v>
          </cell>
        </row>
        <row r="21987">
          <cell r="D21987">
            <v>43469.302083333336</v>
          </cell>
        </row>
        <row r="21988">
          <cell r="D21988">
            <v>43469.3125</v>
          </cell>
        </row>
        <row r="21989">
          <cell r="D21989">
            <v>43469.322916666664</v>
          </cell>
        </row>
        <row r="21990">
          <cell r="D21990">
            <v>43469.333333333336</v>
          </cell>
        </row>
        <row r="21991">
          <cell r="D21991">
            <v>43469.34375</v>
          </cell>
        </row>
        <row r="21992">
          <cell r="D21992">
            <v>43469.354166666664</v>
          </cell>
        </row>
        <row r="21993">
          <cell r="D21993">
            <v>43469.364583333336</v>
          </cell>
        </row>
        <row r="21994">
          <cell r="D21994">
            <v>43469.375</v>
          </cell>
        </row>
        <row r="21995">
          <cell r="D21995">
            <v>43469.385416666664</v>
          </cell>
        </row>
        <row r="21996">
          <cell r="D21996">
            <v>43469.395833333336</v>
          </cell>
        </row>
        <row r="21997">
          <cell r="D21997">
            <v>43469.40625</v>
          </cell>
        </row>
        <row r="21998">
          <cell r="D21998">
            <v>43469.416666666664</v>
          </cell>
        </row>
        <row r="21999">
          <cell r="D21999">
            <v>43469.427083333336</v>
          </cell>
        </row>
        <row r="22000">
          <cell r="D22000">
            <v>43469.4375</v>
          </cell>
        </row>
        <row r="22001">
          <cell r="D22001">
            <v>43469.447916666664</v>
          </cell>
        </row>
        <row r="22002">
          <cell r="D22002">
            <v>43469.458333333336</v>
          </cell>
        </row>
        <row r="22003">
          <cell r="D22003">
            <v>43469.46875</v>
          </cell>
        </row>
        <row r="22004">
          <cell r="D22004">
            <v>43469.479166666664</v>
          </cell>
        </row>
        <row r="22005">
          <cell r="D22005">
            <v>43469.489583333336</v>
          </cell>
        </row>
        <row r="22006">
          <cell r="D22006">
            <v>43469.5</v>
          </cell>
        </row>
        <row r="22007">
          <cell r="D22007">
            <v>43469.510416666664</v>
          </cell>
        </row>
        <row r="22008">
          <cell r="D22008">
            <v>43469.520833333336</v>
          </cell>
        </row>
        <row r="22009">
          <cell r="D22009">
            <v>43469.53125</v>
          </cell>
        </row>
        <row r="22010">
          <cell r="D22010">
            <v>43469.541666666664</v>
          </cell>
        </row>
        <row r="22011">
          <cell r="D22011">
            <v>43469.552083333336</v>
          </cell>
        </row>
        <row r="22012">
          <cell r="D22012">
            <v>43469.5625</v>
          </cell>
        </row>
        <row r="22013">
          <cell r="D22013">
            <v>43469.572916666664</v>
          </cell>
        </row>
        <row r="22014">
          <cell r="D22014">
            <v>43469.583333333336</v>
          </cell>
        </row>
        <row r="22015">
          <cell r="D22015">
            <v>43469.59375</v>
          </cell>
        </row>
        <row r="22016">
          <cell r="D22016">
            <v>43469.604166666664</v>
          </cell>
        </row>
        <row r="22017">
          <cell r="D22017">
            <v>43469.614583333336</v>
          </cell>
        </row>
        <row r="22018">
          <cell r="D22018">
            <v>43469.625</v>
          </cell>
        </row>
        <row r="22019">
          <cell r="D22019">
            <v>43469.635416666664</v>
          </cell>
        </row>
        <row r="22020">
          <cell r="D22020">
            <v>43469.645833333336</v>
          </cell>
        </row>
        <row r="22021">
          <cell r="D22021">
            <v>43469.65625</v>
          </cell>
        </row>
        <row r="22022">
          <cell r="D22022">
            <v>43469.666666666664</v>
          </cell>
        </row>
        <row r="22023">
          <cell r="D22023">
            <v>43469.677083333336</v>
          </cell>
        </row>
        <row r="22024">
          <cell r="D22024">
            <v>43469.6875</v>
          </cell>
        </row>
        <row r="22025">
          <cell r="D22025">
            <v>43469.697916666664</v>
          </cell>
        </row>
        <row r="22026">
          <cell r="D22026">
            <v>43469.708333333336</v>
          </cell>
        </row>
        <row r="22027">
          <cell r="D22027">
            <v>43469.71875</v>
          </cell>
        </row>
        <row r="22028">
          <cell r="D22028">
            <v>43469.729166666664</v>
          </cell>
        </row>
        <row r="22029">
          <cell r="D22029">
            <v>43469.739583333336</v>
          </cell>
        </row>
        <row r="22030">
          <cell r="D22030">
            <v>43469.75</v>
          </cell>
        </row>
        <row r="22031">
          <cell r="D22031">
            <v>43469.760416666664</v>
          </cell>
        </row>
        <row r="22032">
          <cell r="D22032">
            <v>43469.770833333336</v>
          </cell>
        </row>
        <row r="22033">
          <cell r="D22033">
            <v>43469.78125</v>
          </cell>
        </row>
        <row r="22034">
          <cell r="D22034">
            <v>43469.791666666664</v>
          </cell>
        </row>
        <row r="22035">
          <cell r="D22035">
            <v>43469.802083333336</v>
          </cell>
        </row>
        <row r="22036">
          <cell r="D22036">
            <v>43469.8125</v>
          </cell>
        </row>
        <row r="22037">
          <cell r="D22037">
            <v>43469.822916666664</v>
          </cell>
        </row>
        <row r="22038">
          <cell r="D22038">
            <v>43469.833333333336</v>
          </cell>
        </row>
        <row r="22039">
          <cell r="D22039">
            <v>43469.84375</v>
          </cell>
        </row>
        <row r="22040">
          <cell r="D22040">
            <v>43469.854166666664</v>
          </cell>
        </row>
        <row r="22041">
          <cell r="D22041">
            <v>43469.864583333336</v>
          </cell>
        </row>
        <row r="22042">
          <cell r="D22042">
            <v>43469.875</v>
          </cell>
        </row>
        <row r="22043">
          <cell r="D22043">
            <v>43469.885416666664</v>
          </cell>
        </row>
        <row r="22044">
          <cell r="D22044">
            <v>43469.895833333336</v>
          </cell>
        </row>
        <row r="22045">
          <cell r="D22045">
            <v>43469.90625</v>
          </cell>
        </row>
        <row r="22046">
          <cell r="D22046">
            <v>43469.916666666664</v>
          </cell>
        </row>
        <row r="22047">
          <cell r="D22047">
            <v>43469.927083333336</v>
          </cell>
        </row>
        <row r="22048">
          <cell r="D22048">
            <v>43469.9375</v>
          </cell>
        </row>
        <row r="22049">
          <cell r="D22049">
            <v>43469.947916666664</v>
          </cell>
        </row>
        <row r="22050">
          <cell r="D22050">
            <v>43469.958333333336</v>
          </cell>
        </row>
        <row r="22051">
          <cell r="D22051">
            <v>43469.96875</v>
          </cell>
        </row>
        <row r="22052">
          <cell r="D22052">
            <v>43469.979166666664</v>
          </cell>
        </row>
        <row r="22053">
          <cell r="D22053">
            <v>43469.989583333336</v>
          </cell>
        </row>
        <row r="22054">
          <cell r="D22054">
            <v>43470</v>
          </cell>
        </row>
        <row r="22055">
          <cell r="D22055">
            <v>43470.010416666664</v>
          </cell>
        </row>
        <row r="22056">
          <cell r="D22056">
            <v>43470.020833333336</v>
          </cell>
        </row>
        <row r="22057">
          <cell r="D22057">
            <v>43470.03125</v>
          </cell>
        </row>
        <row r="22058">
          <cell r="D22058">
            <v>43470.041666666664</v>
          </cell>
        </row>
        <row r="22059">
          <cell r="D22059">
            <v>43470.052083333336</v>
          </cell>
        </row>
        <row r="22060">
          <cell r="D22060">
            <v>43470.0625</v>
          </cell>
        </row>
        <row r="22061">
          <cell r="D22061">
            <v>43470.072916666664</v>
          </cell>
        </row>
        <row r="22062">
          <cell r="D22062">
            <v>43470.083333333336</v>
          </cell>
        </row>
        <row r="22063">
          <cell r="D22063">
            <v>43470.09375</v>
          </cell>
        </row>
        <row r="22064">
          <cell r="D22064">
            <v>43470.104166666664</v>
          </cell>
        </row>
        <row r="22065">
          <cell r="D22065">
            <v>43470.114583333336</v>
          </cell>
        </row>
        <row r="22066">
          <cell r="D22066">
            <v>43470.125</v>
          </cell>
        </row>
        <row r="22067">
          <cell r="D22067">
            <v>43470.135416666664</v>
          </cell>
        </row>
        <row r="22068">
          <cell r="D22068">
            <v>43470.145833333336</v>
          </cell>
        </row>
        <row r="22069">
          <cell r="D22069">
            <v>43470.15625</v>
          </cell>
        </row>
        <row r="22070">
          <cell r="D22070">
            <v>43470.166666666664</v>
          </cell>
        </row>
        <row r="22071">
          <cell r="D22071">
            <v>43470.177083333336</v>
          </cell>
        </row>
        <row r="22072">
          <cell r="D22072">
            <v>43470.1875</v>
          </cell>
        </row>
        <row r="22073">
          <cell r="D22073">
            <v>43470.197916666664</v>
          </cell>
        </row>
        <row r="22074">
          <cell r="D22074">
            <v>43470.208333333336</v>
          </cell>
        </row>
        <row r="22075">
          <cell r="D22075">
            <v>43470.21875</v>
          </cell>
        </row>
        <row r="22076">
          <cell r="D22076">
            <v>43470.229166666664</v>
          </cell>
        </row>
        <row r="22077">
          <cell r="D22077">
            <v>43470.239583333336</v>
          </cell>
        </row>
        <row r="22078">
          <cell r="D22078">
            <v>43470.25</v>
          </cell>
        </row>
        <row r="22079">
          <cell r="D22079">
            <v>43470.260416666664</v>
          </cell>
        </row>
        <row r="22080">
          <cell r="D22080">
            <v>43470.270833333336</v>
          </cell>
        </row>
        <row r="22081">
          <cell r="D22081">
            <v>43470.28125</v>
          </cell>
        </row>
        <row r="22082">
          <cell r="D22082">
            <v>43470.291666666664</v>
          </cell>
        </row>
        <row r="22083">
          <cell r="D22083">
            <v>43470.302083333336</v>
          </cell>
        </row>
        <row r="22084">
          <cell r="D22084">
            <v>43470.3125</v>
          </cell>
        </row>
        <row r="22085">
          <cell r="D22085">
            <v>43470.322916666664</v>
          </cell>
        </row>
        <row r="22086">
          <cell r="D22086">
            <v>43470.333333333336</v>
          </cell>
        </row>
        <row r="22087">
          <cell r="D22087">
            <v>43470.34375</v>
          </cell>
        </row>
        <row r="22088">
          <cell r="D22088">
            <v>43470.354166666664</v>
          </cell>
        </row>
        <row r="22089">
          <cell r="D22089">
            <v>43470.364583333336</v>
          </cell>
        </row>
        <row r="22090">
          <cell r="D22090">
            <v>43470.375</v>
          </cell>
        </row>
        <row r="22091">
          <cell r="D22091">
            <v>43470.385416666664</v>
          </cell>
        </row>
        <row r="22092">
          <cell r="D22092">
            <v>43470.395833333336</v>
          </cell>
        </row>
        <row r="22093">
          <cell r="D22093">
            <v>43470.40625</v>
          </cell>
        </row>
        <row r="22094">
          <cell r="D22094">
            <v>43470.416666666664</v>
          </cell>
        </row>
        <row r="22095">
          <cell r="D22095">
            <v>43470.427083333336</v>
          </cell>
        </row>
        <row r="22096">
          <cell r="D22096">
            <v>43470.4375</v>
          </cell>
        </row>
        <row r="22097">
          <cell r="D22097">
            <v>43470.447916666664</v>
          </cell>
        </row>
        <row r="22098">
          <cell r="D22098">
            <v>43470.458333333336</v>
          </cell>
        </row>
        <row r="22099">
          <cell r="D22099">
            <v>43470.46875</v>
          </cell>
        </row>
        <row r="22100">
          <cell r="D22100">
            <v>43470.479166666664</v>
          </cell>
        </row>
        <row r="22101">
          <cell r="D22101">
            <v>43470.489583333336</v>
          </cell>
        </row>
        <row r="22102">
          <cell r="D22102">
            <v>43470.5</v>
          </cell>
        </row>
        <row r="22103">
          <cell r="D22103">
            <v>43470.510416666664</v>
          </cell>
        </row>
        <row r="22104">
          <cell r="D22104">
            <v>43470.520833333336</v>
          </cell>
        </row>
        <row r="22105">
          <cell r="D22105">
            <v>43470.53125</v>
          </cell>
        </row>
        <row r="22106">
          <cell r="D22106">
            <v>43470.541666666664</v>
          </cell>
        </row>
        <row r="22107">
          <cell r="D22107">
            <v>43470.552083333336</v>
          </cell>
        </row>
        <row r="22108">
          <cell r="D22108">
            <v>43470.5625</v>
          </cell>
        </row>
        <row r="22109">
          <cell r="D22109">
            <v>43470.572916666664</v>
          </cell>
        </row>
        <row r="22110">
          <cell r="D22110">
            <v>43470.583333333336</v>
          </cell>
        </row>
        <row r="22111">
          <cell r="D22111">
            <v>43470.59375</v>
          </cell>
        </row>
        <row r="22112">
          <cell r="D22112">
            <v>43470.604166666664</v>
          </cell>
        </row>
        <row r="22113">
          <cell r="D22113">
            <v>43470.614583333336</v>
          </cell>
        </row>
        <row r="22114">
          <cell r="D22114">
            <v>43470.625</v>
          </cell>
        </row>
        <row r="22115">
          <cell r="D22115">
            <v>43470.635416666664</v>
          </cell>
        </row>
        <row r="22116">
          <cell r="D22116">
            <v>43470.645833333336</v>
          </cell>
        </row>
        <row r="22117">
          <cell r="D22117">
            <v>43470.65625</v>
          </cell>
        </row>
        <row r="22118">
          <cell r="D22118">
            <v>43470.666666666664</v>
          </cell>
        </row>
        <row r="22119">
          <cell r="D22119">
            <v>43470.677083333336</v>
          </cell>
        </row>
        <row r="22120">
          <cell r="D22120">
            <v>43470.6875</v>
          </cell>
        </row>
        <row r="22121">
          <cell r="D22121">
            <v>43470.697916666664</v>
          </cell>
        </row>
        <row r="22122">
          <cell r="D22122">
            <v>43470.708333333336</v>
          </cell>
        </row>
        <row r="22123">
          <cell r="D22123">
            <v>43470.71875</v>
          </cell>
        </row>
        <row r="22124">
          <cell r="D22124">
            <v>43470.729166666664</v>
          </cell>
        </row>
        <row r="22125">
          <cell r="D22125">
            <v>43470.739583333336</v>
          </cell>
        </row>
        <row r="22126">
          <cell r="D22126">
            <v>43470.75</v>
          </cell>
        </row>
        <row r="22127">
          <cell r="D22127">
            <v>43470.760416666664</v>
          </cell>
        </row>
        <row r="22128">
          <cell r="D22128">
            <v>43470.770833333336</v>
          </cell>
        </row>
        <row r="22129">
          <cell r="D22129">
            <v>43470.78125</v>
          </cell>
        </row>
        <row r="22130">
          <cell r="D22130">
            <v>43470.791666666664</v>
          </cell>
        </row>
        <row r="22131">
          <cell r="D22131">
            <v>43470.802083333336</v>
          </cell>
        </row>
        <row r="22132">
          <cell r="D22132">
            <v>43470.8125</v>
          </cell>
        </row>
        <row r="22133">
          <cell r="D22133">
            <v>43470.822916666664</v>
          </cell>
        </row>
        <row r="22134">
          <cell r="D22134">
            <v>43470.833333333336</v>
          </cell>
        </row>
        <row r="22135">
          <cell r="D22135">
            <v>43470.84375</v>
          </cell>
        </row>
        <row r="22136">
          <cell r="D22136">
            <v>43470.854166666664</v>
          </cell>
        </row>
        <row r="22137">
          <cell r="D22137">
            <v>43470.864583333336</v>
          </cell>
        </row>
        <row r="22138">
          <cell r="D22138">
            <v>43470.875</v>
          </cell>
        </row>
        <row r="22139">
          <cell r="D22139">
            <v>43470.885416666664</v>
          </cell>
        </row>
        <row r="22140">
          <cell r="D22140">
            <v>43470.895833333336</v>
          </cell>
        </row>
        <row r="22141">
          <cell r="D22141">
            <v>43470.90625</v>
          </cell>
        </row>
        <row r="22142">
          <cell r="D22142">
            <v>43470.916666666664</v>
          </cell>
        </row>
        <row r="22143">
          <cell r="D22143">
            <v>43470.927083333336</v>
          </cell>
        </row>
        <row r="22144">
          <cell r="D22144">
            <v>43470.9375</v>
          </cell>
        </row>
        <row r="22145">
          <cell r="D22145">
            <v>43470.947916666664</v>
          </cell>
        </row>
        <row r="22146">
          <cell r="D22146">
            <v>43470.958333333336</v>
          </cell>
        </row>
        <row r="22147">
          <cell r="D22147">
            <v>43470.96875</v>
          </cell>
        </row>
        <row r="22148">
          <cell r="D22148">
            <v>43470.979166666664</v>
          </cell>
        </row>
        <row r="22149">
          <cell r="D22149">
            <v>43470.989583333336</v>
          </cell>
        </row>
        <row r="22150">
          <cell r="D22150">
            <v>43471</v>
          </cell>
        </row>
        <row r="22151">
          <cell r="D22151">
            <v>43471.010416666664</v>
          </cell>
        </row>
        <row r="22152">
          <cell r="D22152">
            <v>43471.020833333336</v>
          </cell>
        </row>
        <row r="22153">
          <cell r="D22153">
            <v>43471.03125</v>
          </cell>
        </row>
        <row r="22154">
          <cell r="D22154">
            <v>43471.041666666664</v>
          </cell>
        </row>
        <row r="22155">
          <cell r="D22155">
            <v>43471.052083333336</v>
          </cell>
        </row>
        <row r="22156">
          <cell r="D22156">
            <v>43471.0625</v>
          </cell>
        </row>
        <row r="22157">
          <cell r="D22157">
            <v>43471.072916666664</v>
          </cell>
        </row>
        <row r="22158">
          <cell r="D22158">
            <v>43471.083333333336</v>
          </cell>
        </row>
        <row r="22159">
          <cell r="D22159">
            <v>43471.09375</v>
          </cell>
        </row>
        <row r="22160">
          <cell r="D22160">
            <v>43471.104166666664</v>
          </cell>
        </row>
        <row r="22161">
          <cell r="D22161">
            <v>43471.114583333336</v>
          </cell>
        </row>
        <row r="22162">
          <cell r="D22162">
            <v>43471.125</v>
          </cell>
        </row>
        <row r="22163">
          <cell r="D22163">
            <v>43471.135416666664</v>
          </cell>
        </row>
        <row r="22164">
          <cell r="D22164">
            <v>43471.145833333336</v>
          </cell>
        </row>
        <row r="22165">
          <cell r="D22165">
            <v>43471.15625</v>
          </cell>
        </row>
        <row r="22166">
          <cell r="D22166">
            <v>43471.166666666664</v>
          </cell>
        </row>
        <row r="22167">
          <cell r="D22167">
            <v>43471.177083333336</v>
          </cell>
        </row>
        <row r="22168">
          <cell r="D22168">
            <v>43471.1875</v>
          </cell>
        </row>
        <row r="22169">
          <cell r="D22169">
            <v>43471.197916666664</v>
          </cell>
        </row>
        <row r="22170">
          <cell r="D22170">
            <v>43471.208333333336</v>
          </cell>
        </row>
        <row r="22171">
          <cell r="D22171">
            <v>43471.21875</v>
          </cell>
        </row>
        <row r="22172">
          <cell r="D22172">
            <v>43471.229166666664</v>
          </cell>
        </row>
        <row r="22173">
          <cell r="D22173">
            <v>43471.239583333336</v>
          </cell>
        </row>
        <row r="22174">
          <cell r="D22174">
            <v>43471.25</v>
          </cell>
        </row>
        <row r="22175">
          <cell r="D22175">
            <v>43471.260416666664</v>
          </cell>
        </row>
        <row r="22176">
          <cell r="D22176">
            <v>43471.270833333336</v>
          </cell>
        </row>
        <row r="22177">
          <cell r="D22177">
            <v>43471.28125</v>
          </cell>
        </row>
        <row r="22178">
          <cell r="D22178">
            <v>43471.291666666664</v>
          </cell>
        </row>
        <row r="22179">
          <cell r="D22179">
            <v>43471.302083333336</v>
          </cell>
        </row>
        <row r="22180">
          <cell r="D22180">
            <v>43471.3125</v>
          </cell>
        </row>
        <row r="22181">
          <cell r="D22181">
            <v>43471.322916666664</v>
          </cell>
        </row>
        <row r="22182">
          <cell r="D22182">
            <v>43471.333333333336</v>
          </cell>
        </row>
        <row r="22183">
          <cell r="D22183">
            <v>43471.34375</v>
          </cell>
        </row>
        <row r="22184">
          <cell r="D22184">
            <v>43471.354166666664</v>
          </cell>
        </row>
        <row r="22185">
          <cell r="D22185">
            <v>43471.364583333336</v>
          </cell>
        </row>
        <row r="22186">
          <cell r="D22186">
            <v>43471.375</v>
          </cell>
        </row>
        <row r="22187">
          <cell r="D22187">
            <v>43471.385416666664</v>
          </cell>
        </row>
        <row r="22188">
          <cell r="D22188">
            <v>43471.395833333336</v>
          </cell>
        </row>
        <row r="22189">
          <cell r="D22189">
            <v>43471.40625</v>
          </cell>
        </row>
        <row r="22190">
          <cell r="D22190">
            <v>43471.416666666664</v>
          </cell>
        </row>
        <row r="22191">
          <cell r="D22191">
            <v>43471.427083333336</v>
          </cell>
        </row>
        <row r="22192">
          <cell r="D22192">
            <v>43471.4375</v>
          </cell>
        </row>
        <row r="22193">
          <cell r="D22193">
            <v>43471.447916666664</v>
          </cell>
        </row>
        <row r="22194">
          <cell r="D22194">
            <v>43471.458333333336</v>
          </cell>
        </row>
        <row r="22195">
          <cell r="D22195">
            <v>43471.46875</v>
          </cell>
        </row>
        <row r="22196">
          <cell r="D22196">
            <v>43471.479166666664</v>
          </cell>
        </row>
        <row r="22197">
          <cell r="D22197">
            <v>43471.489583333336</v>
          </cell>
        </row>
        <row r="22198">
          <cell r="D22198">
            <v>43471.5</v>
          </cell>
        </row>
        <row r="22199">
          <cell r="D22199">
            <v>43471.510416666664</v>
          </cell>
        </row>
        <row r="22200">
          <cell r="D22200">
            <v>43471.520833333336</v>
          </cell>
        </row>
        <row r="22201">
          <cell r="D22201">
            <v>43471.53125</v>
          </cell>
        </row>
        <row r="22202">
          <cell r="D22202">
            <v>43471.541666666664</v>
          </cell>
        </row>
        <row r="22203">
          <cell r="D22203">
            <v>43471.552083333336</v>
          </cell>
        </row>
        <row r="22204">
          <cell r="D22204">
            <v>43471.5625</v>
          </cell>
        </row>
        <row r="22205">
          <cell r="D22205">
            <v>43471.572916666664</v>
          </cell>
        </row>
        <row r="22206">
          <cell r="D22206">
            <v>43471.583333333336</v>
          </cell>
        </row>
        <row r="22207">
          <cell r="D22207">
            <v>43471.59375</v>
          </cell>
        </row>
        <row r="22208">
          <cell r="D22208">
            <v>43471.604166666664</v>
          </cell>
        </row>
        <row r="22209">
          <cell r="D22209">
            <v>43471.614583333336</v>
          </cell>
        </row>
        <row r="22210">
          <cell r="D22210">
            <v>43471.625</v>
          </cell>
        </row>
        <row r="22211">
          <cell r="D22211">
            <v>43471.635416666664</v>
          </cell>
        </row>
        <row r="22212">
          <cell r="D22212">
            <v>43471.645833333336</v>
          </cell>
        </row>
        <row r="22213">
          <cell r="D22213">
            <v>43471.65625</v>
          </cell>
        </row>
        <row r="22214">
          <cell r="D22214">
            <v>43471.666666666664</v>
          </cell>
        </row>
        <row r="22215">
          <cell r="D22215">
            <v>43471.677083333336</v>
          </cell>
        </row>
        <row r="22216">
          <cell r="D22216">
            <v>43471.6875</v>
          </cell>
        </row>
        <row r="22217">
          <cell r="D22217">
            <v>43471.697916666664</v>
          </cell>
        </row>
        <row r="22218">
          <cell r="D22218">
            <v>43471.708333333336</v>
          </cell>
        </row>
        <row r="22219">
          <cell r="D22219">
            <v>43471.71875</v>
          </cell>
        </row>
        <row r="22220">
          <cell r="D22220">
            <v>43471.729166666664</v>
          </cell>
        </row>
        <row r="22221">
          <cell r="D22221">
            <v>43471.739583333336</v>
          </cell>
        </row>
        <row r="22222">
          <cell r="D22222">
            <v>43471.75</v>
          </cell>
        </row>
        <row r="22223">
          <cell r="D22223">
            <v>43471.760416666664</v>
          </cell>
        </row>
        <row r="22224">
          <cell r="D22224">
            <v>43471.770833333336</v>
          </cell>
        </row>
        <row r="22225">
          <cell r="D22225">
            <v>43471.78125</v>
          </cell>
        </row>
        <row r="22226">
          <cell r="D22226">
            <v>43471.791666666664</v>
          </cell>
        </row>
        <row r="22227">
          <cell r="D22227">
            <v>43471.802083333336</v>
          </cell>
        </row>
        <row r="22228">
          <cell r="D22228">
            <v>43471.8125</v>
          </cell>
        </row>
        <row r="22229">
          <cell r="D22229">
            <v>43471.822916666664</v>
          </cell>
        </row>
        <row r="22230">
          <cell r="D22230">
            <v>43471.833333333336</v>
          </cell>
        </row>
        <row r="22231">
          <cell r="D22231">
            <v>43471.84375</v>
          </cell>
        </row>
        <row r="22232">
          <cell r="D22232">
            <v>43471.854166666664</v>
          </cell>
        </row>
        <row r="22233">
          <cell r="D22233">
            <v>43471.864583333336</v>
          </cell>
        </row>
        <row r="22234">
          <cell r="D22234">
            <v>43471.875</v>
          </cell>
        </row>
        <row r="22235">
          <cell r="D22235">
            <v>43471.885416666664</v>
          </cell>
        </row>
        <row r="22236">
          <cell r="D22236">
            <v>43471.895833333336</v>
          </cell>
        </row>
        <row r="22237">
          <cell r="D22237">
            <v>43471.90625</v>
          </cell>
        </row>
        <row r="22238">
          <cell r="D22238">
            <v>43471.916666666664</v>
          </cell>
        </row>
        <row r="22239">
          <cell r="D22239">
            <v>43471.927083333336</v>
          </cell>
        </row>
        <row r="22240">
          <cell r="D22240">
            <v>43471.9375</v>
          </cell>
        </row>
        <row r="22241">
          <cell r="D22241">
            <v>43471.947916666664</v>
          </cell>
        </row>
        <row r="22242">
          <cell r="D22242">
            <v>43471.958333333336</v>
          </cell>
        </row>
        <row r="22243">
          <cell r="D22243">
            <v>43471.96875</v>
          </cell>
        </row>
        <row r="22244">
          <cell r="D22244">
            <v>43471.979166666664</v>
          </cell>
        </row>
        <row r="22245">
          <cell r="D22245">
            <v>43471.989583333336</v>
          </cell>
        </row>
        <row r="22246">
          <cell r="D22246">
            <v>43472</v>
          </cell>
        </row>
        <row r="22247">
          <cell r="D22247">
            <v>43472.010416666664</v>
          </cell>
        </row>
        <row r="22248">
          <cell r="D22248">
            <v>43472.020833333336</v>
          </cell>
        </row>
        <row r="22249">
          <cell r="D22249">
            <v>43472.03125</v>
          </cell>
        </row>
        <row r="22250">
          <cell r="D22250">
            <v>43472.041666666664</v>
          </cell>
        </row>
        <row r="22251">
          <cell r="D22251">
            <v>43472.052083333336</v>
          </cell>
        </row>
        <row r="22252">
          <cell r="D22252">
            <v>43472.0625</v>
          </cell>
        </row>
        <row r="22253">
          <cell r="D22253">
            <v>43472.072916666664</v>
          </cell>
        </row>
        <row r="22254">
          <cell r="D22254">
            <v>43472.083333333336</v>
          </cell>
        </row>
        <row r="22255">
          <cell r="D22255">
            <v>43472.09375</v>
          </cell>
        </row>
        <row r="22256">
          <cell r="D22256">
            <v>43472.104166666664</v>
          </cell>
        </row>
        <row r="22257">
          <cell r="D22257">
            <v>43472.114583333336</v>
          </cell>
        </row>
        <row r="22258">
          <cell r="D22258">
            <v>43472.125</v>
          </cell>
        </row>
        <row r="22259">
          <cell r="D22259">
            <v>43472.135416666664</v>
          </cell>
        </row>
        <row r="22260">
          <cell r="D22260">
            <v>43472.145833333336</v>
          </cell>
        </row>
        <row r="22261">
          <cell r="D22261">
            <v>43472.15625</v>
          </cell>
        </row>
        <row r="22262">
          <cell r="D22262">
            <v>43472.166666666664</v>
          </cell>
        </row>
        <row r="22263">
          <cell r="D22263">
            <v>43472.177083333336</v>
          </cell>
        </row>
        <row r="22264">
          <cell r="D22264">
            <v>43472.1875</v>
          </cell>
        </row>
        <row r="22265">
          <cell r="D22265">
            <v>43472.197916666664</v>
          </cell>
        </row>
        <row r="22266">
          <cell r="D22266">
            <v>43472.208333333336</v>
          </cell>
        </row>
        <row r="22267">
          <cell r="D22267">
            <v>43472.21875</v>
          </cell>
        </row>
        <row r="22268">
          <cell r="D22268">
            <v>43472.229166666664</v>
          </cell>
        </row>
        <row r="22269">
          <cell r="D22269">
            <v>43472.239583333336</v>
          </cell>
        </row>
        <row r="22270">
          <cell r="D22270">
            <v>43472.25</v>
          </cell>
        </row>
        <row r="22271">
          <cell r="D22271">
            <v>43472.260416666664</v>
          </cell>
        </row>
        <row r="22272">
          <cell r="D22272">
            <v>43472.270833333336</v>
          </cell>
        </row>
        <row r="22273">
          <cell r="D22273">
            <v>43472.28125</v>
          </cell>
        </row>
        <row r="22274">
          <cell r="D22274">
            <v>43472.291666666664</v>
          </cell>
        </row>
        <row r="22275">
          <cell r="D22275">
            <v>43472.302083333336</v>
          </cell>
        </row>
        <row r="22276">
          <cell r="D22276">
            <v>43472.3125</v>
          </cell>
        </row>
        <row r="22277">
          <cell r="D22277">
            <v>43472.322916666664</v>
          </cell>
        </row>
        <row r="22278">
          <cell r="D22278">
            <v>43472.333333333336</v>
          </cell>
        </row>
        <row r="22279">
          <cell r="D22279">
            <v>43472.34375</v>
          </cell>
        </row>
        <row r="22280">
          <cell r="D22280">
            <v>43472.354166666664</v>
          </cell>
        </row>
        <row r="22281">
          <cell r="D22281">
            <v>43472.364583333336</v>
          </cell>
        </row>
        <row r="22282">
          <cell r="D22282">
            <v>43472.375</v>
          </cell>
        </row>
        <row r="22283">
          <cell r="D22283">
            <v>43472.385416666664</v>
          </cell>
        </row>
        <row r="22284">
          <cell r="D22284">
            <v>43472.395833333336</v>
          </cell>
        </row>
        <row r="22285">
          <cell r="D22285">
            <v>43472.40625</v>
          </cell>
        </row>
        <row r="22286">
          <cell r="D22286">
            <v>43472.416666666664</v>
          </cell>
        </row>
        <row r="22287">
          <cell r="D22287">
            <v>43472.427083333336</v>
          </cell>
        </row>
        <row r="22288">
          <cell r="D22288">
            <v>43472.4375</v>
          </cell>
        </row>
        <row r="22289">
          <cell r="D22289">
            <v>43472.447916666664</v>
          </cell>
        </row>
        <row r="22290">
          <cell r="D22290">
            <v>43472.458333333336</v>
          </cell>
        </row>
        <row r="22291">
          <cell r="D22291">
            <v>43472.46875</v>
          </cell>
        </row>
        <row r="22292">
          <cell r="D22292">
            <v>43472.479166666664</v>
          </cell>
        </row>
        <row r="22293">
          <cell r="D22293">
            <v>43472.489583333336</v>
          </cell>
        </row>
        <row r="22294">
          <cell r="D22294">
            <v>43472.5</v>
          </cell>
        </row>
        <row r="22295">
          <cell r="D22295">
            <v>43472.510416666664</v>
          </cell>
        </row>
        <row r="22296">
          <cell r="D22296">
            <v>43472.520833333336</v>
          </cell>
        </row>
        <row r="22297">
          <cell r="D22297">
            <v>43472.53125</v>
          </cell>
        </row>
        <row r="22298">
          <cell r="D22298">
            <v>43472.541666666664</v>
          </cell>
        </row>
        <row r="22299">
          <cell r="D22299">
            <v>43472.552083333336</v>
          </cell>
        </row>
        <row r="22300">
          <cell r="D22300">
            <v>43472.5625</v>
          </cell>
        </row>
        <row r="22301">
          <cell r="D22301">
            <v>43472.572916666664</v>
          </cell>
        </row>
        <row r="22302">
          <cell r="D22302">
            <v>43472.583333333336</v>
          </cell>
        </row>
        <row r="22303">
          <cell r="D22303">
            <v>43472.59375</v>
          </cell>
        </row>
        <row r="22304">
          <cell r="D22304">
            <v>43472.604166666664</v>
          </cell>
        </row>
        <row r="22305">
          <cell r="D22305">
            <v>43472.614583333336</v>
          </cell>
        </row>
        <row r="22306">
          <cell r="D22306">
            <v>43472.625</v>
          </cell>
        </row>
        <row r="22307">
          <cell r="D22307">
            <v>43472.635416666664</v>
          </cell>
        </row>
        <row r="22308">
          <cell r="D22308">
            <v>43472.645833333336</v>
          </cell>
        </row>
        <row r="22309">
          <cell r="D22309">
            <v>43472.65625</v>
          </cell>
        </row>
        <row r="22310">
          <cell r="D22310">
            <v>43472.666666666664</v>
          </cell>
        </row>
        <row r="22311">
          <cell r="D22311">
            <v>43472.677083333336</v>
          </cell>
        </row>
        <row r="22312">
          <cell r="D22312">
            <v>43472.6875</v>
          </cell>
        </row>
        <row r="22313">
          <cell r="D22313">
            <v>43472.697916666664</v>
          </cell>
        </row>
        <row r="22314">
          <cell r="D22314">
            <v>43472.708333333336</v>
          </cell>
        </row>
        <row r="22315">
          <cell r="D22315">
            <v>43472.71875</v>
          </cell>
        </row>
        <row r="22316">
          <cell r="D22316">
            <v>43472.729166666664</v>
          </cell>
        </row>
        <row r="22317">
          <cell r="D22317">
            <v>43472.739583333336</v>
          </cell>
        </row>
        <row r="22318">
          <cell r="D22318">
            <v>43472.75</v>
          </cell>
        </row>
        <row r="22319">
          <cell r="D22319">
            <v>43472.760416666664</v>
          </cell>
        </row>
        <row r="22320">
          <cell r="D22320">
            <v>43472.770833333336</v>
          </cell>
        </row>
        <row r="22321">
          <cell r="D22321">
            <v>43472.78125</v>
          </cell>
        </row>
        <row r="22322">
          <cell r="D22322">
            <v>43472.791666666664</v>
          </cell>
        </row>
        <row r="22323">
          <cell r="D22323">
            <v>43472.802083333336</v>
          </cell>
        </row>
        <row r="22324">
          <cell r="D22324">
            <v>43472.8125</v>
          </cell>
        </row>
        <row r="22325">
          <cell r="D22325">
            <v>43472.822916666664</v>
          </cell>
        </row>
        <row r="22326">
          <cell r="D22326">
            <v>43472.833333333336</v>
          </cell>
        </row>
        <row r="22327">
          <cell r="D22327">
            <v>43472.84375</v>
          </cell>
        </row>
        <row r="22328">
          <cell r="D22328">
            <v>43472.854166666664</v>
          </cell>
        </row>
        <row r="22329">
          <cell r="D22329">
            <v>43472.864583333336</v>
          </cell>
        </row>
        <row r="22330">
          <cell r="D22330">
            <v>43472.875</v>
          </cell>
        </row>
        <row r="22331">
          <cell r="D22331">
            <v>43472.885416666664</v>
          </cell>
        </row>
        <row r="22332">
          <cell r="D22332">
            <v>43472.895833333336</v>
          </cell>
        </row>
        <row r="22333">
          <cell r="D22333">
            <v>43472.90625</v>
          </cell>
        </row>
        <row r="22334">
          <cell r="D22334">
            <v>43472.916666666664</v>
          </cell>
        </row>
        <row r="22335">
          <cell r="D22335">
            <v>43472.927083333336</v>
          </cell>
        </row>
        <row r="22336">
          <cell r="D22336">
            <v>43472.9375</v>
          </cell>
        </row>
        <row r="22337">
          <cell r="D22337">
            <v>43472.947916666664</v>
          </cell>
        </row>
        <row r="22338">
          <cell r="D22338">
            <v>43472.958333333336</v>
          </cell>
        </row>
        <row r="22339">
          <cell r="D22339">
            <v>43472.96875</v>
          </cell>
        </row>
        <row r="22340">
          <cell r="D22340">
            <v>43472.979166666664</v>
          </cell>
        </row>
        <row r="22341">
          <cell r="D22341">
            <v>43472.989583333336</v>
          </cell>
        </row>
        <row r="22342">
          <cell r="D22342">
            <v>43473</v>
          </cell>
        </row>
        <row r="22343">
          <cell r="D22343">
            <v>43473.010416666664</v>
          </cell>
        </row>
        <row r="22344">
          <cell r="D22344">
            <v>43473.020833333336</v>
          </cell>
        </row>
        <row r="22345">
          <cell r="D22345">
            <v>43473.03125</v>
          </cell>
        </row>
        <row r="22346">
          <cell r="D22346">
            <v>43473.041666666664</v>
          </cell>
        </row>
        <row r="22347">
          <cell r="D22347">
            <v>43473.052083333336</v>
          </cell>
        </row>
        <row r="22348">
          <cell r="D22348">
            <v>43473.0625</v>
          </cell>
        </row>
        <row r="22349">
          <cell r="D22349">
            <v>43473.072916666664</v>
          </cell>
        </row>
        <row r="22350">
          <cell r="D22350">
            <v>43473.083333333336</v>
          </cell>
        </row>
        <row r="22351">
          <cell r="D22351">
            <v>43473.09375</v>
          </cell>
        </row>
        <row r="22352">
          <cell r="D22352">
            <v>43473.104166666664</v>
          </cell>
        </row>
        <row r="22353">
          <cell r="D22353">
            <v>43473.114583333336</v>
          </cell>
        </row>
        <row r="22354">
          <cell r="D22354">
            <v>43473.125</v>
          </cell>
        </row>
        <row r="22355">
          <cell r="D22355">
            <v>43473.135416666664</v>
          </cell>
        </row>
        <row r="22356">
          <cell r="D22356">
            <v>43473.145833333336</v>
          </cell>
        </row>
        <row r="22357">
          <cell r="D22357">
            <v>43473.15625</v>
          </cell>
        </row>
        <row r="22358">
          <cell r="D22358">
            <v>43473.166666666664</v>
          </cell>
        </row>
        <row r="22359">
          <cell r="D22359">
            <v>43473.177083333336</v>
          </cell>
        </row>
        <row r="22360">
          <cell r="D22360">
            <v>43473.1875</v>
          </cell>
        </row>
        <row r="22361">
          <cell r="D22361">
            <v>43473.197916666664</v>
          </cell>
        </row>
        <row r="22362">
          <cell r="D22362">
            <v>43473.208333333336</v>
          </cell>
        </row>
        <row r="22363">
          <cell r="D22363">
            <v>43473.21875</v>
          </cell>
        </row>
        <row r="22364">
          <cell r="D22364">
            <v>43473.229166666664</v>
          </cell>
        </row>
        <row r="22365">
          <cell r="D22365">
            <v>43473.239583333336</v>
          </cell>
        </row>
        <row r="22366">
          <cell r="D22366">
            <v>43473.25</v>
          </cell>
        </row>
        <row r="22367">
          <cell r="D22367">
            <v>43473.260416666664</v>
          </cell>
        </row>
        <row r="22368">
          <cell r="D22368">
            <v>43473.270833333336</v>
          </cell>
        </row>
        <row r="22369">
          <cell r="D22369">
            <v>43473.28125</v>
          </cell>
        </row>
        <row r="22370">
          <cell r="D22370">
            <v>43473.291666666664</v>
          </cell>
        </row>
        <row r="22371">
          <cell r="D22371">
            <v>43473.302083333336</v>
          </cell>
        </row>
        <row r="22372">
          <cell r="D22372">
            <v>43473.3125</v>
          </cell>
        </row>
        <row r="22373">
          <cell r="D22373">
            <v>43473.322916666664</v>
          </cell>
        </row>
        <row r="22374">
          <cell r="D22374">
            <v>43473.333333333336</v>
          </cell>
        </row>
        <row r="22375">
          <cell r="D22375">
            <v>43473.34375</v>
          </cell>
        </row>
        <row r="22376">
          <cell r="D22376">
            <v>43473.354166666664</v>
          </cell>
        </row>
        <row r="22377">
          <cell r="D22377">
            <v>43473.364583333336</v>
          </cell>
        </row>
        <row r="22378">
          <cell r="D22378">
            <v>43473.375</v>
          </cell>
        </row>
        <row r="22379">
          <cell r="D22379">
            <v>43473.385416666664</v>
          </cell>
        </row>
        <row r="22380">
          <cell r="D22380">
            <v>43473.395833333336</v>
          </cell>
        </row>
        <row r="22381">
          <cell r="D22381">
            <v>43473.40625</v>
          </cell>
        </row>
        <row r="22382">
          <cell r="D22382">
            <v>43473.416666666664</v>
          </cell>
        </row>
        <row r="22383">
          <cell r="D22383">
            <v>43473.427083333336</v>
          </cell>
        </row>
        <row r="22384">
          <cell r="D22384">
            <v>43473.4375</v>
          </cell>
        </row>
        <row r="22385">
          <cell r="D22385">
            <v>43473.447916666664</v>
          </cell>
        </row>
        <row r="22386">
          <cell r="D22386">
            <v>43473.458333333336</v>
          </cell>
        </row>
        <row r="22387">
          <cell r="D22387">
            <v>43473.46875</v>
          </cell>
        </row>
        <row r="22388">
          <cell r="D22388">
            <v>43473.479166666664</v>
          </cell>
        </row>
        <row r="22389">
          <cell r="D22389">
            <v>43473.489583333336</v>
          </cell>
        </row>
        <row r="22390">
          <cell r="D22390">
            <v>43473.5</v>
          </cell>
        </row>
        <row r="22391">
          <cell r="D22391">
            <v>43473.510416666664</v>
          </cell>
        </row>
        <row r="22392">
          <cell r="D22392">
            <v>43473.520833333336</v>
          </cell>
        </row>
        <row r="22393">
          <cell r="D22393">
            <v>43473.53125</v>
          </cell>
        </row>
        <row r="22394">
          <cell r="D22394">
            <v>43473.541666666664</v>
          </cell>
        </row>
        <row r="22395">
          <cell r="D22395">
            <v>43473.552083333336</v>
          </cell>
        </row>
        <row r="22396">
          <cell r="D22396">
            <v>43473.5625</v>
          </cell>
        </row>
        <row r="22397">
          <cell r="D22397">
            <v>43473.572916666664</v>
          </cell>
        </row>
        <row r="22398">
          <cell r="D22398">
            <v>43473.583333333336</v>
          </cell>
        </row>
        <row r="22399">
          <cell r="D22399">
            <v>43473.59375</v>
          </cell>
        </row>
        <row r="22400">
          <cell r="D22400">
            <v>43473.604166666664</v>
          </cell>
        </row>
        <row r="22401">
          <cell r="D22401">
            <v>43473.614583333336</v>
          </cell>
        </row>
        <row r="22402">
          <cell r="D22402">
            <v>43473.625</v>
          </cell>
        </row>
        <row r="22403">
          <cell r="D22403">
            <v>43473.635416666664</v>
          </cell>
        </row>
        <row r="22404">
          <cell r="D22404">
            <v>43473.645833333336</v>
          </cell>
        </row>
        <row r="22405">
          <cell r="D22405">
            <v>43473.65625</v>
          </cell>
        </row>
        <row r="22406">
          <cell r="D22406">
            <v>43473.666666666664</v>
          </cell>
        </row>
        <row r="22407">
          <cell r="D22407">
            <v>43473.677083333336</v>
          </cell>
        </row>
        <row r="22408">
          <cell r="D22408">
            <v>43473.6875</v>
          </cell>
        </row>
        <row r="22409">
          <cell r="D22409">
            <v>43473.697916666664</v>
          </cell>
        </row>
        <row r="22410">
          <cell r="D22410">
            <v>43473.708333333336</v>
          </cell>
        </row>
        <row r="22411">
          <cell r="D22411">
            <v>43473.71875</v>
          </cell>
        </row>
        <row r="22412">
          <cell r="D22412">
            <v>43473.729166666664</v>
          </cell>
        </row>
        <row r="22413">
          <cell r="D22413">
            <v>43473.739583333336</v>
          </cell>
        </row>
        <row r="22414">
          <cell r="D22414">
            <v>43473.75</v>
          </cell>
        </row>
        <row r="22415">
          <cell r="D22415">
            <v>43473.760416666664</v>
          </cell>
        </row>
        <row r="22416">
          <cell r="D22416">
            <v>43473.770833333336</v>
          </cell>
        </row>
        <row r="22417">
          <cell r="D22417">
            <v>43473.78125</v>
          </cell>
        </row>
        <row r="22418">
          <cell r="D22418">
            <v>43473.791666666664</v>
          </cell>
        </row>
        <row r="22419">
          <cell r="D22419">
            <v>43473.802083333336</v>
          </cell>
        </row>
        <row r="22420">
          <cell r="D22420">
            <v>43473.8125</v>
          </cell>
        </row>
        <row r="22421">
          <cell r="D22421">
            <v>43473.822916666664</v>
          </cell>
        </row>
        <row r="22422">
          <cell r="D22422">
            <v>43473.833333333336</v>
          </cell>
        </row>
        <row r="22423">
          <cell r="D22423">
            <v>43473.84375</v>
          </cell>
        </row>
        <row r="22424">
          <cell r="D22424">
            <v>43473.854166666664</v>
          </cell>
        </row>
        <row r="22425">
          <cell r="D22425">
            <v>43473.864583333336</v>
          </cell>
        </row>
        <row r="22426">
          <cell r="D22426">
            <v>43473.875</v>
          </cell>
        </row>
        <row r="22427">
          <cell r="D22427">
            <v>43473.885416666664</v>
          </cell>
        </row>
        <row r="22428">
          <cell r="D22428">
            <v>43473.895833333336</v>
          </cell>
        </row>
        <row r="22429">
          <cell r="D22429">
            <v>43473.90625</v>
          </cell>
        </row>
        <row r="22430">
          <cell r="D22430">
            <v>43473.916666666664</v>
          </cell>
        </row>
        <row r="22431">
          <cell r="D22431">
            <v>43473.927083333336</v>
          </cell>
        </row>
        <row r="22432">
          <cell r="D22432">
            <v>43473.9375</v>
          </cell>
        </row>
        <row r="22433">
          <cell r="D22433">
            <v>43473.947916666664</v>
          </cell>
        </row>
        <row r="22434">
          <cell r="D22434">
            <v>43473.958333333336</v>
          </cell>
        </row>
        <row r="22435">
          <cell r="D22435">
            <v>43473.96875</v>
          </cell>
        </row>
        <row r="22436">
          <cell r="D22436">
            <v>43473.979166666664</v>
          </cell>
        </row>
        <row r="22437">
          <cell r="D22437">
            <v>43473.989583333336</v>
          </cell>
        </row>
        <row r="22438">
          <cell r="D22438">
            <v>43474</v>
          </cell>
        </row>
        <row r="22439">
          <cell r="D22439">
            <v>43474.010416666664</v>
          </cell>
        </row>
        <row r="22440">
          <cell r="D22440">
            <v>43474.020833333336</v>
          </cell>
        </row>
        <row r="22441">
          <cell r="D22441">
            <v>43474.03125</v>
          </cell>
        </row>
        <row r="22442">
          <cell r="D22442">
            <v>43474.041666666664</v>
          </cell>
        </row>
        <row r="22443">
          <cell r="D22443">
            <v>43474.052083333336</v>
          </cell>
        </row>
        <row r="22444">
          <cell r="D22444">
            <v>43474.0625</v>
          </cell>
        </row>
        <row r="22445">
          <cell r="D22445">
            <v>43474.072916666664</v>
          </cell>
        </row>
        <row r="22446">
          <cell r="D22446">
            <v>43474.083333333336</v>
          </cell>
        </row>
        <row r="22447">
          <cell r="D22447">
            <v>43474.09375</v>
          </cell>
        </row>
        <row r="22448">
          <cell r="D22448">
            <v>43474.104166666664</v>
          </cell>
        </row>
        <row r="22449">
          <cell r="D22449">
            <v>43474.114583333336</v>
          </cell>
        </row>
        <row r="22450">
          <cell r="D22450">
            <v>43474.125</v>
          </cell>
        </row>
        <row r="22451">
          <cell r="D22451">
            <v>43474.135416666664</v>
          </cell>
        </row>
        <row r="22452">
          <cell r="D22452">
            <v>43474.145833333336</v>
          </cell>
        </row>
        <row r="22453">
          <cell r="D22453">
            <v>43474.15625</v>
          </cell>
        </row>
        <row r="22454">
          <cell r="D22454">
            <v>43474.166666666664</v>
          </cell>
        </row>
        <row r="22455">
          <cell r="D22455">
            <v>43474.177083333336</v>
          </cell>
        </row>
        <row r="22456">
          <cell r="D22456">
            <v>43474.1875</v>
          </cell>
        </row>
        <row r="22457">
          <cell r="D22457">
            <v>43474.197916666664</v>
          </cell>
        </row>
        <row r="22458">
          <cell r="D22458">
            <v>43474.208333333336</v>
          </cell>
        </row>
        <row r="22459">
          <cell r="D22459">
            <v>43474.21875</v>
          </cell>
        </row>
        <row r="22460">
          <cell r="D22460">
            <v>43474.229166666664</v>
          </cell>
        </row>
        <row r="22461">
          <cell r="D22461">
            <v>43474.239583333336</v>
          </cell>
        </row>
        <row r="22462">
          <cell r="D22462">
            <v>43474.25</v>
          </cell>
        </row>
        <row r="22463">
          <cell r="D22463">
            <v>43474.260416666664</v>
          </cell>
        </row>
        <row r="22464">
          <cell r="D22464">
            <v>43474.270833333336</v>
          </cell>
        </row>
        <row r="22465">
          <cell r="D22465">
            <v>43474.28125</v>
          </cell>
        </row>
        <row r="22466">
          <cell r="D22466">
            <v>43474.291666666664</v>
          </cell>
        </row>
        <row r="22467">
          <cell r="D22467">
            <v>43474.302083333336</v>
          </cell>
        </row>
        <row r="22468">
          <cell r="D22468">
            <v>43474.3125</v>
          </cell>
        </row>
        <row r="22469">
          <cell r="D22469">
            <v>43474.322916666664</v>
          </cell>
        </row>
        <row r="22470">
          <cell r="D22470">
            <v>43474.333333333336</v>
          </cell>
        </row>
        <row r="22471">
          <cell r="D22471">
            <v>43474.34375</v>
          </cell>
        </row>
        <row r="22472">
          <cell r="D22472">
            <v>43474.354166666664</v>
          </cell>
        </row>
        <row r="22473">
          <cell r="D22473">
            <v>43474.364583333336</v>
          </cell>
        </row>
        <row r="22474">
          <cell r="D22474">
            <v>43474.375</v>
          </cell>
        </row>
        <row r="22475">
          <cell r="D22475">
            <v>43474.385416666664</v>
          </cell>
        </row>
        <row r="22476">
          <cell r="D22476">
            <v>43474.395833333336</v>
          </cell>
        </row>
        <row r="22477">
          <cell r="D22477">
            <v>43474.40625</v>
          </cell>
        </row>
        <row r="22478">
          <cell r="D22478">
            <v>43474.416666666664</v>
          </cell>
        </row>
        <row r="22479">
          <cell r="D22479">
            <v>43474.427083333336</v>
          </cell>
        </row>
        <row r="22480">
          <cell r="D22480">
            <v>43474.4375</v>
          </cell>
        </row>
        <row r="22481">
          <cell r="D22481">
            <v>43474.447916666664</v>
          </cell>
        </row>
        <row r="22482">
          <cell r="D22482">
            <v>43474.458333333336</v>
          </cell>
        </row>
        <row r="22483">
          <cell r="D22483">
            <v>43474.46875</v>
          </cell>
        </row>
        <row r="22484">
          <cell r="D22484">
            <v>43474.479166666664</v>
          </cell>
        </row>
        <row r="22485">
          <cell r="D22485">
            <v>43474.489583333336</v>
          </cell>
        </row>
        <row r="22486">
          <cell r="D22486">
            <v>43474.5</v>
          </cell>
        </row>
        <row r="22487">
          <cell r="D22487">
            <v>43474.510416666664</v>
          </cell>
        </row>
        <row r="22488">
          <cell r="D22488">
            <v>43474.520833333336</v>
          </cell>
        </row>
        <row r="22489">
          <cell r="D22489">
            <v>43474.53125</v>
          </cell>
        </row>
        <row r="22490">
          <cell r="D22490">
            <v>43474.541666666664</v>
          </cell>
        </row>
        <row r="22491">
          <cell r="D22491">
            <v>43474.552083333336</v>
          </cell>
        </row>
        <row r="22492">
          <cell r="D22492">
            <v>43474.5625</v>
          </cell>
        </row>
        <row r="22493">
          <cell r="D22493">
            <v>43474.572916666664</v>
          </cell>
        </row>
        <row r="22494">
          <cell r="D22494">
            <v>43474.583333333336</v>
          </cell>
        </row>
        <row r="22495">
          <cell r="D22495">
            <v>43474.59375</v>
          </cell>
        </row>
        <row r="22496">
          <cell r="D22496">
            <v>43474.604166666664</v>
          </cell>
        </row>
        <row r="22497">
          <cell r="D22497">
            <v>43474.614583333336</v>
          </cell>
        </row>
        <row r="22498">
          <cell r="D22498">
            <v>43474.625</v>
          </cell>
        </row>
        <row r="22499">
          <cell r="D22499">
            <v>43474.635416666664</v>
          </cell>
        </row>
        <row r="22500">
          <cell r="D22500">
            <v>43474.645833333336</v>
          </cell>
        </row>
        <row r="22501">
          <cell r="D22501">
            <v>43474.65625</v>
          </cell>
        </row>
        <row r="22502">
          <cell r="D22502">
            <v>43474.666666666664</v>
          </cell>
        </row>
        <row r="22503">
          <cell r="D22503">
            <v>43474.677083333336</v>
          </cell>
        </row>
        <row r="22504">
          <cell r="D22504">
            <v>43474.6875</v>
          </cell>
        </row>
        <row r="22505">
          <cell r="D22505">
            <v>43474.697916666664</v>
          </cell>
        </row>
        <row r="22506">
          <cell r="D22506">
            <v>43474.708333333336</v>
          </cell>
        </row>
        <row r="22507">
          <cell r="D22507">
            <v>43474.71875</v>
          </cell>
        </row>
        <row r="22508">
          <cell r="D22508">
            <v>43474.729166666664</v>
          </cell>
        </row>
        <row r="22509">
          <cell r="D22509">
            <v>43474.739583333336</v>
          </cell>
        </row>
        <row r="22510">
          <cell r="D22510">
            <v>43474.75</v>
          </cell>
        </row>
        <row r="22511">
          <cell r="D22511">
            <v>43474.760416666664</v>
          </cell>
        </row>
        <row r="22512">
          <cell r="D22512">
            <v>43474.770833333336</v>
          </cell>
        </row>
        <row r="22513">
          <cell r="D22513">
            <v>43474.78125</v>
          </cell>
        </row>
        <row r="22514">
          <cell r="D22514">
            <v>43474.791666666664</v>
          </cell>
        </row>
        <row r="22515">
          <cell r="D22515">
            <v>43474.802083333336</v>
          </cell>
        </row>
        <row r="22516">
          <cell r="D22516">
            <v>43474.8125</v>
          </cell>
        </row>
        <row r="22517">
          <cell r="D22517">
            <v>43474.822916666664</v>
          </cell>
        </row>
        <row r="22518">
          <cell r="D22518">
            <v>43474.833333333336</v>
          </cell>
        </row>
        <row r="22519">
          <cell r="D22519">
            <v>43474.84375</v>
          </cell>
        </row>
        <row r="22520">
          <cell r="D22520">
            <v>43474.854166666664</v>
          </cell>
        </row>
        <row r="22521">
          <cell r="D22521">
            <v>43474.864583333336</v>
          </cell>
        </row>
        <row r="22522">
          <cell r="D22522">
            <v>43474.875</v>
          </cell>
        </row>
        <row r="22523">
          <cell r="D22523">
            <v>43474.885416666664</v>
          </cell>
        </row>
        <row r="22524">
          <cell r="D22524">
            <v>43474.895833333336</v>
          </cell>
        </row>
        <row r="22525">
          <cell r="D22525">
            <v>43474.90625</v>
          </cell>
        </row>
        <row r="22526">
          <cell r="D22526">
            <v>43474.916666666664</v>
          </cell>
        </row>
        <row r="22527">
          <cell r="D22527">
            <v>43474.927083333336</v>
          </cell>
        </row>
        <row r="22528">
          <cell r="D22528">
            <v>43474.9375</v>
          </cell>
        </row>
        <row r="22529">
          <cell r="D22529">
            <v>43474.947916666664</v>
          </cell>
        </row>
        <row r="22530">
          <cell r="D22530">
            <v>43474.958333333336</v>
          </cell>
        </row>
        <row r="22531">
          <cell r="D22531">
            <v>43474.96875</v>
          </cell>
        </row>
        <row r="22532">
          <cell r="D22532">
            <v>43474.979166666664</v>
          </cell>
        </row>
        <row r="22533">
          <cell r="D22533">
            <v>43474.989583333336</v>
          </cell>
        </row>
        <row r="22534">
          <cell r="D22534">
            <v>43475</v>
          </cell>
        </row>
        <row r="22535">
          <cell r="D22535">
            <v>43475.010416666664</v>
          </cell>
        </row>
        <row r="22536">
          <cell r="D22536">
            <v>43475.020833333336</v>
          </cell>
        </row>
        <row r="22537">
          <cell r="D22537">
            <v>43475.03125</v>
          </cell>
        </row>
        <row r="22538">
          <cell r="D22538">
            <v>43475.041666666664</v>
          </cell>
        </row>
        <row r="22539">
          <cell r="D22539">
            <v>43475.052083333336</v>
          </cell>
        </row>
        <row r="22540">
          <cell r="D22540">
            <v>43475.0625</v>
          </cell>
        </row>
        <row r="22541">
          <cell r="D22541">
            <v>43475.072916666664</v>
          </cell>
        </row>
        <row r="22542">
          <cell r="D22542">
            <v>43475.083333333336</v>
          </cell>
        </row>
        <row r="22543">
          <cell r="D22543">
            <v>43475.09375</v>
          </cell>
        </row>
        <row r="22544">
          <cell r="D22544">
            <v>43475.104166666664</v>
          </cell>
        </row>
        <row r="22545">
          <cell r="D22545">
            <v>43475.114583333336</v>
          </cell>
        </row>
        <row r="22546">
          <cell r="D22546">
            <v>43475.125</v>
          </cell>
        </row>
        <row r="22547">
          <cell r="D22547">
            <v>43475.135416666664</v>
          </cell>
        </row>
        <row r="22548">
          <cell r="D22548">
            <v>43475.145833333336</v>
          </cell>
        </row>
        <row r="22549">
          <cell r="D22549">
            <v>43475.15625</v>
          </cell>
        </row>
        <row r="22550">
          <cell r="D22550">
            <v>43475.166666666664</v>
          </cell>
        </row>
        <row r="22551">
          <cell r="D22551">
            <v>43475.177083333336</v>
          </cell>
        </row>
        <row r="22552">
          <cell r="D22552">
            <v>43475.1875</v>
          </cell>
        </row>
        <row r="22553">
          <cell r="D22553">
            <v>43475.197916666664</v>
          </cell>
        </row>
        <row r="22554">
          <cell r="D22554">
            <v>43475.208333333336</v>
          </cell>
        </row>
        <row r="22555">
          <cell r="D22555">
            <v>43475.21875</v>
          </cell>
        </row>
        <row r="22556">
          <cell r="D22556">
            <v>43475.229166666664</v>
          </cell>
        </row>
        <row r="22557">
          <cell r="D22557">
            <v>43475.239583333336</v>
          </cell>
        </row>
        <row r="22558">
          <cell r="D22558">
            <v>43475.25</v>
          </cell>
        </row>
        <row r="22559">
          <cell r="D22559">
            <v>43475.260416666664</v>
          </cell>
        </row>
        <row r="22560">
          <cell r="D22560">
            <v>43475.270833333336</v>
          </cell>
        </row>
        <row r="22561">
          <cell r="D22561">
            <v>43475.28125</v>
          </cell>
        </row>
        <row r="22562">
          <cell r="D22562">
            <v>43475.291666666664</v>
          </cell>
        </row>
        <row r="22563">
          <cell r="D22563">
            <v>43475.302083333336</v>
          </cell>
        </row>
        <row r="22564">
          <cell r="D22564">
            <v>43475.3125</v>
          </cell>
        </row>
        <row r="22565">
          <cell r="D22565">
            <v>43475.322916666664</v>
          </cell>
        </row>
        <row r="22566">
          <cell r="D22566">
            <v>43475.333333333336</v>
          </cell>
        </row>
        <row r="22567">
          <cell r="D22567">
            <v>43475.34375</v>
          </cell>
        </row>
        <row r="22568">
          <cell r="D22568">
            <v>43475.354166666664</v>
          </cell>
        </row>
        <row r="22569">
          <cell r="D22569">
            <v>43475.364583333336</v>
          </cell>
        </row>
        <row r="22570">
          <cell r="D22570">
            <v>43475.375</v>
          </cell>
        </row>
        <row r="22571">
          <cell r="D22571">
            <v>43475.385416666664</v>
          </cell>
        </row>
        <row r="22572">
          <cell r="D22572">
            <v>43475.395833333336</v>
          </cell>
        </row>
        <row r="22573">
          <cell r="D22573">
            <v>43475.40625</v>
          </cell>
        </row>
        <row r="22574">
          <cell r="D22574">
            <v>43475.416666666664</v>
          </cell>
        </row>
        <row r="22575">
          <cell r="D22575">
            <v>43475.427083333336</v>
          </cell>
        </row>
        <row r="22576">
          <cell r="D22576">
            <v>43475.4375</v>
          </cell>
        </row>
        <row r="22577">
          <cell r="D22577">
            <v>43475.447916666664</v>
          </cell>
        </row>
        <row r="22578">
          <cell r="D22578">
            <v>43475.458333333336</v>
          </cell>
        </row>
        <row r="22579">
          <cell r="D22579">
            <v>43475.46875</v>
          </cell>
        </row>
        <row r="22580">
          <cell r="D22580">
            <v>43475.479166666664</v>
          </cell>
        </row>
        <row r="22581">
          <cell r="D22581">
            <v>43475.489583333336</v>
          </cell>
        </row>
        <row r="22582">
          <cell r="D22582">
            <v>43475.5</v>
          </cell>
        </row>
        <row r="22583">
          <cell r="D22583">
            <v>43475.510416666664</v>
          </cell>
        </row>
        <row r="22584">
          <cell r="D22584">
            <v>43475.520833333336</v>
          </cell>
        </row>
        <row r="22585">
          <cell r="D22585">
            <v>43475.53125</v>
          </cell>
        </row>
        <row r="22586">
          <cell r="D22586">
            <v>43475.541666666664</v>
          </cell>
        </row>
        <row r="22587">
          <cell r="D22587">
            <v>43475.552083333336</v>
          </cell>
        </row>
        <row r="22588">
          <cell r="D22588">
            <v>43475.5625</v>
          </cell>
        </row>
        <row r="22589">
          <cell r="D22589">
            <v>43475.572916666664</v>
          </cell>
        </row>
        <row r="22590">
          <cell r="D22590">
            <v>43475.583333333336</v>
          </cell>
        </row>
        <row r="22591">
          <cell r="D22591">
            <v>43475.59375</v>
          </cell>
        </row>
        <row r="22592">
          <cell r="D22592">
            <v>43475.604166666664</v>
          </cell>
        </row>
        <row r="22593">
          <cell r="D22593">
            <v>43475.614583333336</v>
          </cell>
        </row>
        <row r="22594">
          <cell r="D22594">
            <v>43475.625</v>
          </cell>
        </row>
        <row r="22595">
          <cell r="D22595">
            <v>43475.635416666664</v>
          </cell>
        </row>
        <row r="22596">
          <cell r="D22596">
            <v>43475.645833333336</v>
          </cell>
        </row>
        <row r="22597">
          <cell r="D22597">
            <v>43475.65625</v>
          </cell>
        </row>
        <row r="22598">
          <cell r="D22598">
            <v>43475.666666666664</v>
          </cell>
        </row>
        <row r="22599">
          <cell r="D22599">
            <v>43475.677083333336</v>
          </cell>
        </row>
        <row r="22600">
          <cell r="D22600">
            <v>43475.6875</v>
          </cell>
        </row>
        <row r="22601">
          <cell r="D22601">
            <v>43475.697916666664</v>
          </cell>
        </row>
        <row r="22602">
          <cell r="D22602">
            <v>43475.708333333336</v>
          </cell>
        </row>
        <row r="22603">
          <cell r="D22603">
            <v>43475.71875</v>
          </cell>
        </row>
        <row r="22604">
          <cell r="D22604">
            <v>43475.729166666664</v>
          </cell>
        </row>
        <row r="22605">
          <cell r="D22605">
            <v>43475.739583333336</v>
          </cell>
        </row>
        <row r="22606">
          <cell r="D22606">
            <v>43475.75</v>
          </cell>
        </row>
        <row r="22607">
          <cell r="D22607">
            <v>43475.760416666664</v>
          </cell>
        </row>
        <row r="22608">
          <cell r="D22608">
            <v>43475.770833333336</v>
          </cell>
        </row>
        <row r="22609">
          <cell r="D22609">
            <v>43475.78125</v>
          </cell>
        </row>
        <row r="22610">
          <cell r="D22610">
            <v>43475.791666666664</v>
          </cell>
        </row>
        <row r="22611">
          <cell r="D22611">
            <v>43475.802083333336</v>
          </cell>
        </row>
        <row r="22612">
          <cell r="D22612">
            <v>43475.8125</v>
          </cell>
        </row>
        <row r="22613">
          <cell r="D22613">
            <v>43475.822916666664</v>
          </cell>
        </row>
        <row r="22614">
          <cell r="D22614">
            <v>43475.833333333336</v>
          </cell>
        </row>
        <row r="22615">
          <cell r="D22615">
            <v>43475.84375</v>
          </cell>
        </row>
        <row r="22616">
          <cell r="D22616">
            <v>43475.854166666664</v>
          </cell>
        </row>
        <row r="22617">
          <cell r="D22617">
            <v>43475.864583333336</v>
          </cell>
        </row>
        <row r="22618">
          <cell r="D22618">
            <v>43475.875</v>
          </cell>
        </row>
        <row r="22619">
          <cell r="D22619">
            <v>43475.885416666664</v>
          </cell>
        </row>
        <row r="22620">
          <cell r="D22620">
            <v>43475.895833333336</v>
          </cell>
        </row>
        <row r="22621">
          <cell r="D22621">
            <v>43475.90625</v>
          </cell>
        </row>
        <row r="22622">
          <cell r="D22622">
            <v>43475.916666666664</v>
          </cell>
        </row>
        <row r="22623">
          <cell r="D22623">
            <v>43475.927083333336</v>
          </cell>
        </row>
        <row r="22624">
          <cell r="D22624">
            <v>43475.9375</v>
          </cell>
        </row>
        <row r="22625">
          <cell r="D22625">
            <v>43475.947916666664</v>
          </cell>
        </row>
        <row r="22626">
          <cell r="D22626">
            <v>43475.958333333336</v>
          </cell>
        </row>
        <row r="22627">
          <cell r="D22627">
            <v>43475.96875</v>
          </cell>
        </row>
        <row r="22628">
          <cell r="D22628">
            <v>43475.979166666664</v>
          </cell>
        </row>
        <row r="22629">
          <cell r="D22629">
            <v>43475.989583333336</v>
          </cell>
        </row>
        <row r="22630">
          <cell r="D22630">
            <v>43476</v>
          </cell>
        </row>
        <row r="22631">
          <cell r="D22631">
            <v>43476.010416666664</v>
          </cell>
        </row>
        <row r="22632">
          <cell r="D22632">
            <v>43476.020833333336</v>
          </cell>
        </row>
        <row r="22633">
          <cell r="D22633">
            <v>43476.03125</v>
          </cell>
        </row>
        <row r="22634">
          <cell r="D22634">
            <v>43476.041666666664</v>
          </cell>
        </row>
        <row r="22635">
          <cell r="D22635">
            <v>43476.052083333336</v>
          </cell>
        </row>
        <row r="22636">
          <cell r="D22636">
            <v>43476.0625</v>
          </cell>
        </row>
        <row r="22637">
          <cell r="D22637">
            <v>43476.072916666664</v>
          </cell>
        </row>
        <row r="22638">
          <cell r="D22638">
            <v>43476.083333333336</v>
          </cell>
        </row>
        <row r="22639">
          <cell r="D22639">
            <v>43476.09375</v>
          </cell>
        </row>
        <row r="22640">
          <cell r="D22640">
            <v>43476.104166666664</v>
          </cell>
        </row>
        <row r="22641">
          <cell r="D22641">
            <v>43476.114583333336</v>
          </cell>
        </row>
        <row r="22642">
          <cell r="D22642">
            <v>43476.125</v>
          </cell>
        </row>
        <row r="22643">
          <cell r="D22643">
            <v>43476.135416666664</v>
          </cell>
        </row>
        <row r="22644">
          <cell r="D22644">
            <v>43476.145833333336</v>
          </cell>
        </row>
        <row r="22645">
          <cell r="D22645">
            <v>43476.15625</v>
          </cell>
        </row>
        <row r="22646">
          <cell r="D22646">
            <v>43476.166666666664</v>
          </cell>
        </row>
        <row r="22647">
          <cell r="D22647">
            <v>43476.177083333336</v>
          </cell>
        </row>
        <row r="22648">
          <cell r="D22648">
            <v>43476.1875</v>
          </cell>
        </row>
        <row r="22649">
          <cell r="D22649">
            <v>43476.197916666664</v>
          </cell>
        </row>
        <row r="22650">
          <cell r="D22650">
            <v>43476.208333333336</v>
          </cell>
        </row>
        <row r="22651">
          <cell r="D22651">
            <v>43476.21875</v>
          </cell>
        </row>
        <row r="22652">
          <cell r="D22652">
            <v>43476.229166666664</v>
          </cell>
        </row>
        <row r="22653">
          <cell r="D22653">
            <v>43476.239583333336</v>
          </cell>
        </row>
        <row r="22654">
          <cell r="D22654">
            <v>43476.25</v>
          </cell>
        </row>
        <row r="22655">
          <cell r="D22655">
            <v>43476.260416666664</v>
          </cell>
        </row>
        <row r="22656">
          <cell r="D22656">
            <v>43476.270833333336</v>
          </cell>
        </row>
        <row r="22657">
          <cell r="D22657">
            <v>43476.28125</v>
          </cell>
        </row>
        <row r="22658">
          <cell r="D22658">
            <v>43476.291666666664</v>
          </cell>
        </row>
        <row r="22659">
          <cell r="D22659">
            <v>43476.302083333336</v>
          </cell>
        </row>
        <row r="22660">
          <cell r="D22660">
            <v>43476.3125</v>
          </cell>
        </row>
        <row r="22661">
          <cell r="D22661">
            <v>43476.322916666664</v>
          </cell>
        </row>
        <row r="22662">
          <cell r="D22662">
            <v>43476.333333333336</v>
          </cell>
        </row>
        <row r="22663">
          <cell r="D22663">
            <v>43476.34375</v>
          </cell>
        </row>
        <row r="22664">
          <cell r="D22664">
            <v>43476.354166666664</v>
          </cell>
        </row>
        <row r="22665">
          <cell r="D22665">
            <v>43476.364583333336</v>
          </cell>
        </row>
        <row r="22666">
          <cell r="D22666">
            <v>43476.375</v>
          </cell>
        </row>
        <row r="22667">
          <cell r="D22667">
            <v>43476.385416666664</v>
          </cell>
        </row>
        <row r="22668">
          <cell r="D22668">
            <v>43476.395833333336</v>
          </cell>
        </row>
        <row r="22669">
          <cell r="D22669">
            <v>43476.40625</v>
          </cell>
        </row>
        <row r="22670">
          <cell r="D22670">
            <v>43476.416666666664</v>
          </cell>
        </row>
        <row r="22671">
          <cell r="D22671">
            <v>43476.427083333336</v>
          </cell>
        </row>
        <row r="22672">
          <cell r="D22672">
            <v>43476.4375</v>
          </cell>
        </row>
        <row r="22673">
          <cell r="D22673">
            <v>43476.447916666664</v>
          </cell>
        </row>
        <row r="22674">
          <cell r="D22674">
            <v>43476.458333333336</v>
          </cell>
        </row>
        <row r="22675">
          <cell r="D22675">
            <v>43476.46875</v>
          </cell>
        </row>
        <row r="22676">
          <cell r="D22676">
            <v>43476.479166666664</v>
          </cell>
        </row>
        <row r="22677">
          <cell r="D22677">
            <v>43476.489583333336</v>
          </cell>
        </row>
        <row r="22678">
          <cell r="D22678">
            <v>43476.5</v>
          </cell>
        </row>
        <row r="22679">
          <cell r="D22679">
            <v>43476.510416666664</v>
          </cell>
        </row>
        <row r="22680">
          <cell r="D22680">
            <v>43476.520833333336</v>
          </cell>
        </row>
        <row r="22681">
          <cell r="D22681">
            <v>43476.53125</v>
          </cell>
        </row>
        <row r="22682">
          <cell r="D22682">
            <v>43476.541666666664</v>
          </cell>
        </row>
        <row r="22683">
          <cell r="D22683">
            <v>43476.552083333336</v>
          </cell>
        </row>
        <row r="22684">
          <cell r="D22684">
            <v>43476.5625</v>
          </cell>
        </row>
        <row r="22685">
          <cell r="D22685">
            <v>43476.572916666664</v>
          </cell>
        </row>
        <row r="22686">
          <cell r="D22686">
            <v>43476.583333333336</v>
          </cell>
        </row>
        <row r="22687">
          <cell r="D22687">
            <v>43476.59375</v>
          </cell>
        </row>
        <row r="22688">
          <cell r="D22688">
            <v>43476.604166666664</v>
          </cell>
        </row>
        <row r="22689">
          <cell r="D22689">
            <v>43476.614583333336</v>
          </cell>
        </row>
        <row r="22690">
          <cell r="D22690">
            <v>43476.625</v>
          </cell>
        </row>
        <row r="22691">
          <cell r="D22691">
            <v>43476.635416666664</v>
          </cell>
        </row>
        <row r="22692">
          <cell r="D22692">
            <v>43476.645833333336</v>
          </cell>
        </row>
        <row r="22693">
          <cell r="D22693">
            <v>43476.65625</v>
          </cell>
        </row>
        <row r="22694">
          <cell r="D22694">
            <v>43476.666666666664</v>
          </cell>
        </row>
        <row r="22695">
          <cell r="D22695">
            <v>43476.677083333336</v>
          </cell>
        </row>
        <row r="22696">
          <cell r="D22696">
            <v>43476.6875</v>
          </cell>
        </row>
        <row r="22697">
          <cell r="D22697">
            <v>43476.697916666664</v>
          </cell>
        </row>
        <row r="22698">
          <cell r="D22698">
            <v>43476.708333333336</v>
          </cell>
        </row>
        <row r="22699">
          <cell r="D22699">
            <v>43476.71875</v>
          </cell>
        </row>
        <row r="22700">
          <cell r="D22700">
            <v>43476.729166666664</v>
          </cell>
        </row>
        <row r="22701">
          <cell r="D22701">
            <v>43476.739583333336</v>
          </cell>
        </row>
        <row r="22702">
          <cell r="D22702">
            <v>43476.75</v>
          </cell>
        </row>
        <row r="22703">
          <cell r="D22703">
            <v>43476.760416666664</v>
          </cell>
        </row>
        <row r="22704">
          <cell r="D22704">
            <v>43476.770833333336</v>
          </cell>
        </row>
        <row r="22705">
          <cell r="D22705">
            <v>43476.78125</v>
          </cell>
        </row>
        <row r="22706">
          <cell r="D22706">
            <v>43476.791666666664</v>
          </cell>
        </row>
        <row r="22707">
          <cell r="D22707">
            <v>43476.802083333336</v>
          </cell>
        </row>
        <row r="22708">
          <cell r="D22708">
            <v>43476.8125</v>
          </cell>
        </row>
        <row r="22709">
          <cell r="D22709">
            <v>43476.822916666664</v>
          </cell>
        </row>
        <row r="22710">
          <cell r="D22710">
            <v>43476.833333333336</v>
          </cell>
        </row>
        <row r="22711">
          <cell r="D22711">
            <v>43476.84375</v>
          </cell>
        </row>
        <row r="22712">
          <cell r="D22712">
            <v>43476.854166666664</v>
          </cell>
        </row>
        <row r="22713">
          <cell r="D22713">
            <v>43476.864583333336</v>
          </cell>
        </row>
        <row r="22714">
          <cell r="D22714">
            <v>43476.875</v>
          </cell>
        </row>
        <row r="22715">
          <cell r="D22715">
            <v>43476.885416666664</v>
          </cell>
        </row>
        <row r="22716">
          <cell r="D22716">
            <v>43476.895833333336</v>
          </cell>
        </row>
        <row r="22717">
          <cell r="D22717">
            <v>43476.90625</v>
          </cell>
        </row>
        <row r="22718">
          <cell r="D22718">
            <v>43476.916666666664</v>
          </cell>
        </row>
        <row r="22719">
          <cell r="D22719">
            <v>43476.927083333336</v>
          </cell>
        </row>
        <row r="22720">
          <cell r="D22720">
            <v>43476.9375</v>
          </cell>
        </row>
        <row r="22721">
          <cell r="D22721">
            <v>43476.947916666664</v>
          </cell>
        </row>
        <row r="22722">
          <cell r="D22722">
            <v>43476.958333333336</v>
          </cell>
        </row>
        <row r="22723">
          <cell r="D22723">
            <v>43476.96875</v>
          </cell>
        </row>
        <row r="22724">
          <cell r="D22724">
            <v>43476.979166666664</v>
          </cell>
        </row>
        <row r="22725">
          <cell r="D22725">
            <v>43476.989583333336</v>
          </cell>
        </row>
        <row r="22726">
          <cell r="D22726">
            <v>43477</v>
          </cell>
        </row>
        <row r="22727">
          <cell r="D22727">
            <v>43477.010416666664</v>
          </cell>
        </row>
        <row r="22728">
          <cell r="D22728">
            <v>43477.020833333336</v>
          </cell>
        </row>
        <row r="22729">
          <cell r="D22729">
            <v>43477.03125</v>
          </cell>
        </row>
        <row r="22730">
          <cell r="D22730">
            <v>43477.041666666664</v>
          </cell>
        </row>
        <row r="22731">
          <cell r="D22731">
            <v>43477.052083333336</v>
          </cell>
        </row>
        <row r="22732">
          <cell r="D22732">
            <v>43477.0625</v>
          </cell>
        </row>
        <row r="22733">
          <cell r="D22733">
            <v>43477.072916666664</v>
          </cell>
        </row>
        <row r="22734">
          <cell r="D22734">
            <v>43477.083333333336</v>
          </cell>
        </row>
        <row r="22735">
          <cell r="D22735">
            <v>43477.09375</v>
          </cell>
        </row>
        <row r="22736">
          <cell r="D22736">
            <v>43477.104166666664</v>
          </cell>
        </row>
        <row r="22737">
          <cell r="D22737">
            <v>43477.114583333336</v>
          </cell>
        </row>
        <row r="22738">
          <cell r="D22738">
            <v>43477.125</v>
          </cell>
        </row>
        <row r="22739">
          <cell r="D22739">
            <v>43477.135416666664</v>
          </cell>
        </row>
        <row r="22740">
          <cell r="D22740">
            <v>43477.145833333336</v>
          </cell>
        </row>
        <row r="22741">
          <cell r="D22741">
            <v>43477.15625</v>
          </cell>
        </row>
        <row r="22742">
          <cell r="D22742">
            <v>43477.166666666664</v>
          </cell>
        </row>
        <row r="22743">
          <cell r="D22743">
            <v>43477.177083333336</v>
          </cell>
        </row>
        <row r="22744">
          <cell r="D22744">
            <v>43477.1875</v>
          </cell>
        </row>
        <row r="22745">
          <cell r="D22745">
            <v>43477.197916666664</v>
          </cell>
        </row>
        <row r="22746">
          <cell r="D22746">
            <v>43477.208333333336</v>
          </cell>
        </row>
        <row r="22747">
          <cell r="D22747">
            <v>43477.21875</v>
          </cell>
        </row>
        <row r="22748">
          <cell r="D22748">
            <v>43477.229166666664</v>
          </cell>
        </row>
        <row r="22749">
          <cell r="D22749">
            <v>43477.239583333336</v>
          </cell>
        </row>
        <row r="22750">
          <cell r="D22750">
            <v>43477.25</v>
          </cell>
        </row>
        <row r="22751">
          <cell r="D22751">
            <v>43477.260416666664</v>
          </cell>
        </row>
        <row r="22752">
          <cell r="D22752">
            <v>43477.270833333336</v>
          </cell>
        </row>
        <row r="22753">
          <cell r="D22753">
            <v>43477.28125</v>
          </cell>
        </row>
        <row r="22754">
          <cell r="D22754">
            <v>43477.291666666664</v>
          </cell>
        </row>
        <row r="22755">
          <cell r="D22755">
            <v>43477.302083333336</v>
          </cell>
        </row>
        <row r="22756">
          <cell r="D22756">
            <v>43477.3125</v>
          </cell>
        </row>
        <row r="22757">
          <cell r="D22757">
            <v>43477.322916666664</v>
          </cell>
        </row>
        <row r="22758">
          <cell r="D22758">
            <v>43477.333333333336</v>
          </cell>
        </row>
        <row r="22759">
          <cell r="D22759">
            <v>43477.34375</v>
          </cell>
        </row>
        <row r="22760">
          <cell r="D22760">
            <v>43477.354166666664</v>
          </cell>
        </row>
        <row r="22761">
          <cell r="D22761">
            <v>43477.364583333336</v>
          </cell>
        </row>
        <row r="22762">
          <cell r="D22762">
            <v>43477.375</v>
          </cell>
        </row>
        <row r="22763">
          <cell r="D22763">
            <v>43477.385416666664</v>
          </cell>
        </row>
        <row r="22764">
          <cell r="D22764">
            <v>43477.395833333336</v>
          </cell>
        </row>
        <row r="22765">
          <cell r="D22765">
            <v>43477.40625</v>
          </cell>
        </row>
        <row r="22766">
          <cell r="D22766">
            <v>43477.416666666664</v>
          </cell>
        </row>
        <row r="22767">
          <cell r="D22767">
            <v>43477.427083333336</v>
          </cell>
        </row>
        <row r="22768">
          <cell r="D22768">
            <v>43477.4375</v>
          </cell>
        </row>
        <row r="22769">
          <cell r="D22769">
            <v>43477.447916666664</v>
          </cell>
        </row>
        <row r="22770">
          <cell r="D22770">
            <v>43477.458333333336</v>
          </cell>
        </row>
        <row r="22771">
          <cell r="D22771">
            <v>43477.46875</v>
          </cell>
        </row>
        <row r="22772">
          <cell r="D22772">
            <v>43477.479166666664</v>
          </cell>
        </row>
        <row r="22773">
          <cell r="D22773">
            <v>43477.489583333336</v>
          </cell>
        </row>
        <row r="22774">
          <cell r="D22774">
            <v>43477.5</v>
          </cell>
        </row>
        <row r="22775">
          <cell r="D22775">
            <v>43477.510416666664</v>
          </cell>
        </row>
        <row r="22776">
          <cell r="D22776">
            <v>43477.520833333336</v>
          </cell>
        </row>
        <row r="22777">
          <cell r="D22777">
            <v>43477.53125</v>
          </cell>
        </row>
        <row r="22778">
          <cell r="D22778">
            <v>43477.541666666664</v>
          </cell>
        </row>
        <row r="22779">
          <cell r="D22779">
            <v>43477.552083333336</v>
          </cell>
        </row>
        <row r="22780">
          <cell r="D22780">
            <v>43477.5625</v>
          </cell>
        </row>
        <row r="22781">
          <cell r="D22781">
            <v>43477.572916666664</v>
          </cell>
        </row>
        <row r="22782">
          <cell r="D22782">
            <v>43477.583333333336</v>
          </cell>
        </row>
        <row r="22783">
          <cell r="D22783">
            <v>43477.59375</v>
          </cell>
        </row>
        <row r="22784">
          <cell r="D22784">
            <v>43477.604166666664</v>
          </cell>
        </row>
        <row r="22785">
          <cell r="D22785">
            <v>43477.614583333336</v>
          </cell>
        </row>
        <row r="22786">
          <cell r="D22786">
            <v>43477.625</v>
          </cell>
        </row>
        <row r="22787">
          <cell r="D22787">
            <v>43477.635416666664</v>
          </cell>
        </row>
        <row r="22788">
          <cell r="D22788">
            <v>43477.645833333336</v>
          </cell>
        </row>
        <row r="22789">
          <cell r="D22789">
            <v>43477.65625</v>
          </cell>
        </row>
        <row r="22790">
          <cell r="D22790">
            <v>43477.666666666664</v>
          </cell>
        </row>
        <row r="22791">
          <cell r="D22791">
            <v>43477.677083333336</v>
          </cell>
        </row>
        <row r="22792">
          <cell r="D22792">
            <v>43477.6875</v>
          </cell>
        </row>
        <row r="22793">
          <cell r="D22793">
            <v>43477.697916666664</v>
          </cell>
        </row>
        <row r="22794">
          <cell r="D22794">
            <v>43477.708333333336</v>
          </cell>
        </row>
        <row r="22795">
          <cell r="D22795">
            <v>43477.71875</v>
          </cell>
        </row>
        <row r="22796">
          <cell r="D22796">
            <v>43477.729166666664</v>
          </cell>
        </row>
        <row r="22797">
          <cell r="D22797">
            <v>43477.739583333336</v>
          </cell>
        </row>
        <row r="22798">
          <cell r="D22798">
            <v>43477.75</v>
          </cell>
        </row>
        <row r="22799">
          <cell r="D22799">
            <v>43477.760416666664</v>
          </cell>
        </row>
        <row r="22800">
          <cell r="D22800">
            <v>43477.770833333336</v>
          </cell>
        </row>
        <row r="22801">
          <cell r="D22801">
            <v>43477.78125</v>
          </cell>
        </row>
        <row r="22802">
          <cell r="D22802">
            <v>43477.791666666664</v>
          </cell>
        </row>
        <row r="22803">
          <cell r="D22803">
            <v>43477.802083333336</v>
          </cell>
        </row>
        <row r="22804">
          <cell r="D22804">
            <v>43477.8125</v>
          </cell>
        </row>
        <row r="22805">
          <cell r="D22805">
            <v>43477.822916666664</v>
          </cell>
        </row>
        <row r="22806">
          <cell r="D22806">
            <v>43477.833333333336</v>
          </cell>
        </row>
        <row r="22807">
          <cell r="D22807">
            <v>43477.84375</v>
          </cell>
        </row>
        <row r="22808">
          <cell r="D22808">
            <v>43477.854166666664</v>
          </cell>
        </row>
        <row r="22809">
          <cell r="D22809">
            <v>43477.864583333336</v>
          </cell>
        </row>
        <row r="22810">
          <cell r="D22810">
            <v>43477.875</v>
          </cell>
        </row>
        <row r="22811">
          <cell r="D22811">
            <v>43477.885416666664</v>
          </cell>
        </row>
        <row r="22812">
          <cell r="D22812">
            <v>43477.895833333336</v>
          </cell>
        </row>
        <row r="22813">
          <cell r="D22813">
            <v>43477.90625</v>
          </cell>
        </row>
        <row r="22814">
          <cell r="D22814">
            <v>43477.916666666664</v>
          </cell>
        </row>
        <row r="22815">
          <cell r="D22815">
            <v>43477.927083333336</v>
          </cell>
        </row>
        <row r="22816">
          <cell r="D22816">
            <v>43477.9375</v>
          </cell>
        </row>
        <row r="22817">
          <cell r="D22817">
            <v>43477.947916666664</v>
          </cell>
        </row>
        <row r="22818">
          <cell r="D22818">
            <v>43477.958333333336</v>
          </cell>
        </row>
        <row r="22819">
          <cell r="D22819">
            <v>43477.96875</v>
          </cell>
        </row>
        <row r="22820">
          <cell r="D22820">
            <v>43477.979166666664</v>
          </cell>
        </row>
        <row r="22821">
          <cell r="D22821">
            <v>43477.989583333336</v>
          </cell>
        </row>
        <row r="22822">
          <cell r="D22822">
            <v>43478</v>
          </cell>
        </row>
        <row r="22823">
          <cell r="D22823">
            <v>43478.010416666664</v>
          </cell>
        </row>
        <row r="22824">
          <cell r="D22824">
            <v>43478.020833333336</v>
          </cell>
        </row>
        <row r="22825">
          <cell r="D22825">
            <v>43478.03125</v>
          </cell>
        </row>
        <row r="22826">
          <cell r="D22826">
            <v>43478.041666666664</v>
          </cell>
        </row>
        <row r="22827">
          <cell r="D22827">
            <v>43478.052083333336</v>
          </cell>
        </row>
        <row r="22828">
          <cell r="D22828">
            <v>43478.0625</v>
          </cell>
        </row>
        <row r="22829">
          <cell r="D22829">
            <v>43478.072916666664</v>
          </cell>
        </row>
        <row r="22830">
          <cell r="D22830">
            <v>43478.083333333336</v>
          </cell>
        </row>
        <row r="22831">
          <cell r="D22831">
            <v>43478.09375</v>
          </cell>
        </row>
        <row r="22832">
          <cell r="D22832">
            <v>43478.104166666664</v>
          </cell>
        </row>
        <row r="22833">
          <cell r="D22833">
            <v>43478.114583333336</v>
          </cell>
        </row>
        <row r="22834">
          <cell r="D22834">
            <v>43478.125</v>
          </cell>
        </row>
        <row r="22835">
          <cell r="D22835">
            <v>43478.135416666664</v>
          </cell>
        </row>
        <row r="22836">
          <cell r="D22836">
            <v>43478.145833333336</v>
          </cell>
        </row>
        <row r="22837">
          <cell r="D22837">
            <v>43478.15625</v>
          </cell>
        </row>
        <row r="22838">
          <cell r="D22838">
            <v>43478.166666666664</v>
          </cell>
        </row>
        <row r="22839">
          <cell r="D22839">
            <v>43478.177083333336</v>
          </cell>
        </row>
        <row r="22840">
          <cell r="D22840">
            <v>43478.1875</v>
          </cell>
        </row>
        <row r="22841">
          <cell r="D22841">
            <v>43478.197916666664</v>
          </cell>
        </row>
        <row r="22842">
          <cell r="D22842">
            <v>43478.208333333336</v>
          </cell>
        </row>
        <row r="22843">
          <cell r="D22843">
            <v>43478.21875</v>
          </cell>
        </row>
        <row r="22844">
          <cell r="D22844">
            <v>43478.229166666664</v>
          </cell>
        </row>
        <row r="22845">
          <cell r="D22845">
            <v>43478.239583333336</v>
          </cell>
        </row>
        <row r="22846">
          <cell r="D22846">
            <v>43478.25</v>
          </cell>
        </row>
        <row r="22847">
          <cell r="D22847">
            <v>43478.260416666664</v>
          </cell>
        </row>
        <row r="22848">
          <cell r="D22848">
            <v>43478.270833333336</v>
          </cell>
        </row>
        <row r="22849">
          <cell r="D22849">
            <v>43478.28125</v>
          </cell>
        </row>
        <row r="22850">
          <cell r="D22850">
            <v>43478.291666666664</v>
          </cell>
        </row>
        <row r="22851">
          <cell r="D22851">
            <v>43478.302083333336</v>
          </cell>
        </row>
        <row r="22852">
          <cell r="D22852">
            <v>43478.3125</v>
          </cell>
        </row>
        <row r="22853">
          <cell r="D22853">
            <v>43478.322916666664</v>
          </cell>
        </row>
        <row r="22854">
          <cell r="D22854">
            <v>43478.333333333336</v>
          </cell>
        </row>
        <row r="22855">
          <cell r="D22855">
            <v>43478.34375</v>
          </cell>
        </row>
        <row r="22856">
          <cell r="D22856">
            <v>43478.354166666664</v>
          </cell>
        </row>
        <row r="22857">
          <cell r="D22857">
            <v>43478.364583333336</v>
          </cell>
        </row>
        <row r="22858">
          <cell r="D22858">
            <v>43478.375</v>
          </cell>
        </row>
        <row r="22859">
          <cell r="D22859">
            <v>43478.385416666664</v>
          </cell>
        </row>
        <row r="22860">
          <cell r="D22860">
            <v>43478.395833333336</v>
          </cell>
        </row>
        <row r="22861">
          <cell r="D22861">
            <v>43478.40625</v>
          </cell>
        </row>
        <row r="22862">
          <cell r="D22862">
            <v>43478.416666666664</v>
          </cell>
        </row>
        <row r="22863">
          <cell r="D22863">
            <v>43478.427083333336</v>
          </cell>
        </row>
        <row r="22864">
          <cell r="D22864">
            <v>43478.4375</v>
          </cell>
        </row>
        <row r="22865">
          <cell r="D22865">
            <v>43478.447916666664</v>
          </cell>
        </row>
        <row r="22866">
          <cell r="D22866">
            <v>43478.458333333336</v>
          </cell>
        </row>
        <row r="22867">
          <cell r="D22867">
            <v>43478.46875</v>
          </cell>
        </row>
        <row r="22868">
          <cell r="D22868">
            <v>43478.479166666664</v>
          </cell>
        </row>
        <row r="22869">
          <cell r="D22869">
            <v>43478.489583333336</v>
          </cell>
        </row>
        <row r="22870">
          <cell r="D22870">
            <v>43478.5</v>
          </cell>
        </row>
        <row r="22871">
          <cell r="D22871">
            <v>43478.510416666664</v>
          </cell>
        </row>
        <row r="22872">
          <cell r="D22872">
            <v>43478.520833333336</v>
          </cell>
        </row>
        <row r="22873">
          <cell r="D22873">
            <v>43478.53125</v>
          </cell>
        </row>
        <row r="22874">
          <cell r="D22874">
            <v>43478.541666666664</v>
          </cell>
        </row>
        <row r="22875">
          <cell r="D22875">
            <v>43478.552083333336</v>
          </cell>
        </row>
        <row r="22876">
          <cell r="D22876">
            <v>43478.5625</v>
          </cell>
        </row>
        <row r="22877">
          <cell r="D22877">
            <v>43478.572916666664</v>
          </cell>
        </row>
        <row r="22878">
          <cell r="D22878">
            <v>43478.583333333336</v>
          </cell>
        </row>
        <row r="22879">
          <cell r="D22879">
            <v>43478.59375</v>
          </cell>
        </row>
        <row r="22880">
          <cell r="D22880">
            <v>43478.604166666664</v>
          </cell>
        </row>
        <row r="22881">
          <cell r="D22881">
            <v>43478.614583333336</v>
          </cell>
        </row>
        <row r="22882">
          <cell r="D22882">
            <v>43478.625</v>
          </cell>
        </row>
        <row r="22883">
          <cell r="D22883">
            <v>43478.635416666664</v>
          </cell>
        </row>
        <row r="22884">
          <cell r="D22884">
            <v>43478.645833333336</v>
          </cell>
        </row>
        <row r="22885">
          <cell r="D22885">
            <v>43478.65625</v>
          </cell>
        </row>
        <row r="22886">
          <cell r="D22886">
            <v>43478.666666666664</v>
          </cell>
        </row>
        <row r="22887">
          <cell r="D22887">
            <v>43478.677083333336</v>
          </cell>
        </row>
        <row r="22888">
          <cell r="D22888">
            <v>43478.6875</v>
          </cell>
        </row>
        <row r="22889">
          <cell r="D22889">
            <v>43478.697916666664</v>
          </cell>
        </row>
        <row r="22890">
          <cell r="D22890">
            <v>43478.708333333336</v>
          </cell>
        </row>
        <row r="22891">
          <cell r="D22891">
            <v>43478.71875</v>
          </cell>
        </row>
        <row r="22892">
          <cell r="D22892">
            <v>43478.729166666664</v>
          </cell>
        </row>
        <row r="22893">
          <cell r="D22893">
            <v>43478.739583333336</v>
          </cell>
        </row>
        <row r="22894">
          <cell r="D22894">
            <v>43478.75</v>
          </cell>
        </row>
        <row r="22895">
          <cell r="D22895">
            <v>43478.760416666664</v>
          </cell>
        </row>
        <row r="22896">
          <cell r="D22896">
            <v>43478.770833333336</v>
          </cell>
        </row>
        <row r="22897">
          <cell r="D22897">
            <v>43478.78125</v>
          </cell>
        </row>
        <row r="22898">
          <cell r="D22898">
            <v>43478.791666666664</v>
          </cell>
        </row>
        <row r="22899">
          <cell r="D22899">
            <v>43478.802083333336</v>
          </cell>
        </row>
        <row r="22900">
          <cell r="D22900">
            <v>43478.8125</v>
          </cell>
        </row>
        <row r="22901">
          <cell r="D22901">
            <v>43478.822916666664</v>
          </cell>
        </row>
        <row r="22902">
          <cell r="D22902">
            <v>43478.833333333336</v>
          </cell>
        </row>
        <row r="22903">
          <cell r="D22903">
            <v>43478.84375</v>
          </cell>
        </row>
        <row r="22904">
          <cell r="D22904">
            <v>43478.854166666664</v>
          </cell>
        </row>
        <row r="22905">
          <cell r="D22905">
            <v>43478.864583333336</v>
          </cell>
        </row>
        <row r="22906">
          <cell r="D22906">
            <v>43478.875</v>
          </cell>
        </row>
        <row r="22907">
          <cell r="D22907">
            <v>43478.885416666664</v>
          </cell>
        </row>
        <row r="22908">
          <cell r="D22908">
            <v>43478.895833333336</v>
          </cell>
        </row>
        <row r="22909">
          <cell r="D22909">
            <v>43478.90625</v>
          </cell>
        </row>
        <row r="22910">
          <cell r="D22910">
            <v>43478.916666666664</v>
          </cell>
        </row>
        <row r="22911">
          <cell r="D22911">
            <v>43478.927083333336</v>
          </cell>
        </row>
        <row r="22912">
          <cell r="D22912">
            <v>43478.9375</v>
          </cell>
        </row>
        <row r="22913">
          <cell r="D22913">
            <v>43478.947916666664</v>
          </cell>
        </row>
        <row r="22914">
          <cell r="D22914">
            <v>43478.958333333336</v>
          </cell>
        </row>
        <row r="22915">
          <cell r="D22915">
            <v>43478.96875</v>
          </cell>
        </row>
        <row r="22916">
          <cell r="D22916">
            <v>43478.979166666664</v>
          </cell>
        </row>
        <row r="22917">
          <cell r="D22917">
            <v>43478.989583333336</v>
          </cell>
        </row>
        <row r="22918">
          <cell r="D22918">
            <v>43479</v>
          </cell>
        </row>
        <row r="22919">
          <cell r="D22919">
            <v>43479.010416666664</v>
          </cell>
        </row>
        <row r="22920">
          <cell r="D22920">
            <v>43479.020833333336</v>
          </cell>
        </row>
        <row r="22921">
          <cell r="D22921">
            <v>43479.03125</v>
          </cell>
        </row>
        <row r="22922">
          <cell r="D22922">
            <v>43479.041666666664</v>
          </cell>
        </row>
        <row r="22923">
          <cell r="D22923">
            <v>43479.052083333336</v>
          </cell>
        </row>
        <row r="22924">
          <cell r="D22924">
            <v>43479.0625</v>
          </cell>
        </row>
        <row r="22925">
          <cell r="D22925">
            <v>43479.072916666664</v>
          </cell>
        </row>
        <row r="22926">
          <cell r="D22926">
            <v>43479.083333333336</v>
          </cell>
        </row>
        <row r="22927">
          <cell r="D22927">
            <v>43479.09375</v>
          </cell>
        </row>
        <row r="22928">
          <cell r="D22928">
            <v>43479.104166666664</v>
          </cell>
        </row>
        <row r="22929">
          <cell r="D22929">
            <v>43479.114583333336</v>
          </cell>
        </row>
        <row r="22930">
          <cell r="D22930">
            <v>43479.125</v>
          </cell>
        </row>
        <row r="22931">
          <cell r="D22931">
            <v>43479.135416666664</v>
          </cell>
        </row>
        <row r="22932">
          <cell r="D22932">
            <v>43479.145833333336</v>
          </cell>
        </row>
        <row r="22933">
          <cell r="D22933">
            <v>43479.15625</v>
          </cell>
        </row>
        <row r="22934">
          <cell r="D22934">
            <v>43479.166666666664</v>
          </cell>
        </row>
        <row r="22935">
          <cell r="D22935">
            <v>43479.177083333336</v>
          </cell>
        </row>
        <row r="22936">
          <cell r="D22936">
            <v>43479.1875</v>
          </cell>
        </row>
        <row r="22937">
          <cell r="D22937">
            <v>43479.197916666664</v>
          </cell>
        </row>
        <row r="22938">
          <cell r="D22938">
            <v>43479.208333333336</v>
          </cell>
        </row>
        <row r="22939">
          <cell r="D22939">
            <v>43479.21875</v>
          </cell>
        </row>
        <row r="22940">
          <cell r="D22940">
            <v>43479.229166666664</v>
          </cell>
        </row>
        <row r="22941">
          <cell r="D22941">
            <v>43479.239583333336</v>
          </cell>
        </row>
        <row r="22942">
          <cell r="D22942">
            <v>43479.25</v>
          </cell>
        </row>
        <row r="22943">
          <cell r="D22943">
            <v>43479.260416666664</v>
          </cell>
        </row>
        <row r="22944">
          <cell r="D22944">
            <v>43479.270833333336</v>
          </cell>
        </row>
        <row r="22945">
          <cell r="D22945">
            <v>43479.28125</v>
          </cell>
        </row>
        <row r="22946">
          <cell r="D22946">
            <v>43479.291666666664</v>
          </cell>
        </row>
        <row r="22947">
          <cell r="D22947">
            <v>43479.302083333336</v>
          </cell>
        </row>
        <row r="22948">
          <cell r="D22948">
            <v>43479.3125</v>
          </cell>
        </row>
        <row r="22949">
          <cell r="D22949">
            <v>43479.322916666664</v>
          </cell>
        </row>
        <row r="22950">
          <cell r="D22950">
            <v>43479.333333333336</v>
          </cell>
        </row>
        <row r="22951">
          <cell r="D22951">
            <v>43479.34375</v>
          </cell>
        </row>
        <row r="22952">
          <cell r="D22952">
            <v>43479.354166666664</v>
          </cell>
        </row>
        <row r="22953">
          <cell r="D22953">
            <v>43479.364583333336</v>
          </cell>
        </row>
        <row r="22954">
          <cell r="D22954">
            <v>43479.375</v>
          </cell>
        </row>
        <row r="22955">
          <cell r="D22955">
            <v>43479.385416666664</v>
          </cell>
        </row>
        <row r="22956">
          <cell r="D22956">
            <v>43479.395833333336</v>
          </cell>
        </row>
        <row r="22957">
          <cell r="D22957">
            <v>43479.40625</v>
          </cell>
        </row>
        <row r="22958">
          <cell r="D22958">
            <v>43479.416666666664</v>
          </cell>
        </row>
        <row r="22959">
          <cell r="D22959">
            <v>43479.427083333336</v>
          </cell>
        </row>
        <row r="22960">
          <cell r="D22960">
            <v>43479.4375</v>
          </cell>
        </row>
        <row r="22961">
          <cell r="D22961">
            <v>43479.447916666664</v>
          </cell>
        </row>
        <row r="22962">
          <cell r="D22962">
            <v>43479.458333333336</v>
          </cell>
        </row>
        <row r="22963">
          <cell r="D22963">
            <v>43479.46875</v>
          </cell>
        </row>
        <row r="22964">
          <cell r="D22964">
            <v>43479.479166666664</v>
          </cell>
        </row>
        <row r="22965">
          <cell r="D22965">
            <v>43479.489583333336</v>
          </cell>
        </row>
        <row r="22966">
          <cell r="D22966">
            <v>43479.5</v>
          </cell>
        </row>
        <row r="22967">
          <cell r="D22967">
            <v>43479.510416666664</v>
          </cell>
        </row>
        <row r="22968">
          <cell r="D22968">
            <v>43479.520833333336</v>
          </cell>
        </row>
        <row r="22969">
          <cell r="D22969">
            <v>43479.53125</v>
          </cell>
        </row>
        <row r="22970">
          <cell r="D22970">
            <v>43479.541666666664</v>
          </cell>
        </row>
        <row r="22971">
          <cell r="D22971">
            <v>43479.552083333336</v>
          </cell>
        </row>
        <row r="22972">
          <cell r="D22972">
            <v>43479.5625</v>
          </cell>
        </row>
        <row r="22973">
          <cell r="D22973">
            <v>43479.572916666664</v>
          </cell>
        </row>
        <row r="22974">
          <cell r="D22974">
            <v>43479.583333333336</v>
          </cell>
        </row>
        <row r="22975">
          <cell r="D22975">
            <v>43479.59375</v>
          </cell>
        </row>
        <row r="22976">
          <cell r="D22976">
            <v>43479.604166666664</v>
          </cell>
        </row>
        <row r="22977">
          <cell r="D22977">
            <v>43479.614583333336</v>
          </cell>
        </row>
        <row r="22978">
          <cell r="D22978">
            <v>43479.625</v>
          </cell>
        </row>
        <row r="22979">
          <cell r="D22979">
            <v>43479.635416666664</v>
          </cell>
        </row>
        <row r="22980">
          <cell r="D22980">
            <v>43479.645833333336</v>
          </cell>
        </row>
        <row r="22981">
          <cell r="D22981">
            <v>43479.65625</v>
          </cell>
        </row>
        <row r="22982">
          <cell r="D22982">
            <v>43479.666666666664</v>
          </cell>
        </row>
        <row r="22983">
          <cell r="D22983">
            <v>43479.677083333336</v>
          </cell>
        </row>
        <row r="22984">
          <cell r="D22984">
            <v>43479.6875</v>
          </cell>
        </row>
        <row r="22985">
          <cell r="D22985">
            <v>43479.697916666664</v>
          </cell>
        </row>
        <row r="22986">
          <cell r="D22986">
            <v>43479.708333333336</v>
          </cell>
        </row>
        <row r="22987">
          <cell r="D22987">
            <v>43479.71875</v>
          </cell>
        </row>
        <row r="22988">
          <cell r="D22988">
            <v>43479.729166666664</v>
          </cell>
        </row>
        <row r="22989">
          <cell r="D22989">
            <v>43479.739583333336</v>
          </cell>
        </row>
        <row r="22990">
          <cell r="D22990">
            <v>43479.75</v>
          </cell>
        </row>
        <row r="22991">
          <cell r="D22991">
            <v>43479.760416666664</v>
          </cell>
        </row>
        <row r="22992">
          <cell r="D22992">
            <v>43479.770833333336</v>
          </cell>
        </row>
        <row r="22993">
          <cell r="D22993">
            <v>43479.78125</v>
          </cell>
        </row>
        <row r="22994">
          <cell r="D22994">
            <v>43479.791666666664</v>
          </cell>
        </row>
        <row r="22995">
          <cell r="D22995">
            <v>43479.802083333336</v>
          </cell>
        </row>
        <row r="22996">
          <cell r="D22996">
            <v>43479.8125</v>
          </cell>
        </row>
        <row r="22997">
          <cell r="D22997">
            <v>43479.822916666664</v>
          </cell>
        </row>
        <row r="22998">
          <cell r="D22998">
            <v>43479.833333333336</v>
          </cell>
        </row>
        <row r="22999">
          <cell r="D22999">
            <v>43479.84375</v>
          </cell>
        </row>
        <row r="23000">
          <cell r="D23000">
            <v>43479.854166666664</v>
          </cell>
        </row>
        <row r="23001">
          <cell r="D23001">
            <v>43479.864583333336</v>
          </cell>
        </row>
        <row r="23002">
          <cell r="D23002">
            <v>43479.875</v>
          </cell>
        </row>
        <row r="23003">
          <cell r="D23003">
            <v>43479.885416666664</v>
          </cell>
        </row>
        <row r="23004">
          <cell r="D23004">
            <v>43479.895833333336</v>
          </cell>
        </row>
        <row r="23005">
          <cell r="D23005">
            <v>43479.90625</v>
          </cell>
        </row>
        <row r="23006">
          <cell r="D23006">
            <v>43479.916666666664</v>
          </cell>
        </row>
        <row r="23007">
          <cell r="D23007">
            <v>43479.927083333336</v>
          </cell>
        </row>
        <row r="23008">
          <cell r="D23008">
            <v>43479.9375</v>
          </cell>
        </row>
        <row r="23009">
          <cell r="D23009">
            <v>43479.947916666664</v>
          </cell>
        </row>
        <row r="23010">
          <cell r="D23010">
            <v>43479.958333333336</v>
          </cell>
        </row>
        <row r="23011">
          <cell r="D23011">
            <v>43479.96875</v>
          </cell>
        </row>
        <row r="23012">
          <cell r="D23012">
            <v>43479.979166666664</v>
          </cell>
        </row>
        <row r="23013">
          <cell r="D23013">
            <v>43479.989583333336</v>
          </cell>
        </row>
        <row r="23014">
          <cell r="D23014">
            <v>43480</v>
          </cell>
        </row>
        <row r="23015">
          <cell r="D23015">
            <v>43480.010416666664</v>
          </cell>
        </row>
        <row r="23016">
          <cell r="D23016">
            <v>43480.020833333336</v>
          </cell>
        </row>
        <row r="23017">
          <cell r="D23017">
            <v>43480.03125</v>
          </cell>
        </row>
        <row r="23018">
          <cell r="D23018">
            <v>43480.041666666664</v>
          </cell>
        </row>
        <row r="23019">
          <cell r="D23019">
            <v>43480.052083333336</v>
          </cell>
        </row>
        <row r="23020">
          <cell r="D23020">
            <v>43480.0625</v>
          </cell>
        </row>
        <row r="23021">
          <cell r="D23021">
            <v>43480.072916666664</v>
          </cell>
        </row>
        <row r="23022">
          <cell r="D23022">
            <v>43480.083333333336</v>
          </cell>
        </row>
        <row r="23023">
          <cell r="D23023">
            <v>43480.09375</v>
          </cell>
        </row>
        <row r="23024">
          <cell r="D23024">
            <v>43480.104166666664</v>
          </cell>
        </row>
        <row r="23025">
          <cell r="D23025">
            <v>43480.114583333336</v>
          </cell>
        </row>
        <row r="23026">
          <cell r="D23026">
            <v>43480.125</v>
          </cell>
        </row>
        <row r="23027">
          <cell r="D23027">
            <v>43480.135416666664</v>
          </cell>
        </row>
        <row r="23028">
          <cell r="D23028">
            <v>43480.145833333336</v>
          </cell>
        </row>
        <row r="23029">
          <cell r="D23029">
            <v>43480.15625</v>
          </cell>
        </row>
        <row r="23030">
          <cell r="D23030">
            <v>43480.166666666664</v>
          </cell>
        </row>
        <row r="23031">
          <cell r="D23031">
            <v>43480.177083333336</v>
          </cell>
        </row>
        <row r="23032">
          <cell r="D23032">
            <v>43480.1875</v>
          </cell>
        </row>
        <row r="23033">
          <cell r="D23033">
            <v>43480.197916666664</v>
          </cell>
        </row>
        <row r="23034">
          <cell r="D23034">
            <v>43480.208333333336</v>
          </cell>
        </row>
        <row r="23035">
          <cell r="D23035">
            <v>43480.21875</v>
          </cell>
        </row>
        <row r="23036">
          <cell r="D23036">
            <v>43480.229166666664</v>
          </cell>
        </row>
        <row r="23037">
          <cell r="D23037">
            <v>43480.239583333336</v>
          </cell>
        </row>
        <row r="23038">
          <cell r="D23038">
            <v>43480.25</v>
          </cell>
        </row>
        <row r="23039">
          <cell r="D23039">
            <v>43480.260416666664</v>
          </cell>
        </row>
        <row r="23040">
          <cell r="D23040">
            <v>43480.270833333336</v>
          </cell>
        </row>
        <row r="23041">
          <cell r="D23041">
            <v>43480.28125</v>
          </cell>
        </row>
        <row r="23042">
          <cell r="D23042">
            <v>43480.291666666664</v>
          </cell>
        </row>
        <row r="23043">
          <cell r="D23043">
            <v>43480.302083333336</v>
          </cell>
        </row>
        <row r="23044">
          <cell r="D23044">
            <v>43480.3125</v>
          </cell>
        </row>
        <row r="23045">
          <cell r="D23045">
            <v>43480.322916666664</v>
          </cell>
        </row>
        <row r="23046">
          <cell r="D23046">
            <v>43480.333333333336</v>
          </cell>
        </row>
        <row r="23047">
          <cell r="D23047">
            <v>43480.34375</v>
          </cell>
        </row>
        <row r="23048">
          <cell r="D23048">
            <v>43480.354166666664</v>
          </cell>
        </row>
        <row r="23049">
          <cell r="D23049">
            <v>43480.364583333336</v>
          </cell>
        </row>
        <row r="23050">
          <cell r="D23050">
            <v>43480.375</v>
          </cell>
        </row>
        <row r="23051">
          <cell r="D23051">
            <v>43480.385416666664</v>
          </cell>
        </row>
        <row r="23052">
          <cell r="D23052">
            <v>43480.395833333336</v>
          </cell>
        </row>
        <row r="23053">
          <cell r="D23053">
            <v>43480.40625</v>
          </cell>
        </row>
        <row r="23054">
          <cell r="D23054">
            <v>43480.416666666664</v>
          </cell>
        </row>
        <row r="23055">
          <cell r="D23055">
            <v>43480.427083333336</v>
          </cell>
        </row>
        <row r="23056">
          <cell r="D23056">
            <v>43480.4375</v>
          </cell>
        </row>
        <row r="23057">
          <cell r="D23057">
            <v>43480.447916666664</v>
          </cell>
        </row>
        <row r="23058">
          <cell r="D23058">
            <v>43480.458333333336</v>
          </cell>
        </row>
        <row r="23059">
          <cell r="D23059">
            <v>43480.46875</v>
          </cell>
        </row>
        <row r="23060">
          <cell r="D23060">
            <v>43480.479166666664</v>
          </cell>
        </row>
        <row r="23061">
          <cell r="D23061">
            <v>43480.489583333336</v>
          </cell>
        </row>
        <row r="23062">
          <cell r="D23062">
            <v>43480.5</v>
          </cell>
        </row>
        <row r="23063">
          <cell r="D23063">
            <v>43480.510416666664</v>
          </cell>
        </row>
        <row r="23064">
          <cell r="D23064">
            <v>43480.520833333336</v>
          </cell>
        </row>
        <row r="23065">
          <cell r="D23065">
            <v>43480.53125</v>
          </cell>
        </row>
        <row r="23066">
          <cell r="D23066">
            <v>43480.541666666664</v>
          </cell>
        </row>
        <row r="23067">
          <cell r="D23067">
            <v>43480.552083333336</v>
          </cell>
        </row>
        <row r="23068">
          <cell r="D23068">
            <v>43480.5625</v>
          </cell>
        </row>
        <row r="23069">
          <cell r="D23069">
            <v>43480.572916666664</v>
          </cell>
        </row>
        <row r="23070">
          <cell r="D23070">
            <v>43480.583333333336</v>
          </cell>
        </row>
        <row r="23071">
          <cell r="D23071">
            <v>43480.59375</v>
          </cell>
        </row>
        <row r="23072">
          <cell r="D23072">
            <v>43480.604166666664</v>
          </cell>
        </row>
        <row r="23073">
          <cell r="D23073">
            <v>43480.614583333336</v>
          </cell>
        </row>
        <row r="23074">
          <cell r="D23074">
            <v>43480.625</v>
          </cell>
        </row>
        <row r="23075">
          <cell r="D23075">
            <v>43480.635416666664</v>
          </cell>
        </row>
        <row r="23076">
          <cell r="D23076">
            <v>43480.645833333336</v>
          </cell>
        </row>
        <row r="23077">
          <cell r="D23077">
            <v>43480.65625</v>
          </cell>
        </row>
        <row r="23078">
          <cell r="D23078">
            <v>43480.666666666664</v>
          </cell>
        </row>
        <row r="23079">
          <cell r="D23079">
            <v>43480.677083333336</v>
          </cell>
        </row>
        <row r="23080">
          <cell r="D23080">
            <v>43480.6875</v>
          </cell>
        </row>
        <row r="23081">
          <cell r="D23081">
            <v>43480.697916666664</v>
          </cell>
        </row>
        <row r="23082">
          <cell r="D23082">
            <v>43480.708333333336</v>
          </cell>
        </row>
        <row r="23083">
          <cell r="D23083">
            <v>43480.71875</v>
          </cell>
        </row>
        <row r="23084">
          <cell r="D23084">
            <v>43480.729166666664</v>
          </cell>
        </row>
        <row r="23085">
          <cell r="D23085">
            <v>43480.739583333336</v>
          </cell>
        </row>
        <row r="23086">
          <cell r="D23086">
            <v>43480.75</v>
          </cell>
        </row>
        <row r="23087">
          <cell r="D23087">
            <v>43480.760416666664</v>
          </cell>
        </row>
        <row r="23088">
          <cell r="D23088">
            <v>43480.770833333336</v>
          </cell>
        </row>
        <row r="23089">
          <cell r="D23089">
            <v>43480.78125</v>
          </cell>
        </row>
        <row r="23090">
          <cell r="D23090">
            <v>43480.791666666664</v>
          </cell>
        </row>
        <row r="23091">
          <cell r="D23091">
            <v>43480.802083333336</v>
          </cell>
        </row>
        <row r="23092">
          <cell r="D23092">
            <v>43480.8125</v>
          </cell>
        </row>
        <row r="23093">
          <cell r="D23093">
            <v>43480.822916666664</v>
          </cell>
        </row>
        <row r="23094">
          <cell r="D23094">
            <v>43480.833333333336</v>
          </cell>
        </row>
        <row r="23095">
          <cell r="D23095">
            <v>43480.84375</v>
          </cell>
        </row>
        <row r="23096">
          <cell r="D23096">
            <v>43480.854166666664</v>
          </cell>
        </row>
        <row r="23097">
          <cell r="D23097">
            <v>43480.864583333336</v>
          </cell>
        </row>
        <row r="23098">
          <cell r="D23098">
            <v>43480.875</v>
          </cell>
        </row>
        <row r="23099">
          <cell r="D23099">
            <v>43480.885416666664</v>
          </cell>
        </row>
        <row r="23100">
          <cell r="D23100">
            <v>43480.895833333336</v>
          </cell>
        </row>
        <row r="23101">
          <cell r="D23101">
            <v>43480.90625</v>
          </cell>
        </row>
        <row r="23102">
          <cell r="D23102">
            <v>43480.916666666664</v>
          </cell>
        </row>
        <row r="23103">
          <cell r="D23103">
            <v>43480.927083333336</v>
          </cell>
        </row>
        <row r="23104">
          <cell r="D23104">
            <v>43480.9375</v>
          </cell>
        </row>
        <row r="23105">
          <cell r="D23105">
            <v>43480.947916666664</v>
          </cell>
        </row>
        <row r="23106">
          <cell r="D23106">
            <v>43480.958333333336</v>
          </cell>
        </row>
        <row r="23107">
          <cell r="D23107">
            <v>43480.96875</v>
          </cell>
        </row>
        <row r="23108">
          <cell r="D23108">
            <v>43480.979166666664</v>
          </cell>
        </row>
        <row r="23109">
          <cell r="D23109">
            <v>43480.989583333336</v>
          </cell>
        </row>
        <row r="23110">
          <cell r="D23110">
            <v>43481</v>
          </cell>
        </row>
        <row r="23111">
          <cell r="D23111">
            <v>43481.010416666664</v>
          </cell>
        </row>
        <row r="23112">
          <cell r="D23112">
            <v>43481.020833333336</v>
          </cell>
        </row>
        <row r="23113">
          <cell r="D23113">
            <v>43481.03125</v>
          </cell>
        </row>
        <row r="23114">
          <cell r="D23114">
            <v>43481.041666666664</v>
          </cell>
        </row>
        <row r="23115">
          <cell r="D23115">
            <v>43481.052083333336</v>
          </cell>
        </row>
        <row r="23116">
          <cell r="D23116">
            <v>43481.0625</v>
          </cell>
        </row>
        <row r="23117">
          <cell r="D23117">
            <v>43481.072916666664</v>
          </cell>
        </row>
        <row r="23118">
          <cell r="D23118">
            <v>43481.083333333336</v>
          </cell>
        </row>
        <row r="23119">
          <cell r="D23119">
            <v>43481.09375</v>
          </cell>
        </row>
        <row r="23120">
          <cell r="D23120">
            <v>43481.104166666664</v>
          </cell>
        </row>
        <row r="23121">
          <cell r="D23121">
            <v>43481.114583333336</v>
          </cell>
        </row>
        <row r="23122">
          <cell r="D23122">
            <v>43481.125</v>
          </cell>
        </row>
        <row r="23123">
          <cell r="D23123">
            <v>43481.135416666664</v>
          </cell>
        </row>
        <row r="23124">
          <cell r="D23124">
            <v>43481.145833333336</v>
          </cell>
        </row>
        <row r="23125">
          <cell r="D23125">
            <v>43481.15625</v>
          </cell>
        </row>
        <row r="23126">
          <cell r="D23126">
            <v>43481.166666666664</v>
          </cell>
        </row>
        <row r="23127">
          <cell r="D23127">
            <v>43481.177083333336</v>
          </cell>
        </row>
        <row r="23128">
          <cell r="D23128">
            <v>43481.1875</v>
          </cell>
        </row>
        <row r="23129">
          <cell r="D23129">
            <v>43481.197916666664</v>
          </cell>
        </row>
        <row r="23130">
          <cell r="D23130">
            <v>43481.208333333336</v>
          </cell>
        </row>
        <row r="23131">
          <cell r="D23131">
            <v>43481.21875</v>
          </cell>
        </row>
        <row r="23132">
          <cell r="D23132">
            <v>43481.229166666664</v>
          </cell>
        </row>
        <row r="23133">
          <cell r="D23133">
            <v>43481.239583333336</v>
          </cell>
        </row>
        <row r="23134">
          <cell r="D23134">
            <v>43481.25</v>
          </cell>
        </row>
        <row r="23135">
          <cell r="D23135">
            <v>43481.260416666664</v>
          </cell>
        </row>
        <row r="23136">
          <cell r="D23136">
            <v>43481.270833333336</v>
          </cell>
        </row>
        <row r="23137">
          <cell r="D23137">
            <v>43481.28125</v>
          </cell>
        </row>
        <row r="23138">
          <cell r="D23138">
            <v>43481.291666666664</v>
          </cell>
        </row>
        <row r="23139">
          <cell r="D23139">
            <v>43481.302083333336</v>
          </cell>
        </row>
        <row r="23140">
          <cell r="D23140">
            <v>43481.3125</v>
          </cell>
        </row>
        <row r="23141">
          <cell r="D23141">
            <v>43481.322916666664</v>
          </cell>
        </row>
        <row r="23142">
          <cell r="D23142">
            <v>43481.333333333336</v>
          </cell>
        </row>
        <row r="23143">
          <cell r="D23143">
            <v>43481.34375</v>
          </cell>
        </row>
        <row r="23144">
          <cell r="D23144">
            <v>43481.354166666664</v>
          </cell>
        </row>
        <row r="23145">
          <cell r="D23145">
            <v>43481.364583333336</v>
          </cell>
        </row>
        <row r="23146">
          <cell r="D23146">
            <v>43481.375</v>
          </cell>
        </row>
        <row r="23147">
          <cell r="D23147">
            <v>43481.385416666664</v>
          </cell>
        </row>
        <row r="23148">
          <cell r="D23148">
            <v>43481.395833333336</v>
          </cell>
        </row>
        <row r="23149">
          <cell r="D23149">
            <v>43481.40625</v>
          </cell>
        </row>
        <row r="23150">
          <cell r="D23150">
            <v>43481.416666666664</v>
          </cell>
        </row>
        <row r="23151">
          <cell r="D23151">
            <v>43481.427083333336</v>
          </cell>
        </row>
        <row r="23152">
          <cell r="D23152">
            <v>43481.4375</v>
          </cell>
        </row>
        <row r="23153">
          <cell r="D23153">
            <v>43481.447916666664</v>
          </cell>
        </row>
        <row r="23154">
          <cell r="D23154">
            <v>43481.458333333336</v>
          </cell>
        </row>
        <row r="23155">
          <cell r="D23155">
            <v>43481.46875</v>
          </cell>
        </row>
        <row r="23156">
          <cell r="D23156">
            <v>43481.479166666664</v>
          </cell>
        </row>
        <row r="23157">
          <cell r="D23157">
            <v>43481.489583333336</v>
          </cell>
        </row>
        <row r="23158">
          <cell r="D23158">
            <v>43481.5</v>
          </cell>
        </row>
        <row r="23159">
          <cell r="D23159">
            <v>43481.510416666664</v>
          </cell>
        </row>
        <row r="23160">
          <cell r="D23160">
            <v>43481.520833333336</v>
          </cell>
        </row>
        <row r="23161">
          <cell r="D23161">
            <v>43481.53125</v>
          </cell>
        </row>
        <row r="23162">
          <cell r="D23162">
            <v>43481.541666666664</v>
          </cell>
        </row>
        <row r="23163">
          <cell r="D23163">
            <v>43481.552083333336</v>
          </cell>
        </row>
        <row r="23164">
          <cell r="D23164">
            <v>43481.5625</v>
          </cell>
        </row>
        <row r="23165">
          <cell r="D23165">
            <v>43481.572916666664</v>
          </cell>
        </row>
        <row r="23166">
          <cell r="D23166">
            <v>43481.583333333336</v>
          </cell>
        </row>
        <row r="23167">
          <cell r="D23167">
            <v>43481.59375</v>
          </cell>
        </row>
        <row r="23168">
          <cell r="D23168">
            <v>43481.604166666664</v>
          </cell>
        </row>
        <row r="23169">
          <cell r="D23169">
            <v>43481.614583333336</v>
          </cell>
        </row>
        <row r="23170">
          <cell r="D23170">
            <v>43481.625</v>
          </cell>
        </row>
        <row r="23171">
          <cell r="D23171">
            <v>43481.635416666664</v>
          </cell>
        </row>
        <row r="23172">
          <cell r="D23172">
            <v>43481.645833333336</v>
          </cell>
        </row>
        <row r="23173">
          <cell r="D23173">
            <v>43481.65625</v>
          </cell>
        </row>
        <row r="23174">
          <cell r="D23174">
            <v>43481.666666666664</v>
          </cell>
        </row>
        <row r="23175">
          <cell r="D23175">
            <v>43481.677083333336</v>
          </cell>
        </row>
        <row r="23176">
          <cell r="D23176">
            <v>43481.6875</v>
          </cell>
        </row>
        <row r="23177">
          <cell r="D23177">
            <v>43481.697916666664</v>
          </cell>
        </row>
        <row r="23178">
          <cell r="D23178">
            <v>43481.708333333336</v>
          </cell>
        </row>
        <row r="23179">
          <cell r="D23179">
            <v>43481.71875</v>
          </cell>
        </row>
        <row r="23180">
          <cell r="D23180">
            <v>43481.729166666664</v>
          </cell>
        </row>
        <row r="23181">
          <cell r="D23181">
            <v>43481.739583333336</v>
          </cell>
        </row>
        <row r="23182">
          <cell r="D23182">
            <v>43481.75</v>
          </cell>
        </row>
        <row r="23183">
          <cell r="D23183">
            <v>43481.760416666664</v>
          </cell>
        </row>
        <row r="23184">
          <cell r="D23184">
            <v>43481.770833333336</v>
          </cell>
        </row>
        <row r="23185">
          <cell r="D23185">
            <v>43481.78125</v>
          </cell>
        </row>
        <row r="23186">
          <cell r="D23186">
            <v>43481.791666666664</v>
          </cell>
        </row>
        <row r="23187">
          <cell r="D23187">
            <v>43481.802083333336</v>
          </cell>
        </row>
        <row r="23188">
          <cell r="D23188">
            <v>43481.8125</v>
          </cell>
        </row>
        <row r="23189">
          <cell r="D23189">
            <v>43481.822916666664</v>
          </cell>
        </row>
        <row r="23190">
          <cell r="D23190">
            <v>43481.833333333336</v>
          </cell>
        </row>
        <row r="23191">
          <cell r="D23191">
            <v>43481.84375</v>
          </cell>
        </row>
        <row r="23192">
          <cell r="D23192">
            <v>43481.854166666664</v>
          </cell>
        </row>
        <row r="23193">
          <cell r="D23193">
            <v>43481.864583333336</v>
          </cell>
        </row>
        <row r="23194">
          <cell r="D23194">
            <v>43481.875</v>
          </cell>
        </row>
        <row r="23195">
          <cell r="D23195">
            <v>43481.885416666664</v>
          </cell>
        </row>
        <row r="23196">
          <cell r="D23196">
            <v>43481.895833333336</v>
          </cell>
        </row>
        <row r="23197">
          <cell r="D23197">
            <v>43481.90625</v>
          </cell>
        </row>
        <row r="23198">
          <cell r="D23198">
            <v>43481.916666666664</v>
          </cell>
        </row>
        <row r="23199">
          <cell r="D23199">
            <v>43481.927083333336</v>
          </cell>
        </row>
        <row r="23200">
          <cell r="D23200">
            <v>43481.9375</v>
          </cell>
        </row>
        <row r="23201">
          <cell r="D23201">
            <v>43481.947916666664</v>
          </cell>
        </row>
        <row r="23202">
          <cell r="D23202">
            <v>43481.958333333336</v>
          </cell>
        </row>
        <row r="23203">
          <cell r="D23203">
            <v>43481.96875</v>
          </cell>
        </row>
        <row r="23204">
          <cell r="D23204">
            <v>43481.979166666664</v>
          </cell>
        </row>
        <row r="23205">
          <cell r="D23205">
            <v>43481.989583333336</v>
          </cell>
        </row>
        <row r="23206">
          <cell r="D23206">
            <v>43482</v>
          </cell>
        </row>
        <row r="23207">
          <cell r="D23207">
            <v>43482.010416666664</v>
          </cell>
        </row>
        <row r="23208">
          <cell r="D23208">
            <v>43482.020833333336</v>
          </cell>
        </row>
        <row r="23209">
          <cell r="D23209">
            <v>43482.03125</v>
          </cell>
        </row>
        <row r="23210">
          <cell r="D23210">
            <v>43482.041666666664</v>
          </cell>
        </row>
        <row r="23211">
          <cell r="D23211">
            <v>43482.052083333336</v>
          </cell>
        </row>
        <row r="23212">
          <cell r="D23212">
            <v>43482.0625</v>
          </cell>
        </row>
        <row r="23213">
          <cell r="D23213">
            <v>43482.072916666664</v>
          </cell>
        </row>
        <row r="23214">
          <cell r="D23214">
            <v>43482.083333333336</v>
          </cell>
        </row>
        <row r="23215">
          <cell r="D23215">
            <v>43482.09375</v>
          </cell>
        </row>
        <row r="23216">
          <cell r="D23216">
            <v>43482.104166666664</v>
          </cell>
        </row>
        <row r="23217">
          <cell r="D23217">
            <v>43482.114583333336</v>
          </cell>
        </row>
        <row r="23218">
          <cell r="D23218">
            <v>43482.125</v>
          </cell>
        </row>
        <row r="23219">
          <cell r="D23219">
            <v>43482.135416666664</v>
          </cell>
        </row>
        <row r="23220">
          <cell r="D23220">
            <v>43482.145833333336</v>
          </cell>
        </row>
        <row r="23221">
          <cell r="D23221">
            <v>43482.15625</v>
          </cell>
        </row>
        <row r="23222">
          <cell r="D23222">
            <v>43482.166666666664</v>
          </cell>
        </row>
        <row r="23223">
          <cell r="D23223">
            <v>43482.177083333336</v>
          </cell>
        </row>
        <row r="23224">
          <cell r="D23224">
            <v>43482.1875</v>
          </cell>
        </row>
        <row r="23225">
          <cell r="D23225">
            <v>43482.197916666664</v>
          </cell>
        </row>
        <row r="23226">
          <cell r="D23226">
            <v>43482.208333333336</v>
          </cell>
        </row>
        <row r="23227">
          <cell r="D23227">
            <v>43482.21875</v>
          </cell>
        </row>
        <row r="23228">
          <cell r="D23228">
            <v>43482.229166666664</v>
          </cell>
        </row>
        <row r="23229">
          <cell r="D23229">
            <v>43482.239583333336</v>
          </cell>
        </row>
        <row r="23230">
          <cell r="D23230">
            <v>43482.25</v>
          </cell>
        </row>
        <row r="23231">
          <cell r="D23231">
            <v>43482.260416666664</v>
          </cell>
        </row>
        <row r="23232">
          <cell r="D23232">
            <v>43482.270833333336</v>
          </cell>
        </row>
        <row r="23233">
          <cell r="D23233">
            <v>43482.28125</v>
          </cell>
        </row>
        <row r="23234">
          <cell r="D23234">
            <v>43482.291666666664</v>
          </cell>
        </row>
        <row r="23235">
          <cell r="D23235">
            <v>43482.302083333336</v>
          </cell>
        </row>
        <row r="23236">
          <cell r="D23236">
            <v>43482.3125</v>
          </cell>
        </row>
        <row r="23237">
          <cell r="D23237">
            <v>43482.322916666664</v>
          </cell>
        </row>
        <row r="23238">
          <cell r="D23238">
            <v>43482.333333333336</v>
          </cell>
        </row>
        <row r="23239">
          <cell r="D23239">
            <v>43482.34375</v>
          </cell>
        </row>
        <row r="23240">
          <cell r="D23240">
            <v>43482.354166666664</v>
          </cell>
        </row>
        <row r="23241">
          <cell r="D23241">
            <v>43482.364583333336</v>
          </cell>
        </row>
        <row r="23242">
          <cell r="D23242">
            <v>43482.375</v>
          </cell>
        </row>
        <row r="23243">
          <cell r="D23243">
            <v>43482.385416666664</v>
          </cell>
        </row>
        <row r="23244">
          <cell r="D23244">
            <v>43482.395833333336</v>
          </cell>
        </row>
        <row r="23245">
          <cell r="D23245">
            <v>43482.40625</v>
          </cell>
        </row>
        <row r="23246">
          <cell r="D23246">
            <v>43482.416666666664</v>
          </cell>
        </row>
        <row r="23247">
          <cell r="D23247">
            <v>43482.427083333336</v>
          </cell>
        </row>
        <row r="23248">
          <cell r="D23248">
            <v>43482.4375</v>
          </cell>
        </row>
        <row r="23249">
          <cell r="D23249">
            <v>43482.447916666664</v>
          </cell>
        </row>
        <row r="23250">
          <cell r="D23250">
            <v>43482.458333333336</v>
          </cell>
        </row>
        <row r="23251">
          <cell r="D23251">
            <v>43482.46875</v>
          </cell>
        </row>
        <row r="23252">
          <cell r="D23252">
            <v>43482.479166666664</v>
          </cell>
        </row>
        <row r="23253">
          <cell r="D23253">
            <v>43482.489583333336</v>
          </cell>
        </row>
        <row r="23254">
          <cell r="D23254">
            <v>43482.5</v>
          </cell>
        </row>
        <row r="23255">
          <cell r="D23255">
            <v>43482.510416666664</v>
          </cell>
        </row>
        <row r="23256">
          <cell r="D23256">
            <v>43482.520833333336</v>
          </cell>
        </row>
        <row r="23257">
          <cell r="D23257">
            <v>43482.53125</v>
          </cell>
        </row>
        <row r="23258">
          <cell r="D23258">
            <v>43482.541666666664</v>
          </cell>
        </row>
        <row r="23259">
          <cell r="D23259">
            <v>43482.552083333336</v>
          </cell>
        </row>
        <row r="23260">
          <cell r="D23260">
            <v>43482.5625</v>
          </cell>
        </row>
        <row r="23261">
          <cell r="D23261">
            <v>43482.572916666664</v>
          </cell>
        </row>
        <row r="23262">
          <cell r="D23262">
            <v>43482.583333333336</v>
          </cell>
        </row>
        <row r="23263">
          <cell r="D23263">
            <v>43482.59375</v>
          </cell>
        </row>
        <row r="23264">
          <cell r="D23264">
            <v>43482.604166666664</v>
          </cell>
        </row>
        <row r="23265">
          <cell r="D23265">
            <v>43482.614583333336</v>
          </cell>
        </row>
        <row r="23266">
          <cell r="D23266">
            <v>43482.625</v>
          </cell>
        </row>
        <row r="23267">
          <cell r="D23267">
            <v>43482.635416666664</v>
          </cell>
        </row>
        <row r="23268">
          <cell r="D23268">
            <v>43482.645833333336</v>
          </cell>
        </row>
        <row r="23269">
          <cell r="D23269">
            <v>43482.65625</v>
          </cell>
        </row>
        <row r="23270">
          <cell r="D23270">
            <v>43482.666666666664</v>
          </cell>
        </row>
        <row r="23271">
          <cell r="D23271">
            <v>43482.677083333336</v>
          </cell>
        </row>
        <row r="23272">
          <cell r="D23272">
            <v>43482.6875</v>
          </cell>
        </row>
        <row r="23273">
          <cell r="D23273">
            <v>43482.697916666664</v>
          </cell>
        </row>
        <row r="23274">
          <cell r="D23274">
            <v>43482.708333333336</v>
          </cell>
        </row>
        <row r="23275">
          <cell r="D23275">
            <v>43482.71875</v>
          </cell>
        </row>
        <row r="23276">
          <cell r="D23276">
            <v>43482.729166666664</v>
          </cell>
        </row>
        <row r="23277">
          <cell r="D23277">
            <v>43482.739583333336</v>
          </cell>
        </row>
        <row r="23278">
          <cell r="D23278">
            <v>43482.75</v>
          </cell>
        </row>
        <row r="23279">
          <cell r="D23279">
            <v>43482.760416666664</v>
          </cell>
        </row>
        <row r="23280">
          <cell r="D23280">
            <v>43482.770833333336</v>
          </cell>
        </row>
        <row r="23281">
          <cell r="D23281">
            <v>43482.78125</v>
          </cell>
        </row>
        <row r="23282">
          <cell r="D23282">
            <v>43482.791666666664</v>
          </cell>
        </row>
        <row r="23283">
          <cell r="D23283">
            <v>43482.802083333336</v>
          </cell>
        </row>
        <row r="23284">
          <cell r="D23284">
            <v>43482.8125</v>
          </cell>
        </row>
        <row r="23285">
          <cell r="D23285">
            <v>43482.822916666664</v>
          </cell>
        </row>
        <row r="23286">
          <cell r="D23286">
            <v>43482.833333333336</v>
          </cell>
        </row>
        <row r="23287">
          <cell r="D23287">
            <v>43482.84375</v>
          </cell>
        </row>
        <row r="23288">
          <cell r="D23288">
            <v>43482.854166666664</v>
          </cell>
        </row>
        <row r="23289">
          <cell r="D23289">
            <v>43482.864583333336</v>
          </cell>
        </row>
        <row r="23290">
          <cell r="D23290">
            <v>43482.875</v>
          </cell>
        </row>
        <row r="23291">
          <cell r="D23291">
            <v>43482.885416666664</v>
          </cell>
        </row>
        <row r="23292">
          <cell r="D23292">
            <v>43482.895833333336</v>
          </cell>
        </row>
        <row r="23293">
          <cell r="D23293">
            <v>43482.90625</v>
          </cell>
        </row>
        <row r="23294">
          <cell r="D23294">
            <v>43482.916666666664</v>
          </cell>
        </row>
        <row r="23295">
          <cell r="D23295">
            <v>43482.927083333336</v>
          </cell>
        </row>
        <row r="23296">
          <cell r="D23296">
            <v>43482.9375</v>
          </cell>
        </row>
        <row r="23297">
          <cell r="D23297">
            <v>43482.947916666664</v>
          </cell>
        </row>
        <row r="23298">
          <cell r="D23298">
            <v>43482.958333333336</v>
          </cell>
        </row>
        <row r="23299">
          <cell r="D23299">
            <v>43482.96875</v>
          </cell>
        </row>
        <row r="23300">
          <cell r="D23300">
            <v>43482.979166666664</v>
          </cell>
        </row>
        <row r="23301">
          <cell r="D23301">
            <v>43482.989583333336</v>
          </cell>
        </row>
        <row r="23302">
          <cell r="D23302">
            <v>43483</v>
          </cell>
        </row>
        <row r="23303">
          <cell r="D23303">
            <v>43483.010416666664</v>
          </cell>
        </row>
        <row r="23304">
          <cell r="D23304">
            <v>43483.020833333336</v>
          </cell>
        </row>
        <row r="23305">
          <cell r="D23305">
            <v>43483.03125</v>
          </cell>
        </row>
        <row r="23306">
          <cell r="D23306">
            <v>43483.041666666664</v>
          </cell>
        </row>
        <row r="23307">
          <cell r="D23307">
            <v>43483.052083333336</v>
          </cell>
        </row>
        <row r="23308">
          <cell r="D23308">
            <v>43483.0625</v>
          </cell>
        </row>
        <row r="23309">
          <cell r="D23309">
            <v>43483.072916666664</v>
          </cell>
        </row>
        <row r="23310">
          <cell r="D23310">
            <v>43483.083333333336</v>
          </cell>
        </row>
        <row r="23311">
          <cell r="D23311">
            <v>43483.09375</v>
          </cell>
        </row>
        <row r="23312">
          <cell r="D23312">
            <v>43483.104166666664</v>
          </cell>
        </row>
        <row r="23313">
          <cell r="D23313">
            <v>43483.114583333336</v>
          </cell>
        </row>
        <row r="23314">
          <cell r="D23314">
            <v>43483.125</v>
          </cell>
        </row>
        <row r="23315">
          <cell r="D23315">
            <v>43483.135416666664</v>
          </cell>
        </row>
        <row r="23316">
          <cell r="D23316">
            <v>43483.145833333336</v>
          </cell>
        </row>
        <row r="23317">
          <cell r="D23317">
            <v>43483.15625</v>
          </cell>
        </row>
        <row r="23318">
          <cell r="D23318">
            <v>43483.166666666664</v>
          </cell>
        </row>
        <row r="23319">
          <cell r="D23319">
            <v>43483.177083333336</v>
          </cell>
        </row>
        <row r="23320">
          <cell r="D23320">
            <v>43483.1875</v>
          </cell>
        </row>
        <row r="23321">
          <cell r="D23321">
            <v>43483.197916666664</v>
          </cell>
        </row>
        <row r="23322">
          <cell r="D23322">
            <v>43483.208333333336</v>
          </cell>
        </row>
        <row r="23323">
          <cell r="D23323">
            <v>43483.21875</v>
          </cell>
        </row>
        <row r="23324">
          <cell r="D23324">
            <v>43483.229166666664</v>
          </cell>
        </row>
        <row r="23325">
          <cell r="D23325">
            <v>43483.239583333336</v>
          </cell>
        </row>
        <row r="23326">
          <cell r="D23326">
            <v>43483.25</v>
          </cell>
        </row>
        <row r="23327">
          <cell r="D23327">
            <v>43483.260416666664</v>
          </cell>
        </row>
        <row r="23328">
          <cell r="D23328">
            <v>43483.270833333336</v>
          </cell>
        </row>
        <row r="23329">
          <cell r="D23329">
            <v>43483.28125</v>
          </cell>
        </row>
        <row r="23330">
          <cell r="D23330">
            <v>43483.291666666664</v>
          </cell>
        </row>
        <row r="23331">
          <cell r="D23331">
            <v>43483.302083333336</v>
          </cell>
        </row>
        <row r="23332">
          <cell r="D23332">
            <v>43483.3125</v>
          </cell>
        </row>
        <row r="23333">
          <cell r="D23333">
            <v>43483.322916666664</v>
          </cell>
        </row>
        <row r="23334">
          <cell r="D23334">
            <v>43483.333333333336</v>
          </cell>
        </row>
        <row r="23335">
          <cell r="D23335">
            <v>43483.34375</v>
          </cell>
        </row>
        <row r="23336">
          <cell r="D23336">
            <v>43483.354166666664</v>
          </cell>
        </row>
        <row r="23337">
          <cell r="D23337">
            <v>43483.364583333336</v>
          </cell>
        </row>
        <row r="23338">
          <cell r="D23338">
            <v>43483.375</v>
          </cell>
        </row>
        <row r="23339">
          <cell r="D23339">
            <v>43483.385416666664</v>
          </cell>
        </row>
        <row r="23340">
          <cell r="D23340">
            <v>43483.395833333336</v>
          </cell>
        </row>
        <row r="23341">
          <cell r="D23341">
            <v>43483.40625</v>
          </cell>
        </row>
        <row r="23342">
          <cell r="D23342">
            <v>43483.416666666664</v>
          </cell>
        </row>
        <row r="23343">
          <cell r="D23343">
            <v>43483.427083333336</v>
          </cell>
        </row>
        <row r="23344">
          <cell r="D23344">
            <v>43483.4375</v>
          </cell>
        </row>
        <row r="23345">
          <cell r="D23345">
            <v>43483.447916666664</v>
          </cell>
        </row>
        <row r="23346">
          <cell r="D23346">
            <v>43483.458333333336</v>
          </cell>
        </row>
        <row r="23347">
          <cell r="D23347">
            <v>43483.46875</v>
          </cell>
        </row>
        <row r="23348">
          <cell r="D23348">
            <v>43483.479166666664</v>
          </cell>
        </row>
        <row r="23349">
          <cell r="D23349">
            <v>43483.489583333336</v>
          </cell>
        </row>
        <row r="23350">
          <cell r="D23350">
            <v>43483.5</v>
          </cell>
        </row>
        <row r="23351">
          <cell r="D23351">
            <v>43483.510416666664</v>
          </cell>
        </row>
        <row r="23352">
          <cell r="D23352">
            <v>43483.520833333336</v>
          </cell>
        </row>
        <row r="23353">
          <cell r="D23353">
            <v>43483.53125</v>
          </cell>
        </row>
        <row r="23354">
          <cell r="D23354">
            <v>43483.541666666664</v>
          </cell>
        </row>
        <row r="23355">
          <cell r="D23355">
            <v>43483.552083333336</v>
          </cell>
        </row>
        <row r="23356">
          <cell r="D23356">
            <v>43483.5625</v>
          </cell>
        </row>
        <row r="23357">
          <cell r="D23357">
            <v>43483.572916666664</v>
          </cell>
        </row>
        <row r="23358">
          <cell r="D23358">
            <v>43483.583333333336</v>
          </cell>
        </row>
        <row r="23359">
          <cell r="D23359">
            <v>43483.59375</v>
          </cell>
        </row>
        <row r="23360">
          <cell r="D23360">
            <v>43483.604166666664</v>
          </cell>
        </row>
        <row r="23361">
          <cell r="D23361">
            <v>43483.614583333336</v>
          </cell>
        </row>
        <row r="23362">
          <cell r="D23362">
            <v>43483.625</v>
          </cell>
        </row>
        <row r="23363">
          <cell r="D23363">
            <v>43483.635416666664</v>
          </cell>
        </row>
        <row r="23364">
          <cell r="D23364">
            <v>43483.645833333336</v>
          </cell>
        </row>
        <row r="23365">
          <cell r="D23365">
            <v>43483.65625</v>
          </cell>
        </row>
        <row r="23366">
          <cell r="D23366">
            <v>43483.666666666664</v>
          </cell>
        </row>
        <row r="23367">
          <cell r="D23367">
            <v>43483.677083333336</v>
          </cell>
        </row>
        <row r="23368">
          <cell r="D23368">
            <v>43483.6875</v>
          </cell>
        </row>
        <row r="23369">
          <cell r="D23369">
            <v>43483.697916666664</v>
          </cell>
        </row>
        <row r="23370">
          <cell r="D23370">
            <v>43483.708333333336</v>
          </cell>
        </row>
        <row r="23371">
          <cell r="D23371">
            <v>43483.71875</v>
          </cell>
        </row>
        <row r="23372">
          <cell r="D23372">
            <v>43483.729166666664</v>
          </cell>
        </row>
        <row r="23373">
          <cell r="D23373">
            <v>43483.739583333336</v>
          </cell>
        </row>
        <row r="23374">
          <cell r="D23374">
            <v>43483.75</v>
          </cell>
        </row>
        <row r="23375">
          <cell r="D23375">
            <v>43483.760416666664</v>
          </cell>
        </row>
        <row r="23376">
          <cell r="D23376">
            <v>43483.770833333336</v>
          </cell>
        </row>
        <row r="23377">
          <cell r="D23377">
            <v>43483.78125</v>
          </cell>
        </row>
        <row r="23378">
          <cell r="D23378">
            <v>43483.791666666664</v>
          </cell>
        </row>
        <row r="23379">
          <cell r="D23379">
            <v>43483.802083333336</v>
          </cell>
        </row>
        <row r="23380">
          <cell r="D23380">
            <v>43483.8125</v>
          </cell>
        </row>
        <row r="23381">
          <cell r="D23381">
            <v>43483.822916666664</v>
          </cell>
        </row>
        <row r="23382">
          <cell r="D23382">
            <v>43483.833333333336</v>
          </cell>
        </row>
        <row r="23383">
          <cell r="D23383">
            <v>43483.84375</v>
          </cell>
        </row>
        <row r="23384">
          <cell r="D23384">
            <v>43483.854166666664</v>
          </cell>
        </row>
        <row r="23385">
          <cell r="D23385">
            <v>43483.864583333336</v>
          </cell>
        </row>
        <row r="23386">
          <cell r="D23386">
            <v>43483.875</v>
          </cell>
        </row>
        <row r="23387">
          <cell r="D23387">
            <v>43483.885416666664</v>
          </cell>
        </row>
        <row r="23388">
          <cell r="D23388">
            <v>43483.895833333336</v>
          </cell>
        </row>
        <row r="23389">
          <cell r="D23389">
            <v>43483.90625</v>
          </cell>
        </row>
        <row r="23390">
          <cell r="D23390">
            <v>43483.916666666664</v>
          </cell>
        </row>
        <row r="23391">
          <cell r="D23391">
            <v>43483.927083333336</v>
          </cell>
        </row>
        <row r="23392">
          <cell r="D23392">
            <v>43483.9375</v>
          </cell>
        </row>
        <row r="23393">
          <cell r="D23393">
            <v>43483.947916666664</v>
          </cell>
        </row>
        <row r="23394">
          <cell r="D23394">
            <v>43483.958333333336</v>
          </cell>
        </row>
        <row r="23395">
          <cell r="D23395">
            <v>43483.96875</v>
          </cell>
        </row>
        <row r="23396">
          <cell r="D23396">
            <v>43483.979166666664</v>
          </cell>
        </row>
        <row r="23397">
          <cell r="D23397">
            <v>43483.989583333336</v>
          </cell>
        </row>
        <row r="23398">
          <cell r="D23398">
            <v>43484</v>
          </cell>
        </row>
        <row r="23399">
          <cell r="D23399">
            <v>43484.010416666664</v>
          </cell>
        </row>
        <row r="23400">
          <cell r="D23400">
            <v>43484.020833333336</v>
          </cell>
        </row>
        <row r="23401">
          <cell r="D23401">
            <v>43484.03125</v>
          </cell>
        </row>
        <row r="23402">
          <cell r="D23402">
            <v>43484.041666666664</v>
          </cell>
        </row>
        <row r="23403">
          <cell r="D23403">
            <v>43484.052083333336</v>
          </cell>
        </row>
        <row r="23404">
          <cell r="D23404">
            <v>43484.0625</v>
          </cell>
        </row>
        <row r="23405">
          <cell r="D23405">
            <v>43484.072916666664</v>
          </cell>
        </row>
        <row r="23406">
          <cell r="D23406">
            <v>43484.083333333336</v>
          </cell>
        </row>
        <row r="23407">
          <cell r="D23407">
            <v>43484.09375</v>
          </cell>
        </row>
        <row r="23408">
          <cell r="D23408">
            <v>43484.104166666664</v>
          </cell>
        </row>
        <row r="23409">
          <cell r="D23409">
            <v>43484.114583333336</v>
          </cell>
        </row>
        <row r="23410">
          <cell r="D23410">
            <v>43484.125</v>
          </cell>
        </row>
        <row r="23411">
          <cell r="D23411">
            <v>43484.135416666664</v>
          </cell>
        </row>
        <row r="23412">
          <cell r="D23412">
            <v>43484.145833333336</v>
          </cell>
        </row>
        <row r="23413">
          <cell r="D23413">
            <v>43484.15625</v>
          </cell>
        </row>
        <row r="23414">
          <cell r="D23414">
            <v>43484.166666666664</v>
          </cell>
        </row>
        <row r="23415">
          <cell r="D23415">
            <v>43484.177083333336</v>
          </cell>
        </row>
        <row r="23416">
          <cell r="D23416">
            <v>43484.1875</v>
          </cell>
        </row>
        <row r="23417">
          <cell r="D23417">
            <v>43484.197916666664</v>
          </cell>
        </row>
        <row r="23418">
          <cell r="D23418">
            <v>43484.208333333336</v>
          </cell>
        </row>
        <row r="23419">
          <cell r="D23419">
            <v>43484.21875</v>
          </cell>
        </row>
        <row r="23420">
          <cell r="D23420">
            <v>43484.229166666664</v>
          </cell>
        </row>
        <row r="23421">
          <cell r="D23421">
            <v>43484.239583333336</v>
          </cell>
        </row>
        <row r="23422">
          <cell r="D23422">
            <v>43484.25</v>
          </cell>
        </row>
        <row r="23423">
          <cell r="D23423">
            <v>43484.260416666664</v>
          </cell>
        </row>
        <row r="23424">
          <cell r="D23424">
            <v>43484.270833333336</v>
          </cell>
        </row>
        <row r="23425">
          <cell r="D23425">
            <v>43484.28125</v>
          </cell>
        </row>
        <row r="23426">
          <cell r="D23426">
            <v>43484.291666666664</v>
          </cell>
        </row>
        <row r="23427">
          <cell r="D23427">
            <v>43484.302083333336</v>
          </cell>
        </row>
        <row r="23428">
          <cell r="D23428">
            <v>43484.3125</v>
          </cell>
        </row>
        <row r="23429">
          <cell r="D23429">
            <v>43484.322916666664</v>
          </cell>
        </row>
        <row r="23430">
          <cell r="D23430">
            <v>43484.333333333336</v>
          </cell>
        </row>
        <row r="23431">
          <cell r="D23431">
            <v>43484.34375</v>
          </cell>
        </row>
        <row r="23432">
          <cell r="D23432">
            <v>43484.354166666664</v>
          </cell>
        </row>
        <row r="23433">
          <cell r="D23433">
            <v>43484.364583333336</v>
          </cell>
        </row>
        <row r="23434">
          <cell r="D23434">
            <v>43484.375</v>
          </cell>
        </row>
        <row r="23435">
          <cell r="D23435">
            <v>43484.385416666664</v>
          </cell>
        </row>
        <row r="23436">
          <cell r="D23436">
            <v>43484.395833333336</v>
          </cell>
        </row>
        <row r="23437">
          <cell r="D23437">
            <v>43484.40625</v>
          </cell>
        </row>
        <row r="23438">
          <cell r="D23438">
            <v>43484.416666666664</v>
          </cell>
        </row>
        <row r="23439">
          <cell r="D23439">
            <v>43484.427083333336</v>
          </cell>
        </row>
        <row r="23440">
          <cell r="D23440">
            <v>43484.4375</v>
          </cell>
        </row>
        <row r="23441">
          <cell r="D23441">
            <v>43484.447916666664</v>
          </cell>
        </row>
        <row r="23442">
          <cell r="D23442">
            <v>43484.458333333336</v>
          </cell>
        </row>
        <row r="23443">
          <cell r="D23443">
            <v>43484.46875</v>
          </cell>
        </row>
        <row r="23444">
          <cell r="D23444">
            <v>43484.479166666664</v>
          </cell>
        </row>
        <row r="23445">
          <cell r="D23445">
            <v>43484.489583333336</v>
          </cell>
        </row>
        <row r="23446">
          <cell r="D23446">
            <v>43484.5</v>
          </cell>
        </row>
        <row r="23447">
          <cell r="D23447">
            <v>43484.510416666664</v>
          </cell>
        </row>
        <row r="23448">
          <cell r="D23448">
            <v>43484.520833333336</v>
          </cell>
        </row>
        <row r="23449">
          <cell r="D23449">
            <v>43484.53125</v>
          </cell>
        </row>
        <row r="23450">
          <cell r="D23450">
            <v>43484.541666666664</v>
          </cell>
        </row>
        <row r="23451">
          <cell r="D23451">
            <v>43484.552083333336</v>
          </cell>
        </row>
        <row r="23452">
          <cell r="D23452">
            <v>43484.5625</v>
          </cell>
        </row>
        <row r="23453">
          <cell r="D23453">
            <v>43484.572916666664</v>
          </cell>
        </row>
        <row r="23454">
          <cell r="D23454">
            <v>43484.583333333336</v>
          </cell>
        </row>
        <row r="23455">
          <cell r="D23455">
            <v>43484.59375</v>
          </cell>
        </row>
        <row r="23456">
          <cell r="D23456">
            <v>43484.604166666664</v>
          </cell>
        </row>
        <row r="23457">
          <cell r="D23457">
            <v>43484.614583333336</v>
          </cell>
        </row>
        <row r="23458">
          <cell r="D23458">
            <v>43484.625</v>
          </cell>
        </row>
        <row r="23459">
          <cell r="D23459">
            <v>43484.635416666664</v>
          </cell>
        </row>
        <row r="23460">
          <cell r="D23460">
            <v>43484.645833333336</v>
          </cell>
        </row>
        <row r="23461">
          <cell r="D23461">
            <v>43484.65625</v>
          </cell>
        </row>
        <row r="23462">
          <cell r="D23462">
            <v>43484.666666666664</v>
          </cell>
        </row>
        <row r="23463">
          <cell r="D23463">
            <v>43484.677083333336</v>
          </cell>
        </row>
        <row r="23464">
          <cell r="D23464">
            <v>43484.6875</v>
          </cell>
        </row>
        <row r="23465">
          <cell r="D23465">
            <v>43484.697916666664</v>
          </cell>
        </row>
        <row r="23466">
          <cell r="D23466">
            <v>43484.708333333336</v>
          </cell>
        </row>
        <row r="23467">
          <cell r="D23467">
            <v>43484.71875</v>
          </cell>
        </row>
        <row r="23468">
          <cell r="D23468">
            <v>43484.729166666664</v>
          </cell>
        </row>
        <row r="23469">
          <cell r="D23469">
            <v>43484.739583333336</v>
          </cell>
        </row>
        <row r="23470">
          <cell r="D23470">
            <v>43484.75</v>
          </cell>
        </row>
        <row r="23471">
          <cell r="D23471">
            <v>43484.760416666664</v>
          </cell>
        </row>
        <row r="23472">
          <cell r="D23472">
            <v>43484.770833333336</v>
          </cell>
        </row>
        <row r="23473">
          <cell r="D23473">
            <v>43484.78125</v>
          </cell>
        </row>
        <row r="23474">
          <cell r="D23474">
            <v>43484.791666666664</v>
          </cell>
        </row>
        <row r="23475">
          <cell r="D23475">
            <v>43484.802083333336</v>
          </cell>
        </row>
        <row r="23476">
          <cell r="D23476">
            <v>43484.8125</v>
          </cell>
        </row>
        <row r="23477">
          <cell r="D23477">
            <v>43484.822916666664</v>
          </cell>
        </row>
        <row r="23478">
          <cell r="D23478">
            <v>43484.833333333336</v>
          </cell>
        </row>
        <row r="23479">
          <cell r="D23479">
            <v>43484.84375</v>
          </cell>
        </row>
        <row r="23480">
          <cell r="D23480">
            <v>43484.854166666664</v>
          </cell>
        </row>
        <row r="23481">
          <cell r="D23481">
            <v>43484.864583333336</v>
          </cell>
        </row>
        <row r="23482">
          <cell r="D23482">
            <v>43484.875</v>
          </cell>
        </row>
        <row r="23483">
          <cell r="D23483">
            <v>43484.885416666664</v>
          </cell>
        </row>
        <row r="23484">
          <cell r="D23484">
            <v>43484.895833333336</v>
          </cell>
        </row>
        <row r="23485">
          <cell r="D23485">
            <v>43484.90625</v>
          </cell>
        </row>
        <row r="23486">
          <cell r="D23486">
            <v>43484.916666666664</v>
          </cell>
        </row>
        <row r="23487">
          <cell r="D23487">
            <v>43484.927083333336</v>
          </cell>
        </row>
        <row r="23488">
          <cell r="D23488">
            <v>43484.9375</v>
          </cell>
        </row>
        <row r="23489">
          <cell r="D23489">
            <v>43484.947916666664</v>
          </cell>
        </row>
        <row r="23490">
          <cell r="D23490">
            <v>43484.958333333336</v>
          </cell>
        </row>
        <row r="23491">
          <cell r="D23491">
            <v>43484.96875</v>
          </cell>
        </row>
        <row r="23492">
          <cell r="D23492">
            <v>43484.979166666664</v>
          </cell>
        </row>
        <row r="23493">
          <cell r="D23493">
            <v>43484.989583333336</v>
          </cell>
        </row>
        <row r="23494">
          <cell r="D23494">
            <v>43485</v>
          </cell>
        </row>
        <row r="23495">
          <cell r="D23495">
            <v>43485.010416666664</v>
          </cell>
        </row>
        <row r="23496">
          <cell r="D23496">
            <v>43485.020833333336</v>
          </cell>
        </row>
        <row r="23497">
          <cell r="D23497">
            <v>43485.03125</v>
          </cell>
        </row>
        <row r="23498">
          <cell r="D23498">
            <v>43485.041666666664</v>
          </cell>
        </row>
        <row r="23499">
          <cell r="D23499">
            <v>43485.052083333336</v>
          </cell>
        </row>
        <row r="23500">
          <cell r="D23500">
            <v>43485.0625</v>
          </cell>
        </row>
        <row r="23501">
          <cell r="D23501">
            <v>43485.072916666664</v>
          </cell>
        </row>
        <row r="23502">
          <cell r="D23502">
            <v>43485.083333333336</v>
          </cell>
        </row>
        <row r="23503">
          <cell r="D23503">
            <v>43485.09375</v>
          </cell>
        </row>
        <row r="23504">
          <cell r="D23504">
            <v>43485.104166666664</v>
          </cell>
        </row>
        <row r="23505">
          <cell r="D23505">
            <v>43485.114583333336</v>
          </cell>
        </row>
        <row r="23506">
          <cell r="D23506">
            <v>43485.125</v>
          </cell>
        </row>
        <row r="23507">
          <cell r="D23507">
            <v>43485.135416666664</v>
          </cell>
        </row>
        <row r="23508">
          <cell r="D23508">
            <v>43485.145833333336</v>
          </cell>
        </row>
        <row r="23509">
          <cell r="D23509">
            <v>43485.15625</v>
          </cell>
        </row>
        <row r="23510">
          <cell r="D23510">
            <v>43485.166666666664</v>
          </cell>
        </row>
        <row r="23511">
          <cell r="D23511">
            <v>43485.177083333336</v>
          </cell>
        </row>
        <row r="23512">
          <cell r="D23512">
            <v>43485.1875</v>
          </cell>
        </row>
        <row r="23513">
          <cell r="D23513">
            <v>43485.197916666664</v>
          </cell>
        </row>
        <row r="23514">
          <cell r="D23514">
            <v>43485.208333333336</v>
          </cell>
        </row>
        <row r="23515">
          <cell r="D23515">
            <v>43485.21875</v>
          </cell>
        </row>
        <row r="23516">
          <cell r="D23516">
            <v>43485.229166666664</v>
          </cell>
        </row>
        <row r="23517">
          <cell r="D23517">
            <v>43485.239583333336</v>
          </cell>
        </row>
        <row r="23518">
          <cell r="D23518">
            <v>43485.25</v>
          </cell>
        </row>
        <row r="23519">
          <cell r="D23519">
            <v>43485.260416666664</v>
          </cell>
        </row>
        <row r="23520">
          <cell r="D23520">
            <v>43485.270833333336</v>
          </cell>
        </row>
        <row r="23521">
          <cell r="D23521">
            <v>43485.28125</v>
          </cell>
        </row>
        <row r="23522">
          <cell r="D23522">
            <v>43485.291666666664</v>
          </cell>
        </row>
        <row r="23523">
          <cell r="D23523">
            <v>43485.302083333336</v>
          </cell>
        </row>
        <row r="23524">
          <cell r="D23524">
            <v>43485.3125</v>
          </cell>
        </row>
        <row r="23525">
          <cell r="D23525">
            <v>43485.322916666664</v>
          </cell>
        </row>
        <row r="23526">
          <cell r="D23526">
            <v>43485.333333333336</v>
          </cell>
        </row>
        <row r="23527">
          <cell r="D23527">
            <v>43485.34375</v>
          </cell>
        </row>
        <row r="23528">
          <cell r="D23528">
            <v>43485.354166666664</v>
          </cell>
        </row>
        <row r="23529">
          <cell r="D23529">
            <v>43485.364583333336</v>
          </cell>
        </row>
        <row r="23530">
          <cell r="D23530">
            <v>43485.375</v>
          </cell>
        </row>
        <row r="23531">
          <cell r="D23531">
            <v>43485.385416666664</v>
          </cell>
        </row>
        <row r="23532">
          <cell r="D23532">
            <v>43485.395833333336</v>
          </cell>
        </row>
        <row r="23533">
          <cell r="D23533">
            <v>43485.40625</v>
          </cell>
        </row>
        <row r="23534">
          <cell r="D23534">
            <v>43485.416666666664</v>
          </cell>
        </row>
        <row r="23535">
          <cell r="D23535">
            <v>43485.427083333336</v>
          </cell>
        </row>
        <row r="23536">
          <cell r="D23536">
            <v>43485.4375</v>
          </cell>
        </row>
        <row r="23537">
          <cell r="D23537">
            <v>43485.447916666664</v>
          </cell>
        </row>
        <row r="23538">
          <cell r="D23538">
            <v>43485.458333333336</v>
          </cell>
        </row>
        <row r="23539">
          <cell r="D23539">
            <v>43485.46875</v>
          </cell>
        </row>
        <row r="23540">
          <cell r="D23540">
            <v>43485.479166666664</v>
          </cell>
        </row>
        <row r="23541">
          <cell r="D23541">
            <v>43485.489583333336</v>
          </cell>
        </row>
        <row r="23542">
          <cell r="D23542">
            <v>43485.5</v>
          </cell>
        </row>
        <row r="23543">
          <cell r="D23543">
            <v>43485.510416666664</v>
          </cell>
        </row>
        <row r="23544">
          <cell r="D23544">
            <v>43485.520833333336</v>
          </cell>
        </row>
        <row r="23545">
          <cell r="D23545">
            <v>43485.53125</v>
          </cell>
        </row>
        <row r="23546">
          <cell r="D23546">
            <v>43485.541666666664</v>
          </cell>
        </row>
        <row r="23547">
          <cell r="D23547">
            <v>43485.552083333336</v>
          </cell>
        </row>
        <row r="23548">
          <cell r="D23548">
            <v>43485.5625</v>
          </cell>
        </row>
        <row r="23549">
          <cell r="D23549">
            <v>43485.572916666664</v>
          </cell>
        </row>
        <row r="23550">
          <cell r="D23550">
            <v>43485.583333333336</v>
          </cell>
        </row>
        <row r="23551">
          <cell r="D23551">
            <v>43485.59375</v>
          </cell>
        </row>
        <row r="23552">
          <cell r="D23552">
            <v>43485.604166666664</v>
          </cell>
        </row>
        <row r="23553">
          <cell r="D23553">
            <v>43485.614583333336</v>
          </cell>
        </row>
        <row r="23554">
          <cell r="D23554">
            <v>43485.625</v>
          </cell>
        </row>
        <row r="23555">
          <cell r="D23555">
            <v>43485.635416666664</v>
          </cell>
        </row>
        <row r="23556">
          <cell r="D23556">
            <v>43485.645833333336</v>
          </cell>
        </row>
        <row r="23557">
          <cell r="D23557">
            <v>43485.65625</v>
          </cell>
        </row>
        <row r="23558">
          <cell r="D23558">
            <v>43485.666666666664</v>
          </cell>
        </row>
        <row r="23559">
          <cell r="D23559">
            <v>43485.677083333336</v>
          </cell>
        </row>
        <row r="23560">
          <cell r="D23560">
            <v>43485.6875</v>
          </cell>
        </row>
        <row r="23561">
          <cell r="D23561">
            <v>43485.697916666664</v>
          </cell>
        </row>
        <row r="23562">
          <cell r="D23562">
            <v>43485.708333333336</v>
          </cell>
        </row>
        <row r="23563">
          <cell r="D23563">
            <v>43485.71875</v>
          </cell>
        </row>
        <row r="23564">
          <cell r="D23564">
            <v>43485.729166666664</v>
          </cell>
        </row>
        <row r="23565">
          <cell r="D23565">
            <v>43485.739583333336</v>
          </cell>
        </row>
        <row r="23566">
          <cell r="D23566">
            <v>43485.75</v>
          </cell>
        </row>
        <row r="23567">
          <cell r="D23567">
            <v>43485.760416666664</v>
          </cell>
        </row>
        <row r="23568">
          <cell r="D23568">
            <v>43485.770833333336</v>
          </cell>
        </row>
        <row r="23569">
          <cell r="D23569">
            <v>43485.78125</v>
          </cell>
        </row>
        <row r="23570">
          <cell r="D23570">
            <v>43485.791666666664</v>
          </cell>
        </row>
        <row r="23571">
          <cell r="D23571">
            <v>43485.802083333336</v>
          </cell>
        </row>
        <row r="23572">
          <cell r="D23572">
            <v>43485.8125</v>
          </cell>
        </row>
        <row r="23573">
          <cell r="D23573">
            <v>43485.822916666664</v>
          </cell>
        </row>
        <row r="23574">
          <cell r="D23574">
            <v>43485.833333333336</v>
          </cell>
        </row>
        <row r="23575">
          <cell r="D23575">
            <v>43485.84375</v>
          </cell>
        </row>
        <row r="23576">
          <cell r="D23576">
            <v>43485.854166666664</v>
          </cell>
        </row>
        <row r="23577">
          <cell r="D23577">
            <v>43485.864583333336</v>
          </cell>
        </row>
        <row r="23578">
          <cell r="D23578">
            <v>43485.875</v>
          </cell>
        </row>
        <row r="23579">
          <cell r="D23579">
            <v>43485.885416666664</v>
          </cell>
        </row>
        <row r="23580">
          <cell r="D23580">
            <v>43485.895833333336</v>
          </cell>
        </row>
        <row r="23581">
          <cell r="D23581">
            <v>43485.90625</v>
          </cell>
        </row>
        <row r="23582">
          <cell r="D23582">
            <v>43485.916666666664</v>
          </cell>
        </row>
        <row r="23583">
          <cell r="D23583">
            <v>43485.927083333336</v>
          </cell>
        </row>
        <row r="23584">
          <cell r="D23584">
            <v>43485.9375</v>
          </cell>
        </row>
        <row r="23585">
          <cell r="D23585">
            <v>43485.947916666664</v>
          </cell>
        </row>
        <row r="23586">
          <cell r="D23586">
            <v>43485.958333333336</v>
          </cell>
        </row>
        <row r="23587">
          <cell r="D23587">
            <v>43485.96875</v>
          </cell>
        </row>
        <row r="23588">
          <cell r="D23588">
            <v>43485.979166666664</v>
          </cell>
        </row>
        <row r="23589">
          <cell r="D23589">
            <v>43485.989583333336</v>
          </cell>
        </row>
        <row r="23590">
          <cell r="D23590">
            <v>43486</v>
          </cell>
        </row>
        <row r="23591">
          <cell r="D23591">
            <v>43486.010416666664</v>
          </cell>
        </row>
        <row r="23592">
          <cell r="D23592">
            <v>43486.020833333336</v>
          </cell>
        </row>
        <row r="23593">
          <cell r="D23593">
            <v>43486.03125</v>
          </cell>
        </row>
        <row r="23594">
          <cell r="D23594">
            <v>43486.041666666664</v>
          </cell>
        </row>
        <row r="23595">
          <cell r="D23595">
            <v>43486.052083333336</v>
          </cell>
        </row>
        <row r="23596">
          <cell r="D23596">
            <v>43486.0625</v>
          </cell>
        </row>
        <row r="23597">
          <cell r="D23597">
            <v>43486.072916666664</v>
          </cell>
        </row>
        <row r="23598">
          <cell r="D23598">
            <v>43486.083333333336</v>
          </cell>
        </row>
        <row r="23599">
          <cell r="D23599">
            <v>43486.09375</v>
          </cell>
        </row>
        <row r="23600">
          <cell r="D23600">
            <v>43486.104166666664</v>
          </cell>
        </row>
        <row r="23601">
          <cell r="D23601">
            <v>43486.114583333336</v>
          </cell>
        </row>
        <row r="23602">
          <cell r="D23602">
            <v>43486.125</v>
          </cell>
        </row>
        <row r="23603">
          <cell r="D23603">
            <v>43486.135416666664</v>
          </cell>
        </row>
        <row r="23604">
          <cell r="D23604">
            <v>43486.145833333336</v>
          </cell>
        </row>
        <row r="23605">
          <cell r="D23605">
            <v>43486.15625</v>
          </cell>
        </row>
        <row r="23606">
          <cell r="D23606">
            <v>43486.166666666664</v>
          </cell>
        </row>
        <row r="23607">
          <cell r="D23607">
            <v>43486.177083333336</v>
          </cell>
        </row>
        <row r="23608">
          <cell r="D23608">
            <v>43486.1875</v>
          </cell>
        </row>
        <row r="23609">
          <cell r="D23609">
            <v>43486.197916666664</v>
          </cell>
        </row>
        <row r="23610">
          <cell r="D23610">
            <v>43486.208333333336</v>
          </cell>
        </row>
        <row r="23611">
          <cell r="D23611">
            <v>43486.21875</v>
          </cell>
        </row>
        <row r="23612">
          <cell r="D23612">
            <v>43486.229166666664</v>
          </cell>
        </row>
        <row r="23613">
          <cell r="D23613">
            <v>43486.239583333336</v>
          </cell>
        </row>
        <row r="23614">
          <cell r="D23614">
            <v>43486.25</v>
          </cell>
        </row>
        <row r="23615">
          <cell r="D23615">
            <v>43486.260416666664</v>
          </cell>
        </row>
        <row r="23616">
          <cell r="D23616">
            <v>43486.270833333336</v>
          </cell>
        </row>
        <row r="23617">
          <cell r="D23617">
            <v>43486.28125</v>
          </cell>
        </row>
        <row r="23618">
          <cell r="D23618">
            <v>43486.291666666664</v>
          </cell>
        </row>
        <row r="23619">
          <cell r="D23619">
            <v>43486.302083333336</v>
          </cell>
        </row>
        <row r="23620">
          <cell r="D23620">
            <v>43486.3125</v>
          </cell>
        </row>
        <row r="23621">
          <cell r="D23621">
            <v>43486.322916666664</v>
          </cell>
        </row>
        <row r="23622">
          <cell r="D23622">
            <v>43486.333333333336</v>
          </cell>
        </row>
        <row r="23623">
          <cell r="D23623">
            <v>43486.34375</v>
          </cell>
        </row>
        <row r="23624">
          <cell r="D23624">
            <v>43486.354166666664</v>
          </cell>
        </row>
        <row r="23625">
          <cell r="D23625">
            <v>43486.364583333336</v>
          </cell>
        </row>
        <row r="23626">
          <cell r="D23626">
            <v>43486.375</v>
          </cell>
        </row>
        <row r="23627">
          <cell r="D23627">
            <v>43486.385416666664</v>
          </cell>
        </row>
        <row r="23628">
          <cell r="D23628">
            <v>43486.395833333336</v>
          </cell>
        </row>
        <row r="23629">
          <cell r="D23629">
            <v>43486.40625</v>
          </cell>
        </row>
        <row r="23630">
          <cell r="D23630">
            <v>43486.416666666664</v>
          </cell>
        </row>
        <row r="23631">
          <cell r="D23631">
            <v>43486.427083333336</v>
          </cell>
        </row>
        <row r="23632">
          <cell r="D23632">
            <v>43486.4375</v>
          </cell>
        </row>
        <row r="23633">
          <cell r="D23633">
            <v>43486.447916666664</v>
          </cell>
        </row>
        <row r="23634">
          <cell r="D23634">
            <v>43486.458333333336</v>
          </cell>
        </row>
        <row r="23635">
          <cell r="D23635">
            <v>43486.46875</v>
          </cell>
        </row>
        <row r="23636">
          <cell r="D23636">
            <v>43486.479166666664</v>
          </cell>
        </row>
        <row r="23637">
          <cell r="D23637">
            <v>43486.489583333336</v>
          </cell>
        </row>
        <row r="23638">
          <cell r="D23638">
            <v>43486.5</v>
          </cell>
        </row>
        <row r="23639">
          <cell r="D23639">
            <v>43486.510416666664</v>
          </cell>
        </row>
        <row r="23640">
          <cell r="D23640">
            <v>43486.520833333336</v>
          </cell>
        </row>
        <row r="23641">
          <cell r="D23641">
            <v>43486.53125</v>
          </cell>
        </row>
        <row r="23642">
          <cell r="D23642">
            <v>43486.541666666664</v>
          </cell>
        </row>
        <row r="23643">
          <cell r="D23643">
            <v>43486.552083333336</v>
          </cell>
        </row>
        <row r="23644">
          <cell r="D23644">
            <v>43486.5625</v>
          </cell>
        </row>
        <row r="23645">
          <cell r="D23645">
            <v>43486.572916666664</v>
          </cell>
        </row>
        <row r="23646">
          <cell r="D23646">
            <v>43486.583333333336</v>
          </cell>
        </row>
        <row r="23647">
          <cell r="D23647">
            <v>43486.59375</v>
          </cell>
        </row>
        <row r="23648">
          <cell r="D23648">
            <v>43486.604166666664</v>
          </cell>
        </row>
        <row r="23649">
          <cell r="D23649">
            <v>43486.614583333336</v>
          </cell>
        </row>
        <row r="23650">
          <cell r="D23650">
            <v>43486.625</v>
          </cell>
        </row>
        <row r="23651">
          <cell r="D23651">
            <v>43486.635416666664</v>
          </cell>
        </row>
        <row r="23652">
          <cell r="D23652">
            <v>43486.645833333336</v>
          </cell>
        </row>
        <row r="23653">
          <cell r="D23653">
            <v>43486.65625</v>
          </cell>
        </row>
        <row r="23654">
          <cell r="D23654">
            <v>43486.666666666664</v>
          </cell>
        </row>
        <row r="23655">
          <cell r="D23655">
            <v>43486.677083333336</v>
          </cell>
        </row>
        <row r="23656">
          <cell r="D23656">
            <v>43486.6875</v>
          </cell>
        </row>
        <row r="23657">
          <cell r="D23657">
            <v>43486.697916666664</v>
          </cell>
        </row>
        <row r="23658">
          <cell r="D23658">
            <v>43486.708333333336</v>
          </cell>
        </row>
        <row r="23659">
          <cell r="D23659">
            <v>43486.71875</v>
          </cell>
        </row>
        <row r="23660">
          <cell r="D23660">
            <v>43486.729166666664</v>
          </cell>
        </row>
        <row r="23661">
          <cell r="D23661">
            <v>43486.739583333336</v>
          </cell>
        </row>
        <row r="23662">
          <cell r="D23662">
            <v>43486.75</v>
          </cell>
        </row>
        <row r="23663">
          <cell r="D23663">
            <v>43486.760416666664</v>
          </cell>
        </row>
        <row r="23664">
          <cell r="D23664">
            <v>43486.770833333336</v>
          </cell>
        </row>
        <row r="23665">
          <cell r="D23665">
            <v>43486.78125</v>
          </cell>
        </row>
        <row r="23666">
          <cell r="D23666">
            <v>43486.791666666664</v>
          </cell>
        </row>
        <row r="23667">
          <cell r="D23667">
            <v>43486.802083333336</v>
          </cell>
        </row>
        <row r="23668">
          <cell r="D23668">
            <v>43486.8125</v>
          </cell>
        </row>
        <row r="23669">
          <cell r="D23669">
            <v>43486.822916666664</v>
          </cell>
        </row>
        <row r="23670">
          <cell r="D23670">
            <v>43486.833333333336</v>
          </cell>
        </row>
        <row r="23671">
          <cell r="D23671">
            <v>43486.84375</v>
          </cell>
        </row>
        <row r="23672">
          <cell r="D23672">
            <v>43486.854166666664</v>
          </cell>
        </row>
        <row r="23673">
          <cell r="D23673">
            <v>43486.864583333336</v>
          </cell>
        </row>
        <row r="23674">
          <cell r="D23674">
            <v>43486.875</v>
          </cell>
        </row>
        <row r="23675">
          <cell r="D23675">
            <v>43486.885416666664</v>
          </cell>
        </row>
        <row r="23676">
          <cell r="D23676">
            <v>43486.895833333336</v>
          </cell>
        </row>
        <row r="23677">
          <cell r="D23677">
            <v>43486.90625</v>
          </cell>
        </row>
        <row r="23678">
          <cell r="D23678">
            <v>43486.916666666664</v>
          </cell>
        </row>
        <row r="23679">
          <cell r="D23679">
            <v>43486.927083333336</v>
          </cell>
        </row>
        <row r="23680">
          <cell r="D23680">
            <v>43486.9375</v>
          </cell>
        </row>
        <row r="23681">
          <cell r="D23681">
            <v>43486.947916666664</v>
          </cell>
        </row>
        <row r="23682">
          <cell r="D23682">
            <v>43486.958333333336</v>
          </cell>
        </row>
        <row r="23683">
          <cell r="D23683">
            <v>43486.96875</v>
          </cell>
        </row>
        <row r="23684">
          <cell r="D23684">
            <v>43486.979166666664</v>
          </cell>
        </row>
        <row r="23685">
          <cell r="D23685">
            <v>43486.989583333336</v>
          </cell>
        </row>
        <row r="23686">
          <cell r="D23686">
            <v>43487</v>
          </cell>
        </row>
        <row r="23687">
          <cell r="D23687">
            <v>43487.010416666664</v>
          </cell>
        </row>
        <row r="23688">
          <cell r="D23688">
            <v>43487.020833333336</v>
          </cell>
        </row>
        <row r="23689">
          <cell r="D23689">
            <v>43487.03125</v>
          </cell>
        </row>
        <row r="23690">
          <cell r="D23690">
            <v>43487.041666666664</v>
          </cell>
        </row>
        <row r="23691">
          <cell r="D23691">
            <v>43487.052083333336</v>
          </cell>
        </row>
        <row r="23692">
          <cell r="D23692">
            <v>43487.0625</v>
          </cell>
        </row>
        <row r="23693">
          <cell r="D23693">
            <v>43487.072916666664</v>
          </cell>
        </row>
        <row r="23694">
          <cell r="D23694">
            <v>43487.083333333336</v>
          </cell>
        </row>
        <row r="23695">
          <cell r="D23695">
            <v>43487.09375</v>
          </cell>
        </row>
        <row r="23696">
          <cell r="D23696">
            <v>43487.104166666664</v>
          </cell>
        </row>
        <row r="23697">
          <cell r="D23697">
            <v>43487.114583333336</v>
          </cell>
        </row>
        <row r="23698">
          <cell r="D23698">
            <v>43487.125</v>
          </cell>
        </row>
        <row r="23699">
          <cell r="D23699">
            <v>43487.135416666664</v>
          </cell>
        </row>
        <row r="23700">
          <cell r="D23700">
            <v>43487.145833333336</v>
          </cell>
        </row>
        <row r="23701">
          <cell r="D23701">
            <v>43487.15625</v>
          </cell>
        </row>
        <row r="23702">
          <cell r="D23702">
            <v>43487.166666666664</v>
          </cell>
        </row>
        <row r="23703">
          <cell r="D23703">
            <v>43487.177083333336</v>
          </cell>
        </row>
        <row r="23704">
          <cell r="D23704">
            <v>43487.1875</v>
          </cell>
        </row>
        <row r="23705">
          <cell r="D23705">
            <v>43487.197916666664</v>
          </cell>
        </row>
        <row r="23706">
          <cell r="D23706">
            <v>43487.208333333336</v>
          </cell>
        </row>
        <row r="23707">
          <cell r="D23707">
            <v>43487.21875</v>
          </cell>
        </row>
        <row r="23708">
          <cell r="D23708">
            <v>43487.229166666664</v>
          </cell>
        </row>
        <row r="23709">
          <cell r="D23709">
            <v>43487.239583333336</v>
          </cell>
        </row>
        <row r="23710">
          <cell r="D23710">
            <v>43487.25</v>
          </cell>
        </row>
        <row r="23711">
          <cell r="D23711">
            <v>43487.260416666664</v>
          </cell>
        </row>
        <row r="23712">
          <cell r="D23712">
            <v>43487.270833333336</v>
          </cell>
        </row>
        <row r="23713">
          <cell r="D23713">
            <v>43487.28125</v>
          </cell>
        </row>
        <row r="23714">
          <cell r="D23714">
            <v>43487.291666666664</v>
          </cell>
        </row>
        <row r="23715">
          <cell r="D23715">
            <v>43487.302083333336</v>
          </cell>
        </row>
        <row r="23716">
          <cell r="D23716">
            <v>43487.3125</v>
          </cell>
        </row>
        <row r="23717">
          <cell r="D23717">
            <v>43487.322916666664</v>
          </cell>
        </row>
        <row r="23718">
          <cell r="D23718">
            <v>43487.333333333336</v>
          </cell>
        </row>
        <row r="23719">
          <cell r="D23719">
            <v>43487.34375</v>
          </cell>
        </row>
        <row r="23720">
          <cell r="D23720">
            <v>43487.354166666664</v>
          </cell>
        </row>
        <row r="23721">
          <cell r="D23721">
            <v>43487.364583333336</v>
          </cell>
        </row>
        <row r="23722">
          <cell r="D23722">
            <v>43487.375</v>
          </cell>
        </row>
        <row r="23723">
          <cell r="D23723">
            <v>43487.385416666664</v>
          </cell>
        </row>
        <row r="23724">
          <cell r="D23724">
            <v>43487.395833333336</v>
          </cell>
        </row>
        <row r="23725">
          <cell r="D23725">
            <v>43487.40625</v>
          </cell>
        </row>
        <row r="23726">
          <cell r="D23726">
            <v>43487.416666666664</v>
          </cell>
        </row>
        <row r="23727">
          <cell r="D23727">
            <v>43487.427083333336</v>
          </cell>
        </row>
        <row r="23728">
          <cell r="D23728">
            <v>43487.4375</v>
          </cell>
        </row>
        <row r="23729">
          <cell r="D23729">
            <v>43487.447916666664</v>
          </cell>
        </row>
        <row r="23730">
          <cell r="D23730">
            <v>43487.458333333336</v>
          </cell>
        </row>
        <row r="23731">
          <cell r="D23731">
            <v>43487.46875</v>
          </cell>
        </row>
        <row r="23732">
          <cell r="D23732">
            <v>43487.479166666664</v>
          </cell>
        </row>
        <row r="23733">
          <cell r="D23733">
            <v>43487.489583333336</v>
          </cell>
        </row>
        <row r="23734">
          <cell r="D23734">
            <v>43487.5</v>
          </cell>
        </row>
        <row r="23735">
          <cell r="D23735">
            <v>43487.510416666664</v>
          </cell>
        </row>
        <row r="23736">
          <cell r="D23736">
            <v>43487.520833333336</v>
          </cell>
        </row>
        <row r="23737">
          <cell r="D23737">
            <v>43487.53125</v>
          </cell>
        </row>
        <row r="23738">
          <cell r="D23738">
            <v>43487.541666666664</v>
          </cell>
        </row>
        <row r="23739">
          <cell r="D23739">
            <v>43487.552083333336</v>
          </cell>
        </row>
        <row r="23740">
          <cell r="D23740">
            <v>43487.5625</v>
          </cell>
        </row>
        <row r="23741">
          <cell r="D23741">
            <v>43487.572916666664</v>
          </cell>
        </row>
        <row r="23742">
          <cell r="D23742">
            <v>43487.583333333336</v>
          </cell>
        </row>
        <row r="23743">
          <cell r="D23743">
            <v>43487.59375</v>
          </cell>
        </row>
        <row r="23744">
          <cell r="D23744">
            <v>43487.604166666664</v>
          </cell>
        </row>
        <row r="23745">
          <cell r="D23745">
            <v>43487.614583333336</v>
          </cell>
        </row>
        <row r="23746">
          <cell r="D23746">
            <v>43487.625</v>
          </cell>
        </row>
        <row r="23747">
          <cell r="D23747">
            <v>43487.635416666664</v>
          </cell>
        </row>
        <row r="23748">
          <cell r="D23748">
            <v>43487.645833333336</v>
          </cell>
        </row>
        <row r="23749">
          <cell r="D23749">
            <v>43487.65625</v>
          </cell>
        </row>
        <row r="23750">
          <cell r="D23750">
            <v>43487.666666666664</v>
          </cell>
        </row>
        <row r="23751">
          <cell r="D23751">
            <v>43487.677083333336</v>
          </cell>
        </row>
        <row r="23752">
          <cell r="D23752">
            <v>43487.6875</v>
          </cell>
        </row>
        <row r="23753">
          <cell r="D23753">
            <v>43487.697916666664</v>
          </cell>
        </row>
        <row r="23754">
          <cell r="D23754">
            <v>43487.708333333336</v>
          </cell>
        </row>
        <row r="23755">
          <cell r="D23755">
            <v>43487.71875</v>
          </cell>
        </row>
        <row r="23756">
          <cell r="D23756">
            <v>43487.729166666664</v>
          </cell>
        </row>
        <row r="23757">
          <cell r="D23757">
            <v>43487.739583333336</v>
          </cell>
        </row>
        <row r="23758">
          <cell r="D23758">
            <v>43487.75</v>
          </cell>
        </row>
        <row r="23759">
          <cell r="D23759">
            <v>43487.760416666664</v>
          </cell>
        </row>
        <row r="23760">
          <cell r="D23760">
            <v>43487.770833333336</v>
          </cell>
        </row>
        <row r="23761">
          <cell r="D23761">
            <v>43487.78125</v>
          </cell>
        </row>
        <row r="23762">
          <cell r="D23762">
            <v>43487.791666666664</v>
          </cell>
        </row>
        <row r="23763">
          <cell r="D23763">
            <v>43487.802083333336</v>
          </cell>
        </row>
        <row r="23764">
          <cell r="D23764">
            <v>43487.8125</v>
          </cell>
        </row>
        <row r="23765">
          <cell r="D23765">
            <v>43487.822916666664</v>
          </cell>
        </row>
        <row r="23766">
          <cell r="D23766">
            <v>43487.833333333336</v>
          </cell>
        </row>
        <row r="23767">
          <cell r="D23767">
            <v>43487.84375</v>
          </cell>
        </row>
        <row r="23768">
          <cell r="D23768">
            <v>43487.854166666664</v>
          </cell>
        </row>
        <row r="23769">
          <cell r="D23769">
            <v>43487.864583333336</v>
          </cell>
        </row>
        <row r="23770">
          <cell r="D23770">
            <v>43487.875</v>
          </cell>
        </row>
        <row r="23771">
          <cell r="D23771">
            <v>43487.885416666664</v>
          </cell>
        </row>
        <row r="23772">
          <cell r="D23772">
            <v>43487.895833333336</v>
          </cell>
        </row>
        <row r="23773">
          <cell r="D23773">
            <v>43487.90625</v>
          </cell>
        </row>
        <row r="23774">
          <cell r="D23774">
            <v>43487.916666666664</v>
          </cell>
        </row>
        <row r="23775">
          <cell r="D23775">
            <v>43487.927083333336</v>
          </cell>
        </row>
        <row r="23776">
          <cell r="D23776">
            <v>43487.9375</v>
          </cell>
        </row>
        <row r="23777">
          <cell r="D23777">
            <v>43487.947916666664</v>
          </cell>
        </row>
        <row r="23778">
          <cell r="D23778">
            <v>43487.958333333336</v>
          </cell>
        </row>
        <row r="23779">
          <cell r="D23779">
            <v>43487.96875</v>
          </cell>
        </row>
        <row r="23780">
          <cell r="D23780">
            <v>43487.979166666664</v>
          </cell>
        </row>
        <row r="23781">
          <cell r="D23781">
            <v>43487.989583333336</v>
          </cell>
        </row>
        <row r="23782">
          <cell r="D23782">
            <v>43488</v>
          </cell>
        </row>
        <row r="23783">
          <cell r="D23783">
            <v>43488.010416666664</v>
          </cell>
        </row>
        <row r="23784">
          <cell r="D23784">
            <v>43488.020833333336</v>
          </cell>
        </row>
        <row r="23785">
          <cell r="D23785">
            <v>43488.03125</v>
          </cell>
        </row>
        <row r="23786">
          <cell r="D23786">
            <v>43488.041666666664</v>
          </cell>
        </row>
        <row r="23787">
          <cell r="D23787">
            <v>43488.052083333336</v>
          </cell>
        </row>
        <row r="23788">
          <cell r="D23788">
            <v>43488.0625</v>
          </cell>
        </row>
        <row r="23789">
          <cell r="D23789">
            <v>43488.072916666664</v>
          </cell>
        </row>
        <row r="23790">
          <cell r="D23790">
            <v>43488.083333333336</v>
          </cell>
        </row>
        <row r="23791">
          <cell r="D23791">
            <v>43488.09375</v>
          </cell>
        </row>
        <row r="23792">
          <cell r="D23792">
            <v>43488.104166666664</v>
          </cell>
        </row>
        <row r="23793">
          <cell r="D23793">
            <v>43488.114583333336</v>
          </cell>
        </row>
        <row r="23794">
          <cell r="D23794">
            <v>43488.125</v>
          </cell>
        </row>
        <row r="23795">
          <cell r="D23795">
            <v>43488.135416666664</v>
          </cell>
        </row>
        <row r="23796">
          <cell r="D23796">
            <v>43488.145833333336</v>
          </cell>
        </row>
        <row r="23797">
          <cell r="D23797">
            <v>43488.15625</v>
          </cell>
        </row>
        <row r="23798">
          <cell r="D23798">
            <v>43488.166666666664</v>
          </cell>
        </row>
        <row r="23799">
          <cell r="D23799">
            <v>43488.177083333336</v>
          </cell>
        </row>
        <row r="23800">
          <cell r="D23800">
            <v>43488.1875</v>
          </cell>
        </row>
        <row r="23801">
          <cell r="D23801">
            <v>43488.197916666664</v>
          </cell>
        </row>
        <row r="23802">
          <cell r="D23802">
            <v>43488.208333333336</v>
          </cell>
        </row>
        <row r="23803">
          <cell r="D23803">
            <v>43488.21875</v>
          </cell>
        </row>
        <row r="23804">
          <cell r="D23804">
            <v>43488.229166666664</v>
          </cell>
        </row>
        <row r="23805">
          <cell r="D23805">
            <v>43488.239583333336</v>
          </cell>
        </row>
        <row r="23806">
          <cell r="D23806">
            <v>43488.25</v>
          </cell>
        </row>
        <row r="23807">
          <cell r="D23807">
            <v>43488.260416666664</v>
          </cell>
        </row>
        <row r="23808">
          <cell r="D23808">
            <v>43488.270833333336</v>
          </cell>
        </row>
        <row r="23809">
          <cell r="D23809">
            <v>43488.28125</v>
          </cell>
        </row>
        <row r="23810">
          <cell r="D23810">
            <v>43488.291666666664</v>
          </cell>
        </row>
        <row r="23811">
          <cell r="D23811">
            <v>43488.302083333336</v>
          </cell>
        </row>
        <row r="23812">
          <cell r="D23812">
            <v>43488.3125</v>
          </cell>
        </row>
        <row r="23813">
          <cell r="D23813">
            <v>43488.322916666664</v>
          </cell>
        </row>
        <row r="23814">
          <cell r="D23814">
            <v>43488.333333333336</v>
          </cell>
        </row>
        <row r="23815">
          <cell r="D23815">
            <v>43488.34375</v>
          </cell>
        </row>
        <row r="23816">
          <cell r="D23816">
            <v>43488.354166666664</v>
          </cell>
        </row>
        <row r="23817">
          <cell r="D23817">
            <v>43488.364583333336</v>
          </cell>
        </row>
        <row r="23818">
          <cell r="D23818">
            <v>43488.375</v>
          </cell>
        </row>
        <row r="23819">
          <cell r="D23819">
            <v>43488.385416666664</v>
          </cell>
        </row>
        <row r="23820">
          <cell r="D23820">
            <v>43488.395833333336</v>
          </cell>
        </row>
        <row r="23821">
          <cell r="D23821">
            <v>43488.40625</v>
          </cell>
        </row>
        <row r="23822">
          <cell r="D23822">
            <v>43488.416666666664</v>
          </cell>
        </row>
        <row r="23823">
          <cell r="D23823">
            <v>43488.427083333336</v>
          </cell>
        </row>
        <row r="23824">
          <cell r="D23824">
            <v>43488.4375</v>
          </cell>
        </row>
        <row r="23825">
          <cell r="D23825">
            <v>43488.447916666664</v>
          </cell>
        </row>
        <row r="23826">
          <cell r="D23826">
            <v>43488.458333333336</v>
          </cell>
        </row>
        <row r="23827">
          <cell r="D23827">
            <v>43488.46875</v>
          </cell>
        </row>
        <row r="23828">
          <cell r="D23828">
            <v>43488.479166666664</v>
          </cell>
        </row>
        <row r="23829">
          <cell r="D23829">
            <v>43488.489583333336</v>
          </cell>
        </row>
        <row r="23830">
          <cell r="D23830">
            <v>43488.5</v>
          </cell>
        </row>
        <row r="23831">
          <cell r="D23831">
            <v>43488.510416666664</v>
          </cell>
        </row>
        <row r="23832">
          <cell r="D23832">
            <v>43488.520833333336</v>
          </cell>
        </row>
        <row r="23833">
          <cell r="D23833">
            <v>43488.53125</v>
          </cell>
        </row>
        <row r="23834">
          <cell r="D23834">
            <v>43488.541666666664</v>
          </cell>
        </row>
        <row r="23835">
          <cell r="D23835">
            <v>43488.552083333336</v>
          </cell>
        </row>
        <row r="23836">
          <cell r="D23836">
            <v>43488.5625</v>
          </cell>
        </row>
        <row r="23837">
          <cell r="D23837">
            <v>43488.572916666664</v>
          </cell>
        </row>
        <row r="23838">
          <cell r="D23838">
            <v>43488.583333333336</v>
          </cell>
        </row>
        <row r="23839">
          <cell r="D23839">
            <v>43488.59375</v>
          </cell>
        </row>
        <row r="23840">
          <cell r="D23840">
            <v>43488.604166666664</v>
          </cell>
        </row>
        <row r="23841">
          <cell r="D23841">
            <v>43488.614583333336</v>
          </cell>
        </row>
        <row r="23842">
          <cell r="D23842">
            <v>43488.625</v>
          </cell>
        </row>
        <row r="23843">
          <cell r="D23843">
            <v>43488.635416666664</v>
          </cell>
        </row>
        <row r="23844">
          <cell r="D23844">
            <v>43488.645833333336</v>
          </cell>
        </row>
        <row r="23845">
          <cell r="D23845">
            <v>43488.65625</v>
          </cell>
        </row>
        <row r="23846">
          <cell r="D23846">
            <v>43488.666666666664</v>
          </cell>
        </row>
        <row r="23847">
          <cell r="D23847">
            <v>43488.677083333336</v>
          </cell>
        </row>
        <row r="23848">
          <cell r="D23848">
            <v>43488.6875</v>
          </cell>
        </row>
        <row r="23849">
          <cell r="D23849">
            <v>43488.697916666664</v>
          </cell>
        </row>
        <row r="23850">
          <cell r="D23850">
            <v>43488.708333333336</v>
          </cell>
        </row>
        <row r="23851">
          <cell r="D23851">
            <v>43488.71875</v>
          </cell>
        </row>
        <row r="23852">
          <cell r="D23852">
            <v>43488.729166666664</v>
          </cell>
        </row>
        <row r="23853">
          <cell r="D23853">
            <v>43488.739583333336</v>
          </cell>
        </row>
        <row r="23854">
          <cell r="D23854">
            <v>43488.75</v>
          </cell>
        </row>
        <row r="23855">
          <cell r="D23855">
            <v>43488.760416666664</v>
          </cell>
        </row>
        <row r="23856">
          <cell r="D23856">
            <v>43488.770833333336</v>
          </cell>
        </row>
        <row r="23857">
          <cell r="D23857">
            <v>43488.78125</v>
          </cell>
        </row>
        <row r="23858">
          <cell r="D23858">
            <v>43488.791666666664</v>
          </cell>
        </row>
        <row r="23859">
          <cell r="D23859">
            <v>43488.802083333336</v>
          </cell>
        </row>
        <row r="23860">
          <cell r="D23860">
            <v>43488.8125</v>
          </cell>
        </row>
        <row r="23861">
          <cell r="D23861">
            <v>43488.822916666664</v>
          </cell>
        </row>
        <row r="23862">
          <cell r="D23862">
            <v>43488.833333333336</v>
          </cell>
        </row>
        <row r="23863">
          <cell r="D23863">
            <v>43488.84375</v>
          </cell>
        </row>
        <row r="23864">
          <cell r="D23864">
            <v>43488.854166666664</v>
          </cell>
        </row>
        <row r="23865">
          <cell r="D23865">
            <v>43488.864583333336</v>
          </cell>
        </row>
        <row r="23866">
          <cell r="D23866">
            <v>43488.875</v>
          </cell>
        </row>
        <row r="23867">
          <cell r="D23867">
            <v>43488.885416666664</v>
          </cell>
        </row>
        <row r="23868">
          <cell r="D23868">
            <v>43488.895833333336</v>
          </cell>
        </row>
        <row r="23869">
          <cell r="D23869">
            <v>43488.90625</v>
          </cell>
        </row>
        <row r="23870">
          <cell r="D23870">
            <v>43488.916666666664</v>
          </cell>
        </row>
        <row r="23871">
          <cell r="D23871">
            <v>43488.927083333336</v>
          </cell>
        </row>
        <row r="23872">
          <cell r="D23872">
            <v>43488.9375</v>
          </cell>
        </row>
        <row r="23873">
          <cell r="D23873">
            <v>43488.947916666664</v>
          </cell>
        </row>
        <row r="23874">
          <cell r="D23874">
            <v>43488.958333333336</v>
          </cell>
        </row>
        <row r="23875">
          <cell r="D23875">
            <v>43488.96875</v>
          </cell>
        </row>
        <row r="23876">
          <cell r="D23876">
            <v>43488.979166666664</v>
          </cell>
        </row>
        <row r="23877">
          <cell r="D23877">
            <v>43488.989583333336</v>
          </cell>
        </row>
        <row r="23878">
          <cell r="D23878">
            <v>43489</v>
          </cell>
        </row>
        <row r="23879">
          <cell r="D23879">
            <v>43489.010416666664</v>
          </cell>
        </row>
        <row r="23880">
          <cell r="D23880">
            <v>43489.020833333336</v>
          </cell>
        </row>
        <row r="23881">
          <cell r="D23881">
            <v>43489.03125</v>
          </cell>
        </row>
        <row r="23882">
          <cell r="D23882">
            <v>43489.041666666664</v>
          </cell>
        </row>
        <row r="23883">
          <cell r="D23883">
            <v>43489.052083333336</v>
          </cell>
        </row>
        <row r="23884">
          <cell r="D23884">
            <v>43489.0625</v>
          </cell>
        </row>
        <row r="23885">
          <cell r="D23885">
            <v>43489.072916666664</v>
          </cell>
        </row>
        <row r="23886">
          <cell r="D23886">
            <v>43489.083333333336</v>
          </cell>
        </row>
        <row r="23887">
          <cell r="D23887">
            <v>43489.09375</v>
          </cell>
        </row>
        <row r="23888">
          <cell r="D23888">
            <v>43489.104166666664</v>
          </cell>
        </row>
        <row r="23889">
          <cell r="D23889">
            <v>43489.114583333336</v>
          </cell>
        </row>
        <row r="23890">
          <cell r="D23890">
            <v>43489.125</v>
          </cell>
        </row>
        <row r="23891">
          <cell r="D23891">
            <v>43489.135416666664</v>
          </cell>
        </row>
        <row r="23892">
          <cell r="D23892">
            <v>43489.145833333336</v>
          </cell>
        </row>
        <row r="23893">
          <cell r="D23893">
            <v>43489.15625</v>
          </cell>
        </row>
        <row r="23894">
          <cell r="D23894">
            <v>43489.166666666664</v>
          </cell>
        </row>
        <row r="23895">
          <cell r="D23895">
            <v>43489.177083333336</v>
          </cell>
        </row>
        <row r="23896">
          <cell r="D23896">
            <v>43489.1875</v>
          </cell>
        </row>
        <row r="23897">
          <cell r="D23897">
            <v>43489.197916666664</v>
          </cell>
        </row>
        <row r="23898">
          <cell r="D23898">
            <v>43489.208333333336</v>
          </cell>
        </row>
        <row r="23899">
          <cell r="D23899">
            <v>43489.21875</v>
          </cell>
        </row>
        <row r="23900">
          <cell r="D23900">
            <v>43489.229166666664</v>
          </cell>
        </row>
        <row r="23901">
          <cell r="D23901">
            <v>43489.239583333336</v>
          </cell>
        </row>
        <row r="23902">
          <cell r="D23902">
            <v>43489.25</v>
          </cell>
        </row>
        <row r="23903">
          <cell r="D23903">
            <v>43489.260416666664</v>
          </cell>
        </row>
        <row r="23904">
          <cell r="D23904">
            <v>43489.270833333336</v>
          </cell>
        </row>
        <row r="23905">
          <cell r="D23905">
            <v>43489.28125</v>
          </cell>
        </row>
        <row r="23906">
          <cell r="D23906">
            <v>43489.291666666664</v>
          </cell>
        </row>
        <row r="23907">
          <cell r="D23907">
            <v>43489.302083333336</v>
          </cell>
        </row>
        <row r="23908">
          <cell r="D23908">
            <v>43489.3125</v>
          </cell>
        </row>
        <row r="23909">
          <cell r="D23909">
            <v>43489.322916666664</v>
          </cell>
        </row>
        <row r="23910">
          <cell r="D23910">
            <v>43489.333333333336</v>
          </cell>
        </row>
        <row r="23911">
          <cell r="D23911">
            <v>43489.34375</v>
          </cell>
        </row>
        <row r="23912">
          <cell r="D23912">
            <v>43489.354166666664</v>
          </cell>
        </row>
        <row r="23913">
          <cell r="D23913">
            <v>43489.364583333336</v>
          </cell>
        </row>
        <row r="23914">
          <cell r="D23914">
            <v>43489.375</v>
          </cell>
        </row>
        <row r="23915">
          <cell r="D23915">
            <v>43489.385416666664</v>
          </cell>
        </row>
        <row r="23916">
          <cell r="D23916">
            <v>43489.395833333336</v>
          </cell>
        </row>
        <row r="23917">
          <cell r="D23917">
            <v>43489.40625</v>
          </cell>
        </row>
        <row r="23918">
          <cell r="D23918">
            <v>43489.416666666664</v>
          </cell>
        </row>
        <row r="23919">
          <cell r="D23919">
            <v>43489.427083333336</v>
          </cell>
        </row>
        <row r="23920">
          <cell r="D23920">
            <v>43489.4375</v>
          </cell>
        </row>
        <row r="23921">
          <cell r="D23921">
            <v>43489.447916666664</v>
          </cell>
        </row>
        <row r="23922">
          <cell r="D23922">
            <v>43489.458333333336</v>
          </cell>
        </row>
        <row r="23923">
          <cell r="D23923">
            <v>43489.46875</v>
          </cell>
        </row>
        <row r="23924">
          <cell r="D23924">
            <v>43489.479166666664</v>
          </cell>
        </row>
        <row r="23925">
          <cell r="D23925">
            <v>43489.489583333336</v>
          </cell>
        </row>
        <row r="23926">
          <cell r="D23926">
            <v>43489.5</v>
          </cell>
        </row>
        <row r="23927">
          <cell r="D23927">
            <v>43489.510416666664</v>
          </cell>
        </row>
        <row r="23928">
          <cell r="D23928">
            <v>43489.520833333336</v>
          </cell>
        </row>
        <row r="23929">
          <cell r="D23929">
            <v>43489.53125</v>
          </cell>
        </row>
        <row r="23930">
          <cell r="D23930">
            <v>43489.541666666664</v>
          </cell>
        </row>
        <row r="23931">
          <cell r="D23931">
            <v>43489.552083333336</v>
          </cell>
        </row>
        <row r="23932">
          <cell r="D23932">
            <v>43489.5625</v>
          </cell>
        </row>
        <row r="23933">
          <cell r="D23933">
            <v>43489.572916666664</v>
          </cell>
        </row>
        <row r="23934">
          <cell r="D23934">
            <v>43489.583333333336</v>
          </cell>
        </row>
        <row r="23935">
          <cell r="D23935">
            <v>43489.59375</v>
          </cell>
        </row>
        <row r="23936">
          <cell r="D23936">
            <v>43489.604166666664</v>
          </cell>
        </row>
        <row r="23937">
          <cell r="D23937">
            <v>43489.614583333336</v>
          </cell>
        </row>
        <row r="23938">
          <cell r="D23938">
            <v>43489.625</v>
          </cell>
        </row>
        <row r="23939">
          <cell r="D23939">
            <v>43489.635416666664</v>
          </cell>
        </row>
        <row r="23940">
          <cell r="D23940">
            <v>43489.645833333336</v>
          </cell>
        </row>
        <row r="23941">
          <cell r="D23941">
            <v>43489.65625</v>
          </cell>
        </row>
        <row r="23942">
          <cell r="D23942">
            <v>43489.666666666664</v>
          </cell>
        </row>
        <row r="23943">
          <cell r="D23943">
            <v>43489.677083333336</v>
          </cell>
        </row>
        <row r="23944">
          <cell r="D23944">
            <v>43489.6875</v>
          </cell>
        </row>
        <row r="23945">
          <cell r="D23945">
            <v>43489.697916666664</v>
          </cell>
        </row>
        <row r="23946">
          <cell r="D23946">
            <v>43489.708333333336</v>
          </cell>
        </row>
        <row r="23947">
          <cell r="D23947">
            <v>43489.71875</v>
          </cell>
        </row>
        <row r="23948">
          <cell r="D23948">
            <v>43489.729166666664</v>
          </cell>
        </row>
        <row r="23949">
          <cell r="D23949">
            <v>43489.739583333336</v>
          </cell>
        </row>
        <row r="23950">
          <cell r="D23950">
            <v>43489.75</v>
          </cell>
        </row>
        <row r="23951">
          <cell r="D23951">
            <v>43489.760416666664</v>
          </cell>
        </row>
        <row r="23952">
          <cell r="D23952">
            <v>43489.770833333336</v>
          </cell>
        </row>
        <row r="23953">
          <cell r="D23953">
            <v>43489.78125</v>
          </cell>
        </row>
        <row r="23954">
          <cell r="D23954">
            <v>43489.791666666664</v>
          </cell>
        </row>
        <row r="23955">
          <cell r="D23955">
            <v>43489.802083333336</v>
          </cell>
        </row>
        <row r="23956">
          <cell r="D23956">
            <v>43489.8125</v>
          </cell>
        </row>
        <row r="23957">
          <cell r="D23957">
            <v>43489.822916666664</v>
          </cell>
        </row>
        <row r="23958">
          <cell r="D23958">
            <v>43489.833333333336</v>
          </cell>
        </row>
        <row r="23959">
          <cell r="D23959">
            <v>43489.84375</v>
          </cell>
        </row>
        <row r="23960">
          <cell r="D23960">
            <v>43489.854166666664</v>
          </cell>
        </row>
        <row r="23961">
          <cell r="D23961">
            <v>43489.864583333336</v>
          </cell>
        </row>
        <row r="23962">
          <cell r="D23962">
            <v>43489.875</v>
          </cell>
        </row>
        <row r="23963">
          <cell r="D23963">
            <v>43489.885416666664</v>
          </cell>
        </row>
        <row r="23964">
          <cell r="D23964">
            <v>43489.895833333336</v>
          </cell>
        </row>
        <row r="23965">
          <cell r="D23965">
            <v>43489.90625</v>
          </cell>
        </row>
        <row r="23966">
          <cell r="D23966">
            <v>43489.916666666664</v>
          </cell>
        </row>
        <row r="23967">
          <cell r="D23967">
            <v>43489.927083333336</v>
          </cell>
        </row>
        <row r="23968">
          <cell r="D23968">
            <v>43489.9375</v>
          </cell>
        </row>
        <row r="23969">
          <cell r="D23969">
            <v>43489.947916666664</v>
          </cell>
        </row>
        <row r="23970">
          <cell r="D23970">
            <v>43489.958333333336</v>
          </cell>
        </row>
        <row r="23971">
          <cell r="D23971">
            <v>43489.96875</v>
          </cell>
        </row>
        <row r="23972">
          <cell r="D23972">
            <v>43489.979166666664</v>
          </cell>
        </row>
        <row r="23973">
          <cell r="D23973">
            <v>43489.989583333336</v>
          </cell>
        </row>
        <row r="23974">
          <cell r="D23974">
            <v>43490</v>
          </cell>
        </row>
        <row r="23975">
          <cell r="D23975">
            <v>43490.010416666664</v>
          </cell>
        </row>
        <row r="23976">
          <cell r="D23976">
            <v>43490.020833333336</v>
          </cell>
        </row>
        <row r="23977">
          <cell r="D23977">
            <v>43490.03125</v>
          </cell>
        </row>
        <row r="23978">
          <cell r="D23978">
            <v>43490.041666666664</v>
          </cell>
        </row>
        <row r="23979">
          <cell r="D23979">
            <v>43490.052083333336</v>
          </cell>
        </row>
        <row r="23980">
          <cell r="D23980">
            <v>43490.0625</v>
          </cell>
        </row>
        <row r="23981">
          <cell r="D23981">
            <v>43490.072916666664</v>
          </cell>
        </row>
        <row r="23982">
          <cell r="D23982">
            <v>43490.083333333336</v>
          </cell>
        </row>
        <row r="23983">
          <cell r="D23983">
            <v>43490.09375</v>
          </cell>
        </row>
        <row r="23984">
          <cell r="D23984">
            <v>43490.104166666664</v>
          </cell>
        </row>
        <row r="23985">
          <cell r="D23985">
            <v>43490.114583333336</v>
          </cell>
        </row>
        <row r="23986">
          <cell r="D23986">
            <v>43490.125</v>
          </cell>
        </row>
        <row r="23987">
          <cell r="D23987">
            <v>43490.135416666664</v>
          </cell>
        </row>
        <row r="23988">
          <cell r="D23988">
            <v>43490.145833333336</v>
          </cell>
        </row>
        <row r="23989">
          <cell r="D23989">
            <v>43490.15625</v>
          </cell>
        </row>
        <row r="23990">
          <cell r="D23990">
            <v>43490.166666666664</v>
          </cell>
        </row>
        <row r="23991">
          <cell r="D23991">
            <v>43490.177083333336</v>
          </cell>
        </row>
        <row r="23992">
          <cell r="D23992">
            <v>43490.1875</v>
          </cell>
        </row>
        <row r="23993">
          <cell r="D23993">
            <v>43490.197916666664</v>
          </cell>
        </row>
        <row r="23994">
          <cell r="D23994">
            <v>43490.208333333336</v>
          </cell>
        </row>
        <row r="23995">
          <cell r="D23995">
            <v>43490.21875</v>
          </cell>
        </row>
        <row r="23996">
          <cell r="D23996">
            <v>43490.229166666664</v>
          </cell>
        </row>
        <row r="23997">
          <cell r="D23997">
            <v>43490.239583333336</v>
          </cell>
        </row>
        <row r="23998">
          <cell r="D23998">
            <v>43490.25</v>
          </cell>
        </row>
        <row r="23999">
          <cell r="D23999">
            <v>43490.260416666664</v>
          </cell>
        </row>
        <row r="24000">
          <cell r="D24000">
            <v>43490.270833333336</v>
          </cell>
        </row>
        <row r="24001">
          <cell r="D24001">
            <v>43490.28125</v>
          </cell>
        </row>
        <row r="24002">
          <cell r="D24002">
            <v>43490.291666666664</v>
          </cell>
        </row>
        <row r="24003">
          <cell r="D24003">
            <v>43490.302083333336</v>
          </cell>
        </row>
        <row r="24004">
          <cell r="D24004">
            <v>43490.3125</v>
          </cell>
        </row>
        <row r="24005">
          <cell r="D24005">
            <v>43490.322916666664</v>
          </cell>
        </row>
        <row r="24006">
          <cell r="D24006">
            <v>43490.333333333336</v>
          </cell>
        </row>
        <row r="24007">
          <cell r="D24007">
            <v>43490.34375</v>
          </cell>
        </row>
        <row r="24008">
          <cell r="D24008">
            <v>43490.354166666664</v>
          </cell>
        </row>
        <row r="24009">
          <cell r="D24009">
            <v>43490.364583333336</v>
          </cell>
        </row>
        <row r="24010">
          <cell r="D24010">
            <v>43490.375</v>
          </cell>
        </row>
        <row r="24011">
          <cell r="D24011">
            <v>43490.385416666664</v>
          </cell>
        </row>
        <row r="24012">
          <cell r="D24012">
            <v>43490.395833333336</v>
          </cell>
        </row>
        <row r="24013">
          <cell r="D24013">
            <v>43490.40625</v>
          </cell>
        </row>
        <row r="24014">
          <cell r="D24014">
            <v>43490.416666666664</v>
          </cell>
        </row>
        <row r="24015">
          <cell r="D24015">
            <v>43490.427083333336</v>
          </cell>
        </row>
        <row r="24016">
          <cell r="D24016">
            <v>43490.4375</v>
          </cell>
        </row>
        <row r="24017">
          <cell r="D24017">
            <v>43490.447916666664</v>
          </cell>
        </row>
        <row r="24018">
          <cell r="D24018">
            <v>43490.458333333336</v>
          </cell>
        </row>
        <row r="24019">
          <cell r="D24019">
            <v>43490.46875</v>
          </cell>
        </row>
        <row r="24020">
          <cell r="D24020">
            <v>43490.479166666664</v>
          </cell>
        </row>
        <row r="24021">
          <cell r="D24021">
            <v>43490.489583333336</v>
          </cell>
        </row>
        <row r="24022">
          <cell r="D24022">
            <v>43490.5</v>
          </cell>
        </row>
        <row r="24023">
          <cell r="D24023">
            <v>43490.510416666664</v>
          </cell>
        </row>
        <row r="24024">
          <cell r="D24024">
            <v>43490.520833333336</v>
          </cell>
        </row>
        <row r="24025">
          <cell r="D24025">
            <v>43490.53125</v>
          </cell>
        </row>
        <row r="24026">
          <cell r="D24026">
            <v>43490.541666666664</v>
          </cell>
        </row>
        <row r="24027">
          <cell r="D24027">
            <v>43490.552083333336</v>
          </cell>
        </row>
        <row r="24028">
          <cell r="D24028">
            <v>43490.5625</v>
          </cell>
        </row>
        <row r="24029">
          <cell r="D24029">
            <v>43490.572916666664</v>
          </cell>
        </row>
        <row r="24030">
          <cell r="D24030">
            <v>43490.583333333336</v>
          </cell>
        </row>
        <row r="24031">
          <cell r="D24031">
            <v>43490.59375</v>
          </cell>
        </row>
        <row r="24032">
          <cell r="D24032">
            <v>43490.604166666664</v>
          </cell>
        </row>
        <row r="24033">
          <cell r="D24033">
            <v>43490.614583333336</v>
          </cell>
        </row>
        <row r="24034">
          <cell r="D24034">
            <v>43490.625</v>
          </cell>
        </row>
        <row r="24035">
          <cell r="D24035">
            <v>43490.635416666664</v>
          </cell>
        </row>
        <row r="24036">
          <cell r="D24036">
            <v>43490.645833333336</v>
          </cell>
        </row>
        <row r="24037">
          <cell r="D24037">
            <v>43490.65625</v>
          </cell>
        </row>
        <row r="24038">
          <cell r="D24038">
            <v>43490.666666666664</v>
          </cell>
        </row>
        <row r="24039">
          <cell r="D24039">
            <v>43490.677083333336</v>
          </cell>
        </row>
        <row r="24040">
          <cell r="D24040">
            <v>43490.6875</v>
          </cell>
        </row>
        <row r="24041">
          <cell r="D24041">
            <v>43490.697916666664</v>
          </cell>
        </row>
        <row r="24042">
          <cell r="D24042">
            <v>43490.708333333336</v>
          </cell>
        </row>
        <row r="24043">
          <cell r="D24043">
            <v>43490.71875</v>
          </cell>
        </row>
        <row r="24044">
          <cell r="D24044">
            <v>43490.729166666664</v>
          </cell>
        </row>
        <row r="24045">
          <cell r="D24045">
            <v>43490.739583333336</v>
          </cell>
        </row>
        <row r="24046">
          <cell r="D24046">
            <v>43490.75</v>
          </cell>
        </row>
        <row r="24047">
          <cell r="D24047">
            <v>43490.760416666664</v>
          </cell>
        </row>
        <row r="24048">
          <cell r="D24048">
            <v>43490.770833333336</v>
          </cell>
        </row>
        <row r="24049">
          <cell r="D24049">
            <v>43490.78125</v>
          </cell>
        </row>
        <row r="24050">
          <cell r="D24050">
            <v>43490.791666666664</v>
          </cell>
        </row>
        <row r="24051">
          <cell r="D24051">
            <v>43490.802083333336</v>
          </cell>
        </row>
        <row r="24052">
          <cell r="D24052">
            <v>43490.8125</v>
          </cell>
        </row>
        <row r="24053">
          <cell r="D24053">
            <v>43490.822916666664</v>
          </cell>
        </row>
        <row r="24054">
          <cell r="D24054">
            <v>43490.833333333336</v>
          </cell>
        </row>
        <row r="24055">
          <cell r="D24055">
            <v>43490.84375</v>
          </cell>
        </row>
        <row r="24056">
          <cell r="D24056">
            <v>43490.854166666664</v>
          </cell>
        </row>
        <row r="24057">
          <cell r="D24057">
            <v>43490.864583333336</v>
          </cell>
        </row>
        <row r="24058">
          <cell r="D24058">
            <v>43490.875</v>
          </cell>
        </row>
        <row r="24059">
          <cell r="D24059">
            <v>43490.885416666664</v>
          </cell>
        </row>
        <row r="24060">
          <cell r="D24060">
            <v>43490.895833333336</v>
          </cell>
        </row>
        <row r="24061">
          <cell r="D24061">
            <v>43490.90625</v>
          </cell>
        </row>
        <row r="24062">
          <cell r="D24062">
            <v>43490.916666666664</v>
          </cell>
        </row>
        <row r="24063">
          <cell r="D24063">
            <v>43490.927083333336</v>
          </cell>
        </row>
        <row r="24064">
          <cell r="D24064">
            <v>43490.9375</v>
          </cell>
        </row>
        <row r="24065">
          <cell r="D24065">
            <v>43490.947916666664</v>
          </cell>
        </row>
        <row r="24066">
          <cell r="D24066">
            <v>43490.958333333336</v>
          </cell>
        </row>
        <row r="24067">
          <cell r="D24067">
            <v>43490.96875</v>
          </cell>
        </row>
        <row r="24068">
          <cell r="D24068">
            <v>43490.979166666664</v>
          </cell>
        </row>
        <row r="24069">
          <cell r="D24069">
            <v>43490.989583333336</v>
          </cell>
        </row>
        <row r="24070">
          <cell r="D24070">
            <v>43491</v>
          </cell>
        </row>
        <row r="24071">
          <cell r="D24071">
            <v>43491.010416666664</v>
          </cell>
        </row>
        <row r="24072">
          <cell r="D24072">
            <v>43491.020833333336</v>
          </cell>
        </row>
        <row r="24073">
          <cell r="D24073">
            <v>43491.03125</v>
          </cell>
        </row>
        <row r="24074">
          <cell r="D24074">
            <v>43491.041666666664</v>
          </cell>
        </row>
        <row r="24075">
          <cell r="D24075">
            <v>43491.052083333336</v>
          </cell>
        </row>
        <row r="24076">
          <cell r="D24076">
            <v>43491.0625</v>
          </cell>
        </row>
        <row r="24077">
          <cell r="D24077">
            <v>43491.072916666664</v>
          </cell>
        </row>
        <row r="24078">
          <cell r="D24078">
            <v>43491.083333333336</v>
          </cell>
        </row>
        <row r="24079">
          <cell r="D24079">
            <v>43491.09375</v>
          </cell>
        </row>
        <row r="24080">
          <cell r="D24080">
            <v>43491.104166666664</v>
          </cell>
        </row>
        <row r="24081">
          <cell r="D24081">
            <v>43491.114583333336</v>
          </cell>
        </row>
        <row r="24082">
          <cell r="D24082">
            <v>43491.125</v>
          </cell>
        </row>
        <row r="24083">
          <cell r="D24083">
            <v>43491.135416666664</v>
          </cell>
        </row>
        <row r="24084">
          <cell r="D24084">
            <v>43491.145833333336</v>
          </cell>
        </row>
        <row r="24085">
          <cell r="D24085">
            <v>43491.15625</v>
          </cell>
        </row>
        <row r="24086">
          <cell r="D24086">
            <v>43491.166666666664</v>
          </cell>
        </row>
        <row r="24087">
          <cell r="D24087">
            <v>43491.177083333336</v>
          </cell>
        </row>
        <row r="24088">
          <cell r="D24088">
            <v>43491.1875</v>
          </cell>
        </row>
        <row r="24089">
          <cell r="D24089">
            <v>43491.197916666664</v>
          </cell>
        </row>
        <row r="24090">
          <cell r="D24090">
            <v>43491.208333333336</v>
          </cell>
        </row>
        <row r="24091">
          <cell r="D24091">
            <v>43491.21875</v>
          </cell>
        </row>
        <row r="24092">
          <cell r="D24092">
            <v>43491.229166666664</v>
          </cell>
        </row>
        <row r="24093">
          <cell r="D24093">
            <v>43491.239583333336</v>
          </cell>
        </row>
        <row r="24094">
          <cell r="D24094">
            <v>43491.25</v>
          </cell>
        </row>
        <row r="24095">
          <cell r="D24095">
            <v>43491.260416666664</v>
          </cell>
        </row>
        <row r="24096">
          <cell r="D24096">
            <v>43491.270833333336</v>
          </cell>
        </row>
        <row r="24097">
          <cell r="D24097">
            <v>43491.28125</v>
          </cell>
        </row>
        <row r="24098">
          <cell r="D24098">
            <v>43491.291666666664</v>
          </cell>
        </row>
        <row r="24099">
          <cell r="D24099">
            <v>43491.302083333336</v>
          </cell>
        </row>
        <row r="24100">
          <cell r="D24100">
            <v>43491.3125</v>
          </cell>
        </row>
        <row r="24101">
          <cell r="D24101">
            <v>43491.322916666664</v>
          </cell>
        </row>
        <row r="24102">
          <cell r="D24102">
            <v>43491.333333333336</v>
          </cell>
        </row>
        <row r="24103">
          <cell r="D24103">
            <v>43491.34375</v>
          </cell>
        </row>
        <row r="24104">
          <cell r="D24104">
            <v>43491.354166666664</v>
          </cell>
        </row>
        <row r="24105">
          <cell r="D24105">
            <v>43491.364583333336</v>
          </cell>
        </row>
        <row r="24106">
          <cell r="D24106">
            <v>43491.375</v>
          </cell>
        </row>
        <row r="24107">
          <cell r="D24107">
            <v>43491.385416666664</v>
          </cell>
        </row>
        <row r="24108">
          <cell r="D24108">
            <v>43491.395833333336</v>
          </cell>
        </row>
        <row r="24109">
          <cell r="D24109">
            <v>43491.40625</v>
          </cell>
        </row>
        <row r="24110">
          <cell r="D24110">
            <v>43491.416666666664</v>
          </cell>
        </row>
        <row r="24111">
          <cell r="D24111">
            <v>43491.427083333336</v>
          </cell>
        </row>
        <row r="24112">
          <cell r="D24112">
            <v>43491.4375</v>
          </cell>
        </row>
        <row r="24113">
          <cell r="D24113">
            <v>43491.447916666664</v>
          </cell>
        </row>
        <row r="24114">
          <cell r="D24114">
            <v>43491.458333333336</v>
          </cell>
        </row>
        <row r="24115">
          <cell r="D24115">
            <v>43491.46875</v>
          </cell>
        </row>
        <row r="24116">
          <cell r="D24116">
            <v>43491.479166666664</v>
          </cell>
        </row>
        <row r="24117">
          <cell r="D24117">
            <v>43491.489583333336</v>
          </cell>
        </row>
        <row r="24118">
          <cell r="D24118">
            <v>43491.5</v>
          </cell>
        </row>
        <row r="24119">
          <cell r="D24119">
            <v>43491.510416666664</v>
          </cell>
        </row>
        <row r="24120">
          <cell r="D24120">
            <v>43491.520833333336</v>
          </cell>
        </row>
        <row r="24121">
          <cell r="D24121">
            <v>43491.53125</v>
          </cell>
        </row>
        <row r="24122">
          <cell r="D24122">
            <v>43491.541666666664</v>
          </cell>
        </row>
        <row r="24123">
          <cell r="D24123">
            <v>43491.552083333336</v>
          </cell>
        </row>
        <row r="24124">
          <cell r="D24124">
            <v>43491.5625</v>
          </cell>
        </row>
        <row r="24125">
          <cell r="D24125">
            <v>43491.572916666664</v>
          </cell>
        </row>
        <row r="24126">
          <cell r="D24126">
            <v>43491.583333333336</v>
          </cell>
        </row>
        <row r="24127">
          <cell r="D24127">
            <v>43491.59375</v>
          </cell>
        </row>
        <row r="24128">
          <cell r="D24128">
            <v>43491.604166666664</v>
          </cell>
        </row>
        <row r="24129">
          <cell r="D24129">
            <v>43491.614583333336</v>
          </cell>
        </row>
        <row r="24130">
          <cell r="D24130">
            <v>43491.625</v>
          </cell>
        </row>
        <row r="24131">
          <cell r="D24131">
            <v>43491.635416666664</v>
          </cell>
        </row>
        <row r="24132">
          <cell r="D24132">
            <v>43491.645833333336</v>
          </cell>
        </row>
        <row r="24133">
          <cell r="D24133">
            <v>43491.65625</v>
          </cell>
        </row>
        <row r="24134">
          <cell r="D24134">
            <v>43491.666666666664</v>
          </cell>
        </row>
        <row r="24135">
          <cell r="D24135">
            <v>43491.677083333336</v>
          </cell>
        </row>
        <row r="24136">
          <cell r="D24136">
            <v>43491.6875</v>
          </cell>
        </row>
        <row r="24137">
          <cell r="D24137">
            <v>43491.697916666664</v>
          </cell>
        </row>
        <row r="24138">
          <cell r="D24138">
            <v>43491.708333333336</v>
          </cell>
        </row>
        <row r="24139">
          <cell r="D24139">
            <v>43491.71875</v>
          </cell>
        </row>
        <row r="24140">
          <cell r="D24140">
            <v>43491.729166666664</v>
          </cell>
        </row>
        <row r="24141">
          <cell r="D24141">
            <v>43491.739583333336</v>
          </cell>
        </row>
        <row r="24142">
          <cell r="D24142">
            <v>43491.75</v>
          </cell>
        </row>
        <row r="24143">
          <cell r="D24143">
            <v>43491.760416666664</v>
          </cell>
        </row>
        <row r="24144">
          <cell r="D24144">
            <v>43491.770833333336</v>
          </cell>
        </row>
        <row r="24145">
          <cell r="D24145">
            <v>43491.78125</v>
          </cell>
        </row>
        <row r="24146">
          <cell r="D24146">
            <v>43491.791666666664</v>
          </cell>
        </row>
        <row r="24147">
          <cell r="D24147">
            <v>43491.802083333336</v>
          </cell>
        </row>
        <row r="24148">
          <cell r="D24148">
            <v>43491.8125</v>
          </cell>
        </row>
        <row r="24149">
          <cell r="D24149">
            <v>43491.822916666664</v>
          </cell>
        </row>
        <row r="24150">
          <cell r="D24150">
            <v>43491.833333333336</v>
          </cell>
        </row>
        <row r="24151">
          <cell r="D24151">
            <v>43491.84375</v>
          </cell>
        </row>
        <row r="24152">
          <cell r="D24152">
            <v>43491.854166666664</v>
          </cell>
        </row>
        <row r="24153">
          <cell r="D24153">
            <v>43491.864583333336</v>
          </cell>
        </row>
        <row r="24154">
          <cell r="D24154">
            <v>43491.875</v>
          </cell>
        </row>
        <row r="24155">
          <cell r="D24155">
            <v>43491.885416666664</v>
          </cell>
        </row>
        <row r="24156">
          <cell r="D24156">
            <v>43491.895833333336</v>
          </cell>
        </row>
        <row r="24157">
          <cell r="D24157">
            <v>43491.90625</v>
          </cell>
        </row>
        <row r="24158">
          <cell r="D24158">
            <v>43491.916666666664</v>
          </cell>
        </row>
        <row r="24159">
          <cell r="D24159">
            <v>43491.927083333336</v>
          </cell>
        </row>
        <row r="24160">
          <cell r="D24160">
            <v>43491.9375</v>
          </cell>
        </row>
        <row r="24161">
          <cell r="D24161">
            <v>43491.947916666664</v>
          </cell>
        </row>
        <row r="24162">
          <cell r="D24162">
            <v>43491.958333333336</v>
          </cell>
        </row>
        <row r="24163">
          <cell r="D24163">
            <v>43491.96875</v>
          </cell>
        </row>
        <row r="24164">
          <cell r="D24164">
            <v>43491.979166666664</v>
          </cell>
        </row>
        <row r="24165">
          <cell r="D24165">
            <v>43491.989583333336</v>
          </cell>
        </row>
        <row r="24166">
          <cell r="D24166">
            <v>43492</v>
          </cell>
        </row>
        <row r="24167">
          <cell r="D24167">
            <v>43492.010416666664</v>
          </cell>
        </row>
        <row r="24168">
          <cell r="D24168">
            <v>43492.020833333336</v>
          </cell>
        </row>
        <row r="24169">
          <cell r="D24169">
            <v>43492.03125</v>
          </cell>
        </row>
        <row r="24170">
          <cell r="D24170">
            <v>43492.041666666664</v>
          </cell>
        </row>
        <row r="24171">
          <cell r="D24171">
            <v>43492.052083333336</v>
          </cell>
        </row>
        <row r="24172">
          <cell r="D24172">
            <v>43492.0625</v>
          </cell>
        </row>
        <row r="24173">
          <cell r="D24173">
            <v>43492.072916666664</v>
          </cell>
        </row>
        <row r="24174">
          <cell r="D24174">
            <v>43492.083333333336</v>
          </cell>
        </row>
        <row r="24175">
          <cell r="D24175">
            <v>43492.09375</v>
          </cell>
        </row>
        <row r="24176">
          <cell r="D24176">
            <v>43492.104166666664</v>
          </cell>
        </row>
        <row r="24177">
          <cell r="D24177">
            <v>43492.114583333336</v>
          </cell>
        </row>
        <row r="24178">
          <cell r="D24178">
            <v>43492.125</v>
          </cell>
        </row>
        <row r="24179">
          <cell r="D24179">
            <v>43492.135416666664</v>
          </cell>
        </row>
        <row r="24180">
          <cell r="D24180">
            <v>43492.145833333336</v>
          </cell>
        </row>
        <row r="24181">
          <cell r="D24181">
            <v>43492.15625</v>
          </cell>
        </row>
        <row r="24182">
          <cell r="D24182">
            <v>43492.166666666664</v>
          </cell>
        </row>
        <row r="24183">
          <cell r="D24183">
            <v>43492.177083333336</v>
          </cell>
        </row>
        <row r="24184">
          <cell r="D24184">
            <v>43492.1875</v>
          </cell>
        </row>
        <row r="24185">
          <cell r="D24185">
            <v>43492.197916666664</v>
          </cell>
        </row>
        <row r="24186">
          <cell r="D24186">
            <v>43492.208333333336</v>
          </cell>
        </row>
        <row r="24187">
          <cell r="D24187">
            <v>43492.21875</v>
          </cell>
        </row>
        <row r="24188">
          <cell r="D24188">
            <v>43492.229166666664</v>
          </cell>
        </row>
        <row r="24189">
          <cell r="D24189">
            <v>43492.239583333336</v>
          </cell>
        </row>
        <row r="24190">
          <cell r="D24190">
            <v>43492.25</v>
          </cell>
        </row>
        <row r="24191">
          <cell r="D24191">
            <v>43492.260416666664</v>
          </cell>
        </row>
        <row r="24192">
          <cell r="D24192">
            <v>43492.270833333336</v>
          </cell>
        </row>
        <row r="24193">
          <cell r="D24193">
            <v>43492.28125</v>
          </cell>
        </row>
        <row r="24194">
          <cell r="D24194">
            <v>43492.291666666664</v>
          </cell>
        </row>
        <row r="24195">
          <cell r="D24195">
            <v>43492.302083333336</v>
          </cell>
        </row>
        <row r="24196">
          <cell r="D24196">
            <v>43492.3125</v>
          </cell>
        </row>
        <row r="24197">
          <cell r="D24197">
            <v>43492.322916666664</v>
          </cell>
        </row>
        <row r="24198">
          <cell r="D24198">
            <v>43492.333333333336</v>
          </cell>
        </row>
        <row r="24199">
          <cell r="D24199">
            <v>43492.34375</v>
          </cell>
        </row>
        <row r="24200">
          <cell r="D24200">
            <v>43492.354166666664</v>
          </cell>
        </row>
        <row r="24201">
          <cell r="D24201">
            <v>43492.364583333336</v>
          </cell>
        </row>
        <row r="24202">
          <cell r="D24202">
            <v>43492.375</v>
          </cell>
        </row>
        <row r="24203">
          <cell r="D24203">
            <v>43492.385416666664</v>
          </cell>
        </row>
        <row r="24204">
          <cell r="D24204">
            <v>43492.395833333336</v>
          </cell>
        </row>
        <row r="24205">
          <cell r="D24205">
            <v>43492.40625</v>
          </cell>
        </row>
        <row r="24206">
          <cell r="D24206">
            <v>43492.416666666664</v>
          </cell>
        </row>
        <row r="24207">
          <cell r="D24207">
            <v>43492.427083333336</v>
          </cell>
        </row>
        <row r="24208">
          <cell r="D24208">
            <v>43492.4375</v>
          </cell>
        </row>
        <row r="24209">
          <cell r="D24209">
            <v>43492.447916666664</v>
          </cell>
        </row>
        <row r="24210">
          <cell r="D24210">
            <v>43492.458333333336</v>
          </cell>
        </row>
        <row r="24211">
          <cell r="D24211">
            <v>43492.46875</v>
          </cell>
        </row>
        <row r="24212">
          <cell r="D24212">
            <v>43492.479166666664</v>
          </cell>
        </row>
        <row r="24213">
          <cell r="D24213">
            <v>43492.489583333336</v>
          </cell>
        </row>
        <row r="24214">
          <cell r="D24214">
            <v>43492.5</v>
          </cell>
        </row>
        <row r="24215">
          <cell r="D24215">
            <v>43492.510416666664</v>
          </cell>
        </row>
        <row r="24216">
          <cell r="D24216">
            <v>43492.520833333336</v>
          </cell>
        </row>
        <row r="24217">
          <cell r="D24217">
            <v>43492.53125</v>
          </cell>
        </row>
        <row r="24218">
          <cell r="D24218">
            <v>43492.541666666664</v>
          </cell>
        </row>
        <row r="24219">
          <cell r="D24219">
            <v>43492.552083333336</v>
          </cell>
        </row>
        <row r="24220">
          <cell r="D24220">
            <v>43492.5625</v>
          </cell>
        </row>
        <row r="24221">
          <cell r="D24221">
            <v>43492.572916666664</v>
          </cell>
        </row>
        <row r="24222">
          <cell r="D24222">
            <v>43492.583333333336</v>
          </cell>
        </row>
        <row r="24223">
          <cell r="D24223">
            <v>43492.59375</v>
          </cell>
        </row>
        <row r="24224">
          <cell r="D24224">
            <v>43492.604166666664</v>
          </cell>
        </row>
        <row r="24225">
          <cell r="D24225">
            <v>43492.614583333336</v>
          </cell>
        </row>
        <row r="24226">
          <cell r="D24226">
            <v>43492.625</v>
          </cell>
        </row>
        <row r="24227">
          <cell r="D24227">
            <v>43492.635416666664</v>
          </cell>
        </row>
        <row r="24228">
          <cell r="D24228">
            <v>43492.645833333336</v>
          </cell>
        </row>
        <row r="24229">
          <cell r="D24229">
            <v>43492.65625</v>
          </cell>
        </row>
        <row r="24230">
          <cell r="D24230">
            <v>43492.666666666664</v>
          </cell>
        </row>
        <row r="24231">
          <cell r="D24231">
            <v>43492.677083333336</v>
          </cell>
        </row>
        <row r="24232">
          <cell r="D24232">
            <v>43492.6875</v>
          </cell>
        </row>
        <row r="24233">
          <cell r="D24233">
            <v>43492.697916666664</v>
          </cell>
        </row>
        <row r="24234">
          <cell r="D24234">
            <v>43492.708333333336</v>
          </cell>
        </row>
        <row r="24235">
          <cell r="D24235">
            <v>43492.71875</v>
          </cell>
        </row>
        <row r="24236">
          <cell r="D24236">
            <v>43492.729166666664</v>
          </cell>
        </row>
        <row r="24237">
          <cell r="D24237">
            <v>43492.739583333336</v>
          </cell>
        </row>
        <row r="24238">
          <cell r="D24238">
            <v>43492.75</v>
          </cell>
        </row>
        <row r="24239">
          <cell r="D24239">
            <v>43492.760416666664</v>
          </cell>
        </row>
        <row r="24240">
          <cell r="D24240">
            <v>43492.770833333336</v>
          </cell>
        </row>
        <row r="24241">
          <cell r="D24241">
            <v>43492.78125</v>
          </cell>
        </row>
        <row r="24242">
          <cell r="D24242">
            <v>43492.791666666664</v>
          </cell>
        </row>
        <row r="24243">
          <cell r="D24243">
            <v>43492.802083333336</v>
          </cell>
        </row>
        <row r="24244">
          <cell r="D24244">
            <v>43492.8125</v>
          </cell>
        </row>
        <row r="24245">
          <cell r="D24245">
            <v>43492.822916666664</v>
          </cell>
        </row>
        <row r="24246">
          <cell r="D24246">
            <v>43492.833333333336</v>
          </cell>
        </row>
        <row r="24247">
          <cell r="D24247">
            <v>43492.84375</v>
          </cell>
        </row>
        <row r="24248">
          <cell r="D24248">
            <v>43492.854166666664</v>
          </cell>
        </row>
        <row r="24249">
          <cell r="D24249">
            <v>43492.864583333336</v>
          </cell>
        </row>
        <row r="24250">
          <cell r="D24250">
            <v>43492.875</v>
          </cell>
        </row>
        <row r="24251">
          <cell r="D24251">
            <v>43492.885416666664</v>
          </cell>
        </row>
        <row r="24252">
          <cell r="D24252">
            <v>43492.895833333336</v>
          </cell>
        </row>
        <row r="24253">
          <cell r="D24253">
            <v>43492.90625</v>
          </cell>
        </row>
        <row r="24254">
          <cell r="D24254">
            <v>43492.916666666664</v>
          </cell>
        </row>
        <row r="24255">
          <cell r="D24255">
            <v>43492.927083333336</v>
          </cell>
        </row>
        <row r="24256">
          <cell r="D24256">
            <v>43492.9375</v>
          </cell>
        </row>
        <row r="24257">
          <cell r="D24257">
            <v>43492.947916666664</v>
          </cell>
        </row>
        <row r="24258">
          <cell r="D24258">
            <v>43492.958333333336</v>
          </cell>
        </row>
        <row r="24259">
          <cell r="D24259">
            <v>43492.96875</v>
          </cell>
        </row>
        <row r="24260">
          <cell r="D24260">
            <v>43492.979166666664</v>
          </cell>
        </row>
        <row r="24261">
          <cell r="D24261">
            <v>43492.989583333336</v>
          </cell>
        </row>
        <row r="24262">
          <cell r="D24262">
            <v>43493</v>
          </cell>
        </row>
        <row r="24263">
          <cell r="D24263">
            <v>43493.010416666664</v>
          </cell>
        </row>
        <row r="24264">
          <cell r="D24264">
            <v>43493.020833333336</v>
          </cell>
        </row>
        <row r="24265">
          <cell r="D24265">
            <v>43493.03125</v>
          </cell>
        </row>
        <row r="24266">
          <cell r="D24266">
            <v>43493.041666666664</v>
          </cell>
        </row>
        <row r="24267">
          <cell r="D24267">
            <v>43493.052083333336</v>
          </cell>
        </row>
        <row r="24268">
          <cell r="D24268">
            <v>43493.0625</v>
          </cell>
        </row>
        <row r="24269">
          <cell r="D24269">
            <v>43493.072916666664</v>
          </cell>
        </row>
        <row r="24270">
          <cell r="D24270">
            <v>43493.083333333336</v>
          </cell>
        </row>
        <row r="24271">
          <cell r="D24271">
            <v>43493.09375</v>
          </cell>
        </row>
        <row r="24272">
          <cell r="D24272">
            <v>43493.104166666664</v>
          </cell>
        </row>
        <row r="24273">
          <cell r="D24273">
            <v>43493.114583333336</v>
          </cell>
        </row>
        <row r="24274">
          <cell r="D24274">
            <v>43493.125</v>
          </cell>
        </row>
        <row r="24275">
          <cell r="D24275">
            <v>43493.135416666664</v>
          </cell>
        </row>
        <row r="24276">
          <cell r="D24276">
            <v>43493.145833333336</v>
          </cell>
        </row>
        <row r="24277">
          <cell r="D24277">
            <v>43493.15625</v>
          </cell>
        </row>
        <row r="24278">
          <cell r="D24278">
            <v>43493.166666666664</v>
          </cell>
        </row>
        <row r="24279">
          <cell r="D24279">
            <v>43493.177083333336</v>
          </cell>
        </row>
        <row r="24280">
          <cell r="D24280">
            <v>43493.1875</v>
          </cell>
        </row>
        <row r="24281">
          <cell r="D24281">
            <v>43493.197916666664</v>
          </cell>
        </row>
        <row r="24282">
          <cell r="D24282">
            <v>43493.208333333336</v>
          </cell>
        </row>
        <row r="24283">
          <cell r="D24283">
            <v>43493.21875</v>
          </cell>
        </row>
        <row r="24284">
          <cell r="D24284">
            <v>43493.229166666664</v>
          </cell>
        </row>
        <row r="24285">
          <cell r="D24285">
            <v>43493.239583333336</v>
          </cell>
        </row>
        <row r="24286">
          <cell r="D24286">
            <v>43493.25</v>
          </cell>
        </row>
        <row r="24287">
          <cell r="D24287">
            <v>43493.260416666664</v>
          </cell>
        </row>
        <row r="24288">
          <cell r="D24288">
            <v>43493.270833333336</v>
          </cell>
        </row>
        <row r="24289">
          <cell r="D24289">
            <v>43493.28125</v>
          </cell>
        </row>
        <row r="24290">
          <cell r="D24290">
            <v>43493.291666666664</v>
          </cell>
        </row>
        <row r="24291">
          <cell r="D24291">
            <v>43493.302083333336</v>
          </cell>
        </row>
        <row r="24292">
          <cell r="D24292">
            <v>43493.3125</v>
          </cell>
        </row>
        <row r="24293">
          <cell r="D24293">
            <v>43493.322916666664</v>
          </cell>
        </row>
        <row r="24294">
          <cell r="D24294">
            <v>43493.333333333336</v>
          </cell>
        </row>
        <row r="24295">
          <cell r="D24295">
            <v>43493.34375</v>
          </cell>
        </row>
        <row r="24296">
          <cell r="D24296">
            <v>43493.354166666664</v>
          </cell>
        </row>
        <row r="24297">
          <cell r="D24297">
            <v>43493.364583333336</v>
          </cell>
        </row>
        <row r="24298">
          <cell r="D24298">
            <v>43493.375</v>
          </cell>
        </row>
        <row r="24299">
          <cell r="D24299">
            <v>43493.385416666664</v>
          </cell>
        </row>
        <row r="24300">
          <cell r="D24300">
            <v>43493.395833333336</v>
          </cell>
        </row>
        <row r="24301">
          <cell r="D24301">
            <v>43493.40625</v>
          </cell>
        </row>
        <row r="24302">
          <cell r="D24302">
            <v>43493.416666666664</v>
          </cell>
        </row>
        <row r="24303">
          <cell r="D24303">
            <v>43493.427083333336</v>
          </cell>
        </row>
        <row r="24304">
          <cell r="D24304">
            <v>43493.4375</v>
          </cell>
        </row>
        <row r="24305">
          <cell r="D24305">
            <v>43493.447916666664</v>
          </cell>
        </row>
        <row r="24306">
          <cell r="D24306">
            <v>43493.458333333336</v>
          </cell>
        </row>
        <row r="24307">
          <cell r="D24307">
            <v>43493.46875</v>
          </cell>
        </row>
        <row r="24308">
          <cell r="D24308">
            <v>43493.479166666664</v>
          </cell>
        </row>
        <row r="24309">
          <cell r="D24309">
            <v>43493.489583333336</v>
          </cell>
        </row>
        <row r="24310">
          <cell r="D24310">
            <v>43493.5</v>
          </cell>
        </row>
        <row r="24311">
          <cell r="D24311">
            <v>43493.510416666664</v>
          </cell>
        </row>
        <row r="24312">
          <cell r="D24312">
            <v>43493.520833333336</v>
          </cell>
        </row>
        <row r="24313">
          <cell r="D24313">
            <v>43493.53125</v>
          </cell>
        </row>
        <row r="24314">
          <cell r="D24314">
            <v>43493.541666666664</v>
          </cell>
        </row>
        <row r="24315">
          <cell r="D24315">
            <v>43493.552083333336</v>
          </cell>
        </row>
        <row r="24316">
          <cell r="D24316">
            <v>43493.5625</v>
          </cell>
        </row>
        <row r="24317">
          <cell r="D24317">
            <v>43493.572916666664</v>
          </cell>
        </row>
        <row r="24318">
          <cell r="D24318">
            <v>43493.583333333336</v>
          </cell>
        </row>
        <row r="24319">
          <cell r="D24319">
            <v>43493.59375</v>
          </cell>
        </row>
        <row r="24320">
          <cell r="D24320">
            <v>43493.604166666664</v>
          </cell>
        </row>
        <row r="24321">
          <cell r="D24321">
            <v>43493.614583333336</v>
          </cell>
        </row>
        <row r="24322">
          <cell r="D24322">
            <v>43493.625</v>
          </cell>
        </row>
        <row r="24323">
          <cell r="D24323">
            <v>43493.635416666664</v>
          </cell>
        </row>
        <row r="24324">
          <cell r="D24324">
            <v>43493.645833333336</v>
          </cell>
        </row>
        <row r="24325">
          <cell r="D24325">
            <v>43493.65625</v>
          </cell>
        </row>
        <row r="24326">
          <cell r="D24326">
            <v>43493.666666666664</v>
          </cell>
        </row>
        <row r="24327">
          <cell r="D24327">
            <v>43493.677083333336</v>
          </cell>
        </row>
        <row r="24328">
          <cell r="D24328">
            <v>43493.6875</v>
          </cell>
        </row>
        <row r="24329">
          <cell r="D24329">
            <v>43493.697916666664</v>
          </cell>
        </row>
        <row r="24330">
          <cell r="D24330">
            <v>43493.708333333336</v>
          </cell>
        </row>
        <row r="24331">
          <cell r="D24331">
            <v>43493.71875</v>
          </cell>
        </row>
        <row r="24332">
          <cell r="D24332">
            <v>43493.729166666664</v>
          </cell>
        </row>
        <row r="24333">
          <cell r="D24333">
            <v>43493.739583333336</v>
          </cell>
        </row>
        <row r="24334">
          <cell r="D24334">
            <v>43493.75</v>
          </cell>
        </row>
        <row r="24335">
          <cell r="D24335">
            <v>43493.760416666664</v>
          </cell>
        </row>
        <row r="24336">
          <cell r="D24336">
            <v>43493.770833333336</v>
          </cell>
        </row>
        <row r="24337">
          <cell r="D24337">
            <v>43493.78125</v>
          </cell>
        </row>
        <row r="24338">
          <cell r="D24338">
            <v>43493.791666666664</v>
          </cell>
        </row>
        <row r="24339">
          <cell r="D24339">
            <v>43493.802083333336</v>
          </cell>
        </row>
        <row r="24340">
          <cell r="D24340">
            <v>43493.8125</v>
          </cell>
        </row>
        <row r="24341">
          <cell r="D24341">
            <v>43493.822916666664</v>
          </cell>
        </row>
        <row r="24342">
          <cell r="D24342">
            <v>43493.833333333336</v>
          </cell>
        </row>
        <row r="24343">
          <cell r="D24343">
            <v>43493.84375</v>
          </cell>
        </row>
        <row r="24344">
          <cell r="D24344">
            <v>43493.854166666664</v>
          </cell>
        </row>
        <row r="24345">
          <cell r="D24345">
            <v>43493.864583333336</v>
          </cell>
        </row>
        <row r="24346">
          <cell r="D24346">
            <v>43493.875</v>
          </cell>
        </row>
        <row r="24347">
          <cell r="D24347">
            <v>43493.885416666664</v>
          </cell>
        </row>
        <row r="24348">
          <cell r="D24348">
            <v>43493.895833333336</v>
          </cell>
        </row>
        <row r="24349">
          <cell r="D24349">
            <v>43493.90625</v>
          </cell>
        </row>
        <row r="24350">
          <cell r="D24350">
            <v>43493.916666666664</v>
          </cell>
        </row>
        <row r="24351">
          <cell r="D24351">
            <v>43493.927083333336</v>
          </cell>
        </row>
        <row r="24352">
          <cell r="D24352">
            <v>43493.9375</v>
          </cell>
        </row>
        <row r="24353">
          <cell r="D24353">
            <v>43493.947916666664</v>
          </cell>
        </row>
        <row r="24354">
          <cell r="D24354">
            <v>43493.958333333336</v>
          </cell>
        </row>
        <row r="24355">
          <cell r="D24355">
            <v>43493.96875</v>
          </cell>
        </row>
        <row r="24356">
          <cell r="D24356">
            <v>43493.979166666664</v>
          </cell>
        </row>
        <row r="24357">
          <cell r="D24357">
            <v>43493.989583333336</v>
          </cell>
        </row>
        <row r="24358">
          <cell r="D24358">
            <v>43494</v>
          </cell>
        </row>
        <row r="24359">
          <cell r="D24359">
            <v>43494.010416666664</v>
          </cell>
        </row>
        <row r="24360">
          <cell r="D24360">
            <v>43494.020833333336</v>
          </cell>
        </row>
        <row r="24361">
          <cell r="D24361">
            <v>43494.03125</v>
          </cell>
        </row>
        <row r="24362">
          <cell r="D24362">
            <v>43494.041666666664</v>
          </cell>
        </row>
        <row r="24363">
          <cell r="D24363">
            <v>43494.052083333336</v>
          </cell>
        </row>
        <row r="24364">
          <cell r="D24364">
            <v>43494.0625</v>
          </cell>
        </row>
        <row r="24365">
          <cell r="D24365">
            <v>43494.072916666664</v>
          </cell>
        </row>
        <row r="24366">
          <cell r="D24366">
            <v>43494.083333333336</v>
          </cell>
        </row>
        <row r="24367">
          <cell r="D24367">
            <v>43494.09375</v>
          </cell>
        </row>
        <row r="24368">
          <cell r="D24368">
            <v>43494.104166666664</v>
          </cell>
        </row>
        <row r="24369">
          <cell r="D24369">
            <v>43494.114583333336</v>
          </cell>
        </row>
        <row r="24370">
          <cell r="D24370">
            <v>43494.125</v>
          </cell>
        </row>
        <row r="24371">
          <cell r="D24371">
            <v>43494.135416666664</v>
          </cell>
        </row>
        <row r="24372">
          <cell r="D24372">
            <v>43494.145833333336</v>
          </cell>
        </row>
        <row r="24373">
          <cell r="D24373">
            <v>43494.15625</v>
          </cell>
        </row>
        <row r="24374">
          <cell r="D24374">
            <v>43494.166666666664</v>
          </cell>
        </row>
        <row r="24375">
          <cell r="D24375">
            <v>43494.177083333336</v>
          </cell>
        </row>
        <row r="24376">
          <cell r="D24376">
            <v>43494.1875</v>
          </cell>
        </row>
        <row r="24377">
          <cell r="D24377">
            <v>43494.197916666664</v>
          </cell>
        </row>
        <row r="24378">
          <cell r="D24378">
            <v>43494.208333333336</v>
          </cell>
        </row>
        <row r="24379">
          <cell r="D24379">
            <v>43494.21875</v>
          </cell>
        </row>
        <row r="24380">
          <cell r="D24380">
            <v>43494.229166666664</v>
          </cell>
        </row>
        <row r="24381">
          <cell r="D24381">
            <v>43494.239583333336</v>
          </cell>
        </row>
        <row r="24382">
          <cell r="D24382">
            <v>43494.25</v>
          </cell>
        </row>
        <row r="24383">
          <cell r="D24383">
            <v>43494.260416666664</v>
          </cell>
        </row>
        <row r="24384">
          <cell r="D24384">
            <v>43494.270833333336</v>
          </cell>
        </row>
        <row r="24385">
          <cell r="D24385">
            <v>43494.28125</v>
          </cell>
        </row>
        <row r="24386">
          <cell r="D24386">
            <v>43494.291666666664</v>
          </cell>
        </row>
        <row r="24387">
          <cell r="D24387">
            <v>43494.302083333336</v>
          </cell>
        </row>
        <row r="24388">
          <cell r="D24388">
            <v>43494.3125</v>
          </cell>
        </row>
        <row r="24389">
          <cell r="D24389">
            <v>43494.322916666664</v>
          </cell>
        </row>
        <row r="24390">
          <cell r="D24390">
            <v>43494.333333333336</v>
          </cell>
        </row>
        <row r="24391">
          <cell r="D24391">
            <v>43494.34375</v>
          </cell>
        </row>
        <row r="24392">
          <cell r="D24392">
            <v>43494.354166666664</v>
          </cell>
        </row>
        <row r="24393">
          <cell r="D24393">
            <v>43494.364583333336</v>
          </cell>
        </row>
        <row r="24394">
          <cell r="D24394">
            <v>43494.375</v>
          </cell>
        </row>
        <row r="24395">
          <cell r="D24395">
            <v>43494.385416666664</v>
          </cell>
        </row>
        <row r="24396">
          <cell r="D24396">
            <v>43494.395833333336</v>
          </cell>
        </row>
        <row r="24397">
          <cell r="D24397">
            <v>43494.40625</v>
          </cell>
        </row>
        <row r="24398">
          <cell r="D24398">
            <v>43494.416666666664</v>
          </cell>
        </row>
        <row r="24399">
          <cell r="D24399">
            <v>43494.427083333336</v>
          </cell>
        </row>
        <row r="24400">
          <cell r="D24400">
            <v>43494.4375</v>
          </cell>
        </row>
        <row r="24401">
          <cell r="D24401">
            <v>43494.447916666664</v>
          </cell>
        </row>
        <row r="24402">
          <cell r="D24402">
            <v>43494.458333333336</v>
          </cell>
        </row>
        <row r="24403">
          <cell r="D24403">
            <v>43494.46875</v>
          </cell>
        </row>
        <row r="24404">
          <cell r="D24404">
            <v>43494.479166666664</v>
          </cell>
        </row>
        <row r="24405">
          <cell r="D24405">
            <v>43494.489583333336</v>
          </cell>
        </row>
        <row r="24406">
          <cell r="D24406">
            <v>43494.5</v>
          </cell>
        </row>
        <row r="24407">
          <cell r="D24407">
            <v>43494.510416666664</v>
          </cell>
        </row>
        <row r="24408">
          <cell r="D24408">
            <v>43494.520833333336</v>
          </cell>
        </row>
        <row r="24409">
          <cell r="D24409">
            <v>43494.53125</v>
          </cell>
        </row>
        <row r="24410">
          <cell r="D24410">
            <v>43494.541666666664</v>
          </cell>
        </row>
        <row r="24411">
          <cell r="D24411">
            <v>43494.552083333336</v>
          </cell>
        </row>
        <row r="24412">
          <cell r="D24412">
            <v>43494.5625</v>
          </cell>
        </row>
        <row r="24413">
          <cell r="D24413">
            <v>43494.572916666664</v>
          </cell>
        </row>
        <row r="24414">
          <cell r="D24414">
            <v>43494.583333333336</v>
          </cell>
        </row>
        <row r="24415">
          <cell r="D24415">
            <v>43494.59375</v>
          </cell>
        </row>
        <row r="24416">
          <cell r="D24416">
            <v>43494.604166666664</v>
          </cell>
        </row>
        <row r="24417">
          <cell r="D24417">
            <v>43494.614583333336</v>
          </cell>
        </row>
        <row r="24418">
          <cell r="D24418">
            <v>43494.625</v>
          </cell>
        </row>
        <row r="24419">
          <cell r="D24419">
            <v>43494.635416666664</v>
          </cell>
        </row>
        <row r="24420">
          <cell r="D24420">
            <v>43494.645833333336</v>
          </cell>
        </row>
        <row r="24421">
          <cell r="D24421">
            <v>43494.65625</v>
          </cell>
        </row>
        <row r="24422">
          <cell r="D24422">
            <v>43494.666666666664</v>
          </cell>
        </row>
        <row r="24423">
          <cell r="D24423">
            <v>43494.677083333336</v>
          </cell>
        </row>
        <row r="24424">
          <cell r="D24424">
            <v>43494.6875</v>
          </cell>
        </row>
        <row r="24425">
          <cell r="D24425">
            <v>43494.697916666664</v>
          </cell>
        </row>
        <row r="24426">
          <cell r="D24426">
            <v>43494.708333333336</v>
          </cell>
        </row>
        <row r="24427">
          <cell r="D24427">
            <v>43494.71875</v>
          </cell>
        </row>
        <row r="24428">
          <cell r="D24428">
            <v>43494.729166666664</v>
          </cell>
        </row>
        <row r="24429">
          <cell r="D24429">
            <v>43494.739583333336</v>
          </cell>
        </row>
        <row r="24430">
          <cell r="D24430">
            <v>43494.75</v>
          </cell>
        </row>
        <row r="24431">
          <cell r="D24431">
            <v>43494.760416666664</v>
          </cell>
        </row>
        <row r="24432">
          <cell r="D24432">
            <v>43494.770833333336</v>
          </cell>
        </row>
        <row r="24433">
          <cell r="D24433">
            <v>43494.78125</v>
          </cell>
        </row>
        <row r="24434">
          <cell r="D24434">
            <v>43494.791666666664</v>
          </cell>
        </row>
        <row r="24435">
          <cell r="D24435">
            <v>43494.802083333336</v>
          </cell>
        </row>
        <row r="24436">
          <cell r="D24436">
            <v>43494.8125</v>
          </cell>
        </row>
        <row r="24437">
          <cell r="D24437">
            <v>43494.822916666664</v>
          </cell>
        </row>
        <row r="24438">
          <cell r="D24438">
            <v>43494.833333333336</v>
          </cell>
        </row>
        <row r="24439">
          <cell r="D24439">
            <v>43494.84375</v>
          </cell>
        </row>
        <row r="24440">
          <cell r="D24440">
            <v>43494.854166666664</v>
          </cell>
        </row>
        <row r="24441">
          <cell r="D24441">
            <v>43494.864583333336</v>
          </cell>
        </row>
        <row r="24442">
          <cell r="D24442">
            <v>43494.875</v>
          </cell>
        </row>
        <row r="24443">
          <cell r="D24443">
            <v>43494.885416666664</v>
          </cell>
        </row>
        <row r="24444">
          <cell r="D24444">
            <v>43494.895833333336</v>
          </cell>
        </row>
        <row r="24445">
          <cell r="D24445">
            <v>43494.90625</v>
          </cell>
        </row>
        <row r="24446">
          <cell r="D24446">
            <v>43494.916666666664</v>
          </cell>
        </row>
        <row r="24447">
          <cell r="D24447">
            <v>43494.927083333336</v>
          </cell>
        </row>
        <row r="24448">
          <cell r="D24448">
            <v>43494.9375</v>
          </cell>
        </row>
        <row r="24449">
          <cell r="D24449">
            <v>43494.947916666664</v>
          </cell>
        </row>
        <row r="24450">
          <cell r="D24450">
            <v>43494.958333333336</v>
          </cell>
        </row>
        <row r="24451">
          <cell r="D24451">
            <v>43494.96875</v>
          </cell>
        </row>
        <row r="24452">
          <cell r="D24452">
            <v>43494.979166666664</v>
          </cell>
        </row>
        <row r="24453">
          <cell r="D24453">
            <v>43494.989583333336</v>
          </cell>
        </row>
        <row r="24454">
          <cell r="D24454">
            <v>43495</v>
          </cell>
        </row>
        <row r="24455">
          <cell r="D24455">
            <v>43495.010416666664</v>
          </cell>
        </row>
        <row r="24456">
          <cell r="D24456">
            <v>43495.020833333336</v>
          </cell>
        </row>
        <row r="24457">
          <cell r="D24457">
            <v>43495.03125</v>
          </cell>
        </row>
        <row r="24458">
          <cell r="D24458">
            <v>43495.041666666664</v>
          </cell>
        </row>
        <row r="24459">
          <cell r="D24459">
            <v>43495.052083333336</v>
          </cell>
        </row>
        <row r="24460">
          <cell r="D24460">
            <v>43495.0625</v>
          </cell>
        </row>
        <row r="24461">
          <cell r="D24461">
            <v>43495.072916666664</v>
          </cell>
        </row>
        <row r="24462">
          <cell r="D24462">
            <v>43495.083333333336</v>
          </cell>
        </row>
        <row r="24463">
          <cell r="D24463">
            <v>43495.09375</v>
          </cell>
        </row>
        <row r="24464">
          <cell r="D24464">
            <v>43495.104166666664</v>
          </cell>
        </row>
        <row r="24465">
          <cell r="D24465">
            <v>43495.114583333336</v>
          </cell>
        </row>
        <row r="24466">
          <cell r="D24466">
            <v>43495.125</v>
          </cell>
        </row>
        <row r="24467">
          <cell r="D24467">
            <v>43495.135416666664</v>
          </cell>
        </row>
        <row r="24468">
          <cell r="D24468">
            <v>43495.145833333336</v>
          </cell>
        </row>
        <row r="24469">
          <cell r="D24469">
            <v>43495.15625</v>
          </cell>
        </row>
        <row r="24470">
          <cell r="D24470">
            <v>43495.166666666664</v>
          </cell>
        </row>
        <row r="24471">
          <cell r="D24471">
            <v>43495.177083333336</v>
          </cell>
        </row>
        <row r="24472">
          <cell r="D24472">
            <v>43495.1875</v>
          </cell>
        </row>
        <row r="24473">
          <cell r="D24473">
            <v>43495.197916666664</v>
          </cell>
        </row>
        <row r="24474">
          <cell r="D24474">
            <v>43495.208333333336</v>
          </cell>
        </row>
        <row r="24475">
          <cell r="D24475">
            <v>43495.21875</v>
          </cell>
        </row>
        <row r="24476">
          <cell r="D24476">
            <v>43495.229166666664</v>
          </cell>
        </row>
        <row r="24477">
          <cell r="D24477">
            <v>43495.239583333336</v>
          </cell>
        </row>
        <row r="24478">
          <cell r="D24478">
            <v>43495.25</v>
          </cell>
        </row>
        <row r="24479">
          <cell r="D24479">
            <v>43495.260416666664</v>
          </cell>
        </row>
        <row r="24480">
          <cell r="D24480">
            <v>43495.270833333336</v>
          </cell>
        </row>
        <row r="24481">
          <cell r="D24481">
            <v>43495.28125</v>
          </cell>
        </row>
        <row r="24482">
          <cell r="D24482">
            <v>43495.291666666664</v>
          </cell>
        </row>
        <row r="24483">
          <cell r="D24483">
            <v>43495.302083333336</v>
          </cell>
        </row>
        <row r="24484">
          <cell r="D24484">
            <v>43495.3125</v>
          </cell>
        </row>
        <row r="24485">
          <cell r="D24485">
            <v>43495.322916666664</v>
          </cell>
        </row>
        <row r="24486">
          <cell r="D24486">
            <v>43495.333333333336</v>
          </cell>
        </row>
        <row r="24487">
          <cell r="D24487">
            <v>43495.34375</v>
          </cell>
        </row>
        <row r="24488">
          <cell r="D24488">
            <v>43495.354166666664</v>
          </cell>
        </row>
        <row r="24489">
          <cell r="D24489">
            <v>43495.364583333336</v>
          </cell>
        </row>
        <row r="24490">
          <cell r="D24490">
            <v>43495.375</v>
          </cell>
        </row>
        <row r="24491">
          <cell r="D24491">
            <v>43495.385416666664</v>
          </cell>
        </row>
        <row r="24492">
          <cell r="D24492">
            <v>43495.395833333336</v>
          </cell>
        </row>
        <row r="24493">
          <cell r="D24493">
            <v>43495.40625</v>
          </cell>
        </row>
        <row r="24494">
          <cell r="D24494">
            <v>43495.416666666664</v>
          </cell>
        </row>
        <row r="24495">
          <cell r="D24495">
            <v>43495.427083333336</v>
          </cell>
        </row>
        <row r="24496">
          <cell r="D24496">
            <v>43495.4375</v>
          </cell>
        </row>
        <row r="24497">
          <cell r="D24497">
            <v>43495.447916666664</v>
          </cell>
        </row>
        <row r="24498">
          <cell r="D24498">
            <v>43495.458333333336</v>
          </cell>
        </row>
        <row r="24499">
          <cell r="D24499">
            <v>43495.46875</v>
          </cell>
        </row>
        <row r="24500">
          <cell r="D24500">
            <v>43495.479166666664</v>
          </cell>
        </row>
        <row r="24501">
          <cell r="D24501">
            <v>43495.489583333336</v>
          </cell>
        </row>
        <row r="24502">
          <cell r="D24502">
            <v>43495.5</v>
          </cell>
        </row>
        <row r="24503">
          <cell r="D24503">
            <v>43495.510416666664</v>
          </cell>
        </row>
        <row r="24504">
          <cell r="D24504">
            <v>43495.520833333336</v>
          </cell>
        </row>
        <row r="24505">
          <cell r="D24505">
            <v>43495.53125</v>
          </cell>
        </row>
        <row r="24506">
          <cell r="D24506">
            <v>43495.541666666664</v>
          </cell>
        </row>
        <row r="24507">
          <cell r="D24507">
            <v>43495.552083333336</v>
          </cell>
        </row>
        <row r="24508">
          <cell r="D24508">
            <v>43495.5625</v>
          </cell>
        </row>
        <row r="24509">
          <cell r="D24509">
            <v>43495.572916666664</v>
          </cell>
        </row>
        <row r="24510">
          <cell r="D24510">
            <v>43495.583333333336</v>
          </cell>
        </row>
        <row r="24511">
          <cell r="D24511">
            <v>43495.59375</v>
          </cell>
        </row>
        <row r="24512">
          <cell r="D24512">
            <v>43495.604166666664</v>
          </cell>
        </row>
        <row r="24513">
          <cell r="D24513">
            <v>43495.614583333336</v>
          </cell>
        </row>
        <row r="24514">
          <cell r="D24514">
            <v>43495.625</v>
          </cell>
        </row>
        <row r="24515">
          <cell r="D24515">
            <v>43495.635416666664</v>
          </cell>
        </row>
        <row r="24516">
          <cell r="D24516">
            <v>43495.645833333336</v>
          </cell>
        </row>
        <row r="24517">
          <cell r="D24517">
            <v>43495.65625</v>
          </cell>
        </row>
        <row r="24518">
          <cell r="D24518">
            <v>43495.666666666664</v>
          </cell>
        </row>
        <row r="24519">
          <cell r="D24519">
            <v>43495.677083333336</v>
          </cell>
        </row>
        <row r="24520">
          <cell r="D24520">
            <v>43495.6875</v>
          </cell>
        </row>
        <row r="24521">
          <cell r="D24521">
            <v>43495.697916666664</v>
          </cell>
        </row>
        <row r="24522">
          <cell r="D24522">
            <v>43495.708333333336</v>
          </cell>
        </row>
        <row r="24523">
          <cell r="D24523">
            <v>43495.71875</v>
          </cell>
        </row>
        <row r="24524">
          <cell r="D24524">
            <v>43495.729166666664</v>
          </cell>
        </row>
        <row r="24525">
          <cell r="D24525">
            <v>43495.739583333336</v>
          </cell>
        </row>
        <row r="24526">
          <cell r="D24526">
            <v>43495.75</v>
          </cell>
        </row>
        <row r="24527">
          <cell r="D24527">
            <v>43495.760416666664</v>
          </cell>
        </row>
        <row r="24528">
          <cell r="D24528">
            <v>43495.770833333336</v>
          </cell>
        </row>
        <row r="24529">
          <cell r="D24529">
            <v>43495.78125</v>
          </cell>
        </row>
        <row r="24530">
          <cell r="D24530">
            <v>43495.791666666664</v>
          </cell>
        </row>
        <row r="24531">
          <cell r="D24531">
            <v>43495.802083333336</v>
          </cell>
        </row>
        <row r="24532">
          <cell r="D24532">
            <v>43495.8125</v>
          </cell>
        </row>
        <row r="24533">
          <cell r="D24533">
            <v>43495.822916666664</v>
          </cell>
        </row>
        <row r="24534">
          <cell r="D24534">
            <v>43495.833333333336</v>
          </cell>
        </row>
        <row r="24535">
          <cell r="D24535">
            <v>43495.84375</v>
          </cell>
        </row>
        <row r="24536">
          <cell r="D24536">
            <v>43495.854166666664</v>
          </cell>
        </row>
        <row r="24537">
          <cell r="D24537">
            <v>43495.864583333336</v>
          </cell>
        </row>
        <row r="24538">
          <cell r="D24538">
            <v>43495.875</v>
          </cell>
        </row>
        <row r="24539">
          <cell r="D24539">
            <v>43495.885416666664</v>
          </cell>
        </row>
        <row r="24540">
          <cell r="D24540">
            <v>43495.895833333336</v>
          </cell>
        </row>
        <row r="24541">
          <cell r="D24541">
            <v>43495.90625</v>
          </cell>
        </row>
        <row r="24542">
          <cell r="D24542">
            <v>43495.916666666664</v>
          </cell>
        </row>
        <row r="24543">
          <cell r="D24543">
            <v>43495.927083333336</v>
          </cell>
        </row>
        <row r="24544">
          <cell r="D24544">
            <v>43495.9375</v>
          </cell>
        </row>
        <row r="24545">
          <cell r="D24545">
            <v>43495.947916666664</v>
          </cell>
        </row>
        <row r="24546">
          <cell r="D24546">
            <v>43495.958333333336</v>
          </cell>
        </row>
        <row r="24547">
          <cell r="D24547">
            <v>43495.96875</v>
          </cell>
        </row>
        <row r="24548">
          <cell r="D24548">
            <v>43495.979166666664</v>
          </cell>
        </row>
        <row r="24549">
          <cell r="D24549">
            <v>43495.989583333336</v>
          </cell>
        </row>
        <row r="24550">
          <cell r="D24550">
            <v>43496</v>
          </cell>
        </row>
        <row r="24551">
          <cell r="D24551">
            <v>43496.010416666664</v>
          </cell>
        </row>
        <row r="24552">
          <cell r="D24552">
            <v>43496.020833333336</v>
          </cell>
        </row>
        <row r="24553">
          <cell r="D24553">
            <v>43496.03125</v>
          </cell>
        </row>
        <row r="24554">
          <cell r="D24554">
            <v>43496.041666666664</v>
          </cell>
        </row>
        <row r="24555">
          <cell r="D24555">
            <v>43496.052083333336</v>
          </cell>
        </row>
        <row r="24556">
          <cell r="D24556">
            <v>43496.0625</v>
          </cell>
        </row>
        <row r="24557">
          <cell r="D24557">
            <v>43496.072916666664</v>
          </cell>
        </row>
        <row r="24558">
          <cell r="D24558">
            <v>43496.083333333336</v>
          </cell>
        </row>
        <row r="24559">
          <cell r="D24559">
            <v>43496.09375</v>
          </cell>
        </row>
        <row r="24560">
          <cell r="D24560">
            <v>43496.104166666664</v>
          </cell>
        </row>
        <row r="24561">
          <cell r="D24561">
            <v>43496.114583333336</v>
          </cell>
        </row>
        <row r="24562">
          <cell r="D24562">
            <v>43496.125</v>
          </cell>
        </row>
        <row r="24563">
          <cell r="D24563">
            <v>43496.135416666664</v>
          </cell>
        </row>
        <row r="24564">
          <cell r="D24564">
            <v>43496.145833333336</v>
          </cell>
        </row>
        <row r="24565">
          <cell r="D24565">
            <v>43496.15625</v>
          </cell>
        </row>
        <row r="24566">
          <cell r="D24566">
            <v>43496.166666666664</v>
          </cell>
        </row>
        <row r="24567">
          <cell r="D24567">
            <v>43496.177083333336</v>
          </cell>
        </row>
        <row r="24568">
          <cell r="D24568">
            <v>43496.1875</v>
          </cell>
        </row>
        <row r="24569">
          <cell r="D24569">
            <v>43496.197916666664</v>
          </cell>
        </row>
        <row r="24570">
          <cell r="D24570">
            <v>43496.208333333336</v>
          </cell>
        </row>
        <row r="24571">
          <cell r="D24571">
            <v>43496.21875</v>
          </cell>
        </row>
        <row r="24572">
          <cell r="D24572">
            <v>43496.229166666664</v>
          </cell>
        </row>
        <row r="24573">
          <cell r="D24573">
            <v>43496.239583333336</v>
          </cell>
        </row>
        <row r="24574">
          <cell r="D24574">
            <v>43496.25</v>
          </cell>
        </row>
        <row r="24575">
          <cell r="D24575">
            <v>43496.260416666664</v>
          </cell>
        </row>
        <row r="24576">
          <cell r="D24576">
            <v>43496.270833333336</v>
          </cell>
        </row>
        <row r="24577">
          <cell r="D24577">
            <v>43496.28125</v>
          </cell>
        </row>
        <row r="24578">
          <cell r="D24578">
            <v>43496.291666666664</v>
          </cell>
        </row>
        <row r="24579">
          <cell r="D24579">
            <v>43496.302083333336</v>
          </cell>
        </row>
        <row r="24580">
          <cell r="D24580">
            <v>43496.3125</v>
          </cell>
        </row>
        <row r="24581">
          <cell r="D24581">
            <v>43496.322916666664</v>
          </cell>
        </row>
        <row r="24582">
          <cell r="D24582">
            <v>43496.333333333336</v>
          </cell>
        </row>
        <row r="24583">
          <cell r="D24583">
            <v>43496.34375</v>
          </cell>
        </row>
        <row r="24584">
          <cell r="D24584">
            <v>43496.354166666664</v>
          </cell>
        </row>
        <row r="24585">
          <cell r="D24585">
            <v>43496.364583333336</v>
          </cell>
        </row>
        <row r="24586">
          <cell r="D24586">
            <v>43496.375</v>
          </cell>
        </row>
        <row r="24587">
          <cell r="D24587">
            <v>43496.385416666664</v>
          </cell>
        </row>
        <row r="24588">
          <cell r="D24588">
            <v>43496.395833333336</v>
          </cell>
        </row>
        <row r="24589">
          <cell r="D24589">
            <v>43496.40625</v>
          </cell>
        </row>
        <row r="24590">
          <cell r="D24590">
            <v>43496.416666666664</v>
          </cell>
        </row>
        <row r="24591">
          <cell r="D24591">
            <v>43496.427083333336</v>
          </cell>
        </row>
        <row r="24592">
          <cell r="D24592">
            <v>43496.4375</v>
          </cell>
        </row>
        <row r="24593">
          <cell r="D24593">
            <v>43496.447916666664</v>
          </cell>
        </row>
        <row r="24594">
          <cell r="D24594">
            <v>43496.458333333336</v>
          </cell>
        </row>
        <row r="24595">
          <cell r="D24595">
            <v>43496.46875</v>
          </cell>
        </row>
        <row r="24596">
          <cell r="D24596">
            <v>43496.479166666664</v>
          </cell>
        </row>
        <row r="24597">
          <cell r="D24597">
            <v>43496.489583333336</v>
          </cell>
        </row>
        <row r="24598">
          <cell r="D24598">
            <v>43496.5</v>
          </cell>
        </row>
        <row r="24599">
          <cell r="D24599">
            <v>43496.510416666664</v>
          </cell>
        </row>
        <row r="24600">
          <cell r="D24600">
            <v>43496.520833333336</v>
          </cell>
        </row>
        <row r="24601">
          <cell r="D24601">
            <v>43496.53125</v>
          </cell>
        </row>
        <row r="24602">
          <cell r="D24602">
            <v>43496.541666666664</v>
          </cell>
        </row>
        <row r="24603">
          <cell r="D24603">
            <v>43496.552083333336</v>
          </cell>
        </row>
        <row r="24604">
          <cell r="D24604">
            <v>43496.5625</v>
          </cell>
        </row>
        <row r="24605">
          <cell r="D24605">
            <v>43496.572916666664</v>
          </cell>
        </row>
        <row r="24606">
          <cell r="D24606">
            <v>43496.583333333336</v>
          </cell>
        </row>
        <row r="24607">
          <cell r="D24607">
            <v>43496.59375</v>
          </cell>
        </row>
        <row r="24608">
          <cell r="D24608">
            <v>43496.604166666664</v>
          </cell>
        </row>
        <row r="24609">
          <cell r="D24609">
            <v>43496.614583333336</v>
          </cell>
        </row>
        <row r="24610">
          <cell r="D24610">
            <v>43496.625</v>
          </cell>
        </row>
        <row r="24611">
          <cell r="D24611">
            <v>43496.635416666664</v>
          </cell>
        </row>
        <row r="24612">
          <cell r="D24612">
            <v>43496.645833333336</v>
          </cell>
        </row>
        <row r="24613">
          <cell r="D24613">
            <v>43496.65625</v>
          </cell>
        </row>
        <row r="24614">
          <cell r="D24614">
            <v>43496.666666666664</v>
          </cell>
        </row>
        <row r="24615">
          <cell r="D24615">
            <v>43496.677083333336</v>
          </cell>
        </row>
        <row r="24616">
          <cell r="D24616">
            <v>43496.6875</v>
          </cell>
        </row>
        <row r="24617">
          <cell r="D24617">
            <v>43496.697916666664</v>
          </cell>
        </row>
        <row r="24618">
          <cell r="D24618">
            <v>43496.708333333336</v>
          </cell>
        </row>
        <row r="24619">
          <cell r="D24619">
            <v>43496.71875</v>
          </cell>
        </row>
        <row r="24620">
          <cell r="D24620">
            <v>43496.729166666664</v>
          </cell>
        </row>
        <row r="24621">
          <cell r="D24621">
            <v>43496.739583333336</v>
          </cell>
        </row>
        <row r="24622">
          <cell r="D24622">
            <v>43496.75</v>
          </cell>
        </row>
        <row r="24623">
          <cell r="D24623">
            <v>43496.760416666664</v>
          </cell>
        </row>
        <row r="24624">
          <cell r="D24624">
            <v>43496.770833333336</v>
          </cell>
        </row>
        <row r="24625">
          <cell r="D24625">
            <v>43496.78125</v>
          </cell>
        </row>
        <row r="24626">
          <cell r="D24626">
            <v>43496.791666666664</v>
          </cell>
        </row>
        <row r="24627">
          <cell r="D24627">
            <v>43496.802083333336</v>
          </cell>
        </row>
        <row r="24628">
          <cell r="D24628">
            <v>43496.8125</v>
          </cell>
        </row>
        <row r="24629">
          <cell r="D24629">
            <v>43496.822916666664</v>
          </cell>
        </row>
        <row r="24630">
          <cell r="D24630">
            <v>43496.833333333336</v>
          </cell>
        </row>
        <row r="24631">
          <cell r="D24631">
            <v>43496.84375</v>
          </cell>
        </row>
        <row r="24632">
          <cell r="D24632">
            <v>43496.854166666664</v>
          </cell>
        </row>
        <row r="24633">
          <cell r="D24633">
            <v>43496.864583333336</v>
          </cell>
        </row>
        <row r="24634">
          <cell r="D24634">
            <v>43496.875</v>
          </cell>
        </row>
        <row r="24635">
          <cell r="D24635">
            <v>43496.885416666664</v>
          </cell>
        </row>
        <row r="24636">
          <cell r="D24636">
            <v>43496.895833333336</v>
          </cell>
        </row>
        <row r="24637">
          <cell r="D24637">
            <v>43496.90625</v>
          </cell>
        </row>
        <row r="24638">
          <cell r="D24638">
            <v>43496.916666666664</v>
          </cell>
        </row>
        <row r="24639">
          <cell r="D24639">
            <v>43496.927083333336</v>
          </cell>
        </row>
        <row r="24640">
          <cell r="D24640">
            <v>43496.9375</v>
          </cell>
        </row>
        <row r="24641">
          <cell r="D24641">
            <v>43496.947916666664</v>
          </cell>
        </row>
        <row r="24642">
          <cell r="D24642">
            <v>43496.958333333336</v>
          </cell>
        </row>
        <row r="24643">
          <cell r="D24643">
            <v>43496.96875</v>
          </cell>
        </row>
        <row r="24644">
          <cell r="D24644">
            <v>43496.979166666664</v>
          </cell>
        </row>
        <row r="24645">
          <cell r="D24645">
            <v>43496.989583333336</v>
          </cell>
        </row>
        <row r="24646">
          <cell r="D24646">
            <v>43497</v>
          </cell>
        </row>
        <row r="24647">
          <cell r="D24647">
            <v>43497.010416666664</v>
          </cell>
        </row>
        <row r="24648">
          <cell r="D24648">
            <v>43497.020833333336</v>
          </cell>
        </row>
        <row r="24649">
          <cell r="D24649">
            <v>43497.03125</v>
          </cell>
        </row>
        <row r="24650">
          <cell r="D24650">
            <v>43497.041666666664</v>
          </cell>
        </row>
        <row r="24651">
          <cell r="D24651">
            <v>43497.052083333336</v>
          </cell>
        </row>
        <row r="24652">
          <cell r="D24652">
            <v>43497.0625</v>
          </cell>
        </row>
        <row r="24653">
          <cell r="D24653">
            <v>43497.072916666664</v>
          </cell>
        </row>
        <row r="24654">
          <cell r="D24654">
            <v>43497.083333333336</v>
          </cell>
        </row>
        <row r="24655">
          <cell r="D24655">
            <v>43497.09375</v>
          </cell>
        </row>
        <row r="24656">
          <cell r="D24656">
            <v>43497.104166666664</v>
          </cell>
        </row>
        <row r="24657">
          <cell r="D24657">
            <v>43497.114583333336</v>
          </cell>
        </row>
        <row r="24658">
          <cell r="D24658">
            <v>43497.125</v>
          </cell>
        </row>
        <row r="24659">
          <cell r="D24659">
            <v>43497.135416666664</v>
          </cell>
        </row>
        <row r="24660">
          <cell r="D24660">
            <v>43497.145833333336</v>
          </cell>
        </row>
        <row r="24661">
          <cell r="D24661">
            <v>43497.15625</v>
          </cell>
        </row>
        <row r="24662">
          <cell r="D24662">
            <v>43497.166666666664</v>
          </cell>
        </row>
        <row r="24663">
          <cell r="D24663">
            <v>43497.177083333336</v>
          </cell>
        </row>
        <row r="24664">
          <cell r="D24664">
            <v>43497.1875</v>
          </cell>
        </row>
        <row r="24665">
          <cell r="D24665">
            <v>43497.197916666664</v>
          </cell>
        </row>
        <row r="24666">
          <cell r="D24666">
            <v>43497.208333333336</v>
          </cell>
        </row>
        <row r="24667">
          <cell r="D24667">
            <v>43497.21875</v>
          </cell>
        </row>
        <row r="24668">
          <cell r="D24668">
            <v>43497.229166666664</v>
          </cell>
        </row>
        <row r="24669">
          <cell r="D24669">
            <v>43497.239583333336</v>
          </cell>
        </row>
        <row r="24670">
          <cell r="D24670">
            <v>43497.25</v>
          </cell>
        </row>
        <row r="24671">
          <cell r="D24671">
            <v>43497.260416666664</v>
          </cell>
        </row>
        <row r="24672">
          <cell r="D24672">
            <v>43497.270833333336</v>
          </cell>
        </row>
        <row r="24673">
          <cell r="D24673">
            <v>43497.28125</v>
          </cell>
        </row>
        <row r="24674">
          <cell r="D24674">
            <v>43497.291666666664</v>
          </cell>
        </row>
        <row r="24675">
          <cell r="D24675">
            <v>43497.302083333336</v>
          </cell>
        </row>
        <row r="24676">
          <cell r="D24676">
            <v>43497.3125</v>
          </cell>
        </row>
        <row r="24677">
          <cell r="D24677">
            <v>43497.322916666664</v>
          </cell>
        </row>
        <row r="24678">
          <cell r="D24678">
            <v>43497.333333333336</v>
          </cell>
        </row>
        <row r="24679">
          <cell r="D24679">
            <v>43497.34375</v>
          </cell>
        </row>
        <row r="24680">
          <cell r="D24680">
            <v>43497.354166666664</v>
          </cell>
        </row>
        <row r="24681">
          <cell r="D24681">
            <v>43497.364583333336</v>
          </cell>
        </row>
        <row r="24682">
          <cell r="D24682">
            <v>43497.375</v>
          </cell>
        </row>
        <row r="24683">
          <cell r="D24683">
            <v>43497.385416666664</v>
          </cell>
        </row>
        <row r="24684">
          <cell r="D24684">
            <v>43497.395833333336</v>
          </cell>
        </row>
        <row r="24685">
          <cell r="D24685">
            <v>43497.40625</v>
          </cell>
        </row>
        <row r="24686">
          <cell r="D24686">
            <v>43497.416666666664</v>
          </cell>
        </row>
        <row r="24687">
          <cell r="D24687">
            <v>43497.427083333336</v>
          </cell>
        </row>
        <row r="24688">
          <cell r="D24688">
            <v>43497.4375</v>
          </cell>
        </row>
        <row r="24689">
          <cell r="D24689">
            <v>43497.447916666664</v>
          </cell>
        </row>
        <row r="24690">
          <cell r="D24690">
            <v>43497.458333333336</v>
          </cell>
        </row>
        <row r="24691">
          <cell r="D24691">
            <v>43497.46875</v>
          </cell>
        </row>
        <row r="24692">
          <cell r="D24692">
            <v>43497.479166666664</v>
          </cell>
        </row>
        <row r="24693">
          <cell r="D24693">
            <v>43497.489583333336</v>
          </cell>
        </row>
        <row r="24694">
          <cell r="D24694">
            <v>43497.5</v>
          </cell>
        </row>
        <row r="24695">
          <cell r="D24695">
            <v>43497.510416666664</v>
          </cell>
        </row>
        <row r="24696">
          <cell r="D24696">
            <v>43497.520833333336</v>
          </cell>
        </row>
        <row r="24697">
          <cell r="D24697">
            <v>43497.53125</v>
          </cell>
        </row>
        <row r="24698">
          <cell r="D24698">
            <v>43497.541666666664</v>
          </cell>
        </row>
        <row r="24699">
          <cell r="D24699">
            <v>43497.552083333336</v>
          </cell>
        </row>
        <row r="24700">
          <cell r="D24700">
            <v>43497.5625</v>
          </cell>
        </row>
        <row r="24701">
          <cell r="D24701">
            <v>43497.572916666664</v>
          </cell>
        </row>
        <row r="24702">
          <cell r="D24702">
            <v>43497.583333333336</v>
          </cell>
        </row>
        <row r="24703">
          <cell r="D24703">
            <v>43497.59375</v>
          </cell>
        </row>
        <row r="24704">
          <cell r="D24704">
            <v>43497.604166666664</v>
          </cell>
        </row>
        <row r="24705">
          <cell r="D24705">
            <v>43497.614583333336</v>
          </cell>
        </row>
        <row r="24706">
          <cell r="D24706">
            <v>43497.625</v>
          </cell>
        </row>
        <row r="24707">
          <cell r="D24707">
            <v>43497.635416666664</v>
          </cell>
        </row>
        <row r="24708">
          <cell r="D24708">
            <v>43497.645833333336</v>
          </cell>
        </row>
        <row r="24709">
          <cell r="D24709">
            <v>43497.65625</v>
          </cell>
        </row>
        <row r="24710">
          <cell r="D24710">
            <v>43497.666666666664</v>
          </cell>
        </row>
        <row r="24711">
          <cell r="D24711">
            <v>43497.677083333336</v>
          </cell>
        </row>
        <row r="24712">
          <cell r="D24712">
            <v>43497.6875</v>
          </cell>
        </row>
        <row r="24713">
          <cell r="D24713">
            <v>43497.697916666664</v>
          </cell>
        </row>
        <row r="24714">
          <cell r="D24714">
            <v>43497.708333333336</v>
          </cell>
        </row>
        <row r="24715">
          <cell r="D24715">
            <v>43497.71875</v>
          </cell>
        </row>
        <row r="24716">
          <cell r="D24716">
            <v>43497.729166666664</v>
          </cell>
        </row>
        <row r="24717">
          <cell r="D24717">
            <v>43497.739583333336</v>
          </cell>
        </row>
        <row r="24718">
          <cell r="D24718">
            <v>43497.75</v>
          </cell>
        </row>
        <row r="24719">
          <cell r="D24719">
            <v>43497.760416666664</v>
          </cell>
        </row>
        <row r="24720">
          <cell r="D24720">
            <v>43497.770833333336</v>
          </cell>
        </row>
        <row r="24721">
          <cell r="D24721">
            <v>43497.78125</v>
          </cell>
        </row>
        <row r="24722">
          <cell r="D24722">
            <v>43497.791666666664</v>
          </cell>
        </row>
        <row r="24723">
          <cell r="D24723">
            <v>43497.802083333336</v>
          </cell>
        </row>
        <row r="24724">
          <cell r="D24724">
            <v>43497.8125</v>
          </cell>
        </row>
        <row r="24725">
          <cell r="D24725">
            <v>43497.822916666664</v>
          </cell>
        </row>
        <row r="24726">
          <cell r="D24726">
            <v>43497.833333333336</v>
          </cell>
        </row>
        <row r="24727">
          <cell r="D24727">
            <v>43497.84375</v>
          </cell>
        </row>
        <row r="24728">
          <cell r="D24728">
            <v>43497.854166666664</v>
          </cell>
        </row>
        <row r="24729">
          <cell r="D24729">
            <v>43497.864583333336</v>
          </cell>
        </row>
        <row r="24730">
          <cell r="D24730">
            <v>43497.875</v>
          </cell>
        </row>
        <row r="24731">
          <cell r="D24731">
            <v>43497.885416666664</v>
          </cell>
        </row>
        <row r="24732">
          <cell r="D24732">
            <v>43497.895833333336</v>
          </cell>
        </row>
        <row r="24733">
          <cell r="D24733">
            <v>43497.90625</v>
          </cell>
        </row>
        <row r="24734">
          <cell r="D24734">
            <v>43497.916666666664</v>
          </cell>
        </row>
        <row r="24735">
          <cell r="D24735">
            <v>43497.927083333336</v>
          </cell>
        </row>
        <row r="24736">
          <cell r="D24736">
            <v>43497.9375</v>
          </cell>
        </row>
        <row r="24737">
          <cell r="D24737">
            <v>43497.947916666664</v>
          </cell>
        </row>
        <row r="24738">
          <cell r="D24738">
            <v>43497.958333333336</v>
          </cell>
        </row>
        <row r="24739">
          <cell r="D24739">
            <v>43497.96875</v>
          </cell>
        </row>
        <row r="24740">
          <cell r="D24740">
            <v>43497.979166666664</v>
          </cell>
        </row>
        <row r="24741">
          <cell r="D24741">
            <v>43497.989583333336</v>
          </cell>
        </row>
        <row r="24742">
          <cell r="D24742">
            <v>43498</v>
          </cell>
        </row>
        <row r="24743">
          <cell r="D24743">
            <v>43498.010416666664</v>
          </cell>
        </row>
        <row r="24744">
          <cell r="D24744">
            <v>43498.020833333336</v>
          </cell>
        </row>
        <row r="24745">
          <cell r="D24745">
            <v>43498.03125</v>
          </cell>
        </row>
        <row r="24746">
          <cell r="D24746">
            <v>43498.041666666664</v>
          </cell>
        </row>
        <row r="24747">
          <cell r="D24747">
            <v>43498.052083333336</v>
          </cell>
        </row>
        <row r="24748">
          <cell r="D24748">
            <v>43498.0625</v>
          </cell>
        </row>
        <row r="24749">
          <cell r="D24749">
            <v>43498.072916666664</v>
          </cell>
        </row>
        <row r="24750">
          <cell r="D24750">
            <v>43498.083333333336</v>
          </cell>
        </row>
        <row r="24751">
          <cell r="D24751">
            <v>43498.09375</v>
          </cell>
        </row>
        <row r="24752">
          <cell r="D24752">
            <v>43498.104166666664</v>
          </cell>
        </row>
        <row r="24753">
          <cell r="D24753">
            <v>43498.114583333336</v>
          </cell>
        </row>
        <row r="24754">
          <cell r="D24754">
            <v>43498.125</v>
          </cell>
        </row>
        <row r="24755">
          <cell r="D24755">
            <v>43498.135416666664</v>
          </cell>
        </row>
        <row r="24756">
          <cell r="D24756">
            <v>43498.145833333336</v>
          </cell>
        </row>
        <row r="24757">
          <cell r="D24757">
            <v>43498.15625</v>
          </cell>
        </row>
        <row r="24758">
          <cell r="D24758">
            <v>43498.166666666664</v>
          </cell>
        </row>
        <row r="24759">
          <cell r="D24759">
            <v>43498.177083333336</v>
          </cell>
        </row>
        <row r="24760">
          <cell r="D24760">
            <v>43498.1875</v>
          </cell>
        </row>
        <row r="24761">
          <cell r="D24761">
            <v>43498.197916666664</v>
          </cell>
        </row>
        <row r="24762">
          <cell r="D24762">
            <v>43498.208333333336</v>
          </cell>
        </row>
        <row r="24763">
          <cell r="D24763">
            <v>43498.21875</v>
          </cell>
        </row>
        <row r="24764">
          <cell r="D24764">
            <v>43498.229166666664</v>
          </cell>
        </row>
        <row r="24765">
          <cell r="D24765">
            <v>43498.239583333336</v>
          </cell>
        </row>
        <row r="24766">
          <cell r="D24766">
            <v>43498.25</v>
          </cell>
        </row>
        <row r="24767">
          <cell r="D24767">
            <v>43498.260416666664</v>
          </cell>
        </row>
        <row r="24768">
          <cell r="D24768">
            <v>43498.270833333336</v>
          </cell>
        </row>
        <row r="24769">
          <cell r="D24769">
            <v>43498.28125</v>
          </cell>
        </row>
        <row r="24770">
          <cell r="D24770">
            <v>43498.291666666664</v>
          </cell>
        </row>
        <row r="24771">
          <cell r="D24771">
            <v>43498.302083333336</v>
          </cell>
        </row>
        <row r="24772">
          <cell r="D24772">
            <v>43498.3125</v>
          </cell>
        </row>
        <row r="24773">
          <cell r="D24773">
            <v>43498.322916666664</v>
          </cell>
        </row>
        <row r="24774">
          <cell r="D24774">
            <v>43498.333333333336</v>
          </cell>
        </row>
        <row r="24775">
          <cell r="D24775">
            <v>43498.34375</v>
          </cell>
        </row>
        <row r="24776">
          <cell r="D24776">
            <v>43498.354166666664</v>
          </cell>
        </row>
        <row r="24777">
          <cell r="D24777">
            <v>43498.364583333336</v>
          </cell>
        </row>
        <row r="24778">
          <cell r="D24778">
            <v>43498.375</v>
          </cell>
        </row>
        <row r="24779">
          <cell r="D24779">
            <v>43498.385416666664</v>
          </cell>
        </row>
        <row r="24780">
          <cell r="D24780">
            <v>43498.395833333336</v>
          </cell>
        </row>
        <row r="24781">
          <cell r="D24781">
            <v>43498.40625</v>
          </cell>
        </row>
        <row r="24782">
          <cell r="D24782">
            <v>43498.416666666664</v>
          </cell>
        </row>
        <row r="24783">
          <cell r="D24783">
            <v>43498.427083333336</v>
          </cell>
        </row>
        <row r="24784">
          <cell r="D24784">
            <v>43498.4375</v>
          </cell>
        </row>
        <row r="24785">
          <cell r="D24785">
            <v>43498.447916666664</v>
          </cell>
        </row>
        <row r="24786">
          <cell r="D24786">
            <v>43498.458333333336</v>
          </cell>
        </row>
        <row r="24787">
          <cell r="D24787">
            <v>43498.46875</v>
          </cell>
        </row>
        <row r="24788">
          <cell r="D24788">
            <v>43498.479166666664</v>
          </cell>
        </row>
        <row r="24789">
          <cell r="D24789">
            <v>43498.489583333336</v>
          </cell>
        </row>
        <row r="24790">
          <cell r="D24790">
            <v>43498.5</v>
          </cell>
        </row>
        <row r="24791">
          <cell r="D24791">
            <v>43498.510416666664</v>
          </cell>
        </row>
        <row r="24792">
          <cell r="D24792">
            <v>43498.520833333336</v>
          </cell>
        </row>
        <row r="24793">
          <cell r="D24793">
            <v>43498.53125</v>
          </cell>
        </row>
        <row r="24794">
          <cell r="D24794">
            <v>43498.541666666664</v>
          </cell>
        </row>
        <row r="24795">
          <cell r="D24795">
            <v>43498.552083333336</v>
          </cell>
        </row>
        <row r="24796">
          <cell r="D24796">
            <v>43498.5625</v>
          </cell>
        </row>
        <row r="24797">
          <cell r="D24797">
            <v>43498.572916666664</v>
          </cell>
        </row>
        <row r="24798">
          <cell r="D24798">
            <v>43498.583333333336</v>
          </cell>
        </row>
        <row r="24799">
          <cell r="D24799">
            <v>43498.59375</v>
          </cell>
        </row>
        <row r="24800">
          <cell r="D24800">
            <v>43498.604166666664</v>
          </cell>
        </row>
        <row r="24801">
          <cell r="D24801">
            <v>43498.614583333336</v>
          </cell>
        </row>
        <row r="24802">
          <cell r="D24802">
            <v>43498.625</v>
          </cell>
        </row>
        <row r="24803">
          <cell r="D24803">
            <v>43498.635416666664</v>
          </cell>
        </row>
        <row r="24804">
          <cell r="D24804">
            <v>43498.645833333336</v>
          </cell>
        </row>
        <row r="24805">
          <cell r="D24805">
            <v>43498.65625</v>
          </cell>
        </row>
        <row r="24806">
          <cell r="D24806">
            <v>43498.666666666664</v>
          </cell>
        </row>
        <row r="24807">
          <cell r="D24807">
            <v>43498.677083333336</v>
          </cell>
        </row>
        <row r="24808">
          <cell r="D24808">
            <v>43498.6875</v>
          </cell>
        </row>
        <row r="24809">
          <cell r="D24809">
            <v>43498.697916666664</v>
          </cell>
        </row>
        <row r="24810">
          <cell r="D24810">
            <v>43498.708333333336</v>
          </cell>
        </row>
        <row r="24811">
          <cell r="D24811">
            <v>43498.71875</v>
          </cell>
        </row>
        <row r="24812">
          <cell r="D24812">
            <v>43498.729166666664</v>
          </cell>
        </row>
        <row r="24813">
          <cell r="D24813">
            <v>43498.739583333336</v>
          </cell>
        </row>
        <row r="24814">
          <cell r="D24814">
            <v>43498.75</v>
          </cell>
        </row>
        <row r="24815">
          <cell r="D24815">
            <v>43498.760416666664</v>
          </cell>
        </row>
        <row r="24816">
          <cell r="D24816">
            <v>43498.770833333336</v>
          </cell>
        </row>
        <row r="24817">
          <cell r="D24817">
            <v>43498.78125</v>
          </cell>
        </row>
        <row r="24818">
          <cell r="D24818">
            <v>43498.791666666664</v>
          </cell>
        </row>
        <row r="24819">
          <cell r="D24819">
            <v>43498.802083333336</v>
          </cell>
        </row>
        <row r="24820">
          <cell r="D24820">
            <v>43498.8125</v>
          </cell>
        </row>
        <row r="24821">
          <cell r="D24821">
            <v>43498.822916666664</v>
          </cell>
        </row>
        <row r="24822">
          <cell r="D24822">
            <v>43498.833333333336</v>
          </cell>
        </row>
        <row r="24823">
          <cell r="D24823">
            <v>43498.84375</v>
          </cell>
        </row>
        <row r="24824">
          <cell r="D24824">
            <v>43498.854166666664</v>
          </cell>
        </row>
        <row r="24825">
          <cell r="D24825">
            <v>43498.864583333336</v>
          </cell>
        </row>
        <row r="24826">
          <cell r="D24826">
            <v>43498.875</v>
          </cell>
        </row>
        <row r="24827">
          <cell r="D24827">
            <v>43498.885416666664</v>
          </cell>
        </row>
        <row r="24828">
          <cell r="D24828">
            <v>43498.895833333336</v>
          </cell>
        </row>
        <row r="24829">
          <cell r="D24829">
            <v>43498.90625</v>
          </cell>
        </row>
        <row r="24830">
          <cell r="D24830">
            <v>43498.916666666664</v>
          </cell>
        </row>
        <row r="24831">
          <cell r="D24831">
            <v>43498.927083333336</v>
          </cell>
        </row>
        <row r="24832">
          <cell r="D24832">
            <v>43498.9375</v>
          </cell>
        </row>
        <row r="24833">
          <cell r="D24833">
            <v>43498.947916666664</v>
          </cell>
        </row>
        <row r="24834">
          <cell r="D24834">
            <v>43498.958333333336</v>
          </cell>
        </row>
        <row r="24835">
          <cell r="D24835">
            <v>43498.96875</v>
          </cell>
        </row>
        <row r="24836">
          <cell r="D24836">
            <v>43498.979166666664</v>
          </cell>
        </row>
        <row r="24837">
          <cell r="D24837">
            <v>43498.989583333336</v>
          </cell>
        </row>
        <row r="24838">
          <cell r="D24838">
            <v>43499</v>
          </cell>
        </row>
        <row r="24839">
          <cell r="D24839">
            <v>43499.010416666664</v>
          </cell>
        </row>
        <row r="24840">
          <cell r="D24840">
            <v>43499.020833333336</v>
          </cell>
        </row>
        <row r="24841">
          <cell r="D24841">
            <v>43499.03125</v>
          </cell>
        </row>
        <row r="24842">
          <cell r="D24842">
            <v>43499.041666666664</v>
          </cell>
        </row>
        <row r="24843">
          <cell r="D24843">
            <v>43499.052083333336</v>
          </cell>
        </row>
        <row r="24844">
          <cell r="D24844">
            <v>43499.0625</v>
          </cell>
        </row>
        <row r="24845">
          <cell r="D24845">
            <v>43499.072916666664</v>
          </cell>
        </row>
        <row r="24846">
          <cell r="D24846">
            <v>43499.083333333336</v>
          </cell>
        </row>
        <row r="24847">
          <cell r="D24847">
            <v>43499.09375</v>
          </cell>
        </row>
        <row r="24848">
          <cell r="D24848">
            <v>43499.104166666664</v>
          </cell>
        </row>
        <row r="24849">
          <cell r="D24849">
            <v>43499.114583333336</v>
          </cell>
        </row>
        <row r="24850">
          <cell r="D24850">
            <v>43499.125</v>
          </cell>
        </row>
        <row r="24851">
          <cell r="D24851">
            <v>43499.135416666664</v>
          </cell>
        </row>
        <row r="24852">
          <cell r="D24852">
            <v>43499.145833333336</v>
          </cell>
        </row>
        <row r="24853">
          <cell r="D24853">
            <v>43499.15625</v>
          </cell>
        </row>
        <row r="24854">
          <cell r="D24854">
            <v>43499.166666666664</v>
          </cell>
        </row>
        <row r="24855">
          <cell r="D24855">
            <v>43499.177083333336</v>
          </cell>
        </row>
        <row r="24856">
          <cell r="D24856">
            <v>43499.1875</v>
          </cell>
        </row>
        <row r="24857">
          <cell r="D24857">
            <v>43499.197916666664</v>
          </cell>
        </row>
        <row r="24858">
          <cell r="D24858">
            <v>43499.208333333336</v>
          </cell>
        </row>
        <row r="24859">
          <cell r="D24859">
            <v>43499.21875</v>
          </cell>
        </row>
        <row r="24860">
          <cell r="D24860">
            <v>43499.229166666664</v>
          </cell>
        </row>
        <row r="24861">
          <cell r="D24861">
            <v>43499.239583333336</v>
          </cell>
        </row>
        <row r="24862">
          <cell r="D24862">
            <v>43499.25</v>
          </cell>
        </row>
        <row r="24863">
          <cell r="D24863">
            <v>43499.260416666664</v>
          </cell>
        </row>
        <row r="24864">
          <cell r="D24864">
            <v>43499.270833333336</v>
          </cell>
        </row>
        <row r="24865">
          <cell r="D24865">
            <v>43499.28125</v>
          </cell>
        </row>
        <row r="24866">
          <cell r="D24866">
            <v>43499.291666666664</v>
          </cell>
        </row>
        <row r="24867">
          <cell r="D24867">
            <v>43499.302083333336</v>
          </cell>
        </row>
        <row r="24868">
          <cell r="D24868">
            <v>43499.3125</v>
          </cell>
        </row>
        <row r="24869">
          <cell r="D24869">
            <v>43499.322916666664</v>
          </cell>
        </row>
        <row r="24870">
          <cell r="D24870">
            <v>43499.333333333336</v>
          </cell>
        </row>
        <row r="24871">
          <cell r="D24871">
            <v>43499.34375</v>
          </cell>
        </row>
        <row r="24872">
          <cell r="D24872">
            <v>43499.354166666664</v>
          </cell>
        </row>
        <row r="24873">
          <cell r="D24873">
            <v>43499.364583333336</v>
          </cell>
        </row>
        <row r="24874">
          <cell r="D24874">
            <v>43499.375</v>
          </cell>
        </row>
        <row r="24875">
          <cell r="D24875">
            <v>43499.385416666664</v>
          </cell>
        </row>
        <row r="24876">
          <cell r="D24876">
            <v>43499.395833333336</v>
          </cell>
        </row>
        <row r="24877">
          <cell r="D24877">
            <v>43499.40625</v>
          </cell>
        </row>
        <row r="24878">
          <cell r="D24878">
            <v>43499.416666666664</v>
          </cell>
        </row>
        <row r="24879">
          <cell r="D24879">
            <v>43499.427083333336</v>
          </cell>
        </row>
        <row r="24880">
          <cell r="D24880">
            <v>43499.4375</v>
          </cell>
        </row>
        <row r="24881">
          <cell r="D24881">
            <v>43499.447916666664</v>
          </cell>
        </row>
        <row r="24882">
          <cell r="D24882">
            <v>43499.458333333336</v>
          </cell>
        </row>
        <row r="24883">
          <cell r="D24883">
            <v>43499.46875</v>
          </cell>
        </row>
        <row r="24884">
          <cell r="D24884">
            <v>43499.479166666664</v>
          </cell>
        </row>
        <row r="24885">
          <cell r="D24885">
            <v>43499.489583333336</v>
          </cell>
        </row>
        <row r="24886">
          <cell r="D24886">
            <v>43499.5</v>
          </cell>
        </row>
        <row r="24887">
          <cell r="D24887">
            <v>43499.510416666664</v>
          </cell>
        </row>
        <row r="24888">
          <cell r="D24888">
            <v>43499.520833333336</v>
          </cell>
        </row>
        <row r="24889">
          <cell r="D24889">
            <v>43499.53125</v>
          </cell>
        </row>
        <row r="24890">
          <cell r="D24890">
            <v>43499.541666666664</v>
          </cell>
        </row>
        <row r="24891">
          <cell r="D24891">
            <v>43499.552083333336</v>
          </cell>
        </row>
        <row r="24892">
          <cell r="D24892">
            <v>43499.5625</v>
          </cell>
        </row>
        <row r="24893">
          <cell r="D24893">
            <v>43499.572916666664</v>
          </cell>
        </row>
        <row r="24894">
          <cell r="D24894">
            <v>43499.583333333336</v>
          </cell>
        </row>
        <row r="24895">
          <cell r="D24895">
            <v>43499.59375</v>
          </cell>
        </row>
        <row r="24896">
          <cell r="D24896">
            <v>43499.604166666664</v>
          </cell>
        </row>
        <row r="24897">
          <cell r="D24897">
            <v>43499.614583333336</v>
          </cell>
        </row>
        <row r="24898">
          <cell r="D24898">
            <v>43499.625</v>
          </cell>
        </row>
        <row r="24899">
          <cell r="D24899">
            <v>43499.635416666664</v>
          </cell>
        </row>
        <row r="24900">
          <cell r="D24900">
            <v>43499.645833333336</v>
          </cell>
        </row>
        <row r="24901">
          <cell r="D24901">
            <v>43499.65625</v>
          </cell>
        </row>
        <row r="24902">
          <cell r="D24902">
            <v>43499.666666666664</v>
          </cell>
        </row>
        <row r="24903">
          <cell r="D24903">
            <v>43499.677083333336</v>
          </cell>
        </row>
        <row r="24904">
          <cell r="D24904">
            <v>43499.6875</v>
          </cell>
        </row>
        <row r="24905">
          <cell r="D24905">
            <v>43499.697916666664</v>
          </cell>
        </row>
        <row r="24906">
          <cell r="D24906">
            <v>43499.708333333336</v>
          </cell>
        </row>
        <row r="24907">
          <cell r="D24907">
            <v>43499.71875</v>
          </cell>
        </row>
        <row r="24908">
          <cell r="D24908">
            <v>43499.729166666664</v>
          </cell>
        </row>
        <row r="24909">
          <cell r="D24909">
            <v>43499.739583333336</v>
          </cell>
        </row>
        <row r="24910">
          <cell r="D24910">
            <v>43499.75</v>
          </cell>
        </row>
        <row r="24911">
          <cell r="D24911">
            <v>43499.760416666664</v>
          </cell>
        </row>
        <row r="24912">
          <cell r="D24912">
            <v>43499.770833333336</v>
          </cell>
        </row>
        <row r="24913">
          <cell r="D24913">
            <v>43499.78125</v>
          </cell>
        </row>
        <row r="24914">
          <cell r="D24914">
            <v>43499.791666666664</v>
          </cell>
        </row>
        <row r="24915">
          <cell r="D24915">
            <v>43499.802083333336</v>
          </cell>
        </row>
        <row r="24916">
          <cell r="D24916">
            <v>43499.8125</v>
          </cell>
        </row>
        <row r="24917">
          <cell r="D24917">
            <v>43499.822916666664</v>
          </cell>
        </row>
        <row r="24918">
          <cell r="D24918">
            <v>43499.833333333336</v>
          </cell>
        </row>
        <row r="24919">
          <cell r="D24919">
            <v>43499.84375</v>
          </cell>
        </row>
        <row r="24920">
          <cell r="D24920">
            <v>43499.854166666664</v>
          </cell>
        </row>
        <row r="24921">
          <cell r="D24921">
            <v>43499.864583333336</v>
          </cell>
        </row>
        <row r="24922">
          <cell r="D24922">
            <v>43499.875</v>
          </cell>
        </row>
        <row r="24923">
          <cell r="D24923">
            <v>43499.885416666664</v>
          </cell>
        </row>
        <row r="24924">
          <cell r="D24924">
            <v>43499.895833333336</v>
          </cell>
        </row>
        <row r="24925">
          <cell r="D24925">
            <v>43499.90625</v>
          </cell>
        </row>
        <row r="24926">
          <cell r="D24926">
            <v>43499.916666666664</v>
          </cell>
        </row>
        <row r="24927">
          <cell r="D24927">
            <v>43499.927083333336</v>
          </cell>
        </row>
        <row r="24928">
          <cell r="D24928">
            <v>43499.9375</v>
          </cell>
        </row>
        <row r="24929">
          <cell r="D24929">
            <v>43499.947916666664</v>
          </cell>
        </row>
        <row r="24930">
          <cell r="D24930">
            <v>43499.958333333336</v>
          </cell>
        </row>
        <row r="24931">
          <cell r="D24931">
            <v>43499.96875</v>
          </cell>
        </row>
        <row r="24932">
          <cell r="D24932">
            <v>43499.979166666664</v>
          </cell>
        </row>
        <row r="24933">
          <cell r="D24933">
            <v>43499.989583333336</v>
          </cell>
        </row>
        <row r="24934">
          <cell r="D24934">
            <v>43500</v>
          </cell>
        </row>
        <row r="24935">
          <cell r="D24935">
            <v>43500.010416666664</v>
          </cell>
        </row>
        <row r="24936">
          <cell r="D24936">
            <v>43500.020833333336</v>
          </cell>
        </row>
        <row r="24937">
          <cell r="D24937">
            <v>43500.03125</v>
          </cell>
        </row>
        <row r="24938">
          <cell r="D24938">
            <v>43500.041666666664</v>
          </cell>
        </row>
        <row r="24939">
          <cell r="D24939">
            <v>43500.052083333336</v>
          </cell>
        </row>
        <row r="24940">
          <cell r="D24940">
            <v>43500.0625</v>
          </cell>
        </row>
        <row r="24941">
          <cell r="D24941">
            <v>43500.072916666664</v>
          </cell>
        </row>
        <row r="24942">
          <cell r="D24942">
            <v>43500.083333333336</v>
          </cell>
        </row>
        <row r="24943">
          <cell r="D24943">
            <v>43500.09375</v>
          </cell>
        </row>
        <row r="24944">
          <cell r="D24944">
            <v>43500.104166666664</v>
          </cell>
        </row>
        <row r="24945">
          <cell r="D24945">
            <v>43500.114583333336</v>
          </cell>
        </row>
        <row r="24946">
          <cell r="D24946">
            <v>43500.125</v>
          </cell>
        </row>
        <row r="24947">
          <cell r="D24947">
            <v>43500.135416666664</v>
          </cell>
        </row>
        <row r="24948">
          <cell r="D24948">
            <v>43500.145833333336</v>
          </cell>
        </row>
        <row r="24949">
          <cell r="D24949">
            <v>43500.15625</v>
          </cell>
        </row>
        <row r="24950">
          <cell r="D24950">
            <v>43500.166666666664</v>
          </cell>
        </row>
        <row r="24951">
          <cell r="D24951">
            <v>43500.177083333336</v>
          </cell>
        </row>
        <row r="24952">
          <cell r="D24952">
            <v>43500.1875</v>
          </cell>
        </row>
        <row r="24953">
          <cell r="D24953">
            <v>43500.197916666664</v>
          </cell>
        </row>
        <row r="24954">
          <cell r="D24954">
            <v>43500.208333333336</v>
          </cell>
        </row>
        <row r="24955">
          <cell r="D24955">
            <v>43500.21875</v>
          </cell>
        </row>
        <row r="24956">
          <cell r="D24956">
            <v>43500.229166666664</v>
          </cell>
        </row>
        <row r="24957">
          <cell r="D24957">
            <v>43500.239583333336</v>
          </cell>
        </row>
        <row r="24958">
          <cell r="D24958">
            <v>43500.25</v>
          </cell>
        </row>
        <row r="24959">
          <cell r="D24959">
            <v>43500.260416666664</v>
          </cell>
        </row>
        <row r="24960">
          <cell r="D24960">
            <v>43500.270833333336</v>
          </cell>
        </row>
        <row r="24961">
          <cell r="D24961">
            <v>43500.28125</v>
          </cell>
        </row>
        <row r="24962">
          <cell r="D24962">
            <v>43500.291666666664</v>
          </cell>
        </row>
        <row r="24963">
          <cell r="D24963">
            <v>43500.302083333336</v>
          </cell>
        </row>
        <row r="24964">
          <cell r="D24964">
            <v>43500.3125</v>
          </cell>
        </row>
        <row r="24965">
          <cell r="D24965">
            <v>43500.322916666664</v>
          </cell>
        </row>
        <row r="24966">
          <cell r="D24966">
            <v>43500.333333333336</v>
          </cell>
        </row>
        <row r="24967">
          <cell r="D24967">
            <v>43500.34375</v>
          </cell>
        </row>
        <row r="24968">
          <cell r="D24968">
            <v>43500.354166666664</v>
          </cell>
        </row>
        <row r="24969">
          <cell r="D24969">
            <v>43500.364583333336</v>
          </cell>
        </row>
        <row r="24970">
          <cell r="D24970">
            <v>43500.375</v>
          </cell>
        </row>
        <row r="24971">
          <cell r="D24971">
            <v>43500.385416666664</v>
          </cell>
        </row>
        <row r="24972">
          <cell r="D24972">
            <v>43500.395833333336</v>
          </cell>
        </row>
        <row r="24973">
          <cell r="D24973">
            <v>43500.40625</v>
          </cell>
        </row>
        <row r="24974">
          <cell r="D24974">
            <v>43500.416666666664</v>
          </cell>
        </row>
        <row r="24975">
          <cell r="D24975">
            <v>43500.427083333336</v>
          </cell>
        </row>
        <row r="24976">
          <cell r="D24976">
            <v>43500.4375</v>
          </cell>
        </row>
        <row r="24977">
          <cell r="D24977">
            <v>43500.447916666664</v>
          </cell>
        </row>
        <row r="24978">
          <cell r="D24978">
            <v>43500.458333333336</v>
          </cell>
        </row>
        <row r="24979">
          <cell r="D24979">
            <v>43500.46875</v>
          </cell>
        </row>
        <row r="24980">
          <cell r="D24980">
            <v>43500.479166666664</v>
          </cell>
        </row>
        <row r="24981">
          <cell r="D24981">
            <v>43500.489583333336</v>
          </cell>
        </row>
        <row r="24982">
          <cell r="D24982">
            <v>43500.5</v>
          </cell>
        </row>
        <row r="24983">
          <cell r="D24983">
            <v>43500.510416666664</v>
          </cell>
        </row>
        <row r="24984">
          <cell r="D24984">
            <v>43500.520833333336</v>
          </cell>
        </row>
        <row r="24985">
          <cell r="D24985">
            <v>43500.53125</v>
          </cell>
        </row>
        <row r="24986">
          <cell r="D24986">
            <v>43500.541666666664</v>
          </cell>
        </row>
        <row r="24987">
          <cell r="D24987">
            <v>43500.552083333336</v>
          </cell>
        </row>
        <row r="24988">
          <cell r="D24988">
            <v>43500.5625</v>
          </cell>
        </row>
        <row r="24989">
          <cell r="D24989">
            <v>43500.572916666664</v>
          </cell>
        </row>
        <row r="24990">
          <cell r="D24990">
            <v>43500.583333333336</v>
          </cell>
        </row>
        <row r="24991">
          <cell r="D24991">
            <v>43500.59375</v>
          </cell>
        </row>
        <row r="24992">
          <cell r="D24992">
            <v>43500.604166666664</v>
          </cell>
        </row>
        <row r="24993">
          <cell r="D24993">
            <v>43500.614583333336</v>
          </cell>
        </row>
        <row r="24994">
          <cell r="D24994">
            <v>43500.625</v>
          </cell>
        </row>
        <row r="24995">
          <cell r="D24995">
            <v>43500.635416666664</v>
          </cell>
        </row>
        <row r="24996">
          <cell r="D24996">
            <v>43500.645833333336</v>
          </cell>
        </row>
        <row r="24997">
          <cell r="D24997">
            <v>43500.65625</v>
          </cell>
        </row>
        <row r="24998">
          <cell r="D24998">
            <v>43500.666666666664</v>
          </cell>
        </row>
        <row r="24999">
          <cell r="D24999">
            <v>43500.677083333336</v>
          </cell>
        </row>
        <row r="25000">
          <cell r="D25000">
            <v>43500.6875</v>
          </cell>
        </row>
        <row r="25001">
          <cell r="D25001">
            <v>43500.697916666664</v>
          </cell>
        </row>
        <row r="25002">
          <cell r="D25002">
            <v>43500.708333333336</v>
          </cell>
        </row>
        <row r="25003">
          <cell r="D25003">
            <v>43500.71875</v>
          </cell>
        </row>
        <row r="25004">
          <cell r="D25004">
            <v>43500.729166666664</v>
          </cell>
        </row>
        <row r="25005">
          <cell r="D25005">
            <v>43500.739583333336</v>
          </cell>
        </row>
        <row r="25006">
          <cell r="D25006">
            <v>43500.75</v>
          </cell>
        </row>
        <row r="25007">
          <cell r="D25007">
            <v>43500.760416666664</v>
          </cell>
        </row>
        <row r="25008">
          <cell r="D25008">
            <v>43500.770833333336</v>
          </cell>
        </row>
        <row r="25009">
          <cell r="D25009">
            <v>43500.78125</v>
          </cell>
        </row>
        <row r="25010">
          <cell r="D25010">
            <v>43500.791666666664</v>
          </cell>
        </row>
        <row r="25011">
          <cell r="D25011">
            <v>43500.802083333336</v>
          </cell>
        </row>
        <row r="25012">
          <cell r="D25012">
            <v>43500.8125</v>
          </cell>
        </row>
        <row r="25013">
          <cell r="D25013">
            <v>43500.822916666664</v>
          </cell>
        </row>
        <row r="25014">
          <cell r="D25014">
            <v>43500.833333333336</v>
          </cell>
        </row>
        <row r="25015">
          <cell r="D25015">
            <v>43500.84375</v>
          </cell>
        </row>
        <row r="25016">
          <cell r="D25016">
            <v>43500.854166666664</v>
          </cell>
        </row>
        <row r="25017">
          <cell r="D25017">
            <v>43500.864583333336</v>
          </cell>
        </row>
        <row r="25018">
          <cell r="D25018">
            <v>43500.875</v>
          </cell>
        </row>
        <row r="25019">
          <cell r="D25019">
            <v>43500.885416666664</v>
          </cell>
        </row>
        <row r="25020">
          <cell r="D25020">
            <v>43500.895833333336</v>
          </cell>
        </row>
        <row r="25021">
          <cell r="D25021">
            <v>43500.90625</v>
          </cell>
        </row>
        <row r="25022">
          <cell r="D25022">
            <v>43500.916666666664</v>
          </cell>
        </row>
        <row r="25023">
          <cell r="D25023">
            <v>43500.927083333336</v>
          </cell>
        </row>
        <row r="25024">
          <cell r="D25024">
            <v>43500.9375</v>
          </cell>
        </row>
        <row r="25025">
          <cell r="D25025">
            <v>43500.947916666664</v>
          </cell>
        </row>
        <row r="25026">
          <cell r="D25026">
            <v>43500.958333333336</v>
          </cell>
        </row>
        <row r="25027">
          <cell r="D25027">
            <v>43500.96875</v>
          </cell>
        </row>
        <row r="25028">
          <cell r="D25028">
            <v>43500.979166666664</v>
          </cell>
        </row>
        <row r="25029">
          <cell r="D25029">
            <v>43500.989583333336</v>
          </cell>
        </row>
        <row r="25030">
          <cell r="D25030">
            <v>43501</v>
          </cell>
        </row>
        <row r="25031">
          <cell r="D25031">
            <v>43501.010416666664</v>
          </cell>
        </row>
        <row r="25032">
          <cell r="D25032">
            <v>43501.020833333336</v>
          </cell>
        </row>
        <row r="25033">
          <cell r="D25033">
            <v>43501.03125</v>
          </cell>
        </row>
        <row r="25034">
          <cell r="D25034">
            <v>43501.041666666664</v>
          </cell>
        </row>
        <row r="25035">
          <cell r="D25035">
            <v>43501.052083333336</v>
          </cell>
        </row>
        <row r="25036">
          <cell r="D25036">
            <v>43501.0625</v>
          </cell>
        </row>
        <row r="25037">
          <cell r="D25037">
            <v>43501.072916666664</v>
          </cell>
        </row>
        <row r="25038">
          <cell r="D25038">
            <v>43501.083333333336</v>
          </cell>
        </row>
        <row r="25039">
          <cell r="D25039">
            <v>43501.09375</v>
          </cell>
        </row>
        <row r="25040">
          <cell r="D25040">
            <v>43501.104166666664</v>
          </cell>
        </row>
        <row r="25041">
          <cell r="D25041">
            <v>43501.114583333336</v>
          </cell>
        </row>
        <row r="25042">
          <cell r="D25042">
            <v>43501.125</v>
          </cell>
        </row>
        <row r="25043">
          <cell r="D25043">
            <v>43501.135416666664</v>
          </cell>
        </row>
        <row r="25044">
          <cell r="D25044">
            <v>43501.145833333336</v>
          </cell>
        </row>
        <row r="25045">
          <cell r="D25045">
            <v>43501.15625</v>
          </cell>
        </row>
        <row r="25046">
          <cell r="D25046">
            <v>43501.166666666664</v>
          </cell>
        </row>
        <row r="25047">
          <cell r="D25047">
            <v>43501.177083333336</v>
          </cell>
        </row>
        <row r="25048">
          <cell r="D25048">
            <v>43501.1875</v>
          </cell>
        </row>
        <row r="25049">
          <cell r="D25049">
            <v>43501.197916666664</v>
          </cell>
        </row>
        <row r="25050">
          <cell r="D25050">
            <v>43501.208333333336</v>
          </cell>
        </row>
        <row r="25051">
          <cell r="D25051">
            <v>43501.21875</v>
          </cell>
        </row>
        <row r="25052">
          <cell r="D25052">
            <v>43501.229166666664</v>
          </cell>
        </row>
        <row r="25053">
          <cell r="D25053">
            <v>43501.239583333336</v>
          </cell>
        </row>
        <row r="25054">
          <cell r="D25054">
            <v>43501.25</v>
          </cell>
        </row>
        <row r="25055">
          <cell r="D25055">
            <v>43501.260416666664</v>
          </cell>
        </row>
        <row r="25056">
          <cell r="D25056">
            <v>43501.270833333336</v>
          </cell>
        </row>
        <row r="25057">
          <cell r="D25057">
            <v>43501.28125</v>
          </cell>
        </row>
        <row r="25058">
          <cell r="D25058">
            <v>43501.291666666664</v>
          </cell>
        </row>
        <row r="25059">
          <cell r="D25059">
            <v>43501.302083333336</v>
          </cell>
        </row>
        <row r="25060">
          <cell r="D25060">
            <v>43501.3125</v>
          </cell>
        </row>
        <row r="25061">
          <cell r="D25061">
            <v>43501.322916666664</v>
          </cell>
        </row>
        <row r="25062">
          <cell r="D25062">
            <v>43501.333333333336</v>
          </cell>
        </row>
        <row r="25063">
          <cell r="D25063">
            <v>43501.34375</v>
          </cell>
        </row>
        <row r="25064">
          <cell r="D25064">
            <v>43501.354166666664</v>
          </cell>
        </row>
        <row r="25065">
          <cell r="D25065">
            <v>43501.364583333336</v>
          </cell>
        </row>
        <row r="25066">
          <cell r="D25066">
            <v>43501.375</v>
          </cell>
        </row>
        <row r="25067">
          <cell r="D25067">
            <v>43501.385416666664</v>
          </cell>
        </row>
        <row r="25068">
          <cell r="D25068">
            <v>43501.395833333336</v>
          </cell>
        </row>
        <row r="25069">
          <cell r="D25069">
            <v>43501.40625</v>
          </cell>
        </row>
        <row r="25070">
          <cell r="D25070">
            <v>43501.416666666664</v>
          </cell>
        </row>
        <row r="25071">
          <cell r="D25071">
            <v>43501.427083333336</v>
          </cell>
        </row>
        <row r="25072">
          <cell r="D25072">
            <v>43501.4375</v>
          </cell>
        </row>
        <row r="25073">
          <cell r="D25073">
            <v>43501.447916666664</v>
          </cell>
        </row>
        <row r="25074">
          <cell r="D25074">
            <v>43501.458333333336</v>
          </cell>
        </row>
        <row r="25075">
          <cell r="D25075">
            <v>43501.46875</v>
          </cell>
        </row>
        <row r="25076">
          <cell r="D25076">
            <v>43501.479166666664</v>
          </cell>
        </row>
        <row r="25077">
          <cell r="D25077">
            <v>43501.489583333336</v>
          </cell>
        </row>
        <row r="25078">
          <cell r="D25078">
            <v>43501.5</v>
          </cell>
        </row>
        <row r="25079">
          <cell r="D25079">
            <v>43501.510416666664</v>
          </cell>
        </row>
        <row r="25080">
          <cell r="D25080">
            <v>43501.520833333336</v>
          </cell>
        </row>
        <row r="25081">
          <cell r="D25081">
            <v>43501.53125</v>
          </cell>
        </row>
        <row r="25082">
          <cell r="D25082">
            <v>43501.541666666664</v>
          </cell>
        </row>
        <row r="25083">
          <cell r="D25083">
            <v>43501.552083333336</v>
          </cell>
        </row>
        <row r="25084">
          <cell r="D25084">
            <v>43501.5625</v>
          </cell>
        </row>
        <row r="25085">
          <cell r="D25085">
            <v>43501.572916666664</v>
          </cell>
        </row>
        <row r="25086">
          <cell r="D25086">
            <v>43501.583333333336</v>
          </cell>
        </row>
        <row r="25087">
          <cell r="D25087">
            <v>43501.59375</v>
          </cell>
        </row>
        <row r="25088">
          <cell r="D25088">
            <v>43501.604166666664</v>
          </cell>
        </row>
        <row r="25089">
          <cell r="D25089">
            <v>43501.614583333336</v>
          </cell>
        </row>
        <row r="25090">
          <cell r="D25090">
            <v>43501.625</v>
          </cell>
        </row>
        <row r="25091">
          <cell r="D25091">
            <v>43501.635416666664</v>
          </cell>
        </row>
        <row r="25092">
          <cell r="D25092">
            <v>43501.645833333336</v>
          </cell>
        </row>
        <row r="25093">
          <cell r="D25093">
            <v>43501.65625</v>
          </cell>
        </row>
        <row r="25094">
          <cell r="D25094">
            <v>43501.666666666664</v>
          </cell>
        </row>
        <row r="25095">
          <cell r="D25095">
            <v>43501.677083333336</v>
          </cell>
        </row>
        <row r="25096">
          <cell r="D25096">
            <v>43501.6875</v>
          </cell>
        </row>
        <row r="25097">
          <cell r="D25097">
            <v>43501.697916666664</v>
          </cell>
        </row>
        <row r="25098">
          <cell r="D25098">
            <v>43501.708333333336</v>
          </cell>
        </row>
        <row r="25099">
          <cell r="D25099">
            <v>43501.71875</v>
          </cell>
        </row>
        <row r="25100">
          <cell r="D25100">
            <v>43501.729166666664</v>
          </cell>
        </row>
        <row r="25101">
          <cell r="D25101">
            <v>43501.739583333336</v>
          </cell>
        </row>
        <row r="25102">
          <cell r="D25102">
            <v>43501.75</v>
          </cell>
        </row>
        <row r="25103">
          <cell r="D25103">
            <v>43501.760416666664</v>
          </cell>
        </row>
        <row r="25104">
          <cell r="D25104">
            <v>43501.770833333336</v>
          </cell>
        </row>
        <row r="25105">
          <cell r="D25105">
            <v>43501.78125</v>
          </cell>
        </row>
        <row r="25106">
          <cell r="D25106">
            <v>43501.791666666664</v>
          </cell>
        </row>
        <row r="25107">
          <cell r="D25107">
            <v>43501.802083333336</v>
          </cell>
        </row>
        <row r="25108">
          <cell r="D25108">
            <v>43501.8125</v>
          </cell>
        </row>
        <row r="25109">
          <cell r="D25109">
            <v>43501.822916666664</v>
          </cell>
        </row>
        <row r="25110">
          <cell r="D25110">
            <v>43501.833333333336</v>
          </cell>
        </row>
        <row r="25111">
          <cell r="D25111">
            <v>43501.84375</v>
          </cell>
        </row>
        <row r="25112">
          <cell r="D25112">
            <v>43501.854166666664</v>
          </cell>
        </row>
        <row r="25113">
          <cell r="D25113">
            <v>43501.864583333336</v>
          </cell>
        </row>
        <row r="25114">
          <cell r="D25114">
            <v>43501.875</v>
          </cell>
        </row>
        <row r="25115">
          <cell r="D25115">
            <v>43501.885416666664</v>
          </cell>
        </row>
        <row r="25116">
          <cell r="D25116">
            <v>43501.895833333336</v>
          </cell>
        </row>
        <row r="25117">
          <cell r="D25117">
            <v>43501.90625</v>
          </cell>
        </row>
        <row r="25118">
          <cell r="D25118">
            <v>43501.916666666664</v>
          </cell>
        </row>
        <row r="25119">
          <cell r="D25119">
            <v>43501.927083333336</v>
          </cell>
        </row>
        <row r="25120">
          <cell r="D25120">
            <v>43501.9375</v>
          </cell>
        </row>
        <row r="25121">
          <cell r="D25121">
            <v>43501.947916666664</v>
          </cell>
        </row>
        <row r="25122">
          <cell r="D25122">
            <v>43501.958333333336</v>
          </cell>
        </row>
        <row r="25123">
          <cell r="D25123">
            <v>43501.96875</v>
          </cell>
        </row>
        <row r="25124">
          <cell r="D25124">
            <v>43501.979166666664</v>
          </cell>
        </row>
        <row r="25125">
          <cell r="D25125">
            <v>43501.989583333336</v>
          </cell>
        </row>
        <row r="25126">
          <cell r="D25126">
            <v>43502</v>
          </cell>
        </row>
        <row r="25127">
          <cell r="D25127">
            <v>43502.010416666664</v>
          </cell>
        </row>
        <row r="25128">
          <cell r="D25128">
            <v>43502.020833333336</v>
          </cell>
        </row>
        <row r="25129">
          <cell r="D25129">
            <v>43502.03125</v>
          </cell>
        </row>
        <row r="25130">
          <cell r="D25130">
            <v>43502.041666666664</v>
          </cell>
        </row>
        <row r="25131">
          <cell r="D25131">
            <v>43502.052083333336</v>
          </cell>
        </row>
        <row r="25132">
          <cell r="D25132">
            <v>43502.0625</v>
          </cell>
        </row>
        <row r="25133">
          <cell r="D25133">
            <v>43502.072916666664</v>
          </cell>
        </row>
        <row r="25134">
          <cell r="D25134">
            <v>43502.083333333336</v>
          </cell>
        </row>
        <row r="25135">
          <cell r="D25135">
            <v>43502.09375</v>
          </cell>
        </row>
        <row r="25136">
          <cell r="D25136">
            <v>43502.104166666664</v>
          </cell>
        </row>
        <row r="25137">
          <cell r="D25137">
            <v>43502.114583333336</v>
          </cell>
        </row>
        <row r="25138">
          <cell r="D25138">
            <v>43502.125</v>
          </cell>
        </row>
        <row r="25139">
          <cell r="D25139">
            <v>43502.135416666664</v>
          </cell>
        </row>
        <row r="25140">
          <cell r="D25140">
            <v>43502.145833333336</v>
          </cell>
        </row>
        <row r="25141">
          <cell r="D25141">
            <v>43502.15625</v>
          </cell>
        </row>
        <row r="25142">
          <cell r="D25142">
            <v>43502.166666666664</v>
          </cell>
        </row>
        <row r="25143">
          <cell r="D25143">
            <v>43502.177083333336</v>
          </cell>
        </row>
        <row r="25144">
          <cell r="D25144">
            <v>43502.1875</v>
          </cell>
        </row>
        <row r="25145">
          <cell r="D25145">
            <v>43502.197916666664</v>
          </cell>
        </row>
        <row r="25146">
          <cell r="D25146">
            <v>43502.208333333336</v>
          </cell>
        </row>
        <row r="25147">
          <cell r="D25147">
            <v>43502.21875</v>
          </cell>
        </row>
        <row r="25148">
          <cell r="D25148">
            <v>43502.229166666664</v>
          </cell>
        </row>
        <row r="25149">
          <cell r="D25149">
            <v>43502.239583333336</v>
          </cell>
        </row>
        <row r="25150">
          <cell r="D25150">
            <v>43502.25</v>
          </cell>
        </row>
        <row r="25151">
          <cell r="D25151">
            <v>43502.260416666664</v>
          </cell>
        </row>
        <row r="25152">
          <cell r="D25152">
            <v>43502.270833333336</v>
          </cell>
        </row>
        <row r="25153">
          <cell r="D25153">
            <v>43502.28125</v>
          </cell>
        </row>
        <row r="25154">
          <cell r="D25154">
            <v>43502.291666666664</v>
          </cell>
        </row>
        <row r="25155">
          <cell r="D25155">
            <v>43502.302083333336</v>
          </cell>
        </row>
        <row r="25156">
          <cell r="D25156">
            <v>43502.3125</v>
          </cell>
        </row>
        <row r="25157">
          <cell r="D25157">
            <v>43502.322916666664</v>
          </cell>
        </row>
        <row r="25158">
          <cell r="D25158">
            <v>43502.333333333336</v>
          </cell>
        </row>
        <row r="25159">
          <cell r="D25159">
            <v>43502.34375</v>
          </cell>
        </row>
        <row r="25160">
          <cell r="D25160">
            <v>43502.354166666664</v>
          </cell>
        </row>
        <row r="25161">
          <cell r="D25161">
            <v>43502.364583333336</v>
          </cell>
        </row>
        <row r="25162">
          <cell r="D25162">
            <v>43502.375</v>
          </cell>
        </row>
        <row r="25163">
          <cell r="D25163">
            <v>43502.385416666664</v>
          </cell>
        </row>
        <row r="25164">
          <cell r="D25164">
            <v>43502.395833333336</v>
          </cell>
        </row>
        <row r="25165">
          <cell r="D25165">
            <v>43502.40625</v>
          </cell>
        </row>
        <row r="25166">
          <cell r="D25166">
            <v>43502.416666666664</v>
          </cell>
        </row>
        <row r="25167">
          <cell r="D25167">
            <v>43502.427083333336</v>
          </cell>
        </row>
        <row r="25168">
          <cell r="D25168">
            <v>43502.4375</v>
          </cell>
        </row>
        <row r="25169">
          <cell r="D25169">
            <v>43502.447916666664</v>
          </cell>
        </row>
        <row r="25170">
          <cell r="D25170">
            <v>43502.458333333336</v>
          </cell>
        </row>
        <row r="25171">
          <cell r="D25171">
            <v>43502.46875</v>
          </cell>
        </row>
        <row r="25172">
          <cell r="D25172">
            <v>43502.479166666664</v>
          </cell>
        </row>
        <row r="25173">
          <cell r="D25173">
            <v>43502.489583333336</v>
          </cell>
        </row>
        <row r="25174">
          <cell r="D25174">
            <v>43502.5</v>
          </cell>
        </row>
        <row r="25175">
          <cell r="D25175">
            <v>43502.510416666664</v>
          </cell>
        </row>
        <row r="25176">
          <cell r="D25176">
            <v>43502.520833333336</v>
          </cell>
        </row>
        <row r="25177">
          <cell r="D25177">
            <v>43502.53125</v>
          </cell>
        </row>
        <row r="25178">
          <cell r="D25178">
            <v>43502.541666666664</v>
          </cell>
        </row>
        <row r="25179">
          <cell r="D25179">
            <v>43502.552083333336</v>
          </cell>
        </row>
        <row r="25180">
          <cell r="D25180">
            <v>43502.5625</v>
          </cell>
        </row>
        <row r="25181">
          <cell r="D25181">
            <v>43502.572916666664</v>
          </cell>
        </row>
        <row r="25182">
          <cell r="D25182">
            <v>43502.583333333336</v>
          </cell>
        </row>
        <row r="25183">
          <cell r="D25183">
            <v>43502.59375</v>
          </cell>
        </row>
        <row r="25184">
          <cell r="D25184">
            <v>43502.604166666664</v>
          </cell>
        </row>
        <row r="25185">
          <cell r="D25185">
            <v>43502.614583333336</v>
          </cell>
        </row>
        <row r="25186">
          <cell r="D25186">
            <v>43502.625</v>
          </cell>
        </row>
        <row r="25187">
          <cell r="D25187">
            <v>43502.635416666664</v>
          </cell>
        </row>
        <row r="25188">
          <cell r="D25188">
            <v>43502.645833333336</v>
          </cell>
        </row>
        <row r="25189">
          <cell r="D25189">
            <v>43502.65625</v>
          </cell>
        </row>
        <row r="25190">
          <cell r="D25190">
            <v>43502.666666666664</v>
          </cell>
        </row>
        <row r="25191">
          <cell r="D25191">
            <v>43502.677083333336</v>
          </cell>
        </row>
        <row r="25192">
          <cell r="D25192">
            <v>43502.6875</v>
          </cell>
        </row>
        <row r="25193">
          <cell r="D25193">
            <v>43502.697916666664</v>
          </cell>
        </row>
        <row r="25194">
          <cell r="D25194">
            <v>43502.708333333336</v>
          </cell>
        </row>
        <row r="25195">
          <cell r="D25195">
            <v>43502.71875</v>
          </cell>
        </row>
        <row r="25196">
          <cell r="D25196">
            <v>43502.729166666664</v>
          </cell>
        </row>
        <row r="25197">
          <cell r="D25197">
            <v>43502.739583333336</v>
          </cell>
        </row>
        <row r="25198">
          <cell r="D25198">
            <v>43502.75</v>
          </cell>
        </row>
        <row r="25199">
          <cell r="D25199">
            <v>43502.760416666664</v>
          </cell>
        </row>
        <row r="25200">
          <cell r="D25200">
            <v>43502.770833333336</v>
          </cell>
        </row>
        <row r="25201">
          <cell r="D25201">
            <v>43502.78125</v>
          </cell>
        </row>
        <row r="25202">
          <cell r="D25202">
            <v>43502.791666666664</v>
          </cell>
        </row>
        <row r="25203">
          <cell r="D25203">
            <v>43502.802083333336</v>
          </cell>
        </row>
        <row r="25204">
          <cell r="D25204">
            <v>43502.8125</v>
          </cell>
        </row>
        <row r="25205">
          <cell r="D25205">
            <v>43502.822916666664</v>
          </cell>
        </row>
        <row r="25206">
          <cell r="D25206">
            <v>43502.833333333336</v>
          </cell>
        </row>
        <row r="25207">
          <cell r="D25207">
            <v>43502.84375</v>
          </cell>
        </row>
        <row r="25208">
          <cell r="D25208">
            <v>43502.854166666664</v>
          </cell>
        </row>
        <row r="25209">
          <cell r="D25209">
            <v>43502.864583333336</v>
          </cell>
        </row>
        <row r="25210">
          <cell r="D25210">
            <v>43502.875</v>
          </cell>
        </row>
        <row r="25211">
          <cell r="D25211">
            <v>43502.885416666664</v>
          </cell>
        </row>
        <row r="25212">
          <cell r="D25212">
            <v>43502.895833333336</v>
          </cell>
        </row>
        <row r="25213">
          <cell r="D25213">
            <v>43502.90625</v>
          </cell>
        </row>
        <row r="25214">
          <cell r="D25214">
            <v>43502.916666666664</v>
          </cell>
        </row>
        <row r="25215">
          <cell r="D25215">
            <v>43502.927083333336</v>
          </cell>
        </row>
        <row r="25216">
          <cell r="D25216">
            <v>43502.9375</v>
          </cell>
        </row>
        <row r="25217">
          <cell r="D25217">
            <v>43502.947916666664</v>
          </cell>
        </row>
        <row r="25218">
          <cell r="D25218">
            <v>43502.958333333336</v>
          </cell>
        </row>
        <row r="25219">
          <cell r="D25219">
            <v>43502.96875</v>
          </cell>
        </row>
        <row r="25220">
          <cell r="D25220">
            <v>43502.979166666664</v>
          </cell>
        </row>
        <row r="25221">
          <cell r="D25221">
            <v>43502.989583333336</v>
          </cell>
        </row>
        <row r="25222">
          <cell r="D25222">
            <v>43503</v>
          </cell>
        </row>
        <row r="25223">
          <cell r="D25223">
            <v>43503.010416666664</v>
          </cell>
        </row>
        <row r="25224">
          <cell r="D25224">
            <v>43503.020833333336</v>
          </cell>
        </row>
        <row r="25225">
          <cell r="D25225">
            <v>43503.03125</v>
          </cell>
        </row>
        <row r="25226">
          <cell r="D25226">
            <v>43503.041666666664</v>
          </cell>
        </row>
        <row r="25227">
          <cell r="D25227">
            <v>43503.052083333336</v>
          </cell>
        </row>
        <row r="25228">
          <cell r="D25228">
            <v>43503.0625</v>
          </cell>
        </row>
        <row r="25229">
          <cell r="D25229">
            <v>43503.072916666664</v>
          </cell>
        </row>
        <row r="25230">
          <cell r="D25230">
            <v>43503.083333333336</v>
          </cell>
        </row>
        <row r="25231">
          <cell r="D25231">
            <v>43503.09375</v>
          </cell>
        </row>
        <row r="25232">
          <cell r="D25232">
            <v>43503.104166666664</v>
          </cell>
        </row>
        <row r="25233">
          <cell r="D25233">
            <v>43503.114583333336</v>
          </cell>
        </row>
        <row r="25234">
          <cell r="D25234">
            <v>43503.125</v>
          </cell>
        </row>
        <row r="25235">
          <cell r="D25235">
            <v>43503.135416666664</v>
          </cell>
        </row>
        <row r="25236">
          <cell r="D25236">
            <v>43503.145833333336</v>
          </cell>
        </row>
        <row r="25237">
          <cell r="D25237">
            <v>43503.15625</v>
          </cell>
        </row>
        <row r="25238">
          <cell r="D25238">
            <v>43503.166666666664</v>
          </cell>
        </row>
        <row r="25239">
          <cell r="D25239">
            <v>43503.177083333336</v>
          </cell>
        </row>
        <row r="25240">
          <cell r="D25240">
            <v>43503.1875</v>
          </cell>
        </row>
        <row r="25241">
          <cell r="D25241">
            <v>43503.197916666664</v>
          </cell>
        </row>
        <row r="25242">
          <cell r="D25242">
            <v>43503.208333333336</v>
          </cell>
        </row>
        <row r="25243">
          <cell r="D25243">
            <v>43503.21875</v>
          </cell>
        </row>
        <row r="25244">
          <cell r="D25244">
            <v>43503.229166666664</v>
          </cell>
        </row>
        <row r="25245">
          <cell r="D25245">
            <v>43503.239583333336</v>
          </cell>
        </row>
        <row r="25246">
          <cell r="D25246">
            <v>43503.25</v>
          </cell>
        </row>
        <row r="25247">
          <cell r="D25247">
            <v>43503.260416666664</v>
          </cell>
        </row>
        <row r="25248">
          <cell r="D25248">
            <v>43503.270833333336</v>
          </cell>
        </row>
        <row r="25249">
          <cell r="D25249">
            <v>43503.28125</v>
          </cell>
        </row>
        <row r="25250">
          <cell r="D25250">
            <v>43503.291666666664</v>
          </cell>
        </row>
        <row r="25251">
          <cell r="D25251">
            <v>43503.302083333336</v>
          </cell>
        </row>
        <row r="25252">
          <cell r="D25252">
            <v>43503.3125</v>
          </cell>
        </row>
        <row r="25253">
          <cell r="D25253">
            <v>43503.322916666664</v>
          </cell>
        </row>
        <row r="25254">
          <cell r="D25254">
            <v>43503.333333333336</v>
          </cell>
        </row>
        <row r="25255">
          <cell r="D25255">
            <v>43503.34375</v>
          </cell>
        </row>
        <row r="25256">
          <cell r="D25256">
            <v>43503.354166666664</v>
          </cell>
        </row>
        <row r="25257">
          <cell r="D25257">
            <v>43503.364583333336</v>
          </cell>
        </row>
        <row r="25258">
          <cell r="D25258">
            <v>43503.375</v>
          </cell>
        </row>
        <row r="25259">
          <cell r="D25259">
            <v>43503.385416666664</v>
          </cell>
        </row>
        <row r="25260">
          <cell r="D25260">
            <v>43503.395833333336</v>
          </cell>
        </row>
        <row r="25261">
          <cell r="D25261">
            <v>43503.40625</v>
          </cell>
        </row>
        <row r="25262">
          <cell r="D25262">
            <v>43503.416666666664</v>
          </cell>
        </row>
        <row r="25263">
          <cell r="D25263">
            <v>43503.427083333336</v>
          </cell>
        </row>
        <row r="25264">
          <cell r="D25264">
            <v>43503.4375</v>
          </cell>
        </row>
        <row r="25265">
          <cell r="D25265">
            <v>43503.447916666664</v>
          </cell>
        </row>
        <row r="25266">
          <cell r="D25266">
            <v>43503.458333333336</v>
          </cell>
        </row>
        <row r="25267">
          <cell r="D25267">
            <v>43503.46875</v>
          </cell>
        </row>
        <row r="25268">
          <cell r="D25268">
            <v>43503.479166666664</v>
          </cell>
        </row>
        <row r="25269">
          <cell r="D25269">
            <v>43503.489583333336</v>
          </cell>
        </row>
        <row r="25270">
          <cell r="D25270">
            <v>43503.5</v>
          </cell>
        </row>
        <row r="25271">
          <cell r="D25271">
            <v>43503.510416666664</v>
          </cell>
        </row>
        <row r="25272">
          <cell r="D25272">
            <v>43503.520833333336</v>
          </cell>
        </row>
        <row r="25273">
          <cell r="D25273">
            <v>43503.53125</v>
          </cell>
        </row>
        <row r="25274">
          <cell r="D25274">
            <v>43503.541666666664</v>
          </cell>
        </row>
        <row r="25275">
          <cell r="D25275">
            <v>43503.552083333336</v>
          </cell>
        </row>
        <row r="25276">
          <cell r="D25276">
            <v>43503.5625</v>
          </cell>
        </row>
        <row r="25277">
          <cell r="D25277">
            <v>43503.572916666664</v>
          </cell>
        </row>
        <row r="25278">
          <cell r="D25278">
            <v>43503.583333333336</v>
          </cell>
        </row>
        <row r="25279">
          <cell r="D25279">
            <v>43503.59375</v>
          </cell>
        </row>
        <row r="25280">
          <cell r="D25280">
            <v>43503.604166666664</v>
          </cell>
        </row>
        <row r="25281">
          <cell r="D25281">
            <v>43503.614583333336</v>
          </cell>
        </row>
        <row r="25282">
          <cell r="D25282">
            <v>43503.625</v>
          </cell>
        </row>
        <row r="25283">
          <cell r="D25283">
            <v>43503.635416666664</v>
          </cell>
        </row>
        <row r="25284">
          <cell r="D25284">
            <v>43503.645833333336</v>
          </cell>
        </row>
        <row r="25285">
          <cell r="D25285">
            <v>43503.65625</v>
          </cell>
        </row>
        <row r="25286">
          <cell r="D25286">
            <v>43503.666666666664</v>
          </cell>
        </row>
        <row r="25287">
          <cell r="D25287">
            <v>43503.677083333336</v>
          </cell>
        </row>
        <row r="25288">
          <cell r="D25288">
            <v>43503.6875</v>
          </cell>
        </row>
        <row r="25289">
          <cell r="D25289">
            <v>43503.697916666664</v>
          </cell>
        </row>
        <row r="25290">
          <cell r="D25290">
            <v>43503.708333333336</v>
          </cell>
        </row>
        <row r="25291">
          <cell r="D25291">
            <v>43503.71875</v>
          </cell>
        </row>
        <row r="25292">
          <cell r="D25292">
            <v>43503.729166666664</v>
          </cell>
        </row>
        <row r="25293">
          <cell r="D25293">
            <v>43503.739583333336</v>
          </cell>
        </row>
        <row r="25294">
          <cell r="D25294">
            <v>43503.75</v>
          </cell>
        </row>
        <row r="25295">
          <cell r="D25295">
            <v>43503.760416666664</v>
          </cell>
        </row>
        <row r="25296">
          <cell r="D25296">
            <v>43503.770833333336</v>
          </cell>
        </row>
        <row r="25297">
          <cell r="D25297">
            <v>43503.78125</v>
          </cell>
        </row>
        <row r="25298">
          <cell r="D25298">
            <v>43503.791666666664</v>
          </cell>
        </row>
        <row r="25299">
          <cell r="D25299">
            <v>43503.802083333336</v>
          </cell>
        </row>
        <row r="25300">
          <cell r="D25300">
            <v>43503.8125</v>
          </cell>
        </row>
        <row r="25301">
          <cell r="D25301">
            <v>43503.822916666664</v>
          </cell>
        </row>
        <row r="25302">
          <cell r="D25302">
            <v>43503.833333333336</v>
          </cell>
        </row>
        <row r="25303">
          <cell r="D25303">
            <v>43503.84375</v>
          </cell>
        </row>
        <row r="25304">
          <cell r="D25304">
            <v>43503.854166666664</v>
          </cell>
        </row>
        <row r="25305">
          <cell r="D25305">
            <v>43503.864583333336</v>
          </cell>
        </row>
        <row r="25306">
          <cell r="D25306">
            <v>43503.875</v>
          </cell>
        </row>
        <row r="25307">
          <cell r="D25307">
            <v>43503.885416666664</v>
          </cell>
        </row>
        <row r="25308">
          <cell r="D25308">
            <v>43503.895833333336</v>
          </cell>
        </row>
        <row r="25309">
          <cell r="D25309">
            <v>43503.90625</v>
          </cell>
        </row>
        <row r="25310">
          <cell r="D25310">
            <v>43503.916666666664</v>
          </cell>
        </row>
        <row r="25311">
          <cell r="D25311">
            <v>43503.927083333336</v>
          </cell>
        </row>
        <row r="25312">
          <cell r="D25312">
            <v>43503.9375</v>
          </cell>
        </row>
        <row r="25313">
          <cell r="D25313">
            <v>43503.947916666664</v>
          </cell>
        </row>
        <row r="25314">
          <cell r="D25314">
            <v>43503.958333333336</v>
          </cell>
        </row>
        <row r="25315">
          <cell r="D25315">
            <v>43503.96875</v>
          </cell>
        </row>
        <row r="25316">
          <cell r="D25316">
            <v>43503.979166666664</v>
          </cell>
        </row>
        <row r="25317">
          <cell r="D25317">
            <v>43503.989583333336</v>
          </cell>
        </row>
        <row r="25318">
          <cell r="D25318">
            <v>43504</v>
          </cell>
        </row>
        <row r="25319">
          <cell r="D25319">
            <v>43504.010416666664</v>
          </cell>
        </row>
        <row r="25320">
          <cell r="D25320">
            <v>43504.020833333336</v>
          </cell>
        </row>
        <row r="25321">
          <cell r="D25321">
            <v>43504.03125</v>
          </cell>
        </row>
        <row r="25322">
          <cell r="D25322">
            <v>43504.041666666664</v>
          </cell>
        </row>
        <row r="25323">
          <cell r="D25323">
            <v>43504.052083333336</v>
          </cell>
        </row>
        <row r="25324">
          <cell r="D25324">
            <v>43504.0625</v>
          </cell>
        </row>
        <row r="25325">
          <cell r="D25325">
            <v>43504.072916666664</v>
          </cell>
        </row>
        <row r="25326">
          <cell r="D25326">
            <v>43504.083333333336</v>
          </cell>
        </row>
        <row r="25327">
          <cell r="D25327">
            <v>43504.09375</v>
          </cell>
        </row>
        <row r="25328">
          <cell r="D25328">
            <v>43504.104166666664</v>
          </cell>
        </row>
        <row r="25329">
          <cell r="D25329">
            <v>43504.114583333336</v>
          </cell>
        </row>
        <row r="25330">
          <cell r="D25330">
            <v>43504.125</v>
          </cell>
        </row>
        <row r="25331">
          <cell r="D25331">
            <v>43504.135416666664</v>
          </cell>
        </row>
        <row r="25332">
          <cell r="D25332">
            <v>43504.145833333336</v>
          </cell>
        </row>
        <row r="25333">
          <cell r="D25333">
            <v>43504.15625</v>
          </cell>
        </row>
        <row r="25334">
          <cell r="D25334">
            <v>43504.166666666664</v>
          </cell>
        </row>
        <row r="25335">
          <cell r="D25335">
            <v>43504.177083333336</v>
          </cell>
        </row>
        <row r="25336">
          <cell r="D25336">
            <v>43504.1875</v>
          </cell>
        </row>
        <row r="25337">
          <cell r="D25337">
            <v>43504.197916666664</v>
          </cell>
        </row>
        <row r="25338">
          <cell r="D25338">
            <v>43504.208333333336</v>
          </cell>
        </row>
        <row r="25339">
          <cell r="D25339">
            <v>43504.21875</v>
          </cell>
        </row>
        <row r="25340">
          <cell r="D25340">
            <v>43504.229166666664</v>
          </cell>
        </row>
        <row r="25341">
          <cell r="D25341">
            <v>43504.239583333336</v>
          </cell>
        </row>
        <row r="25342">
          <cell r="D25342">
            <v>43504.25</v>
          </cell>
        </row>
        <row r="25343">
          <cell r="D25343">
            <v>43504.260416666664</v>
          </cell>
        </row>
        <row r="25344">
          <cell r="D25344">
            <v>43504.270833333336</v>
          </cell>
        </row>
        <row r="25345">
          <cell r="D25345">
            <v>43504.28125</v>
          </cell>
        </row>
        <row r="25346">
          <cell r="D25346">
            <v>43504.291666666664</v>
          </cell>
        </row>
        <row r="25347">
          <cell r="D25347">
            <v>43504.302083333336</v>
          </cell>
        </row>
        <row r="25348">
          <cell r="D25348">
            <v>43504.3125</v>
          </cell>
        </row>
        <row r="25349">
          <cell r="D25349">
            <v>43504.322916666664</v>
          </cell>
        </row>
        <row r="25350">
          <cell r="D25350">
            <v>43504.333333333336</v>
          </cell>
        </row>
        <row r="25351">
          <cell r="D25351">
            <v>43504.34375</v>
          </cell>
        </row>
        <row r="25352">
          <cell r="D25352">
            <v>43504.354166666664</v>
          </cell>
        </row>
        <row r="25353">
          <cell r="D25353">
            <v>43504.364583333336</v>
          </cell>
        </row>
        <row r="25354">
          <cell r="D25354">
            <v>43504.375</v>
          </cell>
        </row>
        <row r="25355">
          <cell r="D25355">
            <v>43504.385416666664</v>
          </cell>
        </row>
        <row r="25356">
          <cell r="D25356">
            <v>43504.395833333336</v>
          </cell>
        </row>
        <row r="25357">
          <cell r="D25357">
            <v>43504.40625</v>
          </cell>
        </row>
        <row r="25358">
          <cell r="D25358">
            <v>43504.416666666664</v>
          </cell>
        </row>
        <row r="25359">
          <cell r="D25359">
            <v>43504.427083333336</v>
          </cell>
        </row>
        <row r="25360">
          <cell r="D25360">
            <v>43504.4375</v>
          </cell>
        </row>
        <row r="25361">
          <cell r="D25361">
            <v>43504.447916666664</v>
          </cell>
        </row>
        <row r="25362">
          <cell r="D25362">
            <v>43504.458333333336</v>
          </cell>
        </row>
        <row r="25363">
          <cell r="D25363">
            <v>43504.46875</v>
          </cell>
        </row>
        <row r="25364">
          <cell r="D25364">
            <v>43504.479166666664</v>
          </cell>
        </row>
        <row r="25365">
          <cell r="D25365">
            <v>43504.489583333336</v>
          </cell>
        </row>
        <row r="25366">
          <cell r="D25366">
            <v>43504.5</v>
          </cell>
        </row>
        <row r="25367">
          <cell r="D25367">
            <v>43504.510416666664</v>
          </cell>
        </row>
        <row r="25368">
          <cell r="D25368">
            <v>43504.520833333336</v>
          </cell>
        </row>
        <row r="25369">
          <cell r="D25369">
            <v>43504.53125</v>
          </cell>
        </row>
        <row r="25370">
          <cell r="D25370">
            <v>43504.541666666664</v>
          </cell>
        </row>
        <row r="25371">
          <cell r="D25371">
            <v>43504.552083333336</v>
          </cell>
        </row>
        <row r="25372">
          <cell r="D25372">
            <v>43504.5625</v>
          </cell>
        </row>
        <row r="25373">
          <cell r="D25373">
            <v>43504.572916666664</v>
          </cell>
        </row>
        <row r="25374">
          <cell r="D25374">
            <v>43504.583333333336</v>
          </cell>
        </row>
        <row r="25375">
          <cell r="D25375">
            <v>43504.59375</v>
          </cell>
        </row>
        <row r="25376">
          <cell r="D25376">
            <v>43504.604166666664</v>
          </cell>
        </row>
        <row r="25377">
          <cell r="D25377">
            <v>43504.614583333336</v>
          </cell>
        </row>
        <row r="25378">
          <cell r="D25378">
            <v>43504.625</v>
          </cell>
        </row>
        <row r="25379">
          <cell r="D25379">
            <v>43504.635416666664</v>
          </cell>
        </row>
        <row r="25380">
          <cell r="D25380">
            <v>43504.645833333336</v>
          </cell>
        </row>
        <row r="25381">
          <cell r="D25381">
            <v>43504.65625</v>
          </cell>
        </row>
        <row r="25382">
          <cell r="D25382">
            <v>43504.666666666664</v>
          </cell>
        </row>
        <row r="25383">
          <cell r="D25383">
            <v>43504.677083333336</v>
          </cell>
        </row>
        <row r="25384">
          <cell r="D25384">
            <v>43504.6875</v>
          </cell>
        </row>
        <row r="25385">
          <cell r="D25385">
            <v>43504.697916666664</v>
          </cell>
        </row>
        <row r="25386">
          <cell r="D25386">
            <v>43504.708333333336</v>
          </cell>
        </row>
        <row r="25387">
          <cell r="D25387">
            <v>43504.71875</v>
          </cell>
        </row>
        <row r="25388">
          <cell r="D25388">
            <v>43504.729166666664</v>
          </cell>
        </row>
        <row r="25389">
          <cell r="D25389">
            <v>43504.739583333336</v>
          </cell>
        </row>
        <row r="25390">
          <cell r="D25390">
            <v>43504.75</v>
          </cell>
        </row>
        <row r="25391">
          <cell r="D25391">
            <v>43504.760416666664</v>
          </cell>
        </row>
        <row r="25392">
          <cell r="D25392">
            <v>43504.770833333336</v>
          </cell>
        </row>
        <row r="25393">
          <cell r="D25393">
            <v>43504.78125</v>
          </cell>
        </row>
        <row r="25394">
          <cell r="D25394">
            <v>43504.791666666664</v>
          </cell>
        </row>
        <row r="25395">
          <cell r="D25395">
            <v>43504.802083333336</v>
          </cell>
        </row>
        <row r="25396">
          <cell r="D25396">
            <v>43504.8125</v>
          </cell>
        </row>
        <row r="25397">
          <cell r="D25397">
            <v>43504.822916666664</v>
          </cell>
        </row>
        <row r="25398">
          <cell r="D25398">
            <v>43504.833333333336</v>
          </cell>
        </row>
        <row r="25399">
          <cell r="D25399">
            <v>43504.84375</v>
          </cell>
        </row>
        <row r="25400">
          <cell r="D25400">
            <v>43504.854166666664</v>
          </cell>
        </row>
        <row r="25401">
          <cell r="D25401">
            <v>43504.864583333336</v>
          </cell>
        </row>
        <row r="25402">
          <cell r="D25402">
            <v>43504.875</v>
          </cell>
        </row>
        <row r="25403">
          <cell r="D25403">
            <v>43504.885416666664</v>
          </cell>
        </row>
        <row r="25404">
          <cell r="D25404">
            <v>43504.895833333336</v>
          </cell>
        </row>
        <row r="25405">
          <cell r="D25405">
            <v>43504.90625</v>
          </cell>
        </row>
        <row r="25406">
          <cell r="D25406">
            <v>43504.916666666664</v>
          </cell>
        </row>
        <row r="25407">
          <cell r="D25407">
            <v>43504.927083333336</v>
          </cell>
        </row>
        <row r="25408">
          <cell r="D25408">
            <v>43504.9375</v>
          </cell>
        </row>
        <row r="25409">
          <cell r="D25409">
            <v>43504.947916666664</v>
          </cell>
        </row>
        <row r="25410">
          <cell r="D25410">
            <v>43504.958333333336</v>
          </cell>
        </row>
        <row r="25411">
          <cell r="D25411">
            <v>43504.96875</v>
          </cell>
        </row>
        <row r="25412">
          <cell r="D25412">
            <v>43504.979166666664</v>
          </cell>
        </row>
        <row r="25413">
          <cell r="D25413">
            <v>43504.989583333336</v>
          </cell>
        </row>
        <row r="25414">
          <cell r="D25414">
            <v>43505</v>
          </cell>
        </row>
        <row r="25415">
          <cell r="D25415">
            <v>43505.010416666664</v>
          </cell>
        </row>
        <row r="25416">
          <cell r="D25416">
            <v>43505.020833333336</v>
          </cell>
        </row>
        <row r="25417">
          <cell r="D25417">
            <v>43505.03125</v>
          </cell>
        </row>
        <row r="25418">
          <cell r="D25418">
            <v>43505.041666666664</v>
          </cell>
        </row>
        <row r="25419">
          <cell r="D25419">
            <v>43505.052083333336</v>
          </cell>
        </row>
        <row r="25420">
          <cell r="D25420">
            <v>43505.0625</v>
          </cell>
        </row>
        <row r="25421">
          <cell r="D25421">
            <v>43505.072916666664</v>
          </cell>
        </row>
        <row r="25422">
          <cell r="D25422">
            <v>43505.083333333336</v>
          </cell>
        </row>
        <row r="25423">
          <cell r="D25423">
            <v>43505.09375</v>
          </cell>
        </row>
        <row r="25424">
          <cell r="D25424">
            <v>43505.104166666664</v>
          </cell>
        </row>
        <row r="25425">
          <cell r="D25425">
            <v>43505.114583333336</v>
          </cell>
        </row>
        <row r="25426">
          <cell r="D25426">
            <v>43505.125</v>
          </cell>
        </row>
        <row r="25427">
          <cell r="D25427">
            <v>43505.135416666664</v>
          </cell>
        </row>
        <row r="25428">
          <cell r="D25428">
            <v>43505.145833333336</v>
          </cell>
        </row>
        <row r="25429">
          <cell r="D25429">
            <v>43505.15625</v>
          </cell>
        </row>
        <row r="25430">
          <cell r="D25430">
            <v>43505.166666666664</v>
          </cell>
        </row>
        <row r="25431">
          <cell r="D25431">
            <v>43505.177083333336</v>
          </cell>
        </row>
        <row r="25432">
          <cell r="D25432">
            <v>43505.1875</v>
          </cell>
        </row>
        <row r="25433">
          <cell r="D25433">
            <v>43505.197916666664</v>
          </cell>
        </row>
        <row r="25434">
          <cell r="D25434">
            <v>43505.208333333336</v>
          </cell>
        </row>
        <row r="25435">
          <cell r="D25435">
            <v>43505.21875</v>
          </cell>
        </row>
        <row r="25436">
          <cell r="D25436">
            <v>43505.229166666664</v>
          </cell>
        </row>
        <row r="25437">
          <cell r="D25437">
            <v>43505.239583333336</v>
          </cell>
        </row>
        <row r="25438">
          <cell r="D25438">
            <v>43505.25</v>
          </cell>
        </row>
        <row r="25439">
          <cell r="D25439">
            <v>43505.260416666664</v>
          </cell>
        </row>
        <row r="25440">
          <cell r="D25440">
            <v>43505.270833333336</v>
          </cell>
        </row>
        <row r="25441">
          <cell r="D25441">
            <v>43505.28125</v>
          </cell>
        </row>
        <row r="25442">
          <cell r="D25442">
            <v>43505.291666666664</v>
          </cell>
        </row>
        <row r="25443">
          <cell r="D25443">
            <v>43505.302083333336</v>
          </cell>
        </row>
        <row r="25444">
          <cell r="D25444">
            <v>43505.3125</v>
          </cell>
        </row>
        <row r="25445">
          <cell r="D25445">
            <v>43505.322916666664</v>
          </cell>
        </row>
        <row r="25446">
          <cell r="D25446">
            <v>43505.333333333336</v>
          </cell>
        </row>
        <row r="25447">
          <cell r="D25447">
            <v>43505.34375</v>
          </cell>
        </row>
        <row r="25448">
          <cell r="D25448">
            <v>43505.354166666664</v>
          </cell>
        </row>
        <row r="25449">
          <cell r="D25449">
            <v>43505.364583333336</v>
          </cell>
        </row>
        <row r="25450">
          <cell r="D25450">
            <v>43505.375</v>
          </cell>
        </row>
        <row r="25451">
          <cell r="D25451">
            <v>43505.385416666664</v>
          </cell>
        </row>
        <row r="25452">
          <cell r="D25452">
            <v>43505.395833333336</v>
          </cell>
        </row>
        <row r="25453">
          <cell r="D25453">
            <v>43505.40625</v>
          </cell>
        </row>
        <row r="25454">
          <cell r="D25454">
            <v>43505.416666666664</v>
          </cell>
        </row>
        <row r="25455">
          <cell r="D25455">
            <v>43505.427083333336</v>
          </cell>
        </row>
        <row r="25456">
          <cell r="D25456">
            <v>43505.4375</v>
          </cell>
        </row>
        <row r="25457">
          <cell r="D25457">
            <v>43505.447916666664</v>
          </cell>
        </row>
        <row r="25458">
          <cell r="D25458">
            <v>43505.458333333336</v>
          </cell>
        </row>
        <row r="25459">
          <cell r="D25459">
            <v>43505.46875</v>
          </cell>
        </row>
        <row r="25460">
          <cell r="D25460">
            <v>43505.479166666664</v>
          </cell>
        </row>
        <row r="25461">
          <cell r="D25461">
            <v>43505.489583333336</v>
          </cell>
        </row>
        <row r="25462">
          <cell r="D25462">
            <v>43505.5</v>
          </cell>
        </row>
        <row r="25463">
          <cell r="D25463">
            <v>43505.510416666664</v>
          </cell>
        </row>
        <row r="25464">
          <cell r="D25464">
            <v>43505.520833333336</v>
          </cell>
        </row>
        <row r="25465">
          <cell r="D25465">
            <v>43505.53125</v>
          </cell>
        </row>
        <row r="25466">
          <cell r="D25466">
            <v>43505.541666666664</v>
          </cell>
        </row>
        <row r="25467">
          <cell r="D25467">
            <v>43505.552083333336</v>
          </cell>
        </row>
        <row r="25468">
          <cell r="D25468">
            <v>43505.5625</v>
          </cell>
        </row>
        <row r="25469">
          <cell r="D25469">
            <v>43505.572916666664</v>
          </cell>
        </row>
        <row r="25470">
          <cell r="D25470">
            <v>43505.583333333336</v>
          </cell>
        </row>
        <row r="25471">
          <cell r="D25471">
            <v>43505.59375</v>
          </cell>
        </row>
        <row r="25472">
          <cell r="D25472">
            <v>43505.604166666664</v>
          </cell>
        </row>
        <row r="25473">
          <cell r="D25473">
            <v>43505.614583333336</v>
          </cell>
        </row>
        <row r="25474">
          <cell r="D25474">
            <v>43505.625</v>
          </cell>
        </row>
        <row r="25475">
          <cell r="D25475">
            <v>43505.635416666664</v>
          </cell>
        </row>
        <row r="25476">
          <cell r="D25476">
            <v>43505.645833333336</v>
          </cell>
        </row>
        <row r="25477">
          <cell r="D25477">
            <v>43505.65625</v>
          </cell>
        </row>
        <row r="25478">
          <cell r="D25478">
            <v>43505.666666666664</v>
          </cell>
        </row>
        <row r="25479">
          <cell r="D25479">
            <v>43505.677083333336</v>
          </cell>
        </row>
        <row r="25480">
          <cell r="D25480">
            <v>43505.6875</v>
          </cell>
        </row>
        <row r="25481">
          <cell r="D25481">
            <v>43505.697916666664</v>
          </cell>
        </row>
        <row r="25482">
          <cell r="D25482">
            <v>43505.708333333336</v>
          </cell>
        </row>
        <row r="25483">
          <cell r="D25483">
            <v>43505.71875</v>
          </cell>
        </row>
        <row r="25484">
          <cell r="D25484">
            <v>43505.729166666664</v>
          </cell>
        </row>
        <row r="25485">
          <cell r="D25485">
            <v>43505.739583333336</v>
          </cell>
        </row>
        <row r="25486">
          <cell r="D25486">
            <v>43505.75</v>
          </cell>
        </row>
        <row r="25487">
          <cell r="D25487">
            <v>43505.760416666664</v>
          </cell>
        </row>
        <row r="25488">
          <cell r="D25488">
            <v>43505.770833333336</v>
          </cell>
        </row>
        <row r="25489">
          <cell r="D25489">
            <v>43505.78125</v>
          </cell>
        </row>
        <row r="25490">
          <cell r="D25490">
            <v>43505.791666666664</v>
          </cell>
        </row>
        <row r="25491">
          <cell r="D25491">
            <v>43505.802083333336</v>
          </cell>
        </row>
        <row r="25492">
          <cell r="D25492">
            <v>43505.8125</v>
          </cell>
        </row>
        <row r="25493">
          <cell r="D25493">
            <v>43505.822916666664</v>
          </cell>
        </row>
        <row r="25494">
          <cell r="D25494">
            <v>43505.833333333336</v>
          </cell>
        </row>
        <row r="25495">
          <cell r="D25495">
            <v>43505.84375</v>
          </cell>
        </row>
        <row r="25496">
          <cell r="D25496">
            <v>43505.854166666664</v>
          </cell>
        </row>
        <row r="25497">
          <cell r="D25497">
            <v>43505.864583333336</v>
          </cell>
        </row>
        <row r="25498">
          <cell r="D25498">
            <v>43505.875</v>
          </cell>
        </row>
        <row r="25499">
          <cell r="D25499">
            <v>43505.885416666664</v>
          </cell>
        </row>
        <row r="25500">
          <cell r="D25500">
            <v>43505.895833333336</v>
          </cell>
        </row>
        <row r="25501">
          <cell r="D25501">
            <v>43505.90625</v>
          </cell>
        </row>
        <row r="25502">
          <cell r="D25502">
            <v>43505.916666666664</v>
          </cell>
        </row>
        <row r="25503">
          <cell r="D25503">
            <v>43505.927083333336</v>
          </cell>
        </row>
        <row r="25504">
          <cell r="D25504">
            <v>43505.9375</v>
          </cell>
        </row>
        <row r="25505">
          <cell r="D25505">
            <v>43505.947916666664</v>
          </cell>
        </row>
        <row r="25506">
          <cell r="D25506">
            <v>43505.958333333336</v>
          </cell>
        </row>
        <row r="25507">
          <cell r="D25507">
            <v>43505.96875</v>
          </cell>
        </row>
        <row r="25508">
          <cell r="D25508">
            <v>43505.979166666664</v>
          </cell>
        </row>
        <row r="25509">
          <cell r="D25509">
            <v>43505.989583333336</v>
          </cell>
        </row>
        <row r="25510">
          <cell r="D25510">
            <v>43506</v>
          </cell>
        </row>
        <row r="25511">
          <cell r="D25511">
            <v>43506.010416666664</v>
          </cell>
        </row>
        <row r="25512">
          <cell r="D25512">
            <v>43506.020833333336</v>
          </cell>
        </row>
        <row r="25513">
          <cell r="D25513">
            <v>43506.03125</v>
          </cell>
        </row>
        <row r="25514">
          <cell r="D25514">
            <v>43506.041666666664</v>
          </cell>
        </row>
        <row r="25515">
          <cell r="D25515">
            <v>43506.052083333336</v>
          </cell>
        </row>
        <row r="25516">
          <cell r="D25516">
            <v>43506.0625</v>
          </cell>
        </row>
        <row r="25517">
          <cell r="D25517">
            <v>43506.072916666664</v>
          </cell>
        </row>
        <row r="25518">
          <cell r="D25518">
            <v>43506.083333333336</v>
          </cell>
        </row>
        <row r="25519">
          <cell r="D25519">
            <v>43506.09375</v>
          </cell>
        </row>
        <row r="25520">
          <cell r="D25520">
            <v>43506.104166666664</v>
          </cell>
        </row>
        <row r="25521">
          <cell r="D25521">
            <v>43506.114583333336</v>
          </cell>
        </row>
        <row r="25522">
          <cell r="D25522">
            <v>43506.125</v>
          </cell>
        </row>
        <row r="25523">
          <cell r="D25523">
            <v>43506.135416666664</v>
          </cell>
        </row>
        <row r="25524">
          <cell r="D25524">
            <v>43506.145833333336</v>
          </cell>
        </row>
        <row r="25525">
          <cell r="D25525">
            <v>43506.15625</v>
          </cell>
        </row>
        <row r="25526">
          <cell r="D25526">
            <v>43506.166666666664</v>
          </cell>
        </row>
        <row r="25527">
          <cell r="D25527">
            <v>43506.177083333336</v>
          </cell>
        </row>
        <row r="25528">
          <cell r="D25528">
            <v>43506.1875</v>
          </cell>
        </row>
        <row r="25529">
          <cell r="D25529">
            <v>43506.197916666664</v>
          </cell>
        </row>
        <row r="25530">
          <cell r="D25530">
            <v>43506.208333333336</v>
          </cell>
        </row>
        <row r="25531">
          <cell r="D25531">
            <v>43506.21875</v>
          </cell>
        </row>
        <row r="25532">
          <cell r="D25532">
            <v>43506.229166666664</v>
          </cell>
        </row>
        <row r="25533">
          <cell r="D25533">
            <v>43506.239583333336</v>
          </cell>
        </row>
        <row r="25534">
          <cell r="D25534">
            <v>43506.25</v>
          </cell>
        </row>
        <row r="25535">
          <cell r="D25535">
            <v>43506.260416666664</v>
          </cell>
        </row>
        <row r="25536">
          <cell r="D25536">
            <v>43506.270833333336</v>
          </cell>
        </row>
        <row r="25537">
          <cell r="D25537">
            <v>43506.28125</v>
          </cell>
        </row>
        <row r="25538">
          <cell r="D25538">
            <v>43506.291666666664</v>
          </cell>
        </row>
        <row r="25539">
          <cell r="D25539">
            <v>43506.302083333336</v>
          </cell>
        </row>
        <row r="25540">
          <cell r="D25540">
            <v>43506.3125</v>
          </cell>
        </row>
        <row r="25541">
          <cell r="D25541">
            <v>43506.322916666664</v>
          </cell>
        </row>
        <row r="25542">
          <cell r="D25542">
            <v>43506.333333333336</v>
          </cell>
        </row>
        <row r="25543">
          <cell r="D25543">
            <v>43506.34375</v>
          </cell>
        </row>
        <row r="25544">
          <cell r="D25544">
            <v>43506.354166666664</v>
          </cell>
        </row>
        <row r="25545">
          <cell r="D25545">
            <v>43506.364583333336</v>
          </cell>
        </row>
        <row r="25546">
          <cell r="D25546">
            <v>43506.375</v>
          </cell>
        </row>
        <row r="25547">
          <cell r="D25547">
            <v>43506.385416666664</v>
          </cell>
        </row>
        <row r="25548">
          <cell r="D25548">
            <v>43506.395833333336</v>
          </cell>
        </row>
        <row r="25549">
          <cell r="D25549">
            <v>43506.40625</v>
          </cell>
        </row>
        <row r="25550">
          <cell r="D25550">
            <v>43506.416666666664</v>
          </cell>
        </row>
        <row r="25551">
          <cell r="D25551">
            <v>43506.427083333336</v>
          </cell>
        </row>
        <row r="25552">
          <cell r="D25552">
            <v>43506.4375</v>
          </cell>
        </row>
        <row r="25553">
          <cell r="D25553">
            <v>43506.447916666664</v>
          </cell>
        </row>
        <row r="25554">
          <cell r="D25554">
            <v>43506.458333333336</v>
          </cell>
        </row>
        <row r="25555">
          <cell r="D25555">
            <v>43506.46875</v>
          </cell>
        </row>
        <row r="25556">
          <cell r="D25556">
            <v>43506.479166666664</v>
          </cell>
        </row>
        <row r="25557">
          <cell r="D25557">
            <v>43506.489583333336</v>
          </cell>
        </row>
        <row r="25558">
          <cell r="D25558">
            <v>43506.5</v>
          </cell>
        </row>
        <row r="25559">
          <cell r="D25559">
            <v>43506.510416666664</v>
          </cell>
        </row>
        <row r="25560">
          <cell r="D25560">
            <v>43506.520833333336</v>
          </cell>
        </row>
        <row r="25561">
          <cell r="D25561">
            <v>43506.53125</v>
          </cell>
        </row>
        <row r="25562">
          <cell r="D25562">
            <v>43506.541666666664</v>
          </cell>
        </row>
        <row r="25563">
          <cell r="D25563">
            <v>43506.552083333336</v>
          </cell>
        </row>
        <row r="25564">
          <cell r="D25564">
            <v>43506.5625</v>
          </cell>
        </row>
        <row r="25565">
          <cell r="D25565">
            <v>43506.572916666664</v>
          </cell>
        </row>
        <row r="25566">
          <cell r="D25566">
            <v>43506.583333333336</v>
          </cell>
        </row>
        <row r="25567">
          <cell r="D25567">
            <v>43506.59375</v>
          </cell>
        </row>
        <row r="25568">
          <cell r="D25568">
            <v>43506.604166666664</v>
          </cell>
        </row>
        <row r="25569">
          <cell r="D25569">
            <v>43506.614583333336</v>
          </cell>
        </row>
        <row r="25570">
          <cell r="D25570">
            <v>43506.625</v>
          </cell>
        </row>
        <row r="25571">
          <cell r="D25571">
            <v>43506.635416666664</v>
          </cell>
        </row>
        <row r="25572">
          <cell r="D25572">
            <v>43506.645833333336</v>
          </cell>
        </row>
        <row r="25573">
          <cell r="D25573">
            <v>43506.65625</v>
          </cell>
        </row>
        <row r="25574">
          <cell r="D25574">
            <v>43506.666666666664</v>
          </cell>
        </row>
        <row r="25575">
          <cell r="D25575">
            <v>43506.677083333336</v>
          </cell>
        </row>
        <row r="25576">
          <cell r="D25576">
            <v>43506.6875</v>
          </cell>
        </row>
        <row r="25577">
          <cell r="D25577">
            <v>43506.697916666664</v>
          </cell>
        </row>
        <row r="25578">
          <cell r="D25578">
            <v>43506.708333333336</v>
          </cell>
        </row>
        <row r="25579">
          <cell r="D25579">
            <v>43506.71875</v>
          </cell>
        </row>
        <row r="25580">
          <cell r="D25580">
            <v>43506.729166666664</v>
          </cell>
        </row>
        <row r="25581">
          <cell r="D25581">
            <v>43506.739583333336</v>
          </cell>
        </row>
        <row r="25582">
          <cell r="D25582">
            <v>43506.75</v>
          </cell>
        </row>
        <row r="25583">
          <cell r="D25583">
            <v>43506.760416666664</v>
          </cell>
        </row>
        <row r="25584">
          <cell r="D25584">
            <v>43506.770833333336</v>
          </cell>
        </row>
        <row r="25585">
          <cell r="D25585">
            <v>43506.78125</v>
          </cell>
        </row>
        <row r="25586">
          <cell r="D25586">
            <v>43506.791666666664</v>
          </cell>
        </row>
        <row r="25587">
          <cell r="D25587">
            <v>43506.802083333336</v>
          </cell>
        </row>
        <row r="25588">
          <cell r="D25588">
            <v>43506.8125</v>
          </cell>
        </row>
        <row r="25589">
          <cell r="D25589">
            <v>43506.822916666664</v>
          </cell>
        </row>
        <row r="25590">
          <cell r="D25590">
            <v>43506.833333333336</v>
          </cell>
        </row>
        <row r="25591">
          <cell r="D25591">
            <v>43506.84375</v>
          </cell>
        </row>
        <row r="25592">
          <cell r="D25592">
            <v>43506.854166666664</v>
          </cell>
        </row>
        <row r="25593">
          <cell r="D25593">
            <v>43506.864583333336</v>
          </cell>
        </row>
        <row r="25594">
          <cell r="D25594">
            <v>43506.875</v>
          </cell>
        </row>
        <row r="25595">
          <cell r="D25595">
            <v>43506.885416666664</v>
          </cell>
        </row>
        <row r="25596">
          <cell r="D25596">
            <v>43506.895833333336</v>
          </cell>
        </row>
        <row r="25597">
          <cell r="D25597">
            <v>43506.90625</v>
          </cell>
        </row>
        <row r="25598">
          <cell r="D25598">
            <v>43506.916666666664</v>
          </cell>
        </row>
        <row r="25599">
          <cell r="D25599">
            <v>43506.927083333336</v>
          </cell>
        </row>
        <row r="25600">
          <cell r="D25600">
            <v>43506.9375</v>
          </cell>
        </row>
        <row r="25601">
          <cell r="D25601">
            <v>43506.947916666664</v>
          </cell>
        </row>
        <row r="25602">
          <cell r="D25602">
            <v>43506.958333333336</v>
          </cell>
        </row>
        <row r="25603">
          <cell r="D25603">
            <v>43506.96875</v>
          </cell>
        </row>
        <row r="25604">
          <cell r="D25604">
            <v>43506.979166666664</v>
          </cell>
        </row>
        <row r="25605">
          <cell r="D25605">
            <v>43506.989583333336</v>
          </cell>
        </row>
        <row r="25606">
          <cell r="D25606">
            <v>43507</v>
          </cell>
        </row>
        <row r="25607">
          <cell r="D25607">
            <v>43507.010416666664</v>
          </cell>
        </row>
        <row r="25608">
          <cell r="D25608">
            <v>43507.020833333336</v>
          </cell>
        </row>
        <row r="25609">
          <cell r="D25609">
            <v>43507.03125</v>
          </cell>
        </row>
        <row r="25610">
          <cell r="D25610">
            <v>43507.041666666664</v>
          </cell>
        </row>
        <row r="25611">
          <cell r="D25611">
            <v>43507.052083333336</v>
          </cell>
        </row>
        <row r="25612">
          <cell r="D25612">
            <v>43507.0625</v>
          </cell>
        </row>
        <row r="25613">
          <cell r="D25613">
            <v>43507.072916666664</v>
          </cell>
        </row>
        <row r="25614">
          <cell r="D25614">
            <v>43507.083333333336</v>
          </cell>
        </row>
        <row r="25615">
          <cell r="D25615">
            <v>43507.09375</v>
          </cell>
        </row>
        <row r="25616">
          <cell r="D25616">
            <v>43507.104166666664</v>
          </cell>
        </row>
        <row r="25617">
          <cell r="D25617">
            <v>43507.114583333336</v>
          </cell>
        </row>
        <row r="25618">
          <cell r="D25618">
            <v>43507.125</v>
          </cell>
        </row>
        <row r="25619">
          <cell r="D25619">
            <v>43507.135416666664</v>
          </cell>
        </row>
        <row r="25620">
          <cell r="D25620">
            <v>43507.145833333336</v>
          </cell>
        </row>
        <row r="25621">
          <cell r="D25621">
            <v>43507.15625</v>
          </cell>
        </row>
        <row r="25622">
          <cell r="D25622">
            <v>43507.166666666664</v>
          </cell>
        </row>
        <row r="25623">
          <cell r="D25623">
            <v>43507.177083333336</v>
          </cell>
        </row>
        <row r="25624">
          <cell r="D25624">
            <v>43507.1875</v>
          </cell>
        </row>
        <row r="25625">
          <cell r="D25625">
            <v>43507.197916666664</v>
          </cell>
        </row>
        <row r="25626">
          <cell r="D25626">
            <v>43507.208333333336</v>
          </cell>
        </row>
        <row r="25627">
          <cell r="D25627">
            <v>43507.21875</v>
          </cell>
        </row>
        <row r="25628">
          <cell r="D25628">
            <v>43507.229166666664</v>
          </cell>
        </row>
        <row r="25629">
          <cell r="D25629">
            <v>43507.239583333336</v>
          </cell>
        </row>
        <row r="25630">
          <cell r="D25630">
            <v>43507.25</v>
          </cell>
        </row>
        <row r="25631">
          <cell r="D25631">
            <v>43507.260416666664</v>
          </cell>
        </row>
        <row r="25632">
          <cell r="D25632">
            <v>43507.270833333336</v>
          </cell>
        </row>
        <row r="25633">
          <cell r="D25633">
            <v>43507.28125</v>
          </cell>
        </row>
        <row r="25634">
          <cell r="D25634">
            <v>43507.291666666664</v>
          </cell>
        </row>
        <row r="25635">
          <cell r="D25635">
            <v>43507.302083333336</v>
          </cell>
        </row>
        <row r="25636">
          <cell r="D25636">
            <v>43507.3125</v>
          </cell>
        </row>
        <row r="25637">
          <cell r="D25637">
            <v>43507.322916666664</v>
          </cell>
        </row>
        <row r="25638">
          <cell r="D25638">
            <v>43507.333333333336</v>
          </cell>
        </row>
        <row r="25639">
          <cell r="D25639">
            <v>43507.34375</v>
          </cell>
        </row>
        <row r="25640">
          <cell r="D25640">
            <v>43507.354166666664</v>
          </cell>
        </row>
        <row r="25641">
          <cell r="D25641">
            <v>43507.364583333336</v>
          </cell>
        </row>
        <row r="25642">
          <cell r="D25642">
            <v>43507.375</v>
          </cell>
        </row>
        <row r="25643">
          <cell r="D25643">
            <v>43507.385416666664</v>
          </cell>
        </row>
        <row r="25644">
          <cell r="D25644">
            <v>43507.395833333336</v>
          </cell>
        </row>
        <row r="25645">
          <cell r="D25645">
            <v>43507.40625</v>
          </cell>
        </row>
        <row r="25646">
          <cell r="D25646">
            <v>43507.416666666664</v>
          </cell>
        </row>
        <row r="25647">
          <cell r="D25647">
            <v>43507.427083333336</v>
          </cell>
        </row>
        <row r="25648">
          <cell r="D25648">
            <v>43507.4375</v>
          </cell>
        </row>
        <row r="25649">
          <cell r="D25649">
            <v>43507.447916666664</v>
          </cell>
        </row>
        <row r="25650">
          <cell r="D25650">
            <v>43507.458333333336</v>
          </cell>
        </row>
        <row r="25651">
          <cell r="D25651">
            <v>43507.46875</v>
          </cell>
        </row>
        <row r="25652">
          <cell r="D25652">
            <v>43507.479166666664</v>
          </cell>
        </row>
        <row r="25653">
          <cell r="D25653">
            <v>43507.489583333336</v>
          </cell>
        </row>
        <row r="25654">
          <cell r="D25654">
            <v>43507.5</v>
          </cell>
        </row>
        <row r="25655">
          <cell r="D25655">
            <v>43507.510416666664</v>
          </cell>
        </row>
        <row r="25656">
          <cell r="D25656">
            <v>43507.520833333336</v>
          </cell>
        </row>
        <row r="25657">
          <cell r="D25657">
            <v>43507.53125</v>
          </cell>
        </row>
        <row r="25658">
          <cell r="D25658">
            <v>43507.541666666664</v>
          </cell>
        </row>
        <row r="25659">
          <cell r="D25659">
            <v>43507.552083333336</v>
          </cell>
        </row>
        <row r="25660">
          <cell r="D25660">
            <v>43507.5625</v>
          </cell>
        </row>
        <row r="25661">
          <cell r="D25661">
            <v>43507.572916666664</v>
          </cell>
        </row>
        <row r="25662">
          <cell r="D25662">
            <v>43507.583333333336</v>
          </cell>
        </row>
        <row r="25663">
          <cell r="D25663">
            <v>43507.59375</v>
          </cell>
        </row>
        <row r="25664">
          <cell r="D25664">
            <v>43507.604166666664</v>
          </cell>
        </row>
        <row r="25665">
          <cell r="D25665">
            <v>43507.614583333336</v>
          </cell>
        </row>
        <row r="25666">
          <cell r="D25666">
            <v>43507.625</v>
          </cell>
        </row>
        <row r="25667">
          <cell r="D25667">
            <v>43507.635416666664</v>
          </cell>
        </row>
        <row r="25668">
          <cell r="D25668">
            <v>43507.645833333336</v>
          </cell>
        </row>
        <row r="25669">
          <cell r="D25669">
            <v>43507.65625</v>
          </cell>
        </row>
        <row r="25670">
          <cell r="D25670">
            <v>43507.666666666664</v>
          </cell>
        </row>
        <row r="25671">
          <cell r="D25671">
            <v>43507.677083333336</v>
          </cell>
        </row>
        <row r="25672">
          <cell r="D25672">
            <v>43507.6875</v>
          </cell>
        </row>
        <row r="25673">
          <cell r="D25673">
            <v>43507.697916666664</v>
          </cell>
        </row>
        <row r="25674">
          <cell r="D25674">
            <v>43507.708333333336</v>
          </cell>
        </row>
        <row r="25675">
          <cell r="D25675">
            <v>43507.71875</v>
          </cell>
        </row>
        <row r="25676">
          <cell r="D25676">
            <v>43507.729166666664</v>
          </cell>
        </row>
        <row r="25677">
          <cell r="D25677">
            <v>43507.739583333336</v>
          </cell>
        </row>
        <row r="25678">
          <cell r="D25678">
            <v>43507.75</v>
          </cell>
        </row>
        <row r="25679">
          <cell r="D25679">
            <v>43507.760416666664</v>
          </cell>
        </row>
        <row r="25680">
          <cell r="D25680">
            <v>43507.770833333336</v>
          </cell>
        </row>
        <row r="25681">
          <cell r="D25681">
            <v>43507.78125</v>
          </cell>
        </row>
        <row r="25682">
          <cell r="D25682">
            <v>43507.791666666664</v>
          </cell>
        </row>
        <row r="25683">
          <cell r="D25683">
            <v>43507.802083333336</v>
          </cell>
        </row>
        <row r="25684">
          <cell r="D25684">
            <v>43507.8125</v>
          </cell>
        </row>
        <row r="25685">
          <cell r="D25685">
            <v>43507.822916666664</v>
          </cell>
        </row>
        <row r="25686">
          <cell r="D25686">
            <v>43507.833333333336</v>
          </cell>
        </row>
        <row r="25687">
          <cell r="D25687">
            <v>43507.84375</v>
          </cell>
        </row>
        <row r="25688">
          <cell r="D25688">
            <v>43507.854166666664</v>
          </cell>
        </row>
        <row r="25689">
          <cell r="D25689">
            <v>43507.864583333336</v>
          </cell>
        </row>
        <row r="25690">
          <cell r="D25690">
            <v>43507.875</v>
          </cell>
        </row>
        <row r="25691">
          <cell r="D25691">
            <v>43507.885416666664</v>
          </cell>
        </row>
        <row r="25692">
          <cell r="D25692">
            <v>43507.895833333336</v>
          </cell>
        </row>
        <row r="25693">
          <cell r="D25693">
            <v>43507.90625</v>
          </cell>
        </row>
        <row r="25694">
          <cell r="D25694">
            <v>43507.916666666664</v>
          </cell>
        </row>
        <row r="25695">
          <cell r="D25695">
            <v>43507.927083333336</v>
          </cell>
        </row>
        <row r="25696">
          <cell r="D25696">
            <v>43507.9375</v>
          </cell>
        </row>
        <row r="25697">
          <cell r="D25697">
            <v>43507.947916666664</v>
          </cell>
        </row>
        <row r="25698">
          <cell r="D25698">
            <v>43507.958333333336</v>
          </cell>
        </row>
        <row r="25699">
          <cell r="D25699">
            <v>43507.96875</v>
          </cell>
        </row>
        <row r="25700">
          <cell r="D25700">
            <v>43507.979166666664</v>
          </cell>
        </row>
        <row r="25701">
          <cell r="D25701">
            <v>43507.989583333336</v>
          </cell>
        </row>
        <row r="25702">
          <cell r="D25702">
            <v>43508</v>
          </cell>
        </row>
        <row r="25703">
          <cell r="D25703">
            <v>43508.010416666664</v>
          </cell>
        </row>
        <row r="25704">
          <cell r="D25704">
            <v>43508.020833333336</v>
          </cell>
        </row>
        <row r="25705">
          <cell r="D25705">
            <v>43508.03125</v>
          </cell>
        </row>
        <row r="25706">
          <cell r="D25706">
            <v>43508.041666666664</v>
          </cell>
        </row>
        <row r="25707">
          <cell r="D25707">
            <v>43508.052083333336</v>
          </cell>
        </row>
        <row r="25708">
          <cell r="D25708">
            <v>43508.0625</v>
          </cell>
        </row>
        <row r="25709">
          <cell r="D25709">
            <v>43508.072916666664</v>
          </cell>
        </row>
        <row r="25710">
          <cell r="D25710">
            <v>43508.083333333336</v>
          </cell>
        </row>
        <row r="25711">
          <cell r="D25711">
            <v>43508.09375</v>
          </cell>
        </row>
        <row r="25712">
          <cell r="D25712">
            <v>43508.104166666664</v>
          </cell>
        </row>
        <row r="25713">
          <cell r="D25713">
            <v>43508.114583333336</v>
          </cell>
        </row>
        <row r="25714">
          <cell r="D25714">
            <v>43508.125</v>
          </cell>
        </row>
        <row r="25715">
          <cell r="D25715">
            <v>43508.135416666664</v>
          </cell>
        </row>
        <row r="25716">
          <cell r="D25716">
            <v>43508.145833333336</v>
          </cell>
        </row>
        <row r="25717">
          <cell r="D25717">
            <v>43508.15625</v>
          </cell>
        </row>
        <row r="25718">
          <cell r="D25718">
            <v>43508.166666666664</v>
          </cell>
        </row>
        <row r="25719">
          <cell r="D25719">
            <v>43508.177083333336</v>
          </cell>
        </row>
        <row r="25720">
          <cell r="D25720">
            <v>43508.1875</v>
          </cell>
        </row>
        <row r="25721">
          <cell r="D25721">
            <v>43508.197916666664</v>
          </cell>
        </row>
        <row r="25722">
          <cell r="D25722">
            <v>43508.208333333336</v>
          </cell>
        </row>
        <row r="25723">
          <cell r="D25723">
            <v>43508.21875</v>
          </cell>
        </row>
        <row r="25724">
          <cell r="D25724">
            <v>43508.229166666664</v>
          </cell>
        </row>
        <row r="25725">
          <cell r="D25725">
            <v>43508.239583333336</v>
          </cell>
        </row>
        <row r="25726">
          <cell r="D25726">
            <v>43508.25</v>
          </cell>
        </row>
        <row r="25727">
          <cell r="D25727">
            <v>43508.260416666664</v>
          </cell>
        </row>
        <row r="25728">
          <cell r="D25728">
            <v>43508.270833333336</v>
          </cell>
        </row>
        <row r="25729">
          <cell r="D25729">
            <v>43508.28125</v>
          </cell>
        </row>
        <row r="25730">
          <cell r="D25730">
            <v>43508.291666666664</v>
          </cell>
        </row>
        <row r="25731">
          <cell r="D25731">
            <v>43508.302083333336</v>
          </cell>
        </row>
        <row r="25732">
          <cell r="D25732">
            <v>43508.3125</v>
          </cell>
        </row>
        <row r="25733">
          <cell r="D25733">
            <v>43508.322916666664</v>
          </cell>
        </row>
        <row r="25734">
          <cell r="D25734">
            <v>43508.333333333336</v>
          </cell>
        </row>
        <row r="25735">
          <cell r="D25735">
            <v>43508.34375</v>
          </cell>
        </row>
        <row r="25736">
          <cell r="D25736">
            <v>43508.354166666664</v>
          </cell>
        </row>
        <row r="25737">
          <cell r="D25737">
            <v>43508.364583333336</v>
          </cell>
        </row>
        <row r="25738">
          <cell r="D25738">
            <v>43508.375</v>
          </cell>
        </row>
        <row r="25739">
          <cell r="D25739">
            <v>43508.385416666664</v>
          </cell>
        </row>
        <row r="25740">
          <cell r="D25740">
            <v>43508.395833333336</v>
          </cell>
        </row>
        <row r="25741">
          <cell r="D25741">
            <v>43508.40625</v>
          </cell>
        </row>
        <row r="25742">
          <cell r="D25742">
            <v>43508.416666666664</v>
          </cell>
        </row>
        <row r="25743">
          <cell r="D25743">
            <v>43508.427083333336</v>
          </cell>
        </row>
        <row r="25744">
          <cell r="D25744">
            <v>43508.4375</v>
          </cell>
        </row>
        <row r="25745">
          <cell r="D25745">
            <v>43508.447916666664</v>
          </cell>
        </row>
        <row r="25746">
          <cell r="D25746">
            <v>43508.458333333336</v>
          </cell>
        </row>
        <row r="25747">
          <cell r="D25747">
            <v>43508.46875</v>
          </cell>
        </row>
        <row r="25748">
          <cell r="D25748">
            <v>43508.479166666664</v>
          </cell>
        </row>
        <row r="25749">
          <cell r="D25749">
            <v>43508.489583333336</v>
          </cell>
        </row>
        <row r="25750">
          <cell r="D25750">
            <v>43508.5</v>
          </cell>
        </row>
        <row r="25751">
          <cell r="D25751">
            <v>43508.510416666664</v>
          </cell>
        </row>
        <row r="25752">
          <cell r="D25752">
            <v>43508.520833333336</v>
          </cell>
        </row>
        <row r="25753">
          <cell r="D25753">
            <v>43508.53125</v>
          </cell>
        </row>
        <row r="25754">
          <cell r="D25754">
            <v>43508.541666666664</v>
          </cell>
        </row>
        <row r="25755">
          <cell r="D25755">
            <v>43508.552083333336</v>
          </cell>
        </row>
        <row r="25756">
          <cell r="D25756">
            <v>43508.5625</v>
          </cell>
        </row>
        <row r="25757">
          <cell r="D25757">
            <v>43508.572916666664</v>
          </cell>
        </row>
        <row r="25758">
          <cell r="D25758">
            <v>43508.583333333336</v>
          </cell>
        </row>
        <row r="25759">
          <cell r="D25759">
            <v>43508.59375</v>
          </cell>
        </row>
        <row r="25760">
          <cell r="D25760">
            <v>43508.604166666664</v>
          </cell>
        </row>
        <row r="25761">
          <cell r="D25761">
            <v>43508.614583333336</v>
          </cell>
        </row>
        <row r="25762">
          <cell r="D25762">
            <v>43508.625</v>
          </cell>
        </row>
        <row r="25763">
          <cell r="D25763">
            <v>43508.635416666664</v>
          </cell>
        </row>
        <row r="25764">
          <cell r="D25764">
            <v>43508.645833333336</v>
          </cell>
        </row>
        <row r="25765">
          <cell r="D25765">
            <v>43508.65625</v>
          </cell>
        </row>
        <row r="25766">
          <cell r="D25766">
            <v>43508.666666666664</v>
          </cell>
        </row>
        <row r="25767">
          <cell r="D25767">
            <v>43508.677083333336</v>
          </cell>
        </row>
        <row r="25768">
          <cell r="D25768">
            <v>43508.6875</v>
          </cell>
        </row>
        <row r="25769">
          <cell r="D25769">
            <v>43508.697916666664</v>
          </cell>
        </row>
        <row r="25770">
          <cell r="D25770">
            <v>43508.708333333336</v>
          </cell>
        </row>
        <row r="25771">
          <cell r="D25771">
            <v>43508.71875</v>
          </cell>
        </row>
        <row r="25772">
          <cell r="D25772">
            <v>43508.729166666664</v>
          </cell>
        </row>
        <row r="25773">
          <cell r="D25773">
            <v>43508.739583333336</v>
          </cell>
        </row>
        <row r="25774">
          <cell r="D25774">
            <v>43508.75</v>
          </cell>
        </row>
        <row r="25775">
          <cell r="D25775">
            <v>43508.760416666664</v>
          </cell>
        </row>
        <row r="25776">
          <cell r="D25776">
            <v>43508.770833333336</v>
          </cell>
        </row>
        <row r="25777">
          <cell r="D25777">
            <v>43508.78125</v>
          </cell>
        </row>
        <row r="25778">
          <cell r="D25778">
            <v>43508.791666666664</v>
          </cell>
        </row>
        <row r="25779">
          <cell r="D25779">
            <v>43508.802083333336</v>
          </cell>
        </row>
        <row r="25780">
          <cell r="D25780">
            <v>43508.8125</v>
          </cell>
        </row>
        <row r="25781">
          <cell r="D25781">
            <v>43508.822916666664</v>
          </cell>
        </row>
        <row r="25782">
          <cell r="D25782">
            <v>43508.833333333336</v>
          </cell>
        </row>
        <row r="25783">
          <cell r="D25783">
            <v>43508.84375</v>
          </cell>
        </row>
        <row r="25784">
          <cell r="D25784">
            <v>43508.854166666664</v>
          </cell>
        </row>
        <row r="25785">
          <cell r="D25785">
            <v>43508.864583333336</v>
          </cell>
        </row>
        <row r="25786">
          <cell r="D25786">
            <v>43508.875</v>
          </cell>
        </row>
        <row r="25787">
          <cell r="D25787">
            <v>43508.885416666664</v>
          </cell>
        </row>
        <row r="25788">
          <cell r="D25788">
            <v>43508.895833333336</v>
          </cell>
        </row>
        <row r="25789">
          <cell r="D25789">
            <v>43508.90625</v>
          </cell>
        </row>
        <row r="25790">
          <cell r="D25790">
            <v>43508.916666666664</v>
          </cell>
        </row>
        <row r="25791">
          <cell r="D25791">
            <v>43508.927083333336</v>
          </cell>
        </row>
        <row r="25792">
          <cell r="D25792">
            <v>43508.9375</v>
          </cell>
        </row>
        <row r="25793">
          <cell r="D25793">
            <v>43508.947916666664</v>
          </cell>
        </row>
        <row r="25794">
          <cell r="D25794">
            <v>43508.958333333336</v>
          </cell>
        </row>
        <row r="25795">
          <cell r="D25795">
            <v>43508.96875</v>
          </cell>
        </row>
        <row r="25796">
          <cell r="D25796">
            <v>43508.979166666664</v>
          </cell>
        </row>
        <row r="25797">
          <cell r="D25797">
            <v>43508.989583333336</v>
          </cell>
        </row>
        <row r="25798">
          <cell r="D25798">
            <v>43509</v>
          </cell>
        </row>
        <row r="25799">
          <cell r="D25799">
            <v>43509.010416666664</v>
          </cell>
        </row>
        <row r="25800">
          <cell r="D25800">
            <v>43509.020833333336</v>
          </cell>
        </row>
        <row r="25801">
          <cell r="D25801">
            <v>43509.03125</v>
          </cell>
        </row>
        <row r="25802">
          <cell r="D25802">
            <v>43509.041666666664</v>
          </cell>
        </row>
        <row r="25803">
          <cell r="D25803">
            <v>43509.052083333336</v>
          </cell>
        </row>
        <row r="25804">
          <cell r="D25804">
            <v>43509.0625</v>
          </cell>
        </row>
        <row r="25805">
          <cell r="D25805">
            <v>43509.072916666664</v>
          </cell>
        </row>
        <row r="25806">
          <cell r="D25806">
            <v>43509.083333333336</v>
          </cell>
        </row>
        <row r="25807">
          <cell r="D25807">
            <v>43509.09375</v>
          </cell>
        </row>
        <row r="25808">
          <cell r="D25808">
            <v>43509.104166666664</v>
          </cell>
        </row>
        <row r="25809">
          <cell r="D25809">
            <v>43509.114583333336</v>
          </cell>
        </row>
        <row r="25810">
          <cell r="D25810">
            <v>43509.125</v>
          </cell>
        </row>
        <row r="25811">
          <cell r="D25811">
            <v>43509.135416666664</v>
          </cell>
        </row>
        <row r="25812">
          <cell r="D25812">
            <v>43509.145833333336</v>
          </cell>
        </row>
        <row r="25813">
          <cell r="D25813">
            <v>43509.15625</v>
          </cell>
        </row>
        <row r="25814">
          <cell r="D25814">
            <v>43509.166666666664</v>
          </cell>
        </row>
        <row r="25815">
          <cell r="D25815">
            <v>43509.177083333336</v>
          </cell>
        </row>
        <row r="25816">
          <cell r="D25816">
            <v>43509.1875</v>
          </cell>
        </row>
        <row r="25817">
          <cell r="D25817">
            <v>43509.197916666664</v>
          </cell>
        </row>
        <row r="25818">
          <cell r="D25818">
            <v>43509.208333333336</v>
          </cell>
        </row>
        <row r="25819">
          <cell r="D25819">
            <v>43509.21875</v>
          </cell>
        </row>
        <row r="25820">
          <cell r="D25820">
            <v>43509.229166666664</v>
          </cell>
        </row>
        <row r="25821">
          <cell r="D25821">
            <v>43509.239583333336</v>
          </cell>
        </row>
        <row r="25822">
          <cell r="D25822">
            <v>43509.25</v>
          </cell>
        </row>
        <row r="25823">
          <cell r="D25823">
            <v>43509.260416666664</v>
          </cell>
        </row>
        <row r="25824">
          <cell r="D25824">
            <v>43509.270833333336</v>
          </cell>
        </row>
        <row r="25825">
          <cell r="D25825">
            <v>43509.28125</v>
          </cell>
        </row>
        <row r="25826">
          <cell r="D25826">
            <v>43509.291666666664</v>
          </cell>
        </row>
        <row r="25827">
          <cell r="D25827">
            <v>43509.302083333336</v>
          </cell>
        </row>
        <row r="25828">
          <cell r="D25828">
            <v>43509.3125</v>
          </cell>
        </row>
        <row r="25829">
          <cell r="D25829">
            <v>43509.322916666664</v>
          </cell>
        </row>
        <row r="25830">
          <cell r="D25830">
            <v>43509.333333333336</v>
          </cell>
        </row>
        <row r="25831">
          <cell r="D25831">
            <v>43509.34375</v>
          </cell>
        </row>
        <row r="25832">
          <cell r="D25832">
            <v>43509.354166666664</v>
          </cell>
        </row>
        <row r="25833">
          <cell r="D25833">
            <v>43509.364583333336</v>
          </cell>
        </row>
        <row r="25834">
          <cell r="D25834">
            <v>43509.375</v>
          </cell>
        </row>
        <row r="25835">
          <cell r="D25835">
            <v>43509.385416666664</v>
          </cell>
        </row>
        <row r="25836">
          <cell r="D25836">
            <v>43509.395833333336</v>
          </cell>
        </row>
        <row r="25837">
          <cell r="D25837">
            <v>43509.40625</v>
          </cell>
        </row>
        <row r="25838">
          <cell r="D25838">
            <v>43509.416666666664</v>
          </cell>
        </row>
        <row r="25839">
          <cell r="D25839">
            <v>43509.427083333336</v>
          </cell>
        </row>
        <row r="25840">
          <cell r="D25840">
            <v>43509.4375</v>
          </cell>
        </row>
        <row r="25841">
          <cell r="D25841">
            <v>43509.447916666664</v>
          </cell>
        </row>
        <row r="25842">
          <cell r="D25842">
            <v>43509.458333333336</v>
          </cell>
        </row>
        <row r="25843">
          <cell r="D25843">
            <v>43509.46875</v>
          </cell>
        </row>
        <row r="25844">
          <cell r="D25844">
            <v>43509.479166666664</v>
          </cell>
        </row>
        <row r="25845">
          <cell r="D25845">
            <v>43509.489583333336</v>
          </cell>
        </row>
        <row r="25846">
          <cell r="D25846">
            <v>43509.5</v>
          </cell>
        </row>
        <row r="25847">
          <cell r="D25847">
            <v>43509.510416666664</v>
          </cell>
        </row>
        <row r="25848">
          <cell r="D25848">
            <v>43509.520833333336</v>
          </cell>
        </row>
        <row r="25849">
          <cell r="D25849">
            <v>43509.53125</v>
          </cell>
        </row>
        <row r="25850">
          <cell r="D25850">
            <v>43509.541666666664</v>
          </cell>
        </row>
        <row r="25851">
          <cell r="D25851">
            <v>43509.552083333336</v>
          </cell>
        </row>
        <row r="25852">
          <cell r="D25852">
            <v>43509.5625</v>
          </cell>
        </row>
        <row r="25853">
          <cell r="D25853">
            <v>43509.572916666664</v>
          </cell>
        </row>
        <row r="25854">
          <cell r="D25854">
            <v>43509.583333333336</v>
          </cell>
        </row>
        <row r="25855">
          <cell r="D25855">
            <v>43509.59375</v>
          </cell>
        </row>
        <row r="25856">
          <cell r="D25856">
            <v>43509.604166666664</v>
          </cell>
        </row>
        <row r="25857">
          <cell r="D25857">
            <v>43509.614583333336</v>
          </cell>
        </row>
        <row r="25858">
          <cell r="D25858">
            <v>43509.625</v>
          </cell>
        </row>
        <row r="25859">
          <cell r="D25859">
            <v>43509.635416666664</v>
          </cell>
        </row>
        <row r="25860">
          <cell r="D25860">
            <v>43509.645833333336</v>
          </cell>
        </row>
        <row r="25861">
          <cell r="D25861">
            <v>43509.65625</v>
          </cell>
        </row>
        <row r="25862">
          <cell r="D25862">
            <v>43509.666666666664</v>
          </cell>
        </row>
        <row r="25863">
          <cell r="D25863">
            <v>43509.677083333336</v>
          </cell>
        </row>
        <row r="25864">
          <cell r="D25864">
            <v>43509.6875</v>
          </cell>
        </row>
        <row r="25865">
          <cell r="D25865">
            <v>43509.697916666664</v>
          </cell>
        </row>
        <row r="25866">
          <cell r="D25866">
            <v>43509.708333333336</v>
          </cell>
        </row>
        <row r="25867">
          <cell r="D25867">
            <v>43509.71875</v>
          </cell>
        </row>
        <row r="25868">
          <cell r="D25868">
            <v>43509.729166666664</v>
          </cell>
        </row>
        <row r="25869">
          <cell r="D25869">
            <v>43509.739583333336</v>
          </cell>
        </row>
        <row r="25870">
          <cell r="D25870">
            <v>43509.75</v>
          </cell>
        </row>
        <row r="25871">
          <cell r="D25871">
            <v>43509.760416666664</v>
          </cell>
        </row>
        <row r="25872">
          <cell r="D25872">
            <v>43509.770833333336</v>
          </cell>
        </row>
        <row r="25873">
          <cell r="D25873">
            <v>43509.78125</v>
          </cell>
        </row>
        <row r="25874">
          <cell r="D25874">
            <v>43509.791666666664</v>
          </cell>
        </row>
        <row r="25875">
          <cell r="D25875">
            <v>43509.802083333336</v>
          </cell>
        </row>
        <row r="25876">
          <cell r="D25876">
            <v>43509.8125</v>
          </cell>
        </row>
        <row r="25877">
          <cell r="D25877">
            <v>43509.822916666664</v>
          </cell>
        </row>
        <row r="25878">
          <cell r="D25878">
            <v>43509.833333333336</v>
          </cell>
        </row>
        <row r="25879">
          <cell r="D25879">
            <v>43509.84375</v>
          </cell>
        </row>
        <row r="25880">
          <cell r="D25880">
            <v>43509.854166666664</v>
          </cell>
        </row>
        <row r="25881">
          <cell r="D25881">
            <v>43509.864583333336</v>
          </cell>
        </row>
        <row r="25882">
          <cell r="D25882">
            <v>43509.875</v>
          </cell>
        </row>
        <row r="25883">
          <cell r="D25883">
            <v>43509.885416666664</v>
          </cell>
        </row>
        <row r="25884">
          <cell r="D25884">
            <v>43509.895833333336</v>
          </cell>
        </row>
        <row r="25885">
          <cell r="D25885">
            <v>43509.90625</v>
          </cell>
        </row>
        <row r="25886">
          <cell r="D25886">
            <v>43509.916666666664</v>
          </cell>
        </row>
        <row r="25887">
          <cell r="D25887">
            <v>43509.927083333336</v>
          </cell>
        </row>
        <row r="25888">
          <cell r="D25888">
            <v>43509.9375</v>
          </cell>
        </row>
        <row r="25889">
          <cell r="D25889">
            <v>43509.947916666664</v>
          </cell>
        </row>
        <row r="25890">
          <cell r="D25890">
            <v>43509.958333333336</v>
          </cell>
        </row>
        <row r="25891">
          <cell r="D25891">
            <v>43509.96875</v>
          </cell>
        </row>
        <row r="25892">
          <cell r="D25892">
            <v>43509.979166666664</v>
          </cell>
        </row>
        <row r="25893">
          <cell r="D25893">
            <v>43509.989583333336</v>
          </cell>
        </row>
        <row r="25894">
          <cell r="D25894">
            <v>43510</v>
          </cell>
        </row>
        <row r="25895">
          <cell r="D25895">
            <v>43510.010416666664</v>
          </cell>
        </row>
        <row r="25896">
          <cell r="D25896">
            <v>43510.020833333336</v>
          </cell>
        </row>
        <row r="25897">
          <cell r="D25897">
            <v>43510.03125</v>
          </cell>
        </row>
        <row r="25898">
          <cell r="D25898">
            <v>43510.041666666664</v>
          </cell>
        </row>
        <row r="25899">
          <cell r="D25899">
            <v>43510.052083333336</v>
          </cell>
        </row>
        <row r="25900">
          <cell r="D25900">
            <v>43510.0625</v>
          </cell>
        </row>
        <row r="25901">
          <cell r="D25901">
            <v>43510.072916666664</v>
          </cell>
        </row>
        <row r="25902">
          <cell r="D25902">
            <v>43510.083333333336</v>
          </cell>
        </row>
        <row r="25903">
          <cell r="D25903">
            <v>43510.09375</v>
          </cell>
        </row>
        <row r="25904">
          <cell r="D25904">
            <v>43510.104166666664</v>
          </cell>
        </row>
        <row r="25905">
          <cell r="D25905">
            <v>43510.114583333336</v>
          </cell>
        </row>
        <row r="25906">
          <cell r="D25906">
            <v>43510.125</v>
          </cell>
        </row>
        <row r="25907">
          <cell r="D25907">
            <v>43510.135416666664</v>
          </cell>
        </row>
        <row r="25908">
          <cell r="D25908">
            <v>43510.145833333336</v>
          </cell>
        </row>
        <row r="25909">
          <cell r="D25909">
            <v>43510.15625</v>
          </cell>
        </row>
        <row r="25910">
          <cell r="D25910">
            <v>43510.166666666664</v>
          </cell>
        </row>
        <row r="25911">
          <cell r="D25911">
            <v>43510.177083333336</v>
          </cell>
        </row>
        <row r="25912">
          <cell r="D25912">
            <v>43510.1875</v>
          </cell>
        </row>
        <row r="25913">
          <cell r="D25913">
            <v>43510.197916666664</v>
          </cell>
        </row>
        <row r="25914">
          <cell r="D25914">
            <v>43510.208333333336</v>
          </cell>
        </row>
        <row r="25915">
          <cell r="D25915">
            <v>43510.21875</v>
          </cell>
        </row>
        <row r="25916">
          <cell r="D25916">
            <v>43510.229166666664</v>
          </cell>
        </row>
        <row r="25917">
          <cell r="D25917">
            <v>43510.239583333336</v>
          </cell>
        </row>
        <row r="25918">
          <cell r="D25918">
            <v>43510.25</v>
          </cell>
        </row>
        <row r="25919">
          <cell r="D25919">
            <v>43510.260416666664</v>
          </cell>
        </row>
        <row r="25920">
          <cell r="D25920">
            <v>43510.270833333336</v>
          </cell>
        </row>
        <row r="25921">
          <cell r="D25921">
            <v>43510.28125</v>
          </cell>
        </row>
        <row r="25922">
          <cell r="D25922">
            <v>43510.291666666664</v>
          </cell>
        </row>
        <row r="25923">
          <cell r="D25923">
            <v>43510.302083333336</v>
          </cell>
        </row>
        <row r="25924">
          <cell r="D25924">
            <v>43510.3125</v>
          </cell>
        </row>
        <row r="25925">
          <cell r="D25925">
            <v>43510.322916666664</v>
          </cell>
        </row>
        <row r="25926">
          <cell r="D25926">
            <v>43510.333333333336</v>
          </cell>
        </row>
        <row r="25927">
          <cell r="D25927">
            <v>43510.34375</v>
          </cell>
        </row>
        <row r="25928">
          <cell r="D25928">
            <v>43510.354166666664</v>
          </cell>
        </row>
        <row r="25929">
          <cell r="D25929">
            <v>43510.364583333336</v>
          </cell>
        </row>
        <row r="25930">
          <cell r="D25930">
            <v>43510.375</v>
          </cell>
        </row>
        <row r="25931">
          <cell r="D25931">
            <v>43510.385416666664</v>
          </cell>
        </row>
        <row r="25932">
          <cell r="D25932">
            <v>43510.395833333336</v>
          </cell>
        </row>
        <row r="25933">
          <cell r="D25933">
            <v>43510.40625</v>
          </cell>
        </row>
        <row r="25934">
          <cell r="D25934">
            <v>43510.416666666664</v>
          </cell>
        </row>
        <row r="25935">
          <cell r="D25935">
            <v>43510.427083333336</v>
          </cell>
        </row>
        <row r="25936">
          <cell r="D25936">
            <v>43510.4375</v>
          </cell>
        </row>
        <row r="25937">
          <cell r="D25937">
            <v>43510.447916666664</v>
          </cell>
        </row>
        <row r="25938">
          <cell r="D25938">
            <v>43510.458333333336</v>
          </cell>
        </row>
        <row r="25939">
          <cell r="D25939">
            <v>43510.46875</v>
          </cell>
        </row>
        <row r="25940">
          <cell r="D25940">
            <v>43510.479166666664</v>
          </cell>
        </row>
        <row r="25941">
          <cell r="D25941">
            <v>43510.489583333336</v>
          </cell>
        </row>
        <row r="25942">
          <cell r="D25942">
            <v>43510.5</v>
          </cell>
        </row>
        <row r="25943">
          <cell r="D25943">
            <v>43510.510416666664</v>
          </cell>
        </row>
        <row r="25944">
          <cell r="D25944">
            <v>43510.520833333336</v>
          </cell>
        </row>
        <row r="25945">
          <cell r="D25945">
            <v>43510.53125</v>
          </cell>
        </row>
        <row r="25946">
          <cell r="D25946">
            <v>43510.541666666664</v>
          </cell>
        </row>
        <row r="25947">
          <cell r="D25947">
            <v>43510.552083333336</v>
          </cell>
        </row>
        <row r="25948">
          <cell r="D25948">
            <v>43510.5625</v>
          </cell>
        </row>
        <row r="25949">
          <cell r="D25949">
            <v>43510.572916666664</v>
          </cell>
        </row>
        <row r="25950">
          <cell r="D25950">
            <v>43510.583333333336</v>
          </cell>
        </row>
        <row r="25951">
          <cell r="D25951">
            <v>43510.59375</v>
          </cell>
        </row>
        <row r="25952">
          <cell r="D25952">
            <v>43510.604166666664</v>
          </cell>
        </row>
        <row r="25953">
          <cell r="D25953">
            <v>43510.614583333336</v>
          </cell>
        </row>
        <row r="25954">
          <cell r="D25954">
            <v>43510.625</v>
          </cell>
        </row>
        <row r="25955">
          <cell r="D25955">
            <v>43510.635416666664</v>
          </cell>
        </row>
        <row r="25956">
          <cell r="D25956">
            <v>43510.645833333336</v>
          </cell>
        </row>
        <row r="25957">
          <cell r="D25957">
            <v>43510.65625</v>
          </cell>
        </row>
        <row r="25958">
          <cell r="D25958">
            <v>43510.666666666664</v>
          </cell>
        </row>
        <row r="25959">
          <cell r="D25959">
            <v>43510.677083333336</v>
          </cell>
        </row>
        <row r="25960">
          <cell r="D25960">
            <v>43510.6875</v>
          </cell>
        </row>
        <row r="25961">
          <cell r="D25961">
            <v>43510.697916666664</v>
          </cell>
        </row>
        <row r="25962">
          <cell r="D25962">
            <v>43510.708333333336</v>
          </cell>
        </row>
        <row r="25963">
          <cell r="D25963">
            <v>43510.71875</v>
          </cell>
        </row>
        <row r="25964">
          <cell r="D25964">
            <v>43510.729166666664</v>
          </cell>
        </row>
        <row r="25965">
          <cell r="D25965">
            <v>43510.739583333336</v>
          </cell>
        </row>
        <row r="25966">
          <cell r="D25966">
            <v>43510.75</v>
          </cell>
        </row>
        <row r="25967">
          <cell r="D25967">
            <v>43510.760416666664</v>
          </cell>
        </row>
        <row r="25968">
          <cell r="D25968">
            <v>43510.770833333336</v>
          </cell>
        </row>
        <row r="25969">
          <cell r="D25969">
            <v>43510.78125</v>
          </cell>
        </row>
        <row r="25970">
          <cell r="D25970">
            <v>43510.791666666664</v>
          </cell>
        </row>
        <row r="25971">
          <cell r="D25971">
            <v>43510.802083333336</v>
          </cell>
        </row>
        <row r="25972">
          <cell r="D25972">
            <v>43510.8125</v>
          </cell>
        </row>
        <row r="25973">
          <cell r="D25973">
            <v>43510.822916666664</v>
          </cell>
        </row>
        <row r="25974">
          <cell r="D25974">
            <v>43510.833333333336</v>
          </cell>
        </row>
        <row r="25975">
          <cell r="D25975">
            <v>43510.84375</v>
          </cell>
        </row>
        <row r="25976">
          <cell r="D25976">
            <v>43510.854166666664</v>
          </cell>
        </row>
        <row r="25977">
          <cell r="D25977">
            <v>43510.864583333336</v>
          </cell>
        </row>
        <row r="25978">
          <cell r="D25978">
            <v>43510.875</v>
          </cell>
        </row>
        <row r="25979">
          <cell r="D25979">
            <v>43510.885416666664</v>
          </cell>
        </row>
        <row r="25980">
          <cell r="D25980">
            <v>43510.895833333336</v>
          </cell>
        </row>
        <row r="25981">
          <cell r="D25981">
            <v>43510.90625</v>
          </cell>
        </row>
        <row r="25982">
          <cell r="D25982">
            <v>43510.916666666664</v>
          </cell>
        </row>
        <row r="25983">
          <cell r="D25983">
            <v>43510.927083333336</v>
          </cell>
        </row>
        <row r="25984">
          <cell r="D25984">
            <v>43510.9375</v>
          </cell>
        </row>
        <row r="25985">
          <cell r="D25985">
            <v>43510.947916666664</v>
          </cell>
        </row>
        <row r="25986">
          <cell r="D25986">
            <v>43510.958333333336</v>
          </cell>
        </row>
        <row r="25987">
          <cell r="D25987">
            <v>43510.96875</v>
          </cell>
        </row>
        <row r="25988">
          <cell r="D25988">
            <v>43510.979166666664</v>
          </cell>
        </row>
        <row r="25989">
          <cell r="D25989">
            <v>43510.989583333336</v>
          </cell>
        </row>
        <row r="25990">
          <cell r="D25990">
            <v>43511</v>
          </cell>
        </row>
        <row r="25991">
          <cell r="D25991">
            <v>43511.010416666664</v>
          </cell>
        </row>
        <row r="25992">
          <cell r="D25992">
            <v>43511.020833333336</v>
          </cell>
        </row>
        <row r="25993">
          <cell r="D25993">
            <v>43511.03125</v>
          </cell>
        </row>
        <row r="25994">
          <cell r="D25994">
            <v>43511.041666666664</v>
          </cell>
        </row>
        <row r="25995">
          <cell r="D25995">
            <v>43511.052083333336</v>
          </cell>
        </row>
        <row r="25996">
          <cell r="D25996">
            <v>43511.0625</v>
          </cell>
        </row>
        <row r="25997">
          <cell r="D25997">
            <v>43511.072916666664</v>
          </cell>
        </row>
        <row r="25998">
          <cell r="D25998">
            <v>43511.083333333336</v>
          </cell>
        </row>
        <row r="25999">
          <cell r="D25999">
            <v>43511.09375</v>
          </cell>
        </row>
        <row r="26000">
          <cell r="D26000">
            <v>43511.104166666664</v>
          </cell>
        </row>
        <row r="26001">
          <cell r="D26001">
            <v>43511.114583333336</v>
          </cell>
        </row>
        <row r="26002">
          <cell r="D26002">
            <v>43511.125</v>
          </cell>
        </row>
        <row r="26003">
          <cell r="D26003">
            <v>43511.135416666664</v>
          </cell>
        </row>
        <row r="26004">
          <cell r="D26004">
            <v>43511.145833333336</v>
          </cell>
        </row>
        <row r="26005">
          <cell r="D26005">
            <v>43511.15625</v>
          </cell>
        </row>
        <row r="26006">
          <cell r="D26006">
            <v>43511.166666666664</v>
          </cell>
        </row>
        <row r="26007">
          <cell r="D26007">
            <v>43511.177083333336</v>
          </cell>
        </row>
        <row r="26008">
          <cell r="D26008">
            <v>43511.1875</v>
          </cell>
        </row>
        <row r="26009">
          <cell r="D26009">
            <v>43511.197916666664</v>
          </cell>
        </row>
        <row r="26010">
          <cell r="D26010">
            <v>43511.208333333336</v>
          </cell>
        </row>
        <row r="26011">
          <cell r="D26011">
            <v>43511.21875</v>
          </cell>
        </row>
        <row r="26012">
          <cell r="D26012">
            <v>43511.229166666664</v>
          </cell>
        </row>
        <row r="26013">
          <cell r="D26013">
            <v>43511.239583333336</v>
          </cell>
        </row>
        <row r="26014">
          <cell r="D26014">
            <v>43511.25</v>
          </cell>
        </row>
        <row r="26015">
          <cell r="D26015">
            <v>43511.260416666664</v>
          </cell>
        </row>
        <row r="26016">
          <cell r="D26016">
            <v>43511.270833333336</v>
          </cell>
        </row>
        <row r="26017">
          <cell r="D26017">
            <v>43511.28125</v>
          </cell>
        </row>
        <row r="26018">
          <cell r="D26018">
            <v>43511.291666666664</v>
          </cell>
        </row>
        <row r="26019">
          <cell r="D26019">
            <v>43511.302083333336</v>
          </cell>
        </row>
        <row r="26020">
          <cell r="D26020">
            <v>43511.3125</v>
          </cell>
        </row>
        <row r="26021">
          <cell r="D26021">
            <v>43511.322916666664</v>
          </cell>
        </row>
        <row r="26022">
          <cell r="D26022">
            <v>43511.333333333336</v>
          </cell>
        </row>
        <row r="26023">
          <cell r="D26023">
            <v>43511.34375</v>
          </cell>
        </row>
        <row r="26024">
          <cell r="D26024">
            <v>43511.354166666664</v>
          </cell>
        </row>
        <row r="26025">
          <cell r="D26025">
            <v>43511.364583333336</v>
          </cell>
        </row>
        <row r="26026">
          <cell r="D26026">
            <v>43511.375</v>
          </cell>
        </row>
        <row r="26027">
          <cell r="D26027">
            <v>43511.385416666664</v>
          </cell>
        </row>
        <row r="26028">
          <cell r="D26028">
            <v>43511.395833333336</v>
          </cell>
        </row>
        <row r="26029">
          <cell r="D26029">
            <v>43511.40625</v>
          </cell>
        </row>
        <row r="26030">
          <cell r="D26030">
            <v>43511.416666666664</v>
          </cell>
        </row>
        <row r="26031">
          <cell r="D26031">
            <v>43511.427083333336</v>
          </cell>
        </row>
        <row r="26032">
          <cell r="D26032">
            <v>43511.4375</v>
          </cell>
        </row>
        <row r="26033">
          <cell r="D26033">
            <v>43511.447916666664</v>
          </cell>
        </row>
        <row r="26034">
          <cell r="D26034">
            <v>43511.458333333336</v>
          </cell>
        </row>
        <row r="26035">
          <cell r="D26035">
            <v>43511.46875</v>
          </cell>
        </row>
        <row r="26036">
          <cell r="D26036">
            <v>43511.479166666664</v>
          </cell>
        </row>
        <row r="26037">
          <cell r="D26037">
            <v>43511.489583333336</v>
          </cell>
        </row>
        <row r="26038">
          <cell r="D26038">
            <v>43511.5</v>
          </cell>
        </row>
        <row r="26039">
          <cell r="D26039">
            <v>43511.510416666664</v>
          </cell>
        </row>
        <row r="26040">
          <cell r="D26040">
            <v>43511.520833333336</v>
          </cell>
        </row>
        <row r="26041">
          <cell r="D26041">
            <v>43511.53125</v>
          </cell>
        </row>
        <row r="26042">
          <cell r="D26042">
            <v>43511.541666666664</v>
          </cell>
        </row>
        <row r="26043">
          <cell r="D26043">
            <v>43511.552083333336</v>
          </cell>
        </row>
        <row r="26044">
          <cell r="D26044">
            <v>43511.5625</v>
          </cell>
        </row>
        <row r="26045">
          <cell r="D26045">
            <v>43511.572916666664</v>
          </cell>
        </row>
        <row r="26046">
          <cell r="D26046">
            <v>43511.583333333336</v>
          </cell>
        </row>
        <row r="26047">
          <cell r="D26047">
            <v>43511.59375</v>
          </cell>
        </row>
        <row r="26048">
          <cell r="D26048">
            <v>43511.604166666664</v>
          </cell>
        </row>
        <row r="26049">
          <cell r="D26049">
            <v>43511.614583333336</v>
          </cell>
        </row>
        <row r="26050">
          <cell r="D26050">
            <v>43511.625</v>
          </cell>
        </row>
        <row r="26051">
          <cell r="D26051">
            <v>43511.635416666664</v>
          </cell>
        </row>
        <row r="26052">
          <cell r="D26052">
            <v>43511.645833333336</v>
          </cell>
        </row>
        <row r="26053">
          <cell r="D26053">
            <v>43511.65625</v>
          </cell>
        </row>
        <row r="26054">
          <cell r="D26054">
            <v>43511.666666666664</v>
          </cell>
        </row>
        <row r="26055">
          <cell r="D26055">
            <v>43511.677083333336</v>
          </cell>
        </row>
        <row r="26056">
          <cell r="D26056">
            <v>43511.6875</v>
          </cell>
        </row>
        <row r="26057">
          <cell r="D26057">
            <v>43511.697916666664</v>
          </cell>
        </row>
        <row r="26058">
          <cell r="D26058">
            <v>43511.708333333336</v>
          </cell>
        </row>
        <row r="26059">
          <cell r="D26059">
            <v>43511.71875</v>
          </cell>
        </row>
        <row r="26060">
          <cell r="D26060">
            <v>43511.729166666664</v>
          </cell>
        </row>
        <row r="26061">
          <cell r="D26061">
            <v>43511.739583333336</v>
          </cell>
        </row>
        <row r="26062">
          <cell r="D26062">
            <v>43511.75</v>
          </cell>
        </row>
        <row r="26063">
          <cell r="D26063">
            <v>43511.760416666664</v>
          </cell>
        </row>
        <row r="26064">
          <cell r="D26064">
            <v>43511.770833333336</v>
          </cell>
        </row>
        <row r="26065">
          <cell r="D26065">
            <v>43511.78125</v>
          </cell>
        </row>
        <row r="26066">
          <cell r="D26066">
            <v>43511.791666666664</v>
          </cell>
        </row>
        <row r="26067">
          <cell r="D26067">
            <v>43511.802083333336</v>
          </cell>
        </row>
        <row r="26068">
          <cell r="D26068">
            <v>43511.8125</v>
          </cell>
        </row>
        <row r="26069">
          <cell r="D26069">
            <v>43511.822916666664</v>
          </cell>
        </row>
        <row r="26070">
          <cell r="D26070">
            <v>43511.833333333336</v>
          </cell>
        </row>
        <row r="26071">
          <cell r="D26071">
            <v>43511.84375</v>
          </cell>
        </row>
        <row r="26072">
          <cell r="D26072">
            <v>43511.854166666664</v>
          </cell>
        </row>
        <row r="26073">
          <cell r="D26073">
            <v>43511.864583333336</v>
          </cell>
        </row>
        <row r="26074">
          <cell r="D26074">
            <v>43511.875</v>
          </cell>
        </row>
        <row r="26075">
          <cell r="D26075">
            <v>43511.885416666664</v>
          </cell>
        </row>
        <row r="26076">
          <cell r="D26076">
            <v>43511.895833333336</v>
          </cell>
        </row>
        <row r="26077">
          <cell r="D26077">
            <v>43511.90625</v>
          </cell>
        </row>
        <row r="26078">
          <cell r="D26078">
            <v>43511.916666666664</v>
          </cell>
        </row>
        <row r="26079">
          <cell r="D26079">
            <v>43511.927083333336</v>
          </cell>
        </row>
        <row r="26080">
          <cell r="D26080">
            <v>43511.9375</v>
          </cell>
        </row>
        <row r="26081">
          <cell r="D26081">
            <v>43511.947916666664</v>
          </cell>
        </row>
        <row r="26082">
          <cell r="D26082">
            <v>43511.958333333336</v>
          </cell>
        </row>
        <row r="26083">
          <cell r="D26083">
            <v>43511.96875</v>
          </cell>
        </row>
        <row r="26084">
          <cell r="D26084">
            <v>43511.979166666664</v>
          </cell>
        </row>
        <row r="26085">
          <cell r="D26085">
            <v>43511.989583333336</v>
          </cell>
        </row>
        <row r="26086">
          <cell r="D26086">
            <v>43512</v>
          </cell>
        </row>
        <row r="26087">
          <cell r="D26087">
            <v>43512.010416666664</v>
          </cell>
        </row>
        <row r="26088">
          <cell r="D26088">
            <v>43512.020833333336</v>
          </cell>
        </row>
        <row r="26089">
          <cell r="D26089">
            <v>43512.03125</v>
          </cell>
        </row>
        <row r="26090">
          <cell r="D26090">
            <v>43512.041666666664</v>
          </cell>
        </row>
        <row r="26091">
          <cell r="D26091">
            <v>43512.052083333336</v>
          </cell>
        </row>
        <row r="26092">
          <cell r="D26092">
            <v>43512.0625</v>
          </cell>
        </row>
        <row r="26093">
          <cell r="D26093">
            <v>43512.072916666664</v>
          </cell>
        </row>
        <row r="26094">
          <cell r="D26094">
            <v>43512.083333333336</v>
          </cell>
        </row>
        <row r="26095">
          <cell r="D26095">
            <v>43512.09375</v>
          </cell>
        </row>
        <row r="26096">
          <cell r="D26096">
            <v>43512.104166666664</v>
          </cell>
        </row>
        <row r="26097">
          <cell r="D26097">
            <v>43512.114583333336</v>
          </cell>
        </row>
        <row r="26098">
          <cell r="D26098">
            <v>43512.125</v>
          </cell>
        </row>
        <row r="26099">
          <cell r="D26099">
            <v>43512.135416666664</v>
          </cell>
        </row>
        <row r="26100">
          <cell r="D26100">
            <v>43512.145833333336</v>
          </cell>
        </row>
        <row r="26101">
          <cell r="D26101">
            <v>43512.15625</v>
          </cell>
        </row>
        <row r="26102">
          <cell r="D26102">
            <v>43512.166666666664</v>
          </cell>
        </row>
        <row r="26103">
          <cell r="D26103">
            <v>43512.177083333336</v>
          </cell>
        </row>
        <row r="26104">
          <cell r="D26104">
            <v>43512.1875</v>
          </cell>
        </row>
        <row r="26105">
          <cell r="D26105">
            <v>43512.197916666664</v>
          </cell>
        </row>
        <row r="26106">
          <cell r="D26106">
            <v>43512.208333333336</v>
          </cell>
        </row>
        <row r="26107">
          <cell r="D26107">
            <v>43512.21875</v>
          </cell>
        </row>
        <row r="26108">
          <cell r="D26108">
            <v>43512.229166666664</v>
          </cell>
        </row>
        <row r="26109">
          <cell r="D26109">
            <v>43512.239583333336</v>
          </cell>
        </row>
        <row r="26110">
          <cell r="D26110">
            <v>43512.25</v>
          </cell>
        </row>
        <row r="26111">
          <cell r="D26111">
            <v>43512.260416666664</v>
          </cell>
        </row>
        <row r="26112">
          <cell r="D26112">
            <v>43512.270833333336</v>
          </cell>
        </row>
        <row r="26113">
          <cell r="D26113">
            <v>43512.28125</v>
          </cell>
        </row>
        <row r="26114">
          <cell r="D26114">
            <v>43512.291666666664</v>
          </cell>
        </row>
        <row r="26115">
          <cell r="D26115">
            <v>43512.302083333336</v>
          </cell>
        </row>
        <row r="26116">
          <cell r="D26116">
            <v>43512.3125</v>
          </cell>
        </row>
        <row r="26117">
          <cell r="D26117">
            <v>43512.322916666664</v>
          </cell>
        </row>
        <row r="26118">
          <cell r="D26118">
            <v>43512.333333333336</v>
          </cell>
        </row>
        <row r="26119">
          <cell r="D26119">
            <v>43512.34375</v>
          </cell>
        </row>
        <row r="26120">
          <cell r="D26120">
            <v>43512.354166666664</v>
          </cell>
        </row>
        <row r="26121">
          <cell r="D26121">
            <v>43512.364583333336</v>
          </cell>
        </row>
        <row r="26122">
          <cell r="D26122">
            <v>43512.375</v>
          </cell>
        </row>
        <row r="26123">
          <cell r="D26123">
            <v>43512.385416666664</v>
          </cell>
        </row>
        <row r="26124">
          <cell r="D26124">
            <v>43512.395833333336</v>
          </cell>
        </row>
        <row r="26125">
          <cell r="D26125">
            <v>43512.40625</v>
          </cell>
        </row>
        <row r="26126">
          <cell r="D26126">
            <v>43512.416666666664</v>
          </cell>
        </row>
        <row r="26127">
          <cell r="D26127">
            <v>43512.427083333336</v>
          </cell>
        </row>
        <row r="26128">
          <cell r="D26128">
            <v>43512.4375</v>
          </cell>
        </row>
        <row r="26129">
          <cell r="D26129">
            <v>43512.447916666664</v>
          </cell>
        </row>
        <row r="26130">
          <cell r="D26130">
            <v>43512.458333333336</v>
          </cell>
        </row>
        <row r="26131">
          <cell r="D26131">
            <v>43512.46875</v>
          </cell>
        </row>
        <row r="26132">
          <cell r="D26132">
            <v>43512.479166666664</v>
          </cell>
        </row>
        <row r="26133">
          <cell r="D26133">
            <v>43512.489583333336</v>
          </cell>
        </row>
        <row r="26134">
          <cell r="D26134">
            <v>43512.5</v>
          </cell>
        </row>
        <row r="26135">
          <cell r="D26135">
            <v>43512.510416666664</v>
          </cell>
        </row>
        <row r="26136">
          <cell r="D26136">
            <v>43512.520833333336</v>
          </cell>
        </row>
        <row r="26137">
          <cell r="D26137">
            <v>43512.53125</v>
          </cell>
        </row>
        <row r="26138">
          <cell r="D26138">
            <v>43512.541666666664</v>
          </cell>
        </row>
        <row r="26139">
          <cell r="D26139">
            <v>43512.552083333336</v>
          </cell>
        </row>
        <row r="26140">
          <cell r="D26140">
            <v>43512.5625</v>
          </cell>
        </row>
        <row r="26141">
          <cell r="D26141">
            <v>43512.572916666664</v>
          </cell>
        </row>
        <row r="26142">
          <cell r="D26142">
            <v>43512.583333333336</v>
          </cell>
        </row>
        <row r="26143">
          <cell r="D26143">
            <v>43512.59375</v>
          </cell>
        </row>
        <row r="26144">
          <cell r="D26144">
            <v>43512.604166666664</v>
          </cell>
        </row>
        <row r="26145">
          <cell r="D26145">
            <v>43512.614583333336</v>
          </cell>
        </row>
        <row r="26146">
          <cell r="D26146">
            <v>43512.625</v>
          </cell>
        </row>
        <row r="26147">
          <cell r="D26147">
            <v>43512.635416666664</v>
          </cell>
        </row>
        <row r="26148">
          <cell r="D26148">
            <v>43512.645833333336</v>
          </cell>
        </row>
        <row r="26149">
          <cell r="D26149">
            <v>43512.65625</v>
          </cell>
        </row>
        <row r="26150">
          <cell r="D26150">
            <v>43512.666666666664</v>
          </cell>
        </row>
        <row r="26151">
          <cell r="D26151">
            <v>43512.677083333336</v>
          </cell>
        </row>
        <row r="26152">
          <cell r="D26152">
            <v>43512.6875</v>
          </cell>
        </row>
        <row r="26153">
          <cell r="D26153">
            <v>43512.697916666664</v>
          </cell>
        </row>
        <row r="26154">
          <cell r="D26154">
            <v>43512.708333333336</v>
          </cell>
        </row>
        <row r="26155">
          <cell r="D26155">
            <v>43512.71875</v>
          </cell>
        </row>
        <row r="26156">
          <cell r="D26156">
            <v>43512.729166666664</v>
          </cell>
        </row>
        <row r="26157">
          <cell r="D26157">
            <v>43512.739583333336</v>
          </cell>
        </row>
        <row r="26158">
          <cell r="D26158">
            <v>43512.75</v>
          </cell>
        </row>
        <row r="26159">
          <cell r="D26159">
            <v>43512.760416666664</v>
          </cell>
        </row>
        <row r="26160">
          <cell r="D26160">
            <v>43512.770833333336</v>
          </cell>
        </row>
        <row r="26161">
          <cell r="D26161">
            <v>43512.78125</v>
          </cell>
        </row>
        <row r="26162">
          <cell r="D26162">
            <v>43512.791666666664</v>
          </cell>
        </row>
        <row r="26163">
          <cell r="D26163">
            <v>43512.802083333336</v>
          </cell>
        </row>
        <row r="26164">
          <cell r="D26164">
            <v>43512.8125</v>
          </cell>
        </row>
        <row r="26165">
          <cell r="D26165">
            <v>43512.822916666664</v>
          </cell>
        </row>
        <row r="26166">
          <cell r="D26166">
            <v>43512.833333333336</v>
          </cell>
        </row>
        <row r="26167">
          <cell r="D26167">
            <v>43512.84375</v>
          </cell>
        </row>
        <row r="26168">
          <cell r="D26168">
            <v>43512.854166666664</v>
          </cell>
        </row>
        <row r="26169">
          <cell r="D26169">
            <v>43512.864583333336</v>
          </cell>
        </row>
        <row r="26170">
          <cell r="D26170">
            <v>43512.875</v>
          </cell>
        </row>
        <row r="26171">
          <cell r="D26171">
            <v>43512.885416666664</v>
          </cell>
        </row>
        <row r="26172">
          <cell r="D26172">
            <v>43512.895833333336</v>
          </cell>
        </row>
        <row r="26173">
          <cell r="D26173">
            <v>43512.90625</v>
          </cell>
        </row>
        <row r="26174">
          <cell r="D26174">
            <v>43512.916666666664</v>
          </cell>
        </row>
        <row r="26175">
          <cell r="D26175">
            <v>43512.927083333336</v>
          </cell>
        </row>
        <row r="26176">
          <cell r="D26176">
            <v>43512.9375</v>
          </cell>
        </row>
        <row r="26177">
          <cell r="D26177">
            <v>43512.947916666664</v>
          </cell>
        </row>
        <row r="26178">
          <cell r="D26178">
            <v>43512.958333333336</v>
          </cell>
        </row>
        <row r="26179">
          <cell r="D26179">
            <v>43512.96875</v>
          </cell>
        </row>
        <row r="26180">
          <cell r="D26180">
            <v>43512.979166666664</v>
          </cell>
        </row>
        <row r="26181">
          <cell r="D26181">
            <v>43512.989583333336</v>
          </cell>
        </row>
        <row r="26182">
          <cell r="D26182">
            <v>43513</v>
          </cell>
        </row>
        <row r="26183">
          <cell r="D26183">
            <v>43513.010416666664</v>
          </cell>
        </row>
        <row r="26184">
          <cell r="D26184">
            <v>43513.020833333336</v>
          </cell>
        </row>
        <row r="26185">
          <cell r="D26185">
            <v>43513.03125</v>
          </cell>
        </row>
        <row r="26186">
          <cell r="D26186">
            <v>43513.041666666664</v>
          </cell>
        </row>
        <row r="26187">
          <cell r="D26187">
            <v>43513.052083333336</v>
          </cell>
        </row>
        <row r="26188">
          <cell r="D26188">
            <v>43513.0625</v>
          </cell>
        </row>
        <row r="26189">
          <cell r="D26189">
            <v>43513.072916666664</v>
          </cell>
        </row>
        <row r="26190">
          <cell r="D26190">
            <v>43513.083333333336</v>
          </cell>
        </row>
        <row r="26191">
          <cell r="D26191">
            <v>43513.09375</v>
          </cell>
        </row>
        <row r="26192">
          <cell r="D26192">
            <v>43513.104166666664</v>
          </cell>
        </row>
        <row r="26193">
          <cell r="D26193">
            <v>43513.114583333336</v>
          </cell>
        </row>
        <row r="26194">
          <cell r="D26194">
            <v>43513.125</v>
          </cell>
        </row>
        <row r="26195">
          <cell r="D26195">
            <v>43513.135416666664</v>
          </cell>
        </row>
        <row r="26196">
          <cell r="D26196">
            <v>43513.145833333336</v>
          </cell>
        </row>
        <row r="26197">
          <cell r="D26197">
            <v>43513.15625</v>
          </cell>
        </row>
        <row r="26198">
          <cell r="D26198">
            <v>43513.166666666664</v>
          </cell>
        </row>
        <row r="26199">
          <cell r="D26199">
            <v>43513.177083333336</v>
          </cell>
        </row>
        <row r="26200">
          <cell r="D26200">
            <v>43513.1875</v>
          </cell>
        </row>
        <row r="26201">
          <cell r="D26201">
            <v>43513.197916666664</v>
          </cell>
        </row>
        <row r="26202">
          <cell r="D26202">
            <v>43513.208333333336</v>
          </cell>
        </row>
        <row r="26203">
          <cell r="D26203">
            <v>43513.21875</v>
          </cell>
        </row>
        <row r="26204">
          <cell r="D26204">
            <v>43513.229166666664</v>
          </cell>
        </row>
        <row r="26205">
          <cell r="D26205">
            <v>43513.239583333336</v>
          </cell>
        </row>
        <row r="26206">
          <cell r="D26206">
            <v>43513.25</v>
          </cell>
        </row>
        <row r="26207">
          <cell r="D26207">
            <v>43513.260416666664</v>
          </cell>
        </row>
        <row r="26208">
          <cell r="D26208">
            <v>43513.270833333336</v>
          </cell>
        </row>
        <row r="26209">
          <cell r="D26209">
            <v>43513.28125</v>
          </cell>
        </row>
        <row r="26210">
          <cell r="D26210">
            <v>43513.291666666664</v>
          </cell>
        </row>
        <row r="26211">
          <cell r="D26211">
            <v>43513.302083333336</v>
          </cell>
        </row>
        <row r="26212">
          <cell r="D26212">
            <v>43513.3125</v>
          </cell>
        </row>
        <row r="26213">
          <cell r="D26213">
            <v>43513.322916666664</v>
          </cell>
        </row>
        <row r="26214">
          <cell r="D26214">
            <v>43513.333333333336</v>
          </cell>
        </row>
        <row r="26215">
          <cell r="D26215">
            <v>43513.34375</v>
          </cell>
        </row>
        <row r="26216">
          <cell r="D26216">
            <v>43513.354166666664</v>
          </cell>
        </row>
        <row r="26217">
          <cell r="D26217">
            <v>43513.364583333336</v>
          </cell>
        </row>
        <row r="26218">
          <cell r="D26218">
            <v>43513.375</v>
          </cell>
        </row>
        <row r="26219">
          <cell r="D26219">
            <v>43513.385416666664</v>
          </cell>
        </row>
        <row r="26220">
          <cell r="D26220">
            <v>43513.395833333336</v>
          </cell>
        </row>
        <row r="26221">
          <cell r="D26221">
            <v>43513.40625</v>
          </cell>
        </row>
        <row r="26222">
          <cell r="D26222">
            <v>43513.416666666664</v>
          </cell>
        </row>
        <row r="26223">
          <cell r="D26223">
            <v>43513.427083333336</v>
          </cell>
        </row>
        <row r="26224">
          <cell r="D26224">
            <v>43513.4375</v>
          </cell>
        </row>
        <row r="26225">
          <cell r="D26225">
            <v>43513.447916666664</v>
          </cell>
        </row>
        <row r="26226">
          <cell r="D26226">
            <v>43513.458333333336</v>
          </cell>
        </row>
        <row r="26227">
          <cell r="D26227">
            <v>43513.46875</v>
          </cell>
        </row>
        <row r="26228">
          <cell r="D26228">
            <v>43513.479166666664</v>
          </cell>
        </row>
        <row r="26229">
          <cell r="D26229">
            <v>43513.489583333336</v>
          </cell>
        </row>
        <row r="26230">
          <cell r="D26230">
            <v>43513.5</v>
          </cell>
        </row>
        <row r="26231">
          <cell r="D26231">
            <v>43513.510416666664</v>
          </cell>
        </row>
        <row r="26232">
          <cell r="D26232">
            <v>43513.520833333336</v>
          </cell>
        </row>
        <row r="26233">
          <cell r="D26233">
            <v>43513.53125</v>
          </cell>
        </row>
        <row r="26234">
          <cell r="D26234">
            <v>43513.541666666664</v>
          </cell>
        </row>
        <row r="26235">
          <cell r="D26235">
            <v>43513.552083333336</v>
          </cell>
        </row>
        <row r="26236">
          <cell r="D26236">
            <v>43513.5625</v>
          </cell>
        </row>
        <row r="26237">
          <cell r="D26237">
            <v>43513.572916666664</v>
          </cell>
        </row>
        <row r="26238">
          <cell r="D26238">
            <v>43513.583333333336</v>
          </cell>
        </row>
        <row r="26239">
          <cell r="D26239">
            <v>43513.59375</v>
          </cell>
        </row>
        <row r="26240">
          <cell r="D26240">
            <v>43513.604166666664</v>
          </cell>
        </row>
        <row r="26241">
          <cell r="D26241">
            <v>43513.614583333336</v>
          </cell>
        </row>
        <row r="26242">
          <cell r="D26242">
            <v>43513.625</v>
          </cell>
        </row>
        <row r="26243">
          <cell r="D26243">
            <v>43513.635416666664</v>
          </cell>
        </row>
        <row r="26244">
          <cell r="D26244">
            <v>43513.645833333336</v>
          </cell>
        </row>
        <row r="26245">
          <cell r="D26245">
            <v>43513.65625</v>
          </cell>
        </row>
        <row r="26246">
          <cell r="D26246">
            <v>43513.666666666664</v>
          </cell>
        </row>
        <row r="26247">
          <cell r="D26247">
            <v>43513.677083333336</v>
          </cell>
        </row>
        <row r="26248">
          <cell r="D26248">
            <v>43513.6875</v>
          </cell>
        </row>
        <row r="26249">
          <cell r="D26249">
            <v>43513.697916666664</v>
          </cell>
        </row>
        <row r="26250">
          <cell r="D26250">
            <v>43513.708333333336</v>
          </cell>
        </row>
        <row r="26251">
          <cell r="D26251">
            <v>43513.71875</v>
          </cell>
        </row>
        <row r="26252">
          <cell r="D26252">
            <v>43513.729166666664</v>
          </cell>
        </row>
        <row r="26253">
          <cell r="D26253">
            <v>43513.739583333336</v>
          </cell>
        </row>
        <row r="26254">
          <cell r="D26254">
            <v>43513.75</v>
          </cell>
        </row>
        <row r="26255">
          <cell r="D26255">
            <v>43513.760416666664</v>
          </cell>
        </row>
        <row r="26256">
          <cell r="D26256">
            <v>43513.770833333336</v>
          </cell>
        </row>
        <row r="26257">
          <cell r="D26257">
            <v>43513.78125</v>
          </cell>
        </row>
        <row r="26258">
          <cell r="D26258">
            <v>43513.791666666664</v>
          </cell>
        </row>
        <row r="26259">
          <cell r="D26259">
            <v>43513.802083333336</v>
          </cell>
        </row>
        <row r="26260">
          <cell r="D26260">
            <v>43513.8125</v>
          </cell>
        </row>
        <row r="26261">
          <cell r="D26261">
            <v>43513.822916666664</v>
          </cell>
        </row>
        <row r="26262">
          <cell r="D26262">
            <v>43513.833333333336</v>
          </cell>
        </row>
        <row r="26263">
          <cell r="D26263">
            <v>43513.84375</v>
          </cell>
        </row>
        <row r="26264">
          <cell r="D26264">
            <v>43513.854166666664</v>
          </cell>
        </row>
        <row r="26265">
          <cell r="D26265">
            <v>43513.864583333336</v>
          </cell>
        </row>
        <row r="26266">
          <cell r="D26266">
            <v>43513.875</v>
          </cell>
        </row>
        <row r="26267">
          <cell r="D26267">
            <v>43513.885416666664</v>
          </cell>
        </row>
        <row r="26268">
          <cell r="D26268">
            <v>43513.895833333336</v>
          </cell>
        </row>
        <row r="26269">
          <cell r="D26269">
            <v>43513.90625</v>
          </cell>
        </row>
        <row r="26270">
          <cell r="D26270">
            <v>43513.916666666664</v>
          </cell>
        </row>
        <row r="26271">
          <cell r="D26271">
            <v>43513.927083333336</v>
          </cell>
        </row>
        <row r="26272">
          <cell r="D26272">
            <v>43513.9375</v>
          </cell>
        </row>
        <row r="26273">
          <cell r="D26273">
            <v>43513.947916666664</v>
          </cell>
        </row>
        <row r="26274">
          <cell r="D26274">
            <v>43513.958333333336</v>
          </cell>
        </row>
        <row r="26275">
          <cell r="D26275">
            <v>43513.96875</v>
          </cell>
        </row>
        <row r="26276">
          <cell r="D26276">
            <v>43513.979166666664</v>
          </cell>
        </row>
        <row r="26277">
          <cell r="D26277">
            <v>43513.989583333336</v>
          </cell>
        </row>
        <row r="26278">
          <cell r="D26278">
            <v>43514</v>
          </cell>
        </row>
        <row r="26279">
          <cell r="D26279">
            <v>43514.010416666664</v>
          </cell>
        </row>
        <row r="26280">
          <cell r="D26280">
            <v>43514.020833333336</v>
          </cell>
        </row>
        <row r="26281">
          <cell r="D26281">
            <v>43514.03125</v>
          </cell>
        </row>
        <row r="26282">
          <cell r="D26282">
            <v>43514.041666666664</v>
          </cell>
        </row>
        <row r="26283">
          <cell r="D26283">
            <v>43514.052083333336</v>
          </cell>
        </row>
        <row r="26284">
          <cell r="D26284">
            <v>43514.0625</v>
          </cell>
        </row>
        <row r="26285">
          <cell r="D26285">
            <v>43514.072916666664</v>
          </cell>
        </row>
        <row r="26286">
          <cell r="D26286">
            <v>43514.083333333336</v>
          </cell>
        </row>
        <row r="26287">
          <cell r="D26287">
            <v>43514.09375</v>
          </cell>
        </row>
        <row r="26288">
          <cell r="D26288">
            <v>43514.104166666664</v>
          </cell>
        </row>
        <row r="26289">
          <cell r="D26289">
            <v>43514.114583333336</v>
          </cell>
        </row>
        <row r="26290">
          <cell r="D26290">
            <v>43514.125</v>
          </cell>
        </row>
        <row r="26291">
          <cell r="D26291">
            <v>43514.135416666664</v>
          </cell>
        </row>
        <row r="26292">
          <cell r="D26292">
            <v>43514.145833333336</v>
          </cell>
        </row>
        <row r="26293">
          <cell r="D26293">
            <v>43514.15625</v>
          </cell>
        </row>
        <row r="26294">
          <cell r="D26294">
            <v>43514.166666666664</v>
          </cell>
        </row>
        <row r="26295">
          <cell r="D26295">
            <v>43514.177083333336</v>
          </cell>
        </row>
        <row r="26296">
          <cell r="D26296">
            <v>43514.1875</v>
          </cell>
        </row>
        <row r="26297">
          <cell r="D26297">
            <v>43514.197916666664</v>
          </cell>
        </row>
        <row r="26298">
          <cell r="D26298">
            <v>43514.208333333336</v>
          </cell>
        </row>
        <row r="26299">
          <cell r="D26299">
            <v>43514.21875</v>
          </cell>
        </row>
        <row r="26300">
          <cell r="D26300">
            <v>43514.229166666664</v>
          </cell>
        </row>
        <row r="26301">
          <cell r="D26301">
            <v>43514.239583333336</v>
          </cell>
        </row>
        <row r="26302">
          <cell r="D26302">
            <v>43514.25</v>
          </cell>
        </row>
        <row r="26303">
          <cell r="D26303">
            <v>43514.260416666664</v>
          </cell>
        </row>
        <row r="26304">
          <cell r="D26304">
            <v>43514.270833333336</v>
          </cell>
        </row>
        <row r="26305">
          <cell r="D26305">
            <v>43514.28125</v>
          </cell>
        </row>
        <row r="26306">
          <cell r="D26306">
            <v>43514.291666666664</v>
          </cell>
        </row>
        <row r="26307">
          <cell r="D26307">
            <v>43514.302083333336</v>
          </cell>
        </row>
        <row r="26308">
          <cell r="D26308">
            <v>43514.3125</v>
          </cell>
        </row>
        <row r="26309">
          <cell r="D26309">
            <v>43514.322916666664</v>
          </cell>
        </row>
        <row r="26310">
          <cell r="D26310">
            <v>43514.333333333336</v>
          </cell>
        </row>
        <row r="26311">
          <cell r="D26311">
            <v>43514.34375</v>
          </cell>
        </row>
        <row r="26312">
          <cell r="D26312">
            <v>43514.354166666664</v>
          </cell>
        </row>
        <row r="26313">
          <cell r="D26313">
            <v>43514.364583333336</v>
          </cell>
        </row>
        <row r="26314">
          <cell r="D26314">
            <v>43514.375</v>
          </cell>
        </row>
        <row r="26315">
          <cell r="D26315">
            <v>43514.385416666664</v>
          </cell>
        </row>
        <row r="26316">
          <cell r="D26316">
            <v>43514.395833333336</v>
          </cell>
        </row>
        <row r="26317">
          <cell r="D26317">
            <v>43514.40625</v>
          </cell>
        </row>
        <row r="26318">
          <cell r="D26318">
            <v>43514.416666666664</v>
          </cell>
        </row>
        <row r="26319">
          <cell r="D26319">
            <v>43514.427083333336</v>
          </cell>
        </row>
        <row r="26320">
          <cell r="D26320">
            <v>43514.4375</v>
          </cell>
        </row>
        <row r="26321">
          <cell r="D26321">
            <v>43514.447916666664</v>
          </cell>
        </row>
        <row r="26322">
          <cell r="D26322">
            <v>43514.458333333336</v>
          </cell>
        </row>
        <row r="26323">
          <cell r="D26323">
            <v>43514.46875</v>
          </cell>
        </row>
        <row r="26324">
          <cell r="D26324">
            <v>43514.479166666664</v>
          </cell>
        </row>
        <row r="26325">
          <cell r="D26325">
            <v>43514.489583333336</v>
          </cell>
        </row>
        <row r="26326">
          <cell r="D26326">
            <v>43514.5</v>
          </cell>
        </row>
        <row r="26327">
          <cell r="D26327">
            <v>43514.510416666664</v>
          </cell>
        </row>
        <row r="26328">
          <cell r="D26328">
            <v>43514.520833333336</v>
          </cell>
        </row>
        <row r="26329">
          <cell r="D26329">
            <v>43514.53125</v>
          </cell>
        </row>
        <row r="26330">
          <cell r="D26330">
            <v>43514.541666666664</v>
          </cell>
        </row>
        <row r="26331">
          <cell r="D26331">
            <v>43514.552083333336</v>
          </cell>
        </row>
        <row r="26332">
          <cell r="D26332">
            <v>43514.5625</v>
          </cell>
        </row>
        <row r="26333">
          <cell r="D26333">
            <v>43514.572916666664</v>
          </cell>
        </row>
        <row r="26334">
          <cell r="D26334">
            <v>43514.583333333336</v>
          </cell>
        </row>
        <row r="26335">
          <cell r="D26335">
            <v>43514.59375</v>
          </cell>
        </row>
        <row r="26336">
          <cell r="D26336">
            <v>43514.604166666664</v>
          </cell>
        </row>
        <row r="26337">
          <cell r="D26337">
            <v>43514.614583333336</v>
          </cell>
        </row>
        <row r="26338">
          <cell r="D26338">
            <v>43514.625</v>
          </cell>
        </row>
        <row r="26339">
          <cell r="D26339">
            <v>43514.635416666664</v>
          </cell>
        </row>
        <row r="26340">
          <cell r="D26340">
            <v>43514.645833333336</v>
          </cell>
        </row>
        <row r="26341">
          <cell r="D26341">
            <v>43514.65625</v>
          </cell>
        </row>
        <row r="26342">
          <cell r="D26342">
            <v>43514.666666666664</v>
          </cell>
        </row>
        <row r="26343">
          <cell r="D26343">
            <v>43514.677083333336</v>
          </cell>
        </row>
        <row r="26344">
          <cell r="D26344">
            <v>43514.6875</v>
          </cell>
        </row>
        <row r="26345">
          <cell r="D26345">
            <v>43514.697916666664</v>
          </cell>
        </row>
        <row r="26346">
          <cell r="D26346">
            <v>43514.708333333336</v>
          </cell>
        </row>
        <row r="26347">
          <cell r="D26347">
            <v>43514.71875</v>
          </cell>
        </row>
        <row r="26348">
          <cell r="D26348">
            <v>43514.729166666664</v>
          </cell>
        </row>
        <row r="26349">
          <cell r="D26349">
            <v>43514.739583333336</v>
          </cell>
        </row>
        <row r="26350">
          <cell r="D26350">
            <v>43514.75</v>
          </cell>
        </row>
        <row r="26351">
          <cell r="D26351">
            <v>43514.760416666664</v>
          </cell>
        </row>
        <row r="26352">
          <cell r="D26352">
            <v>43514.770833333336</v>
          </cell>
        </row>
        <row r="26353">
          <cell r="D26353">
            <v>43514.78125</v>
          </cell>
        </row>
        <row r="26354">
          <cell r="D26354">
            <v>43514.791666666664</v>
          </cell>
        </row>
        <row r="26355">
          <cell r="D26355">
            <v>43514.802083333336</v>
          </cell>
        </row>
        <row r="26356">
          <cell r="D26356">
            <v>43514.8125</v>
          </cell>
        </row>
        <row r="26357">
          <cell r="D26357">
            <v>43514.822916666664</v>
          </cell>
        </row>
        <row r="26358">
          <cell r="D26358">
            <v>43514.833333333336</v>
          </cell>
        </row>
        <row r="26359">
          <cell r="D26359">
            <v>43514.84375</v>
          </cell>
        </row>
        <row r="26360">
          <cell r="D26360">
            <v>43514.854166666664</v>
          </cell>
        </row>
        <row r="26361">
          <cell r="D26361">
            <v>43514.864583333336</v>
          </cell>
        </row>
        <row r="26362">
          <cell r="D26362">
            <v>43514.875</v>
          </cell>
        </row>
        <row r="26363">
          <cell r="D26363">
            <v>43514.885416666664</v>
          </cell>
        </row>
        <row r="26364">
          <cell r="D26364">
            <v>43514.895833333336</v>
          </cell>
        </row>
        <row r="26365">
          <cell r="D26365">
            <v>43514.90625</v>
          </cell>
        </row>
        <row r="26366">
          <cell r="D26366">
            <v>43514.916666666664</v>
          </cell>
        </row>
        <row r="26367">
          <cell r="D26367">
            <v>43514.927083333336</v>
          </cell>
        </row>
        <row r="26368">
          <cell r="D26368">
            <v>43514.9375</v>
          </cell>
        </row>
        <row r="26369">
          <cell r="D26369">
            <v>43514.947916666664</v>
          </cell>
        </row>
        <row r="26370">
          <cell r="D26370">
            <v>43514.958333333336</v>
          </cell>
        </row>
        <row r="26371">
          <cell r="D26371">
            <v>43514.96875</v>
          </cell>
        </row>
        <row r="26372">
          <cell r="D26372">
            <v>43514.979166666664</v>
          </cell>
        </row>
        <row r="26373">
          <cell r="D26373">
            <v>43514.989583333336</v>
          </cell>
        </row>
        <row r="26374">
          <cell r="D26374">
            <v>43515</v>
          </cell>
        </row>
        <row r="26375">
          <cell r="D26375">
            <v>43515.010416666664</v>
          </cell>
        </row>
        <row r="26376">
          <cell r="D26376">
            <v>43515.020833333336</v>
          </cell>
        </row>
        <row r="26377">
          <cell r="D26377">
            <v>43515.03125</v>
          </cell>
        </row>
        <row r="26378">
          <cell r="D26378">
            <v>43515.041666666664</v>
          </cell>
        </row>
        <row r="26379">
          <cell r="D26379">
            <v>43515.052083333336</v>
          </cell>
        </row>
        <row r="26380">
          <cell r="D26380">
            <v>43515.0625</v>
          </cell>
        </row>
        <row r="26381">
          <cell r="D26381">
            <v>43515.072916666664</v>
          </cell>
        </row>
        <row r="26382">
          <cell r="D26382">
            <v>43515.083333333336</v>
          </cell>
        </row>
        <row r="26383">
          <cell r="D26383">
            <v>43515.09375</v>
          </cell>
        </row>
        <row r="26384">
          <cell r="D26384">
            <v>43515.104166666664</v>
          </cell>
        </row>
        <row r="26385">
          <cell r="D26385">
            <v>43515.114583333336</v>
          </cell>
        </row>
        <row r="26386">
          <cell r="D26386">
            <v>43515.125</v>
          </cell>
        </row>
        <row r="26387">
          <cell r="D26387">
            <v>43515.135416666664</v>
          </cell>
        </row>
        <row r="26388">
          <cell r="D26388">
            <v>43515.145833333336</v>
          </cell>
        </row>
        <row r="26389">
          <cell r="D26389">
            <v>43515.15625</v>
          </cell>
        </row>
        <row r="26390">
          <cell r="D26390">
            <v>43515.166666666664</v>
          </cell>
        </row>
        <row r="26391">
          <cell r="D26391">
            <v>43515.177083333336</v>
          </cell>
        </row>
        <row r="26392">
          <cell r="D26392">
            <v>43515.1875</v>
          </cell>
        </row>
        <row r="26393">
          <cell r="D26393">
            <v>43515.197916666664</v>
          </cell>
        </row>
        <row r="26394">
          <cell r="D26394">
            <v>43515.208333333336</v>
          </cell>
        </row>
        <row r="26395">
          <cell r="D26395">
            <v>43515.21875</v>
          </cell>
        </row>
        <row r="26396">
          <cell r="D26396">
            <v>43515.229166666664</v>
          </cell>
        </row>
        <row r="26397">
          <cell r="D26397">
            <v>43515.239583333336</v>
          </cell>
        </row>
        <row r="26398">
          <cell r="D26398">
            <v>43515.25</v>
          </cell>
        </row>
        <row r="26399">
          <cell r="D26399">
            <v>43515.260416666664</v>
          </cell>
        </row>
        <row r="26400">
          <cell r="D26400">
            <v>43515.270833333336</v>
          </cell>
        </row>
        <row r="26401">
          <cell r="D26401">
            <v>43515.28125</v>
          </cell>
        </row>
        <row r="26402">
          <cell r="D26402">
            <v>43515.291666666664</v>
          </cell>
        </row>
        <row r="26403">
          <cell r="D26403">
            <v>43515.302083333336</v>
          </cell>
        </row>
        <row r="26404">
          <cell r="D26404">
            <v>43515.3125</v>
          </cell>
        </row>
        <row r="26405">
          <cell r="D26405">
            <v>43515.322916666664</v>
          </cell>
        </row>
        <row r="26406">
          <cell r="D26406">
            <v>43515.333333333336</v>
          </cell>
        </row>
        <row r="26407">
          <cell r="D26407">
            <v>43515.34375</v>
          </cell>
        </row>
        <row r="26408">
          <cell r="D26408">
            <v>43515.354166666664</v>
          </cell>
        </row>
        <row r="26409">
          <cell r="D26409">
            <v>43515.364583333336</v>
          </cell>
        </row>
        <row r="26410">
          <cell r="D26410">
            <v>43515.375</v>
          </cell>
        </row>
        <row r="26411">
          <cell r="D26411">
            <v>43515.385416666664</v>
          </cell>
        </row>
        <row r="26412">
          <cell r="D26412">
            <v>43515.395833333336</v>
          </cell>
        </row>
        <row r="26413">
          <cell r="D26413">
            <v>43515.40625</v>
          </cell>
        </row>
        <row r="26414">
          <cell r="D26414">
            <v>43515.416666666664</v>
          </cell>
        </row>
        <row r="26415">
          <cell r="D26415">
            <v>43515.427083333336</v>
          </cell>
        </row>
        <row r="26416">
          <cell r="D26416">
            <v>43515.4375</v>
          </cell>
        </row>
        <row r="26417">
          <cell r="D26417">
            <v>43515.447916666664</v>
          </cell>
        </row>
        <row r="26418">
          <cell r="D26418">
            <v>43515.458333333336</v>
          </cell>
        </row>
        <row r="26419">
          <cell r="D26419">
            <v>43515.46875</v>
          </cell>
        </row>
        <row r="26420">
          <cell r="D26420">
            <v>43515.479166666664</v>
          </cell>
        </row>
        <row r="26421">
          <cell r="D26421">
            <v>43515.489583333336</v>
          </cell>
        </row>
        <row r="26422">
          <cell r="D26422">
            <v>43515.5</v>
          </cell>
        </row>
        <row r="26423">
          <cell r="D26423">
            <v>43515.510416666664</v>
          </cell>
        </row>
        <row r="26424">
          <cell r="D26424">
            <v>43515.520833333336</v>
          </cell>
        </row>
        <row r="26425">
          <cell r="D26425">
            <v>43515.53125</v>
          </cell>
        </row>
        <row r="26426">
          <cell r="D26426">
            <v>43515.541666666664</v>
          </cell>
        </row>
        <row r="26427">
          <cell r="D26427">
            <v>43515.552083333336</v>
          </cell>
        </row>
        <row r="26428">
          <cell r="D26428">
            <v>43515.5625</v>
          </cell>
        </row>
        <row r="26429">
          <cell r="D26429">
            <v>43515.572916666664</v>
          </cell>
        </row>
        <row r="26430">
          <cell r="D26430">
            <v>43515.583333333336</v>
          </cell>
        </row>
        <row r="26431">
          <cell r="D26431">
            <v>43515.59375</v>
          </cell>
        </row>
        <row r="26432">
          <cell r="D26432">
            <v>43515.604166666664</v>
          </cell>
        </row>
        <row r="26433">
          <cell r="D26433">
            <v>43515.614583333336</v>
          </cell>
        </row>
        <row r="26434">
          <cell r="D26434">
            <v>43515.625</v>
          </cell>
        </row>
        <row r="26435">
          <cell r="D26435">
            <v>43515.635416666664</v>
          </cell>
        </row>
        <row r="26436">
          <cell r="D26436">
            <v>43515.645833333336</v>
          </cell>
        </row>
        <row r="26437">
          <cell r="D26437">
            <v>43515.65625</v>
          </cell>
        </row>
        <row r="26438">
          <cell r="D26438">
            <v>43515.666666666664</v>
          </cell>
        </row>
        <row r="26439">
          <cell r="D26439">
            <v>43515.677083333336</v>
          </cell>
        </row>
        <row r="26440">
          <cell r="D26440">
            <v>43515.6875</v>
          </cell>
        </row>
        <row r="26441">
          <cell r="D26441">
            <v>43515.697916666664</v>
          </cell>
        </row>
        <row r="26442">
          <cell r="D26442">
            <v>43515.708333333336</v>
          </cell>
        </row>
        <row r="26443">
          <cell r="D26443">
            <v>43515.71875</v>
          </cell>
        </row>
        <row r="26444">
          <cell r="D26444">
            <v>43515.729166666664</v>
          </cell>
        </row>
        <row r="26445">
          <cell r="D26445">
            <v>43515.739583333336</v>
          </cell>
        </row>
        <row r="26446">
          <cell r="D26446">
            <v>43515.75</v>
          </cell>
        </row>
        <row r="26447">
          <cell r="D26447">
            <v>43515.760416666664</v>
          </cell>
        </row>
        <row r="26448">
          <cell r="D26448">
            <v>43515.770833333336</v>
          </cell>
        </row>
        <row r="26449">
          <cell r="D26449">
            <v>43515.78125</v>
          </cell>
        </row>
        <row r="26450">
          <cell r="D26450">
            <v>43515.791666666664</v>
          </cell>
        </row>
        <row r="26451">
          <cell r="D26451">
            <v>43515.802083333336</v>
          </cell>
        </row>
        <row r="26452">
          <cell r="D26452">
            <v>43515.8125</v>
          </cell>
        </row>
        <row r="26453">
          <cell r="D26453">
            <v>43515.822916666664</v>
          </cell>
        </row>
        <row r="26454">
          <cell r="D26454">
            <v>43515.833333333336</v>
          </cell>
        </row>
        <row r="26455">
          <cell r="D26455">
            <v>43515.84375</v>
          </cell>
        </row>
        <row r="26456">
          <cell r="D26456">
            <v>43515.854166666664</v>
          </cell>
        </row>
        <row r="26457">
          <cell r="D26457">
            <v>43515.864583333336</v>
          </cell>
        </row>
        <row r="26458">
          <cell r="D26458">
            <v>43515.875</v>
          </cell>
        </row>
        <row r="26459">
          <cell r="D26459">
            <v>43515.885416666664</v>
          </cell>
        </row>
        <row r="26460">
          <cell r="D26460">
            <v>43515.895833333336</v>
          </cell>
        </row>
        <row r="26461">
          <cell r="D26461">
            <v>43515.90625</v>
          </cell>
        </row>
        <row r="26462">
          <cell r="D26462">
            <v>43515.916666666664</v>
          </cell>
        </row>
        <row r="26463">
          <cell r="D26463">
            <v>43515.927083333336</v>
          </cell>
        </row>
        <row r="26464">
          <cell r="D26464">
            <v>43515.9375</v>
          </cell>
        </row>
        <row r="26465">
          <cell r="D26465">
            <v>43515.947916666664</v>
          </cell>
        </row>
        <row r="26466">
          <cell r="D26466">
            <v>43515.958333333336</v>
          </cell>
        </row>
        <row r="26467">
          <cell r="D26467">
            <v>43515.96875</v>
          </cell>
        </row>
        <row r="26468">
          <cell r="D26468">
            <v>43515.979166666664</v>
          </cell>
        </row>
        <row r="26469">
          <cell r="D26469">
            <v>43515.989583333336</v>
          </cell>
        </row>
        <row r="26470">
          <cell r="D26470">
            <v>43516</v>
          </cell>
        </row>
        <row r="26471">
          <cell r="D26471">
            <v>43516.010416666664</v>
          </cell>
        </row>
        <row r="26472">
          <cell r="D26472">
            <v>43516.020833333336</v>
          </cell>
        </row>
        <row r="26473">
          <cell r="D26473">
            <v>43516.03125</v>
          </cell>
        </row>
        <row r="26474">
          <cell r="D26474">
            <v>43516.041666666664</v>
          </cell>
        </row>
        <row r="26475">
          <cell r="D26475">
            <v>43516.052083333336</v>
          </cell>
        </row>
        <row r="26476">
          <cell r="D26476">
            <v>43516.0625</v>
          </cell>
        </row>
        <row r="26477">
          <cell r="D26477">
            <v>43516.072916666664</v>
          </cell>
        </row>
        <row r="26478">
          <cell r="D26478">
            <v>43516.083333333336</v>
          </cell>
        </row>
        <row r="26479">
          <cell r="D26479">
            <v>43516.09375</v>
          </cell>
        </row>
        <row r="26480">
          <cell r="D26480">
            <v>43516.104166666664</v>
          </cell>
        </row>
        <row r="26481">
          <cell r="D26481">
            <v>43516.114583333336</v>
          </cell>
        </row>
        <row r="26482">
          <cell r="D26482">
            <v>43516.125</v>
          </cell>
        </row>
        <row r="26483">
          <cell r="D26483">
            <v>43516.135416666664</v>
          </cell>
        </row>
        <row r="26484">
          <cell r="D26484">
            <v>43516.145833333336</v>
          </cell>
        </row>
        <row r="26485">
          <cell r="D26485">
            <v>43516.15625</v>
          </cell>
        </row>
        <row r="26486">
          <cell r="D26486">
            <v>43516.166666666664</v>
          </cell>
        </row>
        <row r="26487">
          <cell r="D26487">
            <v>43516.177083333336</v>
          </cell>
        </row>
        <row r="26488">
          <cell r="D26488">
            <v>43516.1875</v>
          </cell>
        </row>
        <row r="26489">
          <cell r="D26489">
            <v>43516.197916666664</v>
          </cell>
        </row>
        <row r="26490">
          <cell r="D26490">
            <v>43516.208333333336</v>
          </cell>
        </row>
        <row r="26491">
          <cell r="D26491">
            <v>43516.21875</v>
          </cell>
        </row>
        <row r="26492">
          <cell r="D26492">
            <v>43516.229166666664</v>
          </cell>
        </row>
        <row r="26493">
          <cell r="D26493">
            <v>43516.239583333336</v>
          </cell>
        </row>
        <row r="26494">
          <cell r="D26494">
            <v>43516.25</v>
          </cell>
        </row>
        <row r="26495">
          <cell r="D26495">
            <v>43516.260416666664</v>
          </cell>
        </row>
        <row r="26496">
          <cell r="D26496">
            <v>43516.270833333336</v>
          </cell>
        </row>
        <row r="26497">
          <cell r="D26497">
            <v>43516.28125</v>
          </cell>
        </row>
        <row r="26498">
          <cell r="D26498">
            <v>43516.291666666664</v>
          </cell>
        </row>
        <row r="26499">
          <cell r="D26499">
            <v>43516.302083333336</v>
          </cell>
        </row>
        <row r="26500">
          <cell r="D26500">
            <v>43516.3125</v>
          </cell>
        </row>
        <row r="26501">
          <cell r="D26501">
            <v>43516.322916666664</v>
          </cell>
        </row>
        <row r="26502">
          <cell r="D26502">
            <v>43516.333333333336</v>
          </cell>
        </row>
        <row r="26503">
          <cell r="D26503">
            <v>43516.34375</v>
          </cell>
        </row>
        <row r="26504">
          <cell r="D26504">
            <v>43516.354166666664</v>
          </cell>
        </row>
        <row r="26505">
          <cell r="D26505">
            <v>43516.364583333336</v>
          </cell>
        </row>
        <row r="26506">
          <cell r="D26506">
            <v>43516.375</v>
          </cell>
        </row>
        <row r="26507">
          <cell r="D26507">
            <v>43516.385416666664</v>
          </cell>
        </row>
        <row r="26508">
          <cell r="D26508">
            <v>43516.395833333336</v>
          </cell>
        </row>
        <row r="26509">
          <cell r="D26509">
            <v>43516.40625</v>
          </cell>
        </row>
        <row r="26510">
          <cell r="D26510">
            <v>43516.416666666664</v>
          </cell>
        </row>
        <row r="26511">
          <cell r="D26511">
            <v>43516.427083333336</v>
          </cell>
        </row>
        <row r="26512">
          <cell r="D26512">
            <v>43516.4375</v>
          </cell>
        </row>
        <row r="26513">
          <cell r="D26513">
            <v>43516.447916666664</v>
          </cell>
        </row>
        <row r="26514">
          <cell r="D26514">
            <v>43516.458333333336</v>
          </cell>
        </row>
        <row r="26515">
          <cell r="D26515">
            <v>43516.46875</v>
          </cell>
        </row>
        <row r="26516">
          <cell r="D26516">
            <v>43516.479166666664</v>
          </cell>
        </row>
        <row r="26517">
          <cell r="D26517">
            <v>43516.489583333336</v>
          </cell>
        </row>
        <row r="26518">
          <cell r="D26518">
            <v>43516.5</v>
          </cell>
        </row>
        <row r="26519">
          <cell r="D26519">
            <v>43516.510416666664</v>
          </cell>
        </row>
        <row r="26520">
          <cell r="D26520">
            <v>43516.520833333336</v>
          </cell>
        </row>
        <row r="26521">
          <cell r="D26521">
            <v>43516.53125</v>
          </cell>
        </row>
        <row r="26522">
          <cell r="D26522">
            <v>43516.541666666664</v>
          </cell>
        </row>
        <row r="26523">
          <cell r="D26523">
            <v>43516.552083333336</v>
          </cell>
        </row>
        <row r="26524">
          <cell r="D26524">
            <v>43516.5625</v>
          </cell>
        </row>
        <row r="26525">
          <cell r="D26525">
            <v>43516.572916666664</v>
          </cell>
        </row>
        <row r="26526">
          <cell r="D26526">
            <v>43516.583333333336</v>
          </cell>
        </row>
        <row r="26527">
          <cell r="D26527">
            <v>43516.59375</v>
          </cell>
        </row>
        <row r="26528">
          <cell r="D26528">
            <v>43516.604166666664</v>
          </cell>
        </row>
        <row r="26529">
          <cell r="D26529">
            <v>43516.614583333336</v>
          </cell>
        </row>
        <row r="26530">
          <cell r="D26530">
            <v>43516.625</v>
          </cell>
        </row>
        <row r="26531">
          <cell r="D26531">
            <v>43516.635416666664</v>
          </cell>
        </row>
        <row r="26532">
          <cell r="D26532">
            <v>43516.645833333336</v>
          </cell>
        </row>
        <row r="26533">
          <cell r="D26533">
            <v>43516.65625</v>
          </cell>
        </row>
        <row r="26534">
          <cell r="D26534">
            <v>43516.666666666664</v>
          </cell>
        </row>
        <row r="26535">
          <cell r="D26535">
            <v>43516.677083333336</v>
          </cell>
        </row>
        <row r="26536">
          <cell r="D26536">
            <v>43516.6875</v>
          </cell>
        </row>
        <row r="26537">
          <cell r="D26537">
            <v>43516.697916666664</v>
          </cell>
        </row>
        <row r="26538">
          <cell r="D26538">
            <v>43516.708333333336</v>
          </cell>
        </row>
        <row r="26539">
          <cell r="D26539">
            <v>43516.71875</v>
          </cell>
        </row>
        <row r="26540">
          <cell r="D26540">
            <v>43516.729166666664</v>
          </cell>
        </row>
        <row r="26541">
          <cell r="D26541">
            <v>43516.739583333336</v>
          </cell>
        </row>
        <row r="26542">
          <cell r="D26542">
            <v>43516.75</v>
          </cell>
        </row>
        <row r="26543">
          <cell r="D26543">
            <v>43516.760416666664</v>
          </cell>
        </row>
        <row r="26544">
          <cell r="D26544">
            <v>43516.770833333336</v>
          </cell>
        </row>
        <row r="26545">
          <cell r="D26545">
            <v>43516.78125</v>
          </cell>
        </row>
        <row r="26546">
          <cell r="D26546">
            <v>43516.791666666664</v>
          </cell>
        </row>
        <row r="26547">
          <cell r="D26547">
            <v>43516.802083333336</v>
          </cell>
        </row>
        <row r="26548">
          <cell r="D26548">
            <v>43516.8125</v>
          </cell>
        </row>
        <row r="26549">
          <cell r="D26549">
            <v>43516.822916666664</v>
          </cell>
        </row>
        <row r="26550">
          <cell r="D26550">
            <v>43516.833333333336</v>
          </cell>
        </row>
        <row r="26551">
          <cell r="D26551">
            <v>43516.84375</v>
          </cell>
        </row>
        <row r="26552">
          <cell r="D26552">
            <v>43516.854166666664</v>
          </cell>
        </row>
        <row r="26553">
          <cell r="D26553">
            <v>43516.864583333336</v>
          </cell>
        </row>
        <row r="26554">
          <cell r="D26554">
            <v>43516.875</v>
          </cell>
        </row>
        <row r="26555">
          <cell r="D26555">
            <v>43516.885416666664</v>
          </cell>
        </row>
        <row r="26556">
          <cell r="D26556">
            <v>43516.895833333336</v>
          </cell>
        </row>
        <row r="26557">
          <cell r="D26557">
            <v>43516.90625</v>
          </cell>
        </row>
        <row r="26558">
          <cell r="D26558">
            <v>43516.916666666664</v>
          </cell>
        </row>
        <row r="26559">
          <cell r="D26559">
            <v>43516.927083333336</v>
          </cell>
        </row>
        <row r="26560">
          <cell r="D26560">
            <v>43516.9375</v>
          </cell>
        </row>
        <row r="26561">
          <cell r="D26561">
            <v>43516.947916666664</v>
          </cell>
        </row>
        <row r="26562">
          <cell r="D26562">
            <v>43516.958333333336</v>
          </cell>
        </row>
        <row r="26563">
          <cell r="D26563">
            <v>43516.96875</v>
          </cell>
        </row>
        <row r="26564">
          <cell r="D26564">
            <v>43516.979166666664</v>
          </cell>
        </row>
        <row r="26565">
          <cell r="D26565">
            <v>43516.989583333336</v>
          </cell>
        </row>
        <row r="26566">
          <cell r="D26566">
            <v>43517</v>
          </cell>
        </row>
        <row r="26567">
          <cell r="D26567">
            <v>43517.010416666664</v>
          </cell>
        </row>
        <row r="26568">
          <cell r="D26568">
            <v>43517.020833333336</v>
          </cell>
        </row>
        <row r="26569">
          <cell r="D26569">
            <v>43517.03125</v>
          </cell>
        </row>
        <row r="26570">
          <cell r="D26570">
            <v>43517.041666666664</v>
          </cell>
        </row>
        <row r="26571">
          <cell r="D26571">
            <v>43517.052083333336</v>
          </cell>
        </row>
        <row r="26572">
          <cell r="D26572">
            <v>43517.0625</v>
          </cell>
        </row>
        <row r="26573">
          <cell r="D26573">
            <v>43517.072916666664</v>
          </cell>
        </row>
        <row r="26574">
          <cell r="D26574">
            <v>43517.083333333336</v>
          </cell>
        </row>
        <row r="26575">
          <cell r="D26575">
            <v>43517.09375</v>
          </cell>
        </row>
        <row r="26576">
          <cell r="D26576">
            <v>43517.104166666664</v>
          </cell>
        </row>
        <row r="26577">
          <cell r="D26577">
            <v>43517.114583333336</v>
          </cell>
        </row>
        <row r="26578">
          <cell r="D26578">
            <v>43517.125</v>
          </cell>
        </row>
        <row r="26579">
          <cell r="D26579">
            <v>43517.135416666664</v>
          </cell>
        </row>
        <row r="26580">
          <cell r="D26580">
            <v>43517.145833333336</v>
          </cell>
        </row>
        <row r="26581">
          <cell r="D26581">
            <v>43517.15625</v>
          </cell>
        </row>
        <row r="26582">
          <cell r="D26582">
            <v>43517.166666666664</v>
          </cell>
        </row>
        <row r="26583">
          <cell r="D26583">
            <v>43517.177083333336</v>
          </cell>
        </row>
        <row r="26584">
          <cell r="D26584">
            <v>43517.1875</v>
          </cell>
        </row>
        <row r="26585">
          <cell r="D26585">
            <v>43517.197916666664</v>
          </cell>
        </row>
        <row r="26586">
          <cell r="D26586">
            <v>43517.208333333336</v>
          </cell>
        </row>
        <row r="26587">
          <cell r="D26587">
            <v>43517.21875</v>
          </cell>
        </row>
        <row r="26588">
          <cell r="D26588">
            <v>43517.229166666664</v>
          </cell>
        </row>
        <row r="26589">
          <cell r="D26589">
            <v>43517.239583333336</v>
          </cell>
        </row>
        <row r="26590">
          <cell r="D26590">
            <v>43517.25</v>
          </cell>
        </row>
        <row r="26591">
          <cell r="D26591">
            <v>43517.260416666664</v>
          </cell>
        </row>
        <row r="26592">
          <cell r="D26592">
            <v>43517.270833333336</v>
          </cell>
        </row>
        <row r="26593">
          <cell r="D26593">
            <v>43517.28125</v>
          </cell>
        </row>
        <row r="26594">
          <cell r="D26594">
            <v>43517.291666666664</v>
          </cell>
        </row>
        <row r="26595">
          <cell r="D26595">
            <v>43517.302083333336</v>
          </cell>
        </row>
        <row r="26596">
          <cell r="D26596">
            <v>43517.3125</v>
          </cell>
        </row>
        <row r="26597">
          <cell r="D26597">
            <v>43517.322916666664</v>
          </cell>
        </row>
        <row r="26598">
          <cell r="D26598">
            <v>43517.333333333336</v>
          </cell>
        </row>
        <row r="26599">
          <cell r="D26599">
            <v>43517.34375</v>
          </cell>
        </row>
        <row r="26600">
          <cell r="D26600">
            <v>43517.354166666664</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
  <sheetViews>
    <sheetView topLeftCell="A3" workbookViewId="0">
      <selection activeCell="G11" sqref="G11"/>
    </sheetView>
  </sheetViews>
  <sheetFormatPr defaultColWidth="8.90625" defaultRowHeight="12.5" x14ac:dyDescent="0.25"/>
  <cols>
    <col min="2" max="2" width="9.08984375" bestFit="1" customWidth="1"/>
    <col min="3" max="3" width="15.36328125" bestFit="1" customWidth="1"/>
    <col min="4" max="4" width="66.6328125" bestFit="1" customWidth="1"/>
    <col min="5" max="5" width="18.36328125" bestFit="1" customWidth="1"/>
    <col min="6" max="6" width="24.36328125" bestFit="1" customWidth="1"/>
    <col min="7" max="7" width="74.90625" customWidth="1"/>
  </cols>
  <sheetData>
    <row r="1" spans="1:7" ht="13" x14ac:dyDescent="0.3">
      <c r="A1" s="1" t="s">
        <v>34</v>
      </c>
      <c r="B1" s="1" t="s">
        <v>35</v>
      </c>
      <c r="C1" s="1" t="s">
        <v>36</v>
      </c>
      <c r="D1" s="1" t="s">
        <v>37</v>
      </c>
      <c r="E1" s="1" t="s">
        <v>38</v>
      </c>
      <c r="F1" s="1" t="s">
        <v>39</v>
      </c>
      <c r="G1" s="1" t="s">
        <v>40</v>
      </c>
    </row>
    <row r="2" spans="1:7" x14ac:dyDescent="0.25">
      <c r="A2">
        <v>1</v>
      </c>
      <c r="B2" s="9">
        <v>43935</v>
      </c>
      <c r="C2" s="2" t="s">
        <v>43</v>
      </c>
      <c r="D2" s="2" t="s">
        <v>44</v>
      </c>
      <c r="E2" s="2" t="s">
        <v>41</v>
      </c>
      <c r="F2" s="2" t="s">
        <v>42</v>
      </c>
      <c r="G2" s="2"/>
    </row>
    <row r="3" spans="1:7" ht="100" x14ac:dyDescent="0.25">
      <c r="G3" s="16" t="s">
        <v>45</v>
      </c>
    </row>
    <row r="4" spans="1:7" x14ac:dyDescent="0.25">
      <c r="B4" s="9">
        <v>43948</v>
      </c>
      <c r="C4" t="s">
        <v>57</v>
      </c>
      <c r="D4" s="2" t="s">
        <v>58</v>
      </c>
      <c r="E4" t="s">
        <v>59</v>
      </c>
      <c r="F4" t="s">
        <v>60</v>
      </c>
      <c r="G4" t="s">
        <v>61</v>
      </c>
    </row>
    <row r="5" spans="1:7" ht="53" customHeight="1" x14ac:dyDescent="0.25">
      <c r="F5" t="s">
        <v>62</v>
      </c>
      <c r="G5" s="16" t="s">
        <v>63</v>
      </c>
    </row>
    <row r="6" spans="1:7" x14ac:dyDescent="0.25">
      <c r="B6" s="9">
        <v>43992</v>
      </c>
      <c r="C6" t="s">
        <v>43</v>
      </c>
      <c r="D6" t="s">
        <v>75</v>
      </c>
      <c r="E6" s="2" t="s">
        <v>76</v>
      </c>
      <c r="G6" s="2" t="s">
        <v>77</v>
      </c>
    </row>
    <row r="7" spans="1:7" x14ac:dyDescent="0.25">
      <c r="E7" s="2" t="s">
        <v>78</v>
      </c>
      <c r="G7" s="2" t="s">
        <v>79</v>
      </c>
    </row>
    <row r="8" spans="1:7" ht="25" x14ac:dyDescent="0.25">
      <c r="D8" t="s">
        <v>94</v>
      </c>
      <c r="E8" s="2" t="s">
        <v>95</v>
      </c>
      <c r="F8" t="s">
        <v>62</v>
      </c>
      <c r="G8" s="71" t="s">
        <v>105</v>
      </c>
    </row>
    <row r="9" spans="1:7" ht="50" x14ac:dyDescent="0.25">
      <c r="D9" t="s">
        <v>94</v>
      </c>
      <c r="E9" s="2" t="s">
        <v>103</v>
      </c>
      <c r="F9" t="s">
        <v>104</v>
      </c>
      <c r="G9" s="71" t="s">
        <v>106</v>
      </c>
    </row>
    <row r="10" spans="1:7" ht="25" x14ac:dyDescent="0.25">
      <c r="D10" t="s">
        <v>94</v>
      </c>
      <c r="E10" s="2" t="s">
        <v>107</v>
      </c>
      <c r="F10" t="s">
        <v>108</v>
      </c>
      <c r="G10" s="71" t="s">
        <v>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zoomScaleNormal="100" workbookViewId="0">
      <selection activeCell="B20" sqref="B20"/>
    </sheetView>
  </sheetViews>
  <sheetFormatPr defaultColWidth="8.6328125" defaultRowHeight="12.5" x14ac:dyDescent="0.25"/>
  <cols>
    <col min="2" max="2" width="136.6328125" bestFit="1" customWidth="1"/>
  </cols>
  <sheetData>
    <row r="1" spans="1:2" ht="12" customHeight="1" x14ac:dyDescent="0.3">
      <c r="A1" s="1" t="s">
        <v>0</v>
      </c>
    </row>
    <row r="2" spans="1:2" ht="13" thickBot="1" x14ac:dyDescent="0.3">
      <c r="B2" t="s">
        <v>71</v>
      </c>
    </row>
    <row r="3" spans="1:2" ht="51" customHeight="1" thickBot="1" x14ac:dyDescent="0.3">
      <c r="B3" s="40"/>
    </row>
    <row r="5" spans="1:2" x14ac:dyDescent="0.25">
      <c r="A5" s="2" t="s">
        <v>1</v>
      </c>
    </row>
    <row r="6" spans="1:2" x14ac:dyDescent="0.25">
      <c r="B6" s="27" t="s">
        <v>55</v>
      </c>
    </row>
    <row r="8" spans="1:2" x14ac:dyDescent="0.25">
      <c r="B8" s="2" t="s">
        <v>56</v>
      </c>
    </row>
    <row r="9" spans="1:2" x14ac:dyDescent="0.25">
      <c r="B9" s="21"/>
    </row>
    <row r="11" spans="1:2" x14ac:dyDescent="0.25">
      <c r="A11" s="2" t="s">
        <v>2</v>
      </c>
    </row>
    <row r="12" spans="1:2" ht="14" x14ac:dyDescent="0.3">
      <c r="B12" s="7" t="s">
        <v>10</v>
      </c>
    </row>
    <row r="13" spans="1:2" x14ac:dyDescent="0.25">
      <c r="B13" s="2" t="s">
        <v>17</v>
      </c>
    </row>
    <row r="14" spans="1:2" x14ac:dyDescent="0.25">
      <c r="B14" s="2" t="s">
        <v>18</v>
      </c>
    </row>
    <row r="15" spans="1:2" x14ac:dyDescent="0.25">
      <c r="B15" s="2"/>
    </row>
    <row r="16" spans="1:2" x14ac:dyDescent="0.25">
      <c r="B16" s="2" t="s">
        <v>110</v>
      </c>
    </row>
    <row r="17" spans="1:2" x14ac:dyDescent="0.25">
      <c r="B17" s="2" t="s">
        <v>111</v>
      </c>
    </row>
    <row r="18" spans="1:2" x14ac:dyDescent="0.25">
      <c r="B18" s="2" t="s">
        <v>112</v>
      </c>
    </row>
    <row r="19" spans="1:2" x14ac:dyDescent="0.25">
      <c r="B19" s="2" t="s">
        <v>113</v>
      </c>
    </row>
    <row r="21" spans="1:2" x14ac:dyDescent="0.25">
      <c r="A21" t="s">
        <v>11</v>
      </c>
    </row>
    <row r="22" spans="1:2" x14ac:dyDescent="0.25">
      <c r="B22" t="s">
        <v>12</v>
      </c>
    </row>
    <row r="23" spans="1:2" x14ac:dyDescent="0.25">
      <c r="B23" t="s">
        <v>13</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J9115"/>
  <sheetViews>
    <sheetView topLeftCell="B1" zoomScale="90" zoomScaleNormal="90" workbookViewId="0">
      <selection activeCell="F30" sqref="F30"/>
    </sheetView>
  </sheetViews>
  <sheetFormatPr defaultColWidth="8.6328125" defaultRowHeight="12.5" x14ac:dyDescent="0.25"/>
  <cols>
    <col min="1" max="1" width="16.6328125" bestFit="1" customWidth="1"/>
    <col min="2" max="2" width="27.453125" bestFit="1" customWidth="1"/>
    <col min="3" max="5" width="27.08984375" bestFit="1" customWidth="1"/>
    <col min="7" max="7" width="20.6328125" customWidth="1"/>
    <col min="8" max="8" width="14" bestFit="1" customWidth="1"/>
    <col min="9" max="9" width="12.08984375" customWidth="1"/>
    <col min="10" max="10" width="12.1796875" customWidth="1"/>
  </cols>
  <sheetData>
    <row r="1" spans="1:10" ht="13" x14ac:dyDescent="0.3">
      <c r="A1" s="1" t="s">
        <v>14</v>
      </c>
      <c r="B1" s="1" t="s">
        <v>22</v>
      </c>
      <c r="C1" s="1" t="s">
        <v>23</v>
      </c>
      <c r="D1" s="1" t="s">
        <v>24</v>
      </c>
      <c r="E1" s="1" t="s">
        <v>25</v>
      </c>
      <c r="F1" s="68">
        <v>1</v>
      </c>
      <c r="G1" s="1" t="s">
        <v>85</v>
      </c>
    </row>
    <row r="2" spans="1:10" ht="14" x14ac:dyDescent="0.3">
      <c r="A2" s="73">
        <v>43132.416666666664</v>
      </c>
      <c r="B2" s="74">
        <v>86.720100000000002</v>
      </c>
      <c r="C2" s="74">
        <v>86.701800000000006</v>
      </c>
      <c r="D2" s="74">
        <v>87.032899999999998</v>
      </c>
      <c r="E2" s="74">
        <f>(D2+C2)*0.1</f>
        <v>17.373470000000001</v>
      </c>
      <c r="G2" s="28">
        <v>0</v>
      </c>
    </row>
    <row r="3" spans="1:10" ht="14" x14ac:dyDescent="0.3">
      <c r="A3" s="73">
        <v>43132.458333333336</v>
      </c>
      <c r="B3" s="74">
        <v>86.669700000000006</v>
      </c>
      <c r="C3" s="74">
        <v>86.92</v>
      </c>
      <c r="D3" s="74">
        <v>87.066500000000005</v>
      </c>
      <c r="E3" s="74">
        <f t="shared" ref="E3:E66" si="0">(D3+C3)*0.38</f>
        <v>66.114869999999996</v>
      </c>
    </row>
    <row r="4" spans="1:10" ht="14" x14ac:dyDescent="0.3">
      <c r="A4" s="73">
        <v>43132.5</v>
      </c>
      <c r="B4" s="74">
        <v>86.620900000000006</v>
      </c>
      <c r="C4" s="74">
        <v>86.849800000000002</v>
      </c>
      <c r="D4" s="74">
        <v>87.095399999999998</v>
      </c>
      <c r="E4" s="74">
        <f t="shared" si="0"/>
        <v>66.099176</v>
      </c>
    </row>
    <row r="5" spans="1:10" ht="14" x14ac:dyDescent="0.3">
      <c r="A5" s="73">
        <v>43132.54166678241</v>
      </c>
      <c r="B5" s="74">
        <v>86.500299999999996</v>
      </c>
      <c r="C5" s="74">
        <v>86.732299999999995</v>
      </c>
      <c r="D5" s="74">
        <v>87.025300000000001</v>
      </c>
      <c r="E5" s="74">
        <f t="shared" si="0"/>
        <v>66.027888000000004</v>
      </c>
      <c r="F5" s="69">
        <v>2</v>
      </c>
      <c r="G5" s="1" t="s">
        <v>101</v>
      </c>
    </row>
    <row r="6" spans="1:10" ht="14" x14ac:dyDescent="0.3">
      <c r="A6" s="73">
        <v>43132.583333506947</v>
      </c>
      <c r="B6" s="74">
        <v>86.54</v>
      </c>
      <c r="C6" s="74">
        <v>86.680400000000006</v>
      </c>
      <c r="D6" s="74">
        <v>86.970299999999995</v>
      </c>
      <c r="E6" s="74">
        <f t="shared" si="0"/>
        <v>65.987266000000005</v>
      </c>
      <c r="G6" s="1" t="s">
        <v>96</v>
      </c>
    </row>
    <row r="7" spans="1:10" ht="14" x14ac:dyDescent="0.3">
      <c r="A7" s="73">
        <v>43132.625000231485</v>
      </c>
      <c r="B7" s="74">
        <v>86.495800000000003</v>
      </c>
      <c r="C7" s="74">
        <v>86.707899999999995</v>
      </c>
      <c r="D7" s="74">
        <v>87.054199999999994</v>
      </c>
      <c r="E7" s="74">
        <f t="shared" si="0"/>
        <v>66.029597999999993</v>
      </c>
    </row>
    <row r="8" spans="1:10" ht="14" x14ac:dyDescent="0.3">
      <c r="A8" s="73">
        <v>43132.666666956022</v>
      </c>
      <c r="B8" s="74">
        <v>86.517099999999999</v>
      </c>
      <c r="C8" s="74">
        <v>86.785700000000006</v>
      </c>
      <c r="D8" s="74">
        <v>87.040499999999994</v>
      </c>
      <c r="E8" s="74">
        <f t="shared" si="0"/>
        <v>66.053955999999999</v>
      </c>
      <c r="G8" s="70" t="s">
        <v>97</v>
      </c>
      <c r="H8" s="66" t="s">
        <v>98</v>
      </c>
      <c r="I8" s="66" t="s">
        <v>99</v>
      </c>
      <c r="J8" s="66" t="s">
        <v>100</v>
      </c>
    </row>
    <row r="9" spans="1:10" ht="14" x14ac:dyDescent="0.3">
      <c r="A9" s="73">
        <v>43132.708333680559</v>
      </c>
      <c r="B9" s="74">
        <v>86.381299999999996</v>
      </c>
      <c r="C9" s="74">
        <v>86.639200000000002</v>
      </c>
      <c r="D9" s="74">
        <v>87.008499999999998</v>
      </c>
      <c r="E9" s="74">
        <f t="shared" si="0"/>
        <v>65.986125999999999</v>
      </c>
      <c r="G9" s="28"/>
      <c r="H9" s="67"/>
      <c r="I9" s="67"/>
      <c r="J9" s="67"/>
    </row>
    <row r="10" spans="1:10" ht="14" x14ac:dyDescent="0.3">
      <c r="A10" s="73">
        <v>43132.750000405096</v>
      </c>
      <c r="B10" s="74">
        <v>86.537000000000006</v>
      </c>
      <c r="C10" s="74">
        <v>86.640699999999995</v>
      </c>
      <c r="D10" s="74">
        <v>87.069500000000005</v>
      </c>
      <c r="E10" s="74">
        <f t="shared" si="0"/>
        <v>66.009875999999991</v>
      </c>
    </row>
    <row r="11" spans="1:10" ht="14" x14ac:dyDescent="0.3">
      <c r="A11" s="73">
        <v>43132.791667129626</v>
      </c>
      <c r="B11" s="74">
        <v>86.622399999999999</v>
      </c>
      <c r="C11" s="74">
        <v>86.854399999999998</v>
      </c>
      <c r="D11" s="74">
        <v>87.138199999999998</v>
      </c>
      <c r="E11" s="74">
        <f t="shared" si="0"/>
        <v>66.117187999999999</v>
      </c>
    </row>
    <row r="12" spans="1:10" ht="14" x14ac:dyDescent="0.3">
      <c r="A12" s="73">
        <v>43132.833333854163</v>
      </c>
      <c r="B12" s="74">
        <v>86.537000000000006</v>
      </c>
      <c r="C12" s="74">
        <v>86.762799999999999</v>
      </c>
      <c r="D12" s="74">
        <v>87.145799999999994</v>
      </c>
      <c r="E12" s="74">
        <f t="shared" si="0"/>
        <v>66.085267999999999</v>
      </c>
      <c r="F12" s="69">
        <v>3</v>
      </c>
      <c r="G12" s="1" t="s">
        <v>102</v>
      </c>
    </row>
    <row r="13" spans="1:10" ht="14" x14ac:dyDescent="0.3">
      <c r="A13" s="73">
        <v>43132.875000578701</v>
      </c>
      <c r="B13" s="74">
        <v>86.517099999999999</v>
      </c>
      <c r="C13" s="74">
        <v>86.745999999999995</v>
      </c>
      <c r="D13" s="74">
        <v>86.980999999999995</v>
      </c>
      <c r="E13" s="74">
        <f t="shared" si="0"/>
        <v>66.016259999999988</v>
      </c>
    </row>
    <row r="14" spans="1:10" ht="14" x14ac:dyDescent="0.3">
      <c r="A14" s="73">
        <v>43132.916667303238</v>
      </c>
      <c r="B14" s="74">
        <v>86.527799999999999</v>
      </c>
      <c r="C14" s="74">
        <v>86.729200000000006</v>
      </c>
      <c r="D14" s="74">
        <v>86.944400000000002</v>
      </c>
      <c r="E14" s="74">
        <f t="shared" si="0"/>
        <v>65.995968000000005</v>
      </c>
      <c r="H14" s="47" t="s">
        <v>116</v>
      </c>
      <c r="I14" s="66" t="s">
        <v>117</v>
      </c>
      <c r="J14" s="66" t="s">
        <v>118</v>
      </c>
    </row>
    <row r="15" spans="1:10" ht="14" x14ac:dyDescent="0.3">
      <c r="A15" s="73">
        <v>43132.958334027775</v>
      </c>
      <c r="B15" s="74">
        <v>86.546099999999996</v>
      </c>
      <c r="C15" s="74">
        <v>86.881799999999998</v>
      </c>
      <c r="D15" s="74">
        <v>87.135099999999994</v>
      </c>
      <c r="E15" s="74">
        <f t="shared" si="0"/>
        <v>66.126421999999991</v>
      </c>
      <c r="G15" s="48" t="s">
        <v>19</v>
      </c>
      <c r="H15" s="49">
        <v>211</v>
      </c>
      <c r="I15" s="67"/>
      <c r="J15" s="67"/>
    </row>
    <row r="16" spans="1:10" ht="14" x14ac:dyDescent="0.3">
      <c r="A16" s="73">
        <v>43133.000000752312</v>
      </c>
      <c r="B16" s="74">
        <v>0</v>
      </c>
      <c r="C16" s="74">
        <v>86.784199999999998</v>
      </c>
      <c r="D16" s="74">
        <v>87.150400000000005</v>
      </c>
      <c r="E16" s="74">
        <f t="shared" si="0"/>
        <v>66.095147999999995</v>
      </c>
      <c r="G16" s="1" t="s">
        <v>20</v>
      </c>
      <c r="H16" s="50">
        <v>0.99</v>
      </c>
      <c r="I16" s="67"/>
      <c r="J16" s="67"/>
    </row>
    <row r="17" spans="1:10" ht="14" x14ac:dyDescent="0.3">
      <c r="A17" s="73">
        <v>43133.041667476849</v>
      </c>
      <c r="B17" s="74">
        <v>0</v>
      </c>
      <c r="C17" s="74">
        <v>86.860500000000002</v>
      </c>
      <c r="D17" s="74">
        <v>87.011499999999998</v>
      </c>
      <c r="E17" s="74">
        <f t="shared" si="0"/>
        <v>66.071360000000013</v>
      </c>
      <c r="G17" s="1" t="s">
        <v>83</v>
      </c>
      <c r="H17" s="51">
        <v>100</v>
      </c>
      <c r="I17" s="67"/>
      <c r="J17" s="67"/>
    </row>
    <row r="18" spans="1:10" ht="14" x14ac:dyDescent="0.3">
      <c r="A18" s="73">
        <v>43133.083334201387</v>
      </c>
      <c r="B18" s="74">
        <v>0</v>
      </c>
      <c r="C18" s="74">
        <v>86.848200000000006</v>
      </c>
      <c r="D18" s="74">
        <v>87.188500000000005</v>
      </c>
      <c r="E18" s="74">
        <f t="shared" si="0"/>
        <v>66.133945999999995</v>
      </c>
    </row>
    <row r="19" spans="1:10" ht="14" x14ac:dyDescent="0.3">
      <c r="A19" s="73">
        <v>43133.125000925924</v>
      </c>
      <c r="B19" s="74">
        <v>0</v>
      </c>
      <c r="C19" s="74">
        <v>86.868099999999998</v>
      </c>
      <c r="D19" s="74">
        <v>87.164100000000005</v>
      </c>
      <c r="E19" s="74">
        <f t="shared" si="0"/>
        <v>66.132235999999992</v>
      </c>
    </row>
    <row r="20" spans="1:10" ht="14" x14ac:dyDescent="0.3">
      <c r="A20" s="73">
        <v>43133.166667650461</v>
      </c>
      <c r="B20" s="74">
        <v>0</v>
      </c>
      <c r="C20" s="74">
        <v>86.799400000000006</v>
      </c>
      <c r="D20" s="74">
        <v>87.122900000000001</v>
      </c>
      <c r="E20" s="74">
        <f t="shared" si="0"/>
        <v>66.090474</v>
      </c>
      <c r="F20" s="69">
        <v>4</v>
      </c>
      <c r="G20" s="1" t="s">
        <v>64</v>
      </c>
    </row>
    <row r="21" spans="1:10" ht="14" x14ac:dyDescent="0.3">
      <c r="A21" s="73">
        <v>43133.208334374998</v>
      </c>
      <c r="B21" s="74">
        <v>0</v>
      </c>
      <c r="C21" s="74">
        <v>86.805499999999995</v>
      </c>
      <c r="D21" s="74">
        <v>87.191599999999994</v>
      </c>
      <c r="E21" s="74">
        <f t="shared" si="0"/>
        <v>66.118898000000002</v>
      </c>
      <c r="G21" s="28">
        <v>0</v>
      </c>
    </row>
    <row r="22" spans="1:10" ht="14" x14ac:dyDescent="0.3">
      <c r="A22" s="73">
        <v>43133.250001099535</v>
      </c>
      <c r="B22" s="74">
        <v>0</v>
      </c>
      <c r="C22" s="74">
        <v>86.808599999999998</v>
      </c>
      <c r="D22" s="74">
        <v>87.177800000000005</v>
      </c>
      <c r="E22" s="74">
        <f t="shared" si="0"/>
        <v>66.114832000000007</v>
      </c>
    </row>
    <row r="23" spans="1:10" ht="14" x14ac:dyDescent="0.3">
      <c r="A23" s="73">
        <v>43133.291667824073</v>
      </c>
      <c r="B23" s="74">
        <v>0</v>
      </c>
      <c r="C23" s="74">
        <v>86.864999999999995</v>
      </c>
      <c r="D23" s="74">
        <v>87.257199999999997</v>
      </c>
      <c r="E23" s="74">
        <f t="shared" si="0"/>
        <v>66.166436000000004</v>
      </c>
      <c r="J23" s="2"/>
    </row>
    <row r="24" spans="1:10" ht="14" x14ac:dyDescent="0.3">
      <c r="A24" s="73">
        <v>43133.33333454861</v>
      </c>
      <c r="B24" s="74">
        <v>0</v>
      </c>
      <c r="C24" s="74">
        <v>86.799400000000006</v>
      </c>
      <c r="D24" s="74">
        <v>87.147300000000001</v>
      </c>
      <c r="E24" s="74">
        <f t="shared" si="0"/>
        <v>66.09974600000001</v>
      </c>
    </row>
    <row r="25" spans="1:10" ht="14" x14ac:dyDescent="0.3">
      <c r="A25" s="73">
        <v>43133.375001273147</v>
      </c>
      <c r="B25" s="74">
        <v>0</v>
      </c>
      <c r="C25" s="74">
        <v>86.892499999999998</v>
      </c>
      <c r="D25" s="74">
        <v>87.164100000000005</v>
      </c>
      <c r="E25" s="74">
        <f t="shared" si="0"/>
        <v>66.141508000000002</v>
      </c>
    </row>
    <row r="26" spans="1:10" ht="14" x14ac:dyDescent="0.3">
      <c r="A26" s="73">
        <v>43133.416667997684</v>
      </c>
      <c r="B26" s="74">
        <v>0</v>
      </c>
      <c r="C26" s="74">
        <v>86.895600000000002</v>
      </c>
      <c r="D26" s="74">
        <v>87.229699999999994</v>
      </c>
      <c r="E26" s="74">
        <f t="shared" si="0"/>
        <v>66.167614</v>
      </c>
    </row>
    <row r="27" spans="1:10" ht="14" x14ac:dyDescent="0.3">
      <c r="A27" s="73">
        <v>43133.458334722221</v>
      </c>
      <c r="B27" s="74">
        <v>0</v>
      </c>
      <c r="C27" s="74">
        <v>86.770399999999995</v>
      </c>
      <c r="D27" s="74">
        <v>87.103099999999998</v>
      </c>
      <c r="E27" s="74">
        <f t="shared" si="0"/>
        <v>66.071929999999995</v>
      </c>
    </row>
    <row r="28" spans="1:10" ht="14" x14ac:dyDescent="0.3">
      <c r="A28" s="73">
        <v>43133.500001446759</v>
      </c>
      <c r="B28" s="74">
        <v>0</v>
      </c>
      <c r="C28" s="74">
        <v>86.810100000000006</v>
      </c>
      <c r="D28" s="74">
        <v>87.032899999999998</v>
      </c>
      <c r="E28" s="74">
        <f t="shared" si="0"/>
        <v>66.060340000000011</v>
      </c>
    </row>
    <row r="29" spans="1:10" ht="14" x14ac:dyDescent="0.3">
      <c r="A29" s="73">
        <v>43133.541668171296</v>
      </c>
      <c r="B29" s="74">
        <v>0</v>
      </c>
      <c r="C29" s="74">
        <v>86.872699999999995</v>
      </c>
      <c r="D29" s="74">
        <v>87.136600000000001</v>
      </c>
      <c r="E29" s="74">
        <f t="shared" si="0"/>
        <v>66.123533999999992</v>
      </c>
    </row>
    <row r="30" spans="1:10" ht="14" x14ac:dyDescent="0.3">
      <c r="A30" s="73">
        <v>43133.583334895833</v>
      </c>
      <c r="B30" s="74">
        <v>0</v>
      </c>
      <c r="C30" s="74">
        <v>86.796400000000006</v>
      </c>
      <c r="D30" s="74">
        <v>87.034400000000005</v>
      </c>
      <c r="E30" s="74">
        <f t="shared" si="0"/>
        <v>66.055704000000006</v>
      </c>
    </row>
    <row r="31" spans="1:10" ht="14" x14ac:dyDescent="0.3">
      <c r="A31" s="73">
        <v>43133.62500162037</v>
      </c>
      <c r="B31" s="74">
        <v>0</v>
      </c>
      <c r="C31" s="74">
        <v>86.604100000000003</v>
      </c>
      <c r="D31" s="74">
        <v>87.034400000000005</v>
      </c>
      <c r="E31" s="74">
        <f t="shared" si="0"/>
        <v>65.982630000000015</v>
      </c>
    </row>
    <row r="32" spans="1:10" ht="14" x14ac:dyDescent="0.3">
      <c r="A32" s="73">
        <v>43133.666668344908</v>
      </c>
      <c r="B32" s="74">
        <v>0</v>
      </c>
      <c r="C32" s="74">
        <v>86.839100000000002</v>
      </c>
      <c r="D32" s="74">
        <v>87.132099999999994</v>
      </c>
      <c r="E32" s="74">
        <f t="shared" si="0"/>
        <v>66.10905600000001</v>
      </c>
    </row>
    <row r="33" spans="1:5" ht="14" x14ac:dyDescent="0.3">
      <c r="A33" s="73">
        <v>43133.708335069445</v>
      </c>
      <c r="B33" s="74">
        <v>0</v>
      </c>
      <c r="C33" s="74">
        <v>86.804000000000002</v>
      </c>
      <c r="D33" s="74">
        <v>86.965699999999998</v>
      </c>
      <c r="E33" s="74">
        <f t="shared" si="0"/>
        <v>66.032486000000006</v>
      </c>
    </row>
    <row r="34" spans="1:5" ht="14" x14ac:dyDescent="0.3">
      <c r="A34" s="73">
        <v>43133.750001793982</v>
      </c>
      <c r="B34" s="74">
        <v>0</v>
      </c>
      <c r="C34" s="74">
        <v>86.901700000000005</v>
      </c>
      <c r="D34" s="74">
        <v>87.186999999999998</v>
      </c>
      <c r="E34" s="74">
        <f t="shared" si="0"/>
        <v>66.153706000000014</v>
      </c>
    </row>
    <row r="35" spans="1:5" ht="14" x14ac:dyDescent="0.3">
      <c r="A35" s="73">
        <v>43133.791668518519</v>
      </c>
      <c r="B35" s="74">
        <v>0</v>
      </c>
      <c r="C35" s="74">
        <v>86.430199999999999</v>
      </c>
      <c r="D35" s="74">
        <v>86.642300000000006</v>
      </c>
      <c r="E35" s="74">
        <f t="shared" si="0"/>
        <v>65.76755</v>
      </c>
    </row>
    <row r="36" spans="1:5" ht="14" x14ac:dyDescent="0.3">
      <c r="A36" s="73">
        <v>43133.833335243056</v>
      </c>
      <c r="B36" s="74">
        <v>0</v>
      </c>
      <c r="C36" s="75">
        <v>86.649900000000002</v>
      </c>
      <c r="D36" s="75">
        <v>86.851299999999995</v>
      </c>
      <c r="E36" s="74">
        <f t="shared" si="0"/>
        <v>65.930455999999992</v>
      </c>
    </row>
    <row r="37" spans="1:5" ht="14" x14ac:dyDescent="0.3">
      <c r="A37" s="73">
        <v>43133.875001967594</v>
      </c>
      <c r="B37" s="74">
        <v>0</v>
      </c>
      <c r="C37" s="75">
        <v>86.643799999999999</v>
      </c>
      <c r="D37" s="75">
        <v>86.970299999999995</v>
      </c>
      <c r="E37" s="74">
        <f t="shared" si="0"/>
        <v>65.973358000000005</v>
      </c>
    </row>
    <row r="38" spans="1:5" ht="14" x14ac:dyDescent="0.3">
      <c r="A38" s="73">
        <v>43133.916668692131</v>
      </c>
      <c r="B38" s="74">
        <v>0</v>
      </c>
      <c r="C38" s="75">
        <v>86.645300000000006</v>
      </c>
      <c r="D38" s="75">
        <v>86.977999999999994</v>
      </c>
      <c r="E38" s="74">
        <f t="shared" si="0"/>
        <v>65.976854000000003</v>
      </c>
    </row>
    <row r="39" spans="1:5" ht="14" x14ac:dyDescent="0.3">
      <c r="A39" s="73">
        <v>43133.958335416668</v>
      </c>
      <c r="B39" s="74">
        <v>0</v>
      </c>
      <c r="C39" s="75">
        <v>86.520200000000003</v>
      </c>
      <c r="D39" s="75">
        <v>86.907799999999995</v>
      </c>
      <c r="E39" s="74">
        <f t="shared" si="0"/>
        <v>65.902640000000005</v>
      </c>
    </row>
    <row r="40" spans="1:5" ht="14" x14ac:dyDescent="0.3">
      <c r="A40" s="73">
        <v>43134.000002141205</v>
      </c>
      <c r="B40" s="75">
        <v>86.012100000000004</v>
      </c>
      <c r="C40" s="74">
        <v>0</v>
      </c>
      <c r="D40" s="75">
        <v>86.550700000000006</v>
      </c>
      <c r="E40" s="74">
        <f t="shared" si="0"/>
        <v>32.889265999999999</v>
      </c>
    </row>
    <row r="41" spans="1:5" ht="14" x14ac:dyDescent="0.3">
      <c r="A41" s="73">
        <v>43134.041668865742</v>
      </c>
      <c r="B41" s="75">
        <v>85.918999999999997</v>
      </c>
      <c r="C41" s="74">
        <v>0</v>
      </c>
      <c r="D41" s="75">
        <v>86.532399999999996</v>
      </c>
      <c r="E41" s="74">
        <f t="shared" si="0"/>
        <v>32.882311999999999</v>
      </c>
    </row>
    <row r="42" spans="1:5" ht="14" x14ac:dyDescent="0.3">
      <c r="A42" s="73">
        <v>43134.08333559028</v>
      </c>
      <c r="B42" s="75">
        <v>86.053299999999993</v>
      </c>
      <c r="C42" s="74">
        <v>0</v>
      </c>
      <c r="D42" s="75">
        <v>86.645300000000006</v>
      </c>
      <c r="E42" s="74">
        <f t="shared" si="0"/>
        <v>32.925214000000004</v>
      </c>
    </row>
    <row r="43" spans="1:5" ht="14" x14ac:dyDescent="0.3">
      <c r="A43" s="73">
        <v>43134.125002314817</v>
      </c>
      <c r="B43" s="75">
        <v>86.167699999999996</v>
      </c>
      <c r="C43" s="74">
        <v>0</v>
      </c>
      <c r="D43" s="75">
        <v>86.700199999999995</v>
      </c>
      <c r="E43" s="74">
        <f t="shared" si="0"/>
        <v>32.946075999999998</v>
      </c>
    </row>
    <row r="44" spans="1:5" ht="14" x14ac:dyDescent="0.3">
      <c r="A44" s="73">
        <v>43134.166669039354</v>
      </c>
      <c r="B44" s="75">
        <v>86.308099999999996</v>
      </c>
      <c r="C44" s="74">
        <v>0</v>
      </c>
      <c r="D44" s="75">
        <v>86.851299999999995</v>
      </c>
      <c r="E44" s="74">
        <f t="shared" si="0"/>
        <v>33.003493999999996</v>
      </c>
    </row>
    <row r="45" spans="1:5" ht="14" x14ac:dyDescent="0.3">
      <c r="A45" s="73">
        <v>43134.208335763891</v>
      </c>
      <c r="B45" s="75">
        <v>86.256200000000007</v>
      </c>
      <c r="C45" s="74">
        <v>0</v>
      </c>
      <c r="D45" s="75">
        <v>86.860500000000002</v>
      </c>
      <c r="E45" s="74">
        <f t="shared" si="0"/>
        <v>33.006990000000002</v>
      </c>
    </row>
    <row r="46" spans="1:5" ht="14" x14ac:dyDescent="0.3">
      <c r="A46" s="73">
        <v>43134.250002488428</v>
      </c>
      <c r="B46" s="75">
        <v>86.123400000000004</v>
      </c>
      <c r="C46" s="74">
        <v>0</v>
      </c>
      <c r="D46" s="75">
        <v>86.668199999999999</v>
      </c>
      <c r="E46" s="74">
        <f t="shared" si="0"/>
        <v>32.933915999999996</v>
      </c>
    </row>
    <row r="47" spans="1:5" ht="14" x14ac:dyDescent="0.3">
      <c r="A47" s="73">
        <v>43134.291669212966</v>
      </c>
      <c r="B47" s="75">
        <v>86.190600000000003</v>
      </c>
      <c r="C47" s="74">
        <v>0</v>
      </c>
      <c r="D47" s="75">
        <v>86.724699999999999</v>
      </c>
      <c r="E47" s="74">
        <f t="shared" si="0"/>
        <v>32.955385999999997</v>
      </c>
    </row>
    <row r="48" spans="1:5" ht="14" x14ac:dyDescent="0.3">
      <c r="A48" s="73">
        <v>43134.333335937503</v>
      </c>
      <c r="B48" s="75">
        <v>86.36</v>
      </c>
      <c r="C48" s="74">
        <v>0</v>
      </c>
      <c r="D48" s="75">
        <v>86.951999999999998</v>
      </c>
      <c r="E48" s="74">
        <f t="shared" si="0"/>
        <v>33.041759999999996</v>
      </c>
    </row>
    <row r="49" spans="1:5" ht="14" x14ac:dyDescent="0.3">
      <c r="A49" s="73">
        <v>43134.37500266204</v>
      </c>
      <c r="B49" s="75">
        <v>86.491200000000006</v>
      </c>
      <c r="C49" s="74">
        <v>0</v>
      </c>
      <c r="D49" s="75">
        <v>87.058800000000005</v>
      </c>
      <c r="E49" s="74">
        <f t="shared" si="0"/>
        <v>33.082343999999999</v>
      </c>
    </row>
    <row r="50" spans="1:5" ht="14" x14ac:dyDescent="0.3">
      <c r="A50" s="73">
        <v>43134.416669386577</v>
      </c>
      <c r="B50" s="75">
        <v>86.1982</v>
      </c>
      <c r="C50" s="74">
        <v>0</v>
      </c>
      <c r="D50" s="75">
        <v>86.639200000000002</v>
      </c>
      <c r="E50" s="74">
        <f t="shared" si="0"/>
        <v>32.922896000000001</v>
      </c>
    </row>
    <row r="51" spans="1:5" ht="14" x14ac:dyDescent="0.3">
      <c r="A51" s="73">
        <v>43134.458336111114</v>
      </c>
      <c r="B51" s="75">
        <v>86.170699999999997</v>
      </c>
      <c r="C51" s="74">
        <v>0</v>
      </c>
      <c r="D51" s="75">
        <v>86.884900000000002</v>
      </c>
      <c r="E51" s="74">
        <f t="shared" si="0"/>
        <v>33.016261999999998</v>
      </c>
    </row>
    <row r="52" spans="1:5" ht="14" x14ac:dyDescent="0.3">
      <c r="A52" s="73">
        <v>43134.500002835652</v>
      </c>
      <c r="B52" s="75">
        <v>86.501900000000006</v>
      </c>
      <c r="C52" s="74">
        <v>0</v>
      </c>
      <c r="D52" s="75">
        <v>87.150400000000005</v>
      </c>
      <c r="E52" s="74">
        <f t="shared" si="0"/>
        <v>33.117152000000004</v>
      </c>
    </row>
    <row r="53" spans="1:5" ht="14" x14ac:dyDescent="0.3">
      <c r="A53" s="73">
        <v>43134.541669560182</v>
      </c>
      <c r="B53" s="75">
        <v>86.614800000000002</v>
      </c>
      <c r="C53" s="74">
        <v>0</v>
      </c>
      <c r="D53" s="75">
        <v>87.316699999999997</v>
      </c>
      <c r="E53" s="74">
        <f t="shared" si="0"/>
        <v>33.180346</v>
      </c>
    </row>
    <row r="54" spans="1:5" ht="14" x14ac:dyDescent="0.3">
      <c r="A54" s="73">
        <v>43134.583336284719</v>
      </c>
      <c r="B54" s="75">
        <v>86.443899999999999</v>
      </c>
      <c r="C54" s="74">
        <v>0</v>
      </c>
      <c r="D54" s="75">
        <v>87.083200000000005</v>
      </c>
      <c r="E54" s="74">
        <f t="shared" si="0"/>
        <v>33.091616000000002</v>
      </c>
    </row>
    <row r="55" spans="1:5" ht="14" x14ac:dyDescent="0.3">
      <c r="A55" s="73">
        <v>43134.625003009256</v>
      </c>
      <c r="B55" s="75">
        <v>86.552199999999999</v>
      </c>
      <c r="C55" s="74">
        <v>0</v>
      </c>
      <c r="D55" s="75">
        <v>87.293800000000005</v>
      </c>
      <c r="E55" s="74">
        <f t="shared" si="0"/>
        <v>33.171644000000001</v>
      </c>
    </row>
    <row r="56" spans="1:5" ht="14" x14ac:dyDescent="0.3">
      <c r="A56" s="73">
        <v>43134.666669733793</v>
      </c>
      <c r="B56" s="75">
        <v>86.564400000000006</v>
      </c>
      <c r="C56" s="74">
        <v>0</v>
      </c>
      <c r="D56" s="75">
        <v>87.357900000000001</v>
      </c>
      <c r="E56" s="74">
        <f t="shared" si="0"/>
        <v>33.196002</v>
      </c>
    </row>
    <row r="57" spans="1:5" ht="14" x14ac:dyDescent="0.3">
      <c r="A57" s="73">
        <v>43134.70833645833</v>
      </c>
      <c r="B57" s="75">
        <v>86.744500000000002</v>
      </c>
      <c r="C57" s="74">
        <v>0</v>
      </c>
      <c r="D57" s="75">
        <v>87.57</v>
      </c>
      <c r="E57" s="74">
        <f t="shared" si="0"/>
        <v>33.276599999999995</v>
      </c>
    </row>
    <row r="58" spans="1:5" ht="14" x14ac:dyDescent="0.3">
      <c r="A58" s="73">
        <v>43134.750003182868</v>
      </c>
      <c r="B58" s="75">
        <v>86.466800000000006</v>
      </c>
      <c r="C58" s="74">
        <v>0</v>
      </c>
      <c r="D58" s="75">
        <v>87.301400000000001</v>
      </c>
      <c r="E58" s="74">
        <f t="shared" si="0"/>
        <v>33.174531999999999</v>
      </c>
    </row>
    <row r="59" spans="1:5" ht="14" x14ac:dyDescent="0.3">
      <c r="A59" s="73">
        <v>43134.791669907405</v>
      </c>
      <c r="B59" s="75">
        <v>86.366100000000003</v>
      </c>
      <c r="C59" s="74">
        <v>0</v>
      </c>
      <c r="D59" s="75">
        <v>87.095399999999998</v>
      </c>
      <c r="E59" s="74">
        <f t="shared" si="0"/>
        <v>33.096252</v>
      </c>
    </row>
    <row r="60" spans="1:5" ht="14" x14ac:dyDescent="0.3">
      <c r="A60" s="73">
        <v>43134.833336631942</v>
      </c>
      <c r="B60" s="75">
        <v>86.1173</v>
      </c>
      <c r="C60" s="74">
        <v>0</v>
      </c>
      <c r="D60" s="75">
        <v>86.891000000000005</v>
      </c>
      <c r="E60" s="74">
        <f t="shared" si="0"/>
        <v>33.01858</v>
      </c>
    </row>
    <row r="61" spans="1:5" ht="14" x14ac:dyDescent="0.3">
      <c r="A61" s="73">
        <v>43134.875003356479</v>
      </c>
      <c r="B61" s="75">
        <v>86.155500000000004</v>
      </c>
      <c r="C61" s="74">
        <v>0</v>
      </c>
      <c r="D61" s="75">
        <v>86.924499999999995</v>
      </c>
      <c r="E61" s="74">
        <f t="shared" si="0"/>
        <v>33.031309999999998</v>
      </c>
    </row>
    <row r="62" spans="1:5" ht="14" x14ac:dyDescent="0.3">
      <c r="A62" s="73">
        <v>43134.916670081016</v>
      </c>
      <c r="B62" s="75">
        <v>86.221100000000007</v>
      </c>
      <c r="C62" s="74">
        <v>0</v>
      </c>
      <c r="D62" s="75">
        <v>87.005399999999995</v>
      </c>
      <c r="E62" s="74">
        <f t="shared" si="0"/>
        <v>33.062052000000001</v>
      </c>
    </row>
    <row r="63" spans="1:5" ht="14" x14ac:dyDescent="0.3">
      <c r="A63" s="73">
        <v>43134.958336805554</v>
      </c>
      <c r="B63" s="75">
        <v>86.2226</v>
      </c>
      <c r="C63" s="74">
        <v>0</v>
      </c>
      <c r="D63" s="75">
        <v>87.078699999999998</v>
      </c>
      <c r="E63" s="74">
        <f t="shared" si="0"/>
        <v>33.089905999999999</v>
      </c>
    </row>
    <row r="64" spans="1:5" ht="14" x14ac:dyDescent="0.3">
      <c r="A64" s="73">
        <v>43135.000003530091</v>
      </c>
      <c r="B64" s="75">
        <v>86.236400000000003</v>
      </c>
      <c r="C64" s="75">
        <v>86.799400000000006</v>
      </c>
      <c r="D64" s="74">
        <v>0</v>
      </c>
      <c r="E64" s="74">
        <f t="shared" si="0"/>
        <v>32.983772000000002</v>
      </c>
    </row>
    <row r="65" spans="1:5" ht="14" x14ac:dyDescent="0.3">
      <c r="A65" s="73">
        <v>43135.041670254628</v>
      </c>
      <c r="B65" s="75">
        <v>86.318799999999996</v>
      </c>
      <c r="C65" s="75">
        <v>86.951999999999998</v>
      </c>
      <c r="D65" s="74">
        <v>0</v>
      </c>
      <c r="E65" s="74">
        <f t="shared" si="0"/>
        <v>33.041759999999996</v>
      </c>
    </row>
    <row r="66" spans="1:5" ht="14" x14ac:dyDescent="0.3">
      <c r="A66" s="73">
        <v>43135.083336979165</v>
      </c>
      <c r="B66" s="75">
        <v>86.2119</v>
      </c>
      <c r="C66" s="75">
        <v>86.817700000000002</v>
      </c>
      <c r="D66" s="74">
        <v>0</v>
      </c>
      <c r="E66" s="74">
        <f t="shared" si="0"/>
        <v>32.990726000000002</v>
      </c>
    </row>
    <row r="67" spans="1:5" ht="14" x14ac:dyDescent="0.3">
      <c r="A67" s="73">
        <v>43135.125003703703</v>
      </c>
      <c r="B67" s="75">
        <v>86.1845</v>
      </c>
      <c r="C67" s="75">
        <v>86.785700000000006</v>
      </c>
      <c r="D67" s="74">
        <v>0</v>
      </c>
      <c r="E67" s="74">
        <f t="shared" ref="E67:E130" si="1">(D67+C67)*0.38</f>
        <v>32.978566000000001</v>
      </c>
    </row>
    <row r="68" spans="1:5" ht="14" x14ac:dyDescent="0.3">
      <c r="A68" s="73">
        <v>43135.16667042824</v>
      </c>
      <c r="B68" s="75">
        <v>86.245500000000007</v>
      </c>
      <c r="C68" s="75">
        <v>86.832999999999998</v>
      </c>
      <c r="D68" s="74">
        <v>0</v>
      </c>
      <c r="E68" s="74">
        <f t="shared" si="1"/>
        <v>32.996540000000003</v>
      </c>
    </row>
    <row r="69" spans="1:5" ht="14" x14ac:dyDescent="0.3">
      <c r="A69" s="73">
        <v>43135.208337152777</v>
      </c>
      <c r="B69" s="75">
        <v>86.2333</v>
      </c>
      <c r="C69" s="75">
        <v>86.832999999999998</v>
      </c>
      <c r="D69" s="74">
        <v>0</v>
      </c>
      <c r="E69" s="74">
        <f t="shared" si="1"/>
        <v>32.996540000000003</v>
      </c>
    </row>
    <row r="70" spans="1:5" ht="14" x14ac:dyDescent="0.3">
      <c r="A70" s="73">
        <v>43135.250003877314</v>
      </c>
      <c r="B70" s="75">
        <v>86.277600000000007</v>
      </c>
      <c r="C70" s="75">
        <v>86.852800000000002</v>
      </c>
      <c r="D70" s="74">
        <v>0</v>
      </c>
      <c r="E70" s="74">
        <f t="shared" si="1"/>
        <v>33.004064</v>
      </c>
    </row>
    <row r="71" spans="1:5" ht="14" x14ac:dyDescent="0.3">
      <c r="A71" s="73">
        <v>43135.291670601851</v>
      </c>
      <c r="B71" s="75">
        <v>86.286699999999996</v>
      </c>
      <c r="C71" s="75">
        <v>86.845200000000006</v>
      </c>
      <c r="D71" s="74">
        <v>0</v>
      </c>
      <c r="E71" s="74">
        <f t="shared" si="1"/>
        <v>33.001176000000001</v>
      </c>
    </row>
    <row r="72" spans="1:5" ht="14" x14ac:dyDescent="0.3">
      <c r="A72" s="73">
        <v>43135.333337326389</v>
      </c>
      <c r="B72" s="75">
        <v>86.298900000000003</v>
      </c>
      <c r="C72" s="75">
        <v>86.903199999999998</v>
      </c>
      <c r="D72" s="74">
        <v>0</v>
      </c>
      <c r="E72" s="74">
        <f t="shared" si="1"/>
        <v>33.023215999999998</v>
      </c>
    </row>
    <row r="73" spans="1:5" ht="14" x14ac:dyDescent="0.3">
      <c r="A73" s="73">
        <v>43135.375004050926</v>
      </c>
      <c r="B73" s="75">
        <v>86.286699999999996</v>
      </c>
      <c r="C73" s="75">
        <v>86.816199999999995</v>
      </c>
      <c r="D73" s="74">
        <v>0</v>
      </c>
      <c r="E73" s="74">
        <f t="shared" si="1"/>
        <v>32.990155999999999</v>
      </c>
    </row>
    <row r="74" spans="1:5" ht="14" x14ac:dyDescent="0.3">
      <c r="A74" s="73">
        <v>43135.416670775463</v>
      </c>
      <c r="B74" s="75">
        <v>86.288200000000003</v>
      </c>
      <c r="C74" s="75">
        <v>86.852800000000002</v>
      </c>
      <c r="D74" s="74">
        <v>0</v>
      </c>
      <c r="E74" s="74">
        <f t="shared" si="1"/>
        <v>33.004064</v>
      </c>
    </row>
    <row r="75" spans="1:5" ht="14" x14ac:dyDescent="0.3">
      <c r="A75" s="73">
        <v>43135.4583375</v>
      </c>
      <c r="B75" s="75">
        <v>86.1845</v>
      </c>
      <c r="C75" s="75">
        <v>86.742999999999995</v>
      </c>
      <c r="D75" s="74">
        <v>0</v>
      </c>
      <c r="E75" s="74">
        <f t="shared" si="1"/>
        <v>32.962339999999998</v>
      </c>
    </row>
    <row r="76" spans="1:5" ht="14" x14ac:dyDescent="0.3">
      <c r="A76" s="73">
        <v>43135.500004224537</v>
      </c>
      <c r="B76" s="75">
        <v>86.141800000000003</v>
      </c>
      <c r="C76" s="75">
        <v>86.713999999999999</v>
      </c>
      <c r="D76" s="74">
        <v>0</v>
      </c>
      <c r="E76" s="74">
        <f t="shared" si="1"/>
        <v>32.951320000000003</v>
      </c>
    </row>
    <row r="77" spans="1:5" ht="14" x14ac:dyDescent="0.3">
      <c r="A77" s="73">
        <v>43135.541670949075</v>
      </c>
      <c r="B77" s="75">
        <v>86.147900000000007</v>
      </c>
      <c r="C77" s="75">
        <v>86.765900000000002</v>
      </c>
      <c r="D77" s="74">
        <v>0</v>
      </c>
      <c r="E77" s="74">
        <f t="shared" si="1"/>
        <v>32.971042000000004</v>
      </c>
    </row>
    <row r="78" spans="1:5" ht="14" x14ac:dyDescent="0.3">
      <c r="A78" s="73">
        <v>43135.583337673612</v>
      </c>
      <c r="B78" s="75">
        <v>86.111199999999997</v>
      </c>
      <c r="C78" s="75">
        <v>86.701800000000006</v>
      </c>
      <c r="D78" s="74">
        <v>0</v>
      </c>
      <c r="E78" s="74">
        <f t="shared" si="1"/>
        <v>32.946684000000005</v>
      </c>
    </row>
    <row r="79" spans="1:5" ht="14" x14ac:dyDescent="0.3">
      <c r="A79" s="73">
        <v>43135.625004398149</v>
      </c>
      <c r="B79" s="75">
        <v>86.245500000000007</v>
      </c>
      <c r="C79" s="75">
        <v>86.848200000000006</v>
      </c>
      <c r="D79" s="74">
        <v>0</v>
      </c>
      <c r="E79" s="74">
        <f t="shared" si="1"/>
        <v>33.002316</v>
      </c>
    </row>
    <row r="80" spans="1:5" ht="14" x14ac:dyDescent="0.3">
      <c r="A80" s="73">
        <v>43135.666671122686</v>
      </c>
      <c r="B80" s="75">
        <v>86.344700000000003</v>
      </c>
      <c r="C80" s="75">
        <v>86.939800000000005</v>
      </c>
      <c r="D80" s="74">
        <v>0</v>
      </c>
      <c r="E80" s="74">
        <f t="shared" si="1"/>
        <v>33.037124000000006</v>
      </c>
    </row>
    <row r="81" spans="1:5" ht="14" x14ac:dyDescent="0.3">
      <c r="A81" s="73">
        <v>43135.708337847223</v>
      </c>
      <c r="B81" s="75">
        <v>86.480500000000006</v>
      </c>
      <c r="C81" s="75">
        <v>86.985600000000005</v>
      </c>
      <c r="D81" s="74">
        <v>0</v>
      </c>
      <c r="E81" s="74">
        <f t="shared" si="1"/>
        <v>33.054528000000005</v>
      </c>
    </row>
    <row r="82" spans="1:5" ht="14" x14ac:dyDescent="0.3">
      <c r="A82" s="73">
        <v>43135.750004571761</v>
      </c>
      <c r="B82" s="75">
        <v>86.433199999999999</v>
      </c>
      <c r="C82" s="75">
        <v>86.92</v>
      </c>
      <c r="D82" s="74">
        <v>0</v>
      </c>
      <c r="E82" s="74">
        <f t="shared" si="1"/>
        <v>33.029600000000002</v>
      </c>
    </row>
    <row r="83" spans="1:5" ht="14" x14ac:dyDescent="0.3">
      <c r="A83" s="73">
        <v>43135.791671296298</v>
      </c>
      <c r="B83" s="75">
        <v>85.679400000000001</v>
      </c>
      <c r="C83" s="75">
        <v>85.926599999999993</v>
      </c>
      <c r="D83" s="74">
        <v>0</v>
      </c>
      <c r="E83" s="74">
        <f t="shared" si="1"/>
        <v>32.652107999999998</v>
      </c>
    </row>
    <row r="84" spans="1:5" ht="14" x14ac:dyDescent="0.3">
      <c r="A84" s="73">
        <v>43135.833338020835</v>
      </c>
      <c r="B84" s="75">
        <v>86.329400000000007</v>
      </c>
      <c r="C84" s="75">
        <v>86.588800000000006</v>
      </c>
      <c r="D84" s="74">
        <v>0</v>
      </c>
      <c r="E84" s="74">
        <f t="shared" si="1"/>
        <v>32.903744000000003</v>
      </c>
    </row>
    <row r="85" spans="1:5" ht="14" x14ac:dyDescent="0.3">
      <c r="A85" s="73">
        <v>43135.875004745372</v>
      </c>
      <c r="B85" s="75">
        <v>86.356899999999996</v>
      </c>
      <c r="C85" s="75">
        <v>86.672799999999995</v>
      </c>
      <c r="D85" s="74">
        <v>0</v>
      </c>
      <c r="E85" s="74">
        <f t="shared" si="1"/>
        <v>32.935663999999996</v>
      </c>
    </row>
    <row r="86" spans="1:5" ht="14" x14ac:dyDescent="0.3">
      <c r="A86" s="73">
        <v>43135.916671469909</v>
      </c>
      <c r="B86" s="75">
        <v>86.488100000000003</v>
      </c>
      <c r="C86" s="75">
        <v>86.808599999999998</v>
      </c>
      <c r="D86" s="74">
        <v>0</v>
      </c>
      <c r="E86" s="74">
        <f t="shared" si="1"/>
        <v>32.987268</v>
      </c>
    </row>
    <row r="87" spans="1:5" ht="14" x14ac:dyDescent="0.3">
      <c r="A87" s="73">
        <v>43135.958338194447</v>
      </c>
      <c r="B87" s="75">
        <v>86.433199999999999</v>
      </c>
      <c r="C87" s="75">
        <v>86.735299999999995</v>
      </c>
      <c r="D87" s="74">
        <v>0</v>
      </c>
      <c r="E87" s="74">
        <f t="shared" si="1"/>
        <v>32.959413999999995</v>
      </c>
    </row>
    <row r="88" spans="1:5" ht="14" x14ac:dyDescent="0.3">
      <c r="A88" s="73">
        <v>43136.000004918984</v>
      </c>
      <c r="B88" s="75">
        <v>86.408799999999999</v>
      </c>
      <c r="C88" s="75">
        <v>86.700199999999995</v>
      </c>
      <c r="D88" s="75">
        <v>86.935199999999995</v>
      </c>
      <c r="E88" s="74">
        <f t="shared" si="1"/>
        <v>65.981452000000004</v>
      </c>
    </row>
    <row r="89" spans="1:5" ht="14" x14ac:dyDescent="0.3">
      <c r="A89" s="73">
        <v>43136.041671643521</v>
      </c>
      <c r="B89" s="75">
        <v>86.042599999999993</v>
      </c>
      <c r="C89" s="75">
        <v>86.312700000000007</v>
      </c>
      <c r="D89" s="75">
        <v>86.527799999999999</v>
      </c>
      <c r="E89" s="74">
        <f t="shared" si="1"/>
        <v>65.679390000000012</v>
      </c>
    </row>
    <row r="90" spans="1:5" ht="14" x14ac:dyDescent="0.3">
      <c r="A90" s="73">
        <v>43136.083338368058</v>
      </c>
      <c r="B90" s="75">
        <v>86.391999999999996</v>
      </c>
      <c r="C90" s="75">
        <v>86.639200000000002</v>
      </c>
      <c r="D90" s="75">
        <v>86.842100000000002</v>
      </c>
      <c r="E90" s="74">
        <f t="shared" si="1"/>
        <v>65.922893999999999</v>
      </c>
    </row>
    <row r="91" spans="1:5" ht="14" x14ac:dyDescent="0.3">
      <c r="A91" s="73">
        <v>43136.125005092596</v>
      </c>
      <c r="B91" s="75">
        <v>86.277600000000007</v>
      </c>
      <c r="C91" s="75">
        <v>86.576599999999999</v>
      </c>
      <c r="D91" s="75">
        <v>86.753600000000006</v>
      </c>
      <c r="E91" s="74">
        <f t="shared" si="1"/>
        <v>65.865476000000001</v>
      </c>
    </row>
    <row r="92" spans="1:5" ht="14" x14ac:dyDescent="0.3">
      <c r="A92" s="73">
        <v>43136.166671817133</v>
      </c>
      <c r="B92" s="75">
        <v>86.503399999999999</v>
      </c>
      <c r="C92" s="75">
        <v>86.884900000000002</v>
      </c>
      <c r="D92" s="75">
        <v>87.028300000000002</v>
      </c>
      <c r="E92" s="74">
        <f t="shared" si="1"/>
        <v>66.087016000000006</v>
      </c>
    </row>
    <row r="93" spans="1:5" ht="14" x14ac:dyDescent="0.3">
      <c r="A93" s="73">
        <v>43136.20833854167</v>
      </c>
      <c r="B93" s="75">
        <v>86.366100000000003</v>
      </c>
      <c r="C93" s="75">
        <v>86.772000000000006</v>
      </c>
      <c r="D93" s="75">
        <v>87.005399999999995</v>
      </c>
      <c r="E93" s="74">
        <f t="shared" si="1"/>
        <v>66.035411999999994</v>
      </c>
    </row>
    <row r="94" spans="1:5" ht="14" x14ac:dyDescent="0.3">
      <c r="A94" s="73">
        <v>43136.250005266207</v>
      </c>
      <c r="B94" s="75">
        <v>86.2898</v>
      </c>
      <c r="C94" s="75">
        <v>86.649900000000002</v>
      </c>
      <c r="D94" s="75">
        <v>86.814700000000002</v>
      </c>
      <c r="E94" s="74">
        <f t="shared" si="1"/>
        <v>65.916548000000006</v>
      </c>
    </row>
    <row r="95" spans="1:5" ht="14" x14ac:dyDescent="0.3">
      <c r="A95" s="73">
        <v>43136.291671990744</v>
      </c>
      <c r="B95" s="75">
        <v>86.204300000000003</v>
      </c>
      <c r="C95" s="75">
        <v>86.527799999999999</v>
      </c>
      <c r="D95" s="75">
        <v>86.707899999999995</v>
      </c>
      <c r="E95" s="74">
        <f t="shared" si="1"/>
        <v>65.829566</v>
      </c>
    </row>
    <row r="96" spans="1:5" ht="14" x14ac:dyDescent="0.3">
      <c r="A96" s="73">
        <v>43136.333338715274</v>
      </c>
      <c r="B96" s="75">
        <v>86.335499999999996</v>
      </c>
      <c r="C96" s="75">
        <v>86.546099999999996</v>
      </c>
      <c r="D96" s="75">
        <v>86.802499999999995</v>
      </c>
      <c r="E96" s="74">
        <f t="shared" si="1"/>
        <v>65.872467999999998</v>
      </c>
    </row>
    <row r="97" spans="1:5" ht="14" x14ac:dyDescent="0.3">
      <c r="A97" s="73">
        <v>43136.375005439812</v>
      </c>
      <c r="B97" s="75">
        <v>86.379800000000003</v>
      </c>
      <c r="C97" s="75">
        <v>86.726200000000006</v>
      </c>
      <c r="D97" s="75">
        <v>86.871099999999998</v>
      </c>
      <c r="E97" s="74">
        <f t="shared" si="1"/>
        <v>65.966974000000008</v>
      </c>
    </row>
    <row r="98" spans="1:5" ht="14" x14ac:dyDescent="0.3">
      <c r="A98" s="73">
        <v>43136.416672164349</v>
      </c>
      <c r="B98" s="75">
        <v>86.227199999999996</v>
      </c>
      <c r="C98" s="75">
        <v>86.515600000000006</v>
      </c>
      <c r="D98" s="75">
        <v>86.713999999999999</v>
      </c>
      <c r="E98" s="74">
        <f t="shared" si="1"/>
        <v>65.827247999999997</v>
      </c>
    </row>
    <row r="99" spans="1:5" ht="14" x14ac:dyDescent="0.3">
      <c r="A99" s="73">
        <v>43136.458338888886</v>
      </c>
      <c r="B99" s="75">
        <v>86.2119</v>
      </c>
      <c r="C99" s="75">
        <v>86.514099999999999</v>
      </c>
      <c r="D99" s="75">
        <v>86.720100000000002</v>
      </c>
      <c r="E99" s="74">
        <f t="shared" si="1"/>
        <v>65.828995999999989</v>
      </c>
    </row>
    <row r="100" spans="1:5" ht="14" x14ac:dyDescent="0.3">
      <c r="A100" s="73">
        <v>43136.500005613423</v>
      </c>
      <c r="B100" s="75">
        <v>86.388999999999996</v>
      </c>
      <c r="C100" s="75">
        <v>86.683499999999995</v>
      </c>
      <c r="D100" s="75">
        <v>86.857399999999998</v>
      </c>
      <c r="E100" s="74">
        <f t="shared" si="1"/>
        <v>65.945542000000003</v>
      </c>
    </row>
    <row r="101" spans="1:5" ht="14" x14ac:dyDescent="0.3">
      <c r="A101" s="73">
        <v>43136.54167233796</v>
      </c>
      <c r="B101" s="75">
        <v>86.402699999999996</v>
      </c>
      <c r="C101" s="75">
        <v>86.622399999999999</v>
      </c>
      <c r="D101" s="75">
        <v>86.747500000000002</v>
      </c>
      <c r="E101" s="74">
        <f t="shared" si="1"/>
        <v>65.880561999999998</v>
      </c>
    </row>
    <row r="102" spans="1:5" ht="14" x14ac:dyDescent="0.3">
      <c r="A102" s="73">
        <v>43136.583339062498</v>
      </c>
      <c r="B102" s="75">
        <v>86.378299999999996</v>
      </c>
      <c r="C102" s="75">
        <v>86.660600000000002</v>
      </c>
      <c r="D102" s="75">
        <v>86.790300000000002</v>
      </c>
      <c r="E102" s="74">
        <f t="shared" si="1"/>
        <v>65.911341999999991</v>
      </c>
    </row>
    <row r="103" spans="1:5" ht="14" x14ac:dyDescent="0.3">
      <c r="A103" s="73">
        <v>43136.625005787035</v>
      </c>
      <c r="B103" s="75">
        <v>86.335499999999996</v>
      </c>
      <c r="C103" s="75">
        <v>86.524799999999999</v>
      </c>
      <c r="D103" s="75">
        <v>86.738399999999999</v>
      </c>
      <c r="E103" s="74">
        <f t="shared" si="1"/>
        <v>65.840015999999991</v>
      </c>
    </row>
    <row r="104" spans="1:5" ht="14" x14ac:dyDescent="0.3">
      <c r="A104" s="73">
        <v>43136.666672511572</v>
      </c>
      <c r="B104" s="75">
        <v>86.349299999999999</v>
      </c>
      <c r="C104" s="75">
        <v>86.491200000000006</v>
      </c>
      <c r="D104" s="75">
        <v>86.685000000000002</v>
      </c>
      <c r="E104" s="74">
        <f t="shared" si="1"/>
        <v>65.806956</v>
      </c>
    </row>
    <row r="105" spans="1:5" ht="14" x14ac:dyDescent="0.3">
      <c r="A105" s="73">
        <v>43136.708339236109</v>
      </c>
      <c r="B105" s="75">
        <v>86.244</v>
      </c>
      <c r="C105" s="75">
        <v>86.468299999999999</v>
      </c>
      <c r="D105" s="75">
        <v>86.674300000000002</v>
      </c>
      <c r="E105" s="74">
        <f t="shared" si="1"/>
        <v>65.794188000000005</v>
      </c>
    </row>
    <row r="106" spans="1:5" ht="14" x14ac:dyDescent="0.3">
      <c r="A106" s="73">
        <v>43136.750005960646</v>
      </c>
      <c r="B106" s="75">
        <v>86.3142</v>
      </c>
      <c r="C106" s="75">
        <v>86.437799999999996</v>
      </c>
      <c r="D106" s="75">
        <v>86.593400000000003</v>
      </c>
      <c r="E106" s="74">
        <f t="shared" si="1"/>
        <v>65.751856000000004</v>
      </c>
    </row>
    <row r="107" spans="1:5" ht="14" x14ac:dyDescent="0.3">
      <c r="A107" s="73">
        <v>43136.791672685184</v>
      </c>
      <c r="B107" s="75">
        <v>86.2089</v>
      </c>
      <c r="C107" s="75">
        <v>86.350800000000007</v>
      </c>
      <c r="D107" s="75">
        <v>86.558300000000003</v>
      </c>
      <c r="E107" s="74">
        <f t="shared" si="1"/>
        <v>65.705458000000007</v>
      </c>
    </row>
    <row r="108" spans="1:5" ht="14" x14ac:dyDescent="0.3">
      <c r="A108" s="73">
        <v>43136.833339409721</v>
      </c>
      <c r="B108" s="75">
        <v>86.218100000000007</v>
      </c>
      <c r="C108" s="75">
        <v>86.483599999999996</v>
      </c>
      <c r="D108" s="75">
        <v>86.689599999999999</v>
      </c>
      <c r="E108" s="74">
        <f t="shared" si="1"/>
        <v>65.805816000000007</v>
      </c>
    </row>
    <row r="109" spans="1:5" ht="14" x14ac:dyDescent="0.3">
      <c r="A109" s="73">
        <v>43136.875006134258</v>
      </c>
      <c r="B109" s="75">
        <v>86.1494</v>
      </c>
      <c r="C109" s="75">
        <v>86.475899999999996</v>
      </c>
      <c r="D109" s="75">
        <v>86.63</v>
      </c>
      <c r="E109" s="74">
        <f t="shared" si="1"/>
        <v>65.780242000000001</v>
      </c>
    </row>
    <row r="110" spans="1:5" ht="14" x14ac:dyDescent="0.3">
      <c r="A110" s="73">
        <v>43136.916672858795</v>
      </c>
      <c r="B110" s="75">
        <v>86.259299999999996</v>
      </c>
      <c r="C110" s="75">
        <v>86.552199999999999</v>
      </c>
      <c r="D110" s="75">
        <v>86.646799999999999</v>
      </c>
      <c r="E110" s="74">
        <f t="shared" si="1"/>
        <v>65.81562000000001</v>
      </c>
    </row>
    <row r="111" spans="1:5" ht="14" x14ac:dyDescent="0.3">
      <c r="A111" s="73">
        <v>43136.958339583332</v>
      </c>
      <c r="B111" s="75">
        <v>86.442400000000006</v>
      </c>
      <c r="C111" s="75">
        <v>86.805499999999995</v>
      </c>
      <c r="D111" s="75">
        <v>86.886399999999995</v>
      </c>
      <c r="E111" s="74">
        <f t="shared" si="1"/>
        <v>66.002921999999998</v>
      </c>
    </row>
    <row r="112" spans="1:5" ht="14" x14ac:dyDescent="0.3">
      <c r="A112" s="73">
        <v>43137.00000630787</v>
      </c>
      <c r="B112" s="75">
        <v>86.463700000000003</v>
      </c>
      <c r="C112" s="74">
        <v>0</v>
      </c>
      <c r="D112" s="74">
        <v>0</v>
      </c>
      <c r="E112" s="74">
        <f t="shared" si="1"/>
        <v>0</v>
      </c>
    </row>
    <row r="113" spans="1:5" ht="14" x14ac:dyDescent="0.3">
      <c r="A113" s="73">
        <v>43137.041673032407</v>
      </c>
      <c r="B113" s="75">
        <v>86.562899999999999</v>
      </c>
      <c r="C113" s="74">
        <v>0</v>
      </c>
      <c r="D113" s="74">
        <v>0</v>
      </c>
      <c r="E113" s="74">
        <f t="shared" si="1"/>
        <v>0</v>
      </c>
    </row>
    <row r="114" spans="1:5" ht="14" x14ac:dyDescent="0.3">
      <c r="A114" s="73">
        <v>43137.083339756944</v>
      </c>
      <c r="B114" s="75">
        <v>86.370599999999996</v>
      </c>
      <c r="C114" s="74">
        <v>0</v>
      </c>
      <c r="D114" s="74">
        <v>0</v>
      </c>
      <c r="E114" s="74">
        <f t="shared" si="1"/>
        <v>0</v>
      </c>
    </row>
    <row r="115" spans="1:5" ht="14" x14ac:dyDescent="0.3">
      <c r="A115" s="73">
        <v>43137.125006481481</v>
      </c>
      <c r="B115" s="75">
        <v>86.3523</v>
      </c>
      <c r="C115" s="74">
        <v>0</v>
      </c>
      <c r="D115" s="74">
        <v>0</v>
      </c>
      <c r="E115" s="74">
        <f t="shared" si="1"/>
        <v>0</v>
      </c>
    </row>
    <row r="116" spans="1:5" ht="14" x14ac:dyDescent="0.3">
      <c r="A116" s="73">
        <v>43137.166673206018</v>
      </c>
      <c r="B116" s="75">
        <v>86.367599999999996</v>
      </c>
      <c r="C116" s="74">
        <v>0</v>
      </c>
      <c r="D116" s="74">
        <v>0</v>
      </c>
      <c r="E116" s="74">
        <f t="shared" si="1"/>
        <v>0</v>
      </c>
    </row>
    <row r="117" spans="1:5" ht="14" x14ac:dyDescent="0.3">
      <c r="A117" s="73">
        <v>43137.208339930556</v>
      </c>
      <c r="B117" s="75">
        <v>86.402699999999996</v>
      </c>
      <c r="C117" s="74">
        <v>0</v>
      </c>
      <c r="D117" s="74">
        <v>0</v>
      </c>
      <c r="E117" s="74">
        <f t="shared" si="1"/>
        <v>0</v>
      </c>
    </row>
    <row r="118" spans="1:5" ht="14" x14ac:dyDescent="0.3">
      <c r="A118" s="73">
        <v>43137.250006655093</v>
      </c>
      <c r="B118" s="75">
        <v>86.465199999999996</v>
      </c>
      <c r="C118" s="74">
        <v>0</v>
      </c>
      <c r="D118" s="74">
        <v>0</v>
      </c>
      <c r="E118" s="74">
        <f t="shared" si="1"/>
        <v>0</v>
      </c>
    </row>
    <row r="119" spans="1:5" ht="14" x14ac:dyDescent="0.3">
      <c r="A119" s="73">
        <v>43137.29167337963</v>
      </c>
      <c r="B119" s="75">
        <v>86.401200000000003</v>
      </c>
      <c r="C119" s="74">
        <v>0</v>
      </c>
      <c r="D119" s="74">
        <v>0</v>
      </c>
      <c r="E119" s="74">
        <f t="shared" si="1"/>
        <v>0</v>
      </c>
    </row>
    <row r="120" spans="1:5" ht="14" x14ac:dyDescent="0.3">
      <c r="A120" s="73">
        <v>43137.333340104167</v>
      </c>
      <c r="B120" s="75">
        <v>86.451499999999996</v>
      </c>
      <c r="C120" s="74">
        <v>0</v>
      </c>
      <c r="D120" s="74">
        <v>0</v>
      </c>
      <c r="E120" s="74">
        <f t="shared" si="1"/>
        <v>0</v>
      </c>
    </row>
    <row r="121" spans="1:5" ht="14" x14ac:dyDescent="0.3">
      <c r="A121" s="73">
        <v>43137.375006828704</v>
      </c>
      <c r="B121" s="75">
        <v>86.202799999999996</v>
      </c>
      <c r="C121" s="74">
        <v>0</v>
      </c>
      <c r="D121" s="74">
        <v>0</v>
      </c>
      <c r="E121" s="74">
        <f t="shared" si="1"/>
        <v>0</v>
      </c>
    </row>
    <row r="122" spans="1:5" ht="14" x14ac:dyDescent="0.3">
      <c r="A122" s="73">
        <v>43137.416673553242</v>
      </c>
      <c r="B122" s="75">
        <v>86.271500000000003</v>
      </c>
      <c r="C122" s="74">
        <v>0</v>
      </c>
      <c r="D122" s="74">
        <v>0</v>
      </c>
      <c r="E122" s="74">
        <f t="shared" si="1"/>
        <v>0</v>
      </c>
    </row>
    <row r="123" spans="1:5" ht="14" x14ac:dyDescent="0.3">
      <c r="A123" s="73">
        <v>43137.458340277779</v>
      </c>
      <c r="B123" s="75">
        <v>86.756699999999995</v>
      </c>
      <c r="C123" s="74">
        <v>0</v>
      </c>
      <c r="D123" s="74">
        <v>0</v>
      </c>
      <c r="E123" s="74">
        <f t="shared" si="1"/>
        <v>0</v>
      </c>
    </row>
    <row r="124" spans="1:5" ht="14" x14ac:dyDescent="0.3">
      <c r="A124" s="73">
        <v>43137.500007002316</v>
      </c>
      <c r="B124" s="75">
        <v>86.619399999999999</v>
      </c>
      <c r="C124" s="74">
        <v>0</v>
      </c>
      <c r="D124" s="74">
        <v>0</v>
      </c>
      <c r="E124" s="74">
        <f t="shared" si="1"/>
        <v>0</v>
      </c>
    </row>
    <row r="125" spans="1:5" ht="14" x14ac:dyDescent="0.3">
      <c r="A125" s="73">
        <v>43137.541673726853</v>
      </c>
      <c r="B125" s="75">
        <v>86.637699999999995</v>
      </c>
      <c r="C125" s="74">
        <v>0</v>
      </c>
      <c r="D125" s="74">
        <v>0</v>
      </c>
      <c r="E125" s="74">
        <f t="shared" si="1"/>
        <v>0</v>
      </c>
    </row>
    <row r="126" spans="1:5" ht="14" x14ac:dyDescent="0.3">
      <c r="A126" s="73">
        <v>43137.583340451391</v>
      </c>
      <c r="B126" s="75">
        <v>86.875699999999995</v>
      </c>
      <c r="C126" s="74">
        <v>0</v>
      </c>
      <c r="D126" s="74">
        <v>0</v>
      </c>
      <c r="E126" s="74">
        <f t="shared" si="1"/>
        <v>0</v>
      </c>
    </row>
    <row r="127" spans="1:5" ht="14" x14ac:dyDescent="0.3">
      <c r="A127" s="73">
        <v>43137.625007175928</v>
      </c>
      <c r="B127" s="75">
        <v>86.799400000000006</v>
      </c>
      <c r="C127" s="74">
        <v>0</v>
      </c>
      <c r="D127" s="74">
        <v>0</v>
      </c>
      <c r="E127" s="74">
        <f t="shared" si="1"/>
        <v>0</v>
      </c>
    </row>
    <row r="128" spans="1:5" ht="14" x14ac:dyDescent="0.3">
      <c r="A128" s="73">
        <v>43137.666673900465</v>
      </c>
      <c r="B128" s="75">
        <v>86.767399999999995</v>
      </c>
      <c r="C128" s="74">
        <v>0</v>
      </c>
      <c r="D128" s="74">
        <v>0</v>
      </c>
      <c r="E128" s="74">
        <f t="shared" si="1"/>
        <v>0</v>
      </c>
    </row>
    <row r="129" spans="1:5" ht="14" x14ac:dyDescent="0.3">
      <c r="A129" s="73">
        <v>43137.708340625002</v>
      </c>
      <c r="B129" s="75">
        <v>86.738399999999999</v>
      </c>
      <c r="C129" s="74">
        <v>0</v>
      </c>
      <c r="D129" s="74">
        <v>0</v>
      </c>
      <c r="E129" s="74">
        <f t="shared" si="1"/>
        <v>0</v>
      </c>
    </row>
    <row r="130" spans="1:5" ht="14" x14ac:dyDescent="0.3">
      <c r="A130" s="73">
        <v>43137.750007349539</v>
      </c>
      <c r="B130" s="75">
        <v>86.712400000000002</v>
      </c>
      <c r="C130" s="74">
        <v>0</v>
      </c>
      <c r="D130" s="74">
        <v>0</v>
      </c>
      <c r="E130" s="74">
        <f t="shared" si="1"/>
        <v>0</v>
      </c>
    </row>
    <row r="131" spans="1:5" ht="14" x14ac:dyDescent="0.3">
      <c r="A131" s="73">
        <v>43137.791674074077</v>
      </c>
      <c r="B131" s="75">
        <v>86.837599999999995</v>
      </c>
      <c r="C131" s="74">
        <v>0</v>
      </c>
      <c r="D131" s="74">
        <v>0</v>
      </c>
      <c r="E131" s="74">
        <f t="shared" ref="E131:E194" si="2">(D131+C131)*0.38</f>
        <v>0</v>
      </c>
    </row>
    <row r="132" spans="1:5" ht="14" x14ac:dyDescent="0.3">
      <c r="A132" s="73">
        <v>43137.833340798614</v>
      </c>
      <c r="B132" s="75">
        <v>86.626999999999995</v>
      </c>
      <c r="C132" s="74">
        <v>0</v>
      </c>
      <c r="D132" s="74">
        <v>0</v>
      </c>
      <c r="E132" s="74">
        <f t="shared" si="2"/>
        <v>0</v>
      </c>
    </row>
    <row r="133" spans="1:5" ht="14" x14ac:dyDescent="0.3">
      <c r="A133" s="73">
        <v>43137.875007523151</v>
      </c>
      <c r="B133" s="75">
        <v>86.623900000000006</v>
      </c>
      <c r="C133" s="74">
        <v>0</v>
      </c>
      <c r="D133" s="74">
        <v>0</v>
      </c>
      <c r="E133" s="74">
        <f t="shared" si="2"/>
        <v>0</v>
      </c>
    </row>
    <row r="134" spans="1:5" ht="14" x14ac:dyDescent="0.3">
      <c r="A134" s="73">
        <v>43137.916674247688</v>
      </c>
      <c r="B134" s="75">
        <v>86.713999999999999</v>
      </c>
      <c r="C134" s="74">
        <v>0</v>
      </c>
      <c r="D134" s="74">
        <v>0</v>
      </c>
      <c r="E134" s="74">
        <f t="shared" si="2"/>
        <v>0</v>
      </c>
    </row>
    <row r="135" spans="1:5" ht="14" x14ac:dyDescent="0.3">
      <c r="A135" s="73">
        <v>43137.958340972225</v>
      </c>
      <c r="B135" s="75">
        <v>86.897099999999995</v>
      </c>
      <c r="C135" s="74">
        <v>0</v>
      </c>
      <c r="D135" s="74">
        <v>0</v>
      </c>
      <c r="E135" s="74">
        <f t="shared" si="2"/>
        <v>0</v>
      </c>
    </row>
    <row r="136" spans="1:5" ht="14" x14ac:dyDescent="0.3">
      <c r="A136" s="73">
        <v>43138.000007696763</v>
      </c>
      <c r="B136" s="74">
        <v>0</v>
      </c>
      <c r="C136" s="74">
        <v>0</v>
      </c>
      <c r="D136" s="75">
        <v>86.671199999999999</v>
      </c>
      <c r="E136" s="74">
        <f t="shared" si="2"/>
        <v>32.935056000000003</v>
      </c>
    </row>
    <row r="137" spans="1:5" ht="14" x14ac:dyDescent="0.3">
      <c r="A137" s="73">
        <v>43138.0416744213</v>
      </c>
      <c r="B137" s="74">
        <v>0</v>
      </c>
      <c r="C137" s="74">
        <v>0</v>
      </c>
      <c r="D137" s="75">
        <v>86.510999999999996</v>
      </c>
      <c r="E137" s="74">
        <f t="shared" si="2"/>
        <v>32.874179999999996</v>
      </c>
    </row>
    <row r="138" spans="1:5" ht="14" x14ac:dyDescent="0.3">
      <c r="A138" s="73">
        <v>43138.08334114583</v>
      </c>
      <c r="B138" s="74">
        <v>0</v>
      </c>
      <c r="C138" s="74">
        <v>0</v>
      </c>
      <c r="D138" s="75">
        <v>86.762799999999999</v>
      </c>
      <c r="E138" s="74">
        <f t="shared" si="2"/>
        <v>32.969864000000001</v>
      </c>
    </row>
    <row r="139" spans="1:5" ht="14" x14ac:dyDescent="0.3">
      <c r="A139" s="73">
        <v>43138.125007870367</v>
      </c>
      <c r="B139" s="74">
        <v>0</v>
      </c>
      <c r="C139" s="74">
        <v>0</v>
      </c>
      <c r="D139" s="75">
        <v>86.738399999999999</v>
      </c>
      <c r="E139" s="74">
        <f t="shared" si="2"/>
        <v>32.960591999999998</v>
      </c>
    </row>
    <row r="140" spans="1:5" ht="14" x14ac:dyDescent="0.3">
      <c r="A140" s="73">
        <v>43138.166674594904</v>
      </c>
      <c r="B140" s="74">
        <v>0</v>
      </c>
      <c r="C140" s="74">
        <v>0</v>
      </c>
      <c r="D140" s="75">
        <v>86.837599999999995</v>
      </c>
      <c r="E140" s="74">
        <f t="shared" si="2"/>
        <v>32.998287999999995</v>
      </c>
    </row>
    <row r="141" spans="1:5" ht="14" x14ac:dyDescent="0.3">
      <c r="A141" s="73">
        <v>43138.208341319441</v>
      </c>
      <c r="B141" s="74">
        <v>0</v>
      </c>
      <c r="C141" s="74">
        <v>0</v>
      </c>
      <c r="D141" s="75">
        <v>87.022199999999998</v>
      </c>
      <c r="E141" s="74">
        <f t="shared" si="2"/>
        <v>33.068435999999998</v>
      </c>
    </row>
    <row r="142" spans="1:5" ht="14" x14ac:dyDescent="0.3">
      <c r="A142" s="73">
        <v>43138.250008043979</v>
      </c>
      <c r="B142" s="74">
        <v>0</v>
      </c>
      <c r="C142" s="74">
        <v>0</v>
      </c>
      <c r="D142" s="75">
        <v>86.962699999999998</v>
      </c>
      <c r="E142" s="74">
        <f t="shared" si="2"/>
        <v>33.045825999999998</v>
      </c>
    </row>
    <row r="143" spans="1:5" ht="14" x14ac:dyDescent="0.3">
      <c r="A143" s="73">
        <v>43138.291674768516</v>
      </c>
      <c r="B143" s="74">
        <v>0</v>
      </c>
      <c r="C143" s="74">
        <v>0</v>
      </c>
      <c r="D143" s="75">
        <v>87.132099999999994</v>
      </c>
      <c r="E143" s="74">
        <f t="shared" si="2"/>
        <v>33.110197999999997</v>
      </c>
    </row>
    <row r="144" spans="1:5" ht="14" x14ac:dyDescent="0.3">
      <c r="A144" s="73">
        <v>43138.333341493053</v>
      </c>
      <c r="B144" s="74">
        <v>0</v>
      </c>
      <c r="C144" s="74">
        <v>0</v>
      </c>
      <c r="D144" s="75">
        <v>87.193100000000001</v>
      </c>
      <c r="E144" s="74">
        <f t="shared" si="2"/>
        <v>33.133378</v>
      </c>
    </row>
    <row r="145" spans="1:5" ht="14" x14ac:dyDescent="0.3">
      <c r="A145" s="73">
        <v>43138.37500821759</v>
      </c>
      <c r="B145" s="74">
        <v>0</v>
      </c>
      <c r="C145" s="74">
        <v>0</v>
      </c>
      <c r="D145" s="75">
        <v>86.715500000000006</v>
      </c>
      <c r="E145" s="74">
        <f t="shared" si="2"/>
        <v>32.951890000000006</v>
      </c>
    </row>
    <row r="146" spans="1:5" ht="14" x14ac:dyDescent="0.3">
      <c r="A146" s="73">
        <v>43138.416674942127</v>
      </c>
      <c r="B146" s="74">
        <v>0</v>
      </c>
      <c r="C146" s="74">
        <v>0</v>
      </c>
      <c r="D146" s="75">
        <v>86.674300000000002</v>
      </c>
      <c r="E146" s="74">
        <f t="shared" si="2"/>
        <v>32.936233999999999</v>
      </c>
    </row>
    <row r="147" spans="1:5" ht="14" x14ac:dyDescent="0.3">
      <c r="A147" s="73">
        <v>43138.458341666665</v>
      </c>
      <c r="B147" s="74">
        <v>0</v>
      </c>
      <c r="C147" s="74">
        <v>0</v>
      </c>
      <c r="D147" s="75">
        <v>86.895600000000002</v>
      </c>
      <c r="E147" s="74">
        <f t="shared" si="2"/>
        <v>33.020327999999999</v>
      </c>
    </row>
    <row r="148" spans="1:5" ht="14" x14ac:dyDescent="0.3">
      <c r="A148" s="73">
        <v>43138.500008391202</v>
      </c>
      <c r="B148" s="74">
        <v>0</v>
      </c>
      <c r="C148" s="74">
        <v>0</v>
      </c>
      <c r="D148" s="75">
        <v>86.927599999999998</v>
      </c>
      <c r="E148" s="74">
        <f t="shared" si="2"/>
        <v>33.032488000000001</v>
      </c>
    </row>
    <row r="149" spans="1:5" ht="14" x14ac:dyDescent="0.3">
      <c r="A149" s="73">
        <v>43138.541675115739</v>
      </c>
      <c r="B149" s="74">
        <v>0</v>
      </c>
      <c r="C149" s="74">
        <v>0</v>
      </c>
      <c r="D149" s="75">
        <v>87.254099999999994</v>
      </c>
      <c r="E149" s="74">
        <f t="shared" si="2"/>
        <v>33.156557999999997</v>
      </c>
    </row>
    <row r="150" spans="1:5" ht="14" x14ac:dyDescent="0.3">
      <c r="A150" s="73">
        <v>43138.583341840276</v>
      </c>
      <c r="B150" s="74">
        <v>0</v>
      </c>
      <c r="C150" s="74">
        <v>0</v>
      </c>
      <c r="D150" s="75">
        <v>87.403700000000001</v>
      </c>
      <c r="E150" s="74">
        <f t="shared" si="2"/>
        <v>33.213405999999999</v>
      </c>
    </row>
    <row r="151" spans="1:5" ht="14" x14ac:dyDescent="0.3">
      <c r="A151" s="73">
        <v>43138.625008564813</v>
      </c>
      <c r="B151" s="74">
        <v>0</v>
      </c>
      <c r="C151" s="74">
        <v>0</v>
      </c>
      <c r="D151" s="75">
        <v>87.212900000000005</v>
      </c>
      <c r="E151" s="74">
        <f t="shared" si="2"/>
        <v>33.140902000000004</v>
      </c>
    </row>
    <row r="152" spans="1:5" ht="14" x14ac:dyDescent="0.3">
      <c r="A152" s="73">
        <v>43138.666675289351</v>
      </c>
      <c r="B152" s="74">
        <v>0</v>
      </c>
      <c r="C152" s="74">
        <v>0</v>
      </c>
      <c r="D152" s="75">
        <v>86.971800000000002</v>
      </c>
      <c r="E152" s="74">
        <f t="shared" si="2"/>
        <v>33.049284</v>
      </c>
    </row>
    <row r="153" spans="1:5" ht="14" x14ac:dyDescent="0.3">
      <c r="A153" s="73">
        <v>43138.708342013888</v>
      </c>
      <c r="B153" s="74">
        <v>0</v>
      </c>
      <c r="C153" s="74">
        <v>0</v>
      </c>
      <c r="D153" s="75">
        <v>87.139700000000005</v>
      </c>
      <c r="E153" s="74">
        <f t="shared" si="2"/>
        <v>33.113086000000003</v>
      </c>
    </row>
    <row r="154" spans="1:5" ht="14" x14ac:dyDescent="0.3">
      <c r="A154" s="73">
        <v>43138.750008738425</v>
      </c>
      <c r="B154" s="74">
        <v>0</v>
      </c>
      <c r="C154" s="74">
        <v>0</v>
      </c>
      <c r="D154" s="75">
        <v>87.243499999999997</v>
      </c>
      <c r="E154" s="74">
        <f t="shared" si="2"/>
        <v>33.152529999999999</v>
      </c>
    </row>
    <row r="155" spans="1:5" ht="14" x14ac:dyDescent="0.3">
      <c r="A155" s="73">
        <v>43138.791675462962</v>
      </c>
      <c r="B155" s="74">
        <v>0</v>
      </c>
      <c r="C155" s="74">
        <v>0</v>
      </c>
      <c r="D155" s="75">
        <v>86.889399999999995</v>
      </c>
      <c r="E155" s="74">
        <f t="shared" si="2"/>
        <v>33.017972</v>
      </c>
    </row>
    <row r="156" spans="1:5" ht="14" x14ac:dyDescent="0.3">
      <c r="A156" s="73">
        <v>43138.8333421875</v>
      </c>
      <c r="B156" s="74">
        <v>0</v>
      </c>
      <c r="C156" s="74">
        <v>0</v>
      </c>
      <c r="D156" s="75">
        <v>87.183899999999994</v>
      </c>
      <c r="E156" s="74">
        <f t="shared" si="2"/>
        <v>33.129881999999995</v>
      </c>
    </row>
    <row r="157" spans="1:5" ht="14" x14ac:dyDescent="0.3">
      <c r="A157" s="73">
        <v>43138.875008912037</v>
      </c>
      <c r="B157" s="74">
        <v>0</v>
      </c>
      <c r="C157" s="74">
        <v>0</v>
      </c>
      <c r="D157" s="75">
        <v>87.241900000000001</v>
      </c>
      <c r="E157" s="74">
        <f t="shared" si="2"/>
        <v>33.151921999999999</v>
      </c>
    </row>
    <row r="158" spans="1:5" ht="14" x14ac:dyDescent="0.3">
      <c r="A158" s="73">
        <v>43138.916675636574</v>
      </c>
      <c r="B158" s="74">
        <v>0</v>
      </c>
      <c r="C158" s="74">
        <v>0</v>
      </c>
      <c r="D158" s="75">
        <v>87.173299999999998</v>
      </c>
      <c r="E158" s="74">
        <f t="shared" si="2"/>
        <v>33.125853999999997</v>
      </c>
    </row>
    <row r="159" spans="1:5" ht="14" x14ac:dyDescent="0.3">
      <c r="A159" s="73">
        <v>43138.958342361111</v>
      </c>
      <c r="B159" s="74">
        <v>0</v>
      </c>
      <c r="C159" s="74">
        <v>0</v>
      </c>
      <c r="D159" s="75">
        <v>87.255700000000004</v>
      </c>
      <c r="E159" s="74">
        <f t="shared" si="2"/>
        <v>33.157166000000004</v>
      </c>
    </row>
    <row r="160" spans="1:5" ht="14" x14ac:dyDescent="0.3">
      <c r="A160" s="73">
        <v>43139.000009085648</v>
      </c>
      <c r="B160" s="75">
        <v>86.549199999999999</v>
      </c>
      <c r="C160" s="74">
        <v>0</v>
      </c>
      <c r="D160" s="74">
        <v>0</v>
      </c>
      <c r="E160" s="74">
        <f t="shared" si="2"/>
        <v>0</v>
      </c>
    </row>
    <row r="161" spans="1:5" ht="14" x14ac:dyDescent="0.3">
      <c r="A161" s="73">
        <v>43139.041675810186</v>
      </c>
      <c r="B161" s="75">
        <v>86.720100000000002</v>
      </c>
      <c r="C161" s="74">
        <v>0</v>
      </c>
      <c r="D161" s="74">
        <v>0</v>
      </c>
      <c r="E161" s="74">
        <f t="shared" si="2"/>
        <v>0</v>
      </c>
    </row>
    <row r="162" spans="1:5" ht="14" x14ac:dyDescent="0.3">
      <c r="A162" s="73">
        <v>43139.083342534723</v>
      </c>
      <c r="B162" s="75">
        <v>86.509500000000003</v>
      </c>
      <c r="C162" s="74">
        <v>0</v>
      </c>
      <c r="D162" s="74">
        <v>0</v>
      </c>
      <c r="E162" s="74">
        <f t="shared" si="2"/>
        <v>0</v>
      </c>
    </row>
    <row r="163" spans="1:5" ht="14" x14ac:dyDescent="0.3">
      <c r="A163" s="73">
        <v>43139.12500925926</v>
      </c>
      <c r="B163" s="75">
        <v>86.457599999999999</v>
      </c>
      <c r="C163" s="74">
        <v>0</v>
      </c>
      <c r="D163" s="74">
        <v>0</v>
      </c>
      <c r="E163" s="74">
        <f t="shared" si="2"/>
        <v>0</v>
      </c>
    </row>
    <row r="164" spans="1:5" ht="14" x14ac:dyDescent="0.3">
      <c r="A164" s="73">
        <v>43139.166675983797</v>
      </c>
      <c r="B164" s="75">
        <v>86.631600000000006</v>
      </c>
      <c r="C164" s="74">
        <v>0</v>
      </c>
      <c r="D164" s="74">
        <v>0</v>
      </c>
      <c r="E164" s="74">
        <f t="shared" si="2"/>
        <v>0</v>
      </c>
    </row>
    <row r="165" spans="1:5" ht="14" x14ac:dyDescent="0.3">
      <c r="A165" s="73">
        <v>43139.208342708334</v>
      </c>
      <c r="B165" s="75">
        <v>86.569000000000003</v>
      </c>
      <c r="C165" s="74">
        <v>0</v>
      </c>
      <c r="D165" s="74">
        <v>0</v>
      </c>
      <c r="E165" s="74">
        <f t="shared" si="2"/>
        <v>0</v>
      </c>
    </row>
    <row r="166" spans="1:5" ht="14" x14ac:dyDescent="0.3">
      <c r="A166" s="73">
        <v>43139.250009432872</v>
      </c>
      <c r="B166" s="75">
        <v>86.646799999999999</v>
      </c>
      <c r="C166" s="74">
        <v>0</v>
      </c>
      <c r="D166" s="74">
        <v>0</v>
      </c>
      <c r="E166" s="74">
        <f t="shared" si="2"/>
        <v>0</v>
      </c>
    </row>
    <row r="167" spans="1:5" ht="14" x14ac:dyDescent="0.3">
      <c r="A167" s="73">
        <v>43139.291676157409</v>
      </c>
      <c r="B167" s="75">
        <v>86.636099999999999</v>
      </c>
      <c r="C167" s="74">
        <v>0</v>
      </c>
      <c r="D167" s="74">
        <v>0</v>
      </c>
      <c r="E167" s="74">
        <f t="shared" si="2"/>
        <v>0</v>
      </c>
    </row>
    <row r="168" spans="1:5" ht="14" x14ac:dyDescent="0.3">
      <c r="A168" s="73">
        <v>43139.333342881946</v>
      </c>
      <c r="B168" s="75">
        <v>86.681899999999999</v>
      </c>
      <c r="C168" s="74">
        <v>0</v>
      </c>
      <c r="D168" s="74">
        <v>0</v>
      </c>
      <c r="E168" s="74">
        <f t="shared" si="2"/>
        <v>0</v>
      </c>
    </row>
    <row r="169" spans="1:5" ht="14" x14ac:dyDescent="0.3">
      <c r="A169" s="73">
        <v>43139.375009606483</v>
      </c>
      <c r="B169" s="75">
        <v>86.709400000000002</v>
      </c>
      <c r="C169" s="74">
        <v>0</v>
      </c>
      <c r="D169" s="74">
        <v>0</v>
      </c>
      <c r="E169" s="74">
        <f t="shared" si="2"/>
        <v>0</v>
      </c>
    </row>
    <row r="170" spans="1:5" ht="14" x14ac:dyDescent="0.3">
      <c r="A170" s="73">
        <v>43139.41667633102</v>
      </c>
      <c r="B170" s="75">
        <v>86.793300000000002</v>
      </c>
      <c r="C170" s="74">
        <v>0</v>
      </c>
      <c r="D170" s="74">
        <v>0</v>
      </c>
      <c r="E170" s="74">
        <f t="shared" si="2"/>
        <v>0</v>
      </c>
    </row>
    <row r="171" spans="1:5" ht="14" x14ac:dyDescent="0.3">
      <c r="A171" s="73">
        <v>43139.458343055558</v>
      </c>
      <c r="B171" s="75">
        <v>86.800899999999999</v>
      </c>
      <c r="C171" s="74">
        <v>0</v>
      </c>
      <c r="D171" s="74">
        <v>0</v>
      </c>
      <c r="E171" s="74">
        <f t="shared" si="2"/>
        <v>0</v>
      </c>
    </row>
    <row r="172" spans="1:5" ht="14" x14ac:dyDescent="0.3">
      <c r="A172" s="73">
        <v>43139.500009780095</v>
      </c>
      <c r="B172" s="75">
        <v>86.672799999999995</v>
      </c>
      <c r="C172" s="74">
        <v>0</v>
      </c>
      <c r="D172" s="74">
        <v>0</v>
      </c>
      <c r="E172" s="74">
        <f t="shared" si="2"/>
        <v>0</v>
      </c>
    </row>
    <row r="173" spans="1:5" ht="14" x14ac:dyDescent="0.3">
      <c r="A173" s="73">
        <v>43139.541676504632</v>
      </c>
      <c r="B173" s="75">
        <v>86.631600000000006</v>
      </c>
      <c r="C173" s="74">
        <v>0</v>
      </c>
      <c r="D173" s="74">
        <v>0</v>
      </c>
      <c r="E173" s="74">
        <f t="shared" si="2"/>
        <v>0</v>
      </c>
    </row>
    <row r="174" spans="1:5" ht="14" x14ac:dyDescent="0.3">
      <c r="A174" s="73">
        <v>43139.583343229169</v>
      </c>
      <c r="B174" s="75">
        <v>86.631600000000006</v>
      </c>
      <c r="C174" s="74">
        <v>0</v>
      </c>
      <c r="D174" s="74">
        <v>0</v>
      </c>
      <c r="E174" s="74">
        <f t="shared" si="2"/>
        <v>0</v>
      </c>
    </row>
    <row r="175" spans="1:5" ht="14" x14ac:dyDescent="0.3">
      <c r="A175" s="73">
        <v>43139.625009953706</v>
      </c>
      <c r="B175" s="75">
        <v>86.663600000000002</v>
      </c>
      <c r="C175" s="74">
        <v>0</v>
      </c>
      <c r="D175" s="74">
        <v>0</v>
      </c>
      <c r="E175" s="74">
        <f t="shared" si="2"/>
        <v>0</v>
      </c>
    </row>
    <row r="176" spans="1:5" ht="14" x14ac:dyDescent="0.3">
      <c r="A176" s="73">
        <v>43139.666676678244</v>
      </c>
      <c r="B176" s="75">
        <v>86.556799999999996</v>
      </c>
      <c r="C176" s="74">
        <v>0</v>
      </c>
      <c r="D176" s="74">
        <v>0</v>
      </c>
      <c r="E176" s="74">
        <f t="shared" si="2"/>
        <v>0</v>
      </c>
    </row>
    <row r="177" spans="1:5" ht="14" x14ac:dyDescent="0.3">
      <c r="A177" s="73">
        <v>43139.708343402781</v>
      </c>
      <c r="B177" s="75">
        <v>86.686499999999995</v>
      </c>
      <c r="C177" s="74">
        <v>0</v>
      </c>
      <c r="D177" s="74">
        <v>0</v>
      </c>
      <c r="E177" s="74">
        <f t="shared" si="2"/>
        <v>0</v>
      </c>
    </row>
    <row r="178" spans="1:5" ht="14" x14ac:dyDescent="0.3">
      <c r="A178" s="73">
        <v>43139.750010127318</v>
      </c>
      <c r="B178" s="75">
        <v>86.726200000000006</v>
      </c>
      <c r="C178" s="74">
        <v>0</v>
      </c>
      <c r="D178" s="74">
        <v>0</v>
      </c>
      <c r="E178" s="74">
        <f t="shared" si="2"/>
        <v>0</v>
      </c>
    </row>
    <row r="179" spans="1:5" ht="14" x14ac:dyDescent="0.3">
      <c r="A179" s="73">
        <v>43139.791676851855</v>
      </c>
      <c r="B179" s="75">
        <v>86.518699999999995</v>
      </c>
      <c r="C179" s="74">
        <v>0</v>
      </c>
      <c r="D179" s="74">
        <v>0</v>
      </c>
      <c r="E179" s="74">
        <f t="shared" si="2"/>
        <v>0</v>
      </c>
    </row>
    <row r="180" spans="1:5" ht="14" x14ac:dyDescent="0.3">
      <c r="A180" s="73">
        <v>43139.833343576393</v>
      </c>
      <c r="B180" s="75">
        <v>86.576599999999999</v>
      </c>
      <c r="C180" s="74">
        <v>0</v>
      </c>
      <c r="D180" s="74">
        <v>0</v>
      </c>
      <c r="E180" s="74">
        <f t="shared" si="2"/>
        <v>0</v>
      </c>
    </row>
    <row r="181" spans="1:5" ht="14" x14ac:dyDescent="0.3">
      <c r="A181" s="73">
        <v>43139.875010300922</v>
      </c>
      <c r="B181" s="75">
        <v>86.619399999999999</v>
      </c>
      <c r="C181" s="74">
        <v>0</v>
      </c>
      <c r="D181" s="74">
        <v>0</v>
      </c>
      <c r="E181" s="74">
        <f t="shared" si="2"/>
        <v>0</v>
      </c>
    </row>
    <row r="182" spans="1:5" ht="14" x14ac:dyDescent="0.3">
      <c r="A182" s="73">
        <v>43139.91667702546</v>
      </c>
      <c r="B182" s="75">
        <v>86.674300000000002</v>
      </c>
      <c r="C182" s="74">
        <v>0</v>
      </c>
      <c r="D182" s="74">
        <v>0</v>
      </c>
      <c r="E182" s="74">
        <f t="shared" si="2"/>
        <v>0</v>
      </c>
    </row>
    <row r="183" spans="1:5" ht="14" x14ac:dyDescent="0.3">
      <c r="A183" s="73">
        <v>43139.958343749997</v>
      </c>
      <c r="B183" s="75">
        <v>86.564400000000006</v>
      </c>
      <c r="C183" s="74">
        <v>0</v>
      </c>
      <c r="D183" s="74">
        <v>0</v>
      </c>
      <c r="E183" s="74">
        <f t="shared" si="2"/>
        <v>0</v>
      </c>
    </row>
    <row r="184" spans="1:5" ht="14" x14ac:dyDescent="0.3">
      <c r="A184" s="73">
        <v>43140.000010474534</v>
      </c>
      <c r="B184" s="75">
        <v>86.2226</v>
      </c>
      <c r="C184" s="75">
        <v>86.688000000000002</v>
      </c>
      <c r="D184" s="74">
        <v>0</v>
      </c>
      <c r="E184" s="74">
        <f t="shared" si="2"/>
        <v>32.94144</v>
      </c>
    </row>
    <row r="185" spans="1:5" ht="14" x14ac:dyDescent="0.3">
      <c r="A185" s="73">
        <v>43140.041677199071</v>
      </c>
      <c r="B185" s="75">
        <v>86.112799999999993</v>
      </c>
      <c r="C185" s="75">
        <v>86.523200000000003</v>
      </c>
      <c r="D185" s="74">
        <v>0</v>
      </c>
      <c r="E185" s="74">
        <f t="shared" si="2"/>
        <v>32.878816</v>
      </c>
    </row>
    <row r="186" spans="1:5" ht="14" x14ac:dyDescent="0.3">
      <c r="A186" s="73">
        <v>43140.083343923608</v>
      </c>
      <c r="B186" s="75">
        <v>86.2791</v>
      </c>
      <c r="C186" s="75">
        <v>86.689599999999999</v>
      </c>
      <c r="D186" s="74">
        <v>0</v>
      </c>
      <c r="E186" s="74">
        <f t="shared" si="2"/>
        <v>32.942048</v>
      </c>
    </row>
    <row r="187" spans="1:5" ht="14" x14ac:dyDescent="0.3">
      <c r="A187" s="73">
        <v>43140.125010648146</v>
      </c>
      <c r="B187" s="75">
        <v>86.001400000000004</v>
      </c>
      <c r="C187" s="75">
        <v>86.448499999999996</v>
      </c>
      <c r="D187" s="74">
        <v>0</v>
      </c>
      <c r="E187" s="74">
        <f t="shared" si="2"/>
        <v>32.850429999999996</v>
      </c>
    </row>
    <row r="188" spans="1:5" ht="14" x14ac:dyDescent="0.3">
      <c r="A188" s="73">
        <v>43140.166677372683</v>
      </c>
      <c r="B188" s="75">
        <v>86.053299999999993</v>
      </c>
      <c r="C188" s="75">
        <v>86.434700000000007</v>
      </c>
      <c r="D188" s="74">
        <v>0</v>
      </c>
      <c r="E188" s="74">
        <f t="shared" si="2"/>
        <v>32.845186000000005</v>
      </c>
    </row>
    <row r="189" spans="1:5" ht="14" x14ac:dyDescent="0.3">
      <c r="A189" s="73">
        <v>43140.20834409722</v>
      </c>
      <c r="B189" s="75">
        <v>86.225700000000003</v>
      </c>
      <c r="C189" s="75">
        <v>86.611699999999999</v>
      </c>
      <c r="D189" s="74">
        <v>0</v>
      </c>
      <c r="E189" s="74">
        <f t="shared" si="2"/>
        <v>32.912446000000003</v>
      </c>
    </row>
    <row r="190" spans="1:5" ht="14" x14ac:dyDescent="0.3">
      <c r="A190" s="73">
        <v>43140.250010821757</v>
      </c>
      <c r="B190" s="75">
        <v>86.433199999999999</v>
      </c>
      <c r="C190" s="75">
        <v>86.935199999999995</v>
      </c>
      <c r="D190" s="74">
        <v>0</v>
      </c>
      <c r="E190" s="74">
        <f t="shared" si="2"/>
        <v>33.035375999999999</v>
      </c>
    </row>
    <row r="191" spans="1:5" ht="14" x14ac:dyDescent="0.3">
      <c r="A191" s="73">
        <v>43140.291677546295</v>
      </c>
      <c r="B191" s="75">
        <v>86.587299999999999</v>
      </c>
      <c r="C191" s="75">
        <v>87.061899999999994</v>
      </c>
      <c r="D191" s="74">
        <v>0</v>
      </c>
      <c r="E191" s="74">
        <f t="shared" si="2"/>
        <v>33.083521999999995</v>
      </c>
    </row>
    <row r="192" spans="1:5" ht="14" x14ac:dyDescent="0.3">
      <c r="A192" s="73">
        <v>43140.333344270832</v>
      </c>
      <c r="B192" s="75">
        <v>86.369100000000003</v>
      </c>
      <c r="C192" s="75">
        <v>86.781099999999995</v>
      </c>
      <c r="D192" s="74">
        <v>0</v>
      </c>
      <c r="E192" s="74">
        <f t="shared" si="2"/>
        <v>32.976818000000002</v>
      </c>
    </row>
    <row r="193" spans="1:5" ht="14" x14ac:dyDescent="0.3">
      <c r="A193" s="73">
        <v>43140.375010995369</v>
      </c>
      <c r="B193" s="75">
        <v>86.334000000000003</v>
      </c>
      <c r="C193" s="75">
        <v>86.739900000000006</v>
      </c>
      <c r="D193" s="74">
        <v>0</v>
      </c>
      <c r="E193" s="74">
        <f t="shared" si="2"/>
        <v>32.961162000000002</v>
      </c>
    </row>
    <row r="194" spans="1:5" ht="14" x14ac:dyDescent="0.3">
      <c r="A194" s="73">
        <v>43140.416677719906</v>
      </c>
      <c r="B194" s="75">
        <v>86.512600000000006</v>
      </c>
      <c r="C194" s="75">
        <v>86.861999999999995</v>
      </c>
      <c r="D194" s="74">
        <v>0</v>
      </c>
      <c r="E194" s="74">
        <f t="shared" si="2"/>
        <v>33.007559999999998</v>
      </c>
    </row>
    <row r="195" spans="1:5" ht="14" x14ac:dyDescent="0.3">
      <c r="A195" s="73">
        <v>43140.458344444443</v>
      </c>
      <c r="B195" s="75">
        <v>86.500299999999996</v>
      </c>
      <c r="C195" s="75">
        <v>86.930599999999998</v>
      </c>
      <c r="D195" s="74">
        <v>0</v>
      </c>
      <c r="E195" s="74">
        <f t="shared" ref="E195:E258" si="3">(D195+C195)*0.38</f>
        <v>33.033628</v>
      </c>
    </row>
    <row r="196" spans="1:5" ht="14" x14ac:dyDescent="0.3">
      <c r="A196" s="73">
        <v>43140.500011168981</v>
      </c>
      <c r="B196" s="75">
        <v>86.700199999999995</v>
      </c>
      <c r="C196" s="75">
        <v>87.141199999999998</v>
      </c>
      <c r="D196" s="74">
        <v>0</v>
      </c>
      <c r="E196" s="74">
        <f t="shared" si="3"/>
        <v>33.113655999999999</v>
      </c>
    </row>
    <row r="197" spans="1:5" ht="14" x14ac:dyDescent="0.3">
      <c r="A197" s="73">
        <v>43140.541677893518</v>
      </c>
      <c r="B197" s="75">
        <v>86.363</v>
      </c>
      <c r="C197" s="75">
        <v>86.800899999999999</v>
      </c>
      <c r="D197" s="74">
        <v>0</v>
      </c>
      <c r="E197" s="74">
        <f t="shared" si="3"/>
        <v>32.984341999999998</v>
      </c>
    </row>
    <row r="198" spans="1:5" ht="14" x14ac:dyDescent="0.3">
      <c r="A198" s="73">
        <v>43140.583344618055</v>
      </c>
      <c r="B198" s="75">
        <v>86.440799999999996</v>
      </c>
      <c r="C198" s="75">
        <v>86.863500000000002</v>
      </c>
      <c r="D198" s="74">
        <v>0</v>
      </c>
      <c r="E198" s="74">
        <f t="shared" si="3"/>
        <v>33.008130000000001</v>
      </c>
    </row>
    <row r="199" spans="1:5" ht="14" x14ac:dyDescent="0.3">
      <c r="A199" s="73">
        <v>43140.625011342592</v>
      </c>
      <c r="B199" s="75">
        <v>86.294300000000007</v>
      </c>
      <c r="C199" s="75">
        <v>86.674300000000002</v>
      </c>
      <c r="D199" s="74">
        <v>0</v>
      </c>
      <c r="E199" s="74">
        <f t="shared" si="3"/>
        <v>32.936233999999999</v>
      </c>
    </row>
    <row r="200" spans="1:5" ht="14" x14ac:dyDescent="0.3">
      <c r="A200" s="73">
        <v>43140.666678067129</v>
      </c>
      <c r="B200" s="75">
        <v>86.370599999999996</v>
      </c>
      <c r="C200" s="75">
        <v>86.749099999999999</v>
      </c>
      <c r="D200" s="74">
        <v>0</v>
      </c>
      <c r="E200" s="74">
        <f t="shared" si="3"/>
        <v>32.964658</v>
      </c>
    </row>
    <row r="201" spans="1:5" ht="14" x14ac:dyDescent="0.3">
      <c r="A201" s="73">
        <v>43140.708344791667</v>
      </c>
      <c r="B201" s="75">
        <v>86.288200000000003</v>
      </c>
      <c r="C201" s="75">
        <v>86.744500000000002</v>
      </c>
      <c r="D201" s="74">
        <v>0</v>
      </c>
      <c r="E201" s="74">
        <f t="shared" si="3"/>
        <v>32.962910000000001</v>
      </c>
    </row>
    <row r="202" spans="1:5" ht="14" x14ac:dyDescent="0.3">
      <c r="A202" s="73">
        <v>43140.750011516204</v>
      </c>
      <c r="B202" s="75">
        <v>86.1875</v>
      </c>
      <c r="C202" s="75">
        <v>86.666700000000006</v>
      </c>
      <c r="D202" s="74">
        <v>0</v>
      </c>
      <c r="E202" s="74">
        <f t="shared" si="3"/>
        <v>32.933346</v>
      </c>
    </row>
    <row r="203" spans="1:5" ht="14" x14ac:dyDescent="0.3">
      <c r="A203" s="73">
        <v>43140.791678240741</v>
      </c>
      <c r="B203" s="75">
        <v>86.099000000000004</v>
      </c>
      <c r="C203" s="75">
        <v>86.543099999999995</v>
      </c>
      <c r="D203" s="74">
        <v>0</v>
      </c>
      <c r="E203" s="74">
        <f t="shared" si="3"/>
        <v>32.886378000000001</v>
      </c>
    </row>
    <row r="204" spans="1:5" ht="14" x14ac:dyDescent="0.3">
      <c r="A204" s="73">
        <v>43140.833344965278</v>
      </c>
      <c r="B204" s="75">
        <v>86.199700000000007</v>
      </c>
      <c r="C204" s="75">
        <v>86.518699999999995</v>
      </c>
      <c r="D204" s="74">
        <v>0</v>
      </c>
      <c r="E204" s="74">
        <f t="shared" si="3"/>
        <v>32.877105999999998</v>
      </c>
    </row>
    <row r="205" spans="1:5" ht="14" x14ac:dyDescent="0.3">
      <c r="A205" s="73">
        <v>43140.875011689815</v>
      </c>
      <c r="B205" s="75">
        <v>86.3767</v>
      </c>
      <c r="C205" s="75">
        <v>86.724699999999999</v>
      </c>
      <c r="D205" s="74">
        <v>0</v>
      </c>
      <c r="E205" s="74">
        <f t="shared" si="3"/>
        <v>32.955385999999997</v>
      </c>
    </row>
    <row r="206" spans="1:5" ht="14" x14ac:dyDescent="0.3">
      <c r="A206" s="73">
        <v>43140.916678414353</v>
      </c>
      <c r="B206" s="75">
        <v>86.369100000000003</v>
      </c>
      <c r="C206" s="75">
        <v>86.765900000000002</v>
      </c>
      <c r="D206" s="74">
        <v>0</v>
      </c>
      <c r="E206" s="74">
        <f t="shared" si="3"/>
        <v>32.971042000000004</v>
      </c>
    </row>
    <row r="207" spans="1:5" ht="14" x14ac:dyDescent="0.3">
      <c r="A207" s="73">
        <v>43140.95834513889</v>
      </c>
      <c r="B207" s="75">
        <v>86.401200000000003</v>
      </c>
      <c r="C207" s="75">
        <v>86.791799999999995</v>
      </c>
      <c r="D207" s="74">
        <v>0</v>
      </c>
      <c r="E207" s="74">
        <f t="shared" si="3"/>
        <v>32.980883999999996</v>
      </c>
    </row>
    <row r="208" spans="1:5" ht="14" x14ac:dyDescent="0.3">
      <c r="A208" s="73">
        <v>43141.000011863427</v>
      </c>
      <c r="B208" s="75">
        <v>86.012100000000004</v>
      </c>
      <c r="C208" s="74">
        <v>0</v>
      </c>
      <c r="D208" s="75">
        <v>86.550700000000006</v>
      </c>
      <c r="E208" s="74">
        <f t="shared" si="3"/>
        <v>32.889265999999999</v>
      </c>
    </row>
    <row r="209" spans="1:5" ht="14" x14ac:dyDescent="0.3">
      <c r="A209" s="73">
        <v>43141.041678587964</v>
      </c>
      <c r="B209" s="75">
        <v>85.918999999999997</v>
      </c>
      <c r="C209" s="74">
        <v>0</v>
      </c>
      <c r="D209" s="75">
        <v>86.532399999999996</v>
      </c>
      <c r="E209" s="74">
        <f t="shared" si="3"/>
        <v>32.882311999999999</v>
      </c>
    </row>
    <row r="210" spans="1:5" ht="14" x14ac:dyDescent="0.3">
      <c r="A210" s="73">
        <v>43141.083345312501</v>
      </c>
      <c r="B210" s="75">
        <v>86.053299999999993</v>
      </c>
      <c r="C210" s="74">
        <v>0</v>
      </c>
      <c r="D210" s="75">
        <v>86.645300000000006</v>
      </c>
      <c r="E210" s="74">
        <f t="shared" si="3"/>
        <v>32.925214000000004</v>
      </c>
    </row>
    <row r="211" spans="1:5" ht="14" x14ac:dyDescent="0.3">
      <c r="A211" s="73">
        <v>43141.125012037039</v>
      </c>
      <c r="B211" s="75">
        <v>86.167699999999996</v>
      </c>
      <c r="C211" s="74">
        <v>0</v>
      </c>
      <c r="D211" s="75">
        <v>86.700199999999995</v>
      </c>
      <c r="E211" s="74">
        <f t="shared" si="3"/>
        <v>32.946075999999998</v>
      </c>
    </row>
    <row r="212" spans="1:5" ht="14" x14ac:dyDescent="0.3">
      <c r="A212" s="73">
        <v>43141.166678761576</v>
      </c>
      <c r="B212" s="75">
        <v>86.308099999999996</v>
      </c>
      <c r="C212" s="74">
        <v>0</v>
      </c>
      <c r="D212" s="75">
        <v>86.851299999999995</v>
      </c>
      <c r="E212" s="74">
        <f t="shared" si="3"/>
        <v>33.003493999999996</v>
      </c>
    </row>
    <row r="213" spans="1:5" ht="14" x14ac:dyDescent="0.3">
      <c r="A213" s="73">
        <v>43141.208345486113</v>
      </c>
      <c r="B213" s="75">
        <v>86.256200000000007</v>
      </c>
      <c r="C213" s="74">
        <v>0</v>
      </c>
      <c r="D213" s="75">
        <v>86.860500000000002</v>
      </c>
      <c r="E213" s="74">
        <f t="shared" si="3"/>
        <v>33.006990000000002</v>
      </c>
    </row>
    <row r="214" spans="1:5" ht="14" x14ac:dyDescent="0.3">
      <c r="A214" s="73">
        <v>43141.25001221065</v>
      </c>
      <c r="B214" s="75">
        <v>86.123400000000004</v>
      </c>
      <c r="C214" s="74">
        <v>0</v>
      </c>
      <c r="D214" s="75">
        <v>86.668199999999999</v>
      </c>
      <c r="E214" s="74">
        <f t="shared" si="3"/>
        <v>32.933915999999996</v>
      </c>
    </row>
    <row r="215" spans="1:5" ht="14" x14ac:dyDescent="0.3">
      <c r="A215" s="73">
        <v>43141.291678935188</v>
      </c>
      <c r="B215" s="75">
        <v>86.190600000000003</v>
      </c>
      <c r="C215" s="74">
        <v>0</v>
      </c>
      <c r="D215" s="75">
        <v>86.724699999999999</v>
      </c>
      <c r="E215" s="74">
        <f t="shared" si="3"/>
        <v>32.955385999999997</v>
      </c>
    </row>
    <row r="216" spans="1:5" ht="14" x14ac:dyDescent="0.3">
      <c r="A216" s="73">
        <v>43141.333345659725</v>
      </c>
      <c r="B216" s="75">
        <v>86.36</v>
      </c>
      <c r="C216" s="74">
        <v>0</v>
      </c>
      <c r="D216" s="75">
        <v>86.951999999999998</v>
      </c>
      <c r="E216" s="74">
        <f t="shared" si="3"/>
        <v>33.041759999999996</v>
      </c>
    </row>
    <row r="217" spans="1:5" ht="14" x14ac:dyDescent="0.3">
      <c r="A217" s="73">
        <v>43141.375012384262</v>
      </c>
      <c r="B217" s="75">
        <v>86.491200000000006</v>
      </c>
      <c r="C217" s="74">
        <v>0</v>
      </c>
      <c r="D217" s="75">
        <v>87.058800000000005</v>
      </c>
      <c r="E217" s="74">
        <f t="shared" si="3"/>
        <v>33.082343999999999</v>
      </c>
    </row>
    <row r="218" spans="1:5" ht="14" x14ac:dyDescent="0.3">
      <c r="A218" s="73">
        <v>43141.416679108799</v>
      </c>
      <c r="B218" s="75">
        <v>86.1982</v>
      </c>
      <c r="C218" s="74">
        <v>0</v>
      </c>
      <c r="D218" s="75">
        <v>86.639200000000002</v>
      </c>
      <c r="E218" s="74">
        <f t="shared" si="3"/>
        <v>32.922896000000001</v>
      </c>
    </row>
    <row r="219" spans="1:5" ht="14" x14ac:dyDescent="0.3">
      <c r="A219" s="73">
        <v>43141.458345833336</v>
      </c>
      <c r="B219" s="75">
        <v>86.170699999999997</v>
      </c>
      <c r="C219" s="74">
        <v>0</v>
      </c>
      <c r="D219" s="75">
        <v>86.884900000000002</v>
      </c>
      <c r="E219" s="74">
        <f t="shared" si="3"/>
        <v>33.016261999999998</v>
      </c>
    </row>
    <row r="220" spans="1:5" ht="14" x14ac:dyDescent="0.3">
      <c r="A220" s="73">
        <v>43141.500012557874</v>
      </c>
      <c r="B220" s="75">
        <v>86.501900000000006</v>
      </c>
      <c r="C220" s="74">
        <v>0</v>
      </c>
      <c r="D220" s="75">
        <v>87.150400000000005</v>
      </c>
      <c r="E220" s="74">
        <f t="shared" si="3"/>
        <v>33.117152000000004</v>
      </c>
    </row>
    <row r="221" spans="1:5" ht="14" x14ac:dyDescent="0.3">
      <c r="A221" s="73">
        <v>43141.541679282411</v>
      </c>
      <c r="B221" s="75">
        <v>86.614800000000002</v>
      </c>
      <c r="C221" s="74">
        <v>0</v>
      </c>
      <c r="D221" s="75">
        <v>87.316699999999997</v>
      </c>
      <c r="E221" s="74">
        <f t="shared" si="3"/>
        <v>33.180346</v>
      </c>
    </row>
    <row r="222" spans="1:5" ht="14" x14ac:dyDescent="0.3">
      <c r="A222" s="73">
        <v>43141.583346006948</v>
      </c>
      <c r="B222" s="75">
        <v>86.443899999999999</v>
      </c>
      <c r="C222" s="74">
        <v>0</v>
      </c>
      <c r="D222" s="75">
        <v>87.083200000000005</v>
      </c>
      <c r="E222" s="74">
        <f t="shared" si="3"/>
        <v>33.091616000000002</v>
      </c>
    </row>
    <row r="223" spans="1:5" ht="14" x14ac:dyDescent="0.3">
      <c r="A223" s="73">
        <v>43141.625012731478</v>
      </c>
      <c r="B223" s="75">
        <v>86.552199999999999</v>
      </c>
      <c r="C223" s="74">
        <v>0</v>
      </c>
      <c r="D223" s="75">
        <v>87.293800000000005</v>
      </c>
      <c r="E223" s="74">
        <f t="shared" si="3"/>
        <v>33.171644000000001</v>
      </c>
    </row>
    <row r="224" spans="1:5" ht="14" x14ac:dyDescent="0.3">
      <c r="A224" s="73">
        <v>43141.666679456015</v>
      </c>
      <c r="B224" s="75">
        <v>86.564400000000006</v>
      </c>
      <c r="C224" s="74">
        <v>0</v>
      </c>
      <c r="D224" s="75">
        <v>87.357900000000001</v>
      </c>
      <c r="E224" s="74">
        <f t="shared" si="3"/>
        <v>33.196002</v>
      </c>
    </row>
    <row r="225" spans="1:5" ht="14" x14ac:dyDescent="0.3">
      <c r="A225" s="73">
        <v>43141.708346180552</v>
      </c>
      <c r="B225" s="75">
        <v>86.744500000000002</v>
      </c>
      <c r="C225" s="74">
        <v>0</v>
      </c>
      <c r="D225" s="75">
        <v>87.57</v>
      </c>
      <c r="E225" s="74">
        <f t="shared" si="3"/>
        <v>33.276599999999995</v>
      </c>
    </row>
    <row r="226" spans="1:5" ht="14" x14ac:dyDescent="0.3">
      <c r="A226" s="73">
        <v>43141.75001290509</v>
      </c>
      <c r="B226" s="75">
        <v>86.466800000000006</v>
      </c>
      <c r="C226" s="74">
        <v>0</v>
      </c>
      <c r="D226" s="75">
        <v>87.301400000000001</v>
      </c>
      <c r="E226" s="74">
        <f t="shared" si="3"/>
        <v>33.174531999999999</v>
      </c>
    </row>
    <row r="227" spans="1:5" ht="14" x14ac:dyDescent="0.3">
      <c r="A227" s="73">
        <v>43141.791679629627</v>
      </c>
      <c r="B227" s="75">
        <v>86.366100000000003</v>
      </c>
      <c r="C227" s="74">
        <v>0</v>
      </c>
      <c r="D227" s="75">
        <v>87.095399999999998</v>
      </c>
      <c r="E227" s="74">
        <f t="shared" si="3"/>
        <v>33.096252</v>
      </c>
    </row>
    <row r="228" spans="1:5" ht="14" x14ac:dyDescent="0.3">
      <c r="A228" s="73">
        <v>43141.833346354164</v>
      </c>
      <c r="B228" s="75">
        <v>86.1173</v>
      </c>
      <c r="C228" s="74">
        <v>0</v>
      </c>
      <c r="D228" s="75">
        <v>86.891000000000005</v>
      </c>
      <c r="E228" s="74">
        <f t="shared" si="3"/>
        <v>33.01858</v>
      </c>
    </row>
    <row r="229" spans="1:5" ht="14" x14ac:dyDescent="0.3">
      <c r="A229" s="73">
        <v>43141.875013078701</v>
      </c>
      <c r="B229" s="75">
        <v>86.155500000000004</v>
      </c>
      <c r="C229" s="74">
        <v>0</v>
      </c>
      <c r="D229" s="75">
        <v>86.924499999999995</v>
      </c>
      <c r="E229" s="74">
        <f t="shared" si="3"/>
        <v>33.031309999999998</v>
      </c>
    </row>
    <row r="230" spans="1:5" ht="14" x14ac:dyDescent="0.3">
      <c r="A230" s="73">
        <v>43141.916679803238</v>
      </c>
      <c r="B230" s="75">
        <v>86.221100000000007</v>
      </c>
      <c r="C230" s="74">
        <v>0</v>
      </c>
      <c r="D230" s="75">
        <v>87.005399999999995</v>
      </c>
      <c r="E230" s="74">
        <f t="shared" si="3"/>
        <v>33.062052000000001</v>
      </c>
    </row>
    <row r="231" spans="1:5" ht="14" x14ac:dyDescent="0.3">
      <c r="A231" s="73">
        <v>43141.958346527776</v>
      </c>
      <c r="B231" s="75">
        <v>86.2226</v>
      </c>
      <c r="C231" s="74">
        <v>0</v>
      </c>
      <c r="D231" s="75">
        <v>87.078699999999998</v>
      </c>
      <c r="E231" s="74">
        <f t="shared" si="3"/>
        <v>33.089905999999999</v>
      </c>
    </row>
    <row r="232" spans="1:5" ht="14" x14ac:dyDescent="0.3">
      <c r="A232" s="73">
        <v>43142.000013252313</v>
      </c>
      <c r="B232" s="75">
        <v>86.236400000000003</v>
      </c>
      <c r="C232" s="75">
        <v>86.799400000000006</v>
      </c>
      <c r="D232" s="74">
        <v>0</v>
      </c>
      <c r="E232" s="74">
        <f t="shared" si="3"/>
        <v>32.983772000000002</v>
      </c>
    </row>
    <row r="233" spans="1:5" ht="14" x14ac:dyDescent="0.3">
      <c r="A233" s="73">
        <v>43142.04167997685</v>
      </c>
      <c r="B233" s="75">
        <v>86.318799999999996</v>
      </c>
      <c r="C233" s="75">
        <v>86.951999999999998</v>
      </c>
      <c r="D233" s="74">
        <v>0</v>
      </c>
      <c r="E233" s="74">
        <f t="shared" si="3"/>
        <v>33.041759999999996</v>
      </c>
    </row>
    <row r="234" spans="1:5" ht="14" x14ac:dyDescent="0.3">
      <c r="A234" s="73">
        <v>43142.083346701387</v>
      </c>
      <c r="B234" s="75">
        <v>86.2119</v>
      </c>
      <c r="C234" s="75">
        <v>86.817700000000002</v>
      </c>
      <c r="D234" s="74">
        <v>0</v>
      </c>
      <c r="E234" s="74">
        <f t="shared" si="3"/>
        <v>32.990726000000002</v>
      </c>
    </row>
    <row r="235" spans="1:5" ht="14" x14ac:dyDescent="0.3">
      <c r="A235" s="73">
        <v>43142.125013425924</v>
      </c>
      <c r="B235" s="75">
        <v>86.1845</v>
      </c>
      <c r="C235" s="75">
        <v>86.785700000000006</v>
      </c>
      <c r="D235" s="74">
        <v>0</v>
      </c>
      <c r="E235" s="74">
        <f t="shared" si="3"/>
        <v>32.978566000000001</v>
      </c>
    </row>
    <row r="236" spans="1:5" ht="14" x14ac:dyDescent="0.3">
      <c r="A236" s="73">
        <v>43142.166680150462</v>
      </c>
      <c r="B236" s="75">
        <v>86.245500000000007</v>
      </c>
      <c r="C236" s="75">
        <v>86.832999999999998</v>
      </c>
      <c r="D236" s="74">
        <v>0</v>
      </c>
      <c r="E236" s="74">
        <f t="shared" si="3"/>
        <v>32.996540000000003</v>
      </c>
    </row>
    <row r="237" spans="1:5" ht="14" x14ac:dyDescent="0.3">
      <c r="A237" s="73">
        <v>43142.208346874999</v>
      </c>
      <c r="B237" s="75">
        <v>86.2333</v>
      </c>
      <c r="C237" s="75">
        <v>86.832999999999998</v>
      </c>
      <c r="D237" s="74">
        <v>0</v>
      </c>
      <c r="E237" s="74">
        <f t="shared" si="3"/>
        <v>32.996540000000003</v>
      </c>
    </row>
    <row r="238" spans="1:5" ht="14" x14ac:dyDescent="0.3">
      <c r="A238" s="73">
        <v>43142.250013599536</v>
      </c>
      <c r="B238" s="75">
        <v>86.277600000000007</v>
      </c>
      <c r="C238" s="75">
        <v>86.852800000000002</v>
      </c>
      <c r="D238" s="74">
        <v>0</v>
      </c>
      <c r="E238" s="74">
        <f t="shared" si="3"/>
        <v>33.004064</v>
      </c>
    </row>
    <row r="239" spans="1:5" ht="14" x14ac:dyDescent="0.3">
      <c r="A239" s="73">
        <v>43142.291680324073</v>
      </c>
      <c r="B239" s="75">
        <v>86.286699999999996</v>
      </c>
      <c r="C239" s="75">
        <v>86.845200000000006</v>
      </c>
      <c r="D239" s="74">
        <v>0</v>
      </c>
      <c r="E239" s="74">
        <f t="shared" si="3"/>
        <v>33.001176000000001</v>
      </c>
    </row>
    <row r="240" spans="1:5" ht="14" x14ac:dyDescent="0.3">
      <c r="A240" s="73">
        <v>43142.33334704861</v>
      </c>
      <c r="B240" s="75">
        <v>86.298900000000003</v>
      </c>
      <c r="C240" s="75">
        <v>86.903199999999998</v>
      </c>
      <c r="D240" s="74">
        <v>0</v>
      </c>
      <c r="E240" s="74">
        <f t="shared" si="3"/>
        <v>33.023215999999998</v>
      </c>
    </row>
    <row r="241" spans="1:5" ht="14" x14ac:dyDescent="0.3">
      <c r="A241" s="73">
        <v>43142.375013773148</v>
      </c>
      <c r="B241" s="75">
        <v>86.286699999999996</v>
      </c>
      <c r="C241" s="75">
        <v>86.816199999999995</v>
      </c>
      <c r="D241" s="74">
        <v>0</v>
      </c>
      <c r="E241" s="74">
        <f t="shared" si="3"/>
        <v>32.990155999999999</v>
      </c>
    </row>
    <row r="242" spans="1:5" ht="14" x14ac:dyDescent="0.3">
      <c r="A242" s="73">
        <v>43142.416680497685</v>
      </c>
      <c r="B242" s="75">
        <v>86.288200000000003</v>
      </c>
      <c r="C242" s="75">
        <v>86.852800000000002</v>
      </c>
      <c r="D242" s="74">
        <v>0</v>
      </c>
      <c r="E242" s="74">
        <f t="shared" si="3"/>
        <v>33.004064</v>
      </c>
    </row>
    <row r="243" spans="1:5" ht="14" x14ac:dyDescent="0.3">
      <c r="A243" s="73">
        <v>43142.458347222222</v>
      </c>
      <c r="B243" s="75">
        <v>86.1845</v>
      </c>
      <c r="C243" s="75">
        <v>86.742999999999995</v>
      </c>
      <c r="D243" s="74">
        <v>0</v>
      </c>
      <c r="E243" s="74">
        <f t="shared" si="3"/>
        <v>32.962339999999998</v>
      </c>
    </row>
    <row r="244" spans="1:5" ht="14" x14ac:dyDescent="0.3">
      <c r="A244" s="73">
        <v>43142.500013946759</v>
      </c>
      <c r="B244" s="75">
        <v>86.141800000000003</v>
      </c>
      <c r="C244" s="75">
        <v>86.713999999999999</v>
      </c>
      <c r="D244" s="74">
        <v>0</v>
      </c>
      <c r="E244" s="74">
        <f t="shared" si="3"/>
        <v>32.951320000000003</v>
      </c>
    </row>
    <row r="245" spans="1:5" ht="14" x14ac:dyDescent="0.3">
      <c r="A245" s="73">
        <v>43142.541680671296</v>
      </c>
      <c r="B245" s="75">
        <v>86.147900000000007</v>
      </c>
      <c r="C245" s="75">
        <v>86.765900000000002</v>
      </c>
      <c r="D245" s="74">
        <v>0</v>
      </c>
      <c r="E245" s="74">
        <f t="shared" si="3"/>
        <v>32.971042000000004</v>
      </c>
    </row>
    <row r="246" spans="1:5" ht="14" x14ac:dyDescent="0.3">
      <c r="A246" s="73">
        <v>43142.583347395834</v>
      </c>
      <c r="B246" s="75">
        <v>86.111199999999997</v>
      </c>
      <c r="C246" s="75">
        <v>86.701800000000006</v>
      </c>
      <c r="D246" s="74">
        <v>0</v>
      </c>
      <c r="E246" s="74">
        <f t="shared" si="3"/>
        <v>32.946684000000005</v>
      </c>
    </row>
    <row r="247" spans="1:5" ht="14" x14ac:dyDescent="0.3">
      <c r="A247" s="73">
        <v>43142.625014120371</v>
      </c>
      <c r="B247" s="75">
        <v>86.245500000000007</v>
      </c>
      <c r="C247" s="75">
        <v>86.848200000000006</v>
      </c>
      <c r="D247" s="74">
        <v>0</v>
      </c>
      <c r="E247" s="74">
        <f t="shared" si="3"/>
        <v>33.002316</v>
      </c>
    </row>
    <row r="248" spans="1:5" ht="14" x14ac:dyDescent="0.3">
      <c r="A248" s="73">
        <v>43142.666680844908</v>
      </c>
      <c r="B248" s="75">
        <v>86.344700000000003</v>
      </c>
      <c r="C248" s="75">
        <v>86.939800000000005</v>
      </c>
      <c r="D248" s="74">
        <v>0</v>
      </c>
      <c r="E248" s="74">
        <f t="shared" si="3"/>
        <v>33.037124000000006</v>
      </c>
    </row>
    <row r="249" spans="1:5" ht="14" x14ac:dyDescent="0.3">
      <c r="A249" s="73">
        <v>43142.708347569445</v>
      </c>
      <c r="B249" s="75">
        <v>86.480500000000006</v>
      </c>
      <c r="C249" s="75">
        <v>86.985600000000005</v>
      </c>
      <c r="D249" s="74">
        <v>0</v>
      </c>
      <c r="E249" s="74">
        <f t="shared" si="3"/>
        <v>33.054528000000005</v>
      </c>
    </row>
    <row r="250" spans="1:5" ht="14" x14ac:dyDescent="0.3">
      <c r="A250" s="73">
        <v>43142.750014293983</v>
      </c>
      <c r="B250" s="75">
        <v>86.433199999999999</v>
      </c>
      <c r="C250" s="75">
        <v>86.92</v>
      </c>
      <c r="D250" s="74">
        <v>0</v>
      </c>
      <c r="E250" s="74">
        <f t="shared" si="3"/>
        <v>33.029600000000002</v>
      </c>
    </row>
    <row r="251" spans="1:5" ht="14" x14ac:dyDescent="0.3">
      <c r="A251" s="73">
        <v>43142.79168101852</v>
      </c>
      <c r="B251" s="75">
        <v>85.679400000000001</v>
      </c>
      <c r="C251" s="75">
        <v>85.926599999999993</v>
      </c>
      <c r="D251" s="74">
        <v>0</v>
      </c>
      <c r="E251" s="74">
        <f t="shared" si="3"/>
        <v>32.652107999999998</v>
      </c>
    </row>
    <row r="252" spans="1:5" ht="14" x14ac:dyDescent="0.3">
      <c r="A252" s="73">
        <v>43142.833347743057</v>
      </c>
      <c r="B252" s="75">
        <v>86.329400000000007</v>
      </c>
      <c r="C252" s="75">
        <v>86.588800000000006</v>
      </c>
      <c r="D252" s="74">
        <v>0</v>
      </c>
      <c r="E252" s="74">
        <f t="shared" si="3"/>
        <v>32.903744000000003</v>
      </c>
    </row>
    <row r="253" spans="1:5" ht="14" x14ac:dyDescent="0.3">
      <c r="A253" s="73">
        <v>43142.875014467594</v>
      </c>
      <c r="B253" s="75">
        <v>86.356899999999996</v>
      </c>
      <c r="C253" s="75">
        <v>86.672799999999995</v>
      </c>
      <c r="D253" s="74">
        <v>0</v>
      </c>
      <c r="E253" s="74">
        <f t="shared" si="3"/>
        <v>32.935663999999996</v>
      </c>
    </row>
    <row r="254" spans="1:5" ht="14" x14ac:dyDescent="0.3">
      <c r="A254" s="73">
        <v>43142.916681192131</v>
      </c>
      <c r="B254" s="75">
        <v>86.488100000000003</v>
      </c>
      <c r="C254" s="75">
        <v>86.808599999999998</v>
      </c>
      <c r="D254" s="74">
        <v>0</v>
      </c>
      <c r="E254" s="74">
        <f t="shared" si="3"/>
        <v>32.987268</v>
      </c>
    </row>
    <row r="255" spans="1:5" ht="14" x14ac:dyDescent="0.3">
      <c r="A255" s="73">
        <v>43142.958347916669</v>
      </c>
      <c r="B255" s="75">
        <v>86.433199999999999</v>
      </c>
      <c r="C255" s="75">
        <v>86.735299999999995</v>
      </c>
      <c r="D255" s="74">
        <v>0</v>
      </c>
      <c r="E255" s="74">
        <f t="shared" si="3"/>
        <v>32.959413999999995</v>
      </c>
    </row>
    <row r="256" spans="1:5" ht="14" x14ac:dyDescent="0.3">
      <c r="A256" s="73">
        <v>43143.000014641206</v>
      </c>
      <c r="B256" s="75">
        <v>86.408799999999999</v>
      </c>
      <c r="C256" s="75">
        <v>86.700199999999995</v>
      </c>
      <c r="D256" s="75">
        <v>86.935199999999995</v>
      </c>
      <c r="E256" s="74">
        <f t="shared" si="3"/>
        <v>65.981452000000004</v>
      </c>
    </row>
    <row r="257" spans="1:5" ht="14" x14ac:dyDescent="0.3">
      <c r="A257" s="73">
        <v>43143.041681365743</v>
      </c>
      <c r="B257" s="75">
        <v>86.042599999999993</v>
      </c>
      <c r="C257" s="75">
        <v>86.312700000000007</v>
      </c>
      <c r="D257" s="75">
        <v>86.527799999999999</v>
      </c>
      <c r="E257" s="74">
        <f t="shared" si="3"/>
        <v>65.679390000000012</v>
      </c>
    </row>
    <row r="258" spans="1:5" ht="14" x14ac:dyDescent="0.3">
      <c r="A258" s="73">
        <v>43143.08334809028</v>
      </c>
      <c r="B258" s="75">
        <v>86.391999999999996</v>
      </c>
      <c r="C258" s="75">
        <v>86.639200000000002</v>
      </c>
      <c r="D258" s="75">
        <v>86.842100000000002</v>
      </c>
      <c r="E258" s="74">
        <f t="shared" si="3"/>
        <v>65.922893999999999</v>
      </c>
    </row>
    <row r="259" spans="1:5" ht="14" x14ac:dyDescent="0.3">
      <c r="A259" s="73">
        <v>43143.125014814817</v>
      </c>
      <c r="B259" s="75">
        <v>86.277600000000007</v>
      </c>
      <c r="C259" s="75">
        <v>86.576599999999999</v>
      </c>
      <c r="D259" s="75">
        <v>86.753600000000006</v>
      </c>
      <c r="E259" s="74">
        <f t="shared" ref="E259:E322" si="4">(D259+C259)*0.38</f>
        <v>65.865476000000001</v>
      </c>
    </row>
    <row r="260" spans="1:5" ht="14" x14ac:dyDescent="0.3">
      <c r="A260" s="73">
        <v>43143.166681539355</v>
      </c>
      <c r="B260" s="75">
        <v>86.503399999999999</v>
      </c>
      <c r="C260" s="75">
        <v>86.884900000000002</v>
      </c>
      <c r="D260" s="75">
        <v>87.028300000000002</v>
      </c>
      <c r="E260" s="74">
        <f t="shared" si="4"/>
        <v>66.087016000000006</v>
      </c>
    </row>
    <row r="261" spans="1:5" ht="14" x14ac:dyDescent="0.3">
      <c r="A261" s="73">
        <v>43143.208348263892</v>
      </c>
      <c r="B261" s="75">
        <v>86.366100000000003</v>
      </c>
      <c r="C261" s="75">
        <v>86.772000000000006</v>
      </c>
      <c r="D261" s="75">
        <v>87.005399999999995</v>
      </c>
      <c r="E261" s="74">
        <f t="shared" si="4"/>
        <v>66.035411999999994</v>
      </c>
    </row>
    <row r="262" spans="1:5" ht="14" x14ac:dyDescent="0.3">
      <c r="A262" s="73">
        <v>43143.250014988429</v>
      </c>
      <c r="B262" s="75">
        <v>86.2898</v>
      </c>
      <c r="C262" s="75">
        <v>86.649900000000002</v>
      </c>
      <c r="D262" s="75">
        <v>86.814700000000002</v>
      </c>
      <c r="E262" s="74">
        <f t="shared" si="4"/>
        <v>65.916548000000006</v>
      </c>
    </row>
    <row r="263" spans="1:5" ht="14" x14ac:dyDescent="0.3">
      <c r="A263" s="73">
        <v>43143.291681712966</v>
      </c>
      <c r="B263" s="75">
        <v>86.204300000000003</v>
      </c>
      <c r="C263" s="75">
        <v>86.527799999999999</v>
      </c>
      <c r="D263" s="75">
        <v>86.707899999999995</v>
      </c>
      <c r="E263" s="74">
        <f t="shared" si="4"/>
        <v>65.829566</v>
      </c>
    </row>
    <row r="264" spans="1:5" ht="14" x14ac:dyDescent="0.3">
      <c r="A264" s="73">
        <v>43143.333348437503</v>
      </c>
      <c r="B264" s="75">
        <v>86.335499999999996</v>
      </c>
      <c r="C264" s="75">
        <v>86.546099999999996</v>
      </c>
      <c r="D264" s="75">
        <v>86.802499999999995</v>
      </c>
      <c r="E264" s="74">
        <f t="shared" si="4"/>
        <v>65.872467999999998</v>
      </c>
    </row>
    <row r="265" spans="1:5" ht="14" x14ac:dyDescent="0.3">
      <c r="A265" s="73">
        <v>43143.375015162041</v>
      </c>
      <c r="B265" s="75">
        <v>86.379800000000003</v>
      </c>
      <c r="C265" s="75">
        <v>86.726200000000006</v>
      </c>
      <c r="D265" s="75">
        <v>86.871099999999998</v>
      </c>
      <c r="E265" s="74">
        <f t="shared" si="4"/>
        <v>65.966974000000008</v>
      </c>
    </row>
    <row r="266" spans="1:5" ht="14" x14ac:dyDescent="0.3">
      <c r="A266" s="73">
        <v>43143.416681886571</v>
      </c>
      <c r="B266" s="75">
        <v>86.227199999999996</v>
      </c>
      <c r="C266" s="75">
        <v>86.515600000000006</v>
      </c>
      <c r="D266" s="75">
        <v>86.713999999999999</v>
      </c>
      <c r="E266" s="74">
        <f t="shared" si="4"/>
        <v>65.827247999999997</v>
      </c>
    </row>
    <row r="267" spans="1:5" ht="14" x14ac:dyDescent="0.3">
      <c r="A267" s="73">
        <v>43143.458348611108</v>
      </c>
      <c r="B267" s="75">
        <v>86.2119</v>
      </c>
      <c r="C267" s="75">
        <v>86.514099999999999</v>
      </c>
      <c r="D267" s="75">
        <v>86.720100000000002</v>
      </c>
      <c r="E267" s="74">
        <f t="shared" si="4"/>
        <v>65.828995999999989</v>
      </c>
    </row>
    <row r="268" spans="1:5" ht="14" x14ac:dyDescent="0.3">
      <c r="A268" s="73">
        <v>43143.500015335645</v>
      </c>
      <c r="B268" s="75">
        <v>86.388999999999996</v>
      </c>
      <c r="C268" s="75">
        <v>86.683499999999995</v>
      </c>
      <c r="D268" s="75">
        <v>86.857399999999998</v>
      </c>
      <c r="E268" s="74">
        <f t="shared" si="4"/>
        <v>65.945542000000003</v>
      </c>
    </row>
    <row r="269" spans="1:5" ht="14" x14ac:dyDescent="0.3">
      <c r="A269" s="73">
        <v>43143.541682060182</v>
      </c>
      <c r="B269" s="75">
        <v>86.402699999999996</v>
      </c>
      <c r="C269" s="75">
        <v>86.622399999999999</v>
      </c>
      <c r="D269" s="75">
        <v>86.747500000000002</v>
      </c>
      <c r="E269" s="74">
        <f t="shared" si="4"/>
        <v>65.880561999999998</v>
      </c>
    </row>
    <row r="270" spans="1:5" ht="14" x14ac:dyDescent="0.3">
      <c r="A270" s="73">
        <v>43143.583348784719</v>
      </c>
      <c r="B270" s="75">
        <v>86.378299999999996</v>
      </c>
      <c r="C270" s="75">
        <v>86.660600000000002</v>
      </c>
      <c r="D270" s="75">
        <v>86.790300000000002</v>
      </c>
      <c r="E270" s="74">
        <f t="shared" si="4"/>
        <v>65.911341999999991</v>
      </c>
    </row>
    <row r="271" spans="1:5" ht="14" x14ac:dyDescent="0.3">
      <c r="A271" s="73">
        <v>43143.625015509257</v>
      </c>
      <c r="B271" s="75">
        <v>86.335499999999996</v>
      </c>
      <c r="C271" s="75">
        <v>86.524799999999999</v>
      </c>
      <c r="D271" s="75">
        <v>86.738399999999999</v>
      </c>
      <c r="E271" s="74">
        <f t="shared" si="4"/>
        <v>65.840015999999991</v>
      </c>
    </row>
    <row r="272" spans="1:5" ht="14" x14ac:dyDescent="0.3">
      <c r="A272" s="73">
        <v>43143.666682233794</v>
      </c>
      <c r="B272" s="75">
        <v>86.349299999999999</v>
      </c>
      <c r="C272" s="75">
        <v>86.491200000000006</v>
      </c>
      <c r="D272" s="75">
        <v>86.685000000000002</v>
      </c>
      <c r="E272" s="74">
        <f t="shared" si="4"/>
        <v>65.806956</v>
      </c>
    </row>
    <row r="273" spans="1:5" ht="14" x14ac:dyDescent="0.3">
      <c r="A273" s="73">
        <v>43143.708348958331</v>
      </c>
      <c r="B273" s="75">
        <v>86.244</v>
      </c>
      <c r="C273" s="75">
        <v>86.468299999999999</v>
      </c>
      <c r="D273" s="75">
        <v>86.674300000000002</v>
      </c>
      <c r="E273" s="74">
        <f t="shared" si="4"/>
        <v>65.794188000000005</v>
      </c>
    </row>
    <row r="274" spans="1:5" ht="14" x14ac:dyDescent="0.3">
      <c r="A274" s="73">
        <v>43143.750015682868</v>
      </c>
      <c r="B274" s="75">
        <v>86.3142</v>
      </c>
      <c r="C274" s="75">
        <v>86.437799999999996</v>
      </c>
      <c r="D274" s="75">
        <v>86.593400000000003</v>
      </c>
      <c r="E274" s="74">
        <f t="shared" si="4"/>
        <v>65.751856000000004</v>
      </c>
    </row>
    <row r="275" spans="1:5" ht="14" x14ac:dyDescent="0.3">
      <c r="A275" s="73">
        <v>43143.791682407405</v>
      </c>
      <c r="B275" s="75">
        <v>86.2089</v>
      </c>
      <c r="C275" s="75">
        <v>86.350800000000007</v>
      </c>
      <c r="D275" s="75">
        <v>86.558300000000003</v>
      </c>
      <c r="E275" s="74">
        <f t="shared" si="4"/>
        <v>65.705458000000007</v>
      </c>
    </row>
    <row r="276" spans="1:5" ht="14" x14ac:dyDescent="0.3">
      <c r="A276" s="73">
        <v>43143.833349131943</v>
      </c>
      <c r="B276" s="75">
        <v>86.218100000000007</v>
      </c>
      <c r="C276" s="75">
        <v>86.483599999999996</v>
      </c>
      <c r="D276" s="75">
        <v>86.689599999999999</v>
      </c>
      <c r="E276" s="74">
        <f t="shared" si="4"/>
        <v>65.805816000000007</v>
      </c>
    </row>
    <row r="277" spans="1:5" ht="14" x14ac:dyDescent="0.3">
      <c r="A277" s="73">
        <v>43143.87501585648</v>
      </c>
      <c r="B277" s="75">
        <v>86.1494</v>
      </c>
      <c r="C277" s="75">
        <v>86.475899999999996</v>
      </c>
      <c r="D277" s="75">
        <v>86.63</v>
      </c>
      <c r="E277" s="74">
        <f t="shared" si="4"/>
        <v>65.780242000000001</v>
      </c>
    </row>
    <row r="278" spans="1:5" ht="14" x14ac:dyDescent="0.3">
      <c r="A278" s="73">
        <v>43143.916682581017</v>
      </c>
      <c r="B278" s="75">
        <v>86.259299999999996</v>
      </c>
      <c r="C278" s="75">
        <v>86.552199999999999</v>
      </c>
      <c r="D278" s="75">
        <v>86.646799999999999</v>
      </c>
      <c r="E278" s="74">
        <f t="shared" si="4"/>
        <v>65.81562000000001</v>
      </c>
    </row>
    <row r="279" spans="1:5" ht="14" x14ac:dyDescent="0.3">
      <c r="A279" s="73">
        <v>43143.958349305554</v>
      </c>
      <c r="B279" s="75">
        <v>86.442400000000006</v>
      </c>
      <c r="C279" s="75">
        <v>86.805499999999995</v>
      </c>
      <c r="D279" s="75">
        <v>86.886399999999995</v>
      </c>
      <c r="E279" s="74">
        <f t="shared" si="4"/>
        <v>66.002921999999998</v>
      </c>
    </row>
    <row r="280" spans="1:5" ht="14" x14ac:dyDescent="0.3">
      <c r="A280" s="73">
        <v>43144.000016030092</v>
      </c>
      <c r="B280" s="75">
        <v>86.463700000000003</v>
      </c>
      <c r="C280" s="74">
        <v>0</v>
      </c>
      <c r="D280" s="74">
        <v>0</v>
      </c>
      <c r="E280" s="74">
        <f t="shared" si="4"/>
        <v>0</v>
      </c>
    </row>
    <row r="281" spans="1:5" ht="14" x14ac:dyDescent="0.3">
      <c r="A281" s="73">
        <v>43144.041682754629</v>
      </c>
      <c r="B281" s="75">
        <v>86.562899999999999</v>
      </c>
      <c r="C281" s="74">
        <v>0</v>
      </c>
      <c r="D281" s="74">
        <v>0</v>
      </c>
      <c r="E281" s="74">
        <f t="shared" si="4"/>
        <v>0</v>
      </c>
    </row>
    <row r="282" spans="1:5" ht="14" x14ac:dyDescent="0.3">
      <c r="A282" s="73">
        <v>43144.083349479166</v>
      </c>
      <c r="B282" s="75">
        <v>86.370599999999996</v>
      </c>
      <c r="C282" s="74">
        <v>0</v>
      </c>
      <c r="D282" s="74">
        <v>0</v>
      </c>
      <c r="E282" s="74">
        <f t="shared" si="4"/>
        <v>0</v>
      </c>
    </row>
    <row r="283" spans="1:5" ht="14" x14ac:dyDescent="0.3">
      <c r="A283" s="73">
        <v>43144.125016203703</v>
      </c>
      <c r="B283" s="75">
        <v>86.3523</v>
      </c>
      <c r="C283" s="74">
        <v>0</v>
      </c>
      <c r="D283" s="74">
        <v>0</v>
      </c>
      <c r="E283" s="74">
        <f t="shared" si="4"/>
        <v>0</v>
      </c>
    </row>
    <row r="284" spans="1:5" ht="14" x14ac:dyDescent="0.3">
      <c r="A284" s="73">
        <v>43144.16668292824</v>
      </c>
      <c r="B284" s="75">
        <v>86.367599999999996</v>
      </c>
      <c r="C284" s="74">
        <v>0</v>
      </c>
      <c r="D284" s="74">
        <v>0</v>
      </c>
      <c r="E284" s="74">
        <f t="shared" si="4"/>
        <v>0</v>
      </c>
    </row>
    <row r="285" spans="1:5" ht="14" x14ac:dyDescent="0.3">
      <c r="A285" s="73">
        <v>43144.208349652778</v>
      </c>
      <c r="B285" s="75">
        <v>86.402699999999996</v>
      </c>
      <c r="C285" s="74">
        <v>0</v>
      </c>
      <c r="D285" s="74">
        <v>0</v>
      </c>
      <c r="E285" s="74">
        <f t="shared" si="4"/>
        <v>0</v>
      </c>
    </row>
    <row r="286" spans="1:5" ht="14" x14ac:dyDescent="0.3">
      <c r="A286" s="73">
        <v>43144.250016377315</v>
      </c>
      <c r="B286" s="75">
        <v>86.465199999999996</v>
      </c>
      <c r="C286" s="74">
        <v>0</v>
      </c>
      <c r="D286" s="74">
        <v>0</v>
      </c>
      <c r="E286" s="74">
        <f t="shared" si="4"/>
        <v>0</v>
      </c>
    </row>
    <row r="287" spans="1:5" ht="14" x14ac:dyDescent="0.3">
      <c r="A287" s="73">
        <v>43144.291683101852</v>
      </c>
      <c r="B287" s="75">
        <v>86.401200000000003</v>
      </c>
      <c r="C287" s="74">
        <v>0</v>
      </c>
      <c r="D287" s="74">
        <v>0</v>
      </c>
      <c r="E287" s="74">
        <f t="shared" si="4"/>
        <v>0</v>
      </c>
    </row>
    <row r="288" spans="1:5" ht="14" x14ac:dyDescent="0.3">
      <c r="A288" s="73">
        <v>43144.333349826389</v>
      </c>
      <c r="B288" s="75">
        <v>86.451499999999996</v>
      </c>
      <c r="C288" s="74">
        <v>0</v>
      </c>
      <c r="D288" s="74">
        <v>0</v>
      </c>
      <c r="E288" s="74">
        <f t="shared" si="4"/>
        <v>0</v>
      </c>
    </row>
    <row r="289" spans="1:5" ht="14" x14ac:dyDescent="0.3">
      <c r="A289" s="73">
        <v>43144.375016550926</v>
      </c>
      <c r="B289" s="75">
        <v>86.202799999999996</v>
      </c>
      <c r="C289" s="74">
        <v>0</v>
      </c>
      <c r="D289" s="74">
        <v>0</v>
      </c>
      <c r="E289" s="74">
        <f t="shared" si="4"/>
        <v>0</v>
      </c>
    </row>
    <row r="290" spans="1:5" ht="14" x14ac:dyDescent="0.3">
      <c r="A290" s="73">
        <v>43144.416683275464</v>
      </c>
      <c r="B290" s="75">
        <v>86.271500000000003</v>
      </c>
      <c r="C290" s="74">
        <v>0</v>
      </c>
      <c r="D290" s="74">
        <v>0</v>
      </c>
      <c r="E290" s="74">
        <f t="shared" si="4"/>
        <v>0</v>
      </c>
    </row>
    <row r="291" spans="1:5" ht="14" x14ac:dyDescent="0.3">
      <c r="A291" s="73">
        <v>43144.458350000001</v>
      </c>
      <c r="B291" s="75">
        <v>86.756699999999995</v>
      </c>
      <c r="C291" s="74">
        <v>0</v>
      </c>
      <c r="D291" s="74">
        <v>0</v>
      </c>
      <c r="E291" s="74">
        <f t="shared" si="4"/>
        <v>0</v>
      </c>
    </row>
    <row r="292" spans="1:5" ht="14" x14ac:dyDescent="0.3">
      <c r="A292" s="73">
        <v>43144.500016724538</v>
      </c>
      <c r="B292" s="75">
        <v>86.619399999999999</v>
      </c>
      <c r="C292" s="74">
        <v>0</v>
      </c>
      <c r="D292" s="74">
        <v>0</v>
      </c>
      <c r="E292" s="74">
        <f t="shared" si="4"/>
        <v>0</v>
      </c>
    </row>
    <row r="293" spans="1:5" ht="14" x14ac:dyDescent="0.3">
      <c r="A293" s="73">
        <v>43144.541683449075</v>
      </c>
      <c r="B293" s="75">
        <v>86.637699999999995</v>
      </c>
      <c r="C293" s="74">
        <v>0</v>
      </c>
      <c r="D293" s="74">
        <v>0</v>
      </c>
      <c r="E293" s="74">
        <f t="shared" si="4"/>
        <v>0</v>
      </c>
    </row>
    <row r="294" spans="1:5" ht="14" x14ac:dyDescent="0.3">
      <c r="A294" s="73">
        <v>43144.583350173612</v>
      </c>
      <c r="B294" s="75">
        <v>86.875699999999995</v>
      </c>
      <c r="C294" s="74">
        <v>0</v>
      </c>
      <c r="D294" s="74">
        <v>0</v>
      </c>
      <c r="E294" s="74">
        <f t="shared" si="4"/>
        <v>0</v>
      </c>
    </row>
    <row r="295" spans="1:5" ht="14" x14ac:dyDescent="0.3">
      <c r="A295" s="73">
        <v>43144.62501689815</v>
      </c>
      <c r="B295" s="75">
        <v>86.799400000000006</v>
      </c>
      <c r="C295" s="74">
        <v>0</v>
      </c>
      <c r="D295" s="74">
        <v>0</v>
      </c>
      <c r="E295" s="74">
        <f t="shared" si="4"/>
        <v>0</v>
      </c>
    </row>
    <row r="296" spans="1:5" ht="14" x14ac:dyDescent="0.3">
      <c r="A296" s="73">
        <v>43144.666683622687</v>
      </c>
      <c r="B296" s="75">
        <v>86.767399999999995</v>
      </c>
      <c r="C296" s="74">
        <v>0</v>
      </c>
      <c r="D296" s="74">
        <v>0</v>
      </c>
      <c r="E296" s="74">
        <f t="shared" si="4"/>
        <v>0</v>
      </c>
    </row>
    <row r="297" spans="1:5" ht="14" x14ac:dyDescent="0.3">
      <c r="A297" s="73">
        <v>43144.708350347224</v>
      </c>
      <c r="B297" s="75">
        <v>86.738399999999999</v>
      </c>
      <c r="C297" s="74">
        <v>0</v>
      </c>
      <c r="D297" s="74">
        <v>0</v>
      </c>
      <c r="E297" s="74">
        <f t="shared" si="4"/>
        <v>0</v>
      </c>
    </row>
    <row r="298" spans="1:5" ht="14" x14ac:dyDescent="0.3">
      <c r="A298" s="73">
        <v>43144.750017071761</v>
      </c>
      <c r="B298" s="75">
        <v>86.712400000000002</v>
      </c>
      <c r="C298" s="74">
        <v>0</v>
      </c>
      <c r="D298" s="74">
        <v>0</v>
      </c>
      <c r="E298" s="74">
        <f t="shared" si="4"/>
        <v>0</v>
      </c>
    </row>
    <row r="299" spans="1:5" ht="14" x14ac:dyDescent="0.3">
      <c r="A299" s="73">
        <v>43144.791683796298</v>
      </c>
      <c r="B299" s="75">
        <v>86.837599999999995</v>
      </c>
      <c r="C299" s="74">
        <v>0</v>
      </c>
      <c r="D299" s="74">
        <v>0</v>
      </c>
      <c r="E299" s="74">
        <f t="shared" si="4"/>
        <v>0</v>
      </c>
    </row>
    <row r="300" spans="1:5" ht="14" x14ac:dyDescent="0.3">
      <c r="A300" s="73">
        <v>43144.833350520836</v>
      </c>
      <c r="B300" s="75">
        <v>86.626999999999995</v>
      </c>
      <c r="C300" s="74">
        <v>0</v>
      </c>
      <c r="D300" s="74">
        <v>0</v>
      </c>
      <c r="E300" s="74">
        <f t="shared" si="4"/>
        <v>0</v>
      </c>
    </row>
    <row r="301" spans="1:5" ht="14" x14ac:dyDescent="0.3">
      <c r="A301" s="73">
        <v>43144.875017245373</v>
      </c>
      <c r="B301" s="75">
        <v>86.623900000000006</v>
      </c>
      <c r="C301" s="74">
        <v>0</v>
      </c>
      <c r="D301" s="74">
        <v>0</v>
      </c>
      <c r="E301" s="74">
        <f t="shared" si="4"/>
        <v>0</v>
      </c>
    </row>
    <row r="302" spans="1:5" ht="14" x14ac:dyDescent="0.3">
      <c r="A302" s="73">
        <v>43144.91668396991</v>
      </c>
      <c r="B302" s="75">
        <v>86.713999999999999</v>
      </c>
      <c r="C302" s="74">
        <v>0</v>
      </c>
      <c r="D302" s="74">
        <v>0</v>
      </c>
      <c r="E302" s="74">
        <f t="shared" si="4"/>
        <v>0</v>
      </c>
    </row>
    <row r="303" spans="1:5" ht="14" x14ac:dyDescent="0.3">
      <c r="A303" s="73">
        <v>43144.958350694447</v>
      </c>
      <c r="B303" s="75">
        <v>86.897099999999995</v>
      </c>
      <c r="C303" s="74">
        <v>0</v>
      </c>
      <c r="D303" s="74">
        <v>0</v>
      </c>
      <c r="E303" s="74">
        <f t="shared" si="4"/>
        <v>0</v>
      </c>
    </row>
    <row r="304" spans="1:5" ht="14" x14ac:dyDescent="0.3">
      <c r="A304" s="73">
        <v>43145.000017418984</v>
      </c>
      <c r="B304" s="74">
        <v>0</v>
      </c>
      <c r="C304" s="74">
        <v>0</v>
      </c>
      <c r="D304" s="75">
        <v>86.671199999999999</v>
      </c>
      <c r="E304" s="74">
        <f t="shared" si="4"/>
        <v>32.935056000000003</v>
      </c>
    </row>
    <row r="305" spans="1:5" ht="14" x14ac:dyDescent="0.3">
      <c r="A305" s="73">
        <v>43145.041684143522</v>
      </c>
      <c r="B305" s="74">
        <v>0</v>
      </c>
      <c r="C305" s="74">
        <v>0</v>
      </c>
      <c r="D305" s="75">
        <v>86.510999999999996</v>
      </c>
      <c r="E305" s="74">
        <f t="shared" si="4"/>
        <v>32.874179999999996</v>
      </c>
    </row>
    <row r="306" spans="1:5" ht="14" x14ac:dyDescent="0.3">
      <c r="A306" s="73">
        <v>43145.083350868059</v>
      </c>
      <c r="B306" s="74">
        <v>0</v>
      </c>
      <c r="C306" s="74">
        <v>0</v>
      </c>
      <c r="D306" s="75">
        <v>86.762799999999999</v>
      </c>
      <c r="E306" s="74">
        <f t="shared" si="4"/>
        <v>32.969864000000001</v>
      </c>
    </row>
    <row r="307" spans="1:5" ht="14" x14ac:dyDescent="0.3">
      <c r="A307" s="73">
        <v>43145.125017592596</v>
      </c>
      <c r="B307" s="74">
        <v>0</v>
      </c>
      <c r="C307" s="74">
        <v>0</v>
      </c>
      <c r="D307" s="75">
        <v>86.738399999999999</v>
      </c>
      <c r="E307" s="74">
        <f t="shared" si="4"/>
        <v>32.960591999999998</v>
      </c>
    </row>
    <row r="308" spans="1:5" ht="14" x14ac:dyDescent="0.3">
      <c r="A308" s="73">
        <v>43145.166684317126</v>
      </c>
      <c r="B308" s="74">
        <v>0</v>
      </c>
      <c r="C308" s="74">
        <v>0</v>
      </c>
      <c r="D308" s="75">
        <v>86.837599999999995</v>
      </c>
      <c r="E308" s="74">
        <f t="shared" si="4"/>
        <v>32.998287999999995</v>
      </c>
    </row>
    <row r="309" spans="1:5" ht="14" x14ac:dyDescent="0.3">
      <c r="A309" s="73">
        <v>43145.208351041663</v>
      </c>
      <c r="B309" s="74">
        <v>0</v>
      </c>
      <c r="C309" s="74">
        <v>0</v>
      </c>
      <c r="D309" s="75">
        <v>87.022199999999998</v>
      </c>
      <c r="E309" s="74">
        <f t="shared" si="4"/>
        <v>33.068435999999998</v>
      </c>
    </row>
    <row r="310" spans="1:5" ht="14" x14ac:dyDescent="0.3">
      <c r="A310" s="73">
        <v>43145.2500177662</v>
      </c>
      <c r="B310" s="74">
        <v>0</v>
      </c>
      <c r="C310" s="74">
        <v>0</v>
      </c>
      <c r="D310" s="75">
        <v>86.962699999999998</v>
      </c>
      <c r="E310" s="74">
        <f t="shared" si="4"/>
        <v>33.045825999999998</v>
      </c>
    </row>
    <row r="311" spans="1:5" ht="14" x14ac:dyDescent="0.3">
      <c r="A311" s="73">
        <v>43145.291684490738</v>
      </c>
      <c r="B311" s="74">
        <v>0</v>
      </c>
      <c r="C311" s="74">
        <v>0</v>
      </c>
      <c r="D311" s="75">
        <v>87.132099999999994</v>
      </c>
      <c r="E311" s="74">
        <f t="shared" si="4"/>
        <v>33.110197999999997</v>
      </c>
    </row>
    <row r="312" spans="1:5" ht="14" x14ac:dyDescent="0.3">
      <c r="A312" s="73">
        <v>43145.333351215275</v>
      </c>
      <c r="B312" s="74">
        <v>0</v>
      </c>
      <c r="C312" s="74">
        <v>0</v>
      </c>
      <c r="D312" s="75">
        <v>87.193100000000001</v>
      </c>
      <c r="E312" s="74">
        <f t="shared" si="4"/>
        <v>33.133378</v>
      </c>
    </row>
    <row r="313" spans="1:5" ht="14" x14ac:dyDescent="0.3">
      <c r="A313" s="73">
        <v>43145.375017939812</v>
      </c>
      <c r="B313" s="74">
        <v>0</v>
      </c>
      <c r="C313" s="74">
        <v>0</v>
      </c>
      <c r="D313" s="75">
        <v>86.715500000000006</v>
      </c>
      <c r="E313" s="74">
        <f t="shared" si="4"/>
        <v>32.951890000000006</v>
      </c>
    </row>
    <row r="314" spans="1:5" ht="14" x14ac:dyDescent="0.3">
      <c r="A314" s="73">
        <v>43145.416684664349</v>
      </c>
      <c r="B314" s="74">
        <v>0</v>
      </c>
      <c r="C314" s="74">
        <v>0</v>
      </c>
      <c r="D314" s="75">
        <v>86.674300000000002</v>
      </c>
      <c r="E314" s="74">
        <f t="shared" si="4"/>
        <v>32.936233999999999</v>
      </c>
    </row>
    <row r="315" spans="1:5" ht="14" x14ac:dyDescent="0.3">
      <c r="A315" s="73">
        <v>43145.458351388887</v>
      </c>
      <c r="B315" s="74">
        <v>0</v>
      </c>
      <c r="C315" s="74">
        <v>0</v>
      </c>
      <c r="D315" s="75">
        <v>86.895600000000002</v>
      </c>
      <c r="E315" s="74">
        <f t="shared" si="4"/>
        <v>33.020327999999999</v>
      </c>
    </row>
    <row r="316" spans="1:5" ht="14" x14ac:dyDescent="0.3">
      <c r="A316" s="73">
        <v>43145.500018113424</v>
      </c>
      <c r="B316" s="74">
        <v>0</v>
      </c>
      <c r="C316" s="74">
        <v>0</v>
      </c>
      <c r="D316" s="75">
        <v>86.927599999999998</v>
      </c>
      <c r="E316" s="74">
        <f t="shared" si="4"/>
        <v>33.032488000000001</v>
      </c>
    </row>
    <row r="317" spans="1:5" ht="14" x14ac:dyDescent="0.3">
      <c r="A317" s="73">
        <v>43145.541684837961</v>
      </c>
      <c r="B317" s="74">
        <v>0</v>
      </c>
      <c r="C317" s="74">
        <v>0</v>
      </c>
      <c r="D317" s="75">
        <v>87.254099999999994</v>
      </c>
      <c r="E317" s="74">
        <f t="shared" si="4"/>
        <v>33.156557999999997</v>
      </c>
    </row>
    <row r="318" spans="1:5" ht="14" x14ac:dyDescent="0.3">
      <c r="A318" s="73">
        <v>43145.583351562498</v>
      </c>
      <c r="B318" s="74">
        <v>0</v>
      </c>
      <c r="C318" s="74">
        <v>0</v>
      </c>
      <c r="D318" s="75">
        <v>87.403700000000001</v>
      </c>
      <c r="E318" s="74">
        <f t="shared" si="4"/>
        <v>33.213405999999999</v>
      </c>
    </row>
    <row r="319" spans="1:5" ht="14" x14ac:dyDescent="0.3">
      <c r="A319" s="73">
        <v>43145.625018287035</v>
      </c>
      <c r="B319" s="74">
        <v>0</v>
      </c>
      <c r="C319" s="74">
        <v>0</v>
      </c>
      <c r="D319" s="75">
        <v>87.212900000000005</v>
      </c>
      <c r="E319" s="74">
        <f t="shared" si="4"/>
        <v>33.140902000000004</v>
      </c>
    </row>
    <row r="320" spans="1:5" ht="14" x14ac:dyDescent="0.3">
      <c r="A320" s="73">
        <v>43145.666685011573</v>
      </c>
      <c r="B320" s="74">
        <v>0</v>
      </c>
      <c r="C320" s="74">
        <v>0</v>
      </c>
      <c r="D320" s="75">
        <v>86.971800000000002</v>
      </c>
      <c r="E320" s="74">
        <f t="shared" si="4"/>
        <v>33.049284</v>
      </c>
    </row>
    <row r="321" spans="1:5" ht="14" x14ac:dyDescent="0.3">
      <c r="A321" s="73">
        <v>43145.70835173611</v>
      </c>
      <c r="B321" s="74">
        <v>0</v>
      </c>
      <c r="C321" s="74">
        <v>0</v>
      </c>
      <c r="D321" s="75">
        <v>87.139700000000005</v>
      </c>
      <c r="E321" s="74">
        <f t="shared" si="4"/>
        <v>33.113086000000003</v>
      </c>
    </row>
    <row r="322" spans="1:5" ht="14" x14ac:dyDescent="0.3">
      <c r="A322" s="73">
        <v>43145.750018460647</v>
      </c>
      <c r="B322" s="74">
        <v>0</v>
      </c>
      <c r="C322" s="74">
        <v>0</v>
      </c>
      <c r="D322" s="75">
        <v>87.243499999999997</v>
      </c>
      <c r="E322" s="74">
        <f t="shared" si="4"/>
        <v>33.152529999999999</v>
      </c>
    </row>
    <row r="323" spans="1:5" ht="14" x14ac:dyDescent="0.3">
      <c r="A323" s="73">
        <v>43145.791685185184</v>
      </c>
      <c r="B323" s="74">
        <v>0</v>
      </c>
      <c r="C323" s="74">
        <v>0</v>
      </c>
      <c r="D323" s="75">
        <v>86.889399999999995</v>
      </c>
      <c r="E323" s="74">
        <f t="shared" ref="E323:E386" si="5">(D323+C323)*0.38</f>
        <v>33.017972</v>
      </c>
    </row>
    <row r="324" spans="1:5" ht="14" x14ac:dyDescent="0.3">
      <c r="A324" s="73">
        <v>43145.833351909721</v>
      </c>
      <c r="B324" s="74">
        <v>0</v>
      </c>
      <c r="C324" s="74">
        <v>0</v>
      </c>
      <c r="D324" s="75">
        <v>87.183899999999994</v>
      </c>
      <c r="E324" s="74">
        <f t="shared" si="5"/>
        <v>33.129881999999995</v>
      </c>
    </row>
    <row r="325" spans="1:5" ht="14" x14ac:dyDescent="0.3">
      <c r="A325" s="73">
        <v>43145.875018634259</v>
      </c>
      <c r="B325" s="74">
        <v>0</v>
      </c>
      <c r="C325" s="74">
        <v>0</v>
      </c>
      <c r="D325" s="75">
        <v>87.241900000000001</v>
      </c>
      <c r="E325" s="74">
        <f t="shared" si="5"/>
        <v>33.151921999999999</v>
      </c>
    </row>
    <row r="326" spans="1:5" ht="14" x14ac:dyDescent="0.3">
      <c r="A326" s="73">
        <v>43145.916685358796</v>
      </c>
      <c r="B326" s="74">
        <v>0</v>
      </c>
      <c r="C326" s="74">
        <v>0</v>
      </c>
      <c r="D326" s="75">
        <v>87.173299999999998</v>
      </c>
      <c r="E326" s="74">
        <f t="shared" si="5"/>
        <v>33.125853999999997</v>
      </c>
    </row>
    <row r="327" spans="1:5" ht="14" x14ac:dyDescent="0.3">
      <c r="A327" s="73">
        <v>43145.958352083333</v>
      </c>
      <c r="B327" s="74">
        <v>0</v>
      </c>
      <c r="C327" s="74">
        <v>0</v>
      </c>
      <c r="D327" s="75">
        <v>87.255700000000004</v>
      </c>
      <c r="E327" s="74">
        <f t="shared" si="5"/>
        <v>33.157166000000004</v>
      </c>
    </row>
    <row r="328" spans="1:5" ht="14" x14ac:dyDescent="0.3">
      <c r="A328" s="73">
        <v>43146.00001880787</v>
      </c>
      <c r="B328" s="75">
        <v>86.549199999999999</v>
      </c>
      <c r="C328" s="74">
        <v>0</v>
      </c>
      <c r="D328" s="74">
        <v>0</v>
      </c>
      <c r="E328" s="74">
        <f t="shared" si="5"/>
        <v>0</v>
      </c>
    </row>
    <row r="329" spans="1:5" ht="14" x14ac:dyDescent="0.3">
      <c r="A329" s="73">
        <v>43146.041685532407</v>
      </c>
      <c r="B329" s="75">
        <v>86.720100000000002</v>
      </c>
      <c r="C329" s="74">
        <v>0</v>
      </c>
      <c r="D329" s="74">
        <v>0</v>
      </c>
      <c r="E329" s="74">
        <f t="shared" si="5"/>
        <v>0</v>
      </c>
    </row>
    <row r="330" spans="1:5" ht="14" x14ac:dyDescent="0.3">
      <c r="A330" s="73">
        <v>43146.083352256945</v>
      </c>
      <c r="B330" s="75">
        <v>86.509500000000003</v>
      </c>
      <c r="C330" s="74">
        <v>0</v>
      </c>
      <c r="D330" s="74">
        <v>0</v>
      </c>
      <c r="E330" s="74">
        <f t="shared" si="5"/>
        <v>0</v>
      </c>
    </row>
    <row r="331" spans="1:5" ht="14" x14ac:dyDescent="0.3">
      <c r="A331" s="73">
        <v>43146.125018981482</v>
      </c>
      <c r="B331" s="75">
        <v>86.457599999999999</v>
      </c>
      <c r="C331" s="74">
        <v>0</v>
      </c>
      <c r="D331" s="74">
        <v>0</v>
      </c>
      <c r="E331" s="74">
        <f t="shared" si="5"/>
        <v>0</v>
      </c>
    </row>
    <row r="332" spans="1:5" ht="14" x14ac:dyDescent="0.3">
      <c r="A332" s="73">
        <v>43146.166685706019</v>
      </c>
      <c r="B332" s="75">
        <v>86.631600000000006</v>
      </c>
      <c r="C332" s="74">
        <v>0</v>
      </c>
      <c r="D332" s="74">
        <v>0</v>
      </c>
      <c r="E332" s="74">
        <f t="shared" si="5"/>
        <v>0</v>
      </c>
    </row>
    <row r="333" spans="1:5" ht="14" x14ac:dyDescent="0.3">
      <c r="A333" s="73">
        <v>43146.208352430556</v>
      </c>
      <c r="B333" s="75">
        <v>86.569000000000003</v>
      </c>
      <c r="C333" s="74">
        <v>0</v>
      </c>
      <c r="D333" s="74">
        <v>0</v>
      </c>
      <c r="E333" s="74">
        <f t="shared" si="5"/>
        <v>0</v>
      </c>
    </row>
    <row r="334" spans="1:5" ht="14" x14ac:dyDescent="0.3">
      <c r="A334" s="73">
        <v>43146.250019155093</v>
      </c>
      <c r="B334" s="75">
        <v>86.646799999999999</v>
      </c>
      <c r="C334" s="74">
        <v>0</v>
      </c>
      <c r="D334" s="74">
        <v>0</v>
      </c>
      <c r="E334" s="74">
        <f t="shared" si="5"/>
        <v>0</v>
      </c>
    </row>
    <row r="335" spans="1:5" ht="14" x14ac:dyDescent="0.3">
      <c r="A335" s="73">
        <v>43146.291685879631</v>
      </c>
      <c r="B335" s="75">
        <v>86.636099999999999</v>
      </c>
      <c r="C335" s="74">
        <v>0</v>
      </c>
      <c r="D335" s="74">
        <v>0</v>
      </c>
      <c r="E335" s="74">
        <f t="shared" si="5"/>
        <v>0</v>
      </c>
    </row>
    <row r="336" spans="1:5" ht="14" x14ac:dyDescent="0.3">
      <c r="A336" s="73">
        <v>43146.333352604168</v>
      </c>
      <c r="B336" s="75">
        <v>86.681899999999999</v>
      </c>
      <c r="C336" s="74">
        <v>0</v>
      </c>
      <c r="D336" s="74">
        <v>0</v>
      </c>
      <c r="E336" s="74">
        <f t="shared" si="5"/>
        <v>0</v>
      </c>
    </row>
    <row r="337" spans="1:5" ht="14" x14ac:dyDescent="0.3">
      <c r="A337" s="73">
        <v>43146.375019328705</v>
      </c>
      <c r="B337" s="75">
        <v>86.709400000000002</v>
      </c>
      <c r="C337" s="74">
        <v>0</v>
      </c>
      <c r="D337" s="74">
        <v>0</v>
      </c>
      <c r="E337" s="74">
        <f t="shared" si="5"/>
        <v>0</v>
      </c>
    </row>
    <row r="338" spans="1:5" ht="14" x14ac:dyDescent="0.3">
      <c r="A338" s="73">
        <v>43146.416686053242</v>
      </c>
      <c r="B338" s="75">
        <v>86.793300000000002</v>
      </c>
      <c r="C338" s="74">
        <v>0</v>
      </c>
      <c r="D338" s="74">
        <v>0</v>
      </c>
      <c r="E338" s="74">
        <f t="shared" si="5"/>
        <v>0</v>
      </c>
    </row>
    <row r="339" spans="1:5" ht="14" x14ac:dyDescent="0.3">
      <c r="A339" s="73">
        <v>43146.45835277778</v>
      </c>
      <c r="B339" s="75">
        <v>86.800899999999999</v>
      </c>
      <c r="C339" s="74">
        <v>0</v>
      </c>
      <c r="D339" s="74">
        <v>0</v>
      </c>
      <c r="E339" s="74">
        <f t="shared" si="5"/>
        <v>0</v>
      </c>
    </row>
    <row r="340" spans="1:5" ht="14" x14ac:dyDescent="0.3">
      <c r="A340" s="73">
        <v>43146.500019502317</v>
      </c>
      <c r="B340" s="75">
        <v>86.672799999999995</v>
      </c>
      <c r="C340" s="74">
        <v>0</v>
      </c>
      <c r="D340" s="74">
        <v>0</v>
      </c>
      <c r="E340" s="74">
        <f t="shared" si="5"/>
        <v>0</v>
      </c>
    </row>
    <row r="341" spans="1:5" ht="14" x14ac:dyDescent="0.3">
      <c r="A341" s="73">
        <v>43146.541686226854</v>
      </c>
      <c r="B341" s="75">
        <v>86.631600000000006</v>
      </c>
      <c r="C341" s="74">
        <v>0</v>
      </c>
      <c r="D341" s="74">
        <v>0</v>
      </c>
      <c r="E341" s="74">
        <f t="shared" si="5"/>
        <v>0</v>
      </c>
    </row>
    <row r="342" spans="1:5" ht="14" x14ac:dyDescent="0.3">
      <c r="A342" s="73">
        <v>43146.583352951391</v>
      </c>
      <c r="B342" s="75">
        <v>86.631600000000006</v>
      </c>
      <c r="C342" s="74">
        <v>0</v>
      </c>
      <c r="D342" s="74">
        <v>0</v>
      </c>
      <c r="E342" s="74">
        <f t="shared" si="5"/>
        <v>0</v>
      </c>
    </row>
    <row r="343" spans="1:5" ht="14" x14ac:dyDescent="0.3">
      <c r="A343" s="73">
        <v>43146.625019675928</v>
      </c>
      <c r="B343" s="75">
        <v>86.663600000000002</v>
      </c>
      <c r="C343" s="74">
        <v>0</v>
      </c>
      <c r="D343" s="74">
        <v>0</v>
      </c>
      <c r="E343" s="74">
        <f t="shared" si="5"/>
        <v>0</v>
      </c>
    </row>
    <row r="344" spans="1:5" ht="14" x14ac:dyDescent="0.3">
      <c r="A344" s="73">
        <v>43146.666686400466</v>
      </c>
      <c r="B344" s="75">
        <v>86.556799999999996</v>
      </c>
      <c r="C344" s="74">
        <v>0</v>
      </c>
      <c r="D344" s="74">
        <v>0</v>
      </c>
      <c r="E344" s="74">
        <f t="shared" si="5"/>
        <v>0</v>
      </c>
    </row>
    <row r="345" spans="1:5" ht="14" x14ac:dyDescent="0.3">
      <c r="A345" s="73">
        <v>43146.708353125003</v>
      </c>
      <c r="B345" s="75">
        <v>86.686499999999995</v>
      </c>
      <c r="C345" s="74">
        <v>0</v>
      </c>
      <c r="D345" s="74">
        <v>0</v>
      </c>
      <c r="E345" s="74">
        <f t="shared" si="5"/>
        <v>0</v>
      </c>
    </row>
    <row r="346" spans="1:5" ht="14" x14ac:dyDescent="0.3">
      <c r="A346" s="73">
        <v>43146.75001984954</v>
      </c>
      <c r="B346" s="75">
        <v>86.726200000000006</v>
      </c>
      <c r="C346" s="74">
        <v>0</v>
      </c>
      <c r="D346" s="74">
        <v>0</v>
      </c>
      <c r="E346" s="74">
        <f t="shared" si="5"/>
        <v>0</v>
      </c>
    </row>
    <row r="347" spans="1:5" ht="14" x14ac:dyDescent="0.3">
      <c r="A347" s="73">
        <v>43146.791686574077</v>
      </c>
      <c r="B347" s="75">
        <v>86.518699999999995</v>
      </c>
      <c r="C347" s="74">
        <v>0</v>
      </c>
      <c r="D347" s="74">
        <v>0</v>
      </c>
      <c r="E347" s="74">
        <f t="shared" si="5"/>
        <v>0</v>
      </c>
    </row>
    <row r="348" spans="1:5" ht="14" x14ac:dyDescent="0.3">
      <c r="A348" s="73">
        <v>43146.833353298614</v>
      </c>
      <c r="B348" s="75">
        <v>86.576599999999999</v>
      </c>
      <c r="C348" s="74">
        <v>0</v>
      </c>
      <c r="D348" s="74">
        <v>0</v>
      </c>
      <c r="E348" s="74">
        <f t="shared" si="5"/>
        <v>0</v>
      </c>
    </row>
    <row r="349" spans="1:5" ht="14" x14ac:dyDescent="0.3">
      <c r="A349" s="73">
        <v>43146.875020023152</v>
      </c>
      <c r="B349" s="75">
        <v>86.619399999999999</v>
      </c>
      <c r="C349" s="74">
        <v>0</v>
      </c>
      <c r="D349" s="74">
        <v>0</v>
      </c>
      <c r="E349" s="74">
        <f t="shared" si="5"/>
        <v>0</v>
      </c>
    </row>
    <row r="350" spans="1:5" ht="14" x14ac:dyDescent="0.3">
      <c r="A350" s="73">
        <v>43146.916686747689</v>
      </c>
      <c r="B350" s="75">
        <v>86.674300000000002</v>
      </c>
      <c r="C350" s="74">
        <v>0</v>
      </c>
      <c r="D350" s="74">
        <v>0</v>
      </c>
      <c r="E350" s="74">
        <f t="shared" si="5"/>
        <v>0</v>
      </c>
    </row>
    <row r="351" spans="1:5" ht="14" x14ac:dyDescent="0.3">
      <c r="A351" s="73">
        <v>43146.958353472219</v>
      </c>
      <c r="B351" s="75">
        <v>86.564400000000006</v>
      </c>
      <c r="C351" s="74">
        <v>0</v>
      </c>
      <c r="D351" s="74">
        <v>0</v>
      </c>
      <c r="E351" s="74">
        <f t="shared" si="5"/>
        <v>0</v>
      </c>
    </row>
    <row r="352" spans="1:5" ht="14" x14ac:dyDescent="0.3">
      <c r="A352" s="73">
        <v>43147.000020196756</v>
      </c>
      <c r="B352" s="75">
        <v>86.2226</v>
      </c>
      <c r="C352" s="75">
        <v>86.688000000000002</v>
      </c>
      <c r="D352" s="74">
        <v>0</v>
      </c>
      <c r="E352" s="74">
        <f t="shared" si="5"/>
        <v>32.94144</v>
      </c>
    </row>
    <row r="353" spans="1:5" ht="14" x14ac:dyDescent="0.3">
      <c r="A353" s="73">
        <v>43147.041686921293</v>
      </c>
      <c r="B353" s="75">
        <v>86.112799999999993</v>
      </c>
      <c r="C353" s="75">
        <v>86.523200000000003</v>
      </c>
      <c r="D353" s="74">
        <v>0</v>
      </c>
      <c r="E353" s="74">
        <f t="shared" si="5"/>
        <v>32.878816</v>
      </c>
    </row>
    <row r="354" spans="1:5" ht="14" x14ac:dyDescent="0.3">
      <c r="A354" s="73">
        <v>43147.08335364583</v>
      </c>
      <c r="B354" s="75">
        <v>86.2791</v>
      </c>
      <c r="C354" s="75">
        <v>86.689599999999999</v>
      </c>
      <c r="D354" s="74">
        <v>0</v>
      </c>
      <c r="E354" s="74">
        <f t="shared" si="5"/>
        <v>32.942048</v>
      </c>
    </row>
    <row r="355" spans="1:5" ht="14" x14ac:dyDescent="0.3">
      <c r="A355" s="73">
        <v>43147.125020370368</v>
      </c>
      <c r="B355" s="75">
        <v>86.001400000000004</v>
      </c>
      <c r="C355" s="75">
        <v>86.448499999999996</v>
      </c>
      <c r="D355" s="74">
        <v>0</v>
      </c>
      <c r="E355" s="74">
        <f t="shared" si="5"/>
        <v>32.850429999999996</v>
      </c>
    </row>
    <row r="356" spans="1:5" ht="14" x14ac:dyDescent="0.3">
      <c r="A356" s="73">
        <v>43147.166687094905</v>
      </c>
      <c r="B356" s="75">
        <v>86.053299999999993</v>
      </c>
      <c r="C356" s="75">
        <v>86.434700000000007</v>
      </c>
      <c r="D356" s="74">
        <v>0</v>
      </c>
      <c r="E356" s="74">
        <f t="shared" si="5"/>
        <v>32.845186000000005</v>
      </c>
    </row>
    <row r="357" spans="1:5" ht="14" x14ac:dyDescent="0.3">
      <c r="A357" s="73">
        <v>43147.208353819442</v>
      </c>
      <c r="B357" s="75">
        <v>86.225700000000003</v>
      </c>
      <c r="C357" s="75">
        <v>86.611699999999999</v>
      </c>
      <c r="D357" s="74">
        <v>0</v>
      </c>
      <c r="E357" s="74">
        <f t="shared" si="5"/>
        <v>32.912446000000003</v>
      </c>
    </row>
    <row r="358" spans="1:5" ht="14" x14ac:dyDescent="0.3">
      <c r="A358" s="73">
        <v>43147.250020543979</v>
      </c>
      <c r="B358" s="75">
        <v>86.433199999999999</v>
      </c>
      <c r="C358" s="75">
        <v>86.935199999999995</v>
      </c>
      <c r="D358" s="74">
        <v>0</v>
      </c>
      <c r="E358" s="74">
        <f t="shared" si="5"/>
        <v>33.035375999999999</v>
      </c>
    </row>
    <row r="359" spans="1:5" ht="14" x14ac:dyDescent="0.3">
      <c r="A359" s="73">
        <v>43147.291687268516</v>
      </c>
      <c r="B359" s="75">
        <v>86.587299999999999</v>
      </c>
      <c r="C359" s="75">
        <v>87.061899999999994</v>
      </c>
      <c r="D359" s="74">
        <v>0</v>
      </c>
      <c r="E359" s="74">
        <f t="shared" si="5"/>
        <v>33.083521999999995</v>
      </c>
    </row>
    <row r="360" spans="1:5" ht="14" x14ac:dyDescent="0.3">
      <c r="A360" s="73">
        <v>43147.333353993054</v>
      </c>
      <c r="B360" s="75">
        <v>86.369100000000003</v>
      </c>
      <c r="C360" s="75">
        <v>86.781099999999995</v>
      </c>
      <c r="D360" s="74">
        <v>0</v>
      </c>
      <c r="E360" s="74">
        <f t="shared" si="5"/>
        <v>32.976818000000002</v>
      </c>
    </row>
    <row r="361" spans="1:5" ht="14" x14ac:dyDescent="0.3">
      <c r="A361" s="73">
        <v>43147.375020717591</v>
      </c>
      <c r="B361" s="75">
        <v>86.334000000000003</v>
      </c>
      <c r="C361" s="75">
        <v>86.739900000000006</v>
      </c>
      <c r="D361" s="74">
        <v>0</v>
      </c>
      <c r="E361" s="74">
        <f t="shared" si="5"/>
        <v>32.961162000000002</v>
      </c>
    </row>
    <row r="362" spans="1:5" ht="14" x14ac:dyDescent="0.3">
      <c r="A362" s="73">
        <v>43147.416687442128</v>
      </c>
      <c r="B362" s="75">
        <v>86.512600000000006</v>
      </c>
      <c r="C362" s="75">
        <v>86.861999999999995</v>
      </c>
      <c r="D362" s="74">
        <v>0</v>
      </c>
      <c r="E362" s="74">
        <f t="shared" si="5"/>
        <v>33.007559999999998</v>
      </c>
    </row>
    <row r="363" spans="1:5" ht="14" x14ac:dyDescent="0.3">
      <c r="A363" s="73">
        <v>43147.458354166665</v>
      </c>
      <c r="B363" s="75">
        <v>86.500299999999996</v>
      </c>
      <c r="C363" s="75">
        <v>86.930599999999998</v>
      </c>
      <c r="D363" s="74">
        <v>0</v>
      </c>
      <c r="E363" s="74">
        <f t="shared" si="5"/>
        <v>33.033628</v>
      </c>
    </row>
    <row r="364" spans="1:5" ht="14" x14ac:dyDescent="0.3">
      <c r="A364" s="73">
        <v>43147.500020891202</v>
      </c>
      <c r="B364" s="75">
        <v>86.700199999999995</v>
      </c>
      <c r="C364" s="75">
        <v>87.141199999999998</v>
      </c>
      <c r="D364" s="74">
        <v>0</v>
      </c>
      <c r="E364" s="74">
        <f t="shared" si="5"/>
        <v>33.113655999999999</v>
      </c>
    </row>
    <row r="365" spans="1:5" ht="14" x14ac:dyDescent="0.3">
      <c r="A365" s="73">
        <v>43147.54168761574</v>
      </c>
      <c r="B365" s="75">
        <v>86.363</v>
      </c>
      <c r="C365" s="75">
        <v>86.800899999999999</v>
      </c>
      <c r="D365" s="74">
        <v>0</v>
      </c>
      <c r="E365" s="74">
        <f t="shared" si="5"/>
        <v>32.984341999999998</v>
      </c>
    </row>
    <row r="366" spans="1:5" ht="14" x14ac:dyDescent="0.3">
      <c r="A366" s="73">
        <v>43147.583354340277</v>
      </c>
      <c r="B366" s="75">
        <v>86.440799999999996</v>
      </c>
      <c r="C366" s="75">
        <v>86.863500000000002</v>
      </c>
      <c r="D366" s="74">
        <v>0</v>
      </c>
      <c r="E366" s="74">
        <f t="shared" si="5"/>
        <v>33.008130000000001</v>
      </c>
    </row>
    <row r="367" spans="1:5" ht="14" x14ac:dyDescent="0.3">
      <c r="A367" s="73">
        <v>43147.625021064814</v>
      </c>
      <c r="B367" s="75">
        <v>86.294300000000007</v>
      </c>
      <c r="C367" s="75">
        <v>86.674300000000002</v>
      </c>
      <c r="D367" s="74">
        <v>0</v>
      </c>
      <c r="E367" s="74">
        <f t="shared" si="5"/>
        <v>32.936233999999999</v>
      </c>
    </row>
    <row r="368" spans="1:5" ht="14" x14ac:dyDescent="0.3">
      <c r="A368" s="73">
        <v>43147.666687789351</v>
      </c>
      <c r="B368" s="75">
        <v>86.370599999999996</v>
      </c>
      <c r="C368" s="75">
        <v>86.749099999999999</v>
      </c>
      <c r="D368" s="74">
        <v>0</v>
      </c>
      <c r="E368" s="74">
        <f t="shared" si="5"/>
        <v>32.964658</v>
      </c>
    </row>
    <row r="369" spans="1:5" ht="14" x14ac:dyDescent="0.3">
      <c r="A369" s="73">
        <v>43147.708354513888</v>
      </c>
      <c r="B369" s="75">
        <v>86.288200000000003</v>
      </c>
      <c r="C369" s="75">
        <v>86.744500000000002</v>
      </c>
      <c r="D369" s="74">
        <v>0</v>
      </c>
      <c r="E369" s="74">
        <f t="shared" si="5"/>
        <v>32.962910000000001</v>
      </c>
    </row>
    <row r="370" spans="1:5" ht="14" x14ac:dyDescent="0.3">
      <c r="A370" s="73">
        <v>43147.750021238426</v>
      </c>
      <c r="B370" s="75">
        <v>86.1875</v>
      </c>
      <c r="C370" s="75">
        <v>86.666700000000006</v>
      </c>
      <c r="D370" s="74">
        <v>0</v>
      </c>
      <c r="E370" s="74">
        <f t="shared" si="5"/>
        <v>32.933346</v>
      </c>
    </row>
    <row r="371" spans="1:5" ht="14" x14ac:dyDescent="0.3">
      <c r="A371" s="73">
        <v>43147.791687962963</v>
      </c>
      <c r="B371" s="75">
        <v>86.099000000000004</v>
      </c>
      <c r="C371" s="75">
        <v>86.543099999999995</v>
      </c>
      <c r="D371" s="74">
        <v>0</v>
      </c>
      <c r="E371" s="74">
        <f t="shared" si="5"/>
        <v>32.886378000000001</v>
      </c>
    </row>
    <row r="372" spans="1:5" ht="14" x14ac:dyDescent="0.3">
      <c r="A372" s="73">
        <v>43147.8333546875</v>
      </c>
      <c r="B372" s="75">
        <v>86.199700000000007</v>
      </c>
      <c r="C372" s="75">
        <v>86.518699999999995</v>
      </c>
      <c r="D372" s="74">
        <v>0</v>
      </c>
      <c r="E372" s="74">
        <f t="shared" si="5"/>
        <v>32.877105999999998</v>
      </c>
    </row>
    <row r="373" spans="1:5" ht="14" x14ac:dyDescent="0.3">
      <c r="A373" s="73">
        <v>43147.875021412037</v>
      </c>
      <c r="B373" s="75">
        <v>86.3767</v>
      </c>
      <c r="C373" s="75">
        <v>86.724699999999999</v>
      </c>
      <c r="D373" s="74">
        <v>0</v>
      </c>
      <c r="E373" s="74">
        <f t="shared" si="5"/>
        <v>32.955385999999997</v>
      </c>
    </row>
    <row r="374" spans="1:5" ht="14" x14ac:dyDescent="0.3">
      <c r="A374" s="73">
        <v>43147.916688136575</v>
      </c>
      <c r="B374" s="75">
        <v>86.369100000000003</v>
      </c>
      <c r="C374" s="75">
        <v>86.765900000000002</v>
      </c>
      <c r="D374" s="74">
        <v>0</v>
      </c>
      <c r="E374" s="74">
        <f t="shared" si="5"/>
        <v>32.971042000000004</v>
      </c>
    </row>
    <row r="375" spans="1:5" ht="14" x14ac:dyDescent="0.3">
      <c r="A375" s="73">
        <v>43147.958354861112</v>
      </c>
      <c r="B375" s="75">
        <v>86.401200000000003</v>
      </c>
      <c r="C375" s="75">
        <v>86.791799999999995</v>
      </c>
      <c r="D375" s="74">
        <v>0</v>
      </c>
      <c r="E375" s="74">
        <f t="shared" si="5"/>
        <v>32.980883999999996</v>
      </c>
    </row>
    <row r="376" spans="1:5" ht="14" x14ac:dyDescent="0.3">
      <c r="A376" s="73">
        <v>43148.000021585649</v>
      </c>
      <c r="B376" s="75">
        <v>86.012100000000004</v>
      </c>
      <c r="C376" s="74">
        <v>0</v>
      </c>
      <c r="D376" s="75">
        <v>86.550700000000006</v>
      </c>
      <c r="E376" s="74">
        <f t="shared" si="5"/>
        <v>32.889265999999999</v>
      </c>
    </row>
    <row r="377" spans="1:5" ht="14" x14ac:dyDescent="0.3">
      <c r="A377" s="73">
        <v>43148.041688310186</v>
      </c>
      <c r="B377" s="75">
        <v>85.918999999999997</v>
      </c>
      <c r="C377" s="74">
        <v>0</v>
      </c>
      <c r="D377" s="75">
        <v>86.532399999999996</v>
      </c>
      <c r="E377" s="74">
        <f t="shared" si="5"/>
        <v>32.882311999999999</v>
      </c>
    </row>
    <row r="378" spans="1:5" ht="14" x14ac:dyDescent="0.3">
      <c r="A378" s="73">
        <v>43148.083355034723</v>
      </c>
      <c r="B378" s="75">
        <v>86.053299999999993</v>
      </c>
      <c r="C378" s="74">
        <v>0</v>
      </c>
      <c r="D378" s="75">
        <v>86.645300000000006</v>
      </c>
      <c r="E378" s="74">
        <f t="shared" si="5"/>
        <v>32.925214000000004</v>
      </c>
    </row>
    <row r="379" spans="1:5" ht="14" x14ac:dyDescent="0.3">
      <c r="A379" s="73">
        <v>43148.125021759261</v>
      </c>
      <c r="B379" s="75">
        <v>86.167699999999996</v>
      </c>
      <c r="C379" s="74">
        <v>0</v>
      </c>
      <c r="D379" s="75">
        <v>86.700199999999995</v>
      </c>
      <c r="E379" s="74">
        <f t="shared" si="5"/>
        <v>32.946075999999998</v>
      </c>
    </row>
    <row r="380" spans="1:5" ht="14" x14ac:dyDescent="0.3">
      <c r="A380" s="73">
        <v>43148.166688483798</v>
      </c>
      <c r="B380" s="75">
        <v>86.308099999999996</v>
      </c>
      <c r="C380" s="74">
        <v>0</v>
      </c>
      <c r="D380" s="75">
        <v>86.851299999999995</v>
      </c>
      <c r="E380" s="74">
        <f t="shared" si="5"/>
        <v>33.003493999999996</v>
      </c>
    </row>
    <row r="381" spans="1:5" ht="14" x14ac:dyDescent="0.3">
      <c r="A381" s="73">
        <v>43148.208355208335</v>
      </c>
      <c r="B381" s="75">
        <v>86.256200000000007</v>
      </c>
      <c r="C381" s="74">
        <v>0</v>
      </c>
      <c r="D381" s="75">
        <v>86.860500000000002</v>
      </c>
      <c r="E381" s="74">
        <f t="shared" si="5"/>
        <v>33.006990000000002</v>
      </c>
    </row>
    <row r="382" spans="1:5" ht="14" x14ac:dyDescent="0.3">
      <c r="A382" s="73">
        <v>43148.250021932872</v>
      </c>
      <c r="B382" s="75">
        <v>86.123400000000004</v>
      </c>
      <c r="C382" s="74">
        <v>0</v>
      </c>
      <c r="D382" s="75">
        <v>86.668199999999999</v>
      </c>
      <c r="E382" s="74">
        <f t="shared" si="5"/>
        <v>32.933915999999996</v>
      </c>
    </row>
    <row r="383" spans="1:5" ht="14" x14ac:dyDescent="0.3">
      <c r="A383" s="73">
        <v>43148.291688657409</v>
      </c>
      <c r="B383" s="75">
        <v>86.190600000000003</v>
      </c>
      <c r="C383" s="74">
        <v>0</v>
      </c>
      <c r="D383" s="75">
        <v>86.724699999999999</v>
      </c>
      <c r="E383" s="74">
        <f t="shared" si="5"/>
        <v>32.955385999999997</v>
      </c>
    </row>
    <row r="384" spans="1:5" ht="14" x14ac:dyDescent="0.3">
      <c r="A384" s="73">
        <v>43148.333355381947</v>
      </c>
      <c r="B384" s="75">
        <v>86.36</v>
      </c>
      <c r="C384" s="74">
        <v>0</v>
      </c>
      <c r="D384" s="75">
        <v>86.951999999999998</v>
      </c>
      <c r="E384" s="74">
        <f t="shared" si="5"/>
        <v>33.041759999999996</v>
      </c>
    </row>
    <row r="385" spans="1:5" ht="14" x14ac:dyDescent="0.3">
      <c r="A385" s="73">
        <v>43148.375022106484</v>
      </c>
      <c r="B385" s="75">
        <v>86.491200000000006</v>
      </c>
      <c r="C385" s="74">
        <v>0</v>
      </c>
      <c r="D385" s="75">
        <v>87.058800000000005</v>
      </c>
      <c r="E385" s="74">
        <f t="shared" si="5"/>
        <v>33.082343999999999</v>
      </c>
    </row>
    <row r="386" spans="1:5" ht="14" x14ac:dyDescent="0.3">
      <c r="A386" s="73">
        <v>43148.416688831021</v>
      </c>
      <c r="B386" s="75">
        <v>86.1982</v>
      </c>
      <c r="C386" s="74">
        <v>0</v>
      </c>
      <c r="D386" s="75">
        <v>86.639200000000002</v>
      </c>
      <c r="E386" s="74">
        <f t="shared" si="5"/>
        <v>32.922896000000001</v>
      </c>
    </row>
    <row r="387" spans="1:5" ht="14" x14ac:dyDescent="0.3">
      <c r="A387" s="73">
        <v>43148.458355555558</v>
      </c>
      <c r="B387" s="75">
        <v>86.170699999999997</v>
      </c>
      <c r="C387" s="74">
        <v>0</v>
      </c>
      <c r="D387" s="75">
        <v>86.884900000000002</v>
      </c>
      <c r="E387" s="74">
        <f t="shared" ref="E387:E450" si="6">(D387+C387)*0.38</f>
        <v>33.016261999999998</v>
      </c>
    </row>
    <row r="388" spans="1:5" ht="14" x14ac:dyDescent="0.3">
      <c r="A388" s="73">
        <v>43148.500022280095</v>
      </c>
      <c r="B388" s="75">
        <v>86.501900000000006</v>
      </c>
      <c r="C388" s="74">
        <v>0</v>
      </c>
      <c r="D388" s="75">
        <v>87.150400000000005</v>
      </c>
      <c r="E388" s="74">
        <f t="shared" si="6"/>
        <v>33.117152000000004</v>
      </c>
    </row>
    <row r="389" spans="1:5" ht="14" x14ac:dyDescent="0.3">
      <c r="A389" s="73">
        <v>43148.541689004633</v>
      </c>
      <c r="B389" s="75">
        <v>86.614800000000002</v>
      </c>
      <c r="C389" s="74">
        <v>0</v>
      </c>
      <c r="D389" s="75">
        <v>87.316699999999997</v>
      </c>
      <c r="E389" s="74">
        <f t="shared" si="6"/>
        <v>33.180346</v>
      </c>
    </row>
    <row r="390" spans="1:5" ht="14" x14ac:dyDescent="0.3">
      <c r="A390" s="73">
        <v>43148.58335572917</v>
      </c>
      <c r="B390" s="75">
        <v>86.443899999999999</v>
      </c>
      <c r="C390" s="74">
        <v>0</v>
      </c>
      <c r="D390" s="75">
        <v>87.083200000000005</v>
      </c>
      <c r="E390" s="74">
        <f t="shared" si="6"/>
        <v>33.091616000000002</v>
      </c>
    </row>
    <row r="391" spans="1:5" ht="14" x14ac:dyDescent="0.3">
      <c r="A391" s="73">
        <v>43148.625022453707</v>
      </c>
      <c r="B391" s="75">
        <v>86.552199999999999</v>
      </c>
      <c r="C391" s="74">
        <v>0</v>
      </c>
      <c r="D391" s="75">
        <v>87.293800000000005</v>
      </c>
      <c r="E391" s="74">
        <f t="shared" si="6"/>
        <v>33.171644000000001</v>
      </c>
    </row>
    <row r="392" spans="1:5" ht="14" x14ac:dyDescent="0.3">
      <c r="A392" s="73">
        <v>43148.666689178244</v>
      </c>
      <c r="B392" s="75">
        <v>86.564400000000006</v>
      </c>
      <c r="C392" s="74">
        <v>0</v>
      </c>
      <c r="D392" s="75">
        <v>87.357900000000001</v>
      </c>
      <c r="E392" s="74">
        <f t="shared" si="6"/>
        <v>33.196002</v>
      </c>
    </row>
    <row r="393" spans="1:5" ht="14" x14ac:dyDescent="0.3">
      <c r="A393" s="73">
        <v>43148.708355902774</v>
      </c>
      <c r="B393" s="75">
        <v>86.744500000000002</v>
      </c>
      <c r="C393" s="74">
        <v>0</v>
      </c>
      <c r="D393" s="75">
        <v>87.57</v>
      </c>
      <c r="E393" s="74">
        <f t="shared" si="6"/>
        <v>33.276599999999995</v>
      </c>
    </row>
    <row r="394" spans="1:5" ht="14" x14ac:dyDescent="0.3">
      <c r="A394" s="73">
        <v>43148.750022627311</v>
      </c>
      <c r="B394" s="75">
        <v>86.466800000000006</v>
      </c>
      <c r="C394" s="74">
        <v>0</v>
      </c>
      <c r="D394" s="75">
        <v>87.301400000000001</v>
      </c>
      <c r="E394" s="74">
        <f t="shared" si="6"/>
        <v>33.174531999999999</v>
      </c>
    </row>
    <row r="395" spans="1:5" ht="14" x14ac:dyDescent="0.3">
      <c r="A395" s="73">
        <v>43148.791689351849</v>
      </c>
      <c r="B395" s="75">
        <v>86.366100000000003</v>
      </c>
      <c r="C395" s="74">
        <v>0</v>
      </c>
      <c r="D395" s="75">
        <v>87.095399999999998</v>
      </c>
      <c r="E395" s="74">
        <f t="shared" si="6"/>
        <v>33.096252</v>
      </c>
    </row>
    <row r="396" spans="1:5" ht="14" x14ac:dyDescent="0.3">
      <c r="A396" s="73">
        <v>43148.833356076386</v>
      </c>
      <c r="B396" s="75">
        <v>86.1173</v>
      </c>
      <c r="C396" s="74">
        <v>0</v>
      </c>
      <c r="D396" s="75">
        <v>86.891000000000005</v>
      </c>
      <c r="E396" s="74">
        <f t="shared" si="6"/>
        <v>33.01858</v>
      </c>
    </row>
    <row r="397" spans="1:5" ht="14" x14ac:dyDescent="0.3">
      <c r="A397" s="73">
        <v>43148.875022800923</v>
      </c>
      <c r="B397" s="75">
        <v>86.155500000000004</v>
      </c>
      <c r="C397" s="74">
        <v>0</v>
      </c>
      <c r="D397" s="75">
        <v>86.924499999999995</v>
      </c>
      <c r="E397" s="74">
        <f t="shared" si="6"/>
        <v>33.031309999999998</v>
      </c>
    </row>
    <row r="398" spans="1:5" ht="14" x14ac:dyDescent="0.3">
      <c r="A398" s="73">
        <v>43148.91668952546</v>
      </c>
      <c r="B398" s="75">
        <v>86.221100000000007</v>
      </c>
      <c r="C398" s="74">
        <v>0</v>
      </c>
      <c r="D398" s="75">
        <v>87.005399999999995</v>
      </c>
      <c r="E398" s="74">
        <f t="shared" si="6"/>
        <v>33.062052000000001</v>
      </c>
    </row>
    <row r="399" spans="1:5" ht="14" x14ac:dyDescent="0.3">
      <c r="A399" s="73">
        <v>43148.958356249997</v>
      </c>
      <c r="B399" s="75">
        <v>86.2226</v>
      </c>
      <c r="C399" s="74">
        <v>0</v>
      </c>
      <c r="D399" s="75">
        <v>87.078699999999998</v>
      </c>
      <c r="E399" s="74">
        <f t="shared" si="6"/>
        <v>33.089905999999999</v>
      </c>
    </row>
    <row r="400" spans="1:5" ht="14" x14ac:dyDescent="0.3">
      <c r="A400" s="73">
        <v>43149.000022974535</v>
      </c>
      <c r="B400" s="75">
        <v>86.236400000000003</v>
      </c>
      <c r="C400" s="75">
        <v>86.799400000000006</v>
      </c>
      <c r="D400" s="74">
        <v>0</v>
      </c>
      <c r="E400" s="74">
        <f t="shared" si="6"/>
        <v>32.983772000000002</v>
      </c>
    </row>
    <row r="401" spans="1:5" ht="14" x14ac:dyDescent="0.3">
      <c r="A401" s="73">
        <v>43149.041689699072</v>
      </c>
      <c r="B401" s="75">
        <v>86.318799999999996</v>
      </c>
      <c r="C401" s="75">
        <v>86.951999999999998</v>
      </c>
      <c r="D401" s="74">
        <v>0</v>
      </c>
      <c r="E401" s="74">
        <f t="shared" si="6"/>
        <v>33.041759999999996</v>
      </c>
    </row>
    <row r="402" spans="1:5" ht="14" x14ac:dyDescent="0.3">
      <c r="A402" s="73">
        <v>43149.083356423609</v>
      </c>
      <c r="B402" s="75">
        <v>86.2119</v>
      </c>
      <c r="C402" s="75">
        <v>86.817700000000002</v>
      </c>
      <c r="D402" s="74">
        <v>0</v>
      </c>
      <c r="E402" s="74">
        <f t="shared" si="6"/>
        <v>32.990726000000002</v>
      </c>
    </row>
    <row r="403" spans="1:5" ht="14" x14ac:dyDescent="0.3">
      <c r="A403" s="73">
        <v>43149.125023148146</v>
      </c>
      <c r="B403" s="75">
        <v>86.1845</v>
      </c>
      <c r="C403" s="75">
        <v>86.785700000000006</v>
      </c>
      <c r="D403" s="74">
        <v>0</v>
      </c>
      <c r="E403" s="74">
        <f t="shared" si="6"/>
        <v>32.978566000000001</v>
      </c>
    </row>
    <row r="404" spans="1:5" ht="14" x14ac:dyDescent="0.3">
      <c r="A404" s="73">
        <v>43149.166689872683</v>
      </c>
      <c r="B404" s="75">
        <v>86.245500000000007</v>
      </c>
      <c r="C404" s="75">
        <v>86.832999999999998</v>
      </c>
      <c r="D404" s="74">
        <v>0</v>
      </c>
      <c r="E404" s="74">
        <f t="shared" si="6"/>
        <v>32.996540000000003</v>
      </c>
    </row>
    <row r="405" spans="1:5" ht="14" x14ac:dyDescent="0.3">
      <c r="A405" s="73">
        <v>43149.208356597221</v>
      </c>
      <c r="B405" s="75">
        <v>86.2333</v>
      </c>
      <c r="C405" s="75">
        <v>86.832999999999998</v>
      </c>
      <c r="D405" s="74">
        <v>0</v>
      </c>
      <c r="E405" s="74">
        <f t="shared" si="6"/>
        <v>32.996540000000003</v>
      </c>
    </row>
    <row r="406" spans="1:5" ht="14" x14ac:dyDescent="0.3">
      <c r="A406" s="73">
        <v>43149.250023321758</v>
      </c>
      <c r="B406" s="75">
        <v>86.277600000000007</v>
      </c>
      <c r="C406" s="75">
        <v>86.852800000000002</v>
      </c>
      <c r="D406" s="74">
        <v>0</v>
      </c>
      <c r="E406" s="74">
        <f t="shared" si="6"/>
        <v>33.004064</v>
      </c>
    </row>
    <row r="407" spans="1:5" ht="14" x14ac:dyDescent="0.3">
      <c r="A407" s="73">
        <v>43149.291690046295</v>
      </c>
      <c r="B407" s="75">
        <v>86.286699999999996</v>
      </c>
      <c r="C407" s="75">
        <v>86.845200000000006</v>
      </c>
      <c r="D407" s="74">
        <v>0</v>
      </c>
      <c r="E407" s="74">
        <f t="shared" si="6"/>
        <v>33.001176000000001</v>
      </c>
    </row>
    <row r="408" spans="1:5" ht="14" x14ac:dyDescent="0.3">
      <c r="A408" s="73">
        <v>43149.333356770832</v>
      </c>
      <c r="B408" s="75">
        <v>86.298900000000003</v>
      </c>
      <c r="C408" s="75">
        <v>86.903199999999998</v>
      </c>
      <c r="D408" s="74">
        <v>0</v>
      </c>
      <c r="E408" s="74">
        <f t="shared" si="6"/>
        <v>33.023215999999998</v>
      </c>
    </row>
    <row r="409" spans="1:5" ht="14" x14ac:dyDescent="0.3">
      <c r="A409" s="73">
        <v>43149.37502349537</v>
      </c>
      <c r="B409" s="75">
        <v>86.286699999999996</v>
      </c>
      <c r="C409" s="75">
        <v>86.816199999999995</v>
      </c>
      <c r="D409" s="74">
        <v>0</v>
      </c>
      <c r="E409" s="74">
        <f t="shared" si="6"/>
        <v>32.990155999999999</v>
      </c>
    </row>
    <row r="410" spans="1:5" ht="14" x14ac:dyDescent="0.3">
      <c r="A410" s="73">
        <v>43149.416690219907</v>
      </c>
      <c r="B410" s="75">
        <v>86.288200000000003</v>
      </c>
      <c r="C410" s="75">
        <v>86.852800000000002</v>
      </c>
      <c r="D410" s="74">
        <v>0</v>
      </c>
      <c r="E410" s="74">
        <f t="shared" si="6"/>
        <v>33.004064</v>
      </c>
    </row>
    <row r="411" spans="1:5" ht="14" x14ac:dyDescent="0.3">
      <c r="A411" s="73">
        <v>43149.458356944444</v>
      </c>
      <c r="B411" s="75">
        <v>86.1845</v>
      </c>
      <c r="C411" s="75">
        <v>86.742999999999995</v>
      </c>
      <c r="D411" s="74">
        <v>0</v>
      </c>
      <c r="E411" s="74">
        <f t="shared" si="6"/>
        <v>32.962339999999998</v>
      </c>
    </row>
    <row r="412" spans="1:5" ht="14" x14ac:dyDescent="0.3">
      <c r="A412" s="73">
        <v>43149.500023668981</v>
      </c>
      <c r="B412" s="75">
        <v>86.141800000000003</v>
      </c>
      <c r="C412" s="75">
        <v>86.713999999999999</v>
      </c>
      <c r="D412" s="74">
        <v>0</v>
      </c>
      <c r="E412" s="74">
        <f t="shared" si="6"/>
        <v>32.951320000000003</v>
      </c>
    </row>
    <row r="413" spans="1:5" ht="14" x14ac:dyDescent="0.3">
      <c r="A413" s="73">
        <v>43149.541690393518</v>
      </c>
      <c r="B413" s="75">
        <v>86.147900000000007</v>
      </c>
      <c r="C413" s="75">
        <v>86.765900000000002</v>
      </c>
      <c r="D413" s="74">
        <v>0</v>
      </c>
      <c r="E413" s="74">
        <f t="shared" si="6"/>
        <v>32.971042000000004</v>
      </c>
    </row>
    <row r="414" spans="1:5" ht="14" x14ac:dyDescent="0.3">
      <c r="A414" s="73">
        <v>43149.583357118056</v>
      </c>
      <c r="B414" s="75">
        <v>86.111199999999997</v>
      </c>
      <c r="C414" s="75">
        <v>86.701800000000006</v>
      </c>
      <c r="D414" s="74">
        <v>0</v>
      </c>
      <c r="E414" s="74">
        <f t="shared" si="6"/>
        <v>32.946684000000005</v>
      </c>
    </row>
    <row r="415" spans="1:5" ht="14" x14ac:dyDescent="0.3">
      <c r="A415" s="73">
        <v>43149.625023842593</v>
      </c>
      <c r="B415" s="75">
        <v>86.245500000000007</v>
      </c>
      <c r="C415" s="75">
        <v>86.848200000000006</v>
      </c>
      <c r="D415" s="74">
        <v>0</v>
      </c>
      <c r="E415" s="74">
        <f t="shared" si="6"/>
        <v>33.002316</v>
      </c>
    </row>
    <row r="416" spans="1:5" ht="14" x14ac:dyDescent="0.3">
      <c r="A416" s="73">
        <v>43149.66669056713</v>
      </c>
      <c r="B416" s="75">
        <v>86.344700000000003</v>
      </c>
      <c r="C416" s="75">
        <v>86.939800000000005</v>
      </c>
      <c r="D416" s="74">
        <v>0</v>
      </c>
      <c r="E416" s="74">
        <f t="shared" si="6"/>
        <v>33.037124000000006</v>
      </c>
    </row>
    <row r="417" spans="1:5" ht="14" x14ac:dyDescent="0.3">
      <c r="A417" s="73">
        <v>43149.708357291667</v>
      </c>
      <c r="B417" s="75">
        <v>86.480500000000006</v>
      </c>
      <c r="C417" s="75">
        <v>86.985600000000005</v>
      </c>
      <c r="D417" s="74">
        <v>0</v>
      </c>
      <c r="E417" s="74">
        <f t="shared" si="6"/>
        <v>33.054528000000005</v>
      </c>
    </row>
    <row r="418" spans="1:5" ht="14" x14ac:dyDescent="0.3">
      <c r="A418" s="73">
        <v>43149.750024016204</v>
      </c>
      <c r="B418" s="75">
        <v>86.433199999999999</v>
      </c>
      <c r="C418" s="75">
        <v>86.92</v>
      </c>
      <c r="D418" s="74">
        <v>0</v>
      </c>
      <c r="E418" s="74">
        <f t="shared" si="6"/>
        <v>33.029600000000002</v>
      </c>
    </row>
    <row r="419" spans="1:5" ht="14" x14ac:dyDescent="0.3">
      <c r="A419" s="73">
        <v>43149.791690740742</v>
      </c>
      <c r="B419" s="75">
        <v>85.679400000000001</v>
      </c>
      <c r="C419" s="75">
        <v>85.926599999999993</v>
      </c>
      <c r="D419" s="74">
        <v>0</v>
      </c>
      <c r="E419" s="74">
        <f t="shared" si="6"/>
        <v>32.652107999999998</v>
      </c>
    </row>
    <row r="420" spans="1:5" ht="14" x14ac:dyDescent="0.3">
      <c r="A420" s="73">
        <v>43149.833357465279</v>
      </c>
      <c r="B420" s="75">
        <v>86.329400000000007</v>
      </c>
      <c r="C420" s="75">
        <v>86.588800000000006</v>
      </c>
      <c r="D420" s="74">
        <v>0</v>
      </c>
      <c r="E420" s="74">
        <f t="shared" si="6"/>
        <v>32.903744000000003</v>
      </c>
    </row>
    <row r="421" spans="1:5" ht="14" x14ac:dyDescent="0.3">
      <c r="A421" s="73">
        <v>43149.875024189816</v>
      </c>
      <c r="B421" s="75">
        <v>86.356899999999996</v>
      </c>
      <c r="C421" s="75">
        <v>86.672799999999995</v>
      </c>
      <c r="D421" s="74">
        <v>0</v>
      </c>
      <c r="E421" s="74">
        <f t="shared" si="6"/>
        <v>32.935663999999996</v>
      </c>
    </row>
    <row r="422" spans="1:5" ht="14" x14ac:dyDescent="0.3">
      <c r="A422" s="73">
        <v>43149.916690914353</v>
      </c>
      <c r="B422" s="75">
        <v>86.488100000000003</v>
      </c>
      <c r="C422" s="75">
        <v>86.808599999999998</v>
      </c>
      <c r="D422" s="74">
        <v>0</v>
      </c>
      <c r="E422" s="74">
        <f t="shared" si="6"/>
        <v>32.987268</v>
      </c>
    </row>
    <row r="423" spans="1:5" ht="14" x14ac:dyDescent="0.3">
      <c r="A423" s="73">
        <v>43149.95835763889</v>
      </c>
      <c r="B423" s="75">
        <v>86.433199999999999</v>
      </c>
      <c r="C423" s="75">
        <v>86.735299999999995</v>
      </c>
      <c r="D423" s="74">
        <v>0</v>
      </c>
      <c r="E423" s="74">
        <f t="shared" si="6"/>
        <v>32.959413999999995</v>
      </c>
    </row>
    <row r="424" spans="1:5" ht="14" x14ac:dyDescent="0.3">
      <c r="A424" s="73">
        <v>43150.000024363428</v>
      </c>
      <c r="B424" s="75">
        <v>86.408799999999999</v>
      </c>
      <c r="C424" s="75">
        <v>86.700199999999995</v>
      </c>
      <c r="D424" s="75">
        <v>86.935199999999995</v>
      </c>
      <c r="E424" s="74">
        <f t="shared" si="6"/>
        <v>65.981452000000004</v>
      </c>
    </row>
    <row r="425" spans="1:5" ht="14" x14ac:dyDescent="0.3">
      <c r="A425" s="73">
        <v>43150.041691087965</v>
      </c>
      <c r="B425" s="75">
        <v>86.042599999999993</v>
      </c>
      <c r="C425" s="75">
        <v>86.312700000000007</v>
      </c>
      <c r="D425" s="75">
        <v>86.527799999999999</v>
      </c>
      <c r="E425" s="74">
        <f t="shared" si="6"/>
        <v>65.679390000000012</v>
      </c>
    </row>
    <row r="426" spans="1:5" ht="14" x14ac:dyDescent="0.3">
      <c r="A426" s="73">
        <v>43150.083357812502</v>
      </c>
      <c r="B426" s="75">
        <v>86.391999999999996</v>
      </c>
      <c r="C426" s="75">
        <v>86.639200000000002</v>
      </c>
      <c r="D426" s="75">
        <v>86.842100000000002</v>
      </c>
      <c r="E426" s="74">
        <f t="shared" si="6"/>
        <v>65.922893999999999</v>
      </c>
    </row>
    <row r="427" spans="1:5" ht="14" x14ac:dyDescent="0.3">
      <c r="A427" s="73">
        <v>43150.125024537039</v>
      </c>
      <c r="B427" s="75">
        <v>86.277600000000007</v>
      </c>
      <c r="C427" s="75">
        <v>86.576599999999999</v>
      </c>
      <c r="D427" s="75">
        <v>86.753600000000006</v>
      </c>
      <c r="E427" s="74">
        <f t="shared" si="6"/>
        <v>65.865476000000001</v>
      </c>
    </row>
    <row r="428" spans="1:5" ht="14" x14ac:dyDescent="0.3">
      <c r="A428" s="73">
        <v>43150.166691261576</v>
      </c>
      <c r="B428" s="75">
        <v>86.503399999999999</v>
      </c>
      <c r="C428" s="75">
        <v>86.884900000000002</v>
      </c>
      <c r="D428" s="75">
        <v>87.028300000000002</v>
      </c>
      <c r="E428" s="74">
        <f t="shared" si="6"/>
        <v>66.087016000000006</v>
      </c>
    </row>
    <row r="429" spans="1:5" ht="14" x14ac:dyDescent="0.3">
      <c r="A429" s="73">
        <v>43150.208357986114</v>
      </c>
      <c r="B429" s="75">
        <v>86.366100000000003</v>
      </c>
      <c r="C429" s="75">
        <v>86.772000000000006</v>
      </c>
      <c r="D429" s="75">
        <v>87.005399999999995</v>
      </c>
      <c r="E429" s="74">
        <f t="shared" si="6"/>
        <v>66.035411999999994</v>
      </c>
    </row>
    <row r="430" spans="1:5" ht="14" x14ac:dyDescent="0.3">
      <c r="A430" s="73">
        <v>43150.250024710651</v>
      </c>
      <c r="B430" s="75">
        <v>86.2898</v>
      </c>
      <c r="C430" s="75">
        <v>86.649900000000002</v>
      </c>
      <c r="D430" s="75">
        <v>86.814700000000002</v>
      </c>
      <c r="E430" s="74">
        <f t="shared" si="6"/>
        <v>65.916548000000006</v>
      </c>
    </row>
    <row r="431" spans="1:5" ht="14" x14ac:dyDescent="0.3">
      <c r="A431" s="73">
        <v>43150.291691435188</v>
      </c>
      <c r="B431" s="75">
        <v>86.204300000000003</v>
      </c>
      <c r="C431" s="75">
        <v>86.527799999999999</v>
      </c>
      <c r="D431" s="75">
        <v>86.707899999999995</v>
      </c>
      <c r="E431" s="74">
        <f t="shared" si="6"/>
        <v>65.829566</v>
      </c>
    </row>
    <row r="432" spans="1:5" ht="14" x14ac:dyDescent="0.3">
      <c r="A432" s="73">
        <v>43150.333358159725</v>
      </c>
      <c r="B432" s="75">
        <v>86.335499999999996</v>
      </c>
      <c r="C432" s="75">
        <v>86.546099999999996</v>
      </c>
      <c r="D432" s="75">
        <v>86.802499999999995</v>
      </c>
      <c r="E432" s="74">
        <f t="shared" si="6"/>
        <v>65.872467999999998</v>
      </c>
    </row>
    <row r="433" spans="1:5" ht="14" x14ac:dyDescent="0.3">
      <c r="A433" s="73">
        <v>43150.375024884263</v>
      </c>
      <c r="B433" s="75">
        <v>86.379800000000003</v>
      </c>
      <c r="C433" s="75">
        <v>86.726200000000006</v>
      </c>
      <c r="D433" s="75">
        <v>86.871099999999998</v>
      </c>
      <c r="E433" s="74">
        <f t="shared" si="6"/>
        <v>65.966974000000008</v>
      </c>
    </row>
    <row r="434" spans="1:5" ht="14" x14ac:dyDescent="0.3">
      <c r="A434" s="73">
        <v>43150.4166916088</v>
      </c>
      <c r="B434" s="75">
        <v>86.227199999999996</v>
      </c>
      <c r="C434" s="75">
        <v>86.515600000000006</v>
      </c>
      <c r="D434" s="75">
        <v>86.713999999999999</v>
      </c>
      <c r="E434" s="74">
        <f t="shared" si="6"/>
        <v>65.827247999999997</v>
      </c>
    </row>
    <row r="435" spans="1:5" ht="14" x14ac:dyDescent="0.3">
      <c r="A435" s="73">
        <v>43150.458358333337</v>
      </c>
      <c r="B435" s="75">
        <v>86.2119</v>
      </c>
      <c r="C435" s="75">
        <v>86.514099999999999</v>
      </c>
      <c r="D435" s="75">
        <v>86.720100000000002</v>
      </c>
      <c r="E435" s="74">
        <f t="shared" si="6"/>
        <v>65.828995999999989</v>
      </c>
    </row>
    <row r="436" spans="1:5" ht="14" x14ac:dyDescent="0.3">
      <c r="A436" s="73">
        <v>43150.500025057867</v>
      </c>
      <c r="B436" s="75">
        <v>86.388999999999996</v>
      </c>
      <c r="C436" s="75">
        <v>86.683499999999995</v>
      </c>
      <c r="D436" s="75">
        <v>86.857399999999998</v>
      </c>
      <c r="E436" s="74">
        <f t="shared" si="6"/>
        <v>65.945542000000003</v>
      </c>
    </row>
    <row r="437" spans="1:5" ht="14" x14ac:dyDescent="0.3">
      <c r="A437" s="73">
        <v>43150.541691782404</v>
      </c>
      <c r="B437" s="75">
        <v>86.402699999999996</v>
      </c>
      <c r="C437" s="75">
        <v>86.622399999999999</v>
      </c>
      <c r="D437" s="75">
        <v>86.747500000000002</v>
      </c>
      <c r="E437" s="74">
        <f t="shared" si="6"/>
        <v>65.880561999999998</v>
      </c>
    </row>
    <row r="438" spans="1:5" ht="14" x14ac:dyDescent="0.3">
      <c r="A438" s="73">
        <v>43150.583358506941</v>
      </c>
      <c r="B438" s="75">
        <v>86.378299999999996</v>
      </c>
      <c r="C438" s="75">
        <v>86.660600000000002</v>
      </c>
      <c r="D438" s="75">
        <v>86.790300000000002</v>
      </c>
      <c r="E438" s="74">
        <f t="shared" si="6"/>
        <v>65.911341999999991</v>
      </c>
    </row>
    <row r="439" spans="1:5" ht="14" x14ac:dyDescent="0.3">
      <c r="A439" s="73">
        <v>43150.625025231479</v>
      </c>
      <c r="B439" s="75">
        <v>86.335499999999996</v>
      </c>
      <c r="C439" s="75">
        <v>86.524799999999999</v>
      </c>
      <c r="D439" s="75">
        <v>86.738399999999999</v>
      </c>
      <c r="E439" s="74">
        <f t="shared" si="6"/>
        <v>65.840015999999991</v>
      </c>
    </row>
    <row r="440" spans="1:5" ht="14" x14ac:dyDescent="0.3">
      <c r="A440" s="73">
        <v>43150.666691956016</v>
      </c>
      <c r="B440" s="75">
        <v>86.349299999999999</v>
      </c>
      <c r="C440" s="75">
        <v>86.491200000000006</v>
      </c>
      <c r="D440" s="75">
        <v>86.685000000000002</v>
      </c>
      <c r="E440" s="74">
        <f t="shared" si="6"/>
        <v>65.806956</v>
      </c>
    </row>
    <row r="441" spans="1:5" ht="14" x14ac:dyDescent="0.3">
      <c r="A441" s="73">
        <v>43150.708358680553</v>
      </c>
      <c r="B441" s="75">
        <v>86.244</v>
      </c>
      <c r="C441" s="75">
        <v>86.468299999999999</v>
      </c>
      <c r="D441" s="75">
        <v>86.674300000000002</v>
      </c>
      <c r="E441" s="74">
        <f t="shared" si="6"/>
        <v>65.794188000000005</v>
      </c>
    </row>
    <row r="442" spans="1:5" ht="14" x14ac:dyDescent="0.3">
      <c r="A442" s="73">
        <v>43150.75002540509</v>
      </c>
      <c r="B442" s="75">
        <v>86.3142</v>
      </c>
      <c r="C442" s="75">
        <v>86.437799999999996</v>
      </c>
      <c r="D442" s="75">
        <v>86.593400000000003</v>
      </c>
      <c r="E442" s="74">
        <f t="shared" si="6"/>
        <v>65.751856000000004</v>
      </c>
    </row>
    <row r="443" spans="1:5" ht="14" x14ac:dyDescent="0.3">
      <c r="A443" s="73">
        <v>43150.791692129627</v>
      </c>
      <c r="B443" s="75">
        <v>86.2089</v>
      </c>
      <c r="C443" s="75">
        <v>86.350800000000007</v>
      </c>
      <c r="D443" s="75">
        <v>86.558300000000003</v>
      </c>
      <c r="E443" s="74">
        <f t="shared" si="6"/>
        <v>65.705458000000007</v>
      </c>
    </row>
    <row r="444" spans="1:5" ht="14" x14ac:dyDescent="0.3">
      <c r="A444" s="73">
        <v>43150.833358854165</v>
      </c>
      <c r="B444" s="75">
        <v>86.218100000000007</v>
      </c>
      <c r="C444" s="75">
        <v>86.483599999999996</v>
      </c>
      <c r="D444" s="75">
        <v>86.689599999999999</v>
      </c>
      <c r="E444" s="74">
        <f t="shared" si="6"/>
        <v>65.805816000000007</v>
      </c>
    </row>
    <row r="445" spans="1:5" ht="14" x14ac:dyDescent="0.3">
      <c r="A445" s="73">
        <v>43150.875025578702</v>
      </c>
      <c r="B445" s="75">
        <v>86.1494</v>
      </c>
      <c r="C445" s="75">
        <v>86.475899999999996</v>
      </c>
      <c r="D445" s="75">
        <v>86.63</v>
      </c>
      <c r="E445" s="74">
        <f t="shared" si="6"/>
        <v>65.780242000000001</v>
      </c>
    </row>
    <row r="446" spans="1:5" ht="14" x14ac:dyDescent="0.3">
      <c r="A446" s="73">
        <v>43150.916692303239</v>
      </c>
      <c r="B446" s="75">
        <v>86.259299999999996</v>
      </c>
      <c r="C446" s="75">
        <v>86.552199999999999</v>
      </c>
      <c r="D446" s="75">
        <v>86.646799999999999</v>
      </c>
      <c r="E446" s="74">
        <f t="shared" si="6"/>
        <v>65.81562000000001</v>
      </c>
    </row>
    <row r="447" spans="1:5" ht="14" x14ac:dyDescent="0.3">
      <c r="A447" s="73">
        <v>43150.958359027776</v>
      </c>
      <c r="B447" s="75">
        <v>86.442400000000006</v>
      </c>
      <c r="C447" s="75">
        <v>86.805499999999995</v>
      </c>
      <c r="D447" s="75">
        <v>86.886399999999995</v>
      </c>
      <c r="E447" s="74">
        <f t="shared" si="6"/>
        <v>66.002921999999998</v>
      </c>
    </row>
    <row r="448" spans="1:5" ht="14" x14ac:dyDescent="0.3">
      <c r="A448" s="73">
        <v>43151.000025752313</v>
      </c>
      <c r="B448" s="75">
        <v>86.463700000000003</v>
      </c>
      <c r="C448" s="74">
        <v>0</v>
      </c>
      <c r="D448" s="74">
        <v>0</v>
      </c>
      <c r="E448" s="74">
        <f t="shared" si="6"/>
        <v>0</v>
      </c>
    </row>
    <row r="449" spans="1:5" ht="14" x14ac:dyDescent="0.3">
      <c r="A449" s="73">
        <v>43151.041692476851</v>
      </c>
      <c r="B449" s="75">
        <v>86.562899999999999</v>
      </c>
      <c r="C449" s="74">
        <v>0</v>
      </c>
      <c r="D449" s="74">
        <v>0</v>
      </c>
      <c r="E449" s="74">
        <f t="shared" si="6"/>
        <v>0</v>
      </c>
    </row>
    <row r="450" spans="1:5" ht="14" x14ac:dyDescent="0.3">
      <c r="A450" s="73">
        <v>43151.083359201388</v>
      </c>
      <c r="B450" s="75">
        <v>86.370599999999996</v>
      </c>
      <c r="C450" s="74">
        <v>0</v>
      </c>
      <c r="D450" s="74">
        <v>0</v>
      </c>
      <c r="E450" s="74">
        <f t="shared" si="6"/>
        <v>0</v>
      </c>
    </row>
    <row r="451" spans="1:5" ht="14" x14ac:dyDescent="0.3">
      <c r="A451" s="73">
        <v>43151.125025925925</v>
      </c>
      <c r="B451" s="75">
        <v>86.3523</v>
      </c>
      <c r="C451" s="74">
        <v>0</v>
      </c>
      <c r="D451" s="74">
        <v>0</v>
      </c>
      <c r="E451" s="74">
        <f t="shared" ref="E451:E514" si="7">(D451+C451)*0.38</f>
        <v>0</v>
      </c>
    </row>
    <row r="452" spans="1:5" ht="14" x14ac:dyDescent="0.3">
      <c r="A452" s="73">
        <v>43151.166692650462</v>
      </c>
      <c r="B452" s="75">
        <v>86.367599999999996</v>
      </c>
      <c r="C452" s="74">
        <v>0</v>
      </c>
      <c r="D452" s="74">
        <v>0</v>
      </c>
      <c r="E452" s="74">
        <f t="shared" si="7"/>
        <v>0</v>
      </c>
    </row>
    <row r="453" spans="1:5" ht="14" x14ac:dyDescent="0.3">
      <c r="A453" s="73">
        <v>43151.208359374999</v>
      </c>
      <c r="B453" s="75">
        <v>86.402699999999996</v>
      </c>
      <c r="C453" s="74">
        <v>0</v>
      </c>
      <c r="D453" s="74">
        <v>0</v>
      </c>
      <c r="E453" s="74">
        <f t="shared" si="7"/>
        <v>0</v>
      </c>
    </row>
    <row r="454" spans="1:5" ht="14" x14ac:dyDescent="0.3">
      <c r="A454" s="73">
        <v>43151.250026099537</v>
      </c>
      <c r="B454" s="75">
        <v>86.465199999999996</v>
      </c>
      <c r="C454" s="74">
        <v>0</v>
      </c>
      <c r="D454" s="74">
        <v>0</v>
      </c>
      <c r="E454" s="74">
        <f t="shared" si="7"/>
        <v>0</v>
      </c>
    </row>
    <row r="455" spans="1:5" ht="14" x14ac:dyDescent="0.3">
      <c r="A455" s="73">
        <v>43151.291692824074</v>
      </c>
      <c r="B455" s="75">
        <v>86.401200000000003</v>
      </c>
      <c r="C455" s="74">
        <v>0</v>
      </c>
      <c r="D455" s="74">
        <v>0</v>
      </c>
      <c r="E455" s="74">
        <f t="shared" si="7"/>
        <v>0</v>
      </c>
    </row>
    <row r="456" spans="1:5" ht="14" x14ac:dyDescent="0.3">
      <c r="A456" s="73">
        <v>43151.333359548611</v>
      </c>
      <c r="B456" s="75">
        <v>86.451499999999996</v>
      </c>
      <c r="C456" s="74">
        <v>0</v>
      </c>
      <c r="D456" s="74">
        <v>0</v>
      </c>
      <c r="E456" s="74">
        <f t="shared" si="7"/>
        <v>0</v>
      </c>
    </row>
    <row r="457" spans="1:5" ht="14" x14ac:dyDescent="0.3">
      <c r="A457" s="73">
        <v>43151.375026273148</v>
      </c>
      <c r="B457" s="75">
        <v>86.202799999999996</v>
      </c>
      <c r="C457" s="74">
        <v>0</v>
      </c>
      <c r="D457" s="74">
        <v>0</v>
      </c>
      <c r="E457" s="74">
        <f t="shared" si="7"/>
        <v>0</v>
      </c>
    </row>
    <row r="458" spans="1:5" ht="14" x14ac:dyDescent="0.3">
      <c r="A458" s="73">
        <v>43151.416692997685</v>
      </c>
      <c r="B458" s="75">
        <v>86.271500000000003</v>
      </c>
      <c r="C458" s="74">
        <v>0</v>
      </c>
      <c r="D458" s="74">
        <v>0</v>
      </c>
      <c r="E458" s="74">
        <f t="shared" si="7"/>
        <v>0</v>
      </c>
    </row>
    <row r="459" spans="1:5" ht="14" x14ac:dyDescent="0.3">
      <c r="A459" s="73">
        <v>43151.458359722223</v>
      </c>
      <c r="B459" s="75">
        <v>86.756699999999995</v>
      </c>
      <c r="C459" s="74">
        <v>0</v>
      </c>
      <c r="D459" s="74">
        <v>0</v>
      </c>
      <c r="E459" s="74">
        <f t="shared" si="7"/>
        <v>0</v>
      </c>
    </row>
    <row r="460" spans="1:5" ht="14" x14ac:dyDescent="0.3">
      <c r="A460" s="73">
        <v>43151.50002644676</v>
      </c>
      <c r="B460" s="75">
        <v>86.619399999999999</v>
      </c>
      <c r="C460" s="74">
        <v>0</v>
      </c>
      <c r="D460" s="74">
        <v>0</v>
      </c>
      <c r="E460" s="74">
        <f t="shared" si="7"/>
        <v>0</v>
      </c>
    </row>
    <row r="461" spans="1:5" ht="14" x14ac:dyDescent="0.3">
      <c r="A461" s="73">
        <v>43151.541693171297</v>
      </c>
      <c r="B461" s="75">
        <v>86.637699999999995</v>
      </c>
      <c r="C461" s="74">
        <v>0</v>
      </c>
      <c r="D461" s="74">
        <v>0</v>
      </c>
      <c r="E461" s="74">
        <f t="shared" si="7"/>
        <v>0</v>
      </c>
    </row>
    <row r="462" spans="1:5" ht="14" x14ac:dyDescent="0.3">
      <c r="A462" s="73">
        <v>43151.583359895834</v>
      </c>
      <c r="B462" s="75">
        <v>86.875699999999995</v>
      </c>
      <c r="C462" s="74">
        <v>0</v>
      </c>
      <c r="D462" s="74">
        <v>0</v>
      </c>
      <c r="E462" s="74">
        <f t="shared" si="7"/>
        <v>0</v>
      </c>
    </row>
    <row r="463" spans="1:5" ht="14" x14ac:dyDescent="0.3">
      <c r="A463" s="73">
        <v>43151.625026620372</v>
      </c>
      <c r="B463" s="75">
        <v>86.799400000000006</v>
      </c>
      <c r="C463" s="74">
        <v>0</v>
      </c>
      <c r="D463" s="74">
        <v>0</v>
      </c>
      <c r="E463" s="74">
        <f t="shared" si="7"/>
        <v>0</v>
      </c>
    </row>
    <row r="464" spans="1:5" ht="14" x14ac:dyDescent="0.3">
      <c r="A464" s="73">
        <v>43151.666693344909</v>
      </c>
      <c r="B464" s="75">
        <v>86.767399999999995</v>
      </c>
      <c r="C464" s="74">
        <v>0</v>
      </c>
      <c r="D464" s="74">
        <v>0</v>
      </c>
      <c r="E464" s="74">
        <f t="shared" si="7"/>
        <v>0</v>
      </c>
    </row>
    <row r="465" spans="1:5" ht="14" x14ac:dyDescent="0.3">
      <c r="A465" s="73">
        <v>43151.708360069446</v>
      </c>
      <c r="B465" s="75">
        <v>86.738399999999999</v>
      </c>
      <c r="C465" s="74">
        <v>0</v>
      </c>
      <c r="D465" s="74">
        <v>0</v>
      </c>
      <c r="E465" s="74">
        <f t="shared" si="7"/>
        <v>0</v>
      </c>
    </row>
    <row r="466" spans="1:5" ht="14" x14ac:dyDescent="0.3">
      <c r="A466" s="73">
        <v>43151.750026793983</v>
      </c>
      <c r="B466" s="75">
        <v>86.712400000000002</v>
      </c>
      <c r="C466" s="74">
        <v>0</v>
      </c>
      <c r="D466" s="74">
        <v>0</v>
      </c>
      <c r="E466" s="74">
        <f t="shared" si="7"/>
        <v>0</v>
      </c>
    </row>
    <row r="467" spans="1:5" ht="14" x14ac:dyDescent="0.3">
      <c r="A467" s="73">
        <v>43151.79169351852</v>
      </c>
      <c r="B467" s="75">
        <v>86.837599999999995</v>
      </c>
      <c r="C467" s="74">
        <v>0</v>
      </c>
      <c r="D467" s="74">
        <v>0</v>
      </c>
      <c r="E467" s="74">
        <f t="shared" si="7"/>
        <v>0</v>
      </c>
    </row>
    <row r="468" spans="1:5" ht="14" x14ac:dyDescent="0.3">
      <c r="A468" s="73">
        <v>43151.833360243058</v>
      </c>
      <c r="B468" s="75">
        <v>86.626999999999995</v>
      </c>
      <c r="C468" s="74">
        <v>0</v>
      </c>
      <c r="D468" s="74">
        <v>0</v>
      </c>
      <c r="E468" s="74">
        <f t="shared" si="7"/>
        <v>0</v>
      </c>
    </row>
    <row r="469" spans="1:5" ht="14" x14ac:dyDescent="0.3">
      <c r="A469" s="73">
        <v>43151.875026967595</v>
      </c>
      <c r="B469" s="75">
        <v>86.623900000000006</v>
      </c>
      <c r="C469" s="74">
        <v>0</v>
      </c>
      <c r="D469" s="74">
        <v>0</v>
      </c>
      <c r="E469" s="74">
        <f t="shared" si="7"/>
        <v>0</v>
      </c>
    </row>
    <row r="470" spans="1:5" ht="14" x14ac:dyDescent="0.3">
      <c r="A470" s="73">
        <v>43151.916693692132</v>
      </c>
      <c r="B470" s="75">
        <v>86.713999999999999</v>
      </c>
      <c r="C470" s="74">
        <v>0</v>
      </c>
      <c r="D470" s="74">
        <v>0</v>
      </c>
      <c r="E470" s="74">
        <f t="shared" si="7"/>
        <v>0</v>
      </c>
    </row>
    <row r="471" spans="1:5" ht="14" x14ac:dyDescent="0.3">
      <c r="A471" s="73">
        <v>43151.958360416669</v>
      </c>
      <c r="B471" s="75">
        <v>86.897099999999995</v>
      </c>
      <c r="C471" s="74">
        <v>0</v>
      </c>
      <c r="D471" s="74">
        <v>0</v>
      </c>
      <c r="E471" s="74">
        <f t="shared" si="7"/>
        <v>0</v>
      </c>
    </row>
    <row r="472" spans="1:5" ht="14" x14ac:dyDescent="0.3">
      <c r="A472" s="73">
        <v>43152.000027141206</v>
      </c>
      <c r="B472" s="74">
        <v>0</v>
      </c>
      <c r="C472" s="74">
        <v>0</v>
      </c>
      <c r="D472" s="75">
        <v>86.671199999999999</v>
      </c>
      <c r="E472" s="74">
        <f t="shared" si="7"/>
        <v>32.935056000000003</v>
      </c>
    </row>
    <row r="473" spans="1:5" ht="14" x14ac:dyDescent="0.3">
      <c r="A473" s="73">
        <v>43152.041693865744</v>
      </c>
      <c r="B473" s="74">
        <v>0</v>
      </c>
      <c r="C473" s="74">
        <v>0</v>
      </c>
      <c r="D473" s="75">
        <v>86.510999999999996</v>
      </c>
      <c r="E473" s="74">
        <f t="shared" si="7"/>
        <v>32.874179999999996</v>
      </c>
    </row>
    <row r="474" spans="1:5" ht="14" x14ac:dyDescent="0.3">
      <c r="A474" s="73">
        <v>43152.083360590281</v>
      </c>
      <c r="B474" s="74">
        <v>0</v>
      </c>
      <c r="C474" s="74">
        <v>0</v>
      </c>
      <c r="D474" s="75">
        <v>86.762799999999999</v>
      </c>
      <c r="E474" s="74">
        <f t="shared" si="7"/>
        <v>32.969864000000001</v>
      </c>
    </row>
    <row r="475" spans="1:5" ht="14" x14ac:dyDescent="0.3">
      <c r="A475" s="73">
        <v>43152.125027314818</v>
      </c>
      <c r="B475" s="74">
        <v>0</v>
      </c>
      <c r="C475" s="74">
        <v>0</v>
      </c>
      <c r="D475" s="75">
        <v>86.738399999999999</v>
      </c>
      <c r="E475" s="74">
        <f t="shared" si="7"/>
        <v>32.960591999999998</v>
      </c>
    </row>
    <row r="476" spans="1:5" ht="14" x14ac:dyDescent="0.3">
      <c r="A476" s="73">
        <v>43152.166694039355</v>
      </c>
      <c r="B476" s="74">
        <v>0</v>
      </c>
      <c r="C476" s="74">
        <v>0</v>
      </c>
      <c r="D476" s="75">
        <v>86.837599999999995</v>
      </c>
      <c r="E476" s="74">
        <f t="shared" si="7"/>
        <v>32.998287999999995</v>
      </c>
    </row>
    <row r="477" spans="1:5" ht="14" x14ac:dyDescent="0.3">
      <c r="A477" s="73">
        <v>43152.208360763892</v>
      </c>
      <c r="B477" s="74">
        <v>0</v>
      </c>
      <c r="C477" s="74">
        <v>0</v>
      </c>
      <c r="D477" s="75">
        <v>87.022199999999998</v>
      </c>
      <c r="E477" s="74">
        <f t="shared" si="7"/>
        <v>33.068435999999998</v>
      </c>
    </row>
    <row r="478" spans="1:5" ht="14" x14ac:dyDescent="0.3">
      <c r="A478" s="73">
        <v>43152.250027488422</v>
      </c>
      <c r="B478" s="74">
        <v>0</v>
      </c>
      <c r="C478" s="74">
        <v>0</v>
      </c>
      <c r="D478" s="75">
        <v>86.962699999999998</v>
      </c>
      <c r="E478" s="74">
        <f t="shared" si="7"/>
        <v>33.045825999999998</v>
      </c>
    </row>
    <row r="479" spans="1:5" ht="14" x14ac:dyDescent="0.3">
      <c r="A479" s="73">
        <v>43152.29169421296</v>
      </c>
      <c r="B479" s="74">
        <v>0</v>
      </c>
      <c r="C479" s="74">
        <v>0</v>
      </c>
      <c r="D479" s="75">
        <v>87.132099999999994</v>
      </c>
      <c r="E479" s="74">
        <f t="shared" si="7"/>
        <v>33.110197999999997</v>
      </c>
    </row>
    <row r="480" spans="1:5" ht="14" x14ac:dyDescent="0.3">
      <c r="A480" s="73">
        <v>43152.333360937497</v>
      </c>
      <c r="B480" s="74">
        <v>0</v>
      </c>
      <c r="C480" s="74">
        <v>0</v>
      </c>
      <c r="D480" s="75">
        <v>87.193100000000001</v>
      </c>
      <c r="E480" s="74">
        <f t="shared" si="7"/>
        <v>33.133378</v>
      </c>
    </row>
    <row r="481" spans="1:5" ht="14" x14ac:dyDescent="0.3">
      <c r="A481" s="73">
        <v>43152.375027662034</v>
      </c>
      <c r="B481" s="74">
        <v>0</v>
      </c>
      <c r="C481" s="74">
        <v>0</v>
      </c>
      <c r="D481" s="75">
        <v>86.715500000000006</v>
      </c>
      <c r="E481" s="74">
        <f t="shared" si="7"/>
        <v>32.951890000000006</v>
      </c>
    </row>
    <row r="482" spans="1:5" ht="14" x14ac:dyDescent="0.3">
      <c r="A482" s="73">
        <v>43152.416694386571</v>
      </c>
      <c r="B482" s="74">
        <v>0</v>
      </c>
      <c r="C482" s="74">
        <v>0</v>
      </c>
      <c r="D482" s="75">
        <v>86.674300000000002</v>
      </c>
      <c r="E482" s="74">
        <f t="shared" si="7"/>
        <v>32.936233999999999</v>
      </c>
    </row>
    <row r="483" spans="1:5" ht="14" x14ac:dyDescent="0.3">
      <c r="A483" s="73">
        <v>43152.458361111108</v>
      </c>
      <c r="B483" s="74">
        <v>0</v>
      </c>
      <c r="C483" s="74">
        <v>0</v>
      </c>
      <c r="D483" s="75">
        <v>86.895600000000002</v>
      </c>
      <c r="E483" s="74">
        <f t="shared" si="7"/>
        <v>33.020327999999999</v>
      </c>
    </row>
    <row r="484" spans="1:5" ht="14" x14ac:dyDescent="0.3">
      <c r="A484" s="73">
        <v>43152.500027835646</v>
      </c>
      <c r="B484" s="74">
        <v>0</v>
      </c>
      <c r="C484" s="74">
        <v>0</v>
      </c>
      <c r="D484" s="75">
        <v>86.927599999999998</v>
      </c>
      <c r="E484" s="74">
        <f t="shared" si="7"/>
        <v>33.032488000000001</v>
      </c>
    </row>
    <row r="485" spans="1:5" ht="14" x14ac:dyDescent="0.3">
      <c r="A485" s="73">
        <v>43152.541694560183</v>
      </c>
      <c r="B485" s="74">
        <v>0</v>
      </c>
      <c r="C485" s="74">
        <v>0</v>
      </c>
      <c r="D485" s="75">
        <v>87.254099999999994</v>
      </c>
      <c r="E485" s="74">
        <f t="shared" si="7"/>
        <v>33.156557999999997</v>
      </c>
    </row>
    <row r="486" spans="1:5" ht="14" x14ac:dyDescent="0.3">
      <c r="A486" s="73">
        <v>43152.58336128472</v>
      </c>
      <c r="B486" s="74">
        <v>0</v>
      </c>
      <c r="C486" s="74">
        <v>0</v>
      </c>
      <c r="D486" s="75">
        <v>87.403700000000001</v>
      </c>
      <c r="E486" s="74">
        <f t="shared" si="7"/>
        <v>33.213405999999999</v>
      </c>
    </row>
    <row r="487" spans="1:5" ht="14" x14ac:dyDescent="0.3">
      <c r="A487" s="73">
        <v>43152.625028009257</v>
      </c>
      <c r="B487" s="74">
        <v>0</v>
      </c>
      <c r="C487" s="74">
        <v>0</v>
      </c>
      <c r="D487" s="75">
        <v>87.212900000000005</v>
      </c>
      <c r="E487" s="74">
        <f t="shared" si="7"/>
        <v>33.140902000000004</v>
      </c>
    </row>
    <row r="488" spans="1:5" ht="14" x14ac:dyDescent="0.3">
      <c r="A488" s="73">
        <v>43152.666694733794</v>
      </c>
      <c r="B488" s="74">
        <v>0</v>
      </c>
      <c r="C488" s="74">
        <v>0</v>
      </c>
      <c r="D488" s="75">
        <v>86.971800000000002</v>
      </c>
      <c r="E488" s="74">
        <f t="shared" si="7"/>
        <v>33.049284</v>
      </c>
    </row>
    <row r="489" spans="1:5" ht="14" x14ac:dyDescent="0.3">
      <c r="A489" s="73">
        <v>43152.708361458332</v>
      </c>
      <c r="B489" s="74">
        <v>0</v>
      </c>
      <c r="C489" s="74">
        <v>0</v>
      </c>
      <c r="D489" s="75">
        <v>87.139700000000005</v>
      </c>
      <c r="E489" s="74">
        <f t="shared" si="7"/>
        <v>33.113086000000003</v>
      </c>
    </row>
    <row r="490" spans="1:5" ht="14" x14ac:dyDescent="0.3">
      <c r="A490" s="73">
        <v>43152.750028182869</v>
      </c>
      <c r="B490" s="74">
        <v>0</v>
      </c>
      <c r="C490" s="74">
        <v>0</v>
      </c>
      <c r="D490" s="75">
        <v>87.243499999999997</v>
      </c>
      <c r="E490" s="74">
        <f t="shared" si="7"/>
        <v>33.152529999999999</v>
      </c>
    </row>
    <row r="491" spans="1:5" ht="14" x14ac:dyDescent="0.3">
      <c r="A491" s="73">
        <v>43152.791694907406</v>
      </c>
      <c r="B491" s="74">
        <v>0</v>
      </c>
      <c r="C491" s="74">
        <v>0</v>
      </c>
      <c r="D491" s="75">
        <v>86.889399999999995</v>
      </c>
      <c r="E491" s="74">
        <f t="shared" si="7"/>
        <v>33.017972</v>
      </c>
    </row>
    <row r="492" spans="1:5" ht="14" x14ac:dyDescent="0.3">
      <c r="A492" s="73">
        <v>43152.833361631943</v>
      </c>
      <c r="B492" s="74">
        <v>0</v>
      </c>
      <c r="C492" s="74">
        <v>0</v>
      </c>
      <c r="D492" s="75">
        <v>87.183899999999994</v>
      </c>
      <c r="E492" s="74">
        <f t="shared" si="7"/>
        <v>33.129881999999995</v>
      </c>
    </row>
    <row r="493" spans="1:5" ht="14" x14ac:dyDescent="0.3">
      <c r="A493" s="73">
        <v>43152.87502835648</v>
      </c>
      <c r="B493" s="74">
        <v>0</v>
      </c>
      <c r="C493" s="74">
        <v>0</v>
      </c>
      <c r="D493" s="75">
        <v>87.241900000000001</v>
      </c>
      <c r="E493" s="74">
        <f t="shared" si="7"/>
        <v>33.151921999999999</v>
      </c>
    </row>
    <row r="494" spans="1:5" ht="14" x14ac:dyDescent="0.3">
      <c r="A494" s="73">
        <v>43152.916695081018</v>
      </c>
      <c r="B494" s="74">
        <v>0</v>
      </c>
      <c r="C494" s="74">
        <v>0</v>
      </c>
      <c r="D494" s="75">
        <v>87.173299999999998</v>
      </c>
      <c r="E494" s="74">
        <f t="shared" si="7"/>
        <v>33.125853999999997</v>
      </c>
    </row>
    <row r="495" spans="1:5" ht="14" x14ac:dyDescent="0.3">
      <c r="A495" s="73">
        <v>43152.958361805555</v>
      </c>
      <c r="B495" s="74">
        <v>0</v>
      </c>
      <c r="C495" s="74">
        <v>0</v>
      </c>
      <c r="D495" s="75">
        <v>87.255700000000004</v>
      </c>
      <c r="E495" s="74">
        <f t="shared" si="7"/>
        <v>33.157166000000004</v>
      </c>
    </row>
    <row r="496" spans="1:5" ht="14" x14ac:dyDescent="0.3">
      <c r="A496" s="73">
        <v>43153.000028530092</v>
      </c>
      <c r="B496" s="75">
        <v>86.549199999999999</v>
      </c>
      <c r="C496" s="74">
        <v>0</v>
      </c>
      <c r="D496" s="74">
        <v>0</v>
      </c>
      <c r="E496" s="74">
        <f t="shared" si="7"/>
        <v>0</v>
      </c>
    </row>
    <row r="497" spans="1:5" ht="14" x14ac:dyDescent="0.3">
      <c r="A497" s="73">
        <v>43153.041695254629</v>
      </c>
      <c r="B497" s="75">
        <v>86.720100000000002</v>
      </c>
      <c r="C497" s="74">
        <v>0</v>
      </c>
      <c r="D497" s="74">
        <v>0</v>
      </c>
      <c r="E497" s="74">
        <f t="shared" si="7"/>
        <v>0</v>
      </c>
    </row>
    <row r="498" spans="1:5" ht="14" x14ac:dyDescent="0.3">
      <c r="A498" s="73">
        <v>43153.083361979167</v>
      </c>
      <c r="B498" s="75">
        <v>86.509500000000003</v>
      </c>
      <c r="C498" s="74">
        <v>0</v>
      </c>
      <c r="D498" s="74">
        <v>0</v>
      </c>
      <c r="E498" s="74">
        <f t="shared" si="7"/>
        <v>0</v>
      </c>
    </row>
    <row r="499" spans="1:5" ht="14" x14ac:dyDescent="0.3">
      <c r="A499" s="73">
        <v>43153.125028703704</v>
      </c>
      <c r="B499" s="75">
        <v>86.457599999999999</v>
      </c>
      <c r="C499" s="74">
        <v>0</v>
      </c>
      <c r="D499" s="74">
        <v>0</v>
      </c>
      <c r="E499" s="74">
        <f t="shared" si="7"/>
        <v>0</v>
      </c>
    </row>
    <row r="500" spans="1:5" ht="14" x14ac:dyDescent="0.3">
      <c r="A500" s="73">
        <v>43153.166695428241</v>
      </c>
      <c r="B500" s="75">
        <v>86.631600000000006</v>
      </c>
      <c r="C500" s="74">
        <v>0</v>
      </c>
      <c r="D500" s="74">
        <v>0</v>
      </c>
      <c r="E500" s="74">
        <f t="shared" si="7"/>
        <v>0</v>
      </c>
    </row>
    <row r="501" spans="1:5" ht="14" x14ac:dyDescent="0.3">
      <c r="A501" s="73">
        <v>43153.208362152778</v>
      </c>
      <c r="B501" s="75">
        <v>86.569000000000003</v>
      </c>
      <c r="C501" s="74">
        <v>0</v>
      </c>
      <c r="D501" s="74">
        <v>0</v>
      </c>
      <c r="E501" s="74">
        <f t="shared" si="7"/>
        <v>0</v>
      </c>
    </row>
    <row r="502" spans="1:5" ht="14" x14ac:dyDescent="0.3">
      <c r="A502" s="73">
        <v>43153.250028877315</v>
      </c>
      <c r="B502" s="75">
        <v>86.646799999999999</v>
      </c>
      <c r="C502" s="74">
        <v>0</v>
      </c>
      <c r="D502" s="74">
        <v>0</v>
      </c>
      <c r="E502" s="74">
        <f t="shared" si="7"/>
        <v>0</v>
      </c>
    </row>
    <row r="503" spans="1:5" ht="14" x14ac:dyDescent="0.3">
      <c r="A503" s="73">
        <v>43153.291695601853</v>
      </c>
      <c r="B503" s="75">
        <v>86.636099999999999</v>
      </c>
      <c r="C503" s="74">
        <v>0</v>
      </c>
      <c r="D503" s="74">
        <v>0</v>
      </c>
      <c r="E503" s="74">
        <f t="shared" si="7"/>
        <v>0</v>
      </c>
    </row>
    <row r="504" spans="1:5" ht="14" x14ac:dyDescent="0.3">
      <c r="A504" s="73">
        <v>43153.33336232639</v>
      </c>
      <c r="B504" s="75">
        <v>86.681899999999999</v>
      </c>
      <c r="C504" s="74">
        <v>0</v>
      </c>
      <c r="D504" s="74">
        <v>0</v>
      </c>
      <c r="E504" s="74">
        <f t="shared" si="7"/>
        <v>0</v>
      </c>
    </row>
    <row r="505" spans="1:5" ht="14" x14ac:dyDescent="0.3">
      <c r="A505" s="73">
        <v>43153.375029050927</v>
      </c>
      <c r="B505" s="75">
        <v>86.709400000000002</v>
      </c>
      <c r="C505" s="74">
        <v>0</v>
      </c>
      <c r="D505" s="74">
        <v>0</v>
      </c>
      <c r="E505" s="74">
        <f t="shared" si="7"/>
        <v>0</v>
      </c>
    </row>
    <row r="506" spans="1:5" ht="14" x14ac:dyDescent="0.3">
      <c r="A506" s="73">
        <v>43153.416695775464</v>
      </c>
      <c r="B506" s="75">
        <v>86.793300000000002</v>
      </c>
      <c r="C506" s="74">
        <v>0</v>
      </c>
      <c r="D506" s="74">
        <v>0</v>
      </c>
      <c r="E506" s="74">
        <f t="shared" si="7"/>
        <v>0</v>
      </c>
    </row>
    <row r="507" spans="1:5" ht="14" x14ac:dyDescent="0.3">
      <c r="A507" s="73">
        <v>43153.458362500001</v>
      </c>
      <c r="B507" s="75">
        <v>86.800899999999999</v>
      </c>
      <c r="C507" s="74">
        <v>0</v>
      </c>
      <c r="D507" s="74">
        <v>0</v>
      </c>
      <c r="E507" s="74">
        <f t="shared" si="7"/>
        <v>0</v>
      </c>
    </row>
    <row r="508" spans="1:5" ht="14" x14ac:dyDescent="0.3">
      <c r="A508" s="73">
        <v>43153.500029224539</v>
      </c>
      <c r="B508" s="75">
        <v>86.672799999999995</v>
      </c>
      <c r="C508" s="74">
        <v>0</v>
      </c>
      <c r="D508" s="74">
        <v>0</v>
      </c>
      <c r="E508" s="74">
        <f t="shared" si="7"/>
        <v>0</v>
      </c>
    </row>
    <row r="509" spans="1:5" ht="14" x14ac:dyDescent="0.3">
      <c r="A509" s="73">
        <v>43153.541695949076</v>
      </c>
      <c r="B509" s="75">
        <v>86.631600000000006</v>
      </c>
      <c r="C509" s="74">
        <v>0</v>
      </c>
      <c r="D509" s="74">
        <v>0</v>
      </c>
      <c r="E509" s="74">
        <f t="shared" si="7"/>
        <v>0</v>
      </c>
    </row>
    <row r="510" spans="1:5" ht="14" x14ac:dyDescent="0.3">
      <c r="A510" s="73">
        <v>43153.583362673613</v>
      </c>
      <c r="B510" s="75">
        <v>86.631600000000006</v>
      </c>
      <c r="C510" s="74">
        <v>0</v>
      </c>
      <c r="D510" s="74">
        <v>0</v>
      </c>
      <c r="E510" s="74">
        <f t="shared" si="7"/>
        <v>0</v>
      </c>
    </row>
    <row r="511" spans="1:5" ht="14" x14ac:dyDescent="0.3">
      <c r="A511" s="73">
        <v>43153.62502939815</v>
      </c>
      <c r="B511" s="75">
        <v>86.663600000000002</v>
      </c>
      <c r="C511" s="74">
        <v>0</v>
      </c>
      <c r="D511" s="74">
        <v>0</v>
      </c>
      <c r="E511" s="74">
        <f t="shared" si="7"/>
        <v>0</v>
      </c>
    </row>
    <row r="512" spans="1:5" ht="14" x14ac:dyDescent="0.3">
      <c r="A512" s="73">
        <v>43153.666696122687</v>
      </c>
      <c r="B512" s="75">
        <v>86.556799999999996</v>
      </c>
      <c r="C512" s="74">
        <v>0</v>
      </c>
      <c r="D512" s="74">
        <v>0</v>
      </c>
      <c r="E512" s="74">
        <f t="shared" si="7"/>
        <v>0</v>
      </c>
    </row>
    <row r="513" spans="1:5" ht="14" x14ac:dyDescent="0.3">
      <c r="A513" s="73">
        <v>43153.708362847225</v>
      </c>
      <c r="B513" s="75">
        <v>86.686499999999995</v>
      </c>
      <c r="C513" s="74">
        <v>0</v>
      </c>
      <c r="D513" s="74">
        <v>0</v>
      </c>
      <c r="E513" s="74">
        <f t="shared" si="7"/>
        <v>0</v>
      </c>
    </row>
    <row r="514" spans="1:5" ht="14" x14ac:dyDescent="0.3">
      <c r="A514" s="73">
        <v>43153.750029571762</v>
      </c>
      <c r="B514" s="75">
        <v>86.726200000000006</v>
      </c>
      <c r="C514" s="74">
        <v>0</v>
      </c>
      <c r="D514" s="74">
        <v>0</v>
      </c>
      <c r="E514" s="74">
        <f t="shared" si="7"/>
        <v>0</v>
      </c>
    </row>
    <row r="515" spans="1:5" ht="14" x14ac:dyDescent="0.3">
      <c r="A515" s="73">
        <v>43153.791696296299</v>
      </c>
      <c r="B515" s="75">
        <v>86.518699999999995</v>
      </c>
      <c r="C515" s="74">
        <v>0</v>
      </c>
      <c r="D515" s="74">
        <v>0</v>
      </c>
      <c r="E515" s="74">
        <f t="shared" ref="E515:E578" si="8">(D515+C515)*0.38</f>
        <v>0</v>
      </c>
    </row>
    <row r="516" spans="1:5" ht="14" x14ac:dyDescent="0.3">
      <c r="A516" s="73">
        <v>43153.833363020836</v>
      </c>
      <c r="B516" s="75">
        <v>86.576599999999999</v>
      </c>
      <c r="C516" s="74">
        <v>0</v>
      </c>
      <c r="D516" s="74">
        <v>0</v>
      </c>
      <c r="E516" s="74">
        <f t="shared" si="8"/>
        <v>0</v>
      </c>
    </row>
    <row r="517" spans="1:5" ht="14" x14ac:dyDescent="0.3">
      <c r="A517" s="73">
        <v>43153.875029745373</v>
      </c>
      <c r="B517" s="75">
        <v>86.619399999999999</v>
      </c>
      <c r="C517" s="74">
        <v>0</v>
      </c>
      <c r="D517" s="74">
        <v>0</v>
      </c>
      <c r="E517" s="74">
        <f t="shared" si="8"/>
        <v>0</v>
      </c>
    </row>
    <row r="518" spans="1:5" ht="14" x14ac:dyDescent="0.3">
      <c r="A518" s="73">
        <v>43153.916696469911</v>
      </c>
      <c r="B518" s="75">
        <v>86.674300000000002</v>
      </c>
      <c r="C518" s="74">
        <v>0</v>
      </c>
      <c r="D518" s="74">
        <v>0</v>
      </c>
      <c r="E518" s="74">
        <f t="shared" si="8"/>
        <v>0</v>
      </c>
    </row>
    <row r="519" spans="1:5" ht="14" x14ac:dyDescent="0.3">
      <c r="A519" s="73">
        <v>43153.958363194448</v>
      </c>
      <c r="B519" s="75">
        <v>86.564400000000006</v>
      </c>
      <c r="C519" s="74">
        <v>0</v>
      </c>
      <c r="D519" s="74">
        <v>0</v>
      </c>
      <c r="E519" s="74">
        <f t="shared" si="8"/>
        <v>0</v>
      </c>
    </row>
    <row r="520" spans="1:5" ht="14" x14ac:dyDescent="0.3">
      <c r="A520" s="73">
        <v>43154.000029918985</v>
      </c>
      <c r="B520" s="75">
        <v>86.2226</v>
      </c>
      <c r="C520" s="75">
        <v>86.688000000000002</v>
      </c>
      <c r="D520" s="74">
        <v>0</v>
      </c>
      <c r="E520" s="74">
        <f t="shared" si="8"/>
        <v>32.94144</v>
      </c>
    </row>
    <row r="521" spans="1:5" ht="14" x14ac:dyDescent="0.3">
      <c r="A521" s="73">
        <v>43154.041696643515</v>
      </c>
      <c r="B521" s="75">
        <v>86.112799999999993</v>
      </c>
      <c r="C521" s="75">
        <v>86.523200000000003</v>
      </c>
      <c r="D521" s="74">
        <v>0</v>
      </c>
      <c r="E521" s="74">
        <f t="shared" si="8"/>
        <v>32.878816</v>
      </c>
    </row>
    <row r="522" spans="1:5" ht="14" x14ac:dyDescent="0.3">
      <c r="A522" s="73">
        <v>43154.083363368052</v>
      </c>
      <c r="B522" s="75">
        <v>86.2791</v>
      </c>
      <c r="C522" s="75">
        <v>86.689599999999999</v>
      </c>
      <c r="D522" s="74">
        <v>0</v>
      </c>
      <c r="E522" s="74">
        <f t="shared" si="8"/>
        <v>32.942048</v>
      </c>
    </row>
    <row r="523" spans="1:5" ht="14" x14ac:dyDescent="0.3">
      <c r="A523" s="73">
        <v>43154.125030092589</v>
      </c>
      <c r="B523" s="75">
        <v>86.001400000000004</v>
      </c>
      <c r="C523" s="75">
        <v>86.448499999999996</v>
      </c>
      <c r="D523" s="74">
        <v>0</v>
      </c>
      <c r="E523" s="74">
        <f t="shared" si="8"/>
        <v>32.850429999999996</v>
      </c>
    </row>
    <row r="524" spans="1:5" ht="14" x14ac:dyDescent="0.3">
      <c r="A524" s="73">
        <v>43154.166696817127</v>
      </c>
      <c r="B524" s="75">
        <v>86.053299999999993</v>
      </c>
      <c r="C524" s="75">
        <v>86.434700000000007</v>
      </c>
      <c r="D524" s="74">
        <v>0</v>
      </c>
      <c r="E524" s="74">
        <f t="shared" si="8"/>
        <v>32.845186000000005</v>
      </c>
    </row>
    <row r="525" spans="1:5" ht="14" x14ac:dyDescent="0.3">
      <c r="A525" s="73">
        <v>43154.208363541664</v>
      </c>
      <c r="B525" s="75">
        <v>86.225700000000003</v>
      </c>
      <c r="C525" s="75">
        <v>86.611699999999999</v>
      </c>
      <c r="D525" s="74">
        <v>0</v>
      </c>
      <c r="E525" s="74">
        <f t="shared" si="8"/>
        <v>32.912446000000003</v>
      </c>
    </row>
    <row r="526" spans="1:5" ht="14" x14ac:dyDescent="0.3">
      <c r="A526" s="73">
        <v>43154.250030266201</v>
      </c>
      <c r="B526" s="75">
        <v>86.433199999999999</v>
      </c>
      <c r="C526" s="75">
        <v>86.935199999999995</v>
      </c>
      <c r="D526" s="74">
        <v>0</v>
      </c>
      <c r="E526" s="74">
        <f t="shared" si="8"/>
        <v>33.035375999999999</v>
      </c>
    </row>
    <row r="527" spans="1:5" ht="14" x14ac:dyDescent="0.3">
      <c r="A527" s="73">
        <v>43154.291696990738</v>
      </c>
      <c r="B527" s="75">
        <v>86.587299999999999</v>
      </c>
      <c r="C527" s="75">
        <v>87.061899999999994</v>
      </c>
      <c r="D527" s="74">
        <v>0</v>
      </c>
      <c r="E527" s="74">
        <f t="shared" si="8"/>
        <v>33.083521999999995</v>
      </c>
    </row>
    <row r="528" spans="1:5" ht="14" x14ac:dyDescent="0.3">
      <c r="A528" s="73">
        <v>43154.333363715275</v>
      </c>
      <c r="B528" s="75">
        <v>86.369100000000003</v>
      </c>
      <c r="C528" s="75">
        <v>86.781099999999995</v>
      </c>
      <c r="D528" s="74">
        <v>0</v>
      </c>
      <c r="E528" s="74">
        <f t="shared" si="8"/>
        <v>32.976818000000002</v>
      </c>
    </row>
    <row r="529" spans="1:5" ht="14" x14ac:dyDescent="0.3">
      <c r="A529" s="73">
        <v>43154.375030439813</v>
      </c>
      <c r="B529" s="75">
        <v>86.334000000000003</v>
      </c>
      <c r="C529" s="75">
        <v>86.739900000000006</v>
      </c>
      <c r="D529" s="74">
        <v>0</v>
      </c>
      <c r="E529" s="74">
        <f t="shared" si="8"/>
        <v>32.961162000000002</v>
      </c>
    </row>
    <row r="530" spans="1:5" ht="14" x14ac:dyDescent="0.3">
      <c r="A530" s="73">
        <v>43154.41669716435</v>
      </c>
      <c r="B530" s="75">
        <v>86.512600000000006</v>
      </c>
      <c r="C530" s="75">
        <v>86.861999999999995</v>
      </c>
      <c r="D530" s="74">
        <v>0</v>
      </c>
      <c r="E530" s="74">
        <f t="shared" si="8"/>
        <v>33.007559999999998</v>
      </c>
    </row>
    <row r="531" spans="1:5" ht="14" x14ac:dyDescent="0.3">
      <c r="A531" s="73">
        <v>43154.458363888887</v>
      </c>
      <c r="B531" s="75">
        <v>86.500299999999996</v>
      </c>
      <c r="C531" s="75">
        <v>86.930599999999998</v>
      </c>
      <c r="D531" s="74">
        <v>0</v>
      </c>
      <c r="E531" s="74">
        <f t="shared" si="8"/>
        <v>33.033628</v>
      </c>
    </row>
    <row r="532" spans="1:5" ht="14" x14ac:dyDescent="0.3">
      <c r="A532" s="73">
        <v>43154.500030613424</v>
      </c>
      <c r="B532" s="75">
        <v>86.700199999999995</v>
      </c>
      <c r="C532" s="75">
        <v>87.141199999999998</v>
      </c>
      <c r="D532" s="74">
        <v>0</v>
      </c>
      <c r="E532" s="74">
        <f t="shared" si="8"/>
        <v>33.113655999999999</v>
      </c>
    </row>
    <row r="533" spans="1:5" ht="14" x14ac:dyDescent="0.3">
      <c r="A533" s="73">
        <v>43154.541697337962</v>
      </c>
      <c r="B533" s="75">
        <v>86.363</v>
      </c>
      <c r="C533" s="75">
        <v>86.800899999999999</v>
      </c>
      <c r="D533" s="74">
        <v>0</v>
      </c>
      <c r="E533" s="74">
        <f t="shared" si="8"/>
        <v>32.984341999999998</v>
      </c>
    </row>
    <row r="534" spans="1:5" ht="14" x14ac:dyDescent="0.3">
      <c r="A534" s="73">
        <v>43154.583364062499</v>
      </c>
      <c r="B534" s="75">
        <v>86.440799999999996</v>
      </c>
      <c r="C534" s="75">
        <v>86.863500000000002</v>
      </c>
      <c r="D534" s="74">
        <v>0</v>
      </c>
      <c r="E534" s="74">
        <f t="shared" si="8"/>
        <v>33.008130000000001</v>
      </c>
    </row>
    <row r="535" spans="1:5" ht="14" x14ac:dyDescent="0.3">
      <c r="A535" s="73">
        <v>43154.625030787036</v>
      </c>
      <c r="B535" s="75">
        <v>86.294300000000007</v>
      </c>
      <c r="C535" s="75">
        <v>86.674300000000002</v>
      </c>
      <c r="D535" s="74">
        <v>0</v>
      </c>
      <c r="E535" s="74">
        <f t="shared" si="8"/>
        <v>32.936233999999999</v>
      </c>
    </row>
    <row r="536" spans="1:5" ht="14" x14ac:dyDescent="0.3">
      <c r="A536" s="73">
        <v>43154.666697511573</v>
      </c>
      <c r="B536" s="75">
        <v>86.370599999999996</v>
      </c>
      <c r="C536" s="75">
        <v>86.749099999999999</v>
      </c>
      <c r="D536" s="74">
        <v>0</v>
      </c>
      <c r="E536" s="74">
        <f t="shared" si="8"/>
        <v>32.964658</v>
      </c>
    </row>
    <row r="537" spans="1:5" ht="14" x14ac:dyDescent="0.3">
      <c r="A537" s="73">
        <v>43154.70836423611</v>
      </c>
      <c r="B537" s="75">
        <v>86.288200000000003</v>
      </c>
      <c r="C537" s="75">
        <v>86.744500000000002</v>
      </c>
      <c r="D537" s="74">
        <v>0</v>
      </c>
      <c r="E537" s="74">
        <f t="shared" si="8"/>
        <v>32.962910000000001</v>
      </c>
    </row>
    <row r="538" spans="1:5" ht="14" x14ac:dyDescent="0.3">
      <c r="A538" s="73">
        <v>43154.750030960648</v>
      </c>
      <c r="B538" s="75">
        <v>86.1875</v>
      </c>
      <c r="C538" s="75">
        <v>86.666700000000006</v>
      </c>
      <c r="D538" s="74">
        <v>0</v>
      </c>
      <c r="E538" s="74">
        <f t="shared" si="8"/>
        <v>32.933346</v>
      </c>
    </row>
    <row r="539" spans="1:5" ht="14" x14ac:dyDescent="0.3">
      <c r="A539" s="73">
        <v>43154.791697685185</v>
      </c>
      <c r="B539" s="75">
        <v>86.099000000000004</v>
      </c>
      <c r="C539" s="75">
        <v>86.543099999999995</v>
      </c>
      <c r="D539" s="74">
        <v>0</v>
      </c>
      <c r="E539" s="74">
        <f t="shared" si="8"/>
        <v>32.886378000000001</v>
      </c>
    </row>
    <row r="540" spans="1:5" ht="14" x14ac:dyDescent="0.3">
      <c r="A540" s="73">
        <v>43154.833364409722</v>
      </c>
      <c r="B540" s="75">
        <v>86.199700000000007</v>
      </c>
      <c r="C540" s="75">
        <v>86.518699999999995</v>
      </c>
      <c r="D540" s="74">
        <v>0</v>
      </c>
      <c r="E540" s="74">
        <f t="shared" si="8"/>
        <v>32.877105999999998</v>
      </c>
    </row>
    <row r="541" spans="1:5" ht="14" x14ac:dyDescent="0.3">
      <c r="A541" s="73">
        <v>43154.875031134259</v>
      </c>
      <c r="B541" s="75">
        <v>86.3767</v>
      </c>
      <c r="C541" s="75">
        <v>86.724699999999999</v>
      </c>
      <c r="D541" s="74">
        <v>0</v>
      </c>
      <c r="E541" s="74">
        <f t="shared" si="8"/>
        <v>32.955385999999997</v>
      </c>
    </row>
    <row r="542" spans="1:5" ht="14" x14ac:dyDescent="0.3">
      <c r="A542" s="73">
        <v>43154.916697858796</v>
      </c>
      <c r="B542" s="75">
        <v>86.369100000000003</v>
      </c>
      <c r="C542" s="75">
        <v>86.765900000000002</v>
      </c>
      <c r="D542" s="74">
        <v>0</v>
      </c>
      <c r="E542" s="74">
        <f t="shared" si="8"/>
        <v>32.971042000000004</v>
      </c>
    </row>
    <row r="543" spans="1:5" ht="14" x14ac:dyDescent="0.3">
      <c r="A543" s="73">
        <v>43154.958364583334</v>
      </c>
      <c r="B543" s="75">
        <v>86.401200000000003</v>
      </c>
      <c r="C543" s="75">
        <v>86.791799999999995</v>
      </c>
      <c r="D543" s="74">
        <v>0</v>
      </c>
      <c r="E543" s="74">
        <f t="shared" si="8"/>
        <v>32.980883999999996</v>
      </c>
    </row>
    <row r="544" spans="1:5" ht="14" x14ac:dyDescent="0.3">
      <c r="A544" s="73">
        <v>43155.000031307871</v>
      </c>
      <c r="B544" s="75">
        <v>86.012100000000004</v>
      </c>
      <c r="C544" s="74">
        <v>0</v>
      </c>
      <c r="D544" s="75">
        <v>86.550700000000006</v>
      </c>
      <c r="E544" s="74">
        <f t="shared" si="8"/>
        <v>32.889265999999999</v>
      </c>
    </row>
    <row r="545" spans="1:5" ht="14" x14ac:dyDescent="0.3">
      <c r="A545" s="73">
        <v>43155.041698032408</v>
      </c>
      <c r="B545" s="75">
        <v>85.918999999999997</v>
      </c>
      <c r="C545" s="74">
        <v>0</v>
      </c>
      <c r="D545" s="75">
        <v>86.532399999999996</v>
      </c>
      <c r="E545" s="74">
        <f t="shared" si="8"/>
        <v>32.882311999999999</v>
      </c>
    </row>
    <row r="546" spans="1:5" ht="14" x14ac:dyDescent="0.3">
      <c r="A546" s="73">
        <v>43155.083364756945</v>
      </c>
      <c r="B546" s="75">
        <v>86.053299999999993</v>
      </c>
      <c r="C546" s="74">
        <v>0</v>
      </c>
      <c r="D546" s="75">
        <v>86.645300000000006</v>
      </c>
      <c r="E546" s="74">
        <f t="shared" si="8"/>
        <v>32.925214000000004</v>
      </c>
    </row>
    <row r="547" spans="1:5" ht="14" x14ac:dyDescent="0.3">
      <c r="A547" s="73">
        <v>43155.125031481482</v>
      </c>
      <c r="B547" s="75">
        <v>86.167699999999996</v>
      </c>
      <c r="C547" s="74">
        <v>0</v>
      </c>
      <c r="D547" s="75">
        <v>86.700199999999995</v>
      </c>
      <c r="E547" s="74">
        <f t="shared" si="8"/>
        <v>32.946075999999998</v>
      </c>
    </row>
    <row r="548" spans="1:5" ht="14" x14ac:dyDescent="0.3">
      <c r="A548" s="73">
        <v>43155.16669820602</v>
      </c>
      <c r="B548" s="75">
        <v>86.308099999999996</v>
      </c>
      <c r="C548" s="74">
        <v>0</v>
      </c>
      <c r="D548" s="75">
        <v>86.851299999999995</v>
      </c>
      <c r="E548" s="74">
        <f t="shared" si="8"/>
        <v>33.003493999999996</v>
      </c>
    </row>
    <row r="549" spans="1:5" ht="14" x14ac:dyDescent="0.3">
      <c r="A549" s="73">
        <v>43155.208364930557</v>
      </c>
      <c r="B549" s="75">
        <v>86.256200000000007</v>
      </c>
      <c r="C549" s="74">
        <v>0</v>
      </c>
      <c r="D549" s="75">
        <v>86.860500000000002</v>
      </c>
      <c r="E549" s="74">
        <f t="shared" si="8"/>
        <v>33.006990000000002</v>
      </c>
    </row>
    <row r="550" spans="1:5" ht="14" x14ac:dyDescent="0.3">
      <c r="A550" s="73">
        <v>43155.250031655094</v>
      </c>
      <c r="B550" s="75">
        <v>86.123400000000004</v>
      </c>
      <c r="C550" s="74">
        <v>0</v>
      </c>
      <c r="D550" s="75">
        <v>86.668199999999999</v>
      </c>
      <c r="E550" s="74">
        <f t="shared" si="8"/>
        <v>32.933915999999996</v>
      </c>
    </row>
    <row r="551" spans="1:5" ht="14" x14ac:dyDescent="0.3">
      <c r="A551" s="73">
        <v>43155.291698379631</v>
      </c>
      <c r="B551" s="75">
        <v>86.190600000000003</v>
      </c>
      <c r="C551" s="74">
        <v>0</v>
      </c>
      <c r="D551" s="75">
        <v>86.724699999999999</v>
      </c>
      <c r="E551" s="74">
        <f t="shared" si="8"/>
        <v>32.955385999999997</v>
      </c>
    </row>
    <row r="552" spans="1:5" ht="14" x14ac:dyDescent="0.3">
      <c r="A552" s="73">
        <v>43155.333365104168</v>
      </c>
      <c r="B552" s="75">
        <v>86.36</v>
      </c>
      <c r="C552" s="74">
        <v>0</v>
      </c>
      <c r="D552" s="75">
        <v>86.951999999999998</v>
      </c>
      <c r="E552" s="74">
        <f t="shared" si="8"/>
        <v>33.041759999999996</v>
      </c>
    </row>
    <row r="553" spans="1:5" ht="14" x14ac:dyDescent="0.3">
      <c r="A553" s="73">
        <v>43155.375031828706</v>
      </c>
      <c r="B553" s="75">
        <v>86.491200000000006</v>
      </c>
      <c r="C553" s="74">
        <v>0</v>
      </c>
      <c r="D553" s="75">
        <v>87.058800000000005</v>
      </c>
      <c r="E553" s="74">
        <f t="shared" si="8"/>
        <v>33.082343999999999</v>
      </c>
    </row>
    <row r="554" spans="1:5" ht="14" x14ac:dyDescent="0.3">
      <c r="A554" s="73">
        <v>43155.416698553243</v>
      </c>
      <c r="B554" s="75">
        <v>86.1982</v>
      </c>
      <c r="C554" s="74">
        <v>0</v>
      </c>
      <c r="D554" s="75">
        <v>86.639200000000002</v>
      </c>
      <c r="E554" s="74">
        <f t="shared" si="8"/>
        <v>32.922896000000001</v>
      </c>
    </row>
    <row r="555" spans="1:5" ht="14" x14ac:dyDescent="0.3">
      <c r="A555" s="73">
        <v>43155.45836527778</v>
      </c>
      <c r="B555" s="75">
        <v>86.170699999999997</v>
      </c>
      <c r="C555" s="74">
        <v>0</v>
      </c>
      <c r="D555" s="75">
        <v>86.884900000000002</v>
      </c>
      <c r="E555" s="74">
        <f t="shared" si="8"/>
        <v>33.016261999999998</v>
      </c>
    </row>
    <row r="556" spans="1:5" ht="14" x14ac:dyDescent="0.3">
      <c r="A556" s="73">
        <v>43155.500032002317</v>
      </c>
      <c r="B556" s="75">
        <v>86.501900000000006</v>
      </c>
      <c r="C556" s="74">
        <v>0</v>
      </c>
      <c r="D556" s="75">
        <v>87.150400000000005</v>
      </c>
      <c r="E556" s="74">
        <f t="shared" si="8"/>
        <v>33.117152000000004</v>
      </c>
    </row>
    <row r="557" spans="1:5" ht="14" x14ac:dyDescent="0.3">
      <c r="A557" s="73">
        <v>43155.541698726855</v>
      </c>
      <c r="B557" s="75">
        <v>86.614800000000002</v>
      </c>
      <c r="C557" s="74">
        <v>0</v>
      </c>
      <c r="D557" s="75">
        <v>87.316699999999997</v>
      </c>
      <c r="E557" s="74">
        <f t="shared" si="8"/>
        <v>33.180346</v>
      </c>
    </row>
    <row r="558" spans="1:5" ht="14" x14ac:dyDescent="0.3">
      <c r="A558" s="73">
        <v>43155.583365451392</v>
      </c>
      <c r="B558" s="75">
        <v>86.443899999999999</v>
      </c>
      <c r="C558" s="74">
        <v>0</v>
      </c>
      <c r="D558" s="75">
        <v>87.083200000000005</v>
      </c>
      <c r="E558" s="74">
        <f t="shared" si="8"/>
        <v>33.091616000000002</v>
      </c>
    </row>
    <row r="559" spans="1:5" ht="14" x14ac:dyDescent="0.3">
      <c r="A559" s="73">
        <v>43155.625032175929</v>
      </c>
      <c r="B559" s="75">
        <v>86.552199999999999</v>
      </c>
      <c r="C559" s="74">
        <v>0</v>
      </c>
      <c r="D559" s="75">
        <v>87.293800000000005</v>
      </c>
      <c r="E559" s="74">
        <f t="shared" si="8"/>
        <v>33.171644000000001</v>
      </c>
    </row>
    <row r="560" spans="1:5" ht="14" x14ac:dyDescent="0.3">
      <c r="A560" s="73">
        <v>43155.666698900466</v>
      </c>
      <c r="B560" s="75">
        <v>86.564400000000006</v>
      </c>
      <c r="C560" s="74">
        <v>0</v>
      </c>
      <c r="D560" s="75">
        <v>87.357900000000001</v>
      </c>
      <c r="E560" s="74">
        <f t="shared" si="8"/>
        <v>33.196002</v>
      </c>
    </row>
    <row r="561" spans="1:5" ht="14" x14ac:dyDescent="0.3">
      <c r="A561" s="73">
        <v>43155.708365625003</v>
      </c>
      <c r="B561" s="75">
        <v>86.744500000000002</v>
      </c>
      <c r="C561" s="74">
        <v>0</v>
      </c>
      <c r="D561" s="75">
        <v>87.57</v>
      </c>
      <c r="E561" s="74">
        <f t="shared" si="8"/>
        <v>33.276599999999995</v>
      </c>
    </row>
    <row r="562" spans="1:5" ht="14" x14ac:dyDescent="0.3">
      <c r="A562" s="73">
        <v>43155.750032349541</v>
      </c>
      <c r="B562" s="75">
        <v>86.466800000000006</v>
      </c>
      <c r="C562" s="74">
        <v>0</v>
      </c>
      <c r="D562" s="75">
        <v>87.301400000000001</v>
      </c>
      <c r="E562" s="74">
        <f t="shared" si="8"/>
        <v>33.174531999999999</v>
      </c>
    </row>
    <row r="563" spans="1:5" ht="14" x14ac:dyDescent="0.3">
      <c r="A563" s="73">
        <v>43155.79169907407</v>
      </c>
      <c r="B563" s="75">
        <v>86.366100000000003</v>
      </c>
      <c r="C563" s="74">
        <v>0</v>
      </c>
      <c r="D563" s="75">
        <v>87.095399999999998</v>
      </c>
      <c r="E563" s="74">
        <f t="shared" si="8"/>
        <v>33.096252</v>
      </c>
    </row>
    <row r="564" spans="1:5" ht="14" x14ac:dyDescent="0.3">
      <c r="A564" s="73">
        <v>43155.833365798608</v>
      </c>
      <c r="B564" s="75">
        <v>86.1173</v>
      </c>
      <c r="C564" s="74">
        <v>0</v>
      </c>
      <c r="D564" s="75">
        <v>86.891000000000005</v>
      </c>
      <c r="E564" s="74">
        <f t="shared" si="8"/>
        <v>33.01858</v>
      </c>
    </row>
    <row r="565" spans="1:5" ht="14" x14ac:dyDescent="0.3">
      <c r="A565" s="73">
        <v>43155.875032523145</v>
      </c>
      <c r="B565" s="75">
        <v>86.155500000000004</v>
      </c>
      <c r="C565" s="74">
        <v>0</v>
      </c>
      <c r="D565" s="75">
        <v>86.924499999999995</v>
      </c>
      <c r="E565" s="74">
        <f t="shared" si="8"/>
        <v>33.031309999999998</v>
      </c>
    </row>
    <row r="566" spans="1:5" ht="14" x14ac:dyDescent="0.3">
      <c r="A566" s="73">
        <v>43155.916699247682</v>
      </c>
      <c r="B566" s="75">
        <v>86.221100000000007</v>
      </c>
      <c r="C566" s="74">
        <v>0</v>
      </c>
      <c r="D566" s="75">
        <v>87.005399999999995</v>
      </c>
      <c r="E566" s="74">
        <f t="shared" si="8"/>
        <v>33.062052000000001</v>
      </c>
    </row>
    <row r="567" spans="1:5" ht="14" x14ac:dyDescent="0.3">
      <c r="A567" s="73">
        <v>43155.958365972219</v>
      </c>
      <c r="B567" s="75">
        <v>86.2226</v>
      </c>
      <c r="C567" s="74">
        <v>0</v>
      </c>
      <c r="D567" s="75">
        <v>87.078699999999998</v>
      </c>
      <c r="E567" s="74">
        <f t="shared" si="8"/>
        <v>33.089905999999999</v>
      </c>
    </row>
    <row r="568" spans="1:5" ht="14" x14ac:dyDescent="0.3">
      <c r="A568" s="73">
        <v>43156.000032696757</v>
      </c>
      <c r="B568" s="75">
        <v>86.236400000000003</v>
      </c>
      <c r="C568" s="75">
        <v>86.799400000000006</v>
      </c>
      <c r="D568" s="74">
        <v>0</v>
      </c>
      <c r="E568" s="74">
        <f t="shared" si="8"/>
        <v>32.983772000000002</v>
      </c>
    </row>
    <row r="569" spans="1:5" ht="14" x14ac:dyDescent="0.3">
      <c r="A569" s="73">
        <v>43156.041699421294</v>
      </c>
      <c r="B569" s="75">
        <v>86.318799999999996</v>
      </c>
      <c r="C569" s="75">
        <v>86.951999999999998</v>
      </c>
      <c r="D569" s="74">
        <v>0</v>
      </c>
      <c r="E569" s="74">
        <f t="shared" si="8"/>
        <v>33.041759999999996</v>
      </c>
    </row>
    <row r="570" spans="1:5" ht="14" x14ac:dyDescent="0.3">
      <c r="A570" s="73">
        <v>43156.083366145831</v>
      </c>
      <c r="B570" s="75">
        <v>86.2119</v>
      </c>
      <c r="C570" s="75">
        <v>86.817700000000002</v>
      </c>
      <c r="D570" s="74">
        <v>0</v>
      </c>
      <c r="E570" s="74">
        <f t="shared" si="8"/>
        <v>32.990726000000002</v>
      </c>
    </row>
    <row r="571" spans="1:5" ht="14" x14ac:dyDescent="0.3">
      <c r="A571" s="73">
        <v>43156.125032870368</v>
      </c>
      <c r="B571" s="75">
        <v>86.1845</v>
      </c>
      <c r="C571" s="75">
        <v>86.785700000000006</v>
      </c>
      <c r="D571" s="74">
        <v>0</v>
      </c>
      <c r="E571" s="74">
        <f t="shared" si="8"/>
        <v>32.978566000000001</v>
      </c>
    </row>
    <row r="572" spans="1:5" ht="14" x14ac:dyDescent="0.3">
      <c r="A572" s="73">
        <v>43156.166699594905</v>
      </c>
      <c r="B572" s="75">
        <v>86.245500000000007</v>
      </c>
      <c r="C572" s="75">
        <v>86.832999999999998</v>
      </c>
      <c r="D572" s="74">
        <v>0</v>
      </c>
      <c r="E572" s="74">
        <f t="shared" si="8"/>
        <v>32.996540000000003</v>
      </c>
    </row>
    <row r="573" spans="1:5" ht="14" x14ac:dyDescent="0.3">
      <c r="A573" s="73">
        <v>43156.208366319443</v>
      </c>
      <c r="B573" s="75">
        <v>86.2333</v>
      </c>
      <c r="C573" s="75">
        <v>86.832999999999998</v>
      </c>
      <c r="D573" s="74">
        <v>0</v>
      </c>
      <c r="E573" s="74">
        <f t="shared" si="8"/>
        <v>32.996540000000003</v>
      </c>
    </row>
    <row r="574" spans="1:5" ht="14" x14ac:dyDescent="0.3">
      <c r="A574" s="73">
        <v>43156.25003304398</v>
      </c>
      <c r="B574" s="75">
        <v>86.277600000000007</v>
      </c>
      <c r="C574" s="75">
        <v>86.852800000000002</v>
      </c>
      <c r="D574" s="74">
        <v>0</v>
      </c>
      <c r="E574" s="74">
        <f t="shared" si="8"/>
        <v>33.004064</v>
      </c>
    </row>
    <row r="575" spans="1:5" ht="14" x14ac:dyDescent="0.3">
      <c r="A575" s="73">
        <v>43156.291699768517</v>
      </c>
      <c r="B575" s="75">
        <v>86.286699999999996</v>
      </c>
      <c r="C575" s="75">
        <v>86.845200000000006</v>
      </c>
      <c r="D575" s="74">
        <v>0</v>
      </c>
      <c r="E575" s="74">
        <f t="shared" si="8"/>
        <v>33.001176000000001</v>
      </c>
    </row>
    <row r="576" spans="1:5" ht="14" x14ac:dyDescent="0.3">
      <c r="A576" s="73">
        <v>43156.333366493054</v>
      </c>
      <c r="B576" s="75">
        <v>86.298900000000003</v>
      </c>
      <c r="C576" s="75">
        <v>86.903199999999998</v>
      </c>
      <c r="D576" s="74">
        <v>0</v>
      </c>
      <c r="E576" s="74">
        <f t="shared" si="8"/>
        <v>33.023215999999998</v>
      </c>
    </row>
    <row r="577" spans="1:5" ht="14" x14ac:dyDescent="0.3">
      <c r="A577" s="73">
        <v>43156.375033217591</v>
      </c>
      <c r="B577" s="75">
        <v>86.286699999999996</v>
      </c>
      <c r="C577" s="75">
        <v>86.816199999999995</v>
      </c>
      <c r="D577" s="74">
        <v>0</v>
      </c>
      <c r="E577" s="74">
        <f t="shared" si="8"/>
        <v>32.990155999999999</v>
      </c>
    </row>
    <row r="578" spans="1:5" ht="14" x14ac:dyDescent="0.3">
      <c r="A578" s="73">
        <v>43156.416699942129</v>
      </c>
      <c r="B578" s="75">
        <v>86.288200000000003</v>
      </c>
      <c r="C578" s="75">
        <v>86.852800000000002</v>
      </c>
      <c r="D578" s="74">
        <v>0</v>
      </c>
      <c r="E578" s="74">
        <f t="shared" si="8"/>
        <v>33.004064</v>
      </c>
    </row>
    <row r="579" spans="1:5" ht="14" x14ac:dyDescent="0.3">
      <c r="A579" s="73">
        <v>43156.458366666666</v>
      </c>
      <c r="B579" s="75">
        <v>86.1845</v>
      </c>
      <c r="C579" s="75">
        <v>86.742999999999995</v>
      </c>
      <c r="D579" s="74">
        <v>0</v>
      </c>
      <c r="E579" s="74">
        <f t="shared" ref="E579:E642" si="9">(D579+C579)*0.38</f>
        <v>32.962339999999998</v>
      </c>
    </row>
    <row r="580" spans="1:5" ht="14" x14ac:dyDescent="0.3">
      <c r="A580" s="73">
        <v>43156.500033391203</v>
      </c>
      <c r="B580" s="75">
        <v>86.141800000000003</v>
      </c>
      <c r="C580" s="75">
        <v>86.713999999999999</v>
      </c>
      <c r="D580" s="74">
        <v>0</v>
      </c>
      <c r="E580" s="74">
        <f t="shared" si="9"/>
        <v>32.951320000000003</v>
      </c>
    </row>
    <row r="581" spans="1:5" ht="14" x14ac:dyDescent="0.3">
      <c r="A581" s="73">
        <v>43156.54170011574</v>
      </c>
      <c r="B581" s="75">
        <v>86.147900000000007</v>
      </c>
      <c r="C581" s="75">
        <v>86.765900000000002</v>
      </c>
      <c r="D581" s="74">
        <v>0</v>
      </c>
      <c r="E581" s="74">
        <f t="shared" si="9"/>
        <v>32.971042000000004</v>
      </c>
    </row>
    <row r="582" spans="1:5" ht="14" x14ac:dyDescent="0.3">
      <c r="A582" s="73">
        <v>43156.583366840277</v>
      </c>
      <c r="B582" s="75">
        <v>86.111199999999997</v>
      </c>
      <c r="C582" s="75">
        <v>86.701800000000006</v>
      </c>
      <c r="D582" s="74">
        <v>0</v>
      </c>
      <c r="E582" s="74">
        <f t="shared" si="9"/>
        <v>32.946684000000005</v>
      </c>
    </row>
    <row r="583" spans="1:5" ht="14" x14ac:dyDescent="0.3">
      <c r="A583" s="73">
        <v>43156.625033564815</v>
      </c>
      <c r="B583" s="75">
        <v>86.245500000000007</v>
      </c>
      <c r="C583" s="75">
        <v>86.848200000000006</v>
      </c>
      <c r="D583" s="74">
        <v>0</v>
      </c>
      <c r="E583" s="74">
        <f t="shared" si="9"/>
        <v>33.002316</v>
      </c>
    </row>
    <row r="584" spans="1:5" ht="14" x14ac:dyDescent="0.3">
      <c r="A584" s="73">
        <v>43156.666700289352</v>
      </c>
      <c r="B584" s="75">
        <v>86.344700000000003</v>
      </c>
      <c r="C584" s="75">
        <v>86.939800000000005</v>
      </c>
      <c r="D584" s="74">
        <v>0</v>
      </c>
      <c r="E584" s="74">
        <f t="shared" si="9"/>
        <v>33.037124000000006</v>
      </c>
    </row>
    <row r="585" spans="1:5" ht="14" x14ac:dyDescent="0.3">
      <c r="A585" s="73">
        <v>43156.708367013889</v>
      </c>
      <c r="B585" s="75">
        <v>86.480500000000006</v>
      </c>
      <c r="C585" s="75">
        <v>86.985600000000005</v>
      </c>
      <c r="D585" s="74">
        <v>0</v>
      </c>
      <c r="E585" s="74">
        <f t="shared" si="9"/>
        <v>33.054528000000005</v>
      </c>
    </row>
    <row r="586" spans="1:5" ht="14" x14ac:dyDescent="0.3">
      <c r="A586" s="73">
        <v>43156.750033738426</v>
      </c>
      <c r="B586" s="75">
        <v>86.433199999999999</v>
      </c>
      <c r="C586" s="75">
        <v>86.92</v>
      </c>
      <c r="D586" s="74">
        <v>0</v>
      </c>
      <c r="E586" s="74">
        <f t="shared" si="9"/>
        <v>33.029600000000002</v>
      </c>
    </row>
    <row r="587" spans="1:5" ht="14" x14ac:dyDescent="0.3">
      <c r="A587" s="73">
        <v>43156.791700462963</v>
      </c>
      <c r="B587" s="75">
        <v>85.679400000000001</v>
      </c>
      <c r="C587" s="75">
        <v>85.926599999999993</v>
      </c>
      <c r="D587" s="74">
        <v>0</v>
      </c>
      <c r="E587" s="74">
        <f t="shared" si="9"/>
        <v>32.652107999999998</v>
      </c>
    </row>
    <row r="588" spans="1:5" ht="14" x14ac:dyDescent="0.3">
      <c r="A588" s="73">
        <v>43156.833367187501</v>
      </c>
      <c r="B588" s="75">
        <v>86.329400000000007</v>
      </c>
      <c r="C588" s="75">
        <v>86.588800000000006</v>
      </c>
      <c r="D588" s="74">
        <v>0</v>
      </c>
      <c r="E588" s="74">
        <f t="shared" si="9"/>
        <v>32.903744000000003</v>
      </c>
    </row>
    <row r="589" spans="1:5" ht="14" x14ac:dyDescent="0.3">
      <c r="A589" s="73">
        <v>43156.875033912038</v>
      </c>
      <c r="B589" s="75">
        <v>86.356899999999996</v>
      </c>
      <c r="C589" s="75">
        <v>86.672799999999995</v>
      </c>
      <c r="D589" s="74">
        <v>0</v>
      </c>
      <c r="E589" s="74">
        <f t="shared" si="9"/>
        <v>32.935663999999996</v>
      </c>
    </row>
    <row r="590" spans="1:5" ht="14" x14ac:dyDescent="0.3">
      <c r="A590" s="73">
        <v>43156.916700636575</v>
      </c>
      <c r="B590" s="75">
        <v>86.488100000000003</v>
      </c>
      <c r="C590" s="75">
        <v>86.808599999999998</v>
      </c>
      <c r="D590" s="74">
        <v>0</v>
      </c>
      <c r="E590" s="74">
        <f t="shared" si="9"/>
        <v>32.987268</v>
      </c>
    </row>
    <row r="591" spans="1:5" ht="14" x14ac:dyDescent="0.3">
      <c r="A591" s="73">
        <v>43156.958367361112</v>
      </c>
      <c r="B591" s="75">
        <v>86.433199999999999</v>
      </c>
      <c r="C591" s="75">
        <v>86.735299999999995</v>
      </c>
      <c r="D591" s="74">
        <v>0</v>
      </c>
      <c r="E591" s="74">
        <f t="shared" si="9"/>
        <v>32.959413999999995</v>
      </c>
    </row>
    <row r="592" spans="1:5" ht="14" x14ac:dyDescent="0.3">
      <c r="A592" s="73">
        <v>43157.00003408565</v>
      </c>
      <c r="B592" s="75">
        <v>86.408799999999999</v>
      </c>
      <c r="C592" s="75">
        <v>86.700199999999995</v>
      </c>
      <c r="D592" s="75">
        <v>86.935199999999995</v>
      </c>
      <c r="E592" s="74">
        <f t="shared" si="9"/>
        <v>65.981452000000004</v>
      </c>
    </row>
    <row r="593" spans="1:5" ht="14" x14ac:dyDescent="0.3">
      <c r="A593" s="73">
        <v>43157.041700810187</v>
      </c>
      <c r="B593" s="75">
        <v>86.042599999999993</v>
      </c>
      <c r="C593" s="75">
        <v>86.312700000000007</v>
      </c>
      <c r="D593" s="75">
        <v>86.527799999999999</v>
      </c>
      <c r="E593" s="74">
        <f t="shared" si="9"/>
        <v>65.679390000000012</v>
      </c>
    </row>
    <row r="594" spans="1:5" ht="14" x14ac:dyDescent="0.3">
      <c r="A594" s="73">
        <v>43157.083367534724</v>
      </c>
      <c r="B594" s="75">
        <v>86.391999999999996</v>
      </c>
      <c r="C594" s="75">
        <v>86.639200000000002</v>
      </c>
      <c r="D594" s="75">
        <v>86.842100000000002</v>
      </c>
      <c r="E594" s="74">
        <f t="shared" si="9"/>
        <v>65.922893999999999</v>
      </c>
    </row>
    <row r="595" spans="1:5" ht="14" x14ac:dyDescent="0.3">
      <c r="A595" s="73">
        <v>43157.125034259261</v>
      </c>
      <c r="B595" s="75">
        <v>86.277600000000007</v>
      </c>
      <c r="C595" s="75">
        <v>86.576599999999999</v>
      </c>
      <c r="D595" s="75">
        <v>86.753600000000006</v>
      </c>
      <c r="E595" s="74">
        <f t="shared" si="9"/>
        <v>65.865476000000001</v>
      </c>
    </row>
    <row r="596" spans="1:5" ht="14" x14ac:dyDescent="0.3">
      <c r="A596" s="73">
        <v>43157.166700983798</v>
      </c>
      <c r="B596" s="75">
        <v>86.503399999999999</v>
      </c>
      <c r="C596" s="75">
        <v>86.884900000000002</v>
      </c>
      <c r="D596" s="75">
        <v>87.028300000000002</v>
      </c>
      <c r="E596" s="74">
        <f t="shared" si="9"/>
        <v>66.087016000000006</v>
      </c>
    </row>
    <row r="597" spans="1:5" ht="14" x14ac:dyDescent="0.3">
      <c r="A597" s="73">
        <v>43157.208367708336</v>
      </c>
      <c r="B597" s="75">
        <v>86.366100000000003</v>
      </c>
      <c r="C597" s="75">
        <v>86.772000000000006</v>
      </c>
      <c r="D597" s="75">
        <v>87.005399999999995</v>
      </c>
      <c r="E597" s="74">
        <f t="shared" si="9"/>
        <v>66.035411999999994</v>
      </c>
    </row>
    <row r="598" spans="1:5" ht="14" x14ac:dyDescent="0.3">
      <c r="A598" s="73">
        <v>43157.250034432873</v>
      </c>
      <c r="B598" s="75">
        <v>86.2898</v>
      </c>
      <c r="C598" s="75">
        <v>86.649900000000002</v>
      </c>
      <c r="D598" s="75">
        <v>86.814700000000002</v>
      </c>
      <c r="E598" s="74">
        <f t="shared" si="9"/>
        <v>65.916548000000006</v>
      </c>
    </row>
    <row r="599" spans="1:5" ht="14" x14ac:dyDescent="0.3">
      <c r="A599" s="73">
        <v>43157.29170115741</v>
      </c>
      <c r="B599" s="75">
        <v>86.204300000000003</v>
      </c>
      <c r="C599" s="75">
        <v>86.527799999999999</v>
      </c>
      <c r="D599" s="75">
        <v>86.707899999999995</v>
      </c>
      <c r="E599" s="74">
        <f t="shared" si="9"/>
        <v>65.829566</v>
      </c>
    </row>
    <row r="600" spans="1:5" ht="14" x14ac:dyDescent="0.3">
      <c r="A600" s="73">
        <v>43157.333367881947</v>
      </c>
      <c r="B600" s="75">
        <v>86.335499999999996</v>
      </c>
      <c r="C600" s="75">
        <v>86.546099999999996</v>
      </c>
      <c r="D600" s="75">
        <v>86.802499999999995</v>
      </c>
      <c r="E600" s="74">
        <f t="shared" si="9"/>
        <v>65.872467999999998</v>
      </c>
    </row>
    <row r="601" spans="1:5" ht="14" x14ac:dyDescent="0.3">
      <c r="A601" s="73">
        <v>43157.375034606484</v>
      </c>
      <c r="B601" s="75">
        <v>86.379800000000003</v>
      </c>
      <c r="C601" s="75">
        <v>86.726200000000006</v>
      </c>
      <c r="D601" s="75">
        <v>86.871099999999998</v>
      </c>
      <c r="E601" s="74">
        <f t="shared" si="9"/>
        <v>65.966974000000008</v>
      </c>
    </row>
    <row r="602" spans="1:5" ht="14" x14ac:dyDescent="0.3">
      <c r="A602" s="73">
        <v>43157.416701331022</v>
      </c>
      <c r="B602" s="75">
        <v>86.227199999999996</v>
      </c>
      <c r="C602" s="75">
        <v>86.515600000000006</v>
      </c>
      <c r="D602" s="75">
        <v>86.713999999999999</v>
      </c>
      <c r="E602" s="74">
        <f t="shared" si="9"/>
        <v>65.827247999999997</v>
      </c>
    </row>
    <row r="603" spans="1:5" ht="14" x14ac:dyDescent="0.3">
      <c r="A603" s="73">
        <v>43157.458368055559</v>
      </c>
      <c r="B603" s="75">
        <v>86.2119</v>
      </c>
      <c r="C603" s="75">
        <v>86.514099999999999</v>
      </c>
      <c r="D603" s="75">
        <v>86.720100000000002</v>
      </c>
      <c r="E603" s="74">
        <f t="shared" si="9"/>
        <v>65.828995999999989</v>
      </c>
    </row>
    <row r="604" spans="1:5" ht="14" x14ac:dyDescent="0.3">
      <c r="A604" s="73">
        <v>43157.500034780096</v>
      </c>
      <c r="B604" s="75">
        <v>86.388999999999996</v>
      </c>
      <c r="C604" s="75">
        <v>86.683499999999995</v>
      </c>
      <c r="D604" s="75">
        <v>86.857399999999998</v>
      </c>
      <c r="E604" s="74">
        <f t="shared" si="9"/>
        <v>65.945542000000003</v>
      </c>
    </row>
    <row r="605" spans="1:5" ht="14" x14ac:dyDescent="0.3">
      <c r="A605" s="73">
        <v>43157.541701504633</v>
      </c>
      <c r="B605" s="75">
        <v>86.402699999999996</v>
      </c>
      <c r="C605" s="75">
        <v>86.622399999999999</v>
      </c>
      <c r="D605" s="75">
        <v>86.747500000000002</v>
      </c>
      <c r="E605" s="74">
        <f t="shared" si="9"/>
        <v>65.880561999999998</v>
      </c>
    </row>
    <row r="606" spans="1:5" ht="14" x14ac:dyDescent="0.3">
      <c r="A606" s="73">
        <v>43157.583368229163</v>
      </c>
      <c r="B606" s="75">
        <v>86.378299999999996</v>
      </c>
      <c r="C606" s="75">
        <v>86.660600000000002</v>
      </c>
      <c r="D606" s="75">
        <v>86.790300000000002</v>
      </c>
      <c r="E606" s="74">
        <f t="shared" si="9"/>
        <v>65.911341999999991</v>
      </c>
    </row>
    <row r="607" spans="1:5" ht="14" x14ac:dyDescent="0.3">
      <c r="A607" s="73">
        <v>43157.6250349537</v>
      </c>
      <c r="B607" s="75">
        <v>86.335499999999996</v>
      </c>
      <c r="C607" s="75">
        <v>86.524799999999999</v>
      </c>
      <c r="D607" s="75">
        <v>86.738399999999999</v>
      </c>
      <c r="E607" s="74">
        <f t="shared" si="9"/>
        <v>65.840015999999991</v>
      </c>
    </row>
    <row r="608" spans="1:5" ht="14" x14ac:dyDescent="0.3">
      <c r="A608" s="73">
        <v>43157.666701678238</v>
      </c>
      <c r="B608" s="75">
        <v>86.349299999999999</v>
      </c>
      <c r="C608" s="75">
        <v>86.491200000000006</v>
      </c>
      <c r="D608" s="75">
        <v>86.685000000000002</v>
      </c>
      <c r="E608" s="74">
        <f t="shared" si="9"/>
        <v>65.806956</v>
      </c>
    </row>
    <row r="609" spans="1:5" ht="14" x14ac:dyDescent="0.3">
      <c r="A609" s="73">
        <v>43157.708368402775</v>
      </c>
      <c r="B609" s="75">
        <v>86.244</v>
      </c>
      <c r="C609" s="75">
        <v>86.468299999999999</v>
      </c>
      <c r="D609" s="75">
        <v>86.674300000000002</v>
      </c>
      <c r="E609" s="74">
        <f t="shared" si="9"/>
        <v>65.794188000000005</v>
      </c>
    </row>
    <row r="610" spans="1:5" ht="14" x14ac:dyDescent="0.3">
      <c r="A610" s="73">
        <v>43157.750035127312</v>
      </c>
      <c r="B610" s="75">
        <v>86.3142</v>
      </c>
      <c r="C610" s="75">
        <v>86.437799999999996</v>
      </c>
      <c r="D610" s="75">
        <v>86.593400000000003</v>
      </c>
      <c r="E610" s="74">
        <f t="shared" si="9"/>
        <v>65.751856000000004</v>
      </c>
    </row>
    <row r="611" spans="1:5" ht="14" x14ac:dyDescent="0.3">
      <c r="A611" s="73">
        <v>43157.791701851849</v>
      </c>
      <c r="B611" s="75">
        <v>86.2089</v>
      </c>
      <c r="C611" s="75">
        <v>86.350800000000007</v>
      </c>
      <c r="D611" s="75">
        <v>86.558300000000003</v>
      </c>
      <c r="E611" s="74">
        <f t="shared" si="9"/>
        <v>65.705458000000007</v>
      </c>
    </row>
    <row r="612" spans="1:5" ht="14" x14ac:dyDescent="0.3">
      <c r="A612" s="73">
        <v>43157.833368576386</v>
      </c>
      <c r="B612" s="75">
        <v>86.218100000000007</v>
      </c>
      <c r="C612" s="75">
        <v>86.483599999999996</v>
      </c>
      <c r="D612" s="75">
        <v>86.689599999999999</v>
      </c>
      <c r="E612" s="74">
        <f t="shared" si="9"/>
        <v>65.805816000000007</v>
      </c>
    </row>
    <row r="613" spans="1:5" ht="14" x14ac:dyDescent="0.3">
      <c r="A613" s="73">
        <v>43157.875035300924</v>
      </c>
      <c r="B613" s="75">
        <v>86.1494</v>
      </c>
      <c r="C613" s="75">
        <v>86.475899999999996</v>
      </c>
      <c r="D613" s="75">
        <v>86.63</v>
      </c>
      <c r="E613" s="74">
        <f t="shared" si="9"/>
        <v>65.780242000000001</v>
      </c>
    </row>
    <row r="614" spans="1:5" ht="14" x14ac:dyDescent="0.3">
      <c r="A614" s="73">
        <v>43157.916702025461</v>
      </c>
      <c r="B614" s="75">
        <v>86.259299999999996</v>
      </c>
      <c r="C614" s="75">
        <v>86.552199999999999</v>
      </c>
      <c r="D614" s="75">
        <v>86.646799999999999</v>
      </c>
      <c r="E614" s="74">
        <f t="shared" si="9"/>
        <v>65.81562000000001</v>
      </c>
    </row>
    <row r="615" spans="1:5" ht="14" x14ac:dyDescent="0.3">
      <c r="A615" s="73">
        <v>43157.958368749998</v>
      </c>
      <c r="B615" s="75">
        <v>86.442400000000006</v>
      </c>
      <c r="C615" s="75">
        <v>86.805499999999995</v>
      </c>
      <c r="D615" s="75">
        <v>86.886399999999995</v>
      </c>
      <c r="E615" s="74">
        <f t="shared" si="9"/>
        <v>66.002921999999998</v>
      </c>
    </row>
    <row r="616" spans="1:5" ht="14" x14ac:dyDescent="0.3">
      <c r="A616" s="73">
        <v>43158.000035474535</v>
      </c>
      <c r="B616" s="75">
        <v>86.463700000000003</v>
      </c>
      <c r="C616" s="74">
        <v>0</v>
      </c>
      <c r="D616" s="74">
        <v>0</v>
      </c>
      <c r="E616" s="74">
        <f t="shared" si="9"/>
        <v>0</v>
      </c>
    </row>
    <row r="617" spans="1:5" ht="14" x14ac:dyDescent="0.3">
      <c r="A617" s="73">
        <v>43158.041702199072</v>
      </c>
      <c r="B617" s="75">
        <v>86.562899999999999</v>
      </c>
      <c r="C617" s="74">
        <v>0</v>
      </c>
      <c r="D617" s="74">
        <v>0</v>
      </c>
      <c r="E617" s="74">
        <f t="shared" si="9"/>
        <v>0</v>
      </c>
    </row>
    <row r="618" spans="1:5" ht="14" x14ac:dyDescent="0.3">
      <c r="A618" s="73">
        <v>43158.08336892361</v>
      </c>
      <c r="B618" s="75">
        <v>86.370599999999996</v>
      </c>
      <c r="C618" s="74">
        <v>0</v>
      </c>
      <c r="D618" s="74">
        <v>0</v>
      </c>
      <c r="E618" s="74">
        <f t="shared" si="9"/>
        <v>0</v>
      </c>
    </row>
    <row r="619" spans="1:5" ht="14" x14ac:dyDescent="0.3">
      <c r="A619" s="73">
        <v>43158.125035648147</v>
      </c>
      <c r="B619" s="75">
        <v>86.3523</v>
      </c>
      <c r="C619" s="74">
        <v>0</v>
      </c>
      <c r="D619" s="74">
        <v>0</v>
      </c>
      <c r="E619" s="74">
        <f t="shared" si="9"/>
        <v>0</v>
      </c>
    </row>
    <row r="620" spans="1:5" ht="14" x14ac:dyDescent="0.3">
      <c r="A620" s="73">
        <v>43158.166702372684</v>
      </c>
      <c r="B620" s="75">
        <v>86.367599999999996</v>
      </c>
      <c r="C620" s="74">
        <v>0</v>
      </c>
      <c r="D620" s="74">
        <v>0</v>
      </c>
      <c r="E620" s="74">
        <f t="shared" si="9"/>
        <v>0</v>
      </c>
    </row>
    <row r="621" spans="1:5" ht="14" x14ac:dyDescent="0.3">
      <c r="A621" s="73">
        <v>43158.208369097221</v>
      </c>
      <c r="B621" s="75">
        <v>86.402699999999996</v>
      </c>
      <c r="C621" s="74">
        <v>0</v>
      </c>
      <c r="D621" s="74">
        <v>0</v>
      </c>
      <c r="E621" s="74">
        <f t="shared" si="9"/>
        <v>0</v>
      </c>
    </row>
    <row r="622" spans="1:5" ht="14" x14ac:dyDescent="0.3">
      <c r="A622" s="73">
        <v>43158.250035821759</v>
      </c>
      <c r="B622" s="75">
        <v>86.465199999999996</v>
      </c>
      <c r="C622" s="74">
        <v>0</v>
      </c>
      <c r="D622" s="74">
        <v>0</v>
      </c>
      <c r="E622" s="74">
        <f t="shared" si="9"/>
        <v>0</v>
      </c>
    </row>
    <row r="623" spans="1:5" ht="14" x14ac:dyDescent="0.3">
      <c r="A623" s="73">
        <v>43158.291702546296</v>
      </c>
      <c r="B623" s="75">
        <v>86.401200000000003</v>
      </c>
      <c r="C623" s="74">
        <v>0</v>
      </c>
      <c r="D623" s="74">
        <v>0</v>
      </c>
      <c r="E623" s="74">
        <f t="shared" si="9"/>
        <v>0</v>
      </c>
    </row>
    <row r="624" spans="1:5" ht="14" x14ac:dyDescent="0.3">
      <c r="A624" s="73">
        <v>43158.333369270833</v>
      </c>
      <c r="B624" s="75">
        <v>86.451499999999996</v>
      </c>
      <c r="C624" s="74">
        <v>0</v>
      </c>
      <c r="D624" s="74">
        <v>0</v>
      </c>
      <c r="E624" s="74">
        <f t="shared" si="9"/>
        <v>0</v>
      </c>
    </row>
    <row r="625" spans="1:5" ht="14" x14ac:dyDescent="0.3">
      <c r="A625" s="73">
        <v>43158.37503599537</v>
      </c>
      <c r="B625" s="75">
        <v>86.202799999999996</v>
      </c>
      <c r="C625" s="74">
        <v>0</v>
      </c>
      <c r="D625" s="74">
        <v>0</v>
      </c>
      <c r="E625" s="74">
        <f t="shared" si="9"/>
        <v>0</v>
      </c>
    </row>
    <row r="626" spans="1:5" ht="14" x14ac:dyDescent="0.3">
      <c r="A626" s="73">
        <v>43158.416702719907</v>
      </c>
      <c r="B626" s="75">
        <v>86.271500000000003</v>
      </c>
      <c r="C626" s="74">
        <v>0</v>
      </c>
      <c r="D626" s="74">
        <v>0</v>
      </c>
      <c r="E626" s="74">
        <f t="shared" si="9"/>
        <v>0</v>
      </c>
    </row>
    <row r="627" spans="1:5" ht="14" x14ac:dyDescent="0.3">
      <c r="A627" s="73">
        <v>43158.458369444445</v>
      </c>
      <c r="B627" s="75">
        <v>86.756699999999995</v>
      </c>
      <c r="C627" s="74">
        <v>0</v>
      </c>
      <c r="D627" s="74">
        <v>0</v>
      </c>
      <c r="E627" s="74">
        <f t="shared" si="9"/>
        <v>0</v>
      </c>
    </row>
    <row r="628" spans="1:5" ht="14" x14ac:dyDescent="0.3">
      <c r="A628" s="73">
        <v>43158.500036168982</v>
      </c>
      <c r="B628" s="75">
        <v>86.619399999999999</v>
      </c>
      <c r="C628" s="74">
        <v>0</v>
      </c>
      <c r="D628" s="74">
        <v>0</v>
      </c>
      <c r="E628" s="74">
        <f t="shared" si="9"/>
        <v>0</v>
      </c>
    </row>
    <row r="629" spans="1:5" ht="14" x14ac:dyDescent="0.3">
      <c r="A629" s="73">
        <v>43158.541702893519</v>
      </c>
      <c r="B629" s="75">
        <v>86.637699999999995</v>
      </c>
      <c r="C629" s="74">
        <v>0</v>
      </c>
      <c r="D629" s="74">
        <v>0</v>
      </c>
      <c r="E629" s="74">
        <f t="shared" si="9"/>
        <v>0</v>
      </c>
    </row>
    <row r="630" spans="1:5" ht="14" x14ac:dyDescent="0.3">
      <c r="A630" s="73">
        <v>43158.583369618056</v>
      </c>
      <c r="B630" s="75">
        <v>86.875699999999995</v>
      </c>
      <c r="C630" s="74">
        <v>0</v>
      </c>
      <c r="D630" s="74">
        <v>0</v>
      </c>
      <c r="E630" s="74">
        <f t="shared" si="9"/>
        <v>0</v>
      </c>
    </row>
    <row r="631" spans="1:5" ht="14" x14ac:dyDescent="0.3">
      <c r="A631" s="73">
        <v>43158.625036342593</v>
      </c>
      <c r="B631" s="75">
        <v>86.799400000000006</v>
      </c>
      <c r="C631" s="74">
        <v>0</v>
      </c>
      <c r="D631" s="74">
        <v>0</v>
      </c>
      <c r="E631" s="74">
        <f t="shared" si="9"/>
        <v>0</v>
      </c>
    </row>
    <row r="632" spans="1:5" ht="14" x14ac:dyDescent="0.3">
      <c r="A632" s="73">
        <v>43158.666703067131</v>
      </c>
      <c r="B632" s="75">
        <v>86.767399999999995</v>
      </c>
      <c r="C632" s="74">
        <v>0</v>
      </c>
      <c r="D632" s="74">
        <v>0</v>
      </c>
      <c r="E632" s="74">
        <f t="shared" si="9"/>
        <v>0</v>
      </c>
    </row>
    <row r="633" spans="1:5" ht="14" x14ac:dyDescent="0.3">
      <c r="A633" s="73">
        <v>43158.708369791668</v>
      </c>
      <c r="B633" s="75">
        <v>86.738399999999999</v>
      </c>
      <c r="C633" s="74">
        <v>0</v>
      </c>
      <c r="D633" s="74">
        <v>0</v>
      </c>
      <c r="E633" s="74">
        <f t="shared" si="9"/>
        <v>0</v>
      </c>
    </row>
    <row r="634" spans="1:5" ht="14" x14ac:dyDescent="0.3">
      <c r="A634" s="73">
        <v>43158.750036516205</v>
      </c>
      <c r="B634" s="75">
        <v>86.712400000000002</v>
      </c>
      <c r="C634" s="74">
        <v>0</v>
      </c>
      <c r="D634" s="74">
        <v>0</v>
      </c>
      <c r="E634" s="74">
        <f t="shared" si="9"/>
        <v>0</v>
      </c>
    </row>
    <row r="635" spans="1:5" ht="14" x14ac:dyDescent="0.3">
      <c r="A635" s="73">
        <v>43158.791703240742</v>
      </c>
      <c r="B635" s="75">
        <v>86.837599999999995</v>
      </c>
      <c r="C635" s="74">
        <v>0</v>
      </c>
      <c r="D635" s="74">
        <v>0</v>
      </c>
      <c r="E635" s="74">
        <f t="shared" si="9"/>
        <v>0</v>
      </c>
    </row>
    <row r="636" spans="1:5" ht="14" x14ac:dyDescent="0.3">
      <c r="A636" s="73">
        <v>43158.833369965279</v>
      </c>
      <c r="B636" s="75">
        <v>86.626999999999995</v>
      </c>
      <c r="C636" s="74">
        <v>0</v>
      </c>
      <c r="D636" s="74">
        <v>0</v>
      </c>
      <c r="E636" s="74">
        <f t="shared" si="9"/>
        <v>0</v>
      </c>
    </row>
    <row r="637" spans="1:5" ht="14" x14ac:dyDescent="0.3">
      <c r="A637" s="73">
        <v>43158.875036689817</v>
      </c>
      <c r="B637" s="75">
        <v>86.623900000000006</v>
      </c>
      <c r="C637" s="74">
        <v>0</v>
      </c>
      <c r="D637" s="74">
        <v>0</v>
      </c>
      <c r="E637" s="74">
        <f t="shared" si="9"/>
        <v>0</v>
      </c>
    </row>
    <row r="638" spans="1:5" ht="14" x14ac:dyDescent="0.3">
      <c r="A638" s="73">
        <v>43158.916703414354</v>
      </c>
      <c r="B638" s="75">
        <v>86.713999999999999</v>
      </c>
      <c r="C638" s="74">
        <v>0</v>
      </c>
      <c r="D638" s="74">
        <v>0</v>
      </c>
      <c r="E638" s="74">
        <f t="shared" si="9"/>
        <v>0</v>
      </c>
    </row>
    <row r="639" spans="1:5" ht="14" x14ac:dyDescent="0.3">
      <c r="A639" s="73">
        <v>43158.958370138891</v>
      </c>
      <c r="B639" s="75">
        <v>86.897099999999995</v>
      </c>
      <c r="C639" s="74">
        <v>0</v>
      </c>
      <c r="D639" s="74">
        <v>0</v>
      </c>
      <c r="E639" s="74">
        <f t="shared" si="9"/>
        <v>0</v>
      </c>
    </row>
    <row r="640" spans="1:5" ht="14" x14ac:dyDescent="0.3">
      <c r="A640" s="73">
        <v>43159.000036863428</v>
      </c>
      <c r="B640" s="74">
        <v>0</v>
      </c>
      <c r="C640" s="74">
        <v>0</v>
      </c>
      <c r="D640" s="75">
        <v>86.671199999999999</v>
      </c>
      <c r="E640" s="74">
        <f t="shared" si="9"/>
        <v>32.935056000000003</v>
      </c>
    </row>
    <row r="641" spans="1:5" ht="14" x14ac:dyDescent="0.3">
      <c r="A641" s="73">
        <v>43159.041703587965</v>
      </c>
      <c r="B641" s="74">
        <v>0</v>
      </c>
      <c r="C641" s="74">
        <v>0</v>
      </c>
      <c r="D641" s="75">
        <v>86.510999999999996</v>
      </c>
      <c r="E641" s="74">
        <f t="shared" si="9"/>
        <v>32.874179999999996</v>
      </c>
    </row>
    <row r="642" spans="1:5" ht="14" x14ac:dyDescent="0.3">
      <c r="A642" s="73">
        <v>43159.083370312503</v>
      </c>
      <c r="B642" s="74">
        <v>0</v>
      </c>
      <c r="C642" s="74">
        <v>0</v>
      </c>
      <c r="D642" s="75">
        <v>86.762799999999999</v>
      </c>
      <c r="E642" s="74">
        <f t="shared" si="9"/>
        <v>32.969864000000001</v>
      </c>
    </row>
    <row r="643" spans="1:5" ht="14" x14ac:dyDescent="0.3">
      <c r="A643" s="73">
        <v>43159.12503703704</v>
      </c>
      <c r="B643" s="74">
        <v>0</v>
      </c>
      <c r="C643" s="74">
        <v>0</v>
      </c>
      <c r="D643" s="75">
        <v>86.738399999999999</v>
      </c>
      <c r="E643" s="74">
        <f t="shared" ref="E643:E706" si="10">(D643+C643)*0.38</f>
        <v>32.960591999999998</v>
      </c>
    </row>
    <row r="644" spans="1:5" ht="14" x14ac:dyDescent="0.3">
      <c r="A644" s="73">
        <v>43159.166703761577</v>
      </c>
      <c r="B644" s="74">
        <v>0</v>
      </c>
      <c r="C644" s="74">
        <v>0</v>
      </c>
      <c r="D644" s="75">
        <v>86.837599999999995</v>
      </c>
      <c r="E644" s="74">
        <f t="shared" si="10"/>
        <v>32.998287999999995</v>
      </c>
    </row>
    <row r="645" spans="1:5" ht="14" x14ac:dyDescent="0.3">
      <c r="A645" s="73">
        <v>43159.208370486114</v>
      </c>
      <c r="B645" s="74">
        <v>0</v>
      </c>
      <c r="C645" s="74">
        <v>0</v>
      </c>
      <c r="D645" s="75">
        <v>87.022199999999998</v>
      </c>
      <c r="E645" s="74">
        <f t="shared" si="10"/>
        <v>33.068435999999998</v>
      </c>
    </row>
    <row r="646" spans="1:5" ht="14" x14ac:dyDescent="0.3">
      <c r="A646" s="73">
        <v>43159.250037210651</v>
      </c>
      <c r="B646" s="74">
        <v>0</v>
      </c>
      <c r="C646" s="74">
        <v>0</v>
      </c>
      <c r="D646" s="75">
        <v>86.962699999999998</v>
      </c>
      <c r="E646" s="74">
        <f t="shared" si="10"/>
        <v>33.045825999999998</v>
      </c>
    </row>
    <row r="647" spans="1:5" ht="14" x14ac:dyDescent="0.3">
      <c r="A647" s="73">
        <v>43159.291703935189</v>
      </c>
      <c r="B647" s="74">
        <v>0</v>
      </c>
      <c r="C647" s="74">
        <v>0</v>
      </c>
      <c r="D647" s="75">
        <v>87.132099999999994</v>
      </c>
      <c r="E647" s="74">
        <f t="shared" si="10"/>
        <v>33.110197999999997</v>
      </c>
    </row>
    <row r="648" spans="1:5" ht="14" x14ac:dyDescent="0.3">
      <c r="A648" s="73">
        <v>43159.333370659719</v>
      </c>
      <c r="B648" s="74">
        <v>0</v>
      </c>
      <c r="C648" s="74">
        <v>0</v>
      </c>
      <c r="D648" s="75">
        <v>87.193100000000001</v>
      </c>
      <c r="E648" s="74">
        <f t="shared" si="10"/>
        <v>33.133378</v>
      </c>
    </row>
    <row r="649" spans="1:5" ht="14" x14ac:dyDescent="0.3">
      <c r="A649" s="73">
        <v>43159.375037384256</v>
      </c>
      <c r="B649" s="74">
        <v>0</v>
      </c>
      <c r="C649" s="74">
        <v>0</v>
      </c>
      <c r="D649" s="75">
        <v>86.715500000000006</v>
      </c>
      <c r="E649" s="74">
        <f t="shared" si="10"/>
        <v>32.951890000000006</v>
      </c>
    </row>
    <row r="650" spans="1:5" ht="14" x14ac:dyDescent="0.3">
      <c r="A650" s="73">
        <v>43159.416704108793</v>
      </c>
      <c r="B650" s="74">
        <v>0</v>
      </c>
      <c r="C650" s="74">
        <v>0</v>
      </c>
      <c r="D650" s="75">
        <v>86.674300000000002</v>
      </c>
      <c r="E650" s="74">
        <f t="shared" si="10"/>
        <v>32.936233999999999</v>
      </c>
    </row>
    <row r="651" spans="1:5" ht="14" x14ac:dyDescent="0.3">
      <c r="A651" s="73">
        <v>43159.45837083333</v>
      </c>
      <c r="B651" s="74">
        <v>0</v>
      </c>
      <c r="C651" s="74">
        <v>0</v>
      </c>
      <c r="D651" s="75">
        <v>86.895600000000002</v>
      </c>
      <c r="E651" s="74">
        <f t="shared" si="10"/>
        <v>33.020327999999999</v>
      </c>
    </row>
    <row r="652" spans="1:5" ht="14" x14ac:dyDescent="0.3">
      <c r="A652" s="73">
        <v>43159.500037557867</v>
      </c>
      <c r="B652" s="74">
        <v>0</v>
      </c>
      <c r="C652" s="74">
        <v>0</v>
      </c>
      <c r="D652" s="75">
        <v>86.927599999999998</v>
      </c>
      <c r="E652" s="74">
        <f t="shared" si="10"/>
        <v>33.032488000000001</v>
      </c>
    </row>
    <row r="653" spans="1:5" ht="14" x14ac:dyDescent="0.3">
      <c r="A653" s="73">
        <v>43159.541704282405</v>
      </c>
      <c r="B653" s="74">
        <v>0</v>
      </c>
      <c r="C653" s="74">
        <v>0</v>
      </c>
      <c r="D653" s="75">
        <v>87.254099999999994</v>
      </c>
      <c r="E653" s="74">
        <f t="shared" si="10"/>
        <v>33.156557999999997</v>
      </c>
    </row>
    <row r="654" spans="1:5" ht="14" x14ac:dyDescent="0.3">
      <c r="A654" s="73">
        <v>43159.583371006942</v>
      </c>
      <c r="B654" s="74">
        <v>0</v>
      </c>
      <c r="C654" s="74">
        <v>0</v>
      </c>
      <c r="D654" s="75">
        <v>87.403700000000001</v>
      </c>
      <c r="E654" s="74">
        <f t="shared" si="10"/>
        <v>33.213405999999999</v>
      </c>
    </row>
    <row r="655" spans="1:5" ht="14" x14ac:dyDescent="0.3">
      <c r="A655" s="73">
        <v>43159.625037731479</v>
      </c>
      <c r="B655" s="74">
        <v>0</v>
      </c>
      <c r="C655" s="74">
        <v>0</v>
      </c>
      <c r="D655" s="75">
        <v>87.212900000000005</v>
      </c>
      <c r="E655" s="74">
        <f t="shared" si="10"/>
        <v>33.140902000000004</v>
      </c>
    </row>
    <row r="656" spans="1:5" ht="14" x14ac:dyDescent="0.3">
      <c r="A656" s="73">
        <v>43159.666704456016</v>
      </c>
      <c r="B656" s="74">
        <v>0</v>
      </c>
      <c r="C656" s="74">
        <v>0</v>
      </c>
      <c r="D656" s="75">
        <v>86.971800000000002</v>
      </c>
      <c r="E656" s="74">
        <f t="shared" si="10"/>
        <v>33.049284</v>
      </c>
    </row>
    <row r="657" spans="1:5" ht="14" x14ac:dyDescent="0.3">
      <c r="A657" s="73">
        <v>43159.708371180554</v>
      </c>
      <c r="B657" s="74">
        <v>0</v>
      </c>
      <c r="C657" s="74">
        <v>0</v>
      </c>
      <c r="D657" s="75">
        <v>87.139700000000005</v>
      </c>
      <c r="E657" s="74">
        <f t="shared" si="10"/>
        <v>33.113086000000003</v>
      </c>
    </row>
    <row r="658" spans="1:5" ht="14" x14ac:dyDescent="0.3">
      <c r="A658" s="73">
        <v>43159.750037905091</v>
      </c>
      <c r="B658" s="74">
        <v>0</v>
      </c>
      <c r="C658" s="74">
        <v>0</v>
      </c>
      <c r="D658" s="75">
        <v>87.243499999999997</v>
      </c>
      <c r="E658" s="74">
        <f t="shared" si="10"/>
        <v>33.152529999999999</v>
      </c>
    </row>
    <row r="659" spans="1:5" ht="14" x14ac:dyDescent="0.3">
      <c r="A659" s="73">
        <v>43159.791704629628</v>
      </c>
      <c r="B659" s="74">
        <v>0</v>
      </c>
      <c r="C659" s="74">
        <v>0</v>
      </c>
      <c r="D659" s="75">
        <v>86.889399999999995</v>
      </c>
      <c r="E659" s="74">
        <f t="shared" si="10"/>
        <v>33.017972</v>
      </c>
    </row>
    <row r="660" spans="1:5" ht="14" x14ac:dyDescent="0.3">
      <c r="A660" s="73">
        <v>43159.833371354165</v>
      </c>
      <c r="B660" s="74">
        <v>0</v>
      </c>
      <c r="C660" s="74">
        <v>0</v>
      </c>
      <c r="D660" s="75">
        <v>87.183899999999994</v>
      </c>
      <c r="E660" s="74">
        <f t="shared" si="10"/>
        <v>33.129881999999995</v>
      </c>
    </row>
    <row r="661" spans="1:5" ht="14" x14ac:dyDescent="0.3">
      <c r="A661" s="73">
        <v>43159.875038078702</v>
      </c>
      <c r="B661" s="74">
        <v>0</v>
      </c>
      <c r="C661" s="74">
        <v>0</v>
      </c>
      <c r="D661" s="75">
        <v>87.241900000000001</v>
      </c>
      <c r="E661" s="74">
        <f t="shared" si="10"/>
        <v>33.151921999999999</v>
      </c>
    </row>
    <row r="662" spans="1:5" ht="14" x14ac:dyDescent="0.3">
      <c r="A662" s="73">
        <v>43159.91670480324</v>
      </c>
      <c r="B662" s="74">
        <v>0</v>
      </c>
      <c r="C662" s="74">
        <v>0</v>
      </c>
      <c r="D662" s="75">
        <v>87.173299999999998</v>
      </c>
      <c r="E662" s="74">
        <f t="shared" si="10"/>
        <v>33.125853999999997</v>
      </c>
    </row>
    <row r="663" spans="1:5" ht="14" x14ac:dyDescent="0.3">
      <c r="A663" s="73">
        <v>43159.958371527777</v>
      </c>
      <c r="B663" s="74">
        <v>0</v>
      </c>
      <c r="C663" s="74">
        <v>0</v>
      </c>
      <c r="D663" s="75">
        <v>87.255700000000004</v>
      </c>
      <c r="E663" s="74">
        <f t="shared" si="10"/>
        <v>33.157166000000004</v>
      </c>
    </row>
    <row r="664" spans="1:5" ht="14" x14ac:dyDescent="0.3">
      <c r="A664" s="73">
        <v>43160.000038252314</v>
      </c>
      <c r="B664" s="75">
        <v>86.549199999999999</v>
      </c>
      <c r="C664" s="74">
        <v>0</v>
      </c>
      <c r="D664" s="74">
        <v>0</v>
      </c>
      <c r="E664" s="74">
        <f t="shared" si="10"/>
        <v>0</v>
      </c>
    </row>
    <row r="665" spans="1:5" ht="14" x14ac:dyDescent="0.3">
      <c r="A665" s="73">
        <v>43160.041704976851</v>
      </c>
      <c r="B665" s="75">
        <v>86.720100000000002</v>
      </c>
      <c r="C665" s="74">
        <v>0</v>
      </c>
      <c r="D665" s="74">
        <v>0</v>
      </c>
      <c r="E665" s="74">
        <f t="shared" si="10"/>
        <v>0</v>
      </c>
    </row>
    <row r="666" spans="1:5" ht="14" x14ac:dyDescent="0.3">
      <c r="A666" s="73">
        <v>43160.083371701388</v>
      </c>
      <c r="B666" s="75">
        <v>86.509500000000003</v>
      </c>
      <c r="C666" s="74">
        <v>0</v>
      </c>
      <c r="D666" s="74">
        <v>0</v>
      </c>
      <c r="E666" s="74">
        <f t="shared" si="10"/>
        <v>0</v>
      </c>
    </row>
    <row r="667" spans="1:5" ht="14" x14ac:dyDescent="0.3">
      <c r="A667" s="73">
        <v>43160.125038425926</v>
      </c>
      <c r="B667" s="75">
        <v>86.457599999999999</v>
      </c>
      <c r="C667" s="74">
        <v>0</v>
      </c>
      <c r="D667" s="74">
        <v>0</v>
      </c>
      <c r="E667" s="74">
        <f t="shared" si="10"/>
        <v>0</v>
      </c>
    </row>
    <row r="668" spans="1:5" ht="14" x14ac:dyDescent="0.3">
      <c r="A668" s="73">
        <v>43160.166705150463</v>
      </c>
      <c r="B668" s="75">
        <v>86.631600000000006</v>
      </c>
      <c r="C668" s="74">
        <v>0</v>
      </c>
      <c r="D668" s="74">
        <v>0</v>
      </c>
      <c r="E668" s="74">
        <f t="shared" si="10"/>
        <v>0</v>
      </c>
    </row>
    <row r="669" spans="1:5" ht="14" x14ac:dyDescent="0.3">
      <c r="A669" s="73">
        <v>43160.208371875</v>
      </c>
      <c r="B669" s="75">
        <v>86.569000000000003</v>
      </c>
      <c r="C669" s="74">
        <v>0</v>
      </c>
      <c r="D669" s="74">
        <v>0</v>
      </c>
      <c r="E669" s="74">
        <f t="shared" si="10"/>
        <v>0</v>
      </c>
    </row>
    <row r="670" spans="1:5" ht="14" x14ac:dyDescent="0.3">
      <c r="A670" s="73">
        <v>43160.250038599537</v>
      </c>
      <c r="B670" s="75">
        <v>86.646799999999999</v>
      </c>
      <c r="C670" s="74">
        <v>0</v>
      </c>
      <c r="D670" s="74">
        <v>0</v>
      </c>
      <c r="E670" s="74">
        <f t="shared" si="10"/>
        <v>0</v>
      </c>
    </row>
    <row r="671" spans="1:5" ht="14" x14ac:dyDescent="0.3">
      <c r="A671" s="73">
        <v>43160.291705324074</v>
      </c>
      <c r="B671" s="75">
        <v>86.636099999999999</v>
      </c>
      <c r="C671" s="74">
        <v>0</v>
      </c>
      <c r="D671" s="74">
        <v>0</v>
      </c>
      <c r="E671" s="74">
        <f t="shared" si="10"/>
        <v>0</v>
      </c>
    </row>
    <row r="672" spans="1:5" ht="14" x14ac:dyDescent="0.3">
      <c r="A672" s="73">
        <v>43160.333372048612</v>
      </c>
      <c r="B672" s="75">
        <v>86.681899999999999</v>
      </c>
      <c r="C672" s="74">
        <v>0</v>
      </c>
      <c r="D672" s="74">
        <v>0</v>
      </c>
      <c r="E672" s="74">
        <f t="shared" si="10"/>
        <v>0</v>
      </c>
    </row>
    <row r="673" spans="1:5" ht="14" x14ac:dyDescent="0.3">
      <c r="A673" s="73">
        <v>43160.375038773149</v>
      </c>
      <c r="B673" s="75">
        <v>86.709400000000002</v>
      </c>
      <c r="C673" s="74">
        <v>0</v>
      </c>
      <c r="D673" s="74">
        <v>0</v>
      </c>
      <c r="E673" s="74">
        <f t="shared" si="10"/>
        <v>0</v>
      </c>
    </row>
    <row r="674" spans="1:5" ht="14" x14ac:dyDescent="0.3">
      <c r="A674" s="73">
        <v>43160.416705497686</v>
      </c>
      <c r="B674" s="75">
        <v>86.793300000000002</v>
      </c>
      <c r="C674" s="74">
        <v>0</v>
      </c>
      <c r="D674" s="74">
        <v>0</v>
      </c>
      <c r="E674" s="74">
        <f t="shared" si="10"/>
        <v>0</v>
      </c>
    </row>
    <row r="675" spans="1:5" ht="14" x14ac:dyDescent="0.3">
      <c r="A675" s="73">
        <v>43160.458372222223</v>
      </c>
      <c r="B675" s="75">
        <v>86.800899999999999</v>
      </c>
      <c r="C675" s="74">
        <v>0</v>
      </c>
      <c r="D675" s="74">
        <v>0</v>
      </c>
      <c r="E675" s="74">
        <f t="shared" si="10"/>
        <v>0</v>
      </c>
    </row>
    <row r="676" spans="1:5" ht="14" x14ac:dyDescent="0.3">
      <c r="A676" s="73">
        <v>43160.50003894676</v>
      </c>
      <c r="B676" s="75">
        <v>86.672799999999995</v>
      </c>
      <c r="C676" s="74">
        <v>0</v>
      </c>
      <c r="D676" s="74">
        <v>0</v>
      </c>
      <c r="E676" s="74">
        <f t="shared" si="10"/>
        <v>0</v>
      </c>
    </row>
    <row r="677" spans="1:5" ht="14" x14ac:dyDescent="0.3">
      <c r="A677" s="73">
        <v>43160.541705671298</v>
      </c>
      <c r="B677" s="75">
        <v>86.631600000000006</v>
      </c>
      <c r="C677" s="74">
        <v>0</v>
      </c>
      <c r="D677" s="74">
        <v>0</v>
      </c>
      <c r="E677" s="74">
        <f t="shared" si="10"/>
        <v>0</v>
      </c>
    </row>
    <row r="678" spans="1:5" ht="14" x14ac:dyDescent="0.3">
      <c r="A678" s="73">
        <v>43160.583372395835</v>
      </c>
      <c r="B678" s="75">
        <v>86.631600000000006</v>
      </c>
      <c r="C678" s="74">
        <v>0</v>
      </c>
      <c r="D678" s="74">
        <v>0</v>
      </c>
      <c r="E678" s="74">
        <f t="shared" si="10"/>
        <v>0</v>
      </c>
    </row>
    <row r="679" spans="1:5" ht="14" x14ac:dyDescent="0.3">
      <c r="A679" s="73">
        <v>43160.625039120372</v>
      </c>
      <c r="B679" s="75">
        <v>86.663600000000002</v>
      </c>
      <c r="C679" s="74">
        <v>0</v>
      </c>
      <c r="D679" s="74">
        <v>0</v>
      </c>
      <c r="E679" s="74">
        <f t="shared" si="10"/>
        <v>0</v>
      </c>
    </row>
    <row r="680" spans="1:5" ht="14" x14ac:dyDescent="0.3">
      <c r="A680" s="73">
        <v>43160.666705844909</v>
      </c>
      <c r="B680" s="75">
        <v>86.556799999999996</v>
      </c>
      <c r="C680" s="74">
        <v>0</v>
      </c>
      <c r="D680" s="74">
        <v>0</v>
      </c>
      <c r="E680" s="74">
        <f t="shared" si="10"/>
        <v>0</v>
      </c>
    </row>
    <row r="681" spans="1:5" ht="14" x14ac:dyDescent="0.3">
      <c r="A681" s="73">
        <v>43160.708372569447</v>
      </c>
      <c r="B681" s="75">
        <v>86.686499999999995</v>
      </c>
      <c r="C681" s="74">
        <v>0</v>
      </c>
      <c r="D681" s="74">
        <v>0</v>
      </c>
      <c r="E681" s="74">
        <f t="shared" si="10"/>
        <v>0</v>
      </c>
    </row>
    <row r="682" spans="1:5" ht="14" x14ac:dyDescent="0.3">
      <c r="A682" s="73">
        <v>43160.750039293984</v>
      </c>
      <c r="B682" s="75">
        <v>86.726200000000006</v>
      </c>
      <c r="C682" s="74">
        <v>0</v>
      </c>
      <c r="D682" s="74">
        <v>0</v>
      </c>
      <c r="E682" s="74">
        <f t="shared" si="10"/>
        <v>0</v>
      </c>
    </row>
    <row r="683" spans="1:5" ht="14" x14ac:dyDescent="0.3">
      <c r="A683" s="73">
        <v>43160.791706018521</v>
      </c>
      <c r="B683" s="75">
        <v>86.518699999999995</v>
      </c>
      <c r="C683" s="74">
        <v>0</v>
      </c>
      <c r="D683" s="74">
        <v>0</v>
      </c>
      <c r="E683" s="74">
        <f t="shared" si="10"/>
        <v>0</v>
      </c>
    </row>
    <row r="684" spans="1:5" ht="14" x14ac:dyDescent="0.3">
      <c r="A684" s="73">
        <v>43160.833372743058</v>
      </c>
      <c r="B684" s="75">
        <v>86.576599999999999</v>
      </c>
      <c r="C684" s="74">
        <v>0</v>
      </c>
      <c r="D684" s="74">
        <v>0</v>
      </c>
      <c r="E684" s="74">
        <f t="shared" si="10"/>
        <v>0</v>
      </c>
    </row>
    <row r="685" spans="1:5" ht="14" x14ac:dyDescent="0.3">
      <c r="A685" s="73">
        <v>43160.875039467595</v>
      </c>
      <c r="B685" s="75">
        <v>86.619399999999999</v>
      </c>
      <c r="C685" s="74">
        <v>0</v>
      </c>
      <c r="D685" s="74">
        <v>0</v>
      </c>
      <c r="E685" s="74">
        <f t="shared" si="10"/>
        <v>0</v>
      </c>
    </row>
    <row r="686" spans="1:5" ht="14" x14ac:dyDescent="0.3">
      <c r="A686" s="73">
        <v>43160.916706192133</v>
      </c>
      <c r="B686" s="75">
        <v>86.674300000000002</v>
      </c>
      <c r="C686" s="74">
        <v>0</v>
      </c>
      <c r="D686" s="74">
        <v>0</v>
      </c>
      <c r="E686" s="74">
        <f t="shared" si="10"/>
        <v>0</v>
      </c>
    </row>
    <row r="687" spans="1:5" ht="14" x14ac:dyDescent="0.3">
      <c r="A687" s="73">
        <v>43160.95837291667</v>
      </c>
      <c r="B687" s="75">
        <v>86.564400000000006</v>
      </c>
      <c r="C687" s="74">
        <v>0</v>
      </c>
      <c r="D687" s="74">
        <v>0</v>
      </c>
      <c r="E687" s="74">
        <f t="shared" si="10"/>
        <v>0</v>
      </c>
    </row>
    <row r="688" spans="1:5" ht="14" x14ac:dyDescent="0.3">
      <c r="A688" s="73">
        <v>43161.000039641207</v>
      </c>
      <c r="B688" s="75">
        <v>86.2226</v>
      </c>
      <c r="C688" s="75">
        <v>86.688000000000002</v>
      </c>
      <c r="D688" s="74">
        <v>0</v>
      </c>
      <c r="E688" s="74">
        <f t="shared" si="10"/>
        <v>32.94144</v>
      </c>
    </row>
    <row r="689" spans="1:5" ht="14" x14ac:dyDescent="0.3">
      <c r="A689" s="73">
        <v>43161.041706365744</v>
      </c>
      <c r="B689" s="75">
        <v>86.112799999999993</v>
      </c>
      <c r="C689" s="75">
        <v>86.523200000000003</v>
      </c>
      <c r="D689" s="74">
        <v>0</v>
      </c>
      <c r="E689" s="74">
        <f t="shared" si="10"/>
        <v>32.878816</v>
      </c>
    </row>
    <row r="690" spans="1:5" ht="14" x14ac:dyDescent="0.3">
      <c r="A690" s="73">
        <v>43161.083373090281</v>
      </c>
      <c r="B690" s="75">
        <v>86.2791</v>
      </c>
      <c r="C690" s="75">
        <v>86.689599999999999</v>
      </c>
      <c r="D690" s="74">
        <v>0</v>
      </c>
      <c r="E690" s="74">
        <f t="shared" si="10"/>
        <v>32.942048</v>
      </c>
    </row>
    <row r="691" spans="1:5" ht="14" x14ac:dyDescent="0.3">
      <c r="A691" s="73">
        <v>43161.125039814811</v>
      </c>
      <c r="B691" s="75">
        <v>86.001400000000004</v>
      </c>
      <c r="C691" s="75">
        <v>86.448499999999996</v>
      </c>
      <c r="D691" s="74">
        <v>0</v>
      </c>
      <c r="E691" s="74">
        <f t="shared" si="10"/>
        <v>32.850429999999996</v>
      </c>
    </row>
    <row r="692" spans="1:5" ht="14" x14ac:dyDescent="0.3">
      <c r="A692" s="73">
        <v>43161.166706539349</v>
      </c>
      <c r="B692" s="75">
        <v>86.053299999999993</v>
      </c>
      <c r="C692" s="75">
        <v>86.434700000000007</v>
      </c>
      <c r="D692" s="74">
        <v>0</v>
      </c>
      <c r="E692" s="74">
        <f t="shared" si="10"/>
        <v>32.845186000000005</v>
      </c>
    </row>
    <row r="693" spans="1:5" ht="14" x14ac:dyDescent="0.3">
      <c r="A693" s="73">
        <v>43161.208373263886</v>
      </c>
      <c r="B693" s="75">
        <v>86.225700000000003</v>
      </c>
      <c r="C693" s="75">
        <v>86.611699999999999</v>
      </c>
      <c r="D693" s="74">
        <v>0</v>
      </c>
      <c r="E693" s="74">
        <f t="shared" si="10"/>
        <v>32.912446000000003</v>
      </c>
    </row>
    <row r="694" spans="1:5" ht="14" x14ac:dyDescent="0.3">
      <c r="A694" s="73">
        <v>43161.250039988423</v>
      </c>
      <c r="B694" s="75">
        <v>86.433199999999999</v>
      </c>
      <c r="C694" s="75">
        <v>86.935199999999995</v>
      </c>
      <c r="D694" s="74">
        <v>0</v>
      </c>
      <c r="E694" s="74">
        <f t="shared" si="10"/>
        <v>33.035375999999999</v>
      </c>
    </row>
    <row r="695" spans="1:5" ht="14" x14ac:dyDescent="0.3">
      <c r="A695" s="73">
        <v>43161.29170671296</v>
      </c>
      <c r="B695" s="75">
        <v>86.587299999999999</v>
      </c>
      <c r="C695" s="75">
        <v>87.061899999999994</v>
      </c>
      <c r="D695" s="74">
        <v>0</v>
      </c>
      <c r="E695" s="74">
        <f t="shared" si="10"/>
        <v>33.083521999999995</v>
      </c>
    </row>
    <row r="696" spans="1:5" ht="14" x14ac:dyDescent="0.3">
      <c r="A696" s="73">
        <v>43161.333373437497</v>
      </c>
      <c r="B696" s="75">
        <v>86.369100000000003</v>
      </c>
      <c r="C696" s="75">
        <v>86.781099999999995</v>
      </c>
      <c r="D696" s="74">
        <v>0</v>
      </c>
      <c r="E696" s="74">
        <f t="shared" si="10"/>
        <v>32.976818000000002</v>
      </c>
    </row>
    <row r="697" spans="1:5" ht="14" x14ac:dyDescent="0.3">
      <c r="A697" s="73">
        <v>43161.375040162035</v>
      </c>
      <c r="B697" s="75">
        <v>86.334000000000003</v>
      </c>
      <c r="C697" s="75">
        <v>86.739900000000006</v>
      </c>
      <c r="D697" s="74">
        <v>0</v>
      </c>
      <c r="E697" s="74">
        <f t="shared" si="10"/>
        <v>32.961162000000002</v>
      </c>
    </row>
    <row r="698" spans="1:5" ht="14" x14ac:dyDescent="0.3">
      <c r="A698" s="73">
        <v>43161.416706886572</v>
      </c>
      <c r="B698" s="75">
        <v>86.512600000000006</v>
      </c>
      <c r="C698" s="75">
        <v>86.861999999999995</v>
      </c>
      <c r="D698" s="74">
        <v>0</v>
      </c>
      <c r="E698" s="74">
        <f t="shared" si="10"/>
        <v>33.007559999999998</v>
      </c>
    </row>
    <row r="699" spans="1:5" ht="14" x14ac:dyDescent="0.3">
      <c r="A699" s="73">
        <v>43161.458373611109</v>
      </c>
      <c r="B699" s="75">
        <v>86.500299999999996</v>
      </c>
      <c r="C699" s="75">
        <v>86.930599999999998</v>
      </c>
      <c r="D699" s="74">
        <v>0</v>
      </c>
      <c r="E699" s="74">
        <f t="shared" si="10"/>
        <v>33.033628</v>
      </c>
    </row>
    <row r="700" spans="1:5" ht="14" x14ac:dyDescent="0.3">
      <c r="A700" s="73">
        <v>43161.500040335646</v>
      </c>
      <c r="B700" s="75">
        <v>86.700199999999995</v>
      </c>
      <c r="C700" s="75">
        <v>87.141199999999998</v>
      </c>
      <c r="D700" s="74">
        <v>0</v>
      </c>
      <c r="E700" s="74">
        <f t="shared" si="10"/>
        <v>33.113655999999999</v>
      </c>
    </row>
    <row r="701" spans="1:5" ht="14" x14ac:dyDescent="0.3">
      <c r="A701" s="73">
        <v>43161.541707060183</v>
      </c>
      <c r="B701" s="75">
        <v>86.363</v>
      </c>
      <c r="C701" s="75">
        <v>86.800899999999999</v>
      </c>
      <c r="D701" s="74">
        <v>0</v>
      </c>
      <c r="E701" s="74">
        <f t="shared" si="10"/>
        <v>32.984341999999998</v>
      </c>
    </row>
    <row r="702" spans="1:5" ht="14" x14ac:dyDescent="0.3">
      <c r="A702" s="73">
        <v>43161.583373784721</v>
      </c>
      <c r="B702" s="75">
        <v>86.440799999999996</v>
      </c>
      <c r="C702" s="75">
        <v>86.863500000000002</v>
      </c>
      <c r="D702" s="74">
        <v>0</v>
      </c>
      <c r="E702" s="74">
        <f t="shared" si="10"/>
        <v>33.008130000000001</v>
      </c>
    </row>
    <row r="703" spans="1:5" ht="14" x14ac:dyDescent="0.3">
      <c r="A703" s="73">
        <v>43161.625040509258</v>
      </c>
      <c r="B703" s="75">
        <v>86.294300000000007</v>
      </c>
      <c r="C703" s="75">
        <v>86.674300000000002</v>
      </c>
      <c r="D703" s="74">
        <v>0</v>
      </c>
      <c r="E703" s="74">
        <f t="shared" si="10"/>
        <v>32.936233999999999</v>
      </c>
    </row>
    <row r="704" spans="1:5" ht="14" x14ac:dyDescent="0.3">
      <c r="A704" s="73">
        <v>43161.666707233795</v>
      </c>
      <c r="B704" s="75">
        <v>86.370599999999996</v>
      </c>
      <c r="C704" s="75">
        <v>86.749099999999999</v>
      </c>
      <c r="D704" s="74">
        <v>0</v>
      </c>
      <c r="E704" s="74">
        <f t="shared" si="10"/>
        <v>32.964658</v>
      </c>
    </row>
    <row r="705" spans="1:5" ht="14" x14ac:dyDescent="0.3">
      <c r="A705" s="73">
        <v>43161.708373958332</v>
      </c>
      <c r="B705" s="75">
        <v>86.288200000000003</v>
      </c>
      <c r="C705" s="75">
        <v>86.744500000000002</v>
      </c>
      <c r="D705" s="74">
        <v>0</v>
      </c>
      <c r="E705" s="74">
        <f t="shared" si="10"/>
        <v>32.962910000000001</v>
      </c>
    </row>
    <row r="706" spans="1:5" ht="14" x14ac:dyDescent="0.3">
      <c r="A706" s="73">
        <v>43161.750040682869</v>
      </c>
      <c r="B706" s="75">
        <v>86.1875</v>
      </c>
      <c r="C706" s="75">
        <v>86.666700000000006</v>
      </c>
      <c r="D706" s="74">
        <v>0</v>
      </c>
      <c r="E706" s="74">
        <f t="shared" si="10"/>
        <v>32.933346</v>
      </c>
    </row>
    <row r="707" spans="1:5" ht="14" x14ac:dyDescent="0.3">
      <c r="A707" s="73">
        <v>43161.791707407407</v>
      </c>
      <c r="B707" s="75">
        <v>86.099000000000004</v>
      </c>
      <c r="C707" s="75">
        <v>86.543099999999995</v>
      </c>
      <c r="D707" s="74">
        <v>0</v>
      </c>
      <c r="E707" s="74">
        <f t="shared" ref="E707:E770" si="11">(D707+C707)*0.38</f>
        <v>32.886378000000001</v>
      </c>
    </row>
    <row r="708" spans="1:5" ht="14" x14ac:dyDescent="0.3">
      <c r="A708" s="73">
        <v>43161.833374131944</v>
      </c>
      <c r="B708" s="75">
        <v>86.199700000000007</v>
      </c>
      <c r="C708" s="75">
        <v>86.518699999999995</v>
      </c>
      <c r="D708" s="74">
        <v>0</v>
      </c>
      <c r="E708" s="74">
        <f t="shared" si="11"/>
        <v>32.877105999999998</v>
      </c>
    </row>
    <row r="709" spans="1:5" ht="14" x14ac:dyDescent="0.3">
      <c r="A709" s="73">
        <v>43161.875040856481</v>
      </c>
      <c r="B709" s="75">
        <v>86.3767</v>
      </c>
      <c r="C709" s="75">
        <v>86.724699999999999</v>
      </c>
      <c r="D709" s="74">
        <v>0</v>
      </c>
      <c r="E709" s="74">
        <f t="shared" si="11"/>
        <v>32.955385999999997</v>
      </c>
    </row>
    <row r="710" spans="1:5" ht="14" x14ac:dyDescent="0.3">
      <c r="A710" s="73">
        <v>43161.916707581018</v>
      </c>
      <c r="B710" s="75">
        <v>86.369100000000003</v>
      </c>
      <c r="C710" s="75">
        <v>86.765900000000002</v>
      </c>
      <c r="D710" s="74">
        <v>0</v>
      </c>
      <c r="E710" s="74">
        <f t="shared" si="11"/>
        <v>32.971042000000004</v>
      </c>
    </row>
    <row r="711" spans="1:5" ht="14" x14ac:dyDescent="0.3">
      <c r="A711" s="73">
        <v>43161.958374305555</v>
      </c>
      <c r="B711" s="75">
        <v>86.401200000000003</v>
      </c>
      <c r="C711" s="75">
        <v>86.791799999999995</v>
      </c>
      <c r="D711" s="74">
        <v>0</v>
      </c>
      <c r="E711" s="74">
        <f t="shared" si="11"/>
        <v>32.980883999999996</v>
      </c>
    </row>
    <row r="712" spans="1:5" ht="14" x14ac:dyDescent="0.3">
      <c r="A712" s="73">
        <v>43162.000041030093</v>
      </c>
      <c r="B712" s="75">
        <v>86.012100000000004</v>
      </c>
      <c r="C712" s="74">
        <v>0</v>
      </c>
      <c r="D712" s="75">
        <v>86.550700000000006</v>
      </c>
      <c r="E712" s="74">
        <f t="shared" si="11"/>
        <v>32.889265999999999</v>
      </c>
    </row>
    <row r="713" spans="1:5" ht="14" x14ac:dyDescent="0.3">
      <c r="A713" s="73">
        <v>43162.04170775463</v>
      </c>
      <c r="B713" s="75">
        <v>85.918999999999997</v>
      </c>
      <c r="C713" s="74">
        <v>0</v>
      </c>
      <c r="D713" s="75">
        <v>86.532399999999996</v>
      </c>
      <c r="E713" s="74">
        <f t="shared" si="11"/>
        <v>32.882311999999999</v>
      </c>
    </row>
    <row r="714" spans="1:5" ht="14" x14ac:dyDescent="0.3">
      <c r="A714" s="73">
        <v>43162.083374479167</v>
      </c>
      <c r="B714" s="75">
        <v>86.053299999999993</v>
      </c>
      <c r="C714" s="74">
        <v>0</v>
      </c>
      <c r="D714" s="75">
        <v>86.645300000000006</v>
      </c>
      <c r="E714" s="74">
        <f t="shared" si="11"/>
        <v>32.925214000000004</v>
      </c>
    </row>
    <row r="715" spans="1:5" ht="14" x14ac:dyDescent="0.3">
      <c r="A715" s="73">
        <v>43162.125041203704</v>
      </c>
      <c r="B715" s="75">
        <v>86.167699999999996</v>
      </c>
      <c r="C715" s="74">
        <v>0</v>
      </c>
      <c r="D715" s="75">
        <v>86.700199999999995</v>
      </c>
      <c r="E715" s="74">
        <f t="shared" si="11"/>
        <v>32.946075999999998</v>
      </c>
    </row>
    <row r="716" spans="1:5" ht="14" x14ac:dyDescent="0.3">
      <c r="A716" s="73">
        <v>43162.166707928242</v>
      </c>
      <c r="B716" s="75">
        <v>86.308099999999996</v>
      </c>
      <c r="C716" s="74">
        <v>0</v>
      </c>
      <c r="D716" s="75">
        <v>86.851299999999995</v>
      </c>
      <c r="E716" s="74">
        <f t="shared" si="11"/>
        <v>33.003493999999996</v>
      </c>
    </row>
    <row r="717" spans="1:5" ht="14" x14ac:dyDescent="0.3">
      <c r="A717" s="73">
        <v>43162.208374652779</v>
      </c>
      <c r="B717" s="75">
        <v>86.256200000000007</v>
      </c>
      <c r="C717" s="74">
        <v>0</v>
      </c>
      <c r="D717" s="75">
        <v>86.860500000000002</v>
      </c>
      <c r="E717" s="74">
        <f t="shared" si="11"/>
        <v>33.006990000000002</v>
      </c>
    </row>
    <row r="718" spans="1:5" ht="14" x14ac:dyDescent="0.3">
      <c r="A718" s="73">
        <v>43162.250041377316</v>
      </c>
      <c r="B718" s="75">
        <v>86.123400000000004</v>
      </c>
      <c r="C718" s="74">
        <v>0</v>
      </c>
      <c r="D718" s="75">
        <v>86.668199999999999</v>
      </c>
      <c r="E718" s="74">
        <f t="shared" si="11"/>
        <v>32.933915999999996</v>
      </c>
    </row>
    <row r="719" spans="1:5" ht="14" x14ac:dyDescent="0.3">
      <c r="A719" s="73">
        <v>43162.291708101853</v>
      </c>
      <c r="B719" s="75">
        <v>86.190600000000003</v>
      </c>
      <c r="C719" s="74">
        <v>0</v>
      </c>
      <c r="D719" s="75">
        <v>86.724699999999999</v>
      </c>
      <c r="E719" s="74">
        <f t="shared" si="11"/>
        <v>32.955385999999997</v>
      </c>
    </row>
    <row r="720" spans="1:5" ht="14" x14ac:dyDescent="0.3">
      <c r="A720" s="73">
        <v>43162.33337482639</v>
      </c>
      <c r="B720" s="75">
        <v>86.36</v>
      </c>
      <c r="C720" s="74">
        <v>0</v>
      </c>
      <c r="D720" s="75">
        <v>86.951999999999998</v>
      </c>
      <c r="E720" s="74">
        <f t="shared" si="11"/>
        <v>33.041759999999996</v>
      </c>
    </row>
    <row r="721" spans="1:5" ht="14" x14ac:dyDescent="0.3">
      <c r="A721" s="73">
        <v>43162.375041550928</v>
      </c>
      <c r="B721" s="75">
        <v>86.491200000000006</v>
      </c>
      <c r="C721" s="74">
        <v>0</v>
      </c>
      <c r="D721" s="75">
        <v>87.058800000000005</v>
      </c>
      <c r="E721" s="74">
        <f t="shared" si="11"/>
        <v>33.082343999999999</v>
      </c>
    </row>
    <row r="722" spans="1:5" ht="14" x14ac:dyDescent="0.3">
      <c r="A722" s="73">
        <v>43162.416708275465</v>
      </c>
      <c r="B722" s="75">
        <v>86.1982</v>
      </c>
      <c r="C722" s="74">
        <v>0</v>
      </c>
      <c r="D722" s="75">
        <v>86.639200000000002</v>
      </c>
      <c r="E722" s="74">
        <f t="shared" si="11"/>
        <v>32.922896000000001</v>
      </c>
    </row>
    <row r="723" spans="1:5" ht="14" x14ac:dyDescent="0.3">
      <c r="A723" s="73">
        <v>43162.458375000002</v>
      </c>
      <c r="B723" s="75">
        <v>86.170699999999997</v>
      </c>
      <c r="C723" s="74">
        <v>0</v>
      </c>
      <c r="D723" s="75">
        <v>86.884900000000002</v>
      </c>
      <c r="E723" s="74">
        <f t="shared" si="11"/>
        <v>33.016261999999998</v>
      </c>
    </row>
    <row r="724" spans="1:5" ht="14" x14ac:dyDescent="0.3">
      <c r="A724" s="73">
        <v>43162.500041724539</v>
      </c>
      <c r="B724" s="75">
        <v>86.501900000000006</v>
      </c>
      <c r="C724" s="74">
        <v>0</v>
      </c>
      <c r="D724" s="75">
        <v>87.150400000000005</v>
      </c>
      <c r="E724" s="74">
        <f t="shared" si="11"/>
        <v>33.117152000000004</v>
      </c>
    </row>
    <row r="725" spans="1:5" ht="14" x14ac:dyDescent="0.3">
      <c r="A725" s="73">
        <v>43162.541708449076</v>
      </c>
      <c r="B725" s="75">
        <v>86.614800000000002</v>
      </c>
      <c r="C725" s="74">
        <v>0</v>
      </c>
      <c r="D725" s="75">
        <v>87.316699999999997</v>
      </c>
      <c r="E725" s="74">
        <f t="shared" si="11"/>
        <v>33.180346</v>
      </c>
    </row>
    <row r="726" spans="1:5" ht="14" x14ac:dyDescent="0.3">
      <c r="A726" s="73">
        <v>43162.583375173614</v>
      </c>
      <c r="B726" s="75">
        <v>86.443899999999999</v>
      </c>
      <c r="C726" s="74">
        <v>0</v>
      </c>
      <c r="D726" s="75">
        <v>87.083200000000005</v>
      </c>
      <c r="E726" s="74">
        <f t="shared" si="11"/>
        <v>33.091616000000002</v>
      </c>
    </row>
    <row r="727" spans="1:5" ht="14" x14ac:dyDescent="0.3">
      <c r="A727" s="73">
        <v>43162.625041898151</v>
      </c>
      <c r="B727" s="75">
        <v>86.552199999999999</v>
      </c>
      <c r="C727" s="74">
        <v>0</v>
      </c>
      <c r="D727" s="75">
        <v>87.293800000000005</v>
      </c>
      <c r="E727" s="74">
        <f t="shared" si="11"/>
        <v>33.171644000000001</v>
      </c>
    </row>
    <row r="728" spans="1:5" ht="14" x14ac:dyDescent="0.3">
      <c r="A728" s="73">
        <v>43162.666708622688</v>
      </c>
      <c r="B728" s="75">
        <v>86.564400000000006</v>
      </c>
      <c r="C728" s="74">
        <v>0</v>
      </c>
      <c r="D728" s="75">
        <v>87.357900000000001</v>
      </c>
      <c r="E728" s="74">
        <f t="shared" si="11"/>
        <v>33.196002</v>
      </c>
    </row>
    <row r="729" spans="1:5" ht="14" x14ac:dyDescent="0.3">
      <c r="A729" s="73">
        <v>43162.708375347225</v>
      </c>
      <c r="B729" s="75">
        <v>86.744500000000002</v>
      </c>
      <c r="C729" s="74">
        <v>0</v>
      </c>
      <c r="D729" s="75">
        <v>87.57</v>
      </c>
      <c r="E729" s="74">
        <f t="shared" si="11"/>
        <v>33.276599999999995</v>
      </c>
    </row>
    <row r="730" spans="1:5" ht="14" x14ac:dyDescent="0.3">
      <c r="A730" s="73">
        <v>43162.750042071762</v>
      </c>
      <c r="B730" s="75">
        <v>86.466800000000006</v>
      </c>
      <c r="C730" s="74">
        <v>0</v>
      </c>
      <c r="D730" s="75">
        <v>87.301400000000001</v>
      </c>
      <c r="E730" s="74">
        <f t="shared" si="11"/>
        <v>33.174531999999999</v>
      </c>
    </row>
    <row r="731" spans="1:5" ht="14" x14ac:dyDescent="0.3">
      <c r="A731" s="73">
        <v>43162.7917087963</v>
      </c>
      <c r="B731" s="75">
        <v>86.366100000000003</v>
      </c>
      <c r="C731" s="74">
        <v>0</v>
      </c>
      <c r="D731" s="75">
        <v>87.095399999999998</v>
      </c>
      <c r="E731" s="74">
        <f t="shared" si="11"/>
        <v>33.096252</v>
      </c>
    </row>
    <row r="732" spans="1:5" ht="14" x14ac:dyDescent="0.3">
      <c r="A732" s="73">
        <v>43162.833375520837</v>
      </c>
      <c r="B732" s="75">
        <v>86.1173</v>
      </c>
      <c r="C732" s="74">
        <v>0</v>
      </c>
      <c r="D732" s="75">
        <v>86.891000000000005</v>
      </c>
      <c r="E732" s="74">
        <f t="shared" si="11"/>
        <v>33.01858</v>
      </c>
    </row>
    <row r="733" spans="1:5" ht="14" x14ac:dyDescent="0.3">
      <c r="A733" s="73">
        <v>43162.875042245367</v>
      </c>
      <c r="B733" s="75">
        <v>86.155500000000004</v>
      </c>
      <c r="C733" s="74">
        <v>0</v>
      </c>
      <c r="D733" s="75">
        <v>86.924499999999995</v>
      </c>
      <c r="E733" s="74">
        <f t="shared" si="11"/>
        <v>33.031309999999998</v>
      </c>
    </row>
    <row r="734" spans="1:5" ht="14" x14ac:dyDescent="0.3">
      <c r="A734" s="73">
        <v>43162.916708969904</v>
      </c>
      <c r="B734" s="75">
        <v>86.221100000000007</v>
      </c>
      <c r="C734" s="74">
        <v>0</v>
      </c>
      <c r="D734" s="75">
        <v>87.005399999999995</v>
      </c>
      <c r="E734" s="74">
        <f t="shared" si="11"/>
        <v>33.062052000000001</v>
      </c>
    </row>
    <row r="735" spans="1:5" ht="14" x14ac:dyDescent="0.3">
      <c r="A735" s="73">
        <v>43162.958375694441</v>
      </c>
      <c r="B735" s="75">
        <v>86.2226</v>
      </c>
      <c r="C735" s="74">
        <v>0</v>
      </c>
      <c r="D735" s="75">
        <v>87.078699999999998</v>
      </c>
      <c r="E735" s="74">
        <f t="shared" si="11"/>
        <v>33.089905999999999</v>
      </c>
    </row>
    <row r="736" spans="1:5" ht="14" x14ac:dyDescent="0.3">
      <c r="A736" s="73">
        <v>43163.000042418978</v>
      </c>
      <c r="B736" s="75">
        <v>86.236400000000003</v>
      </c>
      <c r="C736" s="75">
        <v>86.799400000000006</v>
      </c>
      <c r="D736" s="74">
        <v>0</v>
      </c>
      <c r="E736" s="74">
        <f t="shared" si="11"/>
        <v>32.983772000000002</v>
      </c>
    </row>
    <row r="737" spans="1:5" ht="14" x14ac:dyDescent="0.3">
      <c r="A737" s="73">
        <v>43163.041709143516</v>
      </c>
      <c r="B737" s="75">
        <v>86.318799999999996</v>
      </c>
      <c r="C737" s="75">
        <v>86.951999999999998</v>
      </c>
      <c r="D737" s="74">
        <v>0</v>
      </c>
      <c r="E737" s="74">
        <f t="shared" si="11"/>
        <v>33.041759999999996</v>
      </c>
    </row>
    <row r="738" spans="1:5" ht="14" x14ac:dyDescent="0.3">
      <c r="A738" s="73">
        <v>43163.083375868053</v>
      </c>
      <c r="B738" s="75">
        <v>86.2119</v>
      </c>
      <c r="C738" s="75">
        <v>86.817700000000002</v>
      </c>
      <c r="D738" s="74">
        <v>0</v>
      </c>
      <c r="E738" s="74">
        <f t="shared" si="11"/>
        <v>32.990726000000002</v>
      </c>
    </row>
    <row r="739" spans="1:5" ht="14" x14ac:dyDescent="0.3">
      <c r="A739" s="73">
        <v>43163.12504259259</v>
      </c>
      <c r="B739" s="75">
        <v>86.1845</v>
      </c>
      <c r="C739" s="75">
        <v>86.785700000000006</v>
      </c>
      <c r="D739" s="74">
        <v>0</v>
      </c>
      <c r="E739" s="74">
        <f t="shared" si="11"/>
        <v>32.978566000000001</v>
      </c>
    </row>
    <row r="740" spans="1:5" ht="14" x14ac:dyDescent="0.3">
      <c r="A740" s="73">
        <v>43163.166709317127</v>
      </c>
      <c r="B740" s="75">
        <v>86.245500000000007</v>
      </c>
      <c r="C740" s="75">
        <v>86.832999999999998</v>
      </c>
      <c r="D740" s="74">
        <v>0</v>
      </c>
      <c r="E740" s="74">
        <f t="shared" si="11"/>
        <v>32.996540000000003</v>
      </c>
    </row>
    <row r="741" spans="1:5" ht="14" x14ac:dyDescent="0.3">
      <c r="A741" s="73">
        <v>43163.208376041664</v>
      </c>
      <c r="B741" s="75">
        <v>86.2333</v>
      </c>
      <c r="C741" s="75">
        <v>86.832999999999998</v>
      </c>
      <c r="D741" s="74">
        <v>0</v>
      </c>
      <c r="E741" s="74">
        <f t="shared" si="11"/>
        <v>32.996540000000003</v>
      </c>
    </row>
    <row r="742" spans="1:5" ht="14" x14ac:dyDescent="0.3">
      <c r="A742" s="73">
        <v>43163.250042766202</v>
      </c>
      <c r="B742" s="75">
        <v>86.277600000000007</v>
      </c>
      <c r="C742" s="75">
        <v>86.852800000000002</v>
      </c>
      <c r="D742" s="74">
        <v>0</v>
      </c>
      <c r="E742" s="74">
        <f t="shared" si="11"/>
        <v>33.004064</v>
      </c>
    </row>
    <row r="743" spans="1:5" ht="14" x14ac:dyDescent="0.3">
      <c r="A743" s="73">
        <v>43163.291709490739</v>
      </c>
      <c r="B743" s="75">
        <v>86.286699999999996</v>
      </c>
      <c r="C743" s="75">
        <v>86.845200000000006</v>
      </c>
      <c r="D743" s="74">
        <v>0</v>
      </c>
      <c r="E743" s="74">
        <f t="shared" si="11"/>
        <v>33.001176000000001</v>
      </c>
    </row>
    <row r="744" spans="1:5" ht="14" x14ac:dyDescent="0.3">
      <c r="A744" s="73">
        <v>43163.333376215276</v>
      </c>
      <c r="B744" s="75">
        <v>86.298900000000003</v>
      </c>
      <c r="C744" s="75">
        <v>86.903199999999998</v>
      </c>
      <c r="D744" s="74">
        <v>0</v>
      </c>
      <c r="E744" s="74">
        <f t="shared" si="11"/>
        <v>33.023215999999998</v>
      </c>
    </row>
    <row r="745" spans="1:5" ht="14" x14ac:dyDescent="0.3">
      <c r="A745" s="73">
        <v>43163.375042939813</v>
      </c>
      <c r="B745" s="75">
        <v>86.286699999999996</v>
      </c>
      <c r="C745" s="75">
        <v>86.816199999999995</v>
      </c>
      <c r="D745" s="74">
        <v>0</v>
      </c>
      <c r="E745" s="74">
        <f t="shared" si="11"/>
        <v>32.990155999999999</v>
      </c>
    </row>
    <row r="746" spans="1:5" ht="14" x14ac:dyDescent="0.3">
      <c r="A746" s="73">
        <v>43163.41670966435</v>
      </c>
      <c r="B746" s="75">
        <v>86.288200000000003</v>
      </c>
      <c r="C746" s="75">
        <v>86.852800000000002</v>
      </c>
      <c r="D746" s="74">
        <v>0</v>
      </c>
      <c r="E746" s="74">
        <f t="shared" si="11"/>
        <v>33.004064</v>
      </c>
    </row>
    <row r="747" spans="1:5" ht="14" x14ac:dyDescent="0.3">
      <c r="A747" s="73">
        <v>43163.458376388888</v>
      </c>
      <c r="B747" s="75">
        <v>86.1845</v>
      </c>
      <c r="C747" s="75">
        <v>86.742999999999995</v>
      </c>
      <c r="D747" s="74">
        <v>0</v>
      </c>
      <c r="E747" s="74">
        <f t="shared" si="11"/>
        <v>32.962339999999998</v>
      </c>
    </row>
    <row r="748" spans="1:5" ht="14" x14ac:dyDescent="0.3">
      <c r="A748" s="73">
        <v>43163.500043113425</v>
      </c>
      <c r="B748" s="75">
        <v>86.141800000000003</v>
      </c>
      <c r="C748" s="75">
        <v>86.713999999999999</v>
      </c>
      <c r="D748" s="74">
        <v>0</v>
      </c>
      <c r="E748" s="74">
        <f t="shared" si="11"/>
        <v>32.951320000000003</v>
      </c>
    </row>
    <row r="749" spans="1:5" ht="14" x14ac:dyDescent="0.3">
      <c r="A749" s="73">
        <v>43163.541709837962</v>
      </c>
      <c r="B749" s="75">
        <v>86.147900000000007</v>
      </c>
      <c r="C749" s="75">
        <v>86.765900000000002</v>
      </c>
      <c r="D749" s="74">
        <v>0</v>
      </c>
      <c r="E749" s="74">
        <f t="shared" si="11"/>
        <v>32.971042000000004</v>
      </c>
    </row>
    <row r="750" spans="1:5" ht="14" x14ac:dyDescent="0.3">
      <c r="A750" s="73">
        <v>43163.583376562499</v>
      </c>
      <c r="B750" s="75">
        <v>86.111199999999997</v>
      </c>
      <c r="C750" s="75">
        <v>86.701800000000006</v>
      </c>
      <c r="D750" s="74">
        <v>0</v>
      </c>
      <c r="E750" s="74">
        <f t="shared" si="11"/>
        <v>32.946684000000005</v>
      </c>
    </row>
    <row r="751" spans="1:5" ht="14" x14ac:dyDescent="0.3">
      <c r="A751" s="73">
        <v>43163.625043287037</v>
      </c>
      <c r="B751" s="75">
        <v>86.245500000000007</v>
      </c>
      <c r="C751" s="75">
        <v>86.848200000000006</v>
      </c>
      <c r="D751" s="74">
        <v>0</v>
      </c>
      <c r="E751" s="74">
        <f t="shared" si="11"/>
        <v>33.002316</v>
      </c>
    </row>
    <row r="752" spans="1:5" ht="14" x14ac:dyDescent="0.3">
      <c r="A752" s="73">
        <v>43163.666710011574</v>
      </c>
      <c r="B752" s="75">
        <v>86.344700000000003</v>
      </c>
      <c r="C752" s="75">
        <v>86.939800000000005</v>
      </c>
      <c r="D752" s="74">
        <v>0</v>
      </c>
      <c r="E752" s="74">
        <f t="shared" si="11"/>
        <v>33.037124000000006</v>
      </c>
    </row>
    <row r="753" spans="1:5" ht="14" x14ac:dyDescent="0.3">
      <c r="A753" s="73">
        <v>43163.708376736111</v>
      </c>
      <c r="B753" s="75">
        <v>86.480500000000006</v>
      </c>
      <c r="C753" s="75">
        <v>86.985600000000005</v>
      </c>
      <c r="D753" s="74">
        <v>0</v>
      </c>
      <c r="E753" s="74">
        <f t="shared" si="11"/>
        <v>33.054528000000005</v>
      </c>
    </row>
    <row r="754" spans="1:5" ht="14" x14ac:dyDescent="0.3">
      <c r="A754" s="73">
        <v>43163.750043460648</v>
      </c>
      <c r="B754" s="75">
        <v>86.433199999999999</v>
      </c>
      <c r="C754" s="75">
        <v>86.92</v>
      </c>
      <c r="D754" s="74">
        <v>0</v>
      </c>
      <c r="E754" s="74">
        <f t="shared" si="11"/>
        <v>33.029600000000002</v>
      </c>
    </row>
    <row r="755" spans="1:5" ht="14" x14ac:dyDescent="0.3">
      <c r="A755" s="73">
        <v>43163.791710185185</v>
      </c>
      <c r="B755" s="75">
        <v>85.679400000000001</v>
      </c>
      <c r="C755" s="75">
        <v>85.926599999999993</v>
      </c>
      <c r="D755" s="74">
        <v>0</v>
      </c>
      <c r="E755" s="74">
        <f t="shared" si="11"/>
        <v>32.652107999999998</v>
      </c>
    </row>
    <row r="756" spans="1:5" ht="14" x14ac:dyDescent="0.3">
      <c r="A756" s="73">
        <v>43163.833376909723</v>
      </c>
      <c r="B756" s="75">
        <v>86.329400000000007</v>
      </c>
      <c r="C756" s="75">
        <v>86.588800000000006</v>
      </c>
      <c r="D756" s="74">
        <v>0</v>
      </c>
      <c r="E756" s="74">
        <f t="shared" si="11"/>
        <v>32.903744000000003</v>
      </c>
    </row>
    <row r="757" spans="1:5" ht="14" x14ac:dyDescent="0.3">
      <c r="A757" s="73">
        <v>43163.87504363426</v>
      </c>
      <c r="B757" s="75">
        <v>86.356899999999996</v>
      </c>
      <c r="C757" s="75">
        <v>86.672799999999995</v>
      </c>
      <c r="D757" s="74">
        <v>0</v>
      </c>
      <c r="E757" s="74">
        <f t="shared" si="11"/>
        <v>32.935663999999996</v>
      </c>
    </row>
    <row r="758" spans="1:5" ht="14" x14ac:dyDescent="0.3">
      <c r="A758" s="73">
        <v>43163.916710358797</v>
      </c>
      <c r="B758" s="75">
        <v>86.488100000000003</v>
      </c>
      <c r="C758" s="75">
        <v>86.808599999999998</v>
      </c>
      <c r="D758" s="74">
        <v>0</v>
      </c>
      <c r="E758" s="74">
        <f t="shared" si="11"/>
        <v>32.987268</v>
      </c>
    </row>
    <row r="759" spans="1:5" ht="14" x14ac:dyDescent="0.3">
      <c r="A759" s="73">
        <v>43163.958377083334</v>
      </c>
      <c r="B759" s="75">
        <v>86.433199999999999</v>
      </c>
      <c r="C759" s="75">
        <v>86.735299999999995</v>
      </c>
      <c r="D759" s="74">
        <v>0</v>
      </c>
      <c r="E759" s="74">
        <f t="shared" si="11"/>
        <v>32.959413999999995</v>
      </c>
    </row>
    <row r="760" spans="1:5" ht="14" x14ac:dyDescent="0.3">
      <c r="A760" s="73">
        <v>43164.000043807871</v>
      </c>
      <c r="B760" s="75">
        <v>86.408799999999999</v>
      </c>
      <c r="C760" s="75">
        <v>86.700199999999995</v>
      </c>
      <c r="D760" s="75">
        <v>86.935199999999995</v>
      </c>
      <c r="E760" s="74">
        <f t="shared" si="11"/>
        <v>65.981452000000004</v>
      </c>
    </row>
    <row r="761" spans="1:5" ht="14" x14ac:dyDescent="0.3">
      <c r="A761" s="73">
        <v>43164.041710532409</v>
      </c>
      <c r="B761" s="75">
        <v>86.042599999999993</v>
      </c>
      <c r="C761" s="75">
        <v>86.312700000000007</v>
      </c>
      <c r="D761" s="75">
        <v>86.527799999999999</v>
      </c>
      <c r="E761" s="74">
        <f t="shared" si="11"/>
        <v>65.679390000000012</v>
      </c>
    </row>
    <row r="762" spans="1:5" ht="14" x14ac:dyDescent="0.3">
      <c r="A762" s="73">
        <v>43164.083377256946</v>
      </c>
      <c r="B762" s="75">
        <v>86.391999999999996</v>
      </c>
      <c r="C762" s="75">
        <v>86.639200000000002</v>
      </c>
      <c r="D762" s="75">
        <v>86.842100000000002</v>
      </c>
      <c r="E762" s="74">
        <f t="shared" si="11"/>
        <v>65.922893999999999</v>
      </c>
    </row>
    <row r="763" spans="1:5" ht="14" x14ac:dyDescent="0.3">
      <c r="A763" s="73">
        <v>43164.125043981483</v>
      </c>
      <c r="B763" s="75">
        <v>86.277600000000007</v>
      </c>
      <c r="C763" s="75">
        <v>86.576599999999999</v>
      </c>
      <c r="D763" s="75">
        <v>86.753600000000006</v>
      </c>
      <c r="E763" s="74">
        <f t="shared" si="11"/>
        <v>65.865476000000001</v>
      </c>
    </row>
    <row r="764" spans="1:5" ht="14" x14ac:dyDescent="0.3">
      <c r="A764" s="73">
        <v>43164.16671070602</v>
      </c>
      <c r="B764" s="75">
        <v>86.503399999999999</v>
      </c>
      <c r="C764" s="75">
        <v>86.884900000000002</v>
      </c>
      <c r="D764" s="75">
        <v>87.028300000000002</v>
      </c>
      <c r="E764" s="74">
        <f t="shared" si="11"/>
        <v>66.087016000000006</v>
      </c>
    </row>
    <row r="765" spans="1:5" ht="14" x14ac:dyDescent="0.3">
      <c r="A765" s="73">
        <v>43164.208377430557</v>
      </c>
      <c r="B765" s="75">
        <v>86.366100000000003</v>
      </c>
      <c r="C765" s="75">
        <v>86.772000000000006</v>
      </c>
      <c r="D765" s="75">
        <v>87.005399999999995</v>
      </c>
      <c r="E765" s="74">
        <f t="shared" si="11"/>
        <v>66.035411999999994</v>
      </c>
    </row>
    <row r="766" spans="1:5" ht="14" x14ac:dyDescent="0.3">
      <c r="A766" s="73">
        <v>43164.250044155095</v>
      </c>
      <c r="B766" s="75">
        <v>86.2898</v>
      </c>
      <c r="C766" s="75">
        <v>86.649900000000002</v>
      </c>
      <c r="D766" s="75">
        <v>86.814700000000002</v>
      </c>
      <c r="E766" s="74">
        <f t="shared" si="11"/>
        <v>65.916548000000006</v>
      </c>
    </row>
    <row r="767" spans="1:5" ht="14" x14ac:dyDescent="0.3">
      <c r="A767" s="73">
        <v>43164.291710879632</v>
      </c>
      <c r="B767" s="75">
        <v>86.204300000000003</v>
      </c>
      <c r="C767" s="75">
        <v>86.527799999999999</v>
      </c>
      <c r="D767" s="75">
        <v>86.707899999999995</v>
      </c>
      <c r="E767" s="74">
        <f t="shared" si="11"/>
        <v>65.829566</v>
      </c>
    </row>
    <row r="768" spans="1:5" ht="14" x14ac:dyDescent="0.3">
      <c r="A768" s="73">
        <v>43164.333377604169</v>
      </c>
      <c r="B768" s="75">
        <v>86.335499999999996</v>
      </c>
      <c r="C768" s="75">
        <v>86.546099999999996</v>
      </c>
      <c r="D768" s="75">
        <v>86.802499999999995</v>
      </c>
      <c r="E768" s="74">
        <f t="shared" si="11"/>
        <v>65.872467999999998</v>
      </c>
    </row>
    <row r="769" spans="1:5" ht="14" x14ac:dyDescent="0.3">
      <c r="A769" s="73">
        <v>43164.375044328706</v>
      </c>
      <c r="B769" s="75">
        <v>86.379800000000003</v>
      </c>
      <c r="C769" s="75">
        <v>86.726200000000006</v>
      </c>
      <c r="D769" s="75">
        <v>86.871099999999998</v>
      </c>
      <c r="E769" s="74">
        <f t="shared" si="11"/>
        <v>65.966974000000008</v>
      </c>
    </row>
    <row r="770" spans="1:5" ht="14" x14ac:dyDescent="0.3">
      <c r="A770" s="73">
        <v>43164.416711053243</v>
      </c>
      <c r="B770" s="75">
        <v>86.227199999999996</v>
      </c>
      <c r="C770" s="75">
        <v>86.515600000000006</v>
      </c>
      <c r="D770" s="75">
        <v>86.713999999999999</v>
      </c>
      <c r="E770" s="74">
        <f t="shared" si="11"/>
        <v>65.827247999999997</v>
      </c>
    </row>
    <row r="771" spans="1:5" ht="14" x14ac:dyDescent="0.3">
      <c r="A771" s="73">
        <v>43164.458377777781</v>
      </c>
      <c r="B771" s="75">
        <v>86.2119</v>
      </c>
      <c r="C771" s="75">
        <v>86.514099999999999</v>
      </c>
      <c r="D771" s="75">
        <v>86.720100000000002</v>
      </c>
      <c r="E771" s="74">
        <f t="shared" ref="E771:E834" si="12">(D771+C771)*0.38</f>
        <v>65.828995999999989</v>
      </c>
    </row>
    <row r="772" spans="1:5" ht="14" x14ac:dyDescent="0.3">
      <c r="A772" s="73">
        <v>43164.500044502318</v>
      </c>
      <c r="B772" s="75">
        <v>86.388999999999996</v>
      </c>
      <c r="C772" s="75">
        <v>86.683499999999995</v>
      </c>
      <c r="D772" s="75">
        <v>86.857399999999998</v>
      </c>
      <c r="E772" s="74">
        <f t="shared" si="12"/>
        <v>65.945542000000003</v>
      </c>
    </row>
    <row r="773" spans="1:5" ht="14" x14ac:dyDescent="0.3">
      <c r="A773" s="73">
        <v>43164.541711226855</v>
      </c>
      <c r="B773" s="75">
        <v>86.402699999999996</v>
      </c>
      <c r="C773" s="75">
        <v>86.622399999999999</v>
      </c>
      <c r="D773" s="75">
        <v>86.747500000000002</v>
      </c>
      <c r="E773" s="74">
        <f t="shared" si="12"/>
        <v>65.880561999999998</v>
      </c>
    </row>
    <row r="774" spans="1:5" ht="14" x14ac:dyDescent="0.3">
      <c r="A774" s="73">
        <v>43164.583377951392</v>
      </c>
      <c r="B774" s="75">
        <v>86.378299999999996</v>
      </c>
      <c r="C774" s="75">
        <v>86.660600000000002</v>
      </c>
      <c r="D774" s="75">
        <v>86.790300000000002</v>
      </c>
      <c r="E774" s="74">
        <f t="shared" si="12"/>
        <v>65.911341999999991</v>
      </c>
    </row>
    <row r="775" spans="1:5" ht="14" x14ac:dyDescent="0.3">
      <c r="A775" s="73">
        <v>43164.62504467593</v>
      </c>
      <c r="B775" s="75">
        <v>86.335499999999996</v>
      </c>
      <c r="C775" s="75">
        <v>86.524799999999999</v>
      </c>
      <c r="D775" s="75">
        <v>86.738399999999999</v>
      </c>
      <c r="E775" s="74">
        <f t="shared" si="12"/>
        <v>65.840015999999991</v>
      </c>
    </row>
    <row r="776" spans="1:5" ht="14" x14ac:dyDescent="0.3">
      <c r="A776" s="73">
        <v>43164.666711400459</v>
      </c>
      <c r="B776" s="75">
        <v>86.349299999999999</v>
      </c>
      <c r="C776" s="75">
        <v>86.491200000000006</v>
      </c>
      <c r="D776" s="75">
        <v>86.685000000000002</v>
      </c>
      <c r="E776" s="74">
        <f t="shared" si="12"/>
        <v>65.806956</v>
      </c>
    </row>
    <row r="777" spans="1:5" ht="14" x14ac:dyDescent="0.3">
      <c r="A777" s="73">
        <v>43164.708378124997</v>
      </c>
      <c r="B777" s="75">
        <v>86.244</v>
      </c>
      <c r="C777" s="75">
        <v>86.468299999999999</v>
      </c>
      <c r="D777" s="75">
        <v>86.674300000000002</v>
      </c>
      <c r="E777" s="74">
        <f t="shared" si="12"/>
        <v>65.794188000000005</v>
      </c>
    </row>
    <row r="778" spans="1:5" ht="14" x14ac:dyDescent="0.3">
      <c r="A778" s="73">
        <v>43164.750044849534</v>
      </c>
      <c r="B778" s="75">
        <v>86.3142</v>
      </c>
      <c r="C778" s="75">
        <v>86.437799999999996</v>
      </c>
      <c r="D778" s="75">
        <v>86.593400000000003</v>
      </c>
      <c r="E778" s="74">
        <f t="shared" si="12"/>
        <v>65.751856000000004</v>
      </c>
    </row>
    <row r="779" spans="1:5" ht="14" x14ac:dyDescent="0.3">
      <c r="A779" s="73">
        <v>43164.791711574071</v>
      </c>
      <c r="B779" s="75">
        <v>86.2089</v>
      </c>
      <c r="C779" s="75">
        <v>86.350800000000007</v>
      </c>
      <c r="D779" s="75">
        <v>86.558300000000003</v>
      </c>
      <c r="E779" s="74">
        <f t="shared" si="12"/>
        <v>65.705458000000007</v>
      </c>
    </row>
    <row r="780" spans="1:5" ht="14" x14ac:dyDescent="0.3">
      <c r="A780" s="73">
        <v>43164.833378298608</v>
      </c>
      <c r="B780" s="75">
        <v>86.218100000000007</v>
      </c>
      <c r="C780" s="75">
        <v>86.483599999999996</v>
      </c>
      <c r="D780" s="75">
        <v>86.689599999999999</v>
      </c>
      <c r="E780" s="74">
        <f t="shared" si="12"/>
        <v>65.805816000000007</v>
      </c>
    </row>
    <row r="781" spans="1:5" ht="14" x14ac:dyDescent="0.3">
      <c r="A781" s="73">
        <v>43164.875045023146</v>
      </c>
      <c r="B781" s="75">
        <v>86.1494</v>
      </c>
      <c r="C781" s="75">
        <v>86.475899999999996</v>
      </c>
      <c r="D781" s="75">
        <v>86.63</v>
      </c>
      <c r="E781" s="74">
        <f t="shared" si="12"/>
        <v>65.780242000000001</v>
      </c>
    </row>
    <row r="782" spans="1:5" ht="14" x14ac:dyDescent="0.3">
      <c r="A782" s="73">
        <v>43164.916711747683</v>
      </c>
      <c r="B782" s="75">
        <v>86.259299999999996</v>
      </c>
      <c r="C782" s="75">
        <v>86.552199999999999</v>
      </c>
      <c r="D782" s="75">
        <v>86.646799999999999</v>
      </c>
      <c r="E782" s="74">
        <f t="shared" si="12"/>
        <v>65.81562000000001</v>
      </c>
    </row>
    <row r="783" spans="1:5" ht="14" x14ac:dyDescent="0.3">
      <c r="A783" s="73">
        <v>43164.95837847222</v>
      </c>
      <c r="B783" s="75">
        <v>86.442400000000006</v>
      </c>
      <c r="C783" s="75">
        <v>86.805499999999995</v>
      </c>
      <c r="D783" s="75">
        <v>86.886399999999995</v>
      </c>
      <c r="E783" s="74">
        <f t="shared" si="12"/>
        <v>66.002921999999998</v>
      </c>
    </row>
    <row r="784" spans="1:5" ht="14" x14ac:dyDescent="0.3">
      <c r="A784" s="73">
        <v>43165.000045196757</v>
      </c>
      <c r="B784" s="75">
        <v>86.463700000000003</v>
      </c>
      <c r="C784" s="74">
        <v>0</v>
      </c>
      <c r="D784" s="74">
        <v>0</v>
      </c>
      <c r="E784" s="74">
        <f t="shared" si="12"/>
        <v>0</v>
      </c>
    </row>
    <row r="785" spans="1:5" ht="14" x14ac:dyDescent="0.3">
      <c r="A785" s="73">
        <v>43165.041711921294</v>
      </c>
      <c r="B785" s="75">
        <v>86.562899999999999</v>
      </c>
      <c r="C785" s="74">
        <v>0</v>
      </c>
      <c r="D785" s="74">
        <v>0</v>
      </c>
      <c r="E785" s="74">
        <f t="shared" si="12"/>
        <v>0</v>
      </c>
    </row>
    <row r="786" spans="1:5" ht="14" x14ac:dyDescent="0.3">
      <c r="A786" s="73">
        <v>43165.083378645832</v>
      </c>
      <c r="B786" s="75">
        <v>86.370599999999996</v>
      </c>
      <c r="C786" s="74">
        <v>0</v>
      </c>
      <c r="D786" s="74">
        <v>0</v>
      </c>
      <c r="E786" s="74">
        <f t="shared" si="12"/>
        <v>0</v>
      </c>
    </row>
    <row r="787" spans="1:5" ht="14" x14ac:dyDescent="0.3">
      <c r="A787" s="73">
        <v>43165.125045370369</v>
      </c>
      <c r="B787" s="75">
        <v>86.3523</v>
      </c>
      <c r="C787" s="74">
        <v>0</v>
      </c>
      <c r="D787" s="74">
        <v>0</v>
      </c>
      <c r="E787" s="74">
        <f t="shared" si="12"/>
        <v>0</v>
      </c>
    </row>
    <row r="788" spans="1:5" ht="14" x14ac:dyDescent="0.3">
      <c r="A788" s="73">
        <v>43165.166712094906</v>
      </c>
      <c r="B788" s="75">
        <v>86.367599999999996</v>
      </c>
      <c r="C788" s="74">
        <v>0</v>
      </c>
      <c r="D788" s="74">
        <v>0</v>
      </c>
      <c r="E788" s="74">
        <f t="shared" si="12"/>
        <v>0</v>
      </c>
    </row>
    <row r="789" spans="1:5" ht="14" x14ac:dyDescent="0.3">
      <c r="A789" s="73">
        <v>43165.208378819443</v>
      </c>
      <c r="B789" s="75">
        <v>86.402699999999996</v>
      </c>
      <c r="C789" s="74">
        <v>0</v>
      </c>
      <c r="D789" s="74">
        <v>0</v>
      </c>
      <c r="E789" s="74">
        <f t="shared" si="12"/>
        <v>0</v>
      </c>
    </row>
    <row r="790" spans="1:5" ht="14" x14ac:dyDescent="0.3">
      <c r="A790" s="73">
        <v>43165.25004554398</v>
      </c>
      <c r="B790" s="75">
        <v>86.465199999999996</v>
      </c>
      <c r="C790" s="74">
        <v>0</v>
      </c>
      <c r="D790" s="74">
        <v>0</v>
      </c>
      <c r="E790" s="74">
        <f t="shared" si="12"/>
        <v>0</v>
      </c>
    </row>
    <row r="791" spans="1:5" ht="14" x14ac:dyDescent="0.3">
      <c r="A791" s="73">
        <v>43165.291712268518</v>
      </c>
      <c r="B791" s="75">
        <v>86.401200000000003</v>
      </c>
      <c r="C791" s="74">
        <v>0</v>
      </c>
      <c r="D791" s="74">
        <v>0</v>
      </c>
      <c r="E791" s="74">
        <f t="shared" si="12"/>
        <v>0</v>
      </c>
    </row>
    <row r="792" spans="1:5" ht="14" x14ac:dyDescent="0.3">
      <c r="A792" s="73">
        <v>43165.333378993055</v>
      </c>
      <c r="B792" s="75">
        <v>86.451499999999996</v>
      </c>
      <c r="C792" s="74">
        <v>0</v>
      </c>
      <c r="D792" s="74">
        <v>0</v>
      </c>
      <c r="E792" s="74">
        <f t="shared" si="12"/>
        <v>0</v>
      </c>
    </row>
    <row r="793" spans="1:5" ht="14" x14ac:dyDescent="0.3">
      <c r="A793" s="73">
        <v>43165.375045717592</v>
      </c>
      <c r="B793" s="75">
        <v>86.202799999999996</v>
      </c>
      <c r="C793" s="74">
        <v>0</v>
      </c>
      <c r="D793" s="74">
        <v>0</v>
      </c>
      <c r="E793" s="74">
        <f t="shared" si="12"/>
        <v>0</v>
      </c>
    </row>
    <row r="794" spans="1:5" ht="14" x14ac:dyDescent="0.3">
      <c r="A794" s="73">
        <v>43165.416712442129</v>
      </c>
      <c r="B794" s="75">
        <v>86.271500000000003</v>
      </c>
      <c r="C794" s="74">
        <v>0</v>
      </c>
      <c r="D794" s="74">
        <v>0</v>
      </c>
      <c r="E794" s="74">
        <f t="shared" si="12"/>
        <v>0</v>
      </c>
    </row>
    <row r="795" spans="1:5" ht="14" x14ac:dyDescent="0.3">
      <c r="A795" s="73">
        <v>43165.458379166666</v>
      </c>
      <c r="B795" s="75">
        <v>86.756699999999995</v>
      </c>
      <c r="C795" s="74">
        <v>0</v>
      </c>
      <c r="D795" s="74">
        <v>0</v>
      </c>
      <c r="E795" s="74">
        <f t="shared" si="12"/>
        <v>0</v>
      </c>
    </row>
    <row r="796" spans="1:5" ht="14" x14ac:dyDescent="0.3">
      <c r="A796" s="73">
        <v>43165.500045891204</v>
      </c>
      <c r="B796" s="75">
        <v>86.619399999999999</v>
      </c>
      <c r="C796" s="74">
        <v>0</v>
      </c>
      <c r="D796" s="74">
        <v>0</v>
      </c>
      <c r="E796" s="74">
        <f t="shared" si="12"/>
        <v>0</v>
      </c>
    </row>
    <row r="797" spans="1:5" ht="14" x14ac:dyDescent="0.3">
      <c r="A797" s="73">
        <v>43165.541712615741</v>
      </c>
      <c r="B797" s="75">
        <v>86.637699999999995</v>
      </c>
      <c r="C797" s="74">
        <v>0</v>
      </c>
      <c r="D797" s="74">
        <v>0</v>
      </c>
      <c r="E797" s="74">
        <f t="shared" si="12"/>
        <v>0</v>
      </c>
    </row>
    <row r="798" spans="1:5" ht="14" x14ac:dyDescent="0.3">
      <c r="A798" s="73">
        <v>43165.583379340278</v>
      </c>
      <c r="B798" s="75">
        <v>86.875699999999995</v>
      </c>
      <c r="C798" s="74">
        <v>0</v>
      </c>
      <c r="D798" s="74">
        <v>0</v>
      </c>
      <c r="E798" s="74">
        <f t="shared" si="12"/>
        <v>0</v>
      </c>
    </row>
    <row r="799" spans="1:5" ht="14" x14ac:dyDescent="0.3">
      <c r="A799" s="73">
        <v>43165.625046064815</v>
      </c>
      <c r="B799" s="75">
        <v>86.799400000000006</v>
      </c>
      <c r="C799" s="74">
        <v>0</v>
      </c>
      <c r="D799" s="74">
        <v>0</v>
      </c>
      <c r="E799" s="74">
        <f t="shared" si="12"/>
        <v>0</v>
      </c>
    </row>
    <row r="800" spans="1:5" ht="14" x14ac:dyDescent="0.3">
      <c r="A800" s="73">
        <v>43165.666712789352</v>
      </c>
      <c r="B800" s="75">
        <v>86.767399999999995</v>
      </c>
      <c r="C800" s="74">
        <v>0</v>
      </c>
      <c r="D800" s="74">
        <v>0</v>
      </c>
      <c r="E800" s="74">
        <f t="shared" si="12"/>
        <v>0</v>
      </c>
    </row>
    <row r="801" spans="1:5" ht="14" x14ac:dyDescent="0.3">
      <c r="A801" s="73">
        <v>43165.70837951389</v>
      </c>
      <c r="B801" s="75">
        <v>86.738399999999999</v>
      </c>
      <c r="C801" s="74">
        <v>0</v>
      </c>
      <c r="D801" s="74">
        <v>0</v>
      </c>
      <c r="E801" s="74">
        <f t="shared" si="12"/>
        <v>0</v>
      </c>
    </row>
    <row r="802" spans="1:5" ht="14" x14ac:dyDescent="0.3">
      <c r="A802" s="73">
        <v>43165.750046238427</v>
      </c>
      <c r="B802" s="75">
        <v>86.712400000000002</v>
      </c>
      <c r="C802" s="74">
        <v>0</v>
      </c>
      <c r="D802" s="74">
        <v>0</v>
      </c>
      <c r="E802" s="74">
        <f t="shared" si="12"/>
        <v>0</v>
      </c>
    </row>
    <row r="803" spans="1:5" ht="14" x14ac:dyDescent="0.3">
      <c r="A803" s="73">
        <v>43165.791712962964</v>
      </c>
      <c r="B803" s="75">
        <v>86.837599999999995</v>
      </c>
      <c r="C803" s="74">
        <v>0</v>
      </c>
      <c r="D803" s="74">
        <v>0</v>
      </c>
      <c r="E803" s="74">
        <f t="shared" si="12"/>
        <v>0</v>
      </c>
    </row>
    <row r="804" spans="1:5" ht="14" x14ac:dyDescent="0.3">
      <c r="A804" s="73">
        <v>43165.833379687501</v>
      </c>
      <c r="B804" s="75">
        <v>86.626999999999995</v>
      </c>
      <c r="C804" s="74">
        <v>0</v>
      </c>
      <c r="D804" s="74">
        <v>0</v>
      </c>
      <c r="E804" s="74">
        <f t="shared" si="12"/>
        <v>0</v>
      </c>
    </row>
    <row r="805" spans="1:5" ht="14" x14ac:dyDescent="0.3">
      <c r="A805" s="73">
        <v>43165.875046412039</v>
      </c>
      <c r="B805" s="75">
        <v>86.623900000000006</v>
      </c>
      <c r="C805" s="74">
        <v>0</v>
      </c>
      <c r="D805" s="74">
        <v>0</v>
      </c>
      <c r="E805" s="74">
        <f t="shared" si="12"/>
        <v>0</v>
      </c>
    </row>
    <row r="806" spans="1:5" ht="14" x14ac:dyDescent="0.3">
      <c r="A806" s="73">
        <v>43165.916713136576</v>
      </c>
      <c r="B806" s="75">
        <v>86.713999999999999</v>
      </c>
      <c r="C806" s="74">
        <v>0</v>
      </c>
      <c r="D806" s="74">
        <v>0</v>
      </c>
      <c r="E806" s="74">
        <f t="shared" si="12"/>
        <v>0</v>
      </c>
    </row>
    <row r="807" spans="1:5" ht="14" x14ac:dyDescent="0.3">
      <c r="A807" s="73">
        <v>43165.958379861113</v>
      </c>
      <c r="B807" s="75">
        <v>86.897099999999995</v>
      </c>
      <c r="C807" s="74">
        <v>0</v>
      </c>
      <c r="D807" s="74">
        <v>0</v>
      </c>
      <c r="E807" s="74">
        <f t="shared" si="12"/>
        <v>0</v>
      </c>
    </row>
    <row r="808" spans="1:5" ht="14" x14ac:dyDescent="0.3">
      <c r="A808" s="73">
        <v>43166.00004658565</v>
      </c>
      <c r="B808" s="74">
        <v>0</v>
      </c>
      <c r="C808" s="74">
        <v>0</v>
      </c>
      <c r="D808" s="75">
        <v>86.671199999999999</v>
      </c>
      <c r="E808" s="74">
        <f t="shared" si="12"/>
        <v>32.935056000000003</v>
      </c>
    </row>
    <row r="809" spans="1:5" ht="14" x14ac:dyDescent="0.3">
      <c r="A809" s="73">
        <v>43166.041713310187</v>
      </c>
      <c r="B809" s="74">
        <v>0</v>
      </c>
      <c r="C809" s="74">
        <v>0</v>
      </c>
      <c r="D809" s="75">
        <v>86.510999999999996</v>
      </c>
      <c r="E809" s="74">
        <f t="shared" si="12"/>
        <v>32.874179999999996</v>
      </c>
    </row>
    <row r="810" spans="1:5" ht="14" x14ac:dyDescent="0.3">
      <c r="A810" s="73">
        <v>43166.083380034725</v>
      </c>
      <c r="B810" s="74">
        <v>0</v>
      </c>
      <c r="C810" s="74">
        <v>0</v>
      </c>
      <c r="D810" s="75">
        <v>86.762799999999999</v>
      </c>
      <c r="E810" s="74">
        <f t="shared" si="12"/>
        <v>32.969864000000001</v>
      </c>
    </row>
    <row r="811" spans="1:5" ht="14" x14ac:dyDescent="0.3">
      <c r="A811" s="73">
        <v>43166.125046759262</v>
      </c>
      <c r="B811" s="74">
        <v>0</v>
      </c>
      <c r="C811" s="74">
        <v>0</v>
      </c>
      <c r="D811" s="75">
        <v>86.738399999999999</v>
      </c>
      <c r="E811" s="74">
        <f t="shared" si="12"/>
        <v>32.960591999999998</v>
      </c>
    </row>
    <row r="812" spans="1:5" ht="14" x14ac:dyDescent="0.3">
      <c r="A812" s="73">
        <v>43166.166713483799</v>
      </c>
      <c r="B812" s="74">
        <v>0</v>
      </c>
      <c r="C812" s="74">
        <v>0</v>
      </c>
      <c r="D812" s="75">
        <v>86.837599999999995</v>
      </c>
      <c r="E812" s="74">
        <f t="shared" si="12"/>
        <v>32.998287999999995</v>
      </c>
    </row>
    <row r="813" spans="1:5" ht="14" x14ac:dyDescent="0.3">
      <c r="A813" s="73">
        <v>43166.208380208336</v>
      </c>
      <c r="B813" s="74">
        <v>0</v>
      </c>
      <c r="C813" s="74">
        <v>0</v>
      </c>
      <c r="D813" s="75">
        <v>87.022199999999998</v>
      </c>
      <c r="E813" s="74">
        <f t="shared" si="12"/>
        <v>33.068435999999998</v>
      </c>
    </row>
    <row r="814" spans="1:5" ht="14" x14ac:dyDescent="0.3">
      <c r="A814" s="73">
        <v>43166.250046932873</v>
      </c>
      <c r="B814" s="74">
        <v>0</v>
      </c>
      <c r="C814" s="74">
        <v>0</v>
      </c>
      <c r="D814" s="75">
        <v>86.962699999999998</v>
      </c>
      <c r="E814" s="74">
        <f t="shared" si="12"/>
        <v>33.045825999999998</v>
      </c>
    </row>
    <row r="815" spans="1:5" ht="14" x14ac:dyDescent="0.3">
      <c r="A815" s="73">
        <v>43166.291713657411</v>
      </c>
      <c r="B815" s="74">
        <v>0</v>
      </c>
      <c r="C815" s="74">
        <v>0</v>
      </c>
      <c r="D815" s="75">
        <v>87.132099999999994</v>
      </c>
      <c r="E815" s="74">
        <f t="shared" si="12"/>
        <v>33.110197999999997</v>
      </c>
    </row>
    <row r="816" spans="1:5" ht="14" x14ac:dyDescent="0.3">
      <c r="A816" s="73">
        <v>43166.333380381948</v>
      </c>
      <c r="B816" s="74">
        <v>0</v>
      </c>
      <c r="C816" s="74">
        <v>0</v>
      </c>
      <c r="D816" s="75">
        <v>87.193100000000001</v>
      </c>
      <c r="E816" s="74">
        <f t="shared" si="12"/>
        <v>33.133378</v>
      </c>
    </row>
    <row r="817" spans="1:5" ht="14" x14ac:dyDescent="0.3">
      <c r="A817" s="73">
        <v>43166.375047106485</v>
      </c>
      <c r="B817" s="74">
        <v>0</v>
      </c>
      <c r="C817" s="74">
        <v>0</v>
      </c>
      <c r="D817" s="75">
        <v>86.715500000000006</v>
      </c>
      <c r="E817" s="74">
        <f t="shared" si="12"/>
        <v>32.951890000000006</v>
      </c>
    </row>
    <row r="818" spans="1:5" ht="14" x14ac:dyDescent="0.3">
      <c r="A818" s="73">
        <v>43166.416713831015</v>
      </c>
      <c r="B818" s="74">
        <v>0</v>
      </c>
      <c r="C818" s="74">
        <v>0</v>
      </c>
      <c r="D818" s="75">
        <v>86.674300000000002</v>
      </c>
      <c r="E818" s="74">
        <f t="shared" si="12"/>
        <v>32.936233999999999</v>
      </c>
    </row>
    <row r="819" spans="1:5" ht="14" x14ac:dyDescent="0.3">
      <c r="A819" s="73">
        <v>43166.458380555552</v>
      </c>
      <c r="B819" s="74">
        <v>0</v>
      </c>
      <c r="C819" s="74">
        <v>0</v>
      </c>
      <c r="D819" s="75">
        <v>86.895600000000002</v>
      </c>
      <c r="E819" s="74">
        <f t="shared" si="12"/>
        <v>33.020327999999999</v>
      </c>
    </row>
    <row r="820" spans="1:5" ht="14" x14ac:dyDescent="0.3">
      <c r="A820" s="73">
        <v>43166.500047280089</v>
      </c>
      <c r="B820" s="74">
        <v>0</v>
      </c>
      <c r="C820" s="74">
        <v>0</v>
      </c>
      <c r="D820" s="75">
        <v>86.927599999999998</v>
      </c>
      <c r="E820" s="74">
        <f t="shared" si="12"/>
        <v>33.032488000000001</v>
      </c>
    </row>
    <row r="821" spans="1:5" ht="14" x14ac:dyDescent="0.3">
      <c r="A821" s="73">
        <v>43166.541714004627</v>
      </c>
      <c r="B821" s="74">
        <v>0</v>
      </c>
      <c r="C821" s="74">
        <v>0</v>
      </c>
      <c r="D821" s="75">
        <v>87.254099999999994</v>
      </c>
      <c r="E821" s="74">
        <f t="shared" si="12"/>
        <v>33.156557999999997</v>
      </c>
    </row>
    <row r="822" spans="1:5" ht="14" x14ac:dyDescent="0.3">
      <c r="A822" s="73">
        <v>43166.583380729164</v>
      </c>
      <c r="B822" s="74">
        <v>0</v>
      </c>
      <c r="C822" s="74">
        <v>0</v>
      </c>
      <c r="D822" s="75">
        <v>87.403700000000001</v>
      </c>
      <c r="E822" s="74">
        <f t="shared" si="12"/>
        <v>33.213405999999999</v>
      </c>
    </row>
    <row r="823" spans="1:5" ht="14" x14ac:dyDescent="0.3">
      <c r="A823" s="73">
        <v>43166.625047453701</v>
      </c>
      <c r="B823" s="74">
        <v>0</v>
      </c>
      <c r="C823" s="74">
        <v>0</v>
      </c>
      <c r="D823" s="75">
        <v>87.212900000000005</v>
      </c>
      <c r="E823" s="74">
        <f t="shared" si="12"/>
        <v>33.140902000000004</v>
      </c>
    </row>
    <row r="824" spans="1:5" ht="14" x14ac:dyDescent="0.3">
      <c r="A824" s="73">
        <v>43166.666714178238</v>
      </c>
      <c r="B824" s="74">
        <v>0</v>
      </c>
      <c r="C824" s="74">
        <v>0</v>
      </c>
      <c r="D824" s="75">
        <v>86.971800000000002</v>
      </c>
      <c r="E824" s="74">
        <f t="shared" si="12"/>
        <v>33.049284</v>
      </c>
    </row>
    <row r="825" spans="1:5" ht="14" x14ac:dyDescent="0.3">
      <c r="A825" s="73">
        <v>43166.708380902775</v>
      </c>
      <c r="B825" s="74">
        <v>0</v>
      </c>
      <c r="C825" s="74">
        <v>0</v>
      </c>
      <c r="D825" s="75">
        <v>87.139700000000005</v>
      </c>
      <c r="E825" s="74">
        <f t="shared" si="12"/>
        <v>33.113086000000003</v>
      </c>
    </row>
    <row r="826" spans="1:5" ht="14" x14ac:dyDescent="0.3">
      <c r="A826" s="73">
        <v>43166.750047627313</v>
      </c>
      <c r="B826" s="74">
        <v>0</v>
      </c>
      <c r="C826" s="74">
        <v>0</v>
      </c>
      <c r="D826" s="75">
        <v>87.243499999999997</v>
      </c>
      <c r="E826" s="74">
        <f t="shared" si="12"/>
        <v>33.152529999999999</v>
      </c>
    </row>
    <row r="827" spans="1:5" ht="14" x14ac:dyDescent="0.3">
      <c r="A827" s="73">
        <v>43166.79171435185</v>
      </c>
      <c r="B827" s="74">
        <v>0</v>
      </c>
      <c r="C827" s="74">
        <v>0</v>
      </c>
      <c r="D827" s="75">
        <v>86.889399999999995</v>
      </c>
      <c r="E827" s="74">
        <f t="shared" si="12"/>
        <v>33.017972</v>
      </c>
    </row>
    <row r="828" spans="1:5" ht="14" x14ac:dyDescent="0.3">
      <c r="A828" s="73">
        <v>43166.833381076387</v>
      </c>
      <c r="B828" s="74">
        <v>0</v>
      </c>
      <c r="C828" s="74">
        <v>0</v>
      </c>
      <c r="D828" s="75">
        <v>87.183899999999994</v>
      </c>
      <c r="E828" s="74">
        <f t="shared" si="12"/>
        <v>33.129881999999995</v>
      </c>
    </row>
    <row r="829" spans="1:5" ht="14" x14ac:dyDescent="0.3">
      <c r="A829" s="73">
        <v>43166.875047800924</v>
      </c>
      <c r="B829" s="74">
        <v>0</v>
      </c>
      <c r="C829" s="74">
        <v>0</v>
      </c>
      <c r="D829" s="75">
        <v>87.241900000000001</v>
      </c>
      <c r="E829" s="74">
        <f t="shared" si="12"/>
        <v>33.151921999999999</v>
      </c>
    </row>
    <row r="830" spans="1:5" ht="14" x14ac:dyDescent="0.3">
      <c r="A830" s="73">
        <v>43166.916714525461</v>
      </c>
      <c r="B830" s="74">
        <v>0</v>
      </c>
      <c r="C830" s="74">
        <v>0</v>
      </c>
      <c r="D830" s="75">
        <v>87.173299999999998</v>
      </c>
      <c r="E830" s="74">
        <f t="shared" si="12"/>
        <v>33.125853999999997</v>
      </c>
    </row>
    <row r="831" spans="1:5" ht="14" x14ac:dyDescent="0.3">
      <c r="A831" s="73">
        <v>43166.958381249999</v>
      </c>
      <c r="B831" s="74">
        <v>0</v>
      </c>
      <c r="C831" s="74">
        <v>0</v>
      </c>
      <c r="D831" s="75">
        <v>87.255700000000004</v>
      </c>
      <c r="E831" s="74">
        <f t="shared" si="12"/>
        <v>33.157166000000004</v>
      </c>
    </row>
    <row r="832" spans="1:5" ht="14" x14ac:dyDescent="0.3">
      <c r="A832" s="73">
        <v>43167.000047974536</v>
      </c>
      <c r="B832" s="75">
        <v>86.549199999999999</v>
      </c>
      <c r="C832" s="74">
        <v>0</v>
      </c>
      <c r="D832" s="74">
        <v>0</v>
      </c>
      <c r="E832" s="74">
        <f t="shared" si="12"/>
        <v>0</v>
      </c>
    </row>
    <row r="833" spans="1:5" ht="14" x14ac:dyDescent="0.3">
      <c r="A833" s="73">
        <v>43167.041714699073</v>
      </c>
      <c r="B833" s="75">
        <v>86.720100000000002</v>
      </c>
      <c r="C833" s="74">
        <v>0</v>
      </c>
      <c r="D833" s="74">
        <v>0</v>
      </c>
      <c r="E833" s="74">
        <f t="shared" si="12"/>
        <v>0</v>
      </c>
    </row>
    <row r="834" spans="1:5" ht="14" x14ac:dyDescent="0.3">
      <c r="A834" s="73">
        <v>43167.08338142361</v>
      </c>
      <c r="B834" s="75">
        <v>86.509500000000003</v>
      </c>
      <c r="C834" s="74">
        <v>0</v>
      </c>
      <c r="D834" s="74">
        <v>0</v>
      </c>
      <c r="E834" s="74">
        <f t="shared" si="12"/>
        <v>0</v>
      </c>
    </row>
    <row r="835" spans="1:5" ht="14" x14ac:dyDescent="0.3">
      <c r="A835" s="73">
        <v>43167.125048148147</v>
      </c>
      <c r="B835" s="75">
        <v>86.457599999999999</v>
      </c>
      <c r="C835" s="74">
        <v>0</v>
      </c>
      <c r="D835" s="74">
        <v>0</v>
      </c>
      <c r="E835" s="74">
        <f t="shared" ref="E835:E898" si="13">(D835+C835)*0.38</f>
        <v>0</v>
      </c>
    </row>
    <row r="836" spans="1:5" ht="14" x14ac:dyDescent="0.3">
      <c r="A836" s="73">
        <v>43167.166714872685</v>
      </c>
      <c r="B836" s="75">
        <v>86.631600000000006</v>
      </c>
      <c r="C836" s="74">
        <v>0</v>
      </c>
      <c r="D836" s="74">
        <v>0</v>
      </c>
      <c r="E836" s="74">
        <f t="shared" si="13"/>
        <v>0</v>
      </c>
    </row>
    <row r="837" spans="1:5" ht="14" x14ac:dyDescent="0.3">
      <c r="A837" s="73">
        <v>43167.208381597222</v>
      </c>
      <c r="B837" s="75">
        <v>86.569000000000003</v>
      </c>
      <c r="C837" s="74">
        <v>0</v>
      </c>
      <c r="D837" s="74">
        <v>0</v>
      </c>
      <c r="E837" s="74">
        <f t="shared" si="13"/>
        <v>0</v>
      </c>
    </row>
    <row r="838" spans="1:5" ht="14" x14ac:dyDescent="0.3">
      <c r="A838" s="73">
        <v>43167.250048321759</v>
      </c>
      <c r="B838" s="75">
        <v>86.646799999999999</v>
      </c>
      <c r="C838" s="74">
        <v>0</v>
      </c>
      <c r="D838" s="74">
        <v>0</v>
      </c>
      <c r="E838" s="74">
        <f t="shared" si="13"/>
        <v>0</v>
      </c>
    </row>
    <row r="839" spans="1:5" ht="14" x14ac:dyDescent="0.3">
      <c r="A839" s="73">
        <v>43167.291715046296</v>
      </c>
      <c r="B839" s="75">
        <v>86.636099999999999</v>
      </c>
      <c r="C839" s="74">
        <v>0</v>
      </c>
      <c r="D839" s="74">
        <v>0</v>
      </c>
      <c r="E839" s="74">
        <f t="shared" si="13"/>
        <v>0</v>
      </c>
    </row>
    <row r="840" spans="1:5" ht="14" x14ac:dyDescent="0.3">
      <c r="A840" s="73">
        <v>43167.333381770834</v>
      </c>
      <c r="B840" s="75">
        <v>86.681899999999999</v>
      </c>
      <c r="C840" s="74">
        <v>0</v>
      </c>
      <c r="D840" s="74">
        <v>0</v>
      </c>
      <c r="E840" s="74">
        <f t="shared" si="13"/>
        <v>0</v>
      </c>
    </row>
    <row r="841" spans="1:5" ht="14" x14ac:dyDescent="0.3">
      <c r="A841" s="73">
        <v>43167.375048495371</v>
      </c>
      <c r="B841" s="75">
        <v>86.709400000000002</v>
      </c>
      <c r="C841" s="74">
        <v>0</v>
      </c>
      <c r="D841" s="74">
        <v>0</v>
      </c>
      <c r="E841" s="74">
        <f t="shared" si="13"/>
        <v>0</v>
      </c>
    </row>
    <row r="842" spans="1:5" ht="14" x14ac:dyDescent="0.3">
      <c r="A842" s="73">
        <v>43167.416715219908</v>
      </c>
      <c r="B842" s="75">
        <v>86.793300000000002</v>
      </c>
      <c r="C842" s="74">
        <v>0</v>
      </c>
      <c r="D842" s="74">
        <v>0</v>
      </c>
      <c r="E842" s="74">
        <f t="shared" si="13"/>
        <v>0</v>
      </c>
    </row>
    <row r="843" spans="1:5" ht="14" x14ac:dyDescent="0.3">
      <c r="A843" s="73">
        <v>43167.458381944445</v>
      </c>
      <c r="B843" s="75">
        <v>86.800899999999999</v>
      </c>
      <c r="C843" s="74">
        <v>0</v>
      </c>
      <c r="D843" s="74">
        <v>0</v>
      </c>
      <c r="E843" s="74">
        <f t="shared" si="13"/>
        <v>0</v>
      </c>
    </row>
    <row r="844" spans="1:5" ht="14" x14ac:dyDescent="0.3">
      <c r="A844" s="73">
        <v>43167.500048668982</v>
      </c>
      <c r="B844" s="75">
        <v>86.672799999999995</v>
      </c>
      <c r="C844" s="74">
        <v>0</v>
      </c>
      <c r="D844" s="74">
        <v>0</v>
      </c>
      <c r="E844" s="74">
        <f t="shared" si="13"/>
        <v>0</v>
      </c>
    </row>
    <row r="845" spans="1:5" ht="14" x14ac:dyDescent="0.3">
      <c r="A845" s="73">
        <v>43167.54171539352</v>
      </c>
      <c r="B845" s="75">
        <v>86.631600000000006</v>
      </c>
      <c r="C845" s="74">
        <v>0</v>
      </c>
      <c r="D845" s="74">
        <v>0</v>
      </c>
      <c r="E845" s="74">
        <f t="shared" si="13"/>
        <v>0</v>
      </c>
    </row>
    <row r="846" spans="1:5" ht="14" x14ac:dyDescent="0.3">
      <c r="A846" s="73">
        <v>43167.583382118057</v>
      </c>
      <c r="B846" s="75">
        <v>86.631600000000006</v>
      </c>
      <c r="C846" s="74">
        <v>0</v>
      </c>
      <c r="D846" s="74">
        <v>0</v>
      </c>
      <c r="E846" s="74">
        <f t="shared" si="13"/>
        <v>0</v>
      </c>
    </row>
    <row r="847" spans="1:5" ht="14" x14ac:dyDescent="0.3">
      <c r="A847" s="73">
        <v>43167.625048842594</v>
      </c>
      <c r="B847" s="75">
        <v>86.663600000000002</v>
      </c>
      <c r="C847" s="74">
        <v>0</v>
      </c>
      <c r="D847" s="74">
        <v>0</v>
      </c>
      <c r="E847" s="74">
        <f t="shared" si="13"/>
        <v>0</v>
      </c>
    </row>
    <row r="848" spans="1:5" ht="14" x14ac:dyDescent="0.3">
      <c r="A848" s="73">
        <v>43167.666715567131</v>
      </c>
      <c r="B848" s="75">
        <v>86.556799999999996</v>
      </c>
      <c r="C848" s="74">
        <v>0</v>
      </c>
      <c r="D848" s="74">
        <v>0</v>
      </c>
      <c r="E848" s="74">
        <f t="shared" si="13"/>
        <v>0</v>
      </c>
    </row>
    <row r="849" spans="1:5" ht="14" x14ac:dyDescent="0.3">
      <c r="A849" s="73">
        <v>43167.708382291668</v>
      </c>
      <c r="B849" s="75">
        <v>86.686499999999995</v>
      </c>
      <c r="C849" s="74">
        <v>0</v>
      </c>
      <c r="D849" s="74">
        <v>0</v>
      </c>
      <c r="E849" s="74">
        <f t="shared" si="13"/>
        <v>0</v>
      </c>
    </row>
    <row r="850" spans="1:5" ht="14" x14ac:dyDescent="0.3">
      <c r="A850" s="73">
        <v>43167.750049016206</v>
      </c>
      <c r="B850" s="75">
        <v>86.726200000000006</v>
      </c>
      <c r="C850" s="74">
        <v>0</v>
      </c>
      <c r="D850" s="74">
        <v>0</v>
      </c>
      <c r="E850" s="74">
        <f t="shared" si="13"/>
        <v>0</v>
      </c>
    </row>
    <row r="851" spans="1:5" ht="14" x14ac:dyDescent="0.3">
      <c r="A851" s="73">
        <v>43167.791715740743</v>
      </c>
      <c r="B851" s="75">
        <v>86.518699999999995</v>
      </c>
      <c r="C851" s="74">
        <v>0</v>
      </c>
      <c r="D851" s="74">
        <v>0</v>
      </c>
      <c r="E851" s="74">
        <f t="shared" si="13"/>
        <v>0</v>
      </c>
    </row>
    <row r="852" spans="1:5" ht="14" x14ac:dyDescent="0.3">
      <c r="A852" s="73">
        <v>43167.83338246528</v>
      </c>
      <c r="B852" s="75">
        <v>86.576599999999999</v>
      </c>
      <c r="C852" s="74">
        <v>0</v>
      </c>
      <c r="D852" s="74">
        <v>0</v>
      </c>
      <c r="E852" s="74">
        <f t="shared" si="13"/>
        <v>0</v>
      </c>
    </row>
    <row r="853" spans="1:5" ht="14" x14ac:dyDescent="0.3">
      <c r="A853" s="73">
        <v>43167.875049189817</v>
      </c>
      <c r="B853" s="75">
        <v>86.619399999999999</v>
      </c>
      <c r="C853" s="74">
        <v>0</v>
      </c>
      <c r="D853" s="74">
        <v>0</v>
      </c>
      <c r="E853" s="74">
        <f t="shared" si="13"/>
        <v>0</v>
      </c>
    </row>
    <row r="854" spans="1:5" ht="14" x14ac:dyDescent="0.3">
      <c r="A854" s="73">
        <v>43167.916715914354</v>
      </c>
      <c r="B854" s="75">
        <v>86.674300000000002</v>
      </c>
      <c r="C854" s="74">
        <v>0</v>
      </c>
      <c r="D854" s="74">
        <v>0</v>
      </c>
      <c r="E854" s="74">
        <f t="shared" si="13"/>
        <v>0</v>
      </c>
    </row>
    <row r="855" spans="1:5" ht="14" x14ac:dyDescent="0.3">
      <c r="A855" s="73">
        <v>43167.958382638892</v>
      </c>
      <c r="B855" s="75">
        <v>86.564400000000006</v>
      </c>
      <c r="C855" s="74">
        <v>0</v>
      </c>
      <c r="D855" s="74">
        <v>0</v>
      </c>
      <c r="E855" s="74">
        <f t="shared" si="13"/>
        <v>0</v>
      </c>
    </row>
    <row r="856" spans="1:5" ht="14" x14ac:dyDescent="0.3">
      <c r="A856" s="73">
        <v>43168.000049363429</v>
      </c>
      <c r="B856" s="75">
        <v>86.2226</v>
      </c>
      <c r="C856" s="75">
        <v>86.688000000000002</v>
      </c>
      <c r="D856" s="74">
        <v>0</v>
      </c>
      <c r="E856" s="74">
        <f t="shared" si="13"/>
        <v>32.94144</v>
      </c>
    </row>
    <row r="857" spans="1:5" ht="14" x14ac:dyDescent="0.3">
      <c r="A857" s="73">
        <v>43168.041716087966</v>
      </c>
      <c r="B857" s="75">
        <v>86.112799999999993</v>
      </c>
      <c r="C857" s="75">
        <v>86.523200000000003</v>
      </c>
      <c r="D857" s="74">
        <v>0</v>
      </c>
      <c r="E857" s="74">
        <f t="shared" si="13"/>
        <v>32.878816</v>
      </c>
    </row>
    <row r="858" spans="1:5" ht="14" x14ac:dyDescent="0.3">
      <c r="A858" s="73">
        <v>43168.083382812503</v>
      </c>
      <c r="B858" s="75">
        <v>86.2791</v>
      </c>
      <c r="C858" s="75">
        <v>86.689599999999999</v>
      </c>
      <c r="D858" s="74">
        <v>0</v>
      </c>
      <c r="E858" s="74">
        <f t="shared" si="13"/>
        <v>32.942048</v>
      </c>
    </row>
    <row r="859" spans="1:5" ht="14" x14ac:dyDescent="0.3">
      <c r="A859" s="73">
        <v>43168.12504953704</v>
      </c>
      <c r="B859" s="75">
        <v>86.001400000000004</v>
      </c>
      <c r="C859" s="75">
        <v>86.448499999999996</v>
      </c>
      <c r="D859" s="74">
        <v>0</v>
      </c>
      <c r="E859" s="74">
        <f t="shared" si="13"/>
        <v>32.850429999999996</v>
      </c>
    </row>
    <row r="860" spans="1:5" ht="14" x14ac:dyDescent="0.3">
      <c r="A860" s="73">
        <v>43168.166716261578</v>
      </c>
      <c r="B860" s="75">
        <v>86.053299999999993</v>
      </c>
      <c r="C860" s="75">
        <v>86.434700000000007</v>
      </c>
      <c r="D860" s="74">
        <v>0</v>
      </c>
      <c r="E860" s="74">
        <f t="shared" si="13"/>
        <v>32.845186000000005</v>
      </c>
    </row>
    <row r="861" spans="1:5" ht="14" x14ac:dyDescent="0.3">
      <c r="A861" s="73">
        <v>43168.208382986108</v>
      </c>
      <c r="B861" s="75">
        <v>86.225700000000003</v>
      </c>
      <c r="C861" s="75">
        <v>86.611699999999999</v>
      </c>
      <c r="D861" s="74">
        <v>0</v>
      </c>
      <c r="E861" s="74">
        <f t="shared" si="13"/>
        <v>32.912446000000003</v>
      </c>
    </row>
    <row r="862" spans="1:5" ht="14" x14ac:dyDescent="0.3">
      <c r="A862" s="73">
        <v>43168.250049710645</v>
      </c>
      <c r="B862" s="75">
        <v>86.433199999999999</v>
      </c>
      <c r="C862" s="75">
        <v>86.935199999999995</v>
      </c>
      <c r="D862" s="74">
        <v>0</v>
      </c>
      <c r="E862" s="74">
        <f t="shared" si="13"/>
        <v>33.035375999999999</v>
      </c>
    </row>
    <row r="863" spans="1:5" ht="14" x14ac:dyDescent="0.3">
      <c r="A863" s="73">
        <v>43168.291716435182</v>
      </c>
      <c r="B863" s="75">
        <v>86.587299999999999</v>
      </c>
      <c r="C863" s="75">
        <v>87.061899999999994</v>
      </c>
      <c r="D863" s="74">
        <v>0</v>
      </c>
      <c r="E863" s="74">
        <f t="shared" si="13"/>
        <v>33.083521999999995</v>
      </c>
    </row>
    <row r="864" spans="1:5" ht="14" x14ac:dyDescent="0.3">
      <c r="A864" s="73">
        <v>43168.333383159719</v>
      </c>
      <c r="B864" s="75">
        <v>86.369100000000003</v>
      </c>
      <c r="C864" s="75">
        <v>86.781099999999995</v>
      </c>
      <c r="D864" s="74">
        <v>0</v>
      </c>
      <c r="E864" s="74">
        <f t="shared" si="13"/>
        <v>32.976818000000002</v>
      </c>
    </row>
    <row r="865" spans="1:5" ht="14" x14ac:dyDescent="0.3">
      <c r="A865" s="73">
        <v>43168.375049884256</v>
      </c>
      <c r="B865" s="75">
        <v>86.334000000000003</v>
      </c>
      <c r="C865" s="75">
        <v>86.739900000000006</v>
      </c>
      <c r="D865" s="74">
        <v>0</v>
      </c>
      <c r="E865" s="74">
        <f t="shared" si="13"/>
        <v>32.961162000000002</v>
      </c>
    </row>
    <row r="866" spans="1:5" ht="14" x14ac:dyDescent="0.3">
      <c r="A866" s="73">
        <v>43168.416716608794</v>
      </c>
      <c r="B866" s="75">
        <v>86.512600000000006</v>
      </c>
      <c r="C866" s="75">
        <v>86.861999999999995</v>
      </c>
      <c r="D866" s="74">
        <v>0</v>
      </c>
      <c r="E866" s="74">
        <f t="shared" si="13"/>
        <v>33.007559999999998</v>
      </c>
    </row>
    <row r="867" spans="1:5" ht="14" x14ac:dyDescent="0.3">
      <c r="A867" s="73">
        <v>43168.458383333331</v>
      </c>
      <c r="B867" s="75">
        <v>86.500299999999996</v>
      </c>
      <c r="C867" s="75">
        <v>86.930599999999998</v>
      </c>
      <c r="D867" s="74">
        <v>0</v>
      </c>
      <c r="E867" s="74">
        <f t="shared" si="13"/>
        <v>33.033628</v>
      </c>
    </row>
    <row r="868" spans="1:5" ht="14" x14ac:dyDescent="0.3">
      <c r="A868" s="73">
        <v>43168.500050057868</v>
      </c>
      <c r="B868" s="75">
        <v>86.700199999999995</v>
      </c>
      <c r="C868" s="75">
        <v>87.141199999999998</v>
      </c>
      <c r="D868" s="74">
        <v>0</v>
      </c>
      <c r="E868" s="74">
        <f t="shared" si="13"/>
        <v>33.113655999999999</v>
      </c>
    </row>
    <row r="869" spans="1:5" ht="14" x14ac:dyDescent="0.3">
      <c r="A869" s="73">
        <v>43168.541716782405</v>
      </c>
      <c r="B869" s="75">
        <v>86.363</v>
      </c>
      <c r="C869" s="75">
        <v>86.800899999999999</v>
      </c>
      <c r="D869" s="74">
        <v>0</v>
      </c>
      <c r="E869" s="74">
        <f t="shared" si="13"/>
        <v>32.984341999999998</v>
      </c>
    </row>
    <row r="870" spans="1:5" ht="14" x14ac:dyDescent="0.3">
      <c r="A870" s="73">
        <v>43168.583383506942</v>
      </c>
      <c r="B870" s="75">
        <v>86.440799999999996</v>
      </c>
      <c r="C870" s="75">
        <v>86.863500000000002</v>
      </c>
      <c r="D870" s="74">
        <v>0</v>
      </c>
      <c r="E870" s="74">
        <f t="shared" si="13"/>
        <v>33.008130000000001</v>
      </c>
    </row>
    <row r="871" spans="1:5" ht="14" x14ac:dyDescent="0.3">
      <c r="A871" s="73">
        <v>43168.62505023148</v>
      </c>
      <c r="B871" s="75">
        <v>86.294300000000007</v>
      </c>
      <c r="C871" s="75">
        <v>86.674300000000002</v>
      </c>
      <c r="D871" s="74">
        <v>0</v>
      </c>
      <c r="E871" s="74">
        <f t="shared" si="13"/>
        <v>32.936233999999999</v>
      </c>
    </row>
    <row r="872" spans="1:5" ht="14" x14ac:dyDescent="0.3">
      <c r="A872" s="73">
        <v>43168.666716956017</v>
      </c>
      <c r="B872" s="75">
        <v>86.370599999999996</v>
      </c>
      <c r="C872" s="75">
        <v>86.749099999999999</v>
      </c>
      <c r="D872" s="74">
        <v>0</v>
      </c>
      <c r="E872" s="74">
        <f t="shared" si="13"/>
        <v>32.964658</v>
      </c>
    </row>
    <row r="873" spans="1:5" ht="14" x14ac:dyDescent="0.3">
      <c r="A873" s="73">
        <v>43168.708383680554</v>
      </c>
      <c r="B873" s="75">
        <v>86.288200000000003</v>
      </c>
      <c r="C873" s="75">
        <v>86.744500000000002</v>
      </c>
      <c r="D873" s="74">
        <v>0</v>
      </c>
      <c r="E873" s="74">
        <f t="shared" si="13"/>
        <v>32.962910000000001</v>
      </c>
    </row>
    <row r="874" spans="1:5" ht="14" x14ac:dyDescent="0.3">
      <c r="A874" s="73">
        <v>43168.750050405091</v>
      </c>
      <c r="B874" s="75">
        <v>86.1875</v>
      </c>
      <c r="C874" s="75">
        <v>86.666700000000006</v>
      </c>
      <c r="D874" s="74">
        <v>0</v>
      </c>
      <c r="E874" s="74">
        <f t="shared" si="13"/>
        <v>32.933346</v>
      </c>
    </row>
    <row r="875" spans="1:5" ht="14" x14ac:dyDescent="0.3">
      <c r="A875" s="73">
        <v>43168.791717129629</v>
      </c>
      <c r="B875" s="75">
        <v>86.099000000000004</v>
      </c>
      <c r="C875" s="75">
        <v>86.543099999999995</v>
      </c>
      <c r="D875" s="74">
        <v>0</v>
      </c>
      <c r="E875" s="74">
        <f t="shared" si="13"/>
        <v>32.886378000000001</v>
      </c>
    </row>
    <row r="876" spans="1:5" ht="14" x14ac:dyDescent="0.3">
      <c r="A876" s="73">
        <v>43168.833383854166</v>
      </c>
      <c r="B876" s="75">
        <v>86.199700000000007</v>
      </c>
      <c r="C876" s="75">
        <v>86.518699999999995</v>
      </c>
      <c r="D876" s="74">
        <v>0</v>
      </c>
      <c r="E876" s="74">
        <f t="shared" si="13"/>
        <v>32.877105999999998</v>
      </c>
    </row>
    <row r="877" spans="1:5" ht="14" x14ac:dyDescent="0.3">
      <c r="A877" s="73">
        <v>43168.875050578703</v>
      </c>
      <c r="B877" s="75">
        <v>86.3767</v>
      </c>
      <c r="C877" s="75">
        <v>86.724699999999999</v>
      </c>
      <c r="D877" s="74">
        <v>0</v>
      </c>
      <c r="E877" s="74">
        <f t="shared" si="13"/>
        <v>32.955385999999997</v>
      </c>
    </row>
    <row r="878" spans="1:5" ht="14" x14ac:dyDescent="0.3">
      <c r="A878" s="73">
        <v>43168.91671730324</v>
      </c>
      <c r="B878" s="75">
        <v>86.369100000000003</v>
      </c>
      <c r="C878" s="75">
        <v>86.765900000000002</v>
      </c>
      <c r="D878" s="74">
        <v>0</v>
      </c>
      <c r="E878" s="74">
        <f t="shared" si="13"/>
        <v>32.971042000000004</v>
      </c>
    </row>
    <row r="879" spans="1:5" ht="14" x14ac:dyDescent="0.3">
      <c r="A879" s="73">
        <v>43168.958384027777</v>
      </c>
      <c r="B879" s="75">
        <v>86.401200000000003</v>
      </c>
      <c r="C879" s="75">
        <v>86.791799999999995</v>
      </c>
      <c r="D879" s="74">
        <v>0</v>
      </c>
      <c r="E879" s="74">
        <f t="shared" si="13"/>
        <v>32.980883999999996</v>
      </c>
    </row>
    <row r="880" spans="1:5" ht="14" x14ac:dyDescent="0.3">
      <c r="A880" s="73">
        <v>43169.000050752315</v>
      </c>
      <c r="B880" s="75">
        <v>86.012100000000004</v>
      </c>
      <c r="C880" s="74">
        <v>0</v>
      </c>
      <c r="D880" s="75">
        <v>86.550700000000006</v>
      </c>
      <c r="E880" s="74">
        <f t="shared" si="13"/>
        <v>32.889265999999999</v>
      </c>
    </row>
    <row r="881" spans="1:5" ht="14" x14ac:dyDescent="0.3">
      <c r="A881" s="73">
        <v>43169.041717476852</v>
      </c>
      <c r="B881" s="75">
        <v>85.918999999999997</v>
      </c>
      <c r="C881" s="74">
        <v>0</v>
      </c>
      <c r="D881" s="75">
        <v>86.532399999999996</v>
      </c>
      <c r="E881" s="74">
        <f t="shared" si="13"/>
        <v>32.882311999999999</v>
      </c>
    </row>
    <row r="882" spans="1:5" ht="14" x14ac:dyDescent="0.3">
      <c r="A882" s="73">
        <v>43169.083384201389</v>
      </c>
      <c r="B882" s="75">
        <v>86.053299999999993</v>
      </c>
      <c r="C882" s="74">
        <v>0</v>
      </c>
      <c r="D882" s="75">
        <v>86.645300000000006</v>
      </c>
      <c r="E882" s="74">
        <f t="shared" si="13"/>
        <v>32.925214000000004</v>
      </c>
    </row>
    <row r="883" spans="1:5" ht="14" x14ac:dyDescent="0.3">
      <c r="A883" s="73">
        <v>43169.125050925926</v>
      </c>
      <c r="B883" s="75">
        <v>86.167699999999996</v>
      </c>
      <c r="C883" s="74">
        <v>0</v>
      </c>
      <c r="D883" s="75">
        <v>86.700199999999995</v>
      </c>
      <c r="E883" s="74">
        <f t="shared" si="13"/>
        <v>32.946075999999998</v>
      </c>
    </row>
    <row r="884" spans="1:5" ht="14" x14ac:dyDescent="0.3">
      <c r="A884" s="73">
        <v>43169.166717650463</v>
      </c>
      <c r="B884" s="75">
        <v>86.308099999999996</v>
      </c>
      <c r="C884" s="74">
        <v>0</v>
      </c>
      <c r="D884" s="75">
        <v>86.851299999999995</v>
      </c>
      <c r="E884" s="74">
        <f t="shared" si="13"/>
        <v>33.003493999999996</v>
      </c>
    </row>
    <row r="885" spans="1:5" ht="14" x14ac:dyDescent="0.3">
      <c r="A885" s="73">
        <v>43169.208384375001</v>
      </c>
      <c r="B885" s="75">
        <v>86.256200000000007</v>
      </c>
      <c r="C885" s="74">
        <v>0</v>
      </c>
      <c r="D885" s="75">
        <v>86.860500000000002</v>
      </c>
      <c r="E885" s="74">
        <f t="shared" si="13"/>
        <v>33.006990000000002</v>
      </c>
    </row>
    <row r="886" spans="1:5" ht="14" x14ac:dyDescent="0.3">
      <c r="A886" s="73">
        <v>43169.250051099538</v>
      </c>
      <c r="B886" s="75">
        <v>86.123400000000004</v>
      </c>
      <c r="C886" s="74">
        <v>0</v>
      </c>
      <c r="D886" s="75">
        <v>86.668199999999999</v>
      </c>
      <c r="E886" s="74">
        <f t="shared" si="13"/>
        <v>32.933915999999996</v>
      </c>
    </row>
    <row r="887" spans="1:5" ht="14" x14ac:dyDescent="0.3">
      <c r="A887" s="73">
        <v>43169.291717824075</v>
      </c>
      <c r="B887" s="75">
        <v>86.190600000000003</v>
      </c>
      <c r="C887" s="74">
        <v>0</v>
      </c>
      <c r="D887" s="75">
        <v>86.724699999999999</v>
      </c>
      <c r="E887" s="74">
        <f t="shared" si="13"/>
        <v>32.955385999999997</v>
      </c>
    </row>
    <row r="888" spans="1:5" ht="14" x14ac:dyDescent="0.3">
      <c r="A888" s="73">
        <v>43169.333384548612</v>
      </c>
      <c r="B888" s="75">
        <v>86.36</v>
      </c>
      <c r="C888" s="74">
        <v>0</v>
      </c>
      <c r="D888" s="75">
        <v>86.951999999999998</v>
      </c>
      <c r="E888" s="74">
        <f t="shared" si="13"/>
        <v>33.041759999999996</v>
      </c>
    </row>
    <row r="889" spans="1:5" ht="14" x14ac:dyDescent="0.3">
      <c r="A889" s="73">
        <v>43169.375051273149</v>
      </c>
      <c r="B889" s="75">
        <v>86.491200000000006</v>
      </c>
      <c r="C889" s="74">
        <v>0</v>
      </c>
      <c r="D889" s="75">
        <v>87.058800000000005</v>
      </c>
      <c r="E889" s="74">
        <f t="shared" si="13"/>
        <v>33.082343999999999</v>
      </c>
    </row>
    <row r="890" spans="1:5" ht="14" x14ac:dyDescent="0.3">
      <c r="A890" s="73">
        <v>43169.416717997687</v>
      </c>
      <c r="B890" s="75">
        <v>86.1982</v>
      </c>
      <c r="C890" s="74">
        <v>0</v>
      </c>
      <c r="D890" s="75">
        <v>86.639200000000002</v>
      </c>
      <c r="E890" s="74">
        <f t="shared" si="13"/>
        <v>32.922896000000001</v>
      </c>
    </row>
    <row r="891" spans="1:5" ht="14" x14ac:dyDescent="0.3">
      <c r="A891" s="73">
        <v>43169.458384722224</v>
      </c>
      <c r="B891" s="75">
        <v>86.170699999999997</v>
      </c>
      <c r="C891" s="74">
        <v>0</v>
      </c>
      <c r="D891" s="75">
        <v>86.884900000000002</v>
      </c>
      <c r="E891" s="74">
        <f t="shared" si="13"/>
        <v>33.016261999999998</v>
      </c>
    </row>
    <row r="892" spans="1:5" ht="14" x14ac:dyDescent="0.3">
      <c r="A892" s="73">
        <v>43169.500051446761</v>
      </c>
      <c r="B892" s="75">
        <v>86.501900000000006</v>
      </c>
      <c r="C892" s="74">
        <v>0</v>
      </c>
      <c r="D892" s="75">
        <v>87.150400000000005</v>
      </c>
      <c r="E892" s="74">
        <f t="shared" si="13"/>
        <v>33.117152000000004</v>
      </c>
    </row>
    <row r="893" spans="1:5" ht="14" x14ac:dyDescent="0.3">
      <c r="A893" s="73">
        <v>43169.541718171298</v>
      </c>
      <c r="B893" s="75">
        <v>86.614800000000002</v>
      </c>
      <c r="C893" s="74">
        <v>0</v>
      </c>
      <c r="D893" s="75">
        <v>87.316699999999997</v>
      </c>
      <c r="E893" s="74">
        <f t="shared" si="13"/>
        <v>33.180346</v>
      </c>
    </row>
    <row r="894" spans="1:5" ht="14" x14ac:dyDescent="0.3">
      <c r="A894" s="73">
        <v>43169.583384895835</v>
      </c>
      <c r="B894" s="75">
        <v>86.443899999999999</v>
      </c>
      <c r="C894" s="74">
        <v>0</v>
      </c>
      <c r="D894" s="75">
        <v>87.083200000000005</v>
      </c>
      <c r="E894" s="74">
        <f t="shared" si="13"/>
        <v>33.091616000000002</v>
      </c>
    </row>
    <row r="895" spans="1:5" ht="14" x14ac:dyDescent="0.3">
      <c r="A895" s="73">
        <v>43169.625051620373</v>
      </c>
      <c r="B895" s="75">
        <v>86.552199999999999</v>
      </c>
      <c r="C895" s="74">
        <v>0</v>
      </c>
      <c r="D895" s="75">
        <v>87.293800000000005</v>
      </c>
      <c r="E895" s="74">
        <f t="shared" si="13"/>
        <v>33.171644000000001</v>
      </c>
    </row>
    <row r="896" spans="1:5" ht="14" x14ac:dyDescent="0.3">
      <c r="A896" s="73">
        <v>43169.66671834491</v>
      </c>
      <c r="B896" s="75">
        <v>86.564400000000006</v>
      </c>
      <c r="C896" s="74">
        <v>0</v>
      </c>
      <c r="D896" s="75">
        <v>87.357900000000001</v>
      </c>
      <c r="E896" s="74">
        <f t="shared" si="13"/>
        <v>33.196002</v>
      </c>
    </row>
    <row r="897" spans="1:5" ht="14" x14ac:dyDescent="0.3">
      <c r="A897" s="73">
        <v>43169.708385069447</v>
      </c>
      <c r="B897" s="75">
        <v>86.744500000000002</v>
      </c>
      <c r="C897" s="74">
        <v>0</v>
      </c>
      <c r="D897" s="75">
        <v>87.57</v>
      </c>
      <c r="E897" s="74">
        <f t="shared" si="13"/>
        <v>33.276599999999995</v>
      </c>
    </row>
    <row r="898" spans="1:5" ht="14" x14ac:dyDescent="0.3">
      <c r="A898" s="73">
        <v>43169.750051793984</v>
      </c>
      <c r="B898" s="75">
        <v>86.466800000000006</v>
      </c>
      <c r="C898" s="74">
        <v>0</v>
      </c>
      <c r="D898" s="75">
        <v>87.301400000000001</v>
      </c>
      <c r="E898" s="74">
        <f t="shared" si="13"/>
        <v>33.174531999999999</v>
      </c>
    </row>
    <row r="899" spans="1:5" ht="14" x14ac:dyDescent="0.3">
      <c r="A899" s="73">
        <v>43169.791718518522</v>
      </c>
      <c r="B899" s="75">
        <v>86.366100000000003</v>
      </c>
      <c r="C899" s="74">
        <v>0</v>
      </c>
      <c r="D899" s="75">
        <v>87.095399999999998</v>
      </c>
      <c r="E899" s="74">
        <f t="shared" ref="E899:E962" si="14">(D899+C899)*0.38</f>
        <v>33.096252</v>
      </c>
    </row>
    <row r="900" spans="1:5" ht="14" x14ac:dyDescent="0.3">
      <c r="A900" s="73">
        <v>43169.833385243059</v>
      </c>
      <c r="B900" s="75">
        <v>86.1173</v>
      </c>
      <c r="C900" s="74">
        <v>0</v>
      </c>
      <c r="D900" s="75">
        <v>86.891000000000005</v>
      </c>
      <c r="E900" s="74">
        <f t="shared" si="14"/>
        <v>33.01858</v>
      </c>
    </row>
    <row r="901" spans="1:5" ht="14" x14ac:dyDescent="0.3">
      <c r="A901" s="73">
        <v>43169.875051967596</v>
      </c>
      <c r="B901" s="75">
        <v>86.155500000000004</v>
      </c>
      <c r="C901" s="74">
        <v>0</v>
      </c>
      <c r="D901" s="75">
        <v>86.924499999999995</v>
      </c>
      <c r="E901" s="74">
        <f t="shared" si="14"/>
        <v>33.031309999999998</v>
      </c>
    </row>
    <row r="902" spans="1:5" ht="14" x14ac:dyDescent="0.3">
      <c r="A902" s="73">
        <v>43169.916718692133</v>
      </c>
      <c r="B902" s="75">
        <v>86.221100000000007</v>
      </c>
      <c r="C902" s="74">
        <v>0</v>
      </c>
      <c r="D902" s="75">
        <v>87.005399999999995</v>
      </c>
      <c r="E902" s="74">
        <f t="shared" si="14"/>
        <v>33.062052000000001</v>
      </c>
    </row>
    <row r="903" spans="1:5" ht="14" x14ac:dyDescent="0.3">
      <c r="A903" s="73">
        <v>43169.958385416663</v>
      </c>
      <c r="B903" s="75">
        <v>86.2226</v>
      </c>
      <c r="C903" s="74">
        <v>0</v>
      </c>
      <c r="D903" s="75">
        <v>87.078699999999998</v>
      </c>
      <c r="E903" s="74">
        <f t="shared" si="14"/>
        <v>33.089905999999999</v>
      </c>
    </row>
    <row r="904" spans="1:5" ht="14" x14ac:dyDescent="0.3">
      <c r="A904" s="73">
        <v>43170.0000521412</v>
      </c>
      <c r="B904" s="75">
        <v>86.236400000000003</v>
      </c>
      <c r="C904" s="75">
        <v>86.799400000000006</v>
      </c>
      <c r="D904" s="74">
        <v>0</v>
      </c>
      <c r="E904" s="74">
        <f t="shared" si="14"/>
        <v>32.983772000000002</v>
      </c>
    </row>
    <row r="905" spans="1:5" ht="14" x14ac:dyDescent="0.3">
      <c r="A905" s="73">
        <v>43170.041718865737</v>
      </c>
      <c r="B905" s="75">
        <v>86.318799999999996</v>
      </c>
      <c r="C905" s="75">
        <v>86.951999999999998</v>
      </c>
      <c r="D905" s="74">
        <v>0</v>
      </c>
      <c r="E905" s="74">
        <f t="shared" si="14"/>
        <v>33.041759999999996</v>
      </c>
    </row>
    <row r="906" spans="1:5" ht="14" x14ac:dyDescent="0.3">
      <c r="A906" s="73">
        <v>43170.083385590275</v>
      </c>
      <c r="B906" s="75">
        <v>86.2119</v>
      </c>
      <c r="C906" s="75">
        <v>86.817700000000002</v>
      </c>
      <c r="D906" s="74">
        <v>0</v>
      </c>
      <c r="E906" s="74">
        <f t="shared" si="14"/>
        <v>32.990726000000002</v>
      </c>
    </row>
    <row r="907" spans="1:5" ht="14" x14ac:dyDescent="0.3">
      <c r="A907" s="73">
        <v>43170.125052314812</v>
      </c>
      <c r="B907" s="75">
        <v>86.1845</v>
      </c>
      <c r="C907" s="75">
        <v>86.785700000000006</v>
      </c>
      <c r="D907" s="74">
        <v>0</v>
      </c>
      <c r="E907" s="74">
        <f t="shared" si="14"/>
        <v>32.978566000000001</v>
      </c>
    </row>
    <row r="908" spans="1:5" ht="14" x14ac:dyDescent="0.3">
      <c r="A908" s="73">
        <v>43170.166719039349</v>
      </c>
      <c r="B908" s="75">
        <v>86.245500000000007</v>
      </c>
      <c r="C908" s="75">
        <v>86.832999999999998</v>
      </c>
      <c r="D908" s="74">
        <v>0</v>
      </c>
      <c r="E908" s="74">
        <f t="shared" si="14"/>
        <v>32.996540000000003</v>
      </c>
    </row>
    <row r="909" spans="1:5" ht="14" x14ac:dyDescent="0.3">
      <c r="A909" s="73">
        <v>43170.208385763886</v>
      </c>
      <c r="B909" s="75">
        <v>86.2333</v>
      </c>
      <c r="C909" s="75">
        <v>86.832999999999998</v>
      </c>
      <c r="D909" s="74">
        <v>0</v>
      </c>
      <c r="E909" s="74">
        <f t="shared" si="14"/>
        <v>32.996540000000003</v>
      </c>
    </row>
    <row r="910" spans="1:5" ht="14" x14ac:dyDescent="0.3">
      <c r="A910" s="73">
        <v>43170.250052488424</v>
      </c>
      <c r="B910" s="75">
        <v>86.277600000000007</v>
      </c>
      <c r="C910" s="75">
        <v>86.852800000000002</v>
      </c>
      <c r="D910" s="74">
        <v>0</v>
      </c>
      <c r="E910" s="74">
        <f t="shared" si="14"/>
        <v>33.004064</v>
      </c>
    </row>
    <row r="911" spans="1:5" ht="14" x14ac:dyDescent="0.3">
      <c r="A911" s="73">
        <v>43170.291719212961</v>
      </c>
      <c r="B911" s="75">
        <v>86.286699999999996</v>
      </c>
      <c r="C911" s="75">
        <v>86.845200000000006</v>
      </c>
      <c r="D911" s="74">
        <v>0</v>
      </c>
      <c r="E911" s="74">
        <f t="shared" si="14"/>
        <v>33.001176000000001</v>
      </c>
    </row>
    <row r="912" spans="1:5" ht="14" x14ac:dyDescent="0.3">
      <c r="A912" s="73">
        <v>43170.333385937498</v>
      </c>
      <c r="B912" s="75">
        <v>86.298900000000003</v>
      </c>
      <c r="C912" s="75">
        <v>86.903199999999998</v>
      </c>
      <c r="D912" s="74">
        <v>0</v>
      </c>
      <c r="E912" s="74">
        <f t="shared" si="14"/>
        <v>33.023215999999998</v>
      </c>
    </row>
    <row r="913" spans="1:5" ht="14" x14ac:dyDescent="0.3">
      <c r="A913" s="73">
        <v>43170.375052662035</v>
      </c>
      <c r="B913" s="75">
        <v>86.286699999999996</v>
      </c>
      <c r="C913" s="75">
        <v>86.816199999999995</v>
      </c>
      <c r="D913" s="74">
        <v>0</v>
      </c>
      <c r="E913" s="74">
        <f t="shared" si="14"/>
        <v>32.990155999999999</v>
      </c>
    </row>
    <row r="914" spans="1:5" ht="14" x14ac:dyDescent="0.3">
      <c r="A914" s="73">
        <v>43170.416719386572</v>
      </c>
      <c r="B914" s="75">
        <v>86.288200000000003</v>
      </c>
      <c r="C914" s="75">
        <v>86.852800000000002</v>
      </c>
      <c r="D914" s="74">
        <v>0</v>
      </c>
      <c r="E914" s="74">
        <f t="shared" si="14"/>
        <v>33.004064</v>
      </c>
    </row>
    <row r="915" spans="1:5" ht="14" x14ac:dyDescent="0.3">
      <c r="A915" s="73">
        <v>43170.45838611111</v>
      </c>
      <c r="B915" s="75">
        <v>86.1845</v>
      </c>
      <c r="C915" s="75">
        <v>86.742999999999995</v>
      </c>
      <c r="D915" s="74">
        <v>0</v>
      </c>
      <c r="E915" s="74">
        <f t="shared" si="14"/>
        <v>32.962339999999998</v>
      </c>
    </row>
    <row r="916" spans="1:5" ht="14" x14ac:dyDescent="0.3">
      <c r="A916" s="73">
        <v>43170.500052835647</v>
      </c>
      <c r="B916" s="75">
        <v>86.141800000000003</v>
      </c>
      <c r="C916" s="75">
        <v>86.713999999999999</v>
      </c>
      <c r="D916" s="74">
        <v>0</v>
      </c>
      <c r="E916" s="74">
        <f t="shared" si="14"/>
        <v>32.951320000000003</v>
      </c>
    </row>
    <row r="917" spans="1:5" ht="14" x14ac:dyDescent="0.3">
      <c r="A917" s="73">
        <v>43170.541719560184</v>
      </c>
      <c r="B917" s="75">
        <v>86.147900000000007</v>
      </c>
      <c r="C917" s="75">
        <v>86.765900000000002</v>
      </c>
      <c r="D917" s="74">
        <v>0</v>
      </c>
      <c r="E917" s="74">
        <f t="shared" si="14"/>
        <v>32.971042000000004</v>
      </c>
    </row>
    <row r="918" spans="1:5" ht="14" x14ac:dyDescent="0.3">
      <c r="A918" s="73">
        <v>43170.583386284721</v>
      </c>
      <c r="B918" s="75">
        <v>86.111199999999997</v>
      </c>
      <c r="C918" s="75">
        <v>86.701800000000006</v>
      </c>
      <c r="D918" s="74">
        <v>0</v>
      </c>
      <c r="E918" s="74">
        <f t="shared" si="14"/>
        <v>32.946684000000005</v>
      </c>
    </row>
    <row r="919" spans="1:5" ht="14" x14ac:dyDescent="0.3">
      <c r="A919" s="73">
        <v>43170.625053009258</v>
      </c>
      <c r="B919" s="75">
        <v>86.245500000000007</v>
      </c>
      <c r="C919" s="75">
        <v>86.848200000000006</v>
      </c>
      <c r="D919" s="74">
        <v>0</v>
      </c>
      <c r="E919" s="74">
        <f t="shared" si="14"/>
        <v>33.002316</v>
      </c>
    </row>
    <row r="920" spans="1:5" ht="14" x14ac:dyDescent="0.3">
      <c r="A920" s="73">
        <v>43170.666719733796</v>
      </c>
      <c r="B920" s="75">
        <v>86.344700000000003</v>
      </c>
      <c r="C920" s="75">
        <v>86.939800000000005</v>
      </c>
      <c r="D920" s="74">
        <v>0</v>
      </c>
      <c r="E920" s="74">
        <f t="shared" si="14"/>
        <v>33.037124000000006</v>
      </c>
    </row>
    <row r="921" spans="1:5" ht="14" x14ac:dyDescent="0.3">
      <c r="A921" s="73">
        <v>43170.708386458333</v>
      </c>
      <c r="B921" s="75">
        <v>86.480500000000006</v>
      </c>
      <c r="C921" s="75">
        <v>86.985600000000005</v>
      </c>
      <c r="D921" s="74">
        <v>0</v>
      </c>
      <c r="E921" s="74">
        <f t="shared" si="14"/>
        <v>33.054528000000005</v>
      </c>
    </row>
    <row r="922" spans="1:5" ht="14" x14ac:dyDescent="0.3">
      <c r="A922" s="73">
        <v>43170.75005318287</v>
      </c>
      <c r="B922" s="75">
        <v>86.433199999999999</v>
      </c>
      <c r="C922" s="75">
        <v>86.92</v>
      </c>
      <c r="D922" s="74">
        <v>0</v>
      </c>
      <c r="E922" s="74">
        <f t="shared" si="14"/>
        <v>33.029600000000002</v>
      </c>
    </row>
    <row r="923" spans="1:5" ht="14" x14ac:dyDescent="0.3">
      <c r="A923" s="73">
        <v>43170.791719907407</v>
      </c>
      <c r="B923" s="75">
        <v>85.679400000000001</v>
      </c>
      <c r="C923" s="75">
        <v>85.926599999999993</v>
      </c>
      <c r="D923" s="74">
        <v>0</v>
      </c>
      <c r="E923" s="74">
        <f t="shared" si="14"/>
        <v>32.652107999999998</v>
      </c>
    </row>
    <row r="924" spans="1:5" ht="14" x14ac:dyDescent="0.3">
      <c r="A924" s="73">
        <v>43170.833386631944</v>
      </c>
      <c r="B924" s="75">
        <v>86.329400000000007</v>
      </c>
      <c r="C924" s="75">
        <v>86.588800000000006</v>
      </c>
      <c r="D924" s="74">
        <v>0</v>
      </c>
      <c r="E924" s="74">
        <f t="shared" si="14"/>
        <v>32.903744000000003</v>
      </c>
    </row>
    <row r="925" spans="1:5" ht="14" x14ac:dyDescent="0.3">
      <c r="A925" s="73">
        <v>43170.875053356482</v>
      </c>
      <c r="B925" s="75">
        <v>86.356899999999996</v>
      </c>
      <c r="C925" s="75">
        <v>86.672799999999995</v>
      </c>
      <c r="D925" s="74">
        <v>0</v>
      </c>
      <c r="E925" s="74">
        <f t="shared" si="14"/>
        <v>32.935663999999996</v>
      </c>
    </row>
    <row r="926" spans="1:5" ht="14" x14ac:dyDescent="0.3">
      <c r="A926" s="73">
        <v>43170.916720081019</v>
      </c>
      <c r="B926" s="75">
        <v>86.488100000000003</v>
      </c>
      <c r="C926" s="75">
        <v>86.808599999999998</v>
      </c>
      <c r="D926" s="74">
        <v>0</v>
      </c>
      <c r="E926" s="74">
        <f t="shared" si="14"/>
        <v>32.987268</v>
      </c>
    </row>
    <row r="927" spans="1:5" ht="14" x14ac:dyDescent="0.3">
      <c r="A927" s="73">
        <v>43170.958386805556</v>
      </c>
      <c r="B927" s="75">
        <v>86.433199999999999</v>
      </c>
      <c r="C927" s="75">
        <v>86.735299999999995</v>
      </c>
      <c r="D927" s="74">
        <v>0</v>
      </c>
      <c r="E927" s="74">
        <f t="shared" si="14"/>
        <v>32.959413999999995</v>
      </c>
    </row>
    <row r="928" spans="1:5" ht="14" x14ac:dyDescent="0.3">
      <c r="A928" s="73">
        <v>43171.000053530093</v>
      </c>
      <c r="B928" s="75">
        <v>86.408799999999999</v>
      </c>
      <c r="C928" s="75">
        <v>86.700199999999995</v>
      </c>
      <c r="D928" s="75">
        <v>86.935199999999995</v>
      </c>
      <c r="E928" s="74">
        <f t="shared" si="14"/>
        <v>65.981452000000004</v>
      </c>
    </row>
    <row r="929" spans="1:5" ht="14" x14ac:dyDescent="0.3">
      <c r="A929" s="73">
        <v>43171.04172025463</v>
      </c>
      <c r="B929" s="75">
        <v>86.042599999999993</v>
      </c>
      <c r="C929" s="75">
        <v>86.312700000000007</v>
      </c>
      <c r="D929" s="75">
        <v>86.527799999999999</v>
      </c>
      <c r="E929" s="74">
        <f t="shared" si="14"/>
        <v>65.679390000000012</v>
      </c>
    </row>
    <row r="930" spans="1:5" ht="14" x14ac:dyDescent="0.3">
      <c r="A930" s="73">
        <v>43171.083386979168</v>
      </c>
      <c r="B930" s="75">
        <v>86.391999999999996</v>
      </c>
      <c r="C930" s="75">
        <v>86.639200000000002</v>
      </c>
      <c r="D930" s="75">
        <v>86.842100000000002</v>
      </c>
      <c r="E930" s="74">
        <f t="shared" si="14"/>
        <v>65.922893999999999</v>
      </c>
    </row>
    <row r="931" spans="1:5" ht="14" x14ac:dyDescent="0.3">
      <c r="A931" s="73">
        <v>43171.125053703705</v>
      </c>
      <c r="B931" s="75">
        <v>86.277600000000007</v>
      </c>
      <c r="C931" s="75">
        <v>86.576599999999999</v>
      </c>
      <c r="D931" s="75">
        <v>86.753600000000006</v>
      </c>
      <c r="E931" s="74">
        <f t="shared" si="14"/>
        <v>65.865476000000001</v>
      </c>
    </row>
    <row r="932" spans="1:5" ht="14" x14ac:dyDescent="0.3">
      <c r="A932" s="73">
        <v>43171.166720428242</v>
      </c>
      <c r="B932" s="75">
        <v>86.503399999999999</v>
      </c>
      <c r="C932" s="75">
        <v>86.884900000000002</v>
      </c>
      <c r="D932" s="75">
        <v>87.028300000000002</v>
      </c>
      <c r="E932" s="74">
        <f t="shared" si="14"/>
        <v>66.087016000000006</v>
      </c>
    </row>
    <row r="933" spans="1:5" ht="14" x14ac:dyDescent="0.3">
      <c r="A933" s="73">
        <v>43171.208387152779</v>
      </c>
      <c r="B933" s="75">
        <v>86.366100000000003</v>
      </c>
      <c r="C933" s="75">
        <v>86.772000000000006</v>
      </c>
      <c r="D933" s="75">
        <v>87.005399999999995</v>
      </c>
      <c r="E933" s="74">
        <f t="shared" si="14"/>
        <v>66.035411999999994</v>
      </c>
    </row>
    <row r="934" spans="1:5" ht="14" x14ac:dyDescent="0.3">
      <c r="A934" s="73">
        <v>43171.250053877317</v>
      </c>
      <c r="B934" s="75">
        <v>86.2898</v>
      </c>
      <c r="C934" s="75">
        <v>86.649900000000002</v>
      </c>
      <c r="D934" s="75">
        <v>86.814700000000002</v>
      </c>
      <c r="E934" s="74">
        <f t="shared" si="14"/>
        <v>65.916548000000006</v>
      </c>
    </row>
    <row r="935" spans="1:5" ht="14" x14ac:dyDescent="0.3">
      <c r="A935" s="73">
        <v>43171.291720601854</v>
      </c>
      <c r="B935" s="75">
        <v>86.204300000000003</v>
      </c>
      <c r="C935" s="75">
        <v>86.527799999999999</v>
      </c>
      <c r="D935" s="75">
        <v>86.707899999999995</v>
      </c>
      <c r="E935" s="74">
        <f t="shared" si="14"/>
        <v>65.829566</v>
      </c>
    </row>
    <row r="936" spans="1:5" ht="14" x14ac:dyDescent="0.3">
      <c r="A936" s="73">
        <v>43171.333387326391</v>
      </c>
      <c r="B936" s="75">
        <v>86.335499999999996</v>
      </c>
      <c r="C936" s="75">
        <v>86.546099999999996</v>
      </c>
      <c r="D936" s="75">
        <v>86.802499999999995</v>
      </c>
      <c r="E936" s="74">
        <f t="shared" si="14"/>
        <v>65.872467999999998</v>
      </c>
    </row>
    <row r="937" spans="1:5" ht="14" x14ac:dyDescent="0.3">
      <c r="A937" s="73">
        <v>43171.375054050928</v>
      </c>
      <c r="B937" s="75">
        <v>86.379800000000003</v>
      </c>
      <c r="C937" s="75">
        <v>86.726200000000006</v>
      </c>
      <c r="D937" s="75">
        <v>86.871099999999998</v>
      </c>
      <c r="E937" s="74">
        <f t="shared" si="14"/>
        <v>65.966974000000008</v>
      </c>
    </row>
    <row r="938" spans="1:5" ht="14" x14ac:dyDescent="0.3">
      <c r="A938" s="73">
        <v>43171.416720775465</v>
      </c>
      <c r="B938" s="75">
        <v>86.227199999999996</v>
      </c>
      <c r="C938" s="75">
        <v>86.515600000000006</v>
      </c>
      <c r="D938" s="75">
        <v>86.713999999999999</v>
      </c>
      <c r="E938" s="74">
        <f t="shared" si="14"/>
        <v>65.827247999999997</v>
      </c>
    </row>
    <row r="939" spans="1:5" ht="14" x14ac:dyDescent="0.3">
      <c r="A939" s="73">
        <v>43171.458387500003</v>
      </c>
      <c r="B939" s="75">
        <v>86.2119</v>
      </c>
      <c r="C939" s="75">
        <v>86.514099999999999</v>
      </c>
      <c r="D939" s="75">
        <v>86.720100000000002</v>
      </c>
      <c r="E939" s="74">
        <f t="shared" si="14"/>
        <v>65.828995999999989</v>
      </c>
    </row>
    <row r="940" spans="1:5" ht="14" x14ac:dyDescent="0.3">
      <c r="A940" s="73">
        <v>43171.50005422454</v>
      </c>
      <c r="B940" s="75">
        <v>86.388999999999996</v>
      </c>
      <c r="C940" s="75">
        <v>86.683499999999995</v>
      </c>
      <c r="D940" s="75">
        <v>86.857399999999998</v>
      </c>
      <c r="E940" s="74">
        <f t="shared" si="14"/>
        <v>65.945542000000003</v>
      </c>
    </row>
    <row r="941" spans="1:5" ht="14" x14ac:dyDescent="0.3">
      <c r="A941" s="73">
        <v>43171.541720949077</v>
      </c>
      <c r="B941" s="75">
        <v>86.402699999999996</v>
      </c>
      <c r="C941" s="75">
        <v>86.622399999999999</v>
      </c>
      <c r="D941" s="75">
        <v>86.747500000000002</v>
      </c>
      <c r="E941" s="74">
        <f t="shared" si="14"/>
        <v>65.880561999999998</v>
      </c>
    </row>
    <row r="942" spans="1:5" ht="14" x14ac:dyDescent="0.3">
      <c r="A942" s="73">
        <v>43171.583387673614</v>
      </c>
      <c r="B942" s="75">
        <v>86.378299999999996</v>
      </c>
      <c r="C942" s="75">
        <v>86.660600000000002</v>
      </c>
      <c r="D942" s="75">
        <v>86.790300000000002</v>
      </c>
      <c r="E942" s="74">
        <f t="shared" si="14"/>
        <v>65.911341999999991</v>
      </c>
    </row>
    <row r="943" spans="1:5" ht="14" x14ac:dyDescent="0.3">
      <c r="A943" s="73">
        <v>43171.625054398151</v>
      </c>
      <c r="B943" s="75">
        <v>86.335499999999996</v>
      </c>
      <c r="C943" s="75">
        <v>86.524799999999999</v>
      </c>
      <c r="D943" s="75">
        <v>86.738399999999999</v>
      </c>
      <c r="E943" s="74">
        <f t="shared" si="14"/>
        <v>65.840015999999991</v>
      </c>
    </row>
    <row r="944" spans="1:5" ht="14" x14ac:dyDescent="0.3">
      <c r="A944" s="73">
        <v>43171.666721122689</v>
      </c>
      <c r="B944" s="75">
        <v>86.349299999999999</v>
      </c>
      <c r="C944" s="75">
        <v>86.491200000000006</v>
      </c>
      <c r="D944" s="75">
        <v>86.685000000000002</v>
      </c>
      <c r="E944" s="74">
        <f t="shared" si="14"/>
        <v>65.806956</v>
      </c>
    </row>
    <row r="945" spans="1:5" ht="14" x14ac:dyDescent="0.3">
      <c r="A945" s="73">
        <v>43171.708387847226</v>
      </c>
      <c r="B945" s="75">
        <v>86.244</v>
      </c>
      <c r="C945" s="75">
        <v>86.468299999999999</v>
      </c>
      <c r="D945" s="75">
        <v>86.674300000000002</v>
      </c>
      <c r="E945" s="74">
        <f t="shared" si="14"/>
        <v>65.794188000000005</v>
      </c>
    </row>
    <row r="946" spans="1:5" ht="14" x14ac:dyDescent="0.3">
      <c r="A946" s="73">
        <v>43171.750054571756</v>
      </c>
      <c r="B946" s="75">
        <v>86.3142</v>
      </c>
      <c r="C946" s="75">
        <v>86.437799999999996</v>
      </c>
      <c r="D946" s="75">
        <v>86.593400000000003</v>
      </c>
      <c r="E946" s="74">
        <f t="shared" si="14"/>
        <v>65.751856000000004</v>
      </c>
    </row>
    <row r="947" spans="1:5" ht="14" x14ac:dyDescent="0.3">
      <c r="A947" s="73">
        <v>43171.791721296293</v>
      </c>
      <c r="B947" s="75">
        <v>86.2089</v>
      </c>
      <c r="C947" s="75">
        <v>86.350800000000007</v>
      </c>
      <c r="D947" s="75">
        <v>86.558300000000003</v>
      </c>
      <c r="E947" s="74">
        <f t="shared" si="14"/>
        <v>65.705458000000007</v>
      </c>
    </row>
    <row r="948" spans="1:5" ht="14" x14ac:dyDescent="0.3">
      <c r="A948" s="73">
        <v>43171.83338802083</v>
      </c>
      <c r="B948" s="75">
        <v>86.218100000000007</v>
      </c>
      <c r="C948" s="75">
        <v>86.483599999999996</v>
      </c>
      <c r="D948" s="75">
        <v>86.689599999999999</v>
      </c>
      <c r="E948" s="74">
        <f t="shared" si="14"/>
        <v>65.805816000000007</v>
      </c>
    </row>
    <row r="949" spans="1:5" ht="14" x14ac:dyDescent="0.3">
      <c r="A949" s="73">
        <v>43171.875054745367</v>
      </c>
      <c r="B949" s="75">
        <v>86.1494</v>
      </c>
      <c r="C949" s="75">
        <v>86.475899999999996</v>
      </c>
      <c r="D949" s="75">
        <v>86.63</v>
      </c>
      <c r="E949" s="74">
        <f t="shared" si="14"/>
        <v>65.780242000000001</v>
      </c>
    </row>
    <row r="950" spans="1:5" ht="14" x14ac:dyDescent="0.3">
      <c r="A950" s="73">
        <v>43171.916721469905</v>
      </c>
      <c r="B950" s="75">
        <v>86.259299999999996</v>
      </c>
      <c r="C950" s="75">
        <v>86.552199999999999</v>
      </c>
      <c r="D950" s="75">
        <v>86.646799999999999</v>
      </c>
      <c r="E950" s="74">
        <f t="shared" si="14"/>
        <v>65.81562000000001</v>
      </c>
    </row>
    <row r="951" spans="1:5" ht="14" x14ac:dyDescent="0.3">
      <c r="A951" s="73">
        <v>43171.958388194442</v>
      </c>
      <c r="B951" s="75">
        <v>86.442400000000006</v>
      </c>
      <c r="C951" s="75">
        <v>86.805499999999995</v>
      </c>
      <c r="D951" s="75">
        <v>86.886399999999995</v>
      </c>
      <c r="E951" s="74">
        <f t="shared" si="14"/>
        <v>66.002921999999998</v>
      </c>
    </row>
    <row r="952" spans="1:5" ht="14" x14ac:dyDescent="0.3">
      <c r="A952" s="73">
        <v>43172.000054918979</v>
      </c>
      <c r="B952" s="75">
        <v>86.463700000000003</v>
      </c>
      <c r="C952" s="74">
        <v>0</v>
      </c>
      <c r="D952" s="74">
        <v>0</v>
      </c>
      <c r="E952" s="74">
        <f t="shared" si="14"/>
        <v>0</v>
      </c>
    </row>
    <row r="953" spans="1:5" ht="14" x14ac:dyDescent="0.3">
      <c r="A953" s="73">
        <v>43172.041721643516</v>
      </c>
      <c r="B953" s="75">
        <v>86.562899999999999</v>
      </c>
      <c r="C953" s="74">
        <v>0</v>
      </c>
      <c r="D953" s="74">
        <v>0</v>
      </c>
      <c r="E953" s="74">
        <f t="shared" si="14"/>
        <v>0</v>
      </c>
    </row>
    <row r="954" spans="1:5" ht="14" x14ac:dyDescent="0.3">
      <c r="A954" s="73">
        <v>43172.083388368053</v>
      </c>
      <c r="B954" s="75">
        <v>86.370599999999996</v>
      </c>
      <c r="C954" s="74">
        <v>0</v>
      </c>
      <c r="D954" s="74">
        <v>0</v>
      </c>
      <c r="E954" s="74">
        <f t="shared" si="14"/>
        <v>0</v>
      </c>
    </row>
    <row r="955" spans="1:5" ht="14" x14ac:dyDescent="0.3">
      <c r="A955" s="73">
        <v>43172.125055092591</v>
      </c>
      <c r="B955" s="75">
        <v>86.3523</v>
      </c>
      <c r="C955" s="74">
        <v>0</v>
      </c>
      <c r="D955" s="74">
        <v>0</v>
      </c>
      <c r="E955" s="74">
        <f t="shared" si="14"/>
        <v>0</v>
      </c>
    </row>
    <row r="956" spans="1:5" ht="14" x14ac:dyDescent="0.3">
      <c r="A956" s="73">
        <v>43172.166721817128</v>
      </c>
      <c r="B956" s="75">
        <v>86.367599999999996</v>
      </c>
      <c r="C956" s="74">
        <v>0</v>
      </c>
      <c r="D956" s="74">
        <v>0</v>
      </c>
      <c r="E956" s="74">
        <f t="shared" si="14"/>
        <v>0</v>
      </c>
    </row>
    <row r="957" spans="1:5" ht="14" x14ac:dyDescent="0.3">
      <c r="A957" s="73">
        <v>43172.208388541665</v>
      </c>
      <c r="B957" s="75">
        <v>86.402699999999996</v>
      </c>
      <c r="C957" s="74">
        <v>0</v>
      </c>
      <c r="D957" s="74">
        <v>0</v>
      </c>
      <c r="E957" s="74">
        <f t="shared" si="14"/>
        <v>0</v>
      </c>
    </row>
    <row r="958" spans="1:5" ht="14" x14ac:dyDescent="0.3">
      <c r="A958" s="73">
        <v>43172.250055266202</v>
      </c>
      <c r="B958" s="75">
        <v>86.465199999999996</v>
      </c>
      <c r="C958" s="74">
        <v>0</v>
      </c>
      <c r="D958" s="74">
        <v>0</v>
      </c>
      <c r="E958" s="74">
        <f t="shared" si="14"/>
        <v>0</v>
      </c>
    </row>
    <row r="959" spans="1:5" ht="14" x14ac:dyDescent="0.3">
      <c r="A959" s="73">
        <v>43172.291721990739</v>
      </c>
      <c r="B959" s="75">
        <v>86.401200000000003</v>
      </c>
      <c r="C959" s="74">
        <v>0</v>
      </c>
      <c r="D959" s="74">
        <v>0</v>
      </c>
      <c r="E959" s="74">
        <f t="shared" si="14"/>
        <v>0</v>
      </c>
    </row>
    <row r="960" spans="1:5" ht="14" x14ac:dyDescent="0.3">
      <c r="A960" s="73">
        <v>43172.333388715277</v>
      </c>
      <c r="B960" s="75">
        <v>86.451499999999996</v>
      </c>
      <c r="C960" s="74">
        <v>0</v>
      </c>
      <c r="D960" s="74">
        <v>0</v>
      </c>
      <c r="E960" s="74">
        <f t="shared" si="14"/>
        <v>0</v>
      </c>
    </row>
    <row r="961" spans="1:5" ht="14" x14ac:dyDescent="0.3">
      <c r="A961" s="73">
        <v>43172.375055439814</v>
      </c>
      <c r="B961" s="75">
        <v>86.202799999999996</v>
      </c>
      <c r="C961" s="74">
        <v>0</v>
      </c>
      <c r="D961" s="74">
        <v>0</v>
      </c>
      <c r="E961" s="74">
        <f t="shared" si="14"/>
        <v>0</v>
      </c>
    </row>
    <row r="962" spans="1:5" ht="14" x14ac:dyDescent="0.3">
      <c r="A962" s="73">
        <v>43172.416722164351</v>
      </c>
      <c r="B962" s="75">
        <v>86.271500000000003</v>
      </c>
      <c r="C962" s="74">
        <v>0</v>
      </c>
      <c r="D962" s="74">
        <v>0</v>
      </c>
      <c r="E962" s="74">
        <f t="shared" si="14"/>
        <v>0</v>
      </c>
    </row>
    <row r="963" spans="1:5" ht="14" x14ac:dyDescent="0.3">
      <c r="A963" s="73">
        <v>43172.458388888888</v>
      </c>
      <c r="B963" s="75">
        <v>86.756699999999995</v>
      </c>
      <c r="C963" s="74">
        <v>0</v>
      </c>
      <c r="D963" s="74">
        <v>0</v>
      </c>
      <c r="E963" s="74">
        <f t="shared" ref="E963:E1026" si="15">(D963+C963)*0.38</f>
        <v>0</v>
      </c>
    </row>
    <row r="964" spans="1:5" ht="14" x14ac:dyDescent="0.3">
      <c r="A964" s="73">
        <v>43172.500055613426</v>
      </c>
      <c r="B964" s="75">
        <v>86.619399999999999</v>
      </c>
      <c r="C964" s="74">
        <v>0</v>
      </c>
      <c r="D964" s="74">
        <v>0</v>
      </c>
      <c r="E964" s="74">
        <f t="shared" si="15"/>
        <v>0</v>
      </c>
    </row>
    <row r="965" spans="1:5" ht="14" x14ac:dyDescent="0.3">
      <c r="A965" s="73">
        <v>43172.541722337963</v>
      </c>
      <c r="B965" s="75">
        <v>86.637699999999995</v>
      </c>
      <c r="C965" s="74">
        <v>0</v>
      </c>
      <c r="D965" s="74">
        <v>0</v>
      </c>
      <c r="E965" s="74">
        <f t="shared" si="15"/>
        <v>0</v>
      </c>
    </row>
    <row r="966" spans="1:5" ht="14" x14ac:dyDescent="0.3">
      <c r="A966" s="73">
        <v>43172.5833890625</v>
      </c>
      <c r="B966" s="75">
        <v>86.875699999999995</v>
      </c>
      <c r="C966" s="74">
        <v>0</v>
      </c>
      <c r="D966" s="74">
        <v>0</v>
      </c>
      <c r="E966" s="74">
        <f t="shared" si="15"/>
        <v>0</v>
      </c>
    </row>
    <row r="967" spans="1:5" ht="14" x14ac:dyDescent="0.3">
      <c r="A967" s="73">
        <v>43172.625055787037</v>
      </c>
      <c r="B967" s="75">
        <v>86.799400000000006</v>
      </c>
      <c r="C967" s="74">
        <v>0</v>
      </c>
      <c r="D967" s="74">
        <v>0</v>
      </c>
      <c r="E967" s="74">
        <f t="shared" si="15"/>
        <v>0</v>
      </c>
    </row>
    <row r="968" spans="1:5" ht="14" x14ac:dyDescent="0.3">
      <c r="A968" s="73">
        <v>43172.666722511574</v>
      </c>
      <c r="B968" s="75">
        <v>86.767399999999995</v>
      </c>
      <c r="C968" s="74">
        <v>0</v>
      </c>
      <c r="D968" s="74">
        <v>0</v>
      </c>
      <c r="E968" s="74">
        <f t="shared" si="15"/>
        <v>0</v>
      </c>
    </row>
    <row r="969" spans="1:5" ht="14" x14ac:dyDescent="0.3">
      <c r="A969" s="73">
        <v>43172.708389236112</v>
      </c>
      <c r="B969" s="75">
        <v>86.738399999999999</v>
      </c>
      <c r="C969" s="74">
        <v>0</v>
      </c>
      <c r="D969" s="74">
        <v>0</v>
      </c>
      <c r="E969" s="74">
        <f t="shared" si="15"/>
        <v>0</v>
      </c>
    </row>
    <row r="970" spans="1:5" ht="14" x14ac:dyDescent="0.3">
      <c r="A970" s="73">
        <v>43172.750055960649</v>
      </c>
      <c r="B970" s="75">
        <v>86.712400000000002</v>
      </c>
      <c r="C970" s="74">
        <v>0</v>
      </c>
      <c r="D970" s="74">
        <v>0</v>
      </c>
      <c r="E970" s="74">
        <f t="shared" si="15"/>
        <v>0</v>
      </c>
    </row>
    <row r="971" spans="1:5" ht="14" x14ac:dyDescent="0.3">
      <c r="A971" s="73">
        <v>43172.791722685186</v>
      </c>
      <c r="B971" s="75">
        <v>86.837599999999995</v>
      </c>
      <c r="C971" s="74">
        <v>0</v>
      </c>
      <c r="D971" s="74">
        <v>0</v>
      </c>
      <c r="E971" s="74">
        <f t="shared" si="15"/>
        <v>0</v>
      </c>
    </row>
    <row r="972" spans="1:5" ht="14" x14ac:dyDescent="0.3">
      <c r="A972" s="73">
        <v>43172.833389409723</v>
      </c>
      <c r="B972" s="75">
        <v>86.626999999999995</v>
      </c>
      <c r="C972" s="74">
        <v>0</v>
      </c>
      <c r="D972" s="74">
        <v>0</v>
      </c>
      <c r="E972" s="74">
        <f t="shared" si="15"/>
        <v>0</v>
      </c>
    </row>
    <row r="973" spans="1:5" ht="14" x14ac:dyDescent="0.3">
      <c r="A973" s="73">
        <v>43172.87505613426</v>
      </c>
      <c r="B973" s="75">
        <v>86.623900000000006</v>
      </c>
      <c r="C973" s="74">
        <v>0</v>
      </c>
      <c r="D973" s="74">
        <v>0</v>
      </c>
      <c r="E973" s="74">
        <f t="shared" si="15"/>
        <v>0</v>
      </c>
    </row>
    <row r="974" spans="1:5" ht="14" x14ac:dyDescent="0.3">
      <c r="A974" s="73">
        <v>43172.916722858798</v>
      </c>
      <c r="B974" s="75">
        <v>86.713999999999999</v>
      </c>
      <c r="C974" s="74">
        <v>0</v>
      </c>
      <c r="D974" s="74">
        <v>0</v>
      </c>
      <c r="E974" s="74">
        <f t="shared" si="15"/>
        <v>0</v>
      </c>
    </row>
    <row r="975" spans="1:5" ht="14" x14ac:dyDescent="0.3">
      <c r="A975" s="73">
        <v>43172.958389583335</v>
      </c>
      <c r="B975" s="75">
        <v>86.897099999999995</v>
      </c>
      <c r="C975" s="74">
        <v>0</v>
      </c>
      <c r="D975" s="74">
        <v>0</v>
      </c>
      <c r="E975" s="74">
        <f t="shared" si="15"/>
        <v>0</v>
      </c>
    </row>
    <row r="976" spans="1:5" ht="14" x14ac:dyDescent="0.3">
      <c r="A976" s="73">
        <v>43173.000056307872</v>
      </c>
      <c r="B976" s="74">
        <v>0</v>
      </c>
      <c r="C976" s="74">
        <v>0</v>
      </c>
      <c r="D976" s="75">
        <v>86.671199999999999</v>
      </c>
      <c r="E976" s="74">
        <f t="shared" si="15"/>
        <v>32.935056000000003</v>
      </c>
    </row>
    <row r="977" spans="1:5" ht="14" x14ac:dyDescent="0.3">
      <c r="A977" s="73">
        <v>43173.041723032409</v>
      </c>
      <c r="B977" s="74">
        <v>0</v>
      </c>
      <c r="C977" s="74">
        <v>0</v>
      </c>
      <c r="D977" s="75">
        <v>86.510999999999996</v>
      </c>
      <c r="E977" s="74">
        <f t="shared" si="15"/>
        <v>32.874179999999996</v>
      </c>
    </row>
    <row r="978" spans="1:5" ht="14" x14ac:dyDescent="0.3">
      <c r="A978" s="73">
        <v>43173.083389756946</v>
      </c>
      <c r="B978" s="74">
        <v>0</v>
      </c>
      <c r="C978" s="74">
        <v>0</v>
      </c>
      <c r="D978" s="75">
        <v>86.762799999999999</v>
      </c>
      <c r="E978" s="74">
        <f t="shared" si="15"/>
        <v>32.969864000000001</v>
      </c>
    </row>
    <row r="979" spans="1:5" ht="14" x14ac:dyDescent="0.3">
      <c r="A979" s="73">
        <v>43173.125056481484</v>
      </c>
      <c r="B979" s="74">
        <v>0</v>
      </c>
      <c r="C979" s="74">
        <v>0</v>
      </c>
      <c r="D979" s="75">
        <v>86.738399999999999</v>
      </c>
      <c r="E979" s="74">
        <f t="shared" si="15"/>
        <v>32.960591999999998</v>
      </c>
    </row>
    <row r="980" spans="1:5" ht="14" x14ac:dyDescent="0.3">
      <c r="A980" s="73">
        <v>43173.166723206021</v>
      </c>
      <c r="B980" s="74">
        <v>0</v>
      </c>
      <c r="C980" s="74">
        <v>0</v>
      </c>
      <c r="D980" s="75">
        <v>86.837599999999995</v>
      </c>
      <c r="E980" s="74">
        <f t="shared" si="15"/>
        <v>32.998287999999995</v>
      </c>
    </row>
    <row r="981" spans="1:5" ht="14" x14ac:dyDescent="0.3">
      <c r="A981" s="73">
        <v>43173.208389930558</v>
      </c>
      <c r="B981" s="74">
        <v>0</v>
      </c>
      <c r="C981" s="74">
        <v>0</v>
      </c>
      <c r="D981" s="75">
        <v>87.022199999999998</v>
      </c>
      <c r="E981" s="74">
        <f t="shared" si="15"/>
        <v>33.068435999999998</v>
      </c>
    </row>
    <row r="982" spans="1:5" ht="14" x14ac:dyDescent="0.3">
      <c r="A982" s="73">
        <v>43173.250056655095</v>
      </c>
      <c r="B982" s="74">
        <v>0</v>
      </c>
      <c r="C982" s="74">
        <v>0</v>
      </c>
      <c r="D982" s="75">
        <v>86.962699999999998</v>
      </c>
      <c r="E982" s="74">
        <f t="shared" si="15"/>
        <v>33.045825999999998</v>
      </c>
    </row>
    <row r="983" spans="1:5" ht="14" x14ac:dyDescent="0.3">
      <c r="A983" s="73">
        <v>43173.291723379632</v>
      </c>
      <c r="B983" s="74">
        <v>0</v>
      </c>
      <c r="C983" s="74">
        <v>0</v>
      </c>
      <c r="D983" s="75">
        <v>87.132099999999994</v>
      </c>
      <c r="E983" s="74">
        <f t="shared" si="15"/>
        <v>33.110197999999997</v>
      </c>
    </row>
    <row r="984" spans="1:5" ht="14" x14ac:dyDescent="0.3">
      <c r="A984" s="73">
        <v>43173.33339010417</v>
      </c>
      <c r="B984" s="74">
        <v>0</v>
      </c>
      <c r="C984" s="74">
        <v>0</v>
      </c>
      <c r="D984" s="75">
        <v>87.193100000000001</v>
      </c>
      <c r="E984" s="74">
        <f t="shared" si="15"/>
        <v>33.133378</v>
      </c>
    </row>
    <row r="985" spans="1:5" ht="14" x14ac:dyDescent="0.3">
      <c r="A985" s="73">
        <v>43173.375056828707</v>
      </c>
      <c r="B985" s="74">
        <v>0</v>
      </c>
      <c r="C985" s="74">
        <v>0</v>
      </c>
      <c r="D985" s="75">
        <v>86.715500000000006</v>
      </c>
      <c r="E985" s="74">
        <f t="shared" si="15"/>
        <v>32.951890000000006</v>
      </c>
    </row>
    <row r="986" spans="1:5" ht="14" x14ac:dyDescent="0.3">
      <c r="A986" s="73">
        <v>43173.416723553244</v>
      </c>
      <c r="B986" s="74">
        <v>0</v>
      </c>
      <c r="C986" s="74">
        <v>0</v>
      </c>
      <c r="D986" s="75">
        <v>86.674300000000002</v>
      </c>
      <c r="E986" s="74">
        <f t="shared" si="15"/>
        <v>32.936233999999999</v>
      </c>
    </row>
    <row r="987" spans="1:5" ht="14" x14ac:dyDescent="0.3">
      <c r="A987" s="73">
        <v>43173.458390277781</v>
      </c>
      <c r="B987" s="74">
        <v>0</v>
      </c>
      <c r="C987" s="74">
        <v>0</v>
      </c>
      <c r="D987" s="75">
        <v>86.895600000000002</v>
      </c>
      <c r="E987" s="74">
        <f t="shared" si="15"/>
        <v>33.020327999999999</v>
      </c>
    </row>
    <row r="988" spans="1:5" ht="14" x14ac:dyDescent="0.3">
      <c r="A988" s="73">
        <v>43173.500057002311</v>
      </c>
      <c r="B988" s="74">
        <v>0</v>
      </c>
      <c r="C988" s="74">
        <v>0</v>
      </c>
      <c r="D988" s="75">
        <v>86.927599999999998</v>
      </c>
      <c r="E988" s="74">
        <f t="shared" si="15"/>
        <v>33.032488000000001</v>
      </c>
    </row>
    <row r="989" spans="1:5" ht="14" x14ac:dyDescent="0.3">
      <c r="A989" s="73">
        <v>43173.541723726848</v>
      </c>
      <c r="B989" s="74">
        <v>0</v>
      </c>
      <c r="C989" s="74">
        <v>0</v>
      </c>
      <c r="D989" s="75">
        <v>87.254099999999994</v>
      </c>
      <c r="E989" s="74">
        <f t="shared" si="15"/>
        <v>33.156557999999997</v>
      </c>
    </row>
    <row r="990" spans="1:5" ht="14" x14ac:dyDescent="0.3">
      <c r="A990" s="73">
        <v>43173.583390451386</v>
      </c>
      <c r="B990" s="74">
        <v>0</v>
      </c>
      <c r="C990" s="74">
        <v>0</v>
      </c>
      <c r="D990" s="75">
        <v>87.403700000000001</v>
      </c>
      <c r="E990" s="74">
        <f t="shared" si="15"/>
        <v>33.213405999999999</v>
      </c>
    </row>
    <row r="991" spans="1:5" ht="14" x14ac:dyDescent="0.3">
      <c r="A991" s="73">
        <v>43173.625057175923</v>
      </c>
      <c r="B991" s="74">
        <v>0</v>
      </c>
      <c r="C991" s="74">
        <v>0</v>
      </c>
      <c r="D991" s="75">
        <v>87.212900000000005</v>
      </c>
      <c r="E991" s="74">
        <f t="shared" si="15"/>
        <v>33.140902000000004</v>
      </c>
    </row>
    <row r="992" spans="1:5" ht="14" x14ac:dyDescent="0.3">
      <c r="A992" s="73">
        <v>43173.66672390046</v>
      </c>
      <c r="B992" s="74">
        <v>0</v>
      </c>
      <c r="C992" s="74">
        <v>0</v>
      </c>
      <c r="D992" s="75">
        <v>86.971800000000002</v>
      </c>
      <c r="E992" s="74">
        <f t="shared" si="15"/>
        <v>33.049284</v>
      </c>
    </row>
    <row r="993" spans="1:5" ht="14" x14ac:dyDescent="0.3">
      <c r="A993" s="73">
        <v>43173.708390624997</v>
      </c>
      <c r="B993" s="74">
        <v>0</v>
      </c>
      <c r="C993" s="74">
        <v>0</v>
      </c>
      <c r="D993" s="75">
        <v>87.139700000000005</v>
      </c>
      <c r="E993" s="74">
        <f t="shared" si="15"/>
        <v>33.113086000000003</v>
      </c>
    </row>
    <row r="994" spans="1:5" ht="14" x14ac:dyDescent="0.3">
      <c r="A994" s="73">
        <v>43173.750057349534</v>
      </c>
      <c r="B994" s="74">
        <v>0</v>
      </c>
      <c r="C994" s="74">
        <v>0</v>
      </c>
      <c r="D994" s="75">
        <v>87.243499999999997</v>
      </c>
      <c r="E994" s="74">
        <f t="shared" si="15"/>
        <v>33.152529999999999</v>
      </c>
    </row>
    <row r="995" spans="1:5" ht="14" x14ac:dyDescent="0.3">
      <c r="A995" s="73">
        <v>43173.791724074072</v>
      </c>
      <c r="B995" s="74">
        <v>0</v>
      </c>
      <c r="C995" s="74">
        <v>0</v>
      </c>
      <c r="D995" s="75">
        <v>86.889399999999995</v>
      </c>
      <c r="E995" s="74">
        <f t="shared" si="15"/>
        <v>33.017972</v>
      </c>
    </row>
    <row r="996" spans="1:5" ht="14" x14ac:dyDescent="0.3">
      <c r="A996" s="73">
        <v>43173.833390798609</v>
      </c>
      <c r="B996" s="74">
        <v>0</v>
      </c>
      <c r="C996" s="74">
        <v>0</v>
      </c>
      <c r="D996" s="75">
        <v>87.183899999999994</v>
      </c>
      <c r="E996" s="74">
        <f t="shared" si="15"/>
        <v>33.129881999999995</v>
      </c>
    </row>
    <row r="997" spans="1:5" ht="14" x14ac:dyDescent="0.3">
      <c r="A997" s="73">
        <v>43173.875057523146</v>
      </c>
      <c r="B997" s="74">
        <v>0</v>
      </c>
      <c r="C997" s="74">
        <v>0</v>
      </c>
      <c r="D997" s="75">
        <v>87.241900000000001</v>
      </c>
      <c r="E997" s="74">
        <f t="shared" si="15"/>
        <v>33.151921999999999</v>
      </c>
    </row>
    <row r="998" spans="1:5" ht="14" x14ac:dyDescent="0.3">
      <c r="A998" s="73">
        <v>43173.916724247683</v>
      </c>
      <c r="B998" s="74">
        <v>0</v>
      </c>
      <c r="C998" s="74">
        <v>0</v>
      </c>
      <c r="D998" s="75">
        <v>87.173299999999998</v>
      </c>
      <c r="E998" s="74">
        <f t="shared" si="15"/>
        <v>33.125853999999997</v>
      </c>
    </row>
    <row r="999" spans="1:5" ht="14" x14ac:dyDescent="0.3">
      <c r="A999" s="73">
        <v>43173.958390972221</v>
      </c>
      <c r="B999" s="74">
        <v>0</v>
      </c>
      <c r="C999" s="74">
        <v>0</v>
      </c>
      <c r="D999" s="75">
        <v>87.255700000000004</v>
      </c>
      <c r="E999" s="74">
        <f t="shared" si="15"/>
        <v>33.157166000000004</v>
      </c>
    </row>
    <row r="1000" spans="1:5" ht="14" x14ac:dyDescent="0.3">
      <c r="A1000" s="73">
        <v>43174.000057696758</v>
      </c>
      <c r="B1000" s="75">
        <v>86.549199999999999</v>
      </c>
      <c r="C1000" s="74">
        <v>0</v>
      </c>
      <c r="D1000" s="74">
        <v>0</v>
      </c>
      <c r="E1000" s="74">
        <f t="shared" si="15"/>
        <v>0</v>
      </c>
    </row>
    <row r="1001" spans="1:5" ht="14" x14ac:dyDescent="0.3">
      <c r="A1001" s="73">
        <v>43174.041724421295</v>
      </c>
      <c r="B1001" s="75">
        <v>86.720100000000002</v>
      </c>
      <c r="C1001" s="74">
        <v>0</v>
      </c>
      <c r="D1001" s="74">
        <v>0</v>
      </c>
      <c r="E1001" s="74">
        <f t="shared" si="15"/>
        <v>0</v>
      </c>
    </row>
    <row r="1002" spans="1:5" ht="14" x14ac:dyDescent="0.3">
      <c r="A1002" s="73">
        <v>43174.083391145832</v>
      </c>
      <c r="B1002" s="75">
        <v>86.509500000000003</v>
      </c>
      <c r="C1002" s="74">
        <v>0</v>
      </c>
      <c r="D1002" s="74">
        <v>0</v>
      </c>
      <c r="E1002" s="74">
        <f t="shared" si="15"/>
        <v>0</v>
      </c>
    </row>
    <row r="1003" spans="1:5" ht="14" x14ac:dyDescent="0.3">
      <c r="A1003" s="73">
        <v>43174.125057870369</v>
      </c>
      <c r="B1003" s="75">
        <v>86.457599999999999</v>
      </c>
      <c r="C1003" s="74">
        <v>0</v>
      </c>
      <c r="D1003" s="74">
        <v>0</v>
      </c>
      <c r="E1003" s="74">
        <f t="shared" si="15"/>
        <v>0</v>
      </c>
    </row>
    <row r="1004" spans="1:5" ht="14" x14ac:dyDescent="0.3">
      <c r="A1004" s="73">
        <v>43174.166724594907</v>
      </c>
      <c r="B1004" s="75">
        <v>86.631600000000006</v>
      </c>
      <c r="C1004" s="74">
        <v>0</v>
      </c>
      <c r="D1004" s="74">
        <v>0</v>
      </c>
      <c r="E1004" s="74">
        <f t="shared" si="15"/>
        <v>0</v>
      </c>
    </row>
    <row r="1005" spans="1:5" ht="14" x14ac:dyDescent="0.3">
      <c r="A1005" s="73">
        <v>43174.208391319444</v>
      </c>
      <c r="B1005" s="75">
        <v>86.569000000000003</v>
      </c>
      <c r="C1005" s="74">
        <v>0</v>
      </c>
      <c r="D1005" s="74">
        <v>0</v>
      </c>
      <c r="E1005" s="74">
        <f t="shared" si="15"/>
        <v>0</v>
      </c>
    </row>
    <row r="1006" spans="1:5" ht="14" x14ac:dyDescent="0.3">
      <c r="A1006" s="73">
        <v>43174.250058043981</v>
      </c>
      <c r="B1006" s="75">
        <v>86.646799999999999</v>
      </c>
      <c r="C1006" s="74">
        <v>0</v>
      </c>
      <c r="D1006" s="74">
        <v>0</v>
      </c>
      <c r="E1006" s="74">
        <f t="shared" si="15"/>
        <v>0</v>
      </c>
    </row>
    <row r="1007" spans="1:5" ht="14" x14ac:dyDescent="0.3">
      <c r="A1007" s="73">
        <v>43174.291724768518</v>
      </c>
      <c r="B1007" s="75">
        <v>86.636099999999999</v>
      </c>
      <c r="C1007" s="74">
        <v>0</v>
      </c>
      <c r="D1007" s="74">
        <v>0</v>
      </c>
      <c r="E1007" s="74">
        <f t="shared" si="15"/>
        <v>0</v>
      </c>
    </row>
    <row r="1008" spans="1:5" ht="14" x14ac:dyDescent="0.3">
      <c r="A1008" s="73">
        <v>43174.333391493055</v>
      </c>
      <c r="B1008" s="75">
        <v>86.681899999999999</v>
      </c>
      <c r="C1008" s="74">
        <v>0</v>
      </c>
      <c r="D1008" s="74">
        <v>0</v>
      </c>
      <c r="E1008" s="74">
        <f t="shared" si="15"/>
        <v>0</v>
      </c>
    </row>
    <row r="1009" spans="1:5" ht="14" x14ac:dyDescent="0.3">
      <c r="A1009" s="73">
        <v>43174.375058217593</v>
      </c>
      <c r="B1009" s="75">
        <v>86.709400000000002</v>
      </c>
      <c r="C1009" s="74">
        <v>0</v>
      </c>
      <c r="D1009" s="74">
        <v>0</v>
      </c>
      <c r="E1009" s="74">
        <f t="shared" si="15"/>
        <v>0</v>
      </c>
    </row>
    <row r="1010" spans="1:5" ht="14" x14ac:dyDescent="0.3">
      <c r="A1010" s="73">
        <v>43174.41672494213</v>
      </c>
      <c r="B1010" s="75">
        <v>86.793300000000002</v>
      </c>
      <c r="C1010" s="74">
        <v>0</v>
      </c>
      <c r="D1010" s="74">
        <v>0</v>
      </c>
      <c r="E1010" s="74">
        <f t="shared" si="15"/>
        <v>0</v>
      </c>
    </row>
    <row r="1011" spans="1:5" ht="14" x14ac:dyDescent="0.3">
      <c r="A1011" s="73">
        <v>43174.458391666667</v>
      </c>
      <c r="B1011" s="75">
        <v>86.800899999999999</v>
      </c>
      <c r="C1011" s="74">
        <v>0</v>
      </c>
      <c r="D1011" s="74">
        <v>0</v>
      </c>
      <c r="E1011" s="74">
        <f t="shared" si="15"/>
        <v>0</v>
      </c>
    </row>
    <row r="1012" spans="1:5" ht="14" x14ac:dyDescent="0.3">
      <c r="A1012" s="73">
        <v>43174.500058391204</v>
      </c>
      <c r="B1012" s="75">
        <v>86.672799999999995</v>
      </c>
      <c r="C1012" s="74">
        <v>0</v>
      </c>
      <c r="D1012" s="74">
        <v>0</v>
      </c>
      <c r="E1012" s="74">
        <f t="shared" si="15"/>
        <v>0</v>
      </c>
    </row>
    <row r="1013" spans="1:5" ht="14" x14ac:dyDescent="0.3">
      <c r="A1013" s="73">
        <v>43174.541725115741</v>
      </c>
      <c r="B1013" s="75">
        <v>86.631600000000006</v>
      </c>
      <c r="C1013" s="74">
        <v>0</v>
      </c>
      <c r="D1013" s="74">
        <v>0</v>
      </c>
      <c r="E1013" s="74">
        <f t="shared" si="15"/>
        <v>0</v>
      </c>
    </row>
    <row r="1014" spans="1:5" ht="14" x14ac:dyDescent="0.3">
      <c r="A1014" s="73">
        <v>43174.583391840279</v>
      </c>
      <c r="B1014" s="75">
        <v>86.631600000000006</v>
      </c>
      <c r="C1014" s="74">
        <v>0</v>
      </c>
      <c r="D1014" s="74">
        <v>0</v>
      </c>
      <c r="E1014" s="74">
        <f t="shared" si="15"/>
        <v>0</v>
      </c>
    </row>
    <row r="1015" spans="1:5" ht="14" x14ac:dyDescent="0.3">
      <c r="A1015" s="73">
        <v>43174.625058564816</v>
      </c>
      <c r="B1015" s="75">
        <v>86.663600000000002</v>
      </c>
      <c r="C1015" s="74">
        <v>0</v>
      </c>
      <c r="D1015" s="74">
        <v>0</v>
      </c>
      <c r="E1015" s="74">
        <f t="shared" si="15"/>
        <v>0</v>
      </c>
    </row>
    <row r="1016" spans="1:5" ht="14" x14ac:dyDescent="0.3">
      <c r="A1016" s="73">
        <v>43174.666725289353</v>
      </c>
      <c r="B1016" s="75">
        <v>86.556799999999996</v>
      </c>
      <c r="C1016" s="74">
        <v>0</v>
      </c>
      <c r="D1016" s="74">
        <v>0</v>
      </c>
      <c r="E1016" s="74">
        <f t="shared" si="15"/>
        <v>0</v>
      </c>
    </row>
    <row r="1017" spans="1:5" ht="14" x14ac:dyDescent="0.3">
      <c r="A1017" s="73">
        <v>43174.70839201389</v>
      </c>
      <c r="B1017" s="75">
        <v>86.686499999999995</v>
      </c>
      <c r="C1017" s="74">
        <v>0</v>
      </c>
      <c r="D1017" s="74">
        <v>0</v>
      </c>
      <c r="E1017" s="74">
        <f t="shared" si="15"/>
        <v>0</v>
      </c>
    </row>
    <row r="1018" spans="1:5" ht="14" x14ac:dyDescent="0.3">
      <c r="A1018" s="73">
        <v>43174.750058738427</v>
      </c>
      <c r="B1018" s="75">
        <v>86.726200000000006</v>
      </c>
      <c r="C1018" s="74">
        <v>0</v>
      </c>
      <c r="D1018" s="74">
        <v>0</v>
      </c>
      <c r="E1018" s="74">
        <f t="shared" si="15"/>
        <v>0</v>
      </c>
    </row>
    <row r="1019" spans="1:5" ht="14" x14ac:dyDescent="0.3">
      <c r="A1019" s="73">
        <v>43174.791725462965</v>
      </c>
      <c r="B1019" s="75">
        <v>86.518699999999995</v>
      </c>
      <c r="C1019" s="74">
        <v>0</v>
      </c>
      <c r="D1019" s="74">
        <v>0</v>
      </c>
      <c r="E1019" s="74">
        <f t="shared" si="15"/>
        <v>0</v>
      </c>
    </row>
    <row r="1020" spans="1:5" ht="14" x14ac:dyDescent="0.3">
      <c r="A1020" s="73">
        <v>43174.833392187502</v>
      </c>
      <c r="B1020" s="75">
        <v>86.576599999999999</v>
      </c>
      <c r="C1020" s="74">
        <v>0</v>
      </c>
      <c r="D1020" s="74">
        <v>0</v>
      </c>
      <c r="E1020" s="74">
        <f t="shared" si="15"/>
        <v>0</v>
      </c>
    </row>
    <row r="1021" spans="1:5" ht="14" x14ac:dyDescent="0.3">
      <c r="A1021" s="73">
        <v>43174.875058912039</v>
      </c>
      <c r="B1021" s="75">
        <v>86.619399999999999</v>
      </c>
      <c r="C1021" s="74">
        <v>0</v>
      </c>
      <c r="D1021" s="74">
        <v>0</v>
      </c>
      <c r="E1021" s="74">
        <f t="shared" si="15"/>
        <v>0</v>
      </c>
    </row>
    <row r="1022" spans="1:5" ht="14" x14ac:dyDescent="0.3">
      <c r="A1022" s="73">
        <v>43174.916725636576</v>
      </c>
      <c r="B1022" s="75">
        <v>86.674300000000002</v>
      </c>
      <c r="C1022" s="74">
        <v>0</v>
      </c>
      <c r="D1022" s="74">
        <v>0</v>
      </c>
      <c r="E1022" s="74">
        <f t="shared" si="15"/>
        <v>0</v>
      </c>
    </row>
    <row r="1023" spans="1:5" ht="14" x14ac:dyDescent="0.3">
      <c r="A1023" s="73">
        <v>43174.958392361114</v>
      </c>
      <c r="B1023" s="75">
        <v>86.564400000000006</v>
      </c>
      <c r="C1023" s="74">
        <v>0</v>
      </c>
      <c r="D1023" s="74">
        <v>0</v>
      </c>
      <c r="E1023" s="74">
        <f t="shared" si="15"/>
        <v>0</v>
      </c>
    </row>
    <row r="1024" spans="1:5" ht="14" x14ac:dyDescent="0.3">
      <c r="A1024" s="73">
        <v>43175.000059085651</v>
      </c>
      <c r="B1024" s="75">
        <v>86.2226</v>
      </c>
      <c r="C1024" s="75">
        <v>86.688000000000002</v>
      </c>
      <c r="D1024" s="74">
        <v>0</v>
      </c>
      <c r="E1024" s="74">
        <f t="shared" si="15"/>
        <v>32.94144</v>
      </c>
    </row>
    <row r="1025" spans="1:5" ht="14" x14ac:dyDescent="0.3">
      <c r="A1025" s="73">
        <v>43175.041725810188</v>
      </c>
      <c r="B1025" s="75">
        <v>86.112799999999993</v>
      </c>
      <c r="C1025" s="75">
        <v>86.523200000000003</v>
      </c>
      <c r="D1025" s="74">
        <v>0</v>
      </c>
      <c r="E1025" s="74">
        <f t="shared" si="15"/>
        <v>32.878816</v>
      </c>
    </row>
    <row r="1026" spans="1:5" ht="14" x14ac:dyDescent="0.3">
      <c r="A1026" s="73">
        <v>43175.083392534725</v>
      </c>
      <c r="B1026" s="75">
        <v>86.2791</v>
      </c>
      <c r="C1026" s="75">
        <v>86.689599999999999</v>
      </c>
      <c r="D1026" s="74">
        <v>0</v>
      </c>
      <c r="E1026" s="74">
        <f t="shared" si="15"/>
        <v>32.942048</v>
      </c>
    </row>
    <row r="1027" spans="1:5" ht="14" x14ac:dyDescent="0.3">
      <c r="A1027" s="73">
        <v>43175.125059259262</v>
      </c>
      <c r="B1027" s="75">
        <v>86.001400000000004</v>
      </c>
      <c r="C1027" s="75">
        <v>86.448499999999996</v>
      </c>
      <c r="D1027" s="74">
        <v>0</v>
      </c>
      <c r="E1027" s="74">
        <f t="shared" ref="E1027:E1090" si="16">(D1027+C1027)*0.38</f>
        <v>32.850429999999996</v>
      </c>
    </row>
    <row r="1028" spans="1:5" ht="14" x14ac:dyDescent="0.3">
      <c r="A1028" s="73">
        <v>43175.1667259838</v>
      </c>
      <c r="B1028" s="75">
        <v>86.053299999999993</v>
      </c>
      <c r="C1028" s="75">
        <v>86.434700000000007</v>
      </c>
      <c r="D1028" s="74">
        <v>0</v>
      </c>
      <c r="E1028" s="74">
        <f t="shared" si="16"/>
        <v>32.845186000000005</v>
      </c>
    </row>
    <row r="1029" spans="1:5" ht="14" x14ac:dyDescent="0.3">
      <c r="A1029" s="73">
        <v>43175.208392708337</v>
      </c>
      <c r="B1029" s="75">
        <v>86.225700000000003</v>
      </c>
      <c r="C1029" s="75">
        <v>86.611699999999999</v>
      </c>
      <c r="D1029" s="74">
        <v>0</v>
      </c>
      <c r="E1029" s="74">
        <f t="shared" si="16"/>
        <v>32.912446000000003</v>
      </c>
    </row>
    <row r="1030" spans="1:5" ht="14" x14ac:dyDescent="0.3">
      <c r="A1030" s="73">
        <v>43175.250059432874</v>
      </c>
      <c r="B1030" s="75">
        <v>86.433199999999999</v>
      </c>
      <c r="C1030" s="75">
        <v>86.935199999999995</v>
      </c>
      <c r="D1030" s="74">
        <v>0</v>
      </c>
      <c r="E1030" s="74">
        <f t="shared" si="16"/>
        <v>33.035375999999999</v>
      </c>
    </row>
    <row r="1031" spans="1:5" ht="14" x14ac:dyDescent="0.3">
      <c r="A1031" s="73">
        <v>43175.291726157404</v>
      </c>
      <c r="B1031" s="75">
        <v>86.587299999999999</v>
      </c>
      <c r="C1031" s="75">
        <v>87.061899999999994</v>
      </c>
      <c r="D1031" s="74">
        <v>0</v>
      </c>
      <c r="E1031" s="74">
        <f t="shared" si="16"/>
        <v>33.083521999999995</v>
      </c>
    </row>
    <row r="1032" spans="1:5" ht="14" x14ac:dyDescent="0.3">
      <c r="A1032" s="73">
        <v>43175.333392881941</v>
      </c>
      <c r="B1032" s="75">
        <v>86.369100000000003</v>
      </c>
      <c r="C1032" s="75">
        <v>86.781099999999995</v>
      </c>
      <c r="D1032" s="74">
        <v>0</v>
      </c>
      <c r="E1032" s="74">
        <f t="shared" si="16"/>
        <v>32.976818000000002</v>
      </c>
    </row>
    <row r="1033" spans="1:5" ht="14" x14ac:dyDescent="0.3">
      <c r="A1033" s="73">
        <v>43175.375059606478</v>
      </c>
      <c r="B1033" s="75">
        <v>86.334000000000003</v>
      </c>
      <c r="C1033" s="75">
        <v>86.739900000000006</v>
      </c>
      <c r="D1033" s="74">
        <v>0</v>
      </c>
      <c r="E1033" s="74">
        <f t="shared" si="16"/>
        <v>32.961162000000002</v>
      </c>
    </row>
    <row r="1034" spans="1:5" ht="14" x14ac:dyDescent="0.3">
      <c r="A1034" s="73">
        <v>43175.416726331016</v>
      </c>
      <c r="B1034" s="75">
        <v>86.512600000000006</v>
      </c>
      <c r="C1034" s="75">
        <v>86.861999999999995</v>
      </c>
      <c r="D1034" s="74">
        <v>0</v>
      </c>
      <c r="E1034" s="74">
        <f t="shared" si="16"/>
        <v>33.007559999999998</v>
      </c>
    </row>
    <row r="1035" spans="1:5" ht="14" x14ac:dyDescent="0.3">
      <c r="A1035" s="73">
        <v>43175.458393055553</v>
      </c>
      <c r="B1035" s="75">
        <v>86.500299999999996</v>
      </c>
      <c r="C1035" s="75">
        <v>86.930599999999998</v>
      </c>
      <c r="D1035" s="74">
        <v>0</v>
      </c>
      <c r="E1035" s="74">
        <f t="shared" si="16"/>
        <v>33.033628</v>
      </c>
    </row>
    <row r="1036" spans="1:5" ht="14" x14ac:dyDescent="0.3">
      <c r="A1036" s="73">
        <v>43175.50005978009</v>
      </c>
      <c r="B1036" s="75">
        <v>86.700199999999995</v>
      </c>
      <c r="C1036" s="75">
        <v>87.141199999999998</v>
      </c>
      <c r="D1036" s="74">
        <v>0</v>
      </c>
      <c r="E1036" s="74">
        <f t="shared" si="16"/>
        <v>33.113655999999999</v>
      </c>
    </row>
    <row r="1037" spans="1:5" ht="14" x14ac:dyDescent="0.3">
      <c r="A1037" s="73">
        <v>43175.541726504627</v>
      </c>
      <c r="B1037" s="75">
        <v>86.363</v>
      </c>
      <c r="C1037" s="75">
        <v>86.800899999999999</v>
      </c>
      <c r="D1037" s="74">
        <v>0</v>
      </c>
      <c r="E1037" s="74">
        <f t="shared" si="16"/>
        <v>32.984341999999998</v>
      </c>
    </row>
    <row r="1038" spans="1:5" ht="14" x14ac:dyDescent="0.3">
      <c r="A1038" s="73">
        <v>43175.583393229164</v>
      </c>
      <c r="B1038" s="75">
        <v>86.440799999999996</v>
      </c>
      <c r="C1038" s="75">
        <v>86.863500000000002</v>
      </c>
      <c r="D1038" s="74">
        <v>0</v>
      </c>
      <c r="E1038" s="74">
        <f t="shared" si="16"/>
        <v>33.008130000000001</v>
      </c>
    </row>
    <row r="1039" spans="1:5" ht="14" x14ac:dyDescent="0.3">
      <c r="A1039" s="73">
        <v>43175.625059953702</v>
      </c>
      <c r="B1039" s="75">
        <v>86.294300000000007</v>
      </c>
      <c r="C1039" s="75">
        <v>86.674300000000002</v>
      </c>
      <c r="D1039" s="74">
        <v>0</v>
      </c>
      <c r="E1039" s="74">
        <f t="shared" si="16"/>
        <v>32.936233999999999</v>
      </c>
    </row>
    <row r="1040" spans="1:5" ht="14" x14ac:dyDescent="0.3">
      <c r="A1040" s="73">
        <v>43175.666726678239</v>
      </c>
      <c r="B1040" s="75">
        <v>86.370599999999996</v>
      </c>
      <c r="C1040" s="75">
        <v>86.749099999999999</v>
      </c>
      <c r="D1040" s="74">
        <v>0</v>
      </c>
      <c r="E1040" s="74">
        <f t="shared" si="16"/>
        <v>32.964658</v>
      </c>
    </row>
    <row r="1041" spans="1:5" ht="14" x14ac:dyDescent="0.3">
      <c r="A1041" s="73">
        <v>43175.708393402776</v>
      </c>
      <c r="B1041" s="75">
        <v>86.288200000000003</v>
      </c>
      <c r="C1041" s="75">
        <v>86.744500000000002</v>
      </c>
      <c r="D1041" s="74">
        <v>0</v>
      </c>
      <c r="E1041" s="74">
        <f t="shared" si="16"/>
        <v>32.962910000000001</v>
      </c>
    </row>
    <row r="1042" spans="1:5" ht="14" x14ac:dyDescent="0.3">
      <c r="A1042" s="73">
        <v>43175.750060127313</v>
      </c>
      <c r="B1042" s="75">
        <v>86.1875</v>
      </c>
      <c r="C1042" s="75">
        <v>86.666700000000006</v>
      </c>
      <c r="D1042" s="74">
        <v>0</v>
      </c>
      <c r="E1042" s="74">
        <f t="shared" si="16"/>
        <v>32.933346</v>
      </c>
    </row>
    <row r="1043" spans="1:5" ht="14" x14ac:dyDescent="0.3">
      <c r="A1043" s="73">
        <v>43175.79172685185</v>
      </c>
      <c r="B1043" s="75">
        <v>86.099000000000004</v>
      </c>
      <c r="C1043" s="75">
        <v>86.543099999999995</v>
      </c>
      <c r="D1043" s="74">
        <v>0</v>
      </c>
      <c r="E1043" s="74">
        <f t="shared" si="16"/>
        <v>32.886378000000001</v>
      </c>
    </row>
    <row r="1044" spans="1:5" ht="14" x14ac:dyDescent="0.3">
      <c r="A1044" s="73">
        <v>43175.833393576388</v>
      </c>
      <c r="B1044" s="75">
        <v>86.199700000000007</v>
      </c>
      <c r="C1044" s="75">
        <v>86.518699999999995</v>
      </c>
      <c r="D1044" s="74">
        <v>0</v>
      </c>
      <c r="E1044" s="74">
        <f t="shared" si="16"/>
        <v>32.877105999999998</v>
      </c>
    </row>
    <row r="1045" spans="1:5" ht="14" x14ac:dyDescent="0.3">
      <c r="A1045" s="73">
        <v>43175.875060300925</v>
      </c>
      <c r="B1045" s="75">
        <v>86.3767</v>
      </c>
      <c r="C1045" s="75">
        <v>86.724699999999999</v>
      </c>
      <c r="D1045" s="74">
        <v>0</v>
      </c>
      <c r="E1045" s="74">
        <f t="shared" si="16"/>
        <v>32.955385999999997</v>
      </c>
    </row>
    <row r="1046" spans="1:5" ht="14" x14ac:dyDescent="0.3">
      <c r="A1046" s="73">
        <v>43175.916727025462</v>
      </c>
      <c r="B1046" s="75">
        <v>86.369100000000003</v>
      </c>
      <c r="C1046" s="75">
        <v>86.765900000000002</v>
      </c>
      <c r="D1046" s="74">
        <v>0</v>
      </c>
      <c r="E1046" s="74">
        <f t="shared" si="16"/>
        <v>32.971042000000004</v>
      </c>
    </row>
    <row r="1047" spans="1:5" ht="14" x14ac:dyDescent="0.3">
      <c r="A1047" s="73">
        <v>43175.958393749999</v>
      </c>
      <c r="B1047" s="75">
        <v>86.401200000000003</v>
      </c>
      <c r="C1047" s="75">
        <v>86.791799999999995</v>
      </c>
      <c r="D1047" s="74">
        <v>0</v>
      </c>
      <c r="E1047" s="74">
        <f t="shared" si="16"/>
        <v>32.980883999999996</v>
      </c>
    </row>
    <row r="1048" spans="1:5" ht="14" x14ac:dyDescent="0.3">
      <c r="A1048" s="73">
        <v>43176.000060474536</v>
      </c>
      <c r="B1048" s="75">
        <v>86.012100000000004</v>
      </c>
      <c r="C1048" s="74">
        <v>0</v>
      </c>
      <c r="D1048" s="75">
        <v>86.550700000000006</v>
      </c>
      <c r="E1048" s="74">
        <f t="shared" si="16"/>
        <v>32.889265999999999</v>
      </c>
    </row>
    <row r="1049" spans="1:5" ht="14" x14ac:dyDescent="0.3">
      <c r="A1049" s="73">
        <v>43176.041727199074</v>
      </c>
      <c r="B1049" s="75">
        <v>85.918999999999997</v>
      </c>
      <c r="C1049" s="74">
        <v>0</v>
      </c>
      <c r="D1049" s="75">
        <v>86.532399999999996</v>
      </c>
      <c r="E1049" s="74">
        <f t="shared" si="16"/>
        <v>32.882311999999999</v>
      </c>
    </row>
    <row r="1050" spans="1:5" ht="14" x14ac:dyDescent="0.3">
      <c r="A1050" s="73">
        <v>43176.083393923611</v>
      </c>
      <c r="B1050" s="75">
        <v>86.053299999999993</v>
      </c>
      <c r="C1050" s="74">
        <v>0</v>
      </c>
      <c r="D1050" s="75">
        <v>86.645300000000006</v>
      </c>
      <c r="E1050" s="74">
        <f t="shared" si="16"/>
        <v>32.925214000000004</v>
      </c>
    </row>
    <row r="1051" spans="1:5" ht="14" x14ac:dyDescent="0.3">
      <c r="A1051" s="73">
        <v>43176.125060648148</v>
      </c>
      <c r="B1051" s="75">
        <v>86.167699999999996</v>
      </c>
      <c r="C1051" s="74">
        <v>0</v>
      </c>
      <c r="D1051" s="75">
        <v>86.700199999999995</v>
      </c>
      <c r="E1051" s="74">
        <f t="shared" si="16"/>
        <v>32.946075999999998</v>
      </c>
    </row>
    <row r="1052" spans="1:5" ht="14" x14ac:dyDescent="0.3">
      <c r="A1052" s="73">
        <v>43176.166727372685</v>
      </c>
      <c r="B1052" s="75">
        <v>86.308099999999996</v>
      </c>
      <c r="C1052" s="74">
        <v>0</v>
      </c>
      <c r="D1052" s="75">
        <v>86.851299999999995</v>
      </c>
      <c r="E1052" s="74">
        <f t="shared" si="16"/>
        <v>33.003493999999996</v>
      </c>
    </row>
    <row r="1053" spans="1:5" ht="14" x14ac:dyDescent="0.3">
      <c r="A1053" s="73">
        <v>43176.208394097222</v>
      </c>
      <c r="B1053" s="75">
        <v>86.256200000000007</v>
      </c>
      <c r="C1053" s="74">
        <v>0</v>
      </c>
      <c r="D1053" s="75">
        <v>86.860500000000002</v>
      </c>
      <c r="E1053" s="74">
        <f t="shared" si="16"/>
        <v>33.006990000000002</v>
      </c>
    </row>
    <row r="1054" spans="1:5" ht="14" x14ac:dyDescent="0.3">
      <c r="A1054" s="73">
        <v>43176.25006082176</v>
      </c>
      <c r="B1054" s="75">
        <v>86.123400000000004</v>
      </c>
      <c r="C1054" s="74">
        <v>0</v>
      </c>
      <c r="D1054" s="75">
        <v>86.668199999999999</v>
      </c>
      <c r="E1054" s="74">
        <f t="shared" si="16"/>
        <v>32.933915999999996</v>
      </c>
    </row>
    <row r="1055" spans="1:5" ht="14" x14ac:dyDescent="0.3">
      <c r="A1055" s="73">
        <v>43176.291727546297</v>
      </c>
      <c r="B1055" s="75">
        <v>86.190600000000003</v>
      </c>
      <c r="C1055" s="74">
        <v>0</v>
      </c>
      <c r="D1055" s="75">
        <v>86.724699999999999</v>
      </c>
      <c r="E1055" s="74">
        <f t="shared" si="16"/>
        <v>32.955385999999997</v>
      </c>
    </row>
    <row r="1056" spans="1:5" ht="14" x14ac:dyDescent="0.3">
      <c r="A1056" s="73">
        <v>43176.333394270834</v>
      </c>
      <c r="B1056" s="75">
        <v>86.36</v>
      </c>
      <c r="C1056" s="74">
        <v>0</v>
      </c>
      <c r="D1056" s="75">
        <v>86.951999999999998</v>
      </c>
      <c r="E1056" s="74">
        <f t="shared" si="16"/>
        <v>33.041759999999996</v>
      </c>
    </row>
    <row r="1057" spans="1:5" ht="14" x14ac:dyDescent="0.3">
      <c r="A1057" s="73">
        <v>43176.375060995371</v>
      </c>
      <c r="B1057" s="75">
        <v>86.491200000000006</v>
      </c>
      <c r="C1057" s="74">
        <v>0</v>
      </c>
      <c r="D1057" s="75">
        <v>87.058800000000005</v>
      </c>
      <c r="E1057" s="74">
        <f t="shared" si="16"/>
        <v>33.082343999999999</v>
      </c>
    </row>
    <row r="1058" spans="1:5" ht="14" x14ac:dyDescent="0.3">
      <c r="A1058" s="73">
        <v>43176.416727719909</v>
      </c>
      <c r="B1058" s="75">
        <v>86.1982</v>
      </c>
      <c r="C1058" s="74">
        <v>0</v>
      </c>
      <c r="D1058" s="75">
        <v>86.639200000000002</v>
      </c>
      <c r="E1058" s="74">
        <f t="shared" si="16"/>
        <v>32.922896000000001</v>
      </c>
    </row>
    <row r="1059" spans="1:5" ht="14" x14ac:dyDescent="0.3">
      <c r="A1059" s="73">
        <v>43176.458394444446</v>
      </c>
      <c r="B1059" s="75">
        <v>86.170699999999997</v>
      </c>
      <c r="C1059" s="74">
        <v>0</v>
      </c>
      <c r="D1059" s="75">
        <v>86.884900000000002</v>
      </c>
      <c r="E1059" s="74">
        <f t="shared" si="16"/>
        <v>33.016261999999998</v>
      </c>
    </row>
    <row r="1060" spans="1:5" ht="14" x14ac:dyDescent="0.3">
      <c r="A1060" s="73">
        <v>43176.500061168983</v>
      </c>
      <c r="B1060" s="75">
        <v>86.501900000000006</v>
      </c>
      <c r="C1060" s="74">
        <v>0</v>
      </c>
      <c r="D1060" s="75">
        <v>87.150400000000005</v>
      </c>
      <c r="E1060" s="74">
        <f t="shared" si="16"/>
        <v>33.117152000000004</v>
      </c>
    </row>
    <row r="1061" spans="1:5" ht="14" x14ac:dyDescent="0.3">
      <c r="A1061" s="73">
        <v>43176.54172789352</v>
      </c>
      <c r="B1061" s="75">
        <v>86.614800000000002</v>
      </c>
      <c r="C1061" s="74">
        <v>0</v>
      </c>
      <c r="D1061" s="75">
        <v>87.316699999999997</v>
      </c>
      <c r="E1061" s="74">
        <f t="shared" si="16"/>
        <v>33.180346</v>
      </c>
    </row>
    <row r="1062" spans="1:5" ht="14" x14ac:dyDescent="0.3">
      <c r="A1062" s="73">
        <v>43176.583394618057</v>
      </c>
      <c r="B1062" s="75">
        <v>86.443899999999999</v>
      </c>
      <c r="C1062" s="74">
        <v>0</v>
      </c>
      <c r="D1062" s="75">
        <v>87.083200000000005</v>
      </c>
      <c r="E1062" s="74">
        <f t="shared" si="16"/>
        <v>33.091616000000002</v>
      </c>
    </row>
    <row r="1063" spans="1:5" ht="14" x14ac:dyDescent="0.3">
      <c r="A1063" s="73">
        <v>43176.625061342595</v>
      </c>
      <c r="B1063" s="75">
        <v>86.552199999999999</v>
      </c>
      <c r="C1063" s="74">
        <v>0</v>
      </c>
      <c r="D1063" s="75">
        <v>87.293800000000005</v>
      </c>
      <c r="E1063" s="74">
        <f t="shared" si="16"/>
        <v>33.171644000000001</v>
      </c>
    </row>
    <row r="1064" spans="1:5" ht="14" x14ac:dyDescent="0.3">
      <c r="A1064" s="73">
        <v>43176.666728067132</v>
      </c>
      <c r="B1064" s="75">
        <v>86.564400000000006</v>
      </c>
      <c r="C1064" s="74">
        <v>0</v>
      </c>
      <c r="D1064" s="75">
        <v>87.357900000000001</v>
      </c>
      <c r="E1064" s="74">
        <f t="shared" si="16"/>
        <v>33.196002</v>
      </c>
    </row>
    <row r="1065" spans="1:5" ht="14" x14ac:dyDescent="0.3">
      <c r="A1065" s="73">
        <v>43176.708394791669</v>
      </c>
      <c r="B1065" s="75">
        <v>86.744500000000002</v>
      </c>
      <c r="C1065" s="74">
        <v>0</v>
      </c>
      <c r="D1065" s="75">
        <v>87.57</v>
      </c>
      <c r="E1065" s="74">
        <f t="shared" si="16"/>
        <v>33.276599999999995</v>
      </c>
    </row>
    <row r="1066" spans="1:5" ht="14" x14ac:dyDescent="0.3">
      <c r="A1066" s="73">
        <v>43176.750061516206</v>
      </c>
      <c r="B1066" s="75">
        <v>86.466800000000006</v>
      </c>
      <c r="C1066" s="74">
        <v>0</v>
      </c>
      <c r="D1066" s="75">
        <v>87.301400000000001</v>
      </c>
      <c r="E1066" s="74">
        <f t="shared" si="16"/>
        <v>33.174531999999999</v>
      </c>
    </row>
    <row r="1067" spans="1:5" ht="14" x14ac:dyDescent="0.3">
      <c r="A1067" s="73">
        <v>43176.791728240743</v>
      </c>
      <c r="B1067" s="75">
        <v>86.366100000000003</v>
      </c>
      <c r="C1067" s="74">
        <v>0</v>
      </c>
      <c r="D1067" s="75">
        <v>87.095399999999998</v>
      </c>
      <c r="E1067" s="74">
        <f t="shared" si="16"/>
        <v>33.096252</v>
      </c>
    </row>
    <row r="1068" spans="1:5" ht="14" x14ac:dyDescent="0.3">
      <c r="A1068" s="73">
        <v>43176.833394965281</v>
      </c>
      <c r="B1068" s="75">
        <v>86.1173</v>
      </c>
      <c r="C1068" s="74">
        <v>0</v>
      </c>
      <c r="D1068" s="75">
        <v>86.891000000000005</v>
      </c>
      <c r="E1068" s="74">
        <f t="shared" si="16"/>
        <v>33.01858</v>
      </c>
    </row>
    <row r="1069" spans="1:5" ht="14" x14ac:dyDescent="0.3">
      <c r="A1069" s="73">
        <v>43176.875061689818</v>
      </c>
      <c r="B1069" s="75">
        <v>86.155500000000004</v>
      </c>
      <c r="C1069" s="74">
        <v>0</v>
      </c>
      <c r="D1069" s="75">
        <v>86.924499999999995</v>
      </c>
      <c r="E1069" s="74">
        <f t="shared" si="16"/>
        <v>33.031309999999998</v>
      </c>
    </row>
    <row r="1070" spans="1:5" ht="14" x14ac:dyDescent="0.3">
      <c r="A1070" s="73">
        <v>43176.916728414355</v>
      </c>
      <c r="B1070" s="75">
        <v>86.221100000000007</v>
      </c>
      <c r="C1070" s="74">
        <v>0</v>
      </c>
      <c r="D1070" s="75">
        <v>87.005399999999995</v>
      </c>
      <c r="E1070" s="74">
        <f t="shared" si="16"/>
        <v>33.062052000000001</v>
      </c>
    </row>
    <row r="1071" spans="1:5" ht="14" x14ac:dyDescent="0.3">
      <c r="A1071" s="73">
        <v>43176.958395138892</v>
      </c>
      <c r="B1071" s="75">
        <v>86.2226</v>
      </c>
      <c r="C1071" s="74">
        <v>0</v>
      </c>
      <c r="D1071" s="75">
        <v>87.078699999999998</v>
      </c>
      <c r="E1071" s="74">
        <f t="shared" si="16"/>
        <v>33.089905999999999</v>
      </c>
    </row>
    <row r="1072" spans="1:5" ht="14" x14ac:dyDescent="0.3">
      <c r="A1072" s="73">
        <v>43177.000061863429</v>
      </c>
      <c r="B1072" s="75">
        <v>86.236400000000003</v>
      </c>
      <c r="C1072" s="75">
        <v>86.799400000000006</v>
      </c>
      <c r="D1072" s="74">
        <v>0</v>
      </c>
      <c r="E1072" s="74">
        <f t="shared" si="16"/>
        <v>32.983772000000002</v>
      </c>
    </row>
    <row r="1073" spans="1:5" ht="14" x14ac:dyDescent="0.3">
      <c r="A1073" s="73">
        <v>43177.041728587959</v>
      </c>
      <c r="B1073" s="75">
        <v>86.318799999999996</v>
      </c>
      <c r="C1073" s="75">
        <v>86.951999999999998</v>
      </c>
      <c r="D1073" s="74">
        <v>0</v>
      </c>
      <c r="E1073" s="74">
        <f t="shared" si="16"/>
        <v>33.041759999999996</v>
      </c>
    </row>
    <row r="1074" spans="1:5" ht="14" x14ac:dyDescent="0.3">
      <c r="A1074" s="73">
        <v>43177.083395312497</v>
      </c>
      <c r="B1074" s="75">
        <v>86.2119</v>
      </c>
      <c r="C1074" s="75">
        <v>86.817700000000002</v>
      </c>
      <c r="D1074" s="74">
        <v>0</v>
      </c>
      <c r="E1074" s="74">
        <f t="shared" si="16"/>
        <v>32.990726000000002</v>
      </c>
    </row>
    <row r="1075" spans="1:5" ht="14" x14ac:dyDescent="0.3">
      <c r="A1075" s="73">
        <v>43177.125062037034</v>
      </c>
      <c r="B1075" s="75">
        <v>86.1845</v>
      </c>
      <c r="C1075" s="75">
        <v>86.785700000000006</v>
      </c>
      <c r="D1075" s="74">
        <v>0</v>
      </c>
      <c r="E1075" s="74">
        <f t="shared" si="16"/>
        <v>32.978566000000001</v>
      </c>
    </row>
    <row r="1076" spans="1:5" ht="14" x14ac:dyDescent="0.3">
      <c r="A1076" s="73">
        <v>43177.166728761571</v>
      </c>
      <c r="B1076" s="75">
        <v>86.245500000000007</v>
      </c>
      <c r="C1076" s="75">
        <v>86.832999999999998</v>
      </c>
      <c r="D1076" s="74">
        <v>0</v>
      </c>
      <c r="E1076" s="74">
        <f t="shared" si="16"/>
        <v>32.996540000000003</v>
      </c>
    </row>
    <row r="1077" spans="1:5" ht="14" x14ac:dyDescent="0.3">
      <c r="A1077" s="73">
        <v>43177.208395486108</v>
      </c>
      <c r="B1077" s="75">
        <v>86.2333</v>
      </c>
      <c r="C1077" s="75">
        <v>86.832999999999998</v>
      </c>
      <c r="D1077" s="74">
        <v>0</v>
      </c>
      <c r="E1077" s="74">
        <f t="shared" si="16"/>
        <v>32.996540000000003</v>
      </c>
    </row>
    <row r="1078" spans="1:5" ht="14" x14ac:dyDescent="0.3">
      <c r="A1078" s="73">
        <v>43177.250062210645</v>
      </c>
      <c r="B1078" s="75">
        <v>86.277600000000007</v>
      </c>
      <c r="C1078" s="75">
        <v>86.852800000000002</v>
      </c>
      <c r="D1078" s="74">
        <v>0</v>
      </c>
      <c r="E1078" s="74">
        <f t="shared" si="16"/>
        <v>33.004064</v>
      </c>
    </row>
    <row r="1079" spans="1:5" ht="14" x14ac:dyDescent="0.3">
      <c r="A1079" s="73">
        <v>43177.291728935183</v>
      </c>
      <c r="B1079" s="75">
        <v>86.286699999999996</v>
      </c>
      <c r="C1079" s="75">
        <v>86.845200000000006</v>
      </c>
      <c r="D1079" s="74">
        <v>0</v>
      </c>
      <c r="E1079" s="74">
        <f t="shared" si="16"/>
        <v>33.001176000000001</v>
      </c>
    </row>
    <row r="1080" spans="1:5" ht="14" x14ac:dyDescent="0.3">
      <c r="A1080" s="73">
        <v>43177.33339565972</v>
      </c>
      <c r="B1080" s="75">
        <v>86.298900000000003</v>
      </c>
      <c r="C1080" s="75">
        <v>86.903199999999998</v>
      </c>
      <c r="D1080" s="74">
        <v>0</v>
      </c>
      <c r="E1080" s="74">
        <f t="shared" si="16"/>
        <v>33.023215999999998</v>
      </c>
    </row>
    <row r="1081" spans="1:5" ht="14" x14ac:dyDescent="0.3">
      <c r="A1081" s="73">
        <v>43177.375062384257</v>
      </c>
      <c r="B1081" s="75">
        <v>86.286699999999996</v>
      </c>
      <c r="C1081" s="75">
        <v>86.816199999999995</v>
      </c>
      <c r="D1081" s="74">
        <v>0</v>
      </c>
      <c r="E1081" s="74">
        <f t="shared" si="16"/>
        <v>32.990155999999999</v>
      </c>
    </row>
    <row r="1082" spans="1:5" ht="14" x14ac:dyDescent="0.3">
      <c r="A1082" s="73">
        <v>43177.416729108794</v>
      </c>
      <c r="B1082" s="75">
        <v>86.288200000000003</v>
      </c>
      <c r="C1082" s="75">
        <v>86.852800000000002</v>
      </c>
      <c r="D1082" s="74">
        <v>0</v>
      </c>
      <c r="E1082" s="74">
        <f t="shared" si="16"/>
        <v>33.004064</v>
      </c>
    </row>
    <row r="1083" spans="1:5" ht="14" x14ac:dyDescent="0.3">
      <c r="A1083" s="73">
        <v>43177.458395833331</v>
      </c>
      <c r="B1083" s="75">
        <v>86.1845</v>
      </c>
      <c r="C1083" s="75">
        <v>86.742999999999995</v>
      </c>
      <c r="D1083" s="74">
        <v>0</v>
      </c>
      <c r="E1083" s="74">
        <f t="shared" si="16"/>
        <v>32.962339999999998</v>
      </c>
    </row>
    <row r="1084" spans="1:5" ht="14" x14ac:dyDescent="0.3">
      <c r="A1084" s="73">
        <v>43177.500062557869</v>
      </c>
      <c r="B1084" s="75">
        <v>86.141800000000003</v>
      </c>
      <c r="C1084" s="75">
        <v>86.713999999999999</v>
      </c>
      <c r="D1084" s="74">
        <v>0</v>
      </c>
      <c r="E1084" s="74">
        <f t="shared" si="16"/>
        <v>32.951320000000003</v>
      </c>
    </row>
    <row r="1085" spans="1:5" ht="14" x14ac:dyDescent="0.3">
      <c r="A1085" s="73">
        <v>43177.541729282406</v>
      </c>
      <c r="B1085" s="75">
        <v>86.147900000000007</v>
      </c>
      <c r="C1085" s="75">
        <v>86.765900000000002</v>
      </c>
      <c r="D1085" s="74">
        <v>0</v>
      </c>
      <c r="E1085" s="74">
        <f t="shared" si="16"/>
        <v>32.971042000000004</v>
      </c>
    </row>
    <row r="1086" spans="1:5" ht="14" x14ac:dyDescent="0.3">
      <c r="A1086" s="73">
        <v>43177.583396006943</v>
      </c>
      <c r="B1086" s="75">
        <v>86.111199999999997</v>
      </c>
      <c r="C1086" s="75">
        <v>86.701800000000006</v>
      </c>
      <c r="D1086" s="74">
        <v>0</v>
      </c>
      <c r="E1086" s="74">
        <f t="shared" si="16"/>
        <v>32.946684000000005</v>
      </c>
    </row>
    <row r="1087" spans="1:5" ht="14" x14ac:dyDescent="0.3">
      <c r="A1087" s="73">
        <v>43177.62506273148</v>
      </c>
      <c r="B1087" s="75">
        <v>86.245500000000007</v>
      </c>
      <c r="C1087" s="75">
        <v>86.848200000000006</v>
      </c>
      <c r="D1087" s="74">
        <v>0</v>
      </c>
      <c r="E1087" s="74">
        <f t="shared" si="16"/>
        <v>33.002316</v>
      </c>
    </row>
    <row r="1088" spans="1:5" ht="14" x14ac:dyDescent="0.3">
      <c r="A1088" s="73">
        <v>43177.666729456017</v>
      </c>
      <c r="B1088" s="75">
        <v>86.344700000000003</v>
      </c>
      <c r="C1088" s="75">
        <v>86.939800000000005</v>
      </c>
      <c r="D1088" s="74">
        <v>0</v>
      </c>
      <c r="E1088" s="74">
        <f t="shared" si="16"/>
        <v>33.037124000000006</v>
      </c>
    </row>
    <row r="1089" spans="1:5" ht="14" x14ac:dyDescent="0.3">
      <c r="A1089" s="73">
        <v>43177.708396180555</v>
      </c>
      <c r="B1089" s="75">
        <v>86.480500000000006</v>
      </c>
      <c r="C1089" s="75">
        <v>86.985600000000005</v>
      </c>
      <c r="D1089" s="74">
        <v>0</v>
      </c>
      <c r="E1089" s="74">
        <f t="shared" si="16"/>
        <v>33.054528000000005</v>
      </c>
    </row>
    <row r="1090" spans="1:5" ht="14" x14ac:dyDescent="0.3">
      <c r="A1090" s="73">
        <v>43177.750062905092</v>
      </c>
      <c r="B1090" s="75">
        <v>86.433199999999999</v>
      </c>
      <c r="C1090" s="75">
        <v>86.92</v>
      </c>
      <c r="D1090" s="74">
        <v>0</v>
      </c>
      <c r="E1090" s="74">
        <f t="shared" si="16"/>
        <v>33.029600000000002</v>
      </c>
    </row>
    <row r="1091" spans="1:5" ht="14" x14ac:dyDescent="0.3">
      <c r="A1091" s="73">
        <v>43177.791729629629</v>
      </c>
      <c r="B1091" s="75">
        <v>85.679400000000001</v>
      </c>
      <c r="C1091" s="75">
        <v>85.926599999999993</v>
      </c>
      <c r="D1091" s="74">
        <v>0</v>
      </c>
      <c r="E1091" s="74">
        <f t="shared" ref="E1091:E1154" si="17">(D1091+C1091)*0.38</f>
        <v>32.652107999999998</v>
      </c>
    </row>
    <row r="1092" spans="1:5" ht="14" x14ac:dyDescent="0.3">
      <c r="A1092" s="73">
        <v>43177.833396354166</v>
      </c>
      <c r="B1092" s="75">
        <v>86.329400000000007</v>
      </c>
      <c r="C1092" s="75">
        <v>86.588800000000006</v>
      </c>
      <c r="D1092" s="74">
        <v>0</v>
      </c>
      <c r="E1092" s="74">
        <f t="shared" si="17"/>
        <v>32.903744000000003</v>
      </c>
    </row>
    <row r="1093" spans="1:5" ht="14" x14ac:dyDescent="0.3">
      <c r="A1093" s="73">
        <v>43177.875063078704</v>
      </c>
      <c r="B1093" s="75">
        <v>86.356899999999996</v>
      </c>
      <c r="C1093" s="75">
        <v>86.672799999999995</v>
      </c>
      <c r="D1093" s="74">
        <v>0</v>
      </c>
      <c r="E1093" s="74">
        <f t="shared" si="17"/>
        <v>32.935663999999996</v>
      </c>
    </row>
    <row r="1094" spans="1:5" ht="14" x14ac:dyDescent="0.3">
      <c r="A1094" s="73">
        <v>43177.916729803241</v>
      </c>
      <c r="B1094" s="75">
        <v>86.488100000000003</v>
      </c>
      <c r="C1094" s="75">
        <v>86.808599999999998</v>
      </c>
      <c r="D1094" s="74">
        <v>0</v>
      </c>
      <c r="E1094" s="74">
        <f t="shared" si="17"/>
        <v>32.987268</v>
      </c>
    </row>
    <row r="1095" spans="1:5" ht="14" x14ac:dyDescent="0.3">
      <c r="A1095" s="73">
        <v>43177.958396527778</v>
      </c>
      <c r="B1095" s="75">
        <v>86.433199999999999</v>
      </c>
      <c r="C1095" s="75">
        <v>86.735299999999995</v>
      </c>
      <c r="D1095" s="74">
        <v>0</v>
      </c>
      <c r="E1095" s="74">
        <f t="shared" si="17"/>
        <v>32.959413999999995</v>
      </c>
    </row>
    <row r="1096" spans="1:5" ht="14" x14ac:dyDescent="0.3">
      <c r="A1096" s="73">
        <v>43178.000063252315</v>
      </c>
      <c r="B1096" s="75">
        <v>86.408799999999999</v>
      </c>
      <c r="C1096" s="75">
        <v>86.700199999999995</v>
      </c>
      <c r="D1096" s="75">
        <v>86.935199999999995</v>
      </c>
      <c r="E1096" s="74">
        <f t="shared" si="17"/>
        <v>65.981452000000004</v>
      </c>
    </row>
    <row r="1097" spans="1:5" ht="14" x14ac:dyDescent="0.3">
      <c r="A1097" s="73">
        <v>43178.041729976852</v>
      </c>
      <c r="B1097" s="75">
        <v>86.042599999999993</v>
      </c>
      <c r="C1097" s="75">
        <v>86.312700000000007</v>
      </c>
      <c r="D1097" s="75">
        <v>86.527799999999999</v>
      </c>
      <c r="E1097" s="74">
        <f t="shared" si="17"/>
        <v>65.679390000000012</v>
      </c>
    </row>
    <row r="1098" spans="1:5" ht="14" x14ac:dyDescent="0.3">
      <c r="A1098" s="73">
        <v>43178.08339670139</v>
      </c>
      <c r="B1098" s="75">
        <v>86.391999999999996</v>
      </c>
      <c r="C1098" s="75">
        <v>86.639200000000002</v>
      </c>
      <c r="D1098" s="75">
        <v>86.842100000000002</v>
      </c>
      <c r="E1098" s="74">
        <f t="shared" si="17"/>
        <v>65.922893999999999</v>
      </c>
    </row>
    <row r="1099" spans="1:5" ht="14" x14ac:dyDescent="0.3">
      <c r="A1099" s="73">
        <v>43178.125063425927</v>
      </c>
      <c r="B1099" s="75">
        <v>86.277600000000007</v>
      </c>
      <c r="C1099" s="75">
        <v>86.576599999999999</v>
      </c>
      <c r="D1099" s="75">
        <v>86.753600000000006</v>
      </c>
      <c r="E1099" s="74">
        <f t="shared" si="17"/>
        <v>65.865476000000001</v>
      </c>
    </row>
    <row r="1100" spans="1:5" ht="14" x14ac:dyDescent="0.3">
      <c r="A1100" s="73">
        <v>43178.166730150464</v>
      </c>
      <c r="B1100" s="75">
        <v>86.503399999999999</v>
      </c>
      <c r="C1100" s="75">
        <v>86.884900000000002</v>
      </c>
      <c r="D1100" s="75">
        <v>87.028300000000002</v>
      </c>
      <c r="E1100" s="74">
        <f t="shared" si="17"/>
        <v>66.087016000000006</v>
      </c>
    </row>
    <row r="1101" spans="1:5" ht="14" x14ac:dyDescent="0.3">
      <c r="A1101" s="73">
        <v>43178.208396875001</v>
      </c>
      <c r="B1101" s="75">
        <v>86.366100000000003</v>
      </c>
      <c r="C1101" s="75">
        <v>86.772000000000006</v>
      </c>
      <c r="D1101" s="75">
        <v>87.005399999999995</v>
      </c>
      <c r="E1101" s="74">
        <f t="shared" si="17"/>
        <v>66.035411999999994</v>
      </c>
    </row>
    <row r="1102" spans="1:5" ht="14" x14ac:dyDescent="0.3">
      <c r="A1102" s="73">
        <v>43178.250063599538</v>
      </c>
      <c r="B1102" s="75">
        <v>86.2898</v>
      </c>
      <c r="C1102" s="75">
        <v>86.649900000000002</v>
      </c>
      <c r="D1102" s="75">
        <v>86.814700000000002</v>
      </c>
      <c r="E1102" s="74">
        <f t="shared" si="17"/>
        <v>65.916548000000006</v>
      </c>
    </row>
    <row r="1103" spans="1:5" ht="14" x14ac:dyDescent="0.3">
      <c r="A1103" s="73">
        <v>43178.291730324076</v>
      </c>
      <c r="B1103" s="75">
        <v>86.204300000000003</v>
      </c>
      <c r="C1103" s="75">
        <v>86.527799999999999</v>
      </c>
      <c r="D1103" s="75">
        <v>86.707899999999995</v>
      </c>
      <c r="E1103" s="74">
        <f t="shared" si="17"/>
        <v>65.829566</v>
      </c>
    </row>
    <row r="1104" spans="1:5" ht="14" x14ac:dyDescent="0.3">
      <c r="A1104" s="73">
        <v>43178.333397048613</v>
      </c>
      <c r="B1104" s="75">
        <v>86.335499999999996</v>
      </c>
      <c r="C1104" s="75">
        <v>86.546099999999996</v>
      </c>
      <c r="D1104" s="75">
        <v>86.802499999999995</v>
      </c>
      <c r="E1104" s="74">
        <f t="shared" si="17"/>
        <v>65.872467999999998</v>
      </c>
    </row>
    <row r="1105" spans="1:5" ht="14" x14ac:dyDescent="0.3">
      <c r="A1105" s="73">
        <v>43178.37506377315</v>
      </c>
      <c r="B1105" s="75">
        <v>86.379800000000003</v>
      </c>
      <c r="C1105" s="75">
        <v>86.726200000000006</v>
      </c>
      <c r="D1105" s="75">
        <v>86.871099999999998</v>
      </c>
      <c r="E1105" s="74">
        <f t="shared" si="17"/>
        <v>65.966974000000008</v>
      </c>
    </row>
    <row r="1106" spans="1:5" ht="14" x14ac:dyDescent="0.3">
      <c r="A1106" s="73">
        <v>43178.416730497687</v>
      </c>
      <c r="B1106" s="75">
        <v>86.227199999999996</v>
      </c>
      <c r="C1106" s="75">
        <v>86.515600000000006</v>
      </c>
      <c r="D1106" s="75">
        <v>86.713999999999999</v>
      </c>
      <c r="E1106" s="74">
        <f t="shared" si="17"/>
        <v>65.827247999999997</v>
      </c>
    </row>
    <row r="1107" spans="1:5" ht="14" x14ac:dyDescent="0.3">
      <c r="A1107" s="73">
        <v>43178.458397222224</v>
      </c>
      <c r="B1107" s="75">
        <v>86.2119</v>
      </c>
      <c r="C1107" s="75">
        <v>86.514099999999999</v>
      </c>
      <c r="D1107" s="75">
        <v>86.720100000000002</v>
      </c>
      <c r="E1107" s="74">
        <f t="shared" si="17"/>
        <v>65.828995999999989</v>
      </c>
    </row>
    <row r="1108" spans="1:5" ht="14" x14ac:dyDescent="0.3">
      <c r="A1108" s="73">
        <v>43178.500063946762</v>
      </c>
      <c r="B1108" s="75">
        <v>86.388999999999996</v>
      </c>
      <c r="C1108" s="75">
        <v>86.683499999999995</v>
      </c>
      <c r="D1108" s="75">
        <v>86.857399999999998</v>
      </c>
      <c r="E1108" s="74">
        <f t="shared" si="17"/>
        <v>65.945542000000003</v>
      </c>
    </row>
    <row r="1109" spans="1:5" ht="14" x14ac:dyDescent="0.3">
      <c r="A1109" s="73">
        <v>43178.541730671299</v>
      </c>
      <c r="B1109" s="75">
        <v>86.402699999999996</v>
      </c>
      <c r="C1109" s="75">
        <v>86.622399999999999</v>
      </c>
      <c r="D1109" s="75">
        <v>86.747500000000002</v>
      </c>
      <c r="E1109" s="74">
        <f t="shared" si="17"/>
        <v>65.880561999999998</v>
      </c>
    </row>
    <row r="1110" spans="1:5" ht="14" x14ac:dyDescent="0.3">
      <c r="A1110" s="73">
        <v>43178.583397395836</v>
      </c>
      <c r="B1110" s="75">
        <v>86.378299999999996</v>
      </c>
      <c r="C1110" s="75">
        <v>86.660600000000002</v>
      </c>
      <c r="D1110" s="75">
        <v>86.790300000000002</v>
      </c>
      <c r="E1110" s="74">
        <f t="shared" si="17"/>
        <v>65.911341999999991</v>
      </c>
    </row>
    <row r="1111" spans="1:5" ht="14" x14ac:dyDescent="0.3">
      <c r="A1111" s="73">
        <v>43178.625064120373</v>
      </c>
      <c r="B1111" s="75">
        <v>86.335499999999996</v>
      </c>
      <c r="C1111" s="75">
        <v>86.524799999999999</v>
      </c>
      <c r="D1111" s="75">
        <v>86.738399999999999</v>
      </c>
      <c r="E1111" s="74">
        <f t="shared" si="17"/>
        <v>65.840015999999991</v>
      </c>
    </row>
    <row r="1112" spans="1:5" ht="14" x14ac:dyDescent="0.3">
      <c r="A1112" s="73">
        <v>43178.66673084491</v>
      </c>
      <c r="B1112" s="75">
        <v>86.349299999999999</v>
      </c>
      <c r="C1112" s="75">
        <v>86.491200000000006</v>
      </c>
      <c r="D1112" s="75">
        <v>86.685000000000002</v>
      </c>
      <c r="E1112" s="74">
        <f t="shared" si="17"/>
        <v>65.806956</v>
      </c>
    </row>
    <row r="1113" spans="1:5" ht="14" x14ac:dyDescent="0.3">
      <c r="A1113" s="73">
        <v>43178.708397569448</v>
      </c>
      <c r="B1113" s="75">
        <v>86.244</v>
      </c>
      <c r="C1113" s="75">
        <v>86.468299999999999</v>
      </c>
      <c r="D1113" s="75">
        <v>86.674300000000002</v>
      </c>
      <c r="E1113" s="74">
        <f t="shared" si="17"/>
        <v>65.794188000000005</v>
      </c>
    </row>
    <row r="1114" spans="1:5" ht="14" x14ac:dyDescent="0.3">
      <c r="A1114" s="73">
        <v>43178.750064293985</v>
      </c>
      <c r="B1114" s="75">
        <v>86.3142</v>
      </c>
      <c r="C1114" s="75">
        <v>86.437799999999996</v>
      </c>
      <c r="D1114" s="75">
        <v>86.593400000000003</v>
      </c>
      <c r="E1114" s="74">
        <f t="shared" si="17"/>
        <v>65.751856000000004</v>
      </c>
    </row>
    <row r="1115" spans="1:5" ht="14" x14ac:dyDescent="0.3">
      <c r="A1115" s="73">
        <v>43178.791731018522</v>
      </c>
      <c r="B1115" s="75">
        <v>86.2089</v>
      </c>
      <c r="C1115" s="75">
        <v>86.350800000000007</v>
      </c>
      <c r="D1115" s="75">
        <v>86.558300000000003</v>
      </c>
      <c r="E1115" s="74">
        <f t="shared" si="17"/>
        <v>65.705458000000007</v>
      </c>
    </row>
    <row r="1116" spans="1:5" ht="14" x14ac:dyDescent="0.3">
      <c r="A1116" s="73">
        <v>43178.833397743052</v>
      </c>
      <c r="B1116" s="75">
        <v>86.218100000000007</v>
      </c>
      <c r="C1116" s="75">
        <v>86.483599999999996</v>
      </c>
      <c r="D1116" s="75">
        <v>86.689599999999999</v>
      </c>
      <c r="E1116" s="74">
        <f t="shared" si="17"/>
        <v>65.805816000000007</v>
      </c>
    </row>
    <row r="1117" spans="1:5" ht="14" x14ac:dyDescent="0.3">
      <c r="A1117" s="73">
        <v>43178.875064467589</v>
      </c>
      <c r="B1117" s="75">
        <v>86.1494</v>
      </c>
      <c r="C1117" s="75">
        <v>86.475899999999996</v>
      </c>
      <c r="D1117" s="75">
        <v>86.63</v>
      </c>
      <c r="E1117" s="74">
        <f t="shared" si="17"/>
        <v>65.780242000000001</v>
      </c>
    </row>
    <row r="1118" spans="1:5" ht="14" x14ac:dyDescent="0.3">
      <c r="A1118" s="73">
        <v>43178.916731192126</v>
      </c>
      <c r="B1118" s="75">
        <v>86.259299999999996</v>
      </c>
      <c r="C1118" s="75">
        <v>86.552199999999999</v>
      </c>
      <c r="D1118" s="75">
        <v>86.646799999999999</v>
      </c>
      <c r="E1118" s="74">
        <f t="shared" si="17"/>
        <v>65.81562000000001</v>
      </c>
    </row>
    <row r="1119" spans="1:5" ht="14" x14ac:dyDescent="0.3">
      <c r="A1119" s="73">
        <v>43178.958397916664</v>
      </c>
      <c r="B1119" s="75">
        <v>86.442400000000006</v>
      </c>
      <c r="C1119" s="75">
        <v>86.805499999999995</v>
      </c>
      <c r="D1119" s="75">
        <v>86.886399999999995</v>
      </c>
      <c r="E1119" s="74">
        <f t="shared" si="17"/>
        <v>66.002921999999998</v>
      </c>
    </row>
    <row r="1120" spans="1:5" ht="14" x14ac:dyDescent="0.3">
      <c r="A1120" s="73">
        <v>43179.000064641201</v>
      </c>
      <c r="B1120" s="75">
        <v>86.463700000000003</v>
      </c>
      <c r="C1120" s="74">
        <v>0</v>
      </c>
      <c r="D1120" s="74">
        <v>0</v>
      </c>
      <c r="E1120" s="74">
        <f t="shared" si="17"/>
        <v>0</v>
      </c>
    </row>
    <row r="1121" spans="1:5" ht="14" x14ac:dyDescent="0.3">
      <c r="A1121" s="73">
        <v>43179.041731365738</v>
      </c>
      <c r="B1121" s="75">
        <v>86.562899999999999</v>
      </c>
      <c r="C1121" s="74">
        <v>0</v>
      </c>
      <c r="D1121" s="74">
        <v>0</v>
      </c>
      <c r="E1121" s="74">
        <f t="shared" si="17"/>
        <v>0</v>
      </c>
    </row>
    <row r="1122" spans="1:5" ht="14" x14ac:dyDescent="0.3">
      <c r="A1122" s="73">
        <v>43179.083398090275</v>
      </c>
      <c r="B1122" s="75">
        <v>86.370599999999996</v>
      </c>
      <c r="C1122" s="74">
        <v>0</v>
      </c>
      <c r="D1122" s="74">
        <v>0</v>
      </c>
      <c r="E1122" s="74">
        <f t="shared" si="17"/>
        <v>0</v>
      </c>
    </row>
    <row r="1123" spans="1:5" ht="14" x14ac:dyDescent="0.3">
      <c r="A1123" s="73">
        <v>43179.125064814813</v>
      </c>
      <c r="B1123" s="75">
        <v>86.3523</v>
      </c>
      <c r="C1123" s="74">
        <v>0</v>
      </c>
      <c r="D1123" s="74">
        <v>0</v>
      </c>
      <c r="E1123" s="74">
        <f t="shared" si="17"/>
        <v>0</v>
      </c>
    </row>
    <row r="1124" spans="1:5" ht="14" x14ac:dyDescent="0.3">
      <c r="A1124" s="73">
        <v>43179.16673153935</v>
      </c>
      <c r="B1124" s="75">
        <v>86.367599999999996</v>
      </c>
      <c r="C1124" s="74">
        <v>0</v>
      </c>
      <c r="D1124" s="74">
        <v>0</v>
      </c>
      <c r="E1124" s="74">
        <f t="shared" si="17"/>
        <v>0</v>
      </c>
    </row>
    <row r="1125" spans="1:5" ht="14" x14ac:dyDescent="0.3">
      <c r="A1125" s="73">
        <v>43179.208398263887</v>
      </c>
      <c r="B1125" s="75">
        <v>86.402699999999996</v>
      </c>
      <c r="C1125" s="74">
        <v>0</v>
      </c>
      <c r="D1125" s="74">
        <v>0</v>
      </c>
      <c r="E1125" s="74">
        <f t="shared" si="17"/>
        <v>0</v>
      </c>
    </row>
    <row r="1126" spans="1:5" ht="14" x14ac:dyDescent="0.3">
      <c r="A1126" s="73">
        <v>43179.250064988424</v>
      </c>
      <c r="B1126" s="75">
        <v>86.465199999999996</v>
      </c>
      <c r="C1126" s="74">
        <v>0</v>
      </c>
      <c r="D1126" s="74">
        <v>0</v>
      </c>
      <c r="E1126" s="74">
        <f t="shared" si="17"/>
        <v>0</v>
      </c>
    </row>
    <row r="1127" spans="1:5" ht="14" x14ac:dyDescent="0.3">
      <c r="A1127" s="73">
        <v>43179.291731712961</v>
      </c>
      <c r="B1127" s="75">
        <v>86.401200000000003</v>
      </c>
      <c r="C1127" s="74">
        <v>0</v>
      </c>
      <c r="D1127" s="74">
        <v>0</v>
      </c>
      <c r="E1127" s="74">
        <f t="shared" si="17"/>
        <v>0</v>
      </c>
    </row>
    <row r="1128" spans="1:5" ht="14" x14ac:dyDescent="0.3">
      <c r="A1128" s="73">
        <v>43179.333398437499</v>
      </c>
      <c r="B1128" s="75">
        <v>86.451499999999996</v>
      </c>
      <c r="C1128" s="74">
        <v>0</v>
      </c>
      <c r="D1128" s="74">
        <v>0</v>
      </c>
      <c r="E1128" s="74">
        <f t="shared" si="17"/>
        <v>0</v>
      </c>
    </row>
    <row r="1129" spans="1:5" ht="14" x14ac:dyDescent="0.3">
      <c r="A1129" s="73">
        <v>43179.375065162036</v>
      </c>
      <c r="B1129" s="75">
        <v>86.202799999999996</v>
      </c>
      <c r="C1129" s="74">
        <v>0</v>
      </c>
      <c r="D1129" s="74">
        <v>0</v>
      </c>
      <c r="E1129" s="74">
        <f t="shared" si="17"/>
        <v>0</v>
      </c>
    </row>
    <row r="1130" spans="1:5" ht="14" x14ac:dyDescent="0.3">
      <c r="A1130" s="73">
        <v>43179.416731886573</v>
      </c>
      <c r="B1130" s="75">
        <v>86.271500000000003</v>
      </c>
      <c r="C1130" s="74">
        <v>0</v>
      </c>
      <c r="D1130" s="74">
        <v>0</v>
      </c>
      <c r="E1130" s="74">
        <f t="shared" si="17"/>
        <v>0</v>
      </c>
    </row>
    <row r="1131" spans="1:5" ht="14" x14ac:dyDescent="0.3">
      <c r="A1131" s="73">
        <v>43179.45839861111</v>
      </c>
      <c r="B1131" s="75">
        <v>86.756699999999995</v>
      </c>
      <c r="C1131" s="74">
        <v>0</v>
      </c>
      <c r="D1131" s="74">
        <v>0</v>
      </c>
      <c r="E1131" s="74">
        <f t="shared" si="17"/>
        <v>0</v>
      </c>
    </row>
    <row r="1132" spans="1:5" ht="14" x14ac:dyDescent="0.3">
      <c r="A1132" s="73">
        <v>43179.500065335647</v>
      </c>
      <c r="B1132" s="75">
        <v>86.619399999999999</v>
      </c>
      <c r="C1132" s="74">
        <v>0</v>
      </c>
      <c r="D1132" s="74">
        <v>0</v>
      </c>
      <c r="E1132" s="74">
        <f t="shared" si="17"/>
        <v>0</v>
      </c>
    </row>
    <row r="1133" spans="1:5" ht="14" x14ac:dyDescent="0.3">
      <c r="A1133" s="73">
        <v>43179.541732060185</v>
      </c>
      <c r="B1133" s="75">
        <v>86.637699999999995</v>
      </c>
      <c r="C1133" s="74">
        <v>0</v>
      </c>
      <c r="D1133" s="74">
        <v>0</v>
      </c>
      <c r="E1133" s="74">
        <f t="shared" si="17"/>
        <v>0</v>
      </c>
    </row>
    <row r="1134" spans="1:5" ht="14" x14ac:dyDescent="0.3">
      <c r="A1134" s="73">
        <v>43179.583398784722</v>
      </c>
      <c r="B1134" s="75">
        <v>86.875699999999995</v>
      </c>
      <c r="C1134" s="74">
        <v>0</v>
      </c>
      <c r="D1134" s="74">
        <v>0</v>
      </c>
      <c r="E1134" s="74">
        <f t="shared" si="17"/>
        <v>0</v>
      </c>
    </row>
    <row r="1135" spans="1:5" ht="14" x14ac:dyDescent="0.3">
      <c r="A1135" s="73">
        <v>43179.625065509259</v>
      </c>
      <c r="B1135" s="75">
        <v>86.799400000000006</v>
      </c>
      <c r="C1135" s="74">
        <v>0</v>
      </c>
      <c r="D1135" s="74">
        <v>0</v>
      </c>
      <c r="E1135" s="74">
        <f t="shared" si="17"/>
        <v>0</v>
      </c>
    </row>
    <row r="1136" spans="1:5" ht="14" x14ac:dyDescent="0.3">
      <c r="A1136" s="73">
        <v>43179.666732233796</v>
      </c>
      <c r="B1136" s="75">
        <v>86.767399999999995</v>
      </c>
      <c r="C1136" s="74">
        <v>0</v>
      </c>
      <c r="D1136" s="74">
        <v>0</v>
      </c>
      <c r="E1136" s="74">
        <f t="shared" si="17"/>
        <v>0</v>
      </c>
    </row>
    <row r="1137" spans="1:5" ht="14" x14ac:dyDescent="0.3">
      <c r="A1137" s="73">
        <v>43179.708398958333</v>
      </c>
      <c r="B1137" s="75">
        <v>86.738399999999999</v>
      </c>
      <c r="C1137" s="74">
        <v>0</v>
      </c>
      <c r="D1137" s="74">
        <v>0</v>
      </c>
      <c r="E1137" s="74">
        <f t="shared" si="17"/>
        <v>0</v>
      </c>
    </row>
    <row r="1138" spans="1:5" ht="14" x14ac:dyDescent="0.3">
      <c r="A1138" s="73">
        <v>43179.750065682871</v>
      </c>
      <c r="B1138" s="75">
        <v>86.712400000000002</v>
      </c>
      <c r="C1138" s="74">
        <v>0</v>
      </c>
      <c r="D1138" s="74">
        <v>0</v>
      </c>
      <c r="E1138" s="74">
        <f t="shared" si="17"/>
        <v>0</v>
      </c>
    </row>
    <row r="1139" spans="1:5" ht="14" x14ac:dyDescent="0.3">
      <c r="A1139" s="73">
        <v>43179.791732407408</v>
      </c>
      <c r="B1139" s="75">
        <v>86.837599999999995</v>
      </c>
      <c r="C1139" s="74">
        <v>0</v>
      </c>
      <c r="D1139" s="74">
        <v>0</v>
      </c>
      <c r="E1139" s="74">
        <f t="shared" si="17"/>
        <v>0</v>
      </c>
    </row>
    <row r="1140" spans="1:5" ht="14" x14ac:dyDescent="0.3">
      <c r="A1140" s="73">
        <v>43179.833399131945</v>
      </c>
      <c r="B1140" s="75">
        <v>86.626999999999995</v>
      </c>
      <c r="C1140" s="74">
        <v>0</v>
      </c>
      <c r="D1140" s="74">
        <v>0</v>
      </c>
      <c r="E1140" s="74">
        <f t="shared" si="17"/>
        <v>0</v>
      </c>
    </row>
    <row r="1141" spans="1:5" ht="14" x14ac:dyDescent="0.3">
      <c r="A1141" s="73">
        <v>43179.875065856482</v>
      </c>
      <c r="B1141" s="75">
        <v>86.623900000000006</v>
      </c>
      <c r="C1141" s="74">
        <v>0</v>
      </c>
      <c r="D1141" s="74">
        <v>0</v>
      </c>
      <c r="E1141" s="74">
        <f t="shared" si="17"/>
        <v>0</v>
      </c>
    </row>
    <row r="1142" spans="1:5" ht="14" x14ac:dyDescent="0.3">
      <c r="A1142" s="73">
        <v>43179.916732581019</v>
      </c>
      <c r="B1142" s="75">
        <v>86.713999999999999</v>
      </c>
      <c r="C1142" s="74">
        <v>0</v>
      </c>
      <c r="D1142" s="74">
        <v>0</v>
      </c>
      <c r="E1142" s="74">
        <f t="shared" si="17"/>
        <v>0</v>
      </c>
    </row>
    <row r="1143" spans="1:5" ht="14" x14ac:dyDescent="0.3">
      <c r="A1143" s="73">
        <v>43179.958399305557</v>
      </c>
      <c r="B1143" s="75">
        <v>86.897099999999995</v>
      </c>
      <c r="C1143" s="74">
        <v>0</v>
      </c>
      <c r="D1143" s="74">
        <v>0</v>
      </c>
      <c r="E1143" s="74">
        <f t="shared" si="17"/>
        <v>0</v>
      </c>
    </row>
    <row r="1144" spans="1:5" ht="14" x14ac:dyDescent="0.3">
      <c r="A1144" s="73">
        <v>43180.000066030094</v>
      </c>
      <c r="B1144" s="74">
        <v>0</v>
      </c>
      <c r="C1144" s="74">
        <v>0</v>
      </c>
      <c r="D1144" s="75">
        <v>86.671199999999999</v>
      </c>
      <c r="E1144" s="74">
        <f t="shared" si="17"/>
        <v>32.935056000000003</v>
      </c>
    </row>
    <row r="1145" spans="1:5" ht="14" x14ac:dyDescent="0.3">
      <c r="A1145" s="73">
        <v>43180.041732754631</v>
      </c>
      <c r="B1145" s="74">
        <v>0</v>
      </c>
      <c r="C1145" s="74">
        <v>0</v>
      </c>
      <c r="D1145" s="75">
        <v>86.510999999999996</v>
      </c>
      <c r="E1145" s="74">
        <f t="shared" si="17"/>
        <v>32.874179999999996</v>
      </c>
    </row>
    <row r="1146" spans="1:5" ht="14" x14ac:dyDescent="0.3">
      <c r="A1146" s="73">
        <v>43180.083399479168</v>
      </c>
      <c r="B1146" s="74">
        <v>0</v>
      </c>
      <c r="C1146" s="74">
        <v>0</v>
      </c>
      <c r="D1146" s="75">
        <v>86.762799999999999</v>
      </c>
      <c r="E1146" s="74">
        <f t="shared" si="17"/>
        <v>32.969864000000001</v>
      </c>
    </row>
    <row r="1147" spans="1:5" ht="14" x14ac:dyDescent="0.3">
      <c r="A1147" s="73">
        <v>43180.125066203706</v>
      </c>
      <c r="B1147" s="74">
        <v>0</v>
      </c>
      <c r="C1147" s="74">
        <v>0</v>
      </c>
      <c r="D1147" s="75">
        <v>86.738399999999999</v>
      </c>
      <c r="E1147" s="74">
        <f t="shared" si="17"/>
        <v>32.960591999999998</v>
      </c>
    </row>
    <row r="1148" spans="1:5" ht="14" x14ac:dyDescent="0.3">
      <c r="A1148" s="73">
        <v>43180.166732928243</v>
      </c>
      <c r="B1148" s="74">
        <v>0</v>
      </c>
      <c r="C1148" s="74">
        <v>0</v>
      </c>
      <c r="D1148" s="75">
        <v>86.837599999999995</v>
      </c>
      <c r="E1148" s="74">
        <f t="shared" si="17"/>
        <v>32.998287999999995</v>
      </c>
    </row>
    <row r="1149" spans="1:5" ht="14" x14ac:dyDescent="0.3">
      <c r="A1149" s="73">
        <v>43180.20839965278</v>
      </c>
      <c r="B1149" s="74">
        <v>0</v>
      </c>
      <c r="C1149" s="74">
        <v>0</v>
      </c>
      <c r="D1149" s="75">
        <v>87.022199999999998</v>
      </c>
      <c r="E1149" s="74">
        <f t="shared" si="17"/>
        <v>33.068435999999998</v>
      </c>
    </row>
    <row r="1150" spans="1:5" ht="14" x14ac:dyDescent="0.3">
      <c r="A1150" s="73">
        <v>43180.250066377317</v>
      </c>
      <c r="B1150" s="74">
        <v>0</v>
      </c>
      <c r="C1150" s="74">
        <v>0</v>
      </c>
      <c r="D1150" s="75">
        <v>86.962699999999998</v>
      </c>
      <c r="E1150" s="74">
        <f t="shared" si="17"/>
        <v>33.045825999999998</v>
      </c>
    </row>
    <row r="1151" spans="1:5" ht="14" x14ac:dyDescent="0.3">
      <c r="A1151" s="73">
        <v>43180.291733101854</v>
      </c>
      <c r="B1151" s="74">
        <v>0</v>
      </c>
      <c r="C1151" s="74">
        <v>0</v>
      </c>
      <c r="D1151" s="75">
        <v>87.132099999999994</v>
      </c>
      <c r="E1151" s="74">
        <f t="shared" si="17"/>
        <v>33.110197999999997</v>
      </c>
    </row>
    <row r="1152" spans="1:5" ht="14" x14ac:dyDescent="0.3">
      <c r="A1152" s="73">
        <v>43180.333399826392</v>
      </c>
      <c r="B1152" s="74">
        <v>0</v>
      </c>
      <c r="C1152" s="74">
        <v>0</v>
      </c>
      <c r="D1152" s="75">
        <v>87.193100000000001</v>
      </c>
      <c r="E1152" s="74">
        <f t="shared" si="17"/>
        <v>33.133378</v>
      </c>
    </row>
    <row r="1153" spans="1:5" ht="14" x14ac:dyDescent="0.3">
      <c r="A1153" s="73">
        <v>43180.375066550929</v>
      </c>
      <c r="B1153" s="74">
        <v>0</v>
      </c>
      <c r="C1153" s="74">
        <v>0</v>
      </c>
      <c r="D1153" s="75">
        <v>86.715500000000006</v>
      </c>
      <c r="E1153" s="74">
        <f t="shared" si="17"/>
        <v>32.951890000000006</v>
      </c>
    </row>
    <row r="1154" spans="1:5" ht="14" x14ac:dyDescent="0.3">
      <c r="A1154" s="73">
        <v>43180.416733275466</v>
      </c>
      <c r="B1154" s="74">
        <v>0</v>
      </c>
      <c r="C1154" s="74">
        <v>0</v>
      </c>
      <c r="D1154" s="75">
        <v>86.674300000000002</v>
      </c>
      <c r="E1154" s="74">
        <f t="shared" si="17"/>
        <v>32.936233999999999</v>
      </c>
    </row>
    <row r="1155" spans="1:5" ht="14" x14ac:dyDescent="0.3">
      <c r="A1155" s="73">
        <v>43180.458400000003</v>
      </c>
      <c r="B1155" s="74">
        <v>0</v>
      </c>
      <c r="C1155" s="74">
        <v>0</v>
      </c>
      <c r="D1155" s="75">
        <v>86.895600000000002</v>
      </c>
      <c r="E1155" s="74">
        <f t="shared" ref="E1155:E1218" si="18">(D1155+C1155)*0.38</f>
        <v>33.020327999999999</v>
      </c>
    </row>
    <row r="1156" spans="1:5" ht="14" x14ac:dyDescent="0.3">
      <c r="A1156" s="73">
        <v>43180.50006672454</v>
      </c>
      <c r="B1156" s="74">
        <v>0</v>
      </c>
      <c r="C1156" s="74">
        <v>0</v>
      </c>
      <c r="D1156" s="75">
        <v>86.927599999999998</v>
      </c>
      <c r="E1156" s="74">
        <f t="shared" si="18"/>
        <v>33.032488000000001</v>
      </c>
    </row>
    <row r="1157" spans="1:5" ht="14" x14ac:dyDescent="0.3">
      <c r="A1157" s="73">
        <v>43180.541733449078</v>
      </c>
      <c r="B1157" s="74">
        <v>0</v>
      </c>
      <c r="C1157" s="74">
        <v>0</v>
      </c>
      <c r="D1157" s="75">
        <v>87.254099999999994</v>
      </c>
      <c r="E1157" s="74">
        <f t="shared" si="18"/>
        <v>33.156557999999997</v>
      </c>
    </row>
    <row r="1158" spans="1:5" ht="14" x14ac:dyDescent="0.3">
      <c r="A1158" s="73">
        <v>43180.583400173608</v>
      </c>
      <c r="B1158" s="74">
        <v>0</v>
      </c>
      <c r="C1158" s="74">
        <v>0</v>
      </c>
      <c r="D1158" s="75">
        <v>87.403700000000001</v>
      </c>
      <c r="E1158" s="74">
        <f t="shared" si="18"/>
        <v>33.213405999999999</v>
      </c>
    </row>
    <row r="1159" spans="1:5" ht="14" x14ac:dyDescent="0.3">
      <c r="A1159" s="73">
        <v>43180.625066898145</v>
      </c>
      <c r="B1159" s="74">
        <v>0</v>
      </c>
      <c r="C1159" s="74">
        <v>0</v>
      </c>
      <c r="D1159" s="75">
        <v>87.212900000000005</v>
      </c>
      <c r="E1159" s="74">
        <f t="shared" si="18"/>
        <v>33.140902000000004</v>
      </c>
    </row>
    <row r="1160" spans="1:5" ht="14" x14ac:dyDescent="0.3">
      <c r="A1160" s="73">
        <v>43180.666733622682</v>
      </c>
      <c r="B1160" s="74">
        <v>0</v>
      </c>
      <c r="C1160" s="74">
        <v>0</v>
      </c>
      <c r="D1160" s="75">
        <v>86.971800000000002</v>
      </c>
      <c r="E1160" s="74">
        <f t="shared" si="18"/>
        <v>33.049284</v>
      </c>
    </row>
    <row r="1161" spans="1:5" ht="14" x14ac:dyDescent="0.3">
      <c r="A1161" s="73">
        <v>43180.708400347219</v>
      </c>
      <c r="B1161" s="74">
        <v>0</v>
      </c>
      <c r="C1161" s="74">
        <v>0</v>
      </c>
      <c r="D1161" s="75">
        <v>87.139700000000005</v>
      </c>
      <c r="E1161" s="74">
        <f t="shared" si="18"/>
        <v>33.113086000000003</v>
      </c>
    </row>
    <row r="1162" spans="1:5" ht="14" x14ac:dyDescent="0.3">
      <c r="A1162" s="73">
        <v>43180.750067071756</v>
      </c>
      <c r="B1162" s="74">
        <v>0</v>
      </c>
      <c r="C1162" s="74">
        <v>0</v>
      </c>
      <c r="D1162" s="75">
        <v>87.243499999999997</v>
      </c>
      <c r="E1162" s="74">
        <f t="shared" si="18"/>
        <v>33.152529999999999</v>
      </c>
    </row>
    <row r="1163" spans="1:5" ht="14" x14ac:dyDescent="0.3">
      <c r="A1163" s="73">
        <v>43180.791733796294</v>
      </c>
      <c r="B1163" s="74">
        <v>0</v>
      </c>
      <c r="C1163" s="74">
        <v>0</v>
      </c>
      <c r="D1163" s="75">
        <v>86.889399999999995</v>
      </c>
      <c r="E1163" s="74">
        <f t="shared" si="18"/>
        <v>33.017972</v>
      </c>
    </row>
    <row r="1164" spans="1:5" ht="14" x14ac:dyDescent="0.3">
      <c r="A1164" s="73">
        <v>43180.833400520831</v>
      </c>
      <c r="B1164" s="74">
        <v>0</v>
      </c>
      <c r="C1164" s="74">
        <v>0</v>
      </c>
      <c r="D1164" s="75">
        <v>87.183899999999994</v>
      </c>
      <c r="E1164" s="74">
        <f t="shared" si="18"/>
        <v>33.129881999999995</v>
      </c>
    </row>
    <row r="1165" spans="1:5" ht="14" x14ac:dyDescent="0.3">
      <c r="A1165" s="73">
        <v>43180.875067245368</v>
      </c>
      <c r="B1165" s="74">
        <v>0</v>
      </c>
      <c r="C1165" s="74">
        <v>0</v>
      </c>
      <c r="D1165" s="75">
        <v>87.241900000000001</v>
      </c>
      <c r="E1165" s="74">
        <f t="shared" si="18"/>
        <v>33.151921999999999</v>
      </c>
    </row>
    <row r="1166" spans="1:5" ht="14" x14ac:dyDescent="0.3">
      <c r="A1166" s="73">
        <v>43180.916733969905</v>
      </c>
      <c r="B1166" s="74">
        <v>0</v>
      </c>
      <c r="C1166" s="74">
        <v>0</v>
      </c>
      <c r="D1166" s="75">
        <v>87.173299999999998</v>
      </c>
      <c r="E1166" s="74">
        <f t="shared" si="18"/>
        <v>33.125853999999997</v>
      </c>
    </row>
    <row r="1167" spans="1:5" ht="14" x14ac:dyDescent="0.3">
      <c r="A1167" s="73">
        <v>43180.958400694442</v>
      </c>
      <c r="B1167" s="74">
        <v>0</v>
      </c>
      <c r="C1167" s="74">
        <v>0</v>
      </c>
      <c r="D1167" s="75">
        <v>87.255700000000004</v>
      </c>
      <c r="E1167" s="74">
        <f t="shared" si="18"/>
        <v>33.157166000000004</v>
      </c>
    </row>
    <row r="1168" spans="1:5" ht="14" x14ac:dyDescent="0.3">
      <c r="A1168" s="73">
        <v>43181.00006741898</v>
      </c>
      <c r="B1168" s="75">
        <v>86.549199999999999</v>
      </c>
      <c r="C1168" s="74">
        <v>0</v>
      </c>
      <c r="D1168" s="74">
        <v>0</v>
      </c>
      <c r="E1168" s="74">
        <f t="shared" si="18"/>
        <v>0</v>
      </c>
    </row>
    <row r="1169" spans="1:5" ht="14" x14ac:dyDescent="0.3">
      <c r="A1169" s="73">
        <v>43181.041734143517</v>
      </c>
      <c r="B1169" s="75">
        <v>86.720100000000002</v>
      </c>
      <c r="C1169" s="74">
        <v>0</v>
      </c>
      <c r="D1169" s="74">
        <v>0</v>
      </c>
      <c r="E1169" s="74">
        <f t="shared" si="18"/>
        <v>0</v>
      </c>
    </row>
    <row r="1170" spans="1:5" ht="14" x14ac:dyDescent="0.3">
      <c r="A1170" s="73">
        <v>43181.083400868054</v>
      </c>
      <c r="B1170" s="75">
        <v>86.509500000000003</v>
      </c>
      <c r="C1170" s="74">
        <v>0</v>
      </c>
      <c r="D1170" s="74">
        <v>0</v>
      </c>
      <c r="E1170" s="74">
        <f t="shared" si="18"/>
        <v>0</v>
      </c>
    </row>
    <row r="1171" spans="1:5" ht="14" x14ac:dyDescent="0.3">
      <c r="A1171" s="73">
        <v>43181.125067592591</v>
      </c>
      <c r="B1171" s="75">
        <v>86.457599999999999</v>
      </c>
      <c r="C1171" s="74">
        <v>0</v>
      </c>
      <c r="D1171" s="74">
        <v>0</v>
      </c>
      <c r="E1171" s="74">
        <f t="shared" si="18"/>
        <v>0</v>
      </c>
    </row>
    <row r="1172" spans="1:5" ht="14" x14ac:dyDescent="0.3">
      <c r="A1172" s="73">
        <v>43181.166734317128</v>
      </c>
      <c r="B1172" s="75">
        <v>86.631600000000006</v>
      </c>
      <c r="C1172" s="74">
        <v>0</v>
      </c>
      <c r="D1172" s="74">
        <v>0</v>
      </c>
      <c r="E1172" s="74">
        <f t="shared" si="18"/>
        <v>0</v>
      </c>
    </row>
    <row r="1173" spans="1:5" ht="14" x14ac:dyDescent="0.3">
      <c r="A1173" s="73">
        <v>43181.208401041666</v>
      </c>
      <c r="B1173" s="75">
        <v>86.569000000000003</v>
      </c>
      <c r="C1173" s="74">
        <v>0</v>
      </c>
      <c r="D1173" s="74">
        <v>0</v>
      </c>
      <c r="E1173" s="74">
        <f t="shared" si="18"/>
        <v>0</v>
      </c>
    </row>
    <row r="1174" spans="1:5" ht="14" x14ac:dyDescent="0.3">
      <c r="A1174" s="73">
        <v>43181.250067766203</v>
      </c>
      <c r="B1174" s="75">
        <v>86.646799999999999</v>
      </c>
      <c r="C1174" s="74">
        <v>0</v>
      </c>
      <c r="D1174" s="74">
        <v>0</v>
      </c>
      <c r="E1174" s="74">
        <f t="shared" si="18"/>
        <v>0</v>
      </c>
    </row>
    <row r="1175" spans="1:5" ht="14" x14ac:dyDescent="0.3">
      <c r="A1175" s="73">
        <v>43181.29173449074</v>
      </c>
      <c r="B1175" s="75">
        <v>86.636099999999999</v>
      </c>
      <c r="C1175" s="74">
        <v>0</v>
      </c>
      <c r="D1175" s="74">
        <v>0</v>
      </c>
      <c r="E1175" s="74">
        <f t="shared" si="18"/>
        <v>0</v>
      </c>
    </row>
    <row r="1176" spans="1:5" ht="14" x14ac:dyDescent="0.3">
      <c r="A1176" s="73">
        <v>43181.333401215277</v>
      </c>
      <c r="B1176" s="75">
        <v>86.681899999999999</v>
      </c>
      <c r="C1176" s="74">
        <v>0</v>
      </c>
      <c r="D1176" s="74">
        <v>0</v>
      </c>
      <c r="E1176" s="74">
        <f t="shared" si="18"/>
        <v>0</v>
      </c>
    </row>
    <row r="1177" spans="1:5" ht="14" x14ac:dyDescent="0.3">
      <c r="A1177" s="73">
        <v>43181.375067939814</v>
      </c>
      <c r="B1177" s="75">
        <v>86.709400000000002</v>
      </c>
      <c r="C1177" s="74">
        <v>0</v>
      </c>
      <c r="D1177" s="74">
        <v>0</v>
      </c>
      <c r="E1177" s="74">
        <f t="shared" si="18"/>
        <v>0</v>
      </c>
    </row>
    <row r="1178" spans="1:5" ht="14" x14ac:dyDescent="0.3">
      <c r="A1178" s="73">
        <v>43181.416734664352</v>
      </c>
      <c r="B1178" s="75">
        <v>86.793300000000002</v>
      </c>
      <c r="C1178" s="74">
        <v>0</v>
      </c>
      <c r="D1178" s="74">
        <v>0</v>
      </c>
      <c r="E1178" s="74">
        <f t="shared" si="18"/>
        <v>0</v>
      </c>
    </row>
    <row r="1179" spans="1:5" ht="14" x14ac:dyDescent="0.3">
      <c r="A1179" s="73">
        <v>43181.458401388889</v>
      </c>
      <c r="B1179" s="75">
        <v>86.800899999999999</v>
      </c>
      <c r="C1179" s="74">
        <v>0</v>
      </c>
      <c r="D1179" s="74">
        <v>0</v>
      </c>
      <c r="E1179" s="74">
        <f t="shared" si="18"/>
        <v>0</v>
      </c>
    </row>
    <row r="1180" spans="1:5" ht="14" x14ac:dyDescent="0.3">
      <c r="A1180" s="73">
        <v>43181.500068113426</v>
      </c>
      <c r="B1180" s="75">
        <v>86.672799999999995</v>
      </c>
      <c r="C1180" s="74">
        <v>0</v>
      </c>
      <c r="D1180" s="74">
        <v>0</v>
      </c>
      <c r="E1180" s="74">
        <f t="shared" si="18"/>
        <v>0</v>
      </c>
    </row>
    <row r="1181" spans="1:5" ht="14" x14ac:dyDescent="0.3">
      <c r="A1181" s="73">
        <v>43181.541734837963</v>
      </c>
      <c r="B1181" s="75">
        <v>86.631600000000006</v>
      </c>
      <c r="C1181" s="74">
        <v>0</v>
      </c>
      <c r="D1181" s="74">
        <v>0</v>
      </c>
      <c r="E1181" s="74">
        <f t="shared" si="18"/>
        <v>0</v>
      </c>
    </row>
    <row r="1182" spans="1:5" ht="14" x14ac:dyDescent="0.3">
      <c r="A1182" s="73">
        <v>43181.583401562501</v>
      </c>
      <c r="B1182" s="75">
        <v>86.631600000000006</v>
      </c>
      <c r="C1182" s="74">
        <v>0</v>
      </c>
      <c r="D1182" s="74">
        <v>0</v>
      </c>
      <c r="E1182" s="74">
        <f t="shared" si="18"/>
        <v>0</v>
      </c>
    </row>
    <row r="1183" spans="1:5" ht="14" x14ac:dyDescent="0.3">
      <c r="A1183" s="73">
        <v>43181.625068287038</v>
      </c>
      <c r="B1183" s="75">
        <v>86.663600000000002</v>
      </c>
      <c r="C1183" s="74">
        <v>0</v>
      </c>
      <c r="D1183" s="74">
        <v>0</v>
      </c>
      <c r="E1183" s="74">
        <f t="shared" si="18"/>
        <v>0</v>
      </c>
    </row>
    <row r="1184" spans="1:5" ht="14" x14ac:dyDescent="0.3">
      <c r="A1184" s="73">
        <v>43181.666735011575</v>
      </c>
      <c r="B1184" s="75">
        <v>86.556799999999996</v>
      </c>
      <c r="C1184" s="74">
        <v>0</v>
      </c>
      <c r="D1184" s="74">
        <v>0</v>
      </c>
      <c r="E1184" s="74">
        <f t="shared" si="18"/>
        <v>0</v>
      </c>
    </row>
    <row r="1185" spans="1:5" ht="14" x14ac:dyDescent="0.3">
      <c r="A1185" s="73">
        <v>43181.708401736112</v>
      </c>
      <c r="B1185" s="75">
        <v>86.686499999999995</v>
      </c>
      <c r="C1185" s="74">
        <v>0</v>
      </c>
      <c r="D1185" s="74">
        <v>0</v>
      </c>
      <c r="E1185" s="74">
        <f t="shared" si="18"/>
        <v>0</v>
      </c>
    </row>
    <row r="1186" spans="1:5" ht="14" x14ac:dyDescent="0.3">
      <c r="A1186" s="73">
        <v>43181.750068460649</v>
      </c>
      <c r="B1186" s="75">
        <v>86.726200000000006</v>
      </c>
      <c r="C1186" s="74">
        <v>0</v>
      </c>
      <c r="D1186" s="74">
        <v>0</v>
      </c>
      <c r="E1186" s="74">
        <f t="shared" si="18"/>
        <v>0</v>
      </c>
    </row>
    <row r="1187" spans="1:5" ht="14" x14ac:dyDescent="0.3">
      <c r="A1187" s="73">
        <v>43181.791735185187</v>
      </c>
      <c r="B1187" s="75">
        <v>86.518699999999995</v>
      </c>
      <c r="C1187" s="74">
        <v>0</v>
      </c>
      <c r="D1187" s="74">
        <v>0</v>
      </c>
      <c r="E1187" s="74">
        <f t="shared" si="18"/>
        <v>0</v>
      </c>
    </row>
    <row r="1188" spans="1:5" ht="14" x14ac:dyDescent="0.3">
      <c r="A1188" s="73">
        <v>43181.833401909724</v>
      </c>
      <c r="B1188" s="75">
        <v>86.576599999999999</v>
      </c>
      <c r="C1188" s="74">
        <v>0</v>
      </c>
      <c r="D1188" s="74">
        <v>0</v>
      </c>
      <c r="E1188" s="74">
        <f t="shared" si="18"/>
        <v>0</v>
      </c>
    </row>
    <row r="1189" spans="1:5" ht="14" x14ac:dyDescent="0.3">
      <c r="A1189" s="73">
        <v>43181.875068634261</v>
      </c>
      <c r="B1189" s="75">
        <v>86.619399999999999</v>
      </c>
      <c r="C1189" s="74">
        <v>0</v>
      </c>
      <c r="D1189" s="74">
        <v>0</v>
      </c>
      <c r="E1189" s="74">
        <f t="shared" si="18"/>
        <v>0</v>
      </c>
    </row>
    <row r="1190" spans="1:5" ht="14" x14ac:dyDescent="0.3">
      <c r="A1190" s="73">
        <v>43181.916735358798</v>
      </c>
      <c r="B1190" s="75">
        <v>86.674300000000002</v>
      </c>
      <c r="C1190" s="74">
        <v>0</v>
      </c>
      <c r="D1190" s="74">
        <v>0</v>
      </c>
      <c r="E1190" s="74">
        <f t="shared" si="18"/>
        <v>0</v>
      </c>
    </row>
    <row r="1191" spans="1:5" ht="14" x14ac:dyDescent="0.3">
      <c r="A1191" s="73">
        <v>43181.958402083335</v>
      </c>
      <c r="B1191" s="75">
        <v>86.564400000000006</v>
      </c>
      <c r="C1191" s="74">
        <v>0</v>
      </c>
      <c r="D1191" s="74">
        <v>0</v>
      </c>
      <c r="E1191" s="74">
        <f t="shared" si="18"/>
        <v>0</v>
      </c>
    </row>
    <row r="1192" spans="1:5" ht="14" x14ac:dyDescent="0.3">
      <c r="A1192" s="73">
        <v>43182.000068807873</v>
      </c>
      <c r="B1192" s="75">
        <v>86.2226</v>
      </c>
      <c r="C1192" s="75">
        <v>86.688000000000002</v>
      </c>
      <c r="D1192" s="74">
        <v>0</v>
      </c>
      <c r="E1192" s="74">
        <f t="shared" si="18"/>
        <v>32.94144</v>
      </c>
    </row>
    <row r="1193" spans="1:5" ht="14" x14ac:dyDescent="0.3">
      <c r="A1193" s="73">
        <v>43182.04173553241</v>
      </c>
      <c r="B1193" s="75">
        <v>86.112799999999993</v>
      </c>
      <c r="C1193" s="75">
        <v>86.523200000000003</v>
      </c>
      <c r="D1193" s="74">
        <v>0</v>
      </c>
      <c r="E1193" s="74">
        <f t="shared" si="18"/>
        <v>32.878816</v>
      </c>
    </row>
    <row r="1194" spans="1:5" ht="14" x14ac:dyDescent="0.3">
      <c r="A1194" s="73">
        <v>43182.083402256947</v>
      </c>
      <c r="B1194" s="75">
        <v>86.2791</v>
      </c>
      <c r="C1194" s="75">
        <v>86.689599999999999</v>
      </c>
      <c r="D1194" s="74">
        <v>0</v>
      </c>
      <c r="E1194" s="74">
        <f t="shared" si="18"/>
        <v>32.942048</v>
      </c>
    </row>
    <row r="1195" spans="1:5" ht="14" x14ac:dyDescent="0.3">
      <c r="A1195" s="73">
        <v>43182.125068981484</v>
      </c>
      <c r="B1195" s="75">
        <v>86.001400000000004</v>
      </c>
      <c r="C1195" s="75">
        <v>86.448499999999996</v>
      </c>
      <c r="D1195" s="74">
        <v>0</v>
      </c>
      <c r="E1195" s="74">
        <f t="shared" si="18"/>
        <v>32.850429999999996</v>
      </c>
    </row>
    <row r="1196" spans="1:5" ht="14" x14ac:dyDescent="0.3">
      <c r="A1196" s="73">
        <v>43182.166735706021</v>
      </c>
      <c r="B1196" s="75">
        <v>86.053299999999993</v>
      </c>
      <c r="C1196" s="75">
        <v>86.434700000000007</v>
      </c>
      <c r="D1196" s="74">
        <v>0</v>
      </c>
      <c r="E1196" s="74">
        <f t="shared" si="18"/>
        <v>32.845186000000005</v>
      </c>
    </row>
    <row r="1197" spans="1:5" ht="14" x14ac:dyDescent="0.3">
      <c r="A1197" s="73">
        <v>43182.208402430559</v>
      </c>
      <c r="B1197" s="75">
        <v>86.225700000000003</v>
      </c>
      <c r="C1197" s="75">
        <v>86.611699999999999</v>
      </c>
      <c r="D1197" s="74">
        <v>0</v>
      </c>
      <c r="E1197" s="74">
        <f t="shared" si="18"/>
        <v>32.912446000000003</v>
      </c>
    </row>
    <row r="1198" spans="1:5" ht="14" x14ac:dyDescent="0.3">
      <c r="A1198" s="73">
        <v>43182.250069155096</v>
      </c>
      <c r="B1198" s="75">
        <v>86.433199999999999</v>
      </c>
      <c r="C1198" s="75">
        <v>86.935199999999995</v>
      </c>
      <c r="D1198" s="74">
        <v>0</v>
      </c>
      <c r="E1198" s="74">
        <f t="shared" si="18"/>
        <v>33.035375999999999</v>
      </c>
    </row>
    <row r="1199" spans="1:5" ht="14" x14ac:dyDescent="0.3">
      <c r="A1199" s="73">
        <v>43182.291735879633</v>
      </c>
      <c r="B1199" s="75">
        <v>86.587299999999999</v>
      </c>
      <c r="C1199" s="75">
        <v>87.061899999999994</v>
      </c>
      <c r="D1199" s="74">
        <v>0</v>
      </c>
      <c r="E1199" s="74">
        <f t="shared" si="18"/>
        <v>33.083521999999995</v>
      </c>
    </row>
    <row r="1200" spans="1:5" ht="14" x14ac:dyDescent="0.3">
      <c r="A1200" s="73">
        <v>43182.33340260417</v>
      </c>
      <c r="B1200" s="75">
        <v>86.369100000000003</v>
      </c>
      <c r="C1200" s="75">
        <v>86.781099999999995</v>
      </c>
      <c r="D1200" s="74">
        <v>0</v>
      </c>
      <c r="E1200" s="74">
        <f t="shared" si="18"/>
        <v>32.976818000000002</v>
      </c>
    </row>
    <row r="1201" spans="1:5" ht="14" x14ac:dyDescent="0.3">
      <c r="A1201" s="73">
        <v>43182.3750693287</v>
      </c>
      <c r="B1201" s="75">
        <v>86.334000000000003</v>
      </c>
      <c r="C1201" s="75">
        <v>86.739900000000006</v>
      </c>
      <c r="D1201" s="74">
        <v>0</v>
      </c>
      <c r="E1201" s="74">
        <f t="shared" si="18"/>
        <v>32.961162000000002</v>
      </c>
    </row>
    <row r="1202" spans="1:5" ht="14" x14ac:dyDescent="0.3">
      <c r="A1202" s="73">
        <v>43182.416736053237</v>
      </c>
      <c r="B1202" s="75">
        <v>86.512600000000006</v>
      </c>
      <c r="C1202" s="75">
        <v>86.861999999999995</v>
      </c>
      <c r="D1202" s="74">
        <v>0</v>
      </c>
      <c r="E1202" s="74">
        <f t="shared" si="18"/>
        <v>33.007559999999998</v>
      </c>
    </row>
    <row r="1203" spans="1:5" ht="14" x14ac:dyDescent="0.3">
      <c r="A1203" s="73">
        <v>43182.458402777775</v>
      </c>
      <c r="B1203" s="75">
        <v>86.500299999999996</v>
      </c>
      <c r="C1203" s="75">
        <v>86.930599999999998</v>
      </c>
      <c r="D1203" s="74">
        <v>0</v>
      </c>
      <c r="E1203" s="74">
        <f t="shared" si="18"/>
        <v>33.033628</v>
      </c>
    </row>
    <row r="1204" spans="1:5" ht="14" x14ac:dyDescent="0.3">
      <c r="A1204" s="73">
        <v>43182.500069502312</v>
      </c>
      <c r="B1204" s="75">
        <v>86.700199999999995</v>
      </c>
      <c r="C1204" s="75">
        <v>87.141199999999998</v>
      </c>
      <c r="D1204" s="74">
        <v>0</v>
      </c>
      <c r="E1204" s="74">
        <f t="shared" si="18"/>
        <v>33.113655999999999</v>
      </c>
    </row>
    <row r="1205" spans="1:5" ht="14" x14ac:dyDescent="0.3">
      <c r="A1205" s="73">
        <v>43182.541736226849</v>
      </c>
      <c r="B1205" s="75">
        <v>86.363</v>
      </c>
      <c r="C1205" s="75">
        <v>86.800899999999999</v>
      </c>
      <c r="D1205" s="74">
        <v>0</v>
      </c>
      <c r="E1205" s="74">
        <f t="shared" si="18"/>
        <v>32.984341999999998</v>
      </c>
    </row>
    <row r="1206" spans="1:5" ht="14" x14ac:dyDescent="0.3">
      <c r="A1206" s="73">
        <v>43182.583402951386</v>
      </c>
      <c r="B1206" s="75">
        <v>86.440799999999996</v>
      </c>
      <c r="C1206" s="75">
        <v>86.863500000000002</v>
      </c>
      <c r="D1206" s="74">
        <v>0</v>
      </c>
      <c r="E1206" s="74">
        <f t="shared" si="18"/>
        <v>33.008130000000001</v>
      </c>
    </row>
    <row r="1207" spans="1:5" ht="14" x14ac:dyDescent="0.3">
      <c r="A1207" s="73">
        <v>43182.625069675923</v>
      </c>
      <c r="B1207" s="75">
        <v>86.294300000000007</v>
      </c>
      <c r="C1207" s="75">
        <v>86.674300000000002</v>
      </c>
      <c r="D1207" s="74">
        <v>0</v>
      </c>
      <c r="E1207" s="74">
        <f t="shared" si="18"/>
        <v>32.936233999999999</v>
      </c>
    </row>
    <row r="1208" spans="1:5" ht="14" x14ac:dyDescent="0.3">
      <c r="A1208" s="73">
        <v>43182.666736400461</v>
      </c>
      <c r="B1208" s="75">
        <v>86.370599999999996</v>
      </c>
      <c r="C1208" s="75">
        <v>86.749099999999999</v>
      </c>
      <c r="D1208" s="74">
        <v>0</v>
      </c>
      <c r="E1208" s="74">
        <f t="shared" si="18"/>
        <v>32.964658</v>
      </c>
    </row>
    <row r="1209" spans="1:5" ht="14" x14ac:dyDescent="0.3">
      <c r="A1209" s="73">
        <v>43182.708403124998</v>
      </c>
      <c r="B1209" s="75">
        <v>86.288200000000003</v>
      </c>
      <c r="C1209" s="75">
        <v>86.744500000000002</v>
      </c>
      <c r="D1209" s="74">
        <v>0</v>
      </c>
      <c r="E1209" s="74">
        <f t="shared" si="18"/>
        <v>32.962910000000001</v>
      </c>
    </row>
    <row r="1210" spans="1:5" ht="14" x14ac:dyDescent="0.3">
      <c r="A1210" s="73">
        <v>43182.750069849535</v>
      </c>
      <c r="B1210" s="75">
        <v>86.1875</v>
      </c>
      <c r="C1210" s="75">
        <v>86.666700000000006</v>
      </c>
      <c r="D1210" s="74">
        <v>0</v>
      </c>
      <c r="E1210" s="74">
        <f t="shared" si="18"/>
        <v>32.933346</v>
      </c>
    </row>
    <row r="1211" spans="1:5" ht="14" x14ac:dyDescent="0.3">
      <c r="A1211" s="73">
        <v>43182.791736574072</v>
      </c>
      <c r="B1211" s="75">
        <v>86.099000000000004</v>
      </c>
      <c r="C1211" s="75">
        <v>86.543099999999995</v>
      </c>
      <c r="D1211" s="74">
        <v>0</v>
      </c>
      <c r="E1211" s="74">
        <f t="shared" si="18"/>
        <v>32.886378000000001</v>
      </c>
    </row>
    <row r="1212" spans="1:5" ht="14" x14ac:dyDescent="0.3">
      <c r="A1212" s="73">
        <v>43182.833403298609</v>
      </c>
      <c r="B1212" s="75">
        <v>86.199700000000007</v>
      </c>
      <c r="C1212" s="75">
        <v>86.518699999999995</v>
      </c>
      <c r="D1212" s="74">
        <v>0</v>
      </c>
      <c r="E1212" s="74">
        <f t="shared" si="18"/>
        <v>32.877105999999998</v>
      </c>
    </row>
    <row r="1213" spans="1:5" ht="14" x14ac:dyDescent="0.3">
      <c r="A1213" s="73">
        <v>43182.875070023147</v>
      </c>
      <c r="B1213" s="75">
        <v>86.3767</v>
      </c>
      <c r="C1213" s="75">
        <v>86.724699999999999</v>
      </c>
      <c r="D1213" s="74">
        <v>0</v>
      </c>
      <c r="E1213" s="74">
        <f t="shared" si="18"/>
        <v>32.955385999999997</v>
      </c>
    </row>
    <row r="1214" spans="1:5" ht="14" x14ac:dyDescent="0.3">
      <c r="A1214" s="73">
        <v>43182.916736747684</v>
      </c>
      <c r="B1214" s="75">
        <v>86.369100000000003</v>
      </c>
      <c r="C1214" s="75">
        <v>86.765900000000002</v>
      </c>
      <c r="D1214" s="74">
        <v>0</v>
      </c>
      <c r="E1214" s="74">
        <f t="shared" si="18"/>
        <v>32.971042000000004</v>
      </c>
    </row>
    <row r="1215" spans="1:5" ht="14" x14ac:dyDescent="0.3">
      <c r="A1215" s="73">
        <v>43182.958403472221</v>
      </c>
      <c r="B1215" s="75">
        <v>86.401200000000003</v>
      </c>
      <c r="C1215" s="75">
        <v>86.791799999999995</v>
      </c>
      <c r="D1215" s="74">
        <v>0</v>
      </c>
      <c r="E1215" s="74">
        <f t="shared" si="18"/>
        <v>32.980883999999996</v>
      </c>
    </row>
    <row r="1216" spans="1:5" ht="14" x14ac:dyDescent="0.3">
      <c r="A1216" s="73">
        <v>43183.000070196758</v>
      </c>
      <c r="B1216" s="75">
        <v>86.012100000000004</v>
      </c>
      <c r="C1216" s="74">
        <v>0</v>
      </c>
      <c r="D1216" s="75">
        <v>86.550700000000006</v>
      </c>
      <c r="E1216" s="74">
        <f t="shared" si="18"/>
        <v>32.889265999999999</v>
      </c>
    </row>
    <row r="1217" spans="1:5" ht="14" x14ac:dyDescent="0.3">
      <c r="A1217" s="73">
        <v>43183.041736921296</v>
      </c>
      <c r="B1217" s="75">
        <v>85.918999999999997</v>
      </c>
      <c r="C1217" s="74">
        <v>0</v>
      </c>
      <c r="D1217" s="75">
        <v>86.532399999999996</v>
      </c>
      <c r="E1217" s="74">
        <f t="shared" si="18"/>
        <v>32.882311999999999</v>
      </c>
    </row>
    <row r="1218" spans="1:5" ht="14" x14ac:dyDescent="0.3">
      <c r="A1218" s="73">
        <v>43183.083403645833</v>
      </c>
      <c r="B1218" s="75">
        <v>86.053299999999993</v>
      </c>
      <c r="C1218" s="74">
        <v>0</v>
      </c>
      <c r="D1218" s="75">
        <v>86.645300000000006</v>
      </c>
      <c r="E1218" s="74">
        <f t="shared" si="18"/>
        <v>32.925214000000004</v>
      </c>
    </row>
    <row r="1219" spans="1:5" ht="14" x14ac:dyDescent="0.3">
      <c r="A1219" s="73">
        <v>43183.12507037037</v>
      </c>
      <c r="B1219" s="75">
        <v>86.167699999999996</v>
      </c>
      <c r="C1219" s="74">
        <v>0</v>
      </c>
      <c r="D1219" s="75">
        <v>86.700199999999995</v>
      </c>
      <c r="E1219" s="74">
        <f t="shared" ref="E1219:E1282" si="19">(D1219+C1219)*0.38</f>
        <v>32.946075999999998</v>
      </c>
    </row>
    <row r="1220" spans="1:5" ht="14" x14ac:dyDescent="0.3">
      <c r="A1220" s="73">
        <v>43183.166737094907</v>
      </c>
      <c r="B1220" s="75">
        <v>86.308099999999996</v>
      </c>
      <c r="C1220" s="74">
        <v>0</v>
      </c>
      <c r="D1220" s="75">
        <v>86.851299999999995</v>
      </c>
      <c r="E1220" s="74">
        <f t="shared" si="19"/>
        <v>33.003493999999996</v>
      </c>
    </row>
    <row r="1221" spans="1:5" ht="14" x14ac:dyDescent="0.3">
      <c r="A1221" s="73">
        <v>43183.208403819444</v>
      </c>
      <c r="B1221" s="75">
        <v>86.256200000000007</v>
      </c>
      <c r="C1221" s="74">
        <v>0</v>
      </c>
      <c r="D1221" s="75">
        <v>86.860500000000002</v>
      </c>
      <c r="E1221" s="74">
        <f t="shared" si="19"/>
        <v>33.006990000000002</v>
      </c>
    </row>
    <row r="1222" spans="1:5" ht="14" x14ac:dyDescent="0.3">
      <c r="A1222" s="73">
        <v>43183.250070543982</v>
      </c>
      <c r="B1222" s="75">
        <v>86.123400000000004</v>
      </c>
      <c r="C1222" s="74">
        <v>0</v>
      </c>
      <c r="D1222" s="75">
        <v>86.668199999999999</v>
      </c>
      <c r="E1222" s="74">
        <f t="shared" si="19"/>
        <v>32.933915999999996</v>
      </c>
    </row>
    <row r="1223" spans="1:5" ht="14" x14ac:dyDescent="0.3">
      <c r="A1223" s="73">
        <v>43183.291737268519</v>
      </c>
      <c r="B1223" s="75">
        <v>86.190600000000003</v>
      </c>
      <c r="C1223" s="74">
        <v>0</v>
      </c>
      <c r="D1223" s="75">
        <v>86.724699999999999</v>
      </c>
      <c r="E1223" s="74">
        <f t="shared" si="19"/>
        <v>32.955385999999997</v>
      </c>
    </row>
    <row r="1224" spans="1:5" ht="14" x14ac:dyDescent="0.3">
      <c r="A1224" s="73">
        <v>43183.333403993056</v>
      </c>
      <c r="B1224" s="75">
        <v>86.36</v>
      </c>
      <c r="C1224" s="74">
        <v>0</v>
      </c>
      <c r="D1224" s="75">
        <v>86.951999999999998</v>
      </c>
      <c r="E1224" s="74">
        <f t="shared" si="19"/>
        <v>33.041759999999996</v>
      </c>
    </row>
    <row r="1225" spans="1:5" ht="14" x14ac:dyDescent="0.3">
      <c r="A1225" s="73">
        <v>43183.375070717593</v>
      </c>
      <c r="B1225" s="75">
        <v>86.491200000000006</v>
      </c>
      <c r="C1225" s="74">
        <v>0</v>
      </c>
      <c r="D1225" s="75">
        <v>87.058800000000005</v>
      </c>
      <c r="E1225" s="74">
        <f t="shared" si="19"/>
        <v>33.082343999999999</v>
      </c>
    </row>
    <row r="1226" spans="1:5" ht="14" x14ac:dyDescent="0.3">
      <c r="A1226" s="73">
        <v>43183.41673744213</v>
      </c>
      <c r="B1226" s="75">
        <v>86.1982</v>
      </c>
      <c r="C1226" s="74">
        <v>0</v>
      </c>
      <c r="D1226" s="75">
        <v>86.639200000000002</v>
      </c>
      <c r="E1226" s="74">
        <f t="shared" si="19"/>
        <v>32.922896000000001</v>
      </c>
    </row>
    <row r="1227" spans="1:5" ht="14" x14ac:dyDescent="0.3">
      <c r="A1227" s="73">
        <v>43183.458404166668</v>
      </c>
      <c r="B1227" s="75">
        <v>86.170699999999997</v>
      </c>
      <c r="C1227" s="74">
        <v>0</v>
      </c>
      <c r="D1227" s="75">
        <v>86.884900000000002</v>
      </c>
      <c r="E1227" s="74">
        <f t="shared" si="19"/>
        <v>33.016261999999998</v>
      </c>
    </row>
    <row r="1228" spans="1:5" ht="14" x14ac:dyDescent="0.3">
      <c r="A1228" s="73">
        <v>43183.500070891205</v>
      </c>
      <c r="B1228" s="75">
        <v>86.501900000000006</v>
      </c>
      <c r="C1228" s="74">
        <v>0</v>
      </c>
      <c r="D1228" s="75">
        <v>87.150400000000005</v>
      </c>
      <c r="E1228" s="74">
        <f t="shared" si="19"/>
        <v>33.117152000000004</v>
      </c>
    </row>
    <row r="1229" spans="1:5" ht="14" x14ac:dyDescent="0.3">
      <c r="A1229" s="73">
        <v>43183.541737615742</v>
      </c>
      <c r="B1229" s="75">
        <v>86.614800000000002</v>
      </c>
      <c r="C1229" s="74">
        <v>0</v>
      </c>
      <c r="D1229" s="75">
        <v>87.316699999999997</v>
      </c>
      <c r="E1229" s="74">
        <f t="shared" si="19"/>
        <v>33.180346</v>
      </c>
    </row>
    <row r="1230" spans="1:5" ht="14" x14ac:dyDescent="0.3">
      <c r="A1230" s="73">
        <v>43183.583404340279</v>
      </c>
      <c r="B1230" s="75">
        <v>86.443899999999999</v>
      </c>
      <c r="C1230" s="74">
        <v>0</v>
      </c>
      <c r="D1230" s="75">
        <v>87.083200000000005</v>
      </c>
      <c r="E1230" s="74">
        <f t="shared" si="19"/>
        <v>33.091616000000002</v>
      </c>
    </row>
    <row r="1231" spans="1:5" ht="14" x14ac:dyDescent="0.3">
      <c r="A1231" s="73">
        <v>43183.625071064816</v>
      </c>
      <c r="B1231" s="75">
        <v>86.552199999999999</v>
      </c>
      <c r="C1231" s="74">
        <v>0</v>
      </c>
      <c r="D1231" s="75">
        <v>87.293800000000005</v>
      </c>
      <c r="E1231" s="74">
        <f t="shared" si="19"/>
        <v>33.171644000000001</v>
      </c>
    </row>
    <row r="1232" spans="1:5" ht="14" x14ac:dyDescent="0.3">
      <c r="A1232" s="73">
        <v>43183.666737789354</v>
      </c>
      <c r="B1232" s="75">
        <v>86.564400000000006</v>
      </c>
      <c r="C1232" s="74">
        <v>0</v>
      </c>
      <c r="D1232" s="75">
        <v>87.357900000000001</v>
      </c>
      <c r="E1232" s="74">
        <f t="shared" si="19"/>
        <v>33.196002</v>
      </c>
    </row>
    <row r="1233" spans="1:5" ht="14" x14ac:dyDescent="0.3">
      <c r="A1233" s="73">
        <v>43183.708404513891</v>
      </c>
      <c r="B1233" s="75">
        <v>86.744500000000002</v>
      </c>
      <c r="C1233" s="74">
        <v>0</v>
      </c>
      <c r="D1233" s="75">
        <v>87.57</v>
      </c>
      <c r="E1233" s="74">
        <f t="shared" si="19"/>
        <v>33.276599999999995</v>
      </c>
    </row>
    <row r="1234" spans="1:5" ht="14" x14ac:dyDescent="0.3">
      <c r="A1234" s="73">
        <v>43183.750071238428</v>
      </c>
      <c r="B1234" s="75">
        <v>86.466800000000006</v>
      </c>
      <c r="C1234" s="74">
        <v>0</v>
      </c>
      <c r="D1234" s="75">
        <v>87.301400000000001</v>
      </c>
      <c r="E1234" s="74">
        <f t="shared" si="19"/>
        <v>33.174531999999999</v>
      </c>
    </row>
    <row r="1235" spans="1:5" ht="14" x14ac:dyDescent="0.3">
      <c r="A1235" s="73">
        <v>43183.791737962965</v>
      </c>
      <c r="B1235" s="75">
        <v>86.366100000000003</v>
      </c>
      <c r="C1235" s="74">
        <v>0</v>
      </c>
      <c r="D1235" s="75">
        <v>87.095399999999998</v>
      </c>
      <c r="E1235" s="74">
        <f t="shared" si="19"/>
        <v>33.096252</v>
      </c>
    </row>
    <row r="1236" spans="1:5" ht="14" x14ac:dyDescent="0.3">
      <c r="A1236" s="73">
        <v>43183.833404687502</v>
      </c>
      <c r="B1236" s="75">
        <v>86.1173</v>
      </c>
      <c r="C1236" s="74">
        <v>0</v>
      </c>
      <c r="D1236" s="75">
        <v>86.891000000000005</v>
      </c>
      <c r="E1236" s="74">
        <f t="shared" si="19"/>
        <v>33.01858</v>
      </c>
    </row>
    <row r="1237" spans="1:5" ht="14" x14ac:dyDescent="0.3">
      <c r="A1237" s="73">
        <v>43183.87507141204</v>
      </c>
      <c r="B1237" s="75">
        <v>86.155500000000004</v>
      </c>
      <c r="C1237" s="74">
        <v>0</v>
      </c>
      <c r="D1237" s="75">
        <v>86.924499999999995</v>
      </c>
      <c r="E1237" s="74">
        <f t="shared" si="19"/>
        <v>33.031309999999998</v>
      </c>
    </row>
    <row r="1238" spans="1:5" ht="14" x14ac:dyDescent="0.3">
      <c r="A1238" s="73">
        <v>43183.916738136577</v>
      </c>
      <c r="B1238" s="75">
        <v>86.221100000000007</v>
      </c>
      <c r="C1238" s="74">
        <v>0</v>
      </c>
      <c r="D1238" s="75">
        <v>87.005399999999995</v>
      </c>
      <c r="E1238" s="74">
        <f t="shared" si="19"/>
        <v>33.062052000000001</v>
      </c>
    </row>
    <row r="1239" spans="1:5" ht="14" x14ac:dyDescent="0.3">
      <c r="A1239" s="73">
        <v>43183.958404861114</v>
      </c>
      <c r="B1239" s="75">
        <v>86.2226</v>
      </c>
      <c r="C1239" s="74">
        <v>0</v>
      </c>
      <c r="D1239" s="75">
        <v>87.078699999999998</v>
      </c>
      <c r="E1239" s="74">
        <f t="shared" si="19"/>
        <v>33.089905999999999</v>
      </c>
    </row>
    <row r="1240" spans="1:5" ht="14" x14ac:dyDescent="0.3">
      <c r="A1240" s="73">
        <v>43184.000071585651</v>
      </c>
      <c r="B1240" s="75">
        <v>86.236400000000003</v>
      </c>
      <c r="C1240" s="75">
        <v>86.799400000000006</v>
      </c>
      <c r="D1240" s="74">
        <v>0</v>
      </c>
      <c r="E1240" s="74">
        <f t="shared" si="19"/>
        <v>32.983772000000002</v>
      </c>
    </row>
    <row r="1241" spans="1:5" ht="14" x14ac:dyDescent="0.3">
      <c r="A1241" s="73">
        <v>43184.041738310189</v>
      </c>
      <c r="B1241" s="75">
        <v>86.318799999999996</v>
      </c>
      <c r="C1241" s="75">
        <v>86.951999999999998</v>
      </c>
      <c r="D1241" s="74">
        <v>0</v>
      </c>
      <c r="E1241" s="74">
        <f t="shared" si="19"/>
        <v>33.041759999999996</v>
      </c>
    </row>
    <row r="1242" spans="1:5" ht="14" x14ac:dyDescent="0.3">
      <c r="A1242" s="73">
        <v>43184.083405034726</v>
      </c>
      <c r="B1242" s="75">
        <v>86.2119</v>
      </c>
      <c r="C1242" s="75">
        <v>86.817700000000002</v>
      </c>
      <c r="D1242" s="74">
        <v>0</v>
      </c>
      <c r="E1242" s="74">
        <f t="shared" si="19"/>
        <v>32.990726000000002</v>
      </c>
    </row>
    <row r="1243" spans="1:5" ht="14" x14ac:dyDescent="0.3">
      <c r="A1243" s="73">
        <v>43184.125071759256</v>
      </c>
      <c r="B1243" s="75">
        <v>86.1845</v>
      </c>
      <c r="C1243" s="75">
        <v>86.785700000000006</v>
      </c>
      <c r="D1243" s="74">
        <v>0</v>
      </c>
      <c r="E1243" s="74">
        <f t="shared" si="19"/>
        <v>32.978566000000001</v>
      </c>
    </row>
    <row r="1244" spans="1:5" ht="14" x14ac:dyDescent="0.3">
      <c r="A1244" s="73">
        <v>43184.166738483793</v>
      </c>
      <c r="B1244" s="75">
        <v>86.245500000000007</v>
      </c>
      <c r="C1244" s="75">
        <v>86.832999999999998</v>
      </c>
      <c r="D1244" s="74">
        <v>0</v>
      </c>
      <c r="E1244" s="74">
        <f t="shared" si="19"/>
        <v>32.996540000000003</v>
      </c>
    </row>
    <row r="1245" spans="1:5" ht="14" x14ac:dyDescent="0.3">
      <c r="A1245" s="73">
        <v>43184.20840520833</v>
      </c>
      <c r="B1245" s="75">
        <v>86.2333</v>
      </c>
      <c r="C1245" s="75">
        <v>86.832999999999998</v>
      </c>
      <c r="D1245" s="74">
        <v>0</v>
      </c>
      <c r="E1245" s="74">
        <f t="shared" si="19"/>
        <v>32.996540000000003</v>
      </c>
    </row>
    <row r="1246" spans="1:5" ht="14" x14ac:dyDescent="0.3">
      <c r="A1246" s="73">
        <v>43184.250071932867</v>
      </c>
      <c r="B1246" s="75">
        <v>86.277600000000007</v>
      </c>
      <c r="C1246" s="75">
        <v>86.852800000000002</v>
      </c>
      <c r="D1246" s="74">
        <v>0</v>
      </c>
      <c r="E1246" s="74">
        <f t="shared" si="19"/>
        <v>33.004064</v>
      </c>
    </row>
    <row r="1247" spans="1:5" ht="14" x14ac:dyDescent="0.3">
      <c r="A1247" s="73">
        <v>43184.291738657404</v>
      </c>
      <c r="B1247" s="75">
        <v>86.286699999999996</v>
      </c>
      <c r="C1247" s="75">
        <v>86.845200000000006</v>
      </c>
      <c r="D1247" s="74">
        <v>0</v>
      </c>
      <c r="E1247" s="74">
        <f t="shared" si="19"/>
        <v>33.001176000000001</v>
      </c>
    </row>
    <row r="1248" spans="1:5" ht="14" x14ac:dyDescent="0.3">
      <c r="A1248" s="73">
        <v>43184.333405381942</v>
      </c>
      <c r="B1248" s="75">
        <v>86.298900000000003</v>
      </c>
      <c r="C1248" s="75">
        <v>86.903199999999998</v>
      </c>
      <c r="D1248" s="74">
        <v>0</v>
      </c>
      <c r="E1248" s="74">
        <f t="shared" si="19"/>
        <v>33.023215999999998</v>
      </c>
    </row>
    <row r="1249" spans="1:5" ht="14" x14ac:dyDescent="0.3">
      <c r="A1249" s="73">
        <v>43184.375072106479</v>
      </c>
      <c r="B1249" s="75">
        <v>86.286699999999996</v>
      </c>
      <c r="C1249" s="75">
        <v>86.816199999999995</v>
      </c>
      <c r="D1249" s="74">
        <v>0</v>
      </c>
      <c r="E1249" s="74">
        <f t="shared" si="19"/>
        <v>32.990155999999999</v>
      </c>
    </row>
    <row r="1250" spans="1:5" ht="14" x14ac:dyDescent="0.3">
      <c r="A1250" s="73">
        <v>43184.416738831016</v>
      </c>
      <c r="B1250" s="75">
        <v>86.288200000000003</v>
      </c>
      <c r="C1250" s="75">
        <v>86.852800000000002</v>
      </c>
      <c r="D1250" s="74">
        <v>0</v>
      </c>
      <c r="E1250" s="74">
        <f t="shared" si="19"/>
        <v>33.004064</v>
      </c>
    </row>
    <row r="1251" spans="1:5" ht="14" x14ac:dyDescent="0.3">
      <c r="A1251" s="73">
        <v>43184.458405555553</v>
      </c>
      <c r="B1251" s="75">
        <v>86.1845</v>
      </c>
      <c r="C1251" s="75">
        <v>86.742999999999995</v>
      </c>
      <c r="D1251" s="74">
        <v>0</v>
      </c>
      <c r="E1251" s="74">
        <f t="shared" si="19"/>
        <v>32.962339999999998</v>
      </c>
    </row>
    <row r="1252" spans="1:5" ht="14" x14ac:dyDescent="0.3">
      <c r="A1252" s="73">
        <v>43184.500072280091</v>
      </c>
      <c r="B1252" s="75">
        <v>86.141800000000003</v>
      </c>
      <c r="C1252" s="75">
        <v>86.713999999999999</v>
      </c>
      <c r="D1252" s="74">
        <v>0</v>
      </c>
      <c r="E1252" s="74">
        <f t="shared" si="19"/>
        <v>32.951320000000003</v>
      </c>
    </row>
    <row r="1253" spans="1:5" ht="14" x14ac:dyDescent="0.3">
      <c r="A1253" s="73">
        <v>43184.541739004628</v>
      </c>
      <c r="B1253" s="75">
        <v>86.147900000000007</v>
      </c>
      <c r="C1253" s="75">
        <v>86.765900000000002</v>
      </c>
      <c r="D1253" s="74">
        <v>0</v>
      </c>
      <c r="E1253" s="74">
        <f t="shared" si="19"/>
        <v>32.971042000000004</v>
      </c>
    </row>
    <row r="1254" spans="1:5" ht="14" x14ac:dyDescent="0.3">
      <c r="A1254" s="73">
        <v>43184.583405729165</v>
      </c>
      <c r="B1254" s="75">
        <v>86.111199999999997</v>
      </c>
      <c r="C1254" s="75">
        <v>86.701800000000006</v>
      </c>
      <c r="D1254" s="74">
        <v>0</v>
      </c>
      <c r="E1254" s="74">
        <f t="shared" si="19"/>
        <v>32.946684000000005</v>
      </c>
    </row>
    <row r="1255" spans="1:5" ht="14" x14ac:dyDescent="0.3">
      <c r="A1255" s="73">
        <v>43184.625072453702</v>
      </c>
      <c r="B1255" s="75">
        <v>86.245500000000007</v>
      </c>
      <c r="C1255" s="75">
        <v>86.848200000000006</v>
      </c>
      <c r="D1255" s="74">
        <v>0</v>
      </c>
      <c r="E1255" s="74">
        <f t="shared" si="19"/>
        <v>33.002316</v>
      </c>
    </row>
    <row r="1256" spans="1:5" ht="14" x14ac:dyDescent="0.3">
      <c r="A1256" s="73">
        <v>43184.666739178239</v>
      </c>
      <c r="B1256" s="75">
        <v>86.344700000000003</v>
      </c>
      <c r="C1256" s="75">
        <v>86.939800000000005</v>
      </c>
      <c r="D1256" s="74">
        <v>0</v>
      </c>
      <c r="E1256" s="74">
        <f t="shared" si="19"/>
        <v>33.037124000000006</v>
      </c>
    </row>
    <row r="1257" spans="1:5" ht="14" x14ac:dyDescent="0.3">
      <c r="A1257" s="73">
        <v>43184.708405902777</v>
      </c>
      <c r="B1257" s="75">
        <v>86.480500000000006</v>
      </c>
      <c r="C1257" s="75">
        <v>86.985600000000005</v>
      </c>
      <c r="D1257" s="74">
        <v>0</v>
      </c>
      <c r="E1257" s="74">
        <f t="shared" si="19"/>
        <v>33.054528000000005</v>
      </c>
    </row>
    <row r="1258" spans="1:5" ht="14" x14ac:dyDescent="0.3">
      <c r="A1258" s="73">
        <v>43184.750072627314</v>
      </c>
      <c r="B1258" s="75">
        <v>86.433199999999999</v>
      </c>
      <c r="C1258" s="75">
        <v>86.92</v>
      </c>
      <c r="D1258" s="74">
        <v>0</v>
      </c>
      <c r="E1258" s="74">
        <f t="shared" si="19"/>
        <v>33.029600000000002</v>
      </c>
    </row>
    <row r="1259" spans="1:5" ht="14" x14ac:dyDescent="0.3">
      <c r="A1259" s="73">
        <v>43184.791739351851</v>
      </c>
      <c r="B1259" s="75">
        <v>85.679400000000001</v>
      </c>
      <c r="C1259" s="75">
        <v>85.926599999999993</v>
      </c>
      <c r="D1259" s="74">
        <v>0</v>
      </c>
      <c r="E1259" s="74">
        <f t="shared" si="19"/>
        <v>32.652107999999998</v>
      </c>
    </row>
    <row r="1260" spans="1:5" ht="14" x14ac:dyDescent="0.3">
      <c r="A1260" s="73">
        <v>43184.833406076388</v>
      </c>
      <c r="B1260" s="75">
        <v>86.329400000000007</v>
      </c>
      <c r="C1260" s="75">
        <v>86.588800000000006</v>
      </c>
      <c r="D1260" s="74">
        <v>0</v>
      </c>
      <c r="E1260" s="74">
        <f t="shared" si="19"/>
        <v>32.903744000000003</v>
      </c>
    </row>
    <row r="1261" spans="1:5" ht="14" x14ac:dyDescent="0.3">
      <c r="A1261" s="73">
        <v>43184.875072800925</v>
      </c>
      <c r="B1261" s="75">
        <v>86.356899999999996</v>
      </c>
      <c r="C1261" s="75">
        <v>86.672799999999995</v>
      </c>
      <c r="D1261" s="74">
        <v>0</v>
      </c>
      <c r="E1261" s="74">
        <f t="shared" si="19"/>
        <v>32.935663999999996</v>
      </c>
    </row>
    <row r="1262" spans="1:5" ht="14" x14ac:dyDescent="0.3">
      <c r="A1262" s="73">
        <v>43184.916739525463</v>
      </c>
      <c r="B1262" s="75">
        <v>86.488100000000003</v>
      </c>
      <c r="C1262" s="75">
        <v>86.808599999999998</v>
      </c>
      <c r="D1262" s="74">
        <v>0</v>
      </c>
      <c r="E1262" s="74">
        <f t="shared" si="19"/>
        <v>32.987268</v>
      </c>
    </row>
    <row r="1263" spans="1:5" ht="14" x14ac:dyDescent="0.3">
      <c r="A1263" s="73">
        <v>43184.95840625</v>
      </c>
      <c r="B1263" s="75">
        <v>86.433199999999999</v>
      </c>
      <c r="C1263" s="75">
        <v>86.735299999999995</v>
      </c>
      <c r="D1263" s="74">
        <v>0</v>
      </c>
      <c r="E1263" s="74">
        <f t="shared" si="19"/>
        <v>32.959413999999995</v>
      </c>
    </row>
    <row r="1264" spans="1:5" ht="14" x14ac:dyDescent="0.3">
      <c r="A1264" s="73">
        <v>43185.000072974537</v>
      </c>
      <c r="B1264" s="75">
        <v>86.408799999999999</v>
      </c>
      <c r="C1264" s="75">
        <v>86.700199999999995</v>
      </c>
      <c r="D1264" s="75">
        <v>86.935199999999995</v>
      </c>
      <c r="E1264" s="74">
        <f t="shared" si="19"/>
        <v>65.981452000000004</v>
      </c>
    </row>
    <row r="1265" spans="1:5" ht="14" x14ac:dyDescent="0.3">
      <c r="A1265" s="73">
        <v>43185.041739699074</v>
      </c>
      <c r="B1265" s="75">
        <v>86.042599999999993</v>
      </c>
      <c r="C1265" s="75">
        <v>86.312700000000007</v>
      </c>
      <c r="D1265" s="75">
        <v>86.527799999999999</v>
      </c>
      <c r="E1265" s="74">
        <f t="shared" si="19"/>
        <v>65.679390000000012</v>
      </c>
    </row>
    <row r="1266" spans="1:5" ht="14" x14ac:dyDescent="0.3">
      <c r="A1266" s="73">
        <v>43185.083406423611</v>
      </c>
      <c r="B1266" s="75">
        <v>86.391999999999996</v>
      </c>
      <c r="C1266" s="75">
        <v>86.639200000000002</v>
      </c>
      <c r="D1266" s="75">
        <v>86.842100000000002</v>
      </c>
      <c r="E1266" s="74">
        <f t="shared" si="19"/>
        <v>65.922893999999999</v>
      </c>
    </row>
    <row r="1267" spans="1:5" ht="14" x14ac:dyDescent="0.3">
      <c r="A1267" s="73">
        <v>43185.125073148149</v>
      </c>
      <c r="B1267" s="75">
        <v>86.277600000000007</v>
      </c>
      <c r="C1267" s="75">
        <v>86.576599999999999</v>
      </c>
      <c r="D1267" s="75">
        <v>86.753600000000006</v>
      </c>
      <c r="E1267" s="74">
        <f t="shared" si="19"/>
        <v>65.865476000000001</v>
      </c>
    </row>
    <row r="1268" spans="1:5" ht="14" x14ac:dyDescent="0.3">
      <c r="A1268" s="73">
        <v>43185.166739872686</v>
      </c>
      <c r="B1268" s="75">
        <v>86.503399999999999</v>
      </c>
      <c r="C1268" s="75">
        <v>86.884900000000002</v>
      </c>
      <c r="D1268" s="75">
        <v>87.028300000000002</v>
      </c>
      <c r="E1268" s="74">
        <f t="shared" si="19"/>
        <v>66.087016000000006</v>
      </c>
    </row>
    <row r="1269" spans="1:5" ht="14" x14ac:dyDescent="0.3">
      <c r="A1269" s="73">
        <v>43185.208406597223</v>
      </c>
      <c r="B1269" s="75">
        <v>86.366100000000003</v>
      </c>
      <c r="C1269" s="75">
        <v>86.772000000000006</v>
      </c>
      <c r="D1269" s="75">
        <v>87.005399999999995</v>
      </c>
      <c r="E1269" s="74">
        <f t="shared" si="19"/>
        <v>66.035411999999994</v>
      </c>
    </row>
    <row r="1270" spans="1:5" ht="14" x14ac:dyDescent="0.3">
      <c r="A1270" s="73">
        <v>43185.25007332176</v>
      </c>
      <c r="B1270" s="75">
        <v>86.2898</v>
      </c>
      <c r="C1270" s="75">
        <v>86.649900000000002</v>
      </c>
      <c r="D1270" s="75">
        <v>86.814700000000002</v>
      </c>
      <c r="E1270" s="74">
        <f t="shared" si="19"/>
        <v>65.916548000000006</v>
      </c>
    </row>
    <row r="1271" spans="1:5" ht="14" x14ac:dyDescent="0.3">
      <c r="A1271" s="73">
        <v>43185.291740046297</v>
      </c>
      <c r="B1271" s="75">
        <v>86.204300000000003</v>
      </c>
      <c r="C1271" s="75">
        <v>86.527799999999999</v>
      </c>
      <c r="D1271" s="75">
        <v>86.707899999999995</v>
      </c>
      <c r="E1271" s="74">
        <f t="shared" si="19"/>
        <v>65.829566</v>
      </c>
    </row>
    <row r="1272" spans="1:5" ht="14" x14ac:dyDescent="0.3">
      <c r="A1272" s="73">
        <v>43185.333406770835</v>
      </c>
      <c r="B1272" s="75">
        <v>86.335499999999996</v>
      </c>
      <c r="C1272" s="75">
        <v>86.546099999999996</v>
      </c>
      <c r="D1272" s="75">
        <v>86.802499999999995</v>
      </c>
      <c r="E1272" s="74">
        <f t="shared" si="19"/>
        <v>65.872467999999998</v>
      </c>
    </row>
    <row r="1273" spans="1:5" ht="14" x14ac:dyDescent="0.3">
      <c r="A1273" s="73">
        <v>43185.375073495372</v>
      </c>
      <c r="B1273" s="75">
        <v>86.379800000000003</v>
      </c>
      <c r="C1273" s="75">
        <v>86.726200000000006</v>
      </c>
      <c r="D1273" s="75">
        <v>86.871099999999998</v>
      </c>
      <c r="E1273" s="74">
        <f t="shared" si="19"/>
        <v>65.966974000000008</v>
      </c>
    </row>
    <row r="1274" spans="1:5" ht="14" x14ac:dyDescent="0.3">
      <c r="A1274" s="73">
        <v>43185.416740219909</v>
      </c>
      <c r="B1274" s="75">
        <v>86.227199999999996</v>
      </c>
      <c r="C1274" s="75">
        <v>86.515600000000006</v>
      </c>
      <c r="D1274" s="75">
        <v>86.713999999999999</v>
      </c>
      <c r="E1274" s="74">
        <f t="shared" si="19"/>
        <v>65.827247999999997</v>
      </c>
    </row>
    <row r="1275" spans="1:5" ht="14" x14ac:dyDescent="0.3">
      <c r="A1275" s="73">
        <v>43185.458406944446</v>
      </c>
      <c r="B1275" s="75">
        <v>86.2119</v>
      </c>
      <c r="C1275" s="75">
        <v>86.514099999999999</v>
      </c>
      <c r="D1275" s="75">
        <v>86.720100000000002</v>
      </c>
      <c r="E1275" s="74">
        <f t="shared" si="19"/>
        <v>65.828995999999989</v>
      </c>
    </row>
    <row r="1276" spans="1:5" ht="14" x14ac:dyDescent="0.3">
      <c r="A1276" s="73">
        <v>43185.500073668984</v>
      </c>
      <c r="B1276" s="75">
        <v>86.388999999999996</v>
      </c>
      <c r="C1276" s="75">
        <v>86.683499999999995</v>
      </c>
      <c r="D1276" s="75">
        <v>86.857399999999998</v>
      </c>
      <c r="E1276" s="74">
        <f t="shared" si="19"/>
        <v>65.945542000000003</v>
      </c>
    </row>
    <row r="1277" spans="1:5" ht="14" x14ac:dyDescent="0.3">
      <c r="A1277" s="73">
        <v>43185.541740393521</v>
      </c>
      <c r="B1277" s="75">
        <v>86.402699999999996</v>
      </c>
      <c r="C1277" s="75">
        <v>86.622399999999999</v>
      </c>
      <c r="D1277" s="75">
        <v>86.747500000000002</v>
      </c>
      <c r="E1277" s="74">
        <f t="shared" si="19"/>
        <v>65.880561999999998</v>
      </c>
    </row>
    <row r="1278" spans="1:5" ht="14" x14ac:dyDescent="0.3">
      <c r="A1278" s="73">
        <v>43185.583407118058</v>
      </c>
      <c r="B1278" s="75">
        <v>86.378299999999996</v>
      </c>
      <c r="C1278" s="75">
        <v>86.660600000000002</v>
      </c>
      <c r="D1278" s="75">
        <v>86.790300000000002</v>
      </c>
      <c r="E1278" s="74">
        <f t="shared" si="19"/>
        <v>65.911341999999991</v>
      </c>
    </row>
    <row r="1279" spans="1:5" ht="14" x14ac:dyDescent="0.3">
      <c r="A1279" s="73">
        <v>43185.625073842595</v>
      </c>
      <c r="B1279" s="75">
        <v>86.335499999999996</v>
      </c>
      <c r="C1279" s="75">
        <v>86.524799999999999</v>
      </c>
      <c r="D1279" s="75">
        <v>86.738399999999999</v>
      </c>
      <c r="E1279" s="74">
        <f t="shared" si="19"/>
        <v>65.840015999999991</v>
      </c>
    </row>
    <row r="1280" spans="1:5" ht="14" x14ac:dyDescent="0.3">
      <c r="A1280" s="73">
        <v>43185.666740567132</v>
      </c>
      <c r="B1280" s="75">
        <v>86.349299999999999</v>
      </c>
      <c r="C1280" s="75">
        <v>86.491200000000006</v>
      </c>
      <c r="D1280" s="75">
        <v>86.685000000000002</v>
      </c>
      <c r="E1280" s="74">
        <f t="shared" si="19"/>
        <v>65.806956</v>
      </c>
    </row>
    <row r="1281" spans="1:5" ht="14" x14ac:dyDescent="0.3">
      <c r="A1281" s="73">
        <v>43185.70840729167</v>
      </c>
      <c r="B1281" s="75">
        <v>86.244</v>
      </c>
      <c r="C1281" s="75">
        <v>86.468299999999999</v>
      </c>
      <c r="D1281" s="75">
        <v>86.674300000000002</v>
      </c>
      <c r="E1281" s="74">
        <f t="shared" si="19"/>
        <v>65.794188000000005</v>
      </c>
    </row>
    <row r="1282" spans="1:5" ht="14" x14ac:dyDescent="0.3">
      <c r="A1282" s="73">
        <v>43185.750074016207</v>
      </c>
      <c r="B1282" s="75">
        <v>86.3142</v>
      </c>
      <c r="C1282" s="75">
        <v>86.437799999999996</v>
      </c>
      <c r="D1282" s="75">
        <v>86.593400000000003</v>
      </c>
      <c r="E1282" s="74">
        <f t="shared" si="19"/>
        <v>65.751856000000004</v>
      </c>
    </row>
    <row r="1283" spans="1:5" ht="14" x14ac:dyDescent="0.3">
      <c r="A1283" s="73">
        <v>43185.791740740744</v>
      </c>
      <c r="B1283" s="75">
        <v>86.2089</v>
      </c>
      <c r="C1283" s="75">
        <v>86.350800000000007</v>
      </c>
      <c r="D1283" s="75">
        <v>86.558300000000003</v>
      </c>
      <c r="E1283" s="74">
        <f t="shared" ref="E1283:E1346" si="20">(D1283+C1283)*0.38</f>
        <v>65.705458000000007</v>
      </c>
    </row>
    <row r="1284" spans="1:5" ht="14" x14ac:dyDescent="0.3">
      <c r="A1284" s="73">
        <v>43185.833407465281</v>
      </c>
      <c r="B1284" s="75">
        <v>86.218100000000007</v>
      </c>
      <c r="C1284" s="75">
        <v>86.483599999999996</v>
      </c>
      <c r="D1284" s="75">
        <v>86.689599999999999</v>
      </c>
      <c r="E1284" s="74">
        <f t="shared" si="20"/>
        <v>65.805816000000007</v>
      </c>
    </row>
    <row r="1285" spans="1:5" ht="14" x14ac:dyDescent="0.3">
      <c r="A1285" s="73">
        <v>43185.875074189818</v>
      </c>
      <c r="B1285" s="75">
        <v>86.1494</v>
      </c>
      <c r="C1285" s="75">
        <v>86.475899999999996</v>
      </c>
      <c r="D1285" s="75">
        <v>86.63</v>
      </c>
      <c r="E1285" s="74">
        <f t="shared" si="20"/>
        <v>65.780242000000001</v>
      </c>
    </row>
    <row r="1286" spans="1:5" ht="14" x14ac:dyDescent="0.3">
      <c r="A1286" s="73">
        <v>43185.916740914348</v>
      </c>
      <c r="B1286" s="75">
        <v>86.259299999999996</v>
      </c>
      <c r="C1286" s="75">
        <v>86.552199999999999</v>
      </c>
      <c r="D1286" s="75">
        <v>86.646799999999999</v>
      </c>
      <c r="E1286" s="74">
        <f t="shared" si="20"/>
        <v>65.81562000000001</v>
      </c>
    </row>
    <row r="1287" spans="1:5" ht="14" x14ac:dyDescent="0.3">
      <c r="A1287" s="73">
        <v>43185.958407638886</v>
      </c>
      <c r="B1287" s="75">
        <v>86.442400000000006</v>
      </c>
      <c r="C1287" s="75">
        <v>86.805499999999995</v>
      </c>
      <c r="D1287" s="75">
        <v>86.886399999999995</v>
      </c>
      <c r="E1287" s="74">
        <f t="shared" si="20"/>
        <v>66.002921999999998</v>
      </c>
    </row>
    <row r="1288" spans="1:5" ht="14" x14ac:dyDescent="0.3">
      <c r="A1288" s="73">
        <v>43186.000074363423</v>
      </c>
      <c r="B1288" s="75">
        <v>86.463700000000003</v>
      </c>
      <c r="C1288" s="74">
        <v>0</v>
      </c>
      <c r="D1288" s="74">
        <v>0</v>
      </c>
      <c r="E1288" s="74">
        <f t="shared" si="20"/>
        <v>0</v>
      </c>
    </row>
    <row r="1289" spans="1:5" ht="14" x14ac:dyDescent="0.3">
      <c r="A1289" s="73">
        <v>43186.04174108796</v>
      </c>
      <c r="B1289" s="75">
        <v>86.562899999999999</v>
      </c>
      <c r="C1289" s="74">
        <v>0</v>
      </c>
      <c r="D1289" s="74">
        <v>0</v>
      </c>
      <c r="E1289" s="74">
        <f t="shared" si="20"/>
        <v>0</v>
      </c>
    </row>
    <row r="1290" spans="1:5" ht="14" x14ac:dyDescent="0.3">
      <c r="A1290" s="73">
        <v>43186.083407812497</v>
      </c>
      <c r="B1290" s="75">
        <v>86.370599999999996</v>
      </c>
      <c r="C1290" s="74">
        <v>0</v>
      </c>
      <c r="D1290" s="74">
        <v>0</v>
      </c>
      <c r="E1290" s="74">
        <f t="shared" si="20"/>
        <v>0</v>
      </c>
    </row>
    <row r="1291" spans="1:5" ht="14" x14ac:dyDescent="0.3">
      <c r="A1291" s="73">
        <v>43186.125074537034</v>
      </c>
      <c r="B1291" s="75">
        <v>86.3523</v>
      </c>
      <c r="C1291" s="74">
        <v>0</v>
      </c>
      <c r="D1291" s="74">
        <v>0</v>
      </c>
      <c r="E1291" s="74">
        <f t="shared" si="20"/>
        <v>0</v>
      </c>
    </row>
    <row r="1292" spans="1:5" ht="14" x14ac:dyDescent="0.3">
      <c r="A1292" s="73">
        <v>43186.166741261572</v>
      </c>
      <c r="B1292" s="75">
        <v>86.367599999999996</v>
      </c>
      <c r="C1292" s="74">
        <v>0</v>
      </c>
      <c r="D1292" s="74">
        <v>0</v>
      </c>
      <c r="E1292" s="74">
        <f t="shared" si="20"/>
        <v>0</v>
      </c>
    </row>
    <row r="1293" spans="1:5" ht="14" x14ac:dyDescent="0.3">
      <c r="A1293" s="73">
        <v>43186.208407986109</v>
      </c>
      <c r="B1293" s="75">
        <v>86.402699999999996</v>
      </c>
      <c r="C1293" s="74">
        <v>0</v>
      </c>
      <c r="D1293" s="74">
        <v>0</v>
      </c>
      <c r="E1293" s="74">
        <f t="shared" si="20"/>
        <v>0</v>
      </c>
    </row>
    <row r="1294" spans="1:5" ht="14" x14ac:dyDescent="0.3">
      <c r="A1294" s="73">
        <v>43186.250074710646</v>
      </c>
      <c r="B1294" s="75">
        <v>86.465199999999996</v>
      </c>
      <c r="C1294" s="74">
        <v>0</v>
      </c>
      <c r="D1294" s="74">
        <v>0</v>
      </c>
      <c r="E1294" s="74">
        <f t="shared" si="20"/>
        <v>0</v>
      </c>
    </row>
    <row r="1295" spans="1:5" ht="14" x14ac:dyDescent="0.3">
      <c r="A1295" s="73">
        <v>43186.291741435183</v>
      </c>
      <c r="B1295" s="75">
        <v>86.401200000000003</v>
      </c>
      <c r="C1295" s="74">
        <v>0</v>
      </c>
      <c r="D1295" s="74">
        <v>0</v>
      </c>
      <c r="E1295" s="74">
        <f t="shared" si="20"/>
        <v>0</v>
      </c>
    </row>
    <row r="1296" spans="1:5" ht="14" x14ac:dyDescent="0.3">
      <c r="A1296" s="73">
        <v>43186.33340815972</v>
      </c>
      <c r="B1296" s="75">
        <v>86.451499999999996</v>
      </c>
      <c r="C1296" s="74">
        <v>0</v>
      </c>
      <c r="D1296" s="74">
        <v>0</v>
      </c>
      <c r="E1296" s="74">
        <f t="shared" si="20"/>
        <v>0</v>
      </c>
    </row>
    <row r="1297" spans="1:5" ht="14" x14ac:dyDescent="0.3">
      <c r="A1297" s="73">
        <v>43186.375074884258</v>
      </c>
      <c r="B1297" s="75">
        <v>86.202799999999996</v>
      </c>
      <c r="C1297" s="74">
        <v>0</v>
      </c>
      <c r="D1297" s="74">
        <v>0</v>
      </c>
      <c r="E1297" s="74">
        <f t="shared" si="20"/>
        <v>0</v>
      </c>
    </row>
    <row r="1298" spans="1:5" ht="14" x14ac:dyDescent="0.3">
      <c r="A1298" s="73">
        <v>43186.416741608795</v>
      </c>
      <c r="B1298" s="75">
        <v>86.271500000000003</v>
      </c>
      <c r="C1298" s="74">
        <v>0</v>
      </c>
      <c r="D1298" s="74">
        <v>0</v>
      </c>
      <c r="E1298" s="74">
        <f t="shared" si="20"/>
        <v>0</v>
      </c>
    </row>
    <row r="1299" spans="1:5" ht="14" x14ac:dyDescent="0.3">
      <c r="A1299" s="73">
        <v>43186.458408333332</v>
      </c>
      <c r="B1299" s="75">
        <v>86.756699999999995</v>
      </c>
      <c r="C1299" s="74">
        <v>0</v>
      </c>
      <c r="D1299" s="74">
        <v>0</v>
      </c>
      <c r="E1299" s="74">
        <f t="shared" si="20"/>
        <v>0</v>
      </c>
    </row>
    <row r="1300" spans="1:5" ht="14" x14ac:dyDescent="0.3">
      <c r="A1300" s="73">
        <v>43186.500075057869</v>
      </c>
      <c r="B1300" s="75">
        <v>86.619399999999999</v>
      </c>
      <c r="C1300" s="74">
        <v>0</v>
      </c>
      <c r="D1300" s="74">
        <v>0</v>
      </c>
      <c r="E1300" s="74">
        <f t="shared" si="20"/>
        <v>0</v>
      </c>
    </row>
    <row r="1301" spans="1:5" ht="14" x14ac:dyDescent="0.3">
      <c r="A1301" s="73">
        <v>43186.541741782406</v>
      </c>
      <c r="B1301" s="75">
        <v>86.637699999999995</v>
      </c>
      <c r="C1301" s="74">
        <v>0</v>
      </c>
      <c r="D1301" s="74">
        <v>0</v>
      </c>
      <c r="E1301" s="74">
        <f t="shared" si="20"/>
        <v>0</v>
      </c>
    </row>
    <row r="1302" spans="1:5" ht="14" x14ac:dyDescent="0.3">
      <c r="A1302" s="73">
        <v>43186.583408506944</v>
      </c>
      <c r="B1302" s="75">
        <v>86.875699999999995</v>
      </c>
      <c r="C1302" s="74">
        <v>0</v>
      </c>
      <c r="D1302" s="74">
        <v>0</v>
      </c>
      <c r="E1302" s="74">
        <f t="shared" si="20"/>
        <v>0</v>
      </c>
    </row>
    <row r="1303" spans="1:5" ht="14" x14ac:dyDescent="0.3">
      <c r="A1303" s="73">
        <v>43186.625075231481</v>
      </c>
      <c r="B1303" s="75">
        <v>86.799400000000006</v>
      </c>
      <c r="C1303" s="74">
        <v>0</v>
      </c>
      <c r="D1303" s="74">
        <v>0</v>
      </c>
      <c r="E1303" s="74">
        <f t="shared" si="20"/>
        <v>0</v>
      </c>
    </row>
    <row r="1304" spans="1:5" ht="14" x14ac:dyDescent="0.3">
      <c r="A1304" s="73">
        <v>43186.666741956018</v>
      </c>
      <c r="B1304" s="75">
        <v>86.767399999999995</v>
      </c>
      <c r="C1304" s="74">
        <v>0</v>
      </c>
      <c r="D1304" s="74">
        <v>0</v>
      </c>
      <c r="E1304" s="74">
        <f t="shared" si="20"/>
        <v>0</v>
      </c>
    </row>
    <row r="1305" spans="1:5" ht="14" x14ac:dyDescent="0.3">
      <c r="A1305" s="73">
        <v>43186.708408680555</v>
      </c>
      <c r="B1305" s="75">
        <v>86.738399999999999</v>
      </c>
      <c r="C1305" s="74">
        <v>0</v>
      </c>
      <c r="D1305" s="74">
        <v>0</v>
      </c>
      <c r="E1305" s="74">
        <f t="shared" si="20"/>
        <v>0</v>
      </c>
    </row>
    <row r="1306" spans="1:5" ht="14" x14ac:dyDescent="0.3">
      <c r="A1306" s="73">
        <v>43186.750075405093</v>
      </c>
      <c r="B1306" s="75">
        <v>86.712400000000002</v>
      </c>
      <c r="C1306" s="74">
        <v>0</v>
      </c>
      <c r="D1306" s="74">
        <v>0</v>
      </c>
      <c r="E1306" s="74">
        <f t="shared" si="20"/>
        <v>0</v>
      </c>
    </row>
    <row r="1307" spans="1:5" ht="14" x14ac:dyDescent="0.3">
      <c r="A1307" s="73">
        <v>43186.79174212963</v>
      </c>
      <c r="B1307" s="75">
        <v>86.837599999999995</v>
      </c>
      <c r="C1307" s="74">
        <v>0</v>
      </c>
      <c r="D1307" s="74">
        <v>0</v>
      </c>
      <c r="E1307" s="74">
        <f t="shared" si="20"/>
        <v>0</v>
      </c>
    </row>
    <row r="1308" spans="1:5" ht="14" x14ac:dyDescent="0.3">
      <c r="A1308" s="73">
        <v>43186.833408854167</v>
      </c>
      <c r="B1308" s="75">
        <v>86.626999999999995</v>
      </c>
      <c r="C1308" s="74">
        <v>0</v>
      </c>
      <c r="D1308" s="74">
        <v>0</v>
      </c>
      <c r="E1308" s="74">
        <f t="shared" si="20"/>
        <v>0</v>
      </c>
    </row>
    <row r="1309" spans="1:5" ht="14" x14ac:dyDescent="0.3">
      <c r="A1309" s="73">
        <v>43186.875075578704</v>
      </c>
      <c r="B1309" s="75">
        <v>86.623900000000006</v>
      </c>
      <c r="C1309" s="74">
        <v>0</v>
      </c>
      <c r="D1309" s="74">
        <v>0</v>
      </c>
      <c r="E1309" s="74">
        <f t="shared" si="20"/>
        <v>0</v>
      </c>
    </row>
    <row r="1310" spans="1:5" ht="14" x14ac:dyDescent="0.3">
      <c r="A1310" s="73">
        <v>43186.916742303241</v>
      </c>
      <c r="B1310" s="75">
        <v>86.713999999999999</v>
      </c>
      <c r="C1310" s="74">
        <v>0</v>
      </c>
      <c r="D1310" s="74">
        <v>0</v>
      </c>
      <c r="E1310" s="74">
        <f t="shared" si="20"/>
        <v>0</v>
      </c>
    </row>
    <row r="1311" spans="1:5" ht="14" x14ac:dyDescent="0.3">
      <c r="A1311" s="73">
        <v>43186.958409027779</v>
      </c>
      <c r="B1311" s="75">
        <v>86.897099999999995</v>
      </c>
      <c r="C1311" s="74">
        <v>0</v>
      </c>
      <c r="D1311" s="74">
        <v>0</v>
      </c>
      <c r="E1311" s="74">
        <f t="shared" si="20"/>
        <v>0</v>
      </c>
    </row>
    <row r="1312" spans="1:5" ht="14" x14ac:dyDescent="0.3">
      <c r="A1312" s="73">
        <v>43187.000075752316</v>
      </c>
      <c r="B1312" s="74">
        <v>0</v>
      </c>
      <c r="C1312" s="74">
        <v>0</v>
      </c>
      <c r="D1312" s="75">
        <v>86.671199999999999</v>
      </c>
      <c r="E1312" s="74">
        <f t="shared" si="20"/>
        <v>32.935056000000003</v>
      </c>
    </row>
    <row r="1313" spans="1:5" ht="14" x14ac:dyDescent="0.3">
      <c r="A1313" s="73">
        <v>43187.041742476853</v>
      </c>
      <c r="B1313" s="74">
        <v>0</v>
      </c>
      <c r="C1313" s="74">
        <v>0</v>
      </c>
      <c r="D1313" s="75">
        <v>86.510999999999996</v>
      </c>
      <c r="E1313" s="74">
        <f t="shared" si="20"/>
        <v>32.874179999999996</v>
      </c>
    </row>
    <row r="1314" spans="1:5" ht="14" x14ac:dyDescent="0.3">
      <c r="A1314" s="73">
        <v>43187.08340920139</v>
      </c>
      <c r="B1314" s="74">
        <v>0</v>
      </c>
      <c r="C1314" s="74">
        <v>0</v>
      </c>
      <c r="D1314" s="75">
        <v>86.762799999999999</v>
      </c>
      <c r="E1314" s="74">
        <f t="shared" si="20"/>
        <v>32.969864000000001</v>
      </c>
    </row>
    <row r="1315" spans="1:5" ht="14" x14ac:dyDescent="0.3">
      <c r="A1315" s="73">
        <v>43187.125075925927</v>
      </c>
      <c r="B1315" s="74">
        <v>0</v>
      </c>
      <c r="C1315" s="74">
        <v>0</v>
      </c>
      <c r="D1315" s="75">
        <v>86.738399999999999</v>
      </c>
      <c r="E1315" s="74">
        <f t="shared" si="20"/>
        <v>32.960591999999998</v>
      </c>
    </row>
    <row r="1316" spans="1:5" ht="14" x14ac:dyDescent="0.3">
      <c r="A1316" s="73">
        <v>43187.166742650465</v>
      </c>
      <c r="B1316" s="74">
        <v>0</v>
      </c>
      <c r="C1316" s="74">
        <v>0</v>
      </c>
      <c r="D1316" s="75">
        <v>86.837599999999995</v>
      </c>
      <c r="E1316" s="74">
        <f t="shared" si="20"/>
        <v>32.998287999999995</v>
      </c>
    </row>
    <row r="1317" spans="1:5" ht="14" x14ac:dyDescent="0.3">
      <c r="A1317" s="73">
        <v>43187.208409375002</v>
      </c>
      <c r="B1317" s="74">
        <v>0</v>
      </c>
      <c r="C1317" s="74">
        <v>0</v>
      </c>
      <c r="D1317" s="75">
        <v>87.022199999999998</v>
      </c>
      <c r="E1317" s="74">
        <f t="shared" si="20"/>
        <v>33.068435999999998</v>
      </c>
    </row>
    <row r="1318" spans="1:5" ht="14" x14ac:dyDescent="0.3">
      <c r="A1318" s="73">
        <v>43187.250076099539</v>
      </c>
      <c r="B1318" s="74">
        <v>0</v>
      </c>
      <c r="C1318" s="74">
        <v>0</v>
      </c>
      <c r="D1318" s="75">
        <v>86.962699999999998</v>
      </c>
      <c r="E1318" s="74">
        <f t="shared" si="20"/>
        <v>33.045825999999998</v>
      </c>
    </row>
    <row r="1319" spans="1:5" ht="14" x14ac:dyDescent="0.3">
      <c r="A1319" s="73">
        <v>43187.291742824076</v>
      </c>
      <c r="B1319" s="74">
        <v>0</v>
      </c>
      <c r="C1319" s="74">
        <v>0</v>
      </c>
      <c r="D1319" s="75">
        <v>87.132099999999994</v>
      </c>
      <c r="E1319" s="74">
        <f t="shared" si="20"/>
        <v>33.110197999999997</v>
      </c>
    </row>
    <row r="1320" spans="1:5" ht="14" x14ac:dyDescent="0.3">
      <c r="A1320" s="73">
        <v>43187.333409548613</v>
      </c>
      <c r="B1320" s="74">
        <v>0</v>
      </c>
      <c r="C1320" s="74">
        <v>0</v>
      </c>
      <c r="D1320" s="75">
        <v>87.193100000000001</v>
      </c>
      <c r="E1320" s="74">
        <f t="shared" si="20"/>
        <v>33.133378</v>
      </c>
    </row>
    <row r="1321" spans="1:5" ht="14" x14ac:dyDescent="0.3">
      <c r="A1321" s="73">
        <v>43187.375076273151</v>
      </c>
      <c r="B1321" s="74">
        <v>0</v>
      </c>
      <c r="C1321" s="74">
        <v>0</v>
      </c>
      <c r="D1321" s="75">
        <v>86.715500000000006</v>
      </c>
      <c r="E1321" s="74">
        <f t="shared" si="20"/>
        <v>32.951890000000006</v>
      </c>
    </row>
    <row r="1322" spans="1:5" ht="14" x14ac:dyDescent="0.3">
      <c r="A1322" s="73">
        <v>43187.416742997688</v>
      </c>
      <c r="B1322" s="74">
        <v>0</v>
      </c>
      <c r="C1322" s="74">
        <v>0</v>
      </c>
      <c r="D1322" s="75">
        <v>86.674300000000002</v>
      </c>
      <c r="E1322" s="74">
        <f t="shared" si="20"/>
        <v>32.936233999999999</v>
      </c>
    </row>
    <row r="1323" spans="1:5" ht="14" x14ac:dyDescent="0.3">
      <c r="A1323" s="73">
        <v>43187.458409722225</v>
      </c>
      <c r="B1323" s="74">
        <v>0</v>
      </c>
      <c r="C1323" s="74">
        <v>0</v>
      </c>
      <c r="D1323" s="75">
        <v>86.895600000000002</v>
      </c>
      <c r="E1323" s="74">
        <f t="shared" si="20"/>
        <v>33.020327999999999</v>
      </c>
    </row>
    <row r="1324" spans="1:5" ht="14" x14ac:dyDescent="0.3">
      <c r="A1324" s="73">
        <v>43187.500076446762</v>
      </c>
      <c r="B1324" s="74">
        <v>0</v>
      </c>
      <c r="C1324" s="74">
        <v>0</v>
      </c>
      <c r="D1324" s="75">
        <v>86.927599999999998</v>
      </c>
      <c r="E1324" s="74">
        <f t="shared" si="20"/>
        <v>33.032488000000001</v>
      </c>
    </row>
    <row r="1325" spans="1:5" ht="14" x14ac:dyDescent="0.3">
      <c r="A1325" s="73">
        <v>43187.541743171299</v>
      </c>
      <c r="B1325" s="74">
        <v>0</v>
      </c>
      <c r="C1325" s="74">
        <v>0</v>
      </c>
      <c r="D1325" s="75">
        <v>87.254099999999994</v>
      </c>
      <c r="E1325" s="74">
        <f t="shared" si="20"/>
        <v>33.156557999999997</v>
      </c>
    </row>
    <row r="1326" spans="1:5" ht="14" x14ac:dyDescent="0.3">
      <c r="A1326" s="73">
        <v>43187.583409895837</v>
      </c>
      <c r="B1326" s="74">
        <v>0</v>
      </c>
      <c r="C1326" s="74">
        <v>0</v>
      </c>
      <c r="D1326" s="75">
        <v>87.403700000000001</v>
      </c>
      <c r="E1326" s="74">
        <f t="shared" si="20"/>
        <v>33.213405999999999</v>
      </c>
    </row>
    <row r="1327" spans="1:5" ht="14" x14ac:dyDescent="0.3">
      <c r="A1327" s="73">
        <v>43187.625076620374</v>
      </c>
      <c r="B1327" s="74">
        <v>0</v>
      </c>
      <c r="C1327" s="74">
        <v>0</v>
      </c>
      <c r="D1327" s="75">
        <v>87.212900000000005</v>
      </c>
      <c r="E1327" s="74">
        <f t="shared" si="20"/>
        <v>33.140902000000004</v>
      </c>
    </row>
    <row r="1328" spans="1:5" ht="14" x14ac:dyDescent="0.3">
      <c r="A1328" s="73">
        <v>43187.666743344904</v>
      </c>
      <c r="B1328" s="74">
        <v>0</v>
      </c>
      <c r="C1328" s="74">
        <v>0</v>
      </c>
      <c r="D1328" s="75">
        <v>86.971800000000002</v>
      </c>
      <c r="E1328" s="74">
        <f t="shared" si="20"/>
        <v>33.049284</v>
      </c>
    </row>
    <row r="1329" spans="1:5" ht="14" x14ac:dyDescent="0.3">
      <c r="A1329" s="73">
        <v>43187.708410069441</v>
      </c>
      <c r="B1329" s="74">
        <v>0</v>
      </c>
      <c r="C1329" s="74">
        <v>0</v>
      </c>
      <c r="D1329" s="75">
        <v>87.139700000000005</v>
      </c>
      <c r="E1329" s="74">
        <f t="shared" si="20"/>
        <v>33.113086000000003</v>
      </c>
    </row>
    <row r="1330" spans="1:5" ht="14" x14ac:dyDescent="0.3">
      <c r="A1330" s="73">
        <v>43187.750076793978</v>
      </c>
      <c r="B1330" s="74">
        <v>0</v>
      </c>
      <c r="C1330" s="74">
        <v>0</v>
      </c>
      <c r="D1330" s="75">
        <v>87.243499999999997</v>
      </c>
      <c r="E1330" s="74">
        <f t="shared" si="20"/>
        <v>33.152529999999999</v>
      </c>
    </row>
    <row r="1331" spans="1:5" ht="14" x14ac:dyDescent="0.3">
      <c r="A1331" s="73">
        <v>43187.791743518515</v>
      </c>
      <c r="B1331" s="74">
        <v>0</v>
      </c>
      <c r="C1331" s="74">
        <v>0</v>
      </c>
      <c r="D1331" s="75">
        <v>86.889399999999995</v>
      </c>
      <c r="E1331" s="74">
        <f t="shared" si="20"/>
        <v>33.017972</v>
      </c>
    </row>
    <row r="1332" spans="1:5" ht="14" x14ac:dyDescent="0.3">
      <c r="A1332" s="73">
        <v>43187.833410243053</v>
      </c>
      <c r="B1332" s="74">
        <v>0</v>
      </c>
      <c r="C1332" s="74">
        <v>0</v>
      </c>
      <c r="D1332" s="75">
        <v>87.183899999999994</v>
      </c>
      <c r="E1332" s="74">
        <f t="shared" si="20"/>
        <v>33.129881999999995</v>
      </c>
    </row>
    <row r="1333" spans="1:5" ht="14" x14ac:dyDescent="0.3">
      <c r="A1333" s="73">
        <v>43187.87507696759</v>
      </c>
      <c r="B1333" s="74">
        <v>0</v>
      </c>
      <c r="C1333" s="74">
        <v>0</v>
      </c>
      <c r="D1333" s="75">
        <v>87.241900000000001</v>
      </c>
      <c r="E1333" s="74">
        <f t="shared" si="20"/>
        <v>33.151921999999999</v>
      </c>
    </row>
    <row r="1334" spans="1:5" ht="14" x14ac:dyDescent="0.3">
      <c r="A1334" s="73">
        <v>43187.916743692127</v>
      </c>
      <c r="B1334" s="74">
        <v>0</v>
      </c>
      <c r="C1334" s="74">
        <v>0</v>
      </c>
      <c r="D1334" s="75">
        <v>87.173299999999998</v>
      </c>
      <c r="E1334" s="74">
        <f t="shared" si="20"/>
        <v>33.125853999999997</v>
      </c>
    </row>
    <row r="1335" spans="1:5" ht="14" x14ac:dyDescent="0.3">
      <c r="A1335" s="73">
        <v>43187.958410416664</v>
      </c>
      <c r="B1335" s="74">
        <v>0</v>
      </c>
      <c r="C1335" s="74">
        <v>0</v>
      </c>
      <c r="D1335" s="75">
        <v>87.255700000000004</v>
      </c>
      <c r="E1335" s="74">
        <f t="shared" si="20"/>
        <v>33.157166000000004</v>
      </c>
    </row>
    <row r="1336" spans="1:5" ht="14" x14ac:dyDescent="0.3">
      <c r="A1336" s="73">
        <v>43188.000077141201</v>
      </c>
      <c r="B1336" s="75">
        <v>86.549199999999999</v>
      </c>
      <c r="C1336" s="74">
        <v>0</v>
      </c>
      <c r="D1336" s="74">
        <v>0</v>
      </c>
      <c r="E1336" s="74">
        <f t="shared" si="20"/>
        <v>0</v>
      </c>
    </row>
    <row r="1337" spans="1:5" ht="14" x14ac:dyDescent="0.3">
      <c r="A1337" s="73">
        <v>43188.041743865739</v>
      </c>
      <c r="B1337" s="75">
        <v>86.720100000000002</v>
      </c>
      <c r="C1337" s="74">
        <v>0</v>
      </c>
      <c r="D1337" s="74">
        <v>0</v>
      </c>
      <c r="E1337" s="74">
        <f t="shared" si="20"/>
        <v>0</v>
      </c>
    </row>
    <row r="1338" spans="1:5" ht="14" x14ac:dyDescent="0.3">
      <c r="A1338" s="73">
        <v>43188.083410590276</v>
      </c>
      <c r="B1338" s="75">
        <v>86.509500000000003</v>
      </c>
      <c r="C1338" s="74">
        <v>0</v>
      </c>
      <c r="D1338" s="74">
        <v>0</v>
      </c>
      <c r="E1338" s="74">
        <f t="shared" si="20"/>
        <v>0</v>
      </c>
    </row>
    <row r="1339" spans="1:5" ht="14" x14ac:dyDescent="0.3">
      <c r="A1339" s="73">
        <v>43188.125077314813</v>
      </c>
      <c r="B1339" s="75">
        <v>86.457599999999999</v>
      </c>
      <c r="C1339" s="74">
        <v>0</v>
      </c>
      <c r="D1339" s="74">
        <v>0</v>
      </c>
      <c r="E1339" s="74">
        <f t="shared" si="20"/>
        <v>0</v>
      </c>
    </row>
    <row r="1340" spans="1:5" ht="14" x14ac:dyDescent="0.3">
      <c r="A1340" s="73">
        <v>43188.16674403935</v>
      </c>
      <c r="B1340" s="75">
        <v>86.631600000000006</v>
      </c>
      <c r="C1340" s="74">
        <v>0</v>
      </c>
      <c r="D1340" s="74">
        <v>0</v>
      </c>
      <c r="E1340" s="74">
        <f t="shared" si="20"/>
        <v>0</v>
      </c>
    </row>
    <row r="1341" spans="1:5" ht="14" x14ac:dyDescent="0.3">
      <c r="A1341" s="73">
        <v>43188.208410763888</v>
      </c>
      <c r="B1341" s="75">
        <v>86.569000000000003</v>
      </c>
      <c r="C1341" s="74">
        <v>0</v>
      </c>
      <c r="D1341" s="74">
        <v>0</v>
      </c>
      <c r="E1341" s="74">
        <f t="shared" si="20"/>
        <v>0</v>
      </c>
    </row>
    <row r="1342" spans="1:5" ht="14" x14ac:dyDescent="0.3">
      <c r="A1342" s="73">
        <v>43188.250077488425</v>
      </c>
      <c r="B1342" s="75">
        <v>86.646799999999999</v>
      </c>
      <c r="C1342" s="74">
        <v>0</v>
      </c>
      <c r="D1342" s="74">
        <v>0</v>
      </c>
      <c r="E1342" s="74">
        <f t="shared" si="20"/>
        <v>0</v>
      </c>
    </row>
    <row r="1343" spans="1:5" ht="14" x14ac:dyDescent="0.3">
      <c r="A1343" s="73">
        <v>43188.291744212962</v>
      </c>
      <c r="B1343" s="75">
        <v>86.636099999999999</v>
      </c>
      <c r="C1343" s="74">
        <v>0</v>
      </c>
      <c r="D1343" s="74">
        <v>0</v>
      </c>
      <c r="E1343" s="74">
        <f t="shared" si="20"/>
        <v>0</v>
      </c>
    </row>
    <row r="1344" spans="1:5" ht="14" x14ac:dyDescent="0.3">
      <c r="A1344" s="73">
        <v>43188.333410937499</v>
      </c>
      <c r="B1344" s="75">
        <v>86.681899999999999</v>
      </c>
      <c r="C1344" s="74">
        <v>0</v>
      </c>
      <c r="D1344" s="74">
        <v>0</v>
      </c>
      <c r="E1344" s="74">
        <f t="shared" si="20"/>
        <v>0</v>
      </c>
    </row>
    <row r="1345" spans="1:5" ht="14" x14ac:dyDescent="0.3">
      <c r="A1345" s="73">
        <v>43188.375077662036</v>
      </c>
      <c r="B1345" s="75">
        <v>86.709400000000002</v>
      </c>
      <c r="C1345" s="74">
        <v>0</v>
      </c>
      <c r="D1345" s="74">
        <v>0</v>
      </c>
      <c r="E1345" s="74">
        <f t="shared" si="20"/>
        <v>0</v>
      </c>
    </row>
    <row r="1346" spans="1:5" ht="14" x14ac:dyDescent="0.3">
      <c r="A1346" s="73">
        <v>43188.416744386574</v>
      </c>
      <c r="B1346" s="75">
        <v>86.793300000000002</v>
      </c>
      <c r="C1346" s="74">
        <v>0</v>
      </c>
      <c r="D1346" s="74">
        <v>0</v>
      </c>
      <c r="E1346" s="74">
        <f t="shared" si="20"/>
        <v>0</v>
      </c>
    </row>
    <row r="1347" spans="1:5" ht="14" x14ac:dyDescent="0.3">
      <c r="A1347" s="73">
        <v>43188.458411111111</v>
      </c>
      <c r="B1347" s="75">
        <v>86.800899999999999</v>
      </c>
      <c r="C1347" s="74">
        <v>0</v>
      </c>
      <c r="D1347" s="74">
        <v>0</v>
      </c>
      <c r="E1347" s="74">
        <f t="shared" ref="E1347:E1410" si="21">(D1347+C1347)*0.38</f>
        <v>0</v>
      </c>
    </row>
    <row r="1348" spans="1:5" ht="14" x14ac:dyDescent="0.3">
      <c r="A1348" s="73">
        <v>43188.500077835648</v>
      </c>
      <c r="B1348" s="75">
        <v>86.672799999999995</v>
      </c>
      <c r="C1348" s="74">
        <v>0</v>
      </c>
      <c r="D1348" s="74">
        <v>0</v>
      </c>
      <c r="E1348" s="74">
        <f t="shared" si="21"/>
        <v>0</v>
      </c>
    </row>
    <row r="1349" spans="1:5" ht="14" x14ac:dyDescent="0.3">
      <c r="A1349" s="73">
        <v>43188.541744560185</v>
      </c>
      <c r="B1349" s="75">
        <v>86.631600000000006</v>
      </c>
      <c r="C1349" s="74">
        <v>0</v>
      </c>
      <c r="D1349" s="74">
        <v>0</v>
      </c>
      <c r="E1349" s="74">
        <f t="shared" si="21"/>
        <v>0</v>
      </c>
    </row>
    <row r="1350" spans="1:5" ht="14" x14ac:dyDescent="0.3">
      <c r="A1350" s="73">
        <v>43188.583411284722</v>
      </c>
      <c r="B1350" s="75">
        <v>86.631600000000006</v>
      </c>
      <c r="C1350" s="74">
        <v>0</v>
      </c>
      <c r="D1350" s="74">
        <v>0</v>
      </c>
      <c r="E1350" s="74">
        <f t="shared" si="21"/>
        <v>0</v>
      </c>
    </row>
    <row r="1351" spans="1:5" ht="14" x14ac:dyDescent="0.3">
      <c r="A1351" s="73">
        <v>43188.62507800926</v>
      </c>
      <c r="B1351" s="75">
        <v>86.663600000000002</v>
      </c>
      <c r="C1351" s="74">
        <v>0</v>
      </c>
      <c r="D1351" s="74">
        <v>0</v>
      </c>
      <c r="E1351" s="74">
        <f t="shared" si="21"/>
        <v>0</v>
      </c>
    </row>
    <row r="1352" spans="1:5" ht="14" x14ac:dyDescent="0.3">
      <c r="A1352" s="73">
        <v>43188.666744733797</v>
      </c>
      <c r="B1352" s="75">
        <v>86.556799999999996</v>
      </c>
      <c r="C1352" s="74">
        <v>0</v>
      </c>
      <c r="D1352" s="74">
        <v>0</v>
      </c>
      <c r="E1352" s="74">
        <f t="shared" si="21"/>
        <v>0</v>
      </c>
    </row>
    <row r="1353" spans="1:5" ht="14" x14ac:dyDescent="0.3">
      <c r="A1353" s="73">
        <v>43188.708411458334</v>
      </c>
      <c r="B1353" s="75">
        <v>86.686499999999995</v>
      </c>
      <c r="C1353" s="74">
        <v>0</v>
      </c>
      <c r="D1353" s="74">
        <v>0</v>
      </c>
      <c r="E1353" s="74">
        <f t="shared" si="21"/>
        <v>0</v>
      </c>
    </row>
    <row r="1354" spans="1:5" ht="14" x14ac:dyDescent="0.3">
      <c r="A1354" s="73">
        <v>43188.750078182871</v>
      </c>
      <c r="B1354" s="75">
        <v>86.726200000000006</v>
      </c>
      <c r="C1354" s="74">
        <v>0</v>
      </c>
      <c r="D1354" s="74">
        <v>0</v>
      </c>
      <c r="E1354" s="74">
        <f t="shared" si="21"/>
        <v>0</v>
      </c>
    </row>
    <row r="1355" spans="1:5" ht="14" x14ac:dyDescent="0.3">
      <c r="A1355" s="73">
        <v>43188.791744907408</v>
      </c>
      <c r="B1355" s="75">
        <v>86.518699999999995</v>
      </c>
      <c r="C1355" s="74">
        <v>0</v>
      </c>
      <c r="D1355" s="74">
        <v>0</v>
      </c>
      <c r="E1355" s="74">
        <f t="shared" si="21"/>
        <v>0</v>
      </c>
    </row>
    <row r="1356" spans="1:5" ht="14" x14ac:dyDescent="0.3">
      <c r="A1356" s="73">
        <v>43188.833411631946</v>
      </c>
      <c r="B1356" s="75">
        <v>86.576599999999999</v>
      </c>
      <c r="C1356" s="74">
        <v>0</v>
      </c>
      <c r="D1356" s="74">
        <v>0</v>
      </c>
      <c r="E1356" s="74">
        <f t="shared" si="21"/>
        <v>0</v>
      </c>
    </row>
    <row r="1357" spans="1:5" ht="14" x14ac:dyDescent="0.3">
      <c r="A1357" s="73">
        <v>43188.875078356483</v>
      </c>
      <c r="B1357" s="75">
        <v>86.619399999999999</v>
      </c>
      <c r="C1357" s="74">
        <v>0</v>
      </c>
      <c r="D1357" s="74">
        <v>0</v>
      </c>
      <c r="E1357" s="74">
        <f t="shared" si="21"/>
        <v>0</v>
      </c>
    </row>
    <row r="1358" spans="1:5" ht="14" x14ac:dyDescent="0.3">
      <c r="A1358" s="73">
        <v>43188.91674508102</v>
      </c>
      <c r="B1358" s="75">
        <v>86.674300000000002</v>
      </c>
      <c r="C1358" s="74">
        <v>0</v>
      </c>
      <c r="D1358" s="74">
        <v>0</v>
      </c>
      <c r="E1358" s="74">
        <f t="shared" si="21"/>
        <v>0</v>
      </c>
    </row>
    <row r="1359" spans="1:5" ht="14" x14ac:dyDescent="0.3">
      <c r="A1359" s="73">
        <v>43188.958411805557</v>
      </c>
      <c r="B1359" s="75">
        <v>86.564400000000006</v>
      </c>
      <c r="C1359" s="74">
        <v>0</v>
      </c>
      <c r="D1359" s="74">
        <v>0</v>
      </c>
      <c r="E1359" s="74">
        <f t="shared" si="21"/>
        <v>0</v>
      </c>
    </row>
    <row r="1360" spans="1:5" ht="14" x14ac:dyDescent="0.3">
      <c r="A1360" s="73">
        <v>43189.000078530094</v>
      </c>
      <c r="B1360" s="75">
        <v>86.2226</v>
      </c>
      <c r="C1360" s="75">
        <v>86.688000000000002</v>
      </c>
      <c r="D1360" s="74">
        <v>0</v>
      </c>
      <c r="E1360" s="74">
        <f t="shared" si="21"/>
        <v>32.94144</v>
      </c>
    </row>
    <row r="1361" spans="1:5" ht="14" x14ac:dyDescent="0.3">
      <c r="A1361" s="73">
        <v>43189.041745254632</v>
      </c>
      <c r="B1361" s="75">
        <v>86.112799999999993</v>
      </c>
      <c r="C1361" s="75">
        <v>86.523200000000003</v>
      </c>
      <c r="D1361" s="74">
        <v>0</v>
      </c>
      <c r="E1361" s="74">
        <f t="shared" si="21"/>
        <v>32.878816</v>
      </c>
    </row>
    <row r="1362" spans="1:5" ht="14" x14ac:dyDescent="0.3">
      <c r="A1362" s="73">
        <v>43189.083411979169</v>
      </c>
      <c r="B1362" s="75">
        <v>86.2791</v>
      </c>
      <c r="C1362" s="75">
        <v>86.689599999999999</v>
      </c>
      <c r="D1362" s="74">
        <v>0</v>
      </c>
      <c r="E1362" s="74">
        <f t="shared" si="21"/>
        <v>32.942048</v>
      </c>
    </row>
    <row r="1363" spans="1:5" ht="14" x14ac:dyDescent="0.3">
      <c r="A1363" s="73">
        <v>43189.125078703706</v>
      </c>
      <c r="B1363" s="75">
        <v>86.001400000000004</v>
      </c>
      <c r="C1363" s="75">
        <v>86.448499999999996</v>
      </c>
      <c r="D1363" s="74">
        <v>0</v>
      </c>
      <c r="E1363" s="74">
        <f t="shared" si="21"/>
        <v>32.850429999999996</v>
      </c>
    </row>
    <row r="1364" spans="1:5" ht="14" x14ac:dyDescent="0.3">
      <c r="A1364" s="73">
        <v>43189.166745428243</v>
      </c>
      <c r="B1364" s="75">
        <v>86.053299999999993</v>
      </c>
      <c r="C1364" s="75">
        <v>86.434700000000007</v>
      </c>
      <c r="D1364" s="74">
        <v>0</v>
      </c>
      <c r="E1364" s="74">
        <f t="shared" si="21"/>
        <v>32.845186000000005</v>
      </c>
    </row>
    <row r="1365" spans="1:5" ht="14" x14ac:dyDescent="0.3">
      <c r="A1365" s="73">
        <v>43189.208412152781</v>
      </c>
      <c r="B1365" s="75">
        <v>86.225700000000003</v>
      </c>
      <c r="C1365" s="75">
        <v>86.611699999999999</v>
      </c>
      <c r="D1365" s="74">
        <v>0</v>
      </c>
      <c r="E1365" s="74">
        <f t="shared" si="21"/>
        <v>32.912446000000003</v>
      </c>
    </row>
    <row r="1366" spans="1:5" ht="14" x14ac:dyDescent="0.3">
      <c r="A1366" s="73">
        <v>43189.250078877318</v>
      </c>
      <c r="B1366" s="75">
        <v>86.433199999999999</v>
      </c>
      <c r="C1366" s="75">
        <v>86.935199999999995</v>
      </c>
      <c r="D1366" s="74">
        <v>0</v>
      </c>
      <c r="E1366" s="74">
        <f t="shared" si="21"/>
        <v>33.035375999999999</v>
      </c>
    </row>
    <row r="1367" spans="1:5" ht="14" x14ac:dyDescent="0.3">
      <c r="A1367" s="73">
        <v>43189.291745601855</v>
      </c>
      <c r="B1367" s="75">
        <v>86.587299999999999</v>
      </c>
      <c r="C1367" s="75">
        <v>87.061899999999994</v>
      </c>
      <c r="D1367" s="74">
        <v>0</v>
      </c>
      <c r="E1367" s="74">
        <f t="shared" si="21"/>
        <v>33.083521999999995</v>
      </c>
    </row>
    <row r="1368" spans="1:5" ht="14" x14ac:dyDescent="0.3">
      <c r="A1368" s="73">
        <v>43189.333412326392</v>
      </c>
      <c r="B1368" s="75">
        <v>86.369100000000003</v>
      </c>
      <c r="C1368" s="75">
        <v>86.781099999999995</v>
      </c>
      <c r="D1368" s="74">
        <v>0</v>
      </c>
      <c r="E1368" s="74">
        <f t="shared" si="21"/>
        <v>32.976818000000002</v>
      </c>
    </row>
    <row r="1369" spans="1:5" ht="14" x14ac:dyDescent="0.3">
      <c r="A1369" s="73">
        <v>43189.375079050929</v>
      </c>
      <c r="B1369" s="75">
        <v>86.334000000000003</v>
      </c>
      <c r="C1369" s="75">
        <v>86.739900000000006</v>
      </c>
      <c r="D1369" s="74">
        <v>0</v>
      </c>
      <c r="E1369" s="74">
        <f t="shared" si="21"/>
        <v>32.961162000000002</v>
      </c>
    </row>
    <row r="1370" spans="1:5" ht="14" x14ac:dyDescent="0.3">
      <c r="A1370" s="73">
        <v>43189.416745775467</v>
      </c>
      <c r="B1370" s="75">
        <v>86.512600000000006</v>
      </c>
      <c r="C1370" s="75">
        <v>86.861999999999995</v>
      </c>
      <c r="D1370" s="74">
        <v>0</v>
      </c>
      <c r="E1370" s="74">
        <f t="shared" si="21"/>
        <v>33.007559999999998</v>
      </c>
    </row>
    <row r="1371" spans="1:5" ht="14" x14ac:dyDescent="0.3">
      <c r="A1371" s="73">
        <v>43189.458412499996</v>
      </c>
      <c r="B1371" s="75">
        <v>86.500299999999996</v>
      </c>
      <c r="C1371" s="75">
        <v>86.930599999999998</v>
      </c>
      <c r="D1371" s="74">
        <v>0</v>
      </c>
      <c r="E1371" s="74">
        <f t="shared" si="21"/>
        <v>33.033628</v>
      </c>
    </row>
    <row r="1372" spans="1:5" ht="14" x14ac:dyDescent="0.3">
      <c r="A1372" s="73">
        <v>43189.500079224534</v>
      </c>
      <c r="B1372" s="75">
        <v>86.700199999999995</v>
      </c>
      <c r="C1372" s="75">
        <v>87.141199999999998</v>
      </c>
      <c r="D1372" s="74">
        <v>0</v>
      </c>
      <c r="E1372" s="74">
        <f t="shared" si="21"/>
        <v>33.113655999999999</v>
      </c>
    </row>
    <row r="1373" spans="1:5" ht="14" x14ac:dyDescent="0.3">
      <c r="A1373" s="73">
        <v>43189.541745949071</v>
      </c>
      <c r="B1373" s="75">
        <v>86.363</v>
      </c>
      <c r="C1373" s="75">
        <v>86.800899999999999</v>
      </c>
      <c r="D1373" s="74">
        <v>0</v>
      </c>
      <c r="E1373" s="74">
        <f t="shared" si="21"/>
        <v>32.984341999999998</v>
      </c>
    </row>
    <row r="1374" spans="1:5" ht="14" x14ac:dyDescent="0.3">
      <c r="A1374" s="73">
        <v>43189.583412673608</v>
      </c>
      <c r="B1374" s="75">
        <v>86.440799999999996</v>
      </c>
      <c r="C1374" s="75">
        <v>86.863500000000002</v>
      </c>
      <c r="D1374" s="74">
        <v>0</v>
      </c>
      <c r="E1374" s="74">
        <f t="shared" si="21"/>
        <v>33.008130000000001</v>
      </c>
    </row>
    <row r="1375" spans="1:5" ht="14" x14ac:dyDescent="0.3">
      <c r="A1375" s="73">
        <v>43189.625079398145</v>
      </c>
      <c r="B1375" s="75">
        <v>86.294300000000007</v>
      </c>
      <c r="C1375" s="75">
        <v>86.674300000000002</v>
      </c>
      <c r="D1375" s="74">
        <v>0</v>
      </c>
      <c r="E1375" s="74">
        <f t="shared" si="21"/>
        <v>32.936233999999999</v>
      </c>
    </row>
    <row r="1376" spans="1:5" ht="14" x14ac:dyDescent="0.3">
      <c r="A1376" s="73">
        <v>43189.666746122683</v>
      </c>
      <c r="B1376" s="75">
        <v>86.370599999999996</v>
      </c>
      <c r="C1376" s="75">
        <v>86.749099999999999</v>
      </c>
      <c r="D1376" s="74">
        <v>0</v>
      </c>
      <c r="E1376" s="74">
        <f t="shared" si="21"/>
        <v>32.964658</v>
      </c>
    </row>
    <row r="1377" spans="1:5" ht="14" x14ac:dyDescent="0.3">
      <c r="A1377" s="73">
        <v>43189.70841284722</v>
      </c>
      <c r="B1377" s="75">
        <v>86.288200000000003</v>
      </c>
      <c r="C1377" s="75">
        <v>86.744500000000002</v>
      </c>
      <c r="D1377" s="74">
        <v>0</v>
      </c>
      <c r="E1377" s="74">
        <f t="shared" si="21"/>
        <v>32.962910000000001</v>
      </c>
    </row>
    <row r="1378" spans="1:5" ht="14" x14ac:dyDescent="0.3">
      <c r="A1378" s="73">
        <v>43189.750079571757</v>
      </c>
      <c r="B1378" s="75">
        <v>86.1875</v>
      </c>
      <c r="C1378" s="75">
        <v>86.666700000000006</v>
      </c>
      <c r="D1378" s="74">
        <v>0</v>
      </c>
      <c r="E1378" s="74">
        <f t="shared" si="21"/>
        <v>32.933346</v>
      </c>
    </row>
    <row r="1379" spans="1:5" ht="14" x14ac:dyDescent="0.3">
      <c r="A1379" s="73">
        <v>43189.791746296294</v>
      </c>
      <c r="B1379" s="75">
        <v>86.099000000000004</v>
      </c>
      <c r="C1379" s="75">
        <v>86.543099999999995</v>
      </c>
      <c r="D1379" s="74">
        <v>0</v>
      </c>
      <c r="E1379" s="74">
        <f t="shared" si="21"/>
        <v>32.886378000000001</v>
      </c>
    </row>
    <row r="1380" spans="1:5" ht="14" x14ac:dyDescent="0.3">
      <c r="A1380" s="73">
        <v>43189.833413020831</v>
      </c>
      <c r="B1380" s="75">
        <v>86.199700000000007</v>
      </c>
      <c r="C1380" s="75">
        <v>86.518699999999995</v>
      </c>
      <c r="D1380" s="74">
        <v>0</v>
      </c>
      <c r="E1380" s="74">
        <f t="shared" si="21"/>
        <v>32.877105999999998</v>
      </c>
    </row>
    <row r="1381" spans="1:5" ht="14" x14ac:dyDescent="0.3">
      <c r="A1381" s="73">
        <v>43189.875079745369</v>
      </c>
      <c r="B1381" s="75">
        <v>86.3767</v>
      </c>
      <c r="C1381" s="75">
        <v>86.724699999999999</v>
      </c>
      <c r="D1381" s="74">
        <v>0</v>
      </c>
      <c r="E1381" s="74">
        <f t="shared" si="21"/>
        <v>32.955385999999997</v>
      </c>
    </row>
    <row r="1382" spans="1:5" ht="14" x14ac:dyDescent="0.3">
      <c r="A1382" s="73">
        <v>43189.916746469906</v>
      </c>
      <c r="B1382" s="75">
        <v>86.369100000000003</v>
      </c>
      <c r="C1382" s="75">
        <v>86.765900000000002</v>
      </c>
      <c r="D1382" s="74">
        <v>0</v>
      </c>
      <c r="E1382" s="74">
        <f t="shared" si="21"/>
        <v>32.971042000000004</v>
      </c>
    </row>
    <row r="1383" spans="1:5" ht="14" x14ac:dyDescent="0.3">
      <c r="A1383" s="73">
        <v>43189.958413194443</v>
      </c>
      <c r="B1383" s="75">
        <v>86.401200000000003</v>
      </c>
      <c r="C1383" s="75">
        <v>86.791799999999995</v>
      </c>
      <c r="D1383" s="74">
        <v>0</v>
      </c>
      <c r="E1383" s="74">
        <f t="shared" si="21"/>
        <v>32.980883999999996</v>
      </c>
    </row>
    <row r="1384" spans="1:5" ht="14" x14ac:dyDescent="0.3">
      <c r="A1384" s="73">
        <v>43190.00007991898</v>
      </c>
      <c r="B1384" s="75">
        <v>86.012100000000004</v>
      </c>
      <c r="C1384" s="74">
        <v>0</v>
      </c>
      <c r="D1384" s="75">
        <v>86.550700000000006</v>
      </c>
      <c r="E1384" s="74">
        <f t="shared" si="21"/>
        <v>32.889265999999999</v>
      </c>
    </row>
    <row r="1385" spans="1:5" ht="14" x14ac:dyDescent="0.3">
      <c r="A1385" s="73">
        <v>43190.041746643517</v>
      </c>
      <c r="B1385" s="75">
        <v>85.918999999999997</v>
      </c>
      <c r="C1385" s="74">
        <v>0</v>
      </c>
      <c r="D1385" s="75">
        <v>86.532399999999996</v>
      </c>
      <c r="E1385" s="74">
        <f t="shared" si="21"/>
        <v>32.882311999999999</v>
      </c>
    </row>
    <row r="1386" spans="1:5" ht="14" x14ac:dyDescent="0.3">
      <c r="A1386" s="73">
        <v>43190.083413368055</v>
      </c>
      <c r="B1386" s="75">
        <v>86.053299999999993</v>
      </c>
      <c r="C1386" s="74">
        <v>0</v>
      </c>
      <c r="D1386" s="75">
        <v>86.645300000000006</v>
      </c>
      <c r="E1386" s="74">
        <f t="shared" si="21"/>
        <v>32.925214000000004</v>
      </c>
    </row>
    <row r="1387" spans="1:5" ht="14" x14ac:dyDescent="0.3">
      <c r="A1387" s="73">
        <v>43190.125080092592</v>
      </c>
      <c r="B1387" s="75">
        <v>86.167699999999996</v>
      </c>
      <c r="C1387" s="74">
        <v>0</v>
      </c>
      <c r="D1387" s="75">
        <v>86.700199999999995</v>
      </c>
      <c r="E1387" s="74">
        <f t="shared" si="21"/>
        <v>32.946075999999998</v>
      </c>
    </row>
    <row r="1388" spans="1:5" ht="14" x14ac:dyDescent="0.3">
      <c r="A1388" s="73">
        <v>43190.166746817129</v>
      </c>
      <c r="B1388" s="75">
        <v>86.308099999999996</v>
      </c>
      <c r="C1388" s="74">
        <v>0</v>
      </c>
      <c r="D1388" s="75">
        <v>86.851299999999995</v>
      </c>
      <c r="E1388" s="74">
        <f t="shared" si="21"/>
        <v>33.003493999999996</v>
      </c>
    </row>
    <row r="1389" spans="1:5" ht="14" x14ac:dyDescent="0.3">
      <c r="A1389" s="73">
        <v>43190.208413541666</v>
      </c>
      <c r="B1389" s="75">
        <v>86.256200000000007</v>
      </c>
      <c r="C1389" s="74">
        <v>0</v>
      </c>
      <c r="D1389" s="75">
        <v>86.860500000000002</v>
      </c>
      <c r="E1389" s="74">
        <f t="shared" si="21"/>
        <v>33.006990000000002</v>
      </c>
    </row>
    <row r="1390" spans="1:5" ht="14" x14ac:dyDescent="0.3">
      <c r="A1390" s="73">
        <v>43190.250080266203</v>
      </c>
      <c r="B1390" s="75">
        <v>86.123400000000004</v>
      </c>
      <c r="C1390" s="74">
        <v>0</v>
      </c>
      <c r="D1390" s="75">
        <v>86.668199999999999</v>
      </c>
      <c r="E1390" s="74">
        <f t="shared" si="21"/>
        <v>32.933915999999996</v>
      </c>
    </row>
    <row r="1391" spans="1:5" ht="14" x14ac:dyDescent="0.3">
      <c r="A1391" s="73">
        <v>43190.291746990741</v>
      </c>
      <c r="B1391" s="75">
        <v>86.190600000000003</v>
      </c>
      <c r="C1391" s="74">
        <v>0</v>
      </c>
      <c r="D1391" s="75">
        <v>86.724699999999999</v>
      </c>
      <c r="E1391" s="74">
        <f t="shared" si="21"/>
        <v>32.955385999999997</v>
      </c>
    </row>
    <row r="1392" spans="1:5" ht="14" x14ac:dyDescent="0.3">
      <c r="A1392" s="73">
        <v>43190.333413715278</v>
      </c>
      <c r="B1392" s="75">
        <v>86.36</v>
      </c>
      <c r="C1392" s="74">
        <v>0</v>
      </c>
      <c r="D1392" s="75">
        <v>86.951999999999998</v>
      </c>
      <c r="E1392" s="74">
        <f t="shared" si="21"/>
        <v>33.041759999999996</v>
      </c>
    </row>
    <row r="1393" spans="1:5" ht="14" x14ac:dyDescent="0.3">
      <c r="A1393" s="73">
        <v>43190.375080439815</v>
      </c>
      <c r="B1393" s="75">
        <v>86.491200000000006</v>
      </c>
      <c r="C1393" s="74">
        <v>0</v>
      </c>
      <c r="D1393" s="75">
        <v>87.058800000000005</v>
      </c>
      <c r="E1393" s="74">
        <f t="shared" si="21"/>
        <v>33.082343999999999</v>
      </c>
    </row>
    <row r="1394" spans="1:5" ht="14" x14ac:dyDescent="0.3">
      <c r="A1394" s="73">
        <v>43190.416747164352</v>
      </c>
      <c r="B1394" s="75">
        <v>86.1982</v>
      </c>
      <c r="C1394" s="74">
        <v>0</v>
      </c>
      <c r="D1394" s="75">
        <v>86.639200000000002</v>
      </c>
      <c r="E1394" s="74">
        <f t="shared" si="21"/>
        <v>32.922896000000001</v>
      </c>
    </row>
    <row r="1395" spans="1:5" ht="14" x14ac:dyDescent="0.3">
      <c r="A1395" s="73">
        <v>43190.458413888889</v>
      </c>
      <c r="B1395" s="75">
        <v>86.170699999999997</v>
      </c>
      <c r="C1395" s="74">
        <v>0</v>
      </c>
      <c r="D1395" s="75">
        <v>86.884900000000002</v>
      </c>
      <c r="E1395" s="74">
        <f t="shared" si="21"/>
        <v>33.016261999999998</v>
      </c>
    </row>
    <row r="1396" spans="1:5" ht="14" x14ac:dyDescent="0.3">
      <c r="A1396" s="73">
        <v>43190.500080613427</v>
      </c>
      <c r="B1396" s="75">
        <v>86.501900000000006</v>
      </c>
      <c r="C1396" s="74">
        <v>0</v>
      </c>
      <c r="D1396" s="75">
        <v>87.150400000000005</v>
      </c>
      <c r="E1396" s="74">
        <f t="shared" si="21"/>
        <v>33.117152000000004</v>
      </c>
    </row>
    <row r="1397" spans="1:5" ht="14" x14ac:dyDescent="0.3">
      <c r="A1397" s="73">
        <v>43190.541747337964</v>
      </c>
      <c r="B1397" s="75">
        <v>86.614800000000002</v>
      </c>
      <c r="C1397" s="74">
        <v>0</v>
      </c>
      <c r="D1397" s="75">
        <v>87.316699999999997</v>
      </c>
      <c r="E1397" s="74">
        <f t="shared" si="21"/>
        <v>33.180346</v>
      </c>
    </row>
    <row r="1398" spans="1:5" ht="14" x14ac:dyDescent="0.3">
      <c r="A1398" s="73">
        <v>43190.583414062501</v>
      </c>
      <c r="B1398" s="75">
        <v>86.443899999999999</v>
      </c>
      <c r="C1398" s="74">
        <v>0</v>
      </c>
      <c r="D1398" s="75">
        <v>87.083200000000005</v>
      </c>
      <c r="E1398" s="74">
        <f t="shared" si="21"/>
        <v>33.091616000000002</v>
      </c>
    </row>
    <row r="1399" spans="1:5" ht="14" x14ac:dyDescent="0.3">
      <c r="A1399" s="73">
        <v>43190.625080787038</v>
      </c>
      <c r="B1399" s="75">
        <v>86.552199999999999</v>
      </c>
      <c r="C1399" s="74">
        <v>0</v>
      </c>
      <c r="D1399" s="75">
        <v>87.293800000000005</v>
      </c>
      <c r="E1399" s="74">
        <f t="shared" si="21"/>
        <v>33.171644000000001</v>
      </c>
    </row>
    <row r="1400" spans="1:5" ht="14" x14ac:dyDescent="0.3">
      <c r="A1400" s="73">
        <v>43190.666747511576</v>
      </c>
      <c r="B1400" s="75">
        <v>86.564400000000006</v>
      </c>
      <c r="C1400" s="74">
        <v>0</v>
      </c>
      <c r="D1400" s="75">
        <v>87.357900000000001</v>
      </c>
      <c r="E1400" s="74">
        <f t="shared" si="21"/>
        <v>33.196002</v>
      </c>
    </row>
    <row r="1401" spans="1:5" ht="14" x14ac:dyDescent="0.3">
      <c r="A1401" s="73">
        <v>43190.708414236113</v>
      </c>
      <c r="B1401" s="75">
        <v>86.744500000000002</v>
      </c>
      <c r="C1401" s="74">
        <v>0</v>
      </c>
      <c r="D1401" s="75">
        <v>87.57</v>
      </c>
      <c r="E1401" s="74">
        <f t="shared" si="21"/>
        <v>33.276599999999995</v>
      </c>
    </row>
    <row r="1402" spans="1:5" ht="14" x14ac:dyDescent="0.3">
      <c r="A1402" s="73">
        <v>43190.75008096065</v>
      </c>
      <c r="B1402" s="75">
        <v>86.466800000000006</v>
      </c>
      <c r="C1402" s="74">
        <v>0</v>
      </c>
      <c r="D1402" s="75">
        <v>87.301400000000001</v>
      </c>
      <c r="E1402" s="74">
        <f t="shared" si="21"/>
        <v>33.174531999999999</v>
      </c>
    </row>
    <row r="1403" spans="1:5" ht="14" x14ac:dyDescent="0.3">
      <c r="A1403" s="73">
        <v>43190.791747685187</v>
      </c>
      <c r="B1403" s="75">
        <v>86.366100000000003</v>
      </c>
      <c r="C1403" s="74">
        <v>0</v>
      </c>
      <c r="D1403" s="75">
        <v>87.095399999999998</v>
      </c>
      <c r="E1403" s="74">
        <f t="shared" si="21"/>
        <v>33.096252</v>
      </c>
    </row>
    <row r="1404" spans="1:5" ht="14" x14ac:dyDescent="0.3">
      <c r="A1404" s="73">
        <v>43190.833414409724</v>
      </c>
      <c r="B1404" s="75">
        <v>86.1173</v>
      </c>
      <c r="C1404" s="74">
        <v>0</v>
      </c>
      <c r="D1404" s="75">
        <v>86.891000000000005</v>
      </c>
      <c r="E1404" s="74">
        <f t="shared" si="21"/>
        <v>33.01858</v>
      </c>
    </row>
    <row r="1405" spans="1:5" ht="14" x14ac:dyDescent="0.3">
      <c r="A1405" s="73">
        <v>43190.875081134262</v>
      </c>
      <c r="B1405" s="75">
        <v>86.155500000000004</v>
      </c>
      <c r="C1405" s="74">
        <v>0</v>
      </c>
      <c r="D1405" s="75">
        <v>86.924499999999995</v>
      </c>
      <c r="E1405" s="74">
        <f t="shared" si="21"/>
        <v>33.031309999999998</v>
      </c>
    </row>
    <row r="1406" spans="1:5" ht="14" x14ac:dyDescent="0.3">
      <c r="A1406" s="73">
        <v>43190.916747858799</v>
      </c>
      <c r="B1406" s="75">
        <v>86.221100000000007</v>
      </c>
      <c r="C1406" s="74">
        <v>0</v>
      </c>
      <c r="D1406" s="75">
        <v>87.005399999999995</v>
      </c>
      <c r="E1406" s="74">
        <f t="shared" si="21"/>
        <v>33.062052000000001</v>
      </c>
    </row>
    <row r="1407" spans="1:5" ht="14" x14ac:dyDescent="0.3">
      <c r="A1407" s="73">
        <v>43190.958414583336</v>
      </c>
      <c r="B1407" s="75">
        <v>86.2226</v>
      </c>
      <c r="C1407" s="74">
        <v>0</v>
      </c>
      <c r="D1407" s="75">
        <v>87.078699999999998</v>
      </c>
      <c r="E1407" s="74">
        <f t="shared" si="21"/>
        <v>33.089905999999999</v>
      </c>
    </row>
    <row r="1408" spans="1:5" ht="14" x14ac:dyDescent="0.3">
      <c r="A1408" s="73">
        <v>43191.000081307873</v>
      </c>
      <c r="B1408" s="75">
        <v>86.236400000000003</v>
      </c>
      <c r="C1408" s="75">
        <v>86.799400000000006</v>
      </c>
      <c r="D1408" s="74">
        <v>0</v>
      </c>
      <c r="E1408" s="74">
        <f t="shared" si="21"/>
        <v>32.983772000000002</v>
      </c>
    </row>
    <row r="1409" spans="1:5" ht="14" x14ac:dyDescent="0.3">
      <c r="A1409" s="73">
        <v>43191.04174803241</v>
      </c>
      <c r="B1409" s="75">
        <v>86.318799999999996</v>
      </c>
      <c r="C1409" s="75">
        <v>86.951999999999998</v>
      </c>
      <c r="D1409" s="74">
        <v>0</v>
      </c>
      <c r="E1409" s="74">
        <f t="shared" si="21"/>
        <v>33.041759999999996</v>
      </c>
    </row>
    <row r="1410" spans="1:5" ht="14" x14ac:dyDescent="0.3">
      <c r="A1410" s="73">
        <v>43191.083414756948</v>
      </c>
      <c r="B1410" s="75">
        <v>86.2119</v>
      </c>
      <c r="C1410" s="75">
        <v>86.817700000000002</v>
      </c>
      <c r="D1410" s="74">
        <v>0</v>
      </c>
      <c r="E1410" s="74">
        <f t="shared" si="21"/>
        <v>32.990726000000002</v>
      </c>
    </row>
    <row r="1411" spans="1:5" ht="14" x14ac:dyDescent="0.3">
      <c r="A1411" s="73">
        <v>43191.125081481485</v>
      </c>
      <c r="B1411" s="75">
        <v>86.1845</v>
      </c>
      <c r="C1411" s="75">
        <v>86.785700000000006</v>
      </c>
      <c r="D1411" s="74">
        <v>0</v>
      </c>
      <c r="E1411" s="74">
        <f t="shared" ref="E1411:E1474" si="22">(D1411+C1411)*0.38</f>
        <v>32.978566000000001</v>
      </c>
    </row>
    <row r="1412" spans="1:5" ht="14" x14ac:dyDescent="0.3">
      <c r="A1412" s="73">
        <v>43191.166748206022</v>
      </c>
      <c r="B1412" s="75">
        <v>86.245500000000007</v>
      </c>
      <c r="C1412" s="75">
        <v>86.832999999999998</v>
      </c>
      <c r="D1412" s="74">
        <v>0</v>
      </c>
      <c r="E1412" s="74">
        <f t="shared" si="22"/>
        <v>32.996540000000003</v>
      </c>
    </row>
    <row r="1413" spans="1:5" ht="14" x14ac:dyDescent="0.3">
      <c r="A1413" s="73">
        <v>43191.208414930552</v>
      </c>
      <c r="B1413" s="75">
        <v>86.2333</v>
      </c>
      <c r="C1413" s="75">
        <v>86.832999999999998</v>
      </c>
      <c r="D1413" s="74">
        <v>0</v>
      </c>
      <c r="E1413" s="74">
        <f t="shared" si="22"/>
        <v>32.996540000000003</v>
      </c>
    </row>
    <row r="1414" spans="1:5" ht="14" x14ac:dyDescent="0.3">
      <c r="A1414" s="73">
        <v>43191.250081655089</v>
      </c>
      <c r="B1414" s="75">
        <v>86.277600000000007</v>
      </c>
      <c r="C1414" s="75">
        <v>86.852800000000002</v>
      </c>
      <c r="D1414" s="74">
        <v>0</v>
      </c>
      <c r="E1414" s="74">
        <f t="shared" si="22"/>
        <v>33.004064</v>
      </c>
    </row>
    <row r="1415" spans="1:5" ht="14" x14ac:dyDescent="0.3">
      <c r="A1415" s="73">
        <v>43191.291748379626</v>
      </c>
      <c r="B1415" s="75">
        <v>86.286699999999996</v>
      </c>
      <c r="C1415" s="75">
        <v>86.845200000000006</v>
      </c>
      <c r="D1415" s="74">
        <v>0</v>
      </c>
      <c r="E1415" s="74">
        <f t="shared" si="22"/>
        <v>33.001176000000001</v>
      </c>
    </row>
    <row r="1416" spans="1:5" ht="14" x14ac:dyDescent="0.3">
      <c r="A1416" s="73">
        <v>43191.333415104164</v>
      </c>
      <c r="B1416" s="75">
        <v>86.298900000000003</v>
      </c>
      <c r="C1416" s="75">
        <v>86.903199999999998</v>
      </c>
      <c r="D1416" s="74">
        <v>0</v>
      </c>
      <c r="E1416" s="74">
        <f t="shared" si="22"/>
        <v>33.023215999999998</v>
      </c>
    </row>
    <row r="1417" spans="1:5" ht="14" x14ac:dyDescent="0.3">
      <c r="A1417" s="73">
        <v>43191.375081828701</v>
      </c>
      <c r="B1417" s="75">
        <v>86.286699999999996</v>
      </c>
      <c r="C1417" s="75">
        <v>86.816199999999995</v>
      </c>
      <c r="D1417" s="74">
        <v>0</v>
      </c>
      <c r="E1417" s="74">
        <f t="shared" si="22"/>
        <v>32.990155999999999</v>
      </c>
    </row>
    <row r="1418" spans="1:5" ht="14" x14ac:dyDescent="0.3">
      <c r="A1418" s="73">
        <v>43191.416748553238</v>
      </c>
      <c r="B1418" s="75">
        <v>86.288200000000003</v>
      </c>
      <c r="C1418" s="75">
        <v>86.852800000000002</v>
      </c>
      <c r="D1418" s="74">
        <v>0</v>
      </c>
      <c r="E1418" s="74">
        <f t="shared" si="22"/>
        <v>33.004064</v>
      </c>
    </row>
    <row r="1419" spans="1:5" ht="14" x14ac:dyDescent="0.3">
      <c r="A1419" s="73">
        <v>43191.458415277775</v>
      </c>
      <c r="B1419" s="75">
        <v>86.1845</v>
      </c>
      <c r="C1419" s="75">
        <v>86.742999999999995</v>
      </c>
      <c r="D1419" s="74">
        <v>0</v>
      </c>
      <c r="E1419" s="74">
        <f t="shared" si="22"/>
        <v>32.962339999999998</v>
      </c>
    </row>
    <row r="1420" spans="1:5" ht="14" x14ac:dyDescent="0.3">
      <c r="A1420" s="73">
        <v>43191.500082002312</v>
      </c>
      <c r="B1420" s="75">
        <v>86.141800000000003</v>
      </c>
      <c r="C1420" s="75">
        <v>86.713999999999999</v>
      </c>
      <c r="D1420" s="74">
        <v>0</v>
      </c>
      <c r="E1420" s="74">
        <f t="shared" si="22"/>
        <v>32.951320000000003</v>
      </c>
    </row>
    <row r="1421" spans="1:5" ht="14" x14ac:dyDescent="0.3">
      <c r="A1421" s="73">
        <v>43191.54174872685</v>
      </c>
      <c r="B1421" s="75">
        <v>86.147900000000007</v>
      </c>
      <c r="C1421" s="75">
        <v>86.765900000000002</v>
      </c>
      <c r="D1421" s="74">
        <v>0</v>
      </c>
      <c r="E1421" s="74">
        <f t="shared" si="22"/>
        <v>32.971042000000004</v>
      </c>
    </row>
    <row r="1422" spans="1:5" ht="14" x14ac:dyDescent="0.3">
      <c r="A1422" s="73">
        <v>43191.583415451387</v>
      </c>
      <c r="B1422" s="75">
        <v>86.111199999999997</v>
      </c>
      <c r="C1422" s="75">
        <v>86.701800000000006</v>
      </c>
      <c r="D1422" s="74">
        <v>0</v>
      </c>
      <c r="E1422" s="74">
        <f t="shared" si="22"/>
        <v>32.946684000000005</v>
      </c>
    </row>
    <row r="1423" spans="1:5" ht="14" x14ac:dyDescent="0.3">
      <c r="A1423" s="73">
        <v>43191.625082175924</v>
      </c>
      <c r="B1423" s="75">
        <v>86.245500000000007</v>
      </c>
      <c r="C1423" s="75">
        <v>86.848200000000006</v>
      </c>
      <c r="D1423" s="74">
        <v>0</v>
      </c>
      <c r="E1423" s="74">
        <f t="shared" si="22"/>
        <v>33.002316</v>
      </c>
    </row>
    <row r="1424" spans="1:5" ht="14" x14ac:dyDescent="0.3">
      <c r="A1424" s="73">
        <v>43191.666748900461</v>
      </c>
      <c r="B1424" s="75">
        <v>86.344700000000003</v>
      </c>
      <c r="C1424" s="75">
        <v>86.939800000000005</v>
      </c>
      <c r="D1424" s="74">
        <v>0</v>
      </c>
      <c r="E1424" s="74">
        <f t="shared" si="22"/>
        <v>33.037124000000006</v>
      </c>
    </row>
    <row r="1425" spans="1:5" ht="14" x14ac:dyDescent="0.3">
      <c r="A1425" s="73">
        <v>43191.708415624998</v>
      </c>
      <c r="B1425" s="75">
        <v>86.480500000000006</v>
      </c>
      <c r="C1425" s="75">
        <v>86.985600000000005</v>
      </c>
      <c r="D1425" s="74">
        <v>0</v>
      </c>
      <c r="E1425" s="74">
        <f t="shared" si="22"/>
        <v>33.054528000000005</v>
      </c>
    </row>
    <row r="1426" spans="1:5" ht="14" x14ac:dyDescent="0.3">
      <c r="A1426" s="73">
        <v>43191.750082349536</v>
      </c>
      <c r="B1426" s="75">
        <v>86.433199999999999</v>
      </c>
      <c r="C1426" s="75">
        <v>86.92</v>
      </c>
      <c r="D1426" s="74">
        <v>0</v>
      </c>
      <c r="E1426" s="74">
        <f t="shared" si="22"/>
        <v>33.029600000000002</v>
      </c>
    </row>
    <row r="1427" spans="1:5" ht="14" x14ac:dyDescent="0.3">
      <c r="A1427" s="73">
        <v>43191.791749074073</v>
      </c>
      <c r="B1427" s="75">
        <v>85.679400000000001</v>
      </c>
      <c r="C1427" s="75">
        <v>85.926599999999993</v>
      </c>
      <c r="D1427" s="74">
        <v>0</v>
      </c>
      <c r="E1427" s="74">
        <f t="shared" si="22"/>
        <v>32.652107999999998</v>
      </c>
    </row>
    <row r="1428" spans="1:5" ht="14" x14ac:dyDescent="0.3">
      <c r="A1428" s="73">
        <v>43191.83341579861</v>
      </c>
      <c r="B1428" s="75">
        <v>86.329400000000007</v>
      </c>
      <c r="C1428" s="75">
        <v>86.588800000000006</v>
      </c>
      <c r="D1428" s="74">
        <v>0</v>
      </c>
      <c r="E1428" s="74">
        <f t="shared" si="22"/>
        <v>32.903744000000003</v>
      </c>
    </row>
    <row r="1429" spans="1:5" ht="14" x14ac:dyDescent="0.3">
      <c r="A1429" s="73">
        <v>43191.875082523147</v>
      </c>
      <c r="B1429" s="75">
        <v>86.356899999999996</v>
      </c>
      <c r="C1429" s="75">
        <v>86.672799999999995</v>
      </c>
      <c r="D1429" s="74">
        <v>0</v>
      </c>
      <c r="E1429" s="74">
        <f t="shared" si="22"/>
        <v>32.935663999999996</v>
      </c>
    </row>
    <row r="1430" spans="1:5" ht="14" x14ac:dyDescent="0.3">
      <c r="A1430" s="73">
        <v>43191.916749247684</v>
      </c>
      <c r="B1430" s="75">
        <v>86.488100000000003</v>
      </c>
      <c r="C1430" s="75">
        <v>86.808599999999998</v>
      </c>
      <c r="D1430" s="74">
        <v>0</v>
      </c>
      <c r="E1430" s="74">
        <f t="shared" si="22"/>
        <v>32.987268</v>
      </c>
    </row>
    <row r="1431" spans="1:5" ht="14" x14ac:dyDescent="0.3">
      <c r="A1431" s="73">
        <v>43191.958415972222</v>
      </c>
      <c r="B1431" s="75">
        <v>86.433199999999999</v>
      </c>
      <c r="C1431" s="75">
        <v>86.735299999999995</v>
      </c>
      <c r="D1431" s="74">
        <v>0</v>
      </c>
      <c r="E1431" s="74">
        <f t="shared" si="22"/>
        <v>32.959413999999995</v>
      </c>
    </row>
    <row r="1432" spans="1:5" ht="14" x14ac:dyDescent="0.3">
      <c r="A1432" s="73">
        <v>43192.000082696759</v>
      </c>
      <c r="B1432" s="75">
        <v>86.408799999999999</v>
      </c>
      <c r="C1432" s="75">
        <v>86.700199999999995</v>
      </c>
      <c r="D1432" s="75">
        <v>86.935199999999995</v>
      </c>
      <c r="E1432" s="74">
        <f t="shared" si="22"/>
        <v>65.981452000000004</v>
      </c>
    </row>
    <row r="1433" spans="1:5" ht="14" x14ac:dyDescent="0.3">
      <c r="A1433" s="73">
        <v>43192.041749421296</v>
      </c>
      <c r="B1433" s="75">
        <v>86.042599999999993</v>
      </c>
      <c r="C1433" s="75">
        <v>86.312700000000007</v>
      </c>
      <c r="D1433" s="75">
        <v>86.527799999999999</v>
      </c>
      <c r="E1433" s="74">
        <f t="shared" si="22"/>
        <v>65.679390000000012</v>
      </c>
    </row>
    <row r="1434" spans="1:5" ht="14" x14ac:dyDescent="0.3">
      <c r="A1434" s="73">
        <v>43192.083416145833</v>
      </c>
      <c r="B1434" s="75">
        <v>86.391999999999996</v>
      </c>
      <c r="C1434" s="75">
        <v>86.639200000000002</v>
      </c>
      <c r="D1434" s="75">
        <v>86.842100000000002</v>
      </c>
      <c r="E1434" s="74">
        <f t="shared" si="22"/>
        <v>65.922893999999999</v>
      </c>
    </row>
    <row r="1435" spans="1:5" ht="14" x14ac:dyDescent="0.3">
      <c r="A1435" s="73">
        <v>43192.125082870371</v>
      </c>
      <c r="B1435" s="75">
        <v>86.277600000000007</v>
      </c>
      <c r="C1435" s="75">
        <v>86.576599999999999</v>
      </c>
      <c r="D1435" s="75">
        <v>86.753600000000006</v>
      </c>
      <c r="E1435" s="74">
        <f t="shared" si="22"/>
        <v>65.865476000000001</v>
      </c>
    </row>
    <row r="1436" spans="1:5" ht="14" x14ac:dyDescent="0.3">
      <c r="A1436" s="73">
        <v>43192.166749594908</v>
      </c>
      <c r="B1436" s="75">
        <v>86.503399999999999</v>
      </c>
      <c r="C1436" s="75">
        <v>86.884900000000002</v>
      </c>
      <c r="D1436" s="75">
        <v>87.028300000000002</v>
      </c>
      <c r="E1436" s="74">
        <f t="shared" si="22"/>
        <v>66.087016000000006</v>
      </c>
    </row>
    <row r="1437" spans="1:5" ht="14" x14ac:dyDescent="0.3">
      <c r="A1437" s="73">
        <v>43192.208416319445</v>
      </c>
      <c r="B1437" s="75">
        <v>86.366100000000003</v>
      </c>
      <c r="C1437" s="75">
        <v>86.772000000000006</v>
      </c>
      <c r="D1437" s="75">
        <v>87.005399999999995</v>
      </c>
      <c r="E1437" s="74">
        <f t="shared" si="22"/>
        <v>66.035411999999994</v>
      </c>
    </row>
    <row r="1438" spans="1:5" ht="14" x14ac:dyDescent="0.3">
      <c r="A1438" s="73">
        <v>43192.250083043982</v>
      </c>
      <c r="B1438" s="75">
        <v>86.2898</v>
      </c>
      <c r="C1438" s="75">
        <v>86.649900000000002</v>
      </c>
      <c r="D1438" s="75">
        <v>86.814700000000002</v>
      </c>
      <c r="E1438" s="74">
        <f t="shared" si="22"/>
        <v>65.916548000000006</v>
      </c>
    </row>
    <row r="1439" spans="1:5" ht="14" x14ac:dyDescent="0.3">
      <c r="A1439" s="73">
        <v>43192.291749768519</v>
      </c>
      <c r="B1439" s="75">
        <v>86.204300000000003</v>
      </c>
      <c r="C1439" s="75">
        <v>86.527799999999999</v>
      </c>
      <c r="D1439" s="75">
        <v>86.707899999999995</v>
      </c>
      <c r="E1439" s="74">
        <f t="shared" si="22"/>
        <v>65.829566</v>
      </c>
    </row>
    <row r="1440" spans="1:5" ht="14" x14ac:dyDescent="0.3">
      <c r="A1440" s="73">
        <v>43192.333416493057</v>
      </c>
      <c r="B1440" s="75">
        <v>86.335499999999996</v>
      </c>
      <c r="C1440" s="75">
        <v>86.546099999999996</v>
      </c>
      <c r="D1440" s="75">
        <v>86.802499999999995</v>
      </c>
      <c r="E1440" s="74">
        <f t="shared" si="22"/>
        <v>65.872467999999998</v>
      </c>
    </row>
    <row r="1441" spans="1:5" ht="14" x14ac:dyDescent="0.3">
      <c r="A1441" s="73">
        <v>43192.375083217594</v>
      </c>
      <c r="B1441" s="75">
        <v>86.379800000000003</v>
      </c>
      <c r="C1441" s="75">
        <v>86.726200000000006</v>
      </c>
      <c r="D1441" s="75">
        <v>86.871099999999998</v>
      </c>
      <c r="E1441" s="74">
        <f t="shared" si="22"/>
        <v>65.966974000000008</v>
      </c>
    </row>
    <row r="1442" spans="1:5" ht="14" x14ac:dyDescent="0.3">
      <c r="A1442" s="73">
        <v>43192.416749942131</v>
      </c>
      <c r="B1442" s="75">
        <v>86.227199999999996</v>
      </c>
      <c r="C1442" s="75">
        <v>86.515600000000006</v>
      </c>
      <c r="D1442" s="75">
        <v>86.713999999999999</v>
      </c>
      <c r="E1442" s="74">
        <f t="shared" si="22"/>
        <v>65.827247999999997</v>
      </c>
    </row>
    <row r="1443" spans="1:5" ht="14" x14ac:dyDescent="0.3">
      <c r="A1443" s="73">
        <v>43192.458416666668</v>
      </c>
      <c r="B1443" s="75">
        <v>86.2119</v>
      </c>
      <c r="C1443" s="75">
        <v>86.514099999999999</v>
      </c>
      <c r="D1443" s="75">
        <v>86.720100000000002</v>
      </c>
      <c r="E1443" s="74">
        <f t="shared" si="22"/>
        <v>65.828995999999989</v>
      </c>
    </row>
    <row r="1444" spans="1:5" ht="14" x14ac:dyDescent="0.3">
      <c r="A1444" s="73">
        <v>43192.500083391205</v>
      </c>
      <c r="B1444" s="75">
        <v>86.388999999999996</v>
      </c>
      <c r="C1444" s="75">
        <v>86.683499999999995</v>
      </c>
      <c r="D1444" s="75">
        <v>86.857399999999998</v>
      </c>
      <c r="E1444" s="74">
        <f t="shared" si="22"/>
        <v>65.945542000000003</v>
      </c>
    </row>
    <row r="1445" spans="1:5" ht="14" x14ac:dyDescent="0.3">
      <c r="A1445" s="73">
        <v>43192.541750115743</v>
      </c>
      <c r="B1445" s="75">
        <v>86.402699999999996</v>
      </c>
      <c r="C1445" s="75">
        <v>86.622399999999999</v>
      </c>
      <c r="D1445" s="75">
        <v>86.747500000000002</v>
      </c>
      <c r="E1445" s="74">
        <f t="shared" si="22"/>
        <v>65.880561999999998</v>
      </c>
    </row>
    <row r="1446" spans="1:5" ht="14" x14ac:dyDescent="0.3">
      <c r="A1446" s="73">
        <v>43192.58341684028</v>
      </c>
      <c r="B1446" s="75">
        <v>86.378299999999996</v>
      </c>
      <c r="C1446" s="75">
        <v>86.660600000000002</v>
      </c>
      <c r="D1446" s="75">
        <v>86.790300000000002</v>
      </c>
      <c r="E1446" s="74">
        <f t="shared" si="22"/>
        <v>65.911341999999991</v>
      </c>
    </row>
    <row r="1447" spans="1:5" ht="14" x14ac:dyDescent="0.3">
      <c r="A1447" s="73">
        <v>43192.625083564817</v>
      </c>
      <c r="B1447" s="75">
        <v>86.335499999999996</v>
      </c>
      <c r="C1447" s="75">
        <v>86.524799999999999</v>
      </c>
      <c r="D1447" s="75">
        <v>86.738399999999999</v>
      </c>
      <c r="E1447" s="74">
        <f t="shared" si="22"/>
        <v>65.840015999999991</v>
      </c>
    </row>
    <row r="1448" spans="1:5" ht="14" x14ac:dyDescent="0.3">
      <c r="A1448" s="73">
        <v>43192.666750289354</v>
      </c>
      <c r="B1448" s="75">
        <v>86.349299999999999</v>
      </c>
      <c r="C1448" s="75">
        <v>86.491200000000006</v>
      </c>
      <c r="D1448" s="75">
        <v>86.685000000000002</v>
      </c>
      <c r="E1448" s="74">
        <f t="shared" si="22"/>
        <v>65.806956</v>
      </c>
    </row>
    <row r="1449" spans="1:5" ht="14" x14ac:dyDescent="0.3">
      <c r="A1449" s="73">
        <v>43192.708417013891</v>
      </c>
      <c r="B1449" s="75">
        <v>86.244</v>
      </c>
      <c r="C1449" s="75">
        <v>86.468299999999999</v>
      </c>
      <c r="D1449" s="75">
        <v>86.674300000000002</v>
      </c>
      <c r="E1449" s="74">
        <f t="shared" si="22"/>
        <v>65.794188000000005</v>
      </c>
    </row>
    <row r="1450" spans="1:5" ht="14" x14ac:dyDescent="0.3">
      <c r="A1450" s="73">
        <v>43192.750083738429</v>
      </c>
      <c r="B1450" s="75">
        <v>86.3142</v>
      </c>
      <c r="C1450" s="75">
        <v>86.437799999999996</v>
      </c>
      <c r="D1450" s="75">
        <v>86.593400000000003</v>
      </c>
      <c r="E1450" s="74">
        <f t="shared" si="22"/>
        <v>65.751856000000004</v>
      </c>
    </row>
    <row r="1451" spans="1:5" ht="14" x14ac:dyDescent="0.3">
      <c r="A1451" s="73">
        <v>43192.791750462966</v>
      </c>
      <c r="B1451" s="75">
        <v>86.2089</v>
      </c>
      <c r="C1451" s="75">
        <v>86.350800000000007</v>
      </c>
      <c r="D1451" s="75">
        <v>86.558300000000003</v>
      </c>
      <c r="E1451" s="74">
        <f t="shared" si="22"/>
        <v>65.705458000000007</v>
      </c>
    </row>
    <row r="1452" spans="1:5" ht="14" x14ac:dyDescent="0.3">
      <c r="A1452" s="73">
        <v>43192.833417187503</v>
      </c>
      <c r="B1452" s="75">
        <v>86.218100000000007</v>
      </c>
      <c r="C1452" s="75">
        <v>86.483599999999996</v>
      </c>
      <c r="D1452" s="75">
        <v>86.689599999999999</v>
      </c>
      <c r="E1452" s="74">
        <f t="shared" si="22"/>
        <v>65.805816000000007</v>
      </c>
    </row>
    <row r="1453" spans="1:5" ht="14" x14ac:dyDescent="0.3">
      <c r="A1453" s="73">
        <v>43192.87508391204</v>
      </c>
      <c r="B1453" s="75">
        <v>86.1494</v>
      </c>
      <c r="C1453" s="75">
        <v>86.475899999999996</v>
      </c>
      <c r="D1453" s="75">
        <v>86.63</v>
      </c>
      <c r="E1453" s="74">
        <f t="shared" si="22"/>
        <v>65.780242000000001</v>
      </c>
    </row>
    <row r="1454" spans="1:5" ht="14" x14ac:dyDescent="0.3">
      <c r="A1454" s="73">
        <v>43192.916750636577</v>
      </c>
      <c r="B1454" s="75">
        <v>86.259299999999996</v>
      </c>
      <c r="C1454" s="75">
        <v>86.552199999999999</v>
      </c>
      <c r="D1454" s="75">
        <v>86.646799999999999</v>
      </c>
      <c r="E1454" s="74">
        <f t="shared" si="22"/>
        <v>65.81562000000001</v>
      </c>
    </row>
    <row r="1455" spans="1:5" ht="14" x14ac:dyDescent="0.3">
      <c r="A1455" s="73">
        <v>43192.958417361115</v>
      </c>
      <c r="B1455" s="75">
        <v>86.442400000000006</v>
      </c>
      <c r="C1455" s="75">
        <v>86.805499999999995</v>
      </c>
      <c r="D1455" s="75">
        <v>86.886399999999995</v>
      </c>
      <c r="E1455" s="74">
        <f t="shared" si="22"/>
        <v>66.002921999999998</v>
      </c>
    </row>
    <row r="1456" spans="1:5" ht="14" x14ac:dyDescent="0.3">
      <c r="A1456" s="73">
        <v>43193.000084085645</v>
      </c>
      <c r="B1456" s="75">
        <v>86.463700000000003</v>
      </c>
      <c r="C1456" s="74">
        <v>0</v>
      </c>
      <c r="D1456" s="74">
        <v>0</v>
      </c>
      <c r="E1456" s="74">
        <f t="shared" si="22"/>
        <v>0</v>
      </c>
    </row>
    <row r="1457" spans="1:5" ht="14" x14ac:dyDescent="0.3">
      <c r="A1457" s="73">
        <v>43193.041750810182</v>
      </c>
      <c r="B1457" s="75">
        <v>86.562899999999999</v>
      </c>
      <c r="C1457" s="74">
        <v>0</v>
      </c>
      <c r="D1457" s="74">
        <v>0</v>
      </c>
      <c r="E1457" s="74">
        <f t="shared" si="22"/>
        <v>0</v>
      </c>
    </row>
    <row r="1458" spans="1:5" ht="14" x14ac:dyDescent="0.3">
      <c r="A1458" s="73">
        <v>43193.083417534719</v>
      </c>
      <c r="B1458" s="75">
        <v>86.370599999999996</v>
      </c>
      <c r="C1458" s="74">
        <v>0</v>
      </c>
      <c r="D1458" s="74">
        <v>0</v>
      </c>
      <c r="E1458" s="74">
        <f t="shared" si="22"/>
        <v>0</v>
      </c>
    </row>
    <row r="1459" spans="1:5" ht="14" x14ac:dyDescent="0.3">
      <c r="A1459" s="73">
        <v>43193.125084259256</v>
      </c>
      <c r="B1459" s="75">
        <v>86.3523</v>
      </c>
      <c r="C1459" s="74">
        <v>0</v>
      </c>
      <c r="D1459" s="74">
        <v>0</v>
      </c>
      <c r="E1459" s="74">
        <f t="shared" si="22"/>
        <v>0</v>
      </c>
    </row>
    <row r="1460" spans="1:5" ht="14" x14ac:dyDescent="0.3">
      <c r="A1460" s="73">
        <v>43193.166750983793</v>
      </c>
      <c r="B1460" s="75">
        <v>86.367599999999996</v>
      </c>
      <c r="C1460" s="74">
        <v>0</v>
      </c>
      <c r="D1460" s="74">
        <v>0</v>
      </c>
      <c r="E1460" s="74">
        <f t="shared" si="22"/>
        <v>0</v>
      </c>
    </row>
    <row r="1461" spans="1:5" ht="14" x14ac:dyDescent="0.3">
      <c r="A1461" s="73">
        <v>43193.208417708331</v>
      </c>
      <c r="B1461" s="75">
        <v>86.402699999999996</v>
      </c>
      <c r="C1461" s="74">
        <v>0</v>
      </c>
      <c r="D1461" s="74">
        <v>0</v>
      </c>
      <c r="E1461" s="74">
        <f t="shared" si="22"/>
        <v>0</v>
      </c>
    </row>
    <row r="1462" spans="1:5" ht="14" x14ac:dyDescent="0.3">
      <c r="A1462" s="73">
        <v>43193.250084432868</v>
      </c>
      <c r="B1462" s="75">
        <v>86.465199999999996</v>
      </c>
      <c r="C1462" s="74">
        <v>0</v>
      </c>
      <c r="D1462" s="74">
        <v>0</v>
      </c>
      <c r="E1462" s="74">
        <f t="shared" si="22"/>
        <v>0</v>
      </c>
    </row>
    <row r="1463" spans="1:5" ht="14" x14ac:dyDescent="0.3">
      <c r="A1463" s="73">
        <v>43193.291751157405</v>
      </c>
      <c r="B1463" s="75">
        <v>86.401200000000003</v>
      </c>
      <c r="C1463" s="74">
        <v>0</v>
      </c>
      <c r="D1463" s="74">
        <v>0</v>
      </c>
      <c r="E1463" s="74">
        <f t="shared" si="22"/>
        <v>0</v>
      </c>
    </row>
    <row r="1464" spans="1:5" ht="14" x14ac:dyDescent="0.3">
      <c r="A1464" s="73">
        <v>43193.333417881942</v>
      </c>
      <c r="B1464" s="75">
        <v>86.451499999999996</v>
      </c>
      <c r="C1464" s="74">
        <v>0</v>
      </c>
      <c r="D1464" s="74">
        <v>0</v>
      </c>
      <c r="E1464" s="74">
        <f t="shared" si="22"/>
        <v>0</v>
      </c>
    </row>
    <row r="1465" spans="1:5" ht="14" x14ac:dyDescent="0.3">
      <c r="A1465" s="73">
        <v>43193.37508460648</v>
      </c>
      <c r="B1465" s="75">
        <v>86.202799999999996</v>
      </c>
      <c r="C1465" s="74">
        <v>0</v>
      </c>
      <c r="D1465" s="74">
        <v>0</v>
      </c>
      <c r="E1465" s="74">
        <f t="shared" si="22"/>
        <v>0</v>
      </c>
    </row>
    <row r="1466" spans="1:5" ht="14" x14ac:dyDescent="0.3">
      <c r="A1466" s="73">
        <v>43193.416751331017</v>
      </c>
      <c r="B1466" s="75">
        <v>86.271500000000003</v>
      </c>
      <c r="C1466" s="74">
        <v>0</v>
      </c>
      <c r="D1466" s="74">
        <v>0</v>
      </c>
      <c r="E1466" s="74">
        <f t="shared" si="22"/>
        <v>0</v>
      </c>
    </row>
    <row r="1467" spans="1:5" ht="14" x14ac:dyDescent="0.3">
      <c r="A1467" s="73">
        <v>43193.458418055554</v>
      </c>
      <c r="B1467" s="75">
        <v>86.756699999999995</v>
      </c>
      <c r="C1467" s="74">
        <v>0</v>
      </c>
      <c r="D1467" s="74">
        <v>0</v>
      </c>
      <c r="E1467" s="74">
        <f t="shared" si="22"/>
        <v>0</v>
      </c>
    </row>
    <row r="1468" spans="1:5" ht="14" x14ac:dyDescent="0.3">
      <c r="A1468" s="73">
        <v>43193.500084780091</v>
      </c>
      <c r="B1468" s="75">
        <v>86.619399999999999</v>
      </c>
      <c r="C1468" s="74">
        <v>0</v>
      </c>
      <c r="D1468" s="74">
        <v>0</v>
      </c>
      <c r="E1468" s="74">
        <f t="shared" si="22"/>
        <v>0</v>
      </c>
    </row>
    <row r="1469" spans="1:5" ht="14" x14ac:dyDescent="0.3">
      <c r="A1469" s="73">
        <v>43193.541751504628</v>
      </c>
      <c r="B1469" s="75">
        <v>86.637699999999995</v>
      </c>
      <c r="C1469" s="74">
        <v>0</v>
      </c>
      <c r="D1469" s="74">
        <v>0</v>
      </c>
      <c r="E1469" s="74">
        <f t="shared" si="22"/>
        <v>0</v>
      </c>
    </row>
    <row r="1470" spans="1:5" ht="14" x14ac:dyDescent="0.3">
      <c r="A1470" s="73">
        <v>43193.583418229166</v>
      </c>
      <c r="B1470" s="75">
        <v>86.875699999999995</v>
      </c>
      <c r="C1470" s="74">
        <v>0</v>
      </c>
      <c r="D1470" s="74">
        <v>0</v>
      </c>
      <c r="E1470" s="74">
        <f t="shared" si="22"/>
        <v>0</v>
      </c>
    </row>
    <row r="1471" spans="1:5" ht="14" x14ac:dyDescent="0.3">
      <c r="A1471" s="73">
        <v>43193.625084953703</v>
      </c>
      <c r="B1471" s="75">
        <v>86.799400000000006</v>
      </c>
      <c r="C1471" s="74">
        <v>0</v>
      </c>
      <c r="D1471" s="74">
        <v>0</v>
      </c>
      <c r="E1471" s="74">
        <f t="shared" si="22"/>
        <v>0</v>
      </c>
    </row>
    <row r="1472" spans="1:5" ht="14" x14ac:dyDescent="0.3">
      <c r="A1472" s="73">
        <v>43193.66675167824</v>
      </c>
      <c r="B1472" s="75">
        <v>86.767399999999995</v>
      </c>
      <c r="C1472" s="74">
        <v>0</v>
      </c>
      <c r="D1472" s="74">
        <v>0</v>
      </c>
      <c r="E1472" s="74">
        <f t="shared" si="22"/>
        <v>0</v>
      </c>
    </row>
    <row r="1473" spans="1:5" ht="14" x14ac:dyDescent="0.3">
      <c r="A1473" s="73">
        <v>43193.708418402777</v>
      </c>
      <c r="B1473" s="75">
        <v>86.738399999999999</v>
      </c>
      <c r="C1473" s="74">
        <v>0</v>
      </c>
      <c r="D1473" s="74">
        <v>0</v>
      </c>
      <c r="E1473" s="74">
        <f t="shared" si="22"/>
        <v>0</v>
      </c>
    </row>
    <row r="1474" spans="1:5" ht="14" x14ac:dyDescent="0.3">
      <c r="A1474" s="73">
        <v>43193.750085127314</v>
      </c>
      <c r="B1474" s="75">
        <v>86.712400000000002</v>
      </c>
      <c r="C1474" s="74">
        <v>0</v>
      </c>
      <c r="D1474" s="74">
        <v>0</v>
      </c>
      <c r="E1474" s="74">
        <f t="shared" si="22"/>
        <v>0</v>
      </c>
    </row>
    <row r="1475" spans="1:5" ht="14" x14ac:dyDescent="0.3">
      <c r="A1475" s="73">
        <v>43193.791751851852</v>
      </c>
      <c r="B1475" s="75">
        <v>86.837599999999995</v>
      </c>
      <c r="C1475" s="74">
        <v>0</v>
      </c>
      <c r="D1475" s="74">
        <v>0</v>
      </c>
      <c r="E1475" s="74">
        <f t="shared" ref="E1475:E1538" si="23">(D1475+C1475)*0.38</f>
        <v>0</v>
      </c>
    </row>
    <row r="1476" spans="1:5" ht="14" x14ac:dyDescent="0.3">
      <c r="A1476" s="73">
        <v>43193.833418576389</v>
      </c>
      <c r="B1476" s="75">
        <v>86.626999999999995</v>
      </c>
      <c r="C1476" s="74">
        <v>0</v>
      </c>
      <c r="D1476" s="74">
        <v>0</v>
      </c>
      <c r="E1476" s="74">
        <f t="shared" si="23"/>
        <v>0</v>
      </c>
    </row>
    <row r="1477" spans="1:5" ht="14" x14ac:dyDescent="0.3">
      <c r="A1477" s="73">
        <v>43193.875085300926</v>
      </c>
      <c r="B1477" s="75">
        <v>86.623900000000006</v>
      </c>
      <c r="C1477" s="74">
        <v>0</v>
      </c>
      <c r="D1477" s="74">
        <v>0</v>
      </c>
      <c r="E1477" s="74">
        <f t="shared" si="23"/>
        <v>0</v>
      </c>
    </row>
    <row r="1478" spans="1:5" ht="14" x14ac:dyDescent="0.3">
      <c r="A1478" s="73">
        <v>43193.916752025463</v>
      </c>
      <c r="B1478" s="75">
        <v>86.713999999999999</v>
      </c>
      <c r="C1478" s="74">
        <v>0</v>
      </c>
      <c r="D1478" s="74">
        <v>0</v>
      </c>
      <c r="E1478" s="74">
        <f t="shared" si="23"/>
        <v>0</v>
      </c>
    </row>
    <row r="1479" spans="1:5" ht="14" x14ac:dyDescent="0.3">
      <c r="A1479" s="73">
        <v>43193.95841875</v>
      </c>
      <c r="B1479" s="75">
        <v>86.897099999999995</v>
      </c>
      <c r="C1479" s="74">
        <v>0</v>
      </c>
      <c r="D1479" s="74">
        <v>0</v>
      </c>
      <c r="E1479" s="74">
        <f t="shared" si="23"/>
        <v>0</v>
      </c>
    </row>
    <row r="1480" spans="1:5" ht="14" x14ac:dyDescent="0.3">
      <c r="A1480" s="73">
        <v>43194.000085474538</v>
      </c>
      <c r="B1480" s="74">
        <v>0</v>
      </c>
      <c r="C1480" s="74">
        <v>0</v>
      </c>
      <c r="D1480" s="75">
        <v>86.671199999999999</v>
      </c>
      <c r="E1480" s="74">
        <f t="shared" si="23"/>
        <v>32.935056000000003</v>
      </c>
    </row>
    <row r="1481" spans="1:5" ht="14" x14ac:dyDescent="0.3">
      <c r="A1481" s="73">
        <v>43194.041752199075</v>
      </c>
      <c r="B1481" s="74">
        <v>0</v>
      </c>
      <c r="C1481" s="74">
        <v>0</v>
      </c>
      <c r="D1481" s="75">
        <v>86.510999999999996</v>
      </c>
      <c r="E1481" s="74">
        <f t="shared" si="23"/>
        <v>32.874179999999996</v>
      </c>
    </row>
    <row r="1482" spans="1:5" ht="14" x14ac:dyDescent="0.3">
      <c r="A1482" s="73">
        <v>43194.083418923612</v>
      </c>
      <c r="B1482" s="74">
        <v>0</v>
      </c>
      <c r="C1482" s="74">
        <v>0</v>
      </c>
      <c r="D1482" s="75">
        <v>86.762799999999999</v>
      </c>
      <c r="E1482" s="74">
        <f t="shared" si="23"/>
        <v>32.969864000000001</v>
      </c>
    </row>
    <row r="1483" spans="1:5" ht="14" x14ac:dyDescent="0.3">
      <c r="A1483" s="73">
        <v>43194.125085648149</v>
      </c>
      <c r="B1483" s="74">
        <v>0</v>
      </c>
      <c r="C1483" s="74">
        <v>0</v>
      </c>
      <c r="D1483" s="75">
        <v>86.738399999999999</v>
      </c>
      <c r="E1483" s="74">
        <f t="shared" si="23"/>
        <v>32.960591999999998</v>
      </c>
    </row>
    <row r="1484" spans="1:5" ht="14" x14ac:dyDescent="0.3">
      <c r="A1484" s="73">
        <v>43194.166752372686</v>
      </c>
      <c r="B1484" s="74">
        <v>0</v>
      </c>
      <c r="C1484" s="74">
        <v>0</v>
      </c>
      <c r="D1484" s="75">
        <v>86.837599999999995</v>
      </c>
      <c r="E1484" s="74">
        <f t="shared" si="23"/>
        <v>32.998287999999995</v>
      </c>
    </row>
    <row r="1485" spans="1:5" ht="14" x14ac:dyDescent="0.3">
      <c r="A1485" s="73">
        <v>43194.208419097224</v>
      </c>
      <c r="B1485" s="74">
        <v>0</v>
      </c>
      <c r="C1485" s="74">
        <v>0</v>
      </c>
      <c r="D1485" s="75">
        <v>87.022199999999998</v>
      </c>
      <c r="E1485" s="74">
        <f t="shared" si="23"/>
        <v>33.068435999999998</v>
      </c>
    </row>
    <row r="1486" spans="1:5" ht="14" x14ac:dyDescent="0.3">
      <c r="A1486" s="73">
        <v>43194.250085821761</v>
      </c>
      <c r="B1486" s="74">
        <v>0</v>
      </c>
      <c r="C1486" s="74">
        <v>0</v>
      </c>
      <c r="D1486" s="75">
        <v>86.962699999999998</v>
      </c>
      <c r="E1486" s="74">
        <f t="shared" si="23"/>
        <v>33.045825999999998</v>
      </c>
    </row>
    <row r="1487" spans="1:5" ht="14" x14ac:dyDescent="0.3">
      <c r="A1487" s="73">
        <v>43194.291752546298</v>
      </c>
      <c r="B1487" s="74">
        <v>0</v>
      </c>
      <c r="C1487" s="74">
        <v>0</v>
      </c>
      <c r="D1487" s="75">
        <v>87.132099999999994</v>
      </c>
      <c r="E1487" s="74">
        <f t="shared" si="23"/>
        <v>33.110197999999997</v>
      </c>
    </row>
    <row r="1488" spans="1:5" ht="14" x14ac:dyDescent="0.3">
      <c r="A1488" s="73">
        <v>43194.333419270835</v>
      </c>
      <c r="B1488" s="74">
        <v>0</v>
      </c>
      <c r="C1488" s="74">
        <v>0</v>
      </c>
      <c r="D1488" s="75">
        <v>87.193100000000001</v>
      </c>
      <c r="E1488" s="74">
        <f t="shared" si="23"/>
        <v>33.133378</v>
      </c>
    </row>
    <row r="1489" spans="1:5" ht="14" x14ac:dyDescent="0.3">
      <c r="A1489" s="73">
        <v>43194.375085995373</v>
      </c>
      <c r="B1489" s="74">
        <v>0</v>
      </c>
      <c r="C1489" s="74">
        <v>0</v>
      </c>
      <c r="D1489" s="75">
        <v>86.715500000000006</v>
      </c>
      <c r="E1489" s="74">
        <f t="shared" si="23"/>
        <v>32.951890000000006</v>
      </c>
    </row>
    <row r="1490" spans="1:5" ht="14" x14ac:dyDescent="0.3">
      <c r="A1490" s="73">
        <v>43194.41675271991</v>
      </c>
      <c r="B1490" s="74">
        <v>0</v>
      </c>
      <c r="C1490" s="74">
        <v>0</v>
      </c>
      <c r="D1490" s="75">
        <v>86.674300000000002</v>
      </c>
      <c r="E1490" s="74">
        <f t="shared" si="23"/>
        <v>32.936233999999999</v>
      </c>
    </row>
    <row r="1491" spans="1:5" ht="14" x14ac:dyDescent="0.3">
      <c r="A1491" s="73">
        <v>43194.458419444447</v>
      </c>
      <c r="B1491" s="74">
        <v>0</v>
      </c>
      <c r="C1491" s="74">
        <v>0</v>
      </c>
      <c r="D1491" s="75">
        <v>86.895600000000002</v>
      </c>
      <c r="E1491" s="74">
        <f t="shared" si="23"/>
        <v>33.020327999999999</v>
      </c>
    </row>
    <row r="1492" spans="1:5" ht="14" x14ac:dyDescent="0.3">
      <c r="A1492" s="73">
        <v>43194.500086168984</v>
      </c>
      <c r="B1492" s="74">
        <v>0</v>
      </c>
      <c r="C1492" s="74">
        <v>0</v>
      </c>
      <c r="D1492" s="75">
        <v>86.927599999999998</v>
      </c>
      <c r="E1492" s="74">
        <f t="shared" si="23"/>
        <v>33.032488000000001</v>
      </c>
    </row>
    <row r="1493" spans="1:5" ht="14" x14ac:dyDescent="0.3">
      <c r="A1493" s="73">
        <v>43194.541752893521</v>
      </c>
      <c r="B1493" s="74">
        <v>0</v>
      </c>
      <c r="C1493" s="74">
        <v>0</v>
      </c>
      <c r="D1493" s="75">
        <v>87.254099999999994</v>
      </c>
      <c r="E1493" s="74">
        <f t="shared" si="23"/>
        <v>33.156557999999997</v>
      </c>
    </row>
    <row r="1494" spans="1:5" ht="14" x14ac:dyDescent="0.3">
      <c r="A1494" s="73">
        <v>43194.583419618059</v>
      </c>
      <c r="B1494" s="74">
        <v>0</v>
      </c>
      <c r="C1494" s="74">
        <v>0</v>
      </c>
      <c r="D1494" s="75">
        <v>87.403700000000001</v>
      </c>
      <c r="E1494" s="74">
        <f t="shared" si="23"/>
        <v>33.213405999999999</v>
      </c>
    </row>
    <row r="1495" spans="1:5" ht="14" x14ac:dyDescent="0.3">
      <c r="A1495" s="73">
        <v>43194.625086342596</v>
      </c>
      <c r="B1495" s="74">
        <v>0</v>
      </c>
      <c r="C1495" s="74">
        <v>0</v>
      </c>
      <c r="D1495" s="75">
        <v>87.212900000000005</v>
      </c>
      <c r="E1495" s="74">
        <f t="shared" si="23"/>
        <v>33.140902000000004</v>
      </c>
    </row>
    <row r="1496" spans="1:5" ht="14" x14ac:dyDescent="0.3">
      <c r="A1496" s="73">
        <v>43194.666753067133</v>
      </c>
      <c r="B1496" s="74">
        <v>0</v>
      </c>
      <c r="C1496" s="74">
        <v>0</v>
      </c>
      <c r="D1496" s="75">
        <v>86.971800000000002</v>
      </c>
      <c r="E1496" s="74">
        <f t="shared" si="23"/>
        <v>33.049284</v>
      </c>
    </row>
    <row r="1497" spans="1:5" ht="14" x14ac:dyDescent="0.3">
      <c r="A1497" s="73">
        <v>43194.70841979167</v>
      </c>
      <c r="B1497" s="74">
        <v>0</v>
      </c>
      <c r="C1497" s="74">
        <v>0</v>
      </c>
      <c r="D1497" s="75">
        <v>87.139700000000005</v>
      </c>
      <c r="E1497" s="74">
        <f t="shared" si="23"/>
        <v>33.113086000000003</v>
      </c>
    </row>
    <row r="1498" spans="1:5" ht="14" x14ac:dyDescent="0.3">
      <c r="A1498" s="73">
        <v>43194.7500865162</v>
      </c>
      <c r="B1498" s="74">
        <v>0</v>
      </c>
      <c r="C1498" s="74">
        <v>0</v>
      </c>
      <c r="D1498" s="75">
        <v>87.243499999999997</v>
      </c>
      <c r="E1498" s="74">
        <f t="shared" si="23"/>
        <v>33.152529999999999</v>
      </c>
    </row>
    <row r="1499" spans="1:5" ht="14" x14ac:dyDescent="0.3">
      <c r="A1499" s="73">
        <v>43194.791753240737</v>
      </c>
      <c r="B1499" s="74">
        <v>0</v>
      </c>
      <c r="C1499" s="74">
        <v>0</v>
      </c>
      <c r="D1499" s="75">
        <v>86.889399999999995</v>
      </c>
      <c r="E1499" s="74">
        <f t="shared" si="23"/>
        <v>33.017972</v>
      </c>
    </row>
    <row r="1500" spans="1:5" ht="14" x14ac:dyDescent="0.3">
      <c r="A1500" s="73">
        <v>43194.833419965275</v>
      </c>
      <c r="B1500" s="74">
        <v>0</v>
      </c>
      <c r="C1500" s="74">
        <v>0</v>
      </c>
      <c r="D1500" s="75">
        <v>87.183899999999994</v>
      </c>
      <c r="E1500" s="74">
        <f t="shared" si="23"/>
        <v>33.129881999999995</v>
      </c>
    </row>
    <row r="1501" spans="1:5" ht="14" x14ac:dyDescent="0.3">
      <c r="A1501" s="73">
        <v>43194.875086689812</v>
      </c>
      <c r="B1501" s="74">
        <v>0</v>
      </c>
      <c r="C1501" s="74">
        <v>0</v>
      </c>
      <c r="D1501" s="75">
        <v>87.241900000000001</v>
      </c>
      <c r="E1501" s="74">
        <f t="shared" si="23"/>
        <v>33.151921999999999</v>
      </c>
    </row>
    <row r="1502" spans="1:5" ht="14" x14ac:dyDescent="0.3">
      <c r="A1502" s="73">
        <v>43194.916753414349</v>
      </c>
      <c r="B1502" s="74">
        <v>0</v>
      </c>
      <c r="C1502" s="74">
        <v>0</v>
      </c>
      <c r="D1502" s="75">
        <v>87.173299999999998</v>
      </c>
      <c r="E1502" s="74">
        <f t="shared" si="23"/>
        <v>33.125853999999997</v>
      </c>
    </row>
    <row r="1503" spans="1:5" ht="14" x14ac:dyDescent="0.3">
      <c r="A1503" s="73">
        <v>43194.958420138886</v>
      </c>
      <c r="B1503" s="74">
        <v>0</v>
      </c>
      <c r="C1503" s="74">
        <v>0</v>
      </c>
      <c r="D1503" s="75">
        <v>87.255700000000004</v>
      </c>
      <c r="E1503" s="74">
        <f t="shared" si="23"/>
        <v>33.157166000000004</v>
      </c>
    </row>
    <row r="1504" spans="1:5" ht="14" x14ac:dyDescent="0.3">
      <c r="A1504" s="73">
        <v>43195.000086863423</v>
      </c>
      <c r="B1504" s="75">
        <v>86.549199999999999</v>
      </c>
      <c r="C1504" s="74">
        <v>0</v>
      </c>
      <c r="D1504" s="74">
        <v>0</v>
      </c>
      <c r="E1504" s="74">
        <f t="shared" si="23"/>
        <v>0</v>
      </c>
    </row>
    <row r="1505" spans="1:5" ht="14" x14ac:dyDescent="0.3">
      <c r="A1505" s="73">
        <v>43195.041753587961</v>
      </c>
      <c r="B1505" s="75">
        <v>86.720100000000002</v>
      </c>
      <c r="C1505" s="74">
        <v>0</v>
      </c>
      <c r="D1505" s="74">
        <v>0</v>
      </c>
      <c r="E1505" s="74">
        <f t="shared" si="23"/>
        <v>0</v>
      </c>
    </row>
    <row r="1506" spans="1:5" ht="14" x14ac:dyDescent="0.3">
      <c r="A1506" s="73">
        <v>43195.083420312498</v>
      </c>
      <c r="B1506" s="75">
        <v>86.509500000000003</v>
      </c>
      <c r="C1506" s="74">
        <v>0</v>
      </c>
      <c r="D1506" s="74">
        <v>0</v>
      </c>
      <c r="E1506" s="74">
        <f t="shared" si="23"/>
        <v>0</v>
      </c>
    </row>
    <row r="1507" spans="1:5" ht="14" x14ac:dyDescent="0.3">
      <c r="A1507" s="73">
        <v>43195.125087037035</v>
      </c>
      <c r="B1507" s="75">
        <v>86.457599999999999</v>
      </c>
      <c r="C1507" s="74">
        <v>0</v>
      </c>
      <c r="D1507" s="74">
        <v>0</v>
      </c>
      <c r="E1507" s="74">
        <f t="shared" si="23"/>
        <v>0</v>
      </c>
    </row>
    <row r="1508" spans="1:5" ht="14" x14ac:dyDescent="0.3">
      <c r="A1508" s="73">
        <v>43195.166753761572</v>
      </c>
      <c r="B1508" s="75">
        <v>86.631600000000006</v>
      </c>
      <c r="C1508" s="74">
        <v>0</v>
      </c>
      <c r="D1508" s="74">
        <v>0</v>
      </c>
      <c r="E1508" s="74">
        <f t="shared" si="23"/>
        <v>0</v>
      </c>
    </row>
    <row r="1509" spans="1:5" ht="14" x14ac:dyDescent="0.3">
      <c r="A1509" s="73">
        <v>43195.208420486109</v>
      </c>
      <c r="B1509" s="75">
        <v>86.569000000000003</v>
      </c>
      <c r="C1509" s="74">
        <v>0</v>
      </c>
      <c r="D1509" s="74">
        <v>0</v>
      </c>
      <c r="E1509" s="74">
        <f t="shared" si="23"/>
        <v>0</v>
      </c>
    </row>
    <row r="1510" spans="1:5" ht="14" x14ac:dyDescent="0.3">
      <c r="A1510" s="73">
        <v>43195.250087210647</v>
      </c>
      <c r="B1510" s="75">
        <v>86.646799999999999</v>
      </c>
      <c r="C1510" s="74">
        <v>0</v>
      </c>
      <c r="D1510" s="74">
        <v>0</v>
      </c>
      <c r="E1510" s="74">
        <f t="shared" si="23"/>
        <v>0</v>
      </c>
    </row>
    <row r="1511" spans="1:5" ht="14" x14ac:dyDescent="0.3">
      <c r="A1511" s="73">
        <v>43195.291753935184</v>
      </c>
      <c r="B1511" s="75">
        <v>86.636099999999999</v>
      </c>
      <c r="C1511" s="74">
        <v>0</v>
      </c>
      <c r="D1511" s="74">
        <v>0</v>
      </c>
      <c r="E1511" s="74">
        <f t="shared" si="23"/>
        <v>0</v>
      </c>
    </row>
    <row r="1512" spans="1:5" ht="14" x14ac:dyDescent="0.3">
      <c r="A1512" s="73">
        <v>43195.333420659721</v>
      </c>
      <c r="B1512" s="75">
        <v>86.681899999999999</v>
      </c>
      <c r="C1512" s="74">
        <v>0</v>
      </c>
      <c r="D1512" s="74">
        <v>0</v>
      </c>
      <c r="E1512" s="74">
        <f t="shared" si="23"/>
        <v>0</v>
      </c>
    </row>
    <row r="1513" spans="1:5" ht="14" x14ac:dyDescent="0.3">
      <c r="A1513" s="73">
        <v>43195.375087384258</v>
      </c>
      <c r="B1513" s="75">
        <v>86.709400000000002</v>
      </c>
      <c r="C1513" s="74">
        <v>0</v>
      </c>
      <c r="D1513" s="74">
        <v>0</v>
      </c>
      <c r="E1513" s="74">
        <f t="shared" si="23"/>
        <v>0</v>
      </c>
    </row>
    <row r="1514" spans="1:5" ht="14" x14ac:dyDescent="0.3">
      <c r="A1514" s="73">
        <v>43195.416754108795</v>
      </c>
      <c r="B1514" s="75">
        <v>86.793300000000002</v>
      </c>
      <c r="C1514" s="74">
        <v>0</v>
      </c>
      <c r="D1514" s="74">
        <v>0</v>
      </c>
      <c r="E1514" s="74">
        <f t="shared" si="23"/>
        <v>0</v>
      </c>
    </row>
    <row r="1515" spans="1:5" ht="14" x14ac:dyDescent="0.3">
      <c r="A1515" s="73">
        <v>43195.458420833333</v>
      </c>
      <c r="B1515" s="75">
        <v>86.800899999999999</v>
      </c>
      <c r="C1515" s="74">
        <v>0</v>
      </c>
      <c r="D1515" s="74">
        <v>0</v>
      </c>
      <c r="E1515" s="74">
        <f t="shared" si="23"/>
        <v>0</v>
      </c>
    </row>
    <row r="1516" spans="1:5" ht="14" x14ac:dyDescent="0.3">
      <c r="A1516" s="73">
        <v>43195.50008755787</v>
      </c>
      <c r="B1516" s="75">
        <v>86.672799999999995</v>
      </c>
      <c r="C1516" s="74">
        <v>0</v>
      </c>
      <c r="D1516" s="74">
        <v>0</v>
      </c>
      <c r="E1516" s="74">
        <f t="shared" si="23"/>
        <v>0</v>
      </c>
    </row>
    <row r="1517" spans="1:5" ht="14" x14ac:dyDescent="0.3">
      <c r="A1517" s="73">
        <v>43195.541754282407</v>
      </c>
      <c r="B1517" s="75">
        <v>86.631600000000006</v>
      </c>
      <c r="C1517" s="74">
        <v>0</v>
      </c>
      <c r="D1517" s="74">
        <v>0</v>
      </c>
      <c r="E1517" s="74">
        <f t="shared" si="23"/>
        <v>0</v>
      </c>
    </row>
    <row r="1518" spans="1:5" ht="14" x14ac:dyDescent="0.3">
      <c r="A1518" s="73">
        <v>43195.583421006944</v>
      </c>
      <c r="B1518" s="75">
        <v>86.631600000000006</v>
      </c>
      <c r="C1518" s="74">
        <v>0</v>
      </c>
      <c r="D1518" s="74">
        <v>0</v>
      </c>
      <c r="E1518" s="74">
        <f t="shared" si="23"/>
        <v>0</v>
      </c>
    </row>
    <row r="1519" spans="1:5" ht="14" x14ac:dyDescent="0.3">
      <c r="A1519" s="73">
        <v>43195.625087731481</v>
      </c>
      <c r="B1519" s="75">
        <v>86.663600000000002</v>
      </c>
      <c r="C1519" s="74">
        <v>0</v>
      </c>
      <c r="D1519" s="74">
        <v>0</v>
      </c>
      <c r="E1519" s="74">
        <f t="shared" si="23"/>
        <v>0</v>
      </c>
    </row>
    <row r="1520" spans="1:5" ht="14" x14ac:dyDescent="0.3">
      <c r="A1520" s="73">
        <v>43195.666754456019</v>
      </c>
      <c r="B1520" s="75">
        <v>86.556799999999996</v>
      </c>
      <c r="C1520" s="74">
        <v>0</v>
      </c>
      <c r="D1520" s="74">
        <v>0</v>
      </c>
      <c r="E1520" s="74">
        <f t="shared" si="23"/>
        <v>0</v>
      </c>
    </row>
    <row r="1521" spans="1:5" ht="14" x14ac:dyDescent="0.3">
      <c r="A1521" s="73">
        <v>43195.708421180556</v>
      </c>
      <c r="B1521" s="75">
        <v>86.686499999999995</v>
      </c>
      <c r="C1521" s="74">
        <v>0</v>
      </c>
      <c r="D1521" s="74">
        <v>0</v>
      </c>
      <c r="E1521" s="74">
        <f t="shared" si="23"/>
        <v>0</v>
      </c>
    </row>
    <row r="1522" spans="1:5" ht="14" x14ac:dyDescent="0.3">
      <c r="A1522" s="73">
        <v>43195.750087905093</v>
      </c>
      <c r="B1522" s="75">
        <v>86.726200000000006</v>
      </c>
      <c r="C1522" s="74">
        <v>0</v>
      </c>
      <c r="D1522" s="74">
        <v>0</v>
      </c>
      <c r="E1522" s="74">
        <f t="shared" si="23"/>
        <v>0</v>
      </c>
    </row>
    <row r="1523" spans="1:5" ht="14" x14ac:dyDescent="0.3">
      <c r="A1523" s="73">
        <v>43195.79175462963</v>
      </c>
      <c r="B1523" s="75">
        <v>86.518699999999995</v>
      </c>
      <c r="C1523" s="74">
        <v>0</v>
      </c>
      <c r="D1523" s="74">
        <v>0</v>
      </c>
      <c r="E1523" s="74">
        <f t="shared" si="23"/>
        <v>0</v>
      </c>
    </row>
    <row r="1524" spans="1:5" ht="14" x14ac:dyDescent="0.3">
      <c r="A1524" s="73">
        <v>43195.833421354168</v>
      </c>
      <c r="B1524" s="75">
        <v>86.576599999999999</v>
      </c>
      <c r="C1524" s="74">
        <v>0</v>
      </c>
      <c r="D1524" s="74">
        <v>0</v>
      </c>
      <c r="E1524" s="74">
        <f t="shared" si="23"/>
        <v>0</v>
      </c>
    </row>
    <row r="1525" spans="1:5" ht="14" x14ac:dyDescent="0.3">
      <c r="A1525" s="73">
        <v>43195.875088078705</v>
      </c>
      <c r="B1525" s="75">
        <v>86.619399999999999</v>
      </c>
      <c r="C1525" s="74">
        <v>0</v>
      </c>
      <c r="D1525" s="74">
        <v>0</v>
      </c>
      <c r="E1525" s="74">
        <f t="shared" si="23"/>
        <v>0</v>
      </c>
    </row>
    <row r="1526" spans="1:5" ht="14" x14ac:dyDescent="0.3">
      <c r="A1526" s="73">
        <v>43195.916754803242</v>
      </c>
      <c r="B1526" s="75">
        <v>86.674300000000002</v>
      </c>
      <c r="C1526" s="74">
        <v>0</v>
      </c>
      <c r="D1526" s="74">
        <v>0</v>
      </c>
      <c r="E1526" s="74">
        <f t="shared" si="23"/>
        <v>0</v>
      </c>
    </row>
    <row r="1527" spans="1:5" ht="14" x14ac:dyDescent="0.3">
      <c r="A1527" s="73">
        <v>43195.958421527779</v>
      </c>
      <c r="B1527" s="75">
        <v>86.564400000000006</v>
      </c>
      <c r="C1527" s="74">
        <v>0</v>
      </c>
      <c r="D1527" s="74">
        <v>0</v>
      </c>
      <c r="E1527" s="74">
        <f t="shared" si="23"/>
        <v>0</v>
      </c>
    </row>
    <row r="1528" spans="1:5" ht="14" x14ac:dyDescent="0.3">
      <c r="A1528" s="73">
        <v>43196.000088252316</v>
      </c>
      <c r="B1528" s="75">
        <v>86.2226</v>
      </c>
      <c r="C1528" s="75">
        <v>86.688000000000002</v>
      </c>
      <c r="D1528" s="74">
        <v>0</v>
      </c>
      <c r="E1528" s="74">
        <f t="shared" si="23"/>
        <v>32.94144</v>
      </c>
    </row>
    <row r="1529" spans="1:5" ht="14" x14ac:dyDescent="0.3">
      <c r="A1529" s="73">
        <v>43196.041754976854</v>
      </c>
      <c r="B1529" s="75">
        <v>86.112799999999993</v>
      </c>
      <c r="C1529" s="75">
        <v>86.523200000000003</v>
      </c>
      <c r="D1529" s="74">
        <v>0</v>
      </c>
      <c r="E1529" s="74">
        <f t="shared" si="23"/>
        <v>32.878816</v>
      </c>
    </row>
    <row r="1530" spans="1:5" ht="14" x14ac:dyDescent="0.3">
      <c r="A1530" s="73">
        <v>43196.083421701391</v>
      </c>
      <c r="B1530" s="75">
        <v>86.2791</v>
      </c>
      <c r="C1530" s="75">
        <v>86.689599999999999</v>
      </c>
      <c r="D1530" s="74">
        <v>0</v>
      </c>
      <c r="E1530" s="74">
        <f t="shared" si="23"/>
        <v>32.942048</v>
      </c>
    </row>
    <row r="1531" spans="1:5" ht="14" x14ac:dyDescent="0.3">
      <c r="A1531" s="73">
        <v>43196.125088425928</v>
      </c>
      <c r="B1531" s="75">
        <v>86.001400000000004</v>
      </c>
      <c r="C1531" s="75">
        <v>86.448499999999996</v>
      </c>
      <c r="D1531" s="74">
        <v>0</v>
      </c>
      <c r="E1531" s="74">
        <f t="shared" si="23"/>
        <v>32.850429999999996</v>
      </c>
    </row>
    <row r="1532" spans="1:5" ht="14" x14ac:dyDescent="0.3">
      <c r="A1532" s="73">
        <v>43196.166755150465</v>
      </c>
      <c r="B1532" s="75">
        <v>86.053299999999993</v>
      </c>
      <c r="C1532" s="75">
        <v>86.434700000000007</v>
      </c>
      <c r="D1532" s="74">
        <v>0</v>
      </c>
      <c r="E1532" s="74">
        <f t="shared" si="23"/>
        <v>32.845186000000005</v>
      </c>
    </row>
    <row r="1533" spans="1:5" ht="14" x14ac:dyDescent="0.3">
      <c r="A1533" s="73">
        <v>43196.208421875002</v>
      </c>
      <c r="B1533" s="75">
        <v>86.225700000000003</v>
      </c>
      <c r="C1533" s="75">
        <v>86.611699999999999</v>
      </c>
      <c r="D1533" s="74">
        <v>0</v>
      </c>
      <c r="E1533" s="74">
        <f t="shared" si="23"/>
        <v>32.912446000000003</v>
      </c>
    </row>
    <row r="1534" spans="1:5" ht="14" x14ac:dyDescent="0.3">
      <c r="A1534" s="73">
        <v>43196.25008859954</v>
      </c>
      <c r="B1534" s="75">
        <v>86.433199999999999</v>
      </c>
      <c r="C1534" s="75">
        <v>86.935199999999995</v>
      </c>
      <c r="D1534" s="74">
        <v>0</v>
      </c>
      <c r="E1534" s="74">
        <f t="shared" si="23"/>
        <v>33.035375999999999</v>
      </c>
    </row>
    <row r="1535" spans="1:5" ht="14" x14ac:dyDescent="0.3">
      <c r="A1535" s="73">
        <v>43196.291755324077</v>
      </c>
      <c r="B1535" s="75">
        <v>86.587299999999999</v>
      </c>
      <c r="C1535" s="75">
        <v>87.061899999999994</v>
      </c>
      <c r="D1535" s="74">
        <v>0</v>
      </c>
      <c r="E1535" s="74">
        <f t="shared" si="23"/>
        <v>33.083521999999995</v>
      </c>
    </row>
    <row r="1536" spans="1:5" ht="14" x14ac:dyDescent="0.3">
      <c r="A1536" s="73">
        <v>43196.333422048614</v>
      </c>
      <c r="B1536" s="75">
        <v>86.369100000000003</v>
      </c>
      <c r="C1536" s="75">
        <v>86.781099999999995</v>
      </c>
      <c r="D1536" s="74">
        <v>0</v>
      </c>
      <c r="E1536" s="74">
        <f t="shared" si="23"/>
        <v>32.976818000000002</v>
      </c>
    </row>
    <row r="1537" spans="1:5" ht="14" x14ac:dyDescent="0.3">
      <c r="A1537" s="73">
        <v>43196.375088773151</v>
      </c>
      <c r="B1537" s="75">
        <v>86.334000000000003</v>
      </c>
      <c r="C1537" s="75">
        <v>86.739900000000006</v>
      </c>
      <c r="D1537" s="74">
        <v>0</v>
      </c>
      <c r="E1537" s="74">
        <f t="shared" si="23"/>
        <v>32.961162000000002</v>
      </c>
    </row>
    <row r="1538" spans="1:5" ht="14" x14ac:dyDescent="0.3">
      <c r="A1538" s="73">
        <v>43196.416755497688</v>
      </c>
      <c r="B1538" s="75">
        <v>86.512600000000006</v>
      </c>
      <c r="C1538" s="75">
        <v>86.861999999999995</v>
      </c>
      <c r="D1538" s="74">
        <v>0</v>
      </c>
      <c r="E1538" s="74">
        <f t="shared" si="23"/>
        <v>33.007559999999998</v>
      </c>
    </row>
    <row r="1539" spans="1:5" ht="14" x14ac:dyDescent="0.3">
      <c r="A1539" s="73">
        <v>43196.458422222226</v>
      </c>
      <c r="B1539" s="75">
        <v>86.500299999999996</v>
      </c>
      <c r="C1539" s="75">
        <v>86.930599999999998</v>
      </c>
      <c r="D1539" s="74">
        <v>0</v>
      </c>
      <c r="E1539" s="74">
        <f t="shared" ref="E1539:E1602" si="24">(D1539+C1539)*0.38</f>
        <v>33.033628</v>
      </c>
    </row>
    <row r="1540" spans="1:5" ht="14" x14ac:dyDescent="0.3">
      <c r="A1540" s="73">
        <v>43196.500088946763</v>
      </c>
      <c r="B1540" s="75">
        <v>86.700199999999995</v>
      </c>
      <c r="C1540" s="75">
        <v>87.141199999999998</v>
      </c>
      <c r="D1540" s="74">
        <v>0</v>
      </c>
      <c r="E1540" s="74">
        <f t="shared" si="24"/>
        <v>33.113655999999999</v>
      </c>
    </row>
    <row r="1541" spans="1:5" ht="14" x14ac:dyDescent="0.3">
      <c r="A1541" s="73">
        <v>43196.541755671293</v>
      </c>
      <c r="B1541" s="75">
        <v>86.363</v>
      </c>
      <c r="C1541" s="75">
        <v>86.800899999999999</v>
      </c>
      <c r="D1541" s="74">
        <v>0</v>
      </c>
      <c r="E1541" s="74">
        <f t="shared" si="24"/>
        <v>32.984341999999998</v>
      </c>
    </row>
    <row r="1542" spans="1:5" ht="14" x14ac:dyDescent="0.3">
      <c r="A1542" s="73">
        <v>43196.58342239583</v>
      </c>
      <c r="B1542" s="75">
        <v>86.440799999999996</v>
      </c>
      <c r="C1542" s="75">
        <v>86.863500000000002</v>
      </c>
      <c r="D1542" s="74">
        <v>0</v>
      </c>
      <c r="E1542" s="74">
        <f t="shared" si="24"/>
        <v>33.008130000000001</v>
      </c>
    </row>
    <row r="1543" spans="1:5" ht="14" x14ac:dyDescent="0.3">
      <c r="A1543" s="73">
        <v>43196.625089120367</v>
      </c>
      <c r="B1543" s="75">
        <v>86.294300000000007</v>
      </c>
      <c r="C1543" s="75">
        <v>86.674300000000002</v>
      </c>
      <c r="D1543" s="74">
        <v>0</v>
      </c>
      <c r="E1543" s="74">
        <f t="shared" si="24"/>
        <v>32.936233999999999</v>
      </c>
    </row>
    <row r="1544" spans="1:5" ht="14" x14ac:dyDescent="0.3">
      <c r="A1544" s="73">
        <v>43196.666755844904</v>
      </c>
      <c r="B1544" s="75">
        <v>86.370599999999996</v>
      </c>
      <c r="C1544" s="75">
        <v>86.749099999999999</v>
      </c>
      <c r="D1544" s="74">
        <v>0</v>
      </c>
      <c r="E1544" s="74">
        <f t="shared" si="24"/>
        <v>32.964658</v>
      </c>
    </row>
    <row r="1545" spans="1:5" ht="14" x14ac:dyDescent="0.3">
      <c r="A1545" s="73">
        <v>43196.708422569442</v>
      </c>
      <c r="B1545" s="75">
        <v>86.288200000000003</v>
      </c>
      <c r="C1545" s="75">
        <v>86.744500000000002</v>
      </c>
      <c r="D1545" s="74">
        <v>0</v>
      </c>
      <c r="E1545" s="74">
        <f t="shared" si="24"/>
        <v>32.962910000000001</v>
      </c>
    </row>
    <row r="1546" spans="1:5" ht="14" x14ac:dyDescent="0.3">
      <c r="A1546" s="73">
        <v>43196.750089293979</v>
      </c>
      <c r="B1546" s="75">
        <v>86.1875</v>
      </c>
      <c r="C1546" s="75">
        <v>86.666700000000006</v>
      </c>
      <c r="D1546" s="74">
        <v>0</v>
      </c>
      <c r="E1546" s="74">
        <f t="shared" si="24"/>
        <v>32.933346</v>
      </c>
    </row>
    <row r="1547" spans="1:5" ht="14" x14ac:dyDescent="0.3">
      <c r="A1547" s="73">
        <v>43196.791756018516</v>
      </c>
      <c r="B1547" s="75">
        <v>86.099000000000004</v>
      </c>
      <c r="C1547" s="75">
        <v>86.543099999999995</v>
      </c>
      <c r="D1547" s="74">
        <v>0</v>
      </c>
      <c r="E1547" s="74">
        <f t="shared" si="24"/>
        <v>32.886378000000001</v>
      </c>
    </row>
    <row r="1548" spans="1:5" ht="14" x14ac:dyDescent="0.3">
      <c r="A1548" s="73">
        <v>43196.833422743053</v>
      </c>
      <c r="B1548" s="75">
        <v>86.199700000000007</v>
      </c>
      <c r="C1548" s="75">
        <v>86.518699999999995</v>
      </c>
      <c r="D1548" s="74">
        <v>0</v>
      </c>
      <c r="E1548" s="74">
        <f t="shared" si="24"/>
        <v>32.877105999999998</v>
      </c>
    </row>
    <row r="1549" spans="1:5" ht="14" x14ac:dyDescent="0.3">
      <c r="A1549" s="73">
        <v>43196.87508946759</v>
      </c>
      <c r="B1549" s="75">
        <v>86.3767</v>
      </c>
      <c r="C1549" s="75">
        <v>86.724699999999999</v>
      </c>
      <c r="D1549" s="74">
        <v>0</v>
      </c>
      <c r="E1549" s="74">
        <f t="shared" si="24"/>
        <v>32.955385999999997</v>
      </c>
    </row>
    <row r="1550" spans="1:5" ht="14" x14ac:dyDescent="0.3">
      <c r="A1550" s="73">
        <v>43196.916756192128</v>
      </c>
      <c r="B1550" s="75">
        <v>86.369100000000003</v>
      </c>
      <c r="C1550" s="75">
        <v>86.765900000000002</v>
      </c>
      <c r="D1550" s="74">
        <v>0</v>
      </c>
      <c r="E1550" s="74">
        <f t="shared" si="24"/>
        <v>32.971042000000004</v>
      </c>
    </row>
    <row r="1551" spans="1:5" ht="14" x14ac:dyDescent="0.3">
      <c r="A1551" s="73">
        <v>43196.958422916665</v>
      </c>
      <c r="B1551" s="75">
        <v>86.401200000000003</v>
      </c>
      <c r="C1551" s="75">
        <v>86.791799999999995</v>
      </c>
      <c r="D1551" s="74">
        <v>0</v>
      </c>
      <c r="E1551" s="74">
        <f t="shared" si="24"/>
        <v>32.980883999999996</v>
      </c>
    </row>
    <row r="1552" spans="1:5" ht="14" x14ac:dyDescent="0.3">
      <c r="A1552" s="73">
        <v>43197.000089641202</v>
      </c>
      <c r="B1552" s="75">
        <v>86.012100000000004</v>
      </c>
      <c r="C1552" s="74">
        <v>0</v>
      </c>
      <c r="D1552" s="75">
        <v>86.550700000000006</v>
      </c>
      <c r="E1552" s="74">
        <f t="shared" si="24"/>
        <v>32.889265999999999</v>
      </c>
    </row>
    <row r="1553" spans="1:5" ht="14" x14ac:dyDescent="0.3">
      <c r="A1553" s="73">
        <v>43197.041756365739</v>
      </c>
      <c r="B1553" s="75">
        <v>85.918999999999997</v>
      </c>
      <c r="C1553" s="74">
        <v>0</v>
      </c>
      <c r="D1553" s="75">
        <v>86.532399999999996</v>
      </c>
      <c r="E1553" s="74">
        <f t="shared" si="24"/>
        <v>32.882311999999999</v>
      </c>
    </row>
    <row r="1554" spans="1:5" ht="14" x14ac:dyDescent="0.3">
      <c r="A1554" s="73">
        <v>43197.083423090276</v>
      </c>
      <c r="B1554" s="75">
        <v>86.053299999999993</v>
      </c>
      <c r="C1554" s="74">
        <v>0</v>
      </c>
      <c r="D1554" s="75">
        <v>86.645300000000006</v>
      </c>
      <c r="E1554" s="74">
        <f t="shared" si="24"/>
        <v>32.925214000000004</v>
      </c>
    </row>
    <row r="1555" spans="1:5" ht="14" x14ac:dyDescent="0.3">
      <c r="A1555" s="73">
        <v>43197.125089814814</v>
      </c>
      <c r="B1555" s="75">
        <v>86.167699999999996</v>
      </c>
      <c r="C1555" s="74">
        <v>0</v>
      </c>
      <c r="D1555" s="75">
        <v>86.700199999999995</v>
      </c>
      <c r="E1555" s="74">
        <f t="shared" si="24"/>
        <v>32.946075999999998</v>
      </c>
    </row>
    <row r="1556" spans="1:5" ht="14" x14ac:dyDescent="0.3">
      <c r="A1556" s="73">
        <v>43197.166756539351</v>
      </c>
      <c r="B1556" s="75">
        <v>86.308099999999996</v>
      </c>
      <c r="C1556" s="74">
        <v>0</v>
      </c>
      <c r="D1556" s="75">
        <v>86.851299999999995</v>
      </c>
      <c r="E1556" s="74">
        <f t="shared" si="24"/>
        <v>33.003493999999996</v>
      </c>
    </row>
    <row r="1557" spans="1:5" ht="14" x14ac:dyDescent="0.3">
      <c r="A1557" s="73">
        <v>43197.208423263888</v>
      </c>
      <c r="B1557" s="75">
        <v>86.256200000000007</v>
      </c>
      <c r="C1557" s="74">
        <v>0</v>
      </c>
      <c r="D1557" s="75">
        <v>86.860500000000002</v>
      </c>
      <c r="E1557" s="74">
        <f t="shared" si="24"/>
        <v>33.006990000000002</v>
      </c>
    </row>
    <row r="1558" spans="1:5" ht="14" x14ac:dyDescent="0.3">
      <c r="A1558" s="73">
        <v>43197.250089988425</v>
      </c>
      <c r="B1558" s="75">
        <v>86.123400000000004</v>
      </c>
      <c r="C1558" s="74">
        <v>0</v>
      </c>
      <c r="D1558" s="75">
        <v>86.668199999999999</v>
      </c>
      <c r="E1558" s="74">
        <f t="shared" si="24"/>
        <v>32.933915999999996</v>
      </c>
    </row>
    <row r="1559" spans="1:5" ht="14" x14ac:dyDescent="0.3">
      <c r="A1559" s="73">
        <v>43197.291756712963</v>
      </c>
      <c r="B1559" s="75">
        <v>86.190600000000003</v>
      </c>
      <c r="C1559" s="74">
        <v>0</v>
      </c>
      <c r="D1559" s="75">
        <v>86.724699999999999</v>
      </c>
      <c r="E1559" s="74">
        <f t="shared" si="24"/>
        <v>32.955385999999997</v>
      </c>
    </row>
    <row r="1560" spans="1:5" ht="14" x14ac:dyDescent="0.3">
      <c r="A1560" s="73">
        <v>43197.3334234375</v>
      </c>
      <c r="B1560" s="75">
        <v>86.36</v>
      </c>
      <c r="C1560" s="74">
        <v>0</v>
      </c>
      <c r="D1560" s="75">
        <v>86.951999999999998</v>
      </c>
      <c r="E1560" s="74">
        <f t="shared" si="24"/>
        <v>33.041759999999996</v>
      </c>
    </row>
    <row r="1561" spans="1:5" ht="14" x14ac:dyDescent="0.3">
      <c r="A1561" s="73">
        <v>43197.375090162037</v>
      </c>
      <c r="B1561" s="75">
        <v>86.491200000000006</v>
      </c>
      <c r="C1561" s="74">
        <v>0</v>
      </c>
      <c r="D1561" s="75">
        <v>87.058800000000005</v>
      </c>
      <c r="E1561" s="74">
        <f t="shared" si="24"/>
        <v>33.082343999999999</v>
      </c>
    </row>
    <row r="1562" spans="1:5" ht="14" x14ac:dyDescent="0.3">
      <c r="A1562" s="73">
        <v>43197.416756886574</v>
      </c>
      <c r="B1562" s="75">
        <v>86.1982</v>
      </c>
      <c r="C1562" s="74">
        <v>0</v>
      </c>
      <c r="D1562" s="75">
        <v>86.639200000000002</v>
      </c>
      <c r="E1562" s="74">
        <f t="shared" si="24"/>
        <v>32.922896000000001</v>
      </c>
    </row>
    <row r="1563" spans="1:5" ht="14" x14ac:dyDescent="0.3">
      <c r="A1563" s="73">
        <v>43197.458423611111</v>
      </c>
      <c r="B1563" s="75">
        <v>86.170699999999997</v>
      </c>
      <c r="C1563" s="74">
        <v>0</v>
      </c>
      <c r="D1563" s="75">
        <v>86.884900000000002</v>
      </c>
      <c r="E1563" s="74">
        <f t="shared" si="24"/>
        <v>33.016261999999998</v>
      </c>
    </row>
    <row r="1564" spans="1:5" ht="14" x14ac:dyDescent="0.3">
      <c r="A1564" s="73">
        <v>43197.500090335649</v>
      </c>
      <c r="B1564" s="75">
        <v>86.501900000000006</v>
      </c>
      <c r="C1564" s="74">
        <v>0</v>
      </c>
      <c r="D1564" s="75">
        <v>87.150400000000005</v>
      </c>
      <c r="E1564" s="74">
        <f t="shared" si="24"/>
        <v>33.117152000000004</v>
      </c>
    </row>
    <row r="1565" spans="1:5" ht="14" x14ac:dyDescent="0.3">
      <c r="A1565" s="73">
        <v>43197.541757060186</v>
      </c>
      <c r="B1565" s="75">
        <v>86.614800000000002</v>
      </c>
      <c r="C1565" s="74">
        <v>0</v>
      </c>
      <c r="D1565" s="75">
        <v>87.316699999999997</v>
      </c>
      <c r="E1565" s="74">
        <f t="shared" si="24"/>
        <v>33.180346</v>
      </c>
    </row>
    <row r="1566" spans="1:5" ht="14" x14ac:dyDescent="0.3">
      <c r="A1566" s="73">
        <v>43197.583423784723</v>
      </c>
      <c r="B1566" s="75">
        <v>86.443899999999999</v>
      </c>
      <c r="C1566" s="74">
        <v>0</v>
      </c>
      <c r="D1566" s="75">
        <v>87.083200000000005</v>
      </c>
      <c r="E1566" s="74">
        <f t="shared" si="24"/>
        <v>33.091616000000002</v>
      </c>
    </row>
    <row r="1567" spans="1:5" ht="14" x14ac:dyDescent="0.3">
      <c r="A1567" s="73">
        <v>43197.62509050926</v>
      </c>
      <c r="B1567" s="75">
        <v>86.552199999999999</v>
      </c>
      <c r="C1567" s="74">
        <v>0</v>
      </c>
      <c r="D1567" s="75">
        <v>87.293800000000005</v>
      </c>
      <c r="E1567" s="74">
        <f t="shared" si="24"/>
        <v>33.171644000000001</v>
      </c>
    </row>
    <row r="1568" spans="1:5" ht="14" x14ac:dyDescent="0.3">
      <c r="A1568" s="73">
        <v>43197.666757233797</v>
      </c>
      <c r="B1568" s="75">
        <v>86.564400000000006</v>
      </c>
      <c r="C1568" s="74">
        <v>0</v>
      </c>
      <c r="D1568" s="75">
        <v>87.357900000000001</v>
      </c>
      <c r="E1568" s="74">
        <f t="shared" si="24"/>
        <v>33.196002</v>
      </c>
    </row>
    <row r="1569" spans="1:5" ht="14" x14ac:dyDescent="0.3">
      <c r="A1569" s="73">
        <v>43197.708423958335</v>
      </c>
      <c r="B1569" s="75">
        <v>86.744500000000002</v>
      </c>
      <c r="C1569" s="74">
        <v>0</v>
      </c>
      <c r="D1569" s="75">
        <v>87.57</v>
      </c>
      <c r="E1569" s="74">
        <f t="shared" si="24"/>
        <v>33.276599999999995</v>
      </c>
    </row>
    <row r="1570" spans="1:5" ht="14" x14ac:dyDescent="0.3">
      <c r="A1570" s="73">
        <v>43197.750090682872</v>
      </c>
      <c r="B1570" s="75">
        <v>86.466800000000006</v>
      </c>
      <c r="C1570" s="74">
        <v>0</v>
      </c>
      <c r="D1570" s="75">
        <v>87.301400000000001</v>
      </c>
      <c r="E1570" s="74">
        <f t="shared" si="24"/>
        <v>33.174531999999999</v>
      </c>
    </row>
    <row r="1571" spans="1:5" ht="14" x14ac:dyDescent="0.3">
      <c r="A1571" s="73">
        <v>43197.791757407409</v>
      </c>
      <c r="B1571" s="75">
        <v>86.366100000000003</v>
      </c>
      <c r="C1571" s="74">
        <v>0</v>
      </c>
      <c r="D1571" s="75">
        <v>87.095399999999998</v>
      </c>
      <c r="E1571" s="74">
        <f t="shared" si="24"/>
        <v>33.096252</v>
      </c>
    </row>
    <row r="1572" spans="1:5" ht="14" x14ac:dyDescent="0.3">
      <c r="A1572" s="73">
        <v>43197.833424131946</v>
      </c>
      <c r="B1572" s="75">
        <v>86.1173</v>
      </c>
      <c r="C1572" s="74">
        <v>0</v>
      </c>
      <c r="D1572" s="75">
        <v>86.891000000000005</v>
      </c>
      <c r="E1572" s="74">
        <f t="shared" si="24"/>
        <v>33.01858</v>
      </c>
    </row>
    <row r="1573" spans="1:5" ht="14" x14ac:dyDescent="0.3">
      <c r="A1573" s="73">
        <v>43197.875090856483</v>
      </c>
      <c r="B1573" s="75">
        <v>86.155500000000004</v>
      </c>
      <c r="C1573" s="74">
        <v>0</v>
      </c>
      <c r="D1573" s="75">
        <v>86.924499999999995</v>
      </c>
      <c r="E1573" s="74">
        <f t="shared" si="24"/>
        <v>33.031309999999998</v>
      </c>
    </row>
    <row r="1574" spans="1:5" ht="14" x14ac:dyDescent="0.3">
      <c r="A1574" s="73">
        <v>43197.916757581021</v>
      </c>
      <c r="B1574" s="75">
        <v>86.221100000000007</v>
      </c>
      <c r="C1574" s="74">
        <v>0</v>
      </c>
      <c r="D1574" s="75">
        <v>87.005399999999995</v>
      </c>
      <c r="E1574" s="74">
        <f t="shared" si="24"/>
        <v>33.062052000000001</v>
      </c>
    </row>
    <row r="1575" spans="1:5" ht="14" x14ac:dyDescent="0.3">
      <c r="A1575" s="73">
        <v>43197.958424305558</v>
      </c>
      <c r="B1575" s="75">
        <v>86.2226</v>
      </c>
      <c r="C1575" s="74">
        <v>0</v>
      </c>
      <c r="D1575" s="75">
        <v>87.078699999999998</v>
      </c>
      <c r="E1575" s="74">
        <f t="shared" si="24"/>
        <v>33.089905999999999</v>
      </c>
    </row>
    <row r="1576" spans="1:5" ht="14" x14ac:dyDescent="0.3">
      <c r="A1576" s="73">
        <v>43198.000091030095</v>
      </c>
      <c r="B1576" s="75">
        <v>86.236400000000003</v>
      </c>
      <c r="C1576" s="75">
        <v>86.799400000000006</v>
      </c>
      <c r="D1576" s="74">
        <v>0</v>
      </c>
      <c r="E1576" s="74">
        <f t="shared" si="24"/>
        <v>32.983772000000002</v>
      </c>
    </row>
    <row r="1577" spans="1:5" ht="14" x14ac:dyDescent="0.3">
      <c r="A1577" s="73">
        <v>43198.041757754632</v>
      </c>
      <c r="B1577" s="75">
        <v>86.318799999999996</v>
      </c>
      <c r="C1577" s="75">
        <v>86.951999999999998</v>
      </c>
      <c r="D1577" s="74">
        <v>0</v>
      </c>
      <c r="E1577" s="74">
        <f t="shared" si="24"/>
        <v>33.041759999999996</v>
      </c>
    </row>
    <row r="1578" spans="1:5" ht="14" x14ac:dyDescent="0.3">
      <c r="A1578" s="73">
        <v>43198.083424479169</v>
      </c>
      <c r="B1578" s="75">
        <v>86.2119</v>
      </c>
      <c r="C1578" s="75">
        <v>86.817700000000002</v>
      </c>
      <c r="D1578" s="74">
        <v>0</v>
      </c>
      <c r="E1578" s="74">
        <f t="shared" si="24"/>
        <v>32.990726000000002</v>
      </c>
    </row>
    <row r="1579" spans="1:5" ht="14" x14ac:dyDescent="0.3">
      <c r="A1579" s="73">
        <v>43198.125091203707</v>
      </c>
      <c r="B1579" s="75">
        <v>86.1845</v>
      </c>
      <c r="C1579" s="75">
        <v>86.785700000000006</v>
      </c>
      <c r="D1579" s="74">
        <v>0</v>
      </c>
      <c r="E1579" s="74">
        <f t="shared" si="24"/>
        <v>32.978566000000001</v>
      </c>
    </row>
    <row r="1580" spans="1:5" ht="14" x14ac:dyDescent="0.3">
      <c r="A1580" s="73">
        <v>43198.166757928244</v>
      </c>
      <c r="B1580" s="75">
        <v>86.245500000000007</v>
      </c>
      <c r="C1580" s="75">
        <v>86.832999999999998</v>
      </c>
      <c r="D1580" s="74">
        <v>0</v>
      </c>
      <c r="E1580" s="74">
        <f t="shared" si="24"/>
        <v>32.996540000000003</v>
      </c>
    </row>
    <row r="1581" spans="1:5" ht="14" x14ac:dyDescent="0.3">
      <c r="A1581" s="73">
        <v>43198.208424652781</v>
      </c>
      <c r="B1581" s="75">
        <v>86.2333</v>
      </c>
      <c r="C1581" s="75">
        <v>86.832999999999998</v>
      </c>
      <c r="D1581" s="74">
        <v>0</v>
      </c>
      <c r="E1581" s="74">
        <f t="shared" si="24"/>
        <v>32.996540000000003</v>
      </c>
    </row>
    <row r="1582" spans="1:5" ht="14" x14ac:dyDescent="0.3">
      <c r="A1582" s="73">
        <v>43198.250091377318</v>
      </c>
      <c r="B1582" s="75">
        <v>86.277600000000007</v>
      </c>
      <c r="C1582" s="75">
        <v>86.852800000000002</v>
      </c>
      <c r="D1582" s="74">
        <v>0</v>
      </c>
      <c r="E1582" s="74">
        <f t="shared" si="24"/>
        <v>33.004064</v>
      </c>
    </row>
    <row r="1583" spans="1:5" ht="14" x14ac:dyDescent="0.3">
      <c r="A1583" s="73">
        <v>43198.291758101848</v>
      </c>
      <c r="B1583" s="75">
        <v>86.286699999999996</v>
      </c>
      <c r="C1583" s="75">
        <v>86.845200000000006</v>
      </c>
      <c r="D1583" s="74">
        <v>0</v>
      </c>
      <c r="E1583" s="74">
        <f t="shared" si="24"/>
        <v>33.001176000000001</v>
      </c>
    </row>
    <row r="1584" spans="1:5" ht="14" x14ac:dyDescent="0.3">
      <c r="A1584" s="73">
        <v>43198.333424826385</v>
      </c>
      <c r="B1584" s="75">
        <v>86.298900000000003</v>
      </c>
      <c r="C1584" s="75">
        <v>86.903199999999998</v>
      </c>
      <c r="D1584" s="74">
        <v>0</v>
      </c>
      <c r="E1584" s="74">
        <f t="shared" si="24"/>
        <v>33.023215999999998</v>
      </c>
    </row>
    <row r="1585" spans="1:5" ht="14" x14ac:dyDescent="0.3">
      <c r="A1585" s="73">
        <v>43198.375091550923</v>
      </c>
      <c r="B1585" s="75">
        <v>86.286699999999996</v>
      </c>
      <c r="C1585" s="75">
        <v>86.816199999999995</v>
      </c>
      <c r="D1585" s="74">
        <v>0</v>
      </c>
      <c r="E1585" s="74">
        <f t="shared" si="24"/>
        <v>32.990155999999999</v>
      </c>
    </row>
    <row r="1586" spans="1:5" ht="14" x14ac:dyDescent="0.3">
      <c r="A1586" s="73">
        <v>43198.41675827546</v>
      </c>
      <c r="B1586" s="75">
        <v>86.288200000000003</v>
      </c>
      <c r="C1586" s="75">
        <v>86.852800000000002</v>
      </c>
      <c r="D1586" s="74">
        <v>0</v>
      </c>
      <c r="E1586" s="74">
        <f t="shared" si="24"/>
        <v>33.004064</v>
      </c>
    </row>
    <row r="1587" spans="1:5" ht="14" x14ac:dyDescent="0.3">
      <c r="A1587" s="73">
        <v>43198.458424999997</v>
      </c>
      <c r="B1587" s="75">
        <v>86.1845</v>
      </c>
      <c r="C1587" s="75">
        <v>86.742999999999995</v>
      </c>
      <c r="D1587" s="74">
        <v>0</v>
      </c>
      <c r="E1587" s="74">
        <f t="shared" si="24"/>
        <v>32.962339999999998</v>
      </c>
    </row>
    <row r="1588" spans="1:5" ht="14" x14ac:dyDescent="0.3">
      <c r="A1588" s="73">
        <v>43198.500091724534</v>
      </c>
      <c r="B1588" s="75">
        <v>86.141800000000003</v>
      </c>
      <c r="C1588" s="75">
        <v>86.713999999999999</v>
      </c>
      <c r="D1588" s="74">
        <v>0</v>
      </c>
      <c r="E1588" s="74">
        <f t="shared" si="24"/>
        <v>32.951320000000003</v>
      </c>
    </row>
    <row r="1589" spans="1:5" ht="14" x14ac:dyDescent="0.3">
      <c r="A1589" s="73">
        <v>43198.541758449071</v>
      </c>
      <c r="B1589" s="75">
        <v>86.147900000000007</v>
      </c>
      <c r="C1589" s="75">
        <v>86.765900000000002</v>
      </c>
      <c r="D1589" s="74">
        <v>0</v>
      </c>
      <c r="E1589" s="74">
        <f t="shared" si="24"/>
        <v>32.971042000000004</v>
      </c>
    </row>
    <row r="1590" spans="1:5" ht="14" x14ac:dyDescent="0.3">
      <c r="A1590" s="73">
        <v>43198.583425173609</v>
      </c>
      <c r="B1590" s="75">
        <v>86.111199999999997</v>
      </c>
      <c r="C1590" s="75">
        <v>86.701800000000006</v>
      </c>
      <c r="D1590" s="74">
        <v>0</v>
      </c>
      <c r="E1590" s="74">
        <f t="shared" si="24"/>
        <v>32.946684000000005</v>
      </c>
    </row>
    <row r="1591" spans="1:5" ht="14" x14ac:dyDescent="0.3">
      <c r="A1591" s="73">
        <v>43198.625091898146</v>
      </c>
      <c r="B1591" s="75">
        <v>86.245500000000007</v>
      </c>
      <c r="C1591" s="75">
        <v>86.848200000000006</v>
      </c>
      <c r="D1591" s="74">
        <v>0</v>
      </c>
      <c r="E1591" s="74">
        <f t="shared" si="24"/>
        <v>33.002316</v>
      </c>
    </row>
    <row r="1592" spans="1:5" ht="14" x14ac:dyDescent="0.3">
      <c r="A1592" s="73">
        <v>43198.666758622683</v>
      </c>
      <c r="B1592" s="75">
        <v>86.344700000000003</v>
      </c>
      <c r="C1592" s="75">
        <v>86.939800000000005</v>
      </c>
      <c r="D1592" s="74">
        <v>0</v>
      </c>
      <c r="E1592" s="74">
        <f t="shared" si="24"/>
        <v>33.037124000000006</v>
      </c>
    </row>
    <row r="1593" spans="1:5" ht="14" x14ac:dyDescent="0.3">
      <c r="A1593" s="73">
        <v>43198.70842534722</v>
      </c>
      <c r="B1593" s="75">
        <v>86.480500000000006</v>
      </c>
      <c r="C1593" s="75">
        <v>86.985600000000005</v>
      </c>
      <c r="D1593" s="74">
        <v>0</v>
      </c>
      <c r="E1593" s="74">
        <f t="shared" si="24"/>
        <v>33.054528000000005</v>
      </c>
    </row>
    <row r="1594" spans="1:5" ht="14" x14ac:dyDescent="0.3">
      <c r="A1594" s="73">
        <v>43198.750092071758</v>
      </c>
      <c r="B1594" s="75">
        <v>86.433199999999999</v>
      </c>
      <c r="C1594" s="75">
        <v>86.92</v>
      </c>
      <c r="D1594" s="74">
        <v>0</v>
      </c>
      <c r="E1594" s="74">
        <f t="shared" si="24"/>
        <v>33.029600000000002</v>
      </c>
    </row>
    <row r="1595" spans="1:5" ht="14" x14ac:dyDescent="0.3">
      <c r="A1595" s="73">
        <v>43198.791758796295</v>
      </c>
      <c r="B1595" s="75">
        <v>85.679400000000001</v>
      </c>
      <c r="C1595" s="75">
        <v>85.926599999999993</v>
      </c>
      <c r="D1595" s="74">
        <v>0</v>
      </c>
      <c r="E1595" s="74">
        <f t="shared" si="24"/>
        <v>32.652107999999998</v>
      </c>
    </row>
    <row r="1596" spans="1:5" ht="14" x14ac:dyDescent="0.3">
      <c r="A1596" s="73">
        <v>43198.833425520832</v>
      </c>
      <c r="B1596" s="75">
        <v>86.329400000000007</v>
      </c>
      <c r="C1596" s="75">
        <v>86.588800000000006</v>
      </c>
      <c r="D1596" s="74">
        <v>0</v>
      </c>
      <c r="E1596" s="74">
        <f t="shared" si="24"/>
        <v>32.903744000000003</v>
      </c>
    </row>
    <row r="1597" spans="1:5" ht="14" x14ac:dyDescent="0.3">
      <c r="A1597" s="73">
        <v>43198.875092245369</v>
      </c>
      <c r="B1597" s="75">
        <v>86.356899999999996</v>
      </c>
      <c r="C1597" s="75">
        <v>86.672799999999995</v>
      </c>
      <c r="D1597" s="74">
        <v>0</v>
      </c>
      <c r="E1597" s="74">
        <f t="shared" si="24"/>
        <v>32.935663999999996</v>
      </c>
    </row>
    <row r="1598" spans="1:5" ht="14" x14ac:dyDescent="0.3">
      <c r="A1598" s="73">
        <v>43198.916758969906</v>
      </c>
      <c r="B1598" s="75">
        <v>86.488100000000003</v>
      </c>
      <c r="C1598" s="75">
        <v>86.808599999999998</v>
      </c>
      <c r="D1598" s="74">
        <v>0</v>
      </c>
      <c r="E1598" s="74">
        <f t="shared" si="24"/>
        <v>32.987268</v>
      </c>
    </row>
    <row r="1599" spans="1:5" ht="14" x14ac:dyDescent="0.3">
      <c r="A1599" s="73">
        <v>43198.958425694444</v>
      </c>
      <c r="B1599" s="75">
        <v>86.433199999999999</v>
      </c>
      <c r="C1599" s="75">
        <v>86.735299999999995</v>
      </c>
      <c r="D1599" s="74">
        <v>0</v>
      </c>
      <c r="E1599" s="74">
        <f t="shared" si="24"/>
        <v>32.959413999999995</v>
      </c>
    </row>
    <row r="1600" spans="1:5" ht="14" x14ac:dyDescent="0.3">
      <c r="A1600" s="73">
        <v>43199.000092418981</v>
      </c>
      <c r="B1600" s="75">
        <v>86.408799999999999</v>
      </c>
      <c r="C1600" s="75">
        <v>86.700199999999995</v>
      </c>
      <c r="D1600" s="75">
        <v>86.935199999999995</v>
      </c>
      <c r="E1600" s="74">
        <f t="shared" si="24"/>
        <v>65.981452000000004</v>
      </c>
    </row>
    <row r="1601" spans="1:5" ht="14" x14ac:dyDescent="0.3">
      <c r="A1601" s="73">
        <v>43199.041759143518</v>
      </c>
      <c r="B1601" s="75">
        <v>86.042599999999993</v>
      </c>
      <c r="C1601" s="75">
        <v>86.312700000000007</v>
      </c>
      <c r="D1601" s="75">
        <v>86.527799999999999</v>
      </c>
      <c r="E1601" s="74">
        <f t="shared" si="24"/>
        <v>65.679390000000012</v>
      </c>
    </row>
    <row r="1602" spans="1:5" ht="14" x14ac:dyDescent="0.3">
      <c r="A1602" s="73">
        <v>43199.083425868055</v>
      </c>
      <c r="B1602" s="75">
        <v>86.391999999999996</v>
      </c>
      <c r="C1602" s="75">
        <v>86.639200000000002</v>
      </c>
      <c r="D1602" s="75">
        <v>86.842100000000002</v>
      </c>
      <c r="E1602" s="74">
        <f t="shared" si="24"/>
        <v>65.922893999999999</v>
      </c>
    </row>
    <row r="1603" spans="1:5" ht="14" x14ac:dyDescent="0.3">
      <c r="A1603" s="73">
        <v>43199.125092592592</v>
      </c>
      <c r="B1603" s="75">
        <v>86.277600000000007</v>
      </c>
      <c r="C1603" s="75">
        <v>86.576599999999999</v>
      </c>
      <c r="D1603" s="75">
        <v>86.753600000000006</v>
      </c>
      <c r="E1603" s="74">
        <f t="shared" ref="E1603:E1666" si="25">(D1603+C1603)*0.38</f>
        <v>65.865476000000001</v>
      </c>
    </row>
    <row r="1604" spans="1:5" ht="14" x14ac:dyDescent="0.3">
      <c r="A1604" s="73">
        <v>43199.16675931713</v>
      </c>
      <c r="B1604" s="75">
        <v>86.503399999999999</v>
      </c>
      <c r="C1604" s="75">
        <v>86.884900000000002</v>
      </c>
      <c r="D1604" s="75">
        <v>87.028300000000002</v>
      </c>
      <c r="E1604" s="74">
        <f t="shared" si="25"/>
        <v>66.087016000000006</v>
      </c>
    </row>
    <row r="1605" spans="1:5" ht="14" x14ac:dyDescent="0.3">
      <c r="A1605" s="73">
        <v>43199.208426041667</v>
      </c>
      <c r="B1605" s="75">
        <v>86.366100000000003</v>
      </c>
      <c r="C1605" s="75">
        <v>86.772000000000006</v>
      </c>
      <c r="D1605" s="75">
        <v>87.005399999999995</v>
      </c>
      <c r="E1605" s="74">
        <f t="shared" si="25"/>
        <v>66.035411999999994</v>
      </c>
    </row>
    <row r="1606" spans="1:5" ht="14" x14ac:dyDescent="0.3">
      <c r="A1606" s="73">
        <v>43199.250092766204</v>
      </c>
      <c r="B1606" s="75">
        <v>86.2898</v>
      </c>
      <c r="C1606" s="75">
        <v>86.649900000000002</v>
      </c>
      <c r="D1606" s="75">
        <v>86.814700000000002</v>
      </c>
      <c r="E1606" s="74">
        <f t="shared" si="25"/>
        <v>65.916548000000006</v>
      </c>
    </row>
    <row r="1607" spans="1:5" ht="14" x14ac:dyDescent="0.3">
      <c r="A1607" s="73">
        <v>43199.291759490741</v>
      </c>
      <c r="B1607" s="75">
        <v>86.204300000000003</v>
      </c>
      <c r="C1607" s="75">
        <v>86.527799999999999</v>
      </c>
      <c r="D1607" s="75">
        <v>86.707899999999995</v>
      </c>
      <c r="E1607" s="74">
        <f t="shared" si="25"/>
        <v>65.829566</v>
      </c>
    </row>
    <row r="1608" spans="1:5" ht="14" x14ac:dyDescent="0.3">
      <c r="A1608" s="73">
        <v>43199.333426215278</v>
      </c>
      <c r="B1608" s="75">
        <v>86.335499999999996</v>
      </c>
      <c r="C1608" s="75">
        <v>86.546099999999996</v>
      </c>
      <c r="D1608" s="75">
        <v>86.802499999999995</v>
      </c>
      <c r="E1608" s="74">
        <f t="shared" si="25"/>
        <v>65.872467999999998</v>
      </c>
    </row>
    <row r="1609" spans="1:5" ht="14" x14ac:dyDescent="0.3">
      <c r="A1609" s="73">
        <v>43199.375092939816</v>
      </c>
      <c r="B1609" s="75">
        <v>86.379800000000003</v>
      </c>
      <c r="C1609" s="75">
        <v>86.726200000000006</v>
      </c>
      <c r="D1609" s="75">
        <v>86.871099999999998</v>
      </c>
      <c r="E1609" s="74">
        <f t="shared" si="25"/>
        <v>65.966974000000008</v>
      </c>
    </row>
    <row r="1610" spans="1:5" ht="14" x14ac:dyDescent="0.3">
      <c r="A1610" s="73">
        <v>43199.416759664353</v>
      </c>
      <c r="B1610" s="75">
        <v>86.227199999999996</v>
      </c>
      <c r="C1610" s="75">
        <v>86.515600000000006</v>
      </c>
      <c r="D1610" s="75">
        <v>86.713999999999999</v>
      </c>
      <c r="E1610" s="74">
        <f t="shared" si="25"/>
        <v>65.827247999999997</v>
      </c>
    </row>
    <row r="1611" spans="1:5" ht="14" x14ac:dyDescent="0.3">
      <c r="A1611" s="73">
        <v>43199.45842638889</v>
      </c>
      <c r="B1611" s="75">
        <v>86.2119</v>
      </c>
      <c r="C1611" s="75">
        <v>86.514099999999999</v>
      </c>
      <c r="D1611" s="75">
        <v>86.720100000000002</v>
      </c>
      <c r="E1611" s="74">
        <f t="shared" si="25"/>
        <v>65.828995999999989</v>
      </c>
    </row>
    <row r="1612" spans="1:5" ht="14" x14ac:dyDescent="0.3">
      <c r="A1612" s="73">
        <v>43199.500093113427</v>
      </c>
      <c r="B1612" s="75">
        <v>86.388999999999996</v>
      </c>
      <c r="C1612" s="75">
        <v>86.683499999999995</v>
      </c>
      <c r="D1612" s="75">
        <v>86.857399999999998</v>
      </c>
      <c r="E1612" s="74">
        <f t="shared" si="25"/>
        <v>65.945542000000003</v>
      </c>
    </row>
    <row r="1613" spans="1:5" ht="14" x14ac:dyDescent="0.3">
      <c r="A1613" s="73">
        <v>43199.541759837964</v>
      </c>
      <c r="B1613" s="75">
        <v>86.402699999999996</v>
      </c>
      <c r="C1613" s="75">
        <v>86.622399999999999</v>
      </c>
      <c r="D1613" s="75">
        <v>86.747500000000002</v>
      </c>
      <c r="E1613" s="74">
        <f t="shared" si="25"/>
        <v>65.880561999999998</v>
      </c>
    </row>
    <row r="1614" spans="1:5" ht="14" x14ac:dyDescent="0.3">
      <c r="A1614" s="73">
        <v>43199.583426562502</v>
      </c>
      <c r="B1614" s="75">
        <v>86.378299999999996</v>
      </c>
      <c r="C1614" s="75">
        <v>86.660600000000002</v>
      </c>
      <c r="D1614" s="75">
        <v>86.790300000000002</v>
      </c>
      <c r="E1614" s="74">
        <f t="shared" si="25"/>
        <v>65.911341999999991</v>
      </c>
    </row>
    <row r="1615" spans="1:5" ht="14" x14ac:dyDescent="0.3">
      <c r="A1615" s="73">
        <v>43199.625093287039</v>
      </c>
      <c r="B1615" s="75">
        <v>86.335499999999996</v>
      </c>
      <c r="C1615" s="75">
        <v>86.524799999999999</v>
      </c>
      <c r="D1615" s="75">
        <v>86.738399999999999</v>
      </c>
      <c r="E1615" s="74">
        <f t="shared" si="25"/>
        <v>65.840015999999991</v>
      </c>
    </row>
    <row r="1616" spans="1:5" ht="14" x14ac:dyDescent="0.3">
      <c r="A1616" s="73">
        <v>43199.666760011576</v>
      </c>
      <c r="B1616" s="75">
        <v>86.349299999999999</v>
      </c>
      <c r="C1616" s="75">
        <v>86.491200000000006</v>
      </c>
      <c r="D1616" s="75">
        <v>86.685000000000002</v>
      </c>
      <c r="E1616" s="74">
        <f t="shared" si="25"/>
        <v>65.806956</v>
      </c>
    </row>
    <row r="1617" spans="1:5" ht="14" x14ac:dyDescent="0.3">
      <c r="A1617" s="73">
        <v>43199.708426736113</v>
      </c>
      <c r="B1617" s="75">
        <v>86.244</v>
      </c>
      <c r="C1617" s="75">
        <v>86.468299999999999</v>
      </c>
      <c r="D1617" s="75">
        <v>86.674300000000002</v>
      </c>
      <c r="E1617" s="74">
        <f t="shared" si="25"/>
        <v>65.794188000000005</v>
      </c>
    </row>
    <row r="1618" spans="1:5" ht="14" x14ac:dyDescent="0.3">
      <c r="A1618" s="73">
        <v>43199.750093460651</v>
      </c>
      <c r="B1618" s="75">
        <v>86.3142</v>
      </c>
      <c r="C1618" s="75">
        <v>86.437799999999996</v>
      </c>
      <c r="D1618" s="75">
        <v>86.593400000000003</v>
      </c>
      <c r="E1618" s="74">
        <f t="shared" si="25"/>
        <v>65.751856000000004</v>
      </c>
    </row>
    <row r="1619" spans="1:5" ht="14" x14ac:dyDescent="0.3">
      <c r="A1619" s="73">
        <v>43199.791760185188</v>
      </c>
      <c r="B1619" s="75">
        <v>86.2089</v>
      </c>
      <c r="C1619" s="75">
        <v>86.350800000000007</v>
      </c>
      <c r="D1619" s="75">
        <v>86.558300000000003</v>
      </c>
      <c r="E1619" s="74">
        <f t="shared" si="25"/>
        <v>65.705458000000007</v>
      </c>
    </row>
    <row r="1620" spans="1:5" ht="14" x14ac:dyDescent="0.3">
      <c r="A1620" s="73">
        <v>43199.833426909725</v>
      </c>
      <c r="B1620" s="75">
        <v>86.218100000000007</v>
      </c>
      <c r="C1620" s="75">
        <v>86.483599999999996</v>
      </c>
      <c r="D1620" s="75">
        <v>86.689599999999999</v>
      </c>
      <c r="E1620" s="74">
        <f t="shared" si="25"/>
        <v>65.805816000000007</v>
      </c>
    </row>
    <row r="1621" spans="1:5" ht="14" x14ac:dyDescent="0.3">
      <c r="A1621" s="73">
        <v>43199.875093634262</v>
      </c>
      <c r="B1621" s="75">
        <v>86.1494</v>
      </c>
      <c r="C1621" s="75">
        <v>86.475899999999996</v>
      </c>
      <c r="D1621" s="75">
        <v>86.63</v>
      </c>
      <c r="E1621" s="74">
        <f t="shared" si="25"/>
        <v>65.780242000000001</v>
      </c>
    </row>
    <row r="1622" spans="1:5" ht="14" x14ac:dyDescent="0.3">
      <c r="A1622" s="73">
        <v>43199.916760358799</v>
      </c>
      <c r="B1622" s="75">
        <v>86.259299999999996</v>
      </c>
      <c r="C1622" s="75">
        <v>86.552199999999999</v>
      </c>
      <c r="D1622" s="75">
        <v>86.646799999999999</v>
      </c>
      <c r="E1622" s="74">
        <f t="shared" si="25"/>
        <v>65.81562000000001</v>
      </c>
    </row>
    <row r="1623" spans="1:5" ht="14" x14ac:dyDescent="0.3">
      <c r="A1623" s="73">
        <v>43199.958427083337</v>
      </c>
      <c r="B1623" s="75">
        <v>86.442400000000006</v>
      </c>
      <c r="C1623" s="75">
        <v>86.805499999999995</v>
      </c>
      <c r="D1623" s="75">
        <v>86.886399999999995</v>
      </c>
      <c r="E1623" s="74">
        <f t="shared" si="25"/>
        <v>66.002921999999998</v>
      </c>
    </row>
    <row r="1624" spans="1:5" ht="14" x14ac:dyDescent="0.3">
      <c r="A1624" s="73">
        <v>43200.000093807874</v>
      </c>
      <c r="B1624" s="75">
        <v>86.463700000000003</v>
      </c>
      <c r="C1624" s="74">
        <v>0</v>
      </c>
      <c r="D1624" s="74">
        <v>0</v>
      </c>
      <c r="E1624" s="74">
        <f t="shared" si="25"/>
        <v>0</v>
      </c>
    </row>
    <row r="1625" spans="1:5" ht="14" x14ac:dyDescent="0.3">
      <c r="A1625" s="73">
        <v>43200.041760532411</v>
      </c>
      <c r="B1625" s="75">
        <v>86.562899999999999</v>
      </c>
      <c r="C1625" s="74">
        <v>0</v>
      </c>
      <c r="D1625" s="74">
        <v>0</v>
      </c>
      <c r="E1625" s="74">
        <f t="shared" si="25"/>
        <v>0</v>
      </c>
    </row>
    <row r="1626" spans="1:5" ht="14" x14ac:dyDescent="0.3">
      <c r="A1626" s="73">
        <v>43200.083427256941</v>
      </c>
      <c r="B1626" s="75">
        <v>86.370599999999996</v>
      </c>
      <c r="C1626" s="74">
        <v>0</v>
      </c>
      <c r="D1626" s="74">
        <v>0</v>
      </c>
      <c r="E1626" s="74">
        <f t="shared" si="25"/>
        <v>0</v>
      </c>
    </row>
    <row r="1627" spans="1:5" ht="14" x14ac:dyDescent="0.3">
      <c r="A1627" s="73">
        <v>43200.125093981478</v>
      </c>
      <c r="B1627" s="75">
        <v>86.3523</v>
      </c>
      <c r="C1627" s="74">
        <v>0</v>
      </c>
      <c r="D1627" s="74">
        <v>0</v>
      </c>
      <c r="E1627" s="74">
        <f t="shared" si="25"/>
        <v>0</v>
      </c>
    </row>
    <row r="1628" spans="1:5" ht="14" x14ac:dyDescent="0.3">
      <c r="A1628" s="73">
        <v>43200.166760706015</v>
      </c>
      <c r="B1628" s="75">
        <v>86.367599999999996</v>
      </c>
      <c r="C1628" s="74">
        <v>0</v>
      </c>
      <c r="D1628" s="74">
        <v>0</v>
      </c>
      <c r="E1628" s="74">
        <f t="shared" si="25"/>
        <v>0</v>
      </c>
    </row>
    <row r="1629" spans="1:5" ht="14" x14ac:dyDescent="0.3">
      <c r="A1629" s="73">
        <v>43200.208427430553</v>
      </c>
      <c r="B1629" s="75">
        <v>86.402699999999996</v>
      </c>
      <c r="C1629" s="74">
        <v>0</v>
      </c>
      <c r="D1629" s="74">
        <v>0</v>
      </c>
      <c r="E1629" s="74">
        <f t="shared" si="25"/>
        <v>0</v>
      </c>
    </row>
    <row r="1630" spans="1:5" ht="14" x14ac:dyDescent="0.3">
      <c r="A1630" s="73">
        <v>43200.25009415509</v>
      </c>
      <c r="B1630" s="75">
        <v>86.465199999999996</v>
      </c>
      <c r="C1630" s="74">
        <v>0</v>
      </c>
      <c r="D1630" s="74">
        <v>0</v>
      </c>
      <c r="E1630" s="74">
        <f t="shared" si="25"/>
        <v>0</v>
      </c>
    </row>
    <row r="1631" spans="1:5" ht="14" x14ac:dyDescent="0.3">
      <c r="A1631" s="73">
        <v>43200.291760879627</v>
      </c>
      <c r="B1631" s="75">
        <v>86.401200000000003</v>
      </c>
      <c r="C1631" s="74">
        <v>0</v>
      </c>
      <c r="D1631" s="74">
        <v>0</v>
      </c>
      <c r="E1631" s="74">
        <f t="shared" si="25"/>
        <v>0</v>
      </c>
    </row>
    <row r="1632" spans="1:5" ht="14" x14ac:dyDescent="0.3">
      <c r="A1632" s="73">
        <v>43200.333427604164</v>
      </c>
      <c r="B1632" s="75">
        <v>86.451499999999996</v>
      </c>
      <c r="C1632" s="74">
        <v>0</v>
      </c>
      <c r="D1632" s="74">
        <v>0</v>
      </c>
      <c r="E1632" s="74">
        <f t="shared" si="25"/>
        <v>0</v>
      </c>
    </row>
    <row r="1633" spans="1:5" ht="14" x14ac:dyDescent="0.3">
      <c r="A1633" s="73">
        <v>43200.375094328701</v>
      </c>
      <c r="B1633" s="75">
        <v>86.202799999999996</v>
      </c>
      <c r="C1633" s="74">
        <v>0</v>
      </c>
      <c r="D1633" s="74">
        <v>0</v>
      </c>
      <c r="E1633" s="74">
        <f t="shared" si="25"/>
        <v>0</v>
      </c>
    </row>
    <row r="1634" spans="1:5" ht="14" x14ac:dyDescent="0.3">
      <c r="A1634" s="73">
        <v>43200.416761053239</v>
      </c>
      <c r="B1634" s="75">
        <v>86.271500000000003</v>
      </c>
      <c r="C1634" s="74">
        <v>0</v>
      </c>
      <c r="D1634" s="74">
        <v>0</v>
      </c>
      <c r="E1634" s="74">
        <f t="shared" si="25"/>
        <v>0</v>
      </c>
    </row>
    <row r="1635" spans="1:5" ht="14" x14ac:dyDescent="0.3">
      <c r="A1635" s="73">
        <v>43200.458427777776</v>
      </c>
      <c r="B1635" s="75">
        <v>86.756699999999995</v>
      </c>
      <c r="C1635" s="74">
        <v>0</v>
      </c>
      <c r="D1635" s="74">
        <v>0</v>
      </c>
      <c r="E1635" s="74">
        <f t="shared" si="25"/>
        <v>0</v>
      </c>
    </row>
    <row r="1636" spans="1:5" ht="14" x14ac:dyDescent="0.3">
      <c r="A1636" s="73">
        <v>43200.500094502313</v>
      </c>
      <c r="B1636" s="75">
        <v>86.619399999999999</v>
      </c>
      <c r="C1636" s="74">
        <v>0</v>
      </c>
      <c r="D1636" s="74">
        <v>0</v>
      </c>
      <c r="E1636" s="74">
        <f t="shared" si="25"/>
        <v>0</v>
      </c>
    </row>
    <row r="1637" spans="1:5" ht="14" x14ac:dyDescent="0.3">
      <c r="A1637" s="73">
        <v>43200.54176122685</v>
      </c>
      <c r="B1637" s="75">
        <v>86.637699999999995</v>
      </c>
      <c r="C1637" s="74">
        <v>0</v>
      </c>
      <c r="D1637" s="74">
        <v>0</v>
      </c>
      <c r="E1637" s="74">
        <f t="shared" si="25"/>
        <v>0</v>
      </c>
    </row>
    <row r="1638" spans="1:5" ht="14" x14ac:dyDescent="0.3">
      <c r="A1638" s="73">
        <v>43200.583427951387</v>
      </c>
      <c r="B1638" s="75">
        <v>86.875699999999995</v>
      </c>
      <c r="C1638" s="74">
        <v>0</v>
      </c>
      <c r="D1638" s="74">
        <v>0</v>
      </c>
      <c r="E1638" s="74">
        <f t="shared" si="25"/>
        <v>0</v>
      </c>
    </row>
    <row r="1639" spans="1:5" ht="14" x14ac:dyDescent="0.3">
      <c r="A1639" s="73">
        <v>43200.625094675925</v>
      </c>
      <c r="B1639" s="75">
        <v>86.799400000000006</v>
      </c>
      <c r="C1639" s="74">
        <v>0</v>
      </c>
      <c r="D1639" s="74">
        <v>0</v>
      </c>
      <c r="E1639" s="74">
        <f t="shared" si="25"/>
        <v>0</v>
      </c>
    </row>
    <row r="1640" spans="1:5" ht="14" x14ac:dyDescent="0.3">
      <c r="A1640" s="73">
        <v>43200.666761400462</v>
      </c>
      <c r="B1640" s="75">
        <v>86.767399999999995</v>
      </c>
      <c r="C1640" s="74">
        <v>0</v>
      </c>
      <c r="D1640" s="74">
        <v>0</v>
      </c>
      <c r="E1640" s="74">
        <f t="shared" si="25"/>
        <v>0</v>
      </c>
    </row>
    <row r="1641" spans="1:5" ht="14" x14ac:dyDescent="0.3">
      <c r="A1641" s="73">
        <v>43200.708428124999</v>
      </c>
      <c r="B1641" s="75">
        <v>86.738399999999999</v>
      </c>
      <c r="C1641" s="74">
        <v>0</v>
      </c>
      <c r="D1641" s="74">
        <v>0</v>
      </c>
      <c r="E1641" s="74">
        <f t="shared" si="25"/>
        <v>0</v>
      </c>
    </row>
    <row r="1642" spans="1:5" ht="14" x14ac:dyDescent="0.3">
      <c r="A1642" s="73">
        <v>43200.750094849536</v>
      </c>
      <c r="B1642" s="75">
        <v>86.712400000000002</v>
      </c>
      <c r="C1642" s="74">
        <v>0</v>
      </c>
      <c r="D1642" s="74">
        <v>0</v>
      </c>
      <c r="E1642" s="74">
        <f t="shared" si="25"/>
        <v>0</v>
      </c>
    </row>
    <row r="1643" spans="1:5" ht="14" x14ac:dyDescent="0.3">
      <c r="A1643" s="73">
        <v>43200.791761574073</v>
      </c>
      <c r="B1643" s="75">
        <v>86.837599999999995</v>
      </c>
      <c r="C1643" s="74">
        <v>0</v>
      </c>
      <c r="D1643" s="74">
        <v>0</v>
      </c>
      <c r="E1643" s="74">
        <f t="shared" si="25"/>
        <v>0</v>
      </c>
    </row>
    <row r="1644" spans="1:5" ht="14" x14ac:dyDescent="0.3">
      <c r="A1644" s="73">
        <v>43200.833428298611</v>
      </c>
      <c r="B1644" s="75">
        <v>86.626999999999995</v>
      </c>
      <c r="C1644" s="74">
        <v>0</v>
      </c>
      <c r="D1644" s="74">
        <v>0</v>
      </c>
      <c r="E1644" s="74">
        <f t="shared" si="25"/>
        <v>0</v>
      </c>
    </row>
    <row r="1645" spans="1:5" ht="14" x14ac:dyDescent="0.3">
      <c r="A1645" s="73">
        <v>43200.875095023148</v>
      </c>
      <c r="B1645" s="75">
        <v>86.623900000000006</v>
      </c>
      <c r="C1645" s="74">
        <v>0</v>
      </c>
      <c r="D1645" s="74">
        <v>0</v>
      </c>
      <c r="E1645" s="74">
        <f t="shared" si="25"/>
        <v>0</v>
      </c>
    </row>
    <row r="1646" spans="1:5" ht="14" x14ac:dyDescent="0.3">
      <c r="A1646" s="73">
        <v>43200.916761747685</v>
      </c>
      <c r="B1646" s="75">
        <v>86.713999999999999</v>
      </c>
      <c r="C1646" s="74">
        <v>0</v>
      </c>
      <c r="D1646" s="74">
        <v>0</v>
      </c>
      <c r="E1646" s="74">
        <f t="shared" si="25"/>
        <v>0</v>
      </c>
    </row>
    <row r="1647" spans="1:5" ht="14" x14ac:dyDescent="0.3">
      <c r="A1647" s="73">
        <v>43200.958428472222</v>
      </c>
      <c r="B1647" s="75">
        <v>86.897099999999995</v>
      </c>
      <c r="C1647" s="74">
        <v>0</v>
      </c>
      <c r="D1647" s="74">
        <v>0</v>
      </c>
      <c r="E1647" s="74">
        <f t="shared" si="25"/>
        <v>0</v>
      </c>
    </row>
    <row r="1648" spans="1:5" ht="14" x14ac:dyDescent="0.3">
      <c r="A1648" s="73">
        <v>43201.00009519676</v>
      </c>
      <c r="B1648" s="74">
        <v>0</v>
      </c>
      <c r="C1648" s="74">
        <v>0</v>
      </c>
      <c r="D1648" s="75">
        <v>86.671199999999999</v>
      </c>
      <c r="E1648" s="74">
        <f t="shared" si="25"/>
        <v>32.935056000000003</v>
      </c>
    </row>
    <row r="1649" spans="1:5" ht="14" x14ac:dyDescent="0.3">
      <c r="A1649" s="73">
        <v>43201.041761921297</v>
      </c>
      <c r="B1649" s="74">
        <v>0</v>
      </c>
      <c r="C1649" s="74">
        <v>0</v>
      </c>
      <c r="D1649" s="75">
        <v>86.510999999999996</v>
      </c>
      <c r="E1649" s="74">
        <f t="shared" si="25"/>
        <v>32.874179999999996</v>
      </c>
    </row>
    <row r="1650" spans="1:5" ht="14" x14ac:dyDescent="0.3">
      <c r="A1650" s="73">
        <v>43201.083428645834</v>
      </c>
      <c r="B1650" s="74">
        <v>0</v>
      </c>
      <c r="C1650" s="74">
        <v>0</v>
      </c>
      <c r="D1650" s="75">
        <v>86.762799999999999</v>
      </c>
      <c r="E1650" s="74">
        <f t="shared" si="25"/>
        <v>32.969864000000001</v>
      </c>
    </row>
    <row r="1651" spans="1:5" ht="14" x14ac:dyDescent="0.3">
      <c r="A1651" s="73">
        <v>43201.125095370371</v>
      </c>
      <c r="B1651" s="74">
        <v>0</v>
      </c>
      <c r="C1651" s="74">
        <v>0</v>
      </c>
      <c r="D1651" s="75">
        <v>86.738399999999999</v>
      </c>
      <c r="E1651" s="74">
        <f t="shared" si="25"/>
        <v>32.960591999999998</v>
      </c>
    </row>
    <row r="1652" spans="1:5" ht="14" x14ac:dyDescent="0.3">
      <c r="A1652" s="73">
        <v>43201.166762094908</v>
      </c>
      <c r="B1652" s="74">
        <v>0</v>
      </c>
      <c r="C1652" s="74">
        <v>0</v>
      </c>
      <c r="D1652" s="75">
        <v>86.837599999999995</v>
      </c>
      <c r="E1652" s="74">
        <f t="shared" si="25"/>
        <v>32.998287999999995</v>
      </c>
    </row>
    <row r="1653" spans="1:5" ht="14" x14ac:dyDescent="0.3">
      <c r="A1653" s="73">
        <v>43201.208428819446</v>
      </c>
      <c r="B1653" s="74">
        <v>0</v>
      </c>
      <c r="C1653" s="74">
        <v>0</v>
      </c>
      <c r="D1653" s="75">
        <v>87.022199999999998</v>
      </c>
      <c r="E1653" s="74">
        <f t="shared" si="25"/>
        <v>33.068435999999998</v>
      </c>
    </row>
    <row r="1654" spans="1:5" ht="14" x14ac:dyDescent="0.3">
      <c r="A1654" s="73">
        <v>43201.250095543983</v>
      </c>
      <c r="B1654" s="74">
        <v>0</v>
      </c>
      <c r="C1654" s="74">
        <v>0</v>
      </c>
      <c r="D1654" s="75">
        <v>86.962699999999998</v>
      </c>
      <c r="E1654" s="74">
        <f t="shared" si="25"/>
        <v>33.045825999999998</v>
      </c>
    </row>
    <row r="1655" spans="1:5" ht="14" x14ac:dyDescent="0.3">
      <c r="A1655" s="73">
        <v>43201.29176226852</v>
      </c>
      <c r="B1655" s="74">
        <v>0</v>
      </c>
      <c r="C1655" s="74">
        <v>0</v>
      </c>
      <c r="D1655" s="75">
        <v>87.132099999999994</v>
      </c>
      <c r="E1655" s="74">
        <f t="shared" si="25"/>
        <v>33.110197999999997</v>
      </c>
    </row>
    <row r="1656" spans="1:5" ht="14" x14ac:dyDescent="0.3">
      <c r="A1656" s="73">
        <v>43201.333428993057</v>
      </c>
      <c r="B1656" s="74">
        <v>0</v>
      </c>
      <c r="C1656" s="74">
        <v>0</v>
      </c>
      <c r="D1656" s="75">
        <v>87.193100000000001</v>
      </c>
      <c r="E1656" s="74">
        <f t="shared" si="25"/>
        <v>33.133378</v>
      </c>
    </row>
    <row r="1657" spans="1:5" ht="14" x14ac:dyDescent="0.3">
      <c r="A1657" s="73">
        <v>43201.375095717594</v>
      </c>
      <c r="B1657" s="74">
        <v>0</v>
      </c>
      <c r="C1657" s="74">
        <v>0</v>
      </c>
      <c r="D1657" s="75">
        <v>86.715500000000006</v>
      </c>
      <c r="E1657" s="74">
        <f t="shared" si="25"/>
        <v>32.951890000000006</v>
      </c>
    </row>
    <row r="1658" spans="1:5" ht="14" x14ac:dyDescent="0.3">
      <c r="A1658" s="73">
        <v>43201.416762442132</v>
      </c>
      <c r="B1658" s="74">
        <v>0</v>
      </c>
      <c r="C1658" s="74">
        <v>0</v>
      </c>
      <c r="D1658" s="75">
        <v>86.674300000000002</v>
      </c>
      <c r="E1658" s="74">
        <f t="shared" si="25"/>
        <v>32.936233999999999</v>
      </c>
    </row>
    <row r="1659" spans="1:5" ht="14" x14ac:dyDescent="0.3">
      <c r="A1659" s="73">
        <v>43201.458429166669</v>
      </c>
      <c r="B1659" s="74">
        <v>0</v>
      </c>
      <c r="C1659" s="74">
        <v>0</v>
      </c>
      <c r="D1659" s="75">
        <v>86.895600000000002</v>
      </c>
      <c r="E1659" s="74">
        <f t="shared" si="25"/>
        <v>33.020327999999999</v>
      </c>
    </row>
    <row r="1660" spans="1:5" ht="14" x14ac:dyDescent="0.3">
      <c r="A1660" s="73">
        <v>43201.500095891206</v>
      </c>
      <c r="B1660" s="74">
        <v>0</v>
      </c>
      <c r="C1660" s="74">
        <v>0</v>
      </c>
      <c r="D1660" s="75">
        <v>86.927599999999998</v>
      </c>
      <c r="E1660" s="74">
        <f t="shared" si="25"/>
        <v>33.032488000000001</v>
      </c>
    </row>
    <row r="1661" spans="1:5" ht="14" x14ac:dyDescent="0.3">
      <c r="A1661" s="73">
        <v>43201.541762615743</v>
      </c>
      <c r="B1661" s="74">
        <v>0</v>
      </c>
      <c r="C1661" s="74">
        <v>0</v>
      </c>
      <c r="D1661" s="75">
        <v>87.254099999999994</v>
      </c>
      <c r="E1661" s="74">
        <f t="shared" si="25"/>
        <v>33.156557999999997</v>
      </c>
    </row>
    <row r="1662" spans="1:5" ht="14" x14ac:dyDescent="0.3">
      <c r="A1662" s="73">
        <v>43201.58342934028</v>
      </c>
      <c r="B1662" s="74">
        <v>0</v>
      </c>
      <c r="C1662" s="74">
        <v>0</v>
      </c>
      <c r="D1662" s="75">
        <v>87.403700000000001</v>
      </c>
      <c r="E1662" s="74">
        <f t="shared" si="25"/>
        <v>33.213405999999999</v>
      </c>
    </row>
    <row r="1663" spans="1:5" ht="14" x14ac:dyDescent="0.3">
      <c r="A1663" s="73">
        <v>43201.625096064818</v>
      </c>
      <c r="B1663" s="74">
        <v>0</v>
      </c>
      <c r="C1663" s="74">
        <v>0</v>
      </c>
      <c r="D1663" s="75">
        <v>87.212900000000005</v>
      </c>
      <c r="E1663" s="74">
        <f t="shared" si="25"/>
        <v>33.140902000000004</v>
      </c>
    </row>
    <row r="1664" spans="1:5" ht="14" x14ac:dyDescent="0.3">
      <c r="A1664" s="73">
        <v>43201.666762789355</v>
      </c>
      <c r="B1664" s="74">
        <v>0</v>
      </c>
      <c r="C1664" s="74">
        <v>0</v>
      </c>
      <c r="D1664" s="75">
        <v>86.971800000000002</v>
      </c>
      <c r="E1664" s="74">
        <f t="shared" si="25"/>
        <v>33.049284</v>
      </c>
    </row>
    <row r="1665" spans="1:5" ht="14" x14ac:dyDescent="0.3">
      <c r="A1665" s="73">
        <v>43201.708429513892</v>
      </c>
      <c r="B1665" s="74">
        <v>0</v>
      </c>
      <c r="C1665" s="74">
        <v>0</v>
      </c>
      <c r="D1665" s="75">
        <v>87.139700000000005</v>
      </c>
      <c r="E1665" s="74">
        <f t="shared" si="25"/>
        <v>33.113086000000003</v>
      </c>
    </row>
    <row r="1666" spans="1:5" ht="14" x14ac:dyDescent="0.3">
      <c r="A1666" s="73">
        <v>43201.750096238429</v>
      </c>
      <c r="B1666" s="74">
        <v>0</v>
      </c>
      <c r="C1666" s="74">
        <v>0</v>
      </c>
      <c r="D1666" s="75">
        <v>87.243499999999997</v>
      </c>
      <c r="E1666" s="74">
        <f t="shared" si="25"/>
        <v>33.152529999999999</v>
      </c>
    </row>
    <row r="1667" spans="1:5" ht="14" x14ac:dyDescent="0.3">
      <c r="A1667" s="73">
        <v>43201.791762962966</v>
      </c>
      <c r="B1667" s="74">
        <v>0</v>
      </c>
      <c r="C1667" s="74">
        <v>0</v>
      </c>
      <c r="D1667" s="75">
        <v>86.889399999999995</v>
      </c>
      <c r="E1667" s="74">
        <f t="shared" ref="E1667:E1730" si="26">(D1667+C1667)*0.38</f>
        <v>33.017972</v>
      </c>
    </row>
    <row r="1668" spans="1:5" ht="14" x14ac:dyDescent="0.3">
      <c r="A1668" s="73">
        <v>43201.833429687496</v>
      </c>
      <c r="B1668" s="74">
        <v>0</v>
      </c>
      <c r="C1668" s="74">
        <v>0</v>
      </c>
      <c r="D1668" s="75">
        <v>87.183899999999994</v>
      </c>
      <c r="E1668" s="74">
        <f t="shared" si="26"/>
        <v>33.129881999999995</v>
      </c>
    </row>
    <row r="1669" spans="1:5" ht="14" x14ac:dyDescent="0.3">
      <c r="A1669" s="73">
        <v>43201.875096412034</v>
      </c>
      <c r="B1669" s="74">
        <v>0</v>
      </c>
      <c r="C1669" s="74">
        <v>0</v>
      </c>
      <c r="D1669" s="75">
        <v>87.241900000000001</v>
      </c>
      <c r="E1669" s="74">
        <f t="shared" si="26"/>
        <v>33.151921999999999</v>
      </c>
    </row>
    <row r="1670" spans="1:5" ht="14" x14ac:dyDescent="0.3">
      <c r="A1670" s="73">
        <v>43201.916763136571</v>
      </c>
      <c r="B1670" s="74">
        <v>0</v>
      </c>
      <c r="C1670" s="74">
        <v>0</v>
      </c>
      <c r="D1670" s="75">
        <v>87.173299999999998</v>
      </c>
      <c r="E1670" s="74">
        <f t="shared" si="26"/>
        <v>33.125853999999997</v>
      </c>
    </row>
    <row r="1671" spans="1:5" ht="14" x14ac:dyDescent="0.3">
      <c r="A1671" s="73">
        <v>43201.958429861108</v>
      </c>
      <c r="B1671" s="74">
        <v>0</v>
      </c>
      <c r="C1671" s="74">
        <v>0</v>
      </c>
      <c r="D1671" s="75">
        <v>87.255700000000004</v>
      </c>
      <c r="E1671" s="74">
        <f t="shared" si="26"/>
        <v>33.157166000000004</v>
      </c>
    </row>
    <row r="1672" spans="1:5" ht="14" x14ac:dyDescent="0.3">
      <c r="A1672" s="73">
        <v>43202.000096585645</v>
      </c>
      <c r="B1672" s="75">
        <v>86.549199999999999</v>
      </c>
      <c r="C1672" s="74">
        <v>0</v>
      </c>
      <c r="D1672" s="74">
        <v>0</v>
      </c>
      <c r="E1672" s="74">
        <f t="shared" si="26"/>
        <v>0</v>
      </c>
    </row>
    <row r="1673" spans="1:5" ht="14" x14ac:dyDescent="0.3">
      <c r="A1673" s="73">
        <v>43202.041763310182</v>
      </c>
      <c r="B1673" s="75">
        <v>86.720100000000002</v>
      </c>
      <c r="C1673" s="74">
        <v>0</v>
      </c>
      <c r="D1673" s="74">
        <v>0</v>
      </c>
      <c r="E1673" s="74">
        <f t="shared" si="26"/>
        <v>0</v>
      </c>
    </row>
    <row r="1674" spans="1:5" ht="14" x14ac:dyDescent="0.3">
      <c r="A1674" s="73">
        <v>43202.08343003472</v>
      </c>
      <c r="B1674" s="75">
        <v>86.509500000000003</v>
      </c>
      <c r="C1674" s="74">
        <v>0</v>
      </c>
      <c r="D1674" s="74">
        <v>0</v>
      </c>
      <c r="E1674" s="74">
        <f t="shared" si="26"/>
        <v>0</v>
      </c>
    </row>
    <row r="1675" spans="1:5" ht="14" x14ac:dyDescent="0.3">
      <c r="A1675" s="73">
        <v>43202.125096759257</v>
      </c>
      <c r="B1675" s="75">
        <v>86.457599999999999</v>
      </c>
      <c r="C1675" s="74">
        <v>0</v>
      </c>
      <c r="D1675" s="74">
        <v>0</v>
      </c>
      <c r="E1675" s="74">
        <f t="shared" si="26"/>
        <v>0</v>
      </c>
    </row>
    <row r="1676" spans="1:5" ht="14" x14ac:dyDescent="0.3">
      <c r="A1676" s="73">
        <v>43202.166763483794</v>
      </c>
      <c r="B1676" s="75">
        <v>86.631600000000006</v>
      </c>
      <c r="C1676" s="74">
        <v>0</v>
      </c>
      <c r="D1676" s="74">
        <v>0</v>
      </c>
      <c r="E1676" s="74">
        <f t="shared" si="26"/>
        <v>0</v>
      </c>
    </row>
    <row r="1677" spans="1:5" ht="14" x14ac:dyDescent="0.3">
      <c r="A1677" s="73">
        <v>43202.208430208331</v>
      </c>
      <c r="B1677" s="75">
        <v>86.569000000000003</v>
      </c>
      <c r="C1677" s="74">
        <v>0</v>
      </c>
      <c r="D1677" s="74">
        <v>0</v>
      </c>
      <c r="E1677" s="74">
        <f t="shared" si="26"/>
        <v>0</v>
      </c>
    </row>
    <row r="1678" spans="1:5" ht="14" x14ac:dyDescent="0.3">
      <c r="A1678" s="73">
        <v>43202.250096932868</v>
      </c>
      <c r="B1678" s="75">
        <v>86.646799999999999</v>
      </c>
      <c r="C1678" s="74">
        <v>0</v>
      </c>
      <c r="D1678" s="74">
        <v>0</v>
      </c>
      <c r="E1678" s="74">
        <f t="shared" si="26"/>
        <v>0</v>
      </c>
    </row>
    <row r="1679" spans="1:5" ht="14" x14ac:dyDescent="0.3">
      <c r="A1679" s="73">
        <v>43202.291763657406</v>
      </c>
      <c r="B1679" s="75">
        <v>86.636099999999999</v>
      </c>
      <c r="C1679" s="74">
        <v>0</v>
      </c>
      <c r="D1679" s="74">
        <v>0</v>
      </c>
      <c r="E1679" s="74">
        <f t="shared" si="26"/>
        <v>0</v>
      </c>
    </row>
    <row r="1680" spans="1:5" ht="14" x14ac:dyDescent="0.3">
      <c r="A1680" s="73">
        <v>43202.333430381943</v>
      </c>
      <c r="B1680" s="75">
        <v>86.681899999999999</v>
      </c>
      <c r="C1680" s="74">
        <v>0</v>
      </c>
      <c r="D1680" s="74">
        <v>0</v>
      </c>
      <c r="E1680" s="74">
        <f t="shared" si="26"/>
        <v>0</v>
      </c>
    </row>
    <row r="1681" spans="1:5" ht="14" x14ac:dyDescent="0.3">
      <c r="A1681" s="73">
        <v>43202.37509710648</v>
      </c>
      <c r="B1681" s="75">
        <v>86.709400000000002</v>
      </c>
      <c r="C1681" s="74">
        <v>0</v>
      </c>
      <c r="D1681" s="74">
        <v>0</v>
      </c>
      <c r="E1681" s="74">
        <f t="shared" si="26"/>
        <v>0</v>
      </c>
    </row>
    <row r="1682" spans="1:5" ht="14" x14ac:dyDescent="0.3">
      <c r="A1682" s="73">
        <v>43202.416763831017</v>
      </c>
      <c r="B1682" s="75">
        <v>86.793300000000002</v>
      </c>
      <c r="C1682" s="74">
        <v>0</v>
      </c>
      <c r="D1682" s="74">
        <v>0</v>
      </c>
      <c r="E1682" s="74">
        <f t="shared" si="26"/>
        <v>0</v>
      </c>
    </row>
    <row r="1683" spans="1:5" ht="14" x14ac:dyDescent="0.3">
      <c r="A1683" s="73">
        <v>43202.458430555555</v>
      </c>
      <c r="B1683" s="75">
        <v>86.800899999999999</v>
      </c>
      <c r="C1683" s="74">
        <v>0</v>
      </c>
      <c r="D1683" s="74">
        <v>0</v>
      </c>
      <c r="E1683" s="74">
        <f t="shared" si="26"/>
        <v>0</v>
      </c>
    </row>
    <row r="1684" spans="1:5" ht="14" x14ac:dyDescent="0.3">
      <c r="A1684" s="73">
        <v>43202.500097280092</v>
      </c>
      <c r="B1684" s="75">
        <v>86.672799999999995</v>
      </c>
      <c r="C1684" s="74">
        <v>0</v>
      </c>
      <c r="D1684" s="74">
        <v>0</v>
      </c>
      <c r="E1684" s="74">
        <f t="shared" si="26"/>
        <v>0</v>
      </c>
    </row>
    <row r="1685" spans="1:5" ht="14" x14ac:dyDescent="0.3">
      <c r="A1685" s="73">
        <v>43202.541764004629</v>
      </c>
      <c r="B1685" s="75">
        <v>86.631600000000006</v>
      </c>
      <c r="C1685" s="74">
        <v>0</v>
      </c>
      <c r="D1685" s="74">
        <v>0</v>
      </c>
      <c r="E1685" s="74">
        <f t="shared" si="26"/>
        <v>0</v>
      </c>
    </row>
    <row r="1686" spans="1:5" ht="14" x14ac:dyDescent="0.3">
      <c r="A1686" s="73">
        <v>43202.583430729166</v>
      </c>
      <c r="B1686" s="75">
        <v>86.631600000000006</v>
      </c>
      <c r="C1686" s="74">
        <v>0</v>
      </c>
      <c r="D1686" s="74">
        <v>0</v>
      </c>
      <c r="E1686" s="74">
        <f t="shared" si="26"/>
        <v>0</v>
      </c>
    </row>
    <row r="1687" spans="1:5" ht="14" x14ac:dyDescent="0.3">
      <c r="A1687" s="73">
        <v>43202.625097453703</v>
      </c>
      <c r="B1687" s="75">
        <v>86.663600000000002</v>
      </c>
      <c r="C1687" s="74">
        <v>0</v>
      </c>
      <c r="D1687" s="74">
        <v>0</v>
      </c>
      <c r="E1687" s="74">
        <f t="shared" si="26"/>
        <v>0</v>
      </c>
    </row>
    <row r="1688" spans="1:5" ht="14" x14ac:dyDescent="0.3">
      <c r="A1688" s="73">
        <v>43202.666764178241</v>
      </c>
      <c r="B1688" s="75">
        <v>86.556799999999996</v>
      </c>
      <c r="C1688" s="74">
        <v>0</v>
      </c>
      <c r="D1688" s="74">
        <v>0</v>
      </c>
      <c r="E1688" s="74">
        <f t="shared" si="26"/>
        <v>0</v>
      </c>
    </row>
    <row r="1689" spans="1:5" ht="14" x14ac:dyDescent="0.3">
      <c r="A1689" s="73">
        <v>43202.708430902778</v>
      </c>
      <c r="B1689" s="75">
        <v>86.686499999999995</v>
      </c>
      <c r="C1689" s="74">
        <v>0</v>
      </c>
      <c r="D1689" s="74">
        <v>0</v>
      </c>
      <c r="E1689" s="74">
        <f t="shared" si="26"/>
        <v>0</v>
      </c>
    </row>
    <row r="1690" spans="1:5" ht="14" x14ac:dyDescent="0.3">
      <c r="A1690" s="73">
        <v>43202.750097627315</v>
      </c>
      <c r="B1690" s="75">
        <v>86.726200000000006</v>
      </c>
      <c r="C1690" s="74">
        <v>0</v>
      </c>
      <c r="D1690" s="74">
        <v>0</v>
      </c>
      <c r="E1690" s="74">
        <f t="shared" si="26"/>
        <v>0</v>
      </c>
    </row>
    <row r="1691" spans="1:5" ht="14" x14ac:dyDescent="0.3">
      <c r="A1691" s="73">
        <v>43202.791764351852</v>
      </c>
      <c r="B1691" s="75">
        <v>86.518699999999995</v>
      </c>
      <c r="C1691" s="74">
        <v>0</v>
      </c>
      <c r="D1691" s="74">
        <v>0</v>
      </c>
      <c r="E1691" s="74">
        <f t="shared" si="26"/>
        <v>0</v>
      </c>
    </row>
    <row r="1692" spans="1:5" ht="14" x14ac:dyDescent="0.3">
      <c r="A1692" s="73">
        <v>43202.833431076389</v>
      </c>
      <c r="B1692" s="75">
        <v>86.576599999999999</v>
      </c>
      <c r="C1692" s="74">
        <v>0</v>
      </c>
      <c r="D1692" s="74">
        <v>0</v>
      </c>
      <c r="E1692" s="74">
        <f t="shared" si="26"/>
        <v>0</v>
      </c>
    </row>
    <row r="1693" spans="1:5" ht="14" x14ac:dyDescent="0.3">
      <c r="A1693" s="73">
        <v>43202.875097800927</v>
      </c>
      <c r="B1693" s="75">
        <v>86.619399999999999</v>
      </c>
      <c r="C1693" s="74">
        <v>0</v>
      </c>
      <c r="D1693" s="74">
        <v>0</v>
      </c>
      <c r="E1693" s="74">
        <f t="shared" si="26"/>
        <v>0</v>
      </c>
    </row>
    <row r="1694" spans="1:5" ht="14" x14ac:dyDescent="0.3">
      <c r="A1694" s="73">
        <v>43202.916764525464</v>
      </c>
      <c r="B1694" s="75">
        <v>86.674300000000002</v>
      </c>
      <c r="C1694" s="74">
        <v>0</v>
      </c>
      <c r="D1694" s="74">
        <v>0</v>
      </c>
      <c r="E1694" s="74">
        <f t="shared" si="26"/>
        <v>0</v>
      </c>
    </row>
    <row r="1695" spans="1:5" ht="14" x14ac:dyDescent="0.3">
      <c r="A1695" s="73">
        <v>43202.958431250001</v>
      </c>
      <c r="B1695" s="75">
        <v>86.564400000000006</v>
      </c>
      <c r="C1695" s="74">
        <v>0</v>
      </c>
      <c r="D1695" s="74">
        <v>0</v>
      </c>
      <c r="E1695" s="74">
        <f t="shared" si="26"/>
        <v>0</v>
      </c>
    </row>
    <row r="1696" spans="1:5" ht="14" x14ac:dyDescent="0.3">
      <c r="A1696" s="73">
        <v>43203.000097974538</v>
      </c>
      <c r="B1696" s="75">
        <v>86.2226</v>
      </c>
      <c r="C1696" s="75">
        <v>86.688000000000002</v>
      </c>
      <c r="D1696" s="74">
        <v>0</v>
      </c>
      <c r="E1696" s="74">
        <f t="shared" si="26"/>
        <v>32.94144</v>
      </c>
    </row>
    <row r="1697" spans="1:5" ht="14" x14ac:dyDescent="0.3">
      <c r="A1697" s="73">
        <v>43203.041764699075</v>
      </c>
      <c r="B1697" s="75">
        <v>86.112799999999993</v>
      </c>
      <c r="C1697" s="75">
        <v>86.523200000000003</v>
      </c>
      <c r="D1697" s="74">
        <v>0</v>
      </c>
      <c r="E1697" s="74">
        <f t="shared" si="26"/>
        <v>32.878816</v>
      </c>
    </row>
    <row r="1698" spans="1:5" ht="14" x14ac:dyDescent="0.3">
      <c r="A1698" s="73">
        <v>43203.083431423613</v>
      </c>
      <c r="B1698" s="75">
        <v>86.2791</v>
      </c>
      <c r="C1698" s="75">
        <v>86.689599999999999</v>
      </c>
      <c r="D1698" s="74">
        <v>0</v>
      </c>
      <c r="E1698" s="74">
        <f t="shared" si="26"/>
        <v>32.942048</v>
      </c>
    </row>
    <row r="1699" spans="1:5" ht="14" x14ac:dyDescent="0.3">
      <c r="A1699" s="73">
        <v>43203.12509814815</v>
      </c>
      <c r="B1699" s="75">
        <v>86.001400000000004</v>
      </c>
      <c r="C1699" s="75">
        <v>86.448499999999996</v>
      </c>
      <c r="D1699" s="74">
        <v>0</v>
      </c>
      <c r="E1699" s="74">
        <f t="shared" si="26"/>
        <v>32.850429999999996</v>
      </c>
    </row>
    <row r="1700" spans="1:5" ht="14" x14ac:dyDescent="0.3">
      <c r="A1700" s="73">
        <v>43203.166764872687</v>
      </c>
      <c r="B1700" s="75">
        <v>86.053299999999993</v>
      </c>
      <c r="C1700" s="75">
        <v>86.434700000000007</v>
      </c>
      <c r="D1700" s="74">
        <v>0</v>
      </c>
      <c r="E1700" s="74">
        <f t="shared" si="26"/>
        <v>32.845186000000005</v>
      </c>
    </row>
    <row r="1701" spans="1:5" ht="14" x14ac:dyDescent="0.3">
      <c r="A1701" s="73">
        <v>43203.208431597224</v>
      </c>
      <c r="B1701" s="75">
        <v>86.225700000000003</v>
      </c>
      <c r="C1701" s="75">
        <v>86.611699999999999</v>
      </c>
      <c r="D1701" s="74">
        <v>0</v>
      </c>
      <c r="E1701" s="74">
        <f t="shared" si="26"/>
        <v>32.912446000000003</v>
      </c>
    </row>
    <row r="1702" spans="1:5" ht="14" x14ac:dyDescent="0.3">
      <c r="A1702" s="73">
        <v>43203.250098321761</v>
      </c>
      <c r="B1702" s="75">
        <v>86.433199999999999</v>
      </c>
      <c r="C1702" s="75">
        <v>86.935199999999995</v>
      </c>
      <c r="D1702" s="74">
        <v>0</v>
      </c>
      <c r="E1702" s="74">
        <f t="shared" si="26"/>
        <v>33.035375999999999</v>
      </c>
    </row>
    <row r="1703" spans="1:5" ht="14" x14ac:dyDescent="0.3">
      <c r="A1703" s="73">
        <v>43203.291765046299</v>
      </c>
      <c r="B1703" s="75">
        <v>86.587299999999999</v>
      </c>
      <c r="C1703" s="75">
        <v>87.061899999999994</v>
      </c>
      <c r="D1703" s="74">
        <v>0</v>
      </c>
      <c r="E1703" s="74">
        <f t="shared" si="26"/>
        <v>33.083521999999995</v>
      </c>
    </row>
    <row r="1704" spans="1:5" ht="14" x14ac:dyDescent="0.3">
      <c r="A1704" s="73">
        <v>43203.333431770836</v>
      </c>
      <c r="B1704" s="75">
        <v>86.369100000000003</v>
      </c>
      <c r="C1704" s="75">
        <v>86.781099999999995</v>
      </c>
      <c r="D1704" s="74">
        <v>0</v>
      </c>
      <c r="E1704" s="74">
        <f t="shared" si="26"/>
        <v>32.976818000000002</v>
      </c>
    </row>
    <row r="1705" spans="1:5" ht="14" x14ac:dyDescent="0.3">
      <c r="A1705" s="73">
        <v>43203.375098495373</v>
      </c>
      <c r="B1705" s="75">
        <v>86.334000000000003</v>
      </c>
      <c r="C1705" s="75">
        <v>86.739900000000006</v>
      </c>
      <c r="D1705" s="74">
        <v>0</v>
      </c>
      <c r="E1705" s="74">
        <f t="shared" si="26"/>
        <v>32.961162000000002</v>
      </c>
    </row>
    <row r="1706" spans="1:5" ht="14" x14ac:dyDescent="0.3">
      <c r="A1706" s="73">
        <v>43203.41676521991</v>
      </c>
      <c r="B1706" s="75">
        <v>86.512600000000006</v>
      </c>
      <c r="C1706" s="75">
        <v>86.861999999999995</v>
      </c>
      <c r="D1706" s="74">
        <v>0</v>
      </c>
      <c r="E1706" s="74">
        <f t="shared" si="26"/>
        <v>33.007559999999998</v>
      </c>
    </row>
    <row r="1707" spans="1:5" ht="14" x14ac:dyDescent="0.3">
      <c r="A1707" s="73">
        <v>43203.458431944448</v>
      </c>
      <c r="B1707" s="75">
        <v>86.500299999999996</v>
      </c>
      <c r="C1707" s="75">
        <v>86.930599999999998</v>
      </c>
      <c r="D1707" s="74">
        <v>0</v>
      </c>
      <c r="E1707" s="74">
        <f t="shared" si="26"/>
        <v>33.033628</v>
      </c>
    </row>
    <row r="1708" spans="1:5" ht="14" x14ac:dyDescent="0.3">
      <c r="A1708" s="73">
        <v>43203.500098668985</v>
      </c>
      <c r="B1708" s="75">
        <v>86.700199999999995</v>
      </c>
      <c r="C1708" s="75">
        <v>87.141199999999998</v>
      </c>
      <c r="D1708" s="74">
        <v>0</v>
      </c>
      <c r="E1708" s="74">
        <f t="shared" si="26"/>
        <v>33.113655999999999</v>
      </c>
    </row>
    <row r="1709" spans="1:5" ht="14" x14ac:dyDescent="0.3">
      <c r="A1709" s="73">
        <v>43203.541765393522</v>
      </c>
      <c r="B1709" s="75">
        <v>86.363</v>
      </c>
      <c r="C1709" s="75">
        <v>86.800899999999999</v>
      </c>
      <c r="D1709" s="74">
        <v>0</v>
      </c>
      <c r="E1709" s="74">
        <f t="shared" si="26"/>
        <v>32.984341999999998</v>
      </c>
    </row>
    <row r="1710" spans="1:5" ht="14" x14ac:dyDescent="0.3">
      <c r="A1710" s="73">
        <v>43203.583432118059</v>
      </c>
      <c r="B1710" s="75">
        <v>86.440799999999996</v>
      </c>
      <c r="C1710" s="75">
        <v>86.863500000000002</v>
      </c>
      <c r="D1710" s="74">
        <v>0</v>
      </c>
      <c r="E1710" s="74">
        <f t="shared" si="26"/>
        <v>33.008130000000001</v>
      </c>
    </row>
    <row r="1711" spans="1:5" ht="14" x14ac:dyDescent="0.3">
      <c r="A1711" s="73">
        <v>43203.625098842589</v>
      </c>
      <c r="B1711" s="75">
        <v>86.294300000000007</v>
      </c>
      <c r="C1711" s="75">
        <v>86.674300000000002</v>
      </c>
      <c r="D1711" s="74">
        <v>0</v>
      </c>
      <c r="E1711" s="74">
        <f t="shared" si="26"/>
        <v>32.936233999999999</v>
      </c>
    </row>
    <row r="1712" spans="1:5" ht="14" x14ac:dyDescent="0.3">
      <c r="A1712" s="73">
        <v>43203.666765567126</v>
      </c>
      <c r="B1712" s="75">
        <v>86.370599999999996</v>
      </c>
      <c r="C1712" s="75">
        <v>86.749099999999999</v>
      </c>
      <c r="D1712" s="74">
        <v>0</v>
      </c>
      <c r="E1712" s="74">
        <f t="shared" si="26"/>
        <v>32.964658</v>
      </c>
    </row>
    <row r="1713" spans="1:5" ht="14" x14ac:dyDescent="0.3">
      <c r="A1713" s="73">
        <v>43203.708432291663</v>
      </c>
      <c r="B1713" s="75">
        <v>86.288200000000003</v>
      </c>
      <c r="C1713" s="75">
        <v>86.744500000000002</v>
      </c>
      <c r="D1713" s="74">
        <v>0</v>
      </c>
      <c r="E1713" s="74">
        <f t="shared" si="26"/>
        <v>32.962910000000001</v>
      </c>
    </row>
    <row r="1714" spans="1:5" ht="14" x14ac:dyDescent="0.3">
      <c r="A1714" s="73">
        <v>43203.750099016201</v>
      </c>
      <c r="B1714" s="75">
        <v>86.1875</v>
      </c>
      <c r="C1714" s="75">
        <v>86.666700000000006</v>
      </c>
      <c r="D1714" s="74">
        <v>0</v>
      </c>
      <c r="E1714" s="74">
        <f t="shared" si="26"/>
        <v>32.933346</v>
      </c>
    </row>
    <row r="1715" spans="1:5" ht="14" x14ac:dyDescent="0.3">
      <c r="A1715" s="73">
        <v>43203.791765740738</v>
      </c>
      <c r="B1715" s="75">
        <v>86.099000000000004</v>
      </c>
      <c r="C1715" s="75">
        <v>86.543099999999995</v>
      </c>
      <c r="D1715" s="74">
        <v>0</v>
      </c>
      <c r="E1715" s="74">
        <f t="shared" si="26"/>
        <v>32.886378000000001</v>
      </c>
    </row>
    <row r="1716" spans="1:5" ht="14" x14ac:dyDescent="0.3">
      <c r="A1716" s="73">
        <v>43203.833432465275</v>
      </c>
      <c r="B1716" s="75">
        <v>86.199700000000007</v>
      </c>
      <c r="C1716" s="75">
        <v>86.518699999999995</v>
      </c>
      <c r="D1716" s="74">
        <v>0</v>
      </c>
      <c r="E1716" s="74">
        <f t="shared" si="26"/>
        <v>32.877105999999998</v>
      </c>
    </row>
    <row r="1717" spans="1:5" ht="14" x14ac:dyDescent="0.3">
      <c r="A1717" s="73">
        <v>43203.875099189812</v>
      </c>
      <c r="B1717" s="75">
        <v>86.3767</v>
      </c>
      <c r="C1717" s="75">
        <v>86.724699999999999</v>
      </c>
      <c r="D1717" s="74">
        <v>0</v>
      </c>
      <c r="E1717" s="74">
        <f t="shared" si="26"/>
        <v>32.955385999999997</v>
      </c>
    </row>
    <row r="1718" spans="1:5" ht="14" x14ac:dyDescent="0.3">
      <c r="A1718" s="73">
        <v>43203.91676591435</v>
      </c>
      <c r="B1718" s="75">
        <v>86.369100000000003</v>
      </c>
      <c r="C1718" s="75">
        <v>86.765900000000002</v>
      </c>
      <c r="D1718" s="74">
        <v>0</v>
      </c>
      <c r="E1718" s="74">
        <f t="shared" si="26"/>
        <v>32.971042000000004</v>
      </c>
    </row>
    <row r="1719" spans="1:5" ht="14" x14ac:dyDescent="0.3">
      <c r="A1719" s="73">
        <v>43203.958432638887</v>
      </c>
      <c r="B1719" s="75">
        <v>86.401200000000003</v>
      </c>
      <c r="C1719" s="75">
        <v>86.791799999999995</v>
      </c>
      <c r="D1719" s="74">
        <v>0</v>
      </c>
      <c r="E1719" s="74">
        <f t="shared" si="26"/>
        <v>32.980883999999996</v>
      </c>
    </row>
    <row r="1720" spans="1:5" ht="14" x14ac:dyDescent="0.3">
      <c r="A1720" s="73">
        <v>43204.000099363424</v>
      </c>
      <c r="B1720" s="75">
        <v>86.012100000000004</v>
      </c>
      <c r="C1720" s="74">
        <v>0</v>
      </c>
      <c r="D1720" s="75">
        <v>86.550700000000006</v>
      </c>
      <c r="E1720" s="74">
        <f t="shared" si="26"/>
        <v>32.889265999999999</v>
      </c>
    </row>
    <row r="1721" spans="1:5" ht="14" x14ac:dyDescent="0.3">
      <c r="A1721" s="73">
        <v>43204.041766087961</v>
      </c>
      <c r="B1721" s="75">
        <v>85.918999999999997</v>
      </c>
      <c r="C1721" s="74">
        <v>0</v>
      </c>
      <c r="D1721" s="75">
        <v>86.532399999999996</v>
      </c>
      <c r="E1721" s="74">
        <f t="shared" si="26"/>
        <v>32.882311999999999</v>
      </c>
    </row>
    <row r="1722" spans="1:5" ht="14" x14ac:dyDescent="0.3">
      <c r="A1722" s="73">
        <v>43204.083432812498</v>
      </c>
      <c r="B1722" s="75">
        <v>86.053299999999993</v>
      </c>
      <c r="C1722" s="74">
        <v>0</v>
      </c>
      <c r="D1722" s="75">
        <v>86.645300000000006</v>
      </c>
      <c r="E1722" s="74">
        <f t="shared" si="26"/>
        <v>32.925214000000004</v>
      </c>
    </row>
    <row r="1723" spans="1:5" ht="14" x14ac:dyDescent="0.3">
      <c r="A1723" s="73">
        <v>43204.125099537036</v>
      </c>
      <c r="B1723" s="75">
        <v>86.167699999999996</v>
      </c>
      <c r="C1723" s="74">
        <v>0</v>
      </c>
      <c r="D1723" s="75">
        <v>86.700199999999995</v>
      </c>
      <c r="E1723" s="74">
        <f t="shared" si="26"/>
        <v>32.946075999999998</v>
      </c>
    </row>
    <row r="1724" spans="1:5" ht="14" x14ac:dyDescent="0.3">
      <c r="A1724" s="73">
        <v>43204.166766261573</v>
      </c>
      <c r="B1724" s="75">
        <v>86.308099999999996</v>
      </c>
      <c r="C1724" s="74">
        <v>0</v>
      </c>
      <c r="D1724" s="75">
        <v>86.851299999999995</v>
      </c>
      <c r="E1724" s="74">
        <f t="shared" si="26"/>
        <v>33.003493999999996</v>
      </c>
    </row>
    <row r="1725" spans="1:5" ht="14" x14ac:dyDescent="0.3">
      <c r="A1725" s="73">
        <v>43204.20843298611</v>
      </c>
      <c r="B1725" s="75">
        <v>86.256200000000007</v>
      </c>
      <c r="C1725" s="74">
        <v>0</v>
      </c>
      <c r="D1725" s="75">
        <v>86.860500000000002</v>
      </c>
      <c r="E1725" s="74">
        <f t="shared" si="26"/>
        <v>33.006990000000002</v>
      </c>
    </row>
    <row r="1726" spans="1:5" ht="14" x14ac:dyDescent="0.3">
      <c r="A1726" s="73">
        <v>43204.250099710647</v>
      </c>
      <c r="B1726" s="75">
        <v>86.123400000000004</v>
      </c>
      <c r="C1726" s="74">
        <v>0</v>
      </c>
      <c r="D1726" s="75">
        <v>86.668199999999999</v>
      </c>
      <c r="E1726" s="74">
        <f t="shared" si="26"/>
        <v>32.933915999999996</v>
      </c>
    </row>
    <row r="1727" spans="1:5" ht="14" x14ac:dyDescent="0.3">
      <c r="A1727" s="73">
        <v>43204.291766435184</v>
      </c>
      <c r="B1727" s="75">
        <v>86.190600000000003</v>
      </c>
      <c r="C1727" s="74">
        <v>0</v>
      </c>
      <c r="D1727" s="75">
        <v>86.724699999999999</v>
      </c>
      <c r="E1727" s="74">
        <f t="shared" si="26"/>
        <v>32.955385999999997</v>
      </c>
    </row>
    <row r="1728" spans="1:5" ht="14" x14ac:dyDescent="0.3">
      <c r="A1728" s="73">
        <v>43204.333433159722</v>
      </c>
      <c r="B1728" s="75">
        <v>86.36</v>
      </c>
      <c r="C1728" s="74">
        <v>0</v>
      </c>
      <c r="D1728" s="75">
        <v>86.951999999999998</v>
      </c>
      <c r="E1728" s="74">
        <f t="shared" si="26"/>
        <v>33.041759999999996</v>
      </c>
    </row>
    <row r="1729" spans="1:5" ht="14" x14ac:dyDescent="0.3">
      <c r="A1729" s="73">
        <v>43204.375099884259</v>
      </c>
      <c r="B1729" s="75">
        <v>86.491200000000006</v>
      </c>
      <c r="C1729" s="74">
        <v>0</v>
      </c>
      <c r="D1729" s="75">
        <v>87.058800000000005</v>
      </c>
      <c r="E1729" s="74">
        <f t="shared" si="26"/>
        <v>33.082343999999999</v>
      </c>
    </row>
    <row r="1730" spans="1:5" ht="14" x14ac:dyDescent="0.3">
      <c r="A1730" s="73">
        <v>43204.416766608796</v>
      </c>
      <c r="B1730" s="75">
        <v>86.1982</v>
      </c>
      <c r="C1730" s="74">
        <v>0</v>
      </c>
      <c r="D1730" s="75">
        <v>86.639200000000002</v>
      </c>
      <c r="E1730" s="74">
        <f t="shared" si="26"/>
        <v>32.922896000000001</v>
      </c>
    </row>
    <row r="1731" spans="1:5" ht="14" x14ac:dyDescent="0.3">
      <c r="A1731" s="73">
        <v>43204.458433333333</v>
      </c>
      <c r="B1731" s="75">
        <v>86.170699999999997</v>
      </c>
      <c r="C1731" s="74">
        <v>0</v>
      </c>
      <c r="D1731" s="75">
        <v>86.884900000000002</v>
      </c>
      <c r="E1731" s="74">
        <f t="shared" ref="E1731:E1794" si="27">(D1731+C1731)*0.38</f>
        <v>33.016261999999998</v>
      </c>
    </row>
    <row r="1732" spans="1:5" ht="14" x14ac:dyDescent="0.3">
      <c r="A1732" s="73">
        <v>43204.50010005787</v>
      </c>
      <c r="B1732" s="75">
        <v>86.501900000000006</v>
      </c>
      <c r="C1732" s="74">
        <v>0</v>
      </c>
      <c r="D1732" s="75">
        <v>87.150400000000005</v>
      </c>
      <c r="E1732" s="74">
        <f t="shared" si="27"/>
        <v>33.117152000000004</v>
      </c>
    </row>
    <row r="1733" spans="1:5" ht="14" x14ac:dyDescent="0.3">
      <c r="A1733" s="73">
        <v>43204.541766782408</v>
      </c>
      <c r="B1733" s="75">
        <v>86.614800000000002</v>
      </c>
      <c r="C1733" s="74">
        <v>0</v>
      </c>
      <c r="D1733" s="75">
        <v>87.316699999999997</v>
      </c>
      <c r="E1733" s="74">
        <f t="shared" si="27"/>
        <v>33.180346</v>
      </c>
    </row>
    <row r="1734" spans="1:5" ht="14" x14ac:dyDescent="0.3">
      <c r="A1734" s="73">
        <v>43204.583433506945</v>
      </c>
      <c r="B1734" s="75">
        <v>86.443899999999999</v>
      </c>
      <c r="C1734" s="74">
        <v>0</v>
      </c>
      <c r="D1734" s="75">
        <v>87.083200000000005</v>
      </c>
      <c r="E1734" s="74">
        <f t="shared" si="27"/>
        <v>33.091616000000002</v>
      </c>
    </row>
    <row r="1735" spans="1:5" ht="14" x14ac:dyDescent="0.3">
      <c r="A1735" s="73">
        <v>43204.625100231482</v>
      </c>
      <c r="B1735" s="75">
        <v>86.552199999999999</v>
      </c>
      <c r="C1735" s="74">
        <v>0</v>
      </c>
      <c r="D1735" s="75">
        <v>87.293800000000005</v>
      </c>
      <c r="E1735" s="74">
        <f t="shared" si="27"/>
        <v>33.171644000000001</v>
      </c>
    </row>
    <row r="1736" spans="1:5" ht="14" x14ac:dyDescent="0.3">
      <c r="A1736" s="73">
        <v>43204.666766956019</v>
      </c>
      <c r="B1736" s="75">
        <v>86.564400000000006</v>
      </c>
      <c r="C1736" s="74">
        <v>0</v>
      </c>
      <c r="D1736" s="75">
        <v>87.357900000000001</v>
      </c>
      <c r="E1736" s="74">
        <f t="shared" si="27"/>
        <v>33.196002</v>
      </c>
    </row>
    <row r="1737" spans="1:5" ht="14" x14ac:dyDescent="0.3">
      <c r="A1737" s="73">
        <v>43204.708433680556</v>
      </c>
      <c r="B1737" s="75">
        <v>86.744500000000002</v>
      </c>
      <c r="C1737" s="74">
        <v>0</v>
      </c>
      <c r="D1737" s="75">
        <v>87.57</v>
      </c>
      <c r="E1737" s="74">
        <f t="shared" si="27"/>
        <v>33.276599999999995</v>
      </c>
    </row>
    <row r="1738" spans="1:5" ht="14" x14ac:dyDescent="0.3">
      <c r="A1738" s="73">
        <v>43204.750100405094</v>
      </c>
      <c r="B1738" s="75">
        <v>86.466800000000006</v>
      </c>
      <c r="C1738" s="74">
        <v>0</v>
      </c>
      <c r="D1738" s="75">
        <v>87.301400000000001</v>
      </c>
      <c r="E1738" s="74">
        <f t="shared" si="27"/>
        <v>33.174531999999999</v>
      </c>
    </row>
    <row r="1739" spans="1:5" ht="14" x14ac:dyDescent="0.3">
      <c r="A1739" s="73">
        <v>43204.791767129631</v>
      </c>
      <c r="B1739" s="75">
        <v>86.366100000000003</v>
      </c>
      <c r="C1739" s="74">
        <v>0</v>
      </c>
      <c r="D1739" s="75">
        <v>87.095399999999998</v>
      </c>
      <c r="E1739" s="74">
        <f t="shared" si="27"/>
        <v>33.096252</v>
      </c>
    </row>
    <row r="1740" spans="1:5" ht="14" x14ac:dyDescent="0.3">
      <c r="A1740" s="73">
        <v>43204.833433854168</v>
      </c>
      <c r="B1740" s="75">
        <v>86.1173</v>
      </c>
      <c r="C1740" s="74">
        <v>0</v>
      </c>
      <c r="D1740" s="75">
        <v>86.891000000000005</v>
      </c>
      <c r="E1740" s="74">
        <f t="shared" si="27"/>
        <v>33.01858</v>
      </c>
    </row>
    <row r="1741" spans="1:5" ht="14" x14ac:dyDescent="0.3">
      <c r="A1741" s="73">
        <v>43204.875100578705</v>
      </c>
      <c r="B1741" s="75">
        <v>86.155500000000004</v>
      </c>
      <c r="C1741" s="74">
        <v>0</v>
      </c>
      <c r="D1741" s="75">
        <v>86.924499999999995</v>
      </c>
      <c r="E1741" s="74">
        <f t="shared" si="27"/>
        <v>33.031309999999998</v>
      </c>
    </row>
    <row r="1742" spans="1:5" ht="14" x14ac:dyDescent="0.3">
      <c r="A1742" s="73">
        <v>43204.916767303243</v>
      </c>
      <c r="B1742" s="75">
        <v>86.221100000000007</v>
      </c>
      <c r="C1742" s="74">
        <v>0</v>
      </c>
      <c r="D1742" s="75">
        <v>87.005399999999995</v>
      </c>
      <c r="E1742" s="74">
        <f t="shared" si="27"/>
        <v>33.062052000000001</v>
      </c>
    </row>
    <row r="1743" spans="1:5" ht="14" x14ac:dyDescent="0.3">
      <c r="A1743" s="73">
        <v>43204.95843402778</v>
      </c>
      <c r="B1743" s="75">
        <v>86.2226</v>
      </c>
      <c r="C1743" s="74">
        <v>0</v>
      </c>
      <c r="D1743" s="75">
        <v>87.078699999999998</v>
      </c>
      <c r="E1743" s="74">
        <f t="shared" si="27"/>
        <v>33.089905999999999</v>
      </c>
    </row>
    <row r="1744" spans="1:5" ht="14" x14ac:dyDescent="0.3">
      <c r="A1744" s="73">
        <v>43205.000100752317</v>
      </c>
      <c r="B1744" s="75">
        <v>86.236400000000003</v>
      </c>
      <c r="C1744" s="75">
        <v>86.799400000000006</v>
      </c>
      <c r="D1744" s="74">
        <v>0</v>
      </c>
      <c r="E1744" s="74">
        <f t="shared" si="27"/>
        <v>32.983772000000002</v>
      </c>
    </row>
    <row r="1745" spans="1:5" ht="14" x14ac:dyDescent="0.3">
      <c r="A1745" s="73">
        <v>43205.041767476854</v>
      </c>
      <c r="B1745" s="75">
        <v>86.318799999999996</v>
      </c>
      <c r="C1745" s="75">
        <v>86.951999999999998</v>
      </c>
      <c r="D1745" s="74">
        <v>0</v>
      </c>
      <c r="E1745" s="74">
        <f t="shared" si="27"/>
        <v>33.041759999999996</v>
      </c>
    </row>
    <row r="1746" spans="1:5" ht="14" x14ac:dyDescent="0.3">
      <c r="A1746" s="73">
        <v>43205.083434201391</v>
      </c>
      <c r="B1746" s="75">
        <v>86.2119</v>
      </c>
      <c r="C1746" s="75">
        <v>86.817700000000002</v>
      </c>
      <c r="D1746" s="74">
        <v>0</v>
      </c>
      <c r="E1746" s="74">
        <f t="shared" si="27"/>
        <v>32.990726000000002</v>
      </c>
    </row>
    <row r="1747" spans="1:5" ht="14" x14ac:dyDescent="0.3">
      <c r="A1747" s="73">
        <v>43205.125100925929</v>
      </c>
      <c r="B1747" s="75">
        <v>86.1845</v>
      </c>
      <c r="C1747" s="75">
        <v>86.785700000000006</v>
      </c>
      <c r="D1747" s="74">
        <v>0</v>
      </c>
      <c r="E1747" s="74">
        <f t="shared" si="27"/>
        <v>32.978566000000001</v>
      </c>
    </row>
    <row r="1748" spans="1:5" ht="14" x14ac:dyDescent="0.3">
      <c r="A1748" s="73">
        <v>43205.166767650466</v>
      </c>
      <c r="B1748" s="75">
        <v>86.245500000000007</v>
      </c>
      <c r="C1748" s="75">
        <v>86.832999999999998</v>
      </c>
      <c r="D1748" s="74">
        <v>0</v>
      </c>
      <c r="E1748" s="74">
        <f t="shared" si="27"/>
        <v>32.996540000000003</v>
      </c>
    </row>
    <row r="1749" spans="1:5" ht="14" x14ac:dyDescent="0.3">
      <c r="A1749" s="73">
        <v>43205.208434375003</v>
      </c>
      <c r="B1749" s="75">
        <v>86.2333</v>
      </c>
      <c r="C1749" s="75">
        <v>86.832999999999998</v>
      </c>
      <c r="D1749" s="74">
        <v>0</v>
      </c>
      <c r="E1749" s="74">
        <f t="shared" si="27"/>
        <v>32.996540000000003</v>
      </c>
    </row>
    <row r="1750" spans="1:5" ht="14" x14ac:dyDescent="0.3">
      <c r="A1750" s="73">
        <v>43205.25010109954</v>
      </c>
      <c r="B1750" s="75">
        <v>86.277600000000007</v>
      </c>
      <c r="C1750" s="75">
        <v>86.852800000000002</v>
      </c>
      <c r="D1750" s="74">
        <v>0</v>
      </c>
      <c r="E1750" s="74">
        <f t="shared" si="27"/>
        <v>33.004064</v>
      </c>
    </row>
    <row r="1751" spans="1:5" ht="14" x14ac:dyDescent="0.3">
      <c r="A1751" s="73">
        <v>43205.291767824077</v>
      </c>
      <c r="B1751" s="75">
        <v>86.286699999999996</v>
      </c>
      <c r="C1751" s="75">
        <v>86.845200000000006</v>
      </c>
      <c r="D1751" s="74">
        <v>0</v>
      </c>
      <c r="E1751" s="74">
        <f t="shared" si="27"/>
        <v>33.001176000000001</v>
      </c>
    </row>
    <row r="1752" spans="1:5" ht="14" x14ac:dyDescent="0.3">
      <c r="A1752" s="73">
        <v>43205.333434548615</v>
      </c>
      <c r="B1752" s="75">
        <v>86.298900000000003</v>
      </c>
      <c r="C1752" s="75">
        <v>86.903199999999998</v>
      </c>
      <c r="D1752" s="74">
        <v>0</v>
      </c>
      <c r="E1752" s="74">
        <f t="shared" si="27"/>
        <v>33.023215999999998</v>
      </c>
    </row>
    <row r="1753" spans="1:5" ht="14" x14ac:dyDescent="0.3">
      <c r="A1753" s="73">
        <v>43205.375101273145</v>
      </c>
      <c r="B1753" s="75">
        <v>86.286699999999996</v>
      </c>
      <c r="C1753" s="75">
        <v>86.816199999999995</v>
      </c>
      <c r="D1753" s="74">
        <v>0</v>
      </c>
      <c r="E1753" s="74">
        <f t="shared" si="27"/>
        <v>32.990155999999999</v>
      </c>
    </row>
    <row r="1754" spans="1:5" ht="14" x14ac:dyDescent="0.3">
      <c r="A1754" s="73">
        <v>43205.416767997682</v>
      </c>
      <c r="B1754" s="75">
        <v>86.288200000000003</v>
      </c>
      <c r="C1754" s="75">
        <v>86.852800000000002</v>
      </c>
      <c r="D1754" s="74">
        <v>0</v>
      </c>
      <c r="E1754" s="74">
        <f t="shared" si="27"/>
        <v>33.004064</v>
      </c>
    </row>
    <row r="1755" spans="1:5" ht="14" x14ac:dyDescent="0.3">
      <c r="A1755" s="73">
        <v>43205.458434722219</v>
      </c>
      <c r="B1755" s="75">
        <v>86.1845</v>
      </c>
      <c r="C1755" s="75">
        <v>86.742999999999995</v>
      </c>
      <c r="D1755" s="74">
        <v>0</v>
      </c>
      <c r="E1755" s="74">
        <f t="shared" si="27"/>
        <v>32.962339999999998</v>
      </c>
    </row>
    <row r="1756" spans="1:5" ht="14" x14ac:dyDescent="0.3">
      <c r="A1756" s="73">
        <v>43205.500101446756</v>
      </c>
      <c r="B1756" s="75">
        <v>86.141800000000003</v>
      </c>
      <c r="C1756" s="75">
        <v>86.713999999999999</v>
      </c>
      <c r="D1756" s="74">
        <v>0</v>
      </c>
      <c r="E1756" s="74">
        <f t="shared" si="27"/>
        <v>32.951320000000003</v>
      </c>
    </row>
    <row r="1757" spans="1:5" ht="14" x14ac:dyDescent="0.3">
      <c r="A1757" s="73">
        <v>43205.541768171293</v>
      </c>
      <c r="B1757" s="75">
        <v>86.147900000000007</v>
      </c>
      <c r="C1757" s="75">
        <v>86.765900000000002</v>
      </c>
      <c r="D1757" s="74">
        <v>0</v>
      </c>
      <c r="E1757" s="74">
        <f t="shared" si="27"/>
        <v>32.971042000000004</v>
      </c>
    </row>
    <row r="1758" spans="1:5" ht="14" x14ac:dyDescent="0.3">
      <c r="A1758" s="73">
        <v>43205.583434895831</v>
      </c>
      <c r="B1758" s="75">
        <v>86.111199999999997</v>
      </c>
      <c r="C1758" s="75">
        <v>86.701800000000006</v>
      </c>
      <c r="D1758" s="74">
        <v>0</v>
      </c>
      <c r="E1758" s="74">
        <f t="shared" si="27"/>
        <v>32.946684000000005</v>
      </c>
    </row>
    <row r="1759" spans="1:5" ht="14" x14ac:dyDescent="0.3">
      <c r="A1759" s="73">
        <v>43205.625101620368</v>
      </c>
      <c r="B1759" s="75">
        <v>86.245500000000007</v>
      </c>
      <c r="C1759" s="75">
        <v>86.848200000000006</v>
      </c>
      <c r="D1759" s="74">
        <v>0</v>
      </c>
      <c r="E1759" s="74">
        <f t="shared" si="27"/>
        <v>33.002316</v>
      </c>
    </row>
    <row r="1760" spans="1:5" ht="14" x14ac:dyDescent="0.3">
      <c r="A1760" s="73">
        <v>43205.666768344905</v>
      </c>
      <c r="B1760" s="75">
        <v>86.344700000000003</v>
      </c>
      <c r="C1760" s="75">
        <v>86.939800000000005</v>
      </c>
      <c r="D1760" s="74">
        <v>0</v>
      </c>
      <c r="E1760" s="74">
        <f t="shared" si="27"/>
        <v>33.037124000000006</v>
      </c>
    </row>
    <row r="1761" spans="1:5" ht="14" x14ac:dyDescent="0.3">
      <c r="A1761" s="73">
        <v>43205.708435069442</v>
      </c>
      <c r="B1761" s="75">
        <v>86.480500000000006</v>
      </c>
      <c r="C1761" s="75">
        <v>86.985600000000005</v>
      </c>
      <c r="D1761" s="74">
        <v>0</v>
      </c>
      <c r="E1761" s="74">
        <f t="shared" si="27"/>
        <v>33.054528000000005</v>
      </c>
    </row>
    <row r="1762" spans="1:5" ht="14" x14ac:dyDescent="0.3">
      <c r="A1762" s="73">
        <v>43205.750101793979</v>
      </c>
      <c r="B1762" s="75">
        <v>86.433199999999999</v>
      </c>
      <c r="C1762" s="75">
        <v>86.92</v>
      </c>
      <c r="D1762" s="74">
        <v>0</v>
      </c>
      <c r="E1762" s="74">
        <f t="shared" si="27"/>
        <v>33.029600000000002</v>
      </c>
    </row>
    <row r="1763" spans="1:5" ht="14" x14ac:dyDescent="0.3">
      <c r="A1763" s="73">
        <v>43205.791768518517</v>
      </c>
      <c r="B1763" s="75">
        <v>85.679400000000001</v>
      </c>
      <c r="C1763" s="75">
        <v>85.926599999999993</v>
      </c>
      <c r="D1763" s="74">
        <v>0</v>
      </c>
      <c r="E1763" s="74">
        <f t="shared" si="27"/>
        <v>32.652107999999998</v>
      </c>
    </row>
    <row r="1764" spans="1:5" ht="14" x14ac:dyDescent="0.3">
      <c r="A1764" s="73">
        <v>43205.833435243054</v>
      </c>
      <c r="B1764" s="75">
        <v>86.329400000000007</v>
      </c>
      <c r="C1764" s="75">
        <v>86.588800000000006</v>
      </c>
      <c r="D1764" s="74">
        <v>0</v>
      </c>
      <c r="E1764" s="74">
        <f t="shared" si="27"/>
        <v>32.903744000000003</v>
      </c>
    </row>
    <row r="1765" spans="1:5" ht="14" x14ac:dyDescent="0.3">
      <c r="A1765" s="73">
        <v>43205.875101967591</v>
      </c>
      <c r="B1765" s="75">
        <v>86.356899999999996</v>
      </c>
      <c r="C1765" s="75">
        <v>86.672799999999995</v>
      </c>
      <c r="D1765" s="74">
        <v>0</v>
      </c>
      <c r="E1765" s="74">
        <f t="shared" si="27"/>
        <v>32.935663999999996</v>
      </c>
    </row>
    <row r="1766" spans="1:5" ht="14" x14ac:dyDescent="0.3">
      <c r="A1766" s="73">
        <v>43205.916768692128</v>
      </c>
      <c r="B1766" s="75">
        <v>86.488100000000003</v>
      </c>
      <c r="C1766" s="75">
        <v>86.808599999999998</v>
      </c>
      <c r="D1766" s="74">
        <v>0</v>
      </c>
      <c r="E1766" s="74">
        <f t="shared" si="27"/>
        <v>32.987268</v>
      </c>
    </row>
    <row r="1767" spans="1:5" ht="14" x14ac:dyDescent="0.3">
      <c r="A1767" s="73">
        <v>43205.958435416665</v>
      </c>
      <c r="B1767" s="75">
        <v>86.433199999999999</v>
      </c>
      <c r="C1767" s="75">
        <v>86.735299999999995</v>
      </c>
      <c r="D1767" s="74">
        <v>0</v>
      </c>
      <c r="E1767" s="74">
        <f t="shared" si="27"/>
        <v>32.959413999999995</v>
      </c>
    </row>
    <row r="1768" spans="1:5" ht="14" x14ac:dyDescent="0.3">
      <c r="A1768" s="73">
        <v>43206.000102141203</v>
      </c>
      <c r="B1768" s="75">
        <v>86.408799999999999</v>
      </c>
      <c r="C1768" s="75">
        <v>86.700199999999995</v>
      </c>
      <c r="D1768" s="75">
        <v>86.935199999999995</v>
      </c>
      <c r="E1768" s="74">
        <f t="shared" si="27"/>
        <v>65.981452000000004</v>
      </c>
    </row>
    <row r="1769" spans="1:5" ht="14" x14ac:dyDescent="0.3">
      <c r="A1769" s="73">
        <v>43206.04176886574</v>
      </c>
      <c r="B1769" s="75">
        <v>86.042599999999993</v>
      </c>
      <c r="C1769" s="75">
        <v>86.312700000000007</v>
      </c>
      <c r="D1769" s="75">
        <v>86.527799999999999</v>
      </c>
      <c r="E1769" s="74">
        <f t="shared" si="27"/>
        <v>65.679390000000012</v>
      </c>
    </row>
    <row r="1770" spans="1:5" ht="14" x14ac:dyDescent="0.3">
      <c r="A1770" s="73">
        <v>43206.083435590277</v>
      </c>
      <c r="B1770" s="75">
        <v>86.391999999999996</v>
      </c>
      <c r="C1770" s="75">
        <v>86.639200000000002</v>
      </c>
      <c r="D1770" s="75">
        <v>86.842100000000002</v>
      </c>
      <c r="E1770" s="74">
        <f t="shared" si="27"/>
        <v>65.922893999999999</v>
      </c>
    </row>
    <row r="1771" spans="1:5" ht="14" x14ac:dyDescent="0.3">
      <c r="A1771" s="73">
        <v>43206.125102314814</v>
      </c>
      <c r="B1771" s="75">
        <v>86.277600000000007</v>
      </c>
      <c r="C1771" s="75">
        <v>86.576599999999999</v>
      </c>
      <c r="D1771" s="75">
        <v>86.753600000000006</v>
      </c>
      <c r="E1771" s="74">
        <f t="shared" si="27"/>
        <v>65.865476000000001</v>
      </c>
    </row>
    <row r="1772" spans="1:5" ht="14" x14ac:dyDescent="0.3">
      <c r="A1772" s="73">
        <v>43206.166769039351</v>
      </c>
      <c r="B1772" s="75">
        <v>86.503399999999999</v>
      </c>
      <c r="C1772" s="75">
        <v>86.884900000000002</v>
      </c>
      <c r="D1772" s="75">
        <v>87.028300000000002</v>
      </c>
      <c r="E1772" s="74">
        <f t="shared" si="27"/>
        <v>66.087016000000006</v>
      </c>
    </row>
    <row r="1773" spans="1:5" ht="14" x14ac:dyDescent="0.3">
      <c r="A1773" s="73">
        <v>43206.208435763889</v>
      </c>
      <c r="B1773" s="75">
        <v>86.366100000000003</v>
      </c>
      <c r="C1773" s="75">
        <v>86.772000000000006</v>
      </c>
      <c r="D1773" s="75">
        <v>87.005399999999995</v>
      </c>
      <c r="E1773" s="74">
        <f t="shared" si="27"/>
        <v>66.035411999999994</v>
      </c>
    </row>
    <row r="1774" spans="1:5" ht="14" x14ac:dyDescent="0.3">
      <c r="A1774" s="73">
        <v>43206.250102488426</v>
      </c>
      <c r="B1774" s="75">
        <v>86.2898</v>
      </c>
      <c r="C1774" s="75">
        <v>86.649900000000002</v>
      </c>
      <c r="D1774" s="75">
        <v>86.814700000000002</v>
      </c>
      <c r="E1774" s="74">
        <f t="shared" si="27"/>
        <v>65.916548000000006</v>
      </c>
    </row>
    <row r="1775" spans="1:5" ht="14" x14ac:dyDescent="0.3">
      <c r="A1775" s="73">
        <v>43206.291769212963</v>
      </c>
      <c r="B1775" s="75">
        <v>86.204300000000003</v>
      </c>
      <c r="C1775" s="75">
        <v>86.527799999999999</v>
      </c>
      <c r="D1775" s="75">
        <v>86.707899999999995</v>
      </c>
      <c r="E1775" s="74">
        <f t="shared" si="27"/>
        <v>65.829566</v>
      </c>
    </row>
    <row r="1776" spans="1:5" ht="14" x14ac:dyDescent="0.3">
      <c r="A1776" s="73">
        <v>43206.3334359375</v>
      </c>
      <c r="B1776" s="75">
        <v>86.335499999999996</v>
      </c>
      <c r="C1776" s="75">
        <v>86.546099999999996</v>
      </c>
      <c r="D1776" s="75">
        <v>86.802499999999995</v>
      </c>
      <c r="E1776" s="74">
        <f t="shared" si="27"/>
        <v>65.872467999999998</v>
      </c>
    </row>
    <row r="1777" spans="1:5" ht="14" x14ac:dyDescent="0.3">
      <c r="A1777" s="73">
        <v>43206.375102662038</v>
      </c>
      <c r="B1777" s="75">
        <v>86.379800000000003</v>
      </c>
      <c r="C1777" s="75">
        <v>86.726200000000006</v>
      </c>
      <c r="D1777" s="75">
        <v>86.871099999999998</v>
      </c>
      <c r="E1777" s="74">
        <f t="shared" si="27"/>
        <v>65.966974000000008</v>
      </c>
    </row>
    <row r="1778" spans="1:5" ht="14" x14ac:dyDescent="0.3">
      <c r="A1778" s="73">
        <v>43206.416769386575</v>
      </c>
      <c r="B1778" s="75">
        <v>86.227199999999996</v>
      </c>
      <c r="C1778" s="75">
        <v>86.515600000000006</v>
      </c>
      <c r="D1778" s="75">
        <v>86.713999999999999</v>
      </c>
      <c r="E1778" s="74">
        <f t="shared" si="27"/>
        <v>65.827247999999997</v>
      </c>
    </row>
    <row r="1779" spans="1:5" ht="14" x14ac:dyDescent="0.3">
      <c r="A1779" s="73">
        <v>43206.458436111112</v>
      </c>
      <c r="B1779" s="75">
        <v>86.2119</v>
      </c>
      <c r="C1779" s="75">
        <v>86.514099999999999</v>
      </c>
      <c r="D1779" s="75">
        <v>86.720100000000002</v>
      </c>
      <c r="E1779" s="74">
        <f t="shared" si="27"/>
        <v>65.828995999999989</v>
      </c>
    </row>
    <row r="1780" spans="1:5" ht="14" x14ac:dyDescent="0.3">
      <c r="A1780" s="73">
        <v>43206.500102835649</v>
      </c>
      <c r="B1780" s="75">
        <v>86.388999999999996</v>
      </c>
      <c r="C1780" s="75">
        <v>86.683499999999995</v>
      </c>
      <c r="D1780" s="75">
        <v>86.857399999999998</v>
      </c>
      <c r="E1780" s="74">
        <f t="shared" si="27"/>
        <v>65.945542000000003</v>
      </c>
    </row>
    <row r="1781" spans="1:5" ht="14" x14ac:dyDescent="0.3">
      <c r="A1781" s="73">
        <v>43206.541769560186</v>
      </c>
      <c r="B1781" s="75">
        <v>86.402699999999996</v>
      </c>
      <c r="C1781" s="75">
        <v>86.622399999999999</v>
      </c>
      <c r="D1781" s="75">
        <v>86.747500000000002</v>
      </c>
      <c r="E1781" s="74">
        <f t="shared" si="27"/>
        <v>65.880561999999998</v>
      </c>
    </row>
    <row r="1782" spans="1:5" ht="14" x14ac:dyDescent="0.3">
      <c r="A1782" s="73">
        <v>43206.583436284724</v>
      </c>
      <c r="B1782" s="75">
        <v>86.378299999999996</v>
      </c>
      <c r="C1782" s="75">
        <v>86.660600000000002</v>
      </c>
      <c r="D1782" s="75">
        <v>86.790300000000002</v>
      </c>
      <c r="E1782" s="74">
        <f t="shared" si="27"/>
        <v>65.911341999999991</v>
      </c>
    </row>
    <row r="1783" spans="1:5" ht="14" x14ac:dyDescent="0.3">
      <c r="A1783" s="73">
        <v>43206.625103009261</v>
      </c>
      <c r="B1783" s="75">
        <v>86.335499999999996</v>
      </c>
      <c r="C1783" s="75">
        <v>86.524799999999999</v>
      </c>
      <c r="D1783" s="75">
        <v>86.738399999999999</v>
      </c>
      <c r="E1783" s="74">
        <f t="shared" si="27"/>
        <v>65.840015999999991</v>
      </c>
    </row>
    <row r="1784" spans="1:5" ht="14" x14ac:dyDescent="0.3">
      <c r="A1784" s="73">
        <v>43206.666769733798</v>
      </c>
      <c r="B1784" s="75">
        <v>86.349299999999999</v>
      </c>
      <c r="C1784" s="75">
        <v>86.491200000000006</v>
      </c>
      <c r="D1784" s="75">
        <v>86.685000000000002</v>
      </c>
      <c r="E1784" s="74">
        <f t="shared" si="27"/>
        <v>65.806956</v>
      </c>
    </row>
    <row r="1785" spans="1:5" ht="14" x14ac:dyDescent="0.3">
      <c r="A1785" s="73">
        <v>43206.708436458335</v>
      </c>
      <c r="B1785" s="75">
        <v>86.244</v>
      </c>
      <c r="C1785" s="75">
        <v>86.468299999999999</v>
      </c>
      <c r="D1785" s="75">
        <v>86.674300000000002</v>
      </c>
      <c r="E1785" s="74">
        <f t="shared" si="27"/>
        <v>65.794188000000005</v>
      </c>
    </row>
    <row r="1786" spans="1:5" ht="14" x14ac:dyDescent="0.3">
      <c r="A1786" s="73">
        <v>43206.750103182872</v>
      </c>
      <c r="B1786" s="75">
        <v>86.3142</v>
      </c>
      <c r="C1786" s="75">
        <v>86.437799999999996</v>
      </c>
      <c r="D1786" s="75">
        <v>86.593400000000003</v>
      </c>
      <c r="E1786" s="74">
        <f t="shared" si="27"/>
        <v>65.751856000000004</v>
      </c>
    </row>
    <row r="1787" spans="1:5" ht="14" x14ac:dyDescent="0.3">
      <c r="A1787" s="73">
        <v>43206.79176990741</v>
      </c>
      <c r="B1787" s="75">
        <v>86.2089</v>
      </c>
      <c r="C1787" s="75">
        <v>86.350800000000007</v>
      </c>
      <c r="D1787" s="75">
        <v>86.558300000000003</v>
      </c>
      <c r="E1787" s="74">
        <f t="shared" si="27"/>
        <v>65.705458000000007</v>
      </c>
    </row>
    <row r="1788" spans="1:5" ht="14" x14ac:dyDescent="0.3">
      <c r="A1788" s="73">
        <v>43206.833436631947</v>
      </c>
      <c r="B1788" s="75">
        <v>86.218100000000007</v>
      </c>
      <c r="C1788" s="75">
        <v>86.483599999999996</v>
      </c>
      <c r="D1788" s="75">
        <v>86.689599999999999</v>
      </c>
      <c r="E1788" s="74">
        <f t="shared" si="27"/>
        <v>65.805816000000007</v>
      </c>
    </row>
    <row r="1789" spans="1:5" ht="14" x14ac:dyDescent="0.3">
      <c r="A1789" s="73">
        <v>43206.875103356484</v>
      </c>
      <c r="B1789" s="75">
        <v>86.1494</v>
      </c>
      <c r="C1789" s="75">
        <v>86.475899999999996</v>
      </c>
      <c r="D1789" s="75">
        <v>86.63</v>
      </c>
      <c r="E1789" s="74">
        <f t="shared" si="27"/>
        <v>65.780242000000001</v>
      </c>
    </row>
    <row r="1790" spans="1:5" ht="14" x14ac:dyDescent="0.3">
      <c r="A1790" s="73">
        <v>43206.916770081021</v>
      </c>
      <c r="B1790" s="75">
        <v>86.259299999999996</v>
      </c>
      <c r="C1790" s="75">
        <v>86.552199999999999</v>
      </c>
      <c r="D1790" s="75">
        <v>86.646799999999999</v>
      </c>
      <c r="E1790" s="74">
        <f t="shared" si="27"/>
        <v>65.81562000000001</v>
      </c>
    </row>
    <row r="1791" spans="1:5" ht="14" x14ac:dyDescent="0.3">
      <c r="A1791" s="73">
        <v>43206.958436805558</v>
      </c>
      <c r="B1791" s="75">
        <v>86.442400000000006</v>
      </c>
      <c r="C1791" s="75">
        <v>86.805499999999995</v>
      </c>
      <c r="D1791" s="75">
        <v>86.886399999999995</v>
      </c>
      <c r="E1791" s="74">
        <f t="shared" si="27"/>
        <v>66.002921999999998</v>
      </c>
    </row>
    <row r="1792" spans="1:5" ht="14" x14ac:dyDescent="0.3">
      <c r="A1792" s="73">
        <v>43207.000103530096</v>
      </c>
      <c r="B1792" s="75">
        <v>86.463700000000003</v>
      </c>
      <c r="C1792" s="74">
        <v>0</v>
      </c>
      <c r="D1792" s="74">
        <v>0</v>
      </c>
      <c r="E1792" s="74">
        <f t="shared" si="27"/>
        <v>0</v>
      </c>
    </row>
    <row r="1793" spans="1:5" ht="14" x14ac:dyDescent="0.3">
      <c r="A1793" s="73">
        <v>43207.041770254633</v>
      </c>
      <c r="B1793" s="75">
        <v>86.562899999999999</v>
      </c>
      <c r="C1793" s="74">
        <v>0</v>
      </c>
      <c r="D1793" s="74">
        <v>0</v>
      </c>
      <c r="E1793" s="74">
        <f t="shared" si="27"/>
        <v>0</v>
      </c>
    </row>
    <row r="1794" spans="1:5" ht="14" x14ac:dyDescent="0.3">
      <c r="A1794" s="73">
        <v>43207.08343697917</v>
      </c>
      <c r="B1794" s="75">
        <v>86.370599999999996</v>
      </c>
      <c r="C1794" s="74">
        <v>0</v>
      </c>
      <c r="D1794" s="74">
        <v>0</v>
      </c>
      <c r="E1794" s="74">
        <f t="shared" si="27"/>
        <v>0</v>
      </c>
    </row>
    <row r="1795" spans="1:5" ht="14" x14ac:dyDescent="0.3">
      <c r="A1795" s="73">
        <v>43207.125103703707</v>
      </c>
      <c r="B1795" s="75">
        <v>86.3523</v>
      </c>
      <c r="C1795" s="74">
        <v>0</v>
      </c>
      <c r="D1795" s="74">
        <v>0</v>
      </c>
      <c r="E1795" s="74">
        <f t="shared" ref="E1795:E1858" si="28">(D1795+C1795)*0.38</f>
        <v>0</v>
      </c>
    </row>
    <row r="1796" spans="1:5" ht="14" x14ac:dyDescent="0.3">
      <c r="A1796" s="73">
        <v>43207.166770428237</v>
      </c>
      <c r="B1796" s="75">
        <v>86.367599999999996</v>
      </c>
      <c r="C1796" s="74">
        <v>0</v>
      </c>
      <c r="D1796" s="74">
        <v>0</v>
      </c>
      <c r="E1796" s="74">
        <f t="shared" si="28"/>
        <v>0</v>
      </c>
    </row>
    <row r="1797" spans="1:5" ht="14" x14ac:dyDescent="0.3">
      <c r="A1797" s="73">
        <v>43207.208437152774</v>
      </c>
      <c r="B1797" s="75">
        <v>86.402699999999996</v>
      </c>
      <c r="C1797" s="74">
        <v>0</v>
      </c>
      <c r="D1797" s="74">
        <v>0</v>
      </c>
      <c r="E1797" s="74">
        <f t="shared" si="28"/>
        <v>0</v>
      </c>
    </row>
    <row r="1798" spans="1:5" ht="14" x14ac:dyDescent="0.3">
      <c r="A1798" s="73">
        <v>43207.250103877312</v>
      </c>
      <c r="B1798" s="75">
        <v>86.465199999999996</v>
      </c>
      <c r="C1798" s="74">
        <v>0</v>
      </c>
      <c r="D1798" s="74">
        <v>0</v>
      </c>
      <c r="E1798" s="74">
        <f t="shared" si="28"/>
        <v>0</v>
      </c>
    </row>
    <row r="1799" spans="1:5" ht="14" x14ac:dyDescent="0.3">
      <c r="A1799" s="73">
        <v>43207.291770601849</v>
      </c>
      <c r="B1799" s="75">
        <v>86.401200000000003</v>
      </c>
      <c r="C1799" s="74">
        <v>0</v>
      </c>
      <c r="D1799" s="74">
        <v>0</v>
      </c>
      <c r="E1799" s="74">
        <f t="shared" si="28"/>
        <v>0</v>
      </c>
    </row>
    <row r="1800" spans="1:5" ht="14" x14ac:dyDescent="0.3">
      <c r="A1800" s="73">
        <v>43207.333437326386</v>
      </c>
      <c r="B1800" s="75">
        <v>86.451499999999996</v>
      </c>
      <c r="C1800" s="74">
        <v>0</v>
      </c>
      <c r="D1800" s="74">
        <v>0</v>
      </c>
      <c r="E1800" s="74">
        <f t="shared" si="28"/>
        <v>0</v>
      </c>
    </row>
    <row r="1801" spans="1:5" ht="14" x14ac:dyDescent="0.3">
      <c r="A1801" s="73">
        <v>43207.375104050923</v>
      </c>
      <c r="B1801" s="75">
        <v>86.202799999999996</v>
      </c>
      <c r="C1801" s="74">
        <v>0</v>
      </c>
      <c r="D1801" s="74">
        <v>0</v>
      </c>
      <c r="E1801" s="74">
        <f t="shared" si="28"/>
        <v>0</v>
      </c>
    </row>
    <row r="1802" spans="1:5" ht="14" x14ac:dyDescent="0.3">
      <c r="A1802" s="73">
        <v>43207.41677077546</v>
      </c>
      <c r="B1802" s="75">
        <v>86.271500000000003</v>
      </c>
      <c r="C1802" s="74">
        <v>0</v>
      </c>
      <c r="D1802" s="74">
        <v>0</v>
      </c>
      <c r="E1802" s="74">
        <f t="shared" si="28"/>
        <v>0</v>
      </c>
    </row>
    <row r="1803" spans="1:5" ht="14" x14ac:dyDescent="0.3">
      <c r="A1803" s="73">
        <v>43207.458437499998</v>
      </c>
      <c r="B1803" s="75">
        <v>86.756699999999995</v>
      </c>
      <c r="C1803" s="74">
        <v>0</v>
      </c>
      <c r="D1803" s="74">
        <v>0</v>
      </c>
      <c r="E1803" s="74">
        <f t="shared" si="28"/>
        <v>0</v>
      </c>
    </row>
    <row r="1804" spans="1:5" ht="14" x14ac:dyDescent="0.3">
      <c r="A1804" s="73">
        <v>43207.500104224535</v>
      </c>
      <c r="B1804" s="75">
        <v>86.619399999999999</v>
      </c>
      <c r="C1804" s="74">
        <v>0</v>
      </c>
      <c r="D1804" s="74">
        <v>0</v>
      </c>
      <c r="E1804" s="74">
        <f t="shared" si="28"/>
        <v>0</v>
      </c>
    </row>
    <row r="1805" spans="1:5" ht="14" x14ac:dyDescent="0.3">
      <c r="A1805" s="73">
        <v>43207.541770949072</v>
      </c>
      <c r="B1805" s="75">
        <v>86.637699999999995</v>
      </c>
      <c r="C1805" s="74">
        <v>0</v>
      </c>
      <c r="D1805" s="74">
        <v>0</v>
      </c>
      <c r="E1805" s="74">
        <f t="shared" si="28"/>
        <v>0</v>
      </c>
    </row>
    <row r="1806" spans="1:5" ht="14" x14ac:dyDescent="0.3">
      <c r="A1806" s="73">
        <v>43207.583437673609</v>
      </c>
      <c r="B1806" s="75">
        <v>86.875699999999995</v>
      </c>
      <c r="C1806" s="74">
        <v>0</v>
      </c>
      <c r="D1806" s="74">
        <v>0</v>
      </c>
      <c r="E1806" s="74">
        <f t="shared" si="28"/>
        <v>0</v>
      </c>
    </row>
    <row r="1807" spans="1:5" ht="14" x14ac:dyDescent="0.3">
      <c r="A1807" s="73">
        <v>43207.625104398147</v>
      </c>
      <c r="B1807" s="75">
        <v>86.799400000000006</v>
      </c>
      <c r="C1807" s="74">
        <v>0</v>
      </c>
      <c r="D1807" s="74">
        <v>0</v>
      </c>
      <c r="E1807" s="74">
        <f t="shared" si="28"/>
        <v>0</v>
      </c>
    </row>
    <row r="1808" spans="1:5" ht="14" x14ac:dyDescent="0.3">
      <c r="A1808" s="73">
        <v>43207.666771122684</v>
      </c>
      <c r="B1808" s="75">
        <v>86.767399999999995</v>
      </c>
      <c r="C1808" s="74">
        <v>0</v>
      </c>
      <c r="D1808" s="74">
        <v>0</v>
      </c>
      <c r="E1808" s="74">
        <f t="shared" si="28"/>
        <v>0</v>
      </c>
    </row>
    <row r="1809" spans="1:5" ht="14" x14ac:dyDescent="0.3">
      <c r="A1809" s="73">
        <v>43207.708437847221</v>
      </c>
      <c r="B1809" s="75">
        <v>86.738399999999999</v>
      </c>
      <c r="C1809" s="74">
        <v>0</v>
      </c>
      <c r="D1809" s="74">
        <v>0</v>
      </c>
      <c r="E1809" s="74">
        <f t="shared" si="28"/>
        <v>0</v>
      </c>
    </row>
    <row r="1810" spans="1:5" ht="14" x14ac:dyDescent="0.3">
      <c r="A1810" s="73">
        <v>43207.750104571758</v>
      </c>
      <c r="B1810" s="75">
        <v>86.712400000000002</v>
      </c>
      <c r="C1810" s="74">
        <v>0</v>
      </c>
      <c r="D1810" s="74">
        <v>0</v>
      </c>
      <c r="E1810" s="74">
        <f t="shared" si="28"/>
        <v>0</v>
      </c>
    </row>
    <row r="1811" spans="1:5" ht="14" x14ac:dyDescent="0.3">
      <c r="A1811" s="73">
        <v>43207.791771296295</v>
      </c>
      <c r="B1811" s="75">
        <v>86.837599999999995</v>
      </c>
      <c r="C1811" s="74">
        <v>0</v>
      </c>
      <c r="D1811" s="74">
        <v>0</v>
      </c>
      <c r="E1811" s="74">
        <f t="shared" si="28"/>
        <v>0</v>
      </c>
    </row>
    <row r="1812" spans="1:5" ht="14" x14ac:dyDescent="0.3">
      <c r="A1812" s="73">
        <v>43207.833438020833</v>
      </c>
      <c r="B1812" s="75">
        <v>86.626999999999995</v>
      </c>
      <c r="C1812" s="74">
        <v>0</v>
      </c>
      <c r="D1812" s="74">
        <v>0</v>
      </c>
      <c r="E1812" s="74">
        <f t="shared" si="28"/>
        <v>0</v>
      </c>
    </row>
    <row r="1813" spans="1:5" ht="14" x14ac:dyDescent="0.3">
      <c r="A1813" s="73">
        <v>43207.87510474537</v>
      </c>
      <c r="B1813" s="75">
        <v>86.623900000000006</v>
      </c>
      <c r="C1813" s="74">
        <v>0</v>
      </c>
      <c r="D1813" s="74">
        <v>0</v>
      </c>
      <c r="E1813" s="74">
        <f t="shared" si="28"/>
        <v>0</v>
      </c>
    </row>
    <row r="1814" spans="1:5" ht="14" x14ac:dyDescent="0.3">
      <c r="A1814" s="73">
        <v>43207.916771469907</v>
      </c>
      <c r="B1814" s="75">
        <v>86.713999999999999</v>
      </c>
      <c r="C1814" s="74">
        <v>0</v>
      </c>
      <c r="D1814" s="74">
        <v>0</v>
      </c>
      <c r="E1814" s="74">
        <f t="shared" si="28"/>
        <v>0</v>
      </c>
    </row>
    <row r="1815" spans="1:5" ht="14" x14ac:dyDescent="0.3">
      <c r="A1815" s="73">
        <v>43207.958438194444</v>
      </c>
      <c r="B1815" s="75">
        <v>86.897099999999995</v>
      </c>
      <c r="C1815" s="74">
        <v>0</v>
      </c>
      <c r="D1815" s="74">
        <v>0</v>
      </c>
      <c r="E1815" s="74">
        <f t="shared" si="28"/>
        <v>0</v>
      </c>
    </row>
    <row r="1816" spans="1:5" ht="14" x14ac:dyDescent="0.3">
      <c r="A1816" s="73">
        <v>43208.000104918981</v>
      </c>
      <c r="B1816" s="74">
        <v>0</v>
      </c>
      <c r="C1816" s="74">
        <v>0</v>
      </c>
      <c r="D1816" s="75">
        <v>86.671199999999999</v>
      </c>
      <c r="E1816" s="74">
        <f t="shared" si="28"/>
        <v>32.935056000000003</v>
      </c>
    </row>
    <row r="1817" spans="1:5" ht="14" x14ac:dyDescent="0.3">
      <c r="A1817" s="73">
        <v>43208.041771643519</v>
      </c>
      <c r="B1817" s="74">
        <v>0</v>
      </c>
      <c r="C1817" s="74">
        <v>0</v>
      </c>
      <c r="D1817" s="75">
        <v>86.510999999999996</v>
      </c>
      <c r="E1817" s="74">
        <f t="shared" si="28"/>
        <v>32.874179999999996</v>
      </c>
    </row>
    <row r="1818" spans="1:5" ht="14" x14ac:dyDescent="0.3">
      <c r="A1818" s="73">
        <v>43208.083438368056</v>
      </c>
      <c r="B1818" s="74">
        <v>0</v>
      </c>
      <c r="C1818" s="74">
        <v>0</v>
      </c>
      <c r="D1818" s="75">
        <v>86.762799999999999</v>
      </c>
      <c r="E1818" s="74">
        <f t="shared" si="28"/>
        <v>32.969864000000001</v>
      </c>
    </row>
    <row r="1819" spans="1:5" ht="14" x14ac:dyDescent="0.3">
      <c r="A1819" s="73">
        <v>43208.125105092593</v>
      </c>
      <c r="B1819" s="74">
        <v>0</v>
      </c>
      <c r="C1819" s="74">
        <v>0</v>
      </c>
      <c r="D1819" s="75">
        <v>86.738399999999999</v>
      </c>
      <c r="E1819" s="74">
        <f t="shared" si="28"/>
        <v>32.960591999999998</v>
      </c>
    </row>
    <row r="1820" spans="1:5" ht="14" x14ac:dyDescent="0.3">
      <c r="A1820" s="73">
        <v>43208.16677181713</v>
      </c>
      <c r="B1820" s="74">
        <v>0</v>
      </c>
      <c r="C1820" s="74">
        <v>0</v>
      </c>
      <c r="D1820" s="75">
        <v>86.837599999999995</v>
      </c>
      <c r="E1820" s="74">
        <f t="shared" si="28"/>
        <v>32.998287999999995</v>
      </c>
    </row>
    <row r="1821" spans="1:5" ht="14" x14ac:dyDescent="0.3">
      <c r="A1821" s="73">
        <v>43208.208438541667</v>
      </c>
      <c r="B1821" s="74">
        <v>0</v>
      </c>
      <c r="C1821" s="74">
        <v>0</v>
      </c>
      <c r="D1821" s="75">
        <v>87.022199999999998</v>
      </c>
      <c r="E1821" s="74">
        <f t="shared" si="28"/>
        <v>33.068435999999998</v>
      </c>
    </row>
    <row r="1822" spans="1:5" ht="14" x14ac:dyDescent="0.3">
      <c r="A1822" s="73">
        <v>43208.250105266205</v>
      </c>
      <c r="B1822" s="74">
        <v>0</v>
      </c>
      <c r="C1822" s="74">
        <v>0</v>
      </c>
      <c r="D1822" s="75">
        <v>86.962699999999998</v>
      </c>
      <c r="E1822" s="74">
        <f t="shared" si="28"/>
        <v>33.045825999999998</v>
      </c>
    </row>
    <row r="1823" spans="1:5" ht="14" x14ac:dyDescent="0.3">
      <c r="A1823" s="73">
        <v>43208.291771990742</v>
      </c>
      <c r="B1823" s="74">
        <v>0</v>
      </c>
      <c r="C1823" s="74">
        <v>0</v>
      </c>
      <c r="D1823" s="75">
        <v>87.132099999999994</v>
      </c>
      <c r="E1823" s="74">
        <f t="shared" si="28"/>
        <v>33.110197999999997</v>
      </c>
    </row>
    <row r="1824" spans="1:5" ht="14" x14ac:dyDescent="0.3">
      <c r="A1824" s="73">
        <v>43208.333438715279</v>
      </c>
      <c r="B1824" s="74">
        <v>0</v>
      </c>
      <c r="C1824" s="74">
        <v>0</v>
      </c>
      <c r="D1824" s="75">
        <v>87.193100000000001</v>
      </c>
      <c r="E1824" s="74">
        <f t="shared" si="28"/>
        <v>33.133378</v>
      </c>
    </row>
    <row r="1825" spans="1:5" ht="14" x14ac:dyDescent="0.3">
      <c r="A1825" s="73">
        <v>43208.375105439816</v>
      </c>
      <c r="B1825" s="74">
        <v>0</v>
      </c>
      <c r="C1825" s="74">
        <v>0</v>
      </c>
      <c r="D1825" s="75">
        <v>86.715500000000006</v>
      </c>
      <c r="E1825" s="74">
        <f t="shared" si="28"/>
        <v>32.951890000000006</v>
      </c>
    </row>
    <row r="1826" spans="1:5" ht="14" x14ac:dyDescent="0.3">
      <c r="A1826" s="73">
        <v>43208.416772164353</v>
      </c>
      <c r="B1826" s="74">
        <v>0</v>
      </c>
      <c r="C1826" s="74">
        <v>0</v>
      </c>
      <c r="D1826" s="75">
        <v>86.674300000000002</v>
      </c>
      <c r="E1826" s="74">
        <f t="shared" si="28"/>
        <v>32.936233999999999</v>
      </c>
    </row>
    <row r="1827" spans="1:5" ht="14" x14ac:dyDescent="0.3">
      <c r="A1827" s="73">
        <v>43208.458438888891</v>
      </c>
      <c r="B1827" s="74">
        <v>0</v>
      </c>
      <c r="C1827" s="74">
        <v>0</v>
      </c>
      <c r="D1827" s="75">
        <v>86.895600000000002</v>
      </c>
      <c r="E1827" s="74">
        <f t="shared" si="28"/>
        <v>33.020327999999999</v>
      </c>
    </row>
    <row r="1828" spans="1:5" ht="14" x14ac:dyDescent="0.3">
      <c r="A1828" s="73">
        <v>43208.500105613428</v>
      </c>
      <c r="B1828" s="74">
        <v>0</v>
      </c>
      <c r="C1828" s="74">
        <v>0</v>
      </c>
      <c r="D1828" s="75">
        <v>86.927599999999998</v>
      </c>
      <c r="E1828" s="74">
        <f t="shared" si="28"/>
        <v>33.032488000000001</v>
      </c>
    </row>
    <row r="1829" spans="1:5" ht="14" x14ac:dyDescent="0.3">
      <c r="A1829" s="73">
        <v>43208.541772337965</v>
      </c>
      <c r="B1829" s="74">
        <v>0</v>
      </c>
      <c r="C1829" s="74">
        <v>0</v>
      </c>
      <c r="D1829" s="75">
        <v>87.254099999999994</v>
      </c>
      <c r="E1829" s="74">
        <f t="shared" si="28"/>
        <v>33.156557999999997</v>
      </c>
    </row>
    <row r="1830" spans="1:5" ht="14" x14ac:dyDescent="0.3">
      <c r="A1830" s="73">
        <v>43208.583439062502</v>
      </c>
      <c r="B1830" s="74">
        <v>0</v>
      </c>
      <c r="C1830" s="74">
        <v>0</v>
      </c>
      <c r="D1830" s="75">
        <v>87.403700000000001</v>
      </c>
      <c r="E1830" s="74">
        <f t="shared" si="28"/>
        <v>33.213405999999999</v>
      </c>
    </row>
    <row r="1831" spans="1:5" ht="14" x14ac:dyDescent="0.3">
      <c r="A1831" s="73">
        <v>43208.62510578704</v>
      </c>
      <c r="B1831" s="74">
        <v>0</v>
      </c>
      <c r="C1831" s="74">
        <v>0</v>
      </c>
      <c r="D1831" s="75">
        <v>87.212900000000005</v>
      </c>
      <c r="E1831" s="74">
        <f t="shared" si="28"/>
        <v>33.140902000000004</v>
      </c>
    </row>
    <row r="1832" spans="1:5" ht="14" x14ac:dyDescent="0.3">
      <c r="A1832" s="73">
        <v>43208.666772511577</v>
      </c>
      <c r="B1832" s="74">
        <v>0</v>
      </c>
      <c r="C1832" s="74">
        <v>0</v>
      </c>
      <c r="D1832" s="75">
        <v>86.971800000000002</v>
      </c>
      <c r="E1832" s="74">
        <f t="shared" si="28"/>
        <v>33.049284</v>
      </c>
    </row>
    <row r="1833" spans="1:5" ht="14" x14ac:dyDescent="0.3">
      <c r="A1833" s="73">
        <v>43208.708439236114</v>
      </c>
      <c r="B1833" s="74">
        <v>0</v>
      </c>
      <c r="C1833" s="74">
        <v>0</v>
      </c>
      <c r="D1833" s="75">
        <v>87.139700000000005</v>
      </c>
      <c r="E1833" s="74">
        <f t="shared" si="28"/>
        <v>33.113086000000003</v>
      </c>
    </row>
    <row r="1834" spans="1:5" ht="14" x14ac:dyDescent="0.3">
      <c r="A1834" s="73">
        <v>43208.750105960651</v>
      </c>
      <c r="B1834" s="74">
        <v>0</v>
      </c>
      <c r="C1834" s="74">
        <v>0</v>
      </c>
      <c r="D1834" s="75">
        <v>87.243499999999997</v>
      </c>
      <c r="E1834" s="74">
        <f t="shared" si="28"/>
        <v>33.152529999999999</v>
      </c>
    </row>
    <row r="1835" spans="1:5" ht="14" x14ac:dyDescent="0.3">
      <c r="A1835" s="73">
        <v>43208.791772685188</v>
      </c>
      <c r="B1835" s="74">
        <v>0</v>
      </c>
      <c r="C1835" s="74">
        <v>0</v>
      </c>
      <c r="D1835" s="75">
        <v>86.889399999999995</v>
      </c>
      <c r="E1835" s="74">
        <f t="shared" si="28"/>
        <v>33.017972</v>
      </c>
    </row>
    <row r="1836" spans="1:5" ht="14" x14ac:dyDescent="0.3">
      <c r="A1836" s="73">
        <v>43208.833439409726</v>
      </c>
      <c r="B1836" s="74">
        <v>0</v>
      </c>
      <c r="C1836" s="74">
        <v>0</v>
      </c>
      <c r="D1836" s="75">
        <v>87.183899999999994</v>
      </c>
      <c r="E1836" s="74">
        <f t="shared" si="28"/>
        <v>33.129881999999995</v>
      </c>
    </row>
    <row r="1837" spans="1:5" ht="14" x14ac:dyDescent="0.3">
      <c r="A1837" s="73">
        <v>43208.875106134263</v>
      </c>
      <c r="B1837" s="74">
        <v>0</v>
      </c>
      <c r="C1837" s="74">
        <v>0</v>
      </c>
      <c r="D1837" s="75">
        <v>87.241900000000001</v>
      </c>
      <c r="E1837" s="74">
        <f t="shared" si="28"/>
        <v>33.151921999999999</v>
      </c>
    </row>
    <row r="1838" spans="1:5" ht="14" x14ac:dyDescent="0.3">
      <c r="A1838" s="73">
        <v>43208.916772858793</v>
      </c>
      <c r="B1838" s="74">
        <v>0</v>
      </c>
      <c r="C1838" s="74">
        <v>0</v>
      </c>
      <c r="D1838" s="75">
        <v>87.173299999999998</v>
      </c>
      <c r="E1838" s="74">
        <f t="shared" si="28"/>
        <v>33.125853999999997</v>
      </c>
    </row>
    <row r="1839" spans="1:5" ht="14" x14ac:dyDescent="0.3">
      <c r="A1839" s="73">
        <v>43208.95843958333</v>
      </c>
      <c r="B1839" s="74">
        <v>0</v>
      </c>
      <c r="C1839" s="74">
        <v>0</v>
      </c>
      <c r="D1839" s="75">
        <v>87.255700000000004</v>
      </c>
      <c r="E1839" s="74">
        <f t="shared" si="28"/>
        <v>33.157166000000004</v>
      </c>
    </row>
    <row r="1840" spans="1:5" ht="14" x14ac:dyDescent="0.3">
      <c r="A1840" s="73">
        <v>43209.000106307867</v>
      </c>
      <c r="B1840" s="75">
        <v>86.549199999999999</v>
      </c>
      <c r="C1840" s="74">
        <v>0</v>
      </c>
      <c r="D1840" s="74">
        <v>0</v>
      </c>
      <c r="E1840" s="74">
        <f t="shared" si="28"/>
        <v>0</v>
      </c>
    </row>
    <row r="1841" spans="1:5" ht="14" x14ac:dyDescent="0.3">
      <c r="A1841" s="73">
        <v>43209.041773032404</v>
      </c>
      <c r="B1841" s="75">
        <v>86.720100000000002</v>
      </c>
      <c r="C1841" s="74">
        <v>0</v>
      </c>
      <c r="D1841" s="74">
        <v>0</v>
      </c>
      <c r="E1841" s="74">
        <f t="shared" si="28"/>
        <v>0</v>
      </c>
    </row>
    <row r="1842" spans="1:5" ht="14" x14ac:dyDescent="0.3">
      <c r="A1842" s="73">
        <v>43209.083439756942</v>
      </c>
      <c r="B1842" s="75">
        <v>86.509500000000003</v>
      </c>
      <c r="C1842" s="74">
        <v>0</v>
      </c>
      <c r="D1842" s="74">
        <v>0</v>
      </c>
      <c r="E1842" s="74">
        <f t="shared" si="28"/>
        <v>0</v>
      </c>
    </row>
    <row r="1843" spans="1:5" ht="14" x14ac:dyDescent="0.3">
      <c r="A1843" s="73">
        <v>43209.125106481479</v>
      </c>
      <c r="B1843" s="75">
        <v>86.457599999999999</v>
      </c>
      <c r="C1843" s="74">
        <v>0</v>
      </c>
      <c r="D1843" s="74">
        <v>0</v>
      </c>
      <c r="E1843" s="74">
        <f t="shared" si="28"/>
        <v>0</v>
      </c>
    </row>
    <row r="1844" spans="1:5" ht="14" x14ac:dyDescent="0.3">
      <c r="A1844" s="73">
        <v>43209.166773206016</v>
      </c>
      <c r="B1844" s="75">
        <v>86.631600000000006</v>
      </c>
      <c r="C1844" s="74">
        <v>0</v>
      </c>
      <c r="D1844" s="74">
        <v>0</v>
      </c>
      <c r="E1844" s="74">
        <f t="shared" si="28"/>
        <v>0</v>
      </c>
    </row>
    <row r="1845" spans="1:5" ht="14" x14ac:dyDescent="0.3">
      <c r="A1845" s="73">
        <v>43209.208439930553</v>
      </c>
      <c r="B1845" s="75">
        <v>86.569000000000003</v>
      </c>
      <c r="C1845" s="74">
        <v>0</v>
      </c>
      <c r="D1845" s="74">
        <v>0</v>
      </c>
      <c r="E1845" s="74">
        <f t="shared" si="28"/>
        <v>0</v>
      </c>
    </row>
    <row r="1846" spans="1:5" ht="14" x14ac:dyDescent="0.3">
      <c r="A1846" s="73">
        <v>43209.25010665509</v>
      </c>
      <c r="B1846" s="75">
        <v>86.646799999999999</v>
      </c>
      <c r="C1846" s="74">
        <v>0</v>
      </c>
      <c r="D1846" s="74">
        <v>0</v>
      </c>
      <c r="E1846" s="74">
        <f t="shared" si="28"/>
        <v>0</v>
      </c>
    </row>
    <row r="1847" spans="1:5" ht="14" x14ac:dyDescent="0.3">
      <c r="A1847" s="73">
        <v>43209.291773379628</v>
      </c>
      <c r="B1847" s="75">
        <v>86.636099999999999</v>
      </c>
      <c r="C1847" s="74">
        <v>0</v>
      </c>
      <c r="D1847" s="74">
        <v>0</v>
      </c>
      <c r="E1847" s="74">
        <f t="shared" si="28"/>
        <v>0</v>
      </c>
    </row>
    <row r="1848" spans="1:5" ht="14" x14ac:dyDescent="0.3">
      <c r="A1848" s="73">
        <v>43209.333440104165</v>
      </c>
      <c r="B1848" s="75">
        <v>86.681899999999999</v>
      </c>
      <c r="C1848" s="74">
        <v>0</v>
      </c>
      <c r="D1848" s="74">
        <v>0</v>
      </c>
      <c r="E1848" s="74">
        <f t="shared" si="28"/>
        <v>0</v>
      </c>
    </row>
    <row r="1849" spans="1:5" ht="14" x14ac:dyDescent="0.3">
      <c r="A1849" s="73">
        <v>43209.375106828702</v>
      </c>
      <c r="B1849" s="75">
        <v>86.709400000000002</v>
      </c>
      <c r="C1849" s="74">
        <v>0</v>
      </c>
      <c r="D1849" s="74">
        <v>0</v>
      </c>
      <c r="E1849" s="74">
        <f t="shared" si="28"/>
        <v>0</v>
      </c>
    </row>
    <row r="1850" spans="1:5" ht="14" x14ac:dyDescent="0.3">
      <c r="A1850" s="73">
        <v>43209.416773553239</v>
      </c>
      <c r="B1850" s="75">
        <v>86.793300000000002</v>
      </c>
      <c r="C1850" s="74">
        <v>0</v>
      </c>
      <c r="D1850" s="74">
        <v>0</v>
      </c>
      <c r="E1850" s="74">
        <f t="shared" si="28"/>
        <v>0</v>
      </c>
    </row>
    <row r="1851" spans="1:5" ht="14" x14ac:dyDescent="0.3">
      <c r="A1851" s="73">
        <v>43209.458440277776</v>
      </c>
      <c r="B1851" s="75">
        <v>86.800899999999999</v>
      </c>
      <c r="C1851" s="74">
        <v>0</v>
      </c>
      <c r="D1851" s="74">
        <v>0</v>
      </c>
      <c r="E1851" s="74">
        <f t="shared" si="28"/>
        <v>0</v>
      </c>
    </row>
    <row r="1852" spans="1:5" ht="14" x14ac:dyDescent="0.3">
      <c r="A1852" s="73">
        <v>43209.500107002314</v>
      </c>
      <c r="B1852" s="75">
        <v>86.672799999999995</v>
      </c>
      <c r="C1852" s="74">
        <v>0</v>
      </c>
      <c r="D1852" s="74">
        <v>0</v>
      </c>
      <c r="E1852" s="74">
        <f t="shared" si="28"/>
        <v>0</v>
      </c>
    </row>
    <row r="1853" spans="1:5" ht="14" x14ac:dyDescent="0.3">
      <c r="A1853" s="73">
        <v>43209.541773726851</v>
      </c>
      <c r="B1853" s="75">
        <v>86.631600000000006</v>
      </c>
      <c r="C1853" s="74">
        <v>0</v>
      </c>
      <c r="D1853" s="74">
        <v>0</v>
      </c>
      <c r="E1853" s="74">
        <f t="shared" si="28"/>
        <v>0</v>
      </c>
    </row>
    <row r="1854" spans="1:5" ht="14" x14ac:dyDescent="0.3">
      <c r="A1854" s="73">
        <v>43209.583440451388</v>
      </c>
      <c r="B1854" s="75">
        <v>86.631600000000006</v>
      </c>
      <c r="C1854" s="74">
        <v>0</v>
      </c>
      <c r="D1854" s="74">
        <v>0</v>
      </c>
      <c r="E1854" s="74">
        <f t="shared" si="28"/>
        <v>0</v>
      </c>
    </row>
    <row r="1855" spans="1:5" ht="14" x14ac:dyDescent="0.3">
      <c r="A1855" s="73">
        <v>43209.625107175925</v>
      </c>
      <c r="B1855" s="75">
        <v>86.663600000000002</v>
      </c>
      <c r="C1855" s="74">
        <v>0</v>
      </c>
      <c r="D1855" s="74">
        <v>0</v>
      </c>
      <c r="E1855" s="74">
        <f t="shared" si="28"/>
        <v>0</v>
      </c>
    </row>
    <row r="1856" spans="1:5" ht="14" x14ac:dyDescent="0.3">
      <c r="A1856" s="73">
        <v>43209.666773900462</v>
      </c>
      <c r="B1856" s="75">
        <v>86.556799999999996</v>
      </c>
      <c r="C1856" s="74">
        <v>0</v>
      </c>
      <c r="D1856" s="74">
        <v>0</v>
      </c>
      <c r="E1856" s="74">
        <f t="shared" si="28"/>
        <v>0</v>
      </c>
    </row>
    <row r="1857" spans="1:5" ht="14" x14ac:dyDescent="0.3">
      <c r="A1857" s="73">
        <v>43209.708440625</v>
      </c>
      <c r="B1857" s="75">
        <v>86.686499999999995</v>
      </c>
      <c r="C1857" s="74">
        <v>0</v>
      </c>
      <c r="D1857" s="74">
        <v>0</v>
      </c>
      <c r="E1857" s="74">
        <f t="shared" si="28"/>
        <v>0</v>
      </c>
    </row>
    <row r="1858" spans="1:5" ht="14" x14ac:dyDescent="0.3">
      <c r="A1858" s="73">
        <v>43209.750107349537</v>
      </c>
      <c r="B1858" s="75">
        <v>86.726200000000006</v>
      </c>
      <c r="C1858" s="74">
        <v>0</v>
      </c>
      <c r="D1858" s="74">
        <v>0</v>
      </c>
      <c r="E1858" s="74">
        <f t="shared" si="28"/>
        <v>0</v>
      </c>
    </row>
    <row r="1859" spans="1:5" ht="14" x14ac:dyDescent="0.3">
      <c r="A1859" s="73">
        <v>43209.791774074074</v>
      </c>
      <c r="B1859" s="75">
        <v>86.518699999999995</v>
      </c>
      <c r="C1859" s="74">
        <v>0</v>
      </c>
      <c r="D1859" s="74">
        <v>0</v>
      </c>
      <c r="E1859" s="74">
        <f t="shared" ref="E1859:E1922" si="29">(D1859+C1859)*0.38</f>
        <v>0</v>
      </c>
    </row>
    <row r="1860" spans="1:5" ht="14" x14ac:dyDescent="0.3">
      <c r="A1860" s="73">
        <v>43209.833440798611</v>
      </c>
      <c r="B1860" s="75">
        <v>86.576599999999999</v>
      </c>
      <c r="C1860" s="74">
        <v>0</v>
      </c>
      <c r="D1860" s="74">
        <v>0</v>
      </c>
      <c r="E1860" s="74">
        <f t="shared" si="29"/>
        <v>0</v>
      </c>
    </row>
    <row r="1861" spans="1:5" ht="14" x14ac:dyDescent="0.3">
      <c r="A1861" s="73">
        <v>43209.875107523148</v>
      </c>
      <c r="B1861" s="75">
        <v>86.619399999999999</v>
      </c>
      <c r="C1861" s="74">
        <v>0</v>
      </c>
      <c r="D1861" s="74">
        <v>0</v>
      </c>
      <c r="E1861" s="74">
        <f t="shared" si="29"/>
        <v>0</v>
      </c>
    </row>
    <row r="1862" spans="1:5" ht="14" x14ac:dyDescent="0.3">
      <c r="A1862" s="73">
        <v>43209.916774247686</v>
      </c>
      <c r="B1862" s="75">
        <v>86.674300000000002</v>
      </c>
      <c r="C1862" s="74">
        <v>0</v>
      </c>
      <c r="D1862" s="74">
        <v>0</v>
      </c>
      <c r="E1862" s="74">
        <f t="shared" si="29"/>
        <v>0</v>
      </c>
    </row>
    <row r="1863" spans="1:5" ht="14" x14ac:dyDescent="0.3">
      <c r="A1863" s="73">
        <v>43209.958440972223</v>
      </c>
      <c r="B1863" s="75">
        <v>86.564400000000006</v>
      </c>
      <c r="C1863" s="74">
        <v>0</v>
      </c>
      <c r="D1863" s="74">
        <v>0</v>
      </c>
      <c r="E1863" s="74">
        <f t="shared" si="29"/>
        <v>0</v>
      </c>
    </row>
    <row r="1864" spans="1:5" ht="14" x14ac:dyDescent="0.3">
      <c r="A1864" s="73">
        <v>43210.00010769676</v>
      </c>
      <c r="B1864" s="75">
        <v>86.2226</v>
      </c>
      <c r="C1864" s="75">
        <v>86.688000000000002</v>
      </c>
      <c r="D1864" s="74">
        <v>0</v>
      </c>
      <c r="E1864" s="74">
        <f t="shared" si="29"/>
        <v>32.94144</v>
      </c>
    </row>
    <row r="1865" spans="1:5" ht="14" x14ac:dyDescent="0.3">
      <c r="A1865" s="73">
        <v>43210.041774421297</v>
      </c>
      <c r="B1865" s="75">
        <v>86.112799999999993</v>
      </c>
      <c r="C1865" s="75">
        <v>86.523200000000003</v>
      </c>
      <c r="D1865" s="74">
        <v>0</v>
      </c>
      <c r="E1865" s="74">
        <f t="shared" si="29"/>
        <v>32.878816</v>
      </c>
    </row>
    <row r="1866" spans="1:5" ht="14" x14ac:dyDescent="0.3">
      <c r="A1866" s="73">
        <v>43210.083441145835</v>
      </c>
      <c r="B1866" s="75">
        <v>86.2791</v>
      </c>
      <c r="C1866" s="75">
        <v>86.689599999999999</v>
      </c>
      <c r="D1866" s="74">
        <v>0</v>
      </c>
      <c r="E1866" s="74">
        <f t="shared" si="29"/>
        <v>32.942048</v>
      </c>
    </row>
    <row r="1867" spans="1:5" ht="14" x14ac:dyDescent="0.3">
      <c r="A1867" s="73">
        <v>43210.125107870372</v>
      </c>
      <c r="B1867" s="75">
        <v>86.001400000000004</v>
      </c>
      <c r="C1867" s="75">
        <v>86.448499999999996</v>
      </c>
      <c r="D1867" s="74">
        <v>0</v>
      </c>
      <c r="E1867" s="74">
        <f t="shared" si="29"/>
        <v>32.850429999999996</v>
      </c>
    </row>
    <row r="1868" spans="1:5" ht="14" x14ac:dyDescent="0.3">
      <c r="A1868" s="73">
        <v>43210.166774594909</v>
      </c>
      <c r="B1868" s="75">
        <v>86.053299999999993</v>
      </c>
      <c r="C1868" s="75">
        <v>86.434700000000007</v>
      </c>
      <c r="D1868" s="74">
        <v>0</v>
      </c>
      <c r="E1868" s="74">
        <f t="shared" si="29"/>
        <v>32.845186000000005</v>
      </c>
    </row>
    <row r="1869" spans="1:5" ht="14" x14ac:dyDescent="0.3">
      <c r="A1869" s="73">
        <v>43210.208441319446</v>
      </c>
      <c r="B1869" s="75">
        <v>86.225700000000003</v>
      </c>
      <c r="C1869" s="75">
        <v>86.611699999999999</v>
      </c>
      <c r="D1869" s="74">
        <v>0</v>
      </c>
      <c r="E1869" s="74">
        <f t="shared" si="29"/>
        <v>32.912446000000003</v>
      </c>
    </row>
    <row r="1870" spans="1:5" ht="14" x14ac:dyDescent="0.3">
      <c r="A1870" s="73">
        <v>43210.250108043983</v>
      </c>
      <c r="B1870" s="75">
        <v>86.433199999999999</v>
      </c>
      <c r="C1870" s="75">
        <v>86.935199999999995</v>
      </c>
      <c r="D1870" s="74">
        <v>0</v>
      </c>
      <c r="E1870" s="74">
        <f t="shared" si="29"/>
        <v>33.035375999999999</v>
      </c>
    </row>
    <row r="1871" spans="1:5" ht="14" x14ac:dyDescent="0.3">
      <c r="A1871" s="73">
        <v>43210.291774768521</v>
      </c>
      <c r="B1871" s="75">
        <v>86.587299999999999</v>
      </c>
      <c r="C1871" s="75">
        <v>87.061899999999994</v>
      </c>
      <c r="D1871" s="74">
        <v>0</v>
      </c>
      <c r="E1871" s="74">
        <f t="shared" si="29"/>
        <v>33.083521999999995</v>
      </c>
    </row>
    <row r="1872" spans="1:5" ht="14" x14ac:dyDescent="0.3">
      <c r="A1872" s="73">
        <v>43210.333441493058</v>
      </c>
      <c r="B1872" s="75">
        <v>86.369100000000003</v>
      </c>
      <c r="C1872" s="75">
        <v>86.781099999999995</v>
      </c>
      <c r="D1872" s="74">
        <v>0</v>
      </c>
      <c r="E1872" s="74">
        <f t="shared" si="29"/>
        <v>32.976818000000002</v>
      </c>
    </row>
    <row r="1873" spans="1:5" ht="14" x14ac:dyDescent="0.3">
      <c r="A1873" s="73">
        <v>43210.375108217595</v>
      </c>
      <c r="B1873" s="75">
        <v>86.334000000000003</v>
      </c>
      <c r="C1873" s="75">
        <v>86.739900000000006</v>
      </c>
      <c r="D1873" s="74">
        <v>0</v>
      </c>
      <c r="E1873" s="74">
        <f t="shared" si="29"/>
        <v>32.961162000000002</v>
      </c>
    </row>
    <row r="1874" spans="1:5" ht="14" x14ac:dyDescent="0.3">
      <c r="A1874" s="73">
        <v>43210.416774942132</v>
      </c>
      <c r="B1874" s="75">
        <v>86.512600000000006</v>
      </c>
      <c r="C1874" s="75">
        <v>86.861999999999995</v>
      </c>
      <c r="D1874" s="74">
        <v>0</v>
      </c>
      <c r="E1874" s="74">
        <f t="shared" si="29"/>
        <v>33.007559999999998</v>
      </c>
    </row>
    <row r="1875" spans="1:5" ht="14" x14ac:dyDescent="0.3">
      <c r="A1875" s="73">
        <v>43210.458441666669</v>
      </c>
      <c r="B1875" s="75">
        <v>86.500299999999996</v>
      </c>
      <c r="C1875" s="75">
        <v>86.930599999999998</v>
      </c>
      <c r="D1875" s="74">
        <v>0</v>
      </c>
      <c r="E1875" s="74">
        <f t="shared" si="29"/>
        <v>33.033628</v>
      </c>
    </row>
    <row r="1876" spans="1:5" ht="14" x14ac:dyDescent="0.3">
      <c r="A1876" s="73">
        <v>43210.500108391207</v>
      </c>
      <c r="B1876" s="75">
        <v>86.700199999999995</v>
      </c>
      <c r="C1876" s="75">
        <v>87.141199999999998</v>
      </c>
      <c r="D1876" s="74">
        <v>0</v>
      </c>
      <c r="E1876" s="74">
        <f t="shared" si="29"/>
        <v>33.113655999999999</v>
      </c>
    </row>
    <row r="1877" spans="1:5" ht="14" x14ac:dyDescent="0.3">
      <c r="A1877" s="73">
        <v>43210.541775115744</v>
      </c>
      <c r="B1877" s="75">
        <v>86.363</v>
      </c>
      <c r="C1877" s="75">
        <v>86.800899999999999</v>
      </c>
      <c r="D1877" s="74">
        <v>0</v>
      </c>
      <c r="E1877" s="74">
        <f t="shared" si="29"/>
        <v>32.984341999999998</v>
      </c>
    </row>
    <row r="1878" spans="1:5" ht="14" x14ac:dyDescent="0.3">
      <c r="A1878" s="73">
        <v>43210.583441840281</v>
      </c>
      <c r="B1878" s="75">
        <v>86.440799999999996</v>
      </c>
      <c r="C1878" s="75">
        <v>86.863500000000002</v>
      </c>
      <c r="D1878" s="74">
        <v>0</v>
      </c>
      <c r="E1878" s="74">
        <f t="shared" si="29"/>
        <v>33.008130000000001</v>
      </c>
    </row>
    <row r="1879" spans="1:5" ht="14" x14ac:dyDescent="0.3">
      <c r="A1879" s="73">
        <v>43210.625108564818</v>
      </c>
      <c r="B1879" s="75">
        <v>86.294300000000007</v>
      </c>
      <c r="C1879" s="75">
        <v>86.674300000000002</v>
      </c>
      <c r="D1879" s="74">
        <v>0</v>
      </c>
      <c r="E1879" s="74">
        <f t="shared" si="29"/>
        <v>32.936233999999999</v>
      </c>
    </row>
    <row r="1880" spans="1:5" ht="14" x14ac:dyDescent="0.3">
      <c r="A1880" s="73">
        <v>43210.666775289355</v>
      </c>
      <c r="B1880" s="75">
        <v>86.370599999999996</v>
      </c>
      <c r="C1880" s="75">
        <v>86.749099999999999</v>
      </c>
      <c r="D1880" s="74">
        <v>0</v>
      </c>
      <c r="E1880" s="74">
        <f t="shared" si="29"/>
        <v>32.964658</v>
      </c>
    </row>
    <row r="1881" spans="1:5" ht="14" x14ac:dyDescent="0.3">
      <c r="A1881" s="73">
        <v>43210.708442013885</v>
      </c>
      <c r="B1881" s="75">
        <v>86.288200000000003</v>
      </c>
      <c r="C1881" s="75">
        <v>86.744500000000002</v>
      </c>
      <c r="D1881" s="74">
        <v>0</v>
      </c>
      <c r="E1881" s="74">
        <f t="shared" si="29"/>
        <v>32.962910000000001</v>
      </c>
    </row>
    <row r="1882" spans="1:5" ht="14" x14ac:dyDescent="0.3">
      <c r="A1882" s="73">
        <v>43210.750108738423</v>
      </c>
      <c r="B1882" s="75">
        <v>86.1875</v>
      </c>
      <c r="C1882" s="75">
        <v>86.666700000000006</v>
      </c>
      <c r="D1882" s="74">
        <v>0</v>
      </c>
      <c r="E1882" s="74">
        <f t="shared" si="29"/>
        <v>32.933346</v>
      </c>
    </row>
    <row r="1883" spans="1:5" ht="14" x14ac:dyDescent="0.3">
      <c r="A1883" s="73">
        <v>43210.79177546296</v>
      </c>
      <c r="B1883" s="75">
        <v>86.099000000000004</v>
      </c>
      <c r="C1883" s="75">
        <v>86.543099999999995</v>
      </c>
      <c r="D1883" s="74">
        <v>0</v>
      </c>
      <c r="E1883" s="74">
        <f t="shared" si="29"/>
        <v>32.886378000000001</v>
      </c>
    </row>
    <row r="1884" spans="1:5" ht="14" x14ac:dyDescent="0.3">
      <c r="A1884" s="73">
        <v>43210.833442187497</v>
      </c>
      <c r="B1884" s="75">
        <v>86.199700000000007</v>
      </c>
      <c r="C1884" s="75">
        <v>86.518699999999995</v>
      </c>
      <c r="D1884" s="74">
        <v>0</v>
      </c>
      <c r="E1884" s="74">
        <f t="shared" si="29"/>
        <v>32.877105999999998</v>
      </c>
    </row>
    <row r="1885" spans="1:5" ht="14" x14ac:dyDescent="0.3">
      <c r="A1885" s="73">
        <v>43210.875108912034</v>
      </c>
      <c r="B1885" s="75">
        <v>86.3767</v>
      </c>
      <c r="C1885" s="75">
        <v>86.724699999999999</v>
      </c>
      <c r="D1885" s="74">
        <v>0</v>
      </c>
      <c r="E1885" s="74">
        <f t="shared" si="29"/>
        <v>32.955385999999997</v>
      </c>
    </row>
    <row r="1886" spans="1:5" ht="14" x14ac:dyDescent="0.3">
      <c r="A1886" s="73">
        <v>43210.916775636571</v>
      </c>
      <c r="B1886" s="75">
        <v>86.369100000000003</v>
      </c>
      <c r="C1886" s="75">
        <v>86.765900000000002</v>
      </c>
      <c r="D1886" s="74">
        <v>0</v>
      </c>
      <c r="E1886" s="74">
        <f t="shared" si="29"/>
        <v>32.971042000000004</v>
      </c>
    </row>
    <row r="1887" spans="1:5" ht="14" x14ac:dyDescent="0.3">
      <c r="A1887" s="73">
        <v>43210.958442361109</v>
      </c>
      <c r="B1887" s="75">
        <v>86.401200000000003</v>
      </c>
      <c r="C1887" s="75">
        <v>86.791799999999995</v>
      </c>
      <c r="D1887" s="74">
        <v>0</v>
      </c>
      <c r="E1887" s="74">
        <f t="shared" si="29"/>
        <v>32.980883999999996</v>
      </c>
    </row>
    <row r="1888" spans="1:5" ht="14" x14ac:dyDescent="0.3">
      <c r="A1888" s="73">
        <v>43211.000109085646</v>
      </c>
      <c r="B1888" s="75">
        <v>86.012100000000004</v>
      </c>
      <c r="C1888" s="74">
        <v>0</v>
      </c>
      <c r="D1888" s="75">
        <v>86.550700000000006</v>
      </c>
      <c r="E1888" s="74">
        <f t="shared" si="29"/>
        <v>32.889265999999999</v>
      </c>
    </row>
    <row r="1889" spans="1:5" ht="14" x14ac:dyDescent="0.3">
      <c r="A1889" s="73">
        <v>43211.041775810183</v>
      </c>
      <c r="B1889" s="75">
        <v>85.918999999999997</v>
      </c>
      <c r="C1889" s="74">
        <v>0</v>
      </c>
      <c r="D1889" s="75">
        <v>86.532399999999996</v>
      </c>
      <c r="E1889" s="74">
        <f t="shared" si="29"/>
        <v>32.882311999999999</v>
      </c>
    </row>
    <row r="1890" spans="1:5" ht="14" x14ac:dyDescent="0.3">
      <c r="A1890" s="73">
        <v>43211.08344253472</v>
      </c>
      <c r="B1890" s="75">
        <v>86.053299999999993</v>
      </c>
      <c r="C1890" s="74">
        <v>0</v>
      </c>
      <c r="D1890" s="75">
        <v>86.645300000000006</v>
      </c>
      <c r="E1890" s="74">
        <f t="shared" si="29"/>
        <v>32.925214000000004</v>
      </c>
    </row>
    <row r="1891" spans="1:5" ht="14" x14ac:dyDescent="0.3">
      <c r="A1891" s="73">
        <v>43211.125109259257</v>
      </c>
      <c r="B1891" s="75">
        <v>86.167699999999996</v>
      </c>
      <c r="C1891" s="74">
        <v>0</v>
      </c>
      <c r="D1891" s="75">
        <v>86.700199999999995</v>
      </c>
      <c r="E1891" s="74">
        <f t="shared" si="29"/>
        <v>32.946075999999998</v>
      </c>
    </row>
    <row r="1892" spans="1:5" ht="14" x14ac:dyDescent="0.3">
      <c r="A1892" s="73">
        <v>43211.166775983795</v>
      </c>
      <c r="B1892" s="75">
        <v>86.308099999999996</v>
      </c>
      <c r="C1892" s="74">
        <v>0</v>
      </c>
      <c r="D1892" s="75">
        <v>86.851299999999995</v>
      </c>
      <c r="E1892" s="74">
        <f t="shared" si="29"/>
        <v>33.003493999999996</v>
      </c>
    </row>
    <row r="1893" spans="1:5" ht="14" x14ac:dyDescent="0.3">
      <c r="A1893" s="73">
        <v>43211.208442708332</v>
      </c>
      <c r="B1893" s="75">
        <v>86.256200000000007</v>
      </c>
      <c r="C1893" s="74">
        <v>0</v>
      </c>
      <c r="D1893" s="75">
        <v>86.860500000000002</v>
      </c>
      <c r="E1893" s="74">
        <f t="shared" si="29"/>
        <v>33.006990000000002</v>
      </c>
    </row>
    <row r="1894" spans="1:5" ht="14" x14ac:dyDescent="0.3">
      <c r="A1894" s="73">
        <v>43211.250109432869</v>
      </c>
      <c r="B1894" s="75">
        <v>86.123400000000004</v>
      </c>
      <c r="C1894" s="74">
        <v>0</v>
      </c>
      <c r="D1894" s="75">
        <v>86.668199999999999</v>
      </c>
      <c r="E1894" s="74">
        <f t="shared" si="29"/>
        <v>32.933915999999996</v>
      </c>
    </row>
    <row r="1895" spans="1:5" ht="14" x14ac:dyDescent="0.3">
      <c r="A1895" s="73">
        <v>43211.291776157406</v>
      </c>
      <c r="B1895" s="75">
        <v>86.190600000000003</v>
      </c>
      <c r="C1895" s="74">
        <v>0</v>
      </c>
      <c r="D1895" s="75">
        <v>86.724699999999999</v>
      </c>
      <c r="E1895" s="74">
        <f t="shared" si="29"/>
        <v>32.955385999999997</v>
      </c>
    </row>
    <row r="1896" spans="1:5" ht="14" x14ac:dyDescent="0.3">
      <c r="A1896" s="73">
        <v>43211.333442881943</v>
      </c>
      <c r="B1896" s="75">
        <v>86.36</v>
      </c>
      <c r="C1896" s="74">
        <v>0</v>
      </c>
      <c r="D1896" s="75">
        <v>86.951999999999998</v>
      </c>
      <c r="E1896" s="74">
        <f t="shared" si="29"/>
        <v>33.041759999999996</v>
      </c>
    </row>
    <row r="1897" spans="1:5" ht="14" x14ac:dyDescent="0.3">
      <c r="A1897" s="73">
        <v>43211.375109606481</v>
      </c>
      <c r="B1897" s="75">
        <v>86.491200000000006</v>
      </c>
      <c r="C1897" s="74">
        <v>0</v>
      </c>
      <c r="D1897" s="75">
        <v>87.058800000000005</v>
      </c>
      <c r="E1897" s="74">
        <f t="shared" si="29"/>
        <v>33.082343999999999</v>
      </c>
    </row>
    <row r="1898" spans="1:5" ht="14" x14ac:dyDescent="0.3">
      <c r="A1898" s="73">
        <v>43211.416776331018</v>
      </c>
      <c r="B1898" s="75">
        <v>86.1982</v>
      </c>
      <c r="C1898" s="74">
        <v>0</v>
      </c>
      <c r="D1898" s="75">
        <v>86.639200000000002</v>
      </c>
      <c r="E1898" s="74">
        <f t="shared" si="29"/>
        <v>32.922896000000001</v>
      </c>
    </row>
    <row r="1899" spans="1:5" ht="14" x14ac:dyDescent="0.3">
      <c r="A1899" s="73">
        <v>43211.458443055555</v>
      </c>
      <c r="B1899" s="75">
        <v>86.170699999999997</v>
      </c>
      <c r="C1899" s="74">
        <v>0</v>
      </c>
      <c r="D1899" s="75">
        <v>86.884900000000002</v>
      </c>
      <c r="E1899" s="74">
        <f t="shared" si="29"/>
        <v>33.016261999999998</v>
      </c>
    </row>
    <row r="1900" spans="1:5" ht="14" x14ac:dyDescent="0.3">
      <c r="A1900" s="73">
        <v>43211.500109780092</v>
      </c>
      <c r="B1900" s="75">
        <v>86.501900000000006</v>
      </c>
      <c r="C1900" s="74">
        <v>0</v>
      </c>
      <c r="D1900" s="75">
        <v>87.150400000000005</v>
      </c>
      <c r="E1900" s="74">
        <f t="shared" si="29"/>
        <v>33.117152000000004</v>
      </c>
    </row>
    <row r="1901" spans="1:5" ht="14" x14ac:dyDescent="0.3">
      <c r="A1901" s="73">
        <v>43211.54177650463</v>
      </c>
      <c r="B1901" s="75">
        <v>86.614800000000002</v>
      </c>
      <c r="C1901" s="74">
        <v>0</v>
      </c>
      <c r="D1901" s="75">
        <v>87.316699999999997</v>
      </c>
      <c r="E1901" s="74">
        <f t="shared" si="29"/>
        <v>33.180346</v>
      </c>
    </row>
    <row r="1902" spans="1:5" ht="14" x14ac:dyDescent="0.3">
      <c r="A1902" s="73">
        <v>43211.583443229167</v>
      </c>
      <c r="B1902" s="75">
        <v>86.443899999999999</v>
      </c>
      <c r="C1902" s="74">
        <v>0</v>
      </c>
      <c r="D1902" s="75">
        <v>87.083200000000005</v>
      </c>
      <c r="E1902" s="74">
        <f t="shared" si="29"/>
        <v>33.091616000000002</v>
      </c>
    </row>
    <row r="1903" spans="1:5" ht="14" x14ac:dyDescent="0.3">
      <c r="A1903" s="73">
        <v>43211.625109953704</v>
      </c>
      <c r="B1903" s="75">
        <v>86.552199999999999</v>
      </c>
      <c r="C1903" s="74">
        <v>0</v>
      </c>
      <c r="D1903" s="75">
        <v>87.293800000000005</v>
      </c>
      <c r="E1903" s="74">
        <f t="shared" si="29"/>
        <v>33.171644000000001</v>
      </c>
    </row>
    <row r="1904" spans="1:5" ht="14" x14ac:dyDescent="0.3">
      <c r="A1904" s="73">
        <v>43211.666776678241</v>
      </c>
      <c r="B1904" s="75">
        <v>86.564400000000006</v>
      </c>
      <c r="C1904" s="74">
        <v>0</v>
      </c>
      <c r="D1904" s="75">
        <v>87.357900000000001</v>
      </c>
      <c r="E1904" s="74">
        <f t="shared" si="29"/>
        <v>33.196002</v>
      </c>
    </row>
    <row r="1905" spans="1:5" ht="14" x14ac:dyDescent="0.3">
      <c r="A1905" s="73">
        <v>43211.708443402778</v>
      </c>
      <c r="B1905" s="75">
        <v>86.744500000000002</v>
      </c>
      <c r="C1905" s="74">
        <v>0</v>
      </c>
      <c r="D1905" s="75">
        <v>87.57</v>
      </c>
      <c r="E1905" s="74">
        <f t="shared" si="29"/>
        <v>33.276599999999995</v>
      </c>
    </row>
    <row r="1906" spans="1:5" ht="14" x14ac:dyDescent="0.3">
      <c r="A1906" s="73">
        <v>43211.750110127316</v>
      </c>
      <c r="B1906" s="75">
        <v>86.466800000000006</v>
      </c>
      <c r="C1906" s="74">
        <v>0</v>
      </c>
      <c r="D1906" s="75">
        <v>87.301400000000001</v>
      </c>
      <c r="E1906" s="74">
        <f t="shared" si="29"/>
        <v>33.174531999999999</v>
      </c>
    </row>
    <row r="1907" spans="1:5" ht="14" x14ac:dyDescent="0.3">
      <c r="A1907" s="73">
        <v>43211.791776851853</v>
      </c>
      <c r="B1907" s="75">
        <v>86.366100000000003</v>
      </c>
      <c r="C1907" s="74">
        <v>0</v>
      </c>
      <c r="D1907" s="75">
        <v>87.095399999999998</v>
      </c>
      <c r="E1907" s="74">
        <f t="shared" si="29"/>
        <v>33.096252</v>
      </c>
    </row>
    <row r="1908" spans="1:5" ht="14" x14ac:dyDescent="0.3">
      <c r="A1908" s="73">
        <v>43211.83344357639</v>
      </c>
      <c r="B1908" s="75">
        <v>86.1173</v>
      </c>
      <c r="C1908" s="74">
        <v>0</v>
      </c>
      <c r="D1908" s="75">
        <v>86.891000000000005</v>
      </c>
      <c r="E1908" s="74">
        <f t="shared" si="29"/>
        <v>33.01858</v>
      </c>
    </row>
    <row r="1909" spans="1:5" ht="14" x14ac:dyDescent="0.3">
      <c r="A1909" s="73">
        <v>43211.875110300927</v>
      </c>
      <c r="B1909" s="75">
        <v>86.155500000000004</v>
      </c>
      <c r="C1909" s="74">
        <v>0</v>
      </c>
      <c r="D1909" s="75">
        <v>86.924499999999995</v>
      </c>
      <c r="E1909" s="74">
        <f t="shared" si="29"/>
        <v>33.031309999999998</v>
      </c>
    </row>
    <row r="1910" spans="1:5" ht="14" x14ac:dyDescent="0.3">
      <c r="A1910" s="73">
        <v>43211.916777025464</v>
      </c>
      <c r="B1910" s="75">
        <v>86.221100000000007</v>
      </c>
      <c r="C1910" s="74">
        <v>0</v>
      </c>
      <c r="D1910" s="75">
        <v>87.005399999999995</v>
      </c>
      <c r="E1910" s="74">
        <f t="shared" si="29"/>
        <v>33.062052000000001</v>
      </c>
    </row>
    <row r="1911" spans="1:5" ht="14" x14ac:dyDescent="0.3">
      <c r="A1911" s="73">
        <v>43211.958443750002</v>
      </c>
      <c r="B1911" s="75">
        <v>86.2226</v>
      </c>
      <c r="C1911" s="74">
        <v>0</v>
      </c>
      <c r="D1911" s="75">
        <v>87.078699999999998</v>
      </c>
      <c r="E1911" s="74">
        <f t="shared" si="29"/>
        <v>33.089905999999999</v>
      </c>
    </row>
    <row r="1912" spans="1:5" ht="14" x14ac:dyDescent="0.3">
      <c r="A1912" s="73">
        <v>43212.000110474539</v>
      </c>
      <c r="B1912" s="75">
        <v>86.236400000000003</v>
      </c>
      <c r="C1912" s="75">
        <v>86.799400000000006</v>
      </c>
      <c r="D1912" s="74">
        <v>0</v>
      </c>
      <c r="E1912" s="74">
        <f t="shared" si="29"/>
        <v>32.983772000000002</v>
      </c>
    </row>
    <row r="1913" spans="1:5" ht="14" x14ac:dyDescent="0.3">
      <c r="A1913" s="73">
        <v>43212.041777199076</v>
      </c>
      <c r="B1913" s="75">
        <v>86.318799999999996</v>
      </c>
      <c r="C1913" s="75">
        <v>86.951999999999998</v>
      </c>
      <c r="D1913" s="74">
        <v>0</v>
      </c>
      <c r="E1913" s="74">
        <f t="shared" si="29"/>
        <v>33.041759999999996</v>
      </c>
    </row>
    <row r="1914" spans="1:5" ht="14" x14ac:dyDescent="0.3">
      <c r="A1914" s="73">
        <v>43212.083443923613</v>
      </c>
      <c r="B1914" s="75">
        <v>86.2119</v>
      </c>
      <c r="C1914" s="75">
        <v>86.817700000000002</v>
      </c>
      <c r="D1914" s="74">
        <v>0</v>
      </c>
      <c r="E1914" s="74">
        <f t="shared" si="29"/>
        <v>32.990726000000002</v>
      </c>
    </row>
    <row r="1915" spans="1:5" ht="14" x14ac:dyDescent="0.3">
      <c r="A1915" s="73">
        <v>43212.12511064815</v>
      </c>
      <c r="B1915" s="75">
        <v>86.1845</v>
      </c>
      <c r="C1915" s="75">
        <v>86.785700000000006</v>
      </c>
      <c r="D1915" s="74">
        <v>0</v>
      </c>
      <c r="E1915" s="74">
        <f t="shared" si="29"/>
        <v>32.978566000000001</v>
      </c>
    </row>
    <row r="1916" spans="1:5" ht="14" x14ac:dyDescent="0.3">
      <c r="A1916" s="73">
        <v>43212.166777372688</v>
      </c>
      <c r="B1916" s="75">
        <v>86.245500000000007</v>
      </c>
      <c r="C1916" s="75">
        <v>86.832999999999998</v>
      </c>
      <c r="D1916" s="74">
        <v>0</v>
      </c>
      <c r="E1916" s="74">
        <f t="shared" si="29"/>
        <v>32.996540000000003</v>
      </c>
    </row>
    <row r="1917" spans="1:5" ht="14" x14ac:dyDescent="0.3">
      <c r="A1917" s="73">
        <v>43212.208444097225</v>
      </c>
      <c r="B1917" s="75">
        <v>86.2333</v>
      </c>
      <c r="C1917" s="75">
        <v>86.832999999999998</v>
      </c>
      <c r="D1917" s="74">
        <v>0</v>
      </c>
      <c r="E1917" s="74">
        <f t="shared" si="29"/>
        <v>32.996540000000003</v>
      </c>
    </row>
    <row r="1918" spans="1:5" ht="14" x14ac:dyDescent="0.3">
      <c r="A1918" s="73">
        <v>43212.250110821762</v>
      </c>
      <c r="B1918" s="75">
        <v>86.277600000000007</v>
      </c>
      <c r="C1918" s="75">
        <v>86.852800000000002</v>
      </c>
      <c r="D1918" s="74">
        <v>0</v>
      </c>
      <c r="E1918" s="74">
        <f t="shared" si="29"/>
        <v>33.004064</v>
      </c>
    </row>
    <row r="1919" spans="1:5" ht="14" x14ac:dyDescent="0.3">
      <c r="A1919" s="73">
        <v>43212.291777546299</v>
      </c>
      <c r="B1919" s="75">
        <v>86.286699999999996</v>
      </c>
      <c r="C1919" s="75">
        <v>86.845200000000006</v>
      </c>
      <c r="D1919" s="74">
        <v>0</v>
      </c>
      <c r="E1919" s="74">
        <f t="shared" si="29"/>
        <v>33.001176000000001</v>
      </c>
    </row>
    <row r="1920" spans="1:5" ht="14" x14ac:dyDescent="0.3">
      <c r="A1920" s="73">
        <v>43212.333444270836</v>
      </c>
      <c r="B1920" s="75">
        <v>86.298900000000003</v>
      </c>
      <c r="C1920" s="75">
        <v>86.903199999999998</v>
      </c>
      <c r="D1920" s="74">
        <v>0</v>
      </c>
      <c r="E1920" s="74">
        <f t="shared" si="29"/>
        <v>33.023215999999998</v>
      </c>
    </row>
    <row r="1921" spans="1:5" ht="14" x14ac:dyDescent="0.3">
      <c r="A1921" s="73">
        <v>43212.375110995374</v>
      </c>
      <c r="B1921" s="75">
        <v>86.286699999999996</v>
      </c>
      <c r="C1921" s="75">
        <v>86.816199999999995</v>
      </c>
      <c r="D1921" s="74">
        <v>0</v>
      </c>
      <c r="E1921" s="74">
        <f t="shared" si="29"/>
        <v>32.990155999999999</v>
      </c>
    </row>
    <row r="1922" spans="1:5" ht="14" x14ac:dyDescent="0.3">
      <c r="A1922" s="73">
        <v>43212.416777719911</v>
      </c>
      <c r="B1922" s="75">
        <v>86.288200000000003</v>
      </c>
      <c r="C1922" s="75">
        <v>86.852800000000002</v>
      </c>
      <c r="D1922" s="74">
        <v>0</v>
      </c>
      <c r="E1922" s="74">
        <f t="shared" si="29"/>
        <v>33.004064</v>
      </c>
    </row>
    <row r="1923" spans="1:5" ht="14" x14ac:dyDescent="0.3">
      <c r="A1923" s="73">
        <v>43212.458444444441</v>
      </c>
      <c r="B1923" s="75">
        <v>86.1845</v>
      </c>
      <c r="C1923" s="75">
        <v>86.742999999999995</v>
      </c>
      <c r="D1923" s="74">
        <v>0</v>
      </c>
      <c r="E1923" s="74">
        <f t="shared" ref="E1923:E1986" si="30">(D1923+C1923)*0.38</f>
        <v>32.962339999999998</v>
      </c>
    </row>
    <row r="1924" spans="1:5" ht="14" x14ac:dyDescent="0.3">
      <c r="A1924" s="73">
        <v>43212.500111168978</v>
      </c>
      <c r="B1924" s="75">
        <v>86.141800000000003</v>
      </c>
      <c r="C1924" s="75">
        <v>86.713999999999999</v>
      </c>
      <c r="D1924" s="74">
        <v>0</v>
      </c>
      <c r="E1924" s="74">
        <f t="shared" si="30"/>
        <v>32.951320000000003</v>
      </c>
    </row>
    <row r="1925" spans="1:5" ht="14" x14ac:dyDescent="0.3">
      <c r="A1925" s="73">
        <v>43212.541777893515</v>
      </c>
      <c r="B1925" s="75">
        <v>86.147900000000007</v>
      </c>
      <c r="C1925" s="75">
        <v>86.765900000000002</v>
      </c>
      <c r="D1925" s="74">
        <v>0</v>
      </c>
      <c r="E1925" s="74">
        <f t="shared" si="30"/>
        <v>32.971042000000004</v>
      </c>
    </row>
    <row r="1926" spans="1:5" ht="14" x14ac:dyDescent="0.3">
      <c r="A1926" s="73">
        <v>43212.583444618052</v>
      </c>
      <c r="B1926" s="75">
        <v>86.111199999999997</v>
      </c>
      <c r="C1926" s="75">
        <v>86.701800000000006</v>
      </c>
      <c r="D1926" s="74">
        <v>0</v>
      </c>
      <c r="E1926" s="74">
        <f t="shared" si="30"/>
        <v>32.946684000000005</v>
      </c>
    </row>
    <row r="1927" spans="1:5" ht="14" x14ac:dyDescent="0.3">
      <c r="A1927" s="73">
        <v>43212.62511134259</v>
      </c>
      <c r="B1927" s="75">
        <v>86.245500000000007</v>
      </c>
      <c r="C1927" s="75">
        <v>86.848200000000006</v>
      </c>
      <c r="D1927" s="74">
        <v>0</v>
      </c>
      <c r="E1927" s="74">
        <f t="shared" si="30"/>
        <v>33.002316</v>
      </c>
    </row>
    <row r="1928" spans="1:5" ht="14" x14ac:dyDescent="0.3">
      <c r="A1928" s="73">
        <v>43212.666778067127</v>
      </c>
      <c r="B1928" s="75">
        <v>86.344700000000003</v>
      </c>
      <c r="C1928" s="75">
        <v>86.939800000000005</v>
      </c>
      <c r="D1928" s="74">
        <v>0</v>
      </c>
      <c r="E1928" s="74">
        <f t="shared" si="30"/>
        <v>33.037124000000006</v>
      </c>
    </row>
    <row r="1929" spans="1:5" ht="14" x14ac:dyDescent="0.3">
      <c r="A1929" s="73">
        <v>43212.708444791664</v>
      </c>
      <c r="B1929" s="75">
        <v>86.480500000000006</v>
      </c>
      <c r="C1929" s="75">
        <v>86.985600000000005</v>
      </c>
      <c r="D1929" s="74">
        <v>0</v>
      </c>
      <c r="E1929" s="74">
        <f t="shared" si="30"/>
        <v>33.054528000000005</v>
      </c>
    </row>
    <row r="1930" spans="1:5" ht="14" x14ac:dyDescent="0.3">
      <c r="A1930" s="73">
        <v>43212.750111516201</v>
      </c>
      <c r="B1930" s="75">
        <v>86.433199999999999</v>
      </c>
      <c r="C1930" s="75">
        <v>86.92</v>
      </c>
      <c r="D1930" s="74">
        <v>0</v>
      </c>
      <c r="E1930" s="74">
        <f t="shared" si="30"/>
        <v>33.029600000000002</v>
      </c>
    </row>
    <row r="1931" spans="1:5" ht="14" x14ac:dyDescent="0.3">
      <c r="A1931" s="73">
        <v>43212.791778240738</v>
      </c>
      <c r="B1931" s="75">
        <v>85.679400000000001</v>
      </c>
      <c r="C1931" s="75">
        <v>85.926599999999993</v>
      </c>
      <c r="D1931" s="74">
        <v>0</v>
      </c>
      <c r="E1931" s="74">
        <f t="shared" si="30"/>
        <v>32.652107999999998</v>
      </c>
    </row>
    <row r="1932" spans="1:5" ht="14" x14ac:dyDescent="0.3">
      <c r="A1932" s="73">
        <v>43212.833444965276</v>
      </c>
      <c r="B1932" s="75">
        <v>86.329400000000007</v>
      </c>
      <c r="C1932" s="75">
        <v>86.588800000000006</v>
      </c>
      <c r="D1932" s="74">
        <v>0</v>
      </c>
      <c r="E1932" s="74">
        <f t="shared" si="30"/>
        <v>32.903744000000003</v>
      </c>
    </row>
    <row r="1933" spans="1:5" ht="14" x14ac:dyDescent="0.3">
      <c r="A1933" s="73">
        <v>43212.875111689813</v>
      </c>
      <c r="B1933" s="75">
        <v>86.356899999999996</v>
      </c>
      <c r="C1933" s="75">
        <v>86.672799999999995</v>
      </c>
      <c r="D1933" s="74">
        <v>0</v>
      </c>
      <c r="E1933" s="74">
        <f t="shared" si="30"/>
        <v>32.935663999999996</v>
      </c>
    </row>
    <row r="1934" spans="1:5" ht="14" x14ac:dyDescent="0.3">
      <c r="A1934" s="73">
        <v>43212.91677841435</v>
      </c>
      <c r="B1934" s="75">
        <v>86.488100000000003</v>
      </c>
      <c r="C1934" s="75">
        <v>86.808599999999998</v>
      </c>
      <c r="D1934" s="74">
        <v>0</v>
      </c>
      <c r="E1934" s="74">
        <f t="shared" si="30"/>
        <v>32.987268</v>
      </c>
    </row>
    <row r="1935" spans="1:5" ht="14" x14ac:dyDescent="0.3">
      <c r="A1935" s="73">
        <v>43212.958445138887</v>
      </c>
      <c r="B1935" s="75">
        <v>86.433199999999999</v>
      </c>
      <c r="C1935" s="75">
        <v>86.735299999999995</v>
      </c>
      <c r="D1935" s="74">
        <v>0</v>
      </c>
      <c r="E1935" s="74">
        <f t="shared" si="30"/>
        <v>32.959413999999995</v>
      </c>
    </row>
    <row r="1936" spans="1:5" ht="14" x14ac:dyDescent="0.3">
      <c r="A1936" s="73">
        <v>43213.000111863425</v>
      </c>
      <c r="B1936" s="75">
        <v>86.408799999999999</v>
      </c>
      <c r="C1936" s="75">
        <v>86.700199999999995</v>
      </c>
      <c r="D1936" s="75">
        <v>86.935199999999995</v>
      </c>
      <c r="E1936" s="74">
        <f t="shared" si="30"/>
        <v>65.981452000000004</v>
      </c>
    </row>
    <row r="1937" spans="1:5" ht="14" x14ac:dyDescent="0.3">
      <c r="A1937" s="73">
        <v>43213.041778587962</v>
      </c>
      <c r="B1937" s="75">
        <v>86.042599999999993</v>
      </c>
      <c r="C1937" s="75">
        <v>86.312700000000007</v>
      </c>
      <c r="D1937" s="75">
        <v>86.527799999999999</v>
      </c>
      <c r="E1937" s="74">
        <f t="shared" si="30"/>
        <v>65.679390000000012</v>
      </c>
    </row>
    <row r="1938" spans="1:5" ht="14" x14ac:dyDescent="0.3">
      <c r="A1938" s="73">
        <v>43213.083445312499</v>
      </c>
      <c r="B1938" s="75">
        <v>86.391999999999996</v>
      </c>
      <c r="C1938" s="75">
        <v>86.639200000000002</v>
      </c>
      <c r="D1938" s="75">
        <v>86.842100000000002</v>
      </c>
      <c r="E1938" s="74">
        <f t="shared" si="30"/>
        <v>65.922893999999999</v>
      </c>
    </row>
    <row r="1939" spans="1:5" ht="14" x14ac:dyDescent="0.3">
      <c r="A1939" s="73">
        <v>43213.125112037036</v>
      </c>
      <c r="B1939" s="75">
        <v>86.277600000000007</v>
      </c>
      <c r="C1939" s="75">
        <v>86.576599999999999</v>
      </c>
      <c r="D1939" s="75">
        <v>86.753600000000006</v>
      </c>
      <c r="E1939" s="74">
        <f t="shared" si="30"/>
        <v>65.865476000000001</v>
      </c>
    </row>
    <row r="1940" spans="1:5" ht="14" x14ac:dyDescent="0.3">
      <c r="A1940" s="73">
        <v>43213.166778761573</v>
      </c>
      <c r="B1940" s="75">
        <v>86.503399999999999</v>
      </c>
      <c r="C1940" s="75">
        <v>86.884900000000002</v>
      </c>
      <c r="D1940" s="75">
        <v>87.028300000000002</v>
      </c>
      <c r="E1940" s="74">
        <f t="shared" si="30"/>
        <v>66.087016000000006</v>
      </c>
    </row>
    <row r="1941" spans="1:5" ht="14" x14ac:dyDescent="0.3">
      <c r="A1941" s="73">
        <v>43213.208445486111</v>
      </c>
      <c r="B1941" s="75">
        <v>86.366100000000003</v>
      </c>
      <c r="C1941" s="75">
        <v>86.772000000000006</v>
      </c>
      <c r="D1941" s="75">
        <v>87.005399999999995</v>
      </c>
      <c r="E1941" s="74">
        <f t="shared" si="30"/>
        <v>66.035411999999994</v>
      </c>
    </row>
    <row r="1942" spans="1:5" ht="14" x14ac:dyDescent="0.3">
      <c r="A1942" s="73">
        <v>43213.250112210648</v>
      </c>
      <c r="B1942" s="75">
        <v>86.2898</v>
      </c>
      <c r="C1942" s="75">
        <v>86.649900000000002</v>
      </c>
      <c r="D1942" s="75">
        <v>86.814700000000002</v>
      </c>
      <c r="E1942" s="74">
        <f t="shared" si="30"/>
        <v>65.916548000000006</v>
      </c>
    </row>
    <row r="1943" spans="1:5" ht="14" x14ac:dyDescent="0.3">
      <c r="A1943" s="73">
        <v>43213.291778935185</v>
      </c>
      <c r="B1943" s="75">
        <v>86.204300000000003</v>
      </c>
      <c r="C1943" s="75">
        <v>86.527799999999999</v>
      </c>
      <c r="D1943" s="75">
        <v>86.707899999999995</v>
      </c>
      <c r="E1943" s="74">
        <f t="shared" si="30"/>
        <v>65.829566</v>
      </c>
    </row>
    <row r="1944" spans="1:5" ht="14" x14ac:dyDescent="0.3">
      <c r="A1944" s="73">
        <v>43213.333445659722</v>
      </c>
      <c r="B1944" s="75">
        <v>86.335499999999996</v>
      </c>
      <c r="C1944" s="75">
        <v>86.546099999999996</v>
      </c>
      <c r="D1944" s="75">
        <v>86.802499999999995</v>
      </c>
      <c r="E1944" s="74">
        <f t="shared" si="30"/>
        <v>65.872467999999998</v>
      </c>
    </row>
    <row r="1945" spans="1:5" ht="14" x14ac:dyDescent="0.3">
      <c r="A1945" s="73">
        <v>43213.375112384259</v>
      </c>
      <c r="B1945" s="75">
        <v>86.379800000000003</v>
      </c>
      <c r="C1945" s="75">
        <v>86.726200000000006</v>
      </c>
      <c r="D1945" s="75">
        <v>86.871099999999998</v>
      </c>
      <c r="E1945" s="74">
        <f t="shared" si="30"/>
        <v>65.966974000000008</v>
      </c>
    </row>
    <row r="1946" spans="1:5" ht="14" x14ac:dyDescent="0.3">
      <c r="A1946" s="73">
        <v>43213.416779108797</v>
      </c>
      <c r="B1946" s="75">
        <v>86.227199999999996</v>
      </c>
      <c r="C1946" s="75">
        <v>86.515600000000006</v>
      </c>
      <c r="D1946" s="75">
        <v>86.713999999999999</v>
      </c>
      <c r="E1946" s="74">
        <f t="shared" si="30"/>
        <v>65.827247999999997</v>
      </c>
    </row>
    <row r="1947" spans="1:5" ht="14" x14ac:dyDescent="0.3">
      <c r="A1947" s="73">
        <v>43213.458445833334</v>
      </c>
      <c r="B1947" s="75">
        <v>86.2119</v>
      </c>
      <c r="C1947" s="75">
        <v>86.514099999999999</v>
      </c>
      <c r="D1947" s="75">
        <v>86.720100000000002</v>
      </c>
      <c r="E1947" s="74">
        <f t="shared" si="30"/>
        <v>65.828995999999989</v>
      </c>
    </row>
    <row r="1948" spans="1:5" ht="14" x14ac:dyDescent="0.3">
      <c r="A1948" s="73">
        <v>43213.500112557871</v>
      </c>
      <c r="B1948" s="75">
        <v>86.388999999999996</v>
      </c>
      <c r="C1948" s="75">
        <v>86.683499999999995</v>
      </c>
      <c r="D1948" s="75">
        <v>86.857399999999998</v>
      </c>
      <c r="E1948" s="74">
        <f t="shared" si="30"/>
        <v>65.945542000000003</v>
      </c>
    </row>
    <row r="1949" spans="1:5" ht="14" x14ac:dyDescent="0.3">
      <c r="A1949" s="73">
        <v>43213.541779282408</v>
      </c>
      <c r="B1949" s="75">
        <v>86.402699999999996</v>
      </c>
      <c r="C1949" s="75">
        <v>86.622399999999999</v>
      </c>
      <c r="D1949" s="75">
        <v>86.747500000000002</v>
      </c>
      <c r="E1949" s="74">
        <f t="shared" si="30"/>
        <v>65.880561999999998</v>
      </c>
    </row>
    <row r="1950" spans="1:5" ht="14" x14ac:dyDescent="0.3">
      <c r="A1950" s="73">
        <v>43213.583446006945</v>
      </c>
      <c r="B1950" s="75">
        <v>86.378299999999996</v>
      </c>
      <c r="C1950" s="75">
        <v>86.660600000000002</v>
      </c>
      <c r="D1950" s="75">
        <v>86.790300000000002</v>
      </c>
      <c r="E1950" s="74">
        <f t="shared" si="30"/>
        <v>65.911341999999991</v>
      </c>
    </row>
    <row r="1951" spans="1:5" ht="14" x14ac:dyDescent="0.3">
      <c r="A1951" s="73">
        <v>43213.625112731483</v>
      </c>
      <c r="B1951" s="75">
        <v>86.335499999999996</v>
      </c>
      <c r="C1951" s="75">
        <v>86.524799999999999</v>
      </c>
      <c r="D1951" s="75">
        <v>86.738399999999999</v>
      </c>
      <c r="E1951" s="74">
        <f t="shared" si="30"/>
        <v>65.840015999999991</v>
      </c>
    </row>
    <row r="1952" spans="1:5" ht="14" x14ac:dyDescent="0.3">
      <c r="A1952" s="73">
        <v>43213.66677945602</v>
      </c>
      <c r="B1952" s="75">
        <v>86.349299999999999</v>
      </c>
      <c r="C1952" s="75">
        <v>86.491200000000006</v>
      </c>
      <c r="D1952" s="75">
        <v>86.685000000000002</v>
      </c>
      <c r="E1952" s="74">
        <f t="shared" si="30"/>
        <v>65.806956</v>
      </c>
    </row>
    <row r="1953" spans="1:5" ht="14" x14ac:dyDescent="0.3">
      <c r="A1953" s="73">
        <v>43213.708446180557</v>
      </c>
      <c r="B1953" s="75">
        <v>86.244</v>
      </c>
      <c r="C1953" s="75">
        <v>86.468299999999999</v>
      </c>
      <c r="D1953" s="75">
        <v>86.674300000000002</v>
      </c>
      <c r="E1953" s="74">
        <f t="shared" si="30"/>
        <v>65.794188000000005</v>
      </c>
    </row>
    <row r="1954" spans="1:5" ht="14" x14ac:dyDescent="0.3">
      <c r="A1954" s="73">
        <v>43213.750112905094</v>
      </c>
      <c r="B1954" s="75">
        <v>86.3142</v>
      </c>
      <c r="C1954" s="75">
        <v>86.437799999999996</v>
      </c>
      <c r="D1954" s="75">
        <v>86.593400000000003</v>
      </c>
      <c r="E1954" s="74">
        <f t="shared" si="30"/>
        <v>65.751856000000004</v>
      </c>
    </row>
    <row r="1955" spans="1:5" ht="14" x14ac:dyDescent="0.3">
      <c r="A1955" s="73">
        <v>43213.791779629631</v>
      </c>
      <c r="B1955" s="75">
        <v>86.2089</v>
      </c>
      <c r="C1955" s="75">
        <v>86.350800000000007</v>
      </c>
      <c r="D1955" s="75">
        <v>86.558300000000003</v>
      </c>
      <c r="E1955" s="74">
        <f t="shared" si="30"/>
        <v>65.705458000000007</v>
      </c>
    </row>
    <row r="1956" spans="1:5" ht="14" x14ac:dyDescent="0.3">
      <c r="A1956" s="73">
        <v>43213.833446354169</v>
      </c>
      <c r="B1956" s="75">
        <v>86.218100000000007</v>
      </c>
      <c r="C1956" s="75">
        <v>86.483599999999996</v>
      </c>
      <c r="D1956" s="75">
        <v>86.689599999999999</v>
      </c>
      <c r="E1956" s="74">
        <f t="shared" si="30"/>
        <v>65.805816000000007</v>
      </c>
    </row>
    <row r="1957" spans="1:5" ht="14" x14ac:dyDescent="0.3">
      <c r="A1957" s="73">
        <v>43213.875113078706</v>
      </c>
      <c r="B1957" s="75">
        <v>86.1494</v>
      </c>
      <c r="C1957" s="75">
        <v>86.475899999999996</v>
      </c>
      <c r="D1957" s="75">
        <v>86.63</v>
      </c>
      <c r="E1957" s="74">
        <f t="shared" si="30"/>
        <v>65.780242000000001</v>
      </c>
    </row>
    <row r="1958" spans="1:5" ht="14" x14ac:dyDescent="0.3">
      <c r="A1958" s="73">
        <v>43213.916779803243</v>
      </c>
      <c r="B1958" s="75">
        <v>86.259299999999996</v>
      </c>
      <c r="C1958" s="75">
        <v>86.552199999999999</v>
      </c>
      <c r="D1958" s="75">
        <v>86.646799999999999</v>
      </c>
      <c r="E1958" s="74">
        <f t="shared" si="30"/>
        <v>65.81562000000001</v>
      </c>
    </row>
    <row r="1959" spans="1:5" ht="14" x14ac:dyDescent="0.3">
      <c r="A1959" s="73">
        <v>43213.95844652778</v>
      </c>
      <c r="B1959" s="75">
        <v>86.442400000000006</v>
      </c>
      <c r="C1959" s="75">
        <v>86.805499999999995</v>
      </c>
      <c r="D1959" s="75">
        <v>86.886399999999995</v>
      </c>
      <c r="E1959" s="74">
        <f t="shared" si="30"/>
        <v>66.002921999999998</v>
      </c>
    </row>
    <row r="1960" spans="1:5" ht="14" x14ac:dyDescent="0.3">
      <c r="A1960" s="73">
        <v>43214.000113252318</v>
      </c>
      <c r="B1960" s="75">
        <v>86.463700000000003</v>
      </c>
      <c r="C1960" s="74">
        <v>0</v>
      </c>
      <c r="D1960" s="74">
        <v>0</v>
      </c>
      <c r="E1960" s="74">
        <f t="shared" si="30"/>
        <v>0</v>
      </c>
    </row>
    <row r="1961" spans="1:5" ht="14" x14ac:dyDescent="0.3">
      <c r="A1961" s="73">
        <v>43214.041779976855</v>
      </c>
      <c r="B1961" s="75">
        <v>86.562899999999999</v>
      </c>
      <c r="C1961" s="74">
        <v>0</v>
      </c>
      <c r="D1961" s="74">
        <v>0</v>
      </c>
      <c r="E1961" s="74">
        <f t="shared" si="30"/>
        <v>0</v>
      </c>
    </row>
    <row r="1962" spans="1:5" ht="14" x14ac:dyDescent="0.3">
      <c r="A1962" s="73">
        <v>43214.083446701392</v>
      </c>
      <c r="B1962" s="75">
        <v>86.370599999999996</v>
      </c>
      <c r="C1962" s="74">
        <v>0</v>
      </c>
      <c r="D1962" s="74">
        <v>0</v>
      </c>
      <c r="E1962" s="74">
        <f t="shared" si="30"/>
        <v>0</v>
      </c>
    </row>
    <row r="1963" spans="1:5" ht="14" x14ac:dyDescent="0.3">
      <c r="A1963" s="73">
        <v>43214.125113425929</v>
      </c>
      <c r="B1963" s="75">
        <v>86.3523</v>
      </c>
      <c r="C1963" s="74">
        <v>0</v>
      </c>
      <c r="D1963" s="74">
        <v>0</v>
      </c>
      <c r="E1963" s="74">
        <f t="shared" si="30"/>
        <v>0</v>
      </c>
    </row>
    <row r="1964" spans="1:5" ht="14" x14ac:dyDescent="0.3">
      <c r="A1964" s="73">
        <v>43214.166780150466</v>
      </c>
      <c r="B1964" s="75">
        <v>86.367599999999996</v>
      </c>
      <c r="C1964" s="74">
        <v>0</v>
      </c>
      <c r="D1964" s="74">
        <v>0</v>
      </c>
      <c r="E1964" s="74">
        <f t="shared" si="30"/>
        <v>0</v>
      </c>
    </row>
    <row r="1965" spans="1:5" ht="14" x14ac:dyDescent="0.3">
      <c r="A1965" s="73">
        <v>43214.208446875004</v>
      </c>
      <c r="B1965" s="75">
        <v>86.402699999999996</v>
      </c>
      <c r="C1965" s="74">
        <v>0</v>
      </c>
      <c r="D1965" s="74">
        <v>0</v>
      </c>
      <c r="E1965" s="74">
        <f t="shared" si="30"/>
        <v>0</v>
      </c>
    </row>
    <row r="1966" spans="1:5" ht="14" x14ac:dyDescent="0.3">
      <c r="A1966" s="73">
        <v>43214.250113599534</v>
      </c>
      <c r="B1966" s="75">
        <v>86.465199999999996</v>
      </c>
      <c r="C1966" s="74">
        <v>0</v>
      </c>
      <c r="D1966" s="74">
        <v>0</v>
      </c>
      <c r="E1966" s="74">
        <f t="shared" si="30"/>
        <v>0</v>
      </c>
    </row>
    <row r="1967" spans="1:5" ht="14" x14ac:dyDescent="0.3">
      <c r="A1967" s="73">
        <v>43214.291780324071</v>
      </c>
      <c r="B1967" s="75">
        <v>86.401200000000003</v>
      </c>
      <c r="C1967" s="74">
        <v>0</v>
      </c>
      <c r="D1967" s="74">
        <v>0</v>
      </c>
      <c r="E1967" s="74">
        <f t="shared" si="30"/>
        <v>0</v>
      </c>
    </row>
    <row r="1968" spans="1:5" ht="14" x14ac:dyDescent="0.3">
      <c r="A1968" s="73">
        <v>43214.333447048608</v>
      </c>
      <c r="B1968" s="75">
        <v>86.451499999999996</v>
      </c>
      <c r="C1968" s="74">
        <v>0</v>
      </c>
      <c r="D1968" s="74">
        <v>0</v>
      </c>
      <c r="E1968" s="74">
        <f t="shared" si="30"/>
        <v>0</v>
      </c>
    </row>
    <row r="1969" spans="1:5" ht="14" x14ac:dyDescent="0.3">
      <c r="A1969" s="73">
        <v>43214.375113773145</v>
      </c>
      <c r="B1969" s="75">
        <v>86.202799999999996</v>
      </c>
      <c r="C1969" s="74">
        <v>0</v>
      </c>
      <c r="D1969" s="74">
        <v>0</v>
      </c>
      <c r="E1969" s="74">
        <f t="shared" si="30"/>
        <v>0</v>
      </c>
    </row>
    <row r="1970" spans="1:5" ht="14" x14ac:dyDescent="0.3">
      <c r="A1970" s="73">
        <v>43214.416780497682</v>
      </c>
      <c r="B1970" s="75">
        <v>86.271500000000003</v>
      </c>
      <c r="C1970" s="74">
        <v>0</v>
      </c>
      <c r="D1970" s="74">
        <v>0</v>
      </c>
      <c r="E1970" s="74">
        <f t="shared" si="30"/>
        <v>0</v>
      </c>
    </row>
    <row r="1971" spans="1:5" ht="14" x14ac:dyDescent="0.3">
      <c r="A1971" s="73">
        <v>43214.45844722222</v>
      </c>
      <c r="B1971" s="75">
        <v>86.756699999999995</v>
      </c>
      <c r="C1971" s="74">
        <v>0</v>
      </c>
      <c r="D1971" s="74">
        <v>0</v>
      </c>
      <c r="E1971" s="74">
        <f t="shared" si="30"/>
        <v>0</v>
      </c>
    </row>
    <row r="1972" spans="1:5" ht="14" x14ac:dyDescent="0.3">
      <c r="A1972" s="73">
        <v>43214.500113946757</v>
      </c>
      <c r="B1972" s="75">
        <v>86.619399999999999</v>
      </c>
      <c r="C1972" s="74">
        <v>0</v>
      </c>
      <c r="D1972" s="74">
        <v>0</v>
      </c>
      <c r="E1972" s="74">
        <f t="shared" si="30"/>
        <v>0</v>
      </c>
    </row>
    <row r="1973" spans="1:5" ht="14" x14ac:dyDescent="0.3">
      <c r="A1973" s="73">
        <v>43214.541780671294</v>
      </c>
      <c r="B1973" s="75">
        <v>86.637699999999995</v>
      </c>
      <c r="C1973" s="74">
        <v>0</v>
      </c>
      <c r="D1973" s="74">
        <v>0</v>
      </c>
      <c r="E1973" s="74">
        <f t="shared" si="30"/>
        <v>0</v>
      </c>
    </row>
    <row r="1974" spans="1:5" ht="14" x14ac:dyDescent="0.3">
      <c r="A1974" s="73">
        <v>43214.583447395831</v>
      </c>
      <c r="B1974" s="75">
        <v>86.875699999999995</v>
      </c>
      <c r="C1974" s="74">
        <v>0</v>
      </c>
      <c r="D1974" s="74">
        <v>0</v>
      </c>
      <c r="E1974" s="74">
        <f t="shared" si="30"/>
        <v>0</v>
      </c>
    </row>
    <row r="1975" spans="1:5" ht="14" x14ac:dyDescent="0.3">
      <c r="A1975" s="73">
        <v>43214.625114120368</v>
      </c>
      <c r="B1975" s="75">
        <v>86.799400000000006</v>
      </c>
      <c r="C1975" s="74">
        <v>0</v>
      </c>
      <c r="D1975" s="74">
        <v>0</v>
      </c>
      <c r="E1975" s="74">
        <f t="shared" si="30"/>
        <v>0</v>
      </c>
    </row>
    <row r="1976" spans="1:5" ht="14" x14ac:dyDescent="0.3">
      <c r="A1976" s="73">
        <v>43214.666780844906</v>
      </c>
      <c r="B1976" s="75">
        <v>86.767399999999995</v>
      </c>
      <c r="C1976" s="74">
        <v>0</v>
      </c>
      <c r="D1976" s="74">
        <v>0</v>
      </c>
      <c r="E1976" s="74">
        <f t="shared" si="30"/>
        <v>0</v>
      </c>
    </row>
    <row r="1977" spans="1:5" ht="14" x14ac:dyDescent="0.3">
      <c r="A1977" s="73">
        <v>43214.708447569443</v>
      </c>
      <c r="B1977" s="75">
        <v>86.738399999999999</v>
      </c>
      <c r="C1977" s="74">
        <v>0</v>
      </c>
      <c r="D1977" s="74">
        <v>0</v>
      </c>
      <c r="E1977" s="74">
        <f t="shared" si="30"/>
        <v>0</v>
      </c>
    </row>
    <row r="1978" spans="1:5" ht="14" x14ac:dyDescent="0.3">
      <c r="A1978" s="73">
        <v>43214.75011429398</v>
      </c>
      <c r="B1978" s="75">
        <v>86.712400000000002</v>
      </c>
      <c r="C1978" s="74">
        <v>0</v>
      </c>
      <c r="D1978" s="74">
        <v>0</v>
      </c>
      <c r="E1978" s="74">
        <f t="shared" si="30"/>
        <v>0</v>
      </c>
    </row>
    <row r="1979" spans="1:5" ht="14" x14ac:dyDescent="0.3">
      <c r="A1979" s="73">
        <v>43214.791781018517</v>
      </c>
      <c r="B1979" s="75">
        <v>86.837599999999995</v>
      </c>
      <c r="C1979" s="74">
        <v>0</v>
      </c>
      <c r="D1979" s="74">
        <v>0</v>
      </c>
      <c r="E1979" s="74">
        <f t="shared" si="30"/>
        <v>0</v>
      </c>
    </row>
    <row r="1980" spans="1:5" ht="14" x14ac:dyDescent="0.3">
      <c r="A1980" s="73">
        <v>43214.833447743054</v>
      </c>
      <c r="B1980" s="75">
        <v>86.626999999999995</v>
      </c>
      <c r="C1980" s="74">
        <v>0</v>
      </c>
      <c r="D1980" s="74">
        <v>0</v>
      </c>
      <c r="E1980" s="74">
        <f t="shared" si="30"/>
        <v>0</v>
      </c>
    </row>
    <row r="1981" spans="1:5" ht="14" x14ac:dyDescent="0.3">
      <c r="A1981" s="73">
        <v>43214.875114467592</v>
      </c>
      <c r="B1981" s="75">
        <v>86.623900000000006</v>
      </c>
      <c r="C1981" s="74">
        <v>0</v>
      </c>
      <c r="D1981" s="74">
        <v>0</v>
      </c>
      <c r="E1981" s="74">
        <f t="shared" si="30"/>
        <v>0</v>
      </c>
    </row>
    <row r="1982" spans="1:5" ht="14" x14ac:dyDescent="0.3">
      <c r="A1982" s="73">
        <v>43214.916781192129</v>
      </c>
      <c r="B1982" s="75">
        <v>86.713999999999999</v>
      </c>
      <c r="C1982" s="74">
        <v>0</v>
      </c>
      <c r="D1982" s="74">
        <v>0</v>
      </c>
      <c r="E1982" s="74">
        <f t="shared" si="30"/>
        <v>0</v>
      </c>
    </row>
    <row r="1983" spans="1:5" ht="14" x14ac:dyDescent="0.3">
      <c r="A1983" s="73">
        <v>43214.958447916666</v>
      </c>
      <c r="B1983" s="75">
        <v>86.897099999999995</v>
      </c>
      <c r="C1983" s="74">
        <v>0</v>
      </c>
      <c r="D1983" s="74">
        <v>0</v>
      </c>
      <c r="E1983" s="74">
        <f t="shared" si="30"/>
        <v>0</v>
      </c>
    </row>
    <row r="1984" spans="1:5" ht="14" x14ac:dyDescent="0.3">
      <c r="A1984" s="73">
        <v>43215.000114641203</v>
      </c>
      <c r="B1984" s="74">
        <v>0</v>
      </c>
      <c r="C1984" s="74">
        <v>0</v>
      </c>
      <c r="D1984" s="75">
        <v>86.671199999999999</v>
      </c>
      <c r="E1984" s="74">
        <f t="shared" si="30"/>
        <v>32.935056000000003</v>
      </c>
    </row>
    <row r="1985" spans="1:5" ht="14" x14ac:dyDescent="0.3">
      <c r="A1985" s="73">
        <v>43215.04178136574</v>
      </c>
      <c r="B1985" s="74">
        <v>0</v>
      </c>
      <c r="C1985" s="74">
        <v>0</v>
      </c>
      <c r="D1985" s="75">
        <v>86.510999999999996</v>
      </c>
      <c r="E1985" s="74">
        <f t="shared" si="30"/>
        <v>32.874179999999996</v>
      </c>
    </row>
    <row r="1986" spans="1:5" ht="14" x14ac:dyDescent="0.3">
      <c r="A1986" s="73">
        <v>43215.083448090278</v>
      </c>
      <c r="B1986" s="74">
        <v>0</v>
      </c>
      <c r="C1986" s="74">
        <v>0</v>
      </c>
      <c r="D1986" s="75">
        <v>86.762799999999999</v>
      </c>
      <c r="E1986" s="74">
        <f t="shared" si="30"/>
        <v>32.969864000000001</v>
      </c>
    </row>
    <row r="1987" spans="1:5" ht="14" x14ac:dyDescent="0.3">
      <c r="A1987" s="73">
        <v>43215.125114814815</v>
      </c>
      <c r="B1987" s="74">
        <v>0</v>
      </c>
      <c r="C1987" s="74">
        <v>0</v>
      </c>
      <c r="D1987" s="75">
        <v>86.738399999999999</v>
      </c>
      <c r="E1987" s="74">
        <f t="shared" ref="E1987:E2050" si="31">(D1987+C1987)*0.38</f>
        <v>32.960591999999998</v>
      </c>
    </row>
    <row r="1988" spans="1:5" ht="14" x14ac:dyDescent="0.3">
      <c r="A1988" s="73">
        <v>43215.166781539352</v>
      </c>
      <c r="B1988" s="74">
        <v>0</v>
      </c>
      <c r="C1988" s="74">
        <v>0</v>
      </c>
      <c r="D1988" s="75">
        <v>86.837599999999995</v>
      </c>
      <c r="E1988" s="74">
        <f t="shared" si="31"/>
        <v>32.998287999999995</v>
      </c>
    </row>
    <row r="1989" spans="1:5" ht="14" x14ac:dyDescent="0.3">
      <c r="A1989" s="73">
        <v>43215.208448263889</v>
      </c>
      <c r="B1989" s="74">
        <v>0</v>
      </c>
      <c r="C1989" s="74">
        <v>0</v>
      </c>
      <c r="D1989" s="75">
        <v>87.022199999999998</v>
      </c>
      <c r="E1989" s="74">
        <f t="shared" si="31"/>
        <v>33.068435999999998</v>
      </c>
    </row>
    <row r="1990" spans="1:5" ht="14" x14ac:dyDescent="0.3">
      <c r="A1990" s="73">
        <v>43215.250114988427</v>
      </c>
      <c r="B1990" s="74">
        <v>0</v>
      </c>
      <c r="C1990" s="74">
        <v>0</v>
      </c>
      <c r="D1990" s="75">
        <v>86.962699999999998</v>
      </c>
      <c r="E1990" s="74">
        <f t="shared" si="31"/>
        <v>33.045825999999998</v>
      </c>
    </row>
    <row r="1991" spans="1:5" ht="14" x14ac:dyDescent="0.3">
      <c r="A1991" s="73">
        <v>43215.291781712964</v>
      </c>
      <c r="B1991" s="74">
        <v>0</v>
      </c>
      <c r="C1991" s="74">
        <v>0</v>
      </c>
      <c r="D1991" s="75">
        <v>87.132099999999994</v>
      </c>
      <c r="E1991" s="74">
        <f t="shared" si="31"/>
        <v>33.110197999999997</v>
      </c>
    </row>
    <row r="1992" spans="1:5" ht="14" x14ac:dyDescent="0.3">
      <c r="A1992" s="73">
        <v>43215.333448437501</v>
      </c>
      <c r="B1992" s="74">
        <v>0</v>
      </c>
      <c r="C1992" s="74">
        <v>0</v>
      </c>
      <c r="D1992" s="75">
        <v>87.193100000000001</v>
      </c>
      <c r="E1992" s="74">
        <f t="shared" si="31"/>
        <v>33.133378</v>
      </c>
    </row>
    <row r="1993" spans="1:5" ht="14" x14ac:dyDescent="0.3">
      <c r="A1993" s="73">
        <v>43215.375115162038</v>
      </c>
      <c r="B1993" s="74">
        <v>0</v>
      </c>
      <c r="C1993" s="74">
        <v>0</v>
      </c>
      <c r="D1993" s="75">
        <v>86.715500000000006</v>
      </c>
      <c r="E1993" s="74">
        <f t="shared" si="31"/>
        <v>32.951890000000006</v>
      </c>
    </row>
    <row r="1994" spans="1:5" ht="14" x14ac:dyDescent="0.3">
      <c r="A1994" s="73">
        <v>43215.416781886575</v>
      </c>
      <c r="B1994" s="74">
        <v>0</v>
      </c>
      <c r="C1994" s="74">
        <v>0</v>
      </c>
      <c r="D1994" s="75">
        <v>86.674300000000002</v>
      </c>
      <c r="E1994" s="74">
        <f t="shared" si="31"/>
        <v>32.936233999999999</v>
      </c>
    </row>
    <row r="1995" spans="1:5" ht="14" x14ac:dyDescent="0.3">
      <c r="A1995" s="73">
        <v>43215.458448611113</v>
      </c>
      <c r="B1995" s="74">
        <v>0</v>
      </c>
      <c r="C1995" s="74">
        <v>0</v>
      </c>
      <c r="D1995" s="75">
        <v>86.895600000000002</v>
      </c>
      <c r="E1995" s="74">
        <f t="shared" si="31"/>
        <v>33.020327999999999</v>
      </c>
    </row>
    <row r="1996" spans="1:5" ht="14" x14ac:dyDescent="0.3">
      <c r="A1996" s="73">
        <v>43215.50011533565</v>
      </c>
      <c r="B1996" s="74">
        <v>0</v>
      </c>
      <c r="C1996" s="74">
        <v>0</v>
      </c>
      <c r="D1996" s="75">
        <v>86.927599999999998</v>
      </c>
      <c r="E1996" s="74">
        <f t="shared" si="31"/>
        <v>33.032488000000001</v>
      </c>
    </row>
    <row r="1997" spans="1:5" ht="14" x14ac:dyDescent="0.3">
      <c r="A1997" s="73">
        <v>43215.541782060187</v>
      </c>
      <c r="B1997" s="74">
        <v>0</v>
      </c>
      <c r="C1997" s="74">
        <v>0</v>
      </c>
      <c r="D1997" s="75">
        <v>87.254099999999994</v>
      </c>
      <c r="E1997" s="74">
        <f t="shared" si="31"/>
        <v>33.156557999999997</v>
      </c>
    </row>
    <row r="1998" spans="1:5" ht="14" x14ac:dyDescent="0.3">
      <c r="A1998" s="73">
        <v>43215.583448784724</v>
      </c>
      <c r="B1998" s="74">
        <v>0</v>
      </c>
      <c r="C1998" s="74">
        <v>0</v>
      </c>
      <c r="D1998" s="75">
        <v>87.403700000000001</v>
      </c>
      <c r="E1998" s="74">
        <f t="shared" si="31"/>
        <v>33.213405999999999</v>
      </c>
    </row>
    <row r="1999" spans="1:5" ht="14" x14ac:dyDescent="0.3">
      <c r="A1999" s="73">
        <v>43215.625115509261</v>
      </c>
      <c r="B1999" s="74">
        <v>0</v>
      </c>
      <c r="C1999" s="74">
        <v>0</v>
      </c>
      <c r="D1999" s="75">
        <v>87.212900000000005</v>
      </c>
      <c r="E1999" s="74">
        <f t="shared" si="31"/>
        <v>33.140902000000004</v>
      </c>
    </row>
    <row r="2000" spans="1:5" ht="14" x14ac:dyDescent="0.3">
      <c r="A2000" s="73">
        <v>43215.666782233799</v>
      </c>
      <c r="B2000" s="74">
        <v>0</v>
      </c>
      <c r="C2000" s="74">
        <v>0</v>
      </c>
      <c r="D2000" s="75">
        <v>86.971800000000002</v>
      </c>
      <c r="E2000" s="74">
        <f t="shared" si="31"/>
        <v>33.049284</v>
      </c>
    </row>
    <row r="2001" spans="1:5" ht="14" x14ac:dyDescent="0.3">
      <c r="A2001" s="73">
        <v>43215.708448958336</v>
      </c>
      <c r="B2001" s="74">
        <v>0</v>
      </c>
      <c r="C2001" s="74">
        <v>0</v>
      </c>
      <c r="D2001" s="75">
        <v>87.139700000000005</v>
      </c>
      <c r="E2001" s="74">
        <f t="shared" si="31"/>
        <v>33.113086000000003</v>
      </c>
    </row>
    <row r="2002" spans="1:5" ht="14" x14ac:dyDescent="0.3">
      <c r="A2002" s="73">
        <v>43215.750115682873</v>
      </c>
      <c r="B2002" s="74">
        <v>0</v>
      </c>
      <c r="C2002" s="74">
        <v>0</v>
      </c>
      <c r="D2002" s="75">
        <v>87.243499999999997</v>
      </c>
      <c r="E2002" s="74">
        <f t="shared" si="31"/>
        <v>33.152529999999999</v>
      </c>
    </row>
    <row r="2003" spans="1:5" ht="14" x14ac:dyDescent="0.3">
      <c r="A2003" s="73">
        <v>43215.79178240741</v>
      </c>
      <c r="B2003" s="74">
        <v>0</v>
      </c>
      <c r="C2003" s="74">
        <v>0</v>
      </c>
      <c r="D2003" s="75">
        <v>86.889399999999995</v>
      </c>
      <c r="E2003" s="74">
        <f t="shared" si="31"/>
        <v>33.017972</v>
      </c>
    </row>
    <row r="2004" spans="1:5" ht="14" x14ac:dyDescent="0.3">
      <c r="A2004" s="73">
        <v>43215.833449131947</v>
      </c>
      <c r="B2004" s="74">
        <v>0</v>
      </c>
      <c r="C2004" s="74">
        <v>0</v>
      </c>
      <c r="D2004" s="75">
        <v>87.183899999999994</v>
      </c>
      <c r="E2004" s="74">
        <f t="shared" si="31"/>
        <v>33.129881999999995</v>
      </c>
    </row>
    <row r="2005" spans="1:5" ht="14" x14ac:dyDescent="0.3">
      <c r="A2005" s="73">
        <v>43215.875115856485</v>
      </c>
      <c r="B2005" s="74">
        <v>0</v>
      </c>
      <c r="C2005" s="74">
        <v>0</v>
      </c>
      <c r="D2005" s="75">
        <v>87.241900000000001</v>
      </c>
      <c r="E2005" s="74">
        <f t="shared" si="31"/>
        <v>33.151921999999999</v>
      </c>
    </row>
    <row r="2006" spans="1:5" ht="14" x14ac:dyDescent="0.3">
      <c r="A2006" s="73">
        <v>43215.916782581022</v>
      </c>
      <c r="B2006" s="74">
        <v>0</v>
      </c>
      <c r="C2006" s="74">
        <v>0</v>
      </c>
      <c r="D2006" s="75">
        <v>87.173299999999998</v>
      </c>
      <c r="E2006" s="74">
        <f t="shared" si="31"/>
        <v>33.125853999999997</v>
      </c>
    </row>
    <row r="2007" spans="1:5" ht="14" x14ac:dyDescent="0.3">
      <c r="A2007" s="73">
        <v>43215.958449305559</v>
      </c>
      <c r="B2007" s="74">
        <v>0</v>
      </c>
      <c r="C2007" s="74">
        <v>0</v>
      </c>
      <c r="D2007" s="75">
        <v>87.255700000000004</v>
      </c>
      <c r="E2007" s="74">
        <f t="shared" si="31"/>
        <v>33.157166000000004</v>
      </c>
    </row>
    <row r="2008" spans="1:5" ht="14" x14ac:dyDescent="0.3">
      <c r="A2008" s="73">
        <v>43216.000116030089</v>
      </c>
      <c r="B2008" s="75">
        <v>86.549199999999999</v>
      </c>
      <c r="C2008" s="74">
        <v>0</v>
      </c>
      <c r="D2008" s="74">
        <v>0</v>
      </c>
      <c r="E2008" s="74">
        <f t="shared" si="31"/>
        <v>0</v>
      </c>
    </row>
    <row r="2009" spans="1:5" ht="14" x14ac:dyDescent="0.3">
      <c r="A2009" s="73">
        <v>43216.041782754626</v>
      </c>
      <c r="B2009" s="75">
        <v>86.720100000000002</v>
      </c>
      <c r="C2009" s="74">
        <v>0</v>
      </c>
      <c r="D2009" s="74">
        <v>0</v>
      </c>
      <c r="E2009" s="74">
        <f t="shared" si="31"/>
        <v>0</v>
      </c>
    </row>
    <row r="2010" spans="1:5" ht="14" x14ac:dyDescent="0.3">
      <c r="A2010" s="73">
        <v>43216.083449479163</v>
      </c>
      <c r="B2010" s="75">
        <v>86.509500000000003</v>
      </c>
      <c r="C2010" s="74">
        <v>0</v>
      </c>
      <c r="D2010" s="74">
        <v>0</v>
      </c>
      <c r="E2010" s="74">
        <f t="shared" si="31"/>
        <v>0</v>
      </c>
    </row>
    <row r="2011" spans="1:5" ht="14" x14ac:dyDescent="0.3">
      <c r="A2011" s="73">
        <v>43216.125116203701</v>
      </c>
      <c r="B2011" s="75">
        <v>86.457599999999999</v>
      </c>
      <c r="C2011" s="74">
        <v>0</v>
      </c>
      <c r="D2011" s="74">
        <v>0</v>
      </c>
      <c r="E2011" s="74">
        <f t="shared" si="31"/>
        <v>0</v>
      </c>
    </row>
    <row r="2012" spans="1:5" ht="14" x14ac:dyDescent="0.3">
      <c r="A2012" s="73">
        <v>43216.166782928238</v>
      </c>
      <c r="B2012" s="75">
        <v>86.631600000000006</v>
      </c>
      <c r="C2012" s="74">
        <v>0</v>
      </c>
      <c r="D2012" s="74">
        <v>0</v>
      </c>
      <c r="E2012" s="74">
        <f t="shared" si="31"/>
        <v>0</v>
      </c>
    </row>
    <row r="2013" spans="1:5" ht="14" x14ac:dyDescent="0.3">
      <c r="A2013" s="73">
        <v>43216.208449652775</v>
      </c>
      <c r="B2013" s="75">
        <v>86.569000000000003</v>
      </c>
      <c r="C2013" s="74">
        <v>0</v>
      </c>
      <c r="D2013" s="74">
        <v>0</v>
      </c>
      <c r="E2013" s="74">
        <f t="shared" si="31"/>
        <v>0</v>
      </c>
    </row>
    <row r="2014" spans="1:5" ht="14" x14ac:dyDescent="0.3">
      <c r="A2014" s="73">
        <v>43216.250116377312</v>
      </c>
      <c r="B2014" s="75">
        <v>86.646799999999999</v>
      </c>
      <c r="C2014" s="74">
        <v>0</v>
      </c>
      <c r="D2014" s="74">
        <v>0</v>
      </c>
      <c r="E2014" s="74">
        <f t="shared" si="31"/>
        <v>0</v>
      </c>
    </row>
    <row r="2015" spans="1:5" ht="14" x14ac:dyDescent="0.3">
      <c r="A2015" s="73">
        <v>43216.291783101849</v>
      </c>
      <c r="B2015" s="75">
        <v>86.636099999999999</v>
      </c>
      <c r="C2015" s="74">
        <v>0</v>
      </c>
      <c r="D2015" s="74">
        <v>0</v>
      </c>
      <c r="E2015" s="74">
        <f t="shared" si="31"/>
        <v>0</v>
      </c>
    </row>
    <row r="2016" spans="1:5" ht="14" x14ac:dyDescent="0.3">
      <c r="A2016" s="73">
        <v>43216.333449826387</v>
      </c>
      <c r="B2016" s="75">
        <v>86.681899999999999</v>
      </c>
      <c r="C2016" s="74">
        <v>0</v>
      </c>
      <c r="D2016" s="74">
        <v>0</v>
      </c>
      <c r="E2016" s="74">
        <f t="shared" si="31"/>
        <v>0</v>
      </c>
    </row>
    <row r="2017" spans="1:5" ht="14" x14ac:dyDescent="0.3">
      <c r="A2017" s="73">
        <v>43216.375116550924</v>
      </c>
      <c r="B2017" s="75">
        <v>86.709400000000002</v>
      </c>
      <c r="C2017" s="74">
        <v>0</v>
      </c>
      <c r="D2017" s="74">
        <v>0</v>
      </c>
      <c r="E2017" s="74">
        <f t="shared" si="31"/>
        <v>0</v>
      </c>
    </row>
    <row r="2018" spans="1:5" ht="14" x14ac:dyDescent="0.3">
      <c r="A2018" s="73">
        <v>43216.416783275461</v>
      </c>
      <c r="B2018" s="75">
        <v>86.793300000000002</v>
      </c>
      <c r="C2018" s="74">
        <v>0</v>
      </c>
      <c r="D2018" s="74">
        <v>0</v>
      </c>
      <c r="E2018" s="74">
        <f t="shared" si="31"/>
        <v>0</v>
      </c>
    </row>
    <row r="2019" spans="1:5" ht="14" x14ac:dyDescent="0.3">
      <c r="A2019" s="73">
        <v>43216.458449999998</v>
      </c>
      <c r="B2019" s="75">
        <v>86.800899999999999</v>
      </c>
      <c r="C2019" s="74">
        <v>0</v>
      </c>
      <c r="D2019" s="74">
        <v>0</v>
      </c>
      <c r="E2019" s="74">
        <f t="shared" si="31"/>
        <v>0</v>
      </c>
    </row>
    <row r="2020" spans="1:5" ht="14" x14ac:dyDescent="0.3">
      <c r="A2020" s="73">
        <v>43216.500116724535</v>
      </c>
      <c r="B2020" s="75">
        <v>86.672799999999995</v>
      </c>
      <c r="C2020" s="74">
        <v>0</v>
      </c>
      <c r="D2020" s="74">
        <v>0</v>
      </c>
      <c r="E2020" s="74">
        <f t="shared" si="31"/>
        <v>0</v>
      </c>
    </row>
    <row r="2021" spans="1:5" ht="14" x14ac:dyDescent="0.3">
      <c r="A2021" s="73">
        <v>43216.541783449073</v>
      </c>
      <c r="B2021" s="75">
        <v>86.631600000000006</v>
      </c>
      <c r="C2021" s="74">
        <v>0</v>
      </c>
      <c r="D2021" s="74">
        <v>0</v>
      </c>
      <c r="E2021" s="74">
        <f t="shared" si="31"/>
        <v>0</v>
      </c>
    </row>
    <row r="2022" spans="1:5" ht="14" x14ac:dyDescent="0.3">
      <c r="A2022" s="73">
        <v>43216.58345017361</v>
      </c>
      <c r="B2022" s="75">
        <v>86.631600000000006</v>
      </c>
      <c r="C2022" s="74">
        <v>0</v>
      </c>
      <c r="D2022" s="74">
        <v>0</v>
      </c>
      <c r="E2022" s="74">
        <f t="shared" si="31"/>
        <v>0</v>
      </c>
    </row>
    <row r="2023" spans="1:5" ht="14" x14ac:dyDescent="0.3">
      <c r="A2023" s="73">
        <v>43216.625116898147</v>
      </c>
      <c r="B2023" s="75">
        <v>86.663600000000002</v>
      </c>
      <c r="C2023" s="74">
        <v>0</v>
      </c>
      <c r="D2023" s="74">
        <v>0</v>
      </c>
      <c r="E2023" s="74">
        <f t="shared" si="31"/>
        <v>0</v>
      </c>
    </row>
    <row r="2024" spans="1:5" ht="14" x14ac:dyDescent="0.3">
      <c r="A2024" s="73">
        <v>43216.666783622684</v>
      </c>
      <c r="B2024" s="75">
        <v>86.556799999999996</v>
      </c>
      <c r="C2024" s="74">
        <v>0</v>
      </c>
      <c r="D2024" s="74">
        <v>0</v>
      </c>
      <c r="E2024" s="74">
        <f t="shared" si="31"/>
        <v>0</v>
      </c>
    </row>
    <row r="2025" spans="1:5" ht="14" x14ac:dyDescent="0.3">
      <c r="A2025" s="73">
        <v>43216.708450347222</v>
      </c>
      <c r="B2025" s="75">
        <v>86.686499999999995</v>
      </c>
      <c r="C2025" s="74">
        <v>0</v>
      </c>
      <c r="D2025" s="74">
        <v>0</v>
      </c>
      <c r="E2025" s="74">
        <f t="shared" si="31"/>
        <v>0</v>
      </c>
    </row>
    <row r="2026" spans="1:5" ht="14" x14ac:dyDescent="0.3">
      <c r="A2026" s="73">
        <v>43216.750117071759</v>
      </c>
      <c r="B2026" s="75">
        <v>86.726200000000006</v>
      </c>
      <c r="C2026" s="74">
        <v>0</v>
      </c>
      <c r="D2026" s="74">
        <v>0</v>
      </c>
      <c r="E2026" s="74">
        <f t="shared" si="31"/>
        <v>0</v>
      </c>
    </row>
    <row r="2027" spans="1:5" ht="14" x14ac:dyDescent="0.3">
      <c r="A2027" s="73">
        <v>43216.791783796296</v>
      </c>
      <c r="B2027" s="75">
        <v>86.518699999999995</v>
      </c>
      <c r="C2027" s="74">
        <v>0</v>
      </c>
      <c r="D2027" s="74">
        <v>0</v>
      </c>
      <c r="E2027" s="74">
        <f t="shared" si="31"/>
        <v>0</v>
      </c>
    </row>
    <row r="2028" spans="1:5" ht="14" x14ac:dyDescent="0.3">
      <c r="A2028" s="73">
        <v>43216.833450520833</v>
      </c>
      <c r="B2028" s="75">
        <v>86.576599999999999</v>
      </c>
      <c r="C2028" s="74">
        <v>0</v>
      </c>
      <c r="D2028" s="74">
        <v>0</v>
      </c>
      <c r="E2028" s="74">
        <f t="shared" si="31"/>
        <v>0</v>
      </c>
    </row>
    <row r="2029" spans="1:5" ht="14" x14ac:dyDescent="0.3">
      <c r="A2029" s="73">
        <v>43216.87511724537</v>
      </c>
      <c r="B2029" s="75">
        <v>86.619399999999999</v>
      </c>
      <c r="C2029" s="74">
        <v>0</v>
      </c>
      <c r="D2029" s="74">
        <v>0</v>
      </c>
      <c r="E2029" s="74">
        <f t="shared" si="31"/>
        <v>0</v>
      </c>
    </row>
    <row r="2030" spans="1:5" ht="14" x14ac:dyDescent="0.3">
      <c r="A2030" s="73">
        <v>43216.916783969908</v>
      </c>
      <c r="B2030" s="75">
        <v>86.674300000000002</v>
      </c>
      <c r="C2030" s="74">
        <v>0</v>
      </c>
      <c r="D2030" s="74">
        <v>0</v>
      </c>
      <c r="E2030" s="74">
        <f t="shared" si="31"/>
        <v>0</v>
      </c>
    </row>
    <row r="2031" spans="1:5" ht="14" x14ac:dyDescent="0.3">
      <c r="A2031" s="73">
        <v>43216.958450694445</v>
      </c>
      <c r="B2031" s="75">
        <v>86.564400000000006</v>
      </c>
      <c r="C2031" s="74">
        <v>0</v>
      </c>
      <c r="D2031" s="74">
        <v>0</v>
      </c>
      <c r="E2031" s="74">
        <f t="shared" si="31"/>
        <v>0</v>
      </c>
    </row>
    <row r="2032" spans="1:5" ht="14" x14ac:dyDescent="0.3">
      <c r="A2032" s="73">
        <v>43217.000117418982</v>
      </c>
      <c r="B2032" s="75">
        <v>86.2226</v>
      </c>
      <c r="C2032" s="75">
        <v>86.688000000000002</v>
      </c>
      <c r="D2032" s="74">
        <v>0</v>
      </c>
      <c r="E2032" s="74">
        <f t="shared" si="31"/>
        <v>32.94144</v>
      </c>
    </row>
    <row r="2033" spans="1:5" ht="14" x14ac:dyDescent="0.3">
      <c r="A2033" s="73">
        <v>43217.041784143519</v>
      </c>
      <c r="B2033" s="75">
        <v>86.112799999999993</v>
      </c>
      <c r="C2033" s="75">
        <v>86.523200000000003</v>
      </c>
      <c r="D2033" s="74">
        <v>0</v>
      </c>
      <c r="E2033" s="74">
        <f t="shared" si="31"/>
        <v>32.878816</v>
      </c>
    </row>
    <row r="2034" spans="1:5" ht="14" x14ac:dyDescent="0.3">
      <c r="A2034" s="73">
        <v>43217.083450868056</v>
      </c>
      <c r="B2034" s="75">
        <v>86.2791</v>
      </c>
      <c r="C2034" s="75">
        <v>86.689599999999999</v>
      </c>
      <c r="D2034" s="74">
        <v>0</v>
      </c>
      <c r="E2034" s="74">
        <f t="shared" si="31"/>
        <v>32.942048</v>
      </c>
    </row>
    <row r="2035" spans="1:5" ht="14" x14ac:dyDescent="0.3">
      <c r="A2035" s="73">
        <v>43217.125117592594</v>
      </c>
      <c r="B2035" s="75">
        <v>86.001400000000004</v>
      </c>
      <c r="C2035" s="75">
        <v>86.448499999999996</v>
      </c>
      <c r="D2035" s="74">
        <v>0</v>
      </c>
      <c r="E2035" s="74">
        <f t="shared" si="31"/>
        <v>32.850429999999996</v>
      </c>
    </row>
    <row r="2036" spans="1:5" ht="14" x14ac:dyDescent="0.3">
      <c r="A2036" s="73">
        <v>43217.166784317131</v>
      </c>
      <c r="B2036" s="75">
        <v>86.053299999999993</v>
      </c>
      <c r="C2036" s="75">
        <v>86.434700000000007</v>
      </c>
      <c r="D2036" s="74">
        <v>0</v>
      </c>
      <c r="E2036" s="74">
        <f t="shared" si="31"/>
        <v>32.845186000000005</v>
      </c>
    </row>
    <row r="2037" spans="1:5" ht="14" x14ac:dyDescent="0.3">
      <c r="A2037" s="73">
        <v>43217.208451041668</v>
      </c>
      <c r="B2037" s="75">
        <v>86.225700000000003</v>
      </c>
      <c r="C2037" s="75">
        <v>86.611699999999999</v>
      </c>
      <c r="D2037" s="74">
        <v>0</v>
      </c>
      <c r="E2037" s="74">
        <f t="shared" si="31"/>
        <v>32.912446000000003</v>
      </c>
    </row>
    <row r="2038" spans="1:5" ht="14" x14ac:dyDescent="0.3">
      <c r="A2038" s="73">
        <v>43217.250117766205</v>
      </c>
      <c r="B2038" s="75">
        <v>86.433199999999999</v>
      </c>
      <c r="C2038" s="75">
        <v>86.935199999999995</v>
      </c>
      <c r="D2038" s="74">
        <v>0</v>
      </c>
      <c r="E2038" s="74">
        <f t="shared" si="31"/>
        <v>33.035375999999999</v>
      </c>
    </row>
    <row r="2039" spans="1:5" ht="14" x14ac:dyDescent="0.3">
      <c r="A2039" s="73">
        <v>43217.291784490742</v>
      </c>
      <c r="B2039" s="75">
        <v>86.587299999999999</v>
      </c>
      <c r="C2039" s="75">
        <v>87.061899999999994</v>
      </c>
      <c r="D2039" s="74">
        <v>0</v>
      </c>
      <c r="E2039" s="74">
        <f t="shared" si="31"/>
        <v>33.083521999999995</v>
      </c>
    </row>
    <row r="2040" spans="1:5" ht="14" x14ac:dyDescent="0.3">
      <c r="A2040" s="73">
        <v>43217.33345121528</v>
      </c>
      <c r="B2040" s="75">
        <v>86.369100000000003</v>
      </c>
      <c r="C2040" s="75">
        <v>86.781099999999995</v>
      </c>
      <c r="D2040" s="74">
        <v>0</v>
      </c>
      <c r="E2040" s="74">
        <f t="shared" si="31"/>
        <v>32.976818000000002</v>
      </c>
    </row>
    <row r="2041" spans="1:5" ht="14" x14ac:dyDescent="0.3">
      <c r="A2041" s="73">
        <v>43217.375117939817</v>
      </c>
      <c r="B2041" s="75">
        <v>86.334000000000003</v>
      </c>
      <c r="C2041" s="75">
        <v>86.739900000000006</v>
      </c>
      <c r="D2041" s="74">
        <v>0</v>
      </c>
      <c r="E2041" s="74">
        <f t="shared" si="31"/>
        <v>32.961162000000002</v>
      </c>
    </row>
    <row r="2042" spans="1:5" ht="14" x14ac:dyDescent="0.3">
      <c r="A2042" s="73">
        <v>43217.416784664354</v>
      </c>
      <c r="B2042" s="75">
        <v>86.512600000000006</v>
      </c>
      <c r="C2042" s="75">
        <v>86.861999999999995</v>
      </c>
      <c r="D2042" s="74">
        <v>0</v>
      </c>
      <c r="E2042" s="74">
        <f t="shared" si="31"/>
        <v>33.007559999999998</v>
      </c>
    </row>
    <row r="2043" spans="1:5" ht="14" x14ac:dyDescent="0.3">
      <c r="A2043" s="73">
        <v>43217.458451388891</v>
      </c>
      <c r="B2043" s="75">
        <v>86.500299999999996</v>
      </c>
      <c r="C2043" s="75">
        <v>86.930599999999998</v>
      </c>
      <c r="D2043" s="74">
        <v>0</v>
      </c>
      <c r="E2043" s="74">
        <f t="shared" si="31"/>
        <v>33.033628</v>
      </c>
    </row>
    <row r="2044" spans="1:5" ht="14" x14ac:dyDescent="0.3">
      <c r="A2044" s="73">
        <v>43217.500118113428</v>
      </c>
      <c r="B2044" s="75">
        <v>86.700199999999995</v>
      </c>
      <c r="C2044" s="75">
        <v>87.141199999999998</v>
      </c>
      <c r="D2044" s="74">
        <v>0</v>
      </c>
      <c r="E2044" s="74">
        <f t="shared" si="31"/>
        <v>33.113655999999999</v>
      </c>
    </row>
    <row r="2045" spans="1:5" ht="14" x14ac:dyDescent="0.3">
      <c r="A2045" s="73">
        <v>43217.541784837966</v>
      </c>
      <c r="B2045" s="75">
        <v>86.363</v>
      </c>
      <c r="C2045" s="75">
        <v>86.800899999999999</v>
      </c>
      <c r="D2045" s="74">
        <v>0</v>
      </c>
      <c r="E2045" s="74">
        <f t="shared" si="31"/>
        <v>32.984341999999998</v>
      </c>
    </row>
    <row r="2046" spans="1:5" ht="14" x14ac:dyDescent="0.3">
      <c r="A2046" s="73">
        <v>43217.583451562503</v>
      </c>
      <c r="B2046" s="75">
        <v>86.440799999999996</v>
      </c>
      <c r="C2046" s="75">
        <v>86.863500000000002</v>
      </c>
      <c r="D2046" s="74">
        <v>0</v>
      </c>
      <c r="E2046" s="74">
        <f t="shared" si="31"/>
        <v>33.008130000000001</v>
      </c>
    </row>
    <row r="2047" spans="1:5" ht="14" x14ac:dyDescent="0.3">
      <c r="A2047" s="73">
        <v>43217.62511828704</v>
      </c>
      <c r="B2047" s="75">
        <v>86.294300000000007</v>
      </c>
      <c r="C2047" s="75">
        <v>86.674300000000002</v>
      </c>
      <c r="D2047" s="74">
        <v>0</v>
      </c>
      <c r="E2047" s="74">
        <f t="shared" si="31"/>
        <v>32.936233999999999</v>
      </c>
    </row>
    <row r="2048" spans="1:5" ht="14" x14ac:dyDescent="0.3">
      <c r="A2048" s="73">
        <v>43217.666785011577</v>
      </c>
      <c r="B2048" s="75">
        <v>86.370599999999996</v>
      </c>
      <c r="C2048" s="75">
        <v>86.749099999999999</v>
      </c>
      <c r="D2048" s="74">
        <v>0</v>
      </c>
      <c r="E2048" s="74">
        <f t="shared" si="31"/>
        <v>32.964658</v>
      </c>
    </row>
    <row r="2049" spans="1:5" ht="14" x14ac:dyDescent="0.3">
      <c r="A2049" s="73">
        <v>43217.708451736115</v>
      </c>
      <c r="B2049" s="75">
        <v>86.288200000000003</v>
      </c>
      <c r="C2049" s="75">
        <v>86.744500000000002</v>
      </c>
      <c r="D2049" s="74">
        <v>0</v>
      </c>
      <c r="E2049" s="74">
        <f t="shared" si="31"/>
        <v>32.962910000000001</v>
      </c>
    </row>
    <row r="2050" spans="1:5" ht="14" x14ac:dyDescent="0.3">
      <c r="A2050" s="73">
        <v>43217.750118460652</v>
      </c>
      <c r="B2050" s="75">
        <v>86.1875</v>
      </c>
      <c r="C2050" s="75">
        <v>86.666700000000006</v>
      </c>
      <c r="D2050" s="74">
        <v>0</v>
      </c>
      <c r="E2050" s="74">
        <f t="shared" si="31"/>
        <v>32.933346</v>
      </c>
    </row>
    <row r="2051" spans="1:5" ht="14" x14ac:dyDescent="0.3">
      <c r="A2051" s="73">
        <v>43217.791785185182</v>
      </c>
      <c r="B2051" s="75">
        <v>86.099000000000004</v>
      </c>
      <c r="C2051" s="75">
        <v>86.543099999999995</v>
      </c>
      <c r="D2051" s="74">
        <v>0</v>
      </c>
      <c r="E2051" s="74">
        <f t="shared" ref="E2051:E2114" si="32">(D2051+C2051)*0.38</f>
        <v>32.886378000000001</v>
      </c>
    </row>
    <row r="2052" spans="1:5" ht="14" x14ac:dyDescent="0.3">
      <c r="A2052" s="73">
        <v>43217.833451909719</v>
      </c>
      <c r="B2052" s="75">
        <v>86.199700000000007</v>
      </c>
      <c r="C2052" s="75">
        <v>86.518699999999995</v>
      </c>
      <c r="D2052" s="74">
        <v>0</v>
      </c>
      <c r="E2052" s="74">
        <f t="shared" si="32"/>
        <v>32.877105999999998</v>
      </c>
    </row>
    <row r="2053" spans="1:5" ht="14" x14ac:dyDescent="0.3">
      <c r="A2053" s="73">
        <v>43217.875118634256</v>
      </c>
      <c r="B2053" s="75">
        <v>86.3767</v>
      </c>
      <c r="C2053" s="75">
        <v>86.724699999999999</v>
      </c>
      <c r="D2053" s="74">
        <v>0</v>
      </c>
      <c r="E2053" s="74">
        <f t="shared" si="32"/>
        <v>32.955385999999997</v>
      </c>
    </row>
    <row r="2054" spans="1:5" ht="14" x14ac:dyDescent="0.3">
      <c r="A2054" s="73">
        <v>43217.916785358793</v>
      </c>
      <c r="B2054" s="75">
        <v>86.369100000000003</v>
      </c>
      <c r="C2054" s="75">
        <v>86.765900000000002</v>
      </c>
      <c r="D2054" s="74">
        <v>0</v>
      </c>
      <c r="E2054" s="74">
        <f t="shared" si="32"/>
        <v>32.971042000000004</v>
      </c>
    </row>
    <row r="2055" spans="1:5" ht="14" x14ac:dyDescent="0.3">
      <c r="A2055" s="73">
        <v>43217.95845208333</v>
      </c>
      <c r="B2055" s="75">
        <v>86.401200000000003</v>
      </c>
      <c r="C2055" s="75">
        <v>86.791799999999995</v>
      </c>
      <c r="D2055" s="74">
        <v>0</v>
      </c>
      <c r="E2055" s="74">
        <f t="shared" si="32"/>
        <v>32.980883999999996</v>
      </c>
    </row>
    <row r="2056" spans="1:5" ht="14" x14ac:dyDescent="0.3">
      <c r="A2056" s="73">
        <v>43218.000118807868</v>
      </c>
      <c r="B2056" s="75">
        <v>86.012100000000004</v>
      </c>
      <c r="C2056" s="74">
        <v>0</v>
      </c>
      <c r="D2056" s="75">
        <v>86.550700000000006</v>
      </c>
      <c r="E2056" s="74">
        <f t="shared" si="32"/>
        <v>32.889265999999999</v>
      </c>
    </row>
    <row r="2057" spans="1:5" ht="14" x14ac:dyDescent="0.3">
      <c r="A2057" s="73">
        <v>43218.041785532405</v>
      </c>
      <c r="B2057" s="75">
        <v>85.918999999999997</v>
      </c>
      <c r="C2057" s="74">
        <v>0</v>
      </c>
      <c r="D2057" s="75">
        <v>86.532399999999996</v>
      </c>
      <c r="E2057" s="74">
        <f t="shared" si="32"/>
        <v>32.882311999999999</v>
      </c>
    </row>
    <row r="2058" spans="1:5" ht="14" x14ac:dyDescent="0.3">
      <c r="A2058" s="73">
        <v>43218.083452256942</v>
      </c>
      <c r="B2058" s="75">
        <v>86.053299999999993</v>
      </c>
      <c r="C2058" s="74">
        <v>0</v>
      </c>
      <c r="D2058" s="75">
        <v>86.645300000000006</v>
      </c>
      <c r="E2058" s="74">
        <f t="shared" si="32"/>
        <v>32.925214000000004</v>
      </c>
    </row>
    <row r="2059" spans="1:5" ht="14" x14ac:dyDescent="0.3">
      <c r="A2059" s="73">
        <v>43218.125118981479</v>
      </c>
      <c r="B2059" s="75">
        <v>86.167699999999996</v>
      </c>
      <c r="C2059" s="74">
        <v>0</v>
      </c>
      <c r="D2059" s="75">
        <v>86.700199999999995</v>
      </c>
      <c r="E2059" s="74">
        <f t="shared" si="32"/>
        <v>32.946075999999998</v>
      </c>
    </row>
    <row r="2060" spans="1:5" ht="14" x14ac:dyDescent="0.3">
      <c r="A2060" s="73">
        <v>43218.166785706017</v>
      </c>
      <c r="B2060" s="75">
        <v>86.308099999999996</v>
      </c>
      <c r="C2060" s="74">
        <v>0</v>
      </c>
      <c r="D2060" s="75">
        <v>86.851299999999995</v>
      </c>
      <c r="E2060" s="74">
        <f t="shared" si="32"/>
        <v>33.003493999999996</v>
      </c>
    </row>
    <row r="2061" spans="1:5" ht="14" x14ac:dyDescent="0.3">
      <c r="A2061" s="73">
        <v>43218.208452430554</v>
      </c>
      <c r="B2061" s="75">
        <v>86.256200000000007</v>
      </c>
      <c r="C2061" s="74">
        <v>0</v>
      </c>
      <c r="D2061" s="75">
        <v>86.860500000000002</v>
      </c>
      <c r="E2061" s="74">
        <f t="shared" si="32"/>
        <v>33.006990000000002</v>
      </c>
    </row>
    <row r="2062" spans="1:5" ht="14" x14ac:dyDescent="0.3">
      <c r="A2062" s="73">
        <v>43218.250119155091</v>
      </c>
      <c r="B2062" s="75">
        <v>86.123400000000004</v>
      </c>
      <c r="C2062" s="74">
        <v>0</v>
      </c>
      <c r="D2062" s="75">
        <v>86.668199999999999</v>
      </c>
      <c r="E2062" s="74">
        <f t="shared" si="32"/>
        <v>32.933915999999996</v>
      </c>
    </row>
    <row r="2063" spans="1:5" ht="14" x14ac:dyDescent="0.3">
      <c r="A2063" s="73">
        <v>43218.291785879628</v>
      </c>
      <c r="B2063" s="75">
        <v>86.190600000000003</v>
      </c>
      <c r="C2063" s="74">
        <v>0</v>
      </c>
      <c r="D2063" s="75">
        <v>86.724699999999999</v>
      </c>
      <c r="E2063" s="74">
        <f t="shared" si="32"/>
        <v>32.955385999999997</v>
      </c>
    </row>
    <row r="2064" spans="1:5" ht="14" x14ac:dyDescent="0.3">
      <c r="A2064" s="73">
        <v>43218.333452604165</v>
      </c>
      <c r="B2064" s="75">
        <v>86.36</v>
      </c>
      <c r="C2064" s="74">
        <v>0</v>
      </c>
      <c r="D2064" s="75">
        <v>86.951999999999998</v>
      </c>
      <c r="E2064" s="74">
        <f t="shared" si="32"/>
        <v>33.041759999999996</v>
      </c>
    </row>
    <row r="2065" spans="1:5" ht="14" x14ac:dyDescent="0.3">
      <c r="A2065" s="73">
        <v>43218.375119328703</v>
      </c>
      <c r="B2065" s="75">
        <v>86.491200000000006</v>
      </c>
      <c r="C2065" s="74">
        <v>0</v>
      </c>
      <c r="D2065" s="75">
        <v>87.058800000000005</v>
      </c>
      <c r="E2065" s="74">
        <f t="shared" si="32"/>
        <v>33.082343999999999</v>
      </c>
    </row>
    <row r="2066" spans="1:5" ht="14" x14ac:dyDescent="0.3">
      <c r="A2066" s="73">
        <v>43218.41678605324</v>
      </c>
      <c r="B2066" s="75">
        <v>86.1982</v>
      </c>
      <c r="C2066" s="74">
        <v>0</v>
      </c>
      <c r="D2066" s="75">
        <v>86.639200000000002</v>
      </c>
      <c r="E2066" s="74">
        <f t="shared" si="32"/>
        <v>32.922896000000001</v>
      </c>
    </row>
    <row r="2067" spans="1:5" ht="14" x14ac:dyDescent="0.3">
      <c r="A2067" s="73">
        <v>43218.458452777777</v>
      </c>
      <c r="B2067" s="75">
        <v>86.170699999999997</v>
      </c>
      <c r="C2067" s="74">
        <v>0</v>
      </c>
      <c r="D2067" s="75">
        <v>86.884900000000002</v>
      </c>
      <c r="E2067" s="74">
        <f t="shared" si="32"/>
        <v>33.016261999999998</v>
      </c>
    </row>
    <row r="2068" spans="1:5" ht="14" x14ac:dyDescent="0.3">
      <c r="A2068" s="73">
        <v>43218.500119502314</v>
      </c>
      <c r="B2068" s="75">
        <v>86.501900000000006</v>
      </c>
      <c r="C2068" s="74">
        <v>0</v>
      </c>
      <c r="D2068" s="75">
        <v>87.150400000000005</v>
      </c>
      <c r="E2068" s="74">
        <f t="shared" si="32"/>
        <v>33.117152000000004</v>
      </c>
    </row>
    <row r="2069" spans="1:5" ht="14" x14ac:dyDescent="0.3">
      <c r="A2069" s="73">
        <v>43218.541786226851</v>
      </c>
      <c r="B2069" s="75">
        <v>86.614800000000002</v>
      </c>
      <c r="C2069" s="74">
        <v>0</v>
      </c>
      <c r="D2069" s="75">
        <v>87.316699999999997</v>
      </c>
      <c r="E2069" s="74">
        <f t="shared" si="32"/>
        <v>33.180346</v>
      </c>
    </row>
    <row r="2070" spans="1:5" ht="14" x14ac:dyDescent="0.3">
      <c r="A2070" s="73">
        <v>43218.583452951389</v>
      </c>
      <c r="B2070" s="75">
        <v>86.443899999999999</v>
      </c>
      <c r="C2070" s="74">
        <v>0</v>
      </c>
      <c r="D2070" s="75">
        <v>87.083200000000005</v>
      </c>
      <c r="E2070" s="74">
        <f t="shared" si="32"/>
        <v>33.091616000000002</v>
      </c>
    </row>
    <row r="2071" spans="1:5" ht="14" x14ac:dyDescent="0.3">
      <c r="A2071" s="73">
        <v>43218.625119675926</v>
      </c>
      <c r="B2071" s="75">
        <v>86.552199999999999</v>
      </c>
      <c r="C2071" s="74">
        <v>0</v>
      </c>
      <c r="D2071" s="75">
        <v>87.293800000000005</v>
      </c>
      <c r="E2071" s="74">
        <f t="shared" si="32"/>
        <v>33.171644000000001</v>
      </c>
    </row>
    <row r="2072" spans="1:5" ht="14" x14ac:dyDescent="0.3">
      <c r="A2072" s="73">
        <v>43218.666786400463</v>
      </c>
      <c r="B2072" s="75">
        <v>86.564400000000006</v>
      </c>
      <c r="C2072" s="74">
        <v>0</v>
      </c>
      <c r="D2072" s="75">
        <v>87.357900000000001</v>
      </c>
      <c r="E2072" s="74">
        <f t="shared" si="32"/>
        <v>33.196002</v>
      </c>
    </row>
    <row r="2073" spans="1:5" ht="14" x14ac:dyDescent="0.3">
      <c r="A2073" s="73">
        <v>43218.708453125</v>
      </c>
      <c r="B2073" s="75">
        <v>86.744500000000002</v>
      </c>
      <c r="C2073" s="74">
        <v>0</v>
      </c>
      <c r="D2073" s="75">
        <v>87.57</v>
      </c>
      <c r="E2073" s="74">
        <f t="shared" si="32"/>
        <v>33.276599999999995</v>
      </c>
    </row>
    <row r="2074" spans="1:5" ht="14" x14ac:dyDescent="0.3">
      <c r="A2074" s="73">
        <v>43218.750119849537</v>
      </c>
      <c r="B2074" s="75">
        <v>86.466800000000006</v>
      </c>
      <c r="C2074" s="74">
        <v>0</v>
      </c>
      <c r="D2074" s="75">
        <v>87.301400000000001</v>
      </c>
      <c r="E2074" s="74">
        <f t="shared" si="32"/>
        <v>33.174531999999999</v>
      </c>
    </row>
    <row r="2075" spans="1:5" ht="14" x14ac:dyDescent="0.3">
      <c r="A2075" s="73">
        <v>43218.791786574075</v>
      </c>
      <c r="B2075" s="75">
        <v>86.366100000000003</v>
      </c>
      <c r="C2075" s="74">
        <v>0</v>
      </c>
      <c r="D2075" s="75">
        <v>87.095399999999998</v>
      </c>
      <c r="E2075" s="74">
        <f t="shared" si="32"/>
        <v>33.096252</v>
      </c>
    </row>
    <row r="2076" spans="1:5" ht="14" x14ac:dyDescent="0.3">
      <c r="A2076" s="73">
        <v>43218.833453298612</v>
      </c>
      <c r="B2076" s="75">
        <v>86.1173</v>
      </c>
      <c r="C2076" s="74">
        <v>0</v>
      </c>
      <c r="D2076" s="75">
        <v>86.891000000000005</v>
      </c>
      <c r="E2076" s="74">
        <f t="shared" si="32"/>
        <v>33.01858</v>
      </c>
    </row>
    <row r="2077" spans="1:5" ht="14" x14ac:dyDescent="0.3">
      <c r="A2077" s="73">
        <v>43218.875120023149</v>
      </c>
      <c r="B2077" s="75">
        <v>86.155500000000004</v>
      </c>
      <c r="C2077" s="74">
        <v>0</v>
      </c>
      <c r="D2077" s="75">
        <v>86.924499999999995</v>
      </c>
      <c r="E2077" s="74">
        <f t="shared" si="32"/>
        <v>33.031309999999998</v>
      </c>
    </row>
    <row r="2078" spans="1:5" ht="14" x14ac:dyDescent="0.3">
      <c r="A2078" s="73">
        <v>43218.916786747686</v>
      </c>
      <c r="B2078" s="75">
        <v>86.221100000000007</v>
      </c>
      <c r="C2078" s="74">
        <v>0</v>
      </c>
      <c r="D2078" s="75">
        <v>87.005399999999995</v>
      </c>
      <c r="E2078" s="74">
        <f t="shared" si="32"/>
        <v>33.062052000000001</v>
      </c>
    </row>
    <row r="2079" spans="1:5" ht="14" x14ac:dyDescent="0.3">
      <c r="A2079" s="73">
        <v>43218.958453472223</v>
      </c>
      <c r="B2079" s="75">
        <v>86.2226</v>
      </c>
      <c r="C2079" s="74">
        <v>0</v>
      </c>
      <c r="D2079" s="75">
        <v>87.078699999999998</v>
      </c>
      <c r="E2079" s="74">
        <f t="shared" si="32"/>
        <v>33.089905999999999</v>
      </c>
    </row>
    <row r="2080" spans="1:5" ht="14" x14ac:dyDescent="0.3">
      <c r="A2080" s="73">
        <v>43219.000120196761</v>
      </c>
      <c r="B2080" s="75">
        <v>86.236400000000003</v>
      </c>
      <c r="C2080" s="75">
        <v>86.799400000000006</v>
      </c>
      <c r="D2080" s="74">
        <v>0</v>
      </c>
      <c r="E2080" s="74">
        <f t="shared" si="32"/>
        <v>32.983772000000002</v>
      </c>
    </row>
    <row r="2081" spans="1:5" ht="14" x14ac:dyDescent="0.3">
      <c r="A2081" s="73">
        <v>43219.041786921298</v>
      </c>
      <c r="B2081" s="75">
        <v>86.318799999999996</v>
      </c>
      <c r="C2081" s="75">
        <v>86.951999999999998</v>
      </c>
      <c r="D2081" s="74">
        <v>0</v>
      </c>
      <c r="E2081" s="74">
        <f t="shared" si="32"/>
        <v>33.041759999999996</v>
      </c>
    </row>
    <row r="2082" spans="1:5" ht="14" x14ac:dyDescent="0.3">
      <c r="A2082" s="73">
        <v>43219.083453645835</v>
      </c>
      <c r="B2082" s="75">
        <v>86.2119</v>
      </c>
      <c r="C2082" s="75">
        <v>86.817700000000002</v>
      </c>
      <c r="D2082" s="74">
        <v>0</v>
      </c>
      <c r="E2082" s="74">
        <f t="shared" si="32"/>
        <v>32.990726000000002</v>
      </c>
    </row>
    <row r="2083" spans="1:5" ht="14" x14ac:dyDescent="0.3">
      <c r="A2083" s="73">
        <v>43219.125120370372</v>
      </c>
      <c r="B2083" s="75">
        <v>86.1845</v>
      </c>
      <c r="C2083" s="75">
        <v>86.785700000000006</v>
      </c>
      <c r="D2083" s="74">
        <v>0</v>
      </c>
      <c r="E2083" s="74">
        <f t="shared" si="32"/>
        <v>32.978566000000001</v>
      </c>
    </row>
    <row r="2084" spans="1:5" ht="14" x14ac:dyDescent="0.3">
      <c r="A2084" s="73">
        <v>43219.16678709491</v>
      </c>
      <c r="B2084" s="75">
        <v>86.245500000000007</v>
      </c>
      <c r="C2084" s="75">
        <v>86.832999999999998</v>
      </c>
      <c r="D2084" s="74">
        <v>0</v>
      </c>
      <c r="E2084" s="74">
        <f t="shared" si="32"/>
        <v>32.996540000000003</v>
      </c>
    </row>
    <row r="2085" spans="1:5" ht="14" x14ac:dyDescent="0.3">
      <c r="A2085" s="73">
        <v>43219.208453819447</v>
      </c>
      <c r="B2085" s="75">
        <v>86.2333</v>
      </c>
      <c r="C2085" s="75">
        <v>86.832999999999998</v>
      </c>
      <c r="D2085" s="74">
        <v>0</v>
      </c>
      <c r="E2085" s="74">
        <f t="shared" si="32"/>
        <v>32.996540000000003</v>
      </c>
    </row>
    <row r="2086" spans="1:5" ht="14" x14ac:dyDescent="0.3">
      <c r="A2086" s="73">
        <v>43219.250120543984</v>
      </c>
      <c r="B2086" s="75">
        <v>86.277600000000007</v>
      </c>
      <c r="C2086" s="75">
        <v>86.852800000000002</v>
      </c>
      <c r="D2086" s="74">
        <v>0</v>
      </c>
      <c r="E2086" s="74">
        <f t="shared" si="32"/>
        <v>33.004064</v>
      </c>
    </row>
    <row r="2087" spans="1:5" ht="14" x14ac:dyDescent="0.3">
      <c r="A2087" s="73">
        <v>43219.291787268521</v>
      </c>
      <c r="B2087" s="75">
        <v>86.286699999999996</v>
      </c>
      <c r="C2087" s="75">
        <v>86.845200000000006</v>
      </c>
      <c r="D2087" s="74">
        <v>0</v>
      </c>
      <c r="E2087" s="74">
        <f t="shared" si="32"/>
        <v>33.001176000000001</v>
      </c>
    </row>
    <row r="2088" spans="1:5" ht="14" x14ac:dyDescent="0.3">
      <c r="A2088" s="73">
        <v>43219.333453993058</v>
      </c>
      <c r="B2088" s="75">
        <v>86.298900000000003</v>
      </c>
      <c r="C2088" s="75">
        <v>86.903199999999998</v>
      </c>
      <c r="D2088" s="74">
        <v>0</v>
      </c>
      <c r="E2088" s="74">
        <f t="shared" si="32"/>
        <v>33.023215999999998</v>
      </c>
    </row>
    <row r="2089" spans="1:5" ht="14" x14ac:dyDescent="0.3">
      <c r="A2089" s="73">
        <v>43219.375120717596</v>
      </c>
      <c r="B2089" s="75">
        <v>86.286699999999996</v>
      </c>
      <c r="C2089" s="75">
        <v>86.816199999999995</v>
      </c>
      <c r="D2089" s="74">
        <v>0</v>
      </c>
      <c r="E2089" s="74">
        <f t="shared" si="32"/>
        <v>32.990155999999999</v>
      </c>
    </row>
    <row r="2090" spans="1:5" ht="14" x14ac:dyDescent="0.3">
      <c r="A2090" s="73">
        <v>43219.416787442133</v>
      </c>
      <c r="B2090" s="75">
        <v>86.288200000000003</v>
      </c>
      <c r="C2090" s="75">
        <v>86.852800000000002</v>
      </c>
      <c r="D2090" s="74">
        <v>0</v>
      </c>
      <c r="E2090" s="74">
        <f t="shared" si="32"/>
        <v>33.004064</v>
      </c>
    </row>
    <row r="2091" spans="1:5" ht="14" x14ac:dyDescent="0.3">
      <c r="A2091" s="73">
        <v>43219.45845416667</v>
      </c>
      <c r="B2091" s="75">
        <v>86.1845</v>
      </c>
      <c r="C2091" s="75">
        <v>86.742999999999995</v>
      </c>
      <c r="D2091" s="74">
        <v>0</v>
      </c>
      <c r="E2091" s="74">
        <f t="shared" si="32"/>
        <v>32.962339999999998</v>
      </c>
    </row>
    <row r="2092" spans="1:5" ht="14" x14ac:dyDescent="0.3">
      <c r="A2092" s="73">
        <v>43219.500120891207</v>
      </c>
      <c r="B2092" s="75">
        <v>86.141800000000003</v>
      </c>
      <c r="C2092" s="75">
        <v>86.713999999999999</v>
      </c>
      <c r="D2092" s="74">
        <v>0</v>
      </c>
      <c r="E2092" s="74">
        <f t="shared" si="32"/>
        <v>32.951320000000003</v>
      </c>
    </row>
    <row r="2093" spans="1:5" ht="14" x14ac:dyDescent="0.3">
      <c r="A2093" s="73">
        <v>43219.541787615737</v>
      </c>
      <c r="B2093" s="75">
        <v>86.147900000000007</v>
      </c>
      <c r="C2093" s="75">
        <v>86.765900000000002</v>
      </c>
      <c r="D2093" s="74">
        <v>0</v>
      </c>
      <c r="E2093" s="74">
        <f t="shared" si="32"/>
        <v>32.971042000000004</v>
      </c>
    </row>
    <row r="2094" spans="1:5" ht="14" x14ac:dyDescent="0.3">
      <c r="A2094" s="73">
        <v>43219.583454340274</v>
      </c>
      <c r="B2094" s="75">
        <v>86.111199999999997</v>
      </c>
      <c r="C2094" s="75">
        <v>86.701800000000006</v>
      </c>
      <c r="D2094" s="74">
        <v>0</v>
      </c>
      <c r="E2094" s="74">
        <f t="shared" si="32"/>
        <v>32.946684000000005</v>
      </c>
    </row>
    <row r="2095" spans="1:5" ht="14" x14ac:dyDescent="0.3">
      <c r="A2095" s="73">
        <v>43219.625121064812</v>
      </c>
      <c r="B2095" s="75">
        <v>86.245500000000007</v>
      </c>
      <c r="C2095" s="75">
        <v>86.848200000000006</v>
      </c>
      <c r="D2095" s="74">
        <v>0</v>
      </c>
      <c r="E2095" s="74">
        <f t="shared" si="32"/>
        <v>33.002316</v>
      </c>
    </row>
    <row r="2096" spans="1:5" ht="14" x14ac:dyDescent="0.3">
      <c r="A2096" s="73">
        <v>43219.666787789349</v>
      </c>
      <c r="B2096" s="75">
        <v>86.344700000000003</v>
      </c>
      <c r="C2096" s="75">
        <v>86.939800000000005</v>
      </c>
      <c r="D2096" s="74">
        <v>0</v>
      </c>
      <c r="E2096" s="74">
        <f t="shared" si="32"/>
        <v>33.037124000000006</v>
      </c>
    </row>
    <row r="2097" spans="1:5" ht="14" x14ac:dyDescent="0.3">
      <c r="A2097" s="73">
        <v>43219.708454513886</v>
      </c>
      <c r="B2097" s="75">
        <v>86.480500000000006</v>
      </c>
      <c r="C2097" s="75">
        <v>86.985600000000005</v>
      </c>
      <c r="D2097" s="74">
        <v>0</v>
      </c>
      <c r="E2097" s="74">
        <f t="shared" si="32"/>
        <v>33.054528000000005</v>
      </c>
    </row>
    <row r="2098" spans="1:5" ht="14" x14ac:dyDescent="0.3">
      <c r="A2098" s="73">
        <v>43219.750121238423</v>
      </c>
      <c r="B2098" s="75">
        <v>86.433199999999999</v>
      </c>
      <c r="C2098" s="75">
        <v>86.92</v>
      </c>
      <c r="D2098" s="74">
        <v>0</v>
      </c>
      <c r="E2098" s="74">
        <f t="shared" si="32"/>
        <v>33.029600000000002</v>
      </c>
    </row>
    <row r="2099" spans="1:5" ht="14" x14ac:dyDescent="0.3">
      <c r="A2099" s="73">
        <v>43219.79178796296</v>
      </c>
      <c r="B2099" s="75">
        <v>85.679400000000001</v>
      </c>
      <c r="C2099" s="75">
        <v>85.926599999999993</v>
      </c>
      <c r="D2099" s="74">
        <v>0</v>
      </c>
      <c r="E2099" s="74">
        <f t="shared" si="32"/>
        <v>32.652107999999998</v>
      </c>
    </row>
    <row r="2100" spans="1:5" ht="14" x14ac:dyDescent="0.3">
      <c r="A2100" s="73">
        <v>43219.833454687498</v>
      </c>
      <c r="B2100" s="75">
        <v>86.329400000000007</v>
      </c>
      <c r="C2100" s="75">
        <v>86.588800000000006</v>
      </c>
      <c r="D2100" s="74">
        <v>0</v>
      </c>
      <c r="E2100" s="74">
        <f t="shared" si="32"/>
        <v>32.903744000000003</v>
      </c>
    </row>
    <row r="2101" spans="1:5" ht="14" x14ac:dyDescent="0.3">
      <c r="A2101" s="73">
        <v>43219.875121412035</v>
      </c>
      <c r="B2101" s="75">
        <v>86.356899999999996</v>
      </c>
      <c r="C2101" s="75">
        <v>86.672799999999995</v>
      </c>
      <c r="D2101" s="74">
        <v>0</v>
      </c>
      <c r="E2101" s="74">
        <f t="shared" si="32"/>
        <v>32.935663999999996</v>
      </c>
    </row>
    <row r="2102" spans="1:5" ht="14" x14ac:dyDescent="0.3">
      <c r="A2102" s="73">
        <v>43219.916788136572</v>
      </c>
      <c r="B2102" s="75">
        <v>86.488100000000003</v>
      </c>
      <c r="C2102" s="75">
        <v>86.808599999999998</v>
      </c>
      <c r="D2102" s="74">
        <v>0</v>
      </c>
      <c r="E2102" s="74">
        <f t="shared" si="32"/>
        <v>32.987268</v>
      </c>
    </row>
    <row r="2103" spans="1:5" ht="14" x14ac:dyDescent="0.3">
      <c r="A2103" s="73">
        <v>43219.958454861109</v>
      </c>
      <c r="B2103" s="75">
        <v>86.433199999999999</v>
      </c>
      <c r="C2103" s="75">
        <v>86.735299999999995</v>
      </c>
      <c r="D2103" s="74">
        <v>0</v>
      </c>
      <c r="E2103" s="74">
        <f t="shared" si="32"/>
        <v>32.959413999999995</v>
      </c>
    </row>
    <row r="2104" spans="1:5" ht="14" x14ac:dyDescent="0.3">
      <c r="A2104" s="73">
        <v>43220.000121585646</v>
      </c>
      <c r="B2104" s="75">
        <v>86.408799999999999</v>
      </c>
      <c r="C2104" s="75">
        <v>86.700199999999995</v>
      </c>
      <c r="D2104" s="75">
        <v>86.935199999999995</v>
      </c>
      <c r="E2104" s="74">
        <f t="shared" si="32"/>
        <v>65.981452000000004</v>
      </c>
    </row>
    <row r="2105" spans="1:5" ht="14" x14ac:dyDescent="0.3">
      <c r="A2105" s="73">
        <v>43220.041788310184</v>
      </c>
      <c r="B2105" s="75">
        <v>86.042599999999993</v>
      </c>
      <c r="C2105" s="75">
        <v>86.312700000000007</v>
      </c>
      <c r="D2105" s="75">
        <v>86.527799999999999</v>
      </c>
      <c r="E2105" s="74">
        <f t="shared" si="32"/>
        <v>65.679390000000012</v>
      </c>
    </row>
    <row r="2106" spans="1:5" ht="14" x14ac:dyDescent="0.3">
      <c r="A2106" s="73">
        <v>43220.083455034721</v>
      </c>
      <c r="B2106" s="75">
        <v>86.391999999999996</v>
      </c>
      <c r="C2106" s="75">
        <v>86.639200000000002</v>
      </c>
      <c r="D2106" s="75">
        <v>86.842100000000002</v>
      </c>
      <c r="E2106" s="74">
        <f t="shared" si="32"/>
        <v>65.922893999999999</v>
      </c>
    </row>
    <row r="2107" spans="1:5" ht="14" x14ac:dyDescent="0.3">
      <c r="A2107" s="73">
        <v>43220.125121759258</v>
      </c>
      <c r="B2107" s="75">
        <v>86.277600000000007</v>
      </c>
      <c r="C2107" s="75">
        <v>86.576599999999999</v>
      </c>
      <c r="D2107" s="75">
        <v>86.753600000000006</v>
      </c>
      <c r="E2107" s="74">
        <f t="shared" si="32"/>
        <v>65.865476000000001</v>
      </c>
    </row>
    <row r="2108" spans="1:5" ht="14" x14ac:dyDescent="0.3">
      <c r="A2108" s="73">
        <v>43220.166788483795</v>
      </c>
      <c r="B2108" s="75">
        <v>86.503399999999999</v>
      </c>
      <c r="C2108" s="75">
        <v>86.884900000000002</v>
      </c>
      <c r="D2108" s="75">
        <v>87.028300000000002</v>
      </c>
      <c r="E2108" s="74">
        <f t="shared" si="32"/>
        <v>66.087016000000006</v>
      </c>
    </row>
    <row r="2109" spans="1:5" ht="14" x14ac:dyDescent="0.3">
      <c r="A2109" s="73">
        <v>43220.208455208332</v>
      </c>
      <c r="B2109" s="75">
        <v>86.366100000000003</v>
      </c>
      <c r="C2109" s="75">
        <v>86.772000000000006</v>
      </c>
      <c r="D2109" s="75">
        <v>87.005399999999995</v>
      </c>
      <c r="E2109" s="74">
        <f t="shared" si="32"/>
        <v>66.035411999999994</v>
      </c>
    </row>
    <row r="2110" spans="1:5" ht="14" x14ac:dyDescent="0.3">
      <c r="A2110" s="73">
        <v>43220.25012193287</v>
      </c>
      <c r="B2110" s="75">
        <v>86.2898</v>
      </c>
      <c r="C2110" s="75">
        <v>86.649900000000002</v>
      </c>
      <c r="D2110" s="75">
        <v>86.814700000000002</v>
      </c>
      <c r="E2110" s="74">
        <f t="shared" si="32"/>
        <v>65.916548000000006</v>
      </c>
    </row>
    <row r="2111" spans="1:5" ht="14" x14ac:dyDescent="0.3">
      <c r="A2111" s="73">
        <v>43220.291788657407</v>
      </c>
      <c r="B2111" s="75">
        <v>86.204300000000003</v>
      </c>
      <c r="C2111" s="75">
        <v>86.527799999999999</v>
      </c>
      <c r="D2111" s="75">
        <v>86.707899999999995</v>
      </c>
      <c r="E2111" s="74">
        <f t="shared" si="32"/>
        <v>65.829566</v>
      </c>
    </row>
    <row r="2112" spans="1:5" ht="14" x14ac:dyDescent="0.3">
      <c r="A2112" s="73">
        <v>43220.333455381944</v>
      </c>
      <c r="B2112" s="75">
        <v>86.335499999999996</v>
      </c>
      <c r="C2112" s="75">
        <v>86.546099999999996</v>
      </c>
      <c r="D2112" s="75">
        <v>86.802499999999995</v>
      </c>
      <c r="E2112" s="74">
        <f t="shared" si="32"/>
        <v>65.872467999999998</v>
      </c>
    </row>
    <row r="2113" spans="1:5" ht="14" x14ac:dyDescent="0.3">
      <c r="A2113" s="73">
        <v>43220.375122106481</v>
      </c>
      <c r="B2113" s="75">
        <v>86.379800000000003</v>
      </c>
      <c r="C2113" s="75">
        <v>86.726200000000006</v>
      </c>
      <c r="D2113" s="75">
        <v>86.871099999999998</v>
      </c>
      <c r="E2113" s="74">
        <f t="shared" si="32"/>
        <v>65.966974000000008</v>
      </c>
    </row>
    <row r="2114" spans="1:5" ht="14" x14ac:dyDescent="0.3">
      <c r="A2114" s="73">
        <v>43220.416788831018</v>
      </c>
      <c r="B2114" s="75">
        <v>86.227199999999996</v>
      </c>
      <c r="C2114" s="75">
        <v>86.515600000000006</v>
      </c>
      <c r="D2114" s="75">
        <v>86.713999999999999</v>
      </c>
      <c r="E2114" s="74">
        <f t="shared" si="32"/>
        <v>65.827247999999997</v>
      </c>
    </row>
    <row r="2115" spans="1:5" ht="14" x14ac:dyDescent="0.3">
      <c r="A2115" s="73">
        <v>43220.458455555556</v>
      </c>
      <c r="B2115" s="75">
        <v>86.2119</v>
      </c>
      <c r="C2115" s="75">
        <v>86.514099999999999</v>
      </c>
      <c r="D2115" s="75">
        <v>86.720100000000002</v>
      </c>
      <c r="E2115" s="74">
        <f t="shared" ref="E2115:E2178" si="33">(D2115+C2115)*0.38</f>
        <v>65.828995999999989</v>
      </c>
    </row>
    <row r="2116" spans="1:5" ht="14" x14ac:dyDescent="0.3">
      <c r="A2116" s="73">
        <v>43220.500122280093</v>
      </c>
      <c r="B2116" s="75">
        <v>86.388999999999996</v>
      </c>
      <c r="C2116" s="75">
        <v>86.683499999999995</v>
      </c>
      <c r="D2116" s="75">
        <v>86.857399999999998</v>
      </c>
      <c r="E2116" s="74">
        <f t="shared" si="33"/>
        <v>65.945542000000003</v>
      </c>
    </row>
    <row r="2117" spans="1:5" ht="14" x14ac:dyDescent="0.3">
      <c r="A2117" s="73">
        <v>43220.54178900463</v>
      </c>
      <c r="B2117" s="75">
        <v>86.402699999999996</v>
      </c>
      <c r="C2117" s="75">
        <v>86.622399999999999</v>
      </c>
      <c r="D2117" s="75">
        <v>86.747500000000002</v>
      </c>
      <c r="E2117" s="74">
        <f t="shared" si="33"/>
        <v>65.880561999999998</v>
      </c>
    </row>
    <row r="2118" spans="1:5" ht="14" x14ac:dyDescent="0.3">
      <c r="A2118" s="73">
        <v>43220.583455729167</v>
      </c>
      <c r="B2118" s="75">
        <v>86.378299999999996</v>
      </c>
      <c r="C2118" s="75">
        <v>86.660600000000002</v>
      </c>
      <c r="D2118" s="75">
        <v>86.790300000000002</v>
      </c>
      <c r="E2118" s="74">
        <f t="shared" si="33"/>
        <v>65.911341999999991</v>
      </c>
    </row>
    <row r="2119" spans="1:5" ht="14" x14ac:dyDescent="0.3">
      <c r="A2119" s="73">
        <v>43220.625122453705</v>
      </c>
      <c r="B2119" s="75">
        <v>86.335499999999996</v>
      </c>
      <c r="C2119" s="75">
        <v>86.524799999999999</v>
      </c>
      <c r="D2119" s="75">
        <v>86.738399999999999</v>
      </c>
      <c r="E2119" s="74">
        <f t="shared" si="33"/>
        <v>65.840015999999991</v>
      </c>
    </row>
    <row r="2120" spans="1:5" ht="14" x14ac:dyDescent="0.3">
      <c r="A2120" s="73">
        <v>43220.666789178242</v>
      </c>
      <c r="B2120" s="75">
        <v>86.349299999999999</v>
      </c>
      <c r="C2120" s="75">
        <v>86.491200000000006</v>
      </c>
      <c r="D2120" s="75">
        <v>86.685000000000002</v>
      </c>
      <c r="E2120" s="74">
        <f t="shared" si="33"/>
        <v>65.806956</v>
      </c>
    </row>
    <row r="2121" spans="1:5" ht="14" x14ac:dyDescent="0.3">
      <c r="A2121" s="73">
        <v>43220.708455902779</v>
      </c>
      <c r="B2121" s="75">
        <v>86.244</v>
      </c>
      <c r="C2121" s="75">
        <v>86.468299999999999</v>
      </c>
      <c r="D2121" s="75">
        <v>86.674300000000002</v>
      </c>
      <c r="E2121" s="74">
        <f t="shared" si="33"/>
        <v>65.794188000000005</v>
      </c>
    </row>
    <row r="2122" spans="1:5" ht="14" x14ac:dyDescent="0.3">
      <c r="A2122" s="73">
        <v>43220.750122627316</v>
      </c>
      <c r="B2122" s="75">
        <v>86.3142</v>
      </c>
      <c r="C2122" s="75">
        <v>86.437799999999996</v>
      </c>
      <c r="D2122" s="75">
        <v>86.593400000000003</v>
      </c>
      <c r="E2122" s="74">
        <f t="shared" si="33"/>
        <v>65.751856000000004</v>
      </c>
    </row>
    <row r="2123" spans="1:5" ht="14" x14ac:dyDescent="0.3">
      <c r="A2123" s="73">
        <v>43220.791789351853</v>
      </c>
      <c r="B2123" s="75">
        <v>86.2089</v>
      </c>
      <c r="C2123" s="75">
        <v>86.350800000000007</v>
      </c>
      <c r="D2123" s="75">
        <v>86.558300000000003</v>
      </c>
      <c r="E2123" s="74">
        <f t="shared" si="33"/>
        <v>65.705458000000007</v>
      </c>
    </row>
    <row r="2124" spans="1:5" ht="14" x14ac:dyDescent="0.3">
      <c r="A2124" s="73">
        <v>43220.833456076391</v>
      </c>
      <c r="B2124" s="75">
        <v>86.218100000000007</v>
      </c>
      <c r="C2124" s="75">
        <v>86.483599999999996</v>
      </c>
      <c r="D2124" s="75">
        <v>86.689599999999999</v>
      </c>
      <c r="E2124" s="74">
        <f t="shared" si="33"/>
        <v>65.805816000000007</v>
      </c>
    </row>
    <row r="2125" spans="1:5" ht="14" x14ac:dyDescent="0.3">
      <c r="A2125" s="73">
        <v>43220.875122800928</v>
      </c>
      <c r="B2125" s="75">
        <v>86.1494</v>
      </c>
      <c r="C2125" s="75">
        <v>86.475899999999996</v>
      </c>
      <c r="D2125" s="75">
        <v>86.63</v>
      </c>
      <c r="E2125" s="74">
        <f t="shared" si="33"/>
        <v>65.780242000000001</v>
      </c>
    </row>
    <row r="2126" spans="1:5" ht="14" x14ac:dyDescent="0.3">
      <c r="A2126" s="73">
        <v>43220.916789525465</v>
      </c>
      <c r="B2126" s="75">
        <v>86.259299999999996</v>
      </c>
      <c r="C2126" s="75">
        <v>86.552199999999999</v>
      </c>
      <c r="D2126" s="75">
        <v>86.646799999999999</v>
      </c>
      <c r="E2126" s="74">
        <f t="shared" si="33"/>
        <v>65.81562000000001</v>
      </c>
    </row>
    <row r="2127" spans="1:5" ht="14" x14ac:dyDescent="0.3">
      <c r="A2127" s="73">
        <v>43220.958456250002</v>
      </c>
      <c r="B2127" s="75">
        <v>86.442400000000006</v>
      </c>
      <c r="C2127" s="75">
        <v>86.805499999999995</v>
      </c>
      <c r="D2127" s="75">
        <v>86.886399999999995</v>
      </c>
      <c r="E2127" s="74">
        <f t="shared" si="33"/>
        <v>66.002921999999998</v>
      </c>
    </row>
    <row r="2128" spans="1:5" ht="14" x14ac:dyDescent="0.3">
      <c r="A2128" s="73">
        <v>43221.000122974539</v>
      </c>
      <c r="B2128" s="75">
        <v>86.463700000000003</v>
      </c>
      <c r="C2128" s="74">
        <v>0</v>
      </c>
      <c r="D2128" s="74">
        <v>0</v>
      </c>
      <c r="E2128" s="74">
        <f t="shared" si="33"/>
        <v>0</v>
      </c>
    </row>
    <row r="2129" spans="1:5" ht="14" x14ac:dyDescent="0.3">
      <c r="A2129" s="73">
        <v>43221.041789699077</v>
      </c>
      <c r="B2129" s="75">
        <v>86.562899999999999</v>
      </c>
      <c r="C2129" s="74">
        <v>0</v>
      </c>
      <c r="D2129" s="74">
        <v>0</v>
      </c>
      <c r="E2129" s="74">
        <f t="shared" si="33"/>
        <v>0</v>
      </c>
    </row>
    <row r="2130" spans="1:5" ht="14" x14ac:dyDescent="0.3">
      <c r="A2130" s="73">
        <v>43221.083456423614</v>
      </c>
      <c r="B2130" s="75">
        <v>86.370599999999996</v>
      </c>
      <c r="C2130" s="74">
        <v>0</v>
      </c>
      <c r="D2130" s="74">
        <v>0</v>
      </c>
      <c r="E2130" s="74">
        <f t="shared" si="33"/>
        <v>0</v>
      </c>
    </row>
    <row r="2131" spans="1:5" ht="14" x14ac:dyDescent="0.3">
      <c r="A2131" s="73">
        <v>43221.125123148151</v>
      </c>
      <c r="B2131" s="75">
        <v>86.3523</v>
      </c>
      <c r="C2131" s="74">
        <v>0</v>
      </c>
      <c r="D2131" s="74">
        <v>0</v>
      </c>
      <c r="E2131" s="74">
        <f t="shared" si="33"/>
        <v>0</v>
      </c>
    </row>
    <row r="2132" spans="1:5" ht="14" x14ac:dyDescent="0.3">
      <c r="A2132" s="73">
        <v>43221.166789872688</v>
      </c>
      <c r="B2132" s="75">
        <v>86.367599999999996</v>
      </c>
      <c r="C2132" s="74">
        <v>0</v>
      </c>
      <c r="D2132" s="74">
        <v>0</v>
      </c>
      <c r="E2132" s="74">
        <f t="shared" si="33"/>
        <v>0</v>
      </c>
    </row>
    <row r="2133" spans="1:5" ht="14" x14ac:dyDescent="0.3">
      <c r="A2133" s="73">
        <v>43221.208456597225</v>
      </c>
      <c r="B2133" s="75">
        <v>86.402699999999996</v>
      </c>
      <c r="C2133" s="74">
        <v>0</v>
      </c>
      <c r="D2133" s="74">
        <v>0</v>
      </c>
      <c r="E2133" s="74">
        <f t="shared" si="33"/>
        <v>0</v>
      </c>
    </row>
    <row r="2134" spans="1:5" ht="14" x14ac:dyDescent="0.3">
      <c r="A2134" s="73">
        <v>43221.250123321763</v>
      </c>
      <c r="B2134" s="75">
        <v>86.465199999999996</v>
      </c>
      <c r="C2134" s="74">
        <v>0</v>
      </c>
      <c r="D2134" s="74">
        <v>0</v>
      </c>
      <c r="E2134" s="74">
        <f t="shared" si="33"/>
        <v>0</v>
      </c>
    </row>
    <row r="2135" spans="1:5" ht="14" x14ac:dyDescent="0.3">
      <c r="A2135" s="73">
        <v>43221.2917900463</v>
      </c>
      <c r="B2135" s="75">
        <v>86.401200000000003</v>
      </c>
      <c r="C2135" s="74">
        <v>0</v>
      </c>
      <c r="D2135" s="74">
        <v>0</v>
      </c>
      <c r="E2135" s="74">
        <f t="shared" si="33"/>
        <v>0</v>
      </c>
    </row>
    <row r="2136" spans="1:5" ht="14" x14ac:dyDescent="0.3">
      <c r="A2136" s="73">
        <v>43221.33345677083</v>
      </c>
      <c r="B2136" s="75">
        <v>86.451499999999996</v>
      </c>
      <c r="C2136" s="74">
        <v>0</v>
      </c>
      <c r="D2136" s="74">
        <v>0</v>
      </c>
      <c r="E2136" s="74">
        <f t="shared" si="33"/>
        <v>0</v>
      </c>
    </row>
    <row r="2137" spans="1:5" ht="14" x14ac:dyDescent="0.3">
      <c r="A2137" s="73">
        <v>43221.375123495367</v>
      </c>
      <c r="B2137" s="75">
        <v>86.202799999999996</v>
      </c>
      <c r="C2137" s="74">
        <v>0</v>
      </c>
      <c r="D2137" s="74">
        <v>0</v>
      </c>
      <c r="E2137" s="74">
        <f t="shared" si="33"/>
        <v>0</v>
      </c>
    </row>
    <row r="2138" spans="1:5" ht="14" x14ac:dyDescent="0.3">
      <c r="A2138" s="73">
        <v>43221.416790219904</v>
      </c>
      <c r="B2138" s="75">
        <v>86.271500000000003</v>
      </c>
      <c r="C2138" s="74">
        <v>0</v>
      </c>
      <c r="D2138" s="74">
        <v>0</v>
      </c>
      <c r="E2138" s="74">
        <f t="shared" si="33"/>
        <v>0</v>
      </c>
    </row>
    <row r="2139" spans="1:5" ht="14" x14ac:dyDescent="0.3">
      <c r="A2139" s="73">
        <v>43221.458456944441</v>
      </c>
      <c r="B2139" s="75">
        <v>86.756699999999995</v>
      </c>
      <c r="C2139" s="74">
        <v>0</v>
      </c>
      <c r="D2139" s="74">
        <v>0</v>
      </c>
      <c r="E2139" s="74">
        <f t="shared" si="33"/>
        <v>0</v>
      </c>
    </row>
    <row r="2140" spans="1:5" ht="14" x14ac:dyDescent="0.3">
      <c r="A2140" s="73">
        <v>43221.500123668979</v>
      </c>
      <c r="B2140" s="75">
        <v>86.619399999999999</v>
      </c>
      <c r="C2140" s="74">
        <v>0</v>
      </c>
      <c r="D2140" s="74">
        <v>0</v>
      </c>
      <c r="E2140" s="74">
        <f t="shared" si="33"/>
        <v>0</v>
      </c>
    </row>
    <row r="2141" spans="1:5" ht="14" x14ac:dyDescent="0.3">
      <c r="A2141" s="73">
        <v>43221.541790393516</v>
      </c>
      <c r="B2141" s="75">
        <v>86.637699999999995</v>
      </c>
      <c r="C2141" s="74">
        <v>0</v>
      </c>
      <c r="D2141" s="74">
        <v>0</v>
      </c>
      <c r="E2141" s="74">
        <f t="shared" si="33"/>
        <v>0</v>
      </c>
    </row>
    <row r="2142" spans="1:5" ht="14" x14ac:dyDescent="0.3">
      <c r="A2142" s="73">
        <v>43221.583457118053</v>
      </c>
      <c r="B2142" s="75">
        <v>86.875699999999995</v>
      </c>
      <c r="C2142" s="74">
        <v>0</v>
      </c>
      <c r="D2142" s="74">
        <v>0</v>
      </c>
      <c r="E2142" s="74">
        <f t="shared" si="33"/>
        <v>0</v>
      </c>
    </row>
    <row r="2143" spans="1:5" ht="14" x14ac:dyDescent="0.3">
      <c r="A2143" s="73">
        <v>43221.62512384259</v>
      </c>
      <c r="B2143" s="75">
        <v>86.799400000000006</v>
      </c>
      <c r="C2143" s="74">
        <v>0</v>
      </c>
      <c r="D2143" s="74">
        <v>0</v>
      </c>
      <c r="E2143" s="74">
        <f t="shared" si="33"/>
        <v>0</v>
      </c>
    </row>
    <row r="2144" spans="1:5" ht="14" x14ac:dyDescent="0.3">
      <c r="A2144" s="73">
        <v>43221.666790567127</v>
      </c>
      <c r="B2144" s="75">
        <v>86.767399999999995</v>
      </c>
      <c r="C2144" s="74">
        <v>0</v>
      </c>
      <c r="D2144" s="74">
        <v>0</v>
      </c>
      <c r="E2144" s="74">
        <f t="shared" si="33"/>
        <v>0</v>
      </c>
    </row>
    <row r="2145" spans="1:5" ht="14" x14ac:dyDescent="0.3">
      <c r="A2145" s="73">
        <v>43221.708457291665</v>
      </c>
      <c r="B2145" s="75">
        <v>86.738399999999999</v>
      </c>
      <c r="C2145" s="74">
        <v>0</v>
      </c>
      <c r="D2145" s="74">
        <v>0</v>
      </c>
      <c r="E2145" s="74">
        <f t="shared" si="33"/>
        <v>0</v>
      </c>
    </row>
    <row r="2146" spans="1:5" ht="14" x14ac:dyDescent="0.3">
      <c r="A2146" s="73">
        <v>43221.750124016202</v>
      </c>
      <c r="B2146" s="75">
        <v>86.712400000000002</v>
      </c>
      <c r="C2146" s="74">
        <v>0</v>
      </c>
      <c r="D2146" s="74">
        <v>0</v>
      </c>
      <c r="E2146" s="74">
        <f t="shared" si="33"/>
        <v>0</v>
      </c>
    </row>
    <row r="2147" spans="1:5" ht="14" x14ac:dyDescent="0.3">
      <c r="A2147" s="73">
        <v>43221.791790740739</v>
      </c>
      <c r="B2147" s="75">
        <v>86.837599999999995</v>
      </c>
      <c r="C2147" s="74">
        <v>0</v>
      </c>
      <c r="D2147" s="74">
        <v>0</v>
      </c>
      <c r="E2147" s="74">
        <f t="shared" si="33"/>
        <v>0</v>
      </c>
    </row>
    <row r="2148" spans="1:5" ht="14" x14ac:dyDescent="0.3">
      <c r="A2148" s="73">
        <v>43221.833457465276</v>
      </c>
      <c r="B2148" s="75">
        <v>86.626999999999995</v>
      </c>
      <c r="C2148" s="74">
        <v>0</v>
      </c>
      <c r="D2148" s="74">
        <v>0</v>
      </c>
      <c r="E2148" s="74">
        <f t="shared" si="33"/>
        <v>0</v>
      </c>
    </row>
    <row r="2149" spans="1:5" ht="14" x14ac:dyDescent="0.3">
      <c r="A2149" s="73">
        <v>43221.875124189814</v>
      </c>
      <c r="B2149" s="75">
        <v>86.623900000000006</v>
      </c>
      <c r="C2149" s="74">
        <v>0</v>
      </c>
      <c r="D2149" s="74">
        <v>0</v>
      </c>
      <c r="E2149" s="74">
        <f t="shared" si="33"/>
        <v>0</v>
      </c>
    </row>
    <row r="2150" spans="1:5" ht="14" x14ac:dyDescent="0.3">
      <c r="A2150" s="73">
        <v>43221.916790914351</v>
      </c>
      <c r="B2150" s="75">
        <v>86.713999999999999</v>
      </c>
      <c r="C2150" s="74">
        <v>0</v>
      </c>
      <c r="D2150" s="74">
        <v>0</v>
      </c>
      <c r="E2150" s="74">
        <f t="shared" si="33"/>
        <v>0</v>
      </c>
    </row>
    <row r="2151" spans="1:5" ht="14" x14ac:dyDescent="0.3">
      <c r="A2151" s="73">
        <v>43221.958457638888</v>
      </c>
      <c r="B2151" s="75">
        <v>86.897099999999995</v>
      </c>
      <c r="C2151" s="74">
        <v>0</v>
      </c>
      <c r="D2151" s="74">
        <v>0</v>
      </c>
      <c r="E2151" s="74">
        <f t="shared" si="33"/>
        <v>0</v>
      </c>
    </row>
    <row r="2152" spans="1:5" ht="14" x14ac:dyDescent="0.3">
      <c r="A2152" s="73">
        <v>43222.000124363425</v>
      </c>
      <c r="B2152" s="74">
        <v>0</v>
      </c>
      <c r="C2152" s="74">
        <v>0</v>
      </c>
      <c r="D2152" s="75">
        <v>86.671199999999999</v>
      </c>
      <c r="E2152" s="74">
        <f t="shared" si="33"/>
        <v>32.935056000000003</v>
      </c>
    </row>
    <row r="2153" spans="1:5" ht="14" x14ac:dyDescent="0.3">
      <c r="A2153" s="73">
        <v>43222.041791087962</v>
      </c>
      <c r="B2153" s="74">
        <v>0</v>
      </c>
      <c r="C2153" s="74">
        <v>0</v>
      </c>
      <c r="D2153" s="75">
        <v>86.510999999999996</v>
      </c>
      <c r="E2153" s="74">
        <f t="shared" si="33"/>
        <v>32.874179999999996</v>
      </c>
    </row>
    <row r="2154" spans="1:5" ht="14" x14ac:dyDescent="0.3">
      <c r="A2154" s="73">
        <v>43222.0834578125</v>
      </c>
      <c r="B2154" s="74">
        <v>0</v>
      </c>
      <c r="C2154" s="74">
        <v>0</v>
      </c>
      <c r="D2154" s="75">
        <v>86.762799999999999</v>
      </c>
      <c r="E2154" s="74">
        <f t="shared" si="33"/>
        <v>32.969864000000001</v>
      </c>
    </row>
    <row r="2155" spans="1:5" ht="14" x14ac:dyDescent="0.3">
      <c r="A2155" s="73">
        <v>43222.125124537037</v>
      </c>
      <c r="B2155" s="74">
        <v>0</v>
      </c>
      <c r="C2155" s="74">
        <v>0</v>
      </c>
      <c r="D2155" s="75">
        <v>86.738399999999999</v>
      </c>
      <c r="E2155" s="74">
        <f t="shared" si="33"/>
        <v>32.960591999999998</v>
      </c>
    </row>
    <row r="2156" spans="1:5" ht="14" x14ac:dyDescent="0.3">
      <c r="A2156" s="73">
        <v>43222.166791261574</v>
      </c>
      <c r="B2156" s="74">
        <v>0</v>
      </c>
      <c r="C2156" s="74">
        <v>0</v>
      </c>
      <c r="D2156" s="75">
        <v>86.837599999999995</v>
      </c>
      <c r="E2156" s="74">
        <f t="shared" si="33"/>
        <v>32.998287999999995</v>
      </c>
    </row>
    <row r="2157" spans="1:5" ht="14" x14ac:dyDescent="0.3">
      <c r="A2157" s="73">
        <v>43222.208457986111</v>
      </c>
      <c r="B2157" s="74">
        <v>0</v>
      </c>
      <c r="C2157" s="74">
        <v>0</v>
      </c>
      <c r="D2157" s="75">
        <v>87.022199999999998</v>
      </c>
      <c r="E2157" s="74">
        <f t="shared" si="33"/>
        <v>33.068435999999998</v>
      </c>
    </row>
    <row r="2158" spans="1:5" ht="14" x14ac:dyDescent="0.3">
      <c r="A2158" s="73">
        <v>43222.250124710648</v>
      </c>
      <c r="B2158" s="74">
        <v>0</v>
      </c>
      <c r="C2158" s="74">
        <v>0</v>
      </c>
      <c r="D2158" s="75">
        <v>86.962699999999998</v>
      </c>
      <c r="E2158" s="74">
        <f t="shared" si="33"/>
        <v>33.045825999999998</v>
      </c>
    </row>
    <row r="2159" spans="1:5" ht="14" x14ac:dyDescent="0.3">
      <c r="A2159" s="73">
        <v>43222.291791435186</v>
      </c>
      <c r="B2159" s="74">
        <v>0</v>
      </c>
      <c r="C2159" s="74">
        <v>0</v>
      </c>
      <c r="D2159" s="75">
        <v>87.132099999999994</v>
      </c>
      <c r="E2159" s="74">
        <f t="shared" si="33"/>
        <v>33.110197999999997</v>
      </c>
    </row>
    <row r="2160" spans="1:5" ht="14" x14ac:dyDescent="0.3">
      <c r="A2160" s="73">
        <v>43222.333458159723</v>
      </c>
      <c r="B2160" s="74">
        <v>0</v>
      </c>
      <c r="C2160" s="74">
        <v>0</v>
      </c>
      <c r="D2160" s="75">
        <v>87.193100000000001</v>
      </c>
      <c r="E2160" s="74">
        <f t="shared" si="33"/>
        <v>33.133378</v>
      </c>
    </row>
    <row r="2161" spans="1:5" ht="14" x14ac:dyDescent="0.3">
      <c r="A2161" s="73">
        <v>43222.37512488426</v>
      </c>
      <c r="B2161" s="74">
        <v>0</v>
      </c>
      <c r="C2161" s="74">
        <v>0</v>
      </c>
      <c r="D2161" s="75">
        <v>86.715500000000006</v>
      </c>
      <c r="E2161" s="74">
        <f t="shared" si="33"/>
        <v>32.951890000000006</v>
      </c>
    </row>
    <row r="2162" spans="1:5" ht="14" x14ac:dyDescent="0.3">
      <c r="A2162" s="73">
        <v>43222.416791608797</v>
      </c>
      <c r="B2162" s="74">
        <v>0</v>
      </c>
      <c r="C2162" s="74">
        <v>0</v>
      </c>
      <c r="D2162" s="75">
        <v>86.674300000000002</v>
      </c>
      <c r="E2162" s="74">
        <f t="shared" si="33"/>
        <v>32.936233999999999</v>
      </c>
    </row>
    <row r="2163" spans="1:5" ht="14" x14ac:dyDescent="0.3">
      <c r="A2163" s="73">
        <v>43222.458458333334</v>
      </c>
      <c r="B2163" s="74">
        <v>0</v>
      </c>
      <c r="C2163" s="74">
        <v>0</v>
      </c>
      <c r="D2163" s="75">
        <v>86.895600000000002</v>
      </c>
      <c r="E2163" s="74">
        <f t="shared" si="33"/>
        <v>33.020327999999999</v>
      </c>
    </row>
    <row r="2164" spans="1:5" ht="14" x14ac:dyDescent="0.3">
      <c r="A2164" s="73">
        <v>43222.500125057872</v>
      </c>
      <c r="B2164" s="74">
        <v>0</v>
      </c>
      <c r="C2164" s="74">
        <v>0</v>
      </c>
      <c r="D2164" s="75">
        <v>86.927599999999998</v>
      </c>
      <c r="E2164" s="74">
        <f t="shared" si="33"/>
        <v>33.032488000000001</v>
      </c>
    </row>
    <row r="2165" spans="1:5" ht="14" x14ac:dyDescent="0.3">
      <c r="A2165" s="73">
        <v>43222.541791782409</v>
      </c>
      <c r="B2165" s="74">
        <v>0</v>
      </c>
      <c r="C2165" s="74">
        <v>0</v>
      </c>
      <c r="D2165" s="75">
        <v>87.254099999999994</v>
      </c>
      <c r="E2165" s="74">
        <f t="shared" si="33"/>
        <v>33.156557999999997</v>
      </c>
    </row>
    <row r="2166" spans="1:5" ht="14" x14ac:dyDescent="0.3">
      <c r="A2166" s="73">
        <v>43222.583458506946</v>
      </c>
      <c r="B2166" s="74">
        <v>0</v>
      </c>
      <c r="C2166" s="74">
        <v>0</v>
      </c>
      <c r="D2166" s="75">
        <v>87.403700000000001</v>
      </c>
      <c r="E2166" s="74">
        <f t="shared" si="33"/>
        <v>33.213405999999999</v>
      </c>
    </row>
    <row r="2167" spans="1:5" ht="14" x14ac:dyDescent="0.3">
      <c r="A2167" s="73">
        <v>43222.625125231483</v>
      </c>
      <c r="B2167" s="74">
        <v>0</v>
      </c>
      <c r="C2167" s="74">
        <v>0</v>
      </c>
      <c r="D2167" s="75">
        <v>87.212900000000005</v>
      </c>
      <c r="E2167" s="74">
        <f t="shared" si="33"/>
        <v>33.140902000000004</v>
      </c>
    </row>
    <row r="2168" spans="1:5" ht="14" x14ac:dyDescent="0.3">
      <c r="A2168" s="73">
        <v>43222.66679195602</v>
      </c>
      <c r="B2168" s="74">
        <v>0</v>
      </c>
      <c r="C2168" s="74">
        <v>0</v>
      </c>
      <c r="D2168" s="75">
        <v>86.971800000000002</v>
      </c>
      <c r="E2168" s="74">
        <f t="shared" si="33"/>
        <v>33.049284</v>
      </c>
    </row>
    <row r="2169" spans="1:5" ht="14" x14ac:dyDescent="0.3">
      <c r="A2169" s="73">
        <v>43222.708458680558</v>
      </c>
      <c r="B2169" s="74">
        <v>0</v>
      </c>
      <c r="C2169" s="74">
        <v>0</v>
      </c>
      <c r="D2169" s="75">
        <v>87.139700000000005</v>
      </c>
      <c r="E2169" s="74">
        <f t="shared" si="33"/>
        <v>33.113086000000003</v>
      </c>
    </row>
    <row r="2170" spans="1:5" ht="14" x14ac:dyDescent="0.3">
      <c r="A2170" s="73">
        <v>43222.750125405095</v>
      </c>
      <c r="B2170" s="74">
        <v>0</v>
      </c>
      <c r="C2170" s="74">
        <v>0</v>
      </c>
      <c r="D2170" s="75">
        <v>87.243499999999997</v>
      </c>
      <c r="E2170" s="74">
        <f t="shared" si="33"/>
        <v>33.152529999999999</v>
      </c>
    </row>
    <row r="2171" spans="1:5" ht="14" x14ac:dyDescent="0.3">
      <c r="A2171" s="73">
        <v>43222.791792129632</v>
      </c>
      <c r="B2171" s="74">
        <v>0</v>
      </c>
      <c r="C2171" s="74">
        <v>0</v>
      </c>
      <c r="D2171" s="75">
        <v>86.889399999999995</v>
      </c>
      <c r="E2171" s="74">
        <f t="shared" si="33"/>
        <v>33.017972</v>
      </c>
    </row>
    <row r="2172" spans="1:5" ht="14" x14ac:dyDescent="0.3">
      <c r="A2172" s="73">
        <v>43222.833458854169</v>
      </c>
      <c r="B2172" s="74">
        <v>0</v>
      </c>
      <c r="C2172" s="74">
        <v>0</v>
      </c>
      <c r="D2172" s="75">
        <v>87.183899999999994</v>
      </c>
      <c r="E2172" s="74">
        <f t="shared" si="33"/>
        <v>33.129881999999995</v>
      </c>
    </row>
    <row r="2173" spans="1:5" ht="14" x14ac:dyDescent="0.3">
      <c r="A2173" s="73">
        <v>43222.875125578707</v>
      </c>
      <c r="B2173" s="74">
        <v>0</v>
      </c>
      <c r="C2173" s="74">
        <v>0</v>
      </c>
      <c r="D2173" s="75">
        <v>87.241900000000001</v>
      </c>
      <c r="E2173" s="74">
        <f t="shared" si="33"/>
        <v>33.151921999999999</v>
      </c>
    </row>
    <row r="2174" spans="1:5" ht="14" x14ac:dyDescent="0.3">
      <c r="A2174" s="73">
        <v>43222.916792303244</v>
      </c>
      <c r="B2174" s="74">
        <v>0</v>
      </c>
      <c r="C2174" s="74">
        <v>0</v>
      </c>
      <c r="D2174" s="75">
        <v>87.173299999999998</v>
      </c>
      <c r="E2174" s="74">
        <f t="shared" si="33"/>
        <v>33.125853999999997</v>
      </c>
    </row>
    <row r="2175" spans="1:5" ht="14" x14ac:dyDescent="0.3">
      <c r="A2175" s="73">
        <v>43222.958459027781</v>
      </c>
      <c r="B2175" s="74">
        <v>0</v>
      </c>
      <c r="C2175" s="74">
        <v>0</v>
      </c>
      <c r="D2175" s="75">
        <v>87.255700000000004</v>
      </c>
      <c r="E2175" s="74">
        <f t="shared" si="33"/>
        <v>33.157166000000004</v>
      </c>
    </row>
    <row r="2176" spans="1:5" ht="14" x14ac:dyDescent="0.3">
      <c r="A2176" s="73">
        <v>43223.000125752318</v>
      </c>
      <c r="B2176" s="75">
        <v>86.549199999999999</v>
      </c>
      <c r="C2176" s="74">
        <v>0</v>
      </c>
      <c r="D2176" s="74">
        <v>0</v>
      </c>
      <c r="E2176" s="74">
        <f t="shared" si="33"/>
        <v>0</v>
      </c>
    </row>
    <row r="2177" spans="1:5" ht="14" x14ac:dyDescent="0.3">
      <c r="A2177" s="73">
        <v>43223.041792476855</v>
      </c>
      <c r="B2177" s="75">
        <v>86.720100000000002</v>
      </c>
      <c r="C2177" s="74">
        <v>0</v>
      </c>
      <c r="D2177" s="74">
        <v>0</v>
      </c>
      <c r="E2177" s="74">
        <f t="shared" si="33"/>
        <v>0</v>
      </c>
    </row>
    <row r="2178" spans="1:5" ht="14" x14ac:dyDescent="0.3">
      <c r="A2178" s="73">
        <v>43223.083459201385</v>
      </c>
      <c r="B2178" s="75">
        <v>86.509500000000003</v>
      </c>
      <c r="C2178" s="74">
        <v>0</v>
      </c>
      <c r="D2178" s="74">
        <v>0</v>
      </c>
      <c r="E2178" s="74">
        <f t="shared" si="33"/>
        <v>0</v>
      </c>
    </row>
    <row r="2179" spans="1:5" ht="14" x14ac:dyDescent="0.3">
      <c r="A2179" s="73">
        <v>43223.125125925922</v>
      </c>
      <c r="B2179" s="75">
        <v>86.457599999999999</v>
      </c>
      <c r="C2179" s="74">
        <v>0</v>
      </c>
      <c r="D2179" s="74">
        <v>0</v>
      </c>
      <c r="E2179" s="74">
        <f t="shared" ref="E2179:E2242" si="34">(D2179+C2179)*0.38</f>
        <v>0</v>
      </c>
    </row>
    <row r="2180" spans="1:5" ht="14" x14ac:dyDescent="0.3">
      <c r="A2180" s="73">
        <v>43223.16679265046</v>
      </c>
      <c r="B2180" s="75">
        <v>86.631600000000006</v>
      </c>
      <c r="C2180" s="74">
        <v>0</v>
      </c>
      <c r="D2180" s="74">
        <v>0</v>
      </c>
      <c r="E2180" s="74">
        <f t="shared" si="34"/>
        <v>0</v>
      </c>
    </row>
    <row r="2181" spans="1:5" ht="14" x14ac:dyDescent="0.3">
      <c r="A2181" s="73">
        <v>43223.208459374997</v>
      </c>
      <c r="B2181" s="75">
        <v>86.569000000000003</v>
      </c>
      <c r="C2181" s="74">
        <v>0</v>
      </c>
      <c r="D2181" s="74">
        <v>0</v>
      </c>
      <c r="E2181" s="74">
        <f t="shared" si="34"/>
        <v>0</v>
      </c>
    </row>
    <row r="2182" spans="1:5" ht="14" x14ac:dyDescent="0.3">
      <c r="A2182" s="73">
        <v>43223.250126099534</v>
      </c>
      <c r="B2182" s="75">
        <v>86.646799999999999</v>
      </c>
      <c r="C2182" s="74">
        <v>0</v>
      </c>
      <c r="D2182" s="74">
        <v>0</v>
      </c>
      <c r="E2182" s="74">
        <f t="shared" si="34"/>
        <v>0</v>
      </c>
    </row>
    <row r="2183" spans="1:5" ht="14" x14ac:dyDescent="0.3">
      <c r="A2183" s="73">
        <v>43223.291792824071</v>
      </c>
      <c r="B2183" s="75">
        <v>86.636099999999999</v>
      </c>
      <c r="C2183" s="74">
        <v>0</v>
      </c>
      <c r="D2183" s="74">
        <v>0</v>
      </c>
      <c r="E2183" s="74">
        <f t="shared" si="34"/>
        <v>0</v>
      </c>
    </row>
    <row r="2184" spans="1:5" ht="14" x14ac:dyDescent="0.3">
      <c r="A2184" s="73">
        <v>43223.333459548609</v>
      </c>
      <c r="B2184" s="75">
        <v>86.681899999999999</v>
      </c>
      <c r="C2184" s="74">
        <v>0</v>
      </c>
      <c r="D2184" s="74">
        <v>0</v>
      </c>
      <c r="E2184" s="74">
        <f t="shared" si="34"/>
        <v>0</v>
      </c>
    </row>
    <row r="2185" spans="1:5" ht="14" x14ac:dyDescent="0.3">
      <c r="A2185" s="73">
        <v>43223.375126273146</v>
      </c>
      <c r="B2185" s="75">
        <v>86.709400000000002</v>
      </c>
      <c r="C2185" s="74">
        <v>0</v>
      </c>
      <c r="D2185" s="74">
        <v>0</v>
      </c>
      <c r="E2185" s="74">
        <f t="shared" si="34"/>
        <v>0</v>
      </c>
    </row>
    <row r="2186" spans="1:5" ht="14" x14ac:dyDescent="0.3">
      <c r="A2186" s="73">
        <v>43223.416792997683</v>
      </c>
      <c r="B2186" s="75">
        <v>86.793300000000002</v>
      </c>
      <c r="C2186" s="74">
        <v>0</v>
      </c>
      <c r="D2186" s="74">
        <v>0</v>
      </c>
      <c r="E2186" s="74">
        <f t="shared" si="34"/>
        <v>0</v>
      </c>
    </row>
    <row r="2187" spans="1:5" ht="14" x14ac:dyDescent="0.3">
      <c r="A2187" s="73">
        <v>43223.45845972222</v>
      </c>
      <c r="B2187" s="75">
        <v>86.800899999999999</v>
      </c>
      <c r="C2187" s="74">
        <v>0</v>
      </c>
      <c r="D2187" s="74">
        <v>0</v>
      </c>
      <c r="E2187" s="74">
        <f t="shared" si="34"/>
        <v>0</v>
      </c>
    </row>
    <row r="2188" spans="1:5" ht="14" x14ac:dyDescent="0.3">
      <c r="A2188" s="73">
        <v>43223.500126446757</v>
      </c>
      <c r="B2188" s="75">
        <v>86.672799999999995</v>
      </c>
      <c r="C2188" s="74">
        <v>0</v>
      </c>
      <c r="D2188" s="74">
        <v>0</v>
      </c>
      <c r="E2188" s="74">
        <f t="shared" si="34"/>
        <v>0</v>
      </c>
    </row>
    <row r="2189" spans="1:5" ht="14" x14ac:dyDescent="0.3">
      <c r="A2189" s="73">
        <v>43223.541793171295</v>
      </c>
      <c r="B2189" s="75">
        <v>86.631600000000006</v>
      </c>
      <c r="C2189" s="74">
        <v>0</v>
      </c>
      <c r="D2189" s="74">
        <v>0</v>
      </c>
      <c r="E2189" s="74">
        <f t="shared" si="34"/>
        <v>0</v>
      </c>
    </row>
    <row r="2190" spans="1:5" ht="14" x14ac:dyDescent="0.3">
      <c r="A2190" s="73">
        <v>43223.583459895832</v>
      </c>
      <c r="B2190" s="75">
        <v>86.631600000000006</v>
      </c>
      <c r="C2190" s="74">
        <v>0</v>
      </c>
      <c r="D2190" s="74">
        <v>0</v>
      </c>
      <c r="E2190" s="74">
        <f t="shared" si="34"/>
        <v>0</v>
      </c>
    </row>
    <row r="2191" spans="1:5" ht="14" x14ac:dyDescent="0.3">
      <c r="A2191" s="73">
        <v>43223.625126620369</v>
      </c>
      <c r="B2191" s="75">
        <v>86.663600000000002</v>
      </c>
      <c r="C2191" s="74">
        <v>0</v>
      </c>
      <c r="D2191" s="74">
        <v>0</v>
      </c>
      <c r="E2191" s="74">
        <f t="shared" si="34"/>
        <v>0</v>
      </c>
    </row>
    <row r="2192" spans="1:5" ht="14" x14ac:dyDescent="0.3">
      <c r="A2192" s="73">
        <v>43223.666793344906</v>
      </c>
      <c r="B2192" s="75">
        <v>86.556799999999996</v>
      </c>
      <c r="C2192" s="74">
        <v>0</v>
      </c>
      <c r="D2192" s="74">
        <v>0</v>
      </c>
      <c r="E2192" s="74">
        <f t="shared" si="34"/>
        <v>0</v>
      </c>
    </row>
    <row r="2193" spans="1:5" ht="14" x14ac:dyDescent="0.3">
      <c r="A2193" s="73">
        <v>43223.708460069443</v>
      </c>
      <c r="B2193" s="75">
        <v>86.686499999999995</v>
      </c>
      <c r="C2193" s="74">
        <v>0</v>
      </c>
      <c r="D2193" s="74">
        <v>0</v>
      </c>
      <c r="E2193" s="74">
        <f t="shared" si="34"/>
        <v>0</v>
      </c>
    </row>
    <row r="2194" spans="1:5" ht="14" x14ac:dyDescent="0.3">
      <c r="A2194" s="73">
        <v>43223.750126793981</v>
      </c>
      <c r="B2194" s="75">
        <v>86.726200000000006</v>
      </c>
      <c r="C2194" s="74">
        <v>0</v>
      </c>
      <c r="D2194" s="74">
        <v>0</v>
      </c>
      <c r="E2194" s="74">
        <f t="shared" si="34"/>
        <v>0</v>
      </c>
    </row>
    <row r="2195" spans="1:5" ht="14" x14ac:dyDescent="0.3">
      <c r="A2195" s="73">
        <v>43223.791793518518</v>
      </c>
      <c r="B2195" s="75">
        <v>86.518699999999995</v>
      </c>
      <c r="C2195" s="74">
        <v>0</v>
      </c>
      <c r="D2195" s="74">
        <v>0</v>
      </c>
      <c r="E2195" s="74">
        <f t="shared" si="34"/>
        <v>0</v>
      </c>
    </row>
    <row r="2196" spans="1:5" ht="14" x14ac:dyDescent="0.3">
      <c r="A2196" s="73">
        <v>43223.833460243055</v>
      </c>
      <c r="B2196" s="75">
        <v>86.576599999999999</v>
      </c>
      <c r="C2196" s="74">
        <v>0</v>
      </c>
      <c r="D2196" s="74">
        <v>0</v>
      </c>
      <c r="E2196" s="74">
        <f t="shared" si="34"/>
        <v>0</v>
      </c>
    </row>
    <row r="2197" spans="1:5" ht="14" x14ac:dyDescent="0.3">
      <c r="A2197" s="73">
        <v>43223.875126967592</v>
      </c>
      <c r="B2197" s="75">
        <v>86.619399999999999</v>
      </c>
      <c r="C2197" s="74">
        <v>0</v>
      </c>
      <c r="D2197" s="74">
        <v>0</v>
      </c>
      <c r="E2197" s="74">
        <f t="shared" si="34"/>
        <v>0</v>
      </c>
    </row>
    <row r="2198" spans="1:5" ht="14" x14ac:dyDescent="0.3">
      <c r="A2198" s="73">
        <v>43223.916793692129</v>
      </c>
      <c r="B2198" s="75">
        <v>86.674300000000002</v>
      </c>
      <c r="C2198" s="74">
        <v>0</v>
      </c>
      <c r="D2198" s="74">
        <v>0</v>
      </c>
      <c r="E2198" s="74">
        <f t="shared" si="34"/>
        <v>0</v>
      </c>
    </row>
    <row r="2199" spans="1:5" ht="14" x14ac:dyDescent="0.3">
      <c r="A2199" s="73">
        <v>43223.958460416667</v>
      </c>
      <c r="B2199" s="75">
        <v>86.564400000000006</v>
      </c>
      <c r="C2199" s="74">
        <v>0</v>
      </c>
      <c r="D2199" s="74">
        <v>0</v>
      </c>
      <c r="E2199" s="74">
        <f t="shared" si="34"/>
        <v>0</v>
      </c>
    </row>
    <row r="2200" spans="1:5" ht="14" x14ac:dyDescent="0.3">
      <c r="A2200" s="73">
        <v>43224.000127141204</v>
      </c>
      <c r="B2200" s="75">
        <v>86.2226</v>
      </c>
      <c r="C2200" s="75">
        <v>86.688000000000002</v>
      </c>
      <c r="D2200" s="74">
        <v>0</v>
      </c>
      <c r="E2200" s="74">
        <f t="shared" si="34"/>
        <v>32.94144</v>
      </c>
    </row>
    <row r="2201" spans="1:5" ht="14" x14ac:dyDescent="0.3">
      <c r="A2201" s="73">
        <v>43224.041793865741</v>
      </c>
      <c r="B2201" s="75">
        <v>86.112799999999993</v>
      </c>
      <c r="C2201" s="75">
        <v>86.523200000000003</v>
      </c>
      <c r="D2201" s="74">
        <v>0</v>
      </c>
      <c r="E2201" s="74">
        <f t="shared" si="34"/>
        <v>32.878816</v>
      </c>
    </row>
    <row r="2202" spans="1:5" ht="14" x14ac:dyDescent="0.3">
      <c r="A2202" s="73">
        <v>43224.083460590278</v>
      </c>
      <c r="B2202" s="75">
        <v>86.2791</v>
      </c>
      <c r="C2202" s="75">
        <v>86.689599999999999</v>
      </c>
      <c r="D2202" s="74">
        <v>0</v>
      </c>
      <c r="E2202" s="74">
        <f t="shared" si="34"/>
        <v>32.942048</v>
      </c>
    </row>
    <row r="2203" spans="1:5" ht="14" x14ac:dyDescent="0.3">
      <c r="A2203" s="73">
        <v>43224.125127314815</v>
      </c>
      <c r="B2203" s="75">
        <v>86.001400000000004</v>
      </c>
      <c r="C2203" s="75">
        <v>86.448499999999996</v>
      </c>
      <c r="D2203" s="74">
        <v>0</v>
      </c>
      <c r="E2203" s="74">
        <f t="shared" si="34"/>
        <v>32.850429999999996</v>
      </c>
    </row>
    <row r="2204" spans="1:5" ht="14" x14ac:dyDescent="0.3">
      <c r="A2204" s="73">
        <v>43224.166794039353</v>
      </c>
      <c r="B2204" s="75">
        <v>86.053299999999993</v>
      </c>
      <c r="C2204" s="75">
        <v>86.434700000000007</v>
      </c>
      <c r="D2204" s="74">
        <v>0</v>
      </c>
      <c r="E2204" s="74">
        <f t="shared" si="34"/>
        <v>32.845186000000005</v>
      </c>
    </row>
    <row r="2205" spans="1:5" ht="14" x14ac:dyDescent="0.3">
      <c r="A2205" s="73">
        <v>43224.20846076389</v>
      </c>
      <c r="B2205" s="75">
        <v>86.225700000000003</v>
      </c>
      <c r="C2205" s="75">
        <v>86.611699999999999</v>
      </c>
      <c r="D2205" s="74">
        <v>0</v>
      </c>
      <c r="E2205" s="74">
        <f t="shared" si="34"/>
        <v>32.912446000000003</v>
      </c>
    </row>
    <row r="2206" spans="1:5" ht="14" x14ac:dyDescent="0.3">
      <c r="A2206" s="73">
        <v>43224.250127488427</v>
      </c>
      <c r="B2206" s="75">
        <v>86.433199999999999</v>
      </c>
      <c r="C2206" s="75">
        <v>86.935199999999995</v>
      </c>
      <c r="D2206" s="74">
        <v>0</v>
      </c>
      <c r="E2206" s="74">
        <f t="shared" si="34"/>
        <v>33.035375999999999</v>
      </c>
    </row>
    <row r="2207" spans="1:5" ht="14" x14ac:dyDescent="0.3">
      <c r="A2207" s="73">
        <v>43224.291794212964</v>
      </c>
      <c r="B2207" s="75">
        <v>86.587299999999999</v>
      </c>
      <c r="C2207" s="75">
        <v>87.061899999999994</v>
      </c>
      <c r="D2207" s="74">
        <v>0</v>
      </c>
      <c r="E2207" s="74">
        <f t="shared" si="34"/>
        <v>33.083521999999995</v>
      </c>
    </row>
    <row r="2208" spans="1:5" ht="14" x14ac:dyDescent="0.3">
      <c r="A2208" s="73">
        <v>43224.333460937502</v>
      </c>
      <c r="B2208" s="75">
        <v>86.369100000000003</v>
      </c>
      <c r="C2208" s="75">
        <v>86.781099999999995</v>
      </c>
      <c r="D2208" s="74">
        <v>0</v>
      </c>
      <c r="E2208" s="74">
        <f t="shared" si="34"/>
        <v>32.976818000000002</v>
      </c>
    </row>
    <row r="2209" spans="1:5" ht="14" x14ac:dyDescent="0.3">
      <c r="A2209" s="73">
        <v>43224.375127662039</v>
      </c>
      <c r="B2209" s="75">
        <v>86.334000000000003</v>
      </c>
      <c r="C2209" s="75">
        <v>86.739900000000006</v>
      </c>
      <c r="D2209" s="74">
        <v>0</v>
      </c>
      <c r="E2209" s="74">
        <f t="shared" si="34"/>
        <v>32.961162000000002</v>
      </c>
    </row>
    <row r="2210" spans="1:5" ht="14" x14ac:dyDescent="0.3">
      <c r="A2210" s="73">
        <v>43224.416794386576</v>
      </c>
      <c r="B2210" s="75">
        <v>86.512600000000006</v>
      </c>
      <c r="C2210" s="75">
        <v>86.861999999999995</v>
      </c>
      <c r="D2210" s="74">
        <v>0</v>
      </c>
      <c r="E2210" s="74">
        <f t="shared" si="34"/>
        <v>33.007559999999998</v>
      </c>
    </row>
    <row r="2211" spans="1:5" ht="14" x14ac:dyDescent="0.3">
      <c r="A2211" s="73">
        <v>43224.458461111113</v>
      </c>
      <c r="B2211" s="75">
        <v>86.500299999999996</v>
      </c>
      <c r="C2211" s="75">
        <v>86.930599999999998</v>
      </c>
      <c r="D2211" s="74">
        <v>0</v>
      </c>
      <c r="E2211" s="74">
        <f t="shared" si="34"/>
        <v>33.033628</v>
      </c>
    </row>
    <row r="2212" spans="1:5" ht="14" x14ac:dyDescent="0.3">
      <c r="A2212" s="73">
        <v>43224.50012783565</v>
      </c>
      <c r="B2212" s="75">
        <v>86.700199999999995</v>
      </c>
      <c r="C2212" s="75">
        <v>87.141199999999998</v>
      </c>
      <c r="D2212" s="74">
        <v>0</v>
      </c>
      <c r="E2212" s="74">
        <f t="shared" si="34"/>
        <v>33.113655999999999</v>
      </c>
    </row>
    <row r="2213" spans="1:5" ht="14" x14ac:dyDescent="0.3">
      <c r="A2213" s="73">
        <v>43224.541794560188</v>
      </c>
      <c r="B2213" s="75">
        <v>86.363</v>
      </c>
      <c r="C2213" s="75">
        <v>86.800899999999999</v>
      </c>
      <c r="D2213" s="74">
        <v>0</v>
      </c>
      <c r="E2213" s="74">
        <f t="shared" si="34"/>
        <v>32.984341999999998</v>
      </c>
    </row>
    <row r="2214" spans="1:5" ht="14" x14ac:dyDescent="0.3">
      <c r="A2214" s="73">
        <v>43224.583461284725</v>
      </c>
      <c r="B2214" s="75">
        <v>86.440799999999996</v>
      </c>
      <c r="C2214" s="75">
        <v>86.863500000000002</v>
      </c>
      <c r="D2214" s="74">
        <v>0</v>
      </c>
      <c r="E2214" s="74">
        <f t="shared" si="34"/>
        <v>33.008130000000001</v>
      </c>
    </row>
    <row r="2215" spans="1:5" ht="14" x14ac:dyDescent="0.3">
      <c r="A2215" s="73">
        <v>43224.625128009262</v>
      </c>
      <c r="B2215" s="75">
        <v>86.294300000000007</v>
      </c>
      <c r="C2215" s="75">
        <v>86.674300000000002</v>
      </c>
      <c r="D2215" s="74">
        <v>0</v>
      </c>
      <c r="E2215" s="74">
        <f t="shared" si="34"/>
        <v>32.936233999999999</v>
      </c>
    </row>
    <row r="2216" spans="1:5" ht="14" x14ac:dyDescent="0.3">
      <c r="A2216" s="73">
        <v>43224.666794733799</v>
      </c>
      <c r="B2216" s="75">
        <v>86.370599999999996</v>
      </c>
      <c r="C2216" s="75">
        <v>86.749099999999999</v>
      </c>
      <c r="D2216" s="74">
        <v>0</v>
      </c>
      <c r="E2216" s="74">
        <f t="shared" si="34"/>
        <v>32.964658</v>
      </c>
    </row>
    <row r="2217" spans="1:5" ht="14" x14ac:dyDescent="0.3">
      <c r="A2217" s="73">
        <v>43224.708461458336</v>
      </c>
      <c r="B2217" s="75">
        <v>86.288200000000003</v>
      </c>
      <c r="C2217" s="75">
        <v>86.744500000000002</v>
      </c>
      <c r="D2217" s="74">
        <v>0</v>
      </c>
      <c r="E2217" s="74">
        <f t="shared" si="34"/>
        <v>32.962910000000001</v>
      </c>
    </row>
    <row r="2218" spans="1:5" ht="14" x14ac:dyDescent="0.3">
      <c r="A2218" s="73">
        <v>43224.750128182874</v>
      </c>
      <c r="B2218" s="75">
        <v>86.1875</v>
      </c>
      <c r="C2218" s="75">
        <v>86.666700000000006</v>
      </c>
      <c r="D2218" s="74">
        <v>0</v>
      </c>
      <c r="E2218" s="74">
        <f t="shared" si="34"/>
        <v>32.933346</v>
      </c>
    </row>
    <row r="2219" spans="1:5" ht="14" x14ac:dyDescent="0.3">
      <c r="A2219" s="73">
        <v>43224.791794907411</v>
      </c>
      <c r="B2219" s="75">
        <v>86.099000000000004</v>
      </c>
      <c r="C2219" s="75">
        <v>86.543099999999995</v>
      </c>
      <c r="D2219" s="74">
        <v>0</v>
      </c>
      <c r="E2219" s="74">
        <f t="shared" si="34"/>
        <v>32.886378000000001</v>
      </c>
    </row>
    <row r="2220" spans="1:5" ht="14" x14ac:dyDescent="0.3">
      <c r="A2220" s="73">
        <v>43224.833461631948</v>
      </c>
      <c r="B2220" s="75">
        <v>86.199700000000007</v>
      </c>
      <c r="C2220" s="75">
        <v>86.518699999999995</v>
      </c>
      <c r="D2220" s="74">
        <v>0</v>
      </c>
      <c r="E2220" s="74">
        <f t="shared" si="34"/>
        <v>32.877105999999998</v>
      </c>
    </row>
    <row r="2221" spans="1:5" ht="14" x14ac:dyDescent="0.3">
      <c r="A2221" s="73">
        <v>43224.875128356478</v>
      </c>
      <c r="B2221" s="75">
        <v>86.3767</v>
      </c>
      <c r="C2221" s="75">
        <v>86.724699999999999</v>
      </c>
      <c r="D2221" s="74">
        <v>0</v>
      </c>
      <c r="E2221" s="74">
        <f t="shared" si="34"/>
        <v>32.955385999999997</v>
      </c>
    </row>
    <row r="2222" spans="1:5" ht="14" x14ac:dyDescent="0.3">
      <c r="A2222" s="73">
        <v>43224.916795081015</v>
      </c>
      <c r="B2222" s="75">
        <v>86.369100000000003</v>
      </c>
      <c r="C2222" s="75">
        <v>86.765900000000002</v>
      </c>
      <c r="D2222" s="74">
        <v>0</v>
      </c>
      <c r="E2222" s="74">
        <f t="shared" si="34"/>
        <v>32.971042000000004</v>
      </c>
    </row>
    <row r="2223" spans="1:5" ht="14" x14ac:dyDescent="0.3">
      <c r="A2223" s="73">
        <v>43224.958461805552</v>
      </c>
      <c r="B2223" s="75">
        <v>86.401200000000003</v>
      </c>
      <c r="C2223" s="75">
        <v>86.791799999999995</v>
      </c>
      <c r="D2223" s="74">
        <v>0</v>
      </c>
      <c r="E2223" s="74">
        <f t="shared" si="34"/>
        <v>32.980883999999996</v>
      </c>
    </row>
    <row r="2224" spans="1:5" ht="14" x14ac:dyDescent="0.3">
      <c r="A2224" s="73">
        <v>43225.00012853009</v>
      </c>
      <c r="B2224" s="75">
        <v>86.012100000000004</v>
      </c>
      <c r="C2224" s="74">
        <v>0</v>
      </c>
      <c r="D2224" s="75">
        <v>86.550700000000006</v>
      </c>
      <c r="E2224" s="74">
        <f t="shared" si="34"/>
        <v>32.889265999999999</v>
      </c>
    </row>
    <row r="2225" spans="1:5" ht="14" x14ac:dyDescent="0.3">
      <c r="A2225" s="73">
        <v>43225.041795254627</v>
      </c>
      <c r="B2225" s="75">
        <v>85.918999999999997</v>
      </c>
      <c r="C2225" s="74">
        <v>0</v>
      </c>
      <c r="D2225" s="75">
        <v>86.532399999999996</v>
      </c>
      <c r="E2225" s="74">
        <f t="shared" si="34"/>
        <v>32.882311999999999</v>
      </c>
    </row>
    <row r="2226" spans="1:5" ht="14" x14ac:dyDescent="0.3">
      <c r="A2226" s="73">
        <v>43225.083461979164</v>
      </c>
      <c r="B2226" s="75">
        <v>86.053299999999993</v>
      </c>
      <c r="C2226" s="74">
        <v>0</v>
      </c>
      <c r="D2226" s="75">
        <v>86.645300000000006</v>
      </c>
      <c r="E2226" s="74">
        <f t="shared" si="34"/>
        <v>32.925214000000004</v>
      </c>
    </row>
    <row r="2227" spans="1:5" ht="14" x14ac:dyDescent="0.3">
      <c r="A2227" s="73">
        <v>43225.125128703701</v>
      </c>
      <c r="B2227" s="75">
        <v>86.167699999999996</v>
      </c>
      <c r="C2227" s="74">
        <v>0</v>
      </c>
      <c r="D2227" s="75">
        <v>86.700199999999995</v>
      </c>
      <c r="E2227" s="74">
        <f t="shared" si="34"/>
        <v>32.946075999999998</v>
      </c>
    </row>
    <row r="2228" spans="1:5" ht="14" x14ac:dyDescent="0.3">
      <c r="A2228" s="73">
        <v>43225.166795428238</v>
      </c>
      <c r="B2228" s="75">
        <v>86.308099999999996</v>
      </c>
      <c r="C2228" s="74">
        <v>0</v>
      </c>
      <c r="D2228" s="75">
        <v>86.851299999999995</v>
      </c>
      <c r="E2228" s="74">
        <f t="shared" si="34"/>
        <v>33.003493999999996</v>
      </c>
    </row>
    <row r="2229" spans="1:5" ht="14" x14ac:dyDescent="0.3">
      <c r="A2229" s="73">
        <v>43225.208462152776</v>
      </c>
      <c r="B2229" s="75">
        <v>86.256200000000007</v>
      </c>
      <c r="C2229" s="74">
        <v>0</v>
      </c>
      <c r="D2229" s="75">
        <v>86.860500000000002</v>
      </c>
      <c r="E2229" s="74">
        <f t="shared" si="34"/>
        <v>33.006990000000002</v>
      </c>
    </row>
    <row r="2230" spans="1:5" ht="14" x14ac:dyDescent="0.3">
      <c r="A2230" s="73">
        <v>43225.250128877313</v>
      </c>
      <c r="B2230" s="75">
        <v>86.123400000000004</v>
      </c>
      <c r="C2230" s="74">
        <v>0</v>
      </c>
      <c r="D2230" s="75">
        <v>86.668199999999999</v>
      </c>
      <c r="E2230" s="74">
        <f t="shared" si="34"/>
        <v>32.933915999999996</v>
      </c>
    </row>
    <row r="2231" spans="1:5" ht="14" x14ac:dyDescent="0.3">
      <c r="A2231" s="73">
        <v>43225.29179560185</v>
      </c>
      <c r="B2231" s="75">
        <v>86.190600000000003</v>
      </c>
      <c r="C2231" s="74">
        <v>0</v>
      </c>
      <c r="D2231" s="75">
        <v>86.724699999999999</v>
      </c>
      <c r="E2231" s="74">
        <f t="shared" si="34"/>
        <v>32.955385999999997</v>
      </c>
    </row>
    <row r="2232" spans="1:5" ht="14" x14ac:dyDescent="0.3">
      <c r="A2232" s="73">
        <v>43225.333462326387</v>
      </c>
      <c r="B2232" s="75">
        <v>86.36</v>
      </c>
      <c r="C2232" s="74">
        <v>0</v>
      </c>
      <c r="D2232" s="75">
        <v>86.951999999999998</v>
      </c>
      <c r="E2232" s="74">
        <f t="shared" si="34"/>
        <v>33.041759999999996</v>
      </c>
    </row>
    <row r="2233" spans="1:5" ht="14" x14ac:dyDescent="0.3">
      <c r="A2233" s="73">
        <v>43225.375129050924</v>
      </c>
      <c r="B2233" s="75">
        <v>86.491200000000006</v>
      </c>
      <c r="C2233" s="74">
        <v>0</v>
      </c>
      <c r="D2233" s="75">
        <v>87.058800000000005</v>
      </c>
      <c r="E2233" s="74">
        <f t="shared" si="34"/>
        <v>33.082343999999999</v>
      </c>
    </row>
    <row r="2234" spans="1:5" ht="14" x14ac:dyDescent="0.3">
      <c r="A2234" s="73">
        <v>43225.416795775462</v>
      </c>
      <c r="B2234" s="75">
        <v>86.1982</v>
      </c>
      <c r="C2234" s="74">
        <v>0</v>
      </c>
      <c r="D2234" s="75">
        <v>86.639200000000002</v>
      </c>
      <c r="E2234" s="74">
        <f t="shared" si="34"/>
        <v>32.922896000000001</v>
      </c>
    </row>
    <row r="2235" spans="1:5" ht="14" x14ac:dyDescent="0.3">
      <c r="A2235" s="73">
        <v>43225.458462499999</v>
      </c>
      <c r="B2235" s="75">
        <v>86.170699999999997</v>
      </c>
      <c r="C2235" s="74">
        <v>0</v>
      </c>
      <c r="D2235" s="75">
        <v>86.884900000000002</v>
      </c>
      <c r="E2235" s="74">
        <f t="shared" si="34"/>
        <v>33.016261999999998</v>
      </c>
    </row>
    <row r="2236" spans="1:5" ht="14" x14ac:dyDescent="0.3">
      <c r="A2236" s="73">
        <v>43225.500129224536</v>
      </c>
      <c r="B2236" s="75">
        <v>86.501900000000006</v>
      </c>
      <c r="C2236" s="74">
        <v>0</v>
      </c>
      <c r="D2236" s="75">
        <v>87.150400000000005</v>
      </c>
      <c r="E2236" s="74">
        <f t="shared" si="34"/>
        <v>33.117152000000004</v>
      </c>
    </row>
    <row r="2237" spans="1:5" ht="14" x14ac:dyDescent="0.3">
      <c r="A2237" s="73">
        <v>43225.541795949073</v>
      </c>
      <c r="B2237" s="75">
        <v>86.614800000000002</v>
      </c>
      <c r="C2237" s="74">
        <v>0</v>
      </c>
      <c r="D2237" s="75">
        <v>87.316699999999997</v>
      </c>
      <c r="E2237" s="74">
        <f t="shared" si="34"/>
        <v>33.180346</v>
      </c>
    </row>
    <row r="2238" spans="1:5" ht="14" x14ac:dyDescent="0.3">
      <c r="A2238" s="73">
        <v>43225.58346267361</v>
      </c>
      <c r="B2238" s="75">
        <v>86.443899999999999</v>
      </c>
      <c r="C2238" s="74">
        <v>0</v>
      </c>
      <c r="D2238" s="75">
        <v>87.083200000000005</v>
      </c>
      <c r="E2238" s="74">
        <f t="shared" si="34"/>
        <v>33.091616000000002</v>
      </c>
    </row>
    <row r="2239" spans="1:5" ht="14" x14ac:dyDescent="0.3">
      <c r="A2239" s="73">
        <v>43225.625129398148</v>
      </c>
      <c r="B2239" s="75">
        <v>86.552199999999999</v>
      </c>
      <c r="C2239" s="74">
        <v>0</v>
      </c>
      <c r="D2239" s="75">
        <v>87.293800000000005</v>
      </c>
      <c r="E2239" s="74">
        <f t="shared" si="34"/>
        <v>33.171644000000001</v>
      </c>
    </row>
    <row r="2240" spans="1:5" ht="14" x14ac:dyDescent="0.3">
      <c r="A2240" s="73">
        <v>43225.666796122685</v>
      </c>
      <c r="B2240" s="75">
        <v>86.564400000000006</v>
      </c>
      <c r="C2240" s="74">
        <v>0</v>
      </c>
      <c r="D2240" s="75">
        <v>87.357900000000001</v>
      </c>
      <c r="E2240" s="74">
        <f t="shared" si="34"/>
        <v>33.196002</v>
      </c>
    </row>
    <row r="2241" spans="1:5" ht="14" x14ac:dyDescent="0.3">
      <c r="A2241" s="73">
        <v>43225.708462847222</v>
      </c>
      <c r="B2241" s="75">
        <v>86.744500000000002</v>
      </c>
      <c r="C2241" s="74">
        <v>0</v>
      </c>
      <c r="D2241" s="75">
        <v>87.57</v>
      </c>
      <c r="E2241" s="74">
        <f t="shared" si="34"/>
        <v>33.276599999999995</v>
      </c>
    </row>
    <row r="2242" spans="1:5" ht="14" x14ac:dyDescent="0.3">
      <c r="A2242" s="73">
        <v>43225.750129571759</v>
      </c>
      <c r="B2242" s="75">
        <v>86.466800000000006</v>
      </c>
      <c r="C2242" s="74">
        <v>0</v>
      </c>
      <c r="D2242" s="75">
        <v>87.301400000000001</v>
      </c>
      <c r="E2242" s="74">
        <f t="shared" si="34"/>
        <v>33.174531999999999</v>
      </c>
    </row>
    <row r="2243" spans="1:5" ht="14" x14ac:dyDescent="0.3">
      <c r="A2243" s="73">
        <v>43225.791796296297</v>
      </c>
      <c r="B2243" s="75">
        <v>86.366100000000003</v>
      </c>
      <c r="C2243" s="74">
        <v>0</v>
      </c>
      <c r="D2243" s="75">
        <v>87.095399999999998</v>
      </c>
      <c r="E2243" s="74">
        <f t="shared" ref="E2243:E2306" si="35">(D2243+C2243)*0.38</f>
        <v>33.096252</v>
      </c>
    </row>
    <row r="2244" spans="1:5" ht="14" x14ac:dyDescent="0.3">
      <c r="A2244" s="73">
        <v>43225.833463020834</v>
      </c>
      <c r="B2244" s="75">
        <v>86.1173</v>
      </c>
      <c r="C2244" s="74">
        <v>0</v>
      </c>
      <c r="D2244" s="75">
        <v>86.891000000000005</v>
      </c>
      <c r="E2244" s="74">
        <f t="shared" si="35"/>
        <v>33.01858</v>
      </c>
    </row>
    <row r="2245" spans="1:5" ht="14" x14ac:dyDescent="0.3">
      <c r="A2245" s="73">
        <v>43225.875129745371</v>
      </c>
      <c r="B2245" s="75">
        <v>86.155500000000004</v>
      </c>
      <c r="C2245" s="74">
        <v>0</v>
      </c>
      <c r="D2245" s="75">
        <v>86.924499999999995</v>
      </c>
      <c r="E2245" s="74">
        <f t="shared" si="35"/>
        <v>33.031309999999998</v>
      </c>
    </row>
    <row r="2246" spans="1:5" ht="14" x14ac:dyDescent="0.3">
      <c r="A2246" s="73">
        <v>43225.916796469908</v>
      </c>
      <c r="B2246" s="75">
        <v>86.221100000000007</v>
      </c>
      <c r="C2246" s="74">
        <v>0</v>
      </c>
      <c r="D2246" s="75">
        <v>87.005399999999995</v>
      </c>
      <c r="E2246" s="74">
        <f t="shared" si="35"/>
        <v>33.062052000000001</v>
      </c>
    </row>
    <row r="2247" spans="1:5" ht="14" x14ac:dyDescent="0.3">
      <c r="A2247" s="73">
        <v>43225.958463194445</v>
      </c>
      <c r="B2247" s="75">
        <v>86.2226</v>
      </c>
      <c r="C2247" s="74">
        <v>0</v>
      </c>
      <c r="D2247" s="75">
        <v>87.078699999999998</v>
      </c>
      <c r="E2247" s="74">
        <f t="shared" si="35"/>
        <v>33.089905999999999</v>
      </c>
    </row>
    <row r="2248" spans="1:5" ht="14" x14ac:dyDescent="0.3">
      <c r="A2248" s="73">
        <v>43226.000129918983</v>
      </c>
      <c r="B2248" s="75">
        <v>86.236400000000003</v>
      </c>
      <c r="C2248" s="75">
        <v>86.799400000000006</v>
      </c>
      <c r="D2248" s="74">
        <v>0</v>
      </c>
      <c r="E2248" s="74">
        <f t="shared" si="35"/>
        <v>32.983772000000002</v>
      </c>
    </row>
    <row r="2249" spans="1:5" ht="14" x14ac:dyDescent="0.3">
      <c r="A2249" s="73">
        <v>43226.04179664352</v>
      </c>
      <c r="B2249" s="75">
        <v>86.318799999999996</v>
      </c>
      <c r="C2249" s="75">
        <v>86.951999999999998</v>
      </c>
      <c r="D2249" s="74">
        <v>0</v>
      </c>
      <c r="E2249" s="74">
        <f t="shared" si="35"/>
        <v>33.041759999999996</v>
      </c>
    </row>
    <row r="2250" spans="1:5" ht="14" x14ac:dyDescent="0.3">
      <c r="A2250" s="73">
        <v>43226.083463368057</v>
      </c>
      <c r="B2250" s="75">
        <v>86.2119</v>
      </c>
      <c r="C2250" s="75">
        <v>86.817700000000002</v>
      </c>
      <c r="D2250" s="74">
        <v>0</v>
      </c>
      <c r="E2250" s="74">
        <f t="shared" si="35"/>
        <v>32.990726000000002</v>
      </c>
    </row>
    <row r="2251" spans="1:5" ht="14" x14ac:dyDescent="0.3">
      <c r="A2251" s="73">
        <v>43226.125130092594</v>
      </c>
      <c r="B2251" s="75">
        <v>86.1845</v>
      </c>
      <c r="C2251" s="75">
        <v>86.785700000000006</v>
      </c>
      <c r="D2251" s="74">
        <v>0</v>
      </c>
      <c r="E2251" s="74">
        <f t="shared" si="35"/>
        <v>32.978566000000001</v>
      </c>
    </row>
    <row r="2252" spans="1:5" ht="14" x14ac:dyDescent="0.3">
      <c r="A2252" s="73">
        <v>43226.166796817131</v>
      </c>
      <c r="B2252" s="75">
        <v>86.245500000000007</v>
      </c>
      <c r="C2252" s="75">
        <v>86.832999999999998</v>
      </c>
      <c r="D2252" s="74">
        <v>0</v>
      </c>
      <c r="E2252" s="74">
        <f t="shared" si="35"/>
        <v>32.996540000000003</v>
      </c>
    </row>
    <row r="2253" spans="1:5" ht="14" x14ac:dyDescent="0.3">
      <c r="A2253" s="73">
        <v>43226.208463541669</v>
      </c>
      <c r="B2253" s="75">
        <v>86.2333</v>
      </c>
      <c r="C2253" s="75">
        <v>86.832999999999998</v>
      </c>
      <c r="D2253" s="74">
        <v>0</v>
      </c>
      <c r="E2253" s="74">
        <f t="shared" si="35"/>
        <v>32.996540000000003</v>
      </c>
    </row>
    <row r="2254" spans="1:5" ht="14" x14ac:dyDescent="0.3">
      <c r="A2254" s="73">
        <v>43226.250130266206</v>
      </c>
      <c r="B2254" s="75">
        <v>86.277600000000007</v>
      </c>
      <c r="C2254" s="75">
        <v>86.852800000000002</v>
      </c>
      <c r="D2254" s="74">
        <v>0</v>
      </c>
      <c r="E2254" s="74">
        <f t="shared" si="35"/>
        <v>33.004064</v>
      </c>
    </row>
    <row r="2255" spans="1:5" ht="14" x14ac:dyDescent="0.3">
      <c r="A2255" s="73">
        <v>43226.291796990743</v>
      </c>
      <c r="B2255" s="75">
        <v>86.286699999999996</v>
      </c>
      <c r="C2255" s="75">
        <v>86.845200000000006</v>
      </c>
      <c r="D2255" s="74">
        <v>0</v>
      </c>
      <c r="E2255" s="74">
        <f t="shared" si="35"/>
        <v>33.001176000000001</v>
      </c>
    </row>
    <row r="2256" spans="1:5" ht="14" x14ac:dyDescent="0.3">
      <c r="A2256" s="73">
        <v>43226.33346371528</v>
      </c>
      <c r="B2256" s="75">
        <v>86.298900000000003</v>
      </c>
      <c r="C2256" s="75">
        <v>86.903199999999998</v>
      </c>
      <c r="D2256" s="74">
        <v>0</v>
      </c>
      <c r="E2256" s="74">
        <f t="shared" si="35"/>
        <v>33.023215999999998</v>
      </c>
    </row>
    <row r="2257" spans="1:5" ht="14" x14ac:dyDescent="0.3">
      <c r="A2257" s="73">
        <v>43226.375130439817</v>
      </c>
      <c r="B2257" s="75">
        <v>86.286699999999996</v>
      </c>
      <c r="C2257" s="75">
        <v>86.816199999999995</v>
      </c>
      <c r="D2257" s="74">
        <v>0</v>
      </c>
      <c r="E2257" s="74">
        <f t="shared" si="35"/>
        <v>32.990155999999999</v>
      </c>
    </row>
    <row r="2258" spans="1:5" ht="14" x14ac:dyDescent="0.3">
      <c r="A2258" s="73">
        <v>43226.416797164355</v>
      </c>
      <c r="B2258" s="75">
        <v>86.288200000000003</v>
      </c>
      <c r="C2258" s="75">
        <v>86.852800000000002</v>
      </c>
      <c r="D2258" s="74">
        <v>0</v>
      </c>
      <c r="E2258" s="74">
        <f t="shared" si="35"/>
        <v>33.004064</v>
      </c>
    </row>
    <row r="2259" spans="1:5" ht="14" x14ac:dyDescent="0.3">
      <c r="A2259" s="73">
        <v>43226.458463888892</v>
      </c>
      <c r="B2259" s="75">
        <v>86.1845</v>
      </c>
      <c r="C2259" s="75">
        <v>86.742999999999995</v>
      </c>
      <c r="D2259" s="74">
        <v>0</v>
      </c>
      <c r="E2259" s="74">
        <f t="shared" si="35"/>
        <v>32.962339999999998</v>
      </c>
    </row>
    <row r="2260" spans="1:5" ht="14" x14ac:dyDescent="0.3">
      <c r="A2260" s="73">
        <v>43226.500130613429</v>
      </c>
      <c r="B2260" s="75">
        <v>86.141800000000003</v>
      </c>
      <c r="C2260" s="75">
        <v>86.713999999999999</v>
      </c>
      <c r="D2260" s="74">
        <v>0</v>
      </c>
      <c r="E2260" s="74">
        <f t="shared" si="35"/>
        <v>32.951320000000003</v>
      </c>
    </row>
    <row r="2261" spans="1:5" ht="14" x14ac:dyDescent="0.3">
      <c r="A2261" s="73">
        <v>43226.541797337966</v>
      </c>
      <c r="B2261" s="75">
        <v>86.147900000000007</v>
      </c>
      <c r="C2261" s="75">
        <v>86.765900000000002</v>
      </c>
      <c r="D2261" s="74">
        <v>0</v>
      </c>
      <c r="E2261" s="74">
        <f t="shared" si="35"/>
        <v>32.971042000000004</v>
      </c>
    </row>
    <row r="2262" spans="1:5" ht="14" x14ac:dyDescent="0.3">
      <c r="A2262" s="73">
        <v>43226.583464062503</v>
      </c>
      <c r="B2262" s="75">
        <v>86.111199999999997</v>
      </c>
      <c r="C2262" s="75">
        <v>86.701800000000006</v>
      </c>
      <c r="D2262" s="74">
        <v>0</v>
      </c>
      <c r="E2262" s="74">
        <f t="shared" si="35"/>
        <v>32.946684000000005</v>
      </c>
    </row>
    <row r="2263" spans="1:5" ht="14" x14ac:dyDescent="0.3">
      <c r="A2263" s="73">
        <v>43226.625130787033</v>
      </c>
      <c r="B2263" s="75">
        <v>86.245500000000007</v>
      </c>
      <c r="C2263" s="75">
        <v>86.848200000000006</v>
      </c>
      <c r="D2263" s="74">
        <v>0</v>
      </c>
      <c r="E2263" s="74">
        <f t="shared" si="35"/>
        <v>33.002316</v>
      </c>
    </row>
    <row r="2264" spans="1:5" ht="14" x14ac:dyDescent="0.3">
      <c r="A2264" s="73">
        <v>43226.666797511571</v>
      </c>
      <c r="B2264" s="75">
        <v>86.344700000000003</v>
      </c>
      <c r="C2264" s="75">
        <v>86.939800000000005</v>
      </c>
      <c r="D2264" s="74">
        <v>0</v>
      </c>
      <c r="E2264" s="74">
        <f t="shared" si="35"/>
        <v>33.037124000000006</v>
      </c>
    </row>
    <row r="2265" spans="1:5" ht="14" x14ac:dyDescent="0.3">
      <c r="A2265" s="73">
        <v>43226.708464236108</v>
      </c>
      <c r="B2265" s="75">
        <v>86.480500000000006</v>
      </c>
      <c r="C2265" s="75">
        <v>86.985600000000005</v>
      </c>
      <c r="D2265" s="74">
        <v>0</v>
      </c>
      <c r="E2265" s="74">
        <f t="shared" si="35"/>
        <v>33.054528000000005</v>
      </c>
    </row>
    <row r="2266" spans="1:5" ht="14" x14ac:dyDescent="0.3">
      <c r="A2266" s="73">
        <v>43226.750130960645</v>
      </c>
      <c r="B2266" s="75">
        <v>86.433199999999999</v>
      </c>
      <c r="C2266" s="75">
        <v>86.92</v>
      </c>
      <c r="D2266" s="74">
        <v>0</v>
      </c>
      <c r="E2266" s="74">
        <f t="shared" si="35"/>
        <v>33.029600000000002</v>
      </c>
    </row>
    <row r="2267" spans="1:5" ht="14" x14ac:dyDescent="0.3">
      <c r="A2267" s="73">
        <v>43226.791797685182</v>
      </c>
      <c r="B2267" s="75">
        <v>85.679400000000001</v>
      </c>
      <c r="C2267" s="75">
        <v>85.926599999999993</v>
      </c>
      <c r="D2267" s="74">
        <v>0</v>
      </c>
      <c r="E2267" s="74">
        <f t="shared" si="35"/>
        <v>32.652107999999998</v>
      </c>
    </row>
    <row r="2268" spans="1:5" ht="14" x14ac:dyDescent="0.3">
      <c r="A2268" s="73">
        <v>43226.833464409719</v>
      </c>
      <c r="B2268" s="75">
        <v>86.329400000000007</v>
      </c>
      <c r="C2268" s="75">
        <v>86.588800000000006</v>
      </c>
      <c r="D2268" s="74">
        <v>0</v>
      </c>
      <c r="E2268" s="74">
        <f t="shared" si="35"/>
        <v>32.903744000000003</v>
      </c>
    </row>
    <row r="2269" spans="1:5" ht="14" x14ac:dyDescent="0.3">
      <c r="A2269" s="73">
        <v>43226.875131134257</v>
      </c>
      <c r="B2269" s="75">
        <v>86.356899999999996</v>
      </c>
      <c r="C2269" s="75">
        <v>86.672799999999995</v>
      </c>
      <c r="D2269" s="74">
        <v>0</v>
      </c>
      <c r="E2269" s="74">
        <f t="shared" si="35"/>
        <v>32.935663999999996</v>
      </c>
    </row>
    <row r="2270" spans="1:5" ht="14" x14ac:dyDescent="0.3">
      <c r="A2270" s="73">
        <v>43226.916797858794</v>
      </c>
      <c r="B2270" s="75">
        <v>86.488100000000003</v>
      </c>
      <c r="C2270" s="75">
        <v>86.808599999999998</v>
      </c>
      <c r="D2270" s="74">
        <v>0</v>
      </c>
      <c r="E2270" s="74">
        <f t="shared" si="35"/>
        <v>32.987268</v>
      </c>
    </row>
    <row r="2271" spans="1:5" ht="14" x14ac:dyDescent="0.3">
      <c r="A2271" s="73">
        <v>43226.958464583331</v>
      </c>
      <c r="B2271" s="75">
        <v>86.433199999999999</v>
      </c>
      <c r="C2271" s="75">
        <v>86.735299999999995</v>
      </c>
      <c r="D2271" s="74">
        <v>0</v>
      </c>
      <c r="E2271" s="74">
        <f t="shared" si="35"/>
        <v>32.959413999999995</v>
      </c>
    </row>
    <row r="2272" spans="1:5" ht="14" x14ac:dyDescent="0.3">
      <c r="A2272" s="73">
        <v>43227.000131307868</v>
      </c>
      <c r="B2272" s="75">
        <v>86.408799999999999</v>
      </c>
      <c r="C2272" s="75">
        <v>86.700199999999995</v>
      </c>
      <c r="D2272" s="75">
        <v>86.935199999999995</v>
      </c>
      <c r="E2272" s="74">
        <f t="shared" si="35"/>
        <v>65.981452000000004</v>
      </c>
    </row>
    <row r="2273" spans="1:5" ht="14" x14ac:dyDescent="0.3">
      <c r="A2273" s="73">
        <v>43227.041798032405</v>
      </c>
      <c r="B2273" s="75">
        <v>86.042599999999993</v>
      </c>
      <c r="C2273" s="75">
        <v>86.312700000000007</v>
      </c>
      <c r="D2273" s="75">
        <v>86.527799999999999</v>
      </c>
      <c r="E2273" s="74">
        <f t="shared" si="35"/>
        <v>65.679390000000012</v>
      </c>
    </row>
    <row r="2274" spans="1:5" ht="14" x14ac:dyDescent="0.3">
      <c r="A2274" s="73">
        <v>43227.083464756943</v>
      </c>
      <c r="B2274" s="75">
        <v>86.391999999999996</v>
      </c>
      <c r="C2274" s="75">
        <v>86.639200000000002</v>
      </c>
      <c r="D2274" s="75">
        <v>86.842100000000002</v>
      </c>
      <c r="E2274" s="74">
        <f t="shared" si="35"/>
        <v>65.922893999999999</v>
      </c>
    </row>
    <row r="2275" spans="1:5" ht="14" x14ac:dyDescent="0.3">
      <c r="A2275" s="73">
        <v>43227.12513148148</v>
      </c>
      <c r="B2275" s="75">
        <v>86.277600000000007</v>
      </c>
      <c r="C2275" s="75">
        <v>86.576599999999999</v>
      </c>
      <c r="D2275" s="75">
        <v>86.753600000000006</v>
      </c>
      <c r="E2275" s="74">
        <f t="shared" si="35"/>
        <v>65.865476000000001</v>
      </c>
    </row>
    <row r="2276" spans="1:5" ht="14" x14ac:dyDescent="0.3">
      <c r="A2276" s="73">
        <v>43227.166798206017</v>
      </c>
      <c r="B2276" s="75">
        <v>86.503399999999999</v>
      </c>
      <c r="C2276" s="75">
        <v>86.884900000000002</v>
      </c>
      <c r="D2276" s="75">
        <v>87.028300000000002</v>
      </c>
      <c r="E2276" s="74">
        <f t="shared" si="35"/>
        <v>66.087016000000006</v>
      </c>
    </row>
    <row r="2277" spans="1:5" ht="14" x14ac:dyDescent="0.3">
      <c r="A2277" s="73">
        <v>43227.208464930554</v>
      </c>
      <c r="B2277" s="75">
        <v>86.366100000000003</v>
      </c>
      <c r="C2277" s="75">
        <v>86.772000000000006</v>
      </c>
      <c r="D2277" s="75">
        <v>87.005399999999995</v>
      </c>
      <c r="E2277" s="74">
        <f t="shared" si="35"/>
        <v>66.035411999999994</v>
      </c>
    </row>
    <row r="2278" spans="1:5" ht="14" x14ac:dyDescent="0.3">
      <c r="A2278" s="73">
        <v>43227.250131655092</v>
      </c>
      <c r="B2278" s="75">
        <v>86.2898</v>
      </c>
      <c r="C2278" s="75">
        <v>86.649900000000002</v>
      </c>
      <c r="D2278" s="75">
        <v>86.814700000000002</v>
      </c>
      <c r="E2278" s="74">
        <f t="shared" si="35"/>
        <v>65.916548000000006</v>
      </c>
    </row>
    <row r="2279" spans="1:5" ht="14" x14ac:dyDescent="0.3">
      <c r="A2279" s="73">
        <v>43227.291798379629</v>
      </c>
      <c r="B2279" s="75">
        <v>86.204300000000003</v>
      </c>
      <c r="C2279" s="75">
        <v>86.527799999999999</v>
      </c>
      <c r="D2279" s="75">
        <v>86.707899999999995</v>
      </c>
      <c r="E2279" s="74">
        <f t="shared" si="35"/>
        <v>65.829566</v>
      </c>
    </row>
    <row r="2280" spans="1:5" ht="14" x14ac:dyDescent="0.3">
      <c r="A2280" s="73">
        <v>43227.333465104166</v>
      </c>
      <c r="B2280" s="75">
        <v>86.335499999999996</v>
      </c>
      <c r="C2280" s="75">
        <v>86.546099999999996</v>
      </c>
      <c r="D2280" s="75">
        <v>86.802499999999995</v>
      </c>
      <c r="E2280" s="74">
        <f t="shared" si="35"/>
        <v>65.872467999999998</v>
      </c>
    </row>
    <row r="2281" spans="1:5" ht="14" x14ac:dyDescent="0.3">
      <c r="A2281" s="73">
        <v>43227.375131828703</v>
      </c>
      <c r="B2281" s="75">
        <v>86.379800000000003</v>
      </c>
      <c r="C2281" s="75">
        <v>86.726200000000006</v>
      </c>
      <c r="D2281" s="75">
        <v>86.871099999999998</v>
      </c>
      <c r="E2281" s="74">
        <f t="shared" si="35"/>
        <v>65.966974000000008</v>
      </c>
    </row>
    <row r="2282" spans="1:5" ht="14" x14ac:dyDescent="0.3">
      <c r="A2282" s="73">
        <v>43227.41679855324</v>
      </c>
      <c r="B2282" s="75">
        <v>86.227199999999996</v>
      </c>
      <c r="C2282" s="75">
        <v>86.515600000000006</v>
      </c>
      <c r="D2282" s="75">
        <v>86.713999999999999</v>
      </c>
      <c r="E2282" s="74">
        <f t="shared" si="35"/>
        <v>65.827247999999997</v>
      </c>
    </row>
    <row r="2283" spans="1:5" ht="14" x14ac:dyDescent="0.3">
      <c r="A2283" s="73">
        <v>43227.458465277778</v>
      </c>
      <c r="B2283" s="75">
        <v>86.2119</v>
      </c>
      <c r="C2283" s="75">
        <v>86.514099999999999</v>
      </c>
      <c r="D2283" s="75">
        <v>86.720100000000002</v>
      </c>
      <c r="E2283" s="74">
        <f t="shared" si="35"/>
        <v>65.828995999999989</v>
      </c>
    </row>
    <row r="2284" spans="1:5" ht="14" x14ac:dyDescent="0.3">
      <c r="A2284" s="73">
        <v>43227.500132002315</v>
      </c>
      <c r="B2284" s="75">
        <v>86.388999999999996</v>
      </c>
      <c r="C2284" s="75">
        <v>86.683499999999995</v>
      </c>
      <c r="D2284" s="75">
        <v>86.857399999999998</v>
      </c>
      <c r="E2284" s="74">
        <f t="shared" si="35"/>
        <v>65.945542000000003</v>
      </c>
    </row>
    <row r="2285" spans="1:5" ht="14" x14ac:dyDescent="0.3">
      <c r="A2285" s="73">
        <v>43227.541798726852</v>
      </c>
      <c r="B2285" s="75">
        <v>86.402699999999996</v>
      </c>
      <c r="C2285" s="75">
        <v>86.622399999999999</v>
      </c>
      <c r="D2285" s="75">
        <v>86.747500000000002</v>
      </c>
      <c r="E2285" s="74">
        <f t="shared" si="35"/>
        <v>65.880561999999998</v>
      </c>
    </row>
    <row r="2286" spans="1:5" ht="14" x14ac:dyDescent="0.3">
      <c r="A2286" s="73">
        <v>43227.583465451389</v>
      </c>
      <c r="B2286" s="75">
        <v>86.378299999999996</v>
      </c>
      <c r="C2286" s="75">
        <v>86.660600000000002</v>
      </c>
      <c r="D2286" s="75">
        <v>86.790300000000002</v>
      </c>
      <c r="E2286" s="74">
        <f t="shared" si="35"/>
        <v>65.911341999999991</v>
      </c>
    </row>
    <row r="2287" spans="1:5" ht="14" x14ac:dyDescent="0.3">
      <c r="A2287" s="73">
        <v>43227.625132175926</v>
      </c>
      <c r="B2287" s="75">
        <v>86.335499999999996</v>
      </c>
      <c r="C2287" s="75">
        <v>86.524799999999999</v>
      </c>
      <c r="D2287" s="75">
        <v>86.738399999999999</v>
      </c>
      <c r="E2287" s="74">
        <f t="shared" si="35"/>
        <v>65.840015999999991</v>
      </c>
    </row>
    <row r="2288" spans="1:5" ht="14" x14ac:dyDescent="0.3">
      <c r="A2288" s="73">
        <v>43227.666798900464</v>
      </c>
      <c r="B2288" s="75">
        <v>86.349299999999999</v>
      </c>
      <c r="C2288" s="75">
        <v>86.491200000000006</v>
      </c>
      <c r="D2288" s="75">
        <v>86.685000000000002</v>
      </c>
      <c r="E2288" s="74">
        <f t="shared" si="35"/>
        <v>65.806956</v>
      </c>
    </row>
    <row r="2289" spans="1:5" ht="14" x14ac:dyDescent="0.3">
      <c r="A2289" s="73">
        <v>43227.708465625001</v>
      </c>
      <c r="B2289" s="75">
        <v>86.244</v>
      </c>
      <c r="C2289" s="75">
        <v>86.468299999999999</v>
      </c>
      <c r="D2289" s="75">
        <v>86.674300000000002</v>
      </c>
      <c r="E2289" s="74">
        <f t="shared" si="35"/>
        <v>65.794188000000005</v>
      </c>
    </row>
    <row r="2290" spans="1:5" ht="14" x14ac:dyDescent="0.3">
      <c r="A2290" s="73">
        <v>43227.750132349538</v>
      </c>
      <c r="B2290" s="75">
        <v>86.3142</v>
      </c>
      <c r="C2290" s="75">
        <v>86.437799999999996</v>
      </c>
      <c r="D2290" s="75">
        <v>86.593400000000003</v>
      </c>
      <c r="E2290" s="74">
        <f t="shared" si="35"/>
        <v>65.751856000000004</v>
      </c>
    </row>
    <row r="2291" spans="1:5" ht="14" x14ac:dyDescent="0.3">
      <c r="A2291" s="73">
        <v>43227.791799074075</v>
      </c>
      <c r="B2291" s="75">
        <v>86.2089</v>
      </c>
      <c r="C2291" s="75">
        <v>86.350800000000007</v>
      </c>
      <c r="D2291" s="75">
        <v>86.558300000000003</v>
      </c>
      <c r="E2291" s="74">
        <f t="shared" si="35"/>
        <v>65.705458000000007</v>
      </c>
    </row>
    <row r="2292" spans="1:5" ht="14" x14ac:dyDescent="0.3">
      <c r="A2292" s="73">
        <v>43227.833465798612</v>
      </c>
      <c r="B2292" s="75">
        <v>86.218100000000007</v>
      </c>
      <c r="C2292" s="75">
        <v>86.483599999999996</v>
      </c>
      <c r="D2292" s="75">
        <v>86.689599999999999</v>
      </c>
      <c r="E2292" s="74">
        <f t="shared" si="35"/>
        <v>65.805816000000007</v>
      </c>
    </row>
    <row r="2293" spans="1:5" ht="14" x14ac:dyDescent="0.3">
      <c r="A2293" s="73">
        <v>43227.87513252315</v>
      </c>
      <c r="B2293" s="75">
        <v>86.1494</v>
      </c>
      <c r="C2293" s="75">
        <v>86.475899999999996</v>
      </c>
      <c r="D2293" s="75">
        <v>86.63</v>
      </c>
      <c r="E2293" s="74">
        <f t="shared" si="35"/>
        <v>65.780242000000001</v>
      </c>
    </row>
    <row r="2294" spans="1:5" ht="14" x14ac:dyDescent="0.3">
      <c r="A2294" s="73">
        <v>43227.916799247687</v>
      </c>
      <c r="B2294" s="75">
        <v>86.259299999999996</v>
      </c>
      <c r="C2294" s="75">
        <v>86.552199999999999</v>
      </c>
      <c r="D2294" s="75">
        <v>86.646799999999999</v>
      </c>
      <c r="E2294" s="74">
        <f t="shared" si="35"/>
        <v>65.81562000000001</v>
      </c>
    </row>
    <row r="2295" spans="1:5" ht="14" x14ac:dyDescent="0.3">
      <c r="A2295" s="73">
        <v>43227.958465972224</v>
      </c>
      <c r="B2295" s="75">
        <v>86.442400000000006</v>
      </c>
      <c r="C2295" s="75">
        <v>86.805499999999995</v>
      </c>
      <c r="D2295" s="75">
        <v>86.886399999999995</v>
      </c>
      <c r="E2295" s="74">
        <f t="shared" si="35"/>
        <v>66.002921999999998</v>
      </c>
    </row>
    <row r="2296" spans="1:5" ht="14" x14ac:dyDescent="0.3">
      <c r="A2296" s="73">
        <v>43228.000132696761</v>
      </c>
      <c r="B2296" s="75">
        <v>86.463700000000003</v>
      </c>
      <c r="C2296" s="74">
        <v>0</v>
      </c>
      <c r="D2296" s="74">
        <v>0</v>
      </c>
      <c r="E2296" s="74">
        <f t="shared" si="35"/>
        <v>0</v>
      </c>
    </row>
    <row r="2297" spans="1:5" ht="14" x14ac:dyDescent="0.3">
      <c r="A2297" s="73">
        <v>43228.041799421298</v>
      </c>
      <c r="B2297" s="75">
        <v>86.562899999999999</v>
      </c>
      <c r="C2297" s="74">
        <v>0</v>
      </c>
      <c r="D2297" s="74">
        <v>0</v>
      </c>
      <c r="E2297" s="74">
        <f t="shared" si="35"/>
        <v>0</v>
      </c>
    </row>
    <row r="2298" spans="1:5" ht="14" x14ac:dyDescent="0.3">
      <c r="A2298" s="73">
        <v>43228.083466145836</v>
      </c>
      <c r="B2298" s="75">
        <v>86.370599999999996</v>
      </c>
      <c r="C2298" s="74">
        <v>0</v>
      </c>
      <c r="D2298" s="74">
        <v>0</v>
      </c>
      <c r="E2298" s="74">
        <f t="shared" si="35"/>
        <v>0</v>
      </c>
    </row>
    <row r="2299" spans="1:5" ht="14" x14ac:dyDescent="0.3">
      <c r="A2299" s="73">
        <v>43228.125132870373</v>
      </c>
      <c r="B2299" s="75">
        <v>86.3523</v>
      </c>
      <c r="C2299" s="74">
        <v>0</v>
      </c>
      <c r="D2299" s="74">
        <v>0</v>
      </c>
      <c r="E2299" s="74">
        <f t="shared" si="35"/>
        <v>0</v>
      </c>
    </row>
    <row r="2300" spans="1:5" ht="14" x14ac:dyDescent="0.3">
      <c r="A2300" s="73">
        <v>43228.16679959491</v>
      </c>
      <c r="B2300" s="75">
        <v>86.367599999999996</v>
      </c>
      <c r="C2300" s="74">
        <v>0</v>
      </c>
      <c r="D2300" s="74">
        <v>0</v>
      </c>
      <c r="E2300" s="74">
        <f t="shared" si="35"/>
        <v>0</v>
      </c>
    </row>
    <row r="2301" spans="1:5" ht="14" x14ac:dyDescent="0.3">
      <c r="A2301" s="73">
        <v>43228.208466319447</v>
      </c>
      <c r="B2301" s="75">
        <v>86.402699999999996</v>
      </c>
      <c r="C2301" s="74">
        <v>0</v>
      </c>
      <c r="D2301" s="74">
        <v>0</v>
      </c>
      <c r="E2301" s="74">
        <f t="shared" si="35"/>
        <v>0</v>
      </c>
    </row>
    <row r="2302" spans="1:5" ht="14" x14ac:dyDescent="0.3">
      <c r="A2302" s="73">
        <v>43228.250133043985</v>
      </c>
      <c r="B2302" s="75">
        <v>86.465199999999996</v>
      </c>
      <c r="C2302" s="74">
        <v>0</v>
      </c>
      <c r="D2302" s="74">
        <v>0</v>
      </c>
      <c r="E2302" s="74">
        <f t="shared" si="35"/>
        <v>0</v>
      </c>
    </row>
    <row r="2303" spans="1:5" ht="14" x14ac:dyDescent="0.3">
      <c r="A2303" s="73">
        <v>43228.291799768522</v>
      </c>
      <c r="B2303" s="75">
        <v>86.401200000000003</v>
      </c>
      <c r="C2303" s="74">
        <v>0</v>
      </c>
      <c r="D2303" s="74">
        <v>0</v>
      </c>
      <c r="E2303" s="74">
        <f t="shared" si="35"/>
        <v>0</v>
      </c>
    </row>
    <row r="2304" spans="1:5" ht="14" x14ac:dyDescent="0.3">
      <c r="A2304" s="73">
        <v>43228.333466493059</v>
      </c>
      <c r="B2304" s="75">
        <v>86.451499999999996</v>
      </c>
      <c r="C2304" s="74">
        <v>0</v>
      </c>
      <c r="D2304" s="74">
        <v>0</v>
      </c>
      <c r="E2304" s="74">
        <f t="shared" si="35"/>
        <v>0</v>
      </c>
    </row>
    <row r="2305" spans="1:5" ht="14" x14ac:dyDescent="0.3">
      <c r="A2305" s="73">
        <v>43228.375133217596</v>
      </c>
      <c r="B2305" s="75">
        <v>86.202799999999996</v>
      </c>
      <c r="C2305" s="74">
        <v>0</v>
      </c>
      <c r="D2305" s="74">
        <v>0</v>
      </c>
      <c r="E2305" s="74">
        <f t="shared" si="35"/>
        <v>0</v>
      </c>
    </row>
    <row r="2306" spans="1:5" ht="14" x14ac:dyDescent="0.3">
      <c r="A2306" s="73">
        <v>43228.416799942126</v>
      </c>
      <c r="B2306" s="75">
        <v>86.271500000000003</v>
      </c>
      <c r="C2306" s="74">
        <v>0</v>
      </c>
      <c r="D2306" s="74">
        <v>0</v>
      </c>
      <c r="E2306" s="74">
        <f t="shared" si="35"/>
        <v>0</v>
      </c>
    </row>
    <row r="2307" spans="1:5" ht="14" x14ac:dyDescent="0.3">
      <c r="A2307" s="73">
        <v>43228.458466666663</v>
      </c>
      <c r="B2307" s="75">
        <v>86.756699999999995</v>
      </c>
      <c r="C2307" s="74">
        <v>0</v>
      </c>
      <c r="D2307" s="74">
        <v>0</v>
      </c>
      <c r="E2307" s="74">
        <f t="shared" ref="E2307:E2370" si="36">(D2307+C2307)*0.38</f>
        <v>0</v>
      </c>
    </row>
    <row r="2308" spans="1:5" ht="14" x14ac:dyDescent="0.3">
      <c r="A2308" s="73">
        <v>43228.500133391201</v>
      </c>
      <c r="B2308" s="75">
        <v>86.619399999999999</v>
      </c>
      <c r="C2308" s="74">
        <v>0</v>
      </c>
      <c r="D2308" s="74">
        <v>0</v>
      </c>
      <c r="E2308" s="74">
        <f t="shared" si="36"/>
        <v>0</v>
      </c>
    </row>
    <row r="2309" spans="1:5" ht="14" x14ac:dyDescent="0.3">
      <c r="A2309" s="73">
        <v>43228.541800115738</v>
      </c>
      <c r="B2309" s="75">
        <v>86.637699999999995</v>
      </c>
      <c r="C2309" s="74">
        <v>0</v>
      </c>
      <c r="D2309" s="74">
        <v>0</v>
      </c>
      <c r="E2309" s="74">
        <f t="shared" si="36"/>
        <v>0</v>
      </c>
    </row>
    <row r="2310" spans="1:5" ht="14" x14ac:dyDescent="0.3">
      <c r="A2310" s="73">
        <v>43228.583466840275</v>
      </c>
      <c r="B2310" s="75">
        <v>86.875699999999995</v>
      </c>
      <c r="C2310" s="74">
        <v>0</v>
      </c>
      <c r="D2310" s="74">
        <v>0</v>
      </c>
      <c r="E2310" s="74">
        <f t="shared" si="36"/>
        <v>0</v>
      </c>
    </row>
    <row r="2311" spans="1:5" ht="14" x14ac:dyDescent="0.3">
      <c r="A2311" s="73">
        <v>43228.625133564812</v>
      </c>
      <c r="B2311" s="75">
        <v>86.799400000000006</v>
      </c>
      <c r="C2311" s="74">
        <v>0</v>
      </c>
      <c r="D2311" s="74">
        <v>0</v>
      </c>
      <c r="E2311" s="74">
        <f t="shared" si="36"/>
        <v>0</v>
      </c>
    </row>
    <row r="2312" spans="1:5" ht="14" x14ac:dyDescent="0.3">
      <c r="A2312" s="73">
        <v>43228.666800289349</v>
      </c>
      <c r="B2312" s="75">
        <v>86.767399999999995</v>
      </c>
      <c r="C2312" s="74">
        <v>0</v>
      </c>
      <c r="D2312" s="74">
        <v>0</v>
      </c>
      <c r="E2312" s="74">
        <f t="shared" si="36"/>
        <v>0</v>
      </c>
    </row>
    <row r="2313" spans="1:5" ht="14" x14ac:dyDescent="0.3">
      <c r="A2313" s="73">
        <v>43228.708467013887</v>
      </c>
      <c r="B2313" s="75">
        <v>86.738399999999999</v>
      </c>
      <c r="C2313" s="74">
        <v>0</v>
      </c>
      <c r="D2313" s="74">
        <v>0</v>
      </c>
      <c r="E2313" s="74">
        <f t="shared" si="36"/>
        <v>0</v>
      </c>
    </row>
    <row r="2314" spans="1:5" ht="14" x14ac:dyDescent="0.3">
      <c r="A2314" s="73">
        <v>43228.750133738424</v>
      </c>
      <c r="B2314" s="75">
        <v>86.712400000000002</v>
      </c>
      <c r="C2314" s="74">
        <v>0</v>
      </c>
      <c r="D2314" s="74">
        <v>0</v>
      </c>
      <c r="E2314" s="74">
        <f t="shared" si="36"/>
        <v>0</v>
      </c>
    </row>
    <row r="2315" spans="1:5" ht="14" x14ac:dyDescent="0.3">
      <c r="A2315" s="73">
        <v>43228.791800462961</v>
      </c>
      <c r="B2315" s="75">
        <v>86.837599999999995</v>
      </c>
      <c r="C2315" s="74">
        <v>0</v>
      </c>
      <c r="D2315" s="74">
        <v>0</v>
      </c>
      <c r="E2315" s="74">
        <f t="shared" si="36"/>
        <v>0</v>
      </c>
    </row>
    <row r="2316" spans="1:5" ht="14" x14ac:dyDescent="0.3">
      <c r="A2316" s="73">
        <v>43228.833467187498</v>
      </c>
      <c r="B2316" s="75">
        <v>86.626999999999995</v>
      </c>
      <c r="C2316" s="74">
        <v>0</v>
      </c>
      <c r="D2316" s="74">
        <v>0</v>
      </c>
      <c r="E2316" s="74">
        <f t="shared" si="36"/>
        <v>0</v>
      </c>
    </row>
    <row r="2317" spans="1:5" ht="14" x14ac:dyDescent="0.3">
      <c r="A2317" s="73">
        <v>43228.875133912035</v>
      </c>
      <c r="B2317" s="75">
        <v>86.623900000000006</v>
      </c>
      <c r="C2317" s="74">
        <v>0</v>
      </c>
      <c r="D2317" s="74">
        <v>0</v>
      </c>
      <c r="E2317" s="74">
        <f t="shared" si="36"/>
        <v>0</v>
      </c>
    </row>
    <row r="2318" spans="1:5" ht="14" x14ac:dyDescent="0.3">
      <c r="A2318" s="73">
        <v>43228.916800636573</v>
      </c>
      <c r="B2318" s="75">
        <v>86.713999999999999</v>
      </c>
      <c r="C2318" s="74">
        <v>0</v>
      </c>
      <c r="D2318" s="74">
        <v>0</v>
      </c>
      <c r="E2318" s="74">
        <f t="shared" si="36"/>
        <v>0</v>
      </c>
    </row>
    <row r="2319" spans="1:5" ht="14" x14ac:dyDescent="0.3">
      <c r="A2319" s="73">
        <v>43228.95846736111</v>
      </c>
      <c r="B2319" s="75">
        <v>86.897099999999995</v>
      </c>
      <c r="C2319" s="74">
        <v>0</v>
      </c>
      <c r="D2319" s="74">
        <v>0</v>
      </c>
      <c r="E2319" s="74">
        <f t="shared" si="36"/>
        <v>0</v>
      </c>
    </row>
    <row r="2320" spans="1:5" ht="14" x14ac:dyDescent="0.3">
      <c r="A2320" s="73">
        <v>43229.000134085647</v>
      </c>
      <c r="B2320" s="74">
        <v>0</v>
      </c>
      <c r="C2320" s="74">
        <v>0</v>
      </c>
      <c r="D2320" s="75">
        <v>86.671199999999999</v>
      </c>
      <c r="E2320" s="74">
        <f t="shared" si="36"/>
        <v>32.935056000000003</v>
      </c>
    </row>
    <row r="2321" spans="1:5" ht="14" x14ac:dyDescent="0.3">
      <c r="A2321" s="73">
        <v>43229.041800810184</v>
      </c>
      <c r="B2321" s="74">
        <v>0</v>
      </c>
      <c r="C2321" s="74">
        <v>0</v>
      </c>
      <c r="D2321" s="75">
        <v>86.510999999999996</v>
      </c>
      <c r="E2321" s="74">
        <f t="shared" si="36"/>
        <v>32.874179999999996</v>
      </c>
    </row>
    <row r="2322" spans="1:5" ht="14" x14ac:dyDescent="0.3">
      <c r="A2322" s="73">
        <v>43229.083467534721</v>
      </c>
      <c r="B2322" s="74">
        <v>0</v>
      </c>
      <c r="C2322" s="74">
        <v>0</v>
      </c>
      <c r="D2322" s="75">
        <v>86.762799999999999</v>
      </c>
      <c r="E2322" s="74">
        <f t="shared" si="36"/>
        <v>32.969864000000001</v>
      </c>
    </row>
    <row r="2323" spans="1:5" ht="14" x14ac:dyDescent="0.3">
      <c r="A2323" s="73">
        <v>43229.125134259259</v>
      </c>
      <c r="B2323" s="74">
        <v>0</v>
      </c>
      <c r="C2323" s="74">
        <v>0</v>
      </c>
      <c r="D2323" s="75">
        <v>86.738399999999999</v>
      </c>
      <c r="E2323" s="74">
        <f t="shared" si="36"/>
        <v>32.960591999999998</v>
      </c>
    </row>
    <row r="2324" spans="1:5" ht="14" x14ac:dyDescent="0.3">
      <c r="A2324" s="73">
        <v>43229.166800983796</v>
      </c>
      <c r="B2324" s="74">
        <v>0</v>
      </c>
      <c r="C2324" s="74">
        <v>0</v>
      </c>
      <c r="D2324" s="75">
        <v>86.837599999999995</v>
      </c>
      <c r="E2324" s="74">
        <f t="shared" si="36"/>
        <v>32.998287999999995</v>
      </c>
    </row>
    <row r="2325" spans="1:5" ht="14" x14ac:dyDescent="0.3">
      <c r="A2325" s="73">
        <v>43229.208467708333</v>
      </c>
      <c r="B2325" s="74">
        <v>0</v>
      </c>
      <c r="C2325" s="74">
        <v>0</v>
      </c>
      <c r="D2325" s="75">
        <v>87.022199999999998</v>
      </c>
      <c r="E2325" s="74">
        <f t="shared" si="36"/>
        <v>33.068435999999998</v>
      </c>
    </row>
    <row r="2326" spans="1:5" ht="14" x14ac:dyDescent="0.3">
      <c r="A2326" s="73">
        <v>43229.25013443287</v>
      </c>
      <c r="B2326" s="74">
        <v>0</v>
      </c>
      <c r="C2326" s="74">
        <v>0</v>
      </c>
      <c r="D2326" s="75">
        <v>86.962699999999998</v>
      </c>
      <c r="E2326" s="74">
        <f t="shared" si="36"/>
        <v>33.045825999999998</v>
      </c>
    </row>
    <row r="2327" spans="1:5" ht="14" x14ac:dyDescent="0.3">
      <c r="A2327" s="73">
        <v>43229.291801157407</v>
      </c>
      <c r="B2327" s="74">
        <v>0</v>
      </c>
      <c r="C2327" s="74">
        <v>0</v>
      </c>
      <c r="D2327" s="75">
        <v>87.132099999999994</v>
      </c>
      <c r="E2327" s="74">
        <f t="shared" si="36"/>
        <v>33.110197999999997</v>
      </c>
    </row>
    <row r="2328" spans="1:5" ht="14" x14ac:dyDescent="0.3">
      <c r="A2328" s="73">
        <v>43229.333467881945</v>
      </c>
      <c r="B2328" s="74">
        <v>0</v>
      </c>
      <c r="C2328" s="74">
        <v>0</v>
      </c>
      <c r="D2328" s="75">
        <v>87.193100000000001</v>
      </c>
      <c r="E2328" s="74">
        <f t="shared" si="36"/>
        <v>33.133378</v>
      </c>
    </row>
    <row r="2329" spans="1:5" ht="14" x14ac:dyDescent="0.3">
      <c r="A2329" s="73">
        <v>43229.375134606482</v>
      </c>
      <c r="B2329" s="74">
        <v>0</v>
      </c>
      <c r="C2329" s="74">
        <v>0</v>
      </c>
      <c r="D2329" s="75">
        <v>86.715500000000006</v>
      </c>
      <c r="E2329" s="74">
        <f t="shared" si="36"/>
        <v>32.951890000000006</v>
      </c>
    </row>
    <row r="2330" spans="1:5" ht="14" x14ac:dyDescent="0.3">
      <c r="A2330" s="73">
        <v>43229.416801331019</v>
      </c>
      <c r="B2330" s="74">
        <v>0</v>
      </c>
      <c r="C2330" s="74">
        <v>0</v>
      </c>
      <c r="D2330" s="75">
        <v>86.674300000000002</v>
      </c>
      <c r="E2330" s="74">
        <f t="shared" si="36"/>
        <v>32.936233999999999</v>
      </c>
    </row>
    <row r="2331" spans="1:5" ht="14" x14ac:dyDescent="0.3">
      <c r="A2331" s="73">
        <v>43229.458468055556</v>
      </c>
      <c r="B2331" s="74">
        <v>0</v>
      </c>
      <c r="C2331" s="74">
        <v>0</v>
      </c>
      <c r="D2331" s="75">
        <v>86.895600000000002</v>
      </c>
      <c r="E2331" s="74">
        <f t="shared" si="36"/>
        <v>33.020327999999999</v>
      </c>
    </row>
    <row r="2332" spans="1:5" ht="14" x14ac:dyDescent="0.3">
      <c r="A2332" s="73">
        <v>43229.500134780094</v>
      </c>
      <c r="B2332" s="74">
        <v>0</v>
      </c>
      <c r="C2332" s="74">
        <v>0</v>
      </c>
      <c r="D2332" s="75">
        <v>86.927599999999998</v>
      </c>
      <c r="E2332" s="74">
        <f t="shared" si="36"/>
        <v>33.032488000000001</v>
      </c>
    </row>
    <row r="2333" spans="1:5" ht="14" x14ac:dyDescent="0.3">
      <c r="A2333" s="73">
        <v>43229.541801504631</v>
      </c>
      <c r="B2333" s="74">
        <v>0</v>
      </c>
      <c r="C2333" s="74">
        <v>0</v>
      </c>
      <c r="D2333" s="75">
        <v>87.254099999999994</v>
      </c>
      <c r="E2333" s="74">
        <f t="shared" si="36"/>
        <v>33.156557999999997</v>
      </c>
    </row>
    <row r="2334" spans="1:5" ht="14" x14ac:dyDescent="0.3">
      <c r="A2334" s="73">
        <v>43229.583468229168</v>
      </c>
      <c r="B2334" s="74">
        <v>0</v>
      </c>
      <c r="C2334" s="74">
        <v>0</v>
      </c>
      <c r="D2334" s="75">
        <v>87.403700000000001</v>
      </c>
      <c r="E2334" s="74">
        <f t="shared" si="36"/>
        <v>33.213405999999999</v>
      </c>
    </row>
    <row r="2335" spans="1:5" ht="14" x14ac:dyDescent="0.3">
      <c r="A2335" s="73">
        <v>43229.625134953705</v>
      </c>
      <c r="B2335" s="74">
        <v>0</v>
      </c>
      <c r="C2335" s="74">
        <v>0</v>
      </c>
      <c r="D2335" s="75">
        <v>87.212900000000005</v>
      </c>
      <c r="E2335" s="74">
        <f t="shared" si="36"/>
        <v>33.140902000000004</v>
      </c>
    </row>
    <row r="2336" spans="1:5" ht="14" x14ac:dyDescent="0.3">
      <c r="A2336" s="73">
        <v>43229.666801678242</v>
      </c>
      <c r="B2336" s="74">
        <v>0</v>
      </c>
      <c r="C2336" s="74">
        <v>0</v>
      </c>
      <c r="D2336" s="75">
        <v>86.971800000000002</v>
      </c>
      <c r="E2336" s="74">
        <f t="shared" si="36"/>
        <v>33.049284</v>
      </c>
    </row>
    <row r="2337" spans="1:5" ht="14" x14ac:dyDescent="0.3">
      <c r="A2337" s="73">
        <v>43229.70846840278</v>
      </c>
      <c r="B2337" s="74">
        <v>0</v>
      </c>
      <c r="C2337" s="74">
        <v>0</v>
      </c>
      <c r="D2337" s="75">
        <v>87.139700000000005</v>
      </c>
      <c r="E2337" s="74">
        <f t="shared" si="36"/>
        <v>33.113086000000003</v>
      </c>
    </row>
    <row r="2338" spans="1:5" ht="14" x14ac:dyDescent="0.3">
      <c r="A2338" s="73">
        <v>43229.750135127317</v>
      </c>
      <c r="B2338" s="74">
        <v>0</v>
      </c>
      <c r="C2338" s="74">
        <v>0</v>
      </c>
      <c r="D2338" s="75">
        <v>87.243499999999997</v>
      </c>
      <c r="E2338" s="74">
        <f t="shared" si="36"/>
        <v>33.152529999999999</v>
      </c>
    </row>
    <row r="2339" spans="1:5" ht="14" x14ac:dyDescent="0.3">
      <c r="A2339" s="73">
        <v>43229.791801851854</v>
      </c>
      <c r="B2339" s="74">
        <v>0</v>
      </c>
      <c r="C2339" s="74">
        <v>0</v>
      </c>
      <c r="D2339" s="75">
        <v>86.889399999999995</v>
      </c>
      <c r="E2339" s="74">
        <f t="shared" si="36"/>
        <v>33.017972</v>
      </c>
    </row>
    <row r="2340" spans="1:5" ht="14" x14ac:dyDescent="0.3">
      <c r="A2340" s="73">
        <v>43229.833468576391</v>
      </c>
      <c r="B2340" s="74">
        <v>0</v>
      </c>
      <c r="C2340" s="74">
        <v>0</v>
      </c>
      <c r="D2340" s="75">
        <v>87.183899999999994</v>
      </c>
      <c r="E2340" s="74">
        <f t="shared" si="36"/>
        <v>33.129881999999995</v>
      </c>
    </row>
    <row r="2341" spans="1:5" ht="14" x14ac:dyDescent="0.3">
      <c r="A2341" s="73">
        <v>43229.875135300928</v>
      </c>
      <c r="B2341" s="74">
        <v>0</v>
      </c>
      <c r="C2341" s="74">
        <v>0</v>
      </c>
      <c r="D2341" s="75">
        <v>87.241900000000001</v>
      </c>
      <c r="E2341" s="74">
        <f t="shared" si="36"/>
        <v>33.151921999999999</v>
      </c>
    </row>
    <row r="2342" spans="1:5" ht="14" x14ac:dyDescent="0.3">
      <c r="A2342" s="73">
        <v>43229.916802025466</v>
      </c>
      <c r="B2342" s="74">
        <v>0</v>
      </c>
      <c r="C2342" s="74">
        <v>0</v>
      </c>
      <c r="D2342" s="75">
        <v>87.173299999999998</v>
      </c>
      <c r="E2342" s="74">
        <f t="shared" si="36"/>
        <v>33.125853999999997</v>
      </c>
    </row>
    <row r="2343" spans="1:5" ht="14" x14ac:dyDescent="0.3">
      <c r="A2343" s="73">
        <v>43229.958468750003</v>
      </c>
      <c r="B2343" s="74">
        <v>0</v>
      </c>
      <c r="C2343" s="74">
        <v>0</v>
      </c>
      <c r="D2343" s="75">
        <v>87.255700000000004</v>
      </c>
      <c r="E2343" s="74">
        <f t="shared" si="36"/>
        <v>33.157166000000004</v>
      </c>
    </row>
    <row r="2344" spans="1:5" ht="14" x14ac:dyDescent="0.3">
      <c r="A2344" s="73">
        <v>43230.00013547454</v>
      </c>
      <c r="B2344" s="75">
        <v>86.549199999999999</v>
      </c>
      <c r="C2344" s="74">
        <v>0</v>
      </c>
      <c r="D2344" s="74">
        <v>0</v>
      </c>
      <c r="E2344" s="74">
        <f t="shared" si="36"/>
        <v>0</v>
      </c>
    </row>
    <row r="2345" spans="1:5" ht="14" x14ac:dyDescent="0.3">
      <c r="A2345" s="73">
        <v>43230.041802199077</v>
      </c>
      <c r="B2345" s="75">
        <v>86.720100000000002</v>
      </c>
      <c r="C2345" s="74">
        <v>0</v>
      </c>
      <c r="D2345" s="74">
        <v>0</v>
      </c>
      <c r="E2345" s="74">
        <f t="shared" si="36"/>
        <v>0</v>
      </c>
    </row>
    <row r="2346" spans="1:5" ht="14" x14ac:dyDescent="0.3">
      <c r="A2346" s="73">
        <v>43230.083468923614</v>
      </c>
      <c r="B2346" s="75">
        <v>86.509500000000003</v>
      </c>
      <c r="C2346" s="74">
        <v>0</v>
      </c>
      <c r="D2346" s="74">
        <v>0</v>
      </c>
      <c r="E2346" s="74">
        <f t="shared" si="36"/>
        <v>0</v>
      </c>
    </row>
    <row r="2347" spans="1:5" ht="14" x14ac:dyDescent="0.3">
      <c r="A2347" s="73">
        <v>43230.125135648152</v>
      </c>
      <c r="B2347" s="75">
        <v>86.457599999999999</v>
      </c>
      <c r="C2347" s="74">
        <v>0</v>
      </c>
      <c r="D2347" s="74">
        <v>0</v>
      </c>
      <c r="E2347" s="74">
        <f t="shared" si="36"/>
        <v>0</v>
      </c>
    </row>
    <row r="2348" spans="1:5" ht="14" x14ac:dyDescent="0.3">
      <c r="A2348" s="73">
        <v>43230.166802372682</v>
      </c>
      <c r="B2348" s="75">
        <v>86.631600000000006</v>
      </c>
      <c r="C2348" s="74">
        <v>0</v>
      </c>
      <c r="D2348" s="74">
        <v>0</v>
      </c>
      <c r="E2348" s="74">
        <f t="shared" si="36"/>
        <v>0</v>
      </c>
    </row>
    <row r="2349" spans="1:5" ht="14" x14ac:dyDescent="0.3">
      <c r="A2349" s="73">
        <v>43230.208469097219</v>
      </c>
      <c r="B2349" s="75">
        <v>86.569000000000003</v>
      </c>
      <c r="C2349" s="74">
        <v>0</v>
      </c>
      <c r="D2349" s="74">
        <v>0</v>
      </c>
      <c r="E2349" s="74">
        <f t="shared" si="36"/>
        <v>0</v>
      </c>
    </row>
    <row r="2350" spans="1:5" ht="14" x14ac:dyDescent="0.3">
      <c r="A2350" s="73">
        <v>43230.250135821756</v>
      </c>
      <c r="B2350" s="75">
        <v>86.646799999999999</v>
      </c>
      <c r="C2350" s="74">
        <v>0</v>
      </c>
      <c r="D2350" s="74">
        <v>0</v>
      </c>
      <c r="E2350" s="74">
        <f t="shared" si="36"/>
        <v>0</v>
      </c>
    </row>
    <row r="2351" spans="1:5" ht="14" x14ac:dyDescent="0.3">
      <c r="A2351" s="73">
        <v>43230.291802546293</v>
      </c>
      <c r="B2351" s="75">
        <v>86.636099999999999</v>
      </c>
      <c r="C2351" s="74">
        <v>0</v>
      </c>
      <c r="D2351" s="74">
        <v>0</v>
      </c>
      <c r="E2351" s="74">
        <f t="shared" si="36"/>
        <v>0</v>
      </c>
    </row>
    <row r="2352" spans="1:5" ht="14" x14ac:dyDescent="0.3">
      <c r="A2352" s="73">
        <v>43230.33346927083</v>
      </c>
      <c r="B2352" s="75">
        <v>86.681899999999999</v>
      </c>
      <c r="C2352" s="74">
        <v>0</v>
      </c>
      <c r="D2352" s="74">
        <v>0</v>
      </c>
      <c r="E2352" s="74">
        <f t="shared" si="36"/>
        <v>0</v>
      </c>
    </row>
    <row r="2353" spans="1:5" ht="14" x14ac:dyDescent="0.3">
      <c r="A2353" s="73">
        <v>43230.375135995368</v>
      </c>
      <c r="B2353" s="75">
        <v>86.709400000000002</v>
      </c>
      <c r="C2353" s="74">
        <v>0</v>
      </c>
      <c r="D2353" s="74">
        <v>0</v>
      </c>
      <c r="E2353" s="74">
        <f t="shared" si="36"/>
        <v>0</v>
      </c>
    </row>
    <row r="2354" spans="1:5" ht="14" x14ac:dyDescent="0.3">
      <c r="A2354" s="73">
        <v>43230.416802719905</v>
      </c>
      <c r="B2354" s="75">
        <v>86.793300000000002</v>
      </c>
      <c r="C2354" s="74">
        <v>0</v>
      </c>
      <c r="D2354" s="74">
        <v>0</v>
      </c>
      <c r="E2354" s="74">
        <f t="shared" si="36"/>
        <v>0</v>
      </c>
    </row>
    <row r="2355" spans="1:5" ht="14" x14ac:dyDescent="0.3">
      <c r="A2355" s="73">
        <v>43230.458469444442</v>
      </c>
      <c r="B2355" s="75">
        <v>86.800899999999999</v>
      </c>
      <c r="C2355" s="74">
        <v>0</v>
      </c>
      <c r="D2355" s="74">
        <v>0</v>
      </c>
      <c r="E2355" s="74">
        <f t="shared" si="36"/>
        <v>0</v>
      </c>
    </row>
    <row r="2356" spans="1:5" ht="14" x14ac:dyDescent="0.3">
      <c r="A2356" s="73">
        <v>43230.500136168979</v>
      </c>
      <c r="B2356" s="75">
        <v>86.672799999999995</v>
      </c>
      <c r="C2356" s="74">
        <v>0</v>
      </c>
      <c r="D2356" s="74">
        <v>0</v>
      </c>
      <c r="E2356" s="74">
        <f t="shared" si="36"/>
        <v>0</v>
      </c>
    </row>
    <row r="2357" spans="1:5" ht="14" x14ac:dyDescent="0.3">
      <c r="A2357" s="73">
        <v>43230.541802893516</v>
      </c>
      <c r="B2357" s="75">
        <v>86.631600000000006</v>
      </c>
      <c r="C2357" s="74">
        <v>0</v>
      </c>
      <c r="D2357" s="74">
        <v>0</v>
      </c>
      <c r="E2357" s="74">
        <f t="shared" si="36"/>
        <v>0</v>
      </c>
    </row>
    <row r="2358" spans="1:5" ht="14" x14ac:dyDescent="0.3">
      <c r="A2358" s="73">
        <v>43230.583469618054</v>
      </c>
      <c r="B2358" s="75">
        <v>86.631600000000006</v>
      </c>
      <c r="C2358" s="74">
        <v>0</v>
      </c>
      <c r="D2358" s="74">
        <v>0</v>
      </c>
      <c r="E2358" s="74">
        <f t="shared" si="36"/>
        <v>0</v>
      </c>
    </row>
    <row r="2359" spans="1:5" ht="14" x14ac:dyDescent="0.3">
      <c r="A2359" s="73">
        <v>43230.625136342591</v>
      </c>
      <c r="B2359" s="75">
        <v>86.663600000000002</v>
      </c>
      <c r="C2359" s="74">
        <v>0</v>
      </c>
      <c r="D2359" s="74">
        <v>0</v>
      </c>
      <c r="E2359" s="74">
        <f t="shared" si="36"/>
        <v>0</v>
      </c>
    </row>
    <row r="2360" spans="1:5" ht="14" x14ac:dyDescent="0.3">
      <c r="A2360" s="73">
        <v>43230.666803067128</v>
      </c>
      <c r="B2360" s="75">
        <v>86.556799999999996</v>
      </c>
      <c r="C2360" s="74">
        <v>0</v>
      </c>
      <c r="D2360" s="74">
        <v>0</v>
      </c>
      <c r="E2360" s="74">
        <f t="shared" si="36"/>
        <v>0</v>
      </c>
    </row>
    <row r="2361" spans="1:5" ht="14" x14ac:dyDescent="0.3">
      <c r="A2361" s="73">
        <v>43230.708469791665</v>
      </c>
      <c r="B2361" s="75">
        <v>86.686499999999995</v>
      </c>
      <c r="C2361" s="74">
        <v>0</v>
      </c>
      <c r="D2361" s="74">
        <v>0</v>
      </c>
      <c r="E2361" s="74">
        <f t="shared" si="36"/>
        <v>0</v>
      </c>
    </row>
    <row r="2362" spans="1:5" ht="14" x14ac:dyDescent="0.3">
      <c r="A2362" s="73">
        <v>43230.750136516202</v>
      </c>
      <c r="B2362" s="75">
        <v>86.726200000000006</v>
      </c>
      <c r="C2362" s="74">
        <v>0</v>
      </c>
      <c r="D2362" s="74">
        <v>0</v>
      </c>
      <c r="E2362" s="74">
        <f t="shared" si="36"/>
        <v>0</v>
      </c>
    </row>
    <row r="2363" spans="1:5" ht="14" x14ac:dyDescent="0.3">
      <c r="A2363" s="73">
        <v>43230.79180324074</v>
      </c>
      <c r="B2363" s="75">
        <v>86.518699999999995</v>
      </c>
      <c r="C2363" s="74">
        <v>0</v>
      </c>
      <c r="D2363" s="74">
        <v>0</v>
      </c>
      <c r="E2363" s="74">
        <f t="shared" si="36"/>
        <v>0</v>
      </c>
    </row>
    <row r="2364" spans="1:5" ht="14" x14ac:dyDescent="0.3">
      <c r="A2364" s="73">
        <v>43230.833469965277</v>
      </c>
      <c r="B2364" s="75">
        <v>86.576599999999999</v>
      </c>
      <c r="C2364" s="74">
        <v>0</v>
      </c>
      <c r="D2364" s="74">
        <v>0</v>
      </c>
      <c r="E2364" s="74">
        <f t="shared" si="36"/>
        <v>0</v>
      </c>
    </row>
    <row r="2365" spans="1:5" ht="14" x14ac:dyDescent="0.3">
      <c r="A2365" s="73">
        <v>43230.875136689814</v>
      </c>
      <c r="B2365" s="75">
        <v>86.619399999999999</v>
      </c>
      <c r="C2365" s="74">
        <v>0</v>
      </c>
      <c r="D2365" s="74">
        <v>0</v>
      </c>
      <c r="E2365" s="74">
        <f t="shared" si="36"/>
        <v>0</v>
      </c>
    </row>
    <row r="2366" spans="1:5" ht="14" x14ac:dyDescent="0.3">
      <c r="A2366" s="73">
        <v>43230.916803414351</v>
      </c>
      <c r="B2366" s="75">
        <v>86.674300000000002</v>
      </c>
      <c r="C2366" s="74">
        <v>0</v>
      </c>
      <c r="D2366" s="74">
        <v>0</v>
      </c>
      <c r="E2366" s="74">
        <f t="shared" si="36"/>
        <v>0</v>
      </c>
    </row>
    <row r="2367" spans="1:5" ht="14" x14ac:dyDescent="0.3">
      <c r="A2367" s="73">
        <v>43230.958470138889</v>
      </c>
      <c r="B2367" s="75">
        <v>86.564400000000006</v>
      </c>
      <c r="C2367" s="74">
        <v>0</v>
      </c>
      <c r="D2367" s="74">
        <v>0</v>
      </c>
      <c r="E2367" s="74">
        <f t="shared" si="36"/>
        <v>0</v>
      </c>
    </row>
    <row r="2368" spans="1:5" ht="14" x14ac:dyDescent="0.3">
      <c r="A2368" s="73">
        <v>43231.000136863426</v>
      </c>
      <c r="B2368" s="75">
        <v>86.2226</v>
      </c>
      <c r="C2368" s="75">
        <v>86.688000000000002</v>
      </c>
      <c r="D2368" s="74">
        <v>0</v>
      </c>
      <c r="E2368" s="74">
        <f t="shared" si="36"/>
        <v>32.94144</v>
      </c>
    </row>
    <row r="2369" spans="1:5" ht="14" x14ac:dyDescent="0.3">
      <c r="A2369" s="73">
        <v>43231.041803587963</v>
      </c>
      <c r="B2369" s="75">
        <v>86.112799999999993</v>
      </c>
      <c r="C2369" s="75">
        <v>86.523200000000003</v>
      </c>
      <c r="D2369" s="74">
        <v>0</v>
      </c>
      <c r="E2369" s="74">
        <f t="shared" si="36"/>
        <v>32.878816</v>
      </c>
    </row>
    <row r="2370" spans="1:5" ht="14" x14ac:dyDescent="0.3">
      <c r="A2370" s="73">
        <v>43231.0834703125</v>
      </c>
      <c r="B2370" s="75">
        <v>86.2791</v>
      </c>
      <c r="C2370" s="75">
        <v>86.689599999999999</v>
      </c>
      <c r="D2370" s="74">
        <v>0</v>
      </c>
      <c r="E2370" s="74">
        <f t="shared" si="36"/>
        <v>32.942048</v>
      </c>
    </row>
    <row r="2371" spans="1:5" ht="14" x14ac:dyDescent="0.3">
      <c r="A2371" s="73">
        <v>43231.125137037037</v>
      </c>
      <c r="B2371" s="75">
        <v>86.001400000000004</v>
      </c>
      <c r="C2371" s="75">
        <v>86.448499999999996</v>
      </c>
      <c r="D2371" s="74">
        <v>0</v>
      </c>
      <c r="E2371" s="74">
        <f t="shared" ref="E2371:E2434" si="37">(D2371+C2371)*0.38</f>
        <v>32.850429999999996</v>
      </c>
    </row>
    <row r="2372" spans="1:5" ht="14" x14ac:dyDescent="0.3">
      <c r="A2372" s="73">
        <v>43231.166803761575</v>
      </c>
      <c r="B2372" s="75">
        <v>86.053299999999993</v>
      </c>
      <c r="C2372" s="75">
        <v>86.434700000000007</v>
      </c>
      <c r="D2372" s="74">
        <v>0</v>
      </c>
      <c r="E2372" s="74">
        <f t="shared" si="37"/>
        <v>32.845186000000005</v>
      </c>
    </row>
    <row r="2373" spans="1:5" ht="14" x14ac:dyDescent="0.3">
      <c r="A2373" s="73">
        <v>43231.208470486112</v>
      </c>
      <c r="B2373" s="75">
        <v>86.225700000000003</v>
      </c>
      <c r="C2373" s="75">
        <v>86.611699999999999</v>
      </c>
      <c r="D2373" s="74">
        <v>0</v>
      </c>
      <c r="E2373" s="74">
        <f t="shared" si="37"/>
        <v>32.912446000000003</v>
      </c>
    </row>
    <row r="2374" spans="1:5" ht="14" x14ac:dyDescent="0.3">
      <c r="A2374" s="73">
        <v>43231.250137210649</v>
      </c>
      <c r="B2374" s="75">
        <v>86.433199999999999</v>
      </c>
      <c r="C2374" s="75">
        <v>86.935199999999995</v>
      </c>
      <c r="D2374" s="74">
        <v>0</v>
      </c>
      <c r="E2374" s="74">
        <f t="shared" si="37"/>
        <v>33.035375999999999</v>
      </c>
    </row>
    <row r="2375" spans="1:5" ht="14" x14ac:dyDescent="0.3">
      <c r="A2375" s="73">
        <v>43231.291803935186</v>
      </c>
      <c r="B2375" s="75">
        <v>86.587299999999999</v>
      </c>
      <c r="C2375" s="75">
        <v>87.061899999999994</v>
      </c>
      <c r="D2375" s="74">
        <v>0</v>
      </c>
      <c r="E2375" s="74">
        <f t="shared" si="37"/>
        <v>33.083521999999995</v>
      </c>
    </row>
    <row r="2376" spans="1:5" ht="14" x14ac:dyDescent="0.3">
      <c r="A2376" s="73">
        <v>43231.333470659723</v>
      </c>
      <c r="B2376" s="75">
        <v>86.369100000000003</v>
      </c>
      <c r="C2376" s="75">
        <v>86.781099999999995</v>
      </c>
      <c r="D2376" s="74">
        <v>0</v>
      </c>
      <c r="E2376" s="74">
        <f t="shared" si="37"/>
        <v>32.976818000000002</v>
      </c>
    </row>
    <row r="2377" spans="1:5" ht="14" x14ac:dyDescent="0.3">
      <c r="A2377" s="73">
        <v>43231.375137384261</v>
      </c>
      <c r="B2377" s="75">
        <v>86.334000000000003</v>
      </c>
      <c r="C2377" s="75">
        <v>86.739900000000006</v>
      </c>
      <c r="D2377" s="74">
        <v>0</v>
      </c>
      <c r="E2377" s="74">
        <f t="shared" si="37"/>
        <v>32.961162000000002</v>
      </c>
    </row>
    <row r="2378" spans="1:5" ht="14" x14ac:dyDescent="0.3">
      <c r="A2378" s="73">
        <v>43231.416804108798</v>
      </c>
      <c r="B2378" s="75">
        <v>86.512600000000006</v>
      </c>
      <c r="C2378" s="75">
        <v>86.861999999999995</v>
      </c>
      <c r="D2378" s="74">
        <v>0</v>
      </c>
      <c r="E2378" s="74">
        <f t="shared" si="37"/>
        <v>33.007559999999998</v>
      </c>
    </row>
    <row r="2379" spans="1:5" ht="14" x14ac:dyDescent="0.3">
      <c r="A2379" s="73">
        <v>43231.458470833335</v>
      </c>
      <c r="B2379" s="75">
        <v>86.500299999999996</v>
      </c>
      <c r="C2379" s="75">
        <v>86.930599999999998</v>
      </c>
      <c r="D2379" s="74">
        <v>0</v>
      </c>
      <c r="E2379" s="74">
        <f t="shared" si="37"/>
        <v>33.033628</v>
      </c>
    </row>
    <row r="2380" spans="1:5" ht="14" x14ac:dyDescent="0.3">
      <c r="A2380" s="73">
        <v>43231.500137557872</v>
      </c>
      <c r="B2380" s="75">
        <v>86.700199999999995</v>
      </c>
      <c r="C2380" s="75">
        <v>87.141199999999998</v>
      </c>
      <c r="D2380" s="74">
        <v>0</v>
      </c>
      <c r="E2380" s="74">
        <f t="shared" si="37"/>
        <v>33.113655999999999</v>
      </c>
    </row>
    <row r="2381" spans="1:5" ht="14" x14ac:dyDescent="0.3">
      <c r="A2381" s="73">
        <v>43231.541804282409</v>
      </c>
      <c r="B2381" s="75">
        <v>86.363</v>
      </c>
      <c r="C2381" s="75">
        <v>86.800899999999999</v>
      </c>
      <c r="D2381" s="74">
        <v>0</v>
      </c>
      <c r="E2381" s="74">
        <f t="shared" si="37"/>
        <v>32.984341999999998</v>
      </c>
    </row>
    <row r="2382" spans="1:5" ht="14" x14ac:dyDescent="0.3">
      <c r="A2382" s="73">
        <v>43231.583471006947</v>
      </c>
      <c r="B2382" s="75">
        <v>86.440799999999996</v>
      </c>
      <c r="C2382" s="75">
        <v>86.863500000000002</v>
      </c>
      <c r="D2382" s="74">
        <v>0</v>
      </c>
      <c r="E2382" s="74">
        <f t="shared" si="37"/>
        <v>33.008130000000001</v>
      </c>
    </row>
    <row r="2383" spans="1:5" ht="14" x14ac:dyDescent="0.3">
      <c r="A2383" s="73">
        <v>43231.625137731484</v>
      </c>
      <c r="B2383" s="75">
        <v>86.294300000000007</v>
      </c>
      <c r="C2383" s="75">
        <v>86.674300000000002</v>
      </c>
      <c r="D2383" s="74">
        <v>0</v>
      </c>
      <c r="E2383" s="74">
        <f t="shared" si="37"/>
        <v>32.936233999999999</v>
      </c>
    </row>
    <row r="2384" spans="1:5" ht="14" x14ac:dyDescent="0.3">
      <c r="A2384" s="73">
        <v>43231.666804456021</v>
      </c>
      <c r="B2384" s="75">
        <v>86.370599999999996</v>
      </c>
      <c r="C2384" s="75">
        <v>86.749099999999999</v>
      </c>
      <c r="D2384" s="74">
        <v>0</v>
      </c>
      <c r="E2384" s="74">
        <f t="shared" si="37"/>
        <v>32.964658</v>
      </c>
    </row>
    <row r="2385" spans="1:5" ht="14" x14ac:dyDescent="0.3">
      <c r="A2385" s="73">
        <v>43231.708471180558</v>
      </c>
      <c r="B2385" s="75">
        <v>86.288200000000003</v>
      </c>
      <c r="C2385" s="75">
        <v>86.744500000000002</v>
      </c>
      <c r="D2385" s="74">
        <v>0</v>
      </c>
      <c r="E2385" s="74">
        <f t="shared" si="37"/>
        <v>32.962910000000001</v>
      </c>
    </row>
    <row r="2386" spans="1:5" ht="14" x14ac:dyDescent="0.3">
      <c r="A2386" s="73">
        <v>43231.750137905095</v>
      </c>
      <c r="B2386" s="75">
        <v>86.1875</v>
      </c>
      <c r="C2386" s="75">
        <v>86.666700000000006</v>
      </c>
      <c r="D2386" s="74">
        <v>0</v>
      </c>
      <c r="E2386" s="74">
        <f t="shared" si="37"/>
        <v>32.933346</v>
      </c>
    </row>
    <row r="2387" spans="1:5" ht="14" x14ac:dyDescent="0.3">
      <c r="A2387" s="73">
        <v>43231.791804629633</v>
      </c>
      <c r="B2387" s="75">
        <v>86.099000000000004</v>
      </c>
      <c r="C2387" s="75">
        <v>86.543099999999995</v>
      </c>
      <c r="D2387" s="74">
        <v>0</v>
      </c>
      <c r="E2387" s="74">
        <f t="shared" si="37"/>
        <v>32.886378000000001</v>
      </c>
    </row>
    <row r="2388" spans="1:5" ht="14" x14ac:dyDescent="0.3">
      <c r="A2388" s="73">
        <v>43231.83347135417</v>
      </c>
      <c r="B2388" s="75">
        <v>86.199700000000007</v>
      </c>
      <c r="C2388" s="75">
        <v>86.518699999999995</v>
      </c>
      <c r="D2388" s="74">
        <v>0</v>
      </c>
      <c r="E2388" s="74">
        <f t="shared" si="37"/>
        <v>32.877105999999998</v>
      </c>
    </row>
    <row r="2389" spans="1:5" ht="14" x14ac:dyDescent="0.3">
      <c r="A2389" s="73">
        <v>43231.875138078707</v>
      </c>
      <c r="B2389" s="75">
        <v>86.3767</v>
      </c>
      <c r="C2389" s="75">
        <v>86.724699999999999</v>
      </c>
      <c r="D2389" s="74">
        <v>0</v>
      </c>
      <c r="E2389" s="74">
        <f t="shared" si="37"/>
        <v>32.955385999999997</v>
      </c>
    </row>
    <row r="2390" spans="1:5" ht="14" x14ac:dyDescent="0.3">
      <c r="A2390" s="73">
        <v>43231.916804803244</v>
      </c>
      <c r="B2390" s="75">
        <v>86.369100000000003</v>
      </c>
      <c r="C2390" s="75">
        <v>86.765900000000002</v>
      </c>
      <c r="D2390" s="74">
        <v>0</v>
      </c>
      <c r="E2390" s="74">
        <f t="shared" si="37"/>
        <v>32.971042000000004</v>
      </c>
    </row>
    <row r="2391" spans="1:5" ht="14" x14ac:dyDescent="0.3">
      <c r="A2391" s="73">
        <v>43231.958471527774</v>
      </c>
      <c r="B2391" s="75">
        <v>86.401200000000003</v>
      </c>
      <c r="C2391" s="75">
        <v>86.791799999999995</v>
      </c>
      <c r="D2391" s="74">
        <v>0</v>
      </c>
      <c r="E2391" s="74">
        <f t="shared" si="37"/>
        <v>32.980883999999996</v>
      </c>
    </row>
    <row r="2392" spans="1:5" ht="14" x14ac:dyDescent="0.3">
      <c r="A2392" s="73">
        <v>43232.000138252311</v>
      </c>
      <c r="B2392" s="75">
        <v>86.012100000000004</v>
      </c>
      <c r="C2392" s="74">
        <v>0</v>
      </c>
      <c r="D2392" s="75">
        <v>86.550700000000006</v>
      </c>
      <c r="E2392" s="74">
        <f t="shared" si="37"/>
        <v>32.889265999999999</v>
      </c>
    </row>
    <row r="2393" spans="1:5" ht="14" x14ac:dyDescent="0.3">
      <c r="A2393" s="73">
        <v>43232.041804976849</v>
      </c>
      <c r="B2393" s="75">
        <v>85.918999999999997</v>
      </c>
      <c r="C2393" s="74">
        <v>0</v>
      </c>
      <c r="D2393" s="75">
        <v>86.532399999999996</v>
      </c>
      <c r="E2393" s="74">
        <f t="shared" si="37"/>
        <v>32.882311999999999</v>
      </c>
    </row>
    <row r="2394" spans="1:5" ht="14" x14ac:dyDescent="0.3">
      <c r="A2394" s="73">
        <v>43232.083471701386</v>
      </c>
      <c r="B2394" s="75">
        <v>86.053299999999993</v>
      </c>
      <c r="C2394" s="74">
        <v>0</v>
      </c>
      <c r="D2394" s="75">
        <v>86.645300000000006</v>
      </c>
      <c r="E2394" s="74">
        <f t="shared" si="37"/>
        <v>32.925214000000004</v>
      </c>
    </row>
    <row r="2395" spans="1:5" ht="14" x14ac:dyDescent="0.3">
      <c r="A2395" s="73">
        <v>43232.125138425923</v>
      </c>
      <c r="B2395" s="75">
        <v>86.167699999999996</v>
      </c>
      <c r="C2395" s="74">
        <v>0</v>
      </c>
      <c r="D2395" s="75">
        <v>86.700199999999995</v>
      </c>
      <c r="E2395" s="74">
        <f t="shared" si="37"/>
        <v>32.946075999999998</v>
      </c>
    </row>
    <row r="2396" spans="1:5" ht="14" x14ac:dyDescent="0.3">
      <c r="A2396" s="73">
        <v>43232.16680515046</v>
      </c>
      <c r="B2396" s="75">
        <v>86.308099999999996</v>
      </c>
      <c r="C2396" s="74">
        <v>0</v>
      </c>
      <c r="D2396" s="75">
        <v>86.851299999999995</v>
      </c>
      <c r="E2396" s="74">
        <f t="shared" si="37"/>
        <v>33.003493999999996</v>
      </c>
    </row>
    <row r="2397" spans="1:5" ht="14" x14ac:dyDescent="0.3">
      <c r="A2397" s="73">
        <v>43232.208471874997</v>
      </c>
      <c r="B2397" s="75">
        <v>86.256200000000007</v>
      </c>
      <c r="C2397" s="74">
        <v>0</v>
      </c>
      <c r="D2397" s="75">
        <v>86.860500000000002</v>
      </c>
      <c r="E2397" s="74">
        <f t="shared" si="37"/>
        <v>33.006990000000002</v>
      </c>
    </row>
    <row r="2398" spans="1:5" ht="14" x14ac:dyDescent="0.3">
      <c r="A2398" s="73">
        <v>43232.250138599535</v>
      </c>
      <c r="B2398" s="75">
        <v>86.123400000000004</v>
      </c>
      <c r="C2398" s="74">
        <v>0</v>
      </c>
      <c r="D2398" s="75">
        <v>86.668199999999999</v>
      </c>
      <c r="E2398" s="74">
        <f t="shared" si="37"/>
        <v>32.933915999999996</v>
      </c>
    </row>
    <row r="2399" spans="1:5" ht="14" x14ac:dyDescent="0.3">
      <c r="A2399" s="73">
        <v>43232.291805324072</v>
      </c>
      <c r="B2399" s="75">
        <v>86.190600000000003</v>
      </c>
      <c r="C2399" s="74">
        <v>0</v>
      </c>
      <c r="D2399" s="75">
        <v>86.724699999999999</v>
      </c>
      <c r="E2399" s="74">
        <f t="shared" si="37"/>
        <v>32.955385999999997</v>
      </c>
    </row>
    <row r="2400" spans="1:5" ht="14" x14ac:dyDescent="0.3">
      <c r="A2400" s="73">
        <v>43232.333472048609</v>
      </c>
      <c r="B2400" s="75">
        <v>86.36</v>
      </c>
      <c r="C2400" s="74">
        <v>0</v>
      </c>
      <c r="D2400" s="75">
        <v>86.951999999999998</v>
      </c>
      <c r="E2400" s="74">
        <f t="shared" si="37"/>
        <v>33.041759999999996</v>
      </c>
    </row>
    <row r="2401" spans="1:5" ht="14" x14ac:dyDescent="0.3">
      <c r="A2401" s="73">
        <v>43232.375138773146</v>
      </c>
      <c r="B2401" s="75">
        <v>86.491200000000006</v>
      </c>
      <c r="C2401" s="74">
        <v>0</v>
      </c>
      <c r="D2401" s="75">
        <v>87.058800000000005</v>
      </c>
      <c r="E2401" s="74">
        <f t="shared" si="37"/>
        <v>33.082343999999999</v>
      </c>
    </row>
    <row r="2402" spans="1:5" ht="14" x14ac:dyDescent="0.3">
      <c r="A2402" s="73">
        <v>43232.416805497684</v>
      </c>
      <c r="B2402" s="75">
        <v>86.1982</v>
      </c>
      <c r="C2402" s="74">
        <v>0</v>
      </c>
      <c r="D2402" s="75">
        <v>86.639200000000002</v>
      </c>
      <c r="E2402" s="74">
        <f t="shared" si="37"/>
        <v>32.922896000000001</v>
      </c>
    </row>
    <row r="2403" spans="1:5" ht="14" x14ac:dyDescent="0.3">
      <c r="A2403" s="73">
        <v>43232.458472222221</v>
      </c>
      <c r="B2403" s="75">
        <v>86.170699999999997</v>
      </c>
      <c r="C2403" s="74">
        <v>0</v>
      </c>
      <c r="D2403" s="75">
        <v>86.884900000000002</v>
      </c>
      <c r="E2403" s="74">
        <f t="shared" si="37"/>
        <v>33.016261999999998</v>
      </c>
    </row>
    <row r="2404" spans="1:5" ht="14" x14ac:dyDescent="0.3">
      <c r="A2404" s="73">
        <v>43232.500138946758</v>
      </c>
      <c r="B2404" s="75">
        <v>86.501900000000006</v>
      </c>
      <c r="C2404" s="74">
        <v>0</v>
      </c>
      <c r="D2404" s="75">
        <v>87.150400000000005</v>
      </c>
      <c r="E2404" s="74">
        <f t="shared" si="37"/>
        <v>33.117152000000004</v>
      </c>
    </row>
    <row r="2405" spans="1:5" ht="14" x14ac:dyDescent="0.3">
      <c r="A2405" s="73">
        <v>43232.541805671295</v>
      </c>
      <c r="B2405" s="75">
        <v>86.614800000000002</v>
      </c>
      <c r="C2405" s="74">
        <v>0</v>
      </c>
      <c r="D2405" s="75">
        <v>87.316699999999997</v>
      </c>
      <c r="E2405" s="74">
        <f t="shared" si="37"/>
        <v>33.180346</v>
      </c>
    </row>
    <row r="2406" spans="1:5" ht="14" x14ac:dyDescent="0.3">
      <c r="A2406" s="73">
        <v>43232.583472395832</v>
      </c>
      <c r="B2406" s="75">
        <v>86.443899999999999</v>
      </c>
      <c r="C2406" s="74">
        <v>0</v>
      </c>
      <c r="D2406" s="75">
        <v>87.083200000000005</v>
      </c>
      <c r="E2406" s="74">
        <f t="shared" si="37"/>
        <v>33.091616000000002</v>
      </c>
    </row>
    <row r="2407" spans="1:5" ht="14" x14ac:dyDescent="0.3">
      <c r="A2407" s="73">
        <v>43232.62513912037</v>
      </c>
      <c r="B2407" s="75">
        <v>86.552199999999999</v>
      </c>
      <c r="C2407" s="74">
        <v>0</v>
      </c>
      <c r="D2407" s="75">
        <v>87.293800000000005</v>
      </c>
      <c r="E2407" s="74">
        <f t="shared" si="37"/>
        <v>33.171644000000001</v>
      </c>
    </row>
    <row r="2408" spans="1:5" ht="14" x14ac:dyDescent="0.3">
      <c r="A2408" s="73">
        <v>43232.666805844907</v>
      </c>
      <c r="B2408" s="75">
        <v>86.564400000000006</v>
      </c>
      <c r="C2408" s="74">
        <v>0</v>
      </c>
      <c r="D2408" s="75">
        <v>87.357900000000001</v>
      </c>
      <c r="E2408" s="74">
        <f t="shared" si="37"/>
        <v>33.196002</v>
      </c>
    </row>
    <row r="2409" spans="1:5" ht="14" x14ac:dyDescent="0.3">
      <c r="A2409" s="73">
        <v>43232.708472569444</v>
      </c>
      <c r="B2409" s="75">
        <v>86.744500000000002</v>
      </c>
      <c r="C2409" s="74">
        <v>0</v>
      </c>
      <c r="D2409" s="75">
        <v>87.57</v>
      </c>
      <c r="E2409" s="74">
        <f t="shared" si="37"/>
        <v>33.276599999999995</v>
      </c>
    </row>
    <row r="2410" spans="1:5" ht="14" x14ac:dyDescent="0.3">
      <c r="A2410" s="73">
        <v>43232.750139293981</v>
      </c>
      <c r="B2410" s="75">
        <v>86.466800000000006</v>
      </c>
      <c r="C2410" s="74">
        <v>0</v>
      </c>
      <c r="D2410" s="75">
        <v>87.301400000000001</v>
      </c>
      <c r="E2410" s="74">
        <f t="shared" si="37"/>
        <v>33.174531999999999</v>
      </c>
    </row>
    <row r="2411" spans="1:5" ht="14" x14ac:dyDescent="0.3">
      <c r="A2411" s="73">
        <v>43232.791806018518</v>
      </c>
      <c r="B2411" s="75">
        <v>86.366100000000003</v>
      </c>
      <c r="C2411" s="74">
        <v>0</v>
      </c>
      <c r="D2411" s="75">
        <v>87.095399999999998</v>
      </c>
      <c r="E2411" s="74">
        <f t="shared" si="37"/>
        <v>33.096252</v>
      </c>
    </row>
    <row r="2412" spans="1:5" ht="14" x14ac:dyDescent="0.3">
      <c r="A2412" s="73">
        <v>43232.833472743056</v>
      </c>
      <c r="B2412" s="75">
        <v>86.1173</v>
      </c>
      <c r="C2412" s="74">
        <v>0</v>
      </c>
      <c r="D2412" s="75">
        <v>86.891000000000005</v>
      </c>
      <c r="E2412" s="74">
        <f t="shared" si="37"/>
        <v>33.01858</v>
      </c>
    </row>
    <row r="2413" spans="1:5" ht="14" x14ac:dyDescent="0.3">
      <c r="A2413" s="73">
        <v>43232.875139467593</v>
      </c>
      <c r="B2413" s="75">
        <v>86.155500000000004</v>
      </c>
      <c r="C2413" s="74">
        <v>0</v>
      </c>
      <c r="D2413" s="75">
        <v>86.924499999999995</v>
      </c>
      <c r="E2413" s="74">
        <f t="shared" si="37"/>
        <v>33.031309999999998</v>
      </c>
    </row>
    <row r="2414" spans="1:5" ht="14" x14ac:dyDescent="0.3">
      <c r="A2414" s="73">
        <v>43232.91680619213</v>
      </c>
      <c r="B2414" s="75">
        <v>86.221100000000007</v>
      </c>
      <c r="C2414" s="74">
        <v>0</v>
      </c>
      <c r="D2414" s="75">
        <v>87.005399999999995</v>
      </c>
      <c r="E2414" s="74">
        <f t="shared" si="37"/>
        <v>33.062052000000001</v>
      </c>
    </row>
    <row r="2415" spans="1:5" ht="14" x14ac:dyDescent="0.3">
      <c r="A2415" s="73">
        <v>43232.958472916667</v>
      </c>
      <c r="B2415" s="75">
        <v>86.2226</v>
      </c>
      <c r="C2415" s="74">
        <v>0</v>
      </c>
      <c r="D2415" s="75">
        <v>87.078699999999998</v>
      </c>
      <c r="E2415" s="74">
        <f t="shared" si="37"/>
        <v>33.089905999999999</v>
      </c>
    </row>
    <row r="2416" spans="1:5" ht="14" x14ac:dyDescent="0.3">
      <c r="A2416" s="73">
        <v>43233.000139641204</v>
      </c>
      <c r="B2416" s="75">
        <v>86.236400000000003</v>
      </c>
      <c r="C2416" s="75">
        <v>86.799400000000006</v>
      </c>
      <c r="D2416" s="74">
        <v>0</v>
      </c>
      <c r="E2416" s="74">
        <f t="shared" si="37"/>
        <v>32.983772000000002</v>
      </c>
    </row>
    <row r="2417" spans="1:5" ht="14" x14ac:dyDescent="0.3">
      <c r="A2417" s="73">
        <v>43233.041806365742</v>
      </c>
      <c r="B2417" s="75">
        <v>86.318799999999996</v>
      </c>
      <c r="C2417" s="75">
        <v>86.951999999999998</v>
      </c>
      <c r="D2417" s="74">
        <v>0</v>
      </c>
      <c r="E2417" s="74">
        <f t="shared" si="37"/>
        <v>33.041759999999996</v>
      </c>
    </row>
    <row r="2418" spans="1:5" ht="14" x14ac:dyDescent="0.3">
      <c r="A2418" s="73">
        <v>43233.083473090279</v>
      </c>
      <c r="B2418" s="75">
        <v>86.2119</v>
      </c>
      <c r="C2418" s="75">
        <v>86.817700000000002</v>
      </c>
      <c r="D2418" s="74">
        <v>0</v>
      </c>
      <c r="E2418" s="74">
        <f t="shared" si="37"/>
        <v>32.990726000000002</v>
      </c>
    </row>
    <row r="2419" spans="1:5" ht="14" x14ac:dyDescent="0.3">
      <c r="A2419" s="73">
        <v>43233.125139814816</v>
      </c>
      <c r="B2419" s="75">
        <v>86.1845</v>
      </c>
      <c r="C2419" s="75">
        <v>86.785700000000006</v>
      </c>
      <c r="D2419" s="74">
        <v>0</v>
      </c>
      <c r="E2419" s="74">
        <f t="shared" si="37"/>
        <v>32.978566000000001</v>
      </c>
    </row>
    <row r="2420" spans="1:5" ht="14" x14ac:dyDescent="0.3">
      <c r="A2420" s="73">
        <v>43233.166806539353</v>
      </c>
      <c r="B2420" s="75">
        <v>86.245500000000007</v>
      </c>
      <c r="C2420" s="75">
        <v>86.832999999999998</v>
      </c>
      <c r="D2420" s="74">
        <v>0</v>
      </c>
      <c r="E2420" s="74">
        <f t="shared" si="37"/>
        <v>32.996540000000003</v>
      </c>
    </row>
    <row r="2421" spans="1:5" ht="14" x14ac:dyDescent="0.3">
      <c r="A2421" s="73">
        <v>43233.20847326389</v>
      </c>
      <c r="B2421" s="75">
        <v>86.2333</v>
      </c>
      <c r="C2421" s="75">
        <v>86.832999999999998</v>
      </c>
      <c r="D2421" s="74">
        <v>0</v>
      </c>
      <c r="E2421" s="74">
        <f t="shared" si="37"/>
        <v>32.996540000000003</v>
      </c>
    </row>
    <row r="2422" spans="1:5" ht="14" x14ac:dyDescent="0.3">
      <c r="A2422" s="73">
        <v>43233.250139988428</v>
      </c>
      <c r="B2422" s="75">
        <v>86.277600000000007</v>
      </c>
      <c r="C2422" s="75">
        <v>86.852800000000002</v>
      </c>
      <c r="D2422" s="74">
        <v>0</v>
      </c>
      <c r="E2422" s="74">
        <f t="shared" si="37"/>
        <v>33.004064</v>
      </c>
    </row>
    <row r="2423" spans="1:5" ht="14" x14ac:dyDescent="0.3">
      <c r="A2423" s="73">
        <v>43233.291806712965</v>
      </c>
      <c r="B2423" s="75">
        <v>86.286699999999996</v>
      </c>
      <c r="C2423" s="75">
        <v>86.845200000000006</v>
      </c>
      <c r="D2423" s="74">
        <v>0</v>
      </c>
      <c r="E2423" s="74">
        <f t="shared" si="37"/>
        <v>33.001176000000001</v>
      </c>
    </row>
    <row r="2424" spans="1:5" ht="14" x14ac:dyDescent="0.3">
      <c r="A2424" s="73">
        <v>43233.333473437502</v>
      </c>
      <c r="B2424" s="75">
        <v>86.298900000000003</v>
      </c>
      <c r="C2424" s="75">
        <v>86.903199999999998</v>
      </c>
      <c r="D2424" s="74">
        <v>0</v>
      </c>
      <c r="E2424" s="74">
        <f t="shared" si="37"/>
        <v>33.023215999999998</v>
      </c>
    </row>
    <row r="2425" spans="1:5" ht="14" x14ac:dyDescent="0.3">
      <c r="A2425" s="73">
        <v>43233.375140162039</v>
      </c>
      <c r="B2425" s="75">
        <v>86.286699999999996</v>
      </c>
      <c r="C2425" s="75">
        <v>86.816199999999995</v>
      </c>
      <c r="D2425" s="74">
        <v>0</v>
      </c>
      <c r="E2425" s="74">
        <f t="shared" si="37"/>
        <v>32.990155999999999</v>
      </c>
    </row>
    <row r="2426" spans="1:5" ht="14" x14ac:dyDescent="0.3">
      <c r="A2426" s="73">
        <v>43233.416806886577</v>
      </c>
      <c r="B2426" s="75">
        <v>86.288200000000003</v>
      </c>
      <c r="C2426" s="75">
        <v>86.852800000000002</v>
      </c>
      <c r="D2426" s="74">
        <v>0</v>
      </c>
      <c r="E2426" s="74">
        <f t="shared" si="37"/>
        <v>33.004064</v>
      </c>
    </row>
    <row r="2427" spans="1:5" ht="14" x14ac:dyDescent="0.3">
      <c r="A2427" s="73">
        <v>43233.458473611114</v>
      </c>
      <c r="B2427" s="75">
        <v>86.1845</v>
      </c>
      <c r="C2427" s="75">
        <v>86.742999999999995</v>
      </c>
      <c r="D2427" s="74">
        <v>0</v>
      </c>
      <c r="E2427" s="74">
        <f t="shared" si="37"/>
        <v>32.962339999999998</v>
      </c>
    </row>
    <row r="2428" spans="1:5" ht="14" x14ac:dyDescent="0.3">
      <c r="A2428" s="73">
        <v>43233.500140335651</v>
      </c>
      <c r="B2428" s="75">
        <v>86.141800000000003</v>
      </c>
      <c r="C2428" s="75">
        <v>86.713999999999999</v>
      </c>
      <c r="D2428" s="74">
        <v>0</v>
      </c>
      <c r="E2428" s="74">
        <f t="shared" si="37"/>
        <v>32.951320000000003</v>
      </c>
    </row>
    <row r="2429" spans="1:5" ht="14" x14ac:dyDescent="0.3">
      <c r="A2429" s="73">
        <v>43233.541807060188</v>
      </c>
      <c r="B2429" s="75">
        <v>86.147900000000007</v>
      </c>
      <c r="C2429" s="75">
        <v>86.765900000000002</v>
      </c>
      <c r="D2429" s="74">
        <v>0</v>
      </c>
      <c r="E2429" s="74">
        <f t="shared" si="37"/>
        <v>32.971042000000004</v>
      </c>
    </row>
    <row r="2430" spans="1:5" ht="14" x14ac:dyDescent="0.3">
      <c r="A2430" s="73">
        <v>43233.583473784725</v>
      </c>
      <c r="B2430" s="75">
        <v>86.111199999999997</v>
      </c>
      <c r="C2430" s="75">
        <v>86.701800000000006</v>
      </c>
      <c r="D2430" s="74">
        <v>0</v>
      </c>
      <c r="E2430" s="74">
        <f t="shared" si="37"/>
        <v>32.946684000000005</v>
      </c>
    </row>
    <row r="2431" spans="1:5" ht="14" x14ac:dyDescent="0.3">
      <c r="A2431" s="73">
        <v>43233.625140509263</v>
      </c>
      <c r="B2431" s="75">
        <v>86.245500000000007</v>
      </c>
      <c r="C2431" s="75">
        <v>86.848200000000006</v>
      </c>
      <c r="D2431" s="74">
        <v>0</v>
      </c>
      <c r="E2431" s="74">
        <f t="shared" si="37"/>
        <v>33.002316</v>
      </c>
    </row>
    <row r="2432" spans="1:5" ht="14" x14ac:dyDescent="0.3">
      <c r="A2432" s="73">
        <v>43233.6668072338</v>
      </c>
      <c r="B2432" s="75">
        <v>86.344700000000003</v>
      </c>
      <c r="C2432" s="75">
        <v>86.939800000000005</v>
      </c>
      <c r="D2432" s="74">
        <v>0</v>
      </c>
      <c r="E2432" s="74">
        <f t="shared" si="37"/>
        <v>33.037124000000006</v>
      </c>
    </row>
    <row r="2433" spans="1:5" ht="14" x14ac:dyDescent="0.3">
      <c r="A2433" s="73">
        <v>43233.70847395833</v>
      </c>
      <c r="B2433" s="75">
        <v>86.480500000000006</v>
      </c>
      <c r="C2433" s="75">
        <v>86.985600000000005</v>
      </c>
      <c r="D2433" s="74">
        <v>0</v>
      </c>
      <c r="E2433" s="74">
        <f t="shared" si="37"/>
        <v>33.054528000000005</v>
      </c>
    </row>
    <row r="2434" spans="1:5" ht="14" x14ac:dyDescent="0.3">
      <c r="A2434" s="73">
        <v>43233.750140682867</v>
      </c>
      <c r="B2434" s="75">
        <v>86.433199999999999</v>
      </c>
      <c r="C2434" s="75">
        <v>86.92</v>
      </c>
      <c r="D2434" s="74">
        <v>0</v>
      </c>
      <c r="E2434" s="74">
        <f t="shared" si="37"/>
        <v>33.029600000000002</v>
      </c>
    </row>
    <row r="2435" spans="1:5" ht="14" x14ac:dyDescent="0.3">
      <c r="A2435" s="73">
        <v>43233.791807407404</v>
      </c>
      <c r="B2435" s="75">
        <v>85.679400000000001</v>
      </c>
      <c r="C2435" s="75">
        <v>85.926599999999993</v>
      </c>
      <c r="D2435" s="74">
        <v>0</v>
      </c>
      <c r="E2435" s="74">
        <f t="shared" ref="E2435:E2498" si="38">(D2435+C2435)*0.38</f>
        <v>32.652107999999998</v>
      </c>
    </row>
    <row r="2436" spans="1:5" ht="14" x14ac:dyDescent="0.3">
      <c r="A2436" s="73">
        <v>43233.833474131941</v>
      </c>
      <c r="B2436" s="75">
        <v>86.329400000000007</v>
      </c>
      <c r="C2436" s="75">
        <v>86.588800000000006</v>
      </c>
      <c r="D2436" s="74">
        <v>0</v>
      </c>
      <c r="E2436" s="74">
        <f t="shared" si="38"/>
        <v>32.903744000000003</v>
      </c>
    </row>
    <row r="2437" spans="1:5" ht="14" x14ac:dyDescent="0.3">
      <c r="A2437" s="73">
        <v>43233.875140856479</v>
      </c>
      <c r="B2437" s="75">
        <v>86.356899999999996</v>
      </c>
      <c r="C2437" s="75">
        <v>86.672799999999995</v>
      </c>
      <c r="D2437" s="74">
        <v>0</v>
      </c>
      <c r="E2437" s="74">
        <f t="shared" si="38"/>
        <v>32.935663999999996</v>
      </c>
    </row>
    <row r="2438" spans="1:5" ht="14" x14ac:dyDescent="0.3">
      <c r="A2438" s="73">
        <v>43233.916807581016</v>
      </c>
      <c r="B2438" s="75">
        <v>86.488100000000003</v>
      </c>
      <c r="C2438" s="75">
        <v>86.808599999999998</v>
      </c>
      <c r="D2438" s="74">
        <v>0</v>
      </c>
      <c r="E2438" s="74">
        <f t="shared" si="38"/>
        <v>32.987268</v>
      </c>
    </row>
    <row r="2439" spans="1:5" ht="14" x14ac:dyDescent="0.3">
      <c r="A2439" s="73">
        <v>43233.958474305553</v>
      </c>
      <c r="B2439" s="75">
        <v>86.433199999999999</v>
      </c>
      <c r="C2439" s="75">
        <v>86.735299999999995</v>
      </c>
      <c r="D2439" s="74">
        <v>0</v>
      </c>
      <c r="E2439" s="74">
        <f t="shared" si="38"/>
        <v>32.959413999999995</v>
      </c>
    </row>
    <row r="2440" spans="1:5" ht="14" x14ac:dyDescent="0.3">
      <c r="A2440" s="73">
        <v>43234.00014103009</v>
      </c>
      <c r="B2440" s="75">
        <v>86.408799999999999</v>
      </c>
      <c r="C2440" s="75">
        <v>86.700199999999995</v>
      </c>
      <c r="D2440" s="75">
        <v>86.935199999999995</v>
      </c>
      <c r="E2440" s="74">
        <f t="shared" si="38"/>
        <v>65.981452000000004</v>
      </c>
    </row>
    <row r="2441" spans="1:5" ht="14" x14ac:dyDescent="0.3">
      <c r="A2441" s="73">
        <v>43234.041807754627</v>
      </c>
      <c r="B2441" s="75">
        <v>86.042599999999993</v>
      </c>
      <c r="C2441" s="75">
        <v>86.312700000000007</v>
      </c>
      <c r="D2441" s="75">
        <v>86.527799999999999</v>
      </c>
      <c r="E2441" s="74">
        <f t="shared" si="38"/>
        <v>65.679390000000012</v>
      </c>
    </row>
    <row r="2442" spans="1:5" ht="14" x14ac:dyDescent="0.3">
      <c r="A2442" s="73">
        <v>43234.083474479165</v>
      </c>
      <c r="B2442" s="75">
        <v>86.391999999999996</v>
      </c>
      <c r="C2442" s="75">
        <v>86.639200000000002</v>
      </c>
      <c r="D2442" s="75">
        <v>86.842100000000002</v>
      </c>
      <c r="E2442" s="74">
        <f t="shared" si="38"/>
        <v>65.922893999999999</v>
      </c>
    </row>
    <row r="2443" spans="1:5" ht="14" x14ac:dyDescent="0.3">
      <c r="A2443" s="73">
        <v>43234.125141203702</v>
      </c>
      <c r="B2443" s="75">
        <v>86.277600000000007</v>
      </c>
      <c r="C2443" s="75">
        <v>86.576599999999999</v>
      </c>
      <c r="D2443" s="75">
        <v>86.753600000000006</v>
      </c>
      <c r="E2443" s="74">
        <f t="shared" si="38"/>
        <v>65.865476000000001</v>
      </c>
    </row>
    <row r="2444" spans="1:5" ht="14" x14ac:dyDescent="0.3">
      <c r="A2444" s="73">
        <v>43234.166807928239</v>
      </c>
      <c r="B2444" s="75">
        <v>86.503399999999999</v>
      </c>
      <c r="C2444" s="75">
        <v>86.884900000000002</v>
      </c>
      <c r="D2444" s="75">
        <v>87.028300000000002</v>
      </c>
      <c r="E2444" s="74">
        <f t="shared" si="38"/>
        <v>66.087016000000006</v>
      </c>
    </row>
    <row r="2445" spans="1:5" ht="14" x14ac:dyDescent="0.3">
      <c r="A2445" s="73">
        <v>43234.208474652776</v>
      </c>
      <c r="B2445" s="75">
        <v>86.366100000000003</v>
      </c>
      <c r="C2445" s="75">
        <v>86.772000000000006</v>
      </c>
      <c r="D2445" s="75">
        <v>87.005399999999995</v>
      </c>
      <c r="E2445" s="74">
        <f t="shared" si="38"/>
        <v>66.035411999999994</v>
      </c>
    </row>
    <row r="2446" spans="1:5" ht="14" x14ac:dyDescent="0.3">
      <c r="A2446" s="73">
        <v>43234.250141377313</v>
      </c>
      <c r="B2446" s="75">
        <v>86.2898</v>
      </c>
      <c r="C2446" s="75">
        <v>86.649900000000002</v>
      </c>
      <c r="D2446" s="75">
        <v>86.814700000000002</v>
      </c>
      <c r="E2446" s="74">
        <f t="shared" si="38"/>
        <v>65.916548000000006</v>
      </c>
    </row>
    <row r="2447" spans="1:5" ht="14" x14ac:dyDescent="0.3">
      <c r="A2447" s="73">
        <v>43234.291808101851</v>
      </c>
      <c r="B2447" s="75">
        <v>86.204300000000003</v>
      </c>
      <c r="C2447" s="75">
        <v>86.527799999999999</v>
      </c>
      <c r="D2447" s="75">
        <v>86.707899999999995</v>
      </c>
      <c r="E2447" s="74">
        <f t="shared" si="38"/>
        <v>65.829566</v>
      </c>
    </row>
    <row r="2448" spans="1:5" ht="14" x14ac:dyDescent="0.3">
      <c r="A2448" s="73">
        <v>43234.333474826388</v>
      </c>
      <c r="B2448" s="75">
        <v>86.335499999999996</v>
      </c>
      <c r="C2448" s="75">
        <v>86.546099999999996</v>
      </c>
      <c r="D2448" s="75">
        <v>86.802499999999995</v>
      </c>
      <c r="E2448" s="74">
        <f t="shared" si="38"/>
        <v>65.872467999999998</v>
      </c>
    </row>
    <row r="2449" spans="1:5" ht="14" x14ac:dyDescent="0.3">
      <c r="A2449" s="73">
        <v>43234.375141550925</v>
      </c>
      <c r="B2449" s="75">
        <v>86.379800000000003</v>
      </c>
      <c r="C2449" s="75">
        <v>86.726200000000006</v>
      </c>
      <c r="D2449" s="75">
        <v>86.871099999999998</v>
      </c>
      <c r="E2449" s="74">
        <f t="shared" si="38"/>
        <v>65.966974000000008</v>
      </c>
    </row>
    <row r="2450" spans="1:5" ht="14" x14ac:dyDescent="0.3">
      <c r="A2450" s="73">
        <v>43234.416808275462</v>
      </c>
      <c r="B2450" s="75">
        <v>86.227199999999996</v>
      </c>
      <c r="C2450" s="75">
        <v>86.515600000000006</v>
      </c>
      <c r="D2450" s="75">
        <v>86.713999999999999</v>
      </c>
      <c r="E2450" s="74">
        <f t="shared" si="38"/>
        <v>65.827247999999997</v>
      </c>
    </row>
    <row r="2451" spans="1:5" ht="14" x14ac:dyDescent="0.3">
      <c r="A2451" s="73">
        <v>43234.458474999999</v>
      </c>
      <c r="B2451" s="75">
        <v>86.2119</v>
      </c>
      <c r="C2451" s="75">
        <v>86.514099999999999</v>
      </c>
      <c r="D2451" s="75">
        <v>86.720100000000002</v>
      </c>
      <c r="E2451" s="74">
        <f t="shared" si="38"/>
        <v>65.828995999999989</v>
      </c>
    </row>
    <row r="2452" spans="1:5" ht="14" x14ac:dyDescent="0.3">
      <c r="A2452" s="73">
        <v>43234.500141724537</v>
      </c>
      <c r="B2452" s="75">
        <v>86.388999999999996</v>
      </c>
      <c r="C2452" s="75">
        <v>86.683499999999995</v>
      </c>
      <c r="D2452" s="75">
        <v>86.857399999999998</v>
      </c>
      <c r="E2452" s="74">
        <f t="shared" si="38"/>
        <v>65.945542000000003</v>
      </c>
    </row>
    <row r="2453" spans="1:5" ht="14" x14ac:dyDescent="0.3">
      <c r="A2453" s="73">
        <v>43234.541808449074</v>
      </c>
      <c r="B2453" s="75">
        <v>86.402699999999996</v>
      </c>
      <c r="C2453" s="75">
        <v>86.622399999999999</v>
      </c>
      <c r="D2453" s="75">
        <v>86.747500000000002</v>
      </c>
      <c r="E2453" s="74">
        <f t="shared" si="38"/>
        <v>65.880561999999998</v>
      </c>
    </row>
    <row r="2454" spans="1:5" ht="14" x14ac:dyDescent="0.3">
      <c r="A2454" s="73">
        <v>43234.583475173611</v>
      </c>
      <c r="B2454" s="75">
        <v>86.378299999999996</v>
      </c>
      <c r="C2454" s="75">
        <v>86.660600000000002</v>
      </c>
      <c r="D2454" s="75">
        <v>86.790300000000002</v>
      </c>
      <c r="E2454" s="74">
        <f t="shared" si="38"/>
        <v>65.911341999999991</v>
      </c>
    </row>
    <row r="2455" spans="1:5" ht="14" x14ac:dyDescent="0.3">
      <c r="A2455" s="73">
        <v>43234.625141898148</v>
      </c>
      <c r="B2455" s="75">
        <v>86.335499999999996</v>
      </c>
      <c r="C2455" s="75">
        <v>86.524799999999999</v>
      </c>
      <c r="D2455" s="75">
        <v>86.738399999999999</v>
      </c>
      <c r="E2455" s="74">
        <f t="shared" si="38"/>
        <v>65.840015999999991</v>
      </c>
    </row>
    <row r="2456" spans="1:5" ht="14" x14ac:dyDescent="0.3">
      <c r="A2456" s="73">
        <v>43234.666808622685</v>
      </c>
      <c r="B2456" s="75">
        <v>86.349299999999999</v>
      </c>
      <c r="C2456" s="75">
        <v>86.491200000000006</v>
      </c>
      <c r="D2456" s="75">
        <v>86.685000000000002</v>
      </c>
      <c r="E2456" s="74">
        <f t="shared" si="38"/>
        <v>65.806956</v>
      </c>
    </row>
    <row r="2457" spans="1:5" ht="14" x14ac:dyDescent="0.3">
      <c r="A2457" s="73">
        <v>43234.708475347223</v>
      </c>
      <c r="B2457" s="75">
        <v>86.244</v>
      </c>
      <c r="C2457" s="75">
        <v>86.468299999999999</v>
      </c>
      <c r="D2457" s="75">
        <v>86.674300000000002</v>
      </c>
      <c r="E2457" s="74">
        <f t="shared" si="38"/>
        <v>65.794188000000005</v>
      </c>
    </row>
    <row r="2458" spans="1:5" ht="14" x14ac:dyDescent="0.3">
      <c r="A2458" s="73">
        <v>43234.75014207176</v>
      </c>
      <c r="B2458" s="75">
        <v>86.3142</v>
      </c>
      <c r="C2458" s="75">
        <v>86.437799999999996</v>
      </c>
      <c r="D2458" s="75">
        <v>86.593400000000003</v>
      </c>
      <c r="E2458" s="74">
        <f t="shared" si="38"/>
        <v>65.751856000000004</v>
      </c>
    </row>
    <row r="2459" spans="1:5" ht="14" x14ac:dyDescent="0.3">
      <c r="A2459" s="73">
        <v>43234.791808796297</v>
      </c>
      <c r="B2459" s="75">
        <v>86.2089</v>
      </c>
      <c r="C2459" s="75">
        <v>86.350800000000007</v>
      </c>
      <c r="D2459" s="75">
        <v>86.558300000000003</v>
      </c>
      <c r="E2459" s="74">
        <f t="shared" si="38"/>
        <v>65.705458000000007</v>
      </c>
    </row>
    <row r="2460" spans="1:5" ht="14" x14ac:dyDescent="0.3">
      <c r="A2460" s="73">
        <v>43234.833475520834</v>
      </c>
      <c r="B2460" s="75">
        <v>86.218100000000007</v>
      </c>
      <c r="C2460" s="75">
        <v>86.483599999999996</v>
      </c>
      <c r="D2460" s="75">
        <v>86.689599999999999</v>
      </c>
      <c r="E2460" s="74">
        <f t="shared" si="38"/>
        <v>65.805816000000007</v>
      </c>
    </row>
    <row r="2461" spans="1:5" ht="14" x14ac:dyDescent="0.3">
      <c r="A2461" s="73">
        <v>43234.875142245372</v>
      </c>
      <c r="B2461" s="75">
        <v>86.1494</v>
      </c>
      <c r="C2461" s="75">
        <v>86.475899999999996</v>
      </c>
      <c r="D2461" s="75">
        <v>86.63</v>
      </c>
      <c r="E2461" s="74">
        <f t="shared" si="38"/>
        <v>65.780242000000001</v>
      </c>
    </row>
    <row r="2462" spans="1:5" ht="14" x14ac:dyDescent="0.3">
      <c r="A2462" s="73">
        <v>43234.916808969909</v>
      </c>
      <c r="B2462" s="75">
        <v>86.259299999999996</v>
      </c>
      <c r="C2462" s="75">
        <v>86.552199999999999</v>
      </c>
      <c r="D2462" s="75">
        <v>86.646799999999999</v>
      </c>
      <c r="E2462" s="74">
        <f t="shared" si="38"/>
        <v>65.81562000000001</v>
      </c>
    </row>
    <row r="2463" spans="1:5" ht="14" x14ac:dyDescent="0.3">
      <c r="A2463" s="73">
        <v>43234.958475694446</v>
      </c>
      <c r="B2463" s="75">
        <v>86.442400000000006</v>
      </c>
      <c r="C2463" s="75">
        <v>86.805499999999995</v>
      </c>
      <c r="D2463" s="75">
        <v>86.886399999999995</v>
      </c>
      <c r="E2463" s="74">
        <f t="shared" si="38"/>
        <v>66.002921999999998</v>
      </c>
    </row>
    <row r="2464" spans="1:5" ht="14" x14ac:dyDescent="0.3">
      <c r="A2464" s="73">
        <v>43235.000142418983</v>
      </c>
      <c r="B2464" s="75">
        <v>86.463700000000003</v>
      </c>
      <c r="C2464" s="74">
        <v>0</v>
      </c>
      <c r="D2464" s="74">
        <v>0</v>
      </c>
      <c r="E2464" s="74">
        <f t="shared" si="38"/>
        <v>0</v>
      </c>
    </row>
    <row r="2465" spans="1:5" ht="14" x14ac:dyDescent="0.3">
      <c r="A2465" s="73">
        <v>43235.04180914352</v>
      </c>
      <c r="B2465" s="75">
        <v>86.562899999999999</v>
      </c>
      <c r="C2465" s="74">
        <v>0</v>
      </c>
      <c r="D2465" s="74">
        <v>0</v>
      </c>
      <c r="E2465" s="74">
        <f t="shared" si="38"/>
        <v>0</v>
      </c>
    </row>
    <row r="2466" spans="1:5" ht="14" x14ac:dyDescent="0.3">
      <c r="A2466" s="73">
        <v>43235.083475868058</v>
      </c>
      <c r="B2466" s="75">
        <v>86.370599999999996</v>
      </c>
      <c r="C2466" s="74">
        <v>0</v>
      </c>
      <c r="D2466" s="74">
        <v>0</v>
      </c>
      <c r="E2466" s="74">
        <f t="shared" si="38"/>
        <v>0</v>
      </c>
    </row>
    <row r="2467" spans="1:5" ht="14" x14ac:dyDescent="0.3">
      <c r="A2467" s="73">
        <v>43235.125142592595</v>
      </c>
      <c r="B2467" s="75">
        <v>86.3523</v>
      </c>
      <c r="C2467" s="74">
        <v>0</v>
      </c>
      <c r="D2467" s="74">
        <v>0</v>
      </c>
      <c r="E2467" s="74">
        <f t="shared" si="38"/>
        <v>0</v>
      </c>
    </row>
    <row r="2468" spans="1:5" ht="14" x14ac:dyDescent="0.3">
      <c r="A2468" s="73">
        <v>43235.166809317132</v>
      </c>
      <c r="B2468" s="75">
        <v>86.367599999999996</v>
      </c>
      <c r="C2468" s="74">
        <v>0</v>
      </c>
      <c r="D2468" s="74">
        <v>0</v>
      </c>
      <c r="E2468" s="74">
        <f t="shared" si="38"/>
        <v>0</v>
      </c>
    </row>
    <row r="2469" spans="1:5" ht="14" x14ac:dyDescent="0.3">
      <c r="A2469" s="73">
        <v>43235.208476041669</v>
      </c>
      <c r="B2469" s="75">
        <v>86.402699999999996</v>
      </c>
      <c r="C2469" s="74">
        <v>0</v>
      </c>
      <c r="D2469" s="74">
        <v>0</v>
      </c>
      <c r="E2469" s="74">
        <f t="shared" si="38"/>
        <v>0</v>
      </c>
    </row>
    <row r="2470" spans="1:5" ht="14" x14ac:dyDescent="0.3">
      <c r="A2470" s="73">
        <v>43235.250142766206</v>
      </c>
      <c r="B2470" s="75">
        <v>86.465199999999996</v>
      </c>
      <c r="C2470" s="74">
        <v>0</v>
      </c>
      <c r="D2470" s="74">
        <v>0</v>
      </c>
      <c r="E2470" s="74">
        <f t="shared" si="38"/>
        <v>0</v>
      </c>
    </row>
    <row r="2471" spans="1:5" ht="14" x14ac:dyDescent="0.3">
      <c r="A2471" s="73">
        <v>43235.291809490744</v>
      </c>
      <c r="B2471" s="75">
        <v>86.401200000000003</v>
      </c>
      <c r="C2471" s="74">
        <v>0</v>
      </c>
      <c r="D2471" s="74">
        <v>0</v>
      </c>
      <c r="E2471" s="74">
        <f t="shared" si="38"/>
        <v>0</v>
      </c>
    </row>
    <row r="2472" spans="1:5" ht="14" x14ac:dyDescent="0.3">
      <c r="A2472" s="73">
        <v>43235.333476215281</v>
      </c>
      <c r="B2472" s="75">
        <v>86.451499999999996</v>
      </c>
      <c r="C2472" s="74">
        <v>0</v>
      </c>
      <c r="D2472" s="74">
        <v>0</v>
      </c>
      <c r="E2472" s="74">
        <f t="shared" si="38"/>
        <v>0</v>
      </c>
    </row>
    <row r="2473" spans="1:5" ht="14" x14ac:dyDescent="0.3">
      <c r="A2473" s="73">
        <v>43235.375142939818</v>
      </c>
      <c r="B2473" s="75">
        <v>86.202799999999996</v>
      </c>
      <c r="C2473" s="74">
        <v>0</v>
      </c>
      <c r="D2473" s="74">
        <v>0</v>
      </c>
      <c r="E2473" s="74">
        <f t="shared" si="38"/>
        <v>0</v>
      </c>
    </row>
    <row r="2474" spans="1:5" ht="14" x14ac:dyDescent="0.3">
      <c r="A2474" s="73">
        <v>43235.416809664355</v>
      </c>
      <c r="B2474" s="75">
        <v>86.271500000000003</v>
      </c>
      <c r="C2474" s="74">
        <v>0</v>
      </c>
      <c r="D2474" s="74">
        <v>0</v>
      </c>
      <c r="E2474" s="74">
        <f t="shared" si="38"/>
        <v>0</v>
      </c>
    </row>
    <row r="2475" spans="1:5" ht="14" x14ac:dyDescent="0.3">
      <c r="A2475" s="73">
        <v>43235.458476388892</v>
      </c>
      <c r="B2475" s="75">
        <v>86.756699999999995</v>
      </c>
      <c r="C2475" s="74">
        <v>0</v>
      </c>
      <c r="D2475" s="74">
        <v>0</v>
      </c>
      <c r="E2475" s="74">
        <f t="shared" si="38"/>
        <v>0</v>
      </c>
    </row>
    <row r="2476" spans="1:5" ht="14" x14ac:dyDescent="0.3">
      <c r="A2476" s="73">
        <v>43235.500143113422</v>
      </c>
      <c r="B2476" s="75">
        <v>86.619399999999999</v>
      </c>
      <c r="C2476" s="74">
        <v>0</v>
      </c>
      <c r="D2476" s="74">
        <v>0</v>
      </c>
      <c r="E2476" s="74">
        <f t="shared" si="38"/>
        <v>0</v>
      </c>
    </row>
    <row r="2477" spans="1:5" ht="14" x14ac:dyDescent="0.3">
      <c r="A2477" s="73">
        <v>43235.54180983796</v>
      </c>
      <c r="B2477" s="75">
        <v>86.637699999999995</v>
      </c>
      <c r="C2477" s="74">
        <v>0</v>
      </c>
      <c r="D2477" s="74">
        <v>0</v>
      </c>
      <c r="E2477" s="74">
        <f t="shared" si="38"/>
        <v>0</v>
      </c>
    </row>
    <row r="2478" spans="1:5" ht="14" x14ac:dyDescent="0.3">
      <c r="A2478" s="73">
        <v>43235.583476562497</v>
      </c>
      <c r="B2478" s="75">
        <v>86.875699999999995</v>
      </c>
      <c r="C2478" s="74">
        <v>0</v>
      </c>
      <c r="D2478" s="74">
        <v>0</v>
      </c>
      <c r="E2478" s="74">
        <f t="shared" si="38"/>
        <v>0</v>
      </c>
    </row>
    <row r="2479" spans="1:5" ht="14" x14ac:dyDescent="0.3">
      <c r="A2479" s="73">
        <v>43235.625143287034</v>
      </c>
      <c r="B2479" s="75">
        <v>86.799400000000006</v>
      </c>
      <c r="C2479" s="74">
        <v>0</v>
      </c>
      <c r="D2479" s="74">
        <v>0</v>
      </c>
      <c r="E2479" s="74">
        <f t="shared" si="38"/>
        <v>0</v>
      </c>
    </row>
    <row r="2480" spans="1:5" ht="14" x14ac:dyDescent="0.3">
      <c r="A2480" s="73">
        <v>43235.666810011571</v>
      </c>
      <c r="B2480" s="75">
        <v>86.767399999999995</v>
      </c>
      <c r="C2480" s="74">
        <v>0</v>
      </c>
      <c r="D2480" s="74">
        <v>0</v>
      </c>
      <c r="E2480" s="74">
        <f t="shared" si="38"/>
        <v>0</v>
      </c>
    </row>
    <row r="2481" spans="1:5" ht="14" x14ac:dyDescent="0.3">
      <c r="A2481" s="73">
        <v>43235.708476736108</v>
      </c>
      <c r="B2481" s="75">
        <v>86.738399999999999</v>
      </c>
      <c r="C2481" s="74">
        <v>0</v>
      </c>
      <c r="D2481" s="74">
        <v>0</v>
      </c>
      <c r="E2481" s="74">
        <f t="shared" si="38"/>
        <v>0</v>
      </c>
    </row>
    <row r="2482" spans="1:5" ht="14" x14ac:dyDescent="0.3">
      <c r="A2482" s="73">
        <v>43235.750143460646</v>
      </c>
      <c r="B2482" s="75">
        <v>86.712400000000002</v>
      </c>
      <c r="C2482" s="74">
        <v>0</v>
      </c>
      <c r="D2482" s="74">
        <v>0</v>
      </c>
      <c r="E2482" s="74">
        <f t="shared" si="38"/>
        <v>0</v>
      </c>
    </row>
    <row r="2483" spans="1:5" ht="14" x14ac:dyDescent="0.3">
      <c r="A2483" s="73">
        <v>43235.791810185183</v>
      </c>
      <c r="B2483" s="75">
        <v>86.837599999999995</v>
      </c>
      <c r="C2483" s="74">
        <v>0</v>
      </c>
      <c r="D2483" s="74">
        <v>0</v>
      </c>
      <c r="E2483" s="74">
        <f t="shared" si="38"/>
        <v>0</v>
      </c>
    </row>
    <row r="2484" spans="1:5" ht="14" x14ac:dyDescent="0.3">
      <c r="A2484" s="73">
        <v>43235.83347690972</v>
      </c>
      <c r="B2484" s="75">
        <v>86.626999999999995</v>
      </c>
      <c r="C2484" s="74">
        <v>0</v>
      </c>
      <c r="D2484" s="74">
        <v>0</v>
      </c>
      <c r="E2484" s="74">
        <f t="shared" si="38"/>
        <v>0</v>
      </c>
    </row>
    <row r="2485" spans="1:5" ht="14" x14ac:dyDescent="0.3">
      <c r="A2485" s="73">
        <v>43235.875143634257</v>
      </c>
      <c r="B2485" s="75">
        <v>86.623900000000006</v>
      </c>
      <c r="C2485" s="74">
        <v>0</v>
      </c>
      <c r="D2485" s="74">
        <v>0</v>
      </c>
      <c r="E2485" s="74">
        <f t="shared" si="38"/>
        <v>0</v>
      </c>
    </row>
    <row r="2486" spans="1:5" ht="14" x14ac:dyDescent="0.3">
      <c r="A2486" s="73">
        <v>43235.916810358794</v>
      </c>
      <c r="B2486" s="75">
        <v>86.713999999999999</v>
      </c>
      <c r="C2486" s="74">
        <v>0</v>
      </c>
      <c r="D2486" s="74">
        <v>0</v>
      </c>
      <c r="E2486" s="74">
        <f t="shared" si="38"/>
        <v>0</v>
      </c>
    </row>
    <row r="2487" spans="1:5" ht="14" x14ac:dyDescent="0.3">
      <c r="A2487" s="73">
        <v>43235.958477083332</v>
      </c>
      <c r="B2487" s="75">
        <v>86.897099999999995</v>
      </c>
      <c r="C2487" s="74">
        <v>0</v>
      </c>
      <c r="D2487" s="74">
        <v>0</v>
      </c>
      <c r="E2487" s="74">
        <f t="shared" si="38"/>
        <v>0</v>
      </c>
    </row>
    <row r="2488" spans="1:5" ht="14" x14ac:dyDescent="0.3">
      <c r="A2488" s="73">
        <v>43236.000143807869</v>
      </c>
      <c r="B2488" s="74">
        <v>0</v>
      </c>
      <c r="C2488" s="74">
        <v>0</v>
      </c>
      <c r="D2488" s="75">
        <v>86.671199999999999</v>
      </c>
      <c r="E2488" s="74">
        <f t="shared" si="38"/>
        <v>32.935056000000003</v>
      </c>
    </row>
    <row r="2489" spans="1:5" ht="14" x14ac:dyDescent="0.3">
      <c r="A2489" s="73">
        <v>43236.041810532406</v>
      </c>
      <c r="B2489" s="74">
        <v>0</v>
      </c>
      <c r="C2489" s="74">
        <v>0</v>
      </c>
      <c r="D2489" s="75">
        <v>86.510999999999996</v>
      </c>
      <c r="E2489" s="74">
        <f t="shared" si="38"/>
        <v>32.874179999999996</v>
      </c>
    </row>
    <row r="2490" spans="1:5" ht="14" x14ac:dyDescent="0.3">
      <c r="A2490" s="73">
        <v>43236.083477256943</v>
      </c>
      <c r="B2490" s="74">
        <v>0</v>
      </c>
      <c r="C2490" s="74">
        <v>0</v>
      </c>
      <c r="D2490" s="75">
        <v>86.762799999999999</v>
      </c>
      <c r="E2490" s="74">
        <f t="shared" si="38"/>
        <v>32.969864000000001</v>
      </c>
    </row>
    <row r="2491" spans="1:5" ht="14" x14ac:dyDescent="0.3">
      <c r="A2491" s="73">
        <v>43236.125143981481</v>
      </c>
      <c r="B2491" s="74">
        <v>0</v>
      </c>
      <c r="C2491" s="74">
        <v>0</v>
      </c>
      <c r="D2491" s="75">
        <v>86.738399999999999</v>
      </c>
      <c r="E2491" s="74">
        <f t="shared" si="38"/>
        <v>32.960591999999998</v>
      </c>
    </row>
    <row r="2492" spans="1:5" ht="14" x14ac:dyDescent="0.3">
      <c r="A2492" s="73">
        <v>43236.166810706018</v>
      </c>
      <c r="B2492" s="74">
        <v>0</v>
      </c>
      <c r="C2492" s="74">
        <v>0</v>
      </c>
      <c r="D2492" s="75">
        <v>86.837599999999995</v>
      </c>
      <c r="E2492" s="74">
        <f t="shared" si="38"/>
        <v>32.998287999999995</v>
      </c>
    </row>
    <row r="2493" spans="1:5" ht="14" x14ac:dyDescent="0.3">
      <c r="A2493" s="73">
        <v>43236.208477430555</v>
      </c>
      <c r="B2493" s="74">
        <v>0</v>
      </c>
      <c r="C2493" s="74">
        <v>0</v>
      </c>
      <c r="D2493" s="75">
        <v>87.022199999999998</v>
      </c>
      <c r="E2493" s="74">
        <f t="shared" si="38"/>
        <v>33.068435999999998</v>
      </c>
    </row>
    <row r="2494" spans="1:5" ht="14" x14ac:dyDescent="0.3">
      <c r="A2494" s="73">
        <v>43236.250144155092</v>
      </c>
      <c r="B2494" s="74">
        <v>0</v>
      </c>
      <c r="C2494" s="74">
        <v>0</v>
      </c>
      <c r="D2494" s="75">
        <v>86.962699999999998</v>
      </c>
      <c r="E2494" s="74">
        <f t="shared" si="38"/>
        <v>33.045825999999998</v>
      </c>
    </row>
    <row r="2495" spans="1:5" ht="14" x14ac:dyDescent="0.3">
      <c r="A2495" s="73">
        <v>43236.291810879629</v>
      </c>
      <c r="B2495" s="74">
        <v>0</v>
      </c>
      <c r="C2495" s="74">
        <v>0</v>
      </c>
      <c r="D2495" s="75">
        <v>87.132099999999994</v>
      </c>
      <c r="E2495" s="74">
        <f t="shared" si="38"/>
        <v>33.110197999999997</v>
      </c>
    </row>
    <row r="2496" spans="1:5" ht="14" x14ac:dyDescent="0.3">
      <c r="A2496" s="73">
        <v>43236.333477604167</v>
      </c>
      <c r="B2496" s="74">
        <v>0</v>
      </c>
      <c r="C2496" s="74">
        <v>0</v>
      </c>
      <c r="D2496" s="75">
        <v>87.193100000000001</v>
      </c>
      <c r="E2496" s="74">
        <f t="shared" si="38"/>
        <v>33.133378</v>
      </c>
    </row>
    <row r="2497" spans="1:5" ht="14" x14ac:dyDescent="0.3">
      <c r="A2497" s="73">
        <v>43236.375144328704</v>
      </c>
      <c r="B2497" s="74">
        <v>0</v>
      </c>
      <c r="C2497" s="74">
        <v>0</v>
      </c>
      <c r="D2497" s="75">
        <v>86.715500000000006</v>
      </c>
      <c r="E2497" s="74">
        <f t="shared" si="38"/>
        <v>32.951890000000006</v>
      </c>
    </row>
    <row r="2498" spans="1:5" ht="14" x14ac:dyDescent="0.3">
      <c r="A2498" s="73">
        <v>43236.416811053241</v>
      </c>
      <c r="B2498" s="74">
        <v>0</v>
      </c>
      <c r="C2498" s="74">
        <v>0</v>
      </c>
      <c r="D2498" s="75">
        <v>86.674300000000002</v>
      </c>
      <c r="E2498" s="74">
        <f t="shared" si="38"/>
        <v>32.936233999999999</v>
      </c>
    </row>
    <row r="2499" spans="1:5" ht="14" x14ac:dyDescent="0.3">
      <c r="A2499" s="73">
        <v>43236.458477777778</v>
      </c>
      <c r="B2499" s="74">
        <v>0</v>
      </c>
      <c r="C2499" s="74">
        <v>0</v>
      </c>
      <c r="D2499" s="75">
        <v>86.895600000000002</v>
      </c>
      <c r="E2499" s="74">
        <f t="shared" ref="E2499:E2562" si="39">(D2499+C2499)*0.38</f>
        <v>33.020327999999999</v>
      </c>
    </row>
    <row r="2500" spans="1:5" ht="14" x14ac:dyDescent="0.3">
      <c r="A2500" s="73">
        <v>43236.500144502315</v>
      </c>
      <c r="B2500" s="74">
        <v>0</v>
      </c>
      <c r="C2500" s="74">
        <v>0</v>
      </c>
      <c r="D2500" s="75">
        <v>86.927599999999998</v>
      </c>
      <c r="E2500" s="74">
        <f t="shared" si="39"/>
        <v>33.032488000000001</v>
      </c>
    </row>
    <row r="2501" spans="1:5" ht="14" x14ac:dyDescent="0.3">
      <c r="A2501" s="73">
        <v>43236.541811226853</v>
      </c>
      <c r="B2501" s="74">
        <v>0</v>
      </c>
      <c r="C2501" s="74">
        <v>0</v>
      </c>
      <c r="D2501" s="75">
        <v>87.254099999999994</v>
      </c>
      <c r="E2501" s="74">
        <f t="shared" si="39"/>
        <v>33.156557999999997</v>
      </c>
    </row>
    <row r="2502" spans="1:5" ht="14" x14ac:dyDescent="0.3">
      <c r="A2502" s="73">
        <v>43236.58347795139</v>
      </c>
      <c r="B2502" s="74">
        <v>0</v>
      </c>
      <c r="C2502" s="74">
        <v>0</v>
      </c>
      <c r="D2502" s="75">
        <v>87.403700000000001</v>
      </c>
      <c r="E2502" s="74">
        <f t="shared" si="39"/>
        <v>33.213405999999999</v>
      </c>
    </row>
    <row r="2503" spans="1:5" ht="14" x14ac:dyDescent="0.3">
      <c r="A2503" s="73">
        <v>43236.625144675927</v>
      </c>
      <c r="B2503" s="74">
        <v>0</v>
      </c>
      <c r="C2503" s="74">
        <v>0</v>
      </c>
      <c r="D2503" s="75">
        <v>87.212900000000005</v>
      </c>
      <c r="E2503" s="74">
        <f t="shared" si="39"/>
        <v>33.140902000000004</v>
      </c>
    </row>
    <row r="2504" spans="1:5" ht="14" x14ac:dyDescent="0.3">
      <c r="A2504" s="73">
        <v>43236.666811400464</v>
      </c>
      <c r="B2504" s="74">
        <v>0</v>
      </c>
      <c r="C2504" s="74">
        <v>0</v>
      </c>
      <c r="D2504" s="75">
        <v>86.971800000000002</v>
      </c>
      <c r="E2504" s="74">
        <f t="shared" si="39"/>
        <v>33.049284</v>
      </c>
    </row>
    <row r="2505" spans="1:5" ht="14" x14ac:dyDescent="0.3">
      <c r="A2505" s="73">
        <v>43236.708478125001</v>
      </c>
      <c r="B2505" s="74">
        <v>0</v>
      </c>
      <c r="C2505" s="74">
        <v>0</v>
      </c>
      <c r="D2505" s="75">
        <v>87.139700000000005</v>
      </c>
      <c r="E2505" s="74">
        <f t="shared" si="39"/>
        <v>33.113086000000003</v>
      </c>
    </row>
    <row r="2506" spans="1:5" ht="14" x14ac:dyDescent="0.3">
      <c r="A2506" s="73">
        <v>43236.750144849539</v>
      </c>
      <c r="B2506" s="74">
        <v>0</v>
      </c>
      <c r="C2506" s="74">
        <v>0</v>
      </c>
      <c r="D2506" s="75">
        <v>87.243499999999997</v>
      </c>
      <c r="E2506" s="74">
        <f t="shared" si="39"/>
        <v>33.152529999999999</v>
      </c>
    </row>
    <row r="2507" spans="1:5" ht="14" x14ac:dyDescent="0.3">
      <c r="A2507" s="73">
        <v>43236.791811574076</v>
      </c>
      <c r="B2507" s="74">
        <v>0</v>
      </c>
      <c r="C2507" s="74">
        <v>0</v>
      </c>
      <c r="D2507" s="75">
        <v>86.889399999999995</v>
      </c>
      <c r="E2507" s="74">
        <f t="shared" si="39"/>
        <v>33.017972</v>
      </c>
    </row>
    <row r="2508" spans="1:5" ht="14" x14ac:dyDescent="0.3">
      <c r="A2508" s="73">
        <v>43236.833478298613</v>
      </c>
      <c r="B2508" s="74">
        <v>0</v>
      </c>
      <c r="C2508" s="74">
        <v>0</v>
      </c>
      <c r="D2508" s="75">
        <v>87.183899999999994</v>
      </c>
      <c r="E2508" s="74">
        <f t="shared" si="39"/>
        <v>33.129881999999995</v>
      </c>
    </row>
    <row r="2509" spans="1:5" ht="14" x14ac:dyDescent="0.3">
      <c r="A2509" s="73">
        <v>43236.87514502315</v>
      </c>
      <c r="B2509" s="74">
        <v>0</v>
      </c>
      <c r="C2509" s="74">
        <v>0</v>
      </c>
      <c r="D2509" s="75">
        <v>87.241900000000001</v>
      </c>
      <c r="E2509" s="74">
        <f t="shared" si="39"/>
        <v>33.151921999999999</v>
      </c>
    </row>
    <row r="2510" spans="1:5" ht="14" x14ac:dyDescent="0.3">
      <c r="A2510" s="73">
        <v>43236.916811747687</v>
      </c>
      <c r="B2510" s="74">
        <v>0</v>
      </c>
      <c r="C2510" s="74">
        <v>0</v>
      </c>
      <c r="D2510" s="75">
        <v>87.173299999999998</v>
      </c>
      <c r="E2510" s="74">
        <f t="shared" si="39"/>
        <v>33.125853999999997</v>
      </c>
    </row>
    <row r="2511" spans="1:5" ht="14" x14ac:dyDescent="0.3">
      <c r="A2511" s="73">
        <v>43236.958478472225</v>
      </c>
      <c r="B2511" s="74">
        <v>0</v>
      </c>
      <c r="C2511" s="74">
        <v>0</v>
      </c>
      <c r="D2511" s="75">
        <v>87.255700000000004</v>
      </c>
      <c r="E2511" s="74">
        <f t="shared" si="39"/>
        <v>33.157166000000004</v>
      </c>
    </row>
    <row r="2512" spans="1:5" ht="14" x14ac:dyDescent="0.3">
      <c r="A2512" s="73">
        <v>43237.000145196762</v>
      </c>
      <c r="B2512" s="75">
        <v>86.549199999999999</v>
      </c>
      <c r="C2512" s="74">
        <v>0</v>
      </c>
      <c r="D2512" s="74">
        <v>0</v>
      </c>
      <c r="E2512" s="74">
        <f t="shared" si="39"/>
        <v>0</v>
      </c>
    </row>
    <row r="2513" spans="1:5" ht="14" x14ac:dyDescent="0.3">
      <c r="A2513" s="73">
        <v>43237.041811921299</v>
      </c>
      <c r="B2513" s="75">
        <v>86.720100000000002</v>
      </c>
      <c r="C2513" s="74">
        <v>0</v>
      </c>
      <c r="D2513" s="74">
        <v>0</v>
      </c>
      <c r="E2513" s="74">
        <f t="shared" si="39"/>
        <v>0</v>
      </c>
    </row>
    <row r="2514" spans="1:5" ht="14" x14ac:dyDescent="0.3">
      <c r="A2514" s="73">
        <v>43237.083478645836</v>
      </c>
      <c r="B2514" s="75">
        <v>86.509500000000003</v>
      </c>
      <c r="C2514" s="74">
        <v>0</v>
      </c>
      <c r="D2514" s="74">
        <v>0</v>
      </c>
      <c r="E2514" s="74">
        <f t="shared" si="39"/>
        <v>0</v>
      </c>
    </row>
    <row r="2515" spans="1:5" ht="14" x14ac:dyDescent="0.3">
      <c r="A2515" s="73">
        <v>43237.125145370374</v>
      </c>
      <c r="B2515" s="75">
        <v>86.457599999999999</v>
      </c>
      <c r="C2515" s="74">
        <v>0</v>
      </c>
      <c r="D2515" s="74">
        <v>0</v>
      </c>
      <c r="E2515" s="74">
        <f t="shared" si="39"/>
        <v>0</v>
      </c>
    </row>
    <row r="2516" spans="1:5" ht="14" x14ac:dyDescent="0.3">
      <c r="A2516" s="73">
        <v>43237.166812094911</v>
      </c>
      <c r="B2516" s="75">
        <v>86.631600000000006</v>
      </c>
      <c r="C2516" s="74">
        <v>0</v>
      </c>
      <c r="D2516" s="74">
        <v>0</v>
      </c>
      <c r="E2516" s="74">
        <f t="shared" si="39"/>
        <v>0</v>
      </c>
    </row>
    <row r="2517" spans="1:5" ht="14" x14ac:dyDescent="0.3">
      <c r="A2517" s="73">
        <v>43237.208478819448</v>
      </c>
      <c r="B2517" s="75">
        <v>86.569000000000003</v>
      </c>
      <c r="C2517" s="74">
        <v>0</v>
      </c>
      <c r="D2517" s="74">
        <v>0</v>
      </c>
      <c r="E2517" s="74">
        <f t="shared" si="39"/>
        <v>0</v>
      </c>
    </row>
    <row r="2518" spans="1:5" ht="14" x14ac:dyDescent="0.3">
      <c r="A2518" s="73">
        <v>43237.250145543978</v>
      </c>
      <c r="B2518" s="75">
        <v>86.646799999999999</v>
      </c>
      <c r="C2518" s="74">
        <v>0</v>
      </c>
      <c r="D2518" s="74">
        <v>0</v>
      </c>
      <c r="E2518" s="74">
        <f t="shared" si="39"/>
        <v>0</v>
      </c>
    </row>
    <row r="2519" spans="1:5" ht="14" x14ac:dyDescent="0.3">
      <c r="A2519" s="73">
        <v>43237.291812268515</v>
      </c>
      <c r="B2519" s="75">
        <v>86.636099999999999</v>
      </c>
      <c r="C2519" s="74">
        <v>0</v>
      </c>
      <c r="D2519" s="74">
        <v>0</v>
      </c>
      <c r="E2519" s="74">
        <f t="shared" si="39"/>
        <v>0</v>
      </c>
    </row>
    <row r="2520" spans="1:5" ht="14" x14ac:dyDescent="0.3">
      <c r="A2520" s="73">
        <v>43237.333478993052</v>
      </c>
      <c r="B2520" s="75">
        <v>86.681899999999999</v>
      </c>
      <c r="C2520" s="74">
        <v>0</v>
      </c>
      <c r="D2520" s="74">
        <v>0</v>
      </c>
      <c r="E2520" s="74">
        <f t="shared" si="39"/>
        <v>0</v>
      </c>
    </row>
    <row r="2521" spans="1:5" ht="14" x14ac:dyDescent="0.3">
      <c r="A2521" s="73">
        <v>43237.375145717589</v>
      </c>
      <c r="B2521" s="75">
        <v>86.709400000000002</v>
      </c>
      <c r="C2521" s="74">
        <v>0</v>
      </c>
      <c r="D2521" s="74">
        <v>0</v>
      </c>
      <c r="E2521" s="74">
        <f t="shared" si="39"/>
        <v>0</v>
      </c>
    </row>
    <row r="2522" spans="1:5" ht="14" x14ac:dyDescent="0.3">
      <c r="A2522" s="73">
        <v>43237.416812442127</v>
      </c>
      <c r="B2522" s="75">
        <v>86.793300000000002</v>
      </c>
      <c r="C2522" s="74">
        <v>0</v>
      </c>
      <c r="D2522" s="74">
        <v>0</v>
      </c>
      <c r="E2522" s="74">
        <f t="shared" si="39"/>
        <v>0</v>
      </c>
    </row>
    <row r="2523" spans="1:5" ht="14" x14ac:dyDescent="0.3">
      <c r="A2523" s="73">
        <v>43237.458479166664</v>
      </c>
      <c r="B2523" s="75">
        <v>86.800899999999999</v>
      </c>
      <c r="C2523" s="74">
        <v>0</v>
      </c>
      <c r="D2523" s="74">
        <v>0</v>
      </c>
      <c r="E2523" s="74">
        <f t="shared" si="39"/>
        <v>0</v>
      </c>
    </row>
    <row r="2524" spans="1:5" ht="14" x14ac:dyDescent="0.3">
      <c r="A2524" s="73">
        <v>43237.500145891201</v>
      </c>
      <c r="B2524" s="75">
        <v>86.672799999999995</v>
      </c>
      <c r="C2524" s="74">
        <v>0</v>
      </c>
      <c r="D2524" s="74">
        <v>0</v>
      </c>
      <c r="E2524" s="74">
        <f t="shared" si="39"/>
        <v>0</v>
      </c>
    </row>
    <row r="2525" spans="1:5" ht="14" x14ac:dyDescent="0.3">
      <c r="A2525" s="73">
        <v>43237.541812615738</v>
      </c>
      <c r="B2525" s="75">
        <v>86.631600000000006</v>
      </c>
      <c r="C2525" s="74">
        <v>0</v>
      </c>
      <c r="D2525" s="74">
        <v>0</v>
      </c>
      <c r="E2525" s="74">
        <f t="shared" si="39"/>
        <v>0</v>
      </c>
    </row>
    <row r="2526" spans="1:5" ht="14" x14ac:dyDescent="0.3">
      <c r="A2526" s="73">
        <v>43237.583479340276</v>
      </c>
      <c r="B2526" s="75">
        <v>86.631600000000006</v>
      </c>
      <c r="C2526" s="74">
        <v>0</v>
      </c>
      <c r="D2526" s="74">
        <v>0</v>
      </c>
      <c r="E2526" s="74">
        <f t="shared" si="39"/>
        <v>0</v>
      </c>
    </row>
    <row r="2527" spans="1:5" ht="14" x14ac:dyDescent="0.3">
      <c r="A2527" s="73">
        <v>43237.625146064813</v>
      </c>
      <c r="B2527" s="75">
        <v>86.663600000000002</v>
      </c>
      <c r="C2527" s="74">
        <v>0</v>
      </c>
      <c r="D2527" s="74">
        <v>0</v>
      </c>
      <c r="E2527" s="74">
        <f t="shared" si="39"/>
        <v>0</v>
      </c>
    </row>
    <row r="2528" spans="1:5" ht="14" x14ac:dyDescent="0.3">
      <c r="A2528" s="73">
        <v>43237.66681278935</v>
      </c>
      <c r="B2528" s="75">
        <v>86.556799999999996</v>
      </c>
      <c r="C2528" s="74">
        <v>0</v>
      </c>
      <c r="D2528" s="74">
        <v>0</v>
      </c>
      <c r="E2528" s="74">
        <f t="shared" si="39"/>
        <v>0</v>
      </c>
    </row>
    <row r="2529" spans="1:5" ht="14" x14ac:dyDescent="0.3">
      <c r="A2529" s="73">
        <v>43237.708479513887</v>
      </c>
      <c r="B2529" s="75">
        <v>86.686499999999995</v>
      </c>
      <c r="C2529" s="74">
        <v>0</v>
      </c>
      <c r="D2529" s="74">
        <v>0</v>
      </c>
      <c r="E2529" s="74">
        <f t="shared" si="39"/>
        <v>0</v>
      </c>
    </row>
    <row r="2530" spans="1:5" ht="14" x14ac:dyDescent="0.3">
      <c r="A2530" s="73">
        <v>43237.750146238424</v>
      </c>
      <c r="B2530" s="75">
        <v>86.726200000000006</v>
      </c>
      <c r="C2530" s="74">
        <v>0</v>
      </c>
      <c r="D2530" s="74">
        <v>0</v>
      </c>
      <c r="E2530" s="74">
        <f t="shared" si="39"/>
        <v>0</v>
      </c>
    </row>
    <row r="2531" spans="1:5" ht="14" x14ac:dyDescent="0.3">
      <c r="A2531" s="73">
        <v>43237.791812962962</v>
      </c>
      <c r="B2531" s="75">
        <v>86.518699999999995</v>
      </c>
      <c r="C2531" s="74">
        <v>0</v>
      </c>
      <c r="D2531" s="74">
        <v>0</v>
      </c>
      <c r="E2531" s="74">
        <f t="shared" si="39"/>
        <v>0</v>
      </c>
    </row>
    <row r="2532" spans="1:5" ht="14" x14ac:dyDescent="0.3">
      <c r="A2532" s="73">
        <v>43237.833479687499</v>
      </c>
      <c r="B2532" s="75">
        <v>86.576599999999999</v>
      </c>
      <c r="C2532" s="74">
        <v>0</v>
      </c>
      <c r="D2532" s="74">
        <v>0</v>
      </c>
      <c r="E2532" s="74">
        <f t="shared" si="39"/>
        <v>0</v>
      </c>
    </row>
    <row r="2533" spans="1:5" ht="14" x14ac:dyDescent="0.3">
      <c r="A2533" s="73">
        <v>43237.875146412036</v>
      </c>
      <c r="B2533" s="75">
        <v>86.619399999999999</v>
      </c>
      <c r="C2533" s="74">
        <v>0</v>
      </c>
      <c r="D2533" s="74">
        <v>0</v>
      </c>
      <c r="E2533" s="74">
        <f t="shared" si="39"/>
        <v>0</v>
      </c>
    </row>
    <row r="2534" spans="1:5" ht="14" x14ac:dyDescent="0.3">
      <c r="A2534" s="73">
        <v>43237.916813136573</v>
      </c>
      <c r="B2534" s="75">
        <v>86.674300000000002</v>
      </c>
      <c r="C2534" s="74">
        <v>0</v>
      </c>
      <c r="D2534" s="74">
        <v>0</v>
      </c>
      <c r="E2534" s="74">
        <f t="shared" si="39"/>
        <v>0</v>
      </c>
    </row>
    <row r="2535" spans="1:5" ht="14" x14ac:dyDescent="0.3">
      <c r="A2535" s="73">
        <v>43237.95847986111</v>
      </c>
      <c r="B2535" s="75">
        <v>86.564400000000006</v>
      </c>
      <c r="C2535" s="74">
        <v>0</v>
      </c>
      <c r="D2535" s="74">
        <v>0</v>
      </c>
      <c r="E2535" s="74">
        <f t="shared" si="39"/>
        <v>0</v>
      </c>
    </row>
    <row r="2536" spans="1:5" ht="14" x14ac:dyDescent="0.3">
      <c r="A2536" s="73">
        <v>43238.000146585648</v>
      </c>
      <c r="B2536" s="75">
        <v>86.2226</v>
      </c>
      <c r="C2536" s="75">
        <v>86.688000000000002</v>
      </c>
      <c r="D2536" s="74">
        <v>0</v>
      </c>
      <c r="E2536" s="74">
        <f t="shared" si="39"/>
        <v>32.94144</v>
      </c>
    </row>
    <row r="2537" spans="1:5" ht="14" x14ac:dyDescent="0.3">
      <c r="A2537" s="73">
        <v>43238.041813310185</v>
      </c>
      <c r="B2537" s="75">
        <v>86.112799999999993</v>
      </c>
      <c r="C2537" s="75">
        <v>86.523200000000003</v>
      </c>
      <c r="D2537" s="74">
        <v>0</v>
      </c>
      <c r="E2537" s="74">
        <f t="shared" si="39"/>
        <v>32.878816</v>
      </c>
    </row>
    <row r="2538" spans="1:5" ht="14" x14ac:dyDescent="0.3">
      <c r="A2538" s="73">
        <v>43238.083480034722</v>
      </c>
      <c r="B2538" s="75">
        <v>86.2791</v>
      </c>
      <c r="C2538" s="75">
        <v>86.689599999999999</v>
      </c>
      <c r="D2538" s="74">
        <v>0</v>
      </c>
      <c r="E2538" s="74">
        <f t="shared" si="39"/>
        <v>32.942048</v>
      </c>
    </row>
    <row r="2539" spans="1:5" ht="14" x14ac:dyDescent="0.3">
      <c r="A2539" s="73">
        <v>43238.125146759259</v>
      </c>
      <c r="B2539" s="75">
        <v>86.001400000000004</v>
      </c>
      <c r="C2539" s="75">
        <v>86.448499999999996</v>
      </c>
      <c r="D2539" s="74">
        <v>0</v>
      </c>
      <c r="E2539" s="74">
        <f t="shared" si="39"/>
        <v>32.850429999999996</v>
      </c>
    </row>
    <row r="2540" spans="1:5" ht="14" x14ac:dyDescent="0.3">
      <c r="A2540" s="73">
        <v>43238.166813483796</v>
      </c>
      <c r="B2540" s="75">
        <v>86.053299999999993</v>
      </c>
      <c r="C2540" s="75">
        <v>86.434700000000007</v>
      </c>
      <c r="D2540" s="74">
        <v>0</v>
      </c>
      <c r="E2540" s="74">
        <f t="shared" si="39"/>
        <v>32.845186000000005</v>
      </c>
    </row>
    <row r="2541" spans="1:5" ht="14" x14ac:dyDescent="0.3">
      <c r="A2541" s="73">
        <v>43238.208480208334</v>
      </c>
      <c r="B2541" s="75">
        <v>86.225700000000003</v>
      </c>
      <c r="C2541" s="75">
        <v>86.611699999999999</v>
      </c>
      <c r="D2541" s="74">
        <v>0</v>
      </c>
      <c r="E2541" s="74">
        <f t="shared" si="39"/>
        <v>32.912446000000003</v>
      </c>
    </row>
    <row r="2542" spans="1:5" ht="14" x14ac:dyDescent="0.3">
      <c r="A2542" s="73">
        <v>43238.250146932871</v>
      </c>
      <c r="B2542" s="75">
        <v>86.433199999999999</v>
      </c>
      <c r="C2542" s="75">
        <v>86.935199999999995</v>
      </c>
      <c r="D2542" s="74">
        <v>0</v>
      </c>
      <c r="E2542" s="74">
        <f t="shared" si="39"/>
        <v>33.035375999999999</v>
      </c>
    </row>
    <row r="2543" spans="1:5" ht="14" x14ac:dyDescent="0.3">
      <c r="A2543" s="73">
        <v>43238.291813657408</v>
      </c>
      <c r="B2543" s="75">
        <v>86.587299999999999</v>
      </c>
      <c r="C2543" s="75">
        <v>87.061899999999994</v>
      </c>
      <c r="D2543" s="74">
        <v>0</v>
      </c>
      <c r="E2543" s="74">
        <f t="shared" si="39"/>
        <v>33.083521999999995</v>
      </c>
    </row>
    <row r="2544" spans="1:5" ht="14" x14ac:dyDescent="0.3">
      <c r="A2544" s="73">
        <v>43238.333480381945</v>
      </c>
      <c r="B2544" s="75">
        <v>86.369100000000003</v>
      </c>
      <c r="C2544" s="75">
        <v>86.781099999999995</v>
      </c>
      <c r="D2544" s="74">
        <v>0</v>
      </c>
      <c r="E2544" s="74">
        <f t="shared" si="39"/>
        <v>32.976818000000002</v>
      </c>
    </row>
    <row r="2545" spans="1:5" ht="14" x14ac:dyDescent="0.3">
      <c r="A2545" s="73">
        <v>43238.375147106482</v>
      </c>
      <c r="B2545" s="75">
        <v>86.334000000000003</v>
      </c>
      <c r="C2545" s="75">
        <v>86.739900000000006</v>
      </c>
      <c r="D2545" s="74">
        <v>0</v>
      </c>
      <c r="E2545" s="74">
        <f t="shared" si="39"/>
        <v>32.961162000000002</v>
      </c>
    </row>
    <row r="2546" spans="1:5" ht="14" x14ac:dyDescent="0.3">
      <c r="A2546" s="73">
        <v>43238.41681383102</v>
      </c>
      <c r="B2546" s="75">
        <v>86.512600000000006</v>
      </c>
      <c r="C2546" s="75">
        <v>86.861999999999995</v>
      </c>
      <c r="D2546" s="74">
        <v>0</v>
      </c>
      <c r="E2546" s="74">
        <f t="shared" si="39"/>
        <v>33.007559999999998</v>
      </c>
    </row>
    <row r="2547" spans="1:5" ht="14" x14ac:dyDescent="0.3">
      <c r="A2547" s="73">
        <v>43238.458480555557</v>
      </c>
      <c r="B2547" s="75">
        <v>86.500299999999996</v>
      </c>
      <c r="C2547" s="75">
        <v>86.930599999999998</v>
      </c>
      <c r="D2547" s="74">
        <v>0</v>
      </c>
      <c r="E2547" s="74">
        <f t="shared" si="39"/>
        <v>33.033628</v>
      </c>
    </row>
    <row r="2548" spans="1:5" ht="14" x14ac:dyDescent="0.3">
      <c r="A2548" s="73">
        <v>43238.500147280094</v>
      </c>
      <c r="B2548" s="75">
        <v>86.700199999999995</v>
      </c>
      <c r="C2548" s="75">
        <v>87.141199999999998</v>
      </c>
      <c r="D2548" s="74">
        <v>0</v>
      </c>
      <c r="E2548" s="74">
        <f t="shared" si="39"/>
        <v>33.113655999999999</v>
      </c>
    </row>
    <row r="2549" spans="1:5" ht="14" x14ac:dyDescent="0.3">
      <c r="A2549" s="73">
        <v>43238.541814004631</v>
      </c>
      <c r="B2549" s="75">
        <v>86.363</v>
      </c>
      <c r="C2549" s="75">
        <v>86.800899999999999</v>
      </c>
      <c r="D2549" s="74">
        <v>0</v>
      </c>
      <c r="E2549" s="74">
        <f t="shared" si="39"/>
        <v>32.984341999999998</v>
      </c>
    </row>
    <row r="2550" spans="1:5" ht="14" x14ac:dyDescent="0.3">
      <c r="A2550" s="73">
        <v>43238.583480729169</v>
      </c>
      <c r="B2550" s="75">
        <v>86.440799999999996</v>
      </c>
      <c r="C2550" s="75">
        <v>86.863500000000002</v>
      </c>
      <c r="D2550" s="74">
        <v>0</v>
      </c>
      <c r="E2550" s="74">
        <f t="shared" si="39"/>
        <v>33.008130000000001</v>
      </c>
    </row>
    <row r="2551" spans="1:5" ht="14" x14ac:dyDescent="0.3">
      <c r="A2551" s="73">
        <v>43238.625147453706</v>
      </c>
      <c r="B2551" s="75">
        <v>86.294300000000007</v>
      </c>
      <c r="C2551" s="75">
        <v>86.674300000000002</v>
      </c>
      <c r="D2551" s="74">
        <v>0</v>
      </c>
      <c r="E2551" s="74">
        <f t="shared" si="39"/>
        <v>32.936233999999999</v>
      </c>
    </row>
    <row r="2552" spans="1:5" ht="14" x14ac:dyDescent="0.3">
      <c r="A2552" s="73">
        <v>43238.666814178243</v>
      </c>
      <c r="B2552" s="75">
        <v>86.370599999999996</v>
      </c>
      <c r="C2552" s="75">
        <v>86.749099999999999</v>
      </c>
      <c r="D2552" s="74">
        <v>0</v>
      </c>
      <c r="E2552" s="74">
        <f t="shared" si="39"/>
        <v>32.964658</v>
      </c>
    </row>
    <row r="2553" spans="1:5" ht="14" x14ac:dyDescent="0.3">
      <c r="A2553" s="73">
        <v>43238.70848090278</v>
      </c>
      <c r="B2553" s="75">
        <v>86.288200000000003</v>
      </c>
      <c r="C2553" s="75">
        <v>86.744500000000002</v>
      </c>
      <c r="D2553" s="74">
        <v>0</v>
      </c>
      <c r="E2553" s="74">
        <f t="shared" si="39"/>
        <v>32.962910000000001</v>
      </c>
    </row>
    <row r="2554" spans="1:5" ht="14" x14ac:dyDescent="0.3">
      <c r="A2554" s="73">
        <v>43238.750147627317</v>
      </c>
      <c r="B2554" s="75">
        <v>86.1875</v>
      </c>
      <c r="C2554" s="75">
        <v>86.666700000000006</v>
      </c>
      <c r="D2554" s="74">
        <v>0</v>
      </c>
      <c r="E2554" s="74">
        <f t="shared" si="39"/>
        <v>32.933346</v>
      </c>
    </row>
    <row r="2555" spans="1:5" ht="14" x14ac:dyDescent="0.3">
      <c r="A2555" s="73">
        <v>43238.791814351855</v>
      </c>
      <c r="B2555" s="75">
        <v>86.099000000000004</v>
      </c>
      <c r="C2555" s="75">
        <v>86.543099999999995</v>
      </c>
      <c r="D2555" s="74">
        <v>0</v>
      </c>
      <c r="E2555" s="74">
        <f t="shared" si="39"/>
        <v>32.886378000000001</v>
      </c>
    </row>
    <row r="2556" spans="1:5" ht="14" x14ac:dyDescent="0.3">
      <c r="A2556" s="73">
        <v>43238.833481076392</v>
      </c>
      <c r="B2556" s="75">
        <v>86.199700000000007</v>
      </c>
      <c r="C2556" s="75">
        <v>86.518699999999995</v>
      </c>
      <c r="D2556" s="74">
        <v>0</v>
      </c>
      <c r="E2556" s="74">
        <f t="shared" si="39"/>
        <v>32.877105999999998</v>
      </c>
    </row>
    <row r="2557" spans="1:5" ht="14" x14ac:dyDescent="0.3">
      <c r="A2557" s="73">
        <v>43238.875147800929</v>
      </c>
      <c r="B2557" s="75">
        <v>86.3767</v>
      </c>
      <c r="C2557" s="75">
        <v>86.724699999999999</v>
      </c>
      <c r="D2557" s="74">
        <v>0</v>
      </c>
      <c r="E2557" s="74">
        <f t="shared" si="39"/>
        <v>32.955385999999997</v>
      </c>
    </row>
    <row r="2558" spans="1:5" ht="14" x14ac:dyDescent="0.3">
      <c r="A2558" s="73">
        <v>43238.916814525466</v>
      </c>
      <c r="B2558" s="75">
        <v>86.369100000000003</v>
      </c>
      <c r="C2558" s="75">
        <v>86.765900000000002</v>
      </c>
      <c r="D2558" s="74">
        <v>0</v>
      </c>
      <c r="E2558" s="74">
        <f t="shared" si="39"/>
        <v>32.971042000000004</v>
      </c>
    </row>
    <row r="2559" spans="1:5" ht="14" x14ac:dyDescent="0.3">
      <c r="A2559" s="73">
        <v>43238.958481250003</v>
      </c>
      <c r="B2559" s="75">
        <v>86.401200000000003</v>
      </c>
      <c r="C2559" s="75">
        <v>86.791799999999995</v>
      </c>
      <c r="D2559" s="74">
        <v>0</v>
      </c>
      <c r="E2559" s="74">
        <f t="shared" si="39"/>
        <v>32.980883999999996</v>
      </c>
    </row>
    <row r="2560" spans="1:5" ht="14" x14ac:dyDescent="0.3">
      <c r="A2560" s="73">
        <v>43239.000147974541</v>
      </c>
      <c r="B2560" s="75">
        <v>86.012100000000004</v>
      </c>
      <c r="C2560" s="74">
        <v>0</v>
      </c>
      <c r="D2560" s="75">
        <v>86.550700000000006</v>
      </c>
      <c r="E2560" s="74">
        <f t="shared" si="39"/>
        <v>32.889265999999999</v>
      </c>
    </row>
    <row r="2561" spans="1:5" ht="14" x14ac:dyDescent="0.3">
      <c r="A2561" s="73">
        <v>43239.041814699071</v>
      </c>
      <c r="B2561" s="75">
        <v>85.918999999999997</v>
      </c>
      <c r="C2561" s="74">
        <v>0</v>
      </c>
      <c r="D2561" s="75">
        <v>86.532399999999996</v>
      </c>
      <c r="E2561" s="74">
        <f t="shared" si="39"/>
        <v>32.882311999999999</v>
      </c>
    </row>
    <row r="2562" spans="1:5" ht="14" x14ac:dyDescent="0.3">
      <c r="A2562" s="73">
        <v>43239.083481423608</v>
      </c>
      <c r="B2562" s="75">
        <v>86.053299999999993</v>
      </c>
      <c r="C2562" s="74">
        <v>0</v>
      </c>
      <c r="D2562" s="75">
        <v>86.645300000000006</v>
      </c>
      <c r="E2562" s="74">
        <f t="shared" si="39"/>
        <v>32.925214000000004</v>
      </c>
    </row>
    <row r="2563" spans="1:5" ht="14" x14ac:dyDescent="0.3">
      <c r="A2563" s="73">
        <v>43239.125148148145</v>
      </c>
      <c r="B2563" s="75">
        <v>86.167699999999996</v>
      </c>
      <c r="C2563" s="74">
        <v>0</v>
      </c>
      <c r="D2563" s="75">
        <v>86.700199999999995</v>
      </c>
      <c r="E2563" s="74">
        <f t="shared" ref="E2563:E2626" si="40">(D2563+C2563)*0.38</f>
        <v>32.946075999999998</v>
      </c>
    </row>
    <row r="2564" spans="1:5" ht="14" x14ac:dyDescent="0.3">
      <c r="A2564" s="73">
        <v>43239.166814872682</v>
      </c>
      <c r="B2564" s="75">
        <v>86.308099999999996</v>
      </c>
      <c r="C2564" s="74">
        <v>0</v>
      </c>
      <c r="D2564" s="75">
        <v>86.851299999999995</v>
      </c>
      <c r="E2564" s="74">
        <f t="shared" si="40"/>
        <v>33.003493999999996</v>
      </c>
    </row>
    <row r="2565" spans="1:5" ht="14" x14ac:dyDescent="0.3">
      <c r="A2565" s="73">
        <v>43239.208481597219</v>
      </c>
      <c r="B2565" s="75">
        <v>86.256200000000007</v>
      </c>
      <c r="C2565" s="74">
        <v>0</v>
      </c>
      <c r="D2565" s="75">
        <v>86.860500000000002</v>
      </c>
      <c r="E2565" s="74">
        <f t="shared" si="40"/>
        <v>33.006990000000002</v>
      </c>
    </row>
    <row r="2566" spans="1:5" ht="14" x14ac:dyDescent="0.3">
      <c r="A2566" s="73">
        <v>43239.250148321757</v>
      </c>
      <c r="B2566" s="75">
        <v>86.123400000000004</v>
      </c>
      <c r="C2566" s="74">
        <v>0</v>
      </c>
      <c r="D2566" s="75">
        <v>86.668199999999999</v>
      </c>
      <c r="E2566" s="74">
        <f t="shared" si="40"/>
        <v>32.933915999999996</v>
      </c>
    </row>
    <row r="2567" spans="1:5" ht="14" x14ac:dyDescent="0.3">
      <c r="A2567" s="73">
        <v>43239.291815046294</v>
      </c>
      <c r="B2567" s="75">
        <v>86.190600000000003</v>
      </c>
      <c r="C2567" s="74">
        <v>0</v>
      </c>
      <c r="D2567" s="75">
        <v>86.724699999999999</v>
      </c>
      <c r="E2567" s="74">
        <f t="shared" si="40"/>
        <v>32.955385999999997</v>
      </c>
    </row>
    <row r="2568" spans="1:5" ht="14" x14ac:dyDescent="0.3">
      <c r="A2568" s="73">
        <v>43239.333481770831</v>
      </c>
      <c r="B2568" s="75">
        <v>86.36</v>
      </c>
      <c r="C2568" s="74">
        <v>0</v>
      </c>
      <c r="D2568" s="75">
        <v>86.951999999999998</v>
      </c>
      <c r="E2568" s="74">
        <f t="shared" si="40"/>
        <v>33.041759999999996</v>
      </c>
    </row>
    <row r="2569" spans="1:5" ht="14" x14ac:dyDescent="0.3">
      <c r="A2569" s="73">
        <v>43239.375148495368</v>
      </c>
      <c r="B2569" s="75">
        <v>86.491200000000006</v>
      </c>
      <c r="C2569" s="74">
        <v>0</v>
      </c>
      <c r="D2569" s="75">
        <v>87.058800000000005</v>
      </c>
      <c r="E2569" s="74">
        <f t="shared" si="40"/>
        <v>33.082343999999999</v>
      </c>
    </row>
    <row r="2570" spans="1:5" ht="14" x14ac:dyDescent="0.3">
      <c r="A2570" s="73">
        <v>43239.416815219905</v>
      </c>
      <c r="B2570" s="75">
        <v>86.1982</v>
      </c>
      <c r="C2570" s="74">
        <v>0</v>
      </c>
      <c r="D2570" s="75">
        <v>86.639200000000002</v>
      </c>
      <c r="E2570" s="74">
        <f t="shared" si="40"/>
        <v>32.922896000000001</v>
      </c>
    </row>
    <row r="2571" spans="1:5" ht="14" x14ac:dyDescent="0.3">
      <c r="A2571" s="73">
        <v>43239.458481944443</v>
      </c>
      <c r="B2571" s="75">
        <v>86.170699999999997</v>
      </c>
      <c r="C2571" s="74">
        <v>0</v>
      </c>
      <c r="D2571" s="75">
        <v>86.884900000000002</v>
      </c>
      <c r="E2571" s="74">
        <f t="shared" si="40"/>
        <v>33.016261999999998</v>
      </c>
    </row>
    <row r="2572" spans="1:5" ht="14" x14ac:dyDescent="0.3">
      <c r="A2572" s="73">
        <v>43239.50014866898</v>
      </c>
      <c r="B2572" s="75">
        <v>86.501900000000006</v>
      </c>
      <c r="C2572" s="74">
        <v>0</v>
      </c>
      <c r="D2572" s="75">
        <v>87.150400000000005</v>
      </c>
      <c r="E2572" s="74">
        <f t="shared" si="40"/>
        <v>33.117152000000004</v>
      </c>
    </row>
    <row r="2573" spans="1:5" ht="14" x14ac:dyDescent="0.3">
      <c r="A2573" s="73">
        <v>43239.541815393517</v>
      </c>
      <c r="B2573" s="75">
        <v>86.614800000000002</v>
      </c>
      <c r="C2573" s="74">
        <v>0</v>
      </c>
      <c r="D2573" s="75">
        <v>87.316699999999997</v>
      </c>
      <c r="E2573" s="74">
        <f t="shared" si="40"/>
        <v>33.180346</v>
      </c>
    </row>
    <row r="2574" spans="1:5" ht="14" x14ac:dyDescent="0.3">
      <c r="A2574" s="73">
        <v>43239.583482118054</v>
      </c>
      <c r="B2574" s="75">
        <v>86.443899999999999</v>
      </c>
      <c r="C2574" s="74">
        <v>0</v>
      </c>
      <c r="D2574" s="75">
        <v>87.083200000000005</v>
      </c>
      <c r="E2574" s="74">
        <f t="shared" si="40"/>
        <v>33.091616000000002</v>
      </c>
    </row>
    <row r="2575" spans="1:5" ht="14" x14ac:dyDescent="0.3">
      <c r="A2575" s="73">
        <v>43239.625148842591</v>
      </c>
      <c r="B2575" s="75">
        <v>86.552199999999999</v>
      </c>
      <c r="C2575" s="74">
        <v>0</v>
      </c>
      <c r="D2575" s="75">
        <v>87.293800000000005</v>
      </c>
      <c r="E2575" s="74">
        <f t="shared" si="40"/>
        <v>33.171644000000001</v>
      </c>
    </row>
    <row r="2576" spans="1:5" ht="14" x14ac:dyDescent="0.3">
      <c r="A2576" s="73">
        <v>43239.666815567129</v>
      </c>
      <c r="B2576" s="75">
        <v>86.564400000000006</v>
      </c>
      <c r="C2576" s="74">
        <v>0</v>
      </c>
      <c r="D2576" s="75">
        <v>87.357900000000001</v>
      </c>
      <c r="E2576" s="74">
        <f t="shared" si="40"/>
        <v>33.196002</v>
      </c>
    </row>
    <row r="2577" spans="1:5" ht="14" x14ac:dyDescent="0.3">
      <c r="A2577" s="73">
        <v>43239.708482291666</v>
      </c>
      <c r="B2577" s="75">
        <v>86.744500000000002</v>
      </c>
      <c r="C2577" s="74">
        <v>0</v>
      </c>
      <c r="D2577" s="75">
        <v>87.57</v>
      </c>
      <c r="E2577" s="74">
        <f t="shared" si="40"/>
        <v>33.276599999999995</v>
      </c>
    </row>
    <row r="2578" spans="1:5" ht="14" x14ac:dyDescent="0.3">
      <c r="A2578" s="73">
        <v>43239.750149016203</v>
      </c>
      <c r="B2578" s="75">
        <v>86.466800000000006</v>
      </c>
      <c r="C2578" s="74">
        <v>0</v>
      </c>
      <c r="D2578" s="75">
        <v>87.301400000000001</v>
      </c>
      <c r="E2578" s="74">
        <f t="shared" si="40"/>
        <v>33.174531999999999</v>
      </c>
    </row>
    <row r="2579" spans="1:5" ht="14" x14ac:dyDescent="0.3">
      <c r="A2579" s="73">
        <v>43239.79181574074</v>
      </c>
      <c r="B2579" s="75">
        <v>86.366100000000003</v>
      </c>
      <c r="C2579" s="74">
        <v>0</v>
      </c>
      <c r="D2579" s="75">
        <v>87.095399999999998</v>
      </c>
      <c r="E2579" s="74">
        <f t="shared" si="40"/>
        <v>33.096252</v>
      </c>
    </row>
    <row r="2580" spans="1:5" ht="14" x14ac:dyDescent="0.3">
      <c r="A2580" s="73">
        <v>43239.833482465277</v>
      </c>
      <c r="B2580" s="75">
        <v>86.1173</v>
      </c>
      <c r="C2580" s="74">
        <v>0</v>
      </c>
      <c r="D2580" s="75">
        <v>86.891000000000005</v>
      </c>
      <c r="E2580" s="74">
        <f t="shared" si="40"/>
        <v>33.01858</v>
      </c>
    </row>
    <row r="2581" spans="1:5" ht="14" x14ac:dyDescent="0.3">
      <c r="A2581" s="73">
        <v>43239.875149189815</v>
      </c>
      <c r="B2581" s="75">
        <v>86.155500000000004</v>
      </c>
      <c r="C2581" s="74">
        <v>0</v>
      </c>
      <c r="D2581" s="75">
        <v>86.924499999999995</v>
      </c>
      <c r="E2581" s="74">
        <f t="shared" si="40"/>
        <v>33.031309999999998</v>
      </c>
    </row>
    <row r="2582" spans="1:5" ht="14" x14ac:dyDescent="0.3">
      <c r="A2582" s="73">
        <v>43239.916815914352</v>
      </c>
      <c r="B2582" s="75">
        <v>86.221100000000007</v>
      </c>
      <c r="C2582" s="74">
        <v>0</v>
      </c>
      <c r="D2582" s="75">
        <v>87.005399999999995</v>
      </c>
      <c r="E2582" s="74">
        <f t="shared" si="40"/>
        <v>33.062052000000001</v>
      </c>
    </row>
    <row r="2583" spans="1:5" ht="14" x14ac:dyDescent="0.3">
      <c r="A2583" s="73">
        <v>43239.958482638889</v>
      </c>
      <c r="B2583" s="75">
        <v>86.2226</v>
      </c>
      <c r="C2583" s="74">
        <v>0</v>
      </c>
      <c r="D2583" s="75">
        <v>87.078699999999998</v>
      </c>
      <c r="E2583" s="74">
        <f t="shared" si="40"/>
        <v>33.089905999999999</v>
      </c>
    </row>
    <row r="2584" spans="1:5" ht="14" x14ac:dyDescent="0.3">
      <c r="A2584" s="73">
        <v>43240.000149363426</v>
      </c>
      <c r="B2584" s="75">
        <v>86.236400000000003</v>
      </c>
      <c r="C2584" s="75">
        <v>86.799400000000006</v>
      </c>
      <c r="D2584" s="74">
        <v>0</v>
      </c>
      <c r="E2584" s="74">
        <f t="shared" si="40"/>
        <v>32.983772000000002</v>
      </c>
    </row>
    <row r="2585" spans="1:5" ht="14" x14ac:dyDescent="0.3">
      <c r="A2585" s="73">
        <v>43240.041816087964</v>
      </c>
      <c r="B2585" s="75">
        <v>86.318799999999996</v>
      </c>
      <c r="C2585" s="75">
        <v>86.951999999999998</v>
      </c>
      <c r="D2585" s="74">
        <v>0</v>
      </c>
      <c r="E2585" s="74">
        <f t="shared" si="40"/>
        <v>33.041759999999996</v>
      </c>
    </row>
    <row r="2586" spans="1:5" ht="14" x14ac:dyDescent="0.3">
      <c r="A2586" s="73">
        <v>43240.083482812501</v>
      </c>
      <c r="B2586" s="75">
        <v>86.2119</v>
      </c>
      <c r="C2586" s="75">
        <v>86.817700000000002</v>
      </c>
      <c r="D2586" s="74">
        <v>0</v>
      </c>
      <c r="E2586" s="74">
        <f t="shared" si="40"/>
        <v>32.990726000000002</v>
      </c>
    </row>
    <row r="2587" spans="1:5" ht="14" x14ac:dyDescent="0.3">
      <c r="A2587" s="73">
        <v>43240.125149537038</v>
      </c>
      <c r="B2587" s="75">
        <v>86.1845</v>
      </c>
      <c r="C2587" s="75">
        <v>86.785700000000006</v>
      </c>
      <c r="D2587" s="74">
        <v>0</v>
      </c>
      <c r="E2587" s="74">
        <f t="shared" si="40"/>
        <v>32.978566000000001</v>
      </c>
    </row>
    <row r="2588" spans="1:5" ht="14" x14ac:dyDescent="0.3">
      <c r="A2588" s="73">
        <v>43240.166816261575</v>
      </c>
      <c r="B2588" s="75">
        <v>86.245500000000007</v>
      </c>
      <c r="C2588" s="75">
        <v>86.832999999999998</v>
      </c>
      <c r="D2588" s="74">
        <v>0</v>
      </c>
      <c r="E2588" s="74">
        <f t="shared" si="40"/>
        <v>32.996540000000003</v>
      </c>
    </row>
    <row r="2589" spans="1:5" ht="14" x14ac:dyDescent="0.3">
      <c r="A2589" s="73">
        <v>43240.208482986112</v>
      </c>
      <c r="B2589" s="75">
        <v>86.2333</v>
      </c>
      <c r="C2589" s="75">
        <v>86.832999999999998</v>
      </c>
      <c r="D2589" s="74">
        <v>0</v>
      </c>
      <c r="E2589" s="74">
        <f t="shared" si="40"/>
        <v>32.996540000000003</v>
      </c>
    </row>
    <row r="2590" spans="1:5" ht="14" x14ac:dyDescent="0.3">
      <c r="A2590" s="73">
        <v>43240.25014971065</v>
      </c>
      <c r="B2590" s="75">
        <v>86.277600000000007</v>
      </c>
      <c r="C2590" s="75">
        <v>86.852800000000002</v>
      </c>
      <c r="D2590" s="74">
        <v>0</v>
      </c>
      <c r="E2590" s="74">
        <f t="shared" si="40"/>
        <v>33.004064</v>
      </c>
    </row>
    <row r="2591" spans="1:5" ht="14" x14ac:dyDescent="0.3">
      <c r="A2591" s="73">
        <v>43240.291816435187</v>
      </c>
      <c r="B2591" s="75">
        <v>86.286699999999996</v>
      </c>
      <c r="C2591" s="75">
        <v>86.845200000000006</v>
      </c>
      <c r="D2591" s="74">
        <v>0</v>
      </c>
      <c r="E2591" s="74">
        <f t="shared" si="40"/>
        <v>33.001176000000001</v>
      </c>
    </row>
    <row r="2592" spans="1:5" ht="14" x14ac:dyDescent="0.3">
      <c r="A2592" s="73">
        <v>43240.333483159724</v>
      </c>
      <c r="B2592" s="75">
        <v>86.298900000000003</v>
      </c>
      <c r="C2592" s="75">
        <v>86.903199999999998</v>
      </c>
      <c r="D2592" s="74">
        <v>0</v>
      </c>
      <c r="E2592" s="74">
        <f t="shared" si="40"/>
        <v>33.023215999999998</v>
      </c>
    </row>
    <row r="2593" spans="1:5" ht="14" x14ac:dyDescent="0.3">
      <c r="A2593" s="73">
        <v>43240.375149884261</v>
      </c>
      <c r="B2593" s="75">
        <v>86.286699999999996</v>
      </c>
      <c r="C2593" s="75">
        <v>86.816199999999995</v>
      </c>
      <c r="D2593" s="74">
        <v>0</v>
      </c>
      <c r="E2593" s="74">
        <f t="shared" si="40"/>
        <v>32.990155999999999</v>
      </c>
    </row>
    <row r="2594" spans="1:5" ht="14" x14ac:dyDescent="0.3">
      <c r="A2594" s="73">
        <v>43240.416816608798</v>
      </c>
      <c r="B2594" s="75">
        <v>86.288200000000003</v>
      </c>
      <c r="C2594" s="75">
        <v>86.852800000000002</v>
      </c>
      <c r="D2594" s="74">
        <v>0</v>
      </c>
      <c r="E2594" s="74">
        <f t="shared" si="40"/>
        <v>33.004064</v>
      </c>
    </row>
    <row r="2595" spans="1:5" ht="14" x14ac:dyDescent="0.3">
      <c r="A2595" s="73">
        <v>43240.458483333336</v>
      </c>
      <c r="B2595" s="75">
        <v>86.1845</v>
      </c>
      <c r="C2595" s="75">
        <v>86.742999999999995</v>
      </c>
      <c r="D2595" s="74">
        <v>0</v>
      </c>
      <c r="E2595" s="74">
        <f t="shared" si="40"/>
        <v>32.962339999999998</v>
      </c>
    </row>
    <row r="2596" spans="1:5" ht="14" x14ac:dyDescent="0.3">
      <c r="A2596" s="73">
        <v>43240.500150057873</v>
      </c>
      <c r="B2596" s="75">
        <v>86.141800000000003</v>
      </c>
      <c r="C2596" s="75">
        <v>86.713999999999999</v>
      </c>
      <c r="D2596" s="74">
        <v>0</v>
      </c>
      <c r="E2596" s="74">
        <f t="shared" si="40"/>
        <v>32.951320000000003</v>
      </c>
    </row>
    <row r="2597" spans="1:5" ht="14" x14ac:dyDescent="0.3">
      <c r="A2597" s="73">
        <v>43240.54181678241</v>
      </c>
      <c r="B2597" s="75">
        <v>86.147900000000007</v>
      </c>
      <c r="C2597" s="75">
        <v>86.765900000000002</v>
      </c>
      <c r="D2597" s="74">
        <v>0</v>
      </c>
      <c r="E2597" s="74">
        <f t="shared" si="40"/>
        <v>32.971042000000004</v>
      </c>
    </row>
    <row r="2598" spans="1:5" ht="14" x14ac:dyDescent="0.3">
      <c r="A2598" s="73">
        <v>43240.583483506947</v>
      </c>
      <c r="B2598" s="75">
        <v>86.111199999999997</v>
      </c>
      <c r="C2598" s="75">
        <v>86.701800000000006</v>
      </c>
      <c r="D2598" s="74">
        <v>0</v>
      </c>
      <c r="E2598" s="74">
        <f t="shared" si="40"/>
        <v>32.946684000000005</v>
      </c>
    </row>
    <row r="2599" spans="1:5" ht="14" x14ac:dyDescent="0.3">
      <c r="A2599" s="73">
        <v>43240.625150231484</v>
      </c>
      <c r="B2599" s="75">
        <v>86.245500000000007</v>
      </c>
      <c r="C2599" s="75">
        <v>86.848200000000006</v>
      </c>
      <c r="D2599" s="74">
        <v>0</v>
      </c>
      <c r="E2599" s="74">
        <f t="shared" si="40"/>
        <v>33.002316</v>
      </c>
    </row>
    <row r="2600" spans="1:5" ht="14" x14ac:dyDescent="0.3">
      <c r="A2600" s="73">
        <v>43240.666816956022</v>
      </c>
      <c r="B2600" s="75">
        <v>86.344700000000003</v>
      </c>
      <c r="C2600" s="75">
        <v>86.939800000000005</v>
      </c>
      <c r="D2600" s="74">
        <v>0</v>
      </c>
      <c r="E2600" s="74">
        <f t="shared" si="40"/>
        <v>33.037124000000006</v>
      </c>
    </row>
    <row r="2601" spans="1:5" ht="14" x14ac:dyDescent="0.3">
      <c r="A2601" s="73">
        <v>43240.708483680559</v>
      </c>
      <c r="B2601" s="75">
        <v>86.480500000000006</v>
      </c>
      <c r="C2601" s="75">
        <v>86.985600000000005</v>
      </c>
      <c r="D2601" s="74">
        <v>0</v>
      </c>
      <c r="E2601" s="74">
        <f t="shared" si="40"/>
        <v>33.054528000000005</v>
      </c>
    </row>
    <row r="2602" spans="1:5" ht="14" x14ac:dyDescent="0.3">
      <c r="A2602" s="73">
        <v>43240.750150405096</v>
      </c>
      <c r="B2602" s="75">
        <v>86.433199999999999</v>
      </c>
      <c r="C2602" s="75">
        <v>86.92</v>
      </c>
      <c r="D2602" s="74">
        <v>0</v>
      </c>
      <c r="E2602" s="74">
        <f t="shared" si="40"/>
        <v>33.029600000000002</v>
      </c>
    </row>
    <row r="2603" spans="1:5" ht="14" x14ac:dyDescent="0.3">
      <c r="A2603" s="73">
        <v>43240.791817129626</v>
      </c>
      <c r="B2603" s="75">
        <v>85.679400000000001</v>
      </c>
      <c r="C2603" s="75">
        <v>85.926599999999993</v>
      </c>
      <c r="D2603" s="74">
        <v>0</v>
      </c>
      <c r="E2603" s="74">
        <f t="shared" si="40"/>
        <v>32.652107999999998</v>
      </c>
    </row>
    <row r="2604" spans="1:5" ht="14" x14ac:dyDescent="0.3">
      <c r="A2604" s="73">
        <v>43240.833483854163</v>
      </c>
      <c r="B2604" s="75">
        <v>86.329400000000007</v>
      </c>
      <c r="C2604" s="75">
        <v>86.588800000000006</v>
      </c>
      <c r="D2604" s="74">
        <v>0</v>
      </c>
      <c r="E2604" s="74">
        <f t="shared" si="40"/>
        <v>32.903744000000003</v>
      </c>
    </row>
    <row r="2605" spans="1:5" ht="14" x14ac:dyDescent="0.3">
      <c r="A2605" s="73">
        <v>43240.8751505787</v>
      </c>
      <c r="B2605" s="75">
        <v>86.356899999999996</v>
      </c>
      <c r="C2605" s="75">
        <v>86.672799999999995</v>
      </c>
      <c r="D2605" s="74">
        <v>0</v>
      </c>
      <c r="E2605" s="74">
        <f t="shared" si="40"/>
        <v>32.935663999999996</v>
      </c>
    </row>
    <row r="2606" spans="1:5" ht="14" x14ac:dyDescent="0.3">
      <c r="A2606" s="73">
        <v>43240.916817303238</v>
      </c>
      <c r="B2606" s="75">
        <v>86.488100000000003</v>
      </c>
      <c r="C2606" s="75">
        <v>86.808599999999998</v>
      </c>
      <c r="D2606" s="74">
        <v>0</v>
      </c>
      <c r="E2606" s="74">
        <f t="shared" si="40"/>
        <v>32.987268</v>
      </c>
    </row>
    <row r="2607" spans="1:5" ht="14" x14ac:dyDescent="0.3">
      <c r="A2607" s="73">
        <v>43240.958484027775</v>
      </c>
      <c r="B2607" s="75">
        <v>86.433199999999999</v>
      </c>
      <c r="C2607" s="75">
        <v>86.735299999999995</v>
      </c>
      <c r="D2607" s="74">
        <v>0</v>
      </c>
      <c r="E2607" s="74">
        <f t="shared" si="40"/>
        <v>32.959413999999995</v>
      </c>
    </row>
    <row r="2608" spans="1:5" ht="14" x14ac:dyDescent="0.3">
      <c r="A2608" s="73">
        <v>43241.000150752312</v>
      </c>
      <c r="B2608" s="75">
        <v>86.408799999999999</v>
      </c>
      <c r="C2608" s="75">
        <v>86.700199999999995</v>
      </c>
      <c r="D2608" s="75">
        <v>86.935199999999995</v>
      </c>
      <c r="E2608" s="74">
        <f t="shared" si="40"/>
        <v>65.981452000000004</v>
      </c>
    </row>
    <row r="2609" spans="1:5" ht="14" x14ac:dyDescent="0.3">
      <c r="A2609" s="73">
        <v>43241.041817476849</v>
      </c>
      <c r="B2609" s="75">
        <v>86.042599999999993</v>
      </c>
      <c r="C2609" s="75">
        <v>86.312700000000007</v>
      </c>
      <c r="D2609" s="75">
        <v>86.527799999999999</v>
      </c>
      <c r="E2609" s="74">
        <f t="shared" si="40"/>
        <v>65.679390000000012</v>
      </c>
    </row>
    <row r="2610" spans="1:5" ht="14" x14ac:dyDescent="0.3">
      <c r="A2610" s="73">
        <v>43241.083484201386</v>
      </c>
      <c r="B2610" s="75">
        <v>86.391999999999996</v>
      </c>
      <c r="C2610" s="75">
        <v>86.639200000000002</v>
      </c>
      <c r="D2610" s="75">
        <v>86.842100000000002</v>
      </c>
      <c r="E2610" s="74">
        <f t="shared" si="40"/>
        <v>65.922893999999999</v>
      </c>
    </row>
    <row r="2611" spans="1:5" ht="14" x14ac:dyDescent="0.3">
      <c r="A2611" s="73">
        <v>43241.125150925924</v>
      </c>
      <c r="B2611" s="75">
        <v>86.277600000000007</v>
      </c>
      <c r="C2611" s="75">
        <v>86.576599999999999</v>
      </c>
      <c r="D2611" s="75">
        <v>86.753600000000006</v>
      </c>
      <c r="E2611" s="74">
        <f t="shared" si="40"/>
        <v>65.865476000000001</v>
      </c>
    </row>
    <row r="2612" spans="1:5" ht="14" x14ac:dyDescent="0.3">
      <c r="A2612" s="73">
        <v>43241.166817650461</v>
      </c>
      <c r="B2612" s="75">
        <v>86.503399999999999</v>
      </c>
      <c r="C2612" s="75">
        <v>86.884900000000002</v>
      </c>
      <c r="D2612" s="75">
        <v>87.028300000000002</v>
      </c>
      <c r="E2612" s="74">
        <f t="shared" si="40"/>
        <v>66.087016000000006</v>
      </c>
    </row>
    <row r="2613" spans="1:5" ht="14" x14ac:dyDescent="0.3">
      <c r="A2613" s="73">
        <v>43241.208484374998</v>
      </c>
      <c r="B2613" s="75">
        <v>86.366100000000003</v>
      </c>
      <c r="C2613" s="75">
        <v>86.772000000000006</v>
      </c>
      <c r="D2613" s="75">
        <v>87.005399999999995</v>
      </c>
      <c r="E2613" s="74">
        <f t="shared" si="40"/>
        <v>66.035411999999994</v>
      </c>
    </row>
    <row r="2614" spans="1:5" ht="14" x14ac:dyDescent="0.3">
      <c r="A2614" s="73">
        <v>43241.250151099535</v>
      </c>
      <c r="B2614" s="75">
        <v>86.2898</v>
      </c>
      <c r="C2614" s="75">
        <v>86.649900000000002</v>
      </c>
      <c r="D2614" s="75">
        <v>86.814700000000002</v>
      </c>
      <c r="E2614" s="74">
        <f t="shared" si="40"/>
        <v>65.916548000000006</v>
      </c>
    </row>
    <row r="2615" spans="1:5" ht="14" x14ac:dyDescent="0.3">
      <c r="A2615" s="73">
        <v>43241.291817824072</v>
      </c>
      <c r="B2615" s="75">
        <v>86.204300000000003</v>
      </c>
      <c r="C2615" s="75">
        <v>86.527799999999999</v>
      </c>
      <c r="D2615" s="75">
        <v>86.707899999999995</v>
      </c>
      <c r="E2615" s="74">
        <f t="shared" si="40"/>
        <v>65.829566</v>
      </c>
    </row>
    <row r="2616" spans="1:5" ht="14" x14ac:dyDescent="0.3">
      <c r="A2616" s="73">
        <v>43241.33348454861</v>
      </c>
      <c r="B2616" s="75">
        <v>86.335499999999996</v>
      </c>
      <c r="C2616" s="75">
        <v>86.546099999999996</v>
      </c>
      <c r="D2616" s="75">
        <v>86.802499999999995</v>
      </c>
      <c r="E2616" s="74">
        <f t="shared" si="40"/>
        <v>65.872467999999998</v>
      </c>
    </row>
    <row r="2617" spans="1:5" ht="14" x14ac:dyDescent="0.3">
      <c r="A2617" s="73">
        <v>43241.375151273147</v>
      </c>
      <c r="B2617" s="75">
        <v>86.379800000000003</v>
      </c>
      <c r="C2617" s="75">
        <v>86.726200000000006</v>
      </c>
      <c r="D2617" s="75">
        <v>86.871099999999998</v>
      </c>
      <c r="E2617" s="74">
        <f t="shared" si="40"/>
        <v>65.966974000000008</v>
      </c>
    </row>
    <row r="2618" spans="1:5" ht="14" x14ac:dyDescent="0.3">
      <c r="A2618" s="73">
        <v>43241.416817997684</v>
      </c>
      <c r="B2618" s="75">
        <v>86.227199999999996</v>
      </c>
      <c r="C2618" s="75">
        <v>86.515600000000006</v>
      </c>
      <c r="D2618" s="75">
        <v>86.713999999999999</v>
      </c>
      <c r="E2618" s="74">
        <f t="shared" si="40"/>
        <v>65.827247999999997</v>
      </c>
    </row>
    <row r="2619" spans="1:5" ht="14" x14ac:dyDescent="0.3">
      <c r="A2619" s="73">
        <v>43241.458484722221</v>
      </c>
      <c r="B2619" s="75">
        <v>86.2119</v>
      </c>
      <c r="C2619" s="75">
        <v>86.514099999999999</v>
      </c>
      <c r="D2619" s="75">
        <v>86.720100000000002</v>
      </c>
      <c r="E2619" s="74">
        <f t="shared" si="40"/>
        <v>65.828995999999989</v>
      </c>
    </row>
    <row r="2620" spans="1:5" ht="14" x14ac:dyDescent="0.3">
      <c r="A2620" s="73">
        <v>43241.500151446759</v>
      </c>
      <c r="B2620" s="75">
        <v>86.388999999999996</v>
      </c>
      <c r="C2620" s="75">
        <v>86.683499999999995</v>
      </c>
      <c r="D2620" s="75">
        <v>86.857399999999998</v>
      </c>
      <c r="E2620" s="74">
        <f t="shared" si="40"/>
        <v>65.945542000000003</v>
      </c>
    </row>
    <row r="2621" spans="1:5" ht="14" x14ac:dyDescent="0.3">
      <c r="A2621" s="73">
        <v>43241.541818171296</v>
      </c>
      <c r="B2621" s="75">
        <v>86.402699999999996</v>
      </c>
      <c r="C2621" s="75">
        <v>86.622399999999999</v>
      </c>
      <c r="D2621" s="75">
        <v>86.747500000000002</v>
      </c>
      <c r="E2621" s="74">
        <f t="shared" si="40"/>
        <v>65.880561999999998</v>
      </c>
    </row>
    <row r="2622" spans="1:5" ht="14" x14ac:dyDescent="0.3">
      <c r="A2622" s="73">
        <v>43241.583484895833</v>
      </c>
      <c r="B2622" s="75">
        <v>86.378299999999996</v>
      </c>
      <c r="C2622" s="75">
        <v>86.660600000000002</v>
      </c>
      <c r="D2622" s="75">
        <v>86.790300000000002</v>
      </c>
      <c r="E2622" s="74">
        <f t="shared" si="40"/>
        <v>65.911341999999991</v>
      </c>
    </row>
    <row r="2623" spans="1:5" ht="14" x14ac:dyDescent="0.3">
      <c r="A2623" s="73">
        <v>43241.62515162037</v>
      </c>
      <c r="B2623" s="75">
        <v>86.335499999999996</v>
      </c>
      <c r="C2623" s="75">
        <v>86.524799999999999</v>
      </c>
      <c r="D2623" s="75">
        <v>86.738399999999999</v>
      </c>
      <c r="E2623" s="74">
        <f t="shared" si="40"/>
        <v>65.840015999999991</v>
      </c>
    </row>
    <row r="2624" spans="1:5" ht="14" x14ac:dyDescent="0.3">
      <c r="A2624" s="73">
        <v>43241.666818344907</v>
      </c>
      <c r="B2624" s="75">
        <v>86.349299999999999</v>
      </c>
      <c r="C2624" s="75">
        <v>86.491200000000006</v>
      </c>
      <c r="D2624" s="75">
        <v>86.685000000000002</v>
      </c>
      <c r="E2624" s="74">
        <f t="shared" si="40"/>
        <v>65.806956</v>
      </c>
    </row>
    <row r="2625" spans="1:5" ht="14" x14ac:dyDescent="0.3">
      <c r="A2625" s="73">
        <v>43241.708485069445</v>
      </c>
      <c r="B2625" s="75">
        <v>86.244</v>
      </c>
      <c r="C2625" s="75">
        <v>86.468299999999999</v>
      </c>
      <c r="D2625" s="75">
        <v>86.674300000000002</v>
      </c>
      <c r="E2625" s="74">
        <f t="shared" si="40"/>
        <v>65.794188000000005</v>
      </c>
    </row>
    <row r="2626" spans="1:5" ht="14" x14ac:dyDescent="0.3">
      <c r="A2626" s="73">
        <v>43241.750151793982</v>
      </c>
      <c r="B2626" s="75">
        <v>86.3142</v>
      </c>
      <c r="C2626" s="75">
        <v>86.437799999999996</v>
      </c>
      <c r="D2626" s="75">
        <v>86.593400000000003</v>
      </c>
      <c r="E2626" s="74">
        <f t="shared" si="40"/>
        <v>65.751856000000004</v>
      </c>
    </row>
    <row r="2627" spans="1:5" ht="14" x14ac:dyDescent="0.3">
      <c r="A2627" s="73">
        <v>43241.791818518519</v>
      </c>
      <c r="B2627" s="75">
        <v>86.2089</v>
      </c>
      <c r="C2627" s="75">
        <v>86.350800000000007</v>
      </c>
      <c r="D2627" s="75">
        <v>86.558300000000003</v>
      </c>
      <c r="E2627" s="74">
        <f t="shared" ref="E2627:E2690" si="41">(D2627+C2627)*0.38</f>
        <v>65.705458000000007</v>
      </c>
    </row>
    <row r="2628" spans="1:5" ht="14" x14ac:dyDescent="0.3">
      <c r="A2628" s="73">
        <v>43241.833485243056</v>
      </c>
      <c r="B2628" s="75">
        <v>86.218100000000007</v>
      </c>
      <c r="C2628" s="75">
        <v>86.483599999999996</v>
      </c>
      <c r="D2628" s="75">
        <v>86.689599999999999</v>
      </c>
      <c r="E2628" s="74">
        <f t="shared" si="41"/>
        <v>65.805816000000007</v>
      </c>
    </row>
    <row r="2629" spans="1:5" ht="14" x14ac:dyDescent="0.3">
      <c r="A2629" s="73">
        <v>43241.875151967593</v>
      </c>
      <c r="B2629" s="75">
        <v>86.1494</v>
      </c>
      <c r="C2629" s="75">
        <v>86.475899999999996</v>
      </c>
      <c r="D2629" s="75">
        <v>86.63</v>
      </c>
      <c r="E2629" s="74">
        <f t="shared" si="41"/>
        <v>65.780242000000001</v>
      </c>
    </row>
    <row r="2630" spans="1:5" ht="14" x14ac:dyDescent="0.3">
      <c r="A2630" s="73">
        <v>43241.916818692131</v>
      </c>
      <c r="B2630" s="75">
        <v>86.259299999999996</v>
      </c>
      <c r="C2630" s="75">
        <v>86.552199999999999</v>
      </c>
      <c r="D2630" s="75">
        <v>86.646799999999999</v>
      </c>
      <c r="E2630" s="74">
        <f t="shared" si="41"/>
        <v>65.81562000000001</v>
      </c>
    </row>
    <row r="2631" spans="1:5" ht="14" x14ac:dyDescent="0.3">
      <c r="A2631" s="73">
        <v>43241.958485416668</v>
      </c>
      <c r="B2631" s="75">
        <v>86.442400000000006</v>
      </c>
      <c r="C2631" s="75">
        <v>86.805499999999995</v>
      </c>
      <c r="D2631" s="75">
        <v>86.886399999999995</v>
      </c>
      <c r="E2631" s="74">
        <f t="shared" si="41"/>
        <v>66.002921999999998</v>
      </c>
    </row>
    <row r="2632" spans="1:5" ht="14" x14ac:dyDescent="0.3">
      <c r="A2632" s="73">
        <v>43242.000152141205</v>
      </c>
      <c r="B2632" s="75">
        <v>86.463700000000003</v>
      </c>
      <c r="C2632" s="74">
        <v>0</v>
      </c>
      <c r="D2632" s="74">
        <v>0</v>
      </c>
      <c r="E2632" s="74">
        <f t="shared" si="41"/>
        <v>0</v>
      </c>
    </row>
    <row r="2633" spans="1:5" ht="14" x14ac:dyDescent="0.3">
      <c r="A2633" s="73">
        <v>43242.041818865742</v>
      </c>
      <c r="B2633" s="75">
        <v>86.562899999999999</v>
      </c>
      <c r="C2633" s="74">
        <v>0</v>
      </c>
      <c r="D2633" s="74">
        <v>0</v>
      </c>
      <c r="E2633" s="74">
        <f t="shared" si="41"/>
        <v>0</v>
      </c>
    </row>
    <row r="2634" spans="1:5" ht="14" x14ac:dyDescent="0.3">
      <c r="A2634" s="73">
        <v>43242.083485590279</v>
      </c>
      <c r="B2634" s="75">
        <v>86.370599999999996</v>
      </c>
      <c r="C2634" s="74">
        <v>0</v>
      </c>
      <c r="D2634" s="74">
        <v>0</v>
      </c>
      <c r="E2634" s="74">
        <f t="shared" si="41"/>
        <v>0</v>
      </c>
    </row>
    <row r="2635" spans="1:5" ht="14" x14ac:dyDescent="0.3">
      <c r="A2635" s="73">
        <v>43242.125152314817</v>
      </c>
      <c r="B2635" s="75">
        <v>86.3523</v>
      </c>
      <c r="C2635" s="74">
        <v>0</v>
      </c>
      <c r="D2635" s="74">
        <v>0</v>
      </c>
      <c r="E2635" s="74">
        <f t="shared" si="41"/>
        <v>0</v>
      </c>
    </row>
    <row r="2636" spans="1:5" ht="14" x14ac:dyDescent="0.3">
      <c r="A2636" s="73">
        <v>43242.166819039354</v>
      </c>
      <c r="B2636" s="75">
        <v>86.367599999999996</v>
      </c>
      <c r="C2636" s="74">
        <v>0</v>
      </c>
      <c r="D2636" s="74">
        <v>0</v>
      </c>
      <c r="E2636" s="74">
        <f t="shared" si="41"/>
        <v>0</v>
      </c>
    </row>
    <row r="2637" spans="1:5" ht="14" x14ac:dyDescent="0.3">
      <c r="A2637" s="73">
        <v>43242.208485763891</v>
      </c>
      <c r="B2637" s="75">
        <v>86.402699999999996</v>
      </c>
      <c r="C2637" s="74">
        <v>0</v>
      </c>
      <c r="D2637" s="74">
        <v>0</v>
      </c>
      <c r="E2637" s="74">
        <f t="shared" si="41"/>
        <v>0</v>
      </c>
    </row>
    <row r="2638" spans="1:5" ht="14" x14ac:dyDescent="0.3">
      <c r="A2638" s="73">
        <v>43242.250152488428</v>
      </c>
      <c r="B2638" s="75">
        <v>86.465199999999996</v>
      </c>
      <c r="C2638" s="74">
        <v>0</v>
      </c>
      <c r="D2638" s="74">
        <v>0</v>
      </c>
      <c r="E2638" s="74">
        <f t="shared" si="41"/>
        <v>0</v>
      </c>
    </row>
    <row r="2639" spans="1:5" ht="14" x14ac:dyDescent="0.3">
      <c r="A2639" s="73">
        <v>43242.291819212965</v>
      </c>
      <c r="B2639" s="75">
        <v>86.401200000000003</v>
      </c>
      <c r="C2639" s="74">
        <v>0</v>
      </c>
      <c r="D2639" s="74">
        <v>0</v>
      </c>
      <c r="E2639" s="74">
        <f t="shared" si="41"/>
        <v>0</v>
      </c>
    </row>
    <row r="2640" spans="1:5" ht="14" x14ac:dyDescent="0.3">
      <c r="A2640" s="73">
        <v>43242.333485937503</v>
      </c>
      <c r="B2640" s="75">
        <v>86.451499999999996</v>
      </c>
      <c r="C2640" s="74">
        <v>0</v>
      </c>
      <c r="D2640" s="74">
        <v>0</v>
      </c>
      <c r="E2640" s="74">
        <f t="shared" si="41"/>
        <v>0</v>
      </c>
    </row>
    <row r="2641" spans="1:5" ht="14" x14ac:dyDescent="0.3">
      <c r="A2641" s="73">
        <v>43242.37515266204</v>
      </c>
      <c r="B2641" s="75">
        <v>86.202799999999996</v>
      </c>
      <c r="C2641" s="74">
        <v>0</v>
      </c>
      <c r="D2641" s="74">
        <v>0</v>
      </c>
      <c r="E2641" s="74">
        <f t="shared" si="41"/>
        <v>0</v>
      </c>
    </row>
    <row r="2642" spans="1:5" ht="14" x14ac:dyDescent="0.3">
      <c r="A2642" s="73">
        <v>43242.416819386577</v>
      </c>
      <c r="B2642" s="75">
        <v>86.271500000000003</v>
      </c>
      <c r="C2642" s="74">
        <v>0</v>
      </c>
      <c r="D2642" s="74">
        <v>0</v>
      </c>
      <c r="E2642" s="74">
        <f t="shared" si="41"/>
        <v>0</v>
      </c>
    </row>
    <row r="2643" spans="1:5" ht="14" x14ac:dyDescent="0.3">
      <c r="A2643" s="73">
        <v>43242.458486111114</v>
      </c>
      <c r="B2643" s="75">
        <v>86.756699999999995</v>
      </c>
      <c r="C2643" s="74">
        <v>0</v>
      </c>
      <c r="D2643" s="74">
        <v>0</v>
      </c>
      <c r="E2643" s="74">
        <f t="shared" si="41"/>
        <v>0</v>
      </c>
    </row>
    <row r="2644" spans="1:5" ht="14" x14ac:dyDescent="0.3">
      <c r="A2644" s="73">
        <v>43242.500152835652</v>
      </c>
      <c r="B2644" s="75">
        <v>86.619399999999999</v>
      </c>
      <c r="C2644" s="74">
        <v>0</v>
      </c>
      <c r="D2644" s="74">
        <v>0</v>
      </c>
      <c r="E2644" s="74">
        <f t="shared" si="41"/>
        <v>0</v>
      </c>
    </row>
    <row r="2645" spans="1:5" ht="14" x14ac:dyDescent="0.3">
      <c r="A2645" s="73">
        <v>43242.541819560189</v>
      </c>
      <c r="B2645" s="75">
        <v>86.637699999999995</v>
      </c>
      <c r="C2645" s="74">
        <v>0</v>
      </c>
      <c r="D2645" s="74">
        <v>0</v>
      </c>
      <c r="E2645" s="74">
        <f t="shared" si="41"/>
        <v>0</v>
      </c>
    </row>
    <row r="2646" spans="1:5" ht="14" x14ac:dyDescent="0.3">
      <c r="A2646" s="73">
        <v>43242.583486284719</v>
      </c>
      <c r="B2646" s="75">
        <v>86.875699999999995</v>
      </c>
      <c r="C2646" s="74">
        <v>0</v>
      </c>
      <c r="D2646" s="74">
        <v>0</v>
      </c>
      <c r="E2646" s="74">
        <f t="shared" si="41"/>
        <v>0</v>
      </c>
    </row>
    <row r="2647" spans="1:5" ht="14" x14ac:dyDescent="0.3">
      <c r="A2647" s="73">
        <v>43242.625153009256</v>
      </c>
      <c r="B2647" s="75">
        <v>86.799400000000006</v>
      </c>
      <c r="C2647" s="74">
        <v>0</v>
      </c>
      <c r="D2647" s="74">
        <v>0</v>
      </c>
      <c r="E2647" s="74">
        <f t="shared" si="41"/>
        <v>0</v>
      </c>
    </row>
    <row r="2648" spans="1:5" ht="14" x14ac:dyDescent="0.3">
      <c r="A2648" s="73">
        <v>43242.666819733793</v>
      </c>
      <c r="B2648" s="75">
        <v>86.767399999999995</v>
      </c>
      <c r="C2648" s="74">
        <v>0</v>
      </c>
      <c r="D2648" s="74">
        <v>0</v>
      </c>
      <c r="E2648" s="74">
        <f t="shared" si="41"/>
        <v>0</v>
      </c>
    </row>
    <row r="2649" spans="1:5" ht="14" x14ac:dyDescent="0.3">
      <c r="A2649" s="73">
        <v>43242.70848645833</v>
      </c>
      <c r="B2649" s="75">
        <v>86.738399999999999</v>
      </c>
      <c r="C2649" s="74">
        <v>0</v>
      </c>
      <c r="D2649" s="74">
        <v>0</v>
      </c>
      <c r="E2649" s="74">
        <f t="shared" si="41"/>
        <v>0</v>
      </c>
    </row>
    <row r="2650" spans="1:5" ht="14" x14ac:dyDescent="0.3">
      <c r="A2650" s="73">
        <v>43242.750153182868</v>
      </c>
      <c r="B2650" s="75">
        <v>86.712400000000002</v>
      </c>
      <c r="C2650" s="74">
        <v>0</v>
      </c>
      <c r="D2650" s="74">
        <v>0</v>
      </c>
      <c r="E2650" s="74">
        <f t="shared" si="41"/>
        <v>0</v>
      </c>
    </row>
    <row r="2651" spans="1:5" ht="14" x14ac:dyDescent="0.3">
      <c r="A2651" s="73">
        <v>43242.791819907405</v>
      </c>
      <c r="B2651" s="75">
        <v>86.837599999999995</v>
      </c>
      <c r="C2651" s="74">
        <v>0</v>
      </c>
      <c r="D2651" s="74">
        <v>0</v>
      </c>
      <c r="E2651" s="74">
        <f t="shared" si="41"/>
        <v>0</v>
      </c>
    </row>
    <row r="2652" spans="1:5" ht="14" x14ac:dyDescent="0.3">
      <c r="A2652" s="73">
        <v>43242.833486631942</v>
      </c>
      <c r="B2652" s="75">
        <v>86.626999999999995</v>
      </c>
      <c r="C2652" s="74">
        <v>0</v>
      </c>
      <c r="D2652" s="74">
        <v>0</v>
      </c>
      <c r="E2652" s="74">
        <f t="shared" si="41"/>
        <v>0</v>
      </c>
    </row>
    <row r="2653" spans="1:5" ht="14" x14ac:dyDescent="0.3">
      <c r="A2653" s="73">
        <v>43242.875153356479</v>
      </c>
      <c r="B2653" s="75">
        <v>86.623900000000006</v>
      </c>
      <c r="C2653" s="74">
        <v>0</v>
      </c>
      <c r="D2653" s="74">
        <v>0</v>
      </c>
      <c r="E2653" s="74">
        <f t="shared" si="41"/>
        <v>0</v>
      </c>
    </row>
    <row r="2654" spans="1:5" ht="14" x14ac:dyDescent="0.3">
      <c r="A2654" s="73">
        <v>43242.916820081016</v>
      </c>
      <c r="B2654" s="75">
        <v>86.713999999999999</v>
      </c>
      <c r="C2654" s="74">
        <v>0</v>
      </c>
      <c r="D2654" s="74">
        <v>0</v>
      </c>
      <c r="E2654" s="74">
        <f t="shared" si="41"/>
        <v>0</v>
      </c>
    </row>
    <row r="2655" spans="1:5" ht="14" x14ac:dyDescent="0.3">
      <c r="A2655" s="73">
        <v>43242.958486805554</v>
      </c>
      <c r="B2655" s="75">
        <v>86.897099999999995</v>
      </c>
      <c r="C2655" s="74">
        <v>0</v>
      </c>
      <c r="D2655" s="74">
        <v>0</v>
      </c>
      <c r="E2655" s="74">
        <f t="shared" si="41"/>
        <v>0</v>
      </c>
    </row>
    <row r="2656" spans="1:5" ht="14" x14ac:dyDescent="0.3">
      <c r="A2656" s="73">
        <v>43243.000153530091</v>
      </c>
      <c r="B2656" s="74">
        <v>0</v>
      </c>
      <c r="C2656" s="74">
        <v>0</v>
      </c>
      <c r="D2656" s="75">
        <v>86.671199999999999</v>
      </c>
      <c r="E2656" s="74">
        <f t="shared" si="41"/>
        <v>32.935056000000003</v>
      </c>
    </row>
    <row r="2657" spans="1:5" ht="14" x14ac:dyDescent="0.3">
      <c r="A2657" s="73">
        <v>43243.041820254628</v>
      </c>
      <c r="B2657" s="74">
        <v>0</v>
      </c>
      <c r="C2657" s="74">
        <v>0</v>
      </c>
      <c r="D2657" s="75">
        <v>86.510999999999996</v>
      </c>
      <c r="E2657" s="74">
        <f t="shared" si="41"/>
        <v>32.874179999999996</v>
      </c>
    </row>
    <row r="2658" spans="1:5" ht="14" x14ac:dyDescent="0.3">
      <c r="A2658" s="73">
        <v>43243.083486979165</v>
      </c>
      <c r="B2658" s="74">
        <v>0</v>
      </c>
      <c r="C2658" s="74">
        <v>0</v>
      </c>
      <c r="D2658" s="75">
        <v>86.762799999999999</v>
      </c>
      <c r="E2658" s="74">
        <f t="shared" si="41"/>
        <v>32.969864000000001</v>
      </c>
    </row>
    <row r="2659" spans="1:5" ht="14" x14ac:dyDescent="0.3">
      <c r="A2659" s="73">
        <v>43243.125153703702</v>
      </c>
      <c r="B2659" s="74">
        <v>0</v>
      </c>
      <c r="C2659" s="74">
        <v>0</v>
      </c>
      <c r="D2659" s="75">
        <v>86.738399999999999</v>
      </c>
      <c r="E2659" s="74">
        <f t="shared" si="41"/>
        <v>32.960591999999998</v>
      </c>
    </row>
    <row r="2660" spans="1:5" ht="14" x14ac:dyDescent="0.3">
      <c r="A2660" s="73">
        <v>43243.16682042824</v>
      </c>
      <c r="B2660" s="74">
        <v>0</v>
      </c>
      <c r="C2660" s="74">
        <v>0</v>
      </c>
      <c r="D2660" s="75">
        <v>86.837599999999995</v>
      </c>
      <c r="E2660" s="74">
        <f t="shared" si="41"/>
        <v>32.998287999999995</v>
      </c>
    </row>
    <row r="2661" spans="1:5" ht="14" x14ac:dyDescent="0.3">
      <c r="A2661" s="73">
        <v>43243.208487152777</v>
      </c>
      <c r="B2661" s="74">
        <v>0</v>
      </c>
      <c r="C2661" s="74">
        <v>0</v>
      </c>
      <c r="D2661" s="75">
        <v>87.022199999999998</v>
      </c>
      <c r="E2661" s="74">
        <f t="shared" si="41"/>
        <v>33.068435999999998</v>
      </c>
    </row>
    <row r="2662" spans="1:5" ht="14" x14ac:dyDescent="0.3">
      <c r="A2662" s="73">
        <v>43243.250153877314</v>
      </c>
      <c r="B2662" s="74">
        <v>0</v>
      </c>
      <c r="C2662" s="74">
        <v>0</v>
      </c>
      <c r="D2662" s="75">
        <v>86.962699999999998</v>
      </c>
      <c r="E2662" s="74">
        <f t="shared" si="41"/>
        <v>33.045825999999998</v>
      </c>
    </row>
    <row r="2663" spans="1:5" ht="14" x14ac:dyDescent="0.3">
      <c r="A2663" s="73">
        <v>43243.291820601851</v>
      </c>
      <c r="B2663" s="74">
        <v>0</v>
      </c>
      <c r="C2663" s="74">
        <v>0</v>
      </c>
      <c r="D2663" s="75">
        <v>87.132099999999994</v>
      </c>
      <c r="E2663" s="74">
        <f t="shared" si="41"/>
        <v>33.110197999999997</v>
      </c>
    </row>
    <row r="2664" spans="1:5" ht="14" x14ac:dyDescent="0.3">
      <c r="A2664" s="73">
        <v>43243.333487326388</v>
      </c>
      <c r="B2664" s="74">
        <v>0</v>
      </c>
      <c r="C2664" s="74">
        <v>0</v>
      </c>
      <c r="D2664" s="75">
        <v>87.193100000000001</v>
      </c>
      <c r="E2664" s="74">
        <f t="shared" si="41"/>
        <v>33.133378</v>
      </c>
    </row>
    <row r="2665" spans="1:5" ht="14" x14ac:dyDescent="0.3">
      <c r="A2665" s="73">
        <v>43243.375154050926</v>
      </c>
      <c r="B2665" s="74">
        <v>0</v>
      </c>
      <c r="C2665" s="74">
        <v>0</v>
      </c>
      <c r="D2665" s="75">
        <v>86.715500000000006</v>
      </c>
      <c r="E2665" s="74">
        <f t="shared" si="41"/>
        <v>32.951890000000006</v>
      </c>
    </row>
    <row r="2666" spans="1:5" ht="14" x14ac:dyDescent="0.3">
      <c r="A2666" s="73">
        <v>43243.416820775463</v>
      </c>
      <c r="B2666" s="74">
        <v>0</v>
      </c>
      <c r="C2666" s="74">
        <v>0</v>
      </c>
      <c r="D2666" s="75">
        <v>86.674300000000002</v>
      </c>
      <c r="E2666" s="74">
        <f t="shared" si="41"/>
        <v>32.936233999999999</v>
      </c>
    </row>
    <row r="2667" spans="1:5" ht="14" x14ac:dyDescent="0.3">
      <c r="A2667" s="73">
        <v>43243.4584875</v>
      </c>
      <c r="B2667" s="74">
        <v>0</v>
      </c>
      <c r="C2667" s="74">
        <v>0</v>
      </c>
      <c r="D2667" s="75">
        <v>86.895600000000002</v>
      </c>
      <c r="E2667" s="74">
        <f t="shared" si="41"/>
        <v>33.020327999999999</v>
      </c>
    </row>
    <row r="2668" spans="1:5" ht="14" x14ac:dyDescent="0.3">
      <c r="A2668" s="73">
        <v>43243.500154224537</v>
      </c>
      <c r="B2668" s="74">
        <v>0</v>
      </c>
      <c r="C2668" s="74">
        <v>0</v>
      </c>
      <c r="D2668" s="75">
        <v>86.927599999999998</v>
      </c>
      <c r="E2668" s="74">
        <f t="shared" si="41"/>
        <v>33.032488000000001</v>
      </c>
    </row>
    <row r="2669" spans="1:5" ht="14" x14ac:dyDescent="0.3">
      <c r="A2669" s="73">
        <v>43243.541820949074</v>
      </c>
      <c r="B2669" s="74">
        <v>0</v>
      </c>
      <c r="C2669" s="74">
        <v>0</v>
      </c>
      <c r="D2669" s="75">
        <v>87.254099999999994</v>
      </c>
      <c r="E2669" s="74">
        <f t="shared" si="41"/>
        <v>33.156557999999997</v>
      </c>
    </row>
    <row r="2670" spans="1:5" ht="14" x14ac:dyDescent="0.3">
      <c r="A2670" s="73">
        <v>43243.583487673612</v>
      </c>
      <c r="B2670" s="74">
        <v>0</v>
      </c>
      <c r="C2670" s="74">
        <v>0</v>
      </c>
      <c r="D2670" s="75">
        <v>87.403700000000001</v>
      </c>
      <c r="E2670" s="74">
        <f t="shared" si="41"/>
        <v>33.213405999999999</v>
      </c>
    </row>
    <row r="2671" spans="1:5" ht="14" x14ac:dyDescent="0.3">
      <c r="A2671" s="73">
        <v>43243.625154398149</v>
      </c>
      <c r="B2671" s="74">
        <v>0</v>
      </c>
      <c r="C2671" s="74">
        <v>0</v>
      </c>
      <c r="D2671" s="75">
        <v>87.212900000000005</v>
      </c>
      <c r="E2671" s="74">
        <f t="shared" si="41"/>
        <v>33.140902000000004</v>
      </c>
    </row>
    <row r="2672" spans="1:5" ht="14" x14ac:dyDescent="0.3">
      <c r="A2672" s="73">
        <v>43243.666821122686</v>
      </c>
      <c r="B2672" s="74">
        <v>0</v>
      </c>
      <c r="C2672" s="74">
        <v>0</v>
      </c>
      <c r="D2672" s="75">
        <v>86.971800000000002</v>
      </c>
      <c r="E2672" s="74">
        <f t="shared" si="41"/>
        <v>33.049284</v>
      </c>
    </row>
    <row r="2673" spans="1:5" ht="14" x14ac:dyDescent="0.3">
      <c r="A2673" s="73">
        <v>43243.708487847223</v>
      </c>
      <c r="B2673" s="74">
        <v>0</v>
      </c>
      <c r="C2673" s="74">
        <v>0</v>
      </c>
      <c r="D2673" s="75">
        <v>87.139700000000005</v>
      </c>
      <c r="E2673" s="74">
        <f t="shared" si="41"/>
        <v>33.113086000000003</v>
      </c>
    </row>
    <row r="2674" spans="1:5" ht="14" x14ac:dyDescent="0.3">
      <c r="A2674" s="73">
        <v>43243.750154571761</v>
      </c>
      <c r="B2674" s="74">
        <v>0</v>
      </c>
      <c r="C2674" s="74">
        <v>0</v>
      </c>
      <c r="D2674" s="75">
        <v>87.243499999999997</v>
      </c>
      <c r="E2674" s="74">
        <f t="shared" si="41"/>
        <v>33.152529999999999</v>
      </c>
    </row>
    <row r="2675" spans="1:5" ht="14" x14ac:dyDescent="0.3">
      <c r="A2675" s="73">
        <v>43243.791821296298</v>
      </c>
      <c r="B2675" s="74">
        <v>0</v>
      </c>
      <c r="C2675" s="74">
        <v>0</v>
      </c>
      <c r="D2675" s="75">
        <v>86.889399999999995</v>
      </c>
      <c r="E2675" s="74">
        <f t="shared" si="41"/>
        <v>33.017972</v>
      </c>
    </row>
    <row r="2676" spans="1:5" ht="14" x14ac:dyDescent="0.3">
      <c r="A2676" s="73">
        <v>43243.833488020835</v>
      </c>
      <c r="B2676" s="74">
        <v>0</v>
      </c>
      <c r="C2676" s="74">
        <v>0</v>
      </c>
      <c r="D2676" s="75">
        <v>87.183899999999994</v>
      </c>
      <c r="E2676" s="74">
        <f t="shared" si="41"/>
        <v>33.129881999999995</v>
      </c>
    </row>
    <row r="2677" spans="1:5" ht="14" x14ac:dyDescent="0.3">
      <c r="A2677" s="73">
        <v>43243.875154745372</v>
      </c>
      <c r="B2677" s="74">
        <v>0</v>
      </c>
      <c r="C2677" s="74">
        <v>0</v>
      </c>
      <c r="D2677" s="75">
        <v>87.241900000000001</v>
      </c>
      <c r="E2677" s="74">
        <f t="shared" si="41"/>
        <v>33.151921999999999</v>
      </c>
    </row>
    <row r="2678" spans="1:5" ht="14" x14ac:dyDescent="0.3">
      <c r="A2678" s="73">
        <v>43243.916821469909</v>
      </c>
      <c r="B2678" s="74">
        <v>0</v>
      </c>
      <c r="C2678" s="74">
        <v>0</v>
      </c>
      <c r="D2678" s="75">
        <v>87.173299999999998</v>
      </c>
      <c r="E2678" s="74">
        <f t="shared" si="41"/>
        <v>33.125853999999997</v>
      </c>
    </row>
    <row r="2679" spans="1:5" ht="14" x14ac:dyDescent="0.3">
      <c r="A2679" s="73">
        <v>43243.958488194447</v>
      </c>
      <c r="B2679" s="74">
        <v>0</v>
      </c>
      <c r="C2679" s="74">
        <v>0</v>
      </c>
      <c r="D2679" s="75">
        <v>87.255700000000004</v>
      </c>
      <c r="E2679" s="74">
        <f t="shared" si="41"/>
        <v>33.157166000000004</v>
      </c>
    </row>
    <row r="2680" spans="1:5" ht="14" x14ac:dyDescent="0.3">
      <c r="A2680" s="73">
        <v>43244.000154918984</v>
      </c>
      <c r="B2680" s="75">
        <v>86.549199999999999</v>
      </c>
      <c r="C2680" s="74">
        <v>0</v>
      </c>
      <c r="D2680" s="74">
        <v>0</v>
      </c>
      <c r="E2680" s="74">
        <f t="shared" si="41"/>
        <v>0</v>
      </c>
    </row>
    <row r="2681" spans="1:5" ht="14" x14ac:dyDescent="0.3">
      <c r="A2681" s="73">
        <v>43244.041821643521</v>
      </c>
      <c r="B2681" s="75">
        <v>86.720100000000002</v>
      </c>
      <c r="C2681" s="74">
        <v>0</v>
      </c>
      <c r="D2681" s="74">
        <v>0</v>
      </c>
      <c r="E2681" s="74">
        <f t="shared" si="41"/>
        <v>0</v>
      </c>
    </row>
    <row r="2682" spans="1:5" ht="14" x14ac:dyDescent="0.3">
      <c r="A2682" s="73">
        <v>43244.083488368058</v>
      </c>
      <c r="B2682" s="75">
        <v>86.509500000000003</v>
      </c>
      <c r="C2682" s="74">
        <v>0</v>
      </c>
      <c r="D2682" s="74">
        <v>0</v>
      </c>
      <c r="E2682" s="74">
        <f t="shared" si="41"/>
        <v>0</v>
      </c>
    </row>
    <row r="2683" spans="1:5" ht="14" x14ac:dyDescent="0.3">
      <c r="A2683" s="73">
        <v>43244.125155092595</v>
      </c>
      <c r="B2683" s="75">
        <v>86.457599999999999</v>
      </c>
      <c r="C2683" s="74">
        <v>0</v>
      </c>
      <c r="D2683" s="74">
        <v>0</v>
      </c>
      <c r="E2683" s="74">
        <f t="shared" si="41"/>
        <v>0</v>
      </c>
    </row>
    <row r="2684" spans="1:5" ht="14" x14ac:dyDescent="0.3">
      <c r="A2684" s="73">
        <v>43244.166821817133</v>
      </c>
      <c r="B2684" s="75">
        <v>86.631600000000006</v>
      </c>
      <c r="C2684" s="74">
        <v>0</v>
      </c>
      <c r="D2684" s="74">
        <v>0</v>
      </c>
      <c r="E2684" s="74">
        <f t="shared" si="41"/>
        <v>0</v>
      </c>
    </row>
    <row r="2685" spans="1:5" ht="14" x14ac:dyDescent="0.3">
      <c r="A2685" s="73">
        <v>43244.20848854167</v>
      </c>
      <c r="B2685" s="75">
        <v>86.569000000000003</v>
      </c>
      <c r="C2685" s="74">
        <v>0</v>
      </c>
      <c r="D2685" s="74">
        <v>0</v>
      </c>
      <c r="E2685" s="74">
        <f t="shared" si="41"/>
        <v>0</v>
      </c>
    </row>
    <row r="2686" spans="1:5" ht="14" x14ac:dyDescent="0.3">
      <c r="A2686" s="73">
        <v>43244.250155266207</v>
      </c>
      <c r="B2686" s="75">
        <v>86.646799999999999</v>
      </c>
      <c r="C2686" s="74">
        <v>0</v>
      </c>
      <c r="D2686" s="74">
        <v>0</v>
      </c>
      <c r="E2686" s="74">
        <f t="shared" si="41"/>
        <v>0</v>
      </c>
    </row>
    <row r="2687" spans="1:5" ht="14" x14ac:dyDescent="0.3">
      <c r="A2687" s="73">
        <v>43244.291821990744</v>
      </c>
      <c r="B2687" s="75">
        <v>86.636099999999999</v>
      </c>
      <c r="C2687" s="74">
        <v>0</v>
      </c>
      <c r="D2687" s="74">
        <v>0</v>
      </c>
      <c r="E2687" s="74">
        <f t="shared" si="41"/>
        <v>0</v>
      </c>
    </row>
    <row r="2688" spans="1:5" ht="14" x14ac:dyDescent="0.3">
      <c r="A2688" s="73">
        <v>43244.333488715274</v>
      </c>
      <c r="B2688" s="75">
        <v>86.681899999999999</v>
      </c>
      <c r="C2688" s="74">
        <v>0</v>
      </c>
      <c r="D2688" s="74">
        <v>0</v>
      </c>
      <c r="E2688" s="74">
        <f t="shared" si="41"/>
        <v>0</v>
      </c>
    </row>
    <row r="2689" spans="1:5" ht="14" x14ac:dyDescent="0.3">
      <c r="A2689" s="73">
        <v>43244.375155439811</v>
      </c>
      <c r="B2689" s="75">
        <v>86.709400000000002</v>
      </c>
      <c r="C2689" s="74">
        <v>0</v>
      </c>
      <c r="D2689" s="74">
        <v>0</v>
      </c>
      <c r="E2689" s="74">
        <f t="shared" si="41"/>
        <v>0</v>
      </c>
    </row>
    <row r="2690" spans="1:5" ht="14" x14ac:dyDescent="0.3">
      <c r="A2690" s="73">
        <v>43244.416822164349</v>
      </c>
      <c r="B2690" s="75">
        <v>86.793300000000002</v>
      </c>
      <c r="C2690" s="74">
        <v>0</v>
      </c>
      <c r="D2690" s="74">
        <v>0</v>
      </c>
      <c r="E2690" s="74">
        <f t="shared" si="41"/>
        <v>0</v>
      </c>
    </row>
    <row r="2691" spans="1:5" ht="14" x14ac:dyDescent="0.3">
      <c r="A2691" s="73">
        <v>43244.458488888886</v>
      </c>
      <c r="B2691" s="75">
        <v>86.800899999999999</v>
      </c>
      <c r="C2691" s="74">
        <v>0</v>
      </c>
      <c r="D2691" s="74">
        <v>0</v>
      </c>
      <c r="E2691" s="74">
        <f t="shared" ref="E2691" si="42">(D2691+C2691)*0.38</f>
        <v>0</v>
      </c>
    </row>
    <row r="2692" spans="1:5" ht="14" x14ac:dyDescent="0.3">
      <c r="A2692" s="9"/>
      <c r="B2692" s="35"/>
      <c r="C2692" s="36"/>
      <c r="D2692" s="36"/>
      <c r="E2692" s="36"/>
    </row>
    <row r="2693" spans="1:5" ht="14" x14ac:dyDescent="0.3">
      <c r="A2693" s="9"/>
      <c r="B2693" s="35"/>
      <c r="C2693" s="36"/>
      <c r="D2693" s="36"/>
      <c r="E2693" s="36"/>
    </row>
    <row r="2694" spans="1:5" ht="14" x14ac:dyDescent="0.3">
      <c r="A2694" s="9"/>
      <c r="B2694" s="35"/>
      <c r="C2694" s="36"/>
      <c r="D2694" s="36"/>
      <c r="E2694" s="36"/>
    </row>
    <row r="2695" spans="1:5" ht="14" x14ac:dyDescent="0.3">
      <c r="A2695" s="9"/>
      <c r="B2695" s="35"/>
      <c r="C2695" s="36"/>
      <c r="D2695" s="36"/>
      <c r="E2695" s="36"/>
    </row>
    <row r="2696" spans="1:5" ht="14" x14ac:dyDescent="0.3">
      <c r="A2696" s="9"/>
      <c r="B2696" s="35"/>
      <c r="C2696" s="36"/>
      <c r="D2696" s="36"/>
      <c r="E2696" s="36"/>
    </row>
    <row r="2697" spans="1:5" ht="14" x14ac:dyDescent="0.3">
      <c r="A2697" s="9"/>
      <c r="B2697" s="35"/>
      <c r="C2697" s="36"/>
      <c r="D2697" s="36"/>
      <c r="E2697" s="36"/>
    </row>
    <row r="2698" spans="1:5" ht="14" x14ac:dyDescent="0.3">
      <c r="A2698" s="9"/>
      <c r="B2698" s="35"/>
      <c r="C2698" s="36"/>
      <c r="D2698" s="36"/>
      <c r="E2698" s="36"/>
    </row>
    <row r="2699" spans="1:5" ht="14" x14ac:dyDescent="0.3">
      <c r="A2699" s="9"/>
      <c r="B2699" s="35"/>
      <c r="C2699" s="36"/>
      <c r="D2699" s="36"/>
      <c r="E2699" s="36"/>
    </row>
    <row r="2700" spans="1:5" ht="14" x14ac:dyDescent="0.3">
      <c r="A2700" s="9"/>
      <c r="B2700" s="35"/>
      <c r="C2700" s="36"/>
      <c r="D2700" s="36"/>
      <c r="E2700" s="36"/>
    </row>
    <row r="2701" spans="1:5" ht="14" x14ac:dyDescent="0.3">
      <c r="A2701" s="9"/>
      <c r="B2701" s="35"/>
      <c r="C2701" s="36"/>
      <c r="D2701" s="36"/>
      <c r="E2701" s="36"/>
    </row>
    <row r="2702" spans="1:5" ht="14" x14ac:dyDescent="0.3">
      <c r="A2702" s="9"/>
      <c r="B2702" s="35"/>
      <c r="C2702" s="36"/>
      <c r="D2702" s="36"/>
      <c r="E2702" s="36"/>
    </row>
    <row r="2703" spans="1:5" ht="14" x14ac:dyDescent="0.3">
      <c r="A2703" s="9"/>
      <c r="B2703" s="35"/>
      <c r="C2703" s="35"/>
      <c r="D2703" s="36"/>
      <c r="E2703" s="36"/>
    </row>
    <row r="2704" spans="1:5" ht="14" x14ac:dyDescent="0.3">
      <c r="A2704" s="9"/>
      <c r="B2704" s="35"/>
      <c r="C2704" s="35"/>
      <c r="D2704" s="36"/>
      <c r="E2704" s="36"/>
    </row>
    <row r="2705" spans="1:5" ht="14" x14ac:dyDescent="0.3">
      <c r="A2705" s="9"/>
      <c r="B2705" s="35"/>
      <c r="C2705" s="35"/>
      <c r="D2705" s="36"/>
      <c r="E2705" s="36"/>
    </row>
    <row r="2706" spans="1:5" ht="14" x14ac:dyDescent="0.3">
      <c r="A2706" s="9"/>
      <c r="B2706" s="35"/>
      <c r="C2706" s="35"/>
      <c r="D2706" s="36"/>
      <c r="E2706" s="36"/>
    </row>
    <row r="2707" spans="1:5" ht="14" x14ac:dyDescent="0.3">
      <c r="A2707" s="9"/>
      <c r="B2707" s="35"/>
      <c r="C2707" s="35"/>
      <c r="D2707" s="36"/>
      <c r="E2707" s="36"/>
    </row>
    <row r="2708" spans="1:5" ht="14" x14ac:dyDescent="0.3">
      <c r="A2708" s="9"/>
      <c r="B2708" s="35"/>
      <c r="C2708" s="35"/>
      <c r="D2708" s="36"/>
      <c r="E2708" s="36"/>
    </row>
    <row r="2709" spans="1:5" ht="14" x14ac:dyDescent="0.3">
      <c r="A2709" s="9"/>
      <c r="B2709" s="35"/>
      <c r="C2709" s="35"/>
      <c r="D2709" s="36"/>
      <c r="E2709" s="36"/>
    </row>
    <row r="2710" spans="1:5" ht="14" x14ac:dyDescent="0.3">
      <c r="A2710" s="9"/>
      <c r="B2710" s="35"/>
      <c r="C2710" s="35"/>
      <c r="D2710" s="36"/>
      <c r="E2710" s="36"/>
    </row>
    <row r="2711" spans="1:5" ht="14" x14ac:dyDescent="0.3">
      <c r="A2711" s="9"/>
      <c r="B2711" s="35"/>
      <c r="C2711" s="35"/>
      <c r="D2711" s="36"/>
      <c r="E2711" s="36"/>
    </row>
    <row r="2712" spans="1:5" ht="14" x14ac:dyDescent="0.3">
      <c r="A2712" s="9"/>
      <c r="B2712" s="35"/>
      <c r="C2712" s="35"/>
      <c r="D2712" s="36"/>
      <c r="E2712" s="36"/>
    </row>
    <row r="2713" spans="1:5" ht="14" x14ac:dyDescent="0.3">
      <c r="A2713" s="9"/>
      <c r="B2713" s="35"/>
      <c r="C2713" s="35"/>
      <c r="D2713" s="36"/>
      <c r="E2713" s="36"/>
    </row>
    <row r="2714" spans="1:5" ht="14" x14ac:dyDescent="0.3">
      <c r="A2714" s="9"/>
      <c r="B2714" s="35"/>
      <c r="C2714" s="35"/>
      <c r="D2714" s="36"/>
      <c r="E2714" s="36"/>
    </row>
    <row r="2715" spans="1:5" ht="14" x14ac:dyDescent="0.3">
      <c r="A2715" s="9"/>
      <c r="B2715" s="35"/>
      <c r="C2715" s="35"/>
      <c r="D2715" s="36"/>
      <c r="E2715" s="36"/>
    </row>
    <row r="2716" spans="1:5" ht="14" x14ac:dyDescent="0.3">
      <c r="A2716" s="9"/>
      <c r="B2716" s="35"/>
      <c r="C2716" s="35"/>
      <c r="D2716" s="36"/>
      <c r="E2716" s="36"/>
    </row>
    <row r="2717" spans="1:5" ht="14" x14ac:dyDescent="0.3">
      <c r="A2717" s="9"/>
      <c r="B2717" s="35"/>
      <c r="C2717" s="35"/>
      <c r="D2717" s="36"/>
      <c r="E2717" s="36"/>
    </row>
    <row r="2718" spans="1:5" ht="14" x14ac:dyDescent="0.3">
      <c r="A2718" s="9"/>
      <c r="B2718" s="35"/>
      <c r="C2718" s="35"/>
      <c r="D2718" s="36"/>
      <c r="E2718" s="36"/>
    </row>
    <row r="2719" spans="1:5" ht="14" x14ac:dyDescent="0.3">
      <c r="A2719" s="9"/>
      <c r="B2719" s="35"/>
      <c r="C2719" s="35"/>
      <c r="D2719" s="36"/>
      <c r="E2719" s="36"/>
    </row>
    <row r="2720" spans="1:5" ht="14" x14ac:dyDescent="0.3">
      <c r="A2720" s="9"/>
      <c r="B2720" s="35"/>
      <c r="C2720" s="35"/>
      <c r="D2720" s="36"/>
      <c r="E2720" s="36"/>
    </row>
    <row r="2721" spans="1:5" ht="14" x14ac:dyDescent="0.3">
      <c r="A2721" s="9"/>
      <c r="B2721" s="35"/>
      <c r="C2721" s="35"/>
      <c r="D2721" s="36"/>
      <c r="E2721" s="36"/>
    </row>
    <row r="2722" spans="1:5" ht="14" x14ac:dyDescent="0.3">
      <c r="A2722" s="9"/>
      <c r="B2722" s="35"/>
      <c r="C2722" s="35"/>
      <c r="D2722" s="36"/>
      <c r="E2722" s="36"/>
    </row>
    <row r="2723" spans="1:5" ht="14" x14ac:dyDescent="0.3">
      <c r="A2723" s="9"/>
      <c r="B2723" s="35"/>
      <c r="C2723" s="35"/>
      <c r="D2723" s="36"/>
      <c r="E2723" s="36"/>
    </row>
    <row r="2724" spans="1:5" ht="14" x14ac:dyDescent="0.3">
      <c r="A2724" s="9"/>
      <c r="B2724" s="35"/>
      <c r="C2724" s="35"/>
      <c r="D2724" s="36"/>
      <c r="E2724" s="36"/>
    </row>
    <row r="2725" spans="1:5" ht="14" x14ac:dyDescent="0.3">
      <c r="A2725" s="9"/>
      <c r="B2725" s="35"/>
      <c r="C2725" s="35"/>
      <c r="D2725" s="36"/>
      <c r="E2725" s="36"/>
    </row>
    <row r="2726" spans="1:5" ht="14" x14ac:dyDescent="0.3">
      <c r="A2726" s="9"/>
      <c r="B2726" s="35"/>
      <c r="C2726" s="35"/>
      <c r="D2726" s="36"/>
      <c r="E2726" s="35"/>
    </row>
    <row r="2727" spans="1:5" x14ac:dyDescent="0.25">
      <c r="A2727" s="9"/>
      <c r="B2727" s="10"/>
    </row>
    <row r="2728" spans="1:5" x14ac:dyDescent="0.25">
      <c r="A2728" s="9"/>
      <c r="B2728" s="10"/>
    </row>
    <row r="2729" spans="1:5" x14ac:dyDescent="0.25">
      <c r="A2729" s="9"/>
      <c r="B2729" s="10"/>
    </row>
    <row r="2730" spans="1:5" x14ac:dyDescent="0.25">
      <c r="A2730" s="9"/>
      <c r="B2730" s="10"/>
    </row>
    <row r="2731" spans="1:5" x14ac:dyDescent="0.25">
      <c r="A2731" s="9"/>
      <c r="B2731" s="10"/>
    </row>
    <row r="2732" spans="1:5" x14ac:dyDescent="0.25">
      <c r="A2732" s="9"/>
      <c r="B2732" s="10"/>
    </row>
    <row r="2733" spans="1:5" x14ac:dyDescent="0.25">
      <c r="A2733" s="9"/>
      <c r="B2733" s="10"/>
    </row>
    <row r="2734" spans="1:5" x14ac:dyDescent="0.25">
      <c r="A2734" s="9"/>
      <c r="B2734" s="10"/>
    </row>
    <row r="2735" spans="1:5" x14ac:dyDescent="0.25">
      <c r="A2735" s="9"/>
      <c r="B2735" s="10"/>
    </row>
    <row r="2736" spans="1:5" x14ac:dyDescent="0.25">
      <c r="A2736" s="9"/>
      <c r="B2736" s="10"/>
    </row>
    <row r="2737" spans="1:2" x14ac:dyDescent="0.25">
      <c r="A2737" s="9"/>
      <c r="B2737" s="10"/>
    </row>
    <row r="2738" spans="1:2" x14ac:dyDescent="0.25">
      <c r="A2738" s="9"/>
      <c r="B2738" s="10"/>
    </row>
    <row r="2739" spans="1:2" x14ac:dyDescent="0.25">
      <c r="A2739" s="9"/>
      <c r="B2739" s="10"/>
    </row>
    <row r="2740" spans="1:2" x14ac:dyDescent="0.25">
      <c r="A2740" s="9"/>
      <c r="B2740" s="10"/>
    </row>
    <row r="2741" spans="1:2" x14ac:dyDescent="0.25">
      <c r="A2741" s="9"/>
      <c r="B2741" s="10"/>
    </row>
    <row r="2742" spans="1:2" x14ac:dyDescent="0.25">
      <c r="A2742" s="9"/>
      <c r="B2742" s="10"/>
    </row>
    <row r="2743" spans="1:2" x14ac:dyDescent="0.25">
      <c r="A2743" s="9"/>
      <c r="B2743" s="10"/>
    </row>
    <row r="2744" spans="1:2" x14ac:dyDescent="0.25">
      <c r="A2744" s="9"/>
      <c r="B2744" s="10"/>
    </row>
    <row r="2745" spans="1:2" x14ac:dyDescent="0.25">
      <c r="A2745" s="9"/>
      <c r="B2745" s="10"/>
    </row>
    <row r="2746" spans="1:2" x14ac:dyDescent="0.25">
      <c r="A2746" s="9"/>
      <c r="B2746" s="10"/>
    </row>
    <row r="2747" spans="1:2" x14ac:dyDescent="0.25">
      <c r="A2747" s="9"/>
      <c r="B2747" s="10"/>
    </row>
    <row r="2748" spans="1:2" x14ac:dyDescent="0.25">
      <c r="A2748" s="9"/>
      <c r="B2748" s="10"/>
    </row>
    <row r="2749" spans="1:2" x14ac:dyDescent="0.25">
      <c r="A2749" s="9"/>
      <c r="B2749" s="10"/>
    </row>
    <row r="2750" spans="1:2" x14ac:dyDescent="0.25">
      <c r="A2750" s="9"/>
      <c r="B2750" s="10"/>
    </row>
    <row r="2751" spans="1:2" x14ac:dyDescent="0.25">
      <c r="A2751" s="9"/>
      <c r="B2751" s="10"/>
    </row>
    <row r="2752" spans="1:2" x14ac:dyDescent="0.25">
      <c r="A2752" s="9"/>
      <c r="B2752" s="10"/>
    </row>
    <row r="2753" spans="1:2" x14ac:dyDescent="0.25">
      <c r="A2753" s="9"/>
      <c r="B2753" s="10"/>
    </row>
    <row r="2754" spans="1:2" x14ac:dyDescent="0.25">
      <c r="A2754" s="9"/>
      <c r="B2754" s="10"/>
    </row>
    <row r="2755" spans="1:2" x14ac:dyDescent="0.25">
      <c r="A2755" s="9"/>
      <c r="B2755" s="10"/>
    </row>
    <row r="2756" spans="1:2" x14ac:dyDescent="0.25">
      <c r="A2756" s="9"/>
      <c r="B2756" s="10"/>
    </row>
    <row r="2757" spans="1:2" x14ac:dyDescent="0.25">
      <c r="A2757" s="9"/>
      <c r="B2757" s="10"/>
    </row>
    <row r="2758" spans="1:2" x14ac:dyDescent="0.25">
      <c r="A2758" s="9"/>
      <c r="B2758" s="10"/>
    </row>
    <row r="2759" spans="1:2" x14ac:dyDescent="0.25">
      <c r="A2759" s="9"/>
      <c r="B2759" s="10"/>
    </row>
    <row r="2760" spans="1:2" x14ac:dyDescent="0.25">
      <c r="A2760" s="9"/>
      <c r="B2760" s="10"/>
    </row>
    <row r="2761" spans="1:2" x14ac:dyDescent="0.25">
      <c r="A2761" s="9"/>
      <c r="B2761" s="10"/>
    </row>
    <row r="2762" spans="1:2" x14ac:dyDescent="0.25">
      <c r="A2762" s="9"/>
      <c r="B2762" s="10"/>
    </row>
    <row r="2763" spans="1:2" x14ac:dyDescent="0.25">
      <c r="A2763" s="9"/>
      <c r="B2763" s="10"/>
    </row>
    <row r="2764" spans="1:2" x14ac:dyDescent="0.25">
      <c r="A2764" s="9"/>
      <c r="B2764" s="10"/>
    </row>
    <row r="2765" spans="1:2" x14ac:dyDescent="0.25">
      <c r="A2765" s="9"/>
      <c r="B2765" s="10"/>
    </row>
    <row r="2766" spans="1:2" x14ac:dyDescent="0.25">
      <c r="A2766" s="9"/>
      <c r="B2766" s="10"/>
    </row>
    <row r="2767" spans="1:2" x14ac:dyDescent="0.25">
      <c r="A2767" s="9"/>
      <c r="B2767" s="10"/>
    </row>
    <row r="2768" spans="1:2" x14ac:dyDescent="0.25">
      <c r="A2768" s="9"/>
      <c r="B2768" s="10"/>
    </row>
    <row r="2769" spans="1:2" x14ac:dyDescent="0.25">
      <c r="A2769" s="9"/>
      <c r="B2769" s="10"/>
    </row>
    <row r="2770" spans="1:2" x14ac:dyDescent="0.25">
      <c r="A2770" s="9"/>
      <c r="B2770" s="10"/>
    </row>
    <row r="2771" spans="1:2" x14ac:dyDescent="0.25">
      <c r="A2771" s="9"/>
      <c r="B2771" s="10"/>
    </row>
    <row r="2772" spans="1:2" x14ac:dyDescent="0.25">
      <c r="A2772" s="9"/>
      <c r="B2772" s="10"/>
    </row>
    <row r="2773" spans="1:2" x14ac:dyDescent="0.25">
      <c r="A2773" s="9"/>
      <c r="B2773" s="10"/>
    </row>
    <row r="2774" spans="1:2" x14ac:dyDescent="0.25">
      <c r="A2774" s="9"/>
      <c r="B2774" s="10"/>
    </row>
    <row r="2775" spans="1:2" x14ac:dyDescent="0.25">
      <c r="A2775" s="9"/>
      <c r="B2775" s="10"/>
    </row>
    <row r="2776" spans="1:2" x14ac:dyDescent="0.25">
      <c r="A2776" s="9"/>
      <c r="B2776" s="10"/>
    </row>
    <row r="2777" spans="1:2" x14ac:dyDescent="0.25">
      <c r="A2777" s="9"/>
      <c r="B2777" s="10"/>
    </row>
    <row r="2778" spans="1:2" x14ac:dyDescent="0.25">
      <c r="A2778" s="9"/>
      <c r="B2778" s="10"/>
    </row>
    <row r="2779" spans="1:2" x14ac:dyDescent="0.25">
      <c r="A2779" s="9"/>
      <c r="B2779" s="10"/>
    </row>
    <row r="2780" spans="1:2" x14ac:dyDescent="0.25">
      <c r="A2780" s="9"/>
      <c r="B2780" s="10"/>
    </row>
    <row r="2781" spans="1:2" x14ac:dyDescent="0.25">
      <c r="A2781" s="9"/>
      <c r="B2781" s="10"/>
    </row>
    <row r="2782" spans="1:2" x14ac:dyDescent="0.25">
      <c r="A2782" s="9"/>
      <c r="B2782" s="10"/>
    </row>
    <row r="2783" spans="1:2" x14ac:dyDescent="0.25">
      <c r="A2783" s="9"/>
      <c r="B2783" s="10"/>
    </row>
    <row r="2784" spans="1:2" x14ac:dyDescent="0.25">
      <c r="A2784" s="9"/>
      <c r="B2784" s="10"/>
    </row>
    <row r="2785" spans="1:2" x14ac:dyDescent="0.25">
      <c r="A2785" s="9"/>
      <c r="B2785" s="10"/>
    </row>
    <row r="2786" spans="1:2" x14ac:dyDescent="0.25">
      <c r="A2786" s="9"/>
      <c r="B2786" s="10"/>
    </row>
    <row r="2787" spans="1:2" x14ac:dyDescent="0.25">
      <c r="A2787" s="9"/>
      <c r="B2787" s="10"/>
    </row>
    <row r="2788" spans="1:2" x14ac:dyDescent="0.25">
      <c r="A2788" s="9"/>
      <c r="B2788" s="10"/>
    </row>
    <row r="2789" spans="1:2" x14ac:dyDescent="0.25">
      <c r="A2789" s="9"/>
      <c r="B2789" s="10"/>
    </row>
    <row r="2790" spans="1:2" x14ac:dyDescent="0.25">
      <c r="A2790" s="9"/>
      <c r="B2790" s="10"/>
    </row>
    <row r="2791" spans="1:2" x14ac:dyDescent="0.25">
      <c r="A2791" s="9"/>
      <c r="B2791" s="10"/>
    </row>
    <row r="2792" spans="1:2" x14ac:dyDescent="0.25">
      <c r="A2792" s="9"/>
      <c r="B2792" s="10"/>
    </row>
    <row r="2793" spans="1:2" x14ac:dyDescent="0.25">
      <c r="A2793" s="9"/>
      <c r="B2793" s="10"/>
    </row>
    <row r="2794" spans="1:2" x14ac:dyDescent="0.25">
      <c r="A2794" s="9"/>
      <c r="B2794" s="10"/>
    </row>
    <row r="2795" spans="1:2" x14ac:dyDescent="0.25">
      <c r="A2795" s="9"/>
      <c r="B2795" s="10"/>
    </row>
    <row r="2796" spans="1:2" x14ac:dyDescent="0.25">
      <c r="A2796" s="9"/>
      <c r="B2796" s="10"/>
    </row>
    <row r="2797" spans="1:2" x14ac:dyDescent="0.25">
      <c r="A2797" s="9"/>
      <c r="B2797" s="10"/>
    </row>
    <row r="2798" spans="1:2" x14ac:dyDescent="0.25">
      <c r="A2798" s="9"/>
      <c r="B2798" s="10"/>
    </row>
    <row r="2799" spans="1:2" x14ac:dyDescent="0.25">
      <c r="A2799" s="9"/>
      <c r="B2799" s="10"/>
    </row>
    <row r="2800" spans="1:2" x14ac:dyDescent="0.25">
      <c r="A2800" s="9"/>
      <c r="B2800" s="10"/>
    </row>
    <row r="2801" spans="1:2" x14ac:dyDescent="0.25">
      <c r="A2801" s="9"/>
      <c r="B2801" s="10"/>
    </row>
    <row r="2802" spans="1:2" x14ac:dyDescent="0.25">
      <c r="A2802" s="9"/>
      <c r="B2802" s="10"/>
    </row>
    <row r="2803" spans="1:2" x14ac:dyDescent="0.25">
      <c r="A2803" s="9"/>
      <c r="B2803" s="10"/>
    </row>
    <row r="2804" spans="1:2" x14ac:dyDescent="0.25">
      <c r="A2804" s="9"/>
      <c r="B2804" s="10"/>
    </row>
    <row r="2805" spans="1:2" x14ac:dyDescent="0.25">
      <c r="A2805" s="9"/>
      <c r="B2805" s="10"/>
    </row>
    <row r="2806" spans="1:2" x14ac:dyDescent="0.25">
      <c r="A2806" s="9"/>
      <c r="B2806" s="10"/>
    </row>
    <row r="2807" spans="1:2" x14ac:dyDescent="0.25">
      <c r="A2807" s="9"/>
      <c r="B2807" s="10"/>
    </row>
    <row r="2808" spans="1:2" x14ac:dyDescent="0.25">
      <c r="A2808" s="9"/>
      <c r="B2808" s="10"/>
    </row>
    <row r="2809" spans="1:2" x14ac:dyDescent="0.25">
      <c r="A2809" s="9"/>
      <c r="B2809" s="10"/>
    </row>
    <row r="2810" spans="1:2" x14ac:dyDescent="0.25">
      <c r="A2810" s="9"/>
      <c r="B2810" s="10"/>
    </row>
    <row r="2811" spans="1:2" x14ac:dyDescent="0.25">
      <c r="A2811" s="9"/>
      <c r="B2811" s="10"/>
    </row>
    <row r="2812" spans="1:2" x14ac:dyDescent="0.25">
      <c r="A2812" s="9"/>
      <c r="B2812" s="10"/>
    </row>
    <row r="2813" spans="1:2" x14ac:dyDescent="0.25">
      <c r="A2813" s="9"/>
      <c r="B2813" s="10"/>
    </row>
    <row r="2814" spans="1:2" x14ac:dyDescent="0.25">
      <c r="A2814" s="9"/>
      <c r="B2814" s="10"/>
    </row>
    <row r="2815" spans="1:2" x14ac:dyDescent="0.25">
      <c r="A2815" s="9"/>
      <c r="B2815" s="10"/>
    </row>
    <row r="2816" spans="1:2" x14ac:dyDescent="0.25">
      <c r="A2816" s="9"/>
      <c r="B2816" s="10"/>
    </row>
    <row r="2817" spans="1:2" x14ac:dyDescent="0.25">
      <c r="A2817" s="9"/>
      <c r="B2817" s="10"/>
    </row>
    <row r="2818" spans="1:2" x14ac:dyDescent="0.25">
      <c r="A2818" s="9"/>
      <c r="B2818" s="10"/>
    </row>
    <row r="2819" spans="1:2" x14ac:dyDescent="0.25">
      <c r="A2819" s="9"/>
      <c r="B2819" s="10"/>
    </row>
    <row r="2820" spans="1:2" x14ac:dyDescent="0.25">
      <c r="A2820" s="9"/>
      <c r="B2820" s="10"/>
    </row>
    <row r="2821" spans="1:2" x14ac:dyDescent="0.25">
      <c r="A2821" s="9"/>
      <c r="B2821" s="10"/>
    </row>
    <row r="2822" spans="1:2" x14ac:dyDescent="0.25">
      <c r="A2822" s="9"/>
      <c r="B2822" s="10"/>
    </row>
    <row r="2823" spans="1:2" x14ac:dyDescent="0.25">
      <c r="A2823" s="9"/>
      <c r="B2823" s="10"/>
    </row>
    <row r="2824" spans="1:2" x14ac:dyDescent="0.25">
      <c r="A2824" s="9"/>
      <c r="B2824" s="10"/>
    </row>
    <row r="2825" spans="1:2" x14ac:dyDescent="0.25">
      <c r="A2825" s="9"/>
      <c r="B2825" s="10"/>
    </row>
    <row r="2826" spans="1:2" x14ac:dyDescent="0.25">
      <c r="A2826" s="9"/>
      <c r="B2826" s="10"/>
    </row>
    <row r="2827" spans="1:2" x14ac:dyDescent="0.25">
      <c r="A2827" s="9"/>
      <c r="B2827" s="10"/>
    </row>
    <row r="2828" spans="1:2" x14ac:dyDescent="0.25">
      <c r="A2828" s="9"/>
      <c r="B2828" s="10"/>
    </row>
    <row r="2829" spans="1:2" x14ac:dyDescent="0.25">
      <c r="A2829" s="9"/>
      <c r="B2829" s="10"/>
    </row>
    <row r="2830" spans="1:2" x14ac:dyDescent="0.25">
      <c r="A2830" s="9"/>
      <c r="B2830" s="10"/>
    </row>
    <row r="2831" spans="1:2" x14ac:dyDescent="0.25">
      <c r="A2831" s="9"/>
      <c r="B2831" s="10"/>
    </row>
    <row r="2832" spans="1:2" x14ac:dyDescent="0.25">
      <c r="A2832" s="9"/>
      <c r="B2832" s="10"/>
    </row>
    <row r="2833" spans="1:2" x14ac:dyDescent="0.25">
      <c r="A2833" s="9"/>
      <c r="B2833" s="10"/>
    </row>
    <row r="2834" spans="1:2" x14ac:dyDescent="0.25">
      <c r="A2834" s="9"/>
      <c r="B2834" s="10"/>
    </row>
    <row r="2835" spans="1:2" x14ac:dyDescent="0.25">
      <c r="A2835" s="9"/>
      <c r="B2835" s="10"/>
    </row>
    <row r="2836" spans="1:2" x14ac:dyDescent="0.25">
      <c r="A2836" s="9"/>
      <c r="B2836" s="10"/>
    </row>
    <row r="2837" spans="1:2" x14ac:dyDescent="0.25">
      <c r="A2837" s="9"/>
      <c r="B2837" s="10"/>
    </row>
    <row r="2838" spans="1:2" x14ac:dyDescent="0.25">
      <c r="A2838" s="9"/>
      <c r="B2838" s="10"/>
    </row>
    <row r="2839" spans="1:2" x14ac:dyDescent="0.25">
      <c r="A2839" s="9"/>
      <c r="B2839" s="10"/>
    </row>
    <row r="2840" spans="1:2" x14ac:dyDescent="0.25">
      <c r="A2840" s="9"/>
      <c r="B2840" s="10"/>
    </row>
    <row r="2841" spans="1:2" x14ac:dyDescent="0.25">
      <c r="A2841" s="9"/>
      <c r="B2841" s="10"/>
    </row>
    <row r="2842" spans="1:2" x14ac:dyDescent="0.25">
      <c r="A2842" s="9"/>
      <c r="B2842" s="10"/>
    </row>
    <row r="2843" spans="1:2" x14ac:dyDescent="0.25">
      <c r="A2843" s="9"/>
      <c r="B2843" s="10"/>
    </row>
    <row r="2844" spans="1:2" x14ac:dyDescent="0.25">
      <c r="A2844" s="9"/>
      <c r="B2844" s="10"/>
    </row>
    <row r="2845" spans="1:2" x14ac:dyDescent="0.25">
      <c r="A2845" s="9"/>
      <c r="B2845" s="10"/>
    </row>
    <row r="2846" spans="1:2" x14ac:dyDescent="0.25">
      <c r="A2846" s="9"/>
      <c r="B2846" s="10"/>
    </row>
    <row r="2847" spans="1:2" x14ac:dyDescent="0.25">
      <c r="A2847" s="9"/>
      <c r="B2847" s="10"/>
    </row>
    <row r="2848" spans="1:2" x14ac:dyDescent="0.25">
      <c r="A2848" s="9"/>
      <c r="B2848" s="10"/>
    </row>
    <row r="2849" spans="1:2" x14ac:dyDescent="0.25">
      <c r="A2849" s="9"/>
      <c r="B2849" s="10"/>
    </row>
    <row r="2850" spans="1:2" x14ac:dyDescent="0.25">
      <c r="A2850" s="9"/>
      <c r="B2850" s="10"/>
    </row>
    <row r="2851" spans="1:2" x14ac:dyDescent="0.25">
      <c r="A2851" s="9"/>
      <c r="B2851" s="10"/>
    </row>
    <row r="2852" spans="1:2" x14ac:dyDescent="0.25">
      <c r="A2852" s="9"/>
      <c r="B2852" s="10"/>
    </row>
    <row r="2853" spans="1:2" x14ac:dyDescent="0.25">
      <c r="A2853" s="9"/>
      <c r="B2853" s="10"/>
    </row>
    <row r="2854" spans="1:2" x14ac:dyDescent="0.25">
      <c r="A2854" s="9"/>
      <c r="B2854" s="10"/>
    </row>
    <row r="2855" spans="1:2" x14ac:dyDescent="0.25">
      <c r="A2855" s="9"/>
      <c r="B2855" s="10"/>
    </row>
    <row r="2856" spans="1:2" x14ac:dyDescent="0.25">
      <c r="A2856" s="9"/>
      <c r="B2856" s="10"/>
    </row>
    <row r="2857" spans="1:2" x14ac:dyDescent="0.25">
      <c r="A2857" s="9"/>
      <c r="B2857" s="10"/>
    </row>
    <row r="2858" spans="1:2" x14ac:dyDescent="0.25">
      <c r="A2858" s="9"/>
      <c r="B2858" s="10"/>
    </row>
    <row r="2859" spans="1:2" x14ac:dyDescent="0.25">
      <c r="A2859" s="9"/>
      <c r="B2859" s="10"/>
    </row>
    <row r="2860" spans="1:2" x14ac:dyDescent="0.25">
      <c r="A2860" s="9"/>
      <c r="B2860" s="10"/>
    </row>
    <row r="2861" spans="1:2" x14ac:dyDescent="0.25">
      <c r="A2861" s="9"/>
      <c r="B2861" s="10"/>
    </row>
    <row r="2862" spans="1:2" x14ac:dyDescent="0.25">
      <c r="A2862" s="9"/>
      <c r="B2862" s="10"/>
    </row>
    <row r="2863" spans="1:2" x14ac:dyDescent="0.25">
      <c r="A2863" s="9"/>
      <c r="B2863" s="10"/>
    </row>
    <row r="2864" spans="1:2" x14ac:dyDescent="0.25">
      <c r="A2864" s="9"/>
      <c r="B2864" s="10"/>
    </row>
    <row r="2865" spans="1:2" x14ac:dyDescent="0.25">
      <c r="A2865" s="9"/>
      <c r="B2865" s="10"/>
    </row>
    <row r="2866" spans="1:2" x14ac:dyDescent="0.25">
      <c r="A2866" s="9"/>
      <c r="B2866" s="10"/>
    </row>
    <row r="2867" spans="1:2" x14ac:dyDescent="0.25">
      <c r="A2867" s="9"/>
      <c r="B2867" s="10"/>
    </row>
    <row r="2868" spans="1:2" x14ac:dyDescent="0.25">
      <c r="A2868" s="9"/>
      <c r="B2868" s="10"/>
    </row>
    <row r="2869" spans="1:2" x14ac:dyDescent="0.25">
      <c r="A2869" s="9"/>
      <c r="B2869" s="10"/>
    </row>
    <row r="2870" spans="1:2" x14ac:dyDescent="0.25">
      <c r="A2870" s="9"/>
      <c r="B2870" s="10"/>
    </row>
    <row r="2871" spans="1:2" x14ac:dyDescent="0.25">
      <c r="A2871" s="9"/>
      <c r="B2871" s="10"/>
    </row>
    <row r="2872" spans="1:2" x14ac:dyDescent="0.25">
      <c r="A2872" s="9"/>
      <c r="B2872" s="10"/>
    </row>
    <row r="2873" spans="1:2" x14ac:dyDescent="0.25">
      <c r="A2873" s="9"/>
      <c r="B2873" s="10"/>
    </row>
    <row r="2874" spans="1:2" x14ac:dyDescent="0.25">
      <c r="A2874" s="9"/>
      <c r="B2874" s="10"/>
    </row>
    <row r="2875" spans="1:2" x14ac:dyDescent="0.25">
      <c r="A2875" s="9"/>
      <c r="B2875" s="10"/>
    </row>
    <row r="2876" spans="1:2" x14ac:dyDescent="0.25">
      <c r="A2876" s="9"/>
      <c r="B2876" s="10"/>
    </row>
    <row r="2877" spans="1:2" x14ac:dyDescent="0.25">
      <c r="A2877" s="9"/>
      <c r="B2877" s="10"/>
    </row>
    <row r="2878" spans="1:2" x14ac:dyDescent="0.25">
      <c r="A2878" s="9"/>
      <c r="B2878" s="10"/>
    </row>
    <row r="2879" spans="1:2" x14ac:dyDescent="0.25">
      <c r="A2879" s="9"/>
      <c r="B2879" s="10"/>
    </row>
    <row r="2880" spans="1:2" x14ac:dyDescent="0.25">
      <c r="A2880" s="9"/>
      <c r="B2880" s="10"/>
    </row>
    <row r="2881" spans="1:2" x14ac:dyDescent="0.25">
      <c r="A2881" s="9"/>
      <c r="B2881" s="10"/>
    </row>
    <row r="2882" spans="1:2" x14ac:dyDescent="0.25">
      <c r="A2882" s="9"/>
      <c r="B2882" s="10"/>
    </row>
    <row r="2883" spans="1:2" x14ac:dyDescent="0.25">
      <c r="A2883" s="9"/>
      <c r="B2883" s="10"/>
    </row>
    <row r="2884" spans="1:2" x14ac:dyDescent="0.25">
      <c r="A2884" s="9"/>
      <c r="B2884" s="10"/>
    </row>
    <row r="2885" spans="1:2" x14ac:dyDescent="0.25">
      <c r="A2885" s="9"/>
      <c r="B2885" s="10"/>
    </row>
    <row r="2886" spans="1:2" x14ac:dyDescent="0.25">
      <c r="A2886" s="9"/>
      <c r="B2886" s="10"/>
    </row>
    <row r="2887" spans="1:2" x14ac:dyDescent="0.25">
      <c r="A2887" s="9"/>
      <c r="B2887" s="10"/>
    </row>
    <row r="2888" spans="1:2" x14ac:dyDescent="0.25">
      <c r="A2888" s="9"/>
      <c r="B2888" s="10"/>
    </row>
    <row r="2889" spans="1:2" x14ac:dyDescent="0.25">
      <c r="A2889" s="9"/>
      <c r="B2889" s="10"/>
    </row>
    <row r="2890" spans="1:2" x14ac:dyDescent="0.25">
      <c r="A2890" s="9"/>
      <c r="B2890" s="10"/>
    </row>
    <row r="2891" spans="1:2" x14ac:dyDescent="0.25">
      <c r="A2891" s="9"/>
      <c r="B2891" s="10"/>
    </row>
    <row r="2892" spans="1:2" x14ac:dyDescent="0.25">
      <c r="A2892" s="9"/>
      <c r="B2892" s="10"/>
    </row>
    <row r="2893" spans="1:2" x14ac:dyDescent="0.25">
      <c r="A2893" s="9"/>
      <c r="B2893" s="10"/>
    </row>
    <row r="2894" spans="1:2" x14ac:dyDescent="0.25">
      <c r="A2894" s="9"/>
      <c r="B2894" s="10"/>
    </row>
    <row r="2895" spans="1:2" x14ac:dyDescent="0.25">
      <c r="A2895" s="9"/>
      <c r="B2895" s="10"/>
    </row>
    <row r="2896" spans="1:2" x14ac:dyDescent="0.25">
      <c r="A2896" s="9"/>
      <c r="B2896" s="10"/>
    </row>
    <row r="2897" spans="1:2" x14ac:dyDescent="0.25">
      <c r="A2897" s="9"/>
      <c r="B2897" s="10"/>
    </row>
    <row r="2898" spans="1:2" x14ac:dyDescent="0.25">
      <c r="A2898" s="9"/>
      <c r="B2898" s="10"/>
    </row>
    <row r="2899" spans="1:2" x14ac:dyDescent="0.25">
      <c r="A2899" s="9"/>
      <c r="B2899" s="10"/>
    </row>
    <row r="2900" spans="1:2" x14ac:dyDescent="0.25">
      <c r="A2900" s="9"/>
      <c r="B2900" s="10"/>
    </row>
    <row r="2901" spans="1:2" x14ac:dyDescent="0.25">
      <c r="A2901" s="9"/>
      <c r="B2901" s="10"/>
    </row>
    <row r="2902" spans="1:2" x14ac:dyDescent="0.25">
      <c r="A2902" s="9"/>
      <c r="B2902" s="10"/>
    </row>
    <row r="2903" spans="1:2" x14ac:dyDescent="0.25">
      <c r="A2903" s="9"/>
      <c r="B2903" s="10"/>
    </row>
    <row r="2904" spans="1:2" x14ac:dyDescent="0.25">
      <c r="A2904" s="9"/>
      <c r="B2904" s="10"/>
    </row>
    <row r="2905" spans="1:2" x14ac:dyDescent="0.25">
      <c r="A2905" s="9"/>
      <c r="B2905" s="10"/>
    </row>
    <row r="2906" spans="1:2" x14ac:dyDescent="0.25">
      <c r="A2906" s="9"/>
      <c r="B2906" s="10"/>
    </row>
    <row r="2907" spans="1:2" x14ac:dyDescent="0.25">
      <c r="A2907" s="9"/>
      <c r="B2907" s="10"/>
    </row>
    <row r="2908" spans="1:2" x14ac:dyDescent="0.25">
      <c r="A2908" s="9"/>
      <c r="B2908" s="10"/>
    </row>
    <row r="2909" spans="1:2" x14ac:dyDescent="0.25">
      <c r="A2909" s="9"/>
      <c r="B2909" s="10"/>
    </row>
    <row r="2910" spans="1:2" x14ac:dyDescent="0.25">
      <c r="A2910" s="9"/>
      <c r="B2910" s="10"/>
    </row>
    <row r="2911" spans="1:2" x14ac:dyDescent="0.25">
      <c r="A2911" s="9"/>
      <c r="B2911" s="10"/>
    </row>
    <row r="2912" spans="1:2" x14ac:dyDescent="0.25">
      <c r="A2912" s="9"/>
      <c r="B2912" s="10"/>
    </row>
    <row r="2913" spans="1:2" x14ac:dyDescent="0.25">
      <c r="A2913" s="9"/>
      <c r="B2913" s="10"/>
    </row>
    <row r="2914" spans="1:2" x14ac:dyDescent="0.25">
      <c r="A2914" s="9"/>
      <c r="B2914" s="10"/>
    </row>
    <row r="2915" spans="1:2" x14ac:dyDescent="0.25">
      <c r="A2915" s="9"/>
      <c r="B2915" s="10"/>
    </row>
    <row r="2916" spans="1:2" x14ac:dyDescent="0.25">
      <c r="A2916" s="9"/>
      <c r="B2916" s="10"/>
    </row>
    <row r="2917" spans="1:2" x14ac:dyDescent="0.25">
      <c r="A2917" s="9"/>
      <c r="B2917" s="10"/>
    </row>
    <row r="2918" spans="1:2" x14ac:dyDescent="0.25">
      <c r="A2918" s="9"/>
      <c r="B2918" s="10"/>
    </row>
    <row r="2919" spans="1:2" x14ac:dyDescent="0.25">
      <c r="A2919" s="9"/>
      <c r="B2919" s="10"/>
    </row>
    <row r="2920" spans="1:2" x14ac:dyDescent="0.25">
      <c r="A2920" s="9"/>
      <c r="B2920" s="10"/>
    </row>
    <row r="2921" spans="1:2" x14ac:dyDescent="0.25">
      <c r="A2921" s="9"/>
      <c r="B2921" s="10"/>
    </row>
    <row r="2922" spans="1:2" x14ac:dyDescent="0.25">
      <c r="A2922" s="9"/>
      <c r="B2922" s="10"/>
    </row>
    <row r="2923" spans="1:2" x14ac:dyDescent="0.25">
      <c r="A2923" s="9"/>
      <c r="B2923" s="10"/>
    </row>
    <row r="2924" spans="1:2" x14ac:dyDescent="0.25">
      <c r="A2924" s="9"/>
      <c r="B2924" s="10"/>
    </row>
    <row r="2925" spans="1:2" x14ac:dyDescent="0.25">
      <c r="A2925" s="9"/>
      <c r="B2925" s="10"/>
    </row>
    <row r="2926" spans="1:2" x14ac:dyDescent="0.25">
      <c r="A2926" s="9"/>
      <c r="B2926" s="10"/>
    </row>
    <row r="2927" spans="1:2" x14ac:dyDescent="0.25">
      <c r="A2927" s="9"/>
      <c r="B2927" s="10"/>
    </row>
    <row r="2928" spans="1:2" x14ac:dyDescent="0.25">
      <c r="A2928" s="9"/>
      <c r="B2928" s="10"/>
    </row>
    <row r="2929" spans="1:2" x14ac:dyDescent="0.25">
      <c r="A2929" s="9"/>
      <c r="B2929" s="10"/>
    </row>
    <row r="2930" spans="1:2" x14ac:dyDescent="0.25">
      <c r="A2930" s="9"/>
      <c r="B2930" s="10"/>
    </row>
    <row r="2931" spans="1:2" x14ac:dyDescent="0.25">
      <c r="A2931" s="9"/>
      <c r="B2931" s="10"/>
    </row>
    <row r="2932" spans="1:2" x14ac:dyDescent="0.25">
      <c r="A2932" s="9"/>
      <c r="B2932" s="10"/>
    </row>
    <row r="2933" spans="1:2" x14ac:dyDescent="0.25">
      <c r="A2933" s="9"/>
      <c r="B2933" s="10"/>
    </row>
    <row r="2934" spans="1:2" x14ac:dyDescent="0.25">
      <c r="A2934" s="9"/>
      <c r="B2934" s="10"/>
    </row>
    <row r="2935" spans="1:2" x14ac:dyDescent="0.25">
      <c r="A2935" s="9"/>
      <c r="B2935" s="10"/>
    </row>
    <row r="2936" spans="1:2" x14ac:dyDescent="0.25">
      <c r="A2936" s="9"/>
      <c r="B2936" s="10"/>
    </row>
    <row r="2937" spans="1:2" x14ac:dyDescent="0.25">
      <c r="A2937" s="9"/>
      <c r="B2937" s="10"/>
    </row>
    <row r="2938" spans="1:2" x14ac:dyDescent="0.25">
      <c r="A2938" s="9"/>
      <c r="B2938" s="10"/>
    </row>
    <row r="2939" spans="1:2" x14ac:dyDescent="0.25">
      <c r="A2939" s="9"/>
      <c r="B2939" s="10"/>
    </row>
    <row r="2940" spans="1:2" x14ac:dyDescent="0.25">
      <c r="A2940" s="9"/>
      <c r="B2940" s="10"/>
    </row>
    <row r="2941" spans="1:2" x14ac:dyDescent="0.25">
      <c r="A2941" s="9"/>
      <c r="B2941" s="10"/>
    </row>
    <row r="2942" spans="1:2" x14ac:dyDescent="0.25">
      <c r="A2942" s="9"/>
      <c r="B2942" s="10"/>
    </row>
    <row r="2943" spans="1:2" x14ac:dyDescent="0.25">
      <c r="A2943" s="9"/>
      <c r="B2943" s="10"/>
    </row>
    <row r="2944" spans="1:2" x14ac:dyDescent="0.25">
      <c r="A2944" s="9"/>
      <c r="B2944" s="10"/>
    </row>
    <row r="2945" spans="1:2" x14ac:dyDescent="0.25">
      <c r="A2945" s="9"/>
      <c r="B2945" s="10"/>
    </row>
    <row r="2946" spans="1:2" x14ac:dyDescent="0.25">
      <c r="A2946" s="9"/>
      <c r="B2946" s="10"/>
    </row>
    <row r="2947" spans="1:2" x14ac:dyDescent="0.25">
      <c r="A2947" s="9"/>
      <c r="B2947" s="10"/>
    </row>
    <row r="2948" spans="1:2" x14ac:dyDescent="0.25">
      <c r="A2948" s="9"/>
      <c r="B2948" s="10"/>
    </row>
    <row r="2949" spans="1:2" x14ac:dyDescent="0.25">
      <c r="A2949" s="9"/>
      <c r="B2949" s="10"/>
    </row>
    <row r="2950" spans="1:2" x14ac:dyDescent="0.25">
      <c r="A2950" s="9"/>
      <c r="B2950" s="10"/>
    </row>
    <row r="2951" spans="1:2" x14ac:dyDescent="0.25">
      <c r="A2951" s="9"/>
      <c r="B2951" s="10"/>
    </row>
    <row r="2952" spans="1:2" x14ac:dyDescent="0.25">
      <c r="A2952" s="9"/>
      <c r="B2952" s="10"/>
    </row>
    <row r="2953" spans="1:2" x14ac:dyDescent="0.25">
      <c r="A2953" s="9"/>
      <c r="B2953" s="10"/>
    </row>
    <row r="2954" spans="1:2" x14ac:dyDescent="0.25">
      <c r="A2954" s="9"/>
      <c r="B2954" s="10"/>
    </row>
    <row r="2955" spans="1:2" x14ac:dyDescent="0.25">
      <c r="A2955" s="9"/>
      <c r="B2955" s="10"/>
    </row>
    <row r="2956" spans="1:2" x14ac:dyDescent="0.25">
      <c r="A2956" s="9"/>
      <c r="B2956" s="10"/>
    </row>
    <row r="2957" spans="1:2" x14ac:dyDescent="0.25">
      <c r="A2957" s="9"/>
      <c r="B2957" s="10"/>
    </row>
    <row r="2958" spans="1:2" x14ac:dyDescent="0.25">
      <c r="A2958" s="9"/>
      <c r="B2958" s="10"/>
    </row>
    <row r="2959" spans="1:2" x14ac:dyDescent="0.25">
      <c r="A2959" s="9"/>
      <c r="B2959" s="10"/>
    </row>
    <row r="2960" spans="1:2" x14ac:dyDescent="0.25">
      <c r="A2960" s="9"/>
      <c r="B2960" s="10"/>
    </row>
    <row r="2961" spans="1:2" x14ac:dyDescent="0.25">
      <c r="A2961" s="9"/>
      <c r="B2961" s="10"/>
    </row>
    <row r="2962" spans="1:2" x14ac:dyDescent="0.25">
      <c r="A2962" s="9"/>
      <c r="B2962" s="10"/>
    </row>
    <row r="2963" spans="1:2" x14ac:dyDescent="0.25">
      <c r="A2963" s="9"/>
      <c r="B2963" s="10"/>
    </row>
    <row r="2964" spans="1:2" x14ac:dyDescent="0.25">
      <c r="A2964" s="9"/>
      <c r="B2964" s="10"/>
    </row>
    <row r="2965" spans="1:2" x14ac:dyDescent="0.25">
      <c r="A2965" s="9"/>
      <c r="B2965" s="10"/>
    </row>
    <row r="2966" spans="1:2" x14ac:dyDescent="0.25">
      <c r="A2966" s="9"/>
      <c r="B2966" s="10"/>
    </row>
    <row r="2967" spans="1:2" x14ac:dyDescent="0.25">
      <c r="A2967" s="9"/>
      <c r="B2967" s="10"/>
    </row>
    <row r="2968" spans="1:2" x14ac:dyDescent="0.25">
      <c r="A2968" s="9"/>
      <c r="B2968" s="10"/>
    </row>
    <row r="2969" spans="1:2" x14ac:dyDescent="0.25">
      <c r="A2969" s="9"/>
      <c r="B2969" s="10"/>
    </row>
    <row r="2970" spans="1:2" x14ac:dyDescent="0.25">
      <c r="A2970" s="9"/>
      <c r="B2970" s="10"/>
    </row>
    <row r="2971" spans="1:2" x14ac:dyDescent="0.25">
      <c r="A2971" s="9"/>
      <c r="B2971" s="10"/>
    </row>
    <row r="2972" spans="1:2" x14ac:dyDescent="0.25">
      <c r="A2972" s="9"/>
      <c r="B2972" s="10"/>
    </row>
    <row r="2973" spans="1:2" x14ac:dyDescent="0.25">
      <c r="A2973" s="9"/>
      <c r="B2973" s="10"/>
    </row>
    <row r="2974" spans="1:2" x14ac:dyDescent="0.25">
      <c r="A2974" s="9"/>
      <c r="B2974" s="10"/>
    </row>
    <row r="2975" spans="1:2" x14ac:dyDescent="0.25">
      <c r="A2975" s="9"/>
      <c r="B2975" s="10"/>
    </row>
    <row r="2976" spans="1:2" x14ac:dyDescent="0.25">
      <c r="A2976" s="9"/>
      <c r="B2976" s="10"/>
    </row>
    <row r="2977" spans="1:2" x14ac:dyDescent="0.25">
      <c r="A2977" s="9"/>
      <c r="B2977" s="10"/>
    </row>
    <row r="2978" spans="1:2" x14ac:dyDescent="0.25">
      <c r="A2978" s="9"/>
      <c r="B2978" s="10"/>
    </row>
    <row r="2979" spans="1:2" x14ac:dyDescent="0.25">
      <c r="A2979" s="9"/>
      <c r="B2979" s="10"/>
    </row>
    <row r="2980" spans="1:2" x14ac:dyDescent="0.25">
      <c r="A2980" s="9"/>
      <c r="B2980" s="10"/>
    </row>
    <row r="2981" spans="1:2" x14ac:dyDescent="0.25">
      <c r="A2981" s="9"/>
      <c r="B2981" s="10"/>
    </row>
    <row r="2982" spans="1:2" x14ac:dyDescent="0.25">
      <c r="A2982" s="9"/>
      <c r="B2982" s="10"/>
    </row>
    <row r="2983" spans="1:2" x14ac:dyDescent="0.25">
      <c r="A2983" s="9"/>
      <c r="B2983" s="10"/>
    </row>
    <row r="2984" spans="1:2" x14ac:dyDescent="0.25">
      <c r="A2984" s="9"/>
      <c r="B2984" s="10"/>
    </row>
    <row r="2985" spans="1:2" x14ac:dyDescent="0.25">
      <c r="A2985" s="9"/>
      <c r="B2985" s="10"/>
    </row>
    <row r="2986" spans="1:2" x14ac:dyDescent="0.25">
      <c r="A2986" s="9"/>
      <c r="B2986" s="10"/>
    </row>
    <row r="2987" spans="1:2" x14ac:dyDescent="0.25">
      <c r="A2987" s="9"/>
      <c r="B2987" s="10"/>
    </row>
    <row r="2988" spans="1:2" x14ac:dyDescent="0.25">
      <c r="A2988" s="9"/>
      <c r="B2988" s="10"/>
    </row>
    <row r="2989" spans="1:2" x14ac:dyDescent="0.25">
      <c r="A2989" s="9"/>
      <c r="B2989" s="10"/>
    </row>
    <row r="2990" spans="1:2" x14ac:dyDescent="0.25">
      <c r="A2990" s="9"/>
      <c r="B2990" s="10"/>
    </row>
    <row r="2991" spans="1:2" x14ac:dyDescent="0.25">
      <c r="A2991" s="9"/>
      <c r="B2991" s="10"/>
    </row>
    <row r="2992" spans="1:2" x14ac:dyDescent="0.25">
      <c r="A2992" s="9"/>
      <c r="B2992" s="10"/>
    </row>
    <row r="2993" spans="1:2" x14ac:dyDescent="0.25">
      <c r="A2993" s="9"/>
      <c r="B2993" s="10"/>
    </row>
    <row r="2994" spans="1:2" x14ac:dyDescent="0.25">
      <c r="A2994" s="9"/>
      <c r="B2994" s="10"/>
    </row>
    <row r="2995" spans="1:2" x14ac:dyDescent="0.25">
      <c r="A2995" s="9"/>
      <c r="B2995" s="10"/>
    </row>
    <row r="2996" spans="1:2" x14ac:dyDescent="0.25">
      <c r="A2996" s="9"/>
      <c r="B2996" s="10"/>
    </row>
    <row r="2997" spans="1:2" x14ac:dyDescent="0.25">
      <c r="A2997" s="9"/>
      <c r="B2997" s="10"/>
    </row>
    <row r="2998" spans="1:2" x14ac:dyDescent="0.25">
      <c r="A2998" s="9"/>
      <c r="B2998" s="10"/>
    </row>
    <row r="2999" spans="1:2" x14ac:dyDescent="0.25">
      <c r="A2999" s="9"/>
      <c r="B2999" s="10"/>
    </row>
    <row r="3000" spans="1:2" x14ac:dyDescent="0.25">
      <c r="A3000" s="9"/>
      <c r="B3000" s="10"/>
    </row>
    <row r="3001" spans="1:2" x14ac:dyDescent="0.25">
      <c r="A3001" s="9"/>
      <c r="B3001" s="10"/>
    </row>
    <row r="3002" spans="1:2" x14ac:dyDescent="0.25">
      <c r="A3002" s="9"/>
      <c r="B3002" s="10"/>
    </row>
    <row r="3003" spans="1:2" x14ac:dyDescent="0.25">
      <c r="A3003" s="9"/>
      <c r="B3003" s="10"/>
    </row>
    <row r="3004" spans="1:2" x14ac:dyDescent="0.25">
      <c r="A3004" s="9"/>
      <c r="B3004" s="10"/>
    </row>
    <row r="3005" spans="1:2" x14ac:dyDescent="0.25">
      <c r="A3005" s="9"/>
      <c r="B3005" s="10"/>
    </row>
    <row r="3006" spans="1:2" x14ac:dyDescent="0.25">
      <c r="A3006" s="9"/>
      <c r="B3006" s="10"/>
    </row>
    <row r="3007" spans="1:2" x14ac:dyDescent="0.25">
      <c r="A3007" s="9"/>
      <c r="B3007" s="10"/>
    </row>
    <row r="3008" spans="1:2" x14ac:dyDescent="0.25">
      <c r="A3008" s="9"/>
      <c r="B3008" s="10"/>
    </row>
    <row r="3009" spans="1:2" x14ac:dyDescent="0.25">
      <c r="A3009" s="9"/>
      <c r="B3009" s="10"/>
    </row>
    <row r="3010" spans="1:2" x14ac:dyDescent="0.25">
      <c r="A3010" s="9"/>
      <c r="B3010" s="10"/>
    </row>
    <row r="3011" spans="1:2" x14ac:dyDescent="0.25">
      <c r="A3011" s="9"/>
      <c r="B3011" s="10"/>
    </row>
    <row r="3012" spans="1:2" x14ac:dyDescent="0.25">
      <c r="A3012" s="9"/>
      <c r="B3012" s="10"/>
    </row>
    <row r="3013" spans="1:2" x14ac:dyDescent="0.25">
      <c r="A3013" s="9"/>
      <c r="B3013" s="10"/>
    </row>
    <row r="3014" spans="1:2" x14ac:dyDescent="0.25">
      <c r="A3014" s="9"/>
      <c r="B3014" s="10"/>
    </row>
    <row r="3015" spans="1:2" x14ac:dyDescent="0.25">
      <c r="A3015" s="9"/>
      <c r="B3015" s="10"/>
    </row>
    <row r="3016" spans="1:2" x14ac:dyDescent="0.25">
      <c r="A3016" s="9"/>
      <c r="B3016" s="10"/>
    </row>
    <row r="3017" spans="1:2" x14ac:dyDescent="0.25">
      <c r="A3017" s="9"/>
      <c r="B3017" s="10"/>
    </row>
    <row r="3018" spans="1:2" x14ac:dyDescent="0.25">
      <c r="A3018" s="9"/>
      <c r="B3018" s="10"/>
    </row>
    <row r="3019" spans="1:2" x14ac:dyDescent="0.25">
      <c r="A3019" s="9"/>
      <c r="B3019" s="10"/>
    </row>
    <row r="3020" spans="1:2" x14ac:dyDescent="0.25">
      <c r="A3020" s="9"/>
      <c r="B3020" s="10"/>
    </row>
    <row r="3021" spans="1:2" x14ac:dyDescent="0.25">
      <c r="A3021" s="9"/>
      <c r="B3021" s="10"/>
    </row>
    <row r="3022" spans="1:2" x14ac:dyDescent="0.25">
      <c r="A3022" s="9"/>
      <c r="B3022" s="10"/>
    </row>
    <row r="3023" spans="1:2" x14ac:dyDescent="0.25">
      <c r="A3023" s="9"/>
      <c r="B3023" s="10"/>
    </row>
    <row r="3024" spans="1:2" x14ac:dyDescent="0.25">
      <c r="A3024" s="9"/>
      <c r="B3024" s="10"/>
    </row>
    <row r="3025" spans="1:2" x14ac:dyDescent="0.25">
      <c r="A3025" s="9"/>
      <c r="B3025" s="10"/>
    </row>
    <row r="3026" spans="1:2" x14ac:dyDescent="0.25">
      <c r="A3026" s="9"/>
      <c r="B3026" s="10"/>
    </row>
    <row r="3027" spans="1:2" x14ac:dyDescent="0.25">
      <c r="A3027" s="9"/>
      <c r="B3027" s="10"/>
    </row>
    <row r="3028" spans="1:2" x14ac:dyDescent="0.25">
      <c r="A3028" s="9"/>
      <c r="B3028" s="10"/>
    </row>
    <row r="3029" spans="1:2" x14ac:dyDescent="0.25">
      <c r="A3029" s="9"/>
      <c r="B3029" s="10"/>
    </row>
    <row r="3030" spans="1:2" x14ac:dyDescent="0.25">
      <c r="A3030" s="9"/>
      <c r="B3030" s="10"/>
    </row>
    <row r="3031" spans="1:2" x14ac:dyDescent="0.25">
      <c r="A3031" s="9"/>
      <c r="B3031" s="10"/>
    </row>
    <row r="3032" spans="1:2" x14ac:dyDescent="0.25">
      <c r="A3032" s="9"/>
      <c r="B3032" s="10"/>
    </row>
    <row r="3033" spans="1:2" x14ac:dyDescent="0.25">
      <c r="A3033" s="9"/>
      <c r="B3033" s="10"/>
    </row>
    <row r="3034" spans="1:2" x14ac:dyDescent="0.25">
      <c r="A3034" s="9"/>
      <c r="B3034" s="10"/>
    </row>
    <row r="3035" spans="1:2" x14ac:dyDescent="0.25">
      <c r="A3035" s="9"/>
      <c r="B3035" s="10"/>
    </row>
    <row r="3036" spans="1:2" x14ac:dyDescent="0.25">
      <c r="A3036" s="9"/>
      <c r="B3036" s="10"/>
    </row>
    <row r="3037" spans="1:2" x14ac:dyDescent="0.25">
      <c r="A3037" s="9"/>
      <c r="B3037" s="10"/>
    </row>
    <row r="3038" spans="1:2" x14ac:dyDescent="0.25">
      <c r="A3038" s="9"/>
      <c r="B3038" s="10"/>
    </row>
    <row r="3039" spans="1:2" x14ac:dyDescent="0.25">
      <c r="A3039" s="9"/>
      <c r="B3039" s="10"/>
    </row>
    <row r="3040" spans="1:2" x14ac:dyDescent="0.25">
      <c r="A3040" s="9"/>
      <c r="B3040" s="10"/>
    </row>
    <row r="3041" spans="1:2" x14ac:dyDescent="0.25">
      <c r="A3041" s="9"/>
      <c r="B3041" s="10"/>
    </row>
    <row r="3042" spans="1:2" x14ac:dyDescent="0.25">
      <c r="A3042" s="9"/>
      <c r="B3042" s="10"/>
    </row>
    <row r="3043" spans="1:2" x14ac:dyDescent="0.25">
      <c r="A3043" s="9"/>
      <c r="B3043" s="10"/>
    </row>
    <row r="3044" spans="1:2" x14ac:dyDescent="0.25">
      <c r="A3044" s="9"/>
      <c r="B3044" s="10"/>
    </row>
    <row r="3045" spans="1:2" x14ac:dyDescent="0.25">
      <c r="A3045" s="9"/>
      <c r="B3045" s="10"/>
    </row>
    <row r="3046" spans="1:2" x14ac:dyDescent="0.25">
      <c r="A3046" s="9"/>
      <c r="B3046" s="10"/>
    </row>
    <row r="3047" spans="1:2" x14ac:dyDescent="0.25">
      <c r="A3047" s="9"/>
      <c r="B3047" s="10"/>
    </row>
    <row r="3048" spans="1:2" x14ac:dyDescent="0.25">
      <c r="A3048" s="9"/>
      <c r="B3048" s="10"/>
    </row>
    <row r="3049" spans="1:2" x14ac:dyDescent="0.25">
      <c r="A3049" s="9"/>
      <c r="B3049" s="10"/>
    </row>
    <row r="3050" spans="1:2" x14ac:dyDescent="0.25">
      <c r="A3050" s="9"/>
      <c r="B3050" s="10"/>
    </row>
    <row r="3051" spans="1:2" x14ac:dyDescent="0.25">
      <c r="A3051" s="9"/>
      <c r="B3051" s="10"/>
    </row>
    <row r="3052" spans="1:2" x14ac:dyDescent="0.25">
      <c r="A3052" s="9"/>
      <c r="B3052" s="10"/>
    </row>
    <row r="3053" spans="1:2" x14ac:dyDescent="0.25">
      <c r="A3053" s="9"/>
      <c r="B3053" s="10"/>
    </row>
    <row r="3054" spans="1:2" x14ac:dyDescent="0.25">
      <c r="A3054" s="9"/>
      <c r="B3054" s="10"/>
    </row>
    <row r="3055" spans="1:2" x14ac:dyDescent="0.25">
      <c r="A3055" s="9"/>
      <c r="B3055" s="10"/>
    </row>
    <row r="3056" spans="1:2" x14ac:dyDescent="0.25">
      <c r="A3056" s="9"/>
      <c r="B3056" s="10"/>
    </row>
    <row r="3057" spans="1:2" x14ac:dyDescent="0.25">
      <c r="A3057" s="9"/>
      <c r="B3057" s="10"/>
    </row>
    <row r="3058" spans="1:2" x14ac:dyDescent="0.25">
      <c r="A3058" s="9"/>
      <c r="B3058" s="10"/>
    </row>
    <row r="3059" spans="1:2" x14ac:dyDescent="0.25">
      <c r="A3059" s="9"/>
      <c r="B3059" s="10"/>
    </row>
    <row r="3060" spans="1:2" x14ac:dyDescent="0.25">
      <c r="A3060" s="9"/>
      <c r="B3060" s="10"/>
    </row>
    <row r="3061" spans="1:2" x14ac:dyDescent="0.25">
      <c r="A3061" s="9"/>
      <c r="B3061" s="10"/>
    </row>
    <row r="3062" spans="1:2" x14ac:dyDescent="0.25">
      <c r="A3062" s="9"/>
      <c r="B3062" s="10"/>
    </row>
    <row r="3063" spans="1:2" x14ac:dyDescent="0.25">
      <c r="A3063" s="9"/>
      <c r="B3063" s="10"/>
    </row>
    <row r="3064" spans="1:2" x14ac:dyDescent="0.25">
      <c r="A3064" s="9"/>
      <c r="B3064" s="10"/>
    </row>
    <row r="3065" spans="1:2" x14ac:dyDescent="0.25">
      <c r="A3065" s="9"/>
      <c r="B3065" s="10"/>
    </row>
    <row r="3066" spans="1:2" x14ac:dyDescent="0.25">
      <c r="A3066" s="9"/>
      <c r="B3066" s="10"/>
    </row>
    <row r="3067" spans="1:2" x14ac:dyDescent="0.25">
      <c r="A3067" s="9"/>
      <c r="B3067" s="10"/>
    </row>
    <row r="3068" spans="1:2" x14ac:dyDescent="0.25">
      <c r="A3068" s="9"/>
      <c r="B3068" s="10"/>
    </row>
    <row r="3069" spans="1:2" x14ac:dyDescent="0.25">
      <c r="A3069" s="9"/>
      <c r="B3069" s="10"/>
    </row>
    <row r="3070" spans="1:2" x14ac:dyDescent="0.25">
      <c r="A3070" s="9"/>
      <c r="B3070" s="10"/>
    </row>
    <row r="3071" spans="1:2" x14ac:dyDescent="0.25">
      <c r="A3071" s="9"/>
      <c r="B3071" s="10"/>
    </row>
    <row r="3072" spans="1:2" x14ac:dyDescent="0.25">
      <c r="A3072" s="9"/>
      <c r="B3072" s="10"/>
    </row>
    <row r="3073" spans="1:2" x14ac:dyDescent="0.25">
      <c r="A3073" s="9"/>
      <c r="B3073" s="10"/>
    </row>
    <row r="3074" spans="1:2" x14ac:dyDescent="0.25">
      <c r="A3074" s="9"/>
      <c r="B3074" s="10"/>
    </row>
    <row r="3075" spans="1:2" x14ac:dyDescent="0.25">
      <c r="A3075" s="9"/>
      <c r="B3075" s="10"/>
    </row>
    <row r="3076" spans="1:2" x14ac:dyDescent="0.25">
      <c r="A3076" s="9"/>
      <c r="B3076" s="10"/>
    </row>
    <row r="3077" spans="1:2" x14ac:dyDescent="0.25">
      <c r="A3077" s="9"/>
      <c r="B3077" s="10"/>
    </row>
    <row r="3078" spans="1:2" x14ac:dyDescent="0.25">
      <c r="A3078" s="9"/>
      <c r="B3078" s="10"/>
    </row>
    <row r="3079" spans="1:2" x14ac:dyDescent="0.25">
      <c r="A3079" s="9"/>
      <c r="B3079" s="10"/>
    </row>
    <row r="3080" spans="1:2" x14ac:dyDescent="0.25">
      <c r="A3080" s="9"/>
      <c r="B3080" s="10"/>
    </row>
    <row r="3081" spans="1:2" x14ac:dyDescent="0.25">
      <c r="A3081" s="9"/>
      <c r="B3081" s="10"/>
    </row>
    <row r="3082" spans="1:2" x14ac:dyDescent="0.25">
      <c r="A3082" s="9"/>
      <c r="B3082" s="10"/>
    </row>
    <row r="3083" spans="1:2" x14ac:dyDescent="0.25">
      <c r="A3083" s="9"/>
      <c r="B3083" s="10"/>
    </row>
    <row r="3084" spans="1:2" x14ac:dyDescent="0.25">
      <c r="A3084" s="9"/>
      <c r="B3084" s="10"/>
    </row>
    <row r="3085" spans="1:2" x14ac:dyDescent="0.25">
      <c r="A3085" s="9"/>
      <c r="B3085" s="10"/>
    </row>
    <row r="3086" spans="1:2" x14ac:dyDescent="0.25">
      <c r="A3086" s="9"/>
      <c r="B3086" s="10"/>
    </row>
    <row r="3087" spans="1:2" x14ac:dyDescent="0.25">
      <c r="A3087" s="9"/>
      <c r="B3087" s="10"/>
    </row>
    <row r="3088" spans="1:2" x14ac:dyDescent="0.25">
      <c r="A3088" s="9"/>
      <c r="B3088" s="10"/>
    </row>
    <row r="3089" spans="1:2" x14ac:dyDescent="0.25">
      <c r="A3089" s="9"/>
      <c r="B3089" s="10"/>
    </row>
    <row r="3090" spans="1:2" x14ac:dyDescent="0.25">
      <c r="A3090" s="9"/>
      <c r="B3090" s="10"/>
    </row>
    <row r="3091" spans="1:2" x14ac:dyDescent="0.25">
      <c r="A3091" s="9"/>
      <c r="B3091" s="10"/>
    </row>
    <row r="3092" spans="1:2" x14ac:dyDescent="0.25">
      <c r="A3092" s="9"/>
      <c r="B3092" s="10"/>
    </row>
    <row r="3093" spans="1:2" x14ac:dyDescent="0.25">
      <c r="A3093" s="9"/>
      <c r="B3093" s="10"/>
    </row>
    <row r="3094" spans="1:2" x14ac:dyDescent="0.25">
      <c r="A3094" s="9"/>
      <c r="B3094" s="10"/>
    </row>
    <row r="3095" spans="1:2" x14ac:dyDescent="0.25">
      <c r="A3095" s="9"/>
      <c r="B3095" s="10"/>
    </row>
    <row r="3096" spans="1:2" x14ac:dyDescent="0.25">
      <c r="A3096" s="9"/>
      <c r="B3096" s="10"/>
    </row>
    <row r="3097" spans="1:2" x14ac:dyDescent="0.25">
      <c r="A3097" s="9"/>
      <c r="B3097" s="10"/>
    </row>
    <row r="3098" spans="1:2" x14ac:dyDescent="0.25">
      <c r="A3098" s="9"/>
      <c r="B3098" s="10"/>
    </row>
    <row r="3099" spans="1:2" x14ac:dyDescent="0.25">
      <c r="A3099" s="9"/>
      <c r="B3099" s="10"/>
    </row>
    <row r="3100" spans="1:2" x14ac:dyDescent="0.25">
      <c r="A3100" s="9"/>
      <c r="B3100" s="10"/>
    </row>
    <row r="3101" spans="1:2" x14ac:dyDescent="0.25">
      <c r="A3101" s="9"/>
      <c r="B3101" s="10"/>
    </row>
    <row r="3102" spans="1:2" x14ac:dyDescent="0.25">
      <c r="A3102" s="9"/>
      <c r="B3102" s="10"/>
    </row>
    <row r="3103" spans="1:2" x14ac:dyDescent="0.25">
      <c r="A3103" s="9"/>
      <c r="B3103" s="10"/>
    </row>
    <row r="3104" spans="1:2" x14ac:dyDescent="0.25">
      <c r="A3104" s="9"/>
      <c r="B3104" s="10"/>
    </row>
    <row r="3105" spans="1:2" x14ac:dyDescent="0.25">
      <c r="A3105" s="9"/>
      <c r="B3105" s="10"/>
    </row>
    <row r="3106" spans="1:2" x14ac:dyDescent="0.25">
      <c r="A3106" s="9"/>
      <c r="B3106" s="10"/>
    </row>
    <row r="3107" spans="1:2" x14ac:dyDescent="0.25">
      <c r="A3107" s="9"/>
      <c r="B3107" s="10"/>
    </row>
    <row r="3108" spans="1:2" x14ac:dyDescent="0.25">
      <c r="A3108" s="9"/>
      <c r="B3108" s="10"/>
    </row>
    <row r="3109" spans="1:2" x14ac:dyDescent="0.25">
      <c r="A3109" s="9"/>
      <c r="B3109" s="10"/>
    </row>
    <row r="3110" spans="1:2" x14ac:dyDescent="0.25">
      <c r="A3110" s="9"/>
      <c r="B3110" s="10"/>
    </row>
    <row r="3111" spans="1:2" x14ac:dyDescent="0.25">
      <c r="A3111" s="9"/>
      <c r="B3111" s="10"/>
    </row>
    <row r="3112" spans="1:2" x14ac:dyDescent="0.25">
      <c r="A3112" s="9"/>
      <c r="B3112" s="10"/>
    </row>
    <row r="3113" spans="1:2" x14ac:dyDescent="0.25">
      <c r="A3113" s="9"/>
      <c r="B3113" s="10"/>
    </row>
    <row r="3114" spans="1:2" x14ac:dyDescent="0.25">
      <c r="A3114" s="9"/>
      <c r="B3114" s="10"/>
    </row>
    <row r="3115" spans="1:2" x14ac:dyDescent="0.25">
      <c r="A3115" s="9"/>
      <c r="B3115" s="10"/>
    </row>
    <row r="3116" spans="1:2" x14ac:dyDescent="0.25">
      <c r="A3116" s="9"/>
      <c r="B3116" s="10"/>
    </row>
    <row r="3117" spans="1:2" x14ac:dyDescent="0.25">
      <c r="A3117" s="9"/>
      <c r="B3117" s="10"/>
    </row>
    <row r="3118" spans="1:2" x14ac:dyDescent="0.25">
      <c r="A3118" s="9"/>
      <c r="B3118" s="10"/>
    </row>
    <row r="3119" spans="1:2" x14ac:dyDescent="0.25">
      <c r="A3119" s="9"/>
      <c r="B3119" s="10"/>
    </row>
    <row r="3120" spans="1:2" x14ac:dyDescent="0.25">
      <c r="A3120" s="9"/>
      <c r="B3120" s="10"/>
    </row>
    <row r="3121" spans="1:2" x14ac:dyDescent="0.25">
      <c r="A3121" s="9"/>
      <c r="B3121" s="10"/>
    </row>
    <row r="3122" spans="1:2" x14ac:dyDescent="0.25">
      <c r="A3122" s="9"/>
      <c r="B3122" s="10"/>
    </row>
    <row r="3123" spans="1:2" x14ac:dyDescent="0.25">
      <c r="A3123" s="9"/>
      <c r="B3123" s="10"/>
    </row>
    <row r="3124" spans="1:2" x14ac:dyDescent="0.25">
      <c r="A3124" s="9"/>
      <c r="B3124" s="10"/>
    </row>
    <row r="3125" spans="1:2" x14ac:dyDescent="0.25">
      <c r="A3125" s="9"/>
      <c r="B3125" s="10"/>
    </row>
    <row r="3126" spans="1:2" x14ac:dyDescent="0.25">
      <c r="A3126" s="9"/>
      <c r="B3126" s="10"/>
    </row>
    <row r="3127" spans="1:2" x14ac:dyDescent="0.25">
      <c r="A3127" s="9"/>
      <c r="B3127" s="10"/>
    </row>
    <row r="3128" spans="1:2" x14ac:dyDescent="0.25">
      <c r="A3128" s="9"/>
      <c r="B3128" s="10"/>
    </row>
    <row r="3129" spans="1:2" x14ac:dyDescent="0.25">
      <c r="A3129" s="9"/>
      <c r="B3129" s="10"/>
    </row>
    <row r="3130" spans="1:2" x14ac:dyDescent="0.25">
      <c r="A3130" s="9"/>
      <c r="B3130" s="10"/>
    </row>
    <row r="3131" spans="1:2" x14ac:dyDescent="0.25">
      <c r="A3131" s="9"/>
      <c r="B3131" s="10"/>
    </row>
    <row r="3132" spans="1:2" x14ac:dyDescent="0.25">
      <c r="A3132" s="9"/>
      <c r="B3132" s="10"/>
    </row>
    <row r="3133" spans="1:2" x14ac:dyDescent="0.25">
      <c r="A3133" s="9"/>
      <c r="B3133" s="10"/>
    </row>
    <row r="3134" spans="1:2" x14ac:dyDescent="0.25">
      <c r="A3134" s="9"/>
      <c r="B3134" s="10"/>
    </row>
    <row r="3135" spans="1:2" x14ac:dyDescent="0.25">
      <c r="A3135" s="9"/>
      <c r="B3135" s="10"/>
    </row>
    <row r="3136" spans="1:2" x14ac:dyDescent="0.25">
      <c r="A3136" s="9"/>
      <c r="B3136" s="10"/>
    </row>
    <row r="3137" spans="1:2" x14ac:dyDescent="0.25">
      <c r="A3137" s="9"/>
      <c r="B3137" s="10"/>
    </row>
    <row r="3138" spans="1:2" x14ac:dyDescent="0.25">
      <c r="A3138" s="9"/>
      <c r="B3138" s="10"/>
    </row>
    <row r="3139" spans="1:2" x14ac:dyDescent="0.25">
      <c r="A3139" s="9"/>
      <c r="B3139" s="10"/>
    </row>
    <row r="3140" spans="1:2" x14ac:dyDescent="0.25">
      <c r="A3140" s="9"/>
      <c r="B3140" s="10"/>
    </row>
    <row r="3141" spans="1:2" x14ac:dyDescent="0.25">
      <c r="A3141" s="9"/>
      <c r="B3141" s="10"/>
    </row>
    <row r="3142" spans="1:2" x14ac:dyDescent="0.25">
      <c r="A3142" s="9"/>
      <c r="B3142" s="10"/>
    </row>
    <row r="3143" spans="1:2" x14ac:dyDescent="0.25">
      <c r="A3143" s="9"/>
      <c r="B3143" s="10"/>
    </row>
    <row r="3144" spans="1:2" x14ac:dyDescent="0.25">
      <c r="A3144" s="9"/>
      <c r="B3144" s="10"/>
    </row>
    <row r="3145" spans="1:2" x14ac:dyDescent="0.25">
      <c r="A3145" s="9"/>
      <c r="B3145" s="10"/>
    </row>
    <row r="3146" spans="1:2" x14ac:dyDescent="0.25">
      <c r="A3146" s="9"/>
      <c r="B3146" s="10"/>
    </row>
    <row r="3147" spans="1:2" x14ac:dyDescent="0.25">
      <c r="A3147" s="9"/>
      <c r="B3147" s="10"/>
    </row>
    <row r="3148" spans="1:2" x14ac:dyDescent="0.25">
      <c r="A3148" s="9"/>
      <c r="B3148" s="10"/>
    </row>
    <row r="3149" spans="1:2" x14ac:dyDescent="0.25">
      <c r="A3149" s="9"/>
      <c r="B3149" s="10"/>
    </row>
    <row r="3150" spans="1:2" x14ac:dyDescent="0.25">
      <c r="A3150" s="9"/>
      <c r="B3150" s="10"/>
    </row>
    <row r="3151" spans="1:2" x14ac:dyDescent="0.25">
      <c r="A3151" s="9"/>
      <c r="B3151" s="10"/>
    </row>
    <row r="3152" spans="1:2" x14ac:dyDescent="0.25">
      <c r="A3152" s="9"/>
      <c r="B3152" s="10"/>
    </row>
    <row r="3153" spans="1:2" x14ac:dyDescent="0.25">
      <c r="A3153" s="9"/>
      <c r="B3153" s="10"/>
    </row>
    <row r="3154" spans="1:2" x14ac:dyDescent="0.25">
      <c r="A3154" s="9"/>
      <c r="B3154" s="10"/>
    </row>
    <row r="3155" spans="1:2" x14ac:dyDescent="0.25">
      <c r="A3155" s="9"/>
      <c r="B3155" s="10"/>
    </row>
    <row r="3156" spans="1:2" x14ac:dyDescent="0.25">
      <c r="A3156" s="9"/>
      <c r="B3156" s="10"/>
    </row>
    <row r="3157" spans="1:2" x14ac:dyDescent="0.25">
      <c r="A3157" s="9"/>
      <c r="B3157" s="10"/>
    </row>
    <row r="3158" spans="1:2" x14ac:dyDescent="0.25">
      <c r="A3158" s="9"/>
      <c r="B3158" s="10"/>
    </row>
    <row r="3159" spans="1:2" x14ac:dyDescent="0.25">
      <c r="A3159" s="9"/>
      <c r="B3159" s="10"/>
    </row>
    <row r="3160" spans="1:2" x14ac:dyDescent="0.25">
      <c r="A3160" s="9"/>
      <c r="B3160" s="10"/>
    </row>
    <row r="3161" spans="1:2" x14ac:dyDescent="0.25">
      <c r="A3161" s="9"/>
      <c r="B3161" s="10"/>
    </row>
    <row r="3162" spans="1:2" x14ac:dyDescent="0.25">
      <c r="A3162" s="9"/>
      <c r="B3162" s="10"/>
    </row>
    <row r="3163" spans="1:2" x14ac:dyDescent="0.25">
      <c r="A3163" s="9"/>
      <c r="B3163" s="10"/>
    </row>
    <row r="3164" spans="1:2" x14ac:dyDescent="0.25">
      <c r="A3164" s="9"/>
      <c r="B3164" s="10"/>
    </row>
    <row r="3165" spans="1:2" x14ac:dyDescent="0.25">
      <c r="A3165" s="9"/>
      <c r="B3165" s="10"/>
    </row>
    <row r="3166" spans="1:2" x14ac:dyDescent="0.25">
      <c r="A3166" s="9"/>
      <c r="B3166" s="10"/>
    </row>
    <row r="3167" spans="1:2" x14ac:dyDescent="0.25">
      <c r="A3167" s="9"/>
      <c r="B3167" s="10"/>
    </row>
    <row r="3168" spans="1:2" x14ac:dyDescent="0.25">
      <c r="A3168" s="9"/>
      <c r="B3168" s="10"/>
    </row>
    <row r="3169" spans="1:2" x14ac:dyDescent="0.25">
      <c r="A3169" s="9"/>
      <c r="B3169" s="10"/>
    </row>
    <row r="3170" spans="1:2" x14ac:dyDescent="0.25">
      <c r="A3170" s="9"/>
      <c r="B3170" s="10"/>
    </row>
    <row r="3171" spans="1:2" x14ac:dyDescent="0.25">
      <c r="A3171" s="9"/>
      <c r="B3171" s="10"/>
    </row>
    <row r="3172" spans="1:2" x14ac:dyDescent="0.25">
      <c r="A3172" s="9"/>
      <c r="B3172" s="10"/>
    </row>
    <row r="3173" spans="1:2" x14ac:dyDescent="0.25">
      <c r="A3173" s="9"/>
      <c r="B3173" s="10"/>
    </row>
    <row r="3174" spans="1:2" x14ac:dyDescent="0.25">
      <c r="A3174" s="9"/>
      <c r="B3174" s="10"/>
    </row>
    <row r="3175" spans="1:2" x14ac:dyDescent="0.25">
      <c r="A3175" s="9"/>
      <c r="B3175" s="10"/>
    </row>
    <row r="3176" spans="1:2" x14ac:dyDescent="0.25">
      <c r="A3176" s="9"/>
      <c r="B3176" s="10"/>
    </row>
    <row r="3177" spans="1:2" x14ac:dyDescent="0.25">
      <c r="A3177" s="9"/>
      <c r="B3177" s="10"/>
    </row>
    <row r="3178" spans="1:2" x14ac:dyDescent="0.25">
      <c r="A3178" s="9"/>
      <c r="B3178" s="10"/>
    </row>
    <row r="3179" spans="1:2" x14ac:dyDescent="0.25">
      <c r="A3179" s="9"/>
      <c r="B3179" s="10"/>
    </row>
    <row r="3180" spans="1:2" x14ac:dyDescent="0.25">
      <c r="A3180" s="9"/>
      <c r="B3180" s="10"/>
    </row>
    <row r="3181" spans="1:2" x14ac:dyDescent="0.25">
      <c r="A3181" s="9"/>
      <c r="B3181" s="10"/>
    </row>
    <row r="3182" spans="1:2" x14ac:dyDescent="0.25">
      <c r="A3182" s="9"/>
      <c r="B3182" s="10"/>
    </row>
    <row r="3183" spans="1:2" x14ac:dyDescent="0.25">
      <c r="A3183" s="9"/>
      <c r="B3183" s="10"/>
    </row>
    <row r="3184" spans="1:2" x14ac:dyDescent="0.25">
      <c r="A3184" s="9"/>
      <c r="B3184" s="10"/>
    </row>
    <row r="3185" spans="1:2" x14ac:dyDescent="0.25">
      <c r="A3185" s="9"/>
      <c r="B3185" s="10"/>
    </row>
    <row r="3186" spans="1:2" x14ac:dyDescent="0.25">
      <c r="A3186" s="9"/>
      <c r="B3186" s="10"/>
    </row>
    <row r="3187" spans="1:2" x14ac:dyDescent="0.25">
      <c r="A3187" s="9"/>
      <c r="B3187" s="10"/>
    </row>
    <row r="3188" spans="1:2" x14ac:dyDescent="0.25">
      <c r="A3188" s="9"/>
      <c r="B3188" s="10"/>
    </row>
    <row r="3189" spans="1:2" x14ac:dyDescent="0.25">
      <c r="A3189" s="9"/>
      <c r="B3189" s="10"/>
    </row>
    <row r="3190" spans="1:2" x14ac:dyDescent="0.25">
      <c r="A3190" s="9"/>
      <c r="B3190" s="10"/>
    </row>
    <row r="3191" spans="1:2" x14ac:dyDescent="0.25">
      <c r="A3191" s="9"/>
      <c r="B3191" s="10"/>
    </row>
    <row r="3192" spans="1:2" x14ac:dyDescent="0.25">
      <c r="A3192" s="9"/>
      <c r="B3192" s="10"/>
    </row>
    <row r="3193" spans="1:2" x14ac:dyDescent="0.25">
      <c r="A3193" s="9"/>
      <c r="B3193" s="10"/>
    </row>
    <row r="3194" spans="1:2" x14ac:dyDescent="0.25">
      <c r="A3194" s="9"/>
      <c r="B3194" s="10"/>
    </row>
    <row r="3195" spans="1:2" x14ac:dyDescent="0.25">
      <c r="A3195" s="9"/>
      <c r="B3195" s="10"/>
    </row>
    <row r="3196" spans="1:2" x14ac:dyDescent="0.25">
      <c r="A3196" s="9"/>
      <c r="B3196" s="10"/>
    </row>
    <row r="3197" spans="1:2" x14ac:dyDescent="0.25">
      <c r="A3197" s="9"/>
      <c r="B3197" s="10"/>
    </row>
    <row r="3198" spans="1:2" x14ac:dyDescent="0.25">
      <c r="A3198" s="9"/>
      <c r="B3198" s="10"/>
    </row>
    <row r="3199" spans="1:2" x14ac:dyDescent="0.25">
      <c r="A3199" s="9"/>
      <c r="B3199" s="10"/>
    </row>
    <row r="3200" spans="1:2" x14ac:dyDescent="0.25">
      <c r="A3200" s="9"/>
      <c r="B3200" s="10"/>
    </row>
    <row r="3201" spans="1:2" x14ac:dyDescent="0.25">
      <c r="A3201" s="9"/>
      <c r="B3201" s="10"/>
    </row>
    <row r="3202" spans="1:2" x14ac:dyDescent="0.25">
      <c r="A3202" s="9"/>
      <c r="B3202" s="10"/>
    </row>
    <row r="3203" spans="1:2" x14ac:dyDescent="0.25">
      <c r="A3203" s="9"/>
      <c r="B3203" s="10"/>
    </row>
    <row r="3204" spans="1:2" x14ac:dyDescent="0.25">
      <c r="A3204" s="9"/>
      <c r="B3204" s="10"/>
    </row>
    <row r="3205" spans="1:2" x14ac:dyDescent="0.25">
      <c r="A3205" s="9"/>
      <c r="B3205" s="10"/>
    </row>
    <row r="3206" spans="1:2" x14ac:dyDescent="0.25">
      <c r="A3206" s="9"/>
      <c r="B3206" s="10"/>
    </row>
    <row r="3207" spans="1:2" x14ac:dyDescent="0.25">
      <c r="A3207" s="9"/>
      <c r="B3207" s="10"/>
    </row>
    <row r="3208" spans="1:2" x14ac:dyDescent="0.25">
      <c r="A3208" s="9"/>
      <c r="B3208" s="10"/>
    </row>
    <row r="3209" spans="1:2" x14ac:dyDescent="0.25">
      <c r="A3209" s="9"/>
      <c r="B3209" s="10"/>
    </row>
    <row r="3210" spans="1:2" x14ac:dyDescent="0.25">
      <c r="A3210" s="9"/>
      <c r="B3210" s="10"/>
    </row>
    <row r="3211" spans="1:2" x14ac:dyDescent="0.25">
      <c r="A3211" s="9"/>
      <c r="B3211" s="10"/>
    </row>
    <row r="3212" spans="1:2" x14ac:dyDescent="0.25">
      <c r="A3212" s="9"/>
      <c r="B3212" s="10"/>
    </row>
    <row r="3213" spans="1:2" x14ac:dyDescent="0.25">
      <c r="A3213" s="9"/>
      <c r="B3213" s="10"/>
    </row>
    <row r="3214" spans="1:2" x14ac:dyDescent="0.25">
      <c r="A3214" s="9"/>
      <c r="B3214" s="10"/>
    </row>
    <row r="3215" spans="1:2" x14ac:dyDescent="0.25">
      <c r="A3215" s="9"/>
      <c r="B3215" s="10"/>
    </row>
    <row r="3216" spans="1:2" x14ac:dyDescent="0.25">
      <c r="A3216" s="9"/>
      <c r="B3216" s="10"/>
    </row>
    <row r="3217" spans="1:2" x14ac:dyDescent="0.25">
      <c r="A3217" s="9"/>
      <c r="B3217" s="10"/>
    </row>
    <row r="3218" spans="1:2" x14ac:dyDescent="0.25">
      <c r="A3218" s="9"/>
      <c r="B3218" s="10"/>
    </row>
    <row r="3219" spans="1:2" x14ac:dyDescent="0.25">
      <c r="A3219" s="9"/>
      <c r="B3219" s="10"/>
    </row>
    <row r="3220" spans="1:2" x14ac:dyDescent="0.25">
      <c r="A3220" s="9"/>
      <c r="B3220" s="10"/>
    </row>
    <row r="3221" spans="1:2" x14ac:dyDescent="0.25">
      <c r="A3221" s="9"/>
      <c r="B3221" s="10"/>
    </row>
    <row r="3222" spans="1:2" x14ac:dyDescent="0.25">
      <c r="A3222" s="9"/>
      <c r="B3222" s="10"/>
    </row>
    <row r="3223" spans="1:2" x14ac:dyDescent="0.25">
      <c r="A3223" s="9"/>
      <c r="B3223" s="10"/>
    </row>
    <row r="3224" spans="1:2" x14ac:dyDescent="0.25">
      <c r="A3224" s="9"/>
      <c r="B3224" s="10"/>
    </row>
    <row r="3225" spans="1:2" x14ac:dyDescent="0.25">
      <c r="A3225" s="9"/>
      <c r="B3225" s="10"/>
    </row>
    <row r="3226" spans="1:2" x14ac:dyDescent="0.25">
      <c r="A3226" s="9"/>
      <c r="B3226" s="10"/>
    </row>
    <row r="3227" spans="1:2" x14ac:dyDescent="0.25">
      <c r="A3227" s="9"/>
      <c r="B3227" s="10"/>
    </row>
    <row r="3228" spans="1:2" x14ac:dyDescent="0.25">
      <c r="A3228" s="9"/>
      <c r="B3228" s="10"/>
    </row>
    <row r="3229" spans="1:2" x14ac:dyDescent="0.25">
      <c r="A3229" s="9"/>
      <c r="B3229" s="10"/>
    </row>
    <row r="3230" spans="1:2" x14ac:dyDescent="0.25">
      <c r="A3230" s="9"/>
      <c r="B3230" s="10"/>
    </row>
    <row r="3231" spans="1:2" x14ac:dyDescent="0.25">
      <c r="A3231" s="9"/>
      <c r="B3231" s="10"/>
    </row>
    <row r="3232" spans="1:2" x14ac:dyDescent="0.25">
      <c r="A3232" s="9"/>
      <c r="B3232" s="10"/>
    </row>
    <row r="3233" spans="1:2" x14ac:dyDescent="0.25">
      <c r="A3233" s="9"/>
      <c r="B3233" s="10"/>
    </row>
    <row r="3234" spans="1:2" x14ac:dyDescent="0.25">
      <c r="A3234" s="9"/>
      <c r="B3234" s="10"/>
    </row>
    <row r="3235" spans="1:2" x14ac:dyDescent="0.25">
      <c r="A3235" s="9"/>
      <c r="B3235" s="10"/>
    </row>
    <row r="3236" spans="1:2" x14ac:dyDescent="0.25">
      <c r="A3236" s="9"/>
      <c r="B3236" s="10"/>
    </row>
    <row r="3237" spans="1:2" x14ac:dyDescent="0.25">
      <c r="A3237" s="9"/>
      <c r="B3237" s="10"/>
    </row>
    <row r="3238" spans="1:2" x14ac:dyDescent="0.25">
      <c r="A3238" s="9"/>
      <c r="B3238" s="10"/>
    </row>
    <row r="3239" spans="1:2" x14ac:dyDescent="0.25">
      <c r="A3239" s="9"/>
      <c r="B3239" s="10"/>
    </row>
    <row r="3240" spans="1:2" x14ac:dyDescent="0.25">
      <c r="A3240" s="9"/>
      <c r="B3240" s="10"/>
    </row>
    <row r="3241" spans="1:2" x14ac:dyDescent="0.25">
      <c r="A3241" s="9"/>
      <c r="B3241" s="10"/>
    </row>
    <row r="3242" spans="1:2" x14ac:dyDescent="0.25">
      <c r="A3242" s="9"/>
      <c r="B3242" s="10"/>
    </row>
    <row r="3243" spans="1:2" x14ac:dyDescent="0.25">
      <c r="A3243" s="9"/>
      <c r="B3243" s="10"/>
    </row>
    <row r="3244" spans="1:2" x14ac:dyDescent="0.25">
      <c r="A3244" s="9"/>
      <c r="B3244" s="10"/>
    </row>
    <row r="3245" spans="1:2" x14ac:dyDescent="0.25">
      <c r="A3245" s="9"/>
      <c r="B3245" s="10"/>
    </row>
    <row r="3246" spans="1:2" x14ac:dyDescent="0.25">
      <c r="A3246" s="9"/>
      <c r="B3246" s="10"/>
    </row>
    <row r="3247" spans="1:2" x14ac:dyDescent="0.25">
      <c r="A3247" s="9"/>
      <c r="B3247" s="10"/>
    </row>
    <row r="3248" spans="1:2" x14ac:dyDescent="0.25">
      <c r="A3248" s="9"/>
      <c r="B3248" s="10"/>
    </row>
    <row r="3249" spans="1:2" x14ac:dyDescent="0.25">
      <c r="A3249" s="9"/>
      <c r="B3249" s="10"/>
    </row>
    <row r="3250" spans="1:2" x14ac:dyDescent="0.25">
      <c r="A3250" s="9"/>
      <c r="B3250" s="10"/>
    </row>
    <row r="3251" spans="1:2" x14ac:dyDescent="0.25">
      <c r="A3251" s="9"/>
      <c r="B3251" s="10"/>
    </row>
    <row r="3252" spans="1:2" x14ac:dyDescent="0.25">
      <c r="A3252" s="9"/>
      <c r="B3252" s="10"/>
    </row>
    <row r="3253" spans="1:2" x14ac:dyDescent="0.25">
      <c r="A3253" s="9"/>
      <c r="B3253" s="10"/>
    </row>
    <row r="3254" spans="1:2" x14ac:dyDescent="0.25">
      <c r="A3254" s="9"/>
      <c r="B3254" s="10"/>
    </row>
    <row r="3255" spans="1:2" x14ac:dyDescent="0.25">
      <c r="A3255" s="9"/>
      <c r="B3255" s="10"/>
    </row>
    <row r="3256" spans="1:2" x14ac:dyDescent="0.25">
      <c r="A3256" s="9"/>
      <c r="B3256" s="10"/>
    </row>
    <row r="3257" spans="1:2" x14ac:dyDescent="0.25">
      <c r="A3257" s="9"/>
      <c r="B3257" s="10"/>
    </row>
    <row r="3258" spans="1:2" x14ac:dyDescent="0.25">
      <c r="A3258" s="9"/>
      <c r="B3258" s="10"/>
    </row>
    <row r="3259" spans="1:2" x14ac:dyDescent="0.25">
      <c r="A3259" s="9"/>
      <c r="B3259" s="10"/>
    </row>
    <row r="3260" spans="1:2" x14ac:dyDescent="0.25">
      <c r="A3260" s="9"/>
      <c r="B3260" s="10"/>
    </row>
    <row r="3261" spans="1:2" x14ac:dyDescent="0.25">
      <c r="A3261" s="9"/>
      <c r="B3261" s="10"/>
    </row>
    <row r="3262" spans="1:2" x14ac:dyDescent="0.25">
      <c r="A3262" s="9"/>
      <c r="B3262" s="10"/>
    </row>
    <row r="3263" spans="1:2" x14ac:dyDescent="0.25">
      <c r="A3263" s="9"/>
      <c r="B3263" s="10"/>
    </row>
    <row r="3264" spans="1:2" x14ac:dyDescent="0.25">
      <c r="A3264" s="9"/>
      <c r="B3264" s="10"/>
    </row>
    <row r="3265" spans="1:2" x14ac:dyDescent="0.25">
      <c r="A3265" s="9"/>
      <c r="B3265" s="10"/>
    </row>
    <row r="3266" spans="1:2" x14ac:dyDescent="0.25">
      <c r="A3266" s="9"/>
      <c r="B3266" s="10"/>
    </row>
    <row r="3267" spans="1:2" x14ac:dyDescent="0.25">
      <c r="A3267" s="9"/>
      <c r="B3267" s="10"/>
    </row>
    <row r="3268" spans="1:2" x14ac:dyDescent="0.25">
      <c r="A3268" s="9"/>
      <c r="B3268" s="10"/>
    </row>
    <row r="3269" spans="1:2" x14ac:dyDescent="0.25">
      <c r="A3269" s="9"/>
      <c r="B3269" s="10"/>
    </row>
    <row r="3270" spans="1:2" x14ac:dyDescent="0.25">
      <c r="A3270" s="9"/>
      <c r="B3270" s="10"/>
    </row>
    <row r="3271" spans="1:2" x14ac:dyDescent="0.25">
      <c r="A3271" s="9"/>
      <c r="B3271" s="10"/>
    </row>
    <row r="3272" spans="1:2" x14ac:dyDescent="0.25">
      <c r="A3272" s="9"/>
      <c r="B3272" s="10"/>
    </row>
    <row r="3273" spans="1:2" x14ac:dyDescent="0.25">
      <c r="A3273" s="9"/>
      <c r="B3273" s="10"/>
    </row>
    <row r="3274" spans="1:2" x14ac:dyDescent="0.25">
      <c r="A3274" s="9"/>
      <c r="B3274" s="10"/>
    </row>
    <row r="3275" spans="1:2" x14ac:dyDescent="0.25">
      <c r="A3275" s="9"/>
      <c r="B3275" s="10"/>
    </row>
    <row r="3276" spans="1:2" x14ac:dyDescent="0.25">
      <c r="A3276" s="9"/>
      <c r="B3276" s="10"/>
    </row>
    <row r="3277" spans="1:2" x14ac:dyDescent="0.25">
      <c r="A3277" s="9"/>
      <c r="B3277" s="10"/>
    </row>
    <row r="3278" spans="1:2" x14ac:dyDescent="0.25">
      <c r="A3278" s="9"/>
      <c r="B3278" s="10"/>
    </row>
    <row r="3279" spans="1:2" x14ac:dyDescent="0.25">
      <c r="A3279" s="9"/>
      <c r="B3279" s="10"/>
    </row>
    <row r="3280" spans="1:2" x14ac:dyDescent="0.25">
      <c r="A3280" s="9"/>
      <c r="B3280" s="10"/>
    </row>
    <row r="3281" spans="1:2" x14ac:dyDescent="0.25">
      <c r="A3281" s="9"/>
      <c r="B3281" s="10"/>
    </row>
    <row r="3282" spans="1:2" x14ac:dyDescent="0.25">
      <c r="A3282" s="9"/>
      <c r="B3282" s="10"/>
    </row>
    <row r="3283" spans="1:2" x14ac:dyDescent="0.25">
      <c r="A3283" s="9"/>
      <c r="B3283" s="10"/>
    </row>
    <row r="3284" spans="1:2" x14ac:dyDescent="0.25">
      <c r="A3284" s="9"/>
      <c r="B3284" s="10"/>
    </row>
    <row r="3285" spans="1:2" x14ac:dyDescent="0.25">
      <c r="A3285" s="9"/>
      <c r="B3285" s="10"/>
    </row>
    <row r="3286" spans="1:2" x14ac:dyDescent="0.25">
      <c r="A3286" s="9"/>
      <c r="B3286" s="10"/>
    </row>
    <row r="3287" spans="1:2" x14ac:dyDescent="0.25">
      <c r="A3287" s="9"/>
      <c r="B3287" s="10"/>
    </row>
    <row r="3288" spans="1:2" x14ac:dyDescent="0.25">
      <c r="A3288" s="9"/>
      <c r="B3288" s="10"/>
    </row>
    <row r="3289" spans="1:2" x14ac:dyDescent="0.25">
      <c r="A3289" s="9"/>
      <c r="B3289" s="10"/>
    </row>
    <row r="3290" spans="1:2" x14ac:dyDescent="0.25">
      <c r="A3290" s="9"/>
      <c r="B3290" s="10"/>
    </row>
    <row r="3291" spans="1:2" x14ac:dyDescent="0.25">
      <c r="A3291" s="9"/>
      <c r="B3291" s="10"/>
    </row>
    <row r="3292" spans="1:2" x14ac:dyDescent="0.25">
      <c r="A3292" s="9"/>
      <c r="B3292" s="10"/>
    </row>
    <row r="3293" spans="1:2" x14ac:dyDescent="0.25">
      <c r="A3293" s="9"/>
      <c r="B3293" s="10"/>
    </row>
    <row r="3294" spans="1:2" x14ac:dyDescent="0.25">
      <c r="A3294" s="9"/>
      <c r="B3294" s="10"/>
    </row>
    <row r="3295" spans="1:2" x14ac:dyDescent="0.25">
      <c r="A3295" s="9"/>
      <c r="B3295" s="10"/>
    </row>
    <row r="3296" spans="1:2" x14ac:dyDescent="0.25">
      <c r="A3296" s="9"/>
      <c r="B3296" s="10"/>
    </row>
    <row r="3297" spans="1:2" x14ac:dyDescent="0.25">
      <c r="A3297" s="9"/>
      <c r="B3297" s="10"/>
    </row>
    <row r="3298" spans="1:2" x14ac:dyDescent="0.25">
      <c r="A3298" s="9"/>
      <c r="B3298" s="10"/>
    </row>
    <row r="3299" spans="1:2" x14ac:dyDescent="0.25">
      <c r="A3299" s="9"/>
      <c r="B3299" s="10"/>
    </row>
    <row r="3300" spans="1:2" x14ac:dyDescent="0.25">
      <c r="A3300" s="9"/>
      <c r="B3300" s="10"/>
    </row>
    <row r="3301" spans="1:2" x14ac:dyDescent="0.25">
      <c r="A3301" s="9"/>
      <c r="B3301" s="10"/>
    </row>
    <row r="3302" spans="1:2" x14ac:dyDescent="0.25">
      <c r="A3302" s="9"/>
      <c r="B3302" s="10"/>
    </row>
    <row r="3303" spans="1:2" x14ac:dyDescent="0.25">
      <c r="A3303" s="9"/>
      <c r="B3303" s="10"/>
    </row>
    <row r="3304" spans="1:2" x14ac:dyDescent="0.25">
      <c r="A3304" s="9"/>
      <c r="B3304" s="10"/>
    </row>
    <row r="3305" spans="1:2" x14ac:dyDescent="0.25">
      <c r="A3305" s="9"/>
      <c r="B3305" s="10"/>
    </row>
    <row r="3306" spans="1:2" x14ac:dyDescent="0.25">
      <c r="A3306" s="9"/>
      <c r="B3306" s="10"/>
    </row>
    <row r="3307" spans="1:2" x14ac:dyDescent="0.25">
      <c r="A3307" s="9"/>
      <c r="B3307" s="10"/>
    </row>
    <row r="3308" spans="1:2" x14ac:dyDescent="0.25">
      <c r="A3308" s="9"/>
      <c r="B3308" s="10"/>
    </row>
    <row r="3309" spans="1:2" x14ac:dyDescent="0.25">
      <c r="A3309" s="9"/>
      <c r="B3309" s="10"/>
    </row>
    <row r="3310" spans="1:2" x14ac:dyDescent="0.25">
      <c r="A3310" s="9"/>
      <c r="B3310" s="10"/>
    </row>
    <row r="3311" spans="1:2" x14ac:dyDescent="0.25">
      <c r="A3311" s="9"/>
      <c r="B3311" s="10"/>
    </row>
    <row r="3312" spans="1:2" x14ac:dyDescent="0.25">
      <c r="A3312" s="9"/>
      <c r="B3312" s="10"/>
    </row>
    <row r="3313" spans="1:2" x14ac:dyDescent="0.25">
      <c r="A3313" s="9"/>
      <c r="B3313" s="10"/>
    </row>
    <row r="3314" spans="1:2" x14ac:dyDescent="0.25">
      <c r="A3314" s="9"/>
      <c r="B3314" s="10"/>
    </row>
    <row r="3315" spans="1:2" x14ac:dyDescent="0.25">
      <c r="A3315" s="9"/>
      <c r="B3315" s="10"/>
    </row>
    <row r="3316" spans="1:2" x14ac:dyDescent="0.25">
      <c r="A3316" s="9"/>
      <c r="B3316" s="10"/>
    </row>
    <row r="3317" spans="1:2" x14ac:dyDescent="0.25">
      <c r="A3317" s="9"/>
      <c r="B3317" s="10"/>
    </row>
    <row r="3318" spans="1:2" x14ac:dyDescent="0.25">
      <c r="A3318" s="9"/>
      <c r="B3318" s="10"/>
    </row>
    <row r="3319" spans="1:2" x14ac:dyDescent="0.25">
      <c r="A3319" s="9"/>
      <c r="B3319" s="10"/>
    </row>
    <row r="3320" spans="1:2" x14ac:dyDescent="0.25">
      <c r="A3320" s="9"/>
      <c r="B3320" s="10"/>
    </row>
    <row r="3321" spans="1:2" x14ac:dyDescent="0.25">
      <c r="A3321" s="9"/>
      <c r="B3321" s="10"/>
    </row>
    <row r="3322" spans="1:2" x14ac:dyDescent="0.25">
      <c r="A3322" s="9"/>
      <c r="B3322" s="10"/>
    </row>
    <row r="3323" spans="1:2" x14ac:dyDescent="0.25">
      <c r="A3323" s="9"/>
      <c r="B3323" s="10"/>
    </row>
    <row r="3324" spans="1:2" x14ac:dyDescent="0.25">
      <c r="A3324" s="9"/>
      <c r="B3324" s="10"/>
    </row>
    <row r="3325" spans="1:2" x14ac:dyDescent="0.25">
      <c r="A3325" s="9"/>
      <c r="B3325" s="10"/>
    </row>
    <row r="3326" spans="1:2" x14ac:dyDescent="0.25">
      <c r="A3326" s="9"/>
      <c r="B3326" s="10"/>
    </row>
    <row r="3327" spans="1:2" x14ac:dyDescent="0.25">
      <c r="A3327" s="9"/>
      <c r="B3327" s="10"/>
    </row>
    <row r="3328" spans="1:2" x14ac:dyDescent="0.25">
      <c r="A3328" s="9"/>
      <c r="B3328" s="10"/>
    </row>
    <row r="3329" spans="1:2" x14ac:dyDescent="0.25">
      <c r="A3329" s="9"/>
      <c r="B3329" s="10"/>
    </row>
    <row r="3330" spans="1:2" x14ac:dyDescent="0.25">
      <c r="A3330" s="9"/>
      <c r="B3330" s="10"/>
    </row>
    <row r="3331" spans="1:2" x14ac:dyDescent="0.25">
      <c r="A3331" s="9"/>
      <c r="B3331" s="10"/>
    </row>
    <row r="3332" spans="1:2" x14ac:dyDescent="0.25">
      <c r="A3332" s="9"/>
      <c r="B3332" s="10"/>
    </row>
    <row r="3333" spans="1:2" x14ac:dyDescent="0.25">
      <c r="A3333" s="9"/>
      <c r="B3333" s="10"/>
    </row>
    <row r="3334" spans="1:2" x14ac:dyDescent="0.25">
      <c r="A3334" s="9"/>
      <c r="B3334" s="10"/>
    </row>
    <row r="3335" spans="1:2" x14ac:dyDescent="0.25">
      <c r="A3335" s="9"/>
      <c r="B3335" s="10"/>
    </row>
    <row r="3336" spans="1:2" x14ac:dyDescent="0.25">
      <c r="A3336" s="9"/>
      <c r="B3336" s="10"/>
    </row>
    <row r="3337" spans="1:2" x14ac:dyDescent="0.25">
      <c r="A3337" s="9"/>
      <c r="B3337" s="10"/>
    </row>
    <row r="3338" spans="1:2" x14ac:dyDescent="0.25">
      <c r="A3338" s="9"/>
      <c r="B3338" s="10"/>
    </row>
    <row r="3339" spans="1:2" x14ac:dyDescent="0.25">
      <c r="A3339" s="9"/>
      <c r="B3339" s="10"/>
    </row>
    <row r="3340" spans="1:2" x14ac:dyDescent="0.25">
      <c r="A3340" s="9"/>
      <c r="B3340" s="10"/>
    </row>
    <row r="3341" spans="1:2" x14ac:dyDescent="0.25">
      <c r="A3341" s="9"/>
      <c r="B3341" s="10"/>
    </row>
    <row r="3342" spans="1:2" x14ac:dyDescent="0.25">
      <c r="A3342" s="9"/>
      <c r="B3342" s="10"/>
    </row>
    <row r="3343" spans="1:2" x14ac:dyDescent="0.25">
      <c r="A3343" s="9"/>
      <c r="B3343" s="10"/>
    </row>
    <row r="3344" spans="1:2" x14ac:dyDescent="0.25">
      <c r="A3344" s="9"/>
      <c r="B3344" s="10"/>
    </row>
    <row r="3345" spans="1:2" x14ac:dyDescent="0.25">
      <c r="A3345" s="9"/>
      <c r="B3345" s="10"/>
    </row>
    <row r="3346" spans="1:2" x14ac:dyDescent="0.25">
      <c r="A3346" s="9"/>
      <c r="B3346" s="10"/>
    </row>
    <row r="3347" spans="1:2" x14ac:dyDescent="0.25">
      <c r="A3347" s="9"/>
      <c r="B3347" s="10"/>
    </row>
    <row r="3348" spans="1:2" x14ac:dyDescent="0.25">
      <c r="A3348" s="9"/>
      <c r="B3348" s="10"/>
    </row>
    <row r="3349" spans="1:2" x14ac:dyDescent="0.25">
      <c r="A3349" s="9"/>
      <c r="B3349" s="10"/>
    </row>
    <row r="3350" spans="1:2" x14ac:dyDescent="0.25">
      <c r="A3350" s="9"/>
      <c r="B3350" s="10"/>
    </row>
    <row r="3351" spans="1:2" x14ac:dyDescent="0.25">
      <c r="A3351" s="9"/>
      <c r="B3351" s="10"/>
    </row>
    <row r="3352" spans="1:2" x14ac:dyDescent="0.25">
      <c r="A3352" s="9"/>
      <c r="B3352" s="10"/>
    </row>
    <row r="3353" spans="1:2" x14ac:dyDescent="0.25">
      <c r="A3353" s="9"/>
      <c r="B3353" s="10"/>
    </row>
    <row r="3354" spans="1:2" x14ac:dyDescent="0.25">
      <c r="A3354" s="9"/>
      <c r="B3354" s="10"/>
    </row>
    <row r="3355" spans="1:2" x14ac:dyDescent="0.25">
      <c r="A3355" s="9"/>
      <c r="B3355" s="10"/>
    </row>
    <row r="3356" spans="1:2" x14ac:dyDescent="0.25">
      <c r="A3356" s="9"/>
      <c r="B3356" s="10"/>
    </row>
    <row r="3357" spans="1:2" x14ac:dyDescent="0.25">
      <c r="A3357" s="9"/>
      <c r="B3357" s="10"/>
    </row>
    <row r="3358" spans="1:2" x14ac:dyDescent="0.25">
      <c r="A3358" s="9"/>
      <c r="B3358" s="10"/>
    </row>
    <row r="3359" spans="1:2" x14ac:dyDescent="0.25">
      <c r="A3359" s="9"/>
      <c r="B3359" s="10"/>
    </row>
    <row r="3360" spans="1:2" x14ac:dyDescent="0.25">
      <c r="A3360" s="9"/>
      <c r="B3360" s="10"/>
    </row>
    <row r="3361" spans="1:2" x14ac:dyDescent="0.25">
      <c r="A3361" s="9"/>
      <c r="B3361" s="10"/>
    </row>
    <row r="3362" spans="1:2" x14ac:dyDescent="0.25">
      <c r="A3362" s="9"/>
      <c r="B3362" s="10"/>
    </row>
    <row r="3363" spans="1:2" x14ac:dyDescent="0.25">
      <c r="A3363" s="9"/>
      <c r="B3363" s="10"/>
    </row>
    <row r="3364" spans="1:2" x14ac:dyDescent="0.25">
      <c r="A3364" s="9"/>
      <c r="B3364" s="10"/>
    </row>
    <row r="3365" spans="1:2" x14ac:dyDescent="0.25">
      <c r="A3365" s="9"/>
      <c r="B3365" s="10"/>
    </row>
    <row r="3366" spans="1:2" x14ac:dyDescent="0.25">
      <c r="A3366" s="9"/>
      <c r="B3366" s="10"/>
    </row>
    <row r="3367" spans="1:2" x14ac:dyDescent="0.25">
      <c r="A3367" s="9"/>
      <c r="B3367" s="10"/>
    </row>
    <row r="3368" spans="1:2" x14ac:dyDescent="0.25">
      <c r="A3368" s="9"/>
      <c r="B3368" s="10"/>
    </row>
    <row r="3369" spans="1:2" x14ac:dyDescent="0.25">
      <c r="A3369" s="9"/>
      <c r="B3369" s="10"/>
    </row>
    <row r="3370" spans="1:2" x14ac:dyDescent="0.25">
      <c r="A3370" s="9"/>
      <c r="B3370" s="10"/>
    </row>
    <row r="3371" spans="1:2" x14ac:dyDescent="0.25">
      <c r="A3371" s="9"/>
      <c r="B3371" s="10"/>
    </row>
    <row r="3372" spans="1:2" x14ac:dyDescent="0.25">
      <c r="A3372" s="9"/>
      <c r="B3372" s="10"/>
    </row>
    <row r="3373" spans="1:2" x14ac:dyDescent="0.25">
      <c r="A3373" s="9"/>
      <c r="B3373" s="10"/>
    </row>
    <row r="3374" spans="1:2" x14ac:dyDescent="0.25">
      <c r="A3374" s="9"/>
      <c r="B3374" s="10"/>
    </row>
    <row r="3375" spans="1:2" x14ac:dyDescent="0.25">
      <c r="A3375" s="9"/>
      <c r="B3375" s="10"/>
    </row>
    <row r="3376" spans="1:2" x14ac:dyDescent="0.25">
      <c r="A3376" s="9"/>
      <c r="B3376" s="10"/>
    </row>
    <row r="3377" spans="1:2" x14ac:dyDescent="0.25">
      <c r="A3377" s="9"/>
      <c r="B3377" s="10"/>
    </row>
    <row r="3378" spans="1:2" x14ac:dyDescent="0.25">
      <c r="A3378" s="9"/>
      <c r="B3378" s="10"/>
    </row>
    <row r="3379" spans="1:2" x14ac:dyDescent="0.25">
      <c r="A3379" s="9"/>
      <c r="B3379" s="10"/>
    </row>
    <row r="3380" spans="1:2" x14ac:dyDescent="0.25">
      <c r="A3380" s="9"/>
      <c r="B3380" s="10"/>
    </row>
    <row r="3381" spans="1:2" x14ac:dyDescent="0.25">
      <c r="A3381" s="9"/>
      <c r="B3381" s="10"/>
    </row>
    <row r="3382" spans="1:2" x14ac:dyDescent="0.25">
      <c r="A3382" s="9"/>
      <c r="B3382" s="10"/>
    </row>
    <row r="3383" spans="1:2" x14ac:dyDescent="0.25">
      <c r="A3383" s="9"/>
      <c r="B3383" s="10"/>
    </row>
    <row r="3384" spans="1:2" x14ac:dyDescent="0.25">
      <c r="A3384" s="9"/>
      <c r="B3384" s="10"/>
    </row>
    <row r="3385" spans="1:2" x14ac:dyDescent="0.25">
      <c r="A3385" s="9"/>
      <c r="B3385" s="10"/>
    </row>
    <row r="3386" spans="1:2" x14ac:dyDescent="0.25">
      <c r="A3386" s="9"/>
      <c r="B3386" s="10"/>
    </row>
    <row r="3387" spans="1:2" x14ac:dyDescent="0.25">
      <c r="A3387" s="9"/>
      <c r="B3387" s="10"/>
    </row>
    <row r="3388" spans="1:2" x14ac:dyDescent="0.25">
      <c r="A3388" s="9"/>
      <c r="B3388" s="10"/>
    </row>
    <row r="3389" spans="1:2" x14ac:dyDescent="0.25">
      <c r="A3389" s="9"/>
      <c r="B3389" s="10"/>
    </row>
    <row r="3390" spans="1:2" x14ac:dyDescent="0.25">
      <c r="A3390" s="9"/>
      <c r="B3390" s="10"/>
    </row>
    <row r="3391" spans="1:2" x14ac:dyDescent="0.25">
      <c r="A3391" s="9"/>
      <c r="B3391" s="10"/>
    </row>
    <row r="3392" spans="1:2" x14ac:dyDescent="0.25">
      <c r="A3392" s="9"/>
      <c r="B3392" s="10"/>
    </row>
    <row r="3393" spans="1:2" x14ac:dyDescent="0.25">
      <c r="A3393" s="9"/>
      <c r="B3393" s="10"/>
    </row>
    <row r="3394" spans="1:2" x14ac:dyDescent="0.25">
      <c r="A3394" s="9"/>
      <c r="B3394" s="10"/>
    </row>
    <row r="3395" spans="1:2" x14ac:dyDescent="0.25">
      <c r="A3395" s="9"/>
      <c r="B3395" s="10"/>
    </row>
    <row r="3396" spans="1:2" x14ac:dyDescent="0.25">
      <c r="A3396" s="9"/>
      <c r="B3396" s="10"/>
    </row>
    <row r="3397" spans="1:2" x14ac:dyDescent="0.25">
      <c r="A3397" s="9"/>
      <c r="B3397" s="10"/>
    </row>
    <row r="3398" spans="1:2" x14ac:dyDescent="0.25">
      <c r="A3398" s="9"/>
      <c r="B3398" s="10"/>
    </row>
    <row r="3399" spans="1:2" x14ac:dyDescent="0.25">
      <c r="A3399" s="9"/>
      <c r="B3399" s="10"/>
    </row>
    <row r="3400" spans="1:2" x14ac:dyDescent="0.25">
      <c r="A3400" s="9"/>
      <c r="B3400" s="10"/>
    </row>
    <row r="3401" spans="1:2" x14ac:dyDescent="0.25">
      <c r="A3401" s="9"/>
      <c r="B3401" s="10"/>
    </row>
    <row r="3402" spans="1:2" x14ac:dyDescent="0.25">
      <c r="A3402" s="9"/>
      <c r="B3402" s="10"/>
    </row>
    <row r="3403" spans="1:2" x14ac:dyDescent="0.25">
      <c r="A3403" s="9"/>
      <c r="B3403" s="10"/>
    </row>
    <row r="3404" spans="1:2" x14ac:dyDescent="0.25">
      <c r="A3404" s="9"/>
      <c r="B3404" s="10"/>
    </row>
    <row r="3405" spans="1:2" x14ac:dyDescent="0.25">
      <c r="A3405" s="9"/>
      <c r="B3405" s="10"/>
    </row>
    <row r="3406" spans="1:2" x14ac:dyDescent="0.25">
      <c r="A3406" s="9"/>
      <c r="B3406" s="10"/>
    </row>
    <row r="3407" spans="1:2" x14ac:dyDescent="0.25">
      <c r="A3407" s="9"/>
      <c r="B3407" s="10"/>
    </row>
    <row r="3408" spans="1:2" x14ac:dyDescent="0.25">
      <c r="A3408" s="9"/>
      <c r="B3408" s="10"/>
    </row>
    <row r="3409" spans="1:2" x14ac:dyDescent="0.25">
      <c r="A3409" s="9"/>
      <c r="B3409" s="10"/>
    </row>
    <row r="3410" spans="1:2" x14ac:dyDescent="0.25">
      <c r="A3410" s="9"/>
      <c r="B3410" s="10"/>
    </row>
    <row r="3411" spans="1:2" x14ac:dyDescent="0.25">
      <c r="A3411" s="9"/>
      <c r="B3411" s="10"/>
    </row>
    <row r="3412" spans="1:2" x14ac:dyDescent="0.25">
      <c r="A3412" s="9"/>
      <c r="B3412" s="10"/>
    </row>
    <row r="3413" spans="1:2" x14ac:dyDescent="0.25">
      <c r="A3413" s="9"/>
      <c r="B3413" s="10"/>
    </row>
    <row r="3414" spans="1:2" x14ac:dyDescent="0.25">
      <c r="A3414" s="9"/>
      <c r="B3414" s="10"/>
    </row>
    <row r="3415" spans="1:2" x14ac:dyDescent="0.25">
      <c r="A3415" s="9"/>
      <c r="B3415" s="10"/>
    </row>
    <row r="3416" spans="1:2" x14ac:dyDescent="0.25">
      <c r="A3416" s="9"/>
      <c r="B3416" s="10"/>
    </row>
    <row r="3417" spans="1:2" x14ac:dyDescent="0.25">
      <c r="A3417" s="9"/>
      <c r="B3417" s="10"/>
    </row>
    <row r="3418" spans="1:2" x14ac:dyDescent="0.25">
      <c r="A3418" s="9"/>
      <c r="B3418" s="10"/>
    </row>
    <row r="3419" spans="1:2" x14ac:dyDescent="0.25">
      <c r="A3419" s="9"/>
      <c r="B3419" s="10"/>
    </row>
    <row r="3420" spans="1:2" x14ac:dyDescent="0.25">
      <c r="A3420" s="9"/>
      <c r="B3420" s="10"/>
    </row>
    <row r="3421" spans="1:2" x14ac:dyDescent="0.25">
      <c r="A3421" s="9"/>
      <c r="B3421" s="10"/>
    </row>
    <row r="3422" spans="1:2" x14ac:dyDescent="0.25">
      <c r="A3422" s="9"/>
      <c r="B3422" s="10"/>
    </row>
    <row r="3423" spans="1:2" x14ac:dyDescent="0.25">
      <c r="A3423" s="9"/>
      <c r="B3423" s="10"/>
    </row>
    <row r="3424" spans="1:2" x14ac:dyDescent="0.25">
      <c r="A3424" s="9"/>
      <c r="B3424" s="10"/>
    </row>
    <row r="3425" spans="1:2" x14ac:dyDescent="0.25">
      <c r="A3425" s="9"/>
      <c r="B3425" s="10"/>
    </row>
    <row r="3426" spans="1:2" x14ac:dyDescent="0.25">
      <c r="A3426" s="9"/>
      <c r="B3426" s="10"/>
    </row>
    <row r="3427" spans="1:2" x14ac:dyDescent="0.25">
      <c r="A3427" s="9"/>
      <c r="B3427" s="10"/>
    </row>
    <row r="3428" spans="1:2" x14ac:dyDescent="0.25">
      <c r="A3428" s="9"/>
      <c r="B3428" s="10"/>
    </row>
    <row r="3429" spans="1:2" x14ac:dyDescent="0.25">
      <c r="A3429" s="9"/>
      <c r="B3429" s="10"/>
    </row>
    <row r="3430" spans="1:2" x14ac:dyDescent="0.25">
      <c r="A3430" s="9"/>
      <c r="B3430" s="10"/>
    </row>
    <row r="3431" spans="1:2" x14ac:dyDescent="0.25">
      <c r="A3431" s="9"/>
      <c r="B3431" s="10"/>
    </row>
    <row r="3432" spans="1:2" x14ac:dyDescent="0.25">
      <c r="A3432" s="9"/>
      <c r="B3432" s="10"/>
    </row>
    <row r="3433" spans="1:2" x14ac:dyDescent="0.25">
      <c r="A3433" s="9"/>
      <c r="B3433" s="10"/>
    </row>
    <row r="3434" spans="1:2" x14ac:dyDescent="0.25">
      <c r="A3434" s="9"/>
      <c r="B3434" s="10"/>
    </row>
    <row r="3435" spans="1:2" x14ac:dyDescent="0.25">
      <c r="A3435" s="9"/>
      <c r="B3435" s="10"/>
    </row>
    <row r="3436" spans="1:2" x14ac:dyDescent="0.25">
      <c r="A3436" s="9"/>
      <c r="B3436" s="10"/>
    </row>
    <row r="3437" spans="1:2" x14ac:dyDescent="0.25">
      <c r="A3437" s="9"/>
      <c r="B3437" s="10"/>
    </row>
    <row r="3438" spans="1:2" x14ac:dyDescent="0.25">
      <c r="A3438" s="9"/>
      <c r="B3438" s="10"/>
    </row>
    <row r="3439" spans="1:2" x14ac:dyDescent="0.25">
      <c r="A3439" s="9"/>
      <c r="B3439" s="10"/>
    </row>
    <row r="3440" spans="1:2" x14ac:dyDescent="0.25">
      <c r="A3440" s="9"/>
      <c r="B3440" s="10"/>
    </row>
    <row r="3441" spans="1:2" x14ac:dyDescent="0.25">
      <c r="A3441" s="9"/>
      <c r="B3441" s="10"/>
    </row>
    <row r="3442" spans="1:2" x14ac:dyDescent="0.25">
      <c r="A3442" s="9"/>
      <c r="B3442" s="10"/>
    </row>
    <row r="3443" spans="1:2" x14ac:dyDescent="0.25">
      <c r="A3443" s="9"/>
      <c r="B3443" s="10"/>
    </row>
    <row r="3444" spans="1:2" x14ac:dyDescent="0.25">
      <c r="A3444" s="9"/>
      <c r="B3444" s="10"/>
    </row>
    <row r="3445" spans="1:2" x14ac:dyDescent="0.25">
      <c r="A3445" s="9"/>
      <c r="B3445" s="10"/>
    </row>
    <row r="3446" spans="1:2" x14ac:dyDescent="0.25">
      <c r="A3446" s="9"/>
      <c r="B3446" s="10"/>
    </row>
    <row r="3447" spans="1:2" x14ac:dyDescent="0.25">
      <c r="A3447" s="9"/>
      <c r="B3447" s="10"/>
    </row>
    <row r="3448" spans="1:2" x14ac:dyDescent="0.25">
      <c r="A3448" s="9"/>
      <c r="B3448" s="10"/>
    </row>
    <row r="3449" spans="1:2" x14ac:dyDescent="0.25">
      <c r="A3449" s="9"/>
      <c r="B3449" s="10"/>
    </row>
    <row r="3450" spans="1:2" x14ac:dyDescent="0.25">
      <c r="A3450" s="9"/>
      <c r="B3450" s="10"/>
    </row>
    <row r="3451" spans="1:2" x14ac:dyDescent="0.25">
      <c r="A3451" s="9"/>
      <c r="B3451" s="10"/>
    </row>
    <row r="3452" spans="1:2" x14ac:dyDescent="0.25">
      <c r="A3452" s="9"/>
      <c r="B3452" s="10"/>
    </row>
    <row r="3453" spans="1:2" x14ac:dyDescent="0.25">
      <c r="A3453" s="9"/>
      <c r="B3453" s="10"/>
    </row>
    <row r="3454" spans="1:2" x14ac:dyDescent="0.25">
      <c r="A3454" s="9"/>
      <c r="B3454" s="10"/>
    </row>
    <row r="3455" spans="1:2" x14ac:dyDescent="0.25">
      <c r="A3455" s="9"/>
      <c r="B3455" s="10"/>
    </row>
    <row r="3456" spans="1:2" x14ac:dyDescent="0.25">
      <c r="A3456" s="9"/>
      <c r="B3456" s="10"/>
    </row>
    <row r="3457" spans="1:2" x14ac:dyDescent="0.25">
      <c r="A3457" s="9"/>
      <c r="B3457" s="10"/>
    </row>
    <row r="3458" spans="1:2" x14ac:dyDescent="0.25">
      <c r="A3458" s="9"/>
      <c r="B3458" s="10"/>
    </row>
    <row r="3459" spans="1:2" x14ac:dyDescent="0.25">
      <c r="A3459" s="9"/>
      <c r="B3459" s="10"/>
    </row>
    <row r="3460" spans="1:2" x14ac:dyDescent="0.25">
      <c r="A3460" s="9"/>
      <c r="B3460" s="10"/>
    </row>
    <row r="3461" spans="1:2" x14ac:dyDescent="0.25">
      <c r="A3461" s="9"/>
      <c r="B3461" s="10"/>
    </row>
    <row r="3462" spans="1:2" x14ac:dyDescent="0.25">
      <c r="A3462" s="9"/>
      <c r="B3462" s="10"/>
    </row>
    <row r="3463" spans="1:2" x14ac:dyDescent="0.25">
      <c r="A3463" s="9"/>
      <c r="B3463" s="10"/>
    </row>
    <row r="3464" spans="1:2" x14ac:dyDescent="0.25">
      <c r="A3464" s="9"/>
      <c r="B3464" s="10"/>
    </row>
    <row r="3465" spans="1:2" x14ac:dyDescent="0.25">
      <c r="A3465" s="9"/>
      <c r="B3465" s="10"/>
    </row>
    <row r="3466" spans="1:2" x14ac:dyDescent="0.25">
      <c r="A3466" s="9"/>
      <c r="B3466" s="10"/>
    </row>
    <row r="3467" spans="1:2" x14ac:dyDescent="0.25">
      <c r="A3467" s="9"/>
      <c r="B3467" s="10"/>
    </row>
    <row r="3468" spans="1:2" x14ac:dyDescent="0.25">
      <c r="A3468" s="9"/>
      <c r="B3468" s="10"/>
    </row>
    <row r="3469" spans="1:2" x14ac:dyDescent="0.25">
      <c r="A3469" s="9"/>
      <c r="B3469" s="10"/>
    </row>
    <row r="3470" spans="1:2" x14ac:dyDescent="0.25">
      <c r="A3470" s="9"/>
      <c r="B3470" s="10"/>
    </row>
    <row r="3471" spans="1:2" x14ac:dyDescent="0.25">
      <c r="A3471" s="9"/>
      <c r="B3471" s="10"/>
    </row>
    <row r="3472" spans="1:2" x14ac:dyDescent="0.25">
      <c r="A3472" s="9"/>
      <c r="B3472" s="10"/>
    </row>
    <row r="3473" spans="1:2" x14ac:dyDescent="0.25">
      <c r="A3473" s="9"/>
      <c r="B3473" s="10"/>
    </row>
    <row r="3474" spans="1:2" x14ac:dyDescent="0.25">
      <c r="A3474" s="9"/>
      <c r="B3474" s="10"/>
    </row>
    <row r="3475" spans="1:2" x14ac:dyDescent="0.25">
      <c r="A3475" s="9"/>
      <c r="B3475" s="10"/>
    </row>
    <row r="3476" spans="1:2" x14ac:dyDescent="0.25">
      <c r="A3476" s="9"/>
      <c r="B3476" s="10"/>
    </row>
    <row r="3477" spans="1:2" x14ac:dyDescent="0.25">
      <c r="A3477" s="9"/>
      <c r="B3477" s="10"/>
    </row>
    <row r="3478" spans="1:2" x14ac:dyDescent="0.25">
      <c r="A3478" s="9"/>
      <c r="B3478" s="10"/>
    </row>
    <row r="3479" spans="1:2" x14ac:dyDescent="0.25">
      <c r="A3479" s="9"/>
      <c r="B3479" s="10"/>
    </row>
    <row r="3480" spans="1:2" x14ac:dyDescent="0.25">
      <c r="A3480" s="9"/>
      <c r="B3480" s="10"/>
    </row>
    <row r="3481" spans="1:2" x14ac:dyDescent="0.25">
      <c r="A3481" s="9"/>
      <c r="B3481" s="10"/>
    </row>
    <row r="3482" spans="1:2" x14ac:dyDescent="0.25">
      <c r="A3482" s="9"/>
      <c r="B3482" s="10"/>
    </row>
    <row r="3483" spans="1:2" x14ac:dyDescent="0.25">
      <c r="A3483" s="9"/>
      <c r="B3483" s="10"/>
    </row>
    <row r="3484" spans="1:2" x14ac:dyDescent="0.25">
      <c r="A3484" s="9"/>
      <c r="B3484" s="10"/>
    </row>
    <row r="3485" spans="1:2" x14ac:dyDescent="0.25">
      <c r="A3485" s="9"/>
      <c r="B3485" s="10"/>
    </row>
    <row r="3486" spans="1:2" x14ac:dyDescent="0.25">
      <c r="A3486" s="9"/>
      <c r="B3486" s="10"/>
    </row>
    <row r="3487" spans="1:2" x14ac:dyDescent="0.25">
      <c r="A3487" s="9"/>
      <c r="B3487" s="10"/>
    </row>
    <row r="3488" spans="1:2" x14ac:dyDescent="0.25">
      <c r="A3488" s="9"/>
      <c r="B3488" s="10"/>
    </row>
    <row r="3489" spans="1:2" x14ac:dyDescent="0.25">
      <c r="A3489" s="9"/>
      <c r="B3489" s="10"/>
    </row>
    <row r="3490" spans="1:2" x14ac:dyDescent="0.25">
      <c r="A3490" s="9"/>
      <c r="B3490" s="10"/>
    </row>
    <row r="3491" spans="1:2" x14ac:dyDescent="0.25">
      <c r="A3491" s="9"/>
      <c r="B3491" s="10"/>
    </row>
    <row r="3492" spans="1:2" x14ac:dyDescent="0.25">
      <c r="A3492" s="9"/>
      <c r="B3492" s="10"/>
    </row>
    <row r="3493" spans="1:2" x14ac:dyDescent="0.25">
      <c r="A3493" s="9"/>
      <c r="B3493" s="10"/>
    </row>
    <row r="3494" spans="1:2" x14ac:dyDescent="0.25">
      <c r="A3494" s="9"/>
      <c r="B3494" s="10"/>
    </row>
    <row r="3495" spans="1:2" x14ac:dyDescent="0.25">
      <c r="A3495" s="9"/>
      <c r="B3495" s="10"/>
    </row>
    <row r="3496" spans="1:2" x14ac:dyDescent="0.25">
      <c r="A3496" s="9"/>
      <c r="B3496" s="10"/>
    </row>
    <row r="3497" spans="1:2" x14ac:dyDescent="0.25">
      <c r="A3497" s="9"/>
      <c r="B3497" s="10"/>
    </row>
    <row r="3498" spans="1:2" x14ac:dyDescent="0.25">
      <c r="A3498" s="9"/>
      <c r="B3498" s="10"/>
    </row>
    <row r="3499" spans="1:2" x14ac:dyDescent="0.25">
      <c r="A3499" s="9"/>
      <c r="B3499" s="10"/>
    </row>
    <row r="3500" spans="1:2" x14ac:dyDescent="0.25">
      <c r="A3500" s="9"/>
      <c r="B3500" s="10"/>
    </row>
    <row r="3501" spans="1:2" x14ac:dyDescent="0.25">
      <c r="A3501" s="9"/>
      <c r="B3501" s="10"/>
    </row>
    <row r="3502" spans="1:2" x14ac:dyDescent="0.25">
      <c r="A3502" s="9"/>
      <c r="B3502" s="10"/>
    </row>
    <row r="3503" spans="1:2" x14ac:dyDescent="0.25">
      <c r="A3503" s="9"/>
      <c r="B3503" s="10"/>
    </row>
    <row r="3504" spans="1:2" x14ac:dyDescent="0.25">
      <c r="A3504" s="9"/>
      <c r="B3504" s="10"/>
    </row>
    <row r="3505" spans="1:2" x14ac:dyDescent="0.25">
      <c r="A3505" s="9"/>
      <c r="B3505" s="10"/>
    </row>
    <row r="3506" spans="1:2" x14ac:dyDescent="0.25">
      <c r="A3506" s="9"/>
      <c r="B3506" s="10"/>
    </row>
    <row r="3507" spans="1:2" x14ac:dyDescent="0.25">
      <c r="A3507" s="9"/>
      <c r="B3507" s="10"/>
    </row>
    <row r="3508" spans="1:2" x14ac:dyDescent="0.25">
      <c r="A3508" s="9"/>
      <c r="B3508" s="10"/>
    </row>
    <row r="3509" spans="1:2" x14ac:dyDescent="0.25">
      <c r="A3509" s="9"/>
      <c r="B3509" s="10"/>
    </row>
    <row r="3510" spans="1:2" x14ac:dyDescent="0.25">
      <c r="A3510" s="9"/>
      <c r="B3510" s="10"/>
    </row>
    <row r="3511" spans="1:2" x14ac:dyDescent="0.25">
      <c r="A3511" s="9"/>
      <c r="B3511" s="10"/>
    </row>
    <row r="3512" spans="1:2" x14ac:dyDescent="0.25">
      <c r="A3512" s="9"/>
      <c r="B3512" s="10"/>
    </row>
    <row r="3513" spans="1:2" x14ac:dyDescent="0.25">
      <c r="A3513" s="9"/>
      <c r="B3513" s="10"/>
    </row>
    <row r="3514" spans="1:2" x14ac:dyDescent="0.25">
      <c r="A3514" s="9"/>
      <c r="B3514" s="10"/>
    </row>
    <row r="3515" spans="1:2" x14ac:dyDescent="0.25">
      <c r="A3515" s="9"/>
      <c r="B3515" s="10"/>
    </row>
    <row r="3516" spans="1:2" x14ac:dyDescent="0.25">
      <c r="A3516" s="9"/>
      <c r="B3516" s="10"/>
    </row>
    <row r="3517" spans="1:2" x14ac:dyDescent="0.25">
      <c r="A3517" s="9"/>
      <c r="B3517" s="10"/>
    </row>
    <row r="3518" spans="1:2" x14ac:dyDescent="0.25">
      <c r="A3518" s="9"/>
      <c r="B3518" s="10"/>
    </row>
    <row r="3519" spans="1:2" x14ac:dyDescent="0.25">
      <c r="A3519" s="9"/>
      <c r="B3519" s="10"/>
    </row>
    <row r="3520" spans="1:2" x14ac:dyDescent="0.25">
      <c r="A3520" s="9"/>
      <c r="B3520" s="10"/>
    </row>
    <row r="3521" spans="1:2" x14ac:dyDescent="0.25">
      <c r="A3521" s="9"/>
      <c r="B3521" s="10"/>
    </row>
    <row r="3522" spans="1:2" x14ac:dyDescent="0.25">
      <c r="A3522" s="9"/>
      <c r="B3522" s="10"/>
    </row>
    <row r="3523" spans="1:2" x14ac:dyDescent="0.25">
      <c r="A3523" s="9"/>
      <c r="B3523" s="10"/>
    </row>
    <row r="3524" spans="1:2" x14ac:dyDescent="0.25">
      <c r="A3524" s="9"/>
      <c r="B3524" s="10"/>
    </row>
    <row r="3525" spans="1:2" x14ac:dyDescent="0.25">
      <c r="A3525" s="9"/>
      <c r="B3525" s="10"/>
    </row>
    <row r="3526" spans="1:2" x14ac:dyDescent="0.25">
      <c r="A3526" s="9"/>
      <c r="B3526" s="10"/>
    </row>
    <row r="3527" spans="1:2" x14ac:dyDescent="0.25">
      <c r="A3527" s="9"/>
      <c r="B3527" s="10"/>
    </row>
    <row r="3528" spans="1:2" x14ac:dyDescent="0.25">
      <c r="A3528" s="9"/>
      <c r="B3528" s="10"/>
    </row>
    <row r="3529" spans="1:2" x14ac:dyDescent="0.25">
      <c r="A3529" s="9"/>
      <c r="B3529" s="10"/>
    </row>
    <row r="3530" spans="1:2" x14ac:dyDescent="0.25">
      <c r="A3530" s="9"/>
      <c r="B3530" s="10"/>
    </row>
    <row r="3531" spans="1:2" x14ac:dyDescent="0.25">
      <c r="A3531" s="9"/>
      <c r="B3531" s="10"/>
    </row>
    <row r="3532" spans="1:2" x14ac:dyDescent="0.25">
      <c r="A3532" s="9"/>
      <c r="B3532" s="10"/>
    </row>
    <row r="3533" spans="1:2" x14ac:dyDescent="0.25">
      <c r="A3533" s="9"/>
      <c r="B3533" s="10"/>
    </row>
    <row r="3534" spans="1:2" x14ac:dyDescent="0.25">
      <c r="A3534" s="9"/>
      <c r="B3534" s="10"/>
    </row>
    <row r="3535" spans="1:2" x14ac:dyDescent="0.25">
      <c r="A3535" s="9"/>
      <c r="B3535" s="10"/>
    </row>
    <row r="3536" spans="1:2" x14ac:dyDescent="0.25">
      <c r="A3536" s="9"/>
      <c r="B3536" s="10"/>
    </row>
    <row r="3537" spans="1:2" x14ac:dyDescent="0.25">
      <c r="A3537" s="9"/>
      <c r="B3537" s="10"/>
    </row>
    <row r="3538" spans="1:2" x14ac:dyDescent="0.25">
      <c r="A3538" s="9"/>
      <c r="B3538" s="10"/>
    </row>
    <row r="3539" spans="1:2" x14ac:dyDescent="0.25">
      <c r="A3539" s="9"/>
      <c r="B3539" s="10"/>
    </row>
    <row r="3540" spans="1:2" x14ac:dyDescent="0.25">
      <c r="A3540" s="9"/>
      <c r="B3540" s="10"/>
    </row>
    <row r="3541" spans="1:2" x14ac:dyDescent="0.25">
      <c r="A3541" s="9"/>
      <c r="B3541" s="10"/>
    </row>
    <row r="3542" spans="1:2" x14ac:dyDescent="0.25">
      <c r="A3542" s="9"/>
      <c r="B3542" s="10"/>
    </row>
    <row r="3543" spans="1:2" x14ac:dyDescent="0.25">
      <c r="A3543" s="9"/>
      <c r="B3543" s="10"/>
    </row>
    <row r="3544" spans="1:2" x14ac:dyDescent="0.25">
      <c r="A3544" s="9"/>
      <c r="B3544" s="10"/>
    </row>
    <row r="3545" spans="1:2" x14ac:dyDescent="0.25">
      <c r="A3545" s="9"/>
      <c r="B3545" s="10"/>
    </row>
    <row r="3546" spans="1:2" x14ac:dyDescent="0.25">
      <c r="A3546" s="9"/>
      <c r="B3546" s="10"/>
    </row>
    <row r="3547" spans="1:2" x14ac:dyDescent="0.25">
      <c r="A3547" s="9"/>
      <c r="B3547" s="10"/>
    </row>
    <row r="3548" spans="1:2" x14ac:dyDescent="0.25">
      <c r="A3548" s="9"/>
      <c r="B3548" s="10"/>
    </row>
    <row r="3549" spans="1:2" x14ac:dyDescent="0.25">
      <c r="A3549" s="9"/>
      <c r="B3549" s="10"/>
    </row>
    <row r="3550" spans="1:2" x14ac:dyDescent="0.25">
      <c r="A3550" s="9"/>
      <c r="B3550" s="10"/>
    </row>
    <row r="3551" spans="1:2" x14ac:dyDescent="0.25">
      <c r="A3551" s="9"/>
      <c r="B3551" s="10"/>
    </row>
    <row r="3552" spans="1:2" x14ac:dyDescent="0.25">
      <c r="A3552" s="9"/>
      <c r="B3552" s="10"/>
    </row>
    <row r="3553" spans="1:2" x14ac:dyDescent="0.25">
      <c r="A3553" s="9"/>
      <c r="B3553" s="10"/>
    </row>
    <row r="3554" spans="1:2" x14ac:dyDescent="0.25">
      <c r="A3554" s="9"/>
      <c r="B3554" s="10"/>
    </row>
    <row r="3555" spans="1:2" x14ac:dyDescent="0.25">
      <c r="A3555" s="9"/>
      <c r="B3555" s="10"/>
    </row>
    <row r="3556" spans="1:2" x14ac:dyDescent="0.25">
      <c r="A3556" s="9"/>
      <c r="B3556" s="10"/>
    </row>
    <row r="3557" spans="1:2" x14ac:dyDescent="0.25">
      <c r="A3557" s="9"/>
      <c r="B3557" s="10"/>
    </row>
    <row r="3558" spans="1:2" x14ac:dyDescent="0.25">
      <c r="A3558" s="9"/>
      <c r="B3558" s="10"/>
    </row>
    <row r="3559" spans="1:2" x14ac:dyDescent="0.25">
      <c r="A3559" s="9"/>
      <c r="B3559" s="10"/>
    </row>
    <row r="3560" spans="1:2" x14ac:dyDescent="0.25">
      <c r="A3560" s="9"/>
      <c r="B3560" s="10"/>
    </row>
    <row r="3561" spans="1:2" x14ac:dyDescent="0.25">
      <c r="A3561" s="9"/>
      <c r="B3561" s="10"/>
    </row>
    <row r="3562" spans="1:2" x14ac:dyDescent="0.25">
      <c r="A3562" s="9"/>
      <c r="B3562" s="10"/>
    </row>
    <row r="3563" spans="1:2" x14ac:dyDescent="0.25">
      <c r="A3563" s="9"/>
      <c r="B3563" s="10"/>
    </row>
    <row r="3564" spans="1:2" x14ac:dyDescent="0.25">
      <c r="A3564" s="9"/>
      <c r="B3564" s="10"/>
    </row>
    <row r="3565" spans="1:2" x14ac:dyDescent="0.25">
      <c r="A3565" s="9"/>
      <c r="B3565" s="10"/>
    </row>
    <row r="3566" spans="1:2" x14ac:dyDescent="0.25">
      <c r="A3566" s="9"/>
      <c r="B3566" s="10"/>
    </row>
    <row r="3567" spans="1:2" x14ac:dyDescent="0.25">
      <c r="A3567" s="9"/>
      <c r="B3567" s="10"/>
    </row>
    <row r="3568" spans="1:2" x14ac:dyDescent="0.25">
      <c r="A3568" s="9"/>
      <c r="B3568" s="10"/>
    </row>
    <row r="3569" spans="1:2" x14ac:dyDescent="0.25">
      <c r="A3569" s="9"/>
      <c r="B3569" s="10"/>
    </row>
    <row r="3570" spans="1:2" x14ac:dyDescent="0.25">
      <c r="A3570" s="9"/>
      <c r="B3570" s="10"/>
    </row>
    <row r="3571" spans="1:2" x14ac:dyDescent="0.25">
      <c r="A3571" s="9"/>
      <c r="B3571" s="10"/>
    </row>
    <row r="3572" spans="1:2" x14ac:dyDescent="0.25">
      <c r="A3572" s="9"/>
      <c r="B3572" s="10"/>
    </row>
    <row r="3573" spans="1:2" x14ac:dyDescent="0.25">
      <c r="A3573" s="9"/>
      <c r="B3573" s="10"/>
    </row>
    <row r="3574" spans="1:2" x14ac:dyDescent="0.25">
      <c r="A3574" s="9"/>
      <c r="B3574" s="10"/>
    </row>
    <row r="3575" spans="1:2" x14ac:dyDescent="0.25">
      <c r="A3575" s="9"/>
      <c r="B3575" s="10"/>
    </row>
    <row r="3576" spans="1:2" x14ac:dyDescent="0.25">
      <c r="A3576" s="9"/>
      <c r="B3576" s="10"/>
    </row>
    <row r="3577" spans="1:2" x14ac:dyDescent="0.25">
      <c r="A3577" s="9"/>
      <c r="B3577" s="10"/>
    </row>
    <row r="3578" spans="1:2" x14ac:dyDescent="0.25">
      <c r="A3578" s="9"/>
      <c r="B3578" s="10"/>
    </row>
    <row r="3579" spans="1:2" x14ac:dyDescent="0.25">
      <c r="A3579" s="9"/>
      <c r="B3579" s="10"/>
    </row>
    <row r="3580" spans="1:2" x14ac:dyDescent="0.25">
      <c r="A3580" s="9"/>
      <c r="B3580" s="10"/>
    </row>
    <row r="3581" spans="1:2" x14ac:dyDescent="0.25">
      <c r="A3581" s="9"/>
      <c r="B3581" s="10"/>
    </row>
    <row r="3582" spans="1:2" x14ac:dyDescent="0.25">
      <c r="A3582" s="9"/>
      <c r="B3582" s="10"/>
    </row>
    <row r="3583" spans="1:2" x14ac:dyDescent="0.25">
      <c r="A3583" s="9"/>
      <c r="B3583" s="10"/>
    </row>
    <row r="3584" spans="1:2" x14ac:dyDescent="0.25">
      <c r="A3584" s="9"/>
      <c r="B3584" s="10"/>
    </row>
    <row r="3585" spans="1:2" x14ac:dyDescent="0.25">
      <c r="A3585" s="9"/>
      <c r="B3585" s="10"/>
    </row>
    <row r="3586" spans="1:2" x14ac:dyDescent="0.25">
      <c r="A3586" s="9"/>
      <c r="B3586" s="10"/>
    </row>
    <row r="3587" spans="1:2" x14ac:dyDescent="0.25">
      <c r="A3587" s="9"/>
      <c r="B3587" s="10"/>
    </row>
    <row r="3588" spans="1:2" x14ac:dyDescent="0.25">
      <c r="A3588" s="9"/>
      <c r="B3588" s="10"/>
    </row>
    <row r="3589" spans="1:2" x14ac:dyDescent="0.25">
      <c r="A3589" s="9"/>
      <c r="B3589" s="10"/>
    </row>
    <row r="3590" spans="1:2" x14ac:dyDescent="0.25">
      <c r="A3590" s="9"/>
      <c r="B3590" s="10"/>
    </row>
    <row r="3591" spans="1:2" x14ac:dyDescent="0.25">
      <c r="A3591" s="9"/>
      <c r="B3591" s="10"/>
    </row>
    <row r="3592" spans="1:2" x14ac:dyDescent="0.25">
      <c r="A3592" s="9"/>
      <c r="B3592" s="10"/>
    </row>
    <row r="3593" spans="1:2" x14ac:dyDescent="0.25">
      <c r="A3593" s="9"/>
      <c r="B3593" s="10"/>
    </row>
    <row r="3594" spans="1:2" x14ac:dyDescent="0.25">
      <c r="A3594" s="9"/>
      <c r="B3594" s="10"/>
    </row>
    <row r="3595" spans="1:2" x14ac:dyDescent="0.25">
      <c r="A3595" s="9"/>
      <c r="B3595" s="10"/>
    </row>
    <row r="3596" spans="1:2" x14ac:dyDescent="0.25">
      <c r="A3596" s="9"/>
      <c r="B3596" s="10"/>
    </row>
    <row r="3597" spans="1:2" x14ac:dyDescent="0.25">
      <c r="A3597" s="9"/>
      <c r="B3597" s="10"/>
    </row>
    <row r="3598" spans="1:2" x14ac:dyDescent="0.25">
      <c r="A3598" s="9"/>
      <c r="B3598" s="10"/>
    </row>
    <row r="3599" spans="1:2" x14ac:dyDescent="0.25">
      <c r="A3599" s="9"/>
      <c r="B3599" s="10"/>
    </row>
    <row r="3600" spans="1:2" x14ac:dyDescent="0.25">
      <c r="A3600" s="9"/>
      <c r="B3600" s="10"/>
    </row>
    <row r="3601" spans="1:2" x14ac:dyDescent="0.25">
      <c r="A3601" s="9"/>
      <c r="B3601" s="10"/>
    </row>
    <row r="3602" spans="1:2" x14ac:dyDescent="0.25">
      <c r="A3602" s="9"/>
      <c r="B3602" s="10"/>
    </row>
    <row r="3603" spans="1:2" x14ac:dyDescent="0.25">
      <c r="A3603" s="9"/>
      <c r="B3603" s="10"/>
    </row>
    <row r="3604" spans="1:2" x14ac:dyDescent="0.25">
      <c r="A3604" s="9"/>
      <c r="B3604" s="10"/>
    </row>
    <row r="3605" spans="1:2" x14ac:dyDescent="0.25">
      <c r="A3605" s="9"/>
      <c r="B3605" s="10"/>
    </row>
    <row r="3606" spans="1:2" x14ac:dyDescent="0.25">
      <c r="A3606" s="9"/>
      <c r="B3606" s="10"/>
    </row>
    <row r="3607" spans="1:2" x14ac:dyDescent="0.25">
      <c r="A3607" s="9"/>
      <c r="B3607" s="10"/>
    </row>
    <row r="3608" spans="1:2" x14ac:dyDescent="0.25">
      <c r="A3608" s="9"/>
      <c r="B3608" s="10"/>
    </row>
    <row r="3609" spans="1:2" x14ac:dyDescent="0.25">
      <c r="A3609" s="9"/>
      <c r="B3609" s="10"/>
    </row>
    <row r="3610" spans="1:2" x14ac:dyDescent="0.25">
      <c r="A3610" s="9"/>
      <c r="B3610" s="10"/>
    </row>
    <row r="3611" spans="1:2" x14ac:dyDescent="0.25">
      <c r="A3611" s="9"/>
      <c r="B3611" s="10"/>
    </row>
    <row r="3612" spans="1:2" x14ac:dyDescent="0.25">
      <c r="A3612" s="9"/>
      <c r="B3612" s="10"/>
    </row>
    <row r="3613" spans="1:2" x14ac:dyDescent="0.25">
      <c r="A3613" s="9"/>
      <c r="B3613" s="10"/>
    </row>
    <row r="3614" spans="1:2" x14ac:dyDescent="0.25">
      <c r="A3614" s="9"/>
      <c r="B3614" s="10"/>
    </row>
    <row r="3615" spans="1:2" x14ac:dyDescent="0.25">
      <c r="A3615" s="9"/>
      <c r="B3615" s="10"/>
    </row>
    <row r="3616" spans="1:2" x14ac:dyDescent="0.25">
      <c r="A3616" s="9"/>
      <c r="B3616" s="10"/>
    </row>
    <row r="3617" spans="1:2" x14ac:dyDescent="0.25">
      <c r="A3617" s="9"/>
      <c r="B3617" s="10"/>
    </row>
    <row r="3618" spans="1:2" x14ac:dyDescent="0.25">
      <c r="A3618" s="9"/>
      <c r="B3618" s="10"/>
    </row>
    <row r="3619" spans="1:2" x14ac:dyDescent="0.25">
      <c r="A3619" s="9"/>
      <c r="B3619" s="10"/>
    </row>
    <row r="3620" spans="1:2" x14ac:dyDescent="0.25">
      <c r="A3620" s="9"/>
      <c r="B3620" s="10"/>
    </row>
    <row r="3621" spans="1:2" x14ac:dyDescent="0.25">
      <c r="A3621" s="9"/>
      <c r="B3621" s="10"/>
    </row>
    <row r="3622" spans="1:2" x14ac:dyDescent="0.25">
      <c r="A3622" s="9"/>
      <c r="B3622" s="10"/>
    </row>
    <row r="3623" spans="1:2" x14ac:dyDescent="0.25">
      <c r="A3623" s="9"/>
      <c r="B3623" s="10"/>
    </row>
    <row r="3624" spans="1:2" x14ac:dyDescent="0.25">
      <c r="A3624" s="9"/>
      <c r="B3624" s="10"/>
    </row>
    <row r="3625" spans="1:2" x14ac:dyDescent="0.25">
      <c r="A3625" s="9"/>
      <c r="B3625" s="10"/>
    </row>
    <row r="3626" spans="1:2" x14ac:dyDescent="0.25">
      <c r="A3626" s="9"/>
      <c r="B3626" s="10"/>
    </row>
    <row r="3627" spans="1:2" x14ac:dyDescent="0.25">
      <c r="A3627" s="9"/>
      <c r="B3627" s="10"/>
    </row>
    <row r="3628" spans="1:2" x14ac:dyDescent="0.25">
      <c r="A3628" s="9"/>
      <c r="B3628" s="10"/>
    </row>
    <row r="3629" spans="1:2" x14ac:dyDescent="0.25">
      <c r="A3629" s="9"/>
      <c r="B3629" s="10"/>
    </row>
    <row r="3630" spans="1:2" x14ac:dyDescent="0.25">
      <c r="A3630" s="9"/>
      <c r="B3630" s="10"/>
    </row>
    <row r="3631" spans="1:2" x14ac:dyDescent="0.25">
      <c r="A3631" s="9"/>
      <c r="B3631" s="10"/>
    </row>
    <row r="3632" spans="1:2" x14ac:dyDescent="0.25">
      <c r="A3632" s="9"/>
      <c r="B3632" s="10"/>
    </row>
    <row r="3633" spans="1:2" x14ac:dyDescent="0.25">
      <c r="A3633" s="9"/>
      <c r="B3633" s="10"/>
    </row>
    <row r="3634" spans="1:2" x14ac:dyDescent="0.25">
      <c r="A3634" s="9"/>
      <c r="B3634" s="10"/>
    </row>
    <row r="3635" spans="1:2" x14ac:dyDescent="0.25">
      <c r="A3635" s="9"/>
      <c r="B3635" s="10"/>
    </row>
    <row r="3636" spans="1:2" x14ac:dyDescent="0.25">
      <c r="A3636" s="9"/>
      <c r="B3636" s="10"/>
    </row>
    <row r="3637" spans="1:2" x14ac:dyDescent="0.25">
      <c r="A3637" s="9"/>
      <c r="B3637" s="10"/>
    </row>
    <row r="3638" spans="1:2" x14ac:dyDescent="0.25">
      <c r="A3638" s="9"/>
      <c r="B3638" s="10"/>
    </row>
    <row r="3639" spans="1:2" x14ac:dyDescent="0.25">
      <c r="A3639" s="9"/>
      <c r="B3639" s="10"/>
    </row>
    <row r="3640" spans="1:2" x14ac:dyDescent="0.25">
      <c r="A3640" s="9"/>
      <c r="B3640" s="10"/>
    </row>
    <row r="3641" spans="1:2" x14ac:dyDescent="0.25">
      <c r="A3641" s="9"/>
      <c r="B3641" s="10"/>
    </row>
    <row r="3642" spans="1:2" x14ac:dyDescent="0.25">
      <c r="A3642" s="9"/>
      <c r="B3642" s="10"/>
    </row>
    <row r="3643" spans="1:2" x14ac:dyDescent="0.25">
      <c r="A3643" s="9"/>
      <c r="B3643" s="10"/>
    </row>
    <row r="3644" spans="1:2" x14ac:dyDescent="0.25">
      <c r="A3644" s="9"/>
      <c r="B3644" s="10"/>
    </row>
    <row r="3645" spans="1:2" x14ac:dyDescent="0.25">
      <c r="A3645" s="9"/>
      <c r="B3645" s="10"/>
    </row>
    <row r="3646" spans="1:2" x14ac:dyDescent="0.25">
      <c r="A3646" s="9"/>
      <c r="B3646" s="10"/>
    </row>
    <row r="3647" spans="1:2" x14ac:dyDescent="0.25">
      <c r="A3647" s="9"/>
      <c r="B3647" s="10"/>
    </row>
    <row r="3648" spans="1:2" x14ac:dyDescent="0.25">
      <c r="A3648" s="9"/>
      <c r="B3648" s="10"/>
    </row>
    <row r="3649" spans="1:2" x14ac:dyDescent="0.25">
      <c r="A3649" s="9"/>
      <c r="B3649" s="10"/>
    </row>
    <row r="3650" spans="1:2" x14ac:dyDescent="0.25">
      <c r="A3650" s="9"/>
      <c r="B3650" s="10"/>
    </row>
    <row r="3651" spans="1:2" x14ac:dyDescent="0.25">
      <c r="A3651" s="9"/>
      <c r="B3651" s="10"/>
    </row>
    <row r="3652" spans="1:2" x14ac:dyDescent="0.25">
      <c r="A3652" s="9"/>
      <c r="B3652" s="10"/>
    </row>
    <row r="3653" spans="1:2" x14ac:dyDescent="0.25">
      <c r="A3653" s="9"/>
      <c r="B3653" s="10"/>
    </row>
    <row r="3654" spans="1:2" x14ac:dyDescent="0.25">
      <c r="A3654" s="9"/>
      <c r="B3654" s="10"/>
    </row>
    <row r="3655" spans="1:2" x14ac:dyDescent="0.25">
      <c r="A3655" s="9"/>
      <c r="B3655" s="10"/>
    </row>
    <row r="3656" spans="1:2" x14ac:dyDescent="0.25">
      <c r="A3656" s="9"/>
      <c r="B3656" s="10"/>
    </row>
    <row r="3657" spans="1:2" x14ac:dyDescent="0.25">
      <c r="A3657" s="9"/>
      <c r="B3657" s="10"/>
    </row>
    <row r="3658" spans="1:2" x14ac:dyDescent="0.25">
      <c r="A3658" s="9"/>
      <c r="B3658" s="10"/>
    </row>
    <row r="3659" spans="1:2" x14ac:dyDescent="0.25">
      <c r="A3659" s="9"/>
      <c r="B3659" s="10"/>
    </row>
    <row r="3660" spans="1:2" x14ac:dyDescent="0.25">
      <c r="A3660" s="9"/>
      <c r="B3660" s="10"/>
    </row>
    <row r="3661" spans="1:2" x14ac:dyDescent="0.25">
      <c r="A3661" s="9"/>
      <c r="B3661" s="10"/>
    </row>
    <row r="3662" spans="1:2" x14ac:dyDescent="0.25">
      <c r="A3662" s="9"/>
      <c r="B3662" s="10"/>
    </row>
    <row r="3663" spans="1:2" x14ac:dyDescent="0.25">
      <c r="A3663" s="9"/>
      <c r="B3663" s="10"/>
    </row>
    <row r="3664" spans="1:2" x14ac:dyDescent="0.25">
      <c r="A3664" s="9"/>
      <c r="B3664" s="10"/>
    </row>
    <row r="3665" spans="1:2" x14ac:dyDescent="0.25">
      <c r="A3665" s="9"/>
      <c r="B3665" s="10"/>
    </row>
    <row r="3666" spans="1:2" x14ac:dyDescent="0.25">
      <c r="A3666" s="9"/>
      <c r="B3666" s="10"/>
    </row>
    <row r="3667" spans="1:2" x14ac:dyDescent="0.25">
      <c r="A3667" s="9"/>
      <c r="B3667" s="10"/>
    </row>
    <row r="3668" spans="1:2" x14ac:dyDescent="0.25">
      <c r="A3668" s="9"/>
      <c r="B3668" s="10"/>
    </row>
    <row r="3669" spans="1:2" x14ac:dyDescent="0.25">
      <c r="A3669" s="9"/>
      <c r="B3669" s="10"/>
    </row>
    <row r="3670" spans="1:2" x14ac:dyDescent="0.25">
      <c r="A3670" s="9"/>
      <c r="B3670" s="10"/>
    </row>
    <row r="3671" spans="1:2" x14ac:dyDescent="0.25">
      <c r="A3671" s="9"/>
      <c r="B3671" s="10"/>
    </row>
    <row r="3672" spans="1:2" x14ac:dyDescent="0.25">
      <c r="A3672" s="9"/>
      <c r="B3672" s="10"/>
    </row>
    <row r="3673" spans="1:2" x14ac:dyDescent="0.25">
      <c r="A3673" s="9"/>
      <c r="B3673" s="10"/>
    </row>
    <row r="3674" spans="1:2" x14ac:dyDescent="0.25">
      <c r="A3674" s="9"/>
      <c r="B3674" s="10"/>
    </row>
    <row r="3675" spans="1:2" x14ac:dyDescent="0.25">
      <c r="A3675" s="9"/>
      <c r="B3675" s="10"/>
    </row>
    <row r="3676" spans="1:2" x14ac:dyDescent="0.25">
      <c r="A3676" s="9"/>
      <c r="B3676" s="10"/>
    </row>
    <row r="3677" spans="1:2" x14ac:dyDescent="0.25">
      <c r="A3677" s="9"/>
      <c r="B3677" s="10"/>
    </row>
    <row r="3678" spans="1:2" x14ac:dyDescent="0.25">
      <c r="A3678" s="9"/>
      <c r="B3678" s="10"/>
    </row>
    <row r="3679" spans="1:2" x14ac:dyDescent="0.25">
      <c r="A3679" s="9"/>
      <c r="B3679" s="10"/>
    </row>
    <row r="3680" spans="1:2" x14ac:dyDescent="0.25">
      <c r="A3680" s="9"/>
      <c r="B3680" s="10"/>
    </row>
    <row r="3681" spans="1:2" x14ac:dyDescent="0.25">
      <c r="A3681" s="9"/>
      <c r="B3681" s="10"/>
    </row>
    <row r="3682" spans="1:2" x14ac:dyDescent="0.25">
      <c r="A3682" s="9"/>
      <c r="B3682" s="10"/>
    </row>
    <row r="3683" spans="1:2" x14ac:dyDescent="0.25">
      <c r="A3683" s="9"/>
      <c r="B3683" s="10"/>
    </row>
    <row r="3684" spans="1:2" x14ac:dyDescent="0.25">
      <c r="A3684" s="9"/>
      <c r="B3684" s="10"/>
    </row>
    <row r="3685" spans="1:2" x14ac:dyDescent="0.25">
      <c r="A3685" s="9"/>
      <c r="B3685" s="10"/>
    </row>
    <row r="3686" spans="1:2" x14ac:dyDescent="0.25">
      <c r="A3686" s="9"/>
      <c r="B3686" s="10"/>
    </row>
    <row r="3687" spans="1:2" x14ac:dyDescent="0.25">
      <c r="A3687" s="9"/>
      <c r="B3687" s="10"/>
    </row>
    <row r="3688" spans="1:2" x14ac:dyDescent="0.25">
      <c r="A3688" s="9"/>
      <c r="B3688" s="10"/>
    </row>
    <row r="3689" spans="1:2" x14ac:dyDescent="0.25">
      <c r="A3689" s="9"/>
      <c r="B3689" s="10"/>
    </row>
    <row r="3690" spans="1:2" x14ac:dyDescent="0.25">
      <c r="A3690" s="9"/>
      <c r="B3690" s="10"/>
    </row>
    <row r="3691" spans="1:2" x14ac:dyDescent="0.25">
      <c r="A3691" s="9"/>
      <c r="B3691" s="10"/>
    </row>
    <row r="3692" spans="1:2" x14ac:dyDescent="0.25">
      <c r="A3692" s="9"/>
      <c r="B3692" s="10"/>
    </row>
    <row r="3693" spans="1:2" x14ac:dyDescent="0.25">
      <c r="A3693" s="9"/>
      <c r="B3693" s="10"/>
    </row>
    <row r="3694" spans="1:2" x14ac:dyDescent="0.25">
      <c r="A3694" s="9"/>
      <c r="B3694" s="10"/>
    </row>
    <row r="3695" spans="1:2" x14ac:dyDescent="0.25">
      <c r="A3695" s="9"/>
      <c r="B3695" s="10"/>
    </row>
    <row r="3696" spans="1:2" x14ac:dyDescent="0.25">
      <c r="A3696" s="9"/>
      <c r="B3696" s="10"/>
    </row>
    <row r="3697" spans="1:2" x14ac:dyDescent="0.25">
      <c r="A3697" s="9"/>
      <c r="B3697" s="10"/>
    </row>
    <row r="3698" spans="1:2" x14ac:dyDescent="0.25">
      <c r="A3698" s="9"/>
      <c r="B3698" s="10"/>
    </row>
    <row r="3699" spans="1:2" x14ac:dyDescent="0.25">
      <c r="A3699" s="9"/>
      <c r="B3699" s="10"/>
    </row>
    <row r="3700" spans="1:2" x14ac:dyDescent="0.25">
      <c r="A3700" s="9"/>
      <c r="B3700" s="10"/>
    </row>
    <row r="3701" spans="1:2" x14ac:dyDescent="0.25">
      <c r="A3701" s="9"/>
      <c r="B3701" s="10"/>
    </row>
    <row r="3702" spans="1:2" x14ac:dyDescent="0.25">
      <c r="A3702" s="9"/>
      <c r="B3702" s="10"/>
    </row>
    <row r="3703" spans="1:2" x14ac:dyDescent="0.25">
      <c r="A3703" s="9"/>
      <c r="B3703" s="10"/>
    </row>
    <row r="3704" spans="1:2" x14ac:dyDescent="0.25">
      <c r="A3704" s="9"/>
      <c r="B3704" s="10"/>
    </row>
    <row r="3705" spans="1:2" x14ac:dyDescent="0.25">
      <c r="A3705" s="9"/>
      <c r="B3705" s="10"/>
    </row>
    <row r="3706" spans="1:2" x14ac:dyDescent="0.25">
      <c r="A3706" s="9"/>
      <c r="B3706" s="10"/>
    </row>
    <row r="3707" spans="1:2" x14ac:dyDescent="0.25">
      <c r="A3707" s="9"/>
      <c r="B3707" s="10"/>
    </row>
    <row r="3708" spans="1:2" x14ac:dyDescent="0.25">
      <c r="A3708" s="9"/>
      <c r="B3708" s="10"/>
    </row>
    <row r="3709" spans="1:2" x14ac:dyDescent="0.25">
      <c r="A3709" s="9"/>
      <c r="B3709" s="10"/>
    </row>
    <row r="3710" spans="1:2" x14ac:dyDescent="0.25">
      <c r="A3710" s="9"/>
      <c r="B3710" s="10"/>
    </row>
    <row r="3711" spans="1:2" x14ac:dyDescent="0.25">
      <c r="A3711" s="9"/>
      <c r="B3711" s="10"/>
    </row>
    <row r="3712" spans="1:2" x14ac:dyDescent="0.25">
      <c r="A3712" s="9"/>
      <c r="B3712" s="10"/>
    </row>
    <row r="3713" spans="1:2" x14ac:dyDescent="0.25">
      <c r="A3713" s="9"/>
      <c r="B3713" s="10"/>
    </row>
    <row r="3714" spans="1:2" x14ac:dyDescent="0.25">
      <c r="A3714" s="9"/>
      <c r="B3714" s="10"/>
    </row>
    <row r="3715" spans="1:2" x14ac:dyDescent="0.25">
      <c r="A3715" s="9"/>
      <c r="B3715" s="10"/>
    </row>
    <row r="3716" spans="1:2" x14ac:dyDescent="0.25">
      <c r="A3716" s="9"/>
      <c r="B3716" s="10"/>
    </row>
    <row r="3717" spans="1:2" x14ac:dyDescent="0.25">
      <c r="A3717" s="9"/>
      <c r="B3717" s="10"/>
    </row>
    <row r="3718" spans="1:2" x14ac:dyDescent="0.25">
      <c r="A3718" s="9"/>
      <c r="B3718" s="10"/>
    </row>
    <row r="3719" spans="1:2" x14ac:dyDescent="0.25">
      <c r="A3719" s="9"/>
      <c r="B3719" s="10"/>
    </row>
    <row r="3720" spans="1:2" x14ac:dyDescent="0.25">
      <c r="A3720" s="9"/>
      <c r="B3720" s="10"/>
    </row>
    <row r="3721" spans="1:2" x14ac:dyDescent="0.25">
      <c r="A3721" s="9"/>
      <c r="B3721" s="10"/>
    </row>
    <row r="3722" spans="1:2" x14ac:dyDescent="0.25">
      <c r="A3722" s="9"/>
      <c r="B3722" s="10"/>
    </row>
    <row r="3723" spans="1:2" x14ac:dyDescent="0.25">
      <c r="A3723" s="9"/>
      <c r="B3723" s="10"/>
    </row>
    <row r="3724" spans="1:2" x14ac:dyDescent="0.25">
      <c r="A3724" s="9"/>
      <c r="B3724" s="10"/>
    </row>
    <row r="3725" spans="1:2" x14ac:dyDescent="0.25">
      <c r="A3725" s="9"/>
      <c r="B3725" s="10"/>
    </row>
    <row r="3726" spans="1:2" x14ac:dyDescent="0.25">
      <c r="A3726" s="9"/>
      <c r="B3726" s="10"/>
    </row>
    <row r="3727" spans="1:2" x14ac:dyDescent="0.25">
      <c r="A3727" s="9"/>
      <c r="B3727" s="10"/>
    </row>
    <row r="3728" spans="1:2" x14ac:dyDescent="0.25">
      <c r="A3728" s="9"/>
      <c r="B3728" s="10"/>
    </row>
    <row r="3729" spans="1:2" x14ac:dyDescent="0.25">
      <c r="A3729" s="9"/>
      <c r="B3729" s="10"/>
    </row>
    <row r="3730" spans="1:2" x14ac:dyDescent="0.25">
      <c r="A3730" s="9"/>
      <c r="B3730" s="10"/>
    </row>
    <row r="3731" spans="1:2" x14ac:dyDescent="0.25">
      <c r="A3731" s="9"/>
      <c r="B3731" s="10"/>
    </row>
    <row r="3732" spans="1:2" x14ac:dyDescent="0.25">
      <c r="A3732" s="9"/>
      <c r="B3732" s="10"/>
    </row>
    <row r="3733" spans="1:2" x14ac:dyDescent="0.25">
      <c r="A3733" s="9"/>
      <c r="B3733" s="10"/>
    </row>
    <row r="3734" spans="1:2" x14ac:dyDescent="0.25">
      <c r="A3734" s="9"/>
      <c r="B3734" s="10"/>
    </row>
    <row r="3735" spans="1:2" x14ac:dyDescent="0.25">
      <c r="A3735" s="9"/>
      <c r="B3735" s="10"/>
    </row>
    <row r="3736" spans="1:2" x14ac:dyDescent="0.25">
      <c r="A3736" s="9"/>
      <c r="B3736" s="10"/>
    </row>
    <row r="3737" spans="1:2" x14ac:dyDescent="0.25">
      <c r="A3737" s="9"/>
      <c r="B3737" s="10"/>
    </row>
    <row r="3738" spans="1:2" x14ac:dyDescent="0.25">
      <c r="A3738" s="9"/>
      <c r="B3738" s="10"/>
    </row>
    <row r="3739" spans="1:2" x14ac:dyDescent="0.25">
      <c r="A3739" s="9"/>
      <c r="B3739" s="10"/>
    </row>
    <row r="3740" spans="1:2" x14ac:dyDescent="0.25">
      <c r="A3740" s="9"/>
      <c r="B3740" s="10"/>
    </row>
    <row r="3741" spans="1:2" x14ac:dyDescent="0.25">
      <c r="A3741" s="9"/>
      <c r="B3741" s="10"/>
    </row>
    <row r="3742" spans="1:2" x14ac:dyDescent="0.25">
      <c r="A3742" s="9"/>
      <c r="B3742" s="10"/>
    </row>
    <row r="3743" spans="1:2" x14ac:dyDescent="0.25">
      <c r="A3743" s="9"/>
      <c r="B3743" s="10"/>
    </row>
    <row r="3744" spans="1:2" x14ac:dyDescent="0.25">
      <c r="A3744" s="9"/>
      <c r="B3744" s="10"/>
    </row>
    <row r="3745" spans="1:2" x14ac:dyDescent="0.25">
      <c r="A3745" s="9"/>
      <c r="B3745" s="10"/>
    </row>
    <row r="3746" spans="1:2" x14ac:dyDescent="0.25">
      <c r="A3746" s="9"/>
      <c r="B3746" s="10"/>
    </row>
    <row r="3747" spans="1:2" x14ac:dyDescent="0.25">
      <c r="A3747" s="9"/>
      <c r="B3747" s="10"/>
    </row>
    <row r="3748" spans="1:2" x14ac:dyDescent="0.25">
      <c r="A3748" s="9"/>
      <c r="B3748" s="10"/>
    </row>
    <row r="3749" spans="1:2" x14ac:dyDescent="0.25">
      <c r="A3749" s="9"/>
      <c r="B3749" s="10"/>
    </row>
    <row r="3750" spans="1:2" x14ac:dyDescent="0.25">
      <c r="A3750" s="9"/>
      <c r="B3750" s="10"/>
    </row>
    <row r="3751" spans="1:2" x14ac:dyDescent="0.25">
      <c r="A3751" s="9"/>
      <c r="B3751" s="10"/>
    </row>
    <row r="3752" spans="1:2" x14ac:dyDescent="0.25">
      <c r="A3752" s="9"/>
      <c r="B3752" s="10"/>
    </row>
    <row r="3753" spans="1:2" x14ac:dyDescent="0.25">
      <c r="A3753" s="9"/>
      <c r="B3753" s="10"/>
    </row>
    <row r="3754" spans="1:2" x14ac:dyDescent="0.25">
      <c r="A3754" s="9"/>
      <c r="B3754" s="10"/>
    </row>
    <row r="3755" spans="1:2" x14ac:dyDescent="0.25">
      <c r="A3755" s="9"/>
      <c r="B3755" s="10"/>
    </row>
    <row r="3756" spans="1:2" x14ac:dyDescent="0.25">
      <c r="A3756" s="9"/>
      <c r="B3756" s="10"/>
    </row>
    <row r="3757" spans="1:2" x14ac:dyDescent="0.25">
      <c r="A3757" s="9"/>
      <c r="B3757" s="10"/>
    </row>
    <row r="3758" spans="1:2" x14ac:dyDescent="0.25">
      <c r="A3758" s="9"/>
      <c r="B3758" s="10"/>
    </row>
    <row r="3759" spans="1:2" x14ac:dyDescent="0.25">
      <c r="A3759" s="9"/>
      <c r="B3759" s="10"/>
    </row>
    <row r="3760" spans="1:2" x14ac:dyDescent="0.25">
      <c r="A3760" s="9"/>
      <c r="B3760" s="10"/>
    </row>
    <row r="3761" spans="1:2" x14ac:dyDescent="0.25">
      <c r="A3761" s="9"/>
      <c r="B3761" s="10"/>
    </row>
    <row r="3762" spans="1:2" x14ac:dyDescent="0.25">
      <c r="A3762" s="9"/>
      <c r="B3762" s="10"/>
    </row>
    <row r="3763" spans="1:2" x14ac:dyDescent="0.25">
      <c r="A3763" s="9"/>
      <c r="B3763" s="10"/>
    </row>
    <row r="3764" spans="1:2" x14ac:dyDescent="0.25">
      <c r="A3764" s="9"/>
      <c r="B3764" s="10"/>
    </row>
    <row r="3765" spans="1:2" x14ac:dyDescent="0.25">
      <c r="A3765" s="9"/>
      <c r="B3765" s="10"/>
    </row>
    <row r="3766" spans="1:2" x14ac:dyDescent="0.25">
      <c r="A3766" s="9"/>
      <c r="B3766" s="10"/>
    </row>
    <row r="3767" spans="1:2" x14ac:dyDescent="0.25">
      <c r="A3767" s="9"/>
      <c r="B3767" s="10"/>
    </row>
    <row r="3768" spans="1:2" x14ac:dyDescent="0.25">
      <c r="A3768" s="9"/>
      <c r="B3768" s="10"/>
    </row>
    <row r="3769" spans="1:2" x14ac:dyDescent="0.25">
      <c r="A3769" s="9"/>
      <c r="B3769" s="10"/>
    </row>
    <row r="3770" spans="1:2" x14ac:dyDescent="0.25">
      <c r="A3770" s="9"/>
      <c r="B3770" s="10"/>
    </row>
    <row r="3771" spans="1:2" x14ac:dyDescent="0.25">
      <c r="A3771" s="9"/>
      <c r="B3771" s="10"/>
    </row>
    <row r="3772" spans="1:2" x14ac:dyDescent="0.25">
      <c r="A3772" s="9"/>
      <c r="B3772" s="10"/>
    </row>
    <row r="3773" spans="1:2" x14ac:dyDescent="0.25">
      <c r="A3773" s="9"/>
      <c r="B3773" s="10"/>
    </row>
    <row r="3774" spans="1:2" x14ac:dyDescent="0.25">
      <c r="A3774" s="9"/>
      <c r="B3774" s="10"/>
    </row>
    <row r="3775" spans="1:2" x14ac:dyDescent="0.25">
      <c r="A3775" s="9"/>
      <c r="B3775" s="10"/>
    </row>
    <row r="3776" spans="1:2" x14ac:dyDescent="0.25">
      <c r="A3776" s="9"/>
      <c r="B3776" s="10"/>
    </row>
    <row r="3777" spans="1:2" x14ac:dyDescent="0.25">
      <c r="A3777" s="9"/>
      <c r="B3777" s="10"/>
    </row>
    <row r="3778" spans="1:2" x14ac:dyDescent="0.25">
      <c r="A3778" s="9"/>
      <c r="B3778" s="10"/>
    </row>
    <row r="3779" spans="1:2" x14ac:dyDescent="0.25">
      <c r="A3779" s="9"/>
      <c r="B3779" s="10"/>
    </row>
    <row r="3780" spans="1:2" x14ac:dyDescent="0.25">
      <c r="A3780" s="9"/>
      <c r="B3780" s="10"/>
    </row>
    <row r="3781" spans="1:2" x14ac:dyDescent="0.25">
      <c r="A3781" s="9"/>
      <c r="B3781" s="10"/>
    </row>
    <row r="3782" spans="1:2" x14ac:dyDescent="0.25">
      <c r="A3782" s="9"/>
      <c r="B3782" s="10"/>
    </row>
    <row r="3783" spans="1:2" x14ac:dyDescent="0.25">
      <c r="A3783" s="9"/>
      <c r="B3783" s="10"/>
    </row>
    <row r="3784" spans="1:2" x14ac:dyDescent="0.25">
      <c r="A3784" s="9"/>
      <c r="B3784" s="10"/>
    </row>
    <row r="3785" spans="1:2" x14ac:dyDescent="0.25">
      <c r="A3785" s="9"/>
      <c r="B3785" s="10"/>
    </row>
    <row r="3786" spans="1:2" x14ac:dyDescent="0.25">
      <c r="A3786" s="9"/>
      <c r="B3786" s="10"/>
    </row>
    <row r="3787" spans="1:2" x14ac:dyDescent="0.25">
      <c r="A3787" s="9"/>
      <c r="B3787" s="10"/>
    </row>
    <row r="3788" spans="1:2" x14ac:dyDescent="0.25">
      <c r="A3788" s="9"/>
      <c r="B3788" s="10"/>
    </row>
    <row r="3789" spans="1:2" x14ac:dyDescent="0.25">
      <c r="A3789" s="9"/>
      <c r="B3789" s="10"/>
    </row>
    <row r="3790" spans="1:2" x14ac:dyDescent="0.25">
      <c r="A3790" s="9"/>
      <c r="B3790" s="10"/>
    </row>
    <row r="3791" spans="1:2" x14ac:dyDescent="0.25">
      <c r="A3791" s="9"/>
      <c r="B3791" s="10"/>
    </row>
    <row r="3792" spans="1:2" x14ac:dyDescent="0.25">
      <c r="A3792" s="9"/>
      <c r="B3792" s="10"/>
    </row>
    <row r="3793" spans="1:2" x14ac:dyDescent="0.25">
      <c r="A3793" s="9"/>
      <c r="B3793" s="10"/>
    </row>
    <row r="3794" spans="1:2" x14ac:dyDescent="0.25">
      <c r="A3794" s="9"/>
      <c r="B3794" s="10"/>
    </row>
    <row r="3795" spans="1:2" x14ac:dyDescent="0.25">
      <c r="A3795" s="9"/>
      <c r="B3795" s="10"/>
    </row>
    <row r="3796" spans="1:2" x14ac:dyDescent="0.25">
      <c r="A3796" s="9"/>
      <c r="B3796" s="10"/>
    </row>
    <row r="3797" spans="1:2" x14ac:dyDescent="0.25">
      <c r="A3797" s="9"/>
      <c r="B3797" s="10"/>
    </row>
    <row r="3798" spans="1:2" x14ac:dyDescent="0.25">
      <c r="A3798" s="9"/>
      <c r="B3798" s="10"/>
    </row>
    <row r="3799" spans="1:2" x14ac:dyDescent="0.25">
      <c r="A3799" s="9"/>
      <c r="B3799" s="10"/>
    </row>
    <row r="3800" spans="1:2" x14ac:dyDescent="0.25">
      <c r="A3800" s="9"/>
      <c r="B3800" s="10"/>
    </row>
    <row r="3801" spans="1:2" x14ac:dyDescent="0.25">
      <c r="A3801" s="9"/>
      <c r="B3801" s="10"/>
    </row>
    <row r="3802" spans="1:2" x14ac:dyDescent="0.25">
      <c r="A3802" s="9"/>
      <c r="B3802" s="10"/>
    </row>
    <row r="3803" spans="1:2" x14ac:dyDescent="0.25">
      <c r="A3803" s="9"/>
      <c r="B3803" s="10"/>
    </row>
    <row r="3804" spans="1:2" x14ac:dyDescent="0.25">
      <c r="A3804" s="9"/>
      <c r="B3804" s="10"/>
    </row>
    <row r="3805" spans="1:2" x14ac:dyDescent="0.25">
      <c r="A3805" s="9"/>
      <c r="B3805" s="10"/>
    </row>
    <row r="3806" spans="1:2" x14ac:dyDescent="0.25">
      <c r="A3806" s="9"/>
      <c r="B3806" s="10"/>
    </row>
    <row r="3807" spans="1:2" x14ac:dyDescent="0.25">
      <c r="A3807" s="9"/>
      <c r="B3807" s="10"/>
    </row>
    <row r="3808" spans="1:2" x14ac:dyDescent="0.25">
      <c r="A3808" s="9"/>
      <c r="B3808" s="10"/>
    </row>
    <row r="3809" spans="1:2" x14ac:dyDescent="0.25">
      <c r="A3809" s="9"/>
      <c r="B3809" s="10"/>
    </row>
    <row r="3810" spans="1:2" x14ac:dyDescent="0.25">
      <c r="A3810" s="9"/>
      <c r="B3810" s="10"/>
    </row>
    <row r="3811" spans="1:2" x14ac:dyDescent="0.25">
      <c r="A3811" s="9"/>
      <c r="B3811" s="10"/>
    </row>
    <row r="3812" spans="1:2" x14ac:dyDescent="0.25">
      <c r="A3812" s="9"/>
      <c r="B3812" s="10"/>
    </row>
    <row r="3813" spans="1:2" x14ac:dyDescent="0.25">
      <c r="A3813" s="9"/>
      <c r="B3813" s="10"/>
    </row>
    <row r="3814" spans="1:2" x14ac:dyDescent="0.25">
      <c r="A3814" s="9"/>
      <c r="B3814" s="10"/>
    </row>
    <row r="3815" spans="1:2" x14ac:dyDescent="0.25">
      <c r="A3815" s="9"/>
      <c r="B3815" s="10"/>
    </row>
    <row r="3816" spans="1:2" x14ac:dyDescent="0.25">
      <c r="A3816" s="9"/>
      <c r="B3816" s="10"/>
    </row>
    <row r="3817" spans="1:2" x14ac:dyDescent="0.25">
      <c r="A3817" s="9"/>
      <c r="B3817" s="10"/>
    </row>
    <row r="3818" spans="1:2" x14ac:dyDescent="0.25">
      <c r="A3818" s="9"/>
      <c r="B3818" s="10"/>
    </row>
    <row r="3819" spans="1:2" x14ac:dyDescent="0.25">
      <c r="A3819" s="9"/>
      <c r="B3819" s="10"/>
    </row>
    <row r="3820" spans="1:2" x14ac:dyDescent="0.25">
      <c r="A3820" s="9"/>
      <c r="B3820" s="10"/>
    </row>
    <row r="3821" spans="1:2" x14ac:dyDescent="0.25">
      <c r="A3821" s="9"/>
      <c r="B3821" s="10"/>
    </row>
    <row r="3822" spans="1:2" x14ac:dyDescent="0.25">
      <c r="A3822" s="9"/>
      <c r="B3822" s="10"/>
    </row>
    <row r="3823" spans="1:2" x14ac:dyDescent="0.25">
      <c r="A3823" s="9"/>
      <c r="B3823" s="10"/>
    </row>
    <row r="3824" spans="1:2" x14ac:dyDescent="0.25">
      <c r="A3824" s="9"/>
      <c r="B3824" s="10"/>
    </row>
    <row r="3825" spans="1:2" x14ac:dyDescent="0.25">
      <c r="A3825" s="9"/>
      <c r="B3825" s="10"/>
    </row>
    <row r="3826" spans="1:2" x14ac:dyDescent="0.25">
      <c r="A3826" s="9"/>
      <c r="B3826" s="10"/>
    </row>
    <row r="3827" spans="1:2" x14ac:dyDescent="0.25">
      <c r="A3827" s="9"/>
      <c r="B3827" s="10"/>
    </row>
    <row r="3828" spans="1:2" x14ac:dyDescent="0.25">
      <c r="A3828" s="9"/>
      <c r="B3828" s="10"/>
    </row>
    <row r="3829" spans="1:2" x14ac:dyDescent="0.25">
      <c r="A3829" s="9"/>
      <c r="B3829" s="10"/>
    </row>
    <row r="3830" spans="1:2" x14ac:dyDescent="0.25">
      <c r="A3830" s="9"/>
      <c r="B3830" s="10"/>
    </row>
    <row r="3831" spans="1:2" x14ac:dyDescent="0.25">
      <c r="A3831" s="9"/>
      <c r="B3831" s="10"/>
    </row>
    <row r="3832" spans="1:2" x14ac:dyDescent="0.25">
      <c r="A3832" s="9"/>
      <c r="B3832" s="10"/>
    </row>
    <row r="3833" spans="1:2" x14ac:dyDescent="0.25">
      <c r="A3833" s="9"/>
      <c r="B3833" s="10"/>
    </row>
    <row r="3834" spans="1:2" x14ac:dyDescent="0.25">
      <c r="A3834" s="9"/>
      <c r="B3834" s="10"/>
    </row>
    <row r="3835" spans="1:2" x14ac:dyDescent="0.25">
      <c r="A3835" s="9"/>
      <c r="B3835" s="10"/>
    </row>
    <row r="3836" spans="1:2" x14ac:dyDescent="0.25">
      <c r="A3836" s="9"/>
      <c r="B3836" s="10"/>
    </row>
    <row r="3837" spans="1:2" x14ac:dyDescent="0.25">
      <c r="A3837" s="9"/>
      <c r="B3837" s="10"/>
    </row>
    <row r="3838" spans="1:2" x14ac:dyDescent="0.25">
      <c r="A3838" s="9"/>
      <c r="B3838" s="10"/>
    </row>
    <row r="3839" spans="1:2" x14ac:dyDescent="0.25">
      <c r="A3839" s="9"/>
      <c r="B3839" s="10"/>
    </row>
    <row r="3840" spans="1:2" x14ac:dyDescent="0.25">
      <c r="A3840" s="9"/>
      <c r="B3840" s="10"/>
    </row>
    <row r="3841" spans="1:2" x14ac:dyDescent="0.25">
      <c r="A3841" s="9"/>
      <c r="B3841" s="10"/>
    </row>
    <row r="3842" spans="1:2" x14ac:dyDescent="0.25">
      <c r="A3842" s="9"/>
      <c r="B3842" s="10"/>
    </row>
    <row r="3843" spans="1:2" x14ac:dyDescent="0.25">
      <c r="A3843" s="9"/>
      <c r="B3843" s="10"/>
    </row>
    <row r="3844" spans="1:2" x14ac:dyDescent="0.25">
      <c r="A3844" s="9"/>
      <c r="B3844" s="10"/>
    </row>
    <row r="3845" spans="1:2" x14ac:dyDescent="0.25">
      <c r="A3845" s="9"/>
      <c r="B3845" s="10"/>
    </row>
    <row r="3846" spans="1:2" x14ac:dyDescent="0.25">
      <c r="A3846" s="9"/>
      <c r="B3846" s="10"/>
    </row>
    <row r="3847" spans="1:2" x14ac:dyDescent="0.25">
      <c r="A3847" s="9"/>
      <c r="B3847" s="10"/>
    </row>
    <row r="3848" spans="1:2" x14ac:dyDescent="0.25">
      <c r="A3848" s="9"/>
      <c r="B3848" s="10"/>
    </row>
    <row r="3849" spans="1:2" x14ac:dyDescent="0.25">
      <c r="A3849" s="9"/>
      <c r="B3849" s="10"/>
    </row>
    <row r="3850" spans="1:2" x14ac:dyDescent="0.25">
      <c r="A3850" s="9"/>
      <c r="B3850" s="10"/>
    </row>
    <row r="3851" spans="1:2" x14ac:dyDescent="0.25">
      <c r="A3851" s="9"/>
      <c r="B3851" s="10"/>
    </row>
    <row r="3852" spans="1:2" x14ac:dyDescent="0.25">
      <c r="A3852" s="9"/>
      <c r="B3852" s="10"/>
    </row>
    <row r="3853" spans="1:2" x14ac:dyDescent="0.25">
      <c r="A3853" s="9"/>
      <c r="B3853" s="10"/>
    </row>
    <row r="3854" spans="1:2" x14ac:dyDescent="0.25">
      <c r="A3854" s="9"/>
      <c r="B3854" s="10"/>
    </row>
    <row r="3855" spans="1:2" x14ac:dyDescent="0.25">
      <c r="A3855" s="9"/>
      <c r="B3855" s="10"/>
    </row>
    <row r="3856" spans="1:2" x14ac:dyDescent="0.25">
      <c r="A3856" s="9"/>
      <c r="B3856" s="10"/>
    </row>
    <row r="3857" spans="1:2" x14ac:dyDescent="0.25">
      <c r="A3857" s="9"/>
      <c r="B3857" s="10"/>
    </row>
    <row r="3858" spans="1:2" x14ac:dyDescent="0.25">
      <c r="A3858" s="9"/>
      <c r="B3858" s="10"/>
    </row>
    <row r="3859" spans="1:2" x14ac:dyDescent="0.25">
      <c r="A3859" s="9"/>
      <c r="B3859" s="10"/>
    </row>
    <row r="3860" spans="1:2" x14ac:dyDescent="0.25">
      <c r="A3860" s="9"/>
      <c r="B3860" s="10"/>
    </row>
    <row r="3861" spans="1:2" x14ac:dyDescent="0.25">
      <c r="A3861" s="9"/>
      <c r="B3861" s="10"/>
    </row>
    <row r="3862" spans="1:2" x14ac:dyDescent="0.25">
      <c r="A3862" s="9"/>
      <c r="B3862" s="10"/>
    </row>
    <row r="3863" spans="1:2" x14ac:dyDescent="0.25">
      <c r="A3863" s="9"/>
      <c r="B3863" s="10"/>
    </row>
    <row r="3864" spans="1:2" x14ac:dyDescent="0.25">
      <c r="A3864" s="9"/>
      <c r="B3864" s="10"/>
    </row>
    <row r="3865" spans="1:2" x14ac:dyDescent="0.25">
      <c r="A3865" s="9"/>
      <c r="B3865" s="10"/>
    </row>
    <row r="3866" spans="1:2" x14ac:dyDescent="0.25">
      <c r="A3866" s="9"/>
      <c r="B3866" s="10"/>
    </row>
    <row r="3867" spans="1:2" x14ac:dyDescent="0.25">
      <c r="A3867" s="9"/>
      <c r="B3867" s="10"/>
    </row>
    <row r="3868" spans="1:2" x14ac:dyDescent="0.25">
      <c r="A3868" s="9"/>
      <c r="B3868" s="10"/>
    </row>
    <row r="3869" spans="1:2" x14ac:dyDescent="0.25">
      <c r="A3869" s="9"/>
      <c r="B3869" s="10"/>
    </row>
    <row r="3870" spans="1:2" x14ac:dyDescent="0.25">
      <c r="A3870" s="9"/>
      <c r="B3870" s="10"/>
    </row>
    <row r="3871" spans="1:2" x14ac:dyDescent="0.25">
      <c r="A3871" s="9"/>
      <c r="B3871" s="10"/>
    </row>
    <row r="3872" spans="1:2" x14ac:dyDescent="0.25">
      <c r="A3872" s="9"/>
      <c r="B3872" s="10"/>
    </row>
    <row r="3873" spans="1:2" x14ac:dyDescent="0.25">
      <c r="A3873" s="9"/>
      <c r="B3873" s="10"/>
    </row>
    <row r="3874" spans="1:2" x14ac:dyDescent="0.25">
      <c r="A3874" s="9"/>
      <c r="B3874" s="10"/>
    </row>
    <row r="3875" spans="1:2" x14ac:dyDescent="0.25">
      <c r="A3875" s="9"/>
      <c r="B3875" s="10"/>
    </row>
    <row r="3876" spans="1:2" x14ac:dyDescent="0.25">
      <c r="A3876" s="9"/>
      <c r="B3876" s="10"/>
    </row>
    <row r="3877" spans="1:2" x14ac:dyDescent="0.25">
      <c r="A3877" s="9"/>
      <c r="B3877" s="10"/>
    </row>
    <row r="3878" spans="1:2" x14ac:dyDescent="0.25">
      <c r="A3878" s="9"/>
      <c r="B3878" s="10"/>
    </row>
    <row r="3879" spans="1:2" x14ac:dyDescent="0.25">
      <c r="A3879" s="9"/>
      <c r="B3879" s="10"/>
    </row>
    <row r="3880" spans="1:2" x14ac:dyDescent="0.25">
      <c r="A3880" s="9"/>
      <c r="B3880" s="10"/>
    </row>
    <row r="3881" spans="1:2" x14ac:dyDescent="0.25">
      <c r="A3881" s="9"/>
      <c r="B3881" s="10"/>
    </row>
    <row r="3882" spans="1:2" x14ac:dyDescent="0.25">
      <c r="A3882" s="9"/>
      <c r="B3882" s="10"/>
    </row>
    <row r="3883" spans="1:2" x14ac:dyDescent="0.25">
      <c r="A3883" s="9"/>
      <c r="B3883" s="10"/>
    </row>
    <row r="3884" spans="1:2" x14ac:dyDescent="0.25">
      <c r="A3884" s="9"/>
      <c r="B3884" s="10"/>
    </row>
    <row r="3885" spans="1:2" x14ac:dyDescent="0.25">
      <c r="A3885" s="9"/>
      <c r="B3885" s="10"/>
    </row>
    <row r="3886" spans="1:2" x14ac:dyDescent="0.25">
      <c r="A3886" s="9"/>
      <c r="B3886" s="10"/>
    </row>
    <row r="3887" spans="1:2" x14ac:dyDescent="0.25">
      <c r="A3887" s="9"/>
      <c r="B3887" s="10"/>
    </row>
    <row r="3888" spans="1:2" x14ac:dyDescent="0.25">
      <c r="A3888" s="9"/>
      <c r="B3888" s="10"/>
    </row>
    <row r="3889" spans="1:2" x14ac:dyDescent="0.25">
      <c r="A3889" s="9"/>
      <c r="B3889" s="10"/>
    </row>
    <row r="3890" spans="1:2" x14ac:dyDescent="0.25">
      <c r="A3890" s="9"/>
      <c r="B3890" s="10"/>
    </row>
    <row r="3891" spans="1:2" x14ac:dyDescent="0.25">
      <c r="A3891" s="9"/>
      <c r="B3891" s="10"/>
    </row>
    <row r="3892" spans="1:2" x14ac:dyDescent="0.25">
      <c r="A3892" s="9"/>
      <c r="B3892" s="10"/>
    </row>
    <row r="3893" spans="1:2" x14ac:dyDescent="0.25">
      <c r="A3893" s="9"/>
      <c r="B3893" s="10"/>
    </row>
    <row r="3894" spans="1:2" x14ac:dyDescent="0.25">
      <c r="A3894" s="9"/>
      <c r="B3894" s="10"/>
    </row>
    <row r="3895" spans="1:2" x14ac:dyDescent="0.25">
      <c r="A3895" s="9"/>
      <c r="B3895" s="10"/>
    </row>
    <row r="3896" spans="1:2" x14ac:dyDescent="0.25">
      <c r="A3896" s="9"/>
      <c r="B3896" s="10"/>
    </row>
    <row r="3897" spans="1:2" x14ac:dyDescent="0.25">
      <c r="A3897" s="9"/>
      <c r="B3897" s="10"/>
    </row>
    <row r="3898" spans="1:2" x14ac:dyDescent="0.25">
      <c r="A3898" s="9"/>
      <c r="B3898" s="10"/>
    </row>
    <row r="3899" spans="1:2" x14ac:dyDescent="0.25">
      <c r="A3899" s="9"/>
      <c r="B3899" s="10"/>
    </row>
    <row r="3900" spans="1:2" x14ac:dyDescent="0.25">
      <c r="A3900" s="9"/>
      <c r="B3900" s="10"/>
    </row>
    <row r="3901" spans="1:2" x14ac:dyDescent="0.25">
      <c r="A3901" s="9"/>
      <c r="B3901" s="10"/>
    </row>
    <row r="3902" spans="1:2" x14ac:dyDescent="0.25">
      <c r="A3902" s="9"/>
      <c r="B3902" s="10"/>
    </row>
    <row r="3903" spans="1:2" x14ac:dyDescent="0.25">
      <c r="A3903" s="9"/>
      <c r="B3903" s="10"/>
    </row>
    <row r="3904" spans="1:2" x14ac:dyDescent="0.25">
      <c r="A3904" s="9"/>
      <c r="B3904" s="10"/>
    </row>
    <row r="3905" spans="1:2" x14ac:dyDescent="0.25">
      <c r="A3905" s="9"/>
      <c r="B3905" s="10"/>
    </row>
    <row r="3906" spans="1:2" x14ac:dyDescent="0.25">
      <c r="A3906" s="9"/>
      <c r="B3906" s="10"/>
    </row>
    <row r="3907" spans="1:2" x14ac:dyDescent="0.25">
      <c r="A3907" s="9"/>
      <c r="B3907" s="10"/>
    </row>
    <row r="3908" spans="1:2" x14ac:dyDescent="0.25">
      <c r="A3908" s="9"/>
      <c r="B3908" s="10"/>
    </row>
    <row r="3909" spans="1:2" x14ac:dyDescent="0.25">
      <c r="A3909" s="9"/>
      <c r="B3909" s="10"/>
    </row>
    <row r="3910" spans="1:2" x14ac:dyDescent="0.25">
      <c r="A3910" s="9"/>
      <c r="B3910" s="10"/>
    </row>
    <row r="3911" spans="1:2" x14ac:dyDescent="0.25">
      <c r="A3911" s="9"/>
      <c r="B3911" s="10"/>
    </row>
    <row r="3912" spans="1:2" x14ac:dyDescent="0.25">
      <c r="A3912" s="9"/>
      <c r="B3912" s="10"/>
    </row>
    <row r="3913" spans="1:2" x14ac:dyDescent="0.25">
      <c r="A3913" s="9"/>
      <c r="B3913" s="10"/>
    </row>
    <row r="3914" spans="1:2" x14ac:dyDescent="0.25">
      <c r="A3914" s="9"/>
      <c r="B3914" s="10"/>
    </row>
    <row r="3915" spans="1:2" x14ac:dyDescent="0.25">
      <c r="A3915" s="9"/>
      <c r="B3915" s="10"/>
    </row>
    <row r="3916" spans="1:2" x14ac:dyDescent="0.25">
      <c r="A3916" s="9"/>
      <c r="B3916" s="10"/>
    </row>
    <row r="3917" spans="1:2" x14ac:dyDescent="0.25">
      <c r="A3917" s="9"/>
      <c r="B3917" s="10"/>
    </row>
    <row r="3918" spans="1:2" x14ac:dyDescent="0.25">
      <c r="A3918" s="9"/>
      <c r="B3918" s="10"/>
    </row>
    <row r="3919" spans="1:2" x14ac:dyDescent="0.25">
      <c r="A3919" s="9"/>
      <c r="B3919" s="10"/>
    </row>
    <row r="3920" spans="1:2" x14ac:dyDescent="0.25">
      <c r="A3920" s="9"/>
      <c r="B3920" s="10"/>
    </row>
    <row r="3921" spans="1:2" x14ac:dyDescent="0.25">
      <c r="A3921" s="9"/>
      <c r="B3921" s="10"/>
    </row>
    <row r="3922" spans="1:2" x14ac:dyDescent="0.25">
      <c r="A3922" s="9"/>
      <c r="B3922" s="10"/>
    </row>
    <row r="3923" spans="1:2" x14ac:dyDescent="0.25">
      <c r="A3923" s="9"/>
      <c r="B3923" s="10"/>
    </row>
    <row r="3924" spans="1:2" x14ac:dyDescent="0.25">
      <c r="A3924" s="9"/>
      <c r="B3924" s="10"/>
    </row>
    <row r="3925" spans="1:2" x14ac:dyDescent="0.25">
      <c r="A3925" s="9"/>
      <c r="B3925" s="10"/>
    </row>
    <row r="3926" spans="1:2" x14ac:dyDescent="0.25">
      <c r="A3926" s="9"/>
      <c r="B3926" s="10"/>
    </row>
    <row r="3927" spans="1:2" x14ac:dyDescent="0.25">
      <c r="A3927" s="9"/>
      <c r="B3927" s="10"/>
    </row>
    <row r="3928" spans="1:2" x14ac:dyDescent="0.25">
      <c r="A3928" s="9"/>
      <c r="B3928" s="10"/>
    </row>
    <row r="3929" spans="1:2" x14ac:dyDescent="0.25">
      <c r="A3929" s="9"/>
      <c r="B3929" s="10"/>
    </row>
    <row r="3930" spans="1:2" x14ac:dyDescent="0.25">
      <c r="A3930" s="9"/>
      <c r="B3930" s="10"/>
    </row>
    <row r="3931" spans="1:2" x14ac:dyDescent="0.25">
      <c r="A3931" s="9"/>
      <c r="B3931" s="10"/>
    </row>
    <row r="3932" spans="1:2" x14ac:dyDescent="0.25">
      <c r="A3932" s="9"/>
      <c r="B3932" s="10"/>
    </row>
    <row r="3933" spans="1:2" x14ac:dyDescent="0.25">
      <c r="A3933" s="9"/>
      <c r="B3933" s="10"/>
    </row>
    <row r="3934" spans="1:2" x14ac:dyDescent="0.25">
      <c r="A3934" s="9"/>
      <c r="B3934" s="10"/>
    </row>
    <row r="3935" spans="1:2" x14ac:dyDescent="0.25">
      <c r="A3935" s="9"/>
      <c r="B3935" s="10"/>
    </row>
    <row r="3936" spans="1:2" x14ac:dyDescent="0.25">
      <c r="A3936" s="9"/>
      <c r="B3936" s="10"/>
    </row>
    <row r="3937" spans="1:2" x14ac:dyDescent="0.25">
      <c r="A3937" s="9"/>
      <c r="B3937" s="10"/>
    </row>
    <row r="3938" spans="1:2" x14ac:dyDescent="0.25">
      <c r="A3938" s="9"/>
      <c r="B3938" s="10"/>
    </row>
    <row r="3939" spans="1:2" x14ac:dyDescent="0.25">
      <c r="A3939" s="9"/>
      <c r="B3939" s="10"/>
    </row>
    <row r="3940" spans="1:2" x14ac:dyDescent="0.25">
      <c r="A3940" s="9"/>
      <c r="B3940" s="10"/>
    </row>
    <row r="3941" spans="1:2" x14ac:dyDescent="0.25">
      <c r="A3941" s="9"/>
      <c r="B3941" s="10"/>
    </row>
    <row r="3942" spans="1:2" x14ac:dyDescent="0.25">
      <c r="A3942" s="9"/>
      <c r="B3942" s="10"/>
    </row>
    <row r="3943" spans="1:2" x14ac:dyDescent="0.25">
      <c r="A3943" s="9"/>
      <c r="B3943" s="10"/>
    </row>
    <row r="3944" spans="1:2" x14ac:dyDescent="0.25">
      <c r="A3944" s="9"/>
      <c r="B3944" s="10"/>
    </row>
    <row r="3945" spans="1:2" x14ac:dyDescent="0.25">
      <c r="A3945" s="9"/>
      <c r="B3945" s="10"/>
    </row>
    <row r="3946" spans="1:2" x14ac:dyDescent="0.25">
      <c r="A3946" s="9"/>
      <c r="B3946" s="10"/>
    </row>
    <row r="3947" spans="1:2" x14ac:dyDescent="0.25">
      <c r="A3947" s="9"/>
      <c r="B3947" s="10"/>
    </row>
    <row r="3948" spans="1:2" x14ac:dyDescent="0.25">
      <c r="A3948" s="9"/>
      <c r="B3948" s="10"/>
    </row>
    <row r="3949" spans="1:2" x14ac:dyDescent="0.25">
      <c r="A3949" s="9"/>
      <c r="B3949" s="10"/>
    </row>
    <row r="3950" spans="1:2" x14ac:dyDescent="0.25">
      <c r="A3950" s="9"/>
      <c r="B3950" s="10"/>
    </row>
    <row r="3951" spans="1:2" x14ac:dyDescent="0.25">
      <c r="A3951" s="9"/>
      <c r="B3951" s="10"/>
    </row>
    <row r="3952" spans="1:2" x14ac:dyDescent="0.25">
      <c r="A3952" s="9"/>
      <c r="B3952" s="10"/>
    </row>
    <row r="3953" spans="1:2" x14ac:dyDescent="0.25">
      <c r="A3953" s="9"/>
      <c r="B3953" s="10"/>
    </row>
    <row r="3954" spans="1:2" x14ac:dyDescent="0.25">
      <c r="A3954" s="9"/>
      <c r="B3954" s="10"/>
    </row>
    <row r="3955" spans="1:2" x14ac:dyDescent="0.25">
      <c r="A3955" s="9"/>
      <c r="B3955" s="10"/>
    </row>
    <row r="3956" spans="1:2" x14ac:dyDescent="0.25">
      <c r="A3956" s="9"/>
      <c r="B3956" s="10"/>
    </row>
    <row r="3957" spans="1:2" x14ac:dyDescent="0.25">
      <c r="A3957" s="9"/>
      <c r="B3957" s="10"/>
    </row>
    <row r="3958" spans="1:2" x14ac:dyDescent="0.25">
      <c r="A3958" s="9"/>
      <c r="B3958" s="10"/>
    </row>
    <row r="3959" spans="1:2" x14ac:dyDescent="0.25">
      <c r="A3959" s="9"/>
      <c r="B3959" s="10"/>
    </row>
    <row r="3960" spans="1:2" x14ac:dyDescent="0.25">
      <c r="A3960" s="9"/>
      <c r="B3960" s="10"/>
    </row>
    <row r="3961" spans="1:2" x14ac:dyDescent="0.25">
      <c r="A3961" s="9"/>
      <c r="B3961" s="10"/>
    </row>
    <row r="3962" spans="1:2" x14ac:dyDescent="0.25">
      <c r="A3962" s="9"/>
      <c r="B3962" s="10"/>
    </row>
    <row r="3963" spans="1:2" x14ac:dyDescent="0.25">
      <c r="A3963" s="9"/>
      <c r="B3963" s="10"/>
    </row>
    <row r="3964" spans="1:2" x14ac:dyDescent="0.25">
      <c r="A3964" s="9"/>
      <c r="B3964" s="10"/>
    </row>
    <row r="3965" spans="1:2" x14ac:dyDescent="0.25">
      <c r="A3965" s="9"/>
      <c r="B3965" s="10"/>
    </row>
    <row r="3966" spans="1:2" x14ac:dyDescent="0.25">
      <c r="A3966" s="9"/>
      <c r="B3966" s="10"/>
    </row>
    <row r="3967" spans="1:2" x14ac:dyDescent="0.25">
      <c r="A3967" s="9"/>
      <c r="B3967" s="10"/>
    </row>
    <row r="3968" spans="1:2" x14ac:dyDescent="0.25">
      <c r="A3968" s="9"/>
      <c r="B3968" s="10"/>
    </row>
    <row r="3969" spans="1:2" x14ac:dyDescent="0.25">
      <c r="A3969" s="9"/>
      <c r="B3969" s="10"/>
    </row>
    <row r="3970" spans="1:2" x14ac:dyDescent="0.25">
      <c r="A3970" s="9"/>
      <c r="B3970" s="10"/>
    </row>
    <row r="3971" spans="1:2" x14ac:dyDescent="0.25">
      <c r="A3971" s="9"/>
      <c r="B3971" s="10"/>
    </row>
    <row r="3972" spans="1:2" x14ac:dyDescent="0.25">
      <c r="A3972" s="9"/>
      <c r="B3972" s="10"/>
    </row>
    <row r="3973" spans="1:2" x14ac:dyDescent="0.25">
      <c r="A3973" s="9"/>
      <c r="B3973" s="10"/>
    </row>
    <row r="3974" spans="1:2" x14ac:dyDescent="0.25">
      <c r="A3974" s="9"/>
      <c r="B3974" s="10"/>
    </row>
    <row r="3975" spans="1:2" x14ac:dyDescent="0.25">
      <c r="A3975" s="9"/>
      <c r="B3975" s="10"/>
    </row>
    <row r="3976" spans="1:2" x14ac:dyDescent="0.25">
      <c r="A3976" s="9"/>
      <c r="B3976" s="10"/>
    </row>
    <row r="3977" spans="1:2" x14ac:dyDescent="0.25">
      <c r="A3977" s="9"/>
      <c r="B3977" s="10"/>
    </row>
    <row r="3978" spans="1:2" x14ac:dyDescent="0.25">
      <c r="A3978" s="9"/>
      <c r="B3978" s="10"/>
    </row>
    <row r="3979" spans="1:2" x14ac:dyDescent="0.25">
      <c r="A3979" s="9"/>
      <c r="B3979" s="10"/>
    </row>
    <row r="3980" spans="1:2" x14ac:dyDescent="0.25">
      <c r="A3980" s="9"/>
      <c r="B3980" s="10"/>
    </row>
    <row r="3981" spans="1:2" x14ac:dyDescent="0.25">
      <c r="A3981" s="9"/>
      <c r="B3981" s="10"/>
    </row>
    <row r="3982" spans="1:2" x14ac:dyDescent="0.25">
      <c r="A3982" s="9"/>
      <c r="B3982" s="10"/>
    </row>
    <row r="3983" spans="1:2" x14ac:dyDescent="0.25">
      <c r="A3983" s="9"/>
      <c r="B3983" s="10"/>
    </row>
    <row r="3984" spans="1:2" x14ac:dyDescent="0.25">
      <c r="A3984" s="9"/>
      <c r="B3984" s="10"/>
    </row>
    <row r="3985" spans="1:2" x14ac:dyDescent="0.25">
      <c r="A3985" s="9"/>
      <c r="B3985" s="10"/>
    </row>
    <row r="3986" spans="1:2" x14ac:dyDescent="0.25">
      <c r="A3986" s="9"/>
      <c r="B3986" s="10"/>
    </row>
    <row r="3987" spans="1:2" x14ac:dyDescent="0.25">
      <c r="A3987" s="9"/>
      <c r="B3987" s="10"/>
    </row>
    <row r="3988" spans="1:2" x14ac:dyDescent="0.25">
      <c r="A3988" s="9"/>
      <c r="B3988" s="10"/>
    </row>
    <row r="3989" spans="1:2" x14ac:dyDescent="0.25">
      <c r="A3989" s="9"/>
      <c r="B3989" s="10"/>
    </row>
    <row r="3990" spans="1:2" x14ac:dyDescent="0.25">
      <c r="A3990" s="9"/>
      <c r="B3990" s="10"/>
    </row>
    <row r="3991" spans="1:2" x14ac:dyDescent="0.25">
      <c r="A3991" s="9"/>
      <c r="B3991" s="10"/>
    </row>
    <row r="3992" spans="1:2" x14ac:dyDescent="0.25">
      <c r="A3992" s="9"/>
      <c r="B3992" s="10"/>
    </row>
    <row r="3993" spans="1:2" x14ac:dyDescent="0.25">
      <c r="A3993" s="9"/>
      <c r="B3993" s="10"/>
    </row>
    <row r="3994" spans="1:2" x14ac:dyDescent="0.25">
      <c r="A3994" s="9"/>
      <c r="B3994" s="10"/>
    </row>
    <row r="3995" spans="1:2" x14ac:dyDescent="0.25">
      <c r="A3995" s="9"/>
      <c r="B3995" s="10"/>
    </row>
    <row r="3996" spans="1:2" x14ac:dyDescent="0.25">
      <c r="A3996" s="9"/>
      <c r="B3996" s="10"/>
    </row>
    <row r="3997" spans="1:2" x14ac:dyDescent="0.25">
      <c r="A3997" s="9"/>
      <c r="B3997" s="10"/>
    </row>
    <row r="3998" spans="1:2" x14ac:dyDescent="0.25">
      <c r="A3998" s="9"/>
      <c r="B3998" s="10"/>
    </row>
    <row r="3999" spans="1:2" x14ac:dyDescent="0.25">
      <c r="A3999" s="9"/>
      <c r="B3999" s="10"/>
    </row>
    <row r="4000" spans="1:2" x14ac:dyDescent="0.25">
      <c r="A4000" s="9"/>
      <c r="B4000" s="10"/>
    </row>
    <row r="4001" spans="1:2" x14ac:dyDescent="0.25">
      <c r="A4001" s="9"/>
      <c r="B4001" s="10"/>
    </row>
    <row r="4002" spans="1:2" x14ac:dyDescent="0.25">
      <c r="A4002" s="9"/>
      <c r="B4002" s="10"/>
    </row>
    <row r="4003" spans="1:2" x14ac:dyDescent="0.25">
      <c r="A4003" s="9"/>
      <c r="B4003" s="10"/>
    </row>
    <row r="4004" spans="1:2" x14ac:dyDescent="0.25">
      <c r="A4004" s="9"/>
      <c r="B4004" s="10"/>
    </row>
    <row r="4005" spans="1:2" x14ac:dyDescent="0.25">
      <c r="A4005" s="9"/>
      <c r="B4005" s="10"/>
    </row>
    <row r="4006" spans="1:2" x14ac:dyDescent="0.25">
      <c r="A4006" s="9"/>
      <c r="B4006" s="10"/>
    </row>
    <row r="4007" spans="1:2" x14ac:dyDescent="0.25">
      <c r="A4007" s="9"/>
      <c r="B4007" s="10"/>
    </row>
    <row r="4008" spans="1:2" x14ac:dyDescent="0.25">
      <c r="A4008" s="9"/>
      <c r="B4008" s="10"/>
    </row>
    <row r="4009" spans="1:2" x14ac:dyDescent="0.25">
      <c r="A4009" s="9"/>
      <c r="B4009" s="10"/>
    </row>
    <row r="4010" spans="1:2" x14ac:dyDescent="0.25">
      <c r="A4010" s="9"/>
      <c r="B4010" s="10"/>
    </row>
    <row r="4011" spans="1:2" x14ac:dyDescent="0.25">
      <c r="A4011" s="9"/>
      <c r="B4011" s="10"/>
    </row>
    <row r="4012" spans="1:2" x14ac:dyDescent="0.25">
      <c r="A4012" s="9"/>
      <c r="B4012" s="10"/>
    </row>
    <row r="4013" spans="1:2" x14ac:dyDescent="0.25">
      <c r="A4013" s="9"/>
      <c r="B4013" s="10"/>
    </row>
    <row r="4014" spans="1:2" x14ac:dyDescent="0.25">
      <c r="A4014" s="9"/>
      <c r="B4014" s="10"/>
    </row>
    <row r="4015" spans="1:2" x14ac:dyDescent="0.25">
      <c r="A4015" s="9"/>
      <c r="B4015" s="10"/>
    </row>
    <row r="4016" spans="1:2" x14ac:dyDescent="0.25">
      <c r="A4016" s="9"/>
      <c r="B4016" s="10"/>
    </row>
    <row r="4017" spans="1:2" x14ac:dyDescent="0.25">
      <c r="A4017" s="9"/>
      <c r="B4017" s="10"/>
    </row>
    <row r="4018" spans="1:2" x14ac:dyDescent="0.25">
      <c r="A4018" s="9"/>
      <c r="B4018" s="10"/>
    </row>
    <row r="4019" spans="1:2" x14ac:dyDescent="0.25">
      <c r="A4019" s="9"/>
      <c r="B4019" s="10"/>
    </row>
    <row r="4020" spans="1:2" x14ac:dyDescent="0.25">
      <c r="A4020" s="9"/>
      <c r="B4020" s="10"/>
    </row>
    <row r="4021" spans="1:2" x14ac:dyDescent="0.25">
      <c r="A4021" s="9"/>
      <c r="B4021" s="10"/>
    </row>
    <row r="4022" spans="1:2" x14ac:dyDescent="0.25">
      <c r="A4022" s="9"/>
      <c r="B4022" s="10"/>
    </row>
    <row r="4023" spans="1:2" x14ac:dyDescent="0.25">
      <c r="A4023" s="9"/>
      <c r="B4023" s="10"/>
    </row>
    <row r="4024" spans="1:2" x14ac:dyDescent="0.25">
      <c r="A4024" s="9"/>
      <c r="B4024" s="10"/>
    </row>
    <row r="4025" spans="1:2" x14ac:dyDescent="0.25">
      <c r="A4025" s="9"/>
      <c r="B4025" s="10"/>
    </row>
    <row r="4026" spans="1:2" x14ac:dyDescent="0.25">
      <c r="A4026" s="9"/>
      <c r="B4026" s="10"/>
    </row>
    <row r="4027" spans="1:2" x14ac:dyDescent="0.25">
      <c r="A4027" s="9"/>
      <c r="B4027" s="10"/>
    </row>
    <row r="4028" spans="1:2" x14ac:dyDescent="0.25">
      <c r="A4028" s="9"/>
      <c r="B4028" s="10"/>
    </row>
    <row r="4029" spans="1:2" x14ac:dyDescent="0.25">
      <c r="A4029" s="9"/>
      <c r="B4029" s="10"/>
    </row>
    <row r="4030" spans="1:2" x14ac:dyDescent="0.25">
      <c r="A4030" s="9"/>
      <c r="B4030" s="10"/>
    </row>
    <row r="4031" spans="1:2" x14ac:dyDescent="0.25">
      <c r="A4031" s="9"/>
      <c r="B4031" s="10"/>
    </row>
    <row r="4032" spans="1:2" x14ac:dyDescent="0.25">
      <c r="A4032" s="9"/>
      <c r="B4032" s="10"/>
    </row>
    <row r="4033" spans="1:2" x14ac:dyDescent="0.25">
      <c r="A4033" s="9"/>
      <c r="B4033" s="10"/>
    </row>
    <row r="4034" spans="1:2" x14ac:dyDescent="0.25">
      <c r="A4034" s="9"/>
      <c r="B4034" s="10"/>
    </row>
    <row r="4035" spans="1:2" x14ac:dyDescent="0.25">
      <c r="A4035" s="9"/>
      <c r="B4035" s="10"/>
    </row>
    <row r="4036" spans="1:2" x14ac:dyDescent="0.25">
      <c r="A4036" s="9"/>
      <c r="B4036" s="10"/>
    </row>
    <row r="4037" spans="1:2" x14ac:dyDescent="0.25">
      <c r="A4037" s="9"/>
      <c r="B4037" s="10"/>
    </row>
    <row r="4038" spans="1:2" x14ac:dyDescent="0.25">
      <c r="A4038" s="9"/>
      <c r="B4038" s="10"/>
    </row>
    <row r="4039" spans="1:2" x14ac:dyDescent="0.25">
      <c r="A4039" s="9"/>
      <c r="B4039" s="10"/>
    </row>
    <row r="4040" spans="1:2" x14ac:dyDescent="0.25">
      <c r="A4040" s="9"/>
      <c r="B4040" s="10"/>
    </row>
    <row r="4041" spans="1:2" x14ac:dyDescent="0.25">
      <c r="A4041" s="9"/>
      <c r="B4041" s="10"/>
    </row>
    <row r="4042" spans="1:2" x14ac:dyDescent="0.25">
      <c r="A4042" s="9"/>
      <c r="B4042" s="10"/>
    </row>
    <row r="4043" spans="1:2" x14ac:dyDescent="0.25">
      <c r="A4043" s="9"/>
      <c r="B4043" s="10"/>
    </row>
    <row r="4044" spans="1:2" x14ac:dyDescent="0.25">
      <c r="A4044" s="9"/>
      <c r="B4044" s="10"/>
    </row>
    <row r="4045" spans="1:2" x14ac:dyDescent="0.25">
      <c r="A4045" s="9"/>
      <c r="B4045" s="10"/>
    </row>
    <row r="4046" spans="1:2" x14ac:dyDescent="0.25">
      <c r="A4046" s="9"/>
      <c r="B4046" s="10"/>
    </row>
    <row r="4047" spans="1:2" x14ac:dyDescent="0.25">
      <c r="A4047" s="9"/>
      <c r="B4047" s="10"/>
    </row>
    <row r="4048" spans="1:2" x14ac:dyDescent="0.25">
      <c r="A4048" s="9"/>
      <c r="B4048" s="10"/>
    </row>
    <row r="4049" spans="1:2" x14ac:dyDescent="0.25">
      <c r="A4049" s="9"/>
      <c r="B4049" s="10"/>
    </row>
    <row r="4050" spans="1:2" x14ac:dyDescent="0.25">
      <c r="A4050" s="9"/>
      <c r="B4050" s="10"/>
    </row>
    <row r="4051" spans="1:2" x14ac:dyDescent="0.25">
      <c r="A4051" s="9"/>
      <c r="B4051" s="10"/>
    </row>
    <row r="4052" spans="1:2" x14ac:dyDescent="0.25">
      <c r="A4052" s="9"/>
      <c r="B4052" s="10"/>
    </row>
    <row r="4053" spans="1:2" x14ac:dyDescent="0.25">
      <c r="A4053" s="9"/>
      <c r="B4053" s="10"/>
    </row>
    <row r="4054" spans="1:2" x14ac:dyDescent="0.25">
      <c r="A4054" s="9"/>
      <c r="B4054" s="10"/>
    </row>
    <row r="4055" spans="1:2" x14ac:dyDescent="0.25">
      <c r="A4055" s="9"/>
      <c r="B4055" s="10"/>
    </row>
    <row r="4056" spans="1:2" x14ac:dyDescent="0.25">
      <c r="A4056" s="9"/>
      <c r="B4056" s="10"/>
    </row>
    <row r="4057" spans="1:2" x14ac:dyDescent="0.25">
      <c r="A4057" s="9"/>
      <c r="B4057" s="10"/>
    </row>
    <row r="4058" spans="1:2" x14ac:dyDescent="0.25">
      <c r="A4058" s="9"/>
      <c r="B4058" s="10"/>
    </row>
    <row r="4059" spans="1:2" x14ac:dyDescent="0.25">
      <c r="A4059" s="9"/>
      <c r="B4059" s="10"/>
    </row>
    <row r="4060" spans="1:2" x14ac:dyDescent="0.25">
      <c r="A4060" s="9"/>
      <c r="B4060" s="10"/>
    </row>
    <row r="4061" spans="1:2" x14ac:dyDescent="0.25">
      <c r="A4061" s="9"/>
      <c r="B4061" s="10"/>
    </row>
    <row r="4062" spans="1:2" x14ac:dyDescent="0.25">
      <c r="A4062" s="9"/>
      <c r="B4062" s="10"/>
    </row>
    <row r="4063" spans="1:2" x14ac:dyDescent="0.25">
      <c r="A4063" s="9"/>
      <c r="B4063" s="10"/>
    </row>
    <row r="4064" spans="1:2" x14ac:dyDescent="0.25">
      <c r="A4064" s="9"/>
      <c r="B4064" s="10"/>
    </row>
    <row r="4065" spans="1:2" x14ac:dyDescent="0.25">
      <c r="A4065" s="9"/>
      <c r="B4065" s="10"/>
    </row>
    <row r="4066" spans="1:2" x14ac:dyDescent="0.25">
      <c r="A4066" s="9"/>
      <c r="B4066" s="10"/>
    </row>
    <row r="4067" spans="1:2" x14ac:dyDescent="0.25">
      <c r="A4067" s="9"/>
      <c r="B4067" s="10"/>
    </row>
    <row r="4068" spans="1:2" x14ac:dyDescent="0.25">
      <c r="A4068" s="9"/>
      <c r="B4068" s="10"/>
    </row>
    <row r="4069" spans="1:2" x14ac:dyDescent="0.25">
      <c r="A4069" s="9"/>
      <c r="B4069" s="10"/>
    </row>
    <row r="4070" spans="1:2" x14ac:dyDescent="0.25">
      <c r="A4070" s="9"/>
      <c r="B4070" s="10"/>
    </row>
    <row r="4071" spans="1:2" x14ac:dyDescent="0.25">
      <c r="A4071" s="9"/>
      <c r="B4071" s="10"/>
    </row>
    <row r="4072" spans="1:2" x14ac:dyDescent="0.25">
      <c r="A4072" s="9"/>
      <c r="B4072" s="10"/>
    </row>
    <row r="4073" spans="1:2" x14ac:dyDescent="0.25">
      <c r="A4073" s="9"/>
      <c r="B4073" s="10"/>
    </row>
    <row r="4074" spans="1:2" x14ac:dyDescent="0.25">
      <c r="A4074" s="9"/>
      <c r="B4074" s="10"/>
    </row>
    <row r="4075" spans="1:2" x14ac:dyDescent="0.25">
      <c r="A4075" s="9"/>
      <c r="B4075" s="10"/>
    </row>
    <row r="4076" spans="1:2" x14ac:dyDescent="0.25">
      <c r="A4076" s="9"/>
      <c r="B4076" s="10"/>
    </row>
    <row r="4077" spans="1:2" x14ac:dyDescent="0.25">
      <c r="A4077" s="9"/>
      <c r="B4077" s="10"/>
    </row>
    <row r="4078" spans="1:2" x14ac:dyDescent="0.25">
      <c r="A4078" s="9"/>
      <c r="B4078" s="10"/>
    </row>
    <row r="4079" spans="1:2" x14ac:dyDescent="0.25">
      <c r="A4079" s="9"/>
      <c r="B4079" s="10"/>
    </row>
    <row r="4080" spans="1:2" x14ac:dyDescent="0.25">
      <c r="A4080" s="9"/>
      <c r="B4080" s="10"/>
    </row>
    <row r="4081" spans="1:2" x14ac:dyDescent="0.25">
      <c r="A4081" s="9"/>
      <c r="B4081" s="10"/>
    </row>
    <row r="4082" spans="1:2" x14ac:dyDescent="0.25">
      <c r="A4082" s="9"/>
      <c r="B4082" s="10"/>
    </row>
    <row r="4083" spans="1:2" x14ac:dyDescent="0.25">
      <c r="A4083" s="9"/>
      <c r="B4083" s="10"/>
    </row>
    <row r="4084" spans="1:2" x14ac:dyDescent="0.25">
      <c r="A4084" s="9"/>
      <c r="B4084" s="10"/>
    </row>
    <row r="4085" spans="1:2" x14ac:dyDescent="0.25">
      <c r="A4085" s="9"/>
      <c r="B4085" s="10"/>
    </row>
    <row r="4086" spans="1:2" x14ac:dyDescent="0.25">
      <c r="A4086" s="9"/>
      <c r="B4086" s="10"/>
    </row>
    <row r="4087" spans="1:2" x14ac:dyDescent="0.25">
      <c r="A4087" s="9"/>
      <c r="B4087" s="10"/>
    </row>
    <row r="4088" spans="1:2" x14ac:dyDescent="0.25">
      <c r="A4088" s="9"/>
      <c r="B4088" s="10"/>
    </row>
    <row r="4089" spans="1:2" x14ac:dyDescent="0.25">
      <c r="A4089" s="9"/>
      <c r="B4089" s="10"/>
    </row>
    <row r="4090" spans="1:2" x14ac:dyDescent="0.25">
      <c r="A4090" s="9"/>
      <c r="B4090" s="10"/>
    </row>
    <row r="4091" spans="1:2" x14ac:dyDescent="0.25">
      <c r="A4091" s="9"/>
      <c r="B4091" s="10"/>
    </row>
    <row r="4092" spans="1:2" x14ac:dyDescent="0.25">
      <c r="A4092" s="9"/>
      <c r="B4092" s="10"/>
    </row>
    <row r="4093" spans="1:2" x14ac:dyDescent="0.25">
      <c r="A4093" s="9"/>
      <c r="B4093" s="10"/>
    </row>
    <row r="4094" spans="1:2" x14ac:dyDescent="0.25">
      <c r="A4094" s="9"/>
      <c r="B4094" s="10"/>
    </row>
    <row r="4095" spans="1:2" x14ac:dyDescent="0.25">
      <c r="A4095" s="9"/>
      <c r="B4095" s="10"/>
    </row>
    <row r="4096" spans="1:2" x14ac:dyDescent="0.25">
      <c r="A4096" s="9"/>
      <c r="B4096" s="10"/>
    </row>
    <row r="4097" spans="1:2" x14ac:dyDescent="0.25">
      <c r="A4097" s="9"/>
      <c r="B4097" s="10"/>
    </row>
    <row r="4098" spans="1:2" x14ac:dyDescent="0.25">
      <c r="A4098" s="9"/>
      <c r="B4098" s="10"/>
    </row>
    <row r="4099" spans="1:2" x14ac:dyDescent="0.25">
      <c r="A4099" s="9"/>
      <c r="B4099" s="10"/>
    </row>
    <row r="4100" spans="1:2" x14ac:dyDescent="0.25">
      <c r="A4100" s="9"/>
      <c r="B4100" s="10"/>
    </row>
    <row r="4101" spans="1:2" x14ac:dyDescent="0.25">
      <c r="A4101" s="9"/>
      <c r="B4101" s="10"/>
    </row>
    <row r="4102" spans="1:2" x14ac:dyDescent="0.25">
      <c r="A4102" s="9"/>
      <c r="B4102" s="10"/>
    </row>
    <row r="4103" spans="1:2" x14ac:dyDescent="0.25">
      <c r="A4103" s="9"/>
      <c r="B4103" s="10"/>
    </row>
    <row r="4104" spans="1:2" x14ac:dyDescent="0.25">
      <c r="A4104" s="9"/>
      <c r="B4104" s="10"/>
    </row>
    <row r="4105" spans="1:2" x14ac:dyDescent="0.25">
      <c r="A4105" s="9"/>
      <c r="B4105" s="10"/>
    </row>
    <row r="4106" spans="1:2" x14ac:dyDescent="0.25">
      <c r="A4106" s="9"/>
      <c r="B4106" s="10"/>
    </row>
    <row r="4107" spans="1:2" x14ac:dyDescent="0.25">
      <c r="A4107" s="9"/>
      <c r="B4107" s="10"/>
    </row>
    <row r="4108" spans="1:2" x14ac:dyDescent="0.25">
      <c r="A4108" s="9"/>
      <c r="B4108" s="10"/>
    </row>
    <row r="4109" spans="1:2" x14ac:dyDescent="0.25">
      <c r="A4109" s="9"/>
      <c r="B4109" s="10"/>
    </row>
    <row r="4110" spans="1:2" x14ac:dyDescent="0.25">
      <c r="A4110" s="9"/>
      <c r="B4110" s="10"/>
    </row>
    <row r="4111" spans="1:2" x14ac:dyDescent="0.25">
      <c r="A4111" s="9"/>
      <c r="B4111" s="10"/>
    </row>
    <row r="4112" spans="1:2" x14ac:dyDescent="0.25">
      <c r="A4112" s="9"/>
      <c r="B4112" s="10"/>
    </row>
    <row r="4113" spans="1:2" x14ac:dyDescent="0.25">
      <c r="A4113" s="9"/>
      <c r="B4113" s="10"/>
    </row>
    <row r="4114" spans="1:2" x14ac:dyDescent="0.25">
      <c r="A4114" s="9"/>
      <c r="B4114" s="10"/>
    </row>
    <row r="4115" spans="1:2" x14ac:dyDescent="0.25">
      <c r="A4115" s="9"/>
      <c r="B4115" s="10"/>
    </row>
    <row r="4116" spans="1:2" x14ac:dyDescent="0.25">
      <c r="A4116" s="9"/>
      <c r="B4116" s="10"/>
    </row>
    <row r="4117" spans="1:2" x14ac:dyDescent="0.25">
      <c r="A4117" s="9"/>
      <c r="B4117" s="10"/>
    </row>
    <row r="4118" spans="1:2" x14ac:dyDescent="0.25">
      <c r="A4118" s="9"/>
      <c r="B4118" s="10"/>
    </row>
    <row r="4119" spans="1:2" x14ac:dyDescent="0.25">
      <c r="A4119" s="9"/>
      <c r="B4119" s="10"/>
    </row>
    <row r="4120" spans="1:2" x14ac:dyDescent="0.25">
      <c r="A4120" s="9"/>
      <c r="B4120" s="10"/>
    </row>
    <row r="4121" spans="1:2" x14ac:dyDescent="0.25">
      <c r="A4121" s="9"/>
      <c r="B4121" s="10"/>
    </row>
    <row r="4122" spans="1:2" x14ac:dyDescent="0.25">
      <c r="A4122" s="9"/>
      <c r="B4122" s="10"/>
    </row>
    <row r="4123" spans="1:2" x14ac:dyDescent="0.25">
      <c r="A4123" s="9"/>
      <c r="B4123" s="10"/>
    </row>
    <row r="4124" spans="1:2" x14ac:dyDescent="0.25">
      <c r="A4124" s="9"/>
      <c r="B4124" s="10"/>
    </row>
    <row r="4125" spans="1:2" x14ac:dyDescent="0.25">
      <c r="A4125" s="9"/>
      <c r="B4125" s="10"/>
    </row>
    <row r="4126" spans="1:2" x14ac:dyDescent="0.25">
      <c r="A4126" s="9"/>
      <c r="B4126" s="10"/>
    </row>
    <row r="4127" spans="1:2" x14ac:dyDescent="0.25">
      <c r="A4127" s="9"/>
      <c r="B4127" s="10"/>
    </row>
    <row r="4128" spans="1:2" x14ac:dyDescent="0.25">
      <c r="A4128" s="9"/>
      <c r="B4128" s="10"/>
    </row>
    <row r="4129" spans="1:2" x14ac:dyDescent="0.25">
      <c r="A4129" s="9"/>
      <c r="B4129" s="10"/>
    </row>
    <row r="4130" spans="1:2" x14ac:dyDescent="0.25">
      <c r="A4130" s="9"/>
      <c r="B4130" s="10"/>
    </row>
    <row r="4131" spans="1:2" x14ac:dyDescent="0.25">
      <c r="A4131" s="9"/>
      <c r="B4131" s="10"/>
    </row>
    <row r="4132" spans="1:2" x14ac:dyDescent="0.25">
      <c r="A4132" s="9"/>
      <c r="B4132" s="10"/>
    </row>
    <row r="4133" spans="1:2" x14ac:dyDescent="0.25">
      <c r="A4133" s="9"/>
      <c r="B4133" s="10"/>
    </row>
    <row r="4134" spans="1:2" x14ac:dyDescent="0.25">
      <c r="A4134" s="9"/>
      <c r="B4134" s="10"/>
    </row>
    <row r="4135" spans="1:2" x14ac:dyDescent="0.25">
      <c r="A4135" s="9"/>
      <c r="B4135" s="10"/>
    </row>
    <row r="4136" spans="1:2" x14ac:dyDescent="0.25">
      <c r="A4136" s="9"/>
      <c r="B4136" s="10"/>
    </row>
    <row r="4137" spans="1:2" x14ac:dyDescent="0.25">
      <c r="A4137" s="9"/>
      <c r="B4137" s="10"/>
    </row>
    <row r="4138" spans="1:2" x14ac:dyDescent="0.25">
      <c r="A4138" s="9"/>
      <c r="B4138" s="10"/>
    </row>
    <row r="4139" spans="1:2" x14ac:dyDescent="0.25">
      <c r="A4139" s="9"/>
      <c r="B4139" s="10"/>
    </row>
    <row r="4140" spans="1:2" x14ac:dyDescent="0.25">
      <c r="A4140" s="9"/>
      <c r="B4140" s="10"/>
    </row>
    <row r="4141" spans="1:2" x14ac:dyDescent="0.25">
      <c r="A4141" s="9"/>
      <c r="B4141" s="10"/>
    </row>
    <row r="4142" spans="1:2" x14ac:dyDescent="0.25">
      <c r="A4142" s="9"/>
      <c r="B4142" s="10"/>
    </row>
    <row r="4143" spans="1:2" x14ac:dyDescent="0.25">
      <c r="A4143" s="9"/>
      <c r="B4143" s="10"/>
    </row>
    <row r="4144" spans="1:2" x14ac:dyDescent="0.25">
      <c r="A4144" s="9"/>
      <c r="B4144" s="10"/>
    </row>
    <row r="4145" spans="1:2" x14ac:dyDescent="0.25">
      <c r="A4145" s="9"/>
      <c r="B4145" s="10"/>
    </row>
    <row r="4146" spans="1:2" x14ac:dyDescent="0.25">
      <c r="A4146" s="9"/>
      <c r="B4146" s="10"/>
    </row>
    <row r="4147" spans="1:2" x14ac:dyDescent="0.25">
      <c r="A4147" s="9"/>
      <c r="B4147" s="10"/>
    </row>
    <row r="4148" spans="1:2" x14ac:dyDescent="0.25">
      <c r="A4148" s="9"/>
      <c r="B4148" s="10"/>
    </row>
    <row r="4149" spans="1:2" x14ac:dyDescent="0.25">
      <c r="A4149" s="9"/>
      <c r="B4149" s="10"/>
    </row>
    <row r="4150" spans="1:2" x14ac:dyDescent="0.25">
      <c r="A4150" s="9"/>
      <c r="B4150" s="10"/>
    </row>
    <row r="4151" spans="1:2" x14ac:dyDescent="0.25">
      <c r="A4151" s="9"/>
      <c r="B4151" s="10"/>
    </row>
    <row r="4152" spans="1:2" x14ac:dyDescent="0.25">
      <c r="A4152" s="9"/>
      <c r="B4152" s="10"/>
    </row>
    <row r="4153" spans="1:2" x14ac:dyDescent="0.25">
      <c r="A4153" s="9"/>
      <c r="B4153" s="10"/>
    </row>
    <row r="4154" spans="1:2" x14ac:dyDescent="0.25">
      <c r="A4154" s="9"/>
      <c r="B4154" s="10"/>
    </row>
    <row r="4155" spans="1:2" x14ac:dyDescent="0.25">
      <c r="A4155" s="9"/>
      <c r="B4155" s="10"/>
    </row>
    <row r="4156" spans="1:2" x14ac:dyDescent="0.25">
      <c r="A4156" s="9"/>
      <c r="B4156" s="10"/>
    </row>
    <row r="4157" spans="1:2" x14ac:dyDescent="0.25">
      <c r="A4157" s="9"/>
      <c r="B4157" s="10"/>
    </row>
    <row r="4158" spans="1:2" x14ac:dyDescent="0.25">
      <c r="A4158" s="9"/>
      <c r="B4158" s="10"/>
    </row>
    <row r="4159" spans="1:2" x14ac:dyDescent="0.25">
      <c r="A4159" s="9"/>
      <c r="B4159" s="10"/>
    </row>
    <row r="4160" spans="1:2" x14ac:dyDescent="0.25">
      <c r="A4160" s="9"/>
      <c r="B4160" s="10"/>
    </row>
    <row r="4161" spans="1:2" x14ac:dyDescent="0.25">
      <c r="A4161" s="9"/>
      <c r="B4161" s="10"/>
    </row>
    <row r="4162" spans="1:2" x14ac:dyDescent="0.25">
      <c r="A4162" s="9"/>
      <c r="B4162" s="10"/>
    </row>
    <row r="4163" spans="1:2" x14ac:dyDescent="0.25">
      <c r="A4163" s="9"/>
      <c r="B4163" s="10"/>
    </row>
    <row r="4164" spans="1:2" x14ac:dyDescent="0.25">
      <c r="A4164" s="9"/>
      <c r="B4164" s="10"/>
    </row>
    <row r="4165" spans="1:2" x14ac:dyDescent="0.25">
      <c r="A4165" s="9"/>
      <c r="B4165" s="10"/>
    </row>
    <row r="4166" spans="1:2" x14ac:dyDescent="0.25">
      <c r="A4166" s="9"/>
      <c r="B4166" s="10"/>
    </row>
    <row r="4167" spans="1:2" x14ac:dyDescent="0.25">
      <c r="A4167" s="9"/>
      <c r="B4167" s="10"/>
    </row>
    <row r="4168" spans="1:2" x14ac:dyDescent="0.25">
      <c r="A4168" s="9"/>
      <c r="B4168" s="10"/>
    </row>
    <row r="4169" spans="1:2" x14ac:dyDescent="0.25">
      <c r="A4169" s="9"/>
      <c r="B4169" s="10"/>
    </row>
    <row r="4170" spans="1:2" x14ac:dyDescent="0.25">
      <c r="A4170" s="9"/>
      <c r="B4170" s="10"/>
    </row>
    <row r="4171" spans="1:2" x14ac:dyDescent="0.25">
      <c r="A4171" s="9"/>
      <c r="B4171" s="10"/>
    </row>
    <row r="4172" spans="1:2" x14ac:dyDescent="0.25">
      <c r="A4172" s="9"/>
      <c r="B4172" s="10"/>
    </row>
    <row r="4173" spans="1:2" x14ac:dyDescent="0.25">
      <c r="A4173" s="9"/>
      <c r="B4173" s="10"/>
    </row>
    <row r="4174" spans="1:2" x14ac:dyDescent="0.25">
      <c r="A4174" s="9"/>
      <c r="B4174" s="10"/>
    </row>
    <row r="4175" spans="1:2" x14ac:dyDescent="0.25">
      <c r="A4175" s="9"/>
      <c r="B4175" s="10"/>
    </row>
    <row r="4176" spans="1:2" x14ac:dyDescent="0.25">
      <c r="A4176" s="9"/>
      <c r="B4176" s="10"/>
    </row>
    <row r="4177" spans="1:2" x14ac:dyDescent="0.25">
      <c r="A4177" s="9"/>
      <c r="B4177" s="10"/>
    </row>
    <row r="4178" spans="1:2" x14ac:dyDescent="0.25">
      <c r="A4178" s="9"/>
      <c r="B4178" s="10"/>
    </row>
    <row r="4179" spans="1:2" x14ac:dyDescent="0.25">
      <c r="A4179" s="9"/>
      <c r="B4179" s="10"/>
    </row>
    <row r="4180" spans="1:2" x14ac:dyDescent="0.25">
      <c r="A4180" s="9"/>
      <c r="B4180" s="10"/>
    </row>
    <row r="4181" spans="1:2" x14ac:dyDescent="0.25">
      <c r="A4181" s="9"/>
      <c r="B4181" s="10"/>
    </row>
    <row r="4182" spans="1:2" x14ac:dyDescent="0.25">
      <c r="A4182" s="9"/>
      <c r="B4182" s="10"/>
    </row>
    <row r="4183" spans="1:2" x14ac:dyDescent="0.25">
      <c r="A4183" s="9"/>
      <c r="B4183" s="10"/>
    </row>
    <row r="4184" spans="1:2" x14ac:dyDescent="0.25">
      <c r="A4184" s="9"/>
      <c r="B4184" s="10"/>
    </row>
    <row r="4185" spans="1:2" x14ac:dyDescent="0.25">
      <c r="A4185" s="9"/>
      <c r="B4185" s="10"/>
    </row>
    <row r="4186" spans="1:2" x14ac:dyDescent="0.25">
      <c r="A4186" s="9"/>
      <c r="B4186" s="10"/>
    </row>
    <row r="4187" spans="1:2" x14ac:dyDescent="0.25">
      <c r="A4187" s="9"/>
      <c r="B4187" s="10"/>
    </row>
    <row r="4188" spans="1:2" x14ac:dyDescent="0.25">
      <c r="A4188" s="9"/>
      <c r="B4188" s="10"/>
    </row>
    <row r="4189" spans="1:2" x14ac:dyDescent="0.25">
      <c r="A4189" s="9"/>
      <c r="B4189" s="10"/>
    </row>
    <row r="4190" spans="1:2" x14ac:dyDescent="0.25">
      <c r="A4190" s="9"/>
      <c r="B4190" s="10"/>
    </row>
    <row r="4191" spans="1:2" x14ac:dyDescent="0.25">
      <c r="A4191" s="9"/>
      <c r="B4191" s="10"/>
    </row>
    <row r="4192" spans="1:2" x14ac:dyDescent="0.25">
      <c r="A4192" s="9"/>
      <c r="B4192" s="10"/>
    </row>
    <row r="4193" spans="1:2" x14ac:dyDescent="0.25">
      <c r="A4193" s="9"/>
      <c r="B4193" s="10"/>
    </row>
    <row r="4194" spans="1:2" x14ac:dyDescent="0.25">
      <c r="A4194" s="9"/>
      <c r="B4194" s="10"/>
    </row>
    <row r="4195" spans="1:2" x14ac:dyDescent="0.25">
      <c r="A4195" s="9"/>
      <c r="B4195" s="10"/>
    </row>
    <row r="4196" spans="1:2" x14ac:dyDescent="0.25">
      <c r="A4196" s="9"/>
      <c r="B4196" s="10"/>
    </row>
    <row r="4197" spans="1:2" x14ac:dyDescent="0.25">
      <c r="A4197" s="9"/>
      <c r="B4197" s="10"/>
    </row>
    <row r="4198" spans="1:2" x14ac:dyDescent="0.25">
      <c r="A4198" s="9"/>
      <c r="B4198" s="10"/>
    </row>
    <row r="4199" spans="1:2" x14ac:dyDescent="0.25">
      <c r="A4199" s="9"/>
      <c r="B4199" s="10"/>
    </row>
    <row r="4200" spans="1:2" x14ac:dyDescent="0.25">
      <c r="A4200" s="9"/>
      <c r="B4200" s="10"/>
    </row>
    <row r="4201" spans="1:2" x14ac:dyDescent="0.25">
      <c r="A4201" s="9"/>
      <c r="B4201" s="10"/>
    </row>
    <row r="4202" spans="1:2" x14ac:dyDescent="0.25">
      <c r="A4202" s="9"/>
      <c r="B4202" s="10"/>
    </row>
    <row r="4203" spans="1:2" x14ac:dyDescent="0.25">
      <c r="A4203" s="9"/>
      <c r="B4203" s="10"/>
    </row>
    <row r="4204" spans="1:2" x14ac:dyDescent="0.25">
      <c r="A4204" s="9"/>
      <c r="B4204" s="10"/>
    </row>
    <row r="4205" spans="1:2" x14ac:dyDescent="0.25">
      <c r="A4205" s="9"/>
      <c r="B4205" s="10"/>
    </row>
    <row r="4206" spans="1:2" x14ac:dyDescent="0.25">
      <c r="A4206" s="9"/>
      <c r="B4206" s="10"/>
    </row>
    <row r="4207" spans="1:2" x14ac:dyDescent="0.25">
      <c r="A4207" s="9"/>
      <c r="B4207" s="10"/>
    </row>
    <row r="4208" spans="1:2" x14ac:dyDescent="0.25">
      <c r="A4208" s="9"/>
      <c r="B4208" s="10"/>
    </row>
    <row r="4209" spans="1:2" x14ac:dyDescent="0.25">
      <c r="A4209" s="9"/>
      <c r="B4209" s="10"/>
    </row>
    <row r="4210" spans="1:2" x14ac:dyDescent="0.25">
      <c r="A4210" s="9"/>
      <c r="B4210" s="10"/>
    </row>
    <row r="4211" spans="1:2" x14ac:dyDescent="0.25">
      <c r="A4211" s="9"/>
      <c r="B4211" s="10"/>
    </row>
    <row r="4212" spans="1:2" x14ac:dyDescent="0.25">
      <c r="A4212" s="9"/>
      <c r="B4212" s="10"/>
    </row>
    <row r="4213" spans="1:2" x14ac:dyDescent="0.25">
      <c r="A4213" s="9"/>
      <c r="B4213" s="10"/>
    </row>
    <row r="4214" spans="1:2" x14ac:dyDescent="0.25">
      <c r="A4214" s="9"/>
      <c r="B4214" s="10"/>
    </row>
    <row r="4215" spans="1:2" x14ac:dyDescent="0.25">
      <c r="A4215" s="9"/>
      <c r="B4215" s="10"/>
    </row>
    <row r="4216" spans="1:2" x14ac:dyDescent="0.25">
      <c r="A4216" s="9"/>
      <c r="B4216" s="10"/>
    </row>
    <row r="4217" spans="1:2" x14ac:dyDescent="0.25">
      <c r="A4217" s="9"/>
      <c r="B4217" s="10"/>
    </row>
    <row r="4218" spans="1:2" x14ac:dyDescent="0.25">
      <c r="A4218" s="9"/>
      <c r="B4218" s="10"/>
    </row>
    <row r="4219" spans="1:2" x14ac:dyDescent="0.25">
      <c r="A4219" s="9"/>
      <c r="B4219" s="10"/>
    </row>
    <row r="4220" spans="1:2" x14ac:dyDescent="0.25">
      <c r="A4220" s="9"/>
      <c r="B4220" s="10"/>
    </row>
    <row r="4221" spans="1:2" x14ac:dyDescent="0.25">
      <c r="A4221" s="9"/>
      <c r="B4221" s="10"/>
    </row>
    <row r="4222" spans="1:2" x14ac:dyDescent="0.25">
      <c r="A4222" s="9"/>
      <c r="B4222" s="10"/>
    </row>
    <row r="4223" spans="1:2" x14ac:dyDescent="0.25">
      <c r="A4223" s="9"/>
      <c r="B4223" s="10"/>
    </row>
    <row r="4224" spans="1:2" x14ac:dyDescent="0.25">
      <c r="A4224" s="9"/>
      <c r="B4224" s="10"/>
    </row>
    <row r="4225" spans="1:2" x14ac:dyDescent="0.25">
      <c r="A4225" s="9"/>
      <c r="B4225" s="10"/>
    </row>
    <row r="4226" spans="1:2" x14ac:dyDescent="0.25">
      <c r="A4226" s="9"/>
      <c r="B4226" s="10"/>
    </row>
    <row r="4227" spans="1:2" x14ac:dyDescent="0.25">
      <c r="A4227" s="9"/>
      <c r="B4227" s="10"/>
    </row>
    <row r="4228" spans="1:2" x14ac:dyDescent="0.25">
      <c r="A4228" s="9"/>
      <c r="B4228" s="10"/>
    </row>
    <row r="4229" spans="1:2" x14ac:dyDescent="0.25">
      <c r="A4229" s="9"/>
      <c r="B4229" s="10"/>
    </row>
    <row r="4230" spans="1:2" x14ac:dyDescent="0.25">
      <c r="A4230" s="9"/>
      <c r="B4230" s="10"/>
    </row>
    <row r="4231" spans="1:2" x14ac:dyDescent="0.25">
      <c r="A4231" s="9"/>
      <c r="B4231" s="10"/>
    </row>
    <row r="4232" spans="1:2" x14ac:dyDescent="0.25">
      <c r="A4232" s="9"/>
      <c r="B4232" s="10"/>
    </row>
    <row r="4233" spans="1:2" x14ac:dyDescent="0.25">
      <c r="A4233" s="9"/>
      <c r="B4233" s="10"/>
    </row>
    <row r="4234" spans="1:2" x14ac:dyDescent="0.25">
      <c r="A4234" s="9"/>
      <c r="B4234" s="10"/>
    </row>
    <row r="4235" spans="1:2" x14ac:dyDescent="0.25">
      <c r="A4235" s="9"/>
      <c r="B4235" s="10"/>
    </row>
    <row r="4236" spans="1:2" x14ac:dyDescent="0.25">
      <c r="A4236" s="9"/>
      <c r="B4236" s="10"/>
    </row>
    <row r="4237" spans="1:2" x14ac:dyDescent="0.25">
      <c r="A4237" s="9"/>
      <c r="B4237" s="10"/>
    </row>
    <row r="4238" spans="1:2" x14ac:dyDescent="0.25">
      <c r="A4238" s="9"/>
      <c r="B4238" s="10"/>
    </row>
    <row r="4239" spans="1:2" x14ac:dyDescent="0.25">
      <c r="A4239" s="9"/>
      <c r="B4239" s="10"/>
    </row>
    <row r="4240" spans="1:2" x14ac:dyDescent="0.25">
      <c r="A4240" s="9"/>
      <c r="B4240" s="10"/>
    </row>
    <row r="4241" spans="1:2" x14ac:dyDescent="0.25">
      <c r="A4241" s="9"/>
      <c r="B4241" s="10"/>
    </row>
    <row r="4242" spans="1:2" x14ac:dyDescent="0.25">
      <c r="A4242" s="9"/>
      <c r="B4242" s="10"/>
    </row>
    <row r="4243" spans="1:2" x14ac:dyDescent="0.25">
      <c r="A4243" s="9"/>
      <c r="B4243" s="10"/>
    </row>
    <row r="4244" spans="1:2" x14ac:dyDescent="0.25">
      <c r="A4244" s="9"/>
      <c r="B4244" s="10"/>
    </row>
    <row r="4245" spans="1:2" x14ac:dyDescent="0.25">
      <c r="A4245" s="9"/>
      <c r="B4245" s="10"/>
    </row>
    <row r="4246" spans="1:2" x14ac:dyDescent="0.25">
      <c r="A4246" s="9"/>
      <c r="B4246" s="10"/>
    </row>
    <row r="4247" spans="1:2" x14ac:dyDescent="0.25">
      <c r="A4247" s="9"/>
      <c r="B4247" s="10"/>
    </row>
    <row r="4248" spans="1:2" x14ac:dyDescent="0.25">
      <c r="A4248" s="9"/>
      <c r="B4248" s="10"/>
    </row>
    <row r="4249" spans="1:2" x14ac:dyDescent="0.25">
      <c r="A4249" s="9"/>
      <c r="B4249" s="10"/>
    </row>
    <row r="4250" spans="1:2" x14ac:dyDescent="0.25">
      <c r="A4250" s="9"/>
      <c r="B4250" s="10"/>
    </row>
    <row r="4251" spans="1:2" x14ac:dyDescent="0.25">
      <c r="A4251" s="9"/>
      <c r="B4251" s="10"/>
    </row>
    <row r="4252" spans="1:2" x14ac:dyDescent="0.25">
      <c r="A4252" s="9"/>
      <c r="B4252" s="10"/>
    </row>
    <row r="4253" spans="1:2" x14ac:dyDescent="0.25">
      <c r="A4253" s="9"/>
      <c r="B4253" s="10"/>
    </row>
    <row r="4254" spans="1:2" x14ac:dyDescent="0.25">
      <c r="A4254" s="9"/>
      <c r="B4254" s="10"/>
    </row>
    <row r="4255" spans="1:2" x14ac:dyDescent="0.25">
      <c r="A4255" s="9"/>
      <c r="B4255" s="10"/>
    </row>
    <row r="4256" spans="1:2" x14ac:dyDescent="0.25">
      <c r="A4256" s="9"/>
      <c r="B4256" s="10"/>
    </row>
    <row r="4257" spans="1:2" x14ac:dyDescent="0.25">
      <c r="A4257" s="9"/>
      <c r="B4257" s="10"/>
    </row>
    <row r="4258" spans="1:2" x14ac:dyDescent="0.25">
      <c r="A4258" s="9"/>
      <c r="B4258" s="10"/>
    </row>
    <row r="4259" spans="1:2" x14ac:dyDescent="0.25">
      <c r="A4259" s="9"/>
      <c r="B4259" s="10"/>
    </row>
    <row r="4260" spans="1:2" x14ac:dyDescent="0.25">
      <c r="A4260" s="9"/>
      <c r="B4260" s="10"/>
    </row>
    <row r="4261" spans="1:2" x14ac:dyDescent="0.25">
      <c r="A4261" s="9"/>
      <c r="B4261" s="10"/>
    </row>
    <row r="4262" spans="1:2" x14ac:dyDescent="0.25">
      <c r="A4262" s="9"/>
      <c r="B4262" s="10"/>
    </row>
    <row r="4263" spans="1:2" x14ac:dyDescent="0.25">
      <c r="A4263" s="9"/>
      <c r="B4263" s="10"/>
    </row>
    <row r="4264" spans="1:2" x14ac:dyDescent="0.25">
      <c r="A4264" s="9"/>
      <c r="B4264" s="10"/>
    </row>
    <row r="4265" spans="1:2" x14ac:dyDescent="0.25">
      <c r="A4265" s="9"/>
      <c r="B4265" s="10"/>
    </row>
    <row r="4266" spans="1:2" x14ac:dyDescent="0.25">
      <c r="A4266" s="9"/>
      <c r="B4266" s="10"/>
    </row>
    <row r="4267" spans="1:2" x14ac:dyDescent="0.25">
      <c r="A4267" s="9"/>
      <c r="B4267" s="10"/>
    </row>
    <row r="4268" spans="1:2" x14ac:dyDescent="0.25">
      <c r="A4268" s="9"/>
      <c r="B4268" s="10"/>
    </row>
    <row r="4269" spans="1:2" x14ac:dyDescent="0.25">
      <c r="A4269" s="9"/>
      <c r="B4269" s="10"/>
    </row>
    <row r="4270" spans="1:2" x14ac:dyDescent="0.25">
      <c r="A4270" s="9"/>
      <c r="B4270" s="10"/>
    </row>
    <row r="4271" spans="1:2" x14ac:dyDescent="0.25">
      <c r="A4271" s="9"/>
      <c r="B4271" s="10"/>
    </row>
    <row r="4272" spans="1:2" x14ac:dyDescent="0.25">
      <c r="A4272" s="9"/>
      <c r="B4272" s="10"/>
    </row>
    <row r="4273" spans="1:2" x14ac:dyDescent="0.25">
      <c r="A4273" s="9"/>
      <c r="B4273" s="10"/>
    </row>
    <row r="4274" spans="1:2" x14ac:dyDescent="0.25">
      <c r="A4274" s="9"/>
      <c r="B4274" s="10"/>
    </row>
    <row r="4275" spans="1:2" x14ac:dyDescent="0.25">
      <c r="A4275" s="9"/>
      <c r="B4275" s="10"/>
    </row>
    <row r="4276" spans="1:2" x14ac:dyDescent="0.25">
      <c r="A4276" s="9"/>
      <c r="B4276" s="10"/>
    </row>
    <row r="4277" spans="1:2" x14ac:dyDescent="0.25">
      <c r="A4277" s="9"/>
      <c r="B4277" s="10"/>
    </row>
    <row r="4278" spans="1:2" x14ac:dyDescent="0.25">
      <c r="A4278" s="9"/>
      <c r="B4278" s="10"/>
    </row>
    <row r="4279" spans="1:2" x14ac:dyDescent="0.25">
      <c r="A4279" s="9"/>
      <c r="B4279" s="10"/>
    </row>
    <row r="4280" spans="1:2" x14ac:dyDescent="0.25">
      <c r="A4280" s="9"/>
      <c r="B4280" s="10"/>
    </row>
    <row r="4281" spans="1:2" x14ac:dyDescent="0.25">
      <c r="A4281" s="9"/>
      <c r="B4281" s="10"/>
    </row>
    <row r="4282" spans="1:2" x14ac:dyDescent="0.25">
      <c r="A4282" s="9"/>
      <c r="B4282" s="10"/>
    </row>
    <row r="4283" spans="1:2" x14ac:dyDescent="0.25">
      <c r="A4283" s="9"/>
      <c r="B4283" s="10"/>
    </row>
    <row r="4284" spans="1:2" x14ac:dyDescent="0.25">
      <c r="A4284" s="9"/>
      <c r="B4284" s="10"/>
    </row>
    <row r="4285" spans="1:2" x14ac:dyDescent="0.25">
      <c r="A4285" s="9"/>
      <c r="B4285" s="10"/>
    </row>
    <row r="4286" spans="1:2" x14ac:dyDescent="0.25">
      <c r="A4286" s="9"/>
      <c r="B4286" s="10"/>
    </row>
    <row r="4287" spans="1:2" x14ac:dyDescent="0.25">
      <c r="A4287" s="9"/>
      <c r="B4287" s="10"/>
    </row>
    <row r="4288" spans="1:2" x14ac:dyDescent="0.25">
      <c r="A4288" s="9"/>
      <c r="B4288" s="10"/>
    </row>
    <row r="4289" spans="1:2" x14ac:dyDescent="0.25">
      <c r="A4289" s="9"/>
      <c r="B4289" s="10"/>
    </row>
    <row r="4290" spans="1:2" x14ac:dyDescent="0.25">
      <c r="A4290" s="9"/>
      <c r="B4290" s="10"/>
    </row>
    <row r="4291" spans="1:2" x14ac:dyDescent="0.25">
      <c r="A4291" s="9"/>
      <c r="B4291" s="10"/>
    </row>
    <row r="4292" spans="1:2" x14ac:dyDescent="0.25">
      <c r="A4292" s="9"/>
      <c r="B4292" s="10"/>
    </row>
    <row r="4293" spans="1:2" x14ac:dyDescent="0.25">
      <c r="A4293" s="9"/>
      <c r="B4293" s="10"/>
    </row>
    <row r="4294" spans="1:2" x14ac:dyDescent="0.25">
      <c r="A4294" s="9"/>
      <c r="B4294" s="10"/>
    </row>
    <row r="4295" spans="1:2" x14ac:dyDescent="0.25">
      <c r="A4295" s="9"/>
      <c r="B4295" s="10"/>
    </row>
    <row r="4296" spans="1:2" x14ac:dyDescent="0.25">
      <c r="A4296" s="9"/>
      <c r="B4296" s="10"/>
    </row>
    <row r="4297" spans="1:2" x14ac:dyDescent="0.25">
      <c r="A4297" s="9"/>
      <c r="B4297" s="10"/>
    </row>
    <row r="4298" spans="1:2" x14ac:dyDescent="0.25">
      <c r="A4298" s="9"/>
      <c r="B4298" s="10"/>
    </row>
    <row r="4299" spans="1:2" x14ac:dyDescent="0.25">
      <c r="A4299" s="9"/>
      <c r="B4299" s="10"/>
    </row>
    <row r="4300" spans="1:2" x14ac:dyDescent="0.25">
      <c r="A4300" s="9"/>
      <c r="B4300" s="10"/>
    </row>
    <row r="4301" spans="1:2" x14ac:dyDescent="0.25">
      <c r="A4301" s="9"/>
      <c r="B4301" s="10"/>
    </row>
    <row r="4302" spans="1:2" x14ac:dyDescent="0.25">
      <c r="A4302" s="9"/>
      <c r="B4302" s="10"/>
    </row>
    <row r="4303" spans="1:2" x14ac:dyDescent="0.25">
      <c r="A4303" s="9"/>
      <c r="B4303" s="10"/>
    </row>
    <row r="4304" spans="1:2" x14ac:dyDescent="0.25">
      <c r="A4304" s="9"/>
      <c r="B4304" s="10"/>
    </row>
    <row r="4305" spans="1:2" x14ac:dyDescent="0.25">
      <c r="A4305" s="9"/>
      <c r="B4305" s="10"/>
    </row>
    <row r="4306" spans="1:2" x14ac:dyDescent="0.25">
      <c r="A4306" s="9"/>
      <c r="B4306" s="10"/>
    </row>
    <row r="4307" spans="1:2" x14ac:dyDescent="0.25">
      <c r="A4307" s="9"/>
      <c r="B4307" s="10"/>
    </row>
    <row r="4308" spans="1:2" x14ac:dyDescent="0.25">
      <c r="A4308" s="9"/>
      <c r="B4308" s="10"/>
    </row>
    <row r="4309" spans="1:2" x14ac:dyDescent="0.25">
      <c r="A4309" s="9"/>
      <c r="B4309" s="10"/>
    </row>
    <row r="4310" spans="1:2" x14ac:dyDescent="0.25">
      <c r="A4310" s="9"/>
      <c r="B4310" s="10"/>
    </row>
    <row r="4311" spans="1:2" x14ac:dyDescent="0.25">
      <c r="A4311" s="9"/>
      <c r="B4311" s="10"/>
    </row>
    <row r="4312" spans="1:2" x14ac:dyDescent="0.25">
      <c r="A4312" s="9"/>
      <c r="B4312" s="10"/>
    </row>
    <row r="4313" spans="1:2" x14ac:dyDescent="0.25">
      <c r="A4313" s="9"/>
      <c r="B4313" s="10"/>
    </row>
    <row r="4314" spans="1:2" x14ac:dyDescent="0.25">
      <c r="A4314" s="9"/>
      <c r="B4314" s="10"/>
    </row>
    <row r="4315" spans="1:2" x14ac:dyDescent="0.25">
      <c r="A4315" s="9"/>
      <c r="B4315" s="10"/>
    </row>
    <row r="4316" spans="1:2" x14ac:dyDescent="0.25">
      <c r="A4316" s="9"/>
      <c r="B4316" s="10"/>
    </row>
    <row r="4317" spans="1:2" x14ac:dyDescent="0.25">
      <c r="A4317" s="9"/>
      <c r="B4317" s="10"/>
    </row>
    <row r="4318" spans="1:2" x14ac:dyDescent="0.25">
      <c r="A4318" s="9"/>
      <c r="B4318" s="10"/>
    </row>
    <row r="4319" spans="1:2" x14ac:dyDescent="0.25">
      <c r="A4319" s="9"/>
      <c r="B4319" s="10"/>
    </row>
    <row r="4320" spans="1:2" x14ac:dyDescent="0.25">
      <c r="A4320" s="9"/>
      <c r="B4320" s="10"/>
    </row>
    <row r="4321" spans="1:2" x14ac:dyDescent="0.25">
      <c r="A4321" s="9"/>
      <c r="B4321" s="10"/>
    </row>
    <row r="4322" spans="1:2" x14ac:dyDescent="0.25">
      <c r="A4322" s="9"/>
      <c r="B4322" s="10"/>
    </row>
    <row r="4323" spans="1:2" x14ac:dyDescent="0.25">
      <c r="A4323" s="9"/>
      <c r="B4323" s="10"/>
    </row>
    <row r="4324" spans="1:2" x14ac:dyDescent="0.25">
      <c r="A4324" s="9"/>
      <c r="B4324" s="10"/>
    </row>
    <row r="4325" spans="1:2" x14ac:dyDescent="0.25">
      <c r="A4325" s="9"/>
      <c r="B4325" s="10"/>
    </row>
    <row r="4326" spans="1:2" x14ac:dyDescent="0.25">
      <c r="A4326" s="9"/>
      <c r="B4326" s="10"/>
    </row>
    <row r="4327" spans="1:2" x14ac:dyDescent="0.25">
      <c r="A4327" s="9"/>
      <c r="B4327" s="10"/>
    </row>
    <row r="4328" spans="1:2" x14ac:dyDescent="0.25">
      <c r="A4328" s="9"/>
      <c r="B4328" s="10"/>
    </row>
    <row r="4329" spans="1:2" x14ac:dyDescent="0.25">
      <c r="A4329" s="9"/>
      <c r="B4329" s="10"/>
    </row>
    <row r="4330" spans="1:2" x14ac:dyDescent="0.25">
      <c r="A4330" s="9"/>
      <c r="B4330" s="10"/>
    </row>
    <row r="4331" spans="1:2" x14ac:dyDescent="0.25">
      <c r="A4331" s="9"/>
      <c r="B4331" s="10"/>
    </row>
    <row r="4332" spans="1:2" x14ac:dyDescent="0.25">
      <c r="A4332" s="9"/>
      <c r="B4332" s="10"/>
    </row>
    <row r="4333" spans="1:2" x14ac:dyDescent="0.25">
      <c r="A4333" s="9"/>
      <c r="B4333" s="10"/>
    </row>
    <row r="4334" spans="1:2" x14ac:dyDescent="0.25">
      <c r="A4334" s="9"/>
      <c r="B4334" s="10"/>
    </row>
    <row r="4335" spans="1:2" x14ac:dyDescent="0.25">
      <c r="A4335" s="9"/>
      <c r="B4335" s="10"/>
    </row>
    <row r="4336" spans="1:2" x14ac:dyDescent="0.25">
      <c r="A4336" s="9"/>
      <c r="B4336" s="10"/>
    </row>
    <row r="4337" spans="1:2" x14ac:dyDescent="0.25">
      <c r="A4337" s="9"/>
      <c r="B4337" s="10"/>
    </row>
    <row r="4338" spans="1:2" x14ac:dyDescent="0.25">
      <c r="A4338" s="9"/>
      <c r="B4338" s="10"/>
    </row>
    <row r="4339" spans="1:2" x14ac:dyDescent="0.25">
      <c r="A4339" s="9"/>
      <c r="B4339" s="10"/>
    </row>
    <row r="4340" spans="1:2" x14ac:dyDescent="0.25">
      <c r="A4340" s="9"/>
      <c r="B4340" s="10"/>
    </row>
    <row r="4341" spans="1:2" x14ac:dyDescent="0.25">
      <c r="A4341" s="9"/>
      <c r="B4341" s="10"/>
    </row>
    <row r="4342" spans="1:2" x14ac:dyDescent="0.25">
      <c r="A4342" s="9"/>
      <c r="B4342" s="10"/>
    </row>
    <row r="4343" spans="1:2" x14ac:dyDescent="0.25">
      <c r="A4343" s="9"/>
      <c r="B4343" s="10"/>
    </row>
    <row r="4344" spans="1:2" x14ac:dyDescent="0.25">
      <c r="A4344" s="9"/>
      <c r="B4344" s="10"/>
    </row>
    <row r="4345" spans="1:2" x14ac:dyDescent="0.25">
      <c r="A4345" s="9"/>
      <c r="B4345" s="10"/>
    </row>
    <row r="4346" spans="1:2" x14ac:dyDescent="0.25">
      <c r="A4346" s="9"/>
      <c r="B4346" s="10"/>
    </row>
    <row r="4347" spans="1:2" x14ac:dyDescent="0.25">
      <c r="A4347" s="9"/>
      <c r="B4347" s="10"/>
    </row>
    <row r="4348" spans="1:2" x14ac:dyDescent="0.25">
      <c r="A4348" s="9"/>
      <c r="B4348" s="10"/>
    </row>
    <row r="4349" spans="1:2" x14ac:dyDescent="0.25">
      <c r="A4349" s="9"/>
      <c r="B4349" s="10"/>
    </row>
    <row r="4350" spans="1:2" x14ac:dyDescent="0.25">
      <c r="A4350" s="9"/>
      <c r="B4350" s="10"/>
    </row>
    <row r="4351" spans="1:2" x14ac:dyDescent="0.25">
      <c r="A4351" s="9"/>
      <c r="B4351" s="10"/>
    </row>
    <row r="4352" spans="1:2" x14ac:dyDescent="0.25">
      <c r="A4352" s="9"/>
      <c r="B4352" s="10"/>
    </row>
    <row r="4353" spans="1:2" x14ac:dyDescent="0.25">
      <c r="A4353" s="9"/>
      <c r="B4353" s="10"/>
    </row>
    <row r="4354" spans="1:2" x14ac:dyDescent="0.25">
      <c r="A4354" s="9"/>
      <c r="B4354" s="10"/>
    </row>
    <row r="4355" spans="1:2" x14ac:dyDescent="0.25">
      <c r="A4355" s="9"/>
      <c r="B4355" s="10"/>
    </row>
    <row r="4356" spans="1:2" x14ac:dyDescent="0.25">
      <c r="A4356" s="9"/>
      <c r="B4356" s="10"/>
    </row>
    <row r="4357" spans="1:2" x14ac:dyDescent="0.25">
      <c r="A4357" s="9"/>
      <c r="B4357" s="10"/>
    </row>
    <row r="4358" spans="1:2" x14ac:dyDescent="0.25">
      <c r="A4358" s="9"/>
      <c r="B4358" s="10"/>
    </row>
    <row r="4359" spans="1:2" x14ac:dyDescent="0.25">
      <c r="A4359" s="9"/>
      <c r="B4359" s="10"/>
    </row>
    <row r="4360" spans="1:2" x14ac:dyDescent="0.25">
      <c r="A4360" s="9"/>
      <c r="B4360" s="10"/>
    </row>
    <row r="4361" spans="1:2" x14ac:dyDescent="0.25">
      <c r="A4361" s="9"/>
      <c r="B4361" s="10"/>
    </row>
    <row r="4362" spans="1:2" x14ac:dyDescent="0.25">
      <c r="A4362" s="9"/>
      <c r="B4362" s="10"/>
    </row>
    <row r="4363" spans="1:2" x14ac:dyDescent="0.25">
      <c r="A4363" s="9"/>
      <c r="B4363" s="10"/>
    </row>
    <row r="4364" spans="1:2" x14ac:dyDescent="0.25">
      <c r="A4364" s="9"/>
      <c r="B4364" s="10"/>
    </row>
    <row r="4365" spans="1:2" x14ac:dyDescent="0.25">
      <c r="A4365" s="9"/>
      <c r="B4365" s="10"/>
    </row>
    <row r="4366" spans="1:2" x14ac:dyDescent="0.25">
      <c r="A4366" s="9"/>
      <c r="B4366" s="10"/>
    </row>
    <row r="4367" spans="1:2" x14ac:dyDescent="0.25">
      <c r="A4367" s="9"/>
      <c r="B4367" s="10"/>
    </row>
    <row r="4368" spans="1:2" x14ac:dyDescent="0.25">
      <c r="A4368" s="9"/>
      <c r="B4368" s="10"/>
    </row>
    <row r="4369" spans="1:2" x14ac:dyDescent="0.25">
      <c r="A4369" s="9"/>
      <c r="B4369" s="10"/>
    </row>
    <row r="4370" spans="1:2" x14ac:dyDescent="0.25">
      <c r="A4370" s="9"/>
      <c r="B4370" s="10"/>
    </row>
    <row r="4371" spans="1:2" x14ac:dyDescent="0.25">
      <c r="A4371" s="9"/>
      <c r="B4371" s="10"/>
    </row>
    <row r="4372" spans="1:2" x14ac:dyDescent="0.25">
      <c r="A4372" s="9"/>
      <c r="B4372" s="10"/>
    </row>
    <row r="4373" spans="1:2" x14ac:dyDescent="0.25">
      <c r="A4373" s="9"/>
      <c r="B4373" s="10"/>
    </row>
    <row r="4374" spans="1:2" x14ac:dyDescent="0.25">
      <c r="A4374" s="9"/>
      <c r="B4374" s="10"/>
    </row>
    <row r="4375" spans="1:2" x14ac:dyDescent="0.25">
      <c r="A4375" s="9"/>
      <c r="B4375" s="10"/>
    </row>
    <row r="4376" spans="1:2" x14ac:dyDescent="0.25">
      <c r="A4376" s="9"/>
      <c r="B4376" s="10"/>
    </row>
    <row r="4377" spans="1:2" x14ac:dyDescent="0.25">
      <c r="A4377" s="9"/>
      <c r="B4377" s="10"/>
    </row>
    <row r="4378" spans="1:2" x14ac:dyDescent="0.25">
      <c r="A4378" s="9"/>
      <c r="B4378" s="10"/>
    </row>
    <row r="4379" spans="1:2" x14ac:dyDescent="0.25">
      <c r="A4379" s="9"/>
      <c r="B4379" s="10"/>
    </row>
    <row r="4380" spans="1:2" x14ac:dyDescent="0.25">
      <c r="A4380" s="9"/>
      <c r="B4380" s="10"/>
    </row>
    <row r="4381" spans="1:2" x14ac:dyDescent="0.25">
      <c r="A4381" s="9"/>
      <c r="B4381" s="10"/>
    </row>
    <row r="4382" spans="1:2" x14ac:dyDescent="0.25">
      <c r="A4382" s="9"/>
      <c r="B4382" s="10"/>
    </row>
    <row r="4383" spans="1:2" x14ac:dyDescent="0.25">
      <c r="A4383" s="9"/>
      <c r="B4383" s="10"/>
    </row>
    <row r="4384" spans="1:2" x14ac:dyDescent="0.25">
      <c r="A4384" s="9"/>
      <c r="B4384" s="10"/>
    </row>
    <row r="4385" spans="1:2" x14ac:dyDescent="0.25">
      <c r="A4385" s="9"/>
      <c r="B4385" s="10"/>
    </row>
    <row r="4386" spans="1:2" x14ac:dyDescent="0.25">
      <c r="A4386" s="9"/>
      <c r="B4386" s="10"/>
    </row>
    <row r="4387" spans="1:2" x14ac:dyDescent="0.25">
      <c r="A4387" s="9"/>
      <c r="B4387" s="10"/>
    </row>
    <row r="4388" spans="1:2" x14ac:dyDescent="0.25">
      <c r="A4388" s="9"/>
      <c r="B4388" s="10"/>
    </row>
    <row r="4389" spans="1:2" x14ac:dyDescent="0.25">
      <c r="A4389" s="9"/>
      <c r="B4389" s="10"/>
    </row>
    <row r="4390" spans="1:2" x14ac:dyDescent="0.25">
      <c r="A4390" s="9"/>
      <c r="B4390" s="10"/>
    </row>
    <row r="4391" spans="1:2" x14ac:dyDescent="0.25">
      <c r="A4391" s="9"/>
      <c r="B4391" s="10"/>
    </row>
    <row r="4392" spans="1:2" x14ac:dyDescent="0.25">
      <c r="A4392" s="9"/>
      <c r="B4392" s="10"/>
    </row>
    <row r="4393" spans="1:2" x14ac:dyDescent="0.25">
      <c r="A4393" s="9"/>
      <c r="B4393" s="10"/>
    </row>
    <row r="4394" spans="1:2" x14ac:dyDescent="0.25">
      <c r="A4394" s="9"/>
      <c r="B4394" s="10"/>
    </row>
    <row r="4395" spans="1:2" x14ac:dyDescent="0.25">
      <c r="A4395" s="9"/>
      <c r="B4395" s="10"/>
    </row>
    <row r="4396" spans="1:2" x14ac:dyDescent="0.25">
      <c r="A4396" s="9"/>
      <c r="B4396" s="10"/>
    </row>
    <row r="4397" spans="1:2" x14ac:dyDescent="0.25">
      <c r="A4397" s="9"/>
      <c r="B4397" s="10"/>
    </row>
    <row r="4398" spans="1:2" x14ac:dyDescent="0.25">
      <c r="A4398" s="9"/>
      <c r="B4398" s="10"/>
    </row>
    <row r="4399" spans="1:2" x14ac:dyDescent="0.25">
      <c r="A4399" s="9"/>
      <c r="B4399" s="10"/>
    </row>
    <row r="4400" spans="1:2" x14ac:dyDescent="0.25">
      <c r="A4400" s="9"/>
      <c r="B4400" s="10"/>
    </row>
    <row r="4401" spans="1:2" x14ac:dyDescent="0.25">
      <c r="A4401" s="9"/>
      <c r="B4401" s="10"/>
    </row>
    <row r="4402" spans="1:2" x14ac:dyDescent="0.25">
      <c r="A4402" s="9"/>
      <c r="B4402" s="10"/>
    </row>
    <row r="4403" spans="1:2" x14ac:dyDescent="0.25">
      <c r="A4403" s="9"/>
      <c r="B4403" s="10"/>
    </row>
    <row r="4404" spans="1:2" x14ac:dyDescent="0.25">
      <c r="A4404" s="9"/>
      <c r="B4404" s="10"/>
    </row>
    <row r="4405" spans="1:2" x14ac:dyDescent="0.25">
      <c r="A4405" s="9"/>
      <c r="B4405" s="10"/>
    </row>
    <row r="4406" spans="1:2" x14ac:dyDescent="0.25">
      <c r="A4406" s="9"/>
      <c r="B4406" s="10"/>
    </row>
    <row r="4407" spans="1:2" x14ac:dyDescent="0.25">
      <c r="A4407" s="9"/>
      <c r="B4407" s="10"/>
    </row>
    <row r="4408" spans="1:2" x14ac:dyDescent="0.25">
      <c r="A4408" s="9"/>
      <c r="B4408" s="10"/>
    </row>
    <row r="4409" spans="1:2" x14ac:dyDescent="0.25">
      <c r="A4409" s="9"/>
      <c r="B4409" s="10"/>
    </row>
    <row r="4410" spans="1:2" x14ac:dyDescent="0.25">
      <c r="A4410" s="9"/>
      <c r="B4410" s="10"/>
    </row>
    <row r="4411" spans="1:2" x14ac:dyDescent="0.25">
      <c r="A4411" s="9"/>
      <c r="B4411" s="10"/>
    </row>
    <row r="4412" spans="1:2" x14ac:dyDescent="0.25">
      <c r="A4412" s="9"/>
      <c r="B4412" s="10"/>
    </row>
    <row r="4413" spans="1:2" x14ac:dyDescent="0.25">
      <c r="A4413" s="9"/>
      <c r="B4413" s="10"/>
    </row>
    <row r="4414" spans="1:2" x14ac:dyDescent="0.25">
      <c r="A4414" s="9"/>
      <c r="B4414" s="10"/>
    </row>
    <row r="4415" spans="1:2" x14ac:dyDescent="0.25">
      <c r="A4415" s="9"/>
      <c r="B4415" s="10"/>
    </row>
    <row r="4416" spans="1:2" x14ac:dyDescent="0.25">
      <c r="A4416" s="9"/>
      <c r="B4416" s="10"/>
    </row>
    <row r="4417" spans="1:2" x14ac:dyDescent="0.25">
      <c r="A4417" s="9"/>
      <c r="B4417" s="10"/>
    </row>
    <row r="4418" spans="1:2" x14ac:dyDescent="0.25">
      <c r="A4418" s="9"/>
      <c r="B4418" s="10"/>
    </row>
    <row r="4419" spans="1:2" x14ac:dyDescent="0.25">
      <c r="A4419" s="9"/>
      <c r="B4419" s="10"/>
    </row>
    <row r="4420" spans="1:2" x14ac:dyDescent="0.25">
      <c r="A4420" s="9"/>
      <c r="B4420" s="10"/>
    </row>
    <row r="4421" spans="1:2" x14ac:dyDescent="0.25">
      <c r="A4421" s="9"/>
      <c r="B4421" s="10"/>
    </row>
    <row r="4422" spans="1:2" x14ac:dyDescent="0.25">
      <c r="A4422" s="9"/>
      <c r="B4422" s="10"/>
    </row>
    <row r="4423" spans="1:2" x14ac:dyDescent="0.25">
      <c r="A4423" s="9"/>
      <c r="B4423" s="10"/>
    </row>
    <row r="4424" spans="1:2" x14ac:dyDescent="0.25">
      <c r="A4424" s="9"/>
      <c r="B4424" s="10"/>
    </row>
    <row r="4425" spans="1:2" x14ac:dyDescent="0.25">
      <c r="A4425" s="9"/>
      <c r="B4425" s="10"/>
    </row>
    <row r="4426" spans="1:2" x14ac:dyDescent="0.25">
      <c r="A4426" s="9"/>
      <c r="B4426" s="10"/>
    </row>
    <row r="4427" spans="1:2" x14ac:dyDescent="0.25">
      <c r="A4427" s="9"/>
      <c r="B4427" s="10"/>
    </row>
    <row r="4428" spans="1:2" x14ac:dyDescent="0.25">
      <c r="A4428" s="9"/>
      <c r="B4428" s="10"/>
    </row>
    <row r="4429" spans="1:2" x14ac:dyDescent="0.25">
      <c r="A4429" s="9"/>
      <c r="B4429" s="10"/>
    </row>
    <row r="4430" spans="1:2" x14ac:dyDescent="0.25">
      <c r="A4430" s="9"/>
      <c r="B4430" s="10"/>
    </row>
    <row r="4431" spans="1:2" x14ac:dyDescent="0.25">
      <c r="A4431" s="9"/>
      <c r="B4431" s="10"/>
    </row>
    <row r="4432" spans="1:2" x14ac:dyDescent="0.25">
      <c r="A4432" s="9"/>
      <c r="B4432" s="10"/>
    </row>
    <row r="4433" spans="1:2" x14ac:dyDescent="0.25">
      <c r="A4433" s="9"/>
      <c r="B4433" s="10"/>
    </row>
    <row r="4434" spans="1:2" x14ac:dyDescent="0.25">
      <c r="A4434" s="9"/>
      <c r="B4434" s="10"/>
    </row>
    <row r="4435" spans="1:2" x14ac:dyDescent="0.25">
      <c r="A4435" s="9"/>
      <c r="B4435" s="10"/>
    </row>
    <row r="4436" spans="1:2" x14ac:dyDescent="0.25">
      <c r="A4436" s="9"/>
      <c r="B4436" s="10"/>
    </row>
    <row r="4437" spans="1:2" x14ac:dyDescent="0.25">
      <c r="A4437" s="9"/>
      <c r="B4437" s="10"/>
    </row>
    <row r="4438" spans="1:2" x14ac:dyDescent="0.25">
      <c r="A4438" s="9"/>
      <c r="B4438" s="10"/>
    </row>
    <row r="4439" spans="1:2" x14ac:dyDescent="0.25">
      <c r="A4439" s="9"/>
      <c r="B4439" s="10"/>
    </row>
    <row r="4440" spans="1:2" x14ac:dyDescent="0.25">
      <c r="A4440" s="9"/>
      <c r="B4440" s="10"/>
    </row>
    <row r="4441" spans="1:2" x14ac:dyDescent="0.25">
      <c r="A4441" s="9"/>
      <c r="B4441" s="10"/>
    </row>
    <row r="4442" spans="1:2" x14ac:dyDescent="0.25">
      <c r="A4442" s="9"/>
      <c r="B4442" s="10"/>
    </row>
    <row r="4443" spans="1:2" x14ac:dyDescent="0.25">
      <c r="A4443" s="9"/>
      <c r="B4443" s="10"/>
    </row>
    <row r="4444" spans="1:2" x14ac:dyDescent="0.25">
      <c r="A4444" s="9"/>
      <c r="B4444" s="10"/>
    </row>
    <row r="4445" spans="1:2" x14ac:dyDescent="0.25">
      <c r="A4445" s="9"/>
      <c r="B4445" s="10"/>
    </row>
    <row r="4446" spans="1:2" x14ac:dyDescent="0.25">
      <c r="A4446" s="9"/>
      <c r="B4446" s="10"/>
    </row>
    <row r="4447" spans="1:2" x14ac:dyDescent="0.25">
      <c r="A4447" s="9"/>
      <c r="B4447" s="10"/>
    </row>
    <row r="4448" spans="1:2" x14ac:dyDescent="0.25">
      <c r="A4448" s="9"/>
      <c r="B4448" s="10"/>
    </row>
    <row r="4449" spans="1:2" x14ac:dyDescent="0.25">
      <c r="A4449" s="9"/>
      <c r="B4449" s="10"/>
    </row>
    <row r="4450" spans="1:2" x14ac:dyDescent="0.25">
      <c r="A4450" s="9"/>
      <c r="B4450" s="10"/>
    </row>
    <row r="4451" spans="1:2" x14ac:dyDescent="0.25">
      <c r="A4451" s="9"/>
      <c r="B4451" s="10"/>
    </row>
    <row r="4452" spans="1:2" x14ac:dyDescent="0.25">
      <c r="A4452" s="9"/>
      <c r="B4452" s="10"/>
    </row>
    <row r="4453" spans="1:2" x14ac:dyDescent="0.25">
      <c r="A4453" s="9"/>
      <c r="B4453" s="10"/>
    </row>
    <row r="4454" spans="1:2" x14ac:dyDescent="0.25">
      <c r="A4454" s="9"/>
      <c r="B4454" s="10"/>
    </row>
    <row r="4455" spans="1:2" x14ac:dyDescent="0.25">
      <c r="A4455" s="9"/>
      <c r="B4455" s="10"/>
    </row>
    <row r="4456" spans="1:2" x14ac:dyDescent="0.25">
      <c r="A4456" s="9"/>
      <c r="B4456" s="10"/>
    </row>
    <row r="4457" spans="1:2" x14ac:dyDescent="0.25">
      <c r="A4457" s="9"/>
      <c r="B4457" s="10"/>
    </row>
    <row r="4458" spans="1:2" x14ac:dyDescent="0.25">
      <c r="A4458" s="9"/>
      <c r="B4458" s="10"/>
    </row>
    <row r="4459" spans="1:2" x14ac:dyDescent="0.25">
      <c r="A4459" s="9"/>
      <c r="B4459" s="10"/>
    </row>
    <row r="4460" spans="1:2" x14ac:dyDescent="0.25">
      <c r="A4460" s="9"/>
      <c r="B4460" s="10"/>
    </row>
    <row r="4461" spans="1:2" x14ac:dyDescent="0.25">
      <c r="A4461" s="9"/>
      <c r="B4461" s="10"/>
    </row>
    <row r="4462" spans="1:2" x14ac:dyDescent="0.25">
      <c r="A4462" s="9"/>
      <c r="B4462" s="10"/>
    </row>
    <row r="4463" spans="1:2" x14ac:dyDescent="0.25">
      <c r="A4463" s="9"/>
      <c r="B4463" s="10"/>
    </row>
    <row r="4464" spans="1:2" x14ac:dyDescent="0.25">
      <c r="A4464" s="9"/>
      <c r="B4464" s="10"/>
    </row>
    <row r="4465" spans="1:2" x14ac:dyDescent="0.25">
      <c r="A4465" s="9"/>
      <c r="B4465" s="10"/>
    </row>
    <row r="4466" spans="1:2" x14ac:dyDescent="0.25">
      <c r="A4466" s="9"/>
      <c r="B4466" s="10"/>
    </row>
    <row r="4467" spans="1:2" x14ac:dyDescent="0.25">
      <c r="A4467" s="9"/>
      <c r="B4467" s="10"/>
    </row>
    <row r="4468" spans="1:2" x14ac:dyDescent="0.25">
      <c r="A4468" s="9"/>
      <c r="B4468" s="10"/>
    </row>
    <row r="4469" spans="1:2" x14ac:dyDescent="0.25">
      <c r="A4469" s="9"/>
      <c r="B4469" s="10"/>
    </row>
    <row r="4470" spans="1:2" x14ac:dyDescent="0.25">
      <c r="A4470" s="9"/>
      <c r="B4470" s="10"/>
    </row>
    <row r="4471" spans="1:2" x14ac:dyDescent="0.25">
      <c r="A4471" s="9"/>
      <c r="B4471" s="10"/>
    </row>
    <row r="4472" spans="1:2" x14ac:dyDescent="0.25">
      <c r="A4472" s="9"/>
      <c r="B4472" s="10"/>
    </row>
    <row r="4473" spans="1:2" x14ac:dyDescent="0.25">
      <c r="A4473" s="9"/>
      <c r="B4473" s="10"/>
    </row>
    <row r="4474" spans="1:2" x14ac:dyDescent="0.25">
      <c r="A4474" s="9"/>
      <c r="B4474" s="10"/>
    </row>
    <row r="4475" spans="1:2" x14ac:dyDescent="0.25">
      <c r="A4475" s="9"/>
      <c r="B4475" s="10"/>
    </row>
    <row r="4476" spans="1:2" x14ac:dyDescent="0.25">
      <c r="A4476" s="9"/>
      <c r="B4476" s="10"/>
    </row>
    <row r="4477" spans="1:2" x14ac:dyDescent="0.25">
      <c r="A4477" s="9"/>
      <c r="B4477" s="10"/>
    </row>
    <row r="4478" spans="1:2" x14ac:dyDescent="0.25">
      <c r="A4478" s="9"/>
      <c r="B4478" s="10"/>
    </row>
    <row r="4479" spans="1:2" x14ac:dyDescent="0.25">
      <c r="A4479" s="9"/>
      <c r="B4479" s="10"/>
    </row>
    <row r="4480" spans="1:2" x14ac:dyDescent="0.25">
      <c r="A4480" s="9"/>
      <c r="B4480" s="10"/>
    </row>
    <row r="4481" spans="1:2" x14ac:dyDescent="0.25">
      <c r="A4481" s="9"/>
      <c r="B4481" s="10"/>
    </row>
    <row r="4482" spans="1:2" x14ac:dyDescent="0.25">
      <c r="A4482" s="9"/>
      <c r="B4482" s="10"/>
    </row>
    <row r="4483" spans="1:2" x14ac:dyDescent="0.25">
      <c r="A4483" s="9"/>
      <c r="B4483" s="10"/>
    </row>
    <row r="4484" spans="1:2" x14ac:dyDescent="0.25">
      <c r="A4484" s="9"/>
      <c r="B4484" s="10"/>
    </row>
    <row r="4485" spans="1:2" x14ac:dyDescent="0.25">
      <c r="A4485" s="9"/>
      <c r="B4485" s="10"/>
    </row>
    <row r="4486" spans="1:2" x14ac:dyDescent="0.25">
      <c r="A4486" s="9"/>
      <c r="B4486" s="10"/>
    </row>
    <row r="4487" spans="1:2" x14ac:dyDescent="0.25">
      <c r="A4487" s="9"/>
      <c r="B4487" s="10"/>
    </row>
    <row r="4488" spans="1:2" x14ac:dyDescent="0.25">
      <c r="A4488" s="9"/>
      <c r="B4488" s="10"/>
    </row>
    <row r="4489" spans="1:2" x14ac:dyDescent="0.25">
      <c r="A4489" s="9"/>
      <c r="B4489" s="10"/>
    </row>
    <row r="4490" spans="1:2" x14ac:dyDescent="0.25">
      <c r="A4490" s="9"/>
      <c r="B4490" s="10"/>
    </row>
    <row r="4491" spans="1:2" x14ac:dyDescent="0.25">
      <c r="A4491" s="9"/>
      <c r="B4491" s="10"/>
    </row>
    <row r="4492" spans="1:2" x14ac:dyDescent="0.25">
      <c r="A4492" s="9"/>
      <c r="B4492" s="10"/>
    </row>
    <row r="4493" spans="1:2" x14ac:dyDescent="0.25">
      <c r="A4493" s="9"/>
      <c r="B4493" s="10"/>
    </row>
    <row r="4494" spans="1:2" x14ac:dyDescent="0.25">
      <c r="A4494" s="9"/>
      <c r="B4494" s="10"/>
    </row>
    <row r="4495" spans="1:2" x14ac:dyDescent="0.25">
      <c r="A4495" s="9"/>
      <c r="B4495" s="10"/>
    </row>
    <row r="4496" spans="1:2" x14ac:dyDescent="0.25">
      <c r="A4496" s="9"/>
      <c r="B4496" s="10"/>
    </row>
    <row r="4497" spans="1:2" x14ac:dyDescent="0.25">
      <c r="A4497" s="9"/>
      <c r="B4497" s="10"/>
    </row>
    <row r="4498" spans="1:2" x14ac:dyDescent="0.25">
      <c r="A4498" s="9"/>
      <c r="B4498" s="10"/>
    </row>
    <row r="4499" spans="1:2" x14ac:dyDescent="0.25">
      <c r="A4499" s="9"/>
      <c r="B4499" s="10"/>
    </row>
    <row r="4500" spans="1:2" x14ac:dyDescent="0.25">
      <c r="A4500" s="9"/>
      <c r="B4500" s="10"/>
    </row>
    <row r="4501" spans="1:2" x14ac:dyDescent="0.25">
      <c r="A4501" s="9"/>
      <c r="B4501" s="10"/>
    </row>
    <row r="4502" spans="1:2" x14ac:dyDescent="0.25">
      <c r="A4502" s="9"/>
      <c r="B4502" s="10"/>
    </row>
    <row r="4503" spans="1:2" x14ac:dyDescent="0.25">
      <c r="A4503" s="9"/>
      <c r="B4503" s="10"/>
    </row>
    <row r="4504" spans="1:2" x14ac:dyDescent="0.25">
      <c r="A4504" s="9"/>
      <c r="B4504" s="10"/>
    </row>
    <row r="4505" spans="1:2" x14ac:dyDescent="0.25">
      <c r="A4505" s="9"/>
      <c r="B4505" s="10"/>
    </row>
    <row r="4506" spans="1:2" x14ac:dyDescent="0.25">
      <c r="A4506" s="9"/>
      <c r="B4506" s="10"/>
    </row>
    <row r="4507" spans="1:2" x14ac:dyDescent="0.25">
      <c r="A4507" s="9"/>
      <c r="B4507" s="10"/>
    </row>
    <row r="4508" spans="1:2" x14ac:dyDescent="0.25">
      <c r="A4508" s="9"/>
      <c r="B4508" s="10"/>
    </row>
    <row r="4509" spans="1:2" x14ac:dyDescent="0.25">
      <c r="A4509" s="9"/>
      <c r="B4509" s="10"/>
    </row>
    <row r="4510" spans="1:2" x14ac:dyDescent="0.25">
      <c r="A4510" s="9"/>
      <c r="B4510" s="10"/>
    </row>
    <row r="4511" spans="1:2" x14ac:dyDescent="0.25">
      <c r="A4511" s="9"/>
      <c r="B4511" s="10"/>
    </row>
    <row r="4512" spans="1:2" x14ac:dyDescent="0.25">
      <c r="A4512" s="9"/>
      <c r="B4512" s="10"/>
    </row>
    <row r="4513" spans="1:2" x14ac:dyDescent="0.25">
      <c r="A4513" s="9"/>
      <c r="B4513" s="10"/>
    </row>
    <row r="4514" spans="1:2" x14ac:dyDescent="0.25">
      <c r="A4514" s="9"/>
      <c r="B4514" s="10"/>
    </row>
    <row r="4515" spans="1:2" x14ac:dyDescent="0.25">
      <c r="A4515" s="9"/>
      <c r="B4515" s="10"/>
    </row>
    <row r="4516" spans="1:2" x14ac:dyDescent="0.25">
      <c r="A4516" s="9"/>
      <c r="B4516" s="10"/>
    </row>
    <row r="4517" spans="1:2" x14ac:dyDescent="0.25">
      <c r="A4517" s="9"/>
      <c r="B4517" s="10"/>
    </row>
    <row r="4518" spans="1:2" x14ac:dyDescent="0.25">
      <c r="A4518" s="9"/>
      <c r="B4518" s="10"/>
    </row>
    <row r="4519" spans="1:2" x14ac:dyDescent="0.25">
      <c r="A4519" s="9"/>
      <c r="B4519" s="10"/>
    </row>
    <row r="4520" spans="1:2" x14ac:dyDescent="0.25">
      <c r="A4520" s="9"/>
      <c r="B4520" s="10"/>
    </row>
    <row r="4521" spans="1:2" x14ac:dyDescent="0.25">
      <c r="A4521" s="9"/>
      <c r="B4521" s="10"/>
    </row>
    <row r="4522" spans="1:2" x14ac:dyDescent="0.25">
      <c r="A4522" s="9"/>
      <c r="B4522" s="10"/>
    </row>
    <row r="4523" spans="1:2" x14ac:dyDescent="0.25">
      <c r="A4523" s="9"/>
      <c r="B4523" s="10"/>
    </row>
    <row r="4524" spans="1:2" x14ac:dyDescent="0.25">
      <c r="A4524" s="9"/>
      <c r="B4524" s="10"/>
    </row>
    <row r="4525" spans="1:2" x14ac:dyDescent="0.25">
      <c r="A4525" s="9"/>
      <c r="B4525" s="10"/>
    </row>
    <row r="4526" spans="1:2" x14ac:dyDescent="0.25">
      <c r="A4526" s="9"/>
      <c r="B4526" s="10"/>
    </row>
    <row r="4527" spans="1:2" x14ac:dyDescent="0.25">
      <c r="A4527" s="9"/>
      <c r="B4527" s="10"/>
    </row>
    <row r="4528" spans="1:2" x14ac:dyDescent="0.25">
      <c r="A4528" s="9"/>
      <c r="B4528" s="10"/>
    </row>
    <row r="4529" spans="1:2" x14ac:dyDescent="0.25">
      <c r="A4529" s="9"/>
      <c r="B4529" s="10"/>
    </row>
    <row r="4530" spans="1:2" x14ac:dyDescent="0.25">
      <c r="A4530" s="9"/>
      <c r="B4530" s="10"/>
    </row>
    <row r="4531" spans="1:2" x14ac:dyDescent="0.25">
      <c r="A4531" s="9"/>
      <c r="B4531" s="10"/>
    </row>
    <row r="4532" spans="1:2" x14ac:dyDescent="0.25">
      <c r="A4532" s="9"/>
      <c r="B4532" s="10"/>
    </row>
    <row r="4533" spans="1:2" x14ac:dyDescent="0.25">
      <c r="A4533" s="9"/>
      <c r="B4533" s="10"/>
    </row>
    <row r="4534" spans="1:2" x14ac:dyDescent="0.25">
      <c r="A4534" s="9"/>
      <c r="B4534" s="10"/>
    </row>
    <row r="4535" spans="1:2" x14ac:dyDescent="0.25">
      <c r="A4535" s="9"/>
      <c r="B4535" s="10"/>
    </row>
    <row r="4536" spans="1:2" x14ac:dyDescent="0.25">
      <c r="A4536" s="9"/>
      <c r="B4536" s="10"/>
    </row>
    <row r="4537" spans="1:2" x14ac:dyDescent="0.25">
      <c r="A4537" s="9"/>
      <c r="B4537" s="10"/>
    </row>
    <row r="4538" spans="1:2" x14ac:dyDescent="0.25">
      <c r="A4538" s="9"/>
      <c r="B4538" s="10"/>
    </row>
    <row r="4539" spans="1:2" x14ac:dyDescent="0.25">
      <c r="A4539" s="9"/>
      <c r="B4539" s="10"/>
    </row>
    <row r="4540" spans="1:2" x14ac:dyDescent="0.25">
      <c r="A4540" s="9"/>
      <c r="B4540" s="10"/>
    </row>
    <row r="4541" spans="1:2" x14ac:dyDescent="0.25">
      <c r="A4541" s="9"/>
      <c r="B4541" s="10"/>
    </row>
    <row r="4542" spans="1:2" x14ac:dyDescent="0.25">
      <c r="A4542" s="9"/>
      <c r="B4542" s="10"/>
    </row>
    <row r="4543" spans="1:2" x14ac:dyDescent="0.25">
      <c r="A4543" s="9"/>
      <c r="B4543" s="10"/>
    </row>
    <row r="4544" spans="1:2" x14ac:dyDescent="0.25">
      <c r="A4544" s="9"/>
      <c r="B4544" s="10"/>
    </row>
    <row r="4545" spans="1:2" x14ac:dyDescent="0.25">
      <c r="A4545" s="9"/>
      <c r="B4545" s="10"/>
    </row>
    <row r="4546" spans="1:2" x14ac:dyDescent="0.25">
      <c r="A4546" s="9"/>
      <c r="B4546" s="10"/>
    </row>
    <row r="4547" spans="1:2" x14ac:dyDescent="0.25">
      <c r="A4547" s="9"/>
      <c r="B4547" s="10"/>
    </row>
    <row r="4548" spans="1:2" x14ac:dyDescent="0.25">
      <c r="A4548" s="9"/>
      <c r="B4548" s="10"/>
    </row>
    <row r="4549" spans="1:2" x14ac:dyDescent="0.25">
      <c r="A4549" s="9"/>
      <c r="B4549" s="10"/>
    </row>
    <row r="4550" spans="1:2" x14ac:dyDescent="0.25">
      <c r="A4550" s="9"/>
      <c r="B4550" s="10"/>
    </row>
    <row r="4551" spans="1:2" x14ac:dyDescent="0.25">
      <c r="A4551" s="9"/>
      <c r="B4551" s="10"/>
    </row>
    <row r="4552" spans="1:2" x14ac:dyDescent="0.25">
      <c r="A4552" s="9"/>
      <c r="B4552" s="10"/>
    </row>
    <row r="4553" spans="1:2" x14ac:dyDescent="0.25">
      <c r="A4553" s="9"/>
      <c r="B4553" s="10"/>
    </row>
    <row r="4554" spans="1:2" x14ac:dyDescent="0.25">
      <c r="A4554" s="9"/>
      <c r="B4554" s="10"/>
    </row>
    <row r="4555" spans="1:2" x14ac:dyDescent="0.25">
      <c r="A4555" s="9"/>
      <c r="B4555" s="10"/>
    </row>
    <row r="4556" spans="1:2" x14ac:dyDescent="0.25">
      <c r="A4556" s="9"/>
      <c r="B4556" s="10"/>
    </row>
    <row r="4557" spans="1:2" x14ac:dyDescent="0.25">
      <c r="A4557" s="9"/>
      <c r="B4557" s="10"/>
    </row>
    <row r="4558" spans="1:2" x14ac:dyDescent="0.25">
      <c r="A4558" s="9"/>
      <c r="B4558" s="10"/>
    </row>
    <row r="4559" spans="1:2" x14ac:dyDescent="0.25">
      <c r="A4559" s="9"/>
      <c r="B4559" s="10"/>
    </row>
    <row r="4560" spans="1:2" x14ac:dyDescent="0.25">
      <c r="A4560" s="9"/>
      <c r="B4560" s="10"/>
    </row>
    <row r="4561" spans="1:2" x14ac:dyDescent="0.25">
      <c r="A4561" s="9"/>
      <c r="B4561" s="10"/>
    </row>
    <row r="4562" spans="1:2" x14ac:dyDescent="0.25">
      <c r="A4562" s="9"/>
      <c r="B4562" s="10"/>
    </row>
    <row r="4563" spans="1:2" x14ac:dyDescent="0.25">
      <c r="A4563" s="9"/>
      <c r="B4563" s="10"/>
    </row>
    <row r="4564" spans="1:2" x14ac:dyDescent="0.25">
      <c r="A4564" s="9"/>
      <c r="B4564" s="10"/>
    </row>
    <row r="4565" spans="1:2" x14ac:dyDescent="0.25">
      <c r="A4565" s="9"/>
      <c r="B4565" s="10"/>
    </row>
    <row r="4566" spans="1:2" x14ac:dyDescent="0.25">
      <c r="A4566" s="9"/>
      <c r="B4566" s="10"/>
    </row>
    <row r="4567" spans="1:2" x14ac:dyDescent="0.25">
      <c r="A4567" s="9"/>
      <c r="B4567" s="10"/>
    </row>
    <row r="4568" spans="1:2" x14ac:dyDescent="0.25">
      <c r="A4568" s="9"/>
      <c r="B4568" s="10"/>
    </row>
    <row r="4569" spans="1:2" x14ac:dyDescent="0.25">
      <c r="A4569" s="9"/>
      <c r="B4569" s="10"/>
    </row>
    <row r="4570" spans="1:2" x14ac:dyDescent="0.25">
      <c r="A4570" s="9"/>
      <c r="B4570" s="10"/>
    </row>
    <row r="4571" spans="1:2" x14ac:dyDescent="0.25">
      <c r="A4571" s="9"/>
      <c r="B4571" s="10"/>
    </row>
    <row r="4572" spans="1:2" x14ac:dyDescent="0.25">
      <c r="A4572" s="9"/>
      <c r="B4572" s="10"/>
    </row>
    <row r="4573" spans="1:2" x14ac:dyDescent="0.25">
      <c r="A4573" s="9"/>
      <c r="B4573" s="10"/>
    </row>
    <row r="4574" spans="1:2" x14ac:dyDescent="0.25">
      <c r="A4574" s="9"/>
      <c r="B4574" s="10"/>
    </row>
    <row r="4575" spans="1:2" x14ac:dyDescent="0.25">
      <c r="A4575" s="9"/>
      <c r="B4575" s="10"/>
    </row>
    <row r="4576" spans="1:2" x14ac:dyDescent="0.25">
      <c r="A4576" s="9"/>
      <c r="B4576" s="10"/>
    </row>
    <row r="4577" spans="1:2" x14ac:dyDescent="0.25">
      <c r="A4577" s="9"/>
      <c r="B4577" s="10"/>
    </row>
    <row r="4578" spans="1:2" x14ac:dyDescent="0.25">
      <c r="A4578" s="9"/>
      <c r="B4578" s="10"/>
    </row>
    <row r="4579" spans="1:2" x14ac:dyDescent="0.25">
      <c r="A4579" s="9"/>
      <c r="B4579" s="10"/>
    </row>
    <row r="4580" spans="1:2" x14ac:dyDescent="0.25">
      <c r="A4580" s="9"/>
      <c r="B4580" s="10"/>
    </row>
    <row r="4581" spans="1:2" x14ac:dyDescent="0.25">
      <c r="A4581" s="9"/>
      <c r="B4581" s="10"/>
    </row>
    <row r="4582" spans="1:2" x14ac:dyDescent="0.25">
      <c r="A4582" s="9"/>
      <c r="B4582" s="10"/>
    </row>
    <row r="4583" spans="1:2" x14ac:dyDescent="0.25">
      <c r="A4583" s="9"/>
      <c r="B4583" s="10"/>
    </row>
    <row r="4584" spans="1:2" x14ac:dyDescent="0.25">
      <c r="A4584" s="9"/>
      <c r="B4584" s="10"/>
    </row>
    <row r="4585" spans="1:2" x14ac:dyDescent="0.25">
      <c r="A4585" s="9"/>
      <c r="B4585" s="10"/>
    </row>
    <row r="4586" spans="1:2" x14ac:dyDescent="0.25">
      <c r="A4586" s="9"/>
      <c r="B4586" s="10"/>
    </row>
    <row r="4587" spans="1:2" x14ac:dyDescent="0.25">
      <c r="A4587" s="9"/>
      <c r="B4587" s="10"/>
    </row>
    <row r="4588" spans="1:2" x14ac:dyDescent="0.25">
      <c r="A4588" s="9"/>
      <c r="B4588" s="10"/>
    </row>
    <row r="4589" spans="1:2" x14ac:dyDescent="0.25">
      <c r="A4589" s="9"/>
      <c r="B4589" s="10"/>
    </row>
    <row r="4590" spans="1:2" x14ac:dyDescent="0.25">
      <c r="A4590" s="9"/>
      <c r="B4590" s="10"/>
    </row>
    <row r="4591" spans="1:2" x14ac:dyDescent="0.25">
      <c r="A4591" s="9"/>
      <c r="B4591" s="10"/>
    </row>
    <row r="4592" spans="1:2" x14ac:dyDescent="0.25">
      <c r="A4592" s="9"/>
      <c r="B4592" s="10"/>
    </row>
    <row r="4593" spans="1:2" x14ac:dyDescent="0.25">
      <c r="A4593" s="9"/>
      <c r="B4593" s="10"/>
    </row>
    <row r="4594" spans="1:2" x14ac:dyDescent="0.25">
      <c r="A4594" s="9"/>
      <c r="B4594" s="10"/>
    </row>
    <row r="4595" spans="1:2" x14ac:dyDescent="0.25">
      <c r="A4595" s="9"/>
      <c r="B4595" s="10"/>
    </row>
    <row r="4596" spans="1:2" x14ac:dyDescent="0.25">
      <c r="A4596" s="9"/>
      <c r="B4596" s="10"/>
    </row>
    <row r="4597" spans="1:2" x14ac:dyDescent="0.25">
      <c r="A4597" s="9"/>
      <c r="B4597" s="10"/>
    </row>
    <row r="4598" spans="1:2" x14ac:dyDescent="0.25">
      <c r="A4598" s="9"/>
      <c r="B4598" s="10"/>
    </row>
    <row r="4599" spans="1:2" x14ac:dyDescent="0.25">
      <c r="A4599" s="9"/>
      <c r="B4599" s="10"/>
    </row>
    <row r="4600" spans="1:2" x14ac:dyDescent="0.25">
      <c r="A4600" s="9"/>
      <c r="B4600" s="10"/>
    </row>
    <row r="4601" spans="1:2" x14ac:dyDescent="0.25">
      <c r="A4601" s="9"/>
      <c r="B4601" s="10"/>
    </row>
    <row r="4602" spans="1:2" x14ac:dyDescent="0.25">
      <c r="A4602" s="9"/>
      <c r="B4602" s="10"/>
    </row>
    <row r="4603" spans="1:2" x14ac:dyDescent="0.25">
      <c r="A4603" s="9"/>
      <c r="B4603" s="10"/>
    </row>
    <row r="4604" spans="1:2" x14ac:dyDescent="0.25">
      <c r="A4604" s="9"/>
      <c r="B4604" s="10"/>
    </row>
    <row r="4605" spans="1:2" x14ac:dyDescent="0.25">
      <c r="A4605" s="9"/>
      <c r="B4605" s="10"/>
    </row>
    <row r="4606" spans="1:2" x14ac:dyDescent="0.25">
      <c r="A4606" s="9"/>
      <c r="B4606" s="10"/>
    </row>
    <row r="4607" spans="1:2" x14ac:dyDescent="0.25">
      <c r="A4607" s="9"/>
      <c r="B4607" s="10"/>
    </row>
    <row r="4608" spans="1:2" x14ac:dyDescent="0.25">
      <c r="A4608" s="9"/>
      <c r="B4608" s="10"/>
    </row>
    <row r="4609" spans="1:2" x14ac:dyDescent="0.25">
      <c r="A4609" s="9"/>
      <c r="B4609" s="10"/>
    </row>
    <row r="4610" spans="1:2" x14ac:dyDescent="0.25">
      <c r="A4610" s="9"/>
      <c r="B4610" s="10"/>
    </row>
    <row r="4611" spans="1:2" x14ac:dyDescent="0.25">
      <c r="A4611" s="9"/>
      <c r="B4611" s="10"/>
    </row>
    <row r="4612" spans="1:2" x14ac:dyDescent="0.25">
      <c r="A4612" s="9"/>
      <c r="B4612" s="10"/>
    </row>
    <row r="4613" spans="1:2" x14ac:dyDescent="0.25">
      <c r="A4613" s="9"/>
      <c r="B4613" s="10"/>
    </row>
    <row r="4614" spans="1:2" x14ac:dyDescent="0.25">
      <c r="A4614" s="9"/>
      <c r="B4614" s="10"/>
    </row>
    <row r="4615" spans="1:2" x14ac:dyDescent="0.25">
      <c r="A4615" s="9"/>
      <c r="B4615" s="10"/>
    </row>
    <row r="4616" spans="1:2" x14ac:dyDescent="0.25">
      <c r="A4616" s="9"/>
      <c r="B4616" s="10"/>
    </row>
    <row r="4617" spans="1:2" x14ac:dyDescent="0.25">
      <c r="A4617" s="9"/>
      <c r="B4617" s="10"/>
    </row>
    <row r="4618" spans="1:2" x14ac:dyDescent="0.25">
      <c r="A4618" s="9"/>
      <c r="B4618" s="10"/>
    </row>
    <row r="4619" spans="1:2" x14ac:dyDescent="0.25">
      <c r="A4619" s="9"/>
      <c r="B4619" s="10"/>
    </row>
    <row r="4620" spans="1:2" x14ac:dyDescent="0.25">
      <c r="A4620" s="9"/>
      <c r="B4620" s="10"/>
    </row>
    <row r="4621" spans="1:2" x14ac:dyDescent="0.25">
      <c r="A4621" s="9"/>
      <c r="B4621" s="10"/>
    </row>
    <row r="4622" spans="1:2" x14ac:dyDescent="0.25">
      <c r="A4622" s="9"/>
      <c r="B4622" s="10"/>
    </row>
    <row r="4623" spans="1:2" x14ac:dyDescent="0.25">
      <c r="A4623" s="9"/>
      <c r="B4623" s="10"/>
    </row>
    <row r="4624" spans="1:2" x14ac:dyDescent="0.25">
      <c r="A4624" s="9"/>
      <c r="B4624" s="10"/>
    </row>
    <row r="4625" spans="1:2" x14ac:dyDescent="0.25">
      <c r="A4625" s="9"/>
      <c r="B4625" s="10"/>
    </row>
    <row r="4626" spans="1:2" x14ac:dyDescent="0.25">
      <c r="A4626" s="9"/>
      <c r="B4626" s="10"/>
    </row>
    <row r="4627" spans="1:2" x14ac:dyDescent="0.25">
      <c r="A4627" s="9"/>
      <c r="B4627" s="10"/>
    </row>
    <row r="4628" spans="1:2" x14ac:dyDescent="0.25">
      <c r="A4628" s="9"/>
      <c r="B4628" s="10"/>
    </row>
    <row r="4629" spans="1:2" x14ac:dyDescent="0.25">
      <c r="A4629" s="9"/>
      <c r="B4629" s="10"/>
    </row>
    <row r="4630" spans="1:2" x14ac:dyDescent="0.25">
      <c r="A4630" s="9"/>
      <c r="B4630" s="10"/>
    </row>
    <row r="4631" spans="1:2" x14ac:dyDescent="0.25">
      <c r="A4631" s="9"/>
      <c r="B4631" s="10"/>
    </row>
    <row r="4632" spans="1:2" x14ac:dyDescent="0.25">
      <c r="A4632" s="9"/>
      <c r="B4632" s="10"/>
    </row>
    <row r="4633" spans="1:2" x14ac:dyDescent="0.25">
      <c r="A4633" s="9"/>
      <c r="B4633" s="10"/>
    </row>
    <row r="4634" spans="1:2" x14ac:dyDescent="0.25">
      <c r="A4634" s="9"/>
      <c r="B4634" s="10"/>
    </row>
    <row r="4635" spans="1:2" x14ac:dyDescent="0.25">
      <c r="A4635" s="9"/>
      <c r="B4635" s="10"/>
    </row>
    <row r="4636" spans="1:2" x14ac:dyDescent="0.25">
      <c r="A4636" s="9"/>
      <c r="B4636" s="10"/>
    </row>
    <row r="4637" spans="1:2" x14ac:dyDescent="0.25">
      <c r="A4637" s="9"/>
      <c r="B4637" s="10"/>
    </row>
    <row r="4638" spans="1:2" x14ac:dyDescent="0.25">
      <c r="A4638" s="9"/>
      <c r="B4638" s="10"/>
    </row>
    <row r="4639" spans="1:2" x14ac:dyDescent="0.25">
      <c r="A4639" s="9"/>
      <c r="B4639" s="10"/>
    </row>
    <row r="4640" spans="1:2" x14ac:dyDescent="0.25">
      <c r="A4640" s="9"/>
      <c r="B4640" s="10"/>
    </row>
    <row r="4641" spans="1:2" x14ac:dyDescent="0.25">
      <c r="A4641" s="9"/>
      <c r="B4641" s="10"/>
    </row>
    <row r="4642" spans="1:2" x14ac:dyDescent="0.25">
      <c r="A4642" s="9"/>
      <c r="B4642" s="10"/>
    </row>
    <row r="4643" spans="1:2" x14ac:dyDescent="0.25">
      <c r="A4643" s="9"/>
      <c r="B4643" s="10"/>
    </row>
    <row r="4644" spans="1:2" x14ac:dyDescent="0.25">
      <c r="A4644" s="9"/>
      <c r="B4644" s="10"/>
    </row>
    <row r="4645" spans="1:2" x14ac:dyDescent="0.25">
      <c r="A4645" s="9"/>
      <c r="B4645" s="10"/>
    </row>
    <row r="4646" spans="1:2" x14ac:dyDescent="0.25">
      <c r="A4646" s="9"/>
      <c r="B4646" s="10"/>
    </row>
    <row r="4647" spans="1:2" x14ac:dyDescent="0.25">
      <c r="A4647" s="9"/>
      <c r="B4647" s="10"/>
    </row>
    <row r="4648" spans="1:2" x14ac:dyDescent="0.25">
      <c r="A4648" s="9"/>
      <c r="B4648" s="10"/>
    </row>
    <row r="4649" spans="1:2" x14ac:dyDescent="0.25">
      <c r="A4649" s="9"/>
      <c r="B4649" s="10"/>
    </row>
    <row r="4650" spans="1:2" x14ac:dyDescent="0.25">
      <c r="A4650" s="9"/>
      <c r="B4650" s="10"/>
    </row>
    <row r="4651" spans="1:2" x14ac:dyDescent="0.25">
      <c r="A4651" s="9"/>
      <c r="B4651" s="10"/>
    </row>
    <row r="4652" spans="1:2" x14ac:dyDescent="0.25">
      <c r="A4652" s="9"/>
      <c r="B4652" s="10"/>
    </row>
    <row r="4653" spans="1:2" x14ac:dyDescent="0.25">
      <c r="A4653" s="9"/>
      <c r="B4653" s="10"/>
    </row>
    <row r="4654" spans="1:2" x14ac:dyDescent="0.25">
      <c r="A4654" s="9"/>
      <c r="B4654" s="10"/>
    </row>
    <row r="4655" spans="1:2" x14ac:dyDescent="0.25">
      <c r="A4655" s="9"/>
      <c r="B4655" s="10"/>
    </row>
    <row r="4656" spans="1:2" x14ac:dyDescent="0.25">
      <c r="A4656" s="9"/>
      <c r="B4656" s="10"/>
    </row>
    <row r="4657" spans="1:2" x14ac:dyDescent="0.25">
      <c r="A4657" s="9"/>
      <c r="B4657" s="10"/>
    </row>
    <row r="4658" spans="1:2" x14ac:dyDescent="0.25">
      <c r="A4658" s="9"/>
      <c r="B4658" s="10"/>
    </row>
    <row r="4659" spans="1:2" x14ac:dyDescent="0.25">
      <c r="A4659" s="9"/>
      <c r="B4659" s="10"/>
    </row>
    <row r="4660" spans="1:2" x14ac:dyDescent="0.25">
      <c r="A4660" s="9"/>
      <c r="B4660" s="10"/>
    </row>
    <row r="4661" spans="1:2" x14ac:dyDescent="0.25">
      <c r="A4661" s="9"/>
      <c r="B4661" s="10"/>
    </row>
    <row r="4662" spans="1:2" x14ac:dyDescent="0.25">
      <c r="A4662" s="9"/>
      <c r="B4662" s="10"/>
    </row>
    <row r="4663" spans="1:2" x14ac:dyDescent="0.25">
      <c r="A4663" s="9"/>
      <c r="B4663" s="10"/>
    </row>
    <row r="4664" spans="1:2" x14ac:dyDescent="0.25">
      <c r="A4664" s="9"/>
      <c r="B4664" s="10"/>
    </row>
    <row r="4665" spans="1:2" x14ac:dyDescent="0.25">
      <c r="A4665" s="9"/>
      <c r="B4665" s="10"/>
    </row>
    <row r="4666" spans="1:2" x14ac:dyDescent="0.25">
      <c r="A4666" s="9"/>
      <c r="B4666" s="10"/>
    </row>
    <row r="4667" spans="1:2" x14ac:dyDescent="0.25">
      <c r="A4667" s="9"/>
      <c r="B4667" s="10"/>
    </row>
    <row r="4668" spans="1:2" x14ac:dyDescent="0.25">
      <c r="A4668" s="9"/>
      <c r="B4668" s="10"/>
    </row>
    <row r="4669" spans="1:2" x14ac:dyDescent="0.25">
      <c r="A4669" s="9"/>
      <c r="B4669" s="10"/>
    </row>
    <row r="4670" spans="1:2" x14ac:dyDescent="0.25">
      <c r="A4670" s="9"/>
      <c r="B4670" s="10"/>
    </row>
    <row r="4671" spans="1:2" x14ac:dyDescent="0.25">
      <c r="A4671" s="9"/>
      <c r="B4671" s="10"/>
    </row>
    <row r="4672" spans="1:2" x14ac:dyDescent="0.25">
      <c r="A4672" s="9"/>
      <c r="B4672" s="10"/>
    </row>
    <row r="4673" spans="1:2" x14ac:dyDescent="0.25">
      <c r="A4673" s="9"/>
      <c r="B4673" s="10"/>
    </row>
    <row r="4674" spans="1:2" x14ac:dyDescent="0.25">
      <c r="A4674" s="9"/>
      <c r="B4674" s="10"/>
    </row>
    <row r="4675" spans="1:2" x14ac:dyDescent="0.25">
      <c r="A4675" s="9"/>
      <c r="B4675" s="10"/>
    </row>
    <row r="4676" spans="1:2" x14ac:dyDescent="0.25">
      <c r="A4676" s="9"/>
      <c r="B4676" s="10"/>
    </row>
    <row r="4677" spans="1:2" x14ac:dyDescent="0.25">
      <c r="A4677" s="9"/>
      <c r="B4677" s="10"/>
    </row>
    <row r="4678" spans="1:2" x14ac:dyDescent="0.25">
      <c r="A4678" s="9"/>
      <c r="B4678" s="10"/>
    </row>
    <row r="4679" spans="1:2" x14ac:dyDescent="0.25">
      <c r="A4679" s="9"/>
      <c r="B4679" s="10"/>
    </row>
    <row r="4680" spans="1:2" x14ac:dyDescent="0.25">
      <c r="A4680" s="9"/>
      <c r="B4680" s="10"/>
    </row>
    <row r="4681" spans="1:2" x14ac:dyDescent="0.25">
      <c r="A4681" s="9"/>
      <c r="B4681" s="10"/>
    </row>
    <row r="4682" spans="1:2" x14ac:dyDescent="0.25">
      <c r="A4682" s="9"/>
      <c r="B4682" s="10"/>
    </row>
    <row r="4683" spans="1:2" x14ac:dyDescent="0.25">
      <c r="A4683" s="9"/>
      <c r="B4683" s="10"/>
    </row>
    <row r="4684" spans="1:2" x14ac:dyDescent="0.25">
      <c r="A4684" s="9"/>
      <c r="B4684" s="10"/>
    </row>
    <row r="4685" spans="1:2" x14ac:dyDescent="0.25">
      <c r="A4685" s="9"/>
      <c r="B4685" s="10"/>
    </row>
    <row r="4686" spans="1:2" x14ac:dyDescent="0.25">
      <c r="A4686" s="9"/>
      <c r="B4686" s="10"/>
    </row>
    <row r="4687" spans="1:2" x14ac:dyDescent="0.25">
      <c r="A4687" s="9"/>
      <c r="B4687" s="10"/>
    </row>
    <row r="4688" spans="1:2" x14ac:dyDescent="0.25">
      <c r="A4688" s="9"/>
      <c r="B4688" s="10"/>
    </row>
    <row r="4689" spans="1:2" x14ac:dyDescent="0.25">
      <c r="A4689" s="9"/>
      <c r="B4689" s="10"/>
    </row>
    <row r="4690" spans="1:2" x14ac:dyDescent="0.25">
      <c r="A4690" s="9"/>
      <c r="B4690" s="10"/>
    </row>
    <row r="4691" spans="1:2" x14ac:dyDescent="0.25">
      <c r="A4691" s="9"/>
      <c r="B4691" s="10"/>
    </row>
    <row r="4692" spans="1:2" x14ac:dyDescent="0.25">
      <c r="A4692" s="9"/>
      <c r="B4692" s="10"/>
    </row>
    <row r="4693" spans="1:2" x14ac:dyDescent="0.25">
      <c r="A4693" s="9"/>
      <c r="B4693" s="10"/>
    </row>
    <row r="4694" spans="1:2" x14ac:dyDescent="0.25">
      <c r="A4694" s="9"/>
      <c r="B4694" s="10"/>
    </row>
    <row r="4695" spans="1:2" x14ac:dyDescent="0.25">
      <c r="A4695" s="9"/>
      <c r="B4695" s="10"/>
    </row>
    <row r="4696" spans="1:2" x14ac:dyDescent="0.25">
      <c r="A4696" s="9"/>
      <c r="B4696" s="10"/>
    </row>
    <row r="4697" spans="1:2" x14ac:dyDescent="0.25">
      <c r="A4697" s="9"/>
      <c r="B4697" s="10"/>
    </row>
    <row r="4698" spans="1:2" x14ac:dyDescent="0.25">
      <c r="A4698" s="9"/>
      <c r="B4698" s="10"/>
    </row>
    <row r="4699" spans="1:2" x14ac:dyDescent="0.25">
      <c r="A4699" s="9"/>
      <c r="B4699" s="10"/>
    </row>
    <row r="4700" spans="1:2" x14ac:dyDescent="0.25">
      <c r="A4700" s="9"/>
      <c r="B4700" s="10"/>
    </row>
    <row r="4701" spans="1:2" x14ac:dyDescent="0.25">
      <c r="A4701" s="9"/>
      <c r="B4701" s="10"/>
    </row>
    <row r="4702" spans="1:2" x14ac:dyDescent="0.25">
      <c r="A4702" s="9"/>
      <c r="B4702" s="10"/>
    </row>
    <row r="4703" spans="1:2" x14ac:dyDescent="0.25">
      <c r="A4703" s="9"/>
      <c r="B4703" s="10"/>
    </row>
    <row r="4704" spans="1:2" x14ac:dyDescent="0.25">
      <c r="A4704" s="9"/>
      <c r="B4704" s="10"/>
    </row>
    <row r="4705" spans="1:2" x14ac:dyDescent="0.25">
      <c r="A4705" s="9"/>
      <c r="B4705" s="10"/>
    </row>
    <row r="4706" spans="1:2" x14ac:dyDescent="0.25">
      <c r="A4706" s="9"/>
      <c r="B4706" s="10"/>
    </row>
    <row r="4707" spans="1:2" x14ac:dyDescent="0.25">
      <c r="A4707" s="9"/>
      <c r="B4707" s="10"/>
    </row>
    <row r="4708" spans="1:2" x14ac:dyDescent="0.25">
      <c r="A4708" s="9"/>
      <c r="B4708" s="10"/>
    </row>
    <row r="4709" spans="1:2" x14ac:dyDescent="0.25">
      <c r="A4709" s="9"/>
      <c r="B4709" s="10"/>
    </row>
    <row r="4710" spans="1:2" x14ac:dyDescent="0.25">
      <c r="A4710" s="9"/>
      <c r="B4710" s="10"/>
    </row>
    <row r="4711" spans="1:2" x14ac:dyDescent="0.25">
      <c r="A4711" s="9"/>
      <c r="B4711" s="10"/>
    </row>
    <row r="4712" spans="1:2" x14ac:dyDescent="0.25">
      <c r="A4712" s="9"/>
      <c r="B4712" s="10"/>
    </row>
    <row r="4713" spans="1:2" x14ac:dyDescent="0.25">
      <c r="A4713" s="9"/>
      <c r="B4713" s="10"/>
    </row>
    <row r="4714" spans="1:2" x14ac:dyDescent="0.25">
      <c r="A4714" s="9"/>
      <c r="B4714" s="10"/>
    </row>
    <row r="4715" spans="1:2" x14ac:dyDescent="0.25">
      <c r="A4715" s="9"/>
      <c r="B4715" s="10"/>
    </row>
    <row r="4716" spans="1:2" x14ac:dyDescent="0.25">
      <c r="A4716" s="9"/>
      <c r="B4716" s="10"/>
    </row>
    <row r="4717" spans="1:2" x14ac:dyDescent="0.25">
      <c r="A4717" s="9"/>
      <c r="B4717" s="10"/>
    </row>
    <row r="4718" spans="1:2" x14ac:dyDescent="0.25">
      <c r="A4718" s="9"/>
      <c r="B4718" s="10"/>
    </row>
    <row r="4719" spans="1:2" x14ac:dyDescent="0.25">
      <c r="A4719" s="9"/>
      <c r="B4719" s="10"/>
    </row>
    <row r="4720" spans="1:2" x14ac:dyDescent="0.25">
      <c r="A4720" s="9"/>
      <c r="B4720" s="10"/>
    </row>
    <row r="4721" spans="1:2" x14ac:dyDescent="0.25">
      <c r="A4721" s="9"/>
      <c r="B4721" s="10"/>
    </row>
    <row r="4722" spans="1:2" x14ac:dyDescent="0.25">
      <c r="A4722" s="9"/>
      <c r="B4722" s="10"/>
    </row>
    <row r="4723" spans="1:2" x14ac:dyDescent="0.25">
      <c r="A4723" s="9"/>
      <c r="B4723" s="10"/>
    </row>
    <row r="4724" spans="1:2" x14ac:dyDescent="0.25">
      <c r="A4724" s="9"/>
      <c r="B4724" s="10"/>
    </row>
    <row r="4725" spans="1:2" x14ac:dyDescent="0.25">
      <c r="A4725" s="9"/>
      <c r="B4725" s="10"/>
    </row>
    <row r="4726" spans="1:2" x14ac:dyDescent="0.25">
      <c r="A4726" s="9"/>
      <c r="B4726" s="10"/>
    </row>
    <row r="4727" spans="1:2" x14ac:dyDescent="0.25">
      <c r="A4727" s="9"/>
      <c r="B4727" s="10"/>
    </row>
    <row r="4728" spans="1:2" x14ac:dyDescent="0.25">
      <c r="A4728" s="9"/>
      <c r="B4728" s="10"/>
    </row>
    <row r="4729" spans="1:2" x14ac:dyDescent="0.25">
      <c r="A4729" s="9"/>
      <c r="B4729" s="10"/>
    </row>
    <row r="4730" spans="1:2" x14ac:dyDescent="0.25">
      <c r="A4730" s="9"/>
      <c r="B4730" s="10"/>
    </row>
    <row r="4731" spans="1:2" x14ac:dyDescent="0.25">
      <c r="A4731" s="9"/>
      <c r="B4731" s="10"/>
    </row>
    <row r="4732" spans="1:2" x14ac:dyDescent="0.25">
      <c r="A4732" s="9"/>
      <c r="B4732" s="10"/>
    </row>
    <row r="4733" spans="1:2" x14ac:dyDescent="0.25">
      <c r="A4733" s="9"/>
      <c r="B4733" s="10"/>
    </row>
    <row r="4734" spans="1:2" x14ac:dyDescent="0.25">
      <c r="A4734" s="9"/>
      <c r="B4734" s="10"/>
    </row>
    <row r="4735" spans="1:2" x14ac:dyDescent="0.25">
      <c r="A4735" s="9"/>
      <c r="B4735" s="10"/>
    </row>
    <row r="4736" spans="1:2" x14ac:dyDescent="0.25">
      <c r="A4736" s="9"/>
      <c r="B4736" s="10"/>
    </row>
    <row r="4737" spans="1:2" x14ac:dyDescent="0.25">
      <c r="A4737" s="9"/>
      <c r="B4737" s="10"/>
    </row>
    <row r="4738" spans="1:2" x14ac:dyDescent="0.25">
      <c r="A4738" s="9"/>
      <c r="B4738" s="10"/>
    </row>
    <row r="4739" spans="1:2" x14ac:dyDescent="0.25">
      <c r="A4739" s="9"/>
      <c r="B4739" s="10"/>
    </row>
    <row r="4740" spans="1:2" x14ac:dyDescent="0.25">
      <c r="A4740" s="9"/>
      <c r="B4740" s="10"/>
    </row>
    <row r="4741" spans="1:2" x14ac:dyDescent="0.25">
      <c r="A4741" s="9"/>
      <c r="B4741" s="10"/>
    </row>
    <row r="4742" spans="1:2" x14ac:dyDescent="0.25">
      <c r="A4742" s="9"/>
      <c r="B4742" s="10"/>
    </row>
    <row r="4743" spans="1:2" x14ac:dyDescent="0.25">
      <c r="A4743" s="9"/>
      <c r="B4743" s="10"/>
    </row>
    <row r="4744" spans="1:2" x14ac:dyDescent="0.25">
      <c r="A4744" s="9"/>
      <c r="B4744" s="10"/>
    </row>
    <row r="4745" spans="1:2" x14ac:dyDescent="0.25">
      <c r="A4745" s="9"/>
      <c r="B4745" s="10"/>
    </row>
    <row r="4746" spans="1:2" x14ac:dyDescent="0.25">
      <c r="A4746" s="9"/>
      <c r="B4746" s="10"/>
    </row>
    <row r="4747" spans="1:2" x14ac:dyDescent="0.25">
      <c r="A4747" s="9"/>
      <c r="B4747" s="10"/>
    </row>
    <row r="4748" spans="1:2" x14ac:dyDescent="0.25">
      <c r="A4748" s="9"/>
      <c r="B4748" s="10"/>
    </row>
    <row r="4749" spans="1:2" x14ac:dyDescent="0.25">
      <c r="A4749" s="9"/>
      <c r="B4749" s="10"/>
    </row>
    <row r="4750" spans="1:2" x14ac:dyDescent="0.25">
      <c r="A4750" s="9"/>
      <c r="B4750" s="10"/>
    </row>
    <row r="4751" spans="1:2" x14ac:dyDescent="0.25">
      <c r="A4751" s="9"/>
      <c r="B4751" s="10"/>
    </row>
    <row r="4752" spans="1:2" x14ac:dyDescent="0.25">
      <c r="A4752" s="9"/>
      <c r="B4752" s="10"/>
    </row>
    <row r="4753" spans="1:2" x14ac:dyDescent="0.25">
      <c r="A4753" s="9"/>
      <c r="B4753" s="10"/>
    </row>
    <row r="4754" spans="1:2" x14ac:dyDescent="0.25">
      <c r="A4754" s="9"/>
      <c r="B4754" s="10"/>
    </row>
    <row r="4755" spans="1:2" x14ac:dyDescent="0.25">
      <c r="A4755" s="9"/>
      <c r="B4755" s="10"/>
    </row>
    <row r="4756" spans="1:2" x14ac:dyDescent="0.25">
      <c r="A4756" s="9"/>
      <c r="B4756" s="10"/>
    </row>
    <row r="4757" spans="1:2" x14ac:dyDescent="0.25">
      <c r="A4757" s="9"/>
      <c r="B4757" s="10"/>
    </row>
    <row r="4758" spans="1:2" x14ac:dyDescent="0.25">
      <c r="A4758" s="9"/>
      <c r="B4758" s="10"/>
    </row>
    <row r="4759" spans="1:2" x14ac:dyDescent="0.25">
      <c r="A4759" s="9"/>
      <c r="B4759" s="10"/>
    </row>
    <row r="4760" spans="1:2" x14ac:dyDescent="0.25">
      <c r="A4760" s="9"/>
      <c r="B4760" s="10"/>
    </row>
    <row r="4761" spans="1:2" x14ac:dyDescent="0.25">
      <c r="A4761" s="9"/>
      <c r="B4761" s="10"/>
    </row>
    <row r="4762" spans="1:2" x14ac:dyDescent="0.25">
      <c r="A4762" s="9"/>
      <c r="B4762" s="10"/>
    </row>
    <row r="4763" spans="1:2" x14ac:dyDescent="0.25">
      <c r="A4763" s="9"/>
      <c r="B4763" s="10"/>
    </row>
    <row r="4764" spans="1:2" x14ac:dyDescent="0.25">
      <c r="A4764" s="9"/>
      <c r="B4764" s="10"/>
    </row>
    <row r="4765" spans="1:2" x14ac:dyDescent="0.25">
      <c r="A4765" s="9"/>
      <c r="B4765" s="10"/>
    </row>
    <row r="4766" spans="1:2" x14ac:dyDescent="0.25">
      <c r="A4766" s="9"/>
      <c r="B4766" s="10"/>
    </row>
    <row r="4767" spans="1:2" x14ac:dyDescent="0.25">
      <c r="A4767" s="9"/>
      <c r="B4767" s="10"/>
    </row>
    <row r="4768" spans="1:2" x14ac:dyDescent="0.25">
      <c r="A4768" s="9"/>
      <c r="B4768" s="10"/>
    </row>
    <row r="4769" spans="1:2" x14ac:dyDescent="0.25">
      <c r="A4769" s="9"/>
      <c r="B4769" s="10"/>
    </row>
    <row r="4770" spans="1:2" x14ac:dyDescent="0.25">
      <c r="A4770" s="9"/>
      <c r="B4770" s="10"/>
    </row>
    <row r="4771" spans="1:2" x14ac:dyDescent="0.25">
      <c r="A4771" s="9"/>
      <c r="B4771" s="10"/>
    </row>
    <row r="4772" spans="1:2" x14ac:dyDescent="0.25">
      <c r="A4772" s="9"/>
      <c r="B4772" s="10"/>
    </row>
    <row r="4773" spans="1:2" x14ac:dyDescent="0.25">
      <c r="A4773" s="9"/>
      <c r="B4773" s="10"/>
    </row>
    <row r="4774" spans="1:2" x14ac:dyDescent="0.25">
      <c r="A4774" s="9"/>
      <c r="B4774" s="10"/>
    </row>
    <row r="4775" spans="1:2" x14ac:dyDescent="0.25">
      <c r="A4775" s="9"/>
      <c r="B4775" s="10"/>
    </row>
    <row r="4776" spans="1:2" x14ac:dyDescent="0.25">
      <c r="A4776" s="9"/>
      <c r="B4776" s="10"/>
    </row>
    <row r="4777" spans="1:2" x14ac:dyDescent="0.25">
      <c r="A4777" s="9"/>
      <c r="B4777" s="10"/>
    </row>
    <row r="4778" spans="1:2" x14ac:dyDescent="0.25">
      <c r="A4778" s="9"/>
      <c r="B4778" s="10"/>
    </row>
    <row r="4779" spans="1:2" x14ac:dyDescent="0.25">
      <c r="A4779" s="9"/>
      <c r="B4779" s="10"/>
    </row>
    <row r="4780" spans="1:2" x14ac:dyDescent="0.25">
      <c r="A4780" s="9"/>
      <c r="B4780" s="10"/>
    </row>
    <row r="4781" spans="1:2" x14ac:dyDescent="0.25">
      <c r="A4781" s="9"/>
      <c r="B4781" s="10"/>
    </row>
    <row r="4782" spans="1:2" x14ac:dyDescent="0.25">
      <c r="A4782" s="9"/>
      <c r="B4782" s="10"/>
    </row>
    <row r="4783" spans="1:2" x14ac:dyDescent="0.25">
      <c r="A4783" s="9"/>
      <c r="B4783" s="10"/>
    </row>
    <row r="4784" spans="1:2" x14ac:dyDescent="0.25">
      <c r="A4784" s="9"/>
      <c r="B4784" s="10"/>
    </row>
    <row r="4785" spans="1:2" x14ac:dyDescent="0.25">
      <c r="A4785" s="9"/>
      <c r="B4785" s="10"/>
    </row>
    <row r="4786" spans="1:2" x14ac:dyDescent="0.25">
      <c r="A4786" s="9"/>
      <c r="B4786" s="10"/>
    </row>
    <row r="4787" spans="1:2" x14ac:dyDescent="0.25">
      <c r="A4787" s="9"/>
      <c r="B4787" s="10"/>
    </row>
    <row r="4788" spans="1:2" x14ac:dyDescent="0.25">
      <c r="A4788" s="9"/>
      <c r="B4788" s="10"/>
    </row>
    <row r="4789" spans="1:2" x14ac:dyDescent="0.25">
      <c r="A4789" s="9"/>
      <c r="B4789" s="10"/>
    </row>
    <row r="4790" spans="1:2" x14ac:dyDescent="0.25">
      <c r="A4790" s="9"/>
      <c r="B4790" s="10"/>
    </row>
    <row r="4791" spans="1:2" x14ac:dyDescent="0.25">
      <c r="A4791" s="9"/>
      <c r="B4791" s="10"/>
    </row>
    <row r="4792" spans="1:2" x14ac:dyDescent="0.25">
      <c r="A4792" s="9"/>
      <c r="B4792" s="10"/>
    </row>
    <row r="4793" spans="1:2" x14ac:dyDescent="0.25">
      <c r="A4793" s="9"/>
      <c r="B4793" s="10"/>
    </row>
    <row r="4794" spans="1:2" x14ac:dyDescent="0.25">
      <c r="A4794" s="9"/>
      <c r="B4794" s="10"/>
    </row>
    <row r="4795" spans="1:2" x14ac:dyDescent="0.25">
      <c r="A4795" s="9"/>
      <c r="B4795" s="10"/>
    </row>
    <row r="4796" spans="1:2" x14ac:dyDescent="0.25">
      <c r="A4796" s="9"/>
      <c r="B4796" s="10"/>
    </row>
    <row r="4797" spans="1:2" x14ac:dyDescent="0.25">
      <c r="A4797" s="9"/>
      <c r="B4797" s="10"/>
    </row>
    <row r="4798" spans="1:2" x14ac:dyDescent="0.25">
      <c r="A4798" s="9"/>
      <c r="B4798" s="10"/>
    </row>
    <row r="4799" spans="1:2" x14ac:dyDescent="0.25">
      <c r="A4799" s="9"/>
      <c r="B4799" s="10"/>
    </row>
    <row r="4800" spans="1:2" x14ac:dyDescent="0.25">
      <c r="A4800" s="9"/>
      <c r="B4800" s="10"/>
    </row>
    <row r="4801" spans="1:2" x14ac:dyDescent="0.25">
      <c r="A4801" s="9"/>
      <c r="B4801" s="10"/>
    </row>
    <row r="4802" spans="1:2" x14ac:dyDescent="0.25">
      <c r="A4802" s="9"/>
      <c r="B4802" s="10"/>
    </row>
    <row r="4803" spans="1:2" x14ac:dyDescent="0.25">
      <c r="A4803" s="9"/>
      <c r="B4803" s="10"/>
    </row>
    <row r="4804" spans="1:2" x14ac:dyDescent="0.25">
      <c r="A4804" s="9"/>
      <c r="B4804" s="10"/>
    </row>
    <row r="4805" spans="1:2" x14ac:dyDescent="0.25">
      <c r="A4805" s="9"/>
      <c r="B4805" s="10"/>
    </row>
    <row r="4806" spans="1:2" x14ac:dyDescent="0.25">
      <c r="A4806" s="9"/>
      <c r="B4806" s="10"/>
    </row>
    <row r="4807" spans="1:2" x14ac:dyDescent="0.25">
      <c r="A4807" s="9"/>
      <c r="B4807" s="10"/>
    </row>
    <row r="4808" spans="1:2" x14ac:dyDescent="0.25">
      <c r="A4808" s="9"/>
      <c r="B4808" s="10"/>
    </row>
    <row r="4809" spans="1:2" x14ac:dyDescent="0.25">
      <c r="A4809" s="9"/>
      <c r="B4809" s="10"/>
    </row>
    <row r="4810" spans="1:2" x14ac:dyDescent="0.25">
      <c r="A4810" s="9"/>
      <c r="B4810" s="10"/>
    </row>
    <row r="4811" spans="1:2" x14ac:dyDescent="0.25">
      <c r="A4811" s="9"/>
      <c r="B4811" s="10"/>
    </row>
    <row r="4812" spans="1:2" x14ac:dyDescent="0.25">
      <c r="A4812" s="9"/>
      <c r="B4812" s="10"/>
    </row>
    <row r="4813" spans="1:2" x14ac:dyDescent="0.25">
      <c r="A4813" s="9"/>
      <c r="B4813" s="10"/>
    </row>
    <row r="4814" spans="1:2" x14ac:dyDescent="0.25">
      <c r="A4814" s="9"/>
      <c r="B4814" s="10"/>
    </row>
    <row r="4815" spans="1:2" x14ac:dyDescent="0.25">
      <c r="A4815" s="9"/>
      <c r="B4815" s="10"/>
    </row>
    <row r="4816" spans="1:2" x14ac:dyDescent="0.25">
      <c r="A4816" s="9"/>
      <c r="B4816" s="10"/>
    </row>
    <row r="4817" spans="1:2" x14ac:dyDescent="0.25">
      <c r="A4817" s="9"/>
      <c r="B4817" s="10"/>
    </row>
    <row r="4818" spans="1:2" x14ac:dyDescent="0.25">
      <c r="A4818" s="9"/>
      <c r="B4818" s="10"/>
    </row>
    <row r="4819" spans="1:2" x14ac:dyDescent="0.25">
      <c r="A4819" s="9"/>
      <c r="B4819" s="10"/>
    </row>
    <row r="4820" spans="1:2" x14ac:dyDescent="0.25">
      <c r="A4820" s="9"/>
      <c r="B4820" s="10"/>
    </row>
    <row r="4821" spans="1:2" x14ac:dyDescent="0.25">
      <c r="A4821" s="9"/>
      <c r="B4821" s="10"/>
    </row>
    <row r="4822" spans="1:2" x14ac:dyDescent="0.25">
      <c r="A4822" s="9"/>
      <c r="B4822" s="10"/>
    </row>
    <row r="4823" spans="1:2" x14ac:dyDescent="0.25">
      <c r="A4823" s="9"/>
      <c r="B4823" s="10"/>
    </row>
    <row r="4824" spans="1:2" x14ac:dyDescent="0.25">
      <c r="A4824" s="9"/>
      <c r="B4824" s="10"/>
    </row>
    <row r="4825" spans="1:2" x14ac:dyDescent="0.25">
      <c r="A4825" s="9"/>
      <c r="B4825" s="10"/>
    </row>
    <row r="4826" spans="1:2" x14ac:dyDescent="0.25">
      <c r="A4826" s="9"/>
      <c r="B4826" s="10"/>
    </row>
    <row r="4827" spans="1:2" x14ac:dyDescent="0.25">
      <c r="A4827" s="9"/>
      <c r="B4827" s="10"/>
    </row>
    <row r="4828" spans="1:2" x14ac:dyDescent="0.25">
      <c r="A4828" s="9"/>
      <c r="B4828" s="10"/>
    </row>
    <row r="4829" spans="1:2" x14ac:dyDescent="0.25">
      <c r="A4829" s="9"/>
      <c r="B4829" s="10"/>
    </row>
    <row r="4830" spans="1:2" x14ac:dyDescent="0.25">
      <c r="A4830" s="9"/>
      <c r="B4830" s="10"/>
    </row>
    <row r="4831" spans="1:2" x14ac:dyDescent="0.25">
      <c r="A4831" s="9"/>
      <c r="B4831" s="10"/>
    </row>
    <row r="4832" spans="1:2" x14ac:dyDescent="0.25">
      <c r="A4832" s="9"/>
      <c r="B4832" s="10"/>
    </row>
    <row r="4833" spans="1:2" x14ac:dyDescent="0.25">
      <c r="A4833" s="9"/>
      <c r="B4833" s="10"/>
    </row>
    <row r="4834" spans="1:2" x14ac:dyDescent="0.25">
      <c r="A4834" s="9"/>
      <c r="B4834" s="10"/>
    </row>
    <row r="4835" spans="1:2" x14ac:dyDescent="0.25">
      <c r="A4835" s="9"/>
      <c r="B4835" s="10"/>
    </row>
    <row r="4836" spans="1:2" x14ac:dyDescent="0.25">
      <c r="A4836" s="9"/>
      <c r="B4836" s="10"/>
    </row>
    <row r="4837" spans="1:2" x14ac:dyDescent="0.25">
      <c r="A4837" s="9"/>
      <c r="B4837" s="10"/>
    </row>
    <row r="4838" spans="1:2" x14ac:dyDescent="0.25">
      <c r="A4838" s="9"/>
      <c r="B4838" s="10"/>
    </row>
    <row r="4839" spans="1:2" x14ac:dyDescent="0.25">
      <c r="A4839" s="9"/>
      <c r="B4839" s="10"/>
    </row>
    <row r="4840" spans="1:2" x14ac:dyDescent="0.25">
      <c r="A4840" s="9"/>
      <c r="B4840" s="10"/>
    </row>
    <row r="4841" spans="1:2" x14ac:dyDescent="0.25">
      <c r="A4841" s="9"/>
      <c r="B4841" s="10"/>
    </row>
    <row r="4842" spans="1:2" x14ac:dyDescent="0.25">
      <c r="A4842" s="9"/>
      <c r="B4842" s="10"/>
    </row>
    <row r="4843" spans="1:2" x14ac:dyDescent="0.25">
      <c r="A4843" s="9"/>
      <c r="B4843" s="10"/>
    </row>
    <row r="4844" spans="1:2" x14ac:dyDescent="0.25">
      <c r="A4844" s="9"/>
      <c r="B4844" s="10"/>
    </row>
    <row r="4845" spans="1:2" x14ac:dyDescent="0.25">
      <c r="A4845" s="9"/>
      <c r="B4845" s="10"/>
    </row>
    <row r="4846" spans="1:2" x14ac:dyDescent="0.25">
      <c r="A4846" s="9"/>
      <c r="B4846" s="10"/>
    </row>
    <row r="4847" spans="1:2" x14ac:dyDescent="0.25">
      <c r="A4847" s="9"/>
      <c r="B4847" s="10"/>
    </row>
    <row r="4848" spans="1:2" x14ac:dyDescent="0.25">
      <c r="A4848" s="9"/>
      <c r="B4848" s="10"/>
    </row>
    <row r="4849" spans="1:2" x14ac:dyDescent="0.25">
      <c r="A4849" s="9"/>
      <c r="B4849" s="10"/>
    </row>
    <row r="4850" spans="1:2" x14ac:dyDescent="0.25">
      <c r="A4850" s="9"/>
      <c r="B4850" s="10"/>
    </row>
    <row r="4851" spans="1:2" x14ac:dyDescent="0.25">
      <c r="A4851" s="9"/>
      <c r="B4851" s="10"/>
    </row>
    <row r="4852" spans="1:2" x14ac:dyDescent="0.25">
      <c r="A4852" s="9"/>
      <c r="B4852" s="10"/>
    </row>
    <row r="4853" spans="1:2" x14ac:dyDescent="0.25">
      <c r="A4853" s="9"/>
      <c r="B4853" s="10"/>
    </row>
    <row r="4854" spans="1:2" x14ac:dyDescent="0.25">
      <c r="A4854" s="9"/>
      <c r="B4854" s="10"/>
    </row>
    <row r="4855" spans="1:2" x14ac:dyDescent="0.25">
      <c r="A4855" s="9"/>
      <c r="B4855" s="10"/>
    </row>
    <row r="4856" spans="1:2" x14ac:dyDescent="0.25">
      <c r="A4856" s="9"/>
      <c r="B4856" s="10"/>
    </row>
    <row r="4857" spans="1:2" x14ac:dyDescent="0.25">
      <c r="A4857" s="9"/>
      <c r="B4857" s="10"/>
    </row>
    <row r="4858" spans="1:2" x14ac:dyDescent="0.25">
      <c r="A4858" s="9"/>
      <c r="B4858" s="10"/>
    </row>
    <row r="4859" spans="1:2" x14ac:dyDescent="0.25">
      <c r="A4859" s="9"/>
      <c r="B4859" s="10"/>
    </row>
    <row r="4860" spans="1:2" x14ac:dyDescent="0.25">
      <c r="A4860" s="9"/>
      <c r="B4860" s="10"/>
    </row>
    <row r="4861" spans="1:2" x14ac:dyDescent="0.25">
      <c r="A4861" s="9"/>
      <c r="B4861" s="10"/>
    </row>
    <row r="4862" spans="1:2" x14ac:dyDescent="0.25">
      <c r="A4862" s="9"/>
      <c r="B4862" s="10"/>
    </row>
    <row r="4863" spans="1:2" x14ac:dyDescent="0.25">
      <c r="A4863" s="9"/>
      <c r="B4863" s="10"/>
    </row>
    <row r="4864" spans="1:2" x14ac:dyDescent="0.25">
      <c r="A4864" s="9"/>
      <c r="B4864" s="10"/>
    </row>
    <row r="4865" spans="1:2" x14ac:dyDescent="0.25">
      <c r="A4865" s="9"/>
      <c r="B4865" s="10"/>
    </row>
    <row r="4866" spans="1:2" x14ac:dyDescent="0.25">
      <c r="A4866" s="9"/>
      <c r="B4866" s="10"/>
    </row>
    <row r="4867" spans="1:2" x14ac:dyDescent="0.25">
      <c r="A4867" s="9"/>
      <c r="B4867" s="10"/>
    </row>
    <row r="4868" spans="1:2" x14ac:dyDescent="0.25">
      <c r="A4868" s="9"/>
      <c r="B4868" s="10"/>
    </row>
    <row r="4869" spans="1:2" x14ac:dyDescent="0.25">
      <c r="A4869" s="9"/>
      <c r="B4869" s="10"/>
    </row>
    <row r="4870" spans="1:2" x14ac:dyDescent="0.25">
      <c r="A4870" s="9"/>
      <c r="B4870" s="10"/>
    </row>
    <row r="4871" spans="1:2" x14ac:dyDescent="0.25">
      <c r="A4871" s="9"/>
      <c r="B4871" s="10"/>
    </row>
    <row r="4872" spans="1:2" x14ac:dyDescent="0.25">
      <c r="A4872" s="9"/>
      <c r="B4872" s="10"/>
    </row>
    <row r="4873" spans="1:2" x14ac:dyDescent="0.25">
      <c r="A4873" s="9"/>
      <c r="B4873" s="10"/>
    </row>
    <row r="4874" spans="1:2" x14ac:dyDescent="0.25">
      <c r="A4874" s="9"/>
      <c r="B4874" s="10"/>
    </row>
    <row r="4875" spans="1:2" x14ac:dyDescent="0.25">
      <c r="A4875" s="9"/>
      <c r="B4875" s="10"/>
    </row>
    <row r="4876" spans="1:2" x14ac:dyDescent="0.25">
      <c r="A4876" s="9"/>
      <c r="B4876" s="10"/>
    </row>
    <row r="4877" spans="1:2" x14ac:dyDescent="0.25">
      <c r="A4877" s="9"/>
      <c r="B4877" s="10"/>
    </row>
    <row r="4878" spans="1:2" x14ac:dyDescent="0.25">
      <c r="A4878" s="9"/>
      <c r="B4878" s="10"/>
    </row>
    <row r="4879" spans="1:2" x14ac:dyDescent="0.25">
      <c r="A4879" s="9"/>
      <c r="B4879" s="10"/>
    </row>
    <row r="4880" spans="1:2" x14ac:dyDescent="0.25">
      <c r="A4880" s="9"/>
      <c r="B4880" s="10"/>
    </row>
    <row r="4881" spans="1:2" x14ac:dyDescent="0.25">
      <c r="A4881" s="9"/>
      <c r="B4881" s="10"/>
    </row>
    <row r="4882" spans="1:2" x14ac:dyDescent="0.25">
      <c r="A4882" s="9"/>
      <c r="B4882" s="10"/>
    </row>
    <row r="4883" spans="1:2" x14ac:dyDescent="0.25">
      <c r="A4883" s="9"/>
      <c r="B4883" s="10"/>
    </row>
    <row r="4884" spans="1:2" x14ac:dyDescent="0.25">
      <c r="A4884" s="9"/>
      <c r="B4884" s="10"/>
    </row>
    <row r="4885" spans="1:2" x14ac:dyDescent="0.25">
      <c r="A4885" s="9"/>
      <c r="B4885" s="10"/>
    </row>
    <row r="4886" spans="1:2" x14ac:dyDescent="0.25">
      <c r="A4886" s="9"/>
      <c r="B4886" s="10"/>
    </row>
    <row r="4887" spans="1:2" x14ac:dyDescent="0.25">
      <c r="A4887" s="9"/>
      <c r="B4887" s="10"/>
    </row>
    <row r="4888" spans="1:2" x14ac:dyDescent="0.25">
      <c r="A4888" s="9"/>
      <c r="B4888" s="10"/>
    </row>
    <row r="4889" spans="1:2" x14ac:dyDescent="0.25">
      <c r="A4889" s="9"/>
      <c r="B4889" s="10"/>
    </row>
    <row r="4890" spans="1:2" x14ac:dyDescent="0.25">
      <c r="A4890" s="9"/>
      <c r="B4890" s="10"/>
    </row>
    <row r="4891" spans="1:2" x14ac:dyDescent="0.25">
      <c r="A4891" s="9"/>
      <c r="B4891" s="10"/>
    </row>
    <row r="4892" spans="1:2" x14ac:dyDescent="0.25">
      <c r="A4892" s="9"/>
      <c r="B4892" s="10"/>
    </row>
    <row r="4893" spans="1:2" x14ac:dyDescent="0.25">
      <c r="A4893" s="9"/>
      <c r="B4893" s="10"/>
    </row>
    <row r="4894" spans="1:2" x14ac:dyDescent="0.25">
      <c r="A4894" s="9"/>
      <c r="B4894" s="10"/>
    </row>
    <row r="4895" spans="1:2" x14ac:dyDescent="0.25">
      <c r="A4895" s="9"/>
      <c r="B4895" s="10"/>
    </row>
    <row r="4896" spans="1:2" x14ac:dyDescent="0.25">
      <c r="A4896" s="9"/>
      <c r="B4896" s="10"/>
    </row>
    <row r="4897" spans="1:2" x14ac:dyDescent="0.25">
      <c r="A4897" s="9"/>
      <c r="B4897" s="10"/>
    </row>
    <row r="4898" spans="1:2" x14ac:dyDescent="0.25">
      <c r="A4898" s="9"/>
      <c r="B4898" s="10"/>
    </row>
    <row r="4899" spans="1:2" x14ac:dyDescent="0.25">
      <c r="A4899" s="9"/>
      <c r="B4899" s="10"/>
    </row>
    <row r="4900" spans="1:2" x14ac:dyDescent="0.25">
      <c r="A4900" s="9"/>
      <c r="B4900" s="10"/>
    </row>
    <row r="4901" spans="1:2" x14ac:dyDescent="0.25">
      <c r="A4901" s="9"/>
      <c r="B4901" s="10"/>
    </row>
    <row r="4902" spans="1:2" x14ac:dyDescent="0.25">
      <c r="A4902" s="9"/>
      <c r="B4902" s="10"/>
    </row>
    <row r="4903" spans="1:2" x14ac:dyDescent="0.25">
      <c r="A4903" s="9"/>
      <c r="B4903" s="10"/>
    </row>
    <row r="4904" spans="1:2" x14ac:dyDescent="0.25">
      <c r="A4904" s="9"/>
      <c r="B4904" s="10"/>
    </row>
    <row r="4905" spans="1:2" x14ac:dyDescent="0.25">
      <c r="A4905" s="9"/>
      <c r="B4905" s="10"/>
    </row>
    <row r="4906" spans="1:2" x14ac:dyDescent="0.25">
      <c r="A4906" s="9"/>
      <c r="B4906" s="10"/>
    </row>
    <row r="4907" spans="1:2" x14ac:dyDescent="0.25">
      <c r="A4907" s="9"/>
      <c r="B4907" s="10"/>
    </row>
    <row r="4908" spans="1:2" x14ac:dyDescent="0.25">
      <c r="A4908" s="9"/>
      <c r="B4908" s="10"/>
    </row>
    <row r="4909" spans="1:2" x14ac:dyDescent="0.25">
      <c r="A4909" s="9"/>
      <c r="B4909" s="10"/>
    </row>
    <row r="4910" spans="1:2" x14ac:dyDescent="0.25">
      <c r="A4910" s="9"/>
      <c r="B4910" s="10"/>
    </row>
    <row r="4911" spans="1:2" x14ac:dyDescent="0.25">
      <c r="A4911" s="9"/>
      <c r="B4911" s="10"/>
    </row>
    <row r="4912" spans="1:2" x14ac:dyDescent="0.25">
      <c r="A4912" s="9"/>
      <c r="B4912" s="10"/>
    </row>
    <row r="4913" spans="1:2" x14ac:dyDescent="0.25">
      <c r="A4913" s="9"/>
      <c r="B4913" s="10"/>
    </row>
    <row r="4914" spans="1:2" x14ac:dyDescent="0.25">
      <c r="A4914" s="9"/>
      <c r="B4914" s="10"/>
    </row>
    <row r="4915" spans="1:2" x14ac:dyDescent="0.25">
      <c r="A4915" s="9"/>
      <c r="B4915" s="10"/>
    </row>
    <row r="4916" spans="1:2" x14ac:dyDescent="0.25">
      <c r="A4916" s="9"/>
      <c r="B4916" s="10"/>
    </row>
    <row r="4917" spans="1:2" x14ac:dyDescent="0.25">
      <c r="A4917" s="9"/>
      <c r="B4917" s="10"/>
    </row>
    <row r="4918" spans="1:2" x14ac:dyDescent="0.25">
      <c r="A4918" s="9"/>
      <c r="B4918" s="10"/>
    </row>
    <row r="4919" spans="1:2" x14ac:dyDescent="0.25">
      <c r="A4919" s="9"/>
      <c r="B4919" s="10"/>
    </row>
    <row r="4920" spans="1:2" x14ac:dyDescent="0.25">
      <c r="A4920" s="9"/>
      <c r="B4920" s="10"/>
    </row>
    <row r="4921" spans="1:2" x14ac:dyDescent="0.25">
      <c r="A4921" s="9"/>
      <c r="B4921" s="10"/>
    </row>
    <row r="4922" spans="1:2" x14ac:dyDescent="0.25">
      <c r="A4922" s="9"/>
      <c r="B4922" s="10"/>
    </row>
    <row r="4923" spans="1:2" x14ac:dyDescent="0.25">
      <c r="A4923" s="9"/>
      <c r="B4923" s="10"/>
    </row>
    <row r="4924" spans="1:2" x14ac:dyDescent="0.25">
      <c r="A4924" s="9"/>
      <c r="B4924" s="10"/>
    </row>
    <row r="4925" spans="1:2" x14ac:dyDescent="0.25">
      <c r="A4925" s="9"/>
      <c r="B4925" s="10"/>
    </row>
    <row r="4926" spans="1:2" x14ac:dyDescent="0.25">
      <c r="A4926" s="9"/>
      <c r="B4926" s="10"/>
    </row>
    <row r="4927" spans="1:2" x14ac:dyDescent="0.25">
      <c r="A4927" s="9"/>
      <c r="B4927" s="10"/>
    </row>
    <row r="4928" spans="1:2" x14ac:dyDescent="0.25">
      <c r="A4928" s="9"/>
      <c r="B4928" s="10"/>
    </row>
    <row r="4929" spans="1:2" x14ac:dyDescent="0.25">
      <c r="A4929" s="9"/>
      <c r="B4929" s="10"/>
    </row>
    <row r="4930" spans="1:2" x14ac:dyDescent="0.25">
      <c r="A4930" s="9"/>
      <c r="B4930" s="10"/>
    </row>
    <row r="4931" spans="1:2" x14ac:dyDescent="0.25">
      <c r="A4931" s="9"/>
      <c r="B4931" s="10"/>
    </row>
    <row r="4932" spans="1:2" x14ac:dyDescent="0.25">
      <c r="A4932" s="9"/>
      <c r="B4932" s="10"/>
    </row>
    <row r="4933" spans="1:2" x14ac:dyDescent="0.25">
      <c r="A4933" s="9"/>
      <c r="B4933" s="10"/>
    </row>
    <row r="4934" spans="1:2" x14ac:dyDescent="0.25">
      <c r="A4934" s="9"/>
      <c r="B4934" s="10"/>
    </row>
    <row r="4935" spans="1:2" x14ac:dyDescent="0.25">
      <c r="A4935" s="9"/>
      <c r="B4935" s="10"/>
    </row>
    <row r="4936" spans="1:2" x14ac:dyDescent="0.25">
      <c r="A4936" s="9"/>
      <c r="B4936" s="10"/>
    </row>
    <row r="4937" spans="1:2" x14ac:dyDescent="0.25">
      <c r="A4937" s="9"/>
      <c r="B4937" s="10"/>
    </row>
    <row r="4938" spans="1:2" x14ac:dyDescent="0.25">
      <c r="A4938" s="9"/>
      <c r="B4938" s="10"/>
    </row>
    <row r="4939" spans="1:2" x14ac:dyDescent="0.25">
      <c r="A4939" s="9"/>
      <c r="B4939" s="10"/>
    </row>
    <row r="4940" spans="1:2" x14ac:dyDescent="0.25">
      <c r="A4940" s="9"/>
      <c r="B4940" s="10"/>
    </row>
    <row r="4941" spans="1:2" x14ac:dyDescent="0.25">
      <c r="A4941" s="9"/>
      <c r="B4941" s="10"/>
    </row>
    <row r="4942" spans="1:2" x14ac:dyDescent="0.25">
      <c r="A4942" s="9"/>
      <c r="B4942" s="10"/>
    </row>
    <row r="4943" spans="1:2" x14ac:dyDescent="0.25">
      <c r="A4943" s="9"/>
      <c r="B4943" s="10"/>
    </row>
    <row r="4944" spans="1:2" x14ac:dyDescent="0.25">
      <c r="A4944" s="9"/>
      <c r="B4944" s="10"/>
    </row>
    <row r="4945" spans="1:2" x14ac:dyDescent="0.25">
      <c r="A4945" s="9"/>
      <c r="B4945" s="10"/>
    </row>
    <row r="4946" spans="1:2" x14ac:dyDescent="0.25">
      <c r="A4946" s="9"/>
      <c r="B4946" s="10"/>
    </row>
    <row r="4947" spans="1:2" x14ac:dyDescent="0.25">
      <c r="A4947" s="9"/>
      <c r="B4947" s="10"/>
    </row>
    <row r="4948" spans="1:2" x14ac:dyDescent="0.25">
      <c r="A4948" s="9"/>
      <c r="B4948" s="10"/>
    </row>
    <row r="4949" spans="1:2" x14ac:dyDescent="0.25">
      <c r="A4949" s="9"/>
      <c r="B4949" s="10"/>
    </row>
    <row r="4950" spans="1:2" x14ac:dyDescent="0.25">
      <c r="A4950" s="9"/>
      <c r="B4950" s="10"/>
    </row>
    <row r="4951" spans="1:2" x14ac:dyDescent="0.25">
      <c r="A4951" s="9"/>
      <c r="B4951" s="10"/>
    </row>
    <row r="4952" spans="1:2" x14ac:dyDescent="0.25">
      <c r="A4952" s="9"/>
      <c r="B4952" s="10"/>
    </row>
    <row r="4953" spans="1:2" x14ac:dyDescent="0.25">
      <c r="A4953" s="9"/>
      <c r="B4953" s="10"/>
    </row>
    <row r="4954" spans="1:2" x14ac:dyDescent="0.25">
      <c r="A4954" s="9"/>
      <c r="B4954" s="10"/>
    </row>
    <row r="4955" spans="1:2" x14ac:dyDescent="0.25">
      <c r="A4955" s="9"/>
      <c r="B4955" s="10"/>
    </row>
    <row r="4956" spans="1:2" x14ac:dyDescent="0.25">
      <c r="A4956" s="9"/>
      <c r="B4956" s="10"/>
    </row>
    <row r="4957" spans="1:2" x14ac:dyDescent="0.25">
      <c r="A4957" s="9"/>
      <c r="B4957" s="10"/>
    </row>
    <row r="4958" spans="1:2" x14ac:dyDescent="0.25">
      <c r="A4958" s="9"/>
      <c r="B4958" s="10"/>
    </row>
    <row r="4959" spans="1:2" x14ac:dyDescent="0.25">
      <c r="A4959" s="9"/>
      <c r="B4959" s="10"/>
    </row>
    <row r="4960" spans="1:2" x14ac:dyDescent="0.25">
      <c r="A4960" s="9"/>
      <c r="B4960" s="10"/>
    </row>
    <row r="4961" spans="1:2" x14ac:dyDescent="0.25">
      <c r="A4961" s="9"/>
      <c r="B4961" s="10"/>
    </row>
    <row r="4962" spans="1:2" x14ac:dyDescent="0.25">
      <c r="A4962" s="9"/>
      <c r="B4962" s="10"/>
    </row>
    <row r="4963" spans="1:2" x14ac:dyDescent="0.25">
      <c r="A4963" s="9"/>
      <c r="B4963" s="10"/>
    </row>
    <row r="4964" spans="1:2" x14ac:dyDescent="0.25">
      <c r="A4964" s="9"/>
      <c r="B4964" s="10"/>
    </row>
    <row r="4965" spans="1:2" x14ac:dyDescent="0.25">
      <c r="A4965" s="9"/>
      <c r="B4965" s="10"/>
    </row>
    <row r="4966" spans="1:2" x14ac:dyDescent="0.25">
      <c r="A4966" s="9"/>
      <c r="B4966" s="10"/>
    </row>
    <row r="4967" spans="1:2" x14ac:dyDescent="0.25">
      <c r="A4967" s="9"/>
      <c r="B4967" s="10"/>
    </row>
    <row r="4968" spans="1:2" x14ac:dyDescent="0.25">
      <c r="A4968" s="9"/>
      <c r="B4968" s="10"/>
    </row>
    <row r="4969" spans="1:2" x14ac:dyDescent="0.25">
      <c r="A4969" s="9"/>
      <c r="B4969" s="10"/>
    </row>
    <row r="4970" spans="1:2" x14ac:dyDescent="0.25">
      <c r="A4970" s="9"/>
      <c r="B4970" s="10"/>
    </row>
    <row r="4971" spans="1:2" x14ac:dyDescent="0.25">
      <c r="A4971" s="9"/>
      <c r="B4971" s="10"/>
    </row>
    <row r="4972" spans="1:2" x14ac:dyDescent="0.25">
      <c r="A4972" s="9"/>
      <c r="B4972" s="10"/>
    </row>
    <row r="4973" spans="1:2" x14ac:dyDescent="0.25">
      <c r="A4973" s="9"/>
      <c r="B4973" s="10"/>
    </row>
    <row r="4974" spans="1:2" x14ac:dyDescent="0.25">
      <c r="A4974" s="9"/>
      <c r="B4974" s="10"/>
    </row>
    <row r="4975" spans="1:2" x14ac:dyDescent="0.25">
      <c r="A4975" s="9"/>
      <c r="B4975" s="10"/>
    </row>
    <row r="4976" spans="1:2" x14ac:dyDescent="0.25">
      <c r="A4976" s="9"/>
      <c r="B4976" s="10"/>
    </row>
    <row r="4977" spans="1:2" x14ac:dyDescent="0.25">
      <c r="A4977" s="9"/>
      <c r="B4977" s="10"/>
    </row>
    <row r="4978" spans="1:2" x14ac:dyDescent="0.25">
      <c r="A4978" s="9"/>
      <c r="B4978" s="10"/>
    </row>
    <row r="4979" spans="1:2" x14ac:dyDescent="0.25">
      <c r="A4979" s="9"/>
      <c r="B4979" s="10"/>
    </row>
    <row r="4980" spans="1:2" x14ac:dyDescent="0.25">
      <c r="A4980" s="9"/>
      <c r="B4980" s="10"/>
    </row>
    <row r="4981" spans="1:2" x14ac:dyDescent="0.25">
      <c r="A4981" s="9"/>
      <c r="B4981" s="10"/>
    </row>
    <row r="4982" spans="1:2" x14ac:dyDescent="0.25">
      <c r="A4982" s="9"/>
      <c r="B4982" s="10"/>
    </row>
    <row r="4983" spans="1:2" x14ac:dyDescent="0.25">
      <c r="A4983" s="9"/>
      <c r="B4983" s="10"/>
    </row>
    <row r="4984" spans="1:2" x14ac:dyDescent="0.25">
      <c r="A4984" s="9"/>
      <c r="B4984" s="10"/>
    </row>
    <row r="4985" spans="1:2" x14ac:dyDescent="0.25">
      <c r="A4985" s="9"/>
      <c r="B4985" s="10"/>
    </row>
    <row r="4986" spans="1:2" x14ac:dyDescent="0.25">
      <c r="A4986" s="9"/>
      <c r="B4986" s="10"/>
    </row>
    <row r="4987" spans="1:2" x14ac:dyDescent="0.25">
      <c r="A4987" s="9"/>
      <c r="B4987" s="10"/>
    </row>
    <row r="4988" spans="1:2" x14ac:dyDescent="0.25">
      <c r="A4988" s="9"/>
      <c r="B4988" s="10"/>
    </row>
    <row r="4989" spans="1:2" x14ac:dyDescent="0.25">
      <c r="A4989" s="9"/>
      <c r="B4989" s="10"/>
    </row>
    <row r="4990" spans="1:2" x14ac:dyDescent="0.25">
      <c r="A4990" s="9"/>
      <c r="B4990" s="10"/>
    </row>
    <row r="4991" spans="1:2" x14ac:dyDescent="0.25">
      <c r="A4991" s="9"/>
      <c r="B4991" s="10"/>
    </row>
    <row r="4992" spans="1:2" x14ac:dyDescent="0.25">
      <c r="A4992" s="9"/>
      <c r="B4992" s="10"/>
    </row>
    <row r="4993" spans="1:2" x14ac:dyDescent="0.25">
      <c r="A4993" s="9"/>
      <c r="B4993" s="10"/>
    </row>
    <row r="4994" spans="1:2" x14ac:dyDescent="0.25">
      <c r="A4994" s="9"/>
      <c r="B4994" s="10"/>
    </row>
    <row r="4995" spans="1:2" x14ac:dyDescent="0.25">
      <c r="A4995" s="9"/>
      <c r="B4995" s="10"/>
    </row>
    <row r="4996" spans="1:2" x14ac:dyDescent="0.25">
      <c r="A4996" s="9"/>
      <c r="B4996" s="10"/>
    </row>
    <row r="4997" spans="1:2" x14ac:dyDescent="0.25">
      <c r="A4997" s="9"/>
      <c r="B4997" s="10"/>
    </row>
    <row r="4998" spans="1:2" x14ac:dyDescent="0.25">
      <c r="A4998" s="9"/>
      <c r="B4998" s="10"/>
    </row>
    <row r="4999" spans="1:2" x14ac:dyDescent="0.25">
      <c r="A4999" s="9"/>
      <c r="B4999" s="10"/>
    </row>
    <row r="5000" spans="1:2" x14ac:dyDescent="0.25">
      <c r="A5000" s="9"/>
      <c r="B5000" s="10"/>
    </row>
    <row r="5001" spans="1:2" x14ac:dyDescent="0.25">
      <c r="A5001" s="9"/>
      <c r="B5001" s="10"/>
    </row>
    <row r="5002" spans="1:2" x14ac:dyDescent="0.25">
      <c r="A5002" s="9"/>
      <c r="B5002" s="10"/>
    </row>
    <row r="5003" spans="1:2" x14ac:dyDescent="0.25">
      <c r="A5003" s="9"/>
      <c r="B5003" s="10"/>
    </row>
    <row r="5004" spans="1:2" x14ac:dyDescent="0.25">
      <c r="A5004" s="9"/>
      <c r="B5004" s="10"/>
    </row>
    <row r="5005" spans="1:2" x14ac:dyDescent="0.25">
      <c r="A5005" s="9"/>
      <c r="B5005" s="10"/>
    </row>
    <row r="5006" spans="1:2" x14ac:dyDescent="0.25">
      <c r="A5006" s="9"/>
      <c r="B5006" s="10"/>
    </row>
    <row r="5007" spans="1:2" x14ac:dyDescent="0.25">
      <c r="A5007" s="9"/>
      <c r="B5007" s="10"/>
    </row>
    <row r="5008" spans="1:2" x14ac:dyDescent="0.25">
      <c r="A5008" s="9"/>
      <c r="B5008" s="10"/>
    </row>
    <row r="5009" spans="1:2" x14ac:dyDescent="0.25">
      <c r="A5009" s="9"/>
      <c r="B5009" s="10"/>
    </row>
    <row r="5010" spans="1:2" x14ac:dyDescent="0.25">
      <c r="A5010" s="9"/>
      <c r="B5010" s="10"/>
    </row>
    <row r="5011" spans="1:2" x14ac:dyDescent="0.25">
      <c r="A5011" s="9"/>
      <c r="B5011" s="10"/>
    </row>
    <row r="5012" spans="1:2" x14ac:dyDescent="0.25">
      <c r="A5012" s="9"/>
      <c r="B5012" s="10"/>
    </row>
    <row r="5013" spans="1:2" x14ac:dyDescent="0.25">
      <c r="A5013" s="9"/>
      <c r="B5013" s="10"/>
    </row>
    <row r="5014" spans="1:2" x14ac:dyDescent="0.25">
      <c r="A5014" s="9"/>
      <c r="B5014" s="10"/>
    </row>
    <row r="5015" spans="1:2" x14ac:dyDescent="0.25">
      <c r="A5015" s="9"/>
      <c r="B5015" s="10"/>
    </row>
    <row r="5016" spans="1:2" x14ac:dyDescent="0.25">
      <c r="A5016" s="9"/>
      <c r="B5016" s="10"/>
    </row>
    <row r="5017" spans="1:2" x14ac:dyDescent="0.25">
      <c r="A5017" s="9"/>
      <c r="B5017" s="10"/>
    </row>
    <row r="5018" spans="1:2" x14ac:dyDescent="0.25">
      <c r="A5018" s="9"/>
      <c r="B5018" s="10"/>
    </row>
    <row r="5019" spans="1:2" x14ac:dyDescent="0.25">
      <c r="A5019" s="9"/>
      <c r="B5019" s="10"/>
    </row>
    <row r="5020" spans="1:2" x14ac:dyDescent="0.25">
      <c r="A5020" s="9"/>
      <c r="B5020" s="10"/>
    </row>
    <row r="5021" spans="1:2" x14ac:dyDescent="0.25">
      <c r="A5021" s="9"/>
      <c r="B5021" s="10"/>
    </row>
    <row r="5022" spans="1:2" x14ac:dyDescent="0.25">
      <c r="A5022" s="9"/>
      <c r="B5022" s="10"/>
    </row>
    <row r="5023" spans="1:2" x14ac:dyDescent="0.25">
      <c r="A5023" s="9"/>
      <c r="B5023" s="10"/>
    </row>
    <row r="5024" spans="1:2" x14ac:dyDescent="0.25">
      <c r="A5024" s="9"/>
      <c r="B5024" s="10"/>
    </row>
    <row r="5025" spans="1:2" x14ac:dyDescent="0.25">
      <c r="A5025" s="9"/>
      <c r="B5025" s="10"/>
    </row>
    <row r="5026" spans="1:2" x14ac:dyDescent="0.25">
      <c r="A5026" s="9"/>
      <c r="B5026" s="10"/>
    </row>
    <row r="5027" spans="1:2" x14ac:dyDescent="0.25">
      <c r="A5027" s="9"/>
      <c r="B5027" s="10"/>
    </row>
    <row r="5028" spans="1:2" x14ac:dyDescent="0.25">
      <c r="A5028" s="9"/>
      <c r="B5028" s="10"/>
    </row>
    <row r="5029" spans="1:2" x14ac:dyDescent="0.25">
      <c r="A5029" s="9"/>
      <c r="B5029" s="10"/>
    </row>
    <row r="5030" spans="1:2" x14ac:dyDescent="0.25">
      <c r="A5030" s="9"/>
      <c r="B5030" s="10"/>
    </row>
    <row r="5031" spans="1:2" x14ac:dyDescent="0.25">
      <c r="A5031" s="9"/>
      <c r="B5031" s="10"/>
    </row>
    <row r="5032" spans="1:2" x14ac:dyDescent="0.25">
      <c r="A5032" s="9"/>
      <c r="B5032" s="10"/>
    </row>
    <row r="5033" spans="1:2" x14ac:dyDescent="0.25">
      <c r="A5033" s="9"/>
      <c r="B5033" s="10"/>
    </row>
    <row r="5034" spans="1:2" x14ac:dyDescent="0.25">
      <c r="A5034" s="9"/>
      <c r="B5034" s="10"/>
    </row>
    <row r="5035" spans="1:2" x14ac:dyDescent="0.25">
      <c r="A5035" s="9"/>
      <c r="B5035" s="10"/>
    </row>
    <row r="5036" spans="1:2" x14ac:dyDescent="0.25">
      <c r="A5036" s="9"/>
      <c r="B5036" s="10"/>
    </row>
    <row r="5037" spans="1:2" x14ac:dyDescent="0.25">
      <c r="A5037" s="9"/>
      <c r="B5037" s="10"/>
    </row>
    <row r="5038" spans="1:2" x14ac:dyDescent="0.25">
      <c r="A5038" s="9"/>
      <c r="B5038" s="10"/>
    </row>
    <row r="5039" spans="1:2" x14ac:dyDescent="0.25">
      <c r="A5039" s="9"/>
      <c r="B5039" s="10"/>
    </row>
    <row r="5040" spans="1:2" x14ac:dyDescent="0.25">
      <c r="A5040" s="9"/>
      <c r="B5040" s="10"/>
    </row>
    <row r="5041" spans="1:2" x14ac:dyDescent="0.25">
      <c r="A5041" s="9"/>
      <c r="B5041" s="10"/>
    </row>
    <row r="5042" spans="1:2" x14ac:dyDescent="0.25">
      <c r="A5042" s="9"/>
      <c r="B5042" s="10"/>
    </row>
    <row r="5043" spans="1:2" x14ac:dyDescent="0.25">
      <c r="A5043" s="9"/>
      <c r="B5043" s="10"/>
    </row>
    <row r="5044" spans="1:2" x14ac:dyDescent="0.25">
      <c r="A5044" s="9"/>
      <c r="B5044" s="10"/>
    </row>
    <row r="5045" spans="1:2" x14ac:dyDescent="0.25">
      <c r="A5045" s="9"/>
      <c r="B5045" s="10"/>
    </row>
    <row r="5046" spans="1:2" x14ac:dyDescent="0.25">
      <c r="A5046" s="9"/>
      <c r="B5046" s="10"/>
    </row>
    <row r="5047" spans="1:2" x14ac:dyDescent="0.25">
      <c r="A5047" s="9"/>
      <c r="B5047" s="10"/>
    </row>
    <row r="5048" spans="1:2" x14ac:dyDescent="0.25">
      <c r="A5048" s="9"/>
      <c r="B5048" s="10"/>
    </row>
    <row r="5049" spans="1:2" x14ac:dyDescent="0.25">
      <c r="A5049" s="9"/>
      <c r="B5049" s="10"/>
    </row>
    <row r="5050" spans="1:2" x14ac:dyDescent="0.25">
      <c r="A5050" s="9"/>
      <c r="B5050" s="10"/>
    </row>
    <row r="5051" spans="1:2" x14ac:dyDescent="0.25">
      <c r="A5051" s="9"/>
      <c r="B5051" s="10"/>
    </row>
    <row r="5052" spans="1:2" x14ac:dyDescent="0.25">
      <c r="A5052" s="9"/>
      <c r="B5052" s="10"/>
    </row>
    <row r="5053" spans="1:2" x14ac:dyDescent="0.25">
      <c r="A5053" s="9"/>
      <c r="B5053" s="10"/>
    </row>
    <row r="5054" spans="1:2" x14ac:dyDescent="0.25">
      <c r="A5054" s="9"/>
      <c r="B5054" s="10"/>
    </row>
    <row r="5055" spans="1:2" x14ac:dyDescent="0.25">
      <c r="A5055" s="9"/>
      <c r="B5055" s="10"/>
    </row>
    <row r="5056" spans="1:2" x14ac:dyDescent="0.25">
      <c r="A5056" s="9"/>
      <c r="B5056" s="10"/>
    </row>
    <row r="5057" spans="1:2" x14ac:dyDescent="0.25">
      <c r="A5057" s="9"/>
      <c r="B5057" s="10"/>
    </row>
    <row r="5058" spans="1:2" x14ac:dyDescent="0.25">
      <c r="A5058" s="9"/>
      <c r="B5058" s="10"/>
    </row>
    <row r="5059" spans="1:2" x14ac:dyDescent="0.25">
      <c r="A5059" s="9"/>
      <c r="B5059" s="10"/>
    </row>
    <row r="5060" spans="1:2" x14ac:dyDescent="0.25">
      <c r="A5060" s="9"/>
      <c r="B5060" s="10"/>
    </row>
    <row r="5061" spans="1:2" x14ac:dyDescent="0.25">
      <c r="A5061" s="9"/>
      <c r="B5061" s="10"/>
    </row>
    <row r="5062" spans="1:2" x14ac:dyDescent="0.25">
      <c r="A5062" s="9"/>
      <c r="B5062" s="10"/>
    </row>
    <row r="5063" spans="1:2" x14ac:dyDescent="0.25">
      <c r="A5063" s="9"/>
      <c r="B5063" s="10"/>
    </row>
    <row r="5064" spans="1:2" x14ac:dyDescent="0.25">
      <c r="A5064" s="9"/>
      <c r="B5064" s="10"/>
    </row>
    <row r="5065" spans="1:2" x14ac:dyDescent="0.25">
      <c r="A5065" s="9"/>
      <c r="B5065" s="10"/>
    </row>
    <row r="5066" spans="1:2" x14ac:dyDescent="0.25">
      <c r="A5066" s="9"/>
      <c r="B5066" s="10"/>
    </row>
    <row r="5067" spans="1:2" x14ac:dyDescent="0.25">
      <c r="A5067" s="9"/>
      <c r="B5067" s="10"/>
    </row>
    <row r="5068" spans="1:2" x14ac:dyDescent="0.25">
      <c r="A5068" s="9"/>
      <c r="B5068" s="10"/>
    </row>
    <row r="5069" spans="1:2" x14ac:dyDescent="0.25">
      <c r="A5069" s="9"/>
      <c r="B5069" s="10"/>
    </row>
    <row r="5070" spans="1:2" x14ac:dyDescent="0.25">
      <c r="A5070" s="9"/>
      <c r="B5070" s="10"/>
    </row>
    <row r="5071" spans="1:2" x14ac:dyDescent="0.25">
      <c r="A5071" s="9"/>
      <c r="B5071" s="10"/>
    </row>
    <row r="5072" spans="1:2" x14ac:dyDescent="0.25">
      <c r="A5072" s="9"/>
      <c r="B5072" s="10"/>
    </row>
    <row r="5073" spans="1:2" x14ac:dyDescent="0.25">
      <c r="A5073" s="9"/>
      <c r="B5073" s="10"/>
    </row>
    <row r="5074" spans="1:2" x14ac:dyDescent="0.25">
      <c r="A5074" s="9"/>
      <c r="B5074" s="10"/>
    </row>
    <row r="5075" spans="1:2" x14ac:dyDescent="0.25">
      <c r="A5075" s="9"/>
      <c r="B5075" s="10"/>
    </row>
    <row r="5076" spans="1:2" x14ac:dyDescent="0.25">
      <c r="A5076" s="9"/>
      <c r="B5076" s="10"/>
    </row>
    <row r="5077" spans="1:2" x14ac:dyDescent="0.25">
      <c r="A5077" s="9"/>
      <c r="B5077" s="10"/>
    </row>
    <row r="5078" spans="1:2" x14ac:dyDescent="0.25">
      <c r="A5078" s="9"/>
      <c r="B5078" s="10"/>
    </row>
    <row r="5079" spans="1:2" x14ac:dyDescent="0.25">
      <c r="A5079" s="9"/>
      <c r="B5079" s="10"/>
    </row>
    <row r="5080" spans="1:2" x14ac:dyDescent="0.25">
      <c r="A5080" s="9"/>
      <c r="B5080" s="10"/>
    </row>
    <row r="5081" spans="1:2" x14ac:dyDescent="0.25">
      <c r="A5081" s="9"/>
      <c r="B5081" s="10"/>
    </row>
    <row r="5082" spans="1:2" x14ac:dyDescent="0.25">
      <c r="A5082" s="9"/>
      <c r="B5082" s="10"/>
    </row>
    <row r="5083" spans="1:2" x14ac:dyDescent="0.25">
      <c r="A5083" s="9"/>
      <c r="B5083" s="10"/>
    </row>
    <row r="5084" spans="1:2" x14ac:dyDescent="0.25">
      <c r="A5084" s="9"/>
      <c r="B5084" s="10"/>
    </row>
    <row r="5085" spans="1:2" x14ac:dyDescent="0.25">
      <c r="A5085" s="9"/>
      <c r="B5085" s="10"/>
    </row>
    <row r="5086" spans="1:2" x14ac:dyDescent="0.25">
      <c r="A5086" s="9"/>
      <c r="B5086" s="10"/>
    </row>
    <row r="5087" spans="1:2" x14ac:dyDescent="0.25">
      <c r="A5087" s="9"/>
      <c r="B5087" s="10"/>
    </row>
    <row r="5088" spans="1:2" x14ac:dyDescent="0.25">
      <c r="A5088" s="9"/>
      <c r="B5088" s="10"/>
    </row>
    <row r="5089" spans="1:2" x14ac:dyDescent="0.25">
      <c r="A5089" s="9"/>
      <c r="B5089" s="10"/>
    </row>
    <row r="5090" spans="1:2" x14ac:dyDescent="0.25">
      <c r="A5090" s="9"/>
      <c r="B5090" s="10"/>
    </row>
    <row r="5091" spans="1:2" x14ac:dyDescent="0.25">
      <c r="A5091" s="9"/>
      <c r="B5091" s="10"/>
    </row>
    <row r="5092" spans="1:2" x14ac:dyDescent="0.25">
      <c r="A5092" s="9"/>
      <c r="B5092" s="10"/>
    </row>
    <row r="5093" spans="1:2" x14ac:dyDescent="0.25">
      <c r="A5093" s="9"/>
      <c r="B5093" s="10"/>
    </row>
    <row r="5094" spans="1:2" x14ac:dyDescent="0.25">
      <c r="A5094" s="9"/>
      <c r="B5094" s="10"/>
    </row>
    <row r="5095" spans="1:2" x14ac:dyDescent="0.25">
      <c r="A5095" s="9"/>
      <c r="B5095" s="10"/>
    </row>
    <row r="5096" spans="1:2" x14ac:dyDescent="0.25">
      <c r="A5096" s="9"/>
      <c r="B5096" s="10"/>
    </row>
    <row r="5097" spans="1:2" x14ac:dyDescent="0.25">
      <c r="A5097" s="9"/>
      <c r="B5097" s="10"/>
    </row>
    <row r="5098" spans="1:2" x14ac:dyDescent="0.25">
      <c r="A5098" s="9"/>
      <c r="B5098" s="10"/>
    </row>
    <row r="5099" spans="1:2" x14ac:dyDescent="0.25">
      <c r="A5099" s="9"/>
      <c r="B5099" s="10"/>
    </row>
    <row r="5100" spans="1:2" x14ac:dyDescent="0.25">
      <c r="A5100" s="9"/>
      <c r="B5100" s="10"/>
    </row>
    <row r="5101" spans="1:2" x14ac:dyDescent="0.25">
      <c r="A5101" s="9"/>
      <c r="B5101" s="10"/>
    </row>
    <row r="5102" spans="1:2" x14ac:dyDescent="0.25">
      <c r="A5102" s="9"/>
      <c r="B5102" s="10"/>
    </row>
    <row r="5103" spans="1:2" x14ac:dyDescent="0.25">
      <c r="A5103" s="9"/>
      <c r="B5103" s="10"/>
    </row>
    <row r="5104" spans="1:2" x14ac:dyDescent="0.25">
      <c r="A5104" s="9"/>
      <c r="B5104" s="10"/>
    </row>
    <row r="5105" spans="1:2" x14ac:dyDescent="0.25">
      <c r="A5105" s="9"/>
      <c r="B5105" s="10"/>
    </row>
    <row r="5106" spans="1:2" x14ac:dyDescent="0.25">
      <c r="A5106" s="9"/>
      <c r="B5106" s="10"/>
    </row>
    <row r="5107" spans="1:2" x14ac:dyDescent="0.25">
      <c r="A5107" s="9"/>
      <c r="B5107" s="10"/>
    </row>
    <row r="5108" spans="1:2" x14ac:dyDescent="0.25">
      <c r="A5108" s="9"/>
      <c r="B5108" s="10"/>
    </row>
    <row r="5109" spans="1:2" x14ac:dyDescent="0.25">
      <c r="A5109" s="9"/>
      <c r="B5109" s="10"/>
    </row>
    <row r="5110" spans="1:2" x14ac:dyDescent="0.25">
      <c r="A5110" s="9"/>
      <c r="B5110" s="10"/>
    </row>
    <row r="5111" spans="1:2" x14ac:dyDescent="0.25">
      <c r="A5111" s="9"/>
      <c r="B5111" s="10"/>
    </row>
    <row r="5112" spans="1:2" x14ac:dyDescent="0.25">
      <c r="A5112" s="9"/>
      <c r="B5112" s="10"/>
    </row>
    <row r="5113" spans="1:2" x14ac:dyDescent="0.25">
      <c r="A5113" s="9"/>
      <c r="B5113" s="10"/>
    </row>
    <row r="5114" spans="1:2" x14ac:dyDescent="0.25">
      <c r="A5114" s="9"/>
      <c r="B5114" s="10"/>
    </row>
    <row r="5115" spans="1:2" x14ac:dyDescent="0.25">
      <c r="A5115" s="9"/>
      <c r="B5115" s="10"/>
    </row>
    <row r="5116" spans="1:2" x14ac:dyDescent="0.25">
      <c r="A5116" s="9"/>
      <c r="B5116" s="10"/>
    </row>
    <row r="5117" spans="1:2" x14ac:dyDescent="0.25">
      <c r="A5117" s="9"/>
      <c r="B5117" s="10"/>
    </row>
    <row r="5118" spans="1:2" x14ac:dyDescent="0.25">
      <c r="A5118" s="9"/>
      <c r="B5118" s="10"/>
    </row>
    <row r="5119" spans="1:2" x14ac:dyDescent="0.25">
      <c r="A5119" s="9"/>
      <c r="B5119" s="10"/>
    </row>
    <row r="5120" spans="1:2" x14ac:dyDescent="0.25">
      <c r="A5120" s="9"/>
      <c r="B5120" s="10"/>
    </row>
    <row r="5121" spans="1:2" x14ac:dyDescent="0.25">
      <c r="A5121" s="9"/>
      <c r="B5121" s="10"/>
    </row>
    <row r="5122" spans="1:2" x14ac:dyDescent="0.25">
      <c r="A5122" s="9"/>
      <c r="B5122" s="10"/>
    </row>
    <row r="5123" spans="1:2" x14ac:dyDescent="0.25">
      <c r="A5123" s="9"/>
      <c r="B5123" s="10"/>
    </row>
    <row r="5124" spans="1:2" x14ac:dyDescent="0.25">
      <c r="A5124" s="9"/>
      <c r="B5124" s="10"/>
    </row>
    <row r="5125" spans="1:2" x14ac:dyDescent="0.25">
      <c r="A5125" s="9"/>
      <c r="B5125" s="10"/>
    </row>
    <row r="5126" spans="1:2" x14ac:dyDescent="0.25">
      <c r="A5126" s="9"/>
      <c r="B5126" s="10"/>
    </row>
    <row r="5127" spans="1:2" x14ac:dyDescent="0.25">
      <c r="A5127" s="9"/>
      <c r="B5127" s="10"/>
    </row>
    <row r="5128" spans="1:2" x14ac:dyDescent="0.25">
      <c r="A5128" s="9"/>
      <c r="B5128" s="10"/>
    </row>
    <row r="5129" spans="1:2" x14ac:dyDescent="0.25">
      <c r="A5129" s="9"/>
      <c r="B5129" s="10"/>
    </row>
    <row r="5130" spans="1:2" x14ac:dyDescent="0.25">
      <c r="A5130" s="9"/>
      <c r="B5130" s="10"/>
    </row>
    <row r="5131" spans="1:2" x14ac:dyDescent="0.25">
      <c r="A5131" s="9"/>
      <c r="B5131" s="10"/>
    </row>
    <row r="5132" spans="1:2" x14ac:dyDescent="0.25">
      <c r="A5132" s="9"/>
      <c r="B5132" s="10"/>
    </row>
    <row r="5133" spans="1:2" x14ac:dyDescent="0.25">
      <c r="A5133" s="9"/>
      <c r="B5133" s="10"/>
    </row>
    <row r="5134" spans="1:2" x14ac:dyDescent="0.25">
      <c r="A5134" s="9"/>
      <c r="B5134" s="10"/>
    </row>
    <row r="5135" spans="1:2" x14ac:dyDescent="0.25">
      <c r="A5135" s="9"/>
      <c r="B5135" s="10"/>
    </row>
    <row r="5136" spans="1:2" x14ac:dyDescent="0.25">
      <c r="A5136" s="9"/>
      <c r="B5136" s="10"/>
    </row>
    <row r="5137" spans="1:2" x14ac:dyDescent="0.25">
      <c r="A5137" s="9"/>
      <c r="B5137" s="10"/>
    </row>
    <row r="5138" spans="1:2" x14ac:dyDescent="0.25">
      <c r="A5138" s="9"/>
      <c r="B5138" s="10"/>
    </row>
    <row r="5139" spans="1:2" x14ac:dyDescent="0.25">
      <c r="A5139" s="9"/>
      <c r="B5139" s="10"/>
    </row>
    <row r="5140" spans="1:2" x14ac:dyDescent="0.25">
      <c r="A5140" s="9"/>
      <c r="B5140" s="10"/>
    </row>
    <row r="5141" spans="1:2" x14ac:dyDescent="0.25">
      <c r="A5141" s="9"/>
      <c r="B5141" s="10"/>
    </row>
    <row r="5142" spans="1:2" x14ac:dyDescent="0.25">
      <c r="A5142" s="9"/>
      <c r="B5142" s="10"/>
    </row>
    <row r="5143" spans="1:2" x14ac:dyDescent="0.25">
      <c r="A5143" s="9"/>
      <c r="B5143" s="10"/>
    </row>
    <row r="5144" spans="1:2" x14ac:dyDescent="0.25">
      <c r="A5144" s="9"/>
      <c r="B5144" s="10"/>
    </row>
    <row r="5145" spans="1:2" x14ac:dyDescent="0.25">
      <c r="A5145" s="9"/>
      <c r="B5145" s="10"/>
    </row>
    <row r="5146" spans="1:2" x14ac:dyDescent="0.25">
      <c r="A5146" s="9"/>
      <c r="B5146" s="10"/>
    </row>
    <row r="5147" spans="1:2" x14ac:dyDescent="0.25">
      <c r="A5147" s="9"/>
      <c r="B5147" s="10"/>
    </row>
    <row r="5148" spans="1:2" x14ac:dyDescent="0.25">
      <c r="A5148" s="9"/>
      <c r="B5148" s="10"/>
    </row>
    <row r="5149" spans="1:2" x14ac:dyDescent="0.25">
      <c r="A5149" s="9"/>
      <c r="B5149" s="10"/>
    </row>
    <row r="5150" spans="1:2" x14ac:dyDescent="0.25">
      <c r="A5150" s="9"/>
      <c r="B5150" s="10"/>
    </row>
    <row r="5151" spans="1:2" x14ac:dyDescent="0.25">
      <c r="A5151" s="9"/>
      <c r="B5151" s="10"/>
    </row>
    <row r="5152" spans="1:2" x14ac:dyDescent="0.25">
      <c r="A5152" s="9"/>
      <c r="B5152" s="10"/>
    </row>
    <row r="5153" spans="1:2" x14ac:dyDescent="0.25">
      <c r="A5153" s="9"/>
      <c r="B5153" s="10"/>
    </row>
    <row r="5154" spans="1:2" x14ac:dyDescent="0.25">
      <c r="A5154" s="9"/>
      <c r="B5154" s="10"/>
    </row>
    <row r="5155" spans="1:2" x14ac:dyDescent="0.25">
      <c r="A5155" s="9"/>
      <c r="B5155" s="10"/>
    </row>
    <row r="5156" spans="1:2" x14ac:dyDescent="0.25">
      <c r="A5156" s="9"/>
      <c r="B5156" s="10"/>
    </row>
    <row r="5157" spans="1:2" x14ac:dyDescent="0.25">
      <c r="A5157" s="9"/>
      <c r="B5157" s="10"/>
    </row>
    <row r="5158" spans="1:2" x14ac:dyDescent="0.25">
      <c r="A5158" s="9"/>
      <c r="B5158" s="10"/>
    </row>
    <row r="5159" spans="1:2" x14ac:dyDescent="0.25">
      <c r="A5159" s="9"/>
      <c r="B5159" s="10"/>
    </row>
    <row r="5160" spans="1:2" x14ac:dyDescent="0.25">
      <c r="A5160" s="9"/>
      <c r="B5160" s="10"/>
    </row>
    <row r="5161" spans="1:2" x14ac:dyDescent="0.25">
      <c r="A5161" s="9"/>
      <c r="B5161" s="10"/>
    </row>
    <row r="5162" spans="1:2" x14ac:dyDescent="0.25">
      <c r="A5162" s="9"/>
      <c r="B5162" s="10"/>
    </row>
    <row r="5163" spans="1:2" x14ac:dyDescent="0.25">
      <c r="A5163" s="9"/>
      <c r="B5163" s="10"/>
    </row>
    <row r="5164" spans="1:2" x14ac:dyDescent="0.25">
      <c r="A5164" s="9"/>
      <c r="B5164" s="10"/>
    </row>
    <row r="5165" spans="1:2" x14ac:dyDescent="0.25">
      <c r="A5165" s="9"/>
      <c r="B5165" s="10"/>
    </row>
    <row r="5166" spans="1:2" x14ac:dyDescent="0.25">
      <c r="A5166" s="9"/>
      <c r="B5166" s="10"/>
    </row>
    <row r="5167" spans="1:2" x14ac:dyDescent="0.25">
      <c r="A5167" s="9"/>
      <c r="B5167" s="10"/>
    </row>
    <row r="5168" spans="1:2" x14ac:dyDescent="0.25">
      <c r="A5168" s="9"/>
      <c r="B5168" s="10"/>
    </row>
    <row r="5169" spans="1:2" x14ac:dyDescent="0.25">
      <c r="A5169" s="9"/>
      <c r="B5169" s="10"/>
    </row>
    <row r="5170" spans="1:2" x14ac:dyDescent="0.25">
      <c r="A5170" s="9"/>
      <c r="B5170" s="10"/>
    </row>
    <row r="5171" spans="1:2" x14ac:dyDescent="0.25">
      <c r="A5171" s="9"/>
      <c r="B5171" s="10"/>
    </row>
    <row r="5172" spans="1:2" x14ac:dyDescent="0.25">
      <c r="A5172" s="9"/>
      <c r="B5172" s="10"/>
    </row>
    <row r="5173" spans="1:2" x14ac:dyDescent="0.25">
      <c r="A5173" s="9"/>
      <c r="B5173" s="10"/>
    </row>
    <row r="5174" spans="1:2" x14ac:dyDescent="0.25">
      <c r="A5174" s="9"/>
      <c r="B5174" s="10"/>
    </row>
    <row r="5175" spans="1:2" x14ac:dyDescent="0.25">
      <c r="A5175" s="9"/>
      <c r="B5175" s="10"/>
    </row>
    <row r="5176" spans="1:2" x14ac:dyDescent="0.25">
      <c r="A5176" s="9"/>
      <c r="B5176" s="10"/>
    </row>
    <row r="5177" spans="1:2" x14ac:dyDescent="0.25">
      <c r="A5177" s="9"/>
      <c r="B5177" s="10"/>
    </row>
    <row r="5178" spans="1:2" x14ac:dyDescent="0.25">
      <c r="A5178" s="9"/>
      <c r="B5178" s="10"/>
    </row>
    <row r="5179" spans="1:2" x14ac:dyDescent="0.25">
      <c r="A5179" s="9"/>
      <c r="B5179" s="10"/>
    </row>
    <row r="5180" spans="1:2" x14ac:dyDescent="0.25">
      <c r="A5180" s="9"/>
      <c r="B5180" s="10"/>
    </row>
    <row r="5181" spans="1:2" x14ac:dyDescent="0.25">
      <c r="A5181" s="9"/>
      <c r="B5181" s="10"/>
    </row>
    <row r="5182" spans="1:2" x14ac:dyDescent="0.25">
      <c r="A5182" s="9"/>
      <c r="B5182" s="10"/>
    </row>
    <row r="5183" spans="1:2" x14ac:dyDescent="0.25">
      <c r="A5183" s="9"/>
      <c r="B5183" s="10"/>
    </row>
    <row r="5184" spans="1:2" x14ac:dyDescent="0.25">
      <c r="A5184" s="9"/>
      <c r="B5184" s="10"/>
    </row>
    <row r="5185" spans="1:2" x14ac:dyDescent="0.25">
      <c r="A5185" s="9"/>
      <c r="B5185" s="10"/>
    </row>
    <row r="5186" spans="1:2" x14ac:dyDescent="0.25">
      <c r="A5186" s="9"/>
      <c r="B5186" s="10"/>
    </row>
    <row r="5187" spans="1:2" x14ac:dyDescent="0.25">
      <c r="A5187" s="9"/>
      <c r="B5187" s="10"/>
    </row>
    <row r="5188" spans="1:2" x14ac:dyDescent="0.25">
      <c r="A5188" s="9"/>
      <c r="B5188" s="10"/>
    </row>
    <row r="5189" spans="1:2" x14ac:dyDescent="0.25">
      <c r="A5189" s="9"/>
      <c r="B5189" s="10"/>
    </row>
    <row r="5190" spans="1:2" x14ac:dyDescent="0.25">
      <c r="A5190" s="9"/>
      <c r="B5190" s="10"/>
    </row>
    <row r="5191" spans="1:2" x14ac:dyDescent="0.25">
      <c r="A5191" s="9"/>
      <c r="B5191" s="10"/>
    </row>
    <row r="5192" spans="1:2" x14ac:dyDescent="0.25">
      <c r="A5192" s="9"/>
      <c r="B5192" s="10"/>
    </row>
    <row r="5193" spans="1:2" x14ac:dyDescent="0.25">
      <c r="A5193" s="9"/>
      <c r="B5193" s="10"/>
    </row>
    <row r="5194" spans="1:2" x14ac:dyDescent="0.25">
      <c r="A5194" s="9"/>
      <c r="B5194" s="10"/>
    </row>
    <row r="5195" spans="1:2" x14ac:dyDescent="0.25">
      <c r="A5195" s="9"/>
      <c r="B5195" s="10"/>
    </row>
    <row r="5196" spans="1:2" x14ac:dyDescent="0.25">
      <c r="A5196" s="9"/>
      <c r="B5196" s="10"/>
    </row>
    <row r="5197" spans="1:2" x14ac:dyDescent="0.25">
      <c r="A5197" s="9"/>
      <c r="B5197" s="10"/>
    </row>
    <row r="5198" spans="1:2" x14ac:dyDescent="0.25">
      <c r="A5198" s="9"/>
      <c r="B5198" s="10"/>
    </row>
    <row r="5199" spans="1:2" x14ac:dyDescent="0.25">
      <c r="A5199" s="9"/>
      <c r="B5199" s="10"/>
    </row>
    <row r="5200" spans="1:2" x14ac:dyDescent="0.25">
      <c r="A5200" s="9"/>
      <c r="B5200" s="10"/>
    </row>
    <row r="5201" spans="1:2" x14ac:dyDescent="0.25">
      <c r="A5201" s="9"/>
      <c r="B5201" s="10"/>
    </row>
    <row r="5202" spans="1:2" x14ac:dyDescent="0.25">
      <c r="A5202" s="9"/>
      <c r="B5202" s="10"/>
    </row>
    <row r="5203" spans="1:2" x14ac:dyDescent="0.25">
      <c r="A5203" s="9"/>
      <c r="B5203" s="10"/>
    </row>
    <row r="5204" spans="1:2" x14ac:dyDescent="0.25">
      <c r="A5204" s="9"/>
      <c r="B5204" s="10"/>
    </row>
    <row r="5205" spans="1:2" x14ac:dyDescent="0.25">
      <c r="A5205" s="9"/>
      <c r="B5205" s="10"/>
    </row>
    <row r="5206" spans="1:2" x14ac:dyDescent="0.25">
      <c r="A5206" s="9"/>
      <c r="B5206" s="10"/>
    </row>
    <row r="5207" spans="1:2" x14ac:dyDescent="0.25">
      <c r="A5207" s="9"/>
      <c r="B5207" s="10"/>
    </row>
    <row r="5208" spans="1:2" x14ac:dyDescent="0.25">
      <c r="A5208" s="9"/>
      <c r="B5208" s="10"/>
    </row>
    <row r="5209" spans="1:2" x14ac:dyDescent="0.25">
      <c r="A5209" s="9"/>
      <c r="B5209" s="10"/>
    </row>
    <row r="5210" spans="1:2" x14ac:dyDescent="0.25">
      <c r="A5210" s="9"/>
      <c r="B5210" s="10"/>
    </row>
    <row r="5211" spans="1:2" x14ac:dyDescent="0.25">
      <c r="A5211" s="9"/>
      <c r="B5211" s="10"/>
    </row>
    <row r="5212" spans="1:2" x14ac:dyDescent="0.25">
      <c r="A5212" s="9"/>
      <c r="B5212" s="10"/>
    </row>
    <row r="5213" spans="1:2" x14ac:dyDescent="0.25">
      <c r="A5213" s="9"/>
      <c r="B5213" s="10"/>
    </row>
    <row r="5214" spans="1:2" x14ac:dyDescent="0.25">
      <c r="A5214" s="9"/>
      <c r="B5214" s="10"/>
    </row>
    <row r="5215" spans="1:2" x14ac:dyDescent="0.25">
      <c r="A5215" s="9"/>
      <c r="B5215" s="10"/>
    </row>
    <row r="5216" spans="1:2" x14ac:dyDescent="0.25">
      <c r="A5216" s="9"/>
      <c r="B5216" s="10"/>
    </row>
    <row r="5217" spans="1:2" x14ac:dyDescent="0.25">
      <c r="A5217" s="9"/>
      <c r="B5217" s="10"/>
    </row>
    <row r="5218" spans="1:2" x14ac:dyDescent="0.25">
      <c r="A5218" s="9"/>
      <c r="B5218" s="10"/>
    </row>
    <row r="5219" spans="1:2" x14ac:dyDescent="0.25">
      <c r="A5219" s="9"/>
      <c r="B5219" s="10"/>
    </row>
    <row r="5220" spans="1:2" x14ac:dyDescent="0.25">
      <c r="A5220" s="9"/>
      <c r="B5220" s="10"/>
    </row>
    <row r="5221" spans="1:2" x14ac:dyDescent="0.25">
      <c r="A5221" s="9"/>
      <c r="B5221" s="10"/>
    </row>
    <row r="5222" spans="1:2" x14ac:dyDescent="0.25">
      <c r="A5222" s="9"/>
      <c r="B5222" s="10"/>
    </row>
    <row r="5223" spans="1:2" x14ac:dyDescent="0.25">
      <c r="A5223" s="9"/>
      <c r="B5223" s="10"/>
    </row>
    <row r="5224" spans="1:2" x14ac:dyDescent="0.25">
      <c r="A5224" s="9"/>
      <c r="B5224" s="10"/>
    </row>
    <row r="5225" spans="1:2" x14ac:dyDescent="0.25">
      <c r="A5225" s="9"/>
      <c r="B5225" s="10"/>
    </row>
    <row r="5226" spans="1:2" x14ac:dyDescent="0.25">
      <c r="A5226" s="9"/>
      <c r="B5226" s="10"/>
    </row>
    <row r="5227" spans="1:2" x14ac:dyDescent="0.25">
      <c r="A5227" s="9"/>
      <c r="B5227" s="10"/>
    </row>
    <row r="5228" spans="1:2" x14ac:dyDescent="0.25">
      <c r="A5228" s="9"/>
      <c r="B5228" s="10"/>
    </row>
    <row r="5229" spans="1:2" x14ac:dyDescent="0.25">
      <c r="A5229" s="9"/>
      <c r="B5229" s="10"/>
    </row>
    <row r="5230" spans="1:2" x14ac:dyDescent="0.25">
      <c r="A5230" s="9"/>
      <c r="B5230" s="10"/>
    </row>
    <row r="5231" spans="1:2" x14ac:dyDescent="0.25">
      <c r="A5231" s="9"/>
      <c r="B5231" s="10"/>
    </row>
    <row r="5232" spans="1:2" x14ac:dyDescent="0.25">
      <c r="A5232" s="9"/>
      <c r="B5232" s="10"/>
    </row>
    <row r="5233" spans="1:2" x14ac:dyDescent="0.25">
      <c r="A5233" s="9"/>
      <c r="B5233" s="10"/>
    </row>
    <row r="5234" spans="1:2" x14ac:dyDescent="0.25">
      <c r="A5234" s="9"/>
      <c r="B5234" s="10"/>
    </row>
    <row r="5235" spans="1:2" x14ac:dyDescent="0.25">
      <c r="A5235" s="9"/>
      <c r="B5235" s="10"/>
    </row>
    <row r="5236" spans="1:2" x14ac:dyDescent="0.25">
      <c r="A5236" s="9"/>
      <c r="B5236" s="10"/>
    </row>
    <row r="5237" spans="1:2" x14ac:dyDescent="0.25">
      <c r="A5237" s="9"/>
      <c r="B5237" s="10"/>
    </row>
    <row r="5238" spans="1:2" x14ac:dyDescent="0.25">
      <c r="A5238" s="9"/>
      <c r="B5238" s="10"/>
    </row>
    <row r="5239" spans="1:2" x14ac:dyDescent="0.25">
      <c r="A5239" s="9"/>
      <c r="B5239" s="10"/>
    </row>
    <row r="5240" spans="1:2" x14ac:dyDescent="0.25">
      <c r="A5240" s="9"/>
      <c r="B5240" s="10"/>
    </row>
    <row r="5241" spans="1:2" x14ac:dyDescent="0.25">
      <c r="A5241" s="9"/>
      <c r="B5241" s="10"/>
    </row>
    <row r="5242" spans="1:2" x14ac:dyDescent="0.25">
      <c r="A5242" s="9"/>
      <c r="B5242" s="10"/>
    </row>
    <row r="5243" spans="1:2" x14ac:dyDescent="0.25">
      <c r="A5243" s="9"/>
      <c r="B5243" s="10"/>
    </row>
    <row r="5244" spans="1:2" x14ac:dyDescent="0.25">
      <c r="A5244" s="9"/>
      <c r="B5244" s="10"/>
    </row>
    <row r="5245" spans="1:2" x14ac:dyDescent="0.25">
      <c r="A5245" s="9"/>
      <c r="B5245" s="10"/>
    </row>
    <row r="5246" spans="1:2" x14ac:dyDescent="0.25">
      <c r="A5246" s="9"/>
      <c r="B5246" s="10"/>
    </row>
    <row r="5247" spans="1:2" x14ac:dyDescent="0.25">
      <c r="A5247" s="9"/>
      <c r="B5247" s="10"/>
    </row>
    <row r="5248" spans="1:2" x14ac:dyDescent="0.25">
      <c r="A5248" s="9"/>
      <c r="B5248" s="10"/>
    </row>
    <row r="5249" spans="1:2" x14ac:dyDescent="0.25">
      <c r="A5249" s="9"/>
      <c r="B5249" s="10"/>
    </row>
    <row r="5250" spans="1:2" x14ac:dyDescent="0.25">
      <c r="A5250" s="9"/>
      <c r="B5250" s="10"/>
    </row>
    <row r="5251" spans="1:2" x14ac:dyDescent="0.25">
      <c r="A5251" s="9"/>
      <c r="B5251" s="10"/>
    </row>
    <row r="5252" spans="1:2" x14ac:dyDescent="0.25">
      <c r="A5252" s="9"/>
      <c r="B5252" s="10"/>
    </row>
    <row r="5253" spans="1:2" x14ac:dyDescent="0.25">
      <c r="A5253" s="9"/>
      <c r="B5253" s="10"/>
    </row>
    <row r="5254" spans="1:2" x14ac:dyDescent="0.25">
      <c r="A5254" s="9"/>
      <c r="B5254" s="10"/>
    </row>
    <row r="5255" spans="1:2" x14ac:dyDescent="0.25">
      <c r="A5255" s="9"/>
      <c r="B5255" s="10"/>
    </row>
    <row r="5256" spans="1:2" x14ac:dyDescent="0.25">
      <c r="A5256" s="9"/>
      <c r="B5256" s="10"/>
    </row>
    <row r="5257" spans="1:2" x14ac:dyDescent="0.25">
      <c r="A5257" s="9"/>
      <c r="B5257" s="10"/>
    </row>
    <row r="5258" spans="1:2" x14ac:dyDescent="0.25">
      <c r="A5258" s="9"/>
      <c r="B5258" s="10"/>
    </row>
    <row r="5259" spans="1:2" x14ac:dyDescent="0.25">
      <c r="A5259" s="9"/>
      <c r="B5259" s="10"/>
    </row>
    <row r="5260" spans="1:2" x14ac:dyDescent="0.25">
      <c r="A5260" s="9"/>
      <c r="B5260" s="10"/>
    </row>
    <row r="5261" spans="1:2" x14ac:dyDescent="0.25">
      <c r="A5261" s="9"/>
      <c r="B5261" s="10"/>
    </row>
    <row r="5262" spans="1:2" x14ac:dyDescent="0.25">
      <c r="A5262" s="9"/>
      <c r="B5262" s="10"/>
    </row>
    <row r="5263" spans="1:2" x14ac:dyDescent="0.25">
      <c r="A5263" s="9"/>
      <c r="B5263" s="10"/>
    </row>
    <row r="5264" spans="1:2" x14ac:dyDescent="0.25">
      <c r="A5264" s="9"/>
      <c r="B5264" s="10"/>
    </row>
    <row r="5265" spans="1:2" x14ac:dyDescent="0.25">
      <c r="A5265" s="9"/>
      <c r="B5265" s="10"/>
    </row>
    <row r="5266" spans="1:2" x14ac:dyDescent="0.25">
      <c r="A5266" s="9"/>
      <c r="B5266" s="10"/>
    </row>
    <row r="5267" spans="1:2" x14ac:dyDescent="0.25">
      <c r="A5267" s="9"/>
      <c r="B5267" s="10"/>
    </row>
    <row r="5268" spans="1:2" x14ac:dyDescent="0.25">
      <c r="A5268" s="9"/>
      <c r="B5268" s="10"/>
    </row>
    <row r="5269" spans="1:2" x14ac:dyDescent="0.25">
      <c r="A5269" s="9"/>
      <c r="B5269" s="10"/>
    </row>
    <row r="5270" spans="1:2" x14ac:dyDescent="0.25">
      <c r="A5270" s="9"/>
      <c r="B5270" s="10"/>
    </row>
    <row r="5271" spans="1:2" x14ac:dyDescent="0.25">
      <c r="A5271" s="9"/>
      <c r="B5271" s="10"/>
    </row>
    <row r="5272" spans="1:2" x14ac:dyDescent="0.25">
      <c r="A5272" s="9"/>
      <c r="B5272" s="10"/>
    </row>
    <row r="5273" spans="1:2" x14ac:dyDescent="0.25">
      <c r="A5273" s="9"/>
      <c r="B5273" s="10"/>
    </row>
    <row r="5274" spans="1:2" x14ac:dyDescent="0.25">
      <c r="A5274" s="9"/>
      <c r="B5274" s="10"/>
    </row>
    <row r="5275" spans="1:2" x14ac:dyDescent="0.25">
      <c r="A5275" s="9"/>
      <c r="B5275" s="10"/>
    </row>
    <row r="5276" spans="1:2" x14ac:dyDescent="0.25">
      <c r="A5276" s="9"/>
      <c r="B5276" s="10"/>
    </row>
    <row r="5277" spans="1:2" x14ac:dyDescent="0.25">
      <c r="A5277" s="9"/>
      <c r="B5277" s="10"/>
    </row>
    <row r="5278" spans="1:2" x14ac:dyDescent="0.25">
      <c r="A5278" s="9"/>
      <c r="B5278" s="10"/>
    </row>
    <row r="5279" spans="1:2" x14ac:dyDescent="0.25">
      <c r="A5279" s="9"/>
      <c r="B5279" s="10"/>
    </row>
    <row r="5280" spans="1:2" x14ac:dyDescent="0.25">
      <c r="A5280" s="9"/>
      <c r="B5280" s="10"/>
    </row>
    <row r="5281" spans="1:2" x14ac:dyDescent="0.25">
      <c r="A5281" s="9"/>
      <c r="B5281" s="10"/>
    </row>
    <row r="5282" spans="1:2" x14ac:dyDescent="0.25">
      <c r="A5282" s="9"/>
      <c r="B5282" s="10"/>
    </row>
    <row r="5283" spans="1:2" x14ac:dyDescent="0.25">
      <c r="A5283" s="9"/>
      <c r="B5283" s="10"/>
    </row>
    <row r="5284" spans="1:2" x14ac:dyDescent="0.25">
      <c r="A5284" s="9"/>
      <c r="B5284" s="10"/>
    </row>
    <row r="5285" spans="1:2" x14ac:dyDescent="0.25">
      <c r="A5285" s="9"/>
      <c r="B5285" s="10"/>
    </row>
    <row r="5286" spans="1:2" x14ac:dyDescent="0.25">
      <c r="A5286" s="9"/>
      <c r="B5286" s="10"/>
    </row>
    <row r="5287" spans="1:2" x14ac:dyDescent="0.25">
      <c r="A5287" s="9"/>
      <c r="B5287" s="10"/>
    </row>
    <row r="5288" spans="1:2" x14ac:dyDescent="0.25">
      <c r="A5288" s="9"/>
      <c r="B5288" s="10"/>
    </row>
    <row r="5289" spans="1:2" x14ac:dyDescent="0.25">
      <c r="A5289" s="9"/>
      <c r="B5289" s="10"/>
    </row>
    <row r="5290" spans="1:2" x14ac:dyDescent="0.25">
      <c r="A5290" s="9"/>
      <c r="B5290" s="10"/>
    </row>
    <row r="5291" spans="1:2" x14ac:dyDescent="0.25">
      <c r="A5291" s="9"/>
      <c r="B5291" s="10"/>
    </row>
    <row r="5292" spans="1:2" x14ac:dyDescent="0.25">
      <c r="A5292" s="9"/>
      <c r="B5292" s="10"/>
    </row>
    <row r="5293" spans="1:2" x14ac:dyDescent="0.25">
      <c r="A5293" s="9"/>
      <c r="B5293" s="10"/>
    </row>
    <row r="5294" spans="1:2" x14ac:dyDescent="0.25">
      <c r="A5294" s="9"/>
      <c r="B5294" s="10"/>
    </row>
    <row r="5295" spans="1:2" x14ac:dyDescent="0.25">
      <c r="A5295" s="9"/>
      <c r="B5295" s="10"/>
    </row>
    <row r="5296" spans="1:2" x14ac:dyDescent="0.25">
      <c r="A5296" s="9"/>
      <c r="B5296" s="10"/>
    </row>
    <row r="5297" spans="1:2" x14ac:dyDescent="0.25">
      <c r="A5297" s="9"/>
      <c r="B5297" s="10"/>
    </row>
    <row r="5298" spans="1:2" x14ac:dyDescent="0.25">
      <c r="A5298" s="9"/>
      <c r="B5298" s="10"/>
    </row>
    <row r="5299" spans="1:2" x14ac:dyDescent="0.25">
      <c r="A5299" s="9"/>
      <c r="B5299" s="10"/>
    </row>
    <row r="5300" spans="1:2" x14ac:dyDescent="0.25">
      <c r="A5300" s="9"/>
      <c r="B5300" s="10"/>
    </row>
    <row r="5301" spans="1:2" x14ac:dyDescent="0.25">
      <c r="A5301" s="9"/>
      <c r="B5301" s="10"/>
    </row>
    <row r="5302" spans="1:2" x14ac:dyDescent="0.25">
      <c r="A5302" s="9"/>
      <c r="B5302" s="10"/>
    </row>
    <row r="5303" spans="1:2" x14ac:dyDescent="0.25">
      <c r="A5303" s="9"/>
      <c r="B5303" s="10"/>
    </row>
    <row r="5304" spans="1:2" x14ac:dyDescent="0.25">
      <c r="A5304" s="9"/>
      <c r="B5304" s="10"/>
    </row>
    <row r="5305" spans="1:2" x14ac:dyDescent="0.25">
      <c r="A5305" s="9"/>
      <c r="B5305" s="10"/>
    </row>
    <row r="5306" spans="1:2" x14ac:dyDescent="0.25">
      <c r="A5306" s="9"/>
      <c r="B5306" s="10"/>
    </row>
    <row r="5307" spans="1:2" x14ac:dyDescent="0.25">
      <c r="A5307" s="9"/>
      <c r="B5307" s="10"/>
    </row>
    <row r="5308" spans="1:2" x14ac:dyDescent="0.25">
      <c r="A5308" s="9"/>
      <c r="B5308" s="10"/>
    </row>
    <row r="5309" spans="1:2" x14ac:dyDescent="0.25">
      <c r="A5309" s="9"/>
      <c r="B5309" s="10"/>
    </row>
    <row r="5310" spans="1:2" x14ac:dyDescent="0.25">
      <c r="A5310" s="9"/>
      <c r="B5310" s="10"/>
    </row>
    <row r="5311" spans="1:2" x14ac:dyDescent="0.25">
      <c r="A5311" s="9"/>
      <c r="B5311" s="10"/>
    </row>
    <row r="5312" spans="1:2" x14ac:dyDescent="0.25">
      <c r="A5312" s="9"/>
      <c r="B5312" s="10"/>
    </row>
    <row r="5313" spans="1:2" x14ac:dyDescent="0.25">
      <c r="A5313" s="9"/>
      <c r="B5313" s="10"/>
    </row>
    <row r="5314" spans="1:2" x14ac:dyDescent="0.25">
      <c r="A5314" s="9"/>
      <c r="B5314" s="10"/>
    </row>
    <row r="5315" spans="1:2" x14ac:dyDescent="0.25">
      <c r="A5315" s="9"/>
      <c r="B5315" s="10"/>
    </row>
    <row r="5316" spans="1:2" x14ac:dyDescent="0.25">
      <c r="A5316" s="9"/>
      <c r="B5316" s="10"/>
    </row>
    <row r="5317" spans="1:2" x14ac:dyDescent="0.25">
      <c r="A5317" s="9"/>
      <c r="B5317" s="10"/>
    </row>
    <row r="5318" spans="1:2" x14ac:dyDescent="0.25">
      <c r="A5318" s="9"/>
      <c r="B5318" s="10"/>
    </row>
    <row r="5319" spans="1:2" x14ac:dyDescent="0.25">
      <c r="A5319" s="9"/>
      <c r="B5319" s="10"/>
    </row>
    <row r="5320" spans="1:2" x14ac:dyDescent="0.25">
      <c r="A5320" s="9"/>
      <c r="B5320" s="10"/>
    </row>
    <row r="5321" spans="1:2" x14ac:dyDescent="0.25">
      <c r="A5321" s="9"/>
      <c r="B5321" s="10"/>
    </row>
    <row r="5322" spans="1:2" x14ac:dyDescent="0.25">
      <c r="A5322" s="9"/>
      <c r="B5322" s="10"/>
    </row>
    <row r="5323" spans="1:2" x14ac:dyDescent="0.25">
      <c r="A5323" s="9"/>
      <c r="B5323" s="10"/>
    </row>
    <row r="5324" spans="1:2" x14ac:dyDescent="0.25">
      <c r="A5324" s="9"/>
      <c r="B5324" s="10"/>
    </row>
    <row r="5325" spans="1:2" x14ac:dyDescent="0.25">
      <c r="A5325" s="9"/>
      <c r="B5325" s="10"/>
    </row>
    <row r="5326" spans="1:2" x14ac:dyDescent="0.25">
      <c r="A5326" s="9"/>
      <c r="B5326" s="10"/>
    </row>
    <row r="5327" spans="1:2" x14ac:dyDescent="0.25">
      <c r="A5327" s="9"/>
      <c r="B5327" s="10"/>
    </row>
    <row r="5328" spans="1:2" x14ac:dyDescent="0.25">
      <c r="A5328" s="9"/>
      <c r="B5328" s="10"/>
    </row>
    <row r="5329" spans="1:2" x14ac:dyDescent="0.25">
      <c r="A5329" s="9"/>
      <c r="B5329" s="10"/>
    </row>
    <row r="5330" spans="1:2" x14ac:dyDescent="0.25">
      <c r="A5330" s="9"/>
      <c r="B5330" s="10"/>
    </row>
    <row r="5331" spans="1:2" x14ac:dyDescent="0.25">
      <c r="A5331" s="9"/>
      <c r="B5331" s="10"/>
    </row>
    <row r="5332" spans="1:2" x14ac:dyDescent="0.25">
      <c r="A5332" s="9"/>
      <c r="B5332" s="10"/>
    </row>
    <row r="5333" spans="1:2" x14ac:dyDescent="0.25">
      <c r="A5333" s="9"/>
      <c r="B5333" s="10"/>
    </row>
    <row r="5334" spans="1:2" x14ac:dyDescent="0.25">
      <c r="A5334" s="9"/>
      <c r="B5334" s="10"/>
    </row>
    <row r="5335" spans="1:2" x14ac:dyDescent="0.25">
      <c r="A5335" s="9"/>
      <c r="B5335" s="10"/>
    </row>
    <row r="5336" spans="1:2" x14ac:dyDescent="0.25">
      <c r="A5336" s="9"/>
      <c r="B5336" s="10"/>
    </row>
    <row r="5337" spans="1:2" x14ac:dyDescent="0.25">
      <c r="A5337" s="9"/>
      <c r="B5337" s="10"/>
    </row>
    <row r="5338" spans="1:2" x14ac:dyDescent="0.25">
      <c r="A5338" s="9"/>
      <c r="B5338" s="10"/>
    </row>
    <row r="5339" spans="1:2" x14ac:dyDescent="0.25">
      <c r="A5339" s="9"/>
      <c r="B5339" s="10"/>
    </row>
    <row r="5340" spans="1:2" x14ac:dyDescent="0.25">
      <c r="A5340" s="9"/>
      <c r="B5340" s="10"/>
    </row>
    <row r="5341" spans="1:2" x14ac:dyDescent="0.25">
      <c r="A5341" s="9"/>
      <c r="B5341" s="10"/>
    </row>
    <row r="5342" spans="1:2" x14ac:dyDescent="0.25">
      <c r="A5342" s="9"/>
      <c r="B5342" s="10"/>
    </row>
    <row r="5343" spans="1:2" x14ac:dyDescent="0.25">
      <c r="A5343" s="9"/>
      <c r="B5343" s="10"/>
    </row>
    <row r="5344" spans="1:2" x14ac:dyDescent="0.25">
      <c r="A5344" s="9"/>
      <c r="B5344" s="10"/>
    </row>
    <row r="5345" spans="1:2" x14ac:dyDescent="0.25">
      <c r="A5345" s="9"/>
      <c r="B5345" s="10"/>
    </row>
    <row r="5346" spans="1:2" x14ac:dyDescent="0.25">
      <c r="A5346" s="9"/>
      <c r="B5346" s="10"/>
    </row>
    <row r="5347" spans="1:2" x14ac:dyDescent="0.25">
      <c r="A5347" s="9"/>
      <c r="B5347" s="10"/>
    </row>
    <row r="5348" spans="1:2" x14ac:dyDescent="0.25">
      <c r="A5348" s="9"/>
      <c r="B5348" s="10"/>
    </row>
    <row r="5349" spans="1:2" x14ac:dyDescent="0.25">
      <c r="A5349" s="9"/>
      <c r="B5349" s="10"/>
    </row>
    <row r="5350" spans="1:2" x14ac:dyDescent="0.25">
      <c r="A5350" s="9"/>
      <c r="B5350" s="10"/>
    </row>
    <row r="5351" spans="1:2" x14ac:dyDescent="0.25">
      <c r="A5351" s="9"/>
      <c r="B5351" s="10"/>
    </row>
    <row r="5352" spans="1:2" x14ac:dyDescent="0.25">
      <c r="A5352" s="9"/>
      <c r="B5352" s="10"/>
    </row>
    <row r="5353" spans="1:2" x14ac:dyDescent="0.25">
      <c r="A5353" s="9"/>
      <c r="B5353" s="10"/>
    </row>
    <row r="5354" spans="1:2" x14ac:dyDescent="0.25">
      <c r="A5354" s="9"/>
      <c r="B5354" s="10"/>
    </row>
    <row r="5355" spans="1:2" x14ac:dyDescent="0.25">
      <c r="A5355" s="9"/>
      <c r="B5355" s="10"/>
    </row>
    <row r="5356" spans="1:2" x14ac:dyDescent="0.25">
      <c r="A5356" s="9"/>
      <c r="B5356" s="10"/>
    </row>
    <row r="5357" spans="1:2" x14ac:dyDescent="0.25">
      <c r="A5357" s="9"/>
      <c r="B5357" s="10"/>
    </row>
    <row r="5358" spans="1:2" x14ac:dyDescent="0.25">
      <c r="A5358" s="9"/>
      <c r="B5358" s="10"/>
    </row>
    <row r="5359" spans="1:2" x14ac:dyDescent="0.25">
      <c r="A5359" s="9"/>
      <c r="B5359" s="10"/>
    </row>
    <row r="5360" spans="1:2" x14ac:dyDescent="0.25">
      <c r="A5360" s="9"/>
      <c r="B5360" s="10"/>
    </row>
    <row r="5361" spans="1:2" x14ac:dyDescent="0.25">
      <c r="A5361" s="9"/>
      <c r="B5361" s="10"/>
    </row>
    <row r="5362" spans="1:2" x14ac:dyDescent="0.25">
      <c r="A5362" s="9"/>
      <c r="B5362" s="10"/>
    </row>
    <row r="5363" spans="1:2" x14ac:dyDescent="0.25">
      <c r="A5363" s="9"/>
      <c r="B5363" s="10"/>
    </row>
    <row r="5364" spans="1:2" x14ac:dyDescent="0.25">
      <c r="A5364" s="9"/>
      <c r="B5364" s="10"/>
    </row>
    <row r="5365" spans="1:2" x14ac:dyDescent="0.25">
      <c r="A5365" s="9"/>
      <c r="B5365" s="10"/>
    </row>
    <row r="5366" spans="1:2" x14ac:dyDescent="0.25">
      <c r="A5366" s="9"/>
      <c r="B5366" s="10"/>
    </row>
    <row r="5367" spans="1:2" x14ac:dyDescent="0.25">
      <c r="A5367" s="9"/>
      <c r="B5367" s="10"/>
    </row>
    <row r="5368" spans="1:2" x14ac:dyDescent="0.25">
      <c r="A5368" s="9"/>
      <c r="B5368" s="10"/>
    </row>
    <row r="5369" spans="1:2" x14ac:dyDescent="0.25">
      <c r="A5369" s="9"/>
      <c r="B5369" s="10"/>
    </row>
    <row r="5370" spans="1:2" x14ac:dyDescent="0.25">
      <c r="A5370" s="9"/>
      <c r="B5370" s="10"/>
    </row>
    <row r="5371" spans="1:2" x14ac:dyDescent="0.25">
      <c r="A5371" s="9"/>
      <c r="B5371" s="10"/>
    </row>
    <row r="5372" spans="1:2" x14ac:dyDescent="0.25">
      <c r="A5372" s="9"/>
      <c r="B5372" s="10"/>
    </row>
    <row r="5373" spans="1:2" x14ac:dyDescent="0.25">
      <c r="A5373" s="9"/>
      <c r="B5373" s="10"/>
    </row>
    <row r="5374" spans="1:2" x14ac:dyDescent="0.25">
      <c r="A5374" s="9"/>
      <c r="B5374" s="10"/>
    </row>
    <row r="5375" spans="1:2" x14ac:dyDescent="0.25">
      <c r="A5375" s="9"/>
      <c r="B5375" s="10"/>
    </row>
    <row r="5376" spans="1:2" x14ac:dyDescent="0.25">
      <c r="A5376" s="9"/>
      <c r="B5376" s="10"/>
    </row>
    <row r="5377" spans="1:2" x14ac:dyDescent="0.25">
      <c r="A5377" s="9"/>
      <c r="B5377" s="10"/>
    </row>
    <row r="5378" spans="1:2" x14ac:dyDescent="0.25">
      <c r="A5378" s="9"/>
      <c r="B5378" s="10"/>
    </row>
    <row r="5379" spans="1:2" x14ac:dyDescent="0.25">
      <c r="A5379" s="9"/>
      <c r="B5379" s="10"/>
    </row>
    <row r="5380" spans="1:2" x14ac:dyDescent="0.25">
      <c r="A5380" s="9"/>
      <c r="B5380" s="10"/>
    </row>
    <row r="5381" spans="1:2" x14ac:dyDescent="0.25">
      <c r="A5381" s="9"/>
      <c r="B5381" s="10"/>
    </row>
    <row r="5382" spans="1:2" x14ac:dyDescent="0.25">
      <c r="A5382" s="9"/>
      <c r="B5382" s="10"/>
    </row>
    <row r="5383" spans="1:2" x14ac:dyDescent="0.25">
      <c r="A5383" s="9"/>
      <c r="B5383" s="10"/>
    </row>
    <row r="5384" spans="1:2" x14ac:dyDescent="0.25">
      <c r="A5384" s="9"/>
      <c r="B5384" s="10"/>
    </row>
    <row r="5385" spans="1:2" x14ac:dyDescent="0.25">
      <c r="A5385" s="9"/>
      <c r="B5385" s="10"/>
    </row>
    <row r="5386" spans="1:2" x14ac:dyDescent="0.25">
      <c r="A5386" s="9"/>
      <c r="B5386" s="10"/>
    </row>
    <row r="5387" spans="1:2" x14ac:dyDescent="0.25">
      <c r="A5387" s="9"/>
      <c r="B5387" s="10"/>
    </row>
    <row r="5388" spans="1:2" x14ac:dyDescent="0.25">
      <c r="A5388" s="9"/>
      <c r="B5388" s="10"/>
    </row>
    <row r="5389" spans="1:2" x14ac:dyDescent="0.25">
      <c r="A5389" s="9"/>
      <c r="B5389" s="10"/>
    </row>
    <row r="5390" spans="1:2" x14ac:dyDescent="0.25">
      <c r="A5390" s="9"/>
      <c r="B5390" s="10"/>
    </row>
    <row r="5391" spans="1:2" x14ac:dyDescent="0.25">
      <c r="A5391" s="9"/>
      <c r="B5391" s="10"/>
    </row>
    <row r="5392" spans="1:2" x14ac:dyDescent="0.25">
      <c r="A5392" s="9"/>
      <c r="B5392" s="10"/>
    </row>
    <row r="5393" spans="1:2" x14ac:dyDescent="0.25">
      <c r="A5393" s="9"/>
      <c r="B5393" s="10"/>
    </row>
    <row r="5394" spans="1:2" x14ac:dyDescent="0.25">
      <c r="A5394" s="9"/>
      <c r="B5394" s="10"/>
    </row>
    <row r="5395" spans="1:2" x14ac:dyDescent="0.25">
      <c r="A5395" s="9"/>
      <c r="B5395" s="10"/>
    </row>
    <row r="5396" spans="1:2" x14ac:dyDescent="0.25">
      <c r="A5396" s="9"/>
      <c r="B5396" s="10"/>
    </row>
    <row r="5397" spans="1:2" x14ac:dyDescent="0.25">
      <c r="A5397" s="9"/>
      <c r="B5397" s="10"/>
    </row>
    <row r="5398" spans="1:2" x14ac:dyDescent="0.25">
      <c r="A5398" s="9"/>
      <c r="B5398" s="10"/>
    </row>
    <row r="5399" spans="1:2" x14ac:dyDescent="0.25">
      <c r="A5399" s="9"/>
      <c r="B5399" s="10"/>
    </row>
    <row r="5400" spans="1:2" x14ac:dyDescent="0.25">
      <c r="A5400" s="9"/>
      <c r="B5400" s="10"/>
    </row>
    <row r="5401" spans="1:2" x14ac:dyDescent="0.25">
      <c r="A5401" s="9"/>
      <c r="B5401" s="10"/>
    </row>
    <row r="5402" spans="1:2" x14ac:dyDescent="0.25">
      <c r="A5402" s="9"/>
      <c r="B5402" s="10"/>
    </row>
    <row r="5403" spans="1:2" x14ac:dyDescent="0.25">
      <c r="A5403" s="9"/>
      <c r="B5403" s="10"/>
    </row>
    <row r="5404" spans="1:2" x14ac:dyDescent="0.25">
      <c r="A5404" s="9"/>
      <c r="B5404" s="10"/>
    </row>
    <row r="5405" spans="1:2" x14ac:dyDescent="0.25">
      <c r="A5405" s="9"/>
      <c r="B5405" s="10"/>
    </row>
    <row r="5406" spans="1:2" x14ac:dyDescent="0.25">
      <c r="A5406" s="9"/>
      <c r="B5406" s="10"/>
    </row>
    <row r="5407" spans="1:2" x14ac:dyDescent="0.25">
      <c r="A5407" s="9"/>
      <c r="B5407" s="10"/>
    </row>
    <row r="5408" spans="1:2" x14ac:dyDescent="0.25">
      <c r="A5408" s="9"/>
      <c r="B5408" s="10"/>
    </row>
    <row r="5409" spans="1:2" x14ac:dyDescent="0.25">
      <c r="A5409" s="9"/>
      <c r="B5409" s="10"/>
    </row>
    <row r="5410" spans="1:2" x14ac:dyDescent="0.25">
      <c r="A5410" s="9"/>
      <c r="B5410" s="10"/>
    </row>
    <row r="5411" spans="1:2" x14ac:dyDescent="0.25">
      <c r="A5411" s="9"/>
      <c r="B5411" s="10"/>
    </row>
    <row r="5412" spans="1:2" x14ac:dyDescent="0.25">
      <c r="A5412" s="9"/>
      <c r="B5412" s="10"/>
    </row>
    <row r="5413" spans="1:2" x14ac:dyDescent="0.25">
      <c r="A5413" s="9"/>
      <c r="B5413" s="10"/>
    </row>
    <row r="5414" spans="1:2" x14ac:dyDescent="0.25">
      <c r="A5414" s="9"/>
      <c r="B5414" s="10"/>
    </row>
    <row r="5415" spans="1:2" x14ac:dyDescent="0.25">
      <c r="A5415" s="9"/>
      <c r="B5415" s="10"/>
    </row>
    <row r="5416" spans="1:2" x14ac:dyDescent="0.25">
      <c r="A5416" s="9"/>
      <c r="B5416" s="10"/>
    </row>
    <row r="5417" spans="1:2" x14ac:dyDescent="0.25">
      <c r="A5417" s="9"/>
      <c r="B5417" s="10"/>
    </row>
    <row r="5418" spans="1:2" x14ac:dyDescent="0.25">
      <c r="A5418" s="9"/>
      <c r="B5418" s="10"/>
    </row>
    <row r="5419" spans="1:2" x14ac:dyDescent="0.25">
      <c r="A5419" s="9"/>
      <c r="B5419" s="10"/>
    </row>
    <row r="5420" spans="1:2" x14ac:dyDescent="0.25">
      <c r="A5420" s="9"/>
      <c r="B5420" s="10"/>
    </row>
    <row r="5421" spans="1:2" x14ac:dyDescent="0.25">
      <c r="A5421" s="9"/>
      <c r="B5421" s="10"/>
    </row>
    <row r="5422" spans="1:2" x14ac:dyDescent="0.25">
      <c r="A5422" s="9"/>
      <c r="B5422" s="10"/>
    </row>
    <row r="5423" spans="1:2" x14ac:dyDescent="0.25">
      <c r="A5423" s="9"/>
      <c r="B5423" s="10"/>
    </row>
    <row r="5424" spans="1:2" x14ac:dyDescent="0.25">
      <c r="A5424" s="9"/>
      <c r="B5424" s="10"/>
    </row>
    <row r="5425" spans="1:2" x14ac:dyDescent="0.25">
      <c r="A5425" s="9"/>
      <c r="B5425" s="10"/>
    </row>
    <row r="5426" spans="1:2" x14ac:dyDescent="0.25">
      <c r="A5426" s="9"/>
      <c r="B5426" s="10"/>
    </row>
    <row r="5427" spans="1:2" x14ac:dyDescent="0.25">
      <c r="A5427" s="9"/>
      <c r="B5427" s="10"/>
    </row>
    <row r="5428" spans="1:2" x14ac:dyDescent="0.25">
      <c r="A5428" s="9"/>
      <c r="B5428" s="10"/>
    </row>
    <row r="5429" spans="1:2" x14ac:dyDescent="0.25">
      <c r="A5429" s="9"/>
      <c r="B5429" s="10"/>
    </row>
    <row r="5430" spans="1:2" x14ac:dyDescent="0.25">
      <c r="A5430" s="9"/>
      <c r="B5430" s="10"/>
    </row>
    <row r="5431" spans="1:2" x14ac:dyDescent="0.25">
      <c r="A5431" s="9"/>
      <c r="B5431" s="10"/>
    </row>
    <row r="5432" spans="1:2" x14ac:dyDescent="0.25">
      <c r="A5432" s="9"/>
      <c r="B5432" s="10"/>
    </row>
    <row r="5433" spans="1:2" x14ac:dyDescent="0.25">
      <c r="A5433" s="9"/>
      <c r="B5433" s="10"/>
    </row>
    <row r="5434" spans="1:2" x14ac:dyDescent="0.25">
      <c r="A5434" s="9"/>
      <c r="B5434" s="10"/>
    </row>
    <row r="5435" spans="1:2" x14ac:dyDescent="0.25">
      <c r="A5435" s="9"/>
      <c r="B5435" s="10"/>
    </row>
    <row r="5436" spans="1:2" x14ac:dyDescent="0.25">
      <c r="A5436" s="9"/>
      <c r="B5436" s="10"/>
    </row>
    <row r="5437" spans="1:2" x14ac:dyDescent="0.25">
      <c r="A5437" s="9"/>
      <c r="B5437" s="10"/>
    </row>
    <row r="5438" spans="1:2" x14ac:dyDescent="0.25">
      <c r="A5438" s="9"/>
      <c r="B5438" s="10"/>
    </row>
    <row r="5439" spans="1:2" x14ac:dyDescent="0.25">
      <c r="A5439" s="9"/>
      <c r="B5439" s="10"/>
    </row>
    <row r="5440" spans="1:2" x14ac:dyDescent="0.25">
      <c r="A5440" s="9"/>
      <c r="B5440" s="10"/>
    </row>
    <row r="5441" spans="1:2" x14ac:dyDescent="0.25">
      <c r="A5441" s="9"/>
      <c r="B5441" s="10"/>
    </row>
    <row r="5442" spans="1:2" x14ac:dyDescent="0.25">
      <c r="A5442" s="9"/>
      <c r="B5442" s="10"/>
    </row>
    <row r="5443" spans="1:2" x14ac:dyDescent="0.25">
      <c r="A5443" s="9"/>
      <c r="B5443" s="10"/>
    </row>
    <row r="5444" spans="1:2" x14ac:dyDescent="0.25">
      <c r="A5444" s="9"/>
      <c r="B5444" s="10"/>
    </row>
    <row r="5445" spans="1:2" x14ac:dyDescent="0.25">
      <c r="A5445" s="9"/>
      <c r="B5445" s="10"/>
    </row>
    <row r="5446" spans="1:2" x14ac:dyDescent="0.25">
      <c r="A5446" s="9"/>
      <c r="B5446" s="10"/>
    </row>
    <row r="5447" spans="1:2" x14ac:dyDescent="0.25">
      <c r="A5447" s="9"/>
      <c r="B5447" s="10"/>
    </row>
    <row r="5448" spans="1:2" x14ac:dyDescent="0.25">
      <c r="A5448" s="9"/>
      <c r="B5448" s="10"/>
    </row>
    <row r="5449" spans="1:2" x14ac:dyDescent="0.25">
      <c r="A5449" s="9"/>
      <c r="B5449" s="10"/>
    </row>
    <row r="5450" spans="1:2" x14ac:dyDescent="0.25">
      <c r="A5450" s="9"/>
      <c r="B5450" s="10"/>
    </row>
    <row r="5451" spans="1:2" x14ac:dyDescent="0.25">
      <c r="A5451" s="9"/>
      <c r="B5451" s="10"/>
    </row>
    <row r="5452" spans="1:2" x14ac:dyDescent="0.25">
      <c r="A5452" s="9"/>
      <c r="B5452" s="10"/>
    </row>
    <row r="5453" spans="1:2" x14ac:dyDescent="0.25">
      <c r="A5453" s="9"/>
      <c r="B5453" s="10"/>
    </row>
    <row r="5454" spans="1:2" x14ac:dyDescent="0.25">
      <c r="A5454" s="9"/>
      <c r="B5454" s="10"/>
    </row>
    <row r="5455" spans="1:2" x14ac:dyDescent="0.25">
      <c r="A5455" s="9"/>
      <c r="B5455" s="10"/>
    </row>
    <row r="5456" spans="1:2" x14ac:dyDescent="0.25">
      <c r="A5456" s="9"/>
      <c r="B5456" s="10"/>
    </row>
    <row r="5457" spans="1:2" x14ac:dyDescent="0.25">
      <c r="A5457" s="9"/>
      <c r="B5457" s="10"/>
    </row>
    <row r="5458" spans="1:2" x14ac:dyDescent="0.25">
      <c r="A5458" s="9"/>
      <c r="B5458" s="10"/>
    </row>
    <row r="5459" spans="1:2" x14ac:dyDescent="0.25">
      <c r="A5459" s="9"/>
      <c r="B5459" s="10"/>
    </row>
    <row r="5460" spans="1:2" x14ac:dyDescent="0.25">
      <c r="A5460" s="9"/>
      <c r="B5460" s="10"/>
    </row>
    <row r="5461" spans="1:2" x14ac:dyDescent="0.25">
      <c r="A5461" s="9"/>
      <c r="B5461" s="10"/>
    </row>
    <row r="5462" spans="1:2" x14ac:dyDescent="0.25">
      <c r="A5462" s="9"/>
      <c r="B5462" s="10"/>
    </row>
    <row r="5463" spans="1:2" x14ac:dyDescent="0.25">
      <c r="A5463" s="9"/>
      <c r="B5463" s="10"/>
    </row>
    <row r="5464" spans="1:2" x14ac:dyDescent="0.25">
      <c r="A5464" s="9"/>
      <c r="B5464" s="10"/>
    </row>
    <row r="5465" spans="1:2" x14ac:dyDescent="0.25">
      <c r="A5465" s="9"/>
      <c r="B5465" s="10"/>
    </row>
    <row r="5466" spans="1:2" x14ac:dyDescent="0.25">
      <c r="A5466" s="9"/>
      <c r="B5466" s="10"/>
    </row>
    <row r="5467" spans="1:2" x14ac:dyDescent="0.25">
      <c r="A5467" s="9"/>
      <c r="B5467" s="10"/>
    </row>
    <row r="5468" spans="1:2" x14ac:dyDescent="0.25">
      <c r="A5468" s="9"/>
      <c r="B5468" s="10"/>
    </row>
    <row r="5469" spans="1:2" x14ac:dyDescent="0.25">
      <c r="A5469" s="9"/>
      <c r="B5469" s="10"/>
    </row>
    <row r="5470" spans="1:2" x14ac:dyDescent="0.25">
      <c r="A5470" s="9"/>
      <c r="B5470" s="10"/>
    </row>
    <row r="5471" spans="1:2" x14ac:dyDescent="0.25">
      <c r="A5471" s="9"/>
      <c r="B5471" s="10"/>
    </row>
    <row r="5472" spans="1:2" x14ac:dyDescent="0.25">
      <c r="A5472" s="9"/>
      <c r="B5472" s="10"/>
    </row>
    <row r="5473" spans="1:2" x14ac:dyDescent="0.25">
      <c r="A5473" s="9"/>
      <c r="B5473" s="10"/>
    </row>
    <row r="5474" spans="1:2" x14ac:dyDescent="0.25">
      <c r="A5474" s="9"/>
      <c r="B5474" s="10"/>
    </row>
    <row r="5475" spans="1:2" x14ac:dyDescent="0.25">
      <c r="A5475" s="9"/>
      <c r="B5475" s="10"/>
    </row>
    <row r="5476" spans="1:2" x14ac:dyDescent="0.25">
      <c r="A5476" s="9"/>
      <c r="B5476" s="10"/>
    </row>
    <row r="5477" spans="1:2" x14ac:dyDescent="0.25">
      <c r="A5477" s="9"/>
      <c r="B5477" s="10"/>
    </row>
    <row r="5478" spans="1:2" x14ac:dyDescent="0.25">
      <c r="A5478" s="9"/>
      <c r="B5478" s="10"/>
    </row>
    <row r="5479" spans="1:2" x14ac:dyDescent="0.25">
      <c r="A5479" s="9"/>
      <c r="B5479" s="10"/>
    </row>
    <row r="5480" spans="1:2" x14ac:dyDescent="0.25">
      <c r="A5480" s="9"/>
      <c r="B5480" s="10"/>
    </row>
    <row r="5481" spans="1:2" x14ac:dyDescent="0.25">
      <c r="A5481" s="9"/>
      <c r="B5481" s="10"/>
    </row>
    <row r="5482" spans="1:2" x14ac:dyDescent="0.25">
      <c r="A5482" s="9"/>
      <c r="B5482" s="10"/>
    </row>
    <row r="5483" spans="1:2" x14ac:dyDescent="0.25">
      <c r="A5483" s="9"/>
      <c r="B5483" s="10"/>
    </row>
    <row r="5484" spans="1:2" x14ac:dyDescent="0.25">
      <c r="A5484" s="9"/>
      <c r="B5484" s="10"/>
    </row>
    <row r="5485" spans="1:2" x14ac:dyDescent="0.25">
      <c r="A5485" s="9"/>
      <c r="B5485" s="10"/>
    </row>
    <row r="5486" spans="1:2" x14ac:dyDescent="0.25">
      <c r="A5486" s="9"/>
      <c r="B5486" s="10"/>
    </row>
    <row r="5487" spans="1:2" x14ac:dyDescent="0.25">
      <c r="A5487" s="9"/>
      <c r="B5487" s="10"/>
    </row>
    <row r="5488" spans="1:2" x14ac:dyDescent="0.25">
      <c r="A5488" s="9"/>
      <c r="B5488" s="10"/>
    </row>
    <row r="5489" spans="1:2" x14ac:dyDescent="0.25">
      <c r="A5489" s="9"/>
      <c r="B5489" s="10"/>
    </row>
    <row r="5490" spans="1:2" x14ac:dyDescent="0.25">
      <c r="A5490" s="9"/>
      <c r="B5490" s="10"/>
    </row>
    <row r="5491" spans="1:2" x14ac:dyDescent="0.25">
      <c r="A5491" s="9"/>
      <c r="B5491" s="10"/>
    </row>
    <row r="5492" spans="1:2" x14ac:dyDescent="0.25">
      <c r="A5492" s="9"/>
      <c r="B5492" s="10"/>
    </row>
    <row r="5493" spans="1:2" x14ac:dyDescent="0.25">
      <c r="A5493" s="9"/>
      <c r="B5493" s="10"/>
    </row>
    <row r="5494" spans="1:2" x14ac:dyDescent="0.25">
      <c r="A5494" s="9"/>
      <c r="B5494" s="10"/>
    </row>
    <row r="5495" spans="1:2" x14ac:dyDescent="0.25">
      <c r="A5495" s="9"/>
      <c r="B5495" s="10"/>
    </row>
    <row r="5496" spans="1:2" x14ac:dyDescent="0.25">
      <c r="A5496" s="9"/>
      <c r="B5496" s="10"/>
    </row>
    <row r="5497" spans="1:2" x14ac:dyDescent="0.25">
      <c r="A5497" s="9"/>
      <c r="B5497" s="10"/>
    </row>
    <row r="5498" spans="1:2" x14ac:dyDescent="0.25">
      <c r="A5498" s="9"/>
      <c r="B5498" s="10"/>
    </row>
    <row r="5499" spans="1:2" x14ac:dyDescent="0.25">
      <c r="A5499" s="9"/>
      <c r="B5499" s="10"/>
    </row>
    <row r="5500" spans="1:2" x14ac:dyDescent="0.25">
      <c r="A5500" s="9"/>
      <c r="B5500" s="10"/>
    </row>
    <row r="5501" spans="1:2" x14ac:dyDescent="0.25">
      <c r="A5501" s="9"/>
      <c r="B5501" s="10"/>
    </row>
    <row r="5502" spans="1:2" x14ac:dyDescent="0.25">
      <c r="A5502" s="9"/>
      <c r="B5502" s="10"/>
    </row>
    <row r="5503" spans="1:2" x14ac:dyDescent="0.25">
      <c r="A5503" s="9"/>
      <c r="B5503" s="10"/>
    </row>
    <row r="5504" spans="1:2" x14ac:dyDescent="0.25">
      <c r="A5504" s="9"/>
      <c r="B5504" s="10"/>
    </row>
    <row r="5505" spans="1:2" x14ac:dyDescent="0.25">
      <c r="A5505" s="9"/>
      <c r="B5505" s="10"/>
    </row>
    <row r="5506" spans="1:2" x14ac:dyDescent="0.25">
      <c r="A5506" s="9"/>
      <c r="B5506" s="10"/>
    </row>
    <row r="5507" spans="1:2" x14ac:dyDescent="0.25">
      <c r="A5507" s="9"/>
      <c r="B5507" s="10"/>
    </row>
    <row r="5508" spans="1:2" x14ac:dyDescent="0.25">
      <c r="A5508" s="9"/>
      <c r="B5508" s="10"/>
    </row>
    <row r="5509" spans="1:2" x14ac:dyDescent="0.25">
      <c r="A5509" s="9"/>
      <c r="B5509" s="10"/>
    </row>
    <row r="5510" spans="1:2" x14ac:dyDescent="0.25">
      <c r="A5510" s="9"/>
      <c r="B5510" s="10"/>
    </row>
    <row r="5511" spans="1:2" x14ac:dyDescent="0.25">
      <c r="A5511" s="9"/>
      <c r="B5511" s="10"/>
    </row>
    <row r="5512" spans="1:2" x14ac:dyDescent="0.25">
      <c r="A5512" s="9"/>
      <c r="B5512" s="10"/>
    </row>
    <row r="5513" spans="1:2" x14ac:dyDescent="0.25">
      <c r="A5513" s="9"/>
      <c r="B5513" s="10"/>
    </row>
    <row r="5514" spans="1:2" x14ac:dyDescent="0.25">
      <c r="A5514" s="9"/>
      <c r="B5514" s="10"/>
    </row>
    <row r="5515" spans="1:2" x14ac:dyDescent="0.25">
      <c r="A5515" s="9"/>
      <c r="B5515" s="10"/>
    </row>
    <row r="5516" spans="1:2" x14ac:dyDescent="0.25">
      <c r="A5516" s="9"/>
      <c r="B5516" s="10"/>
    </row>
    <row r="5517" spans="1:2" x14ac:dyDescent="0.25">
      <c r="A5517" s="9"/>
      <c r="B5517" s="10"/>
    </row>
    <row r="5518" spans="1:2" x14ac:dyDescent="0.25">
      <c r="A5518" s="9"/>
      <c r="B5518" s="10"/>
    </row>
    <row r="5519" spans="1:2" x14ac:dyDescent="0.25">
      <c r="A5519" s="9"/>
      <c r="B5519" s="10"/>
    </row>
    <row r="5520" spans="1:2" x14ac:dyDescent="0.25">
      <c r="A5520" s="9"/>
      <c r="B5520" s="10"/>
    </row>
    <row r="5521" spans="1:2" x14ac:dyDescent="0.25">
      <c r="A5521" s="9"/>
      <c r="B5521" s="10"/>
    </row>
    <row r="5522" spans="1:2" x14ac:dyDescent="0.25">
      <c r="A5522" s="9"/>
      <c r="B5522" s="10"/>
    </row>
    <row r="5523" spans="1:2" x14ac:dyDescent="0.25">
      <c r="A5523" s="9"/>
      <c r="B5523" s="10"/>
    </row>
    <row r="5524" spans="1:2" x14ac:dyDescent="0.25">
      <c r="A5524" s="9"/>
      <c r="B5524" s="10"/>
    </row>
    <row r="5525" spans="1:2" x14ac:dyDescent="0.25">
      <c r="A5525" s="9"/>
      <c r="B5525" s="10"/>
    </row>
    <row r="5526" spans="1:2" x14ac:dyDescent="0.25">
      <c r="A5526" s="9"/>
      <c r="B5526" s="10"/>
    </row>
    <row r="5527" spans="1:2" x14ac:dyDescent="0.25">
      <c r="A5527" s="9"/>
      <c r="B5527" s="10"/>
    </row>
    <row r="5528" spans="1:2" x14ac:dyDescent="0.25">
      <c r="A5528" s="9"/>
      <c r="B5528" s="10"/>
    </row>
    <row r="5529" spans="1:2" x14ac:dyDescent="0.25">
      <c r="A5529" s="9"/>
      <c r="B5529" s="10"/>
    </row>
    <row r="5530" spans="1:2" x14ac:dyDescent="0.25">
      <c r="A5530" s="9"/>
      <c r="B5530" s="10"/>
    </row>
    <row r="5531" spans="1:2" x14ac:dyDescent="0.25">
      <c r="A5531" s="9"/>
      <c r="B5531" s="10"/>
    </row>
    <row r="5532" spans="1:2" x14ac:dyDescent="0.25">
      <c r="A5532" s="9"/>
      <c r="B5532" s="10"/>
    </row>
    <row r="5533" spans="1:2" x14ac:dyDescent="0.25">
      <c r="A5533" s="9"/>
      <c r="B5533" s="10"/>
    </row>
    <row r="5534" spans="1:2" x14ac:dyDescent="0.25">
      <c r="A5534" s="9"/>
      <c r="B5534" s="10"/>
    </row>
    <row r="5535" spans="1:2" x14ac:dyDescent="0.25">
      <c r="A5535" s="9"/>
      <c r="B5535" s="10"/>
    </row>
    <row r="5536" spans="1:2" x14ac:dyDescent="0.25">
      <c r="A5536" s="9"/>
      <c r="B5536" s="10"/>
    </row>
    <row r="5537" spans="1:2" x14ac:dyDescent="0.25">
      <c r="A5537" s="9"/>
      <c r="B5537" s="10"/>
    </row>
    <row r="5538" spans="1:2" x14ac:dyDescent="0.25">
      <c r="A5538" s="9"/>
      <c r="B5538" s="10"/>
    </row>
    <row r="5539" spans="1:2" x14ac:dyDescent="0.25">
      <c r="A5539" s="9"/>
      <c r="B5539" s="10"/>
    </row>
    <row r="5540" spans="1:2" x14ac:dyDescent="0.25">
      <c r="A5540" s="9"/>
      <c r="B5540" s="10"/>
    </row>
    <row r="5541" spans="1:2" x14ac:dyDescent="0.25">
      <c r="A5541" s="9"/>
      <c r="B5541" s="10"/>
    </row>
    <row r="5542" spans="1:2" x14ac:dyDescent="0.25">
      <c r="A5542" s="9"/>
      <c r="B5542" s="10"/>
    </row>
    <row r="5543" spans="1:2" x14ac:dyDescent="0.25">
      <c r="A5543" s="9"/>
      <c r="B5543" s="10"/>
    </row>
    <row r="5544" spans="1:2" x14ac:dyDescent="0.25">
      <c r="A5544" s="9"/>
      <c r="B5544" s="10"/>
    </row>
    <row r="5545" spans="1:2" x14ac:dyDescent="0.25">
      <c r="A5545" s="9"/>
      <c r="B5545" s="10"/>
    </row>
    <row r="5546" spans="1:2" x14ac:dyDescent="0.25">
      <c r="A5546" s="9"/>
      <c r="B5546" s="10"/>
    </row>
    <row r="5547" spans="1:2" x14ac:dyDescent="0.25">
      <c r="A5547" s="9"/>
      <c r="B5547" s="10"/>
    </row>
    <row r="5548" spans="1:2" x14ac:dyDescent="0.25">
      <c r="A5548" s="9"/>
      <c r="B5548" s="10"/>
    </row>
    <row r="5549" spans="1:2" x14ac:dyDescent="0.25">
      <c r="A5549" s="9"/>
      <c r="B5549" s="10"/>
    </row>
    <row r="5550" spans="1:2" x14ac:dyDescent="0.25">
      <c r="A5550" s="9"/>
      <c r="B5550" s="10"/>
    </row>
    <row r="5551" spans="1:2" x14ac:dyDescent="0.25">
      <c r="A5551" s="9"/>
      <c r="B5551" s="10"/>
    </row>
    <row r="5552" spans="1:2" x14ac:dyDescent="0.25">
      <c r="A5552" s="9"/>
      <c r="B5552" s="10"/>
    </row>
    <row r="5553" spans="1:2" x14ac:dyDescent="0.25">
      <c r="A5553" s="9"/>
      <c r="B5553" s="10"/>
    </row>
    <row r="5554" spans="1:2" x14ac:dyDescent="0.25">
      <c r="A5554" s="9"/>
      <c r="B5554" s="10"/>
    </row>
    <row r="5555" spans="1:2" x14ac:dyDescent="0.25">
      <c r="A5555" s="9"/>
      <c r="B5555" s="10"/>
    </row>
    <row r="5556" spans="1:2" x14ac:dyDescent="0.25">
      <c r="A5556" s="9"/>
      <c r="B5556" s="10"/>
    </row>
    <row r="5557" spans="1:2" x14ac:dyDescent="0.25">
      <c r="A5557" s="9"/>
      <c r="B5557" s="10"/>
    </row>
    <row r="5558" spans="1:2" x14ac:dyDescent="0.25">
      <c r="A5558" s="9"/>
      <c r="B5558" s="10"/>
    </row>
    <row r="5559" spans="1:2" x14ac:dyDescent="0.25">
      <c r="A5559" s="9"/>
      <c r="B5559" s="10"/>
    </row>
    <row r="5560" spans="1:2" x14ac:dyDescent="0.25">
      <c r="A5560" s="9"/>
      <c r="B5560" s="10"/>
    </row>
    <row r="5561" spans="1:2" x14ac:dyDescent="0.25">
      <c r="A5561" s="9"/>
      <c r="B5561" s="10"/>
    </row>
    <row r="5562" spans="1:2" x14ac:dyDescent="0.25">
      <c r="A5562" s="9"/>
      <c r="B5562" s="10"/>
    </row>
    <row r="5563" spans="1:2" x14ac:dyDescent="0.25">
      <c r="A5563" s="9"/>
      <c r="B5563" s="10"/>
    </row>
    <row r="5564" spans="1:2" x14ac:dyDescent="0.25">
      <c r="A5564" s="9"/>
      <c r="B5564" s="10"/>
    </row>
    <row r="5565" spans="1:2" x14ac:dyDescent="0.25">
      <c r="A5565" s="9"/>
      <c r="B5565" s="10"/>
    </row>
    <row r="5566" spans="1:2" x14ac:dyDescent="0.25">
      <c r="A5566" s="9"/>
      <c r="B5566" s="10"/>
    </row>
    <row r="5567" spans="1:2" x14ac:dyDescent="0.25">
      <c r="A5567" s="9"/>
      <c r="B5567" s="10"/>
    </row>
    <row r="5568" spans="1:2" x14ac:dyDescent="0.25">
      <c r="A5568" s="9"/>
      <c r="B5568" s="10"/>
    </row>
    <row r="5569" spans="1:2" x14ac:dyDescent="0.25">
      <c r="A5569" s="9"/>
      <c r="B5569" s="10"/>
    </row>
    <row r="5570" spans="1:2" x14ac:dyDescent="0.25">
      <c r="A5570" s="9"/>
      <c r="B5570" s="10"/>
    </row>
    <row r="5571" spans="1:2" x14ac:dyDescent="0.25">
      <c r="A5571" s="9"/>
      <c r="B5571" s="10"/>
    </row>
    <row r="5572" spans="1:2" x14ac:dyDescent="0.25">
      <c r="A5572" s="9"/>
      <c r="B5572" s="10"/>
    </row>
    <row r="5573" spans="1:2" x14ac:dyDescent="0.25">
      <c r="A5573" s="9"/>
      <c r="B5573" s="10"/>
    </row>
    <row r="5574" spans="1:2" x14ac:dyDescent="0.25">
      <c r="A5574" s="9"/>
      <c r="B5574" s="10"/>
    </row>
    <row r="5575" spans="1:2" x14ac:dyDescent="0.25">
      <c r="A5575" s="9"/>
      <c r="B5575" s="10"/>
    </row>
    <row r="5576" spans="1:2" x14ac:dyDescent="0.25">
      <c r="A5576" s="9"/>
      <c r="B5576" s="10"/>
    </row>
    <row r="5577" spans="1:2" x14ac:dyDescent="0.25">
      <c r="A5577" s="9"/>
      <c r="B5577" s="10"/>
    </row>
    <row r="5578" spans="1:2" x14ac:dyDescent="0.25">
      <c r="A5578" s="9"/>
      <c r="B5578" s="10"/>
    </row>
    <row r="5579" spans="1:2" x14ac:dyDescent="0.25">
      <c r="A5579" s="9"/>
      <c r="B5579" s="10"/>
    </row>
    <row r="5580" spans="1:2" x14ac:dyDescent="0.25">
      <c r="A5580" s="9"/>
      <c r="B5580" s="10"/>
    </row>
    <row r="5581" spans="1:2" x14ac:dyDescent="0.25">
      <c r="A5581" s="9"/>
      <c r="B5581" s="10"/>
    </row>
    <row r="5582" spans="1:2" x14ac:dyDescent="0.25">
      <c r="A5582" s="9"/>
      <c r="B5582" s="10"/>
    </row>
    <row r="5583" spans="1:2" x14ac:dyDescent="0.25">
      <c r="A5583" s="9"/>
      <c r="B5583" s="10"/>
    </row>
    <row r="5584" spans="1:2" x14ac:dyDescent="0.25">
      <c r="A5584" s="9"/>
      <c r="B5584" s="10"/>
    </row>
    <row r="5585" spans="1:2" x14ac:dyDescent="0.25">
      <c r="A5585" s="9"/>
      <c r="B5585" s="10"/>
    </row>
    <row r="5586" spans="1:2" x14ac:dyDescent="0.25">
      <c r="A5586" s="9"/>
      <c r="B5586" s="10"/>
    </row>
    <row r="5587" spans="1:2" x14ac:dyDescent="0.25">
      <c r="A5587" s="9"/>
      <c r="B5587" s="10"/>
    </row>
    <row r="5588" spans="1:2" x14ac:dyDescent="0.25">
      <c r="A5588" s="9"/>
      <c r="B5588" s="10"/>
    </row>
    <row r="5589" spans="1:2" x14ac:dyDescent="0.25">
      <c r="A5589" s="9"/>
      <c r="B5589" s="10"/>
    </row>
    <row r="5590" spans="1:2" x14ac:dyDescent="0.25">
      <c r="A5590" s="9"/>
      <c r="B5590" s="10"/>
    </row>
    <row r="5591" spans="1:2" x14ac:dyDescent="0.25">
      <c r="A5591" s="9"/>
      <c r="B5591" s="10"/>
    </row>
    <row r="5592" spans="1:2" x14ac:dyDescent="0.25">
      <c r="A5592" s="9"/>
      <c r="B5592" s="10"/>
    </row>
    <row r="5593" spans="1:2" x14ac:dyDescent="0.25">
      <c r="A5593" s="9"/>
      <c r="B5593" s="10"/>
    </row>
    <row r="5594" spans="1:2" x14ac:dyDescent="0.25">
      <c r="A5594" s="9"/>
      <c r="B5594" s="10"/>
    </row>
    <row r="5595" spans="1:2" x14ac:dyDescent="0.25">
      <c r="A5595" s="9"/>
      <c r="B5595" s="10"/>
    </row>
    <row r="5596" spans="1:2" x14ac:dyDescent="0.25">
      <c r="A5596" s="9"/>
      <c r="B5596" s="10"/>
    </row>
    <row r="5597" spans="1:2" x14ac:dyDescent="0.25">
      <c r="A5597" s="9"/>
      <c r="B5597" s="10"/>
    </row>
    <row r="5598" spans="1:2" x14ac:dyDescent="0.25">
      <c r="A5598" s="9"/>
      <c r="B5598" s="10"/>
    </row>
    <row r="5599" spans="1:2" x14ac:dyDescent="0.25">
      <c r="A5599" s="9"/>
      <c r="B5599" s="10"/>
    </row>
    <row r="5600" spans="1:2" x14ac:dyDescent="0.25">
      <c r="A5600" s="9"/>
      <c r="B5600" s="10"/>
    </row>
    <row r="5601" spans="1:2" x14ac:dyDescent="0.25">
      <c r="A5601" s="9"/>
      <c r="B5601" s="10"/>
    </row>
    <row r="5602" spans="1:2" x14ac:dyDescent="0.25">
      <c r="A5602" s="9"/>
      <c r="B5602" s="10"/>
    </row>
    <row r="5603" spans="1:2" x14ac:dyDescent="0.25">
      <c r="A5603" s="9"/>
      <c r="B5603" s="10"/>
    </row>
    <row r="5604" spans="1:2" x14ac:dyDescent="0.25">
      <c r="A5604" s="9"/>
      <c r="B5604" s="10"/>
    </row>
    <row r="5605" spans="1:2" x14ac:dyDescent="0.25">
      <c r="A5605" s="9"/>
      <c r="B5605" s="10"/>
    </row>
    <row r="5606" spans="1:2" x14ac:dyDescent="0.25">
      <c r="A5606" s="9"/>
      <c r="B5606" s="10"/>
    </row>
    <row r="5607" spans="1:2" x14ac:dyDescent="0.25">
      <c r="A5607" s="9"/>
      <c r="B5607" s="10"/>
    </row>
    <row r="5608" spans="1:2" x14ac:dyDescent="0.25">
      <c r="A5608" s="9"/>
      <c r="B5608" s="10"/>
    </row>
    <row r="5609" spans="1:2" x14ac:dyDescent="0.25">
      <c r="A5609" s="9"/>
      <c r="B5609" s="10"/>
    </row>
    <row r="5610" spans="1:2" x14ac:dyDescent="0.25">
      <c r="A5610" s="9"/>
      <c r="B5610" s="10"/>
    </row>
    <row r="5611" spans="1:2" x14ac:dyDescent="0.25">
      <c r="A5611" s="9"/>
      <c r="B5611" s="10"/>
    </row>
    <row r="5612" spans="1:2" x14ac:dyDescent="0.25">
      <c r="A5612" s="9"/>
      <c r="B5612" s="10"/>
    </row>
    <row r="5613" spans="1:2" x14ac:dyDescent="0.25">
      <c r="A5613" s="9"/>
      <c r="B5613" s="10"/>
    </row>
    <row r="5614" spans="1:2" x14ac:dyDescent="0.25">
      <c r="A5614" s="9"/>
      <c r="B5614" s="10"/>
    </row>
    <row r="5615" spans="1:2" x14ac:dyDescent="0.25">
      <c r="A5615" s="9"/>
      <c r="B5615" s="10"/>
    </row>
    <row r="5616" spans="1:2" x14ac:dyDescent="0.25">
      <c r="A5616" s="9"/>
      <c r="B5616" s="10"/>
    </row>
    <row r="5617" spans="1:2" x14ac:dyDescent="0.25">
      <c r="A5617" s="9"/>
      <c r="B5617" s="10"/>
    </row>
    <row r="5618" spans="1:2" x14ac:dyDescent="0.25">
      <c r="A5618" s="9"/>
      <c r="B5618" s="10"/>
    </row>
    <row r="5619" spans="1:2" x14ac:dyDescent="0.25">
      <c r="A5619" s="9"/>
      <c r="B5619" s="10"/>
    </row>
    <row r="5620" spans="1:2" x14ac:dyDescent="0.25">
      <c r="A5620" s="9"/>
      <c r="B5620" s="10"/>
    </row>
    <row r="5621" spans="1:2" x14ac:dyDescent="0.25">
      <c r="A5621" s="9"/>
      <c r="B5621" s="10"/>
    </row>
    <row r="5622" spans="1:2" x14ac:dyDescent="0.25">
      <c r="A5622" s="9"/>
      <c r="B5622" s="10"/>
    </row>
    <row r="5623" spans="1:2" x14ac:dyDescent="0.25">
      <c r="A5623" s="9"/>
      <c r="B5623" s="10"/>
    </row>
    <row r="5624" spans="1:2" x14ac:dyDescent="0.25">
      <c r="A5624" s="9"/>
      <c r="B5624" s="10"/>
    </row>
    <row r="5625" spans="1:2" x14ac:dyDescent="0.25">
      <c r="A5625" s="9"/>
      <c r="B5625" s="10"/>
    </row>
    <row r="5626" spans="1:2" x14ac:dyDescent="0.25">
      <c r="A5626" s="9"/>
      <c r="B5626" s="10"/>
    </row>
    <row r="5627" spans="1:2" x14ac:dyDescent="0.25">
      <c r="A5627" s="9"/>
      <c r="B5627" s="10"/>
    </row>
    <row r="5628" spans="1:2" x14ac:dyDescent="0.25">
      <c r="A5628" s="9"/>
      <c r="B5628" s="10"/>
    </row>
    <row r="5629" spans="1:2" x14ac:dyDescent="0.25">
      <c r="A5629" s="9"/>
      <c r="B5629" s="10"/>
    </row>
    <row r="5630" spans="1:2" x14ac:dyDescent="0.25">
      <c r="A5630" s="9"/>
      <c r="B5630" s="10"/>
    </row>
    <row r="5631" spans="1:2" x14ac:dyDescent="0.25">
      <c r="A5631" s="9"/>
      <c r="B5631" s="10"/>
    </row>
    <row r="5632" spans="1:2" x14ac:dyDescent="0.25">
      <c r="A5632" s="9"/>
      <c r="B5632" s="10"/>
    </row>
    <row r="5633" spans="1:2" x14ac:dyDescent="0.25">
      <c r="A5633" s="9"/>
      <c r="B5633" s="10"/>
    </row>
    <row r="5634" spans="1:2" x14ac:dyDescent="0.25">
      <c r="A5634" s="9"/>
      <c r="B5634" s="10"/>
    </row>
    <row r="5635" spans="1:2" x14ac:dyDescent="0.25">
      <c r="A5635" s="9"/>
      <c r="B5635" s="10"/>
    </row>
    <row r="5636" spans="1:2" x14ac:dyDescent="0.25">
      <c r="A5636" s="9"/>
      <c r="B5636" s="10"/>
    </row>
    <row r="5637" spans="1:2" x14ac:dyDescent="0.25">
      <c r="A5637" s="9"/>
      <c r="B5637" s="10"/>
    </row>
    <row r="5638" spans="1:2" x14ac:dyDescent="0.25">
      <c r="A5638" s="9"/>
      <c r="B5638" s="10"/>
    </row>
    <row r="5639" spans="1:2" x14ac:dyDescent="0.25">
      <c r="A5639" s="9"/>
      <c r="B5639" s="10"/>
    </row>
    <row r="5640" spans="1:2" x14ac:dyDescent="0.25">
      <c r="A5640" s="9"/>
      <c r="B5640" s="10"/>
    </row>
    <row r="5641" spans="1:2" x14ac:dyDescent="0.25">
      <c r="A5641" s="9"/>
      <c r="B5641" s="10"/>
    </row>
    <row r="5642" spans="1:2" x14ac:dyDescent="0.25">
      <c r="A5642" s="9"/>
      <c r="B5642" s="10"/>
    </row>
    <row r="5643" spans="1:2" x14ac:dyDescent="0.25">
      <c r="A5643" s="9"/>
      <c r="B5643" s="10"/>
    </row>
    <row r="5644" spans="1:2" x14ac:dyDescent="0.25">
      <c r="A5644" s="9"/>
      <c r="B5644" s="10"/>
    </row>
    <row r="5645" spans="1:2" x14ac:dyDescent="0.25">
      <c r="A5645" s="9"/>
      <c r="B5645" s="10"/>
    </row>
    <row r="5646" spans="1:2" x14ac:dyDescent="0.25">
      <c r="A5646" s="9"/>
      <c r="B5646" s="10"/>
    </row>
    <row r="5647" spans="1:2" x14ac:dyDescent="0.25">
      <c r="A5647" s="9"/>
      <c r="B5647" s="10"/>
    </row>
    <row r="5648" spans="1:2" x14ac:dyDescent="0.25">
      <c r="A5648" s="9"/>
      <c r="B5648" s="10"/>
    </row>
    <row r="5649" spans="1:2" x14ac:dyDescent="0.25">
      <c r="A5649" s="9"/>
      <c r="B5649" s="10"/>
    </row>
    <row r="5650" spans="1:2" x14ac:dyDescent="0.25">
      <c r="A5650" s="9"/>
      <c r="B5650" s="10"/>
    </row>
    <row r="5651" spans="1:2" x14ac:dyDescent="0.25">
      <c r="A5651" s="9"/>
      <c r="B5651" s="10"/>
    </row>
    <row r="5652" spans="1:2" x14ac:dyDescent="0.25">
      <c r="A5652" s="9"/>
      <c r="B5652" s="10"/>
    </row>
    <row r="5653" spans="1:2" x14ac:dyDescent="0.25">
      <c r="A5653" s="9"/>
      <c r="B5653" s="10"/>
    </row>
    <row r="5654" spans="1:2" x14ac:dyDescent="0.25">
      <c r="A5654" s="9"/>
      <c r="B5654" s="10"/>
    </row>
    <row r="5655" spans="1:2" x14ac:dyDescent="0.25">
      <c r="A5655" s="9"/>
      <c r="B5655" s="10"/>
    </row>
    <row r="5656" spans="1:2" x14ac:dyDescent="0.25">
      <c r="A5656" s="9"/>
      <c r="B5656" s="10"/>
    </row>
    <row r="5657" spans="1:2" x14ac:dyDescent="0.25">
      <c r="A5657" s="9"/>
      <c r="B5657" s="10"/>
    </row>
    <row r="5658" spans="1:2" x14ac:dyDescent="0.25">
      <c r="A5658" s="9"/>
      <c r="B5658" s="10"/>
    </row>
    <row r="5659" spans="1:2" x14ac:dyDescent="0.25">
      <c r="A5659" s="9"/>
      <c r="B5659" s="10"/>
    </row>
    <row r="5660" spans="1:2" x14ac:dyDescent="0.25">
      <c r="A5660" s="9"/>
      <c r="B5660" s="10"/>
    </row>
    <row r="5661" spans="1:2" x14ac:dyDescent="0.25">
      <c r="A5661" s="9"/>
      <c r="B5661" s="10"/>
    </row>
    <row r="5662" spans="1:2" x14ac:dyDescent="0.25">
      <c r="A5662" s="9"/>
      <c r="B5662" s="10"/>
    </row>
    <row r="5663" spans="1:2" x14ac:dyDescent="0.25">
      <c r="A5663" s="9"/>
      <c r="B5663" s="10"/>
    </row>
    <row r="5664" spans="1:2" x14ac:dyDescent="0.25">
      <c r="A5664" s="9"/>
      <c r="B5664" s="10"/>
    </row>
    <row r="5665" spans="1:2" x14ac:dyDescent="0.25">
      <c r="A5665" s="9"/>
      <c r="B5665" s="10"/>
    </row>
    <row r="5666" spans="1:2" x14ac:dyDescent="0.25">
      <c r="A5666" s="9"/>
      <c r="B5666" s="10"/>
    </row>
    <row r="5667" spans="1:2" x14ac:dyDescent="0.25">
      <c r="A5667" s="9"/>
      <c r="B5667" s="10"/>
    </row>
    <row r="5668" spans="1:2" x14ac:dyDescent="0.25">
      <c r="A5668" s="9"/>
      <c r="B5668" s="10"/>
    </row>
    <row r="5669" spans="1:2" x14ac:dyDescent="0.25">
      <c r="A5669" s="9"/>
      <c r="B5669" s="10"/>
    </row>
    <row r="5670" spans="1:2" x14ac:dyDescent="0.25">
      <c r="A5670" s="9"/>
      <c r="B5670" s="10"/>
    </row>
    <row r="5671" spans="1:2" x14ac:dyDescent="0.25">
      <c r="A5671" s="9"/>
      <c r="B5671" s="10"/>
    </row>
    <row r="5672" spans="1:2" x14ac:dyDescent="0.25">
      <c r="A5672" s="9"/>
      <c r="B5672" s="10"/>
    </row>
    <row r="5673" spans="1:2" x14ac:dyDescent="0.25">
      <c r="A5673" s="9"/>
      <c r="B5673" s="10"/>
    </row>
    <row r="5674" spans="1:2" x14ac:dyDescent="0.25">
      <c r="A5674" s="9"/>
      <c r="B5674" s="10"/>
    </row>
    <row r="5675" spans="1:2" x14ac:dyDescent="0.25">
      <c r="A5675" s="9"/>
      <c r="B5675" s="10"/>
    </row>
    <row r="5676" spans="1:2" x14ac:dyDescent="0.25">
      <c r="A5676" s="9"/>
      <c r="B5676" s="10"/>
    </row>
    <row r="5677" spans="1:2" x14ac:dyDescent="0.25">
      <c r="A5677" s="9"/>
      <c r="B5677" s="10"/>
    </row>
    <row r="5678" spans="1:2" x14ac:dyDescent="0.25">
      <c r="A5678" s="9"/>
      <c r="B5678" s="10"/>
    </row>
    <row r="5679" spans="1:2" x14ac:dyDescent="0.25">
      <c r="A5679" s="9"/>
      <c r="B5679" s="10"/>
    </row>
    <row r="5680" spans="1:2" x14ac:dyDescent="0.25">
      <c r="A5680" s="9"/>
      <c r="B5680" s="10"/>
    </row>
    <row r="5681" spans="1:2" x14ac:dyDescent="0.25">
      <c r="A5681" s="9"/>
      <c r="B5681" s="10"/>
    </row>
    <row r="5682" spans="1:2" x14ac:dyDescent="0.25">
      <c r="A5682" s="9"/>
      <c r="B5682" s="10"/>
    </row>
    <row r="5683" spans="1:2" x14ac:dyDescent="0.25">
      <c r="A5683" s="9"/>
      <c r="B5683" s="10"/>
    </row>
    <row r="5684" spans="1:2" x14ac:dyDescent="0.25">
      <c r="A5684" s="9"/>
      <c r="B5684" s="10"/>
    </row>
    <row r="5685" spans="1:2" x14ac:dyDescent="0.25">
      <c r="A5685" s="9"/>
      <c r="B5685" s="10"/>
    </row>
    <row r="5686" spans="1:2" x14ac:dyDescent="0.25">
      <c r="A5686" s="9"/>
      <c r="B5686" s="10"/>
    </row>
    <row r="5687" spans="1:2" x14ac:dyDescent="0.25">
      <c r="A5687" s="9"/>
      <c r="B5687" s="10"/>
    </row>
    <row r="5688" spans="1:2" x14ac:dyDescent="0.25">
      <c r="A5688" s="9"/>
      <c r="B5688" s="10"/>
    </row>
    <row r="5689" spans="1:2" x14ac:dyDescent="0.25">
      <c r="A5689" s="9"/>
      <c r="B5689" s="10"/>
    </row>
    <row r="5690" spans="1:2" x14ac:dyDescent="0.25">
      <c r="A5690" s="9"/>
      <c r="B5690" s="10"/>
    </row>
    <row r="5691" spans="1:2" x14ac:dyDescent="0.25">
      <c r="A5691" s="9"/>
      <c r="B5691" s="10"/>
    </row>
    <row r="5692" spans="1:2" x14ac:dyDescent="0.25">
      <c r="A5692" s="9"/>
      <c r="B5692" s="10"/>
    </row>
    <row r="5693" spans="1:2" x14ac:dyDescent="0.25">
      <c r="A5693" s="9"/>
      <c r="B5693" s="10"/>
    </row>
    <row r="5694" spans="1:2" x14ac:dyDescent="0.25">
      <c r="A5694" s="9"/>
      <c r="B5694" s="10"/>
    </row>
    <row r="5695" spans="1:2" x14ac:dyDescent="0.25">
      <c r="A5695" s="9"/>
      <c r="B5695" s="10"/>
    </row>
    <row r="5696" spans="1:2" x14ac:dyDescent="0.25">
      <c r="A5696" s="9"/>
      <c r="B5696" s="10"/>
    </row>
    <row r="5697" spans="1:2" x14ac:dyDescent="0.25">
      <c r="A5697" s="9"/>
      <c r="B5697" s="10"/>
    </row>
    <row r="5698" spans="1:2" x14ac:dyDescent="0.25">
      <c r="A5698" s="9"/>
      <c r="B5698" s="10"/>
    </row>
    <row r="5699" spans="1:2" x14ac:dyDescent="0.25">
      <c r="A5699" s="9"/>
      <c r="B5699" s="10"/>
    </row>
    <row r="5700" spans="1:2" x14ac:dyDescent="0.25">
      <c r="A5700" s="9"/>
      <c r="B5700" s="10"/>
    </row>
    <row r="5701" spans="1:2" x14ac:dyDescent="0.25">
      <c r="A5701" s="9"/>
      <c r="B5701" s="10"/>
    </row>
    <row r="5702" spans="1:2" x14ac:dyDescent="0.25">
      <c r="A5702" s="9"/>
      <c r="B5702" s="10"/>
    </row>
    <row r="5703" spans="1:2" x14ac:dyDescent="0.25">
      <c r="A5703" s="9"/>
      <c r="B5703" s="10"/>
    </row>
    <row r="5704" spans="1:2" x14ac:dyDescent="0.25">
      <c r="A5704" s="9"/>
      <c r="B5704" s="10"/>
    </row>
    <row r="5705" spans="1:2" x14ac:dyDescent="0.25">
      <c r="A5705" s="9"/>
      <c r="B5705" s="10"/>
    </row>
    <row r="5706" spans="1:2" x14ac:dyDescent="0.25">
      <c r="A5706" s="9"/>
      <c r="B5706" s="10"/>
    </row>
    <row r="5707" spans="1:2" x14ac:dyDescent="0.25">
      <c r="A5707" s="9"/>
      <c r="B5707" s="10"/>
    </row>
    <row r="5708" spans="1:2" x14ac:dyDescent="0.25">
      <c r="A5708" s="9"/>
      <c r="B5708" s="10"/>
    </row>
    <row r="5709" spans="1:2" x14ac:dyDescent="0.25">
      <c r="A5709" s="9"/>
      <c r="B5709" s="10"/>
    </row>
    <row r="5710" spans="1:2" x14ac:dyDescent="0.25">
      <c r="A5710" s="9"/>
      <c r="B5710" s="10"/>
    </row>
    <row r="5711" spans="1:2" x14ac:dyDescent="0.25">
      <c r="A5711" s="9"/>
      <c r="B5711" s="10"/>
    </row>
    <row r="5712" spans="1:2" x14ac:dyDescent="0.25">
      <c r="A5712" s="9"/>
      <c r="B5712" s="10"/>
    </row>
    <row r="5713" spans="1:2" x14ac:dyDescent="0.25">
      <c r="A5713" s="9"/>
      <c r="B5713" s="10"/>
    </row>
    <row r="5714" spans="1:2" x14ac:dyDescent="0.25">
      <c r="A5714" s="9"/>
      <c r="B5714" s="10"/>
    </row>
    <row r="5715" spans="1:2" x14ac:dyDescent="0.25">
      <c r="A5715" s="9"/>
      <c r="B5715" s="10"/>
    </row>
    <row r="5716" spans="1:2" x14ac:dyDescent="0.25">
      <c r="A5716" s="9"/>
      <c r="B5716" s="10"/>
    </row>
    <row r="5717" spans="1:2" x14ac:dyDescent="0.25">
      <c r="A5717" s="9"/>
      <c r="B5717" s="10"/>
    </row>
    <row r="5718" spans="1:2" x14ac:dyDescent="0.25">
      <c r="A5718" s="9"/>
      <c r="B5718" s="10"/>
    </row>
    <row r="5719" spans="1:2" x14ac:dyDescent="0.25">
      <c r="A5719" s="9"/>
      <c r="B5719" s="10"/>
    </row>
    <row r="5720" spans="1:2" x14ac:dyDescent="0.25">
      <c r="A5720" s="9"/>
      <c r="B5720" s="10"/>
    </row>
    <row r="5721" spans="1:2" x14ac:dyDescent="0.25">
      <c r="A5721" s="9"/>
      <c r="B5721" s="10"/>
    </row>
    <row r="5722" spans="1:2" x14ac:dyDescent="0.25">
      <c r="A5722" s="9"/>
      <c r="B5722" s="10"/>
    </row>
    <row r="5723" spans="1:2" x14ac:dyDescent="0.25">
      <c r="A5723" s="9"/>
      <c r="B5723" s="10"/>
    </row>
    <row r="5724" spans="1:2" x14ac:dyDescent="0.25">
      <c r="A5724" s="9"/>
      <c r="B5724" s="10"/>
    </row>
    <row r="5725" spans="1:2" x14ac:dyDescent="0.25">
      <c r="A5725" s="9"/>
      <c r="B5725" s="10"/>
    </row>
    <row r="5726" spans="1:2" x14ac:dyDescent="0.25">
      <c r="A5726" s="9"/>
      <c r="B5726" s="10"/>
    </row>
    <row r="5727" spans="1:2" x14ac:dyDescent="0.25">
      <c r="A5727" s="9"/>
      <c r="B5727" s="10"/>
    </row>
    <row r="5728" spans="1:2" x14ac:dyDescent="0.25">
      <c r="A5728" s="9"/>
      <c r="B5728" s="10"/>
    </row>
    <row r="5729" spans="1:2" x14ac:dyDescent="0.25">
      <c r="A5729" s="9"/>
      <c r="B5729" s="10"/>
    </row>
    <row r="5730" spans="1:2" x14ac:dyDescent="0.25">
      <c r="A5730" s="9"/>
      <c r="B5730" s="10"/>
    </row>
    <row r="5731" spans="1:2" x14ac:dyDescent="0.25">
      <c r="A5731" s="9"/>
      <c r="B5731" s="10"/>
    </row>
    <row r="5732" spans="1:2" x14ac:dyDescent="0.25">
      <c r="A5732" s="9"/>
      <c r="B5732" s="10"/>
    </row>
    <row r="5733" spans="1:2" x14ac:dyDescent="0.25">
      <c r="A5733" s="9"/>
      <c r="B5733" s="10"/>
    </row>
    <row r="5734" spans="1:2" x14ac:dyDescent="0.25">
      <c r="A5734" s="9"/>
      <c r="B5734" s="10"/>
    </row>
    <row r="5735" spans="1:2" x14ac:dyDescent="0.25">
      <c r="A5735" s="9"/>
      <c r="B5735" s="10"/>
    </row>
    <row r="5736" spans="1:2" x14ac:dyDescent="0.25">
      <c r="A5736" s="9"/>
      <c r="B5736" s="10"/>
    </row>
    <row r="5737" spans="1:2" x14ac:dyDescent="0.25">
      <c r="A5737" s="9"/>
      <c r="B5737" s="10"/>
    </row>
    <row r="5738" spans="1:2" x14ac:dyDescent="0.25">
      <c r="A5738" s="9"/>
      <c r="B5738" s="10"/>
    </row>
    <row r="5739" spans="1:2" x14ac:dyDescent="0.25">
      <c r="A5739" s="9"/>
      <c r="B5739" s="10"/>
    </row>
    <row r="5740" spans="1:2" x14ac:dyDescent="0.25">
      <c r="A5740" s="9"/>
      <c r="B5740" s="10"/>
    </row>
    <row r="5741" spans="1:2" x14ac:dyDescent="0.25">
      <c r="A5741" s="9"/>
      <c r="B5741" s="10"/>
    </row>
    <row r="5742" spans="1:2" x14ac:dyDescent="0.25">
      <c r="A5742" s="9"/>
      <c r="B5742" s="10"/>
    </row>
    <row r="5743" spans="1:2" x14ac:dyDescent="0.25">
      <c r="A5743" s="9"/>
      <c r="B5743" s="10"/>
    </row>
    <row r="5744" spans="1:2" x14ac:dyDescent="0.25">
      <c r="A5744" s="9"/>
      <c r="B5744" s="10"/>
    </row>
    <row r="5745" spans="1:2" x14ac:dyDescent="0.25">
      <c r="A5745" s="9"/>
      <c r="B5745" s="10"/>
    </row>
    <row r="5746" spans="1:2" x14ac:dyDescent="0.25">
      <c r="A5746" s="9"/>
      <c r="B5746" s="10"/>
    </row>
    <row r="5747" spans="1:2" x14ac:dyDescent="0.25">
      <c r="A5747" s="9"/>
      <c r="B5747" s="10"/>
    </row>
    <row r="5748" spans="1:2" x14ac:dyDescent="0.25">
      <c r="A5748" s="9"/>
      <c r="B5748" s="10"/>
    </row>
    <row r="5749" spans="1:2" x14ac:dyDescent="0.25">
      <c r="A5749" s="9"/>
      <c r="B5749" s="10"/>
    </row>
    <row r="5750" spans="1:2" x14ac:dyDescent="0.25">
      <c r="A5750" s="9"/>
      <c r="B5750" s="10"/>
    </row>
    <row r="5751" spans="1:2" x14ac:dyDescent="0.25">
      <c r="A5751" s="9"/>
      <c r="B5751" s="10"/>
    </row>
    <row r="5752" spans="1:2" x14ac:dyDescent="0.25">
      <c r="A5752" s="9"/>
      <c r="B5752" s="10"/>
    </row>
    <row r="5753" spans="1:2" x14ac:dyDescent="0.25">
      <c r="A5753" s="9"/>
      <c r="B5753" s="10"/>
    </row>
    <row r="5754" spans="1:2" x14ac:dyDescent="0.25">
      <c r="A5754" s="9"/>
      <c r="B5754" s="10"/>
    </row>
    <row r="5755" spans="1:2" x14ac:dyDescent="0.25">
      <c r="A5755" s="9"/>
      <c r="B5755" s="10"/>
    </row>
    <row r="5756" spans="1:2" x14ac:dyDescent="0.25">
      <c r="A5756" s="9"/>
      <c r="B5756" s="10"/>
    </row>
    <row r="5757" spans="1:2" x14ac:dyDescent="0.25">
      <c r="A5757" s="9"/>
      <c r="B5757" s="10"/>
    </row>
    <row r="5758" spans="1:2" x14ac:dyDescent="0.25">
      <c r="A5758" s="9"/>
      <c r="B5758" s="10"/>
    </row>
    <row r="5759" spans="1:2" x14ac:dyDescent="0.25">
      <c r="A5759" s="9"/>
      <c r="B5759" s="10"/>
    </row>
    <row r="5760" spans="1:2" x14ac:dyDescent="0.25">
      <c r="A5760" s="9"/>
      <c r="B5760" s="10"/>
    </row>
    <row r="5761" spans="1:2" x14ac:dyDescent="0.25">
      <c r="A5761" s="9"/>
      <c r="B5761" s="10"/>
    </row>
    <row r="5762" spans="1:2" x14ac:dyDescent="0.25">
      <c r="A5762" s="9"/>
      <c r="B5762" s="10"/>
    </row>
    <row r="5763" spans="1:2" x14ac:dyDescent="0.25">
      <c r="A5763" s="9"/>
      <c r="B5763" s="10"/>
    </row>
    <row r="5764" spans="1:2" x14ac:dyDescent="0.25">
      <c r="A5764" s="9"/>
      <c r="B5764" s="10"/>
    </row>
    <row r="5765" spans="1:2" x14ac:dyDescent="0.25">
      <c r="A5765" s="9"/>
      <c r="B5765" s="10"/>
    </row>
    <row r="5766" spans="1:2" x14ac:dyDescent="0.25">
      <c r="A5766" s="9"/>
      <c r="B5766" s="10"/>
    </row>
    <row r="5767" spans="1:2" x14ac:dyDescent="0.25">
      <c r="A5767" s="9"/>
      <c r="B5767" s="10"/>
    </row>
    <row r="5768" spans="1:2" x14ac:dyDescent="0.25">
      <c r="A5768" s="9"/>
      <c r="B5768" s="10"/>
    </row>
    <row r="5769" spans="1:2" x14ac:dyDescent="0.25">
      <c r="A5769" s="9"/>
      <c r="B5769" s="10"/>
    </row>
    <row r="5770" spans="1:2" x14ac:dyDescent="0.25">
      <c r="A5770" s="9"/>
      <c r="B5770" s="10"/>
    </row>
    <row r="5771" spans="1:2" x14ac:dyDescent="0.25">
      <c r="A5771" s="9"/>
      <c r="B5771" s="10"/>
    </row>
    <row r="5772" spans="1:2" x14ac:dyDescent="0.25">
      <c r="A5772" s="9"/>
      <c r="B5772" s="10"/>
    </row>
    <row r="5773" spans="1:2" x14ac:dyDescent="0.25">
      <c r="A5773" s="9"/>
      <c r="B5773" s="10"/>
    </row>
    <row r="5774" spans="1:2" x14ac:dyDescent="0.25">
      <c r="A5774" s="9"/>
      <c r="B5774" s="10"/>
    </row>
    <row r="5775" spans="1:2" x14ac:dyDescent="0.25">
      <c r="A5775" s="9"/>
      <c r="B5775" s="10"/>
    </row>
    <row r="5776" spans="1:2" x14ac:dyDescent="0.25">
      <c r="A5776" s="9"/>
      <c r="B5776" s="10"/>
    </row>
    <row r="5777" spans="1:2" x14ac:dyDescent="0.25">
      <c r="A5777" s="9"/>
      <c r="B5777" s="10"/>
    </row>
    <row r="5778" spans="1:2" x14ac:dyDescent="0.25">
      <c r="A5778" s="9"/>
      <c r="B5778" s="10"/>
    </row>
    <row r="5779" spans="1:2" x14ac:dyDescent="0.25">
      <c r="A5779" s="9"/>
      <c r="B5779" s="10"/>
    </row>
    <row r="5780" spans="1:2" x14ac:dyDescent="0.25">
      <c r="A5780" s="9"/>
      <c r="B5780" s="10"/>
    </row>
    <row r="5781" spans="1:2" x14ac:dyDescent="0.25">
      <c r="A5781" s="9"/>
      <c r="B5781" s="10"/>
    </row>
    <row r="5782" spans="1:2" x14ac:dyDescent="0.25">
      <c r="A5782" s="9"/>
      <c r="B5782" s="10"/>
    </row>
    <row r="5783" spans="1:2" x14ac:dyDescent="0.25">
      <c r="A5783" s="9"/>
      <c r="B5783" s="10"/>
    </row>
    <row r="5784" spans="1:2" x14ac:dyDescent="0.25">
      <c r="A5784" s="9"/>
      <c r="B5784" s="10"/>
    </row>
    <row r="5785" spans="1:2" x14ac:dyDescent="0.25">
      <c r="A5785" s="9"/>
      <c r="B5785" s="10"/>
    </row>
    <row r="5786" spans="1:2" x14ac:dyDescent="0.25">
      <c r="A5786" s="9"/>
      <c r="B5786" s="10"/>
    </row>
    <row r="5787" spans="1:2" x14ac:dyDescent="0.25">
      <c r="A5787" s="9"/>
      <c r="B5787" s="10"/>
    </row>
    <row r="5788" spans="1:2" x14ac:dyDescent="0.25">
      <c r="A5788" s="9"/>
      <c r="B5788" s="10"/>
    </row>
    <row r="5789" spans="1:2" x14ac:dyDescent="0.25">
      <c r="A5789" s="9"/>
      <c r="B5789" s="10"/>
    </row>
    <row r="5790" spans="1:2" x14ac:dyDescent="0.25">
      <c r="A5790" s="9"/>
      <c r="B5790" s="10"/>
    </row>
    <row r="5791" spans="1:2" x14ac:dyDescent="0.25">
      <c r="A5791" s="9"/>
      <c r="B5791" s="10"/>
    </row>
    <row r="5792" spans="1:2" x14ac:dyDescent="0.25">
      <c r="A5792" s="9"/>
      <c r="B5792" s="10"/>
    </row>
    <row r="5793" spans="1:2" x14ac:dyDescent="0.25">
      <c r="A5793" s="9"/>
      <c r="B5793" s="10"/>
    </row>
    <row r="5794" spans="1:2" x14ac:dyDescent="0.25">
      <c r="A5794" s="9"/>
      <c r="B5794" s="10"/>
    </row>
    <row r="5795" spans="1:2" x14ac:dyDescent="0.25">
      <c r="A5795" s="9"/>
      <c r="B5795" s="10"/>
    </row>
    <row r="5796" spans="1:2" x14ac:dyDescent="0.25">
      <c r="A5796" s="9"/>
      <c r="B5796" s="10"/>
    </row>
    <row r="5797" spans="1:2" x14ac:dyDescent="0.25">
      <c r="A5797" s="9"/>
      <c r="B5797" s="10"/>
    </row>
    <row r="5798" spans="1:2" x14ac:dyDescent="0.25">
      <c r="A5798" s="9"/>
      <c r="B5798" s="10"/>
    </row>
    <row r="5799" spans="1:2" x14ac:dyDescent="0.25">
      <c r="A5799" s="9"/>
      <c r="B5799" s="10"/>
    </row>
    <row r="5800" spans="1:2" x14ac:dyDescent="0.25">
      <c r="A5800" s="9"/>
      <c r="B5800" s="10"/>
    </row>
    <row r="5801" spans="1:2" x14ac:dyDescent="0.25">
      <c r="A5801" s="9"/>
      <c r="B5801" s="10"/>
    </row>
    <row r="5802" spans="1:2" x14ac:dyDescent="0.25">
      <c r="A5802" s="9"/>
      <c r="B5802" s="10"/>
    </row>
    <row r="5803" spans="1:2" x14ac:dyDescent="0.25">
      <c r="A5803" s="9"/>
      <c r="B5803" s="10"/>
    </row>
    <row r="5804" spans="1:2" x14ac:dyDescent="0.25">
      <c r="A5804" s="9"/>
      <c r="B5804" s="10"/>
    </row>
    <row r="5805" spans="1:2" x14ac:dyDescent="0.25">
      <c r="A5805" s="9"/>
      <c r="B5805" s="10"/>
    </row>
    <row r="5806" spans="1:2" x14ac:dyDescent="0.25">
      <c r="A5806" s="9"/>
      <c r="B5806" s="10"/>
    </row>
    <row r="5807" spans="1:2" x14ac:dyDescent="0.25">
      <c r="A5807" s="9"/>
      <c r="B5807" s="10"/>
    </row>
    <row r="5808" spans="1:2" x14ac:dyDescent="0.25">
      <c r="A5808" s="9"/>
      <c r="B5808" s="10"/>
    </row>
    <row r="5809" spans="1:2" x14ac:dyDescent="0.25">
      <c r="A5809" s="9"/>
      <c r="B5809" s="10"/>
    </row>
    <row r="5810" spans="1:2" x14ac:dyDescent="0.25">
      <c r="A5810" s="9"/>
      <c r="B5810" s="10"/>
    </row>
    <row r="5811" spans="1:2" x14ac:dyDescent="0.25">
      <c r="A5811" s="9"/>
      <c r="B5811" s="10"/>
    </row>
    <row r="5812" spans="1:2" x14ac:dyDescent="0.25">
      <c r="A5812" s="9"/>
      <c r="B5812" s="10"/>
    </row>
    <row r="5813" spans="1:2" x14ac:dyDescent="0.25">
      <c r="A5813" s="9"/>
      <c r="B5813" s="10"/>
    </row>
    <row r="5814" spans="1:2" x14ac:dyDescent="0.25">
      <c r="A5814" s="9"/>
      <c r="B5814" s="10"/>
    </row>
    <row r="5815" spans="1:2" x14ac:dyDescent="0.25">
      <c r="A5815" s="9"/>
      <c r="B5815" s="10"/>
    </row>
    <row r="5816" spans="1:2" x14ac:dyDescent="0.25">
      <c r="A5816" s="9"/>
      <c r="B5816" s="10"/>
    </row>
    <row r="5817" spans="1:2" x14ac:dyDescent="0.25">
      <c r="A5817" s="9"/>
      <c r="B5817" s="10"/>
    </row>
    <row r="5818" spans="1:2" x14ac:dyDescent="0.25">
      <c r="A5818" s="9"/>
      <c r="B5818" s="10"/>
    </row>
    <row r="5819" spans="1:2" x14ac:dyDescent="0.25">
      <c r="A5819" s="9"/>
      <c r="B5819" s="10"/>
    </row>
    <row r="5820" spans="1:2" x14ac:dyDescent="0.25">
      <c r="A5820" s="9"/>
      <c r="B5820" s="10"/>
    </row>
    <row r="5821" spans="1:2" x14ac:dyDescent="0.25">
      <c r="A5821" s="9"/>
      <c r="B5821" s="10"/>
    </row>
    <row r="5822" spans="1:2" x14ac:dyDescent="0.25">
      <c r="A5822" s="9"/>
      <c r="B5822" s="10"/>
    </row>
    <row r="5823" spans="1:2" x14ac:dyDescent="0.25">
      <c r="A5823" s="9"/>
      <c r="B5823" s="10"/>
    </row>
    <row r="5824" spans="1:2" x14ac:dyDescent="0.25">
      <c r="A5824" s="9"/>
      <c r="B5824" s="10"/>
    </row>
    <row r="5825" spans="1:2" x14ac:dyDescent="0.25">
      <c r="A5825" s="9"/>
      <c r="B5825" s="10"/>
    </row>
    <row r="5826" spans="1:2" x14ac:dyDescent="0.25">
      <c r="A5826" s="9"/>
      <c r="B5826" s="10"/>
    </row>
    <row r="5827" spans="1:2" x14ac:dyDescent="0.25">
      <c r="A5827" s="9"/>
      <c r="B5827" s="10"/>
    </row>
    <row r="5828" spans="1:2" x14ac:dyDescent="0.25">
      <c r="A5828" s="9"/>
      <c r="B5828" s="10"/>
    </row>
    <row r="5829" spans="1:2" x14ac:dyDescent="0.25">
      <c r="A5829" s="9"/>
      <c r="B5829" s="10"/>
    </row>
    <row r="5830" spans="1:2" x14ac:dyDescent="0.25">
      <c r="A5830" s="9"/>
      <c r="B5830" s="10"/>
    </row>
    <row r="5831" spans="1:2" x14ac:dyDescent="0.25">
      <c r="A5831" s="9"/>
      <c r="B5831" s="10"/>
    </row>
    <row r="5832" spans="1:2" x14ac:dyDescent="0.25">
      <c r="A5832" s="9"/>
      <c r="B5832" s="10"/>
    </row>
    <row r="5833" spans="1:2" x14ac:dyDescent="0.25">
      <c r="A5833" s="9"/>
      <c r="B5833" s="10"/>
    </row>
    <row r="5834" spans="1:2" x14ac:dyDescent="0.25">
      <c r="A5834" s="9"/>
      <c r="B5834" s="10"/>
    </row>
    <row r="5835" spans="1:2" x14ac:dyDescent="0.25">
      <c r="A5835" s="9"/>
      <c r="B5835" s="10"/>
    </row>
    <row r="5836" spans="1:2" x14ac:dyDescent="0.25">
      <c r="A5836" s="9"/>
      <c r="B5836" s="10"/>
    </row>
    <row r="5837" spans="1:2" x14ac:dyDescent="0.25">
      <c r="A5837" s="9"/>
      <c r="B5837" s="10"/>
    </row>
    <row r="5838" spans="1:2" x14ac:dyDescent="0.25">
      <c r="A5838" s="9"/>
      <c r="B5838" s="10"/>
    </row>
    <row r="5839" spans="1:2" x14ac:dyDescent="0.25">
      <c r="A5839" s="9"/>
      <c r="B5839" s="10"/>
    </row>
    <row r="5840" spans="1:2" x14ac:dyDescent="0.25">
      <c r="A5840" s="9"/>
      <c r="B5840" s="10"/>
    </row>
    <row r="5841" spans="1:2" x14ac:dyDescent="0.25">
      <c r="A5841" s="9"/>
      <c r="B5841" s="10"/>
    </row>
    <row r="5842" spans="1:2" x14ac:dyDescent="0.25">
      <c r="A5842" s="9"/>
      <c r="B5842" s="10"/>
    </row>
    <row r="5843" spans="1:2" x14ac:dyDescent="0.25">
      <c r="A5843" s="9"/>
      <c r="B5843" s="10"/>
    </row>
    <row r="5844" spans="1:2" x14ac:dyDescent="0.25">
      <c r="A5844" s="9"/>
      <c r="B5844" s="10"/>
    </row>
    <row r="5845" spans="1:2" x14ac:dyDescent="0.25">
      <c r="A5845" s="9"/>
      <c r="B5845" s="10"/>
    </row>
    <row r="5846" spans="1:2" x14ac:dyDescent="0.25">
      <c r="A5846" s="9"/>
      <c r="B5846" s="10"/>
    </row>
    <row r="5847" spans="1:2" x14ac:dyDescent="0.25">
      <c r="A5847" s="9"/>
      <c r="B5847" s="10"/>
    </row>
    <row r="5848" spans="1:2" x14ac:dyDescent="0.25">
      <c r="A5848" s="9"/>
      <c r="B5848" s="10"/>
    </row>
    <row r="5849" spans="1:2" x14ac:dyDescent="0.25">
      <c r="A5849" s="9"/>
      <c r="B5849" s="10"/>
    </row>
    <row r="5850" spans="1:2" x14ac:dyDescent="0.25">
      <c r="A5850" s="9"/>
      <c r="B5850" s="10"/>
    </row>
    <row r="5851" spans="1:2" x14ac:dyDescent="0.25">
      <c r="A5851" s="9"/>
      <c r="B5851" s="10"/>
    </row>
    <row r="5852" spans="1:2" x14ac:dyDescent="0.25">
      <c r="A5852" s="9"/>
      <c r="B5852" s="10"/>
    </row>
    <row r="5853" spans="1:2" x14ac:dyDescent="0.25">
      <c r="A5853" s="9"/>
      <c r="B5853" s="10"/>
    </row>
    <row r="5854" spans="1:2" x14ac:dyDescent="0.25">
      <c r="A5854" s="9"/>
      <c r="B5854" s="10"/>
    </row>
    <row r="5855" spans="1:2" x14ac:dyDescent="0.25">
      <c r="A5855" s="9"/>
      <c r="B5855" s="10"/>
    </row>
    <row r="5856" spans="1:2" x14ac:dyDescent="0.25">
      <c r="A5856" s="9"/>
      <c r="B5856" s="10"/>
    </row>
    <row r="5857" spans="1:2" x14ac:dyDescent="0.25">
      <c r="A5857" s="9"/>
      <c r="B5857" s="10"/>
    </row>
    <row r="5858" spans="1:2" x14ac:dyDescent="0.25">
      <c r="A5858" s="9"/>
      <c r="B5858" s="10"/>
    </row>
    <row r="5859" spans="1:2" x14ac:dyDescent="0.25">
      <c r="A5859" s="9"/>
      <c r="B5859" s="10"/>
    </row>
    <row r="5860" spans="1:2" x14ac:dyDescent="0.25">
      <c r="A5860" s="9"/>
      <c r="B5860" s="10"/>
    </row>
    <row r="5861" spans="1:2" x14ac:dyDescent="0.25">
      <c r="A5861" s="9"/>
      <c r="B5861" s="10"/>
    </row>
    <row r="5862" spans="1:2" x14ac:dyDescent="0.25">
      <c r="A5862" s="9"/>
      <c r="B5862" s="10"/>
    </row>
    <row r="5863" spans="1:2" x14ac:dyDescent="0.25">
      <c r="A5863" s="9"/>
      <c r="B5863" s="10"/>
    </row>
    <row r="5864" spans="1:2" x14ac:dyDescent="0.25">
      <c r="A5864" s="9"/>
      <c r="B5864" s="10"/>
    </row>
    <row r="5865" spans="1:2" x14ac:dyDescent="0.25">
      <c r="A5865" s="9"/>
      <c r="B5865" s="10"/>
    </row>
    <row r="5866" spans="1:2" x14ac:dyDescent="0.25">
      <c r="A5866" s="9"/>
      <c r="B5866" s="10"/>
    </row>
    <row r="5867" spans="1:2" x14ac:dyDescent="0.25">
      <c r="A5867" s="9"/>
      <c r="B5867" s="10"/>
    </row>
    <row r="5868" spans="1:2" x14ac:dyDescent="0.25">
      <c r="A5868" s="9"/>
      <c r="B5868" s="10"/>
    </row>
    <row r="5869" spans="1:2" x14ac:dyDescent="0.25">
      <c r="A5869" s="9"/>
      <c r="B5869" s="10"/>
    </row>
    <row r="5870" spans="1:2" x14ac:dyDescent="0.25">
      <c r="A5870" s="9"/>
      <c r="B5870" s="10"/>
    </row>
    <row r="5871" spans="1:2" x14ac:dyDescent="0.25">
      <c r="A5871" s="9"/>
      <c r="B5871" s="10"/>
    </row>
    <row r="5872" spans="1:2" x14ac:dyDescent="0.25">
      <c r="A5872" s="9"/>
      <c r="B5872" s="10"/>
    </row>
    <row r="5873" spans="1:2" x14ac:dyDescent="0.25">
      <c r="A5873" s="9"/>
      <c r="B5873" s="10"/>
    </row>
    <row r="5874" spans="1:2" x14ac:dyDescent="0.25">
      <c r="A5874" s="9"/>
      <c r="B5874" s="10"/>
    </row>
    <row r="5875" spans="1:2" x14ac:dyDescent="0.25">
      <c r="A5875" s="9"/>
      <c r="B5875" s="10"/>
    </row>
    <row r="5876" spans="1:2" x14ac:dyDescent="0.25">
      <c r="A5876" s="9"/>
      <c r="B5876" s="10"/>
    </row>
    <row r="5877" spans="1:2" x14ac:dyDescent="0.25">
      <c r="A5877" s="9"/>
      <c r="B5877" s="10"/>
    </row>
    <row r="5878" spans="1:2" x14ac:dyDescent="0.25">
      <c r="A5878" s="9"/>
      <c r="B5878" s="10"/>
    </row>
    <row r="5879" spans="1:2" x14ac:dyDescent="0.25">
      <c r="A5879" s="9"/>
      <c r="B5879" s="10"/>
    </row>
    <row r="5880" spans="1:2" x14ac:dyDescent="0.25">
      <c r="A5880" s="9"/>
      <c r="B5880" s="10"/>
    </row>
    <row r="5881" spans="1:2" x14ac:dyDescent="0.25">
      <c r="A5881" s="9"/>
      <c r="B5881" s="10"/>
    </row>
    <row r="5882" spans="1:2" x14ac:dyDescent="0.25">
      <c r="A5882" s="9"/>
      <c r="B5882" s="10"/>
    </row>
    <row r="5883" spans="1:2" x14ac:dyDescent="0.25">
      <c r="A5883" s="9"/>
      <c r="B5883" s="10"/>
    </row>
    <row r="5884" spans="1:2" x14ac:dyDescent="0.25">
      <c r="A5884" s="9"/>
      <c r="B5884" s="10"/>
    </row>
    <row r="5885" spans="1:2" x14ac:dyDescent="0.25">
      <c r="A5885" s="9"/>
      <c r="B5885" s="10"/>
    </row>
    <row r="5886" spans="1:2" x14ac:dyDescent="0.25">
      <c r="A5886" s="9"/>
      <c r="B5886" s="10"/>
    </row>
    <row r="5887" spans="1:2" x14ac:dyDescent="0.25">
      <c r="A5887" s="9"/>
      <c r="B5887" s="10"/>
    </row>
    <row r="5888" spans="1:2" x14ac:dyDescent="0.25">
      <c r="A5888" s="9"/>
      <c r="B5888" s="10"/>
    </row>
    <row r="5889" spans="1:2" x14ac:dyDescent="0.25">
      <c r="A5889" s="9"/>
      <c r="B5889" s="10"/>
    </row>
    <row r="5890" spans="1:2" x14ac:dyDescent="0.25">
      <c r="A5890" s="9"/>
      <c r="B5890" s="10"/>
    </row>
    <row r="5891" spans="1:2" x14ac:dyDescent="0.25">
      <c r="A5891" s="9"/>
      <c r="B5891" s="10"/>
    </row>
    <row r="5892" spans="1:2" x14ac:dyDescent="0.25">
      <c r="A5892" s="9"/>
      <c r="B5892" s="10"/>
    </row>
    <row r="5893" spans="1:2" x14ac:dyDescent="0.25">
      <c r="A5893" s="9"/>
      <c r="B5893" s="10"/>
    </row>
    <row r="5894" spans="1:2" x14ac:dyDescent="0.25">
      <c r="A5894" s="9"/>
      <c r="B5894" s="10"/>
    </row>
    <row r="5895" spans="1:2" x14ac:dyDescent="0.25">
      <c r="A5895" s="9"/>
      <c r="B5895" s="10"/>
    </row>
    <row r="5896" spans="1:2" x14ac:dyDescent="0.25">
      <c r="A5896" s="9"/>
      <c r="B5896" s="10"/>
    </row>
    <row r="5897" spans="1:2" x14ac:dyDescent="0.25">
      <c r="A5897" s="9"/>
      <c r="B5897" s="10"/>
    </row>
    <row r="5898" spans="1:2" x14ac:dyDescent="0.25">
      <c r="A5898" s="9"/>
      <c r="B5898" s="10"/>
    </row>
    <row r="5899" spans="1:2" x14ac:dyDescent="0.25">
      <c r="A5899" s="9"/>
      <c r="B5899" s="10"/>
    </row>
    <row r="5900" spans="1:2" x14ac:dyDescent="0.25">
      <c r="A5900" s="9"/>
      <c r="B5900" s="10"/>
    </row>
    <row r="5901" spans="1:2" x14ac:dyDescent="0.25">
      <c r="A5901" s="9"/>
      <c r="B5901" s="10"/>
    </row>
    <row r="5902" spans="1:2" x14ac:dyDescent="0.25">
      <c r="A5902" s="9"/>
      <c r="B5902" s="10"/>
    </row>
    <row r="5903" spans="1:2" x14ac:dyDescent="0.25">
      <c r="A5903" s="9"/>
      <c r="B5903" s="10"/>
    </row>
    <row r="5904" spans="1:2" x14ac:dyDescent="0.25">
      <c r="A5904" s="9"/>
      <c r="B5904" s="10"/>
    </row>
    <row r="5905" spans="1:2" x14ac:dyDescent="0.25">
      <c r="A5905" s="9"/>
      <c r="B5905" s="10"/>
    </row>
    <row r="5906" spans="1:2" x14ac:dyDescent="0.25">
      <c r="A5906" s="9"/>
      <c r="B5906" s="10"/>
    </row>
    <row r="5907" spans="1:2" x14ac:dyDescent="0.25">
      <c r="A5907" s="9"/>
      <c r="B5907" s="10"/>
    </row>
    <row r="5908" spans="1:2" x14ac:dyDescent="0.25">
      <c r="A5908" s="9"/>
      <c r="B5908" s="10"/>
    </row>
    <row r="5909" spans="1:2" x14ac:dyDescent="0.25">
      <c r="A5909" s="9"/>
      <c r="B5909" s="10"/>
    </row>
    <row r="5910" spans="1:2" x14ac:dyDescent="0.25">
      <c r="A5910" s="9"/>
      <c r="B5910" s="10"/>
    </row>
    <row r="5911" spans="1:2" x14ac:dyDescent="0.25">
      <c r="A5911" s="9"/>
      <c r="B5911" s="10"/>
    </row>
    <row r="5912" spans="1:2" x14ac:dyDescent="0.25">
      <c r="A5912" s="9"/>
      <c r="B5912" s="10"/>
    </row>
    <row r="5913" spans="1:2" x14ac:dyDescent="0.25">
      <c r="A5913" s="9"/>
      <c r="B5913" s="10"/>
    </row>
    <row r="5914" spans="1:2" x14ac:dyDescent="0.25">
      <c r="A5914" s="9"/>
      <c r="B5914" s="10"/>
    </row>
    <row r="5915" spans="1:2" x14ac:dyDescent="0.25">
      <c r="A5915" s="9"/>
      <c r="B5915" s="10"/>
    </row>
    <row r="5916" spans="1:2" x14ac:dyDescent="0.25">
      <c r="A5916" s="9"/>
      <c r="B5916" s="10"/>
    </row>
    <row r="5917" spans="1:2" x14ac:dyDescent="0.25">
      <c r="A5917" s="9"/>
      <c r="B5917" s="10"/>
    </row>
    <row r="5918" spans="1:2" x14ac:dyDescent="0.25">
      <c r="A5918" s="9"/>
      <c r="B5918" s="10"/>
    </row>
    <row r="5919" spans="1:2" x14ac:dyDescent="0.25">
      <c r="A5919" s="9"/>
      <c r="B5919" s="10"/>
    </row>
    <row r="5920" spans="1:2" x14ac:dyDescent="0.25">
      <c r="A5920" s="9"/>
      <c r="B5920" s="10"/>
    </row>
    <row r="5921" spans="1:2" x14ac:dyDescent="0.25">
      <c r="A5921" s="9"/>
      <c r="B5921" s="10"/>
    </row>
    <row r="5922" spans="1:2" x14ac:dyDescent="0.25">
      <c r="A5922" s="9"/>
      <c r="B5922" s="10"/>
    </row>
    <row r="5923" spans="1:2" x14ac:dyDescent="0.25">
      <c r="A5923" s="9"/>
      <c r="B5923" s="10"/>
    </row>
    <row r="5924" spans="1:2" x14ac:dyDescent="0.25">
      <c r="A5924" s="9"/>
      <c r="B5924" s="10"/>
    </row>
    <row r="5925" spans="1:2" x14ac:dyDescent="0.25">
      <c r="A5925" s="9"/>
      <c r="B5925" s="10"/>
    </row>
    <row r="5926" spans="1:2" x14ac:dyDescent="0.25">
      <c r="A5926" s="9"/>
      <c r="B5926" s="10"/>
    </row>
    <row r="5927" spans="1:2" x14ac:dyDescent="0.25">
      <c r="A5927" s="9"/>
      <c r="B5927" s="10"/>
    </row>
    <row r="5928" spans="1:2" x14ac:dyDescent="0.25">
      <c r="A5928" s="9"/>
      <c r="B5928" s="10"/>
    </row>
    <row r="5929" spans="1:2" x14ac:dyDescent="0.25">
      <c r="A5929" s="9"/>
      <c r="B5929" s="10"/>
    </row>
    <row r="5930" spans="1:2" x14ac:dyDescent="0.25">
      <c r="A5930" s="9"/>
      <c r="B5930" s="10"/>
    </row>
    <row r="5931" spans="1:2" x14ac:dyDescent="0.25">
      <c r="A5931" s="9"/>
      <c r="B5931" s="10"/>
    </row>
    <row r="5932" spans="1:2" x14ac:dyDescent="0.25">
      <c r="A5932" s="9"/>
      <c r="B5932" s="10"/>
    </row>
    <row r="5933" spans="1:2" x14ac:dyDescent="0.25">
      <c r="A5933" s="9"/>
      <c r="B5933" s="10"/>
    </row>
    <row r="5934" spans="1:2" x14ac:dyDescent="0.25">
      <c r="A5934" s="9"/>
      <c r="B5934" s="10"/>
    </row>
    <row r="5935" spans="1:2" x14ac:dyDescent="0.25">
      <c r="A5935" s="9"/>
      <c r="B5935" s="10"/>
    </row>
    <row r="5936" spans="1:2" x14ac:dyDescent="0.25">
      <c r="A5936" s="9"/>
      <c r="B5936" s="10"/>
    </row>
    <row r="5937" spans="1:2" x14ac:dyDescent="0.25">
      <c r="A5937" s="9"/>
      <c r="B5937" s="10"/>
    </row>
    <row r="5938" spans="1:2" x14ac:dyDescent="0.25">
      <c r="A5938" s="9"/>
      <c r="B5938" s="10"/>
    </row>
    <row r="5939" spans="1:2" x14ac:dyDescent="0.25">
      <c r="A5939" s="9"/>
      <c r="B5939" s="10"/>
    </row>
    <row r="5940" spans="1:2" x14ac:dyDescent="0.25">
      <c r="A5940" s="9"/>
      <c r="B5940" s="10"/>
    </row>
    <row r="5941" spans="1:2" x14ac:dyDescent="0.25">
      <c r="A5941" s="9"/>
      <c r="B5941" s="10"/>
    </row>
    <row r="5942" spans="1:2" x14ac:dyDescent="0.25">
      <c r="A5942" s="9"/>
      <c r="B5942" s="10"/>
    </row>
    <row r="5943" spans="1:2" x14ac:dyDescent="0.25">
      <c r="A5943" s="9"/>
      <c r="B5943" s="10"/>
    </row>
    <row r="5944" spans="1:2" x14ac:dyDescent="0.25">
      <c r="A5944" s="9"/>
      <c r="B5944" s="10"/>
    </row>
    <row r="5945" spans="1:2" x14ac:dyDescent="0.25">
      <c r="A5945" s="9"/>
      <c r="B5945" s="10"/>
    </row>
    <row r="5946" spans="1:2" x14ac:dyDescent="0.25">
      <c r="A5946" s="9"/>
      <c r="B5946" s="10"/>
    </row>
    <row r="5947" spans="1:2" x14ac:dyDescent="0.25">
      <c r="A5947" s="9"/>
      <c r="B5947" s="10"/>
    </row>
    <row r="5948" spans="1:2" x14ac:dyDescent="0.25">
      <c r="A5948" s="9"/>
      <c r="B5948" s="10"/>
    </row>
    <row r="5949" spans="1:2" x14ac:dyDescent="0.25">
      <c r="A5949" s="9"/>
      <c r="B5949" s="10"/>
    </row>
    <row r="5950" spans="1:2" x14ac:dyDescent="0.25">
      <c r="A5950" s="9"/>
      <c r="B5950" s="10"/>
    </row>
    <row r="5951" spans="1:2" x14ac:dyDescent="0.25">
      <c r="A5951" s="9"/>
      <c r="B5951" s="10"/>
    </row>
    <row r="5952" spans="1:2" x14ac:dyDescent="0.25">
      <c r="A5952" s="9"/>
      <c r="B5952" s="10"/>
    </row>
    <row r="5953" spans="1:2" x14ac:dyDescent="0.25">
      <c r="A5953" s="9"/>
      <c r="B5953" s="10"/>
    </row>
    <row r="5954" spans="1:2" x14ac:dyDescent="0.25">
      <c r="A5954" s="9"/>
      <c r="B5954" s="10"/>
    </row>
    <row r="5955" spans="1:2" x14ac:dyDescent="0.25">
      <c r="A5955" s="9"/>
      <c r="B5955" s="10"/>
    </row>
    <row r="5956" spans="1:2" x14ac:dyDescent="0.25">
      <c r="A5956" s="9"/>
      <c r="B5956" s="10"/>
    </row>
    <row r="5957" spans="1:2" x14ac:dyDescent="0.25">
      <c r="A5957" s="9"/>
      <c r="B5957" s="10"/>
    </row>
    <row r="5958" spans="1:2" x14ac:dyDescent="0.25">
      <c r="A5958" s="9"/>
      <c r="B5958" s="10"/>
    </row>
    <row r="5959" spans="1:2" x14ac:dyDescent="0.25">
      <c r="A5959" s="9"/>
      <c r="B5959" s="10"/>
    </row>
    <row r="5960" spans="1:2" x14ac:dyDescent="0.25">
      <c r="A5960" s="9"/>
      <c r="B5960" s="10"/>
    </row>
    <row r="5961" spans="1:2" x14ac:dyDescent="0.25">
      <c r="A5961" s="9"/>
      <c r="B5961" s="10"/>
    </row>
    <row r="5962" spans="1:2" x14ac:dyDescent="0.25">
      <c r="A5962" s="9"/>
      <c r="B5962" s="10"/>
    </row>
    <row r="5963" spans="1:2" x14ac:dyDescent="0.25">
      <c r="A5963" s="9"/>
      <c r="B5963" s="10"/>
    </row>
    <row r="5964" spans="1:2" x14ac:dyDescent="0.25">
      <c r="A5964" s="9"/>
      <c r="B5964" s="10"/>
    </row>
    <row r="5965" spans="1:2" x14ac:dyDescent="0.25">
      <c r="A5965" s="9"/>
      <c r="B5965" s="10"/>
    </row>
    <row r="5966" spans="1:2" x14ac:dyDescent="0.25">
      <c r="A5966" s="9"/>
      <c r="B5966" s="10"/>
    </row>
    <row r="5967" spans="1:2" x14ac:dyDescent="0.25">
      <c r="A5967" s="9"/>
      <c r="B5967" s="10"/>
    </row>
    <row r="5968" spans="1:2" x14ac:dyDescent="0.25">
      <c r="A5968" s="9"/>
      <c r="B5968" s="10"/>
    </row>
    <row r="5969" spans="1:2" x14ac:dyDescent="0.25">
      <c r="A5969" s="9"/>
      <c r="B5969" s="10"/>
    </row>
    <row r="5970" spans="1:2" x14ac:dyDescent="0.25">
      <c r="A5970" s="9"/>
      <c r="B5970" s="10"/>
    </row>
    <row r="5971" spans="1:2" x14ac:dyDescent="0.25">
      <c r="A5971" s="9"/>
      <c r="B5971" s="10"/>
    </row>
    <row r="5972" spans="1:2" x14ac:dyDescent="0.25">
      <c r="A5972" s="9"/>
      <c r="B5972" s="10"/>
    </row>
    <row r="5973" spans="1:2" x14ac:dyDescent="0.25">
      <c r="A5973" s="9"/>
      <c r="B5973" s="10"/>
    </row>
    <row r="5974" spans="1:2" x14ac:dyDescent="0.25">
      <c r="A5974" s="9"/>
      <c r="B5974" s="10"/>
    </row>
    <row r="5975" spans="1:2" x14ac:dyDescent="0.25">
      <c r="A5975" s="9"/>
      <c r="B5975" s="10"/>
    </row>
    <row r="5976" spans="1:2" x14ac:dyDescent="0.25">
      <c r="A5976" s="9"/>
      <c r="B5976" s="10"/>
    </row>
    <row r="5977" spans="1:2" x14ac:dyDescent="0.25">
      <c r="A5977" s="9"/>
      <c r="B5977" s="10"/>
    </row>
    <row r="5978" spans="1:2" x14ac:dyDescent="0.25">
      <c r="A5978" s="9"/>
      <c r="B5978" s="10"/>
    </row>
    <row r="5979" spans="1:2" x14ac:dyDescent="0.25">
      <c r="A5979" s="9"/>
      <c r="B5979" s="10"/>
    </row>
    <row r="5980" spans="1:2" x14ac:dyDescent="0.25">
      <c r="A5980" s="9"/>
      <c r="B5980" s="10"/>
    </row>
    <row r="5981" spans="1:2" x14ac:dyDescent="0.25">
      <c r="A5981" s="9"/>
      <c r="B5981" s="10"/>
    </row>
    <row r="5982" spans="1:2" x14ac:dyDescent="0.25">
      <c r="A5982" s="9"/>
      <c r="B5982" s="10"/>
    </row>
    <row r="5983" spans="1:2" x14ac:dyDescent="0.25">
      <c r="A5983" s="9"/>
      <c r="B5983" s="10"/>
    </row>
    <row r="5984" spans="1:2" x14ac:dyDescent="0.25">
      <c r="A5984" s="9"/>
      <c r="B5984" s="10"/>
    </row>
    <row r="5985" spans="1:2" x14ac:dyDescent="0.25">
      <c r="A5985" s="9"/>
      <c r="B5985" s="10"/>
    </row>
    <row r="5986" spans="1:2" x14ac:dyDescent="0.25">
      <c r="A5986" s="9"/>
      <c r="B5986" s="10"/>
    </row>
    <row r="5987" spans="1:2" x14ac:dyDescent="0.25">
      <c r="A5987" s="9"/>
      <c r="B5987" s="10"/>
    </row>
    <row r="5988" spans="1:2" x14ac:dyDescent="0.25">
      <c r="A5988" s="9"/>
      <c r="B5988" s="10"/>
    </row>
    <row r="5989" spans="1:2" x14ac:dyDescent="0.25">
      <c r="A5989" s="9"/>
      <c r="B5989" s="10"/>
    </row>
    <row r="5990" spans="1:2" x14ac:dyDescent="0.25">
      <c r="A5990" s="9"/>
      <c r="B5990" s="10"/>
    </row>
    <row r="5991" spans="1:2" x14ac:dyDescent="0.25">
      <c r="A5991" s="9"/>
      <c r="B5991" s="10"/>
    </row>
    <row r="5992" spans="1:2" x14ac:dyDescent="0.25">
      <c r="A5992" s="9"/>
      <c r="B5992" s="10"/>
    </row>
    <row r="5993" spans="1:2" x14ac:dyDescent="0.25">
      <c r="A5993" s="9"/>
      <c r="B5993" s="10"/>
    </row>
    <row r="5994" spans="1:2" x14ac:dyDescent="0.25">
      <c r="A5994" s="9"/>
      <c r="B5994" s="10"/>
    </row>
    <row r="5995" spans="1:2" x14ac:dyDescent="0.25">
      <c r="A5995" s="9"/>
      <c r="B5995" s="10"/>
    </row>
    <row r="5996" spans="1:2" x14ac:dyDescent="0.25">
      <c r="A5996" s="9"/>
      <c r="B5996" s="10"/>
    </row>
    <row r="5997" spans="1:2" x14ac:dyDescent="0.25">
      <c r="A5997" s="9"/>
      <c r="B5997" s="10"/>
    </row>
    <row r="5998" spans="1:2" x14ac:dyDescent="0.25">
      <c r="A5998" s="9"/>
      <c r="B5998" s="10"/>
    </row>
    <row r="5999" spans="1:2" x14ac:dyDescent="0.25">
      <c r="A5999" s="9"/>
      <c r="B5999" s="10"/>
    </row>
    <row r="6000" spans="1:2" x14ac:dyDescent="0.25">
      <c r="A6000" s="9"/>
      <c r="B6000" s="10"/>
    </row>
    <row r="6001" spans="1:2" x14ac:dyDescent="0.25">
      <c r="A6001" s="9"/>
      <c r="B6001" s="10"/>
    </row>
    <row r="6002" spans="1:2" x14ac:dyDescent="0.25">
      <c r="A6002" s="9"/>
      <c r="B6002" s="10"/>
    </row>
    <row r="6003" spans="1:2" x14ac:dyDescent="0.25">
      <c r="A6003" s="9"/>
      <c r="B6003" s="10"/>
    </row>
    <row r="6004" spans="1:2" x14ac:dyDescent="0.25">
      <c r="A6004" s="9"/>
      <c r="B6004" s="10"/>
    </row>
    <row r="6005" spans="1:2" x14ac:dyDescent="0.25">
      <c r="A6005" s="9"/>
      <c r="B6005" s="10"/>
    </row>
    <row r="6006" spans="1:2" x14ac:dyDescent="0.25">
      <c r="A6006" s="9"/>
      <c r="B6006" s="10"/>
    </row>
    <row r="6007" spans="1:2" x14ac:dyDescent="0.25">
      <c r="A6007" s="9"/>
      <c r="B6007" s="10"/>
    </row>
    <row r="6008" spans="1:2" x14ac:dyDescent="0.25">
      <c r="A6008" s="9"/>
      <c r="B6008" s="10"/>
    </row>
    <row r="6009" spans="1:2" x14ac:dyDescent="0.25">
      <c r="A6009" s="9"/>
      <c r="B6009" s="10"/>
    </row>
    <row r="6010" spans="1:2" x14ac:dyDescent="0.25">
      <c r="A6010" s="9"/>
      <c r="B6010" s="10"/>
    </row>
    <row r="6011" spans="1:2" x14ac:dyDescent="0.25">
      <c r="A6011" s="9"/>
      <c r="B6011" s="10"/>
    </row>
    <row r="6012" spans="1:2" x14ac:dyDescent="0.25">
      <c r="A6012" s="9"/>
      <c r="B6012" s="10"/>
    </row>
    <row r="6013" spans="1:2" x14ac:dyDescent="0.25">
      <c r="A6013" s="9"/>
      <c r="B6013" s="10"/>
    </row>
    <row r="6014" spans="1:2" x14ac:dyDescent="0.25">
      <c r="A6014" s="9"/>
      <c r="B6014" s="10"/>
    </row>
    <row r="6015" spans="1:2" x14ac:dyDescent="0.25">
      <c r="A6015" s="9"/>
      <c r="B6015" s="10"/>
    </row>
    <row r="6016" spans="1:2" x14ac:dyDescent="0.25">
      <c r="A6016" s="9"/>
      <c r="B6016" s="10"/>
    </row>
    <row r="6017" spans="1:2" x14ac:dyDescent="0.25">
      <c r="A6017" s="9"/>
      <c r="B6017" s="10"/>
    </row>
    <row r="6018" spans="1:2" x14ac:dyDescent="0.25">
      <c r="A6018" s="9"/>
      <c r="B6018" s="10"/>
    </row>
    <row r="6019" spans="1:2" x14ac:dyDescent="0.25">
      <c r="A6019" s="9"/>
      <c r="B6019" s="10"/>
    </row>
    <row r="6020" spans="1:2" x14ac:dyDescent="0.25">
      <c r="A6020" s="9"/>
      <c r="B6020" s="10"/>
    </row>
    <row r="6021" spans="1:2" x14ac:dyDescent="0.25">
      <c r="A6021" s="9"/>
      <c r="B6021" s="10"/>
    </row>
    <row r="6022" spans="1:2" x14ac:dyDescent="0.25">
      <c r="A6022" s="9"/>
      <c r="B6022" s="10"/>
    </row>
    <row r="6023" spans="1:2" x14ac:dyDescent="0.25">
      <c r="A6023" s="9"/>
      <c r="B6023" s="10"/>
    </row>
    <row r="6024" spans="1:2" x14ac:dyDescent="0.25">
      <c r="A6024" s="9"/>
      <c r="B6024" s="10"/>
    </row>
    <row r="6025" spans="1:2" x14ac:dyDescent="0.25">
      <c r="A6025" s="9"/>
      <c r="B6025" s="10"/>
    </row>
    <row r="6026" spans="1:2" x14ac:dyDescent="0.25">
      <c r="A6026" s="9"/>
      <c r="B6026" s="10"/>
    </row>
    <row r="6027" spans="1:2" x14ac:dyDescent="0.25">
      <c r="A6027" s="9"/>
      <c r="B6027" s="10"/>
    </row>
    <row r="6028" spans="1:2" x14ac:dyDescent="0.25">
      <c r="A6028" s="9"/>
      <c r="B6028" s="10"/>
    </row>
    <row r="6029" spans="1:2" x14ac:dyDescent="0.25">
      <c r="A6029" s="9"/>
      <c r="B6029" s="10"/>
    </row>
    <row r="6030" spans="1:2" x14ac:dyDescent="0.25">
      <c r="A6030" s="9"/>
      <c r="B6030" s="10"/>
    </row>
    <row r="6031" spans="1:2" x14ac:dyDescent="0.25">
      <c r="A6031" s="9"/>
      <c r="B6031" s="10"/>
    </row>
    <row r="6032" spans="1:2" x14ac:dyDescent="0.25">
      <c r="A6032" s="9"/>
      <c r="B6032" s="10"/>
    </row>
    <row r="6033" spans="1:2" x14ac:dyDescent="0.25">
      <c r="A6033" s="9"/>
      <c r="B6033" s="10"/>
    </row>
    <row r="6034" spans="1:2" x14ac:dyDescent="0.25">
      <c r="A6034" s="9"/>
      <c r="B6034" s="10"/>
    </row>
    <row r="6035" spans="1:2" x14ac:dyDescent="0.25">
      <c r="A6035" s="9"/>
      <c r="B6035" s="10"/>
    </row>
    <row r="6036" spans="1:2" x14ac:dyDescent="0.25">
      <c r="A6036" s="9"/>
      <c r="B6036" s="10"/>
    </row>
    <row r="6037" spans="1:2" x14ac:dyDescent="0.25">
      <c r="A6037" s="9"/>
      <c r="B6037" s="10"/>
    </row>
    <row r="6038" spans="1:2" x14ac:dyDescent="0.25">
      <c r="A6038" s="9"/>
      <c r="B6038" s="10"/>
    </row>
    <row r="6039" spans="1:2" x14ac:dyDescent="0.25">
      <c r="A6039" s="9"/>
      <c r="B6039" s="10"/>
    </row>
    <row r="6040" spans="1:2" x14ac:dyDescent="0.25">
      <c r="A6040" s="9"/>
      <c r="B6040" s="10"/>
    </row>
    <row r="6041" spans="1:2" x14ac:dyDescent="0.25">
      <c r="A6041" s="9"/>
      <c r="B6041" s="10"/>
    </row>
    <row r="6042" spans="1:2" x14ac:dyDescent="0.25">
      <c r="A6042" s="9"/>
      <c r="B6042" s="10"/>
    </row>
    <row r="6043" spans="1:2" x14ac:dyDescent="0.25">
      <c r="A6043" s="9"/>
      <c r="B6043" s="10"/>
    </row>
    <row r="6044" spans="1:2" x14ac:dyDescent="0.25">
      <c r="A6044" s="9"/>
      <c r="B6044" s="10"/>
    </row>
    <row r="6045" spans="1:2" x14ac:dyDescent="0.25">
      <c r="A6045" s="9"/>
      <c r="B6045" s="10"/>
    </row>
    <row r="6046" spans="1:2" x14ac:dyDescent="0.25">
      <c r="A6046" s="9"/>
      <c r="B6046" s="10"/>
    </row>
    <row r="6047" spans="1:2" x14ac:dyDescent="0.25">
      <c r="A6047" s="9"/>
      <c r="B6047" s="10"/>
    </row>
    <row r="6048" spans="1:2" x14ac:dyDescent="0.25">
      <c r="A6048" s="9"/>
      <c r="B6048" s="10"/>
    </row>
    <row r="6049" spans="1:2" x14ac:dyDescent="0.25">
      <c r="A6049" s="9"/>
      <c r="B6049" s="10"/>
    </row>
    <row r="6050" spans="1:2" x14ac:dyDescent="0.25">
      <c r="A6050" s="9"/>
      <c r="B6050" s="10"/>
    </row>
    <row r="6051" spans="1:2" x14ac:dyDescent="0.25">
      <c r="A6051" s="9"/>
      <c r="B6051" s="10"/>
    </row>
    <row r="6052" spans="1:2" x14ac:dyDescent="0.25">
      <c r="A6052" s="9"/>
      <c r="B6052" s="10"/>
    </row>
    <row r="6053" spans="1:2" x14ac:dyDescent="0.25">
      <c r="A6053" s="9"/>
      <c r="B6053" s="10"/>
    </row>
    <row r="6054" spans="1:2" x14ac:dyDescent="0.25">
      <c r="A6054" s="9"/>
      <c r="B6054" s="10"/>
    </row>
    <row r="6055" spans="1:2" x14ac:dyDescent="0.25">
      <c r="A6055" s="9"/>
      <c r="B6055" s="10"/>
    </row>
    <row r="6056" spans="1:2" x14ac:dyDescent="0.25">
      <c r="A6056" s="9"/>
      <c r="B6056" s="10"/>
    </row>
    <row r="6057" spans="1:2" x14ac:dyDescent="0.25">
      <c r="A6057" s="9"/>
      <c r="B6057" s="10"/>
    </row>
    <row r="6058" spans="1:2" x14ac:dyDescent="0.25">
      <c r="A6058" s="9"/>
      <c r="B6058" s="10"/>
    </row>
    <row r="6059" spans="1:2" x14ac:dyDescent="0.25">
      <c r="A6059" s="9"/>
      <c r="B6059" s="10"/>
    </row>
    <row r="6060" spans="1:2" x14ac:dyDescent="0.25">
      <c r="A6060" s="9"/>
      <c r="B6060" s="10"/>
    </row>
    <row r="6061" spans="1:2" x14ac:dyDescent="0.25">
      <c r="A6061" s="9"/>
      <c r="B6061" s="10"/>
    </row>
    <row r="6062" spans="1:2" x14ac:dyDescent="0.25">
      <c r="A6062" s="9"/>
      <c r="B6062" s="10"/>
    </row>
    <row r="6063" spans="1:2" x14ac:dyDescent="0.25">
      <c r="A6063" s="9"/>
      <c r="B6063" s="10"/>
    </row>
    <row r="6064" spans="1:2" x14ac:dyDescent="0.25">
      <c r="A6064" s="9"/>
      <c r="B6064" s="10"/>
    </row>
    <row r="6065" spans="1:2" x14ac:dyDescent="0.25">
      <c r="A6065" s="9"/>
      <c r="B6065" s="10"/>
    </row>
    <row r="6066" spans="1:2" x14ac:dyDescent="0.25">
      <c r="A6066" s="9"/>
      <c r="B6066" s="10"/>
    </row>
    <row r="6067" spans="1:2" x14ac:dyDescent="0.25">
      <c r="A6067" s="9"/>
      <c r="B6067" s="10"/>
    </row>
    <row r="6068" spans="1:2" x14ac:dyDescent="0.25">
      <c r="A6068" s="9"/>
      <c r="B6068" s="10"/>
    </row>
    <row r="6069" spans="1:2" x14ac:dyDescent="0.25">
      <c r="A6069" s="9"/>
      <c r="B6069" s="10"/>
    </row>
    <row r="6070" spans="1:2" x14ac:dyDescent="0.25">
      <c r="A6070" s="9"/>
      <c r="B6070" s="10"/>
    </row>
    <row r="6071" spans="1:2" x14ac:dyDescent="0.25">
      <c r="A6071" s="9"/>
      <c r="B6071" s="10"/>
    </row>
    <row r="6072" spans="1:2" x14ac:dyDescent="0.25">
      <c r="A6072" s="9"/>
      <c r="B6072" s="10"/>
    </row>
    <row r="6073" spans="1:2" x14ac:dyDescent="0.25">
      <c r="A6073" s="9"/>
      <c r="B6073" s="10"/>
    </row>
    <row r="6074" spans="1:2" x14ac:dyDescent="0.25">
      <c r="A6074" s="9"/>
      <c r="B6074" s="10"/>
    </row>
    <row r="6075" spans="1:2" x14ac:dyDescent="0.25">
      <c r="A6075" s="9"/>
      <c r="B6075" s="10"/>
    </row>
    <row r="6076" spans="1:2" x14ac:dyDescent="0.25">
      <c r="A6076" s="9"/>
      <c r="B6076" s="10"/>
    </row>
    <row r="6077" spans="1:2" x14ac:dyDescent="0.25">
      <c r="A6077" s="9"/>
      <c r="B6077" s="10"/>
    </row>
    <row r="6078" spans="1:2" x14ac:dyDescent="0.25">
      <c r="A6078" s="9"/>
      <c r="B6078" s="10"/>
    </row>
    <row r="6079" spans="1:2" x14ac:dyDescent="0.25">
      <c r="A6079" s="9"/>
      <c r="B6079" s="10"/>
    </row>
    <row r="6080" spans="1:2" x14ac:dyDescent="0.25">
      <c r="A6080" s="9"/>
      <c r="B6080" s="10"/>
    </row>
    <row r="6081" spans="1:2" x14ac:dyDescent="0.25">
      <c r="A6081" s="9"/>
      <c r="B6081" s="10"/>
    </row>
    <row r="6082" spans="1:2" x14ac:dyDescent="0.25">
      <c r="A6082" s="9"/>
      <c r="B6082" s="10"/>
    </row>
    <row r="6083" spans="1:2" x14ac:dyDescent="0.25">
      <c r="A6083" s="9"/>
      <c r="B6083" s="10"/>
    </row>
    <row r="6084" spans="1:2" x14ac:dyDescent="0.25">
      <c r="A6084" s="9"/>
      <c r="B6084" s="10"/>
    </row>
    <row r="6085" spans="1:2" x14ac:dyDescent="0.25">
      <c r="A6085" s="9"/>
      <c r="B6085" s="10"/>
    </row>
    <row r="6086" spans="1:2" x14ac:dyDescent="0.25">
      <c r="A6086" s="9"/>
      <c r="B6086" s="10"/>
    </row>
    <row r="6087" spans="1:2" x14ac:dyDescent="0.25">
      <c r="A6087" s="9"/>
      <c r="B6087" s="10"/>
    </row>
    <row r="6088" spans="1:2" x14ac:dyDescent="0.25">
      <c r="A6088" s="9"/>
      <c r="B6088" s="10"/>
    </row>
    <row r="6089" spans="1:2" x14ac:dyDescent="0.25">
      <c r="A6089" s="9"/>
      <c r="B6089" s="10"/>
    </row>
    <row r="6090" spans="1:2" x14ac:dyDescent="0.25">
      <c r="A6090" s="9"/>
      <c r="B6090" s="10"/>
    </row>
    <row r="6091" spans="1:2" x14ac:dyDescent="0.25">
      <c r="A6091" s="9"/>
      <c r="B6091" s="10"/>
    </row>
    <row r="6092" spans="1:2" x14ac:dyDescent="0.25">
      <c r="A6092" s="9"/>
      <c r="B6092" s="10"/>
    </row>
    <row r="6093" spans="1:2" x14ac:dyDescent="0.25">
      <c r="A6093" s="9"/>
      <c r="B6093" s="10"/>
    </row>
    <row r="6094" spans="1:2" x14ac:dyDescent="0.25">
      <c r="A6094" s="9"/>
      <c r="B6094" s="10"/>
    </row>
    <row r="6095" spans="1:2" x14ac:dyDescent="0.25">
      <c r="A6095" s="9"/>
      <c r="B6095" s="10"/>
    </row>
    <row r="6096" spans="1:2" x14ac:dyDescent="0.25">
      <c r="A6096" s="9"/>
      <c r="B6096" s="10"/>
    </row>
    <row r="6097" spans="1:2" x14ac:dyDescent="0.25">
      <c r="A6097" s="9"/>
      <c r="B6097" s="10"/>
    </row>
    <row r="6098" spans="1:2" x14ac:dyDescent="0.25">
      <c r="A6098" s="9"/>
      <c r="B6098" s="10"/>
    </row>
    <row r="6099" spans="1:2" x14ac:dyDescent="0.25">
      <c r="A6099" s="9"/>
      <c r="B6099" s="10"/>
    </row>
    <row r="6100" spans="1:2" x14ac:dyDescent="0.25">
      <c r="A6100" s="9"/>
      <c r="B6100" s="10"/>
    </row>
    <row r="6101" spans="1:2" x14ac:dyDescent="0.25">
      <c r="A6101" s="9"/>
      <c r="B6101" s="10"/>
    </row>
    <row r="6102" spans="1:2" x14ac:dyDescent="0.25">
      <c r="A6102" s="9"/>
      <c r="B6102" s="10"/>
    </row>
    <row r="6103" spans="1:2" x14ac:dyDescent="0.25">
      <c r="A6103" s="9"/>
      <c r="B6103" s="10"/>
    </row>
    <row r="6104" spans="1:2" x14ac:dyDescent="0.25">
      <c r="A6104" s="9"/>
      <c r="B6104" s="10"/>
    </row>
    <row r="6105" spans="1:2" x14ac:dyDescent="0.25">
      <c r="A6105" s="9"/>
      <c r="B6105" s="10"/>
    </row>
    <row r="6106" spans="1:2" x14ac:dyDescent="0.25">
      <c r="A6106" s="9"/>
      <c r="B6106" s="10"/>
    </row>
    <row r="6107" spans="1:2" x14ac:dyDescent="0.25">
      <c r="A6107" s="9"/>
      <c r="B6107" s="10"/>
    </row>
    <row r="6108" spans="1:2" x14ac:dyDescent="0.25">
      <c r="A6108" s="9"/>
      <c r="B6108" s="10"/>
    </row>
    <row r="6109" spans="1:2" x14ac:dyDescent="0.25">
      <c r="A6109" s="9"/>
      <c r="B6109" s="10"/>
    </row>
    <row r="6110" spans="1:2" x14ac:dyDescent="0.25">
      <c r="A6110" s="9"/>
      <c r="B6110" s="10"/>
    </row>
    <row r="6111" spans="1:2" x14ac:dyDescent="0.25">
      <c r="A6111" s="9"/>
      <c r="B6111" s="10"/>
    </row>
    <row r="6112" spans="1:2" x14ac:dyDescent="0.25">
      <c r="A6112" s="9"/>
      <c r="B6112" s="10"/>
    </row>
    <row r="6113" spans="1:2" x14ac:dyDescent="0.25">
      <c r="A6113" s="9"/>
      <c r="B6113" s="10"/>
    </row>
    <row r="6114" spans="1:2" x14ac:dyDescent="0.25">
      <c r="A6114" s="9"/>
      <c r="B6114" s="10"/>
    </row>
    <row r="6115" spans="1:2" x14ac:dyDescent="0.25">
      <c r="A6115" s="9"/>
      <c r="B6115" s="10"/>
    </row>
    <row r="6116" spans="1:2" x14ac:dyDescent="0.25">
      <c r="A6116" s="9"/>
      <c r="B6116" s="10"/>
    </row>
    <row r="6117" spans="1:2" x14ac:dyDescent="0.25">
      <c r="A6117" s="9"/>
      <c r="B6117" s="10"/>
    </row>
    <row r="6118" spans="1:2" x14ac:dyDescent="0.25">
      <c r="A6118" s="9"/>
      <c r="B6118" s="10"/>
    </row>
    <row r="6119" spans="1:2" x14ac:dyDescent="0.25">
      <c r="A6119" s="9"/>
      <c r="B6119" s="10"/>
    </row>
    <row r="6120" spans="1:2" x14ac:dyDescent="0.25">
      <c r="A6120" s="9"/>
      <c r="B6120" s="10"/>
    </row>
    <row r="6121" spans="1:2" x14ac:dyDescent="0.25">
      <c r="A6121" s="9"/>
      <c r="B6121" s="10"/>
    </row>
    <row r="6122" spans="1:2" x14ac:dyDescent="0.25">
      <c r="A6122" s="9"/>
      <c r="B6122" s="10"/>
    </row>
    <row r="6123" spans="1:2" x14ac:dyDescent="0.25">
      <c r="A6123" s="9"/>
      <c r="B6123" s="10"/>
    </row>
    <row r="6124" spans="1:2" x14ac:dyDescent="0.25">
      <c r="A6124" s="9"/>
      <c r="B6124" s="10"/>
    </row>
    <row r="6125" spans="1:2" x14ac:dyDescent="0.25">
      <c r="A6125" s="9"/>
      <c r="B6125" s="10"/>
    </row>
    <row r="6126" spans="1:2" x14ac:dyDescent="0.25">
      <c r="A6126" s="9"/>
      <c r="B6126" s="10"/>
    </row>
    <row r="6127" spans="1:2" x14ac:dyDescent="0.25">
      <c r="A6127" s="9"/>
      <c r="B6127" s="10"/>
    </row>
    <row r="6128" spans="1:2" x14ac:dyDescent="0.25">
      <c r="A6128" s="9"/>
      <c r="B6128" s="10"/>
    </row>
    <row r="6129" spans="1:2" x14ac:dyDescent="0.25">
      <c r="A6129" s="9"/>
      <c r="B6129" s="10"/>
    </row>
    <row r="6130" spans="1:2" x14ac:dyDescent="0.25">
      <c r="A6130" s="9"/>
      <c r="B6130" s="10"/>
    </row>
    <row r="6131" spans="1:2" x14ac:dyDescent="0.25">
      <c r="A6131" s="9"/>
      <c r="B6131" s="10"/>
    </row>
    <row r="6132" spans="1:2" x14ac:dyDescent="0.25">
      <c r="A6132" s="9"/>
      <c r="B6132" s="10"/>
    </row>
    <row r="6133" spans="1:2" x14ac:dyDescent="0.25">
      <c r="A6133" s="9"/>
      <c r="B6133" s="10"/>
    </row>
    <row r="6134" spans="1:2" x14ac:dyDescent="0.25">
      <c r="A6134" s="9"/>
      <c r="B6134" s="10"/>
    </row>
    <row r="6135" spans="1:2" x14ac:dyDescent="0.25">
      <c r="A6135" s="9"/>
      <c r="B6135" s="10"/>
    </row>
    <row r="6136" spans="1:2" x14ac:dyDescent="0.25">
      <c r="A6136" s="9"/>
      <c r="B6136" s="10"/>
    </row>
    <row r="6137" spans="1:2" x14ac:dyDescent="0.25">
      <c r="A6137" s="9"/>
      <c r="B6137" s="10"/>
    </row>
    <row r="6138" spans="1:2" x14ac:dyDescent="0.25">
      <c r="A6138" s="9"/>
      <c r="B6138" s="10"/>
    </row>
    <row r="6139" spans="1:2" x14ac:dyDescent="0.25">
      <c r="A6139" s="9"/>
      <c r="B6139" s="10"/>
    </row>
    <row r="6140" spans="1:2" x14ac:dyDescent="0.25">
      <c r="A6140" s="9"/>
      <c r="B6140" s="10"/>
    </row>
    <row r="6141" spans="1:2" x14ac:dyDescent="0.25">
      <c r="A6141" s="9"/>
      <c r="B6141" s="10"/>
    </row>
    <row r="6142" spans="1:2" x14ac:dyDescent="0.25">
      <c r="A6142" s="9"/>
      <c r="B6142" s="10"/>
    </row>
    <row r="6143" spans="1:2" x14ac:dyDescent="0.25">
      <c r="A6143" s="9"/>
      <c r="B6143" s="10"/>
    </row>
    <row r="6144" spans="1:2" x14ac:dyDescent="0.25">
      <c r="A6144" s="9"/>
      <c r="B6144" s="10"/>
    </row>
    <row r="6145" spans="1:2" x14ac:dyDescent="0.25">
      <c r="A6145" s="9"/>
      <c r="B6145" s="10"/>
    </row>
    <row r="6146" spans="1:2" x14ac:dyDescent="0.25">
      <c r="A6146" s="9"/>
      <c r="B6146" s="10"/>
    </row>
    <row r="6147" spans="1:2" x14ac:dyDescent="0.25">
      <c r="A6147" s="9"/>
      <c r="B6147" s="10"/>
    </row>
    <row r="6148" spans="1:2" x14ac:dyDescent="0.25">
      <c r="A6148" s="9"/>
      <c r="B6148" s="10"/>
    </row>
    <row r="6149" spans="1:2" x14ac:dyDescent="0.25">
      <c r="A6149" s="9"/>
      <c r="B6149" s="10"/>
    </row>
    <row r="6150" spans="1:2" x14ac:dyDescent="0.25">
      <c r="A6150" s="9"/>
      <c r="B6150" s="10"/>
    </row>
    <row r="6151" spans="1:2" x14ac:dyDescent="0.25">
      <c r="A6151" s="9"/>
      <c r="B6151" s="10"/>
    </row>
    <row r="6152" spans="1:2" x14ac:dyDescent="0.25">
      <c r="A6152" s="9"/>
      <c r="B6152" s="10"/>
    </row>
    <row r="6153" spans="1:2" x14ac:dyDescent="0.25">
      <c r="A6153" s="9"/>
      <c r="B6153" s="10"/>
    </row>
    <row r="6154" spans="1:2" x14ac:dyDescent="0.25">
      <c r="A6154" s="9"/>
      <c r="B6154" s="10"/>
    </row>
    <row r="6155" spans="1:2" x14ac:dyDescent="0.25">
      <c r="A6155" s="9"/>
      <c r="B6155" s="10"/>
    </row>
    <row r="6156" spans="1:2" x14ac:dyDescent="0.25">
      <c r="A6156" s="9"/>
      <c r="B6156" s="10"/>
    </row>
    <row r="6157" spans="1:2" x14ac:dyDescent="0.25">
      <c r="A6157" s="9"/>
      <c r="B6157" s="10"/>
    </row>
    <row r="6158" spans="1:2" x14ac:dyDescent="0.25">
      <c r="A6158" s="9"/>
      <c r="B6158" s="10"/>
    </row>
    <row r="6159" spans="1:2" x14ac:dyDescent="0.25">
      <c r="A6159" s="9"/>
      <c r="B6159" s="10"/>
    </row>
    <row r="6160" spans="1:2" x14ac:dyDescent="0.25">
      <c r="A6160" s="9"/>
      <c r="B6160" s="10"/>
    </row>
    <row r="6161" spans="1:2" x14ac:dyDescent="0.25">
      <c r="A6161" s="9"/>
      <c r="B6161" s="10"/>
    </row>
    <row r="6162" spans="1:2" x14ac:dyDescent="0.25">
      <c r="A6162" s="9"/>
      <c r="B6162" s="10"/>
    </row>
    <row r="6163" spans="1:2" x14ac:dyDescent="0.25">
      <c r="A6163" s="9"/>
      <c r="B6163" s="10"/>
    </row>
    <row r="6164" spans="1:2" x14ac:dyDescent="0.25">
      <c r="A6164" s="9"/>
      <c r="B6164" s="10"/>
    </row>
    <row r="6165" spans="1:2" x14ac:dyDescent="0.25">
      <c r="A6165" s="9"/>
      <c r="B6165" s="10"/>
    </row>
    <row r="6166" spans="1:2" x14ac:dyDescent="0.25">
      <c r="A6166" s="9"/>
      <c r="B6166" s="10"/>
    </row>
    <row r="6167" spans="1:2" x14ac:dyDescent="0.25">
      <c r="A6167" s="9"/>
      <c r="B6167" s="10"/>
    </row>
    <row r="6168" spans="1:2" x14ac:dyDescent="0.25">
      <c r="A6168" s="9"/>
      <c r="B6168" s="10"/>
    </row>
    <row r="6169" spans="1:2" x14ac:dyDescent="0.25">
      <c r="A6169" s="9"/>
      <c r="B6169" s="10"/>
    </row>
    <row r="6170" spans="1:2" x14ac:dyDescent="0.25">
      <c r="A6170" s="9"/>
      <c r="B6170" s="10"/>
    </row>
    <row r="6171" spans="1:2" x14ac:dyDescent="0.25">
      <c r="A6171" s="9"/>
      <c r="B6171" s="10"/>
    </row>
    <row r="6172" spans="1:2" x14ac:dyDescent="0.25">
      <c r="A6172" s="9"/>
      <c r="B6172" s="10"/>
    </row>
    <row r="6173" spans="1:2" x14ac:dyDescent="0.25">
      <c r="A6173" s="9"/>
      <c r="B6173" s="10"/>
    </row>
    <row r="6174" spans="1:2" x14ac:dyDescent="0.25">
      <c r="A6174" s="9"/>
      <c r="B6174" s="10"/>
    </row>
    <row r="6175" spans="1:2" x14ac:dyDescent="0.25">
      <c r="A6175" s="9"/>
      <c r="B6175" s="10"/>
    </row>
    <row r="6176" spans="1:2" x14ac:dyDescent="0.25">
      <c r="A6176" s="9"/>
      <c r="B6176" s="10"/>
    </row>
    <row r="6177" spans="1:2" x14ac:dyDescent="0.25">
      <c r="A6177" s="9"/>
      <c r="B6177" s="10"/>
    </row>
    <row r="6178" spans="1:2" x14ac:dyDescent="0.25">
      <c r="A6178" s="9"/>
      <c r="B6178" s="10"/>
    </row>
    <row r="6179" spans="1:2" x14ac:dyDescent="0.25">
      <c r="A6179" s="9"/>
      <c r="B6179" s="10"/>
    </row>
    <row r="6180" spans="1:2" x14ac:dyDescent="0.25">
      <c r="A6180" s="9"/>
      <c r="B6180" s="10"/>
    </row>
    <row r="6181" spans="1:2" x14ac:dyDescent="0.25">
      <c r="A6181" s="9"/>
      <c r="B6181" s="10"/>
    </row>
    <row r="6182" spans="1:2" x14ac:dyDescent="0.25">
      <c r="A6182" s="9"/>
      <c r="B6182" s="10"/>
    </row>
    <row r="6183" spans="1:2" x14ac:dyDescent="0.25">
      <c r="A6183" s="9"/>
      <c r="B6183" s="10"/>
    </row>
    <row r="6184" spans="1:2" x14ac:dyDescent="0.25">
      <c r="A6184" s="9"/>
      <c r="B6184" s="10"/>
    </row>
    <row r="6185" spans="1:2" x14ac:dyDescent="0.25">
      <c r="A6185" s="9"/>
      <c r="B6185" s="10"/>
    </row>
    <row r="6186" spans="1:2" x14ac:dyDescent="0.25">
      <c r="A6186" s="9"/>
      <c r="B6186" s="10"/>
    </row>
    <row r="6187" spans="1:2" x14ac:dyDescent="0.25">
      <c r="A6187" s="9"/>
      <c r="B6187" s="10"/>
    </row>
    <row r="6188" spans="1:2" x14ac:dyDescent="0.25">
      <c r="A6188" s="9"/>
      <c r="B6188" s="10"/>
    </row>
    <row r="6189" spans="1:2" x14ac:dyDescent="0.25">
      <c r="A6189" s="9"/>
      <c r="B6189" s="10"/>
    </row>
    <row r="6190" spans="1:2" x14ac:dyDescent="0.25">
      <c r="A6190" s="9"/>
      <c r="B6190" s="10"/>
    </row>
    <row r="6191" spans="1:2" x14ac:dyDescent="0.25">
      <c r="A6191" s="9"/>
      <c r="B6191" s="10"/>
    </row>
    <row r="6192" spans="1:2" x14ac:dyDescent="0.25">
      <c r="A6192" s="9"/>
      <c r="B6192" s="10"/>
    </row>
    <row r="6193" spans="1:2" x14ac:dyDescent="0.25">
      <c r="A6193" s="9"/>
      <c r="B6193" s="10"/>
    </row>
    <row r="6194" spans="1:2" x14ac:dyDescent="0.25">
      <c r="A6194" s="9"/>
      <c r="B6194" s="10"/>
    </row>
    <row r="6195" spans="1:2" x14ac:dyDescent="0.25">
      <c r="A6195" s="9"/>
      <c r="B6195" s="10"/>
    </row>
    <row r="6196" spans="1:2" x14ac:dyDescent="0.25">
      <c r="A6196" s="9"/>
      <c r="B6196" s="10"/>
    </row>
    <row r="6197" spans="1:2" x14ac:dyDescent="0.25">
      <c r="A6197" s="9"/>
      <c r="B6197" s="10"/>
    </row>
    <row r="6198" spans="1:2" x14ac:dyDescent="0.25">
      <c r="A6198" s="9"/>
      <c r="B6198" s="10"/>
    </row>
    <row r="6199" spans="1:2" x14ac:dyDescent="0.25">
      <c r="A6199" s="9"/>
      <c r="B6199" s="10"/>
    </row>
    <row r="6200" spans="1:2" x14ac:dyDescent="0.25">
      <c r="A6200" s="9"/>
      <c r="B6200" s="10"/>
    </row>
    <row r="6201" spans="1:2" x14ac:dyDescent="0.25">
      <c r="A6201" s="9"/>
      <c r="B6201" s="10"/>
    </row>
    <row r="6202" spans="1:2" x14ac:dyDescent="0.25">
      <c r="A6202" s="9"/>
      <c r="B6202" s="10"/>
    </row>
    <row r="6203" spans="1:2" x14ac:dyDescent="0.25">
      <c r="A6203" s="9"/>
      <c r="B6203" s="10"/>
    </row>
    <row r="6204" spans="1:2" x14ac:dyDescent="0.25">
      <c r="A6204" s="9"/>
      <c r="B6204" s="10"/>
    </row>
    <row r="6205" spans="1:2" x14ac:dyDescent="0.25">
      <c r="A6205" s="9"/>
      <c r="B6205" s="10"/>
    </row>
    <row r="6206" spans="1:2" x14ac:dyDescent="0.25">
      <c r="A6206" s="9"/>
      <c r="B6206" s="10"/>
    </row>
    <row r="6207" spans="1:2" x14ac:dyDescent="0.25">
      <c r="A6207" s="9"/>
      <c r="B6207" s="10"/>
    </row>
    <row r="6208" spans="1:2" x14ac:dyDescent="0.25">
      <c r="A6208" s="9"/>
      <c r="B6208" s="10"/>
    </row>
    <row r="6209" spans="1:2" x14ac:dyDescent="0.25">
      <c r="A6209" s="9"/>
      <c r="B6209" s="10"/>
    </row>
    <row r="6210" spans="1:2" x14ac:dyDescent="0.25">
      <c r="A6210" s="9"/>
      <c r="B6210" s="10"/>
    </row>
    <row r="6211" spans="1:2" x14ac:dyDescent="0.25">
      <c r="A6211" s="9"/>
      <c r="B6211" s="10"/>
    </row>
    <row r="6212" spans="1:2" x14ac:dyDescent="0.25">
      <c r="A6212" s="9"/>
      <c r="B6212" s="10"/>
    </row>
    <row r="6213" spans="1:2" x14ac:dyDescent="0.25">
      <c r="A6213" s="9"/>
      <c r="B6213" s="10"/>
    </row>
    <row r="6214" spans="1:2" x14ac:dyDescent="0.25">
      <c r="A6214" s="9"/>
      <c r="B6214" s="10"/>
    </row>
    <row r="6215" spans="1:2" x14ac:dyDescent="0.25">
      <c r="A6215" s="9"/>
      <c r="B6215" s="10"/>
    </row>
    <row r="6216" spans="1:2" x14ac:dyDescent="0.25">
      <c r="A6216" s="9"/>
      <c r="B6216" s="10"/>
    </row>
    <row r="6217" spans="1:2" x14ac:dyDescent="0.25">
      <c r="A6217" s="9"/>
      <c r="B6217" s="10"/>
    </row>
    <row r="6218" spans="1:2" x14ac:dyDescent="0.25">
      <c r="A6218" s="9"/>
      <c r="B6218" s="10"/>
    </row>
    <row r="6219" spans="1:2" x14ac:dyDescent="0.25">
      <c r="A6219" s="9"/>
      <c r="B6219" s="10"/>
    </row>
    <row r="6220" spans="1:2" x14ac:dyDescent="0.25">
      <c r="A6220" s="9"/>
      <c r="B6220" s="10"/>
    </row>
    <row r="6221" spans="1:2" x14ac:dyDescent="0.25">
      <c r="A6221" s="9"/>
      <c r="B6221" s="10"/>
    </row>
    <row r="6222" spans="1:2" x14ac:dyDescent="0.25">
      <c r="A6222" s="9"/>
      <c r="B6222" s="10"/>
    </row>
    <row r="6223" spans="1:2" x14ac:dyDescent="0.25">
      <c r="A6223" s="9"/>
      <c r="B6223" s="10"/>
    </row>
    <row r="6224" spans="1:2" x14ac:dyDescent="0.25">
      <c r="A6224" s="9"/>
      <c r="B6224" s="10"/>
    </row>
    <row r="6225" spans="1:2" x14ac:dyDescent="0.25">
      <c r="A6225" s="9"/>
      <c r="B6225" s="10"/>
    </row>
    <row r="6226" spans="1:2" x14ac:dyDescent="0.25">
      <c r="A6226" s="9"/>
      <c r="B6226" s="10"/>
    </row>
    <row r="6227" spans="1:2" x14ac:dyDescent="0.25">
      <c r="A6227" s="9"/>
      <c r="B6227" s="10"/>
    </row>
    <row r="6228" spans="1:2" x14ac:dyDescent="0.25">
      <c r="A6228" s="9"/>
      <c r="B6228" s="10"/>
    </row>
    <row r="6229" spans="1:2" x14ac:dyDescent="0.25">
      <c r="A6229" s="9"/>
      <c r="B6229" s="10"/>
    </row>
    <row r="6230" spans="1:2" x14ac:dyDescent="0.25">
      <c r="A6230" s="9"/>
      <c r="B6230" s="10"/>
    </row>
    <row r="6231" spans="1:2" x14ac:dyDescent="0.25">
      <c r="A6231" s="9"/>
      <c r="B6231" s="10"/>
    </row>
    <row r="6232" spans="1:2" x14ac:dyDescent="0.25">
      <c r="A6232" s="9"/>
      <c r="B6232" s="10"/>
    </row>
    <row r="6233" spans="1:2" x14ac:dyDescent="0.25">
      <c r="A6233" s="9"/>
      <c r="B6233" s="10"/>
    </row>
    <row r="6234" spans="1:2" x14ac:dyDescent="0.25">
      <c r="A6234" s="9"/>
      <c r="B6234" s="10"/>
    </row>
    <row r="6235" spans="1:2" x14ac:dyDescent="0.25">
      <c r="A6235" s="9"/>
      <c r="B6235" s="10"/>
    </row>
    <row r="6236" spans="1:2" x14ac:dyDescent="0.25">
      <c r="A6236" s="9"/>
      <c r="B6236" s="10"/>
    </row>
    <row r="6237" spans="1:2" x14ac:dyDescent="0.25">
      <c r="A6237" s="9"/>
      <c r="B6237" s="10"/>
    </row>
    <row r="6238" spans="1:2" x14ac:dyDescent="0.25">
      <c r="A6238" s="9"/>
      <c r="B6238" s="10"/>
    </row>
    <row r="6239" spans="1:2" x14ac:dyDescent="0.25">
      <c r="A6239" s="9"/>
      <c r="B6239" s="10"/>
    </row>
    <row r="6240" spans="1:2" x14ac:dyDescent="0.25">
      <c r="A6240" s="9"/>
      <c r="B6240" s="10"/>
    </row>
    <row r="6241" spans="1:2" x14ac:dyDescent="0.25">
      <c r="A6241" s="9"/>
      <c r="B6241" s="10"/>
    </row>
    <row r="6242" spans="1:2" x14ac:dyDescent="0.25">
      <c r="A6242" s="9"/>
      <c r="B6242" s="10"/>
    </row>
    <row r="6243" spans="1:2" x14ac:dyDescent="0.25">
      <c r="A6243" s="9"/>
      <c r="B6243" s="10"/>
    </row>
    <row r="6244" spans="1:2" x14ac:dyDescent="0.25">
      <c r="A6244" s="9"/>
      <c r="B6244" s="10"/>
    </row>
    <row r="6245" spans="1:2" x14ac:dyDescent="0.25">
      <c r="A6245" s="9"/>
      <c r="B6245" s="10"/>
    </row>
    <row r="6246" spans="1:2" x14ac:dyDescent="0.25">
      <c r="A6246" s="9"/>
      <c r="B6246" s="10"/>
    </row>
    <row r="6247" spans="1:2" x14ac:dyDescent="0.25">
      <c r="A6247" s="9"/>
      <c r="B6247" s="10"/>
    </row>
    <row r="6248" spans="1:2" x14ac:dyDescent="0.25">
      <c r="A6248" s="9"/>
      <c r="B6248" s="10"/>
    </row>
    <row r="6249" spans="1:2" x14ac:dyDescent="0.25">
      <c r="A6249" s="9"/>
      <c r="B6249" s="10"/>
    </row>
    <row r="6250" spans="1:2" x14ac:dyDescent="0.25">
      <c r="A6250" s="9"/>
      <c r="B6250" s="10"/>
    </row>
    <row r="6251" spans="1:2" x14ac:dyDescent="0.25">
      <c r="A6251" s="9"/>
      <c r="B6251" s="10"/>
    </row>
    <row r="6252" spans="1:2" x14ac:dyDescent="0.25">
      <c r="A6252" s="9"/>
      <c r="B6252" s="10"/>
    </row>
    <row r="6253" spans="1:2" x14ac:dyDescent="0.25">
      <c r="A6253" s="9"/>
      <c r="B6253" s="10"/>
    </row>
    <row r="6254" spans="1:2" x14ac:dyDescent="0.25">
      <c r="A6254" s="9"/>
      <c r="B6254" s="10"/>
    </row>
    <row r="6255" spans="1:2" x14ac:dyDescent="0.25">
      <c r="A6255" s="9"/>
      <c r="B6255" s="10"/>
    </row>
    <row r="6256" spans="1:2" x14ac:dyDescent="0.25">
      <c r="A6256" s="9"/>
      <c r="B6256" s="10"/>
    </row>
    <row r="6257" spans="1:2" x14ac:dyDescent="0.25">
      <c r="A6257" s="9"/>
      <c r="B6257" s="10"/>
    </row>
    <row r="6258" spans="1:2" x14ac:dyDescent="0.25">
      <c r="A6258" s="9"/>
      <c r="B6258" s="10"/>
    </row>
    <row r="6259" spans="1:2" x14ac:dyDescent="0.25">
      <c r="A6259" s="9"/>
      <c r="B6259" s="10"/>
    </row>
    <row r="6260" spans="1:2" x14ac:dyDescent="0.25">
      <c r="A6260" s="9"/>
      <c r="B6260" s="10"/>
    </row>
    <row r="6261" spans="1:2" x14ac:dyDescent="0.25">
      <c r="A6261" s="9"/>
      <c r="B6261" s="10"/>
    </row>
    <row r="6262" spans="1:2" x14ac:dyDescent="0.25">
      <c r="A6262" s="9"/>
      <c r="B6262" s="10"/>
    </row>
    <row r="6263" spans="1:2" x14ac:dyDescent="0.25">
      <c r="A6263" s="9"/>
      <c r="B6263" s="10"/>
    </row>
    <row r="6264" spans="1:2" x14ac:dyDescent="0.25">
      <c r="A6264" s="9"/>
      <c r="B6264" s="10"/>
    </row>
    <row r="6265" spans="1:2" x14ac:dyDescent="0.25">
      <c r="A6265" s="9"/>
      <c r="B6265" s="10"/>
    </row>
    <row r="6266" spans="1:2" x14ac:dyDescent="0.25">
      <c r="A6266" s="9"/>
      <c r="B6266" s="10"/>
    </row>
    <row r="6267" spans="1:2" x14ac:dyDescent="0.25">
      <c r="A6267" s="9"/>
      <c r="B6267" s="10"/>
    </row>
    <row r="6268" spans="1:2" x14ac:dyDescent="0.25">
      <c r="A6268" s="9"/>
      <c r="B6268" s="10"/>
    </row>
    <row r="6269" spans="1:2" x14ac:dyDescent="0.25">
      <c r="A6269" s="9"/>
      <c r="B6269" s="10"/>
    </row>
    <row r="6270" spans="1:2" x14ac:dyDescent="0.25">
      <c r="A6270" s="9"/>
      <c r="B6270" s="10"/>
    </row>
    <row r="6271" spans="1:2" x14ac:dyDescent="0.25">
      <c r="A6271" s="9"/>
      <c r="B6271" s="10"/>
    </row>
    <row r="6272" spans="1:2" x14ac:dyDescent="0.25">
      <c r="A6272" s="9"/>
      <c r="B6272" s="10"/>
    </row>
    <row r="6273" spans="1:2" x14ac:dyDescent="0.25">
      <c r="A6273" s="9"/>
      <c r="B6273" s="10"/>
    </row>
    <row r="6274" spans="1:2" x14ac:dyDescent="0.25">
      <c r="A6274" s="9"/>
      <c r="B6274" s="10"/>
    </row>
    <row r="6275" spans="1:2" x14ac:dyDescent="0.25">
      <c r="A6275" s="9"/>
      <c r="B6275" s="10"/>
    </row>
    <row r="6276" spans="1:2" x14ac:dyDescent="0.25">
      <c r="A6276" s="9"/>
      <c r="B6276" s="10"/>
    </row>
    <row r="6277" spans="1:2" x14ac:dyDescent="0.25">
      <c r="A6277" s="9"/>
      <c r="B6277" s="10"/>
    </row>
    <row r="6278" spans="1:2" x14ac:dyDescent="0.25">
      <c r="A6278" s="9"/>
      <c r="B6278" s="10"/>
    </row>
    <row r="6279" spans="1:2" x14ac:dyDescent="0.25">
      <c r="A6279" s="9"/>
      <c r="B6279" s="10"/>
    </row>
    <row r="6280" spans="1:2" x14ac:dyDescent="0.25">
      <c r="A6280" s="9"/>
      <c r="B6280" s="10"/>
    </row>
    <row r="6281" spans="1:2" x14ac:dyDescent="0.25">
      <c r="A6281" s="9"/>
      <c r="B6281" s="10"/>
    </row>
    <row r="6282" spans="1:2" x14ac:dyDescent="0.25">
      <c r="A6282" s="9"/>
      <c r="B6282" s="10"/>
    </row>
    <row r="6283" spans="1:2" x14ac:dyDescent="0.25">
      <c r="A6283" s="9"/>
      <c r="B6283" s="10"/>
    </row>
    <row r="6284" spans="1:2" x14ac:dyDescent="0.25">
      <c r="A6284" s="9"/>
      <c r="B6284" s="10"/>
    </row>
    <row r="6285" spans="1:2" x14ac:dyDescent="0.25">
      <c r="A6285" s="9"/>
      <c r="B6285" s="10"/>
    </row>
    <row r="6286" spans="1:2" x14ac:dyDescent="0.25">
      <c r="A6286" s="9"/>
      <c r="B6286" s="10"/>
    </row>
    <row r="6287" spans="1:2" x14ac:dyDescent="0.25">
      <c r="A6287" s="9"/>
      <c r="B6287" s="10"/>
    </row>
    <row r="6288" spans="1:2" x14ac:dyDescent="0.25">
      <c r="A6288" s="9"/>
      <c r="B6288" s="10"/>
    </row>
    <row r="6289" spans="1:2" x14ac:dyDescent="0.25">
      <c r="A6289" s="9"/>
      <c r="B6289" s="10"/>
    </row>
    <row r="6290" spans="1:2" x14ac:dyDescent="0.25">
      <c r="A6290" s="9"/>
      <c r="B6290" s="10"/>
    </row>
    <row r="6291" spans="1:2" x14ac:dyDescent="0.25">
      <c r="A6291" s="9"/>
      <c r="B6291" s="10"/>
    </row>
    <row r="6292" spans="1:2" x14ac:dyDescent="0.25">
      <c r="A6292" s="9"/>
      <c r="B6292" s="10"/>
    </row>
    <row r="6293" spans="1:2" x14ac:dyDescent="0.25">
      <c r="A6293" s="9"/>
      <c r="B6293" s="10"/>
    </row>
    <row r="6294" spans="1:2" x14ac:dyDescent="0.25">
      <c r="A6294" s="9"/>
      <c r="B6294" s="10"/>
    </row>
    <row r="6295" spans="1:2" x14ac:dyDescent="0.25">
      <c r="A6295" s="9"/>
      <c r="B6295" s="10"/>
    </row>
    <row r="6296" spans="1:2" x14ac:dyDescent="0.25">
      <c r="A6296" s="9"/>
      <c r="B6296" s="10"/>
    </row>
    <row r="6297" spans="1:2" x14ac:dyDescent="0.25">
      <c r="A6297" s="9"/>
      <c r="B6297" s="10"/>
    </row>
    <row r="6298" spans="1:2" x14ac:dyDescent="0.25">
      <c r="A6298" s="9"/>
      <c r="B6298" s="10"/>
    </row>
    <row r="6299" spans="1:2" x14ac:dyDescent="0.25">
      <c r="A6299" s="9"/>
      <c r="B6299" s="10"/>
    </row>
    <row r="6300" spans="1:2" x14ac:dyDescent="0.25">
      <c r="A6300" s="9"/>
      <c r="B6300" s="10"/>
    </row>
    <row r="6301" spans="1:2" x14ac:dyDescent="0.25">
      <c r="A6301" s="9"/>
      <c r="B6301" s="10"/>
    </row>
    <row r="6302" spans="1:2" x14ac:dyDescent="0.25">
      <c r="A6302" s="9"/>
      <c r="B6302" s="10"/>
    </row>
    <row r="6303" spans="1:2" x14ac:dyDescent="0.25">
      <c r="A6303" s="9"/>
      <c r="B6303" s="10"/>
    </row>
    <row r="6304" spans="1:2" x14ac:dyDescent="0.25">
      <c r="A6304" s="9"/>
      <c r="B6304" s="10"/>
    </row>
    <row r="6305" spans="1:2" x14ac:dyDescent="0.25">
      <c r="A6305" s="9"/>
      <c r="B6305" s="10"/>
    </row>
    <row r="6306" spans="1:2" x14ac:dyDescent="0.25">
      <c r="A6306" s="9"/>
      <c r="B6306" s="10"/>
    </row>
    <row r="6307" spans="1:2" x14ac:dyDescent="0.25">
      <c r="A6307" s="9"/>
      <c r="B6307" s="10"/>
    </row>
    <row r="6308" spans="1:2" x14ac:dyDescent="0.25">
      <c r="A6308" s="9"/>
      <c r="B6308" s="10"/>
    </row>
    <row r="6309" spans="1:2" x14ac:dyDescent="0.25">
      <c r="A6309" s="9"/>
      <c r="B6309" s="10"/>
    </row>
    <row r="6310" spans="1:2" x14ac:dyDescent="0.25">
      <c r="A6310" s="9"/>
      <c r="B6310" s="10"/>
    </row>
    <row r="6311" spans="1:2" x14ac:dyDescent="0.25">
      <c r="A6311" s="9"/>
      <c r="B6311" s="10"/>
    </row>
    <row r="6312" spans="1:2" x14ac:dyDescent="0.25">
      <c r="A6312" s="9"/>
      <c r="B6312" s="10"/>
    </row>
    <row r="6313" spans="1:2" x14ac:dyDescent="0.25">
      <c r="A6313" s="9"/>
      <c r="B6313" s="10"/>
    </row>
    <row r="6314" spans="1:2" x14ac:dyDescent="0.25">
      <c r="A6314" s="9"/>
      <c r="B6314" s="10"/>
    </row>
    <row r="6315" spans="1:2" x14ac:dyDescent="0.25">
      <c r="A6315" s="9"/>
      <c r="B6315" s="10"/>
    </row>
    <row r="6316" spans="1:2" x14ac:dyDescent="0.25">
      <c r="A6316" s="9"/>
      <c r="B6316" s="10"/>
    </row>
    <row r="6317" spans="1:2" x14ac:dyDescent="0.25">
      <c r="A6317" s="9"/>
      <c r="B6317" s="10"/>
    </row>
    <row r="6318" spans="1:2" x14ac:dyDescent="0.25">
      <c r="A6318" s="9"/>
      <c r="B6318" s="10"/>
    </row>
    <row r="6319" spans="1:2" x14ac:dyDescent="0.25">
      <c r="A6319" s="9"/>
      <c r="B6319" s="10"/>
    </row>
    <row r="6320" spans="1:2" x14ac:dyDescent="0.25">
      <c r="A6320" s="9"/>
      <c r="B6320" s="10"/>
    </row>
    <row r="6321" spans="1:2" x14ac:dyDescent="0.25">
      <c r="A6321" s="9"/>
      <c r="B6321" s="10"/>
    </row>
    <row r="6322" spans="1:2" x14ac:dyDescent="0.25">
      <c r="A6322" s="9"/>
      <c r="B6322" s="10"/>
    </row>
    <row r="6323" spans="1:2" x14ac:dyDescent="0.25">
      <c r="A6323" s="9"/>
      <c r="B6323" s="10"/>
    </row>
    <row r="6324" spans="1:2" x14ac:dyDescent="0.25">
      <c r="A6324" s="9"/>
      <c r="B6324" s="10"/>
    </row>
    <row r="6325" spans="1:2" x14ac:dyDescent="0.25">
      <c r="A6325" s="9"/>
      <c r="B6325" s="10"/>
    </row>
    <row r="6326" spans="1:2" x14ac:dyDescent="0.25">
      <c r="A6326" s="9"/>
      <c r="B6326" s="10"/>
    </row>
    <row r="6327" spans="1:2" x14ac:dyDescent="0.25">
      <c r="A6327" s="9"/>
      <c r="B6327" s="10"/>
    </row>
    <row r="6328" spans="1:2" x14ac:dyDescent="0.25">
      <c r="A6328" s="9"/>
      <c r="B6328" s="10"/>
    </row>
    <row r="6329" spans="1:2" x14ac:dyDescent="0.25">
      <c r="A6329" s="9"/>
      <c r="B6329" s="10"/>
    </row>
    <row r="6330" spans="1:2" x14ac:dyDescent="0.25">
      <c r="A6330" s="9"/>
      <c r="B6330" s="10"/>
    </row>
    <row r="6331" spans="1:2" x14ac:dyDescent="0.25">
      <c r="A6331" s="9"/>
      <c r="B6331" s="10"/>
    </row>
    <row r="6332" spans="1:2" x14ac:dyDescent="0.25">
      <c r="A6332" s="9"/>
      <c r="B6332" s="10"/>
    </row>
    <row r="6333" spans="1:2" x14ac:dyDescent="0.25">
      <c r="A6333" s="9"/>
      <c r="B6333" s="10"/>
    </row>
    <row r="6334" spans="1:2" x14ac:dyDescent="0.25">
      <c r="A6334" s="9"/>
      <c r="B6334" s="10"/>
    </row>
    <row r="6335" spans="1:2" x14ac:dyDescent="0.25">
      <c r="A6335" s="9"/>
      <c r="B6335" s="10"/>
    </row>
    <row r="6336" spans="1:2" x14ac:dyDescent="0.25">
      <c r="A6336" s="9"/>
      <c r="B6336" s="10"/>
    </row>
    <row r="6337" spans="1:2" x14ac:dyDescent="0.25">
      <c r="A6337" s="9"/>
      <c r="B6337" s="10"/>
    </row>
    <row r="6338" spans="1:2" x14ac:dyDescent="0.25">
      <c r="A6338" s="9"/>
      <c r="B6338" s="10"/>
    </row>
    <row r="6339" spans="1:2" x14ac:dyDescent="0.25">
      <c r="A6339" s="9"/>
      <c r="B6339" s="10"/>
    </row>
    <row r="6340" spans="1:2" x14ac:dyDescent="0.25">
      <c r="A6340" s="9"/>
      <c r="B6340" s="10"/>
    </row>
    <row r="6341" spans="1:2" x14ac:dyDescent="0.25">
      <c r="A6341" s="9"/>
      <c r="B6341" s="10"/>
    </row>
    <row r="6342" spans="1:2" x14ac:dyDescent="0.25">
      <c r="A6342" s="9"/>
      <c r="B6342" s="10"/>
    </row>
    <row r="6343" spans="1:2" x14ac:dyDescent="0.25">
      <c r="A6343" s="9"/>
      <c r="B6343" s="10"/>
    </row>
    <row r="6344" spans="1:2" x14ac:dyDescent="0.25">
      <c r="A6344" s="9"/>
      <c r="B6344" s="10"/>
    </row>
    <row r="6345" spans="1:2" x14ac:dyDescent="0.25">
      <c r="A6345" s="9"/>
      <c r="B6345" s="10"/>
    </row>
    <row r="6346" spans="1:2" x14ac:dyDescent="0.25">
      <c r="A6346" s="9"/>
      <c r="B6346" s="10"/>
    </row>
    <row r="6347" spans="1:2" x14ac:dyDescent="0.25">
      <c r="A6347" s="9"/>
      <c r="B6347" s="10"/>
    </row>
    <row r="6348" spans="1:2" x14ac:dyDescent="0.25">
      <c r="A6348" s="9"/>
      <c r="B6348" s="10"/>
    </row>
    <row r="6349" spans="1:2" x14ac:dyDescent="0.25">
      <c r="A6349" s="9"/>
      <c r="B6349" s="10"/>
    </row>
    <row r="6350" spans="1:2" x14ac:dyDescent="0.25">
      <c r="A6350" s="9"/>
      <c r="B6350" s="10"/>
    </row>
    <row r="6351" spans="1:2" x14ac:dyDescent="0.25">
      <c r="A6351" s="9"/>
      <c r="B6351" s="10"/>
    </row>
    <row r="6352" spans="1:2" x14ac:dyDescent="0.25">
      <c r="A6352" s="9"/>
      <c r="B6352" s="10"/>
    </row>
    <row r="6353" spans="1:2" x14ac:dyDescent="0.25">
      <c r="A6353" s="9"/>
      <c r="B6353" s="10"/>
    </row>
    <row r="6354" spans="1:2" x14ac:dyDescent="0.25">
      <c r="A6354" s="9"/>
      <c r="B6354" s="10"/>
    </row>
    <row r="6355" spans="1:2" x14ac:dyDescent="0.25">
      <c r="A6355" s="9"/>
      <c r="B6355" s="10"/>
    </row>
    <row r="6356" spans="1:2" x14ac:dyDescent="0.25">
      <c r="A6356" s="9"/>
      <c r="B6356" s="10"/>
    </row>
    <row r="6357" spans="1:2" x14ac:dyDescent="0.25">
      <c r="A6357" s="9"/>
      <c r="B6357" s="10"/>
    </row>
    <row r="6358" spans="1:2" x14ac:dyDescent="0.25">
      <c r="A6358" s="9"/>
      <c r="B6358" s="10"/>
    </row>
    <row r="6359" spans="1:2" x14ac:dyDescent="0.25">
      <c r="A6359" s="9"/>
      <c r="B6359" s="10"/>
    </row>
    <row r="6360" spans="1:2" x14ac:dyDescent="0.25">
      <c r="A6360" s="9"/>
      <c r="B6360" s="10"/>
    </row>
    <row r="6361" spans="1:2" x14ac:dyDescent="0.25">
      <c r="A6361" s="9"/>
      <c r="B6361" s="10"/>
    </row>
    <row r="6362" spans="1:2" x14ac:dyDescent="0.25">
      <c r="A6362" s="9"/>
      <c r="B6362" s="10"/>
    </row>
    <row r="6363" spans="1:2" x14ac:dyDescent="0.25">
      <c r="A6363" s="9"/>
      <c r="B6363" s="10"/>
    </row>
    <row r="6364" spans="1:2" x14ac:dyDescent="0.25">
      <c r="A6364" s="9"/>
      <c r="B6364" s="10"/>
    </row>
    <row r="6365" spans="1:2" x14ac:dyDescent="0.25">
      <c r="A6365" s="9"/>
      <c r="B6365" s="10"/>
    </row>
    <row r="6366" spans="1:2" x14ac:dyDescent="0.25">
      <c r="A6366" s="9"/>
      <c r="B6366" s="10"/>
    </row>
    <row r="6367" spans="1:2" x14ac:dyDescent="0.25">
      <c r="A6367" s="9"/>
      <c r="B6367" s="10"/>
    </row>
    <row r="6368" spans="1:2" x14ac:dyDescent="0.25">
      <c r="A6368" s="9"/>
      <c r="B6368" s="10"/>
    </row>
    <row r="6369" spans="1:2" x14ac:dyDescent="0.25">
      <c r="A6369" s="9"/>
      <c r="B6369" s="10"/>
    </row>
    <row r="6370" spans="1:2" x14ac:dyDescent="0.25">
      <c r="A6370" s="9"/>
      <c r="B6370" s="10"/>
    </row>
    <row r="6371" spans="1:2" x14ac:dyDescent="0.25">
      <c r="A6371" s="9"/>
      <c r="B6371" s="10"/>
    </row>
    <row r="6372" spans="1:2" x14ac:dyDescent="0.25">
      <c r="A6372" s="9"/>
      <c r="B6372" s="10"/>
    </row>
    <row r="6373" spans="1:2" x14ac:dyDescent="0.25">
      <c r="A6373" s="9"/>
      <c r="B6373" s="10"/>
    </row>
    <row r="6374" spans="1:2" x14ac:dyDescent="0.25">
      <c r="A6374" s="9"/>
      <c r="B6374" s="10"/>
    </row>
    <row r="6375" spans="1:2" x14ac:dyDescent="0.25">
      <c r="A6375" s="9"/>
      <c r="B6375" s="10"/>
    </row>
    <row r="6376" spans="1:2" x14ac:dyDescent="0.25">
      <c r="A6376" s="9"/>
      <c r="B6376" s="10"/>
    </row>
    <row r="6377" spans="1:2" x14ac:dyDescent="0.25">
      <c r="A6377" s="9"/>
      <c r="B6377" s="10"/>
    </row>
    <row r="6378" spans="1:2" x14ac:dyDescent="0.25">
      <c r="A6378" s="9"/>
      <c r="B6378" s="10"/>
    </row>
    <row r="6379" spans="1:2" x14ac:dyDescent="0.25">
      <c r="A6379" s="9"/>
      <c r="B6379" s="10"/>
    </row>
    <row r="6380" spans="1:2" x14ac:dyDescent="0.25">
      <c r="A6380" s="9"/>
      <c r="B6380" s="10"/>
    </row>
    <row r="6381" spans="1:2" x14ac:dyDescent="0.25">
      <c r="A6381" s="9"/>
      <c r="B6381" s="10"/>
    </row>
    <row r="6382" spans="1:2" x14ac:dyDescent="0.25">
      <c r="A6382" s="9"/>
      <c r="B6382" s="10"/>
    </row>
    <row r="6383" spans="1:2" x14ac:dyDescent="0.25">
      <c r="A6383" s="9"/>
      <c r="B6383" s="10"/>
    </row>
    <row r="6384" spans="1:2" x14ac:dyDescent="0.25">
      <c r="A6384" s="9"/>
      <c r="B6384" s="10"/>
    </row>
    <row r="6385" spans="1:2" x14ac:dyDescent="0.25">
      <c r="A6385" s="9"/>
      <c r="B6385" s="10"/>
    </row>
    <row r="6386" spans="1:2" x14ac:dyDescent="0.25">
      <c r="A6386" s="9"/>
      <c r="B6386" s="10"/>
    </row>
    <row r="6387" spans="1:2" x14ac:dyDescent="0.25">
      <c r="A6387" s="9"/>
      <c r="B6387" s="10"/>
    </row>
    <row r="6388" spans="1:2" x14ac:dyDescent="0.25">
      <c r="A6388" s="9"/>
      <c r="B6388" s="10"/>
    </row>
    <row r="6389" spans="1:2" x14ac:dyDescent="0.25">
      <c r="A6389" s="9"/>
      <c r="B6389" s="10"/>
    </row>
    <row r="6390" spans="1:2" x14ac:dyDescent="0.25">
      <c r="A6390" s="9"/>
      <c r="B6390" s="10"/>
    </row>
    <row r="6391" spans="1:2" x14ac:dyDescent="0.25">
      <c r="A6391" s="9"/>
      <c r="B6391" s="10"/>
    </row>
    <row r="6392" spans="1:2" x14ac:dyDescent="0.25">
      <c r="A6392" s="9"/>
      <c r="B6392" s="10"/>
    </row>
    <row r="6393" spans="1:2" x14ac:dyDescent="0.25">
      <c r="A6393" s="9"/>
      <c r="B6393" s="10"/>
    </row>
    <row r="6394" spans="1:2" x14ac:dyDescent="0.25">
      <c r="A6394" s="9"/>
      <c r="B6394" s="10"/>
    </row>
    <row r="6395" spans="1:2" x14ac:dyDescent="0.25">
      <c r="A6395" s="9"/>
      <c r="B6395" s="10"/>
    </row>
    <row r="6396" spans="1:2" x14ac:dyDescent="0.25">
      <c r="A6396" s="9"/>
      <c r="B6396" s="10"/>
    </row>
    <row r="6397" spans="1:2" x14ac:dyDescent="0.25">
      <c r="A6397" s="9"/>
      <c r="B6397" s="10"/>
    </row>
    <row r="6398" spans="1:2" x14ac:dyDescent="0.25">
      <c r="A6398" s="9"/>
      <c r="B6398" s="10"/>
    </row>
    <row r="6399" spans="1:2" x14ac:dyDescent="0.25">
      <c r="A6399" s="9"/>
      <c r="B6399" s="10"/>
    </row>
    <row r="6400" spans="1:2" x14ac:dyDescent="0.25">
      <c r="A6400" s="9"/>
      <c r="B6400" s="10"/>
    </row>
    <row r="6401" spans="1:2" x14ac:dyDescent="0.25">
      <c r="A6401" s="9"/>
      <c r="B6401" s="10"/>
    </row>
    <row r="6402" spans="1:2" x14ac:dyDescent="0.25">
      <c r="A6402" s="9"/>
      <c r="B6402" s="10"/>
    </row>
    <row r="6403" spans="1:2" x14ac:dyDescent="0.25">
      <c r="A6403" s="9"/>
      <c r="B6403" s="10"/>
    </row>
    <row r="6404" spans="1:2" x14ac:dyDescent="0.25">
      <c r="A6404" s="9"/>
      <c r="B6404" s="10"/>
    </row>
    <row r="6405" spans="1:2" x14ac:dyDescent="0.25">
      <c r="A6405" s="9"/>
      <c r="B6405" s="10"/>
    </row>
    <row r="6406" spans="1:2" x14ac:dyDescent="0.25">
      <c r="A6406" s="9"/>
      <c r="B6406" s="10"/>
    </row>
    <row r="6407" spans="1:2" x14ac:dyDescent="0.25">
      <c r="A6407" s="9"/>
      <c r="B6407" s="10"/>
    </row>
    <row r="6408" spans="1:2" x14ac:dyDescent="0.25">
      <c r="A6408" s="9"/>
      <c r="B6408" s="10"/>
    </row>
    <row r="6409" spans="1:2" x14ac:dyDescent="0.25">
      <c r="A6409" s="9"/>
      <c r="B6409" s="10"/>
    </row>
    <row r="6410" spans="1:2" x14ac:dyDescent="0.25">
      <c r="A6410" s="9"/>
      <c r="B6410" s="10"/>
    </row>
    <row r="6411" spans="1:2" x14ac:dyDescent="0.25">
      <c r="A6411" s="9"/>
      <c r="B6411" s="10"/>
    </row>
    <row r="6412" spans="1:2" x14ac:dyDescent="0.25">
      <c r="A6412" s="9"/>
      <c r="B6412" s="10"/>
    </row>
    <row r="6413" spans="1:2" x14ac:dyDescent="0.25">
      <c r="A6413" s="9"/>
      <c r="B6413" s="10"/>
    </row>
    <row r="6414" spans="1:2" x14ac:dyDescent="0.25">
      <c r="A6414" s="9"/>
      <c r="B6414" s="10"/>
    </row>
    <row r="6415" spans="1:2" x14ac:dyDescent="0.25">
      <c r="A6415" s="9"/>
      <c r="B6415" s="10"/>
    </row>
    <row r="6416" spans="1:2" x14ac:dyDescent="0.25">
      <c r="A6416" s="9"/>
      <c r="B6416" s="10"/>
    </row>
    <row r="6417" spans="1:2" x14ac:dyDescent="0.25">
      <c r="A6417" s="9"/>
      <c r="B6417" s="10"/>
    </row>
    <row r="6418" spans="1:2" x14ac:dyDescent="0.25">
      <c r="A6418" s="9"/>
      <c r="B6418" s="10"/>
    </row>
    <row r="6419" spans="1:2" x14ac:dyDescent="0.25">
      <c r="A6419" s="9"/>
      <c r="B6419" s="10"/>
    </row>
    <row r="6420" spans="1:2" x14ac:dyDescent="0.25">
      <c r="A6420" s="9"/>
      <c r="B6420" s="10"/>
    </row>
    <row r="6421" spans="1:2" x14ac:dyDescent="0.25">
      <c r="A6421" s="9"/>
      <c r="B6421" s="10"/>
    </row>
    <row r="6422" spans="1:2" x14ac:dyDescent="0.25">
      <c r="A6422" s="9"/>
      <c r="B6422" s="10"/>
    </row>
    <row r="6423" spans="1:2" x14ac:dyDescent="0.25">
      <c r="A6423" s="9"/>
      <c r="B6423" s="10"/>
    </row>
    <row r="6424" spans="1:2" x14ac:dyDescent="0.25">
      <c r="A6424" s="9"/>
      <c r="B6424" s="10"/>
    </row>
    <row r="6425" spans="1:2" x14ac:dyDescent="0.25">
      <c r="A6425" s="9"/>
      <c r="B6425" s="10"/>
    </row>
    <row r="6426" spans="1:2" x14ac:dyDescent="0.25">
      <c r="A6426" s="9"/>
      <c r="B6426" s="10"/>
    </row>
    <row r="6427" spans="1:2" x14ac:dyDescent="0.25">
      <c r="A6427" s="9"/>
      <c r="B6427" s="10"/>
    </row>
    <row r="6428" spans="1:2" x14ac:dyDescent="0.25">
      <c r="A6428" s="9"/>
      <c r="B6428" s="10"/>
    </row>
    <row r="6429" spans="1:2" x14ac:dyDescent="0.25">
      <c r="A6429" s="9"/>
      <c r="B6429" s="10"/>
    </row>
    <row r="6430" spans="1:2" x14ac:dyDescent="0.25">
      <c r="A6430" s="9"/>
      <c r="B6430" s="10"/>
    </row>
    <row r="6431" spans="1:2" x14ac:dyDescent="0.25">
      <c r="A6431" s="9"/>
      <c r="B6431" s="10"/>
    </row>
    <row r="6432" spans="1:2" x14ac:dyDescent="0.25">
      <c r="A6432" s="9"/>
      <c r="B6432" s="10"/>
    </row>
    <row r="6433" spans="1:2" x14ac:dyDescent="0.25">
      <c r="A6433" s="9"/>
      <c r="B6433" s="10"/>
    </row>
    <row r="6434" spans="1:2" x14ac:dyDescent="0.25">
      <c r="A6434" s="9"/>
      <c r="B6434" s="10"/>
    </row>
    <row r="6435" spans="1:2" x14ac:dyDescent="0.25">
      <c r="A6435" s="9"/>
      <c r="B6435" s="10"/>
    </row>
    <row r="6436" spans="1:2" x14ac:dyDescent="0.25">
      <c r="A6436" s="9"/>
      <c r="B6436" s="10"/>
    </row>
    <row r="6437" spans="1:2" x14ac:dyDescent="0.25">
      <c r="A6437" s="9"/>
      <c r="B6437" s="10"/>
    </row>
    <row r="6438" spans="1:2" x14ac:dyDescent="0.25">
      <c r="A6438" s="9"/>
      <c r="B6438" s="10"/>
    </row>
    <row r="6439" spans="1:2" x14ac:dyDescent="0.25">
      <c r="A6439" s="9"/>
      <c r="B6439" s="10"/>
    </row>
    <row r="6440" spans="1:2" x14ac:dyDescent="0.25">
      <c r="A6440" s="9"/>
      <c r="B6440" s="10"/>
    </row>
    <row r="6441" spans="1:2" x14ac:dyDescent="0.25">
      <c r="A6441" s="9"/>
      <c r="B6441" s="10"/>
    </row>
    <row r="6442" spans="1:2" x14ac:dyDescent="0.25">
      <c r="A6442" s="9"/>
      <c r="B6442" s="10"/>
    </row>
    <row r="6443" spans="1:2" x14ac:dyDescent="0.25">
      <c r="A6443" s="9"/>
      <c r="B6443" s="10"/>
    </row>
    <row r="6444" spans="1:2" x14ac:dyDescent="0.25">
      <c r="A6444" s="9"/>
      <c r="B6444" s="10"/>
    </row>
    <row r="6445" spans="1:2" x14ac:dyDescent="0.25">
      <c r="A6445" s="9"/>
      <c r="B6445" s="10"/>
    </row>
    <row r="6446" spans="1:2" x14ac:dyDescent="0.25">
      <c r="A6446" s="9"/>
      <c r="B6446" s="10"/>
    </row>
    <row r="6447" spans="1:2" x14ac:dyDescent="0.25">
      <c r="A6447" s="9"/>
      <c r="B6447" s="10"/>
    </row>
    <row r="6448" spans="1:2" x14ac:dyDescent="0.25">
      <c r="A6448" s="9"/>
      <c r="B6448" s="10"/>
    </row>
    <row r="6449" spans="1:2" x14ac:dyDescent="0.25">
      <c r="A6449" s="9"/>
      <c r="B6449" s="10"/>
    </row>
    <row r="6450" spans="1:2" x14ac:dyDescent="0.25">
      <c r="A6450" s="9"/>
      <c r="B6450" s="10"/>
    </row>
    <row r="6451" spans="1:2" x14ac:dyDescent="0.25">
      <c r="A6451" s="9"/>
      <c r="B6451" s="10"/>
    </row>
    <row r="6452" spans="1:2" x14ac:dyDescent="0.25">
      <c r="A6452" s="9"/>
      <c r="B6452" s="10"/>
    </row>
    <row r="6453" spans="1:2" x14ac:dyDescent="0.25">
      <c r="A6453" s="9"/>
      <c r="B6453" s="10"/>
    </row>
    <row r="6454" spans="1:2" x14ac:dyDescent="0.25">
      <c r="A6454" s="9"/>
      <c r="B6454" s="10"/>
    </row>
    <row r="6455" spans="1:2" x14ac:dyDescent="0.25">
      <c r="A6455" s="9"/>
      <c r="B6455" s="10"/>
    </row>
    <row r="6456" spans="1:2" x14ac:dyDescent="0.25">
      <c r="A6456" s="9"/>
      <c r="B6456" s="10"/>
    </row>
    <row r="6457" spans="1:2" x14ac:dyDescent="0.25">
      <c r="A6457" s="9"/>
      <c r="B6457" s="10"/>
    </row>
    <row r="6458" spans="1:2" x14ac:dyDescent="0.25">
      <c r="A6458" s="9"/>
      <c r="B6458" s="10"/>
    </row>
    <row r="6459" spans="1:2" x14ac:dyDescent="0.25">
      <c r="A6459" s="9"/>
      <c r="B6459" s="10"/>
    </row>
    <row r="6460" spans="1:2" x14ac:dyDescent="0.25">
      <c r="A6460" s="9"/>
      <c r="B6460" s="10"/>
    </row>
    <row r="6461" spans="1:2" x14ac:dyDescent="0.25">
      <c r="A6461" s="9"/>
      <c r="B6461" s="10"/>
    </row>
    <row r="6462" spans="1:2" x14ac:dyDescent="0.25">
      <c r="A6462" s="9"/>
      <c r="B6462" s="10"/>
    </row>
    <row r="6463" spans="1:2" x14ac:dyDescent="0.25">
      <c r="A6463" s="9"/>
      <c r="B6463" s="10"/>
    </row>
    <row r="6464" spans="1:2" x14ac:dyDescent="0.25">
      <c r="A6464" s="9"/>
      <c r="B6464" s="10"/>
    </row>
    <row r="6465" spans="1:2" x14ac:dyDescent="0.25">
      <c r="A6465" s="9"/>
      <c r="B6465" s="10"/>
    </row>
    <row r="6466" spans="1:2" x14ac:dyDescent="0.25">
      <c r="A6466" s="9"/>
      <c r="B6466" s="10"/>
    </row>
    <row r="6467" spans="1:2" x14ac:dyDescent="0.25">
      <c r="A6467" s="9"/>
      <c r="B6467" s="10"/>
    </row>
    <row r="6468" spans="1:2" x14ac:dyDescent="0.25">
      <c r="A6468" s="9"/>
      <c r="B6468" s="10"/>
    </row>
    <row r="6469" spans="1:2" x14ac:dyDescent="0.25">
      <c r="A6469" s="9"/>
      <c r="B6469" s="10"/>
    </row>
    <row r="6470" spans="1:2" x14ac:dyDescent="0.25">
      <c r="A6470" s="9"/>
      <c r="B6470" s="10"/>
    </row>
    <row r="6471" spans="1:2" x14ac:dyDescent="0.25">
      <c r="A6471" s="9"/>
      <c r="B6471" s="10"/>
    </row>
    <row r="6472" spans="1:2" x14ac:dyDescent="0.25">
      <c r="A6472" s="9"/>
      <c r="B6472" s="10"/>
    </row>
    <row r="6473" spans="1:2" x14ac:dyDescent="0.25">
      <c r="A6473" s="9"/>
      <c r="B6473" s="10"/>
    </row>
    <row r="6474" spans="1:2" x14ac:dyDescent="0.25">
      <c r="A6474" s="9"/>
      <c r="B6474" s="10"/>
    </row>
    <row r="6475" spans="1:2" x14ac:dyDescent="0.25">
      <c r="A6475" s="9"/>
      <c r="B6475" s="10"/>
    </row>
    <row r="6476" spans="1:2" x14ac:dyDescent="0.25">
      <c r="A6476" s="9"/>
      <c r="B6476" s="10"/>
    </row>
    <row r="6477" spans="1:2" x14ac:dyDescent="0.25">
      <c r="A6477" s="9"/>
      <c r="B6477" s="10"/>
    </row>
    <row r="6478" spans="1:2" x14ac:dyDescent="0.25">
      <c r="A6478" s="9"/>
      <c r="B6478" s="10"/>
    </row>
    <row r="6479" spans="1:2" x14ac:dyDescent="0.25">
      <c r="A6479" s="9"/>
      <c r="B6479" s="10"/>
    </row>
    <row r="6480" spans="1:2" x14ac:dyDescent="0.25">
      <c r="A6480" s="9"/>
      <c r="B6480" s="10"/>
    </row>
    <row r="6481" spans="1:2" x14ac:dyDescent="0.25">
      <c r="A6481" s="9"/>
      <c r="B6481" s="10"/>
    </row>
    <row r="6482" spans="1:2" x14ac:dyDescent="0.25">
      <c r="A6482" s="9"/>
      <c r="B6482" s="10"/>
    </row>
    <row r="6483" spans="1:2" x14ac:dyDescent="0.25">
      <c r="A6483" s="9"/>
      <c r="B6483" s="10"/>
    </row>
    <row r="6484" spans="1:2" x14ac:dyDescent="0.25">
      <c r="A6484" s="9"/>
      <c r="B6484" s="10"/>
    </row>
    <row r="6485" spans="1:2" x14ac:dyDescent="0.25">
      <c r="A6485" s="9"/>
      <c r="B6485" s="10"/>
    </row>
    <row r="6486" spans="1:2" x14ac:dyDescent="0.25">
      <c r="A6486" s="9"/>
      <c r="B6486" s="10"/>
    </row>
    <row r="6487" spans="1:2" x14ac:dyDescent="0.25">
      <c r="A6487" s="9"/>
      <c r="B6487" s="10"/>
    </row>
    <row r="6488" spans="1:2" x14ac:dyDescent="0.25">
      <c r="A6488" s="9"/>
      <c r="B6488" s="10"/>
    </row>
    <row r="6489" spans="1:2" x14ac:dyDescent="0.25">
      <c r="A6489" s="9"/>
      <c r="B6489" s="10"/>
    </row>
    <row r="6490" spans="1:2" x14ac:dyDescent="0.25">
      <c r="A6490" s="9"/>
      <c r="B6490" s="10"/>
    </row>
    <row r="6491" spans="1:2" x14ac:dyDescent="0.25">
      <c r="A6491" s="9"/>
      <c r="B6491" s="10"/>
    </row>
    <row r="6492" spans="1:2" x14ac:dyDescent="0.25">
      <c r="A6492" s="9"/>
      <c r="B6492" s="10"/>
    </row>
    <row r="6493" spans="1:2" x14ac:dyDescent="0.25">
      <c r="A6493" s="9"/>
      <c r="B6493" s="10"/>
    </row>
    <row r="6494" spans="1:2" x14ac:dyDescent="0.25">
      <c r="A6494" s="9"/>
      <c r="B6494" s="10"/>
    </row>
    <row r="6495" spans="1:2" x14ac:dyDescent="0.25">
      <c r="A6495" s="9"/>
      <c r="B6495" s="10"/>
    </row>
    <row r="6496" spans="1:2" x14ac:dyDescent="0.25">
      <c r="A6496" s="9"/>
      <c r="B6496" s="10"/>
    </row>
    <row r="6497" spans="1:2" x14ac:dyDescent="0.25">
      <c r="A6497" s="9"/>
      <c r="B6497" s="10"/>
    </row>
    <row r="6498" spans="1:2" x14ac:dyDescent="0.25">
      <c r="A6498" s="9"/>
      <c r="B6498" s="10"/>
    </row>
    <row r="6499" spans="1:2" x14ac:dyDescent="0.25">
      <c r="A6499" s="9"/>
      <c r="B6499" s="10"/>
    </row>
    <row r="6500" spans="1:2" x14ac:dyDescent="0.25">
      <c r="A6500" s="9"/>
      <c r="B6500" s="10"/>
    </row>
    <row r="6501" spans="1:2" x14ac:dyDescent="0.25">
      <c r="A6501" s="9"/>
      <c r="B6501" s="10"/>
    </row>
    <row r="6502" spans="1:2" x14ac:dyDescent="0.25">
      <c r="A6502" s="9"/>
      <c r="B6502" s="10"/>
    </row>
    <row r="6503" spans="1:2" x14ac:dyDescent="0.25">
      <c r="A6503" s="9"/>
      <c r="B6503" s="10"/>
    </row>
    <row r="6504" spans="1:2" x14ac:dyDescent="0.25">
      <c r="A6504" s="9"/>
      <c r="B6504" s="10"/>
    </row>
    <row r="6505" spans="1:2" x14ac:dyDescent="0.25">
      <c r="A6505" s="9"/>
      <c r="B6505" s="10"/>
    </row>
    <row r="6506" spans="1:2" x14ac:dyDescent="0.25">
      <c r="A6506" s="9"/>
      <c r="B6506" s="10"/>
    </row>
    <row r="6507" spans="1:2" x14ac:dyDescent="0.25">
      <c r="A6507" s="9"/>
      <c r="B6507" s="10"/>
    </row>
    <row r="6508" spans="1:2" x14ac:dyDescent="0.25">
      <c r="A6508" s="9"/>
      <c r="B6508" s="10"/>
    </row>
    <row r="6509" spans="1:2" x14ac:dyDescent="0.25">
      <c r="A6509" s="9"/>
      <c r="B6509" s="10"/>
    </row>
    <row r="6510" spans="1:2" x14ac:dyDescent="0.25">
      <c r="A6510" s="9"/>
      <c r="B6510" s="10"/>
    </row>
    <row r="6511" spans="1:2" x14ac:dyDescent="0.25">
      <c r="A6511" s="9"/>
      <c r="B6511" s="10"/>
    </row>
    <row r="6512" spans="1:2" x14ac:dyDescent="0.25">
      <c r="A6512" s="9"/>
      <c r="B6512" s="10"/>
    </row>
    <row r="6513" spans="1:2" x14ac:dyDescent="0.25">
      <c r="A6513" s="9"/>
      <c r="B6513" s="10"/>
    </row>
    <row r="6514" spans="1:2" x14ac:dyDescent="0.25">
      <c r="A6514" s="9"/>
      <c r="B6514" s="10"/>
    </row>
    <row r="6515" spans="1:2" x14ac:dyDescent="0.25">
      <c r="A6515" s="9"/>
      <c r="B6515" s="10"/>
    </row>
    <row r="6516" spans="1:2" x14ac:dyDescent="0.25">
      <c r="A6516" s="9"/>
      <c r="B6516" s="10"/>
    </row>
    <row r="6517" spans="1:2" x14ac:dyDescent="0.25">
      <c r="A6517" s="9"/>
      <c r="B6517" s="10"/>
    </row>
    <row r="6518" spans="1:2" x14ac:dyDescent="0.25">
      <c r="A6518" s="9"/>
      <c r="B6518" s="10"/>
    </row>
    <row r="6519" spans="1:2" x14ac:dyDescent="0.25">
      <c r="A6519" s="9"/>
      <c r="B6519" s="10"/>
    </row>
    <row r="6520" spans="1:2" x14ac:dyDescent="0.25">
      <c r="A6520" s="9"/>
      <c r="B6520" s="10"/>
    </row>
    <row r="6521" spans="1:2" x14ac:dyDescent="0.25">
      <c r="A6521" s="9"/>
      <c r="B6521" s="10"/>
    </row>
    <row r="6522" spans="1:2" x14ac:dyDescent="0.25">
      <c r="A6522" s="9"/>
      <c r="B6522" s="10"/>
    </row>
    <row r="6523" spans="1:2" x14ac:dyDescent="0.25">
      <c r="A6523" s="9"/>
      <c r="B6523" s="10"/>
    </row>
    <row r="6524" spans="1:2" x14ac:dyDescent="0.25">
      <c r="A6524" s="9"/>
      <c r="B6524" s="10"/>
    </row>
    <row r="6525" spans="1:2" x14ac:dyDescent="0.25">
      <c r="A6525" s="9"/>
      <c r="B6525" s="10"/>
    </row>
    <row r="6526" spans="1:2" x14ac:dyDescent="0.25">
      <c r="A6526" s="9"/>
      <c r="B6526" s="10"/>
    </row>
    <row r="6527" spans="1:2" x14ac:dyDescent="0.25">
      <c r="A6527" s="9"/>
      <c r="B6527" s="10"/>
    </row>
    <row r="6528" spans="1:2" x14ac:dyDescent="0.25">
      <c r="A6528" s="9"/>
      <c r="B6528" s="10"/>
    </row>
    <row r="6529" spans="1:2" x14ac:dyDescent="0.25">
      <c r="A6529" s="9"/>
      <c r="B6529" s="10"/>
    </row>
    <row r="6530" spans="1:2" x14ac:dyDescent="0.25">
      <c r="A6530" s="9"/>
      <c r="B6530" s="10"/>
    </row>
    <row r="6531" spans="1:2" x14ac:dyDescent="0.25">
      <c r="A6531" s="9"/>
      <c r="B6531" s="10"/>
    </row>
    <row r="6532" spans="1:2" x14ac:dyDescent="0.25">
      <c r="A6532" s="9"/>
      <c r="B6532" s="10"/>
    </row>
    <row r="6533" spans="1:2" x14ac:dyDescent="0.25">
      <c r="A6533" s="9"/>
      <c r="B6533" s="10"/>
    </row>
    <row r="6534" spans="1:2" x14ac:dyDescent="0.25">
      <c r="A6534" s="9"/>
      <c r="B6534" s="10"/>
    </row>
    <row r="6535" spans="1:2" x14ac:dyDescent="0.25">
      <c r="A6535" s="9"/>
      <c r="B6535" s="10"/>
    </row>
    <row r="6536" spans="1:2" x14ac:dyDescent="0.25">
      <c r="A6536" s="9"/>
      <c r="B6536" s="10"/>
    </row>
    <row r="6537" spans="1:2" x14ac:dyDescent="0.25">
      <c r="A6537" s="9"/>
      <c r="B6537" s="10"/>
    </row>
    <row r="6538" spans="1:2" x14ac:dyDescent="0.25">
      <c r="A6538" s="9"/>
      <c r="B6538" s="10"/>
    </row>
    <row r="6539" spans="1:2" x14ac:dyDescent="0.25">
      <c r="A6539" s="9"/>
      <c r="B6539" s="10"/>
    </row>
    <row r="6540" spans="1:2" x14ac:dyDescent="0.25">
      <c r="A6540" s="9"/>
      <c r="B6540" s="10"/>
    </row>
    <row r="6541" spans="1:2" x14ac:dyDescent="0.25">
      <c r="A6541" s="9"/>
      <c r="B6541" s="10"/>
    </row>
    <row r="6542" spans="1:2" x14ac:dyDescent="0.25">
      <c r="A6542" s="9"/>
      <c r="B6542" s="10"/>
    </row>
    <row r="6543" spans="1:2" x14ac:dyDescent="0.25">
      <c r="A6543" s="9"/>
      <c r="B6543" s="10"/>
    </row>
    <row r="6544" spans="1:2" x14ac:dyDescent="0.25">
      <c r="A6544" s="9"/>
      <c r="B6544" s="10"/>
    </row>
    <row r="6545" spans="1:2" x14ac:dyDescent="0.25">
      <c r="A6545" s="9"/>
      <c r="B6545" s="10"/>
    </row>
    <row r="6546" spans="1:2" x14ac:dyDescent="0.25">
      <c r="A6546" s="9"/>
      <c r="B6546" s="10"/>
    </row>
    <row r="6547" spans="1:2" x14ac:dyDescent="0.25">
      <c r="A6547" s="9"/>
      <c r="B6547" s="10"/>
    </row>
    <row r="6548" spans="1:2" x14ac:dyDescent="0.25">
      <c r="A6548" s="9"/>
      <c r="B6548" s="10"/>
    </row>
    <row r="6549" spans="1:2" x14ac:dyDescent="0.25">
      <c r="A6549" s="9"/>
      <c r="B6549" s="10"/>
    </row>
    <row r="6550" spans="1:2" x14ac:dyDescent="0.25">
      <c r="A6550" s="9"/>
      <c r="B6550" s="10"/>
    </row>
    <row r="6551" spans="1:2" x14ac:dyDescent="0.25">
      <c r="A6551" s="9"/>
      <c r="B6551" s="10"/>
    </row>
    <row r="6552" spans="1:2" x14ac:dyDescent="0.25">
      <c r="A6552" s="9"/>
      <c r="B6552" s="10"/>
    </row>
    <row r="6553" spans="1:2" x14ac:dyDescent="0.25">
      <c r="A6553" s="9"/>
      <c r="B6553" s="10"/>
    </row>
    <row r="6554" spans="1:2" x14ac:dyDescent="0.25">
      <c r="A6554" s="9"/>
      <c r="B6554" s="10"/>
    </row>
    <row r="6555" spans="1:2" x14ac:dyDescent="0.25">
      <c r="A6555" s="9"/>
      <c r="B6555" s="10"/>
    </row>
    <row r="6556" spans="1:2" x14ac:dyDescent="0.25">
      <c r="A6556" s="9"/>
      <c r="B6556" s="10"/>
    </row>
    <row r="6557" spans="1:2" x14ac:dyDescent="0.25">
      <c r="A6557" s="9"/>
      <c r="B6557" s="10"/>
    </row>
    <row r="6558" spans="1:2" x14ac:dyDescent="0.25">
      <c r="A6558" s="9"/>
      <c r="B6558" s="10"/>
    </row>
    <row r="6559" spans="1:2" x14ac:dyDescent="0.25">
      <c r="A6559" s="9"/>
      <c r="B6559" s="10"/>
    </row>
    <row r="6560" spans="1:2" x14ac:dyDescent="0.25">
      <c r="A6560" s="9"/>
      <c r="B6560" s="10"/>
    </row>
    <row r="6561" spans="1:2" x14ac:dyDescent="0.25">
      <c r="A6561" s="9"/>
      <c r="B6561" s="10"/>
    </row>
    <row r="6562" spans="1:2" x14ac:dyDescent="0.25">
      <c r="A6562" s="9"/>
      <c r="B6562" s="10"/>
    </row>
    <row r="6563" spans="1:2" x14ac:dyDescent="0.25">
      <c r="A6563" s="9"/>
      <c r="B6563" s="10"/>
    </row>
    <row r="6564" spans="1:2" x14ac:dyDescent="0.25">
      <c r="A6564" s="9"/>
      <c r="B6564" s="10"/>
    </row>
    <row r="6565" spans="1:2" x14ac:dyDescent="0.25">
      <c r="A6565" s="9"/>
      <c r="B6565" s="10"/>
    </row>
    <row r="6566" spans="1:2" x14ac:dyDescent="0.25">
      <c r="A6566" s="9"/>
      <c r="B6566" s="10"/>
    </row>
    <row r="6567" spans="1:2" x14ac:dyDescent="0.25">
      <c r="A6567" s="9"/>
      <c r="B6567" s="10"/>
    </row>
    <row r="6568" spans="1:2" x14ac:dyDescent="0.25">
      <c r="A6568" s="9"/>
      <c r="B6568" s="10"/>
    </row>
    <row r="6569" spans="1:2" x14ac:dyDescent="0.25">
      <c r="A6569" s="9"/>
      <c r="B6569" s="10"/>
    </row>
    <row r="6570" spans="1:2" x14ac:dyDescent="0.25">
      <c r="A6570" s="9"/>
      <c r="B6570" s="10"/>
    </row>
    <row r="6571" spans="1:2" x14ac:dyDescent="0.25">
      <c r="A6571" s="9"/>
      <c r="B6571" s="10"/>
    </row>
    <row r="6572" spans="1:2" x14ac:dyDescent="0.25">
      <c r="A6572" s="9"/>
      <c r="B6572" s="10"/>
    </row>
    <row r="6573" spans="1:2" x14ac:dyDescent="0.25">
      <c r="A6573" s="9"/>
      <c r="B6573" s="10"/>
    </row>
    <row r="6574" spans="1:2" x14ac:dyDescent="0.25">
      <c r="A6574" s="9"/>
      <c r="B6574" s="10"/>
    </row>
    <row r="6575" spans="1:2" x14ac:dyDescent="0.25">
      <c r="A6575" s="9"/>
      <c r="B6575" s="10"/>
    </row>
    <row r="6576" spans="1:2" x14ac:dyDescent="0.25">
      <c r="A6576" s="9"/>
      <c r="B6576" s="10"/>
    </row>
    <row r="6577" spans="1:2" x14ac:dyDescent="0.25">
      <c r="A6577" s="9"/>
      <c r="B6577" s="10"/>
    </row>
    <row r="6578" spans="1:2" x14ac:dyDescent="0.25">
      <c r="A6578" s="9"/>
      <c r="B6578" s="10"/>
    </row>
    <row r="6579" spans="1:2" x14ac:dyDescent="0.25">
      <c r="A6579" s="9"/>
      <c r="B6579" s="10"/>
    </row>
    <row r="6580" spans="1:2" x14ac:dyDescent="0.25">
      <c r="A6580" s="9"/>
      <c r="B6580" s="10"/>
    </row>
    <row r="6581" spans="1:2" x14ac:dyDescent="0.25">
      <c r="A6581" s="9"/>
      <c r="B6581" s="10"/>
    </row>
    <row r="6582" spans="1:2" x14ac:dyDescent="0.25">
      <c r="A6582" s="9"/>
      <c r="B6582" s="10"/>
    </row>
    <row r="6583" spans="1:2" x14ac:dyDescent="0.25">
      <c r="A6583" s="9"/>
      <c r="B6583" s="10"/>
    </row>
    <row r="6584" spans="1:2" x14ac:dyDescent="0.25">
      <c r="A6584" s="9"/>
      <c r="B6584" s="10"/>
    </row>
    <row r="6585" spans="1:2" x14ac:dyDescent="0.25">
      <c r="A6585" s="9"/>
      <c r="B6585" s="10"/>
    </row>
    <row r="6586" spans="1:2" x14ac:dyDescent="0.25">
      <c r="A6586" s="9"/>
      <c r="B6586" s="10"/>
    </row>
    <row r="6587" spans="1:2" x14ac:dyDescent="0.25">
      <c r="A6587" s="9"/>
      <c r="B6587" s="10"/>
    </row>
    <row r="6588" spans="1:2" x14ac:dyDescent="0.25">
      <c r="A6588" s="9"/>
      <c r="B6588" s="10"/>
    </row>
    <row r="6589" spans="1:2" x14ac:dyDescent="0.25">
      <c r="A6589" s="9"/>
      <c r="B6589" s="10"/>
    </row>
    <row r="6590" spans="1:2" x14ac:dyDescent="0.25">
      <c r="A6590" s="9"/>
      <c r="B6590" s="10"/>
    </row>
    <row r="6591" spans="1:2" x14ac:dyDescent="0.25">
      <c r="A6591" s="9"/>
      <c r="B6591" s="10"/>
    </row>
    <row r="6592" spans="1:2" x14ac:dyDescent="0.25">
      <c r="A6592" s="9"/>
      <c r="B6592" s="10"/>
    </row>
    <row r="6593" spans="1:2" x14ac:dyDescent="0.25">
      <c r="A6593" s="9"/>
      <c r="B6593" s="10"/>
    </row>
    <row r="6594" spans="1:2" x14ac:dyDescent="0.25">
      <c r="A6594" s="9"/>
      <c r="B6594" s="10"/>
    </row>
    <row r="6595" spans="1:2" x14ac:dyDescent="0.25">
      <c r="A6595" s="9"/>
      <c r="B6595" s="10"/>
    </row>
    <row r="6596" spans="1:2" x14ac:dyDescent="0.25">
      <c r="A6596" s="9"/>
      <c r="B6596" s="10"/>
    </row>
    <row r="6597" spans="1:2" x14ac:dyDescent="0.25">
      <c r="A6597" s="9"/>
      <c r="B6597" s="10"/>
    </row>
    <row r="6598" spans="1:2" x14ac:dyDescent="0.25">
      <c r="A6598" s="9"/>
      <c r="B6598" s="10"/>
    </row>
    <row r="6599" spans="1:2" x14ac:dyDescent="0.25">
      <c r="A6599" s="9"/>
      <c r="B6599" s="10"/>
    </row>
    <row r="6600" spans="1:2" x14ac:dyDescent="0.25">
      <c r="A6600" s="9"/>
      <c r="B6600" s="10"/>
    </row>
    <row r="6601" spans="1:2" x14ac:dyDescent="0.25">
      <c r="A6601" s="9"/>
      <c r="B6601" s="10"/>
    </row>
    <row r="6602" spans="1:2" x14ac:dyDescent="0.25">
      <c r="A6602" s="9"/>
      <c r="B6602" s="10"/>
    </row>
    <row r="6603" spans="1:2" x14ac:dyDescent="0.25">
      <c r="A6603" s="9"/>
      <c r="B6603" s="10"/>
    </row>
    <row r="6604" spans="1:2" x14ac:dyDescent="0.25">
      <c r="A6604" s="9"/>
      <c r="B6604" s="10"/>
    </row>
    <row r="6605" spans="1:2" x14ac:dyDescent="0.25">
      <c r="A6605" s="9"/>
      <c r="B6605" s="10"/>
    </row>
    <row r="6606" spans="1:2" x14ac:dyDescent="0.25">
      <c r="A6606" s="9"/>
      <c r="B6606" s="10"/>
    </row>
    <row r="6607" spans="1:2" x14ac:dyDescent="0.25">
      <c r="A6607" s="9"/>
      <c r="B6607" s="10"/>
    </row>
    <row r="6608" spans="1:2" x14ac:dyDescent="0.25">
      <c r="A6608" s="9"/>
      <c r="B6608" s="10"/>
    </row>
    <row r="6609" spans="1:2" x14ac:dyDescent="0.25">
      <c r="A6609" s="9"/>
      <c r="B6609" s="10"/>
    </row>
    <row r="6610" spans="1:2" x14ac:dyDescent="0.25">
      <c r="A6610" s="9"/>
      <c r="B6610" s="10"/>
    </row>
    <row r="6611" spans="1:2" x14ac:dyDescent="0.25">
      <c r="A6611" s="9"/>
      <c r="B6611" s="10"/>
    </row>
    <row r="6612" spans="1:2" x14ac:dyDescent="0.25">
      <c r="A6612" s="9"/>
      <c r="B6612" s="10"/>
    </row>
    <row r="6613" spans="1:2" x14ac:dyDescent="0.25">
      <c r="A6613" s="9"/>
      <c r="B6613" s="10"/>
    </row>
    <row r="6614" spans="1:2" x14ac:dyDescent="0.25">
      <c r="A6614" s="9"/>
      <c r="B6614" s="10"/>
    </row>
    <row r="6615" spans="1:2" x14ac:dyDescent="0.25">
      <c r="A6615" s="9"/>
      <c r="B6615" s="10"/>
    </row>
    <row r="6616" spans="1:2" x14ac:dyDescent="0.25">
      <c r="A6616" s="9"/>
      <c r="B6616" s="10"/>
    </row>
    <row r="6617" spans="1:2" x14ac:dyDescent="0.25">
      <c r="A6617" s="9"/>
      <c r="B6617" s="10"/>
    </row>
    <row r="6618" spans="1:2" x14ac:dyDescent="0.25">
      <c r="A6618" s="9"/>
      <c r="B6618" s="10"/>
    </row>
    <row r="6619" spans="1:2" x14ac:dyDescent="0.25">
      <c r="A6619" s="9"/>
      <c r="B6619" s="10"/>
    </row>
    <row r="6620" spans="1:2" x14ac:dyDescent="0.25">
      <c r="A6620" s="9"/>
      <c r="B6620" s="10"/>
    </row>
    <row r="6621" spans="1:2" x14ac:dyDescent="0.25">
      <c r="A6621" s="9"/>
      <c r="B6621" s="10"/>
    </row>
    <row r="6622" spans="1:2" x14ac:dyDescent="0.25">
      <c r="A6622" s="9"/>
      <c r="B6622" s="10"/>
    </row>
    <row r="6623" spans="1:2" x14ac:dyDescent="0.25">
      <c r="A6623" s="9"/>
      <c r="B6623" s="10"/>
    </row>
    <row r="6624" spans="1:2" x14ac:dyDescent="0.25">
      <c r="A6624" s="9"/>
      <c r="B6624" s="10"/>
    </row>
    <row r="6625" spans="1:2" x14ac:dyDescent="0.25">
      <c r="A6625" s="9"/>
      <c r="B6625" s="10"/>
    </row>
    <row r="6626" spans="1:2" x14ac:dyDescent="0.25">
      <c r="A6626" s="9"/>
      <c r="B6626" s="10"/>
    </row>
    <row r="6627" spans="1:2" x14ac:dyDescent="0.25">
      <c r="A6627" s="9"/>
      <c r="B6627" s="10"/>
    </row>
    <row r="6628" spans="1:2" x14ac:dyDescent="0.25">
      <c r="A6628" s="9"/>
      <c r="B6628" s="10"/>
    </row>
    <row r="6629" spans="1:2" x14ac:dyDescent="0.25">
      <c r="A6629" s="9"/>
      <c r="B6629" s="10"/>
    </row>
    <row r="6630" spans="1:2" x14ac:dyDescent="0.25">
      <c r="A6630" s="9"/>
      <c r="B6630" s="10"/>
    </row>
    <row r="6631" spans="1:2" x14ac:dyDescent="0.25">
      <c r="A6631" s="9"/>
      <c r="B6631" s="10"/>
    </row>
    <row r="6632" spans="1:2" x14ac:dyDescent="0.25">
      <c r="A6632" s="9"/>
      <c r="B6632" s="10"/>
    </row>
    <row r="6633" spans="1:2" x14ac:dyDescent="0.25">
      <c r="A6633" s="9"/>
      <c r="B6633" s="10"/>
    </row>
    <row r="6634" spans="1:2" x14ac:dyDescent="0.25">
      <c r="A6634" s="9"/>
      <c r="B6634" s="10"/>
    </row>
    <row r="6635" spans="1:2" x14ac:dyDescent="0.25">
      <c r="A6635" s="9"/>
      <c r="B6635" s="10"/>
    </row>
    <row r="6636" spans="1:2" x14ac:dyDescent="0.25">
      <c r="A6636" s="9"/>
      <c r="B6636" s="10"/>
    </row>
    <row r="6637" spans="1:2" x14ac:dyDescent="0.25">
      <c r="A6637" s="9"/>
      <c r="B6637" s="10"/>
    </row>
    <row r="6638" spans="1:2" x14ac:dyDescent="0.25">
      <c r="A6638" s="9"/>
      <c r="B6638" s="10"/>
    </row>
    <row r="6639" spans="1:2" x14ac:dyDescent="0.25">
      <c r="A6639" s="9"/>
      <c r="B6639" s="10"/>
    </row>
    <row r="6640" spans="1:2" x14ac:dyDescent="0.25">
      <c r="A6640" s="9"/>
      <c r="B6640" s="10"/>
    </row>
    <row r="6641" spans="1:2" x14ac:dyDescent="0.25">
      <c r="A6641" s="9"/>
      <c r="B6641" s="10"/>
    </row>
    <row r="6642" spans="1:2" x14ac:dyDescent="0.25">
      <c r="A6642" s="9"/>
      <c r="B6642" s="10"/>
    </row>
    <row r="6643" spans="1:2" x14ac:dyDescent="0.25">
      <c r="A6643" s="9"/>
      <c r="B6643" s="10"/>
    </row>
    <row r="6644" spans="1:2" x14ac:dyDescent="0.25">
      <c r="A6644" s="9"/>
      <c r="B6644" s="10"/>
    </row>
    <row r="6645" spans="1:2" x14ac:dyDescent="0.25">
      <c r="A6645" s="9"/>
      <c r="B6645" s="10"/>
    </row>
    <row r="6646" spans="1:2" x14ac:dyDescent="0.25">
      <c r="A6646" s="9"/>
      <c r="B6646" s="10"/>
    </row>
    <row r="6647" spans="1:2" x14ac:dyDescent="0.25">
      <c r="A6647" s="9"/>
      <c r="B6647" s="10"/>
    </row>
    <row r="6648" spans="1:2" x14ac:dyDescent="0.25">
      <c r="A6648" s="9"/>
      <c r="B6648" s="10"/>
    </row>
    <row r="6649" spans="1:2" x14ac:dyDescent="0.25">
      <c r="A6649" s="9"/>
      <c r="B6649" s="10"/>
    </row>
    <row r="6650" spans="1:2" x14ac:dyDescent="0.25">
      <c r="A6650" s="9"/>
      <c r="B6650" s="10"/>
    </row>
    <row r="6651" spans="1:2" x14ac:dyDescent="0.25">
      <c r="A6651" s="9"/>
      <c r="B6651" s="10"/>
    </row>
    <row r="6652" spans="1:2" x14ac:dyDescent="0.25">
      <c r="A6652" s="9"/>
      <c r="B6652" s="10"/>
    </row>
    <row r="6653" spans="1:2" x14ac:dyDescent="0.25">
      <c r="A6653" s="9"/>
      <c r="B6653" s="10"/>
    </row>
    <row r="6654" spans="1:2" x14ac:dyDescent="0.25">
      <c r="A6654" s="9"/>
      <c r="B6654" s="10"/>
    </row>
    <row r="6655" spans="1:2" x14ac:dyDescent="0.25">
      <c r="A6655" s="9"/>
      <c r="B6655" s="10"/>
    </row>
    <row r="6656" spans="1:2" x14ac:dyDescent="0.25">
      <c r="A6656" s="9"/>
      <c r="B6656" s="10"/>
    </row>
    <row r="6657" spans="1:2" x14ac:dyDescent="0.25">
      <c r="A6657" s="9"/>
      <c r="B6657" s="10"/>
    </row>
    <row r="6658" spans="1:2" x14ac:dyDescent="0.25">
      <c r="A6658" s="9"/>
      <c r="B6658" s="10"/>
    </row>
    <row r="6659" spans="1:2" x14ac:dyDescent="0.25">
      <c r="A6659" s="9"/>
      <c r="B6659" s="10"/>
    </row>
    <row r="6660" spans="1:2" x14ac:dyDescent="0.25">
      <c r="A6660" s="9"/>
      <c r="B6660" s="10"/>
    </row>
    <row r="6661" spans="1:2" x14ac:dyDescent="0.25">
      <c r="A6661" s="9"/>
      <c r="B6661" s="10"/>
    </row>
    <row r="6662" spans="1:2" x14ac:dyDescent="0.25">
      <c r="A6662" s="9"/>
      <c r="B6662" s="10"/>
    </row>
    <row r="6663" spans="1:2" x14ac:dyDescent="0.25">
      <c r="A6663" s="9"/>
      <c r="B6663" s="10"/>
    </row>
    <row r="6664" spans="1:2" x14ac:dyDescent="0.25">
      <c r="A6664" s="9"/>
      <c r="B6664" s="10"/>
    </row>
    <row r="6665" spans="1:2" x14ac:dyDescent="0.25">
      <c r="A6665" s="9"/>
      <c r="B6665" s="10"/>
    </row>
    <row r="6666" spans="1:2" x14ac:dyDescent="0.25">
      <c r="A6666" s="9"/>
      <c r="B6666" s="10"/>
    </row>
    <row r="6667" spans="1:2" x14ac:dyDescent="0.25">
      <c r="A6667" s="9"/>
      <c r="B6667" s="10"/>
    </row>
    <row r="6668" spans="1:2" x14ac:dyDescent="0.25">
      <c r="A6668" s="9"/>
      <c r="B6668" s="10"/>
    </row>
    <row r="6669" spans="1:2" x14ac:dyDescent="0.25">
      <c r="A6669" s="9"/>
      <c r="B6669" s="10"/>
    </row>
    <row r="6670" spans="1:2" x14ac:dyDescent="0.25">
      <c r="A6670" s="9"/>
      <c r="B6670" s="10"/>
    </row>
    <row r="6671" spans="1:2" x14ac:dyDescent="0.25">
      <c r="A6671" s="9"/>
      <c r="B6671" s="10"/>
    </row>
    <row r="6672" spans="1:2" x14ac:dyDescent="0.25">
      <c r="A6672" s="9"/>
      <c r="B6672" s="10"/>
    </row>
    <row r="6673" spans="1:2" x14ac:dyDescent="0.25">
      <c r="A6673" s="9"/>
      <c r="B6673" s="10"/>
    </row>
    <row r="6674" spans="1:2" x14ac:dyDescent="0.25">
      <c r="A6674" s="9"/>
      <c r="B6674" s="10"/>
    </row>
    <row r="6675" spans="1:2" x14ac:dyDescent="0.25">
      <c r="A6675" s="9"/>
      <c r="B6675" s="10"/>
    </row>
    <row r="6676" spans="1:2" x14ac:dyDescent="0.25">
      <c r="A6676" s="9"/>
      <c r="B6676" s="10"/>
    </row>
    <row r="6677" spans="1:2" x14ac:dyDescent="0.25">
      <c r="A6677" s="9"/>
      <c r="B6677" s="10"/>
    </row>
    <row r="6678" spans="1:2" x14ac:dyDescent="0.25">
      <c r="A6678" s="9"/>
      <c r="B6678" s="10"/>
    </row>
    <row r="6679" spans="1:2" x14ac:dyDescent="0.25">
      <c r="A6679" s="9"/>
      <c r="B6679" s="10"/>
    </row>
    <row r="6680" spans="1:2" x14ac:dyDescent="0.25">
      <c r="A6680" s="9"/>
      <c r="B6680" s="10"/>
    </row>
    <row r="6681" spans="1:2" x14ac:dyDescent="0.25">
      <c r="A6681" s="9"/>
      <c r="B6681" s="10"/>
    </row>
    <row r="6682" spans="1:2" x14ac:dyDescent="0.25">
      <c r="A6682" s="9"/>
      <c r="B6682" s="10"/>
    </row>
    <row r="6683" spans="1:2" x14ac:dyDescent="0.25">
      <c r="A6683" s="9"/>
      <c r="B6683" s="10"/>
    </row>
    <row r="6684" spans="1:2" x14ac:dyDescent="0.25">
      <c r="A6684" s="9"/>
      <c r="B6684" s="10"/>
    </row>
    <row r="6685" spans="1:2" x14ac:dyDescent="0.25">
      <c r="A6685" s="9"/>
      <c r="B6685" s="10"/>
    </row>
    <row r="6686" spans="1:2" x14ac:dyDescent="0.25">
      <c r="A6686" s="9"/>
      <c r="B6686" s="10"/>
    </row>
    <row r="6687" spans="1:2" x14ac:dyDescent="0.25">
      <c r="A6687" s="9"/>
      <c r="B6687" s="10"/>
    </row>
    <row r="6688" spans="1:2" x14ac:dyDescent="0.25">
      <c r="A6688" s="9"/>
      <c r="B6688" s="10"/>
    </row>
    <row r="6689" spans="1:2" x14ac:dyDescent="0.25">
      <c r="A6689" s="9"/>
      <c r="B6689" s="10"/>
    </row>
    <row r="6690" spans="1:2" x14ac:dyDescent="0.25">
      <c r="A6690" s="9"/>
      <c r="B6690" s="10"/>
    </row>
    <row r="6691" spans="1:2" x14ac:dyDescent="0.25">
      <c r="A6691" s="9"/>
      <c r="B6691" s="10"/>
    </row>
    <row r="6692" spans="1:2" x14ac:dyDescent="0.25">
      <c r="A6692" s="9"/>
      <c r="B6692" s="10"/>
    </row>
    <row r="6693" spans="1:2" x14ac:dyDescent="0.25">
      <c r="A6693" s="9"/>
      <c r="B6693" s="10"/>
    </row>
    <row r="6694" spans="1:2" x14ac:dyDescent="0.25">
      <c r="A6694" s="9"/>
      <c r="B6694" s="10"/>
    </row>
    <row r="6695" spans="1:2" x14ac:dyDescent="0.25">
      <c r="A6695" s="9"/>
      <c r="B6695" s="10"/>
    </row>
    <row r="6696" spans="1:2" x14ac:dyDescent="0.25">
      <c r="A6696" s="9"/>
      <c r="B6696" s="10"/>
    </row>
    <row r="6697" spans="1:2" x14ac:dyDescent="0.25">
      <c r="A6697" s="9"/>
      <c r="B6697" s="10"/>
    </row>
    <row r="6698" spans="1:2" x14ac:dyDescent="0.25">
      <c r="A6698" s="9"/>
      <c r="B6698" s="10"/>
    </row>
    <row r="6699" spans="1:2" x14ac:dyDescent="0.25">
      <c r="A6699" s="9"/>
      <c r="B6699" s="10"/>
    </row>
    <row r="6700" spans="1:2" x14ac:dyDescent="0.25">
      <c r="A6700" s="9"/>
      <c r="B6700" s="10"/>
    </row>
    <row r="6701" spans="1:2" x14ac:dyDescent="0.25">
      <c r="A6701" s="9"/>
      <c r="B6701" s="10"/>
    </row>
    <row r="6702" spans="1:2" x14ac:dyDescent="0.25">
      <c r="A6702" s="9"/>
      <c r="B6702" s="10"/>
    </row>
    <row r="6703" spans="1:2" x14ac:dyDescent="0.25">
      <c r="A6703" s="9"/>
      <c r="B6703" s="10"/>
    </row>
    <row r="6704" spans="1:2" x14ac:dyDescent="0.25">
      <c r="A6704" s="9"/>
      <c r="B6704" s="10"/>
    </row>
    <row r="6705" spans="1:2" x14ac:dyDescent="0.25">
      <c r="A6705" s="9"/>
      <c r="B6705" s="10"/>
    </row>
    <row r="6706" spans="1:2" x14ac:dyDescent="0.25">
      <c r="A6706" s="9"/>
      <c r="B6706" s="10"/>
    </row>
    <row r="6707" spans="1:2" x14ac:dyDescent="0.25">
      <c r="A6707" s="9"/>
      <c r="B6707" s="10"/>
    </row>
    <row r="6708" spans="1:2" x14ac:dyDescent="0.25">
      <c r="A6708" s="9"/>
      <c r="B6708" s="10"/>
    </row>
    <row r="6709" spans="1:2" x14ac:dyDescent="0.25">
      <c r="A6709" s="9"/>
      <c r="B6709" s="10"/>
    </row>
    <row r="6710" spans="1:2" x14ac:dyDescent="0.25">
      <c r="A6710" s="9"/>
      <c r="B6710" s="10"/>
    </row>
    <row r="6711" spans="1:2" x14ac:dyDescent="0.25">
      <c r="A6711" s="9"/>
      <c r="B6711" s="10"/>
    </row>
    <row r="6712" spans="1:2" x14ac:dyDescent="0.25">
      <c r="A6712" s="9"/>
      <c r="B6712" s="10"/>
    </row>
    <row r="6713" spans="1:2" x14ac:dyDescent="0.25">
      <c r="A6713" s="9"/>
      <c r="B6713" s="10"/>
    </row>
    <row r="6714" spans="1:2" x14ac:dyDescent="0.25">
      <c r="A6714" s="9"/>
      <c r="B6714" s="10"/>
    </row>
    <row r="6715" spans="1:2" x14ac:dyDescent="0.25">
      <c r="A6715" s="9"/>
      <c r="B6715" s="10"/>
    </row>
    <row r="6716" spans="1:2" x14ac:dyDescent="0.25">
      <c r="A6716" s="9"/>
      <c r="B6716" s="10"/>
    </row>
    <row r="6717" spans="1:2" x14ac:dyDescent="0.25">
      <c r="A6717" s="9"/>
      <c r="B6717" s="10"/>
    </row>
    <row r="6718" spans="1:2" x14ac:dyDescent="0.25">
      <c r="A6718" s="9"/>
      <c r="B6718" s="10"/>
    </row>
    <row r="6719" spans="1:2" x14ac:dyDescent="0.25">
      <c r="A6719" s="9"/>
      <c r="B6719" s="10"/>
    </row>
    <row r="6720" spans="1:2" x14ac:dyDescent="0.25">
      <c r="A6720" s="9"/>
      <c r="B6720" s="10"/>
    </row>
    <row r="6721" spans="1:2" x14ac:dyDescent="0.25">
      <c r="A6721" s="9"/>
      <c r="B6721" s="10"/>
    </row>
    <row r="6722" spans="1:2" x14ac:dyDescent="0.25">
      <c r="A6722" s="9"/>
      <c r="B6722" s="10"/>
    </row>
    <row r="6723" spans="1:2" x14ac:dyDescent="0.25">
      <c r="A6723" s="9"/>
      <c r="B6723" s="10"/>
    </row>
    <row r="6724" spans="1:2" x14ac:dyDescent="0.25">
      <c r="A6724" s="9"/>
      <c r="B6724" s="10"/>
    </row>
    <row r="6725" spans="1:2" x14ac:dyDescent="0.25">
      <c r="A6725" s="9"/>
      <c r="B6725" s="10"/>
    </row>
    <row r="6726" spans="1:2" x14ac:dyDescent="0.25">
      <c r="A6726" s="9"/>
      <c r="B6726" s="10"/>
    </row>
    <row r="6727" spans="1:2" x14ac:dyDescent="0.25">
      <c r="A6727" s="9"/>
      <c r="B6727" s="10"/>
    </row>
    <row r="6728" spans="1:2" x14ac:dyDescent="0.25">
      <c r="A6728" s="9"/>
      <c r="B6728" s="10"/>
    </row>
    <row r="6729" spans="1:2" x14ac:dyDescent="0.25">
      <c r="A6729" s="9"/>
      <c r="B6729" s="10"/>
    </row>
    <row r="6730" spans="1:2" x14ac:dyDescent="0.25">
      <c r="A6730" s="9"/>
      <c r="B6730" s="10"/>
    </row>
    <row r="6731" spans="1:2" x14ac:dyDescent="0.25">
      <c r="A6731" s="9"/>
      <c r="B6731" s="10"/>
    </row>
    <row r="6732" spans="1:2" x14ac:dyDescent="0.25">
      <c r="A6732" s="9"/>
      <c r="B6732" s="10"/>
    </row>
    <row r="6733" spans="1:2" x14ac:dyDescent="0.25">
      <c r="A6733" s="9"/>
      <c r="B6733" s="10"/>
    </row>
    <row r="6734" spans="1:2" x14ac:dyDescent="0.25">
      <c r="A6734" s="9"/>
      <c r="B6734" s="10"/>
    </row>
    <row r="6735" spans="1:2" x14ac:dyDescent="0.25">
      <c r="A6735" s="9"/>
      <c r="B6735" s="10"/>
    </row>
    <row r="6736" spans="1:2" x14ac:dyDescent="0.25">
      <c r="A6736" s="9"/>
      <c r="B6736" s="10"/>
    </row>
    <row r="6737" spans="1:2" x14ac:dyDescent="0.25">
      <c r="A6737" s="9"/>
      <c r="B6737" s="10"/>
    </row>
    <row r="6738" spans="1:2" x14ac:dyDescent="0.25">
      <c r="A6738" s="9"/>
      <c r="B6738" s="10"/>
    </row>
    <row r="6739" spans="1:2" x14ac:dyDescent="0.25">
      <c r="A6739" s="9"/>
      <c r="B6739" s="10"/>
    </row>
    <row r="6740" spans="1:2" x14ac:dyDescent="0.25">
      <c r="A6740" s="9"/>
      <c r="B6740" s="10"/>
    </row>
    <row r="6741" spans="1:2" x14ac:dyDescent="0.25">
      <c r="A6741" s="9"/>
      <c r="B6741" s="10"/>
    </row>
    <row r="6742" spans="1:2" x14ac:dyDescent="0.25">
      <c r="A6742" s="9"/>
      <c r="B6742" s="10"/>
    </row>
    <row r="6743" spans="1:2" x14ac:dyDescent="0.25">
      <c r="A6743" s="9"/>
      <c r="B6743" s="10"/>
    </row>
    <row r="6744" spans="1:2" x14ac:dyDescent="0.25">
      <c r="A6744" s="9"/>
      <c r="B6744" s="10"/>
    </row>
    <row r="6745" spans="1:2" x14ac:dyDescent="0.25">
      <c r="A6745" s="9"/>
      <c r="B6745" s="10"/>
    </row>
    <row r="6746" spans="1:2" x14ac:dyDescent="0.25">
      <c r="A6746" s="9"/>
      <c r="B6746" s="10"/>
    </row>
    <row r="6747" spans="1:2" x14ac:dyDescent="0.25">
      <c r="A6747" s="9"/>
      <c r="B6747" s="10"/>
    </row>
    <row r="6748" spans="1:2" x14ac:dyDescent="0.25">
      <c r="A6748" s="9"/>
      <c r="B6748" s="10"/>
    </row>
    <row r="6749" spans="1:2" x14ac:dyDescent="0.25">
      <c r="A6749" s="9"/>
      <c r="B6749" s="10"/>
    </row>
    <row r="6750" spans="1:2" x14ac:dyDescent="0.25">
      <c r="A6750" s="9"/>
      <c r="B6750" s="10"/>
    </row>
    <row r="6751" spans="1:2" x14ac:dyDescent="0.25">
      <c r="A6751" s="9"/>
      <c r="B6751" s="10"/>
    </row>
    <row r="6752" spans="1:2" x14ac:dyDescent="0.25">
      <c r="A6752" s="9"/>
      <c r="B6752" s="10"/>
    </row>
    <row r="6753" spans="1:2" x14ac:dyDescent="0.25">
      <c r="A6753" s="9"/>
      <c r="B6753" s="10"/>
    </row>
    <row r="6754" spans="1:2" x14ac:dyDescent="0.25">
      <c r="A6754" s="9"/>
      <c r="B6754" s="10"/>
    </row>
    <row r="6755" spans="1:2" x14ac:dyDescent="0.25">
      <c r="A6755" s="9"/>
      <c r="B6755" s="10"/>
    </row>
    <row r="6756" spans="1:2" x14ac:dyDescent="0.25">
      <c r="A6756" s="9"/>
      <c r="B6756" s="10"/>
    </row>
    <row r="6757" spans="1:2" x14ac:dyDescent="0.25">
      <c r="A6757" s="9"/>
      <c r="B6757" s="10"/>
    </row>
    <row r="6758" spans="1:2" x14ac:dyDescent="0.25">
      <c r="A6758" s="9"/>
      <c r="B6758" s="10"/>
    </row>
    <row r="6759" spans="1:2" x14ac:dyDescent="0.25">
      <c r="A6759" s="9"/>
      <c r="B6759" s="10"/>
    </row>
    <row r="6760" spans="1:2" x14ac:dyDescent="0.25">
      <c r="A6760" s="9"/>
      <c r="B6760" s="10"/>
    </row>
    <row r="6761" spans="1:2" x14ac:dyDescent="0.25">
      <c r="A6761" s="9"/>
      <c r="B6761" s="10"/>
    </row>
    <row r="6762" spans="1:2" x14ac:dyDescent="0.25">
      <c r="A6762" s="9"/>
      <c r="B6762" s="10"/>
    </row>
    <row r="6763" spans="1:2" x14ac:dyDescent="0.25">
      <c r="A6763" s="9"/>
      <c r="B6763" s="10"/>
    </row>
    <row r="6764" spans="1:2" x14ac:dyDescent="0.25">
      <c r="A6764" s="9"/>
      <c r="B6764" s="10"/>
    </row>
    <row r="6765" spans="1:2" x14ac:dyDescent="0.25">
      <c r="A6765" s="9"/>
      <c r="B6765" s="10"/>
    </row>
    <row r="6766" spans="1:2" x14ac:dyDescent="0.25">
      <c r="A6766" s="9"/>
      <c r="B6766" s="10"/>
    </row>
    <row r="6767" spans="1:2" x14ac:dyDescent="0.25">
      <c r="A6767" s="9"/>
      <c r="B6767" s="10"/>
    </row>
    <row r="6768" spans="1:2" x14ac:dyDescent="0.25">
      <c r="A6768" s="9"/>
      <c r="B6768" s="10"/>
    </row>
    <row r="6769" spans="1:2" x14ac:dyDescent="0.25">
      <c r="A6769" s="9"/>
      <c r="B6769" s="10"/>
    </row>
    <row r="6770" spans="1:2" x14ac:dyDescent="0.25">
      <c r="A6770" s="9"/>
      <c r="B6770" s="10"/>
    </row>
    <row r="6771" spans="1:2" x14ac:dyDescent="0.25">
      <c r="A6771" s="9"/>
      <c r="B6771" s="10"/>
    </row>
    <row r="6772" spans="1:2" x14ac:dyDescent="0.25">
      <c r="A6772" s="9"/>
      <c r="B6772" s="10"/>
    </row>
    <row r="6773" spans="1:2" x14ac:dyDescent="0.25">
      <c r="A6773" s="9"/>
      <c r="B6773" s="10"/>
    </row>
    <row r="6774" spans="1:2" x14ac:dyDescent="0.25">
      <c r="A6774" s="9"/>
      <c r="B6774" s="10"/>
    </row>
    <row r="6775" spans="1:2" x14ac:dyDescent="0.25">
      <c r="A6775" s="9"/>
      <c r="B6775" s="10"/>
    </row>
    <row r="6776" spans="1:2" x14ac:dyDescent="0.25">
      <c r="A6776" s="9"/>
      <c r="B6776" s="10"/>
    </row>
    <row r="6777" spans="1:2" x14ac:dyDescent="0.25">
      <c r="A6777" s="9"/>
      <c r="B6777" s="10"/>
    </row>
    <row r="6778" spans="1:2" x14ac:dyDescent="0.25">
      <c r="A6778" s="9"/>
      <c r="B6778" s="10"/>
    </row>
    <row r="6779" spans="1:2" x14ac:dyDescent="0.25">
      <c r="A6779" s="9"/>
      <c r="B6779" s="10"/>
    </row>
    <row r="6780" spans="1:2" x14ac:dyDescent="0.25">
      <c r="A6780" s="9"/>
      <c r="B6780" s="10"/>
    </row>
    <row r="6781" spans="1:2" x14ac:dyDescent="0.25">
      <c r="A6781" s="9"/>
      <c r="B6781" s="10"/>
    </row>
    <row r="6782" spans="1:2" x14ac:dyDescent="0.25">
      <c r="A6782" s="9"/>
      <c r="B6782" s="10"/>
    </row>
    <row r="6783" spans="1:2" x14ac:dyDescent="0.25">
      <c r="A6783" s="9"/>
      <c r="B6783" s="10"/>
    </row>
    <row r="6784" spans="1:2" x14ac:dyDescent="0.25">
      <c r="A6784" s="9"/>
      <c r="B6784" s="10"/>
    </row>
    <row r="6785" spans="1:2" x14ac:dyDescent="0.25">
      <c r="A6785" s="9"/>
      <c r="B6785" s="10"/>
    </row>
    <row r="6786" spans="1:2" x14ac:dyDescent="0.25">
      <c r="A6786" s="9"/>
      <c r="B6786" s="10"/>
    </row>
    <row r="6787" spans="1:2" x14ac:dyDescent="0.25">
      <c r="A6787" s="9"/>
      <c r="B6787" s="10"/>
    </row>
    <row r="6788" spans="1:2" x14ac:dyDescent="0.25">
      <c r="A6788" s="9"/>
      <c r="B6788" s="10"/>
    </row>
    <row r="6789" spans="1:2" x14ac:dyDescent="0.25">
      <c r="A6789" s="9"/>
      <c r="B6789" s="10"/>
    </row>
    <row r="6790" spans="1:2" x14ac:dyDescent="0.25">
      <c r="A6790" s="9"/>
      <c r="B6790" s="10"/>
    </row>
    <row r="6791" spans="1:2" x14ac:dyDescent="0.25">
      <c r="A6791" s="9"/>
      <c r="B6791" s="10"/>
    </row>
    <row r="6792" spans="1:2" x14ac:dyDescent="0.25">
      <c r="A6792" s="9"/>
      <c r="B6792" s="10"/>
    </row>
    <row r="6793" spans="1:2" x14ac:dyDescent="0.25">
      <c r="A6793" s="9"/>
      <c r="B6793" s="10"/>
    </row>
    <row r="6794" spans="1:2" x14ac:dyDescent="0.25">
      <c r="A6794" s="9"/>
      <c r="B6794" s="10"/>
    </row>
    <row r="6795" spans="1:2" x14ac:dyDescent="0.25">
      <c r="A6795" s="9"/>
      <c r="B6795" s="10"/>
    </row>
    <row r="6796" spans="1:2" x14ac:dyDescent="0.25">
      <c r="A6796" s="9"/>
      <c r="B6796" s="10"/>
    </row>
    <row r="6797" spans="1:2" x14ac:dyDescent="0.25">
      <c r="A6797" s="9"/>
      <c r="B6797" s="10"/>
    </row>
    <row r="6798" spans="1:2" x14ac:dyDescent="0.25">
      <c r="A6798" s="9"/>
      <c r="B6798" s="10"/>
    </row>
    <row r="6799" spans="1:2" x14ac:dyDescent="0.25">
      <c r="A6799" s="9"/>
      <c r="B6799" s="10"/>
    </row>
    <row r="6800" spans="1:2" x14ac:dyDescent="0.25">
      <c r="A6800" s="9"/>
      <c r="B6800" s="10"/>
    </row>
    <row r="6801" spans="1:2" x14ac:dyDescent="0.25">
      <c r="A6801" s="9"/>
      <c r="B6801" s="10"/>
    </row>
    <row r="6802" spans="1:2" x14ac:dyDescent="0.25">
      <c r="A6802" s="9"/>
      <c r="B6802" s="10"/>
    </row>
    <row r="6803" spans="1:2" x14ac:dyDescent="0.25">
      <c r="A6803" s="9"/>
      <c r="B6803" s="10"/>
    </row>
    <row r="6804" spans="1:2" x14ac:dyDescent="0.25">
      <c r="A6804" s="9"/>
      <c r="B6804" s="10"/>
    </row>
    <row r="6805" spans="1:2" x14ac:dyDescent="0.25">
      <c r="A6805" s="9"/>
      <c r="B6805" s="10"/>
    </row>
    <row r="6806" spans="1:2" x14ac:dyDescent="0.25">
      <c r="A6806" s="9"/>
      <c r="B6806" s="10"/>
    </row>
    <row r="6807" spans="1:2" x14ac:dyDescent="0.25">
      <c r="A6807" s="9"/>
      <c r="B6807" s="10"/>
    </row>
    <row r="6808" spans="1:2" x14ac:dyDescent="0.25">
      <c r="A6808" s="9"/>
      <c r="B6808" s="10"/>
    </row>
    <row r="6809" spans="1:2" x14ac:dyDescent="0.25">
      <c r="A6809" s="9"/>
      <c r="B6809" s="10"/>
    </row>
    <row r="6810" spans="1:2" x14ac:dyDescent="0.25">
      <c r="A6810" s="9"/>
      <c r="B6810" s="10"/>
    </row>
    <row r="6811" spans="1:2" x14ac:dyDescent="0.25">
      <c r="A6811" s="9"/>
      <c r="B6811" s="10"/>
    </row>
    <row r="6812" spans="1:2" x14ac:dyDescent="0.25">
      <c r="A6812" s="9"/>
      <c r="B6812" s="10"/>
    </row>
    <row r="6813" spans="1:2" x14ac:dyDescent="0.25">
      <c r="A6813" s="9"/>
      <c r="B6813" s="10"/>
    </row>
    <row r="6814" spans="1:2" x14ac:dyDescent="0.25">
      <c r="A6814" s="9"/>
      <c r="B6814" s="10"/>
    </row>
    <row r="6815" spans="1:2" x14ac:dyDescent="0.25">
      <c r="A6815" s="9"/>
      <c r="B6815" s="10"/>
    </row>
    <row r="6816" spans="1:2" x14ac:dyDescent="0.25">
      <c r="A6816" s="9"/>
      <c r="B6816" s="10"/>
    </row>
    <row r="6817" spans="1:2" x14ac:dyDescent="0.25">
      <c r="A6817" s="9"/>
      <c r="B6817" s="10"/>
    </row>
    <row r="6818" spans="1:2" x14ac:dyDescent="0.25">
      <c r="A6818" s="9"/>
      <c r="B6818" s="10"/>
    </row>
    <row r="6819" spans="1:2" x14ac:dyDescent="0.25">
      <c r="A6819" s="9"/>
      <c r="B6819" s="10"/>
    </row>
    <row r="6820" spans="1:2" x14ac:dyDescent="0.25">
      <c r="A6820" s="9"/>
      <c r="B6820" s="10"/>
    </row>
    <row r="6821" spans="1:2" x14ac:dyDescent="0.25">
      <c r="A6821" s="9"/>
      <c r="B6821" s="10"/>
    </row>
    <row r="6822" spans="1:2" x14ac:dyDescent="0.25">
      <c r="A6822" s="9"/>
      <c r="B6822" s="10"/>
    </row>
    <row r="6823" spans="1:2" x14ac:dyDescent="0.25">
      <c r="A6823" s="9"/>
      <c r="B6823" s="10"/>
    </row>
    <row r="6824" spans="1:2" x14ac:dyDescent="0.25">
      <c r="A6824" s="9"/>
      <c r="B6824" s="10"/>
    </row>
    <row r="6825" spans="1:2" x14ac:dyDescent="0.25">
      <c r="A6825" s="9"/>
      <c r="B6825" s="10"/>
    </row>
    <row r="6826" spans="1:2" x14ac:dyDescent="0.25">
      <c r="A6826" s="9"/>
      <c r="B6826" s="10"/>
    </row>
    <row r="6827" spans="1:2" x14ac:dyDescent="0.25">
      <c r="A6827" s="9"/>
      <c r="B6827" s="10"/>
    </row>
    <row r="6828" spans="1:2" x14ac:dyDescent="0.25">
      <c r="A6828" s="9"/>
      <c r="B6828" s="10"/>
    </row>
    <row r="6829" spans="1:2" x14ac:dyDescent="0.25">
      <c r="A6829" s="9"/>
      <c r="B6829" s="10"/>
    </row>
    <row r="6830" spans="1:2" x14ac:dyDescent="0.25">
      <c r="A6830" s="9"/>
      <c r="B6830" s="10"/>
    </row>
    <row r="6831" spans="1:2" x14ac:dyDescent="0.25">
      <c r="A6831" s="9"/>
      <c r="B6831" s="10"/>
    </row>
    <row r="6832" spans="1:2" x14ac:dyDescent="0.25">
      <c r="A6832" s="9"/>
      <c r="B6832" s="10"/>
    </row>
    <row r="6833" spans="1:2" x14ac:dyDescent="0.25">
      <c r="A6833" s="9"/>
      <c r="B6833" s="10"/>
    </row>
    <row r="6834" spans="1:2" x14ac:dyDescent="0.25">
      <c r="A6834" s="9"/>
      <c r="B6834" s="10"/>
    </row>
    <row r="6835" spans="1:2" x14ac:dyDescent="0.25">
      <c r="A6835" s="9"/>
      <c r="B6835" s="10"/>
    </row>
    <row r="6836" spans="1:2" x14ac:dyDescent="0.25">
      <c r="A6836" s="9"/>
      <c r="B6836" s="10"/>
    </row>
    <row r="6837" spans="1:2" x14ac:dyDescent="0.25">
      <c r="A6837" s="9"/>
      <c r="B6837" s="10"/>
    </row>
    <row r="6838" spans="1:2" x14ac:dyDescent="0.25">
      <c r="A6838" s="9"/>
      <c r="B6838" s="10"/>
    </row>
    <row r="6839" spans="1:2" x14ac:dyDescent="0.25">
      <c r="A6839" s="9"/>
      <c r="B6839" s="10"/>
    </row>
    <row r="6840" spans="1:2" x14ac:dyDescent="0.25">
      <c r="A6840" s="9"/>
      <c r="B6840" s="10"/>
    </row>
    <row r="6841" spans="1:2" x14ac:dyDescent="0.25">
      <c r="A6841" s="9"/>
      <c r="B6841" s="10"/>
    </row>
    <row r="6842" spans="1:2" x14ac:dyDescent="0.25">
      <c r="A6842" s="9"/>
      <c r="B6842" s="10"/>
    </row>
    <row r="6843" spans="1:2" x14ac:dyDescent="0.25">
      <c r="A6843" s="9"/>
      <c r="B6843" s="10"/>
    </row>
    <row r="6844" spans="1:2" x14ac:dyDescent="0.25">
      <c r="A6844" s="9"/>
      <c r="B6844" s="10"/>
    </row>
    <row r="6845" spans="1:2" x14ac:dyDescent="0.25">
      <c r="A6845" s="9"/>
      <c r="B6845" s="10"/>
    </row>
    <row r="6846" spans="1:2" x14ac:dyDescent="0.25">
      <c r="A6846" s="9"/>
      <c r="B6846" s="10"/>
    </row>
    <row r="6847" spans="1:2" x14ac:dyDescent="0.25">
      <c r="A6847" s="9"/>
      <c r="B6847" s="10"/>
    </row>
    <row r="6848" spans="1:2" x14ac:dyDescent="0.25">
      <c r="A6848" s="9"/>
      <c r="B6848" s="10"/>
    </row>
    <row r="6849" spans="1:2" x14ac:dyDescent="0.25">
      <c r="A6849" s="9"/>
      <c r="B6849" s="10"/>
    </row>
    <row r="6850" spans="1:2" x14ac:dyDescent="0.25">
      <c r="A6850" s="9"/>
      <c r="B6850" s="10"/>
    </row>
    <row r="6851" spans="1:2" x14ac:dyDescent="0.25">
      <c r="A6851" s="9"/>
      <c r="B6851" s="10"/>
    </row>
    <row r="6852" spans="1:2" x14ac:dyDescent="0.25">
      <c r="A6852" s="9"/>
      <c r="B6852" s="10"/>
    </row>
    <row r="6853" spans="1:2" x14ac:dyDescent="0.25">
      <c r="A6853" s="9"/>
      <c r="B6853" s="10"/>
    </row>
    <row r="6854" spans="1:2" x14ac:dyDescent="0.25">
      <c r="A6854" s="9"/>
      <c r="B6854" s="10"/>
    </row>
    <row r="6855" spans="1:2" x14ac:dyDescent="0.25">
      <c r="A6855" s="9"/>
      <c r="B6855" s="10"/>
    </row>
    <row r="6856" spans="1:2" x14ac:dyDescent="0.25">
      <c r="A6856" s="9"/>
      <c r="B6856" s="10"/>
    </row>
    <row r="6857" spans="1:2" x14ac:dyDescent="0.25">
      <c r="A6857" s="9"/>
      <c r="B6857" s="10"/>
    </row>
    <row r="6858" spans="1:2" x14ac:dyDescent="0.25">
      <c r="A6858" s="9"/>
      <c r="B6858" s="10"/>
    </row>
    <row r="6859" spans="1:2" x14ac:dyDescent="0.25">
      <c r="A6859" s="9"/>
      <c r="B6859" s="10"/>
    </row>
    <row r="6860" spans="1:2" x14ac:dyDescent="0.25">
      <c r="A6860" s="9"/>
      <c r="B6860" s="10"/>
    </row>
    <row r="6861" spans="1:2" x14ac:dyDescent="0.25">
      <c r="A6861" s="9"/>
      <c r="B6861" s="10"/>
    </row>
    <row r="6862" spans="1:2" x14ac:dyDescent="0.25">
      <c r="A6862" s="9"/>
      <c r="B6862" s="10"/>
    </row>
    <row r="6863" spans="1:2" x14ac:dyDescent="0.25">
      <c r="A6863" s="9"/>
      <c r="B6863" s="10"/>
    </row>
    <row r="6864" spans="1:2" x14ac:dyDescent="0.25">
      <c r="A6864" s="9"/>
      <c r="B6864" s="10"/>
    </row>
    <row r="6865" spans="1:2" x14ac:dyDescent="0.25">
      <c r="A6865" s="9"/>
      <c r="B6865" s="10"/>
    </row>
    <row r="6866" spans="1:2" x14ac:dyDescent="0.25">
      <c r="A6866" s="9"/>
      <c r="B6866" s="10"/>
    </row>
    <row r="6867" spans="1:2" x14ac:dyDescent="0.25">
      <c r="A6867" s="9"/>
      <c r="B6867" s="10"/>
    </row>
    <row r="6868" spans="1:2" x14ac:dyDescent="0.25">
      <c r="A6868" s="9"/>
      <c r="B6868" s="10"/>
    </row>
    <row r="6869" spans="1:2" x14ac:dyDescent="0.25">
      <c r="A6869" s="9"/>
      <c r="B6869" s="10"/>
    </row>
    <row r="6870" spans="1:2" x14ac:dyDescent="0.25">
      <c r="A6870" s="9"/>
      <c r="B6870" s="10"/>
    </row>
    <row r="6871" spans="1:2" x14ac:dyDescent="0.25">
      <c r="A6871" s="9"/>
      <c r="B6871" s="10"/>
    </row>
    <row r="6872" spans="1:2" x14ac:dyDescent="0.25">
      <c r="A6872" s="9"/>
      <c r="B6872" s="10"/>
    </row>
    <row r="6873" spans="1:2" x14ac:dyDescent="0.25">
      <c r="A6873" s="9"/>
      <c r="B6873" s="10"/>
    </row>
    <row r="6874" spans="1:2" x14ac:dyDescent="0.25">
      <c r="A6874" s="9"/>
      <c r="B6874" s="10"/>
    </row>
    <row r="6875" spans="1:2" x14ac:dyDescent="0.25">
      <c r="A6875" s="9"/>
      <c r="B6875" s="10"/>
    </row>
    <row r="6876" spans="1:2" x14ac:dyDescent="0.25">
      <c r="A6876" s="9"/>
      <c r="B6876" s="10"/>
    </row>
    <row r="6877" spans="1:2" x14ac:dyDescent="0.25">
      <c r="A6877" s="9"/>
      <c r="B6877" s="10"/>
    </row>
    <row r="6878" spans="1:2" x14ac:dyDescent="0.25">
      <c r="A6878" s="9"/>
      <c r="B6878" s="10"/>
    </row>
    <row r="6879" spans="1:2" x14ac:dyDescent="0.25">
      <c r="A6879" s="9"/>
      <c r="B6879" s="10"/>
    </row>
    <row r="6880" spans="1:2" x14ac:dyDescent="0.25">
      <c r="A6880" s="9"/>
      <c r="B6880" s="10"/>
    </row>
    <row r="6881" spans="1:2" x14ac:dyDescent="0.25">
      <c r="A6881" s="9"/>
      <c r="B6881" s="10"/>
    </row>
    <row r="6882" spans="1:2" x14ac:dyDescent="0.25">
      <c r="A6882" s="9"/>
      <c r="B6882" s="10"/>
    </row>
    <row r="6883" spans="1:2" x14ac:dyDescent="0.25">
      <c r="A6883" s="9"/>
      <c r="B6883" s="10"/>
    </row>
    <row r="6884" spans="1:2" x14ac:dyDescent="0.25">
      <c r="A6884" s="9"/>
      <c r="B6884" s="10"/>
    </row>
    <row r="6885" spans="1:2" x14ac:dyDescent="0.25">
      <c r="A6885" s="9"/>
      <c r="B6885" s="10"/>
    </row>
    <row r="6886" spans="1:2" x14ac:dyDescent="0.25">
      <c r="A6886" s="9"/>
      <c r="B6886" s="10"/>
    </row>
    <row r="6887" spans="1:2" x14ac:dyDescent="0.25">
      <c r="A6887" s="9"/>
      <c r="B6887" s="10"/>
    </row>
    <row r="6888" spans="1:2" x14ac:dyDescent="0.25">
      <c r="A6888" s="9"/>
      <c r="B6888" s="10"/>
    </row>
    <row r="6889" spans="1:2" x14ac:dyDescent="0.25">
      <c r="A6889" s="9"/>
      <c r="B6889" s="10"/>
    </row>
    <row r="6890" spans="1:2" x14ac:dyDescent="0.25">
      <c r="A6890" s="9"/>
      <c r="B6890" s="10"/>
    </row>
    <row r="6891" spans="1:2" x14ac:dyDescent="0.25">
      <c r="A6891" s="9"/>
      <c r="B6891" s="10"/>
    </row>
    <row r="6892" spans="1:2" x14ac:dyDescent="0.25">
      <c r="A6892" s="9"/>
      <c r="B6892" s="10"/>
    </row>
    <row r="6893" spans="1:2" x14ac:dyDescent="0.25">
      <c r="A6893" s="9"/>
      <c r="B6893" s="10"/>
    </row>
    <row r="6894" spans="1:2" x14ac:dyDescent="0.25">
      <c r="A6894" s="9"/>
      <c r="B6894" s="10"/>
    </row>
    <row r="6895" spans="1:2" x14ac:dyDescent="0.25">
      <c r="A6895" s="9"/>
      <c r="B6895" s="10"/>
    </row>
    <row r="6896" spans="1:2" x14ac:dyDescent="0.25">
      <c r="A6896" s="9"/>
      <c r="B6896" s="10"/>
    </row>
    <row r="6897" spans="1:2" x14ac:dyDescent="0.25">
      <c r="A6897" s="9"/>
      <c r="B6897" s="10"/>
    </row>
    <row r="6898" spans="1:2" x14ac:dyDescent="0.25">
      <c r="A6898" s="9"/>
      <c r="B6898" s="10"/>
    </row>
    <row r="6899" spans="1:2" x14ac:dyDescent="0.25">
      <c r="A6899" s="9"/>
      <c r="B6899" s="10"/>
    </row>
    <row r="6900" spans="1:2" x14ac:dyDescent="0.25">
      <c r="A6900" s="9"/>
      <c r="B6900" s="10"/>
    </row>
    <row r="6901" spans="1:2" x14ac:dyDescent="0.25">
      <c r="A6901" s="9"/>
      <c r="B6901" s="10"/>
    </row>
    <row r="6902" spans="1:2" x14ac:dyDescent="0.25">
      <c r="A6902" s="9"/>
      <c r="B6902" s="10"/>
    </row>
    <row r="6903" spans="1:2" x14ac:dyDescent="0.25">
      <c r="A6903" s="9"/>
      <c r="B6903" s="10"/>
    </row>
    <row r="6904" spans="1:2" x14ac:dyDescent="0.25">
      <c r="A6904" s="9"/>
      <c r="B6904" s="10"/>
    </row>
    <row r="6905" spans="1:2" x14ac:dyDescent="0.25">
      <c r="A6905" s="9"/>
      <c r="B6905" s="10"/>
    </row>
    <row r="6906" spans="1:2" x14ac:dyDescent="0.25">
      <c r="A6906" s="9"/>
      <c r="B6906" s="10"/>
    </row>
    <row r="6907" spans="1:2" x14ac:dyDescent="0.25">
      <c r="A6907" s="9"/>
      <c r="B6907" s="10"/>
    </row>
    <row r="6908" spans="1:2" x14ac:dyDescent="0.25">
      <c r="A6908" s="9"/>
      <c r="B6908" s="10"/>
    </row>
    <row r="6909" spans="1:2" x14ac:dyDescent="0.25">
      <c r="A6909" s="9"/>
      <c r="B6909" s="10"/>
    </row>
    <row r="6910" spans="1:2" x14ac:dyDescent="0.25">
      <c r="A6910" s="9"/>
      <c r="B6910" s="10"/>
    </row>
    <row r="6911" spans="1:2" x14ac:dyDescent="0.25">
      <c r="A6911" s="9"/>
      <c r="B6911" s="10"/>
    </row>
    <row r="6912" spans="1:2" x14ac:dyDescent="0.25">
      <c r="A6912" s="9"/>
      <c r="B6912" s="10"/>
    </row>
    <row r="6913" spans="1:2" x14ac:dyDescent="0.25">
      <c r="A6913" s="9"/>
      <c r="B6913" s="10"/>
    </row>
    <row r="6914" spans="1:2" x14ac:dyDescent="0.25">
      <c r="A6914" s="9"/>
      <c r="B6914" s="10"/>
    </row>
    <row r="6915" spans="1:2" x14ac:dyDescent="0.25">
      <c r="A6915" s="9"/>
      <c r="B6915" s="10"/>
    </row>
    <row r="6916" spans="1:2" x14ac:dyDescent="0.25">
      <c r="A6916" s="9"/>
      <c r="B6916" s="10"/>
    </row>
    <row r="6917" spans="1:2" x14ac:dyDescent="0.25">
      <c r="A6917" s="9"/>
      <c r="B6917" s="10"/>
    </row>
    <row r="6918" spans="1:2" x14ac:dyDescent="0.25">
      <c r="A6918" s="9"/>
      <c r="B6918" s="10"/>
    </row>
    <row r="6919" spans="1:2" x14ac:dyDescent="0.25">
      <c r="A6919" s="9"/>
      <c r="B6919" s="10"/>
    </row>
    <row r="6920" spans="1:2" x14ac:dyDescent="0.25">
      <c r="A6920" s="9"/>
      <c r="B6920" s="10"/>
    </row>
    <row r="6921" spans="1:2" x14ac:dyDescent="0.25">
      <c r="A6921" s="9"/>
      <c r="B6921" s="10"/>
    </row>
    <row r="6922" spans="1:2" x14ac:dyDescent="0.25">
      <c r="A6922" s="9"/>
      <c r="B6922" s="10"/>
    </row>
    <row r="6923" spans="1:2" x14ac:dyDescent="0.25">
      <c r="A6923" s="9"/>
      <c r="B6923" s="10"/>
    </row>
    <row r="6924" spans="1:2" x14ac:dyDescent="0.25">
      <c r="A6924" s="9"/>
      <c r="B6924" s="10"/>
    </row>
    <row r="6925" spans="1:2" x14ac:dyDescent="0.25">
      <c r="A6925" s="9"/>
      <c r="B6925" s="10"/>
    </row>
    <row r="6926" spans="1:2" x14ac:dyDescent="0.25">
      <c r="A6926" s="9"/>
      <c r="B6926" s="10"/>
    </row>
    <row r="6927" spans="1:2" x14ac:dyDescent="0.25">
      <c r="A6927" s="9"/>
      <c r="B6927" s="10"/>
    </row>
    <row r="6928" spans="1:2" x14ac:dyDescent="0.25">
      <c r="A6928" s="9"/>
      <c r="B6928" s="10"/>
    </row>
    <row r="6929" spans="1:2" x14ac:dyDescent="0.25">
      <c r="A6929" s="9"/>
      <c r="B6929" s="10"/>
    </row>
    <row r="6930" spans="1:2" x14ac:dyDescent="0.25">
      <c r="A6930" s="9"/>
      <c r="B6930" s="10"/>
    </row>
    <row r="6931" spans="1:2" x14ac:dyDescent="0.25">
      <c r="A6931" s="9"/>
      <c r="B6931" s="10"/>
    </row>
    <row r="6932" spans="1:2" x14ac:dyDescent="0.25">
      <c r="A6932" s="9"/>
      <c r="B6932" s="10"/>
    </row>
    <row r="6933" spans="1:2" x14ac:dyDescent="0.25">
      <c r="A6933" s="9"/>
      <c r="B6933" s="10"/>
    </row>
    <row r="6934" spans="1:2" x14ac:dyDescent="0.25">
      <c r="A6934" s="9"/>
      <c r="B6934" s="10"/>
    </row>
    <row r="6935" spans="1:2" x14ac:dyDescent="0.25">
      <c r="A6935" s="9"/>
      <c r="B6935" s="10"/>
    </row>
    <row r="6936" spans="1:2" x14ac:dyDescent="0.25">
      <c r="A6936" s="9"/>
      <c r="B6936" s="10"/>
    </row>
    <row r="6937" spans="1:2" x14ac:dyDescent="0.25">
      <c r="A6937" s="9"/>
      <c r="B6937" s="10"/>
    </row>
    <row r="6938" spans="1:2" x14ac:dyDescent="0.25">
      <c r="A6938" s="9"/>
      <c r="B6938" s="10"/>
    </row>
    <row r="6939" spans="1:2" x14ac:dyDescent="0.25">
      <c r="A6939" s="9"/>
      <c r="B6939" s="10"/>
    </row>
    <row r="6940" spans="1:2" x14ac:dyDescent="0.25">
      <c r="A6940" s="9"/>
      <c r="B6940" s="10"/>
    </row>
    <row r="6941" spans="1:2" x14ac:dyDescent="0.25">
      <c r="A6941" s="9"/>
      <c r="B6941" s="10"/>
    </row>
    <row r="6942" spans="1:2" x14ac:dyDescent="0.25">
      <c r="A6942" s="9"/>
      <c r="B6942" s="10"/>
    </row>
    <row r="6943" spans="1:2" x14ac:dyDescent="0.25">
      <c r="A6943" s="9"/>
      <c r="B6943" s="10"/>
    </row>
    <row r="6944" spans="1:2" x14ac:dyDescent="0.25">
      <c r="A6944" s="9"/>
      <c r="B6944" s="10"/>
    </row>
    <row r="6945" spans="1:2" x14ac:dyDescent="0.25">
      <c r="A6945" s="9"/>
      <c r="B6945" s="10"/>
    </row>
    <row r="6946" spans="1:2" x14ac:dyDescent="0.25">
      <c r="A6946" s="9"/>
      <c r="B6946" s="10"/>
    </row>
    <row r="6947" spans="1:2" x14ac:dyDescent="0.25">
      <c r="A6947" s="9"/>
      <c r="B6947" s="10"/>
    </row>
    <row r="6948" spans="1:2" x14ac:dyDescent="0.25">
      <c r="A6948" s="9"/>
      <c r="B6948" s="10"/>
    </row>
    <row r="6949" spans="1:2" x14ac:dyDescent="0.25">
      <c r="A6949" s="9"/>
      <c r="B6949" s="10"/>
    </row>
    <row r="6950" spans="1:2" x14ac:dyDescent="0.25">
      <c r="A6950" s="9"/>
      <c r="B6950" s="10"/>
    </row>
    <row r="6951" spans="1:2" x14ac:dyDescent="0.25">
      <c r="A6951" s="9"/>
      <c r="B6951" s="10"/>
    </row>
    <row r="6952" spans="1:2" x14ac:dyDescent="0.25">
      <c r="A6952" s="9"/>
      <c r="B6952" s="10"/>
    </row>
    <row r="6953" spans="1:2" x14ac:dyDescent="0.25">
      <c r="A6953" s="9"/>
      <c r="B6953" s="10"/>
    </row>
    <row r="6954" spans="1:2" x14ac:dyDescent="0.25">
      <c r="A6954" s="9"/>
      <c r="B6954" s="10"/>
    </row>
    <row r="6955" spans="1:2" x14ac:dyDescent="0.25">
      <c r="A6955" s="9"/>
      <c r="B6955" s="10"/>
    </row>
    <row r="6956" spans="1:2" x14ac:dyDescent="0.25">
      <c r="A6956" s="9"/>
      <c r="B6956" s="10"/>
    </row>
    <row r="6957" spans="1:2" x14ac:dyDescent="0.25">
      <c r="A6957" s="9"/>
      <c r="B6957" s="10"/>
    </row>
    <row r="6958" spans="1:2" x14ac:dyDescent="0.25">
      <c r="A6958" s="9"/>
      <c r="B6958" s="10"/>
    </row>
    <row r="6959" spans="1:2" x14ac:dyDescent="0.25">
      <c r="A6959" s="9"/>
      <c r="B6959" s="10"/>
    </row>
    <row r="6960" spans="1:2" x14ac:dyDescent="0.25">
      <c r="A6960" s="9"/>
      <c r="B6960" s="10"/>
    </row>
    <row r="6961" spans="1:2" x14ac:dyDescent="0.25">
      <c r="A6961" s="9"/>
      <c r="B6961" s="10"/>
    </row>
    <row r="6962" spans="1:2" x14ac:dyDescent="0.25">
      <c r="A6962" s="9"/>
      <c r="B6962" s="10"/>
    </row>
    <row r="6963" spans="1:2" x14ac:dyDescent="0.25">
      <c r="A6963" s="9"/>
      <c r="B6963" s="10"/>
    </row>
    <row r="6964" spans="1:2" x14ac:dyDescent="0.25">
      <c r="A6964" s="9"/>
      <c r="B6964" s="10"/>
    </row>
    <row r="6965" spans="1:2" x14ac:dyDescent="0.25">
      <c r="A6965" s="9"/>
      <c r="B6965" s="10"/>
    </row>
    <row r="6966" spans="1:2" x14ac:dyDescent="0.25">
      <c r="A6966" s="9"/>
      <c r="B6966" s="10"/>
    </row>
    <row r="6967" spans="1:2" x14ac:dyDescent="0.25">
      <c r="A6967" s="9"/>
      <c r="B6967" s="10"/>
    </row>
    <row r="6968" spans="1:2" x14ac:dyDescent="0.25">
      <c r="A6968" s="9"/>
      <c r="B6968" s="10"/>
    </row>
    <row r="6969" spans="1:2" x14ac:dyDescent="0.25">
      <c r="A6969" s="9"/>
      <c r="B6969" s="10"/>
    </row>
    <row r="6970" spans="1:2" x14ac:dyDescent="0.25">
      <c r="A6970" s="9"/>
      <c r="B6970" s="10"/>
    </row>
    <row r="6971" spans="1:2" x14ac:dyDescent="0.25">
      <c r="A6971" s="9"/>
      <c r="B6971" s="10"/>
    </row>
    <row r="6972" spans="1:2" x14ac:dyDescent="0.25">
      <c r="A6972" s="9"/>
      <c r="B6972" s="10"/>
    </row>
    <row r="6973" spans="1:2" x14ac:dyDescent="0.25">
      <c r="A6973" s="9"/>
      <c r="B6973" s="10"/>
    </row>
    <row r="6974" spans="1:2" x14ac:dyDescent="0.25">
      <c r="A6974" s="9"/>
      <c r="B6974" s="10"/>
    </row>
    <row r="6975" spans="1:2" x14ac:dyDescent="0.25">
      <c r="A6975" s="9"/>
      <c r="B6975" s="10"/>
    </row>
    <row r="6976" spans="1:2" x14ac:dyDescent="0.25">
      <c r="A6976" s="9"/>
      <c r="B6976" s="10"/>
    </row>
    <row r="6977" spans="1:2" x14ac:dyDescent="0.25">
      <c r="A6977" s="9"/>
      <c r="B6977" s="10"/>
    </row>
    <row r="6978" spans="1:2" x14ac:dyDescent="0.25">
      <c r="A6978" s="9"/>
      <c r="B6978" s="10"/>
    </row>
    <row r="6979" spans="1:2" x14ac:dyDescent="0.25">
      <c r="A6979" s="9"/>
      <c r="B6979" s="10"/>
    </row>
    <row r="6980" spans="1:2" x14ac:dyDescent="0.25">
      <c r="A6980" s="9"/>
      <c r="B6980" s="10"/>
    </row>
    <row r="6981" spans="1:2" x14ac:dyDescent="0.25">
      <c r="A6981" s="9"/>
      <c r="B6981" s="10"/>
    </row>
    <row r="6982" spans="1:2" x14ac:dyDescent="0.25">
      <c r="A6982" s="9"/>
      <c r="B6982" s="10"/>
    </row>
    <row r="6983" spans="1:2" x14ac:dyDescent="0.25">
      <c r="A6983" s="9"/>
      <c r="B6983" s="10"/>
    </row>
    <row r="6984" spans="1:2" x14ac:dyDescent="0.25">
      <c r="A6984" s="9"/>
      <c r="B6984" s="10"/>
    </row>
    <row r="6985" spans="1:2" x14ac:dyDescent="0.25">
      <c r="A6985" s="9"/>
      <c r="B6985" s="10"/>
    </row>
    <row r="6986" spans="1:2" x14ac:dyDescent="0.25">
      <c r="A6986" s="9"/>
      <c r="B6986" s="10"/>
    </row>
    <row r="6987" spans="1:2" x14ac:dyDescent="0.25">
      <c r="A6987" s="9"/>
      <c r="B6987" s="10"/>
    </row>
    <row r="6988" spans="1:2" x14ac:dyDescent="0.25">
      <c r="A6988" s="9"/>
      <c r="B6988" s="10"/>
    </row>
    <row r="6989" spans="1:2" x14ac:dyDescent="0.25">
      <c r="A6989" s="9"/>
      <c r="B6989" s="10"/>
    </row>
    <row r="6990" spans="1:2" x14ac:dyDescent="0.25">
      <c r="A6990" s="9"/>
      <c r="B6990" s="10"/>
    </row>
    <row r="6991" spans="1:2" x14ac:dyDescent="0.25">
      <c r="A6991" s="9"/>
      <c r="B6991" s="10"/>
    </row>
    <row r="6992" spans="1:2" x14ac:dyDescent="0.25">
      <c r="A6992" s="9"/>
      <c r="B6992" s="10"/>
    </row>
    <row r="6993" spans="1:2" x14ac:dyDescent="0.25">
      <c r="A6993" s="9"/>
      <c r="B6993" s="10"/>
    </row>
    <row r="6994" spans="1:2" x14ac:dyDescent="0.25">
      <c r="A6994" s="9"/>
      <c r="B6994" s="10"/>
    </row>
    <row r="6995" spans="1:2" x14ac:dyDescent="0.25">
      <c r="A6995" s="9"/>
      <c r="B6995" s="10"/>
    </row>
    <row r="6996" spans="1:2" x14ac:dyDescent="0.25">
      <c r="A6996" s="9"/>
      <c r="B6996" s="10"/>
    </row>
    <row r="6997" spans="1:2" x14ac:dyDescent="0.25">
      <c r="A6997" s="9"/>
      <c r="B6997" s="10"/>
    </row>
    <row r="6998" spans="1:2" x14ac:dyDescent="0.25">
      <c r="A6998" s="9"/>
      <c r="B6998" s="10"/>
    </row>
    <row r="6999" spans="1:2" x14ac:dyDescent="0.25">
      <c r="A6999" s="9"/>
      <c r="B6999" s="10"/>
    </row>
    <row r="7000" spans="1:2" x14ac:dyDescent="0.25">
      <c r="A7000" s="9"/>
      <c r="B7000" s="10"/>
    </row>
    <row r="7001" spans="1:2" x14ac:dyDescent="0.25">
      <c r="A7001" s="9"/>
      <c r="B7001" s="10"/>
    </row>
    <row r="7002" spans="1:2" x14ac:dyDescent="0.25">
      <c r="A7002" s="9"/>
      <c r="B7002" s="10"/>
    </row>
    <row r="7003" spans="1:2" x14ac:dyDescent="0.25">
      <c r="A7003" s="9"/>
      <c r="B7003" s="10"/>
    </row>
    <row r="7004" spans="1:2" x14ac:dyDescent="0.25">
      <c r="A7004" s="9"/>
      <c r="B7004" s="10"/>
    </row>
    <row r="7005" spans="1:2" x14ac:dyDescent="0.25">
      <c r="A7005" s="9"/>
      <c r="B7005" s="10"/>
    </row>
    <row r="7006" spans="1:2" x14ac:dyDescent="0.25">
      <c r="A7006" s="9"/>
      <c r="B7006" s="10"/>
    </row>
    <row r="7007" spans="1:2" x14ac:dyDescent="0.25">
      <c r="A7007" s="9"/>
      <c r="B7007" s="10"/>
    </row>
    <row r="7008" spans="1:2" x14ac:dyDescent="0.25">
      <c r="A7008" s="9"/>
      <c r="B7008" s="10"/>
    </row>
    <row r="7009" spans="1:2" x14ac:dyDescent="0.25">
      <c r="A7009" s="9"/>
      <c r="B7009" s="10"/>
    </row>
    <row r="7010" spans="1:2" x14ac:dyDescent="0.25">
      <c r="A7010" s="9"/>
      <c r="B7010" s="10"/>
    </row>
    <row r="7011" spans="1:2" x14ac:dyDescent="0.25">
      <c r="A7011" s="9"/>
      <c r="B7011" s="10"/>
    </row>
    <row r="7012" spans="1:2" x14ac:dyDescent="0.25">
      <c r="A7012" s="9"/>
      <c r="B7012" s="10"/>
    </row>
    <row r="7013" spans="1:2" x14ac:dyDescent="0.25">
      <c r="A7013" s="9"/>
      <c r="B7013" s="10"/>
    </row>
    <row r="7014" spans="1:2" x14ac:dyDescent="0.25">
      <c r="A7014" s="9"/>
      <c r="B7014" s="10"/>
    </row>
    <row r="7015" spans="1:2" x14ac:dyDescent="0.25">
      <c r="A7015" s="9"/>
      <c r="B7015" s="10"/>
    </row>
    <row r="7016" spans="1:2" x14ac:dyDescent="0.25">
      <c r="A7016" s="9"/>
      <c r="B7016" s="10"/>
    </row>
    <row r="7017" spans="1:2" x14ac:dyDescent="0.25">
      <c r="A7017" s="9"/>
      <c r="B7017" s="10"/>
    </row>
    <row r="7018" spans="1:2" x14ac:dyDescent="0.25">
      <c r="A7018" s="9"/>
      <c r="B7018" s="10"/>
    </row>
    <row r="7019" spans="1:2" x14ac:dyDescent="0.25">
      <c r="A7019" s="9"/>
      <c r="B7019" s="10"/>
    </row>
    <row r="7020" spans="1:2" x14ac:dyDescent="0.25">
      <c r="A7020" s="9"/>
      <c r="B7020" s="10"/>
    </row>
    <row r="7021" spans="1:2" x14ac:dyDescent="0.25">
      <c r="A7021" s="9"/>
      <c r="B7021" s="10"/>
    </row>
    <row r="7022" spans="1:2" x14ac:dyDescent="0.25">
      <c r="A7022" s="9"/>
      <c r="B7022" s="10"/>
    </row>
    <row r="7023" spans="1:2" x14ac:dyDescent="0.25">
      <c r="A7023" s="9"/>
      <c r="B7023" s="10"/>
    </row>
    <row r="7024" spans="1:2" x14ac:dyDescent="0.25">
      <c r="A7024" s="9"/>
      <c r="B7024" s="10"/>
    </row>
    <row r="7025" spans="1:2" x14ac:dyDescent="0.25">
      <c r="A7025" s="9"/>
      <c r="B7025" s="10"/>
    </row>
    <row r="7026" spans="1:2" x14ac:dyDescent="0.25">
      <c r="A7026" s="9"/>
      <c r="B7026" s="10"/>
    </row>
    <row r="7027" spans="1:2" x14ac:dyDescent="0.25">
      <c r="A7027" s="9"/>
      <c r="B7027" s="10"/>
    </row>
    <row r="7028" spans="1:2" x14ac:dyDescent="0.25">
      <c r="A7028" s="9"/>
      <c r="B7028" s="10"/>
    </row>
    <row r="7029" spans="1:2" x14ac:dyDescent="0.25">
      <c r="A7029" s="9"/>
      <c r="B7029" s="10"/>
    </row>
    <row r="7030" spans="1:2" x14ac:dyDescent="0.25">
      <c r="A7030" s="9"/>
      <c r="B7030" s="10"/>
    </row>
    <row r="7031" spans="1:2" x14ac:dyDescent="0.25">
      <c r="A7031" s="9"/>
      <c r="B7031" s="10"/>
    </row>
    <row r="7032" spans="1:2" x14ac:dyDescent="0.25">
      <c r="A7032" s="9"/>
      <c r="B7032" s="10"/>
    </row>
    <row r="7033" spans="1:2" x14ac:dyDescent="0.25">
      <c r="A7033" s="9"/>
      <c r="B7033" s="10"/>
    </row>
    <row r="7034" spans="1:2" x14ac:dyDescent="0.25">
      <c r="A7034" s="9"/>
      <c r="B7034" s="10"/>
    </row>
    <row r="7035" spans="1:2" x14ac:dyDescent="0.25">
      <c r="A7035" s="9"/>
      <c r="B7035" s="10"/>
    </row>
    <row r="7036" spans="1:2" x14ac:dyDescent="0.25">
      <c r="A7036" s="9"/>
      <c r="B7036" s="10"/>
    </row>
    <row r="7037" spans="1:2" x14ac:dyDescent="0.25">
      <c r="A7037" s="9"/>
      <c r="B7037" s="10"/>
    </row>
    <row r="7038" spans="1:2" x14ac:dyDescent="0.25">
      <c r="A7038" s="9"/>
      <c r="B7038" s="10"/>
    </row>
    <row r="7039" spans="1:2" x14ac:dyDescent="0.25">
      <c r="A7039" s="9"/>
      <c r="B7039" s="10"/>
    </row>
    <row r="7040" spans="1:2" x14ac:dyDescent="0.25">
      <c r="A7040" s="9"/>
      <c r="B7040" s="10"/>
    </row>
    <row r="7041" spans="1:2" x14ac:dyDescent="0.25">
      <c r="A7041" s="9"/>
      <c r="B7041" s="10"/>
    </row>
    <row r="7042" spans="1:2" x14ac:dyDescent="0.25">
      <c r="A7042" s="9"/>
      <c r="B7042" s="10"/>
    </row>
    <row r="7043" spans="1:2" x14ac:dyDescent="0.25">
      <c r="A7043" s="9"/>
      <c r="B7043" s="10"/>
    </row>
    <row r="7044" spans="1:2" x14ac:dyDescent="0.25">
      <c r="A7044" s="9"/>
      <c r="B7044" s="10"/>
    </row>
    <row r="7045" spans="1:2" x14ac:dyDescent="0.25">
      <c r="A7045" s="9"/>
      <c r="B7045" s="10"/>
    </row>
    <row r="7046" spans="1:2" x14ac:dyDescent="0.25">
      <c r="A7046" s="9"/>
      <c r="B7046" s="10"/>
    </row>
    <row r="7047" spans="1:2" x14ac:dyDescent="0.25">
      <c r="A7047" s="9"/>
      <c r="B7047" s="10"/>
    </row>
    <row r="7048" spans="1:2" x14ac:dyDescent="0.25">
      <c r="A7048" s="9"/>
      <c r="B7048" s="10"/>
    </row>
    <row r="7049" spans="1:2" x14ac:dyDescent="0.25">
      <c r="A7049" s="9"/>
      <c r="B7049" s="10"/>
    </row>
    <row r="7050" spans="1:2" x14ac:dyDescent="0.25">
      <c r="A7050" s="9"/>
      <c r="B7050" s="10"/>
    </row>
    <row r="7051" spans="1:2" x14ac:dyDescent="0.25">
      <c r="A7051" s="9"/>
      <c r="B7051" s="10"/>
    </row>
    <row r="7052" spans="1:2" x14ac:dyDescent="0.25">
      <c r="A7052" s="9"/>
      <c r="B7052" s="10"/>
    </row>
    <row r="7053" spans="1:2" x14ac:dyDescent="0.25">
      <c r="A7053" s="9"/>
      <c r="B7053" s="10"/>
    </row>
    <row r="7054" spans="1:2" x14ac:dyDescent="0.25">
      <c r="A7054" s="9"/>
      <c r="B7054" s="10"/>
    </row>
    <row r="7055" spans="1:2" x14ac:dyDescent="0.25">
      <c r="A7055" s="9"/>
      <c r="B7055" s="10"/>
    </row>
    <row r="7056" spans="1:2" x14ac:dyDescent="0.25">
      <c r="A7056" s="9"/>
      <c r="B7056" s="10"/>
    </row>
    <row r="7057" spans="1:2" x14ac:dyDescent="0.25">
      <c r="A7057" s="9"/>
      <c r="B7057" s="10"/>
    </row>
    <row r="7058" spans="1:2" x14ac:dyDescent="0.25">
      <c r="A7058" s="9"/>
      <c r="B7058" s="10"/>
    </row>
    <row r="7059" spans="1:2" x14ac:dyDescent="0.25">
      <c r="A7059" s="9"/>
      <c r="B7059" s="10"/>
    </row>
    <row r="7060" spans="1:2" x14ac:dyDescent="0.25">
      <c r="A7060" s="9"/>
      <c r="B7060" s="10"/>
    </row>
    <row r="7061" spans="1:2" x14ac:dyDescent="0.25">
      <c r="A7061" s="9"/>
      <c r="B7061" s="10"/>
    </row>
    <row r="7062" spans="1:2" x14ac:dyDescent="0.25">
      <c r="A7062" s="9"/>
      <c r="B7062" s="10"/>
    </row>
    <row r="7063" spans="1:2" x14ac:dyDescent="0.25">
      <c r="A7063" s="9"/>
      <c r="B7063" s="10"/>
    </row>
    <row r="7064" spans="1:2" x14ac:dyDescent="0.25">
      <c r="A7064" s="9"/>
      <c r="B7064" s="10"/>
    </row>
    <row r="7065" spans="1:2" x14ac:dyDescent="0.25">
      <c r="A7065" s="9"/>
      <c r="B7065" s="10"/>
    </row>
    <row r="7066" spans="1:2" x14ac:dyDescent="0.25">
      <c r="A7066" s="9"/>
      <c r="B7066" s="10"/>
    </row>
    <row r="7067" spans="1:2" x14ac:dyDescent="0.25">
      <c r="A7067" s="9"/>
      <c r="B7067" s="10"/>
    </row>
    <row r="7068" spans="1:2" x14ac:dyDescent="0.25">
      <c r="A7068" s="9"/>
      <c r="B7068" s="10"/>
    </row>
    <row r="7069" spans="1:2" x14ac:dyDescent="0.25">
      <c r="A7069" s="9"/>
      <c r="B7069" s="10"/>
    </row>
    <row r="7070" spans="1:2" x14ac:dyDescent="0.25">
      <c r="A7070" s="9"/>
      <c r="B7070" s="10"/>
    </row>
    <row r="7071" spans="1:2" x14ac:dyDescent="0.25">
      <c r="A7071" s="9"/>
      <c r="B7071" s="10"/>
    </row>
    <row r="7072" spans="1:2" x14ac:dyDescent="0.25">
      <c r="A7072" s="9"/>
      <c r="B7072" s="10"/>
    </row>
    <row r="7073" spans="1:2" x14ac:dyDescent="0.25">
      <c r="A7073" s="9"/>
      <c r="B7073" s="10"/>
    </row>
    <row r="7074" spans="1:2" x14ac:dyDescent="0.25">
      <c r="A7074" s="9"/>
      <c r="B7074" s="10"/>
    </row>
    <row r="7075" spans="1:2" x14ac:dyDescent="0.25">
      <c r="A7075" s="9"/>
      <c r="B7075" s="10"/>
    </row>
    <row r="7076" spans="1:2" x14ac:dyDescent="0.25">
      <c r="A7076" s="9"/>
      <c r="B7076" s="10"/>
    </row>
    <row r="7077" spans="1:2" x14ac:dyDescent="0.25">
      <c r="A7077" s="9"/>
      <c r="B7077" s="10"/>
    </row>
    <row r="7078" spans="1:2" x14ac:dyDescent="0.25">
      <c r="A7078" s="9"/>
      <c r="B7078" s="10"/>
    </row>
    <row r="7079" spans="1:2" x14ac:dyDescent="0.25">
      <c r="A7079" s="9"/>
      <c r="B7079" s="10"/>
    </row>
    <row r="7080" spans="1:2" x14ac:dyDescent="0.25">
      <c r="A7080" s="9"/>
      <c r="B7080" s="10"/>
    </row>
    <row r="7081" spans="1:2" x14ac:dyDescent="0.25">
      <c r="A7081" s="9"/>
      <c r="B7081" s="10"/>
    </row>
    <row r="7082" spans="1:2" x14ac:dyDescent="0.25">
      <c r="A7082" s="9"/>
      <c r="B7082" s="10"/>
    </row>
    <row r="7083" spans="1:2" x14ac:dyDescent="0.25">
      <c r="A7083" s="9"/>
      <c r="B7083" s="10"/>
    </row>
    <row r="7084" spans="1:2" x14ac:dyDescent="0.25">
      <c r="A7084" s="9"/>
      <c r="B7084" s="10"/>
    </row>
    <row r="7085" spans="1:2" x14ac:dyDescent="0.25">
      <c r="A7085" s="9"/>
      <c r="B7085" s="10"/>
    </row>
    <row r="7086" spans="1:2" x14ac:dyDescent="0.25">
      <c r="A7086" s="9"/>
      <c r="B7086" s="10"/>
    </row>
    <row r="7087" spans="1:2" x14ac:dyDescent="0.25">
      <c r="A7087" s="9"/>
      <c r="B7087" s="10"/>
    </row>
    <row r="7088" spans="1:2" x14ac:dyDescent="0.25">
      <c r="A7088" s="9"/>
      <c r="B7088" s="10"/>
    </row>
    <row r="7089" spans="1:2" x14ac:dyDescent="0.25">
      <c r="A7089" s="9"/>
      <c r="B7089" s="10"/>
    </row>
    <row r="7090" spans="1:2" x14ac:dyDescent="0.25">
      <c r="A7090" s="9"/>
      <c r="B7090" s="10"/>
    </row>
    <row r="7091" spans="1:2" x14ac:dyDescent="0.25">
      <c r="A7091" s="9"/>
      <c r="B7091" s="10"/>
    </row>
    <row r="7092" spans="1:2" x14ac:dyDescent="0.25">
      <c r="A7092" s="9"/>
      <c r="B7092" s="10"/>
    </row>
    <row r="7093" spans="1:2" x14ac:dyDescent="0.25">
      <c r="A7093" s="9"/>
      <c r="B7093" s="10"/>
    </row>
    <row r="7094" spans="1:2" x14ac:dyDescent="0.25">
      <c r="A7094" s="9"/>
      <c r="B7094" s="10"/>
    </row>
    <row r="7095" spans="1:2" x14ac:dyDescent="0.25">
      <c r="A7095" s="9"/>
      <c r="B7095" s="10"/>
    </row>
    <row r="7096" spans="1:2" x14ac:dyDescent="0.25">
      <c r="A7096" s="9"/>
      <c r="B7096" s="10"/>
    </row>
    <row r="7097" spans="1:2" x14ac:dyDescent="0.25">
      <c r="A7097" s="9"/>
      <c r="B7097" s="10"/>
    </row>
    <row r="7098" spans="1:2" x14ac:dyDescent="0.25">
      <c r="A7098" s="9"/>
      <c r="B7098" s="10"/>
    </row>
    <row r="7099" spans="1:2" x14ac:dyDescent="0.25">
      <c r="A7099" s="9"/>
      <c r="B7099" s="10"/>
    </row>
    <row r="7100" spans="1:2" x14ac:dyDescent="0.25">
      <c r="A7100" s="9"/>
      <c r="B7100" s="10"/>
    </row>
    <row r="7101" spans="1:2" x14ac:dyDescent="0.25">
      <c r="A7101" s="9"/>
      <c r="B7101" s="10"/>
    </row>
    <row r="7102" spans="1:2" x14ac:dyDescent="0.25">
      <c r="A7102" s="9"/>
      <c r="B7102" s="10"/>
    </row>
    <row r="7103" spans="1:2" x14ac:dyDescent="0.25">
      <c r="A7103" s="9"/>
      <c r="B7103" s="10"/>
    </row>
    <row r="7104" spans="1:2" x14ac:dyDescent="0.25">
      <c r="A7104" s="9"/>
      <c r="B7104" s="10"/>
    </row>
    <row r="7105" spans="1:2" x14ac:dyDescent="0.25">
      <c r="A7105" s="9"/>
      <c r="B7105" s="10"/>
    </row>
    <row r="7106" spans="1:2" x14ac:dyDescent="0.25">
      <c r="A7106" s="9"/>
      <c r="B7106" s="10"/>
    </row>
    <row r="7107" spans="1:2" x14ac:dyDescent="0.25">
      <c r="A7107" s="9"/>
      <c r="B7107" s="10"/>
    </row>
    <row r="7108" spans="1:2" x14ac:dyDescent="0.25">
      <c r="A7108" s="9"/>
      <c r="B7108" s="10"/>
    </row>
    <row r="7109" spans="1:2" x14ac:dyDescent="0.25">
      <c r="A7109" s="9"/>
      <c r="B7109" s="10"/>
    </row>
    <row r="7110" spans="1:2" x14ac:dyDescent="0.25">
      <c r="A7110" s="9"/>
      <c r="B7110" s="10"/>
    </row>
    <row r="7111" spans="1:2" x14ac:dyDescent="0.25">
      <c r="A7111" s="9"/>
      <c r="B7111" s="10"/>
    </row>
    <row r="7112" spans="1:2" x14ac:dyDescent="0.25">
      <c r="A7112" s="9"/>
      <c r="B7112" s="10"/>
    </row>
    <row r="7113" spans="1:2" x14ac:dyDescent="0.25">
      <c r="A7113" s="9"/>
      <c r="B7113" s="10"/>
    </row>
    <row r="7114" spans="1:2" x14ac:dyDescent="0.25">
      <c r="A7114" s="9"/>
      <c r="B7114" s="10"/>
    </row>
    <row r="7115" spans="1:2" x14ac:dyDescent="0.25">
      <c r="A7115" s="9"/>
      <c r="B7115" s="10"/>
    </row>
    <row r="7116" spans="1:2" x14ac:dyDescent="0.25">
      <c r="A7116" s="9"/>
      <c r="B7116" s="10"/>
    </row>
    <row r="7117" spans="1:2" x14ac:dyDescent="0.25">
      <c r="A7117" s="9"/>
      <c r="B7117" s="10"/>
    </row>
    <row r="7118" spans="1:2" x14ac:dyDescent="0.25">
      <c r="A7118" s="9"/>
      <c r="B7118" s="10"/>
    </row>
    <row r="7119" spans="1:2" x14ac:dyDescent="0.25">
      <c r="A7119" s="9"/>
      <c r="B7119" s="10"/>
    </row>
    <row r="7120" spans="1:2" x14ac:dyDescent="0.25">
      <c r="A7120" s="9"/>
      <c r="B7120" s="10"/>
    </row>
    <row r="7121" spans="1:2" x14ac:dyDescent="0.25">
      <c r="A7121" s="9"/>
      <c r="B7121" s="10"/>
    </row>
    <row r="7122" spans="1:2" x14ac:dyDescent="0.25">
      <c r="A7122" s="9"/>
      <c r="B7122" s="10"/>
    </row>
    <row r="7123" spans="1:2" x14ac:dyDescent="0.25">
      <c r="A7123" s="9"/>
      <c r="B7123" s="10"/>
    </row>
    <row r="7124" spans="1:2" x14ac:dyDescent="0.25">
      <c r="A7124" s="9"/>
      <c r="B7124" s="10"/>
    </row>
    <row r="7125" spans="1:2" x14ac:dyDescent="0.25">
      <c r="A7125" s="9"/>
      <c r="B7125" s="10"/>
    </row>
    <row r="7126" spans="1:2" x14ac:dyDescent="0.25">
      <c r="A7126" s="9"/>
      <c r="B7126" s="10"/>
    </row>
    <row r="7127" spans="1:2" x14ac:dyDescent="0.25">
      <c r="A7127" s="9"/>
      <c r="B7127" s="10"/>
    </row>
    <row r="7128" spans="1:2" x14ac:dyDescent="0.25">
      <c r="A7128" s="9"/>
      <c r="B7128" s="10"/>
    </row>
    <row r="7129" spans="1:2" x14ac:dyDescent="0.25">
      <c r="A7129" s="9"/>
      <c r="B7129" s="10"/>
    </row>
    <row r="7130" spans="1:2" x14ac:dyDescent="0.25">
      <c r="A7130" s="9"/>
      <c r="B7130" s="10"/>
    </row>
    <row r="7131" spans="1:2" x14ac:dyDescent="0.25">
      <c r="A7131" s="9"/>
      <c r="B7131" s="10"/>
    </row>
    <row r="7132" spans="1:2" x14ac:dyDescent="0.25">
      <c r="A7132" s="9"/>
      <c r="B7132" s="10"/>
    </row>
    <row r="7133" spans="1:2" x14ac:dyDescent="0.25">
      <c r="A7133" s="9"/>
      <c r="B7133" s="10"/>
    </row>
    <row r="7134" spans="1:2" x14ac:dyDescent="0.25">
      <c r="A7134" s="9"/>
      <c r="B7134" s="10"/>
    </row>
    <row r="7135" spans="1:2" x14ac:dyDescent="0.25">
      <c r="A7135" s="9"/>
      <c r="B7135" s="10"/>
    </row>
    <row r="7136" spans="1:2" x14ac:dyDescent="0.25">
      <c r="A7136" s="9"/>
      <c r="B7136" s="10"/>
    </row>
    <row r="7137" spans="1:2" x14ac:dyDescent="0.25">
      <c r="A7137" s="9"/>
      <c r="B7137" s="10"/>
    </row>
    <row r="7138" spans="1:2" x14ac:dyDescent="0.25">
      <c r="A7138" s="9"/>
      <c r="B7138" s="10"/>
    </row>
    <row r="7139" spans="1:2" x14ac:dyDescent="0.25">
      <c r="A7139" s="9"/>
      <c r="B7139" s="10"/>
    </row>
    <row r="7140" spans="1:2" x14ac:dyDescent="0.25">
      <c r="A7140" s="9"/>
      <c r="B7140" s="10"/>
    </row>
    <row r="7141" spans="1:2" x14ac:dyDescent="0.25">
      <c r="A7141" s="9"/>
      <c r="B7141" s="10"/>
    </row>
    <row r="7142" spans="1:2" x14ac:dyDescent="0.25">
      <c r="A7142" s="9"/>
      <c r="B7142" s="10"/>
    </row>
    <row r="7143" spans="1:2" x14ac:dyDescent="0.25">
      <c r="A7143" s="9"/>
      <c r="B7143" s="10"/>
    </row>
    <row r="7144" spans="1:2" x14ac:dyDescent="0.25">
      <c r="A7144" s="9"/>
      <c r="B7144" s="10"/>
    </row>
    <row r="7145" spans="1:2" x14ac:dyDescent="0.25">
      <c r="A7145" s="9"/>
      <c r="B7145" s="10"/>
    </row>
    <row r="7146" spans="1:2" x14ac:dyDescent="0.25">
      <c r="A7146" s="9"/>
      <c r="B7146" s="10"/>
    </row>
    <row r="7147" spans="1:2" x14ac:dyDescent="0.25">
      <c r="A7147" s="9"/>
      <c r="B7147" s="10"/>
    </row>
    <row r="7148" spans="1:2" x14ac:dyDescent="0.25">
      <c r="A7148" s="9"/>
      <c r="B7148" s="10"/>
    </row>
    <row r="7149" spans="1:2" x14ac:dyDescent="0.25">
      <c r="A7149" s="9"/>
      <c r="B7149" s="10"/>
    </row>
    <row r="7150" spans="1:2" x14ac:dyDescent="0.25">
      <c r="A7150" s="9"/>
      <c r="B7150" s="10"/>
    </row>
    <row r="7151" spans="1:2" x14ac:dyDescent="0.25">
      <c r="A7151" s="9"/>
      <c r="B7151" s="10"/>
    </row>
    <row r="7152" spans="1:2" x14ac:dyDescent="0.25">
      <c r="A7152" s="9"/>
      <c r="B7152" s="10"/>
    </row>
    <row r="7153" spans="1:2" x14ac:dyDescent="0.25">
      <c r="A7153" s="9"/>
      <c r="B7153" s="10"/>
    </row>
    <row r="7154" spans="1:2" x14ac:dyDescent="0.25">
      <c r="A7154" s="9"/>
      <c r="B7154" s="10"/>
    </row>
    <row r="7155" spans="1:2" x14ac:dyDescent="0.25">
      <c r="A7155" s="9"/>
      <c r="B7155" s="10"/>
    </row>
    <row r="7156" spans="1:2" x14ac:dyDescent="0.25">
      <c r="A7156" s="9"/>
      <c r="B7156" s="10"/>
    </row>
    <row r="7157" spans="1:2" x14ac:dyDescent="0.25">
      <c r="A7157" s="9"/>
      <c r="B7157" s="10"/>
    </row>
    <row r="7158" spans="1:2" x14ac:dyDescent="0.25">
      <c r="A7158" s="9"/>
      <c r="B7158" s="10"/>
    </row>
    <row r="7159" spans="1:2" x14ac:dyDescent="0.25">
      <c r="A7159" s="9"/>
      <c r="B7159" s="10"/>
    </row>
    <row r="7160" spans="1:2" x14ac:dyDescent="0.25">
      <c r="A7160" s="9"/>
      <c r="B7160" s="10"/>
    </row>
    <row r="7161" spans="1:2" x14ac:dyDescent="0.25">
      <c r="A7161" s="9"/>
      <c r="B7161" s="10"/>
    </row>
    <row r="7162" spans="1:2" x14ac:dyDescent="0.25">
      <c r="A7162" s="9"/>
      <c r="B7162" s="10"/>
    </row>
    <row r="7163" spans="1:2" x14ac:dyDescent="0.25">
      <c r="A7163" s="9"/>
      <c r="B7163" s="10"/>
    </row>
    <row r="7164" spans="1:2" x14ac:dyDescent="0.25">
      <c r="A7164" s="9"/>
      <c r="B7164" s="10"/>
    </row>
    <row r="7165" spans="1:2" x14ac:dyDescent="0.25">
      <c r="A7165" s="9"/>
      <c r="B7165" s="10"/>
    </row>
    <row r="7166" spans="1:2" x14ac:dyDescent="0.25">
      <c r="A7166" s="9"/>
      <c r="B7166" s="10"/>
    </row>
    <row r="7167" spans="1:2" x14ac:dyDescent="0.25">
      <c r="A7167" s="9"/>
      <c r="B7167" s="10"/>
    </row>
    <row r="7168" spans="1:2" x14ac:dyDescent="0.25">
      <c r="A7168" s="9"/>
      <c r="B7168" s="10"/>
    </row>
    <row r="7169" spans="1:2" x14ac:dyDescent="0.25">
      <c r="A7169" s="9"/>
      <c r="B7169" s="10"/>
    </row>
    <row r="7170" spans="1:2" x14ac:dyDescent="0.25">
      <c r="A7170" s="9"/>
      <c r="B7170" s="10"/>
    </row>
    <row r="7171" spans="1:2" x14ac:dyDescent="0.25">
      <c r="A7171" s="9"/>
      <c r="B7171" s="10"/>
    </row>
    <row r="7172" spans="1:2" x14ac:dyDescent="0.25">
      <c r="A7172" s="9"/>
      <c r="B7172" s="10"/>
    </row>
    <row r="7173" spans="1:2" x14ac:dyDescent="0.25">
      <c r="A7173" s="9"/>
      <c r="B7173" s="10"/>
    </row>
    <row r="7174" spans="1:2" x14ac:dyDescent="0.25">
      <c r="A7174" s="9"/>
      <c r="B7174" s="10"/>
    </row>
    <row r="7175" spans="1:2" x14ac:dyDescent="0.25">
      <c r="A7175" s="9"/>
      <c r="B7175" s="10"/>
    </row>
    <row r="7176" spans="1:2" x14ac:dyDescent="0.25">
      <c r="A7176" s="9"/>
      <c r="B7176" s="10"/>
    </row>
    <row r="7177" spans="1:2" x14ac:dyDescent="0.25">
      <c r="A7177" s="9"/>
      <c r="B7177" s="10"/>
    </row>
    <row r="7178" spans="1:2" x14ac:dyDescent="0.25">
      <c r="A7178" s="9"/>
      <c r="B7178" s="10"/>
    </row>
    <row r="7179" spans="1:2" x14ac:dyDescent="0.25">
      <c r="A7179" s="9"/>
      <c r="B7179" s="10"/>
    </row>
    <row r="7180" spans="1:2" x14ac:dyDescent="0.25">
      <c r="A7180" s="9"/>
      <c r="B7180" s="10"/>
    </row>
    <row r="7181" spans="1:2" x14ac:dyDescent="0.25">
      <c r="A7181" s="9"/>
      <c r="B7181" s="10"/>
    </row>
    <row r="7182" spans="1:2" x14ac:dyDescent="0.25">
      <c r="A7182" s="9"/>
      <c r="B7182" s="10"/>
    </row>
    <row r="7183" spans="1:2" x14ac:dyDescent="0.25">
      <c r="A7183" s="9"/>
      <c r="B7183" s="10"/>
    </row>
    <row r="7184" spans="1:2" x14ac:dyDescent="0.25">
      <c r="A7184" s="9"/>
      <c r="B7184" s="10"/>
    </row>
    <row r="7185" spans="1:2" x14ac:dyDescent="0.25">
      <c r="A7185" s="9"/>
      <c r="B7185" s="10"/>
    </row>
    <row r="7186" spans="1:2" x14ac:dyDescent="0.25">
      <c r="A7186" s="9"/>
      <c r="B7186" s="10"/>
    </row>
    <row r="7187" spans="1:2" x14ac:dyDescent="0.25">
      <c r="A7187" s="9"/>
      <c r="B7187" s="10"/>
    </row>
    <row r="7188" spans="1:2" x14ac:dyDescent="0.25">
      <c r="A7188" s="9"/>
      <c r="B7188" s="10"/>
    </row>
    <row r="7189" spans="1:2" x14ac:dyDescent="0.25">
      <c r="A7189" s="9"/>
      <c r="B7189" s="10"/>
    </row>
    <row r="7190" spans="1:2" x14ac:dyDescent="0.25">
      <c r="A7190" s="9"/>
      <c r="B7190" s="10"/>
    </row>
    <row r="7191" spans="1:2" x14ac:dyDescent="0.25">
      <c r="A7191" s="9"/>
      <c r="B7191" s="10"/>
    </row>
    <row r="7192" spans="1:2" x14ac:dyDescent="0.25">
      <c r="A7192" s="9"/>
      <c r="B7192" s="10"/>
    </row>
    <row r="7193" spans="1:2" x14ac:dyDescent="0.25">
      <c r="A7193" s="9"/>
      <c r="B7193" s="10"/>
    </row>
    <row r="7194" spans="1:2" x14ac:dyDescent="0.25">
      <c r="A7194" s="9"/>
      <c r="B7194" s="10"/>
    </row>
    <row r="7195" spans="1:2" x14ac:dyDescent="0.25">
      <c r="A7195" s="9"/>
      <c r="B7195" s="10"/>
    </row>
    <row r="7196" spans="1:2" x14ac:dyDescent="0.25">
      <c r="A7196" s="9"/>
      <c r="B7196" s="10"/>
    </row>
    <row r="7197" spans="1:2" x14ac:dyDescent="0.25">
      <c r="A7197" s="9"/>
      <c r="B7197" s="10"/>
    </row>
    <row r="7198" spans="1:2" x14ac:dyDescent="0.25">
      <c r="A7198" s="9"/>
      <c r="B7198" s="10"/>
    </row>
    <row r="7199" spans="1:2" x14ac:dyDescent="0.25">
      <c r="A7199" s="9"/>
      <c r="B7199" s="10"/>
    </row>
    <row r="7200" spans="1:2" x14ac:dyDescent="0.25">
      <c r="A7200" s="9"/>
      <c r="B7200" s="10"/>
    </row>
    <row r="7201" spans="1:2" x14ac:dyDescent="0.25">
      <c r="A7201" s="9"/>
      <c r="B7201" s="10"/>
    </row>
    <row r="7202" spans="1:2" x14ac:dyDescent="0.25">
      <c r="A7202" s="9"/>
      <c r="B7202" s="10"/>
    </row>
    <row r="7203" spans="1:2" x14ac:dyDescent="0.25">
      <c r="A7203" s="9"/>
      <c r="B7203" s="10"/>
    </row>
    <row r="7204" spans="1:2" x14ac:dyDescent="0.25">
      <c r="A7204" s="9"/>
      <c r="B7204" s="10"/>
    </row>
    <row r="7205" spans="1:2" x14ac:dyDescent="0.25">
      <c r="A7205" s="9"/>
      <c r="B7205" s="10"/>
    </row>
    <row r="7206" spans="1:2" x14ac:dyDescent="0.25">
      <c r="A7206" s="9"/>
      <c r="B7206" s="10"/>
    </row>
    <row r="7207" spans="1:2" x14ac:dyDescent="0.25">
      <c r="A7207" s="9"/>
      <c r="B7207" s="10"/>
    </row>
    <row r="7208" spans="1:2" x14ac:dyDescent="0.25">
      <c r="A7208" s="9"/>
      <c r="B7208" s="10"/>
    </row>
    <row r="7209" spans="1:2" x14ac:dyDescent="0.25">
      <c r="A7209" s="9"/>
      <c r="B7209" s="10"/>
    </row>
    <row r="7210" spans="1:2" x14ac:dyDescent="0.25">
      <c r="A7210" s="9"/>
      <c r="B7210" s="10"/>
    </row>
    <row r="7211" spans="1:2" x14ac:dyDescent="0.25">
      <c r="A7211" s="9"/>
      <c r="B7211" s="10"/>
    </row>
    <row r="7212" spans="1:2" x14ac:dyDescent="0.25">
      <c r="A7212" s="9"/>
      <c r="B7212" s="10"/>
    </row>
    <row r="7213" spans="1:2" x14ac:dyDescent="0.25">
      <c r="A7213" s="9"/>
      <c r="B7213" s="10"/>
    </row>
    <row r="7214" spans="1:2" x14ac:dyDescent="0.25">
      <c r="A7214" s="9"/>
      <c r="B7214" s="10"/>
    </row>
    <row r="7215" spans="1:2" x14ac:dyDescent="0.25">
      <c r="A7215" s="9"/>
      <c r="B7215" s="10"/>
    </row>
    <row r="7216" spans="1:2" x14ac:dyDescent="0.25">
      <c r="A7216" s="9"/>
      <c r="B7216" s="10"/>
    </row>
    <row r="7217" spans="1:2" x14ac:dyDescent="0.25">
      <c r="A7217" s="9"/>
      <c r="B7217" s="10"/>
    </row>
    <row r="7218" spans="1:2" x14ac:dyDescent="0.25">
      <c r="A7218" s="9"/>
      <c r="B7218" s="10"/>
    </row>
    <row r="7219" spans="1:2" x14ac:dyDescent="0.25">
      <c r="A7219" s="9"/>
      <c r="B7219" s="10"/>
    </row>
    <row r="7220" spans="1:2" x14ac:dyDescent="0.25">
      <c r="A7220" s="9"/>
      <c r="B7220" s="10"/>
    </row>
    <row r="7221" spans="1:2" x14ac:dyDescent="0.25">
      <c r="A7221" s="9"/>
      <c r="B7221" s="10"/>
    </row>
    <row r="7222" spans="1:2" x14ac:dyDescent="0.25">
      <c r="A7222" s="9"/>
      <c r="B7222" s="10"/>
    </row>
    <row r="7223" spans="1:2" x14ac:dyDescent="0.25">
      <c r="A7223" s="9"/>
      <c r="B7223" s="10"/>
    </row>
    <row r="7224" spans="1:2" x14ac:dyDescent="0.25">
      <c r="A7224" s="9"/>
      <c r="B7224" s="10"/>
    </row>
    <row r="7225" spans="1:2" x14ac:dyDescent="0.25">
      <c r="A7225" s="9"/>
      <c r="B7225" s="10"/>
    </row>
    <row r="7226" spans="1:2" x14ac:dyDescent="0.25">
      <c r="A7226" s="9"/>
      <c r="B7226" s="10"/>
    </row>
    <row r="7227" spans="1:2" x14ac:dyDescent="0.25">
      <c r="A7227" s="9"/>
      <c r="B7227" s="10"/>
    </row>
    <row r="7228" spans="1:2" x14ac:dyDescent="0.25">
      <c r="A7228" s="9"/>
      <c r="B7228" s="10"/>
    </row>
    <row r="7229" spans="1:2" x14ac:dyDescent="0.25">
      <c r="A7229" s="9"/>
      <c r="B7229" s="10"/>
    </row>
    <row r="7230" spans="1:2" x14ac:dyDescent="0.25">
      <c r="A7230" s="9"/>
      <c r="B7230" s="10"/>
    </row>
    <row r="7231" spans="1:2" x14ac:dyDescent="0.25">
      <c r="A7231" s="9"/>
      <c r="B7231" s="10"/>
    </row>
    <row r="7232" spans="1:2" x14ac:dyDescent="0.25">
      <c r="A7232" s="9"/>
      <c r="B7232" s="10"/>
    </row>
    <row r="7233" spans="1:2" x14ac:dyDescent="0.25">
      <c r="A7233" s="9"/>
      <c r="B7233" s="10"/>
    </row>
    <row r="7234" spans="1:2" x14ac:dyDescent="0.25">
      <c r="A7234" s="9"/>
      <c r="B7234" s="10"/>
    </row>
    <row r="7235" spans="1:2" x14ac:dyDescent="0.25">
      <c r="A7235" s="9"/>
      <c r="B7235" s="10"/>
    </row>
    <row r="7236" spans="1:2" x14ac:dyDescent="0.25">
      <c r="A7236" s="9"/>
      <c r="B7236" s="10"/>
    </row>
    <row r="7237" spans="1:2" x14ac:dyDescent="0.25">
      <c r="A7237" s="9"/>
      <c r="B7237" s="10"/>
    </row>
    <row r="7238" spans="1:2" x14ac:dyDescent="0.25">
      <c r="A7238" s="9"/>
      <c r="B7238" s="10"/>
    </row>
    <row r="7239" spans="1:2" x14ac:dyDescent="0.25">
      <c r="A7239" s="9"/>
      <c r="B7239" s="10"/>
    </row>
    <row r="7240" spans="1:2" x14ac:dyDescent="0.25">
      <c r="A7240" s="9"/>
      <c r="B7240" s="10"/>
    </row>
    <row r="7241" spans="1:2" x14ac:dyDescent="0.25">
      <c r="A7241" s="9"/>
      <c r="B7241" s="10"/>
    </row>
    <row r="7242" spans="1:2" x14ac:dyDescent="0.25">
      <c r="A7242" s="9"/>
      <c r="B7242" s="10"/>
    </row>
    <row r="7243" spans="1:2" x14ac:dyDescent="0.25">
      <c r="A7243" s="9"/>
      <c r="B7243" s="10"/>
    </row>
    <row r="7244" spans="1:2" x14ac:dyDescent="0.25">
      <c r="A7244" s="9"/>
      <c r="B7244" s="10"/>
    </row>
    <row r="7245" spans="1:2" x14ac:dyDescent="0.25">
      <c r="A7245" s="9"/>
      <c r="B7245" s="10"/>
    </row>
    <row r="7246" spans="1:2" x14ac:dyDescent="0.25">
      <c r="A7246" s="9"/>
      <c r="B7246" s="10"/>
    </row>
    <row r="7247" spans="1:2" x14ac:dyDescent="0.25">
      <c r="A7247" s="9"/>
      <c r="B7247" s="10"/>
    </row>
    <row r="7248" spans="1:2" x14ac:dyDescent="0.25">
      <c r="A7248" s="9"/>
      <c r="B7248" s="10"/>
    </row>
    <row r="7249" spans="1:2" x14ac:dyDescent="0.25">
      <c r="A7249" s="9"/>
      <c r="B7249" s="10"/>
    </row>
    <row r="7250" spans="1:2" x14ac:dyDescent="0.25">
      <c r="A7250" s="9"/>
      <c r="B7250" s="10"/>
    </row>
    <row r="7251" spans="1:2" x14ac:dyDescent="0.25">
      <c r="A7251" s="9"/>
      <c r="B7251" s="10"/>
    </row>
    <row r="7252" spans="1:2" x14ac:dyDescent="0.25">
      <c r="A7252" s="9"/>
      <c r="B7252" s="10"/>
    </row>
    <row r="7253" spans="1:2" x14ac:dyDescent="0.25">
      <c r="A7253" s="9"/>
      <c r="B7253" s="10"/>
    </row>
    <row r="7254" spans="1:2" x14ac:dyDescent="0.25">
      <c r="A7254" s="9"/>
      <c r="B7254" s="10"/>
    </row>
    <row r="7255" spans="1:2" x14ac:dyDescent="0.25">
      <c r="A7255" s="9"/>
      <c r="B7255" s="10"/>
    </row>
    <row r="7256" spans="1:2" x14ac:dyDescent="0.25">
      <c r="A7256" s="9"/>
      <c r="B7256" s="10"/>
    </row>
    <row r="7257" spans="1:2" x14ac:dyDescent="0.25">
      <c r="A7257" s="9"/>
      <c r="B7257" s="10"/>
    </row>
    <row r="7258" spans="1:2" x14ac:dyDescent="0.25">
      <c r="A7258" s="9"/>
      <c r="B7258" s="10"/>
    </row>
    <row r="7259" spans="1:2" x14ac:dyDescent="0.25">
      <c r="A7259" s="9"/>
      <c r="B7259" s="10"/>
    </row>
    <row r="7260" spans="1:2" x14ac:dyDescent="0.25">
      <c r="A7260" s="9"/>
      <c r="B7260" s="10"/>
    </row>
    <row r="7261" spans="1:2" x14ac:dyDescent="0.25">
      <c r="A7261" s="9"/>
      <c r="B7261" s="10"/>
    </row>
    <row r="7262" spans="1:2" x14ac:dyDescent="0.25">
      <c r="A7262" s="9"/>
      <c r="B7262" s="10"/>
    </row>
    <row r="7263" spans="1:2" x14ac:dyDescent="0.25">
      <c r="A7263" s="9"/>
      <c r="B7263" s="10"/>
    </row>
    <row r="7264" spans="1:2" x14ac:dyDescent="0.25">
      <c r="A7264" s="9"/>
      <c r="B7264" s="10"/>
    </row>
    <row r="7265" spans="1:2" x14ac:dyDescent="0.25">
      <c r="A7265" s="9"/>
      <c r="B7265" s="10"/>
    </row>
    <row r="7266" spans="1:2" x14ac:dyDescent="0.25">
      <c r="A7266" s="9"/>
      <c r="B7266" s="10"/>
    </row>
    <row r="7267" spans="1:2" x14ac:dyDescent="0.25">
      <c r="A7267" s="9"/>
      <c r="B7267" s="10"/>
    </row>
    <row r="7268" spans="1:2" x14ac:dyDescent="0.25">
      <c r="A7268" s="9"/>
      <c r="B7268" s="10"/>
    </row>
    <row r="7269" spans="1:2" x14ac:dyDescent="0.25">
      <c r="A7269" s="9"/>
      <c r="B7269" s="10"/>
    </row>
    <row r="7270" spans="1:2" x14ac:dyDescent="0.25">
      <c r="A7270" s="9"/>
      <c r="B7270" s="10"/>
    </row>
    <row r="7271" spans="1:2" x14ac:dyDescent="0.25">
      <c r="A7271" s="9"/>
      <c r="B7271" s="10"/>
    </row>
    <row r="7272" spans="1:2" x14ac:dyDescent="0.25">
      <c r="A7272" s="9"/>
      <c r="B7272" s="10"/>
    </row>
    <row r="7273" spans="1:2" x14ac:dyDescent="0.25">
      <c r="A7273" s="9"/>
      <c r="B7273" s="10"/>
    </row>
    <row r="7274" spans="1:2" x14ac:dyDescent="0.25">
      <c r="A7274" s="9"/>
      <c r="B7274" s="10"/>
    </row>
    <row r="7275" spans="1:2" x14ac:dyDescent="0.25">
      <c r="A7275" s="9"/>
      <c r="B7275" s="10"/>
    </row>
    <row r="7276" spans="1:2" x14ac:dyDescent="0.25">
      <c r="A7276" s="9"/>
      <c r="B7276" s="10"/>
    </row>
    <row r="7277" spans="1:2" x14ac:dyDescent="0.25">
      <c r="A7277" s="9"/>
      <c r="B7277" s="10"/>
    </row>
    <row r="7278" spans="1:2" x14ac:dyDescent="0.25">
      <c r="A7278" s="9"/>
      <c r="B7278" s="10"/>
    </row>
    <row r="7279" spans="1:2" x14ac:dyDescent="0.25">
      <c r="A7279" s="9"/>
      <c r="B7279" s="10"/>
    </row>
    <row r="7280" spans="1:2" x14ac:dyDescent="0.25">
      <c r="A7280" s="9"/>
      <c r="B7280" s="10"/>
    </row>
    <row r="7281" spans="1:2" x14ac:dyDescent="0.25">
      <c r="A7281" s="9"/>
      <c r="B7281" s="10"/>
    </row>
    <row r="7282" spans="1:2" x14ac:dyDescent="0.25">
      <c r="A7282" s="9"/>
      <c r="B7282" s="10"/>
    </row>
    <row r="7283" spans="1:2" x14ac:dyDescent="0.25">
      <c r="A7283" s="9"/>
      <c r="B7283" s="10"/>
    </row>
    <row r="7284" spans="1:2" x14ac:dyDescent="0.25">
      <c r="A7284" s="9"/>
      <c r="B7284" s="10"/>
    </row>
    <row r="7285" spans="1:2" x14ac:dyDescent="0.25">
      <c r="A7285" s="9"/>
      <c r="B7285" s="10"/>
    </row>
    <row r="7286" spans="1:2" x14ac:dyDescent="0.25">
      <c r="A7286" s="9"/>
      <c r="B7286" s="10"/>
    </row>
    <row r="7287" spans="1:2" x14ac:dyDescent="0.25">
      <c r="A7287" s="9"/>
      <c r="B7287" s="10"/>
    </row>
    <row r="7288" spans="1:2" x14ac:dyDescent="0.25">
      <c r="A7288" s="9"/>
      <c r="B7288" s="10"/>
    </row>
    <row r="7289" spans="1:2" x14ac:dyDescent="0.25">
      <c r="A7289" s="9"/>
      <c r="B7289" s="10"/>
    </row>
    <row r="7290" spans="1:2" x14ac:dyDescent="0.25">
      <c r="A7290" s="9"/>
      <c r="B7290" s="10"/>
    </row>
    <row r="7291" spans="1:2" x14ac:dyDescent="0.25">
      <c r="A7291" s="9"/>
      <c r="B7291" s="10"/>
    </row>
    <row r="7292" spans="1:2" x14ac:dyDescent="0.25">
      <c r="A7292" s="9"/>
      <c r="B7292" s="10"/>
    </row>
    <row r="7293" spans="1:2" x14ac:dyDescent="0.25">
      <c r="A7293" s="9"/>
      <c r="B7293" s="10"/>
    </row>
    <row r="7294" spans="1:2" x14ac:dyDescent="0.25">
      <c r="A7294" s="9"/>
      <c r="B7294" s="10"/>
    </row>
    <row r="7295" spans="1:2" x14ac:dyDescent="0.25">
      <c r="A7295" s="9"/>
      <c r="B7295" s="10"/>
    </row>
    <row r="7296" spans="1:2" x14ac:dyDescent="0.25">
      <c r="A7296" s="9"/>
      <c r="B7296" s="10"/>
    </row>
    <row r="7297" spans="1:2" x14ac:dyDescent="0.25">
      <c r="A7297" s="9"/>
      <c r="B7297" s="10"/>
    </row>
    <row r="7298" spans="1:2" x14ac:dyDescent="0.25">
      <c r="A7298" s="9"/>
      <c r="B7298" s="10"/>
    </row>
    <row r="7299" spans="1:2" x14ac:dyDescent="0.25">
      <c r="A7299" s="9"/>
      <c r="B7299" s="10"/>
    </row>
    <row r="7300" spans="1:2" x14ac:dyDescent="0.25">
      <c r="A7300" s="9"/>
      <c r="B7300" s="10"/>
    </row>
    <row r="7301" spans="1:2" x14ac:dyDescent="0.25">
      <c r="A7301" s="9"/>
      <c r="B7301" s="10"/>
    </row>
    <row r="7302" spans="1:2" x14ac:dyDescent="0.25">
      <c r="A7302" s="9"/>
      <c r="B7302" s="10"/>
    </row>
    <row r="7303" spans="1:2" x14ac:dyDescent="0.25">
      <c r="A7303" s="9"/>
      <c r="B7303" s="10"/>
    </row>
    <row r="7304" spans="1:2" x14ac:dyDescent="0.25">
      <c r="A7304" s="9"/>
      <c r="B7304" s="10"/>
    </row>
    <row r="7305" spans="1:2" x14ac:dyDescent="0.25">
      <c r="A7305" s="9"/>
      <c r="B7305" s="10"/>
    </row>
    <row r="7306" spans="1:2" x14ac:dyDescent="0.25">
      <c r="A7306" s="9"/>
      <c r="B7306" s="10"/>
    </row>
    <row r="7307" spans="1:2" x14ac:dyDescent="0.25">
      <c r="A7307" s="9"/>
      <c r="B7307" s="10"/>
    </row>
    <row r="7308" spans="1:2" x14ac:dyDescent="0.25">
      <c r="A7308" s="9"/>
      <c r="B7308" s="10"/>
    </row>
    <row r="7309" spans="1:2" x14ac:dyDescent="0.25">
      <c r="A7309" s="9"/>
      <c r="B7309" s="10"/>
    </row>
    <row r="7310" spans="1:2" x14ac:dyDescent="0.25">
      <c r="A7310" s="9"/>
      <c r="B7310" s="10"/>
    </row>
    <row r="7311" spans="1:2" x14ac:dyDescent="0.25">
      <c r="A7311" s="9"/>
      <c r="B7311" s="10"/>
    </row>
    <row r="7312" spans="1:2" x14ac:dyDescent="0.25">
      <c r="A7312" s="9"/>
      <c r="B7312" s="10"/>
    </row>
    <row r="7313" spans="1:2" x14ac:dyDescent="0.25">
      <c r="A7313" s="9"/>
      <c r="B7313" s="10"/>
    </row>
    <row r="7314" spans="1:2" x14ac:dyDescent="0.25">
      <c r="A7314" s="9"/>
      <c r="B7314" s="10"/>
    </row>
    <row r="7315" spans="1:2" x14ac:dyDescent="0.25">
      <c r="A7315" s="9"/>
      <c r="B7315" s="10"/>
    </row>
    <row r="7316" spans="1:2" x14ac:dyDescent="0.25">
      <c r="A7316" s="9"/>
      <c r="B7316" s="10"/>
    </row>
    <row r="7317" spans="1:2" x14ac:dyDescent="0.25">
      <c r="A7317" s="9"/>
      <c r="B7317" s="10"/>
    </row>
    <row r="7318" spans="1:2" x14ac:dyDescent="0.25">
      <c r="A7318" s="9"/>
      <c r="B7318" s="10"/>
    </row>
    <row r="7319" spans="1:2" x14ac:dyDescent="0.25">
      <c r="A7319" s="9"/>
      <c r="B7319" s="10"/>
    </row>
    <row r="7320" spans="1:2" x14ac:dyDescent="0.25">
      <c r="A7320" s="9"/>
      <c r="B7320" s="10"/>
    </row>
    <row r="7321" spans="1:2" x14ac:dyDescent="0.25">
      <c r="A7321" s="9"/>
      <c r="B7321" s="10"/>
    </row>
    <row r="7322" spans="1:2" x14ac:dyDescent="0.25">
      <c r="A7322" s="9"/>
      <c r="B7322" s="10"/>
    </row>
    <row r="7323" spans="1:2" x14ac:dyDescent="0.25">
      <c r="A7323" s="9"/>
      <c r="B7323" s="10"/>
    </row>
    <row r="7324" spans="1:2" x14ac:dyDescent="0.25">
      <c r="A7324" s="9"/>
      <c r="B7324" s="10"/>
    </row>
    <row r="7325" spans="1:2" x14ac:dyDescent="0.25">
      <c r="A7325" s="9"/>
      <c r="B7325" s="10"/>
    </row>
    <row r="7326" spans="1:2" x14ac:dyDescent="0.25">
      <c r="A7326" s="9"/>
      <c r="B7326" s="10"/>
    </row>
    <row r="7327" spans="1:2" x14ac:dyDescent="0.25">
      <c r="A7327" s="9"/>
      <c r="B7327" s="10"/>
    </row>
    <row r="7328" spans="1:2" x14ac:dyDescent="0.25">
      <c r="A7328" s="9"/>
      <c r="B7328" s="10"/>
    </row>
    <row r="7329" spans="1:2" x14ac:dyDescent="0.25">
      <c r="A7329" s="9"/>
      <c r="B7329" s="10"/>
    </row>
    <row r="7330" spans="1:2" x14ac:dyDescent="0.25">
      <c r="A7330" s="9"/>
      <c r="B7330" s="10"/>
    </row>
    <row r="7331" spans="1:2" x14ac:dyDescent="0.25">
      <c r="A7331" s="9"/>
      <c r="B7331" s="10"/>
    </row>
    <row r="7332" spans="1:2" x14ac:dyDescent="0.25">
      <c r="A7332" s="9"/>
      <c r="B7332" s="10"/>
    </row>
    <row r="7333" spans="1:2" x14ac:dyDescent="0.25">
      <c r="A7333" s="9"/>
      <c r="B7333" s="10"/>
    </row>
    <row r="7334" spans="1:2" x14ac:dyDescent="0.25">
      <c r="A7334" s="9"/>
      <c r="B7334" s="10"/>
    </row>
    <row r="7335" spans="1:2" x14ac:dyDescent="0.25">
      <c r="A7335" s="9"/>
      <c r="B7335" s="10"/>
    </row>
    <row r="7336" spans="1:2" x14ac:dyDescent="0.25">
      <c r="A7336" s="9"/>
      <c r="B7336" s="10"/>
    </row>
    <row r="7337" spans="1:2" x14ac:dyDescent="0.25">
      <c r="A7337" s="9"/>
      <c r="B7337" s="10"/>
    </row>
    <row r="7338" spans="1:2" x14ac:dyDescent="0.25">
      <c r="A7338" s="9"/>
      <c r="B7338" s="10"/>
    </row>
    <row r="7339" spans="1:2" x14ac:dyDescent="0.25">
      <c r="A7339" s="9"/>
      <c r="B7339" s="10"/>
    </row>
    <row r="7340" spans="1:2" x14ac:dyDescent="0.25">
      <c r="A7340" s="9"/>
      <c r="B7340" s="10"/>
    </row>
    <row r="7341" spans="1:2" x14ac:dyDescent="0.25">
      <c r="A7341" s="9"/>
      <c r="B7341" s="10"/>
    </row>
    <row r="7342" spans="1:2" x14ac:dyDescent="0.25">
      <c r="A7342" s="9"/>
      <c r="B7342" s="10"/>
    </row>
    <row r="7343" spans="1:2" x14ac:dyDescent="0.25">
      <c r="A7343" s="9"/>
      <c r="B7343" s="10"/>
    </row>
    <row r="7344" spans="1:2" x14ac:dyDescent="0.25">
      <c r="A7344" s="9"/>
      <c r="B7344" s="10"/>
    </row>
    <row r="7345" spans="1:2" x14ac:dyDescent="0.25">
      <c r="A7345" s="9"/>
      <c r="B7345" s="10"/>
    </row>
    <row r="7346" spans="1:2" x14ac:dyDescent="0.25">
      <c r="A7346" s="9"/>
      <c r="B7346" s="10"/>
    </row>
    <row r="7347" spans="1:2" x14ac:dyDescent="0.25">
      <c r="A7347" s="9"/>
      <c r="B7347" s="10"/>
    </row>
    <row r="7348" spans="1:2" x14ac:dyDescent="0.25">
      <c r="A7348" s="9"/>
      <c r="B7348" s="10"/>
    </row>
    <row r="7349" spans="1:2" x14ac:dyDescent="0.25">
      <c r="A7349" s="9"/>
      <c r="B7349" s="10"/>
    </row>
    <row r="7350" spans="1:2" x14ac:dyDescent="0.25">
      <c r="A7350" s="9"/>
      <c r="B7350" s="10"/>
    </row>
    <row r="7351" spans="1:2" x14ac:dyDescent="0.25">
      <c r="A7351" s="9"/>
      <c r="B7351" s="10"/>
    </row>
    <row r="7352" spans="1:2" x14ac:dyDescent="0.25">
      <c r="A7352" s="9"/>
      <c r="B7352" s="10"/>
    </row>
    <row r="7353" spans="1:2" x14ac:dyDescent="0.25">
      <c r="A7353" s="9"/>
      <c r="B7353" s="10"/>
    </row>
    <row r="7354" spans="1:2" x14ac:dyDescent="0.25">
      <c r="A7354" s="9"/>
      <c r="B7354" s="10"/>
    </row>
    <row r="7355" spans="1:2" x14ac:dyDescent="0.25">
      <c r="A7355" s="9"/>
      <c r="B7355" s="10"/>
    </row>
    <row r="7356" spans="1:2" x14ac:dyDescent="0.25">
      <c r="A7356" s="9"/>
      <c r="B7356" s="10"/>
    </row>
    <row r="7357" spans="1:2" x14ac:dyDescent="0.25">
      <c r="A7357" s="9"/>
      <c r="B7357" s="10"/>
    </row>
    <row r="7358" spans="1:2" x14ac:dyDescent="0.25">
      <c r="A7358" s="9"/>
      <c r="B7358" s="10"/>
    </row>
    <row r="7359" spans="1:2" x14ac:dyDescent="0.25">
      <c r="A7359" s="9"/>
      <c r="B7359" s="10"/>
    </row>
    <row r="7360" spans="1:2" x14ac:dyDescent="0.25">
      <c r="A7360" s="9"/>
      <c r="B7360" s="10"/>
    </row>
    <row r="7361" spans="1:2" x14ac:dyDescent="0.25">
      <c r="A7361" s="9"/>
      <c r="B7361" s="10"/>
    </row>
    <row r="7362" spans="1:2" x14ac:dyDescent="0.25">
      <c r="A7362" s="9"/>
      <c r="B7362" s="10"/>
    </row>
    <row r="7363" spans="1:2" x14ac:dyDescent="0.25">
      <c r="A7363" s="9"/>
      <c r="B7363" s="10"/>
    </row>
    <row r="7364" spans="1:2" x14ac:dyDescent="0.25">
      <c r="A7364" s="9"/>
      <c r="B7364" s="10"/>
    </row>
    <row r="7365" spans="1:2" x14ac:dyDescent="0.25">
      <c r="A7365" s="9"/>
      <c r="B7365" s="10"/>
    </row>
    <row r="7366" spans="1:2" x14ac:dyDescent="0.25">
      <c r="A7366" s="9"/>
      <c r="B7366" s="10"/>
    </row>
    <row r="7367" spans="1:2" x14ac:dyDescent="0.25">
      <c r="A7367" s="9"/>
      <c r="B7367" s="10"/>
    </row>
    <row r="7368" spans="1:2" x14ac:dyDescent="0.25">
      <c r="A7368" s="9"/>
      <c r="B7368" s="10"/>
    </row>
    <row r="7369" spans="1:2" x14ac:dyDescent="0.25">
      <c r="A7369" s="9"/>
      <c r="B7369" s="10"/>
    </row>
    <row r="7370" spans="1:2" x14ac:dyDescent="0.25">
      <c r="A7370" s="9"/>
      <c r="B7370" s="10"/>
    </row>
    <row r="7371" spans="1:2" x14ac:dyDescent="0.25">
      <c r="A7371" s="9"/>
      <c r="B7371" s="10"/>
    </row>
    <row r="7372" spans="1:2" x14ac:dyDescent="0.25">
      <c r="A7372" s="9"/>
      <c r="B7372" s="10"/>
    </row>
    <row r="7373" spans="1:2" x14ac:dyDescent="0.25">
      <c r="A7373" s="9"/>
      <c r="B7373" s="10"/>
    </row>
    <row r="7374" spans="1:2" x14ac:dyDescent="0.25">
      <c r="A7374" s="9"/>
      <c r="B7374" s="10"/>
    </row>
    <row r="7375" spans="1:2" x14ac:dyDescent="0.25">
      <c r="A7375" s="9"/>
      <c r="B7375" s="10"/>
    </row>
    <row r="7376" spans="1:2" x14ac:dyDescent="0.25">
      <c r="A7376" s="9"/>
      <c r="B7376" s="10"/>
    </row>
    <row r="7377" spans="1:2" x14ac:dyDescent="0.25">
      <c r="A7377" s="9"/>
      <c r="B7377" s="10"/>
    </row>
    <row r="7378" spans="1:2" x14ac:dyDescent="0.25">
      <c r="A7378" s="9"/>
      <c r="B7378" s="10"/>
    </row>
    <row r="7379" spans="1:2" x14ac:dyDescent="0.25">
      <c r="A7379" s="9"/>
      <c r="B7379" s="10"/>
    </row>
    <row r="7380" spans="1:2" x14ac:dyDescent="0.25">
      <c r="A7380" s="9"/>
      <c r="B7380" s="10"/>
    </row>
    <row r="7381" spans="1:2" x14ac:dyDescent="0.25">
      <c r="A7381" s="9"/>
      <c r="B7381" s="10"/>
    </row>
    <row r="7382" spans="1:2" x14ac:dyDescent="0.25">
      <c r="A7382" s="9"/>
      <c r="B7382" s="10"/>
    </row>
    <row r="7383" spans="1:2" x14ac:dyDescent="0.25">
      <c r="A7383" s="9"/>
      <c r="B7383" s="10"/>
    </row>
    <row r="7384" spans="1:2" x14ac:dyDescent="0.25">
      <c r="A7384" s="9"/>
      <c r="B7384" s="10"/>
    </row>
    <row r="7385" spans="1:2" x14ac:dyDescent="0.25">
      <c r="A7385" s="9"/>
      <c r="B7385" s="10"/>
    </row>
    <row r="7386" spans="1:2" x14ac:dyDescent="0.25">
      <c r="A7386" s="9"/>
      <c r="B7386" s="10"/>
    </row>
    <row r="7387" spans="1:2" x14ac:dyDescent="0.25">
      <c r="A7387" s="9"/>
      <c r="B7387" s="10"/>
    </row>
    <row r="7388" spans="1:2" x14ac:dyDescent="0.25">
      <c r="A7388" s="9"/>
      <c r="B7388" s="10"/>
    </row>
    <row r="7389" spans="1:2" x14ac:dyDescent="0.25">
      <c r="A7389" s="9"/>
      <c r="B7389" s="10"/>
    </row>
    <row r="7390" spans="1:2" x14ac:dyDescent="0.25">
      <c r="A7390" s="9"/>
      <c r="B7390" s="10"/>
    </row>
    <row r="7391" spans="1:2" x14ac:dyDescent="0.25">
      <c r="A7391" s="9"/>
      <c r="B7391" s="10"/>
    </row>
    <row r="7392" spans="1:2" x14ac:dyDescent="0.25">
      <c r="A7392" s="9"/>
      <c r="B7392" s="10"/>
    </row>
    <row r="7393" spans="1:2" x14ac:dyDescent="0.25">
      <c r="A7393" s="9"/>
      <c r="B7393" s="10"/>
    </row>
    <row r="7394" spans="1:2" x14ac:dyDescent="0.25">
      <c r="A7394" s="9"/>
      <c r="B7394" s="10"/>
    </row>
    <row r="7395" spans="1:2" x14ac:dyDescent="0.25">
      <c r="A7395" s="9"/>
      <c r="B7395" s="10"/>
    </row>
    <row r="7396" spans="1:2" x14ac:dyDescent="0.25">
      <c r="A7396" s="9"/>
      <c r="B7396" s="10"/>
    </row>
    <row r="7397" spans="1:2" x14ac:dyDescent="0.25">
      <c r="A7397" s="9"/>
      <c r="B7397" s="10"/>
    </row>
    <row r="7398" spans="1:2" x14ac:dyDescent="0.25">
      <c r="A7398" s="9"/>
      <c r="B7398" s="10"/>
    </row>
    <row r="7399" spans="1:2" x14ac:dyDescent="0.25">
      <c r="A7399" s="9"/>
      <c r="B7399" s="10"/>
    </row>
    <row r="7400" spans="1:2" x14ac:dyDescent="0.25">
      <c r="A7400" s="9"/>
      <c r="B7400" s="10"/>
    </row>
    <row r="7401" spans="1:2" x14ac:dyDescent="0.25">
      <c r="A7401" s="9"/>
      <c r="B7401" s="10"/>
    </row>
    <row r="7402" spans="1:2" x14ac:dyDescent="0.25">
      <c r="A7402" s="9"/>
      <c r="B7402" s="10"/>
    </row>
    <row r="7403" spans="1:2" x14ac:dyDescent="0.25">
      <c r="A7403" s="9"/>
      <c r="B7403" s="10"/>
    </row>
    <row r="7404" spans="1:2" x14ac:dyDescent="0.25">
      <c r="A7404" s="9"/>
      <c r="B7404" s="10"/>
    </row>
    <row r="7405" spans="1:2" x14ac:dyDescent="0.25">
      <c r="A7405" s="9"/>
      <c r="B7405" s="10"/>
    </row>
    <row r="7406" spans="1:2" x14ac:dyDescent="0.25">
      <c r="A7406" s="9"/>
      <c r="B7406" s="10"/>
    </row>
    <row r="7407" spans="1:2" x14ac:dyDescent="0.25">
      <c r="A7407" s="9"/>
      <c r="B7407" s="10"/>
    </row>
    <row r="7408" spans="1:2" x14ac:dyDescent="0.25">
      <c r="A7408" s="9"/>
      <c r="B7408" s="10"/>
    </row>
    <row r="7409" spans="1:2" x14ac:dyDescent="0.25">
      <c r="A7409" s="9"/>
      <c r="B7409" s="10"/>
    </row>
    <row r="7410" spans="1:2" x14ac:dyDescent="0.25">
      <c r="A7410" s="9"/>
      <c r="B7410" s="10"/>
    </row>
    <row r="7411" spans="1:2" x14ac:dyDescent="0.25">
      <c r="A7411" s="9"/>
      <c r="B7411" s="10"/>
    </row>
    <row r="7412" spans="1:2" x14ac:dyDescent="0.25">
      <c r="A7412" s="9"/>
      <c r="B7412" s="10"/>
    </row>
    <row r="7413" spans="1:2" x14ac:dyDescent="0.25">
      <c r="A7413" s="9"/>
      <c r="B7413" s="10"/>
    </row>
    <row r="7414" spans="1:2" x14ac:dyDescent="0.25">
      <c r="A7414" s="9"/>
      <c r="B7414" s="10"/>
    </row>
    <row r="7415" spans="1:2" x14ac:dyDescent="0.25">
      <c r="A7415" s="9"/>
      <c r="B7415" s="10"/>
    </row>
    <row r="7416" spans="1:2" x14ac:dyDescent="0.25">
      <c r="A7416" s="9"/>
      <c r="B7416" s="10"/>
    </row>
    <row r="7417" spans="1:2" x14ac:dyDescent="0.25">
      <c r="A7417" s="9"/>
      <c r="B7417" s="10"/>
    </row>
    <row r="7418" spans="1:2" x14ac:dyDescent="0.25">
      <c r="A7418" s="9"/>
      <c r="B7418" s="10"/>
    </row>
    <row r="7419" spans="1:2" x14ac:dyDescent="0.25">
      <c r="A7419" s="9"/>
      <c r="B7419" s="10"/>
    </row>
    <row r="7420" spans="1:2" x14ac:dyDescent="0.25">
      <c r="A7420" s="9"/>
      <c r="B7420" s="10"/>
    </row>
    <row r="7421" spans="1:2" x14ac:dyDescent="0.25">
      <c r="A7421" s="9"/>
      <c r="B7421" s="10"/>
    </row>
    <row r="7422" spans="1:2" x14ac:dyDescent="0.25">
      <c r="A7422" s="9"/>
      <c r="B7422" s="10"/>
    </row>
    <row r="7423" spans="1:2" x14ac:dyDescent="0.25">
      <c r="A7423" s="9"/>
      <c r="B7423" s="10"/>
    </row>
    <row r="7424" spans="1:2" x14ac:dyDescent="0.25">
      <c r="A7424" s="9"/>
      <c r="B7424" s="10"/>
    </row>
    <row r="7425" spans="1:2" x14ac:dyDescent="0.25">
      <c r="A7425" s="9"/>
      <c r="B7425" s="10"/>
    </row>
    <row r="7426" spans="1:2" x14ac:dyDescent="0.25">
      <c r="A7426" s="9"/>
      <c r="B7426" s="10"/>
    </row>
    <row r="7427" spans="1:2" x14ac:dyDescent="0.25">
      <c r="A7427" s="9"/>
      <c r="B7427" s="10"/>
    </row>
    <row r="7428" spans="1:2" x14ac:dyDescent="0.25">
      <c r="A7428" s="9"/>
      <c r="B7428" s="10"/>
    </row>
    <row r="7429" spans="1:2" x14ac:dyDescent="0.25">
      <c r="A7429" s="9"/>
      <c r="B7429" s="10"/>
    </row>
    <row r="7430" spans="1:2" x14ac:dyDescent="0.25">
      <c r="A7430" s="9"/>
      <c r="B7430" s="10"/>
    </row>
    <row r="7431" spans="1:2" x14ac:dyDescent="0.25">
      <c r="A7431" s="9"/>
      <c r="B7431" s="10"/>
    </row>
    <row r="7432" spans="1:2" x14ac:dyDescent="0.25">
      <c r="A7432" s="9"/>
      <c r="B7432" s="10"/>
    </row>
    <row r="7433" spans="1:2" x14ac:dyDescent="0.25">
      <c r="A7433" s="9"/>
      <c r="B7433" s="10"/>
    </row>
    <row r="7434" spans="1:2" x14ac:dyDescent="0.25">
      <c r="A7434" s="9"/>
      <c r="B7434" s="10"/>
    </row>
    <row r="7435" spans="1:2" x14ac:dyDescent="0.25">
      <c r="A7435" s="9"/>
      <c r="B7435" s="10"/>
    </row>
    <row r="7436" spans="1:2" x14ac:dyDescent="0.25">
      <c r="A7436" s="9"/>
      <c r="B7436" s="10"/>
    </row>
    <row r="7437" spans="1:2" x14ac:dyDescent="0.25">
      <c r="A7437" s="9"/>
      <c r="B7437" s="10"/>
    </row>
    <row r="7438" spans="1:2" x14ac:dyDescent="0.25">
      <c r="A7438" s="9"/>
      <c r="B7438" s="10"/>
    </row>
    <row r="7439" spans="1:2" x14ac:dyDescent="0.25">
      <c r="A7439" s="9"/>
      <c r="B7439" s="10"/>
    </row>
    <row r="7440" spans="1:2" x14ac:dyDescent="0.25">
      <c r="A7440" s="9"/>
      <c r="B7440" s="10"/>
    </row>
    <row r="7441" spans="1:2" x14ac:dyDescent="0.25">
      <c r="A7441" s="9"/>
      <c r="B7441" s="10"/>
    </row>
    <row r="7442" spans="1:2" x14ac:dyDescent="0.25">
      <c r="A7442" s="9"/>
      <c r="B7442" s="10"/>
    </row>
    <row r="7443" spans="1:2" x14ac:dyDescent="0.25">
      <c r="A7443" s="9"/>
      <c r="B7443" s="10"/>
    </row>
    <row r="7444" spans="1:2" x14ac:dyDescent="0.25">
      <c r="A7444" s="9"/>
      <c r="B7444" s="10"/>
    </row>
    <row r="7445" spans="1:2" x14ac:dyDescent="0.25">
      <c r="A7445" s="9"/>
      <c r="B7445" s="10"/>
    </row>
    <row r="7446" spans="1:2" x14ac:dyDescent="0.25">
      <c r="A7446" s="9"/>
      <c r="B7446" s="10"/>
    </row>
    <row r="7447" spans="1:2" x14ac:dyDescent="0.25">
      <c r="A7447" s="9"/>
      <c r="B7447" s="10"/>
    </row>
    <row r="7448" spans="1:2" x14ac:dyDescent="0.25">
      <c r="A7448" s="9"/>
      <c r="B7448" s="10"/>
    </row>
    <row r="7449" spans="1:2" x14ac:dyDescent="0.25">
      <c r="A7449" s="9"/>
      <c r="B7449" s="10"/>
    </row>
    <row r="7450" spans="1:2" x14ac:dyDescent="0.25">
      <c r="A7450" s="9"/>
      <c r="B7450" s="10"/>
    </row>
    <row r="7451" spans="1:2" x14ac:dyDescent="0.25">
      <c r="A7451" s="9"/>
      <c r="B7451" s="10"/>
    </row>
    <row r="7452" spans="1:2" x14ac:dyDescent="0.25">
      <c r="A7452" s="9"/>
      <c r="B7452" s="10"/>
    </row>
    <row r="7453" spans="1:2" x14ac:dyDescent="0.25">
      <c r="A7453" s="9"/>
      <c r="B7453" s="10"/>
    </row>
    <row r="7454" spans="1:2" x14ac:dyDescent="0.25">
      <c r="A7454" s="9"/>
      <c r="B7454" s="10"/>
    </row>
    <row r="7455" spans="1:2" x14ac:dyDescent="0.25">
      <c r="A7455" s="9"/>
      <c r="B7455" s="10"/>
    </row>
    <row r="7456" spans="1:2" x14ac:dyDescent="0.25">
      <c r="A7456" s="9"/>
      <c r="B7456" s="10"/>
    </row>
    <row r="7457" spans="1:2" x14ac:dyDescent="0.25">
      <c r="A7457" s="9"/>
      <c r="B7457" s="10"/>
    </row>
    <row r="7458" spans="1:2" x14ac:dyDescent="0.25">
      <c r="A7458" s="9"/>
      <c r="B7458" s="10"/>
    </row>
    <row r="7459" spans="1:2" x14ac:dyDescent="0.25">
      <c r="A7459" s="9"/>
      <c r="B7459" s="10"/>
    </row>
    <row r="7460" spans="1:2" x14ac:dyDescent="0.25">
      <c r="A7460" s="9"/>
      <c r="B7460" s="10"/>
    </row>
    <row r="7461" spans="1:2" x14ac:dyDescent="0.25">
      <c r="A7461" s="9"/>
      <c r="B7461" s="10"/>
    </row>
    <row r="7462" spans="1:2" x14ac:dyDescent="0.25">
      <c r="A7462" s="9"/>
      <c r="B7462" s="10"/>
    </row>
    <row r="7463" spans="1:2" x14ac:dyDescent="0.25">
      <c r="A7463" s="9"/>
      <c r="B7463" s="10"/>
    </row>
    <row r="7464" spans="1:2" x14ac:dyDescent="0.25">
      <c r="A7464" s="9"/>
      <c r="B7464" s="10"/>
    </row>
    <row r="7465" spans="1:2" x14ac:dyDescent="0.25">
      <c r="A7465" s="9"/>
      <c r="B7465" s="10"/>
    </row>
    <row r="7466" spans="1:2" x14ac:dyDescent="0.25">
      <c r="A7466" s="9"/>
      <c r="B7466" s="10"/>
    </row>
    <row r="7467" spans="1:2" x14ac:dyDescent="0.25">
      <c r="A7467" s="9"/>
      <c r="B7467" s="10"/>
    </row>
    <row r="7468" spans="1:2" x14ac:dyDescent="0.25">
      <c r="A7468" s="9"/>
      <c r="B7468" s="10"/>
    </row>
    <row r="7469" spans="1:2" x14ac:dyDescent="0.25">
      <c r="A7469" s="9"/>
      <c r="B7469" s="10"/>
    </row>
    <row r="7470" spans="1:2" x14ac:dyDescent="0.25">
      <c r="A7470" s="9"/>
      <c r="B7470" s="10"/>
    </row>
    <row r="7471" spans="1:2" x14ac:dyDescent="0.25">
      <c r="A7471" s="9"/>
      <c r="B7471" s="10"/>
    </row>
    <row r="7472" spans="1:2" x14ac:dyDescent="0.25">
      <c r="A7472" s="9"/>
      <c r="B7472" s="10"/>
    </row>
    <row r="7473" spans="1:2" x14ac:dyDescent="0.25">
      <c r="A7473" s="9"/>
      <c r="B7473" s="10"/>
    </row>
    <row r="7474" spans="1:2" x14ac:dyDescent="0.25">
      <c r="A7474" s="9"/>
      <c r="B7474" s="10"/>
    </row>
    <row r="7475" spans="1:2" x14ac:dyDescent="0.25">
      <c r="A7475" s="9"/>
      <c r="B7475" s="10"/>
    </row>
    <row r="7476" spans="1:2" x14ac:dyDescent="0.25">
      <c r="A7476" s="9"/>
      <c r="B7476" s="10"/>
    </row>
    <row r="7477" spans="1:2" x14ac:dyDescent="0.25">
      <c r="A7477" s="9"/>
      <c r="B7477" s="10"/>
    </row>
    <row r="7478" spans="1:2" x14ac:dyDescent="0.25">
      <c r="A7478" s="9"/>
      <c r="B7478" s="10"/>
    </row>
    <row r="7479" spans="1:2" x14ac:dyDescent="0.25">
      <c r="A7479" s="9"/>
      <c r="B7479" s="10"/>
    </row>
    <row r="7480" spans="1:2" x14ac:dyDescent="0.25">
      <c r="A7480" s="9"/>
      <c r="B7480" s="10"/>
    </row>
    <row r="7481" spans="1:2" x14ac:dyDescent="0.25">
      <c r="A7481" s="9"/>
      <c r="B7481" s="10"/>
    </row>
    <row r="7482" spans="1:2" x14ac:dyDescent="0.25">
      <c r="A7482" s="9"/>
      <c r="B7482" s="10"/>
    </row>
    <row r="7483" spans="1:2" x14ac:dyDescent="0.25">
      <c r="A7483" s="9"/>
      <c r="B7483" s="10"/>
    </row>
    <row r="7484" spans="1:2" x14ac:dyDescent="0.25">
      <c r="A7484" s="9"/>
      <c r="B7484" s="10"/>
    </row>
    <row r="7485" spans="1:2" x14ac:dyDescent="0.25">
      <c r="A7485" s="9"/>
      <c r="B7485" s="10"/>
    </row>
    <row r="7486" spans="1:2" x14ac:dyDescent="0.25">
      <c r="A7486" s="9"/>
      <c r="B7486" s="10"/>
    </row>
    <row r="7487" spans="1:2" x14ac:dyDescent="0.25">
      <c r="A7487" s="9"/>
      <c r="B7487" s="10"/>
    </row>
    <row r="7488" spans="1:2" x14ac:dyDescent="0.25">
      <c r="A7488" s="9"/>
      <c r="B7488" s="10"/>
    </row>
    <row r="7489" spans="1:2" x14ac:dyDescent="0.25">
      <c r="A7489" s="9"/>
      <c r="B7489" s="10"/>
    </row>
    <row r="7490" spans="1:2" x14ac:dyDescent="0.25">
      <c r="A7490" s="9"/>
      <c r="B7490" s="10"/>
    </row>
    <row r="7491" spans="1:2" x14ac:dyDescent="0.25">
      <c r="A7491" s="9"/>
      <c r="B7491" s="10"/>
    </row>
    <row r="7492" spans="1:2" x14ac:dyDescent="0.25">
      <c r="A7492" s="9"/>
      <c r="B7492" s="10"/>
    </row>
    <row r="7493" spans="1:2" x14ac:dyDescent="0.25">
      <c r="A7493" s="9"/>
      <c r="B7493" s="10"/>
    </row>
    <row r="7494" spans="1:2" x14ac:dyDescent="0.25">
      <c r="A7494" s="9"/>
      <c r="B7494" s="10"/>
    </row>
    <row r="7495" spans="1:2" x14ac:dyDescent="0.25">
      <c r="A7495" s="9"/>
      <c r="B7495" s="10"/>
    </row>
    <row r="7496" spans="1:2" x14ac:dyDescent="0.25">
      <c r="A7496" s="9"/>
      <c r="B7496" s="10"/>
    </row>
    <row r="7497" spans="1:2" x14ac:dyDescent="0.25">
      <c r="A7497" s="9"/>
      <c r="B7497" s="10"/>
    </row>
    <row r="7498" spans="1:2" x14ac:dyDescent="0.25">
      <c r="A7498" s="9"/>
      <c r="B7498" s="10"/>
    </row>
    <row r="7499" spans="1:2" x14ac:dyDescent="0.25">
      <c r="A7499" s="9"/>
      <c r="B7499" s="10"/>
    </row>
    <row r="7500" spans="1:2" x14ac:dyDescent="0.25">
      <c r="A7500" s="9"/>
      <c r="B7500" s="10"/>
    </row>
    <row r="7501" spans="1:2" x14ac:dyDescent="0.25">
      <c r="A7501" s="9"/>
      <c r="B7501" s="10"/>
    </row>
    <row r="7502" spans="1:2" x14ac:dyDescent="0.25">
      <c r="A7502" s="9"/>
      <c r="B7502" s="10"/>
    </row>
    <row r="7503" spans="1:2" x14ac:dyDescent="0.25">
      <c r="A7503" s="9"/>
      <c r="B7503" s="10"/>
    </row>
    <row r="7504" spans="1:2" x14ac:dyDescent="0.25">
      <c r="A7504" s="9"/>
      <c r="B7504" s="10"/>
    </row>
    <row r="7505" spans="1:2" x14ac:dyDescent="0.25">
      <c r="A7505" s="9"/>
      <c r="B7505" s="10"/>
    </row>
    <row r="7506" spans="1:2" x14ac:dyDescent="0.25">
      <c r="A7506" s="9"/>
      <c r="B7506" s="10"/>
    </row>
    <row r="7507" spans="1:2" x14ac:dyDescent="0.25">
      <c r="A7507" s="9"/>
      <c r="B7507" s="10"/>
    </row>
    <row r="7508" spans="1:2" x14ac:dyDescent="0.25">
      <c r="A7508" s="9"/>
      <c r="B7508" s="10"/>
    </row>
    <row r="7509" spans="1:2" x14ac:dyDescent="0.25">
      <c r="A7509" s="9"/>
      <c r="B7509" s="10"/>
    </row>
    <row r="7510" spans="1:2" x14ac:dyDescent="0.25">
      <c r="A7510" s="9"/>
      <c r="B7510" s="10"/>
    </row>
    <row r="7511" spans="1:2" x14ac:dyDescent="0.25">
      <c r="A7511" s="9"/>
      <c r="B7511" s="10"/>
    </row>
    <row r="7512" spans="1:2" x14ac:dyDescent="0.25">
      <c r="A7512" s="9"/>
      <c r="B7512" s="10"/>
    </row>
    <row r="7513" spans="1:2" x14ac:dyDescent="0.25">
      <c r="A7513" s="9"/>
      <c r="B7513" s="10"/>
    </row>
    <row r="7514" spans="1:2" x14ac:dyDescent="0.25">
      <c r="A7514" s="9"/>
      <c r="B7514" s="10"/>
    </row>
    <row r="7515" spans="1:2" x14ac:dyDescent="0.25">
      <c r="A7515" s="9"/>
      <c r="B7515" s="10"/>
    </row>
    <row r="7516" spans="1:2" x14ac:dyDescent="0.25">
      <c r="A7516" s="9"/>
      <c r="B7516" s="10"/>
    </row>
    <row r="7517" spans="1:2" x14ac:dyDescent="0.25">
      <c r="A7517" s="9"/>
      <c r="B7517" s="10"/>
    </row>
    <row r="7518" spans="1:2" x14ac:dyDescent="0.25">
      <c r="A7518" s="9"/>
      <c r="B7518" s="10"/>
    </row>
    <row r="7519" spans="1:2" x14ac:dyDescent="0.25">
      <c r="A7519" s="9"/>
      <c r="B7519" s="10"/>
    </row>
    <row r="7520" spans="1:2" x14ac:dyDescent="0.25">
      <c r="A7520" s="9"/>
      <c r="B7520" s="10"/>
    </row>
    <row r="7521" spans="1:2" x14ac:dyDescent="0.25">
      <c r="A7521" s="9"/>
      <c r="B7521" s="10"/>
    </row>
    <row r="7522" spans="1:2" x14ac:dyDescent="0.25">
      <c r="A7522" s="9"/>
      <c r="B7522" s="10"/>
    </row>
    <row r="7523" spans="1:2" x14ac:dyDescent="0.25">
      <c r="A7523" s="9"/>
      <c r="B7523" s="10"/>
    </row>
    <row r="7524" spans="1:2" x14ac:dyDescent="0.25">
      <c r="A7524" s="9"/>
      <c r="B7524" s="10"/>
    </row>
    <row r="7525" spans="1:2" x14ac:dyDescent="0.25">
      <c r="A7525" s="9"/>
      <c r="B7525" s="10"/>
    </row>
    <row r="7526" spans="1:2" x14ac:dyDescent="0.25">
      <c r="A7526" s="9"/>
      <c r="B7526" s="10"/>
    </row>
    <row r="7527" spans="1:2" x14ac:dyDescent="0.25">
      <c r="A7527" s="9"/>
      <c r="B7527" s="10"/>
    </row>
    <row r="7528" spans="1:2" x14ac:dyDescent="0.25">
      <c r="A7528" s="9"/>
      <c r="B7528" s="10"/>
    </row>
    <row r="7529" spans="1:2" x14ac:dyDescent="0.25">
      <c r="A7529" s="9"/>
      <c r="B7529" s="10"/>
    </row>
    <row r="7530" spans="1:2" x14ac:dyDescent="0.25">
      <c r="A7530" s="9"/>
      <c r="B7530" s="10"/>
    </row>
    <row r="7531" spans="1:2" x14ac:dyDescent="0.25">
      <c r="A7531" s="9"/>
      <c r="B7531" s="10"/>
    </row>
    <row r="7532" spans="1:2" x14ac:dyDescent="0.25">
      <c r="A7532" s="9"/>
      <c r="B7532" s="10"/>
    </row>
    <row r="7533" spans="1:2" x14ac:dyDescent="0.25">
      <c r="A7533" s="9"/>
      <c r="B7533" s="10"/>
    </row>
    <row r="7534" spans="1:2" x14ac:dyDescent="0.25">
      <c r="A7534" s="9"/>
      <c r="B7534" s="10"/>
    </row>
    <row r="7535" spans="1:2" x14ac:dyDescent="0.25">
      <c r="A7535" s="9"/>
      <c r="B7535" s="10"/>
    </row>
    <row r="7536" spans="1:2" x14ac:dyDescent="0.25">
      <c r="A7536" s="9"/>
      <c r="B7536" s="10"/>
    </row>
    <row r="7537" spans="1:2" x14ac:dyDescent="0.25">
      <c r="A7537" s="9"/>
      <c r="B7537" s="10"/>
    </row>
    <row r="7538" spans="1:2" x14ac:dyDescent="0.25">
      <c r="A7538" s="9"/>
      <c r="B7538" s="10"/>
    </row>
    <row r="7539" spans="1:2" x14ac:dyDescent="0.25">
      <c r="A7539" s="9"/>
      <c r="B7539" s="10"/>
    </row>
    <row r="7540" spans="1:2" x14ac:dyDescent="0.25">
      <c r="A7540" s="9"/>
      <c r="B7540" s="10"/>
    </row>
    <row r="7541" spans="1:2" x14ac:dyDescent="0.25">
      <c r="A7541" s="9"/>
      <c r="B7541" s="10"/>
    </row>
    <row r="7542" spans="1:2" x14ac:dyDescent="0.25">
      <c r="A7542" s="9"/>
      <c r="B7542" s="10"/>
    </row>
    <row r="7543" spans="1:2" x14ac:dyDescent="0.25">
      <c r="A7543" s="9"/>
      <c r="B7543" s="10"/>
    </row>
    <row r="7544" spans="1:2" x14ac:dyDescent="0.25">
      <c r="A7544" s="9"/>
      <c r="B7544" s="10"/>
    </row>
    <row r="7545" spans="1:2" x14ac:dyDescent="0.25">
      <c r="A7545" s="9"/>
      <c r="B7545" s="10"/>
    </row>
    <row r="7546" spans="1:2" x14ac:dyDescent="0.25">
      <c r="A7546" s="9"/>
      <c r="B7546" s="10"/>
    </row>
    <row r="7547" spans="1:2" x14ac:dyDescent="0.25">
      <c r="A7547" s="9"/>
      <c r="B7547" s="10"/>
    </row>
    <row r="7548" spans="1:2" x14ac:dyDescent="0.25">
      <c r="A7548" s="9"/>
      <c r="B7548" s="10"/>
    </row>
    <row r="7549" spans="1:2" x14ac:dyDescent="0.25">
      <c r="A7549" s="9"/>
      <c r="B7549" s="10"/>
    </row>
    <row r="7550" spans="1:2" x14ac:dyDescent="0.25">
      <c r="A7550" s="9"/>
      <c r="B7550" s="10"/>
    </row>
    <row r="7551" spans="1:2" x14ac:dyDescent="0.25">
      <c r="A7551" s="9"/>
      <c r="B7551" s="10"/>
    </row>
    <row r="7552" spans="1:2" x14ac:dyDescent="0.25">
      <c r="A7552" s="9"/>
      <c r="B7552" s="10"/>
    </row>
    <row r="7553" spans="1:2" x14ac:dyDescent="0.25">
      <c r="A7553" s="9"/>
      <c r="B7553" s="10"/>
    </row>
    <row r="7554" spans="1:2" x14ac:dyDescent="0.25">
      <c r="A7554" s="9"/>
      <c r="B7554" s="10"/>
    </row>
    <row r="7555" spans="1:2" x14ac:dyDescent="0.25">
      <c r="A7555" s="9"/>
      <c r="B7555" s="10"/>
    </row>
    <row r="7556" spans="1:2" x14ac:dyDescent="0.25">
      <c r="A7556" s="9"/>
      <c r="B7556" s="10"/>
    </row>
    <row r="7557" spans="1:2" x14ac:dyDescent="0.25">
      <c r="A7557" s="9"/>
      <c r="B7557" s="10"/>
    </row>
    <row r="7558" spans="1:2" x14ac:dyDescent="0.25">
      <c r="A7558" s="9"/>
      <c r="B7558" s="10"/>
    </row>
    <row r="7559" spans="1:2" x14ac:dyDescent="0.25">
      <c r="A7559" s="9"/>
      <c r="B7559" s="10"/>
    </row>
    <row r="7560" spans="1:2" x14ac:dyDescent="0.25">
      <c r="A7560" s="9"/>
      <c r="B7560" s="10"/>
    </row>
    <row r="7561" spans="1:2" x14ac:dyDescent="0.25">
      <c r="A7561" s="9"/>
      <c r="B7561" s="10"/>
    </row>
    <row r="7562" spans="1:2" x14ac:dyDescent="0.25">
      <c r="A7562" s="9"/>
      <c r="B7562" s="10"/>
    </row>
    <row r="7563" spans="1:2" x14ac:dyDescent="0.25">
      <c r="A7563" s="9"/>
      <c r="B7563" s="10"/>
    </row>
    <row r="7564" spans="1:2" x14ac:dyDescent="0.25">
      <c r="A7564" s="9"/>
      <c r="B7564" s="10"/>
    </row>
    <row r="7565" spans="1:2" x14ac:dyDescent="0.25">
      <c r="A7565" s="9"/>
      <c r="B7565" s="10"/>
    </row>
    <row r="7566" spans="1:2" x14ac:dyDescent="0.25">
      <c r="A7566" s="9"/>
      <c r="B7566" s="10"/>
    </row>
    <row r="7567" spans="1:2" x14ac:dyDescent="0.25">
      <c r="A7567" s="9"/>
      <c r="B7567" s="10"/>
    </row>
    <row r="7568" spans="1:2" x14ac:dyDescent="0.25">
      <c r="A7568" s="9"/>
      <c r="B7568" s="10"/>
    </row>
    <row r="7569" spans="1:2" x14ac:dyDescent="0.25">
      <c r="A7569" s="9"/>
      <c r="B7569" s="10"/>
    </row>
    <row r="7570" spans="1:2" x14ac:dyDescent="0.25">
      <c r="A7570" s="9"/>
      <c r="B7570" s="10"/>
    </row>
    <row r="7571" spans="1:2" x14ac:dyDescent="0.25">
      <c r="A7571" s="9"/>
      <c r="B7571" s="10"/>
    </row>
    <row r="7572" spans="1:2" x14ac:dyDescent="0.25">
      <c r="A7572" s="9"/>
      <c r="B7572" s="10"/>
    </row>
    <row r="7573" spans="1:2" x14ac:dyDescent="0.25">
      <c r="A7573" s="9"/>
      <c r="B7573" s="10"/>
    </row>
    <row r="7574" spans="1:2" x14ac:dyDescent="0.25">
      <c r="A7574" s="9"/>
      <c r="B7574" s="10"/>
    </row>
    <row r="7575" spans="1:2" x14ac:dyDescent="0.25">
      <c r="A7575" s="9"/>
      <c r="B7575" s="10"/>
    </row>
    <row r="7576" spans="1:2" x14ac:dyDescent="0.25">
      <c r="A7576" s="9"/>
      <c r="B7576" s="10"/>
    </row>
    <row r="7577" spans="1:2" x14ac:dyDescent="0.25">
      <c r="A7577" s="9"/>
      <c r="B7577" s="10"/>
    </row>
    <row r="7578" spans="1:2" x14ac:dyDescent="0.25">
      <c r="A7578" s="9"/>
      <c r="B7578" s="10"/>
    </row>
    <row r="7579" spans="1:2" x14ac:dyDescent="0.25">
      <c r="A7579" s="9"/>
      <c r="B7579" s="10"/>
    </row>
    <row r="7580" spans="1:2" x14ac:dyDescent="0.25">
      <c r="A7580" s="9"/>
      <c r="B7580" s="10"/>
    </row>
    <row r="7581" spans="1:2" x14ac:dyDescent="0.25">
      <c r="A7581" s="9"/>
      <c r="B7581" s="10"/>
    </row>
    <row r="7582" spans="1:2" x14ac:dyDescent="0.25">
      <c r="A7582" s="9"/>
      <c r="B7582" s="10"/>
    </row>
    <row r="7583" spans="1:2" x14ac:dyDescent="0.25">
      <c r="A7583" s="9"/>
      <c r="B7583" s="10"/>
    </row>
    <row r="7584" spans="1:2" x14ac:dyDescent="0.25">
      <c r="A7584" s="9"/>
      <c r="B7584" s="10"/>
    </row>
    <row r="7585" spans="1:2" x14ac:dyDescent="0.25">
      <c r="A7585" s="9"/>
      <c r="B7585" s="10"/>
    </row>
    <row r="7586" spans="1:2" x14ac:dyDescent="0.25">
      <c r="A7586" s="9"/>
      <c r="B7586" s="10"/>
    </row>
    <row r="7587" spans="1:2" x14ac:dyDescent="0.25">
      <c r="A7587" s="9"/>
      <c r="B7587" s="10"/>
    </row>
    <row r="7588" spans="1:2" x14ac:dyDescent="0.25">
      <c r="A7588" s="9"/>
      <c r="B7588" s="10"/>
    </row>
    <row r="7589" spans="1:2" x14ac:dyDescent="0.25">
      <c r="A7589" s="9"/>
      <c r="B7589" s="10"/>
    </row>
    <row r="7590" spans="1:2" x14ac:dyDescent="0.25">
      <c r="A7590" s="9"/>
      <c r="B7590" s="10"/>
    </row>
    <row r="7591" spans="1:2" x14ac:dyDescent="0.25">
      <c r="A7591" s="9"/>
      <c r="B7591" s="10"/>
    </row>
    <row r="7592" spans="1:2" x14ac:dyDescent="0.25">
      <c r="A7592" s="9"/>
      <c r="B7592" s="10"/>
    </row>
    <row r="7593" spans="1:2" x14ac:dyDescent="0.25">
      <c r="A7593" s="9"/>
      <c r="B7593" s="10"/>
    </row>
    <row r="7594" spans="1:2" x14ac:dyDescent="0.25">
      <c r="A7594" s="9"/>
      <c r="B7594" s="10"/>
    </row>
    <row r="7595" spans="1:2" x14ac:dyDescent="0.25">
      <c r="A7595" s="9"/>
      <c r="B7595" s="10"/>
    </row>
    <row r="7596" spans="1:2" x14ac:dyDescent="0.25">
      <c r="A7596" s="9"/>
      <c r="B7596" s="10"/>
    </row>
    <row r="7597" spans="1:2" x14ac:dyDescent="0.25">
      <c r="A7597" s="9"/>
      <c r="B7597" s="10"/>
    </row>
    <row r="7598" spans="1:2" x14ac:dyDescent="0.25">
      <c r="A7598" s="9"/>
      <c r="B7598" s="10"/>
    </row>
    <row r="7599" spans="1:2" x14ac:dyDescent="0.25">
      <c r="A7599" s="9"/>
      <c r="B7599" s="10"/>
    </row>
    <row r="7600" spans="1:2" x14ac:dyDescent="0.25">
      <c r="A7600" s="9"/>
      <c r="B7600" s="10"/>
    </row>
    <row r="7601" spans="1:2" x14ac:dyDescent="0.25">
      <c r="A7601" s="9"/>
      <c r="B7601" s="10"/>
    </row>
    <row r="7602" spans="1:2" x14ac:dyDescent="0.25">
      <c r="A7602" s="9"/>
      <c r="B7602" s="10"/>
    </row>
    <row r="7603" spans="1:2" x14ac:dyDescent="0.25">
      <c r="A7603" s="9"/>
      <c r="B7603" s="10"/>
    </row>
    <row r="7604" spans="1:2" x14ac:dyDescent="0.25">
      <c r="A7604" s="9"/>
      <c r="B7604" s="10"/>
    </row>
    <row r="7605" spans="1:2" x14ac:dyDescent="0.25">
      <c r="A7605" s="9"/>
      <c r="B7605" s="10"/>
    </row>
    <row r="7606" spans="1:2" x14ac:dyDescent="0.25">
      <c r="A7606" s="9"/>
      <c r="B7606" s="10"/>
    </row>
    <row r="7607" spans="1:2" x14ac:dyDescent="0.25">
      <c r="A7607" s="9"/>
      <c r="B7607" s="10"/>
    </row>
    <row r="7608" spans="1:2" x14ac:dyDescent="0.25">
      <c r="A7608" s="9"/>
      <c r="B7608" s="10"/>
    </row>
    <row r="7609" spans="1:2" x14ac:dyDescent="0.25">
      <c r="A7609" s="9"/>
      <c r="B7609" s="10"/>
    </row>
    <row r="7610" spans="1:2" x14ac:dyDescent="0.25">
      <c r="A7610" s="9"/>
      <c r="B7610" s="10"/>
    </row>
    <row r="7611" spans="1:2" x14ac:dyDescent="0.25">
      <c r="A7611" s="9"/>
      <c r="B7611" s="10"/>
    </row>
    <row r="7612" spans="1:2" x14ac:dyDescent="0.25">
      <c r="A7612" s="9"/>
      <c r="B7612" s="10"/>
    </row>
    <row r="7613" spans="1:2" x14ac:dyDescent="0.25">
      <c r="A7613" s="9"/>
      <c r="B7613" s="10"/>
    </row>
    <row r="7614" spans="1:2" x14ac:dyDescent="0.25">
      <c r="A7614" s="9"/>
      <c r="B7614" s="10"/>
    </row>
    <row r="7615" spans="1:2" x14ac:dyDescent="0.25">
      <c r="A7615" s="9"/>
      <c r="B7615" s="10"/>
    </row>
    <row r="7616" spans="1:2" x14ac:dyDescent="0.25">
      <c r="A7616" s="9"/>
      <c r="B7616" s="10"/>
    </row>
    <row r="7617" spans="1:2" x14ac:dyDescent="0.25">
      <c r="A7617" s="9"/>
      <c r="B7617" s="10"/>
    </row>
    <row r="7618" spans="1:2" x14ac:dyDescent="0.25">
      <c r="A7618" s="9"/>
      <c r="B7618" s="10"/>
    </row>
    <row r="7619" spans="1:2" x14ac:dyDescent="0.25">
      <c r="A7619" s="9"/>
      <c r="B7619" s="10"/>
    </row>
    <row r="7620" spans="1:2" x14ac:dyDescent="0.25">
      <c r="A7620" s="9"/>
      <c r="B7620" s="10"/>
    </row>
    <row r="7621" spans="1:2" x14ac:dyDescent="0.25">
      <c r="A7621" s="9"/>
      <c r="B7621" s="10"/>
    </row>
    <row r="7622" spans="1:2" x14ac:dyDescent="0.25">
      <c r="A7622" s="9"/>
      <c r="B7622" s="10"/>
    </row>
    <row r="7623" spans="1:2" x14ac:dyDescent="0.25">
      <c r="A7623" s="9"/>
      <c r="B7623" s="10"/>
    </row>
    <row r="7624" spans="1:2" x14ac:dyDescent="0.25">
      <c r="A7624" s="9"/>
      <c r="B7624" s="10"/>
    </row>
    <row r="7625" spans="1:2" x14ac:dyDescent="0.25">
      <c r="A7625" s="9"/>
      <c r="B7625" s="10"/>
    </row>
    <row r="7626" spans="1:2" x14ac:dyDescent="0.25">
      <c r="A7626" s="9"/>
      <c r="B7626" s="10"/>
    </row>
    <row r="7627" spans="1:2" x14ac:dyDescent="0.25">
      <c r="A7627" s="9"/>
      <c r="B7627" s="10"/>
    </row>
    <row r="7628" spans="1:2" x14ac:dyDescent="0.25">
      <c r="A7628" s="9"/>
      <c r="B7628" s="10"/>
    </row>
    <row r="7629" spans="1:2" x14ac:dyDescent="0.25">
      <c r="A7629" s="9"/>
      <c r="B7629" s="10"/>
    </row>
    <row r="7630" spans="1:2" x14ac:dyDescent="0.25">
      <c r="A7630" s="9"/>
      <c r="B7630" s="10"/>
    </row>
    <row r="7631" spans="1:2" x14ac:dyDescent="0.25">
      <c r="A7631" s="9"/>
      <c r="B7631" s="10"/>
    </row>
    <row r="7632" spans="1:2" x14ac:dyDescent="0.25">
      <c r="A7632" s="9"/>
      <c r="B7632" s="10"/>
    </row>
    <row r="7633" spans="1:2" x14ac:dyDescent="0.25">
      <c r="A7633" s="9"/>
      <c r="B7633" s="10"/>
    </row>
    <row r="7634" spans="1:2" x14ac:dyDescent="0.25">
      <c r="A7634" s="9"/>
      <c r="B7634" s="10"/>
    </row>
    <row r="7635" spans="1:2" x14ac:dyDescent="0.25">
      <c r="A7635" s="9"/>
      <c r="B7635" s="10"/>
    </row>
    <row r="7636" spans="1:2" x14ac:dyDescent="0.25">
      <c r="A7636" s="9"/>
      <c r="B7636" s="10"/>
    </row>
    <row r="7637" spans="1:2" x14ac:dyDescent="0.25">
      <c r="A7637" s="9"/>
      <c r="B7637" s="10"/>
    </row>
    <row r="7638" spans="1:2" x14ac:dyDescent="0.25">
      <c r="A7638" s="9"/>
      <c r="B7638" s="10"/>
    </row>
    <row r="7639" spans="1:2" x14ac:dyDescent="0.25">
      <c r="A7639" s="9"/>
      <c r="B7639" s="10"/>
    </row>
    <row r="7640" spans="1:2" x14ac:dyDescent="0.25">
      <c r="A7640" s="9"/>
      <c r="B7640" s="10"/>
    </row>
    <row r="7641" spans="1:2" x14ac:dyDescent="0.25">
      <c r="A7641" s="9"/>
      <c r="B7641" s="10"/>
    </row>
    <row r="7642" spans="1:2" x14ac:dyDescent="0.25">
      <c r="A7642" s="9"/>
      <c r="B7642" s="10"/>
    </row>
    <row r="7643" spans="1:2" x14ac:dyDescent="0.25">
      <c r="A7643" s="9"/>
      <c r="B7643" s="10"/>
    </row>
    <row r="7644" spans="1:2" x14ac:dyDescent="0.25">
      <c r="A7644" s="9"/>
      <c r="B7644" s="10"/>
    </row>
    <row r="7645" spans="1:2" x14ac:dyDescent="0.25">
      <c r="A7645" s="9"/>
      <c r="B7645" s="10"/>
    </row>
    <row r="7646" spans="1:2" x14ac:dyDescent="0.25">
      <c r="A7646" s="9"/>
      <c r="B7646" s="10"/>
    </row>
    <row r="7647" spans="1:2" x14ac:dyDescent="0.25">
      <c r="A7647" s="9"/>
      <c r="B7647" s="10"/>
    </row>
    <row r="7648" spans="1:2" x14ac:dyDescent="0.25">
      <c r="A7648" s="9"/>
      <c r="B7648" s="10"/>
    </row>
    <row r="7649" spans="1:2" x14ac:dyDescent="0.25">
      <c r="A7649" s="9"/>
      <c r="B7649" s="10"/>
    </row>
    <row r="7650" spans="1:2" x14ac:dyDescent="0.25">
      <c r="A7650" s="9"/>
      <c r="B7650" s="10"/>
    </row>
    <row r="7651" spans="1:2" x14ac:dyDescent="0.25">
      <c r="A7651" s="9"/>
      <c r="B7651" s="10"/>
    </row>
    <row r="7652" spans="1:2" x14ac:dyDescent="0.25">
      <c r="A7652" s="9"/>
      <c r="B7652" s="10"/>
    </row>
    <row r="7653" spans="1:2" x14ac:dyDescent="0.25">
      <c r="A7653" s="9"/>
      <c r="B7653" s="10"/>
    </row>
    <row r="7654" spans="1:2" x14ac:dyDescent="0.25">
      <c r="A7654" s="9"/>
      <c r="B7654" s="10"/>
    </row>
    <row r="7655" spans="1:2" x14ac:dyDescent="0.25">
      <c r="A7655" s="9"/>
      <c r="B7655" s="10"/>
    </row>
    <row r="7656" spans="1:2" x14ac:dyDescent="0.25">
      <c r="A7656" s="9"/>
      <c r="B7656" s="10"/>
    </row>
    <row r="7657" spans="1:2" x14ac:dyDescent="0.25">
      <c r="A7657" s="9"/>
      <c r="B7657" s="10"/>
    </row>
    <row r="7658" spans="1:2" x14ac:dyDescent="0.25">
      <c r="A7658" s="9"/>
      <c r="B7658" s="10"/>
    </row>
    <row r="7659" spans="1:2" x14ac:dyDescent="0.25">
      <c r="A7659" s="9"/>
      <c r="B7659" s="10"/>
    </row>
    <row r="7660" spans="1:2" x14ac:dyDescent="0.25">
      <c r="A7660" s="9"/>
      <c r="B7660" s="10"/>
    </row>
    <row r="7661" spans="1:2" x14ac:dyDescent="0.25">
      <c r="A7661" s="9"/>
      <c r="B7661" s="10"/>
    </row>
    <row r="7662" spans="1:2" x14ac:dyDescent="0.25">
      <c r="A7662" s="9"/>
      <c r="B7662" s="10"/>
    </row>
    <row r="7663" spans="1:2" x14ac:dyDescent="0.25">
      <c r="A7663" s="9"/>
      <c r="B7663" s="10"/>
    </row>
    <row r="7664" spans="1:2" x14ac:dyDescent="0.25">
      <c r="A7664" s="9"/>
      <c r="B7664" s="10"/>
    </row>
    <row r="7665" spans="1:2" x14ac:dyDescent="0.25">
      <c r="A7665" s="9"/>
      <c r="B7665" s="10"/>
    </row>
    <row r="7666" spans="1:2" x14ac:dyDescent="0.25">
      <c r="A7666" s="9"/>
      <c r="B7666" s="10"/>
    </row>
    <row r="7667" spans="1:2" x14ac:dyDescent="0.25">
      <c r="A7667" s="9"/>
      <c r="B7667" s="10"/>
    </row>
    <row r="7668" spans="1:2" x14ac:dyDescent="0.25">
      <c r="A7668" s="9"/>
      <c r="B7668" s="10"/>
    </row>
    <row r="7669" spans="1:2" x14ac:dyDescent="0.25">
      <c r="A7669" s="9"/>
      <c r="B7669" s="10"/>
    </row>
    <row r="7670" spans="1:2" x14ac:dyDescent="0.25">
      <c r="A7670" s="9"/>
      <c r="B7670" s="10"/>
    </row>
    <row r="7671" spans="1:2" x14ac:dyDescent="0.25">
      <c r="A7671" s="9"/>
      <c r="B7671" s="10"/>
    </row>
    <row r="7672" spans="1:2" x14ac:dyDescent="0.25">
      <c r="A7672" s="9"/>
      <c r="B7672" s="10"/>
    </row>
    <row r="7673" spans="1:2" x14ac:dyDescent="0.25">
      <c r="A7673" s="9"/>
      <c r="B7673" s="10"/>
    </row>
    <row r="7674" spans="1:2" x14ac:dyDescent="0.25">
      <c r="A7674" s="9"/>
      <c r="B7674" s="10"/>
    </row>
    <row r="7675" spans="1:2" x14ac:dyDescent="0.25">
      <c r="A7675" s="9"/>
      <c r="B7675" s="10"/>
    </row>
    <row r="7676" spans="1:2" x14ac:dyDescent="0.25">
      <c r="A7676" s="9"/>
      <c r="B7676" s="10"/>
    </row>
    <row r="7677" spans="1:2" x14ac:dyDescent="0.25">
      <c r="A7677" s="9"/>
      <c r="B7677" s="10"/>
    </row>
    <row r="7678" spans="1:2" x14ac:dyDescent="0.25">
      <c r="A7678" s="9"/>
      <c r="B7678" s="10"/>
    </row>
    <row r="7679" spans="1:2" x14ac:dyDescent="0.25">
      <c r="A7679" s="9"/>
      <c r="B7679" s="10"/>
    </row>
    <row r="7680" spans="1:2" x14ac:dyDescent="0.25">
      <c r="A7680" s="9"/>
      <c r="B7680" s="10"/>
    </row>
    <row r="7681" spans="1:2" x14ac:dyDescent="0.25">
      <c r="A7681" s="9"/>
      <c r="B7681" s="10"/>
    </row>
    <row r="7682" spans="1:2" x14ac:dyDescent="0.25">
      <c r="A7682" s="9"/>
      <c r="B7682" s="10"/>
    </row>
    <row r="7683" spans="1:2" x14ac:dyDescent="0.25">
      <c r="A7683" s="9"/>
      <c r="B7683" s="10"/>
    </row>
    <row r="7684" spans="1:2" x14ac:dyDescent="0.25">
      <c r="A7684" s="9"/>
      <c r="B7684" s="10"/>
    </row>
    <row r="7685" spans="1:2" x14ac:dyDescent="0.25">
      <c r="A7685" s="9"/>
      <c r="B7685" s="10"/>
    </row>
    <row r="7686" spans="1:2" x14ac:dyDescent="0.25">
      <c r="A7686" s="9"/>
      <c r="B7686" s="10"/>
    </row>
    <row r="7687" spans="1:2" x14ac:dyDescent="0.25">
      <c r="A7687" s="9"/>
      <c r="B7687" s="10"/>
    </row>
    <row r="7688" spans="1:2" x14ac:dyDescent="0.25">
      <c r="A7688" s="9"/>
      <c r="B7688" s="10"/>
    </row>
    <row r="7689" spans="1:2" x14ac:dyDescent="0.25">
      <c r="A7689" s="9"/>
      <c r="B7689" s="10"/>
    </row>
    <row r="7690" spans="1:2" x14ac:dyDescent="0.25">
      <c r="A7690" s="9"/>
      <c r="B7690" s="10"/>
    </row>
    <row r="7691" spans="1:2" x14ac:dyDescent="0.25">
      <c r="A7691" s="9"/>
      <c r="B7691" s="10"/>
    </row>
    <row r="7692" spans="1:2" x14ac:dyDescent="0.25">
      <c r="A7692" s="9"/>
      <c r="B7692" s="10"/>
    </row>
    <row r="7693" spans="1:2" x14ac:dyDescent="0.25">
      <c r="A7693" s="9"/>
      <c r="B7693" s="10"/>
    </row>
    <row r="7694" spans="1:2" x14ac:dyDescent="0.25">
      <c r="A7694" s="9"/>
      <c r="B7694" s="10"/>
    </row>
    <row r="7695" spans="1:2" x14ac:dyDescent="0.25">
      <c r="A7695" s="9"/>
      <c r="B7695" s="10"/>
    </row>
    <row r="7696" spans="1:2" x14ac:dyDescent="0.25">
      <c r="A7696" s="9"/>
      <c r="B7696" s="10"/>
    </row>
    <row r="7697" spans="1:2" x14ac:dyDescent="0.25">
      <c r="A7697" s="9"/>
      <c r="B7697" s="10"/>
    </row>
    <row r="7698" spans="1:2" x14ac:dyDescent="0.25">
      <c r="A7698" s="9"/>
      <c r="B7698" s="10"/>
    </row>
    <row r="7699" spans="1:2" x14ac:dyDescent="0.25">
      <c r="A7699" s="9"/>
      <c r="B7699" s="10"/>
    </row>
    <row r="7700" spans="1:2" x14ac:dyDescent="0.25">
      <c r="A7700" s="9"/>
      <c r="B7700" s="10"/>
    </row>
    <row r="7701" spans="1:2" x14ac:dyDescent="0.25">
      <c r="A7701" s="9"/>
      <c r="B7701" s="10"/>
    </row>
    <row r="7702" spans="1:2" x14ac:dyDescent="0.25">
      <c r="A7702" s="9"/>
      <c r="B7702" s="10"/>
    </row>
    <row r="7703" spans="1:2" x14ac:dyDescent="0.25">
      <c r="A7703" s="9"/>
      <c r="B7703" s="10"/>
    </row>
    <row r="7704" spans="1:2" x14ac:dyDescent="0.25">
      <c r="A7704" s="9"/>
      <c r="B7704" s="10"/>
    </row>
    <row r="7705" spans="1:2" x14ac:dyDescent="0.25">
      <c r="A7705" s="9"/>
      <c r="B7705" s="10"/>
    </row>
    <row r="7706" spans="1:2" x14ac:dyDescent="0.25">
      <c r="A7706" s="9"/>
      <c r="B7706" s="10"/>
    </row>
    <row r="7707" spans="1:2" x14ac:dyDescent="0.25">
      <c r="A7707" s="9"/>
      <c r="B7707" s="10"/>
    </row>
    <row r="7708" spans="1:2" x14ac:dyDescent="0.25">
      <c r="A7708" s="9"/>
      <c r="B7708" s="10"/>
    </row>
    <row r="7709" spans="1:2" x14ac:dyDescent="0.25">
      <c r="A7709" s="9"/>
      <c r="B7709" s="10"/>
    </row>
    <row r="7710" spans="1:2" x14ac:dyDescent="0.25">
      <c r="A7710" s="9"/>
      <c r="B7710" s="10"/>
    </row>
    <row r="7711" spans="1:2" x14ac:dyDescent="0.25">
      <c r="A7711" s="9"/>
      <c r="B7711" s="10"/>
    </row>
    <row r="7712" spans="1:2" x14ac:dyDescent="0.25">
      <c r="A7712" s="9"/>
      <c r="B7712" s="10"/>
    </row>
    <row r="7713" spans="1:2" x14ac:dyDescent="0.25">
      <c r="A7713" s="9"/>
      <c r="B7713" s="10"/>
    </row>
    <row r="7714" spans="1:2" x14ac:dyDescent="0.25">
      <c r="A7714" s="9"/>
      <c r="B7714" s="10"/>
    </row>
    <row r="7715" spans="1:2" x14ac:dyDescent="0.25">
      <c r="A7715" s="9"/>
      <c r="B7715" s="10"/>
    </row>
    <row r="7716" spans="1:2" x14ac:dyDescent="0.25">
      <c r="A7716" s="9"/>
      <c r="B7716" s="10"/>
    </row>
    <row r="7717" spans="1:2" x14ac:dyDescent="0.25">
      <c r="A7717" s="9"/>
      <c r="B7717" s="10"/>
    </row>
    <row r="7718" spans="1:2" x14ac:dyDescent="0.25">
      <c r="A7718" s="9"/>
      <c r="B7718" s="10"/>
    </row>
    <row r="7719" spans="1:2" x14ac:dyDescent="0.25">
      <c r="A7719" s="9"/>
      <c r="B7719" s="10"/>
    </row>
    <row r="7720" spans="1:2" x14ac:dyDescent="0.25">
      <c r="A7720" s="9"/>
      <c r="B7720" s="10"/>
    </row>
    <row r="7721" spans="1:2" x14ac:dyDescent="0.25">
      <c r="A7721" s="9"/>
      <c r="B7721" s="10"/>
    </row>
    <row r="7722" spans="1:2" x14ac:dyDescent="0.25">
      <c r="A7722" s="9"/>
      <c r="B7722" s="10"/>
    </row>
    <row r="7723" spans="1:2" x14ac:dyDescent="0.25">
      <c r="A7723" s="9"/>
      <c r="B7723" s="10"/>
    </row>
    <row r="7724" spans="1:2" x14ac:dyDescent="0.25">
      <c r="A7724" s="9"/>
      <c r="B7724" s="10"/>
    </row>
    <row r="7725" spans="1:2" x14ac:dyDescent="0.25">
      <c r="A7725" s="9"/>
      <c r="B7725" s="10"/>
    </row>
    <row r="7726" spans="1:2" x14ac:dyDescent="0.25">
      <c r="A7726" s="9"/>
      <c r="B7726" s="10"/>
    </row>
    <row r="7727" spans="1:2" x14ac:dyDescent="0.25">
      <c r="A7727" s="9"/>
      <c r="B7727" s="10"/>
    </row>
    <row r="7728" spans="1:2" x14ac:dyDescent="0.25">
      <c r="A7728" s="9"/>
      <c r="B7728" s="10"/>
    </row>
    <row r="7729" spans="1:2" x14ac:dyDescent="0.25">
      <c r="A7729" s="9"/>
      <c r="B7729" s="10"/>
    </row>
    <row r="7730" spans="1:2" x14ac:dyDescent="0.25">
      <c r="A7730" s="9"/>
      <c r="B7730" s="10"/>
    </row>
    <row r="7731" spans="1:2" x14ac:dyDescent="0.25">
      <c r="A7731" s="9"/>
      <c r="B7731" s="10"/>
    </row>
    <row r="7732" spans="1:2" x14ac:dyDescent="0.25">
      <c r="A7732" s="9"/>
      <c r="B7732" s="10"/>
    </row>
    <row r="7733" spans="1:2" x14ac:dyDescent="0.25">
      <c r="A7733" s="9"/>
      <c r="B7733" s="10"/>
    </row>
    <row r="7734" spans="1:2" x14ac:dyDescent="0.25">
      <c r="A7734" s="9"/>
      <c r="B7734" s="10"/>
    </row>
    <row r="7735" spans="1:2" x14ac:dyDescent="0.25">
      <c r="A7735" s="9"/>
      <c r="B7735" s="10"/>
    </row>
    <row r="7736" spans="1:2" x14ac:dyDescent="0.25">
      <c r="A7736" s="9"/>
      <c r="B7736" s="10"/>
    </row>
    <row r="7737" spans="1:2" x14ac:dyDescent="0.25">
      <c r="A7737" s="9"/>
      <c r="B7737" s="10"/>
    </row>
    <row r="7738" spans="1:2" x14ac:dyDescent="0.25">
      <c r="A7738" s="9"/>
      <c r="B7738" s="10"/>
    </row>
    <row r="7739" spans="1:2" x14ac:dyDescent="0.25">
      <c r="A7739" s="9"/>
      <c r="B7739" s="10"/>
    </row>
    <row r="7740" spans="1:2" x14ac:dyDescent="0.25">
      <c r="A7740" s="9"/>
      <c r="B7740" s="10"/>
    </row>
    <row r="7741" spans="1:2" x14ac:dyDescent="0.25">
      <c r="A7741" s="9"/>
      <c r="B7741" s="10"/>
    </row>
    <row r="7742" spans="1:2" x14ac:dyDescent="0.25">
      <c r="A7742" s="9"/>
      <c r="B7742" s="10"/>
    </row>
    <row r="7743" spans="1:2" x14ac:dyDescent="0.25">
      <c r="A7743" s="9"/>
      <c r="B7743" s="10"/>
    </row>
    <row r="7744" spans="1:2" x14ac:dyDescent="0.25">
      <c r="A7744" s="9"/>
      <c r="B7744" s="10"/>
    </row>
    <row r="7745" spans="1:2" x14ac:dyDescent="0.25">
      <c r="A7745" s="9"/>
      <c r="B7745" s="10"/>
    </row>
    <row r="7746" spans="1:2" x14ac:dyDescent="0.25">
      <c r="A7746" s="9"/>
      <c r="B7746" s="10"/>
    </row>
    <row r="7747" spans="1:2" x14ac:dyDescent="0.25">
      <c r="A7747" s="9"/>
      <c r="B7747" s="10"/>
    </row>
    <row r="7748" spans="1:2" x14ac:dyDescent="0.25">
      <c r="A7748" s="9"/>
      <c r="B7748" s="10"/>
    </row>
    <row r="7749" spans="1:2" x14ac:dyDescent="0.25">
      <c r="A7749" s="9"/>
      <c r="B7749" s="10"/>
    </row>
    <row r="7750" spans="1:2" x14ac:dyDescent="0.25">
      <c r="A7750" s="9"/>
      <c r="B7750" s="10"/>
    </row>
    <row r="7751" spans="1:2" x14ac:dyDescent="0.25">
      <c r="A7751" s="9"/>
      <c r="B7751" s="10"/>
    </row>
    <row r="7752" spans="1:2" x14ac:dyDescent="0.25">
      <c r="A7752" s="9"/>
      <c r="B7752" s="10"/>
    </row>
    <row r="7753" spans="1:2" x14ac:dyDescent="0.25">
      <c r="A7753" s="9"/>
      <c r="B7753" s="10"/>
    </row>
    <row r="7754" spans="1:2" x14ac:dyDescent="0.25">
      <c r="A7754" s="9"/>
      <c r="B7754" s="10"/>
    </row>
    <row r="7755" spans="1:2" x14ac:dyDescent="0.25">
      <c r="A7755" s="9"/>
      <c r="B7755" s="10"/>
    </row>
    <row r="7756" spans="1:2" x14ac:dyDescent="0.25">
      <c r="A7756" s="9"/>
      <c r="B7756" s="10"/>
    </row>
    <row r="7757" spans="1:2" x14ac:dyDescent="0.25">
      <c r="A7757" s="9"/>
      <c r="B7757" s="10"/>
    </row>
    <row r="7758" spans="1:2" x14ac:dyDescent="0.25">
      <c r="A7758" s="9"/>
      <c r="B7758" s="10"/>
    </row>
    <row r="7759" spans="1:2" x14ac:dyDescent="0.25">
      <c r="A7759" s="9"/>
      <c r="B7759" s="10"/>
    </row>
    <row r="7760" spans="1:2" x14ac:dyDescent="0.25">
      <c r="A7760" s="9"/>
      <c r="B7760" s="10"/>
    </row>
    <row r="7761" spans="1:2" x14ac:dyDescent="0.25">
      <c r="A7761" s="9"/>
      <c r="B7761" s="10"/>
    </row>
    <row r="7762" spans="1:2" x14ac:dyDescent="0.25">
      <c r="A7762" s="9"/>
      <c r="B7762" s="10"/>
    </row>
    <row r="7763" spans="1:2" x14ac:dyDescent="0.25">
      <c r="A7763" s="9"/>
      <c r="B7763" s="10"/>
    </row>
    <row r="7764" spans="1:2" x14ac:dyDescent="0.25">
      <c r="A7764" s="9"/>
      <c r="B7764" s="10"/>
    </row>
    <row r="7765" spans="1:2" x14ac:dyDescent="0.25">
      <c r="A7765" s="9"/>
      <c r="B7765" s="10"/>
    </row>
    <row r="7766" spans="1:2" x14ac:dyDescent="0.25">
      <c r="A7766" s="9"/>
      <c r="B7766" s="10"/>
    </row>
    <row r="7767" spans="1:2" x14ac:dyDescent="0.25">
      <c r="A7767" s="9"/>
      <c r="B7767" s="10"/>
    </row>
    <row r="7768" spans="1:2" x14ac:dyDescent="0.25">
      <c r="A7768" s="9"/>
      <c r="B7768" s="10"/>
    </row>
    <row r="7769" spans="1:2" x14ac:dyDescent="0.25">
      <c r="A7769" s="9"/>
      <c r="B7769" s="10"/>
    </row>
    <row r="7770" spans="1:2" x14ac:dyDescent="0.25">
      <c r="A7770" s="9"/>
      <c r="B7770" s="10"/>
    </row>
    <row r="7771" spans="1:2" x14ac:dyDescent="0.25">
      <c r="A7771" s="9"/>
      <c r="B7771" s="10"/>
    </row>
    <row r="7772" spans="1:2" x14ac:dyDescent="0.25">
      <c r="A7772" s="9"/>
      <c r="B7772" s="10"/>
    </row>
    <row r="7773" spans="1:2" x14ac:dyDescent="0.25">
      <c r="A7773" s="9"/>
      <c r="B7773" s="10"/>
    </row>
    <row r="7774" spans="1:2" x14ac:dyDescent="0.25">
      <c r="A7774" s="9"/>
      <c r="B7774" s="10"/>
    </row>
    <row r="7775" spans="1:2" x14ac:dyDescent="0.25">
      <c r="A7775" s="9"/>
      <c r="B7775" s="10"/>
    </row>
    <row r="7776" spans="1:2" x14ac:dyDescent="0.25">
      <c r="A7776" s="9"/>
      <c r="B7776" s="10"/>
    </row>
    <row r="7777" spans="1:2" x14ac:dyDescent="0.25">
      <c r="A7777" s="9"/>
      <c r="B7777" s="10"/>
    </row>
    <row r="7778" spans="1:2" x14ac:dyDescent="0.25">
      <c r="A7778" s="9"/>
      <c r="B7778" s="10"/>
    </row>
    <row r="7779" spans="1:2" x14ac:dyDescent="0.25">
      <c r="A7779" s="9"/>
      <c r="B7779" s="10"/>
    </row>
    <row r="7780" spans="1:2" x14ac:dyDescent="0.25">
      <c r="A7780" s="9"/>
      <c r="B7780" s="10"/>
    </row>
    <row r="7781" spans="1:2" x14ac:dyDescent="0.25">
      <c r="A7781" s="9"/>
      <c r="B7781" s="10"/>
    </row>
    <row r="7782" spans="1:2" x14ac:dyDescent="0.25">
      <c r="A7782" s="9"/>
      <c r="B7782" s="10"/>
    </row>
    <row r="7783" spans="1:2" x14ac:dyDescent="0.25">
      <c r="A7783" s="9"/>
      <c r="B7783" s="10"/>
    </row>
    <row r="7784" spans="1:2" x14ac:dyDescent="0.25">
      <c r="A7784" s="9"/>
      <c r="B7784" s="10"/>
    </row>
    <row r="7785" spans="1:2" x14ac:dyDescent="0.25">
      <c r="A7785" s="9"/>
      <c r="B7785" s="10"/>
    </row>
    <row r="7786" spans="1:2" x14ac:dyDescent="0.25">
      <c r="A7786" s="9"/>
      <c r="B7786" s="10"/>
    </row>
    <row r="7787" spans="1:2" x14ac:dyDescent="0.25">
      <c r="A7787" s="9"/>
      <c r="B7787" s="10"/>
    </row>
    <row r="7788" spans="1:2" x14ac:dyDescent="0.25">
      <c r="A7788" s="9"/>
      <c r="B7788" s="10"/>
    </row>
    <row r="7789" spans="1:2" x14ac:dyDescent="0.25">
      <c r="A7789" s="9"/>
      <c r="B7789" s="10"/>
    </row>
    <row r="7790" spans="1:2" x14ac:dyDescent="0.25">
      <c r="A7790" s="9"/>
      <c r="B7790" s="10"/>
    </row>
    <row r="7791" spans="1:2" x14ac:dyDescent="0.25">
      <c r="A7791" s="9"/>
      <c r="B7791" s="10"/>
    </row>
    <row r="7792" spans="1:2" x14ac:dyDescent="0.25">
      <c r="A7792" s="9"/>
      <c r="B7792" s="10"/>
    </row>
    <row r="7793" spans="1:2" x14ac:dyDescent="0.25">
      <c r="A7793" s="9"/>
      <c r="B7793" s="10"/>
    </row>
    <row r="7794" spans="1:2" x14ac:dyDescent="0.25">
      <c r="A7794" s="9"/>
      <c r="B7794" s="10"/>
    </row>
    <row r="7795" spans="1:2" x14ac:dyDescent="0.25">
      <c r="A7795" s="9"/>
      <c r="B7795" s="10"/>
    </row>
    <row r="7796" spans="1:2" x14ac:dyDescent="0.25">
      <c r="A7796" s="9"/>
      <c r="B7796" s="10"/>
    </row>
    <row r="7797" spans="1:2" x14ac:dyDescent="0.25">
      <c r="A7797" s="9"/>
      <c r="B7797" s="10"/>
    </row>
    <row r="7798" spans="1:2" x14ac:dyDescent="0.25">
      <c r="A7798" s="9"/>
      <c r="B7798" s="10"/>
    </row>
    <row r="7799" spans="1:2" x14ac:dyDescent="0.25">
      <c r="A7799" s="9"/>
      <c r="B7799" s="10"/>
    </row>
    <row r="7800" spans="1:2" x14ac:dyDescent="0.25">
      <c r="A7800" s="9"/>
      <c r="B7800" s="10"/>
    </row>
    <row r="7801" spans="1:2" x14ac:dyDescent="0.25">
      <c r="A7801" s="9"/>
      <c r="B7801" s="10"/>
    </row>
    <row r="7802" spans="1:2" x14ac:dyDescent="0.25">
      <c r="A7802" s="9"/>
      <c r="B7802" s="10"/>
    </row>
    <row r="7803" spans="1:2" x14ac:dyDescent="0.25">
      <c r="A7803" s="9"/>
      <c r="B7803" s="10"/>
    </row>
    <row r="7804" spans="1:2" x14ac:dyDescent="0.25">
      <c r="A7804" s="9"/>
      <c r="B7804" s="10"/>
    </row>
    <row r="7805" spans="1:2" x14ac:dyDescent="0.25">
      <c r="A7805" s="9"/>
      <c r="B7805" s="10"/>
    </row>
    <row r="7806" spans="1:2" x14ac:dyDescent="0.25">
      <c r="A7806" s="9"/>
      <c r="B7806" s="10"/>
    </row>
    <row r="7807" spans="1:2" x14ac:dyDescent="0.25">
      <c r="A7807" s="9"/>
      <c r="B7807" s="10"/>
    </row>
    <row r="7808" spans="1:2" x14ac:dyDescent="0.25">
      <c r="A7808" s="9"/>
      <c r="B7808" s="10"/>
    </row>
    <row r="7809" spans="1:2" x14ac:dyDescent="0.25">
      <c r="A7809" s="9"/>
      <c r="B7809" s="10"/>
    </row>
    <row r="7810" spans="1:2" x14ac:dyDescent="0.25">
      <c r="A7810" s="9"/>
      <c r="B7810" s="10"/>
    </row>
    <row r="7811" spans="1:2" x14ac:dyDescent="0.25">
      <c r="A7811" s="9"/>
      <c r="B7811" s="10"/>
    </row>
    <row r="7812" spans="1:2" x14ac:dyDescent="0.25">
      <c r="A7812" s="9"/>
      <c r="B7812" s="10"/>
    </row>
    <row r="7813" spans="1:2" x14ac:dyDescent="0.25">
      <c r="A7813" s="9"/>
      <c r="B7813" s="10"/>
    </row>
    <row r="7814" spans="1:2" x14ac:dyDescent="0.25">
      <c r="A7814" s="9"/>
      <c r="B7814" s="10"/>
    </row>
    <row r="7815" spans="1:2" x14ac:dyDescent="0.25">
      <c r="A7815" s="9"/>
      <c r="B7815" s="10"/>
    </row>
    <row r="7816" spans="1:2" x14ac:dyDescent="0.25">
      <c r="A7816" s="9"/>
      <c r="B7816" s="10"/>
    </row>
    <row r="7817" spans="1:2" x14ac:dyDescent="0.25">
      <c r="A7817" s="9"/>
      <c r="B7817" s="10"/>
    </row>
    <row r="7818" spans="1:2" x14ac:dyDescent="0.25">
      <c r="A7818" s="9"/>
      <c r="B7818" s="10"/>
    </row>
    <row r="7819" spans="1:2" x14ac:dyDescent="0.25">
      <c r="A7819" s="9"/>
      <c r="B7819" s="10"/>
    </row>
    <row r="7820" spans="1:2" x14ac:dyDescent="0.25">
      <c r="A7820" s="9"/>
      <c r="B7820" s="10"/>
    </row>
    <row r="7821" spans="1:2" x14ac:dyDescent="0.25">
      <c r="A7821" s="9"/>
      <c r="B7821" s="10"/>
    </row>
    <row r="7822" spans="1:2" x14ac:dyDescent="0.25">
      <c r="A7822" s="9"/>
      <c r="B7822" s="10"/>
    </row>
    <row r="7823" spans="1:2" x14ac:dyDescent="0.25">
      <c r="A7823" s="9"/>
      <c r="B7823" s="10"/>
    </row>
    <row r="7824" spans="1:2" x14ac:dyDescent="0.25">
      <c r="A7824" s="9"/>
      <c r="B7824" s="10"/>
    </row>
    <row r="7825" spans="1:2" x14ac:dyDescent="0.25">
      <c r="A7825" s="9"/>
      <c r="B7825" s="10"/>
    </row>
    <row r="7826" spans="1:2" x14ac:dyDescent="0.25">
      <c r="A7826" s="9"/>
      <c r="B7826" s="10"/>
    </row>
    <row r="7827" spans="1:2" x14ac:dyDescent="0.25">
      <c r="A7827" s="9"/>
      <c r="B7827" s="10"/>
    </row>
    <row r="7828" spans="1:2" x14ac:dyDescent="0.25">
      <c r="A7828" s="9"/>
      <c r="B7828" s="10"/>
    </row>
    <row r="7829" spans="1:2" x14ac:dyDescent="0.25">
      <c r="A7829" s="9"/>
      <c r="B7829" s="10"/>
    </row>
    <row r="7830" spans="1:2" x14ac:dyDescent="0.25">
      <c r="A7830" s="9"/>
      <c r="B7830" s="10"/>
    </row>
    <row r="7831" spans="1:2" x14ac:dyDescent="0.25">
      <c r="A7831" s="9"/>
      <c r="B7831" s="10"/>
    </row>
    <row r="7832" spans="1:2" x14ac:dyDescent="0.25">
      <c r="A7832" s="9"/>
      <c r="B7832" s="10"/>
    </row>
    <row r="7833" spans="1:2" x14ac:dyDescent="0.25">
      <c r="A7833" s="9"/>
      <c r="B7833" s="10"/>
    </row>
    <row r="7834" spans="1:2" x14ac:dyDescent="0.25">
      <c r="A7834" s="9"/>
      <c r="B7834" s="10"/>
    </row>
    <row r="7835" spans="1:2" x14ac:dyDescent="0.25">
      <c r="A7835" s="9"/>
      <c r="B7835" s="10"/>
    </row>
    <row r="7836" spans="1:2" x14ac:dyDescent="0.25">
      <c r="A7836" s="9"/>
      <c r="B7836" s="10"/>
    </row>
    <row r="7837" spans="1:2" x14ac:dyDescent="0.25">
      <c r="A7837" s="9"/>
      <c r="B7837" s="10"/>
    </row>
    <row r="7838" spans="1:2" x14ac:dyDescent="0.25">
      <c r="A7838" s="9"/>
      <c r="B7838" s="10"/>
    </row>
    <row r="7839" spans="1:2" x14ac:dyDescent="0.25">
      <c r="A7839" s="9"/>
      <c r="B7839" s="10"/>
    </row>
    <row r="7840" spans="1:2" x14ac:dyDescent="0.25">
      <c r="A7840" s="9"/>
      <c r="B7840" s="10"/>
    </row>
    <row r="7841" spans="1:2" x14ac:dyDescent="0.25">
      <c r="A7841" s="9"/>
      <c r="B7841" s="10"/>
    </row>
    <row r="7842" spans="1:2" x14ac:dyDescent="0.25">
      <c r="A7842" s="9"/>
      <c r="B7842" s="10"/>
    </row>
    <row r="7843" spans="1:2" x14ac:dyDescent="0.25">
      <c r="A7843" s="9"/>
      <c r="B7843" s="10"/>
    </row>
    <row r="7844" spans="1:2" x14ac:dyDescent="0.25">
      <c r="A7844" s="9"/>
      <c r="B7844" s="10"/>
    </row>
    <row r="7845" spans="1:2" x14ac:dyDescent="0.25">
      <c r="A7845" s="9"/>
      <c r="B7845" s="10"/>
    </row>
    <row r="7846" spans="1:2" x14ac:dyDescent="0.25">
      <c r="A7846" s="9"/>
      <c r="B7846" s="10"/>
    </row>
    <row r="7847" spans="1:2" x14ac:dyDescent="0.25">
      <c r="A7847" s="9"/>
      <c r="B7847" s="10"/>
    </row>
    <row r="7848" spans="1:2" x14ac:dyDescent="0.25">
      <c r="A7848" s="9"/>
      <c r="B7848" s="10"/>
    </row>
    <row r="7849" spans="1:2" x14ac:dyDescent="0.25">
      <c r="A7849" s="9"/>
      <c r="B7849" s="10"/>
    </row>
    <row r="7850" spans="1:2" x14ac:dyDescent="0.25">
      <c r="A7850" s="9"/>
      <c r="B7850" s="10"/>
    </row>
    <row r="7851" spans="1:2" x14ac:dyDescent="0.25">
      <c r="A7851" s="9"/>
      <c r="B7851" s="10"/>
    </row>
    <row r="7852" spans="1:2" x14ac:dyDescent="0.25">
      <c r="A7852" s="9"/>
      <c r="B7852" s="10"/>
    </row>
    <row r="7853" spans="1:2" x14ac:dyDescent="0.25">
      <c r="A7853" s="9"/>
      <c r="B7853" s="10"/>
    </row>
    <row r="7854" spans="1:2" x14ac:dyDescent="0.25">
      <c r="A7854" s="9"/>
      <c r="B7854" s="10"/>
    </row>
    <row r="7855" spans="1:2" x14ac:dyDescent="0.25">
      <c r="A7855" s="9"/>
      <c r="B7855" s="10"/>
    </row>
    <row r="7856" spans="1:2" x14ac:dyDescent="0.25">
      <c r="A7856" s="9"/>
      <c r="B7856" s="10"/>
    </row>
    <row r="7857" spans="1:2" x14ac:dyDescent="0.25">
      <c r="A7857" s="9"/>
      <c r="B7857" s="10"/>
    </row>
    <row r="7858" spans="1:2" x14ac:dyDescent="0.25">
      <c r="A7858" s="9"/>
      <c r="B7858" s="10"/>
    </row>
    <row r="7859" spans="1:2" x14ac:dyDescent="0.25">
      <c r="A7859" s="9"/>
      <c r="B7859" s="10"/>
    </row>
    <row r="7860" spans="1:2" x14ac:dyDescent="0.25">
      <c r="A7860" s="9"/>
      <c r="B7860" s="10"/>
    </row>
    <row r="7861" spans="1:2" x14ac:dyDescent="0.25">
      <c r="A7861" s="9"/>
      <c r="B7861" s="10"/>
    </row>
    <row r="7862" spans="1:2" x14ac:dyDescent="0.25">
      <c r="A7862" s="9"/>
      <c r="B7862" s="10"/>
    </row>
    <row r="7863" spans="1:2" x14ac:dyDescent="0.25">
      <c r="A7863" s="9"/>
      <c r="B7863" s="10"/>
    </row>
    <row r="7864" spans="1:2" x14ac:dyDescent="0.25">
      <c r="A7864" s="9"/>
      <c r="B7864" s="10"/>
    </row>
    <row r="7865" spans="1:2" x14ac:dyDescent="0.25">
      <c r="A7865" s="9"/>
      <c r="B7865" s="10"/>
    </row>
    <row r="7866" spans="1:2" x14ac:dyDescent="0.25">
      <c r="A7866" s="9"/>
      <c r="B7866" s="10"/>
    </row>
    <row r="7867" spans="1:2" x14ac:dyDescent="0.25">
      <c r="A7867" s="9"/>
      <c r="B7867" s="10"/>
    </row>
    <row r="7868" spans="1:2" x14ac:dyDescent="0.25">
      <c r="A7868" s="9"/>
      <c r="B7868" s="10"/>
    </row>
    <row r="7869" spans="1:2" x14ac:dyDescent="0.25">
      <c r="A7869" s="9"/>
      <c r="B7869" s="10"/>
    </row>
    <row r="7870" spans="1:2" x14ac:dyDescent="0.25">
      <c r="A7870" s="9"/>
      <c r="B7870" s="10"/>
    </row>
    <row r="7871" spans="1:2" x14ac:dyDescent="0.25">
      <c r="A7871" s="9"/>
      <c r="B7871" s="10"/>
    </row>
    <row r="7872" spans="1:2" x14ac:dyDescent="0.25">
      <c r="A7872" s="9"/>
      <c r="B7872" s="10"/>
    </row>
    <row r="7873" spans="1:2" x14ac:dyDescent="0.25">
      <c r="A7873" s="9"/>
      <c r="B7873" s="10"/>
    </row>
    <row r="7874" spans="1:2" x14ac:dyDescent="0.25">
      <c r="A7874" s="9"/>
      <c r="B7874" s="10"/>
    </row>
    <row r="7875" spans="1:2" x14ac:dyDescent="0.25">
      <c r="A7875" s="9"/>
      <c r="B7875" s="10"/>
    </row>
    <row r="7876" spans="1:2" x14ac:dyDescent="0.25">
      <c r="A7876" s="9"/>
      <c r="B7876" s="10"/>
    </row>
    <row r="7877" spans="1:2" x14ac:dyDescent="0.25">
      <c r="A7877" s="9"/>
      <c r="B7877" s="10"/>
    </row>
    <row r="7878" spans="1:2" x14ac:dyDescent="0.25">
      <c r="A7878" s="9"/>
      <c r="B7878" s="10"/>
    </row>
    <row r="7879" spans="1:2" x14ac:dyDescent="0.25">
      <c r="A7879" s="9"/>
      <c r="B7879" s="10"/>
    </row>
    <row r="7880" spans="1:2" x14ac:dyDescent="0.25">
      <c r="A7880" s="9"/>
      <c r="B7880" s="10"/>
    </row>
    <row r="7881" spans="1:2" x14ac:dyDescent="0.25">
      <c r="A7881" s="9"/>
      <c r="B7881" s="10"/>
    </row>
    <row r="7882" spans="1:2" x14ac:dyDescent="0.25">
      <c r="A7882" s="9"/>
      <c r="B7882" s="10"/>
    </row>
    <row r="7883" spans="1:2" x14ac:dyDescent="0.25">
      <c r="A7883" s="9"/>
      <c r="B7883" s="10"/>
    </row>
    <row r="7884" spans="1:2" x14ac:dyDescent="0.25">
      <c r="A7884" s="9"/>
      <c r="B7884" s="10"/>
    </row>
    <row r="7885" spans="1:2" x14ac:dyDescent="0.25">
      <c r="A7885" s="9"/>
      <c r="B7885" s="10"/>
    </row>
    <row r="7886" spans="1:2" x14ac:dyDescent="0.25">
      <c r="A7886" s="9"/>
      <c r="B7886" s="10"/>
    </row>
    <row r="7887" spans="1:2" x14ac:dyDescent="0.25">
      <c r="A7887" s="9"/>
      <c r="B7887" s="10"/>
    </row>
    <row r="7888" spans="1:2" x14ac:dyDescent="0.25">
      <c r="A7888" s="9"/>
      <c r="B7888" s="10"/>
    </row>
    <row r="7889" spans="1:2" x14ac:dyDescent="0.25">
      <c r="A7889" s="9"/>
      <c r="B7889" s="10"/>
    </row>
    <row r="7890" spans="1:2" x14ac:dyDescent="0.25">
      <c r="A7890" s="9"/>
      <c r="B7890" s="10"/>
    </row>
    <row r="7891" spans="1:2" x14ac:dyDescent="0.25">
      <c r="A7891" s="9"/>
      <c r="B7891" s="10"/>
    </row>
    <row r="7892" spans="1:2" x14ac:dyDescent="0.25">
      <c r="A7892" s="9"/>
      <c r="B7892" s="10"/>
    </row>
    <row r="7893" spans="1:2" x14ac:dyDescent="0.25">
      <c r="A7893" s="9"/>
      <c r="B7893" s="10"/>
    </row>
    <row r="7894" spans="1:2" x14ac:dyDescent="0.25">
      <c r="A7894" s="9"/>
      <c r="B7894" s="10"/>
    </row>
    <row r="7895" spans="1:2" x14ac:dyDescent="0.25">
      <c r="A7895" s="9"/>
      <c r="B7895" s="10"/>
    </row>
    <row r="7896" spans="1:2" x14ac:dyDescent="0.25">
      <c r="A7896" s="9"/>
      <c r="B7896" s="10"/>
    </row>
    <row r="7897" spans="1:2" x14ac:dyDescent="0.25">
      <c r="A7897" s="9"/>
      <c r="B7897" s="10"/>
    </row>
    <row r="7898" spans="1:2" x14ac:dyDescent="0.25">
      <c r="A7898" s="9"/>
      <c r="B7898" s="10"/>
    </row>
    <row r="7899" spans="1:2" x14ac:dyDescent="0.25">
      <c r="A7899" s="9"/>
      <c r="B7899" s="10"/>
    </row>
    <row r="7900" spans="1:2" x14ac:dyDescent="0.25">
      <c r="A7900" s="9"/>
      <c r="B7900" s="10"/>
    </row>
    <row r="7901" spans="1:2" x14ac:dyDescent="0.25">
      <c r="A7901" s="9"/>
      <c r="B7901" s="10"/>
    </row>
    <row r="7902" spans="1:2" x14ac:dyDescent="0.25">
      <c r="A7902" s="9"/>
      <c r="B7902" s="10"/>
    </row>
    <row r="7903" spans="1:2" x14ac:dyDescent="0.25">
      <c r="A7903" s="9"/>
      <c r="B7903" s="10"/>
    </row>
    <row r="7904" spans="1:2" x14ac:dyDescent="0.25">
      <c r="A7904" s="9"/>
      <c r="B7904" s="10"/>
    </row>
    <row r="7905" spans="1:2" x14ac:dyDescent="0.25">
      <c r="A7905" s="9"/>
      <c r="B7905" s="10"/>
    </row>
    <row r="7906" spans="1:2" x14ac:dyDescent="0.25">
      <c r="A7906" s="9"/>
      <c r="B7906" s="10"/>
    </row>
    <row r="7907" spans="1:2" x14ac:dyDescent="0.25">
      <c r="A7907" s="9"/>
      <c r="B7907" s="10"/>
    </row>
    <row r="7908" spans="1:2" x14ac:dyDescent="0.25">
      <c r="A7908" s="9"/>
      <c r="B7908" s="10"/>
    </row>
    <row r="7909" spans="1:2" x14ac:dyDescent="0.25">
      <c r="A7909" s="9"/>
      <c r="B7909" s="10"/>
    </row>
    <row r="7910" spans="1:2" x14ac:dyDescent="0.25">
      <c r="A7910" s="9"/>
      <c r="B7910" s="10"/>
    </row>
    <row r="7911" spans="1:2" x14ac:dyDescent="0.25">
      <c r="A7911" s="9"/>
      <c r="B7911" s="10"/>
    </row>
    <row r="7912" spans="1:2" x14ac:dyDescent="0.25">
      <c r="A7912" s="9"/>
      <c r="B7912" s="10"/>
    </row>
    <row r="7913" spans="1:2" x14ac:dyDescent="0.25">
      <c r="A7913" s="9"/>
      <c r="B7913" s="10"/>
    </row>
    <row r="7914" spans="1:2" x14ac:dyDescent="0.25">
      <c r="A7914" s="9"/>
      <c r="B7914" s="10"/>
    </row>
    <row r="7915" spans="1:2" x14ac:dyDescent="0.25">
      <c r="A7915" s="9"/>
      <c r="B7915" s="10"/>
    </row>
    <row r="7916" spans="1:2" x14ac:dyDescent="0.25">
      <c r="A7916" s="9"/>
      <c r="B7916" s="10"/>
    </row>
    <row r="7917" spans="1:2" x14ac:dyDescent="0.25">
      <c r="A7917" s="9"/>
      <c r="B7917" s="10"/>
    </row>
    <row r="7918" spans="1:2" x14ac:dyDescent="0.25">
      <c r="A7918" s="9"/>
      <c r="B7918" s="10"/>
    </row>
    <row r="7919" spans="1:2" x14ac:dyDescent="0.25">
      <c r="A7919" s="9"/>
      <c r="B7919" s="10"/>
    </row>
    <row r="7920" spans="1:2" x14ac:dyDescent="0.25">
      <c r="A7920" s="9"/>
      <c r="B7920" s="10"/>
    </row>
    <row r="7921" spans="1:2" x14ac:dyDescent="0.25">
      <c r="A7921" s="9"/>
      <c r="B7921" s="10"/>
    </row>
    <row r="7922" spans="1:2" x14ac:dyDescent="0.25">
      <c r="A7922" s="9"/>
      <c r="B7922" s="10"/>
    </row>
    <row r="7923" spans="1:2" x14ac:dyDescent="0.25">
      <c r="A7923" s="9"/>
      <c r="B7923" s="10"/>
    </row>
    <row r="7924" spans="1:2" x14ac:dyDescent="0.25">
      <c r="A7924" s="9"/>
      <c r="B7924" s="10"/>
    </row>
    <row r="7925" spans="1:2" x14ac:dyDescent="0.25">
      <c r="A7925" s="9"/>
      <c r="B7925" s="10"/>
    </row>
    <row r="7926" spans="1:2" x14ac:dyDescent="0.25">
      <c r="A7926" s="9"/>
      <c r="B7926" s="10"/>
    </row>
    <row r="7927" spans="1:2" x14ac:dyDescent="0.25">
      <c r="A7927" s="9"/>
      <c r="B7927" s="10"/>
    </row>
    <row r="7928" spans="1:2" x14ac:dyDescent="0.25">
      <c r="A7928" s="9"/>
      <c r="B7928" s="10"/>
    </row>
    <row r="7929" spans="1:2" x14ac:dyDescent="0.25">
      <c r="A7929" s="9"/>
      <c r="B7929" s="10"/>
    </row>
    <row r="7930" spans="1:2" x14ac:dyDescent="0.25">
      <c r="A7930" s="9"/>
      <c r="B7930" s="10"/>
    </row>
    <row r="7931" spans="1:2" x14ac:dyDescent="0.25">
      <c r="A7931" s="9"/>
      <c r="B7931" s="10"/>
    </row>
    <row r="7932" spans="1:2" x14ac:dyDescent="0.25">
      <c r="A7932" s="9"/>
      <c r="B7932" s="10"/>
    </row>
    <row r="7933" spans="1:2" x14ac:dyDescent="0.25">
      <c r="A7933" s="9"/>
      <c r="B7933" s="10"/>
    </row>
    <row r="7934" spans="1:2" x14ac:dyDescent="0.25">
      <c r="A7934" s="9"/>
      <c r="B7934" s="10"/>
    </row>
    <row r="7935" spans="1:2" x14ac:dyDescent="0.25">
      <c r="A7935" s="9"/>
      <c r="B7935" s="10"/>
    </row>
    <row r="7936" spans="1:2" x14ac:dyDescent="0.25">
      <c r="A7936" s="9"/>
      <c r="B7936" s="10"/>
    </row>
    <row r="7937" spans="1:2" x14ac:dyDescent="0.25">
      <c r="A7937" s="9"/>
      <c r="B7937" s="10"/>
    </row>
    <row r="7938" spans="1:2" x14ac:dyDescent="0.25">
      <c r="A7938" s="9"/>
      <c r="B7938" s="10"/>
    </row>
    <row r="7939" spans="1:2" x14ac:dyDescent="0.25">
      <c r="A7939" s="9"/>
      <c r="B7939" s="10"/>
    </row>
    <row r="7940" spans="1:2" x14ac:dyDescent="0.25">
      <c r="A7940" s="9"/>
      <c r="B7940" s="10"/>
    </row>
    <row r="7941" spans="1:2" x14ac:dyDescent="0.25">
      <c r="A7941" s="9"/>
      <c r="B7941" s="10"/>
    </row>
    <row r="7942" spans="1:2" x14ac:dyDescent="0.25">
      <c r="A7942" s="9"/>
      <c r="B7942" s="10"/>
    </row>
    <row r="7943" spans="1:2" x14ac:dyDescent="0.25">
      <c r="A7943" s="9"/>
      <c r="B7943" s="10"/>
    </row>
    <row r="7944" spans="1:2" x14ac:dyDescent="0.25">
      <c r="A7944" s="9"/>
      <c r="B7944" s="10"/>
    </row>
    <row r="7945" spans="1:2" x14ac:dyDescent="0.25">
      <c r="A7945" s="9"/>
      <c r="B7945" s="10"/>
    </row>
    <row r="7946" spans="1:2" x14ac:dyDescent="0.25">
      <c r="A7946" s="9"/>
      <c r="B7946" s="10"/>
    </row>
    <row r="7947" spans="1:2" x14ac:dyDescent="0.25">
      <c r="A7947" s="9"/>
      <c r="B7947" s="10"/>
    </row>
    <row r="7948" spans="1:2" x14ac:dyDescent="0.25">
      <c r="A7948" s="9"/>
      <c r="B7948" s="10"/>
    </row>
    <row r="7949" spans="1:2" x14ac:dyDescent="0.25">
      <c r="A7949" s="9"/>
      <c r="B7949" s="10"/>
    </row>
    <row r="7950" spans="1:2" x14ac:dyDescent="0.25">
      <c r="A7950" s="9"/>
      <c r="B7950" s="10"/>
    </row>
    <row r="7951" spans="1:2" x14ac:dyDescent="0.25">
      <c r="A7951" s="9"/>
      <c r="B7951" s="10"/>
    </row>
    <row r="7952" spans="1:2" x14ac:dyDescent="0.25">
      <c r="A7952" s="9"/>
      <c r="B7952" s="10"/>
    </row>
    <row r="7953" spans="1:2" x14ac:dyDescent="0.25">
      <c r="A7953" s="9"/>
      <c r="B7953" s="10"/>
    </row>
    <row r="7954" spans="1:2" x14ac:dyDescent="0.25">
      <c r="A7954" s="9"/>
      <c r="B7954" s="10"/>
    </row>
    <row r="7955" spans="1:2" x14ac:dyDescent="0.25">
      <c r="A7955" s="9"/>
      <c r="B7955" s="10"/>
    </row>
    <row r="7956" spans="1:2" x14ac:dyDescent="0.25">
      <c r="A7956" s="9"/>
      <c r="B7956" s="10"/>
    </row>
    <row r="7957" spans="1:2" x14ac:dyDescent="0.25">
      <c r="A7957" s="9"/>
      <c r="B7957" s="10"/>
    </row>
    <row r="7958" spans="1:2" x14ac:dyDescent="0.25">
      <c r="A7958" s="9"/>
      <c r="B7958" s="10"/>
    </row>
    <row r="7959" spans="1:2" x14ac:dyDescent="0.25">
      <c r="A7959" s="9"/>
      <c r="B7959" s="10"/>
    </row>
    <row r="7960" spans="1:2" x14ac:dyDescent="0.25">
      <c r="A7960" s="9"/>
      <c r="B7960" s="10"/>
    </row>
    <row r="7961" spans="1:2" x14ac:dyDescent="0.25">
      <c r="A7961" s="9"/>
      <c r="B7961" s="10"/>
    </row>
    <row r="7962" spans="1:2" x14ac:dyDescent="0.25">
      <c r="A7962" s="9"/>
      <c r="B7962" s="10"/>
    </row>
    <row r="7963" spans="1:2" x14ac:dyDescent="0.25">
      <c r="A7963" s="9"/>
      <c r="B7963" s="10"/>
    </row>
    <row r="7964" spans="1:2" x14ac:dyDescent="0.25">
      <c r="A7964" s="9"/>
      <c r="B7964" s="10"/>
    </row>
    <row r="7965" spans="1:2" x14ac:dyDescent="0.25">
      <c r="A7965" s="9"/>
      <c r="B7965" s="10"/>
    </row>
    <row r="7966" spans="1:2" x14ac:dyDescent="0.25">
      <c r="A7966" s="9"/>
      <c r="B7966" s="10"/>
    </row>
    <row r="7967" spans="1:2" x14ac:dyDescent="0.25">
      <c r="A7967" s="9"/>
      <c r="B7967" s="10"/>
    </row>
    <row r="7968" spans="1:2" x14ac:dyDescent="0.25">
      <c r="A7968" s="9"/>
      <c r="B7968" s="10"/>
    </row>
    <row r="7969" spans="1:2" x14ac:dyDescent="0.25">
      <c r="A7969" s="9"/>
      <c r="B7969" s="10"/>
    </row>
    <row r="7970" spans="1:2" x14ac:dyDescent="0.25">
      <c r="A7970" s="9"/>
      <c r="B7970" s="10"/>
    </row>
    <row r="7971" spans="1:2" x14ac:dyDescent="0.25">
      <c r="A7971" s="9"/>
      <c r="B7971" s="10"/>
    </row>
    <row r="7972" spans="1:2" x14ac:dyDescent="0.25">
      <c r="A7972" s="9"/>
      <c r="B7972" s="10"/>
    </row>
    <row r="7973" spans="1:2" x14ac:dyDescent="0.25">
      <c r="A7973" s="9"/>
      <c r="B7973" s="10"/>
    </row>
    <row r="7974" spans="1:2" x14ac:dyDescent="0.25">
      <c r="A7974" s="9"/>
      <c r="B7974" s="10"/>
    </row>
    <row r="7975" spans="1:2" x14ac:dyDescent="0.25">
      <c r="A7975" s="9"/>
      <c r="B7975" s="10"/>
    </row>
    <row r="7976" spans="1:2" x14ac:dyDescent="0.25">
      <c r="A7976" s="9"/>
      <c r="B7976" s="10"/>
    </row>
    <row r="7977" spans="1:2" x14ac:dyDescent="0.25">
      <c r="A7977" s="9"/>
      <c r="B7977" s="10"/>
    </row>
    <row r="7978" spans="1:2" x14ac:dyDescent="0.25">
      <c r="A7978" s="9"/>
      <c r="B7978" s="10"/>
    </row>
    <row r="7979" spans="1:2" x14ac:dyDescent="0.25">
      <c r="A7979" s="9"/>
      <c r="B7979" s="10"/>
    </row>
    <row r="7980" spans="1:2" x14ac:dyDescent="0.25">
      <c r="A7980" s="9"/>
      <c r="B7980" s="10"/>
    </row>
    <row r="7981" spans="1:2" x14ac:dyDescent="0.25">
      <c r="A7981" s="9"/>
      <c r="B7981" s="10"/>
    </row>
    <row r="7982" spans="1:2" x14ac:dyDescent="0.25">
      <c r="A7982" s="9"/>
      <c r="B7982" s="10"/>
    </row>
    <row r="7983" spans="1:2" x14ac:dyDescent="0.25">
      <c r="A7983" s="9"/>
      <c r="B7983" s="10"/>
    </row>
    <row r="7984" spans="1:2" x14ac:dyDescent="0.25">
      <c r="A7984" s="9"/>
      <c r="B7984" s="10"/>
    </row>
    <row r="7985" spans="1:2" x14ac:dyDescent="0.25">
      <c r="A7985" s="9"/>
      <c r="B7985" s="10"/>
    </row>
    <row r="7986" spans="1:2" x14ac:dyDescent="0.25">
      <c r="A7986" s="9"/>
      <c r="B7986" s="10"/>
    </row>
    <row r="7987" spans="1:2" x14ac:dyDescent="0.25">
      <c r="A7987" s="9"/>
      <c r="B7987" s="10"/>
    </row>
    <row r="7988" spans="1:2" x14ac:dyDescent="0.25">
      <c r="A7988" s="9"/>
      <c r="B7988" s="10"/>
    </row>
    <row r="7989" spans="1:2" x14ac:dyDescent="0.25">
      <c r="A7989" s="9"/>
      <c r="B7989" s="10"/>
    </row>
    <row r="7990" spans="1:2" x14ac:dyDescent="0.25">
      <c r="A7990" s="9"/>
      <c r="B7990" s="10"/>
    </row>
    <row r="7991" spans="1:2" x14ac:dyDescent="0.25">
      <c r="A7991" s="9"/>
      <c r="B7991" s="10"/>
    </row>
    <row r="7992" spans="1:2" x14ac:dyDescent="0.25">
      <c r="A7992" s="9"/>
      <c r="B7992" s="10"/>
    </row>
    <row r="7993" spans="1:2" x14ac:dyDescent="0.25">
      <c r="A7993" s="9"/>
      <c r="B7993" s="10"/>
    </row>
    <row r="7994" spans="1:2" x14ac:dyDescent="0.25">
      <c r="A7994" s="9"/>
      <c r="B7994" s="10"/>
    </row>
    <row r="7995" spans="1:2" x14ac:dyDescent="0.25">
      <c r="A7995" s="9"/>
      <c r="B7995" s="10"/>
    </row>
    <row r="7996" spans="1:2" x14ac:dyDescent="0.25">
      <c r="A7996" s="9"/>
      <c r="B7996" s="10"/>
    </row>
    <row r="7997" spans="1:2" x14ac:dyDescent="0.25">
      <c r="A7997" s="9"/>
      <c r="B7997" s="10"/>
    </row>
    <row r="7998" spans="1:2" x14ac:dyDescent="0.25">
      <c r="A7998" s="9"/>
      <c r="B7998" s="10"/>
    </row>
    <row r="7999" spans="1:2" x14ac:dyDescent="0.25">
      <c r="A7999" s="9"/>
      <c r="B7999" s="10"/>
    </row>
    <row r="8000" spans="1:2" x14ac:dyDescent="0.25">
      <c r="A8000" s="9"/>
      <c r="B8000" s="10"/>
    </row>
    <row r="8001" spans="1:2" x14ac:dyDescent="0.25">
      <c r="A8001" s="9"/>
      <c r="B8001" s="10"/>
    </row>
    <row r="8002" spans="1:2" x14ac:dyDescent="0.25">
      <c r="A8002" s="9"/>
      <c r="B8002" s="10"/>
    </row>
    <row r="8003" spans="1:2" x14ac:dyDescent="0.25">
      <c r="A8003" s="9"/>
      <c r="B8003" s="10"/>
    </row>
    <row r="8004" spans="1:2" x14ac:dyDescent="0.25">
      <c r="A8004" s="9"/>
      <c r="B8004" s="10"/>
    </row>
    <row r="8005" spans="1:2" x14ac:dyDescent="0.25">
      <c r="A8005" s="9"/>
      <c r="B8005" s="10"/>
    </row>
    <row r="8006" spans="1:2" x14ac:dyDescent="0.25">
      <c r="A8006" s="9"/>
      <c r="B8006" s="10"/>
    </row>
    <row r="8007" spans="1:2" x14ac:dyDescent="0.25">
      <c r="A8007" s="9"/>
      <c r="B8007" s="10"/>
    </row>
    <row r="8008" spans="1:2" x14ac:dyDescent="0.25">
      <c r="A8008" s="9"/>
      <c r="B8008" s="10"/>
    </row>
    <row r="8009" spans="1:2" x14ac:dyDescent="0.25">
      <c r="A8009" s="9"/>
      <c r="B8009" s="10"/>
    </row>
    <row r="8010" spans="1:2" x14ac:dyDescent="0.25">
      <c r="A8010" s="9"/>
      <c r="B8010" s="10"/>
    </row>
    <row r="8011" spans="1:2" x14ac:dyDescent="0.25">
      <c r="A8011" s="9"/>
      <c r="B8011" s="10"/>
    </row>
    <row r="8012" spans="1:2" x14ac:dyDescent="0.25">
      <c r="A8012" s="9"/>
      <c r="B8012" s="10"/>
    </row>
    <row r="8013" spans="1:2" x14ac:dyDescent="0.25">
      <c r="A8013" s="9"/>
      <c r="B8013" s="10"/>
    </row>
    <row r="8014" spans="1:2" x14ac:dyDescent="0.25">
      <c r="A8014" s="9"/>
      <c r="B8014" s="10"/>
    </row>
    <row r="8015" spans="1:2" x14ac:dyDescent="0.25">
      <c r="A8015" s="9"/>
      <c r="B8015" s="10"/>
    </row>
    <row r="8016" spans="1:2" x14ac:dyDescent="0.25">
      <c r="A8016" s="9"/>
      <c r="B8016" s="10"/>
    </row>
    <row r="8017" spans="1:2" x14ac:dyDescent="0.25">
      <c r="A8017" s="9"/>
      <c r="B8017" s="10"/>
    </row>
    <row r="8018" spans="1:2" x14ac:dyDescent="0.25">
      <c r="A8018" s="9"/>
      <c r="B8018" s="10"/>
    </row>
    <row r="8019" spans="1:2" x14ac:dyDescent="0.25">
      <c r="A8019" s="9"/>
      <c r="B8019" s="10"/>
    </row>
    <row r="8020" spans="1:2" x14ac:dyDescent="0.25">
      <c r="A8020" s="9"/>
      <c r="B8020" s="10"/>
    </row>
    <row r="8021" spans="1:2" x14ac:dyDescent="0.25">
      <c r="A8021" s="9"/>
      <c r="B8021" s="10"/>
    </row>
    <row r="8022" spans="1:2" x14ac:dyDescent="0.25">
      <c r="A8022" s="9"/>
      <c r="B8022" s="10"/>
    </row>
    <row r="8023" spans="1:2" x14ac:dyDescent="0.25">
      <c r="A8023" s="9"/>
      <c r="B8023" s="10"/>
    </row>
    <row r="8024" spans="1:2" x14ac:dyDescent="0.25">
      <c r="A8024" s="9"/>
      <c r="B8024" s="10"/>
    </row>
    <row r="8025" spans="1:2" x14ac:dyDescent="0.25">
      <c r="A8025" s="9"/>
      <c r="B8025" s="10"/>
    </row>
    <row r="8026" spans="1:2" x14ac:dyDescent="0.25">
      <c r="A8026" s="9"/>
      <c r="B8026" s="10"/>
    </row>
    <row r="8027" spans="1:2" x14ac:dyDescent="0.25">
      <c r="A8027" s="9"/>
      <c r="B8027" s="10"/>
    </row>
    <row r="8028" spans="1:2" x14ac:dyDescent="0.25">
      <c r="A8028" s="9"/>
      <c r="B8028" s="10"/>
    </row>
    <row r="8029" spans="1:2" x14ac:dyDescent="0.25">
      <c r="A8029" s="9"/>
      <c r="B8029" s="10"/>
    </row>
    <row r="8030" spans="1:2" x14ac:dyDescent="0.25">
      <c r="A8030" s="9"/>
      <c r="B8030" s="10"/>
    </row>
    <row r="8031" spans="1:2" x14ac:dyDescent="0.25">
      <c r="A8031" s="9"/>
      <c r="B8031" s="10"/>
    </row>
    <row r="8032" spans="1:2" x14ac:dyDescent="0.25">
      <c r="A8032" s="9"/>
      <c r="B8032" s="10"/>
    </row>
    <row r="8033" spans="1:2" x14ac:dyDescent="0.25">
      <c r="A8033" s="9"/>
      <c r="B8033" s="10"/>
    </row>
    <row r="8034" spans="1:2" x14ac:dyDescent="0.25">
      <c r="A8034" s="9"/>
      <c r="B8034" s="10"/>
    </row>
    <row r="8035" spans="1:2" x14ac:dyDescent="0.25">
      <c r="A8035" s="9"/>
      <c r="B8035" s="10"/>
    </row>
    <row r="8036" spans="1:2" x14ac:dyDescent="0.25">
      <c r="A8036" s="9"/>
      <c r="B8036" s="10"/>
    </row>
    <row r="8037" spans="1:2" x14ac:dyDescent="0.25">
      <c r="A8037" s="9"/>
      <c r="B8037" s="10"/>
    </row>
    <row r="8038" spans="1:2" x14ac:dyDescent="0.25">
      <c r="A8038" s="9"/>
      <c r="B8038" s="10"/>
    </row>
    <row r="8039" spans="1:2" x14ac:dyDescent="0.25">
      <c r="A8039" s="9"/>
      <c r="B8039" s="10"/>
    </row>
    <row r="8040" spans="1:2" x14ac:dyDescent="0.25">
      <c r="A8040" s="9"/>
      <c r="B8040" s="10"/>
    </row>
    <row r="8041" spans="1:2" x14ac:dyDescent="0.25">
      <c r="A8041" s="9"/>
      <c r="B8041" s="10"/>
    </row>
    <row r="8042" spans="1:2" x14ac:dyDescent="0.25">
      <c r="A8042" s="9"/>
      <c r="B8042" s="10"/>
    </row>
    <row r="8043" spans="1:2" x14ac:dyDescent="0.25">
      <c r="A8043" s="9"/>
      <c r="B8043" s="10"/>
    </row>
    <row r="8044" spans="1:2" x14ac:dyDescent="0.25">
      <c r="A8044" s="9"/>
      <c r="B8044" s="10"/>
    </row>
    <row r="8045" spans="1:2" x14ac:dyDescent="0.25">
      <c r="A8045" s="9"/>
      <c r="B8045" s="10"/>
    </row>
    <row r="8046" spans="1:2" x14ac:dyDescent="0.25">
      <c r="A8046" s="9"/>
      <c r="B8046" s="10"/>
    </row>
    <row r="8047" spans="1:2" x14ac:dyDescent="0.25">
      <c r="A8047" s="9"/>
      <c r="B8047" s="10"/>
    </row>
    <row r="8048" spans="1:2" x14ac:dyDescent="0.25">
      <c r="A8048" s="9"/>
      <c r="B8048" s="10"/>
    </row>
    <row r="8049" spans="1:2" x14ac:dyDescent="0.25">
      <c r="A8049" s="9"/>
      <c r="B8049" s="10"/>
    </row>
    <row r="8050" spans="1:2" x14ac:dyDescent="0.25">
      <c r="A8050" s="9"/>
      <c r="B8050" s="10"/>
    </row>
    <row r="8051" spans="1:2" x14ac:dyDescent="0.25">
      <c r="A8051" s="9"/>
      <c r="B8051" s="10"/>
    </row>
    <row r="8052" spans="1:2" x14ac:dyDescent="0.25">
      <c r="A8052" s="9"/>
      <c r="B8052" s="10"/>
    </row>
    <row r="8053" spans="1:2" x14ac:dyDescent="0.25">
      <c r="A8053" s="9"/>
      <c r="B8053" s="10"/>
    </row>
    <row r="8054" spans="1:2" x14ac:dyDescent="0.25">
      <c r="A8054" s="9"/>
      <c r="B8054" s="10"/>
    </row>
    <row r="8055" spans="1:2" x14ac:dyDescent="0.25">
      <c r="A8055" s="9"/>
      <c r="B8055" s="10"/>
    </row>
    <row r="8056" spans="1:2" x14ac:dyDescent="0.25">
      <c r="A8056" s="9"/>
      <c r="B8056" s="10"/>
    </row>
    <row r="8057" spans="1:2" x14ac:dyDescent="0.25">
      <c r="A8057" s="9"/>
      <c r="B8057" s="10"/>
    </row>
    <row r="8058" spans="1:2" x14ac:dyDescent="0.25">
      <c r="A8058" s="9"/>
      <c r="B8058" s="10"/>
    </row>
    <row r="8059" spans="1:2" x14ac:dyDescent="0.25">
      <c r="A8059" s="9"/>
      <c r="B8059" s="10"/>
    </row>
    <row r="8060" spans="1:2" x14ac:dyDescent="0.25">
      <c r="A8060" s="9"/>
      <c r="B8060" s="10"/>
    </row>
    <row r="8061" spans="1:2" x14ac:dyDescent="0.25">
      <c r="A8061" s="9"/>
      <c r="B8061" s="10"/>
    </row>
    <row r="8062" spans="1:2" x14ac:dyDescent="0.25">
      <c r="A8062" s="9"/>
      <c r="B8062" s="10"/>
    </row>
    <row r="8063" spans="1:2" x14ac:dyDescent="0.25">
      <c r="A8063" s="9"/>
      <c r="B8063" s="10"/>
    </row>
    <row r="8064" spans="1:2" x14ac:dyDescent="0.25">
      <c r="A8064" s="9"/>
      <c r="B8064" s="10"/>
    </row>
    <row r="8065" spans="1:2" x14ac:dyDescent="0.25">
      <c r="A8065" s="9"/>
      <c r="B8065" s="10"/>
    </row>
    <row r="8066" spans="1:2" x14ac:dyDescent="0.25">
      <c r="A8066" s="9"/>
      <c r="B8066" s="10"/>
    </row>
    <row r="8067" spans="1:2" x14ac:dyDescent="0.25">
      <c r="A8067" s="9"/>
      <c r="B8067" s="10"/>
    </row>
    <row r="8068" spans="1:2" x14ac:dyDescent="0.25">
      <c r="A8068" s="9"/>
      <c r="B8068" s="10"/>
    </row>
    <row r="8069" spans="1:2" x14ac:dyDescent="0.25">
      <c r="A8069" s="9"/>
      <c r="B8069" s="10"/>
    </row>
    <row r="8070" spans="1:2" x14ac:dyDescent="0.25">
      <c r="A8070" s="9"/>
      <c r="B8070" s="10"/>
    </row>
    <row r="8071" spans="1:2" x14ac:dyDescent="0.25">
      <c r="A8071" s="9"/>
      <c r="B8071" s="10"/>
    </row>
    <row r="8072" spans="1:2" x14ac:dyDescent="0.25">
      <c r="A8072" s="9"/>
      <c r="B8072" s="10"/>
    </row>
    <row r="8073" spans="1:2" x14ac:dyDescent="0.25">
      <c r="A8073" s="9"/>
      <c r="B8073" s="10"/>
    </row>
    <row r="8074" spans="1:2" x14ac:dyDescent="0.25">
      <c r="A8074" s="9"/>
      <c r="B8074" s="10"/>
    </row>
    <row r="8075" spans="1:2" x14ac:dyDescent="0.25">
      <c r="A8075" s="9"/>
      <c r="B8075" s="10"/>
    </row>
    <row r="8076" spans="1:2" x14ac:dyDescent="0.25">
      <c r="A8076" s="9"/>
      <c r="B8076" s="10"/>
    </row>
    <row r="8077" spans="1:2" x14ac:dyDescent="0.25">
      <c r="A8077" s="9"/>
      <c r="B8077" s="10"/>
    </row>
    <row r="8078" spans="1:2" x14ac:dyDescent="0.25">
      <c r="A8078" s="9"/>
      <c r="B8078" s="10"/>
    </row>
    <row r="8079" spans="1:2" x14ac:dyDescent="0.25">
      <c r="A8079" s="9"/>
      <c r="B8079" s="10"/>
    </row>
    <row r="8080" spans="1:2" x14ac:dyDescent="0.25">
      <c r="A8080" s="9"/>
      <c r="B8080" s="10"/>
    </row>
    <row r="8081" spans="1:2" x14ac:dyDescent="0.25">
      <c r="A8081" s="9"/>
      <c r="B8081" s="10"/>
    </row>
    <row r="8082" spans="1:2" x14ac:dyDescent="0.25">
      <c r="A8082" s="9"/>
      <c r="B8082" s="10"/>
    </row>
    <row r="8083" spans="1:2" x14ac:dyDescent="0.25">
      <c r="A8083" s="9"/>
      <c r="B8083" s="10"/>
    </row>
    <row r="8084" spans="1:2" x14ac:dyDescent="0.25">
      <c r="A8084" s="9"/>
      <c r="B8084" s="10"/>
    </row>
    <row r="8085" spans="1:2" x14ac:dyDescent="0.25">
      <c r="A8085" s="9"/>
      <c r="B8085" s="10"/>
    </row>
    <row r="8086" spans="1:2" x14ac:dyDescent="0.25">
      <c r="A8086" s="9"/>
      <c r="B8086" s="10"/>
    </row>
    <row r="8087" spans="1:2" x14ac:dyDescent="0.25">
      <c r="A8087" s="9"/>
      <c r="B8087" s="10"/>
    </row>
    <row r="8088" spans="1:2" x14ac:dyDescent="0.25">
      <c r="A8088" s="9"/>
      <c r="B8088" s="10"/>
    </row>
    <row r="8089" spans="1:2" x14ac:dyDescent="0.25">
      <c r="A8089" s="9"/>
      <c r="B8089" s="10"/>
    </row>
    <row r="8090" spans="1:2" x14ac:dyDescent="0.25">
      <c r="A8090" s="9"/>
      <c r="B8090" s="10"/>
    </row>
    <row r="8091" spans="1:2" x14ac:dyDescent="0.25">
      <c r="A8091" s="9"/>
      <c r="B8091" s="10"/>
    </row>
    <row r="8092" spans="1:2" x14ac:dyDescent="0.25">
      <c r="A8092" s="9"/>
      <c r="B8092" s="10"/>
    </row>
    <row r="8093" spans="1:2" x14ac:dyDescent="0.25">
      <c r="A8093" s="9"/>
      <c r="B8093" s="10"/>
    </row>
    <row r="8094" spans="1:2" x14ac:dyDescent="0.25">
      <c r="A8094" s="9"/>
      <c r="B8094" s="10"/>
    </row>
    <row r="8095" spans="1:2" x14ac:dyDescent="0.25">
      <c r="A8095" s="9"/>
      <c r="B8095" s="10"/>
    </row>
    <row r="8096" spans="1:2" x14ac:dyDescent="0.25">
      <c r="A8096" s="9"/>
      <c r="B8096" s="10"/>
    </row>
    <row r="8097" spans="1:2" x14ac:dyDescent="0.25">
      <c r="A8097" s="9"/>
      <c r="B8097" s="10"/>
    </row>
    <row r="8098" spans="1:2" x14ac:dyDescent="0.25">
      <c r="A8098" s="9"/>
      <c r="B8098" s="10"/>
    </row>
    <row r="8099" spans="1:2" x14ac:dyDescent="0.25">
      <c r="A8099" s="9"/>
      <c r="B8099" s="10"/>
    </row>
    <row r="8100" spans="1:2" x14ac:dyDescent="0.25">
      <c r="A8100" s="9"/>
      <c r="B8100" s="10"/>
    </row>
    <row r="8101" spans="1:2" x14ac:dyDescent="0.25">
      <c r="A8101" s="9"/>
      <c r="B8101" s="10"/>
    </row>
    <row r="8102" spans="1:2" x14ac:dyDescent="0.25">
      <c r="A8102" s="9"/>
      <c r="B8102" s="10"/>
    </row>
    <row r="8103" spans="1:2" x14ac:dyDescent="0.25">
      <c r="A8103" s="9"/>
      <c r="B8103" s="10"/>
    </row>
    <row r="8104" spans="1:2" x14ac:dyDescent="0.25">
      <c r="A8104" s="9"/>
      <c r="B8104" s="10"/>
    </row>
    <row r="8105" spans="1:2" x14ac:dyDescent="0.25">
      <c r="A8105" s="9"/>
      <c r="B8105" s="10"/>
    </row>
    <row r="8106" spans="1:2" x14ac:dyDescent="0.25">
      <c r="A8106" s="9"/>
      <c r="B8106" s="10"/>
    </row>
    <row r="8107" spans="1:2" x14ac:dyDescent="0.25">
      <c r="A8107" s="9"/>
      <c r="B8107" s="10"/>
    </row>
    <row r="8108" spans="1:2" x14ac:dyDescent="0.25">
      <c r="A8108" s="9"/>
      <c r="B8108" s="10"/>
    </row>
    <row r="8109" spans="1:2" x14ac:dyDescent="0.25">
      <c r="A8109" s="9"/>
      <c r="B8109" s="10"/>
    </row>
    <row r="8110" spans="1:2" x14ac:dyDescent="0.25">
      <c r="A8110" s="9"/>
      <c r="B8110" s="10"/>
    </row>
    <row r="8111" spans="1:2" x14ac:dyDescent="0.25">
      <c r="A8111" s="9"/>
      <c r="B8111" s="10"/>
    </row>
    <row r="8112" spans="1:2" x14ac:dyDescent="0.25">
      <c r="A8112" s="9"/>
      <c r="B8112" s="10"/>
    </row>
    <row r="8113" spans="1:2" x14ac:dyDescent="0.25">
      <c r="A8113" s="9"/>
      <c r="B8113" s="10"/>
    </row>
    <row r="8114" spans="1:2" x14ac:dyDescent="0.25">
      <c r="A8114" s="9"/>
      <c r="B8114" s="10"/>
    </row>
    <row r="8115" spans="1:2" x14ac:dyDescent="0.25">
      <c r="A8115" s="9"/>
      <c r="B8115" s="10"/>
    </row>
    <row r="8116" spans="1:2" x14ac:dyDescent="0.25">
      <c r="A8116" s="9"/>
      <c r="B8116" s="10"/>
    </row>
    <row r="8117" spans="1:2" x14ac:dyDescent="0.25">
      <c r="A8117" s="9"/>
      <c r="B8117" s="10"/>
    </row>
    <row r="8118" spans="1:2" x14ac:dyDescent="0.25">
      <c r="A8118" s="9"/>
      <c r="B8118" s="10"/>
    </row>
    <row r="8119" spans="1:2" x14ac:dyDescent="0.25">
      <c r="A8119" s="9"/>
      <c r="B8119" s="10"/>
    </row>
    <row r="8120" spans="1:2" x14ac:dyDescent="0.25">
      <c r="A8120" s="9"/>
      <c r="B8120" s="10"/>
    </row>
    <row r="8121" spans="1:2" x14ac:dyDescent="0.25">
      <c r="A8121" s="9"/>
      <c r="B8121" s="10"/>
    </row>
    <row r="8122" spans="1:2" x14ac:dyDescent="0.25">
      <c r="A8122" s="9"/>
      <c r="B8122" s="10"/>
    </row>
    <row r="8123" spans="1:2" x14ac:dyDescent="0.25">
      <c r="A8123" s="9"/>
      <c r="B8123" s="10"/>
    </row>
    <row r="8124" spans="1:2" x14ac:dyDescent="0.25">
      <c r="A8124" s="9"/>
      <c r="B8124" s="10"/>
    </row>
    <row r="8125" spans="1:2" x14ac:dyDescent="0.25">
      <c r="A8125" s="9"/>
      <c r="B8125" s="10"/>
    </row>
    <row r="8126" spans="1:2" x14ac:dyDescent="0.25">
      <c r="A8126" s="9"/>
      <c r="B8126" s="10"/>
    </row>
    <row r="8127" spans="1:2" x14ac:dyDescent="0.25">
      <c r="A8127" s="9"/>
      <c r="B8127" s="10"/>
    </row>
    <row r="8128" spans="1:2" x14ac:dyDescent="0.25">
      <c r="A8128" s="9"/>
      <c r="B8128" s="10"/>
    </row>
    <row r="8129" spans="1:2" x14ac:dyDescent="0.25">
      <c r="A8129" s="9"/>
      <c r="B8129" s="10"/>
    </row>
    <row r="8130" spans="1:2" x14ac:dyDescent="0.25">
      <c r="A8130" s="9"/>
      <c r="B8130" s="10"/>
    </row>
    <row r="8131" spans="1:2" x14ac:dyDescent="0.25">
      <c r="A8131" s="9"/>
      <c r="B8131" s="10"/>
    </row>
    <row r="8132" spans="1:2" x14ac:dyDescent="0.25">
      <c r="A8132" s="9"/>
      <c r="B8132" s="10"/>
    </row>
    <row r="8133" spans="1:2" x14ac:dyDescent="0.25">
      <c r="A8133" s="9"/>
      <c r="B8133" s="10"/>
    </row>
    <row r="8134" spans="1:2" x14ac:dyDescent="0.25">
      <c r="A8134" s="9"/>
      <c r="B8134" s="10"/>
    </row>
    <row r="8135" spans="1:2" x14ac:dyDescent="0.25">
      <c r="A8135" s="9"/>
      <c r="B8135" s="10"/>
    </row>
    <row r="8136" spans="1:2" x14ac:dyDescent="0.25">
      <c r="A8136" s="9"/>
      <c r="B8136" s="10"/>
    </row>
    <row r="8137" spans="1:2" x14ac:dyDescent="0.25">
      <c r="A8137" s="9"/>
      <c r="B8137" s="10"/>
    </row>
    <row r="8138" spans="1:2" x14ac:dyDescent="0.25">
      <c r="A8138" s="9"/>
      <c r="B8138" s="10"/>
    </row>
    <row r="8139" spans="1:2" x14ac:dyDescent="0.25">
      <c r="A8139" s="9"/>
      <c r="B8139" s="10"/>
    </row>
    <row r="8140" spans="1:2" x14ac:dyDescent="0.25">
      <c r="A8140" s="9"/>
      <c r="B8140" s="10"/>
    </row>
    <row r="8141" spans="1:2" x14ac:dyDescent="0.25">
      <c r="A8141" s="9"/>
      <c r="B8141" s="10"/>
    </row>
    <row r="8142" spans="1:2" x14ac:dyDescent="0.25">
      <c r="A8142" s="9"/>
      <c r="B8142" s="10"/>
    </row>
    <row r="8143" spans="1:2" x14ac:dyDescent="0.25">
      <c r="A8143" s="9"/>
      <c r="B8143" s="10"/>
    </row>
    <row r="8144" spans="1:2" x14ac:dyDescent="0.25">
      <c r="A8144" s="9"/>
      <c r="B8144" s="10"/>
    </row>
    <row r="8145" spans="1:2" x14ac:dyDescent="0.25">
      <c r="A8145" s="9"/>
      <c r="B8145" s="10"/>
    </row>
    <row r="8146" spans="1:2" x14ac:dyDescent="0.25">
      <c r="A8146" s="9"/>
      <c r="B8146" s="10"/>
    </row>
    <row r="8147" spans="1:2" x14ac:dyDescent="0.25">
      <c r="A8147" s="9"/>
      <c r="B8147" s="10"/>
    </row>
    <row r="8148" spans="1:2" x14ac:dyDescent="0.25">
      <c r="A8148" s="9"/>
      <c r="B8148" s="10"/>
    </row>
    <row r="8149" spans="1:2" x14ac:dyDescent="0.25">
      <c r="A8149" s="9"/>
      <c r="B8149" s="10"/>
    </row>
    <row r="8150" spans="1:2" x14ac:dyDescent="0.25">
      <c r="A8150" s="9"/>
      <c r="B8150" s="10"/>
    </row>
    <row r="8151" spans="1:2" x14ac:dyDescent="0.25">
      <c r="A8151" s="9"/>
      <c r="B8151" s="10"/>
    </row>
    <row r="8152" spans="1:2" x14ac:dyDescent="0.25">
      <c r="A8152" s="9"/>
      <c r="B8152" s="10"/>
    </row>
    <row r="8153" spans="1:2" x14ac:dyDescent="0.25">
      <c r="A8153" s="9"/>
      <c r="B8153" s="10"/>
    </row>
    <row r="8154" spans="1:2" x14ac:dyDescent="0.25">
      <c r="A8154" s="9"/>
      <c r="B8154" s="10"/>
    </row>
    <row r="8155" spans="1:2" x14ac:dyDescent="0.25">
      <c r="A8155" s="9"/>
      <c r="B8155" s="10"/>
    </row>
    <row r="8156" spans="1:2" x14ac:dyDescent="0.25">
      <c r="A8156" s="9"/>
      <c r="B8156" s="10"/>
    </row>
    <row r="8157" spans="1:2" x14ac:dyDescent="0.25">
      <c r="A8157" s="9"/>
      <c r="B8157" s="10"/>
    </row>
    <row r="8158" spans="1:2" x14ac:dyDescent="0.25">
      <c r="A8158" s="9"/>
      <c r="B8158" s="10"/>
    </row>
    <row r="8159" spans="1:2" x14ac:dyDescent="0.25">
      <c r="A8159" s="9"/>
      <c r="B8159" s="10"/>
    </row>
    <row r="8160" spans="1:2" x14ac:dyDescent="0.25">
      <c r="A8160" s="9"/>
      <c r="B8160" s="10"/>
    </row>
    <row r="8161" spans="1:2" x14ac:dyDescent="0.25">
      <c r="A8161" s="9"/>
      <c r="B8161" s="10"/>
    </row>
    <row r="8162" spans="1:2" x14ac:dyDescent="0.25">
      <c r="A8162" s="9"/>
      <c r="B8162" s="10"/>
    </row>
    <row r="8163" spans="1:2" x14ac:dyDescent="0.25">
      <c r="A8163" s="9"/>
      <c r="B8163" s="10"/>
    </row>
    <row r="8164" spans="1:2" x14ac:dyDescent="0.25">
      <c r="A8164" s="9"/>
      <c r="B8164" s="10"/>
    </row>
    <row r="8165" spans="1:2" x14ac:dyDescent="0.25">
      <c r="A8165" s="9"/>
      <c r="B8165" s="10"/>
    </row>
    <row r="8166" spans="1:2" x14ac:dyDescent="0.25">
      <c r="A8166" s="9"/>
      <c r="B8166" s="10"/>
    </row>
    <row r="8167" spans="1:2" x14ac:dyDescent="0.25">
      <c r="A8167" s="9"/>
      <c r="B8167" s="10"/>
    </row>
    <row r="8168" spans="1:2" x14ac:dyDescent="0.25">
      <c r="A8168" s="9"/>
      <c r="B8168" s="10"/>
    </row>
    <row r="8169" spans="1:2" x14ac:dyDescent="0.25">
      <c r="A8169" s="9"/>
      <c r="B8169" s="10"/>
    </row>
    <row r="8170" spans="1:2" x14ac:dyDescent="0.25">
      <c r="A8170" s="9"/>
      <c r="B8170" s="10"/>
    </row>
    <row r="8171" spans="1:2" x14ac:dyDescent="0.25">
      <c r="A8171" s="9"/>
      <c r="B8171" s="10"/>
    </row>
    <row r="8172" spans="1:2" x14ac:dyDescent="0.25">
      <c r="A8172" s="9"/>
      <c r="B8172" s="10"/>
    </row>
    <row r="8173" spans="1:2" x14ac:dyDescent="0.25">
      <c r="A8173" s="9"/>
      <c r="B8173" s="10"/>
    </row>
    <row r="8174" spans="1:2" x14ac:dyDescent="0.25">
      <c r="A8174" s="9"/>
      <c r="B8174" s="10"/>
    </row>
    <row r="8175" spans="1:2" x14ac:dyDescent="0.25">
      <c r="A8175" s="9"/>
      <c r="B8175" s="10"/>
    </row>
    <row r="8176" spans="1:2" x14ac:dyDescent="0.25">
      <c r="A8176" s="9"/>
      <c r="B8176" s="10"/>
    </row>
    <row r="8177" spans="1:2" x14ac:dyDescent="0.25">
      <c r="A8177" s="9"/>
      <c r="B8177" s="10"/>
    </row>
    <row r="8178" spans="1:2" x14ac:dyDescent="0.25">
      <c r="A8178" s="9"/>
      <c r="B8178" s="10"/>
    </row>
    <row r="8179" spans="1:2" x14ac:dyDescent="0.25">
      <c r="A8179" s="9"/>
      <c r="B8179" s="10"/>
    </row>
    <row r="8180" spans="1:2" x14ac:dyDescent="0.25">
      <c r="A8180" s="9"/>
      <c r="B8180" s="10"/>
    </row>
    <row r="8181" spans="1:2" x14ac:dyDescent="0.25">
      <c r="A8181" s="9"/>
      <c r="B8181" s="10"/>
    </row>
    <row r="8182" spans="1:2" x14ac:dyDescent="0.25">
      <c r="A8182" s="9"/>
      <c r="B8182" s="10"/>
    </row>
    <row r="8183" spans="1:2" x14ac:dyDescent="0.25">
      <c r="A8183" s="9"/>
      <c r="B8183" s="10"/>
    </row>
    <row r="8184" spans="1:2" x14ac:dyDescent="0.25">
      <c r="A8184" s="9"/>
      <c r="B8184" s="10"/>
    </row>
    <row r="8185" spans="1:2" x14ac:dyDescent="0.25">
      <c r="A8185" s="9"/>
      <c r="B8185" s="10"/>
    </row>
    <row r="8186" spans="1:2" x14ac:dyDescent="0.25">
      <c r="A8186" s="9"/>
      <c r="B8186" s="10"/>
    </row>
    <row r="8187" spans="1:2" x14ac:dyDescent="0.25">
      <c r="A8187" s="9"/>
      <c r="B8187" s="10"/>
    </row>
    <row r="8188" spans="1:2" x14ac:dyDescent="0.25">
      <c r="A8188" s="9"/>
      <c r="B8188" s="10"/>
    </row>
    <row r="8189" spans="1:2" x14ac:dyDescent="0.25">
      <c r="A8189" s="9"/>
      <c r="B8189" s="10"/>
    </row>
    <row r="8190" spans="1:2" x14ac:dyDescent="0.25">
      <c r="A8190" s="9"/>
      <c r="B8190" s="10"/>
    </row>
    <row r="8191" spans="1:2" x14ac:dyDescent="0.25">
      <c r="A8191" s="9"/>
      <c r="B8191" s="10"/>
    </row>
    <row r="8192" spans="1:2" x14ac:dyDescent="0.25">
      <c r="A8192" s="9"/>
      <c r="B8192" s="10"/>
    </row>
    <row r="8193" spans="1:2" x14ac:dyDescent="0.25">
      <c r="A8193" s="9"/>
      <c r="B8193" s="10"/>
    </row>
    <row r="8194" spans="1:2" x14ac:dyDescent="0.25">
      <c r="A8194" s="9"/>
      <c r="B8194" s="10"/>
    </row>
    <row r="8195" spans="1:2" x14ac:dyDescent="0.25">
      <c r="A8195" s="9"/>
      <c r="B8195" s="10"/>
    </row>
    <row r="8196" spans="1:2" x14ac:dyDescent="0.25">
      <c r="A8196" s="9"/>
      <c r="B8196" s="10"/>
    </row>
    <row r="8197" spans="1:2" x14ac:dyDescent="0.25">
      <c r="A8197" s="9"/>
      <c r="B8197" s="10"/>
    </row>
    <row r="8198" spans="1:2" x14ac:dyDescent="0.25">
      <c r="A8198" s="9"/>
      <c r="B8198" s="10"/>
    </row>
    <row r="8199" spans="1:2" x14ac:dyDescent="0.25">
      <c r="A8199" s="9"/>
      <c r="B8199" s="10"/>
    </row>
    <row r="8200" spans="1:2" x14ac:dyDescent="0.25">
      <c r="A8200" s="9"/>
      <c r="B8200" s="10"/>
    </row>
    <row r="8201" spans="1:2" x14ac:dyDescent="0.25">
      <c r="A8201" s="9"/>
      <c r="B8201" s="10"/>
    </row>
    <row r="8202" spans="1:2" x14ac:dyDescent="0.25">
      <c r="A8202" s="9"/>
      <c r="B8202" s="10"/>
    </row>
    <row r="8203" spans="1:2" x14ac:dyDescent="0.25">
      <c r="A8203" s="9"/>
      <c r="B8203" s="10"/>
    </row>
    <row r="8204" spans="1:2" x14ac:dyDescent="0.25">
      <c r="A8204" s="9"/>
      <c r="B8204" s="10"/>
    </row>
    <row r="8205" spans="1:2" x14ac:dyDescent="0.25">
      <c r="A8205" s="9"/>
      <c r="B8205" s="10"/>
    </row>
    <row r="8206" spans="1:2" x14ac:dyDescent="0.25">
      <c r="A8206" s="9"/>
      <c r="B8206" s="10"/>
    </row>
    <row r="8207" spans="1:2" x14ac:dyDescent="0.25">
      <c r="A8207" s="9"/>
      <c r="B8207" s="10"/>
    </row>
    <row r="8208" spans="1:2" x14ac:dyDescent="0.25">
      <c r="A8208" s="9"/>
      <c r="B8208" s="10"/>
    </row>
    <row r="8209" spans="1:2" x14ac:dyDescent="0.25">
      <c r="A8209" s="9"/>
      <c r="B8209" s="10"/>
    </row>
    <row r="8210" spans="1:2" x14ac:dyDescent="0.25">
      <c r="A8210" s="9"/>
      <c r="B8210" s="10"/>
    </row>
    <row r="8211" spans="1:2" x14ac:dyDescent="0.25">
      <c r="A8211" s="9"/>
      <c r="B8211" s="10"/>
    </row>
    <row r="8212" spans="1:2" x14ac:dyDescent="0.25">
      <c r="A8212" s="9"/>
      <c r="B8212" s="10"/>
    </row>
    <row r="8213" spans="1:2" x14ac:dyDescent="0.25">
      <c r="A8213" s="9"/>
      <c r="B8213" s="10"/>
    </row>
    <row r="8214" spans="1:2" x14ac:dyDescent="0.25">
      <c r="A8214" s="9"/>
      <c r="B8214" s="10"/>
    </row>
    <row r="8215" spans="1:2" x14ac:dyDescent="0.25">
      <c r="A8215" s="9"/>
      <c r="B8215" s="10"/>
    </row>
    <row r="8216" spans="1:2" x14ac:dyDescent="0.25">
      <c r="A8216" s="9"/>
      <c r="B8216" s="10"/>
    </row>
    <row r="8217" spans="1:2" x14ac:dyDescent="0.25">
      <c r="A8217" s="9"/>
      <c r="B8217" s="10"/>
    </row>
    <row r="8218" spans="1:2" x14ac:dyDescent="0.25">
      <c r="A8218" s="9"/>
      <c r="B8218" s="10"/>
    </row>
    <row r="8219" spans="1:2" x14ac:dyDescent="0.25">
      <c r="A8219" s="9"/>
      <c r="B8219" s="10"/>
    </row>
    <row r="8220" spans="1:2" x14ac:dyDescent="0.25">
      <c r="A8220" s="9"/>
      <c r="B8220" s="10"/>
    </row>
    <row r="8221" spans="1:2" x14ac:dyDescent="0.25">
      <c r="A8221" s="9"/>
      <c r="B8221" s="10"/>
    </row>
    <row r="8222" spans="1:2" x14ac:dyDescent="0.25">
      <c r="A8222" s="9"/>
      <c r="B8222" s="10"/>
    </row>
    <row r="8223" spans="1:2" x14ac:dyDescent="0.25">
      <c r="A8223" s="9"/>
      <c r="B8223" s="10"/>
    </row>
    <row r="8224" spans="1:2" x14ac:dyDescent="0.25">
      <c r="A8224" s="9"/>
      <c r="B8224" s="10"/>
    </row>
    <row r="8225" spans="1:2" x14ac:dyDescent="0.25">
      <c r="A8225" s="9"/>
      <c r="B8225" s="10"/>
    </row>
    <row r="8226" spans="1:2" x14ac:dyDescent="0.25">
      <c r="A8226" s="9"/>
      <c r="B8226" s="10"/>
    </row>
    <row r="8227" spans="1:2" x14ac:dyDescent="0.25">
      <c r="A8227" s="9"/>
      <c r="B8227" s="10"/>
    </row>
    <row r="8228" spans="1:2" x14ac:dyDescent="0.25">
      <c r="A8228" s="9"/>
      <c r="B8228" s="10"/>
    </row>
    <row r="8229" spans="1:2" x14ac:dyDescent="0.25">
      <c r="A8229" s="9"/>
      <c r="B8229" s="10"/>
    </row>
    <row r="8230" spans="1:2" x14ac:dyDescent="0.25">
      <c r="A8230" s="9"/>
      <c r="B8230" s="10"/>
    </row>
    <row r="8231" spans="1:2" x14ac:dyDescent="0.25">
      <c r="A8231" s="9"/>
      <c r="B8231" s="10"/>
    </row>
    <row r="8232" spans="1:2" x14ac:dyDescent="0.25">
      <c r="A8232" s="9"/>
      <c r="B8232" s="10"/>
    </row>
    <row r="8233" spans="1:2" x14ac:dyDescent="0.25">
      <c r="A8233" s="9"/>
      <c r="B8233" s="10"/>
    </row>
    <row r="8234" spans="1:2" x14ac:dyDescent="0.25">
      <c r="A8234" s="9"/>
      <c r="B8234" s="10"/>
    </row>
    <row r="8235" spans="1:2" x14ac:dyDescent="0.25">
      <c r="A8235" s="9"/>
      <c r="B8235" s="10"/>
    </row>
    <row r="8236" spans="1:2" x14ac:dyDescent="0.25">
      <c r="A8236" s="9"/>
      <c r="B8236" s="10"/>
    </row>
    <row r="8237" spans="1:2" x14ac:dyDescent="0.25">
      <c r="A8237" s="9"/>
      <c r="B8237" s="10"/>
    </row>
    <row r="8238" spans="1:2" x14ac:dyDescent="0.25">
      <c r="A8238" s="9"/>
      <c r="B8238" s="10"/>
    </row>
    <row r="8239" spans="1:2" x14ac:dyDescent="0.25">
      <c r="A8239" s="9"/>
      <c r="B8239" s="10"/>
    </row>
    <row r="8240" spans="1:2" x14ac:dyDescent="0.25">
      <c r="A8240" s="9"/>
      <c r="B8240" s="10"/>
    </row>
    <row r="8241" spans="1:2" x14ac:dyDescent="0.25">
      <c r="A8241" s="9"/>
      <c r="B8241" s="10"/>
    </row>
    <row r="8242" spans="1:2" x14ac:dyDescent="0.25">
      <c r="A8242" s="9"/>
      <c r="B8242" s="10"/>
    </row>
    <row r="8243" spans="1:2" x14ac:dyDescent="0.25">
      <c r="A8243" s="9"/>
      <c r="B8243" s="10"/>
    </row>
    <row r="8244" spans="1:2" x14ac:dyDescent="0.25">
      <c r="A8244" s="9"/>
      <c r="B8244" s="10"/>
    </row>
    <row r="8245" spans="1:2" x14ac:dyDescent="0.25">
      <c r="A8245" s="9"/>
      <c r="B8245" s="10"/>
    </row>
    <row r="8246" spans="1:2" x14ac:dyDescent="0.25">
      <c r="A8246" s="9"/>
      <c r="B8246" s="10"/>
    </row>
    <row r="8247" spans="1:2" x14ac:dyDescent="0.25">
      <c r="A8247" s="9"/>
      <c r="B8247" s="10"/>
    </row>
    <row r="8248" spans="1:2" x14ac:dyDescent="0.25">
      <c r="A8248" s="9"/>
      <c r="B8248" s="10"/>
    </row>
    <row r="8249" spans="1:2" x14ac:dyDescent="0.25">
      <c r="A8249" s="9"/>
      <c r="B8249" s="10"/>
    </row>
    <row r="8250" spans="1:2" x14ac:dyDescent="0.25">
      <c r="A8250" s="9"/>
      <c r="B8250" s="10"/>
    </row>
    <row r="8251" spans="1:2" x14ac:dyDescent="0.25">
      <c r="A8251" s="9"/>
      <c r="B8251" s="10"/>
    </row>
    <row r="8252" spans="1:2" x14ac:dyDescent="0.25">
      <c r="A8252" s="9"/>
      <c r="B8252" s="10"/>
    </row>
    <row r="8253" spans="1:2" x14ac:dyDescent="0.25">
      <c r="A8253" s="9"/>
      <c r="B8253" s="10"/>
    </row>
    <row r="8254" spans="1:2" x14ac:dyDescent="0.25">
      <c r="A8254" s="9"/>
      <c r="B8254" s="10"/>
    </row>
    <row r="8255" spans="1:2" x14ac:dyDescent="0.25">
      <c r="A8255" s="9"/>
      <c r="B8255" s="10"/>
    </row>
    <row r="8256" spans="1:2" x14ac:dyDescent="0.25">
      <c r="A8256" s="9"/>
      <c r="B8256" s="10"/>
    </row>
    <row r="8257" spans="1:2" x14ac:dyDescent="0.25">
      <c r="A8257" s="9"/>
      <c r="B8257" s="10"/>
    </row>
    <row r="8258" spans="1:2" x14ac:dyDescent="0.25">
      <c r="A8258" s="9"/>
      <c r="B8258" s="10"/>
    </row>
    <row r="8259" spans="1:2" x14ac:dyDescent="0.25">
      <c r="A8259" s="9"/>
      <c r="B8259" s="10"/>
    </row>
    <row r="8260" spans="1:2" x14ac:dyDescent="0.25">
      <c r="A8260" s="9"/>
      <c r="B8260" s="10"/>
    </row>
    <row r="8261" spans="1:2" x14ac:dyDescent="0.25">
      <c r="A8261" s="9"/>
      <c r="B8261" s="10"/>
    </row>
    <row r="8262" spans="1:2" x14ac:dyDescent="0.25">
      <c r="A8262" s="9"/>
      <c r="B8262" s="10"/>
    </row>
    <row r="8263" spans="1:2" x14ac:dyDescent="0.25">
      <c r="A8263" s="9"/>
      <c r="B8263" s="10"/>
    </row>
    <row r="8264" spans="1:2" x14ac:dyDescent="0.25">
      <c r="A8264" s="9"/>
      <c r="B8264" s="10"/>
    </row>
    <row r="8265" spans="1:2" x14ac:dyDescent="0.25">
      <c r="A8265" s="9"/>
      <c r="B8265" s="10"/>
    </row>
    <row r="8266" spans="1:2" x14ac:dyDescent="0.25">
      <c r="A8266" s="9"/>
      <c r="B8266" s="10"/>
    </row>
    <row r="8267" spans="1:2" x14ac:dyDescent="0.25">
      <c r="A8267" s="9"/>
      <c r="B8267" s="10"/>
    </row>
    <row r="8268" spans="1:2" x14ac:dyDescent="0.25">
      <c r="A8268" s="9"/>
      <c r="B8268" s="10"/>
    </row>
    <row r="8269" spans="1:2" x14ac:dyDescent="0.25">
      <c r="A8269" s="9"/>
      <c r="B8269" s="10"/>
    </row>
    <row r="8270" spans="1:2" x14ac:dyDescent="0.25">
      <c r="A8270" s="9"/>
      <c r="B8270" s="10"/>
    </row>
    <row r="8271" spans="1:2" x14ac:dyDescent="0.25">
      <c r="A8271" s="9"/>
      <c r="B8271" s="10"/>
    </row>
    <row r="8272" spans="1:2" x14ac:dyDescent="0.25">
      <c r="A8272" s="9"/>
      <c r="B8272" s="10"/>
    </row>
    <row r="8273" spans="1:2" x14ac:dyDescent="0.25">
      <c r="A8273" s="9"/>
      <c r="B8273" s="10"/>
    </row>
    <row r="8274" spans="1:2" x14ac:dyDescent="0.25">
      <c r="A8274" s="9"/>
      <c r="B8274" s="10"/>
    </row>
    <row r="8275" spans="1:2" x14ac:dyDescent="0.25">
      <c r="A8275" s="9"/>
      <c r="B8275" s="10"/>
    </row>
    <row r="8276" spans="1:2" x14ac:dyDescent="0.25">
      <c r="A8276" s="9"/>
      <c r="B8276" s="10"/>
    </row>
    <row r="8277" spans="1:2" x14ac:dyDescent="0.25">
      <c r="A8277" s="9"/>
      <c r="B8277" s="10"/>
    </row>
    <row r="8278" spans="1:2" x14ac:dyDescent="0.25">
      <c r="A8278" s="9"/>
      <c r="B8278" s="10"/>
    </row>
    <row r="8279" spans="1:2" x14ac:dyDescent="0.25">
      <c r="A8279" s="9"/>
      <c r="B8279" s="10"/>
    </row>
    <row r="8280" spans="1:2" x14ac:dyDescent="0.25">
      <c r="A8280" s="9"/>
      <c r="B8280" s="10"/>
    </row>
    <row r="8281" spans="1:2" x14ac:dyDescent="0.25">
      <c r="A8281" s="9"/>
      <c r="B8281" s="10"/>
    </row>
    <row r="8282" spans="1:2" x14ac:dyDescent="0.25">
      <c r="A8282" s="9"/>
      <c r="B8282" s="10"/>
    </row>
    <row r="8283" spans="1:2" x14ac:dyDescent="0.25">
      <c r="A8283" s="9"/>
      <c r="B8283" s="10"/>
    </row>
    <row r="8284" spans="1:2" x14ac:dyDescent="0.25">
      <c r="A8284" s="9"/>
      <c r="B8284" s="10"/>
    </row>
    <row r="8285" spans="1:2" x14ac:dyDescent="0.25">
      <c r="A8285" s="9"/>
      <c r="B8285" s="10"/>
    </row>
    <row r="8286" spans="1:2" x14ac:dyDescent="0.25">
      <c r="A8286" s="9"/>
      <c r="B8286" s="10"/>
    </row>
    <row r="8287" spans="1:2" x14ac:dyDescent="0.25">
      <c r="A8287" s="9"/>
      <c r="B8287" s="10"/>
    </row>
    <row r="8288" spans="1:2" x14ac:dyDescent="0.25">
      <c r="A8288" s="9"/>
      <c r="B8288" s="10"/>
    </row>
    <row r="8289" spans="1:2" x14ac:dyDescent="0.25">
      <c r="A8289" s="9"/>
      <c r="B8289" s="10"/>
    </row>
    <row r="8290" spans="1:2" x14ac:dyDescent="0.25">
      <c r="A8290" s="9"/>
      <c r="B8290" s="10"/>
    </row>
    <row r="8291" spans="1:2" x14ac:dyDescent="0.25">
      <c r="A8291" s="9"/>
      <c r="B8291" s="10"/>
    </row>
    <row r="8292" spans="1:2" x14ac:dyDescent="0.25">
      <c r="A8292" s="9"/>
      <c r="B8292" s="10"/>
    </row>
    <row r="8293" spans="1:2" x14ac:dyDescent="0.25">
      <c r="A8293" s="9"/>
      <c r="B8293" s="10"/>
    </row>
    <row r="8294" spans="1:2" x14ac:dyDescent="0.25">
      <c r="A8294" s="9"/>
      <c r="B8294" s="10"/>
    </row>
    <row r="8295" spans="1:2" x14ac:dyDescent="0.25">
      <c r="A8295" s="9"/>
      <c r="B8295" s="10"/>
    </row>
    <row r="8296" spans="1:2" x14ac:dyDescent="0.25">
      <c r="A8296" s="9"/>
      <c r="B8296" s="10"/>
    </row>
    <row r="8297" spans="1:2" x14ac:dyDescent="0.25">
      <c r="A8297" s="9"/>
      <c r="B8297" s="10"/>
    </row>
    <row r="8298" spans="1:2" x14ac:dyDescent="0.25">
      <c r="A8298" s="9"/>
      <c r="B8298" s="10"/>
    </row>
    <row r="8299" spans="1:2" x14ac:dyDescent="0.25">
      <c r="A8299" s="9"/>
      <c r="B8299" s="10"/>
    </row>
    <row r="8300" spans="1:2" x14ac:dyDescent="0.25">
      <c r="A8300" s="9"/>
      <c r="B8300" s="10"/>
    </row>
    <row r="8301" spans="1:2" x14ac:dyDescent="0.25">
      <c r="A8301" s="9"/>
      <c r="B8301" s="10"/>
    </row>
    <row r="8302" spans="1:2" x14ac:dyDescent="0.25">
      <c r="A8302" s="9"/>
      <c r="B8302" s="10"/>
    </row>
    <row r="8303" spans="1:2" x14ac:dyDescent="0.25">
      <c r="A8303" s="9"/>
      <c r="B8303" s="10"/>
    </row>
    <row r="8304" spans="1:2" x14ac:dyDescent="0.25">
      <c r="A8304" s="9"/>
      <c r="B8304" s="10"/>
    </row>
    <row r="8305" spans="1:2" x14ac:dyDescent="0.25">
      <c r="A8305" s="9"/>
      <c r="B8305" s="10"/>
    </row>
    <row r="8306" spans="1:2" x14ac:dyDescent="0.25">
      <c r="A8306" s="9"/>
      <c r="B8306" s="10"/>
    </row>
    <row r="8307" spans="1:2" x14ac:dyDescent="0.25">
      <c r="A8307" s="9"/>
      <c r="B8307" s="10"/>
    </row>
    <row r="8308" spans="1:2" x14ac:dyDescent="0.25">
      <c r="A8308" s="9"/>
      <c r="B8308" s="10"/>
    </row>
    <row r="8309" spans="1:2" x14ac:dyDescent="0.25">
      <c r="A8309" s="9"/>
      <c r="B8309" s="10"/>
    </row>
    <row r="8310" spans="1:2" x14ac:dyDescent="0.25">
      <c r="A8310" s="9"/>
      <c r="B8310" s="10"/>
    </row>
    <row r="8311" spans="1:2" x14ac:dyDescent="0.25">
      <c r="A8311" s="9"/>
      <c r="B8311" s="10"/>
    </row>
    <row r="8312" spans="1:2" x14ac:dyDescent="0.25">
      <c r="A8312" s="9"/>
      <c r="B8312" s="10"/>
    </row>
    <row r="8313" spans="1:2" x14ac:dyDescent="0.25">
      <c r="A8313" s="9"/>
      <c r="B8313" s="10"/>
    </row>
    <row r="8314" spans="1:2" x14ac:dyDescent="0.25">
      <c r="A8314" s="9"/>
      <c r="B8314" s="10"/>
    </row>
    <row r="8315" spans="1:2" x14ac:dyDescent="0.25">
      <c r="A8315" s="9"/>
      <c r="B8315" s="10"/>
    </row>
    <row r="8316" spans="1:2" x14ac:dyDescent="0.25">
      <c r="A8316" s="9"/>
      <c r="B8316" s="10"/>
    </row>
    <row r="8317" spans="1:2" x14ac:dyDescent="0.25">
      <c r="A8317" s="9"/>
      <c r="B8317" s="10"/>
    </row>
    <row r="8318" spans="1:2" x14ac:dyDescent="0.25">
      <c r="A8318" s="9"/>
      <c r="B8318" s="10"/>
    </row>
    <row r="8319" spans="1:2" x14ac:dyDescent="0.25">
      <c r="A8319" s="9"/>
      <c r="B8319" s="10"/>
    </row>
    <row r="8320" spans="1:2" x14ac:dyDescent="0.25">
      <c r="A8320" s="9"/>
      <c r="B8320" s="10"/>
    </row>
    <row r="8321" spans="1:2" x14ac:dyDescent="0.25">
      <c r="A8321" s="9"/>
      <c r="B8321" s="10"/>
    </row>
    <row r="8322" spans="1:2" x14ac:dyDescent="0.25">
      <c r="A8322" s="9"/>
      <c r="B8322" s="10"/>
    </row>
    <row r="8323" spans="1:2" x14ac:dyDescent="0.25">
      <c r="A8323" s="9"/>
      <c r="B8323" s="10"/>
    </row>
    <row r="8324" spans="1:2" x14ac:dyDescent="0.25">
      <c r="A8324" s="9"/>
      <c r="B8324" s="10"/>
    </row>
    <row r="8325" spans="1:2" x14ac:dyDescent="0.25">
      <c r="A8325" s="9"/>
      <c r="B8325" s="10"/>
    </row>
    <row r="8326" spans="1:2" x14ac:dyDescent="0.25">
      <c r="A8326" s="9"/>
      <c r="B8326" s="10"/>
    </row>
    <row r="8327" spans="1:2" x14ac:dyDescent="0.25">
      <c r="A8327" s="9"/>
      <c r="B8327" s="10"/>
    </row>
    <row r="8328" spans="1:2" x14ac:dyDescent="0.25">
      <c r="A8328" s="9"/>
      <c r="B8328" s="10"/>
    </row>
    <row r="8329" spans="1:2" x14ac:dyDescent="0.25">
      <c r="A8329" s="9"/>
      <c r="B8329" s="10"/>
    </row>
    <row r="8330" spans="1:2" x14ac:dyDescent="0.25">
      <c r="A8330" s="9"/>
      <c r="B8330" s="10"/>
    </row>
    <row r="8331" spans="1:2" x14ac:dyDescent="0.25">
      <c r="A8331" s="9"/>
      <c r="B8331" s="10"/>
    </row>
    <row r="8332" spans="1:2" x14ac:dyDescent="0.25">
      <c r="A8332" s="9"/>
      <c r="B8332" s="10"/>
    </row>
    <row r="8333" spans="1:2" x14ac:dyDescent="0.25">
      <c r="A8333" s="9"/>
      <c r="B8333" s="10"/>
    </row>
    <row r="8334" spans="1:2" x14ac:dyDescent="0.25">
      <c r="A8334" s="9"/>
      <c r="B8334" s="10"/>
    </row>
    <row r="8335" spans="1:2" x14ac:dyDescent="0.25">
      <c r="A8335" s="9"/>
      <c r="B8335" s="10"/>
    </row>
    <row r="8336" spans="1:2" x14ac:dyDescent="0.25">
      <c r="A8336" s="9"/>
      <c r="B8336" s="10"/>
    </row>
    <row r="8337" spans="1:2" x14ac:dyDescent="0.25">
      <c r="A8337" s="9"/>
      <c r="B8337" s="10"/>
    </row>
    <row r="8338" spans="1:2" x14ac:dyDescent="0.25">
      <c r="A8338" s="9"/>
      <c r="B8338" s="10"/>
    </row>
    <row r="8339" spans="1:2" x14ac:dyDescent="0.25">
      <c r="A8339" s="9"/>
      <c r="B8339" s="10"/>
    </row>
    <row r="8340" spans="1:2" x14ac:dyDescent="0.25">
      <c r="A8340" s="9"/>
      <c r="B8340" s="10"/>
    </row>
    <row r="8341" spans="1:2" x14ac:dyDescent="0.25">
      <c r="A8341" s="9"/>
      <c r="B8341" s="10"/>
    </row>
    <row r="8342" spans="1:2" x14ac:dyDescent="0.25">
      <c r="A8342" s="9"/>
      <c r="B8342" s="10"/>
    </row>
    <row r="8343" spans="1:2" x14ac:dyDescent="0.25">
      <c r="A8343" s="9"/>
      <c r="B8343" s="10"/>
    </row>
    <row r="8344" spans="1:2" x14ac:dyDescent="0.25">
      <c r="A8344" s="9"/>
      <c r="B8344" s="10"/>
    </row>
    <row r="8345" spans="1:2" x14ac:dyDescent="0.25">
      <c r="A8345" s="9"/>
      <c r="B8345" s="10"/>
    </row>
    <row r="8346" spans="1:2" x14ac:dyDescent="0.25">
      <c r="A8346" s="9"/>
      <c r="B8346" s="10"/>
    </row>
    <row r="8347" spans="1:2" x14ac:dyDescent="0.25">
      <c r="A8347" s="9"/>
      <c r="B8347" s="10"/>
    </row>
    <row r="8348" spans="1:2" x14ac:dyDescent="0.25">
      <c r="A8348" s="9"/>
      <c r="B8348" s="10"/>
    </row>
    <row r="8349" spans="1:2" x14ac:dyDescent="0.25">
      <c r="A8349" s="9"/>
      <c r="B8349" s="10"/>
    </row>
    <row r="8350" spans="1:2" x14ac:dyDescent="0.25">
      <c r="A8350" s="9"/>
      <c r="B8350" s="10"/>
    </row>
    <row r="8351" spans="1:2" x14ac:dyDescent="0.25">
      <c r="A8351" s="9"/>
      <c r="B8351" s="10"/>
    </row>
    <row r="8352" spans="1:2" x14ac:dyDescent="0.25">
      <c r="A8352" s="9"/>
      <c r="B8352" s="10"/>
    </row>
    <row r="8353" spans="1:2" x14ac:dyDescent="0.25">
      <c r="A8353" s="9"/>
      <c r="B8353" s="10"/>
    </row>
    <row r="8354" spans="1:2" x14ac:dyDescent="0.25">
      <c r="A8354" s="9"/>
      <c r="B8354" s="10"/>
    </row>
    <row r="8355" spans="1:2" x14ac:dyDescent="0.25">
      <c r="A8355" s="9"/>
      <c r="B8355" s="10"/>
    </row>
    <row r="8356" spans="1:2" x14ac:dyDescent="0.25">
      <c r="A8356" s="9"/>
      <c r="B8356" s="10"/>
    </row>
    <row r="8357" spans="1:2" x14ac:dyDescent="0.25">
      <c r="A8357" s="9"/>
      <c r="B8357" s="10"/>
    </row>
    <row r="8358" spans="1:2" x14ac:dyDescent="0.25">
      <c r="A8358" s="9"/>
      <c r="B8358" s="10"/>
    </row>
    <row r="8359" spans="1:2" x14ac:dyDescent="0.25">
      <c r="A8359" s="9"/>
      <c r="B8359" s="10"/>
    </row>
    <row r="8360" spans="1:2" x14ac:dyDescent="0.25">
      <c r="A8360" s="9"/>
      <c r="B8360" s="10"/>
    </row>
    <row r="8361" spans="1:2" x14ac:dyDescent="0.25">
      <c r="A8361" s="9"/>
      <c r="B8361" s="10"/>
    </row>
    <row r="8362" spans="1:2" x14ac:dyDescent="0.25">
      <c r="A8362" s="9"/>
      <c r="B8362" s="10"/>
    </row>
    <row r="8363" spans="1:2" x14ac:dyDescent="0.25">
      <c r="A8363" s="9"/>
      <c r="B8363" s="10"/>
    </row>
    <row r="8364" spans="1:2" x14ac:dyDescent="0.25">
      <c r="A8364" s="9"/>
      <c r="B8364" s="10"/>
    </row>
    <row r="8365" spans="1:2" x14ac:dyDescent="0.25">
      <c r="A8365" s="9"/>
      <c r="B8365" s="10"/>
    </row>
    <row r="8366" spans="1:2" x14ac:dyDescent="0.25">
      <c r="A8366" s="9"/>
      <c r="B8366" s="10"/>
    </row>
    <row r="8367" spans="1:2" x14ac:dyDescent="0.25">
      <c r="A8367" s="9"/>
      <c r="B8367" s="10"/>
    </row>
    <row r="8368" spans="1:2" x14ac:dyDescent="0.25">
      <c r="A8368" s="9"/>
      <c r="B8368" s="10"/>
    </row>
    <row r="8369" spans="1:2" x14ac:dyDescent="0.25">
      <c r="A8369" s="9"/>
      <c r="B8369" s="10"/>
    </row>
    <row r="8370" spans="1:2" x14ac:dyDescent="0.25">
      <c r="A8370" s="9"/>
      <c r="B8370" s="10"/>
    </row>
    <row r="8371" spans="1:2" x14ac:dyDescent="0.25">
      <c r="A8371" s="9"/>
      <c r="B8371" s="10"/>
    </row>
    <row r="8372" spans="1:2" x14ac:dyDescent="0.25">
      <c r="A8372" s="9"/>
      <c r="B8372" s="10"/>
    </row>
    <row r="8373" spans="1:2" x14ac:dyDescent="0.25">
      <c r="A8373" s="9"/>
      <c r="B8373" s="10"/>
    </row>
    <row r="8374" spans="1:2" x14ac:dyDescent="0.25">
      <c r="A8374" s="9"/>
      <c r="B8374" s="10"/>
    </row>
    <row r="8375" spans="1:2" x14ac:dyDescent="0.25">
      <c r="A8375" s="9"/>
      <c r="B8375" s="10"/>
    </row>
    <row r="8376" spans="1:2" x14ac:dyDescent="0.25">
      <c r="A8376" s="9"/>
      <c r="B8376" s="10"/>
    </row>
    <row r="8377" spans="1:2" x14ac:dyDescent="0.25">
      <c r="A8377" s="9"/>
      <c r="B8377" s="10"/>
    </row>
    <row r="8378" spans="1:2" x14ac:dyDescent="0.25">
      <c r="A8378" s="9"/>
      <c r="B8378" s="10"/>
    </row>
    <row r="8379" spans="1:2" x14ac:dyDescent="0.25">
      <c r="A8379" s="9"/>
      <c r="B8379" s="10"/>
    </row>
    <row r="8380" spans="1:2" x14ac:dyDescent="0.25">
      <c r="A8380" s="9"/>
      <c r="B8380" s="10"/>
    </row>
    <row r="8381" spans="1:2" x14ac:dyDescent="0.25">
      <c r="A8381" s="9"/>
      <c r="B8381" s="10"/>
    </row>
    <row r="8382" spans="1:2" x14ac:dyDescent="0.25">
      <c r="A8382" s="9"/>
      <c r="B8382" s="10"/>
    </row>
    <row r="8383" spans="1:2" x14ac:dyDescent="0.25">
      <c r="A8383" s="9"/>
      <c r="B8383" s="10"/>
    </row>
    <row r="8384" spans="1:2" x14ac:dyDescent="0.25">
      <c r="A8384" s="9"/>
      <c r="B8384" s="10"/>
    </row>
    <row r="8385" spans="1:2" x14ac:dyDescent="0.25">
      <c r="A8385" s="9"/>
      <c r="B8385" s="10"/>
    </row>
    <row r="8386" spans="1:2" x14ac:dyDescent="0.25">
      <c r="A8386" s="9"/>
      <c r="B8386" s="10"/>
    </row>
    <row r="8387" spans="1:2" x14ac:dyDescent="0.25">
      <c r="A8387" s="9"/>
      <c r="B8387" s="10"/>
    </row>
    <row r="8388" spans="1:2" x14ac:dyDescent="0.25">
      <c r="A8388" s="9"/>
      <c r="B8388" s="10"/>
    </row>
    <row r="8389" spans="1:2" x14ac:dyDescent="0.25">
      <c r="A8389" s="9"/>
      <c r="B8389" s="10"/>
    </row>
    <row r="8390" spans="1:2" x14ac:dyDescent="0.25">
      <c r="A8390" s="9"/>
      <c r="B8390" s="10"/>
    </row>
    <row r="8391" spans="1:2" x14ac:dyDescent="0.25">
      <c r="A8391" s="9"/>
      <c r="B8391" s="10"/>
    </row>
    <row r="8392" spans="1:2" x14ac:dyDescent="0.25">
      <c r="A8392" s="9"/>
      <c r="B8392" s="10"/>
    </row>
    <row r="8393" spans="1:2" x14ac:dyDescent="0.25">
      <c r="A8393" s="9"/>
      <c r="B8393" s="10"/>
    </row>
    <row r="8394" spans="1:2" x14ac:dyDescent="0.25">
      <c r="A8394" s="9"/>
      <c r="B8394" s="10"/>
    </row>
    <row r="8395" spans="1:2" x14ac:dyDescent="0.25">
      <c r="A8395" s="9"/>
      <c r="B8395" s="10"/>
    </row>
    <row r="8396" spans="1:2" x14ac:dyDescent="0.25">
      <c r="A8396" s="9"/>
      <c r="B8396" s="10"/>
    </row>
    <row r="8397" spans="1:2" x14ac:dyDescent="0.25">
      <c r="A8397" s="9"/>
      <c r="B8397" s="10"/>
    </row>
    <row r="8398" spans="1:2" x14ac:dyDescent="0.25">
      <c r="A8398" s="9"/>
      <c r="B8398" s="10"/>
    </row>
    <row r="8399" spans="1:2" x14ac:dyDescent="0.25">
      <c r="A8399" s="9"/>
      <c r="B8399" s="10"/>
    </row>
    <row r="8400" spans="1:2" x14ac:dyDescent="0.25">
      <c r="A8400" s="9"/>
      <c r="B8400" s="10"/>
    </row>
    <row r="8401" spans="1:2" x14ac:dyDescent="0.25">
      <c r="A8401" s="9"/>
      <c r="B8401" s="10"/>
    </row>
    <row r="8402" spans="1:2" x14ac:dyDescent="0.25">
      <c r="A8402" s="9"/>
      <c r="B8402" s="10"/>
    </row>
    <row r="8403" spans="1:2" x14ac:dyDescent="0.25">
      <c r="A8403" s="9"/>
      <c r="B8403" s="10"/>
    </row>
    <row r="8404" spans="1:2" x14ac:dyDescent="0.25">
      <c r="A8404" s="9"/>
      <c r="B8404" s="10"/>
    </row>
    <row r="8405" spans="1:2" x14ac:dyDescent="0.25">
      <c r="A8405" s="9"/>
      <c r="B8405" s="10"/>
    </row>
    <row r="8406" spans="1:2" x14ac:dyDescent="0.25">
      <c r="A8406" s="9"/>
      <c r="B8406" s="10"/>
    </row>
    <row r="8407" spans="1:2" x14ac:dyDescent="0.25">
      <c r="A8407" s="9"/>
      <c r="B8407" s="10"/>
    </row>
    <row r="8408" spans="1:2" x14ac:dyDescent="0.25">
      <c r="A8408" s="9"/>
      <c r="B8408" s="10"/>
    </row>
    <row r="8409" spans="1:2" x14ac:dyDescent="0.25">
      <c r="A8409" s="9"/>
      <c r="B8409" s="10"/>
    </row>
    <row r="8410" spans="1:2" x14ac:dyDescent="0.25">
      <c r="A8410" s="9"/>
      <c r="B8410" s="10"/>
    </row>
    <row r="8411" spans="1:2" x14ac:dyDescent="0.25">
      <c r="A8411" s="9"/>
      <c r="B8411" s="10"/>
    </row>
    <row r="8412" spans="1:2" x14ac:dyDescent="0.25">
      <c r="A8412" s="9"/>
      <c r="B8412" s="10"/>
    </row>
    <row r="8413" spans="1:2" x14ac:dyDescent="0.25">
      <c r="A8413" s="9"/>
      <c r="B8413" s="10"/>
    </row>
    <row r="8414" spans="1:2" x14ac:dyDescent="0.25">
      <c r="A8414" s="9"/>
      <c r="B8414" s="10"/>
    </row>
    <row r="8415" spans="1:2" x14ac:dyDescent="0.25">
      <c r="A8415" s="9"/>
      <c r="B8415" s="10"/>
    </row>
    <row r="8416" spans="1:2" x14ac:dyDescent="0.25">
      <c r="A8416" s="9"/>
      <c r="B8416" s="10"/>
    </row>
    <row r="8417" spans="1:2" x14ac:dyDescent="0.25">
      <c r="A8417" s="9"/>
      <c r="B8417" s="10"/>
    </row>
    <row r="8418" spans="1:2" x14ac:dyDescent="0.25">
      <c r="A8418" s="9"/>
      <c r="B8418" s="10"/>
    </row>
    <row r="8419" spans="1:2" x14ac:dyDescent="0.25">
      <c r="A8419" s="9"/>
      <c r="B8419" s="10"/>
    </row>
    <row r="8420" spans="1:2" x14ac:dyDescent="0.25">
      <c r="A8420" s="9"/>
      <c r="B8420" s="10"/>
    </row>
    <row r="8421" spans="1:2" x14ac:dyDescent="0.25">
      <c r="A8421" s="9"/>
      <c r="B8421" s="10"/>
    </row>
    <row r="8422" spans="1:2" x14ac:dyDescent="0.25">
      <c r="A8422" s="9"/>
      <c r="B8422" s="10"/>
    </row>
    <row r="8423" spans="1:2" x14ac:dyDescent="0.25">
      <c r="A8423" s="9"/>
      <c r="B8423" s="10"/>
    </row>
    <row r="8424" spans="1:2" x14ac:dyDescent="0.25">
      <c r="A8424" s="9"/>
      <c r="B8424" s="10"/>
    </row>
    <row r="8425" spans="1:2" x14ac:dyDescent="0.25">
      <c r="A8425" s="9"/>
      <c r="B8425" s="10"/>
    </row>
    <row r="8426" spans="1:2" x14ac:dyDescent="0.25">
      <c r="A8426" s="9"/>
      <c r="B8426" s="10"/>
    </row>
    <row r="8427" spans="1:2" x14ac:dyDescent="0.25">
      <c r="A8427" s="9"/>
      <c r="B8427" s="10"/>
    </row>
    <row r="8428" spans="1:2" x14ac:dyDescent="0.25">
      <c r="A8428" s="9"/>
      <c r="B8428" s="10"/>
    </row>
    <row r="8429" spans="1:2" x14ac:dyDescent="0.25">
      <c r="A8429" s="9"/>
      <c r="B8429" s="10"/>
    </row>
    <row r="8430" spans="1:2" x14ac:dyDescent="0.25">
      <c r="A8430" s="9"/>
      <c r="B8430" s="10"/>
    </row>
    <row r="8431" spans="1:2" x14ac:dyDescent="0.25">
      <c r="A8431" s="9"/>
      <c r="B8431" s="10"/>
    </row>
    <row r="8432" spans="1:2" x14ac:dyDescent="0.25">
      <c r="A8432" s="9"/>
      <c r="B8432" s="10"/>
    </row>
    <row r="8433" spans="1:2" x14ac:dyDescent="0.25">
      <c r="A8433" s="9"/>
      <c r="B8433" s="10"/>
    </row>
    <row r="8434" spans="1:2" x14ac:dyDescent="0.25">
      <c r="A8434" s="9"/>
      <c r="B8434" s="10"/>
    </row>
    <row r="8435" spans="1:2" x14ac:dyDescent="0.25">
      <c r="A8435" s="9"/>
      <c r="B8435" s="10"/>
    </row>
    <row r="8436" spans="1:2" x14ac:dyDescent="0.25">
      <c r="A8436" s="9"/>
      <c r="B8436" s="10"/>
    </row>
    <row r="8437" spans="1:2" x14ac:dyDescent="0.25">
      <c r="A8437" s="9"/>
      <c r="B8437" s="10"/>
    </row>
    <row r="8438" spans="1:2" x14ac:dyDescent="0.25">
      <c r="A8438" s="9"/>
      <c r="B8438" s="10"/>
    </row>
    <row r="8439" spans="1:2" x14ac:dyDescent="0.25">
      <c r="A8439" s="9"/>
      <c r="B8439" s="10"/>
    </row>
    <row r="8440" spans="1:2" x14ac:dyDescent="0.25">
      <c r="A8440" s="9"/>
      <c r="B8440" s="10"/>
    </row>
    <row r="8441" spans="1:2" x14ac:dyDescent="0.25">
      <c r="A8441" s="9"/>
      <c r="B8441" s="10"/>
    </row>
    <row r="8442" spans="1:2" x14ac:dyDescent="0.25">
      <c r="A8442" s="9"/>
      <c r="B8442" s="10"/>
    </row>
    <row r="8443" spans="1:2" x14ac:dyDescent="0.25">
      <c r="A8443" s="9"/>
      <c r="B8443" s="10"/>
    </row>
    <row r="8444" spans="1:2" x14ac:dyDescent="0.25">
      <c r="A8444" s="9"/>
      <c r="B8444" s="10"/>
    </row>
    <row r="8445" spans="1:2" x14ac:dyDescent="0.25">
      <c r="A8445" s="9"/>
      <c r="B8445" s="10"/>
    </row>
    <row r="8446" spans="1:2" x14ac:dyDescent="0.25">
      <c r="A8446" s="9"/>
      <c r="B8446" s="10"/>
    </row>
    <row r="8447" spans="1:2" x14ac:dyDescent="0.25">
      <c r="A8447" s="9"/>
      <c r="B8447" s="10"/>
    </row>
    <row r="8448" spans="1:2" x14ac:dyDescent="0.25">
      <c r="A8448" s="9"/>
      <c r="B8448" s="10"/>
    </row>
    <row r="8449" spans="1:2" x14ac:dyDescent="0.25">
      <c r="A8449" s="9"/>
      <c r="B8449" s="10"/>
    </row>
    <row r="8450" spans="1:2" x14ac:dyDescent="0.25">
      <c r="A8450" s="9"/>
      <c r="B8450" s="10"/>
    </row>
    <row r="8451" spans="1:2" x14ac:dyDescent="0.25">
      <c r="A8451" s="9"/>
      <c r="B8451" s="10"/>
    </row>
    <row r="8452" spans="1:2" x14ac:dyDescent="0.25">
      <c r="A8452" s="9"/>
      <c r="B8452" s="10"/>
    </row>
    <row r="8453" spans="1:2" x14ac:dyDescent="0.25">
      <c r="A8453" s="9"/>
      <c r="B8453" s="10"/>
    </row>
    <row r="8454" spans="1:2" x14ac:dyDescent="0.25">
      <c r="A8454" s="9"/>
      <c r="B8454" s="10"/>
    </row>
    <row r="8455" spans="1:2" x14ac:dyDescent="0.25">
      <c r="A8455" s="9"/>
      <c r="B8455" s="10"/>
    </row>
    <row r="8456" spans="1:2" x14ac:dyDescent="0.25">
      <c r="A8456" s="9"/>
      <c r="B8456" s="10"/>
    </row>
    <row r="8457" spans="1:2" x14ac:dyDescent="0.25">
      <c r="A8457" s="9"/>
      <c r="B8457" s="10"/>
    </row>
    <row r="8458" spans="1:2" x14ac:dyDescent="0.25">
      <c r="A8458" s="9"/>
      <c r="B8458" s="10"/>
    </row>
    <row r="8459" spans="1:2" x14ac:dyDescent="0.25">
      <c r="A8459" s="9"/>
      <c r="B8459" s="10"/>
    </row>
    <row r="8460" spans="1:2" x14ac:dyDescent="0.25">
      <c r="A8460" s="9"/>
      <c r="B8460" s="10"/>
    </row>
    <row r="8461" spans="1:2" x14ac:dyDescent="0.25">
      <c r="A8461" s="9"/>
      <c r="B8461" s="10"/>
    </row>
    <row r="8462" spans="1:2" x14ac:dyDescent="0.25">
      <c r="A8462" s="9"/>
      <c r="B8462" s="10"/>
    </row>
    <row r="8463" spans="1:2" x14ac:dyDescent="0.25">
      <c r="A8463" s="9"/>
      <c r="B8463" s="10"/>
    </row>
    <row r="8464" spans="1:2" x14ac:dyDescent="0.25">
      <c r="A8464" s="9"/>
      <c r="B8464" s="10"/>
    </row>
    <row r="8465" spans="1:2" x14ac:dyDescent="0.25">
      <c r="A8465" s="9"/>
      <c r="B8465" s="10"/>
    </row>
    <row r="8466" spans="1:2" x14ac:dyDescent="0.25">
      <c r="A8466" s="9"/>
      <c r="B8466" s="10"/>
    </row>
    <row r="8467" spans="1:2" x14ac:dyDescent="0.25">
      <c r="A8467" s="9"/>
      <c r="B8467" s="10"/>
    </row>
    <row r="8468" spans="1:2" x14ac:dyDescent="0.25">
      <c r="A8468" s="9"/>
      <c r="B8468" s="10"/>
    </row>
    <row r="8469" spans="1:2" x14ac:dyDescent="0.25">
      <c r="A8469" s="9"/>
      <c r="B8469" s="10"/>
    </row>
    <row r="8470" spans="1:2" x14ac:dyDescent="0.25">
      <c r="A8470" s="9"/>
      <c r="B8470" s="10"/>
    </row>
    <row r="8471" spans="1:2" x14ac:dyDescent="0.25">
      <c r="A8471" s="9"/>
      <c r="B8471" s="10"/>
    </row>
    <row r="8472" spans="1:2" x14ac:dyDescent="0.25">
      <c r="A8472" s="9"/>
      <c r="B8472" s="10"/>
    </row>
    <row r="8473" spans="1:2" x14ac:dyDescent="0.25">
      <c r="A8473" s="9"/>
      <c r="B8473" s="10"/>
    </row>
    <row r="8474" spans="1:2" x14ac:dyDescent="0.25">
      <c r="A8474" s="9"/>
      <c r="B8474" s="10"/>
    </row>
    <row r="8475" spans="1:2" x14ac:dyDescent="0.25">
      <c r="A8475" s="9"/>
      <c r="B8475" s="10"/>
    </row>
    <row r="8476" spans="1:2" x14ac:dyDescent="0.25">
      <c r="A8476" s="9"/>
      <c r="B8476" s="10"/>
    </row>
    <row r="8477" spans="1:2" x14ac:dyDescent="0.25">
      <c r="A8477" s="9"/>
      <c r="B8477" s="10"/>
    </row>
    <row r="8478" spans="1:2" x14ac:dyDescent="0.25">
      <c r="A8478" s="9"/>
      <c r="B8478" s="10"/>
    </row>
    <row r="8479" spans="1:2" x14ac:dyDescent="0.25">
      <c r="A8479" s="9"/>
      <c r="B8479" s="10"/>
    </row>
    <row r="8480" spans="1:2" x14ac:dyDescent="0.25">
      <c r="A8480" s="9"/>
      <c r="B8480" s="10"/>
    </row>
    <row r="8481" spans="1:2" x14ac:dyDescent="0.25">
      <c r="A8481" s="9"/>
      <c r="B8481" s="10"/>
    </row>
    <row r="8482" spans="1:2" x14ac:dyDescent="0.25">
      <c r="A8482" s="9"/>
      <c r="B8482" s="10"/>
    </row>
    <row r="8483" spans="1:2" x14ac:dyDescent="0.25">
      <c r="A8483" s="9"/>
      <c r="B8483" s="10"/>
    </row>
    <row r="8484" spans="1:2" x14ac:dyDescent="0.25">
      <c r="A8484" s="9"/>
      <c r="B8484" s="10"/>
    </row>
    <row r="8485" spans="1:2" x14ac:dyDescent="0.25">
      <c r="A8485" s="9"/>
      <c r="B8485" s="10"/>
    </row>
    <row r="8486" spans="1:2" x14ac:dyDescent="0.25">
      <c r="A8486" s="9"/>
      <c r="B8486" s="10"/>
    </row>
    <row r="8487" spans="1:2" x14ac:dyDescent="0.25">
      <c r="A8487" s="9"/>
      <c r="B8487" s="10"/>
    </row>
    <row r="8488" spans="1:2" x14ac:dyDescent="0.25">
      <c r="A8488" s="9"/>
      <c r="B8488" s="10"/>
    </row>
    <row r="8489" spans="1:2" x14ac:dyDescent="0.25">
      <c r="A8489" s="9"/>
      <c r="B8489" s="10"/>
    </row>
    <row r="8490" spans="1:2" x14ac:dyDescent="0.25">
      <c r="A8490" s="9"/>
      <c r="B8490" s="10"/>
    </row>
    <row r="8491" spans="1:2" x14ac:dyDescent="0.25">
      <c r="A8491" s="9"/>
      <c r="B8491" s="10"/>
    </row>
    <row r="8492" spans="1:2" x14ac:dyDescent="0.25">
      <c r="A8492" s="9"/>
      <c r="B8492" s="10"/>
    </row>
    <row r="8493" spans="1:2" x14ac:dyDescent="0.25">
      <c r="A8493" s="9"/>
      <c r="B8493" s="10"/>
    </row>
    <row r="8494" spans="1:2" x14ac:dyDescent="0.25">
      <c r="A8494" s="9"/>
      <c r="B8494" s="10"/>
    </row>
    <row r="8495" spans="1:2" x14ac:dyDescent="0.25">
      <c r="A8495" s="9"/>
      <c r="B8495" s="10"/>
    </row>
    <row r="8496" spans="1:2" x14ac:dyDescent="0.25">
      <c r="A8496" s="9"/>
      <c r="B8496" s="10"/>
    </row>
    <row r="8497" spans="1:2" x14ac:dyDescent="0.25">
      <c r="A8497" s="9"/>
      <c r="B8497" s="10"/>
    </row>
    <row r="8498" spans="1:2" x14ac:dyDescent="0.25">
      <c r="A8498" s="9"/>
      <c r="B8498" s="10"/>
    </row>
    <row r="8499" spans="1:2" x14ac:dyDescent="0.25">
      <c r="A8499" s="9"/>
      <c r="B8499" s="10"/>
    </row>
    <row r="8500" spans="1:2" x14ac:dyDescent="0.25">
      <c r="A8500" s="9"/>
      <c r="B8500" s="10"/>
    </row>
    <row r="8501" spans="1:2" x14ac:dyDescent="0.25">
      <c r="A8501" s="9"/>
      <c r="B8501" s="10"/>
    </row>
    <row r="8502" spans="1:2" x14ac:dyDescent="0.25">
      <c r="A8502" s="9"/>
      <c r="B8502" s="10"/>
    </row>
    <row r="8503" spans="1:2" x14ac:dyDescent="0.25">
      <c r="A8503" s="9"/>
      <c r="B8503" s="10"/>
    </row>
    <row r="8504" spans="1:2" x14ac:dyDescent="0.25">
      <c r="A8504" s="9"/>
      <c r="B8504" s="10"/>
    </row>
    <row r="8505" spans="1:2" x14ac:dyDescent="0.25">
      <c r="A8505" s="9"/>
      <c r="B8505" s="10"/>
    </row>
    <row r="8506" spans="1:2" x14ac:dyDescent="0.25">
      <c r="A8506" s="9"/>
      <c r="B8506" s="10"/>
    </row>
    <row r="8507" spans="1:2" x14ac:dyDescent="0.25">
      <c r="A8507" s="9"/>
      <c r="B8507" s="10"/>
    </row>
    <row r="8508" spans="1:2" x14ac:dyDescent="0.25">
      <c r="A8508" s="9"/>
      <c r="B8508" s="10"/>
    </row>
    <row r="8509" spans="1:2" x14ac:dyDescent="0.25">
      <c r="A8509" s="9"/>
      <c r="B8509" s="10"/>
    </row>
    <row r="8510" spans="1:2" x14ac:dyDescent="0.25">
      <c r="A8510" s="9"/>
      <c r="B8510" s="10"/>
    </row>
    <row r="8511" spans="1:2" x14ac:dyDescent="0.25">
      <c r="A8511" s="9"/>
      <c r="B8511" s="10"/>
    </row>
    <row r="8512" spans="1:2" x14ac:dyDescent="0.25">
      <c r="A8512" s="9"/>
      <c r="B8512" s="10"/>
    </row>
    <row r="8513" spans="1:2" x14ac:dyDescent="0.25">
      <c r="A8513" s="9"/>
      <c r="B8513" s="10"/>
    </row>
    <row r="8514" spans="1:2" x14ac:dyDescent="0.25">
      <c r="A8514" s="9"/>
      <c r="B8514" s="10"/>
    </row>
    <row r="8515" spans="1:2" x14ac:dyDescent="0.25">
      <c r="A8515" s="9"/>
      <c r="B8515" s="10"/>
    </row>
    <row r="8516" spans="1:2" x14ac:dyDescent="0.25">
      <c r="A8516" s="9"/>
      <c r="B8516" s="10"/>
    </row>
    <row r="8517" spans="1:2" x14ac:dyDescent="0.25">
      <c r="A8517" s="9"/>
      <c r="B8517" s="10"/>
    </row>
    <row r="8518" spans="1:2" x14ac:dyDescent="0.25">
      <c r="A8518" s="9"/>
      <c r="B8518" s="10"/>
    </row>
    <row r="8519" spans="1:2" x14ac:dyDescent="0.25">
      <c r="A8519" s="9"/>
      <c r="B8519" s="10"/>
    </row>
    <row r="8520" spans="1:2" x14ac:dyDescent="0.25">
      <c r="A8520" s="9"/>
      <c r="B8520" s="10"/>
    </row>
    <row r="8521" spans="1:2" x14ac:dyDescent="0.25">
      <c r="A8521" s="9"/>
      <c r="B8521" s="10"/>
    </row>
    <row r="8522" spans="1:2" x14ac:dyDescent="0.25">
      <c r="A8522" s="9"/>
      <c r="B8522" s="10"/>
    </row>
    <row r="8523" spans="1:2" x14ac:dyDescent="0.25">
      <c r="A8523" s="9"/>
      <c r="B8523" s="10"/>
    </row>
    <row r="8524" spans="1:2" x14ac:dyDescent="0.25">
      <c r="A8524" s="9"/>
      <c r="B8524" s="10"/>
    </row>
    <row r="8525" spans="1:2" x14ac:dyDescent="0.25">
      <c r="A8525" s="9"/>
      <c r="B8525" s="10"/>
    </row>
    <row r="8526" spans="1:2" x14ac:dyDescent="0.25">
      <c r="A8526" s="9"/>
      <c r="B8526" s="10"/>
    </row>
    <row r="8527" spans="1:2" x14ac:dyDescent="0.25">
      <c r="A8527" s="9"/>
      <c r="B8527" s="10"/>
    </row>
    <row r="8528" spans="1:2" x14ac:dyDescent="0.25">
      <c r="A8528" s="9"/>
      <c r="B8528" s="10"/>
    </row>
    <row r="8529" spans="1:2" x14ac:dyDescent="0.25">
      <c r="A8529" s="9"/>
      <c r="B8529" s="10"/>
    </row>
    <row r="8530" spans="1:2" x14ac:dyDescent="0.25">
      <c r="A8530" s="9"/>
      <c r="B8530" s="10"/>
    </row>
    <row r="8531" spans="1:2" x14ac:dyDescent="0.25">
      <c r="A8531" s="9"/>
      <c r="B8531" s="10"/>
    </row>
    <row r="8532" spans="1:2" x14ac:dyDescent="0.25">
      <c r="A8532" s="9"/>
      <c r="B8532" s="10"/>
    </row>
    <row r="8533" spans="1:2" x14ac:dyDescent="0.25">
      <c r="A8533" s="9"/>
      <c r="B8533" s="10"/>
    </row>
    <row r="8534" spans="1:2" x14ac:dyDescent="0.25">
      <c r="A8534" s="9"/>
      <c r="B8534" s="10"/>
    </row>
    <row r="8535" spans="1:2" x14ac:dyDescent="0.25">
      <c r="A8535" s="9"/>
      <c r="B8535" s="10"/>
    </row>
    <row r="8536" spans="1:2" x14ac:dyDescent="0.25">
      <c r="A8536" s="9"/>
      <c r="B8536" s="10"/>
    </row>
    <row r="8537" spans="1:2" x14ac:dyDescent="0.25">
      <c r="A8537" s="9"/>
      <c r="B8537" s="10"/>
    </row>
    <row r="8538" spans="1:2" x14ac:dyDescent="0.25">
      <c r="A8538" s="9"/>
      <c r="B8538" s="10"/>
    </row>
    <row r="8539" spans="1:2" x14ac:dyDescent="0.25">
      <c r="A8539" s="9"/>
      <c r="B8539" s="10"/>
    </row>
    <row r="8540" spans="1:2" x14ac:dyDescent="0.25">
      <c r="A8540" s="9"/>
      <c r="B8540" s="10"/>
    </row>
    <row r="8541" spans="1:2" x14ac:dyDescent="0.25">
      <c r="A8541" s="9"/>
      <c r="B8541" s="10"/>
    </row>
    <row r="8542" spans="1:2" x14ac:dyDescent="0.25">
      <c r="A8542" s="9"/>
      <c r="B8542" s="10"/>
    </row>
    <row r="8543" spans="1:2" x14ac:dyDescent="0.25">
      <c r="A8543" s="9"/>
      <c r="B8543" s="10"/>
    </row>
    <row r="8544" spans="1:2" x14ac:dyDescent="0.25">
      <c r="A8544" s="9"/>
      <c r="B8544" s="10"/>
    </row>
    <row r="8545" spans="1:2" x14ac:dyDescent="0.25">
      <c r="A8545" s="9"/>
      <c r="B8545" s="10"/>
    </row>
    <row r="8546" spans="1:2" x14ac:dyDescent="0.25">
      <c r="A8546" s="9"/>
      <c r="B8546" s="10"/>
    </row>
    <row r="8547" spans="1:2" x14ac:dyDescent="0.25">
      <c r="A8547" s="9"/>
      <c r="B8547" s="10"/>
    </row>
    <row r="8548" spans="1:2" x14ac:dyDescent="0.25">
      <c r="A8548" s="9"/>
      <c r="B8548" s="10"/>
    </row>
    <row r="8549" spans="1:2" x14ac:dyDescent="0.25">
      <c r="A8549" s="9"/>
      <c r="B8549" s="10"/>
    </row>
    <row r="8550" spans="1:2" x14ac:dyDescent="0.25">
      <c r="A8550" s="9"/>
      <c r="B8550" s="10"/>
    </row>
    <row r="8551" spans="1:2" x14ac:dyDescent="0.25">
      <c r="A8551" s="9"/>
      <c r="B8551" s="10"/>
    </row>
    <row r="8552" spans="1:2" x14ac:dyDescent="0.25">
      <c r="A8552" s="9"/>
      <c r="B8552" s="10"/>
    </row>
    <row r="8553" spans="1:2" x14ac:dyDescent="0.25">
      <c r="A8553" s="9"/>
      <c r="B8553" s="10"/>
    </row>
    <row r="8554" spans="1:2" x14ac:dyDescent="0.25">
      <c r="A8554" s="9"/>
      <c r="B8554" s="10"/>
    </row>
    <row r="8555" spans="1:2" x14ac:dyDescent="0.25">
      <c r="A8555" s="9"/>
      <c r="B8555" s="10"/>
    </row>
    <row r="8556" spans="1:2" x14ac:dyDescent="0.25">
      <c r="A8556" s="9"/>
      <c r="B8556" s="10"/>
    </row>
    <row r="8557" spans="1:2" x14ac:dyDescent="0.25">
      <c r="A8557" s="9"/>
      <c r="B8557" s="10"/>
    </row>
    <row r="8558" spans="1:2" x14ac:dyDescent="0.25">
      <c r="A8558" s="9"/>
      <c r="B8558" s="10"/>
    </row>
    <row r="8559" spans="1:2" x14ac:dyDescent="0.25">
      <c r="A8559" s="9"/>
      <c r="B8559" s="10"/>
    </row>
    <row r="8560" spans="1:2" x14ac:dyDescent="0.25">
      <c r="A8560" s="9"/>
      <c r="B8560" s="10"/>
    </row>
    <row r="8561" spans="1:2" x14ac:dyDescent="0.25">
      <c r="A8561" s="9"/>
      <c r="B8561" s="10"/>
    </row>
    <row r="8562" spans="1:2" x14ac:dyDescent="0.25">
      <c r="A8562" s="9"/>
      <c r="B8562" s="10"/>
    </row>
    <row r="8563" spans="1:2" x14ac:dyDescent="0.25">
      <c r="A8563" s="9"/>
      <c r="B8563" s="10"/>
    </row>
    <row r="8564" spans="1:2" x14ac:dyDescent="0.25">
      <c r="A8564" s="9"/>
      <c r="B8564" s="10"/>
    </row>
    <row r="8565" spans="1:2" x14ac:dyDescent="0.25">
      <c r="A8565" s="9"/>
      <c r="B8565" s="10"/>
    </row>
    <row r="8566" spans="1:2" x14ac:dyDescent="0.25">
      <c r="A8566" s="9"/>
      <c r="B8566" s="10"/>
    </row>
    <row r="8567" spans="1:2" x14ac:dyDescent="0.25">
      <c r="A8567" s="9"/>
      <c r="B8567" s="10"/>
    </row>
    <row r="8568" spans="1:2" x14ac:dyDescent="0.25">
      <c r="A8568" s="9"/>
      <c r="B8568" s="10"/>
    </row>
    <row r="8569" spans="1:2" x14ac:dyDescent="0.25">
      <c r="A8569" s="9"/>
      <c r="B8569" s="10"/>
    </row>
    <row r="8570" spans="1:2" x14ac:dyDescent="0.25">
      <c r="A8570" s="9"/>
      <c r="B8570" s="10"/>
    </row>
    <row r="8571" spans="1:2" x14ac:dyDescent="0.25">
      <c r="A8571" s="9"/>
      <c r="B8571" s="10"/>
    </row>
    <row r="8572" spans="1:2" x14ac:dyDescent="0.25">
      <c r="A8572" s="9"/>
      <c r="B8572" s="10"/>
    </row>
    <row r="8573" spans="1:2" x14ac:dyDescent="0.25">
      <c r="A8573" s="9"/>
      <c r="B8573" s="10"/>
    </row>
    <row r="8574" spans="1:2" x14ac:dyDescent="0.25">
      <c r="A8574" s="9"/>
      <c r="B8574" s="10"/>
    </row>
    <row r="8575" spans="1:2" x14ac:dyDescent="0.25">
      <c r="A8575" s="9"/>
      <c r="B8575" s="10"/>
    </row>
    <row r="8576" spans="1:2" x14ac:dyDescent="0.25">
      <c r="A8576" s="9"/>
      <c r="B8576" s="10"/>
    </row>
    <row r="8577" spans="1:2" x14ac:dyDescent="0.25">
      <c r="A8577" s="9"/>
      <c r="B8577" s="10"/>
    </row>
    <row r="8578" spans="1:2" x14ac:dyDescent="0.25">
      <c r="A8578" s="9"/>
      <c r="B8578" s="10"/>
    </row>
    <row r="8579" spans="1:2" x14ac:dyDescent="0.25">
      <c r="A8579" s="9"/>
      <c r="B8579" s="10"/>
    </row>
    <row r="8580" spans="1:2" x14ac:dyDescent="0.25">
      <c r="A8580" s="9"/>
      <c r="B8580" s="10"/>
    </row>
    <row r="8581" spans="1:2" x14ac:dyDescent="0.25">
      <c r="A8581" s="9"/>
      <c r="B8581" s="10"/>
    </row>
    <row r="8582" spans="1:2" x14ac:dyDescent="0.25">
      <c r="A8582" s="9"/>
      <c r="B8582" s="10"/>
    </row>
    <row r="8583" spans="1:2" x14ac:dyDescent="0.25">
      <c r="A8583" s="9"/>
      <c r="B8583" s="10"/>
    </row>
    <row r="8584" spans="1:2" x14ac:dyDescent="0.25">
      <c r="A8584" s="9"/>
      <c r="B8584" s="10"/>
    </row>
    <row r="8585" spans="1:2" x14ac:dyDescent="0.25">
      <c r="A8585" s="9"/>
      <c r="B8585" s="10"/>
    </row>
    <row r="8586" spans="1:2" x14ac:dyDescent="0.25">
      <c r="A8586" s="9"/>
      <c r="B8586" s="10"/>
    </row>
    <row r="8587" spans="1:2" x14ac:dyDescent="0.25">
      <c r="A8587" s="9"/>
      <c r="B8587" s="10"/>
    </row>
    <row r="8588" spans="1:2" x14ac:dyDescent="0.25">
      <c r="A8588" s="9"/>
      <c r="B8588" s="10"/>
    </row>
    <row r="8589" spans="1:2" x14ac:dyDescent="0.25">
      <c r="A8589" s="9"/>
      <c r="B8589" s="10"/>
    </row>
    <row r="8590" spans="1:2" x14ac:dyDescent="0.25">
      <c r="A8590" s="9"/>
      <c r="B8590" s="10"/>
    </row>
    <row r="8591" spans="1:2" x14ac:dyDescent="0.25">
      <c r="A8591" s="9"/>
      <c r="B8591" s="10"/>
    </row>
    <row r="8592" spans="1:2" x14ac:dyDescent="0.25">
      <c r="A8592" s="9"/>
      <c r="B8592" s="10"/>
    </row>
    <row r="8593" spans="1:2" x14ac:dyDescent="0.25">
      <c r="A8593" s="9"/>
      <c r="B8593" s="10"/>
    </row>
    <row r="8594" spans="1:2" x14ac:dyDescent="0.25">
      <c r="A8594" s="9"/>
      <c r="B8594" s="10"/>
    </row>
    <row r="8595" spans="1:2" x14ac:dyDescent="0.25">
      <c r="A8595" s="9"/>
      <c r="B8595" s="10"/>
    </row>
    <row r="8596" spans="1:2" x14ac:dyDescent="0.25">
      <c r="A8596" s="9"/>
      <c r="B8596" s="10"/>
    </row>
    <row r="8597" spans="1:2" x14ac:dyDescent="0.25">
      <c r="A8597" s="9"/>
      <c r="B8597" s="10"/>
    </row>
    <row r="8598" spans="1:2" x14ac:dyDescent="0.25">
      <c r="A8598" s="9"/>
      <c r="B8598" s="10"/>
    </row>
    <row r="8599" spans="1:2" x14ac:dyDescent="0.25">
      <c r="A8599" s="9"/>
      <c r="B8599" s="10"/>
    </row>
    <row r="8600" spans="1:2" x14ac:dyDescent="0.25">
      <c r="A8600" s="9"/>
      <c r="B8600" s="10"/>
    </row>
    <row r="8601" spans="1:2" x14ac:dyDescent="0.25">
      <c r="A8601" s="9"/>
      <c r="B8601" s="10"/>
    </row>
    <row r="8602" spans="1:2" x14ac:dyDescent="0.25">
      <c r="A8602" s="9"/>
      <c r="B8602" s="10"/>
    </row>
    <row r="8603" spans="1:2" x14ac:dyDescent="0.25">
      <c r="A8603" s="9"/>
      <c r="B8603" s="10"/>
    </row>
    <row r="8604" spans="1:2" x14ac:dyDescent="0.25">
      <c r="A8604" s="9"/>
      <c r="B8604" s="10"/>
    </row>
    <row r="8605" spans="1:2" x14ac:dyDescent="0.25">
      <c r="A8605" s="9"/>
      <c r="B8605" s="10"/>
    </row>
    <row r="8606" spans="1:2" x14ac:dyDescent="0.25">
      <c r="A8606" s="9"/>
      <c r="B8606" s="10"/>
    </row>
    <row r="8607" spans="1:2" x14ac:dyDescent="0.25">
      <c r="A8607" s="9"/>
      <c r="B8607" s="10"/>
    </row>
    <row r="8608" spans="1:2" x14ac:dyDescent="0.25">
      <c r="A8608" s="9"/>
      <c r="B8608" s="10"/>
    </row>
    <row r="8609" spans="1:2" x14ac:dyDescent="0.25">
      <c r="A8609" s="9"/>
      <c r="B8609" s="10"/>
    </row>
    <row r="8610" spans="1:2" x14ac:dyDescent="0.25">
      <c r="A8610" s="9"/>
      <c r="B8610" s="10"/>
    </row>
    <row r="8611" spans="1:2" x14ac:dyDescent="0.25">
      <c r="A8611" s="9"/>
      <c r="B8611" s="10"/>
    </row>
    <row r="8612" spans="1:2" x14ac:dyDescent="0.25">
      <c r="A8612" s="9"/>
      <c r="B8612" s="10"/>
    </row>
    <row r="8613" spans="1:2" x14ac:dyDescent="0.25">
      <c r="A8613" s="9"/>
      <c r="B8613" s="10"/>
    </row>
    <row r="8614" spans="1:2" x14ac:dyDescent="0.25">
      <c r="A8614" s="9"/>
      <c r="B8614" s="10"/>
    </row>
    <row r="8615" spans="1:2" x14ac:dyDescent="0.25">
      <c r="A8615" s="9"/>
      <c r="B8615" s="10"/>
    </row>
    <row r="8616" spans="1:2" x14ac:dyDescent="0.25">
      <c r="A8616" s="9"/>
      <c r="B8616" s="10"/>
    </row>
    <row r="8617" spans="1:2" x14ac:dyDescent="0.25">
      <c r="A8617" s="9"/>
      <c r="B8617" s="10"/>
    </row>
    <row r="8618" spans="1:2" x14ac:dyDescent="0.25">
      <c r="A8618" s="9"/>
      <c r="B8618" s="10"/>
    </row>
    <row r="8619" spans="1:2" x14ac:dyDescent="0.25">
      <c r="A8619" s="9"/>
      <c r="B8619" s="10"/>
    </row>
    <row r="8620" spans="1:2" x14ac:dyDescent="0.25">
      <c r="A8620" s="9"/>
      <c r="B8620" s="10"/>
    </row>
    <row r="8621" spans="1:2" x14ac:dyDescent="0.25">
      <c r="A8621" s="9"/>
      <c r="B8621" s="10"/>
    </row>
    <row r="8622" spans="1:2" x14ac:dyDescent="0.25">
      <c r="A8622" s="9"/>
      <c r="B8622" s="10"/>
    </row>
    <row r="8623" spans="1:2" x14ac:dyDescent="0.25">
      <c r="A8623" s="9"/>
      <c r="B8623" s="10"/>
    </row>
    <row r="8624" spans="1:2" x14ac:dyDescent="0.25">
      <c r="A8624" s="9"/>
      <c r="B8624" s="10"/>
    </row>
    <row r="8625" spans="1:2" x14ac:dyDescent="0.25">
      <c r="A8625" s="9"/>
      <c r="B8625" s="10"/>
    </row>
    <row r="8626" spans="1:2" x14ac:dyDescent="0.25">
      <c r="A8626" s="9"/>
      <c r="B8626" s="10"/>
    </row>
    <row r="8627" spans="1:2" x14ac:dyDescent="0.25">
      <c r="A8627" s="9"/>
      <c r="B8627" s="10"/>
    </row>
    <row r="8628" spans="1:2" x14ac:dyDescent="0.25">
      <c r="A8628" s="9"/>
      <c r="B8628" s="10"/>
    </row>
    <row r="8629" spans="1:2" x14ac:dyDescent="0.25">
      <c r="A8629" s="9"/>
      <c r="B8629" s="10"/>
    </row>
    <row r="8630" spans="1:2" x14ac:dyDescent="0.25">
      <c r="A8630" s="9"/>
      <c r="B8630" s="10"/>
    </row>
    <row r="8631" spans="1:2" x14ac:dyDescent="0.25">
      <c r="A8631" s="9"/>
      <c r="B8631" s="10"/>
    </row>
    <row r="8632" spans="1:2" x14ac:dyDescent="0.25">
      <c r="A8632" s="9"/>
      <c r="B8632" s="10"/>
    </row>
    <row r="8633" spans="1:2" x14ac:dyDescent="0.25">
      <c r="A8633" s="9"/>
      <c r="B8633" s="10"/>
    </row>
    <row r="8634" spans="1:2" x14ac:dyDescent="0.25">
      <c r="A8634" s="9"/>
      <c r="B8634" s="10"/>
    </row>
    <row r="8635" spans="1:2" x14ac:dyDescent="0.25">
      <c r="A8635" s="9"/>
      <c r="B8635" s="10"/>
    </row>
    <row r="8636" spans="1:2" x14ac:dyDescent="0.25">
      <c r="A8636" s="9"/>
      <c r="B8636" s="10"/>
    </row>
    <row r="8637" spans="1:2" x14ac:dyDescent="0.25">
      <c r="A8637" s="9"/>
      <c r="B8637" s="10"/>
    </row>
    <row r="8638" spans="1:2" x14ac:dyDescent="0.25">
      <c r="A8638" s="9"/>
      <c r="B8638" s="10"/>
    </row>
    <row r="8639" spans="1:2" x14ac:dyDescent="0.25">
      <c r="A8639" s="9"/>
      <c r="B8639" s="10"/>
    </row>
    <row r="8640" spans="1:2" x14ac:dyDescent="0.25">
      <c r="A8640" s="9"/>
      <c r="B8640" s="10"/>
    </row>
    <row r="8641" spans="1:2" x14ac:dyDescent="0.25">
      <c r="A8641" s="9"/>
      <c r="B8641" s="10"/>
    </row>
    <row r="8642" spans="1:2" x14ac:dyDescent="0.25">
      <c r="A8642" s="9"/>
      <c r="B8642" s="10"/>
    </row>
    <row r="8643" spans="1:2" x14ac:dyDescent="0.25">
      <c r="A8643" s="9"/>
      <c r="B8643" s="10"/>
    </row>
    <row r="8644" spans="1:2" x14ac:dyDescent="0.25">
      <c r="A8644" s="9"/>
      <c r="B8644" s="10"/>
    </row>
    <row r="8645" spans="1:2" x14ac:dyDescent="0.25">
      <c r="A8645" s="9"/>
      <c r="B8645" s="10"/>
    </row>
    <row r="8646" spans="1:2" x14ac:dyDescent="0.25">
      <c r="A8646" s="9"/>
      <c r="B8646" s="10"/>
    </row>
    <row r="8647" spans="1:2" x14ac:dyDescent="0.25">
      <c r="A8647" s="9"/>
      <c r="B8647" s="10"/>
    </row>
    <row r="8648" spans="1:2" x14ac:dyDescent="0.25">
      <c r="A8648" s="9"/>
      <c r="B8648" s="10"/>
    </row>
    <row r="8649" spans="1:2" x14ac:dyDescent="0.25">
      <c r="A8649" s="9"/>
      <c r="B8649" s="10"/>
    </row>
    <row r="8650" spans="1:2" x14ac:dyDescent="0.25">
      <c r="A8650" s="9"/>
      <c r="B8650" s="10"/>
    </row>
    <row r="8651" spans="1:2" x14ac:dyDescent="0.25">
      <c r="A8651" s="9"/>
      <c r="B8651" s="10"/>
    </row>
    <row r="8652" spans="1:2" x14ac:dyDescent="0.25">
      <c r="A8652" s="9"/>
      <c r="B8652" s="10"/>
    </row>
    <row r="8653" spans="1:2" x14ac:dyDescent="0.25">
      <c r="A8653" s="9"/>
      <c r="B8653" s="10"/>
    </row>
    <row r="8654" spans="1:2" x14ac:dyDescent="0.25">
      <c r="A8654" s="9"/>
      <c r="B8654" s="10"/>
    </row>
    <row r="8655" spans="1:2" x14ac:dyDescent="0.25">
      <c r="A8655" s="9"/>
      <c r="B8655" s="10"/>
    </row>
    <row r="8656" spans="1:2" x14ac:dyDescent="0.25">
      <c r="A8656" s="9"/>
      <c r="B8656" s="10"/>
    </row>
    <row r="8657" spans="1:2" x14ac:dyDescent="0.25">
      <c r="A8657" s="9"/>
      <c r="B8657" s="10"/>
    </row>
    <row r="8658" spans="1:2" x14ac:dyDescent="0.25">
      <c r="A8658" s="9"/>
      <c r="B8658" s="10"/>
    </row>
    <row r="8659" spans="1:2" x14ac:dyDescent="0.25">
      <c r="A8659" s="9"/>
      <c r="B8659" s="10"/>
    </row>
    <row r="8660" spans="1:2" x14ac:dyDescent="0.25">
      <c r="A8660" s="9"/>
      <c r="B8660" s="10"/>
    </row>
    <row r="8661" spans="1:2" x14ac:dyDescent="0.25">
      <c r="A8661" s="9"/>
      <c r="B8661" s="10"/>
    </row>
    <row r="8662" spans="1:2" x14ac:dyDescent="0.25">
      <c r="A8662" s="9"/>
      <c r="B8662" s="10"/>
    </row>
    <row r="8663" spans="1:2" x14ac:dyDescent="0.25">
      <c r="A8663" s="9"/>
      <c r="B8663" s="10"/>
    </row>
    <row r="8664" spans="1:2" x14ac:dyDescent="0.25">
      <c r="A8664" s="9"/>
      <c r="B8664" s="10"/>
    </row>
    <row r="8665" spans="1:2" x14ac:dyDescent="0.25">
      <c r="A8665" s="9"/>
      <c r="B8665" s="10"/>
    </row>
    <row r="8666" spans="1:2" x14ac:dyDescent="0.25">
      <c r="A8666" s="9"/>
      <c r="B8666" s="10"/>
    </row>
    <row r="8667" spans="1:2" x14ac:dyDescent="0.25">
      <c r="A8667" s="9"/>
      <c r="B8667" s="10"/>
    </row>
    <row r="8668" spans="1:2" x14ac:dyDescent="0.25">
      <c r="A8668" s="9"/>
      <c r="B8668" s="10"/>
    </row>
    <row r="8669" spans="1:2" x14ac:dyDescent="0.25">
      <c r="A8669" s="9"/>
      <c r="B8669" s="10"/>
    </row>
    <row r="8670" spans="1:2" x14ac:dyDescent="0.25">
      <c r="A8670" s="9"/>
      <c r="B8670" s="10"/>
    </row>
    <row r="8671" spans="1:2" x14ac:dyDescent="0.25">
      <c r="A8671" s="9"/>
      <c r="B8671" s="10"/>
    </row>
    <row r="8672" spans="1:2" x14ac:dyDescent="0.25">
      <c r="A8672" s="9"/>
      <c r="B8672" s="10"/>
    </row>
    <row r="8673" spans="1:2" x14ac:dyDescent="0.25">
      <c r="A8673" s="9"/>
      <c r="B8673" s="10"/>
    </row>
    <row r="8674" spans="1:2" x14ac:dyDescent="0.25">
      <c r="A8674" s="9"/>
      <c r="B8674" s="10"/>
    </row>
    <row r="8675" spans="1:2" x14ac:dyDescent="0.25">
      <c r="A8675" s="9"/>
      <c r="B8675" s="10"/>
    </row>
    <row r="8676" spans="1:2" x14ac:dyDescent="0.25">
      <c r="A8676" s="9"/>
      <c r="B8676" s="10"/>
    </row>
    <row r="8677" spans="1:2" x14ac:dyDescent="0.25">
      <c r="A8677" s="9"/>
      <c r="B8677" s="10"/>
    </row>
    <row r="8678" spans="1:2" x14ac:dyDescent="0.25">
      <c r="A8678" s="9"/>
      <c r="B8678" s="10"/>
    </row>
    <row r="8679" spans="1:2" x14ac:dyDescent="0.25">
      <c r="A8679" s="9"/>
      <c r="B8679" s="10"/>
    </row>
    <row r="8680" spans="1:2" x14ac:dyDescent="0.25">
      <c r="A8680" s="9"/>
      <c r="B8680" s="10"/>
    </row>
    <row r="8681" spans="1:2" x14ac:dyDescent="0.25">
      <c r="A8681" s="9"/>
      <c r="B8681" s="10"/>
    </row>
    <row r="8682" spans="1:2" x14ac:dyDescent="0.25">
      <c r="A8682" s="9"/>
      <c r="B8682" s="10"/>
    </row>
    <row r="8683" spans="1:2" x14ac:dyDescent="0.25">
      <c r="A8683" s="9"/>
      <c r="B8683" s="10"/>
    </row>
    <row r="8684" spans="1:2" x14ac:dyDescent="0.25">
      <c r="A8684" s="9"/>
      <c r="B8684" s="10"/>
    </row>
    <row r="8685" spans="1:2" x14ac:dyDescent="0.25">
      <c r="A8685" s="9"/>
      <c r="B8685" s="10"/>
    </row>
    <row r="8686" spans="1:2" x14ac:dyDescent="0.25">
      <c r="A8686" s="9"/>
      <c r="B8686" s="10"/>
    </row>
    <row r="8687" spans="1:2" x14ac:dyDescent="0.25">
      <c r="A8687" s="9"/>
      <c r="B8687" s="10"/>
    </row>
    <row r="8688" spans="1:2" x14ac:dyDescent="0.25">
      <c r="A8688" s="9"/>
      <c r="B8688" s="10"/>
    </row>
    <row r="8689" spans="1:2" x14ac:dyDescent="0.25">
      <c r="A8689" s="9"/>
      <c r="B8689" s="10"/>
    </row>
    <row r="8690" spans="1:2" x14ac:dyDescent="0.25">
      <c r="A8690" s="9"/>
      <c r="B8690" s="10"/>
    </row>
    <row r="8691" spans="1:2" x14ac:dyDescent="0.25">
      <c r="A8691" s="9"/>
      <c r="B8691" s="10"/>
    </row>
    <row r="8692" spans="1:2" x14ac:dyDescent="0.25">
      <c r="A8692" s="9"/>
      <c r="B8692" s="10"/>
    </row>
    <row r="8693" spans="1:2" x14ac:dyDescent="0.25">
      <c r="A8693" s="9"/>
      <c r="B8693" s="10"/>
    </row>
    <row r="8694" spans="1:2" x14ac:dyDescent="0.25">
      <c r="A8694" s="9"/>
      <c r="B8694" s="10"/>
    </row>
    <row r="8695" spans="1:2" x14ac:dyDescent="0.25">
      <c r="A8695" s="9"/>
      <c r="B8695" s="10"/>
    </row>
    <row r="8696" spans="1:2" x14ac:dyDescent="0.25">
      <c r="A8696" s="9"/>
      <c r="B8696" s="10"/>
    </row>
    <row r="8697" spans="1:2" x14ac:dyDescent="0.25">
      <c r="A8697" s="9"/>
      <c r="B8697" s="10"/>
    </row>
    <row r="8698" spans="1:2" x14ac:dyDescent="0.25">
      <c r="A8698" s="9"/>
      <c r="B8698" s="10"/>
    </row>
    <row r="8699" spans="1:2" x14ac:dyDescent="0.25">
      <c r="A8699" s="9"/>
      <c r="B8699" s="10"/>
    </row>
    <row r="8700" spans="1:2" x14ac:dyDescent="0.25">
      <c r="A8700" s="9"/>
      <c r="B8700" s="10"/>
    </row>
    <row r="8701" spans="1:2" x14ac:dyDescent="0.25">
      <c r="A8701" s="9"/>
      <c r="B8701" s="10"/>
    </row>
    <row r="8702" spans="1:2" x14ac:dyDescent="0.25">
      <c r="A8702" s="9"/>
      <c r="B8702" s="10"/>
    </row>
    <row r="8703" spans="1:2" x14ac:dyDescent="0.25">
      <c r="A8703" s="9"/>
      <c r="B8703" s="10"/>
    </row>
    <row r="8704" spans="1:2" x14ac:dyDescent="0.25">
      <c r="A8704" s="9"/>
      <c r="B8704" s="10"/>
    </row>
    <row r="8705" spans="1:2" x14ac:dyDescent="0.25">
      <c r="A8705" s="9"/>
      <c r="B8705" s="10"/>
    </row>
    <row r="8706" spans="1:2" x14ac:dyDescent="0.25">
      <c r="A8706" s="9"/>
      <c r="B8706" s="10"/>
    </row>
    <row r="8707" spans="1:2" x14ac:dyDescent="0.25">
      <c r="A8707" s="9"/>
      <c r="B8707" s="10"/>
    </row>
    <row r="8708" spans="1:2" x14ac:dyDescent="0.25">
      <c r="A8708" s="9"/>
      <c r="B8708" s="10"/>
    </row>
    <row r="8709" spans="1:2" x14ac:dyDescent="0.25">
      <c r="A8709" s="9"/>
      <c r="B8709" s="10"/>
    </row>
    <row r="8710" spans="1:2" x14ac:dyDescent="0.25">
      <c r="A8710" s="9"/>
      <c r="B8710" s="10"/>
    </row>
    <row r="8711" spans="1:2" x14ac:dyDescent="0.25">
      <c r="A8711" s="9"/>
      <c r="B8711" s="10"/>
    </row>
    <row r="8712" spans="1:2" x14ac:dyDescent="0.25">
      <c r="A8712" s="9"/>
      <c r="B8712" s="10"/>
    </row>
    <row r="8713" spans="1:2" x14ac:dyDescent="0.25">
      <c r="A8713" s="9"/>
      <c r="B8713" s="10"/>
    </row>
    <row r="8714" spans="1:2" x14ac:dyDescent="0.25">
      <c r="A8714" s="9"/>
      <c r="B8714" s="10"/>
    </row>
    <row r="8715" spans="1:2" x14ac:dyDescent="0.25">
      <c r="A8715" s="9"/>
      <c r="B8715" s="10"/>
    </row>
    <row r="8716" spans="1:2" x14ac:dyDescent="0.25">
      <c r="A8716" s="9"/>
      <c r="B8716" s="10"/>
    </row>
    <row r="8717" spans="1:2" x14ac:dyDescent="0.25">
      <c r="A8717" s="9"/>
      <c r="B8717" s="10"/>
    </row>
    <row r="8718" spans="1:2" x14ac:dyDescent="0.25">
      <c r="A8718" s="9"/>
      <c r="B8718" s="10"/>
    </row>
    <row r="8719" spans="1:2" x14ac:dyDescent="0.25">
      <c r="A8719" s="9"/>
      <c r="B8719" s="10"/>
    </row>
    <row r="8720" spans="1:2" x14ac:dyDescent="0.25">
      <c r="A8720" s="9"/>
      <c r="B8720" s="10"/>
    </row>
    <row r="8721" spans="1:2" x14ac:dyDescent="0.25">
      <c r="A8721" s="9"/>
      <c r="B8721" s="10"/>
    </row>
    <row r="8722" spans="1:2" x14ac:dyDescent="0.25">
      <c r="A8722" s="9"/>
      <c r="B8722" s="10"/>
    </row>
    <row r="8723" spans="1:2" x14ac:dyDescent="0.25">
      <c r="A8723" s="9"/>
      <c r="B8723" s="10"/>
    </row>
    <row r="8724" spans="1:2" x14ac:dyDescent="0.25">
      <c r="A8724" s="9"/>
      <c r="B8724" s="10"/>
    </row>
    <row r="8725" spans="1:2" x14ac:dyDescent="0.25">
      <c r="A8725" s="9"/>
      <c r="B8725" s="10"/>
    </row>
    <row r="8726" spans="1:2" x14ac:dyDescent="0.25">
      <c r="A8726" s="9"/>
      <c r="B8726" s="10"/>
    </row>
    <row r="8727" spans="1:2" x14ac:dyDescent="0.25">
      <c r="A8727" s="9"/>
      <c r="B8727" s="10"/>
    </row>
    <row r="8728" spans="1:2" x14ac:dyDescent="0.25">
      <c r="A8728" s="9"/>
      <c r="B8728" s="10"/>
    </row>
    <row r="8729" spans="1:2" x14ac:dyDescent="0.25">
      <c r="A8729" s="9"/>
      <c r="B8729" s="10"/>
    </row>
    <row r="8730" spans="1:2" x14ac:dyDescent="0.25">
      <c r="A8730" s="9"/>
      <c r="B8730" s="10"/>
    </row>
    <row r="8731" spans="1:2" x14ac:dyDescent="0.25">
      <c r="A8731" s="9"/>
      <c r="B8731" s="10"/>
    </row>
    <row r="8732" spans="1:2" x14ac:dyDescent="0.25">
      <c r="A8732" s="9"/>
      <c r="B8732" s="10"/>
    </row>
    <row r="8733" spans="1:2" x14ac:dyDescent="0.25">
      <c r="A8733" s="9"/>
      <c r="B8733" s="10"/>
    </row>
    <row r="8734" spans="1:2" x14ac:dyDescent="0.25">
      <c r="A8734" s="9"/>
      <c r="B8734" s="10"/>
    </row>
    <row r="8735" spans="1:2" x14ac:dyDescent="0.25">
      <c r="A8735" s="9"/>
      <c r="B8735" s="10"/>
    </row>
    <row r="8736" spans="1:2" x14ac:dyDescent="0.25">
      <c r="A8736" s="9"/>
      <c r="B8736" s="10"/>
    </row>
    <row r="8737" spans="1:2" x14ac:dyDescent="0.25">
      <c r="A8737" s="9"/>
      <c r="B8737" s="10"/>
    </row>
    <row r="8738" spans="1:2" x14ac:dyDescent="0.25">
      <c r="A8738" s="9"/>
      <c r="B8738" s="10"/>
    </row>
    <row r="8739" spans="1:2" x14ac:dyDescent="0.25">
      <c r="A8739" s="9"/>
      <c r="B8739" s="10"/>
    </row>
    <row r="8740" spans="1:2" x14ac:dyDescent="0.25">
      <c r="A8740" s="9"/>
      <c r="B8740" s="10"/>
    </row>
    <row r="8741" spans="1:2" x14ac:dyDescent="0.25">
      <c r="A8741" s="9"/>
      <c r="B8741" s="10"/>
    </row>
    <row r="8742" spans="1:2" x14ac:dyDescent="0.25">
      <c r="A8742" s="9"/>
      <c r="B8742" s="10"/>
    </row>
    <row r="8743" spans="1:2" x14ac:dyDescent="0.25">
      <c r="A8743" s="9"/>
      <c r="B8743" s="10"/>
    </row>
    <row r="8744" spans="1:2" x14ac:dyDescent="0.25">
      <c r="A8744" s="9"/>
      <c r="B8744" s="10"/>
    </row>
    <row r="8745" spans="1:2" x14ac:dyDescent="0.25">
      <c r="A8745" s="9"/>
      <c r="B8745" s="10"/>
    </row>
    <row r="8746" spans="1:2" x14ac:dyDescent="0.25">
      <c r="A8746" s="9"/>
      <c r="B8746" s="10"/>
    </row>
    <row r="8747" spans="1:2" x14ac:dyDescent="0.25">
      <c r="A8747" s="9"/>
      <c r="B8747" s="10"/>
    </row>
    <row r="8748" spans="1:2" x14ac:dyDescent="0.25">
      <c r="A8748" s="9"/>
      <c r="B8748" s="10"/>
    </row>
    <row r="8749" spans="1:2" x14ac:dyDescent="0.25">
      <c r="A8749" s="9"/>
      <c r="B8749" s="10"/>
    </row>
    <row r="8750" spans="1:2" x14ac:dyDescent="0.25">
      <c r="A8750" s="9"/>
      <c r="B8750" s="10"/>
    </row>
    <row r="8751" spans="1:2" x14ac:dyDescent="0.25">
      <c r="A8751" s="9"/>
      <c r="B8751" s="10"/>
    </row>
    <row r="8752" spans="1:2" x14ac:dyDescent="0.25">
      <c r="A8752" s="9"/>
      <c r="B8752" s="10"/>
    </row>
    <row r="8753" spans="1:2" x14ac:dyDescent="0.25">
      <c r="A8753" s="9"/>
      <c r="B8753" s="10"/>
    </row>
    <row r="8754" spans="1:2" x14ac:dyDescent="0.25">
      <c r="A8754" s="9"/>
      <c r="B8754" s="10"/>
    </row>
    <row r="8755" spans="1:2" x14ac:dyDescent="0.25">
      <c r="A8755" s="9"/>
      <c r="B8755" s="10"/>
    </row>
    <row r="8756" spans="1:2" x14ac:dyDescent="0.25">
      <c r="A8756" s="9"/>
      <c r="B8756" s="10"/>
    </row>
    <row r="8757" spans="1:2" x14ac:dyDescent="0.25">
      <c r="A8757" s="9"/>
      <c r="B8757" s="10"/>
    </row>
    <row r="8758" spans="1:2" x14ac:dyDescent="0.25">
      <c r="A8758" s="9"/>
      <c r="B8758" s="10"/>
    </row>
    <row r="8759" spans="1:2" x14ac:dyDescent="0.25">
      <c r="A8759" s="9"/>
      <c r="B8759" s="10"/>
    </row>
    <row r="8760" spans="1:2" x14ac:dyDescent="0.25">
      <c r="A8760" s="9"/>
      <c r="B8760" s="10"/>
    </row>
    <row r="8761" spans="1:2" x14ac:dyDescent="0.25">
      <c r="A8761" s="9"/>
      <c r="B8761" s="10"/>
    </row>
    <row r="8762" spans="1:2" x14ac:dyDescent="0.25">
      <c r="A8762" s="9"/>
      <c r="B8762" s="10"/>
    </row>
    <row r="8763" spans="1:2" x14ac:dyDescent="0.25">
      <c r="A8763" s="9"/>
      <c r="B8763" s="10"/>
    </row>
    <row r="8764" spans="1:2" x14ac:dyDescent="0.25">
      <c r="A8764" s="9"/>
      <c r="B8764" s="10"/>
    </row>
    <row r="8765" spans="1:2" x14ac:dyDescent="0.25">
      <c r="A8765" s="9"/>
      <c r="B8765" s="10"/>
    </row>
    <row r="8766" spans="1:2" x14ac:dyDescent="0.25">
      <c r="A8766" s="9"/>
      <c r="B8766" s="10"/>
    </row>
    <row r="8767" spans="1:2" x14ac:dyDescent="0.25">
      <c r="A8767" s="9"/>
      <c r="B8767" s="10"/>
    </row>
    <row r="8768" spans="1:2" x14ac:dyDescent="0.25">
      <c r="A8768" s="9"/>
      <c r="B8768" s="10"/>
    </row>
    <row r="8769" spans="1:2" x14ac:dyDescent="0.25">
      <c r="A8769" s="9"/>
      <c r="B8769" s="10"/>
    </row>
    <row r="8770" spans="1:2" x14ac:dyDescent="0.25">
      <c r="A8770" s="9"/>
      <c r="B8770" s="10"/>
    </row>
    <row r="8771" spans="1:2" x14ac:dyDescent="0.25">
      <c r="A8771" s="9"/>
      <c r="B8771" s="10"/>
    </row>
    <row r="8772" spans="1:2" x14ac:dyDescent="0.25">
      <c r="A8772" s="9"/>
      <c r="B8772" s="10"/>
    </row>
    <row r="8773" spans="1:2" x14ac:dyDescent="0.25">
      <c r="A8773" s="9"/>
      <c r="B8773" s="10"/>
    </row>
    <row r="8774" spans="1:2" x14ac:dyDescent="0.25">
      <c r="A8774" s="9"/>
      <c r="B8774" s="10"/>
    </row>
    <row r="8775" spans="1:2" x14ac:dyDescent="0.25">
      <c r="A8775" s="9"/>
      <c r="B8775" s="10"/>
    </row>
    <row r="8776" spans="1:2" x14ac:dyDescent="0.25">
      <c r="A8776" s="9"/>
      <c r="B8776" s="10"/>
    </row>
    <row r="8777" spans="1:2" x14ac:dyDescent="0.25">
      <c r="A8777" s="9"/>
      <c r="B8777" s="10"/>
    </row>
    <row r="8778" spans="1:2" x14ac:dyDescent="0.25">
      <c r="A8778" s="9"/>
      <c r="B8778" s="10"/>
    </row>
    <row r="8779" spans="1:2" x14ac:dyDescent="0.25">
      <c r="A8779" s="9"/>
      <c r="B8779" s="10"/>
    </row>
    <row r="8780" spans="1:2" x14ac:dyDescent="0.25">
      <c r="A8780" s="9"/>
      <c r="B8780" s="10"/>
    </row>
    <row r="8781" spans="1:2" x14ac:dyDescent="0.25">
      <c r="A8781" s="9"/>
      <c r="B8781" s="10"/>
    </row>
    <row r="8782" spans="1:2" x14ac:dyDescent="0.25">
      <c r="A8782" s="9"/>
      <c r="B8782" s="10"/>
    </row>
    <row r="8783" spans="1:2" x14ac:dyDescent="0.25">
      <c r="A8783" s="9"/>
      <c r="B8783" s="10"/>
    </row>
    <row r="8784" spans="1:2" x14ac:dyDescent="0.25">
      <c r="A8784" s="9"/>
      <c r="B8784" s="10"/>
    </row>
    <row r="8785" spans="1:2" x14ac:dyDescent="0.25">
      <c r="A8785" s="9"/>
      <c r="B8785" s="10"/>
    </row>
    <row r="8786" spans="1:2" x14ac:dyDescent="0.25">
      <c r="A8786" s="9"/>
      <c r="B8786" s="10"/>
    </row>
    <row r="8787" spans="1:2" x14ac:dyDescent="0.25">
      <c r="A8787" s="9"/>
      <c r="B8787" s="10"/>
    </row>
    <row r="8788" spans="1:2" x14ac:dyDescent="0.25">
      <c r="A8788" s="9"/>
      <c r="B8788" s="10"/>
    </row>
    <row r="8789" spans="1:2" x14ac:dyDescent="0.25">
      <c r="A8789" s="9"/>
      <c r="B8789" s="10"/>
    </row>
    <row r="8790" spans="1:2" x14ac:dyDescent="0.25">
      <c r="A8790" s="9"/>
      <c r="B8790" s="10"/>
    </row>
    <row r="8791" spans="1:2" x14ac:dyDescent="0.25">
      <c r="A8791" s="9"/>
      <c r="B8791" s="10"/>
    </row>
    <row r="8792" spans="1:2" x14ac:dyDescent="0.25">
      <c r="A8792" s="9"/>
      <c r="B8792" s="10"/>
    </row>
    <row r="8793" spans="1:2" x14ac:dyDescent="0.25">
      <c r="A8793" s="9"/>
      <c r="B8793" s="10"/>
    </row>
    <row r="8794" spans="1:2" x14ac:dyDescent="0.25">
      <c r="A8794" s="9"/>
      <c r="B8794" s="10"/>
    </row>
    <row r="8795" spans="1:2" x14ac:dyDescent="0.25">
      <c r="A8795" s="9"/>
      <c r="B8795" s="10"/>
    </row>
    <row r="8796" spans="1:2" x14ac:dyDescent="0.25">
      <c r="A8796" s="9"/>
      <c r="B8796" s="10"/>
    </row>
    <row r="8797" spans="1:2" x14ac:dyDescent="0.25">
      <c r="A8797" s="9"/>
      <c r="B8797" s="10"/>
    </row>
    <row r="8798" spans="1:2" x14ac:dyDescent="0.25">
      <c r="A8798" s="9"/>
      <c r="B8798" s="10"/>
    </row>
    <row r="8799" spans="1:2" x14ac:dyDescent="0.25">
      <c r="A8799" s="9"/>
      <c r="B8799" s="10"/>
    </row>
    <row r="8800" spans="1:2" x14ac:dyDescent="0.25">
      <c r="A8800" s="9"/>
      <c r="B8800" s="10"/>
    </row>
    <row r="8801" spans="1:2" x14ac:dyDescent="0.25">
      <c r="A8801" s="9"/>
      <c r="B8801" s="10"/>
    </row>
    <row r="8802" spans="1:2" x14ac:dyDescent="0.25">
      <c r="A8802" s="9"/>
      <c r="B8802" s="10"/>
    </row>
    <row r="8803" spans="1:2" x14ac:dyDescent="0.25">
      <c r="A8803" s="9"/>
      <c r="B8803" s="10"/>
    </row>
    <row r="8804" spans="1:2" x14ac:dyDescent="0.25">
      <c r="A8804" s="9"/>
      <c r="B8804" s="10"/>
    </row>
    <row r="8805" spans="1:2" x14ac:dyDescent="0.25">
      <c r="A8805" s="9"/>
      <c r="B8805" s="10"/>
    </row>
    <row r="8806" spans="1:2" x14ac:dyDescent="0.25">
      <c r="A8806" s="9"/>
      <c r="B8806" s="10"/>
    </row>
    <row r="8807" spans="1:2" x14ac:dyDescent="0.25">
      <c r="A8807" s="9"/>
      <c r="B8807" s="10"/>
    </row>
    <row r="8808" spans="1:2" x14ac:dyDescent="0.25">
      <c r="A8808" s="9"/>
      <c r="B8808" s="10"/>
    </row>
    <row r="8809" spans="1:2" x14ac:dyDescent="0.25">
      <c r="A8809" s="9"/>
      <c r="B8809" s="10"/>
    </row>
    <row r="8810" spans="1:2" x14ac:dyDescent="0.25">
      <c r="A8810" s="9"/>
      <c r="B8810" s="10"/>
    </row>
    <row r="8811" spans="1:2" x14ac:dyDescent="0.25">
      <c r="A8811" s="9"/>
      <c r="B8811" s="10"/>
    </row>
    <row r="8812" spans="1:2" x14ac:dyDescent="0.25">
      <c r="A8812" s="9"/>
      <c r="B8812" s="10"/>
    </row>
    <row r="8813" spans="1:2" x14ac:dyDescent="0.25">
      <c r="A8813" s="9"/>
      <c r="B8813" s="10"/>
    </row>
    <row r="8814" spans="1:2" x14ac:dyDescent="0.25">
      <c r="A8814" s="9"/>
      <c r="B8814" s="10"/>
    </row>
    <row r="8815" spans="1:2" x14ac:dyDescent="0.25">
      <c r="A8815" s="9"/>
      <c r="B8815" s="10"/>
    </row>
    <row r="8816" spans="1:2" x14ac:dyDescent="0.25">
      <c r="A8816" s="9"/>
      <c r="B8816" s="10"/>
    </row>
    <row r="8817" spans="1:2" x14ac:dyDescent="0.25">
      <c r="A8817" s="9"/>
      <c r="B8817" s="10"/>
    </row>
    <row r="8818" spans="1:2" x14ac:dyDescent="0.25">
      <c r="A8818" s="9"/>
      <c r="B8818" s="10"/>
    </row>
    <row r="8819" spans="1:2" x14ac:dyDescent="0.25">
      <c r="A8819" s="9"/>
      <c r="B8819" s="10"/>
    </row>
    <row r="8820" spans="1:2" x14ac:dyDescent="0.25">
      <c r="A8820" s="9"/>
      <c r="B8820" s="10"/>
    </row>
    <row r="8821" spans="1:2" x14ac:dyDescent="0.25">
      <c r="A8821" s="9"/>
      <c r="B8821" s="10"/>
    </row>
    <row r="8822" spans="1:2" x14ac:dyDescent="0.25">
      <c r="A8822" s="9"/>
      <c r="B8822" s="10"/>
    </row>
    <row r="8823" spans="1:2" x14ac:dyDescent="0.25">
      <c r="A8823" s="9"/>
      <c r="B8823" s="10"/>
    </row>
    <row r="8824" spans="1:2" x14ac:dyDescent="0.25">
      <c r="A8824" s="9"/>
      <c r="B8824" s="10"/>
    </row>
    <row r="8825" spans="1:2" x14ac:dyDescent="0.25">
      <c r="A8825" s="9"/>
      <c r="B8825" s="10"/>
    </row>
    <row r="8826" spans="1:2" x14ac:dyDescent="0.25">
      <c r="A8826" s="9"/>
      <c r="B8826" s="10"/>
    </row>
    <row r="8827" spans="1:2" x14ac:dyDescent="0.25">
      <c r="A8827" s="9"/>
      <c r="B8827" s="10"/>
    </row>
    <row r="8828" spans="1:2" x14ac:dyDescent="0.25">
      <c r="A8828" s="9"/>
      <c r="B8828" s="10"/>
    </row>
    <row r="8829" spans="1:2" x14ac:dyDescent="0.25">
      <c r="A8829" s="9"/>
      <c r="B8829" s="10"/>
    </row>
    <row r="8830" spans="1:2" x14ac:dyDescent="0.25">
      <c r="A8830" s="9"/>
      <c r="B8830" s="10"/>
    </row>
    <row r="8831" spans="1:2" x14ac:dyDescent="0.25">
      <c r="A8831" s="9"/>
      <c r="B8831" s="10"/>
    </row>
    <row r="8832" spans="1:2" x14ac:dyDescent="0.25">
      <c r="A8832" s="9"/>
      <c r="B8832" s="10"/>
    </row>
    <row r="8833" spans="1:2" x14ac:dyDescent="0.25">
      <c r="A8833" s="9"/>
      <c r="B8833" s="10"/>
    </row>
    <row r="8834" spans="1:2" x14ac:dyDescent="0.25">
      <c r="A8834" s="9"/>
      <c r="B8834" s="10"/>
    </row>
    <row r="8835" spans="1:2" x14ac:dyDescent="0.25">
      <c r="A8835" s="9"/>
      <c r="B8835" s="10"/>
    </row>
    <row r="8836" spans="1:2" x14ac:dyDescent="0.25">
      <c r="A8836" s="9"/>
      <c r="B8836" s="10"/>
    </row>
    <row r="8837" spans="1:2" x14ac:dyDescent="0.25">
      <c r="A8837" s="9"/>
      <c r="B8837" s="10"/>
    </row>
    <row r="8838" spans="1:2" x14ac:dyDescent="0.25">
      <c r="A8838" s="9"/>
      <c r="B8838" s="10"/>
    </row>
    <row r="8839" spans="1:2" x14ac:dyDescent="0.25">
      <c r="A8839" s="9"/>
      <c r="B8839" s="10"/>
    </row>
    <row r="8840" spans="1:2" x14ac:dyDescent="0.25">
      <c r="A8840" s="9"/>
      <c r="B8840" s="10"/>
    </row>
    <row r="8841" spans="1:2" x14ac:dyDescent="0.25">
      <c r="A8841" s="9"/>
      <c r="B8841" s="10"/>
    </row>
    <row r="8842" spans="1:2" x14ac:dyDescent="0.25">
      <c r="A8842" s="9"/>
      <c r="B8842" s="10"/>
    </row>
    <row r="8843" spans="1:2" x14ac:dyDescent="0.25">
      <c r="A8843" s="9"/>
      <c r="B8843" s="10"/>
    </row>
    <row r="8844" spans="1:2" x14ac:dyDescent="0.25">
      <c r="A8844" s="9"/>
      <c r="B8844" s="10"/>
    </row>
    <row r="8845" spans="1:2" x14ac:dyDescent="0.25">
      <c r="A8845" s="9"/>
      <c r="B8845" s="10"/>
    </row>
    <row r="8846" spans="1:2" x14ac:dyDescent="0.25">
      <c r="A8846" s="9"/>
      <c r="B8846" s="10"/>
    </row>
    <row r="8847" spans="1:2" x14ac:dyDescent="0.25">
      <c r="A8847" s="9"/>
      <c r="B8847" s="10"/>
    </row>
    <row r="8848" spans="1:2" x14ac:dyDescent="0.25">
      <c r="A8848" s="9"/>
      <c r="B8848" s="10"/>
    </row>
    <row r="8849" spans="1:2" x14ac:dyDescent="0.25">
      <c r="A8849" s="9"/>
      <c r="B8849" s="10"/>
    </row>
    <row r="8850" spans="1:2" x14ac:dyDescent="0.25">
      <c r="A8850" s="9"/>
      <c r="B8850" s="10"/>
    </row>
    <row r="8851" spans="1:2" x14ac:dyDescent="0.25">
      <c r="A8851" s="9"/>
      <c r="B8851" s="10"/>
    </row>
    <row r="8852" spans="1:2" x14ac:dyDescent="0.25">
      <c r="A8852" s="9"/>
      <c r="B8852" s="10"/>
    </row>
    <row r="8853" spans="1:2" x14ac:dyDescent="0.25">
      <c r="A8853" s="9"/>
      <c r="B8853" s="10"/>
    </row>
    <row r="8854" spans="1:2" x14ac:dyDescent="0.25">
      <c r="A8854" s="9"/>
      <c r="B8854" s="10"/>
    </row>
    <row r="8855" spans="1:2" x14ac:dyDescent="0.25">
      <c r="A8855" s="9"/>
      <c r="B8855" s="10"/>
    </row>
    <row r="8856" spans="1:2" x14ac:dyDescent="0.25">
      <c r="A8856" s="9"/>
      <c r="B8856" s="10"/>
    </row>
    <row r="8857" spans="1:2" x14ac:dyDescent="0.25">
      <c r="A8857" s="9"/>
      <c r="B8857" s="10"/>
    </row>
    <row r="8858" spans="1:2" x14ac:dyDescent="0.25">
      <c r="A8858" s="9"/>
      <c r="B8858" s="10"/>
    </row>
    <row r="8859" spans="1:2" x14ac:dyDescent="0.25">
      <c r="A8859" s="9"/>
      <c r="B8859" s="10"/>
    </row>
    <row r="8860" spans="1:2" x14ac:dyDescent="0.25">
      <c r="A8860" s="9"/>
      <c r="B8860" s="10"/>
    </row>
    <row r="8861" spans="1:2" x14ac:dyDescent="0.25">
      <c r="A8861" s="9"/>
      <c r="B8861" s="10"/>
    </row>
    <row r="8862" spans="1:2" x14ac:dyDescent="0.25">
      <c r="A8862" s="9"/>
      <c r="B8862" s="10"/>
    </row>
    <row r="8863" spans="1:2" x14ac:dyDescent="0.25">
      <c r="A8863" s="9"/>
      <c r="B8863" s="10"/>
    </row>
    <row r="8864" spans="1:2" x14ac:dyDescent="0.25">
      <c r="A8864" s="9"/>
      <c r="B8864" s="10"/>
    </row>
    <row r="8865" spans="1:2" x14ac:dyDescent="0.25">
      <c r="A8865" s="9"/>
      <c r="B8865" s="10"/>
    </row>
    <row r="8866" spans="1:2" x14ac:dyDescent="0.25">
      <c r="A8866" s="9"/>
      <c r="B8866" s="10"/>
    </row>
    <row r="8867" spans="1:2" x14ac:dyDescent="0.25">
      <c r="A8867" s="9"/>
      <c r="B8867" s="10"/>
    </row>
    <row r="8868" spans="1:2" x14ac:dyDescent="0.25">
      <c r="A8868" s="9"/>
      <c r="B8868" s="10"/>
    </row>
    <row r="8869" spans="1:2" x14ac:dyDescent="0.25">
      <c r="A8869" s="9"/>
      <c r="B8869" s="10"/>
    </row>
    <row r="8870" spans="1:2" x14ac:dyDescent="0.25">
      <c r="A8870" s="9"/>
      <c r="B8870" s="10"/>
    </row>
    <row r="8871" spans="1:2" x14ac:dyDescent="0.25">
      <c r="A8871" s="9"/>
      <c r="B8871" s="10"/>
    </row>
    <row r="8872" spans="1:2" x14ac:dyDescent="0.25">
      <c r="A8872" s="9"/>
      <c r="B8872" s="10"/>
    </row>
    <row r="8873" spans="1:2" x14ac:dyDescent="0.25">
      <c r="A8873" s="9"/>
      <c r="B8873" s="10"/>
    </row>
    <row r="8874" spans="1:2" x14ac:dyDescent="0.25">
      <c r="A8874" s="9"/>
      <c r="B8874" s="10"/>
    </row>
    <row r="8875" spans="1:2" x14ac:dyDescent="0.25">
      <c r="A8875" s="9"/>
      <c r="B8875" s="10"/>
    </row>
    <row r="8876" spans="1:2" x14ac:dyDescent="0.25">
      <c r="A8876" s="9"/>
      <c r="B8876" s="10"/>
    </row>
    <row r="8877" spans="1:2" x14ac:dyDescent="0.25">
      <c r="A8877" s="9"/>
      <c r="B8877" s="10"/>
    </row>
    <row r="8878" spans="1:2" x14ac:dyDescent="0.25">
      <c r="A8878" s="9"/>
      <c r="B8878" s="10"/>
    </row>
    <row r="8879" spans="1:2" x14ac:dyDescent="0.25">
      <c r="A8879" s="9"/>
      <c r="B8879" s="10"/>
    </row>
    <row r="8880" spans="1:2" x14ac:dyDescent="0.25">
      <c r="A8880" s="9"/>
      <c r="B8880" s="10"/>
    </row>
    <row r="8881" spans="1:2" x14ac:dyDescent="0.25">
      <c r="A8881" s="9"/>
      <c r="B8881" s="10"/>
    </row>
    <row r="8882" spans="1:2" x14ac:dyDescent="0.25">
      <c r="A8882" s="9"/>
      <c r="B8882" s="10"/>
    </row>
    <row r="8883" spans="1:2" x14ac:dyDescent="0.25">
      <c r="A8883" s="9"/>
      <c r="B8883" s="10"/>
    </row>
    <row r="8884" spans="1:2" x14ac:dyDescent="0.25">
      <c r="A8884" s="9"/>
      <c r="B8884" s="10"/>
    </row>
    <row r="8885" spans="1:2" x14ac:dyDescent="0.25">
      <c r="A8885" s="9"/>
      <c r="B8885" s="10"/>
    </row>
    <row r="8886" spans="1:2" x14ac:dyDescent="0.25">
      <c r="A8886" s="9"/>
      <c r="B8886" s="10"/>
    </row>
    <row r="8887" spans="1:2" x14ac:dyDescent="0.25">
      <c r="A8887" s="9"/>
      <c r="B8887" s="10"/>
    </row>
    <row r="8888" spans="1:2" x14ac:dyDescent="0.25">
      <c r="A8888" s="9"/>
      <c r="B8888" s="10"/>
    </row>
    <row r="8889" spans="1:2" x14ac:dyDescent="0.25">
      <c r="A8889" s="9"/>
      <c r="B8889" s="10"/>
    </row>
    <row r="8890" spans="1:2" x14ac:dyDescent="0.25">
      <c r="A8890" s="9"/>
      <c r="B8890" s="10"/>
    </row>
    <row r="8891" spans="1:2" x14ac:dyDescent="0.25">
      <c r="A8891" s="9"/>
      <c r="B8891" s="10"/>
    </row>
    <row r="8892" spans="1:2" x14ac:dyDescent="0.25">
      <c r="A8892" s="9"/>
      <c r="B8892" s="10"/>
    </row>
    <row r="8893" spans="1:2" x14ac:dyDescent="0.25">
      <c r="A8893" s="9"/>
      <c r="B8893" s="10"/>
    </row>
    <row r="8894" spans="1:2" x14ac:dyDescent="0.25">
      <c r="A8894" s="9"/>
      <c r="B8894" s="10"/>
    </row>
    <row r="8895" spans="1:2" x14ac:dyDescent="0.25">
      <c r="A8895" s="9"/>
      <c r="B8895" s="10"/>
    </row>
    <row r="8896" spans="1:2" x14ac:dyDescent="0.25">
      <c r="A8896" s="9"/>
      <c r="B8896" s="10"/>
    </row>
    <row r="8897" spans="1:2" x14ac:dyDescent="0.25">
      <c r="A8897" s="9"/>
      <c r="B8897" s="10"/>
    </row>
    <row r="8898" spans="1:2" x14ac:dyDescent="0.25">
      <c r="A8898" s="9"/>
      <c r="B8898" s="10"/>
    </row>
    <row r="8899" spans="1:2" x14ac:dyDescent="0.25">
      <c r="A8899" s="9"/>
      <c r="B8899" s="10"/>
    </row>
    <row r="8900" spans="1:2" x14ac:dyDescent="0.25">
      <c r="A8900" s="9"/>
      <c r="B8900" s="10"/>
    </row>
    <row r="8901" spans="1:2" x14ac:dyDescent="0.25">
      <c r="A8901" s="9"/>
      <c r="B8901" s="10"/>
    </row>
    <row r="8902" spans="1:2" x14ac:dyDescent="0.25">
      <c r="A8902" s="9"/>
      <c r="B8902" s="10"/>
    </row>
    <row r="8903" spans="1:2" x14ac:dyDescent="0.25">
      <c r="A8903" s="9"/>
      <c r="B8903" s="10"/>
    </row>
    <row r="8904" spans="1:2" x14ac:dyDescent="0.25">
      <c r="A8904" s="9"/>
      <c r="B8904" s="10"/>
    </row>
    <row r="8905" spans="1:2" x14ac:dyDescent="0.25">
      <c r="A8905" s="9"/>
      <c r="B8905" s="10"/>
    </row>
    <row r="8906" spans="1:2" x14ac:dyDescent="0.25">
      <c r="A8906" s="9"/>
      <c r="B8906" s="10"/>
    </row>
    <row r="8907" spans="1:2" x14ac:dyDescent="0.25">
      <c r="A8907" s="9"/>
      <c r="B8907" s="10"/>
    </row>
    <row r="8908" spans="1:2" x14ac:dyDescent="0.25">
      <c r="A8908" s="9"/>
      <c r="B8908" s="10"/>
    </row>
    <row r="8909" spans="1:2" x14ac:dyDescent="0.25">
      <c r="A8909" s="9"/>
      <c r="B8909" s="10"/>
    </row>
    <row r="8910" spans="1:2" x14ac:dyDescent="0.25">
      <c r="A8910" s="9"/>
      <c r="B8910" s="10"/>
    </row>
    <row r="8911" spans="1:2" x14ac:dyDescent="0.25">
      <c r="A8911" s="9"/>
      <c r="B8911" s="10"/>
    </row>
    <row r="8912" spans="1:2" x14ac:dyDescent="0.25">
      <c r="A8912" s="9"/>
      <c r="B8912" s="10"/>
    </row>
    <row r="8913" spans="1:2" x14ac:dyDescent="0.25">
      <c r="A8913" s="9"/>
      <c r="B8913" s="10"/>
    </row>
    <row r="8914" spans="1:2" x14ac:dyDescent="0.25">
      <c r="A8914" s="9"/>
      <c r="B8914" s="10"/>
    </row>
    <row r="8915" spans="1:2" x14ac:dyDescent="0.25">
      <c r="A8915" s="9"/>
      <c r="B8915" s="10"/>
    </row>
    <row r="8916" spans="1:2" x14ac:dyDescent="0.25">
      <c r="A8916" s="9"/>
      <c r="B8916" s="10"/>
    </row>
    <row r="8917" spans="1:2" x14ac:dyDescent="0.25">
      <c r="A8917" s="9"/>
      <c r="B8917" s="10"/>
    </row>
    <row r="8918" spans="1:2" x14ac:dyDescent="0.25">
      <c r="A8918" s="9"/>
      <c r="B8918" s="10"/>
    </row>
    <row r="8919" spans="1:2" x14ac:dyDescent="0.25">
      <c r="A8919" s="9"/>
      <c r="B8919" s="10"/>
    </row>
    <row r="8920" spans="1:2" x14ac:dyDescent="0.25">
      <c r="A8920" s="9"/>
      <c r="B8920" s="10"/>
    </row>
    <row r="8921" spans="1:2" x14ac:dyDescent="0.25">
      <c r="A8921" s="9"/>
      <c r="B8921" s="10"/>
    </row>
    <row r="8922" spans="1:2" x14ac:dyDescent="0.25">
      <c r="A8922" s="9"/>
      <c r="B8922" s="10"/>
    </row>
    <row r="8923" spans="1:2" x14ac:dyDescent="0.25">
      <c r="A8923" s="9"/>
      <c r="B8923" s="10"/>
    </row>
    <row r="8924" spans="1:2" x14ac:dyDescent="0.25">
      <c r="A8924" s="9"/>
      <c r="B8924" s="10"/>
    </row>
    <row r="8925" spans="1:2" x14ac:dyDescent="0.25">
      <c r="A8925" s="9"/>
      <c r="B8925" s="10"/>
    </row>
    <row r="8926" spans="1:2" x14ac:dyDescent="0.25">
      <c r="A8926" s="9"/>
      <c r="B8926" s="10"/>
    </row>
    <row r="8927" spans="1:2" x14ac:dyDescent="0.25">
      <c r="A8927" s="9"/>
      <c r="B8927" s="10"/>
    </row>
    <row r="8928" spans="1:2" x14ac:dyDescent="0.25">
      <c r="A8928" s="9"/>
      <c r="B8928" s="10"/>
    </row>
    <row r="8929" spans="1:2" x14ac:dyDescent="0.25">
      <c r="A8929" s="9"/>
      <c r="B8929" s="10"/>
    </row>
    <row r="8930" spans="1:2" x14ac:dyDescent="0.25">
      <c r="A8930" s="9"/>
      <c r="B8930" s="10"/>
    </row>
    <row r="8931" spans="1:2" x14ac:dyDescent="0.25">
      <c r="A8931" s="9"/>
      <c r="B8931" s="10"/>
    </row>
    <row r="8932" spans="1:2" x14ac:dyDescent="0.25">
      <c r="A8932" s="9"/>
      <c r="B8932" s="10"/>
    </row>
    <row r="8933" spans="1:2" x14ac:dyDescent="0.25">
      <c r="A8933" s="9"/>
      <c r="B8933" s="10"/>
    </row>
    <row r="8934" spans="1:2" x14ac:dyDescent="0.25">
      <c r="A8934" s="9"/>
      <c r="B8934" s="10"/>
    </row>
    <row r="8935" spans="1:2" x14ac:dyDescent="0.25">
      <c r="A8935" s="9"/>
      <c r="B8935" s="10"/>
    </row>
    <row r="8936" spans="1:2" x14ac:dyDescent="0.25">
      <c r="A8936" s="9"/>
      <c r="B8936" s="10"/>
    </row>
    <row r="8937" spans="1:2" x14ac:dyDescent="0.25">
      <c r="A8937" s="9"/>
      <c r="B8937" s="10"/>
    </row>
    <row r="8938" spans="1:2" x14ac:dyDescent="0.25">
      <c r="A8938" s="9"/>
      <c r="B8938" s="10"/>
    </row>
    <row r="8939" spans="1:2" x14ac:dyDescent="0.25">
      <c r="A8939" s="9"/>
      <c r="B8939" s="10"/>
    </row>
    <row r="8940" spans="1:2" x14ac:dyDescent="0.25">
      <c r="A8940" s="9"/>
      <c r="B8940" s="10"/>
    </row>
    <row r="8941" spans="1:2" x14ac:dyDescent="0.25">
      <c r="A8941" s="9"/>
      <c r="B8941" s="10"/>
    </row>
    <row r="8942" spans="1:2" x14ac:dyDescent="0.25">
      <c r="A8942" s="9"/>
      <c r="B8942" s="10"/>
    </row>
    <row r="8943" spans="1:2" x14ac:dyDescent="0.25">
      <c r="A8943" s="9"/>
      <c r="B8943" s="10"/>
    </row>
    <row r="8944" spans="1:2" x14ac:dyDescent="0.25">
      <c r="A8944" s="9"/>
      <c r="B8944" s="10"/>
    </row>
    <row r="8945" spans="1:2" x14ac:dyDescent="0.25">
      <c r="A8945" s="9"/>
      <c r="B8945" s="10"/>
    </row>
    <row r="8946" spans="1:2" x14ac:dyDescent="0.25">
      <c r="A8946" s="9"/>
      <c r="B8946" s="10"/>
    </row>
    <row r="8947" spans="1:2" x14ac:dyDescent="0.25">
      <c r="A8947" s="9"/>
      <c r="B8947" s="10"/>
    </row>
    <row r="8948" spans="1:2" x14ac:dyDescent="0.25">
      <c r="A8948" s="9"/>
      <c r="B8948" s="10"/>
    </row>
    <row r="8949" spans="1:2" x14ac:dyDescent="0.25">
      <c r="A8949" s="9"/>
      <c r="B8949" s="10"/>
    </row>
    <row r="8950" spans="1:2" x14ac:dyDescent="0.25">
      <c r="A8950" s="9"/>
      <c r="B8950" s="10"/>
    </row>
    <row r="8951" spans="1:2" x14ac:dyDescent="0.25">
      <c r="A8951" s="9"/>
      <c r="B8951" s="10"/>
    </row>
    <row r="8952" spans="1:2" x14ac:dyDescent="0.25">
      <c r="A8952" s="9"/>
      <c r="B8952" s="10"/>
    </row>
    <row r="8953" spans="1:2" x14ac:dyDescent="0.25">
      <c r="A8953" s="9"/>
      <c r="B8953" s="10"/>
    </row>
    <row r="8954" spans="1:2" x14ac:dyDescent="0.25">
      <c r="A8954" s="9"/>
      <c r="B8954" s="10"/>
    </row>
    <row r="8955" spans="1:2" x14ac:dyDescent="0.25">
      <c r="A8955" s="9"/>
      <c r="B8955" s="10"/>
    </row>
    <row r="8956" spans="1:2" x14ac:dyDescent="0.25">
      <c r="A8956" s="9"/>
      <c r="B8956" s="10"/>
    </row>
    <row r="8957" spans="1:2" x14ac:dyDescent="0.25">
      <c r="A8957" s="9"/>
      <c r="B8957" s="10"/>
    </row>
    <row r="8958" spans="1:2" x14ac:dyDescent="0.25">
      <c r="A8958" s="9"/>
      <c r="B8958" s="10"/>
    </row>
    <row r="8959" spans="1:2" x14ac:dyDescent="0.25">
      <c r="A8959" s="9"/>
      <c r="B8959" s="10"/>
    </row>
    <row r="8960" spans="1:2" x14ac:dyDescent="0.25">
      <c r="A8960" s="9"/>
      <c r="B8960" s="10"/>
    </row>
    <row r="8961" spans="1:2" x14ac:dyDescent="0.25">
      <c r="A8961" s="9"/>
      <c r="B8961" s="10"/>
    </row>
    <row r="8962" spans="1:2" x14ac:dyDescent="0.25">
      <c r="A8962" s="9"/>
      <c r="B8962" s="10"/>
    </row>
    <row r="8963" spans="1:2" x14ac:dyDescent="0.25">
      <c r="A8963" s="9"/>
      <c r="B8963" s="10"/>
    </row>
    <row r="8964" spans="1:2" x14ac:dyDescent="0.25">
      <c r="A8964" s="9"/>
      <c r="B8964" s="10"/>
    </row>
    <row r="8965" spans="1:2" x14ac:dyDescent="0.25">
      <c r="A8965" s="9"/>
      <c r="B8965" s="10"/>
    </row>
    <row r="8966" spans="1:2" x14ac:dyDescent="0.25">
      <c r="A8966" s="9"/>
      <c r="B8966" s="10"/>
    </row>
    <row r="8967" spans="1:2" x14ac:dyDescent="0.25">
      <c r="A8967" s="9"/>
      <c r="B8967" s="10"/>
    </row>
    <row r="8968" spans="1:2" x14ac:dyDescent="0.25">
      <c r="A8968" s="9"/>
      <c r="B8968" s="10"/>
    </row>
    <row r="8969" spans="1:2" x14ac:dyDescent="0.25">
      <c r="A8969" s="9"/>
      <c r="B8969" s="10"/>
    </row>
    <row r="8970" spans="1:2" x14ac:dyDescent="0.25">
      <c r="A8970" s="9"/>
      <c r="B8970" s="10"/>
    </row>
    <row r="8971" spans="1:2" x14ac:dyDescent="0.25">
      <c r="A8971" s="9"/>
      <c r="B8971" s="10"/>
    </row>
    <row r="8972" spans="1:2" x14ac:dyDescent="0.25">
      <c r="A8972" s="9"/>
      <c r="B8972" s="10"/>
    </row>
    <row r="8973" spans="1:2" x14ac:dyDescent="0.25">
      <c r="A8973" s="9"/>
      <c r="B8973" s="10"/>
    </row>
    <row r="8974" spans="1:2" x14ac:dyDescent="0.25">
      <c r="A8974" s="9"/>
      <c r="B8974" s="10"/>
    </row>
    <row r="8975" spans="1:2" x14ac:dyDescent="0.25">
      <c r="A8975" s="9"/>
      <c r="B8975" s="10"/>
    </row>
    <row r="8976" spans="1:2" x14ac:dyDescent="0.25">
      <c r="A8976" s="9"/>
      <c r="B8976" s="10"/>
    </row>
    <row r="8977" spans="1:2" x14ac:dyDescent="0.25">
      <c r="A8977" s="9"/>
      <c r="B8977" s="10"/>
    </row>
    <row r="8978" spans="1:2" x14ac:dyDescent="0.25">
      <c r="A8978" s="9"/>
      <c r="B8978" s="10"/>
    </row>
    <row r="8979" spans="1:2" x14ac:dyDescent="0.25">
      <c r="A8979" s="9"/>
      <c r="B8979" s="10"/>
    </row>
    <row r="8980" spans="1:2" x14ac:dyDescent="0.25">
      <c r="A8980" s="9"/>
      <c r="B8980" s="10"/>
    </row>
    <row r="8981" spans="1:2" x14ac:dyDescent="0.25">
      <c r="A8981" s="9"/>
      <c r="B8981" s="10"/>
    </row>
    <row r="8982" spans="1:2" x14ac:dyDescent="0.25">
      <c r="A8982" s="9"/>
      <c r="B8982" s="10"/>
    </row>
    <row r="8983" spans="1:2" x14ac:dyDescent="0.25">
      <c r="A8983" s="9"/>
      <c r="B8983" s="10"/>
    </row>
    <row r="8984" spans="1:2" x14ac:dyDescent="0.25">
      <c r="A8984" s="9"/>
      <c r="B8984" s="10"/>
    </row>
    <row r="8985" spans="1:2" x14ac:dyDescent="0.25">
      <c r="A8985" s="9"/>
      <c r="B8985" s="10"/>
    </row>
    <row r="8986" spans="1:2" x14ac:dyDescent="0.25">
      <c r="A8986" s="9"/>
      <c r="B8986" s="10"/>
    </row>
    <row r="8987" spans="1:2" x14ac:dyDescent="0.25">
      <c r="A8987" s="9"/>
      <c r="B8987" s="10"/>
    </row>
    <row r="8988" spans="1:2" x14ac:dyDescent="0.25">
      <c r="A8988" s="9"/>
      <c r="B8988" s="10"/>
    </row>
    <row r="8989" spans="1:2" x14ac:dyDescent="0.25">
      <c r="A8989" s="9"/>
      <c r="B8989" s="10"/>
    </row>
    <row r="8990" spans="1:2" x14ac:dyDescent="0.25">
      <c r="A8990" s="9"/>
      <c r="B8990" s="10"/>
    </row>
    <row r="8991" spans="1:2" x14ac:dyDescent="0.25">
      <c r="A8991" s="9"/>
      <c r="B8991" s="10"/>
    </row>
    <row r="8992" spans="1:2" x14ac:dyDescent="0.25">
      <c r="A8992" s="9"/>
      <c r="B8992" s="10"/>
    </row>
    <row r="8993" spans="1:2" x14ac:dyDescent="0.25">
      <c r="A8993" s="9"/>
      <c r="B8993" s="10"/>
    </row>
    <row r="8994" spans="1:2" x14ac:dyDescent="0.25">
      <c r="A8994" s="9"/>
      <c r="B8994" s="10"/>
    </row>
    <row r="8995" spans="1:2" x14ac:dyDescent="0.25">
      <c r="A8995" s="9"/>
      <c r="B8995" s="10"/>
    </row>
    <row r="8996" spans="1:2" x14ac:dyDescent="0.25">
      <c r="A8996" s="9"/>
      <c r="B8996" s="10"/>
    </row>
    <row r="8997" spans="1:2" x14ac:dyDescent="0.25">
      <c r="A8997" s="9"/>
      <c r="B8997" s="10"/>
    </row>
    <row r="8998" spans="1:2" x14ac:dyDescent="0.25">
      <c r="A8998" s="9"/>
      <c r="B8998" s="10"/>
    </row>
    <row r="8999" spans="1:2" x14ac:dyDescent="0.25">
      <c r="A8999" s="9"/>
      <c r="B8999" s="10"/>
    </row>
    <row r="9000" spans="1:2" x14ac:dyDescent="0.25">
      <c r="A9000" s="9"/>
      <c r="B9000" s="10"/>
    </row>
    <row r="9001" spans="1:2" x14ac:dyDescent="0.25">
      <c r="A9001" s="9"/>
      <c r="B9001" s="10"/>
    </row>
    <row r="9002" spans="1:2" x14ac:dyDescent="0.25">
      <c r="A9002" s="9"/>
      <c r="B9002" s="10"/>
    </row>
    <row r="9003" spans="1:2" x14ac:dyDescent="0.25">
      <c r="A9003" s="9"/>
      <c r="B9003" s="10"/>
    </row>
    <row r="9004" spans="1:2" x14ac:dyDescent="0.25">
      <c r="A9004" s="9"/>
      <c r="B9004" s="10"/>
    </row>
    <row r="9005" spans="1:2" x14ac:dyDescent="0.25">
      <c r="A9005" s="9"/>
      <c r="B9005" s="10"/>
    </row>
    <row r="9006" spans="1:2" x14ac:dyDescent="0.25">
      <c r="A9006" s="9"/>
      <c r="B9006" s="10"/>
    </row>
    <row r="9007" spans="1:2" x14ac:dyDescent="0.25">
      <c r="A9007" s="9"/>
      <c r="B9007" s="10"/>
    </row>
    <row r="9008" spans="1:2" x14ac:dyDescent="0.25">
      <c r="A9008" s="9"/>
      <c r="B9008" s="10"/>
    </row>
    <row r="9009" spans="1:2" x14ac:dyDescent="0.25">
      <c r="A9009" s="9"/>
      <c r="B9009" s="10"/>
    </row>
    <row r="9010" spans="1:2" x14ac:dyDescent="0.25">
      <c r="A9010" s="9"/>
      <c r="B9010" s="10"/>
    </row>
    <row r="9011" spans="1:2" x14ac:dyDescent="0.25">
      <c r="A9011" s="9"/>
      <c r="B9011" s="10"/>
    </row>
    <row r="9012" spans="1:2" x14ac:dyDescent="0.25">
      <c r="A9012" s="9"/>
      <c r="B9012" s="10"/>
    </row>
    <row r="9013" spans="1:2" x14ac:dyDescent="0.25">
      <c r="A9013" s="9"/>
      <c r="B9013" s="10"/>
    </row>
    <row r="9014" spans="1:2" x14ac:dyDescent="0.25">
      <c r="A9014" s="9"/>
      <c r="B9014" s="10"/>
    </row>
    <row r="9015" spans="1:2" x14ac:dyDescent="0.25">
      <c r="A9015" s="9"/>
      <c r="B9015" s="10"/>
    </row>
    <row r="9016" spans="1:2" x14ac:dyDescent="0.25">
      <c r="A9016" s="9"/>
      <c r="B9016" s="10"/>
    </row>
    <row r="9017" spans="1:2" x14ac:dyDescent="0.25">
      <c r="A9017" s="9"/>
      <c r="B9017" s="10"/>
    </row>
    <row r="9018" spans="1:2" x14ac:dyDescent="0.25">
      <c r="A9018" s="9"/>
      <c r="B9018" s="10"/>
    </row>
    <row r="9019" spans="1:2" x14ac:dyDescent="0.25">
      <c r="A9019" s="9"/>
      <c r="B9019" s="10"/>
    </row>
    <row r="9020" spans="1:2" x14ac:dyDescent="0.25">
      <c r="A9020" s="9"/>
      <c r="B9020" s="10"/>
    </row>
    <row r="9021" spans="1:2" x14ac:dyDescent="0.25">
      <c r="A9021" s="9"/>
      <c r="B9021" s="10"/>
    </row>
    <row r="9022" spans="1:2" x14ac:dyDescent="0.25">
      <c r="A9022" s="9"/>
      <c r="B9022" s="10"/>
    </row>
    <row r="9023" spans="1:2" x14ac:dyDescent="0.25">
      <c r="A9023" s="9"/>
      <c r="B9023" s="10"/>
    </row>
    <row r="9024" spans="1:2" x14ac:dyDescent="0.25">
      <c r="A9024" s="9"/>
      <c r="B9024" s="10"/>
    </row>
    <row r="9025" spans="1:2" x14ac:dyDescent="0.25">
      <c r="A9025" s="9"/>
      <c r="B9025" s="10"/>
    </row>
    <row r="9026" spans="1:2" x14ac:dyDescent="0.25">
      <c r="A9026" s="9"/>
      <c r="B9026" s="10"/>
    </row>
    <row r="9027" spans="1:2" x14ac:dyDescent="0.25">
      <c r="A9027" s="9"/>
      <c r="B9027" s="10"/>
    </row>
    <row r="9028" spans="1:2" x14ac:dyDescent="0.25">
      <c r="A9028" s="9"/>
      <c r="B9028" s="10"/>
    </row>
    <row r="9029" spans="1:2" x14ac:dyDescent="0.25">
      <c r="A9029" s="9"/>
      <c r="B9029" s="10"/>
    </row>
    <row r="9030" spans="1:2" x14ac:dyDescent="0.25">
      <c r="A9030" s="9"/>
      <c r="B9030" s="10"/>
    </row>
    <row r="9031" spans="1:2" x14ac:dyDescent="0.25">
      <c r="A9031" s="9"/>
      <c r="B9031" s="10"/>
    </row>
    <row r="9032" spans="1:2" x14ac:dyDescent="0.25">
      <c r="A9032" s="9"/>
      <c r="B9032" s="10"/>
    </row>
    <row r="9033" spans="1:2" x14ac:dyDescent="0.25">
      <c r="A9033" s="9"/>
      <c r="B9033" s="10"/>
    </row>
    <row r="9034" spans="1:2" x14ac:dyDescent="0.25">
      <c r="A9034" s="9"/>
      <c r="B9034" s="10"/>
    </row>
    <row r="9035" spans="1:2" x14ac:dyDescent="0.25">
      <c r="A9035" s="9"/>
      <c r="B9035" s="10"/>
    </row>
    <row r="9036" spans="1:2" x14ac:dyDescent="0.25">
      <c r="A9036" s="9"/>
      <c r="B9036" s="10"/>
    </row>
    <row r="9037" spans="1:2" x14ac:dyDescent="0.25">
      <c r="A9037" s="9"/>
      <c r="B9037" s="10"/>
    </row>
    <row r="9038" spans="1:2" x14ac:dyDescent="0.25">
      <c r="A9038" s="9"/>
      <c r="B9038" s="10"/>
    </row>
    <row r="9039" spans="1:2" x14ac:dyDescent="0.25">
      <c r="A9039" s="9"/>
      <c r="B9039" s="10"/>
    </row>
    <row r="9040" spans="1:2" x14ac:dyDescent="0.25">
      <c r="A9040" s="9"/>
      <c r="B9040" s="10"/>
    </row>
    <row r="9041" spans="1:2" x14ac:dyDescent="0.25">
      <c r="A9041" s="9"/>
      <c r="B9041" s="10"/>
    </row>
    <row r="9042" spans="1:2" x14ac:dyDescent="0.25">
      <c r="A9042" s="9"/>
      <c r="B9042" s="10"/>
    </row>
    <row r="9043" spans="1:2" x14ac:dyDescent="0.25">
      <c r="A9043" s="9"/>
      <c r="B9043" s="10"/>
    </row>
    <row r="9044" spans="1:2" x14ac:dyDescent="0.25">
      <c r="A9044" s="9"/>
      <c r="B9044" s="10"/>
    </row>
    <row r="9045" spans="1:2" x14ac:dyDescent="0.25">
      <c r="A9045" s="9"/>
      <c r="B9045" s="10"/>
    </row>
    <row r="9046" spans="1:2" x14ac:dyDescent="0.25">
      <c r="A9046" s="9"/>
      <c r="B9046" s="10"/>
    </row>
    <row r="9047" spans="1:2" x14ac:dyDescent="0.25">
      <c r="A9047" s="9"/>
      <c r="B9047" s="10"/>
    </row>
    <row r="9048" spans="1:2" x14ac:dyDescent="0.25">
      <c r="A9048" s="9"/>
      <c r="B9048" s="10"/>
    </row>
    <row r="9049" spans="1:2" x14ac:dyDescent="0.25">
      <c r="A9049" s="9"/>
      <c r="B9049" s="10"/>
    </row>
    <row r="9050" spans="1:2" x14ac:dyDescent="0.25">
      <c r="A9050" s="9"/>
      <c r="B9050" s="10"/>
    </row>
    <row r="9051" spans="1:2" x14ac:dyDescent="0.25">
      <c r="A9051" s="9"/>
      <c r="B9051" s="10"/>
    </row>
    <row r="9052" spans="1:2" x14ac:dyDescent="0.25">
      <c r="A9052" s="9"/>
      <c r="B9052" s="10"/>
    </row>
    <row r="9053" spans="1:2" x14ac:dyDescent="0.25">
      <c r="A9053" s="9"/>
      <c r="B9053" s="10"/>
    </row>
    <row r="9054" spans="1:2" x14ac:dyDescent="0.25">
      <c r="A9054" s="9"/>
      <c r="B9054" s="10"/>
    </row>
    <row r="9055" spans="1:2" x14ac:dyDescent="0.25">
      <c r="A9055" s="9"/>
      <c r="B9055" s="10"/>
    </row>
    <row r="9056" spans="1:2" x14ac:dyDescent="0.25">
      <c r="A9056" s="9"/>
      <c r="B9056" s="10"/>
    </row>
    <row r="9057" spans="1:2" x14ac:dyDescent="0.25">
      <c r="A9057" s="9"/>
      <c r="B9057" s="10"/>
    </row>
    <row r="9058" spans="1:2" x14ac:dyDescent="0.25">
      <c r="A9058" s="9"/>
      <c r="B9058" s="10"/>
    </row>
    <row r="9059" spans="1:2" x14ac:dyDescent="0.25">
      <c r="A9059" s="9"/>
      <c r="B9059" s="10"/>
    </row>
    <row r="9060" spans="1:2" x14ac:dyDescent="0.25">
      <c r="A9060" s="9"/>
      <c r="B9060" s="10"/>
    </row>
    <row r="9061" spans="1:2" x14ac:dyDescent="0.25">
      <c r="A9061" s="9"/>
      <c r="B9061" s="10"/>
    </row>
    <row r="9062" spans="1:2" x14ac:dyDescent="0.25">
      <c r="A9062" s="9"/>
      <c r="B9062" s="10"/>
    </row>
    <row r="9063" spans="1:2" x14ac:dyDescent="0.25">
      <c r="A9063" s="9"/>
      <c r="B9063" s="10"/>
    </row>
    <row r="9064" spans="1:2" x14ac:dyDescent="0.25">
      <c r="A9064" s="9"/>
      <c r="B9064" s="10"/>
    </row>
    <row r="9065" spans="1:2" x14ac:dyDescent="0.25">
      <c r="A9065" s="9"/>
      <c r="B9065" s="10"/>
    </row>
    <row r="9066" spans="1:2" x14ac:dyDescent="0.25">
      <c r="A9066" s="9"/>
      <c r="B9066" s="10"/>
    </row>
    <row r="9067" spans="1:2" x14ac:dyDescent="0.25">
      <c r="A9067" s="9"/>
      <c r="B9067" s="10"/>
    </row>
    <row r="9068" spans="1:2" x14ac:dyDescent="0.25">
      <c r="A9068" s="9"/>
      <c r="B9068" s="10"/>
    </row>
    <row r="9069" spans="1:2" x14ac:dyDescent="0.25">
      <c r="A9069" s="9"/>
      <c r="B9069" s="10"/>
    </row>
    <row r="9070" spans="1:2" x14ac:dyDescent="0.25">
      <c r="A9070" s="9"/>
      <c r="B9070" s="10"/>
    </row>
    <row r="9071" spans="1:2" x14ac:dyDescent="0.25">
      <c r="A9071" s="9"/>
      <c r="B9071" s="10"/>
    </row>
    <row r="9072" spans="1:2" x14ac:dyDescent="0.25">
      <c r="A9072" s="9"/>
      <c r="B9072" s="10"/>
    </row>
    <row r="9073" spans="1:2" x14ac:dyDescent="0.25">
      <c r="A9073" s="9"/>
      <c r="B9073" s="10"/>
    </row>
    <row r="9074" spans="1:2" x14ac:dyDescent="0.25">
      <c r="A9074" s="9"/>
      <c r="B9074" s="10"/>
    </row>
    <row r="9075" spans="1:2" x14ac:dyDescent="0.25">
      <c r="A9075" s="9"/>
      <c r="B9075" s="10"/>
    </row>
    <row r="9076" spans="1:2" x14ac:dyDescent="0.25">
      <c r="A9076" s="9"/>
      <c r="B9076" s="10"/>
    </row>
    <row r="9077" spans="1:2" x14ac:dyDescent="0.25">
      <c r="A9077" s="9"/>
      <c r="B9077" s="10"/>
    </row>
    <row r="9078" spans="1:2" x14ac:dyDescent="0.25">
      <c r="A9078" s="9"/>
      <c r="B9078" s="10"/>
    </row>
    <row r="9079" spans="1:2" x14ac:dyDescent="0.25">
      <c r="A9079" s="9"/>
      <c r="B9079" s="10"/>
    </row>
    <row r="9080" spans="1:2" x14ac:dyDescent="0.25">
      <c r="A9080" s="9"/>
      <c r="B9080" s="10"/>
    </row>
    <row r="9081" spans="1:2" x14ac:dyDescent="0.25">
      <c r="A9081" s="9"/>
      <c r="B9081" s="10"/>
    </row>
    <row r="9082" spans="1:2" x14ac:dyDescent="0.25">
      <c r="A9082" s="9"/>
      <c r="B9082" s="10"/>
    </row>
    <row r="9083" spans="1:2" x14ac:dyDescent="0.25">
      <c r="A9083" s="9"/>
      <c r="B9083" s="10"/>
    </row>
    <row r="9084" spans="1:2" x14ac:dyDescent="0.25">
      <c r="A9084" s="9"/>
      <c r="B9084" s="10"/>
    </row>
    <row r="9085" spans="1:2" x14ac:dyDescent="0.25">
      <c r="A9085" s="9"/>
      <c r="B9085" s="10"/>
    </row>
    <row r="9086" spans="1:2" x14ac:dyDescent="0.25">
      <c r="A9086" s="9"/>
      <c r="B9086" s="10"/>
    </row>
    <row r="9087" spans="1:2" x14ac:dyDescent="0.25">
      <c r="A9087" s="9"/>
      <c r="B9087" s="10"/>
    </row>
    <row r="9088" spans="1:2" x14ac:dyDescent="0.25">
      <c r="A9088" s="9"/>
      <c r="B9088" s="10"/>
    </row>
    <row r="9089" spans="1:2" x14ac:dyDescent="0.25">
      <c r="A9089" s="9"/>
      <c r="B9089" s="10"/>
    </row>
    <row r="9090" spans="1:2" x14ac:dyDescent="0.25">
      <c r="A9090" s="9"/>
      <c r="B9090" s="10"/>
    </row>
    <row r="9091" spans="1:2" x14ac:dyDescent="0.25">
      <c r="A9091" s="9"/>
      <c r="B9091" s="10"/>
    </row>
    <row r="9092" spans="1:2" x14ac:dyDescent="0.25">
      <c r="A9092" s="9"/>
      <c r="B9092" s="10"/>
    </row>
    <row r="9093" spans="1:2" x14ac:dyDescent="0.25">
      <c r="A9093" s="9"/>
      <c r="B9093" s="10"/>
    </row>
    <row r="9094" spans="1:2" x14ac:dyDescent="0.25">
      <c r="A9094" s="9"/>
      <c r="B9094" s="10"/>
    </row>
    <row r="9095" spans="1:2" x14ac:dyDescent="0.25">
      <c r="A9095" s="9"/>
      <c r="B9095" s="10"/>
    </row>
    <row r="9096" spans="1:2" x14ac:dyDescent="0.25">
      <c r="A9096" s="9"/>
      <c r="B9096" s="10"/>
    </row>
    <row r="9097" spans="1:2" x14ac:dyDescent="0.25">
      <c r="A9097" s="9"/>
      <c r="B9097" s="10"/>
    </row>
    <row r="9098" spans="1:2" x14ac:dyDescent="0.25">
      <c r="A9098" s="9"/>
      <c r="B9098" s="10"/>
    </row>
    <row r="9099" spans="1:2" x14ac:dyDescent="0.25">
      <c r="A9099" s="9"/>
      <c r="B9099" s="10"/>
    </row>
    <row r="9100" spans="1:2" x14ac:dyDescent="0.25">
      <c r="A9100" s="9"/>
      <c r="B9100" s="10"/>
    </row>
    <row r="9101" spans="1:2" x14ac:dyDescent="0.25">
      <c r="A9101" s="9"/>
      <c r="B9101" s="10"/>
    </row>
    <row r="9102" spans="1:2" x14ac:dyDescent="0.25">
      <c r="A9102" s="9"/>
      <c r="B9102" s="10"/>
    </row>
    <row r="9103" spans="1:2" x14ac:dyDescent="0.25">
      <c r="A9103" s="9"/>
      <c r="B9103" s="10"/>
    </row>
    <row r="9104" spans="1:2" x14ac:dyDescent="0.25">
      <c r="A9104" s="9"/>
      <c r="B9104" s="10"/>
    </row>
    <row r="9105" spans="1:2" x14ac:dyDescent="0.25">
      <c r="A9105" s="9"/>
      <c r="B9105" s="10"/>
    </row>
    <row r="9106" spans="1:2" x14ac:dyDescent="0.25">
      <c r="A9106" s="9"/>
      <c r="B9106" s="10"/>
    </row>
    <row r="9107" spans="1:2" x14ac:dyDescent="0.25">
      <c r="A9107" s="9"/>
      <c r="B9107" s="10"/>
    </row>
    <row r="9108" spans="1:2" x14ac:dyDescent="0.25">
      <c r="A9108" s="9"/>
      <c r="B9108" s="10"/>
    </row>
    <row r="9109" spans="1:2" x14ac:dyDescent="0.25">
      <c r="A9109" s="9"/>
      <c r="B9109" s="10"/>
    </row>
    <row r="9110" spans="1:2" x14ac:dyDescent="0.25">
      <c r="A9110" s="9"/>
      <c r="B9110" s="10"/>
    </row>
    <row r="9111" spans="1:2" x14ac:dyDescent="0.25">
      <c r="A9111" s="9"/>
      <c r="B9111" s="10"/>
    </row>
    <row r="9112" spans="1:2" x14ac:dyDescent="0.25">
      <c r="A9112" s="9"/>
      <c r="B9112" s="10"/>
    </row>
    <row r="9113" spans="1:2" x14ac:dyDescent="0.25">
      <c r="A9113" s="9"/>
      <c r="B9113" s="10"/>
    </row>
    <row r="9114" spans="1:2" x14ac:dyDescent="0.25">
      <c r="A9114" s="9"/>
      <c r="B9114" s="10"/>
    </row>
    <row r="9115" spans="1:2" x14ac:dyDescent="0.25">
      <c r="A9115" s="9"/>
      <c r="B9115" s="1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00"/>
  <sheetViews>
    <sheetView workbookViewId="0">
      <selection activeCell="F1" sqref="F1"/>
    </sheetView>
  </sheetViews>
  <sheetFormatPr defaultRowHeight="12.5" x14ac:dyDescent="0.25"/>
  <cols>
    <col min="1" max="1" width="17.6328125" bestFit="1" customWidth="1"/>
    <col min="2" max="2" width="13.90625" bestFit="1" customWidth="1"/>
    <col min="3" max="3" width="18.6328125" bestFit="1" customWidth="1"/>
    <col min="4" max="4" width="15" bestFit="1" customWidth="1"/>
    <col min="5" max="5" width="0" hidden="1" customWidth="1"/>
    <col min="6" max="6" width="25.08984375" bestFit="1" customWidth="1"/>
  </cols>
  <sheetData>
    <row r="1" spans="1:8" ht="13" x14ac:dyDescent="0.3">
      <c r="A1" s="29" t="s">
        <v>51</v>
      </c>
      <c r="B1" s="30" t="s">
        <v>46</v>
      </c>
      <c r="C1" s="30" t="s">
        <v>52</v>
      </c>
      <c r="D1" s="31" t="s">
        <v>47</v>
      </c>
      <c r="F1" s="1" t="s">
        <v>65</v>
      </c>
    </row>
    <row r="2" spans="1:8" x14ac:dyDescent="0.25">
      <c r="A2" s="22">
        <v>100</v>
      </c>
      <c r="B2" s="22">
        <v>2000</v>
      </c>
      <c r="C2" s="22"/>
      <c r="D2" s="23"/>
      <c r="E2">
        <f>((A2*B2)+(C2*D2))/1000</f>
        <v>200</v>
      </c>
      <c r="F2">
        <f>SUM(E2:E8)</f>
        <v>200</v>
      </c>
      <c r="H2" t="s">
        <v>115</v>
      </c>
    </row>
    <row r="3" spans="1:8" x14ac:dyDescent="0.25">
      <c r="A3" s="25"/>
      <c r="B3" s="25"/>
      <c r="C3" s="25"/>
      <c r="D3" s="25"/>
      <c r="E3">
        <f t="shared" ref="E3:E66" si="0">((A3*B3)+(C3*D3))/1000</f>
        <v>0</v>
      </c>
      <c r="H3" t="s">
        <v>70</v>
      </c>
    </row>
    <row r="4" spans="1:8" x14ac:dyDescent="0.25">
      <c r="A4" s="24"/>
      <c r="B4" s="24"/>
      <c r="C4" s="24"/>
      <c r="D4" s="24"/>
      <c r="E4">
        <f t="shared" si="0"/>
        <v>0</v>
      </c>
    </row>
    <row r="5" spans="1:8" x14ac:dyDescent="0.25">
      <c r="A5" s="25"/>
      <c r="B5" s="25"/>
      <c r="C5" s="25"/>
      <c r="D5" s="25"/>
      <c r="E5">
        <f t="shared" si="0"/>
        <v>0</v>
      </c>
      <c r="H5" t="s">
        <v>66</v>
      </c>
    </row>
    <row r="6" spans="1:8" x14ac:dyDescent="0.25">
      <c r="A6" s="25"/>
      <c r="B6" s="25"/>
      <c r="C6" s="25"/>
      <c r="D6" s="25"/>
      <c r="E6">
        <f t="shared" si="0"/>
        <v>0</v>
      </c>
    </row>
    <row r="7" spans="1:8" x14ac:dyDescent="0.25">
      <c r="A7" s="25"/>
      <c r="B7" s="32"/>
      <c r="C7" s="25"/>
      <c r="D7" s="25"/>
      <c r="E7">
        <f t="shared" si="0"/>
        <v>0</v>
      </c>
      <c r="H7" s="2"/>
    </row>
    <row r="8" spans="1:8" x14ac:dyDescent="0.25">
      <c r="A8" s="25"/>
      <c r="B8" s="25"/>
      <c r="C8" s="25"/>
      <c r="D8" s="25"/>
      <c r="E8">
        <f t="shared" si="0"/>
        <v>0</v>
      </c>
    </row>
    <row r="9" spans="1:8" x14ac:dyDescent="0.25">
      <c r="A9" s="25"/>
      <c r="B9" s="25"/>
      <c r="C9" s="25"/>
      <c r="D9" s="25"/>
      <c r="E9">
        <f t="shared" si="0"/>
        <v>0</v>
      </c>
    </row>
    <row r="10" spans="1:8" x14ac:dyDescent="0.25">
      <c r="A10" s="25"/>
      <c r="B10" s="25"/>
      <c r="C10" s="25"/>
      <c r="D10" s="25"/>
      <c r="E10">
        <f t="shared" si="0"/>
        <v>0</v>
      </c>
    </row>
    <row r="11" spans="1:8" x14ac:dyDescent="0.25">
      <c r="A11" s="25"/>
      <c r="B11" s="25"/>
      <c r="C11" s="25"/>
      <c r="D11" s="25"/>
      <c r="E11">
        <f t="shared" si="0"/>
        <v>0</v>
      </c>
    </row>
    <row r="12" spans="1:8" x14ac:dyDescent="0.25">
      <c r="A12" s="25"/>
      <c r="B12" s="25"/>
      <c r="C12" s="25"/>
      <c r="D12" s="25"/>
      <c r="E12">
        <f t="shared" si="0"/>
        <v>0</v>
      </c>
    </row>
    <row r="13" spans="1:8" x14ac:dyDescent="0.25">
      <c r="A13" s="25"/>
      <c r="B13" s="25"/>
      <c r="C13" s="25"/>
      <c r="D13" s="25"/>
      <c r="E13">
        <f t="shared" si="0"/>
        <v>0</v>
      </c>
    </row>
    <row r="14" spans="1:8" x14ac:dyDescent="0.25">
      <c r="A14" s="25"/>
      <c r="B14" s="25"/>
      <c r="C14" s="25"/>
      <c r="D14" s="25"/>
      <c r="E14">
        <f t="shared" si="0"/>
        <v>0</v>
      </c>
    </row>
    <row r="15" spans="1:8" x14ac:dyDescent="0.25">
      <c r="A15" s="25"/>
      <c r="B15" s="25"/>
      <c r="C15" s="25"/>
      <c r="D15" s="25"/>
      <c r="E15">
        <f t="shared" si="0"/>
        <v>0</v>
      </c>
    </row>
    <row r="16" spans="1:8" x14ac:dyDescent="0.25">
      <c r="A16" s="25"/>
      <c r="B16" s="25"/>
      <c r="C16" s="25"/>
      <c r="D16" s="25"/>
      <c r="E16">
        <f t="shared" si="0"/>
        <v>0</v>
      </c>
    </row>
    <row r="17" spans="1:5" x14ac:dyDescent="0.25">
      <c r="A17" s="25"/>
      <c r="B17" s="25"/>
      <c r="C17" s="25"/>
      <c r="D17" s="25"/>
      <c r="E17">
        <f t="shared" si="0"/>
        <v>0</v>
      </c>
    </row>
    <row r="18" spans="1:5" x14ac:dyDescent="0.25">
      <c r="A18" s="25"/>
      <c r="B18" s="25"/>
      <c r="C18" s="25"/>
      <c r="D18" s="25"/>
      <c r="E18">
        <f t="shared" si="0"/>
        <v>0</v>
      </c>
    </row>
    <row r="19" spans="1:5" x14ac:dyDescent="0.25">
      <c r="A19" s="25"/>
      <c r="B19" s="25"/>
      <c r="C19" s="25"/>
      <c r="D19" s="25"/>
      <c r="E19">
        <f t="shared" si="0"/>
        <v>0</v>
      </c>
    </row>
    <row r="20" spans="1:5" x14ac:dyDescent="0.25">
      <c r="A20" s="25"/>
      <c r="B20" s="25"/>
      <c r="C20" s="25"/>
      <c r="D20" s="25"/>
      <c r="E20">
        <f t="shared" si="0"/>
        <v>0</v>
      </c>
    </row>
    <row r="21" spans="1:5" x14ac:dyDescent="0.25">
      <c r="A21" s="25"/>
      <c r="B21" s="25"/>
      <c r="C21" s="25"/>
      <c r="D21" s="25"/>
      <c r="E21">
        <f t="shared" si="0"/>
        <v>0</v>
      </c>
    </row>
    <row r="22" spans="1:5" x14ac:dyDescent="0.25">
      <c r="A22" s="25"/>
      <c r="B22" s="25"/>
      <c r="C22" s="25"/>
      <c r="D22" s="25"/>
      <c r="E22">
        <f t="shared" si="0"/>
        <v>0</v>
      </c>
    </row>
    <row r="23" spans="1:5" x14ac:dyDescent="0.25">
      <c r="A23" s="25"/>
      <c r="B23" s="25"/>
      <c r="C23" s="25"/>
      <c r="D23" s="25"/>
      <c r="E23">
        <f t="shared" si="0"/>
        <v>0</v>
      </c>
    </row>
    <row r="24" spans="1:5" x14ac:dyDescent="0.25">
      <c r="A24" s="25"/>
      <c r="B24" s="25"/>
      <c r="C24" s="25"/>
      <c r="D24" s="25"/>
      <c r="E24">
        <f t="shared" si="0"/>
        <v>0</v>
      </c>
    </row>
    <row r="25" spans="1:5" x14ac:dyDescent="0.25">
      <c r="A25" s="25"/>
      <c r="B25" s="25"/>
      <c r="C25" s="25"/>
      <c r="D25" s="25"/>
      <c r="E25">
        <f t="shared" si="0"/>
        <v>0</v>
      </c>
    </row>
    <row r="26" spans="1:5" x14ac:dyDescent="0.25">
      <c r="A26" s="25"/>
      <c r="B26" s="25"/>
      <c r="C26" s="25"/>
      <c r="D26" s="25"/>
      <c r="E26">
        <f t="shared" si="0"/>
        <v>0</v>
      </c>
    </row>
    <row r="27" spans="1:5" x14ac:dyDescent="0.25">
      <c r="A27" s="25"/>
      <c r="B27" s="25"/>
      <c r="C27" s="25"/>
      <c r="D27" s="25"/>
      <c r="E27">
        <f t="shared" si="0"/>
        <v>0</v>
      </c>
    </row>
    <row r="28" spans="1:5" x14ac:dyDescent="0.25">
      <c r="A28" s="25"/>
      <c r="B28" s="25"/>
      <c r="C28" s="25"/>
      <c r="D28" s="25"/>
      <c r="E28">
        <f t="shared" si="0"/>
        <v>0</v>
      </c>
    </row>
    <row r="29" spans="1:5" x14ac:dyDescent="0.25">
      <c r="A29" s="25"/>
      <c r="B29" s="25"/>
      <c r="C29" s="25"/>
      <c r="D29" s="25"/>
      <c r="E29">
        <f t="shared" si="0"/>
        <v>0</v>
      </c>
    </row>
    <row r="30" spans="1:5" x14ac:dyDescent="0.25">
      <c r="A30" s="25"/>
      <c r="B30" s="25"/>
      <c r="C30" s="25"/>
      <c r="D30" s="25"/>
      <c r="E30">
        <f t="shared" si="0"/>
        <v>0</v>
      </c>
    </row>
    <row r="31" spans="1:5" x14ac:dyDescent="0.25">
      <c r="A31" s="25"/>
      <c r="B31" s="25"/>
      <c r="C31" s="25"/>
      <c r="D31" s="25"/>
      <c r="E31">
        <f t="shared" si="0"/>
        <v>0</v>
      </c>
    </row>
    <row r="32" spans="1:5" x14ac:dyDescent="0.25">
      <c r="A32" s="25"/>
      <c r="B32" s="25"/>
      <c r="C32" s="25"/>
      <c r="D32" s="25"/>
      <c r="E32">
        <f t="shared" si="0"/>
        <v>0</v>
      </c>
    </row>
    <row r="33" spans="1:5" x14ac:dyDescent="0.25">
      <c r="A33" s="25"/>
      <c r="B33" s="25"/>
      <c r="C33" s="25"/>
      <c r="D33" s="25"/>
      <c r="E33">
        <f t="shared" si="0"/>
        <v>0</v>
      </c>
    </row>
    <row r="34" spans="1:5" x14ac:dyDescent="0.25">
      <c r="A34" s="25"/>
      <c r="B34" s="25"/>
      <c r="C34" s="25"/>
      <c r="D34" s="25"/>
      <c r="E34">
        <f t="shared" si="0"/>
        <v>0</v>
      </c>
    </row>
    <row r="35" spans="1:5" x14ac:dyDescent="0.25">
      <c r="A35" s="25"/>
      <c r="B35" s="25"/>
      <c r="C35" s="25"/>
      <c r="D35" s="25"/>
      <c r="E35">
        <f t="shared" si="0"/>
        <v>0</v>
      </c>
    </row>
    <row r="36" spans="1:5" x14ac:dyDescent="0.25">
      <c r="A36" s="25"/>
      <c r="B36" s="25"/>
      <c r="C36" s="25"/>
      <c r="D36" s="25"/>
      <c r="E36">
        <f t="shared" si="0"/>
        <v>0</v>
      </c>
    </row>
    <row r="37" spans="1:5" x14ac:dyDescent="0.25">
      <c r="A37" s="25"/>
      <c r="B37" s="25"/>
      <c r="C37" s="25"/>
      <c r="D37" s="25"/>
      <c r="E37">
        <f t="shared" si="0"/>
        <v>0</v>
      </c>
    </row>
    <row r="38" spans="1:5" x14ac:dyDescent="0.25">
      <c r="A38" s="25"/>
      <c r="B38" s="25"/>
      <c r="C38" s="25"/>
      <c r="D38" s="25"/>
      <c r="E38">
        <f t="shared" si="0"/>
        <v>0</v>
      </c>
    </row>
    <row r="39" spans="1:5" x14ac:dyDescent="0.25">
      <c r="A39" s="25"/>
      <c r="B39" s="25"/>
      <c r="C39" s="25"/>
      <c r="D39" s="25"/>
      <c r="E39">
        <f t="shared" si="0"/>
        <v>0</v>
      </c>
    </row>
    <row r="40" spans="1:5" x14ac:dyDescent="0.25">
      <c r="A40" s="25"/>
      <c r="B40" s="25"/>
      <c r="C40" s="25"/>
      <c r="D40" s="25"/>
      <c r="E40">
        <f t="shared" si="0"/>
        <v>0</v>
      </c>
    </row>
    <row r="41" spans="1:5" x14ac:dyDescent="0.25">
      <c r="A41" s="25"/>
      <c r="B41" s="25"/>
      <c r="C41" s="25"/>
      <c r="D41" s="25"/>
      <c r="E41">
        <f t="shared" si="0"/>
        <v>0</v>
      </c>
    </row>
    <row r="42" spans="1:5" x14ac:dyDescent="0.25">
      <c r="A42" s="25"/>
      <c r="B42" s="25"/>
      <c r="C42" s="25"/>
      <c r="D42" s="25"/>
      <c r="E42">
        <f t="shared" si="0"/>
        <v>0</v>
      </c>
    </row>
    <row r="43" spans="1:5" x14ac:dyDescent="0.25">
      <c r="A43" s="25"/>
      <c r="B43" s="25"/>
      <c r="C43" s="25"/>
      <c r="D43" s="25"/>
      <c r="E43">
        <f t="shared" si="0"/>
        <v>0</v>
      </c>
    </row>
    <row r="44" spans="1:5" x14ac:dyDescent="0.25">
      <c r="A44" s="25"/>
      <c r="B44" s="25"/>
      <c r="C44" s="25"/>
      <c r="D44" s="25"/>
      <c r="E44">
        <f t="shared" si="0"/>
        <v>0</v>
      </c>
    </row>
    <row r="45" spans="1:5" x14ac:dyDescent="0.25">
      <c r="A45" s="25"/>
      <c r="B45" s="25"/>
      <c r="C45" s="25"/>
      <c r="D45" s="25"/>
      <c r="E45">
        <f t="shared" si="0"/>
        <v>0</v>
      </c>
    </row>
    <row r="46" spans="1:5" x14ac:dyDescent="0.25">
      <c r="A46" s="25"/>
      <c r="B46" s="25"/>
      <c r="C46" s="25"/>
      <c r="D46" s="25"/>
      <c r="E46">
        <f t="shared" si="0"/>
        <v>0</v>
      </c>
    </row>
    <row r="47" spans="1:5" x14ac:dyDescent="0.25">
      <c r="A47" s="25"/>
      <c r="B47" s="25"/>
      <c r="C47" s="25"/>
      <c r="D47" s="25"/>
      <c r="E47">
        <f t="shared" si="0"/>
        <v>0</v>
      </c>
    </row>
    <row r="48" spans="1:5" x14ac:dyDescent="0.25">
      <c r="A48" s="25"/>
      <c r="B48" s="25"/>
      <c r="C48" s="25"/>
      <c r="D48" s="25"/>
      <c r="E48">
        <f t="shared" si="0"/>
        <v>0</v>
      </c>
    </row>
    <row r="49" spans="1:5" x14ac:dyDescent="0.25">
      <c r="A49" s="25"/>
      <c r="B49" s="25"/>
      <c r="C49" s="25"/>
      <c r="D49" s="25"/>
      <c r="E49">
        <f t="shared" si="0"/>
        <v>0</v>
      </c>
    </row>
    <row r="50" spans="1:5" x14ac:dyDescent="0.25">
      <c r="A50" s="25"/>
      <c r="B50" s="25"/>
      <c r="C50" s="25"/>
      <c r="D50" s="25"/>
      <c r="E50">
        <f t="shared" si="0"/>
        <v>0</v>
      </c>
    </row>
    <row r="51" spans="1:5" x14ac:dyDescent="0.25">
      <c r="A51" s="25"/>
      <c r="B51" s="25"/>
      <c r="C51" s="25"/>
      <c r="D51" s="25"/>
      <c r="E51">
        <f t="shared" si="0"/>
        <v>0</v>
      </c>
    </row>
    <row r="52" spans="1:5" x14ac:dyDescent="0.25">
      <c r="A52" s="25"/>
      <c r="B52" s="25"/>
      <c r="C52" s="25"/>
      <c r="D52" s="25"/>
      <c r="E52">
        <f t="shared" si="0"/>
        <v>0</v>
      </c>
    </row>
    <row r="53" spans="1:5" x14ac:dyDescent="0.25">
      <c r="A53" s="25"/>
      <c r="B53" s="25"/>
      <c r="C53" s="25"/>
      <c r="D53" s="25"/>
      <c r="E53">
        <f t="shared" si="0"/>
        <v>0</v>
      </c>
    </row>
    <row r="54" spans="1:5" x14ac:dyDescent="0.25">
      <c r="A54" s="25"/>
      <c r="B54" s="25"/>
      <c r="C54" s="25"/>
      <c r="D54" s="25"/>
      <c r="E54">
        <f t="shared" si="0"/>
        <v>0</v>
      </c>
    </row>
    <row r="55" spans="1:5" x14ac:dyDescent="0.25">
      <c r="A55" s="25"/>
      <c r="B55" s="25"/>
      <c r="C55" s="25"/>
      <c r="D55" s="25"/>
      <c r="E55">
        <f t="shared" si="0"/>
        <v>0</v>
      </c>
    </row>
    <row r="56" spans="1:5" x14ac:dyDescent="0.25">
      <c r="A56" s="25"/>
      <c r="B56" s="25"/>
      <c r="C56" s="25"/>
      <c r="D56" s="25"/>
      <c r="E56">
        <f t="shared" si="0"/>
        <v>0</v>
      </c>
    </row>
    <row r="57" spans="1:5" x14ac:dyDescent="0.25">
      <c r="A57" s="25"/>
      <c r="B57" s="25"/>
      <c r="C57" s="25"/>
      <c r="D57" s="25"/>
      <c r="E57">
        <f t="shared" si="0"/>
        <v>0</v>
      </c>
    </row>
    <row r="58" spans="1:5" x14ac:dyDescent="0.25">
      <c r="A58" s="25"/>
      <c r="B58" s="25"/>
      <c r="C58" s="25"/>
      <c r="D58" s="25"/>
      <c r="E58">
        <f t="shared" si="0"/>
        <v>0</v>
      </c>
    </row>
    <row r="59" spans="1:5" x14ac:dyDescent="0.25">
      <c r="A59" s="25"/>
      <c r="B59" s="25"/>
      <c r="C59" s="25"/>
      <c r="D59" s="25"/>
      <c r="E59">
        <f t="shared" si="0"/>
        <v>0</v>
      </c>
    </row>
    <row r="60" spans="1:5" x14ac:dyDescent="0.25">
      <c r="A60" s="25"/>
      <c r="B60" s="25"/>
      <c r="C60" s="25"/>
      <c r="D60" s="25"/>
      <c r="E60">
        <f t="shared" si="0"/>
        <v>0</v>
      </c>
    </row>
    <row r="61" spans="1:5" x14ac:dyDescent="0.25">
      <c r="A61" s="25"/>
      <c r="B61" s="25"/>
      <c r="C61" s="25"/>
      <c r="D61" s="25"/>
      <c r="E61">
        <f t="shared" si="0"/>
        <v>0</v>
      </c>
    </row>
    <row r="62" spans="1:5" x14ac:dyDescent="0.25">
      <c r="A62" s="25"/>
      <c r="B62" s="25"/>
      <c r="C62" s="25"/>
      <c r="D62" s="25"/>
      <c r="E62">
        <f t="shared" si="0"/>
        <v>0</v>
      </c>
    </row>
    <row r="63" spans="1:5" x14ac:dyDescent="0.25">
      <c r="A63" s="25"/>
      <c r="B63" s="25"/>
      <c r="C63" s="25"/>
      <c r="D63" s="25"/>
      <c r="E63">
        <f t="shared" si="0"/>
        <v>0</v>
      </c>
    </row>
    <row r="64" spans="1:5" x14ac:dyDescent="0.25">
      <c r="A64" s="25"/>
      <c r="B64" s="25"/>
      <c r="C64" s="25"/>
      <c r="D64" s="25"/>
      <c r="E64">
        <f t="shared" si="0"/>
        <v>0</v>
      </c>
    </row>
    <row r="65" spans="1:5" x14ac:dyDescent="0.25">
      <c r="A65" s="25"/>
      <c r="B65" s="25"/>
      <c r="C65" s="25"/>
      <c r="D65" s="25"/>
      <c r="E65">
        <f t="shared" si="0"/>
        <v>0</v>
      </c>
    </row>
    <row r="66" spans="1:5" x14ac:dyDescent="0.25">
      <c r="A66" s="25"/>
      <c r="B66" s="25"/>
      <c r="C66" s="25"/>
      <c r="D66" s="25"/>
      <c r="E66">
        <f t="shared" si="0"/>
        <v>0</v>
      </c>
    </row>
    <row r="67" spans="1:5" x14ac:dyDescent="0.25">
      <c r="A67" s="25"/>
      <c r="B67" s="25"/>
      <c r="C67" s="25"/>
      <c r="D67" s="25"/>
      <c r="E67">
        <f t="shared" ref="E67:E100" si="1">((A67*B67)+(C67*D67))/1000</f>
        <v>0</v>
      </c>
    </row>
    <row r="68" spans="1:5" x14ac:dyDescent="0.25">
      <c r="A68" s="25"/>
      <c r="B68" s="25"/>
      <c r="C68" s="25"/>
      <c r="D68" s="25"/>
      <c r="E68">
        <f t="shared" si="1"/>
        <v>0</v>
      </c>
    </row>
    <row r="69" spans="1:5" x14ac:dyDescent="0.25">
      <c r="A69" s="25"/>
      <c r="B69" s="25"/>
      <c r="C69" s="25"/>
      <c r="D69" s="25"/>
      <c r="E69">
        <f t="shared" si="1"/>
        <v>0</v>
      </c>
    </row>
    <row r="70" spans="1:5" x14ac:dyDescent="0.25">
      <c r="A70" s="25"/>
      <c r="B70" s="25"/>
      <c r="C70" s="25"/>
      <c r="D70" s="25"/>
      <c r="E70">
        <f t="shared" si="1"/>
        <v>0</v>
      </c>
    </row>
    <row r="71" spans="1:5" x14ac:dyDescent="0.25">
      <c r="A71" s="25"/>
      <c r="B71" s="25"/>
      <c r="C71" s="25"/>
      <c r="D71" s="25"/>
      <c r="E71">
        <f t="shared" si="1"/>
        <v>0</v>
      </c>
    </row>
    <row r="72" spans="1:5" x14ac:dyDescent="0.25">
      <c r="A72" s="25"/>
      <c r="B72" s="25"/>
      <c r="C72" s="25"/>
      <c r="D72" s="25"/>
      <c r="E72">
        <f t="shared" si="1"/>
        <v>0</v>
      </c>
    </row>
    <row r="73" spans="1:5" x14ac:dyDescent="0.25">
      <c r="A73" s="25"/>
      <c r="B73" s="25"/>
      <c r="C73" s="25"/>
      <c r="D73" s="25"/>
      <c r="E73">
        <f t="shared" si="1"/>
        <v>0</v>
      </c>
    </row>
    <row r="74" spans="1:5" x14ac:dyDescent="0.25">
      <c r="A74" s="25"/>
      <c r="B74" s="25"/>
      <c r="C74" s="25"/>
      <c r="D74" s="25"/>
      <c r="E74">
        <f t="shared" si="1"/>
        <v>0</v>
      </c>
    </row>
    <row r="75" spans="1:5" x14ac:dyDescent="0.25">
      <c r="A75" s="25"/>
      <c r="B75" s="25"/>
      <c r="C75" s="25"/>
      <c r="D75" s="25"/>
      <c r="E75">
        <f t="shared" si="1"/>
        <v>0</v>
      </c>
    </row>
    <row r="76" spans="1:5" x14ac:dyDescent="0.25">
      <c r="A76" s="25"/>
      <c r="B76" s="25"/>
      <c r="C76" s="25"/>
      <c r="D76" s="25"/>
      <c r="E76">
        <f t="shared" si="1"/>
        <v>0</v>
      </c>
    </row>
    <row r="77" spans="1:5" x14ac:dyDescent="0.25">
      <c r="A77" s="25"/>
      <c r="B77" s="25"/>
      <c r="C77" s="25"/>
      <c r="D77" s="25"/>
      <c r="E77">
        <f t="shared" si="1"/>
        <v>0</v>
      </c>
    </row>
    <row r="78" spans="1:5" x14ac:dyDescent="0.25">
      <c r="A78" s="25"/>
      <c r="B78" s="25"/>
      <c r="C78" s="25"/>
      <c r="D78" s="25"/>
      <c r="E78">
        <f t="shared" si="1"/>
        <v>0</v>
      </c>
    </row>
    <row r="79" spans="1:5" x14ac:dyDescent="0.25">
      <c r="A79" s="25"/>
      <c r="B79" s="25"/>
      <c r="C79" s="25"/>
      <c r="D79" s="25"/>
      <c r="E79">
        <f t="shared" si="1"/>
        <v>0</v>
      </c>
    </row>
    <row r="80" spans="1:5" x14ac:dyDescent="0.25">
      <c r="A80" s="25"/>
      <c r="B80" s="25"/>
      <c r="C80" s="25"/>
      <c r="D80" s="25"/>
      <c r="E80">
        <f t="shared" si="1"/>
        <v>0</v>
      </c>
    </row>
    <row r="81" spans="1:5" x14ac:dyDescent="0.25">
      <c r="A81" s="25"/>
      <c r="B81" s="25"/>
      <c r="C81" s="25"/>
      <c r="D81" s="25"/>
      <c r="E81">
        <f t="shared" si="1"/>
        <v>0</v>
      </c>
    </row>
    <row r="82" spans="1:5" x14ac:dyDescent="0.25">
      <c r="A82" s="25"/>
      <c r="B82" s="25"/>
      <c r="C82" s="25"/>
      <c r="D82" s="25"/>
      <c r="E82">
        <f t="shared" si="1"/>
        <v>0</v>
      </c>
    </row>
    <row r="83" spans="1:5" x14ac:dyDescent="0.25">
      <c r="A83" s="25"/>
      <c r="B83" s="25"/>
      <c r="C83" s="25"/>
      <c r="D83" s="25"/>
      <c r="E83">
        <f t="shared" si="1"/>
        <v>0</v>
      </c>
    </row>
    <row r="84" spans="1:5" x14ac:dyDescent="0.25">
      <c r="A84" s="25"/>
      <c r="B84" s="25"/>
      <c r="C84" s="25"/>
      <c r="D84" s="25"/>
      <c r="E84">
        <f t="shared" si="1"/>
        <v>0</v>
      </c>
    </row>
    <row r="85" spans="1:5" x14ac:dyDescent="0.25">
      <c r="A85" s="25"/>
      <c r="B85" s="25"/>
      <c r="C85" s="25"/>
      <c r="D85" s="25"/>
      <c r="E85">
        <f t="shared" si="1"/>
        <v>0</v>
      </c>
    </row>
    <row r="86" spans="1:5" x14ac:dyDescent="0.25">
      <c r="A86" s="25"/>
      <c r="B86" s="25"/>
      <c r="C86" s="25"/>
      <c r="D86" s="25"/>
      <c r="E86">
        <f t="shared" si="1"/>
        <v>0</v>
      </c>
    </row>
    <row r="87" spans="1:5" x14ac:dyDescent="0.25">
      <c r="A87" s="25"/>
      <c r="B87" s="25"/>
      <c r="C87" s="25"/>
      <c r="D87" s="25"/>
      <c r="E87">
        <f t="shared" si="1"/>
        <v>0</v>
      </c>
    </row>
    <row r="88" spans="1:5" x14ac:dyDescent="0.25">
      <c r="A88" s="25"/>
      <c r="B88" s="25"/>
      <c r="C88" s="25"/>
      <c r="D88" s="25"/>
      <c r="E88">
        <f t="shared" si="1"/>
        <v>0</v>
      </c>
    </row>
    <row r="89" spans="1:5" x14ac:dyDescent="0.25">
      <c r="A89" s="25"/>
      <c r="B89" s="25"/>
      <c r="C89" s="25"/>
      <c r="D89" s="25"/>
      <c r="E89">
        <f t="shared" si="1"/>
        <v>0</v>
      </c>
    </row>
    <row r="90" spans="1:5" x14ac:dyDescent="0.25">
      <c r="A90" s="25"/>
      <c r="B90" s="25"/>
      <c r="C90" s="25"/>
      <c r="D90" s="25"/>
      <c r="E90">
        <f t="shared" si="1"/>
        <v>0</v>
      </c>
    </row>
    <row r="91" spans="1:5" x14ac:dyDescent="0.25">
      <c r="A91" s="25"/>
      <c r="B91" s="25"/>
      <c r="C91" s="25"/>
      <c r="D91" s="25"/>
      <c r="E91">
        <f t="shared" si="1"/>
        <v>0</v>
      </c>
    </row>
    <row r="92" spans="1:5" x14ac:dyDescent="0.25">
      <c r="A92" s="25"/>
      <c r="B92" s="25"/>
      <c r="C92" s="25"/>
      <c r="D92" s="25"/>
      <c r="E92">
        <f t="shared" si="1"/>
        <v>0</v>
      </c>
    </row>
    <row r="93" spans="1:5" x14ac:dyDescent="0.25">
      <c r="A93" s="25"/>
      <c r="B93" s="25"/>
      <c r="C93" s="25"/>
      <c r="D93" s="25"/>
      <c r="E93">
        <f t="shared" si="1"/>
        <v>0</v>
      </c>
    </row>
    <row r="94" spans="1:5" x14ac:dyDescent="0.25">
      <c r="A94" s="25"/>
      <c r="B94" s="25"/>
      <c r="C94" s="25"/>
      <c r="D94" s="25"/>
      <c r="E94">
        <f t="shared" si="1"/>
        <v>0</v>
      </c>
    </row>
    <row r="95" spans="1:5" x14ac:dyDescent="0.25">
      <c r="A95" s="25"/>
      <c r="B95" s="25"/>
      <c r="C95" s="25"/>
      <c r="D95" s="25"/>
      <c r="E95">
        <f t="shared" si="1"/>
        <v>0</v>
      </c>
    </row>
    <row r="96" spans="1:5" x14ac:dyDescent="0.25">
      <c r="A96" s="25"/>
      <c r="B96" s="25"/>
      <c r="C96" s="25"/>
      <c r="D96" s="25"/>
      <c r="E96">
        <f t="shared" si="1"/>
        <v>0</v>
      </c>
    </row>
    <row r="97" spans="1:5" x14ac:dyDescent="0.25">
      <c r="A97" s="25"/>
      <c r="B97" s="25"/>
      <c r="C97" s="25"/>
      <c r="D97" s="25"/>
      <c r="E97">
        <f t="shared" si="1"/>
        <v>0</v>
      </c>
    </row>
    <row r="98" spans="1:5" x14ac:dyDescent="0.25">
      <c r="A98" s="25"/>
      <c r="B98" s="25"/>
      <c r="C98" s="25"/>
      <c r="D98" s="25"/>
      <c r="E98">
        <f t="shared" si="1"/>
        <v>0</v>
      </c>
    </row>
    <row r="99" spans="1:5" x14ac:dyDescent="0.25">
      <c r="A99" s="25"/>
      <c r="B99" s="25"/>
      <c r="C99" s="25"/>
      <c r="D99" s="25"/>
      <c r="E99">
        <f t="shared" si="1"/>
        <v>0</v>
      </c>
    </row>
    <row r="100" spans="1:5" x14ac:dyDescent="0.25">
      <c r="A100" s="25"/>
      <c r="B100" s="25"/>
      <c r="C100" s="25"/>
      <c r="D100" s="25"/>
      <c r="E100">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9116"/>
  <sheetViews>
    <sheetView zoomScaleNormal="100" workbookViewId="0">
      <selection activeCell="X1" sqref="X1"/>
    </sheetView>
  </sheetViews>
  <sheetFormatPr defaultColWidth="8.6328125" defaultRowHeight="13" x14ac:dyDescent="0.3"/>
  <cols>
    <col min="1" max="1" width="18.453125" style="11" bestFit="1" customWidth="1"/>
    <col min="2" max="2" width="11.6328125" customWidth="1"/>
    <col min="3" max="3" width="12.08984375" bestFit="1" customWidth="1"/>
    <col min="4" max="5" width="14" customWidth="1"/>
    <col min="6" max="6" width="16.1796875" customWidth="1"/>
    <col min="7" max="7" width="13.90625" customWidth="1"/>
    <col min="8" max="8" width="11.453125" bestFit="1" customWidth="1"/>
    <col min="9" max="9" width="12.08984375" bestFit="1" customWidth="1"/>
    <col min="10" max="10" width="13.7265625" style="1" customWidth="1"/>
    <col min="11" max="11" width="14" customWidth="1"/>
    <col min="12" max="12" width="13.54296875" customWidth="1"/>
    <col min="13" max="13" width="14.08984375" style="12" customWidth="1"/>
    <col min="14" max="15" width="12" style="12" customWidth="1"/>
    <col min="16" max="16" width="15.08984375" style="12" customWidth="1"/>
    <col min="17" max="17" width="16.54296875" style="12" customWidth="1"/>
    <col min="18" max="18" width="16.1796875" style="12" bestFit="1" customWidth="1"/>
    <col min="19" max="19" width="13.36328125" style="12" customWidth="1"/>
    <col min="20" max="20" width="11.453125" style="12" bestFit="1" customWidth="1"/>
    <col min="21" max="21" width="12" style="12" bestFit="1" customWidth="1"/>
    <col min="22" max="22" width="14.453125" style="12" customWidth="1"/>
    <col min="23" max="23" width="13.7265625" customWidth="1"/>
    <col min="24" max="24" width="12.6328125" customWidth="1"/>
    <col min="25" max="25" width="11.453125" bestFit="1" customWidth="1"/>
    <col min="28" max="28" width="22.453125" bestFit="1" customWidth="1"/>
    <col min="29" max="29" width="23.6328125" bestFit="1" customWidth="1"/>
    <col min="30" max="30" width="23.453125" bestFit="1" customWidth="1"/>
    <col min="31" max="31" width="23.6328125" bestFit="1" customWidth="1"/>
    <col min="32" max="32" width="22.08984375" bestFit="1" customWidth="1"/>
    <col min="33" max="33" width="23.6328125" bestFit="1" customWidth="1"/>
    <col min="34" max="34" width="22.08984375" bestFit="1" customWidth="1"/>
    <col min="35" max="35" width="23.6328125" bestFit="1" customWidth="1"/>
    <col min="41" max="42" width="13.36328125" customWidth="1"/>
    <col min="43" max="43" width="7.6328125" customWidth="1"/>
    <col min="44" max="44" width="14.6328125" customWidth="1"/>
    <col min="45" max="45" width="36.08984375" bestFit="1" customWidth="1"/>
  </cols>
  <sheetData>
    <row r="1" spans="1:43" ht="61.25" customHeight="1" x14ac:dyDescent="0.3">
      <c r="A1" s="17" t="s">
        <v>26</v>
      </c>
      <c r="B1" s="1" t="s">
        <v>15</v>
      </c>
      <c r="C1" s="1" t="s">
        <v>16</v>
      </c>
      <c r="D1" s="8" t="s">
        <v>22</v>
      </c>
      <c r="E1" s="13" t="s">
        <v>86</v>
      </c>
      <c r="F1" s="13" t="s">
        <v>87</v>
      </c>
      <c r="G1" s="8" t="s">
        <v>27</v>
      </c>
      <c r="H1" s="1" t="s">
        <v>15</v>
      </c>
      <c r="I1" s="1" t="s">
        <v>16</v>
      </c>
      <c r="J1" s="8" t="s">
        <v>23</v>
      </c>
      <c r="K1" s="13" t="s">
        <v>88</v>
      </c>
      <c r="L1" s="13" t="s">
        <v>89</v>
      </c>
      <c r="M1" s="8" t="s">
        <v>28</v>
      </c>
      <c r="N1" s="1" t="s">
        <v>15</v>
      </c>
      <c r="O1" s="1" t="s">
        <v>16</v>
      </c>
      <c r="P1" s="8" t="s">
        <v>24</v>
      </c>
      <c r="Q1" s="13" t="s">
        <v>90</v>
      </c>
      <c r="R1" s="13" t="s">
        <v>91</v>
      </c>
      <c r="S1" s="8" t="s">
        <v>84</v>
      </c>
      <c r="T1" s="1" t="s">
        <v>15</v>
      </c>
      <c r="U1" s="1" t="s">
        <v>16</v>
      </c>
      <c r="V1" s="8" t="s">
        <v>25</v>
      </c>
      <c r="W1" s="81" t="s">
        <v>92</v>
      </c>
      <c r="X1" s="81" t="s">
        <v>93</v>
      </c>
      <c r="AK1" s="13"/>
      <c r="AL1" s="13"/>
      <c r="AM1" s="13"/>
      <c r="AO1" s="8"/>
      <c r="AP1" s="8"/>
    </row>
    <row r="2" spans="1:43" ht="12.5" x14ac:dyDescent="0.25">
      <c r="A2" s="11">
        <f>IF(ISBLANK('Step 1.1 Raw Data'!A2),"-",'Step 1.1 Raw Data'!A2)</f>
        <v>43132.416666666664</v>
      </c>
      <c r="B2">
        <f>IF(ISBLANK('Step 1.1 Raw Data'!A2),"-",HOUR(A2))</f>
        <v>10</v>
      </c>
      <c r="C2">
        <f>IF(ISBLANK('Step 1.1 Raw Data'!A2),"-",WEEKDAY(A2))</f>
        <v>5</v>
      </c>
      <c r="D2">
        <f>IF(ISBLANK('Step 1.1 Raw Data'!B2),"-",'Step 1.1 Raw Data'!B2)</f>
        <v>86.720100000000002</v>
      </c>
      <c r="E2" s="18">
        <f>IF(ISBLANK('Step 1.1 Raw Data'!A2),"-",IF('Step 1.1 Raw Data'!$G$2=0,D2*'Step 1.1 Raw Data'!$H$15*'Step 1.1 Raw Data'!$H$16/1000,0))</f>
        <v>18.114961689000001</v>
      </c>
      <c r="F2" s="18">
        <f>IF(ISBLANK('Step 1.1 Raw Data'!A2),"-",IF('Step 1.1 Raw Data'!$G$2=1,IF('Step 1.1 Raw Data'!$G$9=1,D2*'Step 1.1 Raw Data'!$H$15*'Step 1.1 Raw Data'!$H$16/1000,IF('Step 1.1 Raw Data'!$G$9=2,D2*'Step 1.1 Raw Data'!$I$15*'Step 1.1 Raw Data'!$I$16/1000,IF('Step 1.1 Raw Data'!$G$9=3,D2*'Step 1.1 Raw Data'!$J$15*'Step 1.1 Raw Data'!$J$16/1000))),0))</f>
        <v>0</v>
      </c>
      <c r="G2" s="11">
        <f>IF(ISBLANK('Step 1.1 Raw Data'!A2),"-",'Step 1.1 Raw Data'!A2)</f>
        <v>43132.416666666664</v>
      </c>
      <c r="H2">
        <f>IF(ISBLANK('Step 1.1 Raw Data'!A2),"-",HOUR(G2))</f>
        <v>10</v>
      </c>
      <c r="I2">
        <f>IF(ISBLANK('Step 1.1 Raw Data'!A2),"-",WEEKDAY(G2))</f>
        <v>5</v>
      </c>
      <c r="J2" s="2">
        <f>IF(ISBLANK('Step 1.1 Raw Data'!C2),"-",'Step 1.1 Raw Data'!C2)</f>
        <v>86.701800000000006</v>
      </c>
      <c r="K2" s="18">
        <f>IF(ISBLANK('Step 1.1 Raw Data'!A2),"-",IF('Step 1.1 Raw Data'!$G$2=0,J2*'Step 1.1 Raw Data'!$H$15*'Step 1.1 Raw Data'!$H$16/1000,0))</f>
        <v>18.111139002000002</v>
      </c>
      <c r="L2" s="18">
        <f>IF(ISBLANK('Step 1.1 Raw Data'!A2),"-",IF('Step 1.1 Raw Data'!$G$2=1,IF('Step 1.1 Raw Data'!$H$9=1,J2*'Step 1.1 Raw Data'!$H$15*'Step 1.1 Raw Data'!$H$16/1000,IF('Step 1.1 Raw Data'!$H$9=2,J2*'Step 1.1 Raw Data'!$I$15*'Step 1.1 Raw Data'!$I$16/1000,IF('Step 1.1 Raw Data'!$H$9=3,J2*'Step 1.1 Raw Data'!$J$15*'Step 1.1 Raw Data'!$J$16/1000))),0))</f>
        <v>0</v>
      </c>
      <c r="M2" s="11">
        <f>IF(ISBLANK('Step 1.1 Raw Data'!A2),"-",'Step 1.1 Raw Data'!A2)</f>
        <v>43132.416666666664</v>
      </c>
      <c r="N2">
        <f>IF(ISBLANK('Step 1.1 Raw Data'!A2),"-",HOUR(M2))</f>
        <v>10</v>
      </c>
      <c r="O2">
        <f>IF(ISBLANK('Step 1.1 Raw Data'!A2),"-",WEEKDAY(M2))</f>
        <v>5</v>
      </c>
      <c r="P2">
        <f>IF(ISBLANK('Step 1.1 Raw Data'!D2),"-",'Step 1.1 Raw Data'!D2)</f>
        <v>87.032899999999998</v>
      </c>
      <c r="Q2" s="18">
        <f>IF(ISBLANK('Step 1.1 Raw Data'!A2),"-",IF('Step 1.1 Raw Data'!$G$2=0,P2*'Step 1.1 Raw Data'!$H$15*'Step 1.1 Raw Data'!$H$16/1000,0))</f>
        <v>18.180302480999998</v>
      </c>
      <c r="R2" s="18">
        <f>IF(ISBLANK('Step 1.1 Raw Data'!A2),"-",IF('Step 1.1 Raw Data'!$G$2=1,IF('Step 1.1 Raw Data'!$I$9=1,P2*'Step 1.1 Raw Data'!$H$15*'Step 1.1 Raw Data'!$H$16/1000,IF('Step 1.1 Raw Data'!$I$9=2,P2*'Step 1.1 Raw Data'!$I$15*'Step 1.1 Raw Data'!$I$16/1000,IF('Step 1.1 Raw Data'!$I$9=3,P2*'Step 1.1 Raw Data'!$J$15*'Step 1.1 Raw Data'!$J$16/1000))),0))</f>
        <v>0</v>
      </c>
      <c r="S2" s="11">
        <f>IF(ISBLANK('Step 1.1 Raw Data'!A2),"-",'Step 1.1 Raw Data'!A2)</f>
        <v>43132.416666666664</v>
      </c>
      <c r="T2">
        <f>IF(ISBLANK('Step 1.1 Raw Data'!A2),"-",HOUR(S2))</f>
        <v>10</v>
      </c>
      <c r="U2">
        <f>IF(ISBLANK('Step 1.1 Raw Data'!A2),"-",WEEKDAY(S2))</f>
        <v>5</v>
      </c>
      <c r="V2">
        <f>IF(ISBLANK('Step 1.1 Raw Data'!E2),"-",'Step 1.1 Raw Data'!E2)</f>
        <v>17.373470000000001</v>
      </c>
      <c r="W2" s="18">
        <f>IF(ISBLANK('Step 1.1 Raw Data'!A2),"-",IF('Step 1.1 Raw Data'!$G$2=0,V2*'Step 1.1 Raw Data'!$H$15*'Step 1.1 Raw Data'!$H$16/1000,0))</f>
        <v>3.6291441483000004</v>
      </c>
      <c r="X2" s="18">
        <f>IF(ISBLANK('Step 1.1 Raw Data'!A2),"-",IF('Step 1.1 Raw Data'!$G$2=1,IF('Step 1.1 Raw Data'!$J$9=1,V2*'Step 1.1 Raw Data'!$H$15*'Step 1.1 Raw Data'!$H$16/1000,IF('Step 1.1 Raw Data'!$J$9=2,V2*'Step 1.1 Raw Data'!$I$15*'Step 1.1 Raw Data'!$I$16/1000,IF('Step 1.1 Raw Data'!$J$9=3,V2*'Step 1.1 Raw Data'!$J$15*'Step 1.1 Raw Data'!$J$16/1000))),0))</f>
        <v>0</v>
      </c>
      <c r="AO2" s="5"/>
      <c r="AP2" s="5"/>
    </row>
    <row r="3" spans="1:43" ht="12.5" x14ac:dyDescent="0.25">
      <c r="A3" s="11">
        <f>IF(ISBLANK('Step 1.1 Raw Data'!A3),"-",'Step 1.1 Raw Data'!A3)</f>
        <v>43132.458333333336</v>
      </c>
      <c r="B3">
        <f>IF(ISBLANK('Step 1.1 Raw Data'!A3),"-",HOUR(A3))</f>
        <v>11</v>
      </c>
      <c r="C3">
        <f>IF(ISBLANK('Step 1.1 Raw Data'!A3),"-",WEEKDAY(A3))</f>
        <v>5</v>
      </c>
      <c r="D3">
        <f>IF(ISBLANK('Step 1.1 Raw Data'!B3),"-",'Step 1.1 Raw Data'!B3)</f>
        <v>86.669700000000006</v>
      </c>
      <c r="E3" s="18">
        <f>IF(ISBLANK('Step 1.1 Raw Data'!A3),"-",IF('Step 1.1 Raw Data'!$G$2=0,D3*'Step 1.1 Raw Data'!$H$15*'Step 1.1 Raw Data'!$H$16/1000,0))</f>
        <v>18.104433632999999</v>
      </c>
      <c r="F3" s="18">
        <f>IF(ISBLANK('Step 1.1 Raw Data'!A3),"-",IF('Step 1.1 Raw Data'!$G$2=1,IF('Step 1.1 Raw Data'!$G$9=1,D3*'Step 1.1 Raw Data'!$H$15*'Step 1.1 Raw Data'!$H$16/1000,IF('Step 1.1 Raw Data'!$G$9=2,D3*'Step 1.1 Raw Data'!$I$15*'Step 1.1 Raw Data'!$I$16/1000,IF('Step 1.1 Raw Data'!$G$9=3,D3*'Step 1.1 Raw Data'!$J$15*'Step 1.1 Raw Data'!$J$16/1000))),0))</f>
        <v>0</v>
      </c>
      <c r="G3" s="11">
        <f>IF(ISBLANK('Step 1.1 Raw Data'!A3),"-",'Step 1.1 Raw Data'!A3)</f>
        <v>43132.458333333336</v>
      </c>
      <c r="H3">
        <f>IF(ISBLANK('Step 1.1 Raw Data'!A3),"-",HOUR(G3))</f>
        <v>11</v>
      </c>
      <c r="I3">
        <f>IF(ISBLANK('Step 1.1 Raw Data'!A3),"-",WEEKDAY(G3))</f>
        <v>5</v>
      </c>
      <c r="J3" s="2">
        <f>IF(ISBLANK('Step 1.1 Raw Data'!C3),"-",'Step 1.1 Raw Data'!C3)</f>
        <v>86.92</v>
      </c>
      <c r="K3" s="18">
        <f>IF(ISBLANK('Step 1.1 Raw Data'!A3),"-",IF('Step 1.1 Raw Data'!$G$2=0,J3*'Step 1.1 Raw Data'!$H$15*'Step 1.1 Raw Data'!$H$16/1000,0))</f>
        <v>18.1567188</v>
      </c>
      <c r="L3" s="18">
        <f>IF(ISBLANK('Step 1.1 Raw Data'!A3),"-",IF('Step 1.1 Raw Data'!$G$2=1,IF('Step 1.1 Raw Data'!$H$9=1,J3*'Step 1.1 Raw Data'!$H$15*'Step 1.1 Raw Data'!$H$16/1000,IF('Step 1.1 Raw Data'!$H$9=2,J3*'Step 1.1 Raw Data'!$I$15*'Step 1.1 Raw Data'!$I$16/1000,IF('Step 1.1 Raw Data'!$H$9=3,J3*'Step 1.1 Raw Data'!$J$15*'Step 1.1 Raw Data'!$J$16/1000))),0))</f>
        <v>0</v>
      </c>
      <c r="M3" s="11">
        <f>IF(ISBLANK('Step 1.1 Raw Data'!A3),"-",'Step 1.1 Raw Data'!A3)</f>
        <v>43132.458333333336</v>
      </c>
      <c r="N3">
        <f>IF(ISBLANK('Step 1.1 Raw Data'!A3),"-",HOUR(M3))</f>
        <v>11</v>
      </c>
      <c r="O3">
        <f>IF(ISBLANK('Step 1.1 Raw Data'!A3),"-",WEEKDAY(M3))</f>
        <v>5</v>
      </c>
      <c r="P3">
        <f>IF(ISBLANK('Step 1.1 Raw Data'!D3),"-",'Step 1.1 Raw Data'!D3)</f>
        <v>87.066500000000005</v>
      </c>
      <c r="Q3" s="18">
        <f>IF(ISBLANK('Step 1.1 Raw Data'!A3),"-",IF('Step 1.1 Raw Data'!$G$2=0,P3*'Step 1.1 Raw Data'!$H$15*'Step 1.1 Raw Data'!$H$16/1000,0))</f>
        <v>18.187321185000002</v>
      </c>
      <c r="R3" s="18">
        <f>IF(ISBLANK('Step 1.1 Raw Data'!A3),"-",IF('Step 1.1 Raw Data'!$G$2=1,IF('Step 1.1 Raw Data'!$I$9=1,P3*'Step 1.1 Raw Data'!$H$15*'Step 1.1 Raw Data'!$H$16/1000,IF('Step 1.1 Raw Data'!$I$9=2,P3*'Step 1.1 Raw Data'!$I$15*'Step 1.1 Raw Data'!$I$16/1000,IF('Step 1.1 Raw Data'!$I$9=3,P3*'Step 1.1 Raw Data'!$J$15*'Step 1.1 Raw Data'!$J$16/1000))),0))</f>
        <v>0</v>
      </c>
      <c r="S3" s="11">
        <f>IF(ISBLANK('Step 1.1 Raw Data'!A3),"-",'Step 1.1 Raw Data'!A3)</f>
        <v>43132.458333333336</v>
      </c>
      <c r="T3">
        <f>IF(ISBLANK('Step 1.1 Raw Data'!A3),"-",HOUR(S3))</f>
        <v>11</v>
      </c>
      <c r="U3">
        <f>IF(ISBLANK('Step 1.1 Raw Data'!A3),"-",WEEKDAY(S3))</f>
        <v>5</v>
      </c>
      <c r="V3">
        <f>IF(ISBLANK('Step 1.1 Raw Data'!E3),"-",'Step 1.1 Raw Data'!E3)</f>
        <v>66.114869999999996</v>
      </c>
      <c r="W3" s="18">
        <f>IF(ISBLANK('Step 1.1 Raw Data'!A3),"-",IF('Step 1.1 Raw Data'!$G$2=0,V3*'Step 1.1 Raw Data'!$H$15*'Step 1.1 Raw Data'!$H$16/1000,0))</f>
        <v>13.810735194299999</v>
      </c>
      <c r="X3" s="18">
        <f>IF(ISBLANK('Step 1.1 Raw Data'!A3),"-",IF('Step 1.1 Raw Data'!$G$2=1,IF('Step 1.1 Raw Data'!$J$9=1,V3*'Step 1.1 Raw Data'!$H$15*'Step 1.1 Raw Data'!$H$16/1000,IF('Step 1.1 Raw Data'!$J$9=2,V3*'Step 1.1 Raw Data'!$I$15*'Step 1.1 Raw Data'!$I$16/1000,IF('Step 1.1 Raw Data'!$J$9=3,V3*'Step 1.1 Raw Data'!$J$15*'Step 1.1 Raw Data'!$J$16/1000))),0))</f>
        <v>0</v>
      </c>
      <c r="AO3" s="3"/>
      <c r="AP3" s="5"/>
    </row>
    <row r="4" spans="1:43" ht="12.5" x14ac:dyDescent="0.25">
      <c r="A4" s="11">
        <f>IF(ISBLANK('Step 1.1 Raw Data'!A4),"-",'Step 1.1 Raw Data'!A4)</f>
        <v>43132.5</v>
      </c>
      <c r="B4">
        <f>IF(ISBLANK('Step 1.1 Raw Data'!A4),"-",HOUR(A4))</f>
        <v>12</v>
      </c>
      <c r="C4">
        <f>IF(ISBLANK('Step 1.1 Raw Data'!A4),"-",WEEKDAY(A4))</f>
        <v>5</v>
      </c>
      <c r="D4">
        <f>IF(ISBLANK('Step 1.1 Raw Data'!B4),"-",'Step 1.1 Raw Data'!B4)</f>
        <v>86.620900000000006</v>
      </c>
      <c r="E4" s="18">
        <f>IF(ISBLANK('Step 1.1 Raw Data'!A4),"-",IF('Step 1.1 Raw Data'!$G$2=0,D4*'Step 1.1 Raw Data'!$H$15*'Step 1.1 Raw Data'!$H$16/1000,0))</f>
        <v>18.094239801000001</v>
      </c>
      <c r="F4" s="18">
        <f>IF(ISBLANK('Step 1.1 Raw Data'!A4),"-",IF('Step 1.1 Raw Data'!$G$2=1,IF('Step 1.1 Raw Data'!$G$9=1,D4*'Step 1.1 Raw Data'!$H$15*'Step 1.1 Raw Data'!$H$16/1000,IF('Step 1.1 Raw Data'!$G$9=2,D4*'Step 1.1 Raw Data'!$I$15*'Step 1.1 Raw Data'!$I$16/1000,IF('Step 1.1 Raw Data'!$G$9=3,D4*'Step 1.1 Raw Data'!$J$15*'Step 1.1 Raw Data'!$J$16/1000))),0))</f>
        <v>0</v>
      </c>
      <c r="G4" s="11">
        <f>IF(ISBLANK('Step 1.1 Raw Data'!A4),"-",'Step 1.1 Raw Data'!A4)</f>
        <v>43132.5</v>
      </c>
      <c r="H4">
        <f>IF(ISBLANK('Step 1.1 Raw Data'!A4),"-",HOUR(G4))</f>
        <v>12</v>
      </c>
      <c r="I4">
        <f>IF(ISBLANK('Step 1.1 Raw Data'!A4),"-",WEEKDAY(G4))</f>
        <v>5</v>
      </c>
      <c r="J4" s="2">
        <f>IF(ISBLANK('Step 1.1 Raw Data'!C4),"-",'Step 1.1 Raw Data'!C4)</f>
        <v>86.849800000000002</v>
      </c>
      <c r="K4" s="18">
        <f>IF(ISBLANK('Step 1.1 Raw Data'!A4),"-",IF('Step 1.1 Raw Data'!$G$2=0,J4*'Step 1.1 Raw Data'!$H$15*'Step 1.1 Raw Data'!$H$16/1000,0))</f>
        <v>18.142054721999997</v>
      </c>
      <c r="L4" s="18">
        <f>IF(ISBLANK('Step 1.1 Raw Data'!A4),"-",IF('Step 1.1 Raw Data'!$G$2=1,IF('Step 1.1 Raw Data'!$H$9=1,J4*'Step 1.1 Raw Data'!$H$15*'Step 1.1 Raw Data'!$H$16/1000,IF('Step 1.1 Raw Data'!$H$9=2,J4*'Step 1.1 Raw Data'!$I$15*'Step 1.1 Raw Data'!$I$16/1000,IF('Step 1.1 Raw Data'!$H$9=3,J4*'Step 1.1 Raw Data'!$J$15*'Step 1.1 Raw Data'!$J$16/1000))),0))</f>
        <v>0</v>
      </c>
      <c r="M4" s="11">
        <f>IF(ISBLANK('Step 1.1 Raw Data'!A4),"-",'Step 1.1 Raw Data'!A4)</f>
        <v>43132.5</v>
      </c>
      <c r="N4">
        <f>IF(ISBLANK('Step 1.1 Raw Data'!A4),"-",HOUR(M4))</f>
        <v>12</v>
      </c>
      <c r="O4">
        <f>IF(ISBLANK('Step 1.1 Raw Data'!A4),"-",WEEKDAY(M4))</f>
        <v>5</v>
      </c>
      <c r="P4">
        <f>IF(ISBLANK('Step 1.1 Raw Data'!D4),"-",'Step 1.1 Raw Data'!D4)</f>
        <v>87.095399999999998</v>
      </c>
      <c r="Q4" s="18">
        <f>IF(ISBLANK('Step 1.1 Raw Data'!A4),"-",IF('Step 1.1 Raw Data'!$G$2=0,P4*'Step 1.1 Raw Data'!$H$15*'Step 1.1 Raw Data'!$H$16/1000,0))</f>
        <v>18.193358105999994</v>
      </c>
      <c r="R4" s="18">
        <f>IF(ISBLANK('Step 1.1 Raw Data'!A4),"-",IF('Step 1.1 Raw Data'!$G$2=1,IF('Step 1.1 Raw Data'!$I$9=1,P4*'Step 1.1 Raw Data'!$H$15*'Step 1.1 Raw Data'!$H$16/1000,IF('Step 1.1 Raw Data'!$I$9=2,P4*'Step 1.1 Raw Data'!$I$15*'Step 1.1 Raw Data'!$I$16/1000,IF('Step 1.1 Raw Data'!$I$9=3,P4*'Step 1.1 Raw Data'!$J$15*'Step 1.1 Raw Data'!$J$16/1000))),0))</f>
        <v>0</v>
      </c>
      <c r="S4" s="11">
        <f>IF(ISBLANK('Step 1.1 Raw Data'!A4),"-",'Step 1.1 Raw Data'!A4)</f>
        <v>43132.5</v>
      </c>
      <c r="T4">
        <f>IF(ISBLANK('Step 1.1 Raw Data'!A4),"-",HOUR(S4))</f>
        <v>12</v>
      </c>
      <c r="U4">
        <f>IF(ISBLANK('Step 1.1 Raw Data'!A4),"-",WEEKDAY(S4))</f>
        <v>5</v>
      </c>
      <c r="V4">
        <f>IF(ISBLANK('Step 1.1 Raw Data'!E4),"-",'Step 1.1 Raw Data'!E4)</f>
        <v>66.099176</v>
      </c>
      <c r="W4" s="18">
        <f>IF(ISBLANK('Step 1.1 Raw Data'!A4),"-",IF('Step 1.1 Raw Data'!$G$2=0,V4*'Step 1.1 Raw Data'!$H$15*'Step 1.1 Raw Data'!$H$16/1000,0))</f>
        <v>13.80745687464</v>
      </c>
      <c r="X4" s="18">
        <f>IF(ISBLANK('Step 1.1 Raw Data'!A4),"-",IF('Step 1.1 Raw Data'!$G$2=1,IF('Step 1.1 Raw Data'!$J$9=1,V4*'Step 1.1 Raw Data'!$H$15*'Step 1.1 Raw Data'!$H$16/1000,IF('Step 1.1 Raw Data'!$J$9=2,V4*'Step 1.1 Raw Data'!$I$15*'Step 1.1 Raw Data'!$I$16/1000,IF('Step 1.1 Raw Data'!$J$9=3,V4*'Step 1.1 Raw Data'!$J$15*'Step 1.1 Raw Data'!$J$16/1000))),0))</f>
        <v>0</v>
      </c>
      <c r="AO4" s="3"/>
      <c r="AP4" s="5"/>
    </row>
    <row r="5" spans="1:43" ht="12.5" x14ac:dyDescent="0.25">
      <c r="A5" s="11">
        <f>IF(ISBLANK('Step 1.1 Raw Data'!A5),"-",'Step 1.1 Raw Data'!A5)</f>
        <v>43132.54166678241</v>
      </c>
      <c r="B5">
        <f>IF(ISBLANK('Step 1.1 Raw Data'!A5),"-",HOUR(A5))</f>
        <v>13</v>
      </c>
      <c r="C5">
        <f>IF(ISBLANK('Step 1.1 Raw Data'!A5),"-",WEEKDAY(A5))</f>
        <v>5</v>
      </c>
      <c r="D5">
        <f>IF(ISBLANK('Step 1.1 Raw Data'!B5),"-",'Step 1.1 Raw Data'!B5)</f>
        <v>86.500299999999996</v>
      </c>
      <c r="E5" s="18">
        <f>IF(ISBLANK('Step 1.1 Raw Data'!A5),"-",IF('Step 1.1 Raw Data'!$G$2=0,D5*'Step 1.1 Raw Data'!$H$15*'Step 1.1 Raw Data'!$H$16/1000,0))</f>
        <v>18.069047667</v>
      </c>
      <c r="F5" s="18">
        <f>IF(ISBLANK('Step 1.1 Raw Data'!A5),"-",IF('Step 1.1 Raw Data'!$G$2=1,IF('Step 1.1 Raw Data'!$G$9=1,D5*'Step 1.1 Raw Data'!$H$15*'Step 1.1 Raw Data'!$H$16/1000,IF('Step 1.1 Raw Data'!$G$9=2,D5*'Step 1.1 Raw Data'!$I$15*'Step 1.1 Raw Data'!$I$16/1000,IF('Step 1.1 Raw Data'!$G$9=3,D5*'Step 1.1 Raw Data'!$J$15*'Step 1.1 Raw Data'!$J$16/1000))),0))</f>
        <v>0</v>
      </c>
      <c r="G5" s="11">
        <f>IF(ISBLANK('Step 1.1 Raw Data'!A5),"-",'Step 1.1 Raw Data'!A5)</f>
        <v>43132.54166678241</v>
      </c>
      <c r="H5">
        <f>IF(ISBLANK('Step 1.1 Raw Data'!A5),"-",HOUR(G5))</f>
        <v>13</v>
      </c>
      <c r="I5">
        <f>IF(ISBLANK('Step 1.1 Raw Data'!A5),"-",WEEKDAY(G5))</f>
        <v>5</v>
      </c>
      <c r="J5" s="2">
        <f>IF(ISBLANK('Step 1.1 Raw Data'!C5),"-",'Step 1.1 Raw Data'!C5)</f>
        <v>86.732299999999995</v>
      </c>
      <c r="K5" s="18">
        <f>IF(ISBLANK('Step 1.1 Raw Data'!A5),"-",IF('Step 1.1 Raw Data'!$G$2=0,J5*'Step 1.1 Raw Data'!$H$15*'Step 1.1 Raw Data'!$H$16/1000,0))</f>
        <v>18.117510146999997</v>
      </c>
      <c r="L5" s="18">
        <f>IF(ISBLANK('Step 1.1 Raw Data'!A5),"-",IF('Step 1.1 Raw Data'!$G$2=1,IF('Step 1.1 Raw Data'!$H$9=1,J5*'Step 1.1 Raw Data'!$H$15*'Step 1.1 Raw Data'!$H$16/1000,IF('Step 1.1 Raw Data'!$H$9=2,J5*'Step 1.1 Raw Data'!$I$15*'Step 1.1 Raw Data'!$I$16/1000,IF('Step 1.1 Raw Data'!$H$9=3,J5*'Step 1.1 Raw Data'!$J$15*'Step 1.1 Raw Data'!$J$16/1000))),0))</f>
        <v>0</v>
      </c>
      <c r="M5" s="11">
        <f>IF(ISBLANK('Step 1.1 Raw Data'!A5),"-",'Step 1.1 Raw Data'!A5)</f>
        <v>43132.54166678241</v>
      </c>
      <c r="N5">
        <f>IF(ISBLANK('Step 1.1 Raw Data'!A5),"-",HOUR(M5))</f>
        <v>13</v>
      </c>
      <c r="O5">
        <f>IF(ISBLANK('Step 1.1 Raw Data'!A5),"-",WEEKDAY(M5))</f>
        <v>5</v>
      </c>
      <c r="P5">
        <f>IF(ISBLANK('Step 1.1 Raw Data'!D5),"-",'Step 1.1 Raw Data'!D5)</f>
        <v>87.025300000000001</v>
      </c>
      <c r="Q5" s="18">
        <f>IF(ISBLANK('Step 1.1 Raw Data'!A5),"-",IF('Step 1.1 Raw Data'!$G$2=0,P5*'Step 1.1 Raw Data'!$H$15*'Step 1.1 Raw Data'!$H$16/1000,0))</f>
        <v>18.178714916999997</v>
      </c>
      <c r="R5" s="18">
        <f>IF(ISBLANK('Step 1.1 Raw Data'!A5),"-",IF('Step 1.1 Raw Data'!$G$2=1,IF('Step 1.1 Raw Data'!$I$9=1,P5*'Step 1.1 Raw Data'!$H$15*'Step 1.1 Raw Data'!$H$16/1000,IF('Step 1.1 Raw Data'!$I$9=2,P5*'Step 1.1 Raw Data'!$I$15*'Step 1.1 Raw Data'!$I$16/1000,IF('Step 1.1 Raw Data'!$I$9=3,P5*'Step 1.1 Raw Data'!$J$15*'Step 1.1 Raw Data'!$J$16/1000))),0))</f>
        <v>0</v>
      </c>
      <c r="S5" s="11">
        <f>IF(ISBLANK('Step 1.1 Raw Data'!A5),"-",'Step 1.1 Raw Data'!A5)</f>
        <v>43132.54166678241</v>
      </c>
      <c r="T5">
        <f>IF(ISBLANK('Step 1.1 Raw Data'!A5),"-",HOUR(S5))</f>
        <v>13</v>
      </c>
      <c r="U5">
        <f>IF(ISBLANK('Step 1.1 Raw Data'!A5),"-",WEEKDAY(S5))</f>
        <v>5</v>
      </c>
      <c r="V5">
        <f>IF(ISBLANK('Step 1.1 Raw Data'!E5),"-",'Step 1.1 Raw Data'!E5)</f>
        <v>66.027888000000004</v>
      </c>
      <c r="W5" s="18">
        <f>IF(ISBLANK('Step 1.1 Raw Data'!A5),"-",IF('Step 1.1 Raw Data'!$G$2=0,V5*'Step 1.1 Raw Data'!$H$15*'Step 1.1 Raw Data'!$H$16/1000,0))</f>
        <v>13.79256552432</v>
      </c>
      <c r="X5" s="18">
        <f>IF(ISBLANK('Step 1.1 Raw Data'!A5),"-",IF('Step 1.1 Raw Data'!$G$2=1,IF('Step 1.1 Raw Data'!$J$9=1,V5*'Step 1.1 Raw Data'!$H$15*'Step 1.1 Raw Data'!$H$16/1000,IF('Step 1.1 Raw Data'!$J$9=2,V5*'Step 1.1 Raw Data'!$I$15*'Step 1.1 Raw Data'!$I$16/1000,IF('Step 1.1 Raw Data'!$J$9=3,V5*'Step 1.1 Raw Data'!$J$15*'Step 1.1 Raw Data'!$J$16/1000))),0))</f>
        <v>0</v>
      </c>
      <c r="AO5" s="3"/>
      <c r="AP5" s="5"/>
    </row>
    <row r="6" spans="1:43" ht="12.5" x14ac:dyDescent="0.25">
      <c r="A6" s="11">
        <f>IF(ISBLANK('Step 1.1 Raw Data'!A6),"-",'Step 1.1 Raw Data'!A6)</f>
        <v>43132.583333506947</v>
      </c>
      <c r="B6">
        <f>IF(ISBLANK('Step 1.1 Raw Data'!A6),"-",HOUR(A6))</f>
        <v>14</v>
      </c>
      <c r="C6">
        <f>IF(ISBLANK('Step 1.1 Raw Data'!A6),"-",WEEKDAY(A6))</f>
        <v>5</v>
      </c>
      <c r="D6">
        <f>IF(ISBLANK('Step 1.1 Raw Data'!B6),"-",'Step 1.1 Raw Data'!B6)</f>
        <v>86.54</v>
      </c>
      <c r="E6" s="18">
        <f>IF(ISBLANK('Step 1.1 Raw Data'!A6),"-",IF('Step 1.1 Raw Data'!$G$2=0,D6*'Step 1.1 Raw Data'!$H$15*'Step 1.1 Raw Data'!$H$16/1000,0))</f>
        <v>18.077340600000003</v>
      </c>
      <c r="F6" s="18">
        <f>IF(ISBLANK('Step 1.1 Raw Data'!A6),"-",IF('Step 1.1 Raw Data'!$G$2=1,IF('Step 1.1 Raw Data'!$G$9=1,D6*'Step 1.1 Raw Data'!$H$15*'Step 1.1 Raw Data'!$H$16/1000,IF('Step 1.1 Raw Data'!$G$9=2,D6*'Step 1.1 Raw Data'!$I$15*'Step 1.1 Raw Data'!$I$16/1000,IF('Step 1.1 Raw Data'!$G$9=3,D6*'Step 1.1 Raw Data'!$J$15*'Step 1.1 Raw Data'!$J$16/1000))),0))</f>
        <v>0</v>
      </c>
      <c r="G6" s="11">
        <f>IF(ISBLANK('Step 1.1 Raw Data'!A6),"-",'Step 1.1 Raw Data'!A6)</f>
        <v>43132.583333506947</v>
      </c>
      <c r="H6">
        <f>IF(ISBLANK('Step 1.1 Raw Data'!A6),"-",HOUR(G6))</f>
        <v>14</v>
      </c>
      <c r="I6">
        <f>IF(ISBLANK('Step 1.1 Raw Data'!A6),"-",WEEKDAY(G6))</f>
        <v>5</v>
      </c>
      <c r="J6" s="2">
        <f>IF(ISBLANK('Step 1.1 Raw Data'!C6),"-",'Step 1.1 Raw Data'!C6)</f>
        <v>86.680400000000006</v>
      </c>
      <c r="K6" s="18">
        <f>IF(ISBLANK('Step 1.1 Raw Data'!A6),"-",IF('Step 1.1 Raw Data'!$G$2=0,J6*'Step 1.1 Raw Data'!$H$15*'Step 1.1 Raw Data'!$H$16/1000,0))</f>
        <v>18.106668756000001</v>
      </c>
      <c r="L6" s="18">
        <f>IF(ISBLANK('Step 1.1 Raw Data'!A6),"-",IF('Step 1.1 Raw Data'!$G$2=1,IF('Step 1.1 Raw Data'!$H$9=1,J6*'Step 1.1 Raw Data'!$H$15*'Step 1.1 Raw Data'!$H$16/1000,IF('Step 1.1 Raw Data'!$H$9=2,J6*'Step 1.1 Raw Data'!$I$15*'Step 1.1 Raw Data'!$I$16/1000,IF('Step 1.1 Raw Data'!$H$9=3,J6*'Step 1.1 Raw Data'!$J$15*'Step 1.1 Raw Data'!$J$16/1000))),0))</f>
        <v>0</v>
      </c>
      <c r="M6" s="11">
        <f>IF(ISBLANK('Step 1.1 Raw Data'!A6),"-",'Step 1.1 Raw Data'!A6)</f>
        <v>43132.583333506947</v>
      </c>
      <c r="N6">
        <f>IF(ISBLANK('Step 1.1 Raw Data'!A6),"-",HOUR(M6))</f>
        <v>14</v>
      </c>
      <c r="O6">
        <f>IF(ISBLANK('Step 1.1 Raw Data'!A6),"-",WEEKDAY(M6))</f>
        <v>5</v>
      </c>
      <c r="P6">
        <f>IF(ISBLANK('Step 1.1 Raw Data'!D6),"-",'Step 1.1 Raw Data'!D6)</f>
        <v>86.970299999999995</v>
      </c>
      <c r="Q6" s="18">
        <f>IF(ISBLANK('Step 1.1 Raw Data'!A6),"-",IF('Step 1.1 Raw Data'!$G$2=0,P6*'Step 1.1 Raw Data'!$H$15*'Step 1.1 Raw Data'!$H$16/1000,0))</f>
        <v>18.167225967</v>
      </c>
      <c r="R6" s="18">
        <f>IF(ISBLANK('Step 1.1 Raw Data'!A6),"-",IF('Step 1.1 Raw Data'!$G$2=1,IF('Step 1.1 Raw Data'!$I$9=1,P6*'Step 1.1 Raw Data'!$H$15*'Step 1.1 Raw Data'!$H$16/1000,IF('Step 1.1 Raw Data'!$I$9=2,P6*'Step 1.1 Raw Data'!$I$15*'Step 1.1 Raw Data'!$I$16/1000,IF('Step 1.1 Raw Data'!$I$9=3,P6*'Step 1.1 Raw Data'!$J$15*'Step 1.1 Raw Data'!$J$16/1000))),0))</f>
        <v>0</v>
      </c>
      <c r="S6" s="11">
        <f>IF(ISBLANK('Step 1.1 Raw Data'!A6),"-",'Step 1.1 Raw Data'!A6)</f>
        <v>43132.583333506947</v>
      </c>
      <c r="T6">
        <f>IF(ISBLANK('Step 1.1 Raw Data'!A6),"-",HOUR(S6))</f>
        <v>14</v>
      </c>
      <c r="U6">
        <f>IF(ISBLANK('Step 1.1 Raw Data'!A6),"-",WEEKDAY(S6))</f>
        <v>5</v>
      </c>
      <c r="V6">
        <f>IF(ISBLANK('Step 1.1 Raw Data'!E6),"-",'Step 1.1 Raw Data'!E6)</f>
        <v>65.987266000000005</v>
      </c>
      <c r="W6" s="18">
        <f>IF(ISBLANK('Step 1.1 Raw Data'!A6),"-",IF('Step 1.1 Raw Data'!$G$2=0,V6*'Step 1.1 Raw Data'!$H$15*'Step 1.1 Raw Data'!$H$16/1000,0))</f>
        <v>13.784079994740001</v>
      </c>
      <c r="X6" s="18">
        <f>IF(ISBLANK('Step 1.1 Raw Data'!A6),"-",IF('Step 1.1 Raw Data'!$G$2=1,IF('Step 1.1 Raw Data'!$J$9=1,V6*'Step 1.1 Raw Data'!$H$15*'Step 1.1 Raw Data'!$H$16/1000,IF('Step 1.1 Raw Data'!$J$9=2,V6*'Step 1.1 Raw Data'!$I$15*'Step 1.1 Raw Data'!$I$16/1000,IF('Step 1.1 Raw Data'!$J$9=3,V6*'Step 1.1 Raw Data'!$J$15*'Step 1.1 Raw Data'!$J$16/1000))),0))</f>
        <v>0</v>
      </c>
      <c r="AO6" s="3"/>
      <c r="AP6" s="5"/>
    </row>
    <row r="7" spans="1:43" ht="12.5" x14ac:dyDescent="0.25">
      <c r="A7" s="11">
        <f>IF(ISBLANK('Step 1.1 Raw Data'!A7),"-",'Step 1.1 Raw Data'!A7)</f>
        <v>43132.625000231485</v>
      </c>
      <c r="B7">
        <f>IF(ISBLANK('Step 1.1 Raw Data'!A7),"-",HOUR(A7))</f>
        <v>15</v>
      </c>
      <c r="C7">
        <f>IF(ISBLANK('Step 1.1 Raw Data'!A7),"-",WEEKDAY(A7))</f>
        <v>5</v>
      </c>
      <c r="D7">
        <f>IF(ISBLANK('Step 1.1 Raw Data'!B7),"-",'Step 1.1 Raw Data'!B7)</f>
        <v>86.495800000000003</v>
      </c>
      <c r="E7" s="18">
        <f>IF(ISBLANK('Step 1.1 Raw Data'!A7),"-",IF('Step 1.1 Raw Data'!$G$2=0,D7*'Step 1.1 Raw Data'!$H$15*'Step 1.1 Raw Data'!$H$16/1000,0))</f>
        <v>18.068107661999999</v>
      </c>
      <c r="F7" s="18">
        <f>IF(ISBLANK('Step 1.1 Raw Data'!A7),"-",IF('Step 1.1 Raw Data'!$G$2=1,IF('Step 1.1 Raw Data'!$G$9=1,D7*'Step 1.1 Raw Data'!$H$15*'Step 1.1 Raw Data'!$H$16/1000,IF('Step 1.1 Raw Data'!$G$9=2,D7*'Step 1.1 Raw Data'!$I$15*'Step 1.1 Raw Data'!$I$16/1000,IF('Step 1.1 Raw Data'!$G$9=3,D7*'Step 1.1 Raw Data'!$J$15*'Step 1.1 Raw Data'!$J$16/1000))),0))</f>
        <v>0</v>
      </c>
      <c r="G7" s="11">
        <f>IF(ISBLANK('Step 1.1 Raw Data'!A7),"-",'Step 1.1 Raw Data'!A7)</f>
        <v>43132.625000231485</v>
      </c>
      <c r="H7">
        <f>IF(ISBLANK('Step 1.1 Raw Data'!A7),"-",HOUR(G7))</f>
        <v>15</v>
      </c>
      <c r="I7">
        <f>IF(ISBLANK('Step 1.1 Raw Data'!A7),"-",WEEKDAY(G7))</f>
        <v>5</v>
      </c>
      <c r="J7" s="2">
        <f>IF(ISBLANK('Step 1.1 Raw Data'!C7),"-",'Step 1.1 Raw Data'!C7)</f>
        <v>86.707899999999995</v>
      </c>
      <c r="K7" s="18">
        <f>IF(ISBLANK('Step 1.1 Raw Data'!A7),"-",IF('Step 1.1 Raw Data'!$G$2=0,J7*'Step 1.1 Raw Data'!$H$15*'Step 1.1 Raw Data'!$H$16/1000,0))</f>
        <v>18.112413230999998</v>
      </c>
      <c r="L7" s="18">
        <f>IF(ISBLANK('Step 1.1 Raw Data'!A7),"-",IF('Step 1.1 Raw Data'!$G$2=1,IF('Step 1.1 Raw Data'!$H$9=1,J7*'Step 1.1 Raw Data'!$H$15*'Step 1.1 Raw Data'!$H$16/1000,IF('Step 1.1 Raw Data'!$H$9=2,J7*'Step 1.1 Raw Data'!$I$15*'Step 1.1 Raw Data'!$I$16/1000,IF('Step 1.1 Raw Data'!$H$9=3,J7*'Step 1.1 Raw Data'!$J$15*'Step 1.1 Raw Data'!$J$16/1000))),0))</f>
        <v>0</v>
      </c>
      <c r="M7" s="11">
        <f>IF(ISBLANK('Step 1.1 Raw Data'!A7),"-",'Step 1.1 Raw Data'!A7)</f>
        <v>43132.625000231485</v>
      </c>
      <c r="N7">
        <f>IF(ISBLANK('Step 1.1 Raw Data'!A7),"-",HOUR(M7))</f>
        <v>15</v>
      </c>
      <c r="O7">
        <f>IF(ISBLANK('Step 1.1 Raw Data'!A7),"-",WEEKDAY(M7))</f>
        <v>5</v>
      </c>
      <c r="P7">
        <f>IF(ISBLANK('Step 1.1 Raw Data'!D7),"-",'Step 1.1 Raw Data'!D7)</f>
        <v>87.054199999999994</v>
      </c>
      <c r="Q7" s="18">
        <f>IF(ISBLANK('Step 1.1 Raw Data'!A7),"-",IF('Step 1.1 Raw Data'!$G$2=0,P7*'Step 1.1 Raw Data'!$H$15*'Step 1.1 Raw Data'!$H$16/1000,0))</f>
        <v>18.184751838</v>
      </c>
      <c r="R7" s="18">
        <f>IF(ISBLANK('Step 1.1 Raw Data'!A7),"-",IF('Step 1.1 Raw Data'!$G$2=1,IF('Step 1.1 Raw Data'!$I$9=1,P7*'Step 1.1 Raw Data'!$H$15*'Step 1.1 Raw Data'!$H$16/1000,IF('Step 1.1 Raw Data'!$I$9=2,P7*'Step 1.1 Raw Data'!$I$15*'Step 1.1 Raw Data'!$I$16/1000,IF('Step 1.1 Raw Data'!$I$9=3,P7*'Step 1.1 Raw Data'!$J$15*'Step 1.1 Raw Data'!$J$16/1000))),0))</f>
        <v>0</v>
      </c>
      <c r="S7" s="11">
        <f>IF(ISBLANK('Step 1.1 Raw Data'!A7),"-",'Step 1.1 Raw Data'!A7)</f>
        <v>43132.625000231485</v>
      </c>
      <c r="T7">
        <f>IF(ISBLANK('Step 1.1 Raw Data'!A7),"-",HOUR(S7))</f>
        <v>15</v>
      </c>
      <c r="U7">
        <f>IF(ISBLANK('Step 1.1 Raw Data'!A7),"-",WEEKDAY(S7))</f>
        <v>5</v>
      </c>
      <c r="V7">
        <f>IF(ISBLANK('Step 1.1 Raw Data'!E7),"-",'Step 1.1 Raw Data'!E7)</f>
        <v>66.029597999999993</v>
      </c>
      <c r="W7" s="18">
        <f>IF(ISBLANK('Step 1.1 Raw Data'!A7),"-",IF('Step 1.1 Raw Data'!$G$2=0,V7*'Step 1.1 Raw Data'!$H$15*'Step 1.1 Raw Data'!$H$16/1000,0))</f>
        <v>13.792922726219999</v>
      </c>
      <c r="X7" s="18">
        <f>IF(ISBLANK('Step 1.1 Raw Data'!A7),"-",IF('Step 1.1 Raw Data'!$G$2=1,IF('Step 1.1 Raw Data'!$J$9=1,V7*'Step 1.1 Raw Data'!$H$15*'Step 1.1 Raw Data'!$H$16/1000,IF('Step 1.1 Raw Data'!$J$9=2,V7*'Step 1.1 Raw Data'!$I$15*'Step 1.1 Raw Data'!$I$16/1000,IF('Step 1.1 Raw Data'!$J$9=3,V7*'Step 1.1 Raw Data'!$J$15*'Step 1.1 Raw Data'!$J$16/1000))),0))</f>
        <v>0</v>
      </c>
      <c r="AO7" s="3"/>
      <c r="AP7" s="5"/>
    </row>
    <row r="8" spans="1:43" ht="12.5" x14ac:dyDescent="0.25">
      <c r="A8" s="11">
        <f>IF(ISBLANK('Step 1.1 Raw Data'!A8),"-",'Step 1.1 Raw Data'!A8)</f>
        <v>43132.666666956022</v>
      </c>
      <c r="B8">
        <f>IF(ISBLANK('Step 1.1 Raw Data'!A8),"-",HOUR(A8))</f>
        <v>16</v>
      </c>
      <c r="C8">
        <f>IF(ISBLANK('Step 1.1 Raw Data'!A8),"-",WEEKDAY(A8))</f>
        <v>5</v>
      </c>
      <c r="D8">
        <f>IF(ISBLANK('Step 1.1 Raw Data'!B8),"-",'Step 1.1 Raw Data'!B8)</f>
        <v>86.517099999999999</v>
      </c>
      <c r="E8" s="18">
        <f>IF(ISBLANK('Step 1.1 Raw Data'!A8),"-",IF('Step 1.1 Raw Data'!$G$2=0,D8*'Step 1.1 Raw Data'!$H$15*'Step 1.1 Raw Data'!$H$16/1000,0))</f>
        <v>18.072557019000001</v>
      </c>
      <c r="F8" s="18">
        <f>IF(ISBLANK('Step 1.1 Raw Data'!A8),"-",IF('Step 1.1 Raw Data'!$G$2=1,IF('Step 1.1 Raw Data'!$G$9=1,D8*'Step 1.1 Raw Data'!$H$15*'Step 1.1 Raw Data'!$H$16/1000,IF('Step 1.1 Raw Data'!$G$9=2,D8*'Step 1.1 Raw Data'!$I$15*'Step 1.1 Raw Data'!$I$16/1000,IF('Step 1.1 Raw Data'!$G$9=3,D8*'Step 1.1 Raw Data'!$J$15*'Step 1.1 Raw Data'!$J$16/1000))),0))</f>
        <v>0</v>
      </c>
      <c r="G8" s="11">
        <f>IF(ISBLANK('Step 1.1 Raw Data'!A8),"-",'Step 1.1 Raw Data'!A8)</f>
        <v>43132.666666956022</v>
      </c>
      <c r="H8">
        <f>IF(ISBLANK('Step 1.1 Raw Data'!A8),"-",HOUR(G8))</f>
        <v>16</v>
      </c>
      <c r="I8">
        <f>IF(ISBLANK('Step 1.1 Raw Data'!A8),"-",WEEKDAY(G8))</f>
        <v>5</v>
      </c>
      <c r="J8" s="2">
        <f>IF(ISBLANK('Step 1.1 Raw Data'!C8),"-",'Step 1.1 Raw Data'!C8)</f>
        <v>86.785700000000006</v>
      </c>
      <c r="K8" s="18">
        <f>IF(ISBLANK('Step 1.1 Raw Data'!A8),"-",IF('Step 1.1 Raw Data'!$G$2=0,J8*'Step 1.1 Raw Data'!$H$15*'Step 1.1 Raw Data'!$H$16/1000,0))</f>
        <v>18.128664872999998</v>
      </c>
      <c r="L8" s="18">
        <f>IF(ISBLANK('Step 1.1 Raw Data'!A8),"-",IF('Step 1.1 Raw Data'!$G$2=1,IF('Step 1.1 Raw Data'!$H$9=1,J8*'Step 1.1 Raw Data'!$H$15*'Step 1.1 Raw Data'!$H$16/1000,IF('Step 1.1 Raw Data'!$H$9=2,J8*'Step 1.1 Raw Data'!$I$15*'Step 1.1 Raw Data'!$I$16/1000,IF('Step 1.1 Raw Data'!$H$9=3,J8*'Step 1.1 Raw Data'!$J$15*'Step 1.1 Raw Data'!$J$16/1000))),0))</f>
        <v>0</v>
      </c>
      <c r="M8" s="11">
        <f>IF(ISBLANK('Step 1.1 Raw Data'!A8),"-",'Step 1.1 Raw Data'!A8)</f>
        <v>43132.666666956022</v>
      </c>
      <c r="N8">
        <f>IF(ISBLANK('Step 1.1 Raw Data'!A8),"-",HOUR(M8))</f>
        <v>16</v>
      </c>
      <c r="O8">
        <f>IF(ISBLANK('Step 1.1 Raw Data'!A8),"-",WEEKDAY(M8))</f>
        <v>5</v>
      </c>
      <c r="P8">
        <f>IF(ISBLANK('Step 1.1 Raw Data'!D8),"-",'Step 1.1 Raw Data'!D8)</f>
        <v>87.040499999999994</v>
      </c>
      <c r="Q8" s="18">
        <f>IF(ISBLANK('Step 1.1 Raw Data'!A8),"-",IF('Step 1.1 Raw Data'!$G$2=0,P8*'Step 1.1 Raw Data'!$H$15*'Step 1.1 Raw Data'!$H$16/1000,0))</f>
        <v>18.181890044999999</v>
      </c>
      <c r="R8" s="18">
        <f>IF(ISBLANK('Step 1.1 Raw Data'!A8),"-",IF('Step 1.1 Raw Data'!$G$2=1,IF('Step 1.1 Raw Data'!$I$9=1,P8*'Step 1.1 Raw Data'!$H$15*'Step 1.1 Raw Data'!$H$16/1000,IF('Step 1.1 Raw Data'!$I$9=2,P8*'Step 1.1 Raw Data'!$I$15*'Step 1.1 Raw Data'!$I$16/1000,IF('Step 1.1 Raw Data'!$I$9=3,P8*'Step 1.1 Raw Data'!$J$15*'Step 1.1 Raw Data'!$J$16/1000))),0))</f>
        <v>0</v>
      </c>
      <c r="S8" s="11">
        <f>IF(ISBLANK('Step 1.1 Raw Data'!A8),"-",'Step 1.1 Raw Data'!A8)</f>
        <v>43132.666666956022</v>
      </c>
      <c r="T8">
        <f>IF(ISBLANK('Step 1.1 Raw Data'!A8),"-",HOUR(S8))</f>
        <v>16</v>
      </c>
      <c r="U8">
        <f>IF(ISBLANK('Step 1.1 Raw Data'!A8),"-",WEEKDAY(S8))</f>
        <v>5</v>
      </c>
      <c r="V8">
        <f>IF(ISBLANK('Step 1.1 Raw Data'!E8),"-",'Step 1.1 Raw Data'!E8)</f>
        <v>66.053955999999999</v>
      </c>
      <c r="W8" s="18">
        <f>IF(ISBLANK('Step 1.1 Raw Data'!A8),"-",IF('Step 1.1 Raw Data'!$G$2=0,V8*'Step 1.1 Raw Data'!$H$15*'Step 1.1 Raw Data'!$H$16/1000,0))</f>
        <v>13.798010868839999</v>
      </c>
      <c r="X8" s="18">
        <f>IF(ISBLANK('Step 1.1 Raw Data'!A8),"-",IF('Step 1.1 Raw Data'!$G$2=1,IF('Step 1.1 Raw Data'!$J$9=1,V8*'Step 1.1 Raw Data'!$H$15*'Step 1.1 Raw Data'!$H$16/1000,IF('Step 1.1 Raw Data'!$J$9=2,V8*'Step 1.1 Raw Data'!$I$15*'Step 1.1 Raw Data'!$I$16/1000,IF('Step 1.1 Raw Data'!$J$9=3,V8*'Step 1.1 Raw Data'!$J$15*'Step 1.1 Raw Data'!$J$16/1000))),0))</f>
        <v>0</v>
      </c>
      <c r="AO8" s="3"/>
      <c r="AP8" s="5"/>
    </row>
    <row r="9" spans="1:43" ht="12.5" x14ac:dyDescent="0.25">
      <c r="A9" s="11">
        <f>IF(ISBLANK('Step 1.1 Raw Data'!A9),"-",'Step 1.1 Raw Data'!A9)</f>
        <v>43132.708333680559</v>
      </c>
      <c r="B9">
        <f>IF(ISBLANK('Step 1.1 Raw Data'!A9),"-",HOUR(A9))</f>
        <v>17</v>
      </c>
      <c r="C9">
        <f>IF(ISBLANK('Step 1.1 Raw Data'!A9),"-",WEEKDAY(A9))</f>
        <v>5</v>
      </c>
      <c r="D9">
        <f>IF(ISBLANK('Step 1.1 Raw Data'!B9),"-",'Step 1.1 Raw Data'!B9)</f>
        <v>86.381299999999996</v>
      </c>
      <c r="E9" s="18">
        <f>IF(ISBLANK('Step 1.1 Raw Data'!A9),"-",IF('Step 1.1 Raw Data'!$G$2=0,D9*'Step 1.1 Raw Data'!$H$15*'Step 1.1 Raw Data'!$H$16/1000,0))</f>
        <v>18.044189756999998</v>
      </c>
      <c r="F9" s="18">
        <f>IF(ISBLANK('Step 1.1 Raw Data'!A9),"-",IF('Step 1.1 Raw Data'!$G$2=1,IF('Step 1.1 Raw Data'!$G$9=1,D9*'Step 1.1 Raw Data'!$H$15*'Step 1.1 Raw Data'!$H$16/1000,IF('Step 1.1 Raw Data'!$G$9=2,D9*'Step 1.1 Raw Data'!$I$15*'Step 1.1 Raw Data'!$I$16/1000,IF('Step 1.1 Raw Data'!$G$9=3,D9*'Step 1.1 Raw Data'!$J$15*'Step 1.1 Raw Data'!$J$16/1000))),0))</f>
        <v>0</v>
      </c>
      <c r="G9" s="11">
        <f>IF(ISBLANK('Step 1.1 Raw Data'!A9),"-",'Step 1.1 Raw Data'!A9)</f>
        <v>43132.708333680559</v>
      </c>
      <c r="H9">
        <f>IF(ISBLANK('Step 1.1 Raw Data'!A9),"-",HOUR(G9))</f>
        <v>17</v>
      </c>
      <c r="I9">
        <f>IF(ISBLANK('Step 1.1 Raw Data'!A9),"-",WEEKDAY(G9))</f>
        <v>5</v>
      </c>
      <c r="J9" s="2">
        <f>IF(ISBLANK('Step 1.1 Raw Data'!C9),"-",'Step 1.1 Raw Data'!C9)</f>
        <v>86.639200000000002</v>
      </c>
      <c r="K9" s="18">
        <f>IF(ISBLANK('Step 1.1 Raw Data'!A9),"-",IF('Step 1.1 Raw Data'!$G$2=0,J9*'Step 1.1 Raw Data'!$H$15*'Step 1.1 Raw Data'!$H$16/1000,0))</f>
        <v>18.098062488</v>
      </c>
      <c r="L9" s="18">
        <f>IF(ISBLANK('Step 1.1 Raw Data'!A9),"-",IF('Step 1.1 Raw Data'!$G$2=1,IF('Step 1.1 Raw Data'!$H$9=1,J9*'Step 1.1 Raw Data'!$H$15*'Step 1.1 Raw Data'!$H$16/1000,IF('Step 1.1 Raw Data'!$H$9=2,J9*'Step 1.1 Raw Data'!$I$15*'Step 1.1 Raw Data'!$I$16/1000,IF('Step 1.1 Raw Data'!$H$9=3,J9*'Step 1.1 Raw Data'!$J$15*'Step 1.1 Raw Data'!$J$16/1000))),0))</f>
        <v>0</v>
      </c>
      <c r="M9" s="11">
        <f>IF(ISBLANK('Step 1.1 Raw Data'!A9),"-",'Step 1.1 Raw Data'!A9)</f>
        <v>43132.708333680559</v>
      </c>
      <c r="N9">
        <f>IF(ISBLANK('Step 1.1 Raw Data'!A9),"-",HOUR(M9))</f>
        <v>17</v>
      </c>
      <c r="O9">
        <f>IF(ISBLANK('Step 1.1 Raw Data'!A9),"-",WEEKDAY(M9))</f>
        <v>5</v>
      </c>
      <c r="P9">
        <f>IF(ISBLANK('Step 1.1 Raw Data'!D9),"-",'Step 1.1 Raw Data'!D9)</f>
        <v>87.008499999999998</v>
      </c>
      <c r="Q9" s="18">
        <f>IF(ISBLANK('Step 1.1 Raw Data'!A9),"-",IF('Step 1.1 Raw Data'!$G$2=0,P9*'Step 1.1 Raw Data'!$H$15*'Step 1.1 Raw Data'!$H$16/1000,0))</f>
        <v>18.175205564999999</v>
      </c>
      <c r="R9" s="18">
        <f>IF(ISBLANK('Step 1.1 Raw Data'!A9),"-",IF('Step 1.1 Raw Data'!$G$2=1,IF('Step 1.1 Raw Data'!$I$9=1,P9*'Step 1.1 Raw Data'!$H$15*'Step 1.1 Raw Data'!$H$16/1000,IF('Step 1.1 Raw Data'!$I$9=2,P9*'Step 1.1 Raw Data'!$I$15*'Step 1.1 Raw Data'!$I$16/1000,IF('Step 1.1 Raw Data'!$I$9=3,P9*'Step 1.1 Raw Data'!$J$15*'Step 1.1 Raw Data'!$J$16/1000))),0))</f>
        <v>0</v>
      </c>
      <c r="S9" s="11">
        <f>IF(ISBLANK('Step 1.1 Raw Data'!A9),"-",'Step 1.1 Raw Data'!A9)</f>
        <v>43132.708333680559</v>
      </c>
      <c r="T9">
        <f>IF(ISBLANK('Step 1.1 Raw Data'!A9),"-",HOUR(S9))</f>
        <v>17</v>
      </c>
      <c r="U9">
        <f>IF(ISBLANK('Step 1.1 Raw Data'!A9),"-",WEEKDAY(S9))</f>
        <v>5</v>
      </c>
      <c r="V9">
        <f>IF(ISBLANK('Step 1.1 Raw Data'!E9),"-",'Step 1.1 Raw Data'!E9)</f>
        <v>65.986125999999999</v>
      </c>
      <c r="W9" s="18">
        <f>IF(ISBLANK('Step 1.1 Raw Data'!A9),"-",IF('Step 1.1 Raw Data'!$G$2=0,V9*'Step 1.1 Raw Data'!$H$15*'Step 1.1 Raw Data'!$H$16/1000,0))</f>
        <v>13.783841860140001</v>
      </c>
      <c r="X9" s="18">
        <f>IF(ISBLANK('Step 1.1 Raw Data'!A9),"-",IF('Step 1.1 Raw Data'!$G$2=1,IF('Step 1.1 Raw Data'!$J$9=1,V9*'Step 1.1 Raw Data'!$H$15*'Step 1.1 Raw Data'!$H$16/1000,IF('Step 1.1 Raw Data'!$J$9=2,V9*'Step 1.1 Raw Data'!$I$15*'Step 1.1 Raw Data'!$I$16/1000,IF('Step 1.1 Raw Data'!$J$9=3,V9*'Step 1.1 Raw Data'!$J$15*'Step 1.1 Raw Data'!$J$16/1000))),0))</f>
        <v>0</v>
      </c>
      <c r="AO9" s="3"/>
      <c r="AP9" s="5"/>
    </row>
    <row r="10" spans="1:43" ht="12.5" x14ac:dyDescent="0.25">
      <c r="A10" s="11">
        <f>IF(ISBLANK('Step 1.1 Raw Data'!A10),"-",'Step 1.1 Raw Data'!A10)</f>
        <v>43132.750000405096</v>
      </c>
      <c r="B10">
        <f>IF(ISBLANK('Step 1.1 Raw Data'!A10),"-",HOUR(A10))</f>
        <v>18</v>
      </c>
      <c r="C10">
        <f>IF(ISBLANK('Step 1.1 Raw Data'!A10),"-",WEEKDAY(A10))</f>
        <v>5</v>
      </c>
      <c r="D10">
        <f>IF(ISBLANK('Step 1.1 Raw Data'!B10),"-",'Step 1.1 Raw Data'!B10)</f>
        <v>86.537000000000006</v>
      </c>
      <c r="E10" s="18">
        <f>IF(ISBLANK('Step 1.1 Raw Data'!A10),"-",IF('Step 1.1 Raw Data'!$G$2=0,D10*'Step 1.1 Raw Data'!$H$15*'Step 1.1 Raw Data'!$H$16/1000,0))</f>
        <v>18.07671393</v>
      </c>
      <c r="F10" s="18">
        <f>IF(ISBLANK('Step 1.1 Raw Data'!A10),"-",IF('Step 1.1 Raw Data'!$G$2=1,IF('Step 1.1 Raw Data'!$G$9=1,D10*'Step 1.1 Raw Data'!$H$15*'Step 1.1 Raw Data'!$H$16/1000,IF('Step 1.1 Raw Data'!$G$9=2,D10*'Step 1.1 Raw Data'!$I$15*'Step 1.1 Raw Data'!$I$16/1000,IF('Step 1.1 Raw Data'!$G$9=3,D10*'Step 1.1 Raw Data'!$J$15*'Step 1.1 Raw Data'!$J$16/1000))),0))</f>
        <v>0</v>
      </c>
      <c r="G10" s="11">
        <f>IF(ISBLANK('Step 1.1 Raw Data'!A10),"-",'Step 1.1 Raw Data'!A10)</f>
        <v>43132.750000405096</v>
      </c>
      <c r="H10">
        <f>IF(ISBLANK('Step 1.1 Raw Data'!A10),"-",HOUR(G10))</f>
        <v>18</v>
      </c>
      <c r="I10">
        <f>IF(ISBLANK('Step 1.1 Raw Data'!A10),"-",WEEKDAY(G10))</f>
        <v>5</v>
      </c>
      <c r="J10" s="2">
        <f>IF(ISBLANK('Step 1.1 Raw Data'!C10),"-",'Step 1.1 Raw Data'!C10)</f>
        <v>86.640699999999995</v>
      </c>
      <c r="K10" s="18">
        <f>IF(ISBLANK('Step 1.1 Raw Data'!A10),"-",IF('Step 1.1 Raw Data'!$G$2=0,J10*'Step 1.1 Raw Data'!$H$15*'Step 1.1 Raw Data'!$H$16/1000,0))</f>
        <v>18.098375822999998</v>
      </c>
      <c r="L10" s="18">
        <f>IF(ISBLANK('Step 1.1 Raw Data'!A10),"-",IF('Step 1.1 Raw Data'!$G$2=1,IF('Step 1.1 Raw Data'!$H$9=1,J10*'Step 1.1 Raw Data'!$H$15*'Step 1.1 Raw Data'!$H$16/1000,IF('Step 1.1 Raw Data'!$H$9=2,J10*'Step 1.1 Raw Data'!$I$15*'Step 1.1 Raw Data'!$I$16/1000,IF('Step 1.1 Raw Data'!$H$9=3,J10*'Step 1.1 Raw Data'!$J$15*'Step 1.1 Raw Data'!$J$16/1000))),0))</f>
        <v>0</v>
      </c>
      <c r="M10" s="11">
        <f>IF(ISBLANK('Step 1.1 Raw Data'!A10),"-",'Step 1.1 Raw Data'!A10)</f>
        <v>43132.750000405096</v>
      </c>
      <c r="N10">
        <f>IF(ISBLANK('Step 1.1 Raw Data'!A10),"-",HOUR(M10))</f>
        <v>18</v>
      </c>
      <c r="O10">
        <f>IF(ISBLANK('Step 1.1 Raw Data'!A10),"-",WEEKDAY(M10))</f>
        <v>5</v>
      </c>
      <c r="P10">
        <f>IF(ISBLANK('Step 1.1 Raw Data'!D10),"-",'Step 1.1 Raw Data'!D10)</f>
        <v>87.069500000000005</v>
      </c>
      <c r="Q10" s="18">
        <f>IF(ISBLANK('Step 1.1 Raw Data'!A10),"-",IF('Step 1.1 Raw Data'!$G$2=0,P10*'Step 1.1 Raw Data'!$H$15*'Step 1.1 Raw Data'!$H$16/1000,0))</f>
        <v>18.187947855000001</v>
      </c>
      <c r="R10" s="18">
        <f>IF(ISBLANK('Step 1.1 Raw Data'!A10),"-",IF('Step 1.1 Raw Data'!$G$2=1,IF('Step 1.1 Raw Data'!$I$9=1,P10*'Step 1.1 Raw Data'!$H$15*'Step 1.1 Raw Data'!$H$16/1000,IF('Step 1.1 Raw Data'!$I$9=2,P10*'Step 1.1 Raw Data'!$I$15*'Step 1.1 Raw Data'!$I$16/1000,IF('Step 1.1 Raw Data'!$I$9=3,P10*'Step 1.1 Raw Data'!$J$15*'Step 1.1 Raw Data'!$J$16/1000))),0))</f>
        <v>0</v>
      </c>
      <c r="S10" s="11">
        <f>IF(ISBLANK('Step 1.1 Raw Data'!A10),"-",'Step 1.1 Raw Data'!A10)</f>
        <v>43132.750000405096</v>
      </c>
      <c r="T10">
        <f>IF(ISBLANK('Step 1.1 Raw Data'!A10),"-",HOUR(S10))</f>
        <v>18</v>
      </c>
      <c r="U10">
        <f>IF(ISBLANK('Step 1.1 Raw Data'!A10),"-",WEEKDAY(S10))</f>
        <v>5</v>
      </c>
      <c r="V10">
        <f>IF(ISBLANK('Step 1.1 Raw Data'!E10),"-",'Step 1.1 Raw Data'!E10)</f>
        <v>66.009875999999991</v>
      </c>
      <c r="W10" s="18">
        <f>IF(ISBLANK('Step 1.1 Raw Data'!A10),"-",IF('Step 1.1 Raw Data'!$G$2=0,V10*'Step 1.1 Raw Data'!$H$15*'Step 1.1 Raw Data'!$H$16/1000,0))</f>
        <v>13.788802997639998</v>
      </c>
      <c r="X10" s="18">
        <f>IF(ISBLANK('Step 1.1 Raw Data'!A10),"-",IF('Step 1.1 Raw Data'!$G$2=1,IF('Step 1.1 Raw Data'!$J$9=1,V10*'Step 1.1 Raw Data'!$H$15*'Step 1.1 Raw Data'!$H$16/1000,IF('Step 1.1 Raw Data'!$J$9=2,V10*'Step 1.1 Raw Data'!$I$15*'Step 1.1 Raw Data'!$I$16/1000,IF('Step 1.1 Raw Data'!$J$9=3,V10*'Step 1.1 Raw Data'!$J$15*'Step 1.1 Raw Data'!$J$16/1000))),0))</f>
        <v>0</v>
      </c>
      <c r="AO10" s="3"/>
      <c r="AP10" s="5"/>
    </row>
    <row r="11" spans="1:43" ht="12.5" x14ac:dyDescent="0.25">
      <c r="A11" s="11">
        <f>IF(ISBLANK('Step 1.1 Raw Data'!A11),"-",'Step 1.1 Raw Data'!A11)</f>
        <v>43132.791667129626</v>
      </c>
      <c r="B11">
        <f>IF(ISBLANK('Step 1.1 Raw Data'!A11),"-",HOUR(A11))</f>
        <v>19</v>
      </c>
      <c r="C11">
        <f>IF(ISBLANK('Step 1.1 Raw Data'!A11),"-",WEEKDAY(A11))</f>
        <v>5</v>
      </c>
      <c r="D11">
        <f>IF(ISBLANK('Step 1.1 Raw Data'!B11),"-",'Step 1.1 Raw Data'!B11)</f>
        <v>86.622399999999999</v>
      </c>
      <c r="E11" s="18">
        <f>IF(ISBLANK('Step 1.1 Raw Data'!A11),"-",IF('Step 1.1 Raw Data'!$G$2=0,D11*'Step 1.1 Raw Data'!$H$15*'Step 1.1 Raw Data'!$H$16/1000,0))</f>
        <v>18.094553135999998</v>
      </c>
      <c r="F11" s="18">
        <f>IF(ISBLANK('Step 1.1 Raw Data'!A11),"-",IF('Step 1.1 Raw Data'!$G$2=1,IF('Step 1.1 Raw Data'!$G$9=1,D11*'Step 1.1 Raw Data'!$H$15*'Step 1.1 Raw Data'!$H$16/1000,IF('Step 1.1 Raw Data'!$G$9=2,D11*'Step 1.1 Raw Data'!$I$15*'Step 1.1 Raw Data'!$I$16/1000,IF('Step 1.1 Raw Data'!$G$9=3,D11*'Step 1.1 Raw Data'!$J$15*'Step 1.1 Raw Data'!$J$16/1000))),0))</f>
        <v>0</v>
      </c>
      <c r="G11" s="11">
        <f>IF(ISBLANK('Step 1.1 Raw Data'!A11),"-",'Step 1.1 Raw Data'!A11)</f>
        <v>43132.791667129626</v>
      </c>
      <c r="H11">
        <f>IF(ISBLANK('Step 1.1 Raw Data'!A11),"-",HOUR(G11))</f>
        <v>19</v>
      </c>
      <c r="I11">
        <f>IF(ISBLANK('Step 1.1 Raw Data'!A11),"-",WEEKDAY(G11))</f>
        <v>5</v>
      </c>
      <c r="J11" s="2">
        <f>IF(ISBLANK('Step 1.1 Raw Data'!C11),"-",'Step 1.1 Raw Data'!C11)</f>
        <v>86.854399999999998</v>
      </c>
      <c r="K11" s="18">
        <f>IF(ISBLANK('Step 1.1 Raw Data'!A11),"-",IF('Step 1.1 Raw Data'!$G$2=0,J11*'Step 1.1 Raw Data'!$H$15*'Step 1.1 Raw Data'!$H$16/1000,0))</f>
        <v>18.143015616</v>
      </c>
      <c r="L11" s="18">
        <f>IF(ISBLANK('Step 1.1 Raw Data'!A11),"-",IF('Step 1.1 Raw Data'!$G$2=1,IF('Step 1.1 Raw Data'!$H$9=1,J11*'Step 1.1 Raw Data'!$H$15*'Step 1.1 Raw Data'!$H$16/1000,IF('Step 1.1 Raw Data'!$H$9=2,J11*'Step 1.1 Raw Data'!$I$15*'Step 1.1 Raw Data'!$I$16/1000,IF('Step 1.1 Raw Data'!$H$9=3,J11*'Step 1.1 Raw Data'!$J$15*'Step 1.1 Raw Data'!$J$16/1000))),0))</f>
        <v>0</v>
      </c>
      <c r="M11" s="11">
        <f>IF(ISBLANK('Step 1.1 Raw Data'!A11),"-",'Step 1.1 Raw Data'!A11)</f>
        <v>43132.791667129626</v>
      </c>
      <c r="N11">
        <f>IF(ISBLANK('Step 1.1 Raw Data'!A11),"-",HOUR(M11))</f>
        <v>19</v>
      </c>
      <c r="O11">
        <f>IF(ISBLANK('Step 1.1 Raw Data'!A11),"-",WEEKDAY(M11))</f>
        <v>5</v>
      </c>
      <c r="P11">
        <f>IF(ISBLANK('Step 1.1 Raw Data'!D11),"-",'Step 1.1 Raw Data'!D11)</f>
        <v>87.138199999999998</v>
      </c>
      <c r="Q11" s="18">
        <f>IF(ISBLANK('Step 1.1 Raw Data'!A11),"-",IF('Step 1.1 Raw Data'!$G$2=0,P11*'Step 1.1 Raw Data'!$H$15*'Step 1.1 Raw Data'!$H$16/1000,0))</f>
        <v>18.202298597999999</v>
      </c>
      <c r="R11" s="18">
        <f>IF(ISBLANK('Step 1.1 Raw Data'!A11),"-",IF('Step 1.1 Raw Data'!$G$2=1,IF('Step 1.1 Raw Data'!$I$9=1,P11*'Step 1.1 Raw Data'!$H$15*'Step 1.1 Raw Data'!$H$16/1000,IF('Step 1.1 Raw Data'!$I$9=2,P11*'Step 1.1 Raw Data'!$I$15*'Step 1.1 Raw Data'!$I$16/1000,IF('Step 1.1 Raw Data'!$I$9=3,P11*'Step 1.1 Raw Data'!$J$15*'Step 1.1 Raw Data'!$J$16/1000))),0))</f>
        <v>0</v>
      </c>
      <c r="S11" s="11">
        <f>IF(ISBLANK('Step 1.1 Raw Data'!A11),"-",'Step 1.1 Raw Data'!A11)</f>
        <v>43132.791667129626</v>
      </c>
      <c r="T11">
        <f>IF(ISBLANK('Step 1.1 Raw Data'!A11),"-",HOUR(S11))</f>
        <v>19</v>
      </c>
      <c r="U11">
        <f>IF(ISBLANK('Step 1.1 Raw Data'!A11),"-",WEEKDAY(S11))</f>
        <v>5</v>
      </c>
      <c r="V11">
        <f>IF(ISBLANK('Step 1.1 Raw Data'!E11),"-",'Step 1.1 Raw Data'!E11)</f>
        <v>66.117187999999999</v>
      </c>
      <c r="W11" s="18">
        <f>IF(ISBLANK('Step 1.1 Raw Data'!A11),"-",IF('Step 1.1 Raw Data'!$G$2=0,V11*'Step 1.1 Raw Data'!$H$15*'Step 1.1 Raw Data'!$H$16/1000,0))</f>
        <v>13.811219401319999</v>
      </c>
      <c r="X11" s="18">
        <f>IF(ISBLANK('Step 1.1 Raw Data'!A11),"-",IF('Step 1.1 Raw Data'!$G$2=1,IF('Step 1.1 Raw Data'!$J$9=1,V11*'Step 1.1 Raw Data'!$H$15*'Step 1.1 Raw Data'!$H$16/1000,IF('Step 1.1 Raw Data'!$J$9=2,V11*'Step 1.1 Raw Data'!$I$15*'Step 1.1 Raw Data'!$I$16/1000,IF('Step 1.1 Raw Data'!$J$9=3,V11*'Step 1.1 Raw Data'!$J$15*'Step 1.1 Raw Data'!$J$16/1000))),0))</f>
        <v>0</v>
      </c>
      <c r="AO11" s="3"/>
      <c r="AP11" s="5"/>
    </row>
    <row r="12" spans="1:43" ht="12.5" x14ac:dyDescent="0.25">
      <c r="A12" s="11">
        <f>IF(ISBLANK('Step 1.1 Raw Data'!A12),"-",'Step 1.1 Raw Data'!A12)</f>
        <v>43132.833333854163</v>
      </c>
      <c r="B12">
        <f>IF(ISBLANK('Step 1.1 Raw Data'!A12),"-",HOUR(A12))</f>
        <v>20</v>
      </c>
      <c r="C12">
        <f>IF(ISBLANK('Step 1.1 Raw Data'!A12),"-",WEEKDAY(A12))</f>
        <v>5</v>
      </c>
      <c r="D12">
        <f>IF(ISBLANK('Step 1.1 Raw Data'!B12),"-",'Step 1.1 Raw Data'!B12)</f>
        <v>86.537000000000006</v>
      </c>
      <c r="E12" s="18">
        <f>IF(ISBLANK('Step 1.1 Raw Data'!A12),"-",IF('Step 1.1 Raw Data'!$G$2=0,D12*'Step 1.1 Raw Data'!$H$15*'Step 1.1 Raw Data'!$H$16/1000,0))</f>
        <v>18.07671393</v>
      </c>
      <c r="F12" s="18">
        <f>IF(ISBLANK('Step 1.1 Raw Data'!A12),"-",IF('Step 1.1 Raw Data'!$G$2=1,IF('Step 1.1 Raw Data'!$G$9=1,D12*'Step 1.1 Raw Data'!$H$15*'Step 1.1 Raw Data'!$H$16/1000,IF('Step 1.1 Raw Data'!$G$9=2,D12*'Step 1.1 Raw Data'!$I$15*'Step 1.1 Raw Data'!$I$16/1000,IF('Step 1.1 Raw Data'!$G$9=3,D12*'Step 1.1 Raw Data'!$J$15*'Step 1.1 Raw Data'!$J$16/1000))),0))</f>
        <v>0</v>
      </c>
      <c r="G12" s="11">
        <f>IF(ISBLANK('Step 1.1 Raw Data'!A12),"-",'Step 1.1 Raw Data'!A12)</f>
        <v>43132.833333854163</v>
      </c>
      <c r="H12">
        <f>IF(ISBLANK('Step 1.1 Raw Data'!A12),"-",HOUR(G12))</f>
        <v>20</v>
      </c>
      <c r="I12">
        <f>IF(ISBLANK('Step 1.1 Raw Data'!A12),"-",WEEKDAY(G12))</f>
        <v>5</v>
      </c>
      <c r="J12" s="2">
        <f>IF(ISBLANK('Step 1.1 Raw Data'!C12),"-",'Step 1.1 Raw Data'!C12)</f>
        <v>86.762799999999999</v>
      </c>
      <c r="K12" s="18">
        <f>IF(ISBLANK('Step 1.1 Raw Data'!A12),"-",IF('Step 1.1 Raw Data'!$G$2=0,J12*'Step 1.1 Raw Data'!$H$15*'Step 1.1 Raw Data'!$H$16/1000,0))</f>
        <v>18.123881291999997</v>
      </c>
      <c r="L12" s="18">
        <f>IF(ISBLANK('Step 1.1 Raw Data'!A12),"-",IF('Step 1.1 Raw Data'!$G$2=1,IF('Step 1.1 Raw Data'!$H$9=1,J12*'Step 1.1 Raw Data'!$H$15*'Step 1.1 Raw Data'!$H$16/1000,IF('Step 1.1 Raw Data'!$H$9=2,J12*'Step 1.1 Raw Data'!$I$15*'Step 1.1 Raw Data'!$I$16/1000,IF('Step 1.1 Raw Data'!$H$9=3,J12*'Step 1.1 Raw Data'!$J$15*'Step 1.1 Raw Data'!$J$16/1000))),0))</f>
        <v>0</v>
      </c>
      <c r="M12" s="11">
        <f>IF(ISBLANK('Step 1.1 Raw Data'!A12),"-",'Step 1.1 Raw Data'!A12)</f>
        <v>43132.833333854163</v>
      </c>
      <c r="N12">
        <f>IF(ISBLANK('Step 1.1 Raw Data'!A12),"-",HOUR(M12))</f>
        <v>20</v>
      </c>
      <c r="O12">
        <f>IF(ISBLANK('Step 1.1 Raw Data'!A12),"-",WEEKDAY(M12))</f>
        <v>5</v>
      </c>
      <c r="P12">
        <f>IF(ISBLANK('Step 1.1 Raw Data'!D12),"-",'Step 1.1 Raw Data'!D12)</f>
        <v>87.145799999999994</v>
      </c>
      <c r="Q12" s="18">
        <f>IF(ISBLANK('Step 1.1 Raw Data'!A12),"-",IF('Step 1.1 Raw Data'!$G$2=0,P12*'Step 1.1 Raw Data'!$H$15*'Step 1.1 Raw Data'!$H$16/1000,0))</f>
        <v>18.203886161999996</v>
      </c>
      <c r="R12" s="18">
        <f>IF(ISBLANK('Step 1.1 Raw Data'!A12),"-",IF('Step 1.1 Raw Data'!$G$2=1,IF('Step 1.1 Raw Data'!$I$9=1,P12*'Step 1.1 Raw Data'!$H$15*'Step 1.1 Raw Data'!$H$16/1000,IF('Step 1.1 Raw Data'!$I$9=2,P12*'Step 1.1 Raw Data'!$I$15*'Step 1.1 Raw Data'!$I$16/1000,IF('Step 1.1 Raw Data'!$I$9=3,P12*'Step 1.1 Raw Data'!$J$15*'Step 1.1 Raw Data'!$J$16/1000))),0))</f>
        <v>0</v>
      </c>
      <c r="S12" s="11">
        <f>IF(ISBLANK('Step 1.1 Raw Data'!A12),"-",'Step 1.1 Raw Data'!A12)</f>
        <v>43132.833333854163</v>
      </c>
      <c r="T12">
        <f>IF(ISBLANK('Step 1.1 Raw Data'!A12),"-",HOUR(S12))</f>
        <v>20</v>
      </c>
      <c r="U12">
        <f>IF(ISBLANK('Step 1.1 Raw Data'!A12),"-",WEEKDAY(S12))</f>
        <v>5</v>
      </c>
      <c r="V12">
        <f>IF(ISBLANK('Step 1.1 Raw Data'!E12),"-",'Step 1.1 Raw Data'!E12)</f>
        <v>66.085267999999999</v>
      </c>
      <c r="W12" s="18">
        <f>IF(ISBLANK('Step 1.1 Raw Data'!A12),"-",IF('Step 1.1 Raw Data'!$G$2=0,V12*'Step 1.1 Raw Data'!$H$15*'Step 1.1 Raw Data'!$H$16/1000,0))</f>
        <v>13.804551632520001</v>
      </c>
      <c r="X12" s="18">
        <f>IF(ISBLANK('Step 1.1 Raw Data'!A12),"-",IF('Step 1.1 Raw Data'!$G$2=1,IF('Step 1.1 Raw Data'!$J$9=1,V12*'Step 1.1 Raw Data'!$H$15*'Step 1.1 Raw Data'!$H$16/1000,IF('Step 1.1 Raw Data'!$J$9=2,V12*'Step 1.1 Raw Data'!$I$15*'Step 1.1 Raw Data'!$I$16/1000,IF('Step 1.1 Raw Data'!$J$9=3,V12*'Step 1.1 Raw Data'!$J$15*'Step 1.1 Raw Data'!$J$16/1000))),0))</f>
        <v>0</v>
      </c>
      <c r="AO12" s="3"/>
      <c r="AP12" s="5"/>
    </row>
    <row r="13" spans="1:43" ht="12.5" x14ac:dyDescent="0.25">
      <c r="A13" s="11">
        <f>IF(ISBLANK('Step 1.1 Raw Data'!A13),"-",'Step 1.1 Raw Data'!A13)</f>
        <v>43132.875000578701</v>
      </c>
      <c r="B13">
        <f>IF(ISBLANK('Step 1.1 Raw Data'!A13),"-",HOUR(A13))</f>
        <v>21</v>
      </c>
      <c r="C13">
        <f>IF(ISBLANK('Step 1.1 Raw Data'!A13),"-",WEEKDAY(A13))</f>
        <v>5</v>
      </c>
      <c r="D13">
        <f>IF(ISBLANK('Step 1.1 Raw Data'!B13),"-",'Step 1.1 Raw Data'!B13)</f>
        <v>86.517099999999999</v>
      </c>
      <c r="E13" s="18">
        <f>IF(ISBLANK('Step 1.1 Raw Data'!A13),"-",IF('Step 1.1 Raw Data'!$G$2=0,D13*'Step 1.1 Raw Data'!$H$15*'Step 1.1 Raw Data'!$H$16/1000,0))</f>
        <v>18.072557019000001</v>
      </c>
      <c r="F13" s="18">
        <f>IF(ISBLANK('Step 1.1 Raw Data'!A13),"-",IF('Step 1.1 Raw Data'!$G$2=1,IF('Step 1.1 Raw Data'!$G$9=1,D13*'Step 1.1 Raw Data'!$H$15*'Step 1.1 Raw Data'!$H$16/1000,IF('Step 1.1 Raw Data'!$G$9=2,D13*'Step 1.1 Raw Data'!$I$15*'Step 1.1 Raw Data'!$I$16/1000,IF('Step 1.1 Raw Data'!$G$9=3,D13*'Step 1.1 Raw Data'!$J$15*'Step 1.1 Raw Data'!$J$16/1000))),0))</f>
        <v>0</v>
      </c>
      <c r="G13" s="11">
        <f>IF(ISBLANK('Step 1.1 Raw Data'!A13),"-",'Step 1.1 Raw Data'!A13)</f>
        <v>43132.875000578701</v>
      </c>
      <c r="H13">
        <f>IF(ISBLANK('Step 1.1 Raw Data'!A13),"-",HOUR(G13))</f>
        <v>21</v>
      </c>
      <c r="I13">
        <f>IF(ISBLANK('Step 1.1 Raw Data'!A13),"-",WEEKDAY(G13))</f>
        <v>5</v>
      </c>
      <c r="J13" s="2">
        <f>IF(ISBLANK('Step 1.1 Raw Data'!C13),"-",'Step 1.1 Raw Data'!C13)</f>
        <v>86.745999999999995</v>
      </c>
      <c r="K13" s="18">
        <f>IF(ISBLANK('Step 1.1 Raw Data'!A13),"-",IF('Step 1.1 Raw Data'!$G$2=0,J13*'Step 1.1 Raw Data'!$H$15*'Step 1.1 Raw Data'!$H$16/1000,0))</f>
        <v>18.120371939999998</v>
      </c>
      <c r="L13" s="18">
        <f>IF(ISBLANK('Step 1.1 Raw Data'!A13),"-",IF('Step 1.1 Raw Data'!$G$2=1,IF('Step 1.1 Raw Data'!$H$9=1,J13*'Step 1.1 Raw Data'!$H$15*'Step 1.1 Raw Data'!$H$16/1000,IF('Step 1.1 Raw Data'!$H$9=2,J13*'Step 1.1 Raw Data'!$I$15*'Step 1.1 Raw Data'!$I$16/1000,IF('Step 1.1 Raw Data'!$H$9=3,J13*'Step 1.1 Raw Data'!$J$15*'Step 1.1 Raw Data'!$J$16/1000))),0))</f>
        <v>0</v>
      </c>
      <c r="M13" s="11">
        <f>IF(ISBLANK('Step 1.1 Raw Data'!A13),"-",'Step 1.1 Raw Data'!A13)</f>
        <v>43132.875000578701</v>
      </c>
      <c r="N13">
        <f>IF(ISBLANK('Step 1.1 Raw Data'!A13),"-",HOUR(M13))</f>
        <v>21</v>
      </c>
      <c r="O13">
        <f>IF(ISBLANK('Step 1.1 Raw Data'!A13),"-",WEEKDAY(M13))</f>
        <v>5</v>
      </c>
      <c r="P13">
        <f>IF(ISBLANK('Step 1.1 Raw Data'!D13),"-",'Step 1.1 Raw Data'!D13)</f>
        <v>86.980999999999995</v>
      </c>
      <c r="Q13" s="18">
        <f>IF(ISBLANK('Step 1.1 Raw Data'!A13),"-",IF('Step 1.1 Raw Data'!$G$2=0,P13*'Step 1.1 Raw Data'!$H$15*'Step 1.1 Raw Data'!$H$16/1000,0))</f>
        <v>18.169461089999999</v>
      </c>
      <c r="R13" s="18">
        <f>IF(ISBLANK('Step 1.1 Raw Data'!A13),"-",IF('Step 1.1 Raw Data'!$G$2=1,IF('Step 1.1 Raw Data'!$I$9=1,P13*'Step 1.1 Raw Data'!$H$15*'Step 1.1 Raw Data'!$H$16/1000,IF('Step 1.1 Raw Data'!$I$9=2,P13*'Step 1.1 Raw Data'!$I$15*'Step 1.1 Raw Data'!$I$16/1000,IF('Step 1.1 Raw Data'!$I$9=3,P13*'Step 1.1 Raw Data'!$J$15*'Step 1.1 Raw Data'!$J$16/1000))),0))</f>
        <v>0</v>
      </c>
      <c r="S13" s="11">
        <f>IF(ISBLANK('Step 1.1 Raw Data'!A13),"-",'Step 1.1 Raw Data'!A13)</f>
        <v>43132.875000578701</v>
      </c>
      <c r="T13">
        <f>IF(ISBLANK('Step 1.1 Raw Data'!A13),"-",HOUR(S13))</f>
        <v>21</v>
      </c>
      <c r="U13">
        <f>IF(ISBLANK('Step 1.1 Raw Data'!A13),"-",WEEKDAY(S13))</f>
        <v>5</v>
      </c>
      <c r="V13">
        <f>IF(ISBLANK('Step 1.1 Raw Data'!E13),"-",'Step 1.1 Raw Data'!E13)</f>
        <v>66.016259999999988</v>
      </c>
      <c r="W13" s="18">
        <f>IF(ISBLANK('Step 1.1 Raw Data'!A13),"-",IF('Step 1.1 Raw Data'!$G$2=0,V13*'Step 1.1 Raw Data'!$H$15*'Step 1.1 Raw Data'!$H$16/1000,0))</f>
        <v>13.790136551399998</v>
      </c>
      <c r="X13" s="18">
        <f>IF(ISBLANK('Step 1.1 Raw Data'!A13),"-",IF('Step 1.1 Raw Data'!$G$2=1,IF('Step 1.1 Raw Data'!$J$9=1,V13*'Step 1.1 Raw Data'!$H$15*'Step 1.1 Raw Data'!$H$16/1000,IF('Step 1.1 Raw Data'!$J$9=2,V13*'Step 1.1 Raw Data'!$I$15*'Step 1.1 Raw Data'!$I$16/1000,IF('Step 1.1 Raw Data'!$J$9=3,V13*'Step 1.1 Raw Data'!$J$15*'Step 1.1 Raw Data'!$J$16/1000))),0))</f>
        <v>0</v>
      </c>
      <c r="AO13" s="3"/>
      <c r="AP13" s="5"/>
    </row>
    <row r="14" spans="1:43" ht="12.5" x14ac:dyDescent="0.25">
      <c r="A14" s="11">
        <f>IF(ISBLANK('Step 1.1 Raw Data'!A14),"-",'Step 1.1 Raw Data'!A14)</f>
        <v>43132.916667303238</v>
      </c>
      <c r="B14">
        <f>IF(ISBLANK('Step 1.1 Raw Data'!A14),"-",HOUR(A14))</f>
        <v>22</v>
      </c>
      <c r="C14">
        <f>IF(ISBLANK('Step 1.1 Raw Data'!A14),"-",WEEKDAY(A14))</f>
        <v>5</v>
      </c>
      <c r="D14">
        <f>IF(ISBLANK('Step 1.1 Raw Data'!B14),"-",'Step 1.1 Raw Data'!B14)</f>
        <v>86.527799999999999</v>
      </c>
      <c r="E14" s="18">
        <f>IF(ISBLANK('Step 1.1 Raw Data'!A14),"-",IF('Step 1.1 Raw Data'!$G$2=0,D14*'Step 1.1 Raw Data'!$H$15*'Step 1.1 Raw Data'!$H$16/1000,0))</f>
        <v>18.074792142</v>
      </c>
      <c r="F14" s="18">
        <f>IF(ISBLANK('Step 1.1 Raw Data'!A14),"-",IF('Step 1.1 Raw Data'!$G$2=1,IF('Step 1.1 Raw Data'!$G$9=1,D14*'Step 1.1 Raw Data'!$H$15*'Step 1.1 Raw Data'!$H$16/1000,IF('Step 1.1 Raw Data'!$G$9=2,D14*'Step 1.1 Raw Data'!$I$15*'Step 1.1 Raw Data'!$I$16/1000,IF('Step 1.1 Raw Data'!$G$9=3,D14*'Step 1.1 Raw Data'!$J$15*'Step 1.1 Raw Data'!$J$16/1000))),0))</f>
        <v>0</v>
      </c>
      <c r="G14" s="11">
        <f>IF(ISBLANK('Step 1.1 Raw Data'!A14),"-",'Step 1.1 Raw Data'!A14)</f>
        <v>43132.916667303238</v>
      </c>
      <c r="H14">
        <f>IF(ISBLANK('Step 1.1 Raw Data'!A14),"-",HOUR(G14))</f>
        <v>22</v>
      </c>
      <c r="I14">
        <f>IF(ISBLANK('Step 1.1 Raw Data'!A14),"-",WEEKDAY(G14))</f>
        <v>5</v>
      </c>
      <c r="J14" s="2">
        <f>IF(ISBLANK('Step 1.1 Raw Data'!C14),"-",'Step 1.1 Raw Data'!C14)</f>
        <v>86.729200000000006</v>
      </c>
      <c r="K14" s="18">
        <f>IF(ISBLANK('Step 1.1 Raw Data'!A14),"-",IF('Step 1.1 Raw Data'!$G$2=0,J14*'Step 1.1 Raw Data'!$H$15*'Step 1.1 Raw Data'!$H$16/1000,0))</f>
        <v>18.116862588000004</v>
      </c>
      <c r="L14" s="18">
        <f>IF(ISBLANK('Step 1.1 Raw Data'!A14),"-",IF('Step 1.1 Raw Data'!$G$2=1,IF('Step 1.1 Raw Data'!$H$9=1,J14*'Step 1.1 Raw Data'!$H$15*'Step 1.1 Raw Data'!$H$16/1000,IF('Step 1.1 Raw Data'!$H$9=2,J14*'Step 1.1 Raw Data'!$I$15*'Step 1.1 Raw Data'!$I$16/1000,IF('Step 1.1 Raw Data'!$H$9=3,J14*'Step 1.1 Raw Data'!$J$15*'Step 1.1 Raw Data'!$J$16/1000))),0))</f>
        <v>0</v>
      </c>
      <c r="M14" s="11">
        <f>IF(ISBLANK('Step 1.1 Raw Data'!A14),"-",'Step 1.1 Raw Data'!A14)</f>
        <v>43132.916667303238</v>
      </c>
      <c r="N14">
        <f>IF(ISBLANK('Step 1.1 Raw Data'!A14),"-",HOUR(M14))</f>
        <v>22</v>
      </c>
      <c r="O14">
        <f>IF(ISBLANK('Step 1.1 Raw Data'!A14),"-",WEEKDAY(M14))</f>
        <v>5</v>
      </c>
      <c r="P14">
        <f>IF(ISBLANK('Step 1.1 Raw Data'!D14),"-",'Step 1.1 Raw Data'!D14)</f>
        <v>86.944400000000002</v>
      </c>
      <c r="Q14" s="18">
        <f>IF(ISBLANK('Step 1.1 Raw Data'!A14),"-",IF('Step 1.1 Raw Data'!$G$2=0,P14*'Step 1.1 Raw Data'!$H$15*'Step 1.1 Raw Data'!$H$16/1000,0))</f>
        <v>18.161815716</v>
      </c>
      <c r="R14" s="18">
        <f>IF(ISBLANK('Step 1.1 Raw Data'!A14),"-",IF('Step 1.1 Raw Data'!$G$2=1,IF('Step 1.1 Raw Data'!$I$9=1,P14*'Step 1.1 Raw Data'!$H$15*'Step 1.1 Raw Data'!$H$16/1000,IF('Step 1.1 Raw Data'!$I$9=2,P14*'Step 1.1 Raw Data'!$I$15*'Step 1.1 Raw Data'!$I$16/1000,IF('Step 1.1 Raw Data'!$I$9=3,P14*'Step 1.1 Raw Data'!$J$15*'Step 1.1 Raw Data'!$J$16/1000))),0))</f>
        <v>0</v>
      </c>
      <c r="S14" s="11">
        <f>IF(ISBLANK('Step 1.1 Raw Data'!A14),"-",'Step 1.1 Raw Data'!A14)</f>
        <v>43132.916667303238</v>
      </c>
      <c r="T14">
        <f>IF(ISBLANK('Step 1.1 Raw Data'!A14),"-",HOUR(S14))</f>
        <v>22</v>
      </c>
      <c r="U14">
        <f>IF(ISBLANK('Step 1.1 Raw Data'!A14),"-",WEEKDAY(S14))</f>
        <v>5</v>
      </c>
      <c r="V14">
        <f>IF(ISBLANK('Step 1.1 Raw Data'!E14),"-",'Step 1.1 Raw Data'!E14)</f>
        <v>65.995968000000005</v>
      </c>
      <c r="W14" s="18">
        <f>IF(ISBLANK('Step 1.1 Raw Data'!A14),"-",IF('Step 1.1 Raw Data'!$G$2=0,V14*'Step 1.1 Raw Data'!$H$15*'Step 1.1 Raw Data'!$H$16/1000,0))</f>
        <v>13.785897755520002</v>
      </c>
      <c r="X14" s="18">
        <f>IF(ISBLANK('Step 1.1 Raw Data'!A14),"-",IF('Step 1.1 Raw Data'!$G$2=1,IF('Step 1.1 Raw Data'!$J$9=1,V14*'Step 1.1 Raw Data'!$H$15*'Step 1.1 Raw Data'!$H$16/1000,IF('Step 1.1 Raw Data'!$J$9=2,V14*'Step 1.1 Raw Data'!$I$15*'Step 1.1 Raw Data'!$I$16/1000,IF('Step 1.1 Raw Data'!$J$9=3,V14*'Step 1.1 Raw Data'!$J$15*'Step 1.1 Raw Data'!$J$16/1000))),0))</f>
        <v>0</v>
      </c>
      <c r="AO14" s="3"/>
      <c r="AP14" s="5"/>
    </row>
    <row r="15" spans="1:43" ht="12.5" x14ac:dyDescent="0.25">
      <c r="A15" s="11">
        <f>IF(ISBLANK('Step 1.1 Raw Data'!A15),"-",'Step 1.1 Raw Data'!A15)</f>
        <v>43132.958334027775</v>
      </c>
      <c r="B15">
        <f>IF(ISBLANK('Step 1.1 Raw Data'!A15),"-",HOUR(A15))</f>
        <v>23</v>
      </c>
      <c r="C15">
        <f>IF(ISBLANK('Step 1.1 Raw Data'!A15),"-",WEEKDAY(A15))</f>
        <v>5</v>
      </c>
      <c r="D15">
        <f>IF(ISBLANK('Step 1.1 Raw Data'!B15),"-",'Step 1.1 Raw Data'!B15)</f>
        <v>86.546099999999996</v>
      </c>
      <c r="E15" s="18">
        <f>IF(ISBLANK('Step 1.1 Raw Data'!A15),"-",IF('Step 1.1 Raw Data'!$G$2=0,D15*'Step 1.1 Raw Data'!$H$15*'Step 1.1 Raw Data'!$H$16/1000,0))</f>
        <v>18.078614828999999</v>
      </c>
      <c r="F15" s="18">
        <f>IF(ISBLANK('Step 1.1 Raw Data'!A15),"-",IF('Step 1.1 Raw Data'!$G$2=1,IF('Step 1.1 Raw Data'!$G$9=1,D15*'Step 1.1 Raw Data'!$H$15*'Step 1.1 Raw Data'!$H$16/1000,IF('Step 1.1 Raw Data'!$G$9=2,D15*'Step 1.1 Raw Data'!$I$15*'Step 1.1 Raw Data'!$I$16/1000,IF('Step 1.1 Raw Data'!$G$9=3,D15*'Step 1.1 Raw Data'!$J$15*'Step 1.1 Raw Data'!$J$16/1000))),0))</f>
        <v>0</v>
      </c>
      <c r="G15" s="11">
        <f>IF(ISBLANK('Step 1.1 Raw Data'!A15),"-",'Step 1.1 Raw Data'!A15)</f>
        <v>43132.958334027775</v>
      </c>
      <c r="H15">
        <f>IF(ISBLANK('Step 1.1 Raw Data'!A15),"-",HOUR(G15))</f>
        <v>23</v>
      </c>
      <c r="I15">
        <f>IF(ISBLANK('Step 1.1 Raw Data'!A15),"-",WEEKDAY(G15))</f>
        <v>5</v>
      </c>
      <c r="J15" s="2">
        <f>IF(ISBLANK('Step 1.1 Raw Data'!C15),"-",'Step 1.1 Raw Data'!C15)</f>
        <v>86.881799999999998</v>
      </c>
      <c r="K15" s="18">
        <f>IF(ISBLANK('Step 1.1 Raw Data'!A15),"-",IF('Step 1.1 Raw Data'!$G$2=0,J15*'Step 1.1 Raw Data'!$H$15*'Step 1.1 Raw Data'!$H$16/1000,0))</f>
        <v>18.148739202000002</v>
      </c>
      <c r="L15" s="18">
        <f>IF(ISBLANK('Step 1.1 Raw Data'!A15),"-",IF('Step 1.1 Raw Data'!$G$2=1,IF('Step 1.1 Raw Data'!$H$9=1,J15*'Step 1.1 Raw Data'!$H$15*'Step 1.1 Raw Data'!$H$16/1000,IF('Step 1.1 Raw Data'!$H$9=2,J15*'Step 1.1 Raw Data'!$I$15*'Step 1.1 Raw Data'!$I$16/1000,IF('Step 1.1 Raw Data'!$H$9=3,J15*'Step 1.1 Raw Data'!$J$15*'Step 1.1 Raw Data'!$J$16/1000))),0))</f>
        <v>0</v>
      </c>
      <c r="M15" s="11">
        <f>IF(ISBLANK('Step 1.1 Raw Data'!A15),"-",'Step 1.1 Raw Data'!A15)</f>
        <v>43132.958334027775</v>
      </c>
      <c r="N15">
        <f>IF(ISBLANK('Step 1.1 Raw Data'!A15),"-",HOUR(M15))</f>
        <v>23</v>
      </c>
      <c r="O15">
        <f>IF(ISBLANK('Step 1.1 Raw Data'!A15),"-",WEEKDAY(M15))</f>
        <v>5</v>
      </c>
      <c r="P15">
        <f>IF(ISBLANK('Step 1.1 Raw Data'!D15),"-",'Step 1.1 Raw Data'!D15)</f>
        <v>87.135099999999994</v>
      </c>
      <c r="Q15" s="18">
        <f>IF(ISBLANK('Step 1.1 Raw Data'!A15),"-",IF('Step 1.1 Raw Data'!$G$2=0,P15*'Step 1.1 Raw Data'!$H$15*'Step 1.1 Raw Data'!$H$16/1000,0))</f>
        <v>18.201651039000001</v>
      </c>
      <c r="R15" s="18">
        <f>IF(ISBLANK('Step 1.1 Raw Data'!A15),"-",IF('Step 1.1 Raw Data'!$G$2=1,IF('Step 1.1 Raw Data'!$I$9=1,P15*'Step 1.1 Raw Data'!$H$15*'Step 1.1 Raw Data'!$H$16/1000,IF('Step 1.1 Raw Data'!$I$9=2,P15*'Step 1.1 Raw Data'!$I$15*'Step 1.1 Raw Data'!$I$16/1000,IF('Step 1.1 Raw Data'!$I$9=3,P15*'Step 1.1 Raw Data'!$J$15*'Step 1.1 Raw Data'!$J$16/1000))),0))</f>
        <v>0</v>
      </c>
      <c r="S15" s="11">
        <f>IF(ISBLANK('Step 1.1 Raw Data'!A15),"-",'Step 1.1 Raw Data'!A15)</f>
        <v>43132.958334027775</v>
      </c>
      <c r="T15">
        <f>IF(ISBLANK('Step 1.1 Raw Data'!A15),"-",HOUR(S15))</f>
        <v>23</v>
      </c>
      <c r="U15">
        <f>IF(ISBLANK('Step 1.1 Raw Data'!A15),"-",WEEKDAY(S15))</f>
        <v>5</v>
      </c>
      <c r="V15">
        <f>IF(ISBLANK('Step 1.1 Raw Data'!E15),"-",'Step 1.1 Raw Data'!E15)</f>
        <v>66.126421999999991</v>
      </c>
      <c r="W15" s="18">
        <f>IF(ISBLANK('Step 1.1 Raw Data'!A15),"-",IF('Step 1.1 Raw Data'!$G$2=0,V15*'Step 1.1 Raw Data'!$H$15*'Step 1.1 Raw Data'!$H$16/1000,0))</f>
        <v>13.813148291579999</v>
      </c>
      <c r="X15" s="18">
        <f>IF(ISBLANK('Step 1.1 Raw Data'!A15),"-",IF('Step 1.1 Raw Data'!$G$2=1,IF('Step 1.1 Raw Data'!$J$9=1,V15*'Step 1.1 Raw Data'!$H$15*'Step 1.1 Raw Data'!$H$16/1000,IF('Step 1.1 Raw Data'!$J$9=2,V15*'Step 1.1 Raw Data'!$I$15*'Step 1.1 Raw Data'!$I$16/1000,IF('Step 1.1 Raw Data'!$J$9=3,V15*'Step 1.1 Raw Data'!$J$15*'Step 1.1 Raw Data'!$J$16/1000))),0))</f>
        <v>0</v>
      </c>
      <c r="AO15" s="3"/>
      <c r="AP15" s="5"/>
      <c r="AQ15" s="4"/>
    </row>
    <row r="16" spans="1:43" ht="12.5" x14ac:dyDescent="0.25">
      <c r="A16" s="11">
        <f>IF(ISBLANK('Step 1.1 Raw Data'!A16),"-",'Step 1.1 Raw Data'!A16)</f>
        <v>43133.000000752312</v>
      </c>
      <c r="B16">
        <f>IF(ISBLANK('Step 1.1 Raw Data'!A16),"-",HOUR(A16))</f>
        <v>0</v>
      </c>
      <c r="C16">
        <f>IF(ISBLANK('Step 1.1 Raw Data'!A16),"-",WEEKDAY(A16))</f>
        <v>6</v>
      </c>
      <c r="D16">
        <f>IF(ISBLANK('Step 1.1 Raw Data'!B16),"-",'Step 1.1 Raw Data'!B16)</f>
        <v>0</v>
      </c>
      <c r="E16" s="18">
        <f>IF(ISBLANK('Step 1.1 Raw Data'!A16),"-",IF('Step 1.1 Raw Data'!$G$2=0,D16*'Step 1.1 Raw Data'!$H$15*'Step 1.1 Raw Data'!$H$16/1000,0))</f>
        <v>0</v>
      </c>
      <c r="F16" s="18">
        <f>IF(ISBLANK('Step 1.1 Raw Data'!A16),"-",IF('Step 1.1 Raw Data'!$G$2=1,IF('Step 1.1 Raw Data'!$G$9=1,D16*'Step 1.1 Raw Data'!$H$15*'Step 1.1 Raw Data'!$H$16/1000,IF('Step 1.1 Raw Data'!$G$9=2,D16*'Step 1.1 Raw Data'!$I$15*'Step 1.1 Raw Data'!$I$16/1000,IF('Step 1.1 Raw Data'!$G$9=3,D16*'Step 1.1 Raw Data'!$J$15*'Step 1.1 Raw Data'!$J$16/1000))),0))</f>
        <v>0</v>
      </c>
      <c r="G16" s="11">
        <f>IF(ISBLANK('Step 1.1 Raw Data'!A16),"-",'Step 1.1 Raw Data'!A16)</f>
        <v>43133.000000752312</v>
      </c>
      <c r="H16">
        <f>IF(ISBLANK('Step 1.1 Raw Data'!A16),"-",HOUR(G16))</f>
        <v>0</v>
      </c>
      <c r="I16">
        <f>IF(ISBLANK('Step 1.1 Raw Data'!A16),"-",WEEKDAY(G16))</f>
        <v>6</v>
      </c>
      <c r="J16" s="2">
        <f>IF(ISBLANK('Step 1.1 Raw Data'!C16),"-",'Step 1.1 Raw Data'!C16)</f>
        <v>86.784199999999998</v>
      </c>
      <c r="K16" s="18">
        <f>IF(ISBLANK('Step 1.1 Raw Data'!A16),"-",IF('Step 1.1 Raw Data'!$G$2=0,J16*'Step 1.1 Raw Data'!$H$15*'Step 1.1 Raw Data'!$H$16/1000,0))</f>
        <v>18.128351538</v>
      </c>
      <c r="L16" s="18">
        <f>IF(ISBLANK('Step 1.1 Raw Data'!A16),"-",IF('Step 1.1 Raw Data'!$G$2=1,IF('Step 1.1 Raw Data'!$H$9=1,J16*'Step 1.1 Raw Data'!$H$15*'Step 1.1 Raw Data'!$H$16/1000,IF('Step 1.1 Raw Data'!$H$9=2,J16*'Step 1.1 Raw Data'!$I$15*'Step 1.1 Raw Data'!$I$16/1000,IF('Step 1.1 Raw Data'!$H$9=3,J16*'Step 1.1 Raw Data'!$J$15*'Step 1.1 Raw Data'!$J$16/1000))),0))</f>
        <v>0</v>
      </c>
      <c r="M16" s="11">
        <f>IF(ISBLANK('Step 1.1 Raw Data'!A16),"-",'Step 1.1 Raw Data'!A16)</f>
        <v>43133.000000752312</v>
      </c>
      <c r="N16">
        <f>IF(ISBLANK('Step 1.1 Raw Data'!A16),"-",HOUR(M16))</f>
        <v>0</v>
      </c>
      <c r="O16">
        <f>IF(ISBLANK('Step 1.1 Raw Data'!A16),"-",WEEKDAY(M16))</f>
        <v>6</v>
      </c>
      <c r="P16">
        <f>IF(ISBLANK('Step 1.1 Raw Data'!D16),"-",'Step 1.1 Raw Data'!D16)</f>
        <v>87.150400000000005</v>
      </c>
      <c r="Q16" s="18">
        <f>IF(ISBLANK('Step 1.1 Raw Data'!A16),"-",IF('Step 1.1 Raw Data'!$G$2=0,P16*'Step 1.1 Raw Data'!$H$15*'Step 1.1 Raw Data'!$H$16/1000,0))</f>
        <v>18.204847056000002</v>
      </c>
      <c r="R16" s="18">
        <f>IF(ISBLANK('Step 1.1 Raw Data'!A16),"-",IF('Step 1.1 Raw Data'!$G$2=1,IF('Step 1.1 Raw Data'!$I$9=1,P16*'Step 1.1 Raw Data'!$H$15*'Step 1.1 Raw Data'!$H$16/1000,IF('Step 1.1 Raw Data'!$I$9=2,P16*'Step 1.1 Raw Data'!$I$15*'Step 1.1 Raw Data'!$I$16/1000,IF('Step 1.1 Raw Data'!$I$9=3,P16*'Step 1.1 Raw Data'!$J$15*'Step 1.1 Raw Data'!$J$16/1000))),0))</f>
        <v>0</v>
      </c>
      <c r="S16" s="11">
        <f>IF(ISBLANK('Step 1.1 Raw Data'!A16),"-",'Step 1.1 Raw Data'!A16)</f>
        <v>43133.000000752312</v>
      </c>
      <c r="T16">
        <f>IF(ISBLANK('Step 1.1 Raw Data'!A16),"-",HOUR(S16))</f>
        <v>0</v>
      </c>
      <c r="U16">
        <f>IF(ISBLANK('Step 1.1 Raw Data'!A16),"-",WEEKDAY(S16))</f>
        <v>6</v>
      </c>
      <c r="V16">
        <f>IF(ISBLANK('Step 1.1 Raw Data'!E16),"-",'Step 1.1 Raw Data'!E16)</f>
        <v>66.095147999999995</v>
      </c>
      <c r="W16" s="18">
        <f>IF(ISBLANK('Step 1.1 Raw Data'!A16),"-",IF('Step 1.1 Raw Data'!$G$2=0,V16*'Step 1.1 Raw Data'!$H$15*'Step 1.1 Raw Data'!$H$16/1000,0))</f>
        <v>13.806615465719998</v>
      </c>
      <c r="X16" s="18">
        <f>IF(ISBLANK('Step 1.1 Raw Data'!A16),"-",IF('Step 1.1 Raw Data'!$G$2=1,IF('Step 1.1 Raw Data'!$J$9=1,V16*'Step 1.1 Raw Data'!$H$15*'Step 1.1 Raw Data'!$H$16/1000,IF('Step 1.1 Raw Data'!$J$9=2,V16*'Step 1.1 Raw Data'!$I$15*'Step 1.1 Raw Data'!$I$16/1000,IF('Step 1.1 Raw Data'!$J$9=3,V16*'Step 1.1 Raw Data'!$J$15*'Step 1.1 Raw Data'!$J$16/1000))),0))</f>
        <v>0</v>
      </c>
      <c r="AO16" s="3"/>
      <c r="AP16" s="5"/>
      <c r="AQ16" s="4"/>
    </row>
    <row r="17" spans="1:43" ht="12.5" x14ac:dyDescent="0.25">
      <c r="A17" s="11">
        <f>IF(ISBLANK('Step 1.1 Raw Data'!A17),"-",'Step 1.1 Raw Data'!A17)</f>
        <v>43133.041667476849</v>
      </c>
      <c r="B17">
        <f>IF(ISBLANK('Step 1.1 Raw Data'!A17),"-",HOUR(A17))</f>
        <v>1</v>
      </c>
      <c r="C17">
        <f>IF(ISBLANK('Step 1.1 Raw Data'!A17),"-",WEEKDAY(A17))</f>
        <v>6</v>
      </c>
      <c r="D17">
        <f>IF(ISBLANK('Step 1.1 Raw Data'!B17),"-",'Step 1.1 Raw Data'!B17)</f>
        <v>0</v>
      </c>
      <c r="E17" s="18">
        <f>IF(ISBLANK('Step 1.1 Raw Data'!A17),"-",IF('Step 1.1 Raw Data'!$G$2=0,D17*'Step 1.1 Raw Data'!$H$15*'Step 1.1 Raw Data'!$H$16/1000,0))</f>
        <v>0</v>
      </c>
      <c r="F17" s="18">
        <f>IF(ISBLANK('Step 1.1 Raw Data'!A17),"-",IF('Step 1.1 Raw Data'!$G$2=1,IF('Step 1.1 Raw Data'!$G$9=1,D17*'Step 1.1 Raw Data'!$H$15*'Step 1.1 Raw Data'!$H$16/1000,IF('Step 1.1 Raw Data'!$G$9=2,D17*'Step 1.1 Raw Data'!$I$15*'Step 1.1 Raw Data'!$I$16/1000,IF('Step 1.1 Raw Data'!$G$9=3,D17*'Step 1.1 Raw Data'!$J$15*'Step 1.1 Raw Data'!$J$16/1000))),0))</f>
        <v>0</v>
      </c>
      <c r="G17" s="11">
        <f>IF(ISBLANK('Step 1.1 Raw Data'!A17),"-",'Step 1.1 Raw Data'!A17)</f>
        <v>43133.041667476849</v>
      </c>
      <c r="H17">
        <f>IF(ISBLANK('Step 1.1 Raw Data'!A17),"-",HOUR(G17))</f>
        <v>1</v>
      </c>
      <c r="I17">
        <f>IF(ISBLANK('Step 1.1 Raw Data'!A17),"-",WEEKDAY(G17))</f>
        <v>6</v>
      </c>
      <c r="J17" s="2">
        <f>IF(ISBLANK('Step 1.1 Raw Data'!C17),"-",'Step 1.1 Raw Data'!C17)</f>
        <v>86.860500000000002</v>
      </c>
      <c r="K17" s="18">
        <f>IF(ISBLANK('Step 1.1 Raw Data'!A17),"-",IF('Step 1.1 Raw Data'!$G$2=0,J17*'Step 1.1 Raw Data'!$H$15*'Step 1.1 Raw Data'!$H$16/1000,0))</f>
        <v>18.144289844999999</v>
      </c>
      <c r="L17" s="18">
        <f>IF(ISBLANK('Step 1.1 Raw Data'!A17),"-",IF('Step 1.1 Raw Data'!$G$2=1,IF('Step 1.1 Raw Data'!$H$9=1,J17*'Step 1.1 Raw Data'!$H$15*'Step 1.1 Raw Data'!$H$16/1000,IF('Step 1.1 Raw Data'!$H$9=2,J17*'Step 1.1 Raw Data'!$I$15*'Step 1.1 Raw Data'!$I$16/1000,IF('Step 1.1 Raw Data'!$H$9=3,J17*'Step 1.1 Raw Data'!$J$15*'Step 1.1 Raw Data'!$J$16/1000))),0))</f>
        <v>0</v>
      </c>
      <c r="M17" s="11">
        <f>IF(ISBLANK('Step 1.1 Raw Data'!A17),"-",'Step 1.1 Raw Data'!A17)</f>
        <v>43133.041667476849</v>
      </c>
      <c r="N17">
        <f>IF(ISBLANK('Step 1.1 Raw Data'!A17),"-",HOUR(M17))</f>
        <v>1</v>
      </c>
      <c r="O17">
        <f>IF(ISBLANK('Step 1.1 Raw Data'!A17),"-",WEEKDAY(M17))</f>
        <v>6</v>
      </c>
      <c r="P17">
        <f>IF(ISBLANK('Step 1.1 Raw Data'!D17),"-",'Step 1.1 Raw Data'!D17)</f>
        <v>87.011499999999998</v>
      </c>
      <c r="Q17" s="18">
        <f>IF(ISBLANK('Step 1.1 Raw Data'!A17),"-",IF('Step 1.1 Raw Data'!$G$2=0,P17*'Step 1.1 Raw Data'!$H$15*'Step 1.1 Raw Data'!$H$16/1000,0))</f>
        <v>18.175832235000001</v>
      </c>
      <c r="R17" s="18">
        <f>IF(ISBLANK('Step 1.1 Raw Data'!A17),"-",IF('Step 1.1 Raw Data'!$G$2=1,IF('Step 1.1 Raw Data'!$I$9=1,P17*'Step 1.1 Raw Data'!$H$15*'Step 1.1 Raw Data'!$H$16/1000,IF('Step 1.1 Raw Data'!$I$9=2,P17*'Step 1.1 Raw Data'!$I$15*'Step 1.1 Raw Data'!$I$16/1000,IF('Step 1.1 Raw Data'!$I$9=3,P17*'Step 1.1 Raw Data'!$J$15*'Step 1.1 Raw Data'!$J$16/1000))),0))</f>
        <v>0</v>
      </c>
      <c r="S17" s="11">
        <f>IF(ISBLANK('Step 1.1 Raw Data'!A17),"-",'Step 1.1 Raw Data'!A17)</f>
        <v>43133.041667476849</v>
      </c>
      <c r="T17">
        <f>IF(ISBLANK('Step 1.1 Raw Data'!A17),"-",HOUR(S17))</f>
        <v>1</v>
      </c>
      <c r="U17">
        <f>IF(ISBLANK('Step 1.1 Raw Data'!A17),"-",WEEKDAY(S17))</f>
        <v>6</v>
      </c>
      <c r="V17">
        <f>IF(ISBLANK('Step 1.1 Raw Data'!E17),"-",'Step 1.1 Raw Data'!E17)</f>
        <v>66.071360000000013</v>
      </c>
      <c r="W17" s="18">
        <f>IF(ISBLANK('Step 1.1 Raw Data'!A17),"-",IF('Step 1.1 Raw Data'!$G$2=0,V17*'Step 1.1 Raw Data'!$H$15*'Step 1.1 Raw Data'!$H$16/1000,0))</f>
        <v>13.801646390400004</v>
      </c>
      <c r="X17" s="18">
        <f>IF(ISBLANK('Step 1.1 Raw Data'!A17),"-",IF('Step 1.1 Raw Data'!$G$2=1,IF('Step 1.1 Raw Data'!$J$9=1,V17*'Step 1.1 Raw Data'!$H$15*'Step 1.1 Raw Data'!$H$16/1000,IF('Step 1.1 Raw Data'!$J$9=2,V17*'Step 1.1 Raw Data'!$I$15*'Step 1.1 Raw Data'!$I$16/1000,IF('Step 1.1 Raw Data'!$J$9=3,V17*'Step 1.1 Raw Data'!$J$15*'Step 1.1 Raw Data'!$J$16/1000))),0))</f>
        <v>0</v>
      </c>
      <c r="AO17" s="3"/>
      <c r="AP17" s="5"/>
      <c r="AQ17" s="4"/>
    </row>
    <row r="18" spans="1:43" ht="12.5" x14ac:dyDescent="0.25">
      <c r="A18" s="11">
        <f>IF(ISBLANK('Step 1.1 Raw Data'!A18),"-",'Step 1.1 Raw Data'!A18)</f>
        <v>43133.083334201387</v>
      </c>
      <c r="B18">
        <f>IF(ISBLANK('Step 1.1 Raw Data'!A18),"-",HOUR(A18))</f>
        <v>2</v>
      </c>
      <c r="C18">
        <f>IF(ISBLANK('Step 1.1 Raw Data'!A18),"-",WEEKDAY(A18))</f>
        <v>6</v>
      </c>
      <c r="D18">
        <f>IF(ISBLANK('Step 1.1 Raw Data'!B18),"-",'Step 1.1 Raw Data'!B18)</f>
        <v>0</v>
      </c>
      <c r="E18" s="18">
        <f>IF(ISBLANK('Step 1.1 Raw Data'!A18),"-",IF('Step 1.1 Raw Data'!$G$2=0,D18*'Step 1.1 Raw Data'!$H$15*'Step 1.1 Raw Data'!$H$16/1000,0))</f>
        <v>0</v>
      </c>
      <c r="F18" s="18">
        <f>IF(ISBLANK('Step 1.1 Raw Data'!A18),"-",IF('Step 1.1 Raw Data'!$G$2=1,IF('Step 1.1 Raw Data'!$G$9=1,D18*'Step 1.1 Raw Data'!$H$15*'Step 1.1 Raw Data'!$H$16/1000,IF('Step 1.1 Raw Data'!$G$9=2,D18*'Step 1.1 Raw Data'!$I$15*'Step 1.1 Raw Data'!$I$16/1000,IF('Step 1.1 Raw Data'!$G$9=3,D18*'Step 1.1 Raw Data'!$J$15*'Step 1.1 Raw Data'!$J$16/1000))),0))</f>
        <v>0</v>
      </c>
      <c r="G18" s="11">
        <f>IF(ISBLANK('Step 1.1 Raw Data'!A18),"-",'Step 1.1 Raw Data'!A18)</f>
        <v>43133.083334201387</v>
      </c>
      <c r="H18">
        <f>IF(ISBLANK('Step 1.1 Raw Data'!A18),"-",HOUR(G18))</f>
        <v>2</v>
      </c>
      <c r="I18">
        <f>IF(ISBLANK('Step 1.1 Raw Data'!A18),"-",WEEKDAY(G18))</f>
        <v>6</v>
      </c>
      <c r="J18" s="2">
        <f>IF(ISBLANK('Step 1.1 Raw Data'!C18),"-",'Step 1.1 Raw Data'!C18)</f>
        <v>86.848200000000006</v>
      </c>
      <c r="K18" s="18">
        <f>IF(ISBLANK('Step 1.1 Raw Data'!A18),"-",IF('Step 1.1 Raw Data'!$G$2=0,J18*'Step 1.1 Raw Data'!$H$15*'Step 1.1 Raw Data'!$H$16/1000,0))</f>
        <v>18.141720497999998</v>
      </c>
      <c r="L18" s="18">
        <f>IF(ISBLANK('Step 1.1 Raw Data'!A18),"-",IF('Step 1.1 Raw Data'!$G$2=1,IF('Step 1.1 Raw Data'!$H$9=1,J18*'Step 1.1 Raw Data'!$H$15*'Step 1.1 Raw Data'!$H$16/1000,IF('Step 1.1 Raw Data'!$H$9=2,J18*'Step 1.1 Raw Data'!$I$15*'Step 1.1 Raw Data'!$I$16/1000,IF('Step 1.1 Raw Data'!$H$9=3,J18*'Step 1.1 Raw Data'!$J$15*'Step 1.1 Raw Data'!$J$16/1000))),0))</f>
        <v>0</v>
      </c>
      <c r="M18" s="11">
        <f>IF(ISBLANK('Step 1.1 Raw Data'!A18),"-",'Step 1.1 Raw Data'!A18)</f>
        <v>43133.083334201387</v>
      </c>
      <c r="N18">
        <f>IF(ISBLANK('Step 1.1 Raw Data'!A18),"-",HOUR(M18))</f>
        <v>2</v>
      </c>
      <c r="O18">
        <f>IF(ISBLANK('Step 1.1 Raw Data'!A18),"-",WEEKDAY(M18))</f>
        <v>6</v>
      </c>
      <c r="P18">
        <f>IF(ISBLANK('Step 1.1 Raw Data'!D18),"-",'Step 1.1 Raw Data'!D18)</f>
        <v>87.188500000000005</v>
      </c>
      <c r="Q18" s="18">
        <f>IF(ISBLANK('Step 1.1 Raw Data'!A18),"-",IF('Step 1.1 Raw Data'!$G$2=0,P18*'Step 1.1 Raw Data'!$H$15*'Step 1.1 Raw Data'!$H$16/1000,0))</f>
        <v>18.212805765000002</v>
      </c>
      <c r="R18" s="18">
        <f>IF(ISBLANK('Step 1.1 Raw Data'!A18),"-",IF('Step 1.1 Raw Data'!$G$2=1,IF('Step 1.1 Raw Data'!$I$9=1,P18*'Step 1.1 Raw Data'!$H$15*'Step 1.1 Raw Data'!$H$16/1000,IF('Step 1.1 Raw Data'!$I$9=2,P18*'Step 1.1 Raw Data'!$I$15*'Step 1.1 Raw Data'!$I$16/1000,IF('Step 1.1 Raw Data'!$I$9=3,P18*'Step 1.1 Raw Data'!$J$15*'Step 1.1 Raw Data'!$J$16/1000))),0))</f>
        <v>0</v>
      </c>
      <c r="S18" s="11">
        <f>IF(ISBLANK('Step 1.1 Raw Data'!A18),"-",'Step 1.1 Raw Data'!A18)</f>
        <v>43133.083334201387</v>
      </c>
      <c r="T18">
        <f>IF(ISBLANK('Step 1.1 Raw Data'!A18),"-",HOUR(S18))</f>
        <v>2</v>
      </c>
      <c r="U18">
        <f>IF(ISBLANK('Step 1.1 Raw Data'!A18),"-",WEEKDAY(S18))</f>
        <v>6</v>
      </c>
      <c r="V18">
        <f>IF(ISBLANK('Step 1.1 Raw Data'!E18),"-",'Step 1.1 Raw Data'!E18)</f>
        <v>66.133945999999995</v>
      </c>
      <c r="W18" s="18">
        <f>IF(ISBLANK('Step 1.1 Raw Data'!A18),"-",IF('Step 1.1 Raw Data'!$G$2=0,V18*'Step 1.1 Raw Data'!$H$15*'Step 1.1 Raw Data'!$H$16/1000,0))</f>
        <v>13.814719979939998</v>
      </c>
      <c r="X18" s="18">
        <f>IF(ISBLANK('Step 1.1 Raw Data'!A18),"-",IF('Step 1.1 Raw Data'!$G$2=1,IF('Step 1.1 Raw Data'!$J$9=1,V18*'Step 1.1 Raw Data'!$H$15*'Step 1.1 Raw Data'!$H$16/1000,IF('Step 1.1 Raw Data'!$J$9=2,V18*'Step 1.1 Raw Data'!$I$15*'Step 1.1 Raw Data'!$I$16/1000,IF('Step 1.1 Raw Data'!$J$9=3,V18*'Step 1.1 Raw Data'!$J$15*'Step 1.1 Raw Data'!$J$16/1000))),0))</f>
        <v>0</v>
      </c>
      <c r="AO18" s="3"/>
      <c r="AP18" s="5"/>
      <c r="AQ18" s="4"/>
    </row>
    <row r="19" spans="1:43" ht="12.5" x14ac:dyDescent="0.25">
      <c r="A19" s="11">
        <f>IF(ISBLANK('Step 1.1 Raw Data'!A19),"-",'Step 1.1 Raw Data'!A19)</f>
        <v>43133.125000925924</v>
      </c>
      <c r="B19">
        <f>IF(ISBLANK('Step 1.1 Raw Data'!A19),"-",HOUR(A19))</f>
        <v>3</v>
      </c>
      <c r="C19">
        <f>IF(ISBLANK('Step 1.1 Raw Data'!A19),"-",WEEKDAY(A19))</f>
        <v>6</v>
      </c>
      <c r="D19">
        <f>IF(ISBLANK('Step 1.1 Raw Data'!B19),"-",'Step 1.1 Raw Data'!B19)</f>
        <v>0</v>
      </c>
      <c r="E19" s="18">
        <f>IF(ISBLANK('Step 1.1 Raw Data'!A19),"-",IF('Step 1.1 Raw Data'!$G$2=0,D19*'Step 1.1 Raw Data'!$H$15*'Step 1.1 Raw Data'!$H$16/1000,0))</f>
        <v>0</v>
      </c>
      <c r="F19" s="18">
        <f>IF(ISBLANK('Step 1.1 Raw Data'!A19),"-",IF('Step 1.1 Raw Data'!$G$2=1,IF('Step 1.1 Raw Data'!$G$9=1,D19*'Step 1.1 Raw Data'!$H$15*'Step 1.1 Raw Data'!$H$16/1000,IF('Step 1.1 Raw Data'!$G$9=2,D19*'Step 1.1 Raw Data'!$I$15*'Step 1.1 Raw Data'!$I$16/1000,IF('Step 1.1 Raw Data'!$G$9=3,D19*'Step 1.1 Raw Data'!$J$15*'Step 1.1 Raw Data'!$J$16/1000))),0))</f>
        <v>0</v>
      </c>
      <c r="G19" s="11">
        <f>IF(ISBLANK('Step 1.1 Raw Data'!A19),"-",'Step 1.1 Raw Data'!A19)</f>
        <v>43133.125000925924</v>
      </c>
      <c r="H19">
        <f>IF(ISBLANK('Step 1.1 Raw Data'!A19),"-",HOUR(G19))</f>
        <v>3</v>
      </c>
      <c r="I19">
        <f>IF(ISBLANK('Step 1.1 Raw Data'!A19),"-",WEEKDAY(G19))</f>
        <v>6</v>
      </c>
      <c r="J19" s="2">
        <f>IF(ISBLANK('Step 1.1 Raw Data'!C19),"-",'Step 1.1 Raw Data'!C19)</f>
        <v>86.868099999999998</v>
      </c>
      <c r="K19" s="18">
        <f>IF(ISBLANK('Step 1.1 Raw Data'!A19),"-",IF('Step 1.1 Raw Data'!$G$2=0,J19*'Step 1.1 Raw Data'!$H$15*'Step 1.1 Raw Data'!$H$16/1000,0))</f>
        <v>18.145877409000001</v>
      </c>
      <c r="L19" s="18">
        <f>IF(ISBLANK('Step 1.1 Raw Data'!A19),"-",IF('Step 1.1 Raw Data'!$G$2=1,IF('Step 1.1 Raw Data'!$H$9=1,J19*'Step 1.1 Raw Data'!$H$15*'Step 1.1 Raw Data'!$H$16/1000,IF('Step 1.1 Raw Data'!$H$9=2,J19*'Step 1.1 Raw Data'!$I$15*'Step 1.1 Raw Data'!$I$16/1000,IF('Step 1.1 Raw Data'!$H$9=3,J19*'Step 1.1 Raw Data'!$J$15*'Step 1.1 Raw Data'!$J$16/1000))),0))</f>
        <v>0</v>
      </c>
      <c r="M19" s="11">
        <f>IF(ISBLANK('Step 1.1 Raw Data'!A19),"-",'Step 1.1 Raw Data'!A19)</f>
        <v>43133.125000925924</v>
      </c>
      <c r="N19">
        <f>IF(ISBLANK('Step 1.1 Raw Data'!A19),"-",HOUR(M19))</f>
        <v>3</v>
      </c>
      <c r="O19">
        <f>IF(ISBLANK('Step 1.1 Raw Data'!A19),"-",WEEKDAY(M19))</f>
        <v>6</v>
      </c>
      <c r="P19">
        <f>IF(ISBLANK('Step 1.1 Raw Data'!D19),"-",'Step 1.1 Raw Data'!D19)</f>
        <v>87.164100000000005</v>
      </c>
      <c r="Q19" s="18">
        <f>IF(ISBLANK('Step 1.1 Raw Data'!A19),"-",IF('Step 1.1 Raw Data'!$G$2=0,P19*'Step 1.1 Raw Data'!$H$15*'Step 1.1 Raw Data'!$H$16/1000,0))</f>
        <v>18.207708849000003</v>
      </c>
      <c r="R19" s="18">
        <f>IF(ISBLANK('Step 1.1 Raw Data'!A19),"-",IF('Step 1.1 Raw Data'!$G$2=1,IF('Step 1.1 Raw Data'!$I$9=1,P19*'Step 1.1 Raw Data'!$H$15*'Step 1.1 Raw Data'!$H$16/1000,IF('Step 1.1 Raw Data'!$I$9=2,P19*'Step 1.1 Raw Data'!$I$15*'Step 1.1 Raw Data'!$I$16/1000,IF('Step 1.1 Raw Data'!$I$9=3,P19*'Step 1.1 Raw Data'!$J$15*'Step 1.1 Raw Data'!$J$16/1000))),0))</f>
        <v>0</v>
      </c>
      <c r="S19" s="11">
        <f>IF(ISBLANK('Step 1.1 Raw Data'!A19),"-",'Step 1.1 Raw Data'!A19)</f>
        <v>43133.125000925924</v>
      </c>
      <c r="T19">
        <f>IF(ISBLANK('Step 1.1 Raw Data'!A19),"-",HOUR(S19))</f>
        <v>3</v>
      </c>
      <c r="U19">
        <f>IF(ISBLANK('Step 1.1 Raw Data'!A19),"-",WEEKDAY(S19))</f>
        <v>6</v>
      </c>
      <c r="V19">
        <f>IF(ISBLANK('Step 1.1 Raw Data'!E19),"-",'Step 1.1 Raw Data'!E19)</f>
        <v>66.132235999999992</v>
      </c>
      <c r="W19" s="18">
        <f>IF(ISBLANK('Step 1.1 Raw Data'!A19),"-",IF('Step 1.1 Raw Data'!$G$2=0,V19*'Step 1.1 Raw Data'!$H$15*'Step 1.1 Raw Data'!$H$16/1000,0))</f>
        <v>13.814362778039998</v>
      </c>
      <c r="X19" s="18">
        <f>IF(ISBLANK('Step 1.1 Raw Data'!A19),"-",IF('Step 1.1 Raw Data'!$G$2=1,IF('Step 1.1 Raw Data'!$J$9=1,V19*'Step 1.1 Raw Data'!$H$15*'Step 1.1 Raw Data'!$H$16/1000,IF('Step 1.1 Raw Data'!$J$9=2,V19*'Step 1.1 Raw Data'!$I$15*'Step 1.1 Raw Data'!$I$16/1000,IF('Step 1.1 Raw Data'!$J$9=3,V19*'Step 1.1 Raw Data'!$J$15*'Step 1.1 Raw Data'!$J$16/1000))),0))</f>
        <v>0</v>
      </c>
      <c r="AO19" s="3"/>
      <c r="AP19" s="5"/>
      <c r="AQ19" s="4"/>
    </row>
    <row r="20" spans="1:43" ht="12.5" x14ac:dyDescent="0.25">
      <c r="A20" s="11">
        <f>IF(ISBLANK('Step 1.1 Raw Data'!A20),"-",'Step 1.1 Raw Data'!A20)</f>
        <v>43133.166667650461</v>
      </c>
      <c r="B20">
        <f>IF(ISBLANK('Step 1.1 Raw Data'!A20),"-",HOUR(A20))</f>
        <v>4</v>
      </c>
      <c r="C20">
        <f>IF(ISBLANK('Step 1.1 Raw Data'!A20),"-",WEEKDAY(A20))</f>
        <v>6</v>
      </c>
      <c r="D20">
        <f>IF(ISBLANK('Step 1.1 Raw Data'!B20),"-",'Step 1.1 Raw Data'!B20)</f>
        <v>0</v>
      </c>
      <c r="E20" s="18">
        <f>IF(ISBLANK('Step 1.1 Raw Data'!A20),"-",IF('Step 1.1 Raw Data'!$G$2=0,D20*'Step 1.1 Raw Data'!$H$15*'Step 1.1 Raw Data'!$H$16/1000,0))</f>
        <v>0</v>
      </c>
      <c r="F20" s="18">
        <f>IF(ISBLANK('Step 1.1 Raw Data'!A20),"-",IF('Step 1.1 Raw Data'!$G$2=1,IF('Step 1.1 Raw Data'!$G$9=1,D20*'Step 1.1 Raw Data'!$H$15*'Step 1.1 Raw Data'!$H$16/1000,IF('Step 1.1 Raw Data'!$G$9=2,D20*'Step 1.1 Raw Data'!$I$15*'Step 1.1 Raw Data'!$I$16/1000,IF('Step 1.1 Raw Data'!$G$9=3,D20*'Step 1.1 Raw Data'!$J$15*'Step 1.1 Raw Data'!$J$16/1000))),0))</f>
        <v>0</v>
      </c>
      <c r="G20" s="11">
        <f>IF(ISBLANK('Step 1.1 Raw Data'!A20),"-",'Step 1.1 Raw Data'!A20)</f>
        <v>43133.166667650461</v>
      </c>
      <c r="H20">
        <f>IF(ISBLANK('Step 1.1 Raw Data'!A20),"-",HOUR(G20))</f>
        <v>4</v>
      </c>
      <c r="I20">
        <f>IF(ISBLANK('Step 1.1 Raw Data'!A20),"-",WEEKDAY(G20))</f>
        <v>6</v>
      </c>
      <c r="J20" s="2">
        <f>IF(ISBLANK('Step 1.1 Raw Data'!C20),"-",'Step 1.1 Raw Data'!C20)</f>
        <v>86.799400000000006</v>
      </c>
      <c r="K20" s="18">
        <f>IF(ISBLANK('Step 1.1 Raw Data'!A20),"-",IF('Step 1.1 Raw Data'!$G$2=0,J20*'Step 1.1 Raw Data'!$H$15*'Step 1.1 Raw Data'!$H$16/1000,0))</f>
        <v>18.131526665999999</v>
      </c>
      <c r="L20" s="18">
        <f>IF(ISBLANK('Step 1.1 Raw Data'!A20),"-",IF('Step 1.1 Raw Data'!$G$2=1,IF('Step 1.1 Raw Data'!$H$9=1,J20*'Step 1.1 Raw Data'!$H$15*'Step 1.1 Raw Data'!$H$16/1000,IF('Step 1.1 Raw Data'!$H$9=2,J20*'Step 1.1 Raw Data'!$I$15*'Step 1.1 Raw Data'!$I$16/1000,IF('Step 1.1 Raw Data'!$H$9=3,J20*'Step 1.1 Raw Data'!$J$15*'Step 1.1 Raw Data'!$J$16/1000))),0))</f>
        <v>0</v>
      </c>
      <c r="M20" s="11">
        <f>IF(ISBLANK('Step 1.1 Raw Data'!A20),"-",'Step 1.1 Raw Data'!A20)</f>
        <v>43133.166667650461</v>
      </c>
      <c r="N20">
        <f>IF(ISBLANK('Step 1.1 Raw Data'!A20),"-",HOUR(M20))</f>
        <v>4</v>
      </c>
      <c r="O20">
        <f>IF(ISBLANK('Step 1.1 Raw Data'!A20),"-",WEEKDAY(M20))</f>
        <v>6</v>
      </c>
      <c r="P20">
        <f>IF(ISBLANK('Step 1.1 Raw Data'!D20),"-",'Step 1.1 Raw Data'!D20)</f>
        <v>87.122900000000001</v>
      </c>
      <c r="Q20" s="18">
        <f>IF(ISBLANK('Step 1.1 Raw Data'!A20),"-",IF('Step 1.1 Raw Data'!$G$2=0,P20*'Step 1.1 Raw Data'!$H$15*'Step 1.1 Raw Data'!$H$16/1000,0))</f>
        <v>18.199102580999998</v>
      </c>
      <c r="R20" s="18">
        <f>IF(ISBLANK('Step 1.1 Raw Data'!A20),"-",IF('Step 1.1 Raw Data'!$G$2=1,IF('Step 1.1 Raw Data'!$I$9=1,P20*'Step 1.1 Raw Data'!$H$15*'Step 1.1 Raw Data'!$H$16/1000,IF('Step 1.1 Raw Data'!$I$9=2,P20*'Step 1.1 Raw Data'!$I$15*'Step 1.1 Raw Data'!$I$16/1000,IF('Step 1.1 Raw Data'!$I$9=3,P20*'Step 1.1 Raw Data'!$J$15*'Step 1.1 Raw Data'!$J$16/1000))),0))</f>
        <v>0</v>
      </c>
      <c r="S20" s="11">
        <f>IF(ISBLANK('Step 1.1 Raw Data'!A20),"-",'Step 1.1 Raw Data'!A20)</f>
        <v>43133.166667650461</v>
      </c>
      <c r="T20">
        <f>IF(ISBLANK('Step 1.1 Raw Data'!A20),"-",HOUR(S20))</f>
        <v>4</v>
      </c>
      <c r="U20">
        <f>IF(ISBLANK('Step 1.1 Raw Data'!A20),"-",WEEKDAY(S20))</f>
        <v>6</v>
      </c>
      <c r="V20">
        <f>IF(ISBLANK('Step 1.1 Raw Data'!E20),"-",'Step 1.1 Raw Data'!E20)</f>
        <v>66.090474</v>
      </c>
      <c r="W20" s="18">
        <f>IF(ISBLANK('Step 1.1 Raw Data'!A20),"-",IF('Step 1.1 Raw Data'!$G$2=0,V20*'Step 1.1 Raw Data'!$H$15*'Step 1.1 Raw Data'!$H$16/1000,0))</f>
        <v>13.80563911386</v>
      </c>
      <c r="X20" s="18">
        <f>IF(ISBLANK('Step 1.1 Raw Data'!A20),"-",IF('Step 1.1 Raw Data'!$G$2=1,IF('Step 1.1 Raw Data'!$J$9=1,V20*'Step 1.1 Raw Data'!$H$15*'Step 1.1 Raw Data'!$H$16/1000,IF('Step 1.1 Raw Data'!$J$9=2,V20*'Step 1.1 Raw Data'!$I$15*'Step 1.1 Raw Data'!$I$16/1000,IF('Step 1.1 Raw Data'!$J$9=3,V20*'Step 1.1 Raw Data'!$J$15*'Step 1.1 Raw Data'!$J$16/1000))),0))</f>
        <v>0</v>
      </c>
      <c r="AO20" s="3"/>
      <c r="AP20" s="5"/>
      <c r="AQ20" s="4"/>
    </row>
    <row r="21" spans="1:43" ht="12.5" x14ac:dyDescent="0.25">
      <c r="A21" s="11">
        <f>IF(ISBLANK('Step 1.1 Raw Data'!A21),"-",'Step 1.1 Raw Data'!A21)</f>
        <v>43133.208334374998</v>
      </c>
      <c r="B21">
        <f>IF(ISBLANK('Step 1.1 Raw Data'!A21),"-",HOUR(A21))</f>
        <v>5</v>
      </c>
      <c r="C21">
        <f>IF(ISBLANK('Step 1.1 Raw Data'!A21),"-",WEEKDAY(A21))</f>
        <v>6</v>
      </c>
      <c r="D21">
        <f>IF(ISBLANK('Step 1.1 Raw Data'!B21),"-",'Step 1.1 Raw Data'!B21)</f>
        <v>0</v>
      </c>
      <c r="E21" s="18">
        <f>IF(ISBLANK('Step 1.1 Raw Data'!A21),"-",IF('Step 1.1 Raw Data'!$G$2=0,D21*'Step 1.1 Raw Data'!$H$15*'Step 1.1 Raw Data'!$H$16/1000,0))</f>
        <v>0</v>
      </c>
      <c r="F21" s="18">
        <f>IF(ISBLANK('Step 1.1 Raw Data'!A21),"-",IF('Step 1.1 Raw Data'!$G$2=1,IF('Step 1.1 Raw Data'!$G$9=1,D21*'Step 1.1 Raw Data'!$H$15*'Step 1.1 Raw Data'!$H$16/1000,IF('Step 1.1 Raw Data'!$G$9=2,D21*'Step 1.1 Raw Data'!$I$15*'Step 1.1 Raw Data'!$I$16/1000,IF('Step 1.1 Raw Data'!$G$9=3,D21*'Step 1.1 Raw Data'!$J$15*'Step 1.1 Raw Data'!$J$16/1000))),0))</f>
        <v>0</v>
      </c>
      <c r="G21" s="11">
        <f>IF(ISBLANK('Step 1.1 Raw Data'!A21),"-",'Step 1.1 Raw Data'!A21)</f>
        <v>43133.208334374998</v>
      </c>
      <c r="H21">
        <f>IF(ISBLANK('Step 1.1 Raw Data'!A21),"-",HOUR(G21))</f>
        <v>5</v>
      </c>
      <c r="I21">
        <f>IF(ISBLANK('Step 1.1 Raw Data'!A21),"-",WEEKDAY(G21))</f>
        <v>6</v>
      </c>
      <c r="J21" s="2">
        <f>IF(ISBLANK('Step 1.1 Raw Data'!C21),"-",'Step 1.1 Raw Data'!C21)</f>
        <v>86.805499999999995</v>
      </c>
      <c r="K21" s="18">
        <f>IF(ISBLANK('Step 1.1 Raw Data'!A21),"-",IF('Step 1.1 Raw Data'!$G$2=0,J21*'Step 1.1 Raw Data'!$H$15*'Step 1.1 Raw Data'!$H$16/1000,0))</f>
        <v>18.132800894999995</v>
      </c>
      <c r="L21" s="18">
        <f>IF(ISBLANK('Step 1.1 Raw Data'!A21),"-",IF('Step 1.1 Raw Data'!$G$2=1,IF('Step 1.1 Raw Data'!$H$9=1,J21*'Step 1.1 Raw Data'!$H$15*'Step 1.1 Raw Data'!$H$16/1000,IF('Step 1.1 Raw Data'!$H$9=2,J21*'Step 1.1 Raw Data'!$I$15*'Step 1.1 Raw Data'!$I$16/1000,IF('Step 1.1 Raw Data'!$H$9=3,J21*'Step 1.1 Raw Data'!$J$15*'Step 1.1 Raw Data'!$J$16/1000))),0))</f>
        <v>0</v>
      </c>
      <c r="M21" s="11">
        <f>IF(ISBLANK('Step 1.1 Raw Data'!A21),"-",'Step 1.1 Raw Data'!A21)</f>
        <v>43133.208334374998</v>
      </c>
      <c r="N21">
        <f>IF(ISBLANK('Step 1.1 Raw Data'!A21),"-",HOUR(M21))</f>
        <v>5</v>
      </c>
      <c r="O21">
        <f>IF(ISBLANK('Step 1.1 Raw Data'!A21),"-",WEEKDAY(M21))</f>
        <v>6</v>
      </c>
      <c r="P21">
        <f>IF(ISBLANK('Step 1.1 Raw Data'!D21),"-",'Step 1.1 Raw Data'!D21)</f>
        <v>87.191599999999994</v>
      </c>
      <c r="Q21" s="18">
        <f>IF(ISBLANK('Step 1.1 Raw Data'!A21),"-",IF('Step 1.1 Raw Data'!$G$2=0,P21*'Step 1.1 Raw Data'!$H$15*'Step 1.1 Raw Data'!$H$16/1000,0))</f>
        <v>18.213453324</v>
      </c>
      <c r="R21" s="18">
        <f>IF(ISBLANK('Step 1.1 Raw Data'!A21),"-",IF('Step 1.1 Raw Data'!$G$2=1,IF('Step 1.1 Raw Data'!$I$9=1,P21*'Step 1.1 Raw Data'!$H$15*'Step 1.1 Raw Data'!$H$16/1000,IF('Step 1.1 Raw Data'!$I$9=2,P21*'Step 1.1 Raw Data'!$I$15*'Step 1.1 Raw Data'!$I$16/1000,IF('Step 1.1 Raw Data'!$I$9=3,P21*'Step 1.1 Raw Data'!$J$15*'Step 1.1 Raw Data'!$J$16/1000))),0))</f>
        <v>0</v>
      </c>
      <c r="S21" s="11">
        <f>IF(ISBLANK('Step 1.1 Raw Data'!A21),"-",'Step 1.1 Raw Data'!A21)</f>
        <v>43133.208334374998</v>
      </c>
      <c r="T21">
        <f>IF(ISBLANK('Step 1.1 Raw Data'!A21),"-",HOUR(S21))</f>
        <v>5</v>
      </c>
      <c r="U21">
        <f>IF(ISBLANK('Step 1.1 Raw Data'!A21),"-",WEEKDAY(S21))</f>
        <v>6</v>
      </c>
      <c r="V21">
        <f>IF(ISBLANK('Step 1.1 Raw Data'!E21),"-",'Step 1.1 Raw Data'!E21)</f>
        <v>66.118898000000002</v>
      </c>
      <c r="W21" s="18">
        <f>IF(ISBLANK('Step 1.1 Raw Data'!A21),"-",IF('Step 1.1 Raw Data'!$G$2=0,V21*'Step 1.1 Raw Data'!$H$15*'Step 1.1 Raw Data'!$H$16/1000,0))</f>
        <v>13.811576603219999</v>
      </c>
      <c r="X21" s="18">
        <f>IF(ISBLANK('Step 1.1 Raw Data'!A21),"-",IF('Step 1.1 Raw Data'!$G$2=1,IF('Step 1.1 Raw Data'!$J$9=1,V21*'Step 1.1 Raw Data'!$H$15*'Step 1.1 Raw Data'!$H$16/1000,IF('Step 1.1 Raw Data'!$J$9=2,V21*'Step 1.1 Raw Data'!$I$15*'Step 1.1 Raw Data'!$I$16/1000,IF('Step 1.1 Raw Data'!$J$9=3,V21*'Step 1.1 Raw Data'!$J$15*'Step 1.1 Raw Data'!$J$16/1000))),0))</f>
        <v>0</v>
      </c>
      <c r="AO21" s="3"/>
      <c r="AP21" s="5"/>
      <c r="AQ21" s="4"/>
    </row>
    <row r="22" spans="1:43" ht="12.5" x14ac:dyDescent="0.25">
      <c r="A22" s="11">
        <f>IF(ISBLANK('Step 1.1 Raw Data'!A22),"-",'Step 1.1 Raw Data'!A22)</f>
        <v>43133.250001099535</v>
      </c>
      <c r="B22">
        <f>IF(ISBLANK('Step 1.1 Raw Data'!A22),"-",HOUR(A22))</f>
        <v>6</v>
      </c>
      <c r="C22">
        <f>IF(ISBLANK('Step 1.1 Raw Data'!A22),"-",WEEKDAY(A22))</f>
        <v>6</v>
      </c>
      <c r="D22">
        <f>IF(ISBLANK('Step 1.1 Raw Data'!B22),"-",'Step 1.1 Raw Data'!B22)</f>
        <v>0</v>
      </c>
      <c r="E22" s="18">
        <f>IF(ISBLANK('Step 1.1 Raw Data'!A22),"-",IF('Step 1.1 Raw Data'!$G$2=0,D22*'Step 1.1 Raw Data'!$H$15*'Step 1.1 Raw Data'!$H$16/1000,0))</f>
        <v>0</v>
      </c>
      <c r="F22" s="18">
        <f>IF(ISBLANK('Step 1.1 Raw Data'!A22),"-",IF('Step 1.1 Raw Data'!$G$2=1,IF('Step 1.1 Raw Data'!$G$9=1,D22*'Step 1.1 Raw Data'!$H$15*'Step 1.1 Raw Data'!$H$16/1000,IF('Step 1.1 Raw Data'!$G$9=2,D22*'Step 1.1 Raw Data'!$I$15*'Step 1.1 Raw Data'!$I$16/1000,IF('Step 1.1 Raw Data'!$G$9=3,D22*'Step 1.1 Raw Data'!$J$15*'Step 1.1 Raw Data'!$J$16/1000))),0))</f>
        <v>0</v>
      </c>
      <c r="G22" s="11">
        <f>IF(ISBLANK('Step 1.1 Raw Data'!A22),"-",'Step 1.1 Raw Data'!A22)</f>
        <v>43133.250001099535</v>
      </c>
      <c r="H22">
        <f>IF(ISBLANK('Step 1.1 Raw Data'!A22),"-",HOUR(G22))</f>
        <v>6</v>
      </c>
      <c r="I22">
        <f>IF(ISBLANK('Step 1.1 Raw Data'!A22),"-",WEEKDAY(G22))</f>
        <v>6</v>
      </c>
      <c r="J22" s="2">
        <f>IF(ISBLANK('Step 1.1 Raw Data'!C22),"-",'Step 1.1 Raw Data'!C22)</f>
        <v>86.808599999999998</v>
      </c>
      <c r="K22" s="18">
        <f>IF(ISBLANK('Step 1.1 Raw Data'!A22),"-",IF('Step 1.1 Raw Data'!$G$2=0,J22*'Step 1.1 Raw Data'!$H$15*'Step 1.1 Raw Data'!$H$16/1000,0))</f>
        <v>18.133448454</v>
      </c>
      <c r="L22" s="18">
        <f>IF(ISBLANK('Step 1.1 Raw Data'!A22),"-",IF('Step 1.1 Raw Data'!$G$2=1,IF('Step 1.1 Raw Data'!$H$9=1,J22*'Step 1.1 Raw Data'!$H$15*'Step 1.1 Raw Data'!$H$16/1000,IF('Step 1.1 Raw Data'!$H$9=2,J22*'Step 1.1 Raw Data'!$I$15*'Step 1.1 Raw Data'!$I$16/1000,IF('Step 1.1 Raw Data'!$H$9=3,J22*'Step 1.1 Raw Data'!$J$15*'Step 1.1 Raw Data'!$J$16/1000))),0))</f>
        <v>0</v>
      </c>
      <c r="M22" s="11">
        <f>IF(ISBLANK('Step 1.1 Raw Data'!A22),"-",'Step 1.1 Raw Data'!A22)</f>
        <v>43133.250001099535</v>
      </c>
      <c r="N22">
        <f>IF(ISBLANK('Step 1.1 Raw Data'!A22),"-",HOUR(M22))</f>
        <v>6</v>
      </c>
      <c r="O22">
        <f>IF(ISBLANK('Step 1.1 Raw Data'!A22),"-",WEEKDAY(M22))</f>
        <v>6</v>
      </c>
      <c r="P22">
        <f>IF(ISBLANK('Step 1.1 Raw Data'!D22),"-",'Step 1.1 Raw Data'!D22)</f>
        <v>87.177800000000005</v>
      </c>
      <c r="Q22" s="18">
        <f>IF(ISBLANK('Step 1.1 Raw Data'!A22),"-",IF('Step 1.1 Raw Data'!$G$2=0,P22*'Step 1.1 Raw Data'!$H$15*'Step 1.1 Raw Data'!$H$16/1000,0))</f>
        <v>18.210570642000004</v>
      </c>
      <c r="R22" s="18">
        <f>IF(ISBLANK('Step 1.1 Raw Data'!A22),"-",IF('Step 1.1 Raw Data'!$G$2=1,IF('Step 1.1 Raw Data'!$I$9=1,P22*'Step 1.1 Raw Data'!$H$15*'Step 1.1 Raw Data'!$H$16/1000,IF('Step 1.1 Raw Data'!$I$9=2,P22*'Step 1.1 Raw Data'!$I$15*'Step 1.1 Raw Data'!$I$16/1000,IF('Step 1.1 Raw Data'!$I$9=3,P22*'Step 1.1 Raw Data'!$J$15*'Step 1.1 Raw Data'!$J$16/1000))),0))</f>
        <v>0</v>
      </c>
      <c r="S22" s="11">
        <f>IF(ISBLANK('Step 1.1 Raw Data'!A22),"-",'Step 1.1 Raw Data'!A22)</f>
        <v>43133.250001099535</v>
      </c>
      <c r="T22">
        <f>IF(ISBLANK('Step 1.1 Raw Data'!A22),"-",HOUR(S22))</f>
        <v>6</v>
      </c>
      <c r="U22">
        <f>IF(ISBLANK('Step 1.1 Raw Data'!A22),"-",WEEKDAY(S22))</f>
        <v>6</v>
      </c>
      <c r="V22">
        <f>IF(ISBLANK('Step 1.1 Raw Data'!E22),"-",'Step 1.1 Raw Data'!E22)</f>
        <v>66.114832000000007</v>
      </c>
      <c r="W22" s="18">
        <f>IF(ISBLANK('Step 1.1 Raw Data'!A22),"-",IF('Step 1.1 Raw Data'!$G$2=0,V22*'Step 1.1 Raw Data'!$H$15*'Step 1.1 Raw Data'!$H$16/1000,0))</f>
        <v>13.81072725648</v>
      </c>
      <c r="X22" s="18">
        <f>IF(ISBLANK('Step 1.1 Raw Data'!A22),"-",IF('Step 1.1 Raw Data'!$G$2=1,IF('Step 1.1 Raw Data'!$J$9=1,V22*'Step 1.1 Raw Data'!$H$15*'Step 1.1 Raw Data'!$H$16/1000,IF('Step 1.1 Raw Data'!$J$9=2,V22*'Step 1.1 Raw Data'!$I$15*'Step 1.1 Raw Data'!$I$16/1000,IF('Step 1.1 Raw Data'!$J$9=3,V22*'Step 1.1 Raw Data'!$J$15*'Step 1.1 Raw Data'!$J$16/1000))),0))</f>
        <v>0</v>
      </c>
      <c r="AO22" s="3"/>
      <c r="AP22" s="5"/>
      <c r="AQ22" s="4"/>
    </row>
    <row r="23" spans="1:43" ht="12.5" x14ac:dyDescent="0.25">
      <c r="A23" s="11">
        <f>IF(ISBLANK('Step 1.1 Raw Data'!A23),"-",'Step 1.1 Raw Data'!A23)</f>
        <v>43133.291667824073</v>
      </c>
      <c r="B23">
        <f>IF(ISBLANK('Step 1.1 Raw Data'!A23),"-",HOUR(A23))</f>
        <v>7</v>
      </c>
      <c r="C23">
        <f>IF(ISBLANK('Step 1.1 Raw Data'!A23),"-",WEEKDAY(A23))</f>
        <v>6</v>
      </c>
      <c r="D23">
        <f>IF(ISBLANK('Step 1.1 Raw Data'!B23),"-",'Step 1.1 Raw Data'!B23)</f>
        <v>0</v>
      </c>
      <c r="E23" s="18">
        <f>IF(ISBLANK('Step 1.1 Raw Data'!A23),"-",IF('Step 1.1 Raw Data'!$G$2=0,D23*'Step 1.1 Raw Data'!$H$15*'Step 1.1 Raw Data'!$H$16/1000,0))</f>
        <v>0</v>
      </c>
      <c r="F23" s="18">
        <f>IF(ISBLANK('Step 1.1 Raw Data'!A23),"-",IF('Step 1.1 Raw Data'!$G$2=1,IF('Step 1.1 Raw Data'!$G$9=1,D23*'Step 1.1 Raw Data'!$H$15*'Step 1.1 Raw Data'!$H$16/1000,IF('Step 1.1 Raw Data'!$G$9=2,D23*'Step 1.1 Raw Data'!$I$15*'Step 1.1 Raw Data'!$I$16/1000,IF('Step 1.1 Raw Data'!$G$9=3,D23*'Step 1.1 Raw Data'!$J$15*'Step 1.1 Raw Data'!$J$16/1000))),0))</f>
        <v>0</v>
      </c>
      <c r="G23" s="11">
        <f>IF(ISBLANK('Step 1.1 Raw Data'!A23),"-",'Step 1.1 Raw Data'!A23)</f>
        <v>43133.291667824073</v>
      </c>
      <c r="H23">
        <f>IF(ISBLANK('Step 1.1 Raw Data'!A23),"-",HOUR(G23))</f>
        <v>7</v>
      </c>
      <c r="I23">
        <f>IF(ISBLANK('Step 1.1 Raw Data'!A23),"-",WEEKDAY(G23))</f>
        <v>6</v>
      </c>
      <c r="J23" s="2">
        <f>IF(ISBLANK('Step 1.1 Raw Data'!C23),"-",'Step 1.1 Raw Data'!C23)</f>
        <v>86.864999999999995</v>
      </c>
      <c r="K23" s="18">
        <f>IF(ISBLANK('Step 1.1 Raw Data'!A23),"-",IF('Step 1.1 Raw Data'!$G$2=0,J23*'Step 1.1 Raw Data'!$H$15*'Step 1.1 Raw Data'!$H$16/1000,0))</f>
        <v>18.14522985</v>
      </c>
      <c r="L23" s="18">
        <f>IF(ISBLANK('Step 1.1 Raw Data'!A23),"-",IF('Step 1.1 Raw Data'!$G$2=1,IF('Step 1.1 Raw Data'!$H$9=1,J23*'Step 1.1 Raw Data'!$H$15*'Step 1.1 Raw Data'!$H$16/1000,IF('Step 1.1 Raw Data'!$H$9=2,J23*'Step 1.1 Raw Data'!$I$15*'Step 1.1 Raw Data'!$I$16/1000,IF('Step 1.1 Raw Data'!$H$9=3,J23*'Step 1.1 Raw Data'!$J$15*'Step 1.1 Raw Data'!$J$16/1000))),0))</f>
        <v>0</v>
      </c>
      <c r="M23" s="11">
        <f>IF(ISBLANK('Step 1.1 Raw Data'!A23),"-",'Step 1.1 Raw Data'!A23)</f>
        <v>43133.291667824073</v>
      </c>
      <c r="N23">
        <f>IF(ISBLANK('Step 1.1 Raw Data'!A23),"-",HOUR(M23))</f>
        <v>7</v>
      </c>
      <c r="O23">
        <f>IF(ISBLANK('Step 1.1 Raw Data'!A23),"-",WEEKDAY(M23))</f>
        <v>6</v>
      </c>
      <c r="P23">
        <f>IF(ISBLANK('Step 1.1 Raw Data'!D23),"-",'Step 1.1 Raw Data'!D23)</f>
        <v>87.257199999999997</v>
      </c>
      <c r="Q23" s="18">
        <f>IF(ISBLANK('Step 1.1 Raw Data'!A23),"-",IF('Step 1.1 Raw Data'!$G$2=0,P23*'Step 1.1 Raw Data'!$H$15*'Step 1.1 Raw Data'!$H$16/1000,0))</f>
        <v>18.227156508</v>
      </c>
      <c r="R23" s="18">
        <f>IF(ISBLANK('Step 1.1 Raw Data'!A23),"-",IF('Step 1.1 Raw Data'!$G$2=1,IF('Step 1.1 Raw Data'!$I$9=1,P23*'Step 1.1 Raw Data'!$H$15*'Step 1.1 Raw Data'!$H$16/1000,IF('Step 1.1 Raw Data'!$I$9=2,P23*'Step 1.1 Raw Data'!$I$15*'Step 1.1 Raw Data'!$I$16/1000,IF('Step 1.1 Raw Data'!$I$9=3,P23*'Step 1.1 Raw Data'!$J$15*'Step 1.1 Raw Data'!$J$16/1000))),0))</f>
        <v>0</v>
      </c>
      <c r="S23" s="11">
        <f>IF(ISBLANK('Step 1.1 Raw Data'!A23),"-",'Step 1.1 Raw Data'!A23)</f>
        <v>43133.291667824073</v>
      </c>
      <c r="T23">
        <f>IF(ISBLANK('Step 1.1 Raw Data'!A23),"-",HOUR(S23))</f>
        <v>7</v>
      </c>
      <c r="U23">
        <f>IF(ISBLANK('Step 1.1 Raw Data'!A23),"-",WEEKDAY(S23))</f>
        <v>6</v>
      </c>
      <c r="V23">
        <f>IF(ISBLANK('Step 1.1 Raw Data'!E23),"-",'Step 1.1 Raw Data'!E23)</f>
        <v>66.166436000000004</v>
      </c>
      <c r="W23" s="18">
        <f>IF(ISBLANK('Step 1.1 Raw Data'!A23),"-",IF('Step 1.1 Raw Data'!$G$2=0,V23*'Step 1.1 Raw Data'!$H$15*'Step 1.1 Raw Data'!$H$16/1000,0))</f>
        <v>13.821506816040001</v>
      </c>
      <c r="X23" s="18">
        <f>IF(ISBLANK('Step 1.1 Raw Data'!A23),"-",IF('Step 1.1 Raw Data'!$G$2=1,IF('Step 1.1 Raw Data'!$J$9=1,V23*'Step 1.1 Raw Data'!$H$15*'Step 1.1 Raw Data'!$H$16/1000,IF('Step 1.1 Raw Data'!$J$9=2,V23*'Step 1.1 Raw Data'!$I$15*'Step 1.1 Raw Data'!$I$16/1000,IF('Step 1.1 Raw Data'!$J$9=3,V23*'Step 1.1 Raw Data'!$J$15*'Step 1.1 Raw Data'!$J$16/1000))),0))</f>
        <v>0</v>
      </c>
      <c r="AO23" s="3"/>
      <c r="AP23" s="5"/>
      <c r="AQ23" s="4"/>
    </row>
    <row r="24" spans="1:43" ht="12.5" x14ac:dyDescent="0.25">
      <c r="A24" s="11">
        <f>IF(ISBLANK('Step 1.1 Raw Data'!A24),"-",'Step 1.1 Raw Data'!A24)</f>
        <v>43133.33333454861</v>
      </c>
      <c r="B24">
        <f>IF(ISBLANK('Step 1.1 Raw Data'!A24),"-",HOUR(A24))</f>
        <v>8</v>
      </c>
      <c r="C24">
        <f>IF(ISBLANK('Step 1.1 Raw Data'!A24),"-",WEEKDAY(A24))</f>
        <v>6</v>
      </c>
      <c r="D24">
        <f>IF(ISBLANK('Step 1.1 Raw Data'!B24),"-",'Step 1.1 Raw Data'!B24)</f>
        <v>0</v>
      </c>
      <c r="E24" s="18">
        <f>IF(ISBLANK('Step 1.1 Raw Data'!A24),"-",IF('Step 1.1 Raw Data'!$G$2=0,D24*'Step 1.1 Raw Data'!$H$15*'Step 1.1 Raw Data'!$H$16/1000,0))</f>
        <v>0</v>
      </c>
      <c r="F24" s="18">
        <f>IF(ISBLANK('Step 1.1 Raw Data'!A24),"-",IF('Step 1.1 Raw Data'!$G$2=1,IF('Step 1.1 Raw Data'!$G$9=1,D24*'Step 1.1 Raw Data'!$H$15*'Step 1.1 Raw Data'!$H$16/1000,IF('Step 1.1 Raw Data'!$G$9=2,D24*'Step 1.1 Raw Data'!$I$15*'Step 1.1 Raw Data'!$I$16/1000,IF('Step 1.1 Raw Data'!$G$9=3,D24*'Step 1.1 Raw Data'!$J$15*'Step 1.1 Raw Data'!$J$16/1000))),0))</f>
        <v>0</v>
      </c>
      <c r="G24" s="11">
        <f>IF(ISBLANK('Step 1.1 Raw Data'!A24),"-",'Step 1.1 Raw Data'!A24)</f>
        <v>43133.33333454861</v>
      </c>
      <c r="H24">
        <f>IF(ISBLANK('Step 1.1 Raw Data'!A24),"-",HOUR(G24))</f>
        <v>8</v>
      </c>
      <c r="I24">
        <f>IF(ISBLANK('Step 1.1 Raw Data'!A24),"-",WEEKDAY(G24))</f>
        <v>6</v>
      </c>
      <c r="J24" s="2">
        <f>IF(ISBLANK('Step 1.1 Raw Data'!C24),"-",'Step 1.1 Raw Data'!C24)</f>
        <v>86.799400000000006</v>
      </c>
      <c r="K24" s="18">
        <f>IF(ISBLANK('Step 1.1 Raw Data'!A24),"-",IF('Step 1.1 Raw Data'!$G$2=0,J24*'Step 1.1 Raw Data'!$H$15*'Step 1.1 Raw Data'!$H$16/1000,0))</f>
        <v>18.131526665999999</v>
      </c>
      <c r="L24" s="18">
        <f>IF(ISBLANK('Step 1.1 Raw Data'!A24),"-",IF('Step 1.1 Raw Data'!$G$2=1,IF('Step 1.1 Raw Data'!$H$9=1,J24*'Step 1.1 Raw Data'!$H$15*'Step 1.1 Raw Data'!$H$16/1000,IF('Step 1.1 Raw Data'!$H$9=2,J24*'Step 1.1 Raw Data'!$I$15*'Step 1.1 Raw Data'!$I$16/1000,IF('Step 1.1 Raw Data'!$H$9=3,J24*'Step 1.1 Raw Data'!$J$15*'Step 1.1 Raw Data'!$J$16/1000))),0))</f>
        <v>0</v>
      </c>
      <c r="M24" s="11">
        <f>IF(ISBLANK('Step 1.1 Raw Data'!A24),"-",'Step 1.1 Raw Data'!A24)</f>
        <v>43133.33333454861</v>
      </c>
      <c r="N24">
        <f>IF(ISBLANK('Step 1.1 Raw Data'!A24),"-",HOUR(M24))</f>
        <v>8</v>
      </c>
      <c r="O24">
        <f>IF(ISBLANK('Step 1.1 Raw Data'!A24),"-",WEEKDAY(M24))</f>
        <v>6</v>
      </c>
      <c r="P24">
        <f>IF(ISBLANK('Step 1.1 Raw Data'!D24),"-",'Step 1.1 Raw Data'!D24)</f>
        <v>87.147300000000001</v>
      </c>
      <c r="Q24" s="18">
        <f>IF(ISBLANK('Step 1.1 Raw Data'!A24),"-",IF('Step 1.1 Raw Data'!$G$2=0,P24*'Step 1.1 Raw Data'!$H$15*'Step 1.1 Raw Data'!$H$16/1000,0))</f>
        <v>18.204199497000001</v>
      </c>
      <c r="R24" s="18">
        <f>IF(ISBLANK('Step 1.1 Raw Data'!A24),"-",IF('Step 1.1 Raw Data'!$G$2=1,IF('Step 1.1 Raw Data'!$I$9=1,P24*'Step 1.1 Raw Data'!$H$15*'Step 1.1 Raw Data'!$H$16/1000,IF('Step 1.1 Raw Data'!$I$9=2,P24*'Step 1.1 Raw Data'!$I$15*'Step 1.1 Raw Data'!$I$16/1000,IF('Step 1.1 Raw Data'!$I$9=3,P24*'Step 1.1 Raw Data'!$J$15*'Step 1.1 Raw Data'!$J$16/1000))),0))</f>
        <v>0</v>
      </c>
      <c r="S24" s="11">
        <f>IF(ISBLANK('Step 1.1 Raw Data'!A24),"-",'Step 1.1 Raw Data'!A24)</f>
        <v>43133.33333454861</v>
      </c>
      <c r="T24">
        <f>IF(ISBLANK('Step 1.1 Raw Data'!A24),"-",HOUR(S24))</f>
        <v>8</v>
      </c>
      <c r="U24">
        <f>IF(ISBLANK('Step 1.1 Raw Data'!A24),"-",WEEKDAY(S24))</f>
        <v>6</v>
      </c>
      <c r="V24">
        <f>IF(ISBLANK('Step 1.1 Raw Data'!E24),"-",'Step 1.1 Raw Data'!E24)</f>
        <v>66.09974600000001</v>
      </c>
      <c r="W24" s="18">
        <f>IF(ISBLANK('Step 1.1 Raw Data'!A24),"-",IF('Step 1.1 Raw Data'!$G$2=0,V24*'Step 1.1 Raw Data'!$H$15*'Step 1.1 Raw Data'!$H$16/1000,0))</f>
        <v>13.807575941940001</v>
      </c>
      <c r="X24" s="18">
        <f>IF(ISBLANK('Step 1.1 Raw Data'!A24),"-",IF('Step 1.1 Raw Data'!$G$2=1,IF('Step 1.1 Raw Data'!$J$9=1,V24*'Step 1.1 Raw Data'!$H$15*'Step 1.1 Raw Data'!$H$16/1000,IF('Step 1.1 Raw Data'!$J$9=2,V24*'Step 1.1 Raw Data'!$I$15*'Step 1.1 Raw Data'!$I$16/1000,IF('Step 1.1 Raw Data'!$J$9=3,V24*'Step 1.1 Raw Data'!$J$15*'Step 1.1 Raw Data'!$J$16/1000))),0))</f>
        <v>0</v>
      </c>
      <c r="AO24" s="3"/>
      <c r="AP24" s="5"/>
      <c r="AQ24" s="4"/>
    </row>
    <row r="25" spans="1:43" ht="12.5" x14ac:dyDescent="0.25">
      <c r="A25" s="11">
        <f>IF(ISBLANK('Step 1.1 Raw Data'!A25),"-",'Step 1.1 Raw Data'!A25)</f>
        <v>43133.375001273147</v>
      </c>
      <c r="B25">
        <f>IF(ISBLANK('Step 1.1 Raw Data'!A25),"-",HOUR(A25))</f>
        <v>9</v>
      </c>
      <c r="C25">
        <f>IF(ISBLANK('Step 1.1 Raw Data'!A25),"-",WEEKDAY(A25))</f>
        <v>6</v>
      </c>
      <c r="D25">
        <f>IF(ISBLANK('Step 1.1 Raw Data'!B25),"-",'Step 1.1 Raw Data'!B25)</f>
        <v>0</v>
      </c>
      <c r="E25" s="18">
        <f>IF(ISBLANK('Step 1.1 Raw Data'!A25),"-",IF('Step 1.1 Raw Data'!$G$2=0,D25*'Step 1.1 Raw Data'!$H$15*'Step 1.1 Raw Data'!$H$16/1000,0))</f>
        <v>0</v>
      </c>
      <c r="F25" s="18">
        <f>IF(ISBLANK('Step 1.1 Raw Data'!A25),"-",IF('Step 1.1 Raw Data'!$G$2=1,IF('Step 1.1 Raw Data'!$G$9=1,D25*'Step 1.1 Raw Data'!$H$15*'Step 1.1 Raw Data'!$H$16/1000,IF('Step 1.1 Raw Data'!$G$9=2,D25*'Step 1.1 Raw Data'!$I$15*'Step 1.1 Raw Data'!$I$16/1000,IF('Step 1.1 Raw Data'!$G$9=3,D25*'Step 1.1 Raw Data'!$J$15*'Step 1.1 Raw Data'!$J$16/1000))),0))</f>
        <v>0</v>
      </c>
      <c r="G25" s="11">
        <f>IF(ISBLANK('Step 1.1 Raw Data'!A25),"-",'Step 1.1 Raw Data'!A25)</f>
        <v>43133.375001273147</v>
      </c>
      <c r="H25">
        <f>IF(ISBLANK('Step 1.1 Raw Data'!A25),"-",HOUR(G25))</f>
        <v>9</v>
      </c>
      <c r="I25">
        <f>IF(ISBLANK('Step 1.1 Raw Data'!A25),"-",WEEKDAY(G25))</f>
        <v>6</v>
      </c>
      <c r="J25" s="2">
        <f>IF(ISBLANK('Step 1.1 Raw Data'!C25),"-",'Step 1.1 Raw Data'!C25)</f>
        <v>86.892499999999998</v>
      </c>
      <c r="K25" s="18">
        <f>IF(ISBLANK('Step 1.1 Raw Data'!A25),"-",IF('Step 1.1 Raw Data'!$G$2=0,J25*'Step 1.1 Raw Data'!$H$15*'Step 1.1 Raw Data'!$H$16/1000,0))</f>
        <v>18.150974325</v>
      </c>
      <c r="L25" s="18">
        <f>IF(ISBLANK('Step 1.1 Raw Data'!A25),"-",IF('Step 1.1 Raw Data'!$G$2=1,IF('Step 1.1 Raw Data'!$H$9=1,J25*'Step 1.1 Raw Data'!$H$15*'Step 1.1 Raw Data'!$H$16/1000,IF('Step 1.1 Raw Data'!$H$9=2,J25*'Step 1.1 Raw Data'!$I$15*'Step 1.1 Raw Data'!$I$16/1000,IF('Step 1.1 Raw Data'!$H$9=3,J25*'Step 1.1 Raw Data'!$J$15*'Step 1.1 Raw Data'!$J$16/1000))),0))</f>
        <v>0</v>
      </c>
      <c r="M25" s="11">
        <f>IF(ISBLANK('Step 1.1 Raw Data'!A25),"-",'Step 1.1 Raw Data'!A25)</f>
        <v>43133.375001273147</v>
      </c>
      <c r="N25">
        <f>IF(ISBLANK('Step 1.1 Raw Data'!A25),"-",HOUR(M25))</f>
        <v>9</v>
      </c>
      <c r="O25">
        <f>IF(ISBLANK('Step 1.1 Raw Data'!A25),"-",WEEKDAY(M25))</f>
        <v>6</v>
      </c>
      <c r="P25">
        <f>IF(ISBLANK('Step 1.1 Raw Data'!D25),"-",'Step 1.1 Raw Data'!D25)</f>
        <v>87.164100000000005</v>
      </c>
      <c r="Q25" s="18">
        <f>IF(ISBLANK('Step 1.1 Raw Data'!A25),"-",IF('Step 1.1 Raw Data'!$G$2=0,P25*'Step 1.1 Raw Data'!$H$15*'Step 1.1 Raw Data'!$H$16/1000,0))</f>
        <v>18.207708849000003</v>
      </c>
      <c r="R25" s="18">
        <f>IF(ISBLANK('Step 1.1 Raw Data'!A25),"-",IF('Step 1.1 Raw Data'!$G$2=1,IF('Step 1.1 Raw Data'!$I$9=1,P25*'Step 1.1 Raw Data'!$H$15*'Step 1.1 Raw Data'!$H$16/1000,IF('Step 1.1 Raw Data'!$I$9=2,P25*'Step 1.1 Raw Data'!$I$15*'Step 1.1 Raw Data'!$I$16/1000,IF('Step 1.1 Raw Data'!$I$9=3,P25*'Step 1.1 Raw Data'!$J$15*'Step 1.1 Raw Data'!$J$16/1000))),0))</f>
        <v>0</v>
      </c>
      <c r="S25" s="11">
        <f>IF(ISBLANK('Step 1.1 Raw Data'!A25),"-",'Step 1.1 Raw Data'!A25)</f>
        <v>43133.375001273147</v>
      </c>
      <c r="T25">
        <f>IF(ISBLANK('Step 1.1 Raw Data'!A25),"-",HOUR(S25))</f>
        <v>9</v>
      </c>
      <c r="U25">
        <f>IF(ISBLANK('Step 1.1 Raw Data'!A25),"-",WEEKDAY(S25))</f>
        <v>6</v>
      </c>
      <c r="V25">
        <f>IF(ISBLANK('Step 1.1 Raw Data'!E25),"-",'Step 1.1 Raw Data'!E25)</f>
        <v>66.141508000000002</v>
      </c>
      <c r="W25" s="18">
        <f>IF(ISBLANK('Step 1.1 Raw Data'!A25),"-",IF('Step 1.1 Raw Data'!$G$2=0,V25*'Step 1.1 Raw Data'!$H$15*'Step 1.1 Raw Data'!$H$16/1000,0))</f>
        <v>13.816299606119999</v>
      </c>
      <c r="X25" s="18">
        <f>IF(ISBLANK('Step 1.1 Raw Data'!A25),"-",IF('Step 1.1 Raw Data'!$G$2=1,IF('Step 1.1 Raw Data'!$J$9=1,V25*'Step 1.1 Raw Data'!$H$15*'Step 1.1 Raw Data'!$H$16/1000,IF('Step 1.1 Raw Data'!$J$9=2,V25*'Step 1.1 Raw Data'!$I$15*'Step 1.1 Raw Data'!$I$16/1000,IF('Step 1.1 Raw Data'!$J$9=3,V25*'Step 1.1 Raw Data'!$J$15*'Step 1.1 Raw Data'!$J$16/1000))),0))</f>
        <v>0</v>
      </c>
      <c r="AO25" s="3"/>
      <c r="AP25" s="5"/>
      <c r="AQ25" s="4"/>
    </row>
    <row r="26" spans="1:43" ht="12.5" x14ac:dyDescent="0.25">
      <c r="A26" s="11">
        <f>IF(ISBLANK('Step 1.1 Raw Data'!A26),"-",'Step 1.1 Raw Data'!A26)</f>
        <v>43133.416667997684</v>
      </c>
      <c r="B26">
        <f>IF(ISBLANK('Step 1.1 Raw Data'!A26),"-",HOUR(A26))</f>
        <v>10</v>
      </c>
      <c r="C26">
        <f>IF(ISBLANK('Step 1.1 Raw Data'!A26),"-",WEEKDAY(A26))</f>
        <v>6</v>
      </c>
      <c r="D26">
        <f>IF(ISBLANK('Step 1.1 Raw Data'!B26),"-",'Step 1.1 Raw Data'!B26)</f>
        <v>0</v>
      </c>
      <c r="E26" s="18">
        <f>IF(ISBLANK('Step 1.1 Raw Data'!A26),"-",IF('Step 1.1 Raw Data'!$G$2=0,D26*'Step 1.1 Raw Data'!$H$15*'Step 1.1 Raw Data'!$H$16/1000,0))</f>
        <v>0</v>
      </c>
      <c r="F26" s="18">
        <f>IF(ISBLANK('Step 1.1 Raw Data'!A26),"-",IF('Step 1.1 Raw Data'!$G$2=1,IF('Step 1.1 Raw Data'!$G$9=1,D26*'Step 1.1 Raw Data'!$H$15*'Step 1.1 Raw Data'!$H$16/1000,IF('Step 1.1 Raw Data'!$G$9=2,D26*'Step 1.1 Raw Data'!$I$15*'Step 1.1 Raw Data'!$I$16/1000,IF('Step 1.1 Raw Data'!$G$9=3,D26*'Step 1.1 Raw Data'!$J$15*'Step 1.1 Raw Data'!$J$16/1000))),0))</f>
        <v>0</v>
      </c>
      <c r="G26" s="11">
        <f>IF(ISBLANK('Step 1.1 Raw Data'!A26),"-",'Step 1.1 Raw Data'!A26)</f>
        <v>43133.416667997684</v>
      </c>
      <c r="H26">
        <f>IF(ISBLANK('Step 1.1 Raw Data'!A26),"-",HOUR(G26))</f>
        <v>10</v>
      </c>
      <c r="I26">
        <f>IF(ISBLANK('Step 1.1 Raw Data'!A26),"-",WEEKDAY(G26))</f>
        <v>6</v>
      </c>
      <c r="J26" s="2">
        <f>IF(ISBLANK('Step 1.1 Raw Data'!C26),"-",'Step 1.1 Raw Data'!C26)</f>
        <v>86.895600000000002</v>
      </c>
      <c r="K26" s="18">
        <f>IF(ISBLANK('Step 1.1 Raw Data'!A26),"-",IF('Step 1.1 Raw Data'!$G$2=0,J26*'Step 1.1 Raw Data'!$H$15*'Step 1.1 Raw Data'!$H$16/1000,0))</f>
        <v>18.151621884000001</v>
      </c>
      <c r="L26" s="18">
        <f>IF(ISBLANK('Step 1.1 Raw Data'!A26),"-",IF('Step 1.1 Raw Data'!$G$2=1,IF('Step 1.1 Raw Data'!$H$9=1,J26*'Step 1.1 Raw Data'!$H$15*'Step 1.1 Raw Data'!$H$16/1000,IF('Step 1.1 Raw Data'!$H$9=2,J26*'Step 1.1 Raw Data'!$I$15*'Step 1.1 Raw Data'!$I$16/1000,IF('Step 1.1 Raw Data'!$H$9=3,J26*'Step 1.1 Raw Data'!$J$15*'Step 1.1 Raw Data'!$J$16/1000))),0))</f>
        <v>0</v>
      </c>
      <c r="M26" s="11">
        <f>IF(ISBLANK('Step 1.1 Raw Data'!A26),"-",'Step 1.1 Raw Data'!A26)</f>
        <v>43133.416667997684</v>
      </c>
      <c r="N26">
        <f>IF(ISBLANK('Step 1.1 Raw Data'!A26),"-",HOUR(M26))</f>
        <v>10</v>
      </c>
      <c r="O26">
        <f>IF(ISBLANK('Step 1.1 Raw Data'!A26),"-",WEEKDAY(M26))</f>
        <v>6</v>
      </c>
      <c r="P26">
        <f>IF(ISBLANK('Step 1.1 Raw Data'!D26),"-",'Step 1.1 Raw Data'!D26)</f>
        <v>87.229699999999994</v>
      </c>
      <c r="Q26" s="18">
        <f>IF(ISBLANK('Step 1.1 Raw Data'!A26),"-",IF('Step 1.1 Raw Data'!$G$2=0,P26*'Step 1.1 Raw Data'!$H$15*'Step 1.1 Raw Data'!$H$16/1000,0))</f>
        <v>18.221412032999996</v>
      </c>
      <c r="R26" s="18">
        <f>IF(ISBLANK('Step 1.1 Raw Data'!A26),"-",IF('Step 1.1 Raw Data'!$G$2=1,IF('Step 1.1 Raw Data'!$I$9=1,P26*'Step 1.1 Raw Data'!$H$15*'Step 1.1 Raw Data'!$H$16/1000,IF('Step 1.1 Raw Data'!$I$9=2,P26*'Step 1.1 Raw Data'!$I$15*'Step 1.1 Raw Data'!$I$16/1000,IF('Step 1.1 Raw Data'!$I$9=3,P26*'Step 1.1 Raw Data'!$J$15*'Step 1.1 Raw Data'!$J$16/1000))),0))</f>
        <v>0</v>
      </c>
      <c r="S26" s="11">
        <f>IF(ISBLANK('Step 1.1 Raw Data'!A26),"-",'Step 1.1 Raw Data'!A26)</f>
        <v>43133.416667997684</v>
      </c>
      <c r="T26">
        <f>IF(ISBLANK('Step 1.1 Raw Data'!A26),"-",HOUR(S26))</f>
        <v>10</v>
      </c>
      <c r="U26">
        <f>IF(ISBLANK('Step 1.1 Raw Data'!A26),"-",WEEKDAY(S26))</f>
        <v>6</v>
      </c>
      <c r="V26">
        <f>IF(ISBLANK('Step 1.1 Raw Data'!E26),"-",'Step 1.1 Raw Data'!E26)</f>
        <v>66.167614</v>
      </c>
      <c r="W26" s="18">
        <f>IF(ISBLANK('Step 1.1 Raw Data'!A26),"-",IF('Step 1.1 Raw Data'!$G$2=0,V26*'Step 1.1 Raw Data'!$H$15*'Step 1.1 Raw Data'!$H$16/1000,0))</f>
        <v>13.821752888459999</v>
      </c>
      <c r="X26" s="18">
        <f>IF(ISBLANK('Step 1.1 Raw Data'!A26),"-",IF('Step 1.1 Raw Data'!$G$2=1,IF('Step 1.1 Raw Data'!$J$9=1,V26*'Step 1.1 Raw Data'!$H$15*'Step 1.1 Raw Data'!$H$16/1000,IF('Step 1.1 Raw Data'!$J$9=2,V26*'Step 1.1 Raw Data'!$I$15*'Step 1.1 Raw Data'!$I$16/1000,IF('Step 1.1 Raw Data'!$J$9=3,V26*'Step 1.1 Raw Data'!$J$15*'Step 1.1 Raw Data'!$J$16/1000))),0))</f>
        <v>0</v>
      </c>
      <c r="AO26" s="5"/>
      <c r="AP26" s="5"/>
      <c r="AQ26" s="4"/>
    </row>
    <row r="27" spans="1:43" ht="12.5" x14ac:dyDescent="0.25">
      <c r="A27" s="11">
        <f>IF(ISBLANK('Step 1.1 Raw Data'!A27),"-",'Step 1.1 Raw Data'!A27)</f>
        <v>43133.458334722221</v>
      </c>
      <c r="B27">
        <f>IF(ISBLANK('Step 1.1 Raw Data'!A27),"-",HOUR(A27))</f>
        <v>11</v>
      </c>
      <c r="C27">
        <f>IF(ISBLANK('Step 1.1 Raw Data'!A27),"-",WEEKDAY(A27))</f>
        <v>6</v>
      </c>
      <c r="D27">
        <f>IF(ISBLANK('Step 1.1 Raw Data'!B27),"-",'Step 1.1 Raw Data'!B27)</f>
        <v>0</v>
      </c>
      <c r="E27" s="18">
        <f>IF(ISBLANK('Step 1.1 Raw Data'!A27),"-",IF('Step 1.1 Raw Data'!$G$2=0,D27*'Step 1.1 Raw Data'!$H$15*'Step 1.1 Raw Data'!$H$16/1000,0))</f>
        <v>0</v>
      </c>
      <c r="F27" s="18">
        <f>IF(ISBLANK('Step 1.1 Raw Data'!A27),"-",IF('Step 1.1 Raw Data'!$G$2=1,IF('Step 1.1 Raw Data'!$G$9=1,D27*'Step 1.1 Raw Data'!$H$15*'Step 1.1 Raw Data'!$H$16/1000,IF('Step 1.1 Raw Data'!$G$9=2,D27*'Step 1.1 Raw Data'!$I$15*'Step 1.1 Raw Data'!$I$16/1000,IF('Step 1.1 Raw Data'!$G$9=3,D27*'Step 1.1 Raw Data'!$J$15*'Step 1.1 Raw Data'!$J$16/1000))),0))</f>
        <v>0</v>
      </c>
      <c r="G27" s="11">
        <f>IF(ISBLANK('Step 1.1 Raw Data'!A27),"-",'Step 1.1 Raw Data'!A27)</f>
        <v>43133.458334722221</v>
      </c>
      <c r="H27">
        <f>IF(ISBLANK('Step 1.1 Raw Data'!A27),"-",HOUR(G27))</f>
        <v>11</v>
      </c>
      <c r="I27">
        <f>IF(ISBLANK('Step 1.1 Raw Data'!A27),"-",WEEKDAY(G27))</f>
        <v>6</v>
      </c>
      <c r="J27" s="2">
        <f>IF(ISBLANK('Step 1.1 Raw Data'!C27),"-",'Step 1.1 Raw Data'!C27)</f>
        <v>86.770399999999995</v>
      </c>
      <c r="K27" s="18">
        <f>IF(ISBLANK('Step 1.1 Raw Data'!A27),"-",IF('Step 1.1 Raw Data'!$G$2=0,J27*'Step 1.1 Raw Data'!$H$15*'Step 1.1 Raw Data'!$H$16/1000,0))</f>
        <v>18.125468855999994</v>
      </c>
      <c r="L27" s="18">
        <f>IF(ISBLANK('Step 1.1 Raw Data'!A27),"-",IF('Step 1.1 Raw Data'!$G$2=1,IF('Step 1.1 Raw Data'!$H$9=1,J27*'Step 1.1 Raw Data'!$H$15*'Step 1.1 Raw Data'!$H$16/1000,IF('Step 1.1 Raw Data'!$H$9=2,J27*'Step 1.1 Raw Data'!$I$15*'Step 1.1 Raw Data'!$I$16/1000,IF('Step 1.1 Raw Data'!$H$9=3,J27*'Step 1.1 Raw Data'!$J$15*'Step 1.1 Raw Data'!$J$16/1000))),0))</f>
        <v>0</v>
      </c>
      <c r="M27" s="11">
        <f>IF(ISBLANK('Step 1.1 Raw Data'!A27),"-",'Step 1.1 Raw Data'!A27)</f>
        <v>43133.458334722221</v>
      </c>
      <c r="N27">
        <f>IF(ISBLANK('Step 1.1 Raw Data'!A27),"-",HOUR(M27))</f>
        <v>11</v>
      </c>
      <c r="O27">
        <f>IF(ISBLANK('Step 1.1 Raw Data'!A27),"-",WEEKDAY(M27))</f>
        <v>6</v>
      </c>
      <c r="P27">
        <f>IF(ISBLANK('Step 1.1 Raw Data'!D27),"-",'Step 1.1 Raw Data'!D27)</f>
        <v>87.103099999999998</v>
      </c>
      <c r="Q27" s="18">
        <f>IF(ISBLANK('Step 1.1 Raw Data'!A27),"-",IF('Step 1.1 Raw Data'!$G$2=0,P27*'Step 1.1 Raw Data'!$H$15*'Step 1.1 Raw Data'!$H$16/1000,0))</f>
        <v>18.194966558999997</v>
      </c>
      <c r="R27" s="18">
        <f>IF(ISBLANK('Step 1.1 Raw Data'!A27),"-",IF('Step 1.1 Raw Data'!$G$2=1,IF('Step 1.1 Raw Data'!$I$9=1,P27*'Step 1.1 Raw Data'!$H$15*'Step 1.1 Raw Data'!$H$16/1000,IF('Step 1.1 Raw Data'!$I$9=2,P27*'Step 1.1 Raw Data'!$I$15*'Step 1.1 Raw Data'!$I$16/1000,IF('Step 1.1 Raw Data'!$I$9=3,P27*'Step 1.1 Raw Data'!$J$15*'Step 1.1 Raw Data'!$J$16/1000))),0))</f>
        <v>0</v>
      </c>
      <c r="S27" s="11">
        <f>IF(ISBLANK('Step 1.1 Raw Data'!A27),"-",'Step 1.1 Raw Data'!A27)</f>
        <v>43133.458334722221</v>
      </c>
      <c r="T27">
        <f>IF(ISBLANK('Step 1.1 Raw Data'!A27),"-",HOUR(S27))</f>
        <v>11</v>
      </c>
      <c r="U27">
        <f>IF(ISBLANK('Step 1.1 Raw Data'!A27),"-",WEEKDAY(S27))</f>
        <v>6</v>
      </c>
      <c r="V27">
        <f>IF(ISBLANK('Step 1.1 Raw Data'!E27),"-",'Step 1.1 Raw Data'!E27)</f>
        <v>66.071929999999995</v>
      </c>
      <c r="W27" s="18">
        <f>IF(ISBLANK('Step 1.1 Raw Data'!A27),"-",IF('Step 1.1 Raw Data'!$G$2=0,V27*'Step 1.1 Raw Data'!$H$15*'Step 1.1 Raw Data'!$H$16/1000,0))</f>
        <v>13.8017654577</v>
      </c>
      <c r="X27" s="18">
        <f>IF(ISBLANK('Step 1.1 Raw Data'!A27),"-",IF('Step 1.1 Raw Data'!$G$2=1,IF('Step 1.1 Raw Data'!$J$9=1,V27*'Step 1.1 Raw Data'!$H$15*'Step 1.1 Raw Data'!$H$16/1000,IF('Step 1.1 Raw Data'!$J$9=2,V27*'Step 1.1 Raw Data'!$I$15*'Step 1.1 Raw Data'!$I$16/1000,IF('Step 1.1 Raw Data'!$J$9=3,V27*'Step 1.1 Raw Data'!$J$15*'Step 1.1 Raw Data'!$J$16/1000))),0))</f>
        <v>0</v>
      </c>
      <c r="AO27" s="3"/>
      <c r="AP27" s="5"/>
      <c r="AQ27" s="4"/>
    </row>
    <row r="28" spans="1:43" ht="12.5" x14ac:dyDescent="0.25">
      <c r="A28" s="11">
        <f>IF(ISBLANK('Step 1.1 Raw Data'!A28),"-",'Step 1.1 Raw Data'!A28)</f>
        <v>43133.500001446759</v>
      </c>
      <c r="B28">
        <f>IF(ISBLANK('Step 1.1 Raw Data'!A28),"-",HOUR(A28))</f>
        <v>12</v>
      </c>
      <c r="C28">
        <f>IF(ISBLANK('Step 1.1 Raw Data'!A28),"-",WEEKDAY(A28))</f>
        <v>6</v>
      </c>
      <c r="D28">
        <f>IF(ISBLANK('Step 1.1 Raw Data'!B28),"-",'Step 1.1 Raw Data'!B28)</f>
        <v>0</v>
      </c>
      <c r="E28" s="18">
        <f>IF(ISBLANK('Step 1.1 Raw Data'!A28),"-",IF('Step 1.1 Raw Data'!$G$2=0,D28*'Step 1.1 Raw Data'!$H$15*'Step 1.1 Raw Data'!$H$16/1000,0))</f>
        <v>0</v>
      </c>
      <c r="F28" s="18">
        <f>IF(ISBLANK('Step 1.1 Raw Data'!A28),"-",IF('Step 1.1 Raw Data'!$G$2=1,IF('Step 1.1 Raw Data'!$G$9=1,D28*'Step 1.1 Raw Data'!$H$15*'Step 1.1 Raw Data'!$H$16/1000,IF('Step 1.1 Raw Data'!$G$9=2,D28*'Step 1.1 Raw Data'!$I$15*'Step 1.1 Raw Data'!$I$16/1000,IF('Step 1.1 Raw Data'!$G$9=3,D28*'Step 1.1 Raw Data'!$J$15*'Step 1.1 Raw Data'!$J$16/1000))),0))</f>
        <v>0</v>
      </c>
      <c r="G28" s="11">
        <f>IF(ISBLANK('Step 1.1 Raw Data'!A28),"-",'Step 1.1 Raw Data'!A28)</f>
        <v>43133.500001446759</v>
      </c>
      <c r="H28">
        <f>IF(ISBLANK('Step 1.1 Raw Data'!A28),"-",HOUR(G28))</f>
        <v>12</v>
      </c>
      <c r="I28">
        <f>IF(ISBLANK('Step 1.1 Raw Data'!A28),"-",WEEKDAY(G28))</f>
        <v>6</v>
      </c>
      <c r="J28" s="2">
        <f>IF(ISBLANK('Step 1.1 Raw Data'!C28),"-",'Step 1.1 Raw Data'!C28)</f>
        <v>86.810100000000006</v>
      </c>
      <c r="K28" s="18">
        <f>IF(ISBLANK('Step 1.1 Raw Data'!A28),"-",IF('Step 1.1 Raw Data'!$G$2=0,J28*'Step 1.1 Raw Data'!$H$15*'Step 1.1 Raw Data'!$H$16/1000,0))</f>
        <v>18.133761789000001</v>
      </c>
      <c r="L28" s="18">
        <f>IF(ISBLANK('Step 1.1 Raw Data'!A28),"-",IF('Step 1.1 Raw Data'!$G$2=1,IF('Step 1.1 Raw Data'!$H$9=1,J28*'Step 1.1 Raw Data'!$H$15*'Step 1.1 Raw Data'!$H$16/1000,IF('Step 1.1 Raw Data'!$H$9=2,J28*'Step 1.1 Raw Data'!$I$15*'Step 1.1 Raw Data'!$I$16/1000,IF('Step 1.1 Raw Data'!$H$9=3,J28*'Step 1.1 Raw Data'!$J$15*'Step 1.1 Raw Data'!$J$16/1000))),0))</f>
        <v>0</v>
      </c>
      <c r="M28" s="11">
        <f>IF(ISBLANK('Step 1.1 Raw Data'!A28),"-",'Step 1.1 Raw Data'!A28)</f>
        <v>43133.500001446759</v>
      </c>
      <c r="N28">
        <f>IF(ISBLANK('Step 1.1 Raw Data'!A28),"-",HOUR(M28))</f>
        <v>12</v>
      </c>
      <c r="O28">
        <f>IF(ISBLANK('Step 1.1 Raw Data'!A28),"-",WEEKDAY(M28))</f>
        <v>6</v>
      </c>
      <c r="P28">
        <f>IF(ISBLANK('Step 1.1 Raw Data'!D28),"-",'Step 1.1 Raw Data'!D28)</f>
        <v>87.032899999999998</v>
      </c>
      <c r="Q28" s="18">
        <f>IF(ISBLANK('Step 1.1 Raw Data'!A28),"-",IF('Step 1.1 Raw Data'!$G$2=0,P28*'Step 1.1 Raw Data'!$H$15*'Step 1.1 Raw Data'!$H$16/1000,0))</f>
        <v>18.180302480999998</v>
      </c>
      <c r="R28" s="18">
        <f>IF(ISBLANK('Step 1.1 Raw Data'!A28),"-",IF('Step 1.1 Raw Data'!$G$2=1,IF('Step 1.1 Raw Data'!$I$9=1,P28*'Step 1.1 Raw Data'!$H$15*'Step 1.1 Raw Data'!$H$16/1000,IF('Step 1.1 Raw Data'!$I$9=2,P28*'Step 1.1 Raw Data'!$I$15*'Step 1.1 Raw Data'!$I$16/1000,IF('Step 1.1 Raw Data'!$I$9=3,P28*'Step 1.1 Raw Data'!$J$15*'Step 1.1 Raw Data'!$J$16/1000))),0))</f>
        <v>0</v>
      </c>
      <c r="S28" s="11">
        <f>IF(ISBLANK('Step 1.1 Raw Data'!A28),"-",'Step 1.1 Raw Data'!A28)</f>
        <v>43133.500001446759</v>
      </c>
      <c r="T28">
        <f>IF(ISBLANK('Step 1.1 Raw Data'!A28),"-",HOUR(S28))</f>
        <v>12</v>
      </c>
      <c r="U28">
        <f>IF(ISBLANK('Step 1.1 Raw Data'!A28),"-",WEEKDAY(S28))</f>
        <v>6</v>
      </c>
      <c r="V28">
        <f>IF(ISBLANK('Step 1.1 Raw Data'!E28),"-",'Step 1.1 Raw Data'!E28)</f>
        <v>66.060340000000011</v>
      </c>
      <c r="W28" s="18">
        <f>IF(ISBLANK('Step 1.1 Raw Data'!A28),"-",IF('Step 1.1 Raw Data'!$G$2=0,V28*'Step 1.1 Raw Data'!$H$15*'Step 1.1 Raw Data'!$H$16/1000,0))</f>
        <v>13.799344422600003</v>
      </c>
      <c r="X28" s="18">
        <f>IF(ISBLANK('Step 1.1 Raw Data'!A28),"-",IF('Step 1.1 Raw Data'!$G$2=1,IF('Step 1.1 Raw Data'!$J$9=1,V28*'Step 1.1 Raw Data'!$H$15*'Step 1.1 Raw Data'!$H$16/1000,IF('Step 1.1 Raw Data'!$J$9=2,V28*'Step 1.1 Raw Data'!$I$15*'Step 1.1 Raw Data'!$I$16/1000,IF('Step 1.1 Raw Data'!$J$9=3,V28*'Step 1.1 Raw Data'!$J$15*'Step 1.1 Raw Data'!$J$16/1000))),0))</f>
        <v>0</v>
      </c>
      <c r="AO28" s="3"/>
      <c r="AP28" s="5"/>
      <c r="AQ28" s="4"/>
    </row>
    <row r="29" spans="1:43" ht="12.5" x14ac:dyDescent="0.25">
      <c r="A29" s="11">
        <f>IF(ISBLANK('Step 1.1 Raw Data'!A29),"-",'Step 1.1 Raw Data'!A29)</f>
        <v>43133.541668171296</v>
      </c>
      <c r="B29">
        <f>IF(ISBLANK('Step 1.1 Raw Data'!A29),"-",HOUR(A29))</f>
        <v>13</v>
      </c>
      <c r="C29">
        <f>IF(ISBLANK('Step 1.1 Raw Data'!A29),"-",WEEKDAY(A29))</f>
        <v>6</v>
      </c>
      <c r="D29">
        <f>IF(ISBLANK('Step 1.1 Raw Data'!B29),"-",'Step 1.1 Raw Data'!B29)</f>
        <v>0</v>
      </c>
      <c r="E29" s="18">
        <f>IF(ISBLANK('Step 1.1 Raw Data'!A29),"-",IF('Step 1.1 Raw Data'!$G$2=0,D29*'Step 1.1 Raw Data'!$H$15*'Step 1.1 Raw Data'!$H$16/1000,0))</f>
        <v>0</v>
      </c>
      <c r="F29" s="18">
        <f>IF(ISBLANK('Step 1.1 Raw Data'!A29),"-",IF('Step 1.1 Raw Data'!$G$2=1,IF('Step 1.1 Raw Data'!$G$9=1,D29*'Step 1.1 Raw Data'!$H$15*'Step 1.1 Raw Data'!$H$16/1000,IF('Step 1.1 Raw Data'!$G$9=2,D29*'Step 1.1 Raw Data'!$I$15*'Step 1.1 Raw Data'!$I$16/1000,IF('Step 1.1 Raw Data'!$G$9=3,D29*'Step 1.1 Raw Data'!$J$15*'Step 1.1 Raw Data'!$J$16/1000))),0))</f>
        <v>0</v>
      </c>
      <c r="G29" s="11">
        <f>IF(ISBLANK('Step 1.1 Raw Data'!A29),"-",'Step 1.1 Raw Data'!A29)</f>
        <v>43133.541668171296</v>
      </c>
      <c r="H29">
        <f>IF(ISBLANK('Step 1.1 Raw Data'!A29),"-",HOUR(G29))</f>
        <v>13</v>
      </c>
      <c r="I29">
        <f>IF(ISBLANK('Step 1.1 Raw Data'!A29),"-",WEEKDAY(G29))</f>
        <v>6</v>
      </c>
      <c r="J29" s="2">
        <f>IF(ISBLANK('Step 1.1 Raw Data'!C29),"-",'Step 1.1 Raw Data'!C29)</f>
        <v>86.872699999999995</v>
      </c>
      <c r="K29" s="18">
        <f>IF(ISBLANK('Step 1.1 Raw Data'!A29),"-",IF('Step 1.1 Raw Data'!$G$2=0,J29*'Step 1.1 Raw Data'!$H$15*'Step 1.1 Raw Data'!$H$16/1000,0))</f>
        <v>18.146838302999999</v>
      </c>
      <c r="L29" s="18">
        <f>IF(ISBLANK('Step 1.1 Raw Data'!A29),"-",IF('Step 1.1 Raw Data'!$G$2=1,IF('Step 1.1 Raw Data'!$H$9=1,J29*'Step 1.1 Raw Data'!$H$15*'Step 1.1 Raw Data'!$H$16/1000,IF('Step 1.1 Raw Data'!$H$9=2,J29*'Step 1.1 Raw Data'!$I$15*'Step 1.1 Raw Data'!$I$16/1000,IF('Step 1.1 Raw Data'!$H$9=3,J29*'Step 1.1 Raw Data'!$J$15*'Step 1.1 Raw Data'!$J$16/1000))),0))</f>
        <v>0</v>
      </c>
      <c r="M29" s="11">
        <f>IF(ISBLANK('Step 1.1 Raw Data'!A29),"-",'Step 1.1 Raw Data'!A29)</f>
        <v>43133.541668171296</v>
      </c>
      <c r="N29">
        <f>IF(ISBLANK('Step 1.1 Raw Data'!A29),"-",HOUR(M29))</f>
        <v>13</v>
      </c>
      <c r="O29">
        <f>IF(ISBLANK('Step 1.1 Raw Data'!A29),"-",WEEKDAY(M29))</f>
        <v>6</v>
      </c>
      <c r="P29">
        <f>IF(ISBLANK('Step 1.1 Raw Data'!D29),"-",'Step 1.1 Raw Data'!D29)</f>
        <v>87.136600000000001</v>
      </c>
      <c r="Q29" s="18">
        <f>IF(ISBLANK('Step 1.1 Raw Data'!A29),"-",IF('Step 1.1 Raw Data'!$G$2=0,P29*'Step 1.1 Raw Data'!$H$15*'Step 1.1 Raw Data'!$H$16/1000,0))</f>
        <v>18.201964373999999</v>
      </c>
      <c r="R29" s="18">
        <f>IF(ISBLANK('Step 1.1 Raw Data'!A29),"-",IF('Step 1.1 Raw Data'!$G$2=1,IF('Step 1.1 Raw Data'!$I$9=1,P29*'Step 1.1 Raw Data'!$H$15*'Step 1.1 Raw Data'!$H$16/1000,IF('Step 1.1 Raw Data'!$I$9=2,P29*'Step 1.1 Raw Data'!$I$15*'Step 1.1 Raw Data'!$I$16/1000,IF('Step 1.1 Raw Data'!$I$9=3,P29*'Step 1.1 Raw Data'!$J$15*'Step 1.1 Raw Data'!$J$16/1000))),0))</f>
        <v>0</v>
      </c>
      <c r="S29" s="11">
        <f>IF(ISBLANK('Step 1.1 Raw Data'!A29),"-",'Step 1.1 Raw Data'!A29)</f>
        <v>43133.541668171296</v>
      </c>
      <c r="T29">
        <f>IF(ISBLANK('Step 1.1 Raw Data'!A29),"-",HOUR(S29))</f>
        <v>13</v>
      </c>
      <c r="U29">
        <f>IF(ISBLANK('Step 1.1 Raw Data'!A29),"-",WEEKDAY(S29))</f>
        <v>6</v>
      </c>
      <c r="V29">
        <f>IF(ISBLANK('Step 1.1 Raw Data'!E29),"-",'Step 1.1 Raw Data'!E29)</f>
        <v>66.123533999999992</v>
      </c>
      <c r="W29" s="18">
        <f>IF(ISBLANK('Step 1.1 Raw Data'!A29),"-",IF('Step 1.1 Raw Data'!$G$2=0,V29*'Step 1.1 Raw Data'!$H$15*'Step 1.1 Raw Data'!$H$16/1000,0))</f>
        <v>13.812545017259998</v>
      </c>
      <c r="X29" s="18">
        <f>IF(ISBLANK('Step 1.1 Raw Data'!A29),"-",IF('Step 1.1 Raw Data'!$G$2=1,IF('Step 1.1 Raw Data'!$J$9=1,V29*'Step 1.1 Raw Data'!$H$15*'Step 1.1 Raw Data'!$H$16/1000,IF('Step 1.1 Raw Data'!$J$9=2,V29*'Step 1.1 Raw Data'!$I$15*'Step 1.1 Raw Data'!$I$16/1000,IF('Step 1.1 Raw Data'!$J$9=3,V29*'Step 1.1 Raw Data'!$J$15*'Step 1.1 Raw Data'!$J$16/1000))),0))</f>
        <v>0</v>
      </c>
      <c r="AO29" s="3"/>
      <c r="AP29" s="5"/>
      <c r="AQ29" s="4"/>
    </row>
    <row r="30" spans="1:43" ht="12.5" x14ac:dyDescent="0.25">
      <c r="A30" s="11">
        <f>IF(ISBLANK('Step 1.1 Raw Data'!A30),"-",'Step 1.1 Raw Data'!A30)</f>
        <v>43133.583334895833</v>
      </c>
      <c r="B30">
        <f>IF(ISBLANK('Step 1.1 Raw Data'!A30),"-",HOUR(A30))</f>
        <v>14</v>
      </c>
      <c r="C30">
        <f>IF(ISBLANK('Step 1.1 Raw Data'!A30),"-",WEEKDAY(A30))</f>
        <v>6</v>
      </c>
      <c r="D30">
        <f>IF(ISBLANK('Step 1.1 Raw Data'!B30),"-",'Step 1.1 Raw Data'!B30)</f>
        <v>0</v>
      </c>
      <c r="E30" s="18">
        <f>IF(ISBLANK('Step 1.1 Raw Data'!A30),"-",IF('Step 1.1 Raw Data'!$G$2=0,D30*'Step 1.1 Raw Data'!$H$15*'Step 1.1 Raw Data'!$H$16/1000,0))</f>
        <v>0</v>
      </c>
      <c r="F30" s="18">
        <f>IF(ISBLANK('Step 1.1 Raw Data'!A30),"-",IF('Step 1.1 Raw Data'!$G$2=1,IF('Step 1.1 Raw Data'!$G$9=1,D30*'Step 1.1 Raw Data'!$H$15*'Step 1.1 Raw Data'!$H$16/1000,IF('Step 1.1 Raw Data'!$G$9=2,D30*'Step 1.1 Raw Data'!$I$15*'Step 1.1 Raw Data'!$I$16/1000,IF('Step 1.1 Raw Data'!$G$9=3,D30*'Step 1.1 Raw Data'!$J$15*'Step 1.1 Raw Data'!$J$16/1000))),0))</f>
        <v>0</v>
      </c>
      <c r="G30" s="11">
        <f>IF(ISBLANK('Step 1.1 Raw Data'!A30),"-",'Step 1.1 Raw Data'!A30)</f>
        <v>43133.583334895833</v>
      </c>
      <c r="H30">
        <f>IF(ISBLANK('Step 1.1 Raw Data'!A30),"-",HOUR(G30))</f>
        <v>14</v>
      </c>
      <c r="I30">
        <f>IF(ISBLANK('Step 1.1 Raw Data'!A30),"-",WEEKDAY(G30))</f>
        <v>6</v>
      </c>
      <c r="J30" s="2">
        <f>IF(ISBLANK('Step 1.1 Raw Data'!C30),"-",'Step 1.1 Raw Data'!C30)</f>
        <v>86.796400000000006</v>
      </c>
      <c r="K30" s="18">
        <f>IF(ISBLANK('Step 1.1 Raw Data'!A30),"-",IF('Step 1.1 Raw Data'!$G$2=0,J30*'Step 1.1 Raw Data'!$H$15*'Step 1.1 Raw Data'!$H$16/1000,0))</f>
        <v>18.130899996</v>
      </c>
      <c r="L30" s="18">
        <f>IF(ISBLANK('Step 1.1 Raw Data'!A30),"-",IF('Step 1.1 Raw Data'!$G$2=1,IF('Step 1.1 Raw Data'!$H$9=1,J30*'Step 1.1 Raw Data'!$H$15*'Step 1.1 Raw Data'!$H$16/1000,IF('Step 1.1 Raw Data'!$H$9=2,J30*'Step 1.1 Raw Data'!$I$15*'Step 1.1 Raw Data'!$I$16/1000,IF('Step 1.1 Raw Data'!$H$9=3,J30*'Step 1.1 Raw Data'!$J$15*'Step 1.1 Raw Data'!$J$16/1000))),0))</f>
        <v>0</v>
      </c>
      <c r="M30" s="11">
        <f>IF(ISBLANK('Step 1.1 Raw Data'!A30),"-",'Step 1.1 Raw Data'!A30)</f>
        <v>43133.583334895833</v>
      </c>
      <c r="N30">
        <f>IF(ISBLANK('Step 1.1 Raw Data'!A30),"-",HOUR(M30))</f>
        <v>14</v>
      </c>
      <c r="O30">
        <f>IF(ISBLANK('Step 1.1 Raw Data'!A30),"-",WEEKDAY(M30))</f>
        <v>6</v>
      </c>
      <c r="P30">
        <f>IF(ISBLANK('Step 1.1 Raw Data'!D30),"-",'Step 1.1 Raw Data'!D30)</f>
        <v>87.034400000000005</v>
      </c>
      <c r="Q30" s="18">
        <f>IF(ISBLANK('Step 1.1 Raw Data'!A30),"-",IF('Step 1.1 Raw Data'!$G$2=0,P30*'Step 1.1 Raw Data'!$H$15*'Step 1.1 Raw Data'!$H$16/1000,0))</f>
        <v>18.180615816000003</v>
      </c>
      <c r="R30" s="18">
        <f>IF(ISBLANK('Step 1.1 Raw Data'!A30),"-",IF('Step 1.1 Raw Data'!$G$2=1,IF('Step 1.1 Raw Data'!$I$9=1,P30*'Step 1.1 Raw Data'!$H$15*'Step 1.1 Raw Data'!$H$16/1000,IF('Step 1.1 Raw Data'!$I$9=2,P30*'Step 1.1 Raw Data'!$I$15*'Step 1.1 Raw Data'!$I$16/1000,IF('Step 1.1 Raw Data'!$I$9=3,P30*'Step 1.1 Raw Data'!$J$15*'Step 1.1 Raw Data'!$J$16/1000))),0))</f>
        <v>0</v>
      </c>
      <c r="S30" s="11">
        <f>IF(ISBLANK('Step 1.1 Raw Data'!A30),"-",'Step 1.1 Raw Data'!A30)</f>
        <v>43133.583334895833</v>
      </c>
      <c r="T30">
        <f>IF(ISBLANK('Step 1.1 Raw Data'!A30),"-",HOUR(S30))</f>
        <v>14</v>
      </c>
      <c r="U30">
        <f>IF(ISBLANK('Step 1.1 Raw Data'!A30),"-",WEEKDAY(S30))</f>
        <v>6</v>
      </c>
      <c r="V30">
        <f>IF(ISBLANK('Step 1.1 Raw Data'!E30),"-",'Step 1.1 Raw Data'!E30)</f>
        <v>66.055704000000006</v>
      </c>
      <c r="W30" s="18">
        <f>IF(ISBLANK('Step 1.1 Raw Data'!A30),"-",IF('Step 1.1 Raw Data'!$G$2=0,V30*'Step 1.1 Raw Data'!$H$15*'Step 1.1 Raw Data'!$H$16/1000,0))</f>
        <v>13.79837600856</v>
      </c>
      <c r="X30" s="18">
        <f>IF(ISBLANK('Step 1.1 Raw Data'!A30),"-",IF('Step 1.1 Raw Data'!$G$2=1,IF('Step 1.1 Raw Data'!$J$9=1,V30*'Step 1.1 Raw Data'!$H$15*'Step 1.1 Raw Data'!$H$16/1000,IF('Step 1.1 Raw Data'!$J$9=2,V30*'Step 1.1 Raw Data'!$I$15*'Step 1.1 Raw Data'!$I$16/1000,IF('Step 1.1 Raw Data'!$J$9=3,V30*'Step 1.1 Raw Data'!$J$15*'Step 1.1 Raw Data'!$J$16/1000))),0))</f>
        <v>0</v>
      </c>
      <c r="AO30" s="3"/>
      <c r="AP30" s="5"/>
      <c r="AQ30" s="4"/>
    </row>
    <row r="31" spans="1:43" ht="12.5" x14ac:dyDescent="0.25">
      <c r="A31" s="11">
        <f>IF(ISBLANK('Step 1.1 Raw Data'!A31),"-",'Step 1.1 Raw Data'!A31)</f>
        <v>43133.62500162037</v>
      </c>
      <c r="B31">
        <f>IF(ISBLANK('Step 1.1 Raw Data'!A31),"-",HOUR(A31))</f>
        <v>15</v>
      </c>
      <c r="C31">
        <f>IF(ISBLANK('Step 1.1 Raw Data'!A31),"-",WEEKDAY(A31))</f>
        <v>6</v>
      </c>
      <c r="D31">
        <f>IF(ISBLANK('Step 1.1 Raw Data'!B31),"-",'Step 1.1 Raw Data'!B31)</f>
        <v>0</v>
      </c>
      <c r="E31" s="18">
        <f>IF(ISBLANK('Step 1.1 Raw Data'!A31),"-",IF('Step 1.1 Raw Data'!$G$2=0,D31*'Step 1.1 Raw Data'!$H$15*'Step 1.1 Raw Data'!$H$16/1000,0))</f>
        <v>0</v>
      </c>
      <c r="F31" s="18">
        <f>IF(ISBLANK('Step 1.1 Raw Data'!A31),"-",IF('Step 1.1 Raw Data'!$G$2=1,IF('Step 1.1 Raw Data'!$G$9=1,D31*'Step 1.1 Raw Data'!$H$15*'Step 1.1 Raw Data'!$H$16/1000,IF('Step 1.1 Raw Data'!$G$9=2,D31*'Step 1.1 Raw Data'!$I$15*'Step 1.1 Raw Data'!$I$16/1000,IF('Step 1.1 Raw Data'!$G$9=3,D31*'Step 1.1 Raw Data'!$J$15*'Step 1.1 Raw Data'!$J$16/1000))),0))</f>
        <v>0</v>
      </c>
      <c r="G31" s="11">
        <f>IF(ISBLANK('Step 1.1 Raw Data'!A31),"-",'Step 1.1 Raw Data'!A31)</f>
        <v>43133.62500162037</v>
      </c>
      <c r="H31">
        <f>IF(ISBLANK('Step 1.1 Raw Data'!A31),"-",HOUR(G31))</f>
        <v>15</v>
      </c>
      <c r="I31">
        <f>IF(ISBLANK('Step 1.1 Raw Data'!A31),"-",WEEKDAY(G31))</f>
        <v>6</v>
      </c>
      <c r="J31" s="2">
        <f>IF(ISBLANK('Step 1.1 Raw Data'!C31),"-",'Step 1.1 Raw Data'!C31)</f>
        <v>86.604100000000003</v>
      </c>
      <c r="K31" s="18">
        <f>IF(ISBLANK('Step 1.1 Raw Data'!A31),"-",IF('Step 1.1 Raw Data'!$G$2=0,J31*'Step 1.1 Raw Data'!$H$15*'Step 1.1 Raw Data'!$H$16/1000,0))</f>
        <v>18.090730449000002</v>
      </c>
      <c r="L31" s="18">
        <f>IF(ISBLANK('Step 1.1 Raw Data'!A31),"-",IF('Step 1.1 Raw Data'!$G$2=1,IF('Step 1.1 Raw Data'!$H$9=1,J31*'Step 1.1 Raw Data'!$H$15*'Step 1.1 Raw Data'!$H$16/1000,IF('Step 1.1 Raw Data'!$H$9=2,J31*'Step 1.1 Raw Data'!$I$15*'Step 1.1 Raw Data'!$I$16/1000,IF('Step 1.1 Raw Data'!$H$9=3,J31*'Step 1.1 Raw Data'!$J$15*'Step 1.1 Raw Data'!$J$16/1000))),0))</f>
        <v>0</v>
      </c>
      <c r="M31" s="11">
        <f>IF(ISBLANK('Step 1.1 Raw Data'!A31),"-",'Step 1.1 Raw Data'!A31)</f>
        <v>43133.62500162037</v>
      </c>
      <c r="N31">
        <f>IF(ISBLANK('Step 1.1 Raw Data'!A31),"-",HOUR(M31))</f>
        <v>15</v>
      </c>
      <c r="O31">
        <f>IF(ISBLANK('Step 1.1 Raw Data'!A31),"-",WEEKDAY(M31))</f>
        <v>6</v>
      </c>
      <c r="P31">
        <f>IF(ISBLANK('Step 1.1 Raw Data'!D31),"-",'Step 1.1 Raw Data'!D31)</f>
        <v>87.034400000000005</v>
      </c>
      <c r="Q31" s="18">
        <f>IF(ISBLANK('Step 1.1 Raw Data'!A31),"-",IF('Step 1.1 Raw Data'!$G$2=0,P31*'Step 1.1 Raw Data'!$H$15*'Step 1.1 Raw Data'!$H$16/1000,0))</f>
        <v>18.180615816000003</v>
      </c>
      <c r="R31" s="18">
        <f>IF(ISBLANK('Step 1.1 Raw Data'!A31),"-",IF('Step 1.1 Raw Data'!$G$2=1,IF('Step 1.1 Raw Data'!$I$9=1,P31*'Step 1.1 Raw Data'!$H$15*'Step 1.1 Raw Data'!$H$16/1000,IF('Step 1.1 Raw Data'!$I$9=2,P31*'Step 1.1 Raw Data'!$I$15*'Step 1.1 Raw Data'!$I$16/1000,IF('Step 1.1 Raw Data'!$I$9=3,P31*'Step 1.1 Raw Data'!$J$15*'Step 1.1 Raw Data'!$J$16/1000))),0))</f>
        <v>0</v>
      </c>
      <c r="S31" s="11">
        <f>IF(ISBLANK('Step 1.1 Raw Data'!A31),"-",'Step 1.1 Raw Data'!A31)</f>
        <v>43133.62500162037</v>
      </c>
      <c r="T31">
        <f>IF(ISBLANK('Step 1.1 Raw Data'!A31),"-",HOUR(S31))</f>
        <v>15</v>
      </c>
      <c r="U31">
        <f>IF(ISBLANK('Step 1.1 Raw Data'!A31),"-",WEEKDAY(S31))</f>
        <v>6</v>
      </c>
      <c r="V31">
        <f>IF(ISBLANK('Step 1.1 Raw Data'!E31),"-",'Step 1.1 Raw Data'!E31)</f>
        <v>65.982630000000015</v>
      </c>
      <c r="W31" s="18">
        <f>IF(ISBLANK('Step 1.1 Raw Data'!A31),"-",IF('Step 1.1 Raw Data'!$G$2=0,V31*'Step 1.1 Raw Data'!$H$15*'Step 1.1 Raw Data'!$H$16/1000,0))</f>
        <v>13.783111580700002</v>
      </c>
      <c r="X31" s="18">
        <f>IF(ISBLANK('Step 1.1 Raw Data'!A31),"-",IF('Step 1.1 Raw Data'!$G$2=1,IF('Step 1.1 Raw Data'!$J$9=1,V31*'Step 1.1 Raw Data'!$H$15*'Step 1.1 Raw Data'!$H$16/1000,IF('Step 1.1 Raw Data'!$J$9=2,V31*'Step 1.1 Raw Data'!$I$15*'Step 1.1 Raw Data'!$I$16/1000,IF('Step 1.1 Raw Data'!$J$9=3,V31*'Step 1.1 Raw Data'!$J$15*'Step 1.1 Raw Data'!$J$16/1000))),0))</f>
        <v>0</v>
      </c>
      <c r="AO31" s="3"/>
      <c r="AP31" s="5"/>
      <c r="AQ31" s="4"/>
    </row>
    <row r="32" spans="1:43" ht="12.5" x14ac:dyDescent="0.25">
      <c r="A32" s="11">
        <f>IF(ISBLANK('Step 1.1 Raw Data'!A32),"-",'Step 1.1 Raw Data'!A32)</f>
        <v>43133.666668344908</v>
      </c>
      <c r="B32">
        <f>IF(ISBLANK('Step 1.1 Raw Data'!A32),"-",HOUR(A32))</f>
        <v>16</v>
      </c>
      <c r="C32">
        <f>IF(ISBLANK('Step 1.1 Raw Data'!A32),"-",WEEKDAY(A32))</f>
        <v>6</v>
      </c>
      <c r="D32">
        <f>IF(ISBLANK('Step 1.1 Raw Data'!B32),"-",'Step 1.1 Raw Data'!B32)</f>
        <v>0</v>
      </c>
      <c r="E32" s="18">
        <f>IF(ISBLANK('Step 1.1 Raw Data'!A32),"-",IF('Step 1.1 Raw Data'!$G$2=0,D32*'Step 1.1 Raw Data'!$H$15*'Step 1.1 Raw Data'!$H$16/1000,0))</f>
        <v>0</v>
      </c>
      <c r="F32" s="18">
        <f>IF(ISBLANK('Step 1.1 Raw Data'!A32),"-",IF('Step 1.1 Raw Data'!$G$2=1,IF('Step 1.1 Raw Data'!$G$9=1,D32*'Step 1.1 Raw Data'!$H$15*'Step 1.1 Raw Data'!$H$16/1000,IF('Step 1.1 Raw Data'!$G$9=2,D32*'Step 1.1 Raw Data'!$I$15*'Step 1.1 Raw Data'!$I$16/1000,IF('Step 1.1 Raw Data'!$G$9=3,D32*'Step 1.1 Raw Data'!$J$15*'Step 1.1 Raw Data'!$J$16/1000))),0))</f>
        <v>0</v>
      </c>
      <c r="G32" s="11">
        <f>IF(ISBLANK('Step 1.1 Raw Data'!A32),"-",'Step 1.1 Raw Data'!A32)</f>
        <v>43133.666668344908</v>
      </c>
      <c r="H32">
        <f>IF(ISBLANK('Step 1.1 Raw Data'!A32),"-",HOUR(G32))</f>
        <v>16</v>
      </c>
      <c r="I32">
        <f>IF(ISBLANK('Step 1.1 Raw Data'!A32),"-",WEEKDAY(G32))</f>
        <v>6</v>
      </c>
      <c r="J32" s="2">
        <f>IF(ISBLANK('Step 1.1 Raw Data'!C32),"-",'Step 1.1 Raw Data'!C32)</f>
        <v>86.839100000000002</v>
      </c>
      <c r="K32" s="18">
        <f>IF(ISBLANK('Step 1.1 Raw Data'!A32),"-",IF('Step 1.1 Raw Data'!$G$2=0,J32*'Step 1.1 Raw Data'!$H$15*'Step 1.1 Raw Data'!$H$16/1000,0))</f>
        <v>18.139819598999999</v>
      </c>
      <c r="L32" s="18">
        <f>IF(ISBLANK('Step 1.1 Raw Data'!A32),"-",IF('Step 1.1 Raw Data'!$G$2=1,IF('Step 1.1 Raw Data'!$H$9=1,J32*'Step 1.1 Raw Data'!$H$15*'Step 1.1 Raw Data'!$H$16/1000,IF('Step 1.1 Raw Data'!$H$9=2,J32*'Step 1.1 Raw Data'!$I$15*'Step 1.1 Raw Data'!$I$16/1000,IF('Step 1.1 Raw Data'!$H$9=3,J32*'Step 1.1 Raw Data'!$J$15*'Step 1.1 Raw Data'!$J$16/1000))),0))</f>
        <v>0</v>
      </c>
      <c r="M32" s="11">
        <f>IF(ISBLANK('Step 1.1 Raw Data'!A32),"-",'Step 1.1 Raw Data'!A32)</f>
        <v>43133.666668344908</v>
      </c>
      <c r="N32">
        <f>IF(ISBLANK('Step 1.1 Raw Data'!A32),"-",HOUR(M32))</f>
        <v>16</v>
      </c>
      <c r="O32">
        <f>IF(ISBLANK('Step 1.1 Raw Data'!A32),"-",WEEKDAY(M32))</f>
        <v>6</v>
      </c>
      <c r="P32">
        <f>IF(ISBLANK('Step 1.1 Raw Data'!D32),"-",'Step 1.1 Raw Data'!D32)</f>
        <v>87.132099999999994</v>
      </c>
      <c r="Q32" s="18">
        <f>IF(ISBLANK('Step 1.1 Raw Data'!A32),"-",IF('Step 1.1 Raw Data'!$G$2=0,P32*'Step 1.1 Raw Data'!$H$15*'Step 1.1 Raw Data'!$H$16/1000,0))</f>
        <v>18.201024368999995</v>
      </c>
      <c r="R32" s="18">
        <f>IF(ISBLANK('Step 1.1 Raw Data'!A32),"-",IF('Step 1.1 Raw Data'!$G$2=1,IF('Step 1.1 Raw Data'!$I$9=1,P32*'Step 1.1 Raw Data'!$H$15*'Step 1.1 Raw Data'!$H$16/1000,IF('Step 1.1 Raw Data'!$I$9=2,P32*'Step 1.1 Raw Data'!$I$15*'Step 1.1 Raw Data'!$I$16/1000,IF('Step 1.1 Raw Data'!$I$9=3,P32*'Step 1.1 Raw Data'!$J$15*'Step 1.1 Raw Data'!$J$16/1000))),0))</f>
        <v>0</v>
      </c>
      <c r="S32" s="11">
        <f>IF(ISBLANK('Step 1.1 Raw Data'!A32),"-",'Step 1.1 Raw Data'!A32)</f>
        <v>43133.666668344908</v>
      </c>
      <c r="T32">
        <f>IF(ISBLANK('Step 1.1 Raw Data'!A32),"-",HOUR(S32))</f>
        <v>16</v>
      </c>
      <c r="U32">
        <f>IF(ISBLANK('Step 1.1 Raw Data'!A32),"-",WEEKDAY(S32))</f>
        <v>6</v>
      </c>
      <c r="V32">
        <f>IF(ISBLANK('Step 1.1 Raw Data'!E32),"-",'Step 1.1 Raw Data'!E32)</f>
        <v>66.10905600000001</v>
      </c>
      <c r="W32" s="18">
        <f>IF(ISBLANK('Step 1.1 Raw Data'!A32),"-",IF('Step 1.1 Raw Data'!$G$2=0,V32*'Step 1.1 Raw Data'!$H$15*'Step 1.1 Raw Data'!$H$16/1000,0))</f>
        <v>13.809520707840001</v>
      </c>
      <c r="X32" s="18">
        <f>IF(ISBLANK('Step 1.1 Raw Data'!A32),"-",IF('Step 1.1 Raw Data'!$G$2=1,IF('Step 1.1 Raw Data'!$J$9=1,V32*'Step 1.1 Raw Data'!$H$15*'Step 1.1 Raw Data'!$H$16/1000,IF('Step 1.1 Raw Data'!$J$9=2,V32*'Step 1.1 Raw Data'!$I$15*'Step 1.1 Raw Data'!$I$16/1000,IF('Step 1.1 Raw Data'!$J$9=3,V32*'Step 1.1 Raw Data'!$J$15*'Step 1.1 Raw Data'!$J$16/1000))),0))</f>
        <v>0</v>
      </c>
      <c r="AO32" s="3"/>
      <c r="AP32" s="5"/>
      <c r="AQ32" s="4"/>
    </row>
    <row r="33" spans="1:43" ht="12.5" x14ac:dyDescent="0.25">
      <c r="A33" s="11">
        <f>IF(ISBLANK('Step 1.1 Raw Data'!A33),"-",'Step 1.1 Raw Data'!A33)</f>
        <v>43133.708335069445</v>
      </c>
      <c r="B33">
        <f>IF(ISBLANK('Step 1.1 Raw Data'!A33),"-",HOUR(A33))</f>
        <v>17</v>
      </c>
      <c r="C33">
        <f>IF(ISBLANK('Step 1.1 Raw Data'!A33),"-",WEEKDAY(A33))</f>
        <v>6</v>
      </c>
      <c r="D33">
        <f>IF(ISBLANK('Step 1.1 Raw Data'!B33),"-",'Step 1.1 Raw Data'!B33)</f>
        <v>0</v>
      </c>
      <c r="E33" s="18">
        <f>IF(ISBLANK('Step 1.1 Raw Data'!A33),"-",IF('Step 1.1 Raw Data'!$G$2=0,D33*'Step 1.1 Raw Data'!$H$15*'Step 1.1 Raw Data'!$H$16/1000,0))</f>
        <v>0</v>
      </c>
      <c r="F33" s="18">
        <f>IF(ISBLANK('Step 1.1 Raw Data'!A33),"-",IF('Step 1.1 Raw Data'!$G$2=1,IF('Step 1.1 Raw Data'!$G$9=1,D33*'Step 1.1 Raw Data'!$H$15*'Step 1.1 Raw Data'!$H$16/1000,IF('Step 1.1 Raw Data'!$G$9=2,D33*'Step 1.1 Raw Data'!$I$15*'Step 1.1 Raw Data'!$I$16/1000,IF('Step 1.1 Raw Data'!$G$9=3,D33*'Step 1.1 Raw Data'!$J$15*'Step 1.1 Raw Data'!$J$16/1000))),0))</f>
        <v>0</v>
      </c>
      <c r="G33" s="11">
        <f>IF(ISBLANK('Step 1.1 Raw Data'!A33),"-",'Step 1.1 Raw Data'!A33)</f>
        <v>43133.708335069445</v>
      </c>
      <c r="H33">
        <f>IF(ISBLANK('Step 1.1 Raw Data'!A33),"-",HOUR(G33))</f>
        <v>17</v>
      </c>
      <c r="I33">
        <f>IF(ISBLANK('Step 1.1 Raw Data'!A33),"-",WEEKDAY(G33))</f>
        <v>6</v>
      </c>
      <c r="J33" s="2">
        <f>IF(ISBLANK('Step 1.1 Raw Data'!C33),"-",'Step 1.1 Raw Data'!C33)</f>
        <v>86.804000000000002</v>
      </c>
      <c r="K33" s="18">
        <f>IF(ISBLANK('Step 1.1 Raw Data'!A33),"-",IF('Step 1.1 Raw Data'!$G$2=0,J33*'Step 1.1 Raw Data'!$H$15*'Step 1.1 Raw Data'!$H$16/1000,0))</f>
        <v>18.132487560000001</v>
      </c>
      <c r="L33" s="18">
        <f>IF(ISBLANK('Step 1.1 Raw Data'!A33),"-",IF('Step 1.1 Raw Data'!$G$2=1,IF('Step 1.1 Raw Data'!$H$9=1,J33*'Step 1.1 Raw Data'!$H$15*'Step 1.1 Raw Data'!$H$16/1000,IF('Step 1.1 Raw Data'!$H$9=2,J33*'Step 1.1 Raw Data'!$I$15*'Step 1.1 Raw Data'!$I$16/1000,IF('Step 1.1 Raw Data'!$H$9=3,J33*'Step 1.1 Raw Data'!$J$15*'Step 1.1 Raw Data'!$J$16/1000))),0))</f>
        <v>0</v>
      </c>
      <c r="M33" s="11">
        <f>IF(ISBLANK('Step 1.1 Raw Data'!A33),"-",'Step 1.1 Raw Data'!A33)</f>
        <v>43133.708335069445</v>
      </c>
      <c r="N33">
        <f>IF(ISBLANK('Step 1.1 Raw Data'!A33),"-",HOUR(M33))</f>
        <v>17</v>
      </c>
      <c r="O33">
        <f>IF(ISBLANK('Step 1.1 Raw Data'!A33),"-",WEEKDAY(M33))</f>
        <v>6</v>
      </c>
      <c r="P33">
        <f>IF(ISBLANK('Step 1.1 Raw Data'!D33),"-",'Step 1.1 Raw Data'!D33)</f>
        <v>86.965699999999998</v>
      </c>
      <c r="Q33" s="18">
        <f>IF(ISBLANK('Step 1.1 Raw Data'!A33),"-",IF('Step 1.1 Raw Data'!$G$2=0,P33*'Step 1.1 Raw Data'!$H$15*'Step 1.1 Raw Data'!$H$16/1000,0))</f>
        <v>18.166265072999998</v>
      </c>
      <c r="R33" s="18">
        <f>IF(ISBLANK('Step 1.1 Raw Data'!A33),"-",IF('Step 1.1 Raw Data'!$G$2=1,IF('Step 1.1 Raw Data'!$I$9=1,P33*'Step 1.1 Raw Data'!$H$15*'Step 1.1 Raw Data'!$H$16/1000,IF('Step 1.1 Raw Data'!$I$9=2,P33*'Step 1.1 Raw Data'!$I$15*'Step 1.1 Raw Data'!$I$16/1000,IF('Step 1.1 Raw Data'!$I$9=3,P33*'Step 1.1 Raw Data'!$J$15*'Step 1.1 Raw Data'!$J$16/1000))),0))</f>
        <v>0</v>
      </c>
      <c r="S33" s="11">
        <f>IF(ISBLANK('Step 1.1 Raw Data'!A33),"-",'Step 1.1 Raw Data'!A33)</f>
        <v>43133.708335069445</v>
      </c>
      <c r="T33">
        <f>IF(ISBLANK('Step 1.1 Raw Data'!A33),"-",HOUR(S33))</f>
        <v>17</v>
      </c>
      <c r="U33">
        <f>IF(ISBLANK('Step 1.1 Raw Data'!A33),"-",WEEKDAY(S33))</f>
        <v>6</v>
      </c>
      <c r="V33">
        <f>IF(ISBLANK('Step 1.1 Raw Data'!E33),"-",'Step 1.1 Raw Data'!E33)</f>
        <v>66.032486000000006</v>
      </c>
      <c r="W33" s="18">
        <f>IF(ISBLANK('Step 1.1 Raw Data'!A33),"-",IF('Step 1.1 Raw Data'!$G$2=0,V33*'Step 1.1 Raw Data'!$H$15*'Step 1.1 Raw Data'!$H$16/1000,0))</f>
        <v>13.79352600054</v>
      </c>
      <c r="X33" s="18">
        <f>IF(ISBLANK('Step 1.1 Raw Data'!A33),"-",IF('Step 1.1 Raw Data'!$G$2=1,IF('Step 1.1 Raw Data'!$J$9=1,V33*'Step 1.1 Raw Data'!$H$15*'Step 1.1 Raw Data'!$H$16/1000,IF('Step 1.1 Raw Data'!$J$9=2,V33*'Step 1.1 Raw Data'!$I$15*'Step 1.1 Raw Data'!$I$16/1000,IF('Step 1.1 Raw Data'!$J$9=3,V33*'Step 1.1 Raw Data'!$J$15*'Step 1.1 Raw Data'!$J$16/1000))),0))</f>
        <v>0</v>
      </c>
      <c r="AO33" s="3"/>
      <c r="AP33" s="5"/>
      <c r="AQ33" s="4"/>
    </row>
    <row r="34" spans="1:43" ht="12.5" x14ac:dyDescent="0.25">
      <c r="A34" s="11">
        <f>IF(ISBLANK('Step 1.1 Raw Data'!A34),"-",'Step 1.1 Raw Data'!A34)</f>
        <v>43133.750001793982</v>
      </c>
      <c r="B34">
        <f>IF(ISBLANK('Step 1.1 Raw Data'!A34),"-",HOUR(A34))</f>
        <v>18</v>
      </c>
      <c r="C34">
        <f>IF(ISBLANK('Step 1.1 Raw Data'!A34),"-",WEEKDAY(A34))</f>
        <v>6</v>
      </c>
      <c r="D34">
        <f>IF(ISBLANK('Step 1.1 Raw Data'!B34),"-",'Step 1.1 Raw Data'!B34)</f>
        <v>0</v>
      </c>
      <c r="E34" s="18">
        <f>IF(ISBLANK('Step 1.1 Raw Data'!A34),"-",IF('Step 1.1 Raw Data'!$G$2=0,D34*'Step 1.1 Raw Data'!$H$15*'Step 1.1 Raw Data'!$H$16/1000,0))</f>
        <v>0</v>
      </c>
      <c r="F34" s="18">
        <f>IF(ISBLANK('Step 1.1 Raw Data'!A34),"-",IF('Step 1.1 Raw Data'!$G$2=1,IF('Step 1.1 Raw Data'!$G$9=1,D34*'Step 1.1 Raw Data'!$H$15*'Step 1.1 Raw Data'!$H$16/1000,IF('Step 1.1 Raw Data'!$G$9=2,D34*'Step 1.1 Raw Data'!$I$15*'Step 1.1 Raw Data'!$I$16/1000,IF('Step 1.1 Raw Data'!$G$9=3,D34*'Step 1.1 Raw Data'!$J$15*'Step 1.1 Raw Data'!$J$16/1000))),0))</f>
        <v>0</v>
      </c>
      <c r="G34" s="11">
        <f>IF(ISBLANK('Step 1.1 Raw Data'!A34),"-",'Step 1.1 Raw Data'!A34)</f>
        <v>43133.750001793982</v>
      </c>
      <c r="H34">
        <f>IF(ISBLANK('Step 1.1 Raw Data'!A34),"-",HOUR(G34))</f>
        <v>18</v>
      </c>
      <c r="I34">
        <f>IF(ISBLANK('Step 1.1 Raw Data'!A34),"-",WEEKDAY(G34))</f>
        <v>6</v>
      </c>
      <c r="J34" s="2">
        <f>IF(ISBLANK('Step 1.1 Raw Data'!C34),"-",'Step 1.1 Raw Data'!C34)</f>
        <v>86.901700000000005</v>
      </c>
      <c r="K34" s="18">
        <f>IF(ISBLANK('Step 1.1 Raw Data'!A34),"-",IF('Step 1.1 Raw Data'!$G$2=0,J34*'Step 1.1 Raw Data'!$H$15*'Step 1.1 Raw Data'!$H$16/1000,0))</f>
        <v>18.152896113000004</v>
      </c>
      <c r="L34" s="18">
        <f>IF(ISBLANK('Step 1.1 Raw Data'!A34),"-",IF('Step 1.1 Raw Data'!$G$2=1,IF('Step 1.1 Raw Data'!$H$9=1,J34*'Step 1.1 Raw Data'!$H$15*'Step 1.1 Raw Data'!$H$16/1000,IF('Step 1.1 Raw Data'!$H$9=2,J34*'Step 1.1 Raw Data'!$I$15*'Step 1.1 Raw Data'!$I$16/1000,IF('Step 1.1 Raw Data'!$H$9=3,J34*'Step 1.1 Raw Data'!$J$15*'Step 1.1 Raw Data'!$J$16/1000))),0))</f>
        <v>0</v>
      </c>
      <c r="M34" s="11">
        <f>IF(ISBLANK('Step 1.1 Raw Data'!A34),"-",'Step 1.1 Raw Data'!A34)</f>
        <v>43133.750001793982</v>
      </c>
      <c r="N34">
        <f>IF(ISBLANK('Step 1.1 Raw Data'!A34),"-",HOUR(M34))</f>
        <v>18</v>
      </c>
      <c r="O34">
        <f>IF(ISBLANK('Step 1.1 Raw Data'!A34),"-",WEEKDAY(M34))</f>
        <v>6</v>
      </c>
      <c r="P34">
        <f>IF(ISBLANK('Step 1.1 Raw Data'!D34),"-",'Step 1.1 Raw Data'!D34)</f>
        <v>87.186999999999998</v>
      </c>
      <c r="Q34" s="18">
        <f>IF(ISBLANK('Step 1.1 Raw Data'!A34),"-",IF('Step 1.1 Raw Data'!$G$2=0,P34*'Step 1.1 Raw Data'!$H$15*'Step 1.1 Raw Data'!$H$16/1000,0))</f>
        <v>18.212492429999998</v>
      </c>
      <c r="R34" s="18">
        <f>IF(ISBLANK('Step 1.1 Raw Data'!A34),"-",IF('Step 1.1 Raw Data'!$G$2=1,IF('Step 1.1 Raw Data'!$I$9=1,P34*'Step 1.1 Raw Data'!$H$15*'Step 1.1 Raw Data'!$H$16/1000,IF('Step 1.1 Raw Data'!$I$9=2,P34*'Step 1.1 Raw Data'!$I$15*'Step 1.1 Raw Data'!$I$16/1000,IF('Step 1.1 Raw Data'!$I$9=3,P34*'Step 1.1 Raw Data'!$J$15*'Step 1.1 Raw Data'!$J$16/1000))),0))</f>
        <v>0</v>
      </c>
      <c r="S34" s="11">
        <f>IF(ISBLANK('Step 1.1 Raw Data'!A34),"-",'Step 1.1 Raw Data'!A34)</f>
        <v>43133.750001793982</v>
      </c>
      <c r="T34">
        <f>IF(ISBLANK('Step 1.1 Raw Data'!A34),"-",HOUR(S34))</f>
        <v>18</v>
      </c>
      <c r="U34">
        <f>IF(ISBLANK('Step 1.1 Raw Data'!A34),"-",WEEKDAY(S34))</f>
        <v>6</v>
      </c>
      <c r="V34">
        <f>IF(ISBLANK('Step 1.1 Raw Data'!E34),"-",'Step 1.1 Raw Data'!E34)</f>
        <v>66.153706000000014</v>
      </c>
      <c r="W34" s="18">
        <f>IF(ISBLANK('Step 1.1 Raw Data'!A34),"-",IF('Step 1.1 Raw Data'!$G$2=0,V34*'Step 1.1 Raw Data'!$H$15*'Step 1.1 Raw Data'!$H$16/1000,0))</f>
        <v>13.818847646340004</v>
      </c>
      <c r="X34" s="18">
        <f>IF(ISBLANK('Step 1.1 Raw Data'!A34),"-",IF('Step 1.1 Raw Data'!$G$2=1,IF('Step 1.1 Raw Data'!$J$9=1,V34*'Step 1.1 Raw Data'!$H$15*'Step 1.1 Raw Data'!$H$16/1000,IF('Step 1.1 Raw Data'!$J$9=2,V34*'Step 1.1 Raw Data'!$I$15*'Step 1.1 Raw Data'!$I$16/1000,IF('Step 1.1 Raw Data'!$J$9=3,V34*'Step 1.1 Raw Data'!$J$15*'Step 1.1 Raw Data'!$J$16/1000))),0))</f>
        <v>0</v>
      </c>
      <c r="AO34" s="3"/>
      <c r="AP34" s="5"/>
      <c r="AQ34" s="4"/>
    </row>
    <row r="35" spans="1:43" ht="12.5" x14ac:dyDescent="0.25">
      <c r="A35" s="11">
        <f>IF(ISBLANK('Step 1.1 Raw Data'!A35),"-",'Step 1.1 Raw Data'!A35)</f>
        <v>43133.791668518519</v>
      </c>
      <c r="B35">
        <f>IF(ISBLANK('Step 1.1 Raw Data'!A35),"-",HOUR(A35))</f>
        <v>19</v>
      </c>
      <c r="C35">
        <f>IF(ISBLANK('Step 1.1 Raw Data'!A35),"-",WEEKDAY(A35))</f>
        <v>6</v>
      </c>
      <c r="D35">
        <f>IF(ISBLANK('Step 1.1 Raw Data'!B35),"-",'Step 1.1 Raw Data'!B35)</f>
        <v>0</v>
      </c>
      <c r="E35" s="18">
        <f>IF(ISBLANK('Step 1.1 Raw Data'!A35),"-",IF('Step 1.1 Raw Data'!$G$2=0,D35*'Step 1.1 Raw Data'!$H$15*'Step 1.1 Raw Data'!$H$16/1000,0))</f>
        <v>0</v>
      </c>
      <c r="F35" s="18">
        <f>IF(ISBLANK('Step 1.1 Raw Data'!A35),"-",IF('Step 1.1 Raw Data'!$G$2=1,IF('Step 1.1 Raw Data'!$G$9=1,D35*'Step 1.1 Raw Data'!$H$15*'Step 1.1 Raw Data'!$H$16/1000,IF('Step 1.1 Raw Data'!$G$9=2,D35*'Step 1.1 Raw Data'!$I$15*'Step 1.1 Raw Data'!$I$16/1000,IF('Step 1.1 Raw Data'!$G$9=3,D35*'Step 1.1 Raw Data'!$J$15*'Step 1.1 Raw Data'!$J$16/1000))),0))</f>
        <v>0</v>
      </c>
      <c r="G35" s="11">
        <f>IF(ISBLANK('Step 1.1 Raw Data'!A35),"-",'Step 1.1 Raw Data'!A35)</f>
        <v>43133.791668518519</v>
      </c>
      <c r="H35">
        <f>IF(ISBLANK('Step 1.1 Raw Data'!A35),"-",HOUR(G35))</f>
        <v>19</v>
      </c>
      <c r="I35">
        <f>IF(ISBLANK('Step 1.1 Raw Data'!A35),"-",WEEKDAY(G35))</f>
        <v>6</v>
      </c>
      <c r="J35" s="2">
        <f>IF(ISBLANK('Step 1.1 Raw Data'!C35),"-",'Step 1.1 Raw Data'!C35)</f>
        <v>86.430199999999999</v>
      </c>
      <c r="K35" s="18">
        <f>IF(ISBLANK('Step 1.1 Raw Data'!A35),"-",IF('Step 1.1 Raw Data'!$G$2=0,J35*'Step 1.1 Raw Data'!$H$15*'Step 1.1 Raw Data'!$H$16/1000,0))</f>
        <v>18.054404478000002</v>
      </c>
      <c r="L35" s="18">
        <f>IF(ISBLANK('Step 1.1 Raw Data'!A35),"-",IF('Step 1.1 Raw Data'!$G$2=1,IF('Step 1.1 Raw Data'!$H$9=1,J35*'Step 1.1 Raw Data'!$H$15*'Step 1.1 Raw Data'!$H$16/1000,IF('Step 1.1 Raw Data'!$H$9=2,J35*'Step 1.1 Raw Data'!$I$15*'Step 1.1 Raw Data'!$I$16/1000,IF('Step 1.1 Raw Data'!$H$9=3,J35*'Step 1.1 Raw Data'!$J$15*'Step 1.1 Raw Data'!$J$16/1000))),0))</f>
        <v>0</v>
      </c>
      <c r="M35" s="11">
        <f>IF(ISBLANK('Step 1.1 Raw Data'!A35),"-",'Step 1.1 Raw Data'!A35)</f>
        <v>43133.791668518519</v>
      </c>
      <c r="N35">
        <f>IF(ISBLANK('Step 1.1 Raw Data'!A35),"-",HOUR(M35))</f>
        <v>19</v>
      </c>
      <c r="O35">
        <f>IF(ISBLANK('Step 1.1 Raw Data'!A35),"-",WEEKDAY(M35))</f>
        <v>6</v>
      </c>
      <c r="P35">
        <f>IF(ISBLANK('Step 1.1 Raw Data'!D35),"-",'Step 1.1 Raw Data'!D35)</f>
        <v>86.642300000000006</v>
      </c>
      <c r="Q35" s="18">
        <f>IF(ISBLANK('Step 1.1 Raw Data'!A35),"-",IF('Step 1.1 Raw Data'!$G$2=0,P35*'Step 1.1 Raw Data'!$H$15*'Step 1.1 Raw Data'!$H$16/1000,0))</f>
        <v>18.098710047000001</v>
      </c>
      <c r="R35" s="18">
        <f>IF(ISBLANK('Step 1.1 Raw Data'!A35),"-",IF('Step 1.1 Raw Data'!$G$2=1,IF('Step 1.1 Raw Data'!$I$9=1,P35*'Step 1.1 Raw Data'!$H$15*'Step 1.1 Raw Data'!$H$16/1000,IF('Step 1.1 Raw Data'!$I$9=2,P35*'Step 1.1 Raw Data'!$I$15*'Step 1.1 Raw Data'!$I$16/1000,IF('Step 1.1 Raw Data'!$I$9=3,P35*'Step 1.1 Raw Data'!$J$15*'Step 1.1 Raw Data'!$J$16/1000))),0))</f>
        <v>0</v>
      </c>
      <c r="S35" s="11">
        <f>IF(ISBLANK('Step 1.1 Raw Data'!A35),"-",'Step 1.1 Raw Data'!A35)</f>
        <v>43133.791668518519</v>
      </c>
      <c r="T35">
        <f>IF(ISBLANK('Step 1.1 Raw Data'!A35),"-",HOUR(S35))</f>
        <v>19</v>
      </c>
      <c r="U35">
        <f>IF(ISBLANK('Step 1.1 Raw Data'!A35),"-",WEEKDAY(S35))</f>
        <v>6</v>
      </c>
      <c r="V35">
        <f>IF(ISBLANK('Step 1.1 Raw Data'!E35),"-",'Step 1.1 Raw Data'!E35)</f>
        <v>65.76755</v>
      </c>
      <c r="W35" s="18">
        <f>IF(ISBLANK('Step 1.1 Raw Data'!A35),"-",IF('Step 1.1 Raw Data'!$G$2=0,V35*'Step 1.1 Raw Data'!$H$15*'Step 1.1 Raw Data'!$H$16/1000,0))</f>
        <v>13.7381835195</v>
      </c>
      <c r="X35" s="18">
        <f>IF(ISBLANK('Step 1.1 Raw Data'!A35),"-",IF('Step 1.1 Raw Data'!$G$2=1,IF('Step 1.1 Raw Data'!$J$9=1,V35*'Step 1.1 Raw Data'!$H$15*'Step 1.1 Raw Data'!$H$16/1000,IF('Step 1.1 Raw Data'!$J$9=2,V35*'Step 1.1 Raw Data'!$I$15*'Step 1.1 Raw Data'!$I$16/1000,IF('Step 1.1 Raw Data'!$J$9=3,V35*'Step 1.1 Raw Data'!$J$15*'Step 1.1 Raw Data'!$J$16/1000))),0))</f>
        <v>0</v>
      </c>
      <c r="AO35" s="3"/>
      <c r="AP35" s="5"/>
      <c r="AQ35" s="4"/>
    </row>
    <row r="36" spans="1:43" ht="12.5" x14ac:dyDescent="0.25">
      <c r="A36" s="11">
        <f>IF(ISBLANK('Step 1.1 Raw Data'!A36),"-",'Step 1.1 Raw Data'!A36)</f>
        <v>43133.833335243056</v>
      </c>
      <c r="B36">
        <f>IF(ISBLANK('Step 1.1 Raw Data'!A36),"-",HOUR(A36))</f>
        <v>20</v>
      </c>
      <c r="C36">
        <f>IF(ISBLANK('Step 1.1 Raw Data'!A36),"-",WEEKDAY(A36))</f>
        <v>6</v>
      </c>
      <c r="D36">
        <f>IF(ISBLANK('Step 1.1 Raw Data'!B36),"-",'Step 1.1 Raw Data'!B36)</f>
        <v>0</v>
      </c>
      <c r="E36" s="18">
        <f>IF(ISBLANK('Step 1.1 Raw Data'!A36),"-",IF('Step 1.1 Raw Data'!$G$2=0,D36*'Step 1.1 Raw Data'!$H$15*'Step 1.1 Raw Data'!$H$16/1000,0))</f>
        <v>0</v>
      </c>
      <c r="F36" s="18">
        <f>IF(ISBLANK('Step 1.1 Raw Data'!A36),"-",IF('Step 1.1 Raw Data'!$G$2=1,IF('Step 1.1 Raw Data'!$G$9=1,D36*'Step 1.1 Raw Data'!$H$15*'Step 1.1 Raw Data'!$H$16/1000,IF('Step 1.1 Raw Data'!$G$9=2,D36*'Step 1.1 Raw Data'!$I$15*'Step 1.1 Raw Data'!$I$16/1000,IF('Step 1.1 Raw Data'!$G$9=3,D36*'Step 1.1 Raw Data'!$J$15*'Step 1.1 Raw Data'!$J$16/1000))),0))</f>
        <v>0</v>
      </c>
      <c r="G36" s="11">
        <f>IF(ISBLANK('Step 1.1 Raw Data'!A36),"-",'Step 1.1 Raw Data'!A36)</f>
        <v>43133.833335243056</v>
      </c>
      <c r="H36">
        <f>IF(ISBLANK('Step 1.1 Raw Data'!A36),"-",HOUR(G36))</f>
        <v>20</v>
      </c>
      <c r="I36">
        <f>IF(ISBLANK('Step 1.1 Raw Data'!A36),"-",WEEKDAY(G36))</f>
        <v>6</v>
      </c>
      <c r="J36" s="2">
        <f>IF(ISBLANK('Step 1.1 Raw Data'!C36),"-",'Step 1.1 Raw Data'!C36)</f>
        <v>86.649900000000002</v>
      </c>
      <c r="K36" s="18">
        <f>IF(ISBLANK('Step 1.1 Raw Data'!A36),"-",IF('Step 1.1 Raw Data'!$G$2=0,J36*'Step 1.1 Raw Data'!$H$15*'Step 1.1 Raw Data'!$H$16/1000,0))</f>
        <v>18.100297610999998</v>
      </c>
      <c r="L36" s="18">
        <f>IF(ISBLANK('Step 1.1 Raw Data'!A36),"-",IF('Step 1.1 Raw Data'!$G$2=1,IF('Step 1.1 Raw Data'!$H$9=1,J36*'Step 1.1 Raw Data'!$H$15*'Step 1.1 Raw Data'!$H$16/1000,IF('Step 1.1 Raw Data'!$H$9=2,J36*'Step 1.1 Raw Data'!$I$15*'Step 1.1 Raw Data'!$I$16/1000,IF('Step 1.1 Raw Data'!$H$9=3,J36*'Step 1.1 Raw Data'!$J$15*'Step 1.1 Raw Data'!$J$16/1000))),0))</f>
        <v>0</v>
      </c>
      <c r="M36" s="11">
        <f>IF(ISBLANK('Step 1.1 Raw Data'!A36),"-",'Step 1.1 Raw Data'!A36)</f>
        <v>43133.833335243056</v>
      </c>
      <c r="N36">
        <f>IF(ISBLANK('Step 1.1 Raw Data'!A36),"-",HOUR(M36))</f>
        <v>20</v>
      </c>
      <c r="O36">
        <f>IF(ISBLANK('Step 1.1 Raw Data'!A36),"-",WEEKDAY(M36))</f>
        <v>6</v>
      </c>
      <c r="P36">
        <f>IF(ISBLANK('Step 1.1 Raw Data'!D36),"-",'Step 1.1 Raw Data'!D36)</f>
        <v>86.851299999999995</v>
      </c>
      <c r="Q36" s="18">
        <f>IF(ISBLANK('Step 1.1 Raw Data'!A36),"-",IF('Step 1.1 Raw Data'!$G$2=0,P36*'Step 1.1 Raw Data'!$H$15*'Step 1.1 Raw Data'!$H$16/1000,0))</f>
        <v>18.142368056999999</v>
      </c>
      <c r="R36" s="18">
        <f>IF(ISBLANK('Step 1.1 Raw Data'!A36),"-",IF('Step 1.1 Raw Data'!$G$2=1,IF('Step 1.1 Raw Data'!$I$9=1,P36*'Step 1.1 Raw Data'!$H$15*'Step 1.1 Raw Data'!$H$16/1000,IF('Step 1.1 Raw Data'!$I$9=2,P36*'Step 1.1 Raw Data'!$I$15*'Step 1.1 Raw Data'!$I$16/1000,IF('Step 1.1 Raw Data'!$I$9=3,P36*'Step 1.1 Raw Data'!$J$15*'Step 1.1 Raw Data'!$J$16/1000))),0))</f>
        <v>0</v>
      </c>
      <c r="S36" s="11">
        <f>IF(ISBLANK('Step 1.1 Raw Data'!A36),"-",'Step 1.1 Raw Data'!A36)</f>
        <v>43133.833335243056</v>
      </c>
      <c r="T36">
        <f>IF(ISBLANK('Step 1.1 Raw Data'!A36),"-",HOUR(S36))</f>
        <v>20</v>
      </c>
      <c r="U36">
        <f>IF(ISBLANK('Step 1.1 Raw Data'!A36),"-",WEEKDAY(S36))</f>
        <v>6</v>
      </c>
      <c r="V36">
        <f>IF(ISBLANK('Step 1.1 Raw Data'!E36),"-",'Step 1.1 Raw Data'!E36)</f>
        <v>65.930455999999992</v>
      </c>
      <c r="W36" s="18">
        <f>IF(ISBLANK('Step 1.1 Raw Data'!A36),"-",IF('Step 1.1 Raw Data'!$G$2=0,V36*'Step 1.1 Raw Data'!$H$15*'Step 1.1 Raw Data'!$H$16/1000,0))</f>
        <v>13.772212953839997</v>
      </c>
      <c r="X36" s="18">
        <f>IF(ISBLANK('Step 1.1 Raw Data'!A36),"-",IF('Step 1.1 Raw Data'!$G$2=1,IF('Step 1.1 Raw Data'!$J$9=1,V36*'Step 1.1 Raw Data'!$H$15*'Step 1.1 Raw Data'!$H$16/1000,IF('Step 1.1 Raw Data'!$J$9=2,V36*'Step 1.1 Raw Data'!$I$15*'Step 1.1 Raw Data'!$I$16/1000,IF('Step 1.1 Raw Data'!$J$9=3,V36*'Step 1.1 Raw Data'!$J$15*'Step 1.1 Raw Data'!$J$16/1000))),0))</f>
        <v>0</v>
      </c>
      <c r="AO36" s="3"/>
      <c r="AP36" s="5"/>
      <c r="AQ36" s="4"/>
    </row>
    <row r="37" spans="1:43" ht="12.5" x14ac:dyDescent="0.25">
      <c r="A37" s="11">
        <f>IF(ISBLANK('Step 1.1 Raw Data'!A37),"-",'Step 1.1 Raw Data'!A37)</f>
        <v>43133.875001967594</v>
      </c>
      <c r="B37">
        <f>IF(ISBLANK('Step 1.1 Raw Data'!A37),"-",HOUR(A37))</f>
        <v>21</v>
      </c>
      <c r="C37">
        <f>IF(ISBLANK('Step 1.1 Raw Data'!A37),"-",WEEKDAY(A37))</f>
        <v>6</v>
      </c>
      <c r="D37">
        <f>IF(ISBLANK('Step 1.1 Raw Data'!B37),"-",'Step 1.1 Raw Data'!B37)</f>
        <v>0</v>
      </c>
      <c r="E37" s="18">
        <f>IF(ISBLANK('Step 1.1 Raw Data'!A37),"-",IF('Step 1.1 Raw Data'!$G$2=0,D37*'Step 1.1 Raw Data'!$H$15*'Step 1.1 Raw Data'!$H$16/1000,0))</f>
        <v>0</v>
      </c>
      <c r="F37" s="18">
        <f>IF(ISBLANK('Step 1.1 Raw Data'!A37),"-",IF('Step 1.1 Raw Data'!$G$2=1,IF('Step 1.1 Raw Data'!$G$9=1,D37*'Step 1.1 Raw Data'!$H$15*'Step 1.1 Raw Data'!$H$16/1000,IF('Step 1.1 Raw Data'!$G$9=2,D37*'Step 1.1 Raw Data'!$I$15*'Step 1.1 Raw Data'!$I$16/1000,IF('Step 1.1 Raw Data'!$G$9=3,D37*'Step 1.1 Raw Data'!$J$15*'Step 1.1 Raw Data'!$J$16/1000))),0))</f>
        <v>0</v>
      </c>
      <c r="G37" s="11">
        <f>IF(ISBLANK('Step 1.1 Raw Data'!A37),"-",'Step 1.1 Raw Data'!A37)</f>
        <v>43133.875001967594</v>
      </c>
      <c r="H37">
        <f>IF(ISBLANK('Step 1.1 Raw Data'!A37),"-",HOUR(G37))</f>
        <v>21</v>
      </c>
      <c r="I37">
        <f>IF(ISBLANK('Step 1.1 Raw Data'!A37),"-",WEEKDAY(G37))</f>
        <v>6</v>
      </c>
      <c r="J37" s="2">
        <f>IF(ISBLANK('Step 1.1 Raw Data'!C37),"-",'Step 1.1 Raw Data'!C37)</f>
        <v>86.643799999999999</v>
      </c>
      <c r="K37" s="18">
        <f>IF(ISBLANK('Step 1.1 Raw Data'!A37),"-",IF('Step 1.1 Raw Data'!$G$2=0,J37*'Step 1.1 Raw Data'!$H$15*'Step 1.1 Raw Data'!$H$16/1000,0))</f>
        <v>18.099023381999999</v>
      </c>
      <c r="L37" s="18">
        <f>IF(ISBLANK('Step 1.1 Raw Data'!A37),"-",IF('Step 1.1 Raw Data'!$G$2=1,IF('Step 1.1 Raw Data'!$H$9=1,J37*'Step 1.1 Raw Data'!$H$15*'Step 1.1 Raw Data'!$H$16/1000,IF('Step 1.1 Raw Data'!$H$9=2,J37*'Step 1.1 Raw Data'!$I$15*'Step 1.1 Raw Data'!$I$16/1000,IF('Step 1.1 Raw Data'!$H$9=3,J37*'Step 1.1 Raw Data'!$J$15*'Step 1.1 Raw Data'!$J$16/1000))),0))</f>
        <v>0</v>
      </c>
      <c r="M37" s="11">
        <f>IF(ISBLANK('Step 1.1 Raw Data'!A37),"-",'Step 1.1 Raw Data'!A37)</f>
        <v>43133.875001967594</v>
      </c>
      <c r="N37">
        <f>IF(ISBLANK('Step 1.1 Raw Data'!A37),"-",HOUR(M37))</f>
        <v>21</v>
      </c>
      <c r="O37">
        <f>IF(ISBLANK('Step 1.1 Raw Data'!A37),"-",WEEKDAY(M37))</f>
        <v>6</v>
      </c>
      <c r="P37">
        <f>IF(ISBLANK('Step 1.1 Raw Data'!D37),"-",'Step 1.1 Raw Data'!D37)</f>
        <v>86.970299999999995</v>
      </c>
      <c r="Q37" s="18">
        <f>IF(ISBLANK('Step 1.1 Raw Data'!A37),"-",IF('Step 1.1 Raw Data'!$G$2=0,P37*'Step 1.1 Raw Data'!$H$15*'Step 1.1 Raw Data'!$H$16/1000,0))</f>
        <v>18.167225967</v>
      </c>
      <c r="R37" s="18">
        <f>IF(ISBLANK('Step 1.1 Raw Data'!A37),"-",IF('Step 1.1 Raw Data'!$G$2=1,IF('Step 1.1 Raw Data'!$I$9=1,P37*'Step 1.1 Raw Data'!$H$15*'Step 1.1 Raw Data'!$H$16/1000,IF('Step 1.1 Raw Data'!$I$9=2,P37*'Step 1.1 Raw Data'!$I$15*'Step 1.1 Raw Data'!$I$16/1000,IF('Step 1.1 Raw Data'!$I$9=3,P37*'Step 1.1 Raw Data'!$J$15*'Step 1.1 Raw Data'!$J$16/1000))),0))</f>
        <v>0</v>
      </c>
      <c r="S37" s="11">
        <f>IF(ISBLANK('Step 1.1 Raw Data'!A37),"-",'Step 1.1 Raw Data'!A37)</f>
        <v>43133.875001967594</v>
      </c>
      <c r="T37">
        <f>IF(ISBLANK('Step 1.1 Raw Data'!A37),"-",HOUR(S37))</f>
        <v>21</v>
      </c>
      <c r="U37">
        <f>IF(ISBLANK('Step 1.1 Raw Data'!A37),"-",WEEKDAY(S37))</f>
        <v>6</v>
      </c>
      <c r="V37">
        <f>IF(ISBLANK('Step 1.1 Raw Data'!E37),"-",'Step 1.1 Raw Data'!E37)</f>
        <v>65.973358000000005</v>
      </c>
      <c r="W37" s="18">
        <f>IF(ISBLANK('Step 1.1 Raw Data'!A37),"-",IF('Step 1.1 Raw Data'!$G$2=0,V37*'Step 1.1 Raw Data'!$H$15*'Step 1.1 Raw Data'!$H$16/1000,0))</f>
        <v>13.781174752620002</v>
      </c>
      <c r="X37" s="18">
        <f>IF(ISBLANK('Step 1.1 Raw Data'!A37),"-",IF('Step 1.1 Raw Data'!$G$2=1,IF('Step 1.1 Raw Data'!$J$9=1,V37*'Step 1.1 Raw Data'!$H$15*'Step 1.1 Raw Data'!$H$16/1000,IF('Step 1.1 Raw Data'!$J$9=2,V37*'Step 1.1 Raw Data'!$I$15*'Step 1.1 Raw Data'!$I$16/1000,IF('Step 1.1 Raw Data'!$J$9=3,V37*'Step 1.1 Raw Data'!$J$15*'Step 1.1 Raw Data'!$J$16/1000))),0))</f>
        <v>0</v>
      </c>
      <c r="AO37" s="3"/>
      <c r="AP37" s="5"/>
      <c r="AQ37" s="4"/>
    </row>
    <row r="38" spans="1:43" ht="12.5" x14ac:dyDescent="0.25">
      <c r="A38" s="11">
        <f>IF(ISBLANK('Step 1.1 Raw Data'!A38),"-",'Step 1.1 Raw Data'!A38)</f>
        <v>43133.916668692131</v>
      </c>
      <c r="B38">
        <f>IF(ISBLANK('Step 1.1 Raw Data'!A38),"-",HOUR(A38))</f>
        <v>22</v>
      </c>
      <c r="C38">
        <f>IF(ISBLANK('Step 1.1 Raw Data'!A38),"-",WEEKDAY(A38))</f>
        <v>6</v>
      </c>
      <c r="D38">
        <f>IF(ISBLANK('Step 1.1 Raw Data'!B38),"-",'Step 1.1 Raw Data'!B38)</f>
        <v>0</v>
      </c>
      <c r="E38" s="18">
        <f>IF(ISBLANK('Step 1.1 Raw Data'!A38),"-",IF('Step 1.1 Raw Data'!$G$2=0,D38*'Step 1.1 Raw Data'!$H$15*'Step 1.1 Raw Data'!$H$16/1000,0))</f>
        <v>0</v>
      </c>
      <c r="F38" s="18">
        <f>IF(ISBLANK('Step 1.1 Raw Data'!A38),"-",IF('Step 1.1 Raw Data'!$G$2=1,IF('Step 1.1 Raw Data'!$G$9=1,D38*'Step 1.1 Raw Data'!$H$15*'Step 1.1 Raw Data'!$H$16/1000,IF('Step 1.1 Raw Data'!$G$9=2,D38*'Step 1.1 Raw Data'!$I$15*'Step 1.1 Raw Data'!$I$16/1000,IF('Step 1.1 Raw Data'!$G$9=3,D38*'Step 1.1 Raw Data'!$J$15*'Step 1.1 Raw Data'!$J$16/1000))),0))</f>
        <v>0</v>
      </c>
      <c r="G38" s="11">
        <f>IF(ISBLANK('Step 1.1 Raw Data'!A38),"-",'Step 1.1 Raw Data'!A38)</f>
        <v>43133.916668692131</v>
      </c>
      <c r="H38">
        <f>IF(ISBLANK('Step 1.1 Raw Data'!A38),"-",HOUR(G38))</f>
        <v>22</v>
      </c>
      <c r="I38">
        <f>IF(ISBLANK('Step 1.1 Raw Data'!A38),"-",WEEKDAY(G38))</f>
        <v>6</v>
      </c>
      <c r="J38" s="2">
        <f>IF(ISBLANK('Step 1.1 Raw Data'!C38),"-",'Step 1.1 Raw Data'!C38)</f>
        <v>86.645300000000006</v>
      </c>
      <c r="K38" s="18">
        <f>IF(ISBLANK('Step 1.1 Raw Data'!A38),"-",IF('Step 1.1 Raw Data'!$G$2=0,J38*'Step 1.1 Raw Data'!$H$15*'Step 1.1 Raw Data'!$H$16/1000,0))</f>
        <v>18.099336717000003</v>
      </c>
      <c r="L38" s="18">
        <f>IF(ISBLANK('Step 1.1 Raw Data'!A38),"-",IF('Step 1.1 Raw Data'!$G$2=1,IF('Step 1.1 Raw Data'!$H$9=1,J38*'Step 1.1 Raw Data'!$H$15*'Step 1.1 Raw Data'!$H$16/1000,IF('Step 1.1 Raw Data'!$H$9=2,J38*'Step 1.1 Raw Data'!$I$15*'Step 1.1 Raw Data'!$I$16/1000,IF('Step 1.1 Raw Data'!$H$9=3,J38*'Step 1.1 Raw Data'!$J$15*'Step 1.1 Raw Data'!$J$16/1000))),0))</f>
        <v>0</v>
      </c>
      <c r="M38" s="11">
        <f>IF(ISBLANK('Step 1.1 Raw Data'!A38),"-",'Step 1.1 Raw Data'!A38)</f>
        <v>43133.916668692131</v>
      </c>
      <c r="N38">
        <f>IF(ISBLANK('Step 1.1 Raw Data'!A38),"-",HOUR(M38))</f>
        <v>22</v>
      </c>
      <c r="O38">
        <f>IF(ISBLANK('Step 1.1 Raw Data'!A38),"-",WEEKDAY(M38))</f>
        <v>6</v>
      </c>
      <c r="P38">
        <f>IF(ISBLANK('Step 1.1 Raw Data'!D38),"-",'Step 1.1 Raw Data'!D38)</f>
        <v>86.977999999999994</v>
      </c>
      <c r="Q38" s="18">
        <f>IF(ISBLANK('Step 1.1 Raw Data'!A38),"-",IF('Step 1.1 Raw Data'!$G$2=0,P38*'Step 1.1 Raw Data'!$H$15*'Step 1.1 Raw Data'!$H$16/1000,0))</f>
        <v>18.16883442</v>
      </c>
      <c r="R38" s="18">
        <f>IF(ISBLANK('Step 1.1 Raw Data'!A38),"-",IF('Step 1.1 Raw Data'!$G$2=1,IF('Step 1.1 Raw Data'!$I$9=1,P38*'Step 1.1 Raw Data'!$H$15*'Step 1.1 Raw Data'!$H$16/1000,IF('Step 1.1 Raw Data'!$I$9=2,P38*'Step 1.1 Raw Data'!$I$15*'Step 1.1 Raw Data'!$I$16/1000,IF('Step 1.1 Raw Data'!$I$9=3,P38*'Step 1.1 Raw Data'!$J$15*'Step 1.1 Raw Data'!$J$16/1000))),0))</f>
        <v>0</v>
      </c>
      <c r="S38" s="11">
        <f>IF(ISBLANK('Step 1.1 Raw Data'!A38),"-",'Step 1.1 Raw Data'!A38)</f>
        <v>43133.916668692131</v>
      </c>
      <c r="T38">
        <f>IF(ISBLANK('Step 1.1 Raw Data'!A38),"-",HOUR(S38))</f>
        <v>22</v>
      </c>
      <c r="U38">
        <f>IF(ISBLANK('Step 1.1 Raw Data'!A38),"-",WEEKDAY(S38))</f>
        <v>6</v>
      </c>
      <c r="V38">
        <f>IF(ISBLANK('Step 1.1 Raw Data'!E38),"-",'Step 1.1 Raw Data'!E38)</f>
        <v>65.976854000000003</v>
      </c>
      <c r="W38" s="18">
        <f>IF(ISBLANK('Step 1.1 Raw Data'!A38),"-",IF('Step 1.1 Raw Data'!$G$2=0,V38*'Step 1.1 Raw Data'!$H$15*'Step 1.1 Raw Data'!$H$16/1000,0))</f>
        <v>13.781905032059999</v>
      </c>
      <c r="X38" s="18">
        <f>IF(ISBLANK('Step 1.1 Raw Data'!A38),"-",IF('Step 1.1 Raw Data'!$G$2=1,IF('Step 1.1 Raw Data'!$J$9=1,V38*'Step 1.1 Raw Data'!$H$15*'Step 1.1 Raw Data'!$H$16/1000,IF('Step 1.1 Raw Data'!$J$9=2,V38*'Step 1.1 Raw Data'!$I$15*'Step 1.1 Raw Data'!$I$16/1000,IF('Step 1.1 Raw Data'!$J$9=3,V38*'Step 1.1 Raw Data'!$J$15*'Step 1.1 Raw Data'!$J$16/1000))),0))</f>
        <v>0</v>
      </c>
      <c r="AO38" s="3"/>
      <c r="AP38" s="5"/>
      <c r="AQ38" s="4"/>
    </row>
    <row r="39" spans="1:43" ht="12.5" x14ac:dyDescent="0.25">
      <c r="A39" s="11">
        <f>IF(ISBLANK('Step 1.1 Raw Data'!A39),"-",'Step 1.1 Raw Data'!A39)</f>
        <v>43133.958335416668</v>
      </c>
      <c r="B39">
        <f>IF(ISBLANK('Step 1.1 Raw Data'!A39),"-",HOUR(A39))</f>
        <v>23</v>
      </c>
      <c r="C39">
        <f>IF(ISBLANK('Step 1.1 Raw Data'!A39),"-",WEEKDAY(A39))</f>
        <v>6</v>
      </c>
      <c r="D39">
        <f>IF(ISBLANK('Step 1.1 Raw Data'!B39),"-",'Step 1.1 Raw Data'!B39)</f>
        <v>0</v>
      </c>
      <c r="E39" s="18">
        <f>IF(ISBLANK('Step 1.1 Raw Data'!A39),"-",IF('Step 1.1 Raw Data'!$G$2=0,D39*'Step 1.1 Raw Data'!$H$15*'Step 1.1 Raw Data'!$H$16/1000,0))</f>
        <v>0</v>
      </c>
      <c r="F39" s="18">
        <f>IF(ISBLANK('Step 1.1 Raw Data'!A39),"-",IF('Step 1.1 Raw Data'!$G$2=1,IF('Step 1.1 Raw Data'!$G$9=1,D39*'Step 1.1 Raw Data'!$H$15*'Step 1.1 Raw Data'!$H$16/1000,IF('Step 1.1 Raw Data'!$G$9=2,D39*'Step 1.1 Raw Data'!$I$15*'Step 1.1 Raw Data'!$I$16/1000,IF('Step 1.1 Raw Data'!$G$9=3,D39*'Step 1.1 Raw Data'!$J$15*'Step 1.1 Raw Data'!$J$16/1000))),0))</f>
        <v>0</v>
      </c>
      <c r="G39" s="11">
        <f>IF(ISBLANK('Step 1.1 Raw Data'!A39),"-",'Step 1.1 Raw Data'!A39)</f>
        <v>43133.958335416668</v>
      </c>
      <c r="H39">
        <f>IF(ISBLANK('Step 1.1 Raw Data'!A39),"-",HOUR(G39))</f>
        <v>23</v>
      </c>
      <c r="I39">
        <f>IF(ISBLANK('Step 1.1 Raw Data'!A39),"-",WEEKDAY(G39))</f>
        <v>6</v>
      </c>
      <c r="J39" s="2">
        <f>IF(ISBLANK('Step 1.1 Raw Data'!C39),"-",'Step 1.1 Raw Data'!C39)</f>
        <v>86.520200000000003</v>
      </c>
      <c r="K39" s="18">
        <f>IF(ISBLANK('Step 1.1 Raw Data'!A39),"-",IF('Step 1.1 Raw Data'!$G$2=0,J39*'Step 1.1 Raw Data'!$H$15*'Step 1.1 Raw Data'!$H$16/1000,0))</f>
        <v>18.073204578000002</v>
      </c>
      <c r="L39" s="18">
        <f>IF(ISBLANK('Step 1.1 Raw Data'!A39),"-",IF('Step 1.1 Raw Data'!$G$2=1,IF('Step 1.1 Raw Data'!$H$9=1,J39*'Step 1.1 Raw Data'!$H$15*'Step 1.1 Raw Data'!$H$16/1000,IF('Step 1.1 Raw Data'!$H$9=2,J39*'Step 1.1 Raw Data'!$I$15*'Step 1.1 Raw Data'!$I$16/1000,IF('Step 1.1 Raw Data'!$H$9=3,J39*'Step 1.1 Raw Data'!$J$15*'Step 1.1 Raw Data'!$J$16/1000))),0))</f>
        <v>0</v>
      </c>
      <c r="M39" s="11">
        <f>IF(ISBLANK('Step 1.1 Raw Data'!A39),"-",'Step 1.1 Raw Data'!A39)</f>
        <v>43133.958335416668</v>
      </c>
      <c r="N39">
        <f>IF(ISBLANK('Step 1.1 Raw Data'!A39),"-",HOUR(M39))</f>
        <v>23</v>
      </c>
      <c r="O39">
        <f>IF(ISBLANK('Step 1.1 Raw Data'!A39),"-",WEEKDAY(M39))</f>
        <v>6</v>
      </c>
      <c r="P39">
        <f>IF(ISBLANK('Step 1.1 Raw Data'!D39),"-",'Step 1.1 Raw Data'!D39)</f>
        <v>86.907799999999995</v>
      </c>
      <c r="Q39" s="18">
        <f>IF(ISBLANK('Step 1.1 Raw Data'!A39),"-",IF('Step 1.1 Raw Data'!$G$2=0,P39*'Step 1.1 Raw Data'!$H$15*'Step 1.1 Raw Data'!$H$16/1000,0))</f>
        <v>18.154170342</v>
      </c>
      <c r="R39" s="18">
        <f>IF(ISBLANK('Step 1.1 Raw Data'!A39),"-",IF('Step 1.1 Raw Data'!$G$2=1,IF('Step 1.1 Raw Data'!$I$9=1,P39*'Step 1.1 Raw Data'!$H$15*'Step 1.1 Raw Data'!$H$16/1000,IF('Step 1.1 Raw Data'!$I$9=2,P39*'Step 1.1 Raw Data'!$I$15*'Step 1.1 Raw Data'!$I$16/1000,IF('Step 1.1 Raw Data'!$I$9=3,P39*'Step 1.1 Raw Data'!$J$15*'Step 1.1 Raw Data'!$J$16/1000))),0))</f>
        <v>0</v>
      </c>
      <c r="S39" s="11">
        <f>IF(ISBLANK('Step 1.1 Raw Data'!A39),"-",'Step 1.1 Raw Data'!A39)</f>
        <v>43133.958335416668</v>
      </c>
      <c r="T39">
        <f>IF(ISBLANK('Step 1.1 Raw Data'!A39),"-",HOUR(S39))</f>
        <v>23</v>
      </c>
      <c r="U39">
        <f>IF(ISBLANK('Step 1.1 Raw Data'!A39),"-",WEEKDAY(S39))</f>
        <v>6</v>
      </c>
      <c r="V39">
        <f>IF(ISBLANK('Step 1.1 Raw Data'!E39),"-",'Step 1.1 Raw Data'!E39)</f>
        <v>65.902640000000005</v>
      </c>
      <c r="W39" s="18">
        <f>IF(ISBLANK('Step 1.1 Raw Data'!A39),"-",IF('Step 1.1 Raw Data'!$G$2=0,V39*'Step 1.1 Raw Data'!$H$15*'Step 1.1 Raw Data'!$H$16/1000,0))</f>
        <v>13.766402469600001</v>
      </c>
      <c r="X39" s="18">
        <f>IF(ISBLANK('Step 1.1 Raw Data'!A39),"-",IF('Step 1.1 Raw Data'!$G$2=1,IF('Step 1.1 Raw Data'!$J$9=1,V39*'Step 1.1 Raw Data'!$H$15*'Step 1.1 Raw Data'!$H$16/1000,IF('Step 1.1 Raw Data'!$J$9=2,V39*'Step 1.1 Raw Data'!$I$15*'Step 1.1 Raw Data'!$I$16/1000,IF('Step 1.1 Raw Data'!$J$9=3,V39*'Step 1.1 Raw Data'!$J$15*'Step 1.1 Raw Data'!$J$16/1000))),0))</f>
        <v>0</v>
      </c>
      <c r="AO39" s="3"/>
      <c r="AP39" s="5"/>
      <c r="AQ39" s="4"/>
    </row>
    <row r="40" spans="1:43" ht="12.5" x14ac:dyDescent="0.25">
      <c r="A40" s="11">
        <f>IF(ISBLANK('Step 1.1 Raw Data'!A40),"-",'Step 1.1 Raw Data'!A40)</f>
        <v>43134.000002141205</v>
      </c>
      <c r="B40">
        <f>IF(ISBLANK('Step 1.1 Raw Data'!A40),"-",HOUR(A40))</f>
        <v>0</v>
      </c>
      <c r="C40">
        <f>IF(ISBLANK('Step 1.1 Raw Data'!A40),"-",WEEKDAY(A40))</f>
        <v>7</v>
      </c>
      <c r="D40">
        <f>IF(ISBLANK('Step 1.1 Raw Data'!B40),"-",'Step 1.1 Raw Data'!B40)</f>
        <v>86.012100000000004</v>
      </c>
      <c r="E40" s="18">
        <f>IF(ISBLANK('Step 1.1 Raw Data'!A40),"-",IF('Step 1.1 Raw Data'!$G$2=0,D40*'Step 1.1 Raw Data'!$H$15*'Step 1.1 Raw Data'!$H$16/1000,0))</f>
        <v>17.967067569000001</v>
      </c>
      <c r="F40" s="18">
        <f>IF(ISBLANK('Step 1.1 Raw Data'!A40),"-",IF('Step 1.1 Raw Data'!$G$2=1,IF('Step 1.1 Raw Data'!$G$9=1,D40*'Step 1.1 Raw Data'!$H$15*'Step 1.1 Raw Data'!$H$16/1000,IF('Step 1.1 Raw Data'!$G$9=2,D40*'Step 1.1 Raw Data'!$I$15*'Step 1.1 Raw Data'!$I$16/1000,IF('Step 1.1 Raw Data'!$G$9=3,D40*'Step 1.1 Raw Data'!$J$15*'Step 1.1 Raw Data'!$J$16/1000))),0))</f>
        <v>0</v>
      </c>
      <c r="G40" s="11">
        <f>IF(ISBLANK('Step 1.1 Raw Data'!A40),"-",'Step 1.1 Raw Data'!A40)</f>
        <v>43134.000002141205</v>
      </c>
      <c r="H40">
        <f>IF(ISBLANK('Step 1.1 Raw Data'!A40),"-",HOUR(G40))</f>
        <v>0</v>
      </c>
      <c r="I40">
        <f>IF(ISBLANK('Step 1.1 Raw Data'!A40),"-",WEEKDAY(G40))</f>
        <v>7</v>
      </c>
      <c r="J40" s="2">
        <f>IF(ISBLANK('Step 1.1 Raw Data'!C40),"-",'Step 1.1 Raw Data'!C40)</f>
        <v>0</v>
      </c>
      <c r="K40" s="18">
        <f>IF(ISBLANK('Step 1.1 Raw Data'!A40),"-",IF('Step 1.1 Raw Data'!$G$2=0,J40*'Step 1.1 Raw Data'!$H$15*'Step 1.1 Raw Data'!$H$16/1000,0))</f>
        <v>0</v>
      </c>
      <c r="L40" s="18">
        <f>IF(ISBLANK('Step 1.1 Raw Data'!A40),"-",IF('Step 1.1 Raw Data'!$G$2=1,IF('Step 1.1 Raw Data'!$H$9=1,J40*'Step 1.1 Raw Data'!$H$15*'Step 1.1 Raw Data'!$H$16/1000,IF('Step 1.1 Raw Data'!$H$9=2,J40*'Step 1.1 Raw Data'!$I$15*'Step 1.1 Raw Data'!$I$16/1000,IF('Step 1.1 Raw Data'!$H$9=3,J40*'Step 1.1 Raw Data'!$J$15*'Step 1.1 Raw Data'!$J$16/1000))),0))</f>
        <v>0</v>
      </c>
      <c r="M40" s="11">
        <f>IF(ISBLANK('Step 1.1 Raw Data'!A40),"-",'Step 1.1 Raw Data'!A40)</f>
        <v>43134.000002141205</v>
      </c>
      <c r="N40">
        <f>IF(ISBLANK('Step 1.1 Raw Data'!A40),"-",HOUR(M40))</f>
        <v>0</v>
      </c>
      <c r="O40">
        <f>IF(ISBLANK('Step 1.1 Raw Data'!A40),"-",WEEKDAY(M40))</f>
        <v>7</v>
      </c>
      <c r="P40">
        <f>IF(ISBLANK('Step 1.1 Raw Data'!D40),"-",'Step 1.1 Raw Data'!D40)</f>
        <v>86.550700000000006</v>
      </c>
      <c r="Q40" s="18">
        <f>IF(ISBLANK('Step 1.1 Raw Data'!A40),"-",IF('Step 1.1 Raw Data'!$G$2=0,P40*'Step 1.1 Raw Data'!$H$15*'Step 1.1 Raw Data'!$H$16/1000,0))</f>
        <v>18.079575723000001</v>
      </c>
      <c r="R40" s="18">
        <f>IF(ISBLANK('Step 1.1 Raw Data'!A40),"-",IF('Step 1.1 Raw Data'!$G$2=1,IF('Step 1.1 Raw Data'!$I$9=1,P40*'Step 1.1 Raw Data'!$H$15*'Step 1.1 Raw Data'!$H$16/1000,IF('Step 1.1 Raw Data'!$I$9=2,P40*'Step 1.1 Raw Data'!$I$15*'Step 1.1 Raw Data'!$I$16/1000,IF('Step 1.1 Raw Data'!$I$9=3,P40*'Step 1.1 Raw Data'!$J$15*'Step 1.1 Raw Data'!$J$16/1000))),0))</f>
        <v>0</v>
      </c>
      <c r="S40" s="11">
        <f>IF(ISBLANK('Step 1.1 Raw Data'!A40),"-",'Step 1.1 Raw Data'!A40)</f>
        <v>43134.000002141205</v>
      </c>
      <c r="T40">
        <f>IF(ISBLANK('Step 1.1 Raw Data'!A40),"-",HOUR(S40))</f>
        <v>0</v>
      </c>
      <c r="U40">
        <f>IF(ISBLANK('Step 1.1 Raw Data'!A40),"-",WEEKDAY(S40))</f>
        <v>7</v>
      </c>
      <c r="V40">
        <f>IF(ISBLANK('Step 1.1 Raw Data'!E40),"-",'Step 1.1 Raw Data'!E40)</f>
        <v>32.889265999999999</v>
      </c>
      <c r="W40" s="18">
        <f>IF(ISBLANK('Step 1.1 Raw Data'!A40),"-",IF('Step 1.1 Raw Data'!$G$2=0,V40*'Step 1.1 Raw Data'!$H$15*'Step 1.1 Raw Data'!$H$16/1000,0))</f>
        <v>6.8702387747399998</v>
      </c>
      <c r="X40" s="18">
        <f>IF(ISBLANK('Step 1.1 Raw Data'!A40),"-",IF('Step 1.1 Raw Data'!$G$2=1,IF('Step 1.1 Raw Data'!$J$9=1,V40*'Step 1.1 Raw Data'!$H$15*'Step 1.1 Raw Data'!$H$16/1000,IF('Step 1.1 Raw Data'!$J$9=2,V40*'Step 1.1 Raw Data'!$I$15*'Step 1.1 Raw Data'!$I$16/1000,IF('Step 1.1 Raw Data'!$J$9=3,V40*'Step 1.1 Raw Data'!$J$15*'Step 1.1 Raw Data'!$J$16/1000))),0))</f>
        <v>0</v>
      </c>
      <c r="AO40" s="3"/>
      <c r="AP40" s="5"/>
      <c r="AQ40" s="4"/>
    </row>
    <row r="41" spans="1:43" ht="12.5" x14ac:dyDescent="0.25">
      <c r="A41" s="11">
        <f>IF(ISBLANK('Step 1.1 Raw Data'!A41),"-",'Step 1.1 Raw Data'!A41)</f>
        <v>43134.041668865742</v>
      </c>
      <c r="B41">
        <f>IF(ISBLANK('Step 1.1 Raw Data'!A41),"-",HOUR(A41))</f>
        <v>1</v>
      </c>
      <c r="C41">
        <f>IF(ISBLANK('Step 1.1 Raw Data'!A41),"-",WEEKDAY(A41))</f>
        <v>7</v>
      </c>
      <c r="D41">
        <f>IF(ISBLANK('Step 1.1 Raw Data'!B41),"-",'Step 1.1 Raw Data'!B41)</f>
        <v>85.918999999999997</v>
      </c>
      <c r="E41" s="18">
        <f>IF(ISBLANK('Step 1.1 Raw Data'!A41),"-",IF('Step 1.1 Raw Data'!$G$2=0,D41*'Step 1.1 Raw Data'!$H$15*'Step 1.1 Raw Data'!$H$16/1000,0))</f>
        <v>17.94761991</v>
      </c>
      <c r="F41" s="18">
        <f>IF(ISBLANK('Step 1.1 Raw Data'!A41),"-",IF('Step 1.1 Raw Data'!$G$2=1,IF('Step 1.1 Raw Data'!$G$9=1,D41*'Step 1.1 Raw Data'!$H$15*'Step 1.1 Raw Data'!$H$16/1000,IF('Step 1.1 Raw Data'!$G$9=2,D41*'Step 1.1 Raw Data'!$I$15*'Step 1.1 Raw Data'!$I$16/1000,IF('Step 1.1 Raw Data'!$G$9=3,D41*'Step 1.1 Raw Data'!$J$15*'Step 1.1 Raw Data'!$J$16/1000))),0))</f>
        <v>0</v>
      </c>
      <c r="G41" s="11">
        <f>IF(ISBLANK('Step 1.1 Raw Data'!A41),"-",'Step 1.1 Raw Data'!A41)</f>
        <v>43134.041668865742</v>
      </c>
      <c r="H41">
        <f>IF(ISBLANK('Step 1.1 Raw Data'!A41),"-",HOUR(G41))</f>
        <v>1</v>
      </c>
      <c r="I41">
        <f>IF(ISBLANK('Step 1.1 Raw Data'!A41),"-",WEEKDAY(G41))</f>
        <v>7</v>
      </c>
      <c r="J41" s="2">
        <f>IF(ISBLANK('Step 1.1 Raw Data'!C41),"-",'Step 1.1 Raw Data'!C41)</f>
        <v>0</v>
      </c>
      <c r="K41" s="18">
        <f>IF(ISBLANK('Step 1.1 Raw Data'!A41),"-",IF('Step 1.1 Raw Data'!$G$2=0,J41*'Step 1.1 Raw Data'!$H$15*'Step 1.1 Raw Data'!$H$16/1000,0))</f>
        <v>0</v>
      </c>
      <c r="L41" s="18">
        <f>IF(ISBLANK('Step 1.1 Raw Data'!A41),"-",IF('Step 1.1 Raw Data'!$G$2=1,IF('Step 1.1 Raw Data'!$H$9=1,J41*'Step 1.1 Raw Data'!$H$15*'Step 1.1 Raw Data'!$H$16/1000,IF('Step 1.1 Raw Data'!$H$9=2,J41*'Step 1.1 Raw Data'!$I$15*'Step 1.1 Raw Data'!$I$16/1000,IF('Step 1.1 Raw Data'!$H$9=3,J41*'Step 1.1 Raw Data'!$J$15*'Step 1.1 Raw Data'!$J$16/1000))),0))</f>
        <v>0</v>
      </c>
      <c r="M41" s="11">
        <f>IF(ISBLANK('Step 1.1 Raw Data'!A41),"-",'Step 1.1 Raw Data'!A41)</f>
        <v>43134.041668865742</v>
      </c>
      <c r="N41">
        <f>IF(ISBLANK('Step 1.1 Raw Data'!A41),"-",HOUR(M41))</f>
        <v>1</v>
      </c>
      <c r="O41">
        <f>IF(ISBLANK('Step 1.1 Raw Data'!A41),"-",WEEKDAY(M41))</f>
        <v>7</v>
      </c>
      <c r="P41">
        <f>IF(ISBLANK('Step 1.1 Raw Data'!D41),"-",'Step 1.1 Raw Data'!D41)</f>
        <v>86.532399999999996</v>
      </c>
      <c r="Q41" s="18">
        <f>IF(ISBLANK('Step 1.1 Raw Data'!A41),"-",IF('Step 1.1 Raw Data'!$G$2=0,P41*'Step 1.1 Raw Data'!$H$15*'Step 1.1 Raw Data'!$H$16/1000,0))</f>
        <v>18.075753035999998</v>
      </c>
      <c r="R41" s="18">
        <f>IF(ISBLANK('Step 1.1 Raw Data'!A41),"-",IF('Step 1.1 Raw Data'!$G$2=1,IF('Step 1.1 Raw Data'!$I$9=1,P41*'Step 1.1 Raw Data'!$H$15*'Step 1.1 Raw Data'!$H$16/1000,IF('Step 1.1 Raw Data'!$I$9=2,P41*'Step 1.1 Raw Data'!$I$15*'Step 1.1 Raw Data'!$I$16/1000,IF('Step 1.1 Raw Data'!$I$9=3,P41*'Step 1.1 Raw Data'!$J$15*'Step 1.1 Raw Data'!$J$16/1000))),0))</f>
        <v>0</v>
      </c>
      <c r="S41" s="11">
        <f>IF(ISBLANK('Step 1.1 Raw Data'!A41),"-",'Step 1.1 Raw Data'!A41)</f>
        <v>43134.041668865742</v>
      </c>
      <c r="T41">
        <f>IF(ISBLANK('Step 1.1 Raw Data'!A41),"-",HOUR(S41))</f>
        <v>1</v>
      </c>
      <c r="U41">
        <f>IF(ISBLANK('Step 1.1 Raw Data'!A41),"-",WEEKDAY(S41))</f>
        <v>7</v>
      </c>
      <c r="V41">
        <f>IF(ISBLANK('Step 1.1 Raw Data'!E41),"-",'Step 1.1 Raw Data'!E41)</f>
        <v>32.882311999999999</v>
      </c>
      <c r="W41" s="18">
        <f>IF(ISBLANK('Step 1.1 Raw Data'!A41),"-",IF('Step 1.1 Raw Data'!$G$2=0,V41*'Step 1.1 Raw Data'!$H$15*'Step 1.1 Raw Data'!$H$16/1000,0))</f>
        <v>6.8687861536800003</v>
      </c>
      <c r="X41" s="18">
        <f>IF(ISBLANK('Step 1.1 Raw Data'!A41),"-",IF('Step 1.1 Raw Data'!$G$2=1,IF('Step 1.1 Raw Data'!$J$9=1,V41*'Step 1.1 Raw Data'!$H$15*'Step 1.1 Raw Data'!$H$16/1000,IF('Step 1.1 Raw Data'!$J$9=2,V41*'Step 1.1 Raw Data'!$I$15*'Step 1.1 Raw Data'!$I$16/1000,IF('Step 1.1 Raw Data'!$J$9=3,V41*'Step 1.1 Raw Data'!$J$15*'Step 1.1 Raw Data'!$J$16/1000))),0))</f>
        <v>0</v>
      </c>
      <c r="AO41" s="3"/>
      <c r="AP41" s="5"/>
      <c r="AQ41" s="4"/>
    </row>
    <row r="42" spans="1:43" ht="12.5" x14ac:dyDescent="0.25">
      <c r="A42" s="11">
        <f>IF(ISBLANK('Step 1.1 Raw Data'!A42),"-",'Step 1.1 Raw Data'!A42)</f>
        <v>43134.08333559028</v>
      </c>
      <c r="B42">
        <f>IF(ISBLANK('Step 1.1 Raw Data'!A42),"-",HOUR(A42))</f>
        <v>2</v>
      </c>
      <c r="C42">
        <f>IF(ISBLANK('Step 1.1 Raw Data'!A42),"-",WEEKDAY(A42))</f>
        <v>7</v>
      </c>
      <c r="D42">
        <f>IF(ISBLANK('Step 1.1 Raw Data'!B42),"-",'Step 1.1 Raw Data'!B42)</f>
        <v>86.053299999999993</v>
      </c>
      <c r="E42" s="18">
        <f>IF(ISBLANK('Step 1.1 Raw Data'!A42),"-",IF('Step 1.1 Raw Data'!$G$2=0,D42*'Step 1.1 Raw Data'!$H$15*'Step 1.1 Raw Data'!$H$16/1000,0))</f>
        <v>17.975673836999999</v>
      </c>
      <c r="F42" s="18">
        <f>IF(ISBLANK('Step 1.1 Raw Data'!A42),"-",IF('Step 1.1 Raw Data'!$G$2=1,IF('Step 1.1 Raw Data'!$G$9=1,D42*'Step 1.1 Raw Data'!$H$15*'Step 1.1 Raw Data'!$H$16/1000,IF('Step 1.1 Raw Data'!$G$9=2,D42*'Step 1.1 Raw Data'!$I$15*'Step 1.1 Raw Data'!$I$16/1000,IF('Step 1.1 Raw Data'!$G$9=3,D42*'Step 1.1 Raw Data'!$J$15*'Step 1.1 Raw Data'!$J$16/1000))),0))</f>
        <v>0</v>
      </c>
      <c r="G42" s="11">
        <f>IF(ISBLANK('Step 1.1 Raw Data'!A42),"-",'Step 1.1 Raw Data'!A42)</f>
        <v>43134.08333559028</v>
      </c>
      <c r="H42">
        <f>IF(ISBLANK('Step 1.1 Raw Data'!A42),"-",HOUR(G42))</f>
        <v>2</v>
      </c>
      <c r="I42">
        <f>IF(ISBLANK('Step 1.1 Raw Data'!A42),"-",WEEKDAY(G42))</f>
        <v>7</v>
      </c>
      <c r="J42" s="2">
        <f>IF(ISBLANK('Step 1.1 Raw Data'!C42),"-",'Step 1.1 Raw Data'!C42)</f>
        <v>0</v>
      </c>
      <c r="K42" s="18">
        <f>IF(ISBLANK('Step 1.1 Raw Data'!A42),"-",IF('Step 1.1 Raw Data'!$G$2=0,J42*'Step 1.1 Raw Data'!$H$15*'Step 1.1 Raw Data'!$H$16/1000,0))</f>
        <v>0</v>
      </c>
      <c r="L42" s="18">
        <f>IF(ISBLANK('Step 1.1 Raw Data'!A42),"-",IF('Step 1.1 Raw Data'!$G$2=1,IF('Step 1.1 Raw Data'!$H$9=1,J42*'Step 1.1 Raw Data'!$H$15*'Step 1.1 Raw Data'!$H$16/1000,IF('Step 1.1 Raw Data'!$H$9=2,J42*'Step 1.1 Raw Data'!$I$15*'Step 1.1 Raw Data'!$I$16/1000,IF('Step 1.1 Raw Data'!$H$9=3,J42*'Step 1.1 Raw Data'!$J$15*'Step 1.1 Raw Data'!$J$16/1000))),0))</f>
        <v>0</v>
      </c>
      <c r="M42" s="11">
        <f>IF(ISBLANK('Step 1.1 Raw Data'!A42),"-",'Step 1.1 Raw Data'!A42)</f>
        <v>43134.08333559028</v>
      </c>
      <c r="N42">
        <f>IF(ISBLANK('Step 1.1 Raw Data'!A42),"-",HOUR(M42))</f>
        <v>2</v>
      </c>
      <c r="O42">
        <f>IF(ISBLANK('Step 1.1 Raw Data'!A42),"-",WEEKDAY(M42))</f>
        <v>7</v>
      </c>
      <c r="P42">
        <f>IF(ISBLANK('Step 1.1 Raw Data'!D42),"-",'Step 1.1 Raw Data'!D42)</f>
        <v>86.645300000000006</v>
      </c>
      <c r="Q42" s="18">
        <f>IF(ISBLANK('Step 1.1 Raw Data'!A42),"-",IF('Step 1.1 Raw Data'!$G$2=0,P42*'Step 1.1 Raw Data'!$H$15*'Step 1.1 Raw Data'!$H$16/1000,0))</f>
        <v>18.099336717000003</v>
      </c>
      <c r="R42" s="18">
        <f>IF(ISBLANK('Step 1.1 Raw Data'!A42),"-",IF('Step 1.1 Raw Data'!$G$2=1,IF('Step 1.1 Raw Data'!$I$9=1,P42*'Step 1.1 Raw Data'!$H$15*'Step 1.1 Raw Data'!$H$16/1000,IF('Step 1.1 Raw Data'!$I$9=2,P42*'Step 1.1 Raw Data'!$I$15*'Step 1.1 Raw Data'!$I$16/1000,IF('Step 1.1 Raw Data'!$I$9=3,P42*'Step 1.1 Raw Data'!$J$15*'Step 1.1 Raw Data'!$J$16/1000))),0))</f>
        <v>0</v>
      </c>
      <c r="S42" s="11">
        <f>IF(ISBLANK('Step 1.1 Raw Data'!A42),"-",'Step 1.1 Raw Data'!A42)</f>
        <v>43134.08333559028</v>
      </c>
      <c r="T42">
        <f>IF(ISBLANK('Step 1.1 Raw Data'!A42),"-",HOUR(S42))</f>
        <v>2</v>
      </c>
      <c r="U42">
        <f>IF(ISBLANK('Step 1.1 Raw Data'!A42),"-",WEEKDAY(S42))</f>
        <v>7</v>
      </c>
      <c r="V42">
        <f>IF(ISBLANK('Step 1.1 Raw Data'!E42),"-",'Step 1.1 Raw Data'!E42)</f>
        <v>32.925214000000004</v>
      </c>
      <c r="W42" s="18">
        <f>IF(ISBLANK('Step 1.1 Raw Data'!A42),"-",IF('Step 1.1 Raw Data'!$G$2=0,V42*'Step 1.1 Raw Data'!$H$15*'Step 1.1 Raw Data'!$H$16/1000,0))</f>
        <v>6.87774795246</v>
      </c>
      <c r="X42" s="18">
        <f>IF(ISBLANK('Step 1.1 Raw Data'!A42),"-",IF('Step 1.1 Raw Data'!$G$2=1,IF('Step 1.1 Raw Data'!$J$9=1,V42*'Step 1.1 Raw Data'!$H$15*'Step 1.1 Raw Data'!$H$16/1000,IF('Step 1.1 Raw Data'!$J$9=2,V42*'Step 1.1 Raw Data'!$I$15*'Step 1.1 Raw Data'!$I$16/1000,IF('Step 1.1 Raw Data'!$J$9=3,V42*'Step 1.1 Raw Data'!$J$15*'Step 1.1 Raw Data'!$J$16/1000))),0))</f>
        <v>0</v>
      </c>
      <c r="AO42" s="3"/>
      <c r="AP42" s="5"/>
      <c r="AQ42" s="4"/>
    </row>
    <row r="43" spans="1:43" ht="12.5" x14ac:dyDescent="0.25">
      <c r="A43" s="11">
        <f>IF(ISBLANK('Step 1.1 Raw Data'!A43),"-",'Step 1.1 Raw Data'!A43)</f>
        <v>43134.125002314817</v>
      </c>
      <c r="B43">
        <f>IF(ISBLANK('Step 1.1 Raw Data'!A43),"-",HOUR(A43))</f>
        <v>3</v>
      </c>
      <c r="C43">
        <f>IF(ISBLANK('Step 1.1 Raw Data'!A43),"-",WEEKDAY(A43))</f>
        <v>7</v>
      </c>
      <c r="D43">
        <f>IF(ISBLANK('Step 1.1 Raw Data'!B43),"-",'Step 1.1 Raw Data'!B43)</f>
        <v>86.167699999999996</v>
      </c>
      <c r="E43" s="18">
        <f>IF(ISBLANK('Step 1.1 Raw Data'!A43),"-",IF('Step 1.1 Raw Data'!$G$2=0,D43*'Step 1.1 Raw Data'!$H$15*'Step 1.1 Raw Data'!$H$16/1000,0))</f>
        <v>17.999570852999998</v>
      </c>
      <c r="F43" s="18">
        <f>IF(ISBLANK('Step 1.1 Raw Data'!A43),"-",IF('Step 1.1 Raw Data'!$G$2=1,IF('Step 1.1 Raw Data'!$G$9=1,D43*'Step 1.1 Raw Data'!$H$15*'Step 1.1 Raw Data'!$H$16/1000,IF('Step 1.1 Raw Data'!$G$9=2,D43*'Step 1.1 Raw Data'!$I$15*'Step 1.1 Raw Data'!$I$16/1000,IF('Step 1.1 Raw Data'!$G$9=3,D43*'Step 1.1 Raw Data'!$J$15*'Step 1.1 Raw Data'!$J$16/1000))),0))</f>
        <v>0</v>
      </c>
      <c r="G43" s="11">
        <f>IF(ISBLANK('Step 1.1 Raw Data'!A43),"-",'Step 1.1 Raw Data'!A43)</f>
        <v>43134.125002314817</v>
      </c>
      <c r="H43">
        <f>IF(ISBLANK('Step 1.1 Raw Data'!A43),"-",HOUR(G43))</f>
        <v>3</v>
      </c>
      <c r="I43">
        <f>IF(ISBLANK('Step 1.1 Raw Data'!A43),"-",WEEKDAY(G43))</f>
        <v>7</v>
      </c>
      <c r="J43" s="2">
        <f>IF(ISBLANK('Step 1.1 Raw Data'!C43),"-",'Step 1.1 Raw Data'!C43)</f>
        <v>0</v>
      </c>
      <c r="K43" s="18">
        <f>IF(ISBLANK('Step 1.1 Raw Data'!A43),"-",IF('Step 1.1 Raw Data'!$G$2=0,J43*'Step 1.1 Raw Data'!$H$15*'Step 1.1 Raw Data'!$H$16/1000,0))</f>
        <v>0</v>
      </c>
      <c r="L43" s="18">
        <f>IF(ISBLANK('Step 1.1 Raw Data'!A43),"-",IF('Step 1.1 Raw Data'!$G$2=1,IF('Step 1.1 Raw Data'!$H$9=1,J43*'Step 1.1 Raw Data'!$H$15*'Step 1.1 Raw Data'!$H$16/1000,IF('Step 1.1 Raw Data'!$H$9=2,J43*'Step 1.1 Raw Data'!$I$15*'Step 1.1 Raw Data'!$I$16/1000,IF('Step 1.1 Raw Data'!$H$9=3,J43*'Step 1.1 Raw Data'!$J$15*'Step 1.1 Raw Data'!$J$16/1000))),0))</f>
        <v>0</v>
      </c>
      <c r="M43" s="11">
        <f>IF(ISBLANK('Step 1.1 Raw Data'!A43),"-",'Step 1.1 Raw Data'!A43)</f>
        <v>43134.125002314817</v>
      </c>
      <c r="N43">
        <f>IF(ISBLANK('Step 1.1 Raw Data'!A43),"-",HOUR(M43))</f>
        <v>3</v>
      </c>
      <c r="O43">
        <f>IF(ISBLANK('Step 1.1 Raw Data'!A43),"-",WEEKDAY(M43))</f>
        <v>7</v>
      </c>
      <c r="P43">
        <f>IF(ISBLANK('Step 1.1 Raw Data'!D43),"-",'Step 1.1 Raw Data'!D43)</f>
        <v>86.700199999999995</v>
      </c>
      <c r="Q43" s="18">
        <f>IF(ISBLANK('Step 1.1 Raw Data'!A43),"-",IF('Step 1.1 Raw Data'!$G$2=0,P43*'Step 1.1 Raw Data'!$H$15*'Step 1.1 Raw Data'!$H$16/1000,0))</f>
        <v>18.110804778000002</v>
      </c>
      <c r="R43" s="18">
        <f>IF(ISBLANK('Step 1.1 Raw Data'!A43),"-",IF('Step 1.1 Raw Data'!$G$2=1,IF('Step 1.1 Raw Data'!$I$9=1,P43*'Step 1.1 Raw Data'!$H$15*'Step 1.1 Raw Data'!$H$16/1000,IF('Step 1.1 Raw Data'!$I$9=2,P43*'Step 1.1 Raw Data'!$I$15*'Step 1.1 Raw Data'!$I$16/1000,IF('Step 1.1 Raw Data'!$I$9=3,P43*'Step 1.1 Raw Data'!$J$15*'Step 1.1 Raw Data'!$J$16/1000))),0))</f>
        <v>0</v>
      </c>
      <c r="S43" s="11">
        <f>IF(ISBLANK('Step 1.1 Raw Data'!A43),"-",'Step 1.1 Raw Data'!A43)</f>
        <v>43134.125002314817</v>
      </c>
      <c r="T43">
        <f>IF(ISBLANK('Step 1.1 Raw Data'!A43),"-",HOUR(S43))</f>
        <v>3</v>
      </c>
      <c r="U43">
        <f>IF(ISBLANK('Step 1.1 Raw Data'!A43),"-",WEEKDAY(S43))</f>
        <v>7</v>
      </c>
      <c r="V43">
        <f>IF(ISBLANK('Step 1.1 Raw Data'!E43),"-",'Step 1.1 Raw Data'!E43)</f>
        <v>32.946075999999998</v>
      </c>
      <c r="W43" s="18">
        <f>IF(ISBLANK('Step 1.1 Raw Data'!A43),"-",IF('Step 1.1 Raw Data'!$G$2=0,V43*'Step 1.1 Raw Data'!$H$15*'Step 1.1 Raw Data'!$H$16/1000,0))</f>
        <v>6.8821058156399992</v>
      </c>
      <c r="X43" s="18">
        <f>IF(ISBLANK('Step 1.1 Raw Data'!A43),"-",IF('Step 1.1 Raw Data'!$G$2=1,IF('Step 1.1 Raw Data'!$J$9=1,V43*'Step 1.1 Raw Data'!$H$15*'Step 1.1 Raw Data'!$H$16/1000,IF('Step 1.1 Raw Data'!$J$9=2,V43*'Step 1.1 Raw Data'!$I$15*'Step 1.1 Raw Data'!$I$16/1000,IF('Step 1.1 Raw Data'!$J$9=3,V43*'Step 1.1 Raw Data'!$J$15*'Step 1.1 Raw Data'!$J$16/1000))),0))</f>
        <v>0</v>
      </c>
      <c r="AO43" s="3"/>
      <c r="AP43" s="5"/>
      <c r="AQ43" s="4"/>
    </row>
    <row r="44" spans="1:43" ht="12.5" x14ac:dyDescent="0.25">
      <c r="A44" s="11">
        <f>IF(ISBLANK('Step 1.1 Raw Data'!A44),"-",'Step 1.1 Raw Data'!A44)</f>
        <v>43134.166669039354</v>
      </c>
      <c r="B44">
        <f>IF(ISBLANK('Step 1.1 Raw Data'!A44),"-",HOUR(A44))</f>
        <v>4</v>
      </c>
      <c r="C44">
        <f>IF(ISBLANK('Step 1.1 Raw Data'!A44),"-",WEEKDAY(A44))</f>
        <v>7</v>
      </c>
      <c r="D44">
        <f>IF(ISBLANK('Step 1.1 Raw Data'!B44),"-",'Step 1.1 Raw Data'!B44)</f>
        <v>86.308099999999996</v>
      </c>
      <c r="E44" s="18">
        <f>IF(ISBLANK('Step 1.1 Raw Data'!A44),"-",IF('Step 1.1 Raw Data'!$G$2=0,D44*'Step 1.1 Raw Data'!$H$15*'Step 1.1 Raw Data'!$H$16/1000,0))</f>
        <v>18.028899009</v>
      </c>
      <c r="F44" s="18">
        <f>IF(ISBLANK('Step 1.1 Raw Data'!A44),"-",IF('Step 1.1 Raw Data'!$G$2=1,IF('Step 1.1 Raw Data'!$G$9=1,D44*'Step 1.1 Raw Data'!$H$15*'Step 1.1 Raw Data'!$H$16/1000,IF('Step 1.1 Raw Data'!$G$9=2,D44*'Step 1.1 Raw Data'!$I$15*'Step 1.1 Raw Data'!$I$16/1000,IF('Step 1.1 Raw Data'!$G$9=3,D44*'Step 1.1 Raw Data'!$J$15*'Step 1.1 Raw Data'!$J$16/1000))),0))</f>
        <v>0</v>
      </c>
      <c r="G44" s="11">
        <f>IF(ISBLANK('Step 1.1 Raw Data'!A44),"-",'Step 1.1 Raw Data'!A44)</f>
        <v>43134.166669039354</v>
      </c>
      <c r="H44">
        <f>IF(ISBLANK('Step 1.1 Raw Data'!A44),"-",HOUR(G44))</f>
        <v>4</v>
      </c>
      <c r="I44">
        <f>IF(ISBLANK('Step 1.1 Raw Data'!A44),"-",WEEKDAY(G44))</f>
        <v>7</v>
      </c>
      <c r="J44" s="2">
        <f>IF(ISBLANK('Step 1.1 Raw Data'!C44),"-",'Step 1.1 Raw Data'!C44)</f>
        <v>0</v>
      </c>
      <c r="K44" s="18">
        <f>IF(ISBLANK('Step 1.1 Raw Data'!A44),"-",IF('Step 1.1 Raw Data'!$G$2=0,J44*'Step 1.1 Raw Data'!$H$15*'Step 1.1 Raw Data'!$H$16/1000,0))</f>
        <v>0</v>
      </c>
      <c r="L44" s="18">
        <f>IF(ISBLANK('Step 1.1 Raw Data'!A44),"-",IF('Step 1.1 Raw Data'!$G$2=1,IF('Step 1.1 Raw Data'!$H$9=1,J44*'Step 1.1 Raw Data'!$H$15*'Step 1.1 Raw Data'!$H$16/1000,IF('Step 1.1 Raw Data'!$H$9=2,J44*'Step 1.1 Raw Data'!$I$15*'Step 1.1 Raw Data'!$I$16/1000,IF('Step 1.1 Raw Data'!$H$9=3,J44*'Step 1.1 Raw Data'!$J$15*'Step 1.1 Raw Data'!$J$16/1000))),0))</f>
        <v>0</v>
      </c>
      <c r="M44" s="11">
        <f>IF(ISBLANK('Step 1.1 Raw Data'!A44),"-",'Step 1.1 Raw Data'!A44)</f>
        <v>43134.166669039354</v>
      </c>
      <c r="N44">
        <f>IF(ISBLANK('Step 1.1 Raw Data'!A44),"-",HOUR(M44))</f>
        <v>4</v>
      </c>
      <c r="O44">
        <f>IF(ISBLANK('Step 1.1 Raw Data'!A44),"-",WEEKDAY(M44))</f>
        <v>7</v>
      </c>
      <c r="P44">
        <f>IF(ISBLANK('Step 1.1 Raw Data'!D44),"-",'Step 1.1 Raw Data'!D44)</f>
        <v>86.851299999999995</v>
      </c>
      <c r="Q44" s="18">
        <f>IF(ISBLANK('Step 1.1 Raw Data'!A44),"-",IF('Step 1.1 Raw Data'!$G$2=0,P44*'Step 1.1 Raw Data'!$H$15*'Step 1.1 Raw Data'!$H$16/1000,0))</f>
        <v>18.142368056999999</v>
      </c>
      <c r="R44" s="18">
        <f>IF(ISBLANK('Step 1.1 Raw Data'!A44),"-",IF('Step 1.1 Raw Data'!$G$2=1,IF('Step 1.1 Raw Data'!$I$9=1,P44*'Step 1.1 Raw Data'!$H$15*'Step 1.1 Raw Data'!$H$16/1000,IF('Step 1.1 Raw Data'!$I$9=2,P44*'Step 1.1 Raw Data'!$I$15*'Step 1.1 Raw Data'!$I$16/1000,IF('Step 1.1 Raw Data'!$I$9=3,P44*'Step 1.1 Raw Data'!$J$15*'Step 1.1 Raw Data'!$J$16/1000))),0))</f>
        <v>0</v>
      </c>
      <c r="S44" s="11">
        <f>IF(ISBLANK('Step 1.1 Raw Data'!A44),"-",'Step 1.1 Raw Data'!A44)</f>
        <v>43134.166669039354</v>
      </c>
      <c r="T44">
        <f>IF(ISBLANK('Step 1.1 Raw Data'!A44),"-",HOUR(S44))</f>
        <v>4</v>
      </c>
      <c r="U44">
        <f>IF(ISBLANK('Step 1.1 Raw Data'!A44),"-",WEEKDAY(S44))</f>
        <v>7</v>
      </c>
      <c r="V44">
        <f>IF(ISBLANK('Step 1.1 Raw Data'!E44),"-",'Step 1.1 Raw Data'!E44)</f>
        <v>33.003493999999996</v>
      </c>
      <c r="W44" s="18">
        <f>IF(ISBLANK('Step 1.1 Raw Data'!A44),"-",IF('Step 1.1 Raw Data'!$G$2=0,V44*'Step 1.1 Raw Data'!$H$15*'Step 1.1 Raw Data'!$H$16/1000,0))</f>
        <v>6.8940998616599991</v>
      </c>
      <c r="X44" s="18">
        <f>IF(ISBLANK('Step 1.1 Raw Data'!A44),"-",IF('Step 1.1 Raw Data'!$G$2=1,IF('Step 1.1 Raw Data'!$J$9=1,V44*'Step 1.1 Raw Data'!$H$15*'Step 1.1 Raw Data'!$H$16/1000,IF('Step 1.1 Raw Data'!$J$9=2,V44*'Step 1.1 Raw Data'!$I$15*'Step 1.1 Raw Data'!$I$16/1000,IF('Step 1.1 Raw Data'!$J$9=3,V44*'Step 1.1 Raw Data'!$J$15*'Step 1.1 Raw Data'!$J$16/1000))),0))</f>
        <v>0</v>
      </c>
      <c r="AO44" s="3"/>
      <c r="AP44" s="5"/>
      <c r="AQ44" s="4"/>
    </row>
    <row r="45" spans="1:43" ht="12.5" x14ac:dyDescent="0.25">
      <c r="A45" s="11">
        <f>IF(ISBLANK('Step 1.1 Raw Data'!A45),"-",'Step 1.1 Raw Data'!A45)</f>
        <v>43134.208335763891</v>
      </c>
      <c r="B45">
        <f>IF(ISBLANK('Step 1.1 Raw Data'!A45),"-",HOUR(A45))</f>
        <v>5</v>
      </c>
      <c r="C45">
        <f>IF(ISBLANK('Step 1.1 Raw Data'!A45),"-",WEEKDAY(A45))</f>
        <v>7</v>
      </c>
      <c r="D45">
        <f>IF(ISBLANK('Step 1.1 Raw Data'!B45),"-",'Step 1.1 Raw Data'!B45)</f>
        <v>86.256200000000007</v>
      </c>
      <c r="E45" s="18">
        <f>IF(ISBLANK('Step 1.1 Raw Data'!A45),"-",IF('Step 1.1 Raw Data'!$G$2=0,D45*'Step 1.1 Raw Data'!$H$15*'Step 1.1 Raw Data'!$H$16/1000,0))</f>
        <v>18.018057618000004</v>
      </c>
      <c r="F45" s="18">
        <f>IF(ISBLANK('Step 1.1 Raw Data'!A45),"-",IF('Step 1.1 Raw Data'!$G$2=1,IF('Step 1.1 Raw Data'!$G$9=1,D45*'Step 1.1 Raw Data'!$H$15*'Step 1.1 Raw Data'!$H$16/1000,IF('Step 1.1 Raw Data'!$G$9=2,D45*'Step 1.1 Raw Data'!$I$15*'Step 1.1 Raw Data'!$I$16/1000,IF('Step 1.1 Raw Data'!$G$9=3,D45*'Step 1.1 Raw Data'!$J$15*'Step 1.1 Raw Data'!$J$16/1000))),0))</f>
        <v>0</v>
      </c>
      <c r="G45" s="11">
        <f>IF(ISBLANK('Step 1.1 Raw Data'!A45),"-",'Step 1.1 Raw Data'!A45)</f>
        <v>43134.208335763891</v>
      </c>
      <c r="H45">
        <f>IF(ISBLANK('Step 1.1 Raw Data'!A45),"-",HOUR(G45))</f>
        <v>5</v>
      </c>
      <c r="I45">
        <f>IF(ISBLANK('Step 1.1 Raw Data'!A45),"-",WEEKDAY(G45))</f>
        <v>7</v>
      </c>
      <c r="J45" s="2">
        <f>IF(ISBLANK('Step 1.1 Raw Data'!C45),"-",'Step 1.1 Raw Data'!C45)</f>
        <v>0</v>
      </c>
      <c r="K45" s="18">
        <f>IF(ISBLANK('Step 1.1 Raw Data'!A45),"-",IF('Step 1.1 Raw Data'!$G$2=0,J45*'Step 1.1 Raw Data'!$H$15*'Step 1.1 Raw Data'!$H$16/1000,0))</f>
        <v>0</v>
      </c>
      <c r="L45" s="18">
        <f>IF(ISBLANK('Step 1.1 Raw Data'!A45),"-",IF('Step 1.1 Raw Data'!$G$2=1,IF('Step 1.1 Raw Data'!$H$9=1,J45*'Step 1.1 Raw Data'!$H$15*'Step 1.1 Raw Data'!$H$16/1000,IF('Step 1.1 Raw Data'!$H$9=2,J45*'Step 1.1 Raw Data'!$I$15*'Step 1.1 Raw Data'!$I$16/1000,IF('Step 1.1 Raw Data'!$H$9=3,J45*'Step 1.1 Raw Data'!$J$15*'Step 1.1 Raw Data'!$J$16/1000))),0))</f>
        <v>0</v>
      </c>
      <c r="M45" s="11">
        <f>IF(ISBLANK('Step 1.1 Raw Data'!A45),"-",'Step 1.1 Raw Data'!A45)</f>
        <v>43134.208335763891</v>
      </c>
      <c r="N45">
        <f>IF(ISBLANK('Step 1.1 Raw Data'!A45),"-",HOUR(M45))</f>
        <v>5</v>
      </c>
      <c r="O45">
        <f>IF(ISBLANK('Step 1.1 Raw Data'!A45),"-",WEEKDAY(M45))</f>
        <v>7</v>
      </c>
      <c r="P45">
        <f>IF(ISBLANK('Step 1.1 Raw Data'!D45),"-",'Step 1.1 Raw Data'!D45)</f>
        <v>86.860500000000002</v>
      </c>
      <c r="Q45" s="18">
        <f>IF(ISBLANK('Step 1.1 Raw Data'!A45),"-",IF('Step 1.1 Raw Data'!$G$2=0,P45*'Step 1.1 Raw Data'!$H$15*'Step 1.1 Raw Data'!$H$16/1000,0))</f>
        <v>18.144289844999999</v>
      </c>
      <c r="R45" s="18">
        <f>IF(ISBLANK('Step 1.1 Raw Data'!A45),"-",IF('Step 1.1 Raw Data'!$G$2=1,IF('Step 1.1 Raw Data'!$I$9=1,P45*'Step 1.1 Raw Data'!$H$15*'Step 1.1 Raw Data'!$H$16/1000,IF('Step 1.1 Raw Data'!$I$9=2,P45*'Step 1.1 Raw Data'!$I$15*'Step 1.1 Raw Data'!$I$16/1000,IF('Step 1.1 Raw Data'!$I$9=3,P45*'Step 1.1 Raw Data'!$J$15*'Step 1.1 Raw Data'!$J$16/1000))),0))</f>
        <v>0</v>
      </c>
      <c r="S45" s="11">
        <f>IF(ISBLANK('Step 1.1 Raw Data'!A45),"-",'Step 1.1 Raw Data'!A45)</f>
        <v>43134.208335763891</v>
      </c>
      <c r="T45">
        <f>IF(ISBLANK('Step 1.1 Raw Data'!A45),"-",HOUR(S45))</f>
        <v>5</v>
      </c>
      <c r="U45">
        <f>IF(ISBLANK('Step 1.1 Raw Data'!A45),"-",WEEKDAY(S45))</f>
        <v>7</v>
      </c>
      <c r="V45">
        <f>IF(ISBLANK('Step 1.1 Raw Data'!E45),"-",'Step 1.1 Raw Data'!E45)</f>
        <v>33.006990000000002</v>
      </c>
      <c r="W45" s="18">
        <f>IF(ISBLANK('Step 1.1 Raw Data'!A45),"-",IF('Step 1.1 Raw Data'!$G$2=0,V45*'Step 1.1 Raw Data'!$H$15*'Step 1.1 Raw Data'!$H$16/1000,0))</f>
        <v>6.8948301410999999</v>
      </c>
      <c r="X45" s="18">
        <f>IF(ISBLANK('Step 1.1 Raw Data'!A45),"-",IF('Step 1.1 Raw Data'!$G$2=1,IF('Step 1.1 Raw Data'!$J$9=1,V45*'Step 1.1 Raw Data'!$H$15*'Step 1.1 Raw Data'!$H$16/1000,IF('Step 1.1 Raw Data'!$J$9=2,V45*'Step 1.1 Raw Data'!$I$15*'Step 1.1 Raw Data'!$I$16/1000,IF('Step 1.1 Raw Data'!$J$9=3,V45*'Step 1.1 Raw Data'!$J$15*'Step 1.1 Raw Data'!$J$16/1000))),0))</f>
        <v>0</v>
      </c>
      <c r="AO45" s="3"/>
      <c r="AP45" s="5"/>
      <c r="AQ45" s="4"/>
    </row>
    <row r="46" spans="1:43" ht="12.5" x14ac:dyDescent="0.25">
      <c r="A46" s="11">
        <f>IF(ISBLANK('Step 1.1 Raw Data'!A46),"-",'Step 1.1 Raw Data'!A46)</f>
        <v>43134.250002488428</v>
      </c>
      <c r="B46">
        <f>IF(ISBLANK('Step 1.1 Raw Data'!A46),"-",HOUR(A46))</f>
        <v>6</v>
      </c>
      <c r="C46">
        <f>IF(ISBLANK('Step 1.1 Raw Data'!A46),"-",WEEKDAY(A46))</f>
        <v>7</v>
      </c>
      <c r="D46">
        <f>IF(ISBLANK('Step 1.1 Raw Data'!B46),"-",'Step 1.1 Raw Data'!B46)</f>
        <v>86.123400000000004</v>
      </c>
      <c r="E46" s="18">
        <f>IF(ISBLANK('Step 1.1 Raw Data'!A46),"-",IF('Step 1.1 Raw Data'!$G$2=0,D46*'Step 1.1 Raw Data'!$H$15*'Step 1.1 Raw Data'!$H$16/1000,0))</f>
        <v>17.990317026</v>
      </c>
      <c r="F46" s="18">
        <f>IF(ISBLANK('Step 1.1 Raw Data'!A46),"-",IF('Step 1.1 Raw Data'!$G$2=1,IF('Step 1.1 Raw Data'!$G$9=1,D46*'Step 1.1 Raw Data'!$H$15*'Step 1.1 Raw Data'!$H$16/1000,IF('Step 1.1 Raw Data'!$G$9=2,D46*'Step 1.1 Raw Data'!$I$15*'Step 1.1 Raw Data'!$I$16/1000,IF('Step 1.1 Raw Data'!$G$9=3,D46*'Step 1.1 Raw Data'!$J$15*'Step 1.1 Raw Data'!$J$16/1000))),0))</f>
        <v>0</v>
      </c>
      <c r="G46" s="11">
        <f>IF(ISBLANK('Step 1.1 Raw Data'!A46),"-",'Step 1.1 Raw Data'!A46)</f>
        <v>43134.250002488428</v>
      </c>
      <c r="H46">
        <f>IF(ISBLANK('Step 1.1 Raw Data'!A46),"-",HOUR(G46))</f>
        <v>6</v>
      </c>
      <c r="I46">
        <f>IF(ISBLANK('Step 1.1 Raw Data'!A46),"-",WEEKDAY(G46))</f>
        <v>7</v>
      </c>
      <c r="J46" s="2">
        <f>IF(ISBLANK('Step 1.1 Raw Data'!C46),"-",'Step 1.1 Raw Data'!C46)</f>
        <v>0</v>
      </c>
      <c r="K46" s="18">
        <f>IF(ISBLANK('Step 1.1 Raw Data'!A46),"-",IF('Step 1.1 Raw Data'!$G$2=0,J46*'Step 1.1 Raw Data'!$H$15*'Step 1.1 Raw Data'!$H$16/1000,0))</f>
        <v>0</v>
      </c>
      <c r="L46" s="18">
        <f>IF(ISBLANK('Step 1.1 Raw Data'!A46),"-",IF('Step 1.1 Raw Data'!$G$2=1,IF('Step 1.1 Raw Data'!$H$9=1,J46*'Step 1.1 Raw Data'!$H$15*'Step 1.1 Raw Data'!$H$16/1000,IF('Step 1.1 Raw Data'!$H$9=2,J46*'Step 1.1 Raw Data'!$I$15*'Step 1.1 Raw Data'!$I$16/1000,IF('Step 1.1 Raw Data'!$H$9=3,J46*'Step 1.1 Raw Data'!$J$15*'Step 1.1 Raw Data'!$J$16/1000))),0))</f>
        <v>0</v>
      </c>
      <c r="M46" s="11">
        <f>IF(ISBLANK('Step 1.1 Raw Data'!A46),"-",'Step 1.1 Raw Data'!A46)</f>
        <v>43134.250002488428</v>
      </c>
      <c r="N46">
        <f>IF(ISBLANK('Step 1.1 Raw Data'!A46),"-",HOUR(M46))</f>
        <v>6</v>
      </c>
      <c r="O46">
        <f>IF(ISBLANK('Step 1.1 Raw Data'!A46),"-",WEEKDAY(M46))</f>
        <v>7</v>
      </c>
      <c r="P46">
        <f>IF(ISBLANK('Step 1.1 Raw Data'!D46),"-",'Step 1.1 Raw Data'!D46)</f>
        <v>86.668199999999999</v>
      </c>
      <c r="Q46" s="18">
        <f>IF(ISBLANK('Step 1.1 Raw Data'!A46),"-",IF('Step 1.1 Raw Data'!$G$2=0,P46*'Step 1.1 Raw Data'!$H$15*'Step 1.1 Raw Data'!$H$16/1000,0))</f>
        <v>18.104120298000002</v>
      </c>
      <c r="R46" s="18">
        <f>IF(ISBLANK('Step 1.1 Raw Data'!A46),"-",IF('Step 1.1 Raw Data'!$G$2=1,IF('Step 1.1 Raw Data'!$I$9=1,P46*'Step 1.1 Raw Data'!$H$15*'Step 1.1 Raw Data'!$H$16/1000,IF('Step 1.1 Raw Data'!$I$9=2,P46*'Step 1.1 Raw Data'!$I$15*'Step 1.1 Raw Data'!$I$16/1000,IF('Step 1.1 Raw Data'!$I$9=3,P46*'Step 1.1 Raw Data'!$J$15*'Step 1.1 Raw Data'!$J$16/1000))),0))</f>
        <v>0</v>
      </c>
      <c r="S46" s="11">
        <f>IF(ISBLANK('Step 1.1 Raw Data'!A46),"-",'Step 1.1 Raw Data'!A46)</f>
        <v>43134.250002488428</v>
      </c>
      <c r="T46">
        <f>IF(ISBLANK('Step 1.1 Raw Data'!A46),"-",HOUR(S46))</f>
        <v>6</v>
      </c>
      <c r="U46">
        <f>IF(ISBLANK('Step 1.1 Raw Data'!A46),"-",WEEKDAY(S46))</f>
        <v>7</v>
      </c>
      <c r="V46">
        <f>IF(ISBLANK('Step 1.1 Raw Data'!E46),"-",'Step 1.1 Raw Data'!E46)</f>
        <v>32.933915999999996</v>
      </c>
      <c r="W46" s="18">
        <f>IF(ISBLANK('Step 1.1 Raw Data'!A46),"-",IF('Step 1.1 Raw Data'!$G$2=0,V46*'Step 1.1 Raw Data'!$H$15*'Step 1.1 Raw Data'!$H$16/1000,0))</f>
        <v>6.879565713239999</v>
      </c>
      <c r="X46" s="18">
        <f>IF(ISBLANK('Step 1.1 Raw Data'!A46),"-",IF('Step 1.1 Raw Data'!$G$2=1,IF('Step 1.1 Raw Data'!$J$9=1,V46*'Step 1.1 Raw Data'!$H$15*'Step 1.1 Raw Data'!$H$16/1000,IF('Step 1.1 Raw Data'!$J$9=2,V46*'Step 1.1 Raw Data'!$I$15*'Step 1.1 Raw Data'!$I$16/1000,IF('Step 1.1 Raw Data'!$J$9=3,V46*'Step 1.1 Raw Data'!$J$15*'Step 1.1 Raw Data'!$J$16/1000))),0))</f>
        <v>0</v>
      </c>
      <c r="AO46" s="3"/>
      <c r="AP46" s="5"/>
      <c r="AQ46" s="4"/>
    </row>
    <row r="47" spans="1:43" ht="12.5" x14ac:dyDescent="0.25">
      <c r="A47" s="11">
        <f>IF(ISBLANK('Step 1.1 Raw Data'!A47),"-",'Step 1.1 Raw Data'!A47)</f>
        <v>43134.291669212966</v>
      </c>
      <c r="B47">
        <f>IF(ISBLANK('Step 1.1 Raw Data'!A47),"-",HOUR(A47))</f>
        <v>7</v>
      </c>
      <c r="C47">
        <f>IF(ISBLANK('Step 1.1 Raw Data'!A47),"-",WEEKDAY(A47))</f>
        <v>7</v>
      </c>
      <c r="D47">
        <f>IF(ISBLANK('Step 1.1 Raw Data'!B47),"-",'Step 1.1 Raw Data'!B47)</f>
        <v>86.190600000000003</v>
      </c>
      <c r="E47" s="18">
        <f>IF(ISBLANK('Step 1.1 Raw Data'!A47),"-",IF('Step 1.1 Raw Data'!$G$2=0,D47*'Step 1.1 Raw Data'!$H$15*'Step 1.1 Raw Data'!$H$16/1000,0))</f>
        <v>18.004354434</v>
      </c>
      <c r="F47" s="18">
        <f>IF(ISBLANK('Step 1.1 Raw Data'!A47),"-",IF('Step 1.1 Raw Data'!$G$2=1,IF('Step 1.1 Raw Data'!$G$9=1,D47*'Step 1.1 Raw Data'!$H$15*'Step 1.1 Raw Data'!$H$16/1000,IF('Step 1.1 Raw Data'!$G$9=2,D47*'Step 1.1 Raw Data'!$I$15*'Step 1.1 Raw Data'!$I$16/1000,IF('Step 1.1 Raw Data'!$G$9=3,D47*'Step 1.1 Raw Data'!$J$15*'Step 1.1 Raw Data'!$J$16/1000))),0))</f>
        <v>0</v>
      </c>
      <c r="G47" s="11">
        <f>IF(ISBLANK('Step 1.1 Raw Data'!A47),"-",'Step 1.1 Raw Data'!A47)</f>
        <v>43134.291669212966</v>
      </c>
      <c r="H47">
        <f>IF(ISBLANK('Step 1.1 Raw Data'!A47),"-",HOUR(G47))</f>
        <v>7</v>
      </c>
      <c r="I47">
        <f>IF(ISBLANK('Step 1.1 Raw Data'!A47),"-",WEEKDAY(G47))</f>
        <v>7</v>
      </c>
      <c r="J47" s="2">
        <f>IF(ISBLANK('Step 1.1 Raw Data'!C47),"-",'Step 1.1 Raw Data'!C47)</f>
        <v>0</v>
      </c>
      <c r="K47" s="18">
        <f>IF(ISBLANK('Step 1.1 Raw Data'!A47),"-",IF('Step 1.1 Raw Data'!$G$2=0,J47*'Step 1.1 Raw Data'!$H$15*'Step 1.1 Raw Data'!$H$16/1000,0))</f>
        <v>0</v>
      </c>
      <c r="L47" s="18">
        <f>IF(ISBLANK('Step 1.1 Raw Data'!A47),"-",IF('Step 1.1 Raw Data'!$G$2=1,IF('Step 1.1 Raw Data'!$H$9=1,J47*'Step 1.1 Raw Data'!$H$15*'Step 1.1 Raw Data'!$H$16/1000,IF('Step 1.1 Raw Data'!$H$9=2,J47*'Step 1.1 Raw Data'!$I$15*'Step 1.1 Raw Data'!$I$16/1000,IF('Step 1.1 Raw Data'!$H$9=3,J47*'Step 1.1 Raw Data'!$J$15*'Step 1.1 Raw Data'!$J$16/1000))),0))</f>
        <v>0</v>
      </c>
      <c r="M47" s="11">
        <f>IF(ISBLANK('Step 1.1 Raw Data'!A47),"-",'Step 1.1 Raw Data'!A47)</f>
        <v>43134.291669212966</v>
      </c>
      <c r="N47">
        <f>IF(ISBLANK('Step 1.1 Raw Data'!A47),"-",HOUR(M47))</f>
        <v>7</v>
      </c>
      <c r="O47">
        <f>IF(ISBLANK('Step 1.1 Raw Data'!A47),"-",WEEKDAY(M47))</f>
        <v>7</v>
      </c>
      <c r="P47">
        <f>IF(ISBLANK('Step 1.1 Raw Data'!D47),"-",'Step 1.1 Raw Data'!D47)</f>
        <v>86.724699999999999</v>
      </c>
      <c r="Q47" s="18">
        <f>IF(ISBLANK('Step 1.1 Raw Data'!A47),"-",IF('Step 1.1 Raw Data'!$G$2=0,P47*'Step 1.1 Raw Data'!$H$15*'Step 1.1 Raw Data'!$H$16/1000,0))</f>
        <v>18.115922583</v>
      </c>
      <c r="R47" s="18">
        <f>IF(ISBLANK('Step 1.1 Raw Data'!A47),"-",IF('Step 1.1 Raw Data'!$G$2=1,IF('Step 1.1 Raw Data'!$I$9=1,P47*'Step 1.1 Raw Data'!$H$15*'Step 1.1 Raw Data'!$H$16/1000,IF('Step 1.1 Raw Data'!$I$9=2,P47*'Step 1.1 Raw Data'!$I$15*'Step 1.1 Raw Data'!$I$16/1000,IF('Step 1.1 Raw Data'!$I$9=3,P47*'Step 1.1 Raw Data'!$J$15*'Step 1.1 Raw Data'!$J$16/1000))),0))</f>
        <v>0</v>
      </c>
      <c r="S47" s="11">
        <f>IF(ISBLANK('Step 1.1 Raw Data'!A47),"-",'Step 1.1 Raw Data'!A47)</f>
        <v>43134.291669212966</v>
      </c>
      <c r="T47">
        <f>IF(ISBLANK('Step 1.1 Raw Data'!A47),"-",HOUR(S47))</f>
        <v>7</v>
      </c>
      <c r="U47">
        <f>IF(ISBLANK('Step 1.1 Raw Data'!A47),"-",WEEKDAY(S47))</f>
        <v>7</v>
      </c>
      <c r="V47">
        <f>IF(ISBLANK('Step 1.1 Raw Data'!E47),"-",'Step 1.1 Raw Data'!E47)</f>
        <v>32.955385999999997</v>
      </c>
      <c r="W47" s="18">
        <f>IF(ISBLANK('Step 1.1 Raw Data'!A47),"-",IF('Step 1.1 Raw Data'!$G$2=0,V47*'Step 1.1 Raw Data'!$H$15*'Step 1.1 Raw Data'!$H$16/1000,0))</f>
        <v>6.8840505815399995</v>
      </c>
      <c r="X47" s="18">
        <f>IF(ISBLANK('Step 1.1 Raw Data'!A47),"-",IF('Step 1.1 Raw Data'!$G$2=1,IF('Step 1.1 Raw Data'!$J$9=1,V47*'Step 1.1 Raw Data'!$H$15*'Step 1.1 Raw Data'!$H$16/1000,IF('Step 1.1 Raw Data'!$J$9=2,V47*'Step 1.1 Raw Data'!$I$15*'Step 1.1 Raw Data'!$I$16/1000,IF('Step 1.1 Raw Data'!$J$9=3,V47*'Step 1.1 Raw Data'!$J$15*'Step 1.1 Raw Data'!$J$16/1000))),0))</f>
        <v>0</v>
      </c>
      <c r="AO47" s="3"/>
      <c r="AP47" s="5"/>
      <c r="AQ47" s="4"/>
    </row>
    <row r="48" spans="1:43" ht="12.5" x14ac:dyDescent="0.25">
      <c r="A48" s="11">
        <f>IF(ISBLANK('Step 1.1 Raw Data'!A48),"-",'Step 1.1 Raw Data'!A48)</f>
        <v>43134.333335937503</v>
      </c>
      <c r="B48">
        <f>IF(ISBLANK('Step 1.1 Raw Data'!A48),"-",HOUR(A48))</f>
        <v>8</v>
      </c>
      <c r="C48">
        <f>IF(ISBLANK('Step 1.1 Raw Data'!A48),"-",WEEKDAY(A48))</f>
        <v>7</v>
      </c>
      <c r="D48">
        <f>IF(ISBLANK('Step 1.1 Raw Data'!B48),"-",'Step 1.1 Raw Data'!B48)</f>
        <v>86.36</v>
      </c>
      <c r="E48" s="18">
        <f>IF(ISBLANK('Step 1.1 Raw Data'!A48),"-",IF('Step 1.1 Raw Data'!$G$2=0,D48*'Step 1.1 Raw Data'!$H$15*'Step 1.1 Raw Data'!$H$16/1000,0))</f>
        <v>18.039740399999999</v>
      </c>
      <c r="F48" s="18">
        <f>IF(ISBLANK('Step 1.1 Raw Data'!A48),"-",IF('Step 1.1 Raw Data'!$G$2=1,IF('Step 1.1 Raw Data'!$G$9=1,D48*'Step 1.1 Raw Data'!$H$15*'Step 1.1 Raw Data'!$H$16/1000,IF('Step 1.1 Raw Data'!$G$9=2,D48*'Step 1.1 Raw Data'!$I$15*'Step 1.1 Raw Data'!$I$16/1000,IF('Step 1.1 Raw Data'!$G$9=3,D48*'Step 1.1 Raw Data'!$J$15*'Step 1.1 Raw Data'!$J$16/1000))),0))</f>
        <v>0</v>
      </c>
      <c r="G48" s="11">
        <f>IF(ISBLANK('Step 1.1 Raw Data'!A48),"-",'Step 1.1 Raw Data'!A48)</f>
        <v>43134.333335937503</v>
      </c>
      <c r="H48">
        <f>IF(ISBLANK('Step 1.1 Raw Data'!A48),"-",HOUR(G48))</f>
        <v>8</v>
      </c>
      <c r="I48">
        <f>IF(ISBLANK('Step 1.1 Raw Data'!A48),"-",WEEKDAY(G48))</f>
        <v>7</v>
      </c>
      <c r="J48" s="2">
        <f>IF(ISBLANK('Step 1.1 Raw Data'!C48),"-",'Step 1.1 Raw Data'!C48)</f>
        <v>0</v>
      </c>
      <c r="K48" s="18">
        <f>IF(ISBLANK('Step 1.1 Raw Data'!A48),"-",IF('Step 1.1 Raw Data'!$G$2=0,J48*'Step 1.1 Raw Data'!$H$15*'Step 1.1 Raw Data'!$H$16/1000,0))</f>
        <v>0</v>
      </c>
      <c r="L48" s="18">
        <f>IF(ISBLANK('Step 1.1 Raw Data'!A48),"-",IF('Step 1.1 Raw Data'!$G$2=1,IF('Step 1.1 Raw Data'!$H$9=1,J48*'Step 1.1 Raw Data'!$H$15*'Step 1.1 Raw Data'!$H$16/1000,IF('Step 1.1 Raw Data'!$H$9=2,J48*'Step 1.1 Raw Data'!$I$15*'Step 1.1 Raw Data'!$I$16/1000,IF('Step 1.1 Raw Data'!$H$9=3,J48*'Step 1.1 Raw Data'!$J$15*'Step 1.1 Raw Data'!$J$16/1000))),0))</f>
        <v>0</v>
      </c>
      <c r="M48" s="11">
        <f>IF(ISBLANK('Step 1.1 Raw Data'!A48),"-",'Step 1.1 Raw Data'!A48)</f>
        <v>43134.333335937503</v>
      </c>
      <c r="N48">
        <f>IF(ISBLANK('Step 1.1 Raw Data'!A48),"-",HOUR(M48))</f>
        <v>8</v>
      </c>
      <c r="O48">
        <f>IF(ISBLANK('Step 1.1 Raw Data'!A48),"-",WEEKDAY(M48))</f>
        <v>7</v>
      </c>
      <c r="P48">
        <f>IF(ISBLANK('Step 1.1 Raw Data'!D48),"-",'Step 1.1 Raw Data'!D48)</f>
        <v>86.951999999999998</v>
      </c>
      <c r="Q48" s="18">
        <f>IF(ISBLANK('Step 1.1 Raw Data'!A48),"-",IF('Step 1.1 Raw Data'!$G$2=0,P48*'Step 1.1 Raw Data'!$H$15*'Step 1.1 Raw Data'!$H$16/1000,0))</f>
        <v>18.163403279999997</v>
      </c>
      <c r="R48" s="18">
        <f>IF(ISBLANK('Step 1.1 Raw Data'!A48),"-",IF('Step 1.1 Raw Data'!$G$2=1,IF('Step 1.1 Raw Data'!$I$9=1,P48*'Step 1.1 Raw Data'!$H$15*'Step 1.1 Raw Data'!$H$16/1000,IF('Step 1.1 Raw Data'!$I$9=2,P48*'Step 1.1 Raw Data'!$I$15*'Step 1.1 Raw Data'!$I$16/1000,IF('Step 1.1 Raw Data'!$I$9=3,P48*'Step 1.1 Raw Data'!$J$15*'Step 1.1 Raw Data'!$J$16/1000))),0))</f>
        <v>0</v>
      </c>
      <c r="S48" s="11">
        <f>IF(ISBLANK('Step 1.1 Raw Data'!A48),"-",'Step 1.1 Raw Data'!A48)</f>
        <v>43134.333335937503</v>
      </c>
      <c r="T48">
        <f>IF(ISBLANK('Step 1.1 Raw Data'!A48),"-",HOUR(S48))</f>
        <v>8</v>
      </c>
      <c r="U48">
        <f>IF(ISBLANK('Step 1.1 Raw Data'!A48),"-",WEEKDAY(S48))</f>
        <v>7</v>
      </c>
      <c r="V48">
        <f>IF(ISBLANK('Step 1.1 Raw Data'!E48),"-",'Step 1.1 Raw Data'!E48)</f>
        <v>33.041759999999996</v>
      </c>
      <c r="W48" s="18">
        <f>IF(ISBLANK('Step 1.1 Raw Data'!A48),"-",IF('Step 1.1 Raw Data'!$G$2=0,V48*'Step 1.1 Raw Data'!$H$15*'Step 1.1 Raw Data'!$H$16/1000,0))</f>
        <v>6.9020932463999998</v>
      </c>
      <c r="X48" s="18">
        <f>IF(ISBLANK('Step 1.1 Raw Data'!A48),"-",IF('Step 1.1 Raw Data'!$G$2=1,IF('Step 1.1 Raw Data'!$J$9=1,V48*'Step 1.1 Raw Data'!$H$15*'Step 1.1 Raw Data'!$H$16/1000,IF('Step 1.1 Raw Data'!$J$9=2,V48*'Step 1.1 Raw Data'!$I$15*'Step 1.1 Raw Data'!$I$16/1000,IF('Step 1.1 Raw Data'!$J$9=3,V48*'Step 1.1 Raw Data'!$J$15*'Step 1.1 Raw Data'!$J$16/1000))),0))</f>
        <v>0</v>
      </c>
      <c r="AO48" s="3"/>
      <c r="AP48" s="5"/>
      <c r="AQ48" s="4"/>
    </row>
    <row r="49" spans="1:43" ht="12.5" x14ac:dyDescent="0.25">
      <c r="A49" s="11">
        <f>IF(ISBLANK('Step 1.1 Raw Data'!A49),"-",'Step 1.1 Raw Data'!A49)</f>
        <v>43134.37500266204</v>
      </c>
      <c r="B49">
        <f>IF(ISBLANK('Step 1.1 Raw Data'!A49),"-",HOUR(A49))</f>
        <v>9</v>
      </c>
      <c r="C49">
        <f>IF(ISBLANK('Step 1.1 Raw Data'!A49),"-",WEEKDAY(A49))</f>
        <v>7</v>
      </c>
      <c r="D49">
        <f>IF(ISBLANK('Step 1.1 Raw Data'!B49),"-",'Step 1.1 Raw Data'!B49)</f>
        <v>86.491200000000006</v>
      </c>
      <c r="E49" s="18">
        <f>IF(ISBLANK('Step 1.1 Raw Data'!A49),"-",IF('Step 1.1 Raw Data'!$G$2=0,D49*'Step 1.1 Raw Data'!$H$15*'Step 1.1 Raw Data'!$H$16/1000,0))</f>
        <v>18.067146768000001</v>
      </c>
      <c r="F49" s="18">
        <f>IF(ISBLANK('Step 1.1 Raw Data'!A49),"-",IF('Step 1.1 Raw Data'!$G$2=1,IF('Step 1.1 Raw Data'!$G$9=1,D49*'Step 1.1 Raw Data'!$H$15*'Step 1.1 Raw Data'!$H$16/1000,IF('Step 1.1 Raw Data'!$G$9=2,D49*'Step 1.1 Raw Data'!$I$15*'Step 1.1 Raw Data'!$I$16/1000,IF('Step 1.1 Raw Data'!$G$9=3,D49*'Step 1.1 Raw Data'!$J$15*'Step 1.1 Raw Data'!$J$16/1000))),0))</f>
        <v>0</v>
      </c>
      <c r="G49" s="11">
        <f>IF(ISBLANK('Step 1.1 Raw Data'!A49),"-",'Step 1.1 Raw Data'!A49)</f>
        <v>43134.37500266204</v>
      </c>
      <c r="H49">
        <f>IF(ISBLANK('Step 1.1 Raw Data'!A49),"-",HOUR(G49))</f>
        <v>9</v>
      </c>
      <c r="I49">
        <f>IF(ISBLANK('Step 1.1 Raw Data'!A49),"-",WEEKDAY(G49))</f>
        <v>7</v>
      </c>
      <c r="J49" s="2">
        <f>IF(ISBLANK('Step 1.1 Raw Data'!C49),"-",'Step 1.1 Raw Data'!C49)</f>
        <v>0</v>
      </c>
      <c r="K49" s="18">
        <f>IF(ISBLANK('Step 1.1 Raw Data'!A49),"-",IF('Step 1.1 Raw Data'!$G$2=0,J49*'Step 1.1 Raw Data'!$H$15*'Step 1.1 Raw Data'!$H$16/1000,0))</f>
        <v>0</v>
      </c>
      <c r="L49" s="18">
        <f>IF(ISBLANK('Step 1.1 Raw Data'!A49),"-",IF('Step 1.1 Raw Data'!$G$2=1,IF('Step 1.1 Raw Data'!$H$9=1,J49*'Step 1.1 Raw Data'!$H$15*'Step 1.1 Raw Data'!$H$16/1000,IF('Step 1.1 Raw Data'!$H$9=2,J49*'Step 1.1 Raw Data'!$I$15*'Step 1.1 Raw Data'!$I$16/1000,IF('Step 1.1 Raw Data'!$H$9=3,J49*'Step 1.1 Raw Data'!$J$15*'Step 1.1 Raw Data'!$J$16/1000))),0))</f>
        <v>0</v>
      </c>
      <c r="M49" s="11">
        <f>IF(ISBLANK('Step 1.1 Raw Data'!A49),"-",'Step 1.1 Raw Data'!A49)</f>
        <v>43134.37500266204</v>
      </c>
      <c r="N49">
        <f>IF(ISBLANK('Step 1.1 Raw Data'!A49),"-",HOUR(M49))</f>
        <v>9</v>
      </c>
      <c r="O49">
        <f>IF(ISBLANK('Step 1.1 Raw Data'!A49),"-",WEEKDAY(M49))</f>
        <v>7</v>
      </c>
      <c r="P49">
        <f>IF(ISBLANK('Step 1.1 Raw Data'!D49),"-",'Step 1.1 Raw Data'!D49)</f>
        <v>87.058800000000005</v>
      </c>
      <c r="Q49" s="18">
        <f>IF(ISBLANK('Step 1.1 Raw Data'!A49),"-",IF('Step 1.1 Raw Data'!$G$2=0,P49*'Step 1.1 Raw Data'!$H$15*'Step 1.1 Raw Data'!$H$16/1000,0))</f>
        <v>18.185712731999999</v>
      </c>
      <c r="R49" s="18">
        <f>IF(ISBLANK('Step 1.1 Raw Data'!A49),"-",IF('Step 1.1 Raw Data'!$G$2=1,IF('Step 1.1 Raw Data'!$I$9=1,P49*'Step 1.1 Raw Data'!$H$15*'Step 1.1 Raw Data'!$H$16/1000,IF('Step 1.1 Raw Data'!$I$9=2,P49*'Step 1.1 Raw Data'!$I$15*'Step 1.1 Raw Data'!$I$16/1000,IF('Step 1.1 Raw Data'!$I$9=3,P49*'Step 1.1 Raw Data'!$J$15*'Step 1.1 Raw Data'!$J$16/1000))),0))</f>
        <v>0</v>
      </c>
      <c r="S49" s="11">
        <f>IF(ISBLANK('Step 1.1 Raw Data'!A49),"-",'Step 1.1 Raw Data'!A49)</f>
        <v>43134.37500266204</v>
      </c>
      <c r="T49">
        <f>IF(ISBLANK('Step 1.1 Raw Data'!A49),"-",HOUR(S49))</f>
        <v>9</v>
      </c>
      <c r="U49">
        <f>IF(ISBLANK('Step 1.1 Raw Data'!A49),"-",WEEKDAY(S49))</f>
        <v>7</v>
      </c>
      <c r="V49">
        <f>IF(ISBLANK('Step 1.1 Raw Data'!E49),"-",'Step 1.1 Raw Data'!E49)</f>
        <v>33.082343999999999</v>
      </c>
      <c r="W49" s="18">
        <f>IF(ISBLANK('Step 1.1 Raw Data'!A49),"-",IF('Step 1.1 Raw Data'!$G$2=0,V49*'Step 1.1 Raw Data'!$H$15*'Step 1.1 Raw Data'!$H$16/1000,0))</f>
        <v>6.91057083816</v>
      </c>
      <c r="X49" s="18">
        <f>IF(ISBLANK('Step 1.1 Raw Data'!A49),"-",IF('Step 1.1 Raw Data'!$G$2=1,IF('Step 1.1 Raw Data'!$J$9=1,V49*'Step 1.1 Raw Data'!$H$15*'Step 1.1 Raw Data'!$H$16/1000,IF('Step 1.1 Raw Data'!$J$9=2,V49*'Step 1.1 Raw Data'!$I$15*'Step 1.1 Raw Data'!$I$16/1000,IF('Step 1.1 Raw Data'!$J$9=3,V49*'Step 1.1 Raw Data'!$J$15*'Step 1.1 Raw Data'!$J$16/1000))),0))</f>
        <v>0</v>
      </c>
      <c r="AO49" s="3"/>
      <c r="AP49" s="5"/>
      <c r="AQ49" s="4"/>
    </row>
    <row r="50" spans="1:43" ht="12.5" x14ac:dyDescent="0.25">
      <c r="A50" s="11">
        <f>IF(ISBLANK('Step 1.1 Raw Data'!A50),"-",'Step 1.1 Raw Data'!A50)</f>
        <v>43134.416669386577</v>
      </c>
      <c r="B50">
        <f>IF(ISBLANK('Step 1.1 Raw Data'!A50),"-",HOUR(A50))</f>
        <v>10</v>
      </c>
      <c r="C50">
        <f>IF(ISBLANK('Step 1.1 Raw Data'!A50),"-",WEEKDAY(A50))</f>
        <v>7</v>
      </c>
      <c r="D50">
        <f>IF(ISBLANK('Step 1.1 Raw Data'!B50),"-",'Step 1.1 Raw Data'!B50)</f>
        <v>86.1982</v>
      </c>
      <c r="E50" s="18">
        <f>IF(ISBLANK('Step 1.1 Raw Data'!A50),"-",IF('Step 1.1 Raw Data'!$G$2=0,D50*'Step 1.1 Raw Data'!$H$15*'Step 1.1 Raw Data'!$H$16/1000,0))</f>
        <v>18.005941997999997</v>
      </c>
      <c r="F50" s="18">
        <f>IF(ISBLANK('Step 1.1 Raw Data'!A50),"-",IF('Step 1.1 Raw Data'!$G$2=1,IF('Step 1.1 Raw Data'!$G$9=1,D50*'Step 1.1 Raw Data'!$H$15*'Step 1.1 Raw Data'!$H$16/1000,IF('Step 1.1 Raw Data'!$G$9=2,D50*'Step 1.1 Raw Data'!$I$15*'Step 1.1 Raw Data'!$I$16/1000,IF('Step 1.1 Raw Data'!$G$9=3,D50*'Step 1.1 Raw Data'!$J$15*'Step 1.1 Raw Data'!$J$16/1000))),0))</f>
        <v>0</v>
      </c>
      <c r="G50" s="11">
        <f>IF(ISBLANK('Step 1.1 Raw Data'!A50),"-",'Step 1.1 Raw Data'!A50)</f>
        <v>43134.416669386577</v>
      </c>
      <c r="H50">
        <f>IF(ISBLANK('Step 1.1 Raw Data'!A50),"-",HOUR(G50))</f>
        <v>10</v>
      </c>
      <c r="I50">
        <f>IF(ISBLANK('Step 1.1 Raw Data'!A50),"-",WEEKDAY(G50))</f>
        <v>7</v>
      </c>
      <c r="J50" s="2">
        <f>IF(ISBLANK('Step 1.1 Raw Data'!C50),"-",'Step 1.1 Raw Data'!C50)</f>
        <v>0</v>
      </c>
      <c r="K50" s="18">
        <f>IF(ISBLANK('Step 1.1 Raw Data'!A50),"-",IF('Step 1.1 Raw Data'!$G$2=0,J50*'Step 1.1 Raw Data'!$H$15*'Step 1.1 Raw Data'!$H$16/1000,0))</f>
        <v>0</v>
      </c>
      <c r="L50" s="18">
        <f>IF(ISBLANK('Step 1.1 Raw Data'!A50),"-",IF('Step 1.1 Raw Data'!$G$2=1,IF('Step 1.1 Raw Data'!$H$9=1,J50*'Step 1.1 Raw Data'!$H$15*'Step 1.1 Raw Data'!$H$16/1000,IF('Step 1.1 Raw Data'!$H$9=2,J50*'Step 1.1 Raw Data'!$I$15*'Step 1.1 Raw Data'!$I$16/1000,IF('Step 1.1 Raw Data'!$H$9=3,J50*'Step 1.1 Raw Data'!$J$15*'Step 1.1 Raw Data'!$J$16/1000))),0))</f>
        <v>0</v>
      </c>
      <c r="M50" s="11">
        <f>IF(ISBLANK('Step 1.1 Raw Data'!A50),"-",'Step 1.1 Raw Data'!A50)</f>
        <v>43134.416669386577</v>
      </c>
      <c r="N50">
        <f>IF(ISBLANK('Step 1.1 Raw Data'!A50),"-",HOUR(M50))</f>
        <v>10</v>
      </c>
      <c r="O50">
        <f>IF(ISBLANK('Step 1.1 Raw Data'!A50),"-",WEEKDAY(M50))</f>
        <v>7</v>
      </c>
      <c r="P50">
        <f>IF(ISBLANK('Step 1.1 Raw Data'!D50),"-",'Step 1.1 Raw Data'!D50)</f>
        <v>86.639200000000002</v>
      </c>
      <c r="Q50" s="18">
        <f>IF(ISBLANK('Step 1.1 Raw Data'!A50),"-",IF('Step 1.1 Raw Data'!$G$2=0,P50*'Step 1.1 Raw Data'!$H$15*'Step 1.1 Raw Data'!$H$16/1000,0))</f>
        <v>18.098062488</v>
      </c>
      <c r="R50" s="18">
        <f>IF(ISBLANK('Step 1.1 Raw Data'!A50),"-",IF('Step 1.1 Raw Data'!$G$2=1,IF('Step 1.1 Raw Data'!$I$9=1,P50*'Step 1.1 Raw Data'!$H$15*'Step 1.1 Raw Data'!$H$16/1000,IF('Step 1.1 Raw Data'!$I$9=2,P50*'Step 1.1 Raw Data'!$I$15*'Step 1.1 Raw Data'!$I$16/1000,IF('Step 1.1 Raw Data'!$I$9=3,P50*'Step 1.1 Raw Data'!$J$15*'Step 1.1 Raw Data'!$J$16/1000))),0))</f>
        <v>0</v>
      </c>
      <c r="S50" s="11">
        <f>IF(ISBLANK('Step 1.1 Raw Data'!A50),"-",'Step 1.1 Raw Data'!A50)</f>
        <v>43134.416669386577</v>
      </c>
      <c r="T50">
        <f>IF(ISBLANK('Step 1.1 Raw Data'!A50),"-",HOUR(S50))</f>
        <v>10</v>
      </c>
      <c r="U50">
        <f>IF(ISBLANK('Step 1.1 Raw Data'!A50),"-",WEEKDAY(S50))</f>
        <v>7</v>
      </c>
      <c r="V50">
        <f>IF(ISBLANK('Step 1.1 Raw Data'!E50),"-",'Step 1.1 Raw Data'!E50)</f>
        <v>32.922896000000001</v>
      </c>
      <c r="W50" s="18">
        <f>IF(ISBLANK('Step 1.1 Raw Data'!A50),"-",IF('Step 1.1 Raw Data'!$G$2=0,V50*'Step 1.1 Raw Data'!$H$15*'Step 1.1 Raw Data'!$H$16/1000,0))</f>
        <v>6.8772637454400005</v>
      </c>
      <c r="X50" s="18">
        <f>IF(ISBLANK('Step 1.1 Raw Data'!A50),"-",IF('Step 1.1 Raw Data'!$G$2=1,IF('Step 1.1 Raw Data'!$J$9=1,V50*'Step 1.1 Raw Data'!$H$15*'Step 1.1 Raw Data'!$H$16/1000,IF('Step 1.1 Raw Data'!$J$9=2,V50*'Step 1.1 Raw Data'!$I$15*'Step 1.1 Raw Data'!$I$16/1000,IF('Step 1.1 Raw Data'!$J$9=3,V50*'Step 1.1 Raw Data'!$J$15*'Step 1.1 Raw Data'!$J$16/1000))),0))</f>
        <v>0</v>
      </c>
      <c r="AO50" s="5"/>
      <c r="AP50" s="5"/>
      <c r="AQ50" s="4"/>
    </row>
    <row r="51" spans="1:43" ht="12.5" x14ac:dyDescent="0.25">
      <c r="A51" s="11">
        <f>IF(ISBLANK('Step 1.1 Raw Data'!A51),"-",'Step 1.1 Raw Data'!A51)</f>
        <v>43134.458336111114</v>
      </c>
      <c r="B51">
        <f>IF(ISBLANK('Step 1.1 Raw Data'!A51),"-",HOUR(A51))</f>
        <v>11</v>
      </c>
      <c r="C51">
        <f>IF(ISBLANK('Step 1.1 Raw Data'!A51),"-",WEEKDAY(A51))</f>
        <v>7</v>
      </c>
      <c r="D51">
        <f>IF(ISBLANK('Step 1.1 Raw Data'!B51),"-",'Step 1.1 Raw Data'!B51)</f>
        <v>86.170699999999997</v>
      </c>
      <c r="E51" s="18">
        <f>IF(ISBLANK('Step 1.1 Raw Data'!A51),"-",IF('Step 1.1 Raw Data'!$G$2=0,D51*'Step 1.1 Raw Data'!$H$15*'Step 1.1 Raw Data'!$H$16/1000,0))</f>
        <v>18.000197523000001</v>
      </c>
      <c r="F51" s="18">
        <f>IF(ISBLANK('Step 1.1 Raw Data'!A51),"-",IF('Step 1.1 Raw Data'!$G$2=1,IF('Step 1.1 Raw Data'!$G$9=1,D51*'Step 1.1 Raw Data'!$H$15*'Step 1.1 Raw Data'!$H$16/1000,IF('Step 1.1 Raw Data'!$G$9=2,D51*'Step 1.1 Raw Data'!$I$15*'Step 1.1 Raw Data'!$I$16/1000,IF('Step 1.1 Raw Data'!$G$9=3,D51*'Step 1.1 Raw Data'!$J$15*'Step 1.1 Raw Data'!$J$16/1000))),0))</f>
        <v>0</v>
      </c>
      <c r="G51" s="11">
        <f>IF(ISBLANK('Step 1.1 Raw Data'!A51),"-",'Step 1.1 Raw Data'!A51)</f>
        <v>43134.458336111114</v>
      </c>
      <c r="H51">
        <f>IF(ISBLANK('Step 1.1 Raw Data'!A51),"-",HOUR(G51))</f>
        <v>11</v>
      </c>
      <c r="I51">
        <f>IF(ISBLANK('Step 1.1 Raw Data'!A51),"-",WEEKDAY(G51))</f>
        <v>7</v>
      </c>
      <c r="J51" s="2">
        <f>IF(ISBLANK('Step 1.1 Raw Data'!C51),"-",'Step 1.1 Raw Data'!C51)</f>
        <v>0</v>
      </c>
      <c r="K51" s="18">
        <f>IF(ISBLANK('Step 1.1 Raw Data'!A51),"-",IF('Step 1.1 Raw Data'!$G$2=0,J51*'Step 1.1 Raw Data'!$H$15*'Step 1.1 Raw Data'!$H$16/1000,0))</f>
        <v>0</v>
      </c>
      <c r="L51" s="18">
        <f>IF(ISBLANK('Step 1.1 Raw Data'!A51),"-",IF('Step 1.1 Raw Data'!$G$2=1,IF('Step 1.1 Raw Data'!$H$9=1,J51*'Step 1.1 Raw Data'!$H$15*'Step 1.1 Raw Data'!$H$16/1000,IF('Step 1.1 Raw Data'!$H$9=2,J51*'Step 1.1 Raw Data'!$I$15*'Step 1.1 Raw Data'!$I$16/1000,IF('Step 1.1 Raw Data'!$H$9=3,J51*'Step 1.1 Raw Data'!$J$15*'Step 1.1 Raw Data'!$J$16/1000))),0))</f>
        <v>0</v>
      </c>
      <c r="M51" s="11">
        <f>IF(ISBLANK('Step 1.1 Raw Data'!A51),"-",'Step 1.1 Raw Data'!A51)</f>
        <v>43134.458336111114</v>
      </c>
      <c r="N51">
        <f>IF(ISBLANK('Step 1.1 Raw Data'!A51),"-",HOUR(M51))</f>
        <v>11</v>
      </c>
      <c r="O51">
        <f>IF(ISBLANK('Step 1.1 Raw Data'!A51),"-",WEEKDAY(M51))</f>
        <v>7</v>
      </c>
      <c r="P51">
        <f>IF(ISBLANK('Step 1.1 Raw Data'!D51),"-",'Step 1.1 Raw Data'!D51)</f>
        <v>86.884900000000002</v>
      </c>
      <c r="Q51" s="18">
        <f>IF(ISBLANK('Step 1.1 Raw Data'!A51),"-",IF('Step 1.1 Raw Data'!$G$2=0,P51*'Step 1.1 Raw Data'!$H$15*'Step 1.1 Raw Data'!$H$16/1000,0))</f>
        <v>18.149386760999999</v>
      </c>
      <c r="R51" s="18">
        <f>IF(ISBLANK('Step 1.1 Raw Data'!A51),"-",IF('Step 1.1 Raw Data'!$G$2=1,IF('Step 1.1 Raw Data'!$I$9=1,P51*'Step 1.1 Raw Data'!$H$15*'Step 1.1 Raw Data'!$H$16/1000,IF('Step 1.1 Raw Data'!$I$9=2,P51*'Step 1.1 Raw Data'!$I$15*'Step 1.1 Raw Data'!$I$16/1000,IF('Step 1.1 Raw Data'!$I$9=3,P51*'Step 1.1 Raw Data'!$J$15*'Step 1.1 Raw Data'!$J$16/1000))),0))</f>
        <v>0</v>
      </c>
      <c r="S51" s="11">
        <f>IF(ISBLANK('Step 1.1 Raw Data'!A51),"-",'Step 1.1 Raw Data'!A51)</f>
        <v>43134.458336111114</v>
      </c>
      <c r="T51">
        <f>IF(ISBLANK('Step 1.1 Raw Data'!A51),"-",HOUR(S51))</f>
        <v>11</v>
      </c>
      <c r="U51">
        <f>IF(ISBLANK('Step 1.1 Raw Data'!A51),"-",WEEKDAY(S51))</f>
        <v>7</v>
      </c>
      <c r="V51">
        <f>IF(ISBLANK('Step 1.1 Raw Data'!E51),"-",'Step 1.1 Raw Data'!E51)</f>
        <v>33.016261999999998</v>
      </c>
      <c r="W51" s="18">
        <f>IF(ISBLANK('Step 1.1 Raw Data'!A51),"-",IF('Step 1.1 Raw Data'!$G$2=0,V51*'Step 1.1 Raw Data'!$H$15*'Step 1.1 Raw Data'!$H$16/1000,0))</f>
        <v>6.8967669691799989</v>
      </c>
      <c r="X51" s="18">
        <f>IF(ISBLANK('Step 1.1 Raw Data'!A51),"-",IF('Step 1.1 Raw Data'!$G$2=1,IF('Step 1.1 Raw Data'!$J$9=1,V51*'Step 1.1 Raw Data'!$H$15*'Step 1.1 Raw Data'!$H$16/1000,IF('Step 1.1 Raw Data'!$J$9=2,V51*'Step 1.1 Raw Data'!$I$15*'Step 1.1 Raw Data'!$I$16/1000,IF('Step 1.1 Raw Data'!$J$9=3,V51*'Step 1.1 Raw Data'!$J$15*'Step 1.1 Raw Data'!$J$16/1000))),0))</f>
        <v>0</v>
      </c>
      <c r="AO51" s="3"/>
      <c r="AP51" s="5"/>
      <c r="AQ51" s="4"/>
    </row>
    <row r="52" spans="1:43" ht="12.5" x14ac:dyDescent="0.25">
      <c r="A52" s="11">
        <f>IF(ISBLANK('Step 1.1 Raw Data'!A52),"-",'Step 1.1 Raw Data'!A52)</f>
        <v>43134.500002835652</v>
      </c>
      <c r="B52">
        <f>IF(ISBLANK('Step 1.1 Raw Data'!A52),"-",HOUR(A52))</f>
        <v>12</v>
      </c>
      <c r="C52">
        <f>IF(ISBLANK('Step 1.1 Raw Data'!A52),"-",WEEKDAY(A52))</f>
        <v>7</v>
      </c>
      <c r="D52">
        <f>IF(ISBLANK('Step 1.1 Raw Data'!B52),"-",'Step 1.1 Raw Data'!B52)</f>
        <v>86.501900000000006</v>
      </c>
      <c r="E52" s="18">
        <f>IF(ISBLANK('Step 1.1 Raw Data'!A52),"-",IF('Step 1.1 Raw Data'!$G$2=0,D52*'Step 1.1 Raw Data'!$H$15*'Step 1.1 Raw Data'!$H$16/1000,0))</f>
        <v>18.069381891000003</v>
      </c>
      <c r="F52" s="18">
        <f>IF(ISBLANK('Step 1.1 Raw Data'!A52),"-",IF('Step 1.1 Raw Data'!$G$2=1,IF('Step 1.1 Raw Data'!$G$9=1,D52*'Step 1.1 Raw Data'!$H$15*'Step 1.1 Raw Data'!$H$16/1000,IF('Step 1.1 Raw Data'!$G$9=2,D52*'Step 1.1 Raw Data'!$I$15*'Step 1.1 Raw Data'!$I$16/1000,IF('Step 1.1 Raw Data'!$G$9=3,D52*'Step 1.1 Raw Data'!$J$15*'Step 1.1 Raw Data'!$J$16/1000))),0))</f>
        <v>0</v>
      </c>
      <c r="G52" s="11">
        <f>IF(ISBLANK('Step 1.1 Raw Data'!A52),"-",'Step 1.1 Raw Data'!A52)</f>
        <v>43134.500002835652</v>
      </c>
      <c r="H52">
        <f>IF(ISBLANK('Step 1.1 Raw Data'!A52),"-",HOUR(G52))</f>
        <v>12</v>
      </c>
      <c r="I52">
        <f>IF(ISBLANK('Step 1.1 Raw Data'!A52),"-",WEEKDAY(G52))</f>
        <v>7</v>
      </c>
      <c r="J52" s="2">
        <f>IF(ISBLANK('Step 1.1 Raw Data'!C52),"-",'Step 1.1 Raw Data'!C52)</f>
        <v>0</v>
      </c>
      <c r="K52" s="18">
        <f>IF(ISBLANK('Step 1.1 Raw Data'!A52),"-",IF('Step 1.1 Raw Data'!$G$2=0,J52*'Step 1.1 Raw Data'!$H$15*'Step 1.1 Raw Data'!$H$16/1000,0))</f>
        <v>0</v>
      </c>
      <c r="L52" s="18">
        <f>IF(ISBLANK('Step 1.1 Raw Data'!A52),"-",IF('Step 1.1 Raw Data'!$G$2=1,IF('Step 1.1 Raw Data'!$H$9=1,J52*'Step 1.1 Raw Data'!$H$15*'Step 1.1 Raw Data'!$H$16/1000,IF('Step 1.1 Raw Data'!$H$9=2,J52*'Step 1.1 Raw Data'!$I$15*'Step 1.1 Raw Data'!$I$16/1000,IF('Step 1.1 Raw Data'!$H$9=3,J52*'Step 1.1 Raw Data'!$J$15*'Step 1.1 Raw Data'!$J$16/1000))),0))</f>
        <v>0</v>
      </c>
      <c r="M52" s="11">
        <f>IF(ISBLANK('Step 1.1 Raw Data'!A52),"-",'Step 1.1 Raw Data'!A52)</f>
        <v>43134.500002835652</v>
      </c>
      <c r="N52">
        <f>IF(ISBLANK('Step 1.1 Raw Data'!A52),"-",HOUR(M52))</f>
        <v>12</v>
      </c>
      <c r="O52">
        <f>IF(ISBLANK('Step 1.1 Raw Data'!A52),"-",WEEKDAY(M52))</f>
        <v>7</v>
      </c>
      <c r="P52">
        <f>IF(ISBLANK('Step 1.1 Raw Data'!D52),"-",'Step 1.1 Raw Data'!D52)</f>
        <v>87.150400000000005</v>
      </c>
      <c r="Q52" s="18">
        <f>IF(ISBLANK('Step 1.1 Raw Data'!A52),"-",IF('Step 1.1 Raw Data'!$G$2=0,P52*'Step 1.1 Raw Data'!$H$15*'Step 1.1 Raw Data'!$H$16/1000,0))</f>
        <v>18.204847056000002</v>
      </c>
      <c r="R52" s="18">
        <f>IF(ISBLANK('Step 1.1 Raw Data'!A52),"-",IF('Step 1.1 Raw Data'!$G$2=1,IF('Step 1.1 Raw Data'!$I$9=1,P52*'Step 1.1 Raw Data'!$H$15*'Step 1.1 Raw Data'!$H$16/1000,IF('Step 1.1 Raw Data'!$I$9=2,P52*'Step 1.1 Raw Data'!$I$15*'Step 1.1 Raw Data'!$I$16/1000,IF('Step 1.1 Raw Data'!$I$9=3,P52*'Step 1.1 Raw Data'!$J$15*'Step 1.1 Raw Data'!$J$16/1000))),0))</f>
        <v>0</v>
      </c>
      <c r="S52" s="11">
        <f>IF(ISBLANK('Step 1.1 Raw Data'!A52),"-",'Step 1.1 Raw Data'!A52)</f>
        <v>43134.500002835652</v>
      </c>
      <c r="T52">
        <f>IF(ISBLANK('Step 1.1 Raw Data'!A52),"-",HOUR(S52))</f>
        <v>12</v>
      </c>
      <c r="U52">
        <f>IF(ISBLANK('Step 1.1 Raw Data'!A52),"-",WEEKDAY(S52))</f>
        <v>7</v>
      </c>
      <c r="V52">
        <f>IF(ISBLANK('Step 1.1 Raw Data'!E52),"-",'Step 1.1 Raw Data'!E52)</f>
        <v>33.117152000000004</v>
      </c>
      <c r="W52" s="18">
        <f>IF(ISBLANK('Step 1.1 Raw Data'!A52),"-",IF('Step 1.1 Raw Data'!$G$2=0,V52*'Step 1.1 Raw Data'!$H$15*'Step 1.1 Raw Data'!$H$16/1000,0))</f>
        <v>6.9178418812800011</v>
      </c>
      <c r="X52" s="18">
        <f>IF(ISBLANK('Step 1.1 Raw Data'!A52),"-",IF('Step 1.1 Raw Data'!$G$2=1,IF('Step 1.1 Raw Data'!$J$9=1,V52*'Step 1.1 Raw Data'!$H$15*'Step 1.1 Raw Data'!$H$16/1000,IF('Step 1.1 Raw Data'!$J$9=2,V52*'Step 1.1 Raw Data'!$I$15*'Step 1.1 Raw Data'!$I$16/1000,IF('Step 1.1 Raw Data'!$J$9=3,V52*'Step 1.1 Raw Data'!$J$15*'Step 1.1 Raw Data'!$J$16/1000))),0))</f>
        <v>0</v>
      </c>
      <c r="AO52" s="3"/>
      <c r="AP52" s="5"/>
      <c r="AQ52" s="4"/>
    </row>
    <row r="53" spans="1:43" ht="12.5" x14ac:dyDescent="0.25">
      <c r="A53" s="11">
        <f>IF(ISBLANK('Step 1.1 Raw Data'!A53),"-",'Step 1.1 Raw Data'!A53)</f>
        <v>43134.541669560182</v>
      </c>
      <c r="B53">
        <f>IF(ISBLANK('Step 1.1 Raw Data'!A53),"-",HOUR(A53))</f>
        <v>13</v>
      </c>
      <c r="C53">
        <f>IF(ISBLANK('Step 1.1 Raw Data'!A53),"-",WEEKDAY(A53))</f>
        <v>7</v>
      </c>
      <c r="D53">
        <f>IF(ISBLANK('Step 1.1 Raw Data'!B53),"-",'Step 1.1 Raw Data'!B53)</f>
        <v>86.614800000000002</v>
      </c>
      <c r="E53" s="18">
        <f>IF(ISBLANK('Step 1.1 Raw Data'!A53),"-",IF('Step 1.1 Raw Data'!$G$2=0,D53*'Step 1.1 Raw Data'!$H$15*'Step 1.1 Raw Data'!$H$16/1000,0))</f>
        <v>18.092965572000001</v>
      </c>
      <c r="F53" s="18">
        <f>IF(ISBLANK('Step 1.1 Raw Data'!A53),"-",IF('Step 1.1 Raw Data'!$G$2=1,IF('Step 1.1 Raw Data'!$G$9=1,D53*'Step 1.1 Raw Data'!$H$15*'Step 1.1 Raw Data'!$H$16/1000,IF('Step 1.1 Raw Data'!$G$9=2,D53*'Step 1.1 Raw Data'!$I$15*'Step 1.1 Raw Data'!$I$16/1000,IF('Step 1.1 Raw Data'!$G$9=3,D53*'Step 1.1 Raw Data'!$J$15*'Step 1.1 Raw Data'!$J$16/1000))),0))</f>
        <v>0</v>
      </c>
      <c r="G53" s="11">
        <f>IF(ISBLANK('Step 1.1 Raw Data'!A53),"-",'Step 1.1 Raw Data'!A53)</f>
        <v>43134.541669560182</v>
      </c>
      <c r="H53">
        <f>IF(ISBLANK('Step 1.1 Raw Data'!A53),"-",HOUR(G53))</f>
        <v>13</v>
      </c>
      <c r="I53">
        <f>IF(ISBLANK('Step 1.1 Raw Data'!A53),"-",WEEKDAY(G53))</f>
        <v>7</v>
      </c>
      <c r="J53" s="2">
        <f>IF(ISBLANK('Step 1.1 Raw Data'!C53),"-",'Step 1.1 Raw Data'!C53)</f>
        <v>0</v>
      </c>
      <c r="K53" s="18">
        <f>IF(ISBLANK('Step 1.1 Raw Data'!A53),"-",IF('Step 1.1 Raw Data'!$G$2=0,J53*'Step 1.1 Raw Data'!$H$15*'Step 1.1 Raw Data'!$H$16/1000,0))</f>
        <v>0</v>
      </c>
      <c r="L53" s="18">
        <f>IF(ISBLANK('Step 1.1 Raw Data'!A53),"-",IF('Step 1.1 Raw Data'!$G$2=1,IF('Step 1.1 Raw Data'!$H$9=1,J53*'Step 1.1 Raw Data'!$H$15*'Step 1.1 Raw Data'!$H$16/1000,IF('Step 1.1 Raw Data'!$H$9=2,J53*'Step 1.1 Raw Data'!$I$15*'Step 1.1 Raw Data'!$I$16/1000,IF('Step 1.1 Raw Data'!$H$9=3,J53*'Step 1.1 Raw Data'!$J$15*'Step 1.1 Raw Data'!$J$16/1000))),0))</f>
        <v>0</v>
      </c>
      <c r="M53" s="11">
        <f>IF(ISBLANK('Step 1.1 Raw Data'!A53),"-",'Step 1.1 Raw Data'!A53)</f>
        <v>43134.541669560182</v>
      </c>
      <c r="N53">
        <f>IF(ISBLANK('Step 1.1 Raw Data'!A53),"-",HOUR(M53))</f>
        <v>13</v>
      </c>
      <c r="O53">
        <f>IF(ISBLANK('Step 1.1 Raw Data'!A53),"-",WEEKDAY(M53))</f>
        <v>7</v>
      </c>
      <c r="P53">
        <f>IF(ISBLANK('Step 1.1 Raw Data'!D53),"-",'Step 1.1 Raw Data'!D53)</f>
        <v>87.316699999999997</v>
      </c>
      <c r="Q53" s="18">
        <f>IF(ISBLANK('Step 1.1 Raw Data'!A53),"-",IF('Step 1.1 Raw Data'!$G$2=0,P53*'Step 1.1 Raw Data'!$H$15*'Step 1.1 Raw Data'!$H$16/1000,0))</f>
        <v>18.239585463000001</v>
      </c>
      <c r="R53" s="18">
        <f>IF(ISBLANK('Step 1.1 Raw Data'!A53),"-",IF('Step 1.1 Raw Data'!$G$2=1,IF('Step 1.1 Raw Data'!$I$9=1,P53*'Step 1.1 Raw Data'!$H$15*'Step 1.1 Raw Data'!$H$16/1000,IF('Step 1.1 Raw Data'!$I$9=2,P53*'Step 1.1 Raw Data'!$I$15*'Step 1.1 Raw Data'!$I$16/1000,IF('Step 1.1 Raw Data'!$I$9=3,P53*'Step 1.1 Raw Data'!$J$15*'Step 1.1 Raw Data'!$J$16/1000))),0))</f>
        <v>0</v>
      </c>
      <c r="S53" s="11">
        <f>IF(ISBLANK('Step 1.1 Raw Data'!A53),"-",'Step 1.1 Raw Data'!A53)</f>
        <v>43134.541669560182</v>
      </c>
      <c r="T53">
        <f>IF(ISBLANK('Step 1.1 Raw Data'!A53),"-",HOUR(S53))</f>
        <v>13</v>
      </c>
      <c r="U53">
        <f>IF(ISBLANK('Step 1.1 Raw Data'!A53),"-",WEEKDAY(S53))</f>
        <v>7</v>
      </c>
      <c r="V53">
        <f>IF(ISBLANK('Step 1.1 Raw Data'!E53),"-",'Step 1.1 Raw Data'!E53)</f>
        <v>33.180346</v>
      </c>
      <c r="W53" s="18">
        <f>IF(ISBLANK('Step 1.1 Raw Data'!A53),"-",IF('Step 1.1 Raw Data'!$G$2=0,V53*'Step 1.1 Raw Data'!$H$15*'Step 1.1 Raw Data'!$H$16/1000,0))</f>
        <v>6.93104247594</v>
      </c>
      <c r="X53" s="18">
        <f>IF(ISBLANK('Step 1.1 Raw Data'!A53),"-",IF('Step 1.1 Raw Data'!$G$2=1,IF('Step 1.1 Raw Data'!$J$9=1,V53*'Step 1.1 Raw Data'!$H$15*'Step 1.1 Raw Data'!$H$16/1000,IF('Step 1.1 Raw Data'!$J$9=2,V53*'Step 1.1 Raw Data'!$I$15*'Step 1.1 Raw Data'!$I$16/1000,IF('Step 1.1 Raw Data'!$J$9=3,V53*'Step 1.1 Raw Data'!$J$15*'Step 1.1 Raw Data'!$J$16/1000))),0))</f>
        <v>0</v>
      </c>
      <c r="AO53" s="3"/>
      <c r="AP53" s="5"/>
      <c r="AQ53" s="4"/>
    </row>
    <row r="54" spans="1:43" ht="12.5" x14ac:dyDescent="0.25">
      <c r="A54" s="11">
        <f>IF(ISBLANK('Step 1.1 Raw Data'!A54),"-",'Step 1.1 Raw Data'!A54)</f>
        <v>43134.583336284719</v>
      </c>
      <c r="B54">
        <f>IF(ISBLANK('Step 1.1 Raw Data'!A54),"-",HOUR(A54))</f>
        <v>14</v>
      </c>
      <c r="C54">
        <f>IF(ISBLANK('Step 1.1 Raw Data'!A54),"-",WEEKDAY(A54))</f>
        <v>7</v>
      </c>
      <c r="D54">
        <f>IF(ISBLANK('Step 1.1 Raw Data'!B54),"-",'Step 1.1 Raw Data'!B54)</f>
        <v>86.443899999999999</v>
      </c>
      <c r="E54" s="18">
        <f>IF(ISBLANK('Step 1.1 Raw Data'!A54),"-",IF('Step 1.1 Raw Data'!$G$2=0,D54*'Step 1.1 Raw Data'!$H$15*'Step 1.1 Raw Data'!$H$16/1000,0))</f>
        <v>18.057266271</v>
      </c>
      <c r="F54" s="18">
        <f>IF(ISBLANK('Step 1.1 Raw Data'!A54),"-",IF('Step 1.1 Raw Data'!$G$2=1,IF('Step 1.1 Raw Data'!$G$9=1,D54*'Step 1.1 Raw Data'!$H$15*'Step 1.1 Raw Data'!$H$16/1000,IF('Step 1.1 Raw Data'!$G$9=2,D54*'Step 1.1 Raw Data'!$I$15*'Step 1.1 Raw Data'!$I$16/1000,IF('Step 1.1 Raw Data'!$G$9=3,D54*'Step 1.1 Raw Data'!$J$15*'Step 1.1 Raw Data'!$J$16/1000))),0))</f>
        <v>0</v>
      </c>
      <c r="G54" s="11">
        <f>IF(ISBLANK('Step 1.1 Raw Data'!A54),"-",'Step 1.1 Raw Data'!A54)</f>
        <v>43134.583336284719</v>
      </c>
      <c r="H54">
        <f>IF(ISBLANK('Step 1.1 Raw Data'!A54),"-",HOUR(G54))</f>
        <v>14</v>
      </c>
      <c r="I54">
        <f>IF(ISBLANK('Step 1.1 Raw Data'!A54),"-",WEEKDAY(G54))</f>
        <v>7</v>
      </c>
      <c r="J54" s="2">
        <f>IF(ISBLANK('Step 1.1 Raw Data'!C54),"-",'Step 1.1 Raw Data'!C54)</f>
        <v>0</v>
      </c>
      <c r="K54" s="18">
        <f>IF(ISBLANK('Step 1.1 Raw Data'!A54),"-",IF('Step 1.1 Raw Data'!$G$2=0,J54*'Step 1.1 Raw Data'!$H$15*'Step 1.1 Raw Data'!$H$16/1000,0))</f>
        <v>0</v>
      </c>
      <c r="L54" s="18">
        <f>IF(ISBLANK('Step 1.1 Raw Data'!A54),"-",IF('Step 1.1 Raw Data'!$G$2=1,IF('Step 1.1 Raw Data'!$H$9=1,J54*'Step 1.1 Raw Data'!$H$15*'Step 1.1 Raw Data'!$H$16/1000,IF('Step 1.1 Raw Data'!$H$9=2,J54*'Step 1.1 Raw Data'!$I$15*'Step 1.1 Raw Data'!$I$16/1000,IF('Step 1.1 Raw Data'!$H$9=3,J54*'Step 1.1 Raw Data'!$J$15*'Step 1.1 Raw Data'!$J$16/1000))),0))</f>
        <v>0</v>
      </c>
      <c r="M54" s="11">
        <f>IF(ISBLANK('Step 1.1 Raw Data'!A54),"-",'Step 1.1 Raw Data'!A54)</f>
        <v>43134.583336284719</v>
      </c>
      <c r="N54">
        <f>IF(ISBLANK('Step 1.1 Raw Data'!A54),"-",HOUR(M54))</f>
        <v>14</v>
      </c>
      <c r="O54">
        <f>IF(ISBLANK('Step 1.1 Raw Data'!A54),"-",WEEKDAY(M54))</f>
        <v>7</v>
      </c>
      <c r="P54">
        <f>IF(ISBLANK('Step 1.1 Raw Data'!D54),"-",'Step 1.1 Raw Data'!D54)</f>
        <v>87.083200000000005</v>
      </c>
      <c r="Q54" s="18">
        <f>IF(ISBLANK('Step 1.1 Raw Data'!A54),"-",IF('Step 1.1 Raw Data'!$G$2=0,P54*'Step 1.1 Raw Data'!$H$15*'Step 1.1 Raw Data'!$H$16/1000,0))</f>
        <v>18.190809648000002</v>
      </c>
      <c r="R54" s="18">
        <f>IF(ISBLANK('Step 1.1 Raw Data'!A54),"-",IF('Step 1.1 Raw Data'!$G$2=1,IF('Step 1.1 Raw Data'!$I$9=1,P54*'Step 1.1 Raw Data'!$H$15*'Step 1.1 Raw Data'!$H$16/1000,IF('Step 1.1 Raw Data'!$I$9=2,P54*'Step 1.1 Raw Data'!$I$15*'Step 1.1 Raw Data'!$I$16/1000,IF('Step 1.1 Raw Data'!$I$9=3,P54*'Step 1.1 Raw Data'!$J$15*'Step 1.1 Raw Data'!$J$16/1000))),0))</f>
        <v>0</v>
      </c>
      <c r="S54" s="11">
        <f>IF(ISBLANK('Step 1.1 Raw Data'!A54),"-",'Step 1.1 Raw Data'!A54)</f>
        <v>43134.583336284719</v>
      </c>
      <c r="T54">
        <f>IF(ISBLANK('Step 1.1 Raw Data'!A54),"-",HOUR(S54))</f>
        <v>14</v>
      </c>
      <c r="U54">
        <f>IF(ISBLANK('Step 1.1 Raw Data'!A54),"-",WEEKDAY(S54))</f>
        <v>7</v>
      </c>
      <c r="V54">
        <f>IF(ISBLANK('Step 1.1 Raw Data'!E54),"-",'Step 1.1 Raw Data'!E54)</f>
        <v>33.091616000000002</v>
      </c>
      <c r="W54" s="18">
        <f>IF(ISBLANK('Step 1.1 Raw Data'!A54),"-",IF('Step 1.1 Raw Data'!$G$2=0,V54*'Step 1.1 Raw Data'!$H$15*'Step 1.1 Raw Data'!$H$16/1000,0))</f>
        <v>6.9125076662399998</v>
      </c>
      <c r="X54" s="18">
        <f>IF(ISBLANK('Step 1.1 Raw Data'!A54),"-",IF('Step 1.1 Raw Data'!$G$2=1,IF('Step 1.1 Raw Data'!$J$9=1,V54*'Step 1.1 Raw Data'!$H$15*'Step 1.1 Raw Data'!$H$16/1000,IF('Step 1.1 Raw Data'!$J$9=2,V54*'Step 1.1 Raw Data'!$I$15*'Step 1.1 Raw Data'!$I$16/1000,IF('Step 1.1 Raw Data'!$J$9=3,V54*'Step 1.1 Raw Data'!$J$15*'Step 1.1 Raw Data'!$J$16/1000))),0))</f>
        <v>0</v>
      </c>
      <c r="AO54" s="3"/>
      <c r="AP54" s="5"/>
      <c r="AQ54" s="4"/>
    </row>
    <row r="55" spans="1:43" ht="12.5" x14ac:dyDescent="0.25">
      <c r="A55" s="11">
        <f>IF(ISBLANK('Step 1.1 Raw Data'!A55),"-",'Step 1.1 Raw Data'!A55)</f>
        <v>43134.625003009256</v>
      </c>
      <c r="B55">
        <f>IF(ISBLANK('Step 1.1 Raw Data'!A55),"-",HOUR(A55))</f>
        <v>15</v>
      </c>
      <c r="C55">
        <f>IF(ISBLANK('Step 1.1 Raw Data'!A55),"-",WEEKDAY(A55))</f>
        <v>7</v>
      </c>
      <c r="D55">
        <f>IF(ISBLANK('Step 1.1 Raw Data'!B55),"-",'Step 1.1 Raw Data'!B55)</f>
        <v>86.552199999999999</v>
      </c>
      <c r="E55" s="18">
        <f>IF(ISBLANK('Step 1.1 Raw Data'!A55),"-",IF('Step 1.1 Raw Data'!$G$2=0,D55*'Step 1.1 Raw Data'!$H$15*'Step 1.1 Raw Data'!$H$16/1000,0))</f>
        <v>18.079889057999999</v>
      </c>
      <c r="F55" s="18">
        <f>IF(ISBLANK('Step 1.1 Raw Data'!A55),"-",IF('Step 1.1 Raw Data'!$G$2=1,IF('Step 1.1 Raw Data'!$G$9=1,D55*'Step 1.1 Raw Data'!$H$15*'Step 1.1 Raw Data'!$H$16/1000,IF('Step 1.1 Raw Data'!$G$9=2,D55*'Step 1.1 Raw Data'!$I$15*'Step 1.1 Raw Data'!$I$16/1000,IF('Step 1.1 Raw Data'!$G$9=3,D55*'Step 1.1 Raw Data'!$J$15*'Step 1.1 Raw Data'!$J$16/1000))),0))</f>
        <v>0</v>
      </c>
      <c r="G55" s="11">
        <f>IF(ISBLANK('Step 1.1 Raw Data'!A55),"-",'Step 1.1 Raw Data'!A55)</f>
        <v>43134.625003009256</v>
      </c>
      <c r="H55">
        <f>IF(ISBLANK('Step 1.1 Raw Data'!A55),"-",HOUR(G55))</f>
        <v>15</v>
      </c>
      <c r="I55">
        <f>IF(ISBLANK('Step 1.1 Raw Data'!A55),"-",WEEKDAY(G55))</f>
        <v>7</v>
      </c>
      <c r="J55" s="2">
        <f>IF(ISBLANK('Step 1.1 Raw Data'!C55),"-",'Step 1.1 Raw Data'!C55)</f>
        <v>0</v>
      </c>
      <c r="K55" s="18">
        <f>IF(ISBLANK('Step 1.1 Raw Data'!A55),"-",IF('Step 1.1 Raw Data'!$G$2=0,J55*'Step 1.1 Raw Data'!$H$15*'Step 1.1 Raw Data'!$H$16/1000,0))</f>
        <v>0</v>
      </c>
      <c r="L55" s="18">
        <f>IF(ISBLANK('Step 1.1 Raw Data'!A55),"-",IF('Step 1.1 Raw Data'!$G$2=1,IF('Step 1.1 Raw Data'!$H$9=1,J55*'Step 1.1 Raw Data'!$H$15*'Step 1.1 Raw Data'!$H$16/1000,IF('Step 1.1 Raw Data'!$H$9=2,J55*'Step 1.1 Raw Data'!$I$15*'Step 1.1 Raw Data'!$I$16/1000,IF('Step 1.1 Raw Data'!$H$9=3,J55*'Step 1.1 Raw Data'!$J$15*'Step 1.1 Raw Data'!$J$16/1000))),0))</f>
        <v>0</v>
      </c>
      <c r="M55" s="11">
        <f>IF(ISBLANK('Step 1.1 Raw Data'!A55),"-",'Step 1.1 Raw Data'!A55)</f>
        <v>43134.625003009256</v>
      </c>
      <c r="N55">
        <f>IF(ISBLANK('Step 1.1 Raw Data'!A55),"-",HOUR(M55))</f>
        <v>15</v>
      </c>
      <c r="O55">
        <f>IF(ISBLANK('Step 1.1 Raw Data'!A55),"-",WEEKDAY(M55))</f>
        <v>7</v>
      </c>
      <c r="P55">
        <f>IF(ISBLANK('Step 1.1 Raw Data'!D55),"-",'Step 1.1 Raw Data'!D55)</f>
        <v>87.293800000000005</v>
      </c>
      <c r="Q55" s="18">
        <f>IF(ISBLANK('Step 1.1 Raw Data'!A55),"-",IF('Step 1.1 Raw Data'!$G$2=0,P55*'Step 1.1 Raw Data'!$H$15*'Step 1.1 Raw Data'!$H$16/1000,0))</f>
        <v>18.234801881999999</v>
      </c>
      <c r="R55" s="18">
        <f>IF(ISBLANK('Step 1.1 Raw Data'!A55),"-",IF('Step 1.1 Raw Data'!$G$2=1,IF('Step 1.1 Raw Data'!$I$9=1,P55*'Step 1.1 Raw Data'!$H$15*'Step 1.1 Raw Data'!$H$16/1000,IF('Step 1.1 Raw Data'!$I$9=2,P55*'Step 1.1 Raw Data'!$I$15*'Step 1.1 Raw Data'!$I$16/1000,IF('Step 1.1 Raw Data'!$I$9=3,P55*'Step 1.1 Raw Data'!$J$15*'Step 1.1 Raw Data'!$J$16/1000))),0))</f>
        <v>0</v>
      </c>
      <c r="S55" s="11">
        <f>IF(ISBLANK('Step 1.1 Raw Data'!A55),"-",'Step 1.1 Raw Data'!A55)</f>
        <v>43134.625003009256</v>
      </c>
      <c r="T55">
        <f>IF(ISBLANK('Step 1.1 Raw Data'!A55),"-",HOUR(S55))</f>
        <v>15</v>
      </c>
      <c r="U55">
        <f>IF(ISBLANK('Step 1.1 Raw Data'!A55),"-",WEEKDAY(S55))</f>
        <v>7</v>
      </c>
      <c r="V55">
        <f>IF(ISBLANK('Step 1.1 Raw Data'!E55),"-",'Step 1.1 Raw Data'!E55)</f>
        <v>33.171644000000001</v>
      </c>
      <c r="W55" s="18">
        <f>IF(ISBLANK('Step 1.1 Raw Data'!A55),"-",IF('Step 1.1 Raw Data'!$G$2=0,V55*'Step 1.1 Raw Data'!$H$15*'Step 1.1 Raw Data'!$H$16/1000,0))</f>
        <v>6.9292247151600002</v>
      </c>
      <c r="X55" s="18">
        <f>IF(ISBLANK('Step 1.1 Raw Data'!A55),"-",IF('Step 1.1 Raw Data'!$G$2=1,IF('Step 1.1 Raw Data'!$J$9=1,V55*'Step 1.1 Raw Data'!$H$15*'Step 1.1 Raw Data'!$H$16/1000,IF('Step 1.1 Raw Data'!$J$9=2,V55*'Step 1.1 Raw Data'!$I$15*'Step 1.1 Raw Data'!$I$16/1000,IF('Step 1.1 Raw Data'!$J$9=3,V55*'Step 1.1 Raw Data'!$J$15*'Step 1.1 Raw Data'!$J$16/1000))),0))</f>
        <v>0</v>
      </c>
      <c r="AO55" s="3"/>
      <c r="AP55" s="5"/>
      <c r="AQ55" s="4"/>
    </row>
    <row r="56" spans="1:43" ht="12.5" x14ac:dyDescent="0.25">
      <c r="A56" s="11">
        <f>IF(ISBLANK('Step 1.1 Raw Data'!A56),"-",'Step 1.1 Raw Data'!A56)</f>
        <v>43134.666669733793</v>
      </c>
      <c r="B56">
        <f>IF(ISBLANK('Step 1.1 Raw Data'!A56),"-",HOUR(A56))</f>
        <v>16</v>
      </c>
      <c r="C56">
        <f>IF(ISBLANK('Step 1.1 Raw Data'!A56),"-",WEEKDAY(A56))</f>
        <v>7</v>
      </c>
      <c r="D56">
        <f>IF(ISBLANK('Step 1.1 Raw Data'!B56),"-",'Step 1.1 Raw Data'!B56)</f>
        <v>86.564400000000006</v>
      </c>
      <c r="E56" s="18">
        <f>IF(ISBLANK('Step 1.1 Raw Data'!A56),"-",IF('Step 1.1 Raw Data'!$G$2=0,D56*'Step 1.1 Raw Data'!$H$15*'Step 1.1 Raw Data'!$H$16/1000,0))</f>
        <v>18.082437516000002</v>
      </c>
      <c r="F56" s="18">
        <f>IF(ISBLANK('Step 1.1 Raw Data'!A56),"-",IF('Step 1.1 Raw Data'!$G$2=1,IF('Step 1.1 Raw Data'!$G$9=1,D56*'Step 1.1 Raw Data'!$H$15*'Step 1.1 Raw Data'!$H$16/1000,IF('Step 1.1 Raw Data'!$G$9=2,D56*'Step 1.1 Raw Data'!$I$15*'Step 1.1 Raw Data'!$I$16/1000,IF('Step 1.1 Raw Data'!$G$9=3,D56*'Step 1.1 Raw Data'!$J$15*'Step 1.1 Raw Data'!$J$16/1000))),0))</f>
        <v>0</v>
      </c>
      <c r="G56" s="11">
        <f>IF(ISBLANK('Step 1.1 Raw Data'!A56),"-",'Step 1.1 Raw Data'!A56)</f>
        <v>43134.666669733793</v>
      </c>
      <c r="H56">
        <f>IF(ISBLANK('Step 1.1 Raw Data'!A56),"-",HOUR(G56))</f>
        <v>16</v>
      </c>
      <c r="I56">
        <f>IF(ISBLANK('Step 1.1 Raw Data'!A56),"-",WEEKDAY(G56))</f>
        <v>7</v>
      </c>
      <c r="J56" s="2">
        <f>IF(ISBLANK('Step 1.1 Raw Data'!C56),"-",'Step 1.1 Raw Data'!C56)</f>
        <v>0</v>
      </c>
      <c r="K56" s="18">
        <f>IF(ISBLANK('Step 1.1 Raw Data'!A56),"-",IF('Step 1.1 Raw Data'!$G$2=0,J56*'Step 1.1 Raw Data'!$H$15*'Step 1.1 Raw Data'!$H$16/1000,0))</f>
        <v>0</v>
      </c>
      <c r="L56" s="18">
        <f>IF(ISBLANK('Step 1.1 Raw Data'!A56),"-",IF('Step 1.1 Raw Data'!$G$2=1,IF('Step 1.1 Raw Data'!$H$9=1,J56*'Step 1.1 Raw Data'!$H$15*'Step 1.1 Raw Data'!$H$16/1000,IF('Step 1.1 Raw Data'!$H$9=2,J56*'Step 1.1 Raw Data'!$I$15*'Step 1.1 Raw Data'!$I$16/1000,IF('Step 1.1 Raw Data'!$H$9=3,J56*'Step 1.1 Raw Data'!$J$15*'Step 1.1 Raw Data'!$J$16/1000))),0))</f>
        <v>0</v>
      </c>
      <c r="M56" s="11">
        <f>IF(ISBLANK('Step 1.1 Raw Data'!A56),"-",'Step 1.1 Raw Data'!A56)</f>
        <v>43134.666669733793</v>
      </c>
      <c r="N56">
        <f>IF(ISBLANK('Step 1.1 Raw Data'!A56),"-",HOUR(M56))</f>
        <v>16</v>
      </c>
      <c r="O56">
        <f>IF(ISBLANK('Step 1.1 Raw Data'!A56),"-",WEEKDAY(M56))</f>
        <v>7</v>
      </c>
      <c r="P56">
        <f>IF(ISBLANK('Step 1.1 Raw Data'!D56),"-",'Step 1.1 Raw Data'!D56)</f>
        <v>87.357900000000001</v>
      </c>
      <c r="Q56" s="18">
        <f>IF(ISBLANK('Step 1.1 Raw Data'!A56),"-",IF('Step 1.1 Raw Data'!$G$2=0,P56*'Step 1.1 Raw Data'!$H$15*'Step 1.1 Raw Data'!$H$16/1000,0))</f>
        <v>18.248191730999999</v>
      </c>
      <c r="R56" s="18">
        <f>IF(ISBLANK('Step 1.1 Raw Data'!A56),"-",IF('Step 1.1 Raw Data'!$G$2=1,IF('Step 1.1 Raw Data'!$I$9=1,P56*'Step 1.1 Raw Data'!$H$15*'Step 1.1 Raw Data'!$H$16/1000,IF('Step 1.1 Raw Data'!$I$9=2,P56*'Step 1.1 Raw Data'!$I$15*'Step 1.1 Raw Data'!$I$16/1000,IF('Step 1.1 Raw Data'!$I$9=3,P56*'Step 1.1 Raw Data'!$J$15*'Step 1.1 Raw Data'!$J$16/1000))),0))</f>
        <v>0</v>
      </c>
      <c r="S56" s="11">
        <f>IF(ISBLANK('Step 1.1 Raw Data'!A56),"-",'Step 1.1 Raw Data'!A56)</f>
        <v>43134.666669733793</v>
      </c>
      <c r="T56">
        <f>IF(ISBLANK('Step 1.1 Raw Data'!A56),"-",HOUR(S56))</f>
        <v>16</v>
      </c>
      <c r="U56">
        <f>IF(ISBLANK('Step 1.1 Raw Data'!A56),"-",WEEKDAY(S56))</f>
        <v>7</v>
      </c>
      <c r="V56">
        <f>IF(ISBLANK('Step 1.1 Raw Data'!E56),"-",'Step 1.1 Raw Data'!E56)</f>
        <v>33.196002</v>
      </c>
      <c r="W56" s="18">
        <f>IF(ISBLANK('Step 1.1 Raw Data'!A56),"-",IF('Step 1.1 Raw Data'!$G$2=0,V56*'Step 1.1 Raw Data'!$H$15*'Step 1.1 Raw Data'!$H$16/1000,0))</f>
        <v>6.9343128577800002</v>
      </c>
      <c r="X56" s="18">
        <f>IF(ISBLANK('Step 1.1 Raw Data'!A56),"-",IF('Step 1.1 Raw Data'!$G$2=1,IF('Step 1.1 Raw Data'!$J$9=1,V56*'Step 1.1 Raw Data'!$H$15*'Step 1.1 Raw Data'!$H$16/1000,IF('Step 1.1 Raw Data'!$J$9=2,V56*'Step 1.1 Raw Data'!$I$15*'Step 1.1 Raw Data'!$I$16/1000,IF('Step 1.1 Raw Data'!$J$9=3,V56*'Step 1.1 Raw Data'!$J$15*'Step 1.1 Raw Data'!$J$16/1000))),0))</f>
        <v>0</v>
      </c>
      <c r="AO56" s="3"/>
      <c r="AP56" s="5"/>
      <c r="AQ56" s="4"/>
    </row>
    <row r="57" spans="1:43" ht="12.5" x14ac:dyDescent="0.25">
      <c r="A57" s="11">
        <f>IF(ISBLANK('Step 1.1 Raw Data'!A57),"-",'Step 1.1 Raw Data'!A57)</f>
        <v>43134.70833645833</v>
      </c>
      <c r="B57">
        <f>IF(ISBLANK('Step 1.1 Raw Data'!A57),"-",HOUR(A57))</f>
        <v>17</v>
      </c>
      <c r="C57">
        <f>IF(ISBLANK('Step 1.1 Raw Data'!A57),"-",WEEKDAY(A57))</f>
        <v>7</v>
      </c>
      <c r="D57">
        <f>IF(ISBLANK('Step 1.1 Raw Data'!B57),"-",'Step 1.1 Raw Data'!B57)</f>
        <v>86.744500000000002</v>
      </c>
      <c r="E57" s="18">
        <f>IF(ISBLANK('Step 1.1 Raw Data'!A57),"-",IF('Step 1.1 Raw Data'!$G$2=0,D57*'Step 1.1 Raw Data'!$H$15*'Step 1.1 Raw Data'!$H$16/1000,0))</f>
        <v>18.120058605000001</v>
      </c>
      <c r="F57" s="18">
        <f>IF(ISBLANK('Step 1.1 Raw Data'!A57),"-",IF('Step 1.1 Raw Data'!$G$2=1,IF('Step 1.1 Raw Data'!$G$9=1,D57*'Step 1.1 Raw Data'!$H$15*'Step 1.1 Raw Data'!$H$16/1000,IF('Step 1.1 Raw Data'!$G$9=2,D57*'Step 1.1 Raw Data'!$I$15*'Step 1.1 Raw Data'!$I$16/1000,IF('Step 1.1 Raw Data'!$G$9=3,D57*'Step 1.1 Raw Data'!$J$15*'Step 1.1 Raw Data'!$J$16/1000))),0))</f>
        <v>0</v>
      </c>
      <c r="G57" s="11">
        <f>IF(ISBLANK('Step 1.1 Raw Data'!A57),"-",'Step 1.1 Raw Data'!A57)</f>
        <v>43134.70833645833</v>
      </c>
      <c r="H57">
        <f>IF(ISBLANK('Step 1.1 Raw Data'!A57),"-",HOUR(G57))</f>
        <v>17</v>
      </c>
      <c r="I57">
        <f>IF(ISBLANK('Step 1.1 Raw Data'!A57),"-",WEEKDAY(G57))</f>
        <v>7</v>
      </c>
      <c r="J57" s="2">
        <f>IF(ISBLANK('Step 1.1 Raw Data'!C57),"-",'Step 1.1 Raw Data'!C57)</f>
        <v>0</v>
      </c>
      <c r="K57" s="18">
        <f>IF(ISBLANK('Step 1.1 Raw Data'!A57),"-",IF('Step 1.1 Raw Data'!$G$2=0,J57*'Step 1.1 Raw Data'!$H$15*'Step 1.1 Raw Data'!$H$16/1000,0))</f>
        <v>0</v>
      </c>
      <c r="L57" s="18">
        <f>IF(ISBLANK('Step 1.1 Raw Data'!A57),"-",IF('Step 1.1 Raw Data'!$G$2=1,IF('Step 1.1 Raw Data'!$H$9=1,J57*'Step 1.1 Raw Data'!$H$15*'Step 1.1 Raw Data'!$H$16/1000,IF('Step 1.1 Raw Data'!$H$9=2,J57*'Step 1.1 Raw Data'!$I$15*'Step 1.1 Raw Data'!$I$16/1000,IF('Step 1.1 Raw Data'!$H$9=3,J57*'Step 1.1 Raw Data'!$J$15*'Step 1.1 Raw Data'!$J$16/1000))),0))</f>
        <v>0</v>
      </c>
      <c r="M57" s="11">
        <f>IF(ISBLANK('Step 1.1 Raw Data'!A57),"-",'Step 1.1 Raw Data'!A57)</f>
        <v>43134.70833645833</v>
      </c>
      <c r="N57">
        <f>IF(ISBLANK('Step 1.1 Raw Data'!A57),"-",HOUR(M57))</f>
        <v>17</v>
      </c>
      <c r="O57">
        <f>IF(ISBLANK('Step 1.1 Raw Data'!A57),"-",WEEKDAY(M57))</f>
        <v>7</v>
      </c>
      <c r="P57">
        <f>IF(ISBLANK('Step 1.1 Raw Data'!D57),"-",'Step 1.1 Raw Data'!D57)</f>
        <v>87.57</v>
      </c>
      <c r="Q57" s="18">
        <f>IF(ISBLANK('Step 1.1 Raw Data'!A57),"-",IF('Step 1.1 Raw Data'!$G$2=0,P57*'Step 1.1 Raw Data'!$H$15*'Step 1.1 Raw Data'!$H$16/1000,0))</f>
        <v>18.292497299999994</v>
      </c>
      <c r="R57" s="18">
        <f>IF(ISBLANK('Step 1.1 Raw Data'!A57),"-",IF('Step 1.1 Raw Data'!$G$2=1,IF('Step 1.1 Raw Data'!$I$9=1,P57*'Step 1.1 Raw Data'!$H$15*'Step 1.1 Raw Data'!$H$16/1000,IF('Step 1.1 Raw Data'!$I$9=2,P57*'Step 1.1 Raw Data'!$I$15*'Step 1.1 Raw Data'!$I$16/1000,IF('Step 1.1 Raw Data'!$I$9=3,P57*'Step 1.1 Raw Data'!$J$15*'Step 1.1 Raw Data'!$J$16/1000))),0))</f>
        <v>0</v>
      </c>
      <c r="S57" s="11">
        <f>IF(ISBLANK('Step 1.1 Raw Data'!A57),"-",'Step 1.1 Raw Data'!A57)</f>
        <v>43134.70833645833</v>
      </c>
      <c r="T57">
        <f>IF(ISBLANK('Step 1.1 Raw Data'!A57),"-",HOUR(S57))</f>
        <v>17</v>
      </c>
      <c r="U57">
        <f>IF(ISBLANK('Step 1.1 Raw Data'!A57),"-",WEEKDAY(S57))</f>
        <v>7</v>
      </c>
      <c r="V57">
        <f>IF(ISBLANK('Step 1.1 Raw Data'!E57),"-",'Step 1.1 Raw Data'!E57)</f>
        <v>33.276599999999995</v>
      </c>
      <c r="W57" s="18">
        <f>IF(ISBLANK('Step 1.1 Raw Data'!A57),"-",IF('Step 1.1 Raw Data'!$G$2=0,V57*'Step 1.1 Raw Data'!$H$15*'Step 1.1 Raw Data'!$H$16/1000,0))</f>
        <v>6.9511489739999988</v>
      </c>
      <c r="X57" s="18">
        <f>IF(ISBLANK('Step 1.1 Raw Data'!A57),"-",IF('Step 1.1 Raw Data'!$G$2=1,IF('Step 1.1 Raw Data'!$J$9=1,V57*'Step 1.1 Raw Data'!$H$15*'Step 1.1 Raw Data'!$H$16/1000,IF('Step 1.1 Raw Data'!$J$9=2,V57*'Step 1.1 Raw Data'!$I$15*'Step 1.1 Raw Data'!$I$16/1000,IF('Step 1.1 Raw Data'!$J$9=3,V57*'Step 1.1 Raw Data'!$J$15*'Step 1.1 Raw Data'!$J$16/1000))),0))</f>
        <v>0</v>
      </c>
      <c r="AO57" s="3"/>
      <c r="AP57" s="5"/>
      <c r="AQ57" s="4"/>
    </row>
    <row r="58" spans="1:43" ht="12.5" x14ac:dyDescent="0.25">
      <c r="A58" s="11">
        <f>IF(ISBLANK('Step 1.1 Raw Data'!A58),"-",'Step 1.1 Raw Data'!A58)</f>
        <v>43134.750003182868</v>
      </c>
      <c r="B58">
        <f>IF(ISBLANK('Step 1.1 Raw Data'!A58),"-",HOUR(A58))</f>
        <v>18</v>
      </c>
      <c r="C58">
        <f>IF(ISBLANK('Step 1.1 Raw Data'!A58),"-",WEEKDAY(A58))</f>
        <v>7</v>
      </c>
      <c r="D58">
        <f>IF(ISBLANK('Step 1.1 Raw Data'!B58),"-",'Step 1.1 Raw Data'!B58)</f>
        <v>86.466800000000006</v>
      </c>
      <c r="E58" s="18">
        <f>IF(ISBLANK('Step 1.1 Raw Data'!A58),"-",IF('Step 1.1 Raw Data'!$G$2=0,D58*'Step 1.1 Raw Data'!$H$15*'Step 1.1 Raw Data'!$H$16/1000,0))</f>
        <v>18.062049852000001</v>
      </c>
      <c r="F58" s="18">
        <f>IF(ISBLANK('Step 1.1 Raw Data'!A58),"-",IF('Step 1.1 Raw Data'!$G$2=1,IF('Step 1.1 Raw Data'!$G$9=1,D58*'Step 1.1 Raw Data'!$H$15*'Step 1.1 Raw Data'!$H$16/1000,IF('Step 1.1 Raw Data'!$G$9=2,D58*'Step 1.1 Raw Data'!$I$15*'Step 1.1 Raw Data'!$I$16/1000,IF('Step 1.1 Raw Data'!$G$9=3,D58*'Step 1.1 Raw Data'!$J$15*'Step 1.1 Raw Data'!$J$16/1000))),0))</f>
        <v>0</v>
      </c>
      <c r="G58" s="11">
        <f>IF(ISBLANK('Step 1.1 Raw Data'!A58),"-",'Step 1.1 Raw Data'!A58)</f>
        <v>43134.750003182868</v>
      </c>
      <c r="H58">
        <f>IF(ISBLANK('Step 1.1 Raw Data'!A58),"-",HOUR(G58))</f>
        <v>18</v>
      </c>
      <c r="I58">
        <f>IF(ISBLANK('Step 1.1 Raw Data'!A58),"-",WEEKDAY(G58))</f>
        <v>7</v>
      </c>
      <c r="J58" s="2">
        <f>IF(ISBLANK('Step 1.1 Raw Data'!C58),"-",'Step 1.1 Raw Data'!C58)</f>
        <v>0</v>
      </c>
      <c r="K58" s="18">
        <f>IF(ISBLANK('Step 1.1 Raw Data'!A58),"-",IF('Step 1.1 Raw Data'!$G$2=0,J58*'Step 1.1 Raw Data'!$H$15*'Step 1.1 Raw Data'!$H$16/1000,0))</f>
        <v>0</v>
      </c>
      <c r="L58" s="18">
        <f>IF(ISBLANK('Step 1.1 Raw Data'!A58),"-",IF('Step 1.1 Raw Data'!$G$2=1,IF('Step 1.1 Raw Data'!$H$9=1,J58*'Step 1.1 Raw Data'!$H$15*'Step 1.1 Raw Data'!$H$16/1000,IF('Step 1.1 Raw Data'!$H$9=2,J58*'Step 1.1 Raw Data'!$I$15*'Step 1.1 Raw Data'!$I$16/1000,IF('Step 1.1 Raw Data'!$H$9=3,J58*'Step 1.1 Raw Data'!$J$15*'Step 1.1 Raw Data'!$J$16/1000))),0))</f>
        <v>0</v>
      </c>
      <c r="M58" s="11">
        <f>IF(ISBLANK('Step 1.1 Raw Data'!A58),"-",'Step 1.1 Raw Data'!A58)</f>
        <v>43134.750003182868</v>
      </c>
      <c r="N58">
        <f>IF(ISBLANK('Step 1.1 Raw Data'!A58),"-",HOUR(M58))</f>
        <v>18</v>
      </c>
      <c r="O58">
        <f>IF(ISBLANK('Step 1.1 Raw Data'!A58),"-",WEEKDAY(M58))</f>
        <v>7</v>
      </c>
      <c r="P58">
        <f>IF(ISBLANK('Step 1.1 Raw Data'!D58),"-",'Step 1.1 Raw Data'!D58)</f>
        <v>87.301400000000001</v>
      </c>
      <c r="Q58" s="18">
        <f>IF(ISBLANK('Step 1.1 Raw Data'!A58),"-",IF('Step 1.1 Raw Data'!$G$2=0,P58*'Step 1.1 Raw Data'!$H$15*'Step 1.1 Raw Data'!$H$16/1000,0))</f>
        <v>18.236389446</v>
      </c>
      <c r="R58" s="18">
        <f>IF(ISBLANK('Step 1.1 Raw Data'!A58),"-",IF('Step 1.1 Raw Data'!$G$2=1,IF('Step 1.1 Raw Data'!$I$9=1,P58*'Step 1.1 Raw Data'!$H$15*'Step 1.1 Raw Data'!$H$16/1000,IF('Step 1.1 Raw Data'!$I$9=2,P58*'Step 1.1 Raw Data'!$I$15*'Step 1.1 Raw Data'!$I$16/1000,IF('Step 1.1 Raw Data'!$I$9=3,P58*'Step 1.1 Raw Data'!$J$15*'Step 1.1 Raw Data'!$J$16/1000))),0))</f>
        <v>0</v>
      </c>
      <c r="S58" s="11">
        <f>IF(ISBLANK('Step 1.1 Raw Data'!A58),"-",'Step 1.1 Raw Data'!A58)</f>
        <v>43134.750003182868</v>
      </c>
      <c r="T58">
        <f>IF(ISBLANK('Step 1.1 Raw Data'!A58),"-",HOUR(S58))</f>
        <v>18</v>
      </c>
      <c r="U58">
        <f>IF(ISBLANK('Step 1.1 Raw Data'!A58),"-",WEEKDAY(S58))</f>
        <v>7</v>
      </c>
      <c r="V58">
        <f>IF(ISBLANK('Step 1.1 Raw Data'!E58),"-",'Step 1.1 Raw Data'!E58)</f>
        <v>33.174531999999999</v>
      </c>
      <c r="W58" s="18">
        <f>IF(ISBLANK('Step 1.1 Raw Data'!A58),"-",IF('Step 1.1 Raw Data'!$G$2=0,V58*'Step 1.1 Raw Data'!$H$15*'Step 1.1 Raw Data'!$H$16/1000,0))</f>
        <v>6.9298279894799997</v>
      </c>
      <c r="X58" s="18">
        <f>IF(ISBLANK('Step 1.1 Raw Data'!A58),"-",IF('Step 1.1 Raw Data'!$G$2=1,IF('Step 1.1 Raw Data'!$J$9=1,V58*'Step 1.1 Raw Data'!$H$15*'Step 1.1 Raw Data'!$H$16/1000,IF('Step 1.1 Raw Data'!$J$9=2,V58*'Step 1.1 Raw Data'!$I$15*'Step 1.1 Raw Data'!$I$16/1000,IF('Step 1.1 Raw Data'!$J$9=3,V58*'Step 1.1 Raw Data'!$J$15*'Step 1.1 Raw Data'!$J$16/1000))),0))</f>
        <v>0</v>
      </c>
      <c r="AO58" s="3"/>
      <c r="AP58" s="5"/>
      <c r="AQ58" s="4"/>
    </row>
    <row r="59" spans="1:43" ht="12.5" x14ac:dyDescent="0.25">
      <c r="A59" s="11">
        <f>IF(ISBLANK('Step 1.1 Raw Data'!A59),"-",'Step 1.1 Raw Data'!A59)</f>
        <v>43134.791669907405</v>
      </c>
      <c r="B59">
        <f>IF(ISBLANK('Step 1.1 Raw Data'!A59),"-",HOUR(A59))</f>
        <v>19</v>
      </c>
      <c r="C59">
        <f>IF(ISBLANK('Step 1.1 Raw Data'!A59),"-",WEEKDAY(A59))</f>
        <v>7</v>
      </c>
      <c r="D59">
        <f>IF(ISBLANK('Step 1.1 Raw Data'!B59),"-",'Step 1.1 Raw Data'!B59)</f>
        <v>86.366100000000003</v>
      </c>
      <c r="E59" s="18">
        <f>IF(ISBLANK('Step 1.1 Raw Data'!A59),"-",IF('Step 1.1 Raw Data'!$G$2=0,D59*'Step 1.1 Raw Data'!$H$15*'Step 1.1 Raw Data'!$H$16/1000,0))</f>
        <v>18.041014629000003</v>
      </c>
      <c r="F59" s="18">
        <f>IF(ISBLANK('Step 1.1 Raw Data'!A59),"-",IF('Step 1.1 Raw Data'!$G$2=1,IF('Step 1.1 Raw Data'!$G$9=1,D59*'Step 1.1 Raw Data'!$H$15*'Step 1.1 Raw Data'!$H$16/1000,IF('Step 1.1 Raw Data'!$G$9=2,D59*'Step 1.1 Raw Data'!$I$15*'Step 1.1 Raw Data'!$I$16/1000,IF('Step 1.1 Raw Data'!$G$9=3,D59*'Step 1.1 Raw Data'!$J$15*'Step 1.1 Raw Data'!$J$16/1000))),0))</f>
        <v>0</v>
      </c>
      <c r="G59" s="11">
        <f>IF(ISBLANK('Step 1.1 Raw Data'!A59),"-",'Step 1.1 Raw Data'!A59)</f>
        <v>43134.791669907405</v>
      </c>
      <c r="H59">
        <f>IF(ISBLANK('Step 1.1 Raw Data'!A59),"-",HOUR(G59))</f>
        <v>19</v>
      </c>
      <c r="I59">
        <f>IF(ISBLANK('Step 1.1 Raw Data'!A59),"-",WEEKDAY(G59))</f>
        <v>7</v>
      </c>
      <c r="J59" s="2">
        <f>IF(ISBLANK('Step 1.1 Raw Data'!C59),"-",'Step 1.1 Raw Data'!C59)</f>
        <v>0</v>
      </c>
      <c r="K59" s="18">
        <f>IF(ISBLANK('Step 1.1 Raw Data'!A59),"-",IF('Step 1.1 Raw Data'!$G$2=0,J59*'Step 1.1 Raw Data'!$H$15*'Step 1.1 Raw Data'!$H$16/1000,0))</f>
        <v>0</v>
      </c>
      <c r="L59" s="18">
        <f>IF(ISBLANK('Step 1.1 Raw Data'!A59),"-",IF('Step 1.1 Raw Data'!$G$2=1,IF('Step 1.1 Raw Data'!$H$9=1,J59*'Step 1.1 Raw Data'!$H$15*'Step 1.1 Raw Data'!$H$16/1000,IF('Step 1.1 Raw Data'!$H$9=2,J59*'Step 1.1 Raw Data'!$I$15*'Step 1.1 Raw Data'!$I$16/1000,IF('Step 1.1 Raw Data'!$H$9=3,J59*'Step 1.1 Raw Data'!$J$15*'Step 1.1 Raw Data'!$J$16/1000))),0))</f>
        <v>0</v>
      </c>
      <c r="M59" s="11">
        <f>IF(ISBLANK('Step 1.1 Raw Data'!A59),"-",'Step 1.1 Raw Data'!A59)</f>
        <v>43134.791669907405</v>
      </c>
      <c r="N59">
        <f>IF(ISBLANK('Step 1.1 Raw Data'!A59),"-",HOUR(M59))</f>
        <v>19</v>
      </c>
      <c r="O59">
        <f>IF(ISBLANK('Step 1.1 Raw Data'!A59),"-",WEEKDAY(M59))</f>
        <v>7</v>
      </c>
      <c r="P59">
        <f>IF(ISBLANK('Step 1.1 Raw Data'!D59),"-",'Step 1.1 Raw Data'!D59)</f>
        <v>87.095399999999998</v>
      </c>
      <c r="Q59" s="18">
        <f>IF(ISBLANK('Step 1.1 Raw Data'!A59),"-",IF('Step 1.1 Raw Data'!$G$2=0,P59*'Step 1.1 Raw Data'!$H$15*'Step 1.1 Raw Data'!$H$16/1000,0))</f>
        <v>18.193358105999994</v>
      </c>
      <c r="R59" s="18">
        <f>IF(ISBLANK('Step 1.1 Raw Data'!A59),"-",IF('Step 1.1 Raw Data'!$G$2=1,IF('Step 1.1 Raw Data'!$I$9=1,P59*'Step 1.1 Raw Data'!$H$15*'Step 1.1 Raw Data'!$H$16/1000,IF('Step 1.1 Raw Data'!$I$9=2,P59*'Step 1.1 Raw Data'!$I$15*'Step 1.1 Raw Data'!$I$16/1000,IF('Step 1.1 Raw Data'!$I$9=3,P59*'Step 1.1 Raw Data'!$J$15*'Step 1.1 Raw Data'!$J$16/1000))),0))</f>
        <v>0</v>
      </c>
      <c r="S59" s="11">
        <f>IF(ISBLANK('Step 1.1 Raw Data'!A59),"-",'Step 1.1 Raw Data'!A59)</f>
        <v>43134.791669907405</v>
      </c>
      <c r="T59">
        <f>IF(ISBLANK('Step 1.1 Raw Data'!A59),"-",HOUR(S59))</f>
        <v>19</v>
      </c>
      <c r="U59">
        <f>IF(ISBLANK('Step 1.1 Raw Data'!A59),"-",WEEKDAY(S59))</f>
        <v>7</v>
      </c>
      <c r="V59">
        <f>IF(ISBLANK('Step 1.1 Raw Data'!E59),"-",'Step 1.1 Raw Data'!E59)</f>
        <v>33.096252</v>
      </c>
      <c r="W59" s="18">
        <f>IF(ISBLANK('Step 1.1 Raw Data'!A59),"-",IF('Step 1.1 Raw Data'!$G$2=0,V59*'Step 1.1 Raw Data'!$H$15*'Step 1.1 Raw Data'!$H$16/1000,0))</f>
        <v>6.9134760802799997</v>
      </c>
      <c r="X59" s="18">
        <f>IF(ISBLANK('Step 1.1 Raw Data'!A59),"-",IF('Step 1.1 Raw Data'!$G$2=1,IF('Step 1.1 Raw Data'!$J$9=1,V59*'Step 1.1 Raw Data'!$H$15*'Step 1.1 Raw Data'!$H$16/1000,IF('Step 1.1 Raw Data'!$J$9=2,V59*'Step 1.1 Raw Data'!$I$15*'Step 1.1 Raw Data'!$I$16/1000,IF('Step 1.1 Raw Data'!$J$9=3,V59*'Step 1.1 Raw Data'!$J$15*'Step 1.1 Raw Data'!$J$16/1000))),0))</f>
        <v>0</v>
      </c>
      <c r="AO59" s="3"/>
      <c r="AP59" s="5"/>
      <c r="AQ59" s="4"/>
    </row>
    <row r="60" spans="1:43" ht="12.5" x14ac:dyDescent="0.25">
      <c r="A60" s="11">
        <f>IF(ISBLANK('Step 1.1 Raw Data'!A60),"-",'Step 1.1 Raw Data'!A60)</f>
        <v>43134.833336631942</v>
      </c>
      <c r="B60">
        <f>IF(ISBLANK('Step 1.1 Raw Data'!A60),"-",HOUR(A60))</f>
        <v>20</v>
      </c>
      <c r="C60">
        <f>IF(ISBLANK('Step 1.1 Raw Data'!A60),"-",WEEKDAY(A60))</f>
        <v>7</v>
      </c>
      <c r="D60">
        <f>IF(ISBLANK('Step 1.1 Raw Data'!B60),"-",'Step 1.1 Raw Data'!B60)</f>
        <v>86.1173</v>
      </c>
      <c r="E60" s="18">
        <f>IF(ISBLANK('Step 1.1 Raw Data'!A60),"-",IF('Step 1.1 Raw Data'!$G$2=0,D60*'Step 1.1 Raw Data'!$H$15*'Step 1.1 Raw Data'!$H$16/1000,0))</f>
        <v>17.989042797</v>
      </c>
      <c r="F60" s="18">
        <f>IF(ISBLANK('Step 1.1 Raw Data'!A60),"-",IF('Step 1.1 Raw Data'!$G$2=1,IF('Step 1.1 Raw Data'!$G$9=1,D60*'Step 1.1 Raw Data'!$H$15*'Step 1.1 Raw Data'!$H$16/1000,IF('Step 1.1 Raw Data'!$G$9=2,D60*'Step 1.1 Raw Data'!$I$15*'Step 1.1 Raw Data'!$I$16/1000,IF('Step 1.1 Raw Data'!$G$9=3,D60*'Step 1.1 Raw Data'!$J$15*'Step 1.1 Raw Data'!$J$16/1000))),0))</f>
        <v>0</v>
      </c>
      <c r="G60" s="11">
        <f>IF(ISBLANK('Step 1.1 Raw Data'!A60),"-",'Step 1.1 Raw Data'!A60)</f>
        <v>43134.833336631942</v>
      </c>
      <c r="H60">
        <f>IF(ISBLANK('Step 1.1 Raw Data'!A60),"-",HOUR(G60))</f>
        <v>20</v>
      </c>
      <c r="I60">
        <f>IF(ISBLANK('Step 1.1 Raw Data'!A60),"-",WEEKDAY(G60))</f>
        <v>7</v>
      </c>
      <c r="J60" s="2">
        <f>IF(ISBLANK('Step 1.1 Raw Data'!C60),"-",'Step 1.1 Raw Data'!C60)</f>
        <v>0</v>
      </c>
      <c r="K60" s="18">
        <f>IF(ISBLANK('Step 1.1 Raw Data'!A60),"-",IF('Step 1.1 Raw Data'!$G$2=0,J60*'Step 1.1 Raw Data'!$H$15*'Step 1.1 Raw Data'!$H$16/1000,0))</f>
        <v>0</v>
      </c>
      <c r="L60" s="18">
        <f>IF(ISBLANK('Step 1.1 Raw Data'!A60),"-",IF('Step 1.1 Raw Data'!$G$2=1,IF('Step 1.1 Raw Data'!$H$9=1,J60*'Step 1.1 Raw Data'!$H$15*'Step 1.1 Raw Data'!$H$16/1000,IF('Step 1.1 Raw Data'!$H$9=2,J60*'Step 1.1 Raw Data'!$I$15*'Step 1.1 Raw Data'!$I$16/1000,IF('Step 1.1 Raw Data'!$H$9=3,J60*'Step 1.1 Raw Data'!$J$15*'Step 1.1 Raw Data'!$J$16/1000))),0))</f>
        <v>0</v>
      </c>
      <c r="M60" s="11">
        <f>IF(ISBLANK('Step 1.1 Raw Data'!A60),"-",'Step 1.1 Raw Data'!A60)</f>
        <v>43134.833336631942</v>
      </c>
      <c r="N60">
        <f>IF(ISBLANK('Step 1.1 Raw Data'!A60),"-",HOUR(M60))</f>
        <v>20</v>
      </c>
      <c r="O60">
        <f>IF(ISBLANK('Step 1.1 Raw Data'!A60),"-",WEEKDAY(M60))</f>
        <v>7</v>
      </c>
      <c r="P60">
        <f>IF(ISBLANK('Step 1.1 Raw Data'!D60),"-",'Step 1.1 Raw Data'!D60)</f>
        <v>86.891000000000005</v>
      </c>
      <c r="Q60" s="18">
        <f>IF(ISBLANK('Step 1.1 Raw Data'!A60),"-",IF('Step 1.1 Raw Data'!$G$2=0,P60*'Step 1.1 Raw Data'!$H$15*'Step 1.1 Raw Data'!$H$16/1000,0))</f>
        <v>18.150660989999999</v>
      </c>
      <c r="R60" s="18">
        <f>IF(ISBLANK('Step 1.1 Raw Data'!A60),"-",IF('Step 1.1 Raw Data'!$G$2=1,IF('Step 1.1 Raw Data'!$I$9=1,P60*'Step 1.1 Raw Data'!$H$15*'Step 1.1 Raw Data'!$H$16/1000,IF('Step 1.1 Raw Data'!$I$9=2,P60*'Step 1.1 Raw Data'!$I$15*'Step 1.1 Raw Data'!$I$16/1000,IF('Step 1.1 Raw Data'!$I$9=3,P60*'Step 1.1 Raw Data'!$J$15*'Step 1.1 Raw Data'!$J$16/1000))),0))</f>
        <v>0</v>
      </c>
      <c r="S60" s="11">
        <f>IF(ISBLANK('Step 1.1 Raw Data'!A60),"-",'Step 1.1 Raw Data'!A60)</f>
        <v>43134.833336631942</v>
      </c>
      <c r="T60">
        <f>IF(ISBLANK('Step 1.1 Raw Data'!A60),"-",HOUR(S60))</f>
        <v>20</v>
      </c>
      <c r="U60">
        <f>IF(ISBLANK('Step 1.1 Raw Data'!A60),"-",WEEKDAY(S60))</f>
        <v>7</v>
      </c>
      <c r="V60">
        <f>IF(ISBLANK('Step 1.1 Raw Data'!E60),"-",'Step 1.1 Raw Data'!E60)</f>
        <v>33.01858</v>
      </c>
      <c r="W60" s="18">
        <f>IF(ISBLANK('Step 1.1 Raw Data'!A60),"-",IF('Step 1.1 Raw Data'!$G$2=0,V60*'Step 1.1 Raw Data'!$H$15*'Step 1.1 Raw Data'!$H$16/1000,0))</f>
        <v>6.8972511761999993</v>
      </c>
      <c r="X60" s="18">
        <f>IF(ISBLANK('Step 1.1 Raw Data'!A60),"-",IF('Step 1.1 Raw Data'!$G$2=1,IF('Step 1.1 Raw Data'!$J$9=1,V60*'Step 1.1 Raw Data'!$H$15*'Step 1.1 Raw Data'!$H$16/1000,IF('Step 1.1 Raw Data'!$J$9=2,V60*'Step 1.1 Raw Data'!$I$15*'Step 1.1 Raw Data'!$I$16/1000,IF('Step 1.1 Raw Data'!$J$9=3,V60*'Step 1.1 Raw Data'!$J$15*'Step 1.1 Raw Data'!$J$16/1000))),0))</f>
        <v>0</v>
      </c>
      <c r="AO60" s="3"/>
      <c r="AP60" s="5"/>
      <c r="AQ60" s="4"/>
    </row>
    <row r="61" spans="1:43" ht="12.5" x14ac:dyDescent="0.25">
      <c r="A61" s="11">
        <f>IF(ISBLANK('Step 1.1 Raw Data'!A61),"-",'Step 1.1 Raw Data'!A61)</f>
        <v>43134.875003356479</v>
      </c>
      <c r="B61">
        <f>IF(ISBLANK('Step 1.1 Raw Data'!A61),"-",HOUR(A61))</f>
        <v>21</v>
      </c>
      <c r="C61">
        <f>IF(ISBLANK('Step 1.1 Raw Data'!A61),"-",WEEKDAY(A61))</f>
        <v>7</v>
      </c>
      <c r="D61">
        <f>IF(ISBLANK('Step 1.1 Raw Data'!B61),"-",'Step 1.1 Raw Data'!B61)</f>
        <v>86.155500000000004</v>
      </c>
      <c r="E61" s="18">
        <f>IF(ISBLANK('Step 1.1 Raw Data'!A61),"-",IF('Step 1.1 Raw Data'!$G$2=0,D61*'Step 1.1 Raw Data'!$H$15*'Step 1.1 Raw Data'!$H$16/1000,0))</f>
        <v>17.997022394999998</v>
      </c>
      <c r="F61" s="18">
        <f>IF(ISBLANK('Step 1.1 Raw Data'!A61),"-",IF('Step 1.1 Raw Data'!$G$2=1,IF('Step 1.1 Raw Data'!$G$9=1,D61*'Step 1.1 Raw Data'!$H$15*'Step 1.1 Raw Data'!$H$16/1000,IF('Step 1.1 Raw Data'!$G$9=2,D61*'Step 1.1 Raw Data'!$I$15*'Step 1.1 Raw Data'!$I$16/1000,IF('Step 1.1 Raw Data'!$G$9=3,D61*'Step 1.1 Raw Data'!$J$15*'Step 1.1 Raw Data'!$J$16/1000))),0))</f>
        <v>0</v>
      </c>
      <c r="G61" s="11">
        <f>IF(ISBLANK('Step 1.1 Raw Data'!A61),"-",'Step 1.1 Raw Data'!A61)</f>
        <v>43134.875003356479</v>
      </c>
      <c r="H61">
        <f>IF(ISBLANK('Step 1.1 Raw Data'!A61),"-",HOUR(G61))</f>
        <v>21</v>
      </c>
      <c r="I61">
        <f>IF(ISBLANK('Step 1.1 Raw Data'!A61),"-",WEEKDAY(G61))</f>
        <v>7</v>
      </c>
      <c r="J61" s="2">
        <f>IF(ISBLANK('Step 1.1 Raw Data'!C61),"-",'Step 1.1 Raw Data'!C61)</f>
        <v>0</v>
      </c>
      <c r="K61" s="18">
        <f>IF(ISBLANK('Step 1.1 Raw Data'!A61),"-",IF('Step 1.1 Raw Data'!$G$2=0,J61*'Step 1.1 Raw Data'!$H$15*'Step 1.1 Raw Data'!$H$16/1000,0))</f>
        <v>0</v>
      </c>
      <c r="L61" s="18">
        <f>IF(ISBLANK('Step 1.1 Raw Data'!A61),"-",IF('Step 1.1 Raw Data'!$G$2=1,IF('Step 1.1 Raw Data'!$H$9=1,J61*'Step 1.1 Raw Data'!$H$15*'Step 1.1 Raw Data'!$H$16/1000,IF('Step 1.1 Raw Data'!$H$9=2,J61*'Step 1.1 Raw Data'!$I$15*'Step 1.1 Raw Data'!$I$16/1000,IF('Step 1.1 Raw Data'!$H$9=3,J61*'Step 1.1 Raw Data'!$J$15*'Step 1.1 Raw Data'!$J$16/1000))),0))</f>
        <v>0</v>
      </c>
      <c r="M61" s="11">
        <f>IF(ISBLANK('Step 1.1 Raw Data'!A61),"-",'Step 1.1 Raw Data'!A61)</f>
        <v>43134.875003356479</v>
      </c>
      <c r="N61">
        <f>IF(ISBLANK('Step 1.1 Raw Data'!A61),"-",HOUR(M61))</f>
        <v>21</v>
      </c>
      <c r="O61">
        <f>IF(ISBLANK('Step 1.1 Raw Data'!A61),"-",WEEKDAY(M61))</f>
        <v>7</v>
      </c>
      <c r="P61">
        <f>IF(ISBLANK('Step 1.1 Raw Data'!D61),"-",'Step 1.1 Raw Data'!D61)</f>
        <v>86.924499999999995</v>
      </c>
      <c r="Q61" s="18">
        <f>IF(ISBLANK('Step 1.1 Raw Data'!A61),"-",IF('Step 1.1 Raw Data'!$G$2=0,P61*'Step 1.1 Raw Data'!$H$15*'Step 1.1 Raw Data'!$H$16/1000,0))</f>
        <v>18.157658805000001</v>
      </c>
      <c r="R61" s="18">
        <f>IF(ISBLANK('Step 1.1 Raw Data'!A61),"-",IF('Step 1.1 Raw Data'!$G$2=1,IF('Step 1.1 Raw Data'!$I$9=1,P61*'Step 1.1 Raw Data'!$H$15*'Step 1.1 Raw Data'!$H$16/1000,IF('Step 1.1 Raw Data'!$I$9=2,P61*'Step 1.1 Raw Data'!$I$15*'Step 1.1 Raw Data'!$I$16/1000,IF('Step 1.1 Raw Data'!$I$9=3,P61*'Step 1.1 Raw Data'!$J$15*'Step 1.1 Raw Data'!$J$16/1000))),0))</f>
        <v>0</v>
      </c>
      <c r="S61" s="11">
        <f>IF(ISBLANK('Step 1.1 Raw Data'!A61),"-",'Step 1.1 Raw Data'!A61)</f>
        <v>43134.875003356479</v>
      </c>
      <c r="T61">
        <f>IF(ISBLANK('Step 1.1 Raw Data'!A61),"-",HOUR(S61))</f>
        <v>21</v>
      </c>
      <c r="U61">
        <f>IF(ISBLANK('Step 1.1 Raw Data'!A61),"-",WEEKDAY(S61))</f>
        <v>7</v>
      </c>
      <c r="V61">
        <f>IF(ISBLANK('Step 1.1 Raw Data'!E61),"-",'Step 1.1 Raw Data'!E61)</f>
        <v>33.031309999999998</v>
      </c>
      <c r="W61" s="18">
        <f>IF(ISBLANK('Step 1.1 Raw Data'!A61),"-",IF('Step 1.1 Raw Data'!$G$2=0,V61*'Step 1.1 Raw Data'!$H$15*'Step 1.1 Raw Data'!$H$16/1000,0))</f>
        <v>6.8999103458999995</v>
      </c>
      <c r="X61" s="18">
        <f>IF(ISBLANK('Step 1.1 Raw Data'!A61),"-",IF('Step 1.1 Raw Data'!$G$2=1,IF('Step 1.1 Raw Data'!$J$9=1,V61*'Step 1.1 Raw Data'!$H$15*'Step 1.1 Raw Data'!$H$16/1000,IF('Step 1.1 Raw Data'!$J$9=2,V61*'Step 1.1 Raw Data'!$I$15*'Step 1.1 Raw Data'!$I$16/1000,IF('Step 1.1 Raw Data'!$J$9=3,V61*'Step 1.1 Raw Data'!$J$15*'Step 1.1 Raw Data'!$J$16/1000))),0))</f>
        <v>0</v>
      </c>
      <c r="AO61" s="3"/>
      <c r="AP61" s="5"/>
      <c r="AQ61" s="4"/>
    </row>
    <row r="62" spans="1:43" ht="12.5" x14ac:dyDescent="0.25">
      <c r="A62" s="11">
        <f>IF(ISBLANK('Step 1.1 Raw Data'!A62),"-",'Step 1.1 Raw Data'!A62)</f>
        <v>43134.916670081016</v>
      </c>
      <c r="B62">
        <f>IF(ISBLANK('Step 1.1 Raw Data'!A62),"-",HOUR(A62))</f>
        <v>22</v>
      </c>
      <c r="C62">
        <f>IF(ISBLANK('Step 1.1 Raw Data'!A62),"-",WEEKDAY(A62))</f>
        <v>7</v>
      </c>
      <c r="D62">
        <f>IF(ISBLANK('Step 1.1 Raw Data'!B62),"-",'Step 1.1 Raw Data'!B62)</f>
        <v>86.221100000000007</v>
      </c>
      <c r="E62" s="18">
        <f>IF(ISBLANK('Step 1.1 Raw Data'!A62),"-",IF('Step 1.1 Raw Data'!$G$2=0,D62*'Step 1.1 Raw Data'!$H$15*'Step 1.1 Raw Data'!$H$16/1000,0))</f>
        <v>18.010725579000002</v>
      </c>
      <c r="F62" s="18">
        <f>IF(ISBLANK('Step 1.1 Raw Data'!A62),"-",IF('Step 1.1 Raw Data'!$G$2=1,IF('Step 1.1 Raw Data'!$G$9=1,D62*'Step 1.1 Raw Data'!$H$15*'Step 1.1 Raw Data'!$H$16/1000,IF('Step 1.1 Raw Data'!$G$9=2,D62*'Step 1.1 Raw Data'!$I$15*'Step 1.1 Raw Data'!$I$16/1000,IF('Step 1.1 Raw Data'!$G$9=3,D62*'Step 1.1 Raw Data'!$J$15*'Step 1.1 Raw Data'!$J$16/1000))),0))</f>
        <v>0</v>
      </c>
      <c r="G62" s="11">
        <f>IF(ISBLANK('Step 1.1 Raw Data'!A62),"-",'Step 1.1 Raw Data'!A62)</f>
        <v>43134.916670081016</v>
      </c>
      <c r="H62">
        <f>IF(ISBLANK('Step 1.1 Raw Data'!A62),"-",HOUR(G62))</f>
        <v>22</v>
      </c>
      <c r="I62">
        <f>IF(ISBLANK('Step 1.1 Raw Data'!A62),"-",WEEKDAY(G62))</f>
        <v>7</v>
      </c>
      <c r="J62" s="2">
        <f>IF(ISBLANK('Step 1.1 Raw Data'!C62),"-",'Step 1.1 Raw Data'!C62)</f>
        <v>0</v>
      </c>
      <c r="K62" s="18">
        <f>IF(ISBLANK('Step 1.1 Raw Data'!A62),"-",IF('Step 1.1 Raw Data'!$G$2=0,J62*'Step 1.1 Raw Data'!$H$15*'Step 1.1 Raw Data'!$H$16/1000,0))</f>
        <v>0</v>
      </c>
      <c r="L62" s="18">
        <f>IF(ISBLANK('Step 1.1 Raw Data'!A62),"-",IF('Step 1.1 Raw Data'!$G$2=1,IF('Step 1.1 Raw Data'!$H$9=1,J62*'Step 1.1 Raw Data'!$H$15*'Step 1.1 Raw Data'!$H$16/1000,IF('Step 1.1 Raw Data'!$H$9=2,J62*'Step 1.1 Raw Data'!$I$15*'Step 1.1 Raw Data'!$I$16/1000,IF('Step 1.1 Raw Data'!$H$9=3,J62*'Step 1.1 Raw Data'!$J$15*'Step 1.1 Raw Data'!$J$16/1000))),0))</f>
        <v>0</v>
      </c>
      <c r="M62" s="11">
        <f>IF(ISBLANK('Step 1.1 Raw Data'!A62),"-",'Step 1.1 Raw Data'!A62)</f>
        <v>43134.916670081016</v>
      </c>
      <c r="N62">
        <f>IF(ISBLANK('Step 1.1 Raw Data'!A62),"-",HOUR(M62))</f>
        <v>22</v>
      </c>
      <c r="O62">
        <f>IF(ISBLANK('Step 1.1 Raw Data'!A62),"-",WEEKDAY(M62))</f>
        <v>7</v>
      </c>
      <c r="P62">
        <f>IF(ISBLANK('Step 1.1 Raw Data'!D62),"-",'Step 1.1 Raw Data'!D62)</f>
        <v>87.005399999999995</v>
      </c>
      <c r="Q62" s="18">
        <f>IF(ISBLANK('Step 1.1 Raw Data'!A62),"-",IF('Step 1.1 Raw Data'!$G$2=0,P62*'Step 1.1 Raw Data'!$H$15*'Step 1.1 Raw Data'!$H$16/1000,0))</f>
        <v>18.174558005999998</v>
      </c>
      <c r="R62" s="18">
        <f>IF(ISBLANK('Step 1.1 Raw Data'!A62),"-",IF('Step 1.1 Raw Data'!$G$2=1,IF('Step 1.1 Raw Data'!$I$9=1,P62*'Step 1.1 Raw Data'!$H$15*'Step 1.1 Raw Data'!$H$16/1000,IF('Step 1.1 Raw Data'!$I$9=2,P62*'Step 1.1 Raw Data'!$I$15*'Step 1.1 Raw Data'!$I$16/1000,IF('Step 1.1 Raw Data'!$I$9=3,P62*'Step 1.1 Raw Data'!$J$15*'Step 1.1 Raw Data'!$J$16/1000))),0))</f>
        <v>0</v>
      </c>
      <c r="S62" s="11">
        <f>IF(ISBLANK('Step 1.1 Raw Data'!A62),"-",'Step 1.1 Raw Data'!A62)</f>
        <v>43134.916670081016</v>
      </c>
      <c r="T62">
        <f>IF(ISBLANK('Step 1.1 Raw Data'!A62),"-",HOUR(S62))</f>
        <v>22</v>
      </c>
      <c r="U62">
        <f>IF(ISBLANK('Step 1.1 Raw Data'!A62),"-",WEEKDAY(S62))</f>
        <v>7</v>
      </c>
      <c r="V62">
        <f>IF(ISBLANK('Step 1.1 Raw Data'!E62),"-",'Step 1.1 Raw Data'!E62)</f>
        <v>33.062052000000001</v>
      </c>
      <c r="W62" s="18">
        <f>IF(ISBLANK('Step 1.1 Raw Data'!A62),"-",IF('Step 1.1 Raw Data'!$G$2=0,V62*'Step 1.1 Raw Data'!$H$15*'Step 1.1 Raw Data'!$H$16/1000,0))</f>
        <v>6.9063320422800007</v>
      </c>
      <c r="X62" s="18">
        <f>IF(ISBLANK('Step 1.1 Raw Data'!A62),"-",IF('Step 1.1 Raw Data'!$G$2=1,IF('Step 1.1 Raw Data'!$J$9=1,V62*'Step 1.1 Raw Data'!$H$15*'Step 1.1 Raw Data'!$H$16/1000,IF('Step 1.1 Raw Data'!$J$9=2,V62*'Step 1.1 Raw Data'!$I$15*'Step 1.1 Raw Data'!$I$16/1000,IF('Step 1.1 Raw Data'!$J$9=3,V62*'Step 1.1 Raw Data'!$J$15*'Step 1.1 Raw Data'!$J$16/1000))),0))</f>
        <v>0</v>
      </c>
      <c r="AO62" s="3"/>
      <c r="AP62" s="5"/>
      <c r="AQ62" s="4"/>
    </row>
    <row r="63" spans="1:43" ht="12.5" x14ac:dyDescent="0.25">
      <c r="A63" s="11">
        <f>IF(ISBLANK('Step 1.1 Raw Data'!A63),"-",'Step 1.1 Raw Data'!A63)</f>
        <v>43134.958336805554</v>
      </c>
      <c r="B63">
        <f>IF(ISBLANK('Step 1.1 Raw Data'!A63),"-",HOUR(A63))</f>
        <v>23</v>
      </c>
      <c r="C63">
        <f>IF(ISBLANK('Step 1.1 Raw Data'!A63),"-",WEEKDAY(A63))</f>
        <v>7</v>
      </c>
      <c r="D63">
        <f>IF(ISBLANK('Step 1.1 Raw Data'!B63),"-",'Step 1.1 Raw Data'!B63)</f>
        <v>86.2226</v>
      </c>
      <c r="E63" s="18">
        <f>IF(ISBLANK('Step 1.1 Raw Data'!A63),"-",IF('Step 1.1 Raw Data'!$G$2=0,D63*'Step 1.1 Raw Data'!$H$15*'Step 1.1 Raw Data'!$H$16/1000,0))</f>
        <v>18.011038914</v>
      </c>
      <c r="F63" s="18">
        <f>IF(ISBLANK('Step 1.1 Raw Data'!A63),"-",IF('Step 1.1 Raw Data'!$G$2=1,IF('Step 1.1 Raw Data'!$G$9=1,D63*'Step 1.1 Raw Data'!$H$15*'Step 1.1 Raw Data'!$H$16/1000,IF('Step 1.1 Raw Data'!$G$9=2,D63*'Step 1.1 Raw Data'!$I$15*'Step 1.1 Raw Data'!$I$16/1000,IF('Step 1.1 Raw Data'!$G$9=3,D63*'Step 1.1 Raw Data'!$J$15*'Step 1.1 Raw Data'!$J$16/1000))),0))</f>
        <v>0</v>
      </c>
      <c r="G63" s="11">
        <f>IF(ISBLANK('Step 1.1 Raw Data'!A63),"-",'Step 1.1 Raw Data'!A63)</f>
        <v>43134.958336805554</v>
      </c>
      <c r="H63">
        <f>IF(ISBLANK('Step 1.1 Raw Data'!A63),"-",HOUR(G63))</f>
        <v>23</v>
      </c>
      <c r="I63">
        <f>IF(ISBLANK('Step 1.1 Raw Data'!A63),"-",WEEKDAY(G63))</f>
        <v>7</v>
      </c>
      <c r="J63" s="2">
        <f>IF(ISBLANK('Step 1.1 Raw Data'!C63),"-",'Step 1.1 Raw Data'!C63)</f>
        <v>0</v>
      </c>
      <c r="K63" s="18">
        <f>IF(ISBLANK('Step 1.1 Raw Data'!A63),"-",IF('Step 1.1 Raw Data'!$G$2=0,J63*'Step 1.1 Raw Data'!$H$15*'Step 1.1 Raw Data'!$H$16/1000,0))</f>
        <v>0</v>
      </c>
      <c r="L63" s="18">
        <f>IF(ISBLANK('Step 1.1 Raw Data'!A63),"-",IF('Step 1.1 Raw Data'!$G$2=1,IF('Step 1.1 Raw Data'!$H$9=1,J63*'Step 1.1 Raw Data'!$H$15*'Step 1.1 Raw Data'!$H$16/1000,IF('Step 1.1 Raw Data'!$H$9=2,J63*'Step 1.1 Raw Data'!$I$15*'Step 1.1 Raw Data'!$I$16/1000,IF('Step 1.1 Raw Data'!$H$9=3,J63*'Step 1.1 Raw Data'!$J$15*'Step 1.1 Raw Data'!$J$16/1000))),0))</f>
        <v>0</v>
      </c>
      <c r="M63" s="11">
        <f>IF(ISBLANK('Step 1.1 Raw Data'!A63),"-",'Step 1.1 Raw Data'!A63)</f>
        <v>43134.958336805554</v>
      </c>
      <c r="N63">
        <f>IF(ISBLANK('Step 1.1 Raw Data'!A63),"-",HOUR(M63))</f>
        <v>23</v>
      </c>
      <c r="O63">
        <f>IF(ISBLANK('Step 1.1 Raw Data'!A63),"-",WEEKDAY(M63))</f>
        <v>7</v>
      </c>
      <c r="P63">
        <f>IF(ISBLANK('Step 1.1 Raw Data'!D63),"-",'Step 1.1 Raw Data'!D63)</f>
        <v>87.078699999999998</v>
      </c>
      <c r="Q63" s="18">
        <f>IF(ISBLANK('Step 1.1 Raw Data'!A63),"-",IF('Step 1.1 Raw Data'!$G$2=0,P63*'Step 1.1 Raw Data'!$H$15*'Step 1.1 Raw Data'!$H$16/1000,0))</f>
        <v>18.189869642999998</v>
      </c>
      <c r="R63" s="18">
        <f>IF(ISBLANK('Step 1.1 Raw Data'!A63),"-",IF('Step 1.1 Raw Data'!$G$2=1,IF('Step 1.1 Raw Data'!$I$9=1,P63*'Step 1.1 Raw Data'!$H$15*'Step 1.1 Raw Data'!$H$16/1000,IF('Step 1.1 Raw Data'!$I$9=2,P63*'Step 1.1 Raw Data'!$I$15*'Step 1.1 Raw Data'!$I$16/1000,IF('Step 1.1 Raw Data'!$I$9=3,P63*'Step 1.1 Raw Data'!$J$15*'Step 1.1 Raw Data'!$J$16/1000))),0))</f>
        <v>0</v>
      </c>
      <c r="S63" s="11">
        <f>IF(ISBLANK('Step 1.1 Raw Data'!A63),"-",'Step 1.1 Raw Data'!A63)</f>
        <v>43134.958336805554</v>
      </c>
      <c r="T63">
        <f>IF(ISBLANK('Step 1.1 Raw Data'!A63),"-",HOUR(S63))</f>
        <v>23</v>
      </c>
      <c r="U63">
        <f>IF(ISBLANK('Step 1.1 Raw Data'!A63),"-",WEEKDAY(S63))</f>
        <v>7</v>
      </c>
      <c r="V63">
        <f>IF(ISBLANK('Step 1.1 Raw Data'!E63),"-",'Step 1.1 Raw Data'!E63)</f>
        <v>33.089905999999999</v>
      </c>
      <c r="W63" s="18">
        <f>IF(ISBLANK('Step 1.1 Raw Data'!A63),"-",IF('Step 1.1 Raw Data'!$G$2=0,V63*'Step 1.1 Raw Data'!$H$15*'Step 1.1 Raw Data'!$H$16/1000,0))</f>
        <v>6.9121504643400007</v>
      </c>
      <c r="X63" s="18">
        <f>IF(ISBLANK('Step 1.1 Raw Data'!A63),"-",IF('Step 1.1 Raw Data'!$G$2=1,IF('Step 1.1 Raw Data'!$J$9=1,V63*'Step 1.1 Raw Data'!$H$15*'Step 1.1 Raw Data'!$H$16/1000,IF('Step 1.1 Raw Data'!$J$9=2,V63*'Step 1.1 Raw Data'!$I$15*'Step 1.1 Raw Data'!$I$16/1000,IF('Step 1.1 Raw Data'!$J$9=3,V63*'Step 1.1 Raw Data'!$J$15*'Step 1.1 Raw Data'!$J$16/1000))),0))</f>
        <v>0</v>
      </c>
      <c r="AO63" s="3"/>
      <c r="AP63" s="5"/>
      <c r="AQ63" s="4"/>
    </row>
    <row r="64" spans="1:43" ht="12.5" x14ac:dyDescent="0.25">
      <c r="A64" s="11">
        <f>IF(ISBLANK('Step 1.1 Raw Data'!A64),"-",'Step 1.1 Raw Data'!A64)</f>
        <v>43135.000003530091</v>
      </c>
      <c r="B64">
        <f>IF(ISBLANK('Step 1.1 Raw Data'!A64),"-",HOUR(A64))</f>
        <v>0</v>
      </c>
      <c r="C64">
        <f>IF(ISBLANK('Step 1.1 Raw Data'!A64),"-",WEEKDAY(A64))</f>
        <v>1</v>
      </c>
      <c r="D64">
        <f>IF(ISBLANK('Step 1.1 Raw Data'!B64),"-",'Step 1.1 Raw Data'!B64)</f>
        <v>86.236400000000003</v>
      </c>
      <c r="E64" s="18">
        <f>IF(ISBLANK('Step 1.1 Raw Data'!A64),"-",IF('Step 1.1 Raw Data'!$G$2=0,D64*'Step 1.1 Raw Data'!$H$15*'Step 1.1 Raw Data'!$H$16/1000,0))</f>
        <v>18.013921595999999</v>
      </c>
      <c r="F64" s="18">
        <f>IF(ISBLANK('Step 1.1 Raw Data'!A64),"-",IF('Step 1.1 Raw Data'!$G$2=1,IF('Step 1.1 Raw Data'!$G$9=1,D64*'Step 1.1 Raw Data'!$H$15*'Step 1.1 Raw Data'!$H$16/1000,IF('Step 1.1 Raw Data'!$G$9=2,D64*'Step 1.1 Raw Data'!$I$15*'Step 1.1 Raw Data'!$I$16/1000,IF('Step 1.1 Raw Data'!$G$9=3,D64*'Step 1.1 Raw Data'!$J$15*'Step 1.1 Raw Data'!$J$16/1000))),0))</f>
        <v>0</v>
      </c>
      <c r="G64" s="11">
        <f>IF(ISBLANK('Step 1.1 Raw Data'!A64),"-",'Step 1.1 Raw Data'!A64)</f>
        <v>43135.000003530091</v>
      </c>
      <c r="H64">
        <f>IF(ISBLANK('Step 1.1 Raw Data'!A64),"-",HOUR(G64))</f>
        <v>0</v>
      </c>
      <c r="I64">
        <f>IF(ISBLANK('Step 1.1 Raw Data'!A64),"-",WEEKDAY(G64))</f>
        <v>1</v>
      </c>
      <c r="J64" s="2">
        <f>IF(ISBLANK('Step 1.1 Raw Data'!C64),"-",'Step 1.1 Raw Data'!C64)</f>
        <v>86.799400000000006</v>
      </c>
      <c r="K64" s="18">
        <f>IF(ISBLANK('Step 1.1 Raw Data'!A64),"-",IF('Step 1.1 Raw Data'!$G$2=0,J64*'Step 1.1 Raw Data'!$H$15*'Step 1.1 Raw Data'!$H$16/1000,0))</f>
        <v>18.131526665999999</v>
      </c>
      <c r="L64" s="18">
        <f>IF(ISBLANK('Step 1.1 Raw Data'!A64),"-",IF('Step 1.1 Raw Data'!$G$2=1,IF('Step 1.1 Raw Data'!$H$9=1,J64*'Step 1.1 Raw Data'!$H$15*'Step 1.1 Raw Data'!$H$16/1000,IF('Step 1.1 Raw Data'!$H$9=2,J64*'Step 1.1 Raw Data'!$I$15*'Step 1.1 Raw Data'!$I$16/1000,IF('Step 1.1 Raw Data'!$H$9=3,J64*'Step 1.1 Raw Data'!$J$15*'Step 1.1 Raw Data'!$J$16/1000))),0))</f>
        <v>0</v>
      </c>
      <c r="M64" s="11">
        <f>IF(ISBLANK('Step 1.1 Raw Data'!A64),"-",'Step 1.1 Raw Data'!A64)</f>
        <v>43135.000003530091</v>
      </c>
      <c r="N64">
        <f>IF(ISBLANK('Step 1.1 Raw Data'!A64),"-",HOUR(M64))</f>
        <v>0</v>
      </c>
      <c r="O64">
        <f>IF(ISBLANK('Step 1.1 Raw Data'!A64),"-",WEEKDAY(M64))</f>
        <v>1</v>
      </c>
      <c r="P64">
        <f>IF(ISBLANK('Step 1.1 Raw Data'!D64),"-",'Step 1.1 Raw Data'!D64)</f>
        <v>0</v>
      </c>
      <c r="Q64" s="18">
        <f>IF(ISBLANK('Step 1.1 Raw Data'!A64),"-",IF('Step 1.1 Raw Data'!$G$2=0,P64*'Step 1.1 Raw Data'!$H$15*'Step 1.1 Raw Data'!$H$16/1000,0))</f>
        <v>0</v>
      </c>
      <c r="R64" s="18">
        <f>IF(ISBLANK('Step 1.1 Raw Data'!A64),"-",IF('Step 1.1 Raw Data'!$G$2=1,IF('Step 1.1 Raw Data'!$I$9=1,P64*'Step 1.1 Raw Data'!$H$15*'Step 1.1 Raw Data'!$H$16/1000,IF('Step 1.1 Raw Data'!$I$9=2,P64*'Step 1.1 Raw Data'!$I$15*'Step 1.1 Raw Data'!$I$16/1000,IF('Step 1.1 Raw Data'!$I$9=3,P64*'Step 1.1 Raw Data'!$J$15*'Step 1.1 Raw Data'!$J$16/1000))),0))</f>
        <v>0</v>
      </c>
      <c r="S64" s="11">
        <f>IF(ISBLANK('Step 1.1 Raw Data'!A64),"-",'Step 1.1 Raw Data'!A64)</f>
        <v>43135.000003530091</v>
      </c>
      <c r="T64">
        <f>IF(ISBLANK('Step 1.1 Raw Data'!A64),"-",HOUR(S64))</f>
        <v>0</v>
      </c>
      <c r="U64">
        <f>IF(ISBLANK('Step 1.1 Raw Data'!A64),"-",WEEKDAY(S64))</f>
        <v>1</v>
      </c>
      <c r="V64">
        <f>IF(ISBLANK('Step 1.1 Raw Data'!E64),"-",'Step 1.1 Raw Data'!E64)</f>
        <v>32.983772000000002</v>
      </c>
      <c r="W64" s="18">
        <f>IF(ISBLANK('Step 1.1 Raw Data'!A64),"-",IF('Step 1.1 Raw Data'!$G$2=0,V64*'Step 1.1 Raw Data'!$H$15*'Step 1.1 Raw Data'!$H$16/1000,0))</f>
        <v>6.8899801330800008</v>
      </c>
      <c r="X64" s="18">
        <f>IF(ISBLANK('Step 1.1 Raw Data'!A64),"-",IF('Step 1.1 Raw Data'!$G$2=1,IF('Step 1.1 Raw Data'!$J$9=1,V64*'Step 1.1 Raw Data'!$H$15*'Step 1.1 Raw Data'!$H$16/1000,IF('Step 1.1 Raw Data'!$J$9=2,V64*'Step 1.1 Raw Data'!$I$15*'Step 1.1 Raw Data'!$I$16/1000,IF('Step 1.1 Raw Data'!$J$9=3,V64*'Step 1.1 Raw Data'!$J$15*'Step 1.1 Raw Data'!$J$16/1000))),0))</f>
        <v>0</v>
      </c>
      <c r="AO64" s="3"/>
      <c r="AP64" s="5"/>
      <c r="AQ64" s="4"/>
    </row>
    <row r="65" spans="1:43" ht="12.5" x14ac:dyDescent="0.25">
      <c r="A65" s="11">
        <f>IF(ISBLANK('Step 1.1 Raw Data'!A65),"-",'Step 1.1 Raw Data'!A65)</f>
        <v>43135.041670254628</v>
      </c>
      <c r="B65">
        <f>IF(ISBLANK('Step 1.1 Raw Data'!A65),"-",HOUR(A65))</f>
        <v>1</v>
      </c>
      <c r="C65">
        <f>IF(ISBLANK('Step 1.1 Raw Data'!A65),"-",WEEKDAY(A65))</f>
        <v>1</v>
      </c>
      <c r="D65">
        <f>IF(ISBLANK('Step 1.1 Raw Data'!B65),"-",'Step 1.1 Raw Data'!B65)</f>
        <v>86.318799999999996</v>
      </c>
      <c r="E65" s="18">
        <f>IF(ISBLANK('Step 1.1 Raw Data'!A65),"-",IF('Step 1.1 Raw Data'!$G$2=0,D65*'Step 1.1 Raw Data'!$H$15*'Step 1.1 Raw Data'!$H$16/1000,0))</f>
        <v>18.031134131999998</v>
      </c>
      <c r="F65" s="18">
        <f>IF(ISBLANK('Step 1.1 Raw Data'!A65),"-",IF('Step 1.1 Raw Data'!$G$2=1,IF('Step 1.1 Raw Data'!$G$9=1,D65*'Step 1.1 Raw Data'!$H$15*'Step 1.1 Raw Data'!$H$16/1000,IF('Step 1.1 Raw Data'!$G$9=2,D65*'Step 1.1 Raw Data'!$I$15*'Step 1.1 Raw Data'!$I$16/1000,IF('Step 1.1 Raw Data'!$G$9=3,D65*'Step 1.1 Raw Data'!$J$15*'Step 1.1 Raw Data'!$J$16/1000))),0))</f>
        <v>0</v>
      </c>
      <c r="G65" s="11">
        <f>IF(ISBLANK('Step 1.1 Raw Data'!A65),"-",'Step 1.1 Raw Data'!A65)</f>
        <v>43135.041670254628</v>
      </c>
      <c r="H65">
        <f>IF(ISBLANK('Step 1.1 Raw Data'!A65),"-",HOUR(G65))</f>
        <v>1</v>
      </c>
      <c r="I65">
        <f>IF(ISBLANK('Step 1.1 Raw Data'!A65),"-",WEEKDAY(G65))</f>
        <v>1</v>
      </c>
      <c r="J65" s="2">
        <f>IF(ISBLANK('Step 1.1 Raw Data'!C65),"-",'Step 1.1 Raw Data'!C65)</f>
        <v>86.951999999999998</v>
      </c>
      <c r="K65" s="18">
        <f>IF(ISBLANK('Step 1.1 Raw Data'!A65),"-",IF('Step 1.1 Raw Data'!$G$2=0,J65*'Step 1.1 Raw Data'!$H$15*'Step 1.1 Raw Data'!$H$16/1000,0))</f>
        <v>18.163403279999997</v>
      </c>
      <c r="L65" s="18">
        <f>IF(ISBLANK('Step 1.1 Raw Data'!A65),"-",IF('Step 1.1 Raw Data'!$G$2=1,IF('Step 1.1 Raw Data'!$H$9=1,J65*'Step 1.1 Raw Data'!$H$15*'Step 1.1 Raw Data'!$H$16/1000,IF('Step 1.1 Raw Data'!$H$9=2,J65*'Step 1.1 Raw Data'!$I$15*'Step 1.1 Raw Data'!$I$16/1000,IF('Step 1.1 Raw Data'!$H$9=3,J65*'Step 1.1 Raw Data'!$J$15*'Step 1.1 Raw Data'!$J$16/1000))),0))</f>
        <v>0</v>
      </c>
      <c r="M65" s="11">
        <f>IF(ISBLANK('Step 1.1 Raw Data'!A65),"-",'Step 1.1 Raw Data'!A65)</f>
        <v>43135.041670254628</v>
      </c>
      <c r="N65">
        <f>IF(ISBLANK('Step 1.1 Raw Data'!A65),"-",HOUR(M65))</f>
        <v>1</v>
      </c>
      <c r="O65">
        <f>IF(ISBLANK('Step 1.1 Raw Data'!A65),"-",WEEKDAY(M65))</f>
        <v>1</v>
      </c>
      <c r="P65">
        <f>IF(ISBLANK('Step 1.1 Raw Data'!D65),"-",'Step 1.1 Raw Data'!D65)</f>
        <v>0</v>
      </c>
      <c r="Q65" s="18">
        <f>IF(ISBLANK('Step 1.1 Raw Data'!A65),"-",IF('Step 1.1 Raw Data'!$G$2=0,P65*'Step 1.1 Raw Data'!$H$15*'Step 1.1 Raw Data'!$H$16/1000,0))</f>
        <v>0</v>
      </c>
      <c r="R65" s="18">
        <f>IF(ISBLANK('Step 1.1 Raw Data'!A65),"-",IF('Step 1.1 Raw Data'!$G$2=1,IF('Step 1.1 Raw Data'!$I$9=1,P65*'Step 1.1 Raw Data'!$H$15*'Step 1.1 Raw Data'!$H$16/1000,IF('Step 1.1 Raw Data'!$I$9=2,P65*'Step 1.1 Raw Data'!$I$15*'Step 1.1 Raw Data'!$I$16/1000,IF('Step 1.1 Raw Data'!$I$9=3,P65*'Step 1.1 Raw Data'!$J$15*'Step 1.1 Raw Data'!$J$16/1000))),0))</f>
        <v>0</v>
      </c>
      <c r="S65" s="11">
        <f>IF(ISBLANK('Step 1.1 Raw Data'!A65),"-",'Step 1.1 Raw Data'!A65)</f>
        <v>43135.041670254628</v>
      </c>
      <c r="T65">
        <f>IF(ISBLANK('Step 1.1 Raw Data'!A65),"-",HOUR(S65))</f>
        <v>1</v>
      </c>
      <c r="U65">
        <f>IF(ISBLANK('Step 1.1 Raw Data'!A65),"-",WEEKDAY(S65))</f>
        <v>1</v>
      </c>
      <c r="V65">
        <f>IF(ISBLANK('Step 1.1 Raw Data'!E65),"-",'Step 1.1 Raw Data'!E65)</f>
        <v>33.041759999999996</v>
      </c>
      <c r="W65" s="18">
        <f>IF(ISBLANK('Step 1.1 Raw Data'!A65),"-",IF('Step 1.1 Raw Data'!$G$2=0,V65*'Step 1.1 Raw Data'!$H$15*'Step 1.1 Raw Data'!$H$16/1000,0))</f>
        <v>6.9020932463999998</v>
      </c>
      <c r="X65" s="18">
        <f>IF(ISBLANK('Step 1.1 Raw Data'!A65),"-",IF('Step 1.1 Raw Data'!$G$2=1,IF('Step 1.1 Raw Data'!$J$9=1,V65*'Step 1.1 Raw Data'!$H$15*'Step 1.1 Raw Data'!$H$16/1000,IF('Step 1.1 Raw Data'!$J$9=2,V65*'Step 1.1 Raw Data'!$I$15*'Step 1.1 Raw Data'!$I$16/1000,IF('Step 1.1 Raw Data'!$J$9=3,V65*'Step 1.1 Raw Data'!$J$15*'Step 1.1 Raw Data'!$J$16/1000))),0))</f>
        <v>0</v>
      </c>
      <c r="AO65" s="3"/>
      <c r="AP65" s="5"/>
      <c r="AQ65" s="4"/>
    </row>
    <row r="66" spans="1:43" ht="12.5" x14ac:dyDescent="0.25">
      <c r="A66" s="11">
        <f>IF(ISBLANK('Step 1.1 Raw Data'!A66),"-",'Step 1.1 Raw Data'!A66)</f>
        <v>43135.083336979165</v>
      </c>
      <c r="B66">
        <f>IF(ISBLANK('Step 1.1 Raw Data'!A66),"-",HOUR(A66))</f>
        <v>2</v>
      </c>
      <c r="C66">
        <f>IF(ISBLANK('Step 1.1 Raw Data'!A66),"-",WEEKDAY(A66))</f>
        <v>1</v>
      </c>
      <c r="D66">
        <f>IF(ISBLANK('Step 1.1 Raw Data'!B66),"-",'Step 1.1 Raw Data'!B66)</f>
        <v>86.2119</v>
      </c>
      <c r="E66" s="18">
        <f>IF(ISBLANK('Step 1.1 Raw Data'!A66),"-",IF('Step 1.1 Raw Data'!$G$2=0,D66*'Step 1.1 Raw Data'!$H$15*'Step 1.1 Raw Data'!$H$16/1000,0))</f>
        <v>18.008803790999998</v>
      </c>
      <c r="F66" s="18">
        <f>IF(ISBLANK('Step 1.1 Raw Data'!A66),"-",IF('Step 1.1 Raw Data'!$G$2=1,IF('Step 1.1 Raw Data'!$G$9=1,D66*'Step 1.1 Raw Data'!$H$15*'Step 1.1 Raw Data'!$H$16/1000,IF('Step 1.1 Raw Data'!$G$9=2,D66*'Step 1.1 Raw Data'!$I$15*'Step 1.1 Raw Data'!$I$16/1000,IF('Step 1.1 Raw Data'!$G$9=3,D66*'Step 1.1 Raw Data'!$J$15*'Step 1.1 Raw Data'!$J$16/1000))),0))</f>
        <v>0</v>
      </c>
      <c r="G66" s="11">
        <f>IF(ISBLANK('Step 1.1 Raw Data'!A66),"-",'Step 1.1 Raw Data'!A66)</f>
        <v>43135.083336979165</v>
      </c>
      <c r="H66">
        <f>IF(ISBLANK('Step 1.1 Raw Data'!A66),"-",HOUR(G66))</f>
        <v>2</v>
      </c>
      <c r="I66">
        <f>IF(ISBLANK('Step 1.1 Raw Data'!A66),"-",WEEKDAY(G66))</f>
        <v>1</v>
      </c>
      <c r="J66" s="2">
        <f>IF(ISBLANK('Step 1.1 Raw Data'!C66),"-",'Step 1.1 Raw Data'!C66)</f>
        <v>86.817700000000002</v>
      </c>
      <c r="K66" s="18">
        <f>IF(ISBLANK('Step 1.1 Raw Data'!A66),"-",IF('Step 1.1 Raw Data'!$G$2=0,J66*'Step 1.1 Raw Data'!$H$15*'Step 1.1 Raw Data'!$H$16/1000,0))</f>
        <v>18.135349353000002</v>
      </c>
      <c r="L66" s="18">
        <f>IF(ISBLANK('Step 1.1 Raw Data'!A66),"-",IF('Step 1.1 Raw Data'!$G$2=1,IF('Step 1.1 Raw Data'!$H$9=1,J66*'Step 1.1 Raw Data'!$H$15*'Step 1.1 Raw Data'!$H$16/1000,IF('Step 1.1 Raw Data'!$H$9=2,J66*'Step 1.1 Raw Data'!$I$15*'Step 1.1 Raw Data'!$I$16/1000,IF('Step 1.1 Raw Data'!$H$9=3,J66*'Step 1.1 Raw Data'!$J$15*'Step 1.1 Raw Data'!$J$16/1000))),0))</f>
        <v>0</v>
      </c>
      <c r="M66" s="11">
        <f>IF(ISBLANK('Step 1.1 Raw Data'!A66),"-",'Step 1.1 Raw Data'!A66)</f>
        <v>43135.083336979165</v>
      </c>
      <c r="N66">
        <f>IF(ISBLANK('Step 1.1 Raw Data'!A66),"-",HOUR(M66))</f>
        <v>2</v>
      </c>
      <c r="O66">
        <f>IF(ISBLANK('Step 1.1 Raw Data'!A66),"-",WEEKDAY(M66))</f>
        <v>1</v>
      </c>
      <c r="P66">
        <f>IF(ISBLANK('Step 1.1 Raw Data'!D66),"-",'Step 1.1 Raw Data'!D66)</f>
        <v>0</v>
      </c>
      <c r="Q66" s="18">
        <f>IF(ISBLANK('Step 1.1 Raw Data'!A66),"-",IF('Step 1.1 Raw Data'!$G$2=0,P66*'Step 1.1 Raw Data'!$H$15*'Step 1.1 Raw Data'!$H$16/1000,0))</f>
        <v>0</v>
      </c>
      <c r="R66" s="18">
        <f>IF(ISBLANK('Step 1.1 Raw Data'!A66),"-",IF('Step 1.1 Raw Data'!$G$2=1,IF('Step 1.1 Raw Data'!$I$9=1,P66*'Step 1.1 Raw Data'!$H$15*'Step 1.1 Raw Data'!$H$16/1000,IF('Step 1.1 Raw Data'!$I$9=2,P66*'Step 1.1 Raw Data'!$I$15*'Step 1.1 Raw Data'!$I$16/1000,IF('Step 1.1 Raw Data'!$I$9=3,P66*'Step 1.1 Raw Data'!$J$15*'Step 1.1 Raw Data'!$J$16/1000))),0))</f>
        <v>0</v>
      </c>
      <c r="S66" s="11">
        <f>IF(ISBLANK('Step 1.1 Raw Data'!A66),"-",'Step 1.1 Raw Data'!A66)</f>
        <v>43135.083336979165</v>
      </c>
      <c r="T66">
        <f>IF(ISBLANK('Step 1.1 Raw Data'!A66),"-",HOUR(S66))</f>
        <v>2</v>
      </c>
      <c r="U66">
        <f>IF(ISBLANK('Step 1.1 Raw Data'!A66),"-",WEEKDAY(S66))</f>
        <v>1</v>
      </c>
      <c r="V66">
        <f>IF(ISBLANK('Step 1.1 Raw Data'!E66),"-",'Step 1.1 Raw Data'!E66)</f>
        <v>32.990726000000002</v>
      </c>
      <c r="W66" s="18">
        <f>IF(ISBLANK('Step 1.1 Raw Data'!A66),"-",IF('Step 1.1 Raw Data'!$G$2=0,V66*'Step 1.1 Raw Data'!$H$15*'Step 1.1 Raw Data'!$H$16/1000,0))</f>
        <v>6.8914327541400011</v>
      </c>
      <c r="X66" s="18">
        <f>IF(ISBLANK('Step 1.1 Raw Data'!A66),"-",IF('Step 1.1 Raw Data'!$G$2=1,IF('Step 1.1 Raw Data'!$J$9=1,V66*'Step 1.1 Raw Data'!$H$15*'Step 1.1 Raw Data'!$H$16/1000,IF('Step 1.1 Raw Data'!$J$9=2,V66*'Step 1.1 Raw Data'!$I$15*'Step 1.1 Raw Data'!$I$16/1000,IF('Step 1.1 Raw Data'!$J$9=3,V66*'Step 1.1 Raw Data'!$J$15*'Step 1.1 Raw Data'!$J$16/1000))),0))</f>
        <v>0</v>
      </c>
      <c r="AO66" s="3"/>
      <c r="AP66" s="5"/>
      <c r="AQ66" s="4"/>
    </row>
    <row r="67" spans="1:43" ht="12.5" x14ac:dyDescent="0.25">
      <c r="A67" s="11">
        <f>IF(ISBLANK('Step 1.1 Raw Data'!A67),"-",'Step 1.1 Raw Data'!A67)</f>
        <v>43135.125003703703</v>
      </c>
      <c r="B67">
        <f>IF(ISBLANK('Step 1.1 Raw Data'!A67),"-",HOUR(A67))</f>
        <v>3</v>
      </c>
      <c r="C67">
        <f>IF(ISBLANK('Step 1.1 Raw Data'!A67),"-",WEEKDAY(A67))</f>
        <v>1</v>
      </c>
      <c r="D67">
        <f>IF(ISBLANK('Step 1.1 Raw Data'!B67),"-",'Step 1.1 Raw Data'!B67)</f>
        <v>86.1845</v>
      </c>
      <c r="E67" s="18">
        <f>IF(ISBLANK('Step 1.1 Raw Data'!A67),"-",IF('Step 1.1 Raw Data'!$G$2=0,D67*'Step 1.1 Raw Data'!$H$15*'Step 1.1 Raw Data'!$H$16/1000,0))</f>
        <v>18.003080205</v>
      </c>
      <c r="F67" s="18">
        <f>IF(ISBLANK('Step 1.1 Raw Data'!A67),"-",IF('Step 1.1 Raw Data'!$G$2=1,IF('Step 1.1 Raw Data'!$G$9=1,D67*'Step 1.1 Raw Data'!$H$15*'Step 1.1 Raw Data'!$H$16/1000,IF('Step 1.1 Raw Data'!$G$9=2,D67*'Step 1.1 Raw Data'!$I$15*'Step 1.1 Raw Data'!$I$16/1000,IF('Step 1.1 Raw Data'!$G$9=3,D67*'Step 1.1 Raw Data'!$J$15*'Step 1.1 Raw Data'!$J$16/1000))),0))</f>
        <v>0</v>
      </c>
      <c r="G67" s="11">
        <f>IF(ISBLANK('Step 1.1 Raw Data'!A67),"-",'Step 1.1 Raw Data'!A67)</f>
        <v>43135.125003703703</v>
      </c>
      <c r="H67">
        <f>IF(ISBLANK('Step 1.1 Raw Data'!A67),"-",HOUR(G67))</f>
        <v>3</v>
      </c>
      <c r="I67">
        <f>IF(ISBLANK('Step 1.1 Raw Data'!A67),"-",WEEKDAY(G67))</f>
        <v>1</v>
      </c>
      <c r="J67" s="2">
        <f>IF(ISBLANK('Step 1.1 Raw Data'!C67),"-",'Step 1.1 Raw Data'!C67)</f>
        <v>86.785700000000006</v>
      </c>
      <c r="K67" s="18">
        <f>IF(ISBLANK('Step 1.1 Raw Data'!A67),"-",IF('Step 1.1 Raw Data'!$G$2=0,J67*'Step 1.1 Raw Data'!$H$15*'Step 1.1 Raw Data'!$H$16/1000,0))</f>
        <v>18.128664872999998</v>
      </c>
      <c r="L67" s="18">
        <f>IF(ISBLANK('Step 1.1 Raw Data'!A67),"-",IF('Step 1.1 Raw Data'!$G$2=1,IF('Step 1.1 Raw Data'!$H$9=1,J67*'Step 1.1 Raw Data'!$H$15*'Step 1.1 Raw Data'!$H$16/1000,IF('Step 1.1 Raw Data'!$H$9=2,J67*'Step 1.1 Raw Data'!$I$15*'Step 1.1 Raw Data'!$I$16/1000,IF('Step 1.1 Raw Data'!$H$9=3,J67*'Step 1.1 Raw Data'!$J$15*'Step 1.1 Raw Data'!$J$16/1000))),0))</f>
        <v>0</v>
      </c>
      <c r="M67" s="11">
        <f>IF(ISBLANK('Step 1.1 Raw Data'!A67),"-",'Step 1.1 Raw Data'!A67)</f>
        <v>43135.125003703703</v>
      </c>
      <c r="N67">
        <f>IF(ISBLANK('Step 1.1 Raw Data'!A67),"-",HOUR(M67))</f>
        <v>3</v>
      </c>
      <c r="O67">
        <f>IF(ISBLANK('Step 1.1 Raw Data'!A67),"-",WEEKDAY(M67))</f>
        <v>1</v>
      </c>
      <c r="P67">
        <f>IF(ISBLANK('Step 1.1 Raw Data'!D67),"-",'Step 1.1 Raw Data'!D67)</f>
        <v>0</v>
      </c>
      <c r="Q67" s="18">
        <f>IF(ISBLANK('Step 1.1 Raw Data'!A67),"-",IF('Step 1.1 Raw Data'!$G$2=0,P67*'Step 1.1 Raw Data'!$H$15*'Step 1.1 Raw Data'!$H$16/1000,0))</f>
        <v>0</v>
      </c>
      <c r="R67" s="18">
        <f>IF(ISBLANK('Step 1.1 Raw Data'!A67),"-",IF('Step 1.1 Raw Data'!$G$2=1,IF('Step 1.1 Raw Data'!$I$9=1,P67*'Step 1.1 Raw Data'!$H$15*'Step 1.1 Raw Data'!$H$16/1000,IF('Step 1.1 Raw Data'!$I$9=2,P67*'Step 1.1 Raw Data'!$I$15*'Step 1.1 Raw Data'!$I$16/1000,IF('Step 1.1 Raw Data'!$I$9=3,P67*'Step 1.1 Raw Data'!$J$15*'Step 1.1 Raw Data'!$J$16/1000))),0))</f>
        <v>0</v>
      </c>
      <c r="S67" s="11">
        <f>IF(ISBLANK('Step 1.1 Raw Data'!A67),"-",'Step 1.1 Raw Data'!A67)</f>
        <v>43135.125003703703</v>
      </c>
      <c r="T67">
        <f>IF(ISBLANK('Step 1.1 Raw Data'!A67),"-",HOUR(S67))</f>
        <v>3</v>
      </c>
      <c r="U67">
        <f>IF(ISBLANK('Step 1.1 Raw Data'!A67),"-",WEEKDAY(S67))</f>
        <v>1</v>
      </c>
      <c r="V67">
        <f>IF(ISBLANK('Step 1.1 Raw Data'!E67),"-",'Step 1.1 Raw Data'!E67)</f>
        <v>32.978566000000001</v>
      </c>
      <c r="W67" s="18">
        <f>IF(ISBLANK('Step 1.1 Raw Data'!A67),"-",IF('Step 1.1 Raw Data'!$G$2=0,V67*'Step 1.1 Raw Data'!$H$15*'Step 1.1 Raw Data'!$H$16/1000,0))</f>
        <v>6.8888926517400009</v>
      </c>
      <c r="X67" s="18">
        <f>IF(ISBLANK('Step 1.1 Raw Data'!A67),"-",IF('Step 1.1 Raw Data'!$G$2=1,IF('Step 1.1 Raw Data'!$J$9=1,V67*'Step 1.1 Raw Data'!$H$15*'Step 1.1 Raw Data'!$H$16/1000,IF('Step 1.1 Raw Data'!$J$9=2,V67*'Step 1.1 Raw Data'!$I$15*'Step 1.1 Raw Data'!$I$16/1000,IF('Step 1.1 Raw Data'!$J$9=3,V67*'Step 1.1 Raw Data'!$J$15*'Step 1.1 Raw Data'!$J$16/1000))),0))</f>
        <v>0</v>
      </c>
      <c r="AO67" s="3"/>
      <c r="AP67" s="5"/>
      <c r="AQ67" s="4"/>
    </row>
    <row r="68" spans="1:43" ht="12.5" x14ac:dyDescent="0.25">
      <c r="A68" s="11">
        <f>IF(ISBLANK('Step 1.1 Raw Data'!A68),"-",'Step 1.1 Raw Data'!A68)</f>
        <v>43135.16667042824</v>
      </c>
      <c r="B68">
        <f>IF(ISBLANK('Step 1.1 Raw Data'!A68),"-",HOUR(A68))</f>
        <v>4</v>
      </c>
      <c r="C68">
        <f>IF(ISBLANK('Step 1.1 Raw Data'!A68),"-",WEEKDAY(A68))</f>
        <v>1</v>
      </c>
      <c r="D68">
        <f>IF(ISBLANK('Step 1.1 Raw Data'!B68),"-",'Step 1.1 Raw Data'!B68)</f>
        <v>86.245500000000007</v>
      </c>
      <c r="E68" s="18">
        <f>IF(ISBLANK('Step 1.1 Raw Data'!A68),"-",IF('Step 1.1 Raw Data'!$G$2=0,D68*'Step 1.1 Raw Data'!$H$15*'Step 1.1 Raw Data'!$H$16/1000,0))</f>
        <v>18.015822495000002</v>
      </c>
      <c r="F68" s="18">
        <f>IF(ISBLANK('Step 1.1 Raw Data'!A68),"-",IF('Step 1.1 Raw Data'!$G$2=1,IF('Step 1.1 Raw Data'!$G$9=1,D68*'Step 1.1 Raw Data'!$H$15*'Step 1.1 Raw Data'!$H$16/1000,IF('Step 1.1 Raw Data'!$G$9=2,D68*'Step 1.1 Raw Data'!$I$15*'Step 1.1 Raw Data'!$I$16/1000,IF('Step 1.1 Raw Data'!$G$9=3,D68*'Step 1.1 Raw Data'!$J$15*'Step 1.1 Raw Data'!$J$16/1000))),0))</f>
        <v>0</v>
      </c>
      <c r="G68" s="11">
        <f>IF(ISBLANK('Step 1.1 Raw Data'!A68),"-",'Step 1.1 Raw Data'!A68)</f>
        <v>43135.16667042824</v>
      </c>
      <c r="H68">
        <f>IF(ISBLANK('Step 1.1 Raw Data'!A68),"-",HOUR(G68))</f>
        <v>4</v>
      </c>
      <c r="I68">
        <f>IF(ISBLANK('Step 1.1 Raw Data'!A68),"-",WEEKDAY(G68))</f>
        <v>1</v>
      </c>
      <c r="J68" s="2">
        <f>IF(ISBLANK('Step 1.1 Raw Data'!C68),"-",'Step 1.1 Raw Data'!C68)</f>
        <v>86.832999999999998</v>
      </c>
      <c r="K68" s="18">
        <f>IF(ISBLANK('Step 1.1 Raw Data'!A68),"-",IF('Step 1.1 Raw Data'!$G$2=0,J68*'Step 1.1 Raw Data'!$H$15*'Step 1.1 Raw Data'!$H$16/1000,0))</f>
        <v>18.138545369999999</v>
      </c>
      <c r="L68" s="18">
        <f>IF(ISBLANK('Step 1.1 Raw Data'!A68),"-",IF('Step 1.1 Raw Data'!$G$2=1,IF('Step 1.1 Raw Data'!$H$9=1,J68*'Step 1.1 Raw Data'!$H$15*'Step 1.1 Raw Data'!$H$16/1000,IF('Step 1.1 Raw Data'!$H$9=2,J68*'Step 1.1 Raw Data'!$I$15*'Step 1.1 Raw Data'!$I$16/1000,IF('Step 1.1 Raw Data'!$H$9=3,J68*'Step 1.1 Raw Data'!$J$15*'Step 1.1 Raw Data'!$J$16/1000))),0))</f>
        <v>0</v>
      </c>
      <c r="M68" s="11">
        <f>IF(ISBLANK('Step 1.1 Raw Data'!A68),"-",'Step 1.1 Raw Data'!A68)</f>
        <v>43135.16667042824</v>
      </c>
      <c r="N68">
        <f>IF(ISBLANK('Step 1.1 Raw Data'!A68),"-",HOUR(M68))</f>
        <v>4</v>
      </c>
      <c r="O68">
        <f>IF(ISBLANK('Step 1.1 Raw Data'!A68),"-",WEEKDAY(M68))</f>
        <v>1</v>
      </c>
      <c r="P68">
        <f>IF(ISBLANK('Step 1.1 Raw Data'!D68),"-",'Step 1.1 Raw Data'!D68)</f>
        <v>0</v>
      </c>
      <c r="Q68" s="18">
        <f>IF(ISBLANK('Step 1.1 Raw Data'!A68),"-",IF('Step 1.1 Raw Data'!$G$2=0,P68*'Step 1.1 Raw Data'!$H$15*'Step 1.1 Raw Data'!$H$16/1000,0))</f>
        <v>0</v>
      </c>
      <c r="R68" s="18">
        <f>IF(ISBLANK('Step 1.1 Raw Data'!A68),"-",IF('Step 1.1 Raw Data'!$G$2=1,IF('Step 1.1 Raw Data'!$I$9=1,P68*'Step 1.1 Raw Data'!$H$15*'Step 1.1 Raw Data'!$H$16/1000,IF('Step 1.1 Raw Data'!$I$9=2,P68*'Step 1.1 Raw Data'!$I$15*'Step 1.1 Raw Data'!$I$16/1000,IF('Step 1.1 Raw Data'!$I$9=3,P68*'Step 1.1 Raw Data'!$J$15*'Step 1.1 Raw Data'!$J$16/1000))),0))</f>
        <v>0</v>
      </c>
      <c r="S68" s="11">
        <f>IF(ISBLANK('Step 1.1 Raw Data'!A68),"-",'Step 1.1 Raw Data'!A68)</f>
        <v>43135.16667042824</v>
      </c>
      <c r="T68">
        <f>IF(ISBLANK('Step 1.1 Raw Data'!A68),"-",HOUR(S68))</f>
        <v>4</v>
      </c>
      <c r="U68">
        <f>IF(ISBLANK('Step 1.1 Raw Data'!A68),"-",WEEKDAY(S68))</f>
        <v>1</v>
      </c>
      <c r="V68">
        <f>IF(ISBLANK('Step 1.1 Raw Data'!E68),"-",'Step 1.1 Raw Data'!E68)</f>
        <v>32.996540000000003</v>
      </c>
      <c r="W68" s="18">
        <f>IF(ISBLANK('Step 1.1 Raw Data'!A68),"-",IF('Step 1.1 Raw Data'!$G$2=0,V68*'Step 1.1 Raw Data'!$H$15*'Step 1.1 Raw Data'!$H$16/1000,0))</f>
        <v>6.8926472406000014</v>
      </c>
      <c r="X68" s="18">
        <f>IF(ISBLANK('Step 1.1 Raw Data'!A68),"-",IF('Step 1.1 Raw Data'!$G$2=1,IF('Step 1.1 Raw Data'!$J$9=1,V68*'Step 1.1 Raw Data'!$H$15*'Step 1.1 Raw Data'!$H$16/1000,IF('Step 1.1 Raw Data'!$J$9=2,V68*'Step 1.1 Raw Data'!$I$15*'Step 1.1 Raw Data'!$I$16/1000,IF('Step 1.1 Raw Data'!$J$9=3,V68*'Step 1.1 Raw Data'!$J$15*'Step 1.1 Raw Data'!$J$16/1000))),0))</f>
        <v>0</v>
      </c>
      <c r="AO68" s="3"/>
      <c r="AP68" s="5"/>
      <c r="AQ68" s="4"/>
    </row>
    <row r="69" spans="1:43" ht="12.5" x14ac:dyDescent="0.25">
      <c r="A69" s="11">
        <f>IF(ISBLANK('Step 1.1 Raw Data'!A69),"-",'Step 1.1 Raw Data'!A69)</f>
        <v>43135.208337152777</v>
      </c>
      <c r="B69">
        <f>IF(ISBLANK('Step 1.1 Raw Data'!A69),"-",HOUR(A69))</f>
        <v>5</v>
      </c>
      <c r="C69">
        <f>IF(ISBLANK('Step 1.1 Raw Data'!A69),"-",WEEKDAY(A69))</f>
        <v>1</v>
      </c>
      <c r="D69">
        <f>IF(ISBLANK('Step 1.1 Raw Data'!B69),"-",'Step 1.1 Raw Data'!B69)</f>
        <v>86.2333</v>
      </c>
      <c r="E69" s="18">
        <f>IF(ISBLANK('Step 1.1 Raw Data'!A69),"-",IF('Step 1.1 Raw Data'!$G$2=0,D69*'Step 1.1 Raw Data'!$H$15*'Step 1.1 Raw Data'!$H$16/1000,0))</f>
        <v>18.013274036999999</v>
      </c>
      <c r="F69" s="18">
        <f>IF(ISBLANK('Step 1.1 Raw Data'!A69),"-",IF('Step 1.1 Raw Data'!$G$2=1,IF('Step 1.1 Raw Data'!$G$9=1,D69*'Step 1.1 Raw Data'!$H$15*'Step 1.1 Raw Data'!$H$16/1000,IF('Step 1.1 Raw Data'!$G$9=2,D69*'Step 1.1 Raw Data'!$I$15*'Step 1.1 Raw Data'!$I$16/1000,IF('Step 1.1 Raw Data'!$G$9=3,D69*'Step 1.1 Raw Data'!$J$15*'Step 1.1 Raw Data'!$J$16/1000))),0))</f>
        <v>0</v>
      </c>
      <c r="G69" s="11">
        <f>IF(ISBLANK('Step 1.1 Raw Data'!A69),"-",'Step 1.1 Raw Data'!A69)</f>
        <v>43135.208337152777</v>
      </c>
      <c r="H69">
        <f>IF(ISBLANK('Step 1.1 Raw Data'!A69),"-",HOUR(G69))</f>
        <v>5</v>
      </c>
      <c r="I69">
        <f>IF(ISBLANK('Step 1.1 Raw Data'!A69),"-",WEEKDAY(G69))</f>
        <v>1</v>
      </c>
      <c r="J69" s="2">
        <f>IF(ISBLANK('Step 1.1 Raw Data'!C69),"-",'Step 1.1 Raw Data'!C69)</f>
        <v>86.832999999999998</v>
      </c>
      <c r="K69" s="18">
        <f>IF(ISBLANK('Step 1.1 Raw Data'!A69),"-",IF('Step 1.1 Raw Data'!$G$2=0,J69*'Step 1.1 Raw Data'!$H$15*'Step 1.1 Raw Data'!$H$16/1000,0))</f>
        <v>18.138545369999999</v>
      </c>
      <c r="L69" s="18">
        <f>IF(ISBLANK('Step 1.1 Raw Data'!A69),"-",IF('Step 1.1 Raw Data'!$G$2=1,IF('Step 1.1 Raw Data'!$H$9=1,J69*'Step 1.1 Raw Data'!$H$15*'Step 1.1 Raw Data'!$H$16/1000,IF('Step 1.1 Raw Data'!$H$9=2,J69*'Step 1.1 Raw Data'!$I$15*'Step 1.1 Raw Data'!$I$16/1000,IF('Step 1.1 Raw Data'!$H$9=3,J69*'Step 1.1 Raw Data'!$J$15*'Step 1.1 Raw Data'!$J$16/1000))),0))</f>
        <v>0</v>
      </c>
      <c r="M69" s="11">
        <f>IF(ISBLANK('Step 1.1 Raw Data'!A69),"-",'Step 1.1 Raw Data'!A69)</f>
        <v>43135.208337152777</v>
      </c>
      <c r="N69">
        <f>IF(ISBLANK('Step 1.1 Raw Data'!A69),"-",HOUR(M69))</f>
        <v>5</v>
      </c>
      <c r="O69">
        <f>IF(ISBLANK('Step 1.1 Raw Data'!A69),"-",WEEKDAY(M69))</f>
        <v>1</v>
      </c>
      <c r="P69">
        <f>IF(ISBLANK('Step 1.1 Raw Data'!D69),"-",'Step 1.1 Raw Data'!D69)</f>
        <v>0</v>
      </c>
      <c r="Q69" s="18">
        <f>IF(ISBLANK('Step 1.1 Raw Data'!A69),"-",IF('Step 1.1 Raw Data'!$G$2=0,P69*'Step 1.1 Raw Data'!$H$15*'Step 1.1 Raw Data'!$H$16/1000,0))</f>
        <v>0</v>
      </c>
      <c r="R69" s="18">
        <f>IF(ISBLANK('Step 1.1 Raw Data'!A69),"-",IF('Step 1.1 Raw Data'!$G$2=1,IF('Step 1.1 Raw Data'!$I$9=1,P69*'Step 1.1 Raw Data'!$H$15*'Step 1.1 Raw Data'!$H$16/1000,IF('Step 1.1 Raw Data'!$I$9=2,P69*'Step 1.1 Raw Data'!$I$15*'Step 1.1 Raw Data'!$I$16/1000,IF('Step 1.1 Raw Data'!$I$9=3,P69*'Step 1.1 Raw Data'!$J$15*'Step 1.1 Raw Data'!$J$16/1000))),0))</f>
        <v>0</v>
      </c>
      <c r="S69" s="11">
        <f>IF(ISBLANK('Step 1.1 Raw Data'!A69),"-",'Step 1.1 Raw Data'!A69)</f>
        <v>43135.208337152777</v>
      </c>
      <c r="T69">
        <f>IF(ISBLANK('Step 1.1 Raw Data'!A69),"-",HOUR(S69))</f>
        <v>5</v>
      </c>
      <c r="U69">
        <f>IF(ISBLANK('Step 1.1 Raw Data'!A69),"-",WEEKDAY(S69))</f>
        <v>1</v>
      </c>
      <c r="V69">
        <f>IF(ISBLANK('Step 1.1 Raw Data'!E69),"-",'Step 1.1 Raw Data'!E69)</f>
        <v>32.996540000000003</v>
      </c>
      <c r="W69" s="18">
        <f>IF(ISBLANK('Step 1.1 Raw Data'!A69),"-",IF('Step 1.1 Raw Data'!$G$2=0,V69*'Step 1.1 Raw Data'!$H$15*'Step 1.1 Raw Data'!$H$16/1000,0))</f>
        <v>6.8926472406000014</v>
      </c>
      <c r="X69" s="18">
        <f>IF(ISBLANK('Step 1.1 Raw Data'!A69),"-",IF('Step 1.1 Raw Data'!$G$2=1,IF('Step 1.1 Raw Data'!$J$9=1,V69*'Step 1.1 Raw Data'!$H$15*'Step 1.1 Raw Data'!$H$16/1000,IF('Step 1.1 Raw Data'!$J$9=2,V69*'Step 1.1 Raw Data'!$I$15*'Step 1.1 Raw Data'!$I$16/1000,IF('Step 1.1 Raw Data'!$J$9=3,V69*'Step 1.1 Raw Data'!$J$15*'Step 1.1 Raw Data'!$J$16/1000))),0))</f>
        <v>0</v>
      </c>
      <c r="AO69" s="3"/>
      <c r="AP69" s="5"/>
      <c r="AQ69" s="4"/>
    </row>
    <row r="70" spans="1:43" ht="12.5" x14ac:dyDescent="0.25">
      <c r="A70" s="11">
        <f>IF(ISBLANK('Step 1.1 Raw Data'!A70),"-",'Step 1.1 Raw Data'!A70)</f>
        <v>43135.250003877314</v>
      </c>
      <c r="B70">
        <f>IF(ISBLANK('Step 1.1 Raw Data'!A70),"-",HOUR(A70))</f>
        <v>6</v>
      </c>
      <c r="C70">
        <f>IF(ISBLANK('Step 1.1 Raw Data'!A70),"-",WEEKDAY(A70))</f>
        <v>1</v>
      </c>
      <c r="D70">
        <f>IF(ISBLANK('Step 1.1 Raw Data'!B70),"-",'Step 1.1 Raw Data'!B70)</f>
        <v>86.277600000000007</v>
      </c>
      <c r="E70" s="18">
        <f>IF(ISBLANK('Step 1.1 Raw Data'!A70),"-",IF('Step 1.1 Raw Data'!$G$2=0,D70*'Step 1.1 Raw Data'!$H$15*'Step 1.1 Raw Data'!$H$16/1000,0))</f>
        <v>18.022527864000001</v>
      </c>
      <c r="F70" s="18">
        <f>IF(ISBLANK('Step 1.1 Raw Data'!A70),"-",IF('Step 1.1 Raw Data'!$G$2=1,IF('Step 1.1 Raw Data'!$G$9=1,D70*'Step 1.1 Raw Data'!$H$15*'Step 1.1 Raw Data'!$H$16/1000,IF('Step 1.1 Raw Data'!$G$9=2,D70*'Step 1.1 Raw Data'!$I$15*'Step 1.1 Raw Data'!$I$16/1000,IF('Step 1.1 Raw Data'!$G$9=3,D70*'Step 1.1 Raw Data'!$J$15*'Step 1.1 Raw Data'!$J$16/1000))),0))</f>
        <v>0</v>
      </c>
      <c r="G70" s="11">
        <f>IF(ISBLANK('Step 1.1 Raw Data'!A70),"-",'Step 1.1 Raw Data'!A70)</f>
        <v>43135.250003877314</v>
      </c>
      <c r="H70">
        <f>IF(ISBLANK('Step 1.1 Raw Data'!A70),"-",HOUR(G70))</f>
        <v>6</v>
      </c>
      <c r="I70">
        <f>IF(ISBLANK('Step 1.1 Raw Data'!A70),"-",WEEKDAY(G70))</f>
        <v>1</v>
      </c>
      <c r="J70" s="2">
        <f>IF(ISBLANK('Step 1.1 Raw Data'!C70),"-",'Step 1.1 Raw Data'!C70)</f>
        <v>86.852800000000002</v>
      </c>
      <c r="K70" s="18">
        <f>IF(ISBLANK('Step 1.1 Raw Data'!A70),"-",IF('Step 1.1 Raw Data'!$G$2=0,J70*'Step 1.1 Raw Data'!$H$15*'Step 1.1 Raw Data'!$H$16/1000,0))</f>
        <v>18.142681392</v>
      </c>
      <c r="L70" s="18">
        <f>IF(ISBLANK('Step 1.1 Raw Data'!A70),"-",IF('Step 1.1 Raw Data'!$G$2=1,IF('Step 1.1 Raw Data'!$H$9=1,J70*'Step 1.1 Raw Data'!$H$15*'Step 1.1 Raw Data'!$H$16/1000,IF('Step 1.1 Raw Data'!$H$9=2,J70*'Step 1.1 Raw Data'!$I$15*'Step 1.1 Raw Data'!$I$16/1000,IF('Step 1.1 Raw Data'!$H$9=3,J70*'Step 1.1 Raw Data'!$J$15*'Step 1.1 Raw Data'!$J$16/1000))),0))</f>
        <v>0</v>
      </c>
      <c r="M70" s="11">
        <f>IF(ISBLANK('Step 1.1 Raw Data'!A70),"-",'Step 1.1 Raw Data'!A70)</f>
        <v>43135.250003877314</v>
      </c>
      <c r="N70">
        <f>IF(ISBLANK('Step 1.1 Raw Data'!A70),"-",HOUR(M70))</f>
        <v>6</v>
      </c>
      <c r="O70">
        <f>IF(ISBLANK('Step 1.1 Raw Data'!A70),"-",WEEKDAY(M70))</f>
        <v>1</v>
      </c>
      <c r="P70">
        <f>IF(ISBLANK('Step 1.1 Raw Data'!D70),"-",'Step 1.1 Raw Data'!D70)</f>
        <v>0</v>
      </c>
      <c r="Q70" s="18">
        <f>IF(ISBLANK('Step 1.1 Raw Data'!A70),"-",IF('Step 1.1 Raw Data'!$G$2=0,P70*'Step 1.1 Raw Data'!$H$15*'Step 1.1 Raw Data'!$H$16/1000,0))</f>
        <v>0</v>
      </c>
      <c r="R70" s="18">
        <f>IF(ISBLANK('Step 1.1 Raw Data'!A70),"-",IF('Step 1.1 Raw Data'!$G$2=1,IF('Step 1.1 Raw Data'!$I$9=1,P70*'Step 1.1 Raw Data'!$H$15*'Step 1.1 Raw Data'!$H$16/1000,IF('Step 1.1 Raw Data'!$I$9=2,P70*'Step 1.1 Raw Data'!$I$15*'Step 1.1 Raw Data'!$I$16/1000,IF('Step 1.1 Raw Data'!$I$9=3,P70*'Step 1.1 Raw Data'!$J$15*'Step 1.1 Raw Data'!$J$16/1000))),0))</f>
        <v>0</v>
      </c>
      <c r="S70" s="11">
        <f>IF(ISBLANK('Step 1.1 Raw Data'!A70),"-",'Step 1.1 Raw Data'!A70)</f>
        <v>43135.250003877314</v>
      </c>
      <c r="T70">
        <f>IF(ISBLANK('Step 1.1 Raw Data'!A70),"-",HOUR(S70))</f>
        <v>6</v>
      </c>
      <c r="U70">
        <f>IF(ISBLANK('Step 1.1 Raw Data'!A70),"-",WEEKDAY(S70))</f>
        <v>1</v>
      </c>
      <c r="V70">
        <f>IF(ISBLANK('Step 1.1 Raw Data'!E70),"-",'Step 1.1 Raw Data'!E70)</f>
        <v>33.004064</v>
      </c>
      <c r="W70" s="18">
        <f>IF(ISBLANK('Step 1.1 Raw Data'!A70),"-",IF('Step 1.1 Raw Data'!$G$2=0,V70*'Step 1.1 Raw Data'!$H$15*'Step 1.1 Raw Data'!$H$16/1000,0))</f>
        <v>6.8942189289599991</v>
      </c>
      <c r="X70" s="18">
        <f>IF(ISBLANK('Step 1.1 Raw Data'!A70),"-",IF('Step 1.1 Raw Data'!$G$2=1,IF('Step 1.1 Raw Data'!$J$9=1,V70*'Step 1.1 Raw Data'!$H$15*'Step 1.1 Raw Data'!$H$16/1000,IF('Step 1.1 Raw Data'!$J$9=2,V70*'Step 1.1 Raw Data'!$I$15*'Step 1.1 Raw Data'!$I$16/1000,IF('Step 1.1 Raw Data'!$J$9=3,V70*'Step 1.1 Raw Data'!$J$15*'Step 1.1 Raw Data'!$J$16/1000))),0))</f>
        <v>0</v>
      </c>
      <c r="AO70" s="3"/>
      <c r="AP70" s="5"/>
      <c r="AQ70" s="4"/>
    </row>
    <row r="71" spans="1:43" ht="12.5" x14ac:dyDescent="0.25">
      <c r="A71" s="11">
        <f>IF(ISBLANK('Step 1.1 Raw Data'!A71),"-",'Step 1.1 Raw Data'!A71)</f>
        <v>43135.291670601851</v>
      </c>
      <c r="B71">
        <f>IF(ISBLANK('Step 1.1 Raw Data'!A71),"-",HOUR(A71))</f>
        <v>7</v>
      </c>
      <c r="C71">
        <f>IF(ISBLANK('Step 1.1 Raw Data'!A71),"-",WEEKDAY(A71))</f>
        <v>1</v>
      </c>
      <c r="D71">
        <f>IF(ISBLANK('Step 1.1 Raw Data'!B71),"-",'Step 1.1 Raw Data'!B71)</f>
        <v>86.286699999999996</v>
      </c>
      <c r="E71" s="18">
        <f>IF(ISBLANK('Step 1.1 Raw Data'!A71),"-",IF('Step 1.1 Raw Data'!$G$2=0,D71*'Step 1.1 Raw Data'!$H$15*'Step 1.1 Raw Data'!$H$16/1000,0))</f>
        <v>18.024428763</v>
      </c>
      <c r="F71" s="18">
        <f>IF(ISBLANK('Step 1.1 Raw Data'!A71),"-",IF('Step 1.1 Raw Data'!$G$2=1,IF('Step 1.1 Raw Data'!$G$9=1,D71*'Step 1.1 Raw Data'!$H$15*'Step 1.1 Raw Data'!$H$16/1000,IF('Step 1.1 Raw Data'!$G$9=2,D71*'Step 1.1 Raw Data'!$I$15*'Step 1.1 Raw Data'!$I$16/1000,IF('Step 1.1 Raw Data'!$G$9=3,D71*'Step 1.1 Raw Data'!$J$15*'Step 1.1 Raw Data'!$J$16/1000))),0))</f>
        <v>0</v>
      </c>
      <c r="G71" s="11">
        <f>IF(ISBLANK('Step 1.1 Raw Data'!A71),"-",'Step 1.1 Raw Data'!A71)</f>
        <v>43135.291670601851</v>
      </c>
      <c r="H71">
        <f>IF(ISBLANK('Step 1.1 Raw Data'!A71),"-",HOUR(G71))</f>
        <v>7</v>
      </c>
      <c r="I71">
        <f>IF(ISBLANK('Step 1.1 Raw Data'!A71),"-",WEEKDAY(G71))</f>
        <v>1</v>
      </c>
      <c r="J71" s="2">
        <f>IF(ISBLANK('Step 1.1 Raw Data'!C71),"-",'Step 1.1 Raw Data'!C71)</f>
        <v>86.845200000000006</v>
      </c>
      <c r="K71" s="18">
        <f>IF(ISBLANK('Step 1.1 Raw Data'!A71),"-",IF('Step 1.1 Raw Data'!$G$2=0,J71*'Step 1.1 Raw Data'!$H$15*'Step 1.1 Raw Data'!$H$16/1000,0))</f>
        <v>18.141093828000002</v>
      </c>
      <c r="L71" s="18">
        <f>IF(ISBLANK('Step 1.1 Raw Data'!A71),"-",IF('Step 1.1 Raw Data'!$G$2=1,IF('Step 1.1 Raw Data'!$H$9=1,J71*'Step 1.1 Raw Data'!$H$15*'Step 1.1 Raw Data'!$H$16/1000,IF('Step 1.1 Raw Data'!$H$9=2,J71*'Step 1.1 Raw Data'!$I$15*'Step 1.1 Raw Data'!$I$16/1000,IF('Step 1.1 Raw Data'!$H$9=3,J71*'Step 1.1 Raw Data'!$J$15*'Step 1.1 Raw Data'!$J$16/1000))),0))</f>
        <v>0</v>
      </c>
      <c r="M71" s="11">
        <f>IF(ISBLANK('Step 1.1 Raw Data'!A71),"-",'Step 1.1 Raw Data'!A71)</f>
        <v>43135.291670601851</v>
      </c>
      <c r="N71">
        <f>IF(ISBLANK('Step 1.1 Raw Data'!A71),"-",HOUR(M71))</f>
        <v>7</v>
      </c>
      <c r="O71">
        <f>IF(ISBLANK('Step 1.1 Raw Data'!A71),"-",WEEKDAY(M71))</f>
        <v>1</v>
      </c>
      <c r="P71">
        <f>IF(ISBLANK('Step 1.1 Raw Data'!D71),"-",'Step 1.1 Raw Data'!D71)</f>
        <v>0</v>
      </c>
      <c r="Q71" s="18">
        <f>IF(ISBLANK('Step 1.1 Raw Data'!A71),"-",IF('Step 1.1 Raw Data'!$G$2=0,P71*'Step 1.1 Raw Data'!$H$15*'Step 1.1 Raw Data'!$H$16/1000,0))</f>
        <v>0</v>
      </c>
      <c r="R71" s="18">
        <f>IF(ISBLANK('Step 1.1 Raw Data'!A71),"-",IF('Step 1.1 Raw Data'!$G$2=1,IF('Step 1.1 Raw Data'!$I$9=1,P71*'Step 1.1 Raw Data'!$H$15*'Step 1.1 Raw Data'!$H$16/1000,IF('Step 1.1 Raw Data'!$I$9=2,P71*'Step 1.1 Raw Data'!$I$15*'Step 1.1 Raw Data'!$I$16/1000,IF('Step 1.1 Raw Data'!$I$9=3,P71*'Step 1.1 Raw Data'!$J$15*'Step 1.1 Raw Data'!$J$16/1000))),0))</f>
        <v>0</v>
      </c>
      <c r="S71" s="11">
        <f>IF(ISBLANK('Step 1.1 Raw Data'!A71),"-",'Step 1.1 Raw Data'!A71)</f>
        <v>43135.291670601851</v>
      </c>
      <c r="T71">
        <f>IF(ISBLANK('Step 1.1 Raw Data'!A71),"-",HOUR(S71))</f>
        <v>7</v>
      </c>
      <c r="U71">
        <f>IF(ISBLANK('Step 1.1 Raw Data'!A71),"-",WEEKDAY(S71))</f>
        <v>1</v>
      </c>
      <c r="V71">
        <f>IF(ISBLANK('Step 1.1 Raw Data'!E71),"-",'Step 1.1 Raw Data'!E71)</f>
        <v>33.001176000000001</v>
      </c>
      <c r="W71" s="18">
        <f>IF(ISBLANK('Step 1.1 Raw Data'!A71),"-",IF('Step 1.1 Raw Data'!$G$2=0,V71*'Step 1.1 Raw Data'!$H$15*'Step 1.1 Raw Data'!$H$16/1000,0))</f>
        <v>6.8936156546399996</v>
      </c>
      <c r="X71" s="18">
        <f>IF(ISBLANK('Step 1.1 Raw Data'!A71),"-",IF('Step 1.1 Raw Data'!$G$2=1,IF('Step 1.1 Raw Data'!$J$9=1,V71*'Step 1.1 Raw Data'!$H$15*'Step 1.1 Raw Data'!$H$16/1000,IF('Step 1.1 Raw Data'!$J$9=2,V71*'Step 1.1 Raw Data'!$I$15*'Step 1.1 Raw Data'!$I$16/1000,IF('Step 1.1 Raw Data'!$J$9=3,V71*'Step 1.1 Raw Data'!$J$15*'Step 1.1 Raw Data'!$J$16/1000))),0))</f>
        <v>0</v>
      </c>
      <c r="AO71" s="3"/>
      <c r="AP71" s="5"/>
      <c r="AQ71" s="4"/>
    </row>
    <row r="72" spans="1:43" ht="12.5" x14ac:dyDescent="0.25">
      <c r="A72" s="11">
        <f>IF(ISBLANK('Step 1.1 Raw Data'!A72),"-",'Step 1.1 Raw Data'!A72)</f>
        <v>43135.333337326389</v>
      </c>
      <c r="B72">
        <f>IF(ISBLANK('Step 1.1 Raw Data'!A72),"-",HOUR(A72))</f>
        <v>8</v>
      </c>
      <c r="C72">
        <f>IF(ISBLANK('Step 1.1 Raw Data'!A72),"-",WEEKDAY(A72))</f>
        <v>1</v>
      </c>
      <c r="D72">
        <f>IF(ISBLANK('Step 1.1 Raw Data'!B72),"-",'Step 1.1 Raw Data'!B72)</f>
        <v>86.298900000000003</v>
      </c>
      <c r="E72" s="18">
        <f>IF(ISBLANK('Step 1.1 Raw Data'!A72),"-",IF('Step 1.1 Raw Data'!$G$2=0,D72*'Step 1.1 Raw Data'!$H$15*'Step 1.1 Raw Data'!$H$16/1000,0))</f>
        <v>18.026977221000003</v>
      </c>
      <c r="F72" s="18">
        <f>IF(ISBLANK('Step 1.1 Raw Data'!A72),"-",IF('Step 1.1 Raw Data'!$G$2=1,IF('Step 1.1 Raw Data'!$G$9=1,D72*'Step 1.1 Raw Data'!$H$15*'Step 1.1 Raw Data'!$H$16/1000,IF('Step 1.1 Raw Data'!$G$9=2,D72*'Step 1.1 Raw Data'!$I$15*'Step 1.1 Raw Data'!$I$16/1000,IF('Step 1.1 Raw Data'!$G$9=3,D72*'Step 1.1 Raw Data'!$J$15*'Step 1.1 Raw Data'!$J$16/1000))),0))</f>
        <v>0</v>
      </c>
      <c r="G72" s="11">
        <f>IF(ISBLANK('Step 1.1 Raw Data'!A72),"-",'Step 1.1 Raw Data'!A72)</f>
        <v>43135.333337326389</v>
      </c>
      <c r="H72">
        <f>IF(ISBLANK('Step 1.1 Raw Data'!A72),"-",HOUR(G72))</f>
        <v>8</v>
      </c>
      <c r="I72">
        <f>IF(ISBLANK('Step 1.1 Raw Data'!A72),"-",WEEKDAY(G72))</f>
        <v>1</v>
      </c>
      <c r="J72" s="2">
        <f>IF(ISBLANK('Step 1.1 Raw Data'!C72),"-",'Step 1.1 Raw Data'!C72)</f>
        <v>86.903199999999998</v>
      </c>
      <c r="K72" s="18">
        <f>IF(ISBLANK('Step 1.1 Raw Data'!A72),"-",IF('Step 1.1 Raw Data'!$G$2=0,J72*'Step 1.1 Raw Data'!$H$15*'Step 1.1 Raw Data'!$H$16/1000,0))</f>
        <v>18.153209447999998</v>
      </c>
      <c r="L72" s="18">
        <f>IF(ISBLANK('Step 1.1 Raw Data'!A72),"-",IF('Step 1.1 Raw Data'!$G$2=1,IF('Step 1.1 Raw Data'!$H$9=1,J72*'Step 1.1 Raw Data'!$H$15*'Step 1.1 Raw Data'!$H$16/1000,IF('Step 1.1 Raw Data'!$H$9=2,J72*'Step 1.1 Raw Data'!$I$15*'Step 1.1 Raw Data'!$I$16/1000,IF('Step 1.1 Raw Data'!$H$9=3,J72*'Step 1.1 Raw Data'!$J$15*'Step 1.1 Raw Data'!$J$16/1000))),0))</f>
        <v>0</v>
      </c>
      <c r="M72" s="11">
        <f>IF(ISBLANK('Step 1.1 Raw Data'!A72),"-",'Step 1.1 Raw Data'!A72)</f>
        <v>43135.333337326389</v>
      </c>
      <c r="N72">
        <f>IF(ISBLANK('Step 1.1 Raw Data'!A72),"-",HOUR(M72))</f>
        <v>8</v>
      </c>
      <c r="O72">
        <f>IF(ISBLANK('Step 1.1 Raw Data'!A72),"-",WEEKDAY(M72))</f>
        <v>1</v>
      </c>
      <c r="P72">
        <f>IF(ISBLANK('Step 1.1 Raw Data'!D72),"-",'Step 1.1 Raw Data'!D72)</f>
        <v>0</v>
      </c>
      <c r="Q72" s="18">
        <f>IF(ISBLANK('Step 1.1 Raw Data'!A72),"-",IF('Step 1.1 Raw Data'!$G$2=0,P72*'Step 1.1 Raw Data'!$H$15*'Step 1.1 Raw Data'!$H$16/1000,0))</f>
        <v>0</v>
      </c>
      <c r="R72" s="18">
        <f>IF(ISBLANK('Step 1.1 Raw Data'!A72),"-",IF('Step 1.1 Raw Data'!$G$2=1,IF('Step 1.1 Raw Data'!$I$9=1,P72*'Step 1.1 Raw Data'!$H$15*'Step 1.1 Raw Data'!$H$16/1000,IF('Step 1.1 Raw Data'!$I$9=2,P72*'Step 1.1 Raw Data'!$I$15*'Step 1.1 Raw Data'!$I$16/1000,IF('Step 1.1 Raw Data'!$I$9=3,P72*'Step 1.1 Raw Data'!$J$15*'Step 1.1 Raw Data'!$J$16/1000))),0))</f>
        <v>0</v>
      </c>
      <c r="S72" s="11">
        <f>IF(ISBLANK('Step 1.1 Raw Data'!A72),"-",'Step 1.1 Raw Data'!A72)</f>
        <v>43135.333337326389</v>
      </c>
      <c r="T72">
        <f>IF(ISBLANK('Step 1.1 Raw Data'!A72),"-",HOUR(S72))</f>
        <v>8</v>
      </c>
      <c r="U72">
        <f>IF(ISBLANK('Step 1.1 Raw Data'!A72),"-",WEEKDAY(S72))</f>
        <v>1</v>
      </c>
      <c r="V72">
        <f>IF(ISBLANK('Step 1.1 Raw Data'!E72),"-",'Step 1.1 Raw Data'!E72)</f>
        <v>33.023215999999998</v>
      </c>
      <c r="W72" s="18">
        <f>IF(ISBLANK('Step 1.1 Raw Data'!A72),"-",IF('Step 1.1 Raw Data'!$G$2=0,V72*'Step 1.1 Raw Data'!$H$15*'Step 1.1 Raw Data'!$H$16/1000,0))</f>
        <v>6.8982195902400001</v>
      </c>
      <c r="X72" s="18">
        <f>IF(ISBLANK('Step 1.1 Raw Data'!A72),"-",IF('Step 1.1 Raw Data'!$G$2=1,IF('Step 1.1 Raw Data'!$J$9=1,V72*'Step 1.1 Raw Data'!$H$15*'Step 1.1 Raw Data'!$H$16/1000,IF('Step 1.1 Raw Data'!$J$9=2,V72*'Step 1.1 Raw Data'!$I$15*'Step 1.1 Raw Data'!$I$16/1000,IF('Step 1.1 Raw Data'!$J$9=3,V72*'Step 1.1 Raw Data'!$J$15*'Step 1.1 Raw Data'!$J$16/1000))),0))</f>
        <v>0</v>
      </c>
      <c r="AO72" s="3"/>
      <c r="AP72" s="5"/>
      <c r="AQ72" s="4"/>
    </row>
    <row r="73" spans="1:43" ht="12.5" x14ac:dyDescent="0.25">
      <c r="A73" s="11">
        <f>IF(ISBLANK('Step 1.1 Raw Data'!A73),"-",'Step 1.1 Raw Data'!A73)</f>
        <v>43135.375004050926</v>
      </c>
      <c r="B73">
        <f>IF(ISBLANK('Step 1.1 Raw Data'!A73),"-",HOUR(A73))</f>
        <v>9</v>
      </c>
      <c r="C73">
        <f>IF(ISBLANK('Step 1.1 Raw Data'!A73),"-",WEEKDAY(A73))</f>
        <v>1</v>
      </c>
      <c r="D73">
        <f>IF(ISBLANK('Step 1.1 Raw Data'!B73),"-",'Step 1.1 Raw Data'!B73)</f>
        <v>86.286699999999996</v>
      </c>
      <c r="E73" s="18">
        <f>IF(ISBLANK('Step 1.1 Raw Data'!A73),"-",IF('Step 1.1 Raw Data'!$G$2=0,D73*'Step 1.1 Raw Data'!$H$15*'Step 1.1 Raw Data'!$H$16/1000,0))</f>
        <v>18.024428763</v>
      </c>
      <c r="F73" s="18">
        <f>IF(ISBLANK('Step 1.1 Raw Data'!A73),"-",IF('Step 1.1 Raw Data'!$G$2=1,IF('Step 1.1 Raw Data'!$G$9=1,D73*'Step 1.1 Raw Data'!$H$15*'Step 1.1 Raw Data'!$H$16/1000,IF('Step 1.1 Raw Data'!$G$9=2,D73*'Step 1.1 Raw Data'!$I$15*'Step 1.1 Raw Data'!$I$16/1000,IF('Step 1.1 Raw Data'!$G$9=3,D73*'Step 1.1 Raw Data'!$J$15*'Step 1.1 Raw Data'!$J$16/1000))),0))</f>
        <v>0</v>
      </c>
      <c r="G73" s="11">
        <f>IF(ISBLANK('Step 1.1 Raw Data'!A73),"-",'Step 1.1 Raw Data'!A73)</f>
        <v>43135.375004050926</v>
      </c>
      <c r="H73">
        <f>IF(ISBLANK('Step 1.1 Raw Data'!A73),"-",HOUR(G73))</f>
        <v>9</v>
      </c>
      <c r="I73">
        <f>IF(ISBLANK('Step 1.1 Raw Data'!A73),"-",WEEKDAY(G73))</f>
        <v>1</v>
      </c>
      <c r="J73" s="2">
        <f>IF(ISBLANK('Step 1.1 Raw Data'!C73),"-",'Step 1.1 Raw Data'!C73)</f>
        <v>86.816199999999995</v>
      </c>
      <c r="K73" s="18">
        <f>IF(ISBLANK('Step 1.1 Raw Data'!A73),"-",IF('Step 1.1 Raw Data'!$G$2=0,J73*'Step 1.1 Raw Data'!$H$15*'Step 1.1 Raw Data'!$H$16/1000,0))</f>
        <v>18.135036017999997</v>
      </c>
      <c r="L73" s="18">
        <f>IF(ISBLANK('Step 1.1 Raw Data'!A73),"-",IF('Step 1.1 Raw Data'!$G$2=1,IF('Step 1.1 Raw Data'!$H$9=1,J73*'Step 1.1 Raw Data'!$H$15*'Step 1.1 Raw Data'!$H$16/1000,IF('Step 1.1 Raw Data'!$H$9=2,J73*'Step 1.1 Raw Data'!$I$15*'Step 1.1 Raw Data'!$I$16/1000,IF('Step 1.1 Raw Data'!$H$9=3,J73*'Step 1.1 Raw Data'!$J$15*'Step 1.1 Raw Data'!$J$16/1000))),0))</f>
        <v>0</v>
      </c>
      <c r="M73" s="11">
        <f>IF(ISBLANK('Step 1.1 Raw Data'!A73),"-",'Step 1.1 Raw Data'!A73)</f>
        <v>43135.375004050926</v>
      </c>
      <c r="N73">
        <f>IF(ISBLANK('Step 1.1 Raw Data'!A73),"-",HOUR(M73))</f>
        <v>9</v>
      </c>
      <c r="O73">
        <f>IF(ISBLANK('Step 1.1 Raw Data'!A73),"-",WEEKDAY(M73))</f>
        <v>1</v>
      </c>
      <c r="P73">
        <f>IF(ISBLANK('Step 1.1 Raw Data'!D73),"-",'Step 1.1 Raw Data'!D73)</f>
        <v>0</v>
      </c>
      <c r="Q73" s="18">
        <f>IF(ISBLANK('Step 1.1 Raw Data'!A73),"-",IF('Step 1.1 Raw Data'!$G$2=0,P73*'Step 1.1 Raw Data'!$H$15*'Step 1.1 Raw Data'!$H$16/1000,0))</f>
        <v>0</v>
      </c>
      <c r="R73" s="18">
        <f>IF(ISBLANK('Step 1.1 Raw Data'!A73),"-",IF('Step 1.1 Raw Data'!$G$2=1,IF('Step 1.1 Raw Data'!$I$9=1,P73*'Step 1.1 Raw Data'!$H$15*'Step 1.1 Raw Data'!$H$16/1000,IF('Step 1.1 Raw Data'!$I$9=2,P73*'Step 1.1 Raw Data'!$I$15*'Step 1.1 Raw Data'!$I$16/1000,IF('Step 1.1 Raw Data'!$I$9=3,P73*'Step 1.1 Raw Data'!$J$15*'Step 1.1 Raw Data'!$J$16/1000))),0))</f>
        <v>0</v>
      </c>
      <c r="S73" s="11">
        <f>IF(ISBLANK('Step 1.1 Raw Data'!A73),"-",'Step 1.1 Raw Data'!A73)</f>
        <v>43135.375004050926</v>
      </c>
      <c r="T73">
        <f>IF(ISBLANK('Step 1.1 Raw Data'!A73),"-",HOUR(S73))</f>
        <v>9</v>
      </c>
      <c r="U73">
        <f>IF(ISBLANK('Step 1.1 Raw Data'!A73),"-",WEEKDAY(S73))</f>
        <v>1</v>
      </c>
      <c r="V73">
        <f>IF(ISBLANK('Step 1.1 Raw Data'!E73),"-",'Step 1.1 Raw Data'!E73)</f>
        <v>32.990155999999999</v>
      </c>
      <c r="W73" s="18">
        <f>IF(ISBLANK('Step 1.1 Raw Data'!A73),"-",IF('Step 1.1 Raw Data'!$G$2=0,V73*'Step 1.1 Raw Data'!$H$15*'Step 1.1 Raw Data'!$H$16/1000,0))</f>
        <v>6.8913136868399993</v>
      </c>
      <c r="X73" s="18">
        <f>IF(ISBLANK('Step 1.1 Raw Data'!A73),"-",IF('Step 1.1 Raw Data'!$G$2=1,IF('Step 1.1 Raw Data'!$J$9=1,V73*'Step 1.1 Raw Data'!$H$15*'Step 1.1 Raw Data'!$H$16/1000,IF('Step 1.1 Raw Data'!$J$9=2,V73*'Step 1.1 Raw Data'!$I$15*'Step 1.1 Raw Data'!$I$16/1000,IF('Step 1.1 Raw Data'!$J$9=3,V73*'Step 1.1 Raw Data'!$J$15*'Step 1.1 Raw Data'!$J$16/1000))),0))</f>
        <v>0</v>
      </c>
      <c r="AO73" s="3"/>
      <c r="AP73" s="5"/>
      <c r="AQ73" s="4"/>
    </row>
    <row r="74" spans="1:43" ht="12.5" x14ac:dyDescent="0.25">
      <c r="A74" s="11">
        <f>IF(ISBLANK('Step 1.1 Raw Data'!A74),"-",'Step 1.1 Raw Data'!A74)</f>
        <v>43135.416670775463</v>
      </c>
      <c r="B74">
        <f>IF(ISBLANK('Step 1.1 Raw Data'!A74),"-",HOUR(A74))</f>
        <v>10</v>
      </c>
      <c r="C74">
        <f>IF(ISBLANK('Step 1.1 Raw Data'!A74),"-",WEEKDAY(A74))</f>
        <v>1</v>
      </c>
      <c r="D74">
        <f>IF(ISBLANK('Step 1.1 Raw Data'!B74),"-",'Step 1.1 Raw Data'!B74)</f>
        <v>86.288200000000003</v>
      </c>
      <c r="E74" s="18">
        <f>IF(ISBLANK('Step 1.1 Raw Data'!A74),"-",IF('Step 1.1 Raw Data'!$G$2=0,D74*'Step 1.1 Raw Data'!$H$15*'Step 1.1 Raw Data'!$H$16/1000,0))</f>
        <v>18.024742097999997</v>
      </c>
      <c r="F74" s="18">
        <f>IF(ISBLANK('Step 1.1 Raw Data'!A74),"-",IF('Step 1.1 Raw Data'!$G$2=1,IF('Step 1.1 Raw Data'!$G$9=1,D74*'Step 1.1 Raw Data'!$H$15*'Step 1.1 Raw Data'!$H$16/1000,IF('Step 1.1 Raw Data'!$G$9=2,D74*'Step 1.1 Raw Data'!$I$15*'Step 1.1 Raw Data'!$I$16/1000,IF('Step 1.1 Raw Data'!$G$9=3,D74*'Step 1.1 Raw Data'!$J$15*'Step 1.1 Raw Data'!$J$16/1000))),0))</f>
        <v>0</v>
      </c>
      <c r="G74" s="11">
        <f>IF(ISBLANK('Step 1.1 Raw Data'!A74),"-",'Step 1.1 Raw Data'!A74)</f>
        <v>43135.416670775463</v>
      </c>
      <c r="H74">
        <f>IF(ISBLANK('Step 1.1 Raw Data'!A74),"-",HOUR(G74))</f>
        <v>10</v>
      </c>
      <c r="I74">
        <f>IF(ISBLANK('Step 1.1 Raw Data'!A74),"-",WEEKDAY(G74))</f>
        <v>1</v>
      </c>
      <c r="J74" s="2">
        <f>IF(ISBLANK('Step 1.1 Raw Data'!C74),"-",'Step 1.1 Raw Data'!C74)</f>
        <v>86.852800000000002</v>
      </c>
      <c r="K74" s="18">
        <f>IF(ISBLANK('Step 1.1 Raw Data'!A74),"-",IF('Step 1.1 Raw Data'!$G$2=0,J74*'Step 1.1 Raw Data'!$H$15*'Step 1.1 Raw Data'!$H$16/1000,0))</f>
        <v>18.142681392</v>
      </c>
      <c r="L74" s="18">
        <f>IF(ISBLANK('Step 1.1 Raw Data'!A74),"-",IF('Step 1.1 Raw Data'!$G$2=1,IF('Step 1.1 Raw Data'!$H$9=1,J74*'Step 1.1 Raw Data'!$H$15*'Step 1.1 Raw Data'!$H$16/1000,IF('Step 1.1 Raw Data'!$H$9=2,J74*'Step 1.1 Raw Data'!$I$15*'Step 1.1 Raw Data'!$I$16/1000,IF('Step 1.1 Raw Data'!$H$9=3,J74*'Step 1.1 Raw Data'!$J$15*'Step 1.1 Raw Data'!$J$16/1000))),0))</f>
        <v>0</v>
      </c>
      <c r="M74" s="11">
        <f>IF(ISBLANK('Step 1.1 Raw Data'!A74),"-",'Step 1.1 Raw Data'!A74)</f>
        <v>43135.416670775463</v>
      </c>
      <c r="N74">
        <f>IF(ISBLANK('Step 1.1 Raw Data'!A74),"-",HOUR(M74))</f>
        <v>10</v>
      </c>
      <c r="O74">
        <f>IF(ISBLANK('Step 1.1 Raw Data'!A74),"-",WEEKDAY(M74))</f>
        <v>1</v>
      </c>
      <c r="P74">
        <f>IF(ISBLANK('Step 1.1 Raw Data'!D74),"-",'Step 1.1 Raw Data'!D74)</f>
        <v>0</v>
      </c>
      <c r="Q74" s="18">
        <f>IF(ISBLANK('Step 1.1 Raw Data'!A74),"-",IF('Step 1.1 Raw Data'!$G$2=0,P74*'Step 1.1 Raw Data'!$H$15*'Step 1.1 Raw Data'!$H$16/1000,0))</f>
        <v>0</v>
      </c>
      <c r="R74" s="18">
        <f>IF(ISBLANK('Step 1.1 Raw Data'!A74),"-",IF('Step 1.1 Raw Data'!$G$2=1,IF('Step 1.1 Raw Data'!$I$9=1,P74*'Step 1.1 Raw Data'!$H$15*'Step 1.1 Raw Data'!$H$16/1000,IF('Step 1.1 Raw Data'!$I$9=2,P74*'Step 1.1 Raw Data'!$I$15*'Step 1.1 Raw Data'!$I$16/1000,IF('Step 1.1 Raw Data'!$I$9=3,P74*'Step 1.1 Raw Data'!$J$15*'Step 1.1 Raw Data'!$J$16/1000))),0))</f>
        <v>0</v>
      </c>
      <c r="S74" s="11">
        <f>IF(ISBLANK('Step 1.1 Raw Data'!A74),"-",'Step 1.1 Raw Data'!A74)</f>
        <v>43135.416670775463</v>
      </c>
      <c r="T74">
        <f>IF(ISBLANK('Step 1.1 Raw Data'!A74),"-",HOUR(S74))</f>
        <v>10</v>
      </c>
      <c r="U74">
        <f>IF(ISBLANK('Step 1.1 Raw Data'!A74),"-",WEEKDAY(S74))</f>
        <v>1</v>
      </c>
      <c r="V74">
        <f>IF(ISBLANK('Step 1.1 Raw Data'!E74),"-",'Step 1.1 Raw Data'!E74)</f>
        <v>33.004064</v>
      </c>
      <c r="W74" s="18">
        <f>IF(ISBLANK('Step 1.1 Raw Data'!A74),"-",IF('Step 1.1 Raw Data'!$G$2=0,V74*'Step 1.1 Raw Data'!$H$15*'Step 1.1 Raw Data'!$H$16/1000,0))</f>
        <v>6.8942189289599991</v>
      </c>
      <c r="X74" s="18">
        <f>IF(ISBLANK('Step 1.1 Raw Data'!A74),"-",IF('Step 1.1 Raw Data'!$G$2=1,IF('Step 1.1 Raw Data'!$J$9=1,V74*'Step 1.1 Raw Data'!$H$15*'Step 1.1 Raw Data'!$H$16/1000,IF('Step 1.1 Raw Data'!$J$9=2,V74*'Step 1.1 Raw Data'!$I$15*'Step 1.1 Raw Data'!$I$16/1000,IF('Step 1.1 Raw Data'!$J$9=3,V74*'Step 1.1 Raw Data'!$J$15*'Step 1.1 Raw Data'!$J$16/1000))),0))</f>
        <v>0</v>
      </c>
      <c r="AO74" s="5"/>
      <c r="AP74" s="5"/>
      <c r="AQ74" s="4"/>
    </row>
    <row r="75" spans="1:43" ht="12.5" x14ac:dyDescent="0.25">
      <c r="A75" s="11">
        <f>IF(ISBLANK('Step 1.1 Raw Data'!A75),"-",'Step 1.1 Raw Data'!A75)</f>
        <v>43135.4583375</v>
      </c>
      <c r="B75">
        <f>IF(ISBLANK('Step 1.1 Raw Data'!A75),"-",HOUR(A75))</f>
        <v>11</v>
      </c>
      <c r="C75">
        <f>IF(ISBLANK('Step 1.1 Raw Data'!A75),"-",WEEKDAY(A75))</f>
        <v>1</v>
      </c>
      <c r="D75">
        <f>IF(ISBLANK('Step 1.1 Raw Data'!B75),"-",'Step 1.1 Raw Data'!B75)</f>
        <v>86.1845</v>
      </c>
      <c r="E75" s="18">
        <f>IF(ISBLANK('Step 1.1 Raw Data'!A75),"-",IF('Step 1.1 Raw Data'!$G$2=0,D75*'Step 1.1 Raw Data'!$H$15*'Step 1.1 Raw Data'!$H$16/1000,0))</f>
        <v>18.003080205</v>
      </c>
      <c r="F75" s="18">
        <f>IF(ISBLANK('Step 1.1 Raw Data'!A75),"-",IF('Step 1.1 Raw Data'!$G$2=1,IF('Step 1.1 Raw Data'!$G$9=1,D75*'Step 1.1 Raw Data'!$H$15*'Step 1.1 Raw Data'!$H$16/1000,IF('Step 1.1 Raw Data'!$G$9=2,D75*'Step 1.1 Raw Data'!$I$15*'Step 1.1 Raw Data'!$I$16/1000,IF('Step 1.1 Raw Data'!$G$9=3,D75*'Step 1.1 Raw Data'!$J$15*'Step 1.1 Raw Data'!$J$16/1000))),0))</f>
        <v>0</v>
      </c>
      <c r="G75" s="11">
        <f>IF(ISBLANK('Step 1.1 Raw Data'!A75),"-",'Step 1.1 Raw Data'!A75)</f>
        <v>43135.4583375</v>
      </c>
      <c r="H75">
        <f>IF(ISBLANK('Step 1.1 Raw Data'!A75),"-",HOUR(G75))</f>
        <v>11</v>
      </c>
      <c r="I75">
        <f>IF(ISBLANK('Step 1.1 Raw Data'!A75),"-",WEEKDAY(G75))</f>
        <v>1</v>
      </c>
      <c r="J75" s="2">
        <f>IF(ISBLANK('Step 1.1 Raw Data'!C75),"-",'Step 1.1 Raw Data'!C75)</f>
        <v>86.742999999999995</v>
      </c>
      <c r="K75" s="18">
        <f>IF(ISBLANK('Step 1.1 Raw Data'!A75),"-",IF('Step 1.1 Raw Data'!$G$2=0,J75*'Step 1.1 Raw Data'!$H$15*'Step 1.1 Raw Data'!$H$16/1000,0))</f>
        <v>18.119745269999996</v>
      </c>
      <c r="L75" s="18">
        <f>IF(ISBLANK('Step 1.1 Raw Data'!A75),"-",IF('Step 1.1 Raw Data'!$G$2=1,IF('Step 1.1 Raw Data'!$H$9=1,J75*'Step 1.1 Raw Data'!$H$15*'Step 1.1 Raw Data'!$H$16/1000,IF('Step 1.1 Raw Data'!$H$9=2,J75*'Step 1.1 Raw Data'!$I$15*'Step 1.1 Raw Data'!$I$16/1000,IF('Step 1.1 Raw Data'!$H$9=3,J75*'Step 1.1 Raw Data'!$J$15*'Step 1.1 Raw Data'!$J$16/1000))),0))</f>
        <v>0</v>
      </c>
      <c r="M75" s="11">
        <f>IF(ISBLANK('Step 1.1 Raw Data'!A75),"-",'Step 1.1 Raw Data'!A75)</f>
        <v>43135.4583375</v>
      </c>
      <c r="N75">
        <f>IF(ISBLANK('Step 1.1 Raw Data'!A75),"-",HOUR(M75))</f>
        <v>11</v>
      </c>
      <c r="O75">
        <f>IF(ISBLANK('Step 1.1 Raw Data'!A75),"-",WEEKDAY(M75))</f>
        <v>1</v>
      </c>
      <c r="P75">
        <f>IF(ISBLANK('Step 1.1 Raw Data'!D75),"-",'Step 1.1 Raw Data'!D75)</f>
        <v>0</v>
      </c>
      <c r="Q75" s="18">
        <f>IF(ISBLANK('Step 1.1 Raw Data'!A75),"-",IF('Step 1.1 Raw Data'!$G$2=0,P75*'Step 1.1 Raw Data'!$H$15*'Step 1.1 Raw Data'!$H$16/1000,0))</f>
        <v>0</v>
      </c>
      <c r="R75" s="18">
        <f>IF(ISBLANK('Step 1.1 Raw Data'!A75),"-",IF('Step 1.1 Raw Data'!$G$2=1,IF('Step 1.1 Raw Data'!$I$9=1,P75*'Step 1.1 Raw Data'!$H$15*'Step 1.1 Raw Data'!$H$16/1000,IF('Step 1.1 Raw Data'!$I$9=2,P75*'Step 1.1 Raw Data'!$I$15*'Step 1.1 Raw Data'!$I$16/1000,IF('Step 1.1 Raw Data'!$I$9=3,P75*'Step 1.1 Raw Data'!$J$15*'Step 1.1 Raw Data'!$J$16/1000))),0))</f>
        <v>0</v>
      </c>
      <c r="S75" s="11">
        <f>IF(ISBLANK('Step 1.1 Raw Data'!A75),"-",'Step 1.1 Raw Data'!A75)</f>
        <v>43135.4583375</v>
      </c>
      <c r="T75">
        <f>IF(ISBLANK('Step 1.1 Raw Data'!A75),"-",HOUR(S75))</f>
        <v>11</v>
      </c>
      <c r="U75">
        <f>IF(ISBLANK('Step 1.1 Raw Data'!A75),"-",WEEKDAY(S75))</f>
        <v>1</v>
      </c>
      <c r="V75">
        <f>IF(ISBLANK('Step 1.1 Raw Data'!E75),"-",'Step 1.1 Raw Data'!E75)</f>
        <v>32.962339999999998</v>
      </c>
      <c r="W75" s="18">
        <f>IF(ISBLANK('Step 1.1 Raw Data'!A75),"-",IF('Step 1.1 Raw Data'!$G$2=0,V75*'Step 1.1 Raw Data'!$H$15*'Step 1.1 Raw Data'!$H$16/1000,0))</f>
        <v>6.8855032025999989</v>
      </c>
      <c r="X75" s="18">
        <f>IF(ISBLANK('Step 1.1 Raw Data'!A75),"-",IF('Step 1.1 Raw Data'!$G$2=1,IF('Step 1.1 Raw Data'!$J$9=1,V75*'Step 1.1 Raw Data'!$H$15*'Step 1.1 Raw Data'!$H$16/1000,IF('Step 1.1 Raw Data'!$J$9=2,V75*'Step 1.1 Raw Data'!$I$15*'Step 1.1 Raw Data'!$I$16/1000,IF('Step 1.1 Raw Data'!$J$9=3,V75*'Step 1.1 Raw Data'!$J$15*'Step 1.1 Raw Data'!$J$16/1000))),0))</f>
        <v>0</v>
      </c>
      <c r="AO75" s="3"/>
      <c r="AP75" s="5"/>
      <c r="AQ75" s="4"/>
    </row>
    <row r="76" spans="1:43" ht="12.5" x14ac:dyDescent="0.25">
      <c r="A76" s="11">
        <f>IF(ISBLANK('Step 1.1 Raw Data'!A76),"-",'Step 1.1 Raw Data'!A76)</f>
        <v>43135.500004224537</v>
      </c>
      <c r="B76">
        <f>IF(ISBLANK('Step 1.1 Raw Data'!A76),"-",HOUR(A76))</f>
        <v>12</v>
      </c>
      <c r="C76">
        <f>IF(ISBLANK('Step 1.1 Raw Data'!A76),"-",WEEKDAY(A76))</f>
        <v>1</v>
      </c>
      <c r="D76">
        <f>IF(ISBLANK('Step 1.1 Raw Data'!B76),"-",'Step 1.1 Raw Data'!B76)</f>
        <v>86.141800000000003</v>
      </c>
      <c r="E76" s="18">
        <f>IF(ISBLANK('Step 1.1 Raw Data'!A76),"-",IF('Step 1.1 Raw Data'!$G$2=0,D76*'Step 1.1 Raw Data'!$H$15*'Step 1.1 Raw Data'!$H$16/1000,0))</f>
        <v>17.994160602000001</v>
      </c>
      <c r="F76" s="18">
        <f>IF(ISBLANK('Step 1.1 Raw Data'!A76),"-",IF('Step 1.1 Raw Data'!$G$2=1,IF('Step 1.1 Raw Data'!$G$9=1,D76*'Step 1.1 Raw Data'!$H$15*'Step 1.1 Raw Data'!$H$16/1000,IF('Step 1.1 Raw Data'!$G$9=2,D76*'Step 1.1 Raw Data'!$I$15*'Step 1.1 Raw Data'!$I$16/1000,IF('Step 1.1 Raw Data'!$G$9=3,D76*'Step 1.1 Raw Data'!$J$15*'Step 1.1 Raw Data'!$J$16/1000))),0))</f>
        <v>0</v>
      </c>
      <c r="G76" s="11">
        <f>IF(ISBLANK('Step 1.1 Raw Data'!A76),"-",'Step 1.1 Raw Data'!A76)</f>
        <v>43135.500004224537</v>
      </c>
      <c r="H76">
        <f>IF(ISBLANK('Step 1.1 Raw Data'!A76),"-",HOUR(G76))</f>
        <v>12</v>
      </c>
      <c r="I76">
        <f>IF(ISBLANK('Step 1.1 Raw Data'!A76),"-",WEEKDAY(G76))</f>
        <v>1</v>
      </c>
      <c r="J76" s="2">
        <f>IF(ISBLANK('Step 1.1 Raw Data'!C76),"-",'Step 1.1 Raw Data'!C76)</f>
        <v>86.713999999999999</v>
      </c>
      <c r="K76" s="18">
        <f>IF(ISBLANK('Step 1.1 Raw Data'!A76),"-",IF('Step 1.1 Raw Data'!$G$2=0,J76*'Step 1.1 Raw Data'!$H$15*'Step 1.1 Raw Data'!$H$16/1000,0))</f>
        <v>18.113687459999998</v>
      </c>
      <c r="L76" s="18">
        <f>IF(ISBLANK('Step 1.1 Raw Data'!A76),"-",IF('Step 1.1 Raw Data'!$G$2=1,IF('Step 1.1 Raw Data'!$H$9=1,J76*'Step 1.1 Raw Data'!$H$15*'Step 1.1 Raw Data'!$H$16/1000,IF('Step 1.1 Raw Data'!$H$9=2,J76*'Step 1.1 Raw Data'!$I$15*'Step 1.1 Raw Data'!$I$16/1000,IF('Step 1.1 Raw Data'!$H$9=3,J76*'Step 1.1 Raw Data'!$J$15*'Step 1.1 Raw Data'!$J$16/1000))),0))</f>
        <v>0</v>
      </c>
      <c r="M76" s="11">
        <f>IF(ISBLANK('Step 1.1 Raw Data'!A76),"-",'Step 1.1 Raw Data'!A76)</f>
        <v>43135.500004224537</v>
      </c>
      <c r="N76">
        <f>IF(ISBLANK('Step 1.1 Raw Data'!A76),"-",HOUR(M76))</f>
        <v>12</v>
      </c>
      <c r="O76">
        <f>IF(ISBLANK('Step 1.1 Raw Data'!A76),"-",WEEKDAY(M76))</f>
        <v>1</v>
      </c>
      <c r="P76">
        <f>IF(ISBLANK('Step 1.1 Raw Data'!D76),"-",'Step 1.1 Raw Data'!D76)</f>
        <v>0</v>
      </c>
      <c r="Q76" s="18">
        <f>IF(ISBLANK('Step 1.1 Raw Data'!A76),"-",IF('Step 1.1 Raw Data'!$G$2=0,P76*'Step 1.1 Raw Data'!$H$15*'Step 1.1 Raw Data'!$H$16/1000,0))</f>
        <v>0</v>
      </c>
      <c r="R76" s="18">
        <f>IF(ISBLANK('Step 1.1 Raw Data'!A76),"-",IF('Step 1.1 Raw Data'!$G$2=1,IF('Step 1.1 Raw Data'!$I$9=1,P76*'Step 1.1 Raw Data'!$H$15*'Step 1.1 Raw Data'!$H$16/1000,IF('Step 1.1 Raw Data'!$I$9=2,P76*'Step 1.1 Raw Data'!$I$15*'Step 1.1 Raw Data'!$I$16/1000,IF('Step 1.1 Raw Data'!$I$9=3,P76*'Step 1.1 Raw Data'!$J$15*'Step 1.1 Raw Data'!$J$16/1000))),0))</f>
        <v>0</v>
      </c>
      <c r="S76" s="11">
        <f>IF(ISBLANK('Step 1.1 Raw Data'!A76),"-",'Step 1.1 Raw Data'!A76)</f>
        <v>43135.500004224537</v>
      </c>
      <c r="T76">
        <f>IF(ISBLANK('Step 1.1 Raw Data'!A76),"-",HOUR(S76))</f>
        <v>12</v>
      </c>
      <c r="U76">
        <f>IF(ISBLANK('Step 1.1 Raw Data'!A76),"-",WEEKDAY(S76))</f>
        <v>1</v>
      </c>
      <c r="V76">
        <f>IF(ISBLANK('Step 1.1 Raw Data'!E76),"-",'Step 1.1 Raw Data'!E76)</f>
        <v>32.951320000000003</v>
      </c>
      <c r="W76" s="18">
        <f>IF(ISBLANK('Step 1.1 Raw Data'!A76),"-",IF('Step 1.1 Raw Data'!$G$2=0,V76*'Step 1.1 Raw Data'!$H$15*'Step 1.1 Raw Data'!$H$16/1000,0))</f>
        <v>6.8832012348000005</v>
      </c>
      <c r="X76" s="18">
        <f>IF(ISBLANK('Step 1.1 Raw Data'!A76),"-",IF('Step 1.1 Raw Data'!$G$2=1,IF('Step 1.1 Raw Data'!$J$9=1,V76*'Step 1.1 Raw Data'!$H$15*'Step 1.1 Raw Data'!$H$16/1000,IF('Step 1.1 Raw Data'!$J$9=2,V76*'Step 1.1 Raw Data'!$I$15*'Step 1.1 Raw Data'!$I$16/1000,IF('Step 1.1 Raw Data'!$J$9=3,V76*'Step 1.1 Raw Data'!$J$15*'Step 1.1 Raw Data'!$J$16/1000))),0))</f>
        <v>0</v>
      </c>
      <c r="AO76" s="3"/>
      <c r="AP76" s="5"/>
      <c r="AQ76" s="4"/>
    </row>
    <row r="77" spans="1:43" ht="12.5" x14ac:dyDescent="0.25">
      <c r="A77" s="11">
        <f>IF(ISBLANK('Step 1.1 Raw Data'!A77),"-",'Step 1.1 Raw Data'!A77)</f>
        <v>43135.541670949075</v>
      </c>
      <c r="B77">
        <f>IF(ISBLANK('Step 1.1 Raw Data'!A77),"-",HOUR(A77))</f>
        <v>13</v>
      </c>
      <c r="C77">
        <f>IF(ISBLANK('Step 1.1 Raw Data'!A77),"-",WEEKDAY(A77))</f>
        <v>1</v>
      </c>
      <c r="D77">
        <f>IF(ISBLANK('Step 1.1 Raw Data'!B77),"-",'Step 1.1 Raw Data'!B77)</f>
        <v>86.147900000000007</v>
      </c>
      <c r="E77" s="18">
        <f>IF(ISBLANK('Step 1.1 Raw Data'!A77),"-",IF('Step 1.1 Raw Data'!$G$2=0,D77*'Step 1.1 Raw Data'!$H$15*'Step 1.1 Raw Data'!$H$16/1000,0))</f>
        <v>17.995434831000001</v>
      </c>
      <c r="F77" s="18">
        <f>IF(ISBLANK('Step 1.1 Raw Data'!A77),"-",IF('Step 1.1 Raw Data'!$G$2=1,IF('Step 1.1 Raw Data'!$G$9=1,D77*'Step 1.1 Raw Data'!$H$15*'Step 1.1 Raw Data'!$H$16/1000,IF('Step 1.1 Raw Data'!$G$9=2,D77*'Step 1.1 Raw Data'!$I$15*'Step 1.1 Raw Data'!$I$16/1000,IF('Step 1.1 Raw Data'!$G$9=3,D77*'Step 1.1 Raw Data'!$J$15*'Step 1.1 Raw Data'!$J$16/1000))),0))</f>
        <v>0</v>
      </c>
      <c r="G77" s="11">
        <f>IF(ISBLANK('Step 1.1 Raw Data'!A77),"-",'Step 1.1 Raw Data'!A77)</f>
        <v>43135.541670949075</v>
      </c>
      <c r="H77">
        <f>IF(ISBLANK('Step 1.1 Raw Data'!A77),"-",HOUR(G77))</f>
        <v>13</v>
      </c>
      <c r="I77">
        <f>IF(ISBLANK('Step 1.1 Raw Data'!A77),"-",WEEKDAY(G77))</f>
        <v>1</v>
      </c>
      <c r="J77" s="2">
        <f>IF(ISBLANK('Step 1.1 Raw Data'!C77),"-",'Step 1.1 Raw Data'!C77)</f>
        <v>86.765900000000002</v>
      </c>
      <c r="K77" s="18">
        <f>IF(ISBLANK('Step 1.1 Raw Data'!A77),"-",IF('Step 1.1 Raw Data'!$G$2=0,J77*'Step 1.1 Raw Data'!$H$15*'Step 1.1 Raw Data'!$H$16/1000,0))</f>
        <v>18.124528851000004</v>
      </c>
      <c r="L77" s="18">
        <f>IF(ISBLANK('Step 1.1 Raw Data'!A77),"-",IF('Step 1.1 Raw Data'!$G$2=1,IF('Step 1.1 Raw Data'!$H$9=1,J77*'Step 1.1 Raw Data'!$H$15*'Step 1.1 Raw Data'!$H$16/1000,IF('Step 1.1 Raw Data'!$H$9=2,J77*'Step 1.1 Raw Data'!$I$15*'Step 1.1 Raw Data'!$I$16/1000,IF('Step 1.1 Raw Data'!$H$9=3,J77*'Step 1.1 Raw Data'!$J$15*'Step 1.1 Raw Data'!$J$16/1000))),0))</f>
        <v>0</v>
      </c>
      <c r="M77" s="11">
        <f>IF(ISBLANK('Step 1.1 Raw Data'!A77),"-",'Step 1.1 Raw Data'!A77)</f>
        <v>43135.541670949075</v>
      </c>
      <c r="N77">
        <f>IF(ISBLANK('Step 1.1 Raw Data'!A77),"-",HOUR(M77))</f>
        <v>13</v>
      </c>
      <c r="O77">
        <f>IF(ISBLANK('Step 1.1 Raw Data'!A77),"-",WEEKDAY(M77))</f>
        <v>1</v>
      </c>
      <c r="P77">
        <f>IF(ISBLANK('Step 1.1 Raw Data'!D77),"-",'Step 1.1 Raw Data'!D77)</f>
        <v>0</v>
      </c>
      <c r="Q77" s="18">
        <f>IF(ISBLANK('Step 1.1 Raw Data'!A77),"-",IF('Step 1.1 Raw Data'!$G$2=0,P77*'Step 1.1 Raw Data'!$H$15*'Step 1.1 Raw Data'!$H$16/1000,0))</f>
        <v>0</v>
      </c>
      <c r="R77" s="18">
        <f>IF(ISBLANK('Step 1.1 Raw Data'!A77),"-",IF('Step 1.1 Raw Data'!$G$2=1,IF('Step 1.1 Raw Data'!$I$9=1,P77*'Step 1.1 Raw Data'!$H$15*'Step 1.1 Raw Data'!$H$16/1000,IF('Step 1.1 Raw Data'!$I$9=2,P77*'Step 1.1 Raw Data'!$I$15*'Step 1.1 Raw Data'!$I$16/1000,IF('Step 1.1 Raw Data'!$I$9=3,P77*'Step 1.1 Raw Data'!$J$15*'Step 1.1 Raw Data'!$J$16/1000))),0))</f>
        <v>0</v>
      </c>
      <c r="S77" s="11">
        <f>IF(ISBLANK('Step 1.1 Raw Data'!A77),"-",'Step 1.1 Raw Data'!A77)</f>
        <v>43135.541670949075</v>
      </c>
      <c r="T77">
        <f>IF(ISBLANK('Step 1.1 Raw Data'!A77),"-",HOUR(S77))</f>
        <v>13</v>
      </c>
      <c r="U77">
        <f>IF(ISBLANK('Step 1.1 Raw Data'!A77),"-",WEEKDAY(S77))</f>
        <v>1</v>
      </c>
      <c r="V77">
        <f>IF(ISBLANK('Step 1.1 Raw Data'!E77),"-",'Step 1.1 Raw Data'!E77)</f>
        <v>32.971042000000004</v>
      </c>
      <c r="W77" s="18">
        <f>IF(ISBLANK('Step 1.1 Raw Data'!A77),"-",IF('Step 1.1 Raw Data'!$G$2=0,V77*'Step 1.1 Raw Data'!$H$15*'Step 1.1 Raw Data'!$H$16/1000,0))</f>
        <v>6.8873209633800005</v>
      </c>
      <c r="X77" s="18">
        <f>IF(ISBLANK('Step 1.1 Raw Data'!A77),"-",IF('Step 1.1 Raw Data'!$G$2=1,IF('Step 1.1 Raw Data'!$J$9=1,V77*'Step 1.1 Raw Data'!$H$15*'Step 1.1 Raw Data'!$H$16/1000,IF('Step 1.1 Raw Data'!$J$9=2,V77*'Step 1.1 Raw Data'!$I$15*'Step 1.1 Raw Data'!$I$16/1000,IF('Step 1.1 Raw Data'!$J$9=3,V77*'Step 1.1 Raw Data'!$J$15*'Step 1.1 Raw Data'!$J$16/1000))),0))</f>
        <v>0</v>
      </c>
      <c r="AO77" s="3"/>
      <c r="AP77" s="5"/>
      <c r="AQ77" s="4"/>
    </row>
    <row r="78" spans="1:43" ht="12.5" x14ac:dyDescent="0.25">
      <c r="A78" s="11">
        <f>IF(ISBLANK('Step 1.1 Raw Data'!A78),"-",'Step 1.1 Raw Data'!A78)</f>
        <v>43135.583337673612</v>
      </c>
      <c r="B78">
        <f>IF(ISBLANK('Step 1.1 Raw Data'!A78),"-",HOUR(A78))</f>
        <v>14</v>
      </c>
      <c r="C78">
        <f>IF(ISBLANK('Step 1.1 Raw Data'!A78),"-",WEEKDAY(A78))</f>
        <v>1</v>
      </c>
      <c r="D78">
        <f>IF(ISBLANK('Step 1.1 Raw Data'!B78),"-",'Step 1.1 Raw Data'!B78)</f>
        <v>86.111199999999997</v>
      </c>
      <c r="E78" s="18">
        <f>IF(ISBLANK('Step 1.1 Raw Data'!A78),"-",IF('Step 1.1 Raw Data'!$G$2=0,D78*'Step 1.1 Raw Data'!$H$15*'Step 1.1 Raw Data'!$H$16/1000,0))</f>
        <v>17.987768568</v>
      </c>
      <c r="F78" s="18">
        <f>IF(ISBLANK('Step 1.1 Raw Data'!A78),"-",IF('Step 1.1 Raw Data'!$G$2=1,IF('Step 1.1 Raw Data'!$G$9=1,D78*'Step 1.1 Raw Data'!$H$15*'Step 1.1 Raw Data'!$H$16/1000,IF('Step 1.1 Raw Data'!$G$9=2,D78*'Step 1.1 Raw Data'!$I$15*'Step 1.1 Raw Data'!$I$16/1000,IF('Step 1.1 Raw Data'!$G$9=3,D78*'Step 1.1 Raw Data'!$J$15*'Step 1.1 Raw Data'!$J$16/1000))),0))</f>
        <v>0</v>
      </c>
      <c r="G78" s="11">
        <f>IF(ISBLANK('Step 1.1 Raw Data'!A78),"-",'Step 1.1 Raw Data'!A78)</f>
        <v>43135.583337673612</v>
      </c>
      <c r="H78">
        <f>IF(ISBLANK('Step 1.1 Raw Data'!A78),"-",HOUR(G78))</f>
        <v>14</v>
      </c>
      <c r="I78">
        <f>IF(ISBLANK('Step 1.1 Raw Data'!A78),"-",WEEKDAY(G78))</f>
        <v>1</v>
      </c>
      <c r="J78" s="2">
        <f>IF(ISBLANK('Step 1.1 Raw Data'!C78),"-",'Step 1.1 Raw Data'!C78)</f>
        <v>86.701800000000006</v>
      </c>
      <c r="K78" s="18">
        <f>IF(ISBLANK('Step 1.1 Raw Data'!A78),"-",IF('Step 1.1 Raw Data'!$G$2=0,J78*'Step 1.1 Raw Data'!$H$15*'Step 1.1 Raw Data'!$H$16/1000,0))</f>
        <v>18.111139002000002</v>
      </c>
      <c r="L78" s="18">
        <f>IF(ISBLANK('Step 1.1 Raw Data'!A78),"-",IF('Step 1.1 Raw Data'!$G$2=1,IF('Step 1.1 Raw Data'!$H$9=1,J78*'Step 1.1 Raw Data'!$H$15*'Step 1.1 Raw Data'!$H$16/1000,IF('Step 1.1 Raw Data'!$H$9=2,J78*'Step 1.1 Raw Data'!$I$15*'Step 1.1 Raw Data'!$I$16/1000,IF('Step 1.1 Raw Data'!$H$9=3,J78*'Step 1.1 Raw Data'!$J$15*'Step 1.1 Raw Data'!$J$16/1000))),0))</f>
        <v>0</v>
      </c>
      <c r="M78" s="11">
        <f>IF(ISBLANK('Step 1.1 Raw Data'!A78),"-",'Step 1.1 Raw Data'!A78)</f>
        <v>43135.583337673612</v>
      </c>
      <c r="N78">
        <f>IF(ISBLANK('Step 1.1 Raw Data'!A78),"-",HOUR(M78))</f>
        <v>14</v>
      </c>
      <c r="O78">
        <f>IF(ISBLANK('Step 1.1 Raw Data'!A78),"-",WEEKDAY(M78))</f>
        <v>1</v>
      </c>
      <c r="P78">
        <f>IF(ISBLANK('Step 1.1 Raw Data'!D78),"-",'Step 1.1 Raw Data'!D78)</f>
        <v>0</v>
      </c>
      <c r="Q78" s="18">
        <f>IF(ISBLANK('Step 1.1 Raw Data'!A78),"-",IF('Step 1.1 Raw Data'!$G$2=0,P78*'Step 1.1 Raw Data'!$H$15*'Step 1.1 Raw Data'!$H$16/1000,0))</f>
        <v>0</v>
      </c>
      <c r="R78" s="18">
        <f>IF(ISBLANK('Step 1.1 Raw Data'!A78),"-",IF('Step 1.1 Raw Data'!$G$2=1,IF('Step 1.1 Raw Data'!$I$9=1,P78*'Step 1.1 Raw Data'!$H$15*'Step 1.1 Raw Data'!$H$16/1000,IF('Step 1.1 Raw Data'!$I$9=2,P78*'Step 1.1 Raw Data'!$I$15*'Step 1.1 Raw Data'!$I$16/1000,IF('Step 1.1 Raw Data'!$I$9=3,P78*'Step 1.1 Raw Data'!$J$15*'Step 1.1 Raw Data'!$J$16/1000))),0))</f>
        <v>0</v>
      </c>
      <c r="S78" s="11">
        <f>IF(ISBLANK('Step 1.1 Raw Data'!A78),"-",'Step 1.1 Raw Data'!A78)</f>
        <v>43135.583337673612</v>
      </c>
      <c r="T78">
        <f>IF(ISBLANK('Step 1.1 Raw Data'!A78),"-",HOUR(S78))</f>
        <v>14</v>
      </c>
      <c r="U78">
        <f>IF(ISBLANK('Step 1.1 Raw Data'!A78),"-",WEEKDAY(S78))</f>
        <v>1</v>
      </c>
      <c r="V78">
        <f>IF(ISBLANK('Step 1.1 Raw Data'!E78),"-",'Step 1.1 Raw Data'!E78)</f>
        <v>32.946684000000005</v>
      </c>
      <c r="W78" s="18">
        <f>IF(ISBLANK('Step 1.1 Raw Data'!A78),"-",IF('Step 1.1 Raw Data'!$G$2=0,V78*'Step 1.1 Raw Data'!$H$15*'Step 1.1 Raw Data'!$H$16/1000,0))</f>
        <v>6.8822328207600005</v>
      </c>
      <c r="X78" s="18">
        <f>IF(ISBLANK('Step 1.1 Raw Data'!A78),"-",IF('Step 1.1 Raw Data'!$G$2=1,IF('Step 1.1 Raw Data'!$J$9=1,V78*'Step 1.1 Raw Data'!$H$15*'Step 1.1 Raw Data'!$H$16/1000,IF('Step 1.1 Raw Data'!$J$9=2,V78*'Step 1.1 Raw Data'!$I$15*'Step 1.1 Raw Data'!$I$16/1000,IF('Step 1.1 Raw Data'!$J$9=3,V78*'Step 1.1 Raw Data'!$J$15*'Step 1.1 Raw Data'!$J$16/1000))),0))</f>
        <v>0</v>
      </c>
      <c r="AO78" s="3"/>
      <c r="AP78" s="5"/>
      <c r="AQ78" s="4"/>
    </row>
    <row r="79" spans="1:43" ht="12.5" x14ac:dyDescent="0.25">
      <c r="A79" s="11">
        <f>IF(ISBLANK('Step 1.1 Raw Data'!A79),"-",'Step 1.1 Raw Data'!A79)</f>
        <v>43135.625004398149</v>
      </c>
      <c r="B79">
        <f>IF(ISBLANK('Step 1.1 Raw Data'!A79),"-",HOUR(A79))</f>
        <v>15</v>
      </c>
      <c r="C79">
        <f>IF(ISBLANK('Step 1.1 Raw Data'!A79),"-",WEEKDAY(A79))</f>
        <v>1</v>
      </c>
      <c r="D79">
        <f>IF(ISBLANK('Step 1.1 Raw Data'!B79),"-",'Step 1.1 Raw Data'!B79)</f>
        <v>86.245500000000007</v>
      </c>
      <c r="E79" s="18">
        <f>IF(ISBLANK('Step 1.1 Raw Data'!A79),"-",IF('Step 1.1 Raw Data'!$G$2=0,D79*'Step 1.1 Raw Data'!$H$15*'Step 1.1 Raw Data'!$H$16/1000,0))</f>
        <v>18.015822495000002</v>
      </c>
      <c r="F79" s="18">
        <f>IF(ISBLANK('Step 1.1 Raw Data'!A79),"-",IF('Step 1.1 Raw Data'!$G$2=1,IF('Step 1.1 Raw Data'!$G$9=1,D79*'Step 1.1 Raw Data'!$H$15*'Step 1.1 Raw Data'!$H$16/1000,IF('Step 1.1 Raw Data'!$G$9=2,D79*'Step 1.1 Raw Data'!$I$15*'Step 1.1 Raw Data'!$I$16/1000,IF('Step 1.1 Raw Data'!$G$9=3,D79*'Step 1.1 Raw Data'!$J$15*'Step 1.1 Raw Data'!$J$16/1000))),0))</f>
        <v>0</v>
      </c>
      <c r="G79" s="11">
        <f>IF(ISBLANK('Step 1.1 Raw Data'!A79),"-",'Step 1.1 Raw Data'!A79)</f>
        <v>43135.625004398149</v>
      </c>
      <c r="H79">
        <f>IF(ISBLANK('Step 1.1 Raw Data'!A79),"-",HOUR(G79))</f>
        <v>15</v>
      </c>
      <c r="I79">
        <f>IF(ISBLANK('Step 1.1 Raw Data'!A79),"-",WEEKDAY(G79))</f>
        <v>1</v>
      </c>
      <c r="J79" s="2">
        <f>IF(ISBLANK('Step 1.1 Raw Data'!C79),"-",'Step 1.1 Raw Data'!C79)</f>
        <v>86.848200000000006</v>
      </c>
      <c r="K79" s="18">
        <f>IF(ISBLANK('Step 1.1 Raw Data'!A79),"-",IF('Step 1.1 Raw Data'!$G$2=0,J79*'Step 1.1 Raw Data'!$H$15*'Step 1.1 Raw Data'!$H$16/1000,0))</f>
        <v>18.141720497999998</v>
      </c>
      <c r="L79" s="18">
        <f>IF(ISBLANK('Step 1.1 Raw Data'!A79),"-",IF('Step 1.1 Raw Data'!$G$2=1,IF('Step 1.1 Raw Data'!$H$9=1,J79*'Step 1.1 Raw Data'!$H$15*'Step 1.1 Raw Data'!$H$16/1000,IF('Step 1.1 Raw Data'!$H$9=2,J79*'Step 1.1 Raw Data'!$I$15*'Step 1.1 Raw Data'!$I$16/1000,IF('Step 1.1 Raw Data'!$H$9=3,J79*'Step 1.1 Raw Data'!$J$15*'Step 1.1 Raw Data'!$J$16/1000))),0))</f>
        <v>0</v>
      </c>
      <c r="M79" s="11">
        <f>IF(ISBLANK('Step 1.1 Raw Data'!A79),"-",'Step 1.1 Raw Data'!A79)</f>
        <v>43135.625004398149</v>
      </c>
      <c r="N79">
        <f>IF(ISBLANK('Step 1.1 Raw Data'!A79),"-",HOUR(M79))</f>
        <v>15</v>
      </c>
      <c r="O79">
        <f>IF(ISBLANK('Step 1.1 Raw Data'!A79),"-",WEEKDAY(M79))</f>
        <v>1</v>
      </c>
      <c r="P79">
        <f>IF(ISBLANK('Step 1.1 Raw Data'!D79),"-",'Step 1.1 Raw Data'!D79)</f>
        <v>0</v>
      </c>
      <c r="Q79" s="18">
        <f>IF(ISBLANK('Step 1.1 Raw Data'!A79),"-",IF('Step 1.1 Raw Data'!$G$2=0,P79*'Step 1.1 Raw Data'!$H$15*'Step 1.1 Raw Data'!$H$16/1000,0))</f>
        <v>0</v>
      </c>
      <c r="R79" s="18">
        <f>IF(ISBLANK('Step 1.1 Raw Data'!A79),"-",IF('Step 1.1 Raw Data'!$G$2=1,IF('Step 1.1 Raw Data'!$I$9=1,P79*'Step 1.1 Raw Data'!$H$15*'Step 1.1 Raw Data'!$H$16/1000,IF('Step 1.1 Raw Data'!$I$9=2,P79*'Step 1.1 Raw Data'!$I$15*'Step 1.1 Raw Data'!$I$16/1000,IF('Step 1.1 Raw Data'!$I$9=3,P79*'Step 1.1 Raw Data'!$J$15*'Step 1.1 Raw Data'!$J$16/1000))),0))</f>
        <v>0</v>
      </c>
      <c r="S79" s="11">
        <f>IF(ISBLANK('Step 1.1 Raw Data'!A79),"-",'Step 1.1 Raw Data'!A79)</f>
        <v>43135.625004398149</v>
      </c>
      <c r="T79">
        <f>IF(ISBLANK('Step 1.1 Raw Data'!A79),"-",HOUR(S79))</f>
        <v>15</v>
      </c>
      <c r="U79">
        <f>IF(ISBLANK('Step 1.1 Raw Data'!A79),"-",WEEKDAY(S79))</f>
        <v>1</v>
      </c>
      <c r="V79">
        <f>IF(ISBLANK('Step 1.1 Raw Data'!E79),"-",'Step 1.1 Raw Data'!E79)</f>
        <v>33.002316</v>
      </c>
      <c r="W79" s="18">
        <f>IF(ISBLANK('Step 1.1 Raw Data'!A79),"-",IF('Step 1.1 Raw Data'!$G$2=0,V79*'Step 1.1 Raw Data'!$H$15*'Step 1.1 Raw Data'!$H$16/1000,0))</f>
        <v>6.8938537892399996</v>
      </c>
      <c r="X79" s="18">
        <f>IF(ISBLANK('Step 1.1 Raw Data'!A79),"-",IF('Step 1.1 Raw Data'!$G$2=1,IF('Step 1.1 Raw Data'!$J$9=1,V79*'Step 1.1 Raw Data'!$H$15*'Step 1.1 Raw Data'!$H$16/1000,IF('Step 1.1 Raw Data'!$J$9=2,V79*'Step 1.1 Raw Data'!$I$15*'Step 1.1 Raw Data'!$I$16/1000,IF('Step 1.1 Raw Data'!$J$9=3,V79*'Step 1.1 Raw Data'!$J$15*'Step 1.1 Raw Data'!$J$16/1000))),0))</f>
        <v>0</v>
      </c>
      <c r="AO79" s="3"/>
      <c r="AP79" s="5"/>
      <c r="AQ79" s="4"/>
    </row>
    <row r="80" spans="1:43" ht="12.5" x14ac:dyDescent="0.25">
      <c r="A80" s="11">
        <f>IF(ISBLANK('Step 1.1 Raw Data'!A80),"-",'Step 1.1 Raw Data'!A80)</f>
        <v>43135.666671122686</v>
      </c>
      <c r="B80">
        <f>IF(ISBLANK('Step 1.1 Raw Data'!A80),"-",HOUR(A80))</f>
        <v>16</v>
      </c>
      <c r="C80">
        <f>IF(ISBLANK('Step 1.1 Raw Data'!A80),"-",WEEKDAY(A80))</f>
        <v>1</v>
      </c>
      <c r="D80">
        <f>IF(ISBLANK('Step 1.1 Raw Data'!B80),"-",'Step 1.1 Raw Data'!B80)</f>
        <v>86.344700000000003</v>
      </c>
      <c r="E80" s="18">
        <f>IF(ISBLANK('Step 1.1 Raw Data'!A80),"-",IF('Step 1.1 Raw Data'!$G$2=0,D80*'Step 1.1 Raw Data'!$H$15*'Step 1.1 Raw Data'!$H$16/1000,0))</f>
        <v>18.036544382999999</v>
      </c>
      <c r="F80" s="18">
        <f>IF(ISBLANK('Step 1.1 Raw Data'!A80),"-",IF('Step 1.1 Raw Data'!$G$2=1,IF('Step 1.1 Raw Data'!$G$9=1,D80*'Step 1.1 Raw Data'!$H$15*'Step 1.1 Raw Data'!$H$16/1000,IF('Step 1.1 Raw Data'!$G$9=2,D80*'Step 1.1 Raw Data'!$I$15*'Step 1.1 Raw Data'!$I$16/1000,IF('Step 1.1 Raw Data'!$G$9=3,D80*'Step 1.1 Raw Data'!$J$15*'Step 1.1 Raw Data'!$J$16/1000))),0))</f>
        <v>0</v>
      </c>
      <c r="G80" s="11">
        <f>IF(ISBLANK('Step 1.1 Raw Data'!A80),"-",'Step 1.1 Raw Data'!A80)</f>
        <v>43135.666671122686</v>
      </c>
      <c r="H80">
        <f>IF(ISBLANK('Step 1.1 Raw Data'!A80),"-",HOUR(G80))</f>
        <v>16</v>
      </c>
      <c r="I80">
        <f>IF(ISBLANK('Step 1.1 Raw Data'!A80),"-",WEEKDAY(G80))</f>
        <v>1</v>
      </c>
      <c r="J80" s="2">
        <f>IF(ISBLANK('Step 1.1 Raw Data'!C80),"-",'Step 1.1 Raw Data'!C80)</f>
        <v>86.939800000000005</v>
      </c>
      <c r="K80" s="18">
        <f>IF(ISBLANK('Step 1.1 Raw Data'!A80),"-",IF('Step 1.1 Raw Data'!$G$2=0,J80*'Step 1.1 Raw Data'!$H$15*'Step 1.1 Raw Data'!$H$16/1000,0))</f>
        <v>18.160854822000001</v>
      </c>
      <c r="L80" s="18">
        <f>IF(ISBLANK('Step 1.1 Raw Data'!A80),"-",IF('Step 1.1 Raw Data'!$G$2=1,IF('Step 1.1 Raw Data'!$H$9=1,J80*'Step 1.1 Raw Data'!$H$15*'Step 1.1 Raw Data'!$H$16/1000,IF('Step 1.1 Raw Data'!$H$9=2,J80*'Step 1.1 Raw Data'!$I$15*'Step 1.1 Raw Data'!$I$16/1000,IF('Step 1.1 Raw Data'!$H$9=3,J80*'Step 1.1 Raw Data'!$J$15*'Step 1.1 Raw Data'!$J$16/1000))),0))</f>
        <v>0</v>
      </c>
      <c r="M80" s="11">
        <f>IF(ISBLANK('Step 1.1 Raw Data'!A80),"-",'Step 1.1 Raw Data'!A80)</f>
        <v>43135.666671122686</v>
      </c>
      <c r="N80">
        <f>IF(ISBLANK('Step 1.1 Raw Data'!A80),"-",HOUR(M80))</f>
        <v>16</v>
      </c>
      <c r="O80">
        <f>IF(ISBLANK('Step 1.1 Raw Data'!A80),"-",WEEKDAY(M80))</f>
        <v>1</v>
      </c>
      <c r="P80">
        <f>IF(ISBLANK('Step 1.1 Raw Data'!D80),"-",'Step 1.1 Raw Data'!D80)</f>
        <v>0</v>
      </c>
      <c r="Q80" s="18">
        <f>IF(ISBLANK('Step 1.1 Raw Data'!A80),"-",IF('Step 1.1 Raw Data'!$G$2=0,P80*'Step 1.1 Raw Data'!$H$15*'Step 1.1 Raw Data'!$H$16/1000,0))</f>
        <v>0</v>
      </c>
      <c r="R80" s="18">
        <f>IF(ISBLANK('Step 1.1 Raw Data'!A80),"-",IF('Step 1.1 Raw Data'!$G$2=1,IF('Step 1.1 Raw Data'!$I$9=1,P80*'Step 1.1 Raw Data'!$H$15*'Step 1.1 Raw Data'!$H$16/1000,IF('Step 1.1 Raw Data'!$I$9=2,P80*'Step 1.1 Raw Data'!$I$15*'Step 1.1 Raw Data'!$I$16/1000,IF('Step 1.1 Raw Data'!$I$9=3,P80*'Step 1.1 Raw Data'!$J$15*'Step 1.1 Raw Data'!$J$16/1000))),0))</f>
        <v>0</v>
      </c>
      <c r="S80" s="11">
        <f>IF(ISBLANK('Step 1.1 Raw Data'!A80),"-",'Step 1.1 Raw Data'!A80)</f>
        <v>43135.666671122686</v>
      </c>
      <c r="T80">
        <f>IF(ISBLANK('Step 1.1 Raw Data'!A80),"-",HOUR(S80))</f>
        <v>16</v>
      </c>
      <c r="U80">
        <f>IF(ISBLANK('Step 1.1 Raw Data'!A80),"-",WEEKDAY(S80))</f>
        <v>1</v>
      </c>
      <c r="V80">
        <f>IF(ISBLANK('Step 1.1 Raw Data'!E80),"-",'Step 1.1 Raw Data'!E80)</f>
        <v>33.037124000000006</v>
      </c>
      <c r="W80" s="18">
        <f>IF(ISBLANK('Step 1.1 Raw Data'!A80),"-",IF('Step 1.1 Raw Data'!$G$2=0,V80*'Step 1.1 Raw Data'!$H$15*'Step 1.1 Raw Data'!$H$16/1000,0))</f>
        <v>6.9011248323600007</v>
      </c>
      <c r="X80" s="18">
        <f>IF(ISBLANK('Step 1.1 Raw Data'!A80),"-",IF('Step 1.1 Raw Data'!$G$2=1,IF('Step 1.1 Raw Data'!$J$9=1,V80*'Step 1.1 Raw Data'!$H$15*'Step 1.1 Raw Data'!$H$16/1000,IF('Step 1.1 Raw Data'!$J$9=2,V80*'Step 1.1 Raw Data'!$I$15*'Step 1.1 Raw Data'!$I$16/1000,IF('Step 1.1 Raw Data'!$J$9=3,V80*'Step 1.1 Raw Data'!$J$15*'Step 1.1 Raw Data'!$J$16/1000))),0))</f>
        <v>0</v>
      </c>
      <c r="AO80" s="3"/>
      <c r="AP80" s="5"/>
      <c r="AQ80" s="4"/>
    </row>
    <row r="81" spans="1:43" ht="12.5" x14ac:dyDescent="0.25">
      <c r="A81" s="11">
        <f>IF(ISBLANK('Step 1.1 Raw Data'!A81),"-",'Step 1.1 Raw Data'!A81)</f>
        <v>43135.708337847223</v>
      </c>
      <c r="B81">
        <f>IF(ISBLANK('Step 1.1 Raw Data'!A81),"-",HOUR(A81))</f>
        <v>17</v>
      </c>
      <c r="C81">
        <f>IF(ISBLANK('Step 1.1 Raw Data'!A81),"-",WEEKDAY(A81))</f>
        <v>1</v>
      </c>
      <c r="D81">
        <f>IF(ISBLANK('Step 1.1 Raw Data'!B81),"-",'Step 1.1 Raw Data'!B81)</f>
        <v>86.480500000000006</v>
      </c>
      <c r="E81" s="18">
        <f>IF(ISBLANK('Step 1.1 Raw Data'!A81),"-",IF('Step 1.1 Raw Data'!$G$2=0,D81*'Step 1.1 Raw Data'!$H$15*'Step 1.1 Raw Data'!$H$16/1000,0))</f>
        <v>18.064911644999999</v>
      </c>
      <c r="F81" s="18">
        <f>IF(ISBLANK('Step 1.1 Raw Data'!A81),"-",IF('Step 1.1 Raw Data'!$G$2=1,IF('Step 1.1 Raw Data'!$G$9=1,D81*'Step 1.1 Raw Data'!$H$15*'Step 1.1 Raw Data'!$H$16/1000,IF('Step 1.1 Raw Data'!$G$9=2,D81*'Step 1.1 Raw Data'!$I$15*'Step 1.1 Raw Data'!$I$16/1000,IF('Step 1.1 Raw Data'!$G$9=3,D81*'Step 1.1 Raw Data'!$J$15*'Step 1.1 Raw Data'!$J$16/1000))),0))</f>
        <v>0</v>
      </c>
      <c r="G81" s="11">
        <f>IF(ISBLANK('Step 1.1 Raw Data'!A81),"-",'Step 1.1 Raw Data'!A81)</f>
        <v>43135.708337847223</v>
      </c>
      <c r="H81">
        <f>IF(ISBLANK('Step 1.1 Raw Data'!A81),"-",HOUR(G81))</f>
        <v>17</v>
      </c>
      <c r="I81">
        <f>IF(ISBLANK('Step 1.1 Raw Data'!A81),"-",WEEKDAY(G81))</f>
        <v>1</v>
      </c>
      <c r="J81" s="2">
        <f>IF(ISBLANK('Step 1.1 Raw Data'!C81),"-",'Step 1.1 Raw Data'!C81)</f>
        <v>86.985600000000005</v>
      </c>
      <c r="K81" s="18">
        <f>IF(ISBLANK('Step 1.1 Raw Data'!A81),"-",IF('Step 1.1 Raw Data'!$G$2=0,J81*'Step 1.1 Raw Data'!$H$15*'Step 1.1 Raw Data'!$H$16/1000,0))</f>
        <v>18.170421984000001</v>
      </c>
      <c r="L81" s="18">
        <f>IF(ISBLANK('Step 1.1 Raw Data'!A81),"-",IF('Step 1.1 Raw Data'!$G$2=1,IF('Step 1.1 Raw Data'!$H$9=1,J81*'Step 1.1 Raw Data'!$H$15*'Step 1.1 Raw Data'!$H$16/1000,IF('Step 1.1 Raw Data'!$H$9=2,J81*'Step 1.1 Raw Data'!$I$15*'Step 1.1 Raw Data'!$I$16/1000,IF('Step 1.1 Raw Data'!$H$9=3,J81*'Step 1.1 Raw Data'!$J$15*'Step 1.1 Raw Data'!$J$16/1000))),0))</f>
        <v>0</v>
      </c>
      <c r="M81" s="11">
        <f>IF(ISBLANK('Step 1.1 Raw Data'!A81),"-",'Step 1.1 Raw Data'!A81)</f>
        <v>43135.708337847223</v>
      </c>
      <c r="N81">
        <f>IF(ISBLANK('Step 1.1 Raw Data'!A81),"-",HOUR(M81))</f>
        <v>17</v>
      </c>
      <c r="O81">
        <f>IF(ISBLANK('Step 1.1 Raw Data'!A81),"-",WEEKDAY(M81))</f>
        <v>1</v>
      </c>
      <c r="P81">
        <f>IF(ISBLANK('Step 1.1 Raw Data'!D81),"-",'Step 1.1 Raw Data'!D81)</f>
        <v>0</v>
      </c>
      <c r="Q81" s="18">
        <f>IF(ISBLANK('Step 1.1 Raw Data'!A81),"-",IF('Step 1.1 Raw Data'!$G$2=0,P81*'Step 1.1 Raw Data'!$H$15*'Step 1.1 Raw Data'!$H$16/1000,0))</f>
        <v>0</v>
      </c>
      <c r="R81" s="18">
        <f>IF(ISBLANK('Step 1.1 Raw Data'!A81),"-",IF('Step 1.1 Raw Data'!$G$2=1,IF('Step 1.1 Raw Data'!$I$9=1,P81*'Step 1.1 Raw Data'!$H$15*'Step 1.1 Raw Data'!$H$16/1000,IF('Step 1.1 Raw Data'!$I$9=2,P81*'Step 1.1 Raw Data'!$I$15*'Step 1.1 Raw Data'!$I$16/1000,IF('Step 1.1 Raw Data'!$I$9=3,P81*'Step 1.1 Raw Data'!$J$15*'Step 1.1 Raw Data'!$J$16/1000))),0))</f>
        <v>0</v>
      </c>
      <c r="S81" s="11">
        <f>IF(ISBLANK('Step 1.1 Raw Data'!A81),"-",'Step 1.1 Raw Data'!A81)</f>
        <v>43135.708337847223</v>
      </c>
      <c r="T81">
        <f>IF(ISBLANK('Step 1.1 Raw Data'!A81),"-",HOUR(S81))</f>
        <v>17</v>
      </c>
      <c r="U81">
        <f>IF(ISBLANK('Step 1.1 Raw Data'!A81),"-",WEEKDAY(S81))</f>
        <v>1</v>
      </c>
      <c r="V81">
        <f>IF(ISBLANK('Step 1.1 Raw Data'!E81),"-",'Step 1.1 Raw Data'!E81)</f>
        <v>33.054528000000005</v>
      </c>
      <c r="W81" s="18">
        <f>IF(ISBLANK('Step 1.1 Raw Data'!A81),"-",IF('Step 1.1 Raw Data'!$G$2=0,V81*'Step 1.1 Raw Data'!$H$15*'Step 1.1 Raw Data'!$H$16/1000,0))</f>
        <v>6.9047603539200004</v>
      </c>
      <c r="X81" s="18">
        <f>IF(ISBLANK('Step 1.1 Raw Data'!A81),"-",IF('Step 1.1 Raw Data'!$G$2=1,IF('Step 1.1 Raw Data'!$J$9=1,V81*'Step 1.1 Raw Data'!$H$15*'Step 1.1 Raw Data'!$H$16/1000,IF('Step 1.1 Raw Data'!$J$9=2,V81*'Step 1.1 Raw Data'!$I$15*'Step 1.1 Raw Data'!$I$16/1000,IF('Step 1.1 Raw Data'!$J$9=3,V81*'Step 1.1 Raw Data'!$J$15*'Step 1.1 Raw Data'!$J$16/1000))),0))</f>
        <v>0</v>
      </c>
      <c r="AO81" s="3"/>
      <c r="AP81" s="5"/>
      <c r="AQ81" s="4"/>
    </row>
    <row r="82" spans="1:43" ht="12.5" x14ac:dyDescent="0.25">
      <c r="A82" s="11">
        <f>IF(ISBLANK('Step 1.1 Raw Data'!A82),"-",'Step 1.1 Raw Data'!A82)</f>
        <v>43135.750004571761</v>
      </c>
      <c r="B82">
        <f>IF(ISBLANK('Step 1.1 Raw Data'!A82),"-",HOUR(A82))</f>
        <v>18</v>
      </c>
      <c r="C82">
        <f>IF(ISBLANK('Step 1.1 Raw Data'!A82),"-",WEEKDAY(A82))</f>
        <v>1</v>
      </c>
      <c r="D82">
        <f>IF(ISBLANK('Step 1.1 Raw Data'!B82),"-",'Step 1.1 Raw Data'!B82)</f>
        <v>86.433199999999999</v>
      </c>
      <c r="E82" s="18">
        <f>IF(ISBLANK('Step 1.1 Raw Data'!A82),"-",IF('Step 1.1 Raw Data'!$G$2=0,D82*'Step 1.1 Raw Data'!$H$15*'Step 1.1 Raw Data'!$H$16/1000,0))</f>
        <v>18.055031148000001</v>
      </c>
      <c r="F82" s="18">
        <f>IF(ISBLANK('Step 1.1 Raw Data'!A82),"-",IF('Step 1.1 Raw Data'!$G$2=1,IF('Step 1.1 Raw Data'!$G$9=1,D82*'Step 1.1 Raw Data'!$H$15*'Step 1.1 Raw Data'!$H$16/1000,IF('Step 1.1 Raw Data'!$G$9=2,D82*'Step 1.1 Raw Data'!$I$15*'Step 1.1 Raw Data'!$I$16/1000,IF('Step 1.1 Raw Data'!$G$9=3,D82*'Step 1.1 Raw Data'!$J$15*'Step 1.1 Raw Data'!$J$16/1000))),0))</f>
        <v>0</v>
      </c>
      <c r="G82" s="11">
        <f>IF(ISBLANK('Step 1.1 Raw Data'!A82),"-",'Step 1.1 Raw Data'!A82)</f>
        <v>43135.750004571761</v>
      </c>
      <c r="H82">
        <f>IF(ISBLANK('Step 1.1 Raw Data'!A82),"-",HOUR(G82))</f>
        <v>18</v>
      </c>
      <c r="I82">
        <f>IF(ISBLANK('Step 1.1 Raw Data'!A82),"-",WEEKDAY(G82))</f>
        <v>1</v>
      </c>
      <c r="J82" s="2">
        <f>IF(ISBLANK('Step 1.1 Raw Data'!C82),"-",'Step 1.1 Raw Data'!C82)</f>
        <v>86.92</v>
      </c>
      <c r="K82" s="18">
        <f>IF(ISBLANK('Step 1.1 Raw Data'!A82),"-",IF('Step 1.1 Raw Data'!$G$2=0,J82*'Step 1.1 Raw Data'!$H$15*'Step 1.1 Raw Data'!$H$16/1000,0))</f>
        <v>18.1567188</v>
      </c>
      <c r="L82" s="18">
        <f>IF(ISBLANK('Step 1.1 Raw Data'!A82),"-",IF('Step 1.1 Raw Data'!$G$2=1,IF('Step 1.1 Raw Data'!$H$9=1,J82*'Step 1.1 Raw Data'!$H$15*'Step 1.1 Raw Data'!$H$16/1000,IF('Step 1.1 Raw Data'!$H$9=2,J82*'Step 1.1 Raw Data'!$I$15*'Step 1.1 Raw Data'!$I$16/1000,IF('Step 1.1 Raw Data'!$H$9=3,J82*'Step 1.1 Raw Data'!$J$15*'Step 1.1 Raw Data'!$J$16/1000))),0))</f>
        <v>0</v>
      </c>
      <c r="M82" s="11">
        <f>IF(ISBLANK('Step 1.1 Raw Data'!A82),"-",'Step 1.1 Raw Data'!A82)</f>
        <v>43135.750004571761</v>
      </c>
      <c r="N82">
        <f>IF(ISBLANK('Step 1.1 Raw Data'!A82),"-",HOUR(M82))</f>
        <v>18</v>
      </c>
      <c r="O82">
        <f>IF(ISBLANK('Step 1.1 Raw Data'!A82),"-",WEEKDAY(M82))</f>
        <v>1</v>
      </c>
      <c r="P82">
        <f>IF(ISBLANK('Step 1.1 Raw Data'!D82),"-",'Step 1.1 Raw Data'!D82)</f>
        <v>0</v>
      </c>
      <c r="Q82" s="18">
        <f>IF(ISBLANK('Step 1.1 Raw Data'!A82),"-",IF('Step 1.1 Raw Data'!$G$2=0,P82*'Step 1.1 Raw Data'!$H$15*'Step 1.1 Raw Data'!$H$16/1000,0))</f>
        <v>0</v>
      </c>
      <c r="R82" s="18">
        <f>IF(ISBLANK('Step 1.1 Raw Data'!A82),"-",IF('Step 1.1 Raw Data'!$G$2=1,IF('Step 1.1 Raw Data'!$I$9=1,P82*'Step 1.1 Raw Data'!$H$15*'Step 1.1 Raw Data'!$H$16/1000,IF('Step 1.1 Raw Data'!$I$9=2,P82*'Step 1.1 Raw Data'!$I$15*'Step 1.1 Raw Data'!$I$16/1000,IF('Step 1.1 Raw Data'!$I$9=3,P82*'Step 1.1 Raw Data'!$J$15*'Step 1.1 Raw Data'!$J$16/1000))),0))</f>
        <v>0</v>
      </c>
      <c r="S82" s="11">
        <f>IF(ISBLANK('Step 1.1 Raw Data'!A82),"-",'Step 1.1 Raw Data'!A82)</f>
        <v>43135.750004571761</v>
      </c>
      <c r="T82">
        <f>IF(ISBLANK('Step 1.1 Raw Data'!A82),"-",HOUR(S82))</f>
        <v>18</v>
      </c>
      <c r="U82">
        <f>IF(ISBLANK('Step 1.1 Raw Data'!A82),"-",WEEKDAY(S82))</f>
        <v>1</v>
      </c>
      <c r="V82">
        <f>IF(ISBLANK('Step 1.1 Raw Data'!E82),"-",'Step 1.1 Raw Data'!E82)</f>
        <v>33.029600000000002</v>
      </c>
      <c r="W82" s="18">
        <f>IF(ISBLANK('Step 1.1 Raw Data'!A82),"-",IF('Step 1.1 Raw Data'!$G$2=0,V82*'Step 1.1 Raw Data'!$H$15*'Step 1.1 Raw Data'!$H$16/1000,0))</f>
        <v>6.8995531440000004</v>
      </c>
      <c r="X82" s="18">
        <f>IF(ISBLANK('Step 1.1 Raw Data'!A82),"-",IF('Step 1.1 Raw Data'!$G$2=1,IF('Step 1.1 Raw Data'!$J$9=1,V82*'Step 1.1 Raw Data'!$H$15*'Step 1.1 Raw Data'!$H$16/1000,IF('Step 1.1 Raw Data'!$J$9=2,V82*'Step 1.1 Raw Data'!$I$15*'Step 1.1 Raw Data'!$I$16/1000,IF('Step 1.1 Raw Data'!$J$9=3,V82*'Step 1.1 Raw Data'!$J$15*'Step 1.1 Raw Data'!$J$16/1000))),0))</f>
        <v>0</v>
      </c>
      <c r="AO82" s="3"/>
      <c r="AP82" s="5"/>
      <c r="AQ82" s="4"/>
    </row>
    <row r="83" spans="1:43" ht="12.5" x14ac:dyDescent="0.25">
      <c r="A83" s="11">
        <f>IF(ISBLANK('Step 1.1 Raw Data'!A83),"-",'Step 1.1 Raw Data'!A83)</f>
        <v>43135.791671296298</v>
      </c>
      <c r="B83">
        <f>IF(ISBLANK('Step 1.1 Raw Data'!A83),"-",HOUR(A83))</f>
        <v>19</v>
      </c>
      <c r="C83">
        <f>IF(ISBLANK('Step 1.1 Raw Data'!A83),"-",WEEKDAY(A83))</f>
        <v>1</v>
      </c>
      <c r="D83">
        <f>IF(ISBLANK('Step 1.1 Raw Data'!B83),"-",'Step 1.1 Raw Data'!B83)</f>
        <v>85.679400000000001</v>
      </c>
      <c r="E83" s="18">
        <f>IF(ISBLANK('Step 1.1 Raw Data'!A83),"-",IF('Step 1.1 Raw Data'!$G$2=0,D83*'Step 1.1 Raw Data'!$H$15*'Step 1.1 Raw Data'!$H$16/1000,0))</f>
        <v>17.897569865999998</v>
      </c>
      <c r="F83" s="18">
        <f>IF(ISBLANK('Step 1.1 Raw Data'!A83),"-",IF('Step 1.1 Raw Data'!$G$2=1,IF('Step 1.1 Raw Data'!$G$9=1,D83*'Step 1.1 Raw Data'!$H$15*'Step 1.1 Raw Data'!$H$16/1000,IF('Step 1.1 Raw Data'!$G$9=2,D83*'Step 1.1 Raw Data'!$I$15*'Step 1.1 Raw Data'!$I$16/1000,IF('Step 1.1 Raw Data'!$G$9=3,D83*'Step 1.1 Raw Data'!$J$15*'Step 1.1 Raw Data'!$J$16/1000))),0))</f>
        <v>0</v>
      </c>
      <c r="G83" s="11">
        <f>IF(ISBLANK('Step 1.1 Raw Data'!A83),"-",'Step 1.1 Raw Data'!A83)</f>
        <v>43135.791671296298</v>
      </c>
      <c r="H83">
        <f>IF(ISBLANK('Step 1.1 Raw Data'!A83),"-",HOUR(G83))</f>
        <v>19</v>
      </c>
      <c r="I83">
        <f>IF(ISBLANK('Step 1.1 Raw Data'!A83),"-",WEEKDAY(G83))</f>
        <v>1</v>
      </c>
      <c r="J83" s="2">
        <f>IF(ISBLANK('Step 1.1 Raw Data'!C83),"-",'Step 1.1 Raw Data'!C83)</f>
        <v>85.926599999999993</v>
      </c>
      <c r="K83" s="18">
        <f>IF(ISBLANK('Step 1.1 Raw Data'!A83),"-",IF('Step 1.1 Raw Data'!$G$2=0,J83*'Step 1.1 Raw Data'!$H$15*'Step 1.1 Raw Data'!$H$16/1000,0))</f>
        <v>17.949207473999998</v>
      </c>
      <c r="L83" s="18">
        <f>IF(ISBLANK('Step 1.1 Raw Data'!A83),"-",IF('Step 1.1 Raw Data'!$G$2=1,IF('Step 1.1 Raw Data'!$H$9=1,J83*'Step 1.1 Raw Data'!$H$15*'Step 1.1 Raw Data'!$H$16/1000,IF('Step 1.1 Raw Data'!$H$9=2,J83*'Step 1.1 Raw Data'!$I$15*'Step 1.1 Raw Data'!$I$16/1000,IF('Step 1.1 Raw Data'!$H$9=3,J83*'Step 1.1 Raw Data'!$J$15*'Step 1.1 Raw Data'!$J$16/1000))),0))</f>
        <v>0</v>
      </c>
      <c r="M83" s="11">
        <f>IF(ISBLANK('Step 1.1 Raw Data'!A83),"-",'Step 1.1 Raw Data'!A83)</f>
        <v>43135.791671296298</v>
      </c>
      <c r="N83">
        <f>IF(ISBLANK('Step 1.1 Raw Data'!A83),"-",HOUR(M83))</f>
        <v>19</v>
      </c>
      <c r="O83">
        <f>IF(ISBLANK('Step 1.1 Raw Data'!A83),"-",WEEKDAY(M83))</f>
        <v>1</v>
      </c>
      <c r="P83">
        <f>IF(ISBLANK('Step 1.1 Raw Data'!D83),"-",'Step 1.1 Raw Data'!D83)</f>
        <v>0</v>
      </c>
      <c r="Q83" s="18">
        <f>IF(ISBLANK('Step 1.1 Raw Data'!A83),"-",IF('Step 1.1 Raw Data'!$G$2=0,P83*'Step 1.1 Raw Data'!$H$15*'Step 1.1 Raw Data'!$H$16/1000,0))</f>
        <v>0</v>
      </c>
      <c r="R83" s="18">
        <f>IF(ISBLANK('Step 1.1 Raw Data'!A83),"-",IF('Step 1.1 Raw Data'!$G$2=1,IF('Step 1.1 Raw Data'!$I$9=1,P83*'Step 1.1 Raw Data'!$H$15*'Step 1.1 Raw Data'!$H$16/1000,IF('Step 1.1 Raw Data'!$I$9=2,P83*'Step 1.1 Raw Data'!$I$15*'Step 1.1 Raw Data'!$I$16/1000,IF('Step 1.1 Raw Data'!$I$9=3,P83*'Step 1.1 Raw Data'!$J$15*'Step 1.1 Raw Data'!$J$16/1000))),0))</f>
        <v>0</v>
      </c>
      <c r="S83" s="11">
        <f>IF(ISBLANK('Step 1.1 Raw Data'!A83),"-",'Step 1.1 Raw Data'!A83)</f>
        <v>43135.791671296298</v>
      </c>
      <c r="T83">
        <f>IF(ISBLANK('Step 1.1 Raw Data'!A83),"-",HOUR(S83))</f>
        <v>19</v>
      </c>
      <c r="U83">
        <f>IF(ISBLANK('Step 1.1 Raw Data'!A83),"-",WEEKDAY(S83))</f>
        <v>1</v>
      </c>
      <c r="V83">
        <f>IF(ISBLANK('Step 1.1 Raw Data'!E83),"-",'Step 1.1 Raw Data'!E83)</f>
        <v>32.652107999999998</v>
      </c>
      <c r="W83" s="18">
        <f>IF(ISBLANK('Step 1.1 Raw Data'!A83),"-",IF('Step 1.1 Raw Data'!$G$2=0,V83*'Step 1.1 Raw Data'!$H$15*'Step 1.1 Raw Data'!$H$16/1000,0))</f>
        <v>6.8206988401199995</v>
      </c>
      <c r="X83" s="18">
        <f>IF(ISBLANK('Step 1.1 Raw Data'!A83),"-",IF('Step 1.1 Raw Data'!$G$2=1,IF('Step 1.1 Raw Data'!$J$9=1,V83*'Step 1.1 Raw Data'!$H$15*'Step 1.1 Raw Data'!$H$16/1000,IF('Step 1.1 Raw Data'!$J$9=2,V83*'Step 1.1 Raw Data'!$I$15*'Step 1.1 Raw Data'!$I$16/1000,IF('Step 1.1 Raw Data'!$J$9=3,V83*'Step 1.1 Raw Data'!$J$15*'Step 1.1 Raw Data'!$J$16/1000))),0))</f>
        <v>0</v>
      </c>
      <c r="AO83" s="3"/>
      <c r="AP83" s="5"/>
      <c r="AQ83" s="4"/>
    </row>
    <row r="84" spans="1:43" ht="12.5" x14ac:dyDescent="0.25">
      <c r="A84" s="11">
        <f>IF(ISBLANK('Step 1.1 Raw Data'!A84),"-",'Step 1.1 Raw Data'!A84)</f>
        <v>43135.833338020835</v>
      </c>
      <c r="B84">
        <f>IF(ISBLANK('Step 1.1 Raw Data'!A84),"-",HOUR(A84))</f>
        <v>20</v>
      </c>
      <c r="C84">
        <f>IF(ISBLANK('Step 1.1 Raw Data'!A84),"-",WEEKDAY(A84))</f>
        <v>1</v>
      </c>
      <c r="D84">
        <f>IF(ISBLANK('Step 1.1 Raw Data'!B84),"-",'Step 1.1 Raw Data'!B84)</f>
        <v>86.329400000000007</v>
      </c>
      <c r="E84" s="18">
        <f>IF(ISBLANK('Step 1.1 Raw Data'!A84),"-",IF('Step 1.1 Raw Data'!$G$2=0,D84*'Step 1.1 Raw Data'!$H$15*'Step 1.1 Raw Data'!$H$16/1000,0))</f>
        <v>18.033348366000002</v>
      </c>
      <c r="F84" s="18">
        <f>IF(ISBLANK('Step 1.1 Raw Data'!A84),"-",IF('Step 1.1 Raw Data'!$G$2=1,IF('Step 1.1 Raw Data'!$G$9=1,D84*'Step 1.1 Raw Data'!$H$15*'Step 1.1 Raw Data'!$H$16/1000,IF('Step 1.1 Raw Data'!$G$9=2,D84*'Step 1.1 Raw Data'!$I$15*'Step 1.1 Raw Data'!$I$16/1000,IF('Step 1.1 Raw Data'!$G$9=3,D84*'Step 1.1 Raw Data'!$J$15*'Step 1.1 Raw Data'!$J$16/1000))),0))</f>
        <v>0</v>
      </c>
      <c r="G84" s="11">
        <f>IF(ISBLANK('Step 1.1 Raw Data'!A84),"-",'Step 1.1 Raw Data'!A84)</f>
        <v>43135.833338020835</v>
      </c>
      <c r="H84">
        <f>IF(ISBLANK('Step 1.1 Raw Data'!A84),"-",HOUR(G84))</f>
        <v>20</v>
      </c>
      <c r="I84">
        <f>IF(ISBLANK('Step 1.1 Raw Data'!A84),"-",WEEKDAY(G84))</f>
        <v>1</v>
      </c>
      <c r="J84" s="2">
        <f>IF(ISBLANK('Step 1.1 Raw Data'!C84),"-",'Step 1.1 Raw Data'!C84)</f>
        <v>86.588800000000006</v>
      </c>
      <c r="K84" s="18">
        <f>IF(ISBLANK('Step 1.1 Raw Data'!A84),"-",IF('Step 1.1 Raw Data'!$G$2=0,J84*'Step 1.1 Raw Data'!$H$15*'Step 1.1 Raw Data'!$H$16/1000,0))</f>
        <v>18.087534432000005</v>
      </c>
      <c r="L84" s="18">
        <f>IF(ISBLANK('Step 1.1 Raw Data'!A84),"-",IF('Step 1.1 Raw Data'!$G$2=1,IF('Step 1.1 Raw Data'!$H$9=1,J84*'Step 1.1 Raw Data'!$H$15*'Step 1.1 Raw Data'!$H$16/1000,IF('Step 1.1 Raw Data'!$H$9=2,J84*'Step 1.1 Raw Data'!$I$15*'Step 1.1 Raw Data'!$I$16/1000,IF('Step 1.1 Raw Data'!$H$9=3,J84*'Step 1.1 Raw Data'!$J$15*'Step 1.1 Raw Data'!$J$16/1000))),0))</f>
        <v>0</v>
      </c>
      <c r="M84" s="11">
        <f>IF(ISBLANK('Step 1.1 Raw Data'!A84),"-",'Step 1.1 Raw Data'!A84)</f>
        <v>43135.833338020835</v>
      </c>
      <c r="N84">
        <f>IF(ISBLANK('Step 1.1 Raw Data'!A84),"-",HOUR(M84))</f>
        <v>20</v>
      </c>
      <c r="O84">
        <f>IF(ISBLANK('Step 1.1 Raw Data'!A84),"-",WEEKDAY(M84))</f>
        <v>1</v>
      </c>
      <c r="P84">
        <f>IF(ISBLANK('Step 1.1 Raw Data'!D84),"-",'Step 1.1 Raw Data'!D84)</f>
        <v>0</v>
      </c>
      <c r="Q84" s="18">
        <f>IF(ISBLANK('Step 1.1 Raw Data'!A84),"-",IF('Step 1.1 Raw Data'!$G$2=0,P84*'Step 1.1 Raw Data'!$H$15*'Step 1.1 Raw Data'!$H$16/1000,0))</f>
        <v>0</v>
      </c>
      <c r="R84" s="18">
        <f>IF(ISBLANK('Step 1.1 Raw Data'!A84),"-",IF('Step 1.1 Raw Data'!$G$2=1,IF('Step 1.1 Raw Data'!$I$9=1,P84*'Step 1.1 Raw Data'!$H$15*'Step 1.1 Raw Data'!$H$16/1000,IF('Step 1.1 Raw Data'!$I$9=2,P84*'Step 1.1 Raw Data'!$I$15*'Step 1.1 Raw Data'!$I$16/1000,IF('Step 1.1 Raw Data'!$I$9=3,P84*'Step 1.1 Raw Data'!$J$15*'Step 1.1 Raw Data'!$J$16/1000))),0))</f>
        <v>0</v>
      </c>
      <c r="S84" s="11">
        <f>IF(ISBLANK('Step 1.1 Raw Data'!A84),"-",'Step 1.1 Raw Data'!A84)</f>
        <v>43135.833338020835</v>
      </c>
      <c r="T84">
        <f>IF(ISBLANK('Step 1.1 Raw Data'!A84),"-",HOUR(S84))</f>
        <v>20</v>
      </c>
      <c r="U84">
        <f>IF(ISBLANK('Step 1.1 Raw Data'!A84),"-",WEEKDAY(S84))</f>
        <v>1</v>
      </c>
      <c r="V84">
        <f>IF(ISBLANK('Step 1.1 Raw Data'!E84),"-",'Step 1.1 Raw Data'!E84)</f>
        <v>32.903744000000003</v>
      </c>
      <c r="W84" s="18">
        <f>IF(ISBLANK('Step 1.1 Raw Data'!A84),"-",IF('Step 1.1 Raw Data'!$G$2=0,V84*'Step 1.1 Raw Data'!$H$15*'Step 1.1 Raw Data'!$H$16/1000,0))</f>
        <v>6.8732630841600004</v>
      </c>
      <c r="X84" s="18">
        <f>IF(ISBLANK('Step 1.1 Raw Data'!A84),"-",IF('Step 1.1 Raw Data'!$G$2=1,IF('Step 1.1 Raw Data'!$J$9=1,V84*'Step 1.1 Raw Data'!$H$15*'Step 1.1 Raw Data'!$H$16/1000,IF('Step 1.1 Raw Data'!$J$9=2,V84*'Step 1.1 Raw Data'!$I$15*'Step 1.1 Raw Data'!$I$16/1000,IF('Step 1.1 Raw Data'!$J$9=3,V84*'Step 1.1 Raw Data'!$J$15*'Step 1.1 Raw Data'!$J$16/1000))),0))</f>
        <v>0</v>
      </c>
      <c r="AO84" s="3"/>
      <c r="AP84" s="5"/>
      <c r="AQ84" s="4"/>
    </row>
    <row r="85" spans="1:43" ht="12.5" x14ac:dyDescent="0.25">
      <c r="A85" s="11">
        <f>IF(ISBLANK('Step 1.1 Raw Data'!A85),"-",'Step 1.1 Raw Data'!A85)</f>
        <v>43135.875004745372</v>
      </c>
      <c r="B85">
        <f>IF(ISBLANK('Step 1.1 Raw Data'!A85),"-",HOUR(A85))</f>
        <v>21</v>
      </c>
      <c r="C85">
        <f>IF(ISBLANK('Step 1.1 Raw Data'!A85),"-",WEEKDAY(A85))</f>
        <v>1</v>
      </c>
      <c r="D85">
        <f>IF(ISBLANK('Step 1.1 Raw Data'!B85),"-",'Step 1.1 Raw Data'!B85)</f>
        <v>86.356899999999996</v>
      </c>
      <c r="E85" s="18">
        <f>IF(ISBLANK('Step 1.1 Raw Data'!A85),"-",IF('Step 1.1 Raw Data'!$G$2=0,D85*'Step 1.1 Raw Data'!$H$15*'Step 1.1 Raw Data'!$H$16/1000,0))</f>
        <v>18.039092840999999</v>
      </c>
      <c r="F85" s="18">
        <f>IF(ISBLANK('Step 1.1 Raw Data'!A85),"-",IF('Step 1.1 Raw Data'!$G$2=1,IF('Step 1.1 Raw Data'!$G$9=1,D85*'Step 1.1 Raw Data'!$H$15*'Step 1.1 Raw Data'!$H$16/1000,IF('Step 1.1 Raw Data'!$G$9=2,D85*'Step 1.1 Raw Data'!$I$15*'Step 1.1 Raw Data'!$I$16/1000,IF('Step 1.1 Raw Data'!$G$9=3,D85*'Step 1.1 Raw Data'!$J$15*'Step 1.1 Raw Data'!$J$16/1000))),0))</f>
        <v>0</v>
      </c>
      <c r="G85" s="11">
        <f>IF(ISBLANK('Step 1.1 Raw Data'!A85),"-",'Step 1.1 Raw Data'!A85)</f>
        <v>43135.875004745372</v>
      </c>
      <c r="H85">
        <f>IF(ISBLANK('Step 1.1 Raw Data'!A85),"-",HOUR(G85))</f>
        <v>21</v>
      </c>
      <c r="I85">
        <f>IF(ISBLANK('Step 1.1 Raw Data'!A85),"-",WEEKDAY(G85))</f>
        <v>1</v>
      </c>
      <c r="J85" s="2">
        <f>IF(ISBLANK('Step 1.1 Raw Data'!C85),"-",'Step 1.1 Raw Data'!C85)</f>
        <v>86.672799999999995</v>
      </c>
      <c r="K85" s="18">
        <f>IF(ISBLANK('Step 1.1 Raw Data'!A85),"-",IF('Step 1.1 Raw Data'!$G$2=0,J85*'Step 1.1 Raw Data'!$H$15*'Step 1.1 Raw Data'!$H$16/1000,0))</f>
        <v>18.105081192</v>
      </c>
      <c r="L85" s="18">
        <f>IF(ISBLANK('Step 1.1 Raw Data'!A85),"-",IF('Step 1.1 Raw Data'!$G$2=1,IF('Step 1.1 Raw Data'!$H$9=1,J85*'Step 1.1 Raw Data'!$H$15*'Step 1.1 Raw Data'!$H$16/1000,IF('Step 1.1 Raw Data'!$H$9=2,J85*'Step 1.1 Raw Data'!$I$15*'Step 1.1 Raw Data'!$I$16/1000,IF('Step 1.1 Raw Data'!$H$9=3,J85*'Step 1.1 Raw Data'!$J$15*'Step 1.1 Raw Data'!$J$16/1000))),0))</f>
        <v>0</v>
      </c>
      <c r="M85" s="11">
        <f>IF(ISBLANK('Step 1.1 Raw Data'!A85),"-",'Step 1.1 Raw Data'!A85)</f>
        <v>43135.875004745372</v>
      </c>
      <c r="N85">
        <f>IF(ISBLANK('Step 1.1 Raw Data'!A85),"-",HOUR(M85))</f>
        <v>21</v>
      </c>
      <c r="O85">
        <f>IF(ISBLANK('Step 1.1 Raw Data'!A85),"-",WEEKDAY(M85))</f>
        <v>1</v>
      </c>
      <c r="P85">
        <f>IF(ISBLANK('Step 1.1 Raw Data'!D85),"-",'Step 1.1 Raw Data'!D85)</f>
        <v>0</v>
      </c>
      <c r="Q85" s="18">
        <f>IF(ISBLANK('Step 1.1 Raw Data'!A85),"-",IF('Step 1.1 Raw Data'!$G$2=0,P85*'Step 1.1 Raw Data'!$H$15*'Step 1.1 Raw Data'!$H$16/1000,0))</f>
        <v>0</v>
      </c>
      <c r="R85" s="18">
        <f>IF(ISBLANK('Step 1.1 Raw Data'!A85),"-",IF('Step 1.1 Raw Data'!$G$2=1,IF('Step 1.1 Raw Data'!$I$9=1,P85*'Step 1.1 Raw Data'!$H$15*'Step 1.1 Raw Data'!$H$16/1000,IF('Step 1.1 Raw Data'!$I$9=2,P85*'Step 1.1 Raw Data'!$I$15*'Step 1.1 Raw Data'!$I$16/1000,IF('Step 1.1 Raw Data'!$I$9=3,P85*'Step 1.1 Raw Data'!$J$15*'Step 1.1 Raw Data'!$J$16/1000))),0))</f>
        <v>0</v>
      </c>
      <c r="S85" s="11">
        <f>IF(ISBLANK('Step 1.1 Raw Data'!A85),"-",'Step 1.1 Raw Data'!A85)</f>
        <v>43135.875004745372</v>
      </c>
      <c r="T85">
        <f>IF(ISBLANK('Step 1.1 Raw Data'!A85),"-",HOUR(S85))</f>
        <v>21</v>
      </c>
      <c r="U85">
        <f>IF(ISBLANK('Step 1.1 Raw Data'!A85),"-",WEEKDAY(S85))</f>
        <v>1</v>
      </c>
      <c r="V85">
        <f>IF(ISBLANK('Step 1.1 Raw Data'!E85),"-",'Step 1.1 Raw Data'!E85)</f>
        <v>32.935663999999996</v>
      </c>
      <c r="W85" s="18">
        <f>IF(ISBLANK('Step 1.1 Raw Data'!A85),"-",IF('Step 1.1 Raw Data'!$G$2=0,V85*'Step 1.1 Raw Data'!$H$15*'Step 1.1 Raw Data'!$H$16/1000,0))</f>
        <v>6.8799308529599994</v>
      </c>
      <c r="X85" s="18">
        <f>IF(ISBLANK('Step 1.1 Raw Data'!A85),"-",IF('Step 1.1 Raw Data'!$G$2=1,IF('Step 1.1 Raw Data'!$J$9=1,V85*'Step 1.1 Raw Data'!$H$15*'Step 1.1 Raw Data'!$H$16/1000,IF('Step 1.1 Raw Data'!$J$9=2,V85*'Step 1.1 Raw Data'!$I$15*'Step 1.1 Raw Data'!$I$16/1000,IF('Step 1.1 Raw Data'!$J$9=3,V85*'Step 1.1 Raw Data'!$J$15*'Step 1.1 Raw Data'!$J$16/1000))),0))</f>
        <v>0</v>
      </c>
      <c r="AO85" s="3"/>
      <c r="AP85" s="5"/>
      <c r="AQ85" s="4"/>
    </row>
    <row r="86" spans="1:43" ht="12.5" x14ac:dyDescent="0.25">
      <c r="A86" s="11">
        <f>IF(ISBLANK('Step 1.1 Raw Data'!A86),"-",'Step 1.1 Raw Data'!A86)</f>
        <v>43135.916671469909</v>
      </c>
      <c r="B86">
        <f>IF(ISBLANK('Step 1.1 Raw Data'!A86),"-",HOUR(A86))</f>
        <v>22</v>
      </c>
      <c r="C86">
        <f>IF(ISBLANK('Step 1.1 Raw Data'!A86),"-",WEEKDAY(A86))</f>
        <v>1</v>
      </c>
      <c r="D86">
        <f>IF(ISBLANK('Step 1.1 Raw Data'!B86),"-",'Step 1.1 Raw Data'!B86)</f>
        <v>86.488100000000003</v>
      </c>
      <c r="E86" s="18">
        <f>IF(ISBLANK('Step 1.1 Raw Data'!A86),"-",IF('Step 1.1 Raw Data'!$G$2=0,D86*'Step 1.1 Raw Data'!$H$15*'Step 1.1 Raw Data'!$H$16/1000,0))</f>
        <v>18.066499208999996</v>
      </c>
      <c r="F86" s="18">
        <f>IF(ISBLANK('Step 1.1 Raw Data'!A86),"-",IF('Step 1.1 Raw Data'!$G$2=1,IF('Step 1.1 Raw Data'!$G$9=1,D86*'Step 1.1 Raw Data'!$H$15*'Step 1.1 Raw Data'!$H$16/1000,IF('Step 1.1 Raw Data'!$G$9=2,D86*'Step 1.1 Raw Data'!$I$15*'Step 1.1 Raw Data'!$I$16/1000,IF('Step 1.1 Raw Data'!$G$9=3,D86*'Step 1.1 Raw Data'!$J$15*'Step 1.1 Raw Data'!$J$16/1000))),0))</f>
        <v>0</v>
      </c>
      <c r="G86" s="11">
        <f>IF(ISBLANK('Step 1.1 Raw Data'!A86),"-",'Step 1.1 Raw Data'!A86)</f>
        <v>43135.916671469909</v>
      </c>
      <c r="H86">
        <f>IF(ISBLANK('Step 1.1 Raw Data'!A86),"-",HOUR(G86))</f>
        <v>22</v>
      </c>
      <c r="I86">
        <f>IF(ISBLANK('Step 1.1 Raw Data'!A86),"-",WEEKDAY(G86))</f>
        <v>1</v>
      </c>
      <c r="J86" s="2">
        <f>IF(ISBLANK('Step 1.1 Raw Data'!C86),"-",'Step 1.1 Raw Data'!C86)</f>
        <v>86.808599999999998</v>
      </c>
      <c r="K86" s="18">
        <f>IF(ISBLANK('Step 1.1 Raw Data'!A86),"-",IF('Step 1.1 Raw Data'!$G$2=0,J86*'Step 1.1 Raw Data'!$H$15*'Step 1.1 Raw Data'!$H$16/1000,0))</f>
        <v>18.133448454</v>
      </c>
      <c r="L86" s="18">
        <f>IF(ISBLANK('Step 1.1 Raw Data'!A86),"-",IF('Step 1.1 Raw Data'!$G$2=1,IF('Step 1.1 Raw Data'!$H$9=1,J86*'Step 1.1 Raw Data'!$H$15*'Step 1.1 Raw Data'!$H$16/1000,IF('Step 1.1 Raw Data'!$H$9=2,J86*'Step 1.1 Raw Data'!$I$15*'Step 1.1 Raw Data'!$I$16/1000,IF('Step 1.1 Raw Data'!$H$9=3,J86*'Step 1.1 Raw Data'!$J$15*'Step 1.1 Raw Data'!$J$16/1000))),0))</f>
        <v>0</v>
      </c>
      <c r="M86" s="11">
        <f>IF(ISBLANK('Step 1.1 Raw Data'!A86),"-",'Step 1.1 Raw Data'!A86)</f>
        <v>43135.916671469909</v>
      </c>
      <c r="N86">
        <f>IF(ISBLANK('Step 1.1 Raw Data'!A86),"-",HOUR(M86))</f>
        <v>22</v>
      </c>
      <c r="O86">
        <f>IF(ISBLANK('Step 1.1 Raw Data'!A86),"-",WEEKDAY(M86))</f>
        <v>1</v>
      </c>
      <c r="P86">
        <f>IF(ISBLANK('Step 1.1 Raw Data'!D86),"-",'Step 1.1 Raw Data'!D86)</f>
        <v>0</v>
      </c>
      <c r="Q86" s="18">
        <f>IF(ISBLANK('Step 1.1 Raw Data'!A86),"-",IF('Step 1.1 Raw Data'!$G$2=0,P86*'Step 1.1 Raw Data'!$H$15*'Step 1.1 Raw Data'!$H$16/1000,0))</f>
        <v>0</v>
      </c>
      <c r="R86" s="18">
        <f>IF(ISBLANK('Step 1.1 Raw Data'!A86),"-",IF('Step 1.1 Raw Data'!$G$2=1,IF('Step 1.1 Raw Data'!$I$9=1,P86*'Step 1.1 Raw Data'!$H$15*'Step 1.1 Raw Data'!$H$16/1000,IF('Step 1.1 Raw Data'!$I$9=2,P86*'Step 1.1 Raw Data'!$I$15*'Step 1.1 Raw Data'!$I$16/1000,IF('Step 1.1 Raw Data'!$I$9=3,P86*'Step 1.1 Raw Data'!$J$15*'Step 1.1 Raw Data'!$J$16/1000))),0))</f>
        <v>0</v>
      </c>
      <c r="S86" s="11">
        <f>IF(ISBLANK('Step 1.1 Raw Data'!A86),"-",'Step 1.1 Raw Data'!A86)</f>
        <v>43135.916671469909</v>
      </c>
      <c r="T86">
        <f>IF(ISBLANK('Step 1.1 Raw Data'!A86),"-",HOUR(S86))</f>
        <v>22</v>
      </c>
      <c r="U86">
        <f>IF(ISBLANK('Step 1.1 Raw Data'!A86),"-",WEEKDAY(S86))</f>
        <v>1</v>
      </c>
      <c r="V86">
        <f>IF(ISBLANK('Step 1.1 Raw Data'!E86),"-",'Step 1.1 Raw Data'!E86)</f>
        <v>32.987268</v>
      </c>
      <c r="W86" s="18">
        <f>IF(ISBLANK('Step 1.1 Raw Data'!A86),"-",IF('Step 1.1 Raw Data'!$G$2=0,V86*'Step 1.1 Raw Data'!$H$15*'Step 1.1 Raw Data'!$H$16/1000,0))</f>
        <v>6.8907104125200007</v>
      </c>
      <c r="X86" s="18">
        <f>IF(ISBLANK('Step 1.1 Raw Data'!A86),"-",IF('Step 1.1 Raw Data'!$G$2=1,IF('Step 1.1 Raw Data'!$J$9=1,V86*'Step 1.1 Raw Data'!$H$15*'Step 1.1 Raw Data'!$H$16/1000,IF('Step 1.1 Raw Data'!$J$9=2,V86*'Step 1.1 Raw Data'!$I$15*'Step 1.1 Raw Data'!$I$16/1000,IF('Step 1.1 Raw Data'!$J$9=3,V86*'Step 1.1 Raw Data'!$J$15*'Step 1.1 Raw Data'!$J$16/1000))),0))</f>
        <v>0</v>
      </c>
      <c r="AO86" s="3"/>
      <c r="AP86" s="5"/>
      <c r="AQ86" s="4"/>
    </row>
    <row r="87" spans="1:43" ht="12.5" x14ac:dyDescent="0.25">
      <c r="A87" s="11">
        <f>IF(ISBLANK('Step 1.1 Raw Data'!A87),"-",'Step 1.1 Raw Data'!A87)</f>
        <v>43135.958338194447</v>
      </c>
      <c r="B87">
        <f>IF(ISBLANK('Step 1.1 Raw Data'!A87),"-",HOUR(A87))</f>
        <v>23</v>
      </c>
      <c r="C87">
        <f>IF(ISBLANK('Step 1.1 Raw Data'!A87),"-",WEEKDAY(A87))</f>
        <v>1</v>
      </c>
      <c r="D87">
        <f>IF(ISBLANK('Step 1.1 Raw Data'!B87),"-",'Step 1.1 Raw Data'!B87)</f>
        <v>86.433199999999999</v>
      </c>
      <c r="E87" s="18">
        <f>IF(ISBLANK('Step 1.1 Raw Data'!A87),"-",IF('Step 1.1 Raw Data'!$G$2=0,D87*'Step 1.1 Raw Data'!$H$15*'Step 1.1 Raw Data'!$H$16/1000,0))</f>
        <v>18.055031148000001</v>
      </c>
      <c r="F87" s="18">
        <f>IF(ISBLANK('Step 1.1 Raw Data'!A87),"-",IF('Step 1.1 Raw Data'!$G$2=1,IF('Step 1.1 Raw Data'!$G$9=1,D87*'Step 1.1 Raw Data'!$H$15*'Step 1.1 Raw Data'!$H$16/1000,IF('Step 1.1 Raw Data'!$G$9=2,D87*'Step 1.1 Raw Data'!$I$15*'Step 1.1 Raw Data'!$I$16/1000,IF('Step 1.1 Raw Data'!$G$9=3,D87*'Step 1.1 Raw Data'!$J$15*'Step 1.1 Raw Data'!$J$16/1000))),0))</f>
        <v>0</v>
      </c>
      <c r="G87" s="11">
        <f>IF(ISBLANK('Step 1.1 Raw Data'!A87),"-",'Step 1.1 Raw Data'!A87)</f>
        <v>43135.958338194447</v>
      </c>
      <c r="H87">
        <f>IF(ISBLANK('Step 1.1 Raw Data'!A87),"-",HOUR(G87))</f>
        <v>23</v>
      </c>
      <c r="I87">
        <f>IF(ISBLANK('Step 1.1 Raw Data'!A87),"-",WEEKDAY(G87))</f>
        <v>1</v>
      </c>
      <c r="J87" s="2">
        <f>IF(ISBLANK('Step 1.1 Raw Data'!C87),"-",'Step 1.1 Raw Data'!C87)</f>
        <v>86.735299999999995</v>
      </c>
      <c r="K87" s="18">
        <f>IF(ISBLANK('Step 1.1 Raw Data'!A87),"-",IF('Step 1.1 Raw Data'!$G$2=0,J87*'Step 1.1 Raw Data'!$H$15*'Step 1.1 Raw Data'!$H$16/1000,0))</f>
        <v>18.118136817000003</v>
      </c>
      <c r="L87" s="18">
        <f>IF(ISBLANK('Step 1.1 Raw Data'!A87),"-",IF('Step 1.1 Raw Data'!$G$2=1,IF('Step 1.1 Raw Data'!$H$9=1,J87*'Step 1.1 Raw Data'!$H$15*'Step 1.1 Raw Data'!$H$16/1000,IF('Step 1.1 Raw Data'!$H$9=2,J87*'Step 1.1 Raw Data'!$I$15*'Step 1.1 Raw Data'!$I$16/1000,IF('Step 1.1 Raw Data'!$H$9=3,J87*'Step 1.1 Raw Data'!$J$15*'Step 1.1 Raw Data'!$J$16/1000))),0))</f>
        <v>0</v>
      </c>
      <c r="M87" s="11">
        <f>IF(ISBLANK('Step 1.1 Raw Data'!A87),"-",'Step 1.1 Raw Data'!A87)</f>
        <v>43135.958338194447</v>
      </c>
      <c r="N87">
        <f>IF(ISBLANK('Step 1.1 Raw Data'!A87),"-",HOUR(M87))</f>
        <v>23</v>
      </c>
      <c r="O87">
        <f>IF(ISBLANK('Step 1.1 Raw Data'!A87),"-",WEEKDAY(M87))</f>
        <v>1</v>
      </c>
      <c r="P87">
        <f>IF(ISBLANK('Step 1.1 Raw Data'!D87),"-",'Step 1.1 Raw Data'!D87)</f>
        <v>0</v>
      </c>
      <c r="Q87" s="18">
        <f>IF(ISBLANK('Step 1.1 Raw Data'!A87),"-",IF('Step 1.1 Raw Data'!$G$2=0,P87*'Step 1.1 Raw Data'!$H$15*'Step 1.1 Raw Data'!$H$16/1000,0))</f>
        <v>0</v>
      </c>
      <c r="R87" s="18">
        <f>IF(ISBLANK('Step 1.1 Raw Data'!A87),"-",IF('Step 1.1 Raw Data'!$G$2=1,IF('Step 1.1 Raw Data'!$I$9=1,P87*'Step 1.1 Raw Data'!$H$15*'Step 1.1 Raw Data'!$H$16/1000,IF('Step 1.1 Raw Data'!$I$9=2,P87*'Step 1.1 Raw Data'!$I$15*'Step 1.1 Raw Data'!$I$16/1000,IF('Step 1.1 Raw Data'!$I$9=3,P87*'Step 1.1 Raw Data'!$J$15*'Step 1.1 Raw Data'!$J$16/1000))),0))</f>
        <v>0</v>
      </c>
      <c r="S87" s="11">
        <f>IF(ISBLANK('Step 1.1 Raw Data'!A87),"-",'Step 1.1 Raw Data'!A87)</f>
        <v>43135.958338194447</v>
      </c>
      <c r="T87">
        <f>IF(ISBLANK('Step 1.1 Raw Data'!A87),"-",HOUR(S87))</f>
        <v>23</v>
      </c>
      <c r="U87">
        <f>IF(ISBLANK('Step 1.1 Raw Data'!A87),"-",WEEKDAY(S87))</f>
        <v>1</v>
      </c>
      <c r="V87">
        <f>IF(ISBLANK('Step 1.1 Raw Data'!E87),"-",'Step 1.1 Raw Data'!E87)</f>
        <v>32.959413999999995</v>
      </c>
      <c r="W87" s="18">
        <f>IF(ISBLANK('Step 1.1 Raw Data'!A87),"-",IF('Step 1.1 Raw Data'!$G$2=0,V87*'Step 1.1 Raw Data'!$H$15*'Step 1.1 Raw Data'!$H$16/1000,0))</f>
        <v>6.884891990459999</v>
      </c>
      <c r="X87" s="18">
        <f>IF(ISBLANK('Step 1.1 Raw Data'!A87),"-",IF('Step 1.1 Raw Data'!$G$2=1,IF('Step 1.1 Raw Data'!$J$9=1,V87*'Step 1.1 Raw Data'!$H$15*'Step 1.1 Raw Data'!$H$16/1000,IF('Step 1.1 Raw Data'!$J$9=2,V87*'Step 1.1 Raw Data'!$I$15*'Step 1.1 Raw Data'!$I$16/1000,IF('Step 1.1 Raw Data'!$J$9=3,V87*'Step 1.1 Raw Data'!$J$15*'Step 1.1 Raw Data'!$J$16/1000))),0))</f>
        <v>0</v>
      </c>
      <c r="AO87" s="3"/>
      <c r="AP87" s="5"/>
      <c r="AQ87" s="4"/>
    </row>
    <row r="88" spans="1:43" ht="12.5" x14ac:dyDescent="0.25">
      <c r="A88" s="11">
        <f>IF(ISBLANK('Step 1.1 Raw Data'!A88),"-",'Step 1.1 Raw Data'!A88)</f>
        <v>43136.000004918984</v>
      </c>
      <c r="B88">
        <f>IF(ISBLANK('Step 1.1 Raw Data'!A88),"-",HOUR(A88))</f>
        <v>0</v>
      </c>
      <c r="C88">
        <f>IF(ISBLANK('Step 1.1 Raw Data'!A88),"-",WEEKDAY(A88))</f>
        <v>2</v>
      </c>
      <c r="D88">
        <f>IF(ISBLANK('Step 1.1 Raw Data'!B88),"-",'Step 1.1 Raw Data'!B88)</f>
        <v>86.408799999999999</v>
      </c>
      <c r="E88" s="18">
        <f>IF(ISBLANK('Step 1.1 Raw Data'!A88),"-",IF('Step 1.1 Raw Data'!$G$2=0,D88*'Step 1.1 Raw Data'!$H$15*'Step 1.1 Raw Data'!$H$16/1000,0))</f>
        <v>18.049934231999998</v>
      </c>
      <c r="F88" s="18">
        <f>IF(ISBLANK('Step 1.1 Raw Data'!A88),"-",IF('Step 1.1 Raw Data'!$G$2=1,IF('Step 1.1 Raw Data'!$G$9=1,D88*'Step 1.1 Raw Data'!$H$15*'Step 1.1 Raw Data'!$H$16/1000,IF('Step 1.1 Raw Data'!$G$9=2,D88*'Step 1.1 Raw Data'!$I$15*'Step 1.1 Raw Data'!$I$16/1000,IF('Step 1.1 Raw Data'!$G$9=3,D88*'Step 1.1 Raw Data'!$J$15*'Step 1.1 Raw Data'!$J$16/1000))),0))</f>
        <v>0</v>
      </c>
      <c r="G88" s="11">
        <f>IF(ISBLANK('Step 1.1 Raw Data'!A88),"-",'Step 1.1 Raw Data'!A88)</f>
        <v>43136.000004918984</v>
      </c>
      <c r="H88">
        <f>IF(ISBLANK('Step 1.1 Raw Data'!A88),"-",HOUR(G88))</f>
        <v>0</v>
      </c>
      <c r="I88">
        <f>IF(ISBLANK('Step 1.1 Raw Data'!A88),"-",WEEKDAY(G88))</f>
        <v>2</v>
      </c>
      <c r="J88" s="2">
        <f>IF(ISBLANK('Step 1.1 Raw Data'!C88),"-",'Step 1.1 Raw Data'!C88)</f>
        <v>86.700199999999995</v>
      </c>
      <c r="K88" s="18">
        <f>IF(ISBLANK('Step 1.1 Raw Data'!A88),"-",IF('Step 1.1 Raw Data'!$G$2=0,J88*'Step 1.1 Raw Data'!$H$15*'Step 1.1 Raw Data'!$H$16/1000,0))</f>
        <v>18.110804778000002</v>
      </c>
      <c r="L88" s="18">
        <f>IF(ISBLANK('Step 1.1 Raw Data'!A88),"-",IF('Step 1.1 Raw Data'!$G$2=1,IF('Step 1.1 Raw Data'!$H$9=1,J88*'Step 1.1 Raw Data'!$H$15*'Step 1.1 Raw Data'!$H$16/1000,IF('Step 1.1 Raw Data'!$H$9=2,J88*'Step 1.1 Raw Data'!$I$15*'Step 1.1 Raw Data'!$I$16/1000,IF('Step 1.1 Raw Data'!$H$9=3,J88*'Step 1.1 Raw Data'!$J$15*'Step 1.1 Raw Data'!$J$16/1000))),0))</f>
        <v>0</v>
      </c>
      <c r="M88" s="11">
        <f>IF(ISBLANK('Step 1.1 Raw Data'!A88),"-",'Step 1.1 Raw Data'!A88)</f>
        <v>43136.000004918984</v>
      </c>
      <c r="N88">
        <f>IF(ISBLANK('Step 1.1 Raw Data'!A88),"-",HOUR(M88))</f>
        <v>0</v>
      </c>
      <c r="O88">
        <f>IF(ISBLANK('Step 1.1 Raw Data'!A88),"-",WEEKDAY(M88))</f>
        <v>2</v>
      </c>
      <c r="P88">
        <f>IF(ISBLANK('Step 1.1 Raw Data'!D88),"-",'Step 1.1 Raw Data'!D88)</f>
        <v>86.935199999999995</v>
      </c>
      <c r="Q88" s="18">
        <f>IF(ISBLANK('Step 1.1 Raw Data'!A88),"-",IF('Step 1.1 Raw Data'!$G$2=0,P88*'Step 1.1 Raw Data'!$H$15*'Step 1.1 Raw Data'!$H$16/1000,0))</f>
        <v>18.159893928000002</v>
      </c>
      <c r="R88" s="18">
        <f>IF(ISBLANK('Step 1.1 Raw Data'!A88),"-",IF('Step 1.1 Raw Data'!$G$2=1,IF('Step 1.1 Raw Data'!$I$9=1,P88*'Step 1.1 Raw Data'!$H$15*'Step 1.1 Raw Data'!$H$16/1000,IF('Step 1.1 Raw Data'!$I$9=2,P88*'Step 1.1 Raw Data'!$I$15*'Step 1.1 Raw Data'!$I$16/1000,IF('Step 1.1 Raw Data'!$I$9=3,P88*'Step 1.1 Raw Data'!$J$15*'Step 1.1 Raw Data'!$J$16/1000))),0))</f>
        <v>0</v>
      </c>
      <c r="S88" s="11">
        <f>IF(ISBLANK('Step 1.1 Raw Data'!A88),"-",'Step 1.1 Raw Data'!A88)</f>
        <v>43136.000004918984</v>
      </c>
      <c r="T88">
        <f>IF(ISBLANK('Step 1.1 Raw Data'!A88),"-",HOUR(S88))</f>
        <v>0</v>
      </c>
      <c r="U88">
        <f>IF(ISBLANK('Step 1.1 Raw Data'!A88),"-",WEEKDAY(S88))</f>
        <v>2</v>
      </c>
      <c r="V88">
        <f>IF(ISBLANK('Step 1.1 Raw Data'!E88),"-",'Step 1.1 Raw Data'!E88)</f>
        <v>65.981452000000004</v>
      </c>
      <c r="W88" s="18">
        <f>IF(ISBLANK('Step 1.1 Raw Data'!A88),"-",IF('Step 1.1 Raw Data'!$G$2=0,V88*'Step 1.1 Raw Data'!$H$15*'Step 1.1 Raw Data'!$H$16/1000,0))</f>
        <v>13.782865508280002</v>
      </c>
      <c r="X88" s="18">
        <f>IF(ISBLANK('Step 1.1 Raw Data'!A88),"-",IF('Step 1.1 Raw Data'!$G$2=1,IF('Step 1.1 Raw Data'!$J$9=1,V88*'Step 1.1 Raw Data'!$H$15*'Step 1.1 Raw Data'!$H$16/1000,IF('Step 1.1 Raw Data'!$J$9=2,V88*'Step 1.1 Raw Data'!$I$15*'Step 1.1 Raw Data'!$I$16/1000,IF('Step 1.1 Raw Data'!$J$9=3,V88*'Step 1.1 Raw Data'!$J$15*'Step 1.1 Raw Data'!$J$16/1000))),0))</f>
        <v>0</v>
      </c>
      <c r="AO88" s="3"/>
      <c r="AP88" s="5"/>
      <c r="AQ88" s="4"/>
    </row>
    <row r="89" spans="1:43" ht="12.5" x14ac:dyDescent="0.25">
      <c r="A89" s="11">
        <f>IF(ISBLANK('Step 1.1 Raw Data'!A89),"-",'Step 1.1 Raw Data'!A89)</f>
        <v>43136.041671643521</v>
      </c>
      <c r="B89">
        <f>IF(ISBLANK('Step 1.1 Raw Data'!A89),"-",HOUR(A89))</f>
        <v>1</v>
      </c>
      <c r="C89">
        <f>IF(ISBLANK('Step 1.1 Raw Data'!A89),"-",WEEKDAY(A89))</f>
        <v>2</v>
      </c>
      <c r="D89">
        <f>IF(ISBLANK('Step 1.1 Raw Data'!B89),"-",'Step 1.1 Raw Data'!B89)</f>
        <v>86.042599999999993</v>
      </c>
      <c r="E89" s="18">
        <f>IF(ISBLANK('Step 1.1 Raw Data'!A89),"-",IF('Step 1.1 Raw Data'!$G$2=0,D89*'Step 1.1 Raw Data'!$H$15*'Step 1.1 Raw Data'!$H$16/1000,0))</f>
        <v>17.973438713999997</v>
      </c>
      <c r="F89" s="18">
        <f>IF(ISBLANK('Step 1.1 Raw Data'!A89),"-",IF('Step 1.1 Raw Data'!$G$2=1,IF('Step 1.1 Raw Data'!$G$9=1,D89*'Step 1.1 Raw Data'!$H$15*'Step 1.1 Raw Data'!$H$16/1000,IF('Step 1.1 Raw Data'!$G$9=2,D89*'Step 1.1 Raw Data'!$I$15*'Step 1.1 Raw Data'!$I$16/1000,IF('Step 1.1 Raw Data'!$G$9=3,D89*'Step 1.1 Raw Data'!$J$15*'Step 1.1 Raw Data'!$J$16/1000))),0))</f>
        <v>0</v>
      </c>
      <c r="G89" s="11">
        <f>IF(ISBLANK('Step 1.1 Raw Data'!A89),"-",'Step 1.1 Raw Data'!A89)</f>
        <v>43136.041671643521</v>
      </c>
      <c r="H89">
        <f>IF(ISBLANK('Step 1.1 Raw Data'!A89),"-",HOUR(G89))</f>
        <v>1</v>
      </c>
      <c r="I89">
        <f>IF(ISBLANK('Step 1.1 Raw Data'!A89),"-",WEEKDAY(G89))</f>
        <v>2</v>
      </c>
      <c r="J89" s="2">
        <f>IF(ISBLANK('Step 1.1 Raw Data'!C89),"-",'Step 1.1 Raw Data'!C89)</f>
        <v>86.312700000000007</v>
      </c>
      <c r="K89" s="18">
        <f>IF(ISBLANK('Step 1.1 Raw Data'!A89),"-",IF('Step 1.1 Raw Data'!$G$2=0,J89*'Step 1.1 Raw Data'!$H$15*'Step 1.1 Raw Data'!$H$16/1000,0))</f>
        <v>18.029859903000002</v>
      </c>
      <c r="L89" s="18">
        <f>IF(ISBLANK('Step 1.1 Raw Data'!A89),"-",IF('Step 1.1 Raw Data'!$G$2=1,IF('Step 1.1 Raw Data'!$H$9=1,J89*'Step 1.1 Raw Data'!$H$15*'Step 1.1 Raw Data'!$H$16/1000,IF('Step 1.1 Raw Data'!$H$9=2,J89*'Step 1.1 Raw Data'!$I$15*'Step 1.1 Raw Data'!$I$16/1000,IF('Step 1.1 Raw Data'!$H$9=3,J89*'Step 1.1 Raw Data'!$J$15*'Step 1.1 Raw Data'!$J$16/1000))),0))</f>
        <v>0</v>
      </c>
      <c r="M89" s="11">
        <f>IF(ISBLANK('Step 1.1 Raw Data'!A89),"-",'Step 1.1 Raw Data'!A89)</f>
        <v>43136.041671643521</v>
      </c>
      <c r="N89">
        <f>IF(ISBLANK('Step 1.1 Raw Data'!A89),"-",HOUR(M89))</f>
        <v>1</v>
      </c>
      <c r="O89">
        <f>IF(ISBLANK('Step 1.1 Raw Data'!A89),"-",WEEKDAY(M89))</f>
        <v>2</v>
      </c>
      <c r="P89">
        <f>IF(ISBLANK('Step 1.1 Raw Data'!D89),"-",'Step 1.1 Raw Data'!D89)</f>
        <v>86.527799999999999</v>
      </c>
      <c r="Q89" s="18">
        <f>IF(ISBLANK('Step 1.1 Raw Data'!A89),"-",IF('Step 1.1 Raw Data'!$G$2=0,P89*'Step 1.1 Raw Data'!$H$15*'Step 1.1 Raw Data'!$H$16/1000,0))</f>
        <v>18.074792142</v>
      </c>
      <c r="R89" s="18">
        <f>IF(ISBLANK('Step 1.1 Raw Data'!A89),"-",IF('Step 1.1 Raw Data'!$G$2=1,IF('Step 1.1 Raw Data'!$I$9=1,P89*'Step 1.1 Raw Data'!$H$15*'Step 1.1 Raw Data'!$H$16/1000,IF('Step 1.1 Raw Data'!$I$9=2,P89*'Step 1.1 Raw Data'!$I$15*'Step 1.1 Raw Data'!$I$16/1000,IF('Step 1.1 Raw Data'!$I$9=3,P89*'Step 1.1 Raw Data'!$J$15*'Step 1.1 Raw Data'!$J$16/1000))),0))</f>
        <v>0</v>
      </c>
      <c r="S89" s="11">
        <f>IF(ISBLANK('Step 1.1 Raw Data'!A89),"-",'Step 1.1 Raw Data'!A89)</f>
        <v>43136.041671643521</v>
      </c>
      <c r="T89">
        <f>IF(ISBLANK('Step 1.1 Raw Data'!A89),"-",HOUR(S89))</f>
        <v>1</v>
      </c>
      <c r="U89">
        <f>IF(ISBLANK('Step 1.1 Raw Data'!A89),"-",WEEKDAY(S89))</f>
        <v>2</v>
      </c>
      <c r="V89">
        <f>IF(ISBLANK('Step 1.1 Raw Data'!E89),"-",'Step 1.1 Raw Data'!E89)</f>
        <v>65.679390000000012</v>
      </c>
      <c r="W89" s="18">
        <f>IF(ISBLANK('Step 1.1 Raw Data'!A89),"-",IF('Step 1.1 Raw Data'!$G$2=0,V89*'Step 1.1 Raw Data'!$H$15*'Step 1.1 Raw Data'!$H$16/1000,0))</f>
        <v>13.719767777100001</v>
      </c>
      <c r="X89" s="18">
        <f>IF(ISBLANK('Step 1.1 Raw Data'!A89),"-",IF('Step 1.1 Raw Data'!$G$2=1,IF('Step 1.1 Raw Data'!$J$9=1,V89*'Step 1.1 Raw Data'!$H$15*'Step 1.1 Raw Data'!$H$16/1000,IF('Step 1.1 Raw Data'!$J$9=2,V89*'Step 1.1 Raw Data'!$I$15*'Step 1.1 Raw Data'!$I$16/1000,IF('Step 1.1 Raw Data'!$J$9=3,V89*'Step 1.1 Raw Data'!$J$15*'Step 1.1 Raw Data'!$J$16/1000))),0))</f>
        <v>0</v>
      </c>
      <c r="AO89" s="3"/>
      <c r="AP89" s="5"/>
      <c r="AQ89" s="4"/>
    </row>
    <row r="90" spans="1:43" ht="12.5" x14ac:dyDescent="0.25">
      <c r="A90" s="11">
        <f>IF(ISBLANK('Step 1.1 Raw Data'!A90),"-",'Step 1.1 Raw Data'!A90)</f>
        <v>43136.083338368058</v>
      </c>
      <c r="B90">
        <f>IF(ISBLANK('Step 1.1 Raw Data'!A90),"-",HOUR(A90))</f>
        <v>2</v>
      </c>
      <c r="C90">
        <f>IF(ISBLANK('Step 1.1 Raw Data'!A90),"-",WEEKDAY(A90))</f>
        <v>2</v>
      </c>
      <c r="D90">
        <f>IF(ISBLANK('Step 1.1 Raw Data'!B90),"-",'Step 1.1 Raw Data'!B90)</f>
        <v>86.391999999999996</v>
      </c>
      <c r="E90" s="18">
        <f>IF(ISBLANK('Step 1.1 Raw Data'!A90),"-",IF('Step 1.1 Raw Data'!$G$2=0,D90*'Step 1.1 Raw Data'!$H$15*'Step 1.1 Raw Data'!$H$16/1000,0))</f>
        <v>18.04642488</v>
      </c>
      <c r="F90" s="18">
        <f>IF(ISBLANK('Step 1.1 Raw Data'!A90),"-",IF('Step 1.1 Raw Data'!$G$2=1,IF('Step 1.1 Raw Data'!$G$9=1,D90*'Step 1.1 Raw Data'!$H$15*'Step 1.1 Raw Data'!$H$16/1000,IF('Step 1.1 Raw Data'!$G$9=2,D90*'Step 1.1 Raw Data'!$I$15*'Step 1.1 Raw Data'!$I$16/1000,IF('Step 1.1 Raw Data'!$G$9=3,D90*'Step 1.1 Raw Data'!$J$15*'Step 1.1 Raw Data'!$J$16/1000))),0))</f>
        <v>0</v>
      </c>
      <c r="G90" s="11">
        <f>IF(ISBLANK('Step 1.1 Raw Data'!A90),"-",'Step 1.1 Raw Data'!A90)</f>
        <v>43136.083338368058</v>
      </c>
      <c r="H90">
        <f>IF(ISBLANK('Step 1.1 Raw Data'!A90),"-",HOUR(G90))</f>
        <v>2</v>
      </c>
      <c r="I90">
        <f>IF(ISBLANK('Step 1.1 Raw Data'!A90),"-",WEEKDAY(G90))</f>
        <v>2</v>
      </c>
      <c r="J90" s="2">
        <f>IF(ISBLANK('Step 1.1 Raw Data'!C90),"-",'Step 1.1 Raw Data'!C90)</f>
        <v>86.639200000000002</v>
      </c>
      <c r="K90" s="18">
        <f>IF(ISBLANK('Step 1.1 Raw Data'!A90),"-",IF('Step 1.1 Raw Data'!$G$2=0,J90*'Step 1.1 Raw Data'!$H$15*'Step 1.1 Raw Data'!$H$16/1000,0))</f>
        <v>18.098062488</v>
      </c>
      <c r="L90" s="18">
        <f>IF(ISBLANK('Step 1.1 Raw Data'!A90),"-",IF('Step 1.1 Raw Data'!$G$2=1,IF('Step 1.1 Raw Data'!$H$9=1,J90*'Step 1.1 Raw Data'!$H$15*'Step 1.1 Raw Data'!$H$16/1000,IF('Step 1.1 Raw Data'!$H$9=2,J90*'Step 1.1 Raw Data'!$I$15*'Step 1.1 Raw Data'!$I$16/1000,IF('Step 1.1 Raw Data'!$H$9=3,J90*'Step 1.1 Raw Data'!$J$15*'Step 1.1 Raw Data'!$J$16/1000))),0))</f>
        <v>0</v>
      </c>
      <c r="M90" s="11">
        <f>IF(ISBLANK('Step 1.1 Raw Data'!A90),"-",'Step 1.1 Raw Data'!A90)</f>
        <v>43136.083338368058</v>
      </c>
      <c r="N90">
        <f>IF(ISBLANK('Step 1.1 Raw Data'!A90),"-",HOUR(M90))</f>
        <v>2</v>
      </c>
      <c r="O90">
        <f>IF(ISBLANK('Step 1.1 Raw Data'!A90),"-",WEEKDAY(M90))</f>
        <v>2</v>
      </c>
      <c r="P90">
        <f>IF(ISBLANK('Step 1.1 Raw Data'!D90),"-",'Step 1.1 Raw Data'!D90)</f>
        <v>86.842100000000002</v>
      </c>
      <c r="Q90" s="18">
        <f>IF(ISBLANK('Step 1.1 Raw Data'!A90),"-",IF('Step 1.1 Raw Data'!$G$2=0,P90*'Step 1.1 Raw Data'!$H$15*'Step 1.1 Raw Data'!$H$16/1000,0))</f>
        <v>18.140446269000002</v>
      </c>
      <c r="R90" s="18">
        <f>IF(ISBLANK('Step 1.1 Raw Data'!A90),"-",IF('Step 1.1 Raw Data'!$G$2=1,IF('Step 1.1 Raw Data'!$I$9=1,P90*'Step 1.1 Raw Data'!$H$15*'Step 1.1 Raw Data'!$H$16/1000,IF('Step 1.1 Raw Data'!$I$9=2,P90*'Step 1.1 Raw Data'!$I$15*'Step 1.1 Raw Data'!$I$16/1000,IF('Step 1.1 Raw Data'!$I$9=3,P90*'Step 1.1 Raw Data'!$J$15*'Step 1.1 Raw Data'!$J$16/1000))),0))</f>
        <v>0</v>
      </c>
      <c r="S90" s="11">
        <f>IF(ISBLANK('Step 1.1 Raw Data'!A90),"-",'Step 1.1 Raw Data'!A90)</f>
        <v>43136.083338368058</v>
      </c>
      <c r="T90">
        <f>IF(ISBLANK('Step 1.1 Raw Data'!A90),"-",HOUR(S90))</f>
        <v>2</v>
      </c>
      <c r="U90">
        <f>IF(ISBLANK('Step 1.1 Raw Data'!A90),"-",WEEKDAY(S90))</f>
        <v>2</v>
      </c>
      <c r="V90">
        <f>IF(ISBLANK('Step 1.1 Raw Data'!E90),"-",'Step 1.1 Raw Data'!E90)</f>
        <v>65.922893999999999</v>
      </c>
      <c r="W90" s="18">
        <f>IF(ISBLANK('Step 1.1 Raw Data'!A90),"-",IF('Step 1.1 Raw Data'!$G$2=0,V90*'Step 1.1 Raw Data'!$H$15*'Step 1.1 Raw Data'!$H$16/1000,0))</f>
        <v>13.770633327660001</v>
      </c>
      <c r="X90" s="18">
        <f>IF(ISBLANK('Step 1.1 Raw Data'!A90),"-",IF('Step 1.1 Raw Data'!$G$2=1,IF('Step 1.1 Raw Data'!$J$9=1,V90*'Step 1.1 Raw Data'!$H$15*'Step 1.1 Raw Data'!$H$16/1000,IF('Step 1.1 Raw Data'!$J$9=2,V90*'Step 1.1 Raw Data'!$I$15*'Step 1.1 Raw Data'!$I$16/1000,IF('Step 1.1 Raw Data'!$J$9=3,V90*'Step 1.1 Raw Data'!$J$15*'Step 1.1 Raw Data'!$J$16/1000))),0))</f>
        <v>0</v>
      </c>
      <c r="AO90" s="3"/>
      <c r="AP90" s="5"/>
      <c r="AQ90" s="4"/>
    </row>
    <row r="91" spans="1:43" ht="12.5" x14ac:dyDescent="0.25">
      <c r="A91" s="11">
        <f>IF(ISBLANK('Step 1.1 Raw Data'!A91),"-",'Step 1.1 Raw Data'!A91)</f>
        <v>43136.125005092596</v>
      </c>
      <c r="B91">
        <f>IF(ISBLANK('Step 1.1 Raw Data'!A91),"-",HOUR(A91))</f>
        <v>3</v>
      </c>
      <c r="C91">
        <f>IF(ISBLANK('Step 1.1 Raw Data'!A91),"-",WEEKDAY(A91))</f>
        <v>2</v>
      </c>
      <c r="D91">
        <f>IF(ISBLANK('Step 1.1 Raw Data'!B91),"-",'Step 1.1 Raw Data'!B91)</f>
        <v>86.277600000000007</v>
      </c>
      <c r="E91" s="18">
        <f>IF(ISBLANK('Step 1.1 Raw Data'!A91),"-",IF('Step 1.1 Raw Data'!$G$2=0,D91*'Step 1.1 Raw Data'!$H$15*'Step 1.1 Raw Data'!$H$16/1000,0))</f>
        <v>18.022527864000001</v>
      </c>
      <c r="F91" s="18">
        <f>IF(ISBLANK('Step 1.1 Raw Data'!A91),"-",IF('Step 1.1 Raw Data'!$G$2=1,IF('Step 1.1 Raw Data'!$G$9=1,D91*'Step 1.1 Raw Data'!$H$15*'Step 1.1 Raw Data'!$H$16/1000,IF('Step 1.1 Raw Data'!$G$9=2,D91*'Step 1.1 Raw Data'!$I$15*'Step 1.1 Raw Data'!$I$16/1000,IF('Step 1.1 Raw Data'!$G$9=3,D91*'Step 1.1 Raw Data'!$J$15*'Step 1.1 Raw Data'!$J$16/1000))),0))</f>
        <v>0</v>
      </c>
      <c r="G91" s="11">
        <f>IF(ISBLANK('Step 1.1 Raw Data'!A91),"-",'Step 1.1 Raw Data'!A91)</f>
        <v>43136.125005092596</v>
      </c>
      <c r="H91">
        <f>IF(ISBLANK('Step 1.1 Raw Data'!A91),"-",HOUR(G91))</f>
        <v>3</v>
      </c>
      <c r="I91">
        <f>IF(ISBLANK('Step 1.1 Raw Data'!A91),"-",WEEKDAY(G91))</f>
        <v>2</v>
      </c>
      <c r="J91" s="2">
        <f>IF(ISBLANK('Step 1.1 Raw Data'!C91),"-",'Step 1.1 Raw Data'!C91)</f>
        <v>86.576599999999999</v>
      </c>
      <c r="K91" s="18">
        <f>IF(ISBLANK('Step 1.1 Raw Data'!A91),"-",IF('Step 1.1 Raw Data'!$G$2=0,J91*'Step 1.1 Raw Data'!$H$15*'Step 1.1 Raw Data'!$H$16/1000,0))</f>
        <v>18.084985973999999</v>
      </c>
      <c r="L91" s="18">
        <f>IF(ISBLANK('Step 1.1 Raw Data'!A91),"-",IF('Step 1.1 Raw Data'!$G$2=1,IF('Step 1.1 Raw Data'!$H$9=1,J91*'Step 1.1 Raw Data'!$H$15*'Step 1.1 Raw Data'!$H$16/1000,IF('Step 1.1 Raw Data'!$H$9=2,J91*'Step 1.1 Raw Data'!$I$15*'Step 1.1 Raw Data'!$I$16/1000,IF('Step 1.1 Raw Data'!$H$9=3,J91*'Step 1.1 Raw Data'!$J$15*'Step 1.1 Raw Data'!$J$16/1000))),0))</f>
        <v>0</v>
      </c>
      <c r="M91" s="11">
        <f>IF(ISBLANK('Step 1.1 Raw Data'!A91),"-",'Step 1.1 Raw Data'!A91)</f>
        <v>43136.125005092596</v>
      </c>
      <c r="N91">
        <f>IF(ISBLANK('Step 1.1 Raw Data'!A91),"-",HOUR(M91))</f>
        <v>3</v>
      </c>
      <c r="O91">
        <f>IF(ISBLANK('Step 1.1 Raw Data'!A91),"-",WEEKDAY(M91))</f>
        <v>2</v>
      </c>
      <c r="P91">
        <f>IF(ISBLANK('Step 1.1 Raw Data'!D91),"-",'Step 1.1 Raw Data'!D91)</f>
        <v>86.753600000000006</v>
      </c>
      <c r="Q91" s="18">
        <f>IF(ISBLANK('Step 1.1 Raw Data'!A91),"-",IF('Step 1.1 Raw Data'!$G$2=0,P91*'Step 1.1 Raw Data'!$H$15*'Step 1.1 Raw Data'!$H$16/1000,0))</f>
        <v>18.121959504000003</v>
      </c>
      <c r="R91" s="18">
        <f>IF(ISBLANK('Step 1.1 Raw Data'!A91),"-",IF('Step 1.1 Raw Data'!$G$2=1,IF('Step 1.1 Raw Data'!$I$9=1,P91*'Step 1.1 Raw Data'!$H$15*'Step 1.1 Raw Data'!$H$16/1000,IF('Step 1.1 Raw Data'!$I$9=2,P91*'Step 1.1 Raw Data'!$I$15*'Step 1.1 Raw Data'!$I$16/1000,IF('Step 1.1 Raw Data'!$I$9=3,P91*'Step 1.1 Raw Data'!$J$15*'Step 1.1 Raw Data'!$J$16/1000))),0))</f>
        <v>0</v>
      </c>
      <c r="S91" s="11">
        <f>IF(ISBLANK('Step 1.1 Raw Data'!A91),"-",'Step 1.1 Raw Data'!A91)</f>
        <v>43136.125005092596</v>
      </c>
      <c r="T91">
        <f>IF(ISBLANK('Step 1.1 Raw Data'!A91),"-",HOUR(S91))</f>
        <v>3</v>
      </c>
      <c r="U91">
        <f>IF(ISBLANK('Step 1.1 Raw Data'!A91),"-",WEEKDAY(S91))</f>
        <v>2</v>
      </c>
      <c r="V91">
        <f>IF(ISBLANK('Step 1.1 Raw Data'!E91),"-",'Step 1.1 Raw Data'!E91)</f>
        <v>65.865476000000001</v>
      </c>
      <c r="W91" s="18">
        <f>IF(ISBLANK('Step 1.1 Raw Data'!A91),"-",IF('Step 1.1 Raw Data'!$G$2=0,V91*'Step 1.1 Raw Data'!$H$15*'Step 1.1 Raw Data'!$H$16/1000,0))</f>
        <v>13.758639281640001</v>
      </c>
      <c r="X91" s="18">
        <f>IF(ISBLANK('Step 1.1 Raw Data'!A91),"-",IF('Step 1.1 Raw Data'!$G$2=1,IF('Step 1.1 Raw Data'!$J$9=1,V91*'Step 1.1 Raw Data'!$H$15*'Step 1.1 Raw Data'!$H$16/1000,IF('Step 1.1 Raw Data'!$J$9=2,V91*'Step 1.1 Raw Data'!$I$15*'Step 1.1 Raw Data'!$I$16/1000,IF('Step 1.1 Raw Data'!$J$9=3,V91*'Step 1.1 Raw Data'!$J$15*'Step 1.1 Raw Data'!$J$16/1000))),0))</f>
        <v>0</v>
      </c>
      <c r="AO91" s="3"/>
      <c r="AP91" s="5"/>
      <c r="AQ91" s="4"/>
    </row>
    <row r="92" spans="1:43" ht="12.5" x14ac:dyDescent="0.25">
      <c r="A92" s="11">
        <f>IF(ISBLANK('Step 1.1 Raw Data'!A92),"-",'Step 1.1 Raw Data'!A92)</f>
        <v>43136.166671817133</v>
      </c>
      <c r="B92">
        <f>IF(ISBLANK('Step 1.1 Raw Data'!A92),"-",HOUR(A92))</f>
        <v>4</v>
      </c>
      <c r="C92">
        <f>IF(ISBLANK('Step 1.1 Raw Data'!A92),"-",WEEKDAY(A92))</f>
        <v>2</v>
      </c>
      <c r="D92">
        <f>IF(ISBLANK('Step 1.1 Raw Data'!B92),"-",'Step 1.1 Raw Data'!B92)</f>
        <v>86.503399999999999</v>
      </c>
      <c r="E92" s="18">
        <f>IF(ISBLANK('Step 1.1 Raw Data'!A92),"-",IF('Step 1.1 Raw Data'!$G$2=0,D92*'Step 1.1 Raw Data'!$H$15*'Step 1.1 Raw Data'!$H$16/1000,0))</f>
        <v>18.069695226</v>
      </c>
      <c r="F92" s="18">
        <f>IF(ISBLANK('Step 1.1 Raw Data'!A92),"-",IF('Step 1.1 Raw Data'!$G$2=1,IF('Step 1.1 Raw Data'!$G$9=1,D92*'Step 1.1 Raw Data'!$H$15*'Step 1.1 Raw Data'!$H$16/1000,IF('Step 1.1 Raw Data'!$G$9=2,D92*'Step 1.1 Raw Data'!$I$15*'Step 1.1 Raw Data'!$I$16/1000,IF('Step 1.1 Raw Data'!$G$9=3,D92*'Step 1.1 Raw Data'!$J$15*'Step 1.1 Raw Data'!$J$16/1000))),0))</f>
        <v>0</v>
      </c>
      <c r="G92" s="11">
        <f>IF(ISBLANK('Step 1.1 Raw Data'!A92),"-",'Step 1.1 Raw Data'!A92)</f>
        <v>43136.166671817133</v>
      </c>
      <c r="H92">
        <f>IF(ISBLANK('Step 1.1 Raw Data'!A92),"-",HOUR(G92))</f>
        <v>4</v>
      </c>
      <c r="I92">
        <f>IF(ISBLANK('Step 1.1 Raw Data'!A92),"-",WEEKDAY(G92))</f>
        <v>2</v>
      </c>
      <c r="J92" s="2">
        <f>IF(ISBLANK('Step 1.1 Raw Data'!C92),"-",'Step 1.1 Raw Data'!C92)</f>
        <v>86.884900000000002</v>
      </c>
      <c r="K92" s="18">
        <f>IF(ISBLANK('Step 1.1 Raw Data'!A92),"-",IF('Step 1.1 Raw Data'!$G$2=0,J92*'Step 1.1 Raw Data'!$H$15*'Step 1.1 Raw Data'!$H$16/1000,0))</f>
        <v>18.149386760999999</v>
      </c>
      <c r="L92" s="18">
        <f>IF(ISBLANK('Step 1.1 Raw Data'!A92),"-",IF('Step 1.1 Raw Data'!$G$2=1,IF('Step 1.1 Raw Data'!$H$9=1,J92*'Step 1.1 Raw Data'!$H$15*'Step 1.1 Raw Data'!$H$16/1000,IF('Step 1.1 Raw Data'!$H$9=2,J92*'Step 1.1 Raw Data'!$I$15*'Step 1.1 Raw Data'!$I$16/1000,IF('Step 1.1 Raw Data'!$H$9=3,J92*'Step 1.1 Raw Data'!$J$15*'Step 1.1 Raw Data'!$J$16/1000))),0))</f>
        <v>0</v>
      </c>
      <c r="M92" s="11">
        <f>IF(ISBLANK('Step 1.1 Raw Data'!A92),"-",'Step 1.1 Raw Data'!A92)</f>
        <v>43136.166671817133</v>
      </c>
      <c r="N92">
        <f>IF(ISBLANK('Step 1.1 Raw Data'!A92),"-",HOUR(M92))</f>
        <v>4</v>
      </c>
      <c r="O92">
        <f>IF(ISBLANK('Step 1.1 Raw Data'!A92),"-",WEEKDAY(M92))</f>
        <v>2</v>
      </c>
      <c r="P92">
        <f>IF(ISBLANK('Step 1.1 Raw Data'!D92),"-",'Step 1.1 Raw Data'!D92)</f>
        <v>87.028300000000002</v>
      </c>
      <c r="Q92" s="18">
        <f>IF(ISBLANK('Step 1.1 Raw Data'!A92),"-",IF('Step 1.1 Raw Data'!$G$2=0,P92*'Step 1.1 Raw Data'!$H$15*'Step 1.1 Raw Data'!$H$16/1000,0))</f>
        <v>18.179341587000003</v>
      </c>
      <c r="R92" s="18">
        <f>IF(ISBLANK('Step 1.1 Raw Data'!A92),"-",IF('Step 1.1 Raw Data'!$G$2=1,IF('Step 1.1 Raw Data'!$I$9=1,P92*'Step 1.1 Raw Data'!$H$15*'Step 1.1 Raw Data'!$H$16/1000,IF('Step 1.1 Raw Data'!$I$9=2,P92*'Step 1.1 Raw Data'!$I$15*'Step 1.1 Raw Data'!$I$16/1000,IF('Step 1.1 Raw Data'!$I$9=3,P92*'Step 1.1 Raw Data'!$J$15*'Step 1.1 Raw Data'!$J$16/1000))),0))</f>
        <v>0</v>
      </c>
      <c r="S92" s="11">
        <f>IF(ISBLANK('Step 1.1 Raw Data'!A92),"-",'Step 1.1 Raw Data'!A92)</f>
        <v>43136.166671817133</v>
      </c>
      <c r="T92">
        <f>IF(ISBLANK('Step 1.1 Raw Data'!A92),"-",HOUR(S92))</f>
        <v>4</v>
      </c>
      <c r="U92">
        <f>IF(ISBLANK('Step 1.1 Raw Data'!A92),"-",WEEKDAY(S92))</f>
        <v>2</v>
      </c>
      <c r="V92">
        <f>IF(ISBLANK('Step 1.1 Raw Data'!E92),"-",'Step 1.1 Raw Data'!E92)</f>
        <v>66.087016000000006</v>
      </c>
      <c r="W92" s="18">
        <f>IF(ISBLANK('Step 1.1 Raw Data'!A92),"-",IF('Step 1.1 Raw Data'!$G$2=0,V92*'Step 1.1 Raw Data'!$H$15*'Step 1.1 Raw Data'!$H$16/1000,0))</f>
        <v>13.80491677224</v>
      </c>
      <c r="X92" s="18">
        <f>IF(ISBLANK('Step 1.1 Raw Data'!A92),"-",IF('Step 1.1 Raw Data'!$G$2=1,IF('Step 1.1 Raw Data'!$J$9=1,V92*'Step 1.1 Raw Data'!$H$15*'Step 1.1 Raw Data'!$H$16/1000,IF('Step 1.1 Raw Data'!$J$9=2,V92*'Step 1.1 Raw Data'!$I$15*'Step 1.1 Raw Data'!$I$16/1000,IF('Step 1.1 Raw Data'!$J$9=3,V92*'Step 1.1 Raw Data'!$J$15*'Step 1.1 Raw Data'!$J$16/1000))),0))</f>
        <v>0</v>
      </c>
      <c r="AO92" s="3"/>
      <c r="AP92" s="5"/>
      <c r="AQ92" s="4"/>
    </row>
    <row r="93" spans="1:43" ht="12.5" x14ac:dyDescent="0.25">
      <c r="A93" s="11">
        <f>IF(ISBLANK('Step 1.1 Raw Data'!A93),"-",'Step 1.1 Raw Data'!A93)</f>
        <v>43136.20833854167</v>
      </c>
      <c r="B93">
        <f>IF(ISBLANK('Step 1.1 Raw Data'!A93),"-",HOUR(A93))</f>
        <v>5</v>
      </c>
      <c r="C93">
        <f>IF(ISBLANK('Step 1.1 Raw Data'!A93),"-",WEEKDAY(A93))</f>
        <v>2</v>
      </c>
      <c r="D93">
        <f>IF(ISBLANK('Step 1.1 Raw Data'!B93),"-",'Step 1.1 Raw Data'!B93)</f>
        <v>86.366100000000003</v>
      </c>
      <c r="E93" s="18">
        <f>IF(ISBLANK('Step 1.1 Raw Data'!A93),"-",IF('Step 1.1 Raw Data'!$G$2=0,D93*'Step 1.1 Raw Data'!$H$15*'Step 1.1 Raw Data'!$H$16/1000,0))</f>
        <v>18.041014629000003</v>
      </c>
      <c r="F93" s="18">
        <f>IF(ISBLANK('Step 1.1 Raw Data'!A93),"-",IF('Step 1.1 Raw Data'!$G$2=1,IF('Step 1.1 Raw Data'!$G$9=1,D93*'Step 1.1 Raw Data'!$H$15*'Step 1.1 Raw Data'!$H$16/1000,IF('Step 1.1 Raw Data'!$G$9=2,D93*'Step 1.1 Raw Data'!$I$15*'Step 1.1 Raw Data'!$I$16/1000,IF('Step 1.1 Raw Data'!$G$9=3,D93*'Step 1.1 Raw Data'!$J$15*'Step 1.1 Raw Data'!$J$16/1000))),0))</f>
        <v>0</v>
      </c>
      <c r="G93" s="11">
        <f>IF(ISBLANK('Step 1.1 Raw Data'!A93),"-",'Step 1.1 Raw Data'!A93)</f>
        <v>43136.20833854167</v>
      </c>
      <c r="H93">
        <f>IF(ISBLANK('Step 1.1 Raw Data'!A93),"-",HOUR(G93))</f>
        <v>5</v>
      </c>
      <c r="I93">
        <f>IF(ISBLANK('Step 1.1 Raw Data'!A93),"-",WEEKDAY(G93))</f>
        <v>2</v>
      </c>
      <c r="J93" s="2">
        <f>IF(ISBLANK('Step 1.1 Raw Data'!C93),"-",'Step 1.1 Raw Data'!C93)</f>
        <v>86.772000000000006</v>
      </c>
      <c r="K93" s="18">
        <f>IF(ISBLANK('Step 1.1 Raw Data'!A93),"-",IF('Step 1.1 Raw Data'!$G$2=0,J93*'Step 1.1 Raw Data'!$H$15*'Step 1.1 Raw Data'!$H$16/1000,0))</f>
        <v>18.125803079999997</v>
      </c>
      <c r="L93" s="18">
        <f>IF(ISBLANK('Step 1.1 Raw Data'!A93),"-",IF('Step 1.1 Raw Data'!$G$2=1,IF('Step 1.1 Raw Data'!$H$9=1,J93*'Step 1.1 Raw Data'!$H$15*'Step 1.1 Raw Data'!$H$16/1000,IF('Step 1.1 Raw Data'!$H$9=2,J93*'Step 1.1 Raw Data'!$I$15*'Step 1.1 Raw Data'!$I$16/1000,IF('Step 1.1 Raw Data'!$H$9=3,J93*'Step 1.1 Raw Data'!$J$15*'Step 1.1 Raw Data'!$J$16/1000))),0))</f>
        <v>0</v>
      </c>
      <c r="M93" s="11">
        <f>IF(ISBLANK('Step 1.1 Raw Data'!A93),"-",'Step 1.1 Raw Data'!A93)</f>
        <v>43136.20833854167</v>
      </c>
      <c r="N93">
        <f>IF(ISBLANK('Step 1.1 Raw Data'!A93),"-",HOUR(M93))</f>
        <v>5</v>
      </c>
      <c r="O93">
        <f>IF(ISBLANK('Step 1.1 Raw Data'!A93),"-",WEEKDAY(M93))</f>
        <v>2</v>
      </c>
      <c r="P93">
        <f>IF(ISBLANK('Step 1.1 Raw Data'!D93),"-",'Step 1.1 Raw Data'!D93)</f>
        <v>87.005399999999995</v>
      </c>
      <c r="Q93" s="18">
        <f>IF(ISBLANK('Step 1.1 Raw Data'!A93),"-",IF('Step 1.1 Raw Data'!$G$2=0,P93*'Step 1.1 Raw Data'!$H$15*'Step 1.1 Raw Data'!$H$16/1000,0))</f>
        <v>18.174558005999998</v>
      </c>
      <c r="R93" s="18">
        <f>IF(ISBLANK('Step 1.1 Raw Data'!A93),"-",IF('Step 1.1 Raw Data'!$G$2=1,IF('Step 1.1 Raw Data'!$I$9=1,P93*'Step 1.1 Raw Data'!$H$15*'Step 1.1 Raw Data'!$H$16/1000,IF('Step 1.1 Raw Data'!$I$9=2,P93*'Step 1.1 Raw Data'!$I$15*'Step 1.1 Raw Data'!$I$16/1000,IF('Step 1.1 Raw Data'!$I$9=3,P93*'Step 1.1 Raw Data'!$J$15*'Step 1.1 Raw Data'!$J$16/1000))),0))</f>
        <v>0</v>
      </c>
      <c r="S93" s="11">
        <f>IF(ISBLANK('Step 1.1 Raw Data'!A93),"-",'Step 1.1 Raw Data'!A93)</f>
        <v>43136.20833854167</v>
      </c>
      <c r="T93">
        <f>IF(ISBLANK('Step 1.1 Raw Data'!A93),"-",HOUR(S93))</f>
        <v>5</v>
      </c>
      <c r="U93">
        <f>IF(ISBLANK('Step 1.1 Raw Data'!A93),"-",WEEKDAY(S93))</f>
        <v>2</v>
      </c>
      <c r="V93">
        <f>IF(ISBLANK('Step 1.1 Raw Data'!E93),"-",'Step 1.1 Raw Data'!E93)</f>
        <v>66.035411999999994</v>
      </c>
      <c r="W93" s="18">
        <f>IF(ISBLANK('Step 1.1 Raw Data'!A93),"-",IF('Step 1.1 Raw Data'!$G$2=0,V93*'Step 1.1 Raw Data'!$H$15*'Step 1.1 Raw Data'!$H$16/1000,0))</f>
        <v>13.794137212679997</v>
      </c>
      <c r="X93" s="18">
        <f>IF(ISBLANK('Step 1.1 Raw Data'!A93),"-",IF('Step 1.1 Raw Data'!$G$2=1,IF('Step 1.1 Raw Data'!$J$9=1,V93*'Step 1.1 Raw Data'!$H$15*'Step 1.1 Raw Data'!$H$16/1000,IF('Step 1.1 Raw Data'!$J$9=2,V93*'Step 1.1 Raw Data'!$I$15*'Step 1.1 Raw Data'!$I$16/1000,IF('Step 1.1 Raw Data'!$J$9=3,V93*'Step 1.1 Raw Data'!$J$15*'Step 1.1 Raw Data'!$J$16/1000))),0))</f>
        <v>0</v>
      </c>
      <c r="AO93" s="3"/>
      <c r="AP93" s="5"/>
      <c r="AQ93" s="4"/>
    </row>
    <row r="94" spans="1:43" ht="12.5" x14ac:dyDescent="0.25">
      <c r="A94" s="11">
        <f>IF(ISBLANK('Step 1.1 Raw Data'!A94),"-",'Step 1.1 Raw Data'!A94)</f>
        <v>43136.250005266207</v>
      </c>
      <c r="B94">
        <f>IF(ISBLANK('Step 1.1 Raw Data'!A94),"-",HOUR(A94))</f>
        <v>6</v>
      </c>
      <c r="C94">
        <f>IF(ISBLANK('Step 1.1 Raw Data'!A94),"-",WEEKDAY(A94))</f>
        <v>2</v>
      </c>
      <c r="D94">
        <f>IF(ISBLANK('Step 1.1 Raw Data'!B94),"-",'Step 1.1 Raw Data'!B94)</f>
        <v>86.2898</v>
      </c>
      <c r="E94" s="18">
        <f>IF(ISBLANK('Step 1.1 Raw Data'!A94),"-",IF('Step 1.1 Raw Data'!$G$2=0,D94*'Step 1.1 Raw Data'!$H$15*'Step 1.1 Raw Data'!$H$16/1000,0))</f>
        <v>18.025076321999997</v>
      </c>
      <c r="F94" s="18">
        <f>IF(ISBLANK('Step 1.1 Raw Data'!A94),"-",IF('Step 1.1 Raw Data'!$G$2=1,IF('Step 1.1 Raw Data'!$G$9=1,D94*'Step 1.1 Raw Data'!$H$15*'Step 1.1 Raw Data'!$H$16/1000,IF('Step 1.1 Raw Data'!$G$9=2,D94*'Step 1.1 Raw Data'!$I$15*'Step 1.1 Raw Data'!$I$16/1000,IF('Step 1.1 Raw Data'!$G$9=3,D94*'Step 1.1 Raw Data'!$J$15*'Step 1.1 Raw Data'!$J$16/1000))),0))</f>
        <v>0</v>
      </c>
      <c r="G94" s="11">
        <f>IF(ISBLANK('Step 1.1 Raw Data'!A94),"-",'Step 1.1 Raw Data'!A94)</f>
        <v>43136.250005266207</v>
      </c>
      <c r="H94">
        <f>IF(ISBLANK('Step 1.1 Raw Data'!A94),"-",HOUR(G94))</f>
        <v>6</v>
      </c>
      <c r="I94">
        <f>IF(ISBLANK('Step 1.1 Raw Data'!A94),"-",WEEKDAY(G94))</f>
        <v>2</v>
      </c>
      <c r="J94" s="2">
        <f>IF(ISBLANK('Step 1.1 Raw Data'!C94),"-",'Step 1.1 Raw Data'!C94)</f>
        <v>86.649900000000002</v>
      </c>
      <c r="K94" s="18">
        <f>IF(ISBLANK('Step 1.1 Raw Data'!A94),"-",IF('Step 1.1 Raw Data'!$G$2=0,J94*'Step 1.1 Raw Data'!$H$15*'Step 1.1 Raw Data'!$H$16/1000,0))</f>
        <v>18.100297610999998</v>
      </c>
      <c r="L94" s="18">
        <f>IF(ISBLANK('Step 1.1 Raw Data'!A94),"-",IF('Step 1.1 Raw Data'!$G$2=1,IF('Step 1.1 Raw Data'!$H$9=1,J94*'Step 1.1 Raw Data'!$H$15*'Step 1.1 Raw Data'!$H$16/1000,IF('Step 1.1 Raw Data'!$H$9=2,J94*'Step 1.1 Raw Data'!$I$15*'Step 1.1 Raw Data'!$I$16/1000,IF('Step 1.1 Raw Data'!$H$9=3,J94*'Step 1.1 Raw Data'!$J$15*'Step 1.1 Raw Data'!$J$16/1000))),0))</f>
        <v>0</v>
      </c>
      <c r="M94" s="11">
        <f>IF(ISBLANK('Step 1.1 Raw Data'!A94),"-",'Step 1.1 Raw Data'!A94)</f>
        <v>43136.250005266207</v>
      </c>
      <c r="N94">
        <f>IF(ISBLANK('Step 1.1 Raw Data'!A94),"-",HOUR(M94))</f>
        <v>6</v>
      </c>
      <c r="O94">
        <f>IF(ISBLANK('Step 1.1 Raw Data'!A94),"-",WEEKDAY(M94))</f>
        <v>2</v>
      </c>
      <c r="P94">
        <f>IF(ISBLANK('Step 1.1 Raw Data'!D94),"-",'Step 1.1 Raw Data'!D94)</f>
        <v>86.814700000000002</v>
      </c>
      <c r="Q94" s="18">
        <f>IF(ISBLANK('Step 1.1 Raw Data'!A94),"-",IF('Step 1.1 Raw Data'!$G$2=0,P94*'Step 1.1 Raw Data'!$H$15*'Step 1.1 Raw Data'!$H$16/1000,0))</f>
        <v>18.134722683000003</v>
      </c>
      <c r="R94" s="18">
        <f>IF(ISBLANK('Step 1.1 Raw Data'!A94),"-",IF('Step 1.1 Raw Data'!$G$2=1,IF('Step 1.1 Raw Data'!$I$9=1,P94*'Step 1.1 Raw Data'!$H$15*'Step 1.1 Raw Data'!$H$16/1000,IF('Step 1.1 Raw Data'!$I$9=2,P94*'Step 1.1 Raw Data'!$I$15*'Step 1.1 Raw Data'!$I$16/1000,IF('Step 1.1 Raw Data'!$I$9=3,P94*'Step 1.1 Raw Data'!$J$15*'Step 1.1 Raw Data'!$J$16/1000))),0))</f>
        <v>0</v>
      </c>
      <c r="S94" s="11">
        <f>IF(ISBLANK('Step 1.1 Raw Data'!A94),"-",'Step 1.1 Raw Data'!A94)</f>
        <v>43136.250005266207</v>
      </c>
      <c r="T94">
        <f>IF(ISBLANK('Step 1.1 Raw Data'!A94),"-",HOUR(S94))</f>
        <v>6</v>
      </c>
      <c r="U94">
        <f>IF(ISBLANK('Step 1.1 Raw Data'!A94),"-",WEEKDAY(S94))</f>
        <v>2</v>
      </c>
      <c r="V94">
        <f>IF(ISBLANK('Step 1.1 Raw Data'!E94),"-",'Step 1.1 Raw Data'!E94)</f>
        <v>65.916548000000006</v>
      </c>
      <c r="W94" s="18">
        <f>IF(ISBLANK('Step 1.1 Raw Data'!A94),"-",IF('Step 1.1 Raw Data'!$G$2=0,V94*'Step 1.1 Raw Data'!$H$15*'Step 1.1 Raw Data'!$H$16/1000,0))</f>
        <v>13.769307711720002</v>
      </c>
      <c r="X94" s="18">
        <f>IF(ISBLANK('Step 1.1 Raw Data'!A94),"-",IF('Step 1.1 Raw Data'!$G$2=1,IF('Step 1.1 Raw Data'!$J$9=1,V94*'Step 1.1 Raw Data'!$H$15*'Step 1.1 Raw Data'!$H$16/1000,IF('Step 1.1 Raw Data'!$J$9=2,V94*'Step 1.1 Raw Data'!$I$15*'Step 1.1 Raw Data'!$I$16/1000,IF('Step 1.1 Raw Data'!$J$9=3,V94*'Step 1.1 Raw Data'!$J$15*'Step 1.1 Raw Data'!$J$16/1000))),0))</f>
        <v>0</v>
      </c>
      <c r="AO94" s="3"/>
      <c r="AP94" s="5"/>
      <c r="AQ94" s="4"/>
    </row>
    <row r="95" spans="1:43" ht="12.5" x14ac:dyDescent="0.25">
      <c r="A95" s="11">
        <f>IF(ISBLANK('Step 1.1 Raw Data'!A95),"-",'Step 1.1 Raw Data'!A95)</f>
        <v>43136.291671990744</v>
      </c>
      <c r="B95">
        <f>IF(ISBLANK('Step 1.1 Raw Data'!A95),"-",HOUR(A95))</f>
        <v>7</v>
      </c>
      <c r="C95">
        <f>IF(ISBLANK('Step 1.1 Raw Data'!A95),"-",WEEKDAY(A95))</f>
        <v>2</v>
      </c>
      <c r="D95">
        <f>IF(ISBLANK('Step 1.1 Raw Data'!B95),"-",'Step 1.1 Raw Data'!B95)</f>
        <v>86.204300000000003</v>
      </c>
      <c r="E95" s="18">
        <f>IF(ISBLANK('Step 1.1 Raw Data'!A95),"-",IF('Step 1.1 Raw Data'!$G$2=0,D95*'Step 1.1 Raw Data'!$H$15*'Step 1.1 Raw Data'!$H$16/1000,0))</f>
        <v>18.007216227000001</v>
      </c>
      <c r="F95" s="18">
        <f>IF(ISBLANK('Step 1.1 Raw Data'!A95),"-",IF('Step 1.1 Raw Data'!$G$2=1,IF('Step 1.1 Raw Data'!$G$9=1,D95*'Step 1.1 Raw Data'!$H$15*'Step 1.1 Raw Data'!$H$16/1000,IF('Step 1.1 Raw Data'!$G$9=2,D95*'Step 1.1 Raw Data'!$I$15*'Step 1.1 Raw Data'!$I$16/1000,IF('Step 1.1 Raw Data'!$G$9=3,D95*'Step 1.1 Raw Data'!$J$15*'Step 1.1 Raw Data'!$J$16/1000))),0))</f>
        <v>0</v>
      </c>
      <c r="G95" s="11">
        <f>IF(ISBLANK('Step 1.1 Raw Data'!A95),"-",'Step 1.1 Raw Data'!A95)</f>
        <v>43136.291671990744</v>
      </c>
      <c r="H95">
        <f>IF(ISBLANK('Step 1.1 Raw Data'!A95),"-",HOUR(G95))</f>
        <v>7</v>
      </c>
      <c r="I95">
        <f>IF(ISBLANK('Step 1.1 Raw Data'!A95),"-",WEEKDAY(G95))</f>
        <v>2</v>
      </c>
      <c r="J95" s="2">
        <f>IF(ISBLANK('Step 1.1 Raw Data'!C95),"-",'Step 1.1 Raw Data'!C95)</f>
        <v>86.527799999999999</v>
      </c>
      <c r="K95" s="18">
        <f>IF(ISBLANK('Step 1.1 Raw Data'!A95),"-",IF('Step 1.1 Raw Data'!$G$2=0,J95*'Step 1.1 Raw Data'!$H$15*'Step 1.1 Raw Data'!$H$16/1000,0))</f>
        <v>18.074792142</v>
      </c>
      <c r="L95" s="18">
        <f>IF(ISBLANK('Step 1.1 Raw Data'!A95),"-",IF('Step 1.1 Raw Data'!$G$2=1,IF('Step 1.1 Raw Data'!$H$9=1,J95*'Step 1.1 Raw Data'!$H$15*'Step 1.1 Raw Data'!$H$16/1000,IF('Step 1.1 Raw Data'!$H$9=2,J95*'Step 1.1 Raw Data'!$I$15*'Step 1.1 Raw Data'!$I$16/1000,IF('Step 1.1 Raw Data'!$H$9=3,J95*'Step 1.1 Raw Data'!$J$15*'Step 1.1 Raw Data'!$J$16/1000))),0))</f>
        <v>0</v>
      </c>
      <c r="M95" s="11">
        <f>IF(ISBLANK('Step 1.1 Raw Data'!A95),"-",'Step 1.1 Raw Data'!A95)</f>
        <v>43136.291671990744</v>
      </c>
      <c r="N95">
        <f>IF(ISBLANK('Step 1.1 Raw Data'!A95),"-",HOUR(M95))</f>
        <v>7</v>
      </c>
      <c r="O95">
        <f>IF(ISBLANK('Step 1.1 Raw Data'!A95),"-",WEEKDAY(M95))</f>
        <v>2</v>
      </c>
      <c r="P95">
        <f>IF(ISBLANK('Step 1.1 Raw Data'!D95),"-",'Step 1.1 Raw Data'!D95)</f>
        <v>86.707899999999995</v>
      </c>
      <c r="Q95" s="18">
        <f>IF(ISBLANK('Step 1.1 Raw Data'!A95),"-",IF('Step 1.1 Raw Data'!$G$2=0,P95*'Step 1.1 Raw Data'!$H$15*'Step 1.1 Raw Data'!$H$16/1000,0))</f>
        <v>18.112413230999998</v>
      </c>
      <c r="R95" s="18">
        <f>IF(ISBLANK('Step 1.1 Raw Data'!A95),"-",IF('Step 1.1 Raw Data'!$G$2=1,IF('Step 1.1 Raw Data'!$I$9=1,P95*'Step 1.1 Raw Data'!$H$15*'Step 1.1 Raw Data'!$H$16/1000,IF('Step 1.1 Raw Data'!$I$9=2,P95*'Step 1.1 Raw Data'!$I$15*'Step 1.1 Raw Data'!$I$16/1000,IF('Step 1.1 Raw Data'!$I$9=3,P95*'Step 1.1 Raw Data'!$J$15*'Step 1.1 Raw Data'!$J$16/1000))),0))</f>
        <v>0</v>
      </c>
      <c r="S95" s="11">
        <f>IF(ISBLANK('Step 1.1 Raw Data'!A95),"-",'Step 1.1 Raw Data'!A95)</f>
        <v>43136.291671990744</v>
      </c>
      <c r="T95">
        <f>IF(ISBLANK('Step 1.1 Raw Data'!A95),"-",HOUR(S95))</f>
        <v>7</v>
      </c>
      <c r="U95">
        <f>IF(ISBLANK('Step 1.1 Raw Data'!A95),"-",WEEKDAY(S95))</f>
        <v>2</v>
      </c>
      <c r="V95">
        <f>IF(ISBLANK('Step 1.1 Raw Data'!E95),"-",'Step 1.1 Raw Data'!E95)</f>
        <v>65.829566</v>
      </c>
      <c r="W95" s="18">
        <f>IF(ISBLANK('Step 1.1 Raw Data'!A95),"-",IF('Step 1.1 Raw Data'!$G$2=0,V95*'Step 1.1 Raw Data'!$H$15*'Step 1.1 Raw Data'!$H$16/1000,0))</f>
        <v>13.751138041739999</v>
      </c>
      <c r="X95" s="18">
        <f>IF(ISBLANK('Step 1.1 Raw Data'!A95),"-",IF('Step 1.1 Raw Data'!$G$2=1,IF('Step 1.1 Raw Data'!$J$9=1,V95*'Step 1.1 Raw Data'!$H$15*'Step 1.1 Raw Data'!$H$16/1000,IF('Step 1.1 Raw Data'!$J$9=2,V95*'Step 1.1 Raw Data'!$I$15*'Step 1.1 Raw Data'!$I$16/1000,IF('Step 1.1 Raw Data'!$J$9=3,V95*'Step 1.1 Raw Data'!$J$15*'Step 1.1 Raw Data'!$J$16/1000))),0))</f>
        <v>0</v>
      </c>
      <c r="AO95" s="3"/>
      <c r="AP95" s="5"/>
      <c r="AQ95" s="4"/>
    </row>
    <row r="96" spans="1:43" ht="12.5" x14ac:dyDescent="0.25">
      <c r="A96" s="11">
        <f>IF(ISBLANK('Step 1.1 Raw Data'!A96),"-",'Step 1.1 Raw Data'!A96)</f>
        <v>43136.333338715274</v>
      </c>
      <c r="B96">
        <f>IF(ISBLANK('Step 1.1 Raw Data'!A96),"-",HOUR(A96))</f>
        <v>8</v>
      </c>
      <c r="C96">
        <f>IF(ISBLANK('Step 1.1 Raw Data'!A96),"-",WEEKDAY(A96))</f>
        <v>2</v>
      </c>
      <c r="D96">
        <f>IF(ISBLANK('Step 1.1 Raw Data'!B96),"-",'Step 1.1 Raw Data'!B96)</f>
        <v>86.335499999999996</v>
      </c>
      <c r="E96" s="18">
        <f>IF(ISBLANK('Step 1.1 Raw Data'!A96),"-",IF('Step 1.1 Raw Data'!$G$2=0,D96*'Step 1.1 Raw Data'!$H$15*'Step 1.1 Raw Data'!$H$16/1000,0))</f>
        <v>18.034622595000002</v>
      </c>
      <c r="F96" s="18">
        <f>IF(ISBLANK('Step 1.1 Raw Data'!A96),"-",IF('Step 1.1 Raw Data'!$G$2=1,IF('Step 1.1 Raw Data'!$G$9=1,D96*'Step 1.1 Raw Data'!$H$15*'Step 1.1 Raw Data'!$H$16/1000,IF('Step 1.1 Raw Data'!$G$9=2,D96*'Step 1.1 Raw Data'!$I$15*'Step 1.1 Raw Data'!$I$16/1000,IF('Step 1.1 Raw Data'!$G$9=3,D96*'Step 1.1 Raw Data'!$J$15*'Step 1.1 Raw Data'!$J$16/1000))),0))</f>
        <v>0</v>
      </c>
      <c r="G96" s="11">
        <f>IF(ISBLANK('Step 1.1 Raw Data'!A96),"-",'Step 1.1 Raw Data'!A96)</f>
        <v>43136.333338715274</v>
      </c>
      <c r="H96">
        <f>IF(ISBLANK('Step 1.1 Raw Data'!A96),"-",HOUR(G96))</f>
        <v>8</v>
      </c>
      <c r="I96">
        <f>IF(ISBLANK('Step 1.1 Raw Data'!A96),"-",WEEKDAY(G96))</f>
        <v>2</v>
      </c>
      <c r="J96" s="2">
        <f>IF(ISBLANK('Step 1.1 Raw Data'!C96),"-",'Step 1.1 Raw Data'!C96)</f>
        <v>86.546099999999996</v>
      </c>
      <c r="K96" s="18">
        <f>IF(ISBLANK('Step 1.1 Raw Data'!A96),"-",IF('Step 1.1 Raw Data'!$G$2=0,J96*'Step 1.1 Raw Data'!$H$15*'Step 1.1 Raw Data'!$H$16/1000,0))</f>
        <v>18.078614828999999</v>
      </c>
      <c r="L96" s="18">
        <f>IF(ISBLANK('Step 1.1 Raw Data'!A96),"-",IF('Step 1.1 Raw Data'!$G$2=1,IF('Step 1.1 Raw Data'!$H$9=1,J96*'Step 1.1 Raw Data'!$H$15*'Step 1.1 Raw Data'!$H$16/1000,IF('Step 1.1 Raw Data'!$H$9=2,J96*'Step 1.1 Raw Data'!$I$15*'Step 1.1 Raw Data'!$I$16/1000,IF('Step 1.1 Raw Data'!$H$9=3,J96*'Step 1.1 Raw Data'!$J$15*'Step 1.1 Raw Data'!$J$16/1000))),0))</f>
        <v>0</v>
      </c>
      <c r="M96" s="11">
        <f>IF(ISBLANK('Step 1.1 Raw Data'!A96),"-",'Step 1.1 Raw Data'!A96)</f>
        <v>43136.333338715274</v>
      </c>
      <c r="N96">
        <f>IF(ISBLANK('Step 1.1 Raw Data'!A96),"-",HOUR(M96))</f>
        <v>8</v>
      </c>
      <c r="O96">
        <f>IF(ISBLANK('Step 1.1 Raw Data'!A96),"-",WEEKDAY(M96))</f>
        <v>2</v>
      </c>
      <c r="P96">
        <f>IF(ISBLANK('Step 1.1 Raw Data'!D96),"-",'Step 1.1 Raw Data'!D96)</f>
        <v>86.802499999999995</v>
      </c>
      <c r="Q96" s="18">
        <f>IF(ISBLANK('Step 1.1 Raw Data'!A96),"-",IF('Step 1.1 Raw Data'!$G$2=0,P96*'Step 1.1 Raw Data'!$H$15*'Step 1.1 Raw Data'!$H$16/1000,0))</f>
        <v>18.132174225</v>
      </c>
      <c r="R96" s="18">
        <f>IF(ISBLANK('Step 1.1 Raw Data'!A96),"-",IF('Step 1.1 Raw Data'!$G$2=1,IF('Step 1.1 Raw Data'!$I$9=1,P96*'Step 1.1 Raw Data'!$H$15*'Step 1.1 Raw Data'!$H$16/1000,IF('Step 1.1 Raw Data'!$I$9=2,P96*'Step 1.1 Raw Data'!$I$15*'Step 1.1 Raw Data'!$I$16/1000,IF('Step 1.1 Raw Data'!$I$9=3,P96*'Step 1.1 Raw Data'!$J$15*'Step 1.1 Raw Data'!$J$16/1000))),0))</f>
        <v>0</v>
      </c>
      <c r="S96" s="11">
        <f>IF(ISBLANK('Step 1.1 Raw Data'!A96),"-",'Step 1.1 Raw Data'!A96)</f>
        <v>43136.333338715274</v>
      </c>
      <c r="T96">
        <f>IF(ISBLANK('Step 1.1 Raw Data'!A96),"-",HOUR(S96))</f>
        <v>8</v>
      </c>
      <c r="U96">
        <f>IF(ISBLANK('Step 1.1 Raw Data'!A96),"-",WEEKDAY(S96))</f>
        <v>2</v>
      </c>
      <c r="V96">
        <f>IF(ISBLANK('Step 1.1 Raw Data'!E96),"-",'Step 1.1 Raw Data'!E96)</f>
        <v>65.872467999999998</v>
      </c>
      <c r="W96" s="18">
        <f>IF(ISBLANK('Step 1.1 Raw Data'!A96),"-",IF('Step 1.1 Raw Data'!$G$2=0,V96*'Step 1.1 Raw Data'!$H$15*'Step 1.1 Raw Data'!$H$16/1000,0))</f>
        <v>13.760099840519999</v>
      </c>
      <c r="X96" s="18">
        <f>IF(ISBLANK('Step 1.1 Raw Data'!A96),"-",IF('Step 1.1 Raw Data'!$G$2=1,IF('Step 1.1 Raw Data'!$J$9=1,V96*'Step 1.1 Raw Data'!$H$15*'Step 1.1 Raw Data'!$H$16/1000,IF('Step 1.1 Raw Data'!$J$9=2,V96*'Step 1.1 Raw Data'!$I$15*'Step 1.1 Raw Data'!$I$16/1000,IF('Step 1.1 Raw Data'!$J$9=3,V96*'Step 1.1 Raw Data'!$J$15*'Step 1.1 Raw Data'!$J$16/1000))),0))</f>
        <v>0</v>
      </c>
      <c r="AO96" s="3"/>
      <c r="AP96" s="5"/>
      <c r="AQ96" s="4"/>
    </row>
    <row r="97" spans="1:43" ht="12.5" x14ac:dyDescent="0.25">
      <c r="A97" s="11">
        <f>IF(ISBLANK('Step 1.1 Raw Data'!A97),"-",'Step 1.1 Raw Data'!A97)</f>
        <v>43136.375005439812</v>
      </c>
      <c r="B97">
        <f>IF(ISBLANK('Step 1.1 Raw Data'!A97),"-",HOUR(A97))</f>
        <v>9</v>
      </c>
      <c r="C97">
        <f>IF(ISBLANK('Step 1.1 Raw Data'!A97),"-",WEEKDAY(A97))</f>
        <v>2</v>
      </c>
      <c r="D97">
        <f>IF(ISBLANK('Step 1.1 Raw Data'!B97),"-",'Step 1.1 Raw Data'!B97)</f>
        <v>86.379800000000003</v>
      </c>
      <c r="E97" s="18">
        <f>IF(ISBLANK('Step 1.1 Raw Data'!A97),"-",IF('Step 1.1 Raw Data'!$G$2=0,D97*'Step 1.1 Raw Data'!$H$15*'Step 1.1 Raw Data'!$H$16/1000,0))</f>
        <v>18.043876422</v>
      </c>
      <c r="F97" s="18">
        <f>IF(ISBLANK('Step 1.1 Raw Data'!A97),"-",IF('Step 1.1 Raw Data'!$G$2=1,IF('Step 1.1 Raw Data'!$G$9=1,D97*'Step 1.1 Raw Data'!$H$15*'Step 1.1 Raw Data'!$H$16/1000,IF('Step 1.1 Raw Data'!$G$9=2,D97*'Step 1.1 Raw Data'!$I$15*'Step 1.1 Raw Data'!$I$16/1000,IF('Step 1.1 Raw Data'!$G$9=3,D97*'Step 1.1 Raw Data'!$J$15*'Step 1.1 Raw Data'!$J$16/1000))),0))</f>
        <v>0</v>
      </c>
      <c r="G97" s="11">
        <f>IF(ISBLANK('Step 1.1 Raw Data'!A97),"-",'Step 1.1 Raw Data'!A97)</f>
        <v>43136.375005439812</v>
      </c>
      <c r="H97">
        <f>IF(ISBLANK('Step 1.1 Raw Data'!A97),"-",HOUR(G97))</f>
        <v>9</v>
      </c>
      <c r="I97">
        <f>IF(ISBLANK('Step 1.1 Raw Data'!A97),"-",WEEKDAY(G97))</f>
        <v>2</v>
      </c>
      <c r="J97" s="2">
        <f>IF(ISBLANK('Step 1.1 Raw Data'!C97),"-",'Step 1.1 Raw Data'!C97)</f>
        <v>86.726200000000006</v>
      </c>
      <c r="K97" s="18">
        <f>IF(ISBLANK('Step 1.1 Raw Data'!A97),"-",IF('Step 1.1 Raw Data'!$G$2=0,J97*'Step 1.1 Raw Data'!$H$15*'Step 1.1 Raw Data'!$H$16/1000,0))</f>
        <v>18.116235918000001</v>
      </c>
      <c r="L97" s="18">
        <f>IF(ISBLANK('Step 1.1 Raw Data'!A97),"-",IF('Step 1.1 Raw Data'!$G$2=1,IF('Step 1.1 Raw Data'!$H$9=1,J97*'Step 1.1 Raw Data'!$H$15*'Step 1.1 Raw Data'!$H$16/1000,IF('Step 1.1 Raw Data'!$H$9=2,J97*'Step 1.1 Raw Data'!$I$15*'Step 1.1 Raw Data'!$I$16/1000,IF('Step 1.1 Raw Data'!$H$9=3,J97*'Step 1.1 Raw Data'!$J$15*'Step 1.1 Raw Data'!$J$16/1000))),0))</f>
        <v>0</v>
      </c>
      <c r="M97" s="11">
        <f>IF(ISBLANK('Step 1.1 Raw Data'!A97),"-",'Step 1.1 Raw Data'!A97)</f>
        <v>43136.375005439812</v>
      </c>
      <c r="N97">
        <f>IF(ISBLANK('Step 1.1 Raw Data'!A97),"-",HOUR(M97))</f>
        <v>9</v>
      </c>
      <c r="O97">
        <f>IF(ISBLANK('Step 1.1 Raw Data'!A97),"-",WEEKDAY(M97))</f>
        <v>2</v>
      </c>
      <c r="P97">
        <f>IF(ISBLANK('Step 1.1 Raw Data'!D97),"-",'Step 1.1 Raw Data'!D97)</f>
        <v>86.871099999999998</v>
      </c>
      <c r="Q97" s="18">
        <f>IF(ISBLANK('Step 1.1 Raw Data'!A97),"-",IF('Step 1.1 Raw Data'!$G$2=0,P97*'Step 1.1 Raw Data'!$H$15*'Step 1.1 Raw Data'!$H$16/1000,0))</f>
        <v>18.146504079000003</v>
      </c>
      <c r="R97" s="18">
        <f>IF(ISBLANK('Step 1.1 Raw Data'!A97),"-",IF('Step 1.1 Raw Data'!$G$2=1,IF('Step 1.1 Raw Data'!$I$9=1,P97*'Step 1.1 Raw Data'!$H$15*'Step 1.1 Raw Data'!$H$16/1000,IF('Step 1.1 Raw Data'!$I$9=2,P97*'Step 1.1 Raw Data'!$I$15*'Step 1.1 Raw Data'!$I$16/1000,IF('Step 1.1 Raw Data'!$I$9=3,P97*'Step 1.1 Raw Data'!$J$15*'Step 1.1 Raw Data'!$J$16/1000))),0))</f>
        <v>0</v>
      </c>
      <c r="S97" s="11">
        <f>IF(ISBLANK('Step 1.1 Raw Data'!A97),"-",'Step 1.1 Raw Data'!A97)</f>
        <v>43136.375005439812</v>
      </c>
      <c r="T97">
        <f>IF(ISBLANK('Step 1.1 Raw Data'!A97),"-",HOUR(S97))</f>
        <v>9</v>
      </c>
      <c r="U97">
        <f>IF(ISBLANK('Step 1.1 Raw Data'!A97),"-",WEEKDAY(S97))</f>
        <v>2</v>
      </c>
      <c r="V97">
        <f>IF(ISBLANK('Step 1.1 Raw Data'!E97),"-",'Step 1.1 Raw Data'!E97)</f>
        <v>65.966974000000008</v>
      </c>
      <c r="W97" s="18">
        <f>IF(ISBLANK('Step 1.1 Raw Data'!A97),"-",IF('Step 1.1 Raw Data'!$G$2=0,V97*'Step 1.1 Raw Data'!$H$15*'Step 1.1 Raw Data'!$H$16/1000,0))</f>
        <v>13.779841198860002</v>
      </c>
      <c r="X97" s="18">
        <f>IF(ISBLANK('Step 1.1 Raw Data'!A97),"-",IF('Step 1.1 Raw Data'!$G$2=1,IF('Step 1.1 Raw Data'!$J$9=1,V97*'Step 1.1 Raw Data'!$H$15*'Step 1.1 Raw Data'!$H$16/1000,IF('Step 1.1 Raw Data'!$J$9=2,V97*'Step 1.1 Raw Data'!$I$15*'Step 1.1 Raw Data'!$I$16/1000,IF('Step 1.1 Raw Data'!$J$9=3,V97*'Step 1.1 Raw Data'!$J$15*'Step 1.1 Raw Data'!$J$16/1000))),0))</f>
        <v>0</v>
      </c>
      <c r="AO97" s="3"/>
      <c r="AP97" s="5"/>
      <c r="AQ97" s="4"/>
    </row>
    <row r="98" spans="1:43" ht="12.5" x14ac:dyDescent="0.25">
      <c r="A98" s="11">
        <f>IF(ISBLANK('Step 1.1 Raw Data'!A98),"-",'Step 1.1 Raw Data'!A98)</f>
        <v>43136.416672164349</v>
      </c>
      <c r="B98">
        <f>IF(ISBLANK('Step 1.1 Raw Data'!A98),"-",HOUR(A98))</f>
        <v>10</v>
      </c>
      <c r="C98">
        <f>IF(ISBLANK('Step 1.1 Raw Data'!A98),"-",WEEKDAY(A98))</f>
        <v>2</v>
      </c>
      <c r="D98">
        <f>IF(ISBLANK('Step 1.1 Raw Data'!B98),"-",'Step 1.1 Raw Data'!B98)</f>
        <v>86.227199999999996</v>
      </c>
      <c r="E98" s="18">
        <f>IF(ISBLANK('Step 1.1 Raw Data'!A98),"-",IF('Step 1.1 Raw Data'!$G$2=0,D98*'Step 1.1 Raw Data'!$H$15*'Step 1.1 Raw Data'!$H$16/1000,0))</f>
        <v>18.011999807999999</v>
      </c>
      <c r="F98" s="18">
        <f>IF(ISBLANK('Step 1.1 Raw Data'!A98),"-",IF('Step 1.1 Raw Data'!$G$2=1,IF('Step 1.1 Raw Data'!$G$9=1,D98*'Step 1.1 Raw Data'!$H$15*'Step 1.1 Raw Data'!$H$16/1000,IF('Step 1.1 Raw Data'!$G$9=2,D98*'Step 1.1 Raw Data'!$I$15*'Step 1.1 Raw Data'!$I$16/1000,IF('Step 1.1 Raw Data'!$G$9=3,D98*'Step 1.1 Raw Data'!$J$15*'Step 1.1 Raw Data'!$J$16/1000))),0))</f>
        <v>0</v>
      </c>
      <c r="G98" s="11">
        <f>IF(ISBLANK('Step 1.1 Raw Data'!A98),"-",'Step 1.1 Raw Data'!A98)</f>
        <v>43136.416672164349</v>
      </c>
      <c r="H98">
        <f>IF(ISBLANK('Step 1.1 Raw Data'!A98),"-",HOUR(G98))</f>
        <v>10</v>
      </c>
      <c r="I98">
        <f>IF(ISBLANK('Step 1.1 Raw Data'!A98),"-",WEEKDAY(G98))</f>
        <v>2</v>
      </c>
      <c r="J98" s="2">
        <f>IF(ISBLANK('Step 1.1 Raw Data'!C98),"-",'Step 1.1 Raw Data'!C98)</f>
        <v>86.515600000000006</v>
      </c>
      <c r="K98" s="18">
        <f>IF(ISBLANK('Step 1.1 Raw Data'!A98),"-",IF('Step 1.1 Raw Data'!$G$2=0,J98*'Step 1.1 Raw Data'!$H$15*'Step 1.1 Raw Data'!$H$16/1000,0))</f>
        <v>18.072243684</v>
      </c>
      <c r="L98" s="18">
        <f>IF(ISBLANK('Step 1.1 Raw Data'!A98),"-",IF('Step 1.1 Raw Data'!$G$2=1,IF('Step 1.1 Raw Data'!$H$9=1,J98*'Step 1.1 Raw Data'!$H$15*'Step 1.1 Raw Data'!$H$16/1000,IF('Step 1.1 Raw Data'!$H$9=2,J98*'Step 1.1 Raw Data'!$I$15*'Step 1.1 Raw Data'!$I$16/1000,IF('Step 1.1 Raw Data'!$H$9=3,J98*'Step 1.1 Raw Data'!$J$15*'Step 1.1 Raw Data'!$J$16/1000))),0))</f>
        <v>0</v>
      </c>
      <c r="M98" s="11">
        <f>IF(ISBLANK('Step 1.1 Raw Data'!A98),"-",'Step 1.1 Raw Data'!A98)</f>
        <v>43136.416672164349</v>
      </c>
      <c r="N98">
        <f>IF(ISBLANK('Step 1.1 Raw Data'!A98),"-",HOUR(M98))</f>
        <v>10</v>
      </c>
      <c r="O98">
        <f>IF(ISBLANK('Step 1.1 Raw Data'!A98),"-",WEEKDAY(M98))</f>
        <v>2</v>
      </c>
      <c r="P98">
        <f>IF(ISBLANK('Step 1.1 Raw Data'!D98),"-",'Step 1.1 Raw Data'!D98)</f>
        <v>86.713999999999999</v>
      </c>
      <c r="Q98" s="18">
        <f>IF(ISBLANK('Step 1.1 Raw Data'!A98),"-",IF('Step 1.1 Raw Data'!$G$2=0,P98*'Step 1.1 Raw Data'!$H$15*'Step 1.1 Raw Data'!$H$16/1000,0))</f>
        <v>18.113687459999998</v>
      </c>
      <c r="R98" s="18">
        <f>IF(ISBLANK('Step 1.1 Raw Data'!A98),"-",IF('Step 1.1 Raw Data'!$G$2=1,IF('Step 1.1 Raw Data'!$I$9=1,P98*'Step 1.1 Raw Data'!$H$15*'Step 1.1 Raw Data'!$H$16/1000,IF('Step 1.1 Raw Data'!$I$9=2,P98*'Step 1.1 Raw Data'!$I$15*'Step 1.1 Raw Data'!$I$16/1000,IF('Step 1.1 Raw Data'!$I$9=3,P98*'Step 1.1 Raw Data'!$J$15*'Step 1.1 Raw Data'!$J$16/1000))),0))</f>
        <v>0</v>
      </c>
      <c r="S98" s="11">
        <f>IF(ISBLANK('Step 1.1 Raw Data'!A98),"-",'Step 1.1 Raw Data'!A98)</f>
        <v>43136.416672164349</v>
      </c>
      <c r="T98">
        <f>IF(ISBLANK('Step 1.1 Raw Data'!A98),"-",HOUR(S98))</f>
        <v>10</v>
      </c>
      <c r="U98">
        <f>IF(ISBLANK('Step 1.1 Raw Data'!A98),"-",WEEKDAY(S98))</f>
        <v>2</v>
      </c>
      <c r="V98">
        <f>IF(ISBLANK('Step 1.1 Raw Data'!E98),"-",'Step 1.1 Raw Data'!E98)</f>
        <v>65.827247999999997</v>
      </c>
      <c r="W98" s="18">
        <f>IF(ISBLANK('Step 1.1 Raw Data'!A98),"-",IF('Step 1.1 Raw Data'!$G$2=0,V98*'Step 1.1 Raw Data'!$H$15*'Step 1.1 Raw Data'!$H$16/1000,0))</f>
        <v>13.750653834719998</v>
      </c>
      <c r="X98" s="18">
        <f>IF(ISBLANK('Step 1.1 Raw Data'!A98),"-",IF('Step 1.1 Raw Data'!$G$2=1,IF('Step 1.1 Raw Data'!$J$9=1,V98*'Step 1.1 Raw Data'!$H$15*'Step 1.1 Raw Data'!$H$16/1000,IF('Step 1.1 Raw Data'!$J$9=2,V98*'Step 1.1 Raw Data'!$I$15*'Step 1.1 Raw Data'!$I$16/1000,IF('Step 1.1 Raw Data'!$J$9=3,V98*'Step 1.1 Raw Data'!$J$15*'Step 1.1 Raw Data'!$J$16/1000))),0))</f>
        <v>0</v>
      </c>
      <c r="AO98" s="5"/>
      <c r="AP98" s="5"/>
      <c r="AQ98" s="4"/>
    </row>
    <row r="99" spans="1:43" x14ac:dyDescent="0.3">
      <c r="A99" s="11">
        <f>IF(ISBLANK('Step 1.1 Raw Data'!A99),"-",'Step 1.1 Raw Data'!A99)</f>
        <v>43136.458338888886</v>
      </c>
      <c r="B99">
        <f>IF(ISBLANK('Step 1.1 Raw Data'!A99),"-",HOUR(A99))</f>
        <v>11</v>
      </c>
      <c r="C99">
        <f>IF(ISBLANK('Step 1.1 Raw Data'!A99),"-",WEEKDAY(A99))</f>
        <v>2</v>
      </c>
      <c r="D99">
        <f>IF(ISBLANK('Step 1.1 Raw Data'!B99),"-",'Step 1.1 Raw Data'!B99)</f>
        <v>86.2119</v>
      </c>
      <c r="E99" s="18">
        <f>IF(ISBLANK('Step 1.1 Raw Data'!A99),"-",IF('Step 1.1 Raw Data'!$G$2=0,D99*'Step 1.1 Raw Data'!$H$15*'Step 1.1 Raw Data'!$H$16/1000,0))</f>
        <v>18.008803790999998</v>
      </c>
      <c r="F99" s="18">
        <f>IF(ISBLANK('Step 1.1 Raw Data'!A99),"-",IF('Step 1.1 Raw Data'!$G$2=1,IF('Step 1.1 Raw Data'!$G$9=1,D99*'Step 1.1 Raw Data'!$H$15*'Step 1.1 Raw Data'!$H$16/1000,IF('Step 1.1 Raw Data'!$G$9=2,D99*'Step 1.1 Raw Data'!$I$15*'Step 1.1 Raw Data'!$I$16/1000,IF('Step 1.1 Raw Data'!$G$9=3,D99*'Step 1.1 Raw Data'!$J$15*'Step 1.1 Raw Data'!$J$16/1000))),0))</f>
        <v>0</v>
      </c>
      <c r="G99" s="11">
        <f>IF(ISBLANK('Step 1.1 Raw Data'!A99),"-",'Step 1.1 Raw Data'!A99)</f>
        <v>43136.458338888886</v>
      </c>
      <c r="H99">
        <f>IF(ISBLANK('Step 1.1 Raw Data'!A99),"-",HOUR(G99))</f>
        <v>11</v>
      </c>
      <c r="I99">
        <f>IF(ISBLANK('Step 1.1 Raw Data'!A99),"-",WEEKDAY(G99))</f>
        <v>2</v>
      </c>
      <c r="J99" s="2">
        <f>IF(ISBLANK('Step 1.1 Raw Data'!C99),"-",'Step 1.1 Raw Data'!C99)</f>
        <v>86.514099999999999</v>
      </c>
      <c r="K99" s="18">
        <f>IF(ISBLANK('Step 1.1 Raw Data'!A99),"-",IF('Step 1.1 Raw Data'!$G$2=0,J99*'Step 1.1 Raw Data'!$H$15*'Step 1.1 Raw Data'!$H$16/1000,0))</f>
        <v>18.071930348999999</v>
      </c>
      <c r="L99" s="18">
        <f>IF(ISBLANK('Step 1.1 Raw Data'!A99),"-",IF('Step 1.1 Raw Data'!$G$2=1,IF('Step 1.1 Raw Data'!$H$9=1,J99*'Step 1.1 Raw Data'!$H$15*'Step 1.1 Raw Data'!$H$16/1000,IF('Step 1.1 Raw Data'!$H$9=2,J99*'Step 1.1 Raw Data'!$I$15*'Step 1.1 Raw Data'!$I$16/1000,IF('Step 1.1 Raw Data'!$H$9=3,J99*'Step 1.1 Raw Data'!$J$15*'Step 1.1 Raw Data'!$J$16/1000))),0))</f>
        <v>0</v>
      </c>
      <c r="M99" s="11">
        <f>IF(ISBLANK('Step 1.1 Raw Data'!A99),"-",'Step 1.1 Raw Data'!A99)</f>
        <v>43136.458338888886</v>
      </c>
      <c r="N99">
        <f>IF(ISBLANK('Step 1.1 Raw Data'!A99),"-",HOUR(M99))</f>
        <v>11</v>
      </c>
      <c r="O99">
        <f>IF(ISBLANK('Step 1.1 Raw Data'!A99),"-",WEEKDAY(M99))</f>
        <v>2</v>
      </c>
      <c r="P99">
        <f>IF(ISBLANK('Step 1.1 Raw Data'!D99),"-",'Step 1.1 Raw Data'!D99)</f>
        <v>86.720100000000002</v>
      </c>
      <c r="Q99" s="18">
        <f>IF(ISBLANK('Step 1.1 Raw Data'!A99),"-",IF('Step 1.1 Raw Data'!$G$2=0,P99*'Step 1.1 Raw Data'!$H$15*'Step 1.1 Raw Data'!$H$16/1000,0))</f>
        <v>18.114961689000001</v>
      </c>
      <c r="R99" s="18">
        <f>IF(ISBLANK('Step 1.1 Raw Data'!A99),"-",IF('Step 1.1 Raw Data'!$G$2=1,IF('Step 1.1 Raw Data'!$I$9=1,P99*'Step 1.1 Raw Data'!$H$15*'Step 1.1 Raw Data'!$H$16/1000,IF('Step 1.1 Raw Data'!$I$9=2,P99*'Step 1.1 Raw Data'!$I$15*'Step 1.1 Raw Data'!$I$16/1000,IF('Step 1.1 Raw Data'!$I$9=3,P99*'Step 1.1 Raw Data'!$J$15*'Step 1.1 Raw Data'!$J$16/1000))),0))</f>
        <v>0</v>
      </c>
      <c r="S99" s="11">
        <f>IF(ISBLANK('Step 1.1 Raw Data'!A99),"-",'Step 1.1 Raw Data'!A99)</f>
        <v>43136.458338888886</v>
      </c>
      <c r="T99">
        <f>IF(ISBLANK('Step 1.1 Raw Data'!A99),"-",HOUR(S99))</f>
        <v>11</v>
      </c>
      <c r="U99">
        <f>IF(ISBLANK('Step 1.1 Raw Data'!A99),"-",WEEKDAY(S99))</f>
        <v>2</v>
      </c>
      <c r="V99">
        <f>IF(ISBLANK('Step 1.1 Raw Data'!E99),"-",'Step 1.1 Raw Data'!E99)</f>
        <v>65.828995999999989</v>
      </c>
      <c r="W99" s="18">
        <f>IF(ISBLANK('Step 1.1 Raw Data'!A99),"-",IF('Step 1.1 Raw Data'!$G$2=0,V99*'Step 1.1 Raw Data'!$H$15*'Step 1.1 Raw Data'!$H$16/1000,0))</f>
        <v>13.751018974439997</v>
      </c>
      <c r="X99" s="18">
        <f>IF(ISBLANK('Step 1.1 Raw Data'!A99),"-",IF('Step 1.1 Raw Data'!$G$2=1,IF('Step 1.1 Raw Data'!$J$9=1,V99*'Step 1.1 Raw Data'!$H$15*'Step 1.1 Raw Data'!$H$16/1000,IF('Step 1.1 Raw Data'!$J$9=2,V99*'Step 1.1 Raw Data'!$I$15*'Step 1.1 Raw Data'!$I$16/1000,IF('Step 1.1 Raw Data'!$J$9=3,V99*'Step 1.1 Raw Data'!$J$15*'Step 1.1 Raw Data'!$J$16/1000))),0))</f>
        <v>0</v>
      </c>
      <c r="AB99" s="1"/>
      <c r="AC99" s="6"/>
      <c r="AE99" s="6"/>
      <c r="AG99" s="6"/>
      <c r="AI99" s="6"/>
      <c r="AO99" s="3"/>
      <c r="AP99" s="5"/>
      <c r="AQ99" s="4"/>
    </row>
    <row r="100" spans="1:43" ht="12.5" x14ac:dyDescent="0.25">
      <c r="A100" s="11">
        <f>IF(ISBLANK('Step 1.1 Raw Data'!A100),"-",'Step 1.1 Raw Data'!A100)</f>
        <v>43136.500005613423</v>
      </c>
      <c r="B100">
        <f>IF(ISBLANK('Step 1.1 Raw Data'!A100),"-",HOUR(A100))</f>
        <v>12</v>
      </c>
      <c r="C100">
        <f>IF(ISBLANK('Step 1.1 Raw Data'!A100),"-",WEEKDAY(A100))</f>
        <v>2</v>
      </c>
      <c r="D100">
        <f>IF(ISBLANK('Step 1.1 Raw Data'!B100),"-",'Step 1.1 Raw Data'!B100)</f>
        <v>86.388999999999996</v>
      </c>
      <c r="E100" s="18">
        <f>IF(ISBLANK('Step 1.1 Raw Data'!A100),"-",IF('Step 1.1 Raw Data'!$G$2=0,D100*'Step 1.1 Raw Data'!$H$15*'Step 1.1 Raw Data'!$H$16/1000,0))</f>
        <v>18.045798209999997</v>
      </c>
      <c r="F100" s="18">
        <f>IF(ISBLANK('Step 1.1 Raw Data'!A100),"-",IF('Step 1.1 Raw Data'!$G$2=1,IF('Step 1.1 Raw Data'!$G$9=1,D100*'Step 1.1 Raw Data'!$H$15*'Step 1.1 Raw Data'!$H$16/1000,IF('Step 1.1 Raw Data'!$G$9=2,D100*'Step 1.1 Raw Data'!$I$15*'Step 1.1 Raw Data'!$I$16/1000,IF('Step 1.1 Raw Data'!$G$9=3,D100*'Step 1.1 Raw Data'!$J$15*'Step 1.1 Raw Data'!$J$16/1000))),0))</f>
        <v>0</v>
      </c>
      <c r="G100" s="11">
        <f>IF(ISBLANK('Step 1.1 Raw Data'!A100),"-",'Step 1.1 Raw Data'!A100)</f>
        <v>43136.500005613423</v>
      </c>
      <c r="H100">
        <f>IF(ISBLANK('Step 1.1 Raw Data'!A100),"-",HOUR(G100))</f>
        <v>12</v>
      </c>
      <c r="I100">
        <f>IF(ISBLANK('Step 1.1 Raw Data'!A100),"-",WEEKDAY(G100))</f>
        <v>2</v>
      </c>
      <c r="J100" s="2">
        <f>IF(ISBLANK('Step 1.1 Raw Data'!C100),"-",'Step 1.1 Raw Data'!C100)</f>
        <v>86.683499999999995</v>
      </c>
      <c r="K100" s="18">
        <f>IF(ISBLANK('Step 1.1 Raw Data'!A100),"-",IF('Step 1.1 Raw Data'!$G$2=0,J100*'Step 1.1 Raw Data'!$H$15*'Step 1.1 Raw Data'!$H$16/1000,0))</f>
        <v>18.107316314999998</v>
      </c>
      <c r="L100" s="18">
        <f>IF(ISBLANK('Step 1.1 Raw Data'!A100),"-",IF('Step 1.1 Raw Data'!$G$2=1,IF('Step 1.1 Raw Data'!$H$9=1,J100*'Step 1.1 Raw Data'!$H$15*'Step 1.1 Raw Data'!$H$16/1000,IF('Step 1.1 Raw Data'!$H$9=2,J100*'Step 1.1 Raw Data'!$I$15*'Step 1.1 Raw Data'!$I$16/1000,IF('Step 1.1 Raw Data'!$H$9=3,J100*'Step 1.1 Raw Data'!$J$15*'Step 1.1 Raw Data'!$J$16/1000))),0))</f>
        <v>0</v>
      </c>
      <c r="M100" s="11">
        <f>IF(ISBLANK('Step 1.1 Raw Data'!A100),"-",'Step 1.1 Raw Data'!A100)</f>
        <v>43136.500005613423</v>
      </c>
      <c r="N100">
        <f>IF(ISBLANK('Step 1.1 Raw Data'!A100),"-",HOUR(M100))</f>
        <v>12</v>
      </c>
      <c r="O100">
        <f>IF(ISBLANK('Step 1.1 Raw Data'!A100),"-",WEEKDAY(M100))</f>
        <v>2</v>
      </c>
      <c r="P100">
        <f>IF(ISBLANK('Step 1.1 Raw Data'!D100),"-",'Step 1.1 Raw Data'!D100)</f>
        <v>86.857399999999998</v>
      </c>
      <c r="Q100" s="18">
        <f>IF(ISBLANK('Step 1.1 Raw Data'!A100),"-",IF('Step 1.1 Raw Data'!$G$2=0,P100*'Step 1.1 Raw Data'!$H$15*'Step 1.1 Raw Data'!$H$16/1000,0))</f>
        <v>18.143642286000002</v>
      </c>
      <c r="R100" s="18">
        <f>IF(ISBLANK('Step 1.1 Raw Data'!A100),"-",IF('Step 1.1 Raw Data'!$G$2=1,IF('Step 1.1 Raw Data'!$I$9=1,P100*'Step 1.1 Raw Data'!$H$15*'Step 1.1 Raw Data'!$H$16/1000,IF('Step 1.1 Raw Data'!$I$9=2,P100*'Step 1.1 Raw Data'!$I$15*'Step 1.1 Raw Data'!$I$16/1000,IF('Step 1.1 Raw Data'!$I$9=3,P100*'Step 1.1 Raw Data'!$J$15*'Step 1.1 Raw Data'!$J$16/1000))),0))</f>
        <v>0</v>
      </c>
      <c r="S100" s="11">
        <f>IF(ISBLANK('Step 1.1 Raw Data'!A100),"-",'Step 1.1 Raw Data'!A100)</f>
        <v>43136.500005613423</v>
      </c>
      <c r="T100">
        <f>IF(ISBLANK('Step 1.1 Raw Data'!A100),"-",HOUR(S100))</f>
        <v>12</v>
      </c>
      <c r="U100">
        <f>IF(ISBLANK('Step 1.1 Raw Data'!A100),"-",WEEKDAY(S100))</f>
        <v>2</v>
      </c>
      <c r="V100">
        <f>IF(ISBLANK('Step 1.1 Raw Data'!E100),"-",'Step 1.1 Raw Data'!E100)</f>
        <v>65.945542000000003</v>
      </c>
      <c r="W100" s="18">
        <f>IF(ISBLANK('Step 1.1 Raw Data'!A100),"-",IF('Step 1.1 Raw Data'!$G$2=0,V100*'Step 1.1 Raw Data'!$H$15*'Step 1.1 Raw Data'!$H$16/1000,0))</f>
        <v>13.775364268380001</v>
      </c>
      <c r="X100" s="18">
        <f>IF(ISBLANK('Step 1.1 Raw Data'!A100),"-",IF('Step 1.1 Raw Data'!$G$2=1,IF('Step 1.1 Raw Data'!$J$9=1,V100*'Step 1.1 Raw Data'!$H$15*'Step 1.1 Raw Data'!$H$16/1000,IF('Step 1.1 Raw Data'!$J$9=2,V100*'Step 1.1 Raw Data'!$I$15*'Step 1.1 Raw Data'!$I$16/1000,IF('Step 1.1 Raw Data'!$J$9=3,V100*'Step 1.1 Raw Data'!$J$15*'Step 1.1 Raw Data'!$J$16/1000))),0))</f>
        <v>0</v>
      </c>
      <c r="AO100" s="3"/>
      <c r="AP100" s="5"/>
      <c r="AQ100" s="4"/>
    </row>
    <row r="101" spans="1:43" x14ac:dyDescent="0.3">
      <c r="A101" s="11">
        <f>IF(ISBLANK('Step 1.1 Raw Data'!A101),"-",'Step 1.1 Raw Data'!A101)</f>
        <v>43136.54167233796</v>
      </c>
      <c r="B101">
        <f>IF(ISBLANK('Step 1.1 Raw Data'!A101),"-",HOUR(A101))</f>
        <v>13</v>
      </c>
      <c r="C101">
        <f>IF(ISBLANK('Step 1.1 Raw Data'!A101),"-",WEEKDAY(A101))</f>
        <v>2</v>
      </c>
      <c r="D101">
        <f>IF(ISBLANK('Step 1.1 Raw Data'!B101),"-",'Step 1.1 Raw Data'!B101)</f>
        <v>86.402699999999996</v>
      </c>
      <c r="E101" s="18">
        <f>IF(ISBLANK('Step 1.1 Raw Data'!A101),"-",IF('Step 1.1 Raw Data'!$G$2=0,D101*'Step 1.1 Raw Data'!$H$15*'Step 1.1 Raw Data'!$H$16/1000,0))</f>
        <v>18.048660002999998</v>
      </c>
      <c r="F101" s="18">
        <f>IF(ISBLANK('Step 1.1 Raw Data'!A101),"-",IF('Step 1.1 Raw Data'!$G$2=1,IF('Step 1.1 Raw Data'!$G$9=1,D101*'Step 1.1 Raw Data'!$H$15*'Step 1.1 Raw Data'!$H$16/1000,IF('Step 1.1 Raw Data'!$G$9=2,D101*'Step 1.1 Raw Data'!$I$15*'Step 1.1 Raw Data'!$I$16/1000,IF('Step 1.1 Raw Data'!$G$9=3,D101*'Step 1.1 Raw Data'!$J$15*'Step 1.1 Raw Data'!$J$16/1000))),0))</f>
        <v>0</v>
      </c>
      <c r="G101" s="11">
        <f>IF(ISBLANK('Step 1.1 Raw Data'!A101),"-",'Step 1.1 Raw Data'!A101)</f>
        <v>43136.54167233796</v>
      </c>
      <c r="H101">
        <f>IF(ISBLANK('Step 1.1 Raw Data'!A101),"-",HOUR(G101))</f>
        <v>13</v>
      </c>
      <c r="I101">
        <f>IF(ISBLANK('Step 1.1 Raw Data'!A101),"-",WEEKDAY(G101))</f>
        <v>2</v>
      </c>
      <c r="J101" s="2">
        <f>IF(ISBLANK('Step 1.1 Raw Data'!C101),"-",'Step 1.1 Raw Data'!C101)</f>
        <v>86.622399999999999</v>
      </c>
      <c r="K101" s="18">
        <f>IF(ISBLANK('Step 1.1 Raw Data'!A101),"-",IF('Step 1.1 Raw Data'!$G$2=0,J101*'Step 1.1 Raw Data'!$H$15*'Step 1.1 Raw Data'!$H$16/1000,0))</f>
        <v>18.094553135999998</v>
      </c>
      <c r="L101" s="18">
        <f>IF(ISBLANK('Step 1.1 Raw Data'!A101),"-",IF('Step 1.1 Raw Data'!$G$2=1,IF('Step 1.1 Raw Data'!$H$9=1,J101*'Step 1.1 Raw Data'!$H$15*'Step 1.1 Raw Data'!$H$16/1000,IF('Step 1.1 Raw Data'!$H$9=2,J101*'Step 1.1 Raw Data'!$I$15*'Step 1.1 Raw Data'!$I$16/1000,IF('Step 1.1 Raw Data'!$H$9=3,J101*'Step 1.1 Raw Data'!$J$15*'Step 1.1 Raw Data'!$J$16/1000))),0))</f>
        <v>0</v>
      </c>
      <c r="M101" s="11">
        <f>IF(ISBLANK('Step 1.1 Raw Data'!A101),"-",'Step 1.1 Raw Data'!A101)</f>
        <v>43136.54167233796</v>
      </c>
      <c r="N101">
        <f>IF(ISBLANK('Step 1.1 Raw Data'!A101),"-",HOUR(M101))</f>
        <v>13</v>
      </c>
      <c r="O101">
        <f>IF(ISBLANK('Step 1.1 Raw Data'!A101),"-",WEEKDAY(M101))</f>
        <v>2</v>
      </c>
      <c r="P101">
        <f>IF(ISBLANK('Step 1.1 Raw Data'!D101),"-",'Step 1.1 Raw Data'!D101)</f>
        <v>86.747500000000002</v>
      </c>
      <c r="Q101" s="18">
        <f>IF(ISBLANK('Step 1.1 Raw Data'!A101),"-",IF('Step 1.1 Raw Data'!$G$2=0,P101*'Step 1.1 Raw Data'!$H$15*'Step 1.1 Raw Data'!$H$16/1000,0))</f>
        <v>18.120685275</v>
      </c>
      <c r="R101" s="18">
        <f>IF(ISBLANK('Step 1.1 Raw Data'!A101),"-",IF('Step 1.1 Raw Data'!$G$2=1,IF('Step 1.1 Raw Data'!$I$9=1,P101*'Step 1.1 Raw Data'!$H$15*'Step 1.1 Raw Data'!$H$16/1000,IF('Step 1.1 Raw Data'!$I$9=2,P101*'Step 1.1 Raw Data'!$I$15*'Step 1.1 Raw Data'!$I$16/1000,IF('Step 1.1 Raw Data'!$I$9=3,P101*'Step 1.1 Raw Data'!$J$15*'Step 1.1 Raw Data'!$J$16/1000))),0))</f>
        <v>0</v>
      </c>
      <c r="S101" s="11">
        <f>IF(ISBLANK('Step 1.1 Raw Data'!A101),"-",'Step 1.1 Raw Data'!A101)</f>
        <v>43136.54167233796</v>
      </c>
      <c r="T101">
        <f>IF(ISBLANK('Step 1.1 Raw Data'!A101),"-",HOUR(S101))</f>
        <v>13</v>
      </c>
      <c r="U101">
        <f>IF(ISBLANK('Step 1.1 Raw Data'!A101),"-",WEEKDAY(S101))</f>
        <v>2</v>
      </c>
      <c r="V101">
        <f>IF(ISBLANK('Step 1.1 Raw Data'!E101),"-",'Step 1.1 Raw Data'!E101)</f>
        <v>65.880561999999998</v>
      </c>
      <c r="W101" s="18">
        <f>IF(ISBLANK('Step 1.1 Raw Data'!A101),"-",IF('Step 1.1 Raw Data'!$G$2=0,V101*'Step 1.1 Raw Data'!$H$15*'Step 1.1 Raw Data'!$H$16/1000,0))</f>
        <v>13.761790596179999</v>
      </c>
      <c r="X101" s="18">
        <f>IF(ISBLANK('Step 1.1 Raw Data'!A101),"-",IF('Step 1.1 Raw Data'!$G$2=1,IF('Step 1.1 Raw Data'!$J$9=1,V101*'Step 1.1 Raw Data'!$H$15*'Step 1.1 Raw Data'!$H$16/1000,IF('Step 1.1 Raw Data'!$J$9=2,V101*'Step 1.1 Raw Data'!$I$15*'Step 1.1 Raw Data'!$I$16/1000,IF('Step 1.1 Raw Data'!$J$9=3,V101*'Step 1.1 Raw Data'!$J$15*'Step 1.1 Raw Data'!$J$16/1000))),0))</f>
        <v>0</v>
      </c>
      <c r="Y101" s="1"/>
      <c r="Z101" s="2"/>
      <c r="AA101" s="2"/>
      <c r="AB101" s="2"/>
      <c r="AC101" s="2"/>
      <c r="AD101" s="2"/>
      <c r="AE101" s="2"/>
      <c r="AF101" s="2"/>
      <c r="AG101" s="2"/>
      <c r="AH101" s="2"/>
      <c r="AI101" s="2"/>
      <c r="AO101" s="3"/>
      <c r="AP101" s="5"/>
      <c r="AQ101" s="4"/>
    </row>
    <row r="102" spans="1:43" ht="12.5" x14ac:dyDescent="0.25">
      <c r="A102" s="11">
        <f>IF(ISBLANK('Step 1.1 Raw Data'!A102),"-",'Step 1.1 Raw Data'!A102)</f>
        <v>43136.583339062498</v>
      </c>
      <c r="B102">
        <f>IF(ISBLANK('Step 1.1 Raw Data'!A102),"-",HOUR(A102))</f>
        <v>14</v>
      </c>
      <c r="C102">
        <f>IF(ISBLANK('Step 1.1 Raw Data'!A102),"-",WEEKDAY(A102))</f>
        <v>2</v>
      </c>
      <c r="D102">
        <f>IF(ISBLANK('Step 1.1 Raw Data'!B102),"-",'Step 1.1 Raw Data'!B102)</f>
        <v>86.378299999999996</v>
      </c>
      <c r="E102" s="18">
        <f>IF(ISBLANK('Step 1.1 Raw Data'!A102),"-",IF('Step 1.1 Raw Data'!$G$2=0,D102*'Step 1.1 Raw Data'!$H$15*'Step 1.1 Raw Data'!$H$16/1000,0))</f>
        <v>18.043563086999999</v>
      </c>
      <c r="F102" s="18">
        <f>IF(ISBLANK('Step 1.1 Raw Data'!A102),"-",IF('Step 1.1 Raw Data'!$G$2=1,IF('Step 1.1 Raw Data'!$G$9=1,D102*'Step 1.1 Raw Data'!$H$15*'Step 1.1 Raw Data'!$H$16/1000,IF('Step 1.1 Raw Data'!$G$9=2,D102*'Step 1.1 Raw Data'!$I$15*'Step 1.1 Raw Data'!$I$16/1000,IF('Step 1.1 Raw Data'!$G$9=3,D102*'Step 1.1 Raw Data'!$J$15*'Step 1.1 Raw Data'!$J$16/1000))),0))</f>
        <v>0</v>
      </c>
      <c r="G102" s="11">
        <f>IF(ISBLANK('Step 1.1 Raw Data'!A102),"-",'Step 1.1 Raw Data'!A102)</f>
        <v>43136.583339062498</v>
      </c>
      <c r="H102">
        <f>IF(ISBLANK('Step 1.1 Raw Data'!A102),"-",HOUR(G102))</f>
        <v>14</v>
      </c>
      <c r="I102">
        <f>IF(ISBLANK('Step 1.1 Raw Data'!A102),"-",WEEKDAY(G102))</f>
        <v>2</v>
      </c>
      <c r="J102" s="2">
        <f>IF(ISBLANK('Step 1.1 Raw Data'!C102),"-",'Step 1.1 Raw Data'!C102)</f>
        <v>86.660600000000002</v>
      </c>
      <c r="K102" s="18">
        <f>IF(ISBLANK('Step 1.1 Raw Data'!A102),"-",IF('Step 1.1 Raw Data'!$G$2=0,J102*'Step 1.1 Raw Data'!$H$15*'Step 1.1 Raw Data'!$H$16/1000,0))</f>
        <v>18.102532734</v>
      </c>
      <c r="L102" s="18">
        <f>IF(ISBLANK('Step 1.1 Raw Data'!A102),"-",IF('Step 1.1 Raw Data'!$G$2=1,IF('Step 1.1 Raw Data'!$H$9=1,J102*'Step 1.1 Raw Data'!$H$15*'Step 1.1 Raw Data'!$H$16/1000,IF('Step 1.1 Raw Data'!$H$9=2,J102*'Step 1.1 Raw Data'!$I$15*'Step 1.1 Raw Data'!$I$16/1000,IF('Step 1.1 Raw Data'!$H$9=3,J102*'Step 1.1 Raw Data'!$J$15*'Step 1.1 Raw Data'!$J$16/1000))),0))</f>
        <v>0</v>
      </c>
      <c r="M102" s="11">
        <f>IF(ISBLANK('Step 1.1 Raw Data'!A102),"-",'Step 1.1 Raw Data'!A102)</f>
        <v>43136.583339062498</v>
      </c>
      <c r="N102">
        <f>IF(ISBLANK('Step 1.1 Raw Data'!A102),"-",HOUR(M102))</f>
        <v>14</v>
      </c>
      <c r="O102">
        <f>IF(ISBLANK('Step 1.1 Raw Data'!A102),"-",WEEKDAY(M102))</f>
        <v>2</v>
      </c>
      <c r="P102">
        <f>IF(ISBLANK('Step 1.1 Raw Data'!D102),"-",'Step 1.1 Raw Data'!D102)</f>
        <v>86.790300000000002</v>
      </c>
      <c r="Q102" s="18">
        <f>IF(ISBLANK('Step 1.1 Raw Data'!A102),"-",IF('Step 1.1 Raw Data'!$G$2=0,P102*'Step 1.1 Raw Data'!$H$15*'Step 1.1 Raw Data'!$H$16/1000,0))</f>
        <v>18.129625767</v>
      </c>
      <c r="R102" s="18">
        <f>IF(ISBLANK('Step 1.1 Raw Data'!A102),"-",IF('Step 1.1 Raw Data'!$G$2=1,IF('Step 1.1 Raw Data'!$I$9=1,P102*'Step 1.1 Raw Data'!$H$15*'Step 1.1 Raw Data'!$H$16/1000,IF('Step 1.1 Raw Data'!$I$9=2,P102*'Step 1.1 Raw Data'!$I$15*'Step 1.1 Raw Data'!$I$16/1000,IF('Step 1.1 Raw Data'!$I$9=3,P102*'Step 1.1 Raw Data'!$J$15*'Step 1.1 Raw Data'!$J$16/1000))),0))</f>
        <v>0</v>
      </c>
      <c r="S102" s="11">
        <f>IF(ISBLANK('Step 1.1 Raw Data'!A102),"-",'Step 1.1 Raw Data'!A102)</f>
        <v>43136.583339062498</v>
      </c>
      <c r="T102">
        <f>IF(ISBLANK('Step 1.1 Raw Data'!A102),"-",HOUR(S102))</f>
        <v>14</v>
      </c>
      <c r="U102">
        <f>IF(ISBLANK('Step 1.1 Raw Data'!A102),"-",WEEKDAY(S102))</f>
        <v>2</v>
      </c>
      <c r="V102">
        <f>IF(ISBLANK('Step 1.1 Raw Data'!E102),"-",'Step 1.1 Raw Data'!E102)</f>
        <v>65.911341999999991</v>
      </c>
      <c r="W102" s="18">
        <f>IF(ISBLANK('Step 1.1 Raw Data'!A102),"-",IF('Step 1.1 Raw Data'!$G$2=0,V102*'Step 1.1 Raw Data'!$H$15*'Step 1.1 Raw Data'!$H$16/1000,0))</f>
        <v>13.768220230379999</v>
      </c>
      <c r="X102" s="18">
        <f>IF(ISBLANK('Step 1.1 Raw Data'!A102),"-",IF('Step 1.1 Raw Data'!$G$2=1,IF('Step 1.1 Raw Data'!$J$9=1,V102*'Step 1.1 Raw Data'!$H$15*'Step 1.1 Raw Data'!$H$16/1000,IF('Step 1.1 Raw Data'!$J$9=2,V102*'Step 1.1 Raw Data'!$I$15*'Step 1.1 Raw Data'!$I$16/1000,IF('Step 1.1 Raw Data'!$J$9=3,V102*'Step 1.1 Raw Data'!$J$15*'Step 1.1 Raw Data'!$J$16/1000))),0))</f>
        <v>0</v>
      </c>
      <c r="Y102" s="15"/>
      <c r="Z102" s="3"/>
      <c r="AA102" s="3"/>
      <c r="AB102" s="14"/>
      <c r="AC102" s="14"/>
      <c r="AD102" s="14"/>
      <c r="AE102" s="14"/>
      <c r="AF102" s="14"/>
      <c r="AG102" s="14"/>
      <c r="AH102" s="14"/>
      <c r="AI102" s="14"/>
      <c r="AO102" s="3"/>
      <c r="AP102" s="5"/>
      <c r="AQ102" s="4"/>
    </row>
    <row r="103" spans="1:43" ht="12.5" x14ac:dyDescent="0.25">
      <c r="A103" s="11">
        <f>IF(ISBLANK('Step 1.1 Raw Data'!A103),"-",'Step 1.1 Raw Data'!A103)</f>
        <v>43136.625005787035</v>
      </c>
      <c r="B103">
        <f>IF(ISBLANK('Step 1.1 Raw Data'!A103),"-",HOUR(A103))</f>
        <v>15</v>
      </c>
      <c r="C103">
        <f>IF(ISBLANK('Step 1.1 Raw Data'!A103),"-",WEEKDAY(A103))</f>
        <v>2</v>
      </c>
      <c r="D103">
        <f>IF(ISBLANK('Step 1.1 Raw Data'!B103),"-",'Step 1.1 Raw Data'!B103)</f>
        <v>86.335499999999996</v>
      </c>
      <c r="E103" s="18">
        <f>IF(ISBLANK('Step 1.1 Raw Data'!A103),"-",IF('Step 1.1 Raw Data'!$G$2=0,D103*'Step 1.1 Raw Data'!$H$15*'Step 1.1 Raw Data'!$H$16/1000,0))</f>
        <v>18.034622595000002</v>
      </c>
      <c r="F103" s="18">
        <f>IF(ISBLANK('Step 1.1 Raw Data'!A103),"-",IF('Step 1.1 Raw Data'!$G$2=1,IF('Step 1.1 Raw Data'!$G$9=1,D103*'Step 1.1 Raw Data'!$H$15*'Step 1.1 Raw Data'!$H$16/1000,IF('Step 1.1 Raw Data'!$G$9=2,D103*'Step 1.1 Raw Data'!$I$15*'Step 1.1 Raw Data'!$I$16/1000,IF('Step 1.1 Raw Data'!$G$9=3,D103*'Step 1.1 Raw Data'!$J$15*'Step 1.1 Raw Data'!$J$16/1000))),0))</f>
        <v>0</v>
      </c>
      <c r="G103" s="11">
        <f>IF(ISBLANK('Step 1.1 Raw Data'!A103),"-",'Step 1.1 Raw Data'!A103)</f>
        <v>43136.625005787035</v>
      </c>
      <c r="H103">
        <f>IF(ISBLANK('Step 1.1 Raw Data'!A103),"-",HOUR(G103))</f>
        <v>15</v>
      </c>
      <c r="I103">
        <f>IF(ISBLANK('Step 1.1 Raw Data'!A103),"-",WEEKDAY(G103))</f>
        <v>2</v>
      </c>
      <c r="J103" s="2">
        <f>IF(ISBLANK('Step 1.1 Raw Data'!C103),"-",'Step 1.1 Raw Data'!C103)</f>
        <v>86.524799999999999</v>
      </c>
      <c r="K103" s="18">
        <f>IF(ISBLANK('Step 1.1 Raw Data'!A103),"-",IF('Step 1.1 Raw Data'!$G$2=0,J103*'Step 1.1 Raw Data'!$H$15*'Step 1.1 Raw Data'!$H$16/1000,0))</f>
        <v>18.074165472000001</v>
      </c>
      <c r="L103" s="18">
        <f>IF(ISBLANK('Step 1.1 Raw Data'!A103),"-",IF('Step 1.1 Raw Data'!$G$2=1,IF('Step 1.1 Raw Data'!$H$9=1,J103*'Step 1.1 Raw Data'!$H$15*'Step 1.1 Raw Data'!$H$16/1000,IF('Step 1.1 Raw Data'!$H$9=2,J103*'Step 1.1 Raw Data'!$I$15*'Step 1.1 Raw Data'!$I$16/1000,IF('Step 1.1 Raw Data'!$H$9=3,J103*'Step 1.1 Raw Data'!$J$15*'Step 1.1 Raw Data'!$J$16/1000))),0))</f>
        <v>0</v>
      </c>
      <c r="M103" s="11">
        <f>IF(ISBLANK('Step 1.1 Raw Data'!A103),"-",'Step 1.1 Raw Data'!A103)</f>
        <v>43136.625005787035</v>
      </c>
      <c r="N103">
        <f>IF(ISBLANK('Step 1.1 Raw Data'!A103),"-",HOUR(M103))</f>
        <v>15</v>
      </c>
      <c r="O103">
        <f>IF(ISBLANK('Step 1.1 Raw Data'!A103),"-",WEEKDAY(M103))</f>
        <v>2</v>
      </c>
      <c r="P103">
        <f>IF(ISBLANK('Step 1.1 Raw Data'!D103),"-",'Step 1.1 Raw Data'!D103)</f>
        <v>86.738399999999999</v>
      </c>
      <c r="Q103" s="18">
        <f>IF(ISBLANK('Step 1.1 Raw Data'!A103),"-",IF('Step 1.1 Raw Data'!$G$2=0,P103*'Step 1.1 Raw Data'!$H$15*'Step 1.1 Raw Data'!$H$16/1000,0))</f>
        <v>18.118784376000001</v>
      </c>
      <c r="R103" s="18">
        <f>IF(ISBLANK('Step 1.1 Raw Data'!A103),"-",IF('Step 1.1 Raw Data'!$G$2=1,IF('Step 1.1 Raw Data'!$I$9=1,P103*'Step 1.1 Raw Data'!$H$15*'Step 1.1 Raw Data'!$H$16/1000,IF('Step 1.1 Raw Data'!$I$9=2,P103*'Step 1.1 Raw Data'!$I$15*'Step 1.1 Raw Data'!$I$16/1000,IF('Step 1.1 Raw Data'!$I$9=3,P103*'Step 1.1 Raw Data'!$J$15*'Step 1.1 Raw Data'!$J$16/1000))),0))</f>
        <v>0</v>
      </c>
      <c r="S103" s="11">
        <f>IF(ISBLANK('Step 1.1 Raw Data'!A103),"-",'Step 1.1 Raw Data'!A103)</f>
        <v>43136.625005787035</v>
      </c>
      <c r="T103">
        <f>IF(ISBLANK('Step 1.1 Raw Data'!A103),"-",HOUR(S103))</f>
        <v>15</v>
      </c>
      <c r="U103">
        <f>IF(ISBLANK('Step 1.1 Raw Data'!A103),"-",WEEKDAY(S103))</f>
        <v>2</v>
      </c>
      <c r="V103">
        <f>IF(ISBLANK('Step 1.1 Raw Data'!E103),"-",'Step 1.1 Raw Data'!E103)</f>
        <v>65.840015999999991</v>
      </c>
      <c r="W103" s="18">
        <f>IF(ISBLANK('Step 1.1 Raw Data'!A103),"-",IF('Step 1.1 Raw Data'!$G$2=0,V103*'Step 1.1 Raw Data'!$H$15*'Step 1.1 Raw Data'!$H$16/1000,0))</f>
        <v>13.753320942239998</v>
      </c>
      <c r="X103" s="18">
        <f>IF(ISBLANK('Step 1.1 Raw Data'!A103),"-",IF('Step 1.1 Raw Data'!$G$2=1,IF('Step 1.1 Raw Data'!$J$9=1,V103*'Step 1.1 Raw Data'!$H$15*'Step 1.1 Raw Data'!$H$16/1000,IF('Step 1.1 Raw Data'!$J$9=2,V103*'Step 1.1 Raw Data'!$I$15*'Step 1.1 Raw Data'!$I$16/1000,IF('Step 1.1 Raw Data'!$J$9=3,V103*'Step 1.1 Raw Data'!$J$15*'Step 1.1 Raw Data'!$J$16/1000))),0))</f>
        <v>0</v>
      </c>
      <c r="Y103" s="15"/>
      <c r="Z103" s="3"/>
      <c r="AA103" s="3"/>
      <c r="AB103" s="14"/>
      <c r="AC103" s="14"/>
      <c r="AD103" s="14"/>
      <c r="AE103" s="14"/>
      <c r="AF103" s="14"/>
      <c r="AG103" s="14"/>
      <c r="AH103" s="14"/>
      <c r="AI103" s="14"/>
      <c r="AO103" s="3"/>
      <c r="AP103" s="5"/>
      <c r="AQ103" s="4"/>
    </row>
    <row r="104" spans="1:43" ht="12.5" x14ac:dyDescent="0.25">
      <c r="A104" s="11">
        <f>IF(ISBLANK('Step 1.1 Raw Data'!A104),"-",'Step 1.1 Raw Data'!A104)</f>
        <v>43136.666672511572</v>
      </c>
      <c r="B104">
        <f>IF(ISBLANK('Step 1.1 Raw Data'!A104),"-",HOUR(A104))</f>
        <v>16</v>
      </c>
      <c r="C104">
        <f>IF(ISBLANK('Step 1.1 Raw Data'!A104),"-",WEEKDAY(A104))</f>
        <v>2</v>
      </c>
      <c r="D104">
        <f>IF(ISBLANK('Step 1.1 Raw Data'!B104),"-",'Step 1.1 Raw Data'!B104)</f>
        <v>86.349299999999999</v>
      </c>
      <c r="E104" s="18">
        <f>IF(ISBLANK('Step 1.1 Raw Data'!A104),"-",IF('Step 1.1 Raw Data'!$G$2=0,D104*'Step 1.1 Raw Data'!$H$15*'Step 1.1 Raw Data'!$H$16/1000,0))</f>
        <v>18.037505277000001</v>
      </c>
      <c r="F104" s="18">
        <f>IF(ISBLANK('Step 1.1 Raw Data'!A104),"-",IF('Step 1.1 Raw Data'!$G$2=1,IF('Step 1.1 Raw Data'!$G$9=1,D104*'Step 1.1 Raw Data'!$H$15*'Step 1.1 Raw Data'!$H$16/1000,IF('Step 1.1 Raw Data'!$G$9=2,D104*'Step 1.1 Raw Data'!$I$15*'Step 1.1 Raw Data'!$I$16/1000,IF('Step 1.1 Raw Data'!$G$9=3,D104*'Step 1.1 Raw Data'!$J$15*'Step 1.1 Raw Data'!$J$16/1000))),0))</f>
        <v>0</v>
      </c>
      <c r="G104" s="11">
        <f>IF(ISBLANK('Step 1.1 Raw Data'!A104),"-",'Step 1.1 Raw Data'!A104)</f>
        <v>43136.666672511572</v>
      </c>
      <c r="H104">
        <f>IF(ISBLANK('Step 1.1 Raw Data'!A104),"-",HOUR(G104))</f>
        <v>16</v>
      </c>
      <c r="I104">
        <f>IF(ISBLANK('Step 1.1 Raw Data'!A104),"-",WEEKDAY(G104))</f>
        <v>2</v>
      </c>
      <c r="J104" s="2">
        <f>IF(ISBLANK('Step 1.1 Raw Data'!C104),"-",'Step 1.1 Raw Data'!C104)</f>
        <v>86.491200000000006</v>
      </c>
      <c r="K104" s="18">
        <f>IF(ISBLANK('Step 1.1 Raw Data'!A104),"-",IF('Step 1.1 Raw Data'!$G$2=0,J104*'Step 1.1 Raw Data'!$H$15*'Step 1.1 Raw Data'!$H$16/1000,0))</f>
        <v>18.067146768000001</v>
      </c>
      <c r="L104" s="18">
        <f>IF(ISBLANK('Step 1.1 Raw Data'!A104),"-",IF('Step 1.1 Raw Data'!$G$2=1,IF('Step 1.1 Raw Data'!$H$9=1,J104*'Step 1.1 Raw Data'!$H$15*'Step 1.1 Raw Data'!$H$16/1000,IF('Step 1.1 Raw Data'!$H$9=2,J104*'Step 1.1 Raw Data'!$I$15*'Step 1.1 Raw Data'!$I$16/1000,IF('Step 1.1 Raw Data'!$H$9=3,J104*'Step 1.1 Raw Data'!$J$15*'Step 1.1 Raw Data'!$J$16/1000))),0))</f>
        <v>0</v>
      </c>
      <c r="M104" s="11">
        <f>IF(ISBLANK('Step 1.1 Raw Data'!A104),"-",'Step 1.1 Raw Data'!A104)</f>
        <v>43136.666672511572</v>
      </c>
      <c r="N104">
        <f>IF(ISBLANK('Step 1.1 Raw Data'!A104),"-",HOUR(M104))</f>
        <v>16</v>
      </c>
      <c r="O104">
        <f>IF(ISBLANK('Step 1.1 Raw Data'!A104),"-",WEEKDAY(M104))</f>
        <v>2</v>
      </c>
      <c r="P104">
        <f>IF(ISBLANK('Step 1.1 Raw Data'!D104),"-",'Step 1.1 Raw Data'!D104)</f>
        <v>86.685000000000002</v>
      </c>
      <c r="Q104" s="18">
        <f>IF(ISBLANK('Step 1.1 Raw Data'!A104),"-",IF('Step 1.1 Raw Data'!$G$2=0,P104*'Step 1.1 Raw Data'!$H$15*'Step 1.1 Raw Data'!$H$16/1000,0))</f>
        <v>18.10762965</v>
      </c>
      <c r="R104" s="18">
        <f>IF(ISBLANK('Step 1.1 Raw Data'!A104),"-",IF('Step 1.1 Raw Data'!$G$2=1,IF('Step 1.1 Raw Data'!$I$9=1,P104*'Step 1.1 Raw Data'!$H$15*'Step 1.1 Raw Data'!$H$16/1000,IF('Step 1.1 Raw Data'!$I$9=2,P104*'Step 1.1 Raw Data'!$I$15*'Step 1.1 Raw Data'!$I$16/1000,IF('Step 1.1 Raw Data'!$I$9=3,P104*'Step 1.1 Raw Data'!$J$15*'Step 1.1 Raw Data'!$J$16/1000))),0))</f>
        <v>0</v>
      </c>
      <c r="S104" s="11">
        <f>IF(ISBLANK('Step 1.1 Raw Data'!A104),"-",'Step 1.1 Raw Data'!A104)</f>
        <v>43136.666672511572</v>
      </c>
      <c r="T104">
        <f>IF(ISBLANK('Step 1.1 Raw Data'!A104),"-",HOUR(S104))</f>
        <v>16</v>
      </c>
      <c r="U104">
        <f>IF(ISBLANK('Step 1.1 Raw Data'!A104),"-",WEEKDAY(S104))</f>
        <v>2</v>
      </c>
      <c r="V104">
        <f>IF(ISBLANK('Step 1.1 Raw Data'!E104),"-",'Step 1.1 Raw Data'!E104)</f>
        <v>65.806956</v>
      </c>
      <c r="W104" s="18">
        <f>IF(ISBLANK('Step 1.1 Raw Data'!A104),"-",IF('Step 1.1 Raw Data'!$G$2=0,V104*'Step 1.1 Raw Data'!$H$15*'Step 1.1 Raw Data'!$H$16/1000,0))</f>
        <v>13.746415038839999</v>
      </c>
      <c r="X104" s="18">
        <f>IF(ISBLANK('Step 1.1 Raw Data'!A104),"-",IF('Step 1.1 Raw Data'!$G$2=1,IF('Step 1.1 Raw Data'!$J$9=1,V104*'Step 1.1 Raw Data'!$H$15*'Step 1.1 Raw Data'!$H$16/1000,IF('Step 1.1 Raw Data'!$J$9=2,V104*'Step 1.1 Raw Data'!$I$15*'Step 1.1 Raw Data'!$I$16/1000,IF('Step 1.1 Raw Data'!$J$9=3,V104*'Step 1.1 Raw Data'!$J$15*'Step 1.1 Raw Data'!$J$16/1000))),0))</f>
        <v>0</v>
      </c>
      <c r="Y104" s="15"/>
      <c r="Z104" s="3"/>
      <c r="AA104" s="3"/>
      <c r="AB104" s="14"/>
      <c r="AC104" s="14"/>
      <c r="AD104" s="14"/>
      <c r="AE104" s="14"/>
      <c r="AF104" s="14"/>
      <c r="AG104" s="14"/>
      <c r="AH104" s="14"/>
      <c r="AI104" s="14"/>
      <c r="AO104" s="3"/>
      <c r="AP104" s="5"/>
      <c r="AQ104" s="4"/>
    </row>
    <row r="105" spans="1:43" ht="12.5" x14ac:dyDescent="0.25">
      <c r="A105" s="11">
        <f>IF(ISBLANK('Step 1.1 Raw Data'!A105),"-",'Step 1.1 Raw Data'!A105)</f>
        <v>43136.708339236109</v>
      </c>
      <c r="B105">
        <f>IF(ISBLANK('Step 1.1 Raw Data'!A105),"-",HOUR(A105))</f>
        <v>17</v>
      </c>
      <c r="C105">
        <f>IF(ISBLANK('Step 1.1 Raw Data'!A105),"-",WEEKDAY(A105))</f>
        <v>2</v>
      </c>
      <c r="D105">
        <f>IF(ISBLANK('Step 1.1 Raw Data'!B105),"-",'Step 1.1 Raw Data'!B105)</f>
        <v>86.244</v>
      </c>
      <c r="E105" s="18">
        <f>IF(ISBLANK('Step 1.1 Raw Data'!A105),"-",IF('Step 1.1 Raw Data'!$G$2=0,D105*'Step 1.1 Raw Data'!$H$15*'Step 1.1 Raw Data'!$H$16/1000,0))</f>
        <v>18.015509160000001</v>
      </c>
      <c r="F105" s="18">
        <f>IF(ISBLANK('Step 1.1 Raw Data'!A105),"-",IF('Step 1.1 Raw Data'!$G$2=1,IF('Step 1.1 Raw Data'!$G$9=1,D105*'Step 1.1 Raw Data'!$H$15*'Step 1.1 Raw Data'!$H$16/1000,IF('Step 1.1 Raw Data'!$G$9=2,D105*'Step 1.1 Raw Data'!$I$15*'Step 1.1 Raw Data'!$I$16/1000,IF('Step 1.1 Raw Data'!$G$9=3,D105*'Step 1.1 Raw Data'!$J$15*'Step 1.1 Raw Data'!$J$16/1000))),0))</f>
        <v>0</v>
      </c>
      <c r="G105" s="11">
        <f>IF(ISBLANK('Step 1.1 Raw Data'!A105),"-",'Step 1.1 Raw Data'!A105)</f>
        <v>43136.708339236109</v>
      </c>
      <c r="H105">
        <f>IF(ISBLANK('Step 1.1 Raw Data'!A105),"-",HOUR(G105))</f>
        <v>17</v>
      </c>
      <c r="I105">
        <f>IF(ISBLANK('Step 1.1 Raw Data'!A105),"-",WEEKDAY(G105))</f>
        <v>2</v>
      </c>
      <c r="J105" s="2">
        <f>IF(ISBLANK('Step 1.1 Raw Data'!C105),"-",'Step 1.1 Raw Data'!C105)</f>
        <v>86.468299999999999</v>
      </c>
      <c r="K105" s="18">
        <f>IF(ISBLANK('Step 1.1 Raw Data'!A105),"-",IF('Step 1.1 Raw Data'!$G$2=0,J105*'Step 1.1 Raw Data'!$H$15*'Step 1.1 Raw Data'!$H$16/1000,0))</f>
        <v>18.062363187000003</v>
      </c>
      <c r="L105" s="18">
        <f>IF(ISBLANK('Step 1.1 Raw Data'!A105),"-",IF('Step 1.1 Raw Data'!$G$2=1,IF('Step 1.1 Raw Data'!$H$9=1,J105*'Step 1.1 Raw Data'!$H$15*'Step 1.1 Raw Data'!$H$16/1000,IF('Step 1.1 Raw Data'!$H$9=2,J105*'Step 1.1 Raw Data'!$I$15*'Step 1.1 Raw Data'!$I$16/1000,IF('Step 1.1 Raw Data'!$H$9=3,J105*'Step 1.1 Raw Data'!$J$15*'Step 1.1 Raw Data'!$J$16/1000))),0))</f>
        <v>0</v>
      </c>
      <c r="M105" s="11">
        <f>IF(ISBLANK('Step 1.1 Raw Data'!A105),"-",'Step 1.1 Raw Data'!A105)</f>
        <v>43136.708339236109</v>
      </c>
      <c r="N105">
        <f>IF(ISBLANK('Step 1.1 Raw Data'!A105),"-",HOUR(M105))</f>
        <v>17</v>
      </c>
      <c r="O105">
        <f>IF(ISBLANK('Step 1.1 Raw Data'!A105),"-",WEEKDAY(M105))</f>
        <v>2</v>
      </c>
      <c r="P105">
        <f>IF(ISBLANK('Step 1.1 Raw Data'!D105),"-",'Step 1.1 Raw Data'!D105)</f>
        <v>86.674300000000002</v>
      </c>
      <c r="Q105" s="18">
        <f>IF(ISBLANK('Step 1.1 Raw Data'!A105),"-",IF('Step 1.1 Raw Data'!$G$2=0,P105*'Step 1.1 Raw Data'!$H$15*'Step 1.1 Raw Data'!$H$16/1000,0))</f>
        <v>18.105394527000001</v>
      </c>
      <c r="R105" s="18">
        <f>IF(ISBLANK('Step 1.1 Raw Data'!A105),"-",IF('Step 1.1 Raw Data'!$G$2=1,IF('Step 1.1 Raw Data'!$I$9=1,P105*'Step 1.1 Raw Data'!$H$15*'Step 1.1 Raw Data'!$H$16/1000,IF('Step 1.1 Raw Data'!$I$9=2,P105*'Step 1.1 Raw Data'!$I$15*'Step 1.1 Raw Data'!$I$16/1000,IF('Step 1.1 Raw Data'!$I$9=3,P105*'Step 1.1 Raw Data'!$J$15*'Step 1.1 Raw Data'!$J$16/1000))),0))</f>
        <v>0</v>
      </c>
      <c r="S105" s="11">
        <f>IF(ISBLANK('Step 1.1 Raw Data'!A105),"-",'Step 1.1 Raw Data'!A105)</f>
        <v>43136.708339236109</v>
      </c>
      <c r="T105">
        <f>IF(ISBLANK('Step 1.1 Raw Data'!A105),"-",HOUR(S105))</f>
        <v>17</v>
      </c>
      <c r="U105">
        <f>IF(ISBLANK('Step 1.1 Raw Data'!A105),"-",WEEKDAY(S105))</f>
        <v>2</v>
      </c>
      <c r="V105">
        <f>IF(ISBLANK('Step 1.1 Raw Data'!E105),"-",'Step 1.1 Raw Data'!E105)</f>
        <v>65.794188000000005</v>
      </c>
      <c r="W105" s="18">
        <f>IF(ISBLANK('Step 1.1 Raw Data'!A105),"-",IF('Step 1.1 Raw Data'!$G$2=0,V105*'Step 1.1 Raw Data'!$H$15*'Step 1.1 Raw Data'!$H$16/1000,0))</f>
        <v>13.74374793132</v>
      </c>
      <c r="X105" s="18">
        <f>IF(ISBLANK('Step 1.1 Raw Data'!A105),"-",IF('Step 1.1 Raw Data'!$G$2=1,IF('Step 1.1 Raw Data'!$J$9=1,V105*'Step 1.1 Raw Data'!$H$15*'Step 1.1 Raw Data'!$H$16/1000,IF('Step 1.1 Raw Data'!$J$9=2,V105*'Step 1.1 Raw Data'!$I$15*'Step 1.1 Raw Data'!$I$16/1000,IF('Step 1.1 Raw Data'!$J$9=3,V105*'Step 1.1 Raw Data'!$J$15*'Step 1.1 Raw Data'!$J$16/1000))),0))</f>
        <v>0</v>
      </c>
      <c r="Y105" s="15"/>
      <c r="Z105" s="3"/>
      <c r="AA105" s="3"/>
      <c r="AB105" s="14"/>
      <c r="AC105" s="14"/>
      <c r="AD105" s="14"/>
      <c r="AE105" s="14"/>
      <c r="AF105" s="14"/>
      <c r="AG105" s="14"/>
      <c r="AH105" s="14"/>
      <c r="AI105" s="14"/>
      <c r="AO105" s="3"/>
      <c r="AP105" s="5"/>
      <c r="AQ105" s="4"/>
    </row>
    <row r="106" spans="1:43" ht="12.5" x14ac:dyDescent="0.25">
      <c r="A106" s="11">
        <f>IF(ISBLANK('Step 1.1 Raw Data'!A106),"-",'Step 1.1 Raw Data'!A106)</f>
        <v>43136.750005960646</v>
      </c>
      <c r="B106">
        <f>IF(ISBLANK('Step 1.1 Raw Data'!A106),"-",HOUR(A106))</f>
        <v>18</v>
      </c>
      <c r="C106">
        <f>IF(ISBLANK('Step 1.1 Raw Data'!A106),"-",WEEKDAY(A106))</f>
        <v>2</v>
      </c>
      <c r="D106">
        <f>IF(ISBLANK('Step 1.1 Raw Data'!B106),"-",'Step 1.1 Raw Data'!B106)</f>
        <v>86.3142</v>
      </c>
      <c r="E106" s="18">
        <f>IF(ISBLANK('Step 1.1 Raw Data'!A106),"-",IF('Step 1.1 Raw Data'!$G$2=0,D106*'Step 1.1 Raw Data'!$H$15*'Step 1.1 Raw Data'!$H$16/1000,0))</f>
        <v>18.030173238</v>
      </c>
      <c r="F106" s="18">
        <f>IF(ISBLANK('Step 1.1 Raw Data'!A106),"-",IF('Step 1.1 Raw Data'!$G$2=1,IF('Step 1.1 Raw Data'!$G$9=1,D106*'Step 1.1 Raw Data'!$H$15*'Step 1.1 Raw Data'!$H$16/1000,IF('Step 1.1 Raw Data'!$G$9=2,D106*'Step 1.1 Raw Data'!$I$15*'Step 1.1 Raw Data'!$I$16/1000,IF('Step 1.1 Raw Data'!$G$9=3,D106*'Step 1.1 Raw Data'!$J$15*'Step 1.1 Raw Data'!$J$16/1000))),0))</f>
        <v>0</v>
      </c>
      <c r="G106" s="11">
        <f>IF(ISBLANK('Step 1.1 Raw Data'!A106),"-",'Step 1.1 Raw Data'!A106)</f>
        <v>43136.750005960646</v>
      </c>
      <c r="H106">
        <f>IF(ISBLANK('Step 1.1 Raw Data'!A106),"-",HOUR(G106))</f>
        <v>18</v>
      </c>
      <c r="I106">
        <f>IF(ISBLANK('Step 1.1 Raw Data'!A106),"-",WEEKDAY(G106))</f>
        <v>2</v>
      </c>
      <c r="J106" s="2">
        <f>IF(ISBLANK('Step 1.1 Raw Data'!C106),"-",'Step 1.1 Raw Data'!C106)</f>
        <v>86.437799999999996</v>
      </c>
      <c r="K106" s="18">
        <f>IF(ISBLANK('Step 1.1 Raw Data'!A106),"-",IF('Step 1.1 Raw Data'!$G$2=0,J106*'Step 1.1 Raw Data'!$H$15*'Step 1.1 Raw Data'!$H$16/1000,0))</f>
        <v>18.055992042</v>
      </c>
      <c r="L106" s="18">
        <f>IF(ISBLANK('Step 1.1 Raw Data'!A106),"-",IF('Step 1.1 Raw Data'!$G$2=1,IF('Step 1.1 Raw Data'!$H$9=1,J106*'Step 1.1 Raw Data'!$H$15*'Step 1.1 Raw Data'!$H$16/1000,IF('Step 1.1 Raw Data'!$H$9=2,J106*'Step 1.1 Raw Data'!$I$15*'Step 1.1 Raw Data'!$I$16/1000,IF('Step 1.1 Raw Data'!$H$9=3,J106*'Step 1.1 Raw Data'!$J$15*'Step 1.1 Raw Data'!$J$16/1000))),0))</f>
        <v>0</v>
      </c>
      <c r="M106" s="11">
        <f>IF(ISBLANK('Step 1.1 Raw Data'!A106),"-",'Step 1.1 Raw Data'!A106)</f>
        <v>43136.750005960646</v>
      </c>
      <c r="N106">
        <f>IF(ISBLANK('Step 1.1 Raw Data'!A106),"-",HOUR(M106))</f>
        <v>18</v>
      </c>
      <c r="O106">
        <f>IF(ISBLANK('Step 1.1 Raw Data'!A106),"-",WEEKDAY(M106))</f>
        <v>2</v>
      </c>
      <c r="P106">
        <f>IF(ISBLANK('Step 1.1 Raw Data'!D106),"-",'Step 1.1 Raw Data'!D106)</f>
        <v>86.593400000000003</v>
      </c>
      <c r="Q106" s="18">
        <f>IF(ISBLANK('Step 1.1 Raw Data'!A106),"-",IF('Step 1.1 Raw Data'!$G$2=0,P106*'Step 1.1 Raw Data'!$H$15*'Step 1.1 Raw Data'!$H$16/1000,0))</f>
        <v>18.088495326</v>
      </c>
      <c r="R106" s="18">
        <f>IF(ISBLANK('Step 1.1 Raw Data'!A106),"-",IF('Step 1.1 Raw Data'!$G$2=1,IF('Step 1.1 Raw Data'!$I$9=1,P106*'Step 1.1 Raw Data'!$H$15*'Step 1.1 Raw Data'!$H$16/1000,IF('Step 1.1 Raw Data'!$I$9=2,P106*'Step 1.1 Raw Data'!$I$15*'Step 1.1 Raw Data'!$I$16/1000,IF('Step 1.1 Raw Data'!$I$9=3,P106*'Step 1.1 Raw Data'!$J$15*'Step 1.1 Raw Data'!$J$16/1000))),0))</f>
        <v>0</v>
      </c>
      <c r="S106" s="11">
        <f>IF(ISBLANK('Step 1.1 Raw Data'!A106),"-",'Step 1.1 Raw Data'!A106)</f>
        <v>43136.750005960646</v>
      </c>
      <c r="T106">
        <f>IF(ISBLANK('Step 1.1 Raw Data'!A106),"-",HOUR(S106))</f>
        <v>18</v>
      </c>
      <c r="U106">
        <f>IF(ISBLANK('Step 1.1 Raw Data'!A106),"-",WEEKDAY(S106))</f>
        <v>2</v>
      </c>
      <c r="V106">
        <f>IF(ISBLANK('Step 1.1 Raw Data'!E106),"-",'Step 1.1 Raw Data'!E106)</f>
        <v>65.751856000000004</v>
      </c>
      <c r="W106" s="18">
        <f>IF(ISBLANK('Step 1.1 Raw Data'!A106),"-",IF('Step 1.1 Raw Data'!$G$2=0,V106*'Step 1.1 Raw Data'!$H$15*'Step 1.1 Raw Data'!$H$16/1000,0))</f>
        <v>13.734905199840002</v>
      </c>
      <c r="X106" s="18">
        <f>IF(ISBLANK('Step 1.1 Raw Data'!A106),"-",IF('Step 1.1 Raw Data'!$G$2=1,IF('Step 1.1 Raw Data'!$J$9=1,V106*'Step 1.1 Raw Data'!$H$15*'Step 1.1 Raw Data'!$H$16/1000,IF('Step 1.1 Raw Data'!$J$9=2,V106*'Step 1.1 Raw Data'!$I$15*'Step 1.1 Raw Data'!$I$16/1000,IF('Step 1.1 Raw Data'!$J$9=3,V106*'Step 1.1 Raw Data'!$J$15*'Step 1.1 Raw Data'!$J$16/1000))),0))</f>
        <v>0</v>
      </c>
      <c r="Y106" s="15"/>
      <c r="Z106" s="3"/>
      <c r="AA106" s="3"/>
      <c r="AB106" s="14"/>
      <c r="AC106" s="14"/>
      <c r="AD106" s="14"/>
      <c r="AE106" s="14"/>
      <c r="AF106" s="14"/>
      <c r="AG106" s="14"/>
      <c r="AH106" s="14"/>
      <c r="AI106" s="14"/>
      <c r="AO106" s="3"/>
      <c r="AP106" s="5"/>
      <c r="AQ106" s="4"/>
    </row>
    <row r="107" spans="1:43" ht="12.5" x14ac:dyDescent="0.25">
      <c r="A107" s="11">
        <f>IF(ISBLANK('Step 1.1 Raw Data'!A107),"-",'Step 1.1 Raw Data'!A107)</f>
        <v>43136.791672685184</v>
      </c>
      <c r="B107">
        <f>IF(ISBLANK('Step 1.1 Raw Data'!A107),"-",HOUR(A107))</f>
        <v>19</v>
      </c>
      <c r="C107">
        <f>IF(ISBLANK('Step 1.1 Raw Data'!A107),"-",WEEKDAY(A107))</f>
        <v>2</v>
      </c>
      <c r="D107">
        <f>IF(ISBLANK('Step 1.1 Raw Data'!B107),"-",'Step 1.1 Raw Data'!B107)</f>
        <v>86.2089</v>
      </c>
      <c r="E107" s="18">
        <f>IF(ISBLANK('Step 1.1 Raw Data'!A107),"-",IF('Step 1.1 Raw Data'!$G$2=0,D107*'Step 1.1 Raw Data'!$H$15*'Step 1.1 Raw Data'!$H$16/1000,0))</f>
        <v>18.008177120999999</v>
      </c>
      <c r="F107" s="18">
        <f>IF(ISBLANK('Step 1.1 Raw Data'!A107),"-",IF('Step 1.1 Raw Data'!$G$2=1,IF('Step 1.1 Raw Data'!$G$9=1,D107*'Step 1.1 Raw Data'!$H$15*'Step 1.1 Raw Data'!$H$16/1000,IF('Step 1.1 Raw Data'!$G$9=2,D107*'Step 1.1 Raw Data'!$I$15*'Step 1.1 Raw Data'!$I$16/1000,IF('Step 1.1 Raw Data'!$G$9=3,D107*'Step 1.1 Raw Data'!$J$15*'Step 1.1 Raw Data'!$J$16/1000))),0))</f>
        <v>0</v>
      </c>
      <c r="G107" s="11">
        <f>IF(ISBLANK('Step 1.1 Raw Data'!A107),"-",'Step 1.1 Raw Data'!A107)</f>
        <v>43136.791672685184</v>
      </c>
      <c r="H107">
        <f>IF(ISBLANK('Step 1.1 Raw Data'!A107),"-",HOUR(G107))</f>
        <v>19</v>
      </c>
      <c r="I107">
        <f>IF(ISBLANK('Step 1.1 Raw Data'!A107),"-",WEEKDAY(G107))</f>
        <v>2</v>
      </c>
      <c r="J107" s="2">
        <f>IF(ISBLANK('Step 1.1 Raw Data'!C107),"-",'Step 1.1 Raw Data'!C107)</f>
        <v>86.350800000000007</v>
      </c>
      <c r="K107" s="18">
        <f>IF(ISBLANK('Step 1.1 Raw Data'!A107),"-",IF('Step 1.1 Raw Data'!$G$2=0,J107*'Step 1.1 Raw Data'!$H$15*'Step 1.1 Raw Data'!$H$16/1000,0))</f>
        <v>18.037818612000002</v>
      </c>
      <c r="L107" s="18">
        <f>IF(ISBLANK('Step 1.1 Raw Data'!A107),"-",IF('Step 1.1 Raw Data'!$G$2=1,IF('Step 1.1 Raw Data'!$H$9=1,J107*'Step 1.1 Raw Data'!$H$15*'Step 1.1 Raw Data'!$H$16/1000,IF('Step 1.1 Raw Data'!$H$9=2,J107*'Step 1.1 Raw Data'!$I$15*'Step 1.1 Raw Data'!$I$16/1000,IF('Step 1.1 Raw Data'!$H$9=3,J107*'Step 1.1 Raw Data'!$J$15*'Step 1.1 Raw Data'!$J$16/1000))),0))</f>
        <v>0</v>
      </c>
      <c r="M107" s="11">
        <f>IF(ISBLANK('Step 1.1 Raw Data'!A107),"-",'Step 1.1 Raw Data'!A107)</f>
        <v>43136.791672685184</v>
      </c>
      <c r="N107">
        <f>IF(ISBLANK('Step 1.1 Raw Data'!A107),"-",HOUR(M107))</f>
        <v>19</v>
      </c>
      <c r="O107">
        <f>IF(ISBLANK('Step 1.1 Raw Data'!A107),"-",WEEKDAY(M107))</f>
        <v>2</v>
      </c>
      <c r="P107">
        <f>IF(ISBLANK('Step 1.1 Raw Data'!D107),"-",'Step 1.1 Raw Data'!D107)</f>
        <v>86.558300000000003</v>
      </c>
      <c r="Q107" s="18">
        <f>IF(ISBLANK('Step 1.1 Raw Data'!A107),"-",IF('Step 1.1 Raw Data'!$G$2=0,P107*'Step 1.1 Raw Data'!$H$15*'Step 1.1 Raw Data'!$H$16/1000,0))</f>
        <v>18.081163286999999</v>
      </c>
      <c r="R107" s="18">
        <f>IF(ISBLANK('Step 1.1 Raw Data'!A107),"-",IF('Step 1.1 Raw Data'!$G$2=1,IF('Step 1.1 Raw Data'!$I$9=1,P107*'Step 1.1 Raw Data'!$H$15*'Step 1.1 Raw Data'!$H$16/1000,IF('Step 1.1 Raw Data'!$I$9=2,P107*'Step 1.1 Raw Data'!$I$15*'Step 1.1 Raw Data'!$I$16/1000,IF('Step 1.1 Raw Data'!$I$9=3,P107*'Step 1.1 Raw Data'!$J$15*'Step 1.1 Raw Data'!$J$16/1000))),0))</f>
        <v>0</v>
      </c>
      <c r="S107" s="11">
        <f>IF(ISBLANK('Step 1.1 Raw Data'!A107),"-",'Step 1.1 Raw Data'!A107)</f>
        <v>43136.791672685184</v>
      </c>
      <c r="T107">
        <f>IF(ISBLANK('Step 1.1 Raw Data'!A107),"-",HOUR(S107))</f>
        <v>19</v>
      </c>
      <c r="U107">
        <f>IF(ISBLANK('Step 1.1 Raw Data'!A107),"-",WEEKDAY(S107))</f>
        <v>2</v>
      </c>
      <c r="V107">
        <f>IF(ISBLANK('Step 1.1 Raw Data'!E107),"-",'Step 1.1 Raw Data'!E107)</f>
        <v>65.705458000000007</v>
      </c>
      <c r="W107" s="18">
        <f>IF(ISBLANK('Step 1.1 Raw Data'!A107),"-",IF('Step 1.1 Raw Data'!$G$2=0,V107*'Step 1.1 Raw Data'!$H$15*'Step 1.1 Raw Data'!$H$16/1000,0))</f>
        <v>13.725213121620001</v>
      </c>
      <c r="X107" s="18">
        <f>IF(ISBLANK('Step 1.1 Raw Data'!A107),"-",IF('Step 1.1 Raw Data'!$G$2=1,IF('Step 1.1 Raw Data'!$J$9=1,V107*'Step 1.1 Raw Data'!$H$15*'Step 1.1 Raw Data'!$H$16/1000,IF('Step 1.1 Raw Data'!$J$9=2,V107*'Step 1.1 Raw Data'!$I$15*'Step 1.1 Raw Data'!$I$16/1000,IF('Step 1.1 Raw Data'!$J$9=3,V107*'Step 1.1 Raw Data'!$J$15*'Step 1.1 Raw Data'!$J$16/1000))),0))</f>
        <v>0</v>
      </c>
      <c r="Y107" s="15"/>
      <c r="Z107" s="3"/>
      <c r="AA107" s="3"/>
      <c r="AB107" s="14"/>
      <c r="AC107" s="14"/>
      <c r="AD107" s="14"/>
      <c r="AE107" s="14"/>
      <c r="AF107" s="14"/>
      <c r="AG107" s="14"/>
      <c r="AH107" s="14"/>
      <c r="AI107" s="14"/>
      <c r="AO107" s="3"/>
      <c r="AP107" s="5"/>
      <c r="AQ107" s="4"/>
    </row>
    <row r="108" spans="1:43" ht="12.5" x14ac:dyDescent="0.25">
      <c r="A108" s="11">
        <f>IF(ISBLANK('Step 1.1 Raw Data'!A108),"-",'Step 1.1 Raw Data'!A108)</f>
        <v>43136.833339409721</v>
      </c>
      <c r="B108">
        <f>IF(ISBLANK('Step 1.1 Raw Data'!A108),"-",HOUR(A108))</f>
        <v>20</v>
      </c>
      <c r="C108">
        <f>IF(ISBLANK('Step 1.1 Raw Data'!A108),"-",WEEKDAY(A108))</f>
        <v>2</v>
      </c>
      <c r="D108">
        <f>IF(ISBLANK('Step 1.1 Raw Data'!B108),"-",'Step 1.1 Raw Data'!B108)</f>
        <v>86.218100000000007</v>
      </c>
      <c r="E108" s="18">
        <f>IF(ISBLANK('Step 1.1 Raw Data'!A108),"-",IF('Step 1.1 Raw Data'!$G$2=0,D108*'Step 1.1 Raw Data'!$H$15*'Step 1.1 Raw Data'!$H$16/1000,0))</f>
        <v>18.010098909</v>
      </c>
      <c r="F108" s="18">
        <f>IF(ISBLANK('Step 1.1 Raw Data'!A108),"-",IF('Step 1.1 Raw Data'!$G$2=1,IF('Step 1.1 Raw Data'!$G$9=1,D108*'Step 1.1 Raw Data'!$H$15*'Step 1.1 Raw Data'!$H$16/1000,IF('Step 1.1 Raw Data'!$G$9=2,D108*'Step 1.1 Raw Data'!$I$15*'Step 1.1 Raw Data'!$I$16/1000,IF('Step 1.1 Raw Data'!$G$9=3,D108*'Step 1.1 Raw Data'!$J$15*'Step 1.1 Raw Data'!$J$16/1000))),0))</f>
        <v>0</v>
      </c>
      <c r="G108" s="11">
        <f>IF(ISBLANK('Step 1.1 Raw Data'!A108),"-",'Step 1.1 Raw Data'!A108)</f>
        <v>43136.833339409721</v>
      </c>
      <c r="H108">
        <f>IF(ISBLANK('Step 1.1 Raw Data'!A108),"-",HOUR(G108))</f>
        <v>20</v>
      </c>
      <c r="I108">
        <f>IF(ISBLANK('Step 1.1 Raw Data'!A108),"-",WEEKDAY(G108))</f>
        <v>2</v>
      </c>
      <c r="J108" s="2">
        <f>IF(ISBLANK('Step 1.1 Raw Data'!C108),"-",'Step 1.1 Raw Data'!C108)</f>
        <v>86.483599999999996</v>
      </c>
      <c r="K108" s="18">
        <f>IF(ISBLANK('Step 1.1 Raw Data'!A108),"-",IF('Step 1.1 Raw Data'!$G$2=0,J108*'Step 1.1 Raw Data'!$H$15*'Step 1.1 Raw Data'!$H$16/1000,0))</f>
        <v>18.065559203999999</v>
      </c>
      <c r="L108" s="18">
        <f>IF(ISBLANK('Step 1.1 Raw Data'!A108),"-",IF('Step 1.1 Raw Data'!$G$2=1,IF('Step 1.1 Raw Data'!$H$9=1,J108*'Step 1.1 Raw Data'!$H$15*'Step 1.1 Raw Data'!$H$16/1000,IF('Step 1.1 Raw Data'!$H$9=2,J108*'Step 1.1 Raw Data'!$I$15*'Step 1.1 Raw Data'!$I$16/1000,IF('Step 1.1 Raw Data'!$H$9=3,J108*'Step 1.1 Raw Data'!$J$15*'Step 1.1 Raw Data'!$J$16/1000))),0))</f>
        <v>0</v>
      </c>
      <c r="M108" s="11">
        <f>IF(ISBLANK('Step 1.1 Raw Data'!A108),"-",'Step 1.1 Raw Data'!A108)</f>
        <v>43136.833339409721</v>
      </c>
      <c r="N108">
        <f>IF(ISBLANK('Step 1.1 Raw Data'!A108),"-",HOUR(M108))</f>
        <v>20</v>
      </c>
      <c r="O108">
        <f>IF(ISBLANK('Step 1.1 Raw Data'!A108),"-",WEEKDAY(M108))</f>
        <v>2</v>
      </c>
      <c r="P108">
        <f>IF(ISBLANK('Step 1.1 Raw Data'!D108),"-",'Step 1.1 Raw Data'!D108)</f>
        <v>86.689599999999999</v>
      </c>
      <c r="Q108" s="18">
        <f>IF(ISBLANK('Step 1.1 Raw Data'!A108),"-",IF('Step 1.1 Raw Data'!$G$2=0,P108*'Step 1.1 Raw Data'!$H$15*'Step 1.1 Raw Data'!$H$16/1000,0))</f>
        <v>18.108590543999998</v>
      </c>
      <c r="R108" s="18">
        <f>IF(ISBLANK('Step 1.1 Raw Data'!A108),"-",IF('Step 1.1 Raw Data'!$G$2=1,IF('Step 1.1 Raw Data'!$I$9=1,P108*'Step 1.1 Raw Data'!$H$15*'Step 1.1 Raw Data'!$H$16/1000,IF('Step 1.1 Raw Data'!$I$9=2,P108*'Step 1.1 Raw Data'!$I$15*'Step 1.1 Raw Data'!$I$16/1000,IF('Step 1.1 Raw Data'!$I$9=3,P108*'Step 1.1 Raw Data'!$J$15*'Step 1.1 Raw Data'!$J$16/1000))),0))</f>
        <v>0</v>
      </c>
      <c r="S108" s="11">
        <f>IF(ISBLANK('Step 1.1 Raw Data'!A108),"-",'Step 1.1 Raw Data'!A108)</f>
        <v>43136.833339409721</v>
      </c>
      <c r="T108">
        <f>IF(ISBLANK('Step 1.1 Raw Data'!A108),"-",HOUR(S108))</f>
        <v>20</v>
      </c>
      <c r="U108">
        <f>IF(ISBLANK('Step 1.1 Raw Data'!A108),"-",WEEKDAY(S108))</f>
        <v>2</v>
      </c>
      <c r="V108">
        <f>IF(ISBLANK('Step 1.1 Raw Data'!E108),"-",'Step 1.1 Raw Data'!E108)</f>
        <v>65.805816000000007</v>
      </c>
      <c r="W108" s="18">
        <f>IF(ISBLANK('Step 1.1 Raw Data'!A108),"-",IF('Step 1.1 Raw Data'!$G$2=0,V108*'Step 1.1 Raw Data'!$H$15*'Step 1.1 Raw Data'!$H$16/1000,0))</f>
        <v>13.74617690424</v>
      </c>
      <c r="X108" s="18">
        <f>IF(ISBLANK('Step 1.1 Raw Data'!A108),"-",IF('Step 1.1 Raw Data'!$G$2=1,IF('Step 1.1 Raw Data'!$J$9=1,V108*'Step 1.1 Raw Data'!$H$15*'Step 1.1 Raw Data'!$H$16/1000,IF('Step 1.1 Raw Data'!$J$9=2,V108*'Step 1.1 Raw Data'!$I$15*'Step 1.1 Raw Data'!$I$16/1000,IF('Step 1.1 Raw Data'!$J$9=3,V108*'Step 1.1 Raw Data'!$J$15*'Step 1.1 Raw Data'!$J$16/1000))),0))</f>
        <v>0</v>
      </c>
      <c r="Y108" s="15"/>
      <c r="Z108" s="3"/>
      <c r="AA108" s="3"/>
      <c r="AB108" s="14"/>
      <c r="AC108" s="14"/>
      <c r="AD108" s="14"/>
      <c r="AE108" s="14"/>
      <c r="AF108" s="14"/>
      <c r="AG108" s="14"/>
      <c r="AH108" s="14"/>
      <c r="AI108" s="14"/>
      <c r="AO108" s="3"/>
      <c r="AP108" s="5"/>
      <c r="AQ108" s="4"/>
    </row>
    <row r="109" spans="1:43" ht="12.5" x14ac:dyDescent="0.25">
      <c r="A109" s="11">
        <f>IF(ISBLANK('Step 1.1 Raw Data'!A109),"-",'Step 1.1 Raw Data'!A109)</f>
        <v>43136.875006134258</v>
      </c>
      <c r="B109">
        <f>IF(ISBLANK('Step 1.1 Raw Data'!A109),"-",HOUR(A109))</f>
        <v>21</v>
      </c>
      <c r="C109">
        <f>IF(ISBLANK('Step 1.1 Raw Data'!A109),"-",WEEKDAY(A109))</f>
        <v>2</v>
      </c>
      <c r="D109">
        <f>IF(ISBLANK('Step 1.1 Raw Data'!B109),"-",'Step 1.1 Raw Data'!B109)</f>
        <v>86.1494</v>
      </c>
      <c r="E109" s="18">
        <f>IF(ISBLANK('Step 1.1 Raw Data'!A109),"-",IF('Step 1.1 Raw Data'!$G$2=0,D109*'Step 1.1 Raw Data'!$H$15*'Step 1.1 Raw Data'!$H$16/1000,0))</f>
        <v>17.995748165999998</v>
      </c>
      <c r="F109" s="18">
        <f>IF(ISBLANK('Step 1.1 Raw Data'!A109),"-",IF('Step 1.1 Raw Data'!$G$2=1,IF('Step 1.1 Raw Data'!$G$9=1,D109*'Step 1.1 Raw Data'!$H$15*'Step 1.1 Raw Data'!$H$16/1000,IF('Step 1.1 Raw Data'!$G$9=2,D109*'Step 1.1 Raw Data'!$I$15*'Step 1.1 Raw Data'!$I$16/1000,IF('Step 1.1 Raw Data'!$G$9=3,D109*'Step 1.1 Raw Data'!$J$15*'Step 1.1 Raw Data'!$J$16/1000))),0))</f>
        <v>0</v>
      </c>
      <c r="G109" s="11">
        <f>IF(ISBLANK('Step 1.1 Raw Data'!A109),"-",'Step 1.1 Raw Data'!A109)</f>
        <v>43136.875006134258</v>
      </c>
      <c r="H109">
        <f>IF(ISBLANK('Step 1.1 Raw Data'!A109),"-",HOUR(G109))</f>
        <v>21</v>
      </c>
      <c r="I109">
        <f>IF(ISBLANK('Step 1.1 Raw Data'!A109),"-",WEEKDAY(G109))</f>
        <v>2</v>
      </c>
      <c r="J109" s="2">
        <f>IF(ISBLANK('Step 1.1 Raw Data'!C109),"-",'Step 1.1 Raw Data'!C109)</f>
        <v>86.475899999999996</v>
      </c>
      <c r="K109" s="18">
        <f>IF(ISBLANK('Step 1.1 Raw Data'!A109),"-",IF('Step 1.1 Raw Data'!$G$2=0,J109*'Step 1.1 Raw Data'!$H$15*'Step 1.1 Raw Data'!$H$16/1000,0))</f>
        <v>18.063950751</v>
      </c>
      <c r="L109" s="18">
        <f>IF(ISBLANK('Step 1.1 Raw Data'!A109),"-",IF('Step 1.1 Raw Data'!$G$2=1,IF('Step 1.1 Raw Data'!$H$9=1,J109*'Step 1.1 Raw Data'!$H$15*'Step 1.1 Raw Data'!$H$16/1000,IF('Step 1.1 Raw Data'!$H$9=2,J109*'Step 1.1 Raw Data'!$I$15*'Step 1.1 Raw Data'!$I$16/1000,IF('Step 1.1 Raw Data'!$H$9=3,J109*'Step 1.1 Raw Data'!$J$15*'Step 1.1 Raw Data'!$J$16/1000))),0))</f>
        <v>0</v>
      </c>
      <c r="M109" s="11">
        <f>IF(ISBLANK('Step 1.1 Raw Data'!A109),"-",'Step 1.1 Raw Data'!A109)</f>
        <v>43136.875006134258</v>
      </c>
      <c r="N109">
        <f>IF(ISBLANK('Step 1.1 Raw Data'!A109),"-",HOUR(M109))</f>
        <v>21</v>
      </c>
      <c r="O109">
        <f>IF(ISBLANK('Step 1.1 Raw Data'!A109),"-",WEEKDAY(M109))</f>
        <v>2</v>
      </c>
      <c r="P109">
        <f>IF(ISBLANK('Step 1.1 Raw Data'!D109),"-",'Step 1.1 Raw Data'!D109)</f>
        <v>86.63</v>
      </c>
      <c r="Q109" s="18">
        <f>IF(ISBLANK('Step 1.1 Raw Data'!A109),"-",IF('Step 1.1 Raw Data'!$G$2=0,P109*'Step 1.1 Raw Data'!$H$15*'Step 1.1 Raw Data'!$H$16/1000,0))</f>
        <v>18.096140699999999</v>
      </c>
      <c r="R109" s="18">
        <f>IF(ISBLANK('Step 1.1 Raw Data'!A109),"-",IF('Step 1.1 Raw Data'!$G$2=1,IF('Step 1.1 Raw Data'!$I$9=1,P109*'Step 1.1 Raw Data'!$H$15*'Step 1.1 Raw Data'!$H$16/1000,IF('Step 1.1 Raw Data'!$I$9=2,P109*'Step 1.1 Raw Data'!$I$15*'Step 1.1 Raw Data'!$I$16/1000,IF('Step 1.1 Raw Data'!$I$9=3,P109*'Step 1.1 Raw Data'!$J$15*'Step 1.1 Raw Data'!$J$16/1000))),0))</f>
        <v>0</v>
      </c>
      <c r="S109" s="11">
        <f>IF(ISBLANK('Step 1.1 Raw Data'!A109),"-",'Step 1.1 Raw Data'!A109)</f>
        <v>43136.875006134258</v>
      </c>
      <c r="T109">
        <f>IF(ISBLANK('Step 1.1 Raw Data'!A109),"-",HOUR(S109))</f>
        <v>21</v>
      </c>
      <c r="U109">
        <f>IF(ISBLANK('Step 1.1 Raw Data'!A109),"-",WEEKDAY(S109))</f>
        <v>2</v>
      </c>
      <c r="V109">
        <f>IF(ISBLANK('Step 1.1 Raw Data'!E109),"-",'Step 1.1 Raw Data'!E109)</f>
        <v>65.780242000000001</v>
      </c>
      <c r="W109" s="18">
        <f>IF(ISBLANK('Step 1.1 Raw Data'!A109),"-",IF('Step 1.1 Raw Data'!$G$2=0,V109*'Step 1.1 Raw Data'!$H$15*'Step 1.1 Raw Data'!$H$16/1000,0))</f>
        <v>13.74083475138</v>
      </c>
      <c r="X109" s="18">
        <f>IF(ISBLANK('Step 1.1 Raw Data'!A109),"-",IF('Step 1.1 Raw Data'!$G$2=1,IF('Step 1.1 Raw Data'!$J$9=1,V109*'Step 1.1 Raw Data'!$H$15*'Step 1.1 Raw Data'!$H$16/1000,IF('Step 1.1 Raw Data'!$J$9=2,V109*'Step 1.1 Raw Data'!$I$15*'Step 1.1 Raw Data'!$I$16/1000,IF('Step 1.1 Raw Data'!$J$9=3,V109*'Step 1.1 Raw Data'!$J$15*'Step 1.1 Raw Data'!$J$16/1000))),0))</f>
        <v>0</v>
      </c>
      <c r="Y109" s="15"/>
      <c r="Z109" s="3"/>
      <c r="AA109" s="3"/>
      <c r="AB109" s="14"/>
      <c r="AC109" s="14"/>
      <c r="AD109" s="14"/>
      <c r="AE109" s="14"/>
      <c r="AF109" s="14"/>
      <c r="AG109" s="14"/>
      <c r="AH109" s="14"/>
      <c r="AI109" s="14"/>
      <c r="AO109" s="3"/>
      <c r="AP109" s="5"/>
      <c r="AQ109" s="4"/>
    </row>
    <row r="110" spans="1:43" ht="12.5" x14ac:dyDescent="0.25">
      <c r="A110" s="11">
        <f>IF(ISBLANK('Step 1.1 Raw Data'!A110),"-",'Step 1.1 Raw Data'!A110)</f>
        <v>43136.916672858795</v>
      </c>
      <c r="B110">
        <f>IF(ISBLANK('Step 1.1 Raw Data'!A110),"-",HOUR(A110))</f>
        <v>22</v>
      </c>
      <c r="C110">
        <f>IF(ISBLANK('Step 1.1 Raw Data'!A110),"-",WEEKDAY(A110))</f>
        <v>2</v>
      </c>
      <c r="D110">
        <f>IF(ISBLANK('Step 1.1 Raw Data'!B110),"-",'Step 1.1 Raw Data'!B110)</f>
        <v>86.259299999999996</v>
      </c>
      <c r="E110" s="18">
        <f>IF(ISBLANK('Step 1.1 Raw Data'!A110),"-",IF('Step 1.1 Raw Data'!$G$2=0,D110*'Step 1.1 Raw Data'!$H$15*'Step 1.1 Raw Data'!$H$16/1000,0))</f>
        <v>18.018705177000001</v>
      </c>
      <c r="F110" s="18">
        <f>IF(ISBLANK('Step 1.1 Raw Data'!A110),"-",IF('Step 1.1 Raw Data'!$G$2=1,IF('Step 1.1 Raw Data'!$G$9=1,D110*'Step 1.1 Raw Data'!$H$15*'Step 1.1 Raw Data'!$H$16/1000,IF('Step 1.1 Raw Data'!$G$9=2,D110*'Step 1.1 Raw Data'!$I$15*'Step 1.1 Raw Data'!$I$16/1000,IF('Step 1.1 Raw Data'!$G$9=3,D110*'Step 1.1 Raw Data'!$J$15*'Step 1.1 Raw Data'!$J$16/1000))),0))</f>
        <v>0</v>
      </c>
      <c r="G110" s="11">
        <f>IF(ISBLANK('Step 1.1 Raw Data'!A110),"-",'Step 1.1 Raw Data'!A110)</f>
        <v>43136.916672858795</v>
      </c>
      <c r="H110">
        <f>IF(ISBLANK('Step 1.1 Raw Data'!A110),"-",HOUR(G110))</f>
        <v>22</v>
      </c>
      <c r="I110">
        <f>IF(ISBLANK('Step 1.1 Raw Data'!A110),"-",WEEKDAY(G110))</f>
        <v>2</v>
      </c>
      <c r="J110" s="2">
        <f>IF(ISBLANK('Step 1.1 Raw Data'!C110),"-",'Step 1.1 Raw Data'!C110)</f>
        <v>86.552199999999999</v>
      </c>
      <c r="K110" s="18">
        <f>IF(ISBLANK('Step 1.1 Raw Data'!A110),"-",IF('Step 1.1 Raw Data'!$G$2=0,J110*'Step 1.1 Raw Data'!$H$15*'Step 1.1 Raw Data'!$H$16/1000,0))</f>
        <v>18.079889057999999</v>
      </c>
      <c r="L110" s="18">
        <f>IF(ISBLANK('Step 1.1 Raw Data'!A110),"-",IF('Step 1.1 Raw Data'!$G$2=1,IF('Step 1.1 Raw Data'!$H$9=1,J110*'Step 1.1 Raw Data'!$H$15*'Step 1.1 Raw Data'!$H$16/1000,IF('Step 1.1 Raw Data'!$H$9=2,J110*'Step 1.1 Raw Data'!$I$15*'Step 1.1 Raw Data'!$I$16/1000,IF('Step 1.1 Raw Data'!$H$9=3,J110*'Step 1.1 Raw Data'!$J$15*'Step 1.1 Raw Data'!$J$16/1000))),0))</f>
        <v>0</v>
      </c>
      <c r="M110" s="11">
        <f>IF(ISBLANK('Step 1.1 Raw Data'!A110),"-",'Step 1.1 Raw Data'!A110)</f>
        <v>43136.916672858795</v>
      </c>
      <c r="N110">
        <f>IF(ISBLANK('Step 1.1 Raw Data'!A110),"-",HOUR(M110))</f>
        <v>22</v>
      </c>
      <c r="O110">
        <f>IF(ISBLANK('Step 1.1 Raw Data'!A110),"-",WEEKDAY(M110))</f>
        <v>2</v>
      </c>
      <c r="P110">
        <f>IF(ISBLANK('Step 1.1 Raw Data'!D110),"-",'Step 1.1 Raw Data'!D110)</f>
        <v>86.646799999999999</v>
      </c>
      <c r="Q110" s="18">
        <f>IF(ISBLANK('Step 1.1 Raw Data'!A110),"-",IF('Step 1.1 Raw Data'!$G$2=0,P110*'Step 1.1 Raw Data'!$H$15*'Step 1.1 Raw Data'!$H$16/1000,0))</f>
        <v>18.099650052000001</v>
      </c>
      <c r="R110" s="18">
        <f>IF(ISBLANK('Step 1.1 Raw Data'!A110),"-",IF('Step 1.1 Raw Data'!$G$2=1,IF('Step 1.1 Raw Data'!$I$9=1,P110*'Step 1.1 Raw Data'!$H$15*'Step 1.1 Raw Data'!$H$16/1000,IF('Step 1.1 Raw Data'!$I$9=2,P110*'Step 1.1 Raw Data'!$I$15*'Step 1.1 Raw Data'!$I$16/1000,IF('Step 1.1 Raw Data'!$I$9=3,P110*'Step 1.1 Raw Data'!$J$15*'Step 1.1 Raw Data'!$J$16/1000))),0))</f>
        <v>0</v>
      </c>
      <c r="S110" s="11">
        <f>IF(ISBLANK('Step 1.1 Raw Data'!A110),"-",'Step 1.1 Raw Data'!A110)</f>
        <v>43136.916672858795</v>
      </c>
      <c r="T110">
        <f>IF(ISBLANK('Step 1.1 Raw Data'!A110),"-",HOUR(S110))</f>
        <v>22</v>
      </c>
      <c r="U110">
        <f>IF(ISBLANK('Step 1.1 Raw Data'!A110),"-",WEEKDAY(S110))</f>
        <v>2</v>
      </c>
      <c r="V110">
        <f>IF(ISBLANK('Step 1.1 Raw Data'!E110),"-",'Step 1.1 Raw Data'!E110)</f>
        <v>65.81562000000001</v>
      </c>
      <c r="W110" s="18">
        <f>IF(ISBLANK('Step 1.1 Raw Data'!A110),"-",IF('Step 1.1 Raw Data'!$G$2=0,V110*'Step 1.1 Raw Data'!$H$15*'Step 1.1 Raw Data'!$H$16/1000,0))</f>
        <v>13.748224861800001</v>
      </c>
      <c r="X110" s="18">
        <f>IF(ISBLANK('Step 1.1 Raw Data'!A110),"-",IF('Step 1.1 Raw Data'!$G$2=1,IF('Step 1.1 Raw Data'!$J$9=1,V110*'Step 1.1 Raw Data'!$H$15*'Step 1.1 Raw Data'!$H$16/1000,IF('Step 1.1 Raw Data'!$J$9=2,V110*'Step 1.1 Raw Data'!$I$15*'Step 1.1 Raw Data'!$I$16/1000,IF('Step 1.1 Raw Data'!$J$9=3,V110*'Step 1.1 Raw Data'!$J$15*'Step 1.1 Raw Data'!$J$16/1000))),0))</f>
        <v>0</v>
      </c>
      <c r="Y110" s="15"/>
      <c r="Z110" s="3"/>
      <c r="AA110" s="3"/>
      <c r="AB110" s="14"/>
      <c r="AC110" s="14"/>
      <c r="AD110" s="14"/>
      <c r="AE110" s="14"/>
      <c r="AF110" s="14"/>
      <c r="AG110" s="14"/>
      <c r="AH110" s="14"/>
      <c r="AI110" s="14"/>
      <c r="AO110" s="3"/>
      <c r="AP110" s="5"/>
      <c r="AQ110" s="4"/>
    </row>
    <row r="111" spans="1:43" ht="12.5" x14ac:dyDescent="0.25">
      <c r="A111" s="11">
        <f>IF(ISBLANK('Step 1.1 Raw Data'!A111),"-",'Step 1.1 Raw Data'!A111)</f>
        <v>43136.958339583332</v>
      </c>
      <c r="B111">
        <f>IF(ISBLANK('Step 1.1 Raw Data'!A111),"-",HOUR(A111))</f>
        <v>23</v>
      </c>
      <c r="C111">
        <f>IF(ISBLANK('Step 1.1 Raw Data'!A111),"-",WEEKDAY(A111))</f>
        <v>2</v>
      </c>
      <c r="D111">
        <f>IF(ISBLANK('Step 1.1 Raw Data'!B111),"-",'Step 1.1 Raw Data'!B111)</f>
        <v>86.442400000000006</v>
      </c>
      <c r="E111" s="18">
        <f>IF(ISBLANK('Step 1.1 Raw Data'!A111),"-",IF('Step 1.1 Raw Data'!$G$2=0,D111*'Step 1.1 Raw Data'!$H$15*'Step 1.1 Raw Data'!$H$16/1000,0))</f>
        <v>18.056952936000002</v>
      </c>
      <c r="F111" s="18">
        <f>IF(ISBLANK('Step 1.1 Raw Data'!A111),"-",IF('Step 1.1 Raw Data'!$G$2=1,IF('Step 1.1 Raw Data'!$G$9=1,D111*'Step 1.1 Raw Data'!$H$15*'Step 1.1 Raw Data'!$H$16/1000,IF('Step 1.1 Raw Data'!$G$9=2,D111*'Step 1.1 Raw Data'!$I$15*'Step 1.1 Raw Data'!$I$16/1000,IF('Step 1.1 Raw Data'!$G$9=3,D111*'Step 1.1 Raw Data'!$J$15*'Step 1.1 Raw Data'!$J$16/1000))),0))</f>
        <v>0</v>
      </c>
      <c r="G111" s="11">
        <f>IF(ISBLANK('Step 1.1 Raw Data'!A111),"-",'Step 1.1 Raw Data'!A111)</f>
        <v>43136.958339583332</v>
      </c>
      <c r="H111">
        <f>IF(ISBLANK('Step 1.1 Raw Data'!A111),"-",HOUR(G111))</f>
        <v>23</v>
      </c>
      <c r="I111">
        <f>IF(ISBLANK('Step 1.1 Raw Data'!A111),"-",WEEKDAY(G111))</f>
        <v>2</v>
      </c>
      <c r="J111" s="2">
        <f>IF(ISBLANK('Step 1.1 Raw Data'!C111),"-",'Step 1.1 Raw Data'!C111)</f>
        <v>86.805499999999995</v>
      </c>
      <c r="K111" s="18">
        <f>IF(ISBLANK('Step 1.1 Raw Data'!A111),"-",IF('Step 1.1 Raw Data'!$G$2=0,J111*'Step 1.1 Raw Data'!$H$15*'Step 1.1 Raw Data'!$H$16/1000,0))</f>
        <v>18.132800894999995</v>
      </c>
      <c r="L111" s="18">
        <f>IF(ISBLANK('Step 1.1 Raw Data'!A111),"-",IF('Step 1.1 Raw Data'!$G$2=1,IF('Step 1.1 Raw Data'!$H$9=1,J111*'Step 1.1 Raw Data'!$H$15*'Step 1.1 Raw Data'!$H$16/1000,IF('Step 1.1 Raw Data'!$H$9=2,J111*'Step 1.1 Raw Data'!$I$15*'Step 1.1 Raw Data'!$I$16/1000,IF('Step 1.1 Raw Data'!$H$9=3,J111*'Step 1.1 Raw Data'!$J$15*'Step 1.1 Raw Data'!$J$16/1000))),0))</f>
        <v>0</v>
      </c>
      <c r="M111" s="11">
        <f>IF(ISBLANK('Step 1.1 Raw Data'!A111),"-",'Step 1.1 Raw Data'!A111)</f>
        <v>43136.958339583332</v>
      </c>
      <c r="N111">
        <f>IF(ISBLANK('Step 1.1 Raw Data'!A111),"-",HOUR(M111))</f>
        <v>23</v>
      </c>
      <c r="O111">
        <f>IF(ISBLANK('Step 1.1 Raw Data'!A111),"-",WEEKDAY(M111))</f>
        <v>2</v>
      </c>
      <c r="P111">
        <f>IF(ISBLANK('Step 1.1 Raw Data'!D111),"-",'Step 1.1 Raw Data'!D111)</f>
        <v>86.886399999999995</v>
      </c>
      <c r="Q111" s="18">
        <f>IF(ISBLANK('Step 1.1 Raw Data'!A111),"-",IF('Step 1.1 Raw Data'!$G$2=0,P111*'Step 1.1 Raw Data'!$H$15*'Step 1.1 Raw Data'!$H$16/1000,0))</f>
        <v>18.149700096</v>
      </c>
      <c r="R111" s="18">
        <f>IF(ISBLANK('Step 1.1 Raw Data'!A111),"-",IF('Step 1.1 Raw Data'!$G$2=1,IF('Step 1.1 Raw Data'!$I$9=1,P111*'Step 1.1 Raw Data'!$H$15*'Step 1.1 Raw Data'!$H$16/1000,IF('Step 1.1 Raw Data'!$I$9=2,P111*'Step 1.1 Raw Data'!$I$15*'Step 1.1 Raw Data'!$I$16/1000,IF('Step 1.1 Raw Data'!$I$9=3,P111*'Step 1.1 Raw Data'!$J$15*'Step 1.1 Raw Data'!$J$16/1000))),0))</f>
        <v>0</v>
      </c>
      <c r="S111" s="11">
        <f>IF(ISBLANK('Step 1.1 Raw Data'!A111),"-",'Step 1.1 Raw Data'!A111)</f>
        <v>43136.958339583332</v>
      </c>
      <c r="T111">
        <f>IF(ISBLANK('Step 1.1 Raw Data'!A111),"-",HOUR(S111))</f>
        <v>23</v>
      </c>
      <c r="U111">
        <f>IF(ISBLANK('Step 1.1 Raw Data'!A111),"-",WEEKDAY(S111))</f>
        <v>2</v>
      </c>
      <c r="V111">
        <f>IF(ISBLANK('Step 1.1 Raw Data'!E111),"-",'Step 1.1 Raw Data'!E111)</f>
        <v>66.002921999999998</v>
      </c>
      <c r="W111" s="18">
        <f>IF(ISBLANK('Step 1.1 Raw Data'!A111),"-",IF('Step 1.1 Raw Data'!$G$2=0,V111*'Step 1.1 Raw Data'!$H$15*'Step 1.1 Raw Data'!$H$16/1000,0))</f>
        <v>13.787350376579999</v>
      </c>
      <c r="X111" s="18">
        <f>IF(ISBLANK('Step 1.1 Raw Data'!A111),"-",IF('Step 1.1 Raw Data'!$G$2=1,IF('Step 1.1 Raw Data'!$J$9=1,V111*'Step 1.1 Raw Data'!$H$15*'Step 1.1 Raw Data'!$H$16/1000,IF('Step 1.1 Raw Data'!$J$9=2,V111*'Step 1.1 Raw Data'!$I$15*'Step 1.1 Raw Data'!$I$16/1000,IF('Step 1.1 Raw Data'!$J$9=3,V111*'Step 1.1 Raw Data'!$J$15*'Step 1.1 Raw Data'!$J$16/1000))),0))</f>
        <v>0</v>
      </c>
      <c r="Y111" s="15"/>
      <c r="Z111" s="3"/>
      <c r="AA111" s="3"/>
      <c r="AB111" s="14"/>
      <c r="AC111" s="14"/>
      <c r="AD111" s="14"/>
      <c r="AE111" s="14"/>
      <c r="AF111" s="14"/>
      <c r="AG111" s="14"/>
      <c r="AH111" s="14"/>
      <c r="AI111" s="14"/>
      <c r="AO111" s="3"/>
      <c r="AP111" s="5"/>
      <c r="AQ111" s="4"/>
    </row>
    <row r="112" spans="1:43" ht="12.5" x14ac:dyDescent="0.25">
      <c r="A112" s="11">
        <f>IF(ISBLANK('Step 1.1 Raw Data'!A112),"-",'Step 1.1 Raw Data'!A112)</f>
        <v>43137.00000630787</v>
      </c>
      <c r="B112">
        <f>IF(ISBLANK('Step 1.1 Raw Data'!A112),"-",HOUR(A112))</f>
        <v>0</v>
      </c>
      <c r="C112">
        <f>IF(ISBLANK('Step 1.1 Raw Data'!A112),"-",WEEKDAY(A112))</f>
        <v>3</v>
      </c>
      <c r="D112">
        <f>IF(ISBLANK('Step 1.1 Raw Data'!B112),"-",'Step 1.1 Raw Data'!B112)</f>
        <v>86.463700000000003</v>
      </c>
      <c r="E112" s="18">
        <f>IF(ISBLANK('Step 1.1 Raw Data'!A112),"-",IF('Step 1.1 Raw Data'!$G$2=0,D112*'Step 1.1 Raw Data'!$H$15*'Step 1.1 Raw Data'!$H$16/1000,0))</f>
        <v>18.061402293</v>
      </c>
      <c r="F112" s="18">
        <f>IF(ISBLANK('Step 1.1 Raw Data'!A112),"-",IF('Step 1.1 Raw Data'!$G$2=1,IF('Step 1.1 Raw Data'!$G$9=1,D112*'Step 1.1 Raw Data'!$H$15*'Step 1.1 Raw Data'!$H$16/1000,IF('Step 1.1 Raw Data'!$G$9=2,D112*'Step 1.1 Raw Data'!$I$15*'Step 1.1 Raw Data'!$I$16/1000,IF('Step 1.1 Raw Data'!$G$9=3,D112*'Step 1.1 Raw Data'!$J$15*'Step 1.1 Raw Data'!$J$16/1000))),0))</f>
        <v>0</v>
      </c>
      <c r="G112" s="11">
        <f>IF(ISBLANK('Step 1.1 Raw Data'!A112),"-",'Step 1.1 Raw Data'!A112)</f>
        <v>43137.00000630787</v>
      </c>
      <c r="H112">
        <f>IF(ISBLANK('Step 1.1 Raw Data'!A112),"-",HOUR(G112))</f>
        <v>0</v>
      </c>
      <c r="I112">
        <f>IF(ISBLANK('Step 1.1 Raw Data'!A112),"-",WEEKDAY(G112))</f>
        <v>3</v>
      </c>
      <c r="J112" s="2">
        <f>IF(ISBLANK('Step 1.1 Raw Data'!C112),"-",'Step 1.1 Raw Data'!C112)</f>
        <v>0</v>
      </c>
      <c r="K112" s="18">
        <f>IF(ISBLANK('Step 1.1 Raw Data'!A112),"-",IF('Step 1.1 Raw Data'!$G$2=0,J112*'Step 1.1 Raw Data'!$H$15*'Step 1.1 Raw Data'!$H$16/1000,0))</f>
        <v>0</v>
      </c>
      <c r="L112" s="18">
        <f>IF(ISBLANK('Step 1.1 Raw Data'!A112),"-",IF('Step 1.1 Raw Data'!$G$2=1,IF('Step 1.1 Raw Data'!$H$9=1,J112*'Step 1.1 Raw Data'!$H$15*'Step 1.1 Raw Data'!$H$16/1000,IF('Step 1.1 Raw Data'!$H$9=2,J112*'Step 1.1 Raw Data'!$I$15*'Step 1.1 Raw Data'!$I$16/1000,IF('Step 1.1 Raw Data'!$H$9=3,J112*'Step 1.1 Raw Data'!$J$15*'Step 1.1 Raw Data'!$J$16/1000))),0))</f>
        <v>0</v>
      </c>
      <c r="M112" s="11">
        <f>IF(ISBLANK('Step 1.1 Raw Data'!A112),"-",'Step 1.1 Raw Data'!A112)</f>
        <v>43137.00000630787</v>
      </c>
      <c r="N112">
        <f>IF(ISBLANK('Step 1.1 Raw Data'!A112),"-",HOUR(M112))</f>
        <v>0</v>
      </c>
      <c r="O112">
        <f>IF(ISBLANK('Step 1.1 Raw Data'!A112),"-",WEEKDAY(M112))</f>
        <v>3</v>
      </c>
      <c r="P112">
        <f>IF(ISBLANK('Step 1.1 Raw Data'!D112),"-",'Step 1.1 Raw Data'!D112)</f>
        <v>0</v>
      </c>
      <c r="Q112" s="18">
        <f>IF(ISBLANK('Step 1.1 Raw Data'!A112),"-",IF('Step 1.1 Raw Data'!$G$2=0,P112*'Step 1.1 Raw Data'!$H$15*'Step 1.1 Raw Data'!$H$16/1000,0))</f>
        <v>0</v>
      </c>
      <c r="R112" s="18">
        <f>IF(ISBLANK('Step 1.1 Raw Data'!A112),"-",IF('Step 1.1 Raw Data'!$G$2=1,IF('Step 1.1 Raw Data'!$I$9=1,P112*'Step 1.1 Raw Data'!$H$15*'Step 1.1 Raw Data'!$H$16/1000,IF('Step 1.1 Raw Data'!$I$9=2,P112*'Step 1.1 Raw Data'!$I$15*'Step 1.1 Raw Data'!$I$16/1000,IF('Step 1.1 Raw Data'!$I$9=3,P112*'Step 1.1 Raw Data'!$J$15*'Step 1.1 Raw Data'!$J$16/1000))),0))</f>
        <v>0</v>
      </c>
      <c r="S112" s="11">
        <f>IF(ISBLANK('Step 1.1 Raw Data'!A112),"-",'Step 1.1 Raw Data'!A112)</f>
        <v>43137.00000630787</v>
      </c>
      <c r="T112">
        <f>IF(ISBLANK('Step 1.1 Raw Data'!A112),"-",HOUR(S112))</f>
        <v>0</v>
      </c>
      <c r="U112">
        <f>IF(ISBLANK('Step 1.1 Raw Data'!A112),"-",WEEKDAY(S112))</f>
        <v>3</v>
      </c>
      <c r="V112">
        <f>IF(ISBLANK('Step 1.1 Raw Data'!E112),"-",'Step 1.1 Raw Data'!E112)</f>
        <v>0</v>
      </c>
      <c r="W112" s="18">
        <f>IF(ISBLANK('Step 1.1 Raw Data'!A112),"-",IF('Step 1.1 Raw Data'!$G$2=0,V112*'Step 1.1 Raw Data'!$H$15*'Step 1.1 Raw Data'!$H$16/1000,0))</f>
        <v>0</v>
      </c>
      <c r="X112" s="18">
        <f>IF(ISBLANK('Step 1.1 Raw Data'!A112),"-",IF('Step 1.1 Raw Data'!$G$2=1,IF('Step 1.1 Raw Data'!$J$9=1,V112*'Step 1.1 Raw Data'!$H$15*'Step 1.1 Raw Data'!$H$16/1000,IF('Step 1.1 Raw Data'!$J$9=2,V112*'Step 1.1 Raw Data'!$I$15*'Step 1.1 Raw Data'!$I$16/1000,IF('Step 1.1 Raw Data'!$J$9=3,V112*'Step 1.1 Raw Data'!$J$15*'Step 1.1 Raw Data'!$J$16/1000))),0))</f>
        <v>0</v>
      </c>
      <c r="Y112" s="15"/>
      <c r="Z112" s="3"/>
      <c r="AA112" s="3"/>
      <c r="AB112" s="14"/>
      <c r="AC112" s="14"/>
      <c r="AD112" s="14"/>
      <c r="AE112" s="14"/>
      <c r="AF112" s="14"/>
      <c r="AG112" s="14"/>
      <c r="AH112" s="14"/>
      <c r="AI112" s="14"/>
      <c r="AO112" s="3"/>
      <c r="AP112" s="5"/>
      <c r="AQ112" s="4"/>
    </row>
    <row r="113" spans="1:43" ht="12.5" x14ac:dyDescent="0.25">
      <c r="A113" s="11">
        <f>IF(ISBLANK('Step 1.1 Raw Data'!A113),"-",'Step 1.1 Raw Data'!A113)</f>
        <v>43137.041673032407</v>
      </c>
      <c r="B113">
        <f>IF(ISBLANK('Step 1.1 Raw Data'!A113),"-",HOUR(A113))</f>
        <v>1</v>
      </c>
      <c r="C113">
        <f>IF(ISBLANK('Step 1.1 Raw Data'!A113),"-",WEEKDAY(A113))</f>
        <v>3</v>
      </c>
      <c r="D113">
        <f>IF(ISBLANK('Step 1.1 Raw Data'!B113),"-",'Step 1.1 Raw Data'!B113)</f>
        <v>86.562899999999999</v>
      </c>
      <c r="E113" s="18">
        <f>IF(ISBLANK('Step 1.1 Raw Data'!A113),"-",IF('Step 1.1 Raw Data'!$G$2=0,D113*'Step 1.1 Raw Data'!$H$15*'Step 1.1 Raw Data'!$H$16/1000,0))</f>
        <v>18.082124180999998</v>
      </c>
      <c r="F113" s="18">
        <f>IF(ISBLANK('Step 1.1 Raw Data'!A113),"-",IF('Step 1.1 Raw Data'!$G$2=1,IF('Step 1.1 Raw Data'!$G$9=1,D113*'Step 1.1 Raw Data'!$H$15*'Step 1.1 Raw Data'!$H$16/1000,IF('Step 1.1 Raw Data'!$G$9=2,D113*'Step 1.1 Raw Data'!$I$15*'Step 1.1 Raw Data'!$I$16/1000,IF('Step 1.1 Raw Data'!$G$9=3,D113*'Step 1.1 Raw Data'!$J$15*'Step 1.1 Raw Data'!$J$16/1000))),0))</f>
        <v>0</v>
      </c>
      <c r="G113" s="11">
        <f>IF(ISBLANK('Step 1.1 Raw Data'!A113),"-",'Step 1.1 Raw Data'!A113)</f>
        <v>43137.041673032407</v>
      </c>
      <c r="H113">
        <f>IF(ISBLANK('Step 1.1 Raw Data'!A113),"-",HOUR(G113))</f>
        <v>1</v>
      </c>
      <c r="I113">
        <f>IF(ISBLANK('Step 1.1 Raw Data'!A113),"-",WEEKDAY(G113))</f>
        <v>3</v>
      </c>
      <c r="J113" s="2">
        <f>IF(ISBLANK('Step 1.1 Raw Data'!C113),"-",'Step 1.1 Raw Data'!C113)</f>
        <v>0</v>
      </c>
      <c r="K113" s="18">
        <f>IF(ISBLANK('Step 1.1 Raw Data'!A113),"-",IF('Step 1.1 Raw Data'!$G$2=0,J113*'Step 1.1 Raw Data'!$H$15*'Step 1.1 Raw Data'!$H$16/1000,0))</f>
        <v>0</v>
      </c>
      <c r="L113" s="18">
        <f>IF(ISBLANK('Step 1.1 Raw Data'!A113),"-",IF('Step 1.1 Raw Data'!$G$2=1,IF('Step 1.1 Raw Data'!$H$9=1,J113*'Step 1.1 Raw Data'!$H$15*'Step 1.1 Raw Data'!$H$16/1000,IF('Step 1.1 Raw Data'!$H$9=2,J113*'Step 1.1 Raw Data'!$I$15*'Step 1.1 Raw Data'!$I$16/1000,IF('Step 1.1 Raw Data'!$H$9=3,J113*'Step 1.1 Raw Data'!$J$15*'Step 1.1 Raw Data'!$J$16/1000))),0))</f>
        <v>0</v>
      </c>
      <c r="M113" s="11">
        <f>IF(ISBLANK('Step 1.1 Raw Data'!A113),"-",'Step 1.1 Raw Data'!A113)</f>
        <v>43137.041673032407</v>
      </c>
      <c r="N113">
        <f>IF(ISBLANK('Step 1.1 Raw Data'!A113),"-",HOUR(M113))</f>
        <v>1</v>
      </c>
      <c r="O113">
        <f>IF(ISBLANK('Step 1.1 Raw Data'!A113),"-",WEEKDAY(M113))</f>
        <v>3</v>
      </c>
      <c r="P113">
        <f>IF(ISBLANK('Step 1.1 Raw Data'!D113),"-",'Step 1.1 Raw Data'!D113)</f>
        <v>0</v>
      </c>
      <c r="Q113" s="18">
        <f>IF(ISBLANK('Step 1.1 Raw Data'!A113),"-",IF('Step 1.1 Raw Data'!$G$2=0,P113*'Step 1.1 Raw Data'!$H$15*'Step 1.1 Raw Data'!$H$16/1000,0))</f>
        <v>0</v>
      </c>
      <c r="R113" s="18">
        <f>IF(ISBLANK('Step 1.1 Raw Data'!A113),"-",IF('Step 1.1 Raw Data'!$G$2=1,IF('Step 1.1 Raw Data'!$I$9=1,P113*'Step 1.1 Raw Data'!$H$15*'Step 1.1 Raw Data'!$H$16/1000,IF('Step 1.1 Raw Data'!$I$9=2,P113*'Step 1.1 Raw Data'!$I$15*'Step 1.1 Raw Data'!$I$16/1000,IF('Step 1.1 Raw Data'!$I$9=3,P113*'Step 1.1 Raw Data'!$J$15*'Step 1.1 Raw Data'!$J$16/1000))),0))</f>
        <v>0</v>
      </c>
      <c r="S113" s="11">
        <f>IF(ISBLANK('Step 1.1 Raw Data'!A113),"-",'Step 1.1 Raw Data'!A113)</f>
        <v>43137.041673032407</v>
      </c>
      <c r="T113">
        <f>IF(ISBLANK('Step 1.1 Raw Data'!A113),"-",HOUR(S113))</f>
        <v>1</v>
      </c>
      <c r="U113">
        <f>IF(ISBLANK('Step 1.1 Raw Data'!A113),"-",WEEKDAY(S113))</f>
        <v>3</v>
      </c>
      <c r="V113">
        <f>IF(ISBLANK('Step 1.1 Raw Data'!E113),"-",'Step 1.1 Raw Data'!E113)</f>
        <v>0</v>
      </c>
      <c r="W113" s="18">
        <f>IF(ISBLANK('Step 1.1 Raw Data'!A113),"-",IF('Step 1.1 Raw Data'!$G$2=0,V113*'Step 1.1 Raw Data'!$H$15*'Step 1.1 Raw Data'!$H$16/1000,0))</f>
        <v>0</v>
      </c>
      <c r="X113" s="18">
        <f>IF(ISBLANK('Step 1.1 Raw Data'!A113),"-",IF('Step 1.1 Raw Data'!$G$2=1,IF('Step 1.1 Raw Data'!$J$9=1,V113*'Step 1.1 Raw Data'!$H$15*'Step 1.1 Raw Data'!$H$16/1000,IF('Step 1.1 Raw Data'!$J$9=2,V113*'Step 1.1 Raw Data'!$I$15*'Step 1.1 Raw Data'!$I$16/1000,IF('Step 1.1 Raw Data'!$J$9=3,V113*'Step 1.1 Raw Data'!$J$15*'Step 1.1 Raw Data'!$J$16/1000))),0))</f>
        <v>0</v>
      </c>
      <c r="Y113" s="15"/>
      <c r="Z113" s="3"/>
      <c r="AA113" s="3"/>
      <c r="AB113" s="14"/>
      <c r="AC113" s="14"/>
      <c r="AD113" s="14"/>
      <c r="AE113" s="14"/>
      <c r="AF113" s="14"/>
      <c r="AG113" s="14"/>
      <c r="AH113" s="14"/>
      <c r="AI113" s="14"/>
      <c r="AO113" s="3"/>
      <c r="AP113" s="5"/>
      <c r="AQ113" s="4"/>
    </row>
    <row r="114" spans="1:43" ht="12.5" x14ac:dyDescent="0.25">
      <c r="A114" s="11">
        <f>IF(ISBLANK('Step 1.1 Raw Data'!A114),"-",'Step 1.1 Raw Data'!A114)</f>
        <v>43137.083339756944</v>
      </c>
      <c r="B114">
        <f>IF(ISBLANK('Step 1.1 Raw Data'!A114),"-",HOUR(A114))</f>
        <v>2</v>
      </c>
      <c r="C114">
        <f>IF(ISBLANK('Step 1.1 Raw Data'!A114),"-",WEEKDAY(A114))</f>
        <v>3</v>
      </c>
      <c r="D114">
        <f>IF(ISBLANK('Step 1.1 Raw Data'!B114),"-",'Step 1.1 Raw Data'!B114)</f>
        <v>86.370599999999996</v>
      </c>
      <c r="E114" s="18">
        <f>IF(ISBLANK('Step 1.1 Raw Data'!A114),"-",IF('Step 1.1 Raw Data'!$G$2=0,D114*'Step 1.1 Raw Data'!$H$15*'Step 1.1 Raw Data'!$H$16/1000,0))</f>
        <v>18.041954634</v>
      </c>
      <c r="F114" s="18">
        <f>IF(ISBLANK('Step 1.1 Raw Data'!A114),"-",IF('Step 1.1 Raw Data'!$G$2=1,IF('Step 1.1 Raw Data'!$G$9=1,D114*'Step 1.1 Raw Data'!$H$15*'Step 1.1 Raw Data'!$H$16/1000,IF('Step 1.1 Raw Data'!$G$9=2,D114*'Step 1.1 Raw Data'!$I$15*'Step 1.1 Raw Data'!$I$16/1000,IF('Step 1.1 Raw Data'!$G$9=3,D114*'Step 1.1 Raw Data'!$J$15*'Step 1.1 Raw Data'!$J$16/1000))),0))</f>
        <v>0</v>
      </c>
      <c r="G114" s="11">
        <f>IF(ISBLANK('Step 1.1 Raw Data'!A114),"-",'Step 1.1 Raw Data'!A114)</f>
        <v>43137.083339756944</v>
      </c>
      <c r="H114">
        <f>IF(ISBLANK('Step 1.1 Raw Data'!A114),"-",HOUR(G114))</f>
        <v>2</v>
      </c>
      <c r="I114">
        <f>IF(ISBLANK('Step 1.1 Raw Data'!A114),"-",WEEKDAY(G114))</f>
        <v>3</v>
      </c>
      <c r="J114" s="2">
        <f>IF(ISBLANK('Step 1.1 Raw Data'!C114),"-",'Step 1.1 Raw Data'!C114)</f>
        <v>0</v>
      </c>
      <c r="K114" s="18">
        <f>IF(ISBLANK('Step 1.1 Raw Data'!A114),"-",IF('Step 1.1 Raw Data'!$G$2=0,J114*'Step 1.1 Raw Data'!$H$15*'Step 1.1 Raw Data'!$H$16/1000,0))</f>
        <v>0</v>
      </c>
      <c r="L114" s="18">
        <f>IF(ISBLANK('Step 1.1 Raw Data'!A114),"-",IF('Step 1.1 Raw Data'!$G$2=1,IF('Step 1.1 Raw Data'!$H$9=1,J114*'Step 1.1 Raw Data'!$H$15*'Step 1.1 Raw Data'!$H$16/1000,IF('Step 1.1 Raw Data'!$H$9=2,J114*'Step 1.1 Raw Data'!$I$15*'Step 1.1 Raw Data'!$I$16/1000,IF('Step 1.1 Raw Data'!$H$9=3,J114*'Step 1.1 Raw Data'!$J$15*'Step 1.1 Raw Data'!$J$16/1000))),0))</f>
        <v>0</v>
      </c>
      <c r="M114" s="11">
        <f>IF(ISBLANK('Step 1.1 Raw Data'!A114),"-",'Step 1.1 Raw Data'!A114)</f>
        <v>43137.083339756944</v>
      </c>
      <c r="N114">
        <f>IF(ISBLANK('Step 1.1 Raw Data'!A114),"-",HOUR(M114))</f>
        <v>2</v>
      </c>
      <c r="O114">
        <f>IF(ISBLANK('Step 1.1 Raw Data'!A114),"-",WEEKDAY(M114))</f>
        <v>3</v>
      </c>
      <c r="P114">
        <f>IF(ISBLANK('Step 1.1 Raw Data'!D114),"-",'Step 1.1 Raw Data'!D114)</f>
        <v>0</v>
      </c>
      <c r="Q114" s="18">
        <f>IF(ISBLANK('Step 1.1 Raw Data'!A114),"-",IF('Step 1.1 Raw Data'!$G$2=0,P114*'Step 1.1 Raw Data'!$H$15*'Step 1.1 Raw Data'!$H$16/1000,0))</f>
        <v>0</v>
      </c>
      <c r="R114" s="18">
        <f>IF(ISBLANK('Step 1.1 Raw Data'!A114),"-",IF('Step 1.1 Raw Data'!$G$2=1,IF('Step 1.1 Raw Data'!$I$9=1,P114*'Step 1.1 Raw Data'!$H$15*'Step 1.1 Raw Data'!$H$16/1000,IF('Step 1.1 Raw Data'!$I$9=2,P114*'Step 1.1 Raw Data'!$I$15*'Step 1.1 Raw Data'!$I$16/1000,IF('Step 1.1 Raw Data'!$I$9=3,P114*'Step 1.1 Raw Data'!$J$15*'Step 1.1 Raw Data'!$J$16/1000))),0))</f>
        <v>0</v>
      </c>
      <c r="S114" s="11">
        <f>IF(ISBLANK('Step 1.1 Raw Data'!A114),"-",'Step 1.1 Raw Data'!A114)</f>
        <v>43137.083339756944</v>
      </c>
      <c r="T114">
        <f>IF(ISBLANK('Step 1.1 Raw Data'!A114),"-",HOUR(S114))</f>
        <v>2</v>
      </c>
      <c r="U114">
        <f>IF(ISBLANK('Step 1.1 Raw Data'!A114),"-",WEEKDAY(S114))</f>
        <v>3</v>
      </c>
      <c r="V114">
        <f>IF(ISBLANK('Step 1.1 Raw Data'!E114),"-",'Step 1.1 Raw Data'!E114)</f>
        <v>0</v>
      </c>
      <c r="W114" s="18">
        <f>IF(ISBLANK('Step 1.1 Raw Data'!A114),"-",IF('Step 1.1 Raw Data'!$G$2=0,V114*'Step 1.1 Raw Data'!$H$15*'Step 1.1 Raw Data'!$H$16/1000,0))</f>
        <v>0</v>
      </c>
      <c r="X114" s="18">
        <f>IF(ISBLANK('Step 1.1 Raw Data'!A114),"-",IF('Step 1.1 Raw Data'!$G$2=1,IF('Step 1.1 Raw Data'!$J$9=1,V114*'Step 1.1 Raw Data'!$H$15*'Step 1.1 Raw Data'!$H$16/1000,IF('Step 1.1 Raw Data'!$J$9=2,V114*'Step 1.1 Raw Data'!$I$15*'Step 1.1 Raw Data'!$I$16/1000,IF('Step 1.1 Raw Data'!$J$9=3,V114*'Step 1.1 Raw Data'!$J$15*'Step 1.1 Raw Data'!$J$16/1000))),0))</f>
        <v>0</v>
      </c>
      <c r="Y114" s="15"/>
      <c r="Z114" s="3"/>
      <c r="AA114" s="3"/>
      <c r="AB114" s="14"/>
      <c r="AC114" s="14"/>
      <c r="AD114" s="14"/>
      <c r="AE114" s="14"/>
      <c r="AF114" s="14"/>
      <c r="AG114" s="14"/>
      <c r="AH114" s="14"/>
      <c r="AI114" s="14"/>
      <c r="AO114" s="3"/>
      <c r="AP114" s="5"/>
      <c r="AQ114" s="4"/>
    </row>
    <row r="115" spans="1:43" ht="12.5" x14ac:dyDescent="0.25">
      <c r="A115" s="11">
        <f>IF(ISBLANK('Step 1.1 Raw Data'!A115),"-",'Step 1.1 Raw Data'!A115)</f>
        <v>43137.125006481481</v>
      </c>
      <c r="B115">
        <f>IF(ISBLANK('Step 1.1 Raw Data'!A115),"-",HOUR(A115))</f>
        <v>3</v>
      </c>
      <c r="C115">
        <f>IF(ISBLANK('Step 1.1 Raw Data'!A115),"-",WEEKDAY(A115))</f>
        <v>3</v>
      </c>
      <c r="D115">
        <f>IF(ISBLANK('Step 1.1 Raw Data'!B115),"-",'Step 1.1 Raw Data'!B115)</f>
        <v>86.3523</v>
      </c>
      <c r="E115" s="18">
        <f>IF(ISBLANK('Step 1.1 Raw Data'!A115),"-",IF('Step 1.1 Raw Data'!$G$2=0,D115*'Step 1.1 Raw Data'!$H$15*'Step 1.1 Raw Data'!$H$16/1000,0))</f>
        <v>18.038131946999997</v>
      </c>
      <c r="F115" s="18">
        <f>IF(ISBLANK('Step 1.1 Raw Data'!A115),"-",IF('Step 1.1 Raw Data'!$G$2=1,IF('Step 1.1 Raw Data'!$G$9=1,D115*'Step 1.1 Raw Data'!$H$15*'Step 1.1 Raw Data'!$H$16/1000,IF('Step 1.1 Raw Data'!$G$9=2,D115*'Step 1.1 Raw Data'!$I$15*'Step 1.1 Raw Data'!$I$16/1000,IF('Step 1.1 Raw Data'!$G$9=3,D115*'Step 1.1 Raw Data'!$J$15*'Step 1.1 Raw Data'!$J$16/1000))),0))</f>
        <v>0</v>
      </c>
      <c r="G115" s="11">
        <f>IF(ISBLANK('Step 1.1 Raw Data'!A115),"-",'Step 1.1 Raw Data'!A115)</f>
        <v>43137.125006481481</v>
      </c>
      <c r="H115">
        <f>IF(ISBLANK('Step 1.1 Raw Data'!A115),"-",HOUR(G115))</f>
        <v>3</v>
      </c>
      <c r="I115">
        <f>IF(ISBLANK('Step 1.1 Raw Data'!A115),"-",WEEKDAY(G115))</f>
        <v>3</v>
      </c>
      <c r="J115" s="2">
        <f>IF(ISBLANK('Step 1.1 Raw Data'!C115),"-",'Step 1.1 Raw Data'!C115)</f>
        <v>0</v>
      </c>
      <c r="K115" s="18">
        <f>IF(ISBLANK('Step 1.1 Raw Data'!A115),"-",IF('Step 1.1 Raw Data'!$G$2=0,J115*'Step 1.1 Raw Data'!$H$15*'Step 1.1 Raw Data'!$H$16/1000,0))</f>
        <v>0</v>
      </c>
      <c r="L115" s="18">
        <f>IF(ISBLANK('Step 1.1 Raw Data'!A115),"-",IF('Step 1.1 Raw Data'!$G$2=1,IF('Step 1.1 Raw Data'!$H$9=1,J115*'Step 1.1 Raw Data'!$H$15*'Step 1.1 Raw Data'!$H$16/1000,IF('Step 1.1 Raw Data'!$H$9=2,J115*'Step 1.1 Raw Data'!$I$15*'Step 1.1 Raw Data'!$I$16/1000,IF('Step 1.1 Raw Data'!$H$9=3,J115*'Step 1.1 Raw Data'!$J$15*'Step 1.1 Raw Data'!$J$16/1000))),0))</f>
        <v>0</v>
      </c>
      <c r="M115" s="11">
        <f>IF(ISBLANK('Step 1.1 Raw Data'!A115),"-",'Step 1.1 Raw Data'!A115)</f>
        <v>43137.125006481481</v>
      </c>
      <c r="N115">
        <f>IF(ISBLANK('Step 1.1 Raw Data'!A115),"-",HOUR(M115))</f>
        <v>3</v>
      </c>
      <c r="O115">
        <f>IF(ISBLANK('Step 1.1 Raw Data'!A115),"-",WEEKDAY(M115))</f>
        <v>3</v>
      </c>
      <c r="P115">
        <f>IF(ISBLANK('Step 1.1 Raw Data'!D115),"-",'Step 1.1 Raw Data'!D115)</f>
        <v>0</v>
      </c>
      <c r="Q115" s="18">
        <f>IF(ISBLANK('Step 1.1 Raw Data'!A115),"-",IF('Step 1.1 Raw Data'!$G$2=0,P115*'Step 1.1 Raw Data'!$H$15*'Step 1.1 Raw Data'!$H$16/1000,0))</f>
        <v>0</v>
      </c>
      <c r="R115" s="18">
        <f>IF(ISBLANK('Step 1.1 Raw Data'!A115),"-",IF('Step 1.1 Raw Data'!$G$2=1,IF('Step 1.1 Raw Data'!$I$9=1,P115*'Step 1.1 Raw Data'!$H$15*'Step 1.1 Raw Data'!$H$16/1000,IF('Step 1.1 Raw Data'!$I$9=2,P115*'Step 1.1 Raw Data'!$I$15*'Step 1.1 Raw Data'!$I$16/1000,IF('Step 1.1 Raw Data'!$I$9=3,P115*'Step 1.1 Raw Data'!$J$15*'Step 1.1 Raw Data'!$J$16/1000))),0))</f>
        <v>0</v>
      </c>
      <c r="S115" s="11">
        <f>IF(ISBLANK('Step 1.1 Raw Data'!A115),"-",'Step 1.1 Raw Data'!A115)</f>
        <v>43137.125006481481</v>
      </c>
      <c r="T115">
        <f>IF(ISBLANK('Step 1.1 Raw Data'!A115),"-",HOUR(S115))</f>
        <v>3</v>
      </c>
      <c r="U115">
        <f>IF(ISBLANK('Step 1.1 Raw Data'!A115),"-",WEEKDAY(S115))</f>
        <v>3</v>
      </c>
      <c r="V115">
        <f>IF(ISBLANK('Step 1.1 Raw Data'!E115),"-",'Step 1.1 Raw Data'!E115)</f>
        <v>0</v>
      </c>
      <c r="W115" s="18">
        <f>IF(ISBLANK('Step 1.1 Raw Data'!A115),"-",IF('Step 1.1 Raw Data'!$G$2=0,V115*'Step 1.1 Raw Data'!$H$15*'Step 1.1 Raw Data'!$H$16/1000,0))</f>
        <v>0</v>
      </c>
      <c r="X115" s="18">
        <f>IF(ISBLANK('Step 1.1 Raw Data'!A115),"-",IF('Step 1.1 Raw Data'!$G$2=1,IF('Step 1.1 Raw Data'!$J$9=1,V115*'Step 1.1 Raw Data'!$H$15*'Step 1.1 Raw Data'!$H$16/1000,IF('Step 1.1 Raw Data'!$J$9=2,V115*'Step 1.1 Raw Data'!$I$15*'Step 1.1 Raw Data'!$I$16/1000,IF('Step 1.1 Raw Data'!$J$9=3,V115*'Step 1.1 Raw Data'!$J$15*'Step 1.1 Raw Data'!$J$16/1000))),0))</f>
        <v>0</v>
      </c>
      <c r="Y115" s="15"/>
      <c r="Z115" s="3"/>
      <c r="AA115" s="3"/>
      <c r="AB115" s="14"/>
      <c r="AC115" s="14"/>
      <c r="AD115" s="14"/>
      <c r="AE115" s="14"/>
      <c r="AF115" s="14"/>
      <c r="AG115" s="14"/>
      <c r="AH115" s="14"/>
      <c r="AI115" s="14"/>
      <c r="AO115" s="3"/>
      <c r="AP115" s="5"/>
      <c r="AQ115" s="4"/>
    </row>
    <row r="116" spans="1:43" ht="12.5" x14ac:dyDescent="0.25">
      <c r="A116" s="11">
        <f>IF(ISBLANK('Step 1.1 Raw Data'!A116),"-",'Step 1.1 Raw Data'!A116)</f>
        <v>43137.166673206018</v>
      </c>
      <c r="B116">
        <f>IF(ISBLANK('Step 1.1 Raw Data'!A116),"-",HOUR(A116))</f>
        <v>4</v>
      </c>
      <c r="C116">
        <f>IF(ISBLANK('Step 1.1 Raw Data'!A116),"-",WEEKDAY(A116))</f>
        <v>3</v>
      </c>
      <c r="D116">
        <f>IF(ISBLANK('Step 1.1 Raw Data'!B116),"-",'Step 1.1 Raw Data'!B116)</f>
        <v>86.367599999999996</v>
      </c>
      <c r="E116" s="18">
        <f>IF(ISBLANK('Step 1.1 Raw Data'!A116),"-",IF('Step 1.1 Raw Data'!$G$2=0,D116*'Step 1.1 Raw Data'!$H$15*'Step 1.1 Raw Data'!$H$16/1000,0))</f>
        <v>18.041327963999997</v>
      </c>
      <c r="F116" s="18">
        <f>IF(ISBLANK('Step 1.1 Raw Data'!A116),"-",IF('Step 1.1 Raw Data'!$G$2=1,IF('Step 1.1 Raw Data'!$G$9=1,D116*'Step 1.1 Raw Data'!$H$15*'Step 1.1 Raw Data'!$H$16/1000,IF('Step 1.1 Raw Data'!$G$9=2,D116*'Step 1.1 Raw Data'!$I$15*'Step 1.1 Raw Data'!$I$16/1000,IF('Step 1.1 Raw Data'!$G$9=3,D116*'Step 1.1 Raw Data'!$J$15*'Step 1.1 Raw Data'!$J$16/1000))),0))</f>
        <v>0</v>
      </c>
      <c r="G116" s="11">
        <f>IF(ISBLANK('Step 1.1 Raw Data'!A116),"-",'Step 1.1 Raw Data'!A116)</f>
        <v>43137.166673206018</v>
      </c>
      <c r="H116">
        <f>IF(ISBLANK('Step 1.1 Raw Data'!A116),"-",HOUR(G116))</f>
        <v>4</v>
      </c>
      <c r="I116">
        <f>IF(ISBLANK('Step 1.1 Raw Data'!A116),"-",WEEKDAY(G116))</f>
        <v>3</v>
      </c>
      <c r="J116" s="2">
        <f>IF(ISBLANK('Step 1.1 Raw Data'!C116),"-",'Step 1.1 Raw Data'!C116)</f>
        <v>0</v>
      </c>
      <c r="K116" s="18">
        <f>IF(ISBLANK('Step 1.1 Raw Data'!A116),"-",IF('Step 1.1 Raw Data'!$G$2=0,J116*'Step 1.1 Raw Data'!$H$15*'Step 1.1 Raw Data'!$H$16/1000,0))</f>
        <v>0</v>
      </c>
      <c r="L116" s="18">
        <f>IF(ISBLANK('Step 1.1 Raw Data'!A116),"-",IF('Step 1.1 Raw Data'!$G$2=1,IF('Step 1.1 Raw Data'!$H$9=1,J116*'Step 1.1 Raw Data'!$H$15*'Step 1.1 Raw Data'!$H$16/1000,IF('Step 1.1 Raw Data'!$H$9=2,J116*'Step 1.1 Raw Data'!$I$15*'Step 1.1 Raw Data'!$I$16/1000,IF('Step 1.1 Raw Data'!$H$9=3,J116*'Step 1.1 Raw Data'!$J$15*'Step 1.1 Raw Data'!$J$16/1000))),0))</f>
        <v>0</v>
      </c>
      <c r="M116" s="11">
        <f>IF(ISBLANK('Step 1.1 Raw Data'!A116),"-",'Step 1.1 Raw Data'!A116)</f>
        <v>43137.166673206018</v>
      </c>
      <c r="N116">
        <f>IF(ISBLANK('Step 1.1 Raw Data'!A116),"-",HOUR(M116))</f>
        <v>4</v>
      </c>
      <c r="O116">
        <f>IF(ISBLANK('Step 1.1 Raw Data'!A116),"-",WEEKDAY(M116))</f>
        <v>3</v>
      </c>
      <c r="P116">
        <f>IF(ISBLANK('Step 1.1 Raw Data'!D116),"-",'Step 1.1 Raw Data'!D116)</f>
        <v>0</v>
      </c>
      <c r="Q116" s="18">
        <f>IF(ISBLANK('Step 1.1 Raw Data'!A116),"-",IF('Step 1.1 Raw Data'!$G$2=0,P116*'Step 1.1 Raw Data'!$H$15*'Step 1.1 Raw Data'!$H$16/1000,0))</f>
        <v>0</v>
      </c>
      <c r="R116" s="18">
        <f>IF(ISBLANK('Step 1.1 Raw Data'!A116),"-",IF('Step 1.1 Raw Data'!$G$2=1,IF('Step 1.1 Raw Data'!$I$9=1,P116*'Step 1.1 Raw Data'!$H$15*'Step 1.1 Raw Data'!$H$16/1000,IF('Step 1.1 Raw Data'!$I$9=2,P116*'Step 1.1 Raw Data'!$I$15*'Step 1.1 Raw Data'!$I$16/1000,IF('Step 1.1 Raw Data'!$I$9=3,P116*'Step 1.1 Raw Data'!$J$15*'Step 1.1 Raw Data'!$J$16/1000))),0))</f>
        <v>0</v>
      </c>
      <c r="S116" s="11">
        <f>IF(ISBLANK('Step 1.1 Raw Data'!A116),"-",'Step 1.1 Raw Data'!A116)</f>
        <v>43137.166673206018</v>
      </c>
      <c r="T116">
        <f>IF(ISBLANK('Step 1.1 Raw Data'!A116),"-",HOUR(S116))</f>
        <v>4</v>
      </c>
      <c r="U116">
        <f>IF(ISBLANK('Step 1.1 Raw Data'!A116),"-",WEEKDAY(S116))</f>
        <v>3</v>
      </c>
      <c r="V116">
        <f>IF(ISBLANK('Step 1.1 Raw Data'!E116),"-",'Step 1.1 Raw Data'!E116)</f>
        <v>0</v>
      </c>
      <c r="W116" s="18">
        <f>IF(ISBLANK('Step 1.1 Raw Data'!A116),"-",IF('Step 1.1 Raw Data'!$G$2=0,V116*'Step 1.1 Raw Data'!$H$15*'Step 1.1 Raw Data'!$H$16/1000,0))</f>
        <v>0</v>
      </c>
      <c r="X116" s="18">
        <f>IF(ISBLANK('Step 1.1 Raw Data'!A116),"-",IF('Step 1.1 Raw Data'!$G$2=1,IF('Step 1.1 Raw Data'!$J$9=1,V116*'Step 1.1 Raw Data'!$H$15*'Step 1.1 Raw Data'!$H$16/1000,IF('Step 1.1 Raw Data'!$J$9=2,V116*'Step 1.1 Raw Data'!$I$15*'Step 1.1 Raw Data'!$I$16/1000,IF('Step 1.1 Raw Data'!$J$9=3,V116*'Step 1.1 Raw Data'!$J$15*'Step 1.1 Raw Data'!$J$16/1000))),0))</f>
        <v>0</v>
      </c>
      <c r="Y116" s="15"/>
      <c r="Z116" s="3"/>
      <c r="AA116" s="3"/>
      <c r="AB116" s="14"/>
      <c r="AC116" s="14"/>
      <c r="AD116" s="14"/>
      <c r="AE116" s="14"/>
      <c r="AF116" s="14"/>
      <c r="AG116" s="14"/>
      <c r="AH116" s="14"/>
      <c r="AI116" s="14"/>
      <c r="AO116" s="3"/>
      <c r="AP116" s="5"/>
      <c r="AQ116" s="4"/>
    </row>
    <row r="117" spans="1:43" ht="12.5" x14ac:dyDescent="0.25">
      <c r="A117" s="11">
        <f>IF(ISBLANK('Step 1.1 Raw Data'!A117),"-",'Step 1.1 Raw Data'!A117)</f>
        <v>43137.208339930556</v>
      </c>
      <c r="B117">
        <f>IF(ISBLANK('Step 1.1 Raw Data'!A117),"-",HOUR(A117))</f>
        <v>5</v>
      </c>
      <c r="C117">
        <f>IF(ISBLANK('Step 1.1 Raw Data'!A117),"-",WEEKDAY(A117))</f>
        <v>3</v>
      </c>
      <c r="D117">
        <f>IF(ISBLANK('Step 1.1 Raw Data'!B117),"-",'Step 1.1 Raw Data'!B117)</f>
        <v>86.402699999999996</v>
      </c>
      <c r="E117" s="18">
        <f>IF(ISBLANK('Step 1.1 Raw Data'!A117),"-",IF('Step 1.1 Raw Data'!$G$2=0,D117*'Step 1.1 Raw Data'!$H$15*'Step 1.1 Raw Data'!$H$16/1000,0))</f>
        <v>18.048660002999998</v>
      </c>
      <c r="F117" s="18">
        <f>IF(ISBLANK('Step 1.1 Raw Data'!A117),"-",IF('Step 1.1 Raw Data'!$G$2=1,IF('Step 1.1 Raw Data'!$G$9=1,D117*'Step 1.1 Raw Data'!$H$15*'Step 1.1 Raw Data'!$H$16/1000,IF('Step 1.1 Raw Data'!$G$9=2,D117*'Step 1.1 Raw Data'!$I$15*'Step 1.1 Raw Data'!$I$16/1000,IF('Step 1.1 Raw Data'!$G$9=3,D117*'Step 1.1 Raw Data'!$J$15*'Step 1.1 Raw Data'!$J$16/1000))),0))</f>
        <v>0</v>
      </c>
      <c r="G117" s="11">
        <f>IF(ISBLANK('Step 1.1 Raw Data'!A117),"-",'Step 1.1 Raw Data'!A117)</f>
        <v>43137.208339930556</v>
      </c>
      <c r="H117">
        <f>IF(ISBLANK('Step 1.1 Raw Data'!A117),"-",HOUR(G117))</f>
        <v>5</v>
      </c>
      <c r="I117">
        <f>IF(ISBLANK('Step 1.1 Raw Data'!A117),"-",WEEKDAY(G117))</f>
        <v>3</v>
      </c>
      <c r="J117" s="2">
        <f>IF(ISBLANK('Step 1.1 Raw Data'!C117),"-",'Step 1.1 Raw Data'!C117)</f>
        <v>0</v>
      </c>
      <c r="K117" s="18">
        <f>IF(ISBLANK('Step 1.1 Raw Data'!A117),"-",IF('Step 1.1 Raw Data'!$G$2=0,J117*'Step 1.1 Raw Data'!$H$15*'Step 1.1 Raw Data'!$H$16/1000,0))</f>
        <v>0</v>
      </c>
      <c r="L117" s="18">
        <f>IF(ISBLANK('Step 1.1 Raw Data'!A117),"-",IF('Step 1.1 Raw Data'!$G$2=1,IF('Step 1.1 Raw Data'!$H$9=1,J117*'Step 1.1 Raw Data'!$H$15*'Step 1.1 Raw Data'!$H$16/1000,IF('Step 1.1 Raw Data'!$H$9=2,J117*'Step 1.1 Raw Data'!$I$15*'Step 1.1 Raw Data'!$I$16/1000,IF('Step 1.1 Raw Data'!$H$9=3,J117*'Step 1.1 Raw Data'!$J$15*'Step 1.1 Raw Data'!$J$16/1000))),0))</f>
        <v>0</v>
      </c>
      <c r="M117" s="11">
        <f>IF(ISBLANK('Step 1.1 Raw Data'!A117),"-",'Step 1.1 Raw Data'!A117)</f>
        <v>43137.208339930556</v>
      </c>
      <c r="N117">
        <f>IF(ISBLANK('Step 1.1 Raw Data'!A117),"-",HOUR(M117))</f>
        <v>5</v>
      </c>
      <c r="O117">
        <f>IF(ISBLANK('Step 1.1 Raw Data'!A117),"-",WEEKDAY(M117))</f>
        <v>3</v>
      </c>
      <c r="P117">
        <f>IF(ISBLANK('Step 1.1 Raw Data'!D117),"-",'Step 1.1 Raw Data'!D117)</f>
        <v>0</v>
      </c>
      <c r="Q117" s="18">
        <f>IF(ISBLANK('Step 1.1 Raw Data'!A117),"-",IF('Step 1.1 Raw Data'!$G$2=0,P117*'Step 1.1 Raw Data'!$H$15*'Step 1.1 Raw Data'!$H$16/1000,0))</f>
        <v>0</v>
      </c>
      <c r="R117" s="18">
        <f>IF(ISBLANK('Step 1.1 Raw Data'!A117),"-",IF('Step 1.1 Raw Data'!$G$2=1,IF('Step 1.1 Raw Data'!$I$9=1,P117*'Step 1.1 Raw Data'!$H$15*'Step 1.1 Raw Data'!$H$16/1000,IF('Step 1.1 Raw Data'!$I$9=2,P117*'Step 1.1 Raw Data'!$I$15*'Step 1.1 Raw Data'!$I$16/1000,IF('Step 1.1 Raw Data'!$I$9=3,P117*'Step 1.1 Raw Data'!$J$15*'Step 1.1 Raw Data'!$J$16/1000))),0))</f>
        <v>0</v>
      </c>
      <c r="S117" s="11">
        <f>IF(ISBLANK('Step 1.1 Raw Data'!A117),"-",'Step 1.1 Raw Data'!A117)</f>
        <v>43137.208339930556</v>
      </c>
      <c r="T117">
        <f>IF(ISBLANK('Step 1.1 Raw Data'!A117),"-",HOUR(S117))</f>
        <v>5</v>
      </c>
      <c r="U117">
        <f>IF(ISBLANK('Step 1.1 Raw Data'!A117),"-",WEEKDAY(S117))</f>
        <v>3</v>
      </c>
      <c r="V117">
        <f>IF(ISBLANK('Step 1.1 Raw Data'!E117),"-",'Step 1.1 Raw Data'!E117)</f>
        <v>0</v>
      </c>
      <c r="W117" s="18">
        <f>IF(ISBLANK('Step 1.1 Raw Data'!A117),"-",IF('Step 1.1 Raw Data'!$G$2=0,V117*'Step 1.1 Raw Data'!$H$15*'Step 1.1 Raw Data'!$H$16/1000,0))</f>
        <v>0</v>
      </c>
      <c r="X117" s="18">
        <f>IF(ISBLANK('Step 1.1 Raw Data'!A117),"-",IF('Step 1.1 Raw Data'!$G$2=1,IF('Step 1.1 Raw Data'!$J$9=1,V117*'Step 1.1 Raw Data'!$H$15*'Step 1.1 Raw Data'!$H$16/1000,IF('Step 1.1 Raw Data'!$J$9=2,V117*'Step 1.1 Raw Data'!$I$15*'Step 1.1 Raw Data'!$I$16/1000,IF('Step 1.1 Raw Data'!$J$9=3,V117*'Step 1.1 Raw Data'!$J$15*'Step 1.1 Raw Data'!$J$16/1000))),0))</f>
        <v>0</v>
      </c>
      <c r="Y117" s="15"/>
      <c r="Z117" s="3"/>
      <c r="AA117" s="3"/>
      <c r="AB117" s="14"/>
      <c r="AC117" s="14"/>
      <c r="AD117" s="14"/>
      <c r="AE117" s="14"/>
      <c r="AF117" s="14"/>
      <c r="AG117" s="14"/>
      <c r="AH117" s="14"/>
      <c r="AI117" s="14"/>
      <c r="AO117" s="3"/>
      <c r="AP117" s="5"/>
      <c r="AQ117" s="4"/>
    </row>
    <row r="118" spans="1:43" ht="12.5" x14ac:dyDescent="0.25">
      <c r="A118" s="11">
        <f>IF(ISBLANK('Step 1.1 Raw Data'!A118),"-",'Step 1.1 Raw Data'!A118)</f>
        <v>43137.250006655093</v>
      </c>
      <c r="B118">
        <f>IF(ISBLANK('Step 1.1 Raw Data'!A118),"-",HOUR(A118))</f>
        <v>6</v>
      </c>
      <c r="C118">
        <f>IF(ISBLANK('Step 1.1 Raw Data'!A118),"-",WEEKDAY(A118))</f>
        <v>3</v>
      </c>
      <c r="D118">
        <f>IF(ISBLANK('Step 1.1 Raw Data'!B118),"-",'Step 1.1 Raw Data'!B118)</f>
        <v>86.465199999999996</v>
      </c>
      <c r="E118" s="18">
        <f>IF(ISBLANK('Step 1.1 Raw Data'!A118),"-",IF('Step 1.1 Raw Data'!$G$2=0,D118*'Step 1.1 Raw Data'!$H$15*'Step 1.1 Raw Data'!$H$16/1000,0))</f>
        <v>18.061715627999998</v>
      </c>
      <c r="F118" s="18">
        <f>IF(ISBLANK('Step 1.1 Raw Data'!A118),"-",IF('Step 1.1 Raw Data'!$G$2=1,IF('Step 1.1 Raw Data'!$G$9=1,D118*'Step 1.1 Raw Data'!$H$15*'Step 1.1 Raw Data'!$H$16/1000,IF('Step 1.1 Raw Data'!$G$9=2,D118*'Step 1.1 Raw Data'!$I$15*'Step 1.1 Raw Data'!$I$16/1000,IF('Step 1.1 Raw Data'!$G$9=3,D118*'Step 1.1 Raw Data'!$J$15*'Step 1.1 Raw Data'!$J$16/1000))),0))</f>
        <v>0</v>
      </c>
      <c r="G118" s="11">
        <f>IF(ISBLANK('Step 1.1 Raw Data'!A118),"-",'Step 1.1 Raw Data'!A118)</f>
        <v>43137.250006655093</v>
      </c>
      <c r="H118">
        <f>IF(ISBLANK('Step 1.1 Raw Data'!A118),"-",HOUR(G118))</f>
        <v>6</v>
      </c>
      <c r="I118">
        <f>IF(ISBLANK('Step 1.1 Raw Data'!A118),"-",WEEKDAY(G118))</f>
        <v>3</v>
      </c>
      <c r="J118" s="2">
        <f>IF(ISBLANK('Step 1.1 Raw Data'!C118),"-",'Step 1.1 Raw Data'!C118)</f>
        <v>0</v>
      </c>
      <c r="K118" s="18">
        <f>IF(ISBLANK('Step 1.1 Raw Data'!A118),"-",IF('Step 1.1 Raw Data'!$G$2=0,J118*'Step 1.1 Raw Data'!$H$15*'Step 1.1 Raw Data'!$H$16/1000,0))</f>
        <v>0</v>
      </c>
      <c r="L118" s="18">
        <f>IF(ISBLANK('Step 1.1 Raw Data'!A118),"-",IF('Step 1.1 Raw Data'!$G$2=1,IF('Step 1.1 Raw Data'!$H$9=1,J118*'Step 1.1 Raw Data'!$H$15*'Step 1.1 Raw Data'!$H$16/1000,IF('Step 1.1 Raw Data'!$H$9=2,J118*'Step 1.1 Raw Data'!$I$15*'Step 1.1 Raw Data'!$I$16/1000,IF('Step 1.1 Raw Data'!$H$9=3,J118*'Step 1.1 Raw Data'!$J$15*'Step 1.1 Raw Data'!$J$16/1000))),0))</f>
        <v>0</v>
      </c>
      <c r="M118" s="11">
        <f>IF(ISBLANK('Step 1.1 Raw Data'!A118),"-",'Step 1.1 Raw Data'!A118)</f>
        <v>43137.250006655093</v>
      </c>
      <c r="N118">
        <f>IF(ISBLANK('Step 1.1 Raw Data'!A118),"-",HOUR(M118))</f>
        <v>6</v>
      </c>
      <c r="O118">
        <f>IF(ISBLANK('Step 1.1 Raw Data'!A118),"-",WEEKDAY(M118))</f>
        <v>3</v>
      </c>
      <c r="P118">
        <f>IF(ISBLANK('Step 1.1 Raw Data'!D118),"-",'Step 1.1 Raw Data'!D118)</f>
        <v>0</v>
      </c>
      <c r="Q118" s="18">
        <f>IF(ISBLANK('Step 1.1 Raw Data'!A118),"-",IF('Step 1.1 Raw Data'!$G$2=0,P118*'Step 1.1 Raw Data'!$H$15*'Step 1.1 Raw Data'!$H$16/1000,0))</f>
        <v>0</v>
      </c>
      <c r="R118" s="18">
        <f>IF(ISBLANK('Step 1.1 Raw Data'!A118),"-",IF('Step 1.1 Raw Data'!$G$2=1,IF('Step 1.1 Raw Data'!$I$9=1,P118*'Step 1.1 Raw Data'!$H$15*'Step 1.1 Raw Data'!$H$16/1000,IF('Step 1.1 Raw Data'!$I$9=2,P118*'Step 1.1 Raw Data'!$I$15*'Step 1.1 Raw Data'!$I$16/1000,IF('Step 1.1 Raw Data'!$I$9=3,P118*'Step 1.1 Raw Data'!$J$15*'Step 1.1 Raw Data'!$J$16/1000))),0))</f>
        <v>0</v>
      </c>
      <c r="S118" s="11">
        <f>IF(ISBLANK('Step 1.1 Raw Data'!A118),"-",'Step 1.1 Raw Data'!A118)</f>
        <v>43137.250006655093</v>
      </c>
      <c r="T118">
        <f>IF(ISBLANK('Step 1.1 Raw Data'!A118),"-",HOUR(S118))</f>
        <v>6</v>
      </c>
      <c r="U118">
        <f>IF(ISBLANK('Step 1.1 Raw Data'!A118),"-",WEEKDAY(S118))</f>
        <v>3</v>
      </c>
      <c r="V118">
        <f>IF(ISBLANK('Step 1.1 Raw Data'!E118),"-",'Step 1.1 Raw Data'!E118)</f>
        <v>0</v>
      </c>
      <c r="W118" s="18">
        <f>IF(ISBLANK('Step 1.1 Raw Data'!A118),"-",IF('Step 1.1 Raw Data'!$G$2=0,V118*'Step 1.1 Raw Data'!$H$15*'Step 1.1 Raw Data'!$H$16/1000,0))</f>
        <v>0</v>
      </c>
      <c r="X118" s="18">
        <f>IF(ISBLANK('Step 1.1 Raw Data'!A118),"-",IF('Step 1.1 Raw Data'!$G$2=1,IF('Step 1.1 Raw Data'!$J$9=1,V118*'Step 1.1 Raw Data'!$H$15*'Step 1.1 Raw Data'!$H$16/1000,IF('Step 1.1 Raw Data'!$J$9=2,V118*'Step 1.1 Raw Data'!$I$15*'Step 1.1 Raw Data'!$I$16/1000,IF('Step 1.1 Raw Data'!$J$9=3,V118*'Step 1.1 Raw Data'!$J$15*'Step 1.1 Raw Data'!$J$16/1000))),0))</f>
        <v>0</v>
      </c>
      <c r="Y118" s="15"/>
      <c r="Z118" s="3"/>
      <c r="AA118" s="3"/>
      <c r="AB118" s="14"/>
      <c r="AC118" s="14"/>
      <c r="AD118" s="14"/>
      <c r="AE118" s="14"/>
      <c r="AF118" s="14"/>
      <c r="AG118" s="14"/>
      <c r="AH118" s="14"/>
      <c r="AI118" s="14"/>
      <c r="AO118" s="3"/>
      <c r="AP118" s="5"/>
      <c r="AQ118" s="4"/>
    </row>
    <row r="119" spans="1:43" ht="12.5" x14ac:dyDescent="0.25">
      <c r="A119" s="11">
        <f>IF(ISBLANK('Step 1.1 Raw Data'!A119),"-",'Step 1.1 Raw Data'!A119)</f>
        <v>43137.29167337963</v>
      </c>
      <c r="B119">
        <f>IF(ISBLANK('Step 1.1 Raw Data'!A119),"-",HOUR(A119))</f>
        <v>7</v>
      </c>
      <c r="C119">
        <f>IF(ISBLANK('Step 1.1 Raw Data'!A119),"-",WEEKDAY(A119))</f>
        <v>3</v>
      </c>
      <c r="D119">
        <f>IF(ISBLANK('Step 1.1 Raw Data'!B119),"-",'Step 1.1 Raw Data'!B119)</f>
        <v>86.401200000000003</v>
      </c>
      <c r="E119" s="18">
        <f>IF(ISBLANK('Step 1.1 Raw Data'!A119),"-",IF('Step 1.1 Raw Data'!$G$2=0,D119*'Step 1.1 Raw Data'!$H$15*'Step 1.1 Raw Data'!$H$16/1000,0))</f>
        <v>18.048346668000001</v>
      </c>
      <c r="F119" s="18">
        <f>IF(ISBLANK('Step 1.1 Raw Data'!A119),"-",IF('Step 1.1 Raw Data'!$G$2=1,IF('Step 1.1 Raw Data'!$G$9=1,D119*'Step 1.1 Raw Data'!$H$15*'Step 1.1 Raw Data'!$H$16/1000,IF('Step 1.1 Raw Data'!$G$9=2,D119*'Step 1.1 Raw Data'!$I$15*'Step 1.1 Raw Data'!$I$16/1000,IF('Step 1.1 Raw Data'!$G$9=3,D119*'Step 1.1 Raw Data'!$J$15*'Step 1.1 Raw Data'!$J$16/1000))),0))</f>
        <v>0</v>
      </c>
      <c r="G119" s="11">
        <f>IF(ISBLANK('Step 1.1 Raw Data'!A119),"-",'Step 1.1 Raw Data'!A119)</f>
        <v>43137.29167337963</v>
      </c>
      <c r="H119">
        <f>IF(ISBLANK('Step 1.1 Raw Data'!A119),"-",HOUR(G119))</f>
        <v>7</v>
      </c>
      <c r="I119">
        <f>IF(ISBLANK('Step 1.1 Raw Data'!A119),"-",WEEKDAY(G119))</f>
        <v>3</v>
      </c>
      <c r="J119" s="2">
        <f>IF(ISBLANK('Step 1.1 Raw Data'!C119),"-",'Step 1.1 Raw Data'!C119)</f>
        <v>0</v>
      </c>
      <c r="K119" s="18">
        <f>IF(ISBLANK('Step 1.1 Raw Data'!A119),"-",IF('Step 1.1 Raw Data'!$G$2=0,J119*'Step 1.1 Raw Data'!$H$15*'Step 1.1 Raw Data'!$H$16/1000,0))</f>
        <v>0</v>
      </c>
      <c r="L119" s="18">
        <f>IF(ISBLANK('Step 1.1 Raw Data'!A119),"-",IF('Step 1.1 Raw Data'!$G$2=1,IF('Step 1.1 Raw Data'!$H$9=1,J119*'Step 1.1 Raw Data'!$H$15*'Step 1.1 Raw Data'!$H$16/1000,IF('Step 1.1 Raw Data'!$H$9=2,J119*'Step 1.1 Raw Data'!$I$15*'Step 1.1 Raw Data'!$I$16/1000,IF('Step 1.1 Raw Data'!$H$9=3,J119*'Step 1.1 Raw Data'!$J$15*'Step 1.1 Raw Data'!$J$16/1000))),0))</f>
        <v>0</v>
      </c>
      <c r="M119" s="11">
        <f>IF(ISBLANK('Step 1.1 Raw Data'!A119),"-",'Step 1.1 Raw Data'!A119)</f>
        <v>43137.29167337963</v>
      </c>
      <c r="N119">
        <f>IF(ISBLANK('Step 1.1 Raw Data'!A119),"-",HOUR(M119))</f>
        <v>7</v>
      </c>
      <c r="O119">
        <f>IF(ISBLANK('Step 1.1 Raw Data'!A119),"-",WEEKDAY(M119))</f>
        <v>3</v>
      </c>
      <c r="P119">
        <f>IF(ISBLANK('Step 1.1 Raw Data'!D119),"-",'Step 1.1 Raw Data'!D119)</f>
        <v>0</v>
      </c>
      <c r="Q119" s="18">
        <f>IF(ISBLANK('Step 1.1 Raw Data'!A119),"-",IF('Step 1.1 Raw Data'!$G$2=0,P119*'Step 1.1 Raw Data'!$H$15*'Step 1.1 Raw Data'!$H$16/1000,0))</f>
        <v>0</v>
      </c>
      <c r="R119" s="18">
        <f>IF(ISBLANK('Step 1.1 Raw Data'!A119),"-",IF('Step 1.1 Raw Data'!$G$2=1,IF('Step 1.1 Raw Data'!$I$9=1,P119*'Step 1.1 Raw Data'!$H$15*'Step 1.1 Raw Data'!$H$16/1000,IF('Step 1.1 Raw Data'!$I$9=2,P119*'Step 1.1 Raw Data'!$I$15*'Step 1.1 Raw Data'!$I$16/1000,IF('Step 1.1 Raw Data'!$I$9=3,P119*'Step 1.1 Raw Data'!$J$15*'Step 1.1 Raw Data'!$J$16/1000))),0))</f>
        <v>0</v>
      </c>
      <c r="S119" s="11">
        <f>IF(ISBLANK('Step 1.1 Raw Data'!A119),"-",'Step 1.1 Raw Data'!A119)</f>
        <v>43137.29167337963</v>
      </c>
      <c r="T119">
        <f>IF(ISBLANK('Step 1.1 Raw Data'!A119),"-",HOUR(S119))</f>
        <v>7</v>
      </c>
      <c r="U119">
        <f>IF(ISBLANK('Step 1.1 Raw Data'!A119),"-",WEEKDAY(S119))</f>
        <v>3</v>
      </c>
      <c r="V119">
        <f>IF(ISBLANK('Step 1.1 Raw Data'!E119),"-",'Step 1.1 Raw Data'!E119)</f>
        <v>0</v>
      </c>
      <c r="W119" s="18">
        <f>IF(ISBLANK('Step 1.1 Raw Data'!A119),"-",IF('Step 1.1 Raw Data'!$G$2=0,V119*'Step 1.1 Raw Data'!$H$15*'Step 1.1 Raw Data'!$H$16/1000,0))</f>
        <v>0</v>
      </c>
      <c r="X119" s="18">
        <f>IF(ISBLANK('Step 1.1 Raw Data'!A119),"-",IF('Step 1.1 Raw Data'!$G$2=1,IF('Step 1.1 Raw Data'!$J$9=1,V119*'Step 1.1 Raw Data'!$H$15*'Step 1.1 Raw Data'!$H$16/1000,IF('Step 1.1 Raw Data'!$J$9=2,V119*'Step 1.1 Raw Data'!$I$15*'Step 1.1 Raw Data'!$I$16/1000,IF('Step 1.1 Raw Data'!$J$9=3,V119*'Step 1.1 Raw Data'!$J$15*'Step 1.1 Raw Data'!$J$16/1000))),0))</f>
        <v>0</v>
      </c>
      <c r="Y119" s="15"/>
      <c r="Z119" s="3"/>
      <c r="AA119" s="3"/>
      <c r="AB119" s="14"/>
      <c r="AC119" s="14"/>
      <c r="AD119" s="14"/>
      <c r="AE119" s="14"/>
      <c r="AF119" s="14"/>
      <c r="AG119" s="14"/>
      <c r="AH119" s="14"/>
      <c r="AI119" s="14"/>
      <c r="AO119" s="3"/>
      <c r="AP119" s="5"/>
      <c r="AQ119" s="4"/>
    </row>
    <row r="120" spans="1:43" ht="12.5" x14ac:dyDescent="0.25">
      <c r="A120" s="11">
        <f>IF(ISBLANK('Step 1.1 Raw Data'!A120),"-",'Step 1.1 Raw Data'!A120)</f>
        <v>43137.333340104167</v>
      </c>
      <c r="B120">
        <f>IF(ISBLANK('Step 1.1 Raw Data'!A120),"-",HOUR(A120))</f>
        <v>8</v>
      </c>
      <c r="C120">
        <f>IF(ISBLANK('Step 1.1 Raw Data'!A120),"-",WEEKDAY(A120))</f>
        <v>3</v>
      </c>
      <c r="D120">
        <f>IF(ISBLANK('Step 1.1 Raw Data'!B120),"-",'Step 1.1 Raw Data'!B120)</f>
        <v>86.451499999999996</v>
      </c>
      <c r="E120" s="18">
        <f>IF(ISBLANK('Step 1.1 Raw Data'!A120),"-",IF('Step 1.1 Raw Data'!$G$2=0,D120*'Step 1.1 Raw Data'!$H$15*'Step 1.1 Raw Data'!$H$16/1000,0))</f>
        <v>18.058853834999997</v>
      </c>
      <c r="F120" s="18">
        <f>IF(ISBLANK('Step 1.1 Raw Data'!A120),"-",IF('Step 1.1 Raw Data'!$G$2=1,IF('Step 1.1 Raw Data'!$G$9=1,D120*'Step 1.1 Raw Data'!$H$15*'Step 1.1 Raw Data'!$H$16/1000,IF('Step 1.1 Raw Data'!$G$9=2,D120*'Step 1.1 Raw Data'!$I$15*'Step 1.1 Raw Data'!$I$16/1000,IF('Step 1.1 Raw Data'!$G$9=3,D120*'Step 1.1 Raw Data'!$J$15*'Step 1.1 Raw Data'!$J$16/1000))),0))</f>
        <v>0</v>
      </c>
      <c r="G120" s="11">
        <f>IF(ISBLANK('Step 1.1 Raw Data'!A120),"-",'Step 1.1 Raw Data'!A120)</f>
        <v>43137.333340104167</v>
      </c>
      <c r="H120">
        <f>IF(ISBLANK('Step 1.1 Raw Data'!A120),"-",HOUR(G120))</f>
        <v>8</v>
      </c>
      <c r="I120">
        <f>IF(ISBLANK('Step 1.1 Raw Data'!A120),"-",WEEKDAY(G120))</f>
        <v>3</v>
      </c>
      <c r="J120" s="2">
        <f>IF(ISBLANK('Step 1.1 Raw Data'!C120),"-",'Step 1.1 Raw Data'!C120)</f>
        <v>0</v>
      </c>
      <c r="K120" s="18">
        <f>IF(ISBLANK('Step 1.1 Raw Data'!A120),"-",IF('Step 1.1 Raw Data'!$G$2=0,J120*'Step 1.1 Raw Data'!$H$15*'Step 1.1 Raw Data'!$H$16/1000,0))</f>
        <v>0</v>
      </c>
      <c r="L120" s="18">
        <f>IF(ISBLANK('Step 1.1 Raw Data'!A120),"-",IF('Step 1.1 Raw Data'!$G$2=1,IF('Step 1.1 Raw Data'!$H$9=1,J120*'Step 1.1 Raw Data'!$H$15*'Step 1.1 Raw Data'!$H$16/1000,IF('Step 1.1 Raw Data'!$H$9=2,J120*'Step 1.1 Raw Data'!$I$15*'Step 1.1 Raw Data'!$I$16/1000,IF('Step 1.1 Raw Data'!$H$9=3,J120*'Step 1.1 Raw Data'!$J$15*'Step 1.1 Raw Data'!$J$16/1000))),0))</f>
        <v>0</v>
      </c>
      <c r="M120" s="11">
        <f>IF(ISBLANK('Step 1.1 Raw Data'!A120),"-",'Step 1.1 Raw Data'!A120)</f>
        <v>43137.333340104167</v>
      </c>
      <c r="N120">
        <f>IF(ISBLANK('Step 1.1 Raw Data'!A120),"-",HOUR(M120))</f>
        <v>8</v>
      </c>
      <c r="O120">
        <f>IF(ISBLANK('Step 1.1 Raw Data'!A120),"-",WEEKDAY(M120))</f>
        <v>3</v>
      </c>
      <c r="P120">
        <f>IF(ISBLANK('Step 1.1 Raw Data'!D120),"-",'Step 1.1 Raw Data'!D120)</f>
        <v>0</v>
      </c>
      <c r="Q120" s="18">
        <f>IF(ISBLANK('Step 1.1 Raw Data'!A120),"-",IF('Step 1.1 Raw Data'!$G$2=0,P120*'Step 1.1 Raw Data'!$H$15*'Step 1.1 Raw Data'!$H$16/1000,0))</f>
        <v>0</v>
      </c>
      <c r="R120" s="18">
        <f>IF(ISBLANK('Step 1.1 Raw Data'!A120),"-",IF('Step 1.1 Raw Data'!$G$2=1,IF('Step 1.1 Raw Data'!$I$9=1,P120*'Step 1.1 Raw Data'!$H$15*'Step 1.1 Raw Data'!$H$16/1000,IF('Step 1.1 Raw Data'!$I$9=2,P120*'Step 1.1 Raw Data'!$I$15*'Step 1.1 Raw Data'!$I$16/1000,IF('Step 1.1 Raw Data'!$I$9=3,P120*'Step 1.1 Raw Data'!$J$15*'Step 1.1 Raw Data'!$J$16/1000))),0))</f>
        <v>0</v>
      </c>
      <c r="S120" s="11">
        <f>IF(ISBLANK('Step 1.1 Raw Data'!A120),"-",'Step 1.1 Raw Data'!A120)</f>
        <v>43137.333340104167</v>
      </c>
      <c r="T120">
        <f>IF(ISBLANK('Step 1.1 Raw Data'!A120),"-",HOUR(S120))</f>
        <v>8</v>
      </c>
      <c r="U120">
        <f>IF(ISBLANK('Step 1.1 Raw Data'!A120),"-",WEEKDAY(S120))</f>
        <v>3</v>
      </c>
      <c r="V120">
        <f>IF(ISBLANK('Step 1.1 Raw Data'!E120),"-",'Step 1.1 Raw Data'!E120)</f>
        <v>0</v>
      </c>
      <c r="W120" s="18">
        <f>IF(ISBLANK('Step 1.1 Raw Data'!A120),"-",IF('Step 1.1 Raw Data'!$G$2=0,V120*'Step 1.1 Raw Data'!$H$15*'Step 1.1 Raw Data'!$H$16/1000,0))</f>
        <v>0</v>
      </c>
      <c r="X120" s="18">
        <f>IF(ISBLANK('Step 1.1 Raw Data'!A120),"-",IF('Step 1.1 Raw Data'!$G$2=1,IF('Step 1.1 Raw Data'!$J$9=1,V120*'Step 1.1 Raw Data'!$H$15*'Step 1.1 Raw Data'!$H$16/1000,IF('Step 1.1 Raw Data'!$J$9=2,V120*'Step 1.1 Raw Data'!$I$15*'Step 1.1 Raw Data'!$I$16/1000,IF('Step 1.1 Raw Data'!$J$9=3,V120*'Step 1.1 Raw Data'!$J$15*'Step 1.1 Raw Data'!$J$16/1000))),0))</f>
        <v>0</v>
      </c>
      <c r="Y120" s="15"/>
      <c r="Z120" s="3"/>
      <c r="AA120" s="3"/>
      <c r="AB120" s="14"/>
      <c r="AC120" s="14"/>
      <c r="AD120" s="14"/>
      <c r="AE120" s="14"/>
      <c r="AF120" s="14"/>
      <c r="AG120" s="14"/>
      <c r="AH120" s="14"/>
      <c r="AI120" s="14"/>
      <c r="AO120" s="3"/>
      <c r="AP120" s="5"/>
      <c r="AQ120" s="4"/>
    </row>
    <row r="121" spans="1:43" ht="12.5" x14ac:dyDescent="0.25">
      <c r="A121" s="11">
        <f>IF(ISBLANK('Step 1.1 Raw Data'!A121),"-",'Step 1.1 Raw Data'!A121)</f>
        <v>43137.375006828704</v>
      </c>
      <c r="B121">
        <f>IF(ISBLANK('Step 1.1 Raw Data'!A121),"-",HOUR(A121))</f>
        <v>9</v>
      </c>
      <c r="C121">
        <f>IF(ISBLANK('Step 1.1 Raw Data'!A121),"-",WEEKDAY(A121))</f>
        <v>3</v>
      </c>
      <c r="D121">
        <f>IF(ISBLANK('Step 1.1 Raw Data'!B121),"-",'Step 1.1 Raw Data'!B121)</f>
        <v>86.202799999999996</v>
      </c>
      <c r="E121" s="18">
        <f>IF(ISBLANK('Step 1.1 Raw Data'!A121),"-",IF('Step 1.1 Raw Data'!$G$2=0,D121*'Step 1.1 Raw Data'!$H$15*'Step 1.1 Raw Data'!$H$16/1000,0))</f>
        <v>18.006902891999999</v>
      </c>
      <c r="F121" s="18">
        <f>IF(ISBLANK('Step 1.1 Raw Data'!A121),"-",IF('Step 1.1 Raw Data'!$G$2=1,IF('Step 1.1 Raw Data'!$G$9=1,D121*'Step 1.1 Raw Data'!$H$15*'Step 1.1 Raw Data'!$H$16/1000,IF('Step 1.1 Raw Data'!$G$9=2,D121*'Step 1.1 Raw Data'!$I$15*'Step 1.1 Raw Data'!$I$16/1000,IF('Step 1.1 Raw Data'!$G$9=3,D121*'Step 1.1 Raw Data'!$J$15*'Step 1.1 Raw Data'!$J$16/1000))),0))</f>
        <v>0</v>
      </c>
      <c r="G121" s="11">
        <f>IF(ISBLANK('Step 1.1 Raw Data'!A121),"-",'Step 1.1 Raw Data'!A121)</f>
        <v>43137.375006828704</v>
      </c>
      <c r="H121">
        <f>IF(ISBLANK('Step 1.1 Raw Data'!A121),"-",HOUR(G121))</f>
        <v>9</v>
      </c>
      <c r="I121">
        <f>IF(ISBLANK('Step 1.1 Raw Data'!A121),"-",WEEKDAY(G121))</f>
        <v>3</v>
      </c>
      <c r="J121" s="2">
        <f>IF(ISBLANK('Step 1.1 Raw Data'!C121),"-",'Step 1.1 Raw Data'!C121)</f>
        <v>0</v>
      </c>
      <c r="K121" s="18">
        <f>IF(ISBLANK('Step 1.1 Raw Data'!A121),"-",IF('Step 1.1 Raw Data'!$G$2=0,J121*'Step 1.1 Raw Data'!$H$15*'Step 1.1 Raw Data'!$H$16/1000,0))</f>
        <v>0</v>
      </c>
      <c r="L121" s="18">
        <f>IF(ISBLANK('Step 1.1 Raw Data'!A121),"-",IF('Step 1.1 Raw Data'!$G$2=1,IF('Step 1.1 Raw Data'!$H$9=1,J121*'Step 1.1 Raw Data'!$H$15*'Step 1.1 Raw Data'!$H$16/1000,IF('Step 1.1 Raw Data'!$H$9=2,J121*'Step 1.1 Raw Data'!$I$15*'Step 1.1 Raw Data'!$I$16/1000,IF('Step 1.1 Raw Data'!$H$9=3,J121*'Step 1.1 Raw Data'!$J$15*'Step 1.1 Raw Data'!$J$16/1000))),0))</f>
        <v>0</v>
      </c>
      <c r="M121" s="11">
        <f>IF(ISBLANK('Step 1.1 Raw Data'!A121),"-",'Step 1.1 Raw Data'!A121)</f>
        <v>43137.375006828704</v>
      </c>
      <c r="N121">
        <f>IF(ISBLANK('Step 1.1 Raw Data'!A121),"-",HOUR(M121))</f>
        <v>9</v>
      </c>
      <c r="O121">
        <f>IF(ISBLANK('Step 1.1 Raw Data'!A121),"-",WEEKDAY(M121))</f>
        <v>3</v>
      </c>
      <c r="P121">
        <f>IF(ISBLANK('Step 1.1 Raw Data'!D121),"-",'Step 1.1 Raw Data'!D121)</f>
        <v>0</v>
      </c>
      <c r="Q121" s="18">
        <f>IF(ISBLANK('Step 1.1 Raw Data'!A121),"-",IF('Step 1.1 Raw Data'!$G$2=0,P121*'Step 1.1 Raw Data'!$H$15*'Step 1.1 Raw Data'!$H$16/1000,0))</f>
        <v>0</v>
      </c>
      <c r="R121" s="18">
        <f>IF(ISBLANK('Step 1.1 Raw Data'!A121),"-",IF('Step 1.1 Raw Data'!$G$2=1,IF('Step 1.1 Raw Data'!$I$9=1,P121*'Step 1.1 Raw Data'!$H$15*'Step 1.1 Raw Data'!$H$16/1000,IF('Step 1.1 Raw Data'!$I$9=2,P121*'Step 1.1 Raw Data'!$I$15*'Step 1.1 Raw Data'!$I$16/1000,IF('Step 1.1 Raw Data'!$I$9=3,P121*'Step 1.1 Raw Data'!$J$15*'Step 1.1 Raw Data'!$J$16/1000))),0))</f>
        <v>0</v>
      </c>
      <c r="S121" s="11">
        <f>IF(ISBLANK('Step 1.1 Raw Data'!A121),"-",'Step 1.1 Raw Data'!A121)</f>
        <v>43137.375006828704</v>
      </c>
      <c r="T121">
        <f>IF(ISBLANK('Step 1.1 Raw Data'!A121),"-",HOUR(S121))</f>
        <v>9</v>
      </c>
      <c r="U121">
        <f>IF(ISBLANK('Step 1.1 Raw Data'!A121),"-",WEEKDAY(S121))</f>
        <v>3</v>
      </c>
      <c r="V121">
        <f>IF(ISBLANK('Step 1.1 Raw Data'!E121),"-",'Step 1.1 Raw Data'!E121)</f>
        <v>0</v>
      </c>
      <c r="W121" s="18">
        <f>IF(ISBLANK('Step 1.1 Raw Data'!A121),"-",IF('Step 1.1 Raw Data'!$G$2=0,V121*'Step 1.1 Raw Data'!$H$15*'Step 1.1 Raw Data'!$H$16/1000,0))</f>
        <v>0</v>
      </c>
      <c r="X121" s="18">
        <f>IF(ISBLANK('Step 1.1 Raw Data'!A121),"-",IF('Step 1.1 Raw Data'!$G$2=1,IF('Step 1.1 Raw Data'!$J$9=1,V121*'Step 1.1 Raw Data'!$H$15*'Step 1.1 Raw Data'!$H$16/1000,IF('Step 1.1 Raw Data'!$J$9=2,V121*'Step 1.1 Raw Data'!$I$15*'Step 1.1 Raw Data'!$I$16/1000,IF('Step 1.1 Raw Data'!$J$9=3,V121*'Step 1.1 Raw Data'!$J$15*'Step 1.1 Raw Data'!$J$16/1000))),0))</f>
        <v>0</v>
      </c>
      <c r="Y121" s="15"/>
      <c r="Z121" s="3"/>
      <c r="AA121" s="3"/>
      <c r="AB121" s="14"/>
      <c r="AC121" s="14"/>
      <c r="AD121" s="14"/>
      <c r="AE121" s="14"/>
      <c r="AF121" s="14"/>
      <c r="AG121" s="14"/>
      <c r="AH121" s="14"/>
      <c r="AI121" s="14"/>
      <c r="AO121" s="3"/>
      <c r="AP121" s="5"/>
      <c r="AQ121" s="4"/>
    </row>
    <row r="122" spans="1:43" ht="12.5" x14ac:dyDescent="0.25">
      <c r="A122" s="11">
        <f>IF(ISBLANK('Step 1.1 Raw Data'!A122),"-",'Step 1.1 Raw Data'!A122)</f>
        <v>43137.416673553242</v>
      </c>
      <c r="B122">
        <f>IF(ISBLANK('Step 1.1 Raw Data'!A122),"-",HOUR(A122))</f>
        <v>10</v>
      </c>
      <c r="C122">
        <f>IF(ISBLANK('Step 1.1 Raw Data'!A122),"-",WEEKDAY(A122))</f>
        <v>3</v>
      </c>
      <c r="D122">
        <f>IF(ISBLANK('Step 1.1 Raw Data'!B122),"-",'Step 1.1 Raw Data'!B122)</f>
        <v>86.271500000000003</v>
      </c>
      <c r="E122" s="18">
        <f>IF(ISBLANK('Step 1.1 Raw Data'!A122),"-",IF('Step 1.1 Raw Data'!$G$2=0,D122*'Step 1.1 Raw Data'!$H$15*'Step 1.1 Raw Data'!$H$16/1000,0))</f>
        <v>18.021253635000001</v>
      </c>
      <c r="F122" s="18">
        <f>IF(ISBLANK('Step 1.1 Raw Data'!A122),"-",IF('Step 1.1 Raw Data'!$G$2=1,IF('Step 1.1 Raw Data'!$G$9=1,D122*'Step 1.1 Raw Data'!$H$15*'Step 1.1 Raw Data'!$H$16/1000,IF('Step 1.1 Raw Data'!$G$9=2,D122*'Step 1.1 Raw Data'!$I$15*'Step 1.1 Raw Data'!$I$16/1000,IF('Step 1.1 Raw Data'!$G$9=3,D122*'Step 1.1 Raw Data'!$J$15*'Step 1.1 Raw Data'!$J$16/1000))),0))</f>
        <v>0</v>
      </c>
      <c r="G122" s="11">
        <f>IF(ISBLANK('Step 1.1 Raw Data'!A122),"-",'Step 1.1 Raw Data'!A122)</f>
        <v>43137.416673553242</v>
      </c>
      <c r="H122">
        <f>IF(ISBLANK('Step 1.1 Raw Data'!A122),"-",HOUR(G122))</f>
        <v>10</v>
      </c>
      <c r="I122">
        <f>IF(ISBLANK('Step 1.1 Raw Data'!A122),"-",WEEKDAY(G122))</f>
        <v>3</v>
      </c>
      <c r="J122" s="2">
        <f>IF(ISBLANK('Step 1.1 Raw Data'!C122),"-",'Step 1.1 Raw Data'!C122)</f>
        <v>0</v>
      </c>
      <c r="K122" s="18">
        <f>IF(ISBLANK('Step 1.1 Raw Data'!A122),"-",IF('Step 1.1 Raw Data'!$G$2=0,J122*'Step 1.1 Raw Data'!$H$15*'Step 1.1 Raw Data'!$H$16/1000,0))</f>
        <v>0</v>
      </c>
      <c r="L122" s="18">
        <f>IF(ISBLANK('Step 1.1 Raw Data'!A122),"-",IF('Step 1.1 Raw Data'!$G$2=1,IF('Step 1.1 Raw Data'!$H$9=1,J122*'Step 1.1 Raw Data'!$H$15*'Step 1.1 Raw Data'!$H$16/1000,IF('Step 1.1 Raw Data'!$H$9=2,J122*'Step 1.1 Raw Data'!$I$15*'Step 1.1 Raw Data'!$I$16/1000,IF('Step 1.1 Raw Data'!$H$9=3,J122*'Step 1.1 Raw Data'!$J$15*'Step 1.1 Raw Data'!$J$16/1000))),0))</f>
        <v>0</v>
      </c>
      <c r="M122" s="11">
        <f>IF(ISBLANK('Step 1.1 Raw Data'!A122),"-",'Step 1.1 Raw Data'!A122)</f>
        <v>43137.416673553242</v>
      </c>
      <c r="N122">
        <f>IF(ISBLANK('Step 1.1 Raw Data'!A122),"-",HOUR(M122))</f>
        <v>10</v>
      </c>
      <c r="O122">
        <f>IF(ISBLANK('Step 1.1 Raw Data'!A122),"-",WEEKDAY(M122))</f>
        <v>3</v>
      </c>
      <c r="P122">
        <f>IF(ISBLANK('Step 1.1 Raw Data'!D122),"-",'Step 1.1 Raw Data'!D122)</f>
        <v>0</v>
      </c>
      <c r="Q122" s="18">
        <f>IF(ISBLANK('Step 1.1 Raw Data'!A122),"-",IF('Step 1.1 Raw Data'!$G$2=0,P122*'Step 1.1 Raw Data'!$H$15*'Step 1.1 Raw Data'!$H$16/1000,0))</f>
        <v>0</v>
      </c>
      <c r="R122" s="18">
        <f>IF(ISBLANK('Step 1.1 Raw Data'!A122),"-",IF('Step 1.1 Raw Data'!$G$2=1,IF('Step 1.1 Raw Data'!$I$9=1,P122*'Step 1.1 Raw Data'!$H$15*'Step 1.1 Raw Data'!$H$16/1000,IF('Step 1.1 Raw Data'!$I$9=2,P122*'Step 1.1 Raw Data'!$I$15*'Step 1.1 Raw Data'!$I$16/1000,IF('Step 1.1 Raw Data'!$I$9=3,P122*'Step 1.1 Raw Data'!$J$15*'Step 1.1 Raw Data'!$J$16/1000))),0))</f>
        <v>0</v>
      </c>
      <c r="S122" s="11">
        <f>IF(ISBLANK('Step 1.1 Raw Data'!A122),"-",'Step 1.1 Raw Data'!A122)</f>
        <v>43137.416673553242</v>
      </c>
      <c r="T122">
        <f>IF(ISBLANK('Step 1.1 Raw Data'!A122),"-",HOUR(S122))</f>
        <v>10</v>
      </c>
      <c r="U122">
        <f>IF(ISBLANK('Step 1.1 Raw Data'!A122),"-",WEEKDAY(S122))</f>
        <v>3</v>
      </c>
      <c r="V122">
        <f>IF(ISBLANK('Step 1.1 Raw Data'!E122),"-",'Step 1.1 Raw Data'!E122)</f>
        <v>0</v>
      </c>
      <c r="W122" s="18">
        <f>IF(ISBLANK('Step 1.1 Raw Data'!A122),"-",IF('Step 1.1 Raw Data'!$G$2=0,V122*'Step 1.1 Raw Data'!$H$15*'Step 1.1 Raw Data'!$H$16/1000,0))</f>
        <v>0</v>
      </c>
      <c r="X122" s="18">
        <f>IF(ISBLANK('Step 1.1 Raw Data'!A122),"-",IF('Step 1.1 Raw Data'!$G$2=1,IF('Step 1.1 Raw Data'!$J$9=1,V122*'Step 1.1 Raw Data'!$H$15*'Step 1.1 Raw Data'!$H$16/1000,IF('Step 1.1 Raw Data'!$J$9=2,V122*'Step 1.1 Raw Data'!$I$15*'Step 1.1 Raw Data'!$I$16/1000,IF('Step 1.1 Raw Data'!$J$9=3,V122*'Step 1.1 Raw Data'!$J$15*'Step 1.1 Raw Data'!$J$16/1000))),0))</f>
        <v>0</v>
      </c>
      <c r="Y122" s="15"/>
      <c r="Z122" s="3"/>
      <c r="AA122" s="3"/>
      <c r="AB122" s="14"/>
      <c r="AC122" s="14"/>
      <c r="AD122" s="14"/>
      <c r="AE122" s="14"/>
      <c r="AF122" s="14"/>
      <c r="AG122" s="14"/>
      <c r="AH122" s="14"/>
      <c r="AI122" s="14"/>
      <c r="AO122" s="5"/>
      <c r="AP122" s="5"/>
      <c r="AQ122" s="4"/>
    </row>
    <row r="123" spans="1:43" ht="12.5" x14ac:dyDescent="0.25">
      <c r="A123" s="11">
        <f>IF(ISBLANK('Step 1.1 Raw Data'!A123),"-",'Step 1.1 Raw Data'!A123)</f>
        <v>43137.458340277779</v>
      </c>
      <c r="B123">
        <f>IF(ISBLANK('Step 1.1 Raw Data'!A123),"-",HOUR(A123))</f>
        <v>11</v>
      </c>
      <c r="C123">
        <f>IF(ISBLANK('Step 1.1 Raw Data'!A123),"-",WEEKDAY(A123))</f>
        <v>3</v>
      </c>
      <c r="D123">
        <f>IF(ISBLANK('Step 1.1 Raw Data'!B123),"-",'Step 1.1 Raw Data'!B123)</f>
        <v>86.756699999999995</v>
      </c>
      <c r="E123" s="18">
        <f>IF(ISBLANK('Step 1.1 Raw Data'!A123),"-",IF('Step 1.1 Raw Data'!$G$2=0,D123*'Step 1.1 Raw Data'!$H$15*'Step 1.1 Raw Data'!$H$16/1000,0))</f>
        <v>18.122607062999997</v>
      </c>
      <c r="F123" s="18">
        <f>IF(ISBLANK('Step 1.1 Raw Data'!A123),"-",IF('Step 1.1 Raw Data'!$G$2=1,IF('Step 1.1 Raw Data'!$G$9=1,D123*'Step 1.1 Raw Data'!$H$15*'Step 1.1 Raw Data'!$H$16/1000,IF('Step 1.1 Raw Data'!$G$9=2,D123*'Step 1.1 Raw Data'!$I$15*'Step 1.1 Raw Data'!$I$16/1000,IF('Step 1.1 Raw Data'!$G$9=3,D123*'Step 1.1 Raw Data'!$J$15*'Step 1.1 Raw Data'!$J$16/1000))),0))</f>
        <v>0</v>
      </c>
      <c r="G123" s="11">
        <f>IF(ISBLANK('Step 1.1 Raw Data'!A123),"-",'Step 1.1 Raw Data'!A123)</f>
        <v>43137.458340277779</v>
      </c>
      <c r="H123">
        <f>IF(ISBLANK('Step 1.1 Raw Data'!A123),"-",HOUR(G123))</f>
        <v>11</v>
      </c>
      <c r="I123">
        <f>IF(ISBLANK('Step 1.1 Raw Data'!A123),"-",WEEKDAY(G123))</f>
        <v>3</v>
      </c>
      <c r="J123" s="2">
        <f>IF(ISBLANK('Step 1.1 Raw Data'!C123),"-",'Step 1.1 Raw Data'!C123)</f>
        <v>0</v>
      </c>
      <c r="K123" s="18">
        <f>IF(ISBLANK('Step 1.1 Raw Data'!A123),"-",IF('Step 1.1 Raw Data'!$G$2=0,J123*'Step 1.1 Raw Data'!$H$15*'Step 1.1 Raw Data'!$H$16/1000,0))</f>
        <v>0</v>
      </c>
      <c r="L123" s="18">
        <f>IF(ISBLANK('Step 1.1 Raw Data'!A123),"-",IF('Step 1.1 Raw Data'!$G$2=1,IF('Step 1.1 Raw Data'!$H$9=1,J123*'Step 1.1 Raw Data'!$H$15*'Step 1.1 Raw Data'!$H$16/1000,IF('Step 1.1 Raw Data'!$H$9=2,J123*'Step 1.1 Raw Data'!$I$15*'Step 1.1 Raw Data'!$I$16/1000,IF('Step 1.1 Raw Data'!$H$9=3,J123*'Step 1.1 Raw Data'!$J$15*'Step 1.1 Raw Data'!$J$16/1000))),0))</f>
        <v>0</v>
      </c>
      <c r="M123" s="11">
        <f>IF(ISBLANK('Step 1.1 Raw Data'!A123),"-",'Step 1.1 Raw Data'!A123)</f>
        <v>43137.458340277779</v>
      </c>
      <c r="N123">
        <f>IF(ISBLANK('Step 1.1 Raw Data'!A123),"-",HOUR(M123))</f>
        <v>11</v>
      </c>
      <c r="O123">
        <f>IF(ISBLANK('Step 1.1 Raw Data'!A123),"-",WEEKDAY(M123))</f>
        <v>3</v>
      </c>
      <c r="P123">
        <f>IF(ISBLANK('Step 1.1 Raw Data'!D123),"-",'Step 1.1 Raw Data'!D123)</f>
        <v>0</v>
      </c>
      <c r="Q123" s="18">
        <f>IF(ISBLANK('Step 1.1 Raw Data'!A123),"-",IF('Step 1.1 Raw Data'!$G$2=0,P123*'Step 1.1 Raw Data'!$H$15*'Step 1.1 Raw Data'!$H$16/1000,0))</f>
        <v>0</v>
      </c>
      <c r="R123" s="18">
        <f>IF(ISBLANK('Step 1.1 Raw Data'!A123),"-",IF('Step 1.1 Raw Data'!$G$2=1,IF('Step 1.1 Raw Data'!$I$9=1,P123*'Step 1.1 Raw Data'!$H$15*'Step 1.1 Raw Data'!$H$16/1000,IF('Step 1.1 Raw Data'!$I$9=2,P123*'Step 1.1 Raw Data'!$I$15*'Step 1.1 Raw Data'!$I$16/1000,IF('Step 1.1 Raw Data'!$I$9=3,P123*'Step 1.1 Raw Data'!$J$15*'Step 1.1 Raw Data'!$J$16/1000))),0))</f>
        <v>0</v>
      </c>
      <c r="S123" s="11">
        <f>IF(ISBLANK('Step 1.1 Raw Data'!A123),"-",'Step 1.1 Raw Data'!A123)</f>
        <v>43137.458340277779</v>
      </c>
      <c r="T123">
        <f>IF(ISBLANK('Step 1.1 Raw Data'!A123),"-",HOUR(S123))</f>
        <v>11</v>
      </c>
      <c r="U123">
        <f>IF(ISBLANK('Step 1.1 Raw Data'!A123),"-",WEEKDAY(S123))</f>
        <v>3</v>
      </c>
      <c r="V123">
        <f>IF(ISBLANK('Step 1.1 Raw Data'!E123),"-",'Step 1.1 Raw Data'!E123)</f>
        <v>0</v>
      </c>
      <c r="W123" s="18">
        <f>IF(ISBLANK('Step 1.1 Raw Data'!A123),"-",IF('Step 1.1 Raw Data'!$G$2=0,V123*'Step 1.1 Raw Data'!$H$15*'Step 1.1 Raw Data'!$H$16/1000,0))</f>
        <v>0</v>
      </c>
      <c r="X123" s="18">
        <f>IF(ISBLANK('Step 1.1 Raw Data'!A123),"-",IF('Step 1.1 Raw Data'!$G$2=1,IF('Step 1.1 Raw Data'!$J$9=1,V123*'Step 1.1 Raw Data'!$H$15*'Step 1.1 Raw Data'!$H$16/1000,IF('Step 1.1 Raw Data'!$J$9=2,V123*'Step 1.1 Raw Data'!$I$15*'Step 1.1 Raw Data'!$I$16/1000,IF('Step 1.1 Raw Data'!$J$9=3,V123*'Step 1.1 Raw Data'!$J$15*'Step 1.1 Raw Data'!$J$16/1000))),0))</f>
        <v>0</v>
      </c>
      <c r="Y123" s="15"/>
      <c r="Z123" s="3"/>
      <c r="AA123" s="3"/>
      <c r="AB123" s="14"/>
      <c r="AC123" s="14"/>
      <c r="AD123" s="14"/>
      <c r="AE123" s="14"/>
      <c r="AF123" s="14"/>
      <c r="AG123" s="14"/>
      <c r="AH123" s="14"/>
      <c r="AI123" s="14"/>
      <c r="AO123" s="3"/>
      <c r="AP123" s="5"/>
      <c r="AQ123" s="4"/>
    </row>
    <row r="124" spans="1:43" ht="12.5" x14ac:dyDescent="0.25">
      <c r="A124" s="11">
        <f>IF(ISBLANK('Step 1.1 Raw Data'!A124),"-",'Step 1.1 Raw Data'!A124)</f>
        <v>43137.500007002316</v>
      </c>
      <c r="B124">
        <f>IF(ISBLANK('Step 1.1 Raw Data'!A124),"-",HOUR(A124))</f>
        <v>12</v>
      </c>
      <c r="C124">
        <f>IF(ISBLANK('Step 1.1 Raw Data'!A124),"-",WEEKDAY(A124))</f>
        <v>3</v>
      </c>
      <c r="D124">
        <f>IF(ISBLANK('Step 1.1 Raw Data'!B124),"-",'Step 1.1 Raw Data'!B124)</f>
        <v>86.619399999999999</v>
      </c>
      <c r="E124" s="18">
        <f>IF(ISBLANK('Step 1.1 Raw Data'!A124),"-",IF('Step 1.1 Raw Data'!$G$2=0,D124*'Step 1.1 Raw Data'!$H$15*'Step 1.1 Raw Data'!$H$16/1000,0))</f>
        <v>18.093926465999999</v>
      </c>
      <c r="F124" s="18">
        <f>IF(ISBLANK('Step 1.1 Raw Data'!A124),"-",IF('Step 1.1 Raw Data'!$G$2=1,IF('Step 1.1 Raw Data'!$G$9=1,D124*'Step 1.1 Raw Data'!$H$15*'Step 1.1 Raw Data'!$H$16/1000,IF('Step 1.1 Raw Data'!$G$9=2,D124*'Step 1.1 Raw Data'!$I$15*'Step 1.1 Raw Data'!$I$16/1000,IF('Step 1.1 Raw Data'!$G$9=3,D124*'Step 1.1 Raw Data'!$J$15*'Step 1.1 Raw Data'!$J$16/1000))),0))</f>
        <v>0</v>
      </c>
      <c r="G124" s="11">
        <f>IF(ISBLANK('Step 1.1 Raw Data'!A124),"-",'Step 1.1 Raw Data'!A124)</f>
        <v>43137.500007002316</v>
      </c>
      <c r="H124">
        <f>IF(ISBLANK('Step 1.1 Raw Data'!A124),"-",HOUR(G124))</f>
        <v>12</v>
      </c>
      <c r="I124">
        <f>IF(ISBLANK('Step 1.1 Raw Data'!A124),"-",WEEKDAY(G124))</f>
        <v>3</v>
      </c>
      <c r="J124" s="2">
        <f>IF(ISBLANK('Step 1.1 Raw Data'!C124),"-",'Step 1.1 Raw Data'!C124)</f>
        <v>0</v>
      </c>
      <c r="K124" s="18">
        <f>IF(ISBLANK('Step 1.1 Raw Data'!A124),"-",IF('Step 1.1 Raw Data'!$G$2=0,J124*'Step 1.1 Raw Data'!$H$15*'Step 1.1 Raw Data'!$H$16/1000,0))</f>
        <v>0</v>
      </c>
      <c r="L124" s="18">
        <f>IF(ISBLANK('Step 1.1 Raw Data'!A124),"-",IF('Step 1.1 Raw Data'!$G$2=1,IF('Step 1.1 Raw Data'!$H$9=1,J124*'Step 1.1 Raw Data'!$H$15*'Step 1.1 Raw Data'!$H$16/1000,IF('Step 1.1 Raw Data'!$H$9=2,J124*'Step 1.1 Raw Data'!$I$15*'Step 1.1 Raw Data'!$I$16/1000,IF('Step 1.1 Raw Data'!$H$9=3,J124*'Step 1.1 Raw Data'!$J$15*'Step 1.1 Raw Data'!$J$16/1000))),0))</f>
        <v>0</v>
      </c>
      <c r="M124" s="11">
        <f>IF(ISBLANK('Step 1.1 Raw Data'!A124),"-",'Step 1.1 Raw Data'!A124)</f>
        <v>43137.500007002316</v>
      </c>
      <c r="N124">
        <f>IF(ISBLANK('Step 1.1 Raw Data'!A124),"-",HOUR(M124))</f>
        <v>12</v>
      </c>
      <c r="O124">
        <f>IF(ISBLANK('Step 1.1 Raw Data'!A124),"-",WEEKDAY(M124))</f>
        <v>3</v>
      </c>
      <c r="P124">
        <f>IF(ISBLANK('Step 1.1 Raw Data'!D124),"-",'Step 1.1 Raw Data'!D124)</f>
        <v>0</v>
      </c>
      <c r="Q124" s="18">
        <f>IF(ISBLANK('Step 1.1 Raw Data'!A124),"-",IF('Step 1.1 Raw Data'!$G$2=0,P124*'Step 1.1 Raw Data'!$H$15*'Step 1.1 Raw Data'!$H$16/1000,0))</f>
        <v>0</v>
      </c>
      <c r="R124" s="18">
        <f>IF(ISBLANK('Step 1.1 Raw Data'!A124),"-",IF('Step 1.1 Raw Data'!$G$2=1,IF('Step 1.1 Raw Data'!$I$9=1,P124*'Step 1.1 Raw Data'!$H$15*'Step 1.1 Raw Data'!$H$16/1000,IF('Step 1.1 Raw Data'!$I$9=2,P124*'Step 1.1 Raw Data'!$I$15*'Step 1.1 Raw Data'!$I$16/1000,IF('Step 1.1 Raw Data'!$I$9=3,P124*'Step 1.1 Raw Data'!$J$15*'Step 1.1 Raw Data'!$J$16/1000))),0))</f>
        <v>0</v>
      </c>
      <c r="S124" s="11">
        <f>IF(ISBLANK('Step 1.1 Raw Data'!A124),"-",'Step 1.1 Raw Data'!A124)</f>
        <v>43137.500007002316</v>
      </c>
      <c r="T124">
        <f>IF(ISBLANK('Step 1.1 Raw Data'!A124),"-",HOUR(S124))</f>
        <v>12</v>
      </c>
      <c r="U124">
        <f>IF(ISBLANK('Step 1.1 Raw Data'!A124),"-",WEEKDAY(S124))</f>
        <v>3</v>
      </c>
      <c r="V124">
        <f>IF(ISBLANK('Step 1.1 Raw Data'!E124),"-",'Step 1.1 Raw Data'!E124)</f>
        <v>0</v>
      </c>
      <c r="W124" s="18">
        <f>IF(ISBLANK('Step 1.1 Raw Data'!A124),"-",IF('Step 1.1 Raw Data'!$G$2=0,V124*'Step 1.1 Raw Data'!$H$15*'Step 1.1 Raw Data'!$H$16/1000,0))</f>
        <v>0</v>
      </c>
      <c r="X124" s="18">
        <f>IF(ISBLANK('Step 1.1 Raw Data'!A124),"-",IF('Step 1.1 Raw Data'!$G$2=1,IF('Step 1.1 Raw Data'!$J$9=1,V124*'Step 1.1 Raw Data'!$H$15*'Step 1.1 Raw Data'!$H$16/1000,IF('Step 1.1 Raw Data'!$J$9=2,V124*'Step 1.1 Raw Data'!$I$15*'Step 1.1 Raw Data'!$I$16/1000,IF('Step 1.1 Raw Data'!$J$9=3,V124*'Step 1.1 Raw Data'!$J$15*'Step 1.1 Raw Data'!$J$16/1000))),0))</f>
        <v>0</v>
      </c>
      <c r="Y124" s="15"/>
      <c r="Z124" s="3"/>
      <c r="AA124" s="3"/>
      <c r="AB124" s="14"/>
      <c r="AC124" s="14"/>
      <c r="AD124" s="14"/>
      <c r="AE124" s="14"/>
      <c r="AF124" s="14"/>
      <c r="AG124" s="14"/>
      <c r="AH124" s="14"/>
      <c r="AI124" s="14"/>
      <c r="AO124" s="3"/>
      <c r="AP124" s="5"/>
      <c r="AQ124" s="4"/>
    </row>
    <row r="125" spans="1:43" ht="12.5" x14ac:dyDescent="0.25">
      <c r="A125" s="11">
        <f>IF(ISBLANK('Step 1.1 Raw Data'!A125),"-",'Step 1.1 Raw Data'!A125)</f>
        <v>43137.541673726853</v>
      </c>
      <c r="B125">
        <f>IF(ISBLANK('Step 1.1 Raw Data'!A125),"-",HOUR(A125))</f>
        <v>13</v>
      </c>
      <c r="C125">
        <f>IF(ISBLANK('Step 1.1 Raw Data'!A125),"-",WEEKDAY(A125))</f>
        <v>3</v>
      </c>
      <c r="D125">
        <f>IF(ISBLANK('Step 1.1 Raw Data'!B125),"-",'Step 1.1 Raw Data'!B125)</f>
        <v>86.637699999999995</v>
      </c>
      <c r="E125" s="18">
        <f>IF(ISBLANK('Step 1.1 Raw Data'!A125),"-",IF('Step 1.1 Raw Data'!$G$2=0,D125*'Step 1.1 Raw Data'!$H$15*'Step 1.1 Raw Data'!$H$16/1000,0))</f>
        <v>18.097749153000002</v>
      </c>
      <c r="F125" s="18">
        <f>IF(ISBLANK('Step 1.1 Raw Data'!A125),"-",IF('Step 1.1 Raw Data'!$G$2=1,IF('Step 1.1 Raw Data'!$G$9=1,D125*'Step 1.1 Raw Data'!$H$15*'Step 1.1 Raw Data'!$H$16/1000,IF('Step 1.1 Raw Data'!$G$9=2,D125*'Step 1.1 Raw Data'!$I$15*'Step 1.1 Raw Data'!$I$16/1000,IF('Step 1.1 Raw Data'!$G$9=3,D125*'Step 1.1 Raw Data'!$J$15*'Step 1.1 Raw Data'!$J$16/1000))),0))</f>
        <v>0</v>
      </c>
      <c r="G125" s="11">
        <f>IF(ISBLANK('Step 1.1 Raw Data'!A125),"-",'Step 1.1 Raw Data'!A125)</f>
        <v>43137.541673726853</v>
      </c>
      <c r="H125">
        <f>IF(ISBLANK('Step 1.1 Raw Data'!A125),"-",HOUR(G125))</f>
        <v>13</v>
      </c>
      <c r="I125">
        <f>IF(ISBLANK('Step 1.1 Raw Data'!A125),"-",WEEKDAY(G125))</f>
        <v>3</v>
      </c>
      <c r="J125" s="2">
        <f>IF(ISBLANK('Step 1.1 Raw Data'!C125),"-",'Step 1.1 Raw Data'!C125)</f>
        <v>0</v>
      </c>
      <c r="K125" s="18">
        <f>IF(ISBLANK('Step 1.1 Raw Data'!A125),"-",IF('Step 1.1 Raw Data'!$G$2=0,J125*'Step 1.1 Raw Data'!$H$15*'Step 1.1 Raw Data'!$H$16/1000,0))</f>
        <v>0</v>
      </c>
      <c r="L125" s="18">
        <f>IF(ISBLANK('Step 1.1 Raw Data'!A125),"-",IF('Step 1.1 Raw Data'!$G$2=1,IF('Step 1.1 Raw Data'!$H$9=1,J125*'Step 1.1 Raw Data'!$H$15*'Step 1.1 Raw Data'!$H$16/1000,IF('Step 1.1 Raw Data'!$H$9=2,J125*'Step 1.1 Raw Data'!$I$15*'Step 1.1 Raw Data'!$I$16/1000,IF('Step 1.1 Raw Data'!$H$9=3,J125*'Step 1.1 Raw Data'!$J$15*'Step 1.1 Raw Data'!$J$16/1000))),0))</f>
        <v>0</v>
      </c>
      <c r="M125" s="11">
        <f>IF(ISBLANK('Step 1.1 Raw Data'!A125),"-",'Step 1.1 Raw Data'!A125)</f>
        <v>43137.541673726853</v>
      </c>
      <c r="N125">
        <f>IF(ISBLANK('Step 1.1 Raw Data'!A125),"-",HOUR(M125))</f>
        <v>13</v>
      </c>
      <c r="O125">
        <f>IF(ISBLANK('Step 1.1 Raw Data'!A125),"-",WEEKDAY(M125))</f>
        <v>3</v>
      </c>
      <c r="P125">
        <f>IF(ISBLANK('Step 1.1 Raw Data'!D125),"-",'Step 1.1 Raw Data'!D125)</f>
        <v>0</v>
      </c>
      <c r="Q125" s="18">
        <f>IF(ISBLANK('Step 1.1 Raw Data'!A125),"-",IF('Step 1.1 Raw Data'!$G$2=0,P125*'Step 1.1 Raw Data'!$H$15*'Step 1.1 Raw Data'!$H$16/1000,0))</f>
        <v>0</v>
      </c>
      <c r="R125" s="18">
        <f>IF(ISBLANK('Step 1.1 Raw Data'!A125),"-",IF('Step 1.1 Raw Data'!$G$2=1,IF('Step 1.1 Raw Data'!$I$9=1,P125*'Step 1.1 Raw Data'!$H$15*'Step 1.1 Raw Data'!$H$16/1000,IF('Step 1.1 Raw Data'!$I$9=2,P125*'Step 1.1 Raw Data'!$I$15*'Step 1.1 Raw Data'!$I$16/1000,IF('Step 1.1 Raw Data'!$I$9=3,P125*'Step 1.1 Raw Data'!$J$15*'Step 1.1 Raw Data'!$J$16/1000))),0))</f>
        <v>0</v>
      </c>
      <c r="S125" s="11">
        <f>IF(ISBLANK('Step 1.1 Raw Data'!A125),"-",'Step 1.1 Raw Data'!A125)</f>
        <v>43137.541673726853</v>
      </c>
      <c r="T125">
        <f>IF(ISBLANK('Step 1.1 Raw Data'!A125),"-",HOUR(S125))</f>
        <v>13</v>
      </c>
      <c r="U125">
        <f>IF(ISBLANK('Step 1.1 Raw Data'!A125),"-",WEEKDAY(S125))</f>
        <v>3</v>
      </c>
      <c r="V125">
        <f>IF(ISBLANK('Step 1.1 Raw Data'!E125),"-",'Step 1.1 Raw Data'!E125)</f>
        <v>0</v>
      </c>
      <c r="W125" s="18">
        <f>IF(ISBLANK('Step 1.1 Raw Data'!A125),"-",IF('Step 1.1 Raw Data'!$G$2=0,V125*'Step 1.1 Raw Data'!$H$15*'Step 1.1 Raw Data'!$H$16/1000,0))</f>
        <v>0</v>
      </c>
      <c r="X125" s="18">
        <f>IF(ISBLANK('Step 1.1 Raw Data'!A125),"-",IF('Step 1.1 Raw Data'!$G$2=1,IF('Step 1.1 Raw Data'!$J$9=1,V125*'Step 1.1 Raw Data'!$H$15*'Step 1.1 Raw Data'!$H$16/1000,IF('Step 1.1 Raw Data'!$J$9=2,V125*'Step 1.1 Raw Data'!$I$15*'Step 1.1 Raw Data'!$I$16/1000,IF('Step 1.1 Raw Data'!$J$9=3,V125*'Step 1.1 Raw Data'!$J$15*'Step 1.1 Raw Data'!$J$16/1000))),0))</f>
        <v>0</v>
      </c>
      <c r="Y125" s="15"/>
      <c r="Z125" s="3"/>
      <c r="AA125" s="3"/>
      <c r="AB125" s="14"/>
      <c r="AC125" s="14"/>
      <c r="AD125" s="14"/>
      <c r="AE125" s="14"/>
      <c r="AF125" s="14"/>
      <c r="AG125" s="14"/>
      <c r="AH125" s="14"/>
      <c r="AI125" s="14"/>
      <c r="AO125" s="3"/>
      <c r="AP125" s="5"/>
      <c r="AQ125" s="4"/>
    </row>
    <row r="126" spans="1:43" ht="12.5" x14ac:dyDescent="0.25">
      <c r="A126" s="11">
        <f>IF(ISBLANK('Step 1.1 Raw Data'!A126),"-",'Step 1.1 Raw Data'!A126)</f>
        <v>43137.583340451391</v>
      </c>
      <c r="B126">
        <f>IF(ISBLANK('Step 1.1 Raw Data'!A126),"-",HOUR(A126))</f>
        <v>14</v>
      </c>
      <c r="C126">
        <f>IF(ISBLANK('Step 1.1 Raw Data'!A126),"-",WEEKDAY(A126))</f>
        <v>3</v>
      </c>
      <c r="D126">
        <f>IF(ISBLANK('Step 1.1 Raw Data'!B126),"-",'Step 1.1 Raw Data'!B126)</f>
        <v>86.875699999999995</v>
      </c>
      <c r="E126" s="18">
        <f>IF(ISBLANK('Step 1.1 Raw Data'!A126),"-",IF('Step 1.1 Raw Data'!$G$2=0,D126*'Step 1.1 Raw Data'!$H$15*'Step 1.1 Raw Data'!$H$16/1000,0))</f>
        <v>18.147464972999998</v>
      </c>
      <c r="F126" s="18">
        <f>IF(ISBLANK('Step 1.1 Raw Data'!A126),"-",IF('Step 1.1 Raw Data'!$G$2=1,IF('Step 1.1 Raw Data'!$G$9=1,D126*'Step 1.1 Raw Data'!$H$15*'Step 1.1 Raw Data'!$H$16/1000,IF('Step 1.1 Raw Data'!$G$9=2,D126*'Step 1.1 Raw Data'!$I$15*'Step 1.1 Raw Data'!$I$16/1000,IF('Step 1.1 Raw Data'!$G$9=3,D126*'Step 1.1 Raw Data'!$J$15*'Step 1.1 Raw Data'!$J$16/1000))),0))</f>
        <v>0</v>
      </c>
      <c r="G126" s="11">
        <f>IF(ISBLANK('Step 1.1 Raw Data'!A126),"-",'Step 1.1 Raw Data'!A126)</f>
        <v>43137.583340451391</v>
      </c>
      <c r="H126">
        <f>IF(ISBLANK('Step 1.1 Raw Data'!A126),"-",HOUR(G126))</f>
        <v>14</v>
      </c>
      <c r="I126">
        <f>IF(ISBLANK('Step 1.1 Raw Data'!A126),"-",WEEKDAY(G126))</f>
        <v>3</v>
      </c>
      <c r="J126" s="2">
        <f>IF(ISBLANK('Step 1.1 Raw Data'!C126),"-",'Step 1.1 Raw Data'!C126)</f>
        <v>0</v>
      </c>
      <c r="K126" s="18">
        <f>IF(ISBLANK('Step 1.1 Raw Data'!A126),"-",IF('Step 1.1 Raw Data'!$G$2=0,J126*'Step 1.1 Raw Data'!$H$15*'Step 1.1 Raw Data'!$H$16/1000,0))</f>
        <v>0</v>
      </c>
      <c r="L126" s="18">
        <f>IF(ISBLANK('Step 1.1 Raw Data'!A126),"-",IF('Step 1.1 Raw Data'!$G$2=1,IF('Step 1.1 Raw Data'!$H$9=1,J126*'Step 1.1 Raw Data'!$H$15*'Step 1.1 Raw Data'!$H$16/1000,IF('Step 1.1 Raw Data'!$H$9=2,J126*'Step 1.1 Raw Data'!$I$15*'Step 1.1 Raw Data'!$I$16/1000,IF('Step 1.1 Raw Data'!$H$9=3,J126*'Step 1.1 Raw Data'!$J$15*'Step 1.1 Raw Data'!$J$16/1000))),0))</f>
        <v>0</v>
      </c>
      <c r="M126" s="11">
        <f>IF(ISBLANK('Step 1.1 Raw Data'!A126),"-",'Step 1.1 Raw Data'!A126)</f>
        <v>43137.583340451391</v>
      </c>
      <c r="N126">
        <f>IF(ISBLANK('Step 1.1 Raw Data'!A126),"-",HOUR(M126))</f>
        <v>14</v>
      </c>
      <c r="O126">
        <f>IF(ISBLANK('Step 1.1 Raw Data'!A126),"-",WEEKDAY(M126))</f>
        <v>3</v>
      </c>
      <c r="P126">
        <f>IF(ISBLANK('Step 1.1 Raw Data'!D126),"-",'Step 1.1 Raw Data'!D126)</f>
        <v>0</v>
      </c>
      <c r="Q126" s="18">
        <f>IF(ISBLANK('Step 1.1 Raw Data'!A126),"-",IF('Step 1.1 Raw Data'!$G$2=0,P126*'Step 1.1 Raw Data'!$H$15*'Step 1.1 Raw Data'!$H$16/1000,0))</f>
        <v>0</v>
      </c>
      <c r="R126" s="18">
        <f>IF(ISBLANK('Step 1.1 Raw Data'!A126),"-",IF('Step 1.1 Raw Data'!$G$2=1,IF('Step 1.1 Raw Data'!$I$9=1,P126*'Step 1.1 Raw Data'!$H$15*'Step 1.1 Raw Data'!$H$16/1000,IF('Step 1.1 Raw Data'!$I$9=2,P126*'Step 1.1 Raw Data'!$I$15*'Step 1.1 Raw Data'!$I$16/1000,IF('Step 1.1 Raw Data'!$I$9=3,P126*'Step 1.1 Raw Data'!$J$15*'Step 1.1 Raw Data'!$J$16/1000))),0))</f>
        <v>0</v>
      </c>
      <c r="S126" s="11">
        <f>IF(ISBLANK('Step 1.1 Raw Data'!A126),"-",'Step 1.1 Raw Data'!A126)</f>
        <v>43137.583340451391</v>
      </c>
      <c r="T126">
        <f>IF(ISBLANK('Step 1.1 Raw Data'!A126),"-",HOUR(S126))</f>
        <v>14</v>
      </c>
      <c r="U126">
        <f>IF(ISBLANK('Step 1.1 Raw Data'!A126),"-",WEEKDAY(S126))</f>
        <v>3</v>
      </c>
      <c r="V126">
        <f>IF(ISBLANK('Step 1.1 Raw Data'!E126),"-",'Step 1.1 Raw Data'!E126)</f>
        <v>0</v>
      </c>
      <c r="W126" s="18">
        <f>IF(ISBLANK('Step 1.1 Raw Data'!A126),"-",IF('Step 1.1 Raw Data'!$G$2=0,V126*'Step 1.1 Raw Data'!$H$15*'Step 1.1 Raw Data'!$H$16/1000,0))</f>
        <v>0</v>
      </c>
      <c r="X126" s="18">
        <f>IF(ISBLANK('Step 1.1 Raw Data'!A126),"-",IF('Step 1.1 Raw Data'!$G$2=1,IF('Step 1.1 Raw Data'!$J$9=1,V126*'Step 1.1 Raw Data'!$H$15*'Step 1.1 Raw Data'!$H$16/1000,IF('Step 1.1 Raw Data'!$J$9=2,V126*'Step 1.1 Raw Data'!$I$15*'Step 1.1 Raw Data'!$I$16/1000,IF('Step 1.1 Raw Data'!$J$9=3,V126*'Step 1.1 Raw Data'!$J$15*'Step 1.1 Raw Data'!$J$16/1000))),0))</f>
        <v>0</v>
      </c>
      <c r="Y126" s="15"/>
      <c r="Z126" s="3"/>
      <c r="AA126" s="3"/>
      <c r="AB126" s="14"/>
      <c r="AC126" s="14"/>
      <c r="AD126" s="14"/>
      <c r="AE126" s="14"/>
      <c r="AF126" s="14"/>
      <c r="AG126" s="14"/>
      <c r="AH126" s="14"/>
      <c r="AI126" s="14"/>
      <c r="AO126" s="3"/>
      <c r="AP126" s="5"/>
      <c r="AQ126" s="4"/>
    </row>
    <row r="127" spans="1:43" ht="12.5" x14ac:dyDescent="0.25">
      <c r="A127" s="11">
        <f>IF(ISBLANK('Step 1.1 Raw Data'!A127),"-",'Step 1.1 Raw Data'!A127)</f>
        <v>43137.625007175928</v>
      </c>
      <c r="B127">
        <f>IF(ISBLANK('Step 1.1 Raw Data'!A127),"-",HOUR(A127))</f>
        <v>15</v>
      </c>
      <c r="C127">
        <f>IF(ISBLANK('Step 1.1 Raw Data'!A127),"-",WEEKDAY(A127))</f>
        <v>3</v>
      </c>
      <c r="D127">
        <f>IF(ISBLANK('Step 1.1 Raw Data'!B127),"-",'Step 1.1 Raw Data'!B127)</f>
        <v>86.799400000000006</v>
      </c>
      <c r="E127" s="18">
        <f>IF(ISBLANK('Step 1.1 Raw Data'!A127),"-",IF('Step 1.1 Raw Data'!$G$2=0,D127*'Step 1.1 Raw Data'!$H$15*'Step 1.1 Raw Data'!$H$16/1000,0))</f>
        <v>18.131526665999999</v>
      </c>
      <c r="F127" s="18">
        <f>IF(ISBLANK('Step 1.1 Raw Data'!A127),"-",IF('Step 1.1 Raw Data'!$G$2=1,IF('Step 1.1 Raw Data'!$G$9=1,D127*'Step 1.1 Raw Data'!$H$15*'Step 1.1 Raw Data'!$H$16/1000,IF('Step 1.1 Raw Data'!$G$9=2,D127*'Step 1.1 Raw Data'!$I$15*'Step 1.1 Raw Data'!$I$16/1000,IF('Step 1.1 Raw Data'!$G$9=3,D127*'Step 1.1 Raw Data'!$J$15*'Step 1.1 Raw Data'!$J$16/1000))),0))</f>
        <v>0</v>
      </c>
      <c r="G127" s="11">
        <f>IF(ISBLANK('Step 1.1 Raw Data'!A127),"-",'Step 1.1 Raw Data'!A127)</f>
        <v>43137.625007175928</v>
      </c>
      <c r="H127">
        <f>IF(ISBLANK('Step 1.1 Raw Data'!A127),"-",HOUR(G127))</f>
        <v>15</v>
      </c>
      <c r="I127">
        <f>IF(ISBLANK('Step 1.1 Raw Data'!A127),"-",WEEKDAY(G127))</f>
        <v>3</v>
      </c>
      <c r="J127" s="2">
        <f>IF(ISBLANK('Step 1.1 Raw Data'!C127),"-",'Step 1.1 Raw Data'!C127)</f>
        <v>0</v>
      </c>
      <c r="K127" s="18">
        <f>IF(ISBLANK('Step 1.1 Raw Data'!A127),"-",IF('Step 1.1 Raw Data'!$G$2=0,J127*'Step 1.1 Raw Data'!$H$15*'Step 1.1 Raw Data'!$H$16/1000,0))</f>
        <v>0</v>
      </c>
      <c r="L127" s="18">
        <f>IF(ISBLANK('Step 1.1 Raw Data'!A127),"-",IF('Step 1.1 Raw Data'!$G$2=1,IF('Step 1.1 Raw Data'!$H$9=1,J127*'Step 1.1 Raw Data'!$H$15*'Step 1.1 Raw Data'!$H$16/1000,IF('Step 1.1 Raw Data'!$H$9=2,J127*'Step 1.1 Raw Data'!$I$15*'Step 1.1 Raw Data'!$I$16/1000,IF('Step 1.1 Raw Data'!$H$9=3,J127*'Step 1.1 Raw Data'!$J$15*'Step 1.1 Raw Data'!$J$16/1000))),0))</f>
        <v>0</v>
      </c>
      <c r="M127" s="11">
        <f>IF(ISBLANK('Step 1.1 Raw Data'!A127),"-",'Step 1.1 Raw Data'!A127)</f>
        <v>43137.625007175928</v>
      </c>
      <c r="N127">
        <f>IF(ISBLANK('Step 1.1 Raw Data'!A127),"-",HOUR(M127))</f>
        <v>15</v>
      </c>
      <c r="O127">
        <f>IF(ISBLANK('Step 1.1 Raw Data'!A127),"-",WEEKDAY(M127))</f>
        <v>3</v>
      </c>
      <c r="P127">
        <f>IF(ISBLANK('Step 1.1 Raw Data'!D127),"-",'Step 1.1 Raw Data'!D127)</f>
        <v>0</v>
      </c>
      <c r="Q127" s="18">
        <f>IF(ISBLANK('Step 1.1 Raw Data'!A127),"-",IF('Step 1.1 Raw Data'!$G$2=0,P127*'Step 1.1 Raw Data'!$H$15*'Step 1.1 Raw Data'!$H$16/1000,0))</f>
        <v>0</v>
      </c>
      <c r="R127" s="18">
        <f>IF(ISBLANK('Step 1.1 Raw Data'!A127),"-",IF('Step 1.1 Raw Data'!$G$2=1,IF('Step 1.1 Raw Data'!$I$9=1,P127*'Step 1.1 Raw Data'!$H$15*'Step 1.1 Raw Data'!$H$16/1000,IF('Step 1.1 Raw Data'!$I$9=2,P127*'Step 1.1 Raw Data'!$I$15*'Step 1.1 Raw Data'!$I$16/1000,IF('Step 1.1 Raw Data'!$I$9=3,P127*'Step 1.1 Raw Data'!$J$15*'Step 1.1 Raw Data'!$J$16/1000))),0))</f>
        <v>0</v>
      </c>
      <c r="S127" s="11">
        <f>IF(ISBLANK('Step 1.1 Raw Data'!A127),"-",'Step 1.1 Raw Data'!A127)</f>
        <v>43137.625007175928</v>
      </c>
      <c r="T127">
        <f>IF(ISBLANK('Step 1.1 Raw Data'!A127),"-",HOUR(S127))</f>
        <v>15</v>
      </c>
      <c r="U127">
        <f>IF(ISBLANK('Step 1.1 Raw Data'!A127),"-",WEEKDAY(S127))</f>
        <v>3</v>
      </c>
      <c r="V127">
        <f>IF(ISBLANK('Step 1.1 Raw Data'!E127),"-",'Step 1.1 Raw Data'!E127)</f>
        <v>0</v>
      </c>
      <c r="W127" s="18">
        <f>IF(ISBLANK('Step 1.1 Raw Data'!A127),"-",IF('Step 1.1 Raw Data'!$G$2=0,V127*'Step 1.1 Raw Data'!$H$15*'Step 1.1 Raw Data'!$H$16/1000,0))</f>
        <v>0</v>
      </c>
      <c r="X127" s="18">
        <f>IF(ISBLANK('Step 1.1 Raw Data'!A127),"-",IF('Step 1.1 Raw Data'!$G$2=1,IF('Step 1.1 Raw Data'!$J$9=1,V127*'Step 1.1 Raw Data'!$H$15*'Step 1.1 Raw Data'!$H$16/1000,IF('Step 1.1 Raw Data'!$J$9=2,V127*'Step 1.1 Raw Data'!$I$15*'Step 1.1 Raw Data'!$I$16/1000,IF('Step 1.1 Raw Data'!$J$9=3,V127*'Step 1.1 Raw Data'!$J$15*'Step 1.1 Raw Data'!$J$16/1000))),0))</f>
        <v>0</v>
      </c>
      <c r="Y127" s="15"/>
      <c r="Z127" s="3"/>
      <c r="AA127" s="3"/>
      <c r="AB127" s="14"/>
      <c r="AC127" s="14"/>
      <c r="AD127" s="14"/>
      <c r="AE127" s="14"/>
      <c r="AF127" s="14"/>
      <c r="AG127" s="14"/>
      <c r="AH127" s="14"/>
      <c r="AI127" s="14"/>
      <c r="AO127" s="3"/>
      <c r="AP127" s="5"/>
      <c r="AQ127" s="4"/>
    </row>
    <row r="128" spans="1:43" ht="12.5" x14ac:dyDescent="0.25">
      <c r="A128" s="11">
        <f>IF(ISBLANK('Step 1.1 Raw Data'!A128),"-",'Step 1.1 Raw Data'!A128)</f>
        <v>43137.666673900465</v>
      </c>
      <c r="B128">
        <f>IF(ISBLANK('Step 1.1 Raw Data'!A128),"-",HOUR(A128))</f>
        <v>16</v>
      </c>
      <c r="C128">
        <f>IF(ISBLANK('Step 1.1 Raw Data'!A128),"-",WEEKDAY(A128))</f>
        <v>3</v>
      </c>
      <c r="D128">
        <f>IF(ISBLANK('Step 1.1 Raw Data'!B128),"-",'Step 1.1 Raw Data'!B128)</f>
        <v>86.767399999999995</v>
      </c>
      <c r="E128" s="18">
        <f>IF(ISBLANK('Step 1.1 Raw Data'!A128),"-",IF('Step 1.1 Raw Data'!$G$2=0,D128*'Step 1.1 Raw Data'!$H$15*'Step 1.1 Raw Data'!$H$16/1000,0))</f>
        <v>18.124842185999999</v>
      </c>
      <c r="F128" s="18">
        <f>IF(ISBLANK('Step 1.1 Raw Data'!A128),"-",IF('Step 1.1 Raw Data'!$G$2=1,IF('Step 1.1 Raw Data'!$G$9=1,D128*'Step 1.1 Raw Data'!$H$15*'Step 1.1 Raw Data'!$H$16/1000,IF('Step 1.1 Raw Data'!$G$9=2,D128*'Step 1.1 Raw Data'!$I$15*'Step 1.1 Raw Data'!$I$16/1000,IF('Step 1.1 Raw Data'!$G$9=3,D128*'Step 1.1 Raw Data'!$J$15*'Step 1.1 Raw Data'!$J$16/1000))),0))</f>
        <v>0</v>
      </c>
      <c r="G128" s="11">
        <f>IF(ISBLANK('Step 1.1 Raw Data'!A128),"-",'Step 1.1 Raw Data'!A128)</f>
        <v>43137.666673900465</v>
      </c>
      <c r="H128">
        <f>IF(ISBLANK('Step 1.1 Raw Data'!A128),"-",HOUR(G128))</f>
        <v>16</v>
      </c>
      <c r="I128">
        <f>IF(ISBLANK('Step 1.1 Raw Data'!A128),"-",WEEKDAY(G128))</f>
        <v>3</v>
      </c>
      <c r="J128" s="2">
        <f>IF(ISBLANK('Step 1.1 Raw Data'!C128),"-",'Step 1.1 Raw Data'!C128)</f>
        <v>0</v>
      </c>
      <c r="K128" s="18">
        <f>IF(ISBLANK('Step 1.1 Raw Data'!A128),"-",IF('Step 1.1 Raw Data'!$G$2=0,J128*'Step 1.1 Raw Data'!$H$15*'Step 1.1 Raw Data'!$H$16/1000,0))</f>
        <v>0</v>
      </c>
      <c r="L128" s="18">
        <f>IF(ISBLANK('Step 1.1 Raw Data'!A128),"-",IF('Step 1.1 Raw Data'!$G$2=1,IF('Step 1.1 Raw Data'!$H$9=1,J128*'Step 1.1 Raw Data'!$H$15*'Step 1.1 Raw Data'!$H$16/1000,IF('Step 1.1 Raw Data'!$H$9=2,J128*'Step 1.1 Raw Data'!$I$15*'Step 1.1 Raw Data'!$I$16/1000,IF('Step 1.1 Raw Data'!$H$9=3,J128*'Step 1.1 Raw Data'!$J$15*'Step 1.1 Raw Data'!$J$16/1000))),0))</f>
        <v>0</v>
      </c>
      <c r="M128" s="11">
        <f>IF(ISBLANK('Step 1.1 Raw Data'!A128),"-",'Step 1.1 Raw Data'!A128)</f>
        <v>43137.666673900465</v>
      </c>
      <c r="N128">
        <f>IF(ISBLANK('Step 1.1 Raw Data'!A128),"-",HOUR(M128))</f>
        <v>16</v>
      </c>
      <c r="O128">
        <f>IF(ISBLANK('Step 1.1 Raw Data'!A128),"-",WEEKDAY(M128))</f>
        <v>3</v>
      </c>
      <c r="P128">
        <f>IF(ISBLANK('Step 1.1 Raw Data'!D128),"-",'Step 1.1 Raw Data'!D128)</f>
        <v>0</v>
      </c>
      <c r="Q128" s="18">
        <f>IF(ISBLANK('Step 1.1 Raw Data'!A128),"-",IF('Step 1.1 Raw Data'!$G$2=0,P128*'Step 1.1 Raw Data'!$H$15*'Step 1.1 Raw Data'!$H$16/1000,0))</f>
        <v>0</v>
      </c>
      <c r="R128" s="18">
        <f>IF(ISBLANK('Step 1.1 Raw Data'!A128),"-",IF('Step 1.1 Raw Data'!$G$2=1,IF('Step 1.1 Raw Data'!$I$9=1,P128*'Step 1.1 Raw Data'!$H$15*'Step 1.1 Raw Data'!$H$16/1000,IF('Step 1.1 Raw Data'!$I$9=2,P128*'Step 1.1 Raw Data'!$I$15*'Step 1.1 Raw Data'!$I$16/1000,IF('Step 1.1 Raw Data'!$I$9=3,P128*'Step 1.1 Raw Data'!$J$15*'Step 1.1 Raw Data'!$J$16/1000))),0))</f>
        <v>0</v>
      </c>
      <c r="S128" s="11">
        <f>IF(ISBLANK('Step 1.1 Raw Data'!A128),"-",'Step 1.1 Raw Data'!A128)</f>
        <v>43137.666673900465</v>
      </c>
      <c r="T128">
        <f>IF(ISBLANK('Step 1.1 Raw Data'!A128),"-",HOUR(S128))</f>
        <v>16</v>
      </c>
      <c r="U128">
        <f>IF(ISBLANK('Step 1.1 Raw Data'!A128),"-",WEEKDAY(S128))</f>
        <v>3</v>
      </c>
      <c r="V128">
        <f>IF(ISBLANK('Step 1.1 Raw Data'!E128),"-",'Step 1.1 Raw Data'!E128)</f>
        <v>0</v>
      </c>
      <c r="W128" s="18">
        <f>IF(ISBLANK('Step 1.1 Raw Data'!A128),"-",IF('Step 1.1 Raw Data'!$G$2=0,V128*'Step 1.1 Raw Data'!$H$15*'Step 1.1 Raw Data'!$H$16/1000,0))</f>
        <v>0</v>
      </c>
      <c r="X128" s="18">
        <f>IF(ISBLANK('Step 1.1 Raw Data'!A128),"-",IF('Step 1.1 Raw Data'!$G$2=1,IF('Step 1.1 Raw Data'!$J$9=1,V128*'Step 1.1 Raw Data'!$H$15*'Step 1.1 Raw Data'!$H$16/1000,IF('Step 1.1 Raw Data'!$J$9=2,V128*'Step 1.1 Raw Data'!$I$15*'Step 1.1 Raw Data'!$I$16/1000,IF('Step 1.1 Raw Data'!$J$9=3,V128*'Step 1.1 Raw Data'!$J$15*'Step 1.1 Raw Data'!$J$16/1000))),0))</f>
        <v>0</v>
      </c>
      <c r="Y128" s="15"/>
      <c r="Z128" s="3"/>
      <c r="AA128" s="3"/>
      <c r="AB128" s="14"/>
      <c r="AC128" s="14"/>
      <c r="AD128" s="14"/>
      <c r="AE128" s="14"/>
      <c r="AF128" s="14"/>
      <c r="AG128" s="14"/>
      <c r="AH128" s="14"/>
      <c r="AI128" s="14"/>
      <c r="AO128" s="3"/>
      <c r="AP128" s="5"/>
      <c r="AQ128" s="4"/>
    </row>
    <row r="129" spans="1:43" ht="12.5" x14ac:dyDescent="0.25">
      <c r="A129" s="11">
        <f>IF(ISBLANK('Step 1.1 Raw Data'!A129),"-",'Step 1.1 Raw Data'!A129)</f>
        <v>43137.708340625002</v>
      </c>
      <c r="B129">
        <f>IF(ISBLANK('Step 1.1 Raw Data'!A129),"-",HOUR(A129))</f>
        <v>17</v>
      </c>
      <c r="C129">
        <f>IF(ISBLANK('Step 1.1 Raw Data'!A129),"-",WEEKDAY(A129))</f>
        <v>3</v>
      </c>
      <c r="D129">
        <f>IF(ISBLANK('Step 1.1 Raw Data'!B129),"-",'Step 1.1 Raw Data'!B129)</f>
        <v>86.738399999999999</v>
      </c>
      <c r="E129" s="18">
        <f>IF(ISBLANK('Step 1.1 Raw Data'!A129),"-",IF('Step 1.1 Raw Data'!$G$2=0,D129*'Step 1.1 Raw Data'!$H$15*'Step 1.1 Raw Data'!$H$16/1000,0))</f>
        <v>18.118784376000001</v>
      </c>
      <c r="F129" s="18">
        <f>IF(ISBLANK('Step 1.1 Raw Data'!A129),"-",IF('Step 1.1 Raw Data'!$G$2=1,IF('Step 1.1 Raw Data'!$G$9=1,D129*'Step 1.1 Raw Data'!$H$15*'Step 1.1 Raw Data'!$H$16/1000,IF('Step 1.1 Raw Data'!$G$9=2,D129*'Step 1.1 Raw Data'!$I$15*'Step 1.1 Raw Data'!$I$16/1000,IF('Step 1.1 Raw Data'!$G$9=3,D129*'Step 1.1 Raw Data'!$J$15*'Step 1.1 Raw Data'!$J$16/1000))),0))</f>
        <v>0</v>
      </c>
      <c r="G129" s="11">
        <f>IF(ISBLANK('Step 1.1 Raw Data'!A129),"-",'Step 1.1 Raw Data'!A129)</f>
        <v>43137.708340625002</v>
      </c>
      <c r="H129">
        <f>IF(ISBLANK('Step 1.1 Raw Data'!A129),"-",HOUR(G129))</f>
        <v>17</v>
      </c>
      <c r="I129">
        <f>IF(ISBLANK('Step 1.1 Raw Data'!A129),"-",WEEKDAY(G129))</f>
        <v>3</v>
      </c>
      <c r="J129" s="2">
        <f>IF(ISBLANK('Step 1.1 Raw Data'!C129),"-",'Step 1.1 Raw Data'!C129)</f>
        <v>0</v>
      </c>
      <c r="K129" s="18">
        <f>IF(ISBLANK('Step 1.1 Raw Data'!A129),"-",IF('Step 1.1 Raw Data'!$G$2=0,J129*'Step 1.1 Raw Data'!$H$15*'Step 1.1 Raw Data'!$H$16/1000,0))</f>
        <v>0</v>
      </c>
      <c r="L129" s="18">
        <f>IF(ISBLANK('Step 1.1 Raw Data'!A129),"-",IF('Step 1.1 Raw Data'!$G$2=1,IF('Step 1.1 Raw Data'!$H$9=1,J129*'Step 1.1 Raw Data'!$H$15*'Step 1.1 Raw Data'!$H$16/1000,IF('Step 1.1 Raw Data'!$H$9=2,J129*'Step 1.1 Raw Data'!$I$15*'Step 1.1 Raw Data'!$I$16/1000,IF('Step 1.1 Raw Data'!$H$9=3,J129*'Step 1.1 Raw Data'!$J$15*'Step 1.1 Raw Data'!$J$16/1000))),0))</f>
        <v>0</v>
      </c>
      <c r="M129" s="11">
        <f>IF(ISBLANK('Step 1.1 Raw Data'!A129),"-",'Step 1.1 Raw Data'!A129)</f>
        <v>43137.708340625002</v>
      </c>
      <c r="N129">
        <f>IF(ISBLANK('Step 1.1 Raw Data'!A129),"-",HOUR(M129))</f>
        <v>17</v>
      </c>
      <c r="O129">
        <f>IF(ISBLANK('Step 1.1 Raw Data'!A129),"-",WEEKDAY(M129))</f>
        <v>3</v>
      </c>
      <c r="P129">
        <f>IF(ISBLANK('Step 1.1 Raw Data'!D129),"-",'Step 1.1 Raw Data'!D129)</f>
        <v>0</v>
      </c>
      <c r="Q129" s="18">
        <f>IF(ISBLANK('Step 1.1 Raw Data'!A129),"-",IF('Step 1.1 Raw Data'!$G$2=0,P129*'Step 1.1 Raw Data'!$H$15*'Step 1.1 Raw Data'!$H$16/1000,0))</f>
        <v>0</v>
      </c>
      <c r="R129" s="18">
        <f>IF(ISBLANK('Step 1.1 Raw Data'!A129),"-",IF('Step 1.1 Raw Data'!$G$2=1,IF('Step 1.1 Raw Data'!$I$9=1,P129*'Step 1.1 Raw Data'!$H$15*'Step 1.1 Raw Data'!$H$16/1000,IF('Step 1.1 Raw Data'!$I$9=2,P129*'Step 1.1 Raw Data'!$I$15*'Step 1.1 Raw Data'!$I$16/1000,IF('Step 1.1 Raw Data'!$I$9=3,P129*'Step 1.1 Raw Data'!$J$15*'Step 1.1 Raw Data'!$J$16/1000))),0))</f>
        <v>0</v>
      </c>
      <c r="S129" s="11">
        <f>IF(ISBLANK('Step 1.1 Raw Data'!A129),"-",'Step 1.1 Raw Data'!A129)</f>
        <v>43137.708340625002</v>
      </c>
      <c r="T129">
        <f>IF(ISBLANK('Step 1.1 Raw Data'!A129),"-",HOUR(S129))</f>
        <v>17</v>
      </c>
      <c r="U129">
        <f>IF(ISBLANK('Step 1.1 Raw Data'!A129),"-",WEEKDAY(S129))</f>
        <v>3</v>
      </c>
      <c r="V129">
        <f>IF(ISBLANK('Step 1.1 Raw Data'!E129),"-",'Step 1.1 Raw Data'!E129)</f>
        <v>0</v>
      </c>
      <c r="W129" s="18">
        <f>IF(ISBLANK('Step 1.1 Raw Data'!A129),"-",IF('Step 1.1 Raw Data'!$G$2=0,V129*'Step 1.1 Raw Data'!$H$15*'Step 1.1 Raw Data'!$H$16/1000,0))</f>
        <v>0</v>
      </c>
      <c r="X129" s="18">
        <f>IF(ISBLANK('Step 1.1 Raw Data'!A129),"-",IF('Step 1.1 Raw Data'!$G$2=1,IF('Step 1.1 Raw Data'!$J$9=1,V129*'Step 1.1 Raw Data'!$H$15*'Step 1.1 Raw Data'!$H$16/1000,IF('Step 1.1 Raw Data'!$J$9=2,V129*'Step 1.1 Raw Data'!$I$15*'Step 1.1 Raw Data'!$I$16/1000,IF('Step 1.1 Raw Data'!$J$9=3,V129*'Step 1.1 Raw Data'!$J$15*'Step 1.1 Raw Data'!$J$16/1000))),0))</f>
        <v>0</v>
      </c>
      <c r="Y129" s="15"/>
      <c r="Z129" s="3"/>
      <c r="AA129" s="3"/>
      <c r="AB129" s="14"/>
      <c r="AC129" s="14"/>
      <c r="AD129" s="14"/>
      <c r="AE129" s="14"/>
      <c r="AF129" s="14"/>
      <c r="AG129" s="14"/>
      <c r="AH129" s="14"/>
      <c r="AI129" s="14"/>
      <c r="AO129" s="3"/>
      <c r="AP129" s="5"/>
      <c r="AQ129" s="4"/>
    </row>
    <row r="130" spans="1:43" ht="12.5" x14ac:dyDescent="0.25">
      <c r="A130" s="11">
        <f>IF(ISBLANK('Step 1.1 Raw Data'!A130),"-",'Step 1.1 Raw Data'!A130)</f>
        <v>43137.750007349539</v>
      </c>
      <c r="B130">
        <f>IF(ISBLANK('Step 1.1 Raw Data'!A130),"-",HOUR(A130))</f>
        <v>18</v>
      </c>
      <c r="C130">
        <f>IF(ISBLANK('Step 1.1 Raw Data'!A130),"-",WEEKDAY(A130))</f>
        <v>3</v>
      </c>
      <c r="D130">
        <f>IF(ISBLANK('Step 1.1 Raw Data'!B130),"-",'Step 1.1 Raw Data'!B130)</f>
        <v>86.712400000000002</v>
      </c>
      <c r="E130" s="18">
        <f>IF(ISBLANK('Step 1.1 Raw Data'!A130),"-",IF('Step 1.1 Raw Data'!$G$2=0,D130*'Step 1.1 Raw Data'!$H$15*'Step 1.1 Raw Data'!$H$16/1000,0))</f>
        <v>18.113353235999998</v>
      </c>
      <c r="F130" s="18">
        <f>IF(ISBLANK('Step 1.1 Raw Data'!A130),"-",IF('Step 1.1 Raw Data'!$G$2=1,IF('Step 1.1 Raw Data'!$G$9=1,D130*'Step 1.1 Raw Data'!$H$15*'Step 1.1 Raw Data'!$H$16/1000,IF('Step 1.1 Raw Data'!$G$9=2,D130*'Step 1.1 Raw Data'!$I$15*'Step 1.1 Raw Data'!$I$16/1000,IF('Step 1.1 Raw Data'!$G$9=3,D130*'Step 1.1 Raw Data'!$J$15*'Step 1.1 Raw Data'!$J$16/1000))),0))</f>
        <v>0</v>
      </c>
      <c r="G130" s="11">
        <f>IF(ISBLANK('Step 1.1 Raw Data'!A130),"-",'Step 1.1 Raw Data'!A130)</f>
        <v>43137.750007349539</v>
      </c>
      <c r="H130">
        <f>IF(ISBLANK('Step 1.1 Raw Data'!A130),"-",HOUR(G130))</f>
        <v>18</v>
      </c>
      <c r="I130">
        <f>IF(ISBLANK('Step 1.1 Raw Data'!A130),"-",WEEKDAY(G130))</f>
        <v>3</v>
      </c>
      <c r="J130" s="2">
        <f>IF(ISBLANK('Step 1.1 Raw Data'!C130),"-",'Step 1.1 Raw Data'!C130)</f>
        <v>0</v>
      </c>
      <c r="K130" s="18">
        <f>IF(ISBLANK('Step 1.1 Raw Data'!A130),"-",IF('Step 1.1 Raw Data'!$G$2=0,J130*'Step 1.1 Raw Data'!$H$15*'Step 1.1 Raw Data'!$H$16/1000,0))</f>
        <v>0</v>
      </c>
      <c r="L130" s="18">
        <f>IF(ISBLANK('Step 1.1 Raw Data'!A130),"-",IF('Step 1.1 Raw Data'!$G$2=1,IF('Step 1.1 Raw Data'!$H$9=1,J130*'Step 1.1 Raw Data'!$H$15*'Step 1.1 Raw Data'!$H$16/1000,IF('Step 1.1 Raw Data'!$H$9=2,J130*'Step 1.1 Raw Data'!$I$15*'Step 1.1 Raw Data'!$I$16/1000,IF('Step 1.1 Raw Data'!$H$9=3,J130*'Step 1.1 Raw Data'!$J$15*'Step 1.1 Raw Data'!$J$16/1000))),0))</f>
        <v>0</v>
      </c>
      <c r="M130" s="11">
        <f>IF(ISBLANK('Step 1.1 Raw Data'!A130),"-",'Step 1.1 Raw Data'!A130)</f>
        <v>43137.750007349539</v>
      </c>
      <c r="N130">
        <f>IF(ISBLANK('Step 1.1 Raw Data'!A130),"-",HOUR(M130))</f>
        <v>18</v>
      </c>
      <c r="O130">
        <f>IF(ISBLANK('Step 1.1 Raw Data'!A130),"-",WEEKDAY(M130))</f>
        <v>3</v>
      </c>
      <c r="P130">
        <f>IF(ISBLANK('Step 1.1 Raw Data'!D130),"-",'Step 1.1 Raw Data'!D130)</f>
        <v>0</v>
      </c>
      <c r="Q130" s="18">
        <f>IF(ISBLANK('Step 1.1 Raw Data'!A130),"-",IF('Step 1.1 Raw Data'!$G$2=0,P130*'Step 1.1 Raw Data'!$H$15*'Step 1.1 Raw Data'!$H$16/1000,0))</f>
        <v>0</v>
      </c>
      <c r="R130" s="18">
        <f>IF(ISBLANK('Step 1.1 Raw Data'!A130),"-",IF('Step 1.1 Raw Data'!$G$2=1,IF('Step 1.1 Raw Data'!$I$9=1,P130*'Step 1.1 Raw Data'!$H$15*'Step 1.1 Raw Data'!$H$16/1000,IF('Step 1.1 Raw Data'!$I$9=2,P130*'Step 1.1 Raw Data'!$I$15*'Step 1.1 Raw Data'!$I$16/1000,IF('Step 1.1 Raw Data'!$I$9=3,P130*'Step 1.1 Raw Data'!$J$15*'Step 1.1 Raw Data'!$J$16/1000))),0))</f>
        <v>0</v>
      </c>
      <c r="S130" s="11">
        <f>IF(ISBLANK('Step 1.1 Raw Data'!A130),"-",'Step 1.1 Raw Data'!A130)</f>
        <v>43137.750007349539</v>
      </c>
      <c r="T130">
        <f>IF(ISBLANK('Step 1.1 Raw Data'!A130),"-",HOUR(S130))</f>
        <v>18</v>
      </c>
      <c r="U130">
        <f>IF(ISBLANK('Step 1.1 Raw Data'!A130),"-",WEEKDAY(S130))</f>
        <v>3</v>
      </c>
      <c r="V130">
        <f>IF(ISBLANK('Step 1.1 Raw Data'!E130),"-",'Step 1.1 Raw Data'!E130)</f>
        <v>0</v>
      </c>
      <c r="W130" s="18">
        <f>IF(ISBLANK('Step 1.1 Raw Data'!A130),"-",IF('Step 1.1 Raw Data'!$G$2=0,V130*'Step 1.1 Raw Data'!$H$15*'Step 1.1 Raw Data'!$H$16/1000,0))</f>
        <v>0</v>
      </c>
      <c r="X130" s="18">
        <f>IF(ISBLANK('Step 1.1 Raw Data'!A130),"-",IF('Step 1.1 Raw Data'!$G$2=1,IF('Step 1.1 Raw Data'!$J$9=1,V130*'Step 1.1 Raw Data'!$H$15*'Step 1.1 Raw Data'!$H$16/1000,IF('Step 1.1 Raw Data'!$J$9=2,V130*'Step 1.1 Raw Data'!$I$15*'Step 1.1 Raw Data'!$I$16/1000,IF('Step 1.1 Raw Data'!$J$9=3,V130*'Step 1.1 Raw Data'!$J$15*'Step 1.1 Raw Data'!$J$16/1000))),0))</f>
        <v>0</v>
      </c>
      <c r="Y130" s="15"/>
      <c r="Z130" s="3"/>
      <c r="AA130" s="3"/>
      <c r="AB130" s="14"/>
      <c r="AC130" s="14"/>
      <c r="AD130" s="14"/>
      <c r="AE130" s="14"/>
      <c r="AF130" s="14"/>
      <c r="AG130" s="14"/>
      <c r="AH130" s="14"/>
      <c r="AI130" s="14"/>
      <c r="AO130" s="3"/>
      <c r="AP130" s="5"/>
      <c r="AQ130" s="4"/>
    </row>
    <row r="131" spans="1:43" ht="12.5" x14ac:dyDescent="0.25">
      <c r="A131" s="11">
        <f>IF(ISBLANK('Step 1.1 Raw Data'!A131),"-",'Step 1.1 Raw Data'!A131)</f>
        <v>43137.791674074077</v>
      </c>
      <c r="B131">
        <f>IF(ISBLANK('Step 1.1 Raw Data'!A131),"-",HOUR(A131))</f>
        <v>19</v>
      </c>
      <c r="C131">
        <f>IF(ISBLANK('Step 1.1 Raw Data'!A131),"-",WEEKDAY(A131))</f>
        <v>3</v>
      </c>
      <c r="D131">
        <f>IF(ISBLANK('Step 1.1 Raw Data'!B131),"-",'Step 1.1 Raw Data'!B131)</f>
        <v>86.837599999999995</v>
      </c>
      <c r="E131" s="18">
        <f>IF(ISBLANK('Step 1.1 Raw Data'!A131),"-",IF('Step 1.1 Raw Data'!$G$2=0,D131*'Step 1.1 Raw Data'!$H$15*'Step 1.1 Raw Data'!$H$16/1000,0))</f>
        <v>18.139506264000001</v>
      </c>
      <c r="F131" s="18">
        <f>IF(ISBLANK('Step 1.1 Raw Data'!A131),"-",IF('Step 1.1 Raw Data'!$G$2=1,IF('Step 1.1 Raw Data'!$G$9=1,D131*'Step 1.1 Raw Data'!$H$15*'Step 1.1 Raw Data'!$H$16/1000,IF('Step 1.1 Raw Data'!$G$9=2,D131*'Step 1.1 Raw Data'!$I$15*'Step 1.1 Raw Data'!$I$16/1000,IF('Step 1.1 Raw Data'!$G$9=3,D131*'Step 1.1 Raw Data'!$J$15*'Step 1.1 Raw Data'!$J$16/1000))),0))</f>
        <v>0</v>
      </c>
      <c r="G131" s="11">
        <f>IF(ISBLANK('Step 1.1 Raw Data'!A131),"-",'Step 1.1 Raw Data'!A131)</f>
        <v>43137.791674074077</v>
      </c>
      <c r="H131">
        <f>IF(ISBLANK('Step 1.1 Raw Data'!A131),"-",HOUR(G131))</f>
        <v>19</v>
      </c>
      <c r="I131">
        <f>IF(ISBLANK('Step 1.1 Raw Data'!A131),"-",WEEKDAY(G131))</f>
        <v>3</v>
      </c>
      <c r="J131" s="2">
        <f>IF(ISBLANK('Step 1.1 Raw Data'!C131),"-",'Step 1.1 Raw Data'!C131)</f>
        <v>0</v>
      </c>
      <c r="K131" s="18">
        <f>IF(ISBLANK('Step 1.1 Raw Data'!A131),"-",IF('Step 1.1 Raw Data'!$G$2=0,J131*'Step 1.1 Raw Data'!$H$15*'Step 1.1 Raw Data'!$H$16/1000,0))</f>
        <v>0</v>
      </c>
      <c r="L131" s="18">
        <f>IF(ISBLANK('Step 1.1 Raw Data'!A131),"-",IF('Step 1.1 Raw Data'!$G$2=1,IF('Step 1.1 Raw Data'!$H$9=1,J131*'Step 1.1 Raw Data'!$H$15*'Step 1.1 Raw Data'!$H$16/1000,IF('Step 1.1 Raw Data'!$H$9=2,J131*'Step 1.1 Raw Data'!$I$15*'Step 1.1 Raw Data'!$I$16/1000,IF('Step 1.1 Raw Data'!$H$9=3,J131*'Step 1.1 Raw Data'!$J$15*'Step 1.1 Raw Data'!$J$16/1000))),0))</f>
        <v>0</v>
      </c>
      <c r="M131" s="11">
        <f>IF(ISBLANK('Step 1.1 Raw Data'!A131),"-",'Step 1.1 Raw Data'!A131)</f>
        <v>43137.791674074077</v>
      </c>
      <c r="N131">
        <f>IF(ISBLANK('Step 1.1 Raw Data'!A131),"-",HOUR(M131))</f>
        <v>19</v>
      </c>
      <c r="O131">
        <f>IF(ISBLANK('Step 1.1 Raw Data'!A131),"-",WEEKDAY(M131))</f>
        <v>3</v>
      </c>
      <c r="P131">
        <f>IF(ISBLANK('Step 1.1 Raw Data'!D131),"-",'Step 1.1 Raw Data'!D131)</f>
        <v>0</v>
      </c>
      <c r="Q131" s="18">
        <f>IF(ISBLANK('Step 1.1 Raw Data'!A131),"-",IF('Step 1.1 Raw Data'!$G$2=0,P131*'Step 1.1 Raw Data'!$H$15*'Step 1.1 Raw Data'!$H$16/1000,0))</f>
        <v>0</v>
      </c>
      <c r="R131" s="18">
        <f>IF(ISBLANK('Step 1.1 Raw Data'!A131),"-",IF('Step 1.1 Raw Data'!$G$2=1,IF('Step 1.1 Raw Data'!$I$9=1,P131*'Step 1.1 Raw Data'!$H$15*'Step 1.1 Raw Data'!$H$16/1000,IF('Step 1.1 Raw Data'!$I$9=2,P131*'Step 1.1 Raw Data'!$I$15*'Step 1.1 Raw Data'!$I$16/1000,IF('Step 1.1 Raw Data'!$I$9=3,P131*'Step 1.1 Raw Data'!$J$15*'Step 1.1 Raw Data'!$J$16/1000))),0))</f>
        <v>0</v>
      </c>
      <c r="S131" s="11">
        <f>IF(ISBLANK('Step 1.1 Raw Data'!A131),"-",'Step 1.1 Raw Data'!A131)</f>
        <v>43137.791674074077</v>
      </c>
      <c r="T131">
        <f>IF(ISBLANK('Step 1.1 Raw Data'!A131),"-",HOUR(S131))</f>
        <v>19</v>
      </c>
      <c r="U131">
        <f>IF(ISBLANK('Step 1.1 Raw Data'!A131),"-",WEEKDAY(S131))</f>
        <v>3</v>
      </c>
      <c r="V131">
        <f>IF(ISBLANK('Step 1.1 Raw Data'!E131),"-",'Step 1.1 Raw Data'!E131)</f>
        <v>0</v>
      </c>
      <c r="W131" s="18">
        <f>IF(ISBLANK('Step 1.1 Raw Data'!A131),"-",IF('Step 1.1 Raw Data'!$G$2=0,V131*'Step 1.1 Raw Data'!$H$15*'Step 1.1 Raw Data'!$H$16/1000,0))</f>
        <v>0</v>
      </c>
      <c r="X131" s="18">
        <f>IF(ISBLANK('Step 1.1 Raw Data'!A131),"-",IF('Step 1.1 Raw Data'!$G$2=1,IF('Step 1.1 Raw Data'!$J$9=1,V131*'Step 1.1 Raw Data'!$H$15*'Step 1.1 Raw Data'!$H$16/1000,IF('Step 1.1 Raw Data'!$J$9=2,V131*'Step 1.1 Raw Data'!$I$15*'Step 1.1 Raw Data'!$I$16/1000,IF('Step 1.1 Raw Data'!$J$9=3,V131*'Step 1.1 Raw Data'!$J$15*'Step 1.1 Raw Data'!$J$16/1000))),0))</f>
        <v>0</v>
      </c>
      <c r="Y131" s="15"/>
      <c r="Z131" s="3"/>
      <c r="AA131" s="3"/>
      <c r="AB131" s="14"/>
      <c r="AC131" s="14"/>
      <c r="AD131" s="14"/>
      <c r="AE131" s="14"/>
      <c r="AF131" s="14"/>
      <c r="AG131" s="14"/>
      <c r="AH131" s="14"/>
      <c r="AI131" s="14"/>
      <c r="AO131" s="3"/>
      <c r="AP131" s="5"/>
      <c r="AQ131" s="4"/>
    </row>
    <row r="132" spans="1:43" ht="12.5" x14ac:dyDescent="0.25">
      <c r="A132" s="11">
        <f>IF(ISBLANK('Step 1.1 Raw Data'!A132),"-",'Step 1.1 Raw Data'!A132)</f>
        <v>43137.833340798614</v>
      </c>
      <c r="B132">
        <f>IF(ISBLANK('Step 1.1 Raw Data'!A132),"-",HOUR(A132))</f>
        <v>20</v>
      </c>
      <c r="C132">
        <f>IF(ISBLANK('Step 1.1 Raw Data'!A132),"-",WEEKDAY(A132))</f>
        <v>3</v>
      </c>
      <c r="D132">
        <f>IF(ISBLANK('Step 1.1 Raw Data'!B132),"-",'Step 1.1 Raw Data'!B132)</f>
        <v>86.626999999999995</v>
      </c>
      <c r="E132" s="18">
        <f>IF(ISBLANK('Step 1.1 Raw Data'!A132),"-",IF('Step 1.1 Raw Data'!$G$2=0,D132*'Step 1.1 Raw Data'!$H$15*'Step 1.1 Raw Data'!$H$16/1000,0))</f>
        <v>18.095514029999997</v>
      </c>
      <c r="F132" s="18">
        <f>IF(ISBLANK('Step 1.1 Raw Data'!A132),"-",IF('Step 1.1 Raw Data'!$G$2=1,IF('Step 1.1 Raw Data'!$G$9=1,D132*'Step 1.1 Raw Data'!$H$15*'Step 1.1 Raw Data'!$H$16/1000,IF('Step 1.1 Raw Data'!$G$9=2,D132*'Step 1.1 Raw Data'!$I$15*'Step 1.1 Raw Data'!$I$16/1000,IF('Step 1.1 Raw Data'!$G$9=3,D132*'Step 1.1 Raw Data'!$J$15*'Step 1.1 Raw Data'!$J$16/1000))),0))</f>
        <v>0</v>
      </c>
      <c r="G132" s="11">
        <f>IF(ISBLANK('Step 1.1 Raw Data'!A132),"-",'Step 1.1 Raw Data'!A132)</f>
        <v>43137.833340798614</v>
      </c>
      <c r="H132">
        <f>IF(ISBLANK('Step 1.1 Raw Data'!A132),"-",HOUR(G132))</f>
        <v>20</v>
      </c>
      <c r="I132">
        <f>IF(ISBLANK('Step 1.1 Raw Data'!A132),"-",WEEKDAY(G132))</f>
        <v>3</v>
      </c>
      <c r="J132" s="2">
        <f>IF(ISBLANK('Step 1.1 Raw Data'!C132),"-",'Step 1.1 Raw Data'!C132)</f>
        <v>0</v>
      </c>
      <c r="K132" s="18">
        <f>IF(ISBLANK('Step 1.1 Raw Data'!A132),"-",IF('Step 1.1 Raw Data'!$G$2=0,J132*'Step 1.1 Raw Data'!$H$15*'Step 1.1 Raw Data'!$H$16/1000,0))</f>
        <v>0</v>
      </c>
      <c r="L132" s="18">
        <f>IF(ISBLANK('Step 1.1 Raw Data'!A132),"-",IF('Step 1.1 Raw Data'!$G$2=1,IF('Step 1.1 Raw Data'!$H$9=1,J132*'Step 1.1 Raw Data'!$H$15*'Step 1.1 Raw Data'!$H$16/1000,IF('Step 1.1 Raw Data'!$H$9=2,J132*'Step 1.1 Raw Data'!$I$15*'Step 1.1 Raw Data'!$I$16/1000,IF('Step 1.1 Raw Data'!$H$9=3,J132*'Step 1.1 Raw Data'!$J$15*'Step 1.1 Raw Data'!$J$16/1000))),0))</f>
        <v>0</v>
      </c>
      <c r="M132" s="11">
        <f>IF(ISBLANK('Step 1.1 Raw Data'!A132),"-",'Step 1.1 Raw Data'!A132)</f>
        <v>43137.833340798614</v>
      </c>
      <c r="N132">
        <f>IF(ISBLANK('Step 1.1 Raw Data'!A132),"-",HOUR(M132))</f>
        <v>20</v>
      </c>
      <c r="O132">
        <f>IF(ISBLANK('Step 1.1 Raw Data'!A132),"-",WEEKDAY(M132))</f>
        <v>3</v>
      </c>
      <c r="P132">
        <f>IF(ISBLANK('Step 1.1 Raw Data'!D132),"-",'Step 1.1 Raw Data'!D132)</f>
        <v>0</v>
      </c>
      <c r="Q132" s="18">
        <f>IF(ISBLANK('Step 1.1 Raw Data'!A132),"-",IF('Step 1.1 Raw Data'!$G$2=0,P132*'Step 1.1 Raw Data'!$H$15*'Step 1.1 Raw Data'!$H$16/1000,0))</f>
        <v>0</v>
      </c>
      <c r="R132" s="18">
        <f>IF(ISBLANK('Step 1.1 Raw Data'!A132),"-",IF('Step 1.1 Raw Data'!$G$2=1,IF('Step 1.1 Raw Data'!$I$9=1,P132*'Step 1.1 Raw Data'!$H$15*'Step 1.1 Raw Data'!$H$16/1000,IF('Step 1.1 Raw Data'!$I$9=2,P132*'Step 1.1 Raw Data'!$I$15*'Step 1.1 Raw Data'!$I$16/1000,IF('Step 1.1 Raw Data'!$I$9=3,P132*'Step 1.1 Raw Data'!$J$15*'Step 1.1 Raw Data'!$J$16/1000))),0))</f>
        <v>0</v>
      </c>
      <c r="S132" s="11">
        <f>IF(ISBLANK('Step 1.1 Raw Data'!A132),"-",'Step 1.1 Raw Data'!A132)</f>
        <v>43137.833340798614</v>
      </c>
      <c r="T132">
        <f>IF(ISBLANK('Step 1.1 Raw Data'!A132),"-",HOUR(S132))</f>
        <v>20</v>
      </c>
      <c r="U132">
        <f>IF(ISBLANK('Step 1.1 Raw Data'!A132),"-",WEEKDAY(S132))</f>
        <v>3</v>
      </c>
      <c r="V132">
        <f>IF(ISBLANK('Step 1.1 Raw Data'!E132),"-",'Step 1.1 Raw Data'!E132)</f>
        <v>0</v>
      </c>
      <c r="W132" s="18">
        <f>IF(ISBLANK('Step 1.1 Raw Data'!A132),"-",IF('Step 1.1 Raw Data'!$G$2=0,V132*'Step 1.1 Raw Data'!$H$15*'Step 1.1 Raw Data'!$H$16/1000,0))</f>
        <v>0</v>
      </c>
      <c r="X132" s="18">
        <f>IF(ISBLANK('Step 1.1 Raw Data'!A132),"-",IF('Step 1.1 Raw Data'!$G$2=1,IF('Step 1.1 Raw Data'!$J$9=1,V132*'Step 1.1 Raw Data'!$H$15*'Step 1.1 Raw Data'!$H$16/1000,IF('Step 1.1 Raw Data'!$J$9=2,V132*'Step 1.1 Raw Data'!$I$15*'Step 1.1 Raw Data'!$I$16/1000,IF('Step 1.1 Raw Data'!$J$9=3,V132*'Step 1.1 Raw Data'!$J$15*'Step 1.1 Raw Data'!$J$16/1000))),0))</f>
        <v>0</v>
      </c>
      <c r="Y132" s="15"/>
      <c r="Z132" s="3"/>
      <c r="AA132" s="3"/>
      <c r="AB132" s="14"/>
      <c r="AC132" s="14"/>
      <c r="AD132" s="14"/>
      <c r="AE132" s="14"/>
      <c r="AF132" s="14"/>
      <c r="AG132" s="14"/>
      <c r="AH132" s="14"/>
      <c r="AI132" s="14"/>
      <c r="AO132" s="3"/>
      <c r="AP132" s="5"/>
      <c r="AQ132" s="4"/>
    </row>
    <row r="133" spans="1:43" ht="12.5" x14ac:dyDescent="0.25">
      <c r="A133" s="11">
        <f>IF(ISBLANK('Step 1.1 Raw Data'!A133),"-",'Step 1.1 Raw Data'!A133)</f>
        <v>43137.875007523151</v>
      </c>
      <c r="B133">
        <f>IF(ISBLANK('Step 1.1 Raw Data'!A133),"-",HOUR(A133))</f>
        <v>21</v>
      </c>
      <c r="C133">
        <f>IF(ISBLANK('Step 1.1 Raw Data'!A133),"-",WEEKDAY(A133))</f>
        <v>3</v>
      </c>
      <c r="D133">
        <f>IF(ISBLANK('Step 1.1 Raw Data'!B133),"-",'Step 1.1 Raw Data'!B133)</f>
        <v>86.623900000000006</v>
      </c>
      <c r="E133" s="18">
        <f>IF(ISBLANK('Step 1.1 Raw Data'!A133),"-",IF('Step 1.1 Raw Data'!$G$2=0,D133*'Step 1.1 Raw Data'!$H$15*'Step 1.1 Raw Data'!$H$16/1000,0))</f>
        <v>18.094866471</v>
      </c>
      <c r="F133" s="18">
        <f>IF(ISBLANK('Step 1.1 Raw Data'!A133),"-",IF('Step 1.1 Raw Data'!$G$2=1,IF('Step 1.1 Raw Data'!$G$9=1,D133*'Step 1.1 Raw Data'!$H$15*'Step 1.1 Raw Data'!$H$16/1000,IF('Step 1.1 Raw Data'!$G$9=2,D133*'Step 1.1 Raw Data'!$I$15*'Step 1.1 Raw Data'!$I$16/1000,IF('Step 1.1 Raw Data'!$G$9=3,D133*'Step 1.1 Raw Data'!$J$15*'Step 1.1 Raw Data'!$J$16/1000))),0))</f>
        <v>0</v>
      </c>
      <c r="G133" s="11">
        <f>IF(ISBLANK('Step 1.1 Raw Data'!A133),"-",'Step 1.1 Raw Data'!A133)</f>
        <v>43137.875007523151</v>
      </c>
      <c r="H133">
        <f>IF(ISBLANK('Step 1.1 Raw Data'!A133),"-",HOUR(G133))</f>
        <v>21</v>
      </c>
      <c r="I133">
        <f>IF(ISBLANK('Step 1.1 Raw Data'!A133),"-",WEEKDAY(G133))</f>
        <v>3</v>
      </c>
      <c r="J133" s="2">
        <f>IF(ISBLANK('Step 1.1 Raw Data'!C133),"-",'Step 1.1 Raw Data'!C133)</f>
        <v>0</v>
      </c>
      <c r="K133" s="18">
        <f>IF(ISBLANK('Step 1.1 Raw Data'!A133),"-",IF('Step 1.1 Raw Data'!$G$2=0,J133*'Step 1.1 Raw Data'!$H$15*'Step 1.1 Raw Data'!$H$16/1000,0))</f>
        <v>0</v>
      </c>
      <c r="L133" s="18">
        <f>IF(ISBLANK('Step 1.1 Raw Data'!A133),"-",IF('Step 1.1 Raw Data'!$G$2=1,IF('Step 1.1 Raw Data'!$H$9=1,J133*'Step 1.1 Raw Data'!$H$15*'Step 1.1 Raw Data'!$H$16/1000,IF('Step 1.1 Raw Data'!$H$9=2,J133*'Step 1.1 Raw Data'!$I$15*'Step 1.1 Raw Data'!$I$16/1000,IF('Step 1.1 Raw Data'!$H$9=3,J133*'Step 1.1 Raw Data'!$J$15*'Step 1.1 Raw Data'!$J$16/1000))),0))</f>
        <v>0</v>
      </c>
      <c r="M133" s="11">
        <f>IF(ISBLANK('Step 1.1 Raw Data'!A133),"-",'Step 1.1 Raw Data'!A133)</f>
        <v>43137.875007523151</v>
      </c>
      <c r="N133">
        <f>IF(ISBLANK('Step 1.1 Raw Data'!A133),"-",HOUR(M133))</f>
        <v>21</v>
      </c>
      <c r="O133">
        <f>IF(ISBLANK('Step 1.1 Raw Data'!A133),"-",WEEKDAY(M133))</f>
        <v>3</v>
      </c>
      <c r="P133">
        <f>IF(ISBLANK('Step 1.1 Raw Data'!D133),"-",'Step 1.1 Raw Data'!D133)</f>
        <v>0</v>
      </c>
      <c r="Q133" s="18">
        <f>IF(ISBLANK('Step 1.1 Raw Data'!A133),"-",IF('Step 1.1 Raw Data'!$G$2=0,P133*'Step 1.1 Raw Data'!$H$15*'Step 1.1 Raw Data'!$H$16/1000,0))</f>
        <v>0</v>
      </c>
      <c r="R133" s="18">
        <f>IF(ISBLANK('Step 1.1 Raw Data'!A133),"-",IF('Step 1.1 Raw Data'!$G$2=1,IF('Step 1.1 Raw Data'!$I$9=1,P133*'Step 1.1 Raw Data'!$H$15*'Step 1.1 Raw Data'!$H$16/1000,IF('Step 1.1 Raw Data'!$I$9=2,P133*'Step 1.1 Raw Data'!$I$15*'Step 1.1 Raw Data'!$I$16/1000,IF('Step 1.1 Raw Data'!$I$9=3,P133*'Step 1.1 Raw Data'!$J$15*'Step 1.1 Raw Data'!$J$16/1000))),0))</f>
        <v>0</v>
      </c>
      <c r="S133" s="11">
        <f>IF(ISBLANK('Step 1.1 Raw Data'!A133),"-",'Step 1.1 Raw Data'!A133)</f>
        <v>43137.875007523151</v>
      </c>
      <c r="T133">
        <f>IF(ISBLANK('Step 1.1 Raw Data'!A133),"-",HOUR(S133))</f>
        <v>21</v>
      </c>
      <c r="U133">
        <f>IF(ISBLANK('Step 1.1 Raw Data'!A133),"-",WEEKDAY(S133))</f>
        <v>3</v>
      </c>
      <c r="V133">
        <f>IF(ISBLANK('Step 1.1 Raw Data'!E133),"-",'Step 1.1 Raw Data'!E133)</f>
        <v>0</v>
      </c>
      <c r="W133" s="18">
        <f>IF(ISBLANK('Step 1.1 Raw Data'!A133),"-",IF('Step 1.1 Raw Data'!$G$2=0,V133*'Step 1.1 Raw Data'!$H$15*'Step 1.1 Raw Data'!$H$16/1000,0))</f>
        <v>0</v>
      </c>
      <c r="X133" s="18">
        <f>IF(ISBLANK('Step 1.1 Raw Data'!A133),"-",IF('Step 1.1 Raw Data'!$G$2=1,IF('Step 1.1 Raw Data'!$J$9=1,V133*'Step 1.1 Raw Data'!$H$15*'Step 1.1 Raw Data'!$H$16/1000,IF('Step 1.1 Raw Data'!$J$9=2,V133*'Step 1.1 Raw Data'!$I$15*'Step 1.1 Raw Data'!$I$16/1000,IF('Step 1.1 Raw Data'!$J$9=3,V133*'Step 1.1 Raw Data'!$J$15*'Step 1.1 Raw Data'!$J$16/1000))),0))</f>
        <v>0</v>
      </c>
      <c r="Y133" s="15"/>
      <c r="Z133" s="3"/>
      <c r="AA133" s="3"/>
      <c r="AB133" s="14"/>
      <c r="AC133" s="14"/>
      <c r="AD133" s="14"/>
      <c r="AE133" s="14"/>
      <c r="AF133" s="14"/>
      <c r="AG133" s="14"/>
      <c r="AH133" s="14"/>
      <c r="AI133" s="14"/>
      <c r="AO133" s="3"/>
      <c r="AP133" s="5"/>
      <c r="AQ133" s="4"/>
    </row>
    <row r="134" spans="1:43" ht="12.5" x14ac:dyDescent="0.25">
      <c r="A134" s="11">
        <f>IF(ISBLANK('Step 1.1 Raw Data'!A134),"-",'Step 1.1 Raw Data'!A134)</f>
        <v>43137.916674247688</v>
      </c>
      <c r="B134">
        <f>IF(ISBLANK('Step 1.1 Raw Data'!A134),"-",HOUR(A134))</f>
        <v>22</v>
      </c>
      <c r="C134">
        <f>IF(ISBLANK('Step 1.1 Raw Data'!A134),"-",WEEKDAY(A134))</f>
        <v>3</v>
      </c>
      <c r="D134">
        <f>IF(ISBLANK('Step 1.1 Raw Data'!B134),"-",'Step 1.1 Raw Data'!B134)</f>
        <v>86.713999999999999</v>
      </c>
      <c r="E134" s="18">
        <f>IF(ISBLANK('Step 1.1 Raw Data'!A134),"-",IF('Step 1.1 Raw Data'!$G$2=0,D134*'Step 1.1 Raw Data'!$H$15*'Step 1.1 Raw Data'!$H$16/1000,0))</f>
        <v>18.113687459999998</v>
      </c>
      <c r="F134" s="18">
        <f>IF(ISBLANK('Step 1.1 Raw Data'!A134),"-",IF('Step 1.1 Raw Data'!$G$2=1,IF('Step 1.1 Raw Data'!$G$9=1,D134*'Step 1.1 Raw Data'!$H$15*'Step 1.1 Raw Data'!$H$16/1000,IF('Step 1.1 Raw Data'!$G$9=2,D134*'Step 1.1 Raw Data'!$I$15*'Step 1.1 Raw Data'!$I$16/1000,IF('Step 1.1 Raw Data'!$G$9=3,D134*'Step 1.1 Raw Data'!$J$15*'Step 1.1 Raw Data'!$J$16/1000))),0))</f>
        <v>0</v>
      </c>
      <c r="G134" s="11">
        <f>IF(ISBLANK('Step 1.1 Raw Data'!A134),"-",'Step 1.1 Raw Data'!A134)</f>
        <v>43137.916674247688</v>
      </c>
      <c r="H134">
        <f>IF(ISBLANK('Step 1.1 Raw Data'!A134),"-",HOUR(G134))</f>
        <v>22</v>
      </c>
      <c r="I134">
        <f>IF(ISBLANK('Step 1.1 Raw Data'!A134),"-",WEEKDAY(G134))</f>
        <v>3</v>
      </c>
      <c r="J134" s="2">
        <f>IF(ISBLANK('Step 1.1 Raw Data'!C134),"-",'Step 1.1 Raw Data'!C134)</f>
        <v>0</v>
      </c>
      <c r="K134" s="18">
        <f>IF(ISBLANK('Step 1.1 Raw Data'!A134),"-",IF('Step 1.1 Raw Data'!$G$2=0,J134*'Step 1.1 Raw Data'!$H$15*'Step 1.1 Raw Data'!$H$16/1000,0))</f>
        <v>0</v>
      </c>
      <c r="L134" s="18">
        <f>IF(ISBLANK('Step 1.1 Raw Data'!A134),"-",IF('Step 1.1 Raw Data'!$G$2=1,IF('Step 1.1 Raw Data'!$H$9=1,J134*'Step 1.1 Raw Data'!$H$15*'Step 1.1 Raw Data'!$H$16/1000,IF('Step 1.1 Raw Data'!$H$9=2,J134*'Step 1.1 Raw Data'!$I$15*'Step 1.1 Raw Data'!$I$16/1000,IF('Step 1.1 Raw Data'!$H$9=3,J134*'Step 1.1 Raw Data'!$J$15*'Step 1.1 Raw Data'!$J$16/1000))),0))</f>
        <v>0</v>
      </c>
      <c r="M134" s="11">
        <f>IF(ISBLANK('Step 1.1 Raw Data'!A134),"-",'Step 1.1 Raw Data'!A134)</f>
        <v>43137.916674247688</v>
      </c>
      <c r="N134">
        <f>IF(ISBLANK('Step 1.1 Raw Data'!A134),"-",HOUR(M134))</f>
        <v>22</v>
      </c>
      <c r="O134">
        <f>IF(ISBLANK('Step 1.1 Raw Data'!A134),"-",WEEKDAY(M134))</f>
        <v>3</v>
      </c>
      <c r="P134">
        <f>IF(ISBLANK('Step 1.1 Raw Data'!D134),"-",'Step 1.1 Raw Data'!D134)</f>
        <v>0</v>
      </c>
      <c r="Q134" s="18">
        <f>IF(ISBLANK('Step 1.1 Raw Data'!A134),"-",IF('Step 1.1 Raw Data'!$G$2=0,P134*'Step 1.1 Raw Data'!$H$15*'Step 1.1 Raw Data'!$H$16/1000,0))</f>
        <v>0</v>
      </c>
      <c r="R134" s="18">
        <f>IF(ISBLANK('Step 1.1 Raw Data'!A134),"-",IF('Step 1.1 Raw Data'!$G$2=1,IF('Step 1.1 Raw Data'!$I$9=1,P134*'Step 1.1 Raw Data'!$H$15*'Step 1.1 Raw Data'!$H$16/1000,IF('Step 1.1 Raw Data'!$I$9=2,P134*'Step 1.1 Raw Data'!$I$15*'Step 1.1 Raw Data'!$I$16/1000,IF('Step 1.1 Raw Data'!$I$9=3,P134*'Step 1.1 Raw Data'!$J$15*'Step 1.1 Raw Data'!$J$16/1000))),0))</f>
        <v>0</v>
      </c>
      <c r="S134" s="11">
        <f>IF(ISBLANK('Step 1.1 Raw Data'!A134),"-",'Step 1.1 Raw Data'!A134)</f>
        <v>43137.916674247688</v>
      </c>
      <c r="T134">
        <f>IF(ISBLANK('Step 1.1 Raw Data'!A134),"-",HOUR(S134))</f>
        <v>22</v>
      </c>
      <c r="U134">
        <f>IF(ISBLANK('Step 1.1 Raw Data'!A134),"-",WEEKDAY(S134))</f>
        <v>3</v>
      </c>
      <c r="V134">
        <f>IF(ISBLANK('Step 1.1 Raw Data'!E134),"-",'Step 1.1 Raw Data'!E134)</f>
        <v>0</v>
      </c>
      <c r="W134" s="18">
        <f>IF(ISBLANK('Step 1.1 Raw Data'!A134),"-",IF('Step 1.1 Raw Data'!$G$2=0,V134*'Step 1.1 Raw Data'!$H$15*'Step 1.1 Raw Data'!$H$16/1000,0))</f>
        <v>0</v>
      </c>
      <c r="X134" s="18">
        <f>IF(ISBLANK('Step 1.1 Raw Data'!A134),"-",IF('Step 1.1 Raw Data'!$G$2=1,IF('Step 1.1 Raw Data'!$J$9=1,V134*'Step 1.1 Raw Data'!$H$15*'Step 1.1 Raw Data'!$H$16/1000,IF('Step 1.1 Raw Data'!$J$9=2,V134*'Step 1.1 Raw Data'!$I$15*'Step 1.1 Raw Data'!$I$16/1000,IF('Step 1.1 Raw Data'!$J$9=3,V134*'Step 1.1 Raw Data'!$J$15*'Step 1.1 Raw Data'!$J$16/1000))),0))</f>
        <v>0</v>
      </c>
      <c r="Y134" s="15"/>
      <c r="Z134" s="3"/>
      <c r="AA134" s="3"/>
      <c r="AB134" s="14"/>
      <c r="AC134" s="14"/>
      <c r="AD134" s="14"/>
      <c r="AE134" s="14"/>
      <c r="AF134" s="14"/>
      <c r="AG134" s="14"/>
      <c r="AH134" s="14"/>
      <c r="AI134" s="14"/>
      <c r="AO134" s="3"/>
      <c r="AP134" s="5"/>
      <c r="AQ134" s="4"/>
    </row>
    <row r="135" spans="1:43" ht="12.5" x14ac:dyDescent="0.25">
      <c r="A135" s="11">
        <f>IF(ISBLANK('Step 1.1 Raw Data'!A135),"-",'Step 1.1 Raw Data'!A135)</f>
        <v>43137.958340972225</v>
      </c>
      <c r="B135">
        <f>IF(ISBLANK('Step 1.1 Raw Data'!A135),"-",HOUR(A135))</f>
        <v>23</v>
      </c>
      <c r="C135">
        <f>IF(ISBLANK('Step 1.1 Raw Data'!A135),"-",WEEKDAY(A135))</f>
        <v>3</v>
      </c>
      <c r="D135">
        <f>IF(ISBLANK('Step 1.1 Raw Data'!B135),"-",'Step 1.1 Raw Data'!B135)</f>
        <v>86.897099999999995</v>
      </c>
      <c r="E135" s="18">
        <f>IF(ISBLANK('Step 1.1 Raw Data'!A135),"-",IF('Step 1.1 Raw Data'!$G$2=0,D135*'Step 1.1 Raw Data'!$H$15*'Step 1.1 Raw Data'!$H$16/1000,0))</f>
        <v>18.151935218999999</v>
      </c>
      <c r="F135" s="18">
        <f>IF(ISBLANK('Step 1.1 Raw Data'!A135),"-",IF('Step 1.1 Raw Data'!$G$2=1,IF('Step 1.1 Raw Data'!$G$9=1,D135*'Step 1.1 Raw Data'!$H$15*'Step 1.1 Raw Data'!$H$16/1000,IF('Step 1.1 Raw Data'!$G$9=2,D135*'Step 1.1 Raw Data'!$I$15*'Step 1.1 Raw Data'!$I$16/1000,IF('Step 1.1 Raw Data'!$G$9=3,D135*'Step 1.1 Raw Data'!$J$15*'Step 1.1 Raw Data'!$J$16/1000))),0))</f>
        <v>0</v>
      </c>
      <c r="G135" s="11">
        <f>IF(ISBLANK('Step 1.1 Raw Data'!A135),"-",'Step 1.1 Raw Data'!A135)</f>
        <v>43137.958340972225</v>
      </c>
      <c r="H135">
        <f>IF(ISBLANK('Step 1.1 Raw Data'!A135),"-",HOUR(G135))</f>
        <v>23</v>
      </c>
      <c r="I135">
        <f>IF(ISBLANK('Step 1.1 Raw Data'!A135),"-",WEEKDAY(G135))</f>
        <v>3</v>
      </c>
      <c r="J135" s="2">
        <f>IF(ISBLANK('Step 1.1 Raw Data'!C135),"-",'Step 1.1 Raw Data'!C135)</f>
        <v>0</v>
      </c>
      <c r="K135" s="18">
        <f>IF(ISBLANK('Step 1.1 Raw Data'!A135),"-",IF('Step 1.1 Raw Data'!$G$2=0,J135*'Step 1.1 Raw Data'!$H$15*'Step 1.1 Raw Data'!$H$16/1000,0))</f>
        <v>0</v>
      </c>
      <c r="L135" s="18">
        <f>IF(ISBLANK('Step 1.1 Raw Data'!A135),"-",IF('Step 1.1 Raw Data'!$G$2=1,IF('Step 1.1 Raw Data'!$H$9=1,J135*'Step 1.1 Raw Data'!$H$15*'Step 1.1 Raw Data'!$H$16/1000,IF('Step 1.1 Raw Data'!$H$9=2,J135*'Step 1.1 Raw Data'!$I$15*'Step 1.1 Raw Data'!$I$16/1000,IF('Step 1.1 Raw Data'!$H$9=3,J135*'Step 1.1 Raw Data'!$J$15*'Step 1.1 Raw Data'!$J$16/1000))),0))</f>
        <v>0</v>
      </c>
      <c r="M135" s="11">
        <f>IF(ISBLANK('Step 1.1 Raw Data'!A135),"-",'Step 1.1 Raw Data'!A135)</f>
        <v>43137.958340972225</v>
      </c>
      <c r="N135">
        <f>IF(ISBLANK('Step 1.1 Raw Data'!A135),"-",HOUR(M135))</f>
        <v>23</v>
      </c>
      <c r="O135">
        <f>IF(ISBLANK('Step 1.1 Raw Data'!A135),"-",WEEKDAY(M135))</f>
        <v>3</v>
      </c>
      <c r="P135">
        <f>IF(ISBLANK('Step 1.1 Raw Data'!D135),"-",'Step 1.1 Raw Data'!D135)</f>
        <v>0</v>
      </c>
      <c r="Q135" s="18">
        <f>IF(ISBLANK('Step 1.1 Raw Data'!A135),"-",IF('Step 1.1 Raw Data'!$G$2=0,P135*'Step 1.1 Raw Data'!$H$15*'Step 1.1 Raw Data'!$H$16/1000,0))</f>
        <v>0</v>
      </c>
      <c r="R135" s="18">
        <f>IF(ISBLANK('Step 1.1 Raw Data'!A135),"-",IF('Step 1.1 Raw Data'!$G$2=1,IF('Step 1.1 Raw Data'!$I$9=1,P135*'Step 1.1 Raw Data'!$H$15*'Step 1.1 Raw Data'!$H$16/1000,IF('Step 1.1 Raw Data'!$I$9=2,P135*'Step 1.1 Raw Data'!$I$15*'Step 1.1 Raw Data'!$I$16/1000,IF('Step 1.1 Raw Data'!$I$9=3,P135*'Step 1.1 Raw Data'!$J$15*'Step 1.1 Raw Data'!$J$16/1000))),0))</f>
        <v>0</v>
      </c>
      <c r="S135" s="11">
        <f>IF(ISBLANK('Step 1.1 Raw Data'!A135),"-",'Step 1.1 Raw Data'!A135)</f>
        <v>43137.958340972225</v>
      </c>
      <c r="T135">
        <f>IF(ISBLANK('Step 1.1 Raw Data'!A135),"-",HOUR(S135))</f>
        <v>23</v>
      </c>
      <c r="U135">
        <f>IF(ISBLANK('Step 1.1 Raw Data'!A135),"-",WEEKDAY(S135))</f>
        <v>3</v>
      </c>
      <c r="V135">
        <f>IF(ISBLANK('Step 1.1 Raw Data'!E135),"-",'Step 1.1 Raw Data'!E135)</f>
        <v>0</v>
      </c>
      <c r="W135" s="18">
        <f>IF(ISBLANK('Step 1.1 Raw Data'!A135),"-",IF('Step 1.1 Raw Data'!$G$2=0,V135*'Step 1.1 Raw Data'!$H$15*'Step 1.1 Raw Data'!$H$16/1000,0))</f>
        <v>0</v>
      </c>
      <c r="X135" s="18">
        <f>IF(ISBLANK('Step 1.1 Raw Data'!A135),"-",IF('Step 1.1 Raw Data'!$G$2=1,IF('Step 1.1 Raw Data'!$J$9=1,V135*'Step 1.1 Raw Data'!$H$15*'Step 1.1 Raw Data'!$H$16/1000,IF('Step 1.1 Raw Data'!$J$9=2,V135*'Step 1.1 Raw Data'!$I$15*'Step 1.1 Raw Data'!$I$16/1000,IF('Step 1.1 Raw Data'!$J$9=3,V135*'Step 1.1 Raw Data'!$J$15*'Step 1.1 Raw Data'!$J$16/1000))),0))</f>
        <v>0</v>
      </c>
      <c r="Y135" s="15"/>
      <c r="Z135" s="3"/>
      <c r="AA135" s="3"/>
      <c r="AB135" s="14"/>
      <c r="AC135" s="14"/>
      <c r="AD135" s="14"/>
      <c r="AE135" s="14"/>
      <c r="AF135" s="14"/>
      <c r="AG135" s="14"/>
      <c r="AH135" s="14"/>
      <c r="AI135" s="14"/>
      <c r="AO135" s="3"/>
      <c r="AP135" s="5"/>
      <c r="AQ135" s="4"/>
    </row>
    <row r="136" spans="1:43" ht="12.5" x14ac:dyDescent="0.25">
      <c r="A136" s="11">
        <f>IF(ISBLANK('Step 1.1 Raw Data'!A136),"-",'Step 1.1 Raw Data'!A136)</f>
        <v>43138.000007696763</v>
      </c>
      <c r="B136">
        <f>IF(ISBLANK('Step 1.1 Raw Data'!A136),"-",HOUR(A136))</f>
        <v>0</v>
      </c>
      <c r="C136">
        <f>IF(ISBLANK('Step 1.1 Raw Data'!A136),"-",WEEKDAY(A136))</f>
        <v>4</v>
      </c>
      <c r="D136">
        <f>IF(ISBLANK('Step 1.1 Raw Data'!B136),"-",'Step 1.1 Raw Data'!B136)</f>
        <v>0</v>
      </c>
      <c r="E136" s="18">
        <f>IF(ISBLANK('Step 1.1 Raw Data'!A136),"-",IF('Step 1.1 Raw Data'!$G$2=0,D136*'Step 1.1 Raw Data'!$H$15*'Step 1.1 Raw Data'!$H$16/1000,0))</f>
        <v>0</v>
      </c>
      <c r="F136" s="18">
        <f>IF(ISBLANK('Step 1.1 Raw Data'!A136),"-",IF('Step 1.1 Raw Data'!$G$2=1,IF('Step 1.1 Raw Data'!$G$9=1,D136*'Step 1.1 Raw Data'!$H$15*'Step 1.1 Raw Data'!$H$16/1000,IF('Step 1.1 Raw Data'!$G$9=2,D136*'Step 1.1 Raw Data'!$I$15*'Step 1.1 Raw Data'!$I$16/1000,IF('Step 1.1 Raw Data'!$G$9=3,D136*'Step 1.1 Raw Data'!$J$15*'Step 1.1 Raw Data'!$J$16/1000))),0))</f>
        <v>0</v>
      </c>
      <c r="G136" s="11">
        <f>IF(ISBLANK('Step 1.1 Raw Data'!A136),"-",'Step 1.1 Raw Data'!A136)</f>
        <v>43138.000007696763</v>
      </c>
      <c r="H136">
        <f>IF(ISBLANK('Step 1.1 Raw Data'!A136),"-",HOUR(G136))</f>
        <v>0</v>
      </c>
      <c r="I136">
        <f>IF(ISBLANK('Step 1.1 Raw Data'!A136),"-",WEEKDAY(G136))</f>
        <v>4</v>
      </c>
      <c r="J136" s="2">
        <f>IF(ISBLANK('Step 1.1 Raw Data'!C136),"-",'Step 1.1 Raw Data'!C136)</f>
        <v>0</v>
      </c>
      <c r="K136" s="18">
        <f>IF(ISBLANK('Step 1.1 Raw Data'!A136),"-",IF('Step 1.1 Raw Data'!$G$2=0,J136*'Step 1.1 Raw Data'!$H$15*'Step 1.1 Raw Data'!$H$16/1000,0))</f>
        <v>0</v>
      </c>
      <c r="L136" s="18">
        <f>IF(ISBLANK('Step 1.1 Raw Data'!A136),"-",IF('Step 1.1 Raw Data'!$G$2=1,IF('Step 1.1 Raw Data'!$H$9=1,J136*'Step 1.1 Raw Data'!$H$15*'Step 1.1 Raw Data'!$H$16/1000,IF('Step 1.1 Raw Data'!$H$9=2,J136*'Step 1.1 Raw Data'!$I$15*'Step 1.1 Raw Data'!$I$16/1000,IF('Step 1.1 Raw Data'!$H$9=3,J136*'Step 1.1 Raw Data'!$J$15*'Step 1.1 Raw Data'!$J$16/1000))),0))</f>
        <v>0</v>
      </c>
      <c r="M136" s="11">
        <f>IF(ISBLANK('Step 1.1 Raw Data'!A136),"-",'Step 1.1 Raw Data'!A136)</f>
        <v>43138.000007696763</v>
      </c>
      <c r="N136">
        <f>IF(ISBLANK('Step 1.1 Raw Data'!A136),"-",HOUR(M136))</f>
        <v>0</v>
      </c>
      <c r="O136">
        <f>IF(ISBLANK('Step 1.1 Raw Data'!A136),"-",WEEKDAY(M136))</f>
        <v>4</v>
      </c>
      <c r="P136">
        <f>IF(ISBLANK('Step 1.1 Raw Data'!D136),"-",'Step 1.1 Raw Data'!D136)</f>
        <v>86.671199999999999</v>
      </c>
      <c r="Q136" s="18">
        <f>IF(ISBLANK('Step 1.1 Raw Data'!A136),"-",IF('Step 1.1 Raw Data'!$G$2=0,P136*'Step 1.1 Raw Data'!$H$15*'Step 1.1 Raw Data'!$H$16/1000,0))</f>
        <v>18.104746968000001</v>
      </c>
      <c r="R136" s="18">
        <f>IF(ISBLANK('Step 1.1 Raw Data'!A136),"-",IF('Step 1.1 Raw Data'!$G$2=1,IF('Step 1.1 Raw Data'!$I$9=1,P136*'Step 1.1 Raw Data'!$H$15*'Step 1.1 Raw Data'!$H$16/1000,IF('Step 1.1 Raw Data'!$I$9=2,P136*'Step 1.1 Raw Data'!$I$15*'Step 1.1 Raw Data'!$I$16/1000,IF('Step 1.1 Raw Data'!$I$9=3,P136*'Step 1.1 Raw Data'!$J$15*'Step 1.1 Raw Data'!$J$16/1000))),0))</f>
        <v>0</v>
      </c>
      <c r="S136" s="11">
        <f>IF(ISBLANK('Step 1.1 Raw Data'!A136),"-",'Step 1.1 Raw Data'!A136)</f>
        <v>43138.000007696763</v>
      </c>
      <c r="T136">
        <f>IF(ISBLANK('Step 1.1 Raw Data'!A136),"-",HOUR(S136))</f>
        <v>0</v>
      </c>
      <c r="U136">
        <f>IF(ISBLANK('Step 1.1 Raw Data'!A136),"-",WEEKDAY(S136))</f>
        <v>4</v>
      </c>
      <c r="V136">
        <f>IF(ISBLANK('Step 1.1 Raw Data'!E136),"-",'Step 1.1 Raw Data'!E136)</f>
        <v>32.935056000000003</v>
      </c>
      <c r="W136" s="18">
        <f>IF(ISBLANK('Step 1.1 Raw Data'!A136),"-",IF('Step 1.1 Raw Data'!$G$2=0,V136*'Step 1.1 Raw Data'!$H$15*'Step 1.1 Raw Data'!$H$16/1000,0))</f>
        <v>6.8798038478400017</v>
      </c>
      <c r="X136" s="18">
        <f>IF(ISBLANK('Step 1.1 Raw Data'!A136),"-",IF('Step 1.1 Raw Data'!$G$2=1,IF('Step 1.1 Raw Data'!$J$9=1,V136*'Step 1.1 Raw Data'!$H$15*'Step 1.1 Raw Data'!$H$16/1000,IF('Step 1.1 Raw Data'!$J$9=2,V136*'Step 1.1 Raw Data'!$I$15*'Step 1.1 Raw Data'!$I$16/1000,IF('Step 1.1 Raw Data'!$J$9=3,V136*'Step 1.1 Raw Data'!$J$15*'Step 1.1 Raw Data'!$J$16/1000))),0))</f>
        <v>0</v>
      </c>
      <c r="Y136" s="15"/>
      <c r="Z136" s="3"/>
      <c r="AA136" s="3"/>
      <c r="AB136" s="14"/>
      <c r="AC136" s="14"/>
      <c r="AD136" s="14"/>
      <c r="AE136" s="14"/>
      <c r="AF136" s="14"/>
      <c r="AG136" s="14"/>
      <c r="AH136" s="14"/>
      <c r="AI136" s="14"/>
      <c r="AO136" s="3"/>
      <c r="AP136" s="5"/>
      <c r="AQ136" s="4"/>
    </row>
    <row r="137" spans="1:43" ht="12.5" x14ac:dyDescent="0.25">
      <c r="A137" s="11">
        <f>IF(ISBLANK('Step 1.1 Raw Data'!A137),"-",'Step 1.1 Raw Data'!A137)</f>
        <v>43138.0416744213</v>
      </c>
      <c r="B137">
        <f>IF(ISBLANK('Step 1.1 Raw Data'!A137),"-",HOUR(A137))</f>
        <v>1</v>
      </c>
      <c r="C137">
        <f>IF(ISBLANK('Step 1.1 Raw Data'!A137),"-",WEEKDAY(A137))</f>
        <v>4</v>
      </c>
      <c r="D137">
        <f>IF(ISBLANK('Step 1.1 Raw Data'!B137),"-",'Step 1.1 Raw Data'!B137)</f>
        <v>0</v>
      </c>
      <c r="E137" s="18">
        <f>IF(ISBLANK('Step 1.1 Raw Data'!A137),"-",IF('Step 1.1 Raw Data'!$G$2=0,D137*'Step 1.1 Raw Data'!$H$15*'Step 1.1 Raw Data'!$H$16/1000,0))</f>
        <v>0</v>
      </c>
      <c r="F137" s="18">
        <f>IF(ISBLANK('Step 1.1 Raw Data'!A137),"-",IF('Step 1.1 Raw Data'!$G$2=1,IF('Step 1.1 Raw Data'!$G$9=1,D137*'Step 1.1 Raw Data'!$H$15*'Step 1.1 Raw Data'!$H$16/1000,IF('Step 1.1 Raw Data'!$G$9=2,D137*'Step 1.1 Raw Data'!$I$15*'Step 1.1 Raw Data'!$I$16/1000,IF('Step 1.1 Raw Data'!$G$9=3,D137*'Step 1.1 Raw Data'!$J$15*'Step 1.1 Raw Data'!$J$16/1000))),0))</f>
        <v>0</v>
      </c>
      <c r="G137" s="11">
        <f>IF(ISBLANK('Step 1.1 Raw Data'!A137),"-",'Step 1.1 Raw Data'!A137)</f>
        <v>43138.0416744213</v>
      </c>
      <c r="H137">
        <f>IF(ISBLANK('Step 1.1 Raw Data'!A137),"-",HOUR(G137))</f>
        <v>1</v>
      </c>
      <c r="I137">
        <f>IF(ISBLANK('Step 1.1 Raw Data'!A137),"-",WEEKDAY(G137))</f>
        <v>4</v>
      </c>
      <c r="J137" s="2">
        <f>IF(ISBLANK('Step 1.1 Raw Data'!C137),"-",'Step 1.1 Raw Data'!C137)</f>
        <v>0</v>
      </c>
      <c r="K137" s="18">
        <f>IF(ISBLANK('Step 1.1 Raw Data'!A137),"-",IF('Step 1.1 Raw Data'!$G$2=0,J137*'Step 1.1 Raw Data'!$H$15*'Step 1.1 Raw Data'!$H$16/1000,0))</f>
        <v>0</v>
      </c>
      <c r="L137" s="18">
        <f>IF(ISBLANK('Step 1.1 Raw Data'!A137),"-",IF('Step 1.1 Raw Data'!$G$2=1,IF('Step 1.1 Raw Data'!$H$9=1,J137*'Step 1.1 Raw Data'!$H$15*'Step 1.1 Raw Data'!$H$16/1000,IF('Step 1.1 Raw Data'!$H$9=2,J137*'Step 1.1 Raw Data'!$I$15*'Step 1.1 Raw Data'!$I$16/1000,IF('Step 1.1 Raw Data'!$H$9=3,J137*'Step 1.1 Raw Data'!$J$15*'Step 1.1 Raw Data'!$J$16/1000))),0))</f>
        <v>0</v>
      </c>
      <c r="M137" s="11">
        <f>IF(ISBLANK('Step 1.1 Raw Data'!A137),"-",'Step 1.1 Raw Data'!A137)</f>
        <v>43138.0416744213</v>
      </c>
      <c r="N137">
        <f>IF(ISBLANK('Step 1.1 Raw Data'!A137),"-",HOUR(M137))</f>
        <v>1</v>
      </c>
      <c r="O137">
        <f>IF(ISBLANK('Step 1.1 Raw Data'!A137),"-",WEEKDAY(M137))</f>
        <v>4</v>
      </c>
      <c r="P137">
        <f>IF(ISBLANK('Step 1.1 Raw Data'!D137),"-",'Step 1.1 Raw Data'!D137)</f>
        <v>86.510999999999996</v>
      </c>
      <c r="Q137" s="18">
        <f>IF(ISBLANK('Step 1.1 Raw Data'!A137),"-",IF('Step 1.1 Raw Data'!$G$2=0,P137*'Step 1.1 Raw Data'!$H$15*'Step 1.1 Raw Data'!$H$16/1000,0))</f>
        <v>18.071282790000001</v>
      </c>
      <c r="R137" s="18">
        <f>IF(ISBLANK('Step 1.1 Raw Data'!A137),"-",IF('Step 1.1 Raw Data'!$G$2=1,IF('Step 1.1 Raw Data'!$I$9=1,P137*'Step 1.1 Raw Data'!$H$15*'Step 1.1 Raw Data'!$H$16/1000,IF('Step 1.1 Raw Data'!$I$9=2,P137*'Step 1.1 Raw Data'!$I$15*'Step 1.1 Raw Data'!$I$16/1000,IF('Step 1.1 Raw Data'!$I$9=3,P137*'Step 1.1 Raw Data'!$J$15*'Step 1.1 Raw Data'!$J$16/1000))),0))</f>
        <v>0</v>
      </c>
      <c r="S137" s="11">
        <f>IF(ISBLANK('Step 1.1 Raw Data'!A137),"-",'Step 1.1 Raw Data'!A137)</f>
        <v>43138.0416744213</v>
      </c>
      <c r="T137">
        <f>IF(ISBLANK('Step 1.1 Raw Data'!A137),"-",HOUR(S137))</f>
        <v>1</v>
      </c>
      <c r="U137">
        <f>IF(ISBLANK('Step 1.1 Raw Data'!A137),"-",WEEKDAY(S137))</f>
        <v>4</v>
      </c>
      <c r="V137">
        <f>IF(ISBLANK('Step 1.1 Raw Data'!E137),"-",'Step 1.1 Raw Data'!E137)</f>
        <v>32.874179999999996</v>
      </c>
      <c r="W137" s="18">
        <f>IF(ISBLANK('Step 1.1 Raw Data'!A137),"-",IF('Step 1.1 Raw Data'!$G$2=0,V137*'Step 1.1 Raw Data'!$H$15*'Step 1.1 Raw Data'!$H$16/1000,0))</f>
        <v>6.8670874601999987</v>
      </c>
      <c r="X137" s="18">
        <f>IF(ISBLANK('Step 1.1 Raw Data'!A137),"-",IF('Step 1.1 Raw Data'!$G$2=1,IF('Step 1.1 Raw Data'!$J$9=1,V137*'Step 1.1 Raw Data'!$H$15*'Step 1.1 Raw Data'!$H$16/1000,IF('Step 1.1 Raw Data'!$J$9=2,V137*'Step 1.1 Raw Data'!$I$15*'Step 1.1 Raw Data'!$I$16/1000,IF('Step 1.1 Raw Data'!$J$9=3,V137*'Step 1.1 Raw Data'!$J$15*'Step 1.1 Raw Data'!$J$16/1000))),0))</f>
        <v>0</v>
      </c>
      <c r="Y137" s="15"/>
      <c r="Z137" s="3"/>
      <c r="AA137" s="3"/>
      <c r="AB137" s="14"/>
      <c r="AC137" s="14"/>
      <c r="AD137" s="14"/>
      <c r="AE137" s="14"/>
      <c r="AF137" s="14"/>
      <c r="AG137" s="14"/>
      <c r="AH137" s="14"/>
      <c r="AI137" s="14"/>
      <c r="AO137" s="3"/>
      <c r="AP137" s="5"/>
      <c r="AQ137" s="4"/>
    </row>
    <row r="138" spans="1:43" ht="12.5" x14ac:dyDescent="0.25">
      <c r="A138" s="11">
        <f>IF(ISBLANK('Step 1.1 Raw Data'!A138),"-",'Step 1.1 Raw Data'!A138)</f>
        <v>43138.08334114583</v>
      </c>
      <c r="B138">
        <f>IF(ISBLANK('Step 1.1 Raw Data'!A138),"-",HOUR(A138))</f>
        <v>2</v>
      </c>
      <c r="C138">
        <f>IF(ISBLANK('Step 1.1 Raw Data'!A138),"-",WEEKDAY(A138))</f>
        <v>4</v>
      </c>
      <c r="D138">
        <f>IF(ISBLANK('Step 1.1 Raw Data'!B138),"-",'Step 1.1 Raw Data'!B138)</f>
        <v>0</v>
      </c>
      <c r="E138" s="18">
        <f>IF(ISBLANK('Step 1.1 Raw Data'!A138),"-",IF('Step 1.1 Raw Data'!$G$2=0,D138*'Step 1.1 Raw Data'!$H$15*'Step 1.1 Raw Data'!$H$16/1000,0))</f>
        <v>0</v>
      </c>
      <c r="F138" s="18">
        <f>IF(ISBLANK('Step 1.1 Raw Data'!A138),"-",IF('Step 1.1 Raw Data'!$G$2=1,IF('Step 1.1 Raw Data'!$G$9=1,D138*'Step 1.1 Raw Data'!$H$15*'Step 1.1 Raw Data'!$H$16/1000,IF('Step 1.1 Raw Data'!$G$9=2,D138*'Step 1.1 Raw Data'!$I$15*'Step 1.1 Raw Data'!$I$16/1000,IF('Step 1.1 Raw Data'!$G$9=3,D138*'Step 1.1 Raw Data'!$J$15*'Step 1.1 Raw Data'!$J$16/1000))),0))</f>
        <v>0</v>
      </c>
      <c r="G138" s="11">
        <f>IF(ISBLANK('Step 1.1 Raw Data'!A138),"-",'Step 1.1 Raw Data'!A138)</f>
        <v>43138.08334114583</v>
      </c>
      <c r="H138">
        <f>IF(ISBLANK('Step 1.1 Raw Data'!A138),"-",HOUR(G138))</f>
        <v>2</v>
      </c>
      <c r="I138">
        <f>IF(ISBLANK('Step 1.1 Raw Data'!A138),"-",WEEKDAY(G138))</f>
        <v>4</v>
      </c>
      <c r="J138" s="2">
        <f>IF(ISBLANK('Step 1.1 Raw Data'!C138),"-",'Step 1.1 Raw Data'!C138)</f>
        <v>0</v>
      </c>
      <c r="K138" s="18">
        <f>IF(ISBLANK('Step 1.1 Raw Data'!A138),"-",IF('Step 1.1 Raw Data'!$G$2=0,J138*'Step 1.1 Raw Data'!$H$15*'Step 1.1 Raw Data'!$H$16/1000,0))</f>
        <v>0</v>
      </c>
      <c r="L138" s="18">
        <f>IF(ISBLANK('Step 1.1 Raw Data'!A138),"-",IF('Step 1.1 Raw Data'!$G$2=1,IF('Step 1.1 Raw Data'!$H$9=1,J138*'Step 1.1 Raw Data'!$H$15*'Step 1.1 Raw Data'!$H$16/1000,IF('Step 1.1 Raw Data'!$H$9=2,J138*'Step 1.1 Raw Data'!$I$15*'Step 1.1 Raw Data'!$I$16/1000,IF('Step 1.1 Raw Data'!$H$9=3,J138*'Step 1.1 Raw Data'!$J$15*'Step 1.1 Raw Data'!$J$16/1000))),0))</f>
        <v>0</v>
      </c>
      <c r="M138" s="11">
        <f>IF(ISBLANK('Step 1.1 Raw Data'!A138),"-",'Step 1.1 Raw Data'!A138)</f>
        <v>43138.08334114583</v>
      </c>
      <c r="N138">
        <f>IF(ISBLANK('Step 1.1 Raw Data'!A138),"-",HOUR(M138))</f>
        <v>2</v>
      </c>
      <c r="O138">
        <f>IF(ISBLANK('Step 1.1 Raw Data'!A138),"-",WEEKDAY(M138))</f>
        <v>4</v>
      </c>
      <c r="P138">
        <f>IF(ISBLANK('Step 1.1 Raw Data'!D138),"-",'Step 1.1 Raw Data'!D138)</f>
        <v>86.762799999999999</v>
      </c>
      <c r="Q138" s="18">
        <f>IF(ISBLANK('Step 1.1 Raw Data'!A138),"-",IF('Step 1.1 Raw Data'!$G$2=0,P138*'Step 1.1 Raw Data'!$H$15*'Step 1.1 Raw Data'!$H$16/1000,0))</f>
        <v>18.123881291999997</v>
      </c>
      <c r="R138" s="18">
        <f>IF(ISBLANK('Step 1.1 Raw Data'!A138),"-",IF('Step 1.1 Raw Data'!$G$2=1,IF('Step 1.1 Raw Data'!$I$9=1,P138*'Step 1.1 Raw Data'!$H$15*'Step 1.1 Raw Data'!$H$16/1000,IF('Step 1.1 Raw Data'!$I$9=2,P138*'Step 1.1 Raw Data'!$I$15*'Step 1.1 Raw Data'!$I$16/1000,IF('Step 1.1 Raw Data'!$I$9=3,P138*'Step 1.1 Raw Data'!$J$15*'Step 1.1 Raw Data'!$J$16/1000))),0))</f>
        <v>0</v>
      </c>
      <c r="S138" s="11">
        <f>IF(ISBLANK('Step 1.1 Raw Data'!A138),"-",'Step 1.1 Raw Data'!A138)</f>
        <v>43138.08334114583</v>
      </c>
      <c r="T138">
        <f>IF(ISBLANK('Step 1.1 Raw Data'!A138),"-",HOUR(S138))</f>
        <v>2</v>
      </c>
      <c r="U138">
        <f>IF(ISBLANK('Step 1.1 Raw Data'!A138),"-",WEEKDAY(S138))</f>
        <v>4</v>
      </c>
      <c r="V138">
        <f>IF(ISBLANK('Step 1.1 Raw Data'!E138),"-",'Step 1.1 Raw Data'!E138)</f>
        <v>32.969864000000001</v>
      </c>
      <c r="W138" s="18">
        <f>IF(ISBLANK('Step 1.1 Raw Data'!A138),"-",IF('Step 1.1 Raw Data'!$G$2=0,V138*'Step 1.1 Raw Data'!$H$15*'Step 1.1 Raw Data'!$H$16/1000,0))</f>
        <v>6.887074890960001</v>
      </c>
      <c r="X138" s="18">
        <f>IF(ISBLANK('Step 1.1 Raw Data'!A138),"-",IF('Step 1.1 Raw Data'!$G$2=1,IF('Step 1.1 Raw Data'!$J$9=1,V138*'Step 1.1 Raw Data'!$H$15*'Step 1.1 Raw Data'!$H$16/1000,IF('Step 1.1 Raw Data'!$J$9=2,V138*'Step 1.1 Raw Data'!$I$15*'Step 1.1 Raw Data'!$I$16/1000,IF('Step 1.1 Raw Data'!$J$9=3,V138*'Step 1.1 Raw Data'!$J$15*'Step 1.1 Raw Data'!$J$16/1000))),0))</f>
        <v>0</v>
      </c>
      <c r="Y138" s="15"/>
      <c r="Z138" s="3"/>
      <c r="AA138" s="3"/>
      <c r="AB138" s="14"/>
      <c r="AC138" s="14"/>
      <c r="AD138" s="14"/>
      <c r="AE138" s="14"/>
      <c r="AF138" s="14"/>
      <c r="AG138" s="14"/>
      <c r="AH138" s="14"/>
      <c r="AI138" s="14"/>
      <c r="AO138" s="3"/>
      <c r="AP138" s="5"/>
      <c r="AQ138" s="4"/>
    </row>
    <row r="139" spans="1:43" ht="12.5" x14ac:dyDescent="0.25">
      <c r="A139" s="11">
        <f>IF(ISBLANK('Step 1.1 Raw Data'!A139),"-",'Step 1.1 Raw Data'!A139)</f>
        <v>43138.125007870367</v>
      </c>
      <c r="B139">
        <f>IF(ISBLANK('Step 1.1 Raw Data'!A139),"-",HOUR(A139))</f>
        <v>3</v>
      </c>
      <c r="C139">
        <f>IF(ISBLANK('Step 1.1 Raw Data'!A139),"-",WEEKDAY(A139))</f>
        <v>4</v>
      </c>
      <c r="D139">
        <f>IF(ISBLANK('Step 1.1 Raw Data'!B139),"-",'Step 1.1 Raw Data'!B139)</f>
        <v>0</v>
      </c>
      <c r="E139" s="18">
        <f>IF(ISBLANK('Step 1.1 Raw Data'!A139),"-",IF('Step 1.1 Raw Data'!$G$2=0,D139*'Step 1.1 Raw Data'!$H$15*'Step 1.1 Raw Data'!$H$16/1000,0))</f>
        <v>0</v>
      </c>
      <c r="F139" s="18">
        <f>IF(ISBLANK('Step 1.1 Raw Data'!A139),"-",IF('Step 1.1 Raw Data'!$G$2=1,IF('Step 1.1 Raw Data'!$G$9=1,D139*'Step 1.1 Raw Data'!$H$15*'Step 1.1 Raw Data'!$H$16/1000,IF('Step 1.1 Raw Data'!$G$9=2,D139*'Step 1.1 Raw Data'!$I$15*'Step 1.1 Raw Data'!$I$16/1000,IF('Step 1.1 Raw Data'!$G$9=3,D139*'Step 1.1 Raw Data'!$J$15*'Step 1.1 Raw Data'!$J$16/1000))),0))</f>
        <v>0</v>
      </c>
      <c r="G139" s="11">
        <f>IF(ISBLANK('Step 1.1 Raw Data'!A139),"-",'Step 1.1 Raw Data'!A139)</f>
        <v>43138.125007870367</v>
      </c>
      <c r="H139">
        <f>IF(ISBLANK('Step 1.1 Raw Data'!A139),"-",HOUR(G139))</f>
        <v>3</v>
      </c>
      <c r="I139">
        <f>IF(ISBLANK('Step 1.1 Raw Data'!A139),"-",WEEKDAY(G139))</f>
        <v>4</v>
      </c>
      <c r="J139" s="2">
        <f>IF(ISBLANK('Step 1.1 Raw Data'!C139),"-",'Step 1.1 Raw Data'!C139)</f>
        <v>0</v>
      </c>
      <c r="K139" s="18">
        <f>IF(ISBLANK('Step 1.1 Raw Data'!A139),"-",IF('Step 1.1 Raw Data'!$G$2=0,J139*'Step 1.1 Raw Data'!$H$15*'Step 1.1 Raw Data'!$H$16/1000,0))</f>
        <v>0</v>
      </c>
      <c r="L139" s="18">
        <f>IF(ISBLANK('Step 1.1 Raw Data'!A139),"-",IF('Step 1.1 Raw Data'!$G$2=1,IF('Step 1.1 Raw Data'!$H$9=1,J139*'Step 1.1 Raw Data'!$H$15*'Step 1.1 Raw Data'!$H$16/1000,IF('Step 1.1 Raw Data'!$H$9=2,J139*'Step 1.1 Raw Data'!$I$15*'Step 1.1 Raw Data'!$I$16/1000,IF('Step 1.1 Raw Data'!$H$9=3,J139*'Step 1.1 Raw Data'!$J$15*'Step 1.1 Raw Data'!$J$16/1000))),0))</f>
        <v>0</v>
      </c>
      <c r="M139" s="11">
        <f>IF(ISBLANK('Step 1.1 Raw Data'!A139),"-",'Step 1.1 Raw Data'!A139)</f>
        <v>43138.125007870367</v>
      </c>
      <c r="N139">
        <f>IF(ISBLANK('Step 1.1 Raw Data'!A139),"-",HOUR(M139))</f>
        <v>3</v>
      </c>
      <c r="O139">
        <f>IF(ISBLANK('Step 1.1 Raw Data'!A139),"-",WEEKDAY(M139))</f>
        <v>4</v>
      </c>
      <c r="P139">
        <f>IF(ISBLANK('Step 1.1 Raw Data'!D139),"-",'Step 1.1 Raw Data'!D139)</f>
        <v>86.738399999999999</v>
      </c>
      <c r="Q139" s="18">
        <f>IF(ISBLANK('Step 1.1 Raw Data'!A139),"-",IF('Step 1.1 Raw Data'!$G$2=0,P139*'Step 1.1 Raw Data'!$H$15*'Step 1.1 Raw Data'!$H$16/1000,0))</f>
        <v>18.118784376000001</v>
      </c>
      <c r="R139" s="18">
        <f>IF(ISBLANK('Step 1.1 Raw Data'!A139),"-",IF('Step 1.1 Raw Data'!$G$2=1,IF('Step 1.1 Raw Data'!$I$9=1,P139*'Step 1.1 Raw Data'!$H$15*'Step 1.1 Raw Data'!$H$16/1000,IF('Step 1.1 Raw Data'!$I$9=2,P139*'Step 1.1 Raw Data'!$I$15*'Step 1.1 Raw Data'!$I$16/1000,IF('Step 1.1 Raw Data'!$I$9=3,P139*'Step 1.1 Raw Data'!$J$15*'Step 1.1 Raw Data'!$J$16/1000))),0))</f>
        <v>0</v>
      </c>
      <c r="S139" s="11">
        <f>IF(ISBLANK('Step 1.1 Raw Data'!A139),"-",'Step 1.1 Raw Data'!A139)</f>
        <v>43138.125007870367</v>
      </c>
      <c r="T139">
        <f>IF(ISBLANK('Step 1.1 Raw Data'!A139),"-",HOUR(S139))</f>
        <v>3</v>
      </c>
      <c r="U139">
        <f>IF(ISBLANK('Step 1.1 Raw Data'!A139),"-",WEEKDAY(S139))</f>
        <v>4</v>
      </c>
      <c r="V139">
        <f>IF(ISBLANK('Step 1.1 Raw Data'!E139),"-",'Step 1.1 Raw Data'!E139)</f>
        <v>32.960591999999998</v>
      </c>
      <c r="W139" s="18">
        <f>IF(ISBLANK('Step 1.1 Raw Data'!A139),"-",IF('Step 1.1 Raw Data'!$G$2=0,V139*'Step 1.1 Raw Data'!$H$15*'Step 1.1 Raw Data'!$H$16/1000,0))</f>
        <v>6.8851380628799994</v>
      </c>
      <c r="X139" s="18">
        <f>IF(ISBLANK('Step 1.1 Raw Data'!A139),"-",IF('Step 1.1 Raw Data'!$G$2=1,IF('Step 1.1 Raw Data'!$J$9=1,V139*'Step 1.1 Raw Data'!$H$15*'Step 1.1 Raw Data'!$H$16/1000,IF('Step 1.1 Raw Data'!$J$9=2,V139*'Step 1.1 Raw Data'!$I$15*'Step 1.1 Raw Data'!$I$16/1000,IF('Step 1.1 Raw Data'!$J$9=3,V139*'Step 1.1 Raw Data'!$J$15*'Step 1.1 Raw Data'!$J$16/1000))),0))</f>
        <v>0</v>
      </c>
      <c r="Y139" s="15"/>
      <c r="Z139" s="3"/>
      <c r="AA139" s="3"/>
      <c r="AB139" s="14"/>
      <c r="AC139" s="14"/>
      <c r="AD139" s="14"/>
      <c r="AE139" s="14"/>
      <c r="AF139" s="14"/>
      <c r="AG139" s="14"/>
      <c r="AH139" s="14"/>
      <c r="AI139" s="14"/>
      <c r="AO139" s="3"/>
      <c r="AP139" s="5"/>
      <c r="AQ139" s="4"/>
    </row>
    <row r="140" spans="1:43" ht="12.5" x14ac:dyDescent="0.25">
      <c r="A140" s="11">
        <f>IF(ISBLANK('Step 1.1 Raw Data'!A140),"-",'Step 1.1 Raw Data'!A140)</f>
        <v>43138.166674594904</v>
      </c>
      <c r="B140">
        <f>IF(ISBLANK('Step 1.1 Raw Data'!A140),"-",HOUR(A140))</f>
        <v>4</v>
      </c>
      <c r="C140">
        <f>IF(ISBLANK('Step 1.1 Raw Data'!A140),"-",WEEKDAY(A140))</f>
        <v>4</v>
      </c>
      <c r="D140">
        <f>IF(ISBLANK('Step 1.1 Raw Data'!B140),"-",'Step 1.1 Raw Data'!B140)</f>
        <v>0</v>
      </c>
      <c r="E140" s="18">
        <f>IF(ISBLANK('Step 1.1 Raw Data'!A140),"-",IF('Step 1.1 Raw Data'!$G$2=0,D140*'Step 1.1 Raw Data'!$H$15*'Step 1.1 Raw Data'!$H$16/1000,0))</f>
        <v>0</v>
      </c>
      <c r="F140" s="18">
        <f>IF(ISBLANK('Step 1.1 Raw Data'!A140),"-",IF('Step 1.1 Raw Data'!$G$2=1,IF('Step 1.1 Raw Data'!$G$9=1,D140*'Step 1.1 Raw Data'!$H$15*'Step 1.1 Raw Data'!$H$16/1000,IF('Step 1.1 Raw Data'!$G$9=2,D140*'Step 1.1 Raw Data'!$I$15*'Step 1.1 Raw Data'!$I$16/1000,IF('Step 1.1 Raw Data'!$G$9=3,D140*'Step 1.1 Raw Data'!$J$15*'Step 1.1 Raw Data'!$J$16/1000))),0))</f>
        <v>0</v>
      </c>
      <c r="G140" s="11">
        <f>IF(ISBLANK('Step 1.1 Raw Data'!A140),"-",'Step 1.1 Raw Data'!A140)</f>
        <v>43138.166674594904</v>
      </c>
      <c r="H140">
        <f>IF(ISBLANK('Step 1.1 Raw Data'!A140),"-",HOUR(G140))</f>
        <v>4</v>
      </c>
      <c r="I140">
        <f>IF(ISBLANK('Step 1.1 Raw Data'!A140),"-",WEEKDAY(G140))</f>
        <v>4</v>
      </c>
      <c r="J140" s="2">
        <f>IF(ISBLANK('Step 1.1 Raw Data'!C140),"-",'Step 1.1 Raw Data'!C140)</f>
        <v>0</v>
      </c>
      <c r="K140" s="18">
        <f>IF(ISBLANK('Step 1.1 Raw Data'!A140),"-",IF('Step 1.1 Raw Data'!$G$2=0,J140*'Step 1.1 Raw Data'!$H$15*'Step 1.1 Raw Data'!$H$16/1000,0))</f>
        <v>0</v>
      </c>
      <c r="L140" s="18">
        <f>IF(ISBLANK('Step 1.1 Raw Data'!A140),"-",IF('Step 1.1 Raw Data'!$G$2=1,IF('Step 1.1 Raw Data'!$H$9=1,J140*'Step 1.1 Raw Data'!$H$15*'Step 1.1 Raw Data'!$H$16/1000,IF('Step 1.1 Raw Data'!$H$9=2,J140*'Step 1.1 Raw Data'!$I$15*'Step 1.1 Raw Data'!$I$16/1000,IF('Step 1.1 Raw Data'!$H$9=3,J140*'Step 1.1 Raw Data'!$J$15*'Step 1.1 Raw Data'!$J$16/1000))),0))</f>
        <v>0</v>
      </c>
      <c r="M140" s="11">
        <f>IF(ISBLANK('Step 1.1 Raw Data'!A140),"-",'Step 1.1 Raw Data'!A140)</f>
        <v>43138.166674594904</v>
      </c>
      <c r="N140">
        <f>IF(ISBLANK('Step 1.1 Raw Data'!A140),"-",HOUR(M140))</f>
        <v>4</v>
      </c>
      <c r="O140">
        <f>IF(ISBLANK('Step 1.1 Raw Data'!A140),"-",WEEKDAY(M140))</f>
        <v>4</v>
      </c>
      <c r="P140">
        <f>IF(ISBLANK('Step 1.1 Raw Data'!D140),"-",'Step 1.1 Raw Data'!D140)</f>
        <v>86.837599999999995</v>
      </c>
      <c r="Q140" s="18">
        <f>IF(ISBLANK('Step 1.1 Raw Data'!A140),"-",IF('Step 1.1 Raw Data'!$G$2=0,P140*'Step 1.1 Raw Data'!$H$15*'Step 1.1 Raw Data'!$H$16/1000,0))</f>
        <v>18.139506264000001</v>
      </c>
      <c r="R140" s="18">
        <f>IF(ISBLANK('Step 1.1 Raw Data'!A140),"-",IF('Step 1.1 Raw Data'!$G$2=1,IF('Step 1.1 Raw Data'!$I$9=1,P140*'Step 1.1 Raw Data'!$H$15*'Step 1.1 Raw Data'!$H$16/1000,IF('Step 1.1 Raw Data'!$I$9=2,P140*'Step 1.1 Raw Data'!$I$15*'Step 1.1 Raw Data'!$I$16/1000,IF('Step 1.1 Raw Data'!$I$9=3,P140*'Step 1.1 Raw Data'!$J$15*'Step 1.1 Raw Data'!$J$16/1000))),0))</f>
        <v>0</v>
      </c>
      <c r="S140" s="11">
        <f>IF(ISBLANK('Step 1.1 Raw Data'!A140),"-",'Step 1.1 Raw Data'!A140)</f>
        <v>43138.166674594904</v>
      </c>
      <c r="T140">
        <f>IF(ISBLANK('Step 1.1 Raw Data'!A140),"-",HOUR(S140))</f>
        <v>4</v>
      </c>
      <c r="U140">
        <f>IF(ISBLANK('Step 1.1 Raw Data'!A140),"-",WEEKDAY(S140))</f>
        <v>4</v>
      </c>
      <c r="V140">
        <f>IF(ISBLANK('Step 1.1 Raw Data'!E140),"-",'Step 1.1 Raw Data'!E140)</f>
        <v>32.998287999999995</v>
      </c>
      <c r="W140" s="18">
        <f>IF(ISBLANK('Step 1.1 Raw Data'!A140),"-",IF('Step 1.1 Raw Data'!$G$2=0,V140*'Step 1.1 Raw Data'!$H$15*'Step 1.1 Raw Data'!$H$16/1000,0))</f>
        <v>6.8930123803199983</v>
      </c>
      <c r="X140" s="18">
        <f>IF(ISBLANK('Step 1.1 Raw Data'!A140),"-",IF('Step 1.1 Raw Data'!$G$2=1,IF('Step 1.1 Raw Data'!$J$9=1,V140*'Step 1.1 Raw Data'!$H$15*'Step 1.1 Raw Data'!$H$16/1000,IF('Step 1.1 Raw Data'!$J$9=2,V140*'Step 1.1 Raw Data'!$I$15*'Step 1.1 Raw Data'!$I$16/1000,IF('Step 1.1 Raw Data'!$J$9=3,V140*'Step 1.1 Raw Data'!$J$15*'Step 1.1 Raw Data'!$J$16/1000))),0))</f>
        <v>0</v>
      </c>
      <c r="Y140" s="15"/>
      <c r="Z140" s="3"/>
      <c r="AA140" s="3"/>
      <c r="AB140" s="14"/>
      <c r="AC140" s="14"/>
      <c r="AD140" s="14"/>
      <c r="AE140" s="14"/>
      <c r="AF140" s="14"/>
      <c r="AG140" s="14"/>
      <c r="AH140" s="14"/>
      <c r="AI140" s="14"/>
      <c r="AO140" s="3"/>
      <c r="AP140" s="5"/>
      <c r="AQ140" s="4"/>
    </row>
    <row r="141" spans="1:43" ht="12.5" x14ac:dyDescent="0.25">
      <c r="A141" s="11">
        <f>IF(ISBLANK('Step 1.1 Raw Data'!A141),"-",'Step 1.1 Raw Data'!A141)</f>
        <v>43138.208341319441</v>
      </c>
      <c r="B141">
        <f>IF(ISBLANK('Step 1.1 Raw Data'!A141),"-",HOUR(A141))</f>
        <v>5</v>
      </c>
      <c r="C141">
        <f>IF(ISBLANK('Step 1.1 Raw Data'!A141),"-",WEEKDAY(A141))</f>
        <v>4</v>
      </c>
      <c r="D141">
        <f>IF(ISBLANK('Step 1.1 Raw Data'!B141),"-",'Step 1.1 Raw Data'!B141)</f>
        <v>0</v>
      </c>
      <c r="E141" s="18">
        <f>IF(ISBLANK('Step 1.1 Raw Data'!A141),"-",IF('Step 1.1 Raw Data'!$G$2=0,D141*'Step 1.1 Raw Data'!$H$15*'Step 1.1 Raw Data'!$H$16/1000,0))</f>
        <v>0</v>
      </c>
      <c r="F141" s="18">
        <f>IF(ISBLANK('Step 1.1 Raw Data'!A141),"-",IF('Step 1.1 Raw Data'!$G$2=1,IF('Step 1.1 Raw Data'!$G$9=1,D141*'Step 1.1 Raw Data'!$H$15*'Step 1.1 Raw Data'!$H$16/1000,IF('Step 1.1 Raw Data'!$G$9=2,D141*'Step 1.1 Raw Data'!$I$15*'Step 1.1 Raw Data'!$I$16/1000,IF('Step 1.1 Raw Data'!$G$9=3,D141*'Step 1.1 Raw Data'!$J$15*'Step 1.1 Raw Data'!$J$16/1000))),0))</f>
        <v>0</v>
      </c>
      <c r="G141" s="11">
        <f>IF(ISBLANK('Step 1.1 Raw Data'!A141),"-",'Step 1.1 Raw Data'!A141)</f>
        <v>43138.208341319441</v>
      </c>
      <c r="H141">
        <f>IF(ISBLANK('Step 1.1 Raw Data'!A141),"-",HOUR(G141))</f>
        <v>5</v>
      </c>
      <c r="I141">
        <f>IF(ISBLANK('Step 1.1 Raw Data'!A141),"-",WEEKDAY(G141))</f>
        <v>4</v>
      </c>
      <c r="J141" s="2">
        <f>IF(ISBLANK('Step 1.1 Raw Data'!C141),"-",'Step 1.1 Raw Data'!C141)</f>
        <v>0</v>
      </c>
      <c r="K141" s="18">
        <f>IF(ISBLANK('Step 1.1 Raw Data'!A141),"-",IF('Step 1.1 Raw Data'!$G$2=0,J141*'Step 1.1 Raw Data'!$H$15*'Step 1.1 Raw Data'!$H$16/1000,0))</f>
        <v>0</v>
      </c>
      <c r="L141" s="18">
        <f>IF(ISBLANK('Step 1.1 Raw Data'!A141),"-",IF('Step 1.1 Raw Data'!$G$2=1,IF('Step 1.1 Raw Data'!$H$9=1,J141*'Step 1.1 Raw Data'!$H$15*'Step 1.1 Raw Data'!$H$16/1000,IF('Step 1.1 Raw Data'!$H$9=2,J141*'Step 1.1 Raw Data'!$I$15*'Step 1.1 Raw Data'!$I$16/1000,IF('Step 1.1 Raw Data'!$H$9=3,J141*'Step 1.1 Raw Data'!$J$15*'Step 1.1 Raw Data'!$J$16/1000))),0))</f>
        <v>0</v>
      </c>
      <c r="M141" s="11">
        <f>IF(ISBLANK('Step 1.1 Raw Data'!A141),"-",'Step 1.1 Raw Data'!A141)</f>
        <v>43138.208341319441</v>
      </c>
      <c r="N141">
        <f>IF(ISBLANK('Step 1.1 Raw Data'!A141),"-",HOUR(M141))</f>
        <v>5</v>
      </c>
      <c r="O141">
        <f>IF(ISBLANK('Step 1.1 Raw Data'!A141),"-",WEEKDAY(M141))</f>
        <v>4</v>
      </c>
      <c r="P141">
        <f>IF(ISBLANK('Step 1.1 Raw Data'!D141),"-",'Step 1.1 Raw Data'!D141)</f>
        <v>87.022199999999998</v>
      </c>
      <c r="Q141" s="18">
        <f>IF(ISBLANK('Step 1.1 Raw Data'!A141),"-",IF('Step 1.1 Raw Data'!$G$2=0,P141*'Step 1.1 Raw Data'!$H$15*'Step 1.1 Raw Data'!$H$16/1000,0))</f>
        <v>18.178067358</v>
      </c>
      <c r="R141" s="18">
        <f>IF(ISBLANK('Step 1.1 Raw Data'!A141),"-",IF('Step 1.1 Raw Data'!$G$2=1,IF('Step 1.1 Raw Data'!$I$9=1,P141*'Step 1.1 Raw Data'!$H$15*'Step 1.1 Raw Data'!$H$16/1000,IF('Step 1.1 Raw Data'!$I$9=2,P141*'Step 1.1 Raw Data'!$I$15*'Step 1.1 Raw Data'!$I$16/1000,IF('Step 1.1 Raw Data'!$I$9=3,P141*'Step 1.1 Raw Data'!$J$15*'Step 1.1 Raw Data'!$J$16/1000))),0))</f>
        <v>0</v>
      </c>
      <c r="S141" s="11">
        <f>IF(ISBLANK('Step 1.1 Raw Data'!A141),"-",'Step 1.1 Raw Data'!A141)</f>
        <v>43138.208341319441</v>
      </c>
      <c r="T141">
        <f>IF(ISBLANK('Step 1.1 Raw Data'!A141),"-",HOUR(S141))</f>
        <v>5</v>
      </c>
      <c r="U141">
        <f>IF(ISBLANK('Step 1.1 Raw Data'!A141),"-",WEEKDAY(S141))</f>
        <v>4</v>
      </c>
      <c r="V141">
        <f>IF(ISBLANK('Step 1.1 Raw Data'!E141),"-",'Step 1.1 Raw Data'!E141)</f>
        <v>33.068435999999998</v>
      </c>
      <c r="W141" s="18">
        <f>IF(ISBLANK('Step 1.1 Raw Data'!A141),"-",IF('Step 1.1 Raw Data'!$G$2=0,V141*'Step 1.1 Raw Data'!$H$15*'Step 1.1 Raw Data'!$H$16/1000,0))</f>
        <v>6.9076655960400002</v>
      </c>
      <c r="X141" s="18">
        <f>IF(ISBLANK('Step 1.1 Raw Data'!A141),"-",IF('Step 1.1 Raw Data'!$G$2=1,IF('Step 1.1 Raw Data'!$J$9=1,V141*'Step 1.1 Raw Data'!$H$15*'Step 1.1 Raw Data'!$H$16/1000,IF('Step 1.1 Raw Data'!$J$9=2,V141*'Step 1.1 Raw Data'!$I$15*'Step 1.1 Raw Data'!$I$16/1000,IF('Step 1.1 Raw Data'!$J$9=3,V141*'Step 1.1 Raw Data'!$J$15*'Step 1.1 Raw Data'!$J$16/1000))),0))</f>
        <v>0</v>
      </c>
      <c r="Y141" s="15"/>
      <c r="Z141" s="3"/>
      <c r="AA141" s="3"/>
      <c r="AB141" s="14"/>
      <c r="AC141" s="14"/>
      <c r="AD141" s="14"/>
      <c r="AE141" s="14"/>
      <c r="AF141" s="14"/>
      <c r="AG141" s="14"/>
      <c r="AH141" s="14"/>
      <c r="AI141" s="14"/>
      <c r="AO141" s="3"/>
      <c r="AP141" s="5"/>
      <c r="AQ141" s="4"/>
    </row>
    <row r="142" spans="1:43" ht="12.5" x14ac:dyDescent="0.25">
      <c r="A142" s="11">
        <f>IF(ISBLANK('Step 1.1 Raw Data'!A142),"-",'Step 1.1 Raw Data'!A142)</f>
        <v>43138.250008043979</v>
      </c>
      <c r="B142">
        <f>IF(ISBLANK('Step 1.1 Raw Data'!A142),"-",HOUR(A142))</f>
        <v>6</v>
      </c>
      <c r="C142">
        <f>IF(ISBLANK('Step 1.1 Raw Data'!A142),"-",WEEKDAY(A142))</f>
        <v>4</v>
      </c>
      <c r="D142">
        <f>IF(ISBLANK('Step 1.1 Raw Data'!B142),"-",'Step 1.1 Raw Data'!B142)</f>
        <v>0</v>
      </c>
      <c r="E142" s="18">
        <f>IF(ISBLANK('Step 1.1 Raw Data'!A142),"-",IF('Step 1.1 Raw Data'!$G$2=0,D142*'Step 1.1 Raw Data'!$H$15*'Step 1.1 Raw Data'!$H$16/1000,0))</f>
        <v>0</v>
      </c>
      <c r="F142" s="18">
        <f>IF(ISBLANK('Step 1.1 Raw Data'!A142),"-",IF('Step 1.1 Raw Data'!$G$2=1,IF('Step 1.1 Raw Data'!$G$9=1,D142*'Step 1.1 Raw Data'!$H$15*'Step 1.1 Raw Data'!$H$16/1000,IF('Step 1.1 Raw Data'!$G$9=2,D142*'Step 1.1 Raw Data'!$I$15*'Step 1.1 Raw Data'!$I$16/1000,IF('Step 1.1 Raw Data'!$G$9=3,D142*'Step 1.1 Raw Data'!$J$15*'Step 1.1 Raw Data'!$J$16/1000))),0))</f>
        <v>0</v>
      </c>
      <c r="G142" s="11">
        <f>IF(ISBLANK('Step 1.1 Raw Data'!A142),"-",'Step 1.1 Raw Data'!A142)</f>
        <v>43138.250008043979</v>
      </c>
      <c r="H142">
        <f>IF(ISBLANK('Step 1.1 Raw Data'!A142),"-",HOUR(G142))</f>
        <v>6</v>
      </c>
      <c r="I142">
        <f>IF(ISBLANK('Step 1.1 Raw Data'!A142),"-",WEEKDAY(G142))</f>
        <v>4</v>
      </c>
      <c r="J142" s="2">
        <f>IF(ISBLANK('Step 1.1 Raw Data'!C142),"-",'Step 1.1 Raw Data'!C142)</f>
        <v>0</v>
      </c>
      <c r="K142" s="18">
        <f>IF(ISBLANK('Step 1.1 Raw Data'!A142),"-",IF('Step 1.1 Raw Data'!$G$2=0,J142*'Step 1.1 Raw Data'!$H$15*'Step 1.1 Raw Data'!$H$16/1000,0))</f>
        <v>0</v>
      </c>
      <c r="L142" s="18">
        <f>IF(ISBLANK('Step 1.1 Raw Data'!A142),"-",IF('Step 1.1 Raw Data'!$G$2=1,IF('Step 1.1 Raw Data'!$H$9=1,J142*'Step 1.1 Raw Data'!$H$15*'Step 1.1 Raw Data'!$H$16/1000,IF('Step 1.1 Raw Data'!$H$9=2,J142*'Step 1.1 Raw Data'!$I$15*'Step 1.1 Raw Data'!$I$16/1000,IF('Step 1.1 Raw Data'!$H$9=3,J142*'Step 1.1 Raw Data'!$J$15*'Step 1.1 Raw Data'!$J$16/1000))),0))</f>
        <v>0</v>
      </c>
      <c r="M142" s="11">
        <f>IF(ISBLANK('Step 1.1 Raw Data'!A142),"-",'Step 1.1 Raw Data'!A142)</f>
        <v>43138.250008043979</v>
      </c>
      <c r="N142">
        <f>IF(ISBLANK('Step 1.1 Raw Data'!A142),"-",HOUR(M142))</f>
        <v>6</v>
      </c>
      <c r="O142">
        <f>IF(ISBLANK('Step 1.1 Raw Data'!A142),"-",WEEKDAY(M142))</f>
        <v>4</v>
      </c>
      <c r="P142">
        <f>IF(ISBLANK('Step 1.1 Raw Data'!D142),"-",'Step 1.1 Raw Data'!D142)</f>
        <v>86.962699999999998</v>
      </c>
      <c r="Q142" s="18">
        <f>IF(ISBLANK('Step 1.1 Raw Data'!A142),"-",IF('Step 1.1 Raw Data'!$G$2=0,P142*'Step 1.1 Raw Data'!$H$15*'Step 1.1 Raw Data'!$H$16/1000,0))</f>
        <v>18.165638402999999</v>
      </c>
      <c r="R142" s="18">
        <f>IF(ISBLANK('Step 1.1 Raw Data'!A142),"-",IF('Step 1.1 Raw Data'!$G$2=1,IF('Step 1.1 Raw Data'!$I$9=1,P142*'Step 1.1 Raw Data'!$H$15*'Step 1.1 Raw Data'!$H$16/1000,IF('Step 1.1 Raw Data'!$I$9=2,P142*'Step 1.1 Raw Data'!$I$15*'Step 1.1 Raw Data'!$I$16/1000,IF('Step 1.1 Raw Data'!$I$9=3,P142*'Step 1.1 Raw Data'!$J$15*'Step 1.1 Raw Data'!$J$16/1000))),0))</f>
        <v>0</v>
      </c>
      <c r="S142" s="11">
        <f>IF(ISBLANK('Step 1.1 Raw Data'!A142),"-",'Step 1.1 Raw Data'!A142)</f>
        <v>43138.250008043979</v>
      </c>
      <c r="T142">
        <f>IF(ISBLANK('Step 1.1 Raw Data'!A142),"-",HOUR(S142))</f>
        <v>6</v>
      </c>
      <c r="U142">
        <f>IF(ISBLANK('Step 1.1 Raw Data'!A142),"-",WEEKDAY(S142))</f>
        <v>4</v>
      </c>
      <c r="V142">
        <f>IF(ISBLANK('Step 1.1 Raw Data'!E142),"-",'Step 1.1 Raw Data'!E142)</f>
        <v>33.045825999999998</v>
      </c>
      <c r="W142" s="18">
        <f>IF(ISBLANK('Step 1.1 Raw Data'!A142),"-",IF('Step 1.1 Raw Data'!$G$2=0,V142*'Step 1.1 Raw Data'!$H$15*'Step 1.1 Raw Data'!$H$16/1000,0))</f>
        <v>6.9029425931399988</v>
      </c>
      <c r="X142" s="18">
        <f>IF(ISBLANK('Step 1.1 Raw Data'!A142),"-",IF('Step 1.1 Raw Data'!$G$2=1,IF('Step 1.1 Raw Data'!$J$9=1,V142*'Step 1.1 Raw Data'!$H$15*'Step 1.1 Raw Data'!$H$16/1000,IF('Step 1.1 Raw Data'!$J$9=2,V142*'Step 1.1 Raw Data'!$I$15*'Step 1.1 Raw Data'!$I$16/1000,IF('Step 1.1 Raw Data'!$J$9=3,V142*'Step 1.1 Raw Data'!$J$15*'Step 1.1 Raw Data'!$J$16/1000))),0))</f>
        <v>0</v>
      </c>
      <c r="Y142" s="15"/>
      <c r="Z142" s="3"/>
      <c r="AA142" s="3"/>
      <c r="AB142" s="14"/>
      <c r="AC142" s="14"/>
      <c r="AD142" s="14"/>
      <c r="AE142" s="14"/>
      <c r="AF142" s="14"/>
      <c r="AG142" s="14"/>
      <c r="AH142" s="14"/>
      <c r="AI142" s="14"/>
      <c r="AO142" s="3"/>
      <c r="AP142" s="5"/>
      <c r="AQ142" s="4"/>
    </row>
    <row r="143" spans="1:43" ht="12.5" x14ac:dyDescent="0.25">
      <c r="A143" s="11">
        <f>IF(ISBLANK('Step 1.1 Raw Data'!A143),"-",'Step 1.1 Raw Data'!A143)</f>
        <v>43138.291674768516</v>
      </c>
      <c r="B143">
        <f>IF(ISBLANK('Step 1.1 Raw Data'!A143),"-",HOUR(A143))</f>
        <v>7</v>
      </c>
      <c r="C143">
        <f>IF(ISBLANK('Step 1.1 Raw Data'!A143),"-",WEEKDAY(A143))</f>
        <v>4</v>
      </c>
      <c r="D143">
        <f>IF(ISBLANK('Step 1.1 Raw Data'!B143),"-",'Step 1.1 Raw Data'!B143)</f>
        <v>0</v>
      </c>
      <c r="E143" s="18">
        <f>IF(ISBLANK('Step 1.1 Raw Data'!A143),"-",IF('Step 1.1 Raw Data'!$G$2=0,D143*'Step 1.1 Raw Data'!$H$15*'Step 1.1 Raw Data'!$H$16/1000,0))</f>
        <v>0</v>
      </c>
      <c r="F143" s="18">
        <f>IF(ISBLANK('Step 1.1 Raw Data'!A143),"-",IF('Step 1.1 Raw Data'!$G$2=1,IF('Step 1.1 Raw Data'!$G$9=1,D143*'Step 1.1 Raw Data'!$H$15*'Step 1.1 Raw Data'!$H$16/1000,IF('Step 1.1 Raw Data'!$G$9=2,D143*'Step 1.1 Raw Data'!$I$15*'Step 1.1 Raw Data'!$I$16/1000,IF('Step 1.1 Raw Data'!$G$9=3,D143*'Step 1.1 Raw Data'!$J$15*'Step 1.1 Raw Data'!$J$16/1000))),0))</f>
        <v>0</v>
      </c>
      <c r="G143" s="11">
        <f>IF(ISBLANK('Step 1.1 Raw Data'!A143),"-",'Step 1.1 Raw Data'!A143)</f>
        <v>43138.291674768516</v>
      </c>
      <c r="H143">
        <f>IF(ISBLANK('Step 1.1 Raw Data'!A143),"-",HOUR(G143))</f>
        <v>7</v>
      </c>
      <c r="I143">
        <f>IF(ISBLANK('Step 1.1 Raw Data'!A143),"-",WEEKDAY(G143))</f>
        <v>4</v>
      </c>
      <c r="J143" s="2">
        <f>IF(ISBLANK('Step 1.1 Raw Data'!C143),"-",'Step 1.1 Raw Data'!C143)</f>
        <v>0</v>
      </c>
      <c r="K143" s="18">
        <f>IF(ISBLANK('Step 1.1 Raw Data'!A143),"-",IF('Step 1.1 Raw Data'!$G$2=0,J143*'Step 1.1 Raw Data'!$H$15*'Step 1.1 Raw Data'!$H$16/1000,0))</f>
        <v>0</v>
      </c>
      <c r="L143" s="18">
        <f>IF(ISBLANK('Step 1.1 Raw Data'!A143),"-",IF('Step 1.1 Raw Data'!$G$2=1,IF('Step 1.1 Raw Data'!$H$9=1,J143*'Step 1.1 Raw Data'!$H$15*'Step 1.1 Raw Data'!$H$16/1000,IF('Step 1.1 Raw Data'!$H$9=2,J143*'Step 1.1 Raw Data'!$I$15*'Step 1.1 Raw Data'!$I$16/1000,IF('Step 1.1 Raw Data'!$H$9=3,J143*'Step 1.1 Raw Data'!$J$15*'Step 1.1 Raw Data'!$J$16/1000))),0))</f>
        <v>0</v>
      </c>
      <c r="M143" s="11">
        <f>IF(ISBLANK('Step 1.1 Raw Data'!A143),"-",'Step 1.1 Raw Data'!A143)</f>
        <v>43138.291674768516</v>
      </c>
      <c r="N143">
        <f>IF(ISBLANK('Step 1.1 Raw Data'!A143),"-",HOUR(M143))</f>
        <v>7</v>
      </c>
      <c r="O143">
        <f>IF(ISBLANK('Step 1.1 Raw Data'!A143),"-",WEEKDAY(M143))</f>
        <v>4</v>
      </c>
      <c r="P143">
        <f>IF(ISBLANK('Step 1.1 Raw Data'!D143),"-",'Step 1.1 Raw Data'!D143)</f>
        <v>87.132099999999994</v>
      </c>
      <c r="Q143" s="18">
        <f>IF(ISBLANK('Step 1.1 Raw Data'!A143),"-",IF('Step 1.1 Raw Data'!$G$2=0,P143*'Step 1.1 Raw Data'!$H$15*'Step 1.1 Raw Data'!$H$16/1000,0))</f>
        <v>18.201024368999995</v>
      </c>
      <c r="R143" s="18">
        <f>IF(ISBLANK('Step 1.1 Raw Data'!A143),"-",IF('Step 1.1 Raw Data'!$G$2=1,IF('Step 1.1 Raw Data'!$I$9=1,P143*'Step 1.1 Raw Data'!$H$15*'Step 1.1 Raw Data'!$H$16/1000,IF('Step 1.1 Raw Data'!$I$9=2,P143*'Step 1.1 Raw Data'!$I$15*'Step 1.1 Raw Data'!$I$16/1000,IF('Step 1.1 Raw Data'!$I$9=3,P143*'Step 1.1 Raw Data'!$J$15*'Step 1.1 Raw Data'!$J$16/1000))),0))</f>
        <v>0</v>
      </c>
      <c r="S143" s="11">
        <f>IF(ISBLANK('Step 1.1 Raw Data'!A143),"-",'Step 1.1 Raw Data'!A143)</f>
        <v>43138.291674768516</v>
      </c>
      <c r="T143">
        <f>IF(ISBLANK('Step 1.1 Raw Data'!A143),"-",HOUR(S143))</f>
        <v>7</v>
      </c>
      <c r="U143">
        <f>IF(ISBLANK('Step 1.1 Raw Data'!A143),"-",WEEKDAY(S143))</f>
        <v>4</v>
      </c>
      <c r="V143">
        <f>IF(ISBLANK('Step 1.1 Raw Data'!E143),"-",'Step 1.1 Raw Data'!E143)</f>
        <v>33.110197999999997</v>
      </c>
      <c r="W143" s="18">
        <f>IF(ISBLANK('Step 1.1 Raw Data'!A143),"-",IF('Step 1.1 Raw Data'!$G$2=0,V143*'Step 1.1 Raw Data'!$H$15*'Step 1.1 Raw Data'!$H$16/1000,0))</f>
        <v>6.9163892602199981</v>
      </c>
      <c r="X143" s="18">
        <f>IF(ISBLANK('Step 1.1 Raw Data'!A143),"-",IF('Step 1.1 Raw Data'!$G$2=1,IF('Step 1.1 Raw Data'!$J$9=1,V143*'Step 1.1 Raw Data'!$H$15*'Step 1.1 Raw Data'!$H$16/1000,IF('Step 1.1 Raw Data'!$J$9=2,V143*'Step 1.1 Raw Data'!$I$15*'Step 1.1 Raw Data'!$I$16/1000,IF('Step 1.1 Raw Data'!$J$9=3,V143*'Step 1.1 Raw Data'!$J$15*'Step 1.1 Raw Data'!$J$16/1000))),0))</f>
        <v>0</v>
      </c>
      <c r="Y143" s="15"/>
      <c r="Z143" s="3"/>
      <c r="AA143" s="3"/>
      <c r="AB143" s="14"/>
      <c r="AC143" s="14"/>
      <c r="AD143" s="14"/>
      <c r="AE143" s="14"/>
      <c r="AF143" s="14"/>
      <c r="AG143" s="14"/>
      <c r="AH143" s="14"/>
      <c r="AI143" s="14"/>
      <c r="AO143" s="3"/>
      <c r="AP143" s="5"/>
      <c r="AQ143" s="4"/>
    </row>
    <row r="144" spans="1:43" ht="12.5" x14ac:dyDescent="0.25">
      <c r="A144" s="11">
        <f>IF(ISBLANK('Step 1.1 Raw Data'!A144),"-",'Step 1.1 Raw Data'!A144)</f>
        <v>43138.333341493053</v>
      </c>
      <c r="B144">
        <f>IF(ISBLANK('Step 1.1 Raw Data'!A144),"-",HOUR(A144))</f>
        <v>8</v>
      </c>
      <c r="C144">
        <f>IF(ISBLANK('Step 1.1 Raw Data'!A144),"-",WEEKDAY(A144))</f>
        <v>4</v>
      </c>
      <c r="D144">
        <f>IF(ISBLANK('Step 1.1 Raw Data'!B144),"-",'Step 1.1 Raw Data'!B144)</f>
        <v>0</v>
      </c>
      <c r="E144" s="18">
        <f>IF(ISBLANK('Step 1.1 Raw Data'!A144),"-",IF('Step 1.1 Raw Data'!$G$2=0,D144*'Step 1.1 Raw Data'!$H$15*'Step 1.1 Raw Data'!$H$16/1000,0))</f>
        <v>0</v>
      </c>
      <c r="F144" s="18">
        <f>IF(ISBLANK('Step 1.1 Raw Data'!A144),"-",IF('Step 1.1 Raw Data'!$G$2=1,IF('Step 1.1 Raw Data'!$G$9=1,D144*'Step 1.1 Raw Data'!$H$15*'Step 1.1 Raw Data'!$H$16/1000,IF('Step 1.1 Raw Data'!$G$9=2,D144*'Step 1.1 Raw Data'!$I$15*'Step 1.1 Raw Data'!$I$16/1000,IF('Step 1.1 Raw Data'!$G$9=3,D144*'Step 1.1 Raw Data'!$J$15*'Step 1.1 Raw Data'!$J$16/1000))),0))</f>
        <v>0</v>
      </c>
      <c r="G144" s="11">
        <f>IF(ISBLANK('Step 1.1 Raw Data'!A144),"-",'Step 1.1 Raw Data'!A144)</f>
        <v>43138.333341493053</v>
      </c>
      <c r="H144">
        <f>IF(ISBLANK('Step 1.1 Raw Data'!A144),"-",HOUR(G144))</f>
        <v>8</v>
      </c>
      <c r="I144">
        <f>IF(ISBLANK('Step 1.1 Raw Data'!A144),"-",WEEKDAY(G144))</f>
        <v>4</v>
      </c>
      <c r="J144" s="2">
        <f>IF(ISBLANK('Step 1.1 Raw Data'!C144),"-",'Step 1.1 Raw Data'!C144)</f>
        <v>0</v>
      </c>
      <c r="K144" s="18">
        <f>IF(ISBLANK('Step 1.1 Raw Data'!A144),"-",IF('Step 1.1 Raw Data'!$G$2=0,J144*'Step 1.1 Raw Data'!$H$15*'Step 1.1 Raw Data'!$H$16/1000,0))</f>
        <v>0</v>
      </c>
      <c r="L144" s="18">
        <f>IF(ISBLANK('Step 1.1 Raw Data'!A144),"-",IF('Step 1.1 Raw Data'!$G$2=1,IF('Step 1.1 Raw Data'!$H$9=1,J144*'Step 1.1 Raw Data'!$H$15*'Step 1.1 Raw Data'!$H$16/1000,IF('Step 1.1 Raw Data'!$H$9=2,J144*'Step 1.1 Raw Data'!$I$15*'Step 1.1 Raw Data'!$I$16/1000,IF('Step 1.1 Raw Data'!$H$9=3,J144*'Step 1.1 Raw Data'!$J$15*'Step 1.1 Raw Data'!$J$16/1000))),0))</f>
        <v>0</v>
      </c>
      <c r="M144" s="11">
        <f>IF(ISBLANK('Step 1.1 Raw Data'!A144),"-",'Step 1.1 Raw Data'!A144)</f>
        <v>43138.333341493053</v>
      </c>
      <c r="N144">
        <f>IF(ISBLANK('Step 1.1 Raw Data'!A144),"-",HOUR(M144))</f>
        <v>8</v>
      </c>
      <c r="O144">
        <f>IF(ISBLANK('Step 1.1 Raw Data'!A144),"-",WEEKDAY(M144))</f>
        <v>4</v>
      </c>
      <c r="P144">
        <f>IF(ISBLANK('Step 1.1 Raw Data'!D144),"-",'Step 1.1 Raw Data'!D144)</f>
        <v>87.193100000000001</v>
      </c>
      <c r="Q144" s="18">
        <f>IF(ISBLANK('Step 1.1 Raw Data'!A144),"-",IF('Step 1.1 Raw Data'!$G$2=0,P144*'Step 1.1 Raw Data'!$H$15*'Step 1.1 Raw Data'!$H$16/1000,0))</f>
        <v>18.213766659000001</v>
      </c>
      <c r="R144" s="18">
        <f>IF(ISBLANK('Step 1.1 Raw Data'!A144),"-",IF('Step 1.1 Raw Data'!$G$2=1,IF('Step 1.1 Raw Data'!$I$9=1,P144*'Step 1.1 Raw Data'!$H$15*'Step 1.1 Raw Data'!$H$16/1000,IF('Step 1.1 Raw Data'!$I$9=2,P144*'Step 1.1 Raw Data'!$I$15*'Step 1.1 Raw Data'!$I$16/1000,IF('Step 1.1 Raw Data'!$I$9=3,P144*'Step 1.1 Raw Data'!$J$15*'Step 1.1 Raw Data'!$J$16/1000))),0))</f>
        <v>0</v>
      </c>
      <c r="S144" s="11">
        <f>IF(ISBLANK('Step 1.1 Raw Data'!A144),"-",'Step 1.1 Raw Data'!A144)</f>
        <v>43138.333341493053</v>
      </c>
      <c r="T144">
        <f>IF(ISBLANK('Step 1.1 Raw Data'!A144),"-",HOUR(S144))</f>
        <v>8</v>
      </c>
      <c r="U144">
        <f>IF(ISBLANK('Step 1.1 Raw Data'!A144),"-",WEEKDAY(S144))</f>
        <v>4</v>
      </c>
      <c r="V144">
        <f>IF(ISBLANK('Step 1.1 Raw Data'!E144),"-",'Step 1.1 Raw Data'!E144)</f>
        <v>33.133378</v>
      </c>
      <c r="W144" s="18">
        <f>IF(ISBLANK('Step 1.1 Raw Data'!A144),"-",IF('Step 1.1 Raw Data'!$G$2=0,V144*'Step 1.1 Raw Data'!$H$15*'Step 1.1 Raw Data'!$H$16/1000,0))</f>
        <v>6.9212313304199995</v>
      </c>
      <c r="X144" s="18">
        <f>IF(ISBLANK('Step 1.1 Raw Data'!A144),"-",IF('Step 1.1 Raw Data'!$G$2=1,IF('Step 1.1 Raw Data'!$J$9=1,V144*'Step 1.1 Raw Data'!$H$15*'Step 1.1 Raw Data'!$H$16/1000,IF('Step 1.1 Raw Data'!$J$9=2,V144*'Step 1.1 Raw Data'!$I$15*'Step 1.1 Raw Data'!$I$16/1000,IF('Step 1.1 Raw Data'!$J$9=3,V144*'Step 1.1 Raw Data'!$J$15*'Step 1.1 Raw Data'!$J$16/1000))),0))</f>
        <v>0</v>
      </c>
      <c r="Y144" s="15"/>
      <c r="Z144" s="3"/>
      <c r="AA144" s="3"/>
      <c r="AB144" s="14"/>
      <c r="AC144" s="14"/>
      <c r="AD144" s="14"/>
      <c r="AE144" s="14"/>
      <c r="AF144" s="14"/>
      <c r="AG144" s="14"/>
      <c r="AH144" s="14"/>
      <c r="AI144" s="14"/>
      <c r="AO144" s="3"/>
      <c r="AP144" s="5"/>
      <c r="AQ144" s="4"/>
    </row>
    <row r="145" spans="1:43" ht="12.5" x14ac:dyDescent="0.25">
      <c r="A145" s="11">
        <f>IF(ISBLANK('Step 1.1 Raw Data'!A145),"-",'Step 1.1 Raw Data'!A145)</f>
        <v>43138.37500821759</v>
      </c>
      <c r="B145">
        <f>IF(ISBLANK('Step 1.1 Raw Data'!A145),"-",HOUR(A145))</f>
        <v>9</v>
      </c>
      <c r="C145">
        <f>IF(ISBLANK('Step 1.1 Raw Data'!A145),"-",WEEKDAY(A145))</f>
        <v>4</v>
      </c>
      <c r="D145">
        <f>IF(ISBLANK('Step 1.1 Raw Data'!B145),"-",'Step 1.1 Raw Data'!B145)</f>
        <v>0</v>
      </c>
      <c r="E145" s="18">
        <f>IF(ISBLANK('Step 1.1 Raw Data'!A145),"-",IF('Step 1.1 Raw Data'!$G$2=0,D145*'Step 1.1 Raw Data'!$H$15*'Step 1.1 Raw Data'!$H$16/1000,0))</f>
        <v>0</v>
      </c>
      <c r="F145" s="18">
        <f>IF(ISBLANK('Step 1.1 Raw Data'!A145),"-",IF('Step 1.1 Raw Data'!$G$2=1,IF('Step 1.1 Raw Data'!$G$9=1,D145*'Step 1.1 Raw Data'!$H$15*'Step 1.1 Raw Data'!$H$16/1000,IF('Step 1.1 Raw Data'!$G$9=2,D145*'Step 1.1 Raw Data'!$I$15*'Step 1.1 Raw Data'!$I$16/1000,IF('Step 1.1 Raw Data'!$G$9=3,D145*'Step 1.1 Raw Data'!$J$15*'Step 1.1 Raw Data'!$J$16/1000))),0))</f>
        <v>0</v>
      </c>
      <c r="G145" s="11">
        <f>IF(ISBLANK('Step 1.1 Raw Data'!A145),"-",'Step 1.1 Raw Data'!A145)</f>
        <v>43138.37500821759</v>
      </c>
      <c r="H145">
        <f>IF(ISBLANK('Step 1.1 Raw Data'!A145),"-",HOUR(G145))</f>
        <v>9</v>
      </c>
      <c r="I145">
        <f>IF(ISBLANK('Step 1.1 Raw Data'!A145),"-",WEEKDAY(G145))</f>
        <v>4</v>
      </c>
      <c r="J145" s="2">
        <f>IF(ISBLANK('Step 1.1 Raw Data'!C145),"-",'Step 1.1 Raw Data'!C145)</f>
        <v>0</v>
      </c>
      <c r="K145" s="18">
        <f>IF(ISBLANK('Step 1.1 Raw Data'!A145),"-",IF('Step 1.1 Raw Data'!$G$2=0,J145*'Step 1.1 Raw Data'!$H$15*'Step 1.1 Raw Data'!$H$16/1000,0))</f>
        <v>0</v>
      </c>
      <c r="L145" s="18">
        <f>IF(ISBLANK('Step 1.1 Raw Data'!A145),"-",IF('Step 1.1 Raw Data'!$G$2=1,IF('Step 1.1 Raw Data'!$H$9=1,J145*'Step 1.1 Raw Data'!$H$15*'Step 1.1 Raw Data'!$H$16/1000,IF('Step 1.1 Raw Data'!$H$9=2,J145*'Step 1.1 Raw Data'!$I$15*'Step 1.1 Raw Data'!$I$16/1000,IF('Step 1.1 Raw Data'!$H$9=3,J145*'Step 1.1 Raw Data'!$J$15*'Step 1.1 Raw Data'!$J$16/1000))),0))</f>
        <v>0</v>
      </c>
      <c r="M145" s="11">
        <f>IF(ISBLANK('Step 1.1 Raw Data'!A145),"-",'Step 1.1 Raw Data'!A145)</f>
        <v>43138.37500821759</v>
      </c>
      <c r="N145">
        <f>IF(ISBLANK('Step 1.1 Raw Data'!A145),"-",HOUR(M145))</f>
        <v>9</v>
      </c>
      <c r="O145">
        <f>IF(ISBLANK('Step 1.1 Raw Data'!A145),"-",WEEKDAY(M145))</f>
        <v>4</v>
      </c>
      <c r="P145">
        <f>IF(ISBLANK('Step 1.1 Raw Data'!D145),"-",'Step 1.1 Raw Data'!D145)</f>
        <v>86.715500000000006</v>
      </c>
      <c r="Q145" s="18">
        <f>IF(ISBLANK('Step 1.1 Raw Data'!A145),"-",IF('Step 1.1 Raw Data'!$G$2=0,P145*'Step 1.1 Raw Data'!$H$15*'Step 1.1 Raw Data'!$H$16/1000,0))</f>
        <v>18.114000794999999</v>
      </c>
      <c r="R145" s="18">
        <f>IF(ISBLANK('Step 1.1 Raw Data'!A145),"-",IF('Step 1.1 Raw Data'!$G$2=1,IF('Step 1.1 Raw Data'!$I$9=1,P145*'Step 1.1 Raw Data'!$H$15*'Step 1.1 Raw Data'!$H$16/1000,IF('Step 1.1 Raw Data'!$I$9=2,P145*'Step 1.1 Raw Data'!$I$15*'Step 1.1 Raw Data'!$I$16/1000,IF('Step 1.1 Raw Data'!$I$9=3,P145*'Step 1.1 Raw Data'!$J$15*'Step 1.1 Raw Data'!$J$16/1000))),0))</f>
        <v>0</v>
      </c>
      <c r="S145" s="11">
        <f>IF(ISBLANK('Step 1.1 Raw Data'!A145),"-",'Step 1.1 Raw Data'!A145)</f>
        <v>43138.37500821759</v>
      </c>
      <c r="T145">
        <f>IF(ISBLANK('Step 1.1 Raw Data'!A145),"-",HOUR(S145))</f>
        <v>9</v>
      </c>
      <c r="U145">
        <f>IF(ISBLANK('Step 1.1 Raw Data'!A145),"-",WEEKDAY(S145))</f>
        <v>4</v>
      </c>
      <c r="V145">
        <f>IF(ISBLANK('Step 1.1 Raw Data'!E145),"-",'Step 1.1 Raw Data'!E145)</f>
        <v>32.951890000000006</v>
      </c>
      <c r="W145" s="18">
        <f>IF(ISBLANK('Step 1.1 Raw Data'!A145),"-",IF('Step 1.1 Raw Data'!$G$2=0,V145*'Step 1.1 Raw Data'!$H$15*'Step 1.1 Raw Data'!$H$16/1000,0))</f>
        <v>6.8833203021000005</v>
      </c>
      <c r="X145" s="18">
        <f>IF(ISBLANK('Step 1.1 Raw Data'!A145),"-",IF('Step 1.1 Raw Data'!$G$2=1,IF('Step 1.1 Raw Data'!$J$9=1,V145*'Step 1.1 Raw Data'!$H$15*'Step 1.1 Raw Data'!$H$16/1000,IF('Step 1.1 Raw Data'!$J$9=2,V145*'Step 1.1 Raw Data'!$I$15*'Step 1.1 Raw Data'!$I$16/1000,IF('Step 1.1 Raw Data'!$J$9=3,V145*'Step 1.1 Raw Data'!$J$15*'Step 1.1 Raw Data'!$J$16/1000))),0))</f>
        <v>0</v>
      </c>
      <c r="Y145" s="15"/>
      <c r="Z145" s="3"/>
      <c r="AA145" s="3"/>
      <c r="AB145" s="14"/>
      <c r="AC145" s="14"/>
      <c r="AD145" s="14"/>
      <c r="AE145" s="14"/>
      <c r="AF145" s="14"/>
      <c r="AG145" s="14"/>
      <c r="AH145" s="14"/>
      <c r="AI145" s="14"/>
      <c r="AO145" s="3"/>
      <c r="AP145" s="5"/>
      <c r="AQ145" s="4"/>
    </row>
    <row r="146" spans="1:43" ht="12.5" x14ac:dyDescent="0.25">
      <c r="A146" s="11">
        <f>IF(ISBLANK('Step 1.1 Raw Data'!A146),"-",'Step 1.1 Raw Data'!A146)</f>
        <v>43138.416674942127</v>
      </c>
      <c r="B146">
        <f>IF(ISBLANK('Step 1.1 Raw Data'!A146),"-",HOUR(A146))</f>
        <v>10</v>
      </c>
      <c r="C146">
        <f>IF(ISBLANK('Step 1.1 Raw Data'!A146),"-",WEEKDAY(A146))</f>
        <v>4</v>
      </c>
      <c r="D146">
        <f>IF(ISBLANK('Step 1.1 Raw Data'!B146),"-",'Step 1.1 Raw Data'!B146)</f>
        <v>0</v>
      </c>
      <c r="E146" s="18">
        <f>IF(ISBLANK('Step 1.1 Raw Data'!A146),"-",IF('Step 1.1 Raw Data'!$G$2=0,D146*'Step 1.1 Raw Data'!$H$15*'Step 1.1 Raw Data'!$H$16/1000,0))</f>
        <v>0</v>
      </c>
      <c r="F146" s="18">
        <f>IF(ISBLANK('Step 1.1 Raw Data'!A146),"-",IF('Step 1.1 Raw Data'!$G$2=1,IF('Step 1.1 Raw Data'!$G$9=1,D146*'Step 1.1 Raw Data'!$H$15*'Step 1.1 Raw Data'!$H$16/1000,IF('Step 1.1 Raw Data'!$G$9=2,D146*'Step 1.1 Raw Data'!$I$15*'Step 1.1 Raw Data'!$I$16/1000,IF('Step 1.1 Raw Data'!$G$9=3,D146*'Step 1.1 Raw Data'!$J$15*'Step 1.1 Raw Data'!$J$16/1000))),0))</f>
        <v>0</v>
      </c>
      <c r="G146" s="11">
        <f>IF(ISBLANK('Step 1.1 Raw Data'!A146),"-",'Step 1.1 Raw Data'!A146)</f>
        <v>43138.416674942127</v>
      </c>
      <c r="H146">
        <f>IF(ISBLANK('Step 1.1 Raw Data'!A146),"-",HOUR(G146))</f>
        <v>10</v>
      </c>
      <c r="I146">
        <f>IF(ISBLANK('Step 1.1 Raw Data'!A146),"-",WEEKDAY(G146))</f>
        <v>4</v>
      </c>
      <c r="J146" s="2">
        <f>IF(ISBLANK('Step 1.1 Raw Data'!C146),"-",'Step 1.1 Raw Data'!C146)</f>
        <v>0</v>
      </c>
      <c r="K146" s="18">
        <f>IF(ISBLANK('Step 1.1 Raw Data'!A146),"-",IF('Step 1.1 Raw Data'!$G$2=0,J146*'Step 1.1 Raw Data'!$H$15*'Step 1.1 Raw Data'!$H$16/1000,0))</f>
        <v>0</v>
      </c>
      <c r="L146" s="18">
        <f>IF(ISBLANK('Step 1.1 Raw Data'!A146),"-",IF('Step 1.1 Raw Data'!$G$2=1,IF('Step 1.1 Raw Data'!$H$9=1,J146*'Step 1.1 Raw Data'!$H$15*'Step 1.1 Raw Data'!$H$16/1000,IF('Step 1.1 Raw Data'!$H$9=2,J146*'Step 1.1 Raw Data'!$I$15*'Step 1.1 Raw Data'!$I$16/1000,IF('Step 1.1 Raw Data'!$H$9=3,J146*'Step 1.1 Raw Data'!$J$15*'Step 1.1 Raw Data'!$J$16/1000))),0))</f>
        <v>0</v>
      </c>
      <c r="M146" s="11">
        <f>IF(ISBLANK('Step 1.1 Raw Data'!A146),"-",'Step 1.1 Raw Data'!A146)</f>
        <v>43138.416674942127</v>
      </c>
      <c r="N146">
        <f>IF(ISBLANK('Step 1.1 Raw Data'!A146),"-",HOUR(M146))</f>
        <v>10</v>
      </c>
      <c r="O146">
        <f>IF(ISBLANK('Step 1.1 Raw Data'!A146),"-",WEEKDAY(M146))</f>
        <v>4</v>
      </c>
      <c r="P146">
        <f>IF(ISBLANK('Step 1.1 Raw Data'!D146),"-",'Step 1.1 Raw Data'!D146)</f>
        <v>86.674300000000002</v>
      </c>
      <c r="Q146" s="18">
        <f>IF(ISBLANK('Step 1.1 Raw Data'!A146),"-",IF('Step 1.1 Raw Data'!$G$2=0,P146*'Step 1.1 Raw Data'!$H$15*'Step 1.1 Raw Data'!$H$16/1000,0))</f>
        <v>18.105394527000001</v>
      </c>
      <c r="R146" s="18">
        <f>IF(ISBLANK('Step 1.1 Raw Data'!A146),"-",IF('Step 1.1 Raw Data'!$G$2=1,IF('Step 1.1 Raw Data'!$I$9=1,P146*'Step 1.1 Raw Data'!$H$15*'Step 1.1 Raw Data'!$H$16/1000,IF('Step 1.1 Raw Data'!$I$9=2,P146*'Step 1.1 Raw Data'!$I$15*'Step 1.1 Raw Data'!$I$16/1000,IF('Step 1.1 Raw Data'!$I$9=3,P146*'Step 1.1 Raw Data'!$J$15*'Step 1.1 Raw Data'!$J$16/1000))),0))</f>
        <v>0</v>
      </c>
      <c r="S146" s="11">
        <f>IF(ISBLANK('Step 1.1 Raw Data'!A146),"-",'Step 1.1 Raw Data'!A146)</f>
        <v>43138.416674942127</v>
      </c>
      <c r="T146">
        <f>IF(ISBLANK('Step 1.1 Raw Data'!A146),"-",HOUR(S146))</f>
        <v>10</v>
      </c>
      <c r="U146">
        <f>IF(ISBLANK('Step 1.1 Raw Data'!A146),"-",WEEKDAY(S146))</f>
        <v>4</v>
      </c>
      <c r="V146">
        <f>IF(ISBLANK('Step 1.1 Raw Data'!E146),"-",'Step 1.1 Raw Data'!E146)</f>
        <v>32.936233999999999</v>
      </c>
      <c r="W146" s="18">
        <f>IF(ISBLANK('Step 1.1 Raw Data'!A146),"-",IF('Step 1.1 Raw Data'!$G$2=0,V146*'Step 1.1 Raw Data'!$H$15*'Step 1.1 Raw Data'!$H$16/1000,0))</f>
        <v>6.8800499202599994</v>
      </c>
      <c r="X146" s="18">
        <f>IF(ISBLANK('Step 1.1 Raw Data'!A146),"-",IF('Step 1.1 Raw Data'!$G$2=1,IF('Step 1.1 Raw Data'!$J$9=1,V146*'Step 1.1 Raw Data'!$H$15*'Step 1.1 Raw Data'!$H$16/1000,IF('Step 1.1 Raw Data'!$J$9=2,V146*'Step 1.1 Raw Data'!$I$15*'Step 1.1 Raw Data'!$I$16/1000,IF('Step 1.1 Raw Data'!$J$9=3,V146*'Step 1.1 Raw Data'!$J$15*'Step 1.1 Raw Data'!$J$16/1000))),0))</f>
        <v>0</v>
      </c>
      <c r="Y146" s="15"/>
      <c r="Z146" s="3"/>
      <c r="AA146" s="3"/>
      <c r="AB146" s="14"/>
      <c r="AC146" s="14"/>
      <c r="AD146" s="14"/>
      <c r="AE146" s="14"/>
      <c r="AF146" s="14"/>
      <c r="AG146" s="14"/>
      <c r="AH146" s="14"/>
      <c r="AI146" s="14"/>
      <c r="AO146" s="5"/>
      <c r="AP146" s="5"/>
      <c r="AQ146" s="4"/>
    </row>
    <row r="147" spans="1:43" ht="12.5" x14ac:dyDescent="0.25">
      <c r="A147" s="11">
        <f>IF(ISBLANK('Step 1.1 Raw Data'!A147),"-",'Step 1.1 Raw Data'!A147)</f>
        <v>43138.458341666665</v>
      </c>
      <c r="B147">
        <f>IF(ISBLANK('Step 1.1 Raw Data'!A147),"-",HOUR(A147))</f>
        <v>11</v>
      </c>
      <c r="C147">
        <f>IF(ISBLANK('Step 1.1 Raw Data'!A147),"-",WEEKDAY(A147))</f>
        <v>4</v>
      </c>
      <c r="D147">
        <f>IF(ISBLANK('Step 1.1 Raw Data'!B147),"-",'Step 1.1 Raw Data'!B147)</f>
        <v>0</v>
      </c>
      <c r="E147" s="18">
        <f>IF(ISBLANK('Step 1.1 Raw Data'!A147),"-",IF('Step 1.1 Raw Data'!$G$2=0,D147*'Step 1.1 Raw Data'!$H$15*'Step 1.1 Raw Data'!$H$16/1000,0))</f>
        <v>0</v>
      </c>
      <c r="F147" s="18">
        <f>IF(ISBLANK('Step 1.1 Raw Data'!A147),"-",IF('Step 1.1 Raw Data'!$G$2=1,IF('Step 1.1 Raw Data'!$G$9=1,D147*'Step 1.1 Raw Data'!$H$15*'Step 1.1 Raw Data'!$H$16/1000,IF('Step 1.1 Raw Data'!$G$9=2,D147*'Step 1.1 Raw Data'!$I$15*'Step 1.1 Raw Data'!$I$16/1000,IF('Step 1.1 Raw Data'!$G$9=3,D147*'Step 1.1 Raw Data'!$J$15*'Step 1.1 Raw Data'!$J$16/1000))),0))</f>
        <v>0</v>
      </c>
      <c r="G147" s="11">
        <f>IF(ISBLANK('Step 1.1 Raw Data'!A147),"-",'Step 1.1 Raw Data'!A147)</f>
        <v>43138.458341666665</v>
      </c>
      <c r="H147">
        <f>IF(ISBLANK('Step 1.1 Raw Data'!A147),"-",HOUR(G147))</f>
        <v>11</v>
      </c>
      <c r="I147">
        <f>IF(ISBLANK('Step 1.1 Raw Data'!A147),"-",WEEKDAY(G147))</f>
        <v>4</v>
      </c>
      <c r="J147" s="2">
        <f>IF(ISBLANK('Step 1.1 Raw Data'!C147),"-",'Step 1.1 Raw Data'!C147)</f>
        <v>0</v>
      </c>
      <c r="K147" s="18">
        <f>IF(ISBLANK('Step 1.1 Raw Data'!A147),"-",IF('Step 1.1 Raw Data'!$G$2=0,J147*'Step 1.1 Raw Data'!$H$15*'Step 1.1 Raw Data'!$H$16/1000,0))</f>
        <v>0</v>
      </c>
      <c r="L147" s="18">
        <f>IF(ISBLANK('Step 1.1 Raw Data'!A147),"-",IF('Step 1.1 Raw Data'!$G$2=1,IF('Step 1.1 Raw Data'!$H$9=1,J147*'Step 1.1 Raw Data'!$H$15*'Step 1.1 Raw Data'!$H$16/1000,IF('Step 1.1 Raw Data'!$H$9=2,J147*'Step 1.1 Raw Data'!$I$15*'Step 1.1 Raw Data'!$I$16/1000,IF('Step 1.1 Raw Data'!$H$9=3,J147*'Step 1.1 Raw Data'!$J$15*'Step 1.1 Raw Data'!$J$16/1000))),0))</f>
        <v>0</v>
      </c>
      <c r="M147" s="11">
        <f>IF(ISBLANK('Step 1.1 Raw Data'!A147),"-",'Step 1.1 Raw Data'!A147)</f>
        <v>43138.458341666665</v>
      </c>
      <c r="N147">
        <f>IF(ISBLANK('Step 1.1 Raw Data'!A147),"-",HOUR(M147))</f>
        <v>11</v>
      </c>
      <c r="O147">
        <f>IF(ISBLANK('Step 1.1 Raw Data'!A147),"-",WEEKDAY(M147))</f>
        <v>4</v>
      </c>
      <c r="P147">
        <f>IF(ISBLANK('Step 1.1 Raw Data'!D147),"-",'Step 1.1 Raw Data'!D147)</f>
        <v>86.895600000000002</v>
      </c>
      <c r="Q147" s="18">
        <f>IF(ISBLANK('Step 1.1 Raw Data'!A147),"-",IF('Step 1.1 Raw Data'!$G$2=0,P147*'Step 1.1 Raw Data'!$H$15*'Step 1.1 Raw Data'!$H$16/1000,0))</f>
        <v>18.151621884000001</v>
      </c>
      <c r="R147" s="18">
        <f>IF(ISBLANK('Step 1.1 Raw Data'!A147),"-",IF('Step 1.1 Raw Data'!$G$2=1,IF('Step 1.1 Raw Data'!$I$9=1,P147*'Step 1.1 Raw Data'!$H$15*'Step 1.1 Raw Data'!$H$16/1000,IF('Step 1.1 Raw Data'!$I$9=2,P147*'Step 1.1 Raw Data'!$I$15*'Step 1.1 Raw Data'!$I$16/1000,IF('Step 1.1 Raw Data'!$I$9=3,P147*'Step 1.1 Raw Data'!$J$15*'Step 1.1 Raw Data'!$J$16/1000))),0))</f>
        <v>0</v>
      </c>
      <c r="S147" s="11">
        <f>IF(ISBLANK('Step 1.1 Raw Data'!A147),"-",'Step 1.1 Raw Data'!A147)</f>
        <v>43138.458341666665</v>
      </c>
      <c r="T147">
        <f>IF(ISBLANK('Step 1.1 Raw Data'!A147),"-",HOUR(S147))</f>
        <v>11</v>
      </c>
      <c r="U147">
        <f>IF(ISBLANK('Step 1.1 Raw Data'!A147),"-",WEEKDAY(S147))</f>
        <v>4</v>
      </c>
      <c r="V147">
        <f>IF(ISBLANK('Step 1.1 Raw Data'!E147),"-",'Step 1.1 Raw Data'!E147)</f>
        <v>33.020327999999999</v>
      </c>
      <c r="W147" s="18">
        <f>IF(ISBLANK('Step 1.1 Raw Data'!A147),"-",IF('Step 1.1 Raw Data'!$G$2=0,V147*'Step 1.1 Raw Data'!$H$15*'Step 1.1 Raw Data'!$H$16/1000,0))</f>
        <v>6.8976163159200006</v>
      </c>
      <c r="X147" s="18">
        <f>IF(ISBLANK('Step 1.1 Raw Data'!A147),"-",IF('Step 1.1 Raw Data'!$G$2=1,IF('Step 1.1 Raw Data'!$J$9=1,V147*'Step 1.1 Raw Data'!$H$15*'Step 1.1 Raw Data'!$H$16/1000,IF('Step 1.1 Raw Data'!$J$9=2,V147*'Step 1.1 Raw Data'!$I$15*'Step 1.1 Raw Data'!$I$16/1000,IF('Step 1.1 Raw Data'!$J$9=3,V147*'Step 1.1 Raw Data'!$J$15*'Step 1.1 Raw Data'!$J$16/1000))),0))</f>
        <v>0</v>
      </c>
      <c r="Y147" s="15"/>
      <c r="Z147" s="3"/>
      <c r="AA147" s="3"/>
      <c r="AB147" s="14"/>
      <c r="AC147" s="14"/>
      <c r="AD147" s="14"/>
      <c r="AE147" s="14"/>
      <c r="AF147" s="14"/>
      <c r="AG147" s="14"/>
      <c r="AH147" s="14"/>
      <c r="AI147" s="14"/>
      <c r="AO147" s="3"/>
      <c r="AP147" s="5"/>
      <c r="AQ147" s="4"/>
    </row>
    <row r="148" spans="1:43" ht="12.5" x14ac:dyDescent="0.25">
      <c r="A148" s="11">
        <f>IF(ISBLANK('Step 1.1 Raw Data'!A148),"-",'Step 1.1 Raw Data'!A148)</f>
        <v>43138.500008391202</v>
      </c>
      <c r="B148">
        <f>IF(ISBLANK('Step 1.1 Raw Data'!A148),"-",HOUR(A148))</f>
        <v>12</v>
      </c>
      <c r="C148">
        <f>IF(ISBLANK('Step 1.1 Raw Data'!A148),"-",WEEKDAY(A148))</f>
        <v>4</v>
      </c>
      <c r="D148">
        <f>IF(ISBLANK('Step 1.1 Raw Data'!B148),"-",'Step 1.1 Raw Data'!B148)</f>
        <v>0</v>
      </c>
      <c r="E148" s="18">
        <f>IF(ISBLANK('Step 1.1 Raw Data'!A148),"-",IF('Step 1.1 Raw Data'!$G$2=0,D148*'Step 1.1 Raw Data'!$H$15*'Step 1.1 Raw Data'!$H$16/1000,0))</f>
        <v>0</v>
      </c>
      <c r="F148" s="18">
        <f>IF(ISBLANK('Step 1.1 Raw Data'!A148),"-",IF('Step 1.1 Raw Data'!$G$2=1,IF('Step 1.1 Raw Data'!$G$9=1,D148*'Step 1.1 Raw Data'!$H$15*'Step 1.1 Raw Data'!$H$16/1000,IF('Step 1.1 Raw Data'!$G$9=2,D148*'Step 1.1 Raw Data'!$I$15*'Step 1.1 Raw Data'!$I$16/1000,IF('Step 1.1 Raw Data'!$G$9=3,D148*'Step 1.1 Raw Data'!$J$15*'Step 1.1 Raw Data'!$J$16/1000))),0))</f>
        <v>0</v>
      </c>
      <c r="G148" s="11">
        <f>IF(ISBLANK('Step 1.1 Raw Data'!A148),"-",'Step 1.1 Raw Data'!A148)</f>
        <v>43138.500008391202</v>
      </c>
      <c r="H148">
        <f>IF(ISBLANK('Step 1.1 Raw Data'!A148),"-",HOUR(G148))</f>
        <v>12</v>
      </c>
      <c r="I148">
        <f>IF(ISBLANK('Step 1.1 Raw Data'!A148),"-",WEEKDAY(G148))</f>
        <v>4</v>
      </c>
      <c r="J148" s="2">
        <f>IF(ISBLANK('Step 1.1 Raw Data'!C148),"-",'Step 1.1 Raw Data'!C148)</f>
        <v>0</v>
      </c>
      <c r="K148" s="18">
        <f>IF(ISBLANK('Step 1.1 Raw Data'!A148),"-",IF('Step 1.1 Raw Data'!$G$2=0,J148*'Step 1.1 Raw Data'!$H$15*'Step 1.1 Raw Data'!$H$16/1000,0))</f>
        <v>0</v>
      </c>
      <c r="L148" s="18">
        <f>IF(ISBLANK('Step 1.1 Raw Data'!A148),"-",IF('Step 1.1 Raw Data'!$G$2=1,IF('Step 1.1 Raw Data'!$H$9=1,J148*'Step 1.1 Raw Data'!$H$15*'Step 1.1 Raw Data'!$H$16/1000,IF('Step 1.1 Raw Data'!$H$9=2,J148*'Step 1.1 Raw Data'!$I$15*'Step 1.1 Raw Data'!$I$16/1000,IF('Step 1.1 Raw Data'!$H$9=3,J148*'Step 1.1 Raw Data'!$J$15*'Step 1.1 Raw Data'!$J$16/1000))),0))</f>
        <v>0</v>
      </c>
      <c r="M148" s="11">
        <f>IF(ISBLANK('Step 1.1 Raw Data'!A148),"-",'Step 1.1 Raw Data'!A148)</f>
        <v>43138.500008391202</v>
      </c>
      <c r="N148">
        <f>IF(ISBLANK('Step 1.1 Raw Data'!A148),"-",HOUR(M148))</f>
        <v>12</v>
      </c>
      <c r="O148">
        <f>IF(ISBLANK('Step 1.1 Raw Data'!A148),"-",WEEKDAY(M148))</f>
        <v>4</v>
      </c>
      <c r="P148">
        <f>IF(ISBLANK('Step 1.1 Raw Data'!D148),"-",'Step 1.1 Raw Data'!D148)</f>
        <v>86.927599999999998</v>
      </c>
      <c r="Q148" s="18">
        <f>IF(ISBLANK('Step 1.1 Raw Data'!A148),"-",IF('Step 1.1 Raw Data'!$G$2=0,P148*'Step 1.1 Raw Data'!$H$15*'Step 1.1 Raw Data'!$H$16/1000,0))</f>
        <v>18.158306364000001</v>
      </c>
      <c r="R148" s="18">
        <f>IF(ISBLANK('Step 1.1 Raw Data'!A148),"-",IF('Step 1.1 Raw Data'!$G$2=1,IF('Step 1.1 Raw Data'!$I$9=1,P148*'Step 1.1 Raw Data'!$H$15*'Step 1.1 Raw Data'!$H$16/1000,IF('Step 1.1 Raw Data'!$I$9=2,P148*'Step 1.1 Raw Data'!$I$15*'Step 1.1 Raw Data'!$I$16/1000,IF('Step 1.1 Raw Data'!$I$9=3,P148*'Step 1.1 Raw Data'!$J$15*'Step 1.1 Raw Data'!$J$16/1000))),0))</f>
        <v>0</v>
      </c>
      <c r="S148" s="11">
        <f>IF(ISBLANK('Step 1.1 Raw Data'!A148),"-",'Step 1.1 Raw Data'!A148)</f>
        <v>43138.500008391202</v>
      </c>
      <c r="T148">
        <f>IF(ISBLANK('Step 1.1 Raw Data'!A148),"-",HOUR(S148))</f>
        <v>12</v>
      </c>
      <c r="U148">
        <f>IF(ISBLANK('Step 1.1 Raw Data'!A148),"-",WEEKDAY(S148))</f>
        <v>4</v>
      </c>
      <c r="V148">
        <f>IF(ISBLANK('Step 1.1 Raw Data'!E148),"-",'Step 1.1 Raw Data'!E148)</f>
        <v>33.032488000000001</v>
      </c>
      <c r="W148" s="18">
        <f>IF(ISBLANK('Step 1.1 Raw Data'!A148),"-",IF('Step 1.1 Raw Data'!$G$2=0,V148*'Step 1.1 Raw Data'!$H$15*'Step 1.1 Raw Data'!$H$16/1000,0))</f>
        <v>6.9001564183200008</v>
      </c>
      <c r="X148" s="18">
        <f>IF(ISBLANK('Step 1.1 Raw Data'!A148),"-",IF('Step 1.1 Raw Data'!$G$2=1,IF('Step 1.1 Raw Data'!$J$9=1,V148*'Step 1.1 Raw Data'!$H$15*'Step 1.1 Raw Data'!$H$16/1000,IF('Step 1.1 Raw Data'!$J$9=2,V148*'Step 1.1 Raw Data'!$I$15*'Step 1.1 Raw Data'!$I$16/1000,IF('Step 1.1 Raw Data'!$J$9=3,V148*'Step 1.1 Raw Data'!$J$15*'Step 1.1 Raw Data'!$J$16/1000))),0))</f>
        <v>0</v>
      </c>
      <c r="Y148" s="15"/>
      <c r="Z148" s="3"/>
      <c r="AA148" s="3"/>
      <c r="AB148" s="14"/>
      <c r="AC148" s="14"/>
      <c r="AD148" s="14"/>
      <c r="AE148" s="14"/>
      <c r="AF148" s="14"/>
      <c r="AG148" s="14"/>
      <c r="AH148" s="14"/>
      <c r="AI148" s="14"/>
      <c r="AO148" s="3"/>
      <c r="AP148" s="5"/>
      <c r="AQ148" s="4"/>
    </row>
    <row r="149" spans="1:43" ht="12.5" x14ac:dyDescent="0.25">
      <c r="A149" s="11">
        <f>IF(ISBLANK('Step 1.1 Raw Data'!A149),"-",'Step 1.1 Raw Data'!A149)</f>
        <v>43138.541675115739</v>
      </c>
      <c r="B149">
        <f>IF(ISBLANK('Step 1.1 Raw Data'!A149),"-",HOUR(A149))</f>
        <v>13</v>
      </c>
      <c r="C149">
        <f>IF(ISBLANK('Step 1.1 Raw Data'!A149),"-",WEEKDAY(A149))</f>
        <v>4</v>
      </c>
      <c r="D149">
        <f>IF(ISBLANK('Step 1.1 Raw Data'!B149),"-",'Step 1.1 Raw Data'!B149)</f>
        <v>0</v>
      </c>
      <c r="E149" s="18">
        <f>IF(ISBLANK('Step 1.1 Raw Data'!A149),"-",IF('Step 1.1 Raw Data'!$G$2=0,D149*'Step 1.1 Raw Data'!$H$15*'Step 1.1 Raw Data'!$H$16/1000,0))</f>
        <v>0</v>
      </c>
      <c r="F149" s="18">
        <f>IF(ISBLANK('Step 1.1 Raw Data'!A149),"-",IF('Step 1.1 Raw Data'!$G$2=1,IF('Step 1.1 Raw Data'!$G$9=1,D149*'Step 1.1 Raw Data'!$H$15*'Step 1.1 Raw Data'!$H$16/1000,IF('Step 1.1 Raw Data'!$G$9=2,D149*'Step 1.1 Raw Data'!$I$15*'Step 1.1 Raw Data'!$I$16/1000,IF('Step 1.1 Raw Data'!$G$9=3,D149*'Step 1.1 Raw Data'!$J$15*'Step 1.1 Raw Data'!$J$16/1000))),0))</f>
        <v>0</v>
      </c>
      <c r="G149" s="11">
        <f>IF(ISBLANK('Step 1.1 Raw Data'!A149),"-",'Step 1.1 Raw Data'!A149)</f>
        <v>43138.541675115739</v>
      </c>
      <c r="H149">
        <f>IF(ISBLANK('Step 1.1 Raw Data'!A149),"-",HOUR(G149))</f>
        <v>13</v>
      </c>
      <c r="I149">
        <f>IF(ISBLANK('Step 1.1 Raw Data'!A149),"-",WEEKDAY(G149))</f>
        <v>4</v>
      </c>
      <c r="J149" s="2">
        <f>IF(ISBLANK('Step 1.1 Raw Data'!C149),"-",'Step 1.1 Raw Data'!C149)</f>
        <v>0</v>
      </c>
      <c r="K149" s="18">
        <f>IF(ISBLANK('Step 1.1 Raw Data'!A149),"-",IF('Step 1.1 Raw Data'!$G$2=0,J149*'Step 1.1 Raw Data'!$H$15*'Step 1.1 Raw Data'!$H$16/1000,0))</f>
        <v>0</v>
      </c>
      <c r="L149" s="18">
        <f>IF(ISBLANK('Step 1.1 Raw Data'!A149),"-",IF('Step 1.1 Raw Data'!$G$2=1,IF('Step 1.1 Raw Data'!$H$9=1,J149*'Step 1.1 Raw Data'!$H$15*'Step 1.1 Raw Data'!$H$16/1000,IF('Step 1.1 Raw Data'!$H$9=2,J149*'Step 1.1 Raw Data'!$I$15*'Step 1.1 Raw Data'!$I$16/1000,IF('Step 1.1 Raw Data'!$H$9=3,J149*'Step 1.1 Raw Data'!$J$15*'Step 1.1 Raw Data'!$J$16/1000))),0))</f>
        <v>0</v>
      </c>
      <c r="M149" s="11">
        <f>IF(ISBLANK('Step 1.1 Raw Data'!A149),"-",'Step 1.1 Raw Data'!A149)</f>
        <v>43138.541675115739</v>
      </c>
      <c r="N149">
        <f>IF(ISBLANK('Step 1.1 Raw Data'!A149),"-",HOUR(M149))</f>
        <v>13</v>
      </c>
      <c r="O149">
        <f>IF(ISBLANK('Step 1.1 Raw Data'!A149),"-",WEEKDAY(M149))</f>
        <v>4</v>
      </c>
      <c r="P149">
        <f>IF(ISBLANK('Step 1.1 Raw Data'!D149),"-",'Step 1.1 Raw Data'!D149)</f>
        <v>87.254099999999994</v>
      </c>
      <c r="Q149" s="18">
        <f>IF(ISBLANK('Step 1.1 Raw Data'!A149),"-",IF('Step 1.1 Raw Data'!$G$2=0,P149*'Step 1.1 Raw Data'!$H$15*'Step 1.1 Raw Data'!$H$16/1000,0))</f>
        <v>18.226508948999999</v>
      </c>
      <c r="R149" s="18">
        <f>IF(ISBLANK('Step 1.1 Raw Data'!A149),"-",IF('Step 1.1 Raw Data'!$G$2=1,IF('Step 1.1 Raw Data'!$I$9=1,P149*'Step 1.1 Raw Data'!$H$15*'Step 1.1 Raw Data'!$H$16/1000,IF('Step 1.1 Raw Data'!$I$9=2,P149*'Step 1.1 Raw Data'!$I$15*'Step 1.1 Raw Data'!$I$16/1000,IF('Step 1.1 Raw Data'!$I$9=3,P149*'Step 1.1 Raw Data'!$J$15*'Step 1.1 Raw Data'!$J$16/1000))),0))</f>
        <v>0</v>
      </c>
      <c r="S149" s="11">
        <f>IF(ISBLANK('Step 1.1 Raw Data'!A149),"-",'Step 1.1 Raw Data'!A149)</f>
        <v>43138.541675115739</v>
      </c>
      <c r="T149">
        <f>IF(ISBLANK('Step 1.1 Raw Data'!A149),"-",HOUR(S149))</f>
        <v>13</v>
      </c>
      <c r="U149">
        <f>IF(ISBLANK('Step 1.1 Raw Data'!A149),"-",WEEKDAY(S149))</f>
        <v>4</v>
      </c>
      <c r="V149">
        <f>IF(ISBLANK('Step 1.1 Raw Data'!E149),"-",'Step 1.1 Raw Data'!E149)</f>
        <v>33.156557999999997</v>
      </c>
      <c r="W149" s="18">
        <f>IF(ISBLANK('Step 1.1 Raw Data'!A149),"-",IF('Step 1.1 Raw Data'!$G$2=0,V149*'Step 1.1 Raw Data'!$H$15*'Step 1.1 Raw Data'!$H$16/1000,0))</f>
        <v>6.9260734006199991</v>
      </c>
      <c r="X149" s="18">
        <f>IF(ISBLANK('Step 1.1 Raw Data'!A149),"-",IF('Step 1.1 Raw Data'!$G$2=1,IF('Step 1.1 Raw Data'!$J$9=1,V149*'Step 1.1 Raw Data'!$H$15*'Step 1.1 Raw Data'!$H$16/1000,IF('Step 1.1 Raw Data'!$J$9=2,V149*'Step 1.1 Raw Data'!$I$15*'Step 1.1 Raw Data'!$I$16/1000,IF('Step 1.1 Raw Data'!$J$9=3,V149*'Step 1.1 Raw Data'!$J$15*'Step 1.1 Raw Data'!$J$16/1000))),0))</f>
        <v>0</v>
      </c>
      <c r="Y149" s="15"/>
      <c r="Z149" s="3"/>
      <c r="AA149" s="3"/>
      <c r="AB149" s="14"/>
      <c r="AC149" s="14"/>
      <c r="AD149" s="14"/>
      <c r="AE149" s="14"/>
      <c r="AF149" s="14"/>
      <c r="AG149" s="14"/>
      <c r="AH149" s="14"/>
      <c r="AI149" s="14"/>
      <c r="AO149" s="3"/>
      <c r="AP149" s="5"/>
      <c r="AQ149" s="4"/>
    </row>
    <row r="150" spans="1:43" ht="12.5" x14ac:dyDescent="0.25">
      <c r="A150" s="11">
        <f>IF(ISBLANK('Step 1.1 Raw Data'!A150),"-",'Step 1.1 Raw Data'!A150)</f>
        <v>43138.583341840276</v>
      </c>
      <c r="B150">
        <f>IF(ISBLANK('Step 1.1 Raw Data'!A150),"-",HOUR(A150))</f>
        <v>14</v>
      </c>
      <c r="C150">
        <f>IF(ISBLANK('Step 1.1 Raw Data'!A150),"-",WEEKDAY(A150))</f>
        <v>4</v>
      </c>
      <c r="D150">
        <f>IF(ISBLANK('Step 1.1 Raw Data'!B150),"-",'Step 1.1 Raw Data'!B150)</f>
        <v>0</v>
      </c>
      <c r="E150" s="18">
        <f>IF(ISBLANK('Step 1.1 Raw Data'!A150),"-",IF('Step 1.1 Raw Data'!$G$2=0,D150*'Step 1.1 Raw Data'!$H$15*'Step 1.1 Raw Data'!$H$16/1000,0))</f>
        <v>0</v>
      </c>
      <c r="F150" s="18">
        <f>IF(ISBLANK('Step 1.1 Raw Data'!A150),"-",IF('Step 1.1 Raw Data'!$G$2=1,IF('Step 1.1 Raw Data'!$G$9=1,D150*'Step 1.1 Raw Data'!$H$15*'Step 1.1 Raw Data'!$H$16/1000,IF('Step 1.1 Raw Data'!$G$9=2,D150*'Step 1.1 Raw Data'!$I$15*'Step 1.1 Raw Data'!$I$16/1000,IF('Step 1.1 Raw Data'!$G$9=3,D150*'Step 1.1 Raw Data'!$J$15*'Step 1.1 Raw Data'!$J$16/1000))),0))</f>
        <v>0</v>
      </c>
      <c r="G150" s="11">
        <f>IF(ISBLANK('Step 1.1 Raw Data'!A150),"-",'Step 1.1 Raw Data'!A150)</f>
        <v>43138.583341840276</v>
      </c>
      <c r="H150">
        <f>IF(ISBLANK('Step 1.1 Raw Data'!A150),"-",HOUR(G150))</f>
        <v>14</v>
      </c>
      <c r="I150">
        <f>IF(ISBLANK('Step 1.1 Raw Data'!A150),"-",WEEKDAY(G150))</f>
        <v>4</v>
      </c>
      <c r="J150" s="2">
        <f>IF(ISBLANK('Step 1.1 Raw Data'!C150),"-",'Step 1.1 Raw Data'!C150)</f>
        <v>0</v>
      </c>
      <c r="K150" s="18">
        <f>IF(ISBLANK('Step 1.1 Raw Data'!A150),"-",IF('Step 1.1 Raw Data'!$G$2=0,J150*'Step 1.1 Raw Data'!$H$15*'Step 1.1 Raw Data'!$H$16/1000,0))</f>
        <v>0</v>
      </c>
      <c r="L150" s="18">
        <f>IF(ISBLANK('Step 1.1 Raw Data'!A150),"-",IF('Step 1.1 Raw Data'!$G$2=1,IF('Step 1.1 Raw Data'!$H$9=1,J150*'Step 1.1 Raw Data'!$H$15*'Step 1.1 Raw Data'!$H$16/1000,IF('Step 1.1 Raw Data'!$H$9=2,J150*'Step 1.1 Raw Data'!$I$15*'Step 1.1 Raw Data'!$I$16/1000,IF('Step 1.1 Raw Data'!$H$9=3,J150*'Step 1.1 Raw Data'!$J$15*'Step 1.1 Raw Data'!$J$16/1000))),0))</f>
        <v>0</v>
      </c>
      <c r="M150" s="11">
        <f>IF(ISBLANK('Step 1.1 Raw Data'!A150),"-",'Step 1.1 Raw Data'!A150)</f>
        <v>43138.583341840276</v>
      </c>
      <c r="N150">
        <f>IF(ISBLANK('Step 1.1 Raw Data'!A150),"-",HOUR(M150))</f>
        <v>14</v>
      </c>
      <c r="O150">
        <f>IF(ISBLANK('Step 1.1 Raw Data'!A150),"-",WEEKDAY(M150))</f>
        <v>4</v>
      </c>
      <c r="P150">
        <f>IF(ISBLANK('Step 1.1 Raw Data'!D150),"-",'Step 1.1 Raw Data'!D150)</f>
        <v>87.403700000000001</v>
      </c>
      <c r="Q150" s="18">
        <f>IF(ISBLANK('Step 1.1 Raw Data'!A150),"-",IF('Step 1.1 Raw Data'!$G$2=0,P150*'Step 1.1 Raw Data'!$H$15*'Step 1.1 Raw Data'!$H$16/1000,0))</f>
        <v>18.257758893000002</v>
      </c>
      <c r="R150" s="18">
        <f>IF(ISBLANK('Step 1.1 Raw Data'!A150),"-",IF('Step 1.1 Raw Data'!$G$2=1,IF('Step 1.1 Raw Data'!$I$9=1,P150*'Step 1.1 Raw Data'!$H$15*'Step 1.1 Raw Data'!$H$16/1000,IF('Step 1.1 Raw Data'!$I$9=2,P150*'Step 1.1 Raw Data'!$I$15*'Step 1.1 Raw Data'!$I$16/1000,IF('Step 1.1 Raw Data'!$I$9=3,P150*'Step 1.1 Raw Data'!$J$15*'Step 1.1 Raw Data'!$J$16/1000))),0))</f>
        <v>0</v>
      </c>
      <c r="S150" s="11">
        <f>IF(ISBLANK('Step 1.1 Raw Data'!A150),"-",'Step 1.1 Raw Data'!A150)</f>
        <v>43138.583341840276</v>
      </c>
      <c r="T150">
        <f>IF(ISBLANK('Step 1.1 Raw Data'!A150),"-",HOUR(S150))</f>
        <v>14</v>
      </c>
      <c r="U150">
        <f>IF(ISBLANK('Step 1.1 Raw Data'!A150),"-",WEEKDAY(S150))</f>
        <v>4</v>
      </c>
      <c r="V150">
        <f>IF(ISBLANK('Step 1.1 Raw Data'!E150),"-",'Step 1.1 Raw Data'!E150)</f>
        <v>33.213405999999999</v>
      </c>
      <c r="W150" s="18">
        <f>IF(ISBLANK('Step 1.1 Raw Data'!A150),"-",IF('Step 1.1 Raw Data'!$G$2=0,V150*'Step 1.1 Raw Data'!$H$15*'Step 1.1 Raw Data'!$H$16/1000,0))</f>
        <v>6.9379483793400007</v>
      </c>
      <c r="X150" s="18">
        <f>IF(ISBLANK('Step 1.1 Raw Data'!A150),"-",IF('Step 1.1 Raw Data'!$G$2=1,IF('Step 1.1 Raw Data'!$J$9=1,V150*'Step 1.1 Raw Data'!$H$15*'Step 1.1 Raw Data'!$H$16/1000,IF('Step 1.1 Raw Data'!$J$9=2,V150*'Step 1.1 Raw Data'!$I$15*'Step 1.1 Raw Data'!$I$16/1000,IF('Step 1.1 Raw Data'!$J$9=3,V150*'Step 1.1 Raw Data'!$J$15*'Step 1.1 Raw Data'!$J$16/1000))),0))</f>
        <v>0</v>
      </c>
      <c r="Y150" s="15"/>
      <c r="Z150" s="3"/>
      <c r="AA150" s="3"/>
      <c r="AB150" s="14"/>
      <c r="AC150" s="14"/>
      <c r="AD150" s="14"/>
      <c r="AE150" s="14"/>
      <c r="AF150" s="14"/>
      <c r="AG150" s="14"/>
      <c r="AH150" s="14"/>
      <c r="AI150" s="14"/>
      <c r="AO150" s="3"/>
      <c r="AP150" s="5"/>
      <c r="AQ150" s="4"/>
    </row>
    <row r="151" spans="1:43" ht="12.5" x14ac:dyDescent="0.25">
      <c r="A151" s="11">
        <f>IF(ISBLANK('Step 1.1 Raw Data'!A151),"-",'Step 1.1 Raw Data'!A151)</f>
        <v>43138.625008564813</v>
      </c>
      <c r="B151">
        <f>IF(ISBLANK('Step 1.1 Raw Data'!A151),"-",HOUR(A151))</f>
        <v>15</v>
      </c>
      <c r="C151">
        <f>IF(ISBLANK('Step 1.1 Raw Data'!A151),"-",WEEKDAY(A151))</f>
        <v>4</v>
      </c>
      <c r="D151">
        <f>IF(ISBLANK('Step 1.1 Raw Data'!B151),"-",'Step 1.1 Raw Data'!B151)</f>
        <v>0</v>
      </c>
      <c r="E151" s="18">
        <f>IF(ISBLANK('Step 1.1 Raw Data'!A151),"-",IF('Step 1.1 Raw Data'!$G$2=0,D151*'Step 1.1 Raw Data'!$H$15*'Step 1.1 Raw Data'!$H$16/1000,0))</f>
        <v>0</v>
      </c>
      <c r="F151" s="18">
        <f>IF(ISBLANK('Step 1.1 Raw Data'!A151),"-",IF('Step 1.1 Raw Data'!$G$2=1,IF('Step 1.1 Raw Data'!$G$9=1,D151*'Step 1.1 Raw Data'!$H$15*'Step 1.1 Raw Data'!$H$16/1000,IF('Step 1.1 Raw Data'!$G$9=2,D151*'Step 1.1 Raw Data'!$I$15*'Step 1.1 Raw Data'!$I$16/1000,IF('Step 1.1 Raw Data'!$G$9=3,D151*'Step 1.1 Raw Data'!$J$15*'Step 1.1 Raw Data'!$J$16/1000))),0))</f>
        <v>0</v>
      </c>
      <c r="G151" s="11">
        <f>IF(ISBLANK('Step 1.1 Raw Data'!A151),"-",'Step 1.1 Raw Data'!A151)</f>
        <v>43138.625008564813</v>
      </c>
      <c r="H151">
        <f>IF(ISBLANK('Step 1.1 Raw Data'!A151),"-",HOUR(G151))</f>
        <v>15</v>
      </c>
      <c r="I151">
        <f>IF(ISBLANK('Step 1.1 Raw Data'!A151),"-",WEEKDAY(G151))</f>
        <v>4</v>
      </c>
      <c r="J151" s="2">
        <f>IF(ISBLANK('Step 1.1 Raw Data'!C151),"-",'Step 1.1 Raw Data'!C151)</f>
        <v>0</v>
      </c>
      <c r="K151" s="18">
        <f>IF(ISBLANK('Step 1.1 Raw Data'!A151),"-",IF('Step 1.1 Raw Data'!$G$2=0,J151*'Step 1.1 Raw Data'!$H$15*'Step 1.1 Raw Data'!$H$16/1000,0))</f>
        <v>0</v>
      </c>
      <c r="L151" s="18">
        <f>IF(ISBLANK('Step 1.1 Raw Data'!A151),"-",IF('Step 1.1 Raw Data'!$G$2=1,IF('Step 1.1 Raw Data'!$H$9=1,J151*'Step 1.1 Raw Data'!$H$15*'Step 1.1 Raw Data'!$H$16/1000,IF('Step 1.1 Raw Data'!$H$9=2,J151*'Step 1.1 Raw Data'!$I$15*'Step 1.1 Raw Data'!$I$16/1000,IF('Step 1.1 Raw Data'!$H$9=3,J151*'Step 1.1 Raw Data'!$J$15*'Step 1.1 Raw Data'!$J$16/1000))),0))</f>
        <v>0</v>
      </c>
      <c r="M151" s="11">
        <f>IF(ISBLANK('Step 1.1 Raw Data'!A151),"-",'Step 1.1 Raw Data'!A151)</f>
        <v>43138.625008564813</v>
      </c>
      <c r="N151">
        <f>IF(ISBLANK('Step 1.1 Raw Data'!A151),"-",HOUR(M151))</f>
        <v>15</v>
      </c>
      <c r="O151">
        <f>IF(ISBLANK('Step 1.1 Raw Data'!A151),"-",WEEKDAY(M151))</f>
        <v>4</v>
      </c>
      <c r="P151">
        <f>IF(ISBLANK('Step 1.1 Raw Data'!D151),"-",'Step 1.1 Raw Data'!D151)</f>
        <v>87.212900000000005</v>
      </c>
      <c r="Q151" s="18">
        <f>IF(ISBLANK('Step 1.1 Raw Data'!A151),"-",IF('Step 1.1 Raw Data'!$G$2=0,P151*'Step 1.1 Raw Data'!$H$15*'Step 1.1 Raw Data'!$H$16/1000,0))</f>
        <v>18.217902680999998</v>
      </c>
      <c r="R151" s="18">
        <f>IF(ISBLANK('Step 1.1 Raw Data'!A151),"-",IF('Step 1.1 Raw Data'!$G$2=1,IF('Step 1.1 Raw Data'!$I$9=1,P151*'Step 1.1 Raw Data'!$H$15*'Step 1.1 Raw Data'!$H$16/1000,IF('Step 1.1 Raw Data'!$I$9=2,P151*'Step 1.1 Raw Data'!$I$15*'Step 1.1 Raw Data'!$I$16/1000,IF('Step 1.1 Raw Data'!$I$9=3,P151*'Step 1.1 Raw Data'!$J$15*'Step 1.1 Raw Data'!$J$16/1000))),0))</f>
        <v>0</v>
      </c>
      <c r="S151" s="11">
        <f>IF(ISBLANK('Step 1.1 Raw Data'!A151),"-",'Step 1.1 Raw Data'!A151)</f>
        <v>43138.625008564813</v>
      </c>
      <c r="T151">
        <f>IF(ISBLANK('Step 1.1 Raw Data'!A151),"-",HOUR(S151))</f>
        <v>15</v>
      </c>
      <c r="U151">
        <f>IF(ISBLANK('Step 1.1 Raw Data'!A151),"-",WEEKDAY(S151))</f>
        <v>4</v>
      </c>
      <c r="V151">
        <f>IF(ISBLANK('Step 1.1 Raw Data'!E151),"-",'Step 1.1 Raw Data'!E151)</f>
        <v>33.140902000000004</v>
      </c>
      <c r="W151" s="18">
        <f>IF(ISBLANK('Step 1.1 Raw Data'!A151),"-",IF('Step 1.1 Raw Data'!$G$2=0,V151*'Step 1.1 Raw Data'!$H$15*'Step 1.1 Raw Data'!$H$16/1000,0))</f>
        <v>6.9228030187800016</v>
      </c>
      <c r="X151" s="18">
        <f>IF(ISBLANK('Step 1.1 Raw Data'!A151),"-",IF('Step 1.1 Raw Data'!$G$2=1,IF('Step 1.1 Raw Data'!$J$9=1,V151*'Step 1.1 Raw Data'!$H$15*'Step 1.1 Raw Data'!$H$16/1000,IF('Step 1.1 Raw Data'!$J$9=2,V151*'Step 1.1 Raw Data'!$I$15*'Step 1.1 Raw Data'!$I$16/1000,IF('Step 1.1 Raw Data'!$J$9=3,V151*'Step 1.1 Raw Data'!$J$15*'Step 1.1 Raw Data'!$J$16/1000))),0))</f>
        <v>0</v>
      </c>
      <c r="Y151" s="15"/>
      <c r="Z151" s="3"/>
      <c r="AA151" s="3"/>
      <c r="AB151" s="14"/>
      <c r="AC151" s="14"/>
      <c r="AD151" s="14"/>
      <c r="AE151" s="14"/>
      <c r="AF151" s="14"/>
      <c r="AG151" s="14"/>
      <c r="AH151" s="14"/>
      <c r="AI151" s="14"/>
      <c r="AO151" s="3"/>
      <c r="AP151" s="5"/>
      <c r="AQ151" s="4"/>
    </row>
    <row r="152" spans="1:43" ht="12.5" x14ac:dyDescent="0.25">
      <c r="A152" s="11">
        <f>IF(ISBLANK('Step 1.1 Raw Data'!A152),"-",'Step 1.1 Raw Data'!A152)</f>
        <v>43138.666675289351</v>
      </c>
      <c r="B152">
        <f>IF(ISBLANK('Step 1.1 Raw Data'!A152),"-",HOUR(A152))</f>
        <v>16</v>
      </c>
      <c r="C152">
        <f>IF(ISBLANK('Step 1.1 Raw Data'!A152),"-",WEEKDAY(A152))</f>
        <v>4</v>
      </c>
      <c r="D152">
        <f>IF(ISBLANK('Step 1.1 Raw Data'!B152),"-",'Step 1.1 Raw Data'!B152)</f>
        <v>0</v>
      </c>
      <c r="E152" s="18">
        <f>IF(ISBLANK('Step 1.1 Raw Data'!A152),"-",IF('Step 1.1 Raw Data'!$G$2=0,D152*'Step 1.1 Raw Data'!$H$15*'Step 1.1 Raw Data'!$H$16/1000,0))</f>
        <v>0</v>
      </c>
      <c r="F152" s="18">
        <f>IF(ISBLANK('Step 1.1 Raw Data'!A152),"-",IF('Step 1.1 Raw Data'!$G$2=1,IF('Step 1.1 Raw Data'!$G$9=1,D152*'Step 1.1 Raw Data'!$H$15*'Step 1.1 Raw Data'!$H$16/1000,IF('Step 1.1 Raw Data'!$G$9=2,D152*'Step 1.1 Raw Data'!$I$15*'Step 1.1 Raw Data'!$I$16/1000,IF('Step 1.1 Raw Data'!$G$9=3,D152*'Step 1.1 Raw Data'!$J$15*'Step 1.1 Raw Data'!$J$16/1000))),0))</f>
        <v>0</v>
      </c>
      <c r="G152" s="11">
        <f>IF(ISBLANK('Step 1.1 Raw Data'!A152),"-",'Step 1.1 Raw Data'!A152)</f>
        <v>43138.666675289351</v>
      </c>
      <c r="H152">
        <f>IF(ISBLANK('Step 1.1 Raw Data'!A152),"-",HOUR(G152))</f>
        <v>16</v>
      </c>
      <c r="I152">
        <f>IF(ISBLANK('Step 1.1 Raw Data'!A152),"-",WEEKDAY(G152))</f>
        <v>4</v>
      </c>
      <c r="J152" s="2">
        <f>IF(ISBLANK('Step 1.1 Raw Data'!C152),"-",'Step 1.1 Raw Data'!C152)</f>
        <v>0</v>
      </c>
      <c r="K152" s="18">
        <f>IF(ISBLANK('Step 1.1 Raw Data'!A152),"-",IF('Step 1.1 Raw Data'!$G$2=0,J152*'Step 1.1 Raw Data'!$H$15*'Step 1.1 Raw Data'!$H$16/1000,0))</f>
        <v>0</v>
      </c>
      <c r="L152" s="18">
        <f>IF(ISBLANK('Step 1.1 Raw Data'!A152),"-",IF('Step 1.1 Raw Data'!$G$2=1,IF('Step 1.1 Raw Data'!$H$9=1,J152*'Step 1.1 Raw Data'!$H$15*'Step 1.1 Raw Data'!$H$16/1000,IF('Step 1.1 Raw Data'!$H$9=2,J152*'Step 1.1 Raw Data'!$I$15*'Step 1.1 Raw Data'!$I$16/1000,IF('Step 1.1 Raw Data'!$H$9=3,J152*'Step 1.1 Raw Data'!$J$15*'Step 1.1 Raw Data'!$J$16/1000))),0))</f>
        <v>0</v>
      </c>
      <c r="M152" s="11">
        <f>IF(ISBLANK('Step 1.1 Raw Data'!A152),"-",'Step 1.1 Raw Data'!A152)</f>
        <v>43138.666675289351</v>
      </c>
      <c r="N152">
        <f>IF(ISBLANK('Step 1.1 Raw Data'!A152),"-",HOUR(M152))</f>
        <v>16</v>
      </c>
      <c r="O152">
        <f>IF(ISBLANK('Step 1.1 Raw Data'!A152),"-",WEEKDAY(M152))</f>
        <v>4</v>
      </c>
      <c r="P152">
        <f>IF(ISBLANK('Step 1.1 Raw Data'!D152),"-",'Step 1.1 Raw Data'!D152)</f>
        <v>86.971800000000002</v>
      </c>
      <c r="Q152" s="18">
        <f>IF(ISBLANK('Step 1.1 Raw Data'!A152),"-",IF('Step 1.1 Raw Data'!$G$2=0,P152*'Step 1.1 Raw Data'!$H$15*'Step 1.1 Raw Data'!$H$16/1000,0))</f>
        <v>18.167539302000002</v>
      </c>
      <c r="R152" s="18">
        <f>IF(ISBLANK('Step 1.1 Raw Data'!A152),"-",IF('Step 1.1 Raw Data'!$G$2=1,IF('Step 1.1 Raw Data'!$I$9=1,P152*'Step 1.1 Raw Data'!$H$15*'Step 1.1 Raw Data'!$H$16/1000,IF('Step 1.1 Raw Data'!$I$9=2,P152*'Step 1.1 Raw Data'!$I$15*'Step 1.1 Raw Data'!$I$16/1000,IF('Step 1.1 Raw Data'!$I$9=3,P152*'Step 1.1 Raw Data'!$J$15*'Step 1.1 Raw Data'!$J$16/1000))),0))</f>
        <v>0</v>
      </c>
      <c r="S152" s="11">
        <f>IF(ISBLANK('Step 1.1 Raw Data'!A152),"-",'Step 1.1 Raw Data'!A152)</f>
        <v>43138.666675289351</v>
      </c>
      <c r="T152">
        <f>IF(ISBLANK('Step 1.1 Raw Data'!A152),"-",HOUR(S152))</f>
        <v>16</v>
      </c>
      <c r="U152">
        <f>IF(ISBLANK('Step 1.1 Raw Data'!A152),"-",WEEKDAY(S152))</f>
        <v>4</v>
      </c>
      <c r="V152">
        <f>IF(ISBLANK('Step 1.1 Raw Data'!E152),"-",'Step 1.1 Raw Data'!E152)</f>
        <v>33.049284</v>
      </c>
      <c r="W152" s="18">
        <f>IF(ISBLANK('Step 1.1 Raw Data'!A152),"-",IF('Step 1.1 Raw Data'!$G$2=0,V152*'Step 1.1 Raw Data'!$H$15*'Step 1.1 Raw Data'!$H$16/1000,0))</f>
        <v>6.9036649347599992</v>
      </c>
      <c r="X152" s="18">
        <f>IF(ISBLANK('Step 1.1 Raw Data'!A152),"-",IF('Step 1.1 Raw Data'!$G$2=1,IF('Step 1.1 Raw Data'!$J$9=1,V152*'Step 1.1 Raw Data'!$H$15*'Step 1.1 Raw Data'!$H$16/1000,IF('Step 1.1 Raw Data'!$J$9=2,V152*'Step 1.1 Raw Data'!$I$15*'Step 1.1 Raw Data'!$I$16/1000,IF('Step 1.1 Raw Data'!$J$9=3,V152*'Step 1.1 Raw Data'!$J$15*'Step 1.1 Raw Data'!$J$16/1000))),0))</f>
        <v>0</v>
      </c>
      <c r="Y152" s="15"/>
      <c r="Z152" s="3"/>
      <c r="AA152" s="3"/>
      <c r="AB152" s="14"/>
      <c r="AC152" s="14"/>
      <c r="AD152" s="14"/>
      <c r="AE152" s="14"/>
      <c r="AF152" s="14"/>
      <c r="AG152" s="14"/>
      <c r="AH152" s="14"/>
      <c r="AI152" s="14"/>
      <c r="AO152" s="3"/>
      <c r="AP152" s="5"/>
      <c r="AQ152" s="4"/>
    </row>
    <row r="153" spans="1:43" ht="12.5" x14ac:dyDescent="0.25">
      <c r="A153" s="11">
        <f>IF(ISBLANK('Step 1.1 Raw Data'!A153),"-",'Step 1.1 Raw Data'!A153)</f>
        <v>43138.708342013888</v>
      </c>
      <c r="B153">
        <f>IF(ISBLANK('Step 1.1 Raw Data'!A153),"-",HOUR(A153))</f>
        <v>17</v>
      </c>
      <c r="C153">
        <f>IF(ISBLANK('Step 1.1 Raw Data'!A153),"-",WEEKDAY(A153))</f>
        <v>4</v>
      </c>
      <c r="D153">
        <f>IF(ISBLANK('Step 1.1 Raw Data'!B153),"-",'Step 1.1 Raw Data'!B153)</f>
        <v>0</v>
      </c>
      <c r="E153" s="18">
        <f>IF(ISBLANK('Step 1.1 Raw Data'!A153),"-",IF('Step 1.1 Raw Data'!$G$2=0,D153*'Step 1.1 Raw Data'!$H$15*'Step 1.1 Raw Data'!$H$16/1000,0))</f>
        <v>0</v>
      </c>
      <c r="F153" s="18">
        <f>IF(ISBLANK('Step 1.1 Raw Data'!A153),"-",IF('Step 1.1 Raw Data'!$G$2=1,IF('Step 1.1 Raw Data'!$G$9=1,D153*'Step 1.1 Raw Data'!$H$15*'Step 1.1 Raw Data'!$H$16/1000,IF('Step 1.1 Raw Data'!$G$9=2,D153*'Step 1.1 Raw Data'!$I$15*'Step 1.1 Raw Data'!$I$16/1000,IF('Step 1.1 Raw Data'!$G$9=3,D153*'Step 1.1 Raw Data'!$J$15*'Step 1.1 Raw Data'!$J$16/1000))),0))</f>
        <v>0</v>
      </c>
      <c r="G153" s="11">
        <f>IF(ISBLANK('Step 1.1 Raw Data'!A153),"-",'Step 1.1 Raw Data'!A153)</f>
        <v>43138.708342013888</v>
      </c>
      <c r="H153">
        <f>IF(ISBLANK('Step 1.1 Raw Data'!A153),"-",HOUR(G153))</f>
        <v>17</v>
      </c>
      <c r="I153">
        <f>IF(ISBLANK('Step 1.1 Raw Data'!A153),"-",WEEKDAY(G153))</f>
        <v>4</v>
      </c>
      <c r="J153" s="2">
        <f>IF(ISBLANK('Step 1.1 Raw Data'!C153),"-",'Step 1.1 Raw Data'!C153)</f>
        <v>0</v>
      </c>
      <c r="K153" s="18">
        <f>IF(ISBLANK('Step 1.1 Raw Data'!A153),"-",IF('Step 1.1 Raw Data'!$G$2=0,J153*'Step 1.1 Raw Data'!$H$15*'Step 1.1 Raw Data'!$H$16/1000,0))</f>
        <v>0</v>
      </c>
      <c r="L153" s="18">
        <f>IF(ISBLANK('Step 1.1 Raw Data'!A153),"-",IF('Step 1.1 Raw Data'!$G$2=1,IF('Step 1.1 Raw Data'!$H$9=1,J153*'Step 1.1 Raw Data'!$H$15*'Step 1.1 Raw Data'!$H$16/1000,IF('Step 1.1 Raw Data'!$H$9=2,J153*'Step 1.1 Raw Data'!$I$15*'Step 1.1 Raw Data'!$I$16/1000,IF('Step 1.1 Raw Data'!$H$9=3,J153*'Step 1.1 Raw Data'!$J$15*'Step 1.1 Raw Data'!$J$16/1000))),0))</f>
        <v>0</v>
      </c>
      <c r="M153" s="11">
        <f>IF(ISBLANK('Step 1.1 Raw Data'!A153),"-",'Step 1.1 Raw Data'!A153)</f>
        <v>43138.708342013888</v>
      </c>
      <c r="N153">
        <f>IF(ISBLANK('Step 1.1 Raw Data'!A153),"-",HOUR(M153))</f>
        <v>17</v>
      </c>
      <c r="O153">
        <f>IF(ISBLANK('Step 1.1 Raw Data'!A153),"-",WEEKDAY(M153))</f>
        <v>4</v>
      </c>
      <c r="P153">
        <f>IF(ISBLANK('Step 1.1 Raw Data'!D153),"-",'Step 1.1 Raw Data'!D153)</f>
        <v>87.139700000000005</v>
      </c>
      <c r="Q153" s="18">
        <f>IF(ISBLANK('Step 1.1 Raw Data'!A153),"-",IF('Step 1.1 Raw Data'!$G$2=0,P153*'Step 1.1 Raw Data'!$H$15*'Step 1.1 Raw Data'!$H$16/1000,0))</f>
        <v>18.202611933</v>
      </c>
      <c r="R153" s="18">
        <f>IF(ISBLANK('Step 1.1 Raw Data'!A153),"-",IF('Step 1.1 Raw Data'!$G$2=1,IF('Step 1.1 Raw Data'!$I$9=1,P153*'Step 1.1 Raw Data'!$H$15*'Step 1.1 Raw Data'!$H$16/1000,IF('Step 1.1 Raw Data'!$I$9=2,P153*'Step 1.1 Raw Data'!$I$15*'Step 1.1 Raw Data'!$I$16/1000,IF('Step 1.1 Raw Data'!$I$9=3,P153*'Step 1.1 Raw Data'!$J$15*'Step 1.1 Raw Data'!$J$16/1000))),0))</f>
        <v>0</v>
      </c>
      <c r="S153" s="11">
        <f>IF(ISBLANK('Step 1.1 Raw Data'!A153),"-",'Step 1.1 Raw Data'!A153)</f>
        <v>43138.708342013888</v>
      </c>
      <c r="T153">
        <f>IF(ISBLANK('Step 1.1 Raw Data'!A153),"-",HOUR(S153))</f>
        <v>17</v>
      </c>
      <c r="U153">
        <f>IF(ISBLANK('Step 1.1 Raw Data'!A153),"-",WEEKDAY(S153))</f>
        <v>4</v>
      </c>
      <c r="V153">
        <f>IF(ISBLANK('Step 1.1 Raw Data'!E153),"-",'Step 1.1 Raw Data'!E153)</f>
        <v>33.113086000000003</v>
      </c>
      <c r="W153" s="18">
        <f>IF(ISBLANK('Step 1.1 Raw Data'!A153),"-",IF('Step 1.1 Raw Data'!$G$2=0,V153*'Step 1.1 Raw Data'!$H$15*'Step 1.1 Raw Data'!$H$16/1000,0))</f>
        <v>6.9169925345399994</v>
      </c>
      <c r="X153" s="18">
        <f>IF(ISBLANK('Step 1.1 Raw Data'!A153),"-",IF('Step 1.1 Raw Data'!$G$2=1,IF('Step 1.1 Raw Data'!$J$9=1,V153*'Step 1.1 Raw Data'!$H$15*'Step 1.1 Raw Data'!$H$16/1000,IF('Step 1.1 Raw Data'!$J$9=2,V153*'Step 1.1 Raw Data'!$I$15*'Step 1.1 Raw Data'!$I$16/1000,IF('Step 1.1 Raw Data'!$J$9=3,V153*'Step 1.1 Raw Data'!$J$15*'Step 1.1 Raw Data'!$J$16/1000))),0))</f>
        <v>0</v>
      </c>
      <c r="Y153" s="15"/>
      <c r="Z153" s="3"/>
      <c r="AA153" s="3"/>
      <c r="AB153" s="14"/>
      <c r="AC153" s="14"/>
      <c r="AD153" s="14"/>
      <c r="AE153" s="14"/>
      <c r="AF153" s="14"/>
      <c r="AG153" s="14"/>
      <c r="AH153" s="14"/>
      <c r="AI153" s="14"/>
      <c r="AO153" s="3"/>
      <c r="AP153" s="5"/>
      <c r="AQ153" s="4"/>
    </row>
    <row r="154" spans="1:43" ht="12.5" x14ac:dyDescent="0.25">
      <c r="A154" s="11">
        <f>IF(ISBLANK('Step 1.1 Raw Data'!A154),"-",'Step 1.1 Raw Data'!A154)</f>
        <v>43138.750008738425</v>
      </c>
      <c r="B154">
        <f>IF(ISBLANK('Step 1.1 Raw Data'!A154),"-",HOUR(A154))</f>
        <v>18</v>
      </c>
      <c r="C154">
        <f>IF(ISBLANK('Step 1.1 Raw Data'!A154),"-",WEEKDAY(A154))</f>
        <v>4</v>
      </c>
      <c r="D154">
        <f>IF(ISBLANK('Step 1.1 Raw Data'!B154),"-",'Step 1.1 Raw Data'!B154)</f>
        <v>0</v>
      </c>
      <c r="E154" s="18">
        <f>IF(ISBLANK('Step 1.1 Raw Data'!A154),"-",IF('Step 1.1 Raw Data'!$G$2=0,D154*'Step 1.1 Raw Data'!$H$15*'Step 1.1 Raw Data'!$H$16/1000,0))</f>
        <v>0</v>
      </c>
      <c r="F154" s="18">
        <f>IF(ISBLANK('Step 1.1 Raw Data'!A154),"-",IF('Step 1.1 Raw Data'!$G$2=1,IF('Step 1.1 Raw Data'!$G$9=1,D154*'Step 1.1 Raw Data'!$H$15*'Step 1.1 Raw Data'!$H$16/1000,IF('Step 1.1 Raw Data'!$G$9=2,D154*'Step 1.1 Raw Data'!$I$15*'Step 1.1 Raw Data'!$I$16/1000,IF('Step 1.1 Raw Data'!$G$9=3,D154*'Step 1.1 Raw Data'!$J$15*'Step 1.1 Raw Data'!$J$16/1000))),0))</f>
        <v>0</v>
      </c>
      <c r="G154" s="11">
        <f>IF(ISBLANK('Step 1.1 Raw Data'!A154),"-",'Step 1.1 Raw Data'!A154)</f>
        <v>43138.750008738425</v>
      </c>
      <c r="H154">
        <f>IF(ISBLANK('Step 1.1 Raw Data'!A154),"-",HOUR(G154))</f>
        <v>18</v>
      </c>
      <c r="I154">
        <f>IF(ISBLANK('Step 1.1 Raw Data'!A154),"-",WEEKDAY(G154))</f>
        <v>4</v>
      </c>
      <c r="J154" s="2">
        <f>IF(ISBLANK('Step 1.1 Raw Data'!C154),"-",'Step 1.1 Raw Data'!C154)</f>
        <v>0</v>
      </c>
      <c r="K154" s="18">
        <f>IF(ISBLANK('Step 1.1 Raw Data'!A154),"-",IF('Step 1.1 Raw Data'!$G$2=0,J154*'Step 1.1 Raw Data'!$H$15*'Step 1.1 Raw Data'!$H$16/1000,0))</f>
        <v>0</v>
      </c>
      <c r="L154" s="18">
        <f>IF(ISBLANK('Step 1.1 Raw Data'!A154),"-",IF('Step 1.1 Raw Data'!$G$2=1,IF('Step 1.1 Raw Data'!$H$9=1,J154*'Step 1.1 Raw Data'!$H$15*'Step 1.1 Raw Data'!$H$16/1000,IF('Step 1.1 Raw Data'!$H$9=2,J154*'Step 1.1 Raw Data'!$I$15*'Step 1.1 Raw Data'!$I$16/1000,IF('Step 1.1 Raw Data'!$H$9=3,J154*'Step 1.1 Raw Data'!$J$15*'Step 1.1 Raw Data'!$J$16/1000))),0))</f>
        <v>0</v>
      </c>
      <c r="M154" s="11">
        <f>IF(ISBLANK('Step 1.1 Raw Data'!A154),"-",'Step 1.1 Raw Data'!A154)</f>
        <v>43138.750008738425</v>
      </c>
      <c r="N154">
        <f>IF(ISBLANK('Step 1.1 Raw Data'!A154),"-",HOUR(M154))</f>
        <v>18</v>
      </c>
      <c r="O154">
        <f>IF(ISBLANK('Step 1.1 Raw Data'!A154),"-",WEEKDAY(M154))</f>
        <v>4</v>
      </c>
      <c r="P154">
        <f>IF(ISBLANK('Step 1.1 Raw Data'!D154),"-",'Step 1.1 Raw Data'!D154)</f>
        <v>87.243499999999997</v>
      </c>
      <c r="Q154" s="18">
        <f>IF(ISBLANK('Step 1.1 Raw Data'!A154),"-",IF('Step 1.1 Raw Data'!$G$2=0,P154*'Step 1.1 Raw Data'!$H$15*'Step 1.1 Raw Data'!$H$16/1000,0))</f>
        <v>18.224294714999999</v>
      </c>
      <c r="R154" s="18">
        <f>IF(ISBLANK('Step 1.1 Raw Data'!A154),"-",IF('Step 1.1 Raw Data'!$G$2=1,IF('Step 1.1 Raw Data'!$I$9=1,P154*'Step 1.1 Raw Data'!$H$15*'Step 1.1 Raw Data'!$H$16/1000,IF('Step 1.1 Raw Data'!$I$9=2,P154*'Step 1.1 Raw Data'!$I$15*'Step 1.1 Raw Data'!$I$16/1000,IF('Step 1.1 Raw Data'!$I$9=3,P154*'Step 1.1 Raw Data'!$J$15*'Step 1.1 Raw Data'!$J$16/1000))),0))</f>
        <v>0</v>
      </c>
      <c r="S154" s="11">
        <f>IF(ISBLANK('Step 1.1 Raw Data'!A154),"-",'Step 1.1 Raw Data'!A154)</f>
        <v>43138.750008738425</v>
      </c>
      <c r="T154">
        <f>IF(ISBLANK('Step 1.1 Raw Data'!A154),"-",HOUR(S154))</f>
        <v>18</v>
      </c>
      <c r="U154">
        <f>IF(ISBLANK('Step 1.1 Raw Data'!A154),"-",WEEKDAY(S154))</f>
        <v>4</v>
      </c>
      <c r="V154">
        <f>IF(ISBLANK('Step 1.1 Raw Data'!E154),"-",'Step 1.1 Raw Data'!E154)</f>
        <v>33.152529999999999</v>
      </c>
      <c r="W154" s="18">
        <f>IF(ISBLANK('Step 1.1 Raw Data'!A154),"-",IF('Step 1.1 Raw Data'!$G$2=0,V154*'Step 1.1 Raw Data'!$H$15*'Step 1.1 Raw Data'!$H$16/1000,0))</f>
        <v>6.9252319916999996</v>
      </c>
      <c r="X154" s="18">
        <f>IF(ISBLANK('Step 1.1 Raw Data'!A154),"-",IF('Step 1.1 Raw Data'!$G$2=1,IF('Step 1.1 Raw Data'!$J$9=1,V154*'Step 1.1 Raw Data'!$H$15*'Step 1.1 Raw Data'!$H$16/1000,IF('Step 1.1 Raw Data'!$J$9=2,V154*'Step 1.1 Raw Data'!$I$15*'Step 1.1 Raw Data'!$I$16/1000,IF('Step 1.1 Raw Data'!$J$9=3,V154*'Step 1.1 Raw Data'!$J$15*'Step 1.1 Raw Data'!$J$16/1000))),0))</f>
        <v>0</v>
      </c>
      <c r="Y154" s="15"/>
      <c r="Z154" s="3"/>
      <c r="AA154" s="3"/>
      <c r="AB154" s="14"/>
      <c r="AC154" s="14"/>
      <c r="AD154" s="14"/>
      <c r="AE154" s="14"/>
      <c r="AF154" s="14"/>
      <c r="AG154" s="14"/>
      <c r="AH154" s="14"/>
      <c r="AI154" s="14"/>
      <c r="AO154" s="3"/>
      <c r="AP154" s="5"/>
      <c r="AQ154" s="4"/>
    </row>
    <row r="155" spans="1:43" ht="12.5" x14ac:dyDescent="0.25">
      <c r="A155" s="11">
        <f>IF(ISBLANK('Step 1.1 Raw Data'!A155),"-",'Step 1.1 Raw Data'!A155)</f>
        <v>43138.791675462962</v>
      </c>
      <c r="B155">
        <f>IF(ISBLANK('Step 1.1 Raw Data'!A155),"-",HOUR(A155))</f>
        <v>19</v>
      </c>
      <c r="C155">
        <f>IF(ISBLANK('Step 1.1 Raw Data'!A155),"-",WEEKDAY(A155))</f>
        <v>4</v>
      </c>
      <c r="D155">
        <f>IF(ISBLANK('Step 1.1 Raw Data'!B155),"-",'Step 1.1 Raw Data'!B155)</f>
        <v>0</v>
      </c>
      <c r="E155" s="18">
        <f>IF(ISBLANK('Step 1.1 Raw Data'!A155),"-",IF('Step 1.1 Raw Data'!$G$2=0,D155*'Step 1.1 Raw Data'!$H$15*'Step 1.1 Raw Data'!$H$16/1000,0))</f>
        <v>0</v>
      </c>
      <c r="F155" s="18">
        <f>IF(ISBLANK('Step 1.1 Raw Data'!A155),"-",IF('Step 1.1 Raw Data'!$G$2=1,IF('Step 1.1 Raw Data'!$G$9=1,D155*'Step 1.1 Raw Data'!$H$15*'Step 1.1 Raw Data'!$H$16/1000,IF('Step 1.1 Raw Data'!$G$9=2,D155*'Step 1.1 Raw Data'!$I$15*'Step 1.1 Raw Data'!$I$16/1000,IF('Step 1.1 Raw Data'!$G$9=3,D155*'Step 1.1 Raw Data'!$J$15*'Step 1.1 Raw Data'!$J$16/1000))),0))</f>
        <v>0</v>
      </c>
      <c r="G155" s="11">
        <f>IF(ISBLANK('Step 1.1 Raw Data'!A155),"-",'Step 1.1 Raw Data'!A155)</f>
        <v>43138.791675462962</v>
      </c>
      <c r="H155">
        <f>IF(ISBLANK('Step 1.1 Raw Data'!A155),"-",HOUR(G155))</f>
        <v>19</v>
      </c>
      <c r="I155">
        <f>IF(ISBLANK('Step 1.1 Raw Data'!A155),"-",WEEKDAY(G155))</f>
        <v>4</v>
      </c>
      <c r="J155" s="2">
        <f>IF(ISBLANK('Step 1.1 Raw Data'!C155),"-",'Step 1.1 Raw Data'!C155)</f>
        <v>0</v>
      </c>
      <c r="K155" s="18">
        <f>IF(ISBLANK('Step 1.1 Raw Data'!A155),"-",IF('Step 1.1 Raw Data'!$G$2=0,J155*'Step 1.1 Raw Data'!$H$15*'Step 1.1 Raw Data'!$H$16/1000,0))</f>
        <v>0</v>
      </c>
      <c r="L155" s="18">
        <f>IF(ISBLANK('Step 1.1 Raw Data'!A155),"-",IF('Step 1.1 Raw Data'!$G$2=1,IF('Step 1.1 Raw Data'!$H$9=1,J155*'Step 1.1 Raw Data'!$H$15*'Step 1.1 Raw Data'!$H$16/1000,IF('Step 1.1 Raw Data'!$H$9=2,J155*'Step 1.1 Raw Data'!$I$15*'Step 1.1 Raw Data'!$I$16/1000,IF('Step 1.1 Raw Data'!$H$9=3,J155*'Step 1.1 Raw Data'!$J$15*'Step 1.1 Raw Data'!$J$16/1000))),0))</f>
        <v>0</v>
      </c>
      <c r="M155" s="11">
        <f>IF(ISBLANK('Step 1.1 Raw Data'!A155),"-",'Step 1.1 Raw Data'!A155)</f>
        <v>43138.791675462962</v>
      </c>
      <c r="N155">
        <f>IF(ISBLANK('Step 1.1 Raw Data'!A155),"-",HOUR(M155))</f>
        <v>19</v>
      </c>
      <c r="O155">
        <f>IF(ISBLANK('Step 1.1 Raw Data'!A155),"-",WEEKDAY(M155))</f>
        <v>4</v>
      </c>
      <c r="P155">
        <f>IF(ISBLANK('Step 1.1 Raw Data'!D155),"-",'Step 1.1 Raw Data'!D155)</f>
        <v>86.889399999999995</v>
      </c>
      <c r="Q155" s="18">
        <f>IF(ISBLANK('Step 1.1 Raw Data'!A155),"-",IF('Step 1.1 Raw Data'!$G$2=0,P155*'Step 1.1 Raw Data'!$H$15*'Step 1.1 Raw Data'!$H$16/1000,0))</f>
        <v>18.150326765999999</v>
      </c>
      <c r="R155" s="18">
        <f>IF(ISBLANK('Step 1.1 Raw Data'!A155),"-",IF('Step 1.1 Raw Data'!$G$2=1,IF('Step 1.1 Raw Data'!$I$9=1,P155*'Step 1.1 Raw Data'!$H$15*'Step 1.1 Raw Data'!$H$16/1000,IF('Step 1.1 Raw Data'!$I$9=2,P155*'Step 1.1 Raw Data'!$I$15*'Step 1.1 Raw Data'!$I$16/1000,IF('Step 1.1 Raw Data'!$I$9=3,P155*'Step 1.1 Raw Data'!$J$15*'Step 1.1 Raw Data'!$J$16/1000))),0))</f>
        <v>0</v>
      </c>
      <c r="S155" s="11">
        <f>IF(ISBLANK('Step 1.1 Raw Data'!A155),"-",'Step 1.1 Raw Data'!A155)</f>
        <v>43138.791675462962</v>
      </c>
      <c r="T155">
        <f>IF(ISBLANK('Step 1.1 Raw Data'!A155),"-",HOUR(S155))</f>
        <v>19</v>
      </c>
      <c r="U155">
        <f>IF(ISBLANK('Step 1.1 Raw Data'!A155),"-",WEEKDAY(S155))</f>
        <v>4</v>
      </c>
      <c r="V155">
        <f>IF(ISBLANK('Step 1.1 Raw Data'!E155),"-",'Step 1.1 Raw Data'!E155)</f>
        <v>33.017972</v>
      </c>
      <c r="W155" s="18">
        <f>IF(ISBLANK('Step 1.1 Raw Data'!A155),"-",IF('Step 1.1 Raw Data'!$G$2=0,V155*'Step 1.1 Raw Data'!$H$15*'Step 1.1 Raw Data'!$H$16/1000,0))</f>
        <v>6.8971241710799998</v>
      </c>
      <c r="X155" s="18">
        <f>IF(ISBLANK('Step 1.1 Raw Data'!A155),"-",IF('Step 1.1 Raw Data'!$G$2=1,IF('Step 1.1 Raw Data'!$J$9=1,V155*'Step 1.1 Raw Data'!$H$15*'Step 1.1 Raw Data'!$H$16/1000,IF('Step 1.1 Raw Data'!$J$9=2,V155*'Step 1.1 Raw Data'!$I$15*'Step 1.1 Raw Data'!$I$16/1000,IF('Step 1.1 Raw Data'!$J$9=3,V155*'Step 1.1 Raw Data'!$J$15*'Step 1.1 Raw Data'!$J$16/1000))),0))</f>
        <v>0</v>
      </c>
      <c r="Y155" s="15"/>
      <c r="Z155" s="3"/>
      <c r="AA155" s="3"/>
      <c r="AB155" s="14"/>
      <c r="AC155" s="14"/>
      <c r="AD155" s="14"/>
      <c r="AE155" s="14"/>
      <c r="AF155" s="14"/>
      <c r="AG155" s="14"/>
      <c r="AH155" s="14"/>
      <c r="AI155" s="14"/>
      <c r="AO155" s="3"/>
      <c r="AP155" s="5"/>
      <c r="AQ155" s="4"/>
    </row>
    <row r="156" spans="1:43" ht="12.5" x14ac:dyDescent="0.25">
      <c r="A156" s="11">
        <f>IF(ISBLANK('Step 1.1 Raw Data'!A156),"-",'Step 1.1 Raw Data'!A156)</f>
        <v>43138.8333421875</v>
      </c>
      <c r="B156">
        <f>IF(ISBLANK('Step 1.1 Raw Data'!A156),"-",HOUR(A156))</f>
        <v>20</v>
      </c>
      <c r="C156">
        <f>IF(ISBLANK('Step 1.1 Raw Data'!A156),"-",WEEKDAY(A156))</f>
        <v>4</v>
      </c>
      <c r="D156">
        <f>IF(ISBLANK('Step 1.1 Raw Data'!B156),"-",'Step 1.1 Raw Data'!B156)</f>
        <v>0</v>
      </c>
      <c r="E156" s="18">
        <f>IF(ISBLANK('Step 1.1 Raw Data'!A156),"-",IF('Step 1.1 Raw Data'!$G$2=0,D156*'Step 1.1 Raw Data'!$H$15*'Step 1.1 Raw Data'!$H$16/1000,0))</f>
        <v>0</v>
      </c>
      <c r="F156" s="18">
        <f>IF(ISBLANK('Step 1.1 Raw Data'!A156),"-",IF('Step 1.1 Raw Data'!$G$2=1,IF('Step 1.1 Raw Data'!$G$9=1,D156*'Step 1.1 Raw Data'!$H$15*'Step 1.1 Raw Data'!$H$16/1000,IF('Step 1.1 Raw Data'!$G$9=2,D156*'Step 1.1 Raw Data'!$I$15*'Step 1.1 Raw Data'!$I$16/1000,IF('Step 1.1 Raw Data'!$G$9=3,D156*'Step 1.1 Raw Data'!$J$15*'Step 1.1 Raw Data'!$J$16/1000))),0))</f>
        <v>0</v>
      </c>
      <c r="G156" s="11">
        <f>IF(ISBLANK('Step 1.1 Raw Data'!A156),"-",'Step 1.1 Raw Data'!A156)</f>
        <v>43138.8333421875</v>
      </c>
      <c r="H156">
        <f>IF(ISBLANK('Step 1.1 Raw Data'!A156),"-",HOUR(G156))</f>
        <v>20</v>
      </c>
      <c r="I156">
        <f>IF(ISBLANK('Step 1.1 Raw Data'!A156),"-",WEEKDAY(G156))</f>
        <v>4</v>
      </c>
      <c r="J156" s="2">
        <f>IF(ISBLANK('Step 1.1 Raw Data'!C156),"-",'Step 1.1 Raw Data'!C156)</f>
        <v>0</v>
      </c>
      <c r="K156" s="18">
        <f>IF(ISBLANK('Step 1.1 Raw Data'!A156),"-",IF('Step 1.1 Raw Data'!$G$2=0,J156*'Step 1.1 Raw Data'!$H$15*'Step 1.1 Raw Data'!$H$16/1000,0))</f>
        <v>0</v>
      </c>
      <c r="L156" s="18">
        <f>IF(ISBLANK('Step 1.1 Raw Data'!A156),"-",IF('Step 1.1 Raw Data'!$G$2=1,IF('Step 1.1 Raw Data'!$H$9=1,J156*'Step 1.1 Raw Data'!$H$15*'Step 1.1 Raw Data'!$H$16/1000,IF('Step 1.1 Raw Data'!$H$9=2,J156*'Step 1.1 Raw Data'!$I$15*'Step 1.1 Raw Data'!$I$16/1000,IF('Step 1.1 Raw Data'!$H$9=3,J156*'Step 1.1 Raw Data'!$J$15*'Step 1.1 Raw Data'!$J$16/1000))),0))</f>
        <v>0</v>
      </c>
      <c r="M156" s="11">
        <f>IF(ISBLANK('Step 1.1 Raw Data'!A156),"-",'Step 1.1 Raw Data'!A156)</f>
        <v>43138.8333421875</v>
      </c>
      <c r="N156">
        <f>IF(ISBLANK('Step 1.1 Raw Data'!A156),"-",HOUR(M156))</f>
        <v>20</v>
      </c>
      <c r="O156">
        <f>IF(ISBLANK('Step 1.1 Raw Data'!A156),"-",WEEKDAY(M156))</f>
        <v>4</v>
      </c>
      <c r="P156">
        <f>IF(ISBLANK('Step 1.1 Raw Data'!D156),"-",'Step 1.1 Raw Data'!D156)</f>
        <v>87.183899999999994</v>
      </c>
      <c r="Q156" s="18">
        <f>IF(ISBLANK('Step 1.1 Raw Data'!A156),"-",IF('Step 1.1 Raw Data'!$G$2=0,P156*'Step 1.1 Raw Data'!$H$15*'Step 1.1 Raw Data'!$H$16/1000,0))</f>
        <v>18.211844870999997</v>
      </c>
      <c r="R156" s="18">
        <f>IF(ISBLANK('Step 1.1 Raw Data'!A156),"-",IF('Step 1.1 Raw Data'!$G$2=1,IF('Step 1.1 Raw Data'!$I$9=1,P156*'Step 1.1 Raw Data'!$H$15*'Step 1.1 Raw Data'!$H$16/1000,IF('Step 1.1 Raw Data'!$I$9=2,P156*'Step 1.1 Raw Data'!$I$15*'Step 1.1 Raw Data'!$I$16/1000,IF('Step 1.1 Raw Data'!$I$9=3,P156*'Step 1.1 Raw Data'!$J$15*'Step 1.1 Raw Data'!$J$16/1000))),0))</f>
        <v>0</v>
      </c>
      <c r="S156" s="11">
        <f>IF(ISBLANK('Step 1.1 Raw Data'!A156),"-",'Step 1.1 Raw Data'!A156)</f>
        <v>43138.8333421875</v>
      </c>
      <c r="T156">
        <f>IF(ISBLANK('Step 1.1 Raw Data'!A156),"-",HOUR(S156))</f>
        <v>20</v>
      </c>
      <c r="U156">
        <f>IF(ISBLANK('Step 1.1 Raw Data'!A156),"-",WEEKDAY(S156))</f>
        <v>4</v>
      </c>
      <c r="V156">
        <f>IF(ISBLANK('Step 1.1 Raw Data'!E156),"-",'Step 1.1 Raw Data'!E156)</f>
        <v>33.129881999999995</v>
      </c>
      <c r="W156" s="18">
        <f>IF(ISBLANK('Step 1.1 Raw Data'!A156),"-",IF('Step 1.1 Raw Data'!$G$2=0,V156*'Step 1.1 Raw Data'!$H$15*'Step 1.1 Raw Data'!$H$16/1000,0))</f>
        <v>6.9205010509799987</v>
      </c>
      <c r="X156" s="18">
        <f>IF(ISBLANK('Step 1.1 Raw Data'!A156),"-",IF('Step 1.1 Raw Data'!$G$2=1,IF('Step 1.1 Raw Data'!$J$9=1,V156*'Step 1.1 Raw Data'!$H$15*'Step 1.1 Raw Data'!$H$16/1000,IF('Step 1.1 Raw Data'!$J$9=2,V156*'Step 1.1 Raw Data'!$I$15*'Step 1.1 Raw Data'!$I$16/1000,IF('Step 1.1 Raw Data'!$J$9=3,V156*'Step 1.1 Raw Data'!$J$15*'Step 1.1 Raw Data'!$J$16/1000))),0))</f>
        <v>0</v>
      </c>
      <c r="Y156" s="15"/>
      <c r="Z156" s="3"/>
      <c r="AA156" s="3"/>
      <c r="AB156" s="14"/>
      <c r="AC156" s="14"/>
      <c r="AD156" s="14"/>
      <c r="AE156" s="14"/>
      <c r="AF156" s="14"/>
      <c r="AG156" s="14"/>
      <c r="AH156" s="14"/>
      <c r="AI156" s="14"/>
      <c r="AO156" s="3"/>
      <c r="AP156" s="5"/>
      <c r="AQ156" s="4"/>
    </row>
    <row r="157" spans="1:43" ht="12.5" x14ac:dyDescent="0.25">
      <c r="A157" s="11">
        <f>IF(ISBLANK('Step 1.1 Raw Data'!A157),"-",'Step 1.1 Raw Data'!A157)</f>
        <v>43138.875008912037</v>
      </c>
      <c r="B157">
        <f>IF(ISBLANK('Step 1.1 Raw Data'!A157),"-",HOUR(A157))</f>
        <v>21</v>
      </c>
      <c r="C157">
        <f>IF(ISBLANK('Step 1.1 Raw Data'!A157),"-",WEEKDAY(A157))</f>
        <v>4</v>
      </c>
      <c r="D157">
        <f>IF(ISBLANK('Step 1.1 Raw Data'!B157),"-",'Step 1.1 Raw Data'!B157)</f>
        <v>0</v>
      </c>
      <c r="E157" s="18">
        <f>IF(ISBLANK('Step 1.1 Raw Data'!A157),"-",IF('Step 1.1 Raw Data'!$G$2=0,D157*'Step 1.1 Raw Data'!$H$15*'Step 1.1 Raw Data'!$H$16/1000,0))</f>
        <v>0</v>
      </c>
      <c r="F157" s="18">
        <f>IF(ISBLANK('Step 1.1 Raw Data'!A157),"-",IF('Step 1.1 Raw Data'!$G$2=1,IF('Step 1.1 Raw Data'!$G$9=1,D157*'Step 1.1 Raw Data'!$H$15*'Step 1.1 Raw Data'!$H$16/1000,IF('Step 1.1 Raw Data'!$G$9=2,D157*'Step 1.1 Raw Data'!$I$15*'Step 1.1 Raw Data'!$I$16/1000,IF('Step 1.1 Raw Data'!$G$9=3,D157*'Step 1.1 Raw Data'!$J$15*'Step 1.1 Raw Data'!$J$16/1000))),0))</f>
        <v>0</v>
      </c>
      <c r="G157" s="11">
        <f>IF(ISBLANK('Step 1.1 Raw Data'!A157),"-",'Step 1.1 Raw Data'!A157)</f>
        <v>43138.875008912037</v>
      </c>
      <c r="H157">
        <f>IF(ISBLANK('Step 1.1 Raw Data'!A157),"-",HOUR(G157))</f>
        <v>21</v>
      </c>
      <c r="I157">
        <f>IF(ISBLANK('Step 1.1 Raw Data'!A157),"-",WEEKDAY(G157))</f>
        <v>4</v>
      </c>
      <c r="J157" s="2">
        <f>IF(ISBLANK('Step 1.1 Raw Data'!C157),"-",'Step 1.1 Raw Data'!C157)</f>
        <v>0</v>
      </c>
      <c r="K157" s="18">
        <f>IF(ISBLANK('Step 1.1 Raw Data'!A157),"-",IF('Step 1.1 Raw Data'!$G$2=0,J157*'Step 1.1 Raw Data'!$H$15*'Step 1.1 Raw Data'!$H$16/1000,0))</f>
        <v>0</v>
      </c>
      <c r="L157" s="18">
        <f>IF(ISBLANK('Step 1.1 Raw Data'!A157),"-",IF('Step 1.1 Raw Data'!$G$2=1,IF('Step 1.1 Raw Data'!$H$9=1,J157*'Step 1.1 Raw Data'!$H$15*'Step 1.1 Raw Data'!$H$16/1000,IF('Step 1.1 Raw Data'!$H$9=2,J157*'Step 1.1 Raw Data'!$I$15*'Step 1.1 Raw Data'!$I$16/1000,IF('Step 1.1 Raw Data'!$H$9=3,J157*'Step 1.1 Raw Data'!$J$15*'Step 1.1 Raw Data'!$J$16/1000))),0))</f>
        <v>0</v>
      </c>
      <c r="M157" s="11">
        <f>IF(ISBLANK('Step 1.1 Raw Data'!A157),"-",'Step 1.1 Raw Data'!A157)</f>
        <v>43138.875008912037</v>
      </c>
      <c r="N157">
        <f>IF(ISBLANK('Step 1.1 Raw Data'!A157),"-",HOUR(M157))</f>
        <v>21</v>
      </c>
      <c r="O157">
        <f>IF(ISBLANK('Step 1.1 Raw Data'!A157),"-",WEEKDAY(M157))</f>
        <v>4</v>
      </c>
      <c r="P157">
        <f>IF(ISBLANK('Step 1.1 Raw Data'!D157),"-",'Step 1.1 Raw Data'!D157)</f>
        <v>87.241900000000001</v>
      </c>
      <c r="Q157" s="18">
        <f>IF(ISBLANK('Step 1.1 Raw Data'!A157),"-",IF('Step 1.1 Raw Data'!$G$2=0,P157*'Step 1.1 Raw Data'!$H$15*'Step 1.1 Raw Data'!$H$16/1000,0))</f>
        <v>18.223960491</v>
      </c>
      <c r="R157" s="18">
        <f>IF(ISBLANK('Step 1.1 Raw Data'!A157),"-",IF('Step 1.1 Raw Data'!$G$2=1,IF('Step 1.1 Raw Data'!$I$9=1,P157*'Step 1.1 Raw Data'!$H$15*'Step 1.1 Raw Data'!$H$16/1000,IF('Step 1.1 Raw Data'!$I$9=2,P157*'Step 1.1 Raw Data'!$I$15*'Step 1.1 Raw Data'!$I$16/1000,IF('Step 1.1 Raw Data'!$I$9=3,P157*'Step 1.1 Raw Data'!$J$15*'Step 1.1 Raw Data'!$J$16/1000))),0))</f>
        <v>0</v>
      </c>
      <c r="S157" s="11">
        <f>IF(ISBLANK('Step 1.1 Raw Data'!A157),"-",'Step 1.1 Raw Data'!A157)</f>
        <v>43138.875008912037</v>
      </c>
      <c r="T157">
        <f>IF(ISBLANK('Step 1.1 Raw Data'!A157),"-",HOUR(S157))</f>
        <v>21</v>
      </c>
      <c r="U157">
        <f>IF(ISBLANK('Step 1.1 Raw Data'!A157),"-",WEEKDAY(S157))</f>
        <v>4</v>
      </c>
      <c r="V157">
        <f>IF(ISBLANK('Step 1.1 Raw Data'!E157),"-",'Step 1.1 Raw Data'!E157)</f>
        <v>33.151921999999999</v>
      </c>
      <c r="W157" s="18">
        <f>IF(ISBLANK('Step 1.1 Raw Data'!A157),"-",IF('Step 1.1 Raw Data'!$G$2=0,V157*'Step 1.1 Raw Data'!$H$15*'Step 1.1 Raw Data'!$H$16/1000,0))</f>
        <v>6.9251049865799992</v>
      </c>
      <c r="X157" s="18">
        <f>IF(ISBLANK('Step 1.1 Raw Data'!A157),"-",IF('Step 1.1 Raw Data'!$G$2=1,IF('Step 1.1 Raw Data'!$J$9=1,V157*'Step 1.1 Raw Data'!$H$15*'Step 1.1 Raw Data'!$H$16/1000,IF('Step 1.1 Raw Data'!$J$9=2,V157*'Step 1.1 Raw Data'!$I$15*'Step 1.1 Raw Data'!$I$16/1000,IF('Step 1.1 Raw Data'!$J$9=3,V157*'Step 1.1 Raw Data'!$J$15*'Step 1.1 Raw Data'!$J$16/1000))),0))</f>
        <v>0</v>
      </c>
      <c r="Y157" s="15"/>
      <c r="Z157" s="3"/>
      <c r="AA157" s="3"/>
      <c r="AB157" s="14"/>
      <c r="AC157" s="14"/>
      <c r="AD157" s="14"/>
      <c r="AE157" s="14"/>
      <c r="AF157" s="14"/>
      <c r="AG157" s="14"/>
      <c r="AH157" s="14"/>
      <c r="AI157" s="14"/>
      <c r="AO157" s="3"/>
      <c r="AP157" s="5"/>
      <c r="AQ157" s="4"/>
    </row>
    <row r="158" spans="1:43" ht="12.5" x14ac:dyDescent="0.25">
      <c r="A158" s="11">
        <f>IF(ISBLANK('Step 1.1 Raw Data'!A158),"-",'Step 1.1 Raw Data'!A158)</f>
        <v>43138.916675636574</v>
      </c>
      <c r="B158">
        <f>IF(ISBLANK('Step 1.1 Raw Data'!A158),"-",HOUR(A158))</f>
        <v>22</v>
      </c>
      <c r="C158">
        <f>IF(ISBLANK('Step 1.1 Raw Data'!A158),"-",WEEKDAY(A158))</f>
        <v>4</v>
      </c>
      <c r="D158">
        <f>IF(ISBLANK('Step 1.1 Raw Data'!B158),"-",'Step 1.1 Raw Data'!B158)</f>
        <v>0</v>
      </c>
      <c r="E158" s="18">
        <f>IF(ISBLANK('Step 1.1 Raw Data'!A158),"-",IF('Step 1.1 Raw Data'!$G$2=0,D158*'Step 1.1 Raw Data'!$H$15*'Step 1.1 Raw Data'!$H$16/1000,0))</f>
        <v>0</v>
      </c>
      <c r="F158" s="18">
        <f>IF(ISBLANK('Step 1.1 Raw Data'!A158),"-",IF('Step 1.1 Raw Data'!$G$2=1,IF('Step 1.1 Raw Data'!$G$9=1,D158*'Step 1.1 Raw Data'!$H$15*'Step 1.1 Raw Data'!$H$16/1000,IF('Step 1.1 Raw Data'!$G$9=2,D158*'Step 1.1 Raw Data'!$I$15*'Step 1.1 Raw Data'!$I$16/1000,IF('Step 1.1 Raw Data'!$G$9=3,D158*'Step 1.1 Raw Data'!$J$15*'Step 1.1 Raw Data'!$J$16/1000))),0))</f>
        <v>0</v>
      </c>
      <c r="G158" s="11">
        <f>IF(ISBLANK('Step 1.1 Raw Data'!A158),"-",'Step 1.1 Raw Data'!A158)</f>
        <v>43138.916675636574</v>
      </c>
      <c r="H158">
        <f>IF(ISBLANK('Step 1.1 Raw Data'!A158),"-",HOUR(G158))</f>
        <v>22</v>
      </c>
      <c r="I158">
        <f>IF(ISBLANK('Step 1.1 Raw Data'!A158),"-",WEEKDAY(G158))</f>
        <v>4</v>
      </c>
      <c r="J158" s="2">
        <f>IF(ISBLANK('Step 1.1 Raw Data'!C158),"-",'Step 1.1 Raw Data'!C158)</f>
        <v>0</v>
      </c>
      <c r="K158" s="18">
        <f>IF(ISBLANK('Step 1.1 Raw Data'!A158),"-",IF('Step 1.1 Raw Data'!$G$2=0,J158*'Step 1.1 Raw Data'!$H$15*'Step 1.1 Raw Data'!$H$16/1000,0))</f>
        <v>0</v>
      </c>
      <c r="L158" s="18">
        <f>IF(ISBLANK('Step 1.1 Raw Data'!A158),"-",IF('Step 1.1 Raw Data'!$G$2=1,IF('Step 1.1 Raw Data'!$H$9=1,J158*'Step 1.1 Raw Data'!$H$15*'Step 1.1 Raw Data'!$H$16/1000,IF('Step 1.1 Raw Data'!$H$9=2,J158*'Step 1.1 Raw Data'!$I$15*'Step 1.1 Raw Data'!$I$16/1000,IF('Step 1.1 Raw Data'!$H$9=3,J158*'Step 1.1 Raw Data'!$J$15*'Step 1.1 Raw Data'!$J$16/1000))),0))</f>
        <v>0</v>
      </c>
      <c r="M158" s="11">
        <f>IF(ISBLANK('Step 1.1 Raw Data'!A158),"-",'Step 1.1 Raw Data'!A158)</f>
        <v>43138.916675636574</v>
      </c>
      <c r="N158">
        <f>IF(ISBLANK('Step 1.1 Raw Data'!A158),"-",HOUR(M158))</f>
        <v>22</v>
      </c>
      <c r="O158">
        <f>IF(ISBLANK('Step 1.1 Raw Data'!A158),"-",WEEKDAY(M158))</f>
        <v>4</v>
      </c>
      <c r="P158">
        <f>IF(ISBLANK('Step 1.1 Raw Data'!D158),"-",'Step 1.1 Raw Data'!D158)</f>
        <v>87.173299999999998</v>
      </c>
      <c r="Q158" s="18">
        <f>IF(ISBLANK('Step 1.1 Raw Data'!A158),"-",IF('Step 1.1 Raw Data'!$G$2=0,P158*'Step 1.1 Raw Data'!$H$15*'Step 1.1 Raw Data'!$H$16/1000,0))</f>
        <v>18.209630637</v>
      </c>
      <c r="R158" s="18">
        <f>IF(ISBLANK('Step 1.1 Raw Data'!A158),"-",IF('Step 1.1 Raw Data'!$G$2=1,IF('Step 1.1 Raw Data'!$I$9=1,P158*'Step 1.1 Raw Data'!$H$15*'Step 1.1 Raw Data'!$H$16/1000,IF('Step 1.1 Raw Data'!$I$9=2,P158*'Step 1.1 Raw Data'!$I$15*'Step 1.1 Raw Data'!$I$16/1000,IF('Step 1.1 Raw Data'!$I$9=3,P158*'Step 1.1 Raw Data'!$J$15*'Step 1.1 Raw Data'!$J$16/1000))),0))</f>
        <v>0</v>
      </c>
      <c r="S158" s="11">
        <f>IF(ISBLANK('Step 1.1 Raw Data'!A158),"-",'Step 1.1 Raw Data'!A158)</f>
        <v>43138.916675636574</v>
      </c>
      <c r="T158">
        <f>IF(ISBLANK('Step 1.1 Raw Data'!A158),"-",HOUR(S158))</f>
        <v>22</v>
      </c>
      <c r="U158">
        <f>IF(ISBLANK('Step 1.1 Raw Data'!A158),"-",WEEKDAY(S158))</f>
        <v>4</v>
      </c>
      <c r="V158">
        <f>IF(ISBLANK('Step 1.1 Raw Data'!E158),"-",'Step 1.1 Raw Data'!E158)</f>
        <v>33.125853999999997</v>
      </c>
      <c r="W158" s="18">
        <f>IF(ISBLANK('Step 1.1 Raw Data'!A158),"-",IF('Step 1.1 Raw Data'!$G$2=0,V158*'Step 1.1 Raw Data'!$H$15*'Step 1.1 Raw Data'!$H$16/1000,0))</f>
        <v>6.9196596420600001</v>
      </c>
      <c r="X158" s="18">
        <f>IF(ISBLANK('Step 1.1 Raw Data'!A158),"-",IF('Step 1.1 Raw Data'!$G$2=1,IF('Step 1.1 Raw Data'!$J$9=1,V158*'Step 1.1 Raw Data'!$H$15*'Step 1.1 Raw Data'!$H$16/1000,IF('Step 1.1 Raw Data'!$J$9=2,V158*'Step 1.1 Raw Data'!$I$15*'Step 1.1 Raw Data'!$I$16/1000,IF('Step 1.1 Raw Data'!$J$9=3,V158*'Step 1.1 Raw Data'!$J$15*'Step 1.1 Raw Data'!$J$16/1000))),0))</f>
        <v>0</v>
      </c>
      <c r="Y158" s="15"/>
      <c r="Z158" s="3"/>
      <c r="AA158" s="3"/>
      <c r="AB158" s="14"/>
      <c r="AC158" s="14"/>
      <c r="AD158" s="14"/>
      <c r="AE158" s="14"/>
      <c r="AF158" s="14"/>
      <c r="AG158" s="14"/>
      <c r="AH158" s="14"/>
      <c r="AI158" s="14"/>
      <c r="AO158" s="3"/>
      <c r="AP158" s="5"/>
      <c r="AQ158" s="4"/>
    </row>
    <row r="159" spans="1:43" ht="12.5" x14ac:dyDescent="0.25">
      <c r="A159" s="11">
        <f>IF(ISBLANK('Step 1.1 Raw Data'!A159),"-",'Step 1.1 Raw Data'!A159)</f>
        <v>43138.958342361111</v>
      </c>
      <c r="B159">
        <f>IF(ISBLANK('Step 1.1 Raw Data'!A159),"-",HOUR(A159))</f>
        <v>23</v>
      </c>
      <c r="C159">
        <f>IF(ISBLANK('Step 1.1 Raw Data'!A159),"-",WEEKDAY(A159))</f>
        <v>4</v>
      </c>
      <c r="D159">
        <f>IF(ISBLANK('Step 1.1 Raw Data'!B159),"-",'Step 1.1 Raw Data'!B159)</f>
        <v>0</v>
      </c>
      <c r="E159" s="18">
        <f>IF(ISBLANK('Step 1.1 Raw Data'!A159),"-",IF('Step 1.1 Raw Data'!$G$2=0,D159*'Step 1.1 Raw Data'!$H$15*'Step 1.1 Raw Data'!$H$16/1000,0))</f>
        <v>0</v>
      </c>
      <c r="F159" s="18">
        <f>IF(ISBLANK('Step 1.1 Raw Data'!A159),"-",IF('Step 1.1 Raw Data'!$G$2=1,IF('Step 1.1 Raw Data'!$G$9=1,D159*'Step 1.1 Raw Data'!$H$15*'Step 1.1 Raw Data'!$H$16/1000,IF('Step 1.1 Raw Data'!$G$9=2,D159*'Step 1.1 Raw Data'!$I$15*'Step 1.1 Raw Data'!$I$16/1000,IF('Step 1.1 Raw Data'!$G$9=3,D159*'Step 1.1 Raw Data'!$J$15*'Step 1.1 Raw Data'!$J$16/1000))),0))</f>
        <v>0</v>
      </c>
      <c r="G159" s="11">
        <f>IF(ISBLANK('Step 1.1 Raw Data'!A159),"-",'Step 1.1 Raw Data'!A159)</f>
        <v>43138.958342361111</v>
      </c>
      <c r="H159">
        <f>IF(ISBLANK('Step 1.1 Raw Data'!A159),"-",HOUR(G159))</f>
        <v>23</v>
      </c>
      <c r="I159">
        <f>IF(ISBLANK('Step 1.1 Raw Data'!A159),"-",WEEKDAY(G159))</f>
        <v>4</v>
      </c>
      <c r="J159" s="2">
        <f>IF(ISBLANK('Step 1.1 Raw Data'!C159),"-",'Step 1.1 Raw Data'!C159)</f>
        <v>0</v>
      </c>
      <c r="K159" s="18">
        <f>IF(ISBLANK('Step 1.1 Raw Data'!A159),"-",IF('Step 1.1 Raw Data'!$G$2=0,J159*'Step 1.1 Raw Data'!$H$15*'Step 1.1 Raw Data'!$H$16/1000,0))</f>
        <v>0</v>
      </c>
      <c r="L159" s="18">
        <f>IF(ISBLANK('Step 1.1 Raw Data'!A159),"-",IF('Step 1.1 Raw Data'!$G$2=1,IF('Step 1.1 Raw Data'!$H$9=1,J159*'Step 1.1 Raw Data'!$H$15*'Step 1.1 Raw Data'!$H$16/1000,IF('Step 1.1 Raw Data'!$H$9=2,J159*'Step 1.1 Raw Data'!$I$15*'Step 1.1 Raw Data'!$I$16/1000,IF('Step 1.1 Raw Data'!$H$9=3,J159*'Step 1.1 Raw Data'!$J$15*'Step 1.1 Raw Data'!$J$16/1000))),0))</f>
        <v>0</v>
      </c>
      <c r="M159" s="11">
        <f>IF(ISBLANK('Step 1.1 Raw Data'!A159),"-",'Step 1.1 Raw Data'!A159)</f>
        <v>43138.958342361111</v>
      </c>
      <c r="N159">
        <f>IF(ISBLANK('Step 1.1 Raw Data'!A159),"-",HOUR(M159))</f>
        <v>23</v>
      </c>
      <c r="O159">
        <f>IF(ISBLANK('Step 1.1 Raw Data'!A159),"-",WEEKDAY(M159))</f>
        <v>4</v>
      </c>
      <c r="P159">
        <f>IF(ISBLANK('Step 1.1 Raw Data'!D159),"-",'Step 1.1 Raw Data'!D159)</f>
        <v>87.255700000000004</v>
      </c>
      <c r="Q159" s="18">
        <f>IF(ISBLANK('Step 1.1 Raw Data'!A159),"-",IF('Step 1.1 Raw Data'!$G$2=0,P159*'Step 1.1 Raw Data'!$H$15*'Step 1.1 Raw Data'!$H$16/1000,0))</f>
        <v>18.226843173000002</v>
      </c>
      <c r="R159" s="18">
        <f>IF(ISBLANK('Step 1.1 Raw Data'!A159),"-",IF('Step 1.1 Raw Data'!$G$2=1,IF('Step 1.1 Raw Data'!$I$9=1,P159*'Step 1.1 Raw Data'!$H$15*'Step 1.1 Raw Data'!$H$16/1000,IF('Step 1.1 Raw Data'!$I$9=2,P159*'Step 1.1 Raw Data'!$I$15*'Step 1.1 Raw Data'!$I$16/1000,IF('Step 1.1 Raw Data'!$I$9=3,P159*'Step 1.1 Raw Data'!$J$15*'Step 1.1 Raw Data'!$J$16/1000))),0))</f>
        <v>0</v>
      </c>
      <c r="S159" s="11">
        <f>IF(ISBLANK('Step 1.1 Raw Data'!A159),"-",'Step 1.1 Raw Data'!A159)</f>
        <v>43138.958342361111</v>
      </c>
      <c r="T159">
        <f>IF(ISBLANK('Step 1.1 Raw Data'!A159),"-",HOUR(S159))</f>
        <v>23</v>
      </c>
      <c r="U159">
        <f>IF(ISBLANK('Step 1.1 Raw Data'!A159),"-",WEEKDAY(S159))</f>
        <v>4</v>
      </c>
      <c r="V159">
        <f>IF(ISBLANK('Step 1.1 Raw Data'!E159),"-",'Step 1.1 Raw Data'!E159)</f>
        <v>33.157166000000004</v>
      </c>
      <c r="W159" s="18">
        <f>IF(ISBLANK('Step 1.1 Raw Data'!A159),"-",IF('Step 1.1 Raw Data'!$G$2=0,V159*'Step 1.1 Raw Data'!$H$15*'Step 1.1 Raw Data'!$H$16/1000,0))</f>
        <v>6.9262004057400013</v>
      </c>
      <c r="X159" s="18">
        <f>IF(ISBLANK('Step 1.1 Raw Data'!A159),"-",IF('Step 1.1 Raw Data'!$G$2=1,IF('Step 1.1 Raw Data'!$J$9=1,V159*'Step 1.1 Raw Data'!$H$15*'Step 1.1 Raw Data'!$H$16/1000,IF('Step 1.1 Raw Data'!$J$9=2,V159*'Step 1.1 Raw Data'!$I$15*'Step 1.1 Raw Data'!$I$16/1000,IF('Step 1.1 Raw Data'!$J$9=3,V159*'Step 1.1 Raw Data'!$J$15*'Step 1.1 Raw Data'!$J$16/1000))),0))</f>
        <v>0</v>
      </c>
      <c r="Y159" s="15"/>
      <c r="Z159" s="3"/>
      <c r="AA159" s="3"/>
      <c r="AB159" s="14"/>
      <c r="AC159" s="14"/>
      <c r="AD159" s="14"/>
      <c r="AE159" s="14"/>
      <c r="AF159" s="14"/>
      <c r="AG159" s="14"/>
      <c r="AH159" s="14"/>
      <c r="AI159" s="14"/>
      <c r="AO159" s="3"/>
      <c r="AP159" s="5"/>
      <c r="AQ159" s="4"/>
    </row>
    <row r="160" spans="1:43" ht="12.5" x14ac:dyDescent="0.25">
      <c r="A160" s="11">
        <f>IF(ISBLANK('Step 1.1 Raw Data'!A160),"-",'Step 1.1 Raw Data'!A160)</f>
        <v>43139.000009085648</v>
      </c>
      <c r="B160">
        <f>IF(ISBLANK('Step 1.1 Raw Data'!A160),"-",HOUR(A160))</f>
        <v>0</v>
      </c>
      <c r="C160">
        <f>IF(ISBLANK('Step 1.1 Raw Data'!A160),"-",WEEKDAY(A160))</f>
        <v>5</v>
      </c>
      <c r="D160">
        <f>IF(ISBLANK('Step 1.1 Raw Data'!B160),"-",'Step 1.1 Raw Data'!B160)</f>
        <v>86.549199999999999</v>
      </c>
      <c r="E160" s="18">
        <f>IF(ISBLANK('Step 1.1 Raw Data'!A160),"-",IF('Step 1.1 Raw Data'!$G$2=0,D160*'Step 1.1 Raw Data'!$H$15*'Step 1.1 Raw Data'!$H$16/1000,0))</f>
        <v>18.079262388</v>
      </c>
      <c r="F160" s="18">
        <f>IF(ISBLANK('Step 1.1 Raw Data'!A160),"-",IF('Step 1.1 Raw Data'!$G$2=1,IF('Step 1.1 Raw Data'!$G$9=1,D160*'Step 1.1 Raw Data'!$H$15*'Step 1.1 Raw Data'!$H$16/1000,IF('Step 1.1 Raw Data'!$G$9=2,D160*'Step 1.1 Raw Data'!$I$15*'Step 1.1 Raw Data'!$I$16/1000,IF('Step 1.1 Raw Data'!$G$9=3,D160*'Step 1.1 Raw Data'!$J$15*'Step 1.1 Raw Data'!$J$16/1000))),0))</f>
        <v>0</v>
      </c>
      <c r="G160" s="11">
        <f>IF(ISBLANK('Step 1.1 Raw Data'!A160),"-",'Step 1.1 Raw Data'!A160)</f>
        <v>43139.000009085648</v>
      </c>
      <c r="H160">
        <f>IF(ISBLANK('Step 1.1 Raw Data'!A160),"-",HOUR(G160))</f>
        <v>0</v>
      </c>
      <c r="I160">
        <f>IF(ISBLANK('Step 1.1 Raw Data'!A160),"-",WEEKDAY(G160))</f>
        <v>5</v>
      </c>
      <c r="J160" s="2">
        <f>IF(ISBLANK('Step 1.1 Raw Data'!C160),"-",'Step 1.1 Raw Data'!C160)</f>
        <v>0</v>
      </c>
      <c r="K160" s="18">
        <f>IF(ISBLANK('Step 1.1 Raw Data'!A160),"-",IF('Step 1.1 Raw Data'!$G$2=0,J160*'Step 1.1 Raw Data'!$H$15*'Step 1.1 Raw Data'!$H$16/1000,0))</f>
        <v>0</v>
      </c>
      <c r="L160" s="18">
        <f>IF(ISBLANK('Step 1.1 Raw Data'!A160),"-",IF('Step 1.1 Raw Data'!$G$2=1,IF('Step 1.1 Raw Data'!$H$9=1,J160*'Step 1.1 Raw Data'!$H$15*'Step 1.1 Raw Data'!$H$16/1000,IF('Step 1.1 Raw Data'!$H$9=2,J160*'Step 1.1 Raw Data'!$I$15*'Step 1.1 Raw Data'!$I$16/1000,IF('Step 1.1 Raw Data'!$H$9=3,J160*'Step 1.1 Raw Data'!$J$15*'Step 1.1 Raw Data'!$J$16/1000))),0))</f>
        <v>0</v>
      </c>
      <c r="M160" s="11">
        <f>IF(ISBLANK('Step 1.1 Raw Data'!A160),"-",'Step 1.1 Raw Data'!A160)</f>
        <v>43139.000009085648</v>
      </c>
      <c r="N160">
        <f>IF(ISBLANK('Step 1.1 Raw Data'!A160),"-",HOUR(M160))</f>
        <v>0</v>
      </c>
      <c r="O160">
        <f>IF(ISBLANK('Step 1.1 Raw Data'!A160),"-",WEEKDAY(M160))</f>
        <v>5</v>
      </c>
      <c r="P160">
        <f>IF(ISBLANK('Step 1.1 Raw Data'!D160),"-",'Step 1.1 Raw Data'!D160)</f>
        <v>0</v>
      </c>
      <c r="Q160" s="18">
        <f>IF(ISBLANK('Step 1.1 Raw Data'!A160),"-",IF('Step 1.1 Raw Data'!$G$2=0,P160*'Step 1.1 Raw Data'!$H$15*'Step 1.1 Raw Data'!$H$16/1000,0))</f>
        <v>0</v>
      </c>
      <c r="R160" s="18">
        <f>IF(ISBLANK('Step 1.1 Raw Data'!A160),"-",IF('Step 1.1 Raw Data'!$G$2=1,IF('Step 1.1 Raw Data'!$I$9=1,P160*'Step 1.1 Raw Data'!$H$15*'Step 1.1 Raw Data'!$H$16/1000,IF('Step 1.1 Raw Data'!$I$9=2,P160*'Step 1.1 Raw Data'!$I$15*'Step 1.1 Raw Data'!$I$16/1000,IF('Step 1.1 Raw Data'!$I$9=3,P160*'Step 1.1 Raw Data'!$J$15*'Step 1.1 Raw Data'!$J$16/1000))),0))</f>
        <v>0</v>
      </c>
      <c r="S160" s="11">
        <f>IF(ISBLANK('Step 1.1 Raw Data'!A160),"-",'Step 1.1 Raw Data'!A160)</f>
        <v>43139.000009085648</v>
      </c>
      <c r="T160">
        <f>IF(ISBLANK('Step 1.1 Raw Data'!A160),"-",HOUR(S160))</f>
        <v>0</v>
      </c>
      <c r="U160">
        <f>IF(ISBLANK('Step 1.1 Raw Data'!A160),"-",WEEKDAY(S160))</f>
        <v>5</v>
      </c>
      <c r="V160">
        <f>IF(ISBLANK('Step 1.1 Raw Data'!E160),"-",'Step 1.1 Raw Data'!E160)</f>
        <v>0</v>
      </c>
      <c r="W160" s="18">
        <f>IF(ISBLANK('Step 1.1 Raw Data'!A160),"-",IF('Step 1.1 Raw Data'!$G$2=0,V160*'Step 1.1 Raw Data'!$H$15*'Step 1.1 Raw Data'!$H$16/1000,0))</f>
        <v>0</v>
      </c>
      <c r="X160" s="18">
        <f>IF(ISBLANK('Step 1.1 Raw Data'!A160),"-",IF('Step 1.1 Raw Data'!$G$2=1,IF('Step 1.1 Raw Data'!$J$9=1,V160*'Step 1.1 Raw Data'!$H$15*'Step 1.1 Raw Data'!$H$16/1000,IF('Step 1.1 Raw Data'!$J$9=2,V160*'Step 1.1 Raw Data'!$I$15*'Step 1.1 Raw Data'!$I$16/1000,IF('Step 1.1 Raw Data'!$J$9=3,V160*'Step 1.1 Raw Data'!$J$15*'Step 1.1 Raw Data'!$J$16/1000))),0))</f>
        <v>0</v>
      </c>
      <c r="Y160" s="15"/>
      <c r="Z160" s="3"/>
      <c r="AA160" s="3"/>
      <c r="AB160" s="14"/>
      <c r="AC160" s="14"/>
      <c r="AD160" s="14"/>
      <c r="AE160" s="14"/>
      <c r="AF160" s="14"/>
      <c r="AG160" s="14"/>
      <c r="AH160" s="14"/>
      <c r="AI160" s="14"/>
      <c r="AO160" s="3"/>
      <c r="AP160" s="5"/>
      <c r="AQ160" s="4"/>
    </row>
    <row r="161" spans="1:43" ht="12.5" x14ac:dyDescent="0.25">
      <c r="A161" s="11">
        <f>IF(ISBLANK('Step 1.1 Raw Data'!A161),"-",'Step 1.1 Raw Data'!A161)</f>
        <v>43139.041675810186</v>
      </c>
      <c r="B161">
        <f>IF(ISBLANK('Step 1.1 Raw Data'!A161),"-",HOUR(A161))</f>
        <v>1</v>
      </c>
      <c r="C161">
        <f>IF(ISBLANK('Step 1.1 Raw Data'!A161),"-",WEEKDAY(A161))</f>
        <v>5</v>
      </c>
      <c r="D161">
        <f>IF(ISBLANK('Step 1.1 Raw Data'!B161),"-",'Step 1.1 Raw Data'!B161)</f>
        <v>86.720100000000002</v>
      </c>
      <c r="E161" s="18">
        <f>IF(ISBLANK('Step 1.1 Raw Data'!A161),"-",IF('Step 1.1 Raw Data'!$G$2=0,D161*'Step 1.1 Raw Data'!$H$15*'Step 1.1 Raw Data'!$H$16/1000,0))</f>
        <v>18.114961689000001</v>
      </c>
      <c r="F161" s="18">
        <f>IF(ISBLANK('Step 1.1 Raw Data'!A161),"-",IF('Step 1.1 Raw Data'!$G$2=1,IF('Step 1.1 Raw Data'!$G$9=1,D161*'Step 1.1 Raw Data'!$H$15*'Step 1.1 Raw Data'!$H$16/1000,IF('Step 1.1 Raw Data'!$G$9=2,D161*'Step 1.1 Raw Data'!$I$15*'Step 1.1 Raw Data'!$I$16/1000,IF('Step 1.1 Raw Data'!$G$9=3,D161*'Step 1.1 Raw Data'!$J$15*'Step 1.1 Raw Data'!$J$16/1000))),0))</f>
        <v>0</v>
      </c>
      <c r="G161" s="11">
        <f>IF(ISBLANK('Step 1.1 Raw Data'!A161),"-",'Step 1.1 Raw Data'!A161)</f>
        <v>43139.041675810186</v>
      </c>
      <c r="H161">
        <f>IF(ISBLANK('Step 1.1 Raw Data'!A161),"-",HOUR(G161))</f>
        <v>1</v>
      </c>
      <c r="I161">
        <f>IF(ISBLANK('Step 1.1 Raw Data'!A161),"-",WEEKDAY(G161))</f>
        <v>5</v>
      </c>
      <c r="J161" s="2">
        <f>IF(ISBLANK('Step 1.1 Raw Data'!C161),"-",'Step 1.1 Raw Data'!C161)</f>
        <v>0</v>
      </c>
      <c r="K161" s="18">
        <f>IF(ISBLANK('Step 1.1 Raw Data'!A161),"-",IF('Step 1.1 Raw Data'!$G$2=0,J161*'Step 1.1 Raw Data'!$H$15*'Step 1.1 Raw Data'!$H$16/1000,0))</f>
        <v>0</v>
      </c>
      <c r="L161" s="18">
        <f>IF(ISBLANK('Step 1.1 Raw Data'!A161),"-",IF('Step 1.1 Raw Data'!$G$2=1,IF('Step 1.1 Raw Data'!$H$9=1,J161*'Step 1.1 Raw Data'!$H$15*'Step 1.1 Raw Data'!$H$16/1000,IF('Step 1.1 Raw Data'!$H$9=2,J161*'Step 1.1 Raw Data'!$I$15*'Step 1.1 Raw Data'!$I$16/1000,IF('Step 1.1 Raw Data'!$H$9=3,J161*'Step 1.1 Raw Data'!$J$15*'Step 1.1 Raw Data'!$J$16/1000))),0))</f>
        <v>0</v>
      </c>
      <c r="M161" s="11">
        <f>IF(ISBLANK('Step 1.1 Raw Data'!A161),"-",'Step 1.1 Raw Data'!A161)</f>
        <v>43139.041675810186</v>
      </c>
      <c r="N161">
        <f>IF(ISBLANK('Step 1.1 Raw Data'!A161),"-",HOUR(M161))</f>
        <v>1</v>
      </c>
      <c r="O161">
        <f>IF(ISBLANK('Step 1.1 Raw Data'!A161),"-",WEEKDAY(M161))</f>
        <v>5</v>
      </c>
      <c r="P161">
        <f>IF(ISBLANK('Step 1.1 Raw Data'!D161),"-",'Step 1.1 Raw Data'!D161)</f>
        <v>0</v>
      </c>
      <c r="Q161" s="18">
        <f>IF(ISBLANK('Step 1.1 Raw Data'!A161),"-",IF('Step 1.1 Raw Data'!$G$2=0,P161*'Step 1.1 Raw Data'!$H$15*'Step 1.1 Raw Data'!$H$16/1000,0))</f>
        <v>0</v>
      </c>
      <c r="R161" s="18">
        <f>IF(ISBLANK('Step 1.1 Raw Data'!A161),"-",IF('Step 1.1 Raw Data'!$G$2=1,IF('Step 1.1 Raw Data'!$I$9=1,P161*'Step 1.1 Raw Data'!$H$15*'Step 1.1 Raw Data'!$H$16/1000,IF('Step 1.1 Raw Data'!$I$9=2,P161*'Step 1.1 Raw Data'!$I$15*'Step 1.1 Raw Data'!$I$16/1000,IF('Step 1.1 Raw Data'!$I$9=3,P161*'Step 1.1 Raw Data'!$J$15*'Step 1.1 Raw Data'!$J$16/1000))),0))</f>
        <v>0</v>
      </c>
      <c r="S161" s="11">
        <f>IF(ISBLANK('Step 1.1 Raw Data'!A161),"-",'Step 1.1 Raw Data'!A161)</f>
        <v>43139.041675810186</v>
      </c>
      <c r="T161">
        <f>IF(ISBLANK('Step 1.1 Raw Data'!A161),"-",HOUR(S161))</f>
        <v>1</v>
      </c>
      <c r="U161">
        <f>IF(ISBLANK('Step 1.1 Raw Data'!A161),"-",WEEKDAY(S161))</f>
        <v>5</v>
      </c>
      <c r="V161">
        <f>IF(ISBLANK('Step 1.1 Raw Data'!E161),"-",'Step 1.1 Raw Data'!E161)</f>
        <v>0</v>
      </c>
      <c r="W161" s="18">
        <f>IF(ISBLANK('Step 1.1 Raw Data'!A161),"-",IF('Step 1.1 Raw Data'!$G$2=0,V161*'Step 1.1 Raw Data'!$H$15*'Step 1.1 Raw Data'!$H$16/1000,0))</f>
        <v>0</v>
      </c>
      <c r="X161" s="18">
        <f>IF(ISBLANK('Step 1.1 Raw Data'!A161),"-",IF('Step 1.1 Raw Data'!$G$2=1,IF('Step 1.1 Raw Data'!$J$9=1,V161*'Step 1.1 Raw Data'!$H$15*'Step 1.1 Raw Data'!$H$16/1000,IF('Step 1.1 Raw Data'!$J$9=2,V161*'Step 1.1 Raw Data'!$I$15*'Step 1.1 Raw Data'!$I$16/1000,IF('Step 1.1 Raw Data'!$J$9=3,V161*'Step 1.1 Raw Data'!$J$15*'Step 1.1 Raw Data'!$J$16/1000))),0))</f>
        <v>0</v>
      </c>
      <c r="Y161" s="15"/>
      <c r="Z161" s="3"/>
      <c r="AA161" s="3"/>
      <c r="AB161" s="14"/>
      <c r="AC161" s="14"/>
      <c r="AD161" s="14"/>
      <c r="AE161" s="14"/>
      <c r="AF161" s="14"/>
      <c r="AG161" s="14"/>
      <c r="AH161" s="14"/>
      <c r="AI161" s="14"/>
      <c r="AO161" s="3"/>
      <c r="AP161" s="5"/>
      <c r="AQ161" s="4"/>
    </row>
    <row r="162" spans="1:43" ht="12.5" x14ac:dyDescent="0.25">
      <c r="A162" s="11">
        <f>IF(ISBLANK('Step 1.1 Raw Data'!A162),"-",'Step 1.1 Raw Data'!A162)</f>
        <v>43139.083342534723</v>
      </c>
      <c r="B162">
        <f>IF(ISBLANK('Step 1.1 Raw Data'!A162),"-",HOUR(A162))</f>
        <v>2</v>
      </c>
      <c r="C162">
        <f>IF(ISBLANK('Step 1.1 Raw Data'!A162),"-",WEEKDAY(A162))</f>
        <v>5</v>
      </c>
      <c r="D162">
        <f>IF(ISBLANK('Step 1.1 Raw Data'!B162),"-",'Step 1.1 Raw Data'!B162)</f>
        <v>86.509500000000003</v>
      </c>
      <c r="E162" s="18">
        <f>IF(ISBLANK('Step 1.1 Raw Data'!A162),"-",IF('Step 1.1 Raw Data'!$G$2=0,D162*'Step 1.1 Raw Data'!$H$15*'Step 1.1 Raw Data'!$H$16/1000,0))</f>
        <v>18.070969455</v>
      </c>
      <c r="F162" s="18">
        <f>IF(ISBLANK('Step 1.1 Raw Data'!A162),"-",IF('Step 1.1 Raw Data'!$G$2=1,IF('Step 1.1 Raw Data'!$G$9=1,D162*'Step 1.1 Raw Data'!$H$15*'Step 1.1 Raw Data'!$H$16/1000,IF('Step 1.1 Raw Data'!$G$9=2,D162*'Step 1.1 Raw Data'!$I$15*'Step 1.1 Raw Data'!$I$16/1000,IF('Step 1.1 Raw Data'!$G$9=3,D162*'Step 1.1 Raw Data'!$J$15*'Step 1.1 Raw Data'!$J$16/1000))),0))</f>
        <v>0</v>
      </c>
      <c r="G162" s="11">
        <f>IF(ISBLANK('Step 1.1 Raw Data'!A162),"-",'Step 1.1 Raw Data'!A162)</f>
        <v>43139.083342534723</v>
      </c>
      <c r="H162">
        <f>IF(ISBLANK('Step 1.1 Raw Data'!A162),"-",HOUR(G162))</f>
        <v>2</v>
      </c>
      <c r="I162">
        <f>IF(ISBLANK('Step 1.1 Raw Data'!A162),"-",WEEKDAY(G162))</f>
        <v>5</v>
      </c>
      <c r="J162" s="2">
        <f>IF(ISBLANK('Step 1.1 Raw Data'!C162),"-",'Step 1.1 Raw Data'!C162)</f>
        <v>0</v>
      </c>
      <c r="K162" s="18">
        <f>IF(ISBLANK('Step 1.1 Raw Data'!A162),"-",IF('Step 1.1 Raw Data'!$G$2=0,J162*'Step 1.1 Raw Data'!$H$15*'Step 1.1 Raw Data'!$H$16/1000,0))</f>
        <v>0</v>
      </c>
      <c r="L162" s="18">
        <f>IF(ISBLANK('Step 1.1 Raw Data'!A162),"-",IF('Step 1.1 Raw Data'!$G$2=1,IF('Step 1.1 Raw Data'!$H$9=1,J162*'Step 1.1 Raw Data'!$H$15*'Step 1.1 Raw Data'!$H$16/1000,IF('Step 1.1 Raw Data'!$H$9=2,J162*'Step 1.1 Raw Data'!$I$15*'Step 1.1 Raw Data'!$I$16/1000,IF('Step 1.1 Raw Data'!$H$9=3,J162*'Step 1.1 Raw Data'!$J$15*'Step 1.1 Raw Data'!$J$16/1000))),0))</f>
        <v>0</v>
      </c>
      <c r="M162" s="11">
        <f>IF(ISBLANK('Step 1.1 Raw Data'!A162),"-",'Step 1.1 Raw Data'!A162)</f>
        <v>43139.083342534723</v>
      </c>
      <c r="N162">
        <f>IF(ISBLANK('Step 1.1 Raw Data'!A162),"-",HOUR(M162))</f>
        <v>2</v>
      </c>
      <c r="O162">
        <f>IF(ISBLANK('Step 1.1 Raw Data'!A162),"-",WEEKDAY(M162))</f>
        <v>5</v>
      </c>
      <c r="P162">
        <f>IF(ISBLANK('Step 1.1 Raw Data'!D162),"-",'Step 1.1 Raw Data'!D162)</f>
        <v>0</v>
      </c>
      <c r="Q162" s="18">
        <f>IF(ISBLANK('Step 1.1 Raw Data'!A162),"-",IF('Step 1.1 Raw Data'!$G$2=0,P162*'Step 1.1 Raw Data'!$H$15*'Step 1.1 Raw Data'!$H$16/1000,0))</f>
        <v>0</v>
      </c>
      <c r="R162" s="18">
        <f>IF(ISBLANK('Step 1.1 Raw Data'!A162),"-",IF('Step 1.1 Raw Data'!$G$2=1,IF('Step 1.1 Raw Data'!$I$9=1,P162*'Step 1.1 Raw Data'!$H$15*'Step 1.1 Raw Data'!$H$16/1000,IF('Step 1.1 Raw Data'!$I$9=2,P162*'Step 1.1 Raw Data'!$I$15*'Step 1.1 Raw Data'!$I$16/1000,IF('Step 1.1 Raw Data'!$I$9=3,P162*'Step 1.1 Raw Data'!$J$15*'Step 1.1 Raw Data'!$J$16/1000))),0))</f>
        <v>0</v>
      </c>
      <c r="S162" s="11">
        <f>IF(ISBLANK('Step 1.1 Raw Data'!A162),"-",'Step 1.1 Raw Data'!A162)</f>
        <v>43139.083342534723</v>
      </c>
      <c r="T162">
        <f>IF(ISBLANK('Step 1.1 Raw Data'!A162),"-",HOUR(S162))</f>
        <v>2</v>
      </c>
      <c r="U162">
        <f>IF(ISBLANK('Step 1.1 Raw Data'!A162),"-",WEEKDAY(S162))</f>
        <v>5</v>
      </c>
      <c r="V162">
        <f>IF(ISBLANK('Step 1.1 Raw Data'!E162),"-",'Step 1.1 Raw Data'!E162)</f>
        <v>0</v>
      </c>
      <c r="W162" s="18">
        <f>IF(ISBLANK('Step 1.1 Raw Data'!A162),"-",IF('Step 1.1 Raw Data'!$G$2=0,V162*'Step 1.1 Raw Data'!$H$15*'Step 1.1 Raw Data'!$H$16/1000,0))</f>
        <v>0</v>
      </c>
      <c r="X162" s="18">
        <f>IF(ISBLANK('Step 1.1 Raw Data'!A162),"-",IF('Step 1.1 Raw Data'!$G$2=1,IF('Step 1.1 Raw Data'!$J$9=1,V162*'Step 1.1 Raw Data'!$H$15*'Step 1.1 Raw Data'!$H$16/1000,IF('Step 1.1 Raw Data'!$J$9=2,V162*'Step 1.1 Raw Data'!$I$15*'Step 1.1 Raw Data'!$I$16/1000,IF('Step 1.1 Raw Data'!$J$9=3,V162*'Step 1.1 Raw Data'!$J$15*'Step 1.1 Raw Data'!$J$16/1000))),0))</f>
        <v>0</v>
      </c>
      <c r="Y162" s="15"/>
      <c r="Z162" s="3"/>
      <c r="AA162" s="3"/>
      <c r="AB162" s="14"/>
      <c r="AC162" s="14"/>
      <c r="AD162" s="14"/>
      <c r="AE162" s="14"/>
      <c r="AF162" s="14"/>
      <c r="AG162" s="14"/>
      <c r="AH162" s="14"/>
      <c r="AI162" s="14"/>
      <c r="AO162" s="3"/>
      <c r="AP162" s="5"/>
      <c r="AQ162" s="4"/>
    </row>
    <row r="163" spans="1:43" ht="12.5" x14ac:dyDescent="0.25">
      <c r="A163" s="11">
        <f>IF(ISBLANK('Step 1.1 Raw Data'!A163),"-",'Step 1.1 Raw Data'!A163)</f>
        <v>43139.12500925926</v>
      </c>
      <c r="B163">
        <f>IF(ISBLANK('Step 1.1 Raw Data'!A163),"-",HOUR(A163))</f>
        <v>3</v>
      </c>
      <c r="C163">
        <f>IF(ISBLANK('Step 1.1 Raw Data'!A163),"-",WEEKDAY(A163))</f>
        <v>5</v>
      </c>
      <c r="D163">
        <f>IF(ISBLANK('Step 1.1 Raw Data'!B163),"-",'Step 1.1 Raw Data'!B163)</f>
        <v>86.457599999999999</v>
      </c>
      <c r="E163" s="18">
        <f>IF(ISBLANK('Step 1.1 Raw Data'!A163),"-",IF('Step 1.1 Raw Data'!$G$2=0,D163*'Step 1.1 Raw Data'!$H$15*'Step 1.1 Raw Data'!$H$16/1000,0))</f>
        <v>18.060128064000001</v>
      </c>
      <c r="F163" s="18">
        <f>IF(ISBLANK('Step 1.1 Raw Data'!A163),"-",IF('Step 1.1 Raw Data'!$G$2=1,IF('Step 1.1 Raw Data'!$G$9=1,D163*'Step 1.1 Raw Data'!$H$15*'Step 1.1 Raw Data'!$H$16/1000,IF('Step 1.1 Raw Data'!$G$9=2,D163*'Step 1.1 Raw Data'!$I$15*'Step 1.1 Raw Data'!$I$16/1000,IF('Step 1.1 Raw Data'!$G$9=3,D163*'Step 1.1 Raw Data'!$J$15*'Step 1.1 Raw Data'!$J$16/1000))),0))</f>
        <v>0</v>
      </c>
      <c r="G163" s="11">
        <f>IF(ISBLANK('Step 1.1 Raw Data'!A163),"-",'Step 1.1 Raw Data'!A163)</f>
        <v>43139.12500925926</v>
      </c>
      <c r="H163">
        <f>IF(ISBLANK('Step 1.1 Raw Data'!A163),"-",HOUR(G163))</f>
        <v>3</v>
      </c>
      <c r="I163">
        <f>IF(ISBLANK('Step 1.1 Raw Data'!A163),"-",WEEKDAY(G163))</f>
        <v>5</v>
      </c>
      <c r="J163" s="2">
        <f>IF(ISBLANK('Step 1.1 Raw Data'!C163),"-",'Step 1.1 Raw Data'!C163)</f>
        <v>0</v>
      </c>
      <c r="K163" s="18">
        <f>IF(ISBLANK('Step 1.1 Raw Data'!A163),"-",IF('Step 1.1 Raw Data'!$G$2=0,J163*'Step 1.1 Raw Data'!$H$15*'Step 1.1 Raw Data'!$H$16/1000,0))</f>
        <v>0</v>
      </c>
      <c r="L163" s="18">
        <f>IF(ISBLANK('Step 1.1 Raw Data'!A163),"-",IF('Step 1.1 Raw Data'!$G$2=1,IF('Step 1.1 Raw Data'!$H$9=1,J163*'Step 1.1 Raw Data'!$H$15*'Step 1.1 Raw Data'!$H$16/1000,IF('Step 1.1 Raw Data'!$H$9=2,J163*'Step 1.1 Raw Data'!$I$15*'Step 1.1 Raw Data'!$I$16/1000,IF('Step 1.1 Raw Data'!$H$9=3,J163*'Step 1.1 Raw Data'!$J$15*'Step 1.1 Raw Data'!$J$16/1000))),0))</f>
        <v>0</v>
      </c>
      <c r="M163" s="11">
        <f>IF(ISBLANK('Step 1.1 Raw Data'!A163),"-",'Step 1.1 Raw Data'!A163)</f>
        <v>43139.12500925926</v>
      </c>
      <c r="N163">
        <f>IF(ISBLANK('Step 1.1 Raw Data'!A163),"-",HOUR(M163))</f>
        <v>3</v>
      </c>
      <c r="O163">
        <f>IF(ISBLANK('Step 1.1 Raw Data'!A163),"-",WEEKDAY(M163))</f>
        <v>5</v>
      </c>
      <c r="P163">
        <f>IF(ISBLANK('Step 1.1 Raw Data'!D163),"-",'Step 1.1 Raw Data'!D163)</f>
        <v>0</v>
      </c>
      <c r="Q163" s="18">
        <f>IF(ISBLANK('Step 1.1 Raw Data'!A163),"-",IF('Step 1.1 Raw Data'!$G$2=0,P163*'Step 1.1 Raw Data'!$H$15*'Step 1.1 Raw Data'!$H$16/1000,0))</f>
        <v>0</v>
      </c>
      <c r="R163" s="18">
        <f>IF(ISBLANK('Step 1.1 Raw Data'!A163),"-",IF('Step 1.1 Raw Data'!$G$2=1,IF('Step 1.1 Raw Data'!$I$9=1,P163*'Step 1.1 Raw Data'!$H$15*'Step 1.1 Raw Data'!$H$16/1000,IF('Step 1.1 Raw Data'!$I$9=2,P163*'Step 1.1 Raw Data'!$I$15*'Step 1.1 Raw Data'!$I$16/1000,IF('Step 1.1 Raw Data'!$I$9=3,P163*'Step 1.1 Raw Data'!$J$15*'Step 1.1 Raw Data'!$J$16/1000))),0))</f>
        <v>0</v>
      </c>
      <c r="S163" s="11">
        <f>IF(ISBLANK('Step 1.1 Raw Data'!A163),"-",'Step 1.1 Raw Data'!A163)</f>
        <v>43139.12500925926</v>
      </c>
      <c r="T163">
        <f>IF(ISBLANK('Step 1.1 Raw Data'!A163),"-",HOUR(S163))</f>
        <v>3</v>
      </c>
      <c r="U163">
        <f>IF(ISBLANK('Step 1.1 Raw Data'!A163),"-",WEEKDAY(S163))</f>
        <v>5</v>
      </c>
      <c r="V163">
        <f>IF(ISBLANK('Step 1.1 Raw Data'!E163),"-",'Step 1.1 Raw Data'!E163)</f>
        <v>0</v>
      </c>
      <c r="W163" s="18">
        <f>IF(ISBLANK('Step 1.1 Raw Data'!A163),"-",IF('Step 1.1 Raw Data'!$G$2=0,V163*'Step 1.1 Raw Data'!$H$15*'Step 1.1 Raw Data'!$H$16/1000,0))</f>
        <v>0</v>
      </c>
      <c r="X163" s="18">
        <f>IF(ISBLANK('Step 1.1 Raw Data'!A163),"-",IF('Step 1.1 Raw Data'!$G$2=1,IF('Step 1.1 Raw Data'!$J$9=1,V163*'Step 1.1 Raw Data'!$H$15*'Step 1.1 Raw Data'!$H$16/1000,IF('Step 1.1 Raw Data'!$J$9=2,V163*'Step 1.1 Raw Data'!$I$15*'Step 1.1 Raw Data'!$I$16/1000,IF('Step 1.1 Raw Data'!$J$9=3,V163*'Step 1.1 Raw Data'!$J$15*'Step 1.1 Raw Data'!$J$16/1000))),0))</f>
        <v>0</v>
      </c>
      <c r="Y163" s="15"/>
      <c r="Z163" s="3"/>
      <c r="AA163" s="3"/>
      <c r="AB163" s="14"/>
      <c r="AC163" s="14"/>
      <c r="AD163" s="14"/>
      <c r="AE163" s="14"/>
      <c r="AF163" s="14"/>
      <c r="AG163" s="14"/>
      <c r="AH163" s="14"/>
      <c r="AI163" s="14"/>
      <c r="AO163" s="3"/>
      <c r="AP163" s="5"/>
      <c r="AQ163" s="4"/>
    </row>
    <row r="164" spans="1:43" ht="12.5" x14ac:dyDescent="0.25">
      <c r="A164" s="11">
        <f>IF(ISBLANK('Step 1.1 Raw Data'!A164),"-",'Step 1.1 Raw Data'!A164)</f>
        <v>43139.166675983797</v>
      </c>
      <c r="B164">
        <f>IF(ISBLANK('Step 1.1 Raw Data'!A164),"-",HOUR(A164))</f>
        <v>4</v>
      </c>
      <c r="C164">
        <f>IF(ISBLANK('Step 1.1 Raw Data'!A164),"-",WEEKDAY(A164))</f>
        <v>5</v>
      </c>
      <c r="D164">
        <f>IF(ISBLANK('Step 1.1 Raw Data'!B164),"-",'Step 1.1 Raw Data'!B164)</f>
        <v>86.631600000000006</v>
      </c>
      <c r="E164" s="18">
        <f>IF(ISBLANK('Step 1.1 Raw Data'!A164),"-",IF('Step 1.1 Raw Data'!$G$2=0,D164*'Step 1.1 Raw Data'!$H$15*'Step 1.1 Raw Data'!$H$16/1000,0))</f>
        <v>18.096474924000002</v>
      </c>
      <c r="F164" s="18">
        <f>IF(ISBLANK('Step 1.1 Raw Data'!A164),"-",IF('Step 1.1 Raw Data'!$G$2=1,IF('Step 1.1 Raw Data'!$G$9=1,D164*'Step 1.1 Raw Data'!$H$15*'Step 1.1 Raw Data'!$H$16/1000,IF('Step 1.1 Raw Data'!$G$9=2,D164*'Step 1.1 Raw Data'!$I$15*'Step 1.1 Raw Data'!$I$16/1000,IF('Step 1.1 Raw Data'!$G$9=3,D164*'Step 1.1 Raw Data'!$J$15*'Step 1.1 Raw Data'!$J$16/1000))),0))</f>
        <v>0</v>
      </c>
      <c r="G164" s="11">
        <f>IF(ISBLANK('Step 1.1 Raw Data'!A164),"-",'Step 1.1 Raw Data'!A164)</f>
        <v>43139.166675983797</v>
      </c>
      <c r="H164">
        <f>IF(ISBLANK('Step 1.1 Raw Data'!A164),"-",HOUR(G164))</f>
        <v>4</v>
      </c>
      <c r="I164">
        <f>IF(ISBLANK('Step 1.1 Raw Data'!A164),"-",WEEKDAY(G164))</f>
        <v>5</v>
      </c>
      <c r="J164" s="2">
        <f>IF(ISBLANK('Step 1.1 Raw Data'!C164),"-",'Step 1.1 Raw Data'!C164)</f>
        <v>0</v>
      </c>
      <c r="K164" s="18">
        <f>IF(ISBLANK('Step 1.1 Raw Data'!A164),"-",IF('Step 1.1 Raw Data'!$G$2=0,J164*'Step 1.1 Raw Data'!$H$15*'Step 1.1 Raw Data'!$H$16/1000,0))</f>
        <v>0</v>
      </c>
      <c r="L164" s="18">
        <f>IF(ISBLANK('Step 1.1 Raw Data'!A164),"-",IF('Step 1.1 Raw Data'!$G$2=1,IF('Step 1.1 Raw Data'!$H$9=1,J164*'Step 1.1 Raw Data'!$H$15*'Step 1.1 Raw Data'!$H$16/1000,IF('Step 1.1 Raw Data'!$H$9=2,J164*'Step 1.1 Raw Data'!$I$15*'Step 1.1 Raw Data'!$I$16/1000,IF('Step 1.1 Raw Data'!$H$9=3,J164*'Step 1.1 Raw Data'!$J$15*'Step 1.1 Raw Data'!$J$16/1000))),0))</f>
        <v>0</v>
      </c>
      <c r="M164" s="11">
        <f>IF(ISBLANK('Step 1.1 Raw Data'!A164),"-",'Step 1.1 Raw Data'!A164)</f>
        <v>43139.166675983797</v>
      </c>
      <c r="N164">
        <f>IF(ISBLANK('Step 1.1 Raw Data'!A164),"-",HOUR(M164))</f>
        <v>4</v>
      </c>
      <c r="O164">
        <f>IF(ISBLANK('Step 1.1 Raw Data'!A164),"-",WEEKDAY(M164))</f>
        <v>5</v>
      </c>
      <c r="P164">
        <f>IF(ISBLANK('Step 1.1 Raw Data'!D164),"-",'Step 1.1 Raw Data'!D164)</f>
        <v>0</v>
      </c>
      <c r="Q164" s="18">
        <f>IF(ISBLANK('Step 1.1 Raw Data'!A164),"-",IF('Step 1.1 Raw Data'!$G$2=0,P164*'Step 1.1 Raw Data'!$H$15*'Step 1.1 Raw Data'!$H$16/1000,0))</f>
        <v>0</v>
      </c>
      <c r="R164" s="18">
        <f>IF(ISBLANK('Step 1.1 Raw Data'!A164),"-",IF('Step 1.1 Raw Data'!$G$2=1,IF('Step 1.1 Raw Data'!$I$9=1,P164*'Step 1.1 Raw Data'!$H$15*'Step 1.1 Raw Data'!$H$16/1000,IF('Step 1.1 Raw Data'!$I$9=2,P164*'Step 1.1 Raw Data'!$I$15*'Step 1.1 Raw Data'!$I$16/1000,IF('Step 1.1 Raw Data'!$I$9=3,P164*'Step 1.1 Raw Data'!$J$15*'Step 1.1 Raw Data'!$J$16/1000))),0))</f>
        <v>0</v>
      </c>
      <c r="S164" s="11">
        <f>IF(ISBLANK('Step 1.1 Raw Data'!A164),"-",'Step 1.1 Raw Data'!A164)</f>
        <v>43139.166675983797</v>
      </c>
      <c r="T164">
        <f>IF(ISBLANK('Step 1.1 Raw Data'!A164),"-",HOUR(S164))</f>
        <v>4</v>
      </c>
      <c r="U164">
        <f>IF(ISBLANK('Step 1.1 Raw Data'!A164),"-",WEEKDAY(S164))</f>
        <v>5</v>
      </c>
      <c r="V164">
        <f>IF(ISBLANK('Step 1.1 Raw Data'!E164),"-",'Step 1.1 Raw Data'!E164)</f>
        <v>0</v>
      </c>
      <c r="W164" s="18">
        <f>IF(ISBLANK('Step 1.1 Raw Data'!A164),"-",IF('Step 1.1 Raw Data'!$G$2=0,V164*'Step 1.1 Raw Data'!$H$15*'Step 1.1 Raw Data'!$H$16/1000,0))</f>
        <v>0</v>
      </c>
      <c r="X164" s="18">
        <f>IF(ISBLANK('Step 1.1 Raw Data'!A164),"-",IF('Step 1.1 Raw Data'!$G$2=1,IF('Step 1.1 Raw Data'!$J$9=1,V164*'Step 1.1 Raw Data'!$H$15*'Step 1.1 Raw Data'!$H$16/1000,IF('Step 1.1 Raw Data'!$J$9=2,V164*'Step 1.1 Raw Data'!$I$15*'Step 1.1 Raw Data'!$I$16/1000,IF('Step 1.1 Raw Data'!$J$9=3,V164*'Step 1.1 Raw Data'!$J$15*'Step 1.1 Raw Data'!$J$16/1000))),0))</f>
        <v>0</v>
      </c>
      <c r="Y164" s="15"/>
      <c r="Z164" s="3"/>
      <c r="AA164" s="3"/>
      <c r="AB164" s="14"/>
      <c r="AC164" s="14"/>
      <c r="AD164" s="14"/>
      <c r="AE164" s="14"/>
      <c r="AF164" s="14"/>
      <c r="AG164" s="14"/>
      <c r="AH164" s="14"/>
      <c r="AI164" s="14"/>
      <c r="AO164" s="3"/>
      <c r="AP164" s="5"/>
      <c r="AQ164" s="4"/>
    </row>
    <row r="165" spans="1:43" ht="12.5" x14ac:dyDescent="0.25">
      <c r="A165" s="11">
        <f>IF(ISBLANK('Step 1.1 Raw Data'!A165),"-",'Step 1.1 Raw Data'!A165)</f>
        <v>43139.208342708334</v>
      </c>
      <c r="B165">
        <f>IF(ISBLANK('Step 1.1 Raw Data'!A165),"-",HOUR(A165))</f>
        <v>5</v>
      </c>
      <c r="C165">
        <f>IF(ISBLANK('Step 1.1 Raw Data'!A165),"-",WEEKDAY(A165))</f>
        <v>5</v>
      </c>
      <c r="D165">
        <f>IF(ISBLANK('Step 1.1 Raw Data'!B165),"-",'Step 1.1 Raw Data'!B165)</f>
        <v>86.569000000000003</v>
      </c>
      <c r="E165" s="18">
        <f>IF(ISBLANK('Step 1.1 Raw Data'!A165),"-",IF('Step 1.1 Raw Data'!$G$2=0,D165*'Step 1.1 Raw Data'!$H$15*'Step 1.1 Raw Data'!$H$16/1000,0))</f>
        <v>18.083398410000001</v>
      </c>
      <c r="F165" s="18">
        <f>IF(ISBLANK('Step 1.1 Raw Data'!A165),"-",IF('Step 1.1 Raw Data'!$G$2=1,IF('Step 1.1 Raw Data'!$G$9=1,D165*'Step 1.1 Raw Data'!$H$15*'Step 1.1 Raw Data'!$H$16/1000,IF('Step 1.1 Raw Data'!$G$9=2,D165*'Step 1.1 Raw Data'!$I$15*'Step 1.1 Raw Data'!$I$16/1000,IF('Step 1.1 Raw Data'!$G$9=3,D165*'Step 1.1 Raw Data'!$J$15*'Step 1.1 Raw Data'!$J$16/1000))),0))</f>
        <v>0</v>
      </c>
      <c r="G165" s="11">
        <f>IF(ISBLANK('Step 1.1 Raw Data'!A165),"-",'Step 1.1 Raw Data'!A165)</f>
        <v>43139.208342708334</v>
      </c>
      <c r="H165">
        <f>IF(ISBLANK('Step 1.1 Raw Data'!A165),"-",HOUR(G165))</f>
        <v>5</v>
      </c>
      <c r="I165">
        <f>IF(ISBLANK('Step 1.1 Raw Data'!A165),"-",WEEKDAY(G165))</f>
        <v>5</v>
      </c>
      <c r="J165" s="2">
        <f>IF(ISBLANK('Step 1.1 Raw Data'!C165),"-",'Step 1.1 Raw Data'!C165)</f>
        <v>0</v>
      </c>
      <c r="K165" s="18">
        <f>IF(ISBLANK('Step 1.1 Raw Data'!A165),"-",IF('Step 1.1 Raw Data'!$G$2=0,J165*'Step 1.1 Raw Data'!$H$15*'Step 1.1 Raw Data'!$H$16/1000,0))</f>
        <v>0</v>
      </c>
      <c r="L165" s="18">
        <f>IF(ISBLANK('Step 1.1 Raw Data'!A165),"-",IF('Step 1.1 Raw Data'!$G$2=1,IF('Step 1.1 Raw Data'!$H$9=1,J165*'Step 1.1 Raw Data'!$H$15*'Step 1.1 Raw Data'!$H$16/1000,IF('Step 1.1 Raw Data'!$H$9=2,J165*'Step 1.1 Raw Data'!$I$15*'Step 1.1 Raw Data'!$I$16/1000,IF('Step 1.1 Raw Data'!$H$9=3,J165*'Step 1.1 Raw Data'!$J$15*'Step 1.1 Raw Data'!$J$16/1000))),0))</f>
        <v>0</v>
      </c>
      <c r="M165" s="11">
        <f>IF(ISBLANK('Step 1.1 Raw Data'!A165),"-",'Step 1.1 Raw Data'!A165)</f>
        <v>43139.208342708334</v>
      </c>
      <c r="N165">
        <f>IF(ISBLANK('Step 1.1 Raw Data'!A165),"-",HOUR(M165))</f>
        <v>5</v>
      </c>
      <c r="O165">
        <f>IF(ISBLANK('Step 1.1 Raw Data'!A165),"-",WEEKDAY(M165))</f>
        <v>5</v>
      </c>
      <c r="P165">
        <f>IF(ISBLANK('Step 1.1 Raw Data'!D165),"-",'Step 1.1 Raw Data'!D165)</f>
        <v>0</v>
      </c>
      <c r="Q165" s="18">
        <f>IF(ISBLANK('Step 1.1 Raw Data'!A165),"-",IF('Step 1.1 Raw Data'!$G$2=0,P165*'Step 1.1 Raw Data'!$H$15*'Step 1.1 Raw Data'!$H$16/1000,0))</f>
        <v>0</v>
      </c>
      <c r="R165" s="18">
        <f>IF(ISBLANK('Step 1.1 Raw Data'!A165),"-",IF('Step 1.1 Raw Data'!$G$2=1,IF('Step 1.1 Raw Data'!$I$9=1,P165*'Step 1.1 Raw Data'!$H$15*'Step 1.1 Raw Data'!$H$16/1000,IF('Step 1.1 Raw Data'!$I$9=2,P165*'Step 1.1 Raw Data'!$I$15*'Step 1.1 Raw Data'!$I$16/1000,IF('Step 1.1 Raw Data'!$I$9=3,P165*'Step 1.1 Raw Data'!$J$15*'Step 1.1 Raw Data'!$J$16/1000))),0))</f>
        <v>0</v>
      </c>
      <c r="S165" s="11">
        <f>IF(ISBLANK('Step 1.1 Raw Data'!A165),"-",'Step 1.1 Raw Data'!A165)</f>
        <v>43139.208342708334</v>
      </c>
      <c r="T165">
        <f>IF(ISBLANK('Step 1.1 Raw Data'!A165),"-",HOUR(S165))</f>
        <v>5</v>
      </c>
      <c r="U165">
        <f>IF(ISBLANK('Step 1.1 Raw Data'!A165),"-",WEEKDAY(S165))</f>
        <v>5</v>
      </c>
      <c r="V165">
        <f>IF(ISBLANK('Step 1.1 Raw Data'!E165),"-",'Step 1.1 Raw Data'!E165)</f>
        <v>0</v>
      </c>
      <c r="W165" s="18">
        <f>IF(ISBLANK('Step 1.1 Raw Data'!A165),"-",IF('Step 1.1 Raw Data'!$G$2=0,V165*'Step 1.1 Raw Data'!$H$15*'Step 1.1 Raw Data'!$H$16/1000,0))</f>
        <v>0</v>
      </c>
      <c r="X165" s="18">
        <f>IF(ISBLANK('Step 1.1 Raw Data'!A165),"-",IF('Step 1.1 Raw Data'!$G$2=1,IF('Step 1.1 Raw Data'!$J$9=1,V165*'Step 1.1 Raw Data'!$H$15*'Step 1.1 Raw Data'!$H$16/1000,IF('Step 1.1 Raw Data'!$J$9=2,V165*'Step 1.1 Raw Data'!$I$15*'Step 1.1 Raw Data'!$I$16/1000,IF('Step 1.1 Raw Data'!$J$9=3,V165*'Step 1.1 Raw Data'!$J$15*'Step 1.1 Raw Data'!$J$16/1000))),0))</f>
        <v>0</v>
      </c>
      <c r="Y165" s="15"/>
      <c r="Z165" s="3"/>
      <c r="AA165" s="3"/>
      <c r="AB165" s="14"/>
      <c r="AC165" s="14"/>
      <c r="AD165" s="14"/>
      <c r="AE165" s="14"/>
      <c r="AF165" s="14"/>
      <c r="AG165" s="14"/>
      <c r="AH165" s="14"/>
      <c r="AI165" s="14"/>
      <c r="AO165" s="3"/>
      <c r="AP165" s="5"/>
      <c r="AQ165" s="4"/>
    </row>
    <row r="166" spans="1:43" ht="12.5" x14ac:dyDescent="0.25">
      <c r="A166" s="11">
        <f>IF(ISBLANK('Step 1.1 Raw Data'!A166),"-",'Step 1.1 Raw Data'!A166)</f>
        <v>43139.250009432872</v>
      </c>
      <c r="B166">
        <f>IF(ISBLANK('Step 1.1 Raw Data'!A166),"-",HOUR(A166))</f>
        <v>6</v>
      </c>
      <c r="C166">
        <f>IF(ISBLANK('Step 1.1 Raw Data'!A166),"-",WEEKDAY(A166))</f>
        <v>5</v>
      </c>
      <c r="D166">
        <f>IF(ISBLANK('Step 1.1 Raw Data'!B166),"-",'Step 1.1 Raw Data'!B166)</f>
        <v>86.646799999999999</v>
      </c>
      <c r="E166" s="18">
        <f>IF(ISBLANK('Step 1.1 Raw Data'!A166),"-",IF('Step 1.1 Raw Data'!$G$2=0,D166*'Step 1.1 Raw Data'!$H$15*'Step 1.1 Raw Data'!$H$16/1000,0))</f>
        <v>18.099650052000001</v>
      </c>
      <c r="F166" s="18">
        <f>IF(ISBLANK('Step 1.1 Raw Data'!A166),"-",IF('Step 1.1 Raw Data'!$G$2=1,IF('Step 1.1 Raw Data'!$G$9=1,D166*'Step 1.1 Raw Data'!$H$15*'Step 1.1 Raw Data'!$H$16/1000,IF('Step 1.1 Raw Data'!$G$9=2,D166*'Step 1.1 Raw Data'!$I$15*'Step 1.1 Raw Data'!$I$16/1000,IF('Step 1.1 Raw Data'!$G$9=3,D166*'Step 1.1 Raw Data'!$J$15*'Step 1.1 Raw Data'!$J$16/1000))),0))</f>
        <v>0</v>
      </c>
      <c r="G166" s="11">
        <f>IF(ISBLANK('Step 1.1 Raw Data'!A166),"-",'Step 1.1 Raw Data'!A166)</f>
        <v>43139.250009432872</v>
      </c>
      <c r="H166">
        <f>IF(ISBLANK('Step 1.1 Raw Data'!A166),"-",HOUR(G166))</f>
        <v>6</v>
      </c>
      <c r="I166">
        <f>IF(ISBLANK('Step 1.1 Raw Data'!A166),"-",WEEKDAY(G166))</f>
        <v>5</v>
      </c>
      <c r="J166" s="2">
        <f>IF(ISBLANK('Step 1.1 Raw Data'!C166),"-",'Step 1.1 Raw Data'!C166)</f>
        <v>0</v>
      </c>
      <c r="K166" s="18">
        <f>IF(ISBLANK('Step 1.1 Raw Data'!A166),"-",IF('Step 1.1 Raw Data'!$G$2=0,J166*'Step 1.1 Raw Data'!$H$15*'Step 1.1 Raw Data'!$H$16/1000,0))</f>
        <v>0</v>
      </c>
      <c r="L166" s="18">
        <f>IF(ISBLANK('Step 1.1 Raw Data'!A166),"-",IF('Step 1.1 Raw Data'!$G$2=1,IF('Step 1.1 Raw Data'!$H$9=1,J166*'Step 1.1 Raw Data'!$H$15*'Step 1.1 Raw Data'!$H$16/1000,IF('Step 1.1 Raw Data'!$H$9=2,J166*'Step 1.1 Raw Data'!$I$15*'Step 1.1 Raw Data'!$I$16/1000,IF('Step 1.1 Raw Data'!$H$9=3,J166*'Step 1.1 Raw Data'!$J$15*'Step 1.1 Raw Data'!$J$16/1000))),0))</f>
        <v>0</v>
      </c>
      <c r="M166" s="11">
        <f>IF(ISBLANK('Step 1.1 Raw Data'!A166),"-",'Step 1.1 Raw Data'!A166)</f>
        <v>43139.250009432872</v>
      </c>
      <c r="N166">
        <f>IF(ISBLANK('Step 1.1 Raw Data'!A166),"-",HOUR(M166))</f>
        <v>6</v>
      </c>
      <c r="O166">
        <f>IF(ISBLANK('Step 1.1 Raw Data'!A166),"-",WEEKDAY(M166))</f>
        <v>5</v>
      </c>
      <c r="P166">
        <f>IF(ISBLANK('Step 1.1 Raw Data'!D166),"-",'Step 1.1 Raw Data'!D166)</f>
        <v>0</v>
      </c>
      <c r="Q166" s="18">
        <f>IF(ISBLANK('Step 1.1 Raw Data'!A166),"-",IF('Step 1.1 Raw Data'!$G$2=0,P166*'Step 1.1 Raw Data'!$H$15*'Step 1.1 Raw Data'!$H$16/1000,0))</f>
        <v>0</v>
      </c>
      <c r="R166" s="18">
        <f>IF(ISBLANK('Step 1.1 Raw Data'!A166),"-",IF('Step 1.1 Raw Data'!$G$2=1,IF('Step 1.1 Raw Data'!$I$9=1,P166*'Step 1.1 Raw Data'!$H$15*'Step 1.1 Raw Data'!$H$16/1000,IF('Step 1.1 Raw Data'!$I$9=2,P166*'Step 1.1 Raw Data'!$I$15*'Step 1.1 Raw Data'!$I$16/1000,IF('Step 1.1 Raw Data'!$I$9=3,P166*'Step 1.1 Raw Data'!$J$15*'Step 1.1 Raw Data'!$J$16/1000))),0))</f>
        <v>0</v>
      </c>
      <c r="S166" s="11">
        <f>IF(ISBLANK('Step 1.1 Raw Data'!A166),"-",'Step 1.1 Raw Data'!A166)</f>
        <v>43139.250009432872</v>
      </c>
      <c r="T166">
        <f>IF(ISBLANK('Step 1.1 Raw Data'!A166),"-",HOUR(S166))</f>
        <v>6</v>
      </c>
      <c r="U166">
        <f>IF(ISBLANK('Step 1.1 Raw Data'!A166),"-",WEEKDAY(S166))</f>
        <v>5</v>
      </c>
      <c r="V166">
        <f>IF(ISBLANK('Step 1.1 Raw Data'!E166),"-",'Step 1.1 Raw Data'!E166)</f>
        <v>0</v>
      </c>
      <c r="W166" s="18">
        <f>IF(ISBLANK('Step 1.1 Raw Data'!A166),"-",IF('Step 1.1 Raw Data'!$G$2=0,V166*'Step 1.1 Raw Data'!$H$15*'Step 1.1 Raw Data'!$H$16/1000,0))</f>
        <v>0</v>
      </c>
      <c r="X166" s="18">
        <f>IF(ISBLANK('Step 1.1 Raw Data'!A166),"-",IF('Step 1.1 Raw Data'!$G$2=1,IF('Step 1.1 Raw Data'!$J$9=1,V166*'Step 1.1 Raw Data'!$H$15*'Step 1.1 Raw Data'!$H$16/1000,IF('Step 1.1 Raw Data'!$J$9=2,V166*'Step 1.1 Raw Data'!$I$15*'Step 1.1 Raw Data'!$I$16/1000,IF('Step 1.1 Raw Data'!$J$9=3,V166*'Step 1.1 Raw Data'!$J$15*'Step 1.1 Raw Data'!$J$16/1000))),0))</f>
        <v>0</v>
      </c>
      <c r="Y166" s="15"/>
      <c r="Z166" s="3"/>
      <c r="AA166" s="3"/>
      <c r="AB166" s="14"/>
      <c r="AC166" s="14"/>
      <c r="AD166" s="14"/>
      <c r="AE166" s="14"/>
      <c r="AF166" s="14"/>
      <c r="AG166" s="14"/>
      <c r="AH166" s="14"/>
      <c r="AI166" s="14"/>
      <c r="AO166" s="3"/>
      <c r="AP166" s="5"/>
      <c r="AQ166" s="4"/>
    </row>
    <row r="167" spans="1:43" ht="12.5" x14ac:dyDescent="0.25">
      <c r="A167" s="11">
        <f>IF(ISBLANK('Step 1.1 Raw Data'!A167),"-",'Step 1.1 Raw Data'!A167)</f>
        <v>43139.291676157409</v>
      </c>
      <c r="B167">
        <f>IF(ISBLANK('Step 1.1 Raw Data'!A167),"-",HOUR(A167))</f>
        <v>7</v>
      </c>
      <c r="C167">
        <f>IF(ISBLANK('Step 1.1 Raw Data'!A167),"-",WEEKDAY(A167))</f>
        <v>5</v>
      </c>
      <c r="D167">
        <f>IF(ISBLANK('Step 1.1 Raw Data'!B167),"-",'Step 1.1 Raw Data'!B167)</f>
        <v>86.636099999999999</v>
      </c>
      <c r="E167" s="18">
        <f>IF(ISBLANK('Step 1.1 Raw Data'!A167),"-",IF('Step 1.1 Raw Data'!$G$2=0,D167*'Step 1.1 Raw Data'!$H$15*'Step 1.1 Raw Data'!$H$16/1000,0))</f>
        <v>18.097414928999999</v>
      </c>
      <c r="F167" s="18">
        <f>IF(ISBLANK('Step 1.1 Raw Data'!A167),"-",IF('Step 1.1 Raw Data'!$G$2=1,IF('Step 1.1 Raw Data'!$G$9=1,D167*'Step 1.1 Raw Data'!$H$15*'Step 1.1 Raw Data'!$H$16/1000,IF('Step 1.1 Raw Data'!$G$9=2,D167*'Step 1.1 Raw Data'!$I$15*'Step 1.1 Raw Data'!$I$16/1000,IF('Step 1.1 Raw Data'!$G$9=3,D167*'Step 1.1 Raw Data'!$J$15*'Step 1.1 Raw Data'!$J$16/1000))),0))</f>
        <v>0</v>
      </c>
      <c r="G167" s="11">
        <f>IF(ISBLANK('Step 1.1 Raw Data'!A167),"-",'Step 1.1 Raw Data'!A167)</f>
        <v>43139.291676157409</v>
      </c>
      <c r="H167">
        <f>IF(ISBLANK('Step 1.1 Raw Data'!A167),"-",HOUR(G167))</f>
        <v>7</v>
      </c>
      <c r="I167">
        <f>IF(ISBLANK('Step 1.1 Raw Data'!A167),"-",WEEKDAY(G167))</f>
        <v>5</v>
      </c>
      <c r="J167" s="2">
        <f>IF(ISBLANK('Step 1.1 Raw Data'!C167),"-",'Step 1.1 Raw Data'!C167)</f>
        <v>0</v>
      </c>
      <c r="K167" s="18">
        <f>IF(ISBLANK('Step 1.1 Raw Data'!A167),"-",IF('Step 1.1 Raw Data'!$G$2=0,J167*'Step 1.1 Raw Data'!$H$15*'Step 1.1 Raw Data'!$H$16/1000,0))</f>
        <v>0</v>
      </c>
      <c r="L167" s="18">
        <f>IF(ISBLANK('Step 1.1 Raw Data'!A167),"-",IF('Step 1.1 Raw Data'!$G$2=1,IF('Step 1.1 Raw Data'!$H$9=1,J167*'Step 1.1 Raw Data'!$H$15*'Step 1.1 Raw Data'!$H$16/1000,IF('Step 1.1 Raw Data'!$H$9=2,J167*'Step 1.1 Raw Data'!$I$15*'Step 1.1 Raw Data'!$I$16/1000,IF('Step 1.1 Raw Data'!$H$9=3,J167*'Step 1.1 Raw Data'!$J$15*'Step 1.1 Raw Data'!$J$16/1000))),0))</f>
        <v>0</v>
      </c>
      <c r="M167" s="11">
        <f>IF(ISBLANK('Step 1.1 Raw Data'!A167),"-",'Step 1.1 Raw Data'!A167)</f>
        <v>43139.291676157409</v>
      </c>
      <c r="N167">
        <f>IF(ISBLANK('Step 1.1 Raw Data'!A167),"-",HOUR(M167))</f>
        <v>7</v>
      </c>
      <c r="O167">
        <f>IF(ISBLANK('Step 1.1 Raw Data'!A167),"-",WEEKDAY(M167))</f>
        <v>5</v>
      </c>
      <c r="P167">
        <f>IF(ISBLANK('Step 1.1 Raw Data'!D167),"-",'Step 1.1 Raw Data'!D167)</f>
        <v>0</v>
      </c>
      <c r="Q167" s="18">
        <f>IF(ISBLANK('Step 1.1 Raw Data'!A167),"-",IF('Step 1.1 Raw Data'!$G$2=0,P167*'Step 1.1 Raw Data'!$H$15*'Step 1.1 Raw Data'!$H$16/1000,0))</f>
        <v>0</v>
      </c>
      <c r="R167" s="18">
        <f>IF(ISBLANK('Step 1.1 Raw Data'!A167),"-",IF('Step 1.1 Raw Data'!$G$2=1,IF('Step 1.1 Raw Data'!$I$9=1,P167*'Step 1.1 Raw Data'!$H$15*'Step 1.1 Raw Data'!$H$16/1000,IF('Step 1.1 Raw Data'!$I$9=2,P167*'Step 1.1 Raw Data'!$I$15*'Step 1.1 Raw Data'!$I$16/1000,IF('Step 1.1 Raw Data'!$I$9=3,P167*'Step 1.1 Raw Data'!$J$15*'Step 1.1 Raw Data'!$J$16/1000))),0))</f>
        <v>0</v>
      </c>
      <c r="S167" s="11">
        <f>IF(ISBLANK('Step 1.1 Raw Data'!A167),"-",'Step 1.1 Raw Data'!A167)</f>
        <v>43139.291676157409</v>
      </c>
      <c r="T167">
        <f>IF(ISBLANK('Step 1.1 Raw Data'!A167),"-",HOUR(S167))</f>
        <v>7</v>
      </c>
      <c r="U167">
        <f>IF(ISBLANK('Step 1.1 Raw Data'!A167),"-",WEEKDAY(S167))</f>
        <v>5</v>
      </c>
      <c r="V167">
        <f>IF(ISBLANK('Step 1.1 Raw Data'!E167),"-",'Step 1.1 Raw Data'!E167)</f>
        <v>0</v>
      </c>
      <c r="W167" s="18">
        <f>IF(ISBLANK('Step 1.1 Raw Data'!A167),"-",IF('Step 1.1 Raw Data'!$G$2=0,V167*'Step 1.1 Raw Data'!$H$15*'Step 1.1 Raw Data'!$H$16/1000,0))</f>
        <v>0</v>
      </c>
      <c r="X167" s="18">
        <f>IF(ISBLANK('Step 1.1 Raw Data'!A167),"-",IF('Step 1.1 Raw Data'!$G$2=1,IF('Step 1.1 Raw Data'!$J$9=1,V167*'Step 1.1 Raw Data'!$H$15*'Step 1.1 Raw Data'!$H$16/1000,IF('Step 1.1 Raw Data'!$J$9=2,V167*'Step 1.1 Raw Data'!$I$15*'Step 1.1 Raw Data'!$I$16/1000,IF('Step 1.1 Raw Data'!$J$9=3,V167*'Step 1.1 Raw Data'!$J$15*'Step 1.1 Raw Data'!$J$16/1000))),0))</f>
        <v>0</v>
      </c>
      <c r="Y167" s="15"/>
      <c r="Z167" s="3"/>
      <c r="AA167" s="3"/>
      <c r="AB167" s="14"/>
      <c r="AC167" s="14"/>
      <c r="AD167" s="14"/>
      <c r="AE167" s="14"/>
      <c r="AF167" s="14"/>
      <c r="AG167" s="14"/>
      <c r="AH167" s="14"/>
      <c r="AI167" s="14"/>
      <c r="AO167" s="3"/>
      <c r="AP167" s="5"/>
      <c r="AQ167" s="4"/>
    </row>
    <row r="168" spans="1:43" ht="12.5" x14ac:dyDescent="0.25">
      <c r="A168" s="11">
        <f>IF(ISBLANK('Step 1.1 Raw Data'!A168),"-",'Step 1.1 Raw Data'!A168)</f>
        <v>43139.333342881946</v>
      </c>
      <c r="B168">
        <f>IF(ISBLANK('Step 1.1 Raw Data'!A168),"-",HOUR(A168))</f>
        <v>8</v>
      </c>
      <c r="C168">
        <f>IF(ISBLANK('Step 1.1 Raw Data'!A168),"-",WEEKDAY(A168))</f>
        <v>5</v>
      </c>
      <c r="D168">
        <f>IF(ISBLANK('Step 1.1 Raw Data'!B168),"-",'Step 1.1 Raw Data'!B168)</f>
        <v>86.681899999999999</v>
      </c>
      <c r="E168" s="18">
        <f>IF(ISBLANK('Step 1.1 Raw Data'!A168),"-",IF('Step 1.1 Raw Data'!$G$2=0,D168*'Step 1.1 Raw Data'!$H$15*'Step 1.1 Raw Data'!$H$16/1000,0))</f>
        <v>18.106982091000003</v>
      </c>
      <c r="F168" s="18">
        <f>IF(ISBLANK('Step 1.1 Raw Data'!A168),"-",IF('Step 1.1 Raw Data'!$G$2=1,IF('Step 1.1 Raw Data'!$G$9=1,D168*'Step 1.1 Raw Data'!$H$15*'Step 1.1 Raw Data'!$H$16/1000,IF('Step 1.1 Raw Data'!$G$9=2,D168*'Step 1.1 Raw Data'!$I$15*'Step 1.1 Raw Data'!$I$16/1000,IF('Step 1.1 Raw Data'!$G$9=3,D168*'Step 1.1 Raw Data'!$J$15*'Step 1.1 Raw Data'!$J$16/1000))),0))</f>
        <v>0</v>
      </c>
      <c r="G168" s="11">
        <f>IF(ISBLANK('Step 1.1 Raw Data'!A168),"-",'Step 1.1 Raw Data'!A168)</f>
        <v>43139.333342881946</v>
      </c>
      <c r="H168">
        <f>IF(ISBLANK('Step 1.1 Raw Data'!A168),"-",HOUR(G168))</f>
        <v>8</v>
      </c>
      <c r="I168">
        <f>IF(ISBLANK('Step 1.1 Raw Data'!A168),"-",WEEKDAY(G168))</f>
        <v>5</v>
      </c>
      <c r="J168" s="2">
        <f>IF(ISBLANK('Step 1.1 Raw Data'!C168),"-",'Step 1.1 Raw Data'!C168)</f>
        <v>0</v>
      </c>
      <c r="K168" s="18">
        <f>IF(ISBLANK('Step 1.1 Raw Data'!A168),"-",IF('Step 1.1 Raw Data'!$G$2=0,J168*'Step 1.1 Raw Data'!$H$15*'Step 1.1 Raw Data'!$H$16/1000,0))</f>
        <v>0</v>
      </c>
      <c r="L168" s="18">
        <f>IF(ISBLANK('Step 1.1 Raw Data'!A168),"-",IF('Step 1.1 Raw Data'!$G$2=1,IF('Step 1.1 Raw Data'!$H$9=1,J168*'Step 1.1 Raw Data'!$H$15*'Step 1.1 Raw Data'!$H$16/1000,IF('Step 1.1 Raw Data'!$H$9=2,J168*'Step 1.1 Raw Data'!$I$15*'Step 1.1 Raw Data'!$I$16/1000,IF('Step 1.1 Raw Data'!$H$9=3,J168*'Step 1.1 Raw Data'!$J$15*'Step 1.1 Raw Data'!$J$16/1000))),0))</f>
        <v>0</v>
      </c>
      <c r="M168" s="11">
        <f>IF(ISBLANK('Step 1.1 Raw Data'!A168),"-",'Step 1.1 Raw Data'!A168)</f>
        <v>43139.333342881946</v>
      </c>
      <c r="N168">
        <f>IF(ISBLANK('Step 1.1 Raw Data'!A168),"-",HOUR(M168))</f>
        <v>8</v>
      </c>
      <c r="O168">
        <f>IF(ISBLANK('Step 1.1 Raw Data'!A168),"-",WEEKDAY(M168))</f>
        <v>5</v>
      </c>
      <c r="P168">
        <f>IF(ISBLANK('Step 1.1 Raw Data'!D168),"-",'Step 1.1 Raw Data'!D168)</f>
        <v>0</v>
      </c>
      <c r="Q168" s="18">
        <f>IF(ISBLANK('Step 1.1 Raw Data'!A168),"-",IF('Step 1.1 Raw Data'!$G$2=0,P168*'Step 1.1 Raw Data'!$H$15*'Step 1.1 Raw Data'!$H$16/1000,0))</f>
        <v>0</v>
      </c>
      <c r="R168" s="18">
        <f>IF(ISBLANK('Step 1.1 Raw Data'!A168),"-",IF('Step 1.1 Raw Data'!$G$2=1,IF('Step 1.1 Raw Data'!$I$9=1,P168*'Step 1.1 Raw Data'!$H$15*'Step 1.1 Raw Data'!$H$16/1000,IF('Step 1.1 Raw Data'!$I$9=2,P168*'Step 1.1 Raw Data'!$I$15*'Step 1.1 Raw Data'!$I$16/1000,IF('Step 1.1 Raw Data'!$I$9=3,P168*'Step 1.1 Raw Data'!$J$15*'Step 1.1 Raw Data'!$J$16/1000))),0))</f>
        <v>0</v>
      </c>
      <c r="S168" s="11">
        <f>IF(ISBLANK('Step 1.1 Raw Data'!A168),"-",'Step 1.1 Raw Data'!A168)</f>
        <v>43139.333342881946</v>
      </c>
      <c r="T168">
        <f>IF(ISBLANK('Step 1.1 Raw Data'!A168),"-",HOUR(S168))</f>
        <v>8</v>
      </c>
      <c r="U168">
        <f>IF(ISBLANK('Step 1.1 Raw Data'!A168),"-",WEEKDAY(S168))</f>
        <v>5</v>
      </c>
      <c r="V168">
        <f>IF(ISBLANK('Step 1.1 Raw Data'!E168),"-",'Step 1.1 Raw Data'!E168)</f>
        <v>0</v>
      </c>
      <c r="W168" s="18">
        <f>IF(ISBLANK('Step 1.1 Raw Data'!A168),"-",IF('Step 1.1 Raw Data'!$G$2=0,V168*'Step 1.1 Raw Data'!$H$15*'Step 1.1 Raw Data'!$H$16/1000,0))</f>
        <v>0</v>
      </c>
      <c r="X168" s="18">
        <f>IF(ISBLANK('Step 1.1 Raw Data'!A168),"-",IF('Step 1.1 Raw Data'!$G$2=1,IF('Step 1.1 Raw Data'!$J$9=1,V168*'Step 1.1 Raw Data'!$H$15*'Step 1.1 Raw Data'!$H$16/1000,IF('Step 1.1 Raw Data'!$J$9=2,V168*'Step 1.1 Raw Data'!$I$15*'Step 1.1 Raw Data'!$I$16/1000,IF('Step 1.1 Raw Data'!$J$9=3,V168*'Step 1.1 Raw Data'!$J$15*'Step 1.1 Raw Data'!$J$16/1000))),0))</f>
        <v>0</v>
      </c>
      <c r="Y168" s="15"/>
      <c r="Z168" s="3"/>
      <c r="AA168" s="3"/>
      <c r="AB168" s="14"/>
      <c r="AC168" s="14"/>
      <c r="AD168" s="14"/>
      <c r="AE168" s="14"/>
      <c r="AF168" s="14"/>
      <c r="AG168" s="14"/>
      <c r="AH168" s="14"/>
      <c r="AI168" s="14"/>
      <c r="AO168" s="3"/>
      <c r="AP168" s="5"/>
      <c r="AQ168" s="4"/>
    </row>
    <row r="169" spans="1:43" ht="12.5" x14ac:dyDescent="0.25">
      <c r="A169" s="11">
        <f>IF(ISBLANK('Step 1.1 Raw Data'!A169),"-",'Step 1.1 Raw Data'!A169)</f>
        <v>43139.375009606483</v>
      </c>
      <c r="B169">
        <f>IF(ISBLANK('Step 1.1 Raw Data'!A169),"-",HOUR(A169))</f>
        <v>9</v>
      </c>
      <c r="C169">
        <f>IF(ISBLANK('Step 1.1 Raw Data'!A169),"-",WEEKDAY(A169))</f>
        <v>5</v>
      </c>
      <c r="D169">
        <f>IF(ISBLANK('Step 1.1 Raw Data'!B169),"-",'Step 1.1 Raw Data'!B169)</f>
        <v>86.709400000000002</v>
      </c>
      <c r="E169" s="18">
        <f>IF(ISBLANK('Step 1.1 Raw Data'!A169),"-",IF('Step 1.1 Raw Data'!$G$2=0,D169*'Step 1.1 Raw Data'!$H$15*'Step 1.1 Raw Data'!$H$16/1000,0))</f>
        <v>18.112726566000003</v>
      </c>
      <c r="F169" s="18">
        <f>IF(ISBLANK('Step 1.1 Raw Data'!A169),"-",IF('Step 1.1 Raw Data'!$G$2=1,IF('Step 1.1 Raw Data'!$G$9=1,D169*'Step 1.1 Raw Data'!$H$15*'Step 1.1 Raw Data'!$H$16/1000,IF('Step 1.1 Raw Data'!$G$9=2,D169*'Step 1.1 Raw Data'!$I$15*'Step 1.1 Raw Data'!$I$16/1000,IF('Step 1.1 Raw Data'!$G$9=3,D169*'Step 1.1 Raw Data'!$J$15*'Step 1.1 Raw Data'!$J$16/1000))),0))</f>
        <v>0</v>
      </c>
      <c r="G169" s="11">
        <f>IF(ISBLANK('Step 1.1 Raw Data'!A169),"-",'Step 1.1 Raw Data'!A169)</f>
        <v>43139.375009606483</v>
      </c>
      <c r="H169">
        <f>IF(ISBLANK('Step 1.1 Raw Data'!A169),"-",HOUR(G169))</f>
        <v>9</v>
      </c>
      <c r="I169">
        <f>IF(ISBLANK('Step 1.1 Raw Data'!A169),"-",WEEKDAY(G169))</f>
        <v>5</v>
      </c>
      <c r="J169" s="2">
        <f>IF(ISBLANK('Step 1.1 Raw Data'!C169),"-",'Step 1.1 Raw Data'!C169)</f>
        <v>0</v>
      </c>
      <c r="K169" s="18">
        <f>IF(ISBLANK('Step 1.1 Raw Data'!A169),"-",IF('Step 1.1 Raw Data'!$G$2=0,J169*'Step 1.1 Raw Data'!$H$15*'Step 1.1 Raw Data'!$H$16/1000,0))</f>
        <v>0</v>
      </c>
      <c r="L169" s="18">
        <f>IF(ISBLANK('Step 1.1 Raw Data'!A169),"-",IF('Step 1.1 Raw Data'!$G$2=1,IF('Step 1.1 Raw Data'!$H$9=1,J169*'Step 1.1 Raw Data'!$H$15*'Step 1.1 Raw Data'!$H$16/1000,IF('Step 1.1 Raw Data'!$H$9=2,J169*'Step 1.1 Raw Data'!$I$15*'Step 1.1 Raw Data'!$I$16/1000,IF('Step 1.1 Raw Data'!$H$9=3,J169*'Step 1.1 Raw Data'!$J$15*'Step 1.1 Raw Data'!$J$16/1000))),0))</f>
        <v>0</v>
      </c>
      <c r="M169" s="11">
        <f>IF(ISBLANK('Step 1.1 Raw Data'!A169),"-",'Step 1.1 Raw Data'!A169)</f>
        <v>43139.375009606483</v>
      </c>
      <c r="N169">
        <f>IF(ISBLANK('Step 1.1 Raw Data'!A169),"-",HOUR(M169))</f>
        <v>9</v>
      </c>
      <c r="O169">
        <f>IF(ISBLANK('Step 1.1 Raw Data'!A169),"-",WEEKDAY(M169))</f>
        <v>5</v>
      </c>
      <c r="P169">
        <f>IF(ISBLANK('Step 1.1 Raw Data'!D169),"-",'Step 1.1 Raw Data'!D169)</f>
        <v>0</v>
      </c>
      <c r="Q169" s="18">
        <f>IF(ISBLANK('Step 1.1 Raw Data'!A169),"-",IF('Step 1.1 Raw Data'!$G$2=0,P169*'Step 1.1 Raw Data'!$H$15*'Step 1.1 Raw Data'!$H$16/1000,0))</f>
        <v>0</v>
      </c>
      <c r="R169" s="18">
        <f>IF(ISBLANK('Step 1.1 Raw Data'!A169),"-",IF('Step 1.1 Raw Data'!$G$2=1,IF('Step 1.1 Raw Data'!$I$9=1,P169*'Step 1.1 Raw Data'!$H$15*'Step 1.1 Raw Data'!$H$16/1000,IF('Step 1.1 Raw Data'!$I$9=2,P169*'Step 1.1 Raw Data'!$I$15*'Step 1.1 Raw Data'!$I$16/1000,IF('Step 1.1 Raw Data'!$I$9=3,P169*'Step 1.1 Raw Data'!$J$15*'Step 1.1 Raw Data'!$J$16/1000))),0))</f>
        <v>0</v>
      </c>
      <c r="S169" s="11">
        <f>IF(ISBLANK('Step 1.1 Raw Data'!A169),"-",'Step 1.1 Raw Data'!A169)</f>
        <v>43139.375009606483</v>
      </c>
      <c r="T169">
        <f>IF(ISBLANK('Step 1.1 Raw Data'!A169),"-",HOUR(S169))</f>
        <v>9</v>
      </c>
      <c r="U169">
        <f>IF(ISBLANK('Step 1.1 Raw Data'!A169),"-",WEEKDAY(S169))</f>
        <v>5</v>
      </c>
      <c r="V169">
        <f>IF(ISBLANK('Step 1.1 Raw Data'!E169),"-",'Step 1.1 Raw Data'!E169)</f>
        <v>0</v>
      </c>
      <c r="W169" s="18">
        <f>IF(ISBLANK('Step 1.1 Raw Data'!A169),"-",IF('Step 1.1 Raw Data'!$G$2=0,V169*'Step 1.1 Raw Data'!$H$15*'Step 1.1 Raw Data'!$H$16/1000,0))</f>
        <v>0</v>
      </c>
      <c r="X169" s="18">
        <f>IF(ISBLANK('Step 1.1 Raw Data'!A169),"-",IF('Step 1.1 Raw Data'!$G$2=1,IF('Step 1.1 Raw Data'!$J$9=1,V169*'Step 1.1 Raw Data'!$H$15*'Step 1.1 Raw Data'!$H$16/1000,IF('Step 1.1 Raw Data'!$J$9=2,V169*'Step 1.1 Raw Data'!$I$15*'Step 1.1 Raw Data'!$I$16/1000,IF('Step 1.1 Raw Data'!$J$9=3,V169*'Step 1.1 Raw Data'!$J$15*'Step 1.1 Raw Data'!$J$16/1000))),0))</f>
        <v>0</v>
      </c>
      <c r="Y169" s="15"/>
      <c r="Z169" s="3"/>
      <c r="AA169" s="3"/>
      <c r="AB169" s="14"/>
      <c r="AC169" s="14"/>
      <c r="AD169" s="14"/>
      <c r="AE169" s="14"/>
      <c r="AF169" s="14"/>
      <c r="AG169" s="14"/>
      <c r="AH169" s="14"/>
      <c r="AI169" s="14"/>
      <c r="AO169" s="3"/>
      <c r="AP169" s="5"/>
      <c r="AQ169" s="4"/>
    </row>
    <row r="170" spans="1:43" ht="12.5" x14ac:dyDescent="0.25">
      <c r="A170" s="11">
        <f>IF(ISBLANK('Step 1.1 Raw Data'!A170),"-",'Step 1.1 Raw Data'!A170)</f>
        <v>43139.41667633102</v>
      </c>
      <c r="B170">
        <f>IF(ISBLANK('Step 1.1 Raw Data'!A170),"-",HOUR(A170))</f>
        <v>10</v>
      </c>
      <c r="C170">
        <f>IF(ISBLANK('Step 1.1 Raw Data'!A170),"-",WEEKDAY(A170))</f>
        <v>5</v>
      </c>
      <c r="D170">
        <f>IF(ISBLANK('Step 1.1 Raw Data'!B170),"-",'Step 1.1 Raw Data'!B170)</f>
        <v>86.793300000000002</v>
      </c>
      <c r="E170" s="18">
        <f>IF(ISBLANK('Step 1.1 Raw Data'!A170),"-",IF('Step 1.1 Raw Data'!$G$2=0,D170*'Step 1.1 Raw Data'!$H$15*'Step 1.1 Raw Data'!$H$16/1000,0))</f>
        <v>18.130252437000003</v>
      </c>
      <c r="F170" s="18">
        <f>IF(ISBLANK('Step 1.1 Raw Data'!A170),"-",IF('Step 1.1 Raw Data'!$G$2=1,IF('Step 1.1 Raw Data'!$G$9=1,D170*'Step 1.1 Raw Data'!$H$15*'Step 1.1 Raw Data'!$H$16/1000,IF('Step 1.1 Raw Data'!$G$9=2,D170*'Step 1.1 Raw Data'!$I$15*'Step 1.1 Raw Data'!$I$16/1000,IF('Step 1.1 Raw Data'!$G$9=3,D170*'Step 1.1 Raw Data'!$J$15*'Step 1.1 Raw Data'!$J$16/1000))),0))</f>
        <v>0</v>
      </c>
      <c r="G170" s="11">
        <f>IF(ISBLANK('Step 1.1 Raw Data'!A170),"-",'Step 1.1 Raw Data'!A170)</f>
        <v>43139.41667633102</v>
      </c>
      <c r="H170">
        <f>IF(ISBLANK('Step 1.1 Raw Data'!A170),"-",HOUR(G170))</f>
        <v>10</v>
      </c>
      <c r="I170">
        <f>IF(ISBLANK('Step 1.1 Raw Data'!A170),"-",WEEKDAY(G170))</f>
        <v>5</v>
      </c>
      <c r="J170" s="2">
        <f>IF(ISBLANK('Step 1.1 Raw Data'!C170),"-",'Step 1.1 Raw Data'!C170)</f>
        <v>0</v>
      </c>
      <c r="K170" s="18">
        <f>IF(ISBLANK('Step 1.1 Raw Data'!A170),"-",IF('Step 1.1 Raw Data'!$G$2=0,J170*'Step 1.1 Raw Data'!$H$15*'Step 1.1 Raw Data'!$H$16/1000,0))</f>
        <v>0</v>
      </c>
      <c r="L170" s="18">
        <f>IF(ISBLANK('Step 1.1 Raw Data'!A170),"-",IF('Step 1.1 Raw Data'!$G$2=1,IF('Step 1.1 Raw Data'!$H$9=1,J170*'Step 1.1 Raw Data'!$H$15*'Step 1.1 Raw Data'!$H$16/1000,IF('Step 1.1 Raw Data'!$H$9=2,J170*'Step 1.1 Raw Data'!$I$15*'Step 1.1 Raw Data'!$I$16/1000,IF('Step 1.1 Raw Data'!$H$9=3,J170*'Step 1.1 Raw Data'!$J$15*'Step 1.1 Raw Data'!$J$16/1000))),0))</f>
        <v>0</v>
      </c>
      <c r="M170" s="11">
        <f>IF(ISBLANK('Step 1.1 Raw Data'!A170),"-",'Step 1.1 Raw Data'!A170)</f>
        <v>43139.41667633102</v>
      </c>
      <c r="N170">
        <f>IF(ISBLANK('Step 1.1 Raw Data'!A170),"-",HOUR(M170))</f>
        <v>10</v>
      </c>
      <c r="O170">
        <f>IF(ISBLANK('Step 1.1 Raw Data'!A170),"-",WEEKDAY(M170))</f>
        <v>5</v>
      </c>
      <c r="P170">
        <f>IF(ISBLANK('Step 1.1 Raw Data'!D170),"-",'Step 1.1 Raw Data'!D170)</f>
        <v>0</v>
      </c>
      <c r="Q170" s="18">
        <f>IF(ISBLANK('Step 1.1 Raw Data'!A170),"-",IF('Step 1.1 Raw Data'!$G$2=0,P170*'Step 1.1 Raw Data'!$H$15*'Step 1.1 Raw Data'!$H$16/1000,0))</f>
        <v>0</v>
      </c>
      <c r="R170" s="18">
        <f>IF(ISBLANK('Step 1.1 Raw Data'!A170),"-",IF('Step 1.1 Raw Data'!$G$2=1,IF('Step 1.1 Raw Data'!$I$9=1,P170*'Step 1.1 Raw Data'!$H$15*'Step 1.1 Raw Data'!$H$16/1000,IF('Step 1.1 Raw Data'!$I$9=2,P170*'Step 1.1 Raw Data'!$I$15*'Step 1.1 Raw Data'!$I$16/1000,IF('Step 1.1 Raw Data'!$I$9=3,P170*'Step 1.1 Raw Data'!$J$15*'Step 1.1 Raw Data'!$J$16/1000))),0))</f>
        <v>0</v>
      </c>
      <c r="S170" s="11">
        <f>IF(ISBLANK('Step 1.1 Raw Data'!A170),"-",'Step 1.1 Raw Data'!A170)</f>
        <v>43139.41667633102</v>
      </c>
      <c r="T170">
        <f>IF(ISBLANK('Step 1.1 Raw Data'!A170),"-",HOUR(S170))</f>
        <v>10</v>
      </c>
      <c r="U170">
        <f>IF(ISBLANK('Step 1.1 Raw Data'!A170),"-",WEEKDAY(S170))</f>
        <v>5</v>
      </c>
      <c r="V170">
        <f>IF(ISBLANK('Step 1.1 Raw Data'!E170),"-",'Step 1.1 Raw Data'!E170)</f>
        <v>0</v>
      </c>
      <c r="W170" s="18">
        <f>IF(ISBLANK('Step 1.1 Raw Data'!A170),"-",IF('Step 1.1 Raw Data'!$G$2=0,V170*'Step 1.1 Raw Data'!$H$15*'Step 1.1 Raw Data'!$H$16/1000,0))</f>
        <v>0</v>
      </c>
      <c r="X170" s="18">
        <f>IF(ISBLANK('Step 1.1 Raw Data'!A170),"-",IF('Step 1.1 Raw Data'!$G$2=1,IF('Step 1.1 Raw Data'!$J$9=1,V170*'Step 1.1 Raw Data'!$H$15*'Step 1.1 Raw Data'!$H$16/1000,IF('Step 1.1 Raw Data'!$J$9=2,V170*'Step 1.1 Raw Data'!$I$15*'Step 1.1 Raw Data'!$I$16/1000,IF('Step 1.1 Raw Data'!$J$9=3,V170*'Step 1.1 Raw Data'!$J$15*'Step 1.1 Raw Data'!$J$16/1000))),0))</f>
        <v>0</v>
      </c>
      <c r="Y170" s="15"/>
      <c r="Z170" s="3"/>
      <c r="AA170" s="3"/>
      <c r="AB170" s="14"/>
      <c r="AC170" s="14"/>
      <c r="AD170" s="14"/>
      <c r="AE170" s="14"/>
      <c r="AF170" s="14"/>
      <c r="AG170" s="14"/>
      <c r="AH170" s="14"/>
      <c r="AI170" s="14"/>
      <c r="AP170" s="5"/>
    </row>
    <row r="171" spans="1:43" ht="12.5" x14ac:dyDescent="0.25">
      <c r="A171" s="11">
        <f>IF(ISBLANK('Step 1.1 Raw Data'!A171),"-",'Step 1.1 Raw Data'!A171)</f>
        <v>43139.458343055558</v>
      </c>
      <c r="B171">
        <f>IF(ISBLANK('Step 1.1 Raw Data'!A171),"-",HOUR(A171))</f>
        <v>11</v>
      </c>
      <c r="C171">
        <f>IF(ISBLANK('Step 1.1 Raw Data'!A171),"-",WEEKDAY(A171))</f>
        <v>5</v>
      </c>
      <c r="D171">
        <f>IF(ISBLANK('Step 1.1 Raw Data'!B171),"-",'Step 1.1 Raw Data'!B171)</f>
        <v>86.800899999999999</v>
      </c>
      <c r="E171" s="18">
        <f>IF(ISBLANK('Step 1.1 Raw Data'!A171),"-",IF('Step 1.1 Raw Data'!$G$2=0,D171*'Step 1.1 Raw Data'!$H$15*'Step 1.1 Raw Data'!$H$16/1000,0))</f>
        <v>18.131840001</v>
      </c>
      <c r="F171" s="18">
        <f>IF(ISBLANK('Step 1.1 Raw Data'!A171),"-",IF('Step 1.1 Raw Data'!$G$2=1,IF('Step 1.1 Raw Data'!$G$9=1,D171*'Step 1.1 Raw Data'!$H$15*'Step 1.1 Raw Data'!$H$16/1000,IF('Step 1.1 Raw Data'!$G$9=2,D171*'Step 1.1 Raw Data'!$I$15*'Step 1.1 Raw Data'!$I$16/1000,IF('Step 1.1 Raw Data'!$G$9=3,D171*'Step 1.1 Raw Data'!$J$15*'Step 1.1 Raw Data'!$J$16/1000))),0))</f>
        <v>0</v>
      </c>
      <c r="G171" s="11">
        <f>IF(ISBLANK('Step 1.1 Raw Data'!A171),"-",'Step 1.1 Raw Data'!A171)</f>
        <v>43139.458343055558</v>
      </c>
      <c r="H171">
        <f>IF(ISBLANK('Step 1.1 Raw Data'!A171),"-",HOUR(G171))</f>
        <v>11</v>
      </c>
      <c r="I171">
        <f>IF(ISBLANK('Step 1.1 Raw Data'!A171),"-",WEEKDAY(G171))</f>
        <v>5</v>
      </c>
      <c r="J171" s="2">
        <f>IF(ISBLANK('Step 1.1 Raw Data'!C171),"-",'Step 1.1 Raw Data'!C171)</f>
        <v>0</v>
      </c>
      <c r="K171" s="18">
        <f>IF(ISBLANK('Step 1.1 Raw Data'!A171),"-",IF('Step 1.1 Raw Data'!$G$2=0,J171*'Step 1.1 Raw Data'!$H$15*'Step 1.1 Raw Data'!$H$16/1000,0))</f>
        <v>0</v>
      </c>
      <c r="L171" s="18">
        <f>IF(ISBLANK('Step 1.1 Raw Data'!A171),"-",IF('Step 1.1 Raw Data'!$G$2=1,IF('Step 1.1 Raw Data'!$H$9=1,J171*'Step 1.1 Raw Data'!$H$15*'Step 1.1 Raw Data'!$H$16/1000,IF('Step 1.1 Raw Data'!$H$9=2,J171*'Step 1.1 Raw Data'!$I$15*'Step 1.1 Raw Data'!$I$16/1000,IF('Step 1.1 Raw Data'!$H$9=3,J171*'Step 1.1 Raw Data'!$J$15*'Step 1.1 Raw Data'!$J$16/1000))),0))</f>
        <v>0</v>
      </c>
      <c r="M171" s="11">
        <f>IF(ISBLANK('Step 1.1 Raw Data'!A171),"-",'Step 1.1 Raw Data'!A171)</f>
        <v>43139.458343055558</v>
      </c>
      <c r="N171">
        <f>IF(ISBLANK('Step 1.1 Raw Data'!A171),"-",HOUR(M171))</f>
        <v>11</v>
      </c>
      <c r="O171">
        <f>IF(ISBLANK('Step 1.1 Raw Data'!A171),"-",WEEKDAY(M171))</f>
        <v>5</v>
      </c>
      <c r="P171">
        <f>IF(ISBLANK('Step 1.1 Raw Data'!D171),"-",'Step 1.1 Raw Data'!D171)</f>
        <v>0</v>
      </c>
      <c r="Q171" s="18">
        <f>IF(ISBLANK('Step 1.1 Raw Data'!A171),"-",IF('Step 1.1 Raw Data'!$G$2=0,P171*'Step 1.1 Raw Data'!$H$15*'Step 1.1 Raw Data'!$H$16/1000,0))</f>
        <v>0</v>
      </c>
      <c r="R171" s="18">
        <f>IF(ISBLANK('Step 1.1 Raw Data'!A171),"-",IF('Step 1.1 Raw Data'!$G$2=1,IF('Step 1.1 Raw Data'!$I$9=1,P171*'Step 1.1 Raw Data'!$H$15*'Step 1.1 Raw Data'!$H$16/1000,IF('Step 1.1 Raw Data'!$I$9=2,P171*'Step 1.1 Raw Data'!$I$15*'Step 1.1 Raw Data'!$I$16/1000,IF('Step 1.1 Raw Data'!$I$9=3,P171*'Step 1.1 Raw Data'!$J$15*'Step 1.1 Raw Data'!$J$16/1000))),0))</f>
        <v>0</v>
      </c>
      <c r="S171" s="11">
        <f>IF(ISBLANK('Step 1.1 Raw Data'!A171),"-",'Step 1.1 Raw Data'!A171)</f>
        <v>43139.458343055558</v>
      </c>
      <c r="T171">
        <f>IF(ISBLANK('Step 1.1 Raw Data'!A171),"-",HOUR(S171))</f>
        <v>11</v>
      </c>
      <c r="U171">
        <f>IF(ISBLANK('Step 1.1 Raw Data'!A171),"-",WEEKDAY(S171))</f>
        <v>5</v>
      </c>
      <c r="V171">
        <f>IF(ISBLANK('Step 1.1 Raw Data'!E171),"-",'Step 1.1 Raw Data'!E171)</f>
        <v>0</v>
      </c>
      <c r="W171" s="18">
        <f>IF(ISBLANK('Step 1.1 Raw Data'!A171),"-",IF('Step 1.1 Raw Data'!$G$2=0,V171*'Step 1.1 Raw Data'!$H$15*'Step 1.1 Raw Data'!$H$16/1000,0))</f>
        <v>0</v>
      </c>
      <c r="X171" s="18">
        <f>IF(ISBLANK('Step 1.1 Raw Data'!A171),"-",IF('Step 1.1 Raw Data'!$G$2=1,IF('Step 1.1 Raw Data'!$J$9=1,V171*'Step 1.1 Raw Data'!$H$15*'Step 1.1 Raw Data'!$H$16/1000,IF('Step 1.1 Raw Data'!$J$9=2,V171*'Step 1.1 Raw Data'!$I$15*'Step 1.1 Raw Data'!$I$16/1000,IF('Step 1.1 Raw Data'!$J$9=3,V171*'Step 1.1 Raw Data'!$J$15*'Step 1.1 Raw Data'!$J$16/1000))),0))</f>
        <v>0</v>
      </c>
      <c r="Y171" s="15"/>
      <c r="Z171" s="3"/>
      <c r="AA171" s="3"/>
      <c r="AB171" s="14"/>
      <c r="AC171" s="14"/>
      <c r="AD171" s="14"/>
      <c r="AE171" s="14"/>
      <c r="AF171" s="14"/>
      <c r="AG171" s="14"/>
      <c r="AH171" s="14"/>
      <c r="AI171" s="14"/>
      <c r="AP171" s="5"/>
    </row>
    <row r="172" spans="1:43" ht="12.5" x14ac:dyDescent="0.25">
      <c r="A172" s="11">
        <f>IF(ISBLANK('Step 1.1 Raw Data'!A172),"-",'Step 1.1 Raw Data'!A172)</f>
        <v>43139.500009780095</v>
      </c>
      <c r="B172">
        <f>IF(ISBLANK('Step 1.1 Raw Data'!A172),"-",HOUR(A172))</f>
        <v>12</v>
      </c>
      <c r="C172">
        <f>IF(ISBLANK('Step 1.1 Raw Data'!A172),"-",WEEKDAY(A172))</f>
        <v>5</v>
      </c>
      <c r="D172">
        <f>IF(ISBLANK('Step 1.1 Raw Data'!B172),"-",'Step 1.1 Raw Data'!B172)</f>
        <v>86.672799999999995</v>
      </c>
      <c r="E172" s="18">
        <f>IF(ISBLANK('Step 1.1 Raw Data'!A172),"-",IF('Step 1.1 Raw Data'!$G$2=0,D172*'Step 1.1 Raw Data'!$H$15*'Step 1.1 Raw Data'!$H$16/1000,0))</f>
        <v>18.105081192</v>
      </c>
      <c r="F172" s="18">
        <f>IF(ISBLANK('Step 1.1 Raw Data'!A172),"-",IF('Step 1.1 Raw Data'!$G$2=1,IF('Step 1.1 Raw Data'!$G$9=1,D172*'Step 1.1 Raw Data'!$H$15*'Step 1.1 Raw Data'!$H$16/1000,IF('Step 1.1 Raw Data'!$G$9=2,D172*'Step 1.1 Raw Data'!$I$15*'Step 1.1 Raw Data'!$I$16/1000,IF('Step 1.1 Raw Data'!$G$9=3,D172*'Step 1.1 Raw Data'!$J$15*'Step 1.1 Raw Data'!$J$16/1000))),0))</f>
        <v>0</v>
      </c>
      <c r="G172" s="11">
        <f>IF(ISBLANK('Step 1.1 Raw Data'!A172),"-",'Step 1.1 Raw Data'!A172)</f>
        <v>43139.500009780095</v>
      </c>
      <c r="H172">
        <f>IF(ISBLANK('Step 1.1 Raw Data'!A172),"-",HOUR(G172))</f>
        <v>12</v>
      </c>
      <c r="I172">
        <f>IF(ISBLANK('Step 1.1 Raw Data'!A172),"-",WEEKDAY(G172))</f>
        <v>5</v>
      </c>
      <c r="J172" s="2">
        <f>IF(ISBLANK('Step 1.1 Raw Data'!C172),"-",'Step 1.1 Raw Data'!C172)</f>
        <v>0</v>
      </c>
      <c r="K172" s="18">
        <f>IF(ISBLANK('Step 1.1 Raw Data'!A172),"-",IF('Step 1.1 Raw Data'!$G$2=0,J172*'Step 1.1 Raw Data'!$H$15*'Step 1.1 Raw Data'!$H$16/1000,0))</f>
        <v>0</v>
      </c>
      <c r="L172" s="18">
        <f>IF(ISBLANK('Step 1.1 Raw Data'!A172),"-",IF('Step 1.1 Raw Data'!$G$2=1,IF('Step 1.1 Raw Data'!$H$9=1,J172*'Step 1.1 Raw Data'!$H$15*'Step 1.1 Raw Data'!$H$16/1000,IF('Step 1.1 Raw Data'!$H$9=2,J172*'Step 1.1 Raw Data'!$I$15*'Step 1.1 Raw Data'!$I$16/1000,IF('Step 1.1 Raw Data'!$H$9=3,J172*'Step 1.1 Raw Data'!$J$15*'Step 1.1 Raw Data'!$J$16/1000))),0))</f>
        <v>0</v>
      </c>
      <c r="M172" s="11">
        <f>IF(ISBLANK('Step 1.1 Raw Data'!A172),"-",'Step 1.1 Raw Data'!A172)</f>
        <v>43139.500009780095</v>
      </c>
      <c r="N172">
        <f>IF(ISBLANK('Step 1.1 Raw Data'!A172),"-",HOUR(M172))</f>
        <v>12</v>
      </c>
      <c r="O172">
        <f>IF(ISBLANK('Step 1.1 Raw Data'!A172),"-",WEEKDAY(M172))</f>
        <v>5</v>
      </c>
      <c r="P172">
        <f>IF(ISBLANK('Step 1.1 Raw Data'!D172),"-",'Step 1.1 Raw Data'!D172)</f>
        <v>0</v>
      </c>
      <c r="Q172" s="18">
        <f>IF(ISBLANK('Step 1.1 Raw Data'!A172),"-",IF('Step 1.1 Raw Data'!$G$2=0,P172*'Step 1.1 Raw Data'!$H$15*'Step 1.1 Raw Data'!$H$16/1000,0))</f>
        <v>0</v>
      </c>
      <c r="R172" s="18">
        <f>IF(ISBLANK('Step 1.1 Raw Data'!A172),"-",IF('Step 1.1 Raw Data'!$G$2=1,IF('Step 1.1 Raw Data'!$I$9=1,P172*'Step 1.1 Raw Data'!$H$15*'Step 1.1 Raw Data'!$H$16/1000,IF('Step 1.1 Raw Data'!$I$9=2,P172*'Step 1.1 Raw Data'!$I$15*'Step 1.1 Raw Data'!$I$16/1000,IF('Step 1.1 Raw Data'!$I$9=3,P172*'Step 1.1 Raw Data'!$J$15*'Step 1.1 Raw Data'!$J$16/1000))),0))</f>
        <v>0</v>
      </c>
      <c r="S172" s="11">
        <f>IF(ISBLANK('Step 1.1 Raw Data'!A172),"-",'Step 1.1 Raw Data'!A172)</f>
        <v>43139.500009780095</v>
      </c>
      <c r="T172">
        <f>IF(ISBLANK('Step 1.1 Raw Data'!A172),"-",HOUR(S172))</f>
        <v>12</v>
      </c>
      <c r="U172">
        <f>IF(ISBLANK('Step 1.1 Raw Data'!A172),"-",WEEKDAY(S172))</f>
        <v>5</v>
      </c>
      <c r="V172">
        <f>IF(ISBLANK('Step 1.1 Raw Data'!E172),"-",'Step 1.1 Raw Data'!E172)</f>
        <v>0</v>
      </c>
      <c r="W172" s="18">
        <f>IF(ISBLANK('Step 1.1 Raw Data'!A172),"-",IF('Step 1.1 Raw Data'!$G$2=0,V172*'Step 1.1 Raw Data'!$H$15*'Step 1.1 Raw Data'!$H$16/1000,0))</f>
        <v>0</v>
      </c>
      <c r="X172" s="18">
        <f>IF(ISBLANK('Step 1.1 Raw Data'!A172),"-",IF('Step 1.1 Raw Data'!$G$2=1,IF('Step 1.1 Raw Data'!$J$9=1,V172*'Step 1.1 Raw Data'!$H$15*'Step 1.1 Raw Data'!$H$16/1000,IF('Step 1.1 Raw Data'!$J$9=2,V172*'Step 1.1 Raw Data'!$I$15*'Step 1.1 Raw Data'!$I$16/1000,IF('Step 1.1 Raw Data'!$J$9=3,V172*'Step 1.1 Raw Data'!$J$15*'Step 1.1 Raw Data'!$J$16/1000))),0))</f>
        <v>0</v>
      </c>
      <c r="Y172" s="15"/>
      <c r="Z172" s="3"/>
      <c r="AA172" s="3"/>
      <c r="AB172" s="14"/>
      <c r="AC172" s="14"/>
      <c r="AD172" s="14"/>
      <c r="AE172" s="14"/>
      <c r="AF172" s="14"/>
      <c r="AG172" s="14"/>
      <c r="AH172" s="14"/>
      <c r="AI172" s="14"/>
      <c r="AP172" s="5"/>
    </row>
    <row r="173" spans="1:43" ht="12.5" x14ac:dyDescent="0.25">
      <c r="A173" s="11">
        <f>IF(ISBLANK('Step 1.1 Raw Data'!A173),"-",'Step 1.1 Raw Data'!A173)</f>
        <v>43139.541676504632</v>
      </c>
      <c r="B173">
        <f>IF(ISBLANK('Step 1.1 Raw Data'!A173),"-",HOUR(A173))</f>
        <v>13</v>
      </c>
      <c r="C173">
        <f>IF(ISBLANK('Step 1.1 Raw Data'!A173),"-",WEEKDAY(A173))</f>
        <v>5</v>
      </c>
      <c r="D173">
        <f>IF(ISBLANK('Step 1.1 Raw Data'!B173),"-",'Step 1.1 Raw Data'!B173)</f>
        <v>86.631600000000006</v>
      </c>
      <c r="E173" s="18">
        <f>IF(ISBLANK('Step 1.1 Raw Data'!A173),"-",IF('Step 1.1 Raw Data'!$G$2=0,D173*'Step 1.1 Raw Data'!$H$15*'Step 1.1 Raw Data'!$H$16/1000,0))</f>
        <v>18.096474924000002</v>
      </c>
      <c r="F173" s="18">
        <f>IF(ISBLANK('Step 1.1 Raw Data'!A173),"-",IF('Step 1.1 Raw Data'!$G$2=1,IF('Step 1.1 Raw Data'!$G$9=1,D173*'Step 1.1 Raw Data'!$H$15*'Step 1.1 Raw Data'!$H$16/1000,IF('Step 1.1 Raw Data'!$G$9=2,D173*'Step 1.1 Raw Data'!$I$15*'Step 1.1 Raw Data'!$I$16/1000,IF('Step 1.1 Raw Data'!$G$9=3,D173*'Step 1.1 Raw Data'!$J$15*'Step 1.1 Raw Data'!$J$16/1000))),0))</f>
        <v>0</v>
      </c>
      <c r="G173" s="11">
        <f>IF(ISBLANK('Step 1.1 Raw Data'!A173),"-",'Step 1.1 Raw Data'!A173)</f>
        <v>43139.541676504632</v>
      </c>
      <c r="H173">
        <f>IF(ISBLANK('Step 1.1 Raw Data'!A173),"-",HOUR(G173))</f>
        <v>13</v>
      </c>
      <c r="I173">
        <f>IF(ISBLANK('Step 1.1 Raw Data'!A173),"-",WEEKDAY(G173))</f>
        <v>5</v>
      </c>
      <c r="J173" s="2">
        <f>IF(ISBLANK('Step 1.1 Raw Data'!C173),"-",'Step 1.1 Raw Data'!C173)</f>
        <v>0</v>
      </c>
      <c r="K173" s="18">
        <f>IF(ISBLANK('Step 1.1 Raw Data'!A173),"-",IF('Step 1.1 Raw Data'!$G$2=0,J173*'Step 1.1 Raw Data'!$H$15*'Step 1.1 Raw Data'!$H$16/1000,0))</f>
        <v>0</v>
      </c>
      <c r="L173" s="18">
        <f>IF(ISBLANK('Step 1.1 Raw Data'!A173),"-",IF('Step 1.1 Raw Data'!$G$2=1,IF('Step 1.1 Raw Data'!$H$9=1,J173*'Step 1.1 Raw Data'!$H$15*'Step 1.1 Raw Data'!$H$16/1000,IF('Step 1.1 Raw Data'!$H$9=2,J173*'Step 1.1 Raw Data'!$I$15*'Step 1.1 Raw Data'!$I$16/1000,IF('Step 1.1 Raw Data'!$H$9=3,J173*'Step 1.1 Raw Data'!$J$15*'Step 1.1 Raw Data'!$J$16/1000))),0))</f>
        <v>0</v>
      </c>
      <c r="M173" s="11">
        <f>IF(ISBLANK('Step 1.1 Raw Data'!A173),"-",'Step 1.1 Raw Data'!A173)</f>
        <v>43139.541676504632</v>
      </c>
      <c r="N173">
        <f>IF(ISBLANK('Step 1.1 Raw Data'!A173),"-",HOUR(M173))</f>
        <v>13</v>
      </c>
      <c r="O173">
        <f>IF(ISBLANK('Step 1.1 Raw Data'!A173),"-",WEEKDAY(M173))</f>
        <v>5</v>
      </c>
      <c r="P173">
        <f>IF(ISBLANK('Step 1.1 Raw Data'!D173),"-",'Step 1.1 Raw Data'!D173)</f>
        <v>0</v>
      </c>
      <c r="Q173" s="18">
        <f>IF(ISBLANK('Step 1.1 Raw Data'!A173),"-",IF('Step 1.1 Raw Data'!$G$2=0,P173*'Step 1.1 Raw Data'!$H$15*'Step 1.1 Raw Data'!$H$16/1000,0))</f>
        <v>0</v>
      </c>
      <c r="R173" s="18">
        <f>IF(ISBLANK('Step 1.1 Raw Data'!A173),"-",IF('Step 1.1 Raw Data'!$G$2=1,IF('Step 1.1 Raw Data'!$I$9=1,P173*'Step 1.1 Raw Data'!$H$15*'Step 1.1 Raw Data'!$H$16/1000,IF('Step 1.1 Raw Data'!$I$9=2,P173*'Step 1.1 Raw Data'!$I$15*'Step 1.1 Raw Data'!$I$16/1000,IF('Step 1.1 Raw Data'!$I$9=3,P173*'Step 1.1 Raw Data'!$J$15*'Step 1.1 Raw Data'!$J$16/1000))),0))</f>
        <v>0</v>
      </c>
      <c r="S173" s="11">
        <f>IF(ISBLANK('Step 1.1 Raw Data'!A173),"-",'Step 1.1 Raw Data'!A173)</f>
        <v>43139.541676504632</v>
      </c>
      <c r="T173">
        <f>IF(ISBLANK('Step 1.1 Raw Data'!A173),"-",HOUR(S173))</f>
        <v>13</v>
      </c>
      <c r="U173">
        <f>IF(ISBLANK('Step 1.1 Raw Data'!A173),"-",WEEKDAY(S173))</f>
        <v>5</v>
      </c>
      <c r="V173">
        <f>IF(ISBLANK('Step 1.1 Raw Data'!E173),"-",'Step 1.1 Raw Data'!E173)</f>
        <v>0</v>
      </c>
      <c r="W173" s="18">
        <f>IF(ISBLANK('Step 1.1 Raw Data'!A173),"-",IF('Step 1.1 Raw Data'!$G$2=0,V173*'Step 1.1 Raw Data'!$H$15*'Step 1.1 Raw Data'!$H$16/1000,0))</f>
        <v>0</v>
      </c>
      <c r="X173" s="18">
        <f>IF(ISBLANK('Step 1.1 Raw Data'!A173),"-",IF('Step 1.1 Raw Data'!$G$2=1,IF('Step 1.1 Raw Data'!$J$9=1,V173*'Step 1.1 Raw Data'!$H$15*'Step 1.1 Raw Data'!$H$16/1000,IF('Step 1.1 Raw Data'!$J$9=2,V173*'Step 1.1 Raw Data'!$I$15*'Step 1.1 Raw Data'!$I$16/1000,IF('Step 1.1 Raw Data'!$J$9=3,V173*'Step 1.1 Raw Data'!$J$15*'Step 1.1 Raw Data'!$J$16/1000))),0))</f>
        <v>0</v>
      </c>
      <c r="Y173" s="15"/>
      <c r="Z173" s="3"/>
      <c r="AA173" s="3"/>
      <c r="AB173" s="14"/>
      <c r="AC173" s="14"/>
      <c r="AD173" s="14"/>
      <c r="AE173" s="14"/>
      <c r="AF173" s="14"/>
      <c r="AG173" s="14"/>
      <c r="AH173" s="14"/>
      <c r="AI173" s="14"/>
      <c r="AP173" s="5"/>
    </row>
    <row r="174" spans="1:43" ht="12.5" x14ac:dyDescent="0.25">
      <c r="A174" s="11">
        <f>IF(ISBLANK('Step 1.1 Raw Data'!A174),"-",'Step 1.1 Raw Data'!A174)</f>
        <v>43139.583343229169</v>
      </c>
      <c r="B174">
        <f>IF(ISBLANK('Step 1.1 Raw Data'!A174),"-",HOUR(A174))</f>
        <v>14</v>
      </c>
      <c r="C174">
        <f>IF(ISBLANK('Step 1.1 Raw Data'!A174),"-",WEEKDAY(A174))</f>
        <v>5</v>
      </c>
      <c r="D174">
        <f>IF(ISBLANK('Step 1.1 Raw Data'!B174),"-",'Step 1.1 Raw Data'!B174)</f>
        <v>86.631600000000006</v>
      </c>
      <c r="E174" s="18">
        <f>IF(ISBLANK('Step 1.1 Raw Data'!A174),"-",IF('Step 1.1 Raw Data'!$G$2=0,D174*'Step 1.1 Raw Data'!$H$15*'Step 1.1 Raw Data'!$H$16/1000,0))</f>
        <v>18.096474924000002</v>
      </c>
      <c r="F174" s="18">
        <f>IF(ISBLANK('Step 1.1 Raw Data'!A174),"-",IF('Step 1.1 Raw Data'!$G$2=1,IF('Step 1.1 Raw Data'!$G$9=1,D174*'Step 1.1 Raw Data'!$H$15*'Step 1.1 Raw Data'!$H$16/1000,IF('Step 1.1 Raw Data'!$G$9=2,D174*'Step 1.1 Raw Data'!$I$15*'Step 1.1 Raw Data'!$I$16/1000,IF('Step 1.1 Raw Data'!$G$9=3,D174*'Step 1.1 Raw Data'!$J$15*'Step 1.1 Raw Data'!$J$16/1000))),0))</f>
        <v>0</v>
      </c>
      <c r="G174" s="11">
        <f>IF(ISBLANK('Step 1.1 Raw Data'!A174),"-",'Step 1.1 Raw Data'!A174)</f>
        <v>43139.583343229169</v>
      </c>
      <c r="H174">
        <f>IF(ISBLANK('Step 1.1 Raw Data'!A174),"-",HOUR(G174))</f>
        <v>14</v>
      </c>
      <c r="I174">
        <f>IF(ISBLANK('Step 1.1 Raw Data'!A174),"-",WEEKDAY(G174))</f>
        <v>5</v>
      </c>
      <c r="J174" s="2">
        <f>IF(ISBLANK('Step 1.1 Raw Data'!C174),"-",'Step 1.1 Raw Data'!C174)</f>
        <v>0</v>
      </c>
      <c r="K174" s="18">
        <f>IF(ISBLANK('Step 1.1 Raw Data'!A174),"-",IF('Step 1.1 Raw Data'!$G$2=0,J174*'Step 1.1 Raw Data'!$H$15*'Step 1.1 Raw Data'!$H$16/1000,0))</f>
        <v>0</v>
      </c>
      <c r="L174" s="18">
        <f>IF(ISBLANK('Step 1.1 Raw Data'!A174),"-",IF('Step 1.1 Raw Data'!$G$2=1,IF('Step 1.1 Raw Data'!$H$9=1,J174*'Step 1.1 Raw Data'!$H$15*'Step 1.1 Raw Data'!$H$16/1000,IF('Step 1.1 Raw Data'!$H$9=2,J174*'Step 1.1 Raw Data'!$I$15*'Step 1.1 Raw Data'!$I$16/1000,IF('Step 1.1 Raw Data'!$H$9=3,J174*'Step 1.1 Raw Data'!$J$15*'Step 1.1 Raw Data'!$J$16/1000))),0))</f>
        <v>0</v>
      </c>
      <c r="M174" s="11">
        <f>IF(ISBLANK('Step 1.1 Raw Data'!A174),"-",'Step 1.1 Raw Data'!A174)</f>
        <v>43139.583343229169</v>
      </c>
      <c r="N174">
        <f>IF(ISBLANK('Step 1.1 Raw Data'!A174),"-",HOUR(M174))</f>
        <v>14</v>
      </c>
      <c r="O174">
        <f>IF(ISBLANK('Step 1.1 Raw Data'!A174),"-",WEEKDAY(M174))</f>
        <v>5</v>
      </c>
      <c r="P174">
        <f>IF(ISBLANK('Step 1.1 Raw Data'!D174),"-",'Step 1.1 Raw Data'!D174)</f>
        <v>0</v>
      </c>
      <c r="Q174" s="18">
        <f>IF(ISBLANK('Step 1.1 Raw Data'!A174),"-",IF('Step 1.1 Raw Data'!$G$2=0,P174*'Step 1.1 Raw Data'!$H$15*'Step 1.1 Raw Data'!$H$16/1000,0))</f>
        <v>0</v>
      </c>
      <c r="R174" s="18">
        <f>IF(ISBLANK('Step 1.1 Raw Data'!A174),"-",IF('Step 1.1 Raw Data'!$G$2=1,IF('Step 1.1 Raw Data'!$I$9=1,P174*'Step 1.1 Raw Data'!$H$15*'Step 1.1 Raw Data'!$H$16/1000,IF('Step 1.1 Raw Data'!$I$9=2,P174*'Step 1.1 Raw Data'!$I$15*'Step 1.1 Raw Data'!$I$16/1000,IF('Step 1.1 Raw Data'!$I$9=3,P174*'Step 1.1 Raw Data'!$J$15*'Step 1.1 Raw Data'!$J$16/1000))),0))</f>
        <v>0</v>
      </c>
      <c r="S174" s="11">
        <f>IF(ISBLANK('Step 1.1 Raw Data'!A174),"-",'Step 1.1 Raw Data'!A174)</f>
        <v>43139.583343229169</v>
      </c>
      <c r="T174">
        <f>IF(ISBLANK('Step 1.1 Raw Data'!A174),"-",HOUR(S174))</f>
        <v>14</v>
      </c>
      <c r="U174">
        <f>IF(ISBLANK('Step 1.1 Raw Data'!A174),"-",WEEKDAY(S174))</f>
        <v>5</v>
      </c>
      <c r="V174">
        <f>IF(ISBLANK('Step 1.1 Raw Data'!E174),"-",'Step 1.1 Raw Data'!E174)</f>
        <v>0</v>
      </c>
      <c r="W174" s="18">
        <f>IF(ISBLANK('Step 1.1 Raw Data'!A174),"-",IF('Step 1.1 Raw Data'!$G$2=0,V174*'Step 1.1 Raw Data'!$H$15*'Step 1.1 Raw Data'!$H$16/1000,0))</f>
        <v>0</v>
      </c>
      <c r="X174" s="18">
        <f>IF(ISBLANK('Step 1.1 Raw Data'!A174),"-",IF('Step 1.1 Raw Data'!$G$2=1,IF('Step 1.1 Raw Data'!$J$9=1,V174*'Step 1.1 Raw Data'!$H$15*'Step 1.1 Raw Data'!$H$16/1000,IF('Step 1.1 Raw Data'!$J$9=2,V174*'Step 1.1 Raw Data'!$I$15*'Step 1.1 Raw Data'!$I$16/1000,IF('Step 1.1 Raw Data'!$J$9=3,V174*'Step 1.1 Raw Data'!$J$15*'Step 1.1 Raw Data'!$J$16/1000))),0))</f>
        <v>0</v>
      </c>
      <c r="Y174" s="15"/>
      <c r="Z174" s="3"/>
      <c r="AA174" s="3"/>
      <c r="AB174" s="14"/>
      <c r="AC174" s="14"/>
      <c r="AD174" s="14"/>
      <c r="AE174" s="14"/>
      <c r="AF174" s="14"/>
      <c r="AG174" s="14"/>
      <c r="AH174" s="14"/>
      <c r="AI174" s="14"/>
      <c r="AP174" s="5"/>
    </row>
    <row r="175" spans="1:43" ht="12.5" x14ac:dyDescent="0.25">
      <c r="A175" s="11">
        <f>IF(ISBLANK('Step 1.1 Raw Data'!A175),"-",'Step 1.1 Raw Data'!A175)</f>
        <v>43139.625009953706</v>
      </c>
      <c r="B175">
        <f>IF(ISBLANK('Step 1.1 Raw Data'!A175),"-",HOUR(A175))</f>
        <v>15</v>
      </c>
      <c r="C175">
        <f>IF(ISBLANK('Step 1.1 Raw Data'!A175),"-",WEEKDAY(A175))</f>
        <v>5</v>
      </c>
      <c r="D175">
        <f>IF(ISBLANK('Step 1.1 Raw Data'!B175),"-",'Step 1.1 Raw Data'!B175)</f>
        <v>86.663600000000002</v>
      </c>
      <c r="E175" s="18">
        <f>IF(ISBLANK('Step 1.1 Raw Data'!A175),"-",IF('Step 1.1 Raw Data'!$G$2=0,D175*'Step 1.1 Raw Data'!$H$15*'Step 1.1 Raw Data'!$H$16/1000,0))</f>
        <v>18.103159403999999</v>
      </c>
      <c r="F175" s="18">
        <f>IF(ISBLANK('Step 1.1 Raw Data'!A175),"-",IF('Step 1.1 Raw Data'!$G$2=1,IF('Step 1.1 Raw Data'!$G$9=1,D175*'Step 1.1 Raw Data'!$H$15*'Step 1.1 Raw Data'!$H$16/1000,IF('Step 1.1 Raw Data'!$G$9=2,D175*'Step 1.1 Raw Data'!$I$15*'Step 1.1 Raw Data'!$I$16/1000,IF('Step 1.1 Raw Data'!$G$9=3,D175*'Step 1.1 Raw Data'!$J$15*'Step 1.1 Raw Data'!$J$16/1000))),0))</f>
        <v>0</v>
      </c>
      <c r="G175" s="11">
        <f>IF(ISBLANK('Step 1.1 Raw Data'!A175),"-",'Step 1.1 Raw Data'!A175)</f>
        <v>43139.625009953706</v>
      </c>
      <c r="H175">
        <f>IF(ISBLANK('Step 1.1 Raw Data'!A175),"-",HOUR(G175))</f>
        <v>15</v>
      </c>
      <c r="I175">
        <f>IF(ISBLANK('Step 1.1 Raw Data'!A175),"-",WEEKDAY(G175))</f>
        <v>5</v>
      </c>
      <c r="J175" s="2">
        <f>IF(ISBLANK('Step 1.1 Raw Data'!C175),"-",'Step 1.1 Raw Data'!C175)</f>
        <v>0</v>
      </c>
      <c r="K175" s="18">
        <f>IF(ISBLANK('Step 1.1 Raw Data'!A175),"-",IF('Step 1.1 Raw Data'!$G$2=0,J175*'Step 1.1 Raw Data'!$H$15*'Step 1.1 Raw Data'!$H$16/1000,0))</f>
        <v>0</v>
      </c>
      <c r="L175" s="18">
        <f>IF(ISBLANK('Step 1.1 Raw Data'!A175),"-",IF('Step 1.1 Raw Data'!$G$2=1,IF('Step 1.1 Raw Data'!$H$9=1,J175*'Step 1.1 Raw Data'!$H$15*'Step 1.1 Raw Data'!$H$16/1000,IF('Step 1.1 Raw Data'!$H$9=2,J175*'Step 1.1 Raw Data'!$I$15*'Step 1.1 Raw Data'!$I$16/1000,IF('Step 1.1 Raw Data'!$H$9=3,J175*'Step 1.1 Raw Data'!$J$15*'Step 1.1 Raw Data'!$J$16/1000))),0))</f>
        <v>0</v>
      </c>
      <c r="M175" s="11">
        <f>IF(ISBLANK('Step 1.1 Raw Data'!A175),"-",'Step 1.1 Raw Data'!A175)</f>
        <v>43139.625009953706</v>
      </c>
      <c r="N175">
        <f>IF(ISBLANK('Step 1.1 Raw Data'!A175),"-",HOUR(M175))</f>
        <v>15</v>
      </c>
      <c r="O175">
        <f>IF(ISBLANK('Step 1.1 Raw Data'!A175),"-",WEEKDAY(M175))</f>
        <v>5</v>
      </c>
      <c r="P175">
        <f>IF(ISBLANK('Step 1.1 Raw Data'!D175),"-",'Step 1.1 Raw Data'!D175)</f>
        <v>0</v>
      </c>
      <c r="Q175" s="18">
        <f>IF(ISBLANK('Step 1.1 Raw Data'!A175),"-",IF('Step 1.1 Raw Data'!$G$2=0,P175*'Step 1.1 Raw Data'!$H$15*'Step 1.1 Raw Data'!$H$16/1000,0))</f>
        <v>0</v>
      </c>
      <c r="R175" s="18">
        <f>IF(ISBLANK('Step 1.1 Raw Data'!A175),"-",IF('Step 1.1 Raw Data'!$G$2=1,IF('Step 1.1 Raw Data'!$I$9=1,P175*'Step 1.1 Raw Data'!$H$15*'Step 1.1 Raw Data'!$H$16/1000,IF('Step 1.1 Raw Data'!$I$9=2,P175*'Step 1.1 Raw Data'!$I$15*'Step 1.1 Raw Data'!$I$16/1000,IF('Step 1.1 Raw Data'!$I$9=3,P175*'Step 1.1 Raw Data'!$J$15*'Step 1.1 Raw Data'!$J$16/1000))),0))</f>
        <v>0</v>
      </c>
      <c r="S175" s="11">
        <f>IF(ISBLANK('Step 1.1 Raw Data'!A175),"-",'Step 1.1 Raw Data'!A175)</f>
        <v>43139.625009953706</v>
      </c>
      <c r="T175">
        <f>IF(ISBLANK('Step 1.1 Raw Data'!A175),"-",HOUR(S175))</f>
        <v>15</v>
      </c>
      <c r="U175">
        <f>IF(ISBLANK('Step 1.1 Raw Data'!A175),"-",WEEKDAY(S175))</f>
        <v>5</v>
      </c>
      <c r="V175">
        <f>IF(ISBLANK('Step 1.1 Raw Data'!E175),"-",'Step 1.1 Raw Data'!E175)</f>
        <v>0</v>
      </c>
      <c r="W175" s="18">
        <f>IF(ISBLANK('Step 1.1 Raw Data'!A175),"-",IF('Step 1.1 Raw Data'!$G$2=0,V175*'Step 1.1 Raw Data'!$H$15*'Step 1.1 Raw Data'!$H$16/1000,0))</f>
        <v>0</v>
      </c>
      <c r="X175" s="18">
        <f>IF(ISBLANK('Step 1.1 Raw Data'!A175),"-",IF('Step 1.1 Raw Data'!$G$2=1,IF('Step 1.1 Raw Data'!$J$9=1,V175*'Step 1.1 Raw Data'!$H$15*'Step 1.1 Raw Data'!$H$16/1000,IF('Step 1.1 Raw Data'!$J$9=2,V175*'Step 1.1 Raw Data'!$I$15*'Step 1.1 Raw Data'!$I$16/1000,IF('Step 1.1 Raw Data'!$J$9=3,V175*'Step 1.1 Raw Data'!$J$15*'Step 1.1 Raw Data'!$J$16/1000))),0))</f>
        <v>0</v>
      </c>
      <c r="Y175" s="15"/>
      <c r="Z175" s="3"/>
      <c r="AA175" s="3"/>
      <c r="AB175" s="14"/>
      <c r="AC175" s="14"/>
      <c r="AD175" s="14"/>
      <c r="AE175" s="14"/>
      <c r="AF175" s="14"/>
      <c r="AG175" s="14"/>
      <c r="AH175" s="14"/>
      <c r="AI175" s="14"/>
      <c r="AP175" s="5"/>
    </row>
    <row r="176" spans="1:43" ht="12.5" x14ac:dyDescent="0.25">
      <c r="A176" s="11">
        <f>IF(ISBLANK('Step 1.1 Raw Data'!A176),"-",'Step 1.1 Raw Data'!A176)</f>
        <v>43139.666676678244</v>
      </c>
      <c r="B176">
        <f>IF(ISBLANK('Step 1.1 Raw Data'!A176),"-",HOUR(A176))</f>
        <v>16</v>
      </c>
      <c r="C176">
        <f>IF(ISBLANK('Step 1.1 Raw Data'!A176),"-",WEEKDAY(A176))</f>
        <v>5</v>
      </c>
      <c r="D176">
        <f>IF(ISBLANK('Step 1.1 Raw Data'!B176),"-",'Step 1.1 Raw Data'!B176)</f>
        <v>86.556799999999996</v>
      </c>
      <c r="E176" s="18">
        <f>IF(ISBLANK('Step 1.1 Raw Data'!A176),"-",IF('Step 1.1 Raw Data'!$G$2=0,D176*'Step 1.1 Raw Data'!$H$15*'Step 1.1 Raw Data'!$H$16/1000,0))</f>
        <v>18.080849951999998</v>
      </c>
      <c r="F176" s="18">
        <f>IF(ISBLANK('Step 1.1 Raw Data'!A176),"-",IF('Step 1.1 Raw Data'!$G$2=1,IF('Step 1.1 Raw Data'!$G$9=1,D176*'Step 1.1 Raw Data'!$H$15*'Step 1.1 Raw Data'!$H$16/1000,IF('Step 1.1 Raw Data'!$G$9=2,D176*'Step 1.1 Raw Data'!$I$15*'Step 1.1 Raw Data'!$I$16/1000,IF('Step 1.1 Raw Data'!$G$9=3,D176*'Step 1.1 Raw Data'!$J$15*'Step 1.1 Raw Data'!$J$16/1000))),0))</f>
        <v>0</v>
      </c>
      <c r="G176" s="11">
        <f>IF(ISBLANK('Step 1.1 Raw Data'!A176),"-",'Step 1.1 Raw Data'!A176)</f>
        <v>43139.666676678244</v>
      </c>
      <c r="H176">
        <f>IF(ISBLANK('Step 1.1 Raw Data'!A176),"-",HOUR(G176))</f>
        <v>16</v>
      </c>
      <c r="I176">
        <f>IF(ISBLANK('Step 1.1 Raw Data'!A176),"-",WEEKDAY(G176))</f>
        <v>5</v>
      </c>
      <c r="J176" s="2">
        <f>IF(ISBLANK('Step 1.1 Raw Data'!C176),"-",'Step 1.1 Raw Data'!C176)</f>
        <v>0</v>
      </c>
      <c r="K176" s="18">
        <f>IF(ISBLANK('Step 1.1 Raw Data'!A176),"-",IF('Step 1.1 Raw Data'!$G$2=0,J176*'Step 1.1 Raw Data'!$H$15*'Step 1.1 Raw Data'!$H$16/1000,0))</f>
        <v>0</v>
      </c>
      <c r="L176" s="18">
        <f>IF(ISBLANK('Step 1.1 Raw Data'!A176),"-",IF('Step 1.1 Raw Data'!$G$2=1,IF('Step 1.1 Raw Data'!$H$9=1,J176*'Step 1.1 Raw Data'!$H$15*'Step 1.1 Raw Data'!$H$16/1000,IF('Step 1.1 Raw Data'!$H$9=2,J176*'Step 1.1 Raw Data'!$I$15*'Step 1.1 Raw Data'!$I$16/1000,IF('Step 1.1 Raw Data'!$H$9=3,J176*'Step 1.1 Raw Data'!$J$15*'Step 1.1 Raw Data'!$J$16/1000))),0))</f>
        <v>0</v>
      </c>
      <c r="M176" s="11">
        <f>IF(ISBLANK('Step 1.1 Raw Data'!A176),"-",'Step 1.1 Raw Data'!A176)</f>
        <v>43139.666676678244</v>
      </c>
      <c r="N176">
        <f>IF(ISBLANK('Step 1.1 Raw Data'!A176),"-",HOUR(M176))</f>
        <v>16</v>
      </c>
      <c r="O176">
        <f>IF(ISBLANK('Step 1.1 Raw Data'!A176),"-",WEEKDAY(M176))</f>
        <v>5</v>
      </c>
      <c r="P176">
        <f>IF(ISBLANK('Step 1.1 Raw Data'!D176),"-",'Step 1.1 Raw Data'!D176)</f>
        <v>0</v>
      </c>
      <c r="Q176" s="18">
        <f>IF(ISBLANK('Step 1.1 Raw Data'!A176),"-",IF('Step 1.1 Raw Data'!$G$2=0,P176*'Step 1.1 Raw Data'!$H$15*'Step 1.1 Raw Data'!$H$16/1000,0))</f>
        <v>0</v>
      </c>
      <c r="R176" s="18">
        <f>IF(ISBLANK('Step 1.1 Raw Data'!A176),"-",IF('Step 1.1 Raw Data'!$G$2=1,IF('Step 1.1 Raw Data'!$I$9=1,P176*'Step 1.1 Raw Data'!$H$15*'Step 1.1 Raw Data'!$H$16/1000,IF('Step 1.1 Raw Data'!$I$9=2,P176*'Step 1.1 Raw Data'!$I$15*'Step 1.1 Raw Data'!$I$16/1000,IF('Step 1.1 Raw Data'!$I$9=3,P176*'Step 1.1 Raw Data'!$J$15*'Step 1.1 Raw Data'!$J$16/1000))),0))</f>
        <v>0</v>
      </c>
      <c r="S176" s="11">
        <f>IF(ISBLANK('Step 1.1 Raw Data'!A176),"-",'Step 1.1 Raw Data'!A176)</f>
        <v>43139.666676678244</v>
      </c>
      <c r="T176">
        <f>IF(ISBLANK('Step 1.1 Raw Data'!A176),"-",HOUR(S176))</f>
        <v>16</v>
      </c>
      <c r="U176">
        <f>IF(ISBLANK('Step 1.1 Raw Data'!A176),"-",WEEKDAY(S176))</f>
        <v>5</v>
      </c>
      <c r="V176">
        <f>IF(ISBLANK('Step 1.1 Raw Data'!E176),"-",'Step 1.1 Raw Data'!E176)</f>
        <v>0</v>
      </c>
      <c r="W176" s="18">
        <f>IF(ISBLANK('Step 1.1 Raw Data'!A176),"-",IF('Step 1.1 Raw Data'!$G$2=0,V176*'Step 1.1 Raw Data'!$H$15*'Step 1.1 Raw Data'!$H$16/1000,0))</f>
        <v>0</v>
      </c>
      <c r="X176" s="18">
        <f>IF(ISBLANK('Step 1.1 Raw Data'!A176),"-",IF('Step 1.1 Raw Data'!$G$2=1,IF('Step 1.1 Raw Data'!$J$9=1,V176*'Step 1.1 Raw Data'!$H$15*'Step 1.1 Raw Data'!$H$16/1000,IF('Step 1.1 Raw Data'!$J$9=2,V176*'Step 1.1 Raw Data'!$I$15*'Step 1.1 Raw Data'!$I$16/1000,IF('Step 1.1 Raw Data'!$J$9=3,V176*'Step 1.1 Raw Data'!$J$15*'Step 1.1 Raw Data'!$J$16/1000))),0))</f>
        <v>0</v>
      </c>
      <c r="Y176" s="15"/>
      <c r="Z176" s="3"/>
      <c r="AA176" s="3"/>
      <c r="AB176" s="14"/>
      <c r="AC176" s="14"/>
      <c r="AD176" s="14"/>
      <c r="AE176" s="14"/>
      <c r="AF176" s="14"/>
      <c r="AG176" s="14"/>
      <c r="AH176" s="14"/>
      <c r="AI176" s="14"/>
      <c r="AP176" s="5"/>
    </row>
    <row r="177" spans="1:42" ht="12.5" x14ac:dyDescent="0.25">
      <c r="A177" s="11">
        <f>IF(ISBLANK('Step 1.1 Raw Data'!A177),"-",'Step 1.1 Raw Data'!A177)</f>
        <v>43139.708343402781</v>
      </c>
      <c r="B177">
        <f>IF(ISBLANK('Step 1.1 Raw Data'!A177),"-",HOUR(A177))</f>
        <v>17</v>
      </c>
      <c r="C177">
        <f>IF(ISBLANK('Step 1.1 Raw Data'!A177),"-",WEEKDAY(A177))</f>
        <v>5</v>
      </c>
      <c r="D177">
        <f>IF(ISBLANK('Step 1.1 Raw Data'!B177),"-",'Step 1.1 Raw Data'!B177)</f>
        <v>86.686499999999995</v>
      </c>
      <c r="E177" s="18">
        <f>IF(ISBLANK('Step 1.1 Raw Data'!A177),"-",IF('Step 1.1 Raw Data'!$G$2=0,D177*'Step 1.1 Raw Data'!$H$15*'Step 1.1 Raw Data'!$H$16/1000,0))</f>
        <v>18.107942985000001</v>
      </c>
      <c r="F177" s="18">
        <f>IF(ISBLANK('Step 1.1 Raw Data'!A177),"-",IF('Step 1.1 Raw Data'!$G$2=1,IF('Step 1.1 Raw Data'!$G$9=1,D177*'Step 1.1 Raw Data'!$H$15*'Step 1.1 Raw Data'!$H$16/1000,IF('Step 1.1 Raw Data'!$G$9=2,D177*'Step 1.1 Raw Data'!$I$15*'Step 1.1 Raw Data'!$I$16/1000,IF('Step 1.1 Raw Data'!$G$9=3,D177*'Step 1.1 Raw Data'!$J$15*'Step 1.1 Raw Data'!$J$16/1000))),0))</f>
        <v>0</v>
      </c>
      <c r="G177" s="11">
        <f>IF(ISBLANK('Step 1.1 Raw Data'!A177),"-",'Step 1.1 Raw Data'!A177)</f>
        <v>43139.708343402781</v>
      </c>
      <c r="H177">
        <f>IF(ISBLANK('Step 1.1 Raw Data'!A177),"-",HOUR(G177))</f>
        <v>17</v>
      </c>
      <c r="I177">
        <f>IF(ISBLANK('Step 1.1 Raw Data'!A177),"-",WEEKDAY(G177))</f>
        <v>5</v>
      </c>
      <c r="J177" s="2">
        <f>IF(ISBLANK('Step 1.1 Raw Data'!C177),"-",'Step 1.1 Raw Data'!C177)</f>
        <v>0</v>
      </c>
      <c r="K177" s="18">
        <f>IF(ISBLANK('Step 1.1 Raw Data'!A177),"-",IF('Step 1.1 Raw Data'!$G$2=0,J177*'Step 1.1 Raw Data'!$H$15*'Step 1.1 Raw Data'!$H$16/1000,0))</f>
        <v>0</v>
      </c>
      <c r="L177" s="18">
        <f>IF(ISBLANK('Step 1.1 Raw Data'!A177),"-",IF('Step 1.1 Raw Data'!$G$2=1,IF('Step 1.1 Raw Data'!$H$9=1,J177*'Step 1.1 Raw Data'!$H$15*'Step 1.1 Raw Data'!$H$16/1000,IF('Step 1.1 Raw Data'!$H$9=2,J177*'Step 1.1 Raw Data'!$I$15*'Step 1.1 Raw Data'!$I$16/1000,IF('Step 1.1 Raw Data'!$H$9=3,J177*'Step 1.1 Raw Data'!$J$15*'Step 1.1 Raw Data'!$J$16/1000))),0))</f>
        <v>0</v>
      </c>
      <c r="M177" s="11">
        <f>IF(ISBLANK('Step 1.1 Raw Data'!A177),"-",'Step 1.1 Raw Data'!A177)</f>
        <v>43139.708343402781</v>
      </c>
      <c r="N177">
        <f>IF(ISBLANK('Step 1.1 Raw Data'!A177),"-",HOUR(M177))</f>
        <v>17</v>
      </c>
      <c r="O177">
        <f>IF(ISBLANK('Step 1.1 Raw Data'!A177),"-",WEEKDAY(M177))</f>
        <v>5</v>
      </c>
      <c r="P177">
        <f>IF(ISBLANK('Step 1.1 Raw Data'!D177),"-",'Step 1.1 Raw Data'!D177)</f>
        <v>0</v>
      </c>
      <c r="Q177" s="18">
        <f>IF(ISBLANK('Step 1.1 Raw Data'!A177),"-",IF('Step 1.1 Raw Data'!$G$2=0,P177*'Step 1.1 Raw Data'!$H$15*'Step 1.1 Raw Data'!$H$16/1000,0))</f>
        <v>0</v>
      </c>
      <c r="R177" s="18">
        <f>IF(ISBLANK('Step 1.1 Raw Data'!A177),"-",IF('Step 1.1 Raw Data'!$G$2=1,IF('Step 1.1 Raw Data'!$I$9=1,P177*'Step 1.1 Raw Data'!$H$15*'Step 1.1 Raw Data'!$H$16/1000,IF('Step 1.1 Raw Data'!$I$9=2,P177*'Step 1.1 Raw Data'!$I$15*'Step 1.1 Raw Data'!$I$16/1000,IF('Step 1.1 Raw Data'!$I$9=3,P177*'Step 1.1 Raw Data'!$J$15*'Step 1.1 Raw Data'!$J$16/1000))),0))</f>
        <v>0</v>
      </c>
      <c r="S177" s="11">
        <f>IF(ISBLANK('Step 1.1 Raw Data'!A177),"-",'Step 1.1 Raw Data'!A177)</f>
        <v>43139.708343402781</v>
      </c>
      <c r="T177">
        <f>IF(ISBLANK('Step 1.1 Raw Data'!A177),"-",HOUR(S177))</f>
        <v>17</v>
      </c>
      <c r="U177">
        <f>IF(ISBLANK('Step 1.1 Raw Data'!A177),"-",WEEKDAY(S177))</f>
        <v>5</v>
      </c>
      <c r="V177">
        <f>IF(ISBLANK('Step 1.1 Raw Data'!E177),"-",'Step 1.1 Raw Data'!E177)</f>
        <v>0</v>
      </c>
      <c r="W177" s="18">
        <f>IF(ISBLANK('Step 1.1 Raw Data'!A177),"-",IF('Step 1.1 Raw Data'!$G$2=0,V177*'Step 1.1 Raw Data'!$H$15*'Step 1.1 Raw Data'!$H$16/1000,0))</f>
        <v>0</v>
      </c>
      <c r="X177" s="18">
        <f>IF(ISBLANK('Step 1.1 Raw Data'!A177),"-",IF('Step 1.1 Raw Data'!$G$2=1,IF('Step 1.1 Raw Data'!$J$9=1,V177*'Step 1.1 Raw Data'!$H$15*'Step 1.1 Raw Data'!$H$16/1000,IF('Step 1.1 Raw Data'!$J$9=2,V177*'Step 1.1 Raw Data'!$I$15*'Step 1.1 Raw Data'!$I$16/1000,IF('Step 1.1 Raw Data'!$J$9=3,V177*'Step 1.1 Raw Data'!$J$15*'Step 1.1 Raw Data'!$J$16/1000))),0))</f>
        <v>0</v>
      </c>
      <c r="Y177" s="15"/>
      <c r="Z177" s="3"/>
      <c r="AA177" s="3"/>
      <c r="AB177" s="14"/>
      <c r="AC177" s="14"/>
      <c r="AD177" s="14"/>
      <c r="AE177" s="14"/>
      <c r="AF177" s="14"/>
      <c r="AG177" s="14"/>
      <c r="AH177" s="14"/>
      <c r="AI177" s="14"/>
      <c r="AP177" s="5"/>
    </row>
    <row r="178" spans="1:42" ht="12.5" x14ac:dyDescent="0.25">
      <c r="A178" s="11">
        <f>IF(ISBLANK('Step 1.1 Raw Data'!A178),"-",'Step 1.1 Raw Data'!A178)</f>
        <v>43139.750010127318</v>
      </c>
      <c r="B178">
        <f>IF(ISBLANK('Step 1.1 Raw Data'!A178),"-",HOUR(A178))</f>
        <v>18</v>
      </c>
      <c r="C178">
        <f>IF(ISBLANK('Step 1.1 Raw Data'!A178),"-",WEEKDAY(A178))</f>
        <v>5</v>
      </c>
      <c r="D178">
        <f>IF(ISBLANK('Step 1.1 Raw Data'!B178),"-",'Step 1.1 Raw Data'!B178)</f>
        <v>86.726200000000006</v>
      </c>
      <c r="E178" s="18">
        <f>IF(ISBLANK('Step 1.1 Raw Data'!A178),"-",IF('Step 1.1 Raw Data'!$G$2=0,D178*'Step 1.1 Raw Data'!$H$15*'Step 1.1 Raw Data'!$H$16/1000,0))</f>
        <v>18.116235918000001</v>
      </c>
      <c r="F178" s="18">
        <f>IF(ISBLANK('Step 1.1 Raw Data'!A178),"-",IF('Step 1.1 Raw Data'!$G$2=1,IF('Step 1.1 Raw Data'!$G$9=1,D178*'Step 1.1 Raw Data'!$H$15*'Step 1.1 Raw Data'!$H$16/1000,IF('Step 1.1 Raw Data'!$G$9=2,D178*'Step 1.1 Raw Data'!$I$15*'Step 1.1 Raw Data'!$I$16/1000,IF('Step 1.1 Raw Data'!$G$9=3,D178*'Step 1.1 Raw Data'!$J$15*'Step 1.1 Raw Data'!$J$16/1000))),0))</f>
        <v>0</v>
      </c>
      <c r="G178" s="11">
        <f>IF(ISBLANK('Step 1.1 Raw Data'!A178),"-",'Step 1.1 Raw Data'!A178)</f>
        <v>43139.750010127318</v>
      </c>
      <c r="H178">
        <f>IF(ISBLANK('Step 1.1 Raw Data'!A178),"-",HOUR(G178))</f>
        <v>18</v>
      </c>
      <c r="I178">
        <f>IF(ISBLANK('Step 1.1 Raw Data'!A178),"-",WEEKDAY(G178))</f>
        <v>5</v>
      </c>
      <c r="J178" s="2">
        <f>IF(ISBLANK('Step 1.1 Raw Data'!C178),"-",'Step 1.1 Raw Data'!C178)</f>
        <v>0</v>
      </c>
      <c r="K178" s="18">
        <f>IF(ISBLANK('Step 1.1 Raw Data'!A178),"-",IF('Step 1.1 Raw Data'!$G$2=0,J178*'Step 1.1 Raw Data'!$H$15*'Step 1.1 Raw Data'!$H$16/1000,0))</f>
        <v>0</v>
      </c>
      <c r="L178" s="18">
        <f>IF(ISBLANK('Step 1.1 Raw Data'!A178),"-",IF('Step 1.1 Raw Data'!$G$2=1,IF('Step 1.1 Raw Data'!$H$9=1,J178*'Step 1.1 Raw Data'!$H$15*'Step 1.1 Raw Data'!$H$16/1000,IF('Step 1.1 Raw Data'!$H$9=2,J178*'Step 1.1 Raw Data'!$I$15*'Step 1.1 Raw Data'!$I$16/1000,IF('Step 1.1 Raw Data'!$H$9=3,J178*'Step 1.1 Raw Data'!$J$15*'Step 1.1 Raw Data'!$J$16/1000))),0))</f>
        <v>0</v>
      </c>
      <c r="M178" s="11">
        <f>IF(ISBLANK('Step 1.1 Raw Data'!A178),"-",'Step 1.1 Raw Data'!A178)</f>
        <v>43139.750010127318</v>
      </c>
      <c r="N178">
        <f>IF(ISBLANK('Step 1.1 Raw Data'!A178),"-",HOUR(M178))</f>
        <v>18</v>
      </c>
      <c r="O178">
        <f>IF(ISBLANK('Step 1.1 Raw Data'!A178),"-",WEEKDAY(M178))</f>
        <v>5</v>
      </c>
      <c r="P178">
        <f>IF(ISBLANK('Step 1.1 Raw Data'!D178),"-",'Step 1.1 Raw Data'!D178)</f>
        <v>0</v>
      </c>
      <c r="Q178" s="18">
        <f>IF(ISBLANK('Step 1.1 Raw Data'!A178),"-",IF('Step 1.1 Raw Data'!$G$2=0,P178*'Step 1.1 Raw Data'!$H$15*'Step 1.1 Raw Data'!$H$16/1000,0))</f>
        <v>0</v>
      </c>
      <c r="R178" s="18">
        <f>IF(ISBLANK('Step 1.1 Raw Data'!A178),"-",IF('Step 1.1 Raw Data'!$G$2=1,IF('Step 1.1 Raw Data'!$I$9=1,P178*'Step 1.1 Raw Data'!$H$15*'Step 1.1 Raw Data'!$H$16/1000,IF('Step 1.1 Raw Data'!$I$9=2,P178*'Step 1.1 Raw Data'!$I$15*'Step 1.1 Raw Data'!$I$16/1000,IF('Step 1.1 Raw Data'!$I$9=3,P178*'Step 1.1 Raw Data'!$J$15*'Step 1.1 Raw Data'!$J$16/1000))),0))</f>
        <v>0</v>
      </c>
      <c r="S178" s="11">
        <f>IF(ISBLANK('Step 1.1 Raw Data'!A178),"-",'Step 1.1 Raw Data'!A178)</f>
        <v>43139.750010127318</v>
      </c>
      <c r="T178">
        <f>IF(ISBLANK('Step 1.1 Raw Data'!A178),"-",HOUR(S178))</f>
        <v>18</v>
      </c>
      <c r="U178">
        <f>IF(ISBLANK('Step 1.1 Raw Data'!A178),"-",WEEKDAY(S178))</f>
        <v>5</v>
      </c>
      <c r="V178">
        <f>IF(ISBLANK('Step 1.1 Raw Data'!E178),"-",'Step 1.1 Raw Data'!E178)</f>
        <v>0</v>
      </c>
      <c r="W178" s="18">
        <f>IF(ISBLANK('Step 1.1 Raw Data'!A178),"-",IF('Step 1.1 Raw Data'!$G$2=0,V178*'Step 1.1 Raw Data'!$H$15*'Step 1.1 Raw Data'!$H$16/1000,0))</f>
        <v>0</v>
      </c>
      <c r="X178" s="18">
        <f>IF(ISBLANK('Step 1.1 Raw Data'!A178),"-",IF('Step 1.1 Raw Data'!$G$2=1,IF('Step 1.1 Raw Data'!$J$9=1,V178*'Step 1.1 Raw Data'!$H$15*'Step 1.1 Raw Data'!$H$16/1000,IF('Step 1.1 Raw Data'!$J$9=2,V178*'Step 1.1 Raw Data'!$I$15*'Step 1.1 Raw Data'!$I$16/1000,IF('Step 1.1 Raw Data'!$J$9=3,V178*'Step 1.1 Raw Data'!$J$15*'Step 1.1 Raw Data'!$J$16/1000))),0))</f>
        <v>0</v>
      </c>
      <c r="Y178" s="15"/>
      <c r="Z178" s="3"/>
      <c r="AA178" s="3"/>
      <c r="AB178" s="14"/>
      <c r="AC178" s="14"/>
      <c r="AD178" s="14"/>
      <c r="AE178" s="14"/>
      <c r="AF178" s="14"/>
      <c r="AG178" s="14"/>
      <c r="AH178" s="14"/>
      <c r="AI178" s="14"/>
      <c r="AP178" s="5"/>
    </row>
    <row r="179" spans="1:42" ht="12.5" x14ac:dyDescent="0.25">
      <c r="A179" s="11">
        <f>IF(ISBLANK('Step 1.1 Raw Data'!A179),"-",'Step 1.1 Raw Data'!A179)</f>
        <v>43139.791676851855</v>
      </c>
      <c r="B179">
        <f>IF(ISBLANK('Step 1.1 Raw Data'!A179),"-",HOUR(A179))</f>
        <v>19</v>
      </c>
      <c r="C179">
        <f>IF(ISBLANK('Step 1.1 Raw Data'!A179),"-",WEEKDAY(A179))</f>
        <v>5</v>
      </c>
      <c r="D179">
        <f>IF(ISBLANK('Step 1.1 Raw Data'!B179),"-",'Step 1.1 Raw Data'!B179)</f>
        <v>86.518699999999995</v>
      </c>
      <c r="E179" s="18">
        <f>IF(ISBLANK('Step 1.1 Raw Data'!A179),"-",IF('Step 1.1 Raw Data'!$G$2=0,D179*'Step 1.1 Raw Data'!$H$15*'Step 1.1 Raw Data'!$H$16/1000,0))</f>
        <v>18.072891243000001</v>
      </c>
      <c r="F179" s="18">
        <f>IF(ISBLANK('Step 1.1 Raw Data'!A179),"-",IF('Step 1.1 Raw Data'!$G$2=1,IF('Step 1.1 Raw Data'!$G$9=1,D179*'Step 1.1 Raw Data'!$H$15*'Step 1.1 Raw Data'!$H$16/1000,IF('Step 1.1 Raw Data'!$G$9=2,D179*'Step 1.1 Raw Data'!$I$15*'Step 1.1 Raw Data'!$I$16/1000,IF('Step 1.1 Raw Data'!$G$9=3,D179*'Step 1.1 Raw Data'!$J$15*'Step 1.1 Raw Data'!$J$16/1000))),0))</f>
        <v>0</v>
      </c>
      <c r="G179" s="11">
        <f>IF(ISBLANK('Step 1.1 Raw Data'!A179),"-",'Step 1.1 Raw Data'!A179)</f>
        <v>43139.791676851855</v>
      </c>
      <c r="H179">
        <f>IF(ISBLANK('Step 1.1 Raw Data'!A179),"-",HOUR(G179))</f>
        <v>19</v>
      </c>
      <c r="I179">
        <f>IF(ISBLANK('Step 1.1 Raw Data'!A179),"-",WEEKDAY(G179))</f>
        <v>5</v>
      </c>
      <c r="J179" s="2">
        <f>IF(ISBLANK('Step 1.1 Raw Data'!C179),"-",'Step 1.1 Raw Data'!C179)</f>
        <v>0</v>
      </c>
      <c r="K179" s="18">
        <f>IF(ISBLANK('Step 1.1 Raw Data'!A179),"-",IF('Step 1.1 Raw Data'!$G$2=0,J179*'Step 1.1 Raw Data'!$H$15*'Step 1.1 Raw Data'!$H$16/1000,0))</f>
        <v>0</v>
      </c>
      <c r="L179" s="18">
        <f>IF(ISBLANK('Step 1.1 Raw Data'!A179),"-",IF('Step 1.1 Raw Data'!$G$2=1,IF('Step 1.1 Raw Data'!$H$9=1,J179*'Step 1.1 Raw Data'!$H$15*'Step 1.1 Raw Data'!$H$16/1000,IF('Step 1.1 Raw Data'!$H$9=2,J179*'Step 1.1 Raw Data'!$I$15*'Step 1.1 Raw Data'!$I$16/1000,IF('Step 1.1 Raw Data'!$H$9=3,J179*'Step 1.1 Raw Data'!$J$15*'Step 1.1 Raw Data'!$J$16/1000))),0))</f>
        <v>0</v>
      </c>
      <c r="M179" s="11">
        <f>IF(ISBLANK('Step 1.1 Raw Data'!A179),"-",'Step 1.1 Raw Data'!A179)</f>
        <v>43139.791676851855</v>
      </c>
      <c r="N179">
        <f>IF(ISBLANK('Step 1.1 Raw Data'!A179),"-",HOUR(M179))</f>
        <v>19</v>
      </c>
      <c r="O179">
        <f>IF(ISBLANK('Step 1.1 Raw Data'!A179),"-",WEEKDAY(M179))</f>
        <v>5</v>
      </c>
      <c r="P179">
        <f>IF(ISBLANK('Step 1.1 Raw Data'!D179),"-",'Step 1.1 Raw Data'!D179)</f>
        <v>0</v>
      </c>
      <c r="Q179" s="18">
        <f>IF(ISBLANK('Step 1.1 Raw Data'!A179),"-",IF('Step 1.1 Raw Data'!$G$2=0,P179*'Step 1.1 Raw Data'!$H$15*'Step 1.1 Raw Data'!$H$16/1000,0))</f>
        <v>0</v>
      </c>
      <c r="R179" s="18">
        <f>IF(ISBLANK('Step 1.1 Raw Data'!A179),"-",IF('Step 1.1 Raw Data'!$G$2=1,IF('Step 1.1 Raw Data'!$I$9=1,P179*'Step 1.1 Raw Data'!$H$15*'Step 1.1 Raw Data'!$H$16/1000,IF('Step 1.1 Raw Data'!$I$9=2,P179*'Step 1.1 Raw Data'!$I$15*'Step 1.1 Raw Data'!$I$16/1000,IF('Step 1.1 Raw Data'!$I$9=3,P179*'Step 1.1 Raw Data'!$J$15*'Step 1.1 Raw Data'!$J$16/1000))),0))</f>
        <v>0</v>
      </c>
      <c r="S179" s="11">
        <f>IF(ISBLANK('Step 1.1 Raw Data'!A179),"-",'Step 1.1 Raw Data'!A179)</f>
        <v>43139.791676851855</v>
      </c>
      <c r="T179">
        <f>IF(ISBLANK('Step 1.1 Raw Data'!A179),"-",HOUR(S179))</f>
        <v>19</v>
      </c>
      <c r="U179">
        <f>IF(ISBLANK('Step 1.1 Raw Data'!A179),"-",WEEKDAY(S179))</f>
        <v>5</v>
      </c>
      <c r="V179">
        <f>IF(ISBLANK('Step 1.1 Raw Data'!E179),"-",'Step 1.1 Raw Data'!E179)</f>
        <v>0</v>
      </c>
      <c r="W179" s="18">
        <f>IF(ISBLANK('Step 1.1 Raw Data'!A179),"-",IF('Step 1.1 Raw Data'!$G$2=0,V179*'Step 1.1 Raw Data'!$H$15*'Step 1.1 Raw Data'!$H$16/1000,0))</f>
        <v>0</v>
      </c>
      <c r="X179" s="18">
        <f>IF(ISBLANK('Step 1.1 Raw Data'!A179),"-",IF('Step 1.1 Raw Data'!$G$2=1,IF('Step 1.1 Raw Data'!$J$9=1,V179*'Step 1.1 Raw Data'!$H$15*'Step 1.1 Raw Data'!$H$16/1000,IF('Step 1.1 Raw Data'!$J$9=2,V179*'Step 1.1 Raw Data'!$I$15*'Step 1.1 Raw Data'!$I$16/1000,IF('Step 1.1 Raw Data'!$J$9=3,V179*'Step 1.1 Raw Data'!$J$15*'Step 1.1 Raw Data'!$J$16/1000))),0))</f>
        <v>0</v>
      </c>
      <c r="Y179" s="15"/>
      <c r="Z179" s="3"/>
      <c r="AA179" s="3"/>
      <c r="AB179" s="14"/>
      <c r="AC179" s="14"/>
      <c r="AD179" s="14"/>
      <c r="AE179" s="14"/>
      <c r="AF179" s="14"/>
      <c r="AG179" s="14"/>
      <c r="AH179" s="14"/>
      <c r="AI179" s="14"/>
      <c r="AP179" s="5"/>
    </row>
    <row r="180" spans="1:42" ht="12.5" x14ac:dyDescent="0.25">
      <c r="A180" s="11">
        <f>IF(ISBLANK('Step 1.1 Raw Data'!A180),"-",'Step 1.1 Raw Data'!A180)</f>
        <v>43139.833343576393</v>
      </c>
      <c r="B180">
        <f>IF(ISBLANK('Step 1.1 Raw Data'!A180),"-",HOUR(A180))</f>
        <v>20</v>
      </c>
      <c r="C180">
        <f>IF(ISBLANK('Step 1.1 Raw Data'!A180),"-",WEEKDAY(A180))</f>
        <v>5</v>
      </c>
      <c r="D180">
        <f>IF(ISBLANK('Step 1.1 Raw Data'!B180),"-",'Step 1.1 Raw Data'!B180)</f>
        <v>86.576599999999999</v>
      </c>
      <c r="E180" s="18">
        <f>IF(ISBLANK('Step 1.1 Raw Data'!A180),"-",IF('Step 1.1 Raw Data'!$G$2=0,D180*'Step 1.1 Raw Data'!$H$15*'Step 1.1 Raw Data'!$H$16/1000,0))</f>
        <v>18.084985973999999</v>
      </c>
      <c r="F180" s="18">
        <f>IF(ISBLANK('Step 1.1 Raw Data'!A180),"-",IF('Step 1.1 Raw Data'!$G$2=1,IF('Step 1.1 Raw Data'!$G$9=1,D180*'Step 1.1 Raw Data'!$H$15*'Step 1.1 Raw Data'!$H$16/1000,IF('Step 1.1 Raw Data'!$G$9=2,D180*'Step 1.1 Raw Data'!$I$15*'Step 1.1 Raw Data'!$I$16/1000,IF('Step 1.1 Raw Data'!$G$9=3,D180*'Step 1.1 Raw Data'!$J$15*'Step 1.1 Raw Data'!$J$16/1000))),0))</f>
        <v>0</v>
      </c>
      <c r="G180" s="11">
        <f>IF(ISBLANK('Step 1.1 Raw Data'!A180),"-",'Step 1.1 Raw Data'!A180)</f>
        <v>43139.833343576393</v>
      </c>
      <c r="H180">
        <f>IF(ISBLANK('Step 1.1 Raw Data'!A180),"-",HOUR(G180))</f>
        <v>20</v>
      </c>
      <c r="I180">
        <f>IF(ISBLANK('Step 1.1 Raw Data'!A180),"-",WEEKDAY(G180))</f>
        <v>5</v>
      </c>
      <c r="J180" s="2">
        <f>IF(ISBLANK('Step 1.1 Raw Data'!C180),"-",'Step 1.1 Raw Data'!C180)</f>
        <v>0</v>
      </c>
      <c r="K180" s="18">
        <f>IF(ISBLANK('Step 1.1 Raw Data'!A180),"-",IF('Step 1.1 Raw Data'!$G$2=0,J180*'Step 1.1 Raw Data'!$H$15*'Step 1.1 Raw Data'!$H$16/1000,0))</f>
        <v>0</v>
      </c>
      <c r="L180" s="18">
        <f>IF(ISBLANK('Step 1.1 Raw Data'!A180),"-",IF('Step 1.1 Raw Data'!$G$2=1,IF('Step 1.1 Raw Data'!$H$9=1,J180*'Step 1.1 Raw Data'!$H$15*'Step 1.1 Raw Data'!$H$16/1000,IF('Step 1.1 Raw Data'!$H$9=2,J180*'Step 1.1 Raw Data'!$I$15*'Step 1.1 Raw Data'!$I$16/1000,IF('Step 1.1 Raw Data'!$H$9=3,J180*'Step 1.1 Raw Data'!$J$15*'Step 1.1 Raw Data'!$J$16/1000))),0))</f>
        <v>0</v>
      </c>
      <c r="M180" s="11">
        <f>IF(ISBLANK('Step 1.1 Raw Data'!A180),"-",'Step 1.1 Raw Data'!A180)</f>
        <v>43139.833343576393</v>
      </c>
      <c r="N180">
        <f>IF(ISBLANK('Step 1.1 Raw Data'!A180),"-",HOUR(M180))</f>
        <v>20</v>
      </c>
      <c r="O180">
        <f>IF(ISBLANK('Step 1.1 Raw Data'!A180),"-",WEEKDAY(M180))</f>
        <v>5</v>
      </c>
      <c r="P180">
        <f>IF(ISBLANK('Step 1.1 Raw Data'!D180),"-",'Step 1.1 Raw Data'!D180)</f>
        <v>0</v>
      </c>
      <c r="Q180" s="18">
        <f>IF(ISBLANK('Step 1.1 Raw Data'!A180),"-",IF('Step 1.1 Raw Data'!$G$2=0,P180*'Step 1.1 Raw Data'!$H$15*'Step 1.1 Raw Data'!$H$16/1000,0))</f>
        <v>0</v>
      </c>
      <c r="R180" s="18">
        <f>IF(ISBLANK('Step 1.1 Raw Data'!A180),"-",IF('Step 1.1 Raw Data'!$G$2=1,IF('Step 1.1 Raw Data'!$I$9=1,P180*'Step 1.1 Raw Data'!$H$15*'Step 1.1 Raw Data'!$H$16/1000,IF('Step 1.1 Raw Data'!$I$9=2,P180*'Step 1.1 Raw Data'!$I$15*'Step 1.1 Raw Data'!$I$16/1000,IF('Step 1.1 Raw Data'!$I$9=3,P180*'Step 1.1 Raw Data'!$J$15*'Step 1.1 Raw Data'!$J$16/1000))),0))</f>
        <v>0</v>
      </c>
      <c r="S180" s="11">
        <f>IF(ISBLANK('Step 1.1 Raw Data'!A180),"-",'Step 1.1 Raw Data'!A180)</f>
        <v>43139.833343576393</v>
      </c>
      <c r="T180">
        <f>IF(ISBLANK('Step 1.1 Raw Data'!A180),"-",HOUR(S180))</f>
        <v>20</v>
      </c>
      <c r="U180">
        <f>IF(ISBLANK('Step 1.1 Raw Data'!A180),"-",WEEKDAY(S180))</f>
        <v>5</v>
      </c>
      <c r="V180">
        <f>IF(ISBLANK('Step 1.1 Raw Data'!E180),"-",'Step 1.1 Raw Data'!E180)</f>
        <v>0</v>
      </c>
      <c r="W180" s="18">
        <f>IF(ISBLANK('Step 1.1 Raw Data'!A180),"-",IF('Step 1.1 Raw Data'!$G$2=0,V180*'Step 1.1 Raw Data'!$H$15*'Step 1.1 Raw Data'!$H$16/1000,0))</f>
        <v>0</v>
      </c>
      <c r="X180" s="18">
        <f>IF(ISBLANK('Step 1.1 Raw Data'!A180),"-",IF('Step 1.1 Raw Data'!$G$2=1,IF('Step 1.1 Raw Data'!$J$9=1,V180*'Step 1.1 Raw Data'!$H$15*'Step 1.1 Raw Data'!$H$16/1000,IF('Step 1.1 Raw Data'!$J$9=2,V180*'Step 1.1 Raw Data'!$I$15*'Step 1.1 Raw Data'!$I$16/1000,IF('Step 1.1 Raw Data'!$J$9=3,V180*'Step 1.1 Raw Data'!$J$15*'Step 1.1 Raw Data'!$J$16/1000))),0))</f>
        <v>0</v>
      </c>
      <c r="Y180" s="15"/>
      <c r="Z180" s="3"/>
      <c r="AA180" s="3"/>
      <c r="AB180" s="14"/>
      <c r="AC180" s="14"/>
      <c r="AD180" s="14"/>
      <c r="AE180" s="14"/>
      <c r="AF180" s="14"/>
      <c r="AG180" s="14"/>
      <c r="AH180" s="14"/>
      <c r="AI180" s="14"/>
      <c r="AP180" s="5"/>
    </row>
    <row r="181" spans="1:42" ht="12.5" x14ac:dyDescent="0.25">
      <c r="A181" s="11">
        <f>IF(ISBLANK('Step 1.1 Raw Data'!A181),"-",'Step 1.1 Raw Data'!A181)</f>
        <v>43139.875010300922</v>
      </c>
      <c r="B181">
        <f>IF(ISBLANK('Step 1.1 Raw Data'!A181),"-",HOUR(A181))</f>
        <v>21</v>
      </c>
      <c r="C181">
        <f>IF(ISBLANK('Step 1.1 Raw Data'!A181),"-",WEEKDAY(A181))</f>
        <v>5</v>
      </c>
      <c r="D181">
        <f>IF(ISBLANK('Step 1.1 Raw Data'!B181),"-",'Step 1.1 Raw Data'!B181)</f>
        <v>86.619399999999999</v>
      </c>
      <c r="E181" s="18">
        <f>IF(ISBLANK('Step 1.1 Raw Data'!A181),"-",IF('Step 1.1 Raw Data'!$G$2=0,D181*'Step 1.1 Raw Data'!$H$15*'Step 1.1 Raw Data'!$H$16/1000,0))</f>
        <v>18.093926465999999</v>
      </c>
      <c r="F181" s="18">
        <f>IF(ISBLANK('Step 1.1 Raw Data'!A181),"-",IF('Step 1.1 Raw Data'!$G$2=1,IF('Step 1.1 Raw Data'!$G$9=1,D181*'Step 1.1 Raw Data'!$H$15*'Step 1.1 Raw Data'!$H$16/1000,IF('Step 1.1 Raw Data'!$G$9=2,D181*'Step 1.1 Raw Data'!$I$15*'Step 1.1 Raw Data'!$I$16/1000,IF('Step 1.1 Raw Data'!$G$9=3,D181*'Step 1.1 Raw Data'!$J$15*'Step 1.1 Raw Data'!$J$16/1000))),0))</f>
        <v>0</v>
      </c>
      <c r="G181" s="11">
        <f>IF(ISBLANK('Step 1.1 Raw Data'!A181),"-",'Step 1.1 Raw Data'!A181)</f>
        <v>43139.875010300922</v>
      </c>
      <c r="H181">
        <f>IF(ISBLANK('Step 1.1 Raw Data'!A181),"-",HOUR(G181))</f>
        <v>21</v>
      </c>
      <c r="I181">
        <f>IF(ISBLANK('Step 1.1 Raw Data'!A181),"-",WEEKDAY(G181))</f>
        <v>5</v>
      </c>
      <c r="J181" s="2">
        <f>IF(ISBLANK('Step 1.1 Raw Data'!C181),"-",'Step 1.1 Raw Data'!C181)</f>
        <v>0</v>
      </c>
      <c r="K181" s="18">
        <f>IF(ISBLANK('Step 1.1 Raw Data'!A181),"-",IF('Step 1.1 Raw Data'!$G$2=0,J181*'Step 1.1 Raw Data'!$H$15*'Step 1.1 Raw Data'!$H$16/1000,0))</f>
        <v>0</v>
      </c>
      <c r="L181" s="18">
        <f>IF(ISBLANK('Step 1.1 Raw Data'!A181),"-",IF('Step 1.1 Raw Data'!$G$2=1,IF('Step 1.1 Raw Data'!$H$9=1,J181*'Step 1.1 Raw Data'!$H$15*'Step 1.1 Raw Data'!$H$16/1000,IF('Step 1.1 Raw Data'!$H$9=2,J181*'Step 1.1 Raw Data'!$I$15*'Step 1.1 Raw Data'!$I$16/1000,IF('Step 1.1 Raw Data'!$H$9=3,J181*'Step 1.1 Raw Data'!$J$15*'Step 1.1 Raw Data'!$J$16/1000))),0))</f>
        <v>0</v>
      </c>
      <c r="M181" s="11">
        <f>IF(ISBLANK('Step 1.1 Raw Data'!A181),"-",'Step 1.1 Raw Data'!A181)</f>
        <v>43139.875010300922</v>
      </c>
      <c r="N181">
        <f>IF(ISBLANK('Step 1.1 Raw Data'!A181),"-",HOUR(M181))</f>
        <v>21</v>
      </c>
      <c r="O181">
        <f>IF(ISBLANK('Step 1.1 Raw Data'!A181),"-",WEEKDAY(M181))</f>
        <v>5</v>
      </c>
      <c r="P181">
        <f>IF(ISBLANK('Step 1.1 Raw Data'!D181),"-",'Step 1.1 Raw Data'!D181)</f>
        <v>0</v>
      </c>
      <c r="Q181" s="18">
        <f>IF(ISBLANK('Step 1.1 Raw Data'!A181),"-",IF('Step 1.1 Raw Data'!$G$2=0,P181*'Step 1.1 Raw Data'!$H$15*'Step 1.1 Raw Data'!$H$16/1000,0))</f>
        <v>0</v>
      </c>
      <c r="R181" s="18">
        <f>IF(ISBLANK('Step 1.1 Raw Data'!A181),"-",IF('Step 1.1 Raw Data'!$G$2=1,IF('Step 1.1 Raw Data'!$I$9=1,P181*'Step 1.1 Raw Data'!$H$15*'Step 1.1 Raw Data'!$H$16/1000,IF('Step 1.1 Raw Data'!$I$9=2,P181*'Step 1.1 Raw Data'!$I$15*'Step 1.1 Raw Data'!$I$16/1000,IF('Step 1.1 Raw Data'!$I$9=3,P181*'Step 1.1 Raw Data'!$J$15*'Step 1.1 Raw Data'!$J$16/1000))),0))</f>
        <v>0</v>
      </c>
      <c r="S181" s="11">
        <f>IF(ISBLANK('Step 1.1 Raw Data'!A181),"-",'Step 1.1 Raw Data'!A181)</f>
        <v>43139.875010300922</v>
      </c>
      <c r="T181">
        <f>IF(ISBLANK('Step 1.1 Raw Data'!A181),"-",HOUR(S181))</f>
        <v>21</v>
      </c>
      <c r="U181">
        <f>IF(ISBLANK('Step 1.1 Raw Data'!A181),"-",WEEKDAY(S181))</f>
        <v>5</v>
      </c>
      <c r="V181">
        <f>IF(ISBLANK('Step 1.1 Raw Data'!E181),"-",'Step 1.1 Raw Data'!E181)</f>
        <v>0</v>
      </c>
      <c r="W181" s="18">
        <f>IF(ISBLANK('Step 1.1 Raw Data'!A181),"-",IF('Step 1.1 Raw Data'!$G$2=0,V181*'Step 1.1 Raw Data'!$H$15*'Step 1.1 Raw Data'!$H$16/1000,0))</f>
        <v>0</v>
      </c>
      <c r="X181" s="18">
        <f>IF(ISBLANK('Step 1.1 Raw Data'!A181),"-",IF('Step 1.1 Raw Data'!$G$2=1,IF('Step 1.1 Raw Data'!$J$9=1,V181*'Step 1.1 Raw Data'!$H$15*'Step 1.1 Raw Data'!$H$16/1000,IF('Step 1.1 Raw Data'!$J$9=2,V181*'Step 1.1 Raw Data'!$I$15*'Step 1.1 Raw Data'!$I$16/1000,IF('Step 1.1 Raw Data'!$J$9=3,V181*'Step 1.1 Raw Data'!$J$15*'Step 1.1 Raw Data'!$J$16/1000))),0))</f>
        <v>0</v>
      </c>
      <c r="Y181" s="15"/>
      <c r="Z181" s="3"/>
      <c r="AA181" s="3"/>
      <c r="AB181" s="14"/>
      <c r="AC181" s="14"/>
      <c r="AD181" s="14"/>
      <c r="AE181" s="14"/>
      <c r="AF181" s="14"/>
      <c r="AG181" s="14"/>
      <c r="AH181" s="14"/>
      <c r="AI181" s="14"/>
      <c r="AP181" s="5"/>
    </row>
    <row r="182" spans="1:42" ht="12.5" x14ac:dyDescent="0.25">
      <c r="A182" s="11">
        <f>IF(ISBLANK('Step 1.1 Raw Data'!A182),"-",'Step 1.1 Raw Data'!A182)</f>
        <v>43139.91667702546</v>
      </c>
      <c r="B182">
        <f>IF(ISBLANK('Step 1.1 Raw Data'!A182),"-",HOUR(A182))</f>
        <v>22</v>
      </c>
      <c r="C182">
        <f>IF(ISBLANK('Step 1.1 Raw Data'!A182),"-",WEEKDAY(A182))</f>
        <v>5</v>
      </c>
      <c r="D182">
        <f>IF(ISBLANK('Step 1.1 Raw Data'!B182),"-",'Step 1.1 Raw Data'!B182)</f>
        <v>86.674300000000002</v>
      </c>
      <c r="E182" s="18">
        <f>IF(ISBLANK('Step 1.1 Raw Data'!A182),"-",IF('Step 1.1 Raw Data'!$G$2=0,D182*'Step 1.1 Raw Data'!$H$15*'Step 1.1 Raw Data'!$H$16/1000,0))</f>
        <v>18.105394527000001</v>
      </c>
      <c r="F182" s="18">
        <f>IF(ISBLANK('Step 1.1 Raw Data'!A182),"-",IF('Step 1.1 Raw Data'!$G$2=1,IF('Step 1.1 Raw Data'!$G$9=1,D182*'Step 1.1 Raw Data'!$H$15*'Step 1.1 Raw Data'!$H$16/1000,IF('Step 1.1 Raw Data'!$G$9=2,D182*'Step 1.1 Raw Data'!$I$15*'Step 1.1 Raw Data'!$I$16/1000,IF('Step 1.1 Raw Data'!$G$9=3,D182*'Step 1.1 Raw Data'!$J$15*'Step 1.1 Raw Data'!$J$16/1000))),0))</f>
        <v>0</v>
      </c>
      <c r="G182" s="11">
        <f>IF(ISBLANK('Step 1.1 Raw Data'!A182),"-",'Step 1.1 Raw Data'!A182)</f>
        <v>43139.91667702546</v>
      </c>
      <c r="H182">
        <f>IF(ISBLANK('Step 1.1 Raw Data'!A182),"-",HOUR(G182))</f>
        <v>22</v>
      </c>
      <c r="I182">
        <f>IF(ISBLANK('Step 1.1 Raw Data'!A182),"-",WEEKDAY(G182))</f>
        <v>5</v>
      </c>
      <c r="J182" s="2">
        <f>IF(ISBLANK('Step 1.1 Raw Data'!C182),"-",'Step 1.1 Raw Data'!C182)</f>
        <v>0</v>
      </c>
      <c r="K182" s="18">
        <f>IF(ISBLANK('Step 1.1 Raw Data'!A182),"-",IF('Step 1.1 Raw Data'!$G$2=0,J182*'Step 1.1 Raw Data'!$H$15*'Step 1.1 Raw Data'!$H$16/1000,0))</f>
        <v>0</v>
      </c>
      <c r="L182" s="18">
        <f>IF(ISBLANK('Step 1.1 Raw Data'!A182),"-",IF('Step 1.1 Raw Data'!$G$2=1,IF('Step 1.1 Raw Data'!$H$9=1,J182*'Step 1.1 Raw Data'!$H$15*'Step 1.1 Raw Data'!$H$16/1000,IF('Step 1.1 Raw Data'!$H$9=2,J182*'Step 1.1 Raw Data'!$I$15*'Step 1.1 Raw Data'!$I$16/1000,IF('Step 1.1 Raw Data'!$H$9=3,J182*'Step 1.1 Raw Data'!$J$15*'Step 1.1 Raw Data'!$J$16/1000))),0))</f>
        <v>0</v>
      </c>
      <c r="M182" s="11">
        <f>IF(ISBLANK('Step 1.1 Raw Data'!A182),"-",'Step 1.1 Raw Data'!A182)</f>
        <v>43139.91667702546</v>
      </c>
      <c r="N182">
        <f>IF(ISBLANK('Step 1.1 Raw Data'!A182),"-",HOUR(M182))</f>
        <v>22</v>
      </c>
      <c r="O182">
        <f>IF(ISBLANK('Step 1.1 Raw Data'!A182),"-",WEEKDAY(M182))</f>
        <v>5</v>
      </c>
      <c r="P182">
        <f>IF(ISBLANK('Step 1.1 Raw Data'!D182),"-",'Step 1.1 Raw Data'!D182)</f>
        <v>0</v>
      </c>
      <c r="Q182" s="18">
        <f>IF(ISBLANK('Step 1.1 Raw Data'!A182),"-",IF('Step 1.1 Raw Data'!$G$2=0,P182*'Step 1.1 Raw Data'!$H$15*'Step 1.1 Raw Data'!$H$16/1000,0))</f>
        <v>0</v>
      </c>
      <c r="R182" s="18">
        <f>IF(ISBLANK('Step 1.1 Raw Data'!A182),"-",IF('Step 1.1 Raw Data'!$G$2=1,IF('Step 1.1 Raw Data'!$I$9=1,P182*'Step 1.1 Raw Data'!$H$15*'Step 1.1 Raw Data'!$H$16/1000,IF('Step 1.1 Raw Data'!$I$9=2,P182*'Step 1.1 Raw Data'!$I$15*'Step 1.1 Raw Data'!$I$16/1000,IF('Step 1.1 Raw Data'!$I$9=3,P182*'Step 1.1 Raw Data'!$J$15*'Step 1.1 Raw Data'!$J$16/1000))),0))</f>
        <v>0</v>
      </c>
      <c r="S182" s="11">
        <f>IF(ISBLANK('Step 1.1 Raw Data'!A182),"-",'Step 1.1 Raw Data'!A182)</f>
        <v>43139.91667702546</v>
      </c>
      <c r="T182">
        <f>IF(ISBLANK('Step 1.1 Raw Data'!A182),"-",HOUR(S182))</f>
        <v>22</v>
      </c>
      <c r="U182">
        <f>IF(ISBLANK('Step 1.1 Raw Data'!A182),"-",WEEKDAY(S182))</f>
        <v>5</v>
      </c>
      <c r="V182">
        <f>IF(ISBLANK('Step 1.1 Raw Data'!E182),"-",'Step 1.1 Raw Data'!E182)</f>
        <v>0</v>
      </c>
      <c r="W182" s="18">
        <f>IF(ISBLANK('Step 1.1 Raw Data'!A182),"-",IF('Step 1.1 Raw Data'!$G$2=0,V182*'Step 1.1 Raw Data'!$H$15*'Step 1.1 Raw Data'!$H$16/1000,0))</f>
        <v>0</v>
      </c>
      <c r="X182" s="18">
        <f>IF(ISBLANK('Step 1.1 Raw Data'!A182),"-",IF('Step 1.1 Raw Data'!$G$2=1,IF('Step 1.1 Raw Data'!$J$9=1,V182*'Step 1.1 Raw Data'!$H$15*'Step 1.1 Raw Data'!$H$16/1000,IF('Step 1.1 Raw Data'!$J$9=2,V182*'Step 1.1 Raw Data'!$I$15*'Step 1.1 Raw Data'!$I$16/1000,IF('Step 1.1 Raw Data'!$J$9=3,V182*'Step 1.1 Raw Data'!$J$15*'Step 1.1 Raw Data'!$J$16/1000))),0))</f>
        <v>0</v>
      </c>
      <c r="Y182" s="15"/>
      <c r="Z182" s="3"/>
      <c r="AA182" s="3"/>
      <c r="AB182" s="14"/>
      <c r="AC182" s="14"/>
      <c r="AD182" s="14"/>
      <c r="AE182" s="14"/>
      <c r="AF182" s="14"/>
      <c r="AG182" s="14"/>
      <c r="AH182" s="14"/>
      <c r="AI182" s="14"/>
      <c r="AP182" s="5"/>
    </row>
    <row r="183" spans="1:42" ht="12.5" x14ac:dyDescent="0.25">
      <c r="A183" s="11">
        <f>IF(ISBLANK('Step 1.1 Raw Data'!A183),"-",'Step 1.1 Raw Data'!A183)</f>
        <v>43139.958343749997</v>
      </c>
      <c r="B183">
        <f>IF(ISBLANK('Step 1.1 Raw Data'!A183),"-",HOUR(A183))</f>
        <v>23</v>
      </c>
      <c r="C183">
        <f>IF(ISBLANK('Step 1.1 Raw Data'!A183),"-",WEEKDAY(A183))</f>
        <v>5</v>
      </c>
      <c r="D183">
        <f>IF(ISBLANK('Step 1.1 Raw Data'!B183),"-",'Step 1.1 Raw Data'!B183)</f>
        <v>86.564400000000006</v>
      </c>
      <c r="E183" s="18">
        <f>IF(ISBLANK('Step 1.1 Raw Data'!A183),"-",IF('Step 1.1 Raw Data'!$G$2=0,D183*'Step 1.1 Raw Data'!$H$15*'Step 1.1 Raw Data'!$H$16/1000,0))</f>
        <v>18.082437516000002</v>
      </c>
      <c r="F183" s="18">
        <f>IF(ISBLANK('Step 1.1 Raw Data'!A183),"-",IF('Step 1.1 Raw Data'!$G$2=1,IF('Step 1.1 Raw Data'!$G$9=1,D183*'Step 1.1 Raw Data'!$H$15*'Step 1.1 Raw Data'!$H$16/1000,IF('Step 1.1 Raw Data'!$G$9=2,D183*'Step 1.1 Raw Data'!$I$15*'Step 1.1 Raw Data'!$I$16/1000,IF('Step 1.1 Raw Data'!$G$9=3,D183*'Step 1.1 Raw Data'!$J$15*'Step 1.1 Raw Data'!$J$16/1000))),0))</f>
        <v>0</v>
      </c>
      <c r="G183" s="11">
        <f>IF(ISBLANK('Step 1.1 Raw Data'!A183),"-",'Step 1.1 Raw Data'!A183)</f>
        <v>43139.958343749997</v>
      </c>
      <c r="H183">
        <f>IF(ISBLANK('Step 1.1 Raw Data'!A183),"-",HOUR(G183))</f>
        <v>23</v>
      </c>
      <c r="I183">
        <f>IF(ISBLANK('Step 1.1 Raw Data'!A183),"-",WEEKDAY(G183))</f>
        <v>5</v>
      </c>
      <c r="J183" s="2">
        <f>IF(ISBLANK('Step 1.1 Raw Data'!C183),"-",'Step 1.1 Raw Data'!C183)</f>
        <v>0</v>
      </c>
      <c r="K183" s="18">
        <f>IF(ISBLANK('Step 1.1 Raw Data'!A183),"-",IF('Step 1.1 Raw Data'!$G$2=0,J183*'Step 1.1 Raw Data'!$H$15*'Step 1.1 Raw Data'!$H$16/1000,0))</f>
        <v>0</v>
      </c>
      <c r="L183" s="18">
        <f>IF(ISBLANK('Step 1.1 Raw Data'!A183),"-",IF('Step 1.1 Raw Data'!$G$2=1,IF('Step 1.1 Raw Data'!$H$9=1,J183*'Step 1.1 Raw Data'!$H$15*'Step 1.1 Raw Data'!$H$16/1000,IF('Step 1.1 Raw Data'!$H$9=2,J183*'Step 1.1 Raw Data'!$I$15*'Step 1.1 Raw Data'!$I$16/1000,IF('Step 1.1 Raw Data'!$H$9=3,J183*'Step 1.1 Raw Data'!$J$15*'Step 1.1 Raw Data'!$J$16/1000))),0))</f>
        <v>0</v>
      </c>
      <c r="M183" s="11">
        <f>IF(ISBLANK('Step 1.1 Raw Data'!A183),"-",'Step 1.1 Raw Data'!A183)</f>
        <v>43139.958343749997</v>
      </c>
      <c r="N183">
        <f>IF(ISBLANK('Step 1.1 Raw Data'!A183),"-",HOUR(M183))</f>
        <v>23</v>
      </c>
      <c r="O183">
        <f>IF(ISBLANK('Step 1.1 Raw Data'!A183),"-",WEEKDAY(M183))</f>
        <v>5</v>
      </c>
      <c r="P183">
        <f>IF(ISBLANK('Step 1.1 Raw Data'!D183),"-",'Step 1.1 Raw Data'!D183)</f>
        <v>0</v>
      </c>
      <c r="Q183" s="18">
        <f>IF(ISBLANK('Step 1.1 Raw Data'!A183),"-",IF('Step 1.1 Raw Data'!$G$2=0,P183*'Step 1.1 Raw Data'!$H$15*'Step 1.1 Raw Data'!$H$16/1000,0))</f>
        <v>0</v>
      </c>
      <c r="R183" s="18">
        <f>IF(ISBLANK('Step 1.1 Raw Data'!A183),"-",IF('Step 1.1 Raw Data'!$G$2=1,IF('Step 1.1 Raw Data'!$I$9=1,P183*'Step 1.1 Raw Data'!$H$15*'Step 1.1 Raw Data'!$H$16/1000,IF('Step 1.1 Raw Data'!$I$9=2,P183*'Step 1.1 Raw Data'!$I$15*'Step 1.1 Raw Data'!$I$16/1000,IF('Step 1.1 Raw Data'!$I$9=3,P183*'Step 1.1 Raw Data'!$J$15*'Step 1.1 Raw Data'!$J$16/1000))),0))</f>
        <v>0</v>
      </c>
      <c r="S183" s="11">
        <f>IF(ISBLANK('Step 1.1 Raw Data'!A183),"-",'Step 1.1 Raw Data'!A183)</f>
        <v>43139.958343749997</v>
      </c>
      <c r="T183">
        <f>IF(ISBLANK('Step 1.1 Raw Data'!A183),"-",HOUR(S183))</f>
        <v>23</v>
      </c>
      <c r="U183">
        <f>IF(ISBLANK('Step 1.1 Raw Data'!A183),"-",WEEKDAY(S183))</f>
        <v>5</v>
      </c>
      <c r="V183">
        <f>IF(ISBLANK('Step 1.1 Raw Data'!E183),"-",'Step 1.1 Raw Data'!E183)</f>
        <v>0</v>
      </c>
      <c r="W183" s="18">
        <f>IF(ISBLANK('Step 1.1 Raw Data'!A183),"-",IF('Step 1.1 Raw Data'!$G$2=0,V183*'Step 1.1 Raw Data'!$H$15*'Step 1.1 Raw Data'!$H$16/1000,0))</f>
        <v>0</v>
      </c>
      <c r="X183" s="18">
        <f>IF(ISBLANK('Step 1.1 Raw Data'!A183),"-",IF('Step 1.1 Raw Data'!$G$2=1,IF('Step 1.1 Raw Data'!$J$9=1,V183*'Step 1.1 Raw Data'!$H$15*'Step 1.1 Raw Data'!$H$16/1000,IF('Step 1.1 Raw Data'!$J$9=2,V183*'Step 1.1 Raw Data'!$I$15*'Step 1.1 Raw Data'!$I$16/1000,IF('Step 1.1 Raw Data'!$J$9=3,V183*'Step 1.1 Raw Data'!$J$15*'Step 1.1 Raw Data'!$J$16/1000))),0))</f>
        <v>0</v>
      </c>
      <c r="Y183" s="15"/>
      <c r="Z183" s="3"/>
      <c r="AA183" s="3"/>
      <c r="AB183" s="14"/>
      <c r="AC183" s="14"/>
      <c r="AD183" s="14"/>
      <c r="AE183" s="14"/>
      <c r="AF183" s="14"/>
      <c r="AG183" s="14"/>
      <c r="AH183" s="14"/>
      <c r="AI183" s="14"/>
      <c r="AP183" s="5"/>
    </row>
    <row r="184" spans="1:42" ht="12.5" x14ac:dyDescent="0.25">
      <c r="A184" s="11">
        <f>IF(ISBLANK('Step 1.1 Raw Data'!A184),"-",'Step 1.1 Raw Data'!A184)</f>
        <v>43140.000010474534</v>
      </c>
      <c r="B184">
        <f>IF(ISBLANK('Step 1.1 Raw Data'!A184),"-",HOUR(A184))</f>
        <v>0</v>
      </c>
      <c r="C184">
        <f>IF(ISBLANK('Step 1.1 Raw Data'!A184),"-",WEEKDAY(A184))</f>
        <v>6</v>
      </c>
      <c r="D184">
        <f>IF(ISBLANK('Step 1.1 Raw Data'!B184),"-",'Step 1.1 Raw Data'!B184)</f>
        <v>86.2226</v>
      </c>
      <c r="E184" s="18">
        <f>IF(ISBLANK('Step 1.1 Raw Data'!A184),"-",IF('Step 1.1 Raw Data'!$G$2=0,D184*'Step 1.1 Raw Data'!$H$15*'Step 1.1 Raw Data'!$H$16/1000,0))</f>
        <v>18.011038914</v>
      </c>
      <c r="F184" s="18">
        <f>IF(ISBLANK('Step 1.1 Raw Data'!A184),"-",IF('Step 1.1 Raw Data'!$G$2=1,IF('Step 1.1 Raw Data'!$G$9=1,D184*'Step 1.1 Raw Data'!$H$15*'Step 1.1 Raw Data'!$H$16/1000,IF('Step 1.1 Raw Data'!$G$9=2,D184*'Step 1.1 Raw Data'!$I$15*'Step 1.1 Raw Data'!$I$16/1000,IF('Step 1.1 Raw Data'!$G$9=3,D184*'Step 1.1 Raw Data'!$J$15*'Step 1.1 Raw Data'!$J$16/1000))),0))</f>
        <v>0</v>
      </c>
      <c r="G184" s="11">
        <f>IF(ISBLANK('Step 1.1 Raw Data'!A184),"-",'Step 1.1 Raw Data'!A184)</f>
        <v>43140.000010474534</v>
      </c>
      <c r="H184">
        <f>IF(ISBLANK('Step 1.1 Raw Data'!A184),"-",HOUR(G184))</f>
        <v>0</v>
      </c>
      <c r="I184">
        <f>IF(ISBLANK('Step 1.1 Raw Data'!A184),"-",WEEKDAY(G184))</f>
        <v>6</v>
      </c>
      <c r="J184" s="2">
        <f>IF(ISBLANK('Step 1.1 Raw Data'!C184),"-",'Step 1.1 Raw Data'!C184)</f>
        <v>86.688000000000002</v>
      </c>
      <c r="K184" s="18">
        <f>IF(ISBLANK('Step 1.1 Raw Data'!A184),"-",IF('Step 1.1 Raw Data'!$G$2=0,J184*'Step 1.1 Raw Data'!$H$15*'Step 1.1 Raw Data'!$H$16/1000,0))</f>
        <v>18.108256319999999</v>
      </c>
      <c r="L184" s="18">
        <f>IF(ISBLANK('Step 1.1 Raw Data'!A184),"-",IF('Step 1.1 Raw Data'!$G$2=1,IF('Step 1.1 Raw Data'!$H$9=1,J184*'Step 1.1 Raw Data'!$H$15*'Step 1.1 Raw Data'!$H$16/1000,IF('Step 1.1 Raw Data'!$H$9=2,J184*'Step 1.1 Raw Data'!$I$15*'Step 1.1 Raw Data'!$I$16/1000,IF('Step 1.1 Raw Data'!$H$9=3,J184*'Step 1.1 Raw Data'!$J$15*'Step 1.1 Raw Data'!$J$16/1000))),0))</f>
        <v>0</v>
      </c>
      <c r="M184" s="11">
        <f>IF(ISBLANK('Step 1.1 Raw Data'!A184),"-",'Step 1.1 Raw Data'!A184)</f>
        <v>43140.000010474534</v>
      </c>
      <c r="N184">
        <f>IF(ISBLANK('Step 1.1 Raw Data'!A184),"-",HOUR(M184))</f>
        <v>0</v>
      </c>
      <c r="O184">
        <f>IF(ISBLANK('Step 1.1 Raw Data'!A184),"-",WEEKDAY(M184))</f>
        <v>6</v>
      </c>
      <c r="P184">
        <f>IF(ISBLANK('Step 1.1 Raw Data'!D184),"-",'Step 1.1 Raw Data'!D184)</f>
        <v>0</v>
      </c>
      <c r="Q184" s="18">
        <f>IF(ISBLANK('Step 1.1 Raw Data'!A184),"-",IF('Step 1.1 Raw Data'!$G$2=0,P184*'Step 1.1 Raw Data'!$H$15*'Step 1.1 Raw Data'!$H$16/1000,0))</f>
        <v>0</v>
      </c>
      <c r="R184" s="18">
        <f>IF(ISBLANK('Step 1.1 Raw Data'!A184),"-",IF('Step 1.1 Raw Data'!$G$2=1,IF('Step 1.1 Raw Data'!$I$9=1,P184*'Step 1.1 Raw Data'!$H$15*'Step 1.1 Raw Data'!$H$16/1000,IF('Step 1.1 Raw Data'!$I$9=2,P184*'Step 1.1 Raw Data'!$I$15*'Step 1.1 Raw Data'!$I$16/1000,IF('Step 1.1 Raw Data'!$I$9=3,P184*'Step 1.1 Raw Data'!$J$15*'Step 1.1 Raw Data'!$J$16/1000))),0))</f>
        <v>0</v>
      </c>
      <c r="S184" s="11">
        <f>IF(ISBLANK('Step 1.1 Raw Data'!A184),"-",'Step 1.1 Raw Data'!A184)</f>
        <v>43140.000010474534</v>
      </c>
      <c r="T184">
        <f>IF(ISBLANK('Step 1.1 Raw Data'!A184),"-",HOUR(S184))</f>
        <v>0</v>
      </c>
      <c r="U184">
        <f>IF(ISBLANK('Step 1.1 Raw Data'!A184),"-",WEEKDAY(S184))</f>
        <v>6</v>
      </c>
      <c r="V184">
        <f>IF(ISBLANK('Step 1.1 Raw Data'!E184),"-",'Step 1.1 Raw Data'!E184)</f>
        <v>32.94144</v>
      </c>
      <c r="W184" s="18">
        <f>IF(ISBLANK('Step 1.1 Raw Data'!A184),"-",IF('Step 1.1 Raw Data'!$G$2=0,V184*'Step 1.1 Raw Data'!$H$15*'Step 1.1 Raw Data'!$H$16/1000,0))</f>
        <v>6.8811374016000002</v>
      </c>
      <c r="X184" s="18">
        <f>IF(ISBLANK('Step 1.1 Raw Data'!A184),"-",IF('Step 1.1 Raw Data'!$G$2=1,IF('Step 1.1 Raw Data'!$J$9=1,V184*'Step 1.1 Raw Data'!$H$15*'Step 1.1 Raw Data'!$H$16/1000,IF('Step 1.1 Raw Data'!$J$9=2,V184*'Step 1.1 Raw Data'!$I$15*'Step 1.1 Raw Data'!$I$16/1000,IF('Step 1.1 Raw Data'!$J$9=3,V184*'Step 1.1 Raw Data'!$J$15*'Step 1.1 Raw Data'!$J$16/1000))),0))</f>
        <v>0</v>
      </c>
      <c r="Y184" s="15"/>
      <c r="Z184" s="3"/>
      <c r="AA184" s="3"/>
      <c r="AB184" s="14"/>
      <c r="AC184" s="14"/>
      <c r="AD184" s="14"/>
      <c r="AE184" s="14"/>
      <c r="AF184" s="14"/>
      <c r="AG184" s="14"/>
      <c r="AH184" s="14"/>
      <c r="AI184" s="14"/>
      <c r="AP184" s="5"/>
    </row>
    <row r="185" spans="1:42" ht="12.5" x14ac:dyDescent="0.25">
      <c r="A185" s="11">
        <f>IF(ISBLANK('Step 1.1 Raw Data'!A185),"-",'Step 1.1 Raw Data'!A185)</f>
        <v>43140.041677199071</v>
      </c>
      <c r="B185">
        <f>IF(ISBLANK('Step 1.1 Raw Data'!A185),"-",HOUR(A185))</f>
        <v>1</v>
      </c>
      <c r="C185">
        <f>IF(ISBLANK('Step 1.1 Raw Data'!A185),"-",WEEKDAY(A185))</f>
        <v>6</v>
      </c>
      <c r="D185">
        <f>IF(ISBLANK('Step 1.1 Raw Data'!B185),"-",'Step 1.1 Raw Data'!B185)</f>
        <v>86.112799999999993</v>
      </c>
      <c r="E185" s="18">
        <f>IF(ISBLANK('Step 1.1 Raw Data'!A185),"-",IF('Step 1.1 Raw Data'!$G$2=0,D185*'Step 1.1 Raw Data'!$H$15*'Step 1.1 Raw Data'!$H$16/1000,0))</f>
        <v>17.988102791999999</v>
      </c>
      <c r="F185" s="18">
        <f>IF(ISBLANK('Step 1.1 Raw Data'!A185),"-",IF('Step 1.1 Raw Data'!$G$2=1,IF('Step 1.1 Raw Data'!$G$9=1,D185*'Step 1.1 Raw Data'!$H$15*'Step 1.1 Raw Data'!$H$16/1000,IF('Step 1.1 Raw Data'!$G$9=2,D185*'Step 1.1 Raw Data'!$I$15*'Step 1.1 Raw Data'!$I$16/1000,IF('Step 1.1 Raw Data'!$G$9=3,D185*'Step 1.1 Raw Data'!$J$15*'Step 1.1 Raw Data'!$J$16/1000))),0))</f>
        <v>0</v>
      </c>
      <c r="G185" s="11">
        <f>IF(ISBLANK('Step 1.1 Raw Data'!A185),"-",'Step 1.1 Raw Data'!A185)</f>
        <v>43140.041677199071</v>
      </c>
      <c r="H185">
        <f>IF(ISBLANK('Step 1.1 Raw Data'!A185),"-",HOUR(G185))</f>
        <v>1</v>
      </c>
      <c r="I185">
        <f>IF(ISBLANK('Step 1.1 Raw Data'!A185),"-",WEEKDAY(G185))</f>
        <v>6</v>
      </c>
      <c r="J185" s="2">
        <f>IF(ISBLANK('Step 1.1 Raw Data'!C185),"-",'Step 1.1 Raw Data'!C185)</f>
        <v>86.523200000000003</v>
      </c>
      <c r="K185" s="18">
        <f>IF(ISBLANK('Step 1.1 Raw Data'!A185),"-",IF('Step 1.1 Raw Data'!$G$2=0,J185*'Step 1.1 Raw Data'!$H$15*'Step 1.1 Raw Data'!$H$16/1000,0))</f>
        <v>18.073831247999998</v>
      </c>
      <c r="L185" s="18">
        <f>IF(ISBLANK('Step 1.1 Raw Data'!A185),"-",IF('Step 1.1 Raw Data'!$G$2=1,IF('Step 1.1 Raw Data'!$H$9=1,J185*'Step 1.1 Raw Data'!$H$15*'Step 1.1 Raw Data'!$H$16/1000,IF('Step 1.1 Raw Data'!$H$9=2,J185*'Step 1.1 Raw Data'!$I$15*'Step 1.1 Raw Data'!$I$16/1000,IF('Step 1.1 Raw Data'!$H$9=3,J185*'Step 1.1 Raw Data'!$J$15*'Step 1.1 Raw Data'!$J$16/1000))),0))</f>
        <v>0</v>
      </c>
      <c r="M185" s="11">
        <f>IF(ISBLANK('Step 1.1 Raw Data'!A185),"-",'Step 1.1 Raw Data'!A185)</f>
        <v>43140.041677199071</v>
      </c>
      <c r="N185">
        <f>IF(ISBLANK('Step 1.1 Raw Data'!A185),"-",HOUR(M185))</f>
        <v>1</v>
      </c>
      <c r="O185">
        <f>IF(ISBLANK('Step 1.1 Raw Data'!A185),"-",WEEKDAY(M185))</f>
        <v>6</v>
      </c>
      <c r="P185">
        <f>IF(ISBLANK('Step 1.1 Raw Data'!D185),"-",'Step 1.1 Raw Data'!D185)</f>
        <v>0</v>
      </c>
      <c r="Q185" s="18">
        <f>IF(ISBLANK('Step 1.1 Raw Data'!A185),"-",IF('Step 1.1 Raw Data'!$G$2=0,P185*'Step 1.1 Raw Data'!$H$15*'Step 1.1 Raw Data'!$H$16/1000,0))</f>
        <v>0</v>
      </c>
      <c r="R185" s="18">
        <f>IF(ISBLANK('Step 1.1 Raw Data'!A185),"-",IF('Step 1.1 Raw Data'!$G$2=1,IF('Step 1.1 Raw Data'!$I$9=1,P185*'Step 1.1 Raw Data'!$H$15*'Step 1.1 Raw Data'!$H$16/1000,IF('Step 1.1 Raw Data'!$I$9=2,P185*'Step 1.1 Raw Data'!$I$15*'Step 1.1 Raw Data'!$I$16/1000,IF('Step 1.1 Raw Data'!$I$9=3,P185*'Step 1.1 Raw Data'!$J$15*'Step 1.1 Raw Data'!$J$16/1000))),0))</f>
        <v>0</v>
      </c>
      <c r="S185" s="11">
        <f>IF(ISBLANK('Step 1.1 Raw Data'!A185),"-",'Step 1.1 Raw Data'!A185)</f>
        <v>43140.041677199071</v>
      </c>
      <c r="T185">
        <f>IF(ISBLANK('Step 1.1 Raw Data'!A185),"-",HOUR(S185))</f>
        <v>1</v>
      </c>
      <c r="U185">
        <f>IF(ISBLANK('Step 1.1 Raw Data'!A185),"-",WEEKDAY(S185))</f>
        <v>6</v>
      </c>
      <c r="V185">
        <f>IF(ISBLANK('Step 1.1 Raw Data'!E185),"-",'Step 1.1 Raw Data'!E185)</f>
        <v>32.878816</v>
      </c>
      <c r="W185" s="18">
        <f>IF(ISBLANK('Step 1.1 Raw Data'!A185),"-",IF('Step 1.1 Raw Data'!$G$2=0,V185*'Step 1.1 Raw Data'!$H$15*'Step 1.1 Raw Data'!$H$16/1000,0))</f>
        <v>6.8680558742399995</v>
      </c>
      <c r="X185" s="18">
        <f>IF(ISBLANK('Step 1.1 Raw Data'!A185),"-",IF('Step 1.1 Raw Data'!$G$2=1,IF('Step 1.1 Raw Data'!$J$9=1,V185*'Step 1.1 Raw Data'!$H$15*'Step 1.1 Raw Data'!$H$16/1000,IF('Step 1.1 Raw Data'!$J$9=2,V185*'Step 1.1 Raw Data'!$I$15*'Step 1.1 Raw Data'!$I$16/1000,IF('Step 1.1 Raw Data'!$J$9=3,V185*'Step 1.1 Raw Data'!$J$15*'Step 1.1 Raw Data'!$J$16/1000))),0))</f>
        <v>0</v>
      </c>
      <c r="Y185" s="15"/>
      <c r="Z185" s="3"/>
      <c r="AA185" s="3"/>
      <c r="AB185" s="14"/>
      <c r="AC185" s="14"/>
      <c r="AD185" s="14"/>
      <c r="AE185" s="14"/>
      <c r="AF185" s="14"/>
      <c r="AG185" s="14"/>
      <c r="AH185" s="14"/>
      <c r="AI185" s="14"/>
      <c r="AP185" s="5"/>
    </row>
    <row r="186" spans="1:42" ht="12.5" x14ac:dyDescent="0.25">
      <c r="A186" s="11">
        <f>IF(ISBLANK('Step 1.1 Raw Data'!A186),"-",'Step 1.1 Raw Data'!A186)</f>
        <v>43140.083343923608</v>
      </c>
      <c r="B186">
        <f>IF(ISBLANK('Step 1.1 Raw Data'!A186),"-",HOUR(A186))</f>
        <v>2</v>
      </c>
      <c r="C186">
        <f>IF(ISBLANK('Step 1.1 Raw Data'!A186),"-",WEEKDAY(A186))</f>
        <v>6</v>
      </c>
      <c r="D186">
        <f>IF(ISBLANK('Step 1.1 Raw Data'!B186),"-",'Step 1.1 Raw Data'!B186)</f>
        <v>86.2791</v>
      </c>
      <c r="E186" s="18">
        <f>IF(ISBLANK('Step 1.1 Raw Data'!A186),"-",IF('Step 1.1 Raw Data'!$G$2=0,D186*'Step 1.1 Raw Data'!$H$15*'Step 1.1 Raw Data'!$H$16/1000,0))</f>
        <v>18.022841198999998</v>
      </c>
      <c r="F186" s="18">
        <f>IF(ISBLANK('Step 1.1 Raw Data'!A186),"-",IF('Step 1.1 Raw Data'!$G$2=1,IF('Step 1.1 Raw Data'!$G$9=1,D186*'Step 1.1 Raw Data'!$H$15*'Step 1.1 Raw Data'!$H$16/1000,IF('Step 1.1 Raw Data'!$G$9=2,D186*'Step 1.1 Raw Data'!$I$15*'Step 1.1 Raw Data'!$I$16/1000,IF('Step 1.1 Raw Data'!$G$9=3,D186*'Step 1.1 Raw Data'!$J$15*'Step 1.1 Raw Data'!$J$16/1000))),0))</f>
        <v>0</v>
      </c>
      <c r="G186" s="11">
        <f>IF(ISBLANK('Step 1.1 Raw Data'!A186),"-",'Step 1.1 Raw Data'!A186)</f>
        <v>43140.083343923608</v>
      </c>
      <c r="H186">
        <f>IF(ISBLANK('Step 1.1 Raw Data'!A186),"-",HOUR(G186))</f>
        <v>2</v>
      </c>
      <c r="I186">
        <f>IF(ISBLANK('Step 1.1 Raw Data'!A186),"-",WEEKDAY(G186))</f>
        <v>6</v>
      </c>
      <c r="J186" s="2">
        <f>IF(ISBLANK('Step 1.1 Raw Data'!C186),"-",'Step 1.1 Raw Data'!C186)</f>
        <v>86.689599999999999</v>
      </c>
      <c r="K186" s="18">
        <f>IF(ISBLANK('Step 1.1 Raw Data'!A186),"-",IF('Step 1.1 Raw Data'!$G$2=0,J186*'Step 1.1 Raw Data'!$H$15*'Step 1.1 Raw Data'!$H$16/1000,0))</f>
        <v>18.108590543999998</v>
      </c>
      <c r="L186" s="18">
        <f>IF(ISBLANK('Step 1.1 Raw Data'!A186),"-",IF('Step 1.1 Raw Data'!$G$2=1,IF('Step 1.1 Raw Data'!$H$9=1,J186*'Step 1.1 Raw Data'!$H$15*'Step 1.1 Raw Data'!$H$16/1000,IF('Step 1.1 Raw Data'!$H$9=2,J186*'Step 1.1 Raw Data'!$I$15*'Step 1.1 Raw Data'!$I$16/1000,IF('Step 1.1 Raw Data'!$H$9=3,J186*'Step 1.1 Raw Data'!$J$15*'Step 1.1 Raw Data'!$J$16/1000))),0))</f>
        <v>0</v>
      </c>
      <c r="M186" s="11">
        <f>IF(ISBLANK('Step 1.1 Raw Data'!A186),"-",'Step 1.1 Raw Data'!A186)</f>
        <v>43140.083343923608</v>
      </c>
      <c r="N186">
        <f>IF(ISBLANK('Step 1.1 Raw Data'!A186),"-",HOUR(M186))</f>
        <v>2</v>
      </c>
      <c r="O186">
        <f>IF(ISBLANK('Step 1.1 Raw Data'!A186),"-",WEEKDAY(M186))</f>
        <v>6</v>
      </c>
      <c r="P186">
        <f>IF(ISBLANK('Step 1.1 Raw Data'!D186),"-",'Step 1.1 Raw Data'!D186)</f>
        <v>0</v>
      </c>
      <c r="Q186" s="18">
        <f>IF(ISBLANK('Step 1.1 Raw Data'!A186),"-",IF('Step 1.1 Raw Data'!$G$2=0,P186*'Step 1.1 Raw Data'!$H$15*'Step 1.1 Raw Data'!$H$16/1000,0))</f>
        <v>0</v>
      </c>
      <c r="R186" s="18">
        <f>IF(ISBLANK('Step 1.1 Raw Data'!A186),"-",IF('Step 1.1 Raw Data'!$G$2=1,IF('Step 1.1 Raw Data'!$I$9=1,P186*'Step 1.1 Raw Data'!$H$15*'Step 1.1 Raw Data'!$H$16/1000,IF('Step 1.1 Raw Data'!$I$9=2,P186*'Step 1.1 Raw Data'!$I$15*'Step 1.1 Raw Data'!$I$16/1000,IF('Step 1.1 Raw Data'!$I$9=3,P186*'Step 1.1 Raw Data'!$J$15*'Step 1.1 Raw Data'!$J$16/1000))),0))</f>
        <v>0</v>
      </c>
      <c r="S186" s="11">
        <f>IF(ISBLANK('Step 1.1 Raw Data'!A186),"-",'Step 1.1 Raw Data'!A186)</f>
        <v>43140.083343923608</v>
      </c>
      <c r="T186">
        <f>IF(ISBLANK('Step 1.1 Raw Data'!A186),"-",HOUR(S186))</f>
        <v>2</v>
      </c>
      <c r="U186">
        <f>IF(ISBLANK('Step 1.1 Raw Data'!A186),"-",WEEKDAY(S186))</f>
        <v>6</v>
      </c>
      <c r="V186">
        <f>IF(ISBLANK('Step 1.1 Raw Data'!E186),"-",'Step 1.1 Raw Data'!E186)</f>
        <v>32.942048</v>
      </c>
      <c r="W186" s="18">
        <f>IF(ISBLANK('Step 1.1 Raw Data'!A186),"-",IF('Step 1.1 Raw Data'!$G$2=0,V186*'Step 1.1 Raw Data'!$H$15*'Step 1.1 Raw Data'!$H$16/1000,0))</f>
        <v>6.8812644067199997</v>
      </c>
      <c r="X186" s="18">
        <f>IF(ISBLANK('Step 1.1 Raw Data'!A186),"-",IF('Step 1.1 Raw Data'!$G$2=1,IF('Step 1.1 Raw Data'!$J$9=1,V186*'Step 1.1 Raw Data'!$H$15*'Step 1.1 Raw Data'!$H$16/1000,IF('Step 1.1 Raw Data'!$J$9=2,V186*'Step 1.1 Raw Data'!$I$15*'Step 1.1 Raw Data'!$I$16/1000,IF('Step 1.1 Raw Data'!$J$9=3,V186*'Step 1.1 Raw Data'!$J$15*'Step 1.1 Raw Data'!$J$16/1000))),0))</f>
        <v>0</v>
      </c>
      <c r="Y186" s="15"/>
      <c r="Z186" s="3"/>
      <c r="AA186" s="3"/>
      <c r="AB186" s="14"/>
      <c r="AC186" s="14"/>
      <c r="AD186" s="14"/>
      <c r="AE186" s="14"/>
      <c r="AF186" s="14"/>
      <c r="AG186" s="14"/>
      <c r="AH186" s="14"/>
      <c r="AI186" s="14"/>
      <c r="AP186" s="5"/>
    </row>
    <row r="187" spans="1:42" ht="12.5" x14ac:dyDescent="0.25">
      <c r="A187" s="11">
        <f>IF(ISBLANK('Step 1.1 Raw Data'!A187),"-",'Step 1.1 Raw Data'!A187)</f>
        <v>43140.125010648146</v>
      </c>
      <c r="B187">
        <f>IF(ISBLANK('Step 1.1 Raw Data'!A187),"-",HOUR(A187))</f>
        <v>3</v>
      </c>
      <c r="C187">
        <f>IF(ISBLANK('Step 1.1 Raw Data'!A187),"-",WEEKDAY(A187))</f>
        <v>6</v>
      </c>
      <c r="D187">
        <f>IF(ISBLANK('Step 1.1 Raw Data'!B187),"-",'Step 1.1 Raw Data'!B187)</f>
        <v>86.001400000000004</v>
      </c>
      <c r="E187" s="18">
        <f>IF(ISBLANK('Step 1.1 Raw Data'!A187),"-",IF('Step 1.1 Raw Data'!$G$2=0,D187*'Step 1.1 Raw Data'!$H$15*'Step 1.1 Raw Data'!$H$16/1000,0))</f>
        <v>17.964832445999999</v>
      </c>
      <c r="F187" s="18">
        <f>IF(ISBLANK('Step 1.1 Raw Data'!A187),"-",IF('Step 1.1 Raw Data'!$G$2=1,IF('Step 1.1 Raw Data'!$G$9=1,D187*'Step 1.1 Raw Data'!$H$15*'Step 1.1 Raw Data'!$H$16/1000,IF('Step 1.1 Raw Data'!$G$9=2,D187*'Step 1.1 Raw Data'!$I$15*'Step 1.1 Raw Data'!$I$16/1000,IF('Step 1.1 Raw Data'!$G$9=3,D187*'Step 1.1 Raw Data'!$J$15*'Step 1.1 Raw Data'!$J$16/1000))),0))</f>
        <v>0</v>
      </c>
      <c r="G187" s="11">
        <f>IF(ISBLANK('Step 1.1 Raw Data'!A187),"-",'Step 1.1 Raw Data'!A187)</f>
        <v>43140.125010648146</v>
      </c>
      <c r="H187">
        <f>IF(ISBLANK('Step 1.1 Raw Data'!A187),"-",HOUR(G187))</f>
        <v>3</v>
      </c>
      <c r="I187">
        <f>IF(ISBLANK('Step 1.1 Raw Data'!A187),"-",WEEKDAY(G187))</f>
        <v>6</v>
      </c>
      <c r="J187" s="2">
        <f>IF(ISBLANK('Step 1.1 Raw Data'!C187),"-",'Step 1.1 Raw Data'!C187)</f>
        <v>86.448499999999996</v>
      </c>
      <c r="K187" s="18">
        <f>IF(ISBLANK('Step 1.1 Raw Data'!A187),"-",IF('Step 1.1 Raw Data'!$G$2=0,J187*'Step 1.1 Raw Data'!$H$15*'Step 1.1 Raw Data'!$H$16/1000,0))</f>
        <v>18.058227165000002</v>
      </c>
      <c r="L187" s="18">
        <f>IF(ISBLANK('Step 1.1 Raw Data'!A187),"-",IF('Step 1.1 Raw Data'!$G$2=1,IF('Step 1.1 Raw Data'!$H$9=1,J187*'Step 1.1 Raw Data'!$H$15*'Step 1.1 Raw Data'!$H$16/1000,IF('Step 1.1 Raw Data'!$H$9=2,J187*'Step 1.1 Raw Data'!$I$15*'Step 1.1 Raw Data'!$I$16/1000,IF('Step 1.1 Raw Data'!$H$9=3,J187*'Step 1.1 Raw Data'!$J$15*'Step 1.1 Raw Data'!$J$16/1000))),0))</f>
        <v>0</v>
      </c>
      <c r="M187" s="11">
        <f>IF(ISBLANK('Step 1.1 Raw Data'!A187),"-",'Step 1.1 Raw Data'!A187)</f>
        <v>43140.125010648146</v>
      </c>
      <c r="N187">
        <f>IF(ISBLANK('Step 1.1 Raw Data'!A187),"-",HOUR(M187))</f>
        <v>3</v>
      </c>
      <c r="O187">
        <f>IF(ISBLANK('Step 1.1 Raw Data'!A187),"-",WEEKDAY(M187))</f>
        <v>6</v>
      </c>
      <c r="P187">
        <f>IF(ISBLANK('Step 1.1 Raw Data'!D187),"-",'Step 1.1 Raw Data'!D187)</f>
        <v>0</v>
      </c>
      <c r="Q187" s="18">
        <f>IF(ISBLANK('Step 1.1 Raw Data'!A187),"-",IF('Step 1.1 Raw Data'!$G$2=0,P187*'Step 1.1 Raw Data'!$H$15*'Step 1.1 Raw Data'!$H$16/1000,0))</f>
        <v>0</v>
      </c>
      <c r="R187" s="18">
        <f>IF(ISBLANK('Step 1.1 Raw Data'!A187),"-",IF('Step 1.1 Raw Data'!$G$2=1,IF('Step 1.1 Raw Data'!$I$9=1,P187*'Step 1.1 Raw Data'!$H$15*'Step 1.1 Raw Data'!$H$16/1000,IF('Step 1.1 Raw Data'!$I$9=2,P187*'Step 1.1 Raw Data'!$I$15*'Step 1.1 Raw Data'!$I$16/1000,IF('Step 1.1 Raw Data'!$I$9=3,P187*'Step 1.1 Raw Data'!$J$15*'Step 1.1 Raw Data'!$J$16/1000))),0))</f>
        <v>0</v>
      </c>
      <c r="S187" s="11">
        <f>IF(ISBLANK('Step 1.1 Raw Data'!A187),"-",'Step 1.1 Raw Data'!A187)</f>
        <v>43140.125010648146</v>
      </c>
      <c r="T187">
        <f>IF(ISBLANK('Step 1.1 Raw Data'!A187),"-",HOUR(S187))</f>
        <v>3</v>
      </c>
      <c r="U187">
        <f>IF(ISBLANK('Step 1.1 Raw Data'!A187),"-",WEEKDAY(S187))</f>
        <v>6</v>
      </c>
      <c r="V187">
        <f>IF(ISBLANK('Step 1.1 Raw Data'!E187),"-",'Step 1.1 Raw Data'!E187)</f>
        <v>32.850429999999996</v>
      </c>
      <c r="W187" s="18">
        <f>IF(ISBLANK('Step 1.1 Raw Data'!A187),"-",IF('Step 1.1 Raw Data'!$G$2=0,V187*'Step 1.1 Raw Data'!$H$15*'Step 1.1 Raw Data'!$H$16/1000,0))</f>
        <v>6.8621263226999991</v>
      </c>
      <c r="X187" s="18">
        <f>IF(ISBLANK('Step 1.1 Raw Data'!A187),"-",IF('Step 1.1 Raw Data'!$G$2=1,IF('Step 1.1 Raw Data'!$J$9=1,V187*'Step 1.1 Raw Data'!$H$15*'Step 1.1 Raw Data'!$H$16/1000,IF('Step 1.1 Raw Data'!$J$9=2,V187*'Step 1.1 Raw Data'!$I$15*'Step 1.1 Raw Data'!$I$16/1000,IF('Step 1.1 Raw Data'!$J$9=3,V187*'Step 1.1 Raw Data'!$J$15*'Step 1.1 Raw Data'!$J$16/1000))),0))</f>
        <v>0</v>
      </c>
      <c r="Y187" s="15"/>
      <c r="Z187" s="3"/>
      <c r="AA187" s="3"/>
      <c r="AB187" s="14"/>
      <c r="AC187" s="14"/>
      <c r="AD187" s="14"/>
      <c r="AE187" s="14"/>
      <c r="AF187" s="14"/>
      <c r="AG187" s="14"/>
      <c r="AH187" s="14"/>
      <c r="AI187" s="14"/>
      <c r="AP187" s="5"/>
    </row>
    <row r="188" spans="1:42" ht="12.5" x14ac:dyDescent="0.25">
      <c r="A188" s="11">
        <f>IF(ISBLANK('Step 1.1 Raw Data'!A188),"-",'Step 1.1 Raw Data'!A188)</f>
        <v>43140.166677372683</v>
      </c>
      <c r="B188">
        <f>IF(ISBLANK('Step 1.1 Raw Data'!A188),"-",HOUR(A188))</f>
        <v>4</v>
      </c>
      <c r="C188">
        <f>IF(ISBLANK('Step 1.1 Raw Data'!A188),"-",WEEKDAY(A188))</f>
        <v>6</v>
      </c>
      <c r="D188">
        <f>IF(ISBLANK('Step 1.1 Raw Data'!B188),"-",'Step 1.1 Raw Data'!B188)</f>
        <v>86.053299999999993</v>
      </c>
      <c r="E188" s="18">
        <f>IF(ISBLANK('Step 1.1 Raw Data'!A188),"-",IF('Step 1.1 Raw Data'!$G$2=0,D188*'Step 1.1 Raw Data'!$H$15*'Step 1.1 Raw Data'!$H$16/1000,0))</f>
        <v>17.975673836999999</v>
      </c>
      <c r="F188" s="18">
        <f>IF(ISBLANK('Step 1.1 Raw Data'!A188),"-",IF('Step 1.1 Raw Data'!$G$2=1,IF('Step 1.1 Raw Data'!$G$9=1,D188*'Step 1.1 Raw Data'!$H$15*'Step 1.1 Raw Data'!$H$16/1000,IF('Step 1.1 Raw Data'!$G$9=2,D188*'Step 1.1 Raw Data'!$I$15*'Step 1.1 Raw Data'!$I$16/1000,IF('Step 1.1 Raw Data'!$G$9=3,D188*'Step 1.1 Raw Data'!$J$15*'Step 1.1 Raw Data'!$J$16/1000))),0))</f>
        <v>0</v>
      </c>
      <c r="G188" s="11">
        <f>IF(ISBLANK('Step 1.1 Raw Data'!A188),"-",'Step 1.1 Raw Data'!A188)</f>
        <v>43140.166677372683</v>
      </c>
      <c r="H188">
        <f>IF(ISBLANK('Step 1.1 Raw Data'!A188),"-",HOUR(G188))</f>
        <v>4</v>
      </c>
      <c r="I188">
        <f>IF(ISBLANK('Step 1.1 Raw Data'!A188),"-",WEEKDAY(G188))</f>
        <v>6</v>
      </c>
      <c r="J188" s="2">
        <f>IF(ISBLANK('Step 1.1 Raw Data'!C188),"-",'Step 1.1 Raw Data'!C188)</f>
        <v>86.434700000000007</v>
      </c>
      <c r="K188" s="18">
        <f>IF(ISBLANK('Step 1.1 Raw Data'!A188),"-",IF('Step 1.1 Raw Data'!$G$2=0,J188*'Step 1.1 Raw Data'!$H$15*'Step 1.1 Raw Data'!$H$16/1000,0))</f>
        <v>18.055344483000002</v>
      </c>
      <c r="L188" s="18">
        <f>IF(ISBLANK('Step 1.1 Raw Data'!A188),"-",IF('Step 1.1 Raw Data'!$G$2=1,IF('Step 1.1 Raw Data'!$H$9=1,J188*'Step 1.1 Raw Data'!$H$15*'Step 1.1 Raw Data'!$H$16/1000,IF('Step 1.1 Raw Data'!$H$9=2,J188*'Step 1.1 Raw Data'!$I$15*'Step 1.1 Raw Data'!$I$16/1000,IF('Step 1.1 Raw Data'!$H$9=3,J188*'Step 1.1 Raw Data'!$J$15*'Step 1.1 Raw Data'!$J$16/1000))),0))</f>
        <v>0</v>
      </c>
      <c r="M188" s="11">
        <f>IF(ISBLANK('Step 1.1 Raw Data'!A188),"-",'Step 1.1 Raw Data'!A188)</f>
        <v>43140.166677372683</v>
      </c>
      <c r="N188">
        <f>IF(ISBLANK('Step 1.1 Raw Data'!A188),"-",HOUR(M188))</f>
        <v>4</v>
      </c>
      <c r="O188">
        <f>IF(ISBLANK('Step 1.1 Raw Data'!A188),"-",WEEKDAY(M188))</f>
        <v>6</v>
      </c>
      <c r="P188">
        <f>IF(ISBLANK('Step 1.1 Raw Data'!D188),"-",'Step 1.1 Raw Data'!D188)</f>
        <v>0</v>
      </c>
      <c r="Q188" s="18">
        <f>IF(ISBLANK('Step 1.1 Raw Data'!A188),"-",IF('Step 1.1 Raw Data'!$G$2=0,P188*'Step 1.1 Raw Data'!$H$15*'Step 1.1 Raw Data'!$H$16/1000,0))</f>
        <v>0</v>
      </c>
      <c r="R188" s="18">
        <f>IF(ISBLANK('Step 1.1 Raw Data'!A188),"-",IF('Step 1.1 Raw Data'!$G$2=1,IF('Step 1.1 Raw Data'!$I$9=1,P188*'Step 1.1 Raw Data'!$H$15*'Step 1.1 Raw Data'!$H$16/1000,IF('Step 1.1 Raw Data'!$I$9=2,P188*'Step 1.1 Raw Data'!$I$15*'Step 1.1 Raw Data'!$I$16/1000,IF('Step 1.1 Raw Data'!$I$9=3,P188*'Step 1.1 Raw Data'!$J$15*'Step 1.1 Raw Data'!$J$16/1000))),0))</f>
        <v>0</v>
      </c>
      <c r="S188" s="11">
        <f>IF(ISBLANK('Step 1.1 Raw Data'!A188),"-",'Step 1.1 Raw Data'!A188)</f>
        <v>43140.166677372683</v>
      </c>
      <c r="T188">
        <f>IF(ISBLANK('Step 1.1 Raw Data'!A188),"-",HOUR(S188))</f>
        <v>4</v>
      </c>
      <c r="U188">
        <f>IF(ISBLANK('Step 1.1 Raw Data'!A188),"-",WEEKDAY(S188))</f>
        <v>6</v>
      </c>
      <c r="V188">
        <f>IF(ISBLANK('Step 1.1 Raw Data'!E188),"-",'Step 1.1 Raw Data'!E188)</f>
        <v>32.845186000000005</v>
      </c>
      <c r="W188" s="18">
        <f>IF(ISBLANK('Step 1.1 Raw Data'!A188),"-",IF('Step 1.1 Raw Data'!$G$2=0,V188*'Step 1.1 Raw Data'!$H$15*'Step 1.1 Raw Data'!$H$16/1000,0))</f>
        <v>6.8610309035400014</v>
      </c>
      <c r="X188" s="18">
        <f>IF(ISBLANK('Step 1.1 Raw Data'!A188),"-",IF('Step 1.1 Raw Data'!$G$2=1,IF('Step 1.1 Raw Data'!$J$9=1,V188*'Step 1.1 Raw Data'!$H$15*'Step 1.1 Raw Data'!$H$16/1000,IF('Step 1.1 Raw Data'!$J$9=2,V188*'Step 1.1 Raw Data'!$I$15*'Step 1.1 Raw Data'!$I$16/1000,IF('Step 1.1 Raw Data'!$J$9=3,V188*'Step 1.1 Raw Data'!$J$15*'Step 1.1 Raw Data'!$J$16/1000))),0))</f>
        <v>0</v>
      </c>
      <c r="Y188" s="15"/>
      <c r="Z188" s="3"/>
      <c r="AA188" s="3"/>
      <c r="AB188" s="14"/>
      <c r="AC188" s="14"/>
      <c r="AD188" s="14"/>
      <c r="AE188" s="14"/>
      <c r="AF188" s="14"/>
      <c r="AG188" s="14"/>
      <c r="AH188" s="14"/>
      <c r="AI188" s="14"/>
      <c r="AP188" s="5"/>
    </row>
    <row r="189" spans="1:42" ht="12.5" x14ac:dyDescent="0.25">
      <c r="A189" s="11">
        <f>IF(ISBLANK('Step 1.1 Raw Data'!A189),"-",'Step 1.1 Raw Data'!A189)</f>
        <v>43140.20834409722</v>
      </c>
      <c r="B189">
        <f>IF(ISBLANK('Step 1.1 Raw Data'!A189),"-",HOUR(A189))</f>
        <v>5</v>
      </c>
      <c r="C189">
        <f>IF(ISBLANK('Step 1.1 Raw Data'!A189),"-",WEEKDAY(A189))</f>
        <v>6</v>
      </c>
      <c r="D189">
        <f>IF(ISBLANK('Step 1.1 Raw Data'!B189),"-",'Step 1.1 Raw Data'!B189)</f>
        <v>86.225700000000003</v>
      </c>
      <c r="E189" s="18">
        <f>IF(ISBLANK('Step 1.1 Raw Data'!A189),"-",IF('Step 1.1 Raw Data'!$G$2=0,D189*'Step 1.1 Raw Data'!$H$15*'Step 1.1 Raw Data'!$H$16/1000,0))</f>
        <v>18.011686472999997</v>
      </c>
      <c r="F189" s="18">
        <f>IF(ISBLANK('Step 1.1 Raw Data'!A189),"-",IF('Step 1.1 Raw Data'!$G$2=1,IF('Step 1.1 Raw Data'!$G$9=1,D189*'Step 1.1 Raw Data'!$H$15*'Step 1.1 Raw Data'!$H$16/1000,IF('Step 1.1 Raw Data'!$G$9=2,D189*'Step 1.1 Raw Data'!$I$15*'Step 1.1 Raw Data'!$I$16/1000,IF('Step 1.1 Raw Data'!$G$9=3,D189*'Step 1.1 Raw Data'!$J$15*'Step 1.1 Raw Data'!$J$16/1000))),0))</f>
        <v>0</v>
      </c>
      <c r="G189" s="11">
        <f>IF(ISBLANK('Step 1.1 Raw Data'!A189),"-",'Step 1.1 Raw Data'!A189)</f>
        <v>43140.20834409722</v>
      </c>
      <c r="H189">
        <f>IF(ISBLANK('Step 1.1 Raw Data'!A189),"-",HOUR(G189))</f>
        <v>5</v>
      </c>
      <c r="I189">
        <f>IF(ISBLANK('Step 1.1 Raw Data'!A189),"-",WEEKDAY(G189))</f>
        <v>6</v>
      </c>
      <c r="J189" s="2">
        <f>IF(ISBLANK('Step 1.1 Raw Data'!C189),"-",'Step 1.1 Raw Data'!C189)</f>
        <v>86.611699999999999</v>
      </c>
      <c r="K189" s="18">
        <f>IF(ISBLANK('Step 1.1 Raw Data'!A189),"-",IF('Step 1.1 Raw Data'!$G$2=0,J189*'Step 1.1 Raw Data'!$H$15*'Step 1.1 Raw Data'!$H$16/1000,0))</f>
        <v>18.092318013</v>
      </c>
      <c r="L189" s="18">
        <f>IF(ISBLANK('Step 1.1 Raw Data'!A189),"-",IF('Step 1.1 Raw Data'!$G$2=1,IF('Step 1.1 Raw Data'!$H$9=1,J189*'Step 1.1 Raw Data'!$H$15*'Step 1.1 Raw Data'!$H$16/1000,IF('Step 1.1 Raw Data'!$H$9=2,J189*'Step 1.1 Raw Data'!$I$15*'Step 1.1 Raw Data'!$I$16/1000,IF('Step 1.1 Raw Data'!$H$9=3,J189*'Step 1.1 Raw Data'!$J$15*'Step 1.1 Raw Data'!$J$16/1000))),0))</f>
        <v>0</v>
      </c>
      <c r="M189" s="11">
        <f>IF(ISBLANK('Step 1.1 Raw Data'!A189),"-",'Step 1.1 Raw Data'!A189)</f>
        <v>43140.20834409722</v>
      </c>
      <c r="N189">
        <f>IF(ISBLANK('Step 1.1 Raw Data'!A189),"-",HOUR(M189))</f>
        <v>5</v>
      </c>
      <c r="O189">
        <f>IF(ISBLANK('Step 1.1 Raw Data'!A189),"-",WEEKDAY(M189))</f>
        <v>6</v>
      </c>
      <c r="P189">
        <f>IF(ISBLANK('Step 1.1 Raw Data'!D189),"-",'Step 1.1 Raw Data'!D189)</f>
        <v>0</v>
      </c>
      <c r="Q189" s="18">
        <f>IF(ISBLANK('Step 1.1 Raw Data'!A189),"-",IF('Step 1.1 Raw Data'!$G$2=0,P189*'Step 1.1 Raw Data'!$H$15*'Step 1.1 Raw Data'!$H$16/1000,0))</f>
        <v>0</v>
      </c>
      <c r="R189" s="18">
        <f>IF(ISBLANK('Step 1.1 Raw Data'!A189),"-",IF('Step 1.1 Raw Data'!$G$2=1,IF('Step 1.1 Raw Data'!$I$9=1,P189*'Step 1.1 Raw Data'!$H$15*'Step 1.1 Raw Data'!$H$16/1000,IF('Step 1.1 Raw Data'!$I$9=2,P189*'Step 1.1 Raw Data'!$I$15*'Step 1.1 Raw Data'!$I$16/1000,IF('Step 1.1 Raw Data'!$I$9=3,P189*'Step 1.1 Raw Data'!$J$15*'Step 1.1 Raw Data'!$J$16/1000))),0))</f>
        <v>0</v>
      </c>
      <c r="S189" s="11">
        <f>IF(ISBLANK('Step 1.1 Raw Data'!A189),"-",'Step 1.1 Raw Data'!A189)</f>
        <v>43140.20834409722</v>
      </c>
      <c r="T189">
        <f>IF(ISBLANK('Step 1.1 Raw Data'!A189),"-",HOUR(S189))</f>
        <v>5</v>
      </c>
      <c r="U189">
        <f>IF(ISBLANK('Step 1.1 Raw Data'!A189),"-",WEEKDAY(S189))</f>
        <v>6</v>
      </c>
      <c r="V189">
        <f>IF(ISBLANK('Step 1.1 Raw Data'!E189),"-",'Step 1.1 Raw Data'!E189)</f>
        <v>32.912446000000003</v>
      </c>
      <c r="W189" s="18">
        <f>IF(ISBLANK('Step 1.1 Raw Data'!A189),"-",IF('Step 1.1 Raw Data'!$G$2=0,V189*'Step 1.1 Raw Data'!$H$15*'Step 1.1 Raw Data'!$H$16/1000,0))</f>
        <v>6.8750808449400003</v>
      </c>
      <c r="X189" s="18">
        <f>IF(ISBLANK('Step 1.1 Raw Data'!A189),"-",IF('Step 1.1 Raw Data'!$G$2=1,IF('Step 1.1 Raw Data'!$J$9=1,V189*'Step 1.1 Raw Data'!$H$15*'Step 1.1 Raw Data'!$H$16/1000,IF('Step 1.1 Raw Data'!$J$9=2,V189*'Step 1.1 Raw Data'!$I$15*'Step 1.1 Raw Data'!$I$16/1000,IF('Step 1.1 Raw Data'!$J$9=3,V189*'Step 1.1 Raw Data'!$J$15*'Step 1.1 Raw Data'!$J$16/1000))),0))</f>
        <v>0</v>
      </c>
      <c r="Y189" s="15"/>
      <c r="Z189" s="3"/>
      <c r="AA189" s="3"/>
      <c r="AB189" s="14"/>
      <c r="AC189" s="14"/>
      <c r="AD189" s="14"/>
      <c r="AE189" s="14"/>
      <c r="AF189" s="14"/>
      <c r="AG189" s="14"/>
      <c r="AH189" s="14"/>
      <c r="AI189" s="14"/>
      <c r="AP189" s="5"/>
    </row>
    <row r="190" spans="1:42" ht="12.5" x14ac:dyDescent="0.25">
      <c r="A190" s="11">
        <f>IF(ISBLANK('Step 1.1 Raw Data'!A190),"-",'Step 1.1 Raw Data'!A190)</f>
        <v>43140.250010821757</v>
      </c>
      <c r="B190">
        <f>IF(ISBLANK('Step 1.1 Raw Data'!A190),"-",HOUR(A190))</f>
        <v>6</v>
      </c>
      <c r="C190">
        <f>IF(ISBLANK('Step 1.1 Raw Data'!A190),"-",WEEKDAY(A190))</f>
        <v>6</v>
      </c>
      <c r="D190">
        <f>IF(ISBLANK('Step 1.1 Raw Data'!B190),"-",'Step 1.1 Raw Data'!B190)</f>
        <v>86.433199999999999</v>
      </c>
      <c r="E190" s="18">
        <f>IF(ISBLANK('Step 1.1 Raw Data'!A190),"-",IF('Step 1.1 Raw Data'!$G$2=0,D190*'Step 1.1 Raw Data'!$H$15*'Step 1.1 Raw Data'!$H$16/1000,0))</f>
        <v>18.055031148000001</v>
      </c>
      <c r="F190" s="18">
        <f>IF(ISBLANK('Step 1.1 Raw Data'!A190),"-",IF('Step 1.1 Raw Data'!$G$2=1,IF('Step 1.1 Raw Data'!$G$9=1,D190*'Step 1.1 Raw Data'!$H$15*'Step 1.1 Raw Data'!$H$16/1000,IF('Step 1.1 Raw Data'!$G$9=2,D190*'Step 1.1 Raw Data'!$I$15*'Step 1.1 Raw Data'!$I$16/1000,IF('Step 1.1 Raw Data'!$G$9=3,D190*'Step 1.1 Raw Data'!$J$15*'Step 1.1 Raw Data'!$J$16/1000))),0))</f>
        <v>0</v>
      </c>
      <c r="G190" s="11">
        <f>IF(ISBLANK('Step 1.1 Raw Data'!A190),"-",'Step 1.1 Raw Data'!A190)</f>
        <v>43140.250010821757</v>
      </c>
      <c r="H190">
        <f>IF(ISBLANK('Step 1.1 Raw Data'!A190),"-",HOUR(G190))</f>
        <v>6</v>
      </c>
      <c r="I190">
        <f>IF(ISBLANK('Step 1.1 Raw Data'!A190),"-",WEEKDAY(G190))</f>
        <v>6</v>
      </c>
      <c r="J190" s="2">
        <f>IF(ISBLANK('Step 1.1 Raw Data'!C190),"-",'Step 1.1 Raw Data'!C190)</f>
        <v>86.935199999999995</v>
      </c>
      <c r="K190" s="18">
        <f>IF(ISBLANK('Step 1.1 Raw Data'!A190),"-",IF('Step 1.1 Raw Data'!$G$2=0,J190*'Step 1.1 Raw Data'!$H$15*'Step 1.1 Raw Data'!$H$16/1000,0))</f>
        <v>18.159893928000002</v>
      </c>
      <c r="L190" s="18">
        <f>IF(ISBLANK('Step 1.1 Raw Data'!A190),"-",IF('Step 1.1 Raw Data'!$G$2=1,IF('Step 1.1 Raw Data'!$H$9=1,J190*'Step 1.1 Raw Data'!$H$15*'Step 1.1 Raw Data'!$H$16/1000,IF('Step 1.1 Raw Data'!$H$9=2,J190*'Step 1.1 Raw Data'!$I$15*'Step 1.1 Raw Data'!$I$16/1000,IF('Step 1.1 Raw Data'!$H$9=3,J190*'Step 1.1 Raw Data'!$J$15*'Step 1.1 Raw Data'!$J$16/1000))),0))</f>
        <v>0</v>
      </c>
      <c r="M190" s="11">
        <f>IF(ISBLANK('Step 1.1 Raw Data'!A190),"-",'Step 1.1 Raw Data'!A190)</f>
        <v>43140.250010821757</v>
      </c>
      <c r="N190">
        <f>IF(ISBLANK('Step 1.1 Raw Data'!A190),"-",HOUR(M190))</f>
        <v>6</v>
      </c>
      <c r="O190">
        <f>IF(ISBLANK('Step 1.1 Raw Data'!A190),"-",WEEKDAY(M190))</f>
        <v>6</v>
      </c>
      <c r="P190">
        <f>IF(ISBLANK('Step 1.1 Raw Data'!D190),"-",'Step 1.1 Raw Data'!D190)</f>
        <v>0</v>
      </c>
      <c r="Q190" s="18">
        <f>IF(ISBLANK('Step 1.1 Raw Data'!A190),"-",IF('Step 1.1 Raw Data'!$G$2=0,P190*'Step 1.1 Raw Data'!$H$15*'Step 1.1 Raw Data'!$H$16/1000,0))</f>
        <v>0</v>
      </c>
      <c r="R190" s="18">
        <f>IF(ISBLANK('Step 1.1 Raw Data'!A190),"-",IF('Step 1.1 Raw Data'!$G$2=1,IF('Step 1.1 Raw Data'!$I$9=1,P190*'Step 1.1 Raw Data'!$H$15*'Step 1.1 Raw Data'!$H$16/1000,IF('Step 1.1 Raw Data'!$I$9=2,P190*'Step 1.1 Raw Data'!$I$15*'Step 1.1 Raw Data'!$I$16/1000,IF('Step 1.1 Raw Data'!$I$9=3,P190*'Step 1.1 Raw Data'!$J$15*'Step 1.1 Raw Data'!$J$16/1000))),0))</f>
        <v>0</v>
      </c>
      <c r="S190" s="11">
        <f>IF(ISBLANK('Step 1.1 Raw Data'!A190),"-",'Step 1.1 Raw Data'!A190)</f>
        <v>43140.250010821757</v>
      </c>
      <c r="T190">
        <f>IF(ISBLANK('Step 1.1 Raw Data'!A190),"-",HOUR(S190))</f>
        <v>6</v>
      </c>
      <c r="U190">
        <f>IF(ISBLANK('Step 1.1 Raw Data'!A190),"-",WEEKDAY(S190))</f>
        <v>6</v>
      </c>
      <c r="V190">
        <f>IF(ISBLANK('Step 1.1 Raw Data'!E190),"-",'Step 1.1 Raw Data'!E190)</f>
        <v>33.035375999999999</v>
      </c>
      <c r="W190" s="18">
        <f>IF(ISBLANK('Step 1.1 Raw Data'!A190),"-",IF('Step 1.1 Raw Data'!$G$2=0,V190*'Step 1.1 Raw Data'!$H$15*'Step 1.1 Raw Data'!$H$16/1000,0))</f>
        <v>6.9007596926400003</v>
      </c>
      <c r="X190" s="18">
        <f>IF(ISBLANK('Step 1.1 Raw Data'!A190),"-",IF('Step 1.1 Raw Data'!$G$2=1,IF('Step 1.1 Raw Data'!$J$9=1,V190*'Step 1.1 Raw Data'!$H$15*'Step 1.1 Raw Data'!$H$16/1000,IF('Step 1.1 Raw Data'!$J$9=2,V190*'Step 1.1 Raw Data'!$I$15*'Step 1.1 Raw Data'!$I$16/1000,IF('Step 1.1 Raw Data'!$J$9=3,V190*'Step 1.1 Raw Data'!$J$15*'Step 1.1 Raw Data'!$J$16/1000))),0))</f>
        <v>0</v>
      </c>
      <c r="Y190" s="15"/>
      <c r="Z190" s="3"/>
      <c r="AA190" s="3"/>
      <c r="AB190" s="14"/>
      <c r="AC190" s="14"/>
      <c r="AD190" s="14"/>
      <c r="AE190" s="14"/>
      <c r="AF190" s="14"/>
      <c r="AG190" s="14"/>
      <c r="AH190" s="14"/>
      <c r="AI190" s="14"/>
      <c r="AP190" s="5"/>
    </row>
    <row r="191" spans="1:42" ht="12.5" x14ac:dyDescent="0.25">
      <c r="A191" s="11">
        <f>IF(ISBLANK('Step 1.1 Raw Data'!A191),"-",'Step 1.1 Raw Data'!A191)</f>
        <v>43140.291677546295</v>
      </c>
      <c r="B191">
        <f>IF(ISBLANK('Step 1.1 Raw Data'!A191),"-",HOUR(A191))</f>
        <v>7</v>
      </c>
      <c r="C191">
        <f>IF(ISBLANK('Step 1.1 Raw Data'!A191),"-",WEEKDAY(A191))</f>
        <v>6</v>
      </c>
      <c r="D191">
        <f>IF(ISBLANK('Step 1.1 Raw Data'!B191),"-",'Step 1.1 Raw Data'!B191)</f>
        <v>86.587299999999999</v>
      </c>
      <c r="E191" s="18">
        <f>IF(ISBLANK('Step 1.1 Raw Data'!A191),"-",IF('Step 1.1 Raw Data'!$G$2=0,D191*'Step 1.1 Raw Data'!$H$15*'Step 1.1 Raw Data'!$H$16/1000,0))</f>
        <v>18.087221097</v>
      </c>
      <c r="F191" s="18">
        <f>IF(ISBLANK('Step 1.1 Raw Data'!A191),"-",IF('Step 1.1 Raw Data'!$G$2=1,IF('Step 1.1 Raw Data'!$G$9=1,D191*'Step 1.1 Raw Data'!$H$15*'Step 1.1 Raw Data'!$H$16/1000,IF('Step 1.1 Raw Data'!$G$9=2,D191*'Step 1.1 Raw Data'!$I$15*'Step 1.1 Raw Data'!$I$16/1000,IF('Step 1.1 Raw Data'!$G$9=3,D191*'Step 1.1 Raw Data'!$J$15*'Step 1.1 Raw Data'!$J$16/1000))),0))</f>
        <v>0</v>
      </c>
      <c r="G191" s="11">
        <f>IF(ISBLANK('Step 1.1 Raw Data'!A191),"-",'Step 1.1 Raw Data'!A191)</f>
        <v>43140.291677546295</v>
      </c>
      <c r="H191">
        <f>IF(ISBLANK('Step 1.1 Raw Data'!A191),"-",HOUR(G191))</f>
        <v>7</v>
      </c>
      <c r="I191">
        <f>IF(ISBLANK('Step 1.1 Raw Data'!A191),"-",WEEKDAY(G191))</f>
        <v>6</v>
      </c>
      <c r="J191" s="2">
        <f>IF(ISBLANK('Step 1.1 Raw Data'!C191),"-",'Step 1.1 Raw Data'!C191)</f>
        <v>87.061899999999994</v>
      </c>
      <c r="K191" s="18">
        <f>IF(ISBLANK('Step 1.1 Raw Data'!A191),"-",IF('Step 1.1 Raw Data'!$G$2=0,J191*'Step 1.1 Raw Data'!$H$15*'Step 1.1 Raw Data'!$H$16/1000,0))</f>
        <v>18.186360291</v>
      </c>
      <c r="L191" s="18">
        <f>IF(ISBLANK('Step 1.1 Raw Data'!A191),"-",IF('Step 1.1 Raw Data'!$G$2=1,IF('Step 1.1 Raw Data'!$H$9=1,J191*'Step 1.1 Raw Data'!$H$15*'Step 1.1 Raw Data'!$H$16/1000,IF('Step 1.1 Raw Data'!$H$9=2,J191*'Step 1.1 Raw Data'!$I$15*'Step 1.1 Raw Data'!$I$16/1000,IF('Step 1.1 Raw Data'!$H$9=3,J191*'Step 1.1 Raw Data'!$J$15*'Step 1.1 Raw Data'!$J$16/1000))),0))</f>
        <v>0</v>
      </c>
      <c r="M191" s="11">
        <f>IF(ISBLANK('Step 1.1 Raw Data'!A191),"-",'Step 1.1 Raw Data'!A191)</f>
        <v>43140.291677546295</v>
      </c>
      <c r="N191">
        <f>IF(ISBLANK('Step 1.1 Raw Data'!A191),"-",HOUR(M191))</f>
        <v>7</v>
      </c>
      <c r="O191">
        <f>IF(ISBLANK('Step 1.1 Raw Data'!A191),"-",WEEKDAY(M191))</f>
        <v>6</v>
      </c>
      <c r="P191">
        <f>IF(ISBLANK('Step 1.1 Raw Data'!D191),"-",'Step 1.1 Raw Data'!D191)</f>
        <v>0</v>
      </c>
      <c r="Q191" s="18">
        <f>IF(ISBLANK('Step 1.1 Raw Data'!A191),"-",IF('Step 1.1 Raw Data'!$G$2=0,P191*'Step 1.1 Raw Data'!$H$15*'Step 1.1 Raw Data'!$H$16/1000,0))</f>
        <v>0</v>
      </c>
      <c r="R191" s="18">
        <f>IF(ISBLANK('Step 1.1 Raw Data'!A191),"-",IF('Step 1.1 Raw Data'!$G$2=1,IF('Step 1.1 Raw Data'!$I$9=1,P191*'Step 1.1 Raw Data'!$H$15*'Step 1.1 Raw Data'!$H$16/1000,IF('Step 1.1 Raw Data'!$I$9=2,P191*'Step 1.1 Raw Data'!$I$15*'Step 1.1 Raw Data'!$I$16/1000,IF('Step 1.1 Raw Data'!$I$9=3,P191*'Step 1.1 Raw Data'!$J$15*'Step 1.1 Raw Data'!$J$16/1000))),0))</f>
        <v>0</v>
      </c>
      <c r="S191" s="11">
        <f>IF(ISBLANK('Step 1.1 Raw Data'!A191),"-",'Step 1.1 Raw Data'!A191)</f>
        <v>43140.291677546295</v>
      </c>
      <c r="T191">
        <f>IF(ISBLANK('Step 1.1 Raw Data'!A191),"-",HOUR(S191))</f>
        <v>7</v>
      </c>
      <c r="U191">
        <f>IF(ISBLANK('Step 1.1 Raw Data'!A191),"-",WEEKDAY(S191))</f>
        <v>6</v>
      </c>
      <c r="V191">
        <f>IF(ISBLANK('Step 1.1 Raw Data'!E191),"-",'Step 1.1 Raw Data'!E191)</f>
        <v>33.083521999999995</v>
      </c>
      <c r="W191" s="18">
        <f>IF(ISBLANK('Step 1.1 Raw Data'!A191),"-",IF('Step 1.1 Raw Data'!$G$2=0,V191*'Step 1.1 Raw Data'!$H$15*'Step 1.1 Raw Data'!$H$16/1000,0))</f>
        <v>6.9108169105799986</v>
      </c>
      <c r="X191" s="18">
        <f>IF(ISBLANK('Step 1.1 Raw Data'!A191),"-",IF('Step 1.1 Raw Data'!$G$2=1,IF('Step 1.1 Raw Data'!$J$9=1,V191*'Step 1.1 Raw Data'!$H$15*'Step 1.1 Raw Data'!$H$16/1000,IF('Step 1.1 Raw Data'!$J$9=2,V191*'Step 1.1 Raw Data'!$I$15*'Step 1.1 Raw Data'!$I$16/1000,IF('Step 1.1 Raw Data'!$J$9=3,V191*'Step 1.1 Raw Data'!$J$15*'Step 1.1 Raw Data'!$J$16/1000))),0))</f>
        <v>0</v>
      </c>
      <c r="Y191" s="15"/>
      <c r="Z191" s="3"/>
      <c r="AA191" s="3"/>
      <c r="AB191" s="14"/>
      <c r="AC191" s="14"/>
      <c r="AD191" s="14"/>
      <c r="AE191" s="14"/>
      <c r="AF191" s="14"/>
      <c r="AG191" s="14"/>
      <c r="AH191" s="14"/>
      <c r="AI191" s="14"/>
      <c r="AP191" s="5"/>
    </row>
    <row r="192" spans="1:42" ht="12.5" x14ac:dyDescent="0.25">
      <c r="A192" s="11">
        <f>IF(ISBLANK('Step 1.1 Raw Data'!A192),"-",'Step 1.1 Raw Data'!A192)</f>
        <v>43140.333344270832</v>
      </c>
      <c r="B192">
        <f>IF(ISBLANK('Step 1.1 Raw Data'!A192),"-",HOUR(A192))</f>
        <v>8</v>
      </c>
      <c r="C192">
        <f>IF(ISBLANK('Step 1.1 Raw Data'!A192),"-",WEEKDAY(A192))</f>
        <v>6</v>
      </c>
      <c r="D192">
        <f>IF(ISBLANK('Step 1.1 Raw Data'!B192),"-",'Step 1.1 Raw Data'!B192)</f>
        <v>86.369100000000003</v>
      </c>
      <c r="E192" s="18">
        <f>IF(ISBLANK('Step 1.1 Raw Data'!A192),"-",IF('Step 1.1 Raw Data'!$G$2=0,D192*'Step 1.1 Raw Data'!$H$15*'Step 1.1 Raw Data'!$H$16/1000,0))</f>
        <v>18.041641299000002</v>
      </c>
      <c r="F192" s="18">
        <f>IF(ISBLANK('Step 1.1 Raw Data'!A192),"-",IF('Step 1.1 Raw Data'!$G$2=1,IF('Step 1.1 Raw Data'!$G$9=1,D192*'Step 1.1 Raw Data'!$H$15*'Step 1.1 Raw Data'!$H$16/1000,IF('Step 1.1 Raw Data'!$G$9=2,D192*'Step 1.1 Raw Data'!$I$15*'Step 1.1 Raw Data'!$I$16/1000,IF('Step 1.1 Raw Data'!$G$9=3,D192*'Step 1.1 Raw Data'!$J$15*'Step 1.1 Raw Data'!$J$16/1000))),0))</f>
        <v>0</v>
      </c>
      <c r="G192" s="11">
        <f>IF(ISBLANK('Step 1.1 Raw Data'!A192),"-",'Step 1.1 Raw Data'!A192)</f>
        <v>43140.333344270832</v>
      </c>
      <c r="H192">
        <f>IF(ISBLANK('Step 1.1 Raw Data'!A192),"-",HOUR(G192))</f>
        <v>8</v>
      </c>
      <c r="I192">
        <f>IF(ISBLANK('Step 1.1 Raw Data'!A192),"-",WEEKDAY(G192))</f>
        <v>6</v>
      </c>
      <c r="J192" s="2">
        <f>IF(ISBLANK('Step 1.1 Raw Data'!C192),"-",'Step 1.1 Raw Data'!C192)</f>
        <v>86.781099999999995</v>
      </c>
      <c r="K192" s="18">
        <f>IF(ISBLANK('Step 1.1 Raw Data'!A192),"-",IF('Step 1.1 Raw Data'!$G$2=0,J192*'Step 1.1 Raw Data'!$H$15*'Step 1.1 Raw Data'!$H$16/1000,0))</f>
        <v>18.127703979</v>
      </c>
      <c r="L192" s="18">
        <f>IF(ISBLANK('Step 1.1 Raw Data'!A192),"-",IF('Step 1.1 Raw Data'!$G$2=1,IF('Step 1.1 Raw Data'!$H$9=1,J192*'Step 1.1 Raw Data'!$H$15*'Step 1.1 Raw Data'!$H$16/1000,IF('Step 1.1 Raw Data'!$H$9=2,J192*'Step 1.1 Raw Data'!$I$15*'Step 1.1 Raw Data'!$I$16/1000,IF('Step 1.1 Raw Data'!$H$9=3,J192*'Step 1.1 Raw Data'!$J$15*'Step 1.1 Raw Data'!$J$16/1000))),0))</f>
        <v>0</v>
      </c>
      <c r="M192" s="11">
        <f>IF(ISBLANK('Step 1.1 Raw Data'!A192),"-",'Step 1.1 Raw Data'!A192)</f>
        <v>43140.333344270832</v>
      </c>
      <c r="N192">
        <f>IF(ISBLANK('Step 1.1 Raw Data'!A192),"-",HOUR(M192))</f>
        <v>8</v>
      </c>
      <c r="O192">
        <f>IF(ISBLANK('Step 1.1 Raw Data'!A192),"-",WEEKDAY(M192))</f>
        <v>6</v>
      </c>
      <c r="P192">
        <f>IF(ISBLANK('Step 1.1 Raw Data'!D192),"-",'Step 1.1 Raw Data'!D192)</f>
        <v>0</v>
      </c>
      <c r="Q192" s="18">
        <f>IF(ISBLANK('Step 1.1 Raw Data'!A192),"-",IF('Step 1.1 Raw Data'!$G$2=0,P192*'Step 1.1 Raw Data'!$H$15*'Step 1.1 Raw Data'!$H$16/1000,0))</f>
        <v>0</v>
      </c>
      <c r="R192" s="18">
        <f>IF(ISBLANK('Step 1.1 Raw Data'!A192),"-",IF('Step 1.1 Raw Data'!$G$2=1,IF('Step 1.1 Raw Data'!$I$9=1,P192*'Step 1.1 Raw Data'!$H$15*'Step 1.1 Raw Data'!$H$16/1000,IF('Step 1.1 Raw Data'!$I$9=2,P192*'Step 1.1 Raw Data'!$I$15*'Step 1.1 Raw Data'!$I$16/1000,IF('Step 1.1 Raw Data'!$I$9=3,P192*'Step 1.1 Raw Data'!$J$15*'Step 1.1 Raw Data'!$J$16/1000))),0))</f>
        <v>0</v>
      </c>
      <c r="S192" s="11">
        <f>IF(ISBLANK('Step 1.1 Raw Data'!A192),"-",'Step 1.1 Raw Data'!A192)</f>
        <v>43140.333344270832</v>
      </c>
      <c r="T192">
        <f>IF(ISBLANK('Step 1.1 Raw Data'!A192),"-",HOUR(S192))</f>
        <v>8</v>
      </c>
      <c r="U192">
        <f>IF(ISBLANK('Step 1.1 Raw Data'!A192),"-",WEEKDAY(S192))</f>
        <v>6</v>
      </c>
      <c r="V192">
        <f>IF(ISBLANK('Step 1.1 Raw Data'!E192),"-",'Step 1.1 Raw Data'!E192)</f>
        <v>32.976818000000002</v>
      </c>
      <c r="W192" s="18">
        <f>IF(ISBLANK('Step 1.1 Raw Data'!A192),"-",IF('Step 1.1 Raw Data'!$G$2=0,V192*'Step 1.1 Raw Data'!$H$15*'Step 1.1 Raw Data'!$H$16/1000,0))</f>
        <v>6.8885275120200005</v>
      </c>
      <c r="X192" s="18">
        <f>IF(ISBLANK('Step 1.1 Raw Data'!A192),"-",IF('Step 1.1 Raw Data'!$G$2=1,IF('Step 1.1 Raw Data'!$J$9=1,V192*'Step 1.1 Raw Data'!$H$15*'Step 1.1 Raw Data'!$H$16/1000,IF('Step 1.1 Raw Data'!$J$9=2,V192*'Step 1.1 Raw Data'!$I$15*'Step 1.1 Raw Data'!$I$16/1000,IF('Step 1.1 Raw Data'!$J$9=3,V192*'Step 1.1 Raw Data'!$J$15*'Step 1.1 Raw Data'!$J$16/1000))),0))</f>
        <v>0</v>
      </c>
      <c r="Y192" s="15"/>
      <c r="Z192" s="3"/>
      <c r="AA192" s="3"/>
      <c r="AB192" s="14"/>
      <c r="AC192" s="14"/>
      <c r="AD192" s="14"/>
      <c r="AE192" s="14"/>
      <c r="AF192" s="14"/>
      <c r="AG192" s="14"/>
      <c r="AH192" s="14"/>
      <c r="AI192" s="14"/>
      <c r="AP192" s="5"/>
    </row>
    <row r="193" spans="1:42" ht="12.5" x14ac:dyDescent="0.25">
      <c r="A193" s="11">
        <f>IF(ISBLANK('Step 1.1 Raw Data'!A193),"-",'Step 1.1 Raw Data'!A193)</f>
        <v>43140.375010995369</v>
      </c>
      <c r="B193">
        <f>IF(ISBLANK('Step 1.1 Raw Data'!A193),"-",HOUR(A193))</f>
        <v>9</v>
      </c>
      <c r="C193">
        <f>IF(ISBLANK('Step 1.1 Raw Data'!A193),"-",WEEKDAY(A193))</f>
        <v>6</v>
      </c>
      <c r="D193">
        <f>IF(ISBLANK('Step 1.1 Raw Data'!B193),"-",'Step 1.1 Raw Data'!B193)</f>
        <v>86.334000000000003</v>
      </c>
      <c r="E193" s="18">
        <f>IF(ISBLANK('Step 1.1 Raw Data'!A193),"-",IF('Step 1.1 Raw Data'!$G$2=0,D193*'Step 1.1 Raw Data'!$H$15*'Step 1.1 Raw Data'!$H$16/1000,0))</f>
        <v>18.034309260000001</v>
      </c>
      <c r="F193" s="18">
        <f>IF(ISBLANK('Step 1.1 Raw Data'!A193),"-",IF('Step 1.1 Raw Data'!$G$2=1,IF('Step 1.1 Raw Data'!$G$9=1,D193*'Step 1.1 Raw Data'!$H$15*'Step 1.1 Raw Data'!$H$16/1000,IF('Step 1.1 Raw Data'!$G$9=2,D193*'Step 1.1 Raw Data'!$I$15*'Step 1.1 Raw Data'!$I$16/1000,IF('Step 1.1 Raw Data'!$G$9=3,D193*'Step 1.1 Raw Data'!$J$15*'Step 1.1 Raw Data'!$J$16/1000))),0))</f>
        <v>0</v>
      </c>
      <c r="G193" s="11">
        <f>IF(ISBLANK('Step 1.1 Raw Data'!A193),"-",'Step 1.1 Raw Data'!A193)</f>
        <v>43140.375010995369</v>
      </c>
      <c r="H193">
        <f>IF(ISBLANK('Step 1.1 Raw Data'!A193),"-",HOUR(G193))</f>
        <v>9</v>
      </c>
      <c r="I193">
        <f>IF(ISBLANK('Step 1.1 Raw Data'!A193),"-",WEEKDAY(G193))</f>
        <v>6</v>
      </c>
      <c r="J193" s="2">
        <f>IF(ISBLANK('Step 1.1 Raw Data'!C193),"-",'Step 1.1 Raw Data'!C193)</f>
        <v>86.739900000000006</v>
      </c>
      <c r="K193" s="18">
        <f>IF(ISBLANK('Step 1.1 Raw Data'!A193),"-",IF('Step 1.1 Raw Data'!$G$2=0,J193*'Step 1.1 Raw Data'!$H$15*'Step 1.1 Raw Data'!$H$16/1000,0))</f>
        <v>18.119097711000002</v>
      </c>
      <c r="L193" s="18">
        <f>IF(ISBLANK('Step 1.1 Raw Data'!A193),"-",IF('Step 1.1 Raw Data'!$G$2=1,IF('Step 1.1 Raw Data'!$H$9=1,J193*'Step 1.1 Raw Data'!$H$15*'Step 1.1 Raw Data'!$H$16/1000,IF('Step 1.1 Raw Data'!$H$9=2,J193*'Step 1.1 Raw Data'!$I$15*'Step 1.1 Raw Data'!$I$16/1000,IF('Step 1.1 Raw Data'!$H$9=3,J193*'Step 1.1 Raw Data'!$J$15*'Step 1.1 Raw Data'!$J$16/1000))),0))</f>
        <v>0</v>
      </c>
      <c r="M193" s="11">
        <f>IF(ISBLANK('Step 1.1 Raw Data'!A193),"-",'Step 1.1 Raw Data'!A193)</f>
        <v>43140.375010995369</v>
      </c>
      <c r="N193">
        <f>IF(ISBLANK('Step 1.1 Raw Data'!A193),"-",HOUR(M193))</f>
        <v>9</v>
      </c>
      <c r="O193">
        <f>IF(ISBLANK('Step 1.1 Raw Data'!A193),"-",WEEKDAY(M193))</f>
        <v>6</v>
      </c>
      <c r="P193">
        <f>IF(ISBLANK('Step 1.1 Raw Data'!D193),"-",'Step 1.1 Raw Data'!D193)</f>
        <v>0</v>
      </c>
      <c r="Q193" s="18">
        <f>IF(ISBLANK('Step 1.1 Raw Data'!A193),"-",IF('Step 1.1 Raw Data'!$G$2=0,P193*'Step 1.1 Raw Data'!$H$15*'Step 1.1 Raw Data'!$H$16/1000,0))</f>
        <v>0</v>
      </c>
      <c r="R193" s="18">
        <f>IF(ISBLANK('Step 1.1 Raw Data'!A193),"-",IF('Step 1.1 Raw Data'!$G$2=1,IF('Step 1.1 Raw Data'!$I$9=1,P193*'Step 1.1 Raw Data'!$H$15*'Step 1.1 Raw Data'!$H$16/1000,IF('Step 1.1 Raw Data'!$I$9=2,P193*'Step 1.1 Raw Data'!$I$15*'Step 1.1 Raw Data'!$I$16/1000,IF('Step 1.1 Raw Data'!$I$9=3,P193*'Step 1.1 Raw Data'!$J$15*'Step 1.1 Raw Data'!$J$16/1000))),0))</f>
        <v>0</v>
      </c>
      <c r="S193" s="11">
        <f>IF(ISBLANK('Step 1.1 Raw Data'!A193),"-",'Step 1.1 Raw Data'!A193)</f>
        <v>43140.375010995369</v>
      </c>
      <c r="T193">
        <f>IF(ISBLANK('Step 1.1 Raw Data'!A193),"-",HOUR(S193))</f>
        <v>9</v>
      </c>
      <c r="U193">
        <f>IF(ISBLANK('Step 1.1 Raw Data'!A193),"-",WEEKDAY(S193))</f>
        <v>6</v>
      </c>
      <c r="V193">
        <f>IF(ISBLANK('Step 1.1 Raw Data'!E193),"-",'Step 1.1 Raw Data'!E193)</f>
        <v>32.961162000000002</v>
      </c>
      <c r="W193" s="18">
        <f>IF(ISBLANK('Step 1.1 Raw Data'!A193),"-",IF('Step 1.1 Raw Data'!$G$2=0,V193*'Step 1.1 Raw Data'!$H$15*'Step 1.1 Raw Data'!$H$16/1000,0))</f>
        <v>6.8852571301800003</v>
      </c>
      <c r="X193" s="18">
        <f>IF(ISBLANK('Step 1.1 Raw Data'!A193),"-",IF('Step 1.1 Raw Data'!$G$2=1,IF('Step 1.1 Raw Data'!$J$9=1,V193*'Step 1.1 Raw Data'!$H$15*'Step 1.1 Raw Data'!$H$16/1000,IF('Step 1.1 Raw Data'!$J$9=2,V193*'Step 1.1 Raw Data'!$I$15*'Step 1.1 Raw Data'!$I$16/1000,IF('Step 1.1 Raw Data'!$J$9=3,V193*'Step 1.1 Raw Data'!$J$15*'Step 1.1 Raw Data'!$J$16/1000))),0))</f>
        <v>0</v>
      </c>
      <c r="Y193" s="15"/>
      <c r="Z193" s="3"/>
      <c r="AA193" s="3"/>
      <c r="AB193" s="14"/>
      <c r="AC193" s="14"/>
      <c r="AD193" s="14"/>
      <c r="AE193" s="14"/>
      <c r="AF193" s="14"/>
      <c r="AG193" s="14"/>
      <c r="AH193" s="14"/>
      <c r="AI193" s="14"/>
      <c r="AP193" s="5"/>
    </row>
    <row r="194" spans="1:42" ht="12.5" x14ac:dyDescent="0.25">
      <c r="A194" s="11">
        <f>IF(ISBLANK('Step 1.1 Raw Data'!A194),"-",'Step 1.1 Raw Data'!A194)</f>
        <v>43140.416677719906</v>
      </c>
      <c r="B194">
        <f>IF(ISBLANK('Step 1.1 Raw Data'!A194),"-",HOUR(A194))</f>
        <v>10</v>
      </c>
      <c r="C194">
        <f>IF(ISBLANK('Step 1.1 Raw Data'!A194),"-",WEEKDAY(A194))</f>
        <v>6</v>
      </c>
      <c r="D194">
        <f>IF(ISBLANK('Step 1.1 Raw Data'!B194),"-",'Step 1.1 Raw Data'!B194)</f>
        <v>86.512600000000006</v>
      </c>
      <c r="E194" s="18">
        <f>IF(ISBLANK('Step 1.1 Raw Data'!A194),"-",IF('Step 1.1 Raw Data'!$G$2=0,D194*'Step 1.1 Raw Data'!$H$15*'Step 1.1 Raw Data'!$H$16/1000,0))</f>
        <v>18.071617014000005</v>
      </c>
      <c r="F194" s="18">
        <f>IF(ISBLANK('Step 1.1 Raw Data'!A194),"-",IF('Step 1.1 Raw Data'!$G$2=1,IF('Step 1.1 Raw Data'!$G$9=1,D194*'Step 1.1 Raw Data'!$H$15*'Step 1.1 Raw Data'!$H$16/1000,IF('Step 1.1 Raw Data'!$G$9=2,D194*'Step 1.1 Raw Data'!$I$15*'Step 1.1 Raw Data'!$I$16/1000,IF('Step 1.1 Raw Data'!$G$9=3,D194*'Step 1.1 Raw Data'!$J$15*'Step 1.1 Raw Data'!$J$16/1000))),0))</f>
        <v>0</v>
      </c>
      <c r="G194" s="11">
        <f>IF(ISBLANK('Step 1.1 Raw Data'!A194),"-",'Step 1.1 Raw Data'!A194)</f>
        <v>43140.416677719906</v>
      </c>
      <c r="H194">
        <f>IF(ISBLANK('Step 1.1 Raw Data'!A194),"-",HOUR(G194))</f>
        <v>10</v>
      </c>
      <c r="I194">
        <f>IF(ISBLANK('Step 1.1 Raw Data'!A194),"-",WEEKDAY(G194))</f>
        <v>6</v>
      </c>
      <c r="J194" s="2">
        <f>IF(ISBLANK('Step 1.1 Raw Data'!C194),"-",'Step 1.1 Raw Data'!C194)</f>
        <v>86.861999999999995</v>
      </c>
      <c r="K194" s="18">
        <f>IF(ISBLANK('Step 1.1 Raw Data'!A194),"-",IF('Step 1.1 Raw Data'!$G$2=0,J194*'Step 1.1 Raw Data'!$H$15*'Step 1.1 Raw Data'!$H$16/1000,0))</f>
        <v>18.144603179999997</v>
      </c>
      <c r="L194" s="18">
        <f>IF(ISBLANK('Step 1.1 Raw Data'!A194),"-",IF('Step 1.1 Raw Data'!$G$2=1,IF('Step 1.1 Raw Data'!$H$9=1,J194*'Step 1.1 Raw Data'!$H$15*'Step 1.1 Raw Data'!$H$16/1000,IF('Step 1.1 Raw Data'!$H$9=2,J194*'Step 1.1 Raw Data'!$I$15*'Step 1.1 Raw Data'!$I$16/1000,IF('Step 1.1 Raw Data'!$H$9=3,J194*'Step 1.1 Raw Data'!$J$15*'Step 1.1 Raw Data'!$J$16/1000))),0))</f>
        <v>0</v>
      </c>
      <c r="M194" s="11">
        <f>IF(ISBLANK('Step 1.1 Raw Data'!A194),"-",'Step 1.1 Raw Data'!A194)</f>
        <v>43140.416677719906</v>
      </c>
      <c r="N194">
        <f>IF(ISBLANK('Step 1.1 Raw Data'!A194),"-",HOUR(M194))</f>
        <v>10</v>
      </c>
      <c r="O194">
        <f>IF(ISBLANK('Step 1.1 Raw Data'!A194),"-",WEEKDAY(M194))</f>
        <v>6</v>
      </c>
      <c r="P194">
        <f>IF(ISBLANK('Step 1.1 Raw Data'!D194),"-",'Step 1.1 Raw Data'!D194)</f>
        <v>0</v>
      </c>
      <c r="Q194" s="18">
        <f>IF(ISBLANK('Step 1.1 Raw Data'!A194),"-",IF('Step 1.1 Raw Data'!$G$2=0,P194*'Step 1.1 Raw Data'!$H$15*'Step 1.1 Raw Data'!$H$16/1000,0))</f>
        <v>0</v>
      </c>
      <c r="R194" s="18">
        <f>IF(ISBLANK('Step 1.1 Raw Data'!A194),"-",IF('Step 1.1 Raw Data'!$G$2=1,IF('Step 1.1 Raw Data'!$I$9=1,P194*'Step 1.1 Raw Data'!$H$15*'Step 1.1 Raw Data'!$H$16/1000,IF('Step 1.1 Raw Data'!$I$9=2,P194*'Step 1.1 Raw Data'!$I$15*'Step 1.1 Raw Data'!$I$16/1000,IF('Step 1.1 Raw Data'!$I$9=3,P194*'Step 1.1 Raw Data'!$J$15*'Step 1.1 Raw Data'!$J$16/1000))),0))</f>
        <v>0</v>
      </c>
      <c r="S194" s="11">
        <f>IF(ISBLANK('Step 1.1 Raw Data'!A194),"-",'Step 1.1 Raw Data'!A194)</f>
        <v>43140.416677719906</v>
      </c>
      <c r="T194">
        <f>IF(ISBLANK('Step 1.1 Raw Data'!A194),"-",HOUR(S194))</f>
        <v>10</v>
      </c>
      <c r="U194">
        <f>IF(ISBLANK('Step 1.1 Raw Data'!A194),"-",WEEKDAY(S194))</f>
        <v>6</v>
      </c>
      <c r="V194">
        <f>IF(ISBLANK('Step 1.1 Raw Data'!E194),"-",'Step 1.1 Raw Data'!E194)</f>
        <v>33.007559999999998</v>
      </c>
      <c r="W194" s="18">
        <f>IF(ISBLANK('Step 1.1 Raw Data'!A194),"-",IF('Step 1.1 Raw Data'!$G$2=0,V194*'Step 1.1 Raw Data'!$H$15*'Step 1.1 Raw Data'!$H$16/1000,0))</f>
        <v>6.894949208399999</v>
      </c>
      <c r="X194" s="18">
        <f>IF(ISBLANK('Step 1.1 Raw Data'!A194),"-",IF('Step 1.1 Raw Data'!$G$2=1,IF('Step 1.1 Raw Data'!$J$9=1,V194*'Step 1.1 Raw Data'!$H$15*'Step 1.1 Raw Data'!$H$16/1000,IF('Step 1.1 Raw Data'!$J$9=2,V194*'Step 1.1 Raw Data'!$I$15*'Step 1.1 Raw Data'!$I$16/1000,IF('Step 1.1 Raw Data'!$J$9=3,V194*'Step 1.1 Raw Data'!$J$15*'Step 1.1 Raw Data'!$J$16/1000))),0))</f>
        <v>0</v>
      </c>
      <c r="Y194" s="15"/>
      <c r="Z194" s="3"/>
      <c r="AA194" s="3"/>
      <c r="AB194" s="14"/>
      <c r="AC194" s="14"/>
      <c r="AD194" s="14"/>
      <c r="AE194" s="14"/>
      <c r="AF194" s="14"/>
      <c r="AG194" s="14"/>
      <c r="AH194" s="14"/>
      <c r="AI194" s="14"/>
      <c r="AP194" s="5"/>
    </row>
    <row r="195" spans="1:42" ht="12.5" x14ac:dyDescent="0.25">
      <c r="A195" s="11">
        <f>IF(ISBLANK('Step 1.1 Raw Data'!A195),"-",'Step 1.1 Raw Data'!A195)</f>
        <v>43140.458344444443</v>
      </c>
      <c r="B195">
        <f>IF(ISBLANK('Step 1.1 Raw Data'!A195),"-",HOUR(A195))</f>
        <v>11</v>
      </c>
      <c r="C195">
        <f>IF(ISBLANK('Step 1.1 Raw Data'!A195),"-",WEEKDAY(A195))</f>
        <v>6</v>
      </c>
      <c r="D195">
        <f>IF(ISBLANK('Step 1.1 Raw Data'!B195),"-",'Step 1.1 Raw Data'!B195)</f>
        <v>86.500299999999996</v>
      </c>
      <c r="E195" s="18">
        <f>IF(ISBLANK('Step 1.1 Raw Data'!A195),"-",IF('Step 1.1 Raw Data'!$G$2=0,D195*'Step 1.1 Raw Data'!$H$15*'Step 1.1 Raw Data'!$H$16/1000,0))</f>
        <v>18.069047667</v>
      </c>
      <c r="F195" s="18">
        <f>IF(ISBLANK('Step 1.1 Raw Data'!A195),"-",IF('Step 1.1 Raw Data'!$G$2=1,IF('Step 1.1 Raw Data'!$G$9=1,D195*'Step 1.1 Raw Data'!$H$15*'Step 1.1 Raw Data'!$H$16/1000,IF('Step 1.1 Raw Data'!$G$9=2,D195*'Step 1.1 Raw Data'!$I$15*'Step 1.1 Raw Data'!$I$16/1000,IF('Step 1.1 Raw Data'!$G$9=3,D195*'Step 1.1 Raw Data'!$J$15*'Step 1.1 Raw Data'!$J$16/1000))),0))</f>
        <v>0</v>
      </c>
      <c r="G195" s="11">
        <f>IF(ISBLANK('Step 1.1 Raw Data'!A195),"-",'Step 1.1 Raw Data'!A195)</f>
        <v>43140.458344444443</v>
      </c>
      <c r="H195">
        <f>IF(ISBLANK('Step 1.1 Raw Data'!A195),"-",HOUR(G195))</f>
        <v>11</v>
      </c>
      <c r="I195">
        <f>IF(ISBLANK('Step 1.1 Raw Data'!A195),"-",WEEKDAY(G195))</f>
        <v>6</v>
      </c>
      <c r="J195" s="2">
        <f>IF(ISBLANK('Step 1.1 Raw Data'!C195),"-",'Step 1.1 Raw Data'!C195)</f>
        <v>86.930599999999998</v>
      </c>
      <c r="K195" s="18">
        <f>IF(ISBLANK('Step 1.1 Raw Data'!A195),"-",IF('Step 1.1 Raw Data'!$G$2=0,J195*'Step 1.1 Raw Data'!$H$15*'Step 1.1 Raw Data'!$H$16/1000,0))</f>
        <v>18.158933033999997</v>
      </c>
      <c r="L195" s="18">
        <f>IF(ISBLANK('Step 1.1 Raw Data'!A195),"-",IF('Step 1.1 Raw Data'!$G$2=1,IF('Step 1.1 Raw Data'!$H$9=1,J195*'Step 1.1 Raw Data'!$H$15*'Step 1.1 Raw Data'!$H$16/1000,IF('Step 1.1 Raw Data'!$H$9=2,J195*'Step 1.1 Raw Data'!$I$15*'Step 1.1 Raw Data'!$I$16/1000,IF('Step 1.1 Raw Data'!$H$9=3,J195*'Step 1.1 Raw Data'!$J$15*'Step 1.1 Raw Data'!$J$16/1000))),0))</f>
        <v>0</v>
      </c>
      <c r="M195" s="11">
        <f>IF(ISBLANK('Step 1.1 Raw Data'!A195),"-",'Step 1.1 Raw Data'!A195)</f>
        <v>43140.458344444443</v>
      </c>
      <c r="N195">
        <f>IF(ISBLANK('Step 1.1 Raw Data'!A195),"-",HOUR(M195))</f>
        <v>11</v>
      </c>
      <c r="O195">
        <f>IF(ISBLANK('Step 1.1 Raw Data'!A195),"-",WEEKDAY(M195))</f>
        <v>6</v>
      </c>
      <c r="P195">
        <f>IF(ISBLANK('Step 1.1 Raw Data'!D195),"-",'Step 1.1 Raw Data'!D195)</f>
        <v>0</v>
      </c>
      <c r="Q195" s="18">
        <f>IF(ISBLANK('Step 1.1 Raw Data'!A195),"-",IF('Step 1.1 Raw Data'!$G$2=0,P195*'Step 1.1 Raw Data'!$H$15*'Step 1.1 Raw Data'!$H$16/1000,0))</f>
        <v>0</v>
      </c>
      <c r="R195" s="18">
        <f>IF(ISBLANK('Step 1.1 Raw Data'!A195),"-",IF('Step 1.1 Raw Data'!$G$2=1,IF('Step 1.1 Raw Data'!$I$9=1,P195*'Step 1.1 Raw Data'!$H$15*'Step 1.1 Raw Data'!$H$16/1000,IF('Step 1.1 Raw Data'!$I$9=2,P195*'Step 1.1 Raw Data'!$I$15*'Step 1.1 Raw Data'!$I$16/1000,IF('Step 1.1 Raw Data'!$I$9=3,P195*'Step 1.1 Raw Data'!$J$15*'Step 1.1 Raw Data'!$J$16/1000))),0))</f>
        <v>0</v>
      </c>
      <c r="S195" s="11">
        <f>IF(ISBLANK('Step 1.1 Raw Data'!A195),"-",'Step 1.1 Raw Data'!A195)</f>
        <v>43140.458344444443</v>
      </c>
      <c r="T195">
        <f>IF(ISBLANK('Step 1.1 Raw Data'!A195),"-",HOUR(S195))</f>
        <v>11</v>
      </c>
      <c r="U195">
        <f>IF(ISBLANK('Step 1.1 Raw Data'!A195),"-",WEEKDAY(S195))</f>
        <v>6</v>
      </c>
      <c r="V195">
        <f>IF(ISBLANK('Step 1.1 Raw Data'!E195),"-",'Step 1.1 Raw Data'!E195)</f>
        <v>33.033628</v>
      </c>
      <c r="W195" s="18">
        <f>IF(ISBLANK('Step 1.1 Raw Data'!A195),"-",IF('Step 1.1 Raw Data'!$G$2=0,V195*'Step 1.1 Raw Data'!$H$15*'Step 1.1 Raw Data'!$H$16/1000,0))</f>
        <v>6.9003945529199999</v>
      </c>
      <c r="X195" s="18">
        <f>IF(ISBLANK('Step 1.1 Raw Data'!A195),"-",IF('Step 1.1 Raw Data'!$G$2=1,IF('Step 1.1 Raw Data'!$J$9=1,V195*'Step 1.1 Raw Data'!$H$15*'Step 1.1 Raw Data'!$H$16/1000,IF('Step 1.1 Raw Data'!$J$9=2,V195*'Step 1.1 Raw Data'!$I$15*'Step 1.1 Raw Data'!$I$16/1000,IF('Step 1.1 Raw Data'!$J$9=3,V195*'Step 1.1 Raw Data'!$J$15*'Step 1.1 Raw Data'!$J$16/1000))),0))</f>
        <v>0</v>
      </c>
      <c r="Y195" s="15"/>
      <c r="Z195" s="3"/>
      <c r="AA195" s="3"/>
      <c r="AB195" s="14"/>
      <c r="AC195" s="14"/>
      <c r="AD195" s="14"/>
      <c r="AE195" s="14"/>
      <c r="AF195" s="14"/>
      <c r="AG195" s="14"/>
      <c r="AH195" s="14"/>
      <c r="AI195" s="14"/>
      <c r="AP195" s="5"/>
    </row>
    <row r="196" spans="1:42" ht="12.5" x14ac:dyDescent="0.25">
      <c r="A196" s="11">
        <f>IF(ISBLANK('Step 1.1 Raw Data'!A196),"-",'Step 1.1 Raw Data'!A196)</f>
        <v>43140.500011168981</v>
      </c>
      <c r="B196">
        <f>IF(ISBLANK('Step 1.1 Raw Data'!A196),"-",HOUR(A196))</f>
        <v>12</v>
      </c>
      <c r="C196">
        <f>IF(ISBLANK('Step 1.1 Raw Data'!A196),"-",WEEKDAY(A196))</f>
        <v>6</v>
      </c>
      <c r="D196">
        <f>IF(ISBLANK('Step 1.1 Raw Data'!B196),"-",'Step 1.1 Raw Data'!B196)</f>
        <v>86.700199999999995</v>
      </c>
      <c r="E196" s="18">
        <f>IF(ISBLANK('Step 1.1 Raw Data'!A196),"-",IF('Step 1.1 Raw Data'!$G$2=0,D196*'Step 1.1 Raw Data'!$H$15*'Step 1.1 Raw Data'!$H$16/1000,0))</f>
        <v>18.110804778000002</v>
      </c>
      <c r="F196" s="18">
        <f>IF(ISBLANK('Step 1.1 Raw Data'!A196),"-",IF('Step 1.1 Raw Data'!$G$2=1,IF('Step 1.1 Raw Data'!$G$9=1,D196*'Step 1.1 Raw Data'!$H$15*'Step 1.1 Raw Data'!$H$16/1000,IF('Step 1.1 Raw Data'!$G$9=2,D196*'Step 1.1 Raw Data'!$I$15*'Step 1.1 Raw Data'!$I$16/1000,IF('Step 1.1 Raw Data'!$G$9=3,D196*'Step 1.1 Raw Data'!$J$15*'Step 1.1 Raw Data'!$J$16/1000))),0))</f>
        <v>0</v>
      </c>
      <c r="G196" s="11">
        <f>IF(ISBLANK('Step 1.1 Raw Data'!A196),"-",'Step 1.1 Raw Data'!A196)</f>
        <v>43140.500011168981</v>
      </c>
      <c r="H196">
        <f>IF(ISBLANK('Step 1.1 Raw Data'!A196),"-",HOUR(G196))</f>
        <v>12</v>
      </c>
      <c r="I196">
        <f>IF(ISBLANK('Step 1.1 Raw Data'!A196),"-",WEEKDAY(G196))</f>
        <v>6</v>
      </c>
      <c r="J196" s="2">
        <f>IF(ISBLANK('Step 1.1 Raw Data'!C196),"-",'Step 1.1 Raw Data'!C196)</f>
        <v>87.141199999999998</v>
      </c>
      <c r="K196" s="18">
        <f>IF(ISBLANK('Step 1.1 Raw Data'!A196),"-",IF('Step 1.1 Raw Data'!$G$2=0,J196*'Step 1.1 Raw Data'!$H$15*'Step 1.1 Raw Data'!$H$16/1000,0))</f>
        <v>18.202925267999998</v>
      </c>
      <c r="L196" s="18">
        <f>IF(ISBLANK('Step 1.1 Raw Data'!A196),"-",IF('Step 1.1 Raw Data'!$G$2=1,IF('Step 1.1 Raw Data'!$H$9=1,J196*'Step 1.1 Raw Data'!$H$15*'Step 1.1 Raw Data'!$H$16/1000,IF('Step 1.1 Raw Data'!$H$9=2,J196*'Step 1.1 Raw Data'!$I$15*'Step 1.1 Raw Data'!$I$16/1000,IF('Step 1.1 Raw Data'!$H$9=3,J196*'Step 1.1 Raw Data'!$J$15*'Step 1.1 Raw Data'!$J$16/1000))),0))</f>
        <v>0</v>
      </c>
      <c r="M196" s="11">
        <f>IF(ISBLANK('Step 1.1 Raw Data'!A196),"-",'Step 1.1 Raw Data'!A196)</f>
        <v>43140.500011168981</v>
      </c>
      <c r="N196">
        <f>IF(ISBLANK('Step 1.1 Raw Data'!A196),"-",HOUR(M196))</f>
        <v>12</v>
      </c>
      <c r="O196">
        <f>IF(ISBLANK('Step 1.1 Raw Data'!A196),"-",WEEKDAY(M196))</f>
        <v>6</v>
      </c>
      <c r="P196">
        <f>IF(ISBLANK('Step 1.1 Raw Data'!D196),"-",'Step 1.1 Raw Data'!D196)</f>
        <v>0</v>
      </c>
      <c r="Q196" s="18">
        <f>IF(ISBLANK('Step 1.1 Raw Data'!A196),"-",IF('Step 1.1 Raw Data'!$G$2=0,P196*'Step 1.1 Raw Data'!$H$15*'Step 1.1 Raw Data'!$H$16/1000,0))</f>
        <v>0</v>
      </c>
      <c r="R196" s="18">
        <f>IF(ISBLANK('Step 1.1 Raw Data'!A196),"-",IF('Step 1.1 Raw Data'!$G$2=1,IF('Step 1.1 Raw Data'!$I$9=1,P196*'Step 1.1 Raw Data'!$H$15*'Step 1.1 Raw Data'!$H$16/1000,IF('Step 1.1 Raw Data'!$I$9=2,P196*'Step 1.1 Raw Data'!$I$15*'Step 1.1 Raw Data'!$I$16/1000,IF('Step 1.1 Raw Data'!$I$9=3,P196*'Step 1.1 Raw Data'!$J$15*'Step 1.1 Raw Data'!$J$16/1000))),0))</f>
        <v>0</v>
      </c>
      <c r="S196" s="11">
        <f>IF(ISBLANK('Step 1.1 Raw Data'!A196),"-",'Step 1.1 Raw Data'!A196)</f>
        <v>43140.500011168981</v>
      </c>
      <c r="T196">
        <f>IF(ISBLANK('Step 1.1 Raw Data'!A196),"-",HOUR(S196))</f>
        <v>12</v>
      </c>
      <c r="U196">
        <f>IF(ISBLANK('Step 1.1 Raw Data'!A196),"-",WEEKDAY(S196))</f>
        <v>6</v>
      </c>
      <c r="V196">
        <f>IF(ISBLANK('Step 1.1 Raw Data'!E196),"-",'Step 1.1 Raw Data'!E196)</f>
        <v>33.113655999999999</v>
      </c>
      <c r="W196" s="18">
        <f>IF(ISBLANK('Step 1.1 Raw Data'!A196),"-",IF('Step 1.1 Raw Data'!$G$2=0,V196*'Step 1.1 Raw Data'!$H$15*'Step 1.1 Raw Data'!$H$16/1000,0))</f>
        <v>6.9171116018399994</v>
      </c>
      <c r="X196" s="18">
        <f>IF(ISBLANK('Step 1.1 Raw Data'!A196),"-",IF('Step 1.1 Raw Data'!$G$2=1,IF('Step 1.1 Raw Data'!$J$9=1,V196*'Step 1.1 Raw Data'!$H$15*'Step 1.1 Raw Data'!$H$16/1000,IF('Step 1.1 Raw Data'!$J$9=2,V196*'Step 1.1 Raw Data'!$I$15*'Step 1.1 Raw Data'!$I$16/1000,IF('Step 1.1 Raw Data'!$J$9=3,V196*'Step 1.1 Raw Data'!$J$15*'Step 1.1 Raw Data'!$J$16/1000))),0))</f>
        <v>0</v>
      </c>
      <c r="Y196" s="15"/>
      <c r="Z196" s="3"/>
      <c r="AA196" s="3"/>
      <c r="AB196" s="14"/>
      <c r="AC196" s="14"/>
      <c r="AD196" s="14"/>
      <c r="AE196" s="14"/>
      <c r="AF196" s="14"/>
      <c r="AG196" s="14"/>
      <c r="AH196" s="14"/>
      <c r="AI196" s="14"/>
      <c r="AP196" s="5"/>
    </row>
    <row r="197" spans="1:42" ht="12.5" x14ac:dyDescent="0.25">
      <c r="A197" s="11">
        <f>IF(ISBLANK('Step 1.1 Raw Data'!A197),"-",'Step 1.1 Raw Data'!A197)</f>
        <v>43140.541677893518</v>
      </c>
      <c r="B197">
        <f>IF(ISBLANK('Step 1.1 Raw Data'!A197),"-",HOUR(A197))</f>
        <v>13</v>
      </c>
      <c r="C197">
        <f>IF(ISBLANK('Step 1.1 Raw Data'!A197),"-",WEEKDAY(A197))</f>
        <v>6</v>
      </c>
      <c r="D197">
        <f>IF(ISBLANK('Step 1.1 Raw Data'!B197),"-",'Step 1.1 Raw Data'!B197)</f>
        <v>86.363</v>
      </c>
      <c r="E197" s="18">
        <f>IF(ISBLANK('Step 1.1 Raw Data'!A197),"-",IF('Step 1.1 Raw Data'!$G$2=0,D197*'Step 1.1 Raw Data'!$H$15*'Step 1.1 Raw Data'!$H$16/1000,0))</f>
        <v>18.040367069999999</v>
      </c>
      <c r="F197" s="18">
        <f>IF(ISBLANK('Step 1.1 Raw Data'!A197),"-",IF('Step 1.1 Raw Data'!$G$2=1,IF('Step 1.1 Raw Data'!$G$9=1,D197*'Step 1.1 Raw Data'!$H$15*'Step 1.1 Raw Data'!$H$16/1000,IF('Step 1.1 Raw Data'!$G$9=2,D197*'Step 1.1 Raw Data'!$I$15*'Step 1.1 Raw Data'!$I$16/1000,IF('Step 1.1 Raw Data'!$G$9=3,D197*'Step 1.1 Raw Data'!$J$15*'Step 1.1 Raw Data'!$J$16/1000))),0))</f>
        <v>0</v>
      </c>
      <c r="G197" s="11">
        <f>IF(ISBLANK('Step 1.1 Raw Data'!A197),"-",'Step 1.1 Raw Data'!A197)</f>
        <v>43140.541677893518</v>
      </c>
      <c r="H197">
        <f>IF(ISBLANK('Step 1.1 Raw Data'!A197),"-",HOUR(G197))</f>
        <v>13</v>
      </c>
      <c r="I197">
        <f>IF(ISBLANK('Step 1.1 Raw Data'!A197),"-",WEEKDAY(G197))</f>
        <v>6</v>
      </c>
      <c r="J197" s="2">
        <f>IF(ISBLANK('Step 1.1 Raw Data'!C197),"-",'Step 1.1 Raw Data'!C197)</f>
        <v>86.800899999999999</v>
      </c>
      <c r="K197" s="18">
        <f>IF(ISBLANK('Step 1.1 Raw Data'!A197),"-",IF('Step 1.1 Raw Data'!$G$2=0,J197*'Step 1.1 Raw Data'!$H$15*'Step 1.1 Raw Data'!$H$16/1000,0))</f>
        <v>18.131840001</v>
      </c>
      <c r="L197" s="18">
        <f>IF(ISBLANK('Step 1.1 Raw Data'!A197),"-",IF('Step 1.1 Raw Data'!$G$2=1,IF('Step 1.1 Raw Data'!$H$9=1,J197*'Step 1.1 Raw Data'!$H$15*'Step 1.1 Raw Data'!$H$16/1000,IF('Step 1.1 Raw Data'!$H$9=2,J197*'Step 1.1 Raw Data'!$I$15*'Step 1.1 Raw Data'!$I$16/1000,IF('Step 1.1 Raw Data'!$H$9=3,J197*'Step 1.1 Raw Data'!$J$15*'Step 1.1 Raw Data'!$J$16/1000))),0))</f>
        <v>0</v>
      </c>
      <c r="M197" s="11">
        <f>IF(ISBLANK('Step 1.1 Raw Data'!A197),"-",'Step 1.1 Raw Data'!A197)</f>
        <v>43140.541677893518</v>
      </c>
      <c r="N197">
        <f>IF(ISBLANK('Step 1.1 Raw Data'!A197),"-",HOUR(M197))</f>
        <v>13</v>
      </c>
      <c r="O197">
        <f>IF(ISBLANK('Step 1.1 Raw Data'!A197),"-",WEEKDAY(M197))</f>
        <v>6</v>
      </c>
      <c r="P197">
        <f>IF(ISBLANK('Step 1.1 Raw Data'!D197),"-",'Step 1.1 Raw Data'!D197)</f>
        <v>0</v>
      </c>
      <c r="Q197" s="18">
        <f>IF(ISBLANK('Step 1.1 Raw Data'!A197),"-",IF('Step 1.1 Raw Data'!$G$2=0,P197*'Step 1.1 Raw Data'!$H$15*'Step 1.1 Raw Data'!$H$16/1000,0))</f>
        <v>0</v>
      </c>
      <c r="R197" s="18">
        <f>IF(ISBLANK('Step 1.1 Raw Data'!A197),"-",IF('Step 1.1 Raw Data'!$G$2=1,IF('Step 1.1 Raw Data'!$I$9=1,P197*'Step 1.1 Raw Data'!$H$15*'Step 1.1 Raw Data'!$H$16/1000,IF('Step 1.1 Raw Data'!$I$9=2,P197*'Step 1.1 Raw Data'!$I$15*'Step 1.1 Raw Data'!$I$16/1000,IF('Step 1.1 Raw Data'!$I$9=3,P197*'Step 1.1 Raw Data'!$J$15*'Step 1.1 Raw Data'!$J$16/1000))),0))</f>
        <v>0</v>
      </c>
      <c r="S197" s="11">
        <f>IF(ISBLANK('Step 1.1 Raw Data'!A197),"-",'Step 1.1 Raw Data'!A197)</f>
        <v>43140.541677893518</v>
      </c>
      <c r="T197">
        <f>IF(ISBLANK('Step 1.1 Raw Data'!A197),"-",HOUR(S197))</f>
        <v>13</v>
      </c>
      <c r="U197">
        <f>IF(ISBLANK('Step 1.1 Raw Data'!A197),"-",WEEKDAY(S197))</f>
        <v>6</v>
      </c>
      <c r="V197">
        <f>IF(ISBLANK('Step 1.1 Raw Data'!E197),"-",'Step 1.1 Raw Data'!E197)</f>
        <v>32.984341999999998</v>
      </c>
      <c r="W197" s="18">
        <f>IF(ISBLANK('Step 1.1 Raw Data'!A197),"-",IF('Step 1.1 Raw Data'!$G$2=0,V197*'Step 1.1 Raw Data'!$H$15*'Step 1.1 Raw Data'!$H$16/1000,0))</f>
        <v>6.890099200379999</v>
      </c>
      <c r="X197" s="18">
        <f>IF(ISBLANK('Step 1.1 Raw Data'!A197),"-",IF('Step 1.1 Raw Data'!$G$2=1,IF('Step 1.1 Raw Data'!$J$9=1,V197*'Step 1.1 Raw Data'!$H$15*'Step 1.1 Raw Data'!$H$16/1000,IF('Step 1.1 Raw Data'!$J$9=2,V197*'Step 1.1 Raw Data'!$I$15*'Step 1.1 Raw Data'!$I$16/1000,IF('Step 1.1 Raw Data'!$J$9=3,V197*'Step 1.1 Raw Data'!$J$15*'Step 1.1 Raw Data'!$J$16/1000))),0))</f>
        <v>0</v>
      </c>
      <c r="Y197" s="15"/>
      <c r="Z197" s="3"/>
      <c r="AA197" s="3"/>
      <c r="AB197" s="14"/>
      <c r="AC197" s="14"/>
      <c r="AD197" s="14"/>
      <c r="AE197" s="14"/>
      <c r="AF197" s="14"/>
      <c r="AG197" s="14"/>
      <c r="AH197" s="14"/>
      <c r="AI197" s="14"/>
      <c r="AP197" s="5"/>
    </row>
    <row r="198" spans="1:42" x14ac:dyDescent="0.3">
      <c r="A198" s="11">
        <f>IF(ISBLANK('Step 1.1 Raw Data'!A198),"-",'Step 1.1 Raw Data'!A198)</f>
        <v>43140.583344618055</v>
      </c>
      <c r="B198">
        <f>IF(ISBLANK('Step 1.1 Raw Data'!A198),"-",HOUR(A198))</f>
        <v>14</v>
      </c>
      <c r="C198">
        <f>IF(ISBLANK('Step 1.1 Raw Data'!A198),"-",WEEKDAY(A198))</f>
        <v>6</v>
      </c>
      <c r="D198">
        <f>IF(ISBLANK('Step 1.1 Raw Data'!B198),"-",'Step 1.1 Raw Data'!B198)</f>
        <v>86.440799999999996</v>
      </c>
      <c r="E198" s="18">
        <f>IF(ISBLANK('Step 1.1 Raw Data'!A198),"-",IF('Step 1.1 Raw Data'!$G$2=0,D198*'Step 1.1 Raw Data'!$H$15*'Step 1.1 Raw Data'!$H$16/1000,0))</f>
        <v>18.056618711999999</v>
      </c>
      <c r="F198" s="18">
        <f>IF(ISBLANK('Step 1.1 Raw Data'!A198),"-",IF('Step 1.1 Raw Data'!$G$2=1,IF('Step 1.1 Raw Data'!$G$9=1,D198*'Step 1.1 Raw Data'!$H$15*'Step 1.1 Raw Data'!$H$16/1000,IF('Step 1.1 Raw Data'!$G$9=2,D198*'Step 1.1 Raw Data'!$I$15*'Step 1.1 Raw Data'!$I$16/1000,IF('Step 1.1 Raw Data'!$G$9=3,D198*'Step 1.1 Raw Data'!$J$15*'Step 1.1 Raw Data'!$J$16/1000))),0))</f>
        <v>0</v>
      </c>
      <c r="G198" s="11">
        <f>IF(ISBLANK('Step 1.1 Raw Data'!A198),"-",'Step 1.1 Raw Data'!A198)</f>
        <v>43140.583344618055</v>
      </c>
      <c r="H198">
        <f>IF(ISBLANK('Step 1.1 Raw Data'!A198),"-",HOUR(G198))</f>
        <v>14</v>
      </c>
      <c r="I198">
        <f>IF(ISBLANK('Step 1.1 Raw Data'!A198),"-",WEEKDAY(G198))</f>
        <v>6</v>
      </c>
      <c r="J198" s="2">
        <f>IF(ISBLANK('Step 1.1 Raw Data'!C198),"-",'Step 1.1 Raw Data'!C198)</f>
        <v>86.863500000000002</v>
      </c>
      <c r="K198" s="18">
        <f>IF(ISBLANK('Step 1.1 Raw Data'!A198),"-",IF('Step 1.1 Raw Data'!$G$2=0,J198*'Step 1.1 Raw Data'!$H$15*'Step 1.1 Raw Data'!$H$16/1000,0))</f>
        <v>18.144916514999998</v>
      </c>
      <c r="L198" s="18">
        <f>IF(ISBLANK('Step 1.1 Raw Data'!A198),"-",IF('Step 1.1 Raw Data'!$G$2=1,IF('Step 1.1 Raw Data'!$H$9=1,J198*'Step 1.1 Raw Data'!$H$15*'Step 1.1 Raw Data'!$H$16/1000,IF('Step 1.1 Raw Data'!$H$9=2,J198*'Step 1.1 Raw Data'!$I$15*'Step 1.1 Raw Data'!$I$16/1000,IF('Step 1.1 Raw Data'!$H$9=3,J198*'Step 1.1 Raw Data'!$J$15*'Step 1.1 Raw Data'!$J$16/1000))),0))</f>
        <v>0</v>
      </c>
      <c r="M198" s="11">
        <f>IF(ISBLANK('Step 1.1 Raw Data'!A198),"-",'Step 1.1 Raw Data'!A198)</f>
        <v>43140.583344618055</v>
      </c>
      <c r="N198">
        <f>IF(ISBLANK('Step 1.1 Raw Data'!A198),"-",HOUR(M198))</f>
        <v>14</v>
      </c>
      <c r="O198">
        <f>IF(ISBLANK('Step 1.1 Raw Data'!A198),"-",WEEKDAY(M198))</f>
        <v>6</v>
      </c>
      <c r="P198">
        <f>IF(ISBLANK('Step 1.1 Raw Data'!D198),"-",'Step 1.1 Raw Data'!D198)</f>
        <v>0</v>
      </c>
      <c r="Q198" s="18">
        <f>IF(ISBLANK('Step 1.1 Raw Data'!A198),"-",IF('Step 1.1 Raw Data'!$G$2=0,P198*'Step 1.1 Raw Data'!$H$15*'Step 1.1 Raw Data'!$H$16/1000,0))</f>
        <v>0</v>
      </c>
      <c r="R198" s="18">
        <f>IF(ISBLANK('Step 1.1 Raw Data'!A198),"-",IF('Step 1.1 Raw Data'!$G$2=1,IF('Step 1.1 Raw Data'!$I$9=1,P198*'Step 1.1 Raw Data'!$H$15*'Step 1.1 Raw Data'!$H$16/1000,IF('Step 1.1 Raw Data'!$I$9=2,P198*'Step 1.1 Raw Data'!$I$15*'Step 1.1 Raw Data'!$I$16/1000,IF('Step 1.1 Raw Data'!$I$9=3,P198*'Step 1.1 Raw Data'!$J$15*'Step 1.1 Raw Data'!$J$16/1000))),0))</f>
        <v>0</v>
      </c>
      <c r="S198" s="11">
        <f>IF(ISBLANK('Step 1.1 Raw Data'!A198),"-",'Step 1.1 Raw Data'!A198)</f>
        <v>43140.583344618055</v>
      </c>
      <c r="T198">
        <f>IF(ISBLANK('Step 1.1 Raw Data'!A198),"-",HOUR(S198))</f>
        <v>14</v>
      </c>
      <c r="U198">
        <f>IF(ISBLANK('Step 1.1 Raw Data'!A198),"-",WEEKDAY(S198))</f>
        <v>6</v>
      </c>
      <c r="V198">
        <f>IF(ISBLANK('Step 1.1 Raw Data'!E198),"-",'Step 1.1 Raw Data'!E198)</f>
        <v>33.008130000000001</v>
      </c>
      <c r="W198" s="18">
        <f>IF(ISBLANK('Step 1.1 Raw Data'!A198),"-",IF('Step 1.1 Raw Data'!$G$2=0,V198*'Step 1.1 Raw Data'!$H$15*'Step 1.1 Raw Data'!$H$16/1000,0))</f>
        <v>6.8950682757000008</v>
      </c>
      <c r="X198" s="18">
        <f>IF(ISBLANK('Step 1.1 Raw Data'!A198),"-",IF('Step 1.1 Raw Data'!$G$2=1,IF('Step 1.1 Raw Data'!$J$9=1,V198*'Step 1.1 Raw Data'!$H$15*'Step 1.1 Raw Data'!$H$16/1000,IF('Step 1.1 Raw Data'!$J$9=2,V198*'Step 1.1 Raw Data'!$I$15*'Step 1.1 Raw Data'!$I$16/1000,IF('Step 1.1 Raw Data'!$J$9=3,V198*'Step 1.1 Raw Data'!$J$15*'Step 1.1 Raw Data'!$J$16/1000))),0))</f>
        <v>0</v>
      </c>
      <c r="AB198" s="1"/>
      <c r="AC198" s="6"/>
      <c r="AE198" s="6"/>
      <c r="AG198" s="6"/>
      <c r="AI198" s="6"/>
      <c r="AP198" s="5"/>
    </row>
    <row r="199" spans="1:42" ht="12.5" x14ac:dyDescent="0.25">
      <c r="A199" s="11">
        <f>IF(ISBLANK('Step 1.1 Raw Data'!A199),"-",'Step 1.1 Raw Data'!A199)</f>
        <v>43140.625011342592</v>
      </c>
      <c r="B199">
        <f>IF(ISBLANK('Step 1.1 Raw Data'!A199),"-",HOUR(A199))</f>
        <v>15</v>
      </c>
      <c r="C199">
        <f>IF(ISBLANK('Step 1.1 Raw Data'!A199),"-",WEEKDAY(A199))</f>
        <v>6</v>
      </c>
      <c r="D199">
        <f>IF(ISBLANK('Step 1.1 Raw Data'!B199),"-",'Step 1.1 Raw Data'!B199)</f>
        <v>86.294300000000007</v>
      </c>
      <c r="E199" s="18">
        <f>IF(ISBLANK('Step 1.1 Raw Data'!A199),"-",IF('Step 1.1 Raw Data'!$G$2=0,D199*'Step 1.1 Raw Data'!$H$15*'Step 1.1 Raw Data'!$H$16/1000,0))</f>
        <v>18.026016327000001</v>
      </c>
      <c r="F199" s="18">
        <f>IF(ISBLANK('Step 1.1 Raw Data'!A199),"-",IF('Step 1.1 Raw Data'!$G$2=1,IF('Step 1.1 Raw Data'!$G$9=1,D199*'Step 1.1 Raw Data'!$H$15*'Step 1.1 Raw Data'!$H$16/1000,IF('Step 1.1 Raw Data'!$G$9=2,D199*'Step 1.1 Raw Data'!$I$15*'Step 1.1 Raw Data'!$I$16/1000,IF('Step 1.1 Raw Data'!$G$9=3,D199*'Step 1.1 Raw Data'!$J$15*'Step 1.1 Raw Data'!$J$16/1000))),0))</f>
        <v>0</v>
      </c>
      <c r="G199" s="11">
        <f>IF(ISBLANK('Step 1.1 Raw Data'!A199),"-",'Step 1.1 Raw Data'!A199)</f>
        <v>43140.625011342592</v>
      </c>
      <c r="H199">
        <f>IF(ISBLANK('Step 1.1 Raw Data'!A199),"-",HOUR(G199))</f>
        <v>15</v>
      </c>
      <c r="I199">
        <f>IF(ISBLANK('Step 1.1 Raw Data'!A199),"-",WEEKDAY(G199))</f>
        <v>6</v>
      </c>
      <c r="J199" s="2">
        <f>IF(ISBLANK('Step 1.1 Raw Data'!C199),"-",'Step 1.1 Raw Data'!C199)</f>
        <v>86.674300000000002</v>
      </c>
      <c r="K199" s="18">
        <f>IF(ISBLANK('Step 1.1 Raw Data'!A199),"-",IF('Step 1.1 Raw Data'!$G$2=0,J199*'Step 1.1 Raw Data'!$H$15*'Step 1.1 Raw Data'!$H$16/1000,0))</f>
        <v>18.105394527000001</v>
      </c>
      <c r="L199" s="18">
        <f>IF(ISBLANK('Step 1.1 Raw Data'!A199),"-",IF('Step 1.1 Raw Data'!$G$2=1,IF('Step 1.1 Raw Data'!$H$9=1,J199*'Step 1.1 Raw Data'!$H$15*'Step 1.1 Raw Data'!$H$16/1000,IF('Step 1.1 Raw Data'!$H$9=2,J199*'Step 1.1 Raw Data'!$I$15*'Step 1.1 Raw Data'!$I$16/1000,IF('Step 1.1 Raw Data'!$H$9=3,J199*'Step 1.1 Raw Data'!$J$15*'Step 1.1 Raw Data'!$J$16/1000))),0))</f>
        <v>0</v>
      </c>
      <c r="M199" s="11">
        <f>IF(ISBLANK('Step 1.1 Raw Data'!A199),"-",'Step 1.1 Raw Data'!A199)</f>
        <v>43140.625011342592</v>
      </c>
      <c r="N199">
        <f>IF(ISBLANK('Step 1.1 Raw Data'!A199),"-",HOUR(M199))</f>
        <v>15</v>
      </c>
      <c r="O199">
        <f>IF(ISBLANK('Step 1.1 Raw Data'!A199),"-",WEEKDAY(M199))</f>
        <v>6</v>
      </c>
      <c r="P199">
        <f>IF(ISBLANK('Step 1.1 Raw Data'!D199),"-",'Step 1.1 Raw Data'!D199)</f>
        <v>0</v>
      </c>
      <c r="Q199" s="18">
        <f>IF(ISBLANK('Step 1.1 Raw Data'!A199),"-",IF('Step 1.1 Raw Data'!$G$2=0,P199*'Step 1.1 Raw Data'!$H$15*'Step 1.1 Raw Data'!$H$16/1000,0))</f>
        <v>0</v>
      </c>
      <c r="R199" s="18">
        <f>IF(ISBLANK('Step 1.1 Raw Data'!A199),"-",IF('Step 1.1 Raw Data'!$G$2=1,IF('Step 1.1 Raw Data'!$I$9=1,P199*'Step 1.1 Raw Data'!$H$15*'Step 1.1 Raw Data'!$H$16/1000,IF('Step 1.1 Raw Data'!$I$9=2,P199*'Step 1.1 Raw Data'!$I$15*'Step 1.1 Raw Data'!$I$16/1000,IF('Step 1.1 Raw Data'!$I$9=3,P199*'Step 1.1 Raw Data'!$J$15*'Step 1.1 Raw Data'!$J$16/1000))),0))</f>
        <v>0</v>
      </c>
      <c r="S199" s="11">
        <f>IF(ISBLANK('Step 1.1 Raw Data'!A199),"-",'Step 1.1 Raw Data'!A199)</f>
        <v>43140.625011342592</v>
      </c>
      <c r="T199">
        <f>IF(ISBLANK('Step 1.1 Raw Data'!A199),"-",HOUR(S199))</f>
        <v>15</v>
      </c>
      <c r="U199">
        <f>IF(ISBLANK('Step 1.1 Raw Data'!A199),"-",WEEKDAY(S199))</f>
        <v>6</v>
      </c>
      <c r="V199">
        <f>IF(ISBLANK('Step 1.1 Raw Data'!E199),"-",'Step 1.1 Raw Data'!E199)</f>
        <v>32.936233999999999</v>
      </c>
      <c r="W199" s="18">
        <f>IF(ISBLANK('Step 1.1 Raw Data'!A199),"-",IF('Step 1.1 Raw Data'!$G$2=0,V199*'Step 1.1 Raw Data'!$H$15*'Step 1.1 Raw Data'!$H$16/1000,0))</f>
        <v>6.8800499202599994</v>
      </c>
      <c r="X199" s="18">
        <f>IF(ISBLANK('Step 1.1 Raw Data'!A199),"-",IF('Step 1.1 Raw Data'!$G$2=1,IF('Step 1.1 Raw Data'!$J$9=1,V199*'Step 1.1 Raw Data'!$H$15*'Step 1.1 Raw Data'!$H$16/1000,IF('Step 1.1 Raw Data'!$J$9=2,V199*'Step 1.1 Raw Data'!$I$15*'Step 1.1 Raw Data'!$I$16/1000,IF('Step 1.1 Raw Data'!$J$9=3,V199*'Step 1.1 Raw Data'!$J$15*'Step 1.1 Raw Data'!$J$16/1000))),0))</f>
        <v>0</v>
      </c>
      <c r="AP199" s="5"/>
    </row>
    <row r="200" spans="1:42" x14ac:dyDescent="0.3">
      <c r="A200" s="11">
        <f>IF(ISBLANK('Step 1.1 Raw Data'!A200),"-",'Step 1.1 Raw Data'!A200)</f>
        <v>43140.666678067129</v>
      </c>
      <c r="B200">
        <f>IF(ISBLANK('Step 1.1 Raw Data'!A200),"-",HOUR(A200))</f>
        <v>16</v>
      </c>
      <c r="C200">
        <f>IF(ISBLANK('Step 1.1 Raw Data'!A200),"-",WEEKDAY(A200))</f>
        <v>6</v>
      </c>
      <c r="D200">
        <f>IF(ISBLANK('Step 1.1 Raw Data'!B200),"-",'Step 1.1 Raw Data'!B200)</f>
        <v>86.370599999999996</v>
      </c>
      <c r="E200" s="18">
        <f>IF(ISBLANK('Step 1.1 Raw Data'!A200),"-",IF('Step 1.1 Raw Data'!$G$2=0,D200*'Step 1.1 Raw Data'!$H$15*'Step 1.1 Raw Data'!$H$16/1000,0))</f>
        <v>18.041954634</v>
      </c>
      <c r="F200" s="18">
        <f>IF(ISBLANK('Step 1.1 Raw Data'!A200),"-",IF('Step 1.1 Raw Data'!$G$2=1,IF('Step 1.1 Raw Data'!$G$9=1,D200*'Step 1.1 Raw Data'!$H$15*'Step 1.1 Raw Data'!$H$16/1000,IF('Step 1.1 Raw Data'!$G$9=2,D200*'Step 1.1 Raw Data'!$I$15*'Step 1.1 Raw Data'!$I$16/1000,IF('Step 1.1 Raw Data'!$G$9=3,D200*'Step 1.1 Raw Data'!$J$15*'Step 1.1 Raw Data'!$J$16/1000))),0))</f>
        <v>0</v>
      </c>
      <c r="G200" s="11">
        <f>IF(ISBLANK('Step 1.1 Raw Data'!A200),"-",'Step 1.1 Raw Data'!A200)</f>
        <v>43140.666678067129</v>
      </c>
      <c r="H200">
        <f>IF(ISBLANK('Step 1.1 Raw Data'!A200),"-",HOUR(G200))</f>
        <v>16</v>
      </c>
      <c r="I200">
        <f>IF(ISBLANK('Step 1.1 Raw Data'!A200),"-",WEEKDAY(G200))</f>
        <v>6</v>
      </c>
      <c r="J200" s="2">
        <f>IF(ISBLANK('Step 1.1 Raw Data'!C200),"-",'Step 1.1 Raw Data'!C200)</f>
        <v>86.749099999999999</v>
      </c>
      <c r="K200" s="18">
        <f>IF(ISBLANK('Step 1.1 Raw Data'!A200),"-",IF('Step 1.1 Raw Data'!$G$2=0,J200*'Step 1.1 Raw Data'!$H$15*'Step 1.1 Raw Data'!$H$16/1000,0))</f>
        <v>18.121019498999999</v>
      </c>
      <c r="L200" s="18">
        <f>IF(ISBLANK('Step 1.1 Raw Data'!A200),"-",IF('Step 1.1 Raw Data'!$G$2=1,IF('Step 1.1 Raw Data'!$H$9=1,J200*'Step 1.1 Raw Data'!$H$15*'Step 1.1 Raw Data'!$H$16/1000,IF('Step 1.1 Raw Data'!$H$9=2,J200*'Step 1.1 Raw Data'!$I$15*'Step 1.1 Raw Data'!$I$16/1000,IF('Step 1.1 Raw Data'!$H$9=3,J200*'Step 1.1 Raw Data'!$J$15*'Step 1.1 Raw Data'!$J$16/1000))),0))</f>
        <v>0</v>
      </c>
      <c r="M200" s="11">
        <f>IF(ISBLANK('Step 1.1 Raw Data'!A200),"-",'Step 1.1 Raw Data'!A200)</f>
        <v>43140.666678067129</v>
      </c>
      <c r="N200">
        <f>IF(ISBLANK('Step 1.1 Raw Data'!A200),"-",HOUR(M200))</f>
        <v>16</v>
      </c>
      <c r="O200">
        <f>IF(ISBLANK('Step 1.1 Raw Data'!A200),"-",WEEKDAY(M200))</f>
        <v>6</v>
      </c>
      <c r="P200">
        <f>IF(ISBLANK('Step 1.1 Raw Data'!D200),"-",'Step 1.1 Raw Data'!D200)</f>
        <v>0</v>
      </c>
      <c r="Q200" s="18">
        <f>IF(ISBLANK('Step 1.1 Raw Data'!A200),"-",IF('Step 1.1 Raw Data'!$G$2=0,P200*'Step 1.1 Raw Data'!$H$15*'Step 1.1 Raw Data'!$H$16/1000,0))</f>
        <v>0</v>
      </c>
      <c r="R200" s="18">
        <f>IF(ISBLANK('Step 1.1 Raw Data'!A200),"-",IF('Step 1.1 Raw Data'!$G$2=1,IF('Step 1.1 Raw Data'!$I$9=1,P200*'Step 1.1 Raw Data'!$H$15*'Step 1.1 Raw Data'!$H$16/1000,IF('Step 1.1 Raw Data'!$I$9=2,P200*'Step 1.1 Raw Data'!$I$15*'Step 1.1 Raw Data'!$I$16/1000,IF('Step 1.1 Raw Data'!$I$9=3,P200*'Step 1.1 Raw Data'!$J$15*'Step 1.1 Raw Data'!$J$16/1000))),0))</f>
        <v>0</v>
      </c>
      <c r="S200" s="11">
        <f>IF(ISBLANK('Step 1.1 Raw Data'!A200),"-",'Step 1.1 Raw Data'!A200)</f>
        <v>43140.666678067129</v>
      </c>
      <c r="T200">
        <f>IF(ISBLANK('Step 1.1 Raw Data'!A200),"-",HOUR(S200))</f>
        <v>16</v>
      </c>
      <c r="U200">
        <f>IF(ISBLANK('Step 1.1 Raw Data'!A200),"-",WEEKDAY(S200))</f>
        <v>6</v>
      </c>
      <c r="V200">
        <f>IF(ISBLANK('Step 1.1 Raw Data'!E200),"-",'Step 1.1 Raw Data'!E200)</f>
        <v>32.964658</v>
      </c>
      <c r="W200" s="18">
        <f>IF(ISBLANK('Step 1.1 Raw Data'!A200),"-",IF('Step 1.1 Raw Data'!$G$2=0,V200*'Step 1.1 Raw Data'!$H$15*'Step 1.1 Raw Data'!$H$16/1000,0))</f>
        <v>6.8859874096200002</v>
      </c>
      <c r="X200" s="18">
        <f>IF(ISBLANK('Step 1.1 Raw Data'!A200),"-",IF('Step 1.1 Raw Data'!$G$2=1,IF('Step 1.1 Raw Data'!$J$9=1,V200*'Step 1.1 Raw Data'!$H$15*'Step 1.1 Raw Data'!$H$16/1000,IF('Step 1.1 Raw Data'!$J$9=2,V200*'Step 1.1 Raw Data'!$I$15*'Step 1.1 Raw Data'!$I$16/1000,IF('Step 1.1 Raw Data'!$J$9=3,V200*'Step 1.1 Raw Data'!$J$15*'Step 1.1 Raw Data'!$J$16/1000))),0))</f>
        <v>0</v>
      </c>
      <c r="Y200" s="1"/>
      <c r="Z200" s="2"/>
      <c r="AA200" s="2"/>
      <c r="AB200" s="2"/>
      <c r="AC200" s="2"/>
      <c r="AD200" s="2"/>
      <c r="AE200" s="2"/>
      <c r="AF200" s="2"/>
      <c r="AG200" s="2"/>
      <c r="AH200" s="2"/>
      <c r="AI200" s="2"/>
      <c r="AP200" s="5"/>
    </row>
    <row r="201" spans="1:42" ht="12.5" x14ac:dyDescent="0.25">
      <c r="A201" s="11">
        <f>IF(ISBLANK('Step 1.1 Raw Data'!A201),"-",'Step 1.1 Raw Data'!A201)</f>
        <v>43140.708344791667</v>
      </c>
      <c r="B201">
        <f>IF(ISBLANK('Step 1.1 Raw Data'!A201),"-",HOUR(A201))</f>
        <v>17</v>
      </c>
      <c r="C201">
        <f>IF(ISBLANK('Step 1.1 Raw Data'!A201),"-",WEEKDAY(A201))</f>
        <v>6</v>
      </c>
      <c r="D201">
        <f>IF(ISBLANK('Step 1.1 Raw Data'!B201),"-",'Step 1.1 Raw Data'!B201)</f>
        <v>86.288200000000003</v>
      </c>
      <c r="E201" s="18">
        <f>IF(ISBLANK('Step 1.1 Raw Data'!A201),"-",IF('Step 1.1 Raw Data'!$G$2=0,D201*'Step 1.1 Raw Data'!$H$15*'Step 1.1 Raw Data'!$H$16/1000,0))</f>
        <v>18.024742097999997</v>
      </c>
      <c r="F201" s="18">
        <f>IF(ISBLANK('Step 1.1 Raw Data'!A201),"-",IF('Step 1.1 Raw Data'!$G$2=1,IF('Step 1.1 Raw Data'!$G$9=1,D201*'Step 1.1 Raw Data'!$H$15*'Step 1.1 Raw Data'!$H$16/1000,IF('Step 1.1 Raw Data'!$G$9=2,D201*'Step 1.1 Raw Data'!$I$15*'Step 1.1 Raw Data'!$I$16/1000,IF('Step 1.1 Raw Data'!$G$9=3,D201*'Step 1.1 Raw Data'!$J$15*'Step 1.1 Raw Data'!$J$16/1000))),0))</f>
        <v>0</v>
      </c>
      <c r="G201" s="11">
        <f>IF(ISBLANK('Step 1.1 Raw Data'!A201),"-",'Step 1.1 Raw Data'!A201)</f>
        <v>43140.708344791667</v>
      </c>
      <c r="H201">
        <f>IF(ISBLANK('Step 1.1 Raw Data'!A201),"-",HOUR(G201))</f>
        <v>17</v>
      </c>
      <c r="I201">
        <f>IF(ISBLANK('Step 1.1 Raw Data'!A201),"-",WEEKDAY(G201))</f>
        <v>6</v>
      </c>
      <c r="J201" s="2">
        <f>IF(ISBLANK('Step 1.1 Raw Data'!C201),"-",'Step 1.1 Raw Data'!C201)</f>
        <v>86.744500000000002</v>
      </c>
      <c r="K201" s="18">
        <f>IF(ISBLANK('Step 1.1 Raw Data'!A201),"-",IF('Step 1.1 Raw Data'!$G$2=0,J201*'Step 1.1 Raw Data'!$H$15*'Step 1.1 Raw Data'!$H$16/1000,0))</f>
        <v>18.120058605000001</v>
      </c>
      <c r="L201" s="18">
        <f>IF(ISBLANK('Step 1.1 Raw Data'!A201),"-",IF('Step 1.1 Raw Data'!$G$2=1,IF('Step 1.1 Raw Data'!$H$9=1,J201*'Step 1.1 Raw Data'!$H$15*'Step 1.1 Raw Data'!$H$16/1000,IF('Step 1.1 Raw Data'!$H$9=2,J201*'Step 1.1 Raw Data'!$I$15*'Step 1.1 Raw Data'!$I$16/1000,IF('Step 1.1 Raw Data'!$H$9=3,J201*'Step 1.1 Raw Data'!$J$15*'Step 1.1 Raw Data'!$J$16/1000))),0))</f>
        <v>0</v>
      </c>
      <c r="M201" s="11">
        <f>IF(ISBLANK('Step 1.1 Raw Data'!A201),"-",'Step 1.1 Raw Data'!A201)</f>
        <v>43140.708344791667</v>
      </c>
      <c r="N201">
        <f>IF(ISBLANK('Step 1.1 Raw Data'!A201),"-",HOUR(M201))</f>
        <v>17</v>
      </c>
      <c r="O201">
        <f>IF(ISBLANK('Step 1.1 Raw Data'!A201),"-",WEEKDAY(M201))</f>
        <v>6</v>
      </c>
      <c r="P201">
        <f>IF(ISBLANK('Step 1.1 Raw Data'!D201),"-",'Step 1.1 Raw Data'!D201)</f>
        <v>0</v>
      </c>
      <c r="Q201" s="18">
        <f>IF(ISBLANK('Step 1.1 Raw Data'!A201),"-",IF('Step 1.1 Raw Data'!$G$2=0,P201*'Step 1.1 Raw Data'!$H$15*'Step 1.1 Raw Data'!$H$16/1000,0))</f>
        <v>0</v>
      </c>
      <c r="R201" s="18">
        <f>IF(ISBLANK('Step 1.1 Raw Data'!A201),"-",IF('Step 1.1 Raw Data'!$G$2=1,IF('Step 1.1 Raw Data'!$I$9=1,P201*'Step 1.1 Raw Data'!$H$15*'Step 1.1 Raw Data'!$H$16/1000,IF('Step 1.1 Raw Data'!$I$9=2,P201*'Step 1.1 Raw Data'!$I$15*'Step 1.1 Raw Data'!$I$16/1000,IF('Step 1.1 Raw Data'!$I$9=3,P201*'Step 1.1 Raw Data'!$J$15*'Step 1.1 Raw Data'!$J$16/1000))),0))</f>
        <v>0</v>
      </c>
      <c r="S201" s="11">
        <f>IF(ISBLANK('Step 1.1 Raw Data'!A201),"-",'Step 1.1 Raw Data'!A201)</f>
        <v>43140.708344791667</v>
      </c>
      <c r="T201">
        <f>IF(ISBLANK('Step 1.1 Raw Data'!A201),"-",HOUR(S201))</f>
        <v>17</v>
      </c>
      <c r="U201">
        <f>IF(ISBLANK('Step 1.1 Raw Data'!A201),"-",WEEKDAY(S201))</f>
        <v>6</v>
      </c>
      <c r="V201">
        <f>IF(ISBLANK('Step 1.1 Raw Data'!E201),"-",'Step 1.1 Raw Data'!E201)</f>
        <v>32.962910000000001</v>
      </c>
      <c r="W201" s="18">
        <f>IF(ISBLANK('Step 1.1 Raw Data'!A201),"-",IF('Step 1.1 Raw Data'!$G$2=0,V201*'Step 1.1 Raw Data'!$H$15*'Step 1.1 Raw Data'!$H$16/1000,0))</f>
        <v>6.8856222698999998</v>
      </c>
      <c r="X201" s="18">
        <f>IF(ISBLANK('Step 1.1 Raw Data'!A201),"-",IF('Step 1.1 Raw Data'!$G$2=1,IF('Step 1.1 Raw Data'!$J$9=1,V201*'Step 1.1 Raw Data'!$H$15*'Step 1.1 Raw Data'!$H$16/1000,IF('Step 1.1 Raw Data'!$J$9=2,V201*'Step 1.1 Raw Data'!$I$15*'Step 1.1 Raw Data'!$I$16/1000,IF('Step 1.1 Raw Data'!$J$9=3,V201*'Step 1.1 Raw Data'!$J$15*'Step 1.1 Raw Data'!$J$16/1000))),0))</f>
        <v>0</v>
      </c>
      <c r="Y201" s="15"/>
      <c r="Z201" s="3"/>
      <c r="AA201" s="3"/>
      <c r="AB201" s="14"/>
      <c r="AC201" s="14"/>
      <c r="AD201" s="14"/>
      <c r="AE201" s="14"/>
      <c r="AF201" s="14"/>
      <c r="AG201" s="14"/>
      <c r="AH201" s="14"/>
      <c r="AI201" s="14"/>
      <c r="AP201" s="5"/>
    </row>
    <row r="202" spans="1:42" ht="12.5" x14ac:dyDescent="0.25">
      <c r="A202" s="11">
        <f>IF(ISBLANK('Step 1.1 Raw Data'!A202),"-",'Step 1.1 Raw Data'!A202)</f>
        <v>43140.750011516204</v>
      </c>
      <c r="B202">
        <f>IF(ISBLANK('Step 1.1 Raw Data'!A202),"-",HOUR(A202))</f>
        <v>18</v>
      </c>
      <c r="C202">
        <f>IF(ISBLANK('Step 1.1 Raw Data'!A202),"-",WEEKDAY(A202))</f>
        <v>6</v>
      </c>
      <c r="D202">
        <f>IF(ISBLANK('Step 1.1 Raw Data'!B202),"-",'Step 1.1 Raw Data'!B202)</f>
        <v>86.1875</v>
      </c>
      <c r="E202" s="18">
        <f>IF(ISBLANK('Step 1.1 Raw Data'!A202),"-",IF('Step 1.1 Raw Data'!$G$2=0,D202*'Step 1.1 Raw Data'!$H$15*'Step 1.1 Raw Data'!$H$16/1000,0))</f>
        <v>18.003706874999999</v>
      </c>
      <c r="F202" s="18">
        <f>IF(ISBLANK('Step 1.1 Raw Data'!A202),"-",IF('Step 1.1 Raw Data'!$G$2=1,IF('Step 1.1 Raw Data'!$G$9=1,D202*'Step 1.1 Raw Data'!$H$15*'Step 1.1 Raw Data'!$H$16/1000,IF('Step 1.1 Raw Data'!$G$9=2,D202*'Step 1.1 Raw Data'!$I$15*'Step 1.1 Raw Data'!$I$16/1000,IF('Step 1.1 Raw Data'!$G$9=3,D202*'Step 1.1 Raw Data'!$J$15*'Step 1.1 Raw Data'!$J$16/1000))),0))</f>
        <v>0</v>
      </c>
      <c r="G202" s="11">
        <f>IF(ISBLANK('Step 1.1 Raw Data'!A202),"-",'Step 1.1 Raw Data'!A202)</f>
        <v>43140.750011516204</v>
      </c>
      <c r="H202">
        <f>IF(ISBLANK('Step 1.1 Raw Data'!A202),"-",HOUR(G202))</f>
        <v>18</v>
      </c>
      <c r="I202">
        <f>IF(ISBLANK('Step 1.1 Raw Data'!A202),"-",WEEKDAY(G202))</f>
        <v>6</v>
      </c>
      <c r="J202" s="2">
        <f>IF(ISBLANK('Step 1.1 Raw Data'!C202),"-",'Step 1.1 Raw Data'!C202)</f>
        <v>86.666700000000006</v>
      </c>
      <c r="K202" s="18">
        <f>IF(ISBLANK('Step 1.1 Raw Data'!A202),"-",IF('Step 1.1 Raw Data'!$G$2=0,J202*'Step 1.1 Raw Data'!$H$15*'Step 1.1 Raw Data'!$H$16/1000,0))</f>
        <v>18.103806963000004</v>
      </c>
      <c r="L202" s="18">
        <f>IF(ISBLANK('Step 1.1 Raw Data'!A202),"-",IF('Step 1.1 Raw Data'!$G$2=1,IF('Step 1.1 Raw Data'!$H$9=1,J202*'Step 1.1 Raw Data'!$H$15*'Step 1.1 Raw Data'!$H$16/1000,IF('Step 1.1 Raw Data'!$H$9=2,J202*'Step 1.1 Raw Data'!$I$15*'Step 1.1 Raw Data'!$I$16/1000,IF('Step 1.1 Raw Data'!$H$9=3,J202*'Step 1.1 Raw Data'!$J$15*'Step 1.1 Raw Data'!$J$16/1000))),0))</f>
        <v>0</v>
      </c>
      <c r="M202" s="11">
        <f>IF(ISBLANK('Step 1.1 Raw Data'!A202),"-",'Step 1.1 Raw Data'!A202)</f>
        <v>43140.750011516204</v>
      </c>
      <c r="N202">
        <f>IF(ISBLANK('Step 1.1 Raw Data'!A202),"-",HOUR(M202))</f>
        <v>18</v>
      </c>
      <c r="O202">
        <f>IF(ISBLANK('Step 1.1 Raw Data'!A202),"-",WEEKDAY(M202))</f>
        <v>6</v>
      </c>
      <c r="P202">
        <f>IF(ISBLANK('Step 1.1 Raw Data'!D202),"-",'Step 1.1 Raw Data'!D202)</f>
        <v>0</v>
      </c>
      <c r="Q202" s="18">
        <f>IF(ISBLANK('Step 1.1 Raw Data'!A202),"-",IF('Step 1.1 Raw Data'!$G$2=0,P202*'Step 1.1 Raw Data'!$H$15*'Step 1.1 Raw Data'!$H$16/1000,0))</f>
        <v>0</v>
      </c>
      <c r="R202" s="18">
        <f>IF(ISBLANK('Step 1.1 Raw Data'!A202),"-",IF('Step 1.1 Raw Data'!$G$2=1,IF('Step 1.1 Raw Data'!$I$9=1,P202*'Step 1.1 Raw Data'!$H$15*'Step 1.1 Raw Data'!$H$16/1000,IF('Step 1.1 Raw Data'!$I$9=2,P202*'Step 1.1 Raw Data'!$I$15*'Step 1.1 Raw Data'!$I$16/1000,IF('Step 1.1 Raw Data'!$I$9=3,P202*'Step 1.1 Raw Data'!$J$15*'Step 1.1 Raw Data'!$J$16/1000))),0))</f>
        <v>0</v>
      </c>
      <c r="S202" s="11">
        <f>IF(ISBLANK('Step 1.1 Raw Data'!A202),"-",'Step 1.1 Raw Data'!A202)</f>
        <v>43140.750011516204</v>
      </c>
      <c r="T202">
        <f>IF(ISBLANK('Step 1.1 Raw Data'!A202),"-",HOUR(S202))</f>
        <v>18</v>
      </c>
      <c r="U202">
        <f>IF(ISBLANK('Step 1.1 Raw Data'!A202),"-",WEEKDAY(S202))</f>
        <v>6</v>
      </c>
      <c r="V202">
        <f>IF(ISBLANK('Step 1.1 Raw Data'!E202),"-",'Step 1.1 Raw Data'!E202)</f>
        <v>32.933346</v>
      </c>
      <c r="W202" s="18">
        <f>IF(ISBLANK('Step 1.1 Raw Data'!A202),"-",IF('Step 1.1 Raw Data'!$G$2=0,V202*'Step 1.1 Raw Data'!$H$15*'Step 1.1 Raw Data'!$H$16/1000,0))</f>
        <v>6.8794466459399999</v>
      </c>
      <c r="X202" s="18">
        <f>IF(ISBLANK('Step 1.1 Raw Data'!A202),"-",IF('Step 1.1 Raw Data'!$G$2=1,IF('Step 1.1 Raw Data'!$J$9=1,V202*'Step 1.1 Raw Data'!$H$15*'Step 1.1 Raw Data'!$H$16/1000,IF('Step 1.1 Raw Data'!$J$9=2,V202*'Step 1.1 Raw Data'!$I$15*'Step 1.1 Raw Data'!$I$16/1000,IF('Step 1.1 Raw Data'!$J$9=3,V202*'Step 1.1 Raw Data'!$J$15*'Step 1.1 Raw Data'!$J$16/1000))),0))</f>
        <v>0</v>
      </c>
      <c r="Y202" s="15"/>
      <c r="Z202" s="3"/>
      <c r="AA202" s="3"/>
      <c r="AB202" s="14"/>
      <c r="AC202" s="14"/>
      <c r="AD202" s="14"/>
      <c r="AE202" s="14"/>
      <c r="AF202" s="14"/>
      <c r="AG202" s="14"/>
      <c r="AH202" s="14"/>
      <c r="AI202" s="14"/>
      <c r="AP202" s="5"/>
    </row>
    <row r="203" spans="1:42" ht="12.5" x14ac:dyDescent="0.25">
      <c r="A203" s="11">
        <f>IF(ISBLANK('Step 1.1 Raw Data'!A203),"-",'Step 1.1 Raw Data'!A203)</f>
        <v>43140.791678240741</v>
      </c>
      <c r="B203">
        <f>IF(ISBLANK('Step 1.1 Raw Data'!A203),"-",HOUR(A203))</f>
        <v>19</v>
      </c>
      <c r="C203">
        <f>IF(ISBLANK('Step 1.1 Raw Data'!A203),"-",WEEKDAY(A203))</f>
        <v>6</v>
      </c>
      <c r="D203">
        <f>IF(ISBLANK('Step 1.1 Raw Data'!B203),"-",'Step 1.1 Raw Data'!B203)</f>
        <v>86.099000000000004</v>
      </c>
      <c r="E203" s="18">
        <f>IF(ISBLANK('Step 1.1 Raw Data'!A203),"-",IF('Step 1.1 Raw Data'!$G$2=0,D203*'Step 1.1 Raw Data'!$H$15*'Step 1.1 Raw Data'!$H$16/1000,0))</f>
        <v>17.985220109999997</v>
      </c>
      <c r="F203" s="18">
        <f>IF(ISBLANK('Step 1.1 Raw Data'!A203),"-",IF('Step 1.1 Raw Data'!$G$2=1,IF('Step 1.1 Raw Data'!$G$9=1,D203*'Step 1.1 Raw Data'!$H$15*'Step 1.1 Raw Data'!$H$16/1000,IF('Step 1.1 Raw Data'!$G$9=2,D203*'Step 1.1 Raw Data'!$I$15*'Step 1.1 Raw Data'!$I$16/1000,IF('Step 1.1 Raw Data'!$G$9=3,D203*'Step 1.1 Raw Data'!$J$15*'Step 1.1 Raw Data'!$J$16/1000))),0))</f>
        <v>0</v>
      </c>
      <c r="G203" s="11">
        <f>IF(ISBLANK('Step 1.1 Raw Data'!A203),"-",'Step 1.1 Raw Data'!A203)</f>
        <v>43140.791678240741</v>
      </c>
      <c r="H203">
        <f>IF(ISBLANK('Step 1.1 Raw Data'!A203),"-",HOUR(G203))</f>
        <v>19</v>
      </c>
      <c r="I203">
        <f>IF(ISBLANK('Step 1.1 Raw Data'!A203),"-",WEEKDAY(G203))</f>
        <v>6</v>
      </c>
      <c r="J203" s="2">
        <f>IF(ISBLANK('Step 1.1 Raw Data'!C203),"-",'Step 1.1 Raw Data'!C203)</f>
        <v>86.543099999999995</v>
      </c>
      <c r="K203" s="18">
        <f>IF(ISBLANK('Step 1.1 Raw Data'!A203),"-",IF('Step 1.1 Raw Data'!$G$2=0,J203*'Step 1.1 Raw Data'!$H$15*'Step 1.1 Raw Data'!$H$16/1000,0))</f>
        <v>18.077988158999997</v>
      </c>
      <c r="L203" s="18">
        <f>IF(ISBLANK('Step 1.1 Raw Data'!A203),"-",IF('Step 1.1 Raw Data'!$G$2=1,IF('Step 1.1 Raw Data'!$H$9=1,J203*'Step 1.1 Raw Data'!$H$15*'Step 1.1 Raw Data'!$H$16/1000,IF('Step 1.1 Raw Data'!$H$9=2,J203*'Step 1.1 Raw Data'!$I$15*'Step 1.1 Raw Data'!$I$16/1000,IF('Step 1.1 Raw Data'!$H$9=3,J203*'Step 1.1 Raw Data'!$J$15*'Step 1.1 Raw Data'!$J$16/1000))),0))</f>
        <v>0</v>
      </c>
      <c r="M203" s="11">
        <f>IF(ISBLANK('Step 1.1 Raw Data'!A203),"-",'Step 1.1 Raw Data'!A203)</f>
        <v>43140.791678240741</v>
      </c>
      <c r="N203">
        <f>IF(ISBLANK('Step 1.1 Raw Data'!A203),"-",HOUR(M203))</f>
        <v>19</v>
      </c>
      <c r="O203">
        <f>IF(ISBLANK('Step 1.1 Raw Data'!A203),"-",WEEKDAY(M203))</f>
        <v>6</v>
      </c>
      <c r="P203">
        <f>IF(ISBLANK('Step 1.1 Raw Data'!D203),"-",'Step 1.1 Raw Data'!D203)</f>
        <v>0</v>
      </c>
      <c r="Q203" s="18">
        <f>IF(ISBLANK('Step 1.1 Raw Data'!A203),"-",IF('Step 1.1 Raw Data'!$G$2=0,P203*'Step 1.1 Raw Data'!$H$15*'Step 1.1 Raw Data'!$H$16/1000,0))</f>
        <v>0</v>
      </c>
      <c r="R203" s="18">
        <f>IF(ISBLANK('Step 1.1 Raw Data'!A203),"-",IF('Step 1.1 Raw Data'!$G$2=1,IF('Step 1.1 Raw Data'!$I$9=1,P203*'Step 1.1 Raw Data'!$H$15*'Step 1.1 Raw Data'!$H$16/1000,IF('Step 1.1 Raw Data'!$I$9=2,P203*'Step 1.1 Raw Data'!$I$15*'Step 1.1 Raw Data'!$I$16/1000,IF('Step 1.1 Raw Data'!$I$9=3,P203*'Step 1.1 Raw Data'!$J$15*'Step 1.1 Raw Data'!$J$16/1000))),0))</f>
        <v>0</v>
      </c>
      <c r="S203" s="11">
        <f>IF(ISBLANK('Step 1.1 Raw Data'!A203),"-",'Step 1.1 Raw Data'!A203)</f>
        <v>43140.791678240741</v>
      </c>
      <c r="T203">
        <f>IF(ISBLANK('Step 1.1 Raw Data'!A203),"-",HOUR(S203))</f>
        <v>19</v>
      </c>
      <c r="U203">
        <f>IF(ISBLANK('Step 1.1 Raw Data'!A203),"-",WEEKDAY(S203))</f>
        <v>6</v>
      </c>
      <c r="V203">
        <f>IF(ISBLANK('Step 1.1 Raw Data'!E203),"-",'Step 1.1 Raw Data'!E203)</f>
        <v>32.886378000000001</v>
      </c>
      <c r="W203" s="18">
        <f>IF(ISBLANK('Step 1.1 Raw Data'!A203),"-",IF('Step 1.1 Raw Data'!$G$2=0,V203*'Step 1.1 Raw Data'!$H$15*'Step 1.1 Raw Data'!$H$16/1000,0))</f>
        <v>6.8696355004199994</v>
      </c>
      <c r="X203" s="18">
        <f>IF(ISBLANK('Step 1.1 Raw Data'!A203),"-",IF('Step 1.1 Raw Data'!$G$2=1,IF('Step 1.1 Raw Data'!$J$9=1,V203*'Step 1.1 Raw Data'!$H$15*'Step 1.1 Raw Data'!$H$16/1000,IF('Step 1.1 Raw Data'!$J$9=2,V203*'Step 1.1 Raw Data'!$I$15*'Step 1.1 Raw Data'!$I$16/1000,IF('Step 1.1 Raw Data'!$J$9=3,V203*'Step 1.1 Raw Data'!$J$15*'Step 1.1 Raw Data'!$J$16/1000))),0))</f>
        <v>0</v>
      </c>
      <c r="Y203" s="15"/>
      <c r="Z203" s="3"/>
      <c r="AA203" s="3"/>
      <c r="AB203" s="14"/>
      <c r="AC203" s="14"/>
      <c r="AD203" s="14"/>
      <c r="AE203" s="14"/>
      <c r="AF203" s="14"/>
      <c r="AG203" s="14"/>
      <c r="AH203" s="14"/>
      <c r="AI203" s="14"/>
      <c r="AP203" s="5"/>
    </row>
    <row r="204" spans="1:42" ht="12.5" x14ac:dyDescent="0.25">
      <c r="A204" s="11">
        <f>IF(ISBLANK('Step 1.1 Raw Data'!A204),"-",'Step 1.1 Raw Data'!A204)</f>
        <v>43140.833344965278</v>
      </c>
      <c r="B204">
        <f>IF(ISBLANK('Step 1.1 Raw Data'!A204),"-",HOUR(A204))</f>
        <v>20</v>
      </c>
      <c r="C204">
        <f>IF(ISBLANK('Step 1.1 Raw Data'!A204),"-",WEEKDAY(A204))</f>
        <v>6</v>
      </c>
      <c r="D204">
        <f>IF(ISBLANK('Step 1.1 Raw Data'!B204),"-",'Step 1.1 Raw Data'!B204)</f>
        <v>86.199700000000007</v>
      </c>
      <c r="E204" s="18">
        <f>IF(ISBLANK('Step 1.1 Raw Data'!A204),"-",IF('Step 1.1 Raw Data'!$G$2=0,D204*'Step 1.1 Raw Data'!$H$15*'Step 1.1 Raw Data'!$H$16/1000,0))</f>
        <v>18.006255333000002</v>
      </c>
      <c r="F204" s="18">
        <f>IF(ISBLANK('Step 1.1 Raw Data'!A204),"-",IF('Step 1.1 Raw Data'!$G$2=1,IF('Step 1.1 Raw Data'!$G$9=1,D204*'Step 1.1 Raw Data'!$H$15*'Step 1.1 Raw Data'!$H$16/1000,IF('Step 1.1 Raw Data'!$G$9=2,D204*'Step 1.1 Raw Data'!$I$15*'Step 1.1 Raw Data'!$I$16/1000,IF('Step 1.1 Raw Data'!$G$9=3,D204*'Step 1.1 Raw Data'!$J$15*'Step 1.1 Raw Data'!$J$16/1000))),0))</f>
        <v>0</v>
      </c>
      <c r="G204" s="11">
        <f>IF(ISBLANK('Step 1.1 Raw Data'!A204),"-",'Step 1.1 Raw Data'!A204)</f>
        <v>43140.833344965278</v>
      </c>
      <c r="H204">
        <f>IF(ISBLANK('Step 1.1 Raw Data'!A204),"-",HOUR(G204))</f>
        <v>20</v>
      </c>
      <c r="I204">
        <f>IF(ISBLANK('Step 1.1 Raw Data'!A204),"-",WEEKDAY(G204))</f>
        <v>6</v>
      </c>
      <c r="J204" s="2">
        <f>IF(ISBLANK('Step 1.1 Raw Data'!C204),"-",'Step 1.1 Raw Data'!C204)</f>
        <v>86.518699999999995</v>
      </c>
      <c r="K204" s="18">
        <f>IF(ISBLANK('Step 1.1 Raw Data'!A204),"-",IF('Step 1.1 Raw Data'!$G$2=0,J204*'Step 1.1 Raw Data'!$H$15*'Step 1.1 Raw Data'!$H$16/1000,0))</f>
        <v>18.072891243000001</v>
      </c>
      <c r="L204" s="18">
        <f>IF(ISBLANK('Step 1.1 Raw Data'!A204),"-",IF('Step 1.1 Raw Data'!$G$2=1,IF('Step 1.1 Raw Data'!$H$9=1,J204*'Step 1.1 Raw Data'!$H$15*'Step 1.1 Raw Data'!$H$16/1000,IF('Step 1.1 Raw Data'!$H$9=2,J204*'Step 1.1 Raw Data'!$I$15*'Step 1.1 Raw Data'!$I$16/1000,IF('Step 1.1 Raw Data'!$H$9=3,J204*'Step 1.1 Raw Data'!$J$15*'Step 1.1 Raw Data'!$J$16/1000))),0))</f>
        <v>0</v>
      </c>
      <c r="M204" s="11">
        <f>IF(ISBLANK('Step 1.1 Raw Data'!A204),"-",'Step 1.1 Raw Data'!A204)</f>
        <v>43140.833344965278</v>
      </c>
      <c r="N204">
        <f>IF(ISBLANK('Step 1.1 Raw Data'!A204),"-",HOUR(M204))</f>
        <v>20</v>
      </c>
      <c r="O204">
        <f>IF(ISBLANK('Step 1.1 Raw Data'!A204),"-",WEEKDAY(M204))</f>
        <v>6</v>
      </c>
      <c r="P204">
        <f>IF(ISBLANK('Step 1.1 Raw Data'!D204),"-",'Step 1.1 Raw Data'!D204)</f>
        <v>0</v>
      </c>
      <c r="Q204" s="18">
        <f>IF(ISBLANK('Step 1.1 Raw Data'!A204),"-",IF('Step 1.1 Raw Data'!$G$2=0,P204*'Step 1.1 Raw Data'!$H$15*'Step 1.1 Raw Data'!$H$16/1000,0))</f>
        <v>0</v>
      </c>
      <c r="R204" s="18">
        <f>IF(ISBLANK('Step 1.1 Raw Data'!A204),"-",IF('Step 1.1 Raw Data'!$G$2=1,IF('Step 1.1 Raw Data'!$I$9=1,P204*'Step 1.1 Raw Data'!$H$15*'Step 1.1 Raw Data'!$H$16/1000,IF('Step 1.1 Raw Data'!$I$9=2,P204*'Step 1.1 Raw Data'!$I$15*'Step 1.1 Raw Data'!$I$16/1000,IF('Step 1.1 Raw Data'!$I$9=3,P204*'Step 1.1 Raw Data'!$J$15*'Step 1.1 Raw Data'!$J$16/1000))),0))</f>
        <v>0</v>
      </c>
      <c r="S204" s="11">
        <f>IF(ISBLANK('Step 1.1 Raw Data'!A204),"-",'Step 1.1 Raw Data'!A204)</f>
        <v>43140.833344965278</v>
      </c>
      <c r="T204">
        <f>IF(ISBLANK('Step 1.1 Raw Data'!A204),"-",HOUR(S204))</f>
        <v>20</v>
      </c>
      <c r="U204">
        <f>IF(ISBLANK('Step 1.1 Raw Data'!A204),"-",WEEKDAY(S204))</f>
        <v>6</v>
      </c>
      <c r="V204">
        <f>IF(ISBLANK('Step 1.1 Raw Data'!E204),"-",'Step 1.1 Raw Data'!E204)</f>
        <v>32.877105999999998</v>
      </c>
      <c r="W204" s="18">
        <f>IF(ISBLANK('Step 1.1 Raw Data'!A204),"-",IF('Step 1.1 Raw Data'!$G$2=0,V204*'Step 1.1 Raw Data'!$H$15*'Step 1.1 Raw Data'!$H$16/1000,0))</f>
        <v>6.8676986723399995</v>
      </c>
      <c r="X204" s="18">
        <f>IF(ISBLANK('Step 1.1 Raw Data'!A204),"-",IF('Step 1.1 Raw Data'!$G$2=1,IF('Step 1.1 Raw Data'!$J$9=1,V204*'Step 1.1 Raw Data'!$H$15*'Step 1.1 Raw Data'!$H$16/1000,IF('Step 1.1 Raw Data'!$J$9=2,V204*'Step 1.1 Raw Data'!$I$15*'Step 1.1 Raw Data'!$I$16/1000,IF('Step 1.1 Raw Data'!$J$9=3,V204*'Step 1.1 Raw Data'!$J$15*'Step 1.1 Raw Data'!$J$16/1000))),0))</f>
        <v>0</v>
      </c>
      <c r="Y204" s="15"/>
      <c r="Z204" s="3"/>
      <c r="AA204" s="3"/>
      <c r="AB204" s="14"/>
      <c r="AC204" s="14"/>
      <c r="AD204" s="14"/>
      <c r="AE204" s="14"/>
      <c r="AF204" s="14"/>
      <c r="AG204" s="14"/>
      <c r="AH204" s="14"/>
      <c r="AI204" s="14"/>
      <c r="AP204" s="5"/>
    </row>
    <row r="205" spans="1:42" ht="12.5" x14ac:dyDescent="0.25">
      <c r="A205" s="11">
        <f>IF(ISBLANK('Step 1.1 Raw Data'!A205),"-",'Step 1.1 Raw Data'!A205)</f>
        <v>43140.875011689815</v>
      </c>
      <c r="B205">
        <f>IF(ISBLANK('Step 1.1 Raw Data'!A205),"-",HOUR(A205))</f>
        <v>21</v>
      </c>
      <c r="C205">
        <f>IF(ISBLANK('Step 1.1 Raw Data'!A205),"-",WEEKDAY(A205))</f>
        <v>6</v>
      </c>
      <c r="D205">
        <f>IF(ISBLANK('Step 1.1 Raw Data'!B205),"-",'Step 1.1 Raw Data'!B205)</f>
        <v>86.3767</v>
      </c>
      <c r="E205" s="18">
        <f>IF(ISBLANK('Step 1.1 Raw Data'!A205),"-",IF('Step 1.1 Raw Data'!$G$2=0,D205*'Step 1.1 Raw Data'!$H$15*'Step 1.1 Raw Data'!$H$16/1000,0))</f>
        <v>18.043228863</v>
      </c>
      <c r="F205" s="18">
        <f>IF(ISBLANK('Step 1.1 Raw Data'!A205),"-",IF('Step 1.1 Raw Data'!$G$2=1,IF('Step 1.1 Raw Data'!$G$9=1,D205*'Step 1.1 Raw Data'!$H$15*'Step 1.1 Raw Data'!$H$16/1000,IF('Step 1.1 Raw Data'!$G$9=2,D205*'Step 1.1 Raw Data'!$I$15*'Step 1.1 Raw Data'!$I$16/1000,IF('Step 1.1 Raw Data'!$G$9=3,D205*'Step 1.1 Raw Data'!$J$15*'Step 1.1 Raw Data'!$J$16/1000))),0))</f>
        <v>0</v>
      </c>
      <c r="G205" s="11">
        <f>IF(ISBLANK('Step 1.1 Raw Data'!A205),"-",'Step 1.1 Raw Data'!A205)</f>
        <v>43140.875011689815</v>
      </c>
      <c r="H205">
        <f>IF(ISBLANK('Step 1.1 Raw Data'!A205),"-",HOUR(G205))</f>
        <v>21</v>
      </c>
      <c r="I205">
        <f>IF(ISBLANK('Step 1.1 Raw Data'!A205),"-",WEEKDAY(G205))</f>
        <v>6</v>
      </c>
      <c r="J205" s="2">
        <f>IF(ISBLANK('Step 1.1 Raw Data'!C205),"-",'Step 1.1 Raw Data'!C205)</f>
        <v>86.724699999999999</v>
      </c>
      <c r="K205" s="18">
        <f>IF(ISBLANK('Step 1.1 Raw Data'!A205),"-",IF('Step 1.1 Raw Data'!$G$2=0,J205*'Step 1.1 Raw Data'!$H$15*'Step 1.1 Raw Data'!$H$16/1000,0))</f>
        <v>18.115922583</v>
      </c>
      <c r="L205" s="18">
        <f>IF(ISBLANK('Step 1.1 Raw Data'!A205),"-",IF('Step 1.1 Raw Data'!$G$2=1,IF('Step 1.1 Raw Data'!$H$9=1,J205*'Step 1.1 Raw Data'!$H$15*'Step 1.1 Raw Data'!$H$16/1000,IF('Step 1.1 Raw Data'!$H$9=2,J205*'Step 1.1 Raw Data'!$I$15*'Step 1.1 Raw Data'!$I$16/1000,IF('Step 1.1 Raw Data'!$H$9=3,J205*'Step 1.1 Raw Data'!$J$15*'Step 1.1 Raw Data'!$J$16/1000))),0))</f>
        <v>0</v>
      </c>
      <c r="M205" s="11">
        <f>IF(ISBLANK('Step 1.1 Raw Data'!A205),"-",'Step 1.1 Raw Data'!A205)</f>
        <v>43140.875011689815</v>
      </c>
      <c r="N205">
        <f>IF(ISBLANK('Step 1.1 Raw Data'!A205),"-",HOUR(M205))</f>
        <v>21</v>
      </c>
      <c r="O205">
        <f>IF(ISBLANK('Step 1.1 Raw Data'!A205),"-",WEEKDAY(M205))</f>
        <v>6</v>
      </c>
      <c r="P205">
        <f>IF(ISBLANK('Step 1.1 Raw Data'!D205),"-",'Step 1.1 Raw Data'!D205)</f>
        <v>0</v>
      </c>
      <c r="Q205" s="18">
        <f>IF(ISBLANK('Step 1.1 Raw Data'!A205),"-",IF('Step 1.1 Raw Data'!$G$2=0,P205*'Step 1.1 Raw Data'!$H$15*'Step 1.1 Raw Data'!$H$16/1000,0))</f>
        <v>0</v>
      </c>
      <c r="R205" s="18">
        <f>IF(ISBLANK('Step 1.1 Raw Data'!A205),"-",IF('Step 1.1 Raw Data'!$G$2=1,IF('Step 1.1 Raw Data'!$I$9=1,P205*'Step 1.1 Raw Data'!$H$15*'Step 1.1 Raw Data'!$H$16/1000,IF('Step 1.1 Raw Data'!$I$9=2,P205*'Step 1.1 Raw Data'!$I$15*'Step 1.1 Raw Data'!$I$16/1000,IF('Step 1.1 Raw Data'!$I$9=3,P205*'Step 1.1 Raw Data'!$J$15*'Step 1.1 Raw Data'!$J$16/1000))),0))</f>
        <v>0</v>
      </c>
      <c r="S205" s="11">
        <f>IF(ISBLANK('Step 1.1 Raw Data'!A205),"-",'Step 1.1 Raw Data'!A205)</f>
        <v>43140.875011689815</v>
      </c>
      <c r="T205">
        <f>IF(ISBLANK('Step 1.1 Raw Data'!A205),"-",HOUR(S205))</f>
        <v>21</v>
      </c>
      <c r="U205">
        <f>IF(ISBLANK('Step 1.1 Raw Data'!A205),"-",WEEKDAY(S205))</f>
        <v>6</v>
      </c>
      <c r="V205">
        <f>IF(ISBLANK('Step 1.1 Raw Data'!E205),"-",'Step 1.1 Raw Data'!E205)</f>
        <v>32.955385999999997</v>
      </c>
      <c r="W205" s="18">
        <f>IF(ISBLANK('Step 1.1 Raw Data'!A205),"-",IF('Step 1.1 Raw Data'!$G$2=0,V205*'Step 1.1 Raw Data'!$H$15*'Step 1.1 Raw Data'!$H$16/1000,0))</f>
        <v>6.8840505815399995</v>
      </c>
      <c r="X205" s="18">
        <f>IF(ISBLANK('Step 1.1 Raw Data'!A205),"-",IF('Step 1.1 Raw Data'!$G$2=1,IF('Step 1.1 Raw Data'!$J$9=1,V205*'Step 1.1 Raw Data'!$H$15*'Step 1.1 Raw Data'!$H$16/1000,IF('Step 1.1 Raw Data'!$J$9=2,V205*'Step 1.1 Raw Data'!$I$15*'Step 1.1 Raw Data'!$I$16/1000,IF('Step 1.1 Raw Data'!$J$9=3,V205*'Step 1.1 Raw Data'!$J$15*'Step 1.1 Raw Data'!$J$16/1000))),0))</f>
        <v>0</v>
      </c>
      <c r="Y205" s="15"/>
      <c r="Z205" s="3"/>
      <c r="AA205" s="3"/>
      <c r="AB205" s="14"/>
      <c r="AC205" s="14"/>
      <c r="AD205" s="14"/>
      <c r="AE205" s="14"/>
      <c r="AF205" s="14"/>
      <c r="AG205" s="14"/>
      <c r="AH205" s="14"/>
      <c r="AI205" s="14"/>
      <c r="AP205" s="5"/>
    </row>
    <row r="206" spans="1:42" ht="12.5" x14ac:dyDescent="0.25">
      <c r="A206" s="11">
        <f>IF(ISBLANK('Step 1.1 Raw Data'!A206),"-",'Step 1.1 Raw Data'!A206)</f>
        <v>43140.916678414353</v>
      </c>
      <c r="B206">
        <f>IF(ISBLANK('Step 1.1 Raw Data'!A206),"-",HOUR(A206))</f>
        <v>22</v>
      </c>
      <c r="C206">
        <f>IF(ISBLANK('Step 1.1 Raw Data'!A206),"-",WEEKDAY(A206))</f>
        <v>6</v>
      </c>
      <c r="D206">
        <f>IF(ISBLANK('Step 1.1 Raw Data'!B206),"-",'Step 1.1 Raw Data'!B206)</f>
        <v>86.369100000000003</v>
      </c>
      <c r="E206" s="18">
        <f>IF(ISBLANK('Step 1.1 Raw Data'!A206),"-",IF('Step 1.1 Raw Data'!$G$2=0,D206*'Step 1.1 Raw Data'!$H$15*'Step 1.1 Raw Data'!$H$16/1000,0))</f>
        <v>18.041641299000002</v>
      </c>
      <c r="F206" s="18">
        <f>IF(ISBLANK('Step 1.1 Raw Data'!A206),"-",IF('Step 1.1 Raw Data'!$G$2=1,IF('Step 1.1 Raw Data'!$G$9=1,D206*'Step 1.1 Raw Data'!$H$15*'Step 1.1 Raw Data'!$H$16/1000,IF('Step 1.1 Raw Data'!$G$9=2,D206*'Step 1.1 Raw Data'!$I$15*'Step 1.1 Raw Data'!$I$16/1000,IF('Step 1.1 Raw Data'!$G$9=3,D206*'Step 1.1 Raw Data'!$J$15*'Step 1.1 Raw Data'!$J$16/1000))),0))</f>
        <v>0</v>
      </c>
      <c r="G206" s="11">
        <f>IF(ISBLANK('Step 1.1 Raw Data'!A206),"-",'Step 1.1 Raw Data'!A206)</f>
        <v>43140.916678414353</v>
      </c>
      <c r="H206">
        <f>IF(ISBLANK('Step 1.1 Raw Data'!A206),"-",HOUR(G206))</f>
        <v>22</v>
      </c>
      <c r="I206">
        <f>IF(ISBLANK('Step 1.1 Raw Data'!A206),"-",WEEKDAY(G206))</f>
        <v>6</v>
      </c>
      <c r="J206" s="2">
        <f>IF(ISBLANK('Step 1.1 Raw Data'!C206),"-",'Step 1.1 Raw Data'!C206)</f>
        <v>86.765900000000002</v>
      </c>
      <c r="K206" s="18">
        <f>IF(ISBLANK('Step 1.1 Raw Data'!A206),"-",IF('Step 1.1 Raw Data'!$G$2=0,J206*'Step 1.1 Raw Data'!$H$15*'Step 1.1 Raw Data'!$H$16/1000,0))</f>
        <v>18.124528851000004</v>
      </c>
      <c r="L206" s="18">
        <f>IF(ISBLANK('Step 1.1 Raw Data'!A206),"-",IF('Step 1.1 Raw Data'!$G$2=1,IF('Step 1.1 Raw Data'!$H$9=1,J206*'Step 1.1 Raw Data'!$H$15*'Step 1.1 Raw Data'!$H$16/1000,IF('Step 1.1 Raw Data'!$H$9=2,J206*'Step 1.1 Raw Data'!$I$15*'Step 1.1 Raw Data'!$I$16/1000,IF('Step 1.1 Raw Data'!$H$9=3,J206*'Step 1.1 Raw Data'!$J$15*'Step 1.1 Raw Data'!$J$16/1000))),0))</f>
        <v>0</v>
      </c>
      <c r="M206" s="11">
        <f>IF(ISBLANK('Step 1.1 Raw Data'!A206),"-",'Step 1.1 Raw Data'!A206)</f>
        <v>43140.916678414353</v>
      </c>
      <c r="N206">
        <f>IF(ISBLANK('Step 1.1 Raw Data'!A206),"-",HOUR(M206))</f>
        <v>22</v>
      </c>
      <c r="O206">
        <f>IF(ISBLANK('Step 1.1 Raw Data'!A206),"-",WEEKDAY(M206))</f>
        <v>6</v>
      </c>
      <c r="P206">
        <f>IF(ISBLANK('Step 1.1 Raw Data'!D206),"-",'Step 1.1 Raw Data'!D206)</f>
        <v>0</v>
      </c>
      <c r="Q206" s="18">
        <f>IF(ISBLANK('Step 1.1 Raw Data'!A206),"-",IF('Step 1.1 Raw Data'!$G$2=0,P206*'Step 1.1 Raw Data'!$H$15*'Step 1.1 Raw Data'!$H$16/1000,0))</f>
        <v>0</v>
      </c>
      <c r="R206" s="18">
        <f>IF(ISBLANK('Step 1.1 Raw Data'!A206),"-",IF('Step 1.1 Raw Data'!$G$2=1,IF('Step 1.1 Raw Data'!$I$9=1,P206*'Step 1.1 Raw Data'!$H$15*'Step 1.1 Raw Data'!$H$16/1000,IF('Step 1.1 Raw Data'!$I$9=2,P206*'Step 1.1 Raw Data'!$I$15*'Step 1.1 Raw Data'!$I$16/1000,IF('Step 1.1 Raw Data'!$I$9=3,P206*'Step 1.1 Raw Data'!$J$15*'Step 1.1 Raw Data'!$J$16/1000))),0))</f>
        <v>0</v>
      </c>
      <c r="S206" s="11">
        <f>IF(ISBLANK('Step 1.1 Raw Data'!A206),"-",'Step 1.1 Raw Data'!A206)</f>
        <v>43140.916678414353</v>
      </c>
      <c r="T206">
        <f>IF(ISBLANK('Step 1.1 Raw Data'!A206),"-",HOUR(S206))</f>
        <v>22</v>
      </c>
      <c r="U206">
        <f>IF(ISBLANK('Step 1.1 Raw Data'!A206),"-",WEEKDAY(S206))</f>
        <v>6</v>
      </c>
      <c r="V206">
        <f>IF(ISBLANK('Step 1.1 Raw Data'!E206),"-",'Step 1.1 Raw Data'!E206)</f>
        <v>32.971042000000004</v>
      </c>
      <c r="W206" s="18">
        <f>IF(ISBLANK('Step 1.1 Raw Data'!A206),"-",IF('Step 1.1 Raw Data'!$G$2=0,V206*'Step 1.1 Raw Data'!$H$15*'Step 1.1 Raw Data'!$H$16/1000,0))</f>
        <v>6.8873209633800005</v>
      </c>
      <c r="X206" s="18">
        <f>IF(ISBLANK('Step 1.1 Raw Data'!A206),"-",IF('Step 1.1 Raw Data'!$G$2=1,IF('Step 1.1 Raw Data'!$J$9=1,V206*'Step 1.1 Raw Data'!$H$15*'Step 1.1 Raw Data'!$H$16/1000,IF('Step 1.1 Raw Data'!$J$9=2,V206*'Step 1.1 Raw Data'!$I$15*'Step 1.1 Raw Data'!$I$16/1000,IF('Step 1.1 Raw Data'!$J$9=3,V206*'Step 1.1 Raw Data'!$J$15*'Step 1.1 Raw Data'!$J$16/1000))),0))</f>
        <v>0</v>
      </c>
      <c r="Y206" s="15"/>
      <c r="Z206" s="3"/>
      <c r="AA206" s="3"/>
      <c r="AB206" s="14"/>
      <c r="AC206" s="14"/>
      <c r="AD206" s="14"/>
      <c r="AE206" s="14"/>
      <c r="AF206" s="14"/>
      <c r="AG206" s="14"/>
      <c r="AH206" s="14"/>
      <c r="AI206" s="14"/>
      <c r="AP206" s="5"/>
    </row>
    <row r="207" spans="1:42" ht="12.5" x14ac:dyDescent="0.25">
      <c r="A207" s="11">
        <f>IF(ISBLANK('Step 1.1 Raw Data'!A207),"-",'Step 1.1 Raw Data'!A207)</f>
        <v>43140.95834513889</v>
      </c>
      <c r="B207">
        <f>IF(ISBLANK('Step 1.1 Raw Data'!A207),"-",HOUR(A207))</f>
        <v>23</v>
      </c>
      <c r="C207">
        <f>IF(ISBLANK('Step 1.1 Raw Data'!A207),"-",WEEKDAY(A207))</f>
        <v>6</v>
      </c>
      <c r="D207">
        <f>IF(ISBLANK('Step 1.1 Raw Data'!B207),"-",'Step 1.1 Raw Data'!B207)</f>
        <v>86.401200000000003</v>
      </c>
      <c r="E207" s="18">
        <f>IF(ISBLANK('Step 1.1 Raw Data'!A207),"-",IF('Step 1.1 Raw Data'!$G$2=0,D207*'Step 1.1 Raw Data'!$H$15*'Step 1.1 Raw Data'!$H$16/1000,0))</f>
        <v>18.048346668000001</v>
      </c>
      <c r="F207" s="18">
        <f>IF(ISBLANK('Step 1.1 Raw Data'!A207),"-",IF('Step 1.1 Raw Data'!$G$2=1,IF('Step 1.1 Raw Data'!$G$9=1,D207*'Step 1.1 Raw Data'!$H$15*'Step 1.1 Raw Data'!$H$16/1000,IF('Step 1.1 Raw Data'!$G$9=2,D207*'Step 1.1 Raw Data'!$I$15*'Step 1.1 Raw Data'!$I$16/1000,IF('Step 1.1 Raw Data'!$G$9=3,D207*'Step 1.1 Raw Data'!$J$15*'Step 1.1 Raw Data'!$J$16/1000))),0))</f>
        <v>0</v>
      </c>
      <c r="G207" s="11">
        <f>IF(ISBLANK('Step 1.1 Raw Data'!A207),"-",'Step 1.1 Raw Data'!A207)</f>
        <v>43140.95834513889</v>
      </c>
      <c r="H207">
        <f>IF(ISBLANK('Step 1.1 Raw Data'!A207),"-",HOUR(G207))</f>
        <v>23</v>
      </c>
      <c r="I207">
        <f>IF(ISBLANK('Step 1.1 Raw Data'!A207),"-",WEEKDAY(G207))</f>
        <v>6</v>
      </c>
      <c r="J207" s="2">
        <f>IF(ISBLANK('Step 1.1 Raw Data'!C207),"-",'Step 1.1 Raw Data'!C207)</f>
        <v>86.791799999999995</v>
      </c>
      <c r="K207" s="18">
        <f>IF(ISBLANK('Step 1.1 Raw Data'!A207),"-",IF('Step 1.1 Raw Data'!$G$2=0,J207*'Step 1.1 Raw Data'!$H$15*'Step 1.1 Raw Data'!$H$16/1000,0))</f>
        <v>18.129939101999998</v>
      </c>
      <c r="L207" s="18">
        <f>IF(ISBLANK('Step 1.1 Raw Data'!A207),"-",IF('Step 1.1 Raw Data'!$G$2=1,IF('Step 1.1 Raw Data'!$H$9=1,J207*'Step 1.1 Raw Data'!$H$15*'Step 1.1 Raw Data'!$H$16/1000,IF('Step 1.1 Raw Data'!$H$9=2,J207*'Step 1.1 Raw Data'!$I$15*'Step 1.1 Raw Data'!$I$16/1000,IF('Step 1.1 Raw Data'!$H$9=3,J207*'Step 1.1 Raw Data'!$J$15*'Step 1.1 Raw Data'!$J$16/1000))),0))</f>
        <v>0</v>
      </c>
      <c r="M207" s="11">
        <f>IF(ISBLANK('Step 1.1 Raw Data'!A207),"-",'Step 1.1 Raw Data'!A207)</f>
        <v>43140.95834513889</v>
      </c>
      <c r="N207">
        <f>IF(ISBLANK('Step 1.1 Raw Data'!A207),"-",HOUR(M207))</f>
        <v>23</v>
      </c>
      <c r="O207">
        <f>IF(ISBLANK('Step 1.1 Raw Data'!A207),"-",WEEKDAY(M207))</f>
        <v>6</v>
      </c>
      <c r="P207">
        <f>IF(ISBLANK('Step 1.1 Raw Data'!D207),"-",'Step 1.1 Raw Data'!D207)</f>
        <v>0</v>
      </c>
      <c r="Q207" s="18">
        <f>IF(ISBLANK('Step 1.1 Raw Data'!A207),"-",IF('Step 1.1 Raw Data'!$G$2=0,P207*'Step 1.1 Raw Data'!$H$15*'Step 1.1 Raw Data'!$H$16/1000,0))</f>
        <v>0</v>
      </c>
      <c r="R207" s="18">
        <f>IF(ISBLANK('Step 1.1 Raw Data'!A207),"-",IF('Step 1.1 Raw Data'!$G$2=1,IF('Step 1.1 Raw Data'!$I$9=1,P207*'Step 1.1 Raw Data'!$H$15*'Step 1.1 Raw Data'!$H$16/1000,IF('Step 1.1 Raw Data'!$I$9=2,P207*'Step 1.1 Raw Data'!$I$15*'Step 1.1 Raw Data'!$I$16/1000,IF('Step 1.1 Raw Data'!$I$9=3,P207*'Step 1.1 Raw Data'!$J$15*'Step 1.1 Raw Data'!$J$16/1000))),0))</f>
        <v>0</v>
      </c>
      <c r="S207" s="11">
        <f>IF(ISBLANK('Step 1.1 Raw Data'!A207),"-",'Step 1.1 Raw Data'!A207)</f>
        <v>43140.95834513889</v>
      </c>
      <c r="T207">
        <f>IF(ISBLANK('Step 1.1 Raw Data'!A207),"-",HOUR(S207))</f>
        <v>23</v>
      </c>
      <c r="U207">
        <f>IF(ISBLANK('Step 1.1 Raw Data'!A207),"-",WEEKDAY(S207))</f>
        <v>6</v>
      </c>
      <c r="V207">
        <f>IF(ISBLANK('Step 1.1 Raw Data'!E207),"-",'Step 1.1 Raw Data'!E207)</f>
        <v>32.980883999999996</v>
      </c>
      <c r="W207" s="18">
        <f>IF(ISBLANK('Step 1.1 Raw Data'!A207),"-",IF('Step 1.1 Raw Data'!$G$2=0,V207*'Step 1.1 Raw Data'!$H$15*'Step 1.1 Raw Data'!$H$16/1000,0))</f>
        <v>6.8893768587599995</v>
      </c>
      <c r="X207" s="18">
        <f>IF(ISBLANK('Step 1.1 Raw Data'!A207),"-",IF('Step 1.1 Raw Data'!$G$2=1,IF('Step 1.1 Raw Data'!$J$9=1,V207*'Step 1.1 Raw Data'!$H$15*'Step 1.1 Raw Data'!$H$16/1000,IF('Step 1.1 Raw Data'!$J$9=2,V207*'Step 1.1 Raw Data'!$I$15*'Step 1.1 Raw Data'!$I$16/1000,IF('Step 1.1 Raw Data'!$J$9=3,V207*'Step 1.1 Raw Data'!$J$15*'Step 1.1 Raw Data'!$J$16/1000))),0))</f>
        <v>0</v>
      </c>
      <c r="Y207" s="15"/>
      <c r="Z207" s="3"/>
      <c r="AA207" s="3"/>
      <c r="AB207" s="14"/>
      <c r="AC207" s="14"/>
      <c r="AD207" s="14"/>
      <c r="AE207" s="14"/>
      <c r="AF207" s="14"/>
      <c r="AG207" s="14"/>
      <c r="AH207" s="14"/>
      <c r="AI207" s="14"/>
      <c r="AP207" s="5"/>
    </row>
    <row r="208" spans="1:42" ht="12.5" x14ac:dyDescent="0.25">
      <c r="A208" s="11">
        <f>IF(ISBLANK('Step 1.1 Raw Data'!A208),"-",'Step 1.1 Raw Data'!A208)</f>
        <v>43141.000011863427</v>
      </c>
      <c r="B208">
        <f>IF(ISBLANK('Step 1.1 Raw Data'!A208),"-",HOUR(A208))</f>
        <v>0</v>
      </c>
      <c r="C208">
        <f>IF(ISBLANK('Step 1.1 Raw Data'!A208),"-",WEEKDAY(A208))</f>
        <v>7</v>
      </c>
      <c r="D208">
        <f>IF(ISBLANK('Step 1.1 Raw Data'!B208),"-",'Step 1.1 Raw Data'!B208)</f>
        <v>86.012100000000004</v>
      </c>
      <c r="E208" s="18">
        <f>IF(ISBLANK('Step 1.1 Raw Data'!A208),"-",IF('Step 1.1 Raw Data'!$G$2=0,D208*'Step 1.1 Raw Data'!$H$15*'Step 1.1 Raw Data'!$H$16/1000,0))</f>
        <v>17.967067569000001</v>
      </c>
      <c r="F208" s="18">
        <f>IF(ISBLANK('Step 1.1 Raw Data'!A208),"-",IF('Step 1.1 Raw Data'!$G$2=1,IF('Step 1.1 Raw Data'!$G$9=1,D208*'Step 1.1 Raw Data'!$H$15*'Step 1.1 Raw Data'!$H$16/1000,IF('Step 1.1 Raw Data'!$G$9=2,D208*'Step 1.1 Raw Data'!$I$15*'Step 1.1 Raw Data'!$I$16/1000,IF('Step 1.1 Raw Data'!$G$9=3,D208*'Step 1.1 Raw Data'!$J$15*'Step 1.1 Raw Data'!$J$16/1000))),0))</f>
        <v>0</v>
      </c>
      <c r="G208" s="11">
        <f>IF(ISBLANK('Step 1.1 Raw Data'!A208),"-",'Step 1.1 Raw Data'!A208)</f>
        <v>43141.000011863427</v>
      </c>
      <c r="H208">
        <f>IF(ISBLANK('Step 1.1 Raw Data'!A208),"-",HOUR(G208))</f>
        <v>0</v>
      </c>
      <c r="I208">
        <f>IF(ISBLANK('Step 1.1 Raw Data'!A208),"-",WEEKDAY(G208))</f>
        <v>7</v>
      </c>
      <c r="J208" s="2">
        <f>IF(ISBLANK('Step 1.1 Raw Data'!C208),"-",'Step 1.1 Raw Data'!C208)</f>
        <v>0</v>
      </c>
      <c r="K208" s="18">
        <f>IF(ISBLANK('Step 1.1 Raw Data'!A208),"-",IF('Step 1.1 Raw Data'!$G$2=0,J208*'Step 1.1 Raw Data'!$H$15*'Step 1.1 Raw Data'!$H$16/1000,0))</f>
        <v>0</v>
      </c>
      <c r="L208" s="18">
        <f>IF(ISBLANK('Step 1.1 Raw Data'!A208),"-",IF('Step 1.1 Raw Data'!$G$2=1,IF('Step 1.1 Raw Data'!$H$9=1,J208*'Step 1.1 Raw Data'!$H$15*'Step 1.1 Raw Data'!$H$16/1000,IF('Step 1.1 Raw Data'!$H$9=2,J208*'Step 1.1 Raw Data'!$I$15*'Step 1.1 Raw Data'!$I$16/1000,IF('Step 1.1 Raw Data'!$H$9=3,J208*'Step 1.1 Raw Data'!$J$15*'Step 1.1 Raw Data'!$J$16/1000))),0))</f>
        <v>0</v>
      </c>
      <c r="M208" s="11">
        <f>IF(ISBLANK('Step 1.1 Raw Data'!A208),"-",'Step 1.1 Raw Data'!A208)</f>
        <v>43141.000011863427</v>
      </c>
      <c r="N208">
        <f>IF(ISBLANK('Step 1.1 Raw Data'!A208),"-",HOUR(M208))</f>
        <v>0</v>
      </c>
      <c r="O208">
        <f>IF(ISBLANK('Step 1.1 Raw Data'!A208),"-",WEEKDAY(M208))</f>
        <v>7</v>
      </c>
      <c r="P208">
        <f>IF(ISBLANK('Step 1.1 Raw Data'!D208),"-",'Step 1.1 Raw Data'!D208)</f>
        <v>86.550700000000006</v>
      </c>
      <c r="Q208" s="18">
        <f>IF(ISBLANK('Step 1.1 Raw Data'!A208),"-",IF('Step 1.1 Raw Data'!$G$2=0,P208*'Step 1.1 Raw Data'!$H$15*'Step 1.1 Raw Data'!$H$16/1000,0))</f>
        <v>18.079575723000001</v>
      </c>
      <c r="R208" s="18">
        <f>IF(ISBLANK('Step 1.1 Raw Data'!A208),"-",IF('Step 1.1 Raw Data'!$G$2=1,IF('Step 1.1 Raw Data'!$I$9=1,P208*'Step 1.1 Raw Data'!$H$15*'Step 1.1 Raw Data'!$H$16/1000,IF('Step 1.1 Raw Data'!$I$9=2,P208*'Step 1.1 Raw Data'!$I$15*'Step 1.1 Raw Data'!$I$16/1000,IF('Step 1.1 Raw Data'!$I$9=3,P208*'Step 1.1 Raw Data'!$J$15*'Step 1.1 Raw Data'!$J$16/1000))),0))</f>
        <v>0</v>
      </c>
      <c r="S208" s="11">
        <f>IF(ISBLANK('Step 1.1 Raw Data'!A208),"-",'Step 1.1 Raw Data'!A208)</f>
        <v>43141.000011863427</v>
      </c>
      <c r="T208">
        <f>IF(ISBLANK('Step 1.1 Raw Data'!A208),"-",HOUR(S208))</f>
        <v>0</v>
      </c>
      <c r="U208">
        <f>IF(ISBLANK('Step 1.1 Raw Data'!A208),"-",WEEKDAY(S208))</f>
        <v>7</v>
      </c>
      <c r="V208">
        <f>IF(ISBLANK('Step 1.1 Raw Data'!E208),"-",'Step 1.1 Raw Data'!E208)</f>
        <v>32.889265999999999</v>
      </c>
      <c r="W208" s="18">
        <f>IF(ISBLANK('Step 1.1 Raw Data'!A208),"-",IF('Step 1.1 Raw Data'!$G$2=0,V208*'Step 1.1 Raw Data'!$H$15*'Step 1.1 Raw Data'!$H$16/1000,0))</f>
        <v>6.8702387747399998</v>
      </c>
      <c r="X208" s="18">
        <f>IF(ISBLANK('Step 1.1 Raw Data'!A208),"-",IF('Step 1.1 Raw Data'!$G$2=1,IF('Step 1.1 Raw Data'!$J$9=1,V208*'Step 1.1 Raw Data'!$H$15*'Step 1.1 Raw Data'!$H$16/1000,IF('Step 1.1 Raw Data'!$J$9=2,V208*'Step 1.1 Raw Data'!$I$15*'Step 1.1 Raw Data'!$I$16/1000,IF('Step 1.1 Raw Data'!$J$9=3,V208*'Step 1.1 Raw Data'!$J$15*'Step 1.1 Raw Data'!$J$16/1000))),0))</f>
        <v>0</v>
      </c>
      <c r="Y208" s="15"/>
      <c r="Z208" s="3"/>
      <c r="AA208" s="3"/>
      <c r="AB208" s="14"/>
      <c r="AC208" s="14"/>
      <c r="AD208" s="14"/>
      <c r="AE208" s="14"/>
      <c r="AF208" s="14"/>
      <c r="AG208" s="14"/>
      <c r="AH208" s="14"/>
      <c r="AI208" s="14"/>
      <c r="AP208" s="5"/>
    </row>
    <row r="209" spans="1:42" ht="12.5" x14ac:dyDescent="0.25">
      <c r="A209" s="11">
        <f>IF(ISBLANK('Step 1.1 Raw Data'!A209),"-",'Step 1.1 Raw Data'!A209)</f>
        <v>43141.041678587964</v>
      </c>
      <c r="B209">
        <f>IF(ISBLANK('Step 1.1 Raw Data'!A209),"-",HOUR(A209))</f>
        <v>1</v>
      </c>
      <c r="C209">
        <f>IF(ISBLANK('Step 1.1 Raw Data'!A209),"-",WEEKDAY(A209))</f>
        <v>7</v>
      </c>
      <c r="D209">
        <f>IF(ISBLANK('Step 1.1 Raw Data'!B209),"-",'Step 1.1 Raw Data'!B209)</f>
        <v>85.918999999999997</v>
      </c>
      <c r="E209" s="18">
        <f>IF(ISBLANK('Step 1.1 Raw Data'!A209),"-",IF('Step 1.1 Raw Data'!$G$2=0,D209*'Step 1.1 Raw Data'!$H$15*'Step 1.1 Raw Data'!$H$16/1000,0))</f>
        <v>17.94761991</v>
      </c>
      <c r="F209" s="18">
        <f>IF(ISBLANK('Step 1.1 Raw Data'!A209),"-",IF('Step 1.1 Raw Data'!$G$2=1,IF('Step 1.1 Raw Data'!$G$9=1,D209*'Step 1.1 Raw Data'!$H$15*'Step 1.1 Raw Data'!$H$16/1000,IF('Step 1.1 Raw Data'!$G$9=2,D209*'Step 1.1 Raw Data'!$I$15*'Step 1.1 Raw Data'!$I$16/1000,IF('Step 1.1 Raw Data'!$G$9=3,D209*'Step 1.1 Raw Data'!$J$15*'Step 1.1 Raw Data'!$J$16/1000))),0))</f>
        <v>0</v>
      </c>
      <c r="G209" s="11">
        <f>IF(ISBLANK('Step 1.1 Raw Data'!A209),"-",'Step 1.1 Raw Data'!A209)</f>
        <v>43141.041678587964</v>
      </c>
      <c r="H209">
        <f>IF(ISBLANK('Step 1.1 Raw Data'!A209),"-",HOUR(G209))</f>
        <v>1</v>
      </c>
      <c r="I209">
        <f>IF(ISBLANK('Step 1.1 Raw Data'!A209),"-",WEEKDAY(G209))</f>
        <v>7</v>
      </c>
      <c r="J209" s="2">
        <f>IF(ISBLANK('Step 1.1 Raw Data'!C209),"-",'Step 1.1 Raw Data'!C209)</f>
        <v>0</v>
      </c>
      <c r="K209" s="18">
        <f>IF(ISBLANK('Step 1.1 Raw Data'!A209),"-",IF('Step 1.1 Raw Data'!$G$2=0,J209*'Step 1.1 Raw Data'!$H$15*'Step 1.1 Raw Data'!$H$16/1000,0))</f>
        <v>0</v>
      </c>
      <c r="L209" s="18">
        <f>IF(ISBLANK('Step 1.1 Raw Data'!A209),"-",IF('Step 1.1 Raw Data'!$G$2=1,IF('Step 1.1 Raw Data'!$H$9=1,J209*'Step 1.1 Raw Data'!$H$15*'Step 1.1 Raw Data'!$H$16/1000,IF('Step 1.1 Raw Data'!$H$9=2,J209*'Step 1.1 Raw Data'!$I$15*'Step 1.1 Raw Data'!$I$16/1000,IF('Step 1.1 Raw Data'!$H$9=3,J209*'Step 1.1 Raw Data'!$J$15*'Step 1.1 Raw Data'!$J$16/1000))),0))</f>
        <v>0</v>
      </c>
      <c r="M209" s="11">
        <f>IF(ISBLANK('Step 1.1 Raw Data'!A209),"-",'Step 1.1 Raw Data'!A209)</f>
        <v>43141.041678587964</v>
      </c>
      <c r="N209">
        <f>IF(ISBLANK('Step 1.1 Raw Data'!A209),"-",HOUR(M209))</f>
        <v>1</v>
      </c>
      <c r="O209">
        <f>IF(ISBLANK('Step 1.1 Raw Data'!A209),"-",WEEKDAY(M209))</f>
        <v>7</v>
      </c>
      <c r="P209">
        <f>IF(ISBLANK('Step 1.1 Raw Data'!D209),"-",'Step 1.1 Raw Data'!D209)</f>
        <v>86.532399999999996</v>
      </c>
      <c r="Q209" s="18">
        <f>IF(ISBLANK('Step 1.1 Raw Data'!A209),"-",IF('Step 1.1 Raw Data'!$G$2=0,P209*'Step 1.1 Raw Data'!$H$15*'Step 1.1 Raw Data'!$H$16/1000,0))</f>
        <v>18.075753035999998</v>
      </c>
      <c r="R209" s="18">
        <f>IF(ISBLANK('Step 1.1 Raw Data'!A209),"-",IF('Step 1.1 Raw Data'!$G$2=1,IF('Step 1.1 Raw Data'!$I$9=1,P209*'Step 1.1 Raw Data'!$H$15*'Step 1.1 Raw Data'!$H$16/1000,IF('Step 1.1 Raw Data'!$I$9=2,P209*'Step 1.1 Raw Data'!$I$15*'Step 1.1 Raw Data'!$I$16/1000,IF('Step 1.1 Raw Data'!$I$9=3,P209*'Step 1.1 Raw Data'!$J$15*'Step 1.1 Raw Data'!$J$16/1000))),0))</f>
        <v>0</v>
      </c>
      <c r="S209" s="11">
        <f>IF(ISBLANK('Step 1.1 Raw Data'!A209),"-",'Step 1.1 Raw Data'!A209)</f>
        <v>43141.041678587964</v>
      </c>
      <c r="T209">
        <f>IF(ISBLANK('Step 1.1 Raw Data'!A209),"-",HOUR(S209))</f>
        <v>1</v>
      </c>
      <c r="U209">
        <f>IF(ISBLANK('Step 1.1 Raw Data'!A209),"-",WEEKDAY(S209))</f>
        <v>7</v>
      </c>
      <c r="V209">
        <f>IF(ISBLANK('Step 1.1 Raw Data'!E209),"-",'Step 1.1 Raw Data'!E209)</f>
        <v>32.882311999999999</v>
      </c>
      <c r="W209" s="18">
        <f>IF(ISBLANK('Step 1.1 Raw Data'!A209),"-",IF('Step 1.1 Raw Data'!$G$2=0,V209*'Step 1.1 Raw Data'!$H$15*'Step 1.1 Raw Data'!$H$16/1000,0))</f>
        <v>6.8687861536800003</v>
      </c>
      <c r="X209" s="18">
        <f>IF(ISBLANK('Step 1.1 Raw Data'!A209),"-",IF('Step 1.1 Raw Data'!$G$2=1,IF('Step 1.1 Raw Data'!$J$9=1,V209*'Step 1.1 Raw Data'!$H$15*'Step 1.1 Raw Data'!$H$16/1000,IF('Step 1.1 Raw Data'!$J$9=2,V209*'Step 1.1 Raw Data'!$I$15*'Step 1.1 Raw Data'!$I$16/1000,IF('Step 1.1 Raw Data'!$J$9=3,V209*'Step 1.1 Raw Data'!$J$15*'Step 1.1 Raw Data'!$J$16/1000))),0))</f>
        <v>0</v>
      </c>
      <c r="Y209" s="15"/>
      <c r="Z209" s="3"/>
      <c r="AA209" s="3"/>
      <c r="AB209" s="14"/>
      <c r="AC209" s="14"/>
      <c r="AD209" s="14"/>
      <c r="AE209" s="14"/>
      <c r="AF209" s="14"/>
      <c r="AG209" s="14"/>
      <c r="AH209" s="14"/>
      <c r="AI209" s="14"/>
      <c r="AP209" s="5"/>
    </row>
    <row r="210" spans="1:42" ht="12.5" x14ac:dyDescent="0.25">
      <c r="A210" s="11">
        <f>IF(ISBLANK('Step 1.1 Raw Data'!A210),"-",'Step 1.1 Raw Data'!A210)</f>
        <v>43141.083345312501</v>
      </c>
      <c r="B210">
        <f>IF(ISBLANK('Step 1.1 Raw Data'!A210),"-",HOUR(A210))</f>
        <v>2</v>
      </c>
      <c r="C210">
        <f>IF(ISBLANK('Step 1.1 Raw Data'!A210),"-",WEEKDAY(A210))</f>
        <v>7</v>
      </c>
      <c r="D210">
        <f>IF(ISBLANK('Step 1.1 Raw Data'!B210),"-",'Step 1.1 Raw Data'!B210)</f>
        <v>86.053299999999993</v>
      </c>
      <c r="E210" s="18">
        <f>IF(ISBLANK('Step 1.1 Raw Data'!A210),"-",IF('Step 1.1 Raw Data'!$G$2=0,D210*'Step 1.1 Raw Data'!$H$15*'Step 1.1 Raw Data'!$H$16/1000,0))</f>
        <v>17.975673836999999</v>
      </c>
      <c r="F210" s="18">
        <f>IF(ISBLANK('Step 1.1 Raw Data'!A210),"-",IF('Step 1.1 Raw Data'!$G$2=1,IF('Step 1.1 Raw Data'!$G$9=1,D210*'Step 1.1 Raw Data'!$H$15*'Step 1.1 Raw Data'!$H$16/1000,IF('Step 1.1 Raw Data'!$G$9=2,D210*'Step 1.1 Raw Data'!$I$15*'Step 1.1 Raw Data'!$I$16/1000,IF('Step 1.1 Raw Data'!$G$9=3,D210*'Step 1.1 Raw Data'!$J$15*'Step 1.1 Raw Data'!$J$16/1000))),0))</f>
        <v>0</v>
      </c>
      <c r="G210" s="11">
        <f>IF(ISBLANK('Step 1.1 Raw Data'!A210),"-",'Step 1.1 Raw Data'!A210)</f>
        <v>43141.083345312501</v>
      </c>
      <c r="H210">
        <f>IF(ISBLANK('Step 1.1 Raw Data'!A210),"-",HOUR(G210))</f>
        <v>2</v>
      </c>
      <c r="I210">
        <f>IF(ISBLANK('Step 1.1 Raw Data'!A210),"-",WEEKDAY(G210))</f>
        <v>7</v>
      </c>
      <c r="J210" s="2">
        <f>IF(ISBLANK('Step 1.1 Raw Data'!C210),"-",'Step 1.1 Raw Data'!C210)</f>
        <v>0</v>
      </c>
      <c r="K210" s="18">
        <f>IF(ISBLANK('Step 1.1 Raw Data'!A210),"-",IF('Step 1.1 Raw Data'!$G$2=0,J210*'Step 1.1 Raw Data'!$H$15*'Step 1.1 Raw Data'!$H$16/1000,0))</f>
        <v>0</v>
      </c>
      <c r="L210" s="18">
        <f>IF(ISBLANK('Step 1.1 Raw Data'!A210),"-",IF('Step 1.1 Raw Data'!$G$2=1,IF('Step 1.1 Raw Data'!$H$9=1,J210*'Step 1.1 Raw Data'!$H$15*'Step 1.1 Raw Data'!$H$16/1000,IF('Step 1.1 Raw Data'!$H$9=2,J210*'Step 1.1 Raw Data'!$I$15*'Step 1.1 Raw Data'!$I$16/1000,IF('Step 1.1 Raw Data'!$H$9=3,J210*'Step 1.1 Raw Data'!$J$15*'Step 1.1 Raw Data'!$J$16/1000))),0))</f>
        <v>0</v>
      </c>
      <c r="M210" s="11">
        <f>IF(ISBLANK('Step 1.1 Raw Data'!A210),"-",'Step 1.1 Raw Data'!A210)</f>
        <v>43141.083345312501</v>
      </c>
      <c r="N210">
        <f>IF(ISBLANK('Step 1.1 Raw Data'!A210),"-",HOUR(M210))</f>
        <v>2</v>
      </c>
      <c r="O210">
        <f>IF(ISBLANK('Step 1.1 Raw Data'!A210),"-",WEEKDAY(M210))</f>
        <v>7</v>
      </c>
      <c r="P210">
        <f>IF(ISBLANK('Step 1.1 Raw Data'!D210),"-",'Step 1.1 Raw Data'!D210)</f>
        <v>86.645300000000006</v>
      </c>
      <c r="Q210" s="18">
        <f>IF(ISBLANK('Step 1.1 Raw Data'!A210),"-",IF('Step 1.1 Raw Data'!$G$2=0,P210*'Step 1.1 Raw Data'!$H$15*'Step 1.1 Raw Data'!$H$16/1000,0))</f>
        <v>18.099336717000003</v>
      </c>
      <c r="R210" s="18">
        <f>IF(ISBLANK('Step 1.1 Raw Data'!A210),"-",IF('Step 1.1 Raw Data'!$G$2=1,IF('Step 1.1 Raw Data'!$I$9=1,P210*'Step 1.1 Raw Data'!$H$15*'Step 1.1 Raw Data'!$H$16/1000,IF('Step 1.1 Raw Data'!$I$9=2,P210*'Step 1.1 Raw Data'!$I$15*'Step 1.1 Raw Data'!$I$16/1000,IF('Step 1.1 Raw Data'!$I$9=3,P210*'Step 1.1 Raw Data'!$J$15*'Step 1.1 Raw Data'!$J$16/1000))),0))</f>
        <v>0</v>
      </c>
      <c r="S210" s="11">
        <f>IF(ISBLANK('Step 1.1 Raw Data'!A210),"-",'Step 1.1 Raw Data'!A210)</f>
        <v>43141.083345312501</v>
      </c>
      <c r="T210">
        <f>IF(ISBLANK('Step 1.1 Raw Data'!A210),"-",HOUR(S210))</f>
        <v>2</v>
      </c>
      <c r="U210">
        <f>IF(ISBLANK('Step 1.1 Raw Data'!A210),"-",WEEKDAY(S210))</f>
        <v>7</v>
      </c>
      <c r="V210">
        <f>IF(ISBLANK('Step 1.1 Raw Data'!E210),"-",'Step 1.1 Raw Data'!E210)</f>
        <v>32.925214000000004</v>
      </c>
      <c r="W210" s="18">
        <f>IF(ISBLANK('Step 1.1 Raw Data'!A210),"-",IF('Step 1.1 Raw Data'!$G$2=0,V210*'Step 1.1 Raw Data'!$H$15*'Step 1.1 Raw Data'!$H$16/1000,0))</f>
        <v>6.87774795246</v>
      </c>
      <c r="X210" s="18">
        <f>IF(ISBLANK('Step 1.1 Raw Data'!A210),"-",IF('Step 1.1 Raw Data'!$G$2=1,IF('Step 1.1 Raw Data'!$J$9=1,V210*'Step 1.1 Raw Data'!$H$15*'Step 1.1 Raw Data'!$H$16/1000,IF('Step 1.1 Raw Data'!$J$9=2,V210*'Step 1.1 Raw Data'!$I$15*'Step 1.1 Raw Data'!$I$16/1000,IF('Step 1.1 Raw Data'!$J$9=3,V210*'Step 1.1 Raw Data'!$J$15*'Step 1.1 Raw Data'!$J$16/1000))),0))</f>
        <v>0</v>
      </c>
      <c r="Y210" s="15"/>
      <c r="Z210" s="3"/>
      <c r="AA210" s="3"/>
      <c r="AB210" s="14"/>
      <c r="AC210" s="14"/>
      <c r="AD210" s="14"/>
      <c r="AE210" s="14"/>
      <c r="AF210" s="14"/>
      <c r="AG210" s="14"/>
      <c r="AH210" s="14"/>
      <c r="AI210" s="14"/>
      <c r="AP210" s="5"/>
    </row>
    <row r="211" spans="1:42" ht="12.5" x14ac:dyDescent="0.25">
      <c r="A211" s="11">
        <f>IF(ISBLANK('Step 1.1 Raw Data'!A211),"-",'Step 1.1 Raw Data'!A211)</f>
        <v>43141.125012037039</v>
      </c>
      <c r="B211">
        <f>IF(ISBLANK('Step 1.1 Raw Data'!A211),"-",HOUR(A211))</f>
        <v>3</v>
      </c>
      <c r="C211">
        <f>IF(ISBLANK('Step 1.1 Raw Data'!A211),"-",WEEKDAY(A211))</f>
        <v>7</v>
      </c>
      <c r="D211">
        <f>IF(ISBLANK('Step 1.1 Raw Data'!B211),"-",'Step 1.1 Raw Data'!B211)</f>
        <v>86.167699999999996</v>
      </c>
      <c r="E211" s="18">
        <f>IF(ISBLANK('Step 1.1 Raw Data'!A211),"-",IF('Step 1.1 Raw Data'!$G$2=0,D211*'Step 1.1 Raw Data'!$H$15*'Step 1.1 Raw Data'!$H$16/1000,0))</f>
        <v>17.999570852999998</v>
      </c>
      <c r="F211" s="18">
        <f>IF(ISBLANK('Step 1.1 Raw Data'!A211),"-",IF('Step 1.1 Raw Data'!$G$2=1,IF('Step 1.1 Raw Data'!$G$9=1,D211*'Step 1.1 Raw Data'!$H$15*'Step 1.1 Raw Data'!$H$16/1000,IF('Step 1.1 Raw Data'!$G$9=2,D211*'Step 1.1 Raw Data'!$I$15*'Step 1.1 Raw Data'!$I$16/1000,IF('Step 1.1 Raw Data'!$G$9=3,D211*'Step 1.1 Raw Data'!$J$15*'Step 1.1 Raw Data'!$J$16/1000))),0))</f>
        <v>0</v>
      </c>
      <c r="G211" s="11">
        <f>IF(ISBLANK('Step 1.1 Raw Data'!A211),"-",'Step 1.1 Raw Data'!A211)</f>
        <v>43141.125012037039</v>
      </c>
      <c r="H211">
        <f>IF(ISBLANK('Step 1.1 Raw Data'!A211),"-",HOUR(G211))</f>
        <v>3</v>
      </c>
      <c r="I211">
        <f>IF(ISBLANK('Step 1.1 Raw Data'!A211),"-",WEEKDAY(G211))</f>
        <v>7</v>
      </c>
      <c r="J211" s="2">
        <f>IF(ISBLANK('Step 1.1 Raw Data'!C211),"-",'Step 1.1 Raw Data'!C211)</f>
        <v>0</v>
      </c>
      <c r="K211" s="18">
        <f>IF(ISBLANK('Step 1.1 Raw Data'!A211),"-",IF('Step 1.1 Raw Data'!$G$2=0,J211*'Step 1.1 Raw Data'!$H$15*'Step 1.1 Raw Data'!$H$16/1000,0))</f>
        <v>0</v>
      </c>
      <c r="L211" s="18">
        <f>IF(ISBLANK('Step 1.1 Raw Data'!A211),"-",IF('Step 1.1 Raw Data'!$G$2=1,IF('Step 1.1 Raw Data'!$H$9=1,J211*'Step 1.1 Raw Data'!$H$15*'Step 1.1 Raw Data'!$H$16/1000,IF('Step 1.1 Raw Data'!$H$9=2,J211*'Step 1.1 Raw Data'!$I$15*'Step 1.1 Raw Data'!$I$16/1000,IF('Step 1.1 Raw Data'!$H$9=3,J211*'Step 1.1 Raw Data'!$J$15*'Step 1.1 Raw Data'!$J$16/1000))),0))</f>
        <v>0</v>
      </c>
      <c r="M211" s="11">
        <f>IF(ISBLANK('Step 1.1 Raw Data'!A211),"-",'Step 1.1 Raw Data'!A211)</f>
        <v>43141.125012037039</v>
      </c>
      <c r="N211">
        <f>IF(ISBLANK('Step 1.1 Raw Data'!A211),"-",HOUR(M211))</f>
        <v>3</v>
      </c>
      <c r="O211">
        <f>IF(ISBLANK('Step 1.1 Raw Data'!A211),"-",WEEKDAY(M211))</f>
        <v>7</v>
      </c>
      <c r="P211">
        <f>IF(ISBLANK('Step 1.1 Raw Data'!D211),"-",'Step 1.1 Raw Data'!D211)</f>
        <v>86.700199999999995</v>
      </c>
      <c r="Q211" s="18">
        <f>IF(ISBLANK('Step 1.1 Raw Data'!A211),"-",IF('Step 1.1 Raw Data'!$G$2=0,P211*'Step 1.1 Raw Data'!$H$15*'Step 1.1 Raw Data'!$H$16/1000,0))</f>
        <v>18.110804778000002</v>
      </c>
      <c r="R211" s="18">
        <f>IF(ISBLANK('Step 1.1 Raw Data'!A211),"-",IF('Step 1.1 Raw Data'!$G$2=1,IF('Step 1.1 Raw Data'!$I$9=1,P211*'Step 1.1 Raw Data'!$H$15*'Step 1.1 Raw Data'!$H$16/1000,IF('Step 1.1 Raw Data'!$I$9=2,P211*'Step 1.1 Raw Data'!$I$15*'Step 1.1 Raw Data'!$I$16/1000,IF('Step 1.1 Raw Data'!$I$9=3,P211*'Step 1.1 Raw Data'!$J$15*'Step 1.1 Raw Data'!$J$16/1000))),0))</f>
        <v>0</v>
      </c>
      <c r="S211" s="11">
        <f>IF(ISBLANK('Step 1.1 Raw Data'!A211),"-",'Step 1.1 Raw Data'!A211)</f>
        <v>43141.125012037039</v>
      </c>
      <c r="T211">
        <f>IF(ISBLANK('Step 1.1 Raw Data'!A211),"-",HOUR(S211))</f>
        <v>3</v>
      </c>
      <c r="U211">
        <f>IF(ISBLANK('Step 1.1 Raw Data'!A211),"-",WEEKDAY(S211))</f>
        <v>7</v>
      </c>
      <c r="V211">
        <f>IF(ISBLANK('Step 1.1 Raw Data'!E211),"-",'Step 1.1 Raw Data'!E211)</f>
        <v>32.946075999999998</v>
      </c>
      <c r="W211" s="18">
        <f>IF(ISBLANK('Step 1.1 Raw Data'!A211),"-",IF('Step 1.1 Raw Data'!$G$2=0,V211*'Step 1.1 Raw Data'!$H$15*'Step 1.1 Raw Data'!$H$16/1000,0))</f>
        <v>6.8821058156399992</v>
      </c>
      <c r="X211" s="18">
        <f>IF(ISBLANK('Step 1.1 Raw Data'!A211),"-",IF('Step 1.1 Raw Data'!$G$2=1,IF('Step 1.1 Raw Data'!$J$9=1,V211*'Step 1.1 Raw Data'!$H$15*'Step 1.1 Raw Data'!$H$16/1000,IF('Step 1.1 Raw Data'!$J$9=2,V211*'Step 1.1 Raw Data'!$I$15*'Step 1.1 Raw Data'!$I$16/1000,IF('Step 1.1 Raw Data'!$J$9=3,V211*'Step 1.1 Raw Data'!$J$15*'Step 1.1 Raw Data'!$J$16/1000))),0))</f>
        <v>0</v>
      </c>
      <c r="Y211" s="15"/>
      <c r="Z211" s="3"/>
      <c r="AA211" s="3"/>
      <c r="AB211" s="14"/>
      <c r="AC211" s="14"/>
      <c r="AD211" s="14"/>
      <c r="AE211" s="14"/>
      <c r="AF211" s="14"/>
      <c r="AG211" s="14"/>
      <c r="AH211" s="14"/>
      <c r="AI211" s="14"/>
      <c r="AP211" s="5"/>
    </row>
    <row r="212" spans="1:42" ht="12.5" x14ac:dyDescent="0.25">
      <c r="A212" s="11">
        <f>IF(ISBLANK('Step 1.1 Raw Data'!A212),"-",'Step 1.1 Raw Data'!A212)</f>
        <v>43141.166678761576</v>
      </c>
      <c r="B212">
        <f>IF(ISBLANK('Step 1.1 Raw Data'!A212),"-",HOUR(A212))</f>
        <v>4</v>
      </c>
      <c r="C212">
        <f>IF(ISBLANK('Step 1.1 Raw Data'!A212),"-",WEEKDAY(A212))</f>
        <v>7</v>
      </c>
      <c r="D212">
        <f>IF(ISBLANK('Step 1.1 Raw Data'!B212),"-",'Step 1.1 Raw Data'!B212)</f>
        <v>86.308099999999996</v>
      </c>
      <c r="E212" s="18">
        <f>IF(ISBLANK('Step 1.1 Raw Data'!A212),"-",IF('Step 1.1 Raw Data'!$G$2=0,D212*'Step 1.1 Raw Data'!$H$15*'Step 1.1 Raw Data'!$H$16/1000,0))</f>
        <v>18.028899009</v>
      </c>
      <c r="F212" s="18">
        <f>IF(ISBLANK('Step 1.1 Raw Data'!A212),"-",IF('Step 1.1 Raw Data'!$G$2=1,IF('Step 1.1 Raw Data'!$G$9=1,D212*'Step 1.1 Raw Data'!$H$15*'Step 1.1 Raw Data'!$H$16/1000,IF('Step 1.1 Raw Data'!$G$9=2,D212*'Step 1.1 Raw Data'!$I$15*'Step 1.1 Raw Data'!$I$16/1000,IF('Step 1.1 Raw Data'!$G$9=3,D212*'Step 1.1 Raw Data'!$J$15*'Step 1.1 Raw Data'!$J$16/1000))),0))</f>
        <v>0</v>
      </c>
      <c r="G212" s="11">
        <f>IF(ISBLANK('Step 1.1 Raw Data'!A212),"-",'Step 1.1 Raw Data'!A212)</f>
        <v>43141.166678761576</v>
      </c>
      <c r="H212">
        <f>IF(ISBLANK('Step 1.1 Raw Data'!A212),"-",HOUR(G212))</f>
        <v>4</v>
      </c>
      <c r="I212">
        <f>IF(ISBLANK('Step 1.1 Raw Data'!A212),"-",WEEKDAY(G212))</f>
        <v>7</v>
      </c>
      <c r="J212" s="2">
        <f>IF(ISBLANK('Step 1.1 Raw Data'!C212),"-",'Step 1.1 Raw Data'!C212)</f>
        <v>0</v>
      </c>
      <c r="K212" s="18">
        <f>IF(ISBLANK('Step 1.1 Raw Data'!A212),"-",IF('Step 1.1 Raw Data'!$G$2=0,J212*'Step 1.1 Raw Data'!$H$15*'Step 1.1 Raw Data'!$H$16/1000,0))</f>
        <v>0</v>
      </c>
      <c r="L212" s="18">
        <f>IF(ISBLANK('Step 1.1 Raw Data'!A212),"-",IF('Step 1.1 Raw Data'!$G$2=1,IF('Step 1.1 Raw Data'!$H$9=1,J212*'Step 1.1 Raw Data'!$H$15*'Step 1.1 Raw Data'!$H$16/1000,IF('Step 1.1 Raw Data'!$H$9=2,J212*'Step 1.1 Raw Data'!$I$15*'Step 1.1 Raw Data'!$I$16/1000,IF('Step 1.1 Raw Data'!$H$9=3,J212*'Step 1.1 Raw Data'!$J$15*'Step 1.1 Raw Data'!$J$16/1000))),0))</f>
        <v>0</v>
      </c>
      <c r="M212" s="11">
        <f>IF(ISBLANK('Step 1.1 Raw Data'!A212),"-",'Step 1.1 Raw Data'!A212)</f>
        <v>43141.166678761576</v>
      </c>
      <c r="N212">
        <f>IF(ISBLANK('Step 1.1 Raw Data'!A212),"-",HOUR(M212))</f>
        <v>4</v>
      </c>
      <c r="O212">
        <f>IF(ISBLANK('Step 1.1 Raw Data'!A212),"-",WEEKDAY(M212))</f>
        <v>7</v>
      </c>
      <c r="P212">
        <f>IF(ISBLANK('Step 1.1 Raw Data'!D212),"-",'Step 1.1 Raw Data'!D212)</f>
        <v>86.851299999999995</v>
      </c>
      <c r="Q212" s="18">
        <f>IF(ISBLANK('Step 1.1 Raw Data'!A212),"-",IF('Step 1.1 Raw Data'!$G$2=0,P212*'Step 1.1 Raw Data'!$H$15*'Step 1.1 Raw Data'!$H$16/1000,0))</f>
        <v>18.142368056999999</v>
      </c>
      <c r="R212" s="18">
        <f>IF(ISBLANK('Step 1.1 Raw Data'!A212),"-",IF('Step 1.1 Raw Data'!$G$2=1,IF('Step 1.1 Raw Data'!$I$9=1,P212*'Step 1.1 Raw Data'!$H$15*'Step 1.1 Raw Data'!$H$16/1000,IF('Step 1.1 Raw Data'!$I$9=2,P212*'Step 1.1 Raw Data'!$I$15*'Step 1.1 Raw Data'!$I$16/1000,IF('Step 1.1 Raw Data'!$I$9=3,P212*'Step 1.1 Raw Data'!$J$15*'Step 1.1 Raw Data'!$J$16/1000))),0))</f>
        <v>0</v>
      </c>
      <c r="S212" s="11">
        <f>IF(ISBLANK('Step 1.1 Raw Data'!A212),"-",'Step 1.1 Raw Data'!A212)</f>
        <v>43141.166678761576</v>
      </c>
      <c r="T212">
        <f>IF(ISBLANK('Step 1.1 Raw Data'!A212),"-",HOUR(S212))</f>
        <v>4</v>
      </c>
      <c r="U212">
        <f>IF(ISBLANK('Step 1.1 Raw Data'!A212),"-",WEEKDAY(S212))</f>
        <v>7</v>
      </c>
      <c r="V212">
        <f>IF(ISBLANK('Step 1.1 Raw Data'!E212),"-",'Step 1.1 Raw Data'!E212)</f>
        <v>33.003493999999996</v>
      </c>
      <c r="W212" s="18">
        <f>IF(ISBLANK('Step 1.1 Raw Data'!A212),"-",IF('Step 1.1 Raw Data'!$G$2=0,V212*'Step 1.1 Raw Data'!$H$15*'Step 1.1 Raw Data'!$H$16/1000,0))</f>
        <v>6.8940998616599991</v>
      </c>
      <c r="X212" s="18">
        <f>IF(ISBLANK('Step 1.1 Raw Data'!A212),"-",IF('Step 1.1 Raw Data'!$G$2=1,IF('Step 1.1 Raw Data'!$J$9=1,V212*'Step 1.1 Raw Data'!$H$15*'Step 1.1 Raw Data'!$H$16/1000,IF('Step 1.1 Raw Data'!$J$9=2,V212*'Step 1.1 Raw Data'!$I$15*'Step 1.1 Raw Data'!$I$16/1000,IF('Step 1.1 Raw Data'!$J$9=3,V212*'Step 1.1 Raw Data'!$J$15*'Step 1.1 Raw Data'!$J$16/1000))),0))</f>
        <v>0</v>
      </c>
      <c r="Y212" s="15"/>
      <c r="Z212" s="3"/>
      <c r="AA212" s="3"/>
      <c r="AB212" s="14"/>
      <c r="AC212" s="14"/>
      <c r="AD212" s="14"/>
      <c r="AE212" s="14"/>
      <c r="AF212" s="14"/>
      <c r="AG212" s="14"/>
      <c r="AH212" s="14"/>
      <c r="AI212" s="14"/>
      <c r="AP212" s="5"/>
    </row>
    <row r="213" spans="1:42" ht="12.5" x14ac:dyDescent="0.25">
      <c r="A213" s="11">
        <f>IF(ISBLANK('Step 1.1 Raw Data'!A213),"-",'Step 1.1 Raw Data'!A213)</f>
        <v>43141.208345486113</v>
      </c>
      <c r="B213">
        <f>IF(ISBLANK('Step 1.1 Raw Data'!A213),"-",HOUR(A213))</f>
        <v>5</v>
      </c>
      <c r="C213">
        <f>IF(ISBLANK('Step 1.1 Raw Data'!A213),"-",WEEKDAY(A213))</f>
        <v>7</v>
      </c>
      <c r="D213">
        <f>IF(ISBLANK('Step 1.1 Raw Data'!B213),"-",'Step 1.1 Raw Data'!B213)</f>
        <v>86.256200000000007</v>
      </c>
      <c r="E213" s="18">
        <f>IF(ISBLANK('Step 1.1 Raw Data'!A213),"-",IF('Step 1.1 Raw Data'!$G$2=0,D213*'Step 1.1 Raw Data'!$H$15*'Step 1.1 Raw Data'!$H$16/1000,0))</f>
        <v>18.018057618000004</v>
      </c>
      <c r="F213" s="18">
        <f>IF(ISBLANK('Step 1.1 Raw Data'!A213),"-",IF('Step 1.1 Raw Data'!$G$2=1,IF('Step 1.1 Raw Data'!$G$9=1,D213*'Step 1.1 Raw Data'!$H$15*'Step 1.1 Raw Data'!$H$16/1000,IF('Step 1.1 Raw Data'!$G$9=2,D213*'Step 1.1 Raw Data'!$I$15*'Step 1.1 Raw Data'!$I$16/1000,IF('Step 1.1 Raw Data'!$G$9=3,D213*'Step 1.1 Raw Data'!$J$15*'Step 1.1 Raw Data'!$J$16/1000))),0))</f>
        <v>0</v>
      </c>
      <c r="G213" s="11">
        <f>IF(ISBLANK('Step 1.1 Raw Data'!A213),"-",'Step 1.1 Raw Data'!A213)</f>
        <v>43141.208345486113</v>
      </c>
      <c r="H213">
        <f>IF(ISBLANK('Step 1.1 Raw Data'!A213),"-",HOUR(G213))</f>
        <v>5</v>
      </c>
      <c r="I213">
        <f>IF(ISBLANK('Step 1.1 Raw Data'!A213),"-",WEEKDAY(G213))</f>
        <v>7</v>
      </c>
      <c r="J213" s="2">
        <f>IF(ISBLANK('Step 1.1 Raw Data'!C213),"-",'Step 1.1 Raw Data'!C213)</f>
        <v>0</v>
      </c>
      <c r="K213" s="18">
        <f>IF(ISBLANK('Step 1.1 Raw Data'!A213),"-",IF('Step 1.1 Raw Data'!$G$2=0,J213*'Step 1.1 Raw Data'!$H$15*'Step 1.1 Raw Data'!$H$16/1000,0))</f>
        <v>0</v>
      </c>
      <c r="L213" s="18">
        <f>IF(ISBLANK('Step 1.1 Raw Data'!A213),"-",IF('Step 1.1 Raw Data'!$G$2=1,IF('Step 1.1 Raw Data'!$H$9=1,J213*'Step 1.1 Raw Data'!$H$15*'Step 1.1 Raw Data'!$H$16/1000,IF('Step 1.1 Raw Data'!$H$9=2,J213*'Step 1.1 Raw Data'!$I$15*'Step 1.1 Raw Data'!$I$16/1000,IF('Step 1.1 Raw Data'!$H$9=3,J213*'Step 1.1 Raw Data'!$J$15*'Step 1.1 Raw Data'!$J$16/1000))),0))</f>
        <v>0</v>
      </c>
      <c r="M213" s="11">
        <f>IF(ISBLANK('Step 1.1 Raw Data'!A213),"-",'Step 1.1 Raw Data'!A213)</f>
        <v>43141.208345486113</v>
      </c>
      <c r="N213">
        <f>IF(ISBLANK('Step 1.1 Raw Data'!A213),"-",HOUR(M213))</f>
        <v>5</v>
      </c>
      <c r="O213">
        <f>IF(ISBLANK('Step 1.1 Raw Data'!A213),"-",WEEKDAY(M213))</f>
        <v>7</v>
      </c>
      <c r="P213">
        <f>IF(ISBLANK('Step 1.1 Raw Data'!D213),"-",'Step 1.1 Raw Data'!D213)</f>
        <v>86.860500000000002</v>
      </c>
      <c r="Q213" s="18">
        <f>IF(ISBLANK('Step 1.1 Raw Data'!A213),"-",IF('Step 1.1 Raw Data'!$G$2=0,P213*'Step 1.1 Raw Data'!$H$15*'Step 1.1 Raw Data'!$H$16/1000,0))</f>
        <v>18.144289844999999</v>
      </c>
      <c r="R213" s="18">
        <f>IF(ISBLANK('Step 1.1 Raw Data'!A213),"-",IF('Step 1.1 Raw Data'!$G$2=1,IF('Step 1.1 Raw Data'!$I$9=1,P213*'Step 1.1 Raw Data'!$H$15*'Step 1.1 Raw Data'!$H$16/1000,IF('Step 1.1 Raw Data'!$I$9=2,P213*'Step 1.1 Raw Data'!$I$15*'Step 1.1 Raw Data'!$I$16/1000,IF('Step 1.1 Raw Data'!$I$9=3,P213*'Step 1.1 Raw Data'!$J$15*'Step 1.1 Raw Data'!$J$16/1000))),0))</f>
        <v>0</v>
      </c>
      <c r="S213" s="11">
        <f>IF(ISBLANK('Step 1.1 Raw Data'!A213),"-",'Step 1.1 Raw Data'!A213)</f>
        <v>43141.208345486113</v>
      </c>
      <c r="T213">
        <f>IF(ISBLANK('Step 1.1 Raw Data'!A213),"-",HOUR(S213))</f>
        <v>5</v>
      </c>
      <c r="U213">
        <f>IF(ISBLANK('Step 1.1 Raw Data'!A213),"-",WEEKDAY(S213))</f>
        <v>7</v>
      </c>
      <c r="V213">
        <f>IF(ISBLANK('Step 1.1 Raw Data'!E213),"-",'Step 1.1 Raw Data'!E213)</f>
        <v>33.006990000000002</v>
      </c>
      <c r="W213" s="18">
        <f>IF(ISBLANK('Step 1.1 Raw Data'!A213),"-",IF('Step 1.1 Raw Data'!$G$2=0,V213*'Step 1.1 Raw Data'!$H$15*'Step 1.1 Raw Data'!$H$16/1000,0))</f>
        <v>6.8948301410999999</v>
      </c>
      <c r="X213" s="18">
        <f>IF(ISBLANK('Step 1.1 Raw Data'!A213),"-",IF('Step 1.1 Raw Data'!$G$2=1,IF('Step 1.1 Raw Data'!$J$9=1,V213*'Step 1.1 Raw Data'!$H$15*'Step 1.1 Raw Data'!$H$16/1000,IF('Step 1.1 Raw Data'!$J$9=2,V213*'Step 1.1 Raw Data'!$I$15*'Step 1.1 Raw Data'!$I$16/1000,IF('Step 1.1 Raw Data'!$J$9=3,V213*'Step 1.1 Raw Data'!$J$15*'Step 1.1 Raw Data'!$J$16/1000))),0))</f>
        <v>0</v>
      </c>
      <c r="Y213" s="15"/>
      <c r="Z213" s="3"/>
      <c r="AA213" s="3"/>
      <c r="AB213" s="14"/>
      <c r="AC213" s="14"/>
      <c r="AD213" s="14"/>
      <c r="AE213" s="14"/>
      <c r="AF213" s="14"/>
      <c r="AG213" s="14"/>
      <c r="AH213" s="14"/>
      <c r="AI213" s="14"/>
      <c r="AP213" s="5"/>
    </row>
    <row r="214" spans="1:42" ht="12.5" x14ac:dyDescent="0.25">
      <c r="A214" s="11">
        <f>IF(ISBLANK('Step 1.1 Raw Data'!A214),"-",'Step 1.1 Raw Data'!A214)</f>
        <v>43141.25001221065</v>
      </c>
      <c r="B214">
        <f>IF(ISBLANK('Step 1.1 Raw Data'!A214),"-",HOUR(A214))</f>
        <v>6</v>
      </c>
      <c r="C214">
        <f>IF(ISBLANK('Step 1.1 Raw Data'!A214),"-",WEEKDAY(A214))</f>
        <v>7</v>
      </c>
      <c r="D214">
        <f>IF(ISBLANK('Step 1.1 Raw Data'!B214),"-",'Step 1.1 Raw Data'!B214)</f>
        <v>86.123400000000004</v>
      </c>
      <c r="E214" s="18">
        <f>IF(ISBLANK('Step 1.1 Raw Data'!A214),"-",IF('Step 1.1 Raw Data'!$G$2=0,D214*'Step 1.1 Raw Data'!$H$15*'Step 1.1 Raw Data'!$H$16/1000,0))</f>
        <v>17.990317026</v>
      </c>
      <c r="F214" s="18">
        <f>IF(ISBLANK('Step 1.1 Raw Data'!A214),"-",IF('Step 1.1 Raw Data'!$G$2=1,IF('Step 1.1 Raw Data'!$G$9=1,D214*'Step 1.1 Raw Data'!$H$15*'Step 1.1 Raw Data'!$H$16/1000,IF('Step 1.1 Raw Data'!$G$9=2,D214*'Step 1.1 Raw Data'!$I$15*'Step 1.1 Raw Data'!$I$16/1000,IF('Step 1.1 Raw Data'!$G$9=3,D214*'Step 1.1 Raw Data'!$J$15*'Step 1.1 Raw Data'!$J$16/1000))),0))</f>
        <v>0</v>
      </c>
      <c r="G214" s="11">
        <f>IF(ISBLANK('Step 1.1 Raw Data'!A214),"-",'Step 1.1 Raw Data'!A214)</f>
        <v>43141.25001221065</v>
      </c>
      <c r="H214">
        <f>IF(ISBLANK('Step 1.1 Raw Data'!A214),"-",HOUR(G214))</f>
        <v>6</v>
      </c>
      <c r="I214">
        <f>IF(ISBLANK('Step 1.1 Raw Data'!A214),"-",WEEKDAY(G214))</f>
        <v>7</v>
      </c>
      <c r="J214" s="2">
        <f>IF(ISBLANK('Step 1.1 Raw Data'!C214),"-",'Step 1.1 Raw Data'!C214)</f>
        <v>0</v>
      </c>
      <c r="K214" s="18">
        <f>IF(ISBLANK('Step 1.1 Raw Data'!A214),"-",IF('Step 1.1 Raw Data'!$G$2=0,J214*'Step 1.1 Raw Data'!$H$15*'Step 1.1 Raw Data'!$H$16/1000,0))</f>
        <v>0</v>
      </c>
      <c r="L214" s="18">
        <f>IF(ISBLANK('Step 1.1 Raw Data'!A214),"-",IF('Step 1.1 Raw Data'!$G$2=1,IF('Step 1.1 Raw Data'!$H$9=1,J214*'Step 1.1 Raw Data'!$H$15*'Step 1.1 Raw Data'!$H$16/1000,IF('Step 1.1 Raw Data'!$H$9=2,J214*'Step 1.1 Raw Data'!$I$15*'Step 1.1 Raw Data'!$I$16/1000,IF('Step 1.1 Raw Data'!$H$9=3,J214*'Step 1.1 Raw Data'!$J$15*'Step 1.1 Raw Data'!$J$16/1000))),0))</f>
        <v>0</v>
      </c>
      <c r="M214" s="11">
        <f>IF(ISBLANK('Step 1.1 Raw Data'!A214),"-",'Step 1.1 Raw Data'!A214)</f>
        <v>43141.25001221065</v>
      </c>
      <c r="N214">
        <f>IF(ISBLANK('Step 1.1 Raw Data'!A214),"-",HOUR(M214))</f>
        <v>6</v>
      </c>
      <c r="O214">
        <f>IF(ISBLANK('Step 1.1 Raw Data'!A214),"-",WEEKDAY(M214))</f>
        <v>7</v>
      </c>
      <c r="P214">
        <f>IF(ISBLANK('Step 1.1 Raw Data'!D214),"-",'Step 1.1 Raw Data'!D214)</f>
        <v>86.668199999999999</v>
      </c>
      <c r="Q214" s="18">
        <f>IF(ISBLANK('Step 1.1 Raw Data'!A214),"-",IF('Step 1.1 Raw Data'!$G$2=0,P214*'Step 1.1 Raw Data'!$H$15*'Step 1.1 Raw Data'!$H$16/1000,0))</f>
        <v>18.104120298000002</v>
      </c>
      <c r="R214" s="18">
        <f>IF(ISBLANK('Step 1.1 Raw Data'!A214),"-",IF('Step 1.1 Raw Data'!$G$2=1,IF('Step 1.1 Raw Data'!$I$9=1,P214*'Step 1.1 Raw Data'!$H$15*'Step 1.1 Raw Data'!$H$16/1000,IF('Step 1.1 Raw Data'!$I$9=2,P214*'Step 1.1 Raw Data'!$I$15*'Step 1.1 Raw Data'!$I$16/1000,IF('Step 1.1 Raw Data'!$I$9=3,P214*'Step 1.1 Raw Data'!$J$15*'Step 1.1 Raw Data'!$J$16/1000))),0))</f>
        <v>0</v>
      </c>
      <c r="S214" s="11">
        <f>IF(ISBLANK('Step 1.1 Raw Data'!A214),"-",'Step 1.1 Raw Data'!A214)</f>
        <v>43141.25001221065</v>
      </c>
      <c r="T214">
        <f>IF(ISBLANK('Step 1.1 Raw Data'!A214),"-",HOUR(S214))</f>
        <v>6</v>
      </c>
      <c r="U214">
        <f>IF(ISBLANK('Step 1.1 Raw Data'!A214),"-",WEEKDAY(S214))</f>
        <v>7</v>
      </c>
      <c r="V214">
        <f>IF(ISBLANK('Step 1.1 Raw Data'!E214),"-",'Step 1.1 Raw Data'!E214)</f>
        <v>32.933915999999996</v>
      </c>
      <c r="W214" s="18">
        <f>IF(ISBLANK('Step 1.1 Raw Data'!A214),"-",IF('Step 1.1 Raw Data'!$G$2=0,V214*'Step 1.1 Raw Data'!$H$15*'Step 1.1 Raw Data'!$H$16/1000,0))</f>
        <v>6.879565713239999</v>
      </c>
      <c r="X214" s="18">
        <f>IF(ISBLANK('Step 1.1 Raw Data'!A214),"-",IF('Step 1.1 Raw Data'!$G$2=1,IF('Step 1.1 Raw Data'!$J$9=1,V214*'Step 1.1 Raw Data'!$H$15*'Step 1.1 Raw Data'!$H$16/1000,IF('Step 1.1 Raw Data'!$J$9=2,V214*'Step 1.1 Raw Data'!$I$15*'Step 1.1 Raw Data'!$I$16/1000,IF('Step 1.1 Raw Data'!$J$9=3,V214*'Step 1.1 Raw Data'!$J$15*'Step 1.1 Raw Data'!$J$16/1000))),0))</f>
        <v>0</v>
      </c>
      <c r="Y214" s="15"/>
      <c r="Z214" s="3"/>
      <c r="AA214" s="3"/>
      <c r="AB214" s="14"/>
      <c r="AC214" s="14"/>
      <c r="AD214" s="14"/>
      <c r="AE214" s="14"/>
      <c r="AF214" s="14"/>
      <c r="AG214" s="14"/>
      <c r="AH214" s="14"/>
      <c r="AI214" s="14"/>
      <c r="AP214" s="5"/>
    </row>
    <row r="215" spans="1:42" ht="12.5" x14ac:dyDescent="0.25">
      <c r="A215" s="11">
        <f>IF(ISBLANK('Step 1.1 Raw Data'!A215),"-",'Step 1.1 Raw Data'!A215)</f>
        <v>43141.291678935188</v>
      </c>
      <c r="B215">
        <f>IF(ISBLANK('Step 1.1 Raw Data'!A215),"-",HOUR(A215))</f>
        <v>7</v>
      </c>
      <c r="C215">
        <f>IF(ISBLANK('Step 1.1 Raw Data'!A215),"-",WEEKDAY(A215))</f>
        <v>7</v>
      </c>
      <c r="D215">
        <f>IF(ISBLANK('Step 1.1 Raw Data'!B215),"-",'Step 1.1 Raw Data'!B215)</f>
        <v>86.190600000000003</v>
      </c>
      <c r="E215" s="18">
        <f>IF(ISBLANK('Step 1.1 Raw Data'!A215),"-",IF('Step 1.1 Raw Data'!$G$2=0,D215*'Step 1.1 Raw Data'!$H$15*'Step 1.1 Raw Data'!$H$16/1000,0))</f>
        <v>18.004354434</v>
      </c>
      <c r="F215" s="18">
        <f>IF(ISBLANK('Step 1.1 Raw Data'!A215),"-",IF('Step 1.1 Raw Data'!$G$2=1,IF('Step 1.1 Raw Data'!$G$9=1,D215*'Step 1.1 Raw Data'!$H$15*'Step 1.1 Raw Data'!$H$16/1000,IF('Step 1.1 Raw Data'!$G$9=2,D215*'Step 1.1 Raw Data'!$I$15*'Step 1.1 Raw Data'!$I$16/1000,IF('Step 1.1 Raw Data'!$G$9=3,D215*'Step 1.1 Raw Data'!$J$15*'Step 1.1 Raw Data'!$J$16/1000))),0))</f>
        <v>0</v>
      </c>
      <c r="G215" s="11">
        <f>IF(ISBLANK('Step 1.1 Raw Data'!A215),"-",'Step 1.1 Raw Data'!A215)</f>
        <v>43141.291678935188</v>
      </c>
      <c r="H215">
        <f>IF(ISBLANK('Step 1.1 Raw Data'!A215),"-",HOUR(G215))</f>
        <v>7</v>
      </c>
      <c r="I215">
        <f>IF(ISBLANK('Step 1.1 Raw Data'!A215),"-",WEEKDAY(G215))</f>
        <v>7</v>
      </c>
      <c r="J215" s="2">
        <f>IF(ISBLANK('Step 1.1 Raw Data'!C215),"-",'Step 1.1 Raw Data'!C215)</f>
        <v>0</v>
      </c>
      <c r="K215" s="18">
        <f>IF(ISBLANK('Step 1.1 Raw Data'!A215),"-",IF('Step 1.1 Raw Data'!$G$2=0,J215*'Step 1.1 Raw Data'!$H$15*'Step 1.1 Raw Data'!$H$16/1000,0))</f>
        <v>0</v>
      </c>
      <c r="L215" s="18">
        <f>IF(ISBLANK('Step 1.1 Raw Data'!A215),"-",IF('Step 1.1 Raw Data'!$G$2=1,IF('Step 1.1 Raw Data'!$H$9=1,J215*'Step 1.1 Raw Data'!$H$15*'Step 1.1 Raw Data'!$H$16/1000,IF('Step 1.1 Raw Data'!$H$9=2,J215*'Step 1.1 Raw Data'!$I$15*'Step 1.1 Raw Data'!$I$16/1000,IF('Step 1.1 Raw Data'!$H$9=3,J215*'Step 1.1 Raw Data'!$J$15*'Step 1.1 Raw Data'!$J$16/1000))),0))</f>
        <v>0</v>
      </c>
      <c r="M215" s="11">
        <f>IF(ISBLANK('Step 1.1 Raw Data'!A215),"-",'Step 1.1 Raw Data'!A215)</f>
        <v>43141.291678935188</v>
      </c>
      <c r="N215">
        <f>IF(ISBLANK('Step 1.1 Raw Data'!A215),"-",HOUR(M215))</f>
        <v>7</v>
      </c>
      <c r="O215">
        <f>IF(ISBLANK('Step 1.1 Raw Data'!A215),"-",WEEKDAY(M215))</f>
        <v>7</v>
      </c>
      <c r="P215">
        <f>IF(ISBLANK('Step 1.1 Raw Data'!D215),"-",'Step 1.1 Raw Data'!D215)</f>
        <v>86.724699999999999</v>
      </c>
      <c r="Q215" s="18">
        <f>IF(ISBLANK('Step 1.1 Raw Data'!A215),"-",IF('Step 1.1 Raw Data'!$G$2=0,P215*'Step 1.1 Raw Data'!$H$15*'Step 1.1 Raw Data'!$H$16/1000,0))</f>
        <v>18.115922583</v>
      </c>
      <c r="R215" s="18">
        <f>IF(ISBLANK('Step 1.1 Raw Data'!A215),"-",IF('Step 1.1 Raw Data'!$G$2=1,IF('Step 1.1 Raw Data'!$I$9=1,P215*'Step 1.1 Raw Data'!$H$15*'Step 1.1 Raw Data'!$H$16/1000,IF('Step 1.1 Raw Data'!$I$9=2,P215*'Step 1.1 Raw Data'!$I$15*'Step 1.1 Raw Data'!$I$16/1000,IF('Step 1.1 Raw Data'!$I$9=3,P215*'Step 1.1 Raw Data'!$J$15*'Step 1.1 Raw Data'!$J$16/1000))),0))</f>
        <v>0</v>
      </c>
      <c r="S215" s="11">
        <f>IF(ISBLANK('Step 1.1 Raw Data'!A215),"-",'Step 1.1 Raw Data'!A215)</f>
        <v>43141.291678935188</v>
      </c>
      <c r="T215">
        <f>IF(ISBLANK('Step 1.1 Raw Data'!A215),"-",HOUR(S215))</f>
        <v>7</v>
      </c>
      <c r="U215">
        <f>IF(ISBLANK('Step 1.1 Raw Data'!A215),"-",WEEKDAY(S215))</f>
        <v>7</v>
      </c>
      <c r="V215">
        <f>IF(ISBLANK('Step 1.1 Raw Data'!E215),"-",'Step 1.1 Raw Data'!E215)</f>
        <v>32.955385999999997</v>
      </c>
      <c r="W215" s="18">
        <f>IF(ISBLANK('Step 1.1 Raw Data'!A215),"-",IF('Step 1.1 Raw Data'!$G$2=0,V215*'Step 1.1 Raw Data'!$H$15*'Step 1.1 Raw Data'!$H$16/1000,0))</f>
        <v>6.8840505815399995</v>
      </c>
      <c r="X215" s="18">
        <f>IF(ISBLANK('Step 1.1 Raw Data'!A215),"-",IF('Step 1.1 Raw Data'!$G$2=1,IF('Step 1.1 Raw Data'!$J$9=1,V215*'Step 1.1 Raw Data'!$H$15*'Step 1.1 Raw Data'!$H$16/1000,IF('Step 1.1 Raw Data'!$J$9=2,V215*'Step 1.1 Raw Data'!$I$15*'Step 1.1 Raw Data'!$I$16/1000,IF('Step 1.1 Raw Data'!$J$9=3,V215*'Step 1.1 Raw Data'!$J$15*'Step 1.1 Raw Data'!$J$16/1000))),0))</f>
        <v>0</v>
      </c>
      <c r="Y215" s="15"/>
      <c r="Z215" s="3"/>
      <c r="AA215" s="3"/>
      <c r="AB215" s="14"/>
      <c r="AC215" s="14"/>
      <c r="AD215" s="14"/>
      <c r="AE215" s="14"/>
      <c r="AF215" s="14"/>
      <c r="AG215" s="14"/>
      <c r="AH215" s="14"/>
      <c r="AI215" s="14"/>
      <c r="AP215" s="5"/>
    </row>
    <row r="216" spans="1:42" ht="12.5" x14ac:dyDescent="0.25">
      <c r="A216" s="11">
        <f>IF(ISBLANK('Step 1.1 Raw Data'!A216),"-",'Step 1.1 Raw Data'!A216)</f>
        <v>43141.333345659725</v>
      </c>
      <c r="B216">
        <f>IF(ISBLANK('Step 1.1 Raw Data'!A216),"-",HOUR(A216))</f>
        <v>8</v>
      </c>
      <c r="C216">
        <f>IF(ISBLANK('Step 1.1 Raw Data'!A216),"-",WEEKDAY(A216))</f>
        <v>7</v>
      </c>
      <c r="D216">
        <f>IF(ISBLANK('Step 1.1 Raw Data'!B216),"-",'Step 1.1 Raw Data'!B216)</f>
        <v>86.36</v>
      </c>
      <c r="E216" s="18">
        <f>IF(ISBLANK('Step 1.1 Raw Data'!A216),"-",IF('Step 1.1 Raw Data'!$G$2=0,D216*'Step 1.1 Raw Data'!$H$15*'Step 1.1 Raw Data'!$H$16/1000,0))</f>
        <v>18.039740399999999</v>
      </c>
      <c r="F216" s="18">
        <f>IF(ISBLANK('Step 1.1 Raw Data'!A216),"-",IF('Step 1.1 Raw Data'!$G$2=1,IF('Step 1.1 Raw Data'!$G$9=1,D216*'Step 1.1 Raw Data'!$H$15*'Step 1.1 Raw Data'!$H$16/1000,IF('Step 1.1 Raw Data'!$G$9=2,D216*'Step 1.1 Raw Data'!$I$15*'Step 1.1 Raw Data'!$I$16/1000,IF('Step 1.1 Raw Data'!$G$9=3,D216*'Step 1.1 Raw Data'!$J$15*'Step 1.1 Raw Data'!$J$16/1000))),0))</f>
        <v>0</v>
      </c>
      <c r="G216" s="11">
        <f>IF(ISBLANK('Step 1.1 Raw Data'!A216),"-",'Step 1.1 Raw Data'!A216)</f>
        <v>43141.333345659725</v>
      </c>
      <c r="H216">
        <f>IF(ISBLANK('Step 1.1 Raw Data'!A216),"-",HOUR(G216))</f>
        <v>8</v>
      </c>
      <c r="I216">
        <f>IF(ISBLANK('Step 1.1 Raw Data'!A216),"-",WEEKDAY(G216))</f>
        <v>7</v>
      </c>
      <c r="J216" s="2">
        <f>IF(ISBLANK('Step 1.1 Raw Data'!C216),"-",'Step 1.1 Raw Data'!C216)</f>
        <v>0</v>
      </c>
      <c r="K216" s="18">
        <f>IF(ISBLANK('Step 1.1 Raw Data'!A216),"-",IF('Step 1.1 Raw Data'!$G$2=0,J216*'Step 1.1 Raw Data'!$H$15*'Step 1.1 Raw Data'!$H$16/1000,0))</f>
        <v>0</v>
      </c>
      <c r="L216" s="18">
        <f>IF(ISBLANK('Step 1.1 Raw Data'!A216),"-",IF('Step 1.1 Raw Data'!$G$2=1,IF('Step 1.1 Raw Data'!$H$9=1,J216*'Step 1.1 Raw Data'!$H$15*'Step 1.1 Raw Data'!$H$16/1000,IF('Step 1.1 Raw Data'!$H$9=2,J216*'Step 1.1 Raw Data'!$I$15*'Step 1.1 Raw Data'!$I$16/1000,IF('Step 1.1 Raw Data'!$H$9=3,J216*'Step 1.1 Raw Data'!$J$15*'Step 1.1 Raw Data'!$J$16/1000))),0))</f>
        <v>0</v>
      </c>
      <c r="M216" s="11">
        <f>IF(ISBLANK('Step 1.1 Raw Data'!A216),"-",'Step 1.1 Raw Data'!A216)</f>
        <v>43141.333345659725</v>
      </c>
      <c r="N216">
        <f>IF(ISBLANK('Step 1.1 Raw Data'!A216),"-",HOUR(M216))</f>
        <v>8</v>
      </c>
      <c r="O216">
        <f>IF(ISBLANK('Step 1.1 Raw Data'!A216),"-",WEEKDAY(M216))</f>
        <v>7</v>
      </c>
      <c r="P216">
        <f>IF(ISBLANK('Step 1.1 Raw Data'!D216),"-",'Step 1.1 Raw Data'!D216)</f>
        <v>86.951999999999998</v>
      </c>
      <c r="Q216" s="18">
        <f>IF(ISBLANK('Step 1.1 Raw Data'!A216),"-",IF('Step 1.1 Raw Data'!$G$2=0,P216*'Step 1.1 Raw Data'!$H$15*'Step 1.1 Raw Data'!$H$16/1000,0))</f>
        <v>18.163403279999997</v>
      </c>
      <c r="R216" s="18">
        <f>IF(ISBLANK('Step 1.1 Raw Data'!A216),"-",IF('Step 1.1 Raw Data'!$G$2=1,IF('Step 1.1 Raw Data'!$I$9=1,P216*'Step 1.1 Raw Data'!$H$15*'Step 1.1 Raw Data'!$H$16/1000,IF('Step 1.1 Raw Data'!$I$9=2,P216*'Step 1.1 Raw Data'!$I$15*'Step 1.1 Raw Data'!$I$16/1000,IF('Step 1.1 Raw Data'!$I$9=3,P216*'Step 1.1 Raw Data'!$J$15*'Step 1.1 Raw Data'!$J$16/1000))),0))</f>
        <v>0</v>
      </c>
      <c r="S216" s="11">
        <f>IF(ISBLANK('Step 1.1 Raw Data'!A216),"-",'Step 1.1 Raw Data'!A216)</f>
        <v>43141.333345659725</v>
      </c>
      <c r="T216">
        <f>IF(ISBLANK('Step 1.1 Raw Data'!A216),"-",HOUR(S216))</f>
        <v>8</v>
      </c>
      <c r="U216">
        <f>IF(ISBLANK('Step 1.1 Raw Data'!A216),"-",WEEKDAY(S216))</f>
        <v>7</v>
      </c>
      <c r="V216">
        <f>IF(ISBLANK('Step 1.1 Raw Data'!E216),"-",'Step 1.1 Raw Data'!E216)</f>
        <v>33.041759999999996</v>
      </c>
      <c r="W216" s="18">
        <f>IF(ISBLANK('Step 1.1 Raw Data'!A216),"-",IF('Step 1.1 Raw Data'!$G$2=0,V216*'Step 1.1 Raw Data'!$H$15*'Step 1.1 Raw Data'!$H$16/1000,0))</f>
        <v>6.9020932463999998</v>
      </c>
      <c r="X216" s="18">
        <f>IF(ISBLANK('Step 1.1 Raw Data'!A216),"-",IF('Step 1.1 Raw Data'!$G$2=1,IF('Step 1.1 Raw Data'!$J$9=1,V216*'Step 1.1 Raw Data'!$H$15*'Step 1.1 Raw Data'!$H$16/1000,IF('Step 1.1 Raw Data'!$J$9=2,V216*'Step 1.1 Raw Data'!$I$15*'Step 1.1 Raw Data'!$I$16/1000,IF('Step 1.1 Raw Data'!$J$9=3,V216*'Step 1.1 Raw Data'!$J$15*'Step 1.1 Raw Data'!$J$16/1000))),0))</f>
        <v>0</v>
      </c>
      <c r="Y216" s="15"/>
      <c r="Z216" s="3"/>
      <c r="AA216" s="3"/>
      <c r="AB216" s="14"/>
      <c r="AC216" s="14"/>
      <c r="AD216" s="14"/>
      <c r="AE216" s="14"/>
      <c r="AF216" s="14"/>
      <c r="AG216" s="14"/>
      <c r="AH216" s="14"/>
      <c r="AI216" s="14"/>
      <c r="AP216" s="5"/>
    </row>
    <row r="217" spans="1:42" ht="12.5" x14ac:dyDescent="0.25">
      <c r="A217" s="11">
        <f>IF(ISBLANK('Step 1.1 Raw Data'!A217),"-",'Step 1.1 Raw Data'!A217)</f>
        <v>43141.375012384262</v>
      </c>
      <c r="B217">
        <f>IF(ISBLANK('Step 1.1 Raw Data'!A217),"-",HOUR(A217))</f>
        <v>9</v>
      </c>
      <c r="C217">
        <f>IF(ISBLANK('Step 1.1 Raw Data'!A217),"-",WEEKDAY(A217))</f>
        <v>7</v>
      </c>
      <c r="D217">
        <f>IF(ISBLANK('Step 1.1 Raw Data'!B217),"-",'Step 1.1 Raw Data'!B217)</f>
        <v>86.491200000000006</v>
      </c>
      <c r="E217" s="18">
        <f>IF(ISBLANK('Step 1.1 Raw Data'!A217),"-",IF('Step 1.1 Raw Data'!$G$2=0,D217*'Step 1.1 Raw Data'!$H$15*'Step 1.1 Raw Data'!$H$16/1000,0))</f>
        <v>18.067146768000001</v>
      </c>
      <c r="F217" s="18">
        <f>IF(ISBLANK('Step 1.1 Raw Data'!A217),"-",IF('Step 1.1 Raw Data'!$G$2=1,IF('Step 1.1 Raw Data'!$G$9=1,D217*'Step 1.1 Raw Data'!$H$15*'Step 1.1 Raw Data'!$H$16/1000,IF('Step 1.1 Raw Data'!$G$9=2,D217*'Step 1.1 Raw Data'!$I$15*'Step 1.1 Raw Data'!$I$16/1000,IF('Step 1.1 Raw Data'!$G$9=3,D217*'Step 1.1 Raw Data'!$J$15*'Step 1.1 Raw Data'!$J$16/1000))),0))</f>
        <v>0</v>
      </c>
      <c r="G217" s="11">
        <f>IF(ISBLANK('Step 1.1 Raw Data'!A217),"-",'Step 1.1 Raw Data'!A217)</f>
        <v>43141.375012384262</v>
      </c>
      <c r="H217">
        <f>IF(ISBLANK('Step 1.1 Raw Data'!A217),"-",HOUR(G217))</f>
        <v>9</v>
      </c>
      <c r="I217">
        <f>IF(ISBLANK('Step 1.1 Raw Data'!A217),"-",WEEKDAY(G217))</f>
        <v>7</v>
      </c>
      <c r="J217" s="2">
        <f>IF(ISBLANK('Step 1.1 Raw Data'!C217),"-",'Step 1.1 Raw Data'!C217)</f>
        <v>0</v>
      </c>
      <c r="K217" s="18">
        <f>IF(ISBLANK('Step 1.1 Raw Data'!A217),"-",IF('Step 1.1 Raw Data'!$G$2=0,J217*'Step 1.1 Raw Data'!$H$15*'Step 1.1 Raw Data'!$H$16/1000,0))</f>
        <v>0</v>
      </c>
      <c r="L217" s="18">
        <f>IF(ISBLANK('Step 1.1 Raw Data'!A217),"-",IF('Step 1.1 Raw Data'!$G$2=1,IF('Step 1.1 Raw Data'!$H$9=1,J217*'Step 1.1 Raw Data'!$H$15*'Step 1.1 Raw Data'!$H$16/1000,IF('Step 1.1 Raw Data'!$H$9=2,J217*'Step 1.1 Raw Data'!$I$15*'Step 1.1 Raw Data'!$I$16/1000,IF('Step 1.1 Raw Data'!$H$9=3,J217*'Step 1.1 Raw Data'!$J$15*'Step 1.1 Raw Data'!$J$16/1000))),0))</f>
        <v>0</v>
      </c>
      <c r="M217" s="11">
        <f>IF(ISBLANK('Step 1.1 Raw Data'!A217),"-",'Step 1.1 Raw Data'!A217)</f>
        <v>43141.375012384262</v>
      </c>
      <c r="N217">
        <f>IF(ISBLANK('Step 1.1 Raw Data'!A217),"-",HOUR(M217))</f>
        <v>9</v>
      </c>
      <c r="O217">
        <f>IF(ISBLANK('Step 1.1 Raw Data'!A217),"-",WEEKDAY(M217))</f>
        <v>7</v>
      </c>
      <c r="P217">
        <f>IF(ISBLANK('Step 1.1 Raw Data'!D217),"-",'Step 1.1 Raw Data'!D217)</f>
        <v>87.058800000000005</v>
      </c>
      <c r="Q217" s="18">
        <f>IF(ISBLANK('Step 1.1 Raw Data'!A217),"-",IF('Step 1.1 Raw Data'!$G$2=0,P217*'Step 1.1 Raw Data'!$H$15*'Step 1.1 Raw Data'!$H$16/1000,0))</f>
        <v>18.185712731999999</v>
      </c>
      <c r="R217" s="18">
        <f>IF(ISBLANK('Step 1.1 Raw Data'!A217),"-",IF('Step 1.1 Raw Data'!$G$2=1,IF('Step 1.1 Raw Data'!$I$9=1,P217*'Step 1.1 Raw Data'!$H$15*'Step 1.1 Raw Data'!$H$16/1000,IF('Step 1.1 Raw Data'!$I$9=2,P217*'Step 1.1 Raw Data'!$I$15*'Step 1.1 Raw Data'!$I$16/1000,IF('Step 1.1 Raw Data'!$I$9=3,P217*'Step 1.1 Raw Data'!$J$15*'Step 1.1 Raw Data'!$J$16/1000))),0))</f>
        <v>0</v>
      </c>
      <c r="S217" s="11">
        <f>IF(ISBLANK('Step 1.1 Raw Data'!A217),"-",'Step 1.1 Raw Data'!A217)</f>
        <v>43141.375012384262</v>
      </c>
      <c r="T217">
        <f>IF(ISBLANK('Step 1.1 Raw Data'!A217),"-",HOUR(S217))</f>
        <v>9</v>
      </c>
      <c r="U217">
        <f>IF(ISBLANK('Step 1.1 Raw Data'!A217),"-",WEEKDAY(S217))</f>
        <v>7</v>
      </c>
      <c r="V217">
        <f>IF(ISBLANK('Step 1.1 Raw Data'!E217),"-",'Step 1.1 Raw Data'!E217)</f>
        <v>33.082343999999999</v>
      </c>
      <c r="W217" s="18">
        <f>IF(ISBLANK('Step 1.1 Raw Data'!A217),"-",IF('Step 1.1 Raw Data'!$G$2=0,V217*'Step 1.1 Raw Data'!$H$15*'Step 1.1 Raw Data'!$H$16/1000,0))</f>
        <v>6.91057083816</v>
      </c>
      <c r="X217" s="18">
        <f>IF(ISBLANK('Step 1.1 Raw Data'!A217),"-",IF('Step 1.1 Raw Data'!$G$2=1,IF('Step 1.1 Raw Data'!$J$9=1,V217*'Step 1.1 Raw Data'!$H$15*'Step 1.1 Raw Data'!$H$16/1000,IF('Step 1.1 Raw Data'!$J$9=2,V217*'Step 1.1 Raw Data'!$I$15*'Step 1.1 Raw Data'!$I$16/1000,IF('Step 1.1 Raw Data'!$J$9=3,V217*'Step 1.1 Raw Data'!$J$15*'Step 1.1 Raw Data'!$J$16/1000))),0))</f>
        <v>0</v>
      </c>
      <c r="Y217" s="15"/>
      <c r="Z217" s="3"/>
      <c r="AA217" s="3"/>
      <c r="AB217" s="14"/>
      <c r="AC217" s="14"/>
      <c r="AD217" s="14"/>
      <c r="AE217" s="14"/>
      <c r="AF217" s="14"/>
      <c r="AG217" s="14"/>
      <c r="AH217" s="14"/>
      <c r="AI217" s="14"/>
      <c r="AP217" s="5"/>
    </row>
    <row r="218" spans="1:42" ht="12.5" x14ac:dyDescent="0.25">
      <c r="A218" s="11">
        <f>IF(ISBLANK('Step 1.1 Raw Data'!A218),"-",'Step 1.1 Raw Data'!A218)</f>
        <v>43141.416679108799</v>
      </c>
      <c r="B218">
        <f>IF(ISBLANK('Step 1.1 Raw Data'!A218),"-",HOUR(A218))</f>
        <v>10</v>
      </c>
      <c r="C218">
        <f>IF(ISBLANK('Step 1.1 Raw Data'!A218),"-",WEEKDAY(A218))</f>
        <v>7</v>
      </c>
      <c r="D218">
        <f>IF(ISBLANK('Step 1.1 Raw Data'!B218),"-",'Step 1.1 Raw Data'!B218)</f>
        <v>86.1982</v>
      </c>
      <c r="E218" s="18">
        <f>IF(ISBLANK('Step 1.1 Raw Data'!A218),"-",IF('Step 1.1 Raw Data'!$G$2=0,D218*'Step 1.1 Raw Data'!$H$15*'Step 1.1 Raw Data'!$H$16/1000,0))</f>
        <v>18.005941997999997</v>
      </c>
      <c r="F218" s="18">
        <f>IF(ISBLANK('Step 1.1 Raw Data'!A218),"-",IF('Step 1.1 Raw Data'!$G$2=1,IF('Step 1.1 Raw Data'!$G$9=1,D218*'Step 1.1 Raw Data'!$H$15*'Step 1.1 Raw Data'!$H$16/1000,IF('Step 1.1 Raw Data'!$G$9=2,D218*'Step 1.1 Raw Data'!$I$15*'Step 1.1 Raw Data'!$I$16/1000,IF('Step 1.1 Raw Data'!$G$9=3,D218*'Step 1.1 Raw Data'!$J$15*'Step 1.1 Raw Data'!$J$16/1000))),0))</f>
        <v>0</v>
      </c>
      <c r="G218" s="11">
        <f>IF(ISBLANK('Step 1.1 Raw Data'!A218),"-",'Step 1.1 Raw Data'!A218)</f>
        <v>43141.416679108799</v>
      </c>
      <c r="H218">
        <f>IF(ISBLANK('Step 1.1 Raw Data'!A218),"-",HOUR(G218))</f>
        <v>10</v>
      </c>
      <c r="I218">
        <f>IF(ISBLANK('Step 1.1 Raw Data'!A218),"-",WEEKDAY(G218))</f>
        <v>7</v>
      </c>
      <c r="J218" s="2">
        <f>IF(ISBLANK('Step 1.1 Raw Data'!C218),"-",'Step 1.1 Raw Data'!C218)</f>
        <v>0</v>
      </c>
      <c r="K218" s="18">
        <f>IF(ISBLANK('Step 1.1 Raw Data'!A218),"-",IF('Step 1.1 Raw Data'!$G$2=0,J218*'Step 1.1 Raw Data'!$H$15*'Step 1.1 Raw Data'!$H$16/1000,0))</f>
        <v>0</v>
      </c>
      <c r="L218" s="18">
        <f>IF(ISBLANK('Step 1.1 Raw Data'!A218),"-",IF('Step 1.1 Raw Data'!$G$2=1,IF('Step 1.1 Raw Data'!$H$9=1,J218*'Step 1.1 Raw Data'!$H$15*'Step 1.1 Raw Data'!$H$16/1000,IF('Step 1.1 Raw Data'!$H$9=2,J218*'Step 1.1 Raw Data'!$I$15*'Step 1.1 Raw Data'!$I$16/1000,IF('Step 1.1 Raw Data'!$H$9=3,J218*'Step 1.1 Raw Data'!$J$15*'Step 1.1 Raw Data'!$J$16/1000))),0))</f>
        <v>0</v>
      </c>
      <c r="M218" s="11">
        <f>IF(ISBLANK('Step 1.1 Raw Data'!A218),"-",'Step 1.1 Raw Data'!A218)</f>
        <v>43141.416679108799</v>
      </c>
      <c r="N218">
        <f>IF(ISBLANK('Step 1.1 Raw Data'!A218),"-",HOUR(M218))</f>
        <v>10</v>
      </c>
      <c r="O218">
        <f>IF(ISBLANK('Step 1.1 Raw Data'!A218),"-",WEEKDAY(M218))</f>
        <v>7</v>
      </c>
      <c r="P218">
        <f>IF(ISBLANK('Step 1.1 Raw Data'!D218),"-",'Step 1.1 Raw Data'!D218)</f>
        <v>86.639200000000002</v>
      </c>
      <c r="Q218" s="18">
        <f>IF(ISBLANK('Step 1.1 Raw Data'!A218),"-",IF('Step 1.1 Raw Data'!$G$2=0,P218*'Step 1.1 Raw Data'!$H$15*'Step 1.1 Raw Data'!$H$16/1000,0))</f>
        <v>18.098062488</v>
      </c>
      <c r="R218" s="18">
        <f>IF(ISBLANK('Step 1.1 Raw Data'!A218),"-",IF('Step 1.1 Raw Data'!$G$2=1,IF('Step 1.1 Raw Data'!$I$9=1,P218*'Step 1.1 Raw Data'!$H$15*'Step 1.1 Raw Data'!$H$16/1000,IF('Step 1.1 Raw Data'!$I$9=2,P218*'Step 1.1 Raw Data'!$I$15*'Step 1.1 Raw Data'!$I$16/1000,IF('Step 1.1 Raw Data'!$I$9=3,P218*'Step 1.1 Raw Data'!$J$15*'Step 1.1 Raw Data'!$J$16/1000))),0))</f>
        <v>0</v>
      </c>
      <c r="S218" s="11">
        <f>IF(ISBLANK('Step 1.1 Raw Data'!A218),"-",'Step 1.1 Raw Data'!A218)</f>
        <v>43141.416679108799</v>
      </c>
      <c r="T218">
        <f>IF(ISBLANK('Step 1.1 Raw Data'!A218),"-",HOUR(S218))</f>
        <v>10</v>
      </c>
      <c r="U218">
        <f>IF(ISBLANK('Step 1.1 Raw Data'!A218),"-",WEEKDAY(S218))</f>
        <v>7</v>
      </c>
      <c r="V218">
        <f>IF(ISBLANK('Step 1.1 Raw Data'!E218),"-",'Step 1.1 Raw Data'!E218)</f>
        <v>32.922896000000001</v>
      </c>
      <c r="W218" s="18">
        <f>IF(ISBLANK('Step 1.1 Raw Data'!A218),"-",IF('Step 1.1 Raw Data'!$G$2=0,V218*'Step 1.1 Raw Data'!$H$15*'Step 1.1 Raw Data'!$H$16/1000,0))</f>
        <v>6.8772637454400005</v>
      </c>
      <c r="X218" s="18">
        <f>IF(ISBLANK('Step 1.1 Raw Data'!A218),"-",IF('Step 1.1 Raw Data'!$G$2=1,IF('Step 1.1 Raw Data'!$J$9=1,V218*'Step 1.1 Raw Data'!$H$15*'Step 1.1 Raw Data'!$H$16/1000,IF('Step 1.1 Raw Data'!$J$9=2,V218*'Step 1.1 Raw Data'!$I$15*'Step 1.1 Raw Data'!$I$16/1000,IF('Step 1.1 Raw Data'!$J$9=3,V218*'Step 1.1 Raw Data'!$J$15*'Step 1.1 Raw Data'!$J$16/1000))),0))</f>
        <v>0</v>
      </c>
      <c r="Y218" s="15"/>
      <c r="Z218" s="3"/>
      <c r="AA218" s="3"/>
      <c r="AB218" s="14"/>
      <c r="AC218" s="14"/>
      <c r="AD218" s="14"/>
      <c r="AE218" s="14"/>
      <c r="AF218" s="14"/>
      <c r="AG218" s="14"/>
      <c r="AH218" s="14"/>
      <c r="AI218" s="14"/>
      <c r="AP218" s="5"/>
    </row>
    <row r="219" spans="1:42" ht="12.5" x14ac:dyDescent="0.25">
      <c r="A219" s="11">
        <f>IF(ISBLANK('Step 1.1 Raw Data'!A219),"-",'Step 1.1 Raw Data'!A219)</f>
        <v>43141.458345833336</v>
      </c>
      <c r="B219">
        <f>IF(ISBLANK('Step 1.1 Raw Data'!A219),"-",HOUR(A219))</f>
        <v>11</v>
      </c>
      <c r="C219">
        <f>IF(ISBLANK('Step 1.1 Raw Data'!A219),"-",WEEKDAY(A219))</f>
        <v>7</v>
      </c>
      <c r="D219">
        <f>IF(ISBLANK('Step 1.1 Raw Data'!B219),"-",'Step 1.1 Raw Data'!B219)</f>
        <v>86.170699999999997</v>
      </c>
      <c r="E219" s="18">
        <f>IF(ISBLANK('Step 1.1 Raw Data'!A219),"-",IF('Step 1.1 Raw Data'!$G$2=0,D219*'Step 1.1 Raw Data'!$H$15*'Step 1.1 Raw Data'!$H$16/1000,0))</f>
        <v>18.000197523000001</v>
      </c>
      <c r="F219" s="18">
        <f>IF(ISBLANK('Step 1.1 Raw Data'!A219),"-",IF('Step 1.1 Raw Data'!$G$2=1,IF('Step 1.1 Raw Data'!$G$9=1,D219*'Step 1.1 Raw Data'!$H$15*'Step 1.1 Raw Data'!$H$16/1000,IF('Step 1.1 Raw Data'!$G$9=2,D219*'Step 1.1 Raw Data'!$I$15*'Step 1.1 Raw Data'!$I$16/1000,IF('Step 1.1 Raw Data'!$G$9=3,D219*'Step 1.1 Raw Data'!$J$15*'Step 1.1 Raw Data'!$J$16/1000))),0))</f>
        <v>0</v>
      </c>
      <c r="G219" s="11">
        <f>IF(ISBLANK('Step 1.1 Raw Data'!A219),"-",'Step 1.1 Raw Data'!A219)</f>
        <v>43141.458345833336</v>
      </c>
      <c r="H219">
        <f>IF(ISBLANK('Step 1.1 Raw Data'!A219),"-",HOUR(G219))</f>
        <v>11</v>
      </c>
      <c r="I219">
        <f>IF(ISBLANK('Step 1.1 Raw Data'!A219),"-",WEEKDAY(G219))</f>
        <v>7</v>
      </c>
      <c r="J219" s="2">
        <f>IF(ISBLANK('Step 1.1 Raw Data'!C219),"-",'Step 1.1 Raw Data'!C219)</f>
        <v>0</v>
      </c>
      <c r="K219" s="18">
        <f>IF(ISBLANK('Step 1.1 Raw Data'!A219),"-",IF('Step 1.1 Raw Data'!$G$2=0,J219*'Step 1.1 Raw Data'!$H$15*'Step 1.1 Raw Data'!$H$16/1000,0))</f>
        <v>0</v>
      </c>
      <c r="L219" s="18">
        <f>IF(ISBLANK('Step 1.1 Raw Data'!A219),"-",IF('Step 1.1 Raw Data'!$G$2=1,IF('Step 1.1 Raw Data'!$H$9=1,J219*'Step 1.1 Raw Data'!$H$15*'Step 1.1 Raw Data'!$H$16/1000,IF('Step 1.1 Raw Data'!$H$9=2,J219*'Step 1.1 Raw Data'!$I$15*'Step 1.1 Raw Data'!$I$16/1000,IF('Step 1.1 Raw Data'!$H$9=3,J219*'Step 1.1 Raw Data'!$J$15*'Step 1.1 Raw Data'!$J$16/1000))),0))</f>
        <v>0</v>
      </c>
      <c r="M219" s="11">
        <f>IF(ISBLANK('Step 1.1 Raw Data'!A219),"-",'Step 1.1 Raw Data'!A219)</f>
        <v>43141.458345833336</v>
      </c>
      <c r="N219">
        <f>IF(ISBLANK('Step 1.1 Raw Data'!A219),"-",HOUR(M219))</f>
        <v>11</v>
      </c>
      <c r="O219">
        <f>IF(ISBLANK('Step 1.1 Raw Data'!A219),"-",WEEKDAY(M219))</f>
        <v>7</v>
      </c>
      <c r="P219">
        <f>IF(ISBLANK('Step 1.1 Raw Data'!D219),"-",'Step 1.1 Raw Data'!D219)</f>
        <v>86.884900000000002</v>
      </c>
      <c r="Q219" s="18">
        <f>IF(ISBLANK('Step 1.1 Raw Data'!A219),"-",IF('Step 1.1 Raw Data'!$G$2=0,P219*'Step 1.1 Raw Data'!$H$15*'Step 1.1 Raw Data'!$H$16/1000,0))</f>
        <v>18.149386760999999</v>
      </c>
      <c r="R219" s="18">
        <f>IF(ISBLANK('Step 1.1 Raw Data'!A219),"-",IF('Step 1.1 Raw Data'!$G$2=1,IF('Step 1.1 Raw Data'!$I$9=1,P219*'Step 1.1 Raw Data'!$H$15*'Step 1.1 Raw Data'!$H$16/1000,IF('Step 1.1 Raw Data'!$I$9=2,P219*'Step 1.1 Raw Data'!$I$15*'Step 1.1 Raw Data'!$I$16/1000,IF('Step 1.1 Raw Data'!$I$9=3,P219*'Step 1.1 Raw Data'!$J$15*'Step 1.1 Raw Data'!$J$16/1000))),0))</f>
        <v>0</v>
      </c>
      <c r="S219" s="11">
        <f>IF(ISBLANK('Step 1.1 Raw Data'!A219),"-",'Step 1.1 Raw Data'!A219)</f>
        <v>43141.458345833336</v>
      </c>
      <c r="T219">
        <f>IF(ISBLANK('Step 1.1 Raw Data'!A219),"-",HOUR(S219))</f>
        <v>11</v>
      </c>
      <c r="U219">
        <f>IF(ISBLANK('Step 1.1 Raw Data'!A219),"-",WEEKDAY(S219))</f>
        <v>7</v>
      </c>
      <c r="V219">
        <f>IF(ISBLANK('Step 1.1 Raw Data'!E219),"-",'Step 1.1 Raw Data'!E219)</f>
        <v>33.016261999999998</v>
      </c>
      <c r="W219" s="18">
        <f>IF(ISBLANK('Step 1.1 Raw Data'!A219),"-",IF('Step 1.1 Raw Data'!$G$2=0,V219*'Step 1.1 Raw Data'!$H$15*'Step 1.1 Raw Data'!$H$16/1000,0))</f>
        <v>6.8967669691799989</v>
      </c>
      <c r="X219" s="18">
        <f>IF(ISBLANK('Step 1.1 Raw Data'!A219),"-",IF('Step 1.1 Raw Data'!$G$2=1,IF('Step 1.1 Raw Data'!$J$9=1,V219*'Step 1.1 Raw Data'!$H$15*'Step 1.1 Raw Data'!$H$16/1000,IF('Step 1.1 Raw Data'!$J$9=2,V219*'Step 1.1 Raw Data'!$I$15*'Step 1.1 Raw Data'!$I$16/1000,IF('Step 1.1 Raw Data'!$J$9=3,V219*'Step 1.1 Raw Data'!$J$15*'Step 1.1 Raw Data'!$J$16/1000))),0))</f>
        <v>0</v>
      </c>
      <c r="Y219" s="15"/>
      <c r="Z219" s="3"/>
      <c r="AA219" s="3"/>
      <c r="AB219" s="14"/>
      <c r="AC219" s="14"/>
      <c r="AD219" s="14"/>
      <c r="AE219" s="14"/>
      <c r="AF219" s="14"/>
      <c r="AG219" s="14"/>
      <c r="AH219" s="14"/>
      <c r="AI219" s="14"/>
      <c r="AP219" s="5"/>
    </row>
    <row r="220" spans="1:42" ht="12.5" x14ac:dyDescent="0.25">
      <c r="A220" s="11">
        <f>IF(ISBLANK('Step 1.1 Raw Data'!A220),"-",'Step 1.1 Raw Data'!A220)</f>
        <v>43141.500012557874</v>
      </c>
      <c r="B220">
        <f>IF(ISBLANK('Step 1.1 Raw Data'!A220),"-",HOUR(A220))</f>
        <v>12</v>
      </c>
      <c r="C220">
        <f>IF(ISBLANK('Step 1.1 Raw Data'!A220),"-",WEEKDAY(A220))</f>
        <v>7</v>
      </c>
      <c r="D220">
        <f>IF(ISBLANK('Step 1.1 Raw Data'!B220),"-",'Step 1.1 Raw Data'!B220)</f>
        <v>86.501900000000006</v>
      </c>
      <c r="E220" s="18">
        <f>IF(ISBLANK('Step 1.1 Raw Data'!A220),"-",IF('Step 1.1 Raw Data'!$G$2=0,D220*'Step 1.1 Raw Data'!$H$15*'Step 1.1 Raw Data'!$H$16/1000,0))</f>
        <v>18.069381891000003</v>
      </c>
      <c r="F220" s="18">
        <f>IF(ISBLANK('Step 1.1 Raw Data'!A220),"-",IF('Step 1.1 Raw Data'!$G$2=1,IF('Step 1.1 Raw Data'!$G$9=1,D220*'Step 1.1 Raw Data'!$H$15*'Step 1.1 Raw Data'!$H$16/1000,IF('Step 1.1 Raw Data'!$G$9=2,D220*'Step 1.1 Raw Data'!$I$15*'Step 1.1 Raw Data'!$I$16/1000,IF('Step 1.1 Raw Data'!$G$9=3,D220*'Step 1.1 Raw Data'!$J$15*'Step 1.1 Raw Data'!$J$16/1000))),0))</f>
        <v>0</v>
      </c>
      <c r="G220" s="11">
        <f>IF(ISBLANK('Step 1.1 Raw Data'!A220),"-",'Step 1.1 Raw Data'!A220)</f>
        <v>43141.500012557874</v>
      </c>
      <c r="H220">
        <f>IF(ISBLANK('Step 1.1 Raw Data'!A220),"-",HOUR(G220))</f>
        <v>12</v>
      </c>
      <c r="I220">
        <f>IF(ISBLANK('Step 1.1 Raw Data'!A220),"-",WEEKDAY(G220))</f>
        <v>7</v>
      </c>
      <c r="J220" s="2">
        <f>IF(ISBLANK('Step 1.1 Raw Data'!C220),"-",'Step 1.1 Raw Data'!C220)</f>
        <v>0</v>
      </c>
      <c r="K220" s="18">
        <f>IF(ISBLANK('Step 1.1 Raw Data'!A220),"-",IF('Step 1.1 Raw Data'!$G$2=0,J220*'Step 1.1 Raw Data'!$H$15*'Step 1.1 Raw Data'!$H$16/1000,0))</f>
        <v>0</v>
      </c>
      <c r="L220" s="18">
        <f>IF(ISBLANK('Step 1.1 Raw Data'!A220),"-",IF('Step 1.1 Raw Data'!$G$2=1,IF('Step 1.1 Raw Data'!$H$9=1,J220*'Step 1.1 Raw Data'!$H$15*'Step 1.1 Raw Data'!$H$16/1000,IF('Step 1.1 Raw Data'!$H$9=2,J220*'Step 1.1 Raw Data'!$I$15*'Step 1.1 Raw Data'!$I$16/1000,IF('Step 1.1 Raw Data'!$H$9=3,J220*'Step 1.1 Raw Data'!$J$15*'Step 1.1 Raw Data'!$J$16/1000))),0))</f>
        <v>0</v>
      </c>
      <c r="M220" s="11">
        <f>IF(ISBLANK('Step 1.1 Raw Data'!A220),"-",'Step 1.1 Raw Data'!A220)</f>
        <v>43141.500012557874</v>
      </c>
      <c r="N220">
        <f>IF(ISBLANK('Step 1.1 Raw Data'!A220),"-",HOUR(M220))</f>
        <v>12</v>
      </c>
      <c r="O220">
        <f>IF(ISBLANK('Step 1.1 Raw Data'!A220),"-",WEEKDAY(M220))</f>
        <v>7</v>
      </c>
      <c r="P220">
        <f>IF(ISBLANK('Step 1.1 Raw Data'!D220),"-",'Step 1.1 Raw Data'!D220)</f>
        <v>87.150400000000005</v>
      </c>
      <c r="Q220" s="18">
        <f>IF(ISBLANK('Step 1.1 Raw Data'!A220),"-",IF('Step 1.1 Raw Data'!$G$2=0,P220*'Step 1.1 Raw Data'!$H$15*'Step 1.1 Raw Data'!$H$16/1000,0))</f>
        <v>18.204847056000002</v>
      </c>
      <c r="R220" s="18">
        <f>IF(ISBLANK('Step 1.1 Raw Data'!A220),"-",IF('Step 1.1 Raw Data'!$G$2=1,IF('Step 1.1 Raw Data'!$I$9=1,P220*'Step 1.1 Raw Data'!$H$15*'Step 1.1 Raw Data'!$H$16/1000,IF('Step 1.1 Raw Data'!$I$9=2,P220*'Step 1.1 Raw Data'!$I$15*'Step 1.1 Raw Data'!$I$16/1000,IF('Step 1.1 Raw Data'!$I$9=3,P220*'Step 1.1 Raw Data'!$J$15*'Step 1.1 Raw Data'!$J$16/1000))),0))</f>
        <v>0</v>
      </c>
      <c r="S220" s="11">
        <f>IF(ISBLANK('Step 1.1 Raw Data'!A220),"-",'Step 1.1 Raw Data'!A220)</f>
        <v>43141.500012557874</v>
      </c>
      <c r="T220">
        <f>IF(ISBLANK('Step 1.1 Raw Data'!A220),"-",HOUR(S220))</f>
        <v>12</v>
      </c>
      <c r="U220">
        <f>IF(ISBLANK('Step 1.1 Raw Data'!A220),"-",WEEKDAY(S220))</f>
        <v>7</v>
      </c>
      <c r="V220">
        <f>IF(ISBLANK('Step 1.1 Raw Data'!E220),"-",'Step 1.1 Raw Data'!E220)</f>
        <v>33.117152000000004</v>
      </c>
      <c r="W220" s="18">
        <f>IF(ISBLANK('Step 1.1 Raw Data'!A220),"-",IF('Step 1.1 Raw Data'!$G$2=0,V220*'Step 1.1 Raw Data'!$H$15*'Step 1.1 Raw Data'!$H$16/1000,0))</f>
        <v>6.9178418812800011</v>
      </c>
      <c r="X220" s="18">
        <f>IF(ISBLANK('Step 1.1 Raw Data'!A220),"-",IF('Step 1.1 Raw Data'!$G$2=1,IF('Step 1.1 Raw Data'!$J$9=1,V220*'Step 1.1 Raw Data'!$H$15*'Step 1.1 Raw Data'!$H$16/1000,IF('Step 1.1 Raw Data'!$J$9=2,V220*'Step 1.1 Raw Data'!$I$15*'Step 1.1 Raw Data'!$I$16/1000,IF('Step 1.1 Raw Data'!$J$9=3,V220*'Step 1.1 Raw Data'!$J$15*'Step 1.1 Raw Data'!$J$16/1000))),0))</f>
        <v>0</v>
      </c>
      <c r="Y220" s="15"/>
      <c r="Z220" s="3"/>
      <c r="AA220" s="3"/>
      <c r="AB220" s="14"/>
      <c r="AC220" s="14"/>
      <c r="AD220" s="14"/>
      <c r="AE220" s="14"/>
      <c r="AF220" s="14"/>
      <c r="AG220" s="14"/>
      <c r="AH220" s="14"/>
      <c r="AI220" s="14"/>
      <c r="AP220" s="5"/>
    </row>
    <row r="221" spans="1:42" ht="12.5" x14ac:dyDescent="0.25">
      <c r="A221" s="11">
        <f>IF(ISBLANK('Step 1.1 Raw Data'!A221),"-",'Step 1.1 Raw Data'!A221)</f>
        <v>43141.541679282411</v>
      </c>
      <c r="B221">
        <f>IF(ISBLANK('Step 1.1 Raw Data'!A221),"-",HOUR(A221))</f>
        <v>13</v>
      </c>
      <c r="C221">
        <f>IF(ISBLANK('Step 1.1 Raw Data'!A221),"-",WEEKDAY(A221))</f>
        <v>7</v>
      </c>
      <c r="D221">
        <f>IF(ISBLANK('Step 1.1 Raw Data'!B221),"-",'Step 1.1 Raw Data'!B221)</f>
        <v>86.614800000000002</v>
      </c>
      <c r="E221" s="18">
        <f>IF(ISBLANK('Step 1.1 Raw Data'!A221),"-",IF('Step 1.1 Raw Data'!$G$2=0,D221*'Step 1.1 Raw Data'!$H$15*'Step 1.1 Raw Data'!$H$16/1000,0))</f>
        <v>18.092965572000001</v>
      </c>
      <c r="F221" s="18">
        <f>IF(ISBLANK('Step 1.1 Raw Data'!A221),"-",IF('Step 1.1 Raw Data'!$G$2=1,IF('Step 1.1 Raw Data'!$G$9=1,D221*'Step 1.1 Raw Data'!$H$15*'Step 1.1 Raw Data'!$H$16/1000,IF('Step 1.1 Raw Data'!$G$9=2,D221*'Step 1.1 Raw Data'!$I$15*'Step 1.1 Raw Data'!$I$16/1000,IF('Step 1.1 Raw Data'!$G$9=3,D221*'Step 1.1 Raw Data'!$J$15*'Step 1.1 Raw Data'!$J$16/1000))),0))</f>
        <v>0</v>
      </c>
      <c r="G221" s="11">
        <f>IF(ISBLANK('Step 1.1 Raw Data'!A221),"-",'Step 1.1 Raw Data'!A221)</f>
        <v>43141.541679282411</v>
      </c>
      <c r="H221">
        <f>IF(ISBLANK('Step 1.1 Raw Data'!A221),"-",HOUR(G221))</f>
        <v>13</v>
      </c>
      <c r="I221">
        <f>IF(ISBLANK('Step 1.1 Raw Data'!A221),"-",WEEKDAY(G221))</f>
        <v>7</v>
      </c>
      <c r="J221" s="2">
        <f>IF(ISBLANK('Step 1.1 Raw Data'!C221),"-",'Step 1.1 Raw Data'!C221)</f>
        <v>0</v>
      </c>
      <c r="K221" s="18">
        <f>IF(ISBLANK('Step 1.1 Raw Data'!A221),"-",IF('Step 1.1 Raw Data'!$G$2=0,J221*'Step 1.1 Raw Data'!$H$15*'Step 1.1 Raw Data'!$H$16/1000,0))</f>
        <v>0</v>
      </c>
      <c r="L221" s="18">
        <f>IF(ISBLANK('Step 1.1 Raw Data'!A221),"-",IF('Step 1.1 Raw Data'!$G$2=1,IF('Step 1.1 Raw Data'!$H$9=1,J221*'Step 1.1 Raw Data'!$H$15*'Step 1.1 Raw Data'!$H$16/1000,IF('Step 1.1 Raw Data'!$H$9=2,J221*'Step 1.1 Raw Data'!$I$15*'Step 1.1 Raw Data'!$I$16/1000,IF('Step 1.1 Raw Data'!$H$9=3,J221*'Step 1.1 Raw Data'!$J$15*'Step 1.1 Raw Data'!$J$16/1000))),0))</f>
        <v>0</v>
      </c>
      <c r="M221" s="11">
        <f>IF(ISBLANK('Step 1.1 Raw Data'!A221),"-",'Step 1.1 Raw Data'!A221)</f>
        <v>43141.541679282411</v>
      </c>
      <c r="N221">
        <f>IF(ISBLANK('Step 1.1 Raw Data'!A221),"-",HOUR(M221))</f>
        <v>13</v>
      </c>
      <c r="O221">
        <f>IF(ISBLANK('Step 1.1 Raw Data'!A221),"-",WEEKDAY(M221))</f>
        <v>7</v>
      </c>
      <c r="P221">
        <f>IF(ISBLANK('Step 1.1 Raw Data'!D221),"-",'Step 1.1 Raw Data'!D221)</f>
        <v>87.316699999999997</v>
      </c>
      <c r="Q221" s="18">
        <f>IF(ISBLANK('Step 1.1 Raw Data'!A221),"-",IF('Step 1.1 Raw Data'!$G$2=0,P221*'Step 1.1 Raw Data'!$H$15*'Step 1.1 Raw Data'!$H$16/1000,0))</f>
        <v>18.239585463000001</v>
      </c>
      <c r="R221" s="18">
        <f>IF(ISBLANK('Step 1.1 Raw Data'!A221),"-",IF('Step 1.1 Raw Data'!$G$2=1,IF('Step 1.1 Raw Data'!$I$9=1,P221*'Step 1.1 Raw Data'!$H$15*'Step 1.1 Raw Data'!$H$16/1000,IF('Step 1.1 Raw Data'!$I$9=2,P221*'Step 1.1 Raw Data'!$I$15*'Step 1.1 Raw Data'!$I$16/1000,IF('Step 1.1 Raw Data'!$I$9=3,P221*'Step 1.1 Raw Data'!$J$15*'Step 1.1 Raw Data'!$J$16/1000))),0))</f>
        <v>0</v>
      </c>
      <c r="S221" s="11">
        <f>IF(ISBLANK('Step 1.1 Raw Data'!A221),"-",'Step 1.1 Raw Data'!A221)</f>
        <v>43141.541679282411</v>
      </c>
      <c r="T221">
        <f>IF(ISBLANK('Step 1.1 Raw Data'!A221),"-",HOUR(S221))</f>
        <v>13</v>
      </c>
      <c r="U221">
        <f>IF(ISBLANK('Step 1.1 Raw Data'!A221),"-",WEEKDAY(S221))</f>
        <v>7</v>
      </c>
      <c r="V221">
        <f>IF(ISBLANK('Step 1.1 Raw Data'!E221),"-",'Step 1.1 Raw Data'!E221)</f>
        <v>33.180346</v>
      </c>
      <c r="W221" s="18">
        <f>IF(ISBLANK('Step 1.1 Raw Data'!A221),"-",IF('Step 1.1 Raw Data'!$G$2=0,V221*'Step 1.1 Raw Data'!$H$15*'Step 1.1 Raw Data'!$H$16/1000,0))</f>
        <v>6.93104247594</v>
      </c>
      <c r="X221" s="18">
        <f>IF(ISBLANK('Step 1.1 Raw Data'!A221),"-",IF('Step 1.1 Raw Data'!$G$2=1,IF('Step 1.1 Raw Data'!$J$9=1,V221*'Step 1.1 Raw Data'!$H$15*'Step 1.1 Raw Data'!$H$16/1000,IF('Step 1.1 Raw Data'!$J$9=2,V221*'Step 1.1 Raw Data'!$I$15*'Step 1.1 Raw Data'!$I$16/1000,IF('Step 1.1 Raw Data'!$J$9=3,V221*'Step 1.1 Raw Data'!$J$15*'Step 1.1 Raw Data'!$J$16/1000))),0))</f>
        <v>0</v>
      </c>
      <c r="Y221" s="15"/>
      <c r="Z221" s="3"/>
      <c r="AA221" s="3"/>
      <c r="AB221" s="14"/>
      <c r="AC221" s="14"/>
      <c r="AD221" s="14"/>
      <c r="AE221" s="14"/>
      <c r="AF221" s="14"/>
      <c r="AG221" s="14"/>
      <c r="AH221" s="14"/>
      <c r="AI221" s="14"/>
      <c r="AP221" s="5"/>
    </row>
    <row r="222" spans="1:42" ht="12.5" x14ac:dyDescent="0.25">
      <c r="A222" s="11">
        <f>IF(ISBLANK('Step 1.1 Raw Data'!A222),"-",'Step 1.1 Raw Data'!A222)</f>
        <v>43141.583346006948</v>
      </c>
      <c r="B222">
        <f>IF(ISBLANK('Step 1.1 Raw Data'!A222),"-",HOUR(A222))</f>
        <v>14</v>
      </c>
      <c r="C222">
        <f>IF(ISBLANK('Step 1.1 Raw Data'!A222),"-",WEEKDAY(A222))</f>
        <v>7</v>
      </c>
      <c r="D222">
        <f>IF(ISBLANK('Step 1.1 Raw Data'!B222),"-",'Step 1.1 Raw Data'!B222)</f>
        <v>86.443899999999999</v>
      </c>
      <c r="E222" s="18">
        <f>IF(ISBLANK('Step 1.1 Raw Data'!A222),"-",IF('Step 1.1 Raw Data'!$G$2=0,D222*'Step 1.1 Raw Data'!$H$15*'Step 1.1 Raw Data'!$H$16/1000,0))</f>
        <v>18.057266271</v>
      </c>
      <c r="F222" s="18">
        <f>IF(ISBLANK('Step 1.1 Raw Data'!A222),"-",IF('Step 1.1 Raw Data'!$G$2=1,IF('Step 1.1 Raw Data'!$G$9=1,D222*'Step 1.1 Raw Data'!$H$15*'Step 1.1 Raw Data'!$H$16/1000,IF('Step 1.1 Raw Data'!$G$9=2,D222*'Step 1.1 Raw Data'!$I$15*'Step 1.1 Raw Data'!$I$16/1000,IF('Step 1.1 Raw Data'!$G$9=3,D222*'Step 1.1 Raw Data'!$J$15*'Step 1.1 Raw Data'!$J$16/1000))),0))</f>
        <v>0</v>
      </c>
      <c r="G222" s="11">
        <f>IF(ISBLANK('Step 1.1 Raw Data'!A222),"-",'Step 1.1 Raw Data'!A222)</f>
        <v>43141.583346006948</v>
      </c>
      <c r="H222">
        <f>IF(ISBLANK('Step 1.1 Raw Data'!A222),"-",HOUR(G222))</f>
        <v>14</v>
      </c>
      <c r="I222">
        <f>IF(ISBLANK('Step 1.1 Raw Data'!A222),"-",WEEKDAY(G222))</f>
        <v>7</v>
      </c>
      <c r="J222" s="2">
        <f>IF(ISBLANK('Step 1.1 Raw Data'!C222),"-",'Step 1.1 Raw Data'!C222)</f>
        <v>0</v>
      </c>
      <c r="K222" s="18">
        <f>IF(ISBLANK('Step 1.1 Raw Data'!A222),"-",IF('Step 1.1 Raw Data'!$G$2=0,J222*'Step 1.1 Raw Data'!$H$15*'Step 1.1 Raw Data'!$H$16/1000,0))</f>
        <v>0</v>
      </c>
      <c r="L222" s="18">
        <f>IF(ISBLANK('Step 1.1 Raw Data'!A222),"-",IF('Step 1.1 Raw Data'!$G$2=1,IF('Step 1.1 Raw Data'!$H$9=1,J222*'Step 1.1 Raw Data'!$H$15*'Step 1.1 Raw Data'!$H$16/1000,IF('Step 1.1 Raw Data'!$H$9=2,J222*'Step 1.1 Raw Data'!$I$15*'Step 1.1 Raw Data'!$I$16/1000,IF('Step 1.1 Raw Data'!$H$9=3,J222*'Step 1.1 Raw Data'!$J$15*'Step 1.1 Raw Data'!$J$16/1000))),0))</f>
        <v>0</v>
      </c>
      <c r="M222" s="11">
        <f>IF(ISBLANK('Step 1.1 Raw Data'!A222),"-",'Step 1.1 Raw Data'!A222)</f>
        <v>43141.583346006948</v>
      </c>
      <c r="N222">
        <f>IF(ISBLANK('Step 1.1 Raw Data'!A222),"-",HOUR(M222))</f>
        <v>14</v>
      </c>
      <c r="O222">
        <f>IF(ISBLANK('Step 1.1 Raw Data'!A222),"-",WEEKDAY(M222))</f>
        <v>7</v>
      </c>
      <c r="P222">
        <f>IF(ISBLANK('Step 1.1 Raw Data'!D222),"-",'Step 1.1 Raw Data'!D222)</f>
        <v>87.083200000000005</v>
      </c>
      <c r="Q222" s="18">
        <f>IF(ISBLANK('Step 1.1 Raw Data'!A222),"-",IF('Step 1.1 Raw Data'!$G$2=0,P222*'Step 1.1 Raw Data'!$H$15*'Step 1.1 Raw Data'!$H$16/1000,0))</f>
        <v>18.190809648000002</v>
      </c>
      <c r="R222" s="18">
        <f>IF(ISBLANK('Step 1.1 Raw Data'!A222),"-",IF('Step 1.1 Raw Data'!$G$2=1,IF('Step 1.1 Raw Data'!$I$9=1,P222*'Step 1.1 Raw Data'!$H$15*'Step 1.1 Raw Data'!$H$16/1000,IF('Step 1.1 Raw Data'!$I$9=2,P222*'Step 1.1 Raw Data'!$I$15*'Step 1.1 Raw Data'!$I$16/1000,IF('Step 1.1 Raw Data'!$I$9=3,P222*'Step 1.1 Raw Data'!$J$15*'Step 1.1 Raw Data'!$J$16/1000))),0))</f>
        <v>0</v>
      </c>
      <c r="S222" s="11">
        <f>IF(ISBLANK('Step 1.1 Raw Data'!A222),"-",'Step 1.1 Raw Data'!A222)</f>
        <v>43141.583346006948</v>
      </c>
      <c r="T222">
        <f>IF(ISBLANK('Step 1.1 Raw Data'!A222),"-",HOUR(S222))</f>
        <v>14</v>
      </c>
      <c r="U222">
        <f>IF(ISBLANK('Step 1.1 Raw Data'!A222),"-",WEEKDAY(S222))</f>
        <v>7</v>
      </c>
      <c r="V222">
        <f>IF(ISBLANK('Step 1.1 Raw Data'!E222),"-",'Step 1.1 Raw Data'!E222)</f>
        <v>33.091616000000002</v>
      </c>
      <c r="W222" s="18">
        <f>IF(ISBLANK('Step 1.1 Raw Data'!A222),"-",IF('Step 1.1 Raw Data'!$G$2=0,V222*'Step 1.1 Raw Data'!$H$15*'Step 1.1 Raw Data'!$H$16/1000,0))</f>
        <v>6.9125076662399998</v>
      </c>
      <c r="X222" s="18">
        <f>IF(ISBLANK('Step 1.1 Raw Data'!A222),"-",IF('Step 1.1 Raw Data'!$G$2=1,IF('Step 1.1 Raw Data'!$J$9=1,V222*'Step 1.1 Raw Data'!$H$15*'Step 1.1 Raw Data'!$H$16/1000,IF('Step 1.1 Raw Data'!$J$9=2,V222*'Step 1.1 Raw Data'!$I$15*'Step 1.1 Raw Data'!$I$16/1000,IF('Step 1.1 Raw Data'!$J$9=3,V222*'Step 1.1 Raw Data'!$J$15*'Step 1.1 Raw Data'!$J$16/1000))),0))</f>
        <v>0</v>
      </c>
      <c r="Y222" s="15"/>
      <c r="Z222" s="3"/>
      <c r="AA222" s="3"/>
      <c r="AB222" s="14"/>
      <c r="AC222" s="14"/>
      <c r="AD222" s="14"/>
      <c r="AE222" s="14"/>
      <c r="AF222" s="14"/>
      <c r="AG222" s="14"/>
      <c r="AH222" s="14"/>
      <c r="AI222" s="14"/>
      <c r="AP222" s="5"/>
    </row>
    <row r="223" spans="1:42" ht="12.5" x14ac:dyDescent="0.25">
      <c r="A223" s="11">
        <f>IF(ISBLANK('Step 1.1 Raw Data'!A223),"-",'Step 1.1 Raw Data'!A223)</f>
        <v>43141.625012731478</v>
      </c>
      <c r="B223">
        <f>IF(ISBLANK('Step 1.1 Raw Data'!A223),"-",HOUR(A223))</f>
        <v>15</v>
      </c>
      <c r="C223">
        <f>IF(ISBLANK('Step 1.1 Raw Data'!A223),"-",WEEKDAY(A223))</f>
        <v>7</v>
      </c>
      <c r="D223">
        <f>IF(ISBLANK('Step 1.1 Raw Data'!B223),"-",'Step 1.1 Raw Data'!B223)</f>
        <v>86.552199999999999</v>
      </c>
      <c r="E223" s="18">
        <f>IF(ISBLANK('Step 1.1 Raw Data'!A223),"-",IF('Step 1.1 Raw Data'!$G$2=0,D223*'Step 1.1 Raw Data'!$H$15*'Step 1.1 Raw Data'!$H$16/1000,0))</f>
        <v>18.079889057999999</v>
      </c>
      <c r="F223" s="18">
        <f>IF(ISBLANK('Step 1.1 Raw Data'!A223),"-",IF('Step 1.1 Raw Data'!$G$2=1,IF('Step 1.1 Raw Data'!$G$9=1,D223*'Step 1.1 Raw Data'!$H$15*'Step 1.1 Raw Data'!$H$16/1000,IF('Step 1.1 Raw Data'!$G$9=2,D223*'Step 1.1 Raw Data'!$I$15*'Step 1.1 Raw Data'!$I$16/1000,IF('Step 1.1 Raw Data'!$G$9=3,D223*'Step 1.1 Raw Data'!$J$15*'Step 1.1 Raw Data'!$J$16/1000))),0))</f>
        <v>0</v>
      </c>
      <c r="G223" s="11">
        <f>IF(ISBLANK('Step 1.1 Raw Data'!A223),"-",'Step 1.1 Raw Data'!A223)</f>
        <v>43141.625012731478</v>
      </c>
      <c r="H223">
        <f>IF(ISBLANK('Step 1.1 Raw Data'!A223),"-",HOUR(G223))</f>
        <v>15</v>
      </c>
      <c r="I223">
        <f>IF(ISBLANK('Step 1.1 Raw Data'!A223),"-",WEEKDAY(G223))</f>
        <v>7</v>
      </c>
      <c r="J223" s="2">
        <f>IF(ISBLANK('Step 1.1 Raw Data'!C223),"-",'Step 1.1 Raw Data'!C223)</f>
        <v>0</v>
      </c>
      <c r="K223" s="18">
        <f>IF(ISBLANK('Step 1.1 Raw Data'!A223),"-",IF('Step 1.1 Raw Data'!$G$2=0,J223*'Step 1.1 Raw Data'!$H$15*'Step 1.1 Raw Data'!$H$16/1000,0))</f>
        <v>0</v>
      </c>
      <c r="L223" s="18">
        <f>IF(ISBLANK('Step 1.1 Raw Data'!A223),"-",IF('Step 1.1 Raw Data'!$G$2=1,IF('Step 1.1 Raw Data'!$H$9=1,J223*'Step 1.1 Raw Data'!$H$15*'Step 1.1 Raw Data'!$H$16/1000,IF('Step 1.1 Raw Data'!$H$9=2,J223*'Step 1.1 Raw Data'!$I$15*'Step 1.1 Raw Data'!$I$16/1000,IF('Step 1.1 Raw Data'!$H$9=3,J223*'Step 1.1 Raw Data'!$J$15*'Step 1.1 Raw Data'!$J$16/1000))),0))</f>
        <v>0</v>
      </c>
      <c r="M223" s="11">
        <f>IF(ISBLANK('Step 1.1 Raw Data'!A223),"-",'Step 1.1 Raw Data'!A223)</f>
        <v>43141.625012731478</v>
      </c>
      <c r="N223">
        <f>IF(ISBLANK('Step 1.1 Raw Data'!A223),"-",HOUR(M223))</f>
        <v>15</v>
      </c>
      <c r="O223">
        <f>IF(ISBLANK('Step 1.1 Raw Data'!A223),"-",WEEKDAY(M223))</f>
        <v>7</v>
      </c>
      <c r="P223">
        <f>IF(ISBLANK('Step 1.1 Raw Data'!D223),"-",'Step 1.1 Raw Data'!D223)</f>
        <v>87.293800000000005</v>
      </c>
      <c r="Q223" s="18">
        <f>IF(ISBLANK('Step 1.1 Raw Data'!A223),"-",IF('Step 1.1 Raw Data'!$G$2=0,P223*'Step 1.1 Raw Data'!$H$15*'Step 1.1 Raw Data'!$H$16/1000,0))</f>
        <v>18.234801881999999</v>
      </c>
      <c r="R223" s="18">
        <f>IF(ISBLANK('Step 1.1 Raw Data'!A223),"-",IF('Step 1.1 Raw Data'!$G$2=1,IF('Step 1.1 Raw Data'!$I$9=1,P223*'Step 1.1 Raw Data'!$H$15*'Step 1.1 Raw Data'!$H$16/1000,IF('Step 1.1 Raw Data'!$I$9=2,P223*'Step 1.1 Raw Data'!$I$15*'Step 1.1 Raw Data'!$I$16/1000,IF('Step 1.1 Raw Data'!$I$9=3,P223*'Step 1.1 Raw Data'!$J$15*'Step 1.1 Raw Data'!$J$16/1000))),0))</f>
        <v>0</v>
      </c>
      <c r="S223" s="11">
        <f>IF(ISBLANK('Step 1.1 Raw Data'!A223),"-",'Step 1.1 Raw Data'!A223)</f>
        <v>43141.625012731478</v>
      </c>
      <c r="T223">
        <f>IF(ISBLANK('Step 1.1 Raw Data'!A223),"-",HOUR(S223))</f>
        <v>15</v>
      </c>
      <c r="U223">
        <f>IF(ISBLANK('Step 1.1 Raw Data'!A223),"-",WEEKDAY(S223))</f>
        <v>7</v>
      </c>
      <c r="V223">
        <f>IF(ISBLANK('Step 1.1 Raw Data'!E223),"-",'Step 1.1 Raw Data'!E223)</f>
        <v>33.171644000000001</v>
      </c>
      <c r="W223" s="18">
        <f>IF(ISBLANK('Step 1.1 Raw Data'!A223),"-",IF('Step 1.1 Raw Data'!$G$2=0,V223*'Step 1.1 Raw Data'!$H$15*'Step 1.1 Raw Data'!$H$16/1000,0))</f>
        <v>6.9292247151600002</v>
      </c>
      <c r="X223" s="18">
        <f>IF(ISBLANK('Step 1.1 Raw Data'!A223),"-",IF('Step 1.1 Raw Data'!$G$2=1,IF('Step 1.1 Raw Data'!$J$9=1,V223*'Step 1.1 Raw Data'!$H$15*'Step 1.1 Raw Data'!$H$16/1000,IF('Step 1.1 Raw Data'!$J$9=2,V223*'Step 1.1 Raw Data'!$I$15*'Step 1.1 Raw Data'!$I$16/1000,IF('Step 1.1 Raw Data'!$J$9=3,V223*'Step 1.1 Raw Data'!$J$15*'Step 1.1 Raw Data'!$J$16/1000))),0))</f>
        <v>0</v>
      </c>
      <c r="Y223" s="15"/>
      <c r="Z223" s="3"/>
      <c r="AA223" s="3"/>
      <c r="AB223" s="14"/>
      <c r="AC223" s="14"/>
      <c r="AD223" s="14"/>
      <c r="AE223" s="14"/>
      <c r="AF223" s="14"/>
      <c r="AG223" s="14"/>
      <c r="AH223" s="14"/>
      <c r="AI223" s="14"/>
      <c r="AP223" s="5"/>
    </row>
    <row r="224" spans="1:42" ht="12.5" x14ac:dyDescent="0.25">
      <c r="A224" s="11">
        <f>IF(ISBLANK('Step 1.1 Raw Data'!A224),"-",'Step 1.1 Raw Data'!A224)</f>
        <v>43141.666679456015</v>
      </c>
      <c r="B224">
        <f>IF(ISBLANK('Step 1.1 Raw Data'!A224),"-",HOUR(A224))</f>
        <v>16</v>
      </c>
      <c r="C224">
        <f>IF(ISBLANK('Step 1.1 Raw Data'!A224),"-",WEEKDAY(A224))</f>
        <v>7</v>
      </c>
      <c r="D224">
        <f>IF(ISBLANK('Step 1.1 Raw Data'!B224),"-",'Step 1.1 Raw Data'!B224)</f>
        <v>86.564400000000006</v>
      </c>
      <c r="E224" s="18">
        <f>IF(ISBLANK('Step 1.1 Raw Data'!A224),"-",IF('Step 1.1 Raw Data'!$G$2=0,D224*'Step 1.1 Raw Data'!$H$15*'Step 1.1 Raw Data'!$H$16/1000,0))</f>
        <v>18.082437516000002</v>
      </c>
      <c r="F224" s="18">
        <f>IF(ISBLANK('Step 1.1 Raw Data'!A224),"-",IF('Step 1.1 Raw Data'!$G$2=1,IF('Step 1.1 Raw Data'!$G$9=1,D224*'Step 1.1 Raw Data'!$H$15*'Step 1.1 Raw Data'!$H$16/1000,IF('Step 1.1 Raw Data'!$G$9=2,D224*'Step 1.1 Raw Data'!$I$15*'Step 1.1 Raw Data'!$I$16/1000,IF('Step 1.1 Raw Data'!$G$9=3,D224*'Step 1.1 Raw Data'!$J$15*'Step 1.1 Raw Data'!$J$16/1000))),0))</f>
        <v>0</v>
      </c>
      <c r="G224" s="11">
        <f>IF(ISBLANK('Step 1.1 Raw Data'!A224),"-",'Step 1.1 Raw Data'!A224)</f>
        <v>43141.666679456015</v>
      </c>
      <c r="H224">
        <f>IF(ISBLANK('Step 1.1 Raw Data'!A224),"-",HOUR(G224))</f>
        <v>16</v>
      </c>
      <c r="I224">
        <f>IF(ISBLANK('Step 1.1 Raw Data'!A224),"-",WEEKDAY(G224))</f>
        <v>7</v>
      </c>
      <c r="J224" s="2">
        <f>IF(ISBLANK('Step 1.1 Raw Data'!C224),"-",'Step 1.1 Raw Data'!C224)</f>
        <v>0</v>
      </c>
      <c r="K224" s="18">
        <f>IF(ISBLANK('Step 1.1 Raw Data'!A224),"-",IF('Step 1.1 Raw Data'!$G$2=0,J224*'Step 1.1 Raw Data'!$H$15*'Step 1.1 Raw Data'!$H$16/1000,0))</f>
        <v>0</v>
      </c>
      <c r="L224" s="18">
        <f>IF(ISBLANK('Step 1.1 Raw Data'!A224),"-",IF('Step 1.1 Raw Data'!$G$2=1,IF('Step 1.1 Raw Data'!$H$9=1,J224*'Step 1.1 Raw Data'!$H$15*'Step 1.1 Raw Data'!$H$16/1000,IF('Step 1.1 Raw Data'!$H$9=2,J224*'Step 1.1 Raw Data'!$I$15*'Step 1.1 Raw Data'!$I$16/1000,IF('Step 1.1 Raw Data'!$H$9=3,J224*'Step 1.1 Raw Data'!$J$15*'Step 1.1 Raw Data'!$J$16/1000))),0))</f>
        <v>0</v>
      </c>
      <c r="M224" s="11">
        <f>IF(ISBLANK('Step 1.1 Raw Data'!A224),"-",'Step 1.1 Raw Data'!A224)</f>
        <v>43141.666679456015</v>
      </c>
      <c r="N224">
        <f>IF(ISBLANK('Step 1.1 Raw Data'!A224),"-",HOUR(M224))</f>
        <v>16</v>
      </c>
      <c r="O224">
        <f>IF(ISBLANK('Step 1.1 Raw Data'!A224),"-",WEEKDAY(M224))</f>
        <v>7</v>
      </c>
      <c r="P224">
        <f>IF(ISBLANK('Step 1.1 Raw Data'!D224),"-",'Step 1.1 Raw Data'!D224)</f>
        <v>87.357900000000001</v>
      </c>
      <c r="Q224" s="18">
        <f>IF(ISBLANK('Step 1.1 Raw Data'!A224),"-",IF('Step 1.1 Raw Data'!$G$2=0,P224*'Step 1.1 Raw Data'!$H$15*'Step 1.1 Raw Data'!$H$16/1000,0))</f>
        <v>18.248191730999999</v>
      </c>
      <c r="R224" s="18">
        <f>IF(ISBLANK('Step 1.1 Raw Data'!A224),"-",IF('Step 1.1 Raw Data'!$G$2=1,IF('Step 1.1 Raw Data'!$I$9=1,P224*'Step 1.1 Raw Data'!$H$15*'Step 1.1 Raw Data'!$H$16/1000,IF('Step 1.1 Raw Data'!$I$9=2,P224*'Step 1.1 Raw Data'!$I$15*'Step 1.1 Raw Data'!$I$16/1000,IF('Step 1.1 Raw Data'!$I$9=3,P224*'Step 1.1 Raw Data'!$J$15*'Step 1.1 Raw Data'!$J$16/1000))),0))</f>
        <v>0</v>
      </c>
      <c r="S224" s="11">
        <f>IF(ISBLANK('Step 1.1 Raw Data'!A224),"-",'Step 1.1 Raw Data'!A224)</f>
        <v>43141.666679456015</v>
      </c>
      <c r="T224">
        <f>IF(ISBLANK('Step 1.1 Raw Data'!A224),"-",HOUR(S224))</f>
        <v>16</v>
      </c>
      <c r="U224">
        <f>IF(ISBLANK('Step 1.1 Raw Data'!A224),"-",WEEKDAY(S224))</f>
        <v>7</v>
      </c>
      <c r="V224">
        <f>IF(ISBLANK('Step 1.1 Raw Data'!E224),"-",'Step 1.1 Raw Data'!E224)</f>
        <v>33.196002</v>
      </c>
      <c r="W224" s="18">
        <f>IF(ISBLANK('Step 1.1 Raw Data'!A224),"-",IF('Step 1.1 Raw Data'!$G$2=0,V224*'Step 1.1 Raw Data'!$H$15*'Step 1.1 Raw Data'!$H$16/1000,0))</f>
        <v>6.9343128577800002</v>
      </c>
      <c r="X224" s="18">
        <f>IF(ISBLANK('Step 1.1 Raw Data'!A224),"-",IF('Step 1.1 Raw Data'!$G$2=1,IF('Step 1.1 Raw Data'!$J$9=1,V224*'Step 1.1 Raw Data'!$H$15*'Step 1.1 Raw Data'!$H$16/1000,IF('Step 1.1 Raw Data'!$J$9=2,V224*'Step 1.1 Raw Data'!$I$15*'Step 1.1 Raw Data'!$I$16/1000,IF('Step 1.1 Raw Data'!$J$9=3,V224*'Step 1.1 Raw Data'!$J$15*'Step 1.1 Raw Data'!$J$16/1000))),0))</f>
        <v>0</v>
      </c>
      <c r="Y224" s="15"/>
      <c r="Z224" s="3"/>
      <c r="AA224" s="3"/>
      <c r="AB224" s="14"/>
      <c r="AC224" s="14"/>
      <c r="AD224" s="14"/>
      <c r="AE224" s="14"/>
      <c r="AF224" s="14"/>
      <c r="AG224" s="14"/>
      <c r="AH224" s="14"/>
      <c r="AI224" s="14"/>
      <c r="AP224" s="5"/>
    </row>
    <row r="225" spans="1:42" ht="12.5" x14ac:dyDescent="0.25">
      <c r="A225" s="11">
        <f>IF(ISBLANK('Step 1.1 Raw Data'!A225),"-",'Step 1.1 Raw Data'!A225)</f>
        <v>43141.708346180552</v>
      </c>
      <c r="B225">
        <f>IF(ISBLANK('Step 1.1 Raw Data'!A225),"-",HOUR(A225))</f>
        <v>17</v>
      </c>
      <c r="C225">
        <f>IF(ISBLANK('Step 1.1 Raw Data'!A225),"-",WEEKDAY(A225))</f>
        <v>7</v>
      </c>
      <c r="D225">
        <f>IF(ISBLANK('Step 1.1 Raw Data'!B225),"-",'Step 1.1 Raw Data'!B225)</f>
        <v>86.744500000000002</v>
      </c>
      <c r="E225" s="18">
        <f>IF(ISBLANK('Step 1.1 Raw Data'!A225),"-",IF('Step 1.1 Raw Data'!$G$2=0,D225*'Step 1.1 Raw Data'!$H$15*'Step 1.1 Raw Data'!$H$16/1000,0))</f>
        <v>18.120058605000001</v>
      </c>
      <c r="F225" s="18">
        <f>IF(ISBLANK('Step 1.1 Raw Data'!A225),"-",IF('Step 1.1 Raw Data'!$G$2=1,IF('Step 1.1 Raw Data'!$G$9=1,D225*'Step 1.1 Raw Data'!$H$15*'Step 1.1 Raw Data'!$H$16/1000,IF('Step 1.1 Raw Data'!$G$9=2,D225*'Step 1.1 Raw Data'!$I$15*'Step 1.1 Raw Data'!$I$16/1000,IF('Step 1.1 Raw Data'!$G$9=3,D225*'Step 1.1 Raw Data'!$J$15*'Step 1.1 Raw Data'!$J$16/1000))),0))</f>
        <v>0</v>
      </c>
      <c r="G225" s="11">
        <f>IF(ISBLANK('Step 1.1 Raw Data'!A225),"-",'Step 1.1 Raw Data'!A225)</f>
        <v>43141.708346180552</v>
      </c>
      <c r="H225">
        <f>IF(ISBLANK('Step 1.1 Raw Data'!A225),"-",HOUR(G225))</f>
        <v>17</v>
      </c>
      <c r="I225">
        <f>IF(ISBLANK('Step 1.1 Raw Data'!A225),"-",WEEKDAY(G225))</f>
        <v>7</v>
      </c>
      <c r="J225" s="2">
        <f>IF(ISBLANK('Step 1.1 Raw Data'!C225),"-",'Step 1.1 Raw Data'!C225)</f>
        <v>0</v>
      </c>
      <c r="K225" s="18">
        <f>IF(ISBLANK('Step 1.1 Raw Data'!A225),"-",IF('Step 1.1 Raw Data'!$G$2=0,J225*'Step 1.1 Raw Data'!$H$15*'Step 1.1 Raw Data'!$H$16/1000,0))</f>
        <v>0</v>
      </c>
      <c r="L225" s="18">
        <f>IF(ISBLANK('Step 1.1 Raw Data'!A225),"-",IF('Step 1.1 Raw Data'!$G$2=1,IF('Step 1.1 Raw Data'!$H$9=1,J225*'Step 1.1 Raw Data'!$H$15*'Step 1.1 Raw Data'!$H$16/1000,IF('Step 1.1 Raw Data'!$H$9=2,J225*'Step 1.1 Raw Data'!$I$15*'Step 1.1 Raw Data'!$I$16/1000,IF('Step 1.1 Raw Data'!$H$9=3,J225*'Step 1.1 Raw Data'!$J$15*'Step 1.1 Raw Data'!$J$16/1000))),0))</f>
        <v>0</v>
      </c>
      <c r="M225" s="11">
        <f>IF(ISBLANK('Step 1.1 Raw Data'!A225),"-",'Step 1.1 Raw Data'!A225)</f>
        <v>43141.708346180552</v>
      </c>
      <c r="N225">
        <f>IF(ISBLANK('Step 1.1 Raw Data'!A225),"-",HOUR(M225))</f>
        <v>17</v>
      </c>
      <c r="O225">
        <f>IF(ISBLANK('Step 1.1 Raw Data'!A225),"-",WEEKDAY(M225))</f>
        <v>7</v>
      </c>
      <c r="P225">
        <f>IF(ISBLANK('Step 1.1 Raw Data'!D225),"-",'Step 1.1 Raw Data'!D225)</f>
        <v>87.57</v>
      </c>
      <c r="Q225" s="18">
        <f>IF(ISBLANK('Step 1.1 Raw Data'!A225),"-",IF('Step 1.1 Raw Data'!$G$2=0,P225*'Step 1.1 Raw Data'!$H$15*'Step 1.1 Raw Data'!$H$16/1000,0))</f>
        <v>18.292497299999994</v>
      </c>
      <c r="R225" s="18">
        <f>IF(ISBLANK('Step 1.1 Raw Data'!A225),"-",IF('Step 1.1 Raw Data'!$G$2=1,IF('Step 1.1 Raw Data'!$I$9=1,P225*'Step 1.1 Raw Data'!$H$15*'Step 1.1 Raw Data'!$H$16/1000,IF('Step 1.1 Raw Data'!$I$9=2,P225*'Step 1.1 Raw Data'!$I$15*'Step 1.1 Raw Data'!$I$16/1000,IF('Step 1.1 Raw Data'!$I$9=3,P225*'Step 1.1 Raw Data'!$J$15*'Step 1.1 Raw Data'!$J$16/1000))),0))</f>
        <v>0</v>
      </c>
      <c r="S225" s="11">
        <f>IF(ISBLANK('Step 1.1 Raw Data'!A225),"-",'Step 1.1 Raw Data'!A225)</f>
        <v>43141.708346180552</v>
      </c>
      <c r="T225">
        <f>IF(ISBLANK('Step 1.1 Raw Data'!A225),"-",HOUR(S225))</f>
        <v>17</v>
      </c>
      <c r="U225">
        <f>IF(ISBLANK('Step 1.1 Raw Data'!A225),"-",WEEKDAY(S225))</f>
        <v>7</v>
      </c>
      <c r="V225">
        <f>IF(ISBLANK('Step 1.1 Raw Data'!E225),"-",'Step 1.1 Raw Data'!E225)</f>
        <v>33.276599999999995</v>
      </c>
      <c r="W225" s="18">
        <f>IF(ISBLANK('Step 1.1 Raw Data'!A225),"-",IF('Step 1.1 Raw Data'!$G$2=0,V225*'Step 1.1 Raw Data'!$H$15*'Step 1.1 Raw Data'!$H$16/1000,0))</f>
        <v>6.9511489739999988</v>
      </c>
      <c r="X225" s="18">
        <f>IF(ISBLANK('Step 1.1 Raw Data'!A225),"-",IF('Step 1.1 Raw Data'!$G$2=1,IF('Step 1.1 Raw Data'!$J$9=1,V225*'Step 1.1 Raw Data'!$H$15*'Step 1.1 Raw Data'!$H$16/1000,IF('Step 1.1 Raw Data'!$J$9=2,V225*'Step 1.1 Raw Data'!$I$15*'Step 1.1 Raw Data'!$I$16/1000,IF('Step 1.1 Raw Data'!$J$9=3,V225*'Step 1.1 Raw Data'!$J$15*'Step 1.1 Raw Data'!$J$16/1000))),0))</f>
        <v>0</v>
      </c>
      <c r="Y225" s="15"/>
      <c r="Z225" s="3"/>
      <c r="AA225" s="3"/>
      <c r="AB225" s="14"/>
      <c r="AC225" s="14"/>
      <c r="AD225" s="14"/>
      <c r="AE225" s="14"/>
      <c r="AF225" s="14"/>
      <c r="AG225" s="14"/>
      <c r="AH225" s="14"/>
      <c r="AI225" s="14"/>
      <c r="AP225" s="5"/>
    </row>
    <row r="226" spans="1:42" ht="12.5" x14ac:dyDescent="0.25">
      <c r="A226" s="11">
        <f>IF(ISBLANK('Step 1.1 Raw Data'!A226),"-",'Step 1.1 Raw Data'!A226)</f>
        <v>43141.75001290509</v>
      </c>
      <c r="B226">
        <f>IF(ISBLANK('Step 1.1 Raw Data'!A226),"-",HOUR(A226))</f>
        <v>18</v>
      </c>
      <c r="C226">
        <f>IF(ISBLANK('Step 1.1 Raw Data'!A226),"-",WEEKDAY(A226))</f>
        <v>7</v>
      </c>
      <c r="D226">
        <f>IF(ISBLANK('Step 1.1 Raw Data'!B226),"-",'Step 1.1 Raw Data'!B226)</f>
        <v>86.466800000000006</v>
      </c>
      <c r="E226" s="18">
        <f>IF(ISBLANK('Step 1.1 Raw Data'!A226),"-",IF('Step 1.1 Raw Data'!$G$2=0,D226*'Step 1.1 Raw Data'!$H$15*'Step 1.1 Raw Data'!$H$16/1000,0))</f>
        <v>18.062049852000001</v>
      </c>
      <c r="F226" s="18">
        <f>IF(ISBLANK('Step 1.1 Raw Data'!A226),"-",IF('Step 1.1 Raw Data'!$G$2=1,IF('Step 1.1 Raw Data'!$G$9=1,D226*'Step 1.1 Raw Data'!$H$15*'Step 1.1 Raw Data'!$H$16/1000,IF('Step 1.1 Raw Data'!$G$9=2,D226*'Step 1.1 Raw Data'!$I$15*'Step 1.1 Raw Data'!$I$16/1000,IF('Step 1.1 Raw Data'!$G$9=3,D226*'Step 1.1 Raw Data'!$J$15*'Step 1.1 Raw Data'!$J$16/1000))),0))</f>
        <v>0</v>
      </c>
      <c r="G226" s="11">
        <f>IF(ISBLANK('Step 1.1 Raw Data'!A226),"-",'Step 1.1 Raw Data'!A226)</f>
        <v>43141.75001290509</v>
      </c>
      <c r="H226">
        <f>IF(ISBLANK('Step 1.1 Raw Data'!A226),"-",HOUR(G226))</f>
        <v>18</v>
      </c>
      <c r="I226">
        <f>IF(ISBLANK('Step 1.1 Raw Data'!A226),"-",WEEKDAY(G226))</f>
        <v>7</v>
      </c>
      <c r="J226" s="2">
        <f>IF(ISBLANK('Step 1.1 Raw Data'!C226),"-",'Step 1.1 Raw Data'!C226)</f>
        <v>0</v>
      </c>
      <c r="K226" s="18">
        <f>IF(ISBLANK('Step 1.1 Raw Data'!A226),"-",IF('Step 1.1 Raw Data'!$G$2=0,J226*'Step 1.1 Raw Data'!$H$15*'Step 1.1 Raw Data'!$H$16/1000,0))</f>
        <v>0</v>
      </c>
      <c r="L226" s="18">
        <f>IF(ISBLANK('Step 1.1 Raw Data'!A226),"-",IF('Step 1.1 Raw Data'!$G$2=1,IF('Step 1.1 Raw Data'!$H$9=1,J226*'Step 1.1 Raw Data'!$H$15*'Step 1.1 Raw Data'!$H$16/1000,IF('Step 1.1 Raw Data'!$H$9=2,J226*'Step 1.1 Raw Data'!$I$15*'Step 1.1 Raw Data'!$I$16/1000,IF('Step 1.1 Raw Data'!$H$9=3,J226*'Step 1.1 Raw Data'!$J$15*'Step 1.1 Raw Data'!$J$16/1000))),0))</f>
        <v>0</v>
      </c>
      <c r="M226" s="11">
        <f>IF(ISBLANK('Step 1.1 Raw Data'!A226),"-",'Step 1.1 Raw Data'!A226)</f>
        <v>43141.75001290509</v>
      </c>
      <c r="N226">
        <f>IF(ISBLANK('Step 1.1 Raw Data'!A226),"-",HOUR(M226))</f>
        <v>18</v>
      </c>
      <c r="O226">
        <f>IF(ISBLANK('Step 1.1 Raw Data'!A226),"-",WEEKDAY(M226))</f>
        <v>7</v>
      </c>
      <c r="P226">
        <f>IF(ISBLANK('Step 1.1 Raw Data'!D226),"-",'Step 1.1 Raw Data'!D226)</f>
        <v>87.301400000000001</v>
      </c>
      <c r="Q226" s="18">
        <f>IF(ISBLANK('Step 1.1 Raw Data'!A226),"-",IF('Step 1.1 Raw Data'!$G$2=0,P226*'Step 1.1 Raw Data'!$H$15*'Step 1.1 Raw Data'!$H$16/1000,0))</f>
        <v>18.236389446</v>
      </c>
      <c r="R226" s="18">
        <f>IF(ISBLANK('Step 1.1 Raw Data'!A226),"-",IF('Step 1.1 Raw Data'!$G$2=1,IF('Step 1.1 Raw Data'!$I$9=1,P226*'Step 1.1 Raw Data'!$H$15*'Step 1.1 Raw Data'!$H$16/1000,IF('Step 1.1 Raw Data'!$I$9=2,P226*'Step 1.1 Raw Data'!$I$15*'Step 1.1 Raw Data'!$I$16/1000,IF('Step 1.1 Raw Data'!$I$9=3,P226*'Step 1.1 Raw Data'!$J$15*'Step 1.1 Raw Data'!$J$16/1000))),0))</f>
        <v>0</v>
      </c>
      <c r="S226" s="11">
        <f>IF(ISBLANK('Step 1.1 Raw Data'!A226),"-",'Step 1.1 Raw Data'!A226)</f>
        <v>43141.75001290509</v>
      </c>
      <c r="T226">
        <f>IF(ISBLANK('Step 1.1 Raw Data'!A226),"-",HOUR(S226))</f>
        <v>18</v>
      </c>
      <c r="U226">
        <f>IF(ISBLANK('Step 1.1 Raw Data'!A226),"-",WEEKDAY(S226))</f>
        <v>7</v>
      </c>
      <c r="V226">
        <f>IF(ISBLANK('Step 1.1 Raw Data'!E226),"-",'Step 1.1 Raw Data'!E226)</f>
        <v>33.174531999999999</v>
      </c>
      <c r="W226" s="18">
        <f>IF(ISBLANK('Step 1.1 Raw Data'!A226),"-",IF('Step 1.1 Raw Data'!$G$2=0,V226*'Step 1.1 Raw Data'!$H$15*'Step 1.1 Raw Data'!$H$16/1000,0))</f>
        <v>6.9298279894799997</v>
      </c>
      <c r="X226" s="18">
        <f>IF(ISBLANK('Step 1.1 Raw Data'!A226),"-",IF('Step 1.1 Raw Data'!$G$2=1,IF('Step 1.1 Raw Data'!$J$9=1,V226*'Step 1.1 Raw Data'!$H$15*'Step 1.1 Raw Data'!$H$16/1000,IF('Step 1.1 Raw Data'!$J$9=2,V226*'Step 1.1 Raw Data'!$I$15*'Step 1.1 Raw Data'!$I$16/1000,IF('Step 1.1 Raw Data'!$J$9=3,V226*'Step 1.1 Raw Data'!$J$15*'Step 1.1 Raw Data'!$J$16/1000))),0))</f>
        <v>0</v>
      </c>
      <c r="Y226" s="15"/>
      <c r="Z226" s="3"/>
      <c r="AA226" s="3"/>
      <c r="AB226" s="14"/>
      <c r="AC226" s="14"/>
      <c r="AD226" s="14"/>
      <c r="AE226" s="14"/>
      <c r="AF226" s="14"/>
      <c r="AG226" s="14"/>
      <c r="AH226" s="14"/>
      <c r="AI226" s="14"/>
      <c r="AP226" s="5"/>
    </row>
    <row r="227" spans="1:42" ht="12.5" x14ac:dyDescent="0.25">
      <c r="A227" s="11">
        <f>IF(ISBLANK('Step 1.1 Raw Data'!A227),"-",'Step 1.1 Raw Data'!A227)</f>
        <v>43141.791679629627</v>
      </c>
      <c r="B227">
        <f>IF(ISBLANK('Step 1.1 Raw Data'!A227),"-",HOUR(A227))</f>
        <v>19</v>
      </c>
      <c r="C227">
        <f>IF(ISBLANK('Step 1.1 Raw Data'!A227),"-",WEEKDAY(A227))</f>
        <v>7</v>
      </c>
      <c r="D227">
        <f>IF(ISBLANK('Step 1.1 Raw Data'!B227),"-",'Step 1.1 Raw Data'!B227)</f>
        <v>86.366100000000003</v>
      </c>
      <c r="E227" s="18">
        <f>IF(ISBLANK('Step 1.1 Raw Data'!A227),"-",IF('Step 1.1 Raw Data'!$G$2=0,D227*'Step 1.1 Raw Data'!$H$15*'Step 1.1 Raw Data'!$H$16/1000,0))</f>
        <v>18.041014629000003</v>
      </c>
      <c r="F227" s="18">
        <f>IF(ISBLANK('Step 1.1 Raw Data'!A227),"-",IF('Step 1.1 Raw Data'!$G$2=1,IF('Step 1.1 Raw Data'!$G$9=1,D227*'Step 1.1 Raw Data'!$H$15*'Step 1.1 Raw Data'!$H$16/1000,IF('Step 1.1 Raw Data'!$G$9=2,D227*'Step 1.1 Raw Data'!$I$15*'Step 1.1 Raw Data'!$I$16/1000,IF('Step 1.1 Raw Data'!$G$9=3,D227*'Step 1.1 Raw Data'!$J$15*'Step 1.1 Raw Data'!$J$16/1000))),0))</f>
        <v>0</v>
      </c>
      <c r="G227" s="11">
        <f>IF(ISBLANK('Step 1.1 Raw Data'!A227),"-",'Step 1.1 Raw Data'!A227)</f>
        <v>43141.791679629627</v>
      </c>
      <c r="H227">
        <f>IF(ISBLANK('Step 1.1 Raw Data'!A227),"-",HOUR(G227))</f>
        <v>19</v>
      </c>
      <c r="I227">
        <f>IF(ISBLANK('Step 1.1 Raw Data'!A227),"-",WEEKDAY(G227))</f>
        <v>7</v>
      </c>
      <c r="J227" s="2">
        <f>IF(ISBLANK('Step 1.1 Raw Data'!C227),"-",'Step 1.1 Raw Data'!C227)</f>
        <v>0</v>
      </c>
      <c r="K227" s="18">
        <f>IF(ISBLANK('Step 1.1 Raw Data'!A227),"-",IF('Step 1.1 Raw Data'!$G$2=0,J227*'Step 1.1 Raw Data'!$H$15*'Step 1.1 Raw Data'!$H$16/1000,0))</f>
        <v>0</v>
      </c>
      <c r="L227" s="18">
        <f>IF(ISBLANK('Step 1.1 Raw Data'!A227),"-",IF('Step 1.1 Raw Data'!$G$2=1,IF('Step 1.1 Raw Data'!$H$9=1,J227*'Step 1.1 Raw Data'!$H$15*'Step 1.1 Raw Data'!$H$16/1000,IF('Step 1.1 Raw Data'!$H$9=2,J227*'Step 1.1 Raw Data'!$I$15*'Step 1.1 Raw Data'!$I$16/1000,IF('Step 1.1 Raw Data'!$H$9=3,J227*'Step 1.1 Raw Data'!$J$15*'Step 1.1 Raw Data'!$J$16/1000))),0))</f>
        <v>0</v>
      </c>
      <c r="M227" s="11">
        <f>IF(ISBLANK('Step 1.1 Raw Data'!A227),"-",'Step 1.1 Raw Data'!A227)</f>
        <v>43141.791679629627</v>
      </c>
      <c r="N227">
        <f>IF(ISBLANK('Step 1.1 Raw Data'!A227),"-",HOUR(M227))</f>
        <v>19</v>
      </c>
      <c r="O227">
        <f>IF(ISBLANK('Step 1.1 Raw Data'!A227),"-",WEEKDAY(M227))</f>
        <v>7</v>
      </c>
      <c r="P227">
        <f>IF(ISBLANK('Step 1.1 Raw Data'!D227),"-",'Step 1.1 Raw Data'!D227)</f>
        <v>87.095399999999998</v>
      </c>
      <c r="Q227" s="18">
        <f>IF(ISBLANK('Step 1.1 Raw Data'!A227),"-",IF('Step 1.1 Raw Data'!$G$2=0,P227*'Step 1.1 Raw Data'!$H$15*'Step 1.1 Raw Data'!$H$16/1000,0))</f>
        <v>18.193358105999994</v>
      </c>
      <c r="R227" s="18">
        <f>IF(ISBLANK('Step 1.1 Raw Data'!A227),"-",IF('Step 1.1 Raw Data'!$G$2=1,IF('Step 1.1 Raw Data'!$I$9=1,P227*'Step 1.1 Raw Data'!$H$15*'Step 1.1 Raw Data'!$H$16/1000,IF('Step 1.1 Raw Data'!$I$9=2,P227*'Step 1.1 Raw Data'!$I$15*'Step 1.1 Raw Data'!$I$16/1000,IF('Step 1.1 Raw Data'!$I$9=3,P227*'Step 1.1 Raw Data'!$J$15*'Step 1.1 Raw Data'!$J$16/1000))),0))</f>
        <v>0</v>
      </c>
      <c r="S227" s="11">
        <f>IF(ISBLANK('Step 1.1 Raw Data'!A227),"-",'Step 1.1 Raw Data'!A227)</f>
        <v>43141.791679629627</v>
      </c>
      <c r="T227">
        <f>IF(ISBLANK('Step 1.1 Raw Data'!A227),"-",HOUR(S227))</f>
        <v>19</v>
      </c>
      <c r="U227">
        <f>IF(ISBLANK('Step 1.1 Raw Data'!A227),"-",WEEKDAY(S227))</f>
        <v>7</v>
      </c>
      <c r="V227">
        <f>IF(ISBLANK('Step 1.1 Raw Data'!E227),"-",'Step 1.1 Raw Data'!E227)</f>
        <v>33.096252</v>
      </c>
      <c r="W227" s="18">
        <f>IF(ISBLANK('Step 1.1 Raw Data'!A227),"-",IF('Step 1.1 Raw Data'!$G$2=0,V227*'Step 1.1 Raw Data'!$H$15*'Step 1.1 Raw Data'!$H$16/1000,0))</f>
        <v>6.9134760802799997</v>
      </c>
      <c r="X227" s="18">
        <f>IF(ISBLANK('Step 1.1 Raw Data'!A227),"-",IF('Step 1.1 Raw Data'!$G$2=1,IF('Step 1.1 Raw Data'!$J$9=1,V227*'Step 1.1 Raw Data'!$H$15*'Step 1.1 Raw Data'!$H$16/1000,IF('Step 1.1 Raw Data'!$J$9=2,V227*'Step 1.1 Raw Data'!$I$15*'Step 1.1 Raw Data'!$I$16/1000,IF('Step 1.1 Raw Data'!$J$9=3,V227*'Step 1.1 Raw Data'!$J$15*'Step 1.1 Raw Data'!$J$16/1000))),0))</f>
        <v>0</v>
      </c>
      <c r="Y227" s="15"/>
      <c r="Z227" s="3"/>
      <c r="AA227" s="3"/>
      <c r="AB227" s="14"/>
      <c r="AC227" s="14"/>
      <c r="AD227" s="14"/>
      <c r="AE227" s="14"/>
      <c r="AF227" s="14"/>
      <c r="AG227" s="14"/>
      <c r="AH227" s="14"/>
      <c r="AI227" s="14"/>
      <c r="AP227" s="5"/>
    </row>
    <row r="228" spans="1:42" ht="12.5" x14ac:dyDescent="0.25">
      <c r="A228" s="11">
        <f>IF(ISBLANK('Step 1.1 Raw Data'!A228),"-",'Step 1.1 Raw Data'!A228)</f>
        <v>43141.833346354164</v>
      </c>
      <c r="B228">
        <f>IF(ISBLANK('Step 1.1 Raw Data'!A228),"-",HOUR(A228))</f>
        <v>20</v>
      </c>
      <c r="C228">
        <f>IF(ISBLANK('Step 1.1 Raw Data'!A228),"-",WEEKDAY(A228))</f>
        <v>7</v>
      </c>
      <c r="D228">
        <f>IF(ISBLANK('Step 1.1 Raw Data'!B228),"-",'Step 1.1 Raw Data'!B228)</f>
        <v>86.1173</v>
      </c>
      <c r="E228" s="18">
        <f>IF(ISBLANK('Step 1.1 Raw Data'!A228),"-",IF('Step 1.1 Raw Data'!$G$2=0,D228*'Step 1.1 Raw Data'!$H$15*'Step 1.1 Raw Data'!$H$16/1000,0))</f>
        <v>17.989042797</v>
      </c>
      <c r="F228" s="18">
        <f>IF(ISBLANK('Step 1.1 Raw Data'!A228),"-",IF('Step 1.1 Raw Data'!$G$2=1,IF('Step 1.1 Raw Data'!$G$9=1,D228*'Step 1.1 Raw Data'!$H$15*'Step 1.1 Raw Data'!$H$16/1000,IF('Step 1.1 Raw Data'!$G$9=2,D228*'Step 1.1 Raw Data'!$I$15*'Step 1.1 Raw Data'!$I$16/1000,IF('Step 1.1 Raw Data'!$G$9=3,D228*'Step 1.1 Raw Data'!$J$15*'Step 1.1 Raw Data'!$J$16/1000))),0))</f>
        <v>0</v>
      </c>
      <c r="G228" s="11">
        <f>IF(ISBLANK('Step 1.1 Raw Data'!A228),"-",'Step 1.1 Raw Data'!A228)</f>
        <v>43141.833346354164</v>
      </c>
      <c r="H228">
        <f>IF(ISBLANK('Step 1.1 Raw Data'!A228),"-",HOUR(G228))</f>
        <v>20</v>
      </c>
      <c r="I228">
        <f>IF(ISBLANK('Step 1.1 Raw Data'!A228),"-",WEEKDAY(G228))</f>
        <v>7</v>
      </c>
      <c r="J228" s="2">
        <f>IF(ISBLANK('Step 1.1 Raw Data'!C228),"-",'Step 1.1 Raw Data'!C228)</f>
        <v>0</v>
      </c>
      <c r="K228" s="18">
        <f>IF(ISBLANK('Step 1.1 Raw Data'!A228),"-",IF('Step 1.1 Raw Data'!$G$2=0,J228*'Step 1.1 Raw Data'!$H$15*'Step 1.1 Raw Data'!$H$16/1000,0))</f>
        <v>0</v>
      </c>
      <c r="L228" s="18">
        <f>IF(ISBLANK('Step 1.1 Raw Data'!A228),"-",IF('Step 1.1 Raw Data'!$G$2=1,IF('Step 1.1 Raw Data'!$H$9=1,J228*'Step 1.1 Raw Data'!$H$15*'Step 1.1 Raw Data'!$H$16/1000,IF('Step 1.1 Raw Data'!$H$9=2,J228*'Step 1.1 Raw Data'!$I$15*'Step 1.1 Raw Data'!$I$16/1000,IF('Step 1.1 Raw Data'!$H$9=3,J228*'Step 1.1 Raw Data'!$J$15*'Step 1.1 Raw Data'!$J$16/1000))),0))</f>
        <v>0</v>
      </c>
      <c r="M228" s="11">
        <f>IF(ISBLANK('Step 1.1 Raw Data'!A228),"-",'Step 1.1 Raw Data'!A228)</f>
        <v>43141.833346354164</v>
      </c>
      <c r="N228">
        <f>IF(ISBLANK('Step 1.1 Raw Data'!A228),"-",HOUR(M228))</f>
        <v>20</v>
      </c>
      <c r="O228">
        <f>IF(ISBLANK('Step 1.1 Raw Data'!A228),"-",WEEKDAY(M228))</f>
        <v>7</v>
      </c>
      <c r="P228">
        <f>IF(ISBLANK('Step 1.1 Raw Data'!D228),"-",'Step 1.1 Raw Data'!D228)</f>
        <v>86.891000000000005</v>
      </c>
      <c r="Q228" s="18">
        <f>IF(ISBLANK('Step 1.1 Raw Data'!A228),"-",IF('Step 1.1 Raw Data'!$G$2=0,P228*'Step 1.1 Raw Data'!$H$15*'Step 1.1 Raw Data'!$H$16/1000,0))</f>
        <v>18.150660989999999</v>
      </c>
      <c r="R228" s="18">
        <f>IF(ISBLANK('Step 1.1 Raw Data'!A228),"-",IF('Step 1.1 Raw Data'!$G$2=1,IF('Step 1.1 Raw Data'!$I$9=1,P228*'Step 1.1 Raw Data'!$H$15*'Step 1.1 Raw Data'!$H$16/1000,IF('Step 1.1 Raw Data'!$I$9=2,P228*'Step 1.1 Raw Data'!$I$15*'Step 1.1 Raw Data'!$I$16/1000,IF('Step 1.1 Raw Data'!$I$9=3,P228*'Step 1.1 Raw Data'!$J$15*'Step 1.1 Raw Data'!$J$16/1000))),0))</f>
        <v>0</v>
      </c>
      <c r="S228" s="11">
        <f>IF(ISBLANK('Step 1.1 Raw Data'!A228),"-",'Step 1.1 Raw Data'!A228)</f>
        <v>43141.833346354164</v>
      </c>
      <c r="T228">
        <f>IF(ISBLANK('Step 1.1 Raw Data'!A228),"-",HOUR(S228))</f>
        <v>20</v>
      </c>
      <c r="U228">
        <f>IF(ISBLANK('Step 1.1 Raw Data'!A228),"-",WEEKDAY(S228))</f>
        <v>7</v>
      </c>
      <c r="V228">
        <f>IF(ISBLANK('Step 1.1 Raw Data'!E228),"-",'Step 1.1 Raw Data'!E228)</f>
        <v>33.01858</v>
      </c>
      <c r="W228" s="18">
        <f>IF(ISBLANK('Step 1.1 Raw Data'!A228),"-",IF('Step 1.1 Raw Data'!$G$2=0,V228*'Step 1.1 Raw Data'!$H$15*'Step 1.1 Raw Data'!$H$16/1000,0))</f>
        <v>6.8972511761999993</v>
      </c>
      <c r="X228" s="18">
        <f>IF(ISBLANK('Step 1.1 Raw Data'!A228),"-",IF('Step 1.1 Raw Data'!$G$2=1,IF('Step 1.1 Raw Data'!$J$9=1,V228*'Step 1.1 Raw Data'!$H$15*'Step 1.1 Raw Data'!$H$16/1000,IF('Step 1.1 Raw Data'!$J$9=2,V228*'Step 1.1 Raw Data'!$I$15*'Step 1.1 Raw Data'!$I$16/1000,IF('Step 1.1 Raw Data'!$J$9=3,V228*'Step 1.1 Raw Data'!$J$15*'Step 1.1 Raw Data'!$J$16/1000))),0))</f>
        <v>0</v>
      </c>
      <c r="Y228" s="15"/>
      <c r="Z228" s="3"/>
      <c r="AA228" s="3"/>
      <c r="AB228" s="14"/>
      <c r="AC228" s="14"/>
      <c r="AD228" s="14"/>
      <c r="AE228" s="14"/>
      <c r="AF228" s="14"/>
      <c r="AG228" s="14"/>
      <c r="AH228" s="14"/>
      <c r="AI228" s="14"/>
      <c r="AP228" s="5"/>
    </row>
    <row r="229" spans="1:42" ht="12.5" x14ac:dyDescent="0.25">
      <c r="A229" s="11">
        <f>IF(ISBLANK('Step 1.1 Raw Data'!A229),"-",'Step 1.1 Raw Data'!A229)</f>
        <v>43141.875013078701</v>
      </c>
      <c r="B229">
        <f>IF(ISBLANK('Step 1.1 Raw Data'!A229),"-",HOUR(A229))</f>
        <v>21</v>
      </c>
      <c r="C229">
        <f>IF(ISBLANK('Step 1.1 Raw Data'!A229),"-",WEEKDAY(A229))</f>
        <v>7</v>
      </c>
      <c r="D229">
        <f>IF(ISBLANK('Step 1.1 Raw Data'!B229),"-",'Step 1.1 Raw Data'!B229)</f>
        <v>86.155500000000004</v>
      </c>
      <c r="E229" s="18">
        <f>IF(ISBLANK('Step 1.1 Raw Data'!A229),"-",IF('Step 1.1 Raw Data'!$G$2=0,D229*'Step 1.1 Raw Data'!$H$15*'Step 1.1 Raw Data'!$H$16/1000,0))</f>
        <v>17.997022394999998</v>
      </c>
      <c r="F229" s="18">
        <f>IF(ISBLANK('Step 1.1 Raw Data'!A229),"-",IF('Step 1.1 Raw Data'!$G$2=1,IF('Step 1.1 Raw Data'!$G$9=1,D229*'Step 1.1 Raw Data'!$H$15*'Step 1.1 Raw Data'!$H$16/1000,IF('Step 1.1 Raw Data'!$G$9=2,D229*'Step 1.1 Raw Data'!$I$15*'Step 1.1 Raw Data'!$I$16/1000,IF('Step 1.1 Raw Data'!$G$9=3,D229*'Step 1.1 Raw Data'!$J$15*'Step 1.1 Raw Data'!$J$16/1000))),0))</f>
        <v>0</v>
      </c>
      <c r="G229" s="11">
        <f>IF(ISBLANK('Step 1.1 Raw Data'!A229),"-",'Step 1.1 Raw Data'!A229)</f>
        <v>43141.875013078701</v>
      </c>
      <c r="H229">
        <f>IF(ISBLANK('Step 1.1 Raw Data'!A229),"-",HOUR(G229))</f>
        <v>21</v>
      </c>
      <c r="I229">
        <f>IF(ISBLANK('Step 1.1 Raw Data'!A229),"-",WEEKDAY(G229))</f>
        <v>7</v>
      </c>
      <c r="J229" s="2">
        <f>IF(ISBLANK('Step 1.1 Raw Data'!C229),"-",'Step 1.1 Raw Data'!C229)</f>
        <v>0</v>
      </c>
      <c r="K229" s="18">
        <f>IF(ISBLANK('Step 1.1 Raw Data'!A229),"-",IF('Step 1.1 Raw Data'!$G$2=0,J229*'Step 1.1 Raw Data'!$H$15*'Step 1.1 Raw Data'!$H$16/1000,0))</f>
        <v>0</v>
      </c>
      <c r="L229" s="18">
        <f>IF(ISBLANK('Step 1.1 Raw Data'!A229),"-",IF('Step 1.1 Raw Data'!$G$2=1,IF('Step 1.1 Raw Data'!$H$9=1,J229*'Step 1.1 Raw Data'!$H$15*'Step 1.1 Raw Data'!$H$16/1000,IF('Step 1.1 Raw Data'!$H$9=2,J229*'Step 1.1 Raw Data'!$I$15*'Step 1.1 Raw Data'!$I$16/1000,IF('Step 1.1 Raw Data'!$H$9=3,J229*'Step 1.1 Raw Data'!$J$15*'Step 1.1 Raw Data'!$J$16/1000))),0))</f>
        <v>0</v>
      </c>
      <c r="M229" s="11">
        <f>IF(ISBLANK('Step 1.1 Raw Data'!A229),"-",'Step 1.1 Raw Data'!A229)</f>
        <v>43141.875013078701</v>
      </c>
      <c r="N229">
        <f>IF(ISBLANK('Step 1.1 Raw Data'!A229),"-",HOUR(M229))</f>
        <v>21</v>
      </c>
      <c r="O229">
        <f>IF(ISBLANK('Step 1.1 Raw Data'!A229),"-",WEEKDAY(M229))</f>
        <v>7</v>
      </c>
      <c r="P229">
        <f>IF(ISBLANK('Step 1.1 Raw Data'!D229),"-",'Step 1.1 Raw Data'!D229)</f>
        <v>86.924499999999995</v>
      </c>
      <c r="Q229" s="18">
        <f>IF(ISBLANK('Step 1.1 Raw Data'!A229),"-",IF('Step 1.1 Raw Data'!$G$2=0,P229*'Step 1.1 Raw Data'!$H$15*'Step 1.1 Raw Data'!$H$16/1000,0))</f>
        <v>18.157658805000001</v>
      </c>
      <c r="R229" s="18">
        <f>IF(ISBLANK('Step 1.1 Raw Data'!A229),"-",IF('Step 1.1 Raw Data'!$G$2=1,IF('Step 1.1 Raw Data'!$I$9=1,P229*'Step 1.1 Raw Data'!$H$15*'Step 1.1 Raw Data'!$H$16/1000,IF('Step 1.1 Raw Data'!$I$9=2,P229*'Step 1.1 Raw Data'!$I$15*'Step 1.1 Raw Data'!$I$16/1000,IF('Step 1.1 Raw Data'!$I$9=3,P229*'Step 1.1 Raw Data'!$J$15*'Step 1.1 Raw Data'!$J$16/1000))),0))</f>
        <v>0</v>
      </c>
      <c r="S229" s="11">
        <f>IF(ISBLANK('Step 1.1 Raw Data'!A229),"-",'Step 1.1 Raw Data'!A229)</f>
        <v>43141.875013078701</v>
      </c>
      <c r="T229">
        <f>IF(ISBLANK('Step 1.1 Raw Data'!A229),"-",HOUR(S229))</f>
        <v>21</v>
      </c>
      <c r="U229">
        <f>IF(ISBLANK('Step 1.1 Raw Data'!A229),"-",WEEKDAY(S229))</f>
        <v>7</v>
      </c>
      <c r="V229">
        <f>IF(ISBLANK('Step 1.1 Raw Data'!E229),"-",'Step 1.1 Raw Data'!E229)</f>
        <v>33.031309999999998</v>
      </c>
      <c r="W229" s="18">
        <f>IF(ISBLANK('Step 1.1 Raw Data'!A229),"-",IF('Step 1.1 Raw Data'!$G$2=0,V229*'Step 1.1 Raw Data'!$H$15*'Step 1.1 Raw Data'!$H$16/1000,0))</f>
        <v>6.8999103458999995</v>
      </c>
      <c r="X229" s="18">
        <f>IF(ISBLANK('Step 1.1 Raw Data'!A229),"-",IF('Step 1.1 Raw Data'!$G$2=1,IF('Step 1.1 Raw Data'!$J$9=1,V229*'Step 1.1 Raw Data'!$H$15*'Step 1.1 Raw Data'!$H$16/1000,IF('Step 1.1 Raw Data'!$J$9=2,V229*'Step 1.1 Raw Data'!$I$15*'Step 1.1 Raw Data'!$I$16/1000,IF('Step 1.1 Raw Data'!$J$9=3,V229*'Step 1.1 Raw Data'!$J$15*'Step 1.1 Raw Data'!$J$16/1000))),0))</f>
        <v>0</v>
      </c>
      <c r="Y229" s="15"/>
      <c r="Z229" s="3"/>
      <c r="AA229" s="3"/>
      <c r="AB229" s="14"/>
      <c r="AC229" s="14"/>
      <c r="AD229" s="14"/>
      <c r="AE229" s="14"/>
      <c r="AF229" s="14"/>
      <c r="AG229" s="14"/>
      <c r="AH229" s="14"/>
      <c r="AI229" s="14"/>
      <c r="AP229" s="5"/>
    </row>
    <row r="230" spans="1:42" ht="12.5" x14ac:dyDescent="0.25">
      <c r="A230" s="11">
        <f>IF(ISBLANK('Step 1.1 Raw Data'!A230),"-",'Step 1.1 Raw Data'!A230)</f>
        <v>43141.916679803238</v>
      </c>
      <c r="B230">
        <f>IF(ISBLANK('Step 1.1 Raw Data'!A230),"-",HOUR(A230))</f>
        <v>22</v>
      </c>
      <c r="C230">
        <f>IF(ISBLANK('Step 1.1 Raw Data'!A230),"-",WEEKDAY(A230))</f>
        <v>7</v>
      </c>
      <c r="D230">
        <f>IF(ISBLANK('Step 1.1 Raw Data'!B230),"-",'Step 1.1 Raw Data'!B230)</f>
        <v>86.221100000000007</v>
      </c>
      <c r="E230" s="18">
        <f>IF(ISBLANK('Step 1.1 Raw Data'!A230),"-",IF('Step 1.1 Raw Data'!$G$2=0,D230*'Step 1.1 Raw Data'!$H$15*'Step 1.1 Raw Data'!$H$16/1000,0))</f>
        <v>18.010725579000002</v>
      </c>
      <c r="F230" s="18">
        <f>IF(ISBLANK('Step 1.1 Raw Data'!A230),"-",IF('Step 1.1 Raw Data'!$G$2=1,IF('Step 1.1 Raw Data'!$G$9=1,D230*'Step 1.1 Raw Data'!$H$15*'Step 1.1 Raw Data'!$H$16/1000,IF('Step 1.1 Raw Data'!$G$9=2,D230*'Step 1.1 Raw Data'!$I$15*'Step 1.1 Raw Data'!$I$16/1000,IF('Step 1.1 Raw Data'!$G$9=3,D230*'Step 1.1 Raw Data'!$J$15*'Step 1.1 Raw Data'!$J$16/1000))),0))</f>
        <v>0</v>
      </c>
      <c r="G230" s="11">
        <f>IF(ISBLANK('Step 1.1 Raw Data'!A230),"-",'Step 1.1 Raw Data'!A230)</f>
        <v>43141.916679803238</v>
      </c>
      <c r="H230">
        <f>IF(ISBLANK('Step 1.1 Raw Data'!A230),"-",HOUR(G230))</f>
        <v>22</v>
      </c>
      <c r="I230">
        <f>IF(ISBLANK('Step 1.1 Raw Data'!A230),"-",WEEKDAY(G230))</f>
        <v>7</v>
      </c>
      <c r="J230" s="2">
        <f>IF(ISBLANK('Step 1.1 Raw Data'!C230),"-",'Step 1.1 Raw Data'!C230)</f>
        <v>0</v>
      </c>
      <c r="K230" s="18">
        <f>IF(ISBLANK('Step 1.1 Raw Data'!A230),"-",IF('Step 1.1 Raw Data'!$G$2=0,J230*'Step 1.1 Raw Data'!$H$15*'Step 1.1 Raw Data'!$H$16/1000,0))</f>
        <v>0</v>
      </c>
      <c r="L230" s="18">
        <f>IF(ISBLANK('Step 1.1 Raw Data'!A230),"-",IF('Step 1.1 Raw Data'!$G$2=1,IF('Step 1.1 Raw Data'!$H$9=1,J230*'Step 1.1 Raw Data'!$H$15*'Step 1.1 Raw Data'!$H$16/1000,IF('Step 1.1 Raw Data'!$H$9=2,J230*'Step 1.1 Raw Data'!$I$15*'Step 1.1 Raw Data'!$I$16/1000,IF('Step 1.1 Raw Data'!$H$9=3,J230*'Step 1.1 Raw Data'!$J$15*'Step 1.1 Raw Data'!$J$16/1000))),0))</f>
        <v>0</v>
      </c>
      <c r="M230" s="11">
        <f>IF(ISBLANK('Step 1.1 Raw Data'!A230),"-",'Step 1.1 Raw Data'!A230)</f>
        <v>43141.916679803238</v>
      </c>
      <c r="N230">
        <f>IF(ISBLANK('Step 1.1 Raw Data'!A230),"-",HOUR(M230))</f>
        <v>22</v>
      </c>
      <c r="O230">
        <f>IF(ISBLANK('Step 1.1 Raw Data'!A230),"-",WEEKDAY(M230))</f>
        <v>7</v>
      </c>
      <c r="P230">
        <f>IF(ISBLANK('Step 1.1 Raw Data'!D230),"-",'Step 1.1 Raw Data'!D230)</f>
        <v>87.005399999999995</v>
      </c>
      <c r="Q230" s="18">
        <f>IF(ISBLANK('Step 1.1 Raw Data'!A230),"-",IF('Step 1.1 Raw Data'!$G$2=0,P230*'Step 1.1 Raw Data'!$H$15*'Step 1.1 Raw Data'!$H$16/1000,0))</f>
        <v>18.174558005999998</v>
      </c>
      <c r="R230" s="18">
        <f>IF(ISBLANK('Step 1.1 Raw Data'!A230),"-",IF('Step 1.1 Raw Data'!$G$2=1,IF('Step 1.1 Raw Data'!$I$9=1,P230*'Step 1.1 Raw Data'!$H$15*'Step 1.1 Raw Data'!$H$16/1000,IF('Step 1.1 Raw Data'!$I$9=2,P230*'Step 1.1 Raw Data'!$I$15*'Step 1.1 Raw Data'!$I$16/1000,IF('Step 1.1 Raw Data'!$I$9=3,P230*'Step 1.1 Raw Data'!$J$15*'Step 1.1 Raw Data'!$J$16/1000))),0))</f>
        <v>0</v>
      </c>
      <c r="S230" s="11">
        <f>IF(ISBLANK('Step 1.1 Raw Data'!A230),"-",'Step 1.1 Raw Data'!A230)</f>
        <v>43141.916679803238</v>
      </c>
      <c r="T230">
        <f>IF(ISBLANK('Step 1.1 Raw Data'!A230),"-",HOUR(S230))</f>
        <v>22</v>
      </c>
      <c r="U230">
        <f>IF(ISBLANK('Step 1.1 Raw Data'!A230),"-",WEEKDAY(S230))</f>
        <v>7</v>
      </c>
      <c r="V230">
        <f>IF(ISBLANK('Step 1.1 Raw Data'!E230),"-",'Step 1.1 Raw Data'!E230)</f>
        <v>33.062052000000001</v>
      </c>
      <c r="W230" s="18">
        <f>IF(ISBLANK('Step 1.1 Raw Data'!A230),"-",IF('Step 1.1 Raw Data'!$G$2=0,V230*'Step 1.1 Raw Data'!$H$15*'Step 1.1 Raw Data'!$H$16/1000,0))</f>
        <v>6.9063320422800007</v>
      </c>
      <c r="X230" s="18">
        <f>IF(ISBLANK('Step 1.1 Raw Data'!A230),"-",IF('Step 1.1 Raw Data'!$G$2=1,IF('Step 1.1 Raw Data'!$J$9=1,V230*'Step 1.1 Raw Data'!$H$15*'Step 1.1 Raw Data'!$H$16/1000,IF('Step 1.1 Raw Data'!$J$9=2,V230*'Step 1.1 Raw Data'!$I$15*'Step 1.1 Raw Data'!$I$16/1000,IF('Step 1.1 Raw Data'!$J$9=3,V230*'Step 1.1 Raw Data'!$J$15*'Step 1.1 Raw Data'!$J$16/1000))),0))</f>
        <v>0</v>
      </c>
      <c r="Y230" s="15"/>
      <c r="Z230" s="3"/>
      <c r="AA230" s="3"/>
      <c r="AB230" s="14"/>
      <c r="AC230" s="14"/>
      <c r="AD230" s="14"/>
      <c r="AE230" s="14"/>
      <c r="AF230" s="14"/>
      <c r="AG230" s="14"/>
      <c r="AH230" s="14"/>
      <c r="AI230" s="14"/>
      <c r="AP230" s="5"/>
    </row>
    <row r="231" spans="1:42" ht="12.5" x14ac:dyDescent="0.25">
      <c r="A231" s="11">
        <f>IF(ISBLANK('Step 1.1 Raw Data'!A231),"-",'Step 1.1 Raw Data'!A231)</f>
        <v>43141.958346527776</v>
      </c>
      <c r="B231">
        <f>IF(ISBLANK('Step 1.1 Raw Data'!A231),"-",HOUR(A231))</f>
        <v>23</v>
      </c>
      <c r="C231">
        <f>IF(ISBLANK('Step 1.1 Raw Data'!A231),"-",WEEKDAY(A231))</f>
        <v>7</v>
      </c>
      <c r="D231">
        <f>IF(ISBLANK('Step 1.1 Raw Data'!B231),"-",'Step 1.1 Raw Data'!B231)</f>
        <v>86.2226</v>
      </c>
      <c r="E231" s="18">
        <f>IF(ISBLANK('Step 1.1 Raw Data'!A231),"-",IF('Step 1.1 Raw Data'!$G$2=0,D231*'Step 1.1 Raw Data'!$H$15*'Step 1.1 Raw Data'!$H$16/1000,0))</f>
        <v>18.011038914</v>
      </c>
      <c r="F231" s="18">
        <f>IF(ISBLANK('Step 1.1 Raw Data'!A231),"-",IF('Step 1.1 Raw Data'!$G$2=1,IF('Step 1.1 Raw Data'!$G$9=1,D231*'Step 1.1 Raw Data'!$H$15*'Step 1.1 Raw Data'!$H$16/1000,IF('Step 1.1 Raw Data'!$G$9=2,D231*'Step 1.1 Raw Data'!$I$15*'Step 1.1 Raw Data'!$I$16/1000,IF('Step 1.1 Raw Data'!$G$9=3,D231*'Step 1.1 Raw Data'!$J$15*'Step 1.1 Raw Data'!$J$16/1000))),0))</f>
        <v>0</v>
      </c>
      <c r="G231" s="11">
        <f>IF(ISBLANK('Step 1.1 Raw Data'!A231),"-",'Step 1.1 Raw Data'!A231)</f>
        <v>43141.958346527776</v>
      </c>
      <c r="H231">
        <f>IF(ISBLANK('Step 1.1 Raw Data'!A231),"-",HOUR(G231))</f>
        <v>23</v>
      </c>
      <c r="I231">
        <f>IF(ISBLANK('Step 1.1 Raw Data'!A231),"-",WEEKDAY(G231))</f>
        <v>7</v>
      </c>
      <c r="J231" s="2">
        <f>IF(ISBLANK('Step 1.1 Raw Data'!C231),"-",'Step 1.1 Raw Data'!C231)</f>
        <v>0</v>
      </c>
      <c r="K231" s="18">
        <f>IF(ISBLANK('Step 1.1 Raw Data'!A231),"-",IF('Step 1.1 Raw Data'!$G$2=0,J231*'Step 1.1 Raw Data'!$H$15*'Step 1.1 Raw Data'!$H$16/1000,0))</f>
        <v>0</v>
      </c>
      <c r="L231" s="18">
        <f>IF(ISBLANK('Step 1.1 Raw Data'!A231),"-",IF('Step 1.1 Raw Data'!$G$2=1,IF('Step 1.1 Raw Data'!$H$9=1,J231*'Step 1.1 Raw Data'!$H$15*'Step 1.1 Raw Data'!$H$16/1000,IF('Step 1.1 Raw Data'!$H$9=2,J231*'Step 1.1 Raw Data'!$I$15*'Step 1.1 Raw Data'!$I$16/1000,IF('Step 1.1 Raw Data'!$H$9=3,J231*'Step 1.1 Raw Data'!$J$15*'Step 1.1 Raw Data'!$J$16/1000))),0))</f>
        <v>0</v>
      </c>
      <c r="M231" s="11">
        <f>IF(ISBLANK('Step 1.1 Raw Data'!A231),"-",'Step 1.1 Raw Data'!A231)</f>
        <v>43141.958346527776</v>
      </c>
      <c r="N231">
        <f>IF(ISBLANK('Step 1.1 Raw Data'!A231),"-",HOUR(M231))</f>
        <v>23</v>
      </c>
      <c r="O231">
        <f>IF(ISBLANK('Step 1.1 Raw Data'!A231),"-",WEEKDAY(M231))</f>
        <v>7</v>
      </c>
      <c r="P231">
        <f>IF(ISBLANK('Step 1.1 Raw Data'!D231),"-",'Step 1.1 Raw Data'!D231)</f>
        <v>87.078699999999998</v>
      </c>
      <c r="Q231" s="18">
        <f>IF(ISBLANK('Step 1.1 Raw Data'!A231),"-",IF('Step 1.1 Raw Data'!$G$2=0,P231*'Step 1.1 Raw Data'!$H$15*'Step 1.1 Raw Data'!$H$16/1000,0))</f>
        <v>18.189869642999998</v>
      </c>
      <c r="R231" s="18">
        <f>IF(ISBLANK('Step 1.1 Raw Data'!A231),"-",IF('Step 1.1 Raw Data'!$G$2=1,IF('Step 1.1 Raw Data'!$I$9=1,P231*'Step 1.1 Raw Data'!$H$15*'Step 1.1 Raw Data'!$H$16/1000,IF('Step 1.1 Raw Data'!$I$9=2,P231*'Step 1.1 Raw Data'!$I$15*'Step 1.1 Raw Data'!$I$16/1000,IF('Step 1.1 Raw Data'!$I$9=3,P231*'Step 1.1 Raw Data'!$J$15*'Step 1.1 Raw Data'!$J$16/1000))),0))</f>
        <v>0</v>
      </c>
      <c r="S231" s="11">
        <f>IF(ISBLANK('Step 1.1 Raw Data'!A231),"-",'Step 1.1 Raw Data'!A231)</f>
        <v>43141.958346527776</v>
      </c>
      <c r="T231">
        <f>IF(ISBLANK('Step 1.1 Raw Data'!A231),"-",HOUR(S231))</f>
        <v>23</v>
      </c>
      <c r="U231">
        <f>IF(ISBLANK('Step 1.1 Raw Data'!A231),"-",WEEKDAY(S231))</f>
        <v>7</v>
      </c>
      <c r="V231">
        <f>IF(ISBLANK('Step 1.1 Raw Data'!E231),"-",'Step 1.1 Raw Data'!E231)</f>
        <v>33.089905999999999</v>
      </c>
      <c r="W231" s="18">
        <f>IF(ISBLANK('Step 1.1 Raw Data'!A231),"-",IF('Step 1.1 Raw Data'!$G$2=0,V231*'Step 1.1 Raw Data'!$H$15*'Step 1.1 Raw Data'!$H$16/1000,0))</f>
        <v>6.9121504643400007</v>
      </c>
      <c r="X231" s="18">
        <f>IF(ISBLANK('Step 1.1 Raw Data'!A231),"-",IF('Step 1.1 Raw Data'!$G$2=1,IF('Step 1.1 Raw Data'!$J$9=1,V231*'Step 1.1 Raw Data'!$H$15*'Step 1.1 Raw Data'!$H$16/1000,IF('Step 1.1 Raw Data'!$J$9=2,V231*'Step 1.1 Raw Data'!$I$15*'Step 1.1 Raw Data'!$I$16/1000,IF('Step 1.1 Raw Data'!$J$9=3,V231*'Step 1.1 Raw Data'!$J$15*'Step 1.1 Raw Data'!$J$16/1000))),0))</f>
        <v>0</v>
      </c>
      <c r="Y231" s="15"/>
      <c r="Z231" s="3"/>
      <c r="AA231" s="3"/>
      <c r="AB231" s="14"/>
      <c r="AC231" s="14"/>
      <c r="AD231" s="14"/>
      <c r="AE231" s="14"/>
      <c r="AF231" s="14"/>
      <c r="AG231" s="14"/>
      <c r="AH231" s="14"/>
      <c r="AI231" s="14"/>
      <c r="AP231" s="5"/>
    </row>
    <row r="232" spans="1:42" ht="12.5" x14ac:dyDescent="0.25">
      <c r="A232" s="11">
        <f>IF(ISBLANK('Step 1.1 Raw Data'!A232),"-",'Step 1.1 Raw Data'!A232)</f>
        <v>43142.000013252313</v>
      </c>
      <c r="B232">
        <f>IF(ISBLANK('Step 1.1 Raw Data'!A232),"-",HOUR(A232))</f>
        <v>0</v>
      </c>
      <c r="C232">
        <f>IF(ISBLANK('Step 1.1 Raw Data'!A232),"-",WEEKDAY(A232))</f>
        <v>1</v>
      </c>
      <c r="D232">
        <f>IF(ISBLANK('Step 1.1 Raw Data'!B232),"-",'Step 1.1 Raw Data'!B232)</f>
        <v>86.236400000000003</v>
      </c>
      <c r="E232" s="18">
        <f>IF(ISBLANK('Step 1.1 Raw Data'!A232),"-",IF('Step 1.1 Raw Data'!$G$2=0,D232*'Step 1.1 Raw Data'!$H$15*'Step 1.1 Raw Data'!$H$16/1000,0))</f>
        <v>18.013921595999999</v>
      </c>
      <c r="F232" s="18">
        <f>IF(ISBLANK('Step 1.1 Raw Data'!A232),"-",IF('Step 1.1 Raw Data'!$G$2=1,IF('Step 1.1 Raw Data'!$G$9=1,D232*'Step 1.1 Raw Data'!$H$15*'Step 1.1 Raw Data'!$H$16/1000,IF('Step 1.1 Raw Data'!$G$9=2,D232*'Step 1.1 Raw Data'!$I$15*'Step 1.1 Raw Data'!$I$16/1000,IF('Step 1.1 Raw Data'!$G$9=3,D232*'Step 1.1 Raw Data'!$J$15*'Step 1.1 Raw Data'!$J$16/1000))),0))</f>
        <v>0</v>
      </c>
      <c r="G232" s="11">
        <f>IF(ISBLANK('Step 1.1 Raw Data'!A232),"-",'Step 1.1 Raw Data'!A232)</f>
        <v>43142.000013252313</v>
      </c>
      <c r="H232">
        <f>IF(ISBLANK('Step 1.1 Raw Data'!A232),"-",HOUR(G232))</f>
        <v>0</v>
      </c>
      <c r="I232">
        <f>IF(ISBLANK('Step 1.1 Raw Data'!A232),"-",WEEKDAY(G232))</f>
        <v>1</v>
      </c>
      <c r="J232" s="2">
        <f>IF(ISBLANK('Step 1.1 Raw Data'!C232),"-",'Step 1.1 Raw Data'!C232)</f>
        <v>86.799400000000006</v>
      </c>
      <c r="K232" s="18">
        <f>IF(ISBLANK('Step 1.1 Raw Data'!A232),"-",IF('Step 1.1 Raw Data'!$G$2=0,J232*'Step 1.1 Raw Data'!$H$15*'Step 1.1 Raw Data'!$H$16/1000,0))</f>
        <v>18.131526665999999</v>
      </c>
      <c r="L232" s="18">
        <f>IF(ISBLANK('Step 1.1 Raw Data'!A232),"-",IF('Step 1.1 Raw Data'!$G$2=1,IF('Step 1.1 Raw Data'!$H$9=1,J232*'Step 1.1 Raw Data'!$H$15*'Step 1.1 Raw Data'!$H$16/1000,IF('Step 1.1 Raw Data'!$H$9=2,J232*'Step 1.1 Raw Data'!$I$15*'Step 1.1 Raw Data'!$I$16/1000,IF('Step 1.1 Raw Data'!$H$9=3,J232*'Step 1.1 Raw Data'!$J$15*'Step 1.1 Raw Data'!$J$16/1000))),0))</f>
        <v>0</v>
      </c>
      <c r="M232" s="11">
        <f>IF(ISBLANK('Step 1.1 Raw Data'!A232),"-",'Step 1.1 Raw Data'!A232)</f>
        <v>43142.000013252313</v>
      </c>
      <c r="N232">
        <f>IF(ISBLANK('Step 1.1 Raw Data'!A232),"-",HOUR(M232))</f>
        <v>0</v>
      </c>
      <c r="O232">
        <f>IF(ISBLANK('Step 1.1 Raw Data'!A232),"-",WEEKDAY(M232))</f>
        <v>1</v>
      </c>
      <c r="P232">
        <f>IF(ISBLANK('Step 1.1 Raw Data'!D232),"-",'Step 1.1 Raw Data'!D232)</f>
        <v>0</v>
      </c>
      <c r="Q232" s="18">
        <f>IF(ISBLANK('Step 1.1 Raw Data'!A232),"-",IF('Step 1.1 Raw Data'!$G$2=0,P232*'Step 1.1 Raw Data'!$H$15*'Step 1.1 Raw Data'!$H$16/1000,0))</f>
        <v>0</v>
      </c>
      <c r="R232" s="18">
        <f>IF(ISBLANK('Step 1.1 Raw Data'!A232),"-",IF('Step 1.1 Raw Data'!$G$2=1,IF('Step 1.1 Raw Data'!$I$9=1,P232*'Step 1.1 Raw Data'!$H$15*'Step 1.1 Raw Data'!$H$16/1000,IF('Step 1.1 Raw Data'!$I$9=2,P232*'Step 1.1 Raw Data'!$I$15*'Step 1.1 Raw Data'!$I$16/1000,IF('Step 1.1 Raw Data'!$I$9=3,P232*'Step 1.1 Raw Data'!$J$15*'Step 1.1 Raw Data'!$J$16/1000))),0))</f>
        <v>0</v>
      </c>
      <c r="S232" s="11">
        <f>IF(ISBLANK('Step 1.1 Raw Data'!A232),"-",'Step 1.1 Raw Data'!A232)</f>
        <v>43142.000013252313</v>
      </c>
      <c r="T232">
        <f>IF(ISBLANK('Step 1.1 Raw Data'!A232),"-",HOUR(S232))</f>
        <v>0</v>
      </c>
      <c r="U232">
        <f>IF(ISBLANK('Step 1.1 Raw Data'!A232),"-",WEEKDAY(S232))</f>
        <v>1</v>
      </c>
      <c r="V232">
        <f>IF(ISBLANK('Step 1.1 Raw Data'!E232),"-",'Step 1.1 Raw Data'!E232)</f>
        <v>32.983772000000002</v>
      </c>
      <c r="W232" s="18">
        <f>IF(ISBLANK('Step 1.1 Raw Data'!A232),"-",IF('Step 1.1 Raw Data'!$G$2=0,V232*'Step 1.1 Raw Data'!$H$15*'Step 1.1 Raw Data'!$H$16/1000,0))</f>
        <v>6.8899801330800008</v>
      </c>
      <c r="X232" s="18">
        <f>IF(ISBLANK('Step 1.1 Raw Data'!A232),"-",IF('Step 1.1 Raw Data'!$G$2=1,IF('Step 1.1 Raw Data'!$J$9=1,V232*'Step 1.1 Raw Data'!$H$15*'Step 1.1 Raw Data'!$H$16/1000,IF('Step 1.1 Raw Data'!$J$9=2,V232*'Step 1.1 Raw Data'!$I$15*'Step 1.1 Raw Data'!$I$16/1000,IF('Step 1.1 Raw Data'!$J$9=3,V232*'Step 1.1 Raw Data'!$J$15*'Step 1.1 Raw Data'!$J$16/1000))),0))</f>
        <v>0</v>
      </c>
      <c r="Y232" s="15"/>
      <c r="Z232" s="3"/>
      <c r="AA232" s="3"/>
      <c r="AB232" s="14"/>
      <c r="AC232" s="14"/>
      <c r="AD232" s="14"/>
      <c r="AE232" s="14"/>
      <c r="AF232" s="14"/>
      <c r="AG232" s="14"/>
      <c r="AH232" s="14"/>
      <c r="AI232" s="14"/>
      <c r="AP232" s="5"/>
    </row>
    <row r="233" spans="1:42" ht="12.5" x14ac:dyDescent="0.25">
      <c r="A233" s="11">
        <f>IF(ISBLANK('Step 1.1 Raw Data'!A233),"-",'Step 1.1 Raw Data'!A233)</f>
        <v>43142.04167997685</v>
      </c>
      <c r="B233">
        <f>IF(ISBLANK('Step 1.1 Raw Data'!A233),"-",HOUR(A233))</f>
        <v>1</v>
      </c>
      <c r="C233">
        <f>IF(ISBLANK('Step 1.1 Raw Data'!A233),"-",WEEKDAY(A233))</f>
        <v>1</v>
      </c>
      <c r="D233">
        <f>IF(ISBLANK('Step 1.1 Raw Data'!B233),"-",'Step 1.1 Raw Data'!B233)</f>
        <v>86.318799999999996</v>
      </c>
      <c r="E233" s="18">
        <f>IF(ISBLANK('Step 1.1 Raw Data'!A233),"-",IF('Step 1.1 Raw Data'!$G$2=0,D233*'Step 1.1 Raw Data'!$H$15*'Step 1.1 Raw Data'!$H$16/1000,0))</f>
        <v>18.031134131999998</v>
      </c>
      <c r="F233" s="18">
        <f>IF(ISBLANK('Step 1.1 Raw Data'!A233),"-",IF('Step 1.1 Raw Data'!$G$2=1,IF('Step 1.1 Raw Data'!$G$9=1,D233*'Step 1.1 Raw Data'!$H$15*'Step 1.1 Raw Data'!$H$16/1000,IF('Step 1.1 Raw Data'!$G$9=2,D233*'Step 1.1 Raw Data'!$I$15*'Step 1.1 Raw Data'!$I$16/1000,IF('Step 1.1 Raw Data'!$G$9=3,D233*'Step 1.1 Raw Data'!$J$15*'Step 1.1 Raw Data'!$J$16/1000))),0))</f>
        <v>0</v>
      </c>
      <c r="G233" s="11">
        <f>IF(ISBLANK('Step 1.1 Raw Data'!A233),"-",'Step 1.1 Raw Data'!A233)</f>
        <v>43142.04167997685</v>
      </c>
      <c r="H233">
        <f>IF(ISBLANK('Step 1.1 Raw Data'!A233),"-",HOUR(G233))</f>
        <v>1</v>
      </c>
      <c r="I233">
        <f>IF(ISBLANK('Step 1.1 Raw Data'!A233),"-",WEEKDAY(G233))</f>
        <v>1</v>
      </c>
      <c r="J233" s="2">
        <f>IF(ISBLANK('Step 1.1 Raw Data'!C233),"-",'Step 1.1 Raw Data'!C233)</f>
        <v>86.951999999999998</v>
      </c>
      <c r="K233" s="18">
        <f>IF(ISBLANK('Step 1.1 Raw Data'!A233),"-",IF('Step 1.1 Raw Data'!$G$2=0,J233*'Step 1.1 Raw Data'!$H$15*'Step 1.1 Raw Data'!$H$16/1000,0))</f>
        <v>18.163403279999997</v>
      </c>
      <c r="L233" s="18">
        <f>IF(ISBLANK('Step 1.1 Raw Data'!A233),"-",IF('Step 1.1 Raw Data'!$G$2=1,IF('Step 1.1 Raw Data'!$H$9=1,J233*'Step 1.1 Raw Data'!$H$15*'Step 1.1 Raw Data'!$H$16/1000,IF('Step 1.1 Raw Data'!$H$9=2,J233*'Step 1.1 Raw Data'!$I$15*'Step 1.1 Raw Data'!$I$16/1000,IF('Step 1.1 Raw Data'!$H$9=3,J233*'Step 1.1 Raw Data'!$J$15*'Step 1.1 Raw Data'!$J$16/1000))),0))</f>
        <v>0</v>
      </c>
      <c r="M233" s="11">
        <f>IF(ISBLANK('Step 1.1 Raw Data'!A233),"-",'Step 1.1 Raw Data'!A233)</f>
        <v>43142.04167997685</v>
      </c>
      <c r="N233">
        <f>IF(ISBLANK('Step 1.1 Raw Data'!A233),"-",HOUR(M233))</f>
        <v>1</v>
      </c>
      <c r="O233">
        <f>IF(ISBLANK('Step 1.1 Raw Data'!A233),"-",WEEKDAY(M233))</f>
        <v>1</v>
      </c>
      <c r="P233">
        <f>IF(ISBLANK('Step 1.1 Raw Data'!D233),"-",'Step 1.1 Raw Data'!D233)</f>
        <v>0</v>
      </c>
      <c r="Q233" s="18">
        <f>IF(ISBLANK('Step 1.1 Raw Data'!A233),"-",IF('Step 1.1 Raw Data'!$G$2=0,P233*'Step 1.1 Raw Data'!$H$15*'Step 1.1 Raw Data'!$H$16/1000,0))</f>
        <v>0</v>
      </c>
      <c r="R233" s="18">
        <f>IF(ISBLANK('Step 1.1 Raw Data'!A233),"-",IF('Step 1.1 Raw Data'!$G$2=1,IF('Step 1.1 Raw Data'!$I$9=1,P233*'Step 1.1 Raw Data'!$H$15*'Step 1.1 Raw Data'!$H$16/1000,IF('Step 1.1 Raw Data'!$I$9=2,P233*'Step 1.1 Raw Data'!$I$15*'Step 1.1 Raw Data'!$I$16/1000,IF('Step 1.1 Raw Data'!$I$9=3,P233*'Step 1.1 Raw Data'!$J$15*'Step 1.1 Raw Data'!$J$16/1000))),0))</f>
        <v>0</v>
      </c>
      <c r="S233" s="11">
        <f>IF(ISBLANK('Step 1.1 Raw Data'!A233),"-",'Step 1.1 Raw Data'!A233)</f>
        <v>43142.04167997685</v>
      </c>
      <c r="T233">
        <f>IF(ISBLANK('Step 1.1 Raw Data'!A233),"-",HOUR(S233))</f>
        <v>1</v>
      </c>
      <c r="U233">
        <f>IF(ISBLANK('Step 1.1 Raw Data'!A233),"-",WEEKDAY(S233))</f>
        <v>1</v>
      </c>
      <c r="V233">
        <f>IF(ISBLANK('Step 1.1 Raw Data'!E233),"-",'Step 1.1 Raw Data'!E233)</f>
        <v>33.041759999999996</v>
      </c>
      <c r="W233" s="18">
        <f>IF(ISBLANK('Step 1.1 Raw Data'!A233),"-",IF('Step 1.1 Raw Data'!$G$2=0,V233*'Step 1.1 Raw Data'!$H$15*'Step 1.1 Raw Data'!$H$16/1000,0))</f>
        <v>6.9020932463999998</v>
      </c>
      <c r="X233" s="18">
        <f>IF(ISBLANK('Step 1.1 Raw Data'!A233),"-",IF('Step 1.1 Raw Data'!$G$2=1,IF('Step 1.1 Raw Data'!$J$9=1,V233*'Step 1.1 Raw Data'!$H$15*'Step 1.1 Raw Data'!$H$16/1000,IF('Step 1.1 Raw Data'!$J$9=2,V233*'Step 1.1 Raw Data'!$I$15*'Step 1.1 Raw Data'!$I$16/1000,IF('Step 1.1 Raw Data'!$J$9=3,V233*'Step 1.1 Raw Data'!$J$15*'Step 1.1 Raw Data'!$J$16/1000))),0))</f>
        <v>0</v>
      </c>
      <c r="Y233" s="15"/>
      <c r="Z233" s="3"/>
      <c r="AA233" s="3"/>
      <c r="AB233" s="14"/>
      <c r="AC233" s="14"/>
      <c r="AD233" s="14"/>
      <c r="AE233" s="14"/>
      <c r="AF233" s="14"/>
      <c r="AG233" s="14"/>
      <c r="AH233" s="14"/>
      <c r="AI233" s="14"/>
      <c r="AP233" s="5"/>
    </row>
    <row r="234" spans="1:42" ht="12.5" x14ac:dyDescent="0.25">
      <c r="A234" s="11">
        <f>IF(ISBLANK('Step 1.1 Raw Data'!A234),"-",'Step 1.1 Raw Data'!A234)</f>
        <v>43142.083346701387</v>
      </c>
      <c r="B234">
        <f>IF(ISBLANK('Step 1.1 Raw Data'!A234),"-",HOUR(A234))</f>
        <v>2</v>
      </c>
      <c r="C234">
        <f>IF(ISBLANK('Step 1.1 Raw Data'!A234),"-",WEEKDAY(A234))</f>
        <v>1</v>
      </c>
      <c r="D234">
        <f>IF(ISBLANK('Step 1.1 Raw Data'!B234),"-",'Step 1.1 Raw Data'!B234)</f>
        <v>86.2119</v>
      </c>
      <c r="E234" s="18">
        <f>IF(ISBLANK('Step 1.1 Raw Data'!A234),"-",IF('Step 1.1 Raw Data'!$G$2=0,D234*'Step 1.1 Raw Data'!$H$15*'Step 1.1 Raw Data'!$H$16/1000,0))</f>
        <v>18.008803790999998</v>
      </c>
      <c r="F234" s="18">
        <f>IF(ISBLANK('Step 1.1 Raw Data'!A234),"-",IF('Step 1.1 Raw Data'!$G$2=1,IF('Step 1.1 Raw Data'!$G$9=1,D234*'Step 1.1 Raw Data'!$H$15*'Step 1.1 Raw Data'!$H$16/1000,IF('Step 1.1 Raw Data'!$G$9=2,D234*'Step 1.1 Raw Data'!$I$15*'Step 1.1 Raw Data'!$I$16/1000,IF('Step 1.1 Raw Data'!$G$9=3,D234*'Step 1.1 Raw Data'!$J$15*'Step 1.1 Raw Data'!$J$16/1000))),0))</f>
        <v>0</v>
      </c>
      <c r="G234" s="11">
        <f>IF(ISBLANK('Step 1.1 Raw Data'!A234),"-",'Step 1.1 Raw Data'!A234)</f>
        <v>43142.083346701387</v>
      </c>
      <c r="H234">
        <f>IF(ISBLANK('Step 1.1 Raw Data'!A234),"-",HOUR(G234))</f>
        <v>2</v>
      </c>
      <c r="I234">
        <f>IF(ISBLANK('Step 1.1 Raw Data'!A234),"-",WEEKDAY(G234))</f>
        <v>1</v>
      </c>
      <c r="J234" s="2">
        <f>IF(ISBLANK('Step 1.1 Raw Data'!C234),"-",'Step 1.1 Raw Data'!C234)</f>
        <v>86.817700000000002</v>
      </c>
      <c r="K234" s="18">
        <f>IF(ISBLANK('Step 1.1 Raw Data'!A234),"-",IF('Step 1.1 Raw Data'!$G$2=0,J234*'Step 1.1 Raw Data'!$H$15*'Step 1.1 Raw Data'!$H$16/1000,0))</f>
        <v>18.135349353000002</v>
      </c>
      <c r="L234" s="18">
        <f>IF(ISBLANK('Step 1.1 Raw Data'!A234),"-",IF('Step 1.1 Raw Data'!$G$2=1,IF('Step 1.1 Raw Data'!$H$9=1,J234*'Step 1.1 Raw Data'!$H$15*'Step 1.1 Raw Data'!$H$16/1000,IF('Step 1.1 Raw Data'!$H$9=2,J234*'Step 1.1 Raw Data'!$I$15*'Step 1.1 Raw Data'!$I$16/1000,IF('Step 1.1 Raw Data'!$H$9=3,J234*'Step 1.1 Raw Data'!$J$15*'Step 1.1 Raw Data'!$J$16/1000))),0))</f>
        <v>0</v>
      </c>
      <c r="M234" s="11">
        <f>IF(ISBLANK('Step 1.1 Raw Data'!A234),"-",'Step 1.1 Raw Data'!A234)</f>
        <v>43142.083346701387</v>
      </c>
      <c r="N234">
        <f>IF(ISBLANK('Step 1.1 Raw Data'!A234),"-",HOUR(M234))</f>
        <v>2</v>
      </c>
      <c r="O234">
        <f>IF(ISBLANK('Step 1.1 Raw Data'!A234),"-",WEEKDAY(M234))</f>
        <v>1</v>
      </c>
      <c r="P234">
        <f>IF(ISBLANK('Step 1.1 Raw Data'!D234),"-",'Step 1.1 Raw Data'!D234)</f>
        <v>0</v>
      </c>
      <c r="Q234" s="18">
        <f>IF(ISBLANK('Step 1.1 Raw Data'!A234),"-",IF('Step 1.1 Raw Data'!$G$2=0,P234*'Step 1.1 Raw Data'!$H$15*'Step 1.1 Raw Data'!$H$16/1000,0))</f>
        <v>0</v>
      </c>
      <c r="R234" s="18">
        <f>IF(ISBLANK('Step 1.1 Raw Data'!A234),"-",IF('Step 1.1 Raw Data'!$G$2=1,IF('Step 1.1 Raw Data'!$I$9=1,P234*'Step 1.1 Raw Data'!$H$15*'Step 1.1 Raw Data'!$H$16/1000,IF('Step 1.1 Raw Data'!$I$9=2,P234*'Step 1.1 Raw Data'!$I$15*'Step 1.1 Raw Data'!$I$16/1000,IF('Step 1.1 Raw Data'!$I$9=3,P234*'Step 1.1 Raw Data'!$J$15*'Step 1.1 Raw Data'!$J$16/1000))),0))</f>
        <v>0</v>
      </c>
      <c r="S234" s="11">
        <f>IF(ISBLANK('Step 1.1 Raw Data'!A234),"-",'Step 1.1 Raw Data'!A234)</f>
        <v>43142.083346701387</v>
      </c>
      <c r="T234">
        <f>IF(ISBLANK('Step 1.1 Raw Data'!A234),"-",HOUR(S234))</f>
        <v>2</v>
      </c>
      <c r="U234">
        <f>IF(ISBLANK('Step 1.1 Raw Data'!A234),"-",WEEKDAY(S234))</f>
        <v>1</v>
      </c>
      <c r="V234">
        <f>IF(ISBLANK('Step 1.1 Raw Data'!E234),"-",'Step 1.1 Raw Data'!E234)</f>
        <v>32.990726000000002</v>
      </c>
      <c r="W234" s="18">
        <f>IF(ISBLANK('Step 1.1 Raw Data'!A234),"-",IF('Step 1.1 Raw Data'!$G$2=0,V234*'Step 1.1 Raw Data'!$H$15*'Step 1.1 Raw Data'!$H$16/1000,0))</f>
        <v>6.8914327541400011</v>
      </c>
      <c r="X234" s="18">
        <f>IF(ISBLANK('Step 1.1 Raw Data'!A234),"-",IF('Step 1.1 Raw Data'!$G$2=1,IF('Step 1.1 Raw Data'!$J$9=1,V234*'Step 1.1 Raw Data'!$H$15*'Step 1.1 Raw Data'!$H$16/1000,IF('Step 1.1 Raw Data'!$J$9=2,V234*'Step 1.1 Raw Data'!$I$15*'Step 1.1 Raw Data'!$I$16/1000,IF('Step 1.1 Raw Data'!$J$9=3,V234*'Step 1.1 Raw Data'!$J$15*'Step 1.1 Raw Data'!$J$16/1000))),0))</f>
        <v>0</v>
      </c>
      <c r="Y234" s="15"/>
      <c r="Z234" s="3"/>
      <c r="AA234" s="3"/>
      <c r="AB234" s="14"/>
      <c r="AC234" s="14"/>
      <c r="AD234" s="14"/>
      <c r="AE234" s="14"/>
      <c r="AF234" s="14"/>
      <c r="AG234" s="14"/>
      <c r="AH234" s="14"/>
      <c r="AI234" s="14"/>
      <c r="AP234" s="5"/>
    </row>
    <row r="235" spans="1:42" ht="12.5" x14ac:dyDescent="0.25">
      <c r="A235" s="11">
        <f>IF(ISBLANK('Step 1.1 Raw Data'!A235),"-",'Step 1.1 Raw Data'!A235)</f>
        <v>43142.125013425924</v>
      </c>
      <c r="B235">
        <f>IF(ISBLANK('Step 1.1 Raw Data'!A235),"-",HOUR(A235))</f>
        <v>3</v>
      </c>
      <c r="C235">
        <f>IF(ISBLANK('Step 1.1 Raw Data'!A235),"-",WEEKDAY(A235))</f>
        <v>1</v>
      </c>
      <c r="D235">
        <f>IF(ISBLANK('Step 1.1 Raw Data'!B235),"-",'Step 1.1 Raw Data'!B235)</f>
        <v>86.1845</v>
      </c>
      <c r="E235" s="18">
        <f>IF(ISBLANK('Step 1.1 Raw Data'!A235),"-",IF('Step 1.1 Raw Data'!$G$2=0,D235*'Step 1.1 Raw Data'!$H$15*'Step 1.1 Raw Data'!$H$16/1000,0))</f>
        <v>18.003080205</v>
      </c>
      <c r="F235" s="18">
        <f>IF(ISBLANK('Step 1.1 Raw Data'!A235),"-",IF('Step 1.1 Raw Data'!$G$2=1,IF('Step 1.1 Raw Data'!$G$9=1,D235*'Step 1.1 Raw Data'!$H$15*'Step 1.1 Raw Data'!$H$16/1000,IF('Step 1.1 Raw Data'!$G$9=2,D235*'Step 1.1 Raw Data'!$I$15*'Step 1.1 Raw Data'!$I$16/1000,IF('Step 1.1 Raw Data'!$G$9=3,D235*'Step 1.1 Raw Data'!$J$15*'Step 1.1 Raw Data'!$J$16/1000))),0))</f>
        <v>0</v>
      </c>
      <c r="G235" s="11">
        <f>IF(ISBLANK('Step 1.1 Raw Data'!A235),"-",'Step 1.1 Raw Data'!A235)</f>
        <v>43142.125013425924</v>
      </c>
      <c r="H235">
        <f>IF(ISBLANK('Step 1.1 Raw Data'!A235),"-",HOUR(G235))</f>
        <v>3</v>
      </c>
      <c r="I235">
        <f>IF(ISBLANK('Step 1.1 Raw Data'!A235),"-",WEEKDAY(G235))</f>
        <v>1</v>
      </c>
      <c r="J235" s="2">
        <f>IF(ISBLANK('Step 1.1 Raw Data'!C235),"-",'Step 1.1 Raw Data'!C235)</f>
        <v>86.785700000000006</v>
      </c>
      <c r="K235" s="18">
        <f>IF(ISBLANK('Step 1.1 Raw Data'!A235),"-",IF('Step 1.1 Raw Data'!$G$2=0,J235*'Step 1.1 Raw Data'!$H$15*'Step 1.1 Raw Data'!$H$16/1000,0))</f>
        <v>18.128664872999998</v>
      </c>
      <c r="L235" s="18">
        <f>IF(ISBLANK('Step 1.1 Raw Data'!A235),"-",IF('Step 1.1 Raw Data'!$G$2=1,IF('Step 1.1 Raw Data'!$H$9=1,J235*'Step 1.1 Raw Data'!$H$15*'Step 1.1 Raw Data'!$H$16/1000,IF('Step 1.1 Raw Data'!$H$9=2,J235*'Step 1.1 Raw Data'!$I$15*'Step 1.1 Raw Data'!$I$16/1000,IF('Step 1.1 Raw Data'!$H$9=3,J235*'Step 1.1 Raw Data'!$J$15*'Step 1.1 Raw Data'!$J$16/1000))),0))</f>
        <v>0</v>
      </c>
      <c r="M235" s="11">
        <f>IF(ISBLANK('Step 1.1 Raw Data'!A235),"-",'Step 1.1 Raw Data'!A235)</f>
        <v>43142.125013425924</v>
      </c>
      <c r="N235">
        <f>IF(ISBLANK('Step 1.1 Raw Data'!A235),"-",HOUR(M235))</f>
        <v>3</v>
      </c>
      <c r="O235">
        <f>IF(ISBLANK('Step 1.1 Raw Data'!A235),"-",WEEKDAY(M235))</f>
        <v>1</v>
      </c>
      <c r="P235">
        <f>IF(ISBLANK('Step 1.1 Raw Data'!D235),"-",'Step 1.1 Raw Data'!D235)</f>
        <v>0</v>
      </c>
      <c r="Q235" s="18">
        <f>IF(ISBLANK('Step 1.1 Raw Data'!A235),"-",IF('Step 1.1 Raw Data'!$G$2=0,P235*'Step 1.1 Raw Data'!$H$15*'Step 1.1 Raw Data'!$H$16/1000,0))</f>
        <v>0</v>
      </c>
      <c r="R235" s="18">
        <f>IF(ISBLANK('Step 1.1 Raw Data'!A235),"-",IF('Step 1.1 Raw Data'!$G$2=1,IF('Step 1.1 Raw Data'!$I$9=1,P235*'Step 1.1 Raw Data'!$H$15*'Step 1.1 Raw Data'!$H$16/1000,IF('Step 1.1 Raw Data'!$I$9=2,P235*'Step 1.1 Raw Data'!$I$15*'Step 1.1 Raw Data'!$I$16/1000,IF('Step 1.1 Raw Data'!$I$9=3,P235*'Step 1.1 Raw Data'!$J$15*'Step 1.1 Raw Data'!$J$16/1000))),0))</f>
        <v>0</v>
      </c>
      <c r="S235" s="11">
        <f>IF(ISBLANK('Step 1.1 Raw Data'!A235),"-",'Step 1.1 Raw Data'!A235)</f>
        <v>43142.125013425924</v>
      </c>
      <c r="T235">
        <f>IF(ISBLANK('Step 1.1 Raw Data'!A235),"-",HOUR(S235))</f>
        <v>3</v>
      </c>
      <c r="U235">
        <f>IF(ISBLANK('Step 1.1 Raw Data'!A235),"-",WEEKDAY(S235))</f>
        <v>1</v>
      </c>
      <c r="V235">
        <f>IF(ISBLANK('Step 1.1 Raw Data'!E235),"-",'Step 1.1 Raw Data'!E235)</f>
        <v>32.978566000000001</v>
      </c>
      <c r="W235" s="18">
        <f>IF(ISBLANK('Step 1.1 Raw Data'!A235),"-",IF('Step 1.1 Raw Data'!$G$2=0,V235*'Step 1.1 Raw Data'!$H$15*'Step 1.1 Raw Data'!$H$16/1000,0))</f>
        <v>6.8888926517400009</v>
      </c>
      <c r="X235" s="18">
        <f>IF(ISBLANK('Step 1.1 Raw Data'!A235),"-",IF('Step 1.1 Raw Data'!$G$2=1,IF('Step 1.1 Raw Data'!$J$9=1,V235*'Step 1.1 Raw Data'!$H$15*'Step 1.1 Raw Data'!$H$16/1000,IF('Step 1.1 Raw Data'!$J$9=2,V235*'Step 1.1 Raw Data'!$I$15*'Step 1.1 Raw Data'!$I$16/1000,IF('Step 1.1 Raw Data'!$J$9=3,V235*'Step 1.1 Raw Data'!$J$15*'Step 1.1 Raw Data'!$J$16/1000))),0))</f>
        <v>0</v>
      </c>
      <c r="Y235" s="15"/>
      <c r="Z235" s="3"/>
      <c r="AA235" s="3"/>
      <c r="AB235" s="14"/>
      <c r="AC235" s="14"/>
      <c r="AD235" s="14"/>
      <c r="AE235" s="14"/>
      <c r="AF235" s="14"/>
      <c r="AG235" s="14"/>
      <c r="AH235" s="14"/>
      <c r="AI235" s="14"/>
      <c r="AP235" s="5"/>
    </row>
    <row r="236" spans="1:42" ht="12.5" x14ac:dyDescent="0.25">
      <c r="A236" s="11">
        <f>IF(ISBLANK('Step 1.1 Raw Data'!A236),"-",'Step 1.1 Raw Data'!A236)</f>
        <v>43142.166680150462</v>
      </c>
      <c r="B236">
        <f>IF(ISBLANK('Step 1.1 Raw Data'!A236),"-",HOUR(A236))</f>
        <v>4</v>
      </c>
      <c r="C236">
        <f>IF(ISBLANK('Step 1.1 Raw Data'!A236),"-",WEEKDAY(A236))</f>
        <v>1</v>
      </c>
      <c r="D236">
        <f>IF(ISBLANK('Step 1.1 Raw Data'!B236),"-",'Step 1.1 Raw Data'!B236)</f>
        <v>86.245500000000007</v>
      </c>
      <c r="E236" s="18">
        <f>IF(ISBLANK('Step 1.1 Raw Data'!A236),"-",IF('Step 1.1 Raw Data'!$G$2=0,D236*'Step 1.1 Raw Data'!$H$15*'Step 1.1 Raw Data'!$H$16/1000,0))</f>
        <v>18.015822495000002</v>
      </c>
      <c r="F236" s="18">
        <f>IF(ISBLANK('Step 1.1 Raw Data'!A236),"-",IF('Step 1.1 Raw Data'!$G$2=1,IF('Step 1.1 Raw Data'!$G$9=1,D236*'Step 1.1 Raw Data'!$H$15*'Step 1.1 Raw Data'!$H$16/1000,IF('Step 1.1 Raw Data'!$G$9=2,D236*'Step 1.1 Raw Data'!$I$15*'Step 1.1 Raw Data'!$I$16/1000,IF('Step 1.1 Raw Data'!$G$9=3,D236*'Step 1.1 Raw Data'!$J$15*'Step 1.1 Raw Data'!$J$16/1000))),0))</f>
        <v>0</v>
      </c>
      <c r="G236" s="11">
        <f>IF(ISBLANK('Step 1.1 Raw Data'!A236),"-",'Step 1.1 Raw Data'!A236)</f>
        <v>43142.166680150462</v>
      </c>
      <c r="H236">
        <f>IF(ISBLANK('Step 1.1 Raw Data'!A236),"-",HOUR(G236))</f>
        <v>4</v>
      </c>
      <c r="I236">
        <f>IF(ISBLANK('Step 1.1 Raw Data'!A236),"-",WEEKDAY(G236))</f>
        <v>1</v>
      </c>
      <c r="J236" s="2">
        <f>IF(ISBLANK('Step 1.1 Raw Data'!C236),"-",'Step 1.1 Raw Data'!C236)</f>
        <v>86.832999999999998</v>
      </c>
      <c r="K236" s="18">
        <f>IF(ISBLANK('Step 1.1 Raw Data'!A236),"-",IF('Step 1.1 Raw Data'!$G$2=0,J236*'Step 1.1 Raw Data'!$H$15*'Step 1.1 Raw Data'!$H$16/1000,0))</f>
        <v>18.138545369999999</v>
      </c>
      <c r="L236" s="18">
        <f>IF(ISBLANK('Step 1.1 Raw Data'!A236),"-",IF('Step 1.1 Raw Data'!$G$2=1,IF('Step 1.1 Raw Data'!$H$9=1,J236*'Step 1.1 Raw Data'!$H$15*'Step 1.1 Raw Data'!$H$16/1000,IF('Step 1.1 Raw Data'!$H$9=2,J236*'Step 1.1 Raw Data'!$I$15*'Step 1.1 Raw Data'!$I$16/1000,IF('Step 1.1 Raw Data'!$H$9=3,J236*'Step 1.1 Raw Data'!$J$15*'Step 1.1 Raw Data'!$J$16/1000))),0))</f>
        <v>0</v>
      </c>
      <c r="M236" s="11">
        <f>IF(ISBLANK('Step 1.1 Raw Data'!A236),"-",'Step 1.1 Raw Data'!A236)</f>
        <v>43142.166680150462</v>
      </c>
      <c r="N236">
        <f>IF(ISBLANK('Step 1.1 Raw Data'!A236),"-",HOUR(M236))</f>
        <v>4</v>
      </c>
      <c r="O236">
        <f>IF(ISBLANK('Step 1.1 Raw Data'!A236),"-",WEEKDAY(M236))</f>
        <v>1</v>
      </c>
      <c r="P236">
        <f>IF(ISBLANK('Step 1.1 Raw Data'!D236),"-",'Step 1.1 Raw Data'!D236)</f>
        <v>0</v>
      </c>
      <c r="Q236" s="18">
        <f>IF(ISBLANK('Step 1.1 Raw Data'!A236),"-",IF('Step 1.1 Raw Data'!$G$2=0,P236*'Step 1.1 Raw Data'!$H$15*'Step 1.1 Raw Data'!$H$16/1000,0))</f>
        <v>0</v>
      </c>
      <c r="R236" s="18">
        <f>IF(ISBLANK('Step 1.1 Raw Data'!A236),"-",IF('Step 1.1 Raw Data'!$G$2=1,IF('Step 1.1 Raw Data'!$I$9=1,P236*'Step 1.1 Raw Data'!$H$15*'Step 1.1 Raw Data'!$H$16/1000,IF('Step 1.1 Raw Data'!$I$9=2,P236*'Step 1.1 Raw Data'!$I$15*'Step 1.1 Raw Data'!$I$16/1000,IF('Step 1.1 Raw Data'!$I$9=3,P236*'Step 1.1 Raw Data'!$J$15*'Step 1.1 Raw Data'!$J$16/1000))),0))</f>
        <v>0</v>
      </c>
      <c r="S236" s="11">
        <f>IF(ISBLANK('Step 1.1 Raw Data'!A236),"-",'Step 1.1 Raw Data'!A236)</f>
        <v>43142.166680150462</v>
      </c>
      <c r="T236">
        <f>IF(ISBLANK('Step 1.1 Raw Data'!A236),"-",HOUR(S236))</f>
        <v>4</v>
      </c>
      <c r="U236">
        <f>IF(ISBLANK('Step 1.1 Raw Data'!A236),"-",WEEKDAY(S236))</f>
        <v>1</v>
      </c>
      <c r="V236">
        <f>IF(ISBLANK('Step 1.1 Raw Data'!E236),"-",'Step 1.1 Raw Data'!E236)</f>
        <v>32.996540000000003</v>
      </c>
      <c r="W236" s="18">
        <f>IF(ISBLANK('Step 1.1 Raw Data'!A236),"-",IF('Step 1.1 Raw Data'!$G$2=0,V236*'Step 1.1 Raw Data'!$H$15*'Step 1.1 Raw Data'!$H$16/1000,0))</f>
        <v>6.8926472406000014</v>
      </c>
      <c r="X236" s="18">
        <f>IF(ISBLANK('Step 1.1 Raw Data'!A236),"-",IF('Step 1.1 Raw Data'!$G$2=1,IF('Step 1.1 Raw Data'!$J$9=1,V236*'Step 1.1 Raw Data'!$H$15*'Step 1.1 Raw Data'!$H$16/1000,IF('Step 1.1 Raw Data'!$J$9=2,V236*'Step 1.1 Raw Data'!$I$15*'Step 1.1 Raw Data'!$I$16/1000,IF('Step 1.1 Raw Data'!$J$9=3,V236*'Step 1.1 Raw Data'!$J$15*'Step 1.1 Raw Data'!$J$16/1000))),0))</f>
        <v>0</v>
      </c>
      <c r="Y236" s="15"/>
      <c r="Z236" s="3"/>
      <c r="AA236" s="3"/>
      <c r="AB236" s="14"/>
      <c r="AC236" s="14"/>
      <c r="AD236" s="14"/>
      <c r="AE236" s="14"/>
      <c r="AF236" s="14"/>
      <c r="AG236" s="14"/>
      <c r="AH236" s="14"/>
      <c r="AI236" s="14"/>
      <c r="AP236" s="5"/>
    </row>
    <row r="237" spans="1:42" ht="12.5" x14ac:dyDescent="0.25">
      <c r="A237" s="11">
        <f>IF(ISBLANK('Step 1.1 Raw Data'!A237),"-",'Step 1.1 Raw Data'!A237)</f>
        <v>43142.208346874999</v>
      </c>
      <c r="B237">
        <f>IF(ISBLANK('Step 1.1 Raw Data'!A237),"-",HOUR(A237))</f>
        <v>5</v>
      </c>
      <c r="C237">
        <f>IF(ISBLANK('Step 1.1 Raw Data'!A237),"-",WEEKDAY(A237))</f>
        <v>1</v>
      </c>
      <c r="D237">
        <f>IF(ISBLANK('Step 1.1 Raw Data'!B237),"-",'Step 1.1 Raw Data'!B237)</f>
        <v>86.2333</v>
      </c>
      <c r="E237" s="18">
        <f>IF(ISBLANK('Step 1.1 Raw Data'!A237),"-",IF('Step 1.1 Raw Data'!$G$2=0,D237*'Step 1.1 Raw Data'!$H$15*'Step 1.1 Raw Data'!$H$16/1000,0))</f>
        <v>18.013274036999999</v>
      </c>
      <c r="F237" s="18">
        <f>IF(ISBLANK('Step 1.1 Raw Data'!A237),"-",IF('Step 1.1 Raw Data'!$G$2=1,IF('Step 1.1 Raw Data'!$G$9=1,D237*'Step 1.1 Raw Data'!$H$15*'Step 1.1 Raw Data'!$H$16/1000,IF('Step 1.1 Raw Data'!$G$9=2,D237*'Step 1.1 Raw Data'!$I$15*'Step 1.1 Raw Data'!$I$16/1000,IF('Step 1.1 Raw Data'!$G$9=3,D237*'Step 1.1 Raw Data'!$J$15*'Step 1.1 Raw Data'!$J$16/1000))),0))</f>
        <v>0</v>
      </c>
      <c r="G237" s="11">
        <f>IF(ISBLANK('Step 1.1 Raw Data'!A237),"-",'Step 1.1 Raw Data'!A237)</f>
        <v>43142.208346874999</v>
      </c>
      <c r="H237">
        <f>IF(ISBLANK('Step 1.1 Raw Data'!A237),"-",HOUR(G237))</f>
        <v>5</v>
      </c>
      <c r="I237">
        <f>IF(ISBLANK('Step 1.1 Raw Data'!A237),"-",WEEKDAY(G237))</f>
        <v>1</v>
      </c>
      <c r="J237" s="2">
        <f>IF(ISBLANK('Step 1.1 Raw Data'!C237),"-",'Step 1.1 Raw Data'!C237)</f>
        <v>86.832999999999998</v>
      </c>
      <c r="K237" s="18">
        <f>IF(ISBLANK('Step 1.1 Raw Data'!A237),"-",IF('Step 1.1 Raw Data'!$G$2=0,J237*'Step 1.1 Raw Data'!$H$15*'Step 1.1 Raw Data'!$H$16/1000,0))</f>
        <v>18.138545369999999</v>
      </c>
      <c r="L237" s="18">
        <f>IF(ISBLANK('Step 1.1 Raw Data'!A237),"-",IF('Step 1.1 Raw Data'!$G$2=1,IF('Step 1.1 Raw Data'!$H$9=1,J237*'Step 1.1 Raw Data'!$H$15*'Step 1.1 Raw Data'!$H$16/1000,IF('Step 1.1 Raw Data'!$H$9=2,J237*'Step 1.1 Raw Data'!$I$15*'Step 1.1 Raw Data'!$I$16/1000,IF('Step 1.1 Raw Data'!$H$9=3,J237*'Step 1.1 Raw Data'!$J$15*'Step 1.1 Raw Data'!$J$16/1000))),0))</f>
        <v>0</v>
      </c>
      <c r="M237" s="11">
        <f>IF(ISBLANK('Step 1.1 Raw Data'!A237),"-",'Step 1.1 Raw Data'!A237)</f>
        <v>43142.208346874999</v>
      </c>
      <c r="N237">
        <f>IF(ISBLANK('Step 1.1 Raw Data'!A237),"-",HOUR(M237))</f>
        <v>5</v>
      </c>
      <c r="O237">
        <f>IF(ISBLANK('Step 1.1 Raw Data'!A237),"-",WEEKDAY(M237))</f>
        <v>1</v>
      </c>
      <c r="P237">
        <f>IF(ISBLANK('Step 1.1 Raw Data'!D237),"-",'Step 1.1 Raw Data'!D237)</f>
        <v>0</v>
      </c>
      <c r="Q237" s="18">
        <f>IF(ISBLANK('Step 1.1 Raw Data'!A237),"-",IF('Step 1.1 Raw Data'!$G$2=0,P237*'Step 1.1 Raw Data'!$H$15*'Step 1.1 Raw Data'!$H$16/1000,0))</f>
        <v>0</v>
      </c>
      <c r="R237" s="18">
        <f>IF(ISBLANK('Step 1.1 Raw Data'!A237),"-",IF('Step 1.1 Raw Data'!$G$2=1,IF('Step 1.1 Raw Data'!$I$9=1,P237*'Step 1.1 Raw Data'!$H$15*'Step 1.1 Raw Data'!$H$16/1000,IF('Step 1.1 Raw Data'!$I$9=2,P237*'Step 1.1 Raw Data'!$I$15*'Step 1.1 Raw Data'!$I$16/1000,IF('Step 1.1 Raw Data'!$I$9=3,P237*'Step 1.1 Raw Data'!$J$15*'Step 1.1 Raw Data'!$J$16/1000))),0))</f>
        <v>0</v>
      </c>
      <c r="S237" s="11">
        <f>IF(ISBLANK('Step 1.1 Raw Data'!A237),"-",'Step 1.1 Raw Data'!A237)</f>
        <v>43142.208346874999</v>
      </c>
      <c r="T237">
        <f>IF(ISBLANK('Step 1.1 Raw Data'!A237),"-",HOUR(S237))</f>
        <v>5</v>
      </c>
      <c r="U237">
        <f>IF(ISBLANK('Step 1.1 Raw Data'!A237),"-",WEEKDAY(S237))</f>
        <v>1</v>
      </c>
      <c r="V237">
        <f>IF(ISBLANK('Step 1.1 Raw Data'!E237),"-",'Step 1.1 Raw Data'!E237)</f>
        <v>32.996540000000003</v>
      </c>
      <c r="W237" s="18">
        <f>IF(ISBLANK('Step 1.1 Raw Data'!A237),"-",IF('Step 1.1 Raw Data'!$G$2=0,V237*'Step 1.1 Raw Data'!$H$15*'Step 1.1 Raw Data'!$H$16/1000,0))</f>
        <v>6.8926472406000014</v>
      </c>
      <c r="X237" s="18">
        <f>IF(ISBLANK('Step 1.1 Raw Data'!A237),"-",IF('Step 1.1 Raw Data'!$G$2=1,IF('Step 1.1 Raw Data'!$J$9=1,V237*'Step 1.1 Raw Data'!$H$15*'Step 1.1 Raw Data'!$H$16/1000,IF('Step 1.1 Raw Data'!$J$9=2,V237*'Step 1.1 Raw Data'!$I$15*'Step 1.1 Raw Data'!$I$16/1000,IF('Step 1.1 Raw Data'!$J$9=3,V237*'Step 1.1 Raw Data'!$J$15*'Step 1.1 Raw Data'!$J$16/1000))),0))</f>
        <v>0</v>
      </c>
      <c r="Y237" s="15"/>
      <c r="Z237" s="3"/>
      <c r="AA237" s="3"/>
      <c r="AB237" s="14"/>
      <c r="AC237" s="14"/>
      <c r="AD237" s="14"/>
      <c r="AE237" s="14"/>
      <c r="AF237" s="14"/>
      <c r="AG237" s="14"/>
      <c r="AH237" s="14"/>
      <c r="AI237" s="14"/>
      <c r="AP237" s="5"/>
    </row>
    <row r="238" spans="1:42" ht="12.5" x14ac:dyDescent="0.25">
      <c r="A238" s="11">
        <f>IF(ISBLANK('Step 1.1 Raw Data'!A238),"-",'Step 1.1 Raw Data'!A238)</f>
        <v>43142.250013599536</v>
      </c>
      <c r="B238">
        <f>IF(ISBLANK('Step 1.1 Raw Data'!A238),"-",HOUR(A238))</f>
        <v>6</v>
      </c>
      <c r="C238">
        <f>IF(ISBLANK('Step 1.1 Raw Data'!A238),"-",WEEKDAY(A238))</f>
        <v>1</v>
      </c>
      <c r="D238">
        <f>IF(ISBLANK('Step 1.1 Raw Data'!B238),"-",'Step 1.1 Raw Data'!B238)</f>
        <v>86.277600000000007</v>
      </c>
      <c r="E238" s="18">
        <f>IF(ISBLANK('Step 1.1 Raw Data'!A238),"-",IF('Step 1.1 Raw Data'!$G$2=0,D238*'Step 1.1 Raw Data'!$H$15*'Step 1.1 Raw Data'!$H$16/1000,0))</f>
        <v>18.022527864000001</v>
      </c>
      <c r="F238" s="18">
        <f>IF(ISBLANK('Step 1.1 Raw Data'!A238),"-",IF('Step 1.1 Raw Data'!$G$2=1,IF('Step 1.1 Raw Data'!$G$9=1,D238*'Step 1.1 Raw Data'!$H$15*'Step 1.1 Raw Data'!$H$16/1000,IF('Step 1.1 Raw Data'!$G$9=2,D238*'Step 1.1 Raw Data'!$I$15*'Step 1.1 Raw Data'!$I$16/1000,IF('Step 1.1 Raw Data'!$G$9=3,D238*'Step 1.1 Raw Data'!$J$15*'Step 1.1 Raw Data'!$J$16/1000))),0))</f>
        <v>0</v>
      </c>
      <c r="G238" s="11">
        <f>IF(ISBLANK('Step 1.1 Raw Data'!A238),"-",'Step 1.1 Raw Data'!A238)</f>
        <v>43142.250013599536</v>
      </c>
      <c r="H238">
        <f>IF(ISBLANK('Step 1.1 Raw Data'!A238),"-",HOUR(G238))</f>
        <v>6</v>
      </c>
      <c r="I238">
        <f>IF(ISBLANK('Step 1.1 Raw Data'!A238),"-",WEEKDAY(G238))</f>
        <v>1</v>
      </c>
      <c r="J238" s="2">
        <f>IF(ISBLANK('Step 1.1 Raw Data'!C238),"-",'Step 1.1 Raw Data'!C238)</f>
        <v>86.852800000000002</v>
      </c>
      <c r="K238" s="18">
        <f>IF(ISBLANK('Step 1.1 Raw Data'!A238),"-",IF('Step 1.1 Raw Data'!$G$2=0,J238*'Step 1.1 Raw Data'!$H$15*'Step 1.1 Raw Data'!$H$16/1000,0))</f>
        <v>18.142681392</v>
      </c>
      <c r="L238" s="18">
        <f>IF(ISBLANK('Step 1.1 Raw Data'!A238),"-",IF('Step 1.1 Raw Data'!$G$2=1,IF('Step 1.1 Raw Data'!$H$9=1,J238*'Step 1.1 Raw Data'!$H$15*'Step 1.1 Raw Data'!$H$16/1000,IF('Step 1.1 Raw Data'!$H$9=2,J238*'Step 1.1 Raw Data'!$I$15*'Step 1.1 Raw Data'!$I$16/1000,IF('Step 1.1 Raw Data'!$H$9=3,J238*'Step 1.1 Raw Data'!$J$15*'Step 1.1 Raw Data'!$J$16/1000))),0))</f>
        <v>0</v>
      </c>
      <c r="M238" s="11">
        <f>IF(ISBLANK('Step 1.1 Raw Data'!A238),"-",'Step 1.1 Raw Data'!A238)</f>
        <v>43142.250013599536</v>
      </c>
      <c r="N238">
        <f>IF(ISBLANK('Step 1.1 Raw Data'!A238),"-",HOUR(M238))</f>
        <v>6</v>
      </c>
      <c r="O238">
        <f>IF(ISBLANK('Step 1.1 Raw Data'!A238),"-",WEEKDAY(M238))</f>
        <v>1</v>
      </c>
      <c r="P238">
        <f>IF(ISBLANK('Step 1.1 Raw Data'!D238),"-",'Step 1.1 Raw Data'!D238)</f>
        <v>0</v>
      </c>
      <c r="Q238" s="18">
        <f>IF(ISBLANK('Step 1.1 Raw Data'!A238),"-",IF('Step 1.1 Raw Data'!$G$2=0,P238*'Step 1.1 Raw Data'!$H$15*'Step 1.1 Raw Data'!$H$16/1000,0))</f>
        <v>0</v>
      </c>
      <c r="R238" s="18">
        <f>IF(ISBLANK('Step 1.1 Raw Data'!A238),"-",IF('Step 1.1 Raw Data'!$G$2=1,IF('Step 1.1 Raw Data'!$I$9=1,P238*'Step 1.1 Raw Data'!$H$15*'Step 1.1 Raw Data'!$H$16/1000,IF('Step 1.1 Raw Data'!$I$9=2,P238*'Step 1.1 Raw Data'!$I$15*'Step 1.1 Raw Data'!$I$16/1000,IF('Step 1.1 Raw Data'!$I$9=3,P238*'Step 1.1 Raw Data'!$J$15*'Step 1.1 Raw Data'!$J$16/1000))),0))</f>
        <v>0</v>
      </c>
      <c r="S238" s="11">
        <f>IF(ISBLANK('Step 1.1 Raw Data'!A238),"-",'Step 1.1 Raw Data'!A238)</f>
        <v>43142.250013599536</v>
      </c>
      <c r="T238">
        <f>IF(ISBLANK('Step 1.1 Raw Data'!A238),"-",HOUR(S238))</f>
        <v>6</v>
      </c>
      <c r="U238">
        <f>IF(ISBLANK('Step 1.1 Raw Data'!A238),"-",WEEKDAY(S238))</f>
        <v>1</v>
      </c>
      <c r="V238">
        <f>IF(ISBLANK('Step 1.1 Raw Data'!E238),"-",'Step 1.1 Raw Data'!E238)</f>
        <v>33.004064</v>
      </c>
      <c r="W238" s="18">
        <f>IF(ISBLANK('Step 1.1 Raw Data'!A238),"-",IF('Step 1.1 Raw Data'!$G$2=0,V238*'Step 1.1 Raw Data'!$H$15*'Step 1.1 Raw Data'!$H$16/1000,0))</f>
        <v>6.8942189289599991</v>
      </c>
      <c r="X238" s="18">
        <f>IF(ISBLANK('Step 1.1 Raw Data'!A238),"-",IF('Step 1.1 Raw Data'!$G$2=1,IF('Step 1.1 Raw Data'!$J$9=1,V238*'Step 1.1 Raw Data'!$H$15*'Step 1.1 Raw Data'!$H$16/1000,IF('Step 1.1 Raw Data'!$J$9=2,V238*'Step 1.1 Raw Data'!$I$15*'Step 1.1 Raw Data'!$I$16/1000,IF('Step 1.1 Raw Data'!$J$9=3,V238*'Step 1.1 Raw Data'!$J$15*'Step 1.1 Raw Data'!$J$16/1000))),0))</f>
        <v>0</v>
      </c>
      <c r="Y238" s="15"/>
      <c r="Z238" s="3"/>
      <c r="AA238" s="3"/>
      <c r="AB238" s="14"/>
      <c r="AC238" s="14"/>
      <c r="AD238" s="14"/>
      <c r="AE238" s="14"/>
      <c r="AF238" s="14"/>
      <c r="AG238" s="14"/>
      <c r="AH238" s="14"/>
      <c r="AI238" s="14"/>
      <c r="AP238" s="5"/>
    </row>
    <row r="239" spans="1:42" ht="12.5" x14ac:dyDescent="0.25">
      <c r="A239" s="11">
        <f>IF(ISBLANK('Step 1.1 Raw Data'!A239),"-",'Step 1.1 Raw Data'!A239)</f>
        <v>43142.291680324073</v>
      </c>
      <c r="B239">
        <f>IF(ISBLANK('Step 1.1 Raw Data'!A239),"-",HOUR(A239))</f>
        <v>7</v>
      </c>
      <c r="C239">
        <f>IF(ISBLANK('Step 1.1 Raw Data'!A239),"-",WEEKDAY(A239))</f>
        <v>1</v>
      </c>
      <c r="D239">
        <f>IF(ISBLANK('Step 1.1 Raw Data'!B239),"-",'Step 1.1 Raw Data'!B239)</f>
        <v>86.286699999999996</v>
      </c>
      <c r="E239" s="18">
        <f>IF(ISBLANK('Step 1.1 Raw Data'!A239),"-",IF('Step 1.1 Raw Data'!$G$2=0,D239*'Step 1.1 Raw Data'!$H$15*'Step 1.1 Raw Data'!$H$16/1000,0))</f>
        <v>18.024428763</v>
      </c>
      <c r="F239" s="18">
        <f>IF(ISBLANK('Step 1.1 Raw Data'!A239),"-",IF('Step 1.1 Raw Data'!$G$2=1,IF('Step 1.1 Raw Data'!$G$9=1,D239*'Step 1.1 Raw Data'!$H$15*'Step 1.1 Raw Data'!$H$16/1000,IF('Step 1.1 Raw Data'!$G$9=2,D239*'Step 1.1 Raw Data'!$I$15*'Step 1.1 Raw Data'!$I$16/1000,IF('Step 1.1 Raw Data'!$G$9=3,D239*'Step 1.1 Raw Data'!$J$15*'Step 1.1 Raw Data'!$J$16/1000))),0))</f>
        <v>0</v>
      </c>
      <c r="G239" s="11">
        <f>IF(ISBLANK('Step 1.1 Raw Data'!A239),"-",'Step 1.1 Raw Data'!A239)</f>
        <v>43142.291680324073</v>
      </c>
      <c r="H239">
        <f>IF(ISBLANK('Step 1.1 Raw Data'!A239),"-",HOUR(G239))</f>
        <v>7</v>
      </c>
      <c r="I239">
        <f>IF(ISBLANK('Step 1.1 Raw Data'!A239),"-",WEEKDAY(G239))</f>
        <v>1</v>
      </c>
      <c r="J239" s="2">
        <f>IF(ISBLANK('Step 1.1 Raw Data'!C239),"-",'Step 1.1 Raw Data'!C239)</f>
        <v>86.845200000000006</v>
      </c>
      <c r="K239" s="18">
        <f>IF(ISBLANK('Step 1.1 Raw Data'!A239),"-",IF('Step 1.1 Raw Data'!$G$2=0,J239*'Step 1.1 Raw Data'!$H$15*'Step 1.1 Raw Data'!$H$16/1000,0))</f>
        <v>18.141093828000002</v>
      </c>
      <c r="L239" s="18">
        <f>IF(ISBLANK('Step 1.1 Raw Data'!A239),"-",IF('Step 1.1 Raw Data'!$G$2=1,IF('Step 1.1 Raw Data'!$H$9=1,J239*'Step 1.1 Raw Data'!$H$15*'Step 1.1 Raw Data'!$H$16/1000,IF('Step 1.1 Raw Data'!$H$9=2,J239*'Step 1.1 Raw Data'!$I$15*'Step 1.1 Raw Data'!$I$16/1000,IF('Step 1.1 Raw Data'!$H$9=3,J239*'Step 1.1 Raw Data'!$J$15*'Step 1.1 Raw Data'!$J$16/1000))),0))</f>
        <v>0</v>
      </c>
      <c r="M239" s="11">
        <f>IF(ISBLANK('Step 1.1 Raw Data'!A239),"-",'Step 1.1 Raw Data'!A239)</f>
        <v>43142.291680324073</v>
      </c>
      <c r="N239">
        <f>IF(ISBLANK('Step 1.1 Raw Data'!A239),"-",HOUR(M239))</f>
        <v>7</v>
      </c>
      <c r="O239">
        <f>IF(ISBLANK('Step 1.1 Raw Data'!A239),"-",WEEKDAY(M239))</f>
        <v>1</v>
      </c>
      <c r="P239">
        <f>IF(ISBLANK('Step 1.1 Raw Data'!D239),"-",'Step 1.1 Raw Data'!D239)</f>
        <v>0</v>
      </c>
      <c r="Q239" s="18">
        <f>IF(ISBLANK('Step 1.1 Raw Data'!A239),"-",IF('Step 1.1 Raw Data'!$G$2=0,P239*'Step 1.1 Raw Data'!$H$15*'Step 1.1 Raw Data'!$H$16/1000,0))</f>
        <v>0</v>
      </c>
      <c r="R239" s="18">
        <f>IF(ISBLANK('Step 1.1 Raw Data'!A239),"-",IF('Step 1.1 Raw Data'!$G$2=1,IF('Step 1.1 Raw Data'!$I$9=1,P239*'Step 1.1 Raw Data'!$H$15*'Step 1.1 Raw Data'!$H$16/1000,IF('Step 1.1 Raw Data'!$I$9=2,P239*'Step 1.1 Raw Data'!$I$15*'Step 1.1 Raw Data'!$I$16/1000,IF('Step 1.1 Raw Data'!$I$9=3,P239*'Step 1.1 Raw Data'!$J$15*'Step 1.1 Raw Data'!$J$16/1000))),0))</f>
        <v>0</v>
      </c>
      <c r="S239" s="11">
        <f>IF(ISBLANK('Step 1.1 Raw Data'!A239),"-",'Step 1.1 Raw Data'!A239)</f>
        <v>43142.291680324073</v>
      </c>
      <c r="T239">
        <f>IF(ISBLANK('Step 1.1 Raw Data'!A239),"-",HOUR(S239))</f>
        <v>7</v>
      </c>
      <c r="U239">
        <f>IF(ISBLANK('Step 1.1 Raw Data'!A239),"-",WEEKDAY(S239))</f>
        <v>1</v>
      </c>
      <c r="V239">
        <f>IF(ISBLANK('Step 1.1 Raw Data'!E239),"-",'Step 1.1 Raw Data'!E239)</f>
        <v>33.001176000000001</v>
      </c>
      <c r="W239" s="18">
        <f>IF(ISBLANK('Step 1.1 Raw Data'!A239),"-",IF('Step 1.1 Raw Data'!$G$2=0,V239*'Step 1.1 Raw Data'!$H$15*'Step 1.1 Raw Data'!$H$16/1000,0))</f>
        <v>6.8936156546399996</v>
      </c>
      <c r="X239" s="18">
        <f>IF(ISBLANK('Step 1.1 Raw Data'!A239),"-",IF('Step 1.1 Raw Data'!$G$2=1,IF('Step 1.1 Raw Data'!$J$9=1,V239*'Step 1.1 Raw Data'!$H$15*'Step 1.1 Raw Data'!$H$16/1000,IF('Step 1.1 Raw Data'!$J$9=2,V239*'Step 1.1 Raw Data'!$I$15*'Step 1.1 Raw Data'!$I$16/1000,IF('Step 1.1 Raw Data'!$J$9=3,V239*'Step 1.1 Raw Data'!$J$15*'Step 1.1 Raw Data'!$J$16/1000))),0))</f>
        <v>0</v>
      </c>
      <c r="Y239" s="15"/>
      <c r="Z239" s="3"/>
      <c r="AA239" s="3"/>
      <c r="AB239" s="14"/>
      <c r="AC239" s="14"/>
      <c r="AD239" s="14"/>
      <c r="AE239" s="14"/>
      <c r="AF239" s="14"/>
      <c r="AG239" s="14"/>
      <c r="AH239" s="14"/>
      <c r="AI239" s="14"/>
      <c r="AP239" s="5"/>
    </row>
    <row r="240" spans="1:42" ht="12.5" x14ac:dyDescent="0.25">
      <c r="A240" s="11">
        <f>IF(ISBLANK('Step 1.1 Raw Data'!A240),"-",'Step 1.1 Raw Data'!A240)</f>
        <v>43142.33334704861</v>
      </c>
      <c r="B240">
        <f>IF(ISBLANK('Step 1.1 Raw Data'!A240),"-",HOUR(A240))</f>
        <v>8</v>
      </c>
      <c r="C240">
        <f>IF(ISBLANK('Step 1.1 Raw Data'!A240),"-",WEEKDAY(A240))</f>
        <v>1</v>
      </c>
      <c r="D240">
        <f>IF(ISBLANK('Step 1.1 Raw Data'!B240),"-",'Step 1.1 Raw Data'!B240)</f>
        <v>86.298900000000003</v>
      </c>
      <c r="E240" s="18">
        <f>IF(ISBLANK('Step 1.1 Raw Data'!A240),"-",IF('Step 1.1 Raw Data'!$G$2=0,D240*'Step 1.1 Raw Data'!$H$15*'Step 1.1 Raw Data'!$H$16/1000,0))</f>
        <v>18.026977221000003</v>
      </c>
      <c r="F240" s="18">
        <f>IF(ISBLANK('Step 1.1 Raw Data'!A240),"-",IF('Step 1.1 Raw Data'!$G$2=1,IF('Step 1.1 Raw Data'!$G$9=1,D240*'Step 1.1 Raw Data'!$H$15*'Step 1.1 Raw Data'!$H$16/1000,IF('Step 1.1 Raw Data'!$G$9=2,D240*'Step 1.1 Raw Data'!$I$15*'Step 1.1 Raw Data'!$I$16/1000,IF('Step 1.1 Raw Data'!$G$9=3,D240*'Step 1.1 Raw Data'!$J$15*'Step 1.1 Raw Data'!$J$16/1000))),0))</f>
        <v>0</v>
      </c>
      <c r="G240" s="11">
        <f>IF(ISBLANK('Step 1.1 Raw Data'!A240),"-",'Step 1.1 Raw Data'!A240)</f>
        <v>43142.33334704861</v>
      </c>
      <c r="H240">
        <f>IF(ISBLANK('Step 1.1 Raw Data'!A240),"-",HOUR(G240))</f>
        <v>8</v>
      </c>
      <c r="I240">
        <f>IF(ISBLANK('Step 1.1 Raw Data'!A240),"-",WEEKDAY(G240))</f>
        <v>1</v>
      </c>
      <c r="J240" s="2">
        <f>IF(ISBLANK('Step 1.1 Raw Data'!C240),"-",'Step 1.1 Raw Data'!C240)</f>
        <v>86.903199999999998</v>
      </c>
      <c r="K240" s="18">
        <f>IF(ISBLANK('Step 1.1 Raw Data'!A240),"-",IF('Step 1.1 Raw Data'!$G$2=0,J240*'Step 1.1 Raw Data'!$H$15*'Step 1.1 Raw Data'!$H$16/1000,0))</f>
        <v>18.153209447999998</v>
      </c>
      <c r="L240" s="18">
        <f>IF(ISBLANK('Step 1.1 Raw Data'!A240),"-",IF('Step 1.1 Raw Data'!$G$2=1,IF('Step 1.1 Raw Data'!$H$9=1,J240*'Step 1.1 Raw Data'!$H$15*'Step 1.1 Raw Data'!$H$16/1000,IF('Step 1.1 Raw Data'!$H$9=2,J240*'Step 1.1 Raw Data'!$I$15*'Step 1.1 Raw Data'!$I$16/1000,IF('Step 1.1 Raw Data'!$H$9=3,J240*'Step 1.1 Raw Data'!$J$15*'Step 1.1 Raw Data'!$J$16/1000))),0))</f>
        <v>0</v>
      </c>
      <c r="M240" s="11">
        <f>IF(ISBLANK('Step 1.1 Raw Data'!A240),"-",'Step 1.1 Raw Data'!A240)</f>
        <v>43142.33334704861</v>
      </c>
      <c r="N240">
        <f>IF(ISBLANK('Step 1.1 Raw Data'!A240),"-",HOUR(M240))</f>
        <v>8</v>
      </c>
      <c r="O240">
        <f>IF(ISBLANK('Step 1.1 Raw Data'!A240),"-",WEEKDAY(M240))</f>
        <v>1</v>
      </c>
      <c r="P240">
        <f>IF(ISBLANK('Step 1.1 Raw Data'!D240),"-",'Step 1.1 Raw Data'!D240)</f>
        <v>0</v>
      </c>
      <c r="Q240" s="18">
        <f>IF(ISBLANK('Step 1.1 Raw Data'!A240),"-",IF('Step 1.1 Raw Data'!$G$2=0,P240*'Step 1.1 Raw Data'!$H$15*'Step 1.1 Raw Data'!$H$16/1000,0))</f>
        <v>0</v>
      </c>
      <c r="R240" s="18">
        <f>IF(ISBLANK('Step 1.1 Raw Data'!A240),"-",IF('Step 1.1 Raw Data'!$G$2=1,IF('Step 1.1 Raw Data'!$I$9=1,P240*'Step 1.1 Raw Data'!$H$15*'Step 1.1 Raw Data'!$H$16/1000,IF('Step 1.1 Raw Data'!$I$9=2,P240*'Step 1.1 Raw Data'!$I$15*'Step 1.1 Raw Data'!$I$16/1000,IF('Step 1.1 Raw Data'!$I$9=3,P240*'Step 1.1 Raw Data'!$J$15*'Step 1.1 Raw Data'!$J$16/1000))),0))</f>
        <v>0</v>
      </c>
      <c r="S240" s="11">
        <f>IF(ISBLANK('Step 1.1 Raw Data'!A240),"-",'Step 1.1 Raw Data'!A240)</f>
        <v>43142.33334704861</v>
      </c>
      <c r="T240">
        <f>IF(ISBLANK('Step 1.1 Raw Data'!A240),"-",HOUR(S240))</f>
        <v>8</v>
      </c>
      <c r="U240">
        <f>IF(ISBLANK('Step 1.1 Raw Data'!A240),"-",WEEKDAY(S240))</f>
        <v>1</v>
      </c>
      <c r="V240">
        <f>IF(ISBLANK('Step 1.1 Raw Data'!E240),"-",'Step 1.1 Raw Data'!E240)</f>
        <v>33.023215999999998</v>
      </c>
      <c r="W240" s="18">
        <f>IF(ISBLANK('Step 1.1 Raw Data'!A240),"-",IF('Step 1.1 Raw Data'!$G$2=0,V240*'Step 1.1 Raw Data'!$H$15*'Step 1.1 Raw Data'!$H$16/1000,0))</f>
        <v>6.8982195902400001</v>
      </c>
      <c r="X240" s="18">
        <f>IF(ISBLANK('Step 1.1 Raw Data'!A240),"-",IF('Step 1.1 Raw Data'!$G$2=1,IF('Step 1.1 Raw Data'!$J$9=1,V240*'Step 1.1 Raw Data'!$H$15*'Step 1.1 Raw Data'!$H$16/1000,IF('Step 1.1 Raw Data'!$J$9=2,V240*'Step 1.1 Raw Data'!$I$15*'Step 1.1 Raw Data'!$I$16/1000,IF('Step 1.1 Raw Data'!$J$9=3,V240*'Step 1.1 Raw Data'!$J$15*'Step 1.1 Raw Data'!$J$16/1000))),0))</f>
        <v>0</v>
      </c>
      <c r="Y240" s="15"/>
      <c r="Z240" s="3"/>
      <c r="AA240" s="3"/>
      <c r="AB240" s="14"/>
      <c r="AC240" s="14"/>
      <c r="AD240" s="14"/>
      <c r="AE240" s="14"/>
      <c r="AF240" s="14"/>
      <c r="AG240" s="14"/>
      <c r="AH240" s="14"/>
      <c r="AI240" s="14"/>
      <c r="AP240" s="5"/>
    </row>
    <row r="241" spans="1:42" ht="12.5" x14ac:dyDescent="0.25">
      <c r="A241" s="11">
        <f>IF(ISBLANK('Step 1.1 Raw Data'!A241),"-",'Step 1.1 Raw Data'!A241)</f>
        <v>43142.375013773148</v>
      </c>
      <c r="B241">
        <f>IF(ISBLANK('Step 1.1 Raw Data'!A241),"-",HOUR(A241))</f>
        <v>9</v>
      </c>
      <c r="C241">
        <f>IF(ISBLANK('Step 1.1 Raw Data'!A241),"-",WEEKDAY(A241))</f>
        <v>1</v>
      </c>
      <c r="D241">
        <f>IF(ISBLANK('Step 1.1 Raw Data'!B241),"-",'Step 1.1 Raw Data'!B241)</f>
        <v>86.286699999999996</v>
      </c>
      <c r="E241" s="18">
        <f>IF(ISBLANK('Step 1.1 Raw Data'!A241),"-",IF('Step 1.1 Raw Data'!$G$2=0,D241*'Step 1.1 Raw Data'!$H$15*'Step 1.1 Raw Data'!$H$16/1000,0))</f>
        <v>18.024428763</v>
      </c>
      <c r="F241" s="18">
        <f>IF(ISBLANK('Step 1.1 Raw Data'!A241),"-",IF('Step 1.1 Raw Data'!$G$2=1,IF('Step 1.1 Raw Data'!$G$9=1,D241*'Step 1.1 Raw Data'!$H$15*'Step 1.1 Raw Data'!$H$16/1000,IF('Step 1.1 Raw Data'!$G$9=2,D241*'Step 1.1 Raw Data'!$I$15*'Step 1.1 Raw Data'!$I$16/1000,IF('Step 1.1 Raw Data'!$G$9=3,D241*'Step 1.1 Raw Data'!$J$15*'Step 1.1 Raw Data'!$J$16/1000))),0))</f>
        <v>0</v>
      </c>
      <c r="G241" s="11">
        <f>IF(ISBLANK('Step 1.1 Raw Data'!A241),"-",'Step 1.1 Raw Data'!A241)</f>
        <v>43142.375013773148</v>
      </c>
      <c r="H241">
        <f>IF(ISBLANK('Step 1.1 Raw Data'!A241),"-",HOUR(G241))</f>
        <v>9</v>
      </c>
      <c r="I241">
        <f>IF(ISBLANK('Step 1.1 Raw Data'!A241),"-",WEEKDAY(G241))</f>
        <v>1</v>
      </c>
      <c r="J241" s="2">
        <f>IF(ISBLANK('Step 1.1 Raw Data'!C241),"-",'Step 1.1 Raw Data'!C241)</f>
        <v>86.816199999999995</v>
      </c>
      <c r="K241" s="18">
        <f>IF(ISBLANK('Step 1.1 Raw Data'!A241),"-",IF('Step 1.1 Raw Data'!$G$2=0,J241*'Step 1.1 Raw Data'!$H$15*'Step 1.1 Raw Data'!$H$16/1000,0))</f>
        <v>18.135036017999997</v>
      </c>
      <c r="L241" s="18">
        <f>IF(ISBLANK('Step 1.1 Raw Data'!A241),"-",IF('Step 1.1 Raw Data'!$G$2=1,IF('Step 1.1 Raw Data'!$H$9=1,J241*'Step 1.1 Raw Data'!$H$15*'Step 1.1 Raw Data'!$H$16/1000,IF('Step 1.1 Raw Data'!$H$9=2,J241*'Step 1.1 Raw Data'!$I$15*'Step 1.1 Raw Data'!$I$16/1000,IF('Step 1.1 Raw Data'!$H$9=3,J241*'Step 1.1 Raw Data'!$J$15*'Step 1.1 Raw Data'!$J$16/1000))),0))</f>
        <v>0</v>
      </c>
      <c r="M241" s="11">
        <f>IF(ISBLANK('Step 1.1 Raw Data'!A241),"-",'Step 1.1 Raw Data'!A241)</f>
        <v>43142.375013773148</v>
      </c>
      <c r="N241">
        <f>IF(ISBLANK('Step 1.1 Raw Data'!A241),"-",HOUR(M241))</f>
        <v>9</v>
      </c>
      <c r="O241">
        <f>IF(ISBLANK('Step 1.1 Raw Data'!A241),"-",WEEKDAY(M241))</f>
        <v>1</v>
      </c>
      <c r="P241">
        <f>IF(ISBLANK('Step 1.1 Raw Data'!D241),"-",'Step 1.1 Raw Data'!D241)</f>
        <v>0</v>
      </c>
      <c r="Q241" s="18">
        <f>IF(ISBLANK('Step 1.1 Raw Data'!A241),"-",IF('Step 1.1 Raw Data'!$G$2=0,P241*'Step 1.1 Raw Data'!$H$15*'Step 1.1 Raw Data'!$H$16/1000,0))</f>
        <v>0</v>
      </c>
      <c r="R241" s="18">
        <f>IF(ISBLANK('Step 1.1 Raw Data'!A241),"-",IF('Step 1.1 Raw Data'!$G$2=1,IF('Step 1.1 Raw Data'!$I$9=1,P241*'Step 1.1 Raw Data'!$H$15*'Step 1.1 Raw Data'!$H$16/1000,IF('Step 1.1 Raw Data'!$I$9=2,P241*'Step 1.1 Raw Data'!$I$15*'Step 1.1 Raw Data'!$I$16/1000,IF('Step 1.1 Raw Data'!$I$9=3,P241*'Step 1.1 Raw Data'!$J$15*'Step 1.1 Raw Data'!$J$16/1000))),0))</f>
        <v>0</v>
      </c>
      <c r="S241" s="11">
        <f>IF(ISBLANK('Step 1.1 Raw Data'!A241),"-",'Step 1.1 Raw Data'!A241)</f>
        <v>43142.375013773148</v>
      </c>
      <c r="T241">
        <f>IF(ISBLANK('Step 1.1 Raw Data'!A241),"-",HOUR(S241))</f>
        <v>9</v>
      </c>
      <c r="U241">
        <f>IF(ISBLANK('Step 1.1 Raw Data'!A241),"-",WEEKDAY(S241))</f>
        <v>1</v>
      </c>
      <c r="V241">
        <f>IF(ISBLANK('Step 1.1 Raw Data'!E241),"-",'Step 1.1 Raw Data'!E241)</f>
        <v>32.990155999999999</v>
      </c>
      <c r="W241" s="18">
        <f>IF(ISBLANK('Step 1.1 Raw Data'!A241),"-",IF('Step 1.1 Raw Data'!$G$2=0,V241*'Step 1.1 Raw Data'!$H$15*'Step 1.1 Raw Data'!$H$16/1000,0))</f>
        <v>6.8913136868399993</v>
      </c>
      <c r="X241" s="18">
        <f>IF(ISBLANK('Step 1.1 Raw Data'!A241),"-",IF('Step 1.1 Raw Data'!$G$2=1,IF('Step 1.1 Raw Data'!$J$9=1,V241*'Step 1.1 Raw Data'!$H$15*'Step 1.1 Raw Data'!$H$16/1000,IF('Step 1.1 Raw Data'!$J$9=2,V241*'Step 1.1 Raw Data'!$I$15*'Step 1.1 Raw Data'!$I$16/1000,IF('Step 1.1 Raw Data'!$J$9=3,V241*'Step 1.1 Raw Data'!$J$15*'Step 1.1 Raw Data'!$J$16/1000))),0))</f>
        <v>0</v>
      </c>
      <c r="Y241" s="15"/>
      <c r="Z241" s="3"/>
      <c r="AA241" s="3"/>
      <c r="AB241" s="14"/>
      <c r="AC241" s="14"/>
      <c r="AD241" s="14"/>
      <c r="AE241" s="14"/>
      <c r="AF241" s="14"/>
      <c r="AG241" s="14"/>
      <c r="AH241" s="14"/>
      <c r="AI241" s="14"/>
      <c r="AP241" s="5"/>
    </row>
    <row r="242" spans="1:42" ht="12.5" x14ac:dyDescent="0.25">
      <c r="A242" s="11">
        <f>IF(ISBLANK('Step 1.1 Raw Data'!A242),"-",'Step 1.1 Raw Data'!A242)</f>
        <v>43142.416680497685</v>
      </c>
      <c r="B242">
        <f>IF(ISBLANK('Step 1.1 Raw Data'!A242),"-",HOUR(A242))</f>
        <v>10</v>
      </c>
      <c r="C242">
        <f>IF(ISBLANK('Step 1.1 Raw Data'!A242),"-",WEEKDAY(A242))</f>
        <v>1</v>
      </c>
      <c r="D242">
        <f>IF(ISBLANK('Step 1.1 Raw Data'!B242),"-",'Step 1.1 Raw Data'!B242)</f>
        <v>86.288200000000003</v>
      </c>
      <c r="E242" s="18">
        <f>IF(ISBLANK('Step 1.1 Raw Data'!A242),"-",IF('Step 1.1 Raw Data'!$G$2=0,D242*'Step 1.1 Raw Data'!$H$15*'Step 1.1 Raw Data'!$H$16/1000,0))</f>
        <v>18.024742097999997</v>
      </c>
      <c r="F242" s="18">
        <f>IF(ISBLANK('Step 1.1 Raw Data'!A242),"-",IF('Step 1.1 Raw Data'!$G$2=1,IF('Step 1.1 Raw Data'!$G$9=1,D242*'Step 1.1 Raw Data'!$H$15*'Step 1.1 Raw Data'!$H$16/1000,IF('Step 1.1 Raw Data'!$G$9=2,D242*'Step 1.1 Raw Data'!$I$15*'Step 1.1 Raw Data'!$I$16/1000,IF('Step 1.1 Raw Data'!$G$9=3,D242*'Step 1.1 Raw Data'!$J$15*'Step 1.1 Raw Data'!$J$16/1000))),0))</f>
        <v>0</v>
      </c>
      <c r="G242" s="11">
        <f>IF(ISBLANK('Step 1.1 Raw Data'!A242),"-",'Step 1.1 Raw Data'!A242)</f>
        <v>43142.416680497685</v>
      </c>
      <c r="H242">
        <f>IF(ISBLANK('Step 1.1 Raw Data'!A242),"-",HOUR(G242))</f>
        <v>10</v>
      </c>
      <c r="I242">
        <f>IF(ISBLANK('Step 1.1 Raw Data'!A242),"-",WEEKDAY(G242))</f>
        <v>1</v>
      </c>
      <c r="J242" s="2">
        <f>IF(ISBLANK('Step 1.1 Raw Data'!C242),"-",'Step 1.1 Raw Data'!C242)</f>
        <v>86.852800000000002</v>
      </c>
      <c r="K242" s="18">
        <f>IF(ISBLANK('Step 1.1 Raw Data'!A242),"-",IF('Step 1.1 Raw Data'!$G$2=0,J242*'Step 1.1 Raw Data'!$H$15*'Step 1.1 Raw Data'!$H$16/1000,0))</f>
        <v>18.142681392</v>
      </c>
      <c r="L242" s="18">
        <f>IF(ISBLANK('Step 1.1 Raw Data'!A242),"-",IF('Step 1.1 Raw Data'!$G$2=1,IF('Step 1.1 Raw Data'!$H$9=1,J242*'Step 1.1 Raw Data'!$H$15*'Step 1.1 Raw Data'!$H$16/1000,IF('Step 1.1 Raw Data'!$H$9=2,J242*'Step 1.1 Raw Data'!$I$15*'Step 1.1 Raw Data'!$I$16/1000,IF('Step 1.1 Raw Data'!$H$9=3,J242*'Step 1.1 Raw Data'!$J$15*'Step 1.1 Raw Data'!$J$16/1000))),0))</f>
        <v>0</v>
      </c>
      <c r="M242" s="11">
        <f>IF(ISBLANK('Step 1.1 Raw Data'!A242),"-",'Step 1.1 Raw Data'!A242)</f>
        <v>43142.416680497685</v>
      </c>
      <c r="N242">
        <f>IF(ISBLANK('Step 1.1 Raw Data'!A242),"-",HOUR(M242))</f>
        <v>10</v>
      </c>
      <c r="O242">
        <f>IF(ISBLANK('Step 1.1 Raw Data'!A242),"-",WEEKDAY(M242))</f>
        <v>1</v>
      </c>
      <c r="P242">
        <f>IF(ISBLANK('Step 1.1 Raw Data'!D242),"-",'Step 1.1 Raw Data'!D242)</f>
        <v>0</v>
      </c>
      <c r="Q242" s="18">
        <f>IF(ISBLANK('Step 1.1 Raw Data'!A242),"-",IF('Step 1.1 Raw Data'!$G$2=0,P242*'Step 1.1 Raw Data'!$H$15*'Step 1.1 Raw Data'!$H$16/1000,0))</f>
        <v>0</v>
      </c>
      <c r="R242" s="18">
        <f>IF(ISBLANK('Step 1.1 Raw Data'!A242),"-",IF('Step 1.1 Raw Data'!$G$2=1,IF('Step 1.1 Raw Data'!$I$9=1,P242*'Step 1.1 Raw Data'!$H$15*'Step 1.1 Raw Data'!$H$16/1000,IF('Step 1.1 Raw Data'!$I$9=2,P242*'Step 1.1 Raw Data'!$I$15*'Step 1.1 Raw Data'!$I$16/1000,IF('Step 1.1 Raw Data'!$I$9=3,P242*'Step 1.1 Raw Data'!$J$15*'Step 1.1 Raw Data'!$J$16/1000))),0))</f>
        <v>0</v>
      </c>
      <c r="S242" s="11">
        <f>IF(ISBLANK('Step 1.1 Raw Data'!A242),"-",'Step 1.1 Raw Data'!A242)</f>
        <v>43142.416680497685</v>
      </c>
      <c r="T242">
        <f>IF(ISBLANK('Step 1.1 Raw Data'!A242),"-",HOUR(S242))</f>
        <v>10</v>
      </c>
      <c r="U242">
        <f>IF(ISBLANK('Step 1.1 Raw Data'!A242),"-",WEEKDAY(S242))</f>
        <v>1</v>
      </c>
      <c r="V242">
        <f>IF(ISBLANK('Step 1.1 Raw Data'!E242),"-",'Step 1.1 Raw Data'!E242)</f>
        <v>33.004064</v>
      </c>
      <c r="W242" s="18">
        <f>IF(ISBLANK('Step 1.1 Raw Data'!A242),"-",IF('Step 1.1 Raw Data'!$G$2=0,V242*'Step 1.1 Raw Data'!$H$15*'Step 1.1 Raw Data'!$H$16/1000,0))</f>
        <v>6.8942189289599991</v>
      </c>
      <c r="X242" s="18">
        <f>IF(ISBLANK('Step 1.1 Raw Data'!A242),"-",IF('Step 1.1 Raw Data'!$G$2=1,IF('Step 1.1 Raw Data'!$J$9=1,V242*'Step 1.1 Raw Data'!$H$15*'Step 1.1 Raw Data'!$H$16/1000,IF('Step 1.1 Raw Data'!$J$9=2,V242*'Step 1.1 Raw Data'!$I$15*'Step 1.1 Raw Data'!$I$16/1000,IF('Step 1.1 Raw Data'!$J$9=3,V242*'Step 1.1 Raw Data'!$J$15*'Step 1.1 Raw Data'!$J$16/1000))),0))</f>
        <v>0</v>
      </c>
      <c r="Y242" s="15"/>
      <c r="Z242" s="3"/>
      <c r="AA242" s="3"/>
      <c r="AB242" s="14"/>
      <c r="AC242" s="14"/>
      <c r="AD242" s="14"/>
      <c r="AE242" s="14"/>
      <c r="AF242" s="14"/>
      <c r="AG242" s="14"/>
      <c r="AH242" s="14"/>
      <c r="AI242" s="14"/>
      <c r="AP242" s="5"/>
    </row>
    <row r="243" spans="1:42" ht="12.5" x14ac:dyDescent="0.25">
      <c r="A243" s="11">
        <f>IF(ISBLANK('Step 1.1 Raw Data'!A243),"-",'Step 1.1 Raw Data'!A243)</f>
        <v>43142.458347222222</v>
      </c>
      <c r="B243">
        <f>IF(ISBLANK('Step 1.1 Raw Data'!A243),"-",HOUR(A243))</f>
        <v>11</v>
      </c>
      <c r="C243">
        <f>IF(ISBLANK('Step 1.1 Raw Data'!A243),"-",WEEKDAY(A243))</f>
        <v>1</v>
      </c>
      <c r="D243">
        <f>IF(ISBLANK('Step 1.1 Raw Data'!B243),"-",'Step 1.1 Raw Data'!B243)</f>
        <v>86.1845</v>
      </c>
      <c r="E243" s="18">
        <f>IF(ISBLANK('Step 1.1 Raw Data'!A243),"-",IF('Step 1.1 Raw Data'!$G$2=0,D243*'Step 1.1 Raw Data'!$H$15*'Step 1.1 Raw Data'!$H$16/1000,0))</f>
        <v>18.003080205</v>
      </c>
      <c r="F243" s="18">
        <f>IF(ISBLANK('Step 1.1 Raw Data'!A243),"-",IF('Step 1.1 Raw Data'!$G$2=1,IF('Step 1.1 Raw Data'!$G$9=1,D243*'Step 1.1 Raw Data'!$H$15*'Step 1.1 Raw Data'!$H$16/1000,IF('Step 1.1 Raw Data'!$G$9=2,D243*'Step 1.1 Raw Data'!$I$15*'Step 1.1 Raw Data'!$I$16/1000,IF('Step 1.1 Raw Data'!$G$9=3,D243*'Step 1.1 Raw Data'!$J$15*'Step 1.1 Raw Data'!$J$16/1000))),0))</f>
        <v>0</v>
      </c>
      <c r="G243" s="11">
        <f>IF(ISBLANK('Step 1.1 Raw Data'!A243),"-",'Step 1.1 Raw Data'!A243)</f>
        <v>43142.458347222222</v>
      </c>
      <c r="H243">
        <f>IF(ISBLANK('Step 1.1 Raw Data'!A243),"-",HOUR(G243))</f>
        <v>11</v>
      </c>
      <c r="I243">
        <f>IF(ISBLANK('Step 1.1 Raw Data'!A243),"-",WEEKDAY(G243))</f>
        <v>1</v>
      </c>
      <c r="J243" s="2">
        <f>IF(ISBLANK('Step 1.1 Raw Data'!C243),"-",'Step 1.1 Raw Data'!C243)</f>
        <v>86.742999999999995</v>
      </c>
      <c r="K243" s="18">
        <f>IF(ISBLANK('Step 1.1 Raw Data'!A243),"-",IF('Step 1.1 Raw Data'!$G$2=0,J243*'Step 1.1 Raw Data'!$H$15*'Step 1.1 Raw Data'!$H$16/1000,0))</f>
        <v>18.119745269999996</v>
      </c>
      <c r="L243" s="18">
        <f>IF(ISBLANK('Step 1.1 Raw Data'!A243),"-",IF('Step 1.1 Raw Data'!$G$2=1,IF('Step 1.1 Raw Data'!$H$9=1,J243*'Step 1.1 Raw Data'!$H$15*'Step 1.1 Raw Data'!$H$16/1000,IF('Step 1.1 Raw Data'!$H$9=2,J243*'Step 1.1 Raw Data'!$I$15*'Step 1.1 Raw Data'!$I$16/1000,IF('Step 1.1 Raw Data'!$H$9=3,J243*'Step 1.1 Raw Data'!$J$15*'Step 1.1 Raw Data'!$J$16/1000))),0))</f>
        <v>0</v>
      </c>
      <c r="M243" s="11">
        <f>IF(ISBLANK('Step 1.1 Raw Data'!A243),"-",'Step 1.1 Raw Data'!A243)</f>
        <v>43142.458347222222</v>
      </c>
      <c r="N243">
        <f>IF(ISBLANK('Step 1.1 Raw Data'!A243),"-",HOUR(M243))</f>
        <v>11</v>
      </c>
      <c r="O243">
        <f>IF(ISBLANK('Step 1.1 Raw Data'!A243),"-",WEEKDAY(M243))</f>
        <v>1</v>
      </c>
      <c r="P243">
        <f>IF(ISBLANK('Step 1.1 Raw Data'!D243),"-",'Step 1.1 Raw Data'!D243)</f>
        <v>0</v>
      </c>
      <c r="Q243" s="18">
        <f>IF(ISBLANK('Step 1.1 Raw Data'!A243),"-",IF('Step 1.1 Raw Data'!$G$2=0,P243*'Step 1.1 Raw Data'!$H$15*'Step 1.1 Raw Data'!$H$16/1000,0))</f>
        <v>0</v>
      </c>
      <c r="R243" s="18">
        <f>IF(ISBLANK('Step 1.1 Raw Data'!A243),"-",IF('Step 1.1 Raw Data'!$G$2=1,IF('Step 1.1 Raw Data'!$I$9=1,P243*'Step 1.1 Raw Data'!$H$15*'Step 1.1 Raw Data'!$H$16/1000,IF('Step 1.1 Raw Data'!$I$9=2,P243*'Step 1.1 Raw Data'!$I$15*'Step 1.1 Raw Data'!$I$16/1000,IF('Step 1.1 Raw Data'!$I$9=3,P243*'Step 1.1 Raw Data'!$J$15*'Step 1.1 Raw Data'!$J$16/1000))),0))</f>
        <v>0</v>
      </c>
      <c r="S243" s="11">
        <f>IF(ISBLANK('Step 1.1 Raw Data'!A243),"-",'Step 1.1 Raw Data'!A243)</f>
        <v>43142.458347222222</v>
      </c>
      <c r="T243">
        <f>IF(ISBLANK('Step 1.1 Raw Data'!A243),"-",HOUR(S243))</f>
        <v>11</v>
      </c>
      <c r="U243">
        <f>IF(ISBLANK('Step 1.1 Raw Data'!A243),"-",WEEKDAY(S243))</f>
        <v>1</v>
      </c>
      <c r="V243">
        <f>IF(ISBLANK('Step 1.1 Raw Data'!E243),"-",'Step 1.1 Raw Data'!E243)</f>
        <v>32.962339999999998</v>
      </c>
      <c r="W243" s="18">
        <f>IF(ISBLANK('Step 1.1 Raw Data'!A243),"-",IF('Step 1.1 Raw Data'!$G$2=0,V243*'Step 1.1 Raw Data'!$H$15*'Step 1.1 Raw Data'!$H$16/1000,0))</f>
        <v>6.8855032025999989</v>
      </c>
      <c r="X243" s="18">
        <f>IF(ISBLANK('Step 1.1 Raw Data'!A243),"-",IF('Step 1.1 Raw Data'!$G$2=1,IF('Step 1.1 Raw Data'!$J$9=1,V243*'Step 1.1 Raw Data'!$H$15*'Step 1.1 Raw Data'!$H$16/1000,IF('Step 1.1 Raw Data'!$J$9=2,V243*'Step 1.1 Raw Data'!$I$15*'Step 1.1 Raw Data'!$I$16/1000,IF('Step 1.1 Raw Data'!$J$9=3,V243*'Step 1.1 Raw Data'!$J$15*'Step 1.1 Raw Data'!$J$16/1000))),0))</f>
        <v>0</v>
      </c>
      <c r="Y243" s="15"/>
      <c r="Z243" s="3"/>
      <c r="AA243" s="3"/>
      <c r="AB243" s="14"/>
      <c r="AC243" s="14"/>
      <c r="AD243" s="14"/>
      <c r="AE243" s="14"/>
      <c r="AF243" s="14"/>
      <c r="AG243" s="14"/>
      <c r="AH243" s="14"/>
      <c r="AI243" s="14"/>
      <c r="AP243" s="5"/>
    </row>
    <row r="244" spans="1:42" ht="12.5" x14ac:dyDescent="0.25">
      <c r="A244" s="11">
        <f>IF(ISBLANK('Step 1.1 Raw Data'!A244),"-",'Step 1.1 Raw Data'!A244)</f>
        <v>43142.500013946759</v>
      </c>
      <c r="B244">
        <f>IF(ISBLANK('Step 1.1 Raw Data'!A244),"-",HOUR(A244))</f>
        <v>12</v>
      </c>
      <c r="C244">
        <f>IF(ISBLANK('Step 1.1 Raw Data'!A244),"-",WEEKDAY(A244))</f>
        <v>1</v>
      </c>
      <c r="D244">
        <f>IF(ISBLANK('Step 1.1 Raw Data'!B244),"-",'Step 1.1 Raw Data'!B244)</f>
        <v>86.141800000000003</v>
      </c>
      <c r="E244" s="18">
        <f>IF(ISBLANK('Step 1.1 Raw Data'!A244),"-",IF('Step 1.1 Raw Data'!$G$2=0,D244*'Step 1.1 Raw Data'!$H$15*'Step 1.1 Raw Data'!$H$16/1000,0))</f>
        <v>17.994160602000001</v>
      </c>
      <c r="F244" s="18">
        <f>IF(ISBLANK('Step 1.1 Raw Data'!A244),"-",IF('Step 1.1 Raw Data'!$G$2=1,IF('Step 1.1 Raw Data'!$G$9=1,D244*'Step 1.1 Raw Data'!$H$15*'Step 1.1 Raw Data'!$H$16/1000,IF('Step 1.1 Raw Data'!$G$9=2,D244*'Step 1.1 Raw Data'!$I$15*'Step 1.1 Raw Data'!$I$16/1000,IF('Step 1.1 Raw Data'!$G$9=3,D244*'Step 1.1 Raw Data'!$J$15*'Step 1.1 Raw Data'!$J$16/1000))),0))</f>
        <v>0</v>
      </c>
      <c r="G244" s="11">
        <f>IF(ISBLANK('Step 1.1 Raw Data'!A244),"-",'Step 1.1 Raw Data'!A244)</f>
        <v>43142.500013946759</v>
      </c>
      <c r="H244">
        <f>IF(ISBLANK('Step 1.1 Raw Data'!A244),"-",HOUR(G244))</f>
        <v>12</v>
      </c>
      <c r="I244">
        <f>IF(ISBLANK('Step 1.1 Raw Data'!A244),"-",WEEKDAY(G244))</f>
        <v>1</v>
      </c>
      <c r="J244" s="2">
        <f>IF(ISBLANK('Step 1.1 Raw Data'!C244),"-",'Step 1.1 Raw Data'!C244)</f>
        <v>86.713999999999999</v>
      </c>
      <c r="K244" s="18">
        <f>IF(ISBLANK('Step 1.1 Raw Data'!A244),"-",IF('Step 1.1 Raw Data'!$G$2=0,J244*'Step 1.1 Raw Data'!$H$15*'Step 1.1 Raw Data'!$H$16/1000,0))</f>
        <v>18.113687459999998</v>
      </c>
      <c r="L244" s="18">
        <f>IF(ISBLANK('Step 1.1 Raw Data'!A244),"-",IF('Step 1.1 Raw Data'!$G$2=1,IF('Step 1.1 Raw Data'!$H$9=1,J244*'Step 1.1 Raw Data'!$H$15*'Step 1.1 Raw Data'!$H$16/1000,IF('Step 1.1 Raw Data'!$H$9=2,J244*'Step 1.1 Raw Data'!$I$15*'Step 1.1 Raw Data'!$I$16/1000,IF('Step 1.1 Raw Data'!$H$9=3,J244*'Step 1.1 Raw Data'!$J$15*'Step 1.1 Raw Data'!$J$16/1000))),0))</f>
        <v>0</v>
      </c>
      <c r="M244" s="11">
        <f>IF(ISBLANK('Step 1.1 Raw Data'!A244),"-",'Step 1.1 Raw Data'!A244)</f>
        <v>43142.500013946759</v>
      </c>
      <c r="N244">
        <f>IF(ISBLANK('Step 1.1 Raw Data'!A244),"-",HOUR(M244))</f>
        <v>12</v>
      </c>
      <c r="O244">
        <f>IF(ISBLANK('Step 1.1 Raw Data'!A244),"-",WEEKDAY(M244))</f>
        <v>1</v>
      </c>
      <c r="P244">
        <f>IF(ISBLANK('Step 1.1 Raw Data'!D244),"-",'Step 1.1 Raw Data'!D244)</f>
        <v>0</v>
      </c>
      <c r="Q244" s="18">
        <f>IF(ISBLANK('Step 1.1 Raw Data'!A244),"-",IF('Step 1.1 Raw Data'!$G$2=0,P244*'Step 1.1 Raw Data'!$H$15*'Step 1.1 Raw Data'!$H$16/1000,0))</f>
        <v>0</v>
      </c>
      <c r="R244" s="18">
        <f>IF(ISBLANK('Step 1.1 Raw Data'!A244),"-",IF('Step 1.1 Raw Data'!$G$2=1,IF('Step 1.1 Raw Data'!$I$9=1,P244*'Step 1.1 Raw Data'!$H$15*'Step 1.1 Raw Data'!$H$16/1000,IF('Step 1.1 Raw Data'!$I$9=2,P244*'Step 1.1 Raw Data'!$I$15*'Step 1.1 Raw Data'!$I$16/1000,IF('Step 1.1 Raw Data'!$I$9=3,P244*'Step 1.1 Raw Data'!$J$15*'Step 1.1 Raw Data'!$J$16/1000))),0))</f>
        <v>0</v>
      </c>
      <c r="S244" s="11">
        <f>IF(ISBLANK('Step 1.1 Raw Data'!A244),"-",'Step 1.1 Raw Data'!A244)</f>
        <v>43142.500013946759</v>
      </c>
      <c r="T244">
        <f>IF(ISBLANK('Step 1.1 Raw Data'!A244),"-",HOUR(S244))</f>
        <v>12</v>
      </c>
      <c r="U244">
        <f>IF(ISBLANK('Step 1.1 Raw Data'!A244),"-",WEEKDAY(S244))</f>
        <v>1</v>
      </c>
      <c r="V244">
        <f>IF(ISBLANK('Step 1.1 Raw Data'!E244),"-",'Step 1.1 Raw Data'!E244)</f>
        <v>32.951320000000003</v>
      </c>
      <c r="W244" s="18">
        <f>IF(ISBLANK('Step 1.1 Raw Data'!A244),"-",IF('Step 1.1 Raw Data'!$G$2=0,V244*'Step 1.1 Raw Data'!$H$15*'Step 1.1 Raw Data'!$H$16/1000,0))</f>
        <v>6.8832012348000005</v>
      </c>
      <c r="X244" s="18">
        <f>IF(ISBLANK('Step 1.1 Raw Data'!A244),"-",IF('Step 1.1 Raw Data'!$G$2=1,IF('Step 1.1 Raw Data'!$J$9=1,V244*'Step 1.1 Raw Data'!$H$15*'Step 1.1 Raw Data'!$H$16/1000,IF('Step 1.1 Raw Data'!$J$9=2,V244*'Step 1.1 Raw Data'!$I$15*'Step 1.1 Raw Data'!$I$16/1000,IF('Step 1.1 Raw Data'!$J$9=3,V244*'Step 1.1 Raw Data'!$J$15*'Step 1.1 Raw Data'!$J$16/1000))),0))</f>
        <v>0</v>
      </c>
      <c r="Y244" s="15"/>
      <c r="Z244" s="3"/>
      <c r="AA244" s="3"/>
      <c r="AB244" s="14"/>
      <c r="AC244" s="14"/>
      <c r="AD244" s="14"/>
      <c r="AE244" s="14"/>
      <c r="AF244" s="14"/>
      <c r="AG244" s="14"/>
      <c r="AH244" s="14"/>
      <c r="AI244" s="14"/>
      <c r="AP244" s="5"/>
    </row>
    <row r="245" spans="1:42" ht="12.5" x14ac:dyDescent="0.25">
      <c r="A245" s="11">
        <f>IF(ISBLANK('Step 1.1 Raw Data'!A245),"-",'Step 1.1 Raw Data'!A245)</f>
        <v>43142.541680671296</v>
      </c>
      <c r="B245">
        <f>IF(ISBLANK('Step 1.1 Raw Data'!A245),"-",HOUR(A245))</f>
        <v>13</v>
      </c>
      <c r="C245">
        <f>IF(ISBLANK('Step 1.1 Raw Data'!A245),"-",WEEKDAY(A245))</f>
        <v>1</v>
      </c>
      <c r="D245">
        <f>IF(ISBLANK('Step 1.1 Raw Data'!B245),"-",'Step 1.1 Raw Data'!B245)</f>
        <v>86.147900000000007</v>
      </c>
      <c r="E245" s="18">
        <f>IF(ISBLANK('Step 1.1 Raw Data'!A245),"-",IF('Step 1.1 Raw Data'!$G$2=0,D245*'Step 1.1 Raw Data'!$H$15*'Step 1.1 Raw Data'!$H$16/1000,0))</f>
        <v>17.995434831000001</v>
      </c>
      <c r="F245" s="18">
        <f>IF(ISBLANK('Step 1.1 Raw Data'!A245),"-",IF('Step 1.1 Raw Data'!$G$2=1,IF('Step 1.1 Raw Data'!$G$9=1,D245*'Step 1.1 Raw Data'!$H$15*'Step 1.1 Raw Data'!$H$16/1000,IF('Step 1.1 Raw Data'!$G$9=2,D245*'Step 1.1 Raw Data'!$I$15*'Step 1.1 Raw Data'!$I$16/1000,IF('Step 1.1 Raw Data'!$G$9=3,D245*'Step 1.1 Raw Data'!$J$15*'Step 1.1 Raw Data'!$J$16/1000))),0))</f>
        <v>0</v>
      </c>
      <c r="G245" s="11">
        <f>IF(ISBLANK('Step 1.1 Raw Data'!A245),"-",'Step 1.1 Raw Data'!A245)</f>
        <v>43142.541680671296</v>
      </c>
      <c r="H245">
        <f>IF(ISBLANK('Step 1.1 Raw Data'!A245),"-",HOUR(G245))</f>
        <v>13</v>
      </c>
      <c r="I245">
        <f>IF(ISBLANK('Step 1.1 Raw Data'!A245),"-",WEEKDAY(G245))</f>
        <v>1</v>
      </c>
      <c r="J245" s="2">
        <f>IF(ISBLANK('Step 1.1 Raw Data'!C245),"-",'Step 1.1 Raw Data'!C245)</f>
        <v>86.765900000000002</v>
      </c>
      <c r="K245" s="18">
        <f>IF(ISBLANK('Step 1.1 Raw Data'!A245),"-",IF('Step 1.1 Raw Data'!$G$2=0,J245*'Step 1.1 Raw Data'!$H$15*'Step 1.1 Raw Data'!$H$16/1000,0))</f>
        <v>18.124528851000004</v>
      </c>
      <c r="L245" s="18">
        <f>IF(ISBLANK('Step 1.1 Raw Data'!A245),"-",IF('Step 1.1 Raw Data'!$G$2=1,IF('Step 1.1 Raw Data'!$H$9=1,J245*'Step 1.1 Raw Data'!$H$15*'Step 1.1 Raw Data'!$H$16/1000,IF('Step 1.1 Raw Data'!$H$9=2,J245*'Step 1.1 Raw Data'!$I$15*'Step 1.1 Raw Data'!$I$16/1000,IF('Step 1.1 Raw Data'!$H$9=3,J245*'Step 1.1 Raw Data'!$J$15*'Step 1.1 Raw Data'!$J$16/1000))),0))</f>
        <v>0</v>
      </c>
      <c r="M245" s="11">
        <f>IF(ISBLANK('Step 1.1 Raw Data'!A245),"-",'Step 1.1 Raw Data'!A245)</f>
        <v>43142.541680671296</v>
      </c>
      <c r="N245">
        <f>IF(ISBLANK('Step 1.1 Raw Data'!A245),"-",HOUR(M245))</f>
        <v>13</v>
      </c>
      <c r="O245">
        <f>IF(ISBLANK('Step 1.1 Raw Data'!A245),"-",WEEKDAY(M245))</f>
        <v>1</v>
      </c>
      <c r="P245">
        <f>IF(ISBLANK('Step 1.1 Raw Data'!D245),"-",'Step 1.1 Raw Data'!D245)</f>
        <v>0</v>
      </c>
      <c r="Q245" s="18">
        <f>IF(ISBLANK('Step 1.1 Raw Data'!A245),"-",IF('Step 1.1 Raw Data'!$G$2=0,P245*'Step 1.1 Raw Data'!$H$15*'Step 1.1 Raw Data'!$H$16/1000,0))</f>
        <v>0</v>
      </c>
      <c r="R245" s="18">
        <f>IF(ISBLANK('Step 1.1 Raw Data'!A245),"-",IF('Step 1.1 Raw Data'!$G$2=1,IF('Step 1.1 Raw Data'!$I$9=1,P245*'Step 1.1 Raw Data'!$H$15*'Step 1.1 Raw Data'!$H$16/1000,IF('Step 1.1 Raw Data'!$I$9=2,P245*'Step 1.1 Raw Data'!$I$15*'Step 1.1 Raw Data'!$I$16/1000,IF('Step 1.1 Raw Data'!$I$9=3,P245*'Step 1.1 Raw Data'!$J$15*'Step 1.1 Raw Data'!$J$16/1000))),0))</f>
        <v>0</v>
      </c>
      <c r="S245" s="11">
        <f>IF(ISBLANK('Step 1.1 Raw Data'!A245),"-",'Step 1.1 Raw Data'!A245)</f>
        <v>43142.541680671296</v>
      </c>
      <c r="T245">
        <f>IF(ISBLANK('Step 1.1 Raw Data'!A245),"-",HOUR(S245))</f>
        <v>13</v>
      </c>
      <c r="U245">
        <f>IF(ISBLANK('Step 1.1 Raw Data'!A245),"-",WEEKDAY(S245))</f>
        <v>1</v>
      </c>
      <c r="V245">
        <f>IF(ISBLANK('Step 1.1 Raw Data'!E245),"-",'Step 1.1 Raw Data'!E245)</f>
        <v>32.971042000000004</v>
      </c>
      <c r="W245" s="18">
        <f>IF(ISBLANK('Step 1.1 Raw Data'!A245),"-",IF('Step 1.1 Raw Data'!$G$2=0,V245*'Step 1.1 Raw Data'!$H$15*'Step 1.1 Raw Data'!$H$16/1000,0))</f>
        <v>6.8873209633800005</v>
      </c>
      <c r="X245" s="18">
        <f>IF(ISBLANK('Step 1.1 Raw Data'!A245),"-",IF('Step 1.1 Raw Data'!$G$2=1,IF('Step 1.1 Raw Data'!$J$9=1,V245*'Step 1.1 Raw Data'!$H$15*'Step 1.1 Raw Data'!$H$16/1000,IF('Step 1.1 Raw Data'!$J$9=2,V245*'Step 1.1 Raw Data'!$I$15*'Step 1.1 Raw Data'!$I$16/1000,IF('Step 1.1 Raw Data'!$J$9=3,V245*'Step 1.1 Raw Data'!$J$15*'Step 1.1 Raw Data'!$J$16/1000))),0))</f>
        <v>0</v>
      </c>
      <c r="Y245" s="15"/>
      <c r="Z245" s="3"/>
      <c r="AA245" s="3"/>
      <c r="AB245" s="14"/>
      <c r="AC245" s="14"/>
      <c r="AD245" s="14"/>
      <c r="AE245" s="14"/>
      <c r="AF245" s="14"/>
      <c r="AG245" s="14"/>
      <c r="AH245" s="14"/>
      <c r="AI245" s="14"/>
      <c r="AP245" s="5"/>
    </row>
    <row r="246" spans="1:42" ht="12.5" x14ac:dyDescent="0.25">
      <c r="A246" s="11">
        <f>IF(ISBLANK('Step 1.1 Raw Data'!A246),"-",'Step 1.1 Raw Data'!A246)</f>
        <v>43142.583347395834</v>
      </c>
      <c r="B246">
        <f>IF(ISBLANK('Step 1.1 Raw Data'!A246),"-",HOUR(A246))</f>
        <v>14</v>
      </c>
      <c r="C246">
        <f>IF(ISBLANK('Step 1.1 Raw Data'!A246),"-",WEEKDAY(A246))</f>
        <v>1</v>
      </c>
      <c r="D246">
        <f>IF(ISBLANK('Step 1.1 Raw Data'!B246),"-",'Step 1.1 Raw Data'!B246)</f>
        <v>86.111199999999997</v>
      </c>
      <c r="E246" s="18">
        <f>IF(ISBLANK('Step 1.1 Raw Data'!A246),"-",IF('Step 1.1 Raw Data'!$G$2=0,D246*'Step 1.1 Raw Data'!$H$15*'Step 1.1 Raw Data'!$H$16/1000,0))</f>
        <v>17.987768568</v>
      </c>
      <c r="F246" s="18">
        <f>IF(ISBLANK('Step 1.1 Raw Data'!A246),"-",IF('Step 1.1 Raw Data'!$G$2=1,IF('Step 1.1 Raw Data'!$G$9=1,D246*'Step 1.1 Raw Data'!$H$15*'Step 1.1 Raw Data'!$H$16/1000,IF('Step 1.1 Raw Data'!$G$9=2,D246*'Step 1.1 Raw Data'!$I$15*'Step 1.1 Raw Data'!$I$16/1000,IF('Step 1.1 Raw Data'!$G$9=3,D246*'Step 1.1 Raw Data'!$J$15*'Step 1.1 Raw Data'!$J$16/1000))),0))</f>
        <v>0</v>
      </c>
      <c r="G246" s="11">
        <f>IF(ISBLANK('Step 1.1 Raw Data'!A246),"-",'Step 1.1 Raw Data'!A246)</f>
        <v>43142.583347395834</v>
      </c>
      <c r="H246">
        <f>IF(ISBLANK('Step 1.1 Raw Data'!A246),"-",HOUR(G246))</f>
        <v>14</v>
      </c>
      <c r="I246">
        <f>IF(ISBLANK('Step 1.1 Raw Data'!A246),"-",WEEKDAY(G246))</f>
        <v>1</v>
      </c>
      <c r="J246" s="2">
        <f>IF(ISBLANK('Step 1.1 Raw Data'!C246),"-",'Step 1.1 Raw Data'!C246)</f>
        <v>86.701800000000006</v>
      </c>
      <c r="K246" s="18">
        <f>IF(ISBLANK('Step 1.1 Raw Data'!A246),"-",IF('Step 1.1 Raw Data'!$G$2=0,J246*'Step 1.1 Raw Data'!$H$15*'Step 1.1 Raw Data'!$H$16/1000,0))</f>
        <v>18.111139002000002</v>
      </c>
      <c r="L246" s="18">
        <f>IF(ISBLANK('Step 1.1 Raw Data'!A246),"-",IF('Step 1.1 Raw Data'!$G$2=1,IF('Step 1.1 Raw Data'!$H$9=1,J246*'Step 1.1 Raw Data'!$H$15*'Step 1.1 Raw Data'!$H$16/1000,IF('Step 1.1 Raw Data'!$H$9=2,J246*'Step 1.1 Raw Data'!$I$15*'Step 1.1 Raw Data'!$I$16/1000,IF('Step 1.1 Raw Data'!$H$9=3,J246*'Step 1.1 Raw Data'!$J$15*'Step 1.1 Raw Data'!$J$16/1000))),0))</f>
        <v>0</v>
      </c>
      <c r="M246" s="11">
        <f>IF(ISBLANK('Step 1.1 Raw Data'!A246),"-",'Step 1.1 Raw Data'!A246)</f>
        <v>43142.583347395834</v>
      </c>
      <c r="N246">
        <f>IF(ISBLANK('Step 1.1 Raw Data'!A246),"-",HOUR(M246))</f>
        <v>14</v>
      </c>
      <c r="O246">
        <f>IF(ISBLANK('Step 1.1 Raw Data'!A246),"-",WEEKDAY(M246))</f>
        <v>1</v>
      </c>
      <c r="P246">
        <f>IF(ISBLANK('Step 1.1 Raw Data'!D246),"-",'Step 1.1 Raw Data'!D246)</f>
        <v>0</v>
      </c>
      <c r="Q246" s="18">
        <f>IF(ISBLANK('Step 1.1 Raw Data'!A246),"-",IF('Step 1.1 Raw Data'!$G$2=0,P246*'Step 1.1 Raw Data'!$H$15*'Step 1.1 Raw Data'!$H$16/1000,0))</f>
        <v>0</v>
      </c>
      <c r="R246" s="18">
        <f>IF(ISBLANK('Step 1.1 Raw Data'!A246),"-",IF('Step 1.1 Raw Data'!$G$2=1,IF('Step 1.1 Raw Data'!$I$9=1,P246*'Step 1.1 Raw Data'!$H$15*'Step 1.1 Raw Data'!$H$16/1000,IF('Step 1.1 Raw Data'!$I$9=2,P246*'Step 1.1 Raw Data'!$I$15*'Step 1.1 Raw Data'!$I$16/1000,IF('Step 1.1 Raw Data'!$I$9=3,P246*'Step 1.1 Raw Data'!$J$15*'Step 1.1 Raw Data'!$J$16/1000))),0))</f>
        <v>0</v>
      </c>
      <c r="S246" s="11">
        <f>IF(ISBLANK('Step 1.1 Raw Data'!A246),"-",'Step 1.1 Raw Data'!A246)</f>
        <v>43142.583347395834</v>
      </c>
      <c r="T246">
        <f>IF(ISBLANK('Step 1.1 Raw Data'!A246),"-",HOUR(S246))</f>
        <v>14</v>
      </c>
      <c r="U246">
        <f>IF(ISBLANK('Step 1.1 Raw Data'!A246),"-",WEEKDAY(S246))</f>
        <v>1</v>
      </c>
      <c r="V246">
        <f>IF(ISBLANK('Step 1.1 Raw Data'!E246),"-",'Step 1.1 Raw Data'!E246)</f>
        <v>32.946684000000005</v>
      </c>
      <c r="W246" s="18">
        <f>IF(ISBLANK('Step 1.1 Raw Data'!A246),"-",IF('Step 1.1 Raw Data'!$G$2=0,V246*'Step 1.1 Raw Data'!$H$15*'Step 1.1 Raw Data'!$H$16/1000,0))</f>
        <v>6.8822328207600005</v>
      </c>
      <c r="X246" s="18">
        <f>IF(ISBLANK('Step 1.1 Raw Data'!A246),"-",IF('Step 1.1 Raw Data'!$G$2=1,IF('Step 1.1 Raw Data'!$J$9=1,V246*'Step 1.1 Raw Data'!$H$15*'Step 1.1 Raw Data'!$H$16/1000,IF('Step 1.1 Raw Data'!$J$9=2,V246*'Step 1.1 Raw Data'!$I$15*'Step 1.1 Raw Data'!$I$16/1000,IF('Step 1.1 Raw Data'!$J$9=3,V246*'Step 1.1 Raw Data'!$J$15*'Step 1.1 Raw Data'!$J$16/1000))),0))</f>
        <v>0</v>
      </c>
      <c r="Y246" s="15"/>
      <c r="Z246" s="3"/>
      <c r="AA246" s="3"/>
      <c r="AB246" s="14"/>
      <c r="AC246" s="14"/>
      <c r="AD246" s="14"/>
      <c r="AE246" s="14"/>
      <c r="AF246" s="14"/>
      <c r="AG246" s="14"/>
      <c r="AH246" s="14"/>
      <c r="AI246" s="14"/>
      <c r="AP246" s="5"/>
    </row>
    <row r="247" spans="1:42" ht="12.5" x14ac:dyDescent="0.25">
      <c r="A247" s="11">
        <f>IF(ISBLANK('Step 1.1 Raw Data'!A247),"-",'Step 1.1 Raw Data'!A247)</f>
        <v>43142.625014120371</v>
      </c>
      <c r="B247">
        <f>IF(ISBLANK('Step 1.1 Raw Data'!A247),"-",HOUR(A247))</f>
        <v>15</v>
      </c>
      <c r="C247">
        <f>IF(ISBLANK('Step 1.1 Raw Data'!A247),"-",WEEKDAY(A247))</f>
        <v>1</v>
      </c>
      <c r="D247">
        <f>IF(ISBLANK('Step 1.1 Raw Data'!B247),"-",'Step 1.1 Raw Data'!B247)</f>
        <v>86.245500000000007</v>
      </c>
      <c r="E247" s="18">
        <f>IF(ISBLANK('Step 1.1 Raw Data'!A247),"-",IF('Step 1.1 Raw Data'!$G$2=0,D247*'Step 1.1 Raw Data'!$H$15*'Step 1.1 Raw Data'!$H$16/1000,0))</f>
        <v>18.015822495000002</v>
      </c>
      <c r="F247" s="18">
        <f>IF(ISBLANK('Step 1.1 Raw Data'!A247),"-",IF('Step 1.1 Raw Data'!$G$2=1,IF('Step 1.1 Raw Data'!$G$9=1,D247*'Step 1.1 Raw Data'!$H$15*'Step 1.1 Raw Data'!$H$16/1000,IF('Step 1.1 Raw Data'!$G$9=2,D247*'Step 1.1 Raw Data'!$I$15*'Step 1.1 Raw Data'!$I$16/1000,IF('Step 1.1 Raw Data'!$G$9=3,D247*'Step 1.1 Raw Data'!$J$15*'Step 1.1 Raw Data'!$J$16/1000))),0))</f>
        <v>0</v>
      </c>
      <c r="G247" s="11">
        <f>IF(ISBLANK('Step 1.1 Raw Data'!A247),"-",'Step 1.1 Raw Data'!A247)</f>
        <v>43142.625014120371</v>
      </c>
      <c r="H247">
        <f>IF(ISBLANK('Step 1.1 Raw Data'!A247),"-",HOUR(G247))</f>
        <v>15</v>
      </c>
      <c r="I247">
        <f>IF(ISBLANK('Step 1.1 Raw Data'!A247),"-",WEEKDAY(G247))</f>
        <v>1</v>
      </c>
      <c r="J247" s="2">
        <f>IF(ISBLANK('Step 1.1 Raw Data'!C247),"-",'Step 1.1 Raw Data'!C247)</f>
        <v>86.848200000000006</v>
      </c>
      <c r="K247" s="18">
        <f>IF(ISBLANK('Step 1.1 Raw Data'!A247),"-",IF('Step 1.1 Raw Data'!$G$2=0,J247*'Step 1.1 Raw Data'!$H$15*'Step 1.1 Raw Data'!$H$16/1000,0))</f>
        <v>18.141720497999998</v>
      </c>
      <c r="L247" s="18">
        <f>IF(ISBLANK('Step 1.1 Raw Data'!A247),"-",IF('Step 1.1 Raw Data'!$G$2=1,IF('Step 1.1 Raw Data'!$H$9=1,J247*'Step 1.1 Raw Data'!$H$15*'Step 1.1 Raw Data'!$H$16/1000,IF('Step 1.1 Raw Data'!$H$9=2,J247*'Step 1.1 Raw Data'!$I$15*'Step 1.1 Raw Data'!$I$16/1000,IF('Step 1.1 Raw Data'!$H$9=3,J247*'Step 1.1 Raw Data'!$J$15*'Step 1.1 Raw Data'!$J$16/1000))),0))</f>
        <v>0</v>
      </c>
      <c r="M247" s="11">
        <f>IF(ISBLANK('Step 1.1 Raw Data'!A247),"-",'Step 1.1 Raw Data'!A247)</f>
        <v>43142.625014120371</v>
      </c>
      <c r="N247">
        <f>IF(ISBLANK('Step 1.1 Raw Data'!A247),"-",HOUR(M247))</f>
        <v>15</v>
      </c>
      <c r="O247">
        <f>IF(ISBLANK('Step 1.1 Raw Data'!A247),"-",WEEKDAY(M247))</f>
        <v>1</v>
      </c>
      <c r="P247">
        <f>IF(ISBLANK('Step 1.1 Raw Data'!D247),"-",'Step 1.1 Raw Data'!D247)</f>
        <v>0</v>
      </c>
      <c r="Q247" s="18">
        <f>IF(ISBLANK('Step 1.1 Raw Data'!A247),"-",IF('Step 1.1 Raw Data'!$G$2=0,P247*'Step 1.1 Raw Data'!$H$15*'Step 1.1 Raw Data'!$H$16/1000,0))</f>
        <v>0</v>
      </c>
      <c r="R247" s="18">
        <f>IF(ISBLANK('Step 1.1 Raw Data'!A247),"-",IF('Step 1.1 Raw Data'!$G$2=1,IF('Step 1.1 Raw Data'!$I$9=1,P247*'Step 1.1 Raw Data'!$H$15*'Step 1.1 Raw Data'!$H$16/1000,IF('Step 1.1 Raw Data'!$I$9=2,P247*'Step 1.1 Raw Data'!$I$15*'Step 1.1 Raw Data'!$I$16/1000,IF('Step 1.1 Raw Data'!$I$9=3,P247*'Step 1.1 Raw Data'!$J$15*'Step 1.1 Raw Data'!$J$16/1000))),0))</f>
        <v>0</v>
      </c>
      <c r="S247" s="11">
        <f>IF(ISBLANK('Step 1.1 Raw Data'!A247),"-",'Step 1.1 Raw Data'!A247)</f>
        <v>43142.625014120371</v>
      </c>
      <c r="T247">
        <f>IF(ISBLANK('Step 1.1 Raw Data'!A247),"-",HOUR(S247))</f>
        <v>15</v>
      </c>
      <c r="U247">
        <f>IF(ISBLANK('Step 1.1 Raw Data'!A247),"-",WEEKDAY(S247))</f>
        <v>1</v>
      </c>
      <c r="V247">
        <f>IF(ISBLANK('Step 1.1 Raw Data'!E247),"-",'Step 1.1 Raw Data'!E247)</f>
        <v>33.002316</v>
      </c>
      <c r="W247" s="18">
        <f>IF(ISBLANK('Step 1.1 Raw Data'!A247),"-",IF('Step 1.1 Raw Data'!$G$2=0,V247*'Step 1.1 Raw Data'!$H$15*'Step 1.1 Raw Data'!$H$16/1000,0))</f>
        <v>6.8938537892399996</v>
      </c>
      <c r="X247" s="18">
        <f>IF(ISBLANK('Step 1.1 Raw Data'!A247),"-",IF('Step 1.1 Raw Data'!$G$2=1,IF('Step 1.1 Raw Data'!$J$9=1,V247*'Step 1.1 Raw Data'!$H$15*'Step 1.1 Raw Data'!$H$16/1000,IF('Step 1.1 Raw Data'!$J$9=2,V247*'Step 1.1 Raw Data'!$I$15*'Step 1.1 Raw Data'!$I$16/1000,IF('Step 1.1 Raw Data'!$J$9=3,V247*'Step 1.1 Raw Data'!$J$15*'Step 1.1 Raw Data'!$J$16/1000))),0))</f>
        <v>0</v>
      </c>
      <c r="Y247" s="15"/>
      <c r="Z247" s="3"/>
      <c r="AA247" s="3"/>
      <c r="AB247" s="14"/>
      <c r="AC247" s="14"/>
      <c r="AD247" s="14"/>
      <c r="AE247" s="14"/>
      <c r="AF247" s="14"/>
      <c r="AG247" s="14"/>
      <c r="AH247" s="14"/>
      <c r="AI247" s="14"/>
      <c r="AP247" s="5"/>
    </row>
    <row r="248" spans="1:42" ht="12.5" x14ac:dyDescent="0.25">
      <c r="A248" s="11">
        <f>IF(ISBLANK('Step 1.1 Raw Data'!A248),"-",'Step 1.1 Raw Data'!A248)</f>
        <v>43142.666680844908</v>
      </c>
      <c r="B248">
        <f>IF(ISBLANK('Step 1.1 Raw Data'!A248),"-",HOUR(A248))</f>
        <v>16</v>
      </c>
      <c r="C248">
        <f>IF(ISBLANK('Step 1.1 Raw Data'!A248),"-",WEEKDAY(A248))</f>
        <v>1</v>
      </c>
      <c r="D248">
        <f>IF(ISBLANK('Step 1.1 Raw Data'!B248),"-",'Step 1.1 Raw Data'!B248)</f>
        <v>86.344700000000003</v>
      </c>
      <c r="E248" s="18">
        <f>IF(ISBLANK('Step 1.1 Raw Data'!A248),"-",IF('Step 1.1 Raw Data'!$G$2=0,D248*'Step 1.1 Raw Data'!$H$15*'Step 1.1 Raw Data'!$H$16/1000,0))</f>
        <v>18.036544382999999</v>
      </c>
      <c r="F248" s="18">
        <f>IF(ISBLANK('Step 1.1 Raw Data'!A248),"-",IF('Step 1.1 Raw Data'!$G$2=1,IF('Step 1.1 Raw Data'!$G$9=1,D248*'Step 1.1 Raw Data'!$H$15*'Step 1.1 Raw Data'!$H$16/1000,IF('Step 1.1 Raw Data'!$G$9=2,D248*'Step 1.1 Raw Data'!$I$15*'Step 1.1 Raw Data'!$I$16/1000,IF('Step 1.1 Raw Data'!$G$9=3,D248*'Step 1.1 Raw Data'!$J$15*'Step 1.1 Raw Data'!$J$16/1000))),0))</f>
        <v>0</v>
      </c>
      <c r="G248" s="11">
        <f>IF(ISBLANK('Step 1.1 Raw Data'!A248),"-",'Step 1.1 Raw Data'!A248)</f>
        <v>43142.666680844908</v>
      </c>
      <c r="H248">
        <f>IF(ISBLANK('Step 1.1 Raw Data'!A248),"-",HOUR(G248))</f>
        <v>16</v>
      </c>
      <c r="I248">
        <f>IF(ISBLANK('Step 1.1 Raw Data'!A248),"-",WEEKDAY(G248))</f>
        <v>1</v>
      </c>
      <c r="J248" s="2">
        <f>IF(ISBLANK('Step 1.1 Raw Data'!C248),"-",'Step 1.1 Raw Data'!C248)</f>
        <v>86.939800000000005</v>
      </c>
      <c r="K248" s="18">
        <f>IF(ISBLANK('Step 1.1 Raw Data'!A248),"-",IF('Step 1.1 Raw Data'!$G$2=0,J248*'Step 1.1 Raw Data'!$H$15*'Step 1.1 Raw Data'!$H$16/1000,0))</f>
        <v>18.160854822000001</v>
      </c>
      <c r="L248" s="18">
        <f>IF(ISBLANK('Step 1.1 Raw Data'!A248),"-",IF('Step 1.1 Raw Data'!$G$2=1,IF('Step 1.1 Raw Data'!$H$9=1,J248*'Step 1.1 Raw Data'!$H$15*'Step 1.1 Raw Data'!$H$16/1000,IF('Step 1.1 Raw Data'!$H$9=2,J248*'Step 1.1 Raw Data'!$I$15*'Step 1.1 Raw Data'!$I$16/1000,IF('Step 1.1 Raw Data'!$H$9=3,J248*'Step 1.1 Raw Data'!$J$15*'Step 1.1 Raw Data'!$J$16/1000))),0))</f>
        <v>0</v>
      </c>
      <c r="M248" s="11">
        <f>IF(ISBLANK('Step 1.1 Raw Data'!A248),"-",'Step 1.1 Raw Data'!A248)</f>
        <v>43142.666680844908</v>
      </c>
      <c r="N248">
        <f>IF(ISBLANK('Step 1.1 Raw Data'!A248),"-",HOUR(M248))</f>
        <v>16</v>
      </c>
      <c r="O248">
        <f>IF(ISBLANK('Step 1.1 Raw Data'!A248),"-",WEEKDAY(M248))</f>
        <v>1</v>
      </c>
      <c r="P248">
        <f>IF(ISBLANK('Step 1.1 Raw Data'!D248),"-",'Step 1.1 Raw Data'!D248)</f>
        <v>0</v>
      </c>
      <c r="Q248" s="18">
        <f>IF(ISBLANK('Step 1.1 Raw Data'!A248),"-",IF('Step 1.1 Raw Data'!$G$2=0,P248*'Step 1.1 Raw Data'!$H$15*'Step 1.1 Raw Data'!$H$16/1000,0))</f>
        <v>0</v>
      </c>
      <c r="R248" s="18">
        <f>IF(ISBLANK('Step 1.1 Raw Data'!A248),"-",IF('Step 1.1 Raw Data'!$G$2=1,IF('Step 1.1 Raw Data'!$I$9=1,P248*'Step 1.1 Raw Data'!$H$15*'Step 1.1 Raw Data'!$H$16/1000,IF('Step 1.1 Raw Data'!$I$9=2,P248*'Step 1.1 Raw Data'!$I$15*'Step 1.1 Raw Data'!$I$16/1000,IF('Step 1.1 Raw Data'!$I$9=3,P248*'Step 1.1 Raw Data'!$J$15*'Step 1.1 Raw Data'!$J$16/1000))),0))</f>
        <v>0</v>
      </c>
      <c r="S248" s="11">
        <f>IF(ISBLANK('Step 1.1 Raw Data'!A248),"-",'Step 1.1 Raw Data'!A248)</f>
        <v>43142.666680844908</v>
      </c>
      <c r="T248">
        <f>IF(ISBLANK('Step 1.1 Raw Data'!A248),"-",HOUR(S248))</f>
        <v>16</v>
      </c>
      <c r="U248">
        <f>IF(ISBLANK('Step 1.1 Raw Data'!A248),"-",WEEKDAY(S248))</f>
        <v>1</v>
      </c>
      <c r="V248">
        <f>IF(ISBLANK('Step 1.1 Raw Data'!E248),"-",'Step 1.1 Raw Data'!E248)</f>
        <v>33.037124000000006</v>
      </c>
      <c r="W248" s="18">
        <f>IF(ISBLANK('Step 1.1 Raw Data'!A248),"-",IF('Step 1.1 Raw Data'!$G$2=0,V248*'Step 1.1 Raw Data'!$H$15*'Step 1.1 Raw Data'!$H$16/1000,0))</f>
        <v>6.9011248323600007</v>
      </c>
      <c r="X248" s="18">
        <f>IF(ISBLANK('Step 1.1 Raw Data'!A248),"-",IF('Step 1.1 Raw Data'!$G$2=1,IF('Step 1.1 Raw Data'!$J$9=1,V248*'Step 1.1 Raw Data'!$H$15*'Step 1.1 Raw Data'!$H$16/1000,IF('Step 1.1 Raw Data'!$J$9=2,V248*'Step 1.1 Raw Data'!$I$15*'Step 1.1 Raw Data'!$I$16/1000,IF('Step 1.1 Raw Data'!$J$9=3,V248*'Step 1.1 Raw Data'!$J$15*'Step 1.1 Raw Data'!$J$16/1000))),0))</f>
        <v>0</v>
      </c>
      <c r="Y248" s="15"/>
      <c r="Z248" s="3"/>
      <c r="AA248" s="3"/>
      <c r="AB248" s="14"/>
      <c r="AC248" s="14"/>
      <c r="AD248" s="14"/>
      <c r="AE248" s="14"/>
      <c r="AF248" s="14"/>
      <c r="AG248" s="14"/>
      <c r="AH248" s="14"/>
      <c r="AI248" s="14"/>
      <c r="AP248" s="5"/>
    </row>
    <row r="249" spans="1:42" ht="12.5" x14ac:dyDescent="0.25">
      <c r="A249" s="11">
        <f>IF(ISBLANK('Step 1.1 Raw Data'!A249),"-",'Step 1.1 Raw Data'!A249)</f>
        <v>43142.708347569445</v>
      </c>
      <c r="B249">
        <f>IF(ISBLANK('Step 1.1 Raw Data'!A249),"-",HOUR(A249))</f>
        <v>17</v>
      </c>
      <c r="C249">
        <f>IF(ISBLANK('Step 1.1 Raw Data'!A249),"-",WEEKDAY(A249))</f>
        <v>1</v>
      </c>
      <c r="D249">
        <f>IF(ISBLANK('Step 1.1 Raw Data'!B249),"-",'Step 1.1 Raw Data'!B249)</f>
        <v>86.480500000000006</v>
      </c>
      <c r="E249" s="18">
        <f>IF(ISBLANK('Step 1.1 Raw Data'!A249),"-",IF('Step 1.1 Raw Data'!$G$2=0,D249*'Step 1.1 Raw Data'!$H$15*'Step 1.1 Raw Data'!$H$16/1000,0))</f>
        <v>18.064911644999999</v>
      </c>
      <c r="F249" s="18">
        <f>IF(ISBLANK('Step 1.1 Raw Data'!A249),"-",IF('Step 1.1 Raw Data'!$G$2=1,IF('Step 1.1 Raw Data'!$G$9=1,D249*'Step 1.1 Raw Data'!$H$15*'Step 1.1 Raw Data'!$H$16/1000,IF('Step 1.1 Raw Data'!$G$9=2,D249*'Step 1.1 Raw Data'!$I$15*'Step 1.1 Raw Data'!$I$16/1000,IF('Step 1.1 Raw Data'!$G$9=3,D249*'Step 1.1 Raw Data'!$J$15*'Step 1.1 Raw Data'!$J$16/1000))),0))</f>
        <v>0</v>
      </c>
      <c r="G249" s="11">
        <f>IF(ISBLANK('Step 1.1 Raw Data'!A249),"-",'Step 1.1 Raw Data'!A249)</f>
        <v>43142.708347569445</v>
      </c>
      <c r="H249">
        <f>IF(ISBLANK('Step 1.1 Raw Data'!A249),"-",HOUR(G249))</f>
        <v>17</v>
      </c>
      <c r="I249">
        <f>IF(ISBLANK('Step 1.1 Raw Data'!A249),"-",WEEKDAY(G249))</f>
        <v>1</v>
      </c>
      <c r="J249" s="2">
        <f>IF(ISBLANK('Step 1.1 Raw Data'!C249),"-",'Step 1.1 Raw Data'!C249)</f>
        <v>86.985600000000005</v>
      </c>
      <c r="K249" s="18">
        <f>IF(ISBLANK('Step 1.1 Raw Data'!A249),"-",IF('Step 1.1 Raw Data'!$G$2=0,J249*'Step 1.1 Raw Data'!$H$15*'Step 1.1 Raw Data'!$H$16/1000,0))</f>
        <v>18.170421984000001</v>
      </c>
      <c r="L249" s="18">
        <f>IF(ISBLANK('Step 1.1 Raw Data'!A249),"-",IF('Step 1.1 Raw Data'!$G$2=1,IF('Step 1.1 Raw Data'!$H$9=1,J249*'Step 1.1 Raw Data'!$H$15*'Step 1.1 Raw Data'!$H$16/1000,IF('Step 1.1 Raw Data'!$H$9=2,J249*'Step 1.1 Raw Data'!$I$15*'Step 1.1 Raw Data'!$I$16/1000,IF('Step 1.1 Raw Data'!$H$9=3,J249*'Step 1.1 Raw Data'!$J$15*'Step 1.1 Raw Data'!$J$16/1000))),0))</f>
        <v>0</v>
      </c>
      <c r="M249" s="11">
        <f>IF(ISBLANK('Step 1.1 Raw Data'!A249),"-",'Step 1.1 Raw Data'!A249)</f>
        <v>43142.708347569445</v>
      </c>
      <c r="N249">
        <f>IF(ISBLANK('Step 1.1 Raw Data'!A249),"-",HOUR(M249))</f>
        <v>17</v>
      </c>
      <c r="O249">
        <f>IF(ISBLANK('Step 1.1 Raw Data'!A249),"-",WEEKDAY(M249))</f>
        <v>1</v>
      </c>
      <c r="P249">
        <f>IF(ISBLANK('Step 1.1 Raw Data'!D249),"-",'Step 1.1 Raw Data'!D249)</f>
        <v>0</v>
      </c>
      <c r="Q249" s="18">
        <f>IF(ISBLANK('Step 1.1 Raw Data'!A249),"-",IF('Step 1.1 Raw Data'!$G$2=0,P249*'Step 1.1 Raw Data'!$H$15*'Step 1.1 Raw Data'!$H$16/1000,0))</f>
        <v>0</v>
      </c>
      <c r="R249" s="18">
        <f>IF(ISBLANK('Step 1.1 Raw Data'!A249),"-",IF('Step 1.1 Raw Data'!$G$2=1,IF('Step 1.1 Raw Data'!$I$9=1,P249*'Step 1.1 Raw Data'!$H$15*'Step 1.1 Raw Data'!$H$16/1000,IF('Step 1.1 Raw Data'!$I$9=2,P249*'Step 1.1 Raw Data'!$I$15*'Step 1.1 Raw Data'!$I$16/1000,IF('Step 1.1 Raw Data'!$I$9=3,P249*'Step 1.1 Raw Data'!$J$15*'Step 1.1 Raw Data'!$J$16/1000))),0))</f>
        <v>0</v>
      </c>
      <c r="S249" s="11">
        <f>IF(ISBLANK('Step 1.1 Raw Data'!A249),"-",'Step 1.1 Raw Data'!A249)</f>
        <v>43142.708347569445</v>
      </c>
      <c r="T249">
        <f>IF(ISBLANK('Step 1.1 Raw Data'!A249),"-",HOUR(S249))</f>
        <v>17</v>
      </c>
      <c r="U249">
        <f>IF(ISBLANK('Step 1.1 Raw Data'!A249),"-",WEEKDAY(S249))</f>
        <v>1</v>
      </c>
      <c r="V249">
        <f>IF(ISBLANK('Step 1.1 Raw Data'!E249),"-",'Step 1.1 Raw Data'!E249)</f>
        <v>33.054528000000005</v>
      </c>
      <c r="W249" s="18">
        <f>IF(ISBLANK('Step 1.1 Raw Data'!A249),"-",IF('Step 1.1 Raw Data'!$G$2=0,V249*'Step 1.1 Raw Data'!$H$15*'Step 1.1 Raw Data'!$H$16/1000,0))</f>
        <v>6.9047603539200004</v>
      </c>
      <c r="X249" s="18">
        <f>IF(ISBLANK('Step 1.1 Raw Data'!A249),"-",IF('Step 1.1 Raw Data'!$G$2=1,IF('Step 1.1 Raw Data'!$J$9=1,V249*'Step 1.1 Raw Data'!$H$15*'Step 1.1 Raw Data'!$H$16/1000,IF('Step 1.1 Raw Data'!$J$9=2,V249*'Step 1.1 Raw Data'!$I$15*'Step 1.1 Raw Data'!$I$16/1000,IF('Step 1.1 Raw Data'!$J$9=3,V249*'Step 1.1 Raw Data'!$J$15*'Step 1.1 Raw Data'!$J$16/1000))),0))</f>
        <v>0</v>
      </c>
      <c r="Y249" s="15"/>
      <c r="Z249" s="3"/>
      <c r="AA249" s="3"/>
      <c r="AB249" s="14"/>
      <c r="AC249" s="14"/>
      <c r="AD249" s="14"/>
      <c r="AE249" s="14"/>
      <c r="AF249" s="14"/>
      <c r="AG249" s="14"/>
      <c r="AH249" s="14"/>
      <c r="AI249" s="14"/>
      <c r="AP249" s="5"/>
    </row>
    <row r="250" spans="1:42" ht="12.5" x14ac:dyDescent="0.25">
      <c r="A250" s="11">
        <f>IF(ISBLANK('Step 1.1 Raw Data'!A250),"-",'Step 1.1 Raw Data'!A250)</f>
        <v>43142.750014293983</v>
      </c>
      <c r="B250">
        <f>IF(ISBLANK('Step 1.1 Raw Data'!A250),"-",HOUR(A250))</f>
        <v>18</v>
      </c>
      <c r="C250">
        <f>IF(ISBLANK('Step 1.1 Raw Data'!A250),"-",WEEKDAY(A250))</f>
        <v>1</v>
      </c>
      <c r="D250">
        <f>IF(ISBLANK('Step 1.1 Raw Data'!B250),"-",'Step 1.1 Raw Data'!B250)</f>
        <v>86.433199999999999</v>
      </c>
      <c r="E250" s="18">
        <f>IF(ISBLANK('Step 1.1 Raw Data'!A250),"-",IF('Step 1.1 Raw Data'!$G$2=0,D250*'Step 1.1 Raw Data'!$H$15*'Step 1.1 Raw Data'!$H$16/1000,0))</f>
        <v>18.055031148000001</v>
      </c>
      <c r="F250" s="18">
        <f>IF(ISBLANK('Step 1.1 Raw Data'!A250),"-",IF('Step 1.1 Raw Data'!$G$2=1,IF('Step 1.1 Raw Data'!$G$9=1,D250*'Step 1.1 Raw Data'!$H$15*'Step 1.1 Raw Data'!$H$16/1000,IF('Step 1.1 Raw Data'!$G$9=2,D250*'Step 1.1 Raw Data'!$I$15*'Step 1.1 Raw Data'!$I$16/1000,IF('Step 1.1 Raw Data'!$G$9=3,D250*'Step 1.1 Raw Data'!$J$15*'Step 1.1 Raw Data'!$J$16/1000))),0))</f>
        <v>0</v>
      </c>
      <c r="G250" s="11">
        <f>IF(ISBLANK('Step 1.1 Raw Data'!A250),"-",'Step 1.1 Raw Data'!A250)</f>
        <v>43142.750014293983</v>
      </c>
      <c r="H250">
        <f>IF(ISBLANK('Step 1.1 Raw Data'!A250),"-",HOUR(G250))</f>
        <v>18</v>
      </c>
      <c r="I250">
        <f>IF(ISBLANK('Step 1.1 Raw Data'!A250),"-",WEEKDAY(G250))</f>
        <v>1</v>
      </c>
      <c r="J250" s="2">
        <f>IF(ISBLANK('Step 1.1 Raw Data'!C250),"-",'Step 1.1 Raw Data'!C250)</f>
        <v>86.92</v>
      </c>
      <c r="K250" s="18">
        <f>IF(ISBLANK('Step 1.1 Raw Data'!A250),"-",IF('Step 1.1 Raw Data'!$G$2=0,J250*'Step 1.1 Raw Data'!$H$15*'Step 1.1 Raw Data'!$H$16/1000,0))</f>
        <v>18.1567188</v>
      </c>
      <c r="L250" s="18">
        <f>IF(ISBLANK('Step 1.1 Raw Data'!A250),"-",IF('Step 1.1 Raw Data'!$G$2=1,IF('Step 1.1 Raw Data'!$H$9=1,J250*'Step 1.1 Raw Data'!$H$15*'Step 1.1 Raw Data'!$H$16/1000,IF('Step 1.1 Raw Data'!$H$9=2,J250*'Step 1.1 Raw Data'!$I$15*'Step 1.1 Raw Data'!$I$16/1000,IF('Step 1.1 Raw Data'!$H$9=3,J250*'Step 1.1 Raw Data'!$J$15*'Step 1.1 Raw Data'!$J$16/1000))),0))</f>
        <v>0</v>
      </c>
      <c r="M250" s="11">
        <f>IF(ISBLANK('Step 1.1 Raw Data'!A250),"-",'Step 1.1 Raw Data'!A250)</f>
        <v>43142.750014293983</v>
      </c>
      <c r="N250">
        <f>IF(ISBLANK('Step 1.1 Raw Data'!A250),"-",HOUR(M250))</f>
        <v>18</v>
      </c>
      <c r="O250">
        <f>IF(ISBLANK('Step 1.1 Raw Data'!A250),"-",WEEKDAY(M250))</f>
        <v>1</v>
      </c>
      <c r="P250">
        <f>IF(ISBLANK('Step 1.1 Raw Data'!D250),"-",'Step 1.1 Raw Data'!D250)</f>
        <v>0</v>
      </c>
      <c r="Q250" s="18">
        <f>IF(ISBLANK('Step 1.1 Raw Data'!A250),"-",IF('Step 1.1 Raw Data'!$G$2=0,P250*'Step 1.1 Raw Data'!$H$15*'Step 1.1 Raw Data'!$H$16/1000,0))</f>
        <v>0</v>
      </c>
      <c r="R250" s="18">
        <f>IF(ISBLANK('Step 1.1 Raw Data'!A250),"-",IF('Step 1.1 Raw Data'!$G$2=1,IF('Step 1.1 Raw Data'!$I$9=1,P250*'Step 1.1 Raw Data'!$H$15*'Step 1.1 Raw Data'!$H$16/1000,IF('Step 1.1 Raw Data'!$I$9=2,P250*'Step 1.1 Raw Data'!$I$15*'Step 1.1 Raw Data'!$I$16/1000,IF('Step 1.1 Raw Data'!$I$9=3,P250*'Step 1.1 Raw Data'!$J$15*'Step 1.1 Raw Data'!$J$16/1000))),0))</f>
        <v>0</v>
      </c>
      <c r="S250" s="11">
        <f>IF(ISBLANK('Step 1.1 Raw Data'!A250),"-",'Step 1.1 Raw Data'!A250)</f>
        <v>43142.750014293983</v>
      </c>
      <c r="T250">
        <f>IF(ISBLANK('Step 1.1 Raw Data'!A250),"-",HOUR(S250))</f>
        <v>18</v>
      </c>
      <c r="U250">
        <f>IF(ISBLANK('Step 1.1 Raw Data'!A250),"-",WEEKDAY(S250))</f>
        <v>1</v>
      </c>
      <c r="V250">
        <f>IF(ISBLANK('Step 1.1 Raw Data'!E250),"-",'Step 1.1 Raw Data'!E250)</f>
        <v>33.029600000000002</v>
      </c>
      <c r="W250" s="18">
        <f>IF(ISBLANK('Step 1.1 Raw Data'!A250),"-",IF('Step 1.1 Raw Data'!$G$2=0,V250*'Step 1.1 Raw Data'!$H$15*'Step 1.1 Raw Data'!$H$16/1000,0))</f>
        <v>6.8995531440000004</v>
      </c>
      <c r="X250" s="18">
        <f>IF(ISBLANK('Step 1.1 Raw Data'!A250),"-",IF('Step 1.1 Raw Data'!$G$2=1,IF('Step 1.1 Raw Data'!$J$9=1,V250*'Step 1.1 Raw Data'!$H$15*'Step 1.1 Raw Data'!$H$16/1000,IF('Step 1.1 Raw Data'!$J$9=2,V250*'Step 1.1 Raw Data'!$I$15*'Step 1.1 Raw Data'!$I$16/1000,IF('Step 1.1 Raw Data'!$J$9=3,V250*'Step 1.1 Raw Data'!$J$15*'Step 1.1 Raw Data'!$J$16/1000))),0))</f>
        <v>0</v>
      </c>
      <c r="Y250" s="15"/>
      <c r="Z250" s="3"/>
      <c r="AA250" s="3"/>
      <c r="AB250" s="14"/>
      <c r="AC250" s="14"/>
      <c r="AD250" s="14"/>
      <c r="AE250" s="14"/>
      <c r="AF250" s="14"/>
      <c r="AG250" s="14"/>
      <c r="AH250" s="14"/>
      <c r="AI250" s="14"/>
      <c r="AP250" s="5"/>
    </row>
    <row r="251" spans="1:42" ht="12.5" x14ac:dyDescent="0.25">
      <c r="A251" s="11">
        <f>IF(ISBLANK('Step 1.1 Raw Data'!A251),"-",'Step 1.1 Raw Data'!A251)</f>
        <v>43142.79168101852</v>
      </c>
      <c r="B251">
        <f>IF(ISBLANK('Step 1.1 Raw Data'!A251),"-",HOUR(A251))</f>
        <v>19</v>
      </c>
      <c r="C251">
        <f>IF(ISBLANK('Step 1.1 Raw Data'!A251),"-",WEEKDAY(A251))</f>
        <v>1</v>
      </c>
      <c r="D251">
        <f>IF(ISBLANK('Step 1.1 Raw Data'!B251),"-",'Step 1.1 Raw Data'!B251)</f>
        <v>85.679400000000001</v>
      </c>
      <c r="E251" s="18">
        <f>IF(ISBLANK('Step 1.1 Raw Data'!A251),"-",IF('Step 1.1 Raw Data'!$G$2=0,D251*'Step 1.1 Raw Data'!$H$15*'Step 1.1 Raw Data'!$H$16/1000,0))</f>
        <v>17.897569865999998</v>
      </c>
      <c r="F251" s="18">
        <f>IF(ISBLANK('Step 1.1 Raw Data'!A251),"-",IF('Step 1.1 Raw Data'!$G$2=1,IF('Step 1.1 Raw Data'!$G$9=1,D251*'Step 1.1 Raw Data'!$H$15*'Step 1.1 Raw Data'!$H$16/1000,IF('Step 1.1 Raw Data'!$G$9=2,D251*'Step 1.1 Raw Data'!$I$15*'Step 1.1 Raw Data'!$I$16/1000,IF('Step 1.1 Raw Data'!$G$9=3,D251*'Step 1.1 Raw Data'!$J$15*'Step 1.1 Raw Data'!$J$16/1000))),0))</f>
        <v>0</v>
      </c>
      <c r="G251" s="11">
        <f>IF(ISBLANK('Step 1.1 Raw Data'!A251),"-",'Step 1.1 Raw Data'!A251)</f>
        <v>43142.79168101852</v>
      </c>
      <c r="H251">
        <f>IF(ISBLANK('Step 1.1 Raw Data'!A251),"-",HOUR(G251))</f>
        <v>19</v>
      </c>
      <c r="I251">
        <f>IF(ISBLANK('Step 1.1 Raw Data'!A251),"-",WEEKDAY(G251))</f>
        <v>1</v>
      </c>
      <c r="J251" s="2">
        <f>IF(ISBLANK('Step 1.1 Raw Data'!C251),"-",'Step 1.1 Raw Data'!C251)</f>
        <v>85.926599999999993</v>
      </c>
      <c r="K251" s="18">
        <f>IF(ISBLANK('Step 1.1 Raw Data'!A251),"-",IF('Step 1.1 Raw Data'!$G$2=0,J251*'Step 1.1 Raw Data'!$H$15*'Step 1.1 Raw Data'!$H$16/1000,0))</f>
        <v>17.949207473999998</v>
      </c>
      <c r="L251" s="18">
        <f>IF(ISBLANK('Step 1.1 Raw Data'!A251),"-",IF('Step 1.1 Raw Data'!$G$2=1,IF('Step 1.1 Raw Data'!$H$9=1,J251*'Step 1.1 Raw Data'!$H$15*'Step 1.1 Raw Data'!$H$16/1000,IF('Step 1.1 Raw Data'!$H$9=2,J251*'Step 1.1 Raw Data'!$I$15*'Step 1.1 Raw Data'!$I$16/1000,IF('Step 1.1 Raw Data'!$H$9=3,J251*'Step 1.1 Raw Data'!$J$15*'Step 1.1 Raw Data'!$J$16/1000))),0))</f>
        <v>0</v>
      </c>
      <c r="M251" s="11">
        <f>IF(ISBLANK('Step 1.1 Raw Data'!A251),"-",'Step 1.1 Raw Data'!A251)</f>
        <v>43142.79168101852</v>
      </c>
      <c r="N251">
        <f>IF(ISBLANK('Step 1.1 Raw Data'!A251),"-",HOUR(M251))</f>
        <v>19</v>
      </c>
      <c r="O251">
        <f>IF(ISBLANK('Step 1.1 Raw Data'!A251),"-",WEEKDAY(M251))</f>
        <v>1</v>
      </c>
      <c r="P251">
        <f>IF(ISBLANK('Step 1.1 Raw Data'!D251),"-",'Step 1.1 Raw Data'!D251)</f>
        <v>0</v>
      </c>
      <c r="Q251" s="18">
        <f>IF(ISBLANK('Step 1.1 Raw Data'!A251),"-",IF('Step 1.1 Raw Data'!$G$2=0,P251*'Step 1.1 Raw Data'!$H$15*'Step 1.1 Raw Data'!$H$16/1000,0))</f>
        <v>0</v>
      </c>
      <c r="R251" s="18">
        <f>IF(ISBLANK('Step 1.1 Raw Data'!A251),"-",IF('Step 1.1 Raw Data'!$G$2=1,IF('Step 1.1 Raw Data'!$I$9=1,P251*'Step 1.1 Raw Data'!$H$15*'Step 1.1 Raw Data'!$H$16/1000,IF('Step 1.1 Raw Data'!$I$9=2,P251*'Step 1.1 Raw Data'!$I$15*'Step 1.1 Raw Data'!$I$16/1000,IF('Step 1.1 Raw Data'!$I$9=3,P251*'Step 1.1 Raw Data'!$J$15*'Step 1.1 Raw Data'!$J$16/1000))),0))</f>
        <v>0</v>
      </c>
      <c r="S251" s="11">
        <f>IF(ISBLANK('Step 1.1 Raw Data'!A251),"-",'Step 1.1 Raw Data'!A251)</f>
        <v>43142.79168101852</v>
      </c>
      <c r="T251">
        <f>IF(ISBLANK('Step 1.1 Raw Data'!A251),"-",HOUR(S251))</f>
        <v>19</v>
      </c>
      <c r="U251">
        <f>IF(ISBLANK('Step 1.1 Raw Data'!A251),"-",WEEKDAY(S251))</f>
        <v>1</v>
      </c>
      <c r="V251">
        <f>IF(ISBLANK('Step 1.1 Raw Data'!E251),"-",'Step 1.1 Raw Data'!E251)</f>
        <v>32.652107999999998</v>
      </c>
      <c r="W251" s="18">
        <f>IF(ISBLANK('Step 1.1 Raw Data'!A251),"-",IF('Step 1.1 Raw Data'!$G$2=0,V251*'Step 1.1 Raw Data'!$H$15*'Step 1.1 Raw Data'!$H$16/1000,0))</f>
        <v>6.8206988401199995</v>
      </c>
      <c r="X251" s="18">
        <f>IF(ISBLANK('Step 1.1 Raw Data'!A251),"-",IF('Step 1.1 Raw Data'!$G$2=1,IF('Step 1.1 Raw Data'!$J$9=1,V251*'Step 1.1 Raw Data'!$H$15*'Step 1.1 Raw Data'!$H$16/1000,IF('Step 1.1 Raw Data'!$J$9=2,V251*'Step 1.1 Raw Data'!$I$15*'Step 1.1 Raw Data'!$I$16/1000,IF('Step 1.1 Raw Data'!$J$9=3,V251*'Step 1.1 Raw Data'!$J$15*'Step 1.1 Raw Data'!$J$16/1000))),0))</f>
        <v>0</v>
      </c>
      <c r="Y251" s="15"/>
      <c r="Z251" s="3"/>
      <c r="AA251" s="3"/>
      <c r="AB251" s="14"/>
      <c r="AC251" s="14"/>
      <c r="AD251" s="14"/>
      <c r="AE251" s="14"/>
      <c r="AF251" s="14"/>
      <c r="AG251" s="14"/>
      <c r="AH251" s="14"/>
      <c r="AI251" s="14"/>
      <c r="AP251" s="5"/>
    </row>
    <row r="252" spans="1:42" ht="12.5" x14ac:dyDescent="0.25">
      <c r="A252" s="11">
        <f>IF(ISBLANK('Step 1.1 Raw Data'!A252),"-",'Step 1.1 Raw Data'!A252)</f>
        <v>43142.833347743057</v>
      </c>
      <c r="B252">
        <f>IF(ISBLANK('Step 1.1 Raw Data'!A252),"-",HOUR(A252))</f>
        <v>20</v>
      </c>
      <c r="C252">
        <f>IF(ISBLANK('Step 1.1 Raw Data'!A252),"-",WEEKDAY(A252))</f>
        <v>1</v>
      </c>
      <c r="D252">
        <f>IF(ISBLANK('Step 1.1 Raw Data'!B252),"-",'Step 1.1 Raw Data'!B252)</f>
        <v>86.329400000000007</v>
      </c>
      <c r="E252" s="18">
        <f>IF(ISBLANK('Step 1.1 Raw Data'!A252),"-",IF('Step 1.1 Raw Data'!$G$2=0,D252*'Step 1.1 Raw Data'!$H$15*'Step 1.1 Raw Data'!$H$16/1000,0))</f>
        <v>18.033348366000002</v>
      </c>
      <c r="F252" s="18">
        <f>IF(ISBLANK('Step 1.1 Raw Data'!A252),"-",IF('Step 1.1 Raw Data'!$G$2=1,IF('Step 1.1 Raw Data'!$G$9=1,D252*'Step 1.1 Raw Data'!$H$15*'Step 1.1 Raw Data'!$H$16/1000,IF('Step 1.1 Raw Data'!$G$9=2,D252*'Step 1.1 Raw Data'!$I$15*'Step 1.1 Raw Data'!$I$16/1000,IF('Step 1.1 Raw Data'!$G$9=3,D252*'Step 1.1 Raw Data'!$J$15*'Step 1.1 Raw Data'!$J$16/1000))),0))</f>
        <v>0</v>
      </c>
      <c r="G252" s="11">
        <f>IF(ISBLANK('Step 1.1 Raw Data'!A252),"-",'Step 1.1 Raw Data'!A252)</f>
        <v>43142.833347743057</v>
      </c>
      <c r="H252">
        <f>IF(ISBLANK('Step 1.1 Raw Data'!A252),"-",HOUR(G252))</f>
        <v>20</v>
      </c>
      <c r="I252">
        <f>IF(ISBLANK('Step 1.1 Raw Data'!A252),"-",WEEKDAY(G252))</f>
        <v>1</v>
      </c>
      <c r="J252" s="2">
        <f>IF(ISBLANK('Step 1.1 Raw Data'!C252),"-",'Step 1.1 Raw Data'!C252)</f>
        <v>86.588800000000006</v>
      </c>
      <c r="K252" s="18">
        <f>IF(ISBLANK('Step 1.1 Raw Data'!A252),"-",IF('Step 1.1 Raw Data'!$G$2=0,J252*'Step 1.1 Raw Data'!$H$15*'Step 1.1 Raw Data'!$H$16/1000,0))</f>
        <v>18.087534432000005</v>
      </c>
      <c r="L252" s="18">
        <f>IF(ISBLANK('Step 1.1 Raw Data'!A252),"-",IF('Step 1.1 Raw Data'!$G$2=1,IF('Step 1.1 Raw Data'!$H$9=1,J252*'Step 1.1 Raw Data'!$H$15*'Step 1.1 Raw Data'!$H$16/1000,IF('Step 1.1 Raw Data'!$H$9=2,J252*'Step 1.1 Raw Data'!$I$15*'Step 1.1 Raw Data'!$I$16/1000,IF('Step 1.1 Raw Data'!$H$9=3,J252*'Step 1.1 Raw Data'!$J$15*'Step 1.1 Raw Data'!$J$16/1000))),0))</f>
        <v>0</v>
      </c>
      <c r="M252" s="11">
        <f>IF(ISBLANK('Step 1.1 Raw Data'!A252),"-",'Step 1.1 Raw Data'!A252)</f>
        <v>43142.833347743057</v>
      </c>
      <c r="N252">
        <f>IF(ISBLANK('Step 1.1 Raw Data'!A252),"-",HOUR(M252))</f>
        <v>20</v>
      </c>
      <c r="O252">
        <f>IF(ISBLANK('Step 1.1 Raw Data'!A252),"-",WEEKDAY(M252))</f>
        <v>1</v>
      </c>
      <c r="P252">
        <f>IF(ISBLANK('Step 1.1 Raw Data'!D252),"-",'Step 1.1 Raw Data'!D252)</f>
        <v>0</v>
      </c>
      <c r="Q252" s="18">
        <f>IF(ISBLANK('Step 1.1 Raw Data'!A252),"-",IF('Step 1.1 Raw Data'!$G$2=0,P252*'Step 1.1 Raw Data'!$H$15*'Step 1.1 Raw Data'!$H$16/1000,0))</f>
        <v>0</v>
      </c>
      <c r="R252" s="18">
        <f>IF(ISBLANK('Step 1.1 Raw Data'!A252),"-",IF('Step 1.1 Raw Data'!$G$2=1,IF('Step 1.1 Raw Data'!$I$9=1,P252*'Step 1.1 Raw Data'!$H$15*'Step 1.1 Raw Data'!$H$16/1000,IF('Step 1.1 Raw Data'!$I$9=2,P252*'Step 1.1 Raw Data'!$I$15*'Step 1.1 Raw Data'!$I$16/1000,IF('Step 1.1 Raw Data'!$I$9=3,P252*'Step 1.1 Raw Data'!$J$15*'Step 1.1 Raw Data'!$J$16/1000))),0))</f>
        <v>0</v>
      </c>
      <c r="S252" s="11">
        <f>IF(ISBLANK('Step 1.1 Raw Data'!A252),"-",'Step 1.1 Raw Data'!A252)</f>
        <v>43142.833347743057</v>
      </c>
      <c r="T252">
        <f>IF(ISBLANK('Step 1.1 Raw Data'!A252),"-",HOUR(S252))</f>
        <v>20</v>
      </c>
      <c r="U252">
        <f>IF(ISBLANK('Step 1.1 Raw Data'!A252),"-",WEEKDAY(S252))</f>
        <v>1</v>
      </c>
      <c r="V252">
        <f>IF(ISBLANK('Step 1.1 Raw Data'!E252),"-",'Step 1.1 Raw Data'!E252)</f>
        <v>32.903744000000003</v>
      </c>
      <c r="W252" s="18">
        <f>IF(ISBLANK('Step 1.1 Raw Data'!A252),"-",IF('Step 1.1 Raw Data'!$G$2=0,V252*'Step 1.1 Raw Data'!$H$15*'Step 1.1 Raw Data'!$H$16/1000,0))</f>
        <v>6.8732630841600004</v>
      </c>
      <c r="X252" s="18">
        <f>IF(ISBLANK('Step 1.1 Raw Data'!A252),"-",IF('Step 1.1 Raw Data'!$G$2=1,IF('Step 1.1 Raw Data'!$J$9=1,V252*'Step 1.1 Raw Data'!$H$15*'Step 1.1 Raw Data'!$H$16/1000,IF('Step 1.1 Raw Data'!$J$9=2,V252*'Step 1.1 Raw Data'!$I$15*'Step 1.1 Raw Data'!$I$16/1000,IF('Step 1.1 Raw Data'!$J$9=3,V252*'Step 1.1 Raw Data'!$J$15*'Step 1.1 Raw Data'!$J$16/1000))),0))</f>
        <v>0</v>
      </c>
      <c r="Y252" s="15"/>
      <c r="Z252" s="3"/>
      <c r="AA252" s="3"/>
      <c r="AB252" s="14"/>
      <c r="AC252" s="14"/>
      <c r="AD252" s="14"/>
      <c r="AE252" s="14"/>
      <c r="AF252" s="14"/>
      <c r="AG252" s="14"/>
      <c r="AH252" s="14"/>
      <c r="AI252" s="14"/>
      <c r="AP252" s="5"/>
    </row>
    <row r="253" spans="1:42" ht="12.5" x14ac:dyDescent="0.25">
      <c r="A253" s="11">
        <f>IF(ISBLANK('Step 1.1 Raw Data'!A253),"-",'Step 1.1 Raw Data'!A253)</f>
        <v>43142.875014467594</v>
      </c>
      <c r="B253">
        <f>IF(ISBLANK('Step 1.1 Raw Data'!A253),"-",HOUR(A253))</f>
        <v>21</v>
      </c>
      <c r="C253">
        <f>IF(ISBLANK('Step 1.1 Raw Data'!A253),"-",WEEKDAY(A253))</f>
        <v>1</v>
      </c>
      <c r="D253">
        <f>IF(ISBLANK('Step 1.1 Raw Data'!B253),"-",'Step 1.1 Raw Data'!B253)</f>
        <v>86.356899999999996</v>
      </c>
      <c r="E253" s="18">
        <f>IF(ISBLANK('Step 1.1 Raw Data'!A253),"-",IF('Step 1.1 Raw Data'!$G$2=0,D253*'Step 1.1 Raw Data'!$H$15*'Step 1.1 Raw Data'!$H$16/1000,0))</f>
        <v>18.039092840999999</v>
      </c>
      <c r="F253" s="18">
        <f>IF(ISBLANK('Step 1.1 Raw Data'!A253),"-",IF('Step 1.1 Raw Data'!$G$2=1,IF('Step 1.1 Raw Data'!$G$9=1,D253*'Step 1.1 Raw Data'!$H$15*'Step 1.1 Raw Data'!$H$16/1000,IF('Step 1.1 Raw Data'!$G$9=2,D253*'Step 1.1 Raw Data'!$I$15*'Step 1.1 Raw Data'!$I$16/1000,IF('Step 1.1 Raw Data'!$G$9=3,D253*'Step 1.1 Raw Data'!$J$15*'Step 1.1 Raw Data'!$J$16/1000))),0))</f>
        <v>0</v>
      </c>
      <c r="G253" s="11">
        <f>IF(ISBLANK('Step 1.1 Raw Data'!A253),"-",'Step 1.1 Raw Data'!A253)</f>
        <v>43142.875014467594</v>
      </c>
      <c r="H253">
        <f>IF(ISBLANK('Step 1.1 Raw Data'!A253),"-",HOUR(G253))</f>
        <v>21</v>
      </c>
      <c r="I253">
        <f>IF(ISBLANK('Step 1.1 Raw Data'!A253),"-",WEEKDAY(G253))</f>
        <v>1</v>
      </c>
      <c r="J253" s="2">
        <f>IF(ISBLANK('Step 1.1 Raw Data'!C253),"-",'Step 1.1 Raw Data'!C253)</f>
        <v>86.672799999999995</v>
      </c>
      <c r="K253" s="18">
        <f>IF(ISBLANK('Step 1.1 Raw Data'!A253),"-",IF('Step 1.1 Raw Data'!$G$2=0,J253*'Step 1.1 Raw Data'!$H$15*'Step 1.1 Raw Data'!$H$16/1000,0))</f>
        <v>18.105081192</v>
      </c>
      <c r="L253" s="18">
        <f>IF(ISBLANK('Step 1.1 Raw Data'!A253),"-",IF('Step 1.1 Raw Data'!$G$2=1,IF('Step 1.1 Raw Data'!$H$9=1,J253*'Step 1.1 Raw Data'!$H$15*'Step 1.1 Raw Data'!$H$16/1000,IF('Step 1.1 Raw Data'!$H$9=2,J253*'Step 1.1 Raw Data'!$I$15*'Step 1.1 Raw Data'!$I$16/1000,IF('Step 1.1 Raw Data'!$H$9=3,J253*'Step 1.1 Raw Data'!$J$15*'Step 1.1 Raw Data'!$J$16/1000))),0))</f>
        <v>0</v>
      </c>
      <c r="M253" s="11">
        <f>IF(ISBLANK('Step 1.1 Raw Data'!A253),"-",'Step 1.1 Raw Data'!A253)</f>
        <v>43142.875014467594</v>
      </c>
      <c r="N253">
        <f>IF(ISBLANK('Step 1.1 Raw Data'!A253),"-",HOUR(M253))</f>
        <v>21</v>
      </c>
      <c r="O253">
        <f>IF(ISBLANK('Step 1.1 Raw Data'!A253),"-",WEEKDAY(M253))</f>
        <v>1</v>
      </c>
      <c r="P253">
        <f>IF(ISBLANK('Step 1.1 Raw Data'!D253),"-",'Step 1.1 Raw Data'!D253)</f>
        <v>0</v>
      </c>
      <c r="Q253" s="18">
        <f>IF(ISBLANK('Step 1.1 Raw Data'!A253),"-",IF('Step 1.1 Raw Data'!$G$2=0,P253*'Step 1.1 Raw Data'!$H$15*'Step 1.1 Raw Data'!$H$16/1000,0))</f>
        <v>0</v>
      </c>
      <c r="R253" s="18">
        <f>IF(ISBLANK('Step 1.1 Raw Data'!A253),"-",IF('Step 1.1 Raw Data'!$G$2=1,IF('Step 1.1 Raw Data'!$I$9=1,P253*'Step 1.1 Raw Data'!$H$15*'Step 1.1 Raw Data'!$H$16/1000,IF('Step 1.1 Raw Data'!$I$9=2,P253*'Step 1.1 Raw Data'!$I$15*'Step 1.1 Raw Data'!$I$16/1000,IF('Step 1.1 Raw Data'!$I$9=3,P253*'Step 1.1 Raw Data'!$J$15*'Step 1.1 Raw Data'!$J$16/1000))),0))</f>
        <v>0</v>
      </c>
      <c r="S253" s="11">
        <f>IF(ISBLANK('Step 1.1 Raw Data'!A253),"-",'Step 1.1 Raw Data'!A253)</f>
        <v>43142.875014467594</v>
      </c>
      <c r="T253">
        <f>IF(ISBLANK('Step 1.1 Raw Data'!A253),"-",HOUR(S253))</f>
        <v>21</v>
      </c>
      <c r="U253">
        <f>IF(ISBLANK('Step 1.1 Raw Data'!A253),"-",WEEKDAY(S253))</f>
        <v>1</v>
      </c>
      <c r="V253">
        <f>IF(ISBLANK('Step 1.1 Raw Data'!E253),"-",'Step 1.1 Raw Data'!E253)</f>
        <v>32.935663999999996</v>
      </c>
      <c r="W253" s="18">
        <f>IF(ISBLANK('Step 1.1 Raw Data'!A253),"-",IF('Step 1.1 Raw Data'!$G$2=0,V253*'Step 1.1 Raw Data'!$H$15*'Step 1.1 Raw Data'!$H$16/1000,0))</f>
        <v>6.8799308529599994</v>
      </c>
      <c r="X253" s="18">
        <f>IF(ISBLANK('Step 1.1 Raw Data'!A253),"-",IF('Step 1.1 Raw Data'!$G$2=1,IF('Step 1.1 Raw Data'!$J$9=1,V253*'Step 1.1 Raw Data'!$H$15*'Step 1.1 Raw Data'!$H$16/1000,IF('Step 1.1 Raw Data'!$J$9=2,V253*'Step 1.1 Raw Data'!$I$15*'Step 1.1 Raw Data'!$I$16/1000,IF('Step 1.1 Raw Data'!$J$9=3,V253*'Step 1.1 Raw Data'!$J$15*'Step 1.1 Raw Data'!$J$16/1000))),0))</f>
        <v>0</v>
      </c>
      <c r="Y253" s="15"/>
      <c r="Z253" s="3"/>
      <c r="AA253" s="3"/>
      <c r="AB253" s="14"/>
      <c r="AC253" s="14"/>
      <c r="AD253" s="14"/>
      <c r="AE253" s="14"/>
      <c r="AF253" s="14"/>
      <c r="AG253" s="14"/>
      <c r="AH253" s="14"/>
      <c r="AI253" s="14"/>
      <c r="AP253" s="5"/>
    </row>
    <row r="254" spans="1:42" ht="12.5" x14ac:dyDescent="0.25">
      <c r="A254" s="11">
        <f>IF(ISBLANK('Step 1.1 Raw Data'!A254),"-",'Step 1.1 Raw Data'!A254)</f>
        <v>43142.916681192131</v>
      </c>
      <c r="B254">
        <f>IF(ISBLANK('Step 1.1 Raw Data'!A254),"-",HOUR(A254))</f>
        <v>22</v>
      </c>
      <c r="C254">
        <f>IF(ISBLANK('Step 1.1 Raw Data'!A254),"-",WEEKDAY(A254))</f>
        <v>1</v>
      </c>
      <c r="D254">
        <f>IF(ISBLANK('Step 1.1 Raw Data'!B254),"-",'Step 1.1 Raw Data'!B254)</f>
        <v>86.488100000000003</v>
      </c>
      <c r="E254" s="18">
        <f>IF(ISBLANK('Step 1.1 Raw Data'!A254),"-",IF('Step 1.1 Raw Data'!$G$2=0,D254*'Step 1.1 Raw Data'!$H$15*'Step 1.1 Raw Data'!$H$16/1000,0))</f>
        <v>18.066499208999996</v>
      </c>
      <c r="F254" s="18">
        <f>IF(ISBLANK('Step 1.1 Raw Data'!A254),"-",IF('Step 1.1 Raw Data'!$G$2=1,IF('Step 1.1 Raw Data'!$G$9=1,D254*'Step 1.1 Raw Data'!$H$15*'Step 1.1 Raw Data'!$H$16/1000,IF('Step 1.1 Raw Data'!$G$9=2,D254*'Step 1.1 Raw Data'!$I$15*'Step 1.1 Raw Data'!$I$16/1000,IF('Step 1.1 Raw Data'!$G$9=3,D254*'Step 1.1 Raw Data'!$J$15*'Step 1.1 Raw Data'!$J$16/1000))),0))</f>
        <v>0</v>
      </c>
      <c r="G254" s="11">
        <f>IF(ISBLANK('Step 1.1 Raw Data'!A254),"-",'Step 1.1 Raw Data'!A254)</f>
        <v>43142.916681192131</v>
      </c>
      <c r="H254">
        <f>IF(ISBLANK('Step 1.1 Raw Data'!A254),"-",HOUR(G254))</f>
        <v>22</v>
      </c>
      <c r="I254">
        <f>IF(ISBLANK('Step 1.1 Raw Data'!A254),"-",WEEKDAY(G254))</f>
        <v>1</v>
      </c>
      <c r="J254" s="2">
        <f>IF(ISBLANK('Step 1.1 Raw Data'!C254),"-",'Step 1.1 Raw Data'!C254)</f>
        <v>86.808599999999998</v>
      </c>
      <c r="K254" s="18">
        <f>IF(ISBLANK('Step 1.1 Raw Data'!A254),"-",IF('Step 1.1 Raw Data'!$G$2=0,J254*'Step 1.1 Raw Data'!$H$15*'Step 1.1 Raw Data'!$H$16/1000,0))</f>
        <v>18.133448454</v>
      </c>
      <c r="L254" s="18">
        <f>IF(ISBLANK('Step 1.1 Raw Data'!A254),"-",IF('Step 1.1 Raw Data'!$G$2=1,IF('Step 1.1 Raw Data'!$H$9=1,J254*'Step 1.1 Raw Data'!$H$15*'Step 1.1 Raw Data'!$H$16/1000,IF('Step 1.1 Raw Data'!$H$9=2,J254*'Step 1.1 Raw Data'!$I$15*'Step 1.1 Raw Data'!$I$16/1000,IF('Step 1.1 Raw Data'!$H$9=3,J254*'Step 1.1 Raw Data'!$J$15*'Step 1.1 Raw Data'!$J$16/1000))),0))</f>
        <v>0</v>
      </c>
      <c r="M254" s="11">
        <f>IF(ISBLANK('Step 1.1 Raw Data'!A254),"-",'Step 1.1 Raw Data'!A254)</f>
        <v>43142.916681192131</v>
      </c>
      <c r="N254">
        <f>IF(ISBLANK('Step 1.1 Raw Data'!A254),"-",HOUR(M254))</f>
        <v>22</v>
      </c>
      <c r="O254">
        <f>IF(ISBLANK('Step 1.1 Raw Data'!A254),"-",WEEKDAY(M254))</f>
        <v>1</v>
      </c>
      <c r="P254">
        <f>IF(ISBLANK('Step 1.1 Raw Data'!D254),"-",'Step 1.1 Raw Data'!D254)</f>
        <v>0</v>
      </c>
      <c r="Q254" s="18">
        <f>IF(ISBLANK('Step 1.1 Raw Data'!A254),"-",IF('Step 1.1 Raw Data'!$G$2=0,P254*'Step 1.1 Raw Data'!$H$15*'Step 1.1 Raw Data'!$H$16/1000,0))</f>
        <v>0</v>
      </c>
      <c r="R254" s="18">
        <f>IF(ISBLANK('Step 1.1 Raw Data'!A254),"-",IF('Step 1.1 Raw Data'!$G$2=1,IF('Step 1.1 Raw Data'!$I$9=1,P254*'Step 1.1 Raw Data'!$H$15*'Step 1.1 Raw Data'!$H$16/1000,IF('Step 1.1 Raw Data'!$I$9=2,P254*'Step 1.1 Raw Data'!$I$15*'Step 1.1 Raw Data'!$I$16/1000,IF('Step 1.1 Raw Data'!$I$9=3,P254*'Step 1.1 Raw Data'!$J$15*'Step 1.1 Raw Data'!$J$16/1000))),0))</f>
        <v>0</v>
      </c>
      <c r="S254" s="11">
        <f>IF(ISBLANK('Step 1.1 Raw Data'!A254),"-",'Step 1.1 Raw Data'!A254)</f>
        <v>43142.916681192131</v>
      </c>
      <c r="T254">
        <f>IF(ISBLANK('Step 1.1 Raw Data'!A254),"-",HOUR(S254))</f>
        <v>22</v>
      </c>
      <c r="U254">
        <f>IF(ISBLANK('Step 1.1 Raw Data'!A254),"-",WEEKDAY(S254))</f>
        <v>1</v>
      </c>
      <c r="V254">
        <f>IF(ISBLANK('Step 1.1 Raw Data'!E254),"-",'Step 1.1 Raw Data'!E254)</f>
        <v>32.987268</v>
      </c>
      <c r="W254" s="18">
        <f>IF(ISBLANK('Step 1.1 Raw Data'!A254),"-",IF('Step 1.1 Raw Data'!$G$2=0,V254*'Step 1.1 Raw Data'!$H$15*'Step 1.1 Raw Data'!$H$16/1000,0))</f>
        <v>6.8907104125200007</v>
      </c>
      <c r="X254" s="18">
        <f>IF(ISBLANK('Step 1.1 Raw Data'!A254),"-",IF('Step 1.1 Raw Data'!$G$2=1,IF('Step 1.1 Raw Data'!$J$9=1,V254*'Step 1.1 Raw Data'!$H$15*'Step 1.1 Raw Data'!$H$16/1000,IF('Step 1.1 Raw Data'!$J$9=2,V254*'Step 1.1 Raw Data'!$I$15*'Step 1.1 Raw Data'!$I$16/1000,IF('Step 1.1 Raw Data'!$J$9=3,V254*'Step 1.1 Raw Data'!$J$15*'Step 1.1 Raw Data'!$J$16/1000))),0))</f>
        <v>0</v>
      </c>
      <c r="Y254" s="15"/>
      <c r="Z254" s="3"/>
      <c r="AA254" s="3"/>
      <c r="AB254" s="14"/>
      <c r="AC254" s="14"/>
      <c r="AD254" s="14"/>
      <c r="AE254" s="14"/>
      <c r="AF254" s="14"/>
      <c r="AG254" s="14"/>
      <c r="AH254" s="14"/>
      <c r="AI254" s="14"/>
      <c r="AP254" s="5"/>
    </row>
    <row r="255" spans="1:42" ht="12.5" x14ac:dyDescent="0.25">
      <c r="A255" s="11">
        <f>IF(ISBLANK('Step 1.1 Raw Data'!A255),"-",'Step 1.1 Raw Data'!A255)</f>
        <v>43142.958347916669</v>
      </c>
      <c r="B255">
        <f>IF(ISBLANK('Step 1.1 Raw Data'!A255),"-",HOUR(A255))</f>
        <v>23</v>
      </c>
      <c r="C255">
        <f>IF(ISBLANK('Step 1.1 Raw Data'!A255),"-",WEEKDAY(A255))</f>
        <v>1</v>
      </c>
      <c r="D255">
        <f>IF(ISBLANK('Step 1.1 Raw Data'!B255),"-",'Step 1.1 Raw Data'!B255)</f>
        <v>86.433199999999999</v>
      </c>
      <c r="E255" s="18">
        <f>IF(ISBLANK('Step 1.1 Raw Data'!A255),"-",IF('Step 1.1 Raw Data'!$G$2=0,D255*'Step 1.1 Raw Data'!$H$15*'Step 1.1 Raw Data'!$H$16/1000,0))</f>
        <v>18.055031148000001</v>
      </c>
      <c r="F255" s="18">
        <f>IF(ISBLANK('Step 1.1 Raw Data'!A255),"-",IF('Step 1.1 Raw Data'!$G$2=1,IF('Step 1.1 Raw Data'!$G$9=1,D255*'Step 1.1 Raw Data'!$H$15*'Step 1.1 Raw Data'!$H$16/1000,IF('Step 1.1 Raw Data'!$G$9=2,D255*'Step 1.1 Raw Data'!$I$15*'Step 1.1 Raw Data'!$I$16/1000,IF('Step 1.1 Raw Data'!$G$9=3,D255*'Step 1.1 Raw Data'!$J$15*'Step 1.1 Raw Data'!$J$16/1000))),0))</f>
        <v>0</v>
      </c>
      <c r="G255" s="11">
        <f>IF(ISBLANK('Step 1.1 Raw Data'!A255),"-",'Step 1.1 Raw Data'!A255)</f>
        <v>43142.958347916669</v>
      </c>
      <c r="H255">
        <f>IF(ISBLANK('Step 1.1 Raw Data'!A255),"-",HOUR(G255))</f>
        <v>23</v>
      </c>
      <c r="I255">
        <f>IF(ISBLANK('Step 1.1 Raw Data'!A255),"-",WEEKDAY(G255))</f>
        <v>1</v>
      </c>
      <c r="J255" s="2">
        <f>IF(ISBLANK('Step 1.1 Raw Data'!C255),"-",'Step 1.1 Raw Data'!C255)</f>
        <v>86.735299999999995</v>
      </c>
      <c r="K255" s="18">
        <f>IF(ISBLANK('Step 1.1 Raw Data'!A255),"-",IF('Step 1.1 Raw Data'!$G$2=0,J255*'Step 1.1 Raw Data'!$H$15*'Step 1.1 Raw Data'!$H$16/1000,0))</f>
        <v>18.118136817000003</v>
      </c>
      <c r="L255" s="18">
        <f>IF(ISBLANK('Step 1.1 Raw Data'!A255),"-",IF('Step 1.1 Raw Data'!$G$2=1,IF('Step 1.1 Raw Data'!$H$9=1,J255*'Step 1.1 Raw Data'!$H$15*'Step 1.1 Raw Data'!$H$16/1000,IF('Step 1.1 Raw Data'!$H$9=2,J255*'Step 1.1 Raw Data'!$I$15*'Step 1.1 Raw Data'!$I$16/1000,IF('Step 1.1 Raw Data'!$H$9=3,J255*'Step 1.1 Raw Data'!$J$15*'Step 1.1 Raw Data'!$J$16/1000))),0))</f>
        <v>0</v>
      </c>
      <c r="M255" s="11">
        <f>IF(ISBLANK('Step 1.1 Raw Data'!A255),"-",'Step 1.1 Raw Data'!A255)</f>
        <v>43142.958347916669</v>
      </c>
      <c r="N255">
        <f>IF(ISBLANK('Step 1.1 Raw Data'!A255),"-",HOUR(M255))</f>
        <v>23</v>
      </c>
      <c r="O255">
        <f>IF(ISBLANK('Step 1.1 Raw Data'!A255),"-",WEEKDAY(M255))</f>
        <v>1</v>
      </c>
      <c r="P255">
        <f>IF(ISBLANK('Step 1.1 Raw Data'!D255),"-",'Step 1.1 Raw Data'!D255)</f>
        <v>0</v>
      </c>
      <c r="Q255" s="18">
        <f>IF(ISBLANK('Step 1.1 Raw Data'!A255),"-",IF('Step 1.1 Raw Data'!$G$2=0,P255*'Step 1.1 Raw Data'!$H$15*'Step 1.1 Raw Data'!$H$16/1000,0))</f>
        <v>0</v>
      </c>
      <c r="R255" s="18">
        <f>IF(ISBLANK('Step 1.1 Raw Data'!A255),"-",IF('Step 1.1 Raw Data'!$G$2=1,IF('Step 1.1 Raw Data'!$I$9=1,P255*'Step 1.1 Raw Data'!$H$15*'Step 1.1 Raw Data'!$H$16/1000,IF('Step 1.1 Raw Data'!$I$9=2,P255*'Step 1.1 Raw Data'!$I$15*'Step 1.1 Raw Data'!$I$16/1000,IF('Step 1.1 Raw Data'!$I$9=3,P255*'Step 1.1 Raw Data'!$J$15*'Step 1.1 Raw Data'!$J$16/1000))),0))</f>
        <v>0</v>
      </c>
      <c r="S255" s="11">
        <f>IF(ISBLANK('Step 1.1 Raw Data'!A255),"-",'Step 1.1 Raw Data'!A255)</f>
        <v>43142.958347916669</v>
      </c>
      <c r="T255">
        <f>IF(ISBLANK('Step 1.1 Raw Data'!A255),"-",HOUR(S255))</f>
        <v>23</v>
      </c>
      <c r="U255">
        <f>IF(ISBLANK('Step 1.1 Raw Data'!A255),"-",WEEKDAY(S255))</f>
        <v>1</v>
      </c>
      <c r="V255">
        <f>IF(ISBLANK('Step 1.1 Raw Data'!E255),"-",'Step 1.1 Raw Data'!E255)</f>
        <v>32.959413999999995</v>
      </c>
      <c r="W255" s="18">
        <f>IF(ISBLANK('Step 1.1 Raw Data'!A255),"-",IF('Step 1.1 Raw Data'!$G$2=0,V255*'Step 1.1 Raw Data'!$H$15*'Step 1.1 Raw Data'!$H$16/1000,0))</f>
        <v>6.884891990459999</v>
      </c>
      <c r="X255" s="18">
        <f>IF(ISBLANK('Step 1.1 Raw Data'!A255),"-",IF('Step 1.1 Raw Data'!$G$2=1,IF('Step 1.1 Raw Data'!$J$9=1,V255*'Step 1.1 Raw Data'!$H$15*'Step 1.1 Raw Data'!$H$16/1000,IF('Step 1.1 Raw Data'!$J$9=2,V255*'Step 1.1 Raw Data'!$I$15*'Step 1.1 Raw Data'!$I$16/1000,IF('Step 1.1 Raw Data'!$J$9=3,V255*'Step 1.1 Raw Data'!$J$15*'Step 1.1 Raw Data'!$J$16/1000))),0))</f>
        <v>0</v>
      </c>
      <c r="Y255" s="15"/>
      <c r="Z255" s="3"/>
      <c r="AA255" s="3"/>
      <c r="AB255" s="14"/>
      <c r="AC255" s="14"/>
      <c r="AD255" s="14"/>
      <c r="AE255" s="14"/>
      <c r="AF255" s="14"/>
      <c r="AG255" s="14"/>
      <c r="AH255" s="14"/>
      <c r="AI255" s="14"/>
      <c r="AP255" s="5"/>
    </row>
    <row r="256" spans="1:42" ht="12.5" x14ac:dyDescent="0.25">
      <c r="A256" s="11">
        <f>IF(ISBLANK('Step 1.1 Raw Data'!A256),"-",'Step 1.1 Raw Data'!A256)</f>
        <v>43143.000014641206</v>
      </c>
      <c r="B256">
        <f>IF(ISBLANK('Step 1.1 Raw Data'!A256),"-",HOUR(A256))</f>
        <v>0</v>
      </c>
      <c r="C256">
        <f>IF(ISBLANK('Step 1.1 Raw Data'!A256),"-",WEEKDAY(A256))</f>
        <v>2</v>
      </c>
      <c r="D256">
        <f>IF(ISBLANK('Step 1.1 Raw Data'!B256),"-",'Step 1.1 Raw Data'!B256)</f>
        <v>86.408799999999999</v>
      </c>
      <c r="E256" s="18">
        <f>IF(ISBLANK('Step 1.1 Raw Data'!A256),"-",IF('Step 1.1 Raw Data'!$G$2=0,D256*'Step 1.1 Raw Data'!$H$15*'Step 1.1 Raw Data'!$H$16/1000,0))</f>
        <v>18.049934231999998</v>
      </c>
      <c r="F256" s="18">
        <f>IF(ISBLANK('Step 1.1 Raw Data'!A256),"-",IF('Step 1.1 Raw Data'!$G$2=1,IF('Step 1.1 Raw Data'!$G$9=1,D256*'Step 1.1 Raw Data'!$H$15*'Step 1.1 Raw Data'!$H$16/1000,IF('Step 1.1 Raw Data'!$G$9=2,D256*'Step 1.1 Raw Data'!$I$15*'Step 1.1 Raw Data'!$I$16/1000,IF('Step 1.1 Raw Data'!$G$9=3,D256*'Step 1.1 Raw Data'!$J$15*'Step 1.1 Raw Data'!$J$16/1000))),0))</f>
        <v>0</v>
      </c>
      <c r="G256" s="11">
        <f>IF(ISBLANK('Step 1.1 Raw Data'!A256),"-",'Step 1.1 Raw Data'!A256)</f>
        <v>43143.000014641206</v>
      </c>
      <c r="H256">
        <f>IF(ISBLANK('Step 1.1 Raw Data'!A256),"-",HOUR(G256))</f>
        <v>0</v>
      </c>
      <c r="I256">
        <f>IF(ISBLANK('Step 1.1 Raw Data'!A256),"-",WEEKDAY(G256))</f>
        <v>2</v>
      </c>
      <c r="J256" s="2">
        <f>IF(ISBLANK('Step 1.1 Raw Data'!C256),"-",'Step 1.1 Raw Data'!C256)</f>
        <v>86.700199999999995</v>
      </c>
      <c r="K256" s="18">
        <f>IF(ISBLANK('Step 1.1 Raw Data'!A256),"-",IF('Step 1.1 Raw Data'!$G$2=0,J256*'Step 1.1 Raw Data'!$H$15*'Step 1.1 Raw Data'!$H$16/1000,0))</f>
        <v>18.110804778000002</v>
      </c>
      <c r="L256" s="18">
        <f>IF(ISBLANK('Step 1.1 Raw Data'!A256),"-",IF('Step 1.1 Raw Data'!$G$2=1,IF('Step 1.1 Raw Data'!$H$9=1,J256*'Step 1.1 Raw Data'!$H$15*'Step 1.1 Raw Data'!$H$16/1000,IF('Step 1.1 Raw Data'!$H$9=2,J256*'Step 1.1 Raw Data'!$I$15*'Step 1.1 Raw Data'!$I$16/1000,IF('Step 1.1 Raw Data'!$H$9=3,J256*'Step 1.1 Raw Data'!$J$15*'Step 1.1 Raw Data'!$J$16/1000))),0))</f>
        <v>0</v>
      </c>
      <c r="M256" s="11">
        <f>IF(ISBLANK('Step 1.1 Raw Data'!A256),"-",'Step 1.1 Raw Data'!A256)</f>
        <v>43143.000014641206</v>
      </c>
      <c r="N256">
        <f>IF(ISBLANK('Step 1.1 Raw Data'!A256),"-",HOUR(M256))</f>
        <v>0</v>
      </c>
      <c r="O256">
        <f>IF(ISBLANK('Step 1.1 Raw Data'!A256),"-",WEEKDAY(M256))</f>
        <v>2</v>
      </c>
      <c r="P256">
        <f>IF(ISBLANK('Step 1.1 Raw Data'!D256),"-",'Step 1.1 Raw Data'!D256)</f>
        <v>86.935199999999995</v>
      </c>
      <c r="Q256" s="18">
        <f>IF(ISBLANK('Step 1.1 Raw Data'!A256),"-",IF('Step 1.1 Raw Data'!$G$2=0,P256*'Step 1.1 Raw Data'!$H$15*'Step 1.1 Raw Data'!$H$16/1000,0))</f>
        <v>18.159893928000002</v>
      </c>
      <c r="R256" s="18">
        <f>IF(ISBLANK('Step 1.1 Raw Data'!A256),"-",IF('Step 1.1 Raw Data'!$G$2=1,IF('Step 1.1 Raw Data'!$I$9=1,P256*'Step 1.1 Raw Data'!$H$15*'Step 1.1 Raw Data'!$H$16/1000,IF('Step 1.1 Raw Data'!$I$9=2,P256*'Step 1.1 Raw Data'!$I$15*'Step 1.1 Raw Data'!$I$16/1000,IF('Step 1.1 Raw Data'!$I$9=3,P256*'Step 1.1 Raw Data'!$J$15*'Step 1.1 Raw Data'!$J$16/1000))),0))</f>
        <v>0</v>
      </c>
      <c r="S256" s="11">
        <f>IF(ISBLANK('Step 1.1 Raw Data'!A256),"-",'Step 1.1 Raw Data'!A256)</f>
        <v>43143.000014641206</v>
      </c>
      <c r="T256">
        <f>IF(ISBLANK('Step 1.1 Raw Data'!A256),"-",HOUR(S256))</f>
        <v>0</v>
      </c>
      <c r="U256">
        <f>IF(ISBLANK('Step 1.1 Raw Data'!A256),"-",WEEKDAY(S256))</f>
        <v>2</v>
      </c>
      <c r="V256">
        <f>IF(ISBLANK('Step 1.1 Raw Data'!E256),"-",'Step 1.1 Raw Data'!E256)</f>
        <v>65.981452000000004</v>
      </c>
      <c r="W256" s="18">
        <f>IF(ISBLANK('Step 1.1 Raw Data'!A256),"-",IF('Step 1.1 Raw Data'!$G$2=0,V256*'Step 1.1 Raw Data'!$H$15*'Step 1.1 Raw Data'!$H$16/1000,0))</f>
        <v>13.782865508280002</v>
      </c>
      <c r="X256" s="18">
        <f>IF(ISBLANK('Step 1.1 Raw Data'!A256),"-",IF('Step 1.1 Raw Data'!$G$2=1,IF('Step 1.1 Raw Data'!$J$9=1,V256*'Step 1.1 Raw Data'!$H$15*'Step 1.1 Raw Data'!$H$16/1000,IF('Step 1.1 Raw Data'!$J$9=2,V256*'Step 1.1 Raw Data'!$I$15*'Step 1.1 Raw Data'!$I$16/1000,IF('Step 1.1 Raw Data'!$J$9=3,V256*'Step 1.1 Raw Data'!$J$15*'Step 1.1 Raw Data'!$J$16/1000))),0))</f>
        <v>0</v>
      </c>
      <c r="Y256" s="15"/>
      <c r="Z256" s="3"/>
      <c r="AA256" s="3"/>
      <c r="AB256" s="14"/>
      <c r="AC256" s="14"/>
      <c r="AD256" s="14"/>
      <c r="AE256" s="14"/>
      <c r="AF256" s="14"/>
      <c r="AG256" s="14"/>
      <c r="AH256" s="14"/>
      <c r="AI256" s="14"/>
      <c r="AP256" s="5"/>
    </row>
    <row r="257" spans="1:42" ht="12.5" x14ac:dyDescent="0.25">
      <c r="A257" s="11">
        <f>IF(ISBLANK('Step 1.1 Raw Data'!A257),"-",'Step 1.1 Raw Data'!A257)</f>
        <v>43143.041681365743</v>
      </c>
      <c r="B257">
        <f>IF(ISBLANK('Step 1.1 Raw Data'!A257),"-",HOUR(A257))</f>
        <v>1</v>
      </c>
      <c r="C257">
        <f>IF(ISBLANK('Step 1.1 Raw Data'!A257),"-",WEEKDAY(A257))</f>
        <v>2</v>
      </c>
      <c r="D257">
        <f>IF(ISBLANK('Step 1.1 Raw Data'!B257),"-",'Step 1.1 Raw Data'!B257)</f>
        <v>86.042599999999993</v>
      </c>
      <c r="E257" s="18">
        <f>IF(ISBLANK('Step 1.1 Raw Data'!A257),"-",IF('Step 1.1 Raw Data'!$G$2=0,D257*'Step 1.1 Raw Data'!$H$15*'Step 1.1 Raw Data'!$H$16/1000,0))</f>
        <v>17.973438713999997</v>
      </c>
      <c r="F257" s="18">
        <f>IF(ISBLANK('Step 1.1 Raw Data'!A257),"-",IF('Step 1.1 Raw Data'!$G$2=1,IF('Step 1.1 Raw Data'!$G$9=1,D257*'Step 1.1 Raw Data'!$H$15*'Step 1.1 Raw Data'!$H$16/1000,IF('Step 1.1 Raw Data'!$G$9=2,D257*'Step 1.1 Raw Data'!$I$15*'Step 1.1 Raw Data'!$I$16/1000,IF('Step 1.1 Raw Data'!$G$9=3,D257*'Step 1.1 Raw Data'!$J$15*'Step 1.1 Raw Data'!$J$16/1000))),0))</f>
        <v>0</v>
      </c>
      <c r="G257" s="11">
        <f>IF(ISBLANK('Step 1.1 Raw Data'!A257),"-",'Step 1.1 Raw Data'!A257)</f>
        <v>43143.041681365743</v>
      </c>
      <c r="H257">
        <f>IF(ISBLANK('Step 1.1 Raw Data'!A257),"-",HOUR(G257))</f>
        <v>1</v>
      </c>
      <c r="I257">
        <f>IF(ISBLANK('Step 1.1 Raw Data'!A257),"-",WEEKDAY(G257))</f>
        <v>2</v>
      </c>
      <c r="J257" s="2">
        <f>IF(ISBLANK('Step 1.1 Raw Data'!C257),"-",'Step 1.1 Raw Data'!C257)</f>
        <v>86.312700000000007</v>
      </c>
      <c r="K257" s="18">
        <f>IF(ISBLANK('Step 1.1 Raw Data'!A257),"-",IF('Step 1.1 Raw Data'!$G$2=0,J257*'Step 1.1 Raw Data'!$H$15*'Step 1.1 Raw Data'!$H$16/1000,0))</f>
        <v>18.029859903000002</v>
      </c>
      <c r="L257" s="18">
        <f>IF(ISBLANK('Step 1.1 Raw Data'!A257),"-",IF('Step 1.1 Raw Data'!$G$2=1,IF('Step 1.1 Raw Data'!$H$9=1,J257*'Step 1.1 Raw Data'!$H$15*'Step 1.1 Raw Data'!$H$16/1000,IF('Step 1.1 Raw Data'!$H$9=2,J257*'Step 1.1 Raw Data'!$I$15*'Step 1.1 Raw Data'!$I$16/1000,IF('Step 1.1 Raw Data'!$H$9=3,J257*'Step 1.1 Raw Data'!$J$15*'Step 1.1 Raw Data'!$J$16/1000))),0))</f>
        <v>0</v>
      </c>
      <c r="M257" s="11">
        <f>IF(ISBLANK('Step 1.1 Raw Data'!A257),"-",'Step 1.1 Raw Data'!A257)</f>
        <v>43143.041681365743</v>
      </c>
      <c r="N257">
        <f>IF(ISBLANK('Step 1.1 Raw Data'!A257),"-",HOUR(M257))</f>
        <v>1</v>
      </c>
      <c r="O257">
        <f>IF(ISBLANK('Step 1.1 Raw Data'!A257),"-",WEEKDAY(M257))</f>
        <v>2</v>
      </c>
      <c r="P257">
        <f>IF(ISBLANK('Step 1.1 Raw Data'!D257),"-",'Step 1.1 Raw Data'!D257)</f>
        <v>86.527799999999999</v>
      </c>
      <c r="Q257" s="18">
        <f>IF(ISBLANK('Step 1.1 Raw Data'!A257),"-",IF('Step 1.1 Raw Data'!$G$2=0,P257*'Step 1.1 Raw Data'!$H$15*'Step 1.1 Raw Data'!$H$16/1000,0))</f>
        <v>18.074792142</v>
      </c>
      <c r="R257" s="18">
        <f>IF(ISBLANK('Step 1.1 Raw Data'!A257),"-",IF('Step 1.1 Raw Data'!$G$2=1,IF('Step 1.1 Raw Data'!$I$9=1,P257*'Step 1.1 Raw Data'!$H$15*'Step 1.1 Raw Data'!$H$16/1000,IF('Step 1.1 Raw Data'!$I$9=2,P257*'Step 1.1 Raw Data'!$I$15*'Step 1.1 Raw Data'!$I$16/1000,IF('Step 1.1 Raw Data'!$I$9=3,P257*'Step 1.1 Raw Data'!$J$15*'Step 1.1 Raw Data'!$J$16/1000))),0))</f>
        <v>0</v>
      </c>
      <c r="S257" s="11">
        <f>IF(ISBLANK('Step 1.1 Raw Data'!A257),"-",'Step 1.1 Raw Data'!A257)</f>
        <v>43143.041681365743</v>
      </c>
      <c r="T257">
        <f>IF(ISBLANK('Step 1.1 Raw Data'!A257),"-",HOUR(S257))</f>
        <v>1</v>
      </c>
      <c r="U257">
        <f>IF(ISBLANK('Step 1.1 Raw Data'!A257),"-",WEEKDAY(S257))</f>
        <v>2</v>
      </c>
      <c r="V257">
        <f>IF(ISBLANK('Step 1.1 Raw Data'!E257),"-",'Step 1.1 Raw Data'!E257)</f>
        <v>65.679390000000012</v>
      </c>
      <c r="W257" s="18">
        <f>IF(ISBLANK('Step 1.1 Raw Data'!A257),"-",IF('Step 1.1 Raw Data'!$G$2=0,V257*'Step 1.1 Raw Data'!$H$15*'Step 1.1 Raw Data'!$H$16/1000,0))</f>
        <v>13.719767777100001</v>
      </c>
      <c r="X257" s="18">
        <f>IF(ISBLANK('Step 1.1 Raw Data'!A257),"-",IF('Step 1.1 Raw Data'!$G$2=1,IF('Step 1.1 Raw Data'!$J$9=1,V257*'Step 1.1 Raw Data'!$H$15*'Step 1.1 Raw Data'!$H$16/1000,IF('Step 1.1 Raw Data'!$J$9=2,V257*'Step 1.1 Raw Data'!$I$15*'Step 1.1 Raw Data'!$I$16/1000,IF('Step 1.1 Raw Data'!$J$9=3,V257*'Step 1.1 Raw Data'!$J$15*'Step 1.1 Raw Data'!$J$16/1000))),0))</f>
        <v>0</v>
      </c>
      <c r="Y257" s="15"/>
      <c r="Z257" s="3"/>
      <c r="AA257" s="3"/>
      <c r="AB257" s="14"/>
      <c r="AC257" s="14"/>
      <c r="AD257" s="14"/>
      <c r="AE257" s="14"/>
      <c r="AF257" s="14"/>
      <c r="AG257" s="14"/>
      <c r="AH257" s="14"/>
      <c r="AI257" s="14"/>
      <c r="AP257" s="5"/>
    </row>
    <row r="258" spans="1:42" ht="12.5" x14ac:dyDescent="0.25">
      <c r="A258" s="11">
        <f>IF(ISBLANK('Step 1.1 Raw Data'!A258),"-",'Step 1.1 Raw Data'!A258)</f>
        <v>43143.08334809028</v>
      </c>
      <c r="B258">
        <f>IF(ISBLANK('Step 1.1 Raw Data'!A258),"-",HOUR(A258))</f>
        <v>2</v>
      </c>
      <c r="C258">
        <f>IF(ISBLANK('Step 1.1 Raw Data'!A258),"-",WEEKDAY(A258))</f>
        <v>2</v>
      </c>
      <c r="D258">
        <f>IF(ISBLANK('Step 1.1 Raw Data'!B258),"-",'Step 1.1 Raw Data'!B258)</f>
        <v>86.391999999999996</v>
      </c>
      <c r="E258" s="18">
        <f>IF(ISBLANK('Step 1.1 Raw Data'!A258),"-",IF('Step 1.1 Raw Data'!$G$2=0,D258*'Step 1.1 Raw Data'!$H$15*'Step 1.1 Raw Data'!$H$16/1000,0))</f>
        <v>18.04642488</v>
      </c>
      <c r="F258" s="18">
        <f>IF(ISBLANK('Step 1.1 Raw Data'!A258),"-",IF('Step 1.1 Raw Data'!$G$2=1,IF('Step 1.1 Raw Data'!$G$9=1,D258*'Step 1.1 Raw Data'!$H$15*'Step 1.1 Raw Data'!$H$16/1000,IF('Step 1.1 Raw Data'!$G$9=2,D258*'Step 1.1 Raw Data'!$I$15*'Step 1.1 Raw Data'!$I$16/1000,IF('Step 1.1 Raw Data'!$G$9=3,D258*'Step 1.1 Raw Data'!$J$15*'Step 1.1 Raw Data'!$J$16/1000))),0))</f>
        <v>0</v>
      </c>
      <c r="G258" s="11">
        <f>IF(ISBLANK('Step 1.1 Raw Data'!A258),"-",'Step 1.1 Raw Data'!A258)</f>
        <v>43143.08334809028</v>
      </c>
      <c r="H258">
        <f>IF(ISBLANK('Step 1.1 Raw Data'!A258),"-",HOUR(G258))</f>
        <v>2</v>
      </c>
      <c r="I258">
        <f>IF(ISBLANK('Step 1.1 Raw Data'!A258),"-",WEEKDAY(G258))</f>
        <v>2</v>
      </c>
      <c r="J258" s="2">
        <f>IF(ISBLANK('Step 1.1 Raw Data'!C258),"-",'Step 1.1 Raw Data'!C258)</f>
        <v>86.639200000000002</v>
      </c>
      <c r="K258" s="18">
        <f>IF(ISBLANK('Step 1.1 Raw Data'!A258),"-",IF('Step 1.1 Raw Data'!$G$2=0,J258*'Step 1.1 Raw Data'!$H$15*'Step 1.1 Raw Data'!$H$16/1000,0))</f>
        <v>18.098062488</v>
      </c>
      <c r="L258" s="18">
        <f>IF(ISBLANK('Step 1.1 Raw Data'!A258),"-",IF('Step 1.1 Raw Data'!$G$2=1,IF('Step 1.1 Raw Data'!$H$9=1,J258*'Step 1.1 Raw Data'!$H$15*'Step 1.1 Raw Data'!$H$16/1000,IF('Step 1.1 Raw Data'!$H$9=2,J258*'Step 1.1 Raw Data'!$I$15*'Step 1.1 Raw Data'!$I$16/1000,IF('Step 1.1 Raw Data'!$H$9=3,J258*'Step 1.1 Raw Data'!$J$15*'Step 1.1 Raw Data'!$J$16/1000))),0))</f>
        <v>0</v>
      </c>
      <c r="M258" s="11">
        <f>IF(ISBLANK('Step 1.1 Raw Data'!A258),"-",'Step 1.1 Raw Data'!A258)</f>
        <v>43143.08334809028</v>
      </c>
      <c r="N258">
        <f>IF(ISBLANK('Step 1.1 Raw Data'!A258),"-",HOUR(M258))</f>
        <v>2</v>
      </c>
      <c r="O258">
        <f>IF(ISBLANK('Step 1.1 Raw Data'!A258),"-",WEEKDAY(M258))</f>
        <v>2</v>
      </c>
      <c r="P258">
        <f>IF(ISBLANK('Step 1.1 Raw Data'!D258),"-",'Step 1.1 Raw Data'!D258)</f>
        <v>86.842100000000002</v>
      </c>
      <c r="Q258" s="18">
        <f>IF(ISBLANK('Step 1.1 Raw Data'!A258),"-",IF('Step 1.1 Raw Data'!$G$2=0,P258*'Step 1.1 Raw Data'!$H$15*'Step 1.1 Raw Data'!$H$16/1000,0))</f>
        <v>18.140446269000002</v>
      </c>
      <c r="R258" s="18">
        <f>IF(ISBLANK('Step 1.1 Raw Data'!A258),"-",IF('Step 1.1 Raw Data'!$G$2=1,IF('Step 1.1 Raw Data'!$I$9=1,P258*'Step 1.1 Raw Data'!$H$15*'Step 1.1 Raw Data'!$H$16/1000,IF('Step 1.1 Raw Data'!$I$9=2,P258*'Step 1.1 Raw Data'!$I$15*'Step 1.1 Raw Data'!$I$16/1000,IF('Step 1.1 Raw Data'!$I$9=3,P258*'Step 1.1 Raw Data'!$J$15*'Step 1.1 Raw Data'!$J$16/1000))),0))</f>
        <v>0</v>
      </c>
      <c r="S258" s="11">
        <f>IF(ISBLANK('Step 1.1 Raw Data'!A258),"-",'Step 1.1 Raw Data'!A258)</f>
        <v>43143.08334809028</v>
      </c>
      <c r="T258">
        <f>IF(ISBLANK('Step 1.1 Raw Data'!A258),"-",HOUR(S258))</f>
        <v>2</v>
      </c>
      <c r="U258">
        <f>IF(ISBLANK('Step 1.1 Raw Data'!A258),"-",WEEKDAY(S258))</f>
        <v>2</v>
      </c>
      <c r="V258">
        <f>IF(ISBLANK('Step 1.1 Raw Data'!E258),"-",'Step 1.1 Raw Data'!E258)</f>
        <v>65.922893999999999</v>
      </c>
      <c r="W258" s="18">
        <f>IF(ISBLANK('Step 1.1 Raw Data'!A258),"-",IF('Step 1.1 Raw Data'!$G$2=0,V258*'Step 1.1 Raw Data'!$H$15*'Step 1.1 Raw Data'!$H$16/1000,0))</f>
        <v>13.770633327660001</v>
      </c>
      <c r="X258" s="18">
        <f>IF(ISBLANK('Step 1.1 Raw Data'!A258),"-",IF('Step 1.1 Raw Data'!$G$2=1,IF('Step 1.1 Raw Data'!$J$9=1,V258*'Step 1.1 Raw Data'!$H$15*'Step 1.1 Raw Data'!$H$16/1000,IF('Step 1.1 Raw Data'!$J$9=2,V258*'Step 1.1 Raw Data'!$I$15*'Step 1.1 Raw Data'!$I$16/1000,IF('Step 1.1 Raw Data'!$J$9=3,V258*'Step 1.1 Raw Data'!$J$15*'Step 1.1 Raw Data'!$J$16/1000))),0))</f>
        <v>0</v>
      </c>
      <c r="Y258" s="15"/>
      <c r="Z258" s="3"/>
      <c r="AA258" s="3"/>
      <c r="AB258" s="14"/>
      <c r="AC258" s="14"/>
      <c r="AD258" s="14"/>
      <c r="AE258" s="14"/>
      <c r="AF258" s="14"/>
      <c r="AG258" s="14"/>
      <c r="AH258" s="14"/>
      <c r="AI258" s="14"/>
      <c r="AP258" s="5"/>
    </row>
    <row r="259" spans="1:42" ht="12.5" x14ac:dyDescent="0.25">
      <c r="A259" s="11">
        <f>IF(ISBLANK('Step 1.1 Raw Data'!A259),"-",'Step 1.1 Raw Data'!A259)</f>
        <v>43143.125014814817</v>
      </c>
      <c r="B259">
        <f>IF(ISBLANK('Step 1.1 Raw Data'!A259),"-",HOUR(A259))</f>
        <v>3</v>
      </c>
      <c r="C259">
        <f>IF(ISBLANK('Step 1.1 Raw Data'!A259),"-",WEEKDAY(A259))</f>
        <v>2</v>
      </c>
      <c r="D259">
        <f>IF(ISBLANK('Step 1.1 Raw Data'!B259),"-",'Step 1.1 Raw Data'!B259)</f>
        <v>86.277600000000007</v>
      </c>
      <c r="E259" s="18">
        <f>IF(ISBLANK('Step 1.1 Raw Data'!A259),"-",IF('Step 1.1 Raw Data'!$G$2=0,D259*'Step 1.1 Raw Data'!$H$15*'Step 1.1 Raw Data'!$H$16/1000,0))</f>
        <v>18.022527864000001</v>
      </c>
      <c r="F259" s="18">
        <f>IF(ISBLANK('Step 1.1 Raw Data'!A259),"-",IF('Step 1.1 Raw Data'!$G$2=1,IF('Step 1.1 Raw Data'!$G$9=1,D259*'Step 1.1 Raw Data'!$H$15*'Step 1.1 Raw Data'!$H$16/1000,IF('Step 1.1 Raw Data'!$G$9=2,D259*'Step 1.1 Raw Data'!$I$15*'Step 1.1 Raw Data'!$I$16/1000,IF('Step 1.1 Raw Data'!$G$9=3,D259*'Step 1.1 Raw Data'!$J$15*'Step 1.1 Raw Data'!$J$16/1000))),0))</f>
        <v>0</v>
      </c>
      <c r="G259" s="11">
        <f>IF(ISBLANK('Step 1.1 Raw Data'!A259),"-",'Step 1.1 Raw Data'!A259)</f>
        <v>43143.125014814817</v>
      </c>
      <c r="H259">
        <f>IF(ISBLANK('Step 1.1 Raw Data'!A259),"-",HOUR(G259))</f>
        <v>3</v>
      </c>
      <c r="I259">
        <f>IF(ISBLANK('Step 1.1 Raw Data'!A259),"-",WEEKDAY(G259))</f>
        <v>2</v>
      </c>
      <c r="J259" s="2">
        <f>IF(ISBLANK('Step 1.1 Raw Data'!C259),"-",'Step 1.1 Raw Data'!C259)</f>
        <v>86.576599999999999</v>
      </c>
      <c r="K259" s="18">
        <f>IF(ISBLANK('Step 1.1 Raw Data'!A259),"-",IF('Step 1.1 Raw Data'!$G$2=0,J259*'Step 1.1 Raw Data'!$H$15*'Step 1.1 Raw Data'!$H$16/1000,0))</f>
        <v>18.084985973999999</v>
      </c>
      <c r="L259" s="18">
        <f>IF(ISBLANK('Step 1.1 Raw Data'!A259),"-",IF('Step 1.1 Raw Data'!$G$2=1,IF('Step 1.1 Raw Data'!$H$9=1,J259*'Step 1.1 Raw Data'!$H$15*'Step 1.1 Raw Data'!$H$16/1000,IF('Step 1.1 Raw Data'!$H$9=2,J259*'Step 1.1 Raw Data'!$I$15*'Step 1.1 Raw Data'!$I$16/1000,IF('Step 1.1 Raw Data'!$H$9=3,J259*'Step 1.1 Raw Data'!$J$15*'Step 1.1 Raw Data'!$J$16/1000))),0))</f>
        <v>0</v>
      </c>
      <c r="M259" s="11">
        <f>IF(ISBLANK('Step 1.1 Raw Data'!A259),"-",'Step 1.1 Raw Data'!A259)</f>
        <v>43143.125014814817</v>
      </c>
      <c r="N259">
        <f>IF(ISBLANK('Step 1.1 Raw Data'!A259),"-",HOUR(M259))</f>
        <v>3</v>
      </c>
      <c r="O259">
        <f>IF(ISBLANK('Step 1.1 Raw Data'!A259),"-",WEEKDAY(M259))</f>
        <v>2</v>
      </c>
      <c r="P259">
        <f>IF(ISBLANK('Step 1.1 Raw Data'!D259),"-",'Step 1.1 Raw Data'!D259)</f>
        <v>86.753600000000006</v>
      </c>
      <c r="Q259" s="18">
        <f>IF(ISBLANK('Step 1.1 Raw Data'!A259),"-",IF('Step 1.1 Raw Data'!$G$2=0,P259*'Step 1.1 Raw Data'!$H$15*'Step 1.1 Raw Data'!$H$16/1000,0))</f>
        <v>18.121959504000003</v>
      </c>
      <c r="R259" s="18">
        <f>IF(ISBLANK('Step 1.1 Raw Data'!A259),"-",IF('Step 1.1 Raw Data'!$G$2=1,IF('Step 1.1 Raw Data'!$I$9=1,P259*'Step 1.1 Raw Data'!$H$15*'Step 1.1 Raw Data'!$H$16/1000,IF('Step 1.1 Raw Data'!$I$9=2,P259*'Step 1.1 Raw Data'!$I$15*'Step 1.1 Raw Data'!$I$16/1000,IF('Step 1.1 Raw Data'!$I$9=3,P259*'Step 1.1 Raw Data'!$J$15*'Step 1.1 Raw Data'!$J$16/1000))),0))</f>
        <v>0</v>
      </c>
      <c r="S259" s="11">
        <f>IF(ISBLANK('Step 1.1 Raw Data'!A259),"-",'Step 1.1 Raw Data'!A259)</f>
        <v>43143.125014814817</v>
      </c>
      <c r="T259">
        <f>IF(ISBLANK('Step 1.1 Raw Data'!A259),"-",HOUR(S259))</f>
        <v>3</v>
      </c>
      <c r="U259">
        <f>IF(ISBLANK('Step 1.1 Raw Data'!A259),"-",WEEKDAY(S259))</f>
        <v>2</v>
      </c>
      <c r="V259">
        <f>IF(ISBLANK('Step 1.1 Raw Data'!E259),"-",'Step 1.1 Raw Data'!E259)</f>
        <v>65.865476000000001</v>
      </c>
      <c r="W259" s="18">
        <f>IF(ISBLANK('Step 1.1 Raw Data'!A259),"-",IF('Step 1.1 Raw Data'!$G$2=0,V259*'Step 1.1 Raw Data'!$H$15*'Step 1.1 Raw Data'!$H$16/1000,0))</f>
        <v>13.758639281640001</v>
      </c>
      <c r="X259" s="18">
        <f>IF(ISBLANK('Step 1.1 Raw Data'!A259),"-",IF('Step 1.1 Raw Data'!$G$2=1,IF('Step 1.1 Raw Data'!$J$9=1,V259*'Step 1.1 Raw Data'!$H$15*'Step 1.1 Raw Data'!$H$16/1000,IF('Step 1.1 Raw Data'!$J$9=2,V259*'Step 1.1 Raw Data'!$I$15*'Step 1.1 Raw Data'!$I$16/1000,IF('Step 1.1 Raw Data'!$J$9=3,V259*'Step 1.1 Raw Data'!$J$15*'Step 1.1 Raw Data'!$J$16/1000))),0))</f>
        <v>0</v>
      </c>
      <c r="Y259" s="15"/>
      <c r="Z259" s="3"/>
      <c r="AA259" s="3"/>
      <c r="AB259" s="14"/>
      <c r="AC259" s="14"/>
      <c r="AD259" s="14"/>
      <c r="AE259" s="14"/>
      <c r="AF259" s="14"/>
      <c r="AG259" s="14"/>
      <c r="AH259" s="14"/>
      <c r="AI259" s="14"/>
      <c r="AP259" s="5"/>
    </row>
    <row r="260" spans="1:42" ht="12.5" x14ac:dyDescent="0.25">
      <c r="A260" s="11">
        <f>IF(ISBLANK('Step 1.1 Raw Data'!A260),"-",'Step 1.1 Raw Data'!A260)</f>
        <v>43143.166681539355</v>
      </c>
      <c r="B260">
        <f>IF(ISBLANK('Step 1.1 Raw Data'!A260),"-",HOUR(A260))</f>
        <v>4</v>
      </c>
      <c r="C260">
        <f>IF(ISBLANK('Step 1.1 Raw Data'!A260),"-",WEEKDAY(A260))</f>
        <v>2</v>
      </c>
      <c r="D260">
        <f>IF(ISBLANK('Step 1.1 Raw Data'!B260),"-",'Step 1.1 Raw Data'!B260)</f>
        <v>86.503399999999999</v>
      </c>
      <c r="E260" s="18">
        <f>IF(ISBLANK('Step 1.1 Raw Data'!A260),"-",IF('Step 1.1 Raw Data'!$G$2=0,D260*'Step 1.1 Raw Data'!$H$15*'Step 1.1 Raw Data'!$H$16/1000,0))</f>
        <v>18.069695226</v>
      </c>
      <c r="F260" s="18">
        <f>IF(ISBLANK('Step 1.1 Raw Data'!A260),"-",IF('Step 1.1 Raw Data'!$G$2=1,IF('Step 1.1 Raw Data'!$G$9=1,D260*'Step 1.1 Raw Data'!$H$15*'Step 1.1 Raw Data'!$H$16/1000,IF('Step 1.1 Raw Data'!$G$9=2,D260*'Step 1.1 Raw Data'!$I$15*'Step 1.1 Raw Data'!$I$16/1000,IF('Step 1.1 Raw Data'!$G$9=3,D260*'Step 1.1 Raw Data'!$J$15*'Step 1.1 Raw Data'!$J$16/1000))),0))</f>
        <v>0</v>
      </c>
      <c r="G260" s="11">
        <f>IF(ISBLANK('Step 1.1 Raw Data'!A260),"-",'Step 1.1 Raw Data'!A260)</f>
        <v>43143.166681539355</v>
      </c>
      <c r="H260">
        <f>IF(ISBLANK('Step 1.1 Raw Data'!A260),"-",HOUR(G260))</f>
        <v>4</v>
      </c>
      <c r="I260">
        <f>IF(ISBLANK('Step 1.1 Raw Data'!A260),"-",WEEKDAY(G260))</f>
        <v>2</v>
      </c>
      <c r="J260" s="2">
        <f>IF(ISBLANK('Step 1.1 Raw Data'!C260),"-",'Step 1.1 Raw Data'!C260)</f>
        <v>86.884900000000002</v>
      </c>
      <c r="K260" s="18">
        <f>IF(ISBLANK('Step 1.1 Raw Data'!A260),"-",IF('Step 1.1 Raw Data'!$G$2=0,J260*'Step 1.1 Raw Data'!$H$15*'Step 1.1 Raw Data'!$H$16/1000,0))</f>
        <v>18.149386760999999</v>
      </c>
      <c r="L260" s="18">
        <f>IF(ISBLANK('Step 1.1 Raw Data'!A260),"-",IF('Step 1.1 Raw Data'!$G$2=1,IF('Step 1.1 Raw Data'!$H$9=1,J260*'Step 1.1 Raw Data'!$H$15*'Step 1.1 Raw Data'!$H$16/1000,IF('Step 1.1 Raw Data'!$H$9=2,J260*'Step 1.1 Raw Data'!$I$15*'Step 1.1 Raw Data'!$I$16/1000,IF('Step 1.1 Raw Data'!$H$9=3,J260*'Step 1.1 Raw Data'!$J$15*'Step 1.1 Raw Data'!$J$16/1000))),0))</f>
        <v>0</v>
      </c>
      <c r="M260" s="11">
        <f>IF(ISBLANK('Step 1.1 Raw Data'!A260),"-",'Step 1.1 Raw Data'!A260)</f>
        <v>43143.166681539355</v>
      </c>
      <c r="N260">
        <f>IF(ISBLANK('Step 1.1 Raw Data'!A260),"-",HOUR(M260))</f>
        <v>4</v>
      </c>
      <c r="O260">
        <f>IF(ISBLANK('Step 1.1 Raw Data'!A260),"-",WEEKDAY(M260))</f>
        <v>2</v>
      </c>
      <c r="P260">
        <f>IF(ISBLANK('Step 1.1 Raw Data'!D260),"-",'Step 1.1 Raw Data'!D260)</f>
        <v>87.028300000000002</v>
      </c>
      <c r="Q260" s="18">
        <f>IF(ISBLANK('Step 1.1 Raw Data'!A260),"-",IF('Step 1.1 Raw Data'!$G$2=0,P260*'Step 1.1 Raw Data'!$H$15*'Step 1.1 Raw Data'!$H$16/1000,0))</f>
        <v>18.179341587000003</v>
      </c>
      <c r="R260" s="18">
        <f>IF(ISBLANK('Step 1.1 Raw Data'!A260),"-",IF('Step 1.1 Raw Data'!$G$2=1,IF('Step 1.1 Raw Data'!$I$9=1,P260*'Step 1.1 Raw Data'!$H$15*'Step 1.1 Raw Data'!$H$16/1000,IF('Step 1.1 Raw Data'!$I$9=2,P260*'Step 1.1 Raw Data'!$I$15*'Step 1.1 Raw Data'!$I$16/1000,IF('Step 1.1 Raw Data'!$I$9=3,P260*'Step 1.1 Raw Data'!$J$15*'Step 1.1 Raw Data'!$J$16/1000))),0))</f>
        <v>0</v>
      </c>
      <c r="S260" s="11">
        <f>IF(ISBLANK('Step 1.1 Raw Data'!A260),"-",'Step 1.1 Raw Data'!A260)</f>
        <v>43143.166681539355</v>
      </c>
      <c r="T260">
        <f>IF(ISBLANK('Step 1.1 Raw Data'!A260),"-",HOUR(S260))</f>
        <v>4</v>
      </c>
      <c r="U260">
        <f>IF(ISBLANK('Step 1.1 Raw Data'!A260),"-",WEEKDAY(S260))</f>
        <v>2</v>
      </c>
      <c r="V260">
        <f>IF(ISBLANK('Step 1.1 Raw Data'!E260),"-",'Step 1.1 Raw Data'!E260)</f>
        <v>66.087016000000006</v>
      </c>
      <c r="W260" s="18">
        <f>IF(ISBLANK('Step 1.1 Raw Data'!A260),"-",IF('Step 1.1 Raw Data'!$G$2=0,V260*'Step 1.1 Raw Data'!$H$15*'Step 1.1 Raw Data'!$H$16/1000,0))</f>
        <v>13.80491677224</v>
      </c>
      <c r="X260" s="18">
        <f>IF(ISBLANK('Step 1.1 Raw Data'!A260),"-",IF('Step 1.1 Raw Data'!$G$2=1,IF('Step 1.1 Raw Data'!$J$9=1,V260*'Step 1.1 Raw Data'!$H$15*'Step 1.1 Raw Data'!$H$16/1000,IF('Step 1.1 Raw Data'!$J$9=2,V260*'Step 1.1 Raw Data'!$I$15*'Step 1.1 Raw Data'!$I$16/1000,IF('Step 1.1 Raw Data'!$J$9=3,V260*'Step 1.1 Raw Data'!$J$15*'Step 1.1 Raw Data'!$J$16/1000))),0))</f>
        <v>0</v>
      </c>
      <c r="Y260" s="15"/>
      <c r="Z260" s="3"/>
      <c r="AA260" s="3"/>
      <c r="AB260" s="14"/>
      <c r="AC260" s="14"/>
      <c r="AD260" s="14"/>
      <c r="AE260" s="14"/>
      <c r="AF260" s="14"/>
      <c r="AG260" s="14"/>
      <c r="AH260" s="14"/>
      <c r="AI260" s="14"/>
      <c r="AP260" s="5"/>
    </row>
    <row r="261" spans="1:42" ht="12.5" x14ac:dyDescent="0.25">
      <c r="A261" s="11">
        <f>IF(ISBLANK('Step 1.1 Raw Data'!A261),"-",'Step 1.1 Raw Data'!A261)</f>
        <v>43143.208348263892</v>
      </c>
      <c r="B261">
        <f>IF(ISBLANK('Step 1.1 Raw Data'!A261),"-",HOUR(A261))</f>
        <v>5</v>
      </c>
      <c r="C261">
        <f>IF(ISBLANK('Step 1.1 Raw Data'!A261),"-",WEEKDAY(A261))</f>
        <v>2</v>
      </c>
      <c r="D261">
        <f>IF(ISBLANK('Step 1.1 Raw Data'!B261),"-",'Step 1.1 Raw Data'!B261)</f>
        <v>86.366100000000003</v>
      </c>
      <c r="E261" s="18">
        <f>IF(ISBLANK('Step 1.1 Raw Data'!A261),"-",IF('Step 1.1 Raw Data'!$G$2=0,D261*'Step 1.1 Raw Data'!$H$15*'Step 1.1 Raw Data'!$H$16/1000,0))</f>
        <v>18.041014629000003</v>
      </c>
      <c r="F261" s="18">
        <f>IF(ISBLANK('Step 1.1 Raw Data'!A261),"-",IF('Step 1.1 Raw Data'!$G$2=1,IF('Step 1.1 Raw Data'!$G$9=1,D261*'Step 1.1 Raw Data'!$H$15*'Step 1.1 Raw Data'!$H$16/1000,IF('Step 1.1 Raw Data'!$G$9=2,D261*'Step 1.1 Raw Data'!$I$15*'Step 1.1 Raw Data'!$I$16/1000,IF('Step 1.1 Raw Data'!$G$9=3,D261*'Step 1.1 Raw Data'!$J$15*'Step 1.1 Raw Data'!$J$16/1000))),0))</f>
        <v>0</v>
      </c>
      <c r="G261" s="11">
        <f>IF(ISBLANK('Step 1.1 Raw Data'!A261),"-",'Step 1.1 Raw Data'!A261)</f>
        <v>43143.208348263892</v>
      </c>
      <c r="H261">
        <f>IF(ISBLANK('Step 1.1 Raw Data'!A261),"-",HOUR(G261))</f>
        <v>5</v>
      </c>
      <c r="I261">
        <f>IF(ISBLANK('Step 1.1 Raw Data'!A261),"-",WEEKDAY(G261))</f>
        <v>2</v>
      </c>
      <c r="J261" s="2">
        <f>IF(ISBLANK('Step 1.1 Raw Data'!C261),"-",'Step 1.1 Raw Data'!C261)</f>
        <v>86.772000000000006</v>
      </c>
      <c r="K261" s="18">
        <f>IF(ISBLANK('Step 1.1 Raw Data'!A261),"-",IF('Step 1.1 Raw Data'!$G$2=0,J261*'Step 1.1 Raw Data'!$H$15*'Step 1.1 Raw Data'!$H$16/1000,0))</f>
        <v>18.125803079999997</v>
      </c>
      <c r="L261" s="18">
        <f>IF(ISBLANK('Step 1.1 Raw Data'!A261),"-",IF('Step 1.1 Raw Data'!$G$2=1,IF('Step 1.1 Raw Data'!$H$9=1,J261*'Step 1.1 Raw Data'!$H$15*'Step 1.1 Raw Data'!$H$16/1000,IF('Step 1.1 Raw Data'!$H$9=2,J261*'Step 1.1 Raw Data'!$I$15*'Step 1.1 Raw Data'!$I$16/1000,IF('Step 1.1 Raw Data'!$H$9=3,J261*'Step 1.1 Raw Data'!$J$15*'Step 1.1 Raw Data'!$J$16/1000))),0))</f>
        <v>0</v>
      </c>
      <c r="M261" s="11">
        <f>IF(ISBLANK('Step 1.1 Raw Data'!A261),"-",'Step 1.1 Raw Data'!A261)</f>
        <v>43143.208348263892</v>
      </c>
      <c r="N261">
        <f>IF(ISBLANK('Step 1.1 Raw Data'!A261),"-",HOUR(M261))</f>
        <v>5</v>
      </c>
      <c r="O261">
        <f>IF(ISBLANK('Step 1.1 Raw Data'!A261),"-",WEEKDAY(M261))</f>
        <v>2</v>
      </c>
      <c r="P261">
        <f>IF(ISBLANK('Step 1.1 Raw Data'!D261),"-",'Step 1.1 Raw Data'!D261)</f>
        <v>87.005399999999995</v>
      </c>
      <c r="Q261" s="18">
        <f>IF(ISBLANK('Step 1.1 Raw Data'!A261),"-",IF('Step 1.1 Raw Data'!$G$2=0,P261*'Step 1.1 Raw Data'!$H$15*'Step 1.1 Raw Data'!$H$16/1000,0))</f>
        <v>18.174558005999998</v>
      </c>
      <c r="R261" s="18">
        <f>IF(ISBLANK('Step 1.1 Raw Data'!A261),"-",IF('Step 1.1 Raw Data'!$G$2=1,IF('Step 1.1 Raw Data'!$I$9=1,P261*'Step 1.1 Raw Data'!$H$15*'Step 1.1 Raw Data'!$H$16/1000,IF('Step 1.1 Raw Data'!$I$9=2,P261*'Step 1.1 Raw Data'!$I$15*'Step 1.1 Raw Data'!$I$16/1000,IF('Step 1.1 Raw Data'!$I$9=3,P261*'Step 1.1 Raw Data'!$J$15*'Step 1.1 Raw Data'!$J$16/1000))),0))</f>
        <v>0</v>
      </c>
      <c r="S261" s="11">
        <f>IF(ISBLANK('Step 1.1 Raw Data'!A261),"-",'Step 1.1 Raw Data'!A261)</f>
        <v>43143.208348263892</v>
      </c>
      <c r="T261">
        <f>IF(ISBLANK('Step 1.1 Raw Data'!A261),"-",HOUR(S261))</f>
        <v>5</v>
      </c>
      <c r="U261">
        <f>IF(ISBLANK('Step 1.1 Raw Data'!A261),"-",WEEKDAY(S261))</f>
        <v>2</v>
      </c>
      <c r="V261">
        <f>IF(ISBLANK('Step 1.1 Raw Data'!E261),"-",'Step 1.1 Raw Data'!E261)</f>
        <v>66.035411999999994</v>
      </c>
      <c r="W261" s="18">
        <f>IF(ISBLANK('Step 1.1 Raw Data'!A261),"-",IF('Step 1.1 Raw Data'!$G$2=0,V261*'Step 1.1 Raw Data'!$H$15*'Step 1.1 Raw Data'!$H$16/1000,0))</f>
        <v>13.794137212679997</v>
      </c>
      <c r="X261" s="18">
        <f>IF(ISBLANK('Step 1.1 Raw Data'!A261),"-",IF('Step 1.1 Raw Data'!$G$2=1,IF('Step 1.1 Raw Data'!$J$9=1,V261*'Step 1.1 Raw Data'!$H$15*'Step 1.1 Raw Data'!$H$16/1000,IF('Step 1.1 Raw Data'!$J$9=2,V261*'Step 1.1 Raw Data'!$I$15*'Step 1.1 Raw Data'!$I$16/1000,IF('Step 1.1 Raw Data'!$J$9=3,V261*'Step 1.1 Raw Data'!$J$15*'Step 1.1 Raw Data'!$J$16/1000))),0))</f>
        <v>0</v>
      </c>
      <c r="Y261" s="15"/>
      <c r="Z261" s="3"/>
      <c r="AA261" s="3"/>
      <c r="AB261" s="14"/>
      <c r="AC261" s="14"/>
      <c r="AD261" s="14"/>
      <c r="AE261" s="14"/>
      <c r="AF261" s="14"/>
      <c r="AG261" s="14"/>
      <c r="AH261" s="14"/>
      <c r="AI261" s="14"/>
      <c r="AP261" s="5"/>
    </row>
    <row r="262" spans="1:42" ht="12.5" x14ac:dyDescent="0.25">
      <c r="A262" s="11">
        <f>IF(ISBLANK('Step 1.1 Raw Data'!A262),"-",'Step 1.1 Raw Data'!A262)</f>
        <v>43143.250014988429</v>
      </c>
      <c r="B262">
        <f>IF(ISBLANK('Step 1.1 Raw Data'!A262),"-",HOUR(A262))</f>
        <v>6</v>
      </c>
      <c r="C262">
        <f>IF(ISBLANK('Step 1.1 Raw Data'!A262),"-",WEEKDAY(A262))</f>
        <v>2</v>
      </c>
      <c r="D262">
        <f>IF(ISBLANK('Step 1.1 Raw Data'!B262),"-",'Step 1.1 Raw Data'!B262)</f>
        <v>86.2898</v>
      </c>
      <c r="E262" s="18">
        <f>IF(ISBLANK('Step 1.1 Raw Data'!A262),"-",IF('Step 1.1 Raw Data'!$G$2=0,D262*'Step 1.1 Raw Data'!$H$15*'Step 1.1 Raw Data'!$H$16/1000,0))</f>
        <v>18.025076321999997</v>
      </c>
      <c r="F262" s="18">
        <f>IF(ISBLANK('Step 1.1 Raw Data'!A262),"-",IF('Step 1.1 Raw Data'!$G$2=1,IF('Step 1.1 Raw Data'!$G$9=1,D262*'Step 1.1 Raw Data'!$H$15*'Step 1.1 Raw Data'!$H$16/1000,IF('Step 1.1 Raw Data'!$G$9=2,D262*'Step 1.1 Raw Data'!$I$15*'Step 1.1 Raw Data'!$I$16/1000,IF('Step 1.1 Raw Data'!$G$9=3,D262*'Step 1.1 Raw Data'!$J$15*'Step 1.1 Raw Data'!$J$16/1000))),0))</f>
        <v>0</v>
      </c>
      <c r="G262" s="11">
        <f>IF(ISBLANK('Step 1.1 Raw Data'!A262),"-",'Step 1.1 Raw Data'!A262)</f>
        <v>43143.250014988429</v>
      </c>
      <c r="H262">
        <f>IF(ISBLANK('Step 1.1 Raw Data'!A262),"-",HOUR(G262))</f>
        <v>6</v>
      </c>
      <c r="I262">
        <f>IF(ISBLANK('Step 1.1 Raw Data'!A262),"-",WEEKDAY(G262))</f>
        <v>2</v>
      </c>
      <c r="J262" s="2">
        <f>IF(ISBLANK('Step 1.1 Raw Data'!C262),"-",'Step 1.1 Raw Data'!C262)</f>
        <v>86.649900000000002</v>
      </c>
      <c r="K262" s="18">
        <f>IF(ISBLANK('Step 1.1 Raw Data'!A262),"-",IF('Step 1.1 Raw Data'!$G$2=0,J262*'Step 1.1 Raw Data'!$H$15*'Step 1.1 Raw Data'!$H$16/1000,0))</f>
        <v>18.100297610999998</v>
      </c>
      <c r="L262" s="18">
        <f>IF(ISBLANK('Step 1.1 Raw Data'!A262),"-",IF('Step 1.1 Raw Data'!$G$2=1,IF('Step 1.1 Raw Data'!$H$9=1,J262*'Step 1.1 Raw Data'!$H$15*'Step 1.1 Raw Data'!$H$16/1000,IF('Step 1.1 Raw Data'!$H$9=2,J262*'Step 1.1 Raw Data'!$I$15*'Step 1.1 Raw Data'!$I$16/1000,IF('Step 1.1 Raw Data'!$H$9=3,J262*'Step 1.1 Raw Data'!$J$15*'Step 1.1 Raw Data'!$J$16/1000))),0))</f>
        <v>0</v>
      </c>
      <c r="M262" s="11">
        <f>IF(ISBLANK('Step 1.1 Raw Data'!A262),"-",'Step 1.1 Raw Data'!A262)</f>
        <v>43143.250014988429</v>
      </c>
      <c r="N262">
        <f>IF(ISBLANK('Step 1.1 Raw Data'!A262),"-",HOUR(M262))</f>
        <v>6</v>
      </c>
      <c r="O262">
        <f>IF(ISBLANK('Step 1.1 Raw Data'!A262),"-",WEEKDAY(M262))</f>
        <v>2</v>
      </c>
      <c r="P262">
        <f>IF(ISBLANK('Step 1.1 Raw Data'!D262),"-",'Step 1.1 Raw Data'!D262)</f>
        <v>86.814700000000002</v>
      </c>
      <c r="Q262" s="18">
        <f>IF(ISBLANK('Step 1.1 Raw Data'!A262),"-",IF('Step 1.1 Raw Data'!$G$2=0,P262*'Step 1.1 Raw Data'!$H$15*'Step 1.1 Raw Data'!$H$16/1000,0))</f>
        <v>18.134722683000003</v>
      </c>
      <c r="R262" s="18">
        <f>IF(ISBLANK('Step 1.1 Raw Data'!A262),"-",IF('Step 1.1 Raw Data'!$G$2=1,IF('Step 1.1 Raw Data'!$I$9=1,P262*'Step 1.1 Raw Data'!$H$15*'Step 1.1 Raw Data'!$H$16/1000,IF('Step 1.1 Raw Data'!$I$9=2,P262*'Step 1.1 Raw Data'!$I$15*'Step 1.1 Raw Data'!$I$16/1000,IF('Step 1.1 Raw Data'!$I$9=3,P262*'Step 1.1 Raw Data'!$J$15*'Step 1.1 Raw Data'!$J$16/1000))),0))</f>
        <v>0</v>
      </c>
      <c r="S262" s="11">
        <f>IF(ISBLANK('Step 1.1 Raw Data'!A262),"-",'Step 1.1 Raw Data'!A262)</f>
        <v>43143.250014988429</v>
      </c>
      <c r="T262">
        <f>IF(ISBLANK('Step 1.1 Raw Data'!A262),"-",HOUR(S262))</f>
        <v>6</v>
      </c>
      <c r="U262">
        <f>IF(ISBLANK('Step 1.1 Raw Data'!A262),"-",WEEKDAY(S262))</f>
        <v>2</v>
      </c>
      <c r="V262">
        <f>IF(ISBLANK('Step 1.1 Raw Data'!E262),"-",'Step 1.1 Raw Data'!E262)</f>
        <v>65.916548000000006</v>
      </c>
      <c r="W262" s="18">
        <f>IF(ISBLANK('Step 1.1 Raw Data'!A262),"-",IF('Step 1.1 Raw Data'!$G$2=0,V262*'Step 1.1 Raw Data'!$H$15*'Step 1.1 Raw Data'!$H$16/1000,0))</f>
        <v>13.769307711720002</v>
      </c>
      <c r="X262" s="18">
        <f>IF(ISBLANK('Step 1.1 Raw Data'!A262),"-",IF('Step 1.1 Raw Data'!$G$2=1,IF('Step 1.1 Raw Data'!$J$9=1,V262*'Step 1.1 Raw Data'!$H$15*'Step 1.1 Raw Data'!$H$16/1000,IF('Step 1.1 Raw Data'!$J$9=2,V262*'Step 1.1 Raw Data'!$I$15*'Step 1.1 Raw Data'!$I$16/1000,IF('Step 1.1 Raw Data'!$J$9=3,V262*'Step 1.1 Raw Data'!$J$15*'Step 1.1 Raw Data'!$J$16/1000))),0))</f>
        <v>0</v>
      </c>
      <c r="Y262" s="15"/>
      <c r="Z262" s="3"/>
      <c r="AA262" s="3"/>
      <c r="AB262" s="14"/>
      <c r="AC262" s="14"/>
      <c r="AD262" s="14"/>
      <c r="AE262" s="14"/>
      <c r="AF262" s="14"/>
      <c r="AG262" s="14"/>
      <c r="AH262" s="14"/>
      <c r="AI262" s="14"/>
      <c r="AP262" s="5"/>
    </row>
    <row r="263" spans="1:42" ht="12.5" x14ac:dyDescent="0.25">
      <c r="A263" s="11">
        <f>IF(ISBLANK('Step 1.1 Raw Data'!A263),"-",'Step 1.1 Raw Data'!A263)</f>
        <v>43143.291681712966</v>
      </c>
      <c r="B263">
        <f>IF(ISBLANK('Step 1.1 Raw Data'!A263),"-",HOUR(A263))</f>
        <v>7</v>
      </c>
      <c r="C263">
        <f>IF(ISBLANK('Step 1.1 Raw Data'!A263),"-",WEEKDAY(A263))</f>
        <v>2</v>
      </c>
      <c r="D263">
        <f>IF(ISBLANK('Step 1.1 Raw Data'!B263),"-",'Step 1.1 Raw Data'!B263)</f>
        <v>86.204300000000003</v>
      </c>
      <c r="E263" s="18">
        <f>IF(ISBLANK('Step 1.1 Raw Data'!A263),"-",IF('Step 1.1 Raw Data'!$G$2=0,D263*'Step 1.1 Raw Data'!$H$15*'Step 1.1 Raw Data'!$H$16/1000,0))</f>
        <v>18.007216227000001</v>
      </c>
      <c r="F263" s="18">
        <f>IF(ISBLANK('Step 1.1 Raw Data'!A263),"-",IF('Step 1.1 Raw Data'!$G$2=1,IF('Step 1.1 Raw Data'!$G$9=1,D263*'Step 1.1 Raw Data'!$H$15*'Step 1.1 Raw Data'!$H$16/1000,IF('Step 1.1 Raw Data'!$G$9=2,D263*'Step 1.1 Raw Data'!$I$15*'Step 1.1 Raw Data'!$I$16/1000,IF('Step 1.1 Raw Data'!$G$9=3,D263*'Step 1.1 Raw Data'!$J$15*'Step 1.1 Raw Data'!$J$16/1000))),0))</f>
        <v>0</v>
      </c>
      <c r="G263" s="11">
        <f>IF(ISBLANK('Step 1.1 Raw Data'!A263),"-",'Step 1.1 Raw Data'!A263)</f>
        <v>43143.291681712966</v>
      </c>
      <c r="H263">
        <f>IF(ISBLANK('Step 1.1 Raw Data'!A263),"-",HOUR(G263))</f>
        <v>7</v>
      </c>
      <c r="I263">
        <f>IF(ISBLANK('Step 1.1 Raw Data'!A263),"-",WEEKDAY(G263))</f>
        <v>2</v>
      </c>
      <c r="J263" s="2">
        <f>IF(ISBLANK('Step 1.1 Raw Data'!C263),"-",'Step 1.1 Raw Data'!C263)</f>
        <v>86.527799999999999</v>
      </c>
      <c r="K263" s="18">
        <f>IF(ISBLANK('Step 1.1 Raw Data'!A263),"-",IF('Step 1.1 Raw Data'!$G$2=0,J263*'Step 1.1 Raw Data'!$H$15*'Step 1.1 Raw Data'!$H$16/1000,0))</f>
        <v>18.074792142</v>
      </c>
      <c r="L263" s="18">
        <f>IF(ISBLANK('Step 1.1 Raw Data'!A263),"-",IF('Step 1.1 Raw Data'!$G$2=1,IF('Step 1.1 Raw Data'!$H$9=1,J263*'Step 1.1 Raw Data'!$H$15*'Step 1.1 Raw Data'!$H$16/1000,IF('Step 1.1 Raw Data'!$H$9=2,J263*'Step 1.1 Raw Data'!$I$15*'Step 1.1 Raw Data'!$I$16/1000,IF('Step 1.1 Raw Data'!$H$9=3,J263*'Step 1.1 Raw Data'!$J$15*'Step 1.1 Raw Data'!$J$16/1000))),0))</f>
        <v>0</v>
      </c>
      <c r="M263" s="11">
        <f>IF(ISBLANK('Step 1.1 Raw Data'!A263),"-",'Step 1.1 Raw Data'!A263)</f>
        <v>43143.291681712966</v>
      </c>
      <c r="N263">
        <f>IF(ISBLANK('Step 1.1 Raw Data'!A263),"-",HOUR(M263))</f>
        <v>7</v>
      </c>
      <c r="O263">
        <f>IF(ISBLANK('Step 1.1 Raw Data'!A263),"-",WEEKDAY(M263))</f>
        <v>2</v>
      </c>
      <c r="P263">
        <f>IF(ISBLANK('Step 1.1 Raw Data'!D263),"-",'Step 1.1 Raw Data'!D263)</f>
        <v>86.707899999999995</v>
      </c>
      <c r="Q263" s="18">
        <f>IF(ISBLANK('Step 1.1 Raw Data'!A263),"-",IF('Step 1.1 Raw Data'!$G$2=0,P263*'Step 1.1 Raw Data'!$H$15*'Step 1.1 Raw Data'!$H$16/1000,0))</f>
        <v>18.112413230999998</v>
      </c>
      <c r="R263" s="18">
        <f>IF(ISBLANK('Step 1.1 Raw Data'!A263),"-",IF('Step 1.1 Raw Data'!$G$2=1,IF('Step 1.1 Raw Data'!$I$9=1,P263*'Step 1.1 Raw Data'!$H$15*'Step 1.1 Raw Data'!$H$16/1000,IF('Step 1.1 Raw Data'!$I$9=2,P263*'Step 1.1 Raw Data'!$I$15*'Step 1.1 Raw Data'!$I$16/1000,IF('Step 1.1 Raw Data'!$I$9=3,P263*'Step 1.1 Raw Data'!$J$15*'Step 1.1 Raw Data'!$J$16/1000))),0))</f>
        <v>0</v>
      </c>
      <c r="S263" s="11">
        <f>IF(ISBLANK('Step 1.1 Raw Data'!A263),"-",'Step 1.1 Raw Data'!A263)</f>
        <v>43143.291681712966</v>
      </c>
      <c r="T263">
        <f>IF(ISBLANK('Step 1.1 Raw Data'!A263),"-",HOUR(S263))</f>
        <v>7</v>
      </c>
      <c r="U263">
        <f>IF(ISBLANK('Step 1.1 Raw Data'!A263),"-",WEEKDAY(S263))</f>
        <v>2</v>
      </c>
      <c r="V263">
        <f>IF(ISBLANK('Step 1.1 Raw Data'!E263),"-",'Step 1.1 Raw Data'!E263)</f>
        <v>65.829566</v>
      </c>
      <c r="W263" s="18">
        <f>IF(ISBLANK('Step 1.1 Raw Data'!A263),"-",IF('Step 1.1 Raw Data'!$G$2=0,V263*'Step 1.1 Raw Data'!$H$15*'Step 1.1 Raw Data'!$H$16/1000,0))</f>
        <v>13.751138041739999</v>
      </c>
      <c r="X263" s="18">
        <f>IF(ISBLANK('Step 1.1 Raw Data'!A263),"-",IF('Step 1.1 Raw Data'!$G$2=1,IF('Step 1.1 Raw Data'!$J$9=1,V263*'Step 1.1 Raw Data'!$H$15*'Step 1.1 Raw Data'!$H$16/1000,IF('Step 1.1 Raw Data'!$J$9=2,V263*'Step 1.1 Raw Data'!$I$15*'Step 1.1 Raw Data'!$I$16/1000,IF('Step 1.1 Raw Data'!$J$9=3,V263*'Step 1.1 Raw Data'!$J$15*'Step 1.1 Raw Data'!$J$16/1000))),0))</f>
        <v>0</v>
      </c>
      <c r="Y263" s="15"/>
      <c r="Z263" s="3"/>
      <c r="AA263" s="3"/>
      <c r="AB263" s="14"/>
      <c r="AC263" s="14"/>
      <c r="AD263" s="14"/>
      <c r="AE263" s="14"/>
      <c r="AF263" s="14"/>
      <c r="AG263" s="14"/>
      <c r="AH263" s="14"/>
      <c r="AI263" s="14"/>
      <c r="AP263" s="5"/>
    </row>
    <row r="264" spans="1:42" ht="12.5" x14ac:dyDescent="0.25">
      <c r="A264" s="11">
        <f>IF(ISBLANK('Step 1.1 Raw Data'!A264),"-",'Step 1.1 Raw Data'!A264)</f>
        <v>43143.333348437503</v>
      </c>
      <c r="B264">
        <f>IF(ISBLANK('Step 1.1 Raw Data'!A264),"-",HOUR(A264))</f>
        <v>8</v>
      </c>
      <c r="C264">
        <f>IF(ISBLANK('Step 1.1 Raw Data'!A264),"-",WEEKDAY(A264))</f>
        <v>2</v>
      </c>
      <c r="D264">
        <f>IF(ISBLANK('Step 1.1 Raw Data'!B264),"-",'Step 1.1 Raw Data'!B264)</f>
        <v>86.335499999999996</v>
      </c>
      <c r="E264" s="18">
        <f>IF(ISBLANK('Step 1.1 Raw Data'!A264),"-",IF('Step 1.1 Raw Data'!$G$2=0,D264*'Step 1.1 Raw Data'!$H$15*'Step 1.1 Raw Data'!$H$16/1000,0))</f>
        <v>18.034622595000002</v>
      </c>
      <c r="F264" s="18">
        <f>IF(ISBLANK('Step 1.1 Raw Data'!A264),"-",IF('Step 1.1 Raw Data'!$G$2=1,IF('Step 1.1 Raw Data'!$G$9=1,D264*'Step 1.1 Raw Data'!$H$15*'Step 1.1 Raw Data'!$H$16/1000,IF('Step 1.1 Raw Data'!$G$9=2,D264*'Step 1.1 Raw Data'!$I$15*'Step 1.1 Raw Data'!$I$16/1000,IF('Step 1.1 Raw Data'!$G$9=3,D264*'Step 1.1 Raw Data'!$J$15*'Step 1.1 Raw Data'!$J$16/1000))),0))</f>
        <v>0</v>
      </c>
      <c r="G264" s="11">
        <f>IF(ISBLANK('Step 1.1 Raw Data'!A264),"-",'Step 1.1 Raw Data'!A264)</f>
        <v>43143.333348437503</v>
      </c>
      <c r="H264">
        <f>IF(ISBLANK('Step 1.1 Raw Data'!A264),"-",HOUR(G264))</f>
        <v>8</v>
      </c>
      <c r="I264">
        <f>IF(ISBLANK('Step 1.1 Raw Data'!A264),"-",WEEKDAY(G264))</f>
        <v>2</v>
      </c>
      <c r="J264" s="2">
        <f>IF(ISBLANK('Step 1.1 Raw Data'!C264),"-",'Step 1.1 Raw Data'!C264)</f>
        <v>86.546099999999996</v>
      </c>
      <c r="K264" s="18">
        <f>IF(ISBLANK('Step 1.1 Raw Data'!A264),"-",IF('Step 1.1 Raw Data'!$G$2=0,J264*'Step 1.1 Raw Data'!$H$15*'Step 1.1 Raw Data'!$H$16/1000,0))</f>
        <v>18.078614828999999</v>
      </c>
      <c r="L264" s="18">
        <f>IF(ISBLANK('Step 1.1 Raw Data'!A264),"-",IF('Step 1.1 Raw Data'!$G$2=1,IF('Step 1.1 Raw Data'!$H$9=1,J264*'Step 1.1 Raw Data'!$H$15*'Step 1.1 Raw Data'!$H$16/1000,IF('Step 1.1 Raw Data'!$H$9=2,J264*'Step 1.1 Raw Data'!$I$15*'Step 1.1 Raw Data'!$I$16/1000,IF('Step 1.1 Raw Data'!$H$9=3,J264*'Step 1.1 Raw Data'!$J$15*'Step 1.1 Raw Data'!$J$16/1000))),0))</f>
        <v>0</v>
      </c>
      <c r="M264" s="11">
        <f>IF(ISBLANK('Step 1.1 Raw Data'!A264),"-",'Step 1.1 Raw Data'!A264)</f>
        <v>43143.333348437503</v>
      </c>
      <c r="N264">
        <f>IF(ISBLANK('Step 1.1 Raw Data'!A264),"-",HOUR(M264))</f>
        <v>8</v>
      </c>
      <c r="O264">
        <f>IF(ISBLANK('Step 1.1 Raw Data'!A264),"-",WEEKDAY(M264))</f>
        <v>2</v>
      </c>
      <c r="P264">
        <f>IF(ISBLANK('Step 1.1 Raw Data'!D264),"-",'Step 1.1 Raw Data'!D264)</f>
        <v>86.802499999999995</v>
      </c>
      <c r="Q264" s="18">
        <f>IF(ISBLANK('Step 1.1 Raw Data'!A264),"-",IF('Step 1.1 Raw Data'!$G$2=0,P264*'Step 1.1 Raw Data'!$H$15*'Step 1.1 Raw Data'!$H$16/1000,0))</f>
        <v>18.132174225</v>
      </c>
      <c r="R264" s="18">
        <f>IF(ISBLANK('Step 1.1 Raw Data'!A264),"-",IF('Step 1.1 Raw Data'!$G$2=1,IF('Step 1.1 Raw Data'!$I$9=1,P264*'Step 1.1 Raw Data'!$H$15*'Step 1.1 Raw Data'!$H$16/1000,IF('Step 1.1 Raw Data'!$I$9=2,P264*'Step 1.1 Raw Data'!$I$15*'Step 1.1 Raw Data'!$I$16/1000,IF('Step 1.1 Raw Data'!$I$9=3,P264*'Step 1.1 Raw Data'!$J$15*'Step 1.1 Raw Data'!$J$16/1000))),0))</f>
        <v>0</v>
      </c>
      <c r="S264" s="11">
        <f>IF(ISBLANK('Step 1.1 Raw Data'!A264),"-",'Step 1.1 Raw Data'!A264)</f>
        <v>43143.333348437503</v>
      </c>
      <c r="T264">
        <f>IF(ISBLANK('Step 1.1 Raw Data'!A264),"-",HOUR(S264))</f>
        <v>8</v>
      </c>
      <c r="U264">
        <f>IF(ISBLANK('Step 1.1 Raw Data'!A264),"-",WEEKDAY(S264))</f>
        <v>2</v>
      </c>
      <c r="V264">
        <f>IF(ISBLANK('Step 1.1 Raw Data'!E264),"-",'Step 1.1 Raw Data'!E264)</f>
        <v>65.872467999999998</v>
      </c>
      <c r="W264" s="18">
        <f>IF(ISBLANK('Step 1.1 Raw Data'!A264),"-",IF('Step 1.1 Raw Data'!$G$2=0,V264*'Step 1.1 Raw Data'!$H$15*'Step 1.1 Raw Data'!$H$16/1000,0))</f>
        <v>13.760099840519999</v>
      </c>
      <c r="X264" s="18">
        <f>IF(ISBLANK('Step 1.1 Raw Data'!A264),"-",IF('Step 1.1 Raw Data'!$G$2=1,IF('Step 1.1 Raw Data'!$J$9=1,V264*'Step 1.1 Raw Data'!$H$15*'Step 1.1 Raw Data'!$H$16/1000,IF('Step 1.1 Raw Data'!$J$9=2,V264*'Step 1.1 Raw Data'!$I$15*'Step 1.1 Raw Data'!$I$16/1000,IF('Step 1.1 Raw Data'!$J$9=3,V264*'Step 1.1 Raw Data'!$J$15*'Step 1.1 Raw Data'!$J$16/1000))),0))</f>
        <v>0</v>
      </c>
      <c r="Y264" s="15"/>
      <c r="Z264" s="3"/>
      <c r="AA264" s="3"/>
      <c r="AB264" s="14"/>
      <c r="AC264" s="14"/>
      <c r="AD264" s="14"/>
      <c r="AE264" s="14"/>
      <c r="AF264" s="14"/>
      <c r="AG264" s="14"/>
      <c r="AH264" s="14"/>
      <c r="AI264" s="14"/>
      <c r="AP264" s="5"/>
    </row>
    <row r="265" spans="1:42" ht="12.5" x14ac:dyDescent="0.25">
      <c r="A265" s="11">
        <f>IF(ISBLANK('Step 1.1 Raw Data'!A265),"-",'Step 1.1 Raw Data'!A265)</f>
        <v>43143.375015162041</v>
      </c>
      <c r="B265">
        <f>IF(ISBLANK('Step 1.1 Raw Data'!A265),"-",HOUR(A265))</f>
        <v>9</v>
      </c>
      <c r="C265">
        <f>IF(ISBLANK('Step 1.1 Raw Data'!A265),"-",WEEKDAY(A265))</f>
        <v>2</v>
      </c>
      <c r="D265">
        <f>IF(ISBLANK('Step 1.1 Raw Data'!B265),"-",'Step 1.1 Raw Data'!B265)</f>
        <v>86.379800000000003</v>
      </c>
      <c r="E265" s="18">
        <f>IF(ISBLANK('Step 1.1 Raw Data'!A265),"-",IF('Step 1.1 Raw Data'!$G$2=0,D265*'Step 1.1 Raw Data'!$H$15*'Step 1.1 Raw Data'!$H$16/1000,0))</f>
        <v>18.043876422</v>
      </c>
      <c r="F265" s="18">
        <f>IF(ISBLANK('Step 1.1 Raw Data'!A265),"-",IF('Step 1.1 Raw Data'!$G$2=1,IF('Step 1.1 Raw Data'!$G$9=1,D265*'Step 1.1 Raw Data'!$H$15*'Step 1.1 Raw Data'!$H$16/1000,IF('Step 1.1 Raw Data'!$G$9=2,D265*'Step 1.1 Raw Data'!$I$15*'Step 1.1 Raw Data'!$I$16/1000,IF('Step 1.1 Raw Data'!$G$9=3,D265*'Step 1.1 Raw Data'!$J$15*'Step 1.1 Raw Data'!$J$16/1000))),0))</f>
        <v>0</v>
      </c>
      <c r="G265" s="11">
        <f>IF(ISBLANK('Step 1.1 Raw Data'!A265),"-",'Step 1.1 Raw Data'!A265)</f>
        <v>43143.375015162041</v>
      </c>
      <c r="H265">
        <f>IF(ISBLANK('Step 1.1 Raw Data'!A265),"-",HOUR(G265))</f>
        <v>9</v>
      </c>
      <c r="I265">
        <f>IF(ISBLANK('Step 1.1 Raw Data'!A265),"-",WEEKDAY(G265))</f>
        <v>2</v>
      </c>
      <c r="J265" s="2">
        <f>IF(ISBLANK('Step 1.1 Raw Data'!C265),"-",'Step 1.1 Raw Data'!C265)</f>
        <v>86.726200000000006</v>
      </c>
      <c r="K265" s="18">
        <f>IF(ISBLANK('Step 1.1 Raw Data'!A265),"-",IF('Step 1.1 Raw Data'!$G$2=0,J265*'Step 1.1 Raw Data'!$H$15*'Step 1.1 Raw Data'!$H$16/1000,0))</f>
        <v>18.116235918000001</v>
      </c>
      <c r="L265" s="18">
        <f>IF(ISBLANK('Step 1.1 Raw Data'!A265),"-",IF('Step 1.1 Raw Data'!$G$2=1,IF('Step 1.1 Raw Data'!$H$9=1,J265*'Step 1.1 Raw Data'!$H$15*'Step 1.1 Raw Data'!$H$16/1000,IF('Step 1.1 Raw Data'!$H$9=2,J265*'Step 1.1 Raw Data'!$I$15*'Step 1.1 Raw Data'!$I$16/1000,IF('Step 1.1 Raw Data'!$H$9=3,J265*'Step 1.1 Raw Data'!$J$15*'Step 1.1 Raw Data'!$J$16/1000))),0))</f>
        <v>0</v>
      </c>
      <c r="M265" s="11">
        <f>IF(ISBLANK('Step 1.1 Raw Data'!A265),"-",'Step 1.1 Raw Data'!A265)</f>
        <v>43143.375015162041</v>
      </c>
      <c r="N265">
        <f>IF(ISBLANK('Step 1.1 Raw Data'!A265),"-",HOUR(M265))</f>
        <v>9</v>
      </c>
      <c r="O265">
        <f>IF(ISBLANK('Step 1.1 Raw Data'!A265),"-",WEEKDAY(M265))</f>
        <v>2</v>
      </c>
      <c r="P265">
        <f>IF(ISBLANK('Step 1.1 Raw Data'!D265),"-",'Step 1.1 Raw Data'!D265)</f>
        <v>86.871099999999998</v>
      </c>
      <c r="Q265" s="18">
        <f>IF(ISBLANK('Step 1.1 Raw Data'!A265),"-",IF('Step 1.1 Raw Data'!$G$2=0,P265*'Step 1.1 Raw Data'!$H$15*'Step 1.1 Raw Data'!$H$16/1000,0))</f>
        <v>18.146504079000003</v>
      </c>
      <c r="R265" s="18">
        <f>IF(ISBLANK('Step 1.1 Raw Data'!A265),"-",IF('Step 1.1 Raw Data'!$G$2=1,IF('Step 1.1 Raw Data'!$I$9=1,P265*'Step 1.1 Raw Data'!$H$15*'Step 1.1 Raw Data'!$H$16/1000,IF('Step 1.1 Raw Data'!$I$9=2,P265*'Step 1.1 Raw Data'!$I$15*'Step 1.1 Raw Data'!$I$16/1000,IF('Step 1.1 Raw Data'!$I$9=3,P265*'Step 1.1 Raw Data'!$J$15*'Step 1.1 Raw Data'!$J$16/1000))),0))</f>
        <v>0</v>
      </c>
      <c r="S265" s="11">
        <f>IF(ISBLANK('Step 1.1 Raw Data'!A265),"-",'Step 1.1 Raw Data'!A265)</f>
        <v>43143.375015162041</v>
      </c>
      <c r="T265">
        <f>IF(ISBLANK('Step 1.1 Raw Data'!A265),"-",HOUR(S265))</f>
        <v>9</v>
      </c>
      <c r="U265">
        <f>IF(ISBLANK('Step 1.1 Raw Data'!A265),"-",WEEKDAY(S265))</f>
        <v>2</v>
      </c>
      <c r="V265">
        <f>IF(ISBLANK('Step 1.1 Raw Data'!E265),"-",'Step 1.1 Raw Data'!E265)</f>
        <v>65.966974000000008</v>
      </c>
      <c r="W265" s="18">
        <f>IF(ISBLANK('Step 1.1 Raw Data'!A265),"-",IF('Step 1.1 Raw Data'!$G$2=0,V265*'Step 1.1 Raw Data'!$H$15*'Step 1.1 Raw Data'!$H$16/1000,0))</f>
        <v>13.779841198860002</v>
      </c>
      <c r="X265" s="18">
        <f>IF(ISBLANK('Step 1.1 Raw Data'!A265),"-",IF('Step 1.1 Raw Data'!$G$2=1,IF('Step 1.1 Raw Data'!$J$9=1,V265*'Step 1.1 Raw Data'!$H$15*'Step 1.1 Raw Data'!$H$16/1000,IF('Step 1.1 Raw Data'!$J$9=2,V265*'Step 1.1 Raw Data'!$I$15*'Step 1.1 Raw Data'!$I$16/1000,IF('Step 1.1 Raw Data'!$J$9=3,V265*'Step 1.1 Raw Data'!$J$15*'Step 1.1 Raw Data'!$J$16/1000))),0))</f>
        <v>0</v>
      </c>
      <c r="Y265" s="15"/>
      <c r="Z265" s="3"/>
      <c r="AA265" s="3"/>
      <c r="AB265" s="14"/>
      <c r="AC265" s="14"/>
      <c r="AD265" s="14"/>
      <c r="AE265" s="14"/>
      <c r="AF265" s="14"/>
      <c r="AG265" s="14"/>
      <c r="AH265" s="14"/>
      <c r="AI265" s="14"/>
      <c r="AP265" s="5"/>
    </row>
    <row r="266" spans="1:42" ht="12.5" x14ac:dyDescent="0.25">
      <c r="A266" s="11">
        <f>IF(ISBLANK('Step 1.1 Raw Data'!A266),"-",'Step 1.1 Raw Data'!A266)</f>
        <v>43143.416681886571</v>
      </c>
      <c r="B266">
        <f>IF(ISBLANK('Step 1.1 Raw Data'!A266),"-",HOUR(A266))</f>
        <v>10</v>
      </c>
      <c r="C266">
        <f>IF(ISBLANK('Step 1.1 Raw Data'!A266),"-",WEEKDAY(A266))</f>
        <v>2</v>
      </c>
      <c r="D266">
        <f>IF(ISBLANK('Step 1.1 Raw Data'!B266),"-",'Step 1.1 Raw Data'!B266)</f>
        <v>86.227199999999996</v>
      </c>
      <c r="E266" s="18">
        <f>IF(ISBLANK('Step 1.1 Raw Data'!A266),"-",IF('Step 1.1 Raw Data'!$G$2=0,D266*'Step 1.1 Raw Data'!$H$15*'Step 1.1 Raw Data'!$H$16/1000,0))</f>
        <v>18.011999807999999</v>
      </c>
      <c r="F266" s="18">
        <f>IF(ISBLANK('Step 1.1 Raw Data'!A266),"-",IF('Step 1.1 Raw Data'!$G$2=1,IF('Step 1.1 Raw Data'!$G$9=1,D266*'Step 1.1 Raw Data'!$H$15*'Step 1.1 Raw Data'!$H$16/1000,IF('Step 1.1 Raw Data'!$G$9=2,D266*'Step 1.1 Raw Data'!$I$15*'Step 1.1 Raw Data'!$I$16/1000,IF('Step 1.1 Raw Data'!$G$9=3,D266*'Step 1.1 Raw Data'!$J$15*'Step 1.1 Raw Data'!$J$16/1000))),0))</f>
        <v>0</v>
      </c>
      <c r="G266" s="11">
        <f>IF(ISBLANK('Step 1.1 Raw Data'!A266),"-",'Step 1.1 Raw Data'!A266)</f>
        <v>43143.416681886571</v>
      </c>
      <c r="H266">
        <f>IF(ISBLANK('Step 1.1 Raw Data'!A266),"-",HOUR(G266))</f>
        <v>10</v>
      </c>
      <c r="I266">
        <f>IF(ISBLANK('Step 1.1 Raw Data'!A266),"-",WEEKDAY(G266))</f>
        <v>2</v>
      </c>
      <c r="J266" s="2">
        <f>IF(ISBLANK('Step 1.1 Raw Data'!C266),"-",'Step 1.1 Raw Data'!C266)</f>
        <v>86.515600000000006</v>
      </c>
      <c r="K266" s="18">
        <f>IF(ISBLANK('Step 1.1 Raw Data'!A266),"-",IF('Step 1.1 Raw Data'!$G$2=0,J266*'Step 1.1 Raw Data'!$H$15*'Step 1.1 Raw Data'!$H$16/1000,0))</f>
        <v>18.072243684</v>
      </c>
      <c r="L266" s="18">
        <f>IF(ISBLANK('Step 1.1 Raw Data'!A266),"-",IF('Step 1.1 Raw Data'!$G$2=1,IF('Step 1.1 Raw Data'!$H$9=1,J266*'Step 1.1 Raw Data'!$H$15*'Step 1.1 Raw Data'!$H$16/1000,IF('Step 1.1 Raw Data'!$H$9=2,J266*'Step 1.1 Raw Data'!$I$15*'Step 1.1 Raw Data'!$I$16/1000,IF('Step 1.1 Raw Data'!$H$9=3,J266*'Step 1.1 Raw Data'!$J$15*'Step 1.1 Raw Data'!$J$16/1000))),0))</f>
        <v>0</v>
      </c>
      <c r="M266" s="11">
        <f>IF(ISBLANK('Step 1.1 Raw Data'!A266),"-",'Step 1.1 Raw Data'!A266)</f>
        <v>43143.416681886571</v>
      </c>
      <c r="N266">
        <f>IF(ISBLANK('Step 1.1 Raw Data'!A266),"-",HOUR(M266))</f>
        <v>10</v>
      </c>
      <c r="O266">
        <f>IF(ISBLANK('Step 1.1 Raw Data'!A266),"-",WEEKDAY(M266))</f>
        <v>2</v>
      </c>
      <c r="P266">
        <f>IF(ISBLANK('Step 1.1 Raw Data'!D266),"-",'Step 1.1 Raw Data'!D266)</f>
        <v>86.713999999999999</v>
      </c>
      <c r="Q266" s="18">
        <f>IF(ISBLANK('Step 1.1 Raw Data'!A266),"-",IF('Step 1.1 Raw Data'!$G$2=0,P266*'Step 1.1 Raw Data'!$H$15*'Step 1.1 Raw Data'!$H$16/1000,0))</f>
        <v>18.113687459999998</v>
      </c>
      <c r="R266" s="18">
        <f>IF(ISBLANK('Step 1.1 Raw Data'!A266),"-",IF('Step 1.1 Raw Data'!$G$2=1,IF('Step 1.1 Raw Data'!$I$9=1,P266*'Step 1.1 Raw Data'!$H$15*'Step 1.1 Raw Data'!$H$16/1000,IF('Step 1.1 Raw Data'!$I$9=2,P266*'Step 1.1 Raw Data'!$I$15*'Step 1.1 Raw Data'!$I$16/1000,IF('Step 1.1 Raw Data'!$I$9=3,P266*'Step 1.1 Raw Data'!$J$15*'Step 1.1 Raw Data'!$J$16/1000))),0))</f>
        <v>0</v>
      </c>
      <c r="S266" s="11">
        <f>IF(ISBLANK('Step 1.1 Raw Data'!A266),"-",'Step 1.1 Raw Data'!A266)</f>
        <v>43143.416681886571</v>
      </c>
      <c r="T266">
        <f>IF(ISBLANK('Step 1.1 Raw Data'!A266),"-",HOUR(S266))</f>
        <v>10</v>
      </c>
      <c r="U266">
        <f>IF(ISBLANK('Step 1.1 Raw Data'!A266),"-",WEEKDAY(S266))</f>
        <v>2</v>
      </c>
      <c r="V266">
        <f>IF(ISBLANK('Step 1.1 Raw Data'!E266),"-",'Step 1.1 Raw Data'!E266)</f>
        <v>65.827247999999997</v>
      </c>
      <c r="W266" s="18">
        <f>IF(ISBLANK('Step 1.1 Raw Data'!A266),"-",IF('Step 1.1 Raw Data'!$G$2=0,V266*'Step 1.1 Raw Data'!$H$15*'Step 1.1 Raw Data'!$H$16/1000,0))</f>
        <v>13.750653834719998</v>
      </c>
      <c r="X266" s="18">
        <f>IF(ISBLANK('Step 1.1 Raw Data'!A266),"-",IF('Step 1.1 Raw Data'!$G$2=1,IF('Step 1.1 Raw Data'!$J$9=1,V266*'Step 1.1 Raw Data'!$H$15*'Step 1.1 Raw Data'!$H$16/1000,IF('Step 1.1 Raw Data'!$J$9=2,V266*'Step 1.1 Raw Data'!$I$15*'Step 1.1 Raw Data'!$I$16/1000,IF('Step 1.1 Raw Data'!$J$9=3,V266*'Step 1.1 Raw Data'!$J$15*'Step 1.1 Raw Data'!$J$16/1000))),0))</f>
        <v>0</v>
      </c>
      <c r="Y266" s="15"/>
      <c r="Z266" s="3"/>
      <c r="AA266" s="3"/>
      <c r="AB266" s="14"/>
      <c r="AC266" s="14"/>
      <c r="AD266" s="14"/>
      <c r="AE266" s="14"/>
      <c r="AF266" s="14"/>
      <c r="AG266" s="14"/>
      <c r="AH266" s="14"/>
      <c r="AI266" s="14"/>
      <c r="AP266" s="5"/>
    </row>
    <row r="267" spans="1:42" ht="12.5" x14ac:dyDescent="0.25">
      <c r="A267" s="11">
        <f>IF(ISBLANK('Step 1.1 Raw Data'!A267),"-",'Step 1.1 Raw Data'!A267)</f>
        <v>43143.458348611108</v>
      </c>
      <c r="B267">
        <f>IF(ISBLANK('Step 1.1 Raw Data'!A267),"-",HOUR(A267))</f>
        <v>11</v>
      </c>
      <c r="C267">
        <f>IF(ISBLANK('Step 1.1 Raw Data'!A267),"-",WEEKDAY(A267))</f>
        <v>2</v>
      </c>
      <c r="D267">
        <f>IF(ISBLANK('Step 1.1 Raw Data'!B267),"-",'Step 1.1 Raw Data'!B267)</f>
        <v>86.2119</v>
      </c>
      <c r="E267" s="18">
        <f>IF(ISBLANK('Step 1.1 Raw Data'!A267),"-",IF('Step 1.1 Raw Data'!$G$2=0,D267*'Step 1.1 Raw Data'!$H$15*'Step 1.1 Raw Data'!$H$16/1000,0))</f>
        <v>18.008803790999998</v>
      </c>
      <c r="F267" s="18">
        <f>IF(ISBLANK('Step 1.1 Raw Data'!A267),"-",IF('Step 1.1 Raw Data'!$G$2=1,IF('Step 1.1 Raw Data'!$G$9=1,D267*'Step 1.1 Raw Data'!$H$15*'Step 1.1 Raw Data'!$H$16/1000,IF('Step 1.1 Raw Data'!$G$9=2,D267*'Step 1.1 Raw Data'!$I$15*'Step 1.1 Raw Data'!$I$16/1000,IF('Step 1.1 Raw Data'!$G$9=3,D267*'Step 1.1 Raw Data'!$J$15*'Step 1.1 Raw Data'!$J$16/1000))),0))</f>
        <v>0</v>
      </c>
      <c r="G267" s="11">
        <f>IF(ISBLANK('Step 1.1 Raw Data'!A267),"-",'Step 1.1 Raw Data'!A267)</f>
        <v>43143.458348611108</v>
      </c>
      <c r="H267">
        <f>IF(ISBLANK('Step 1.1 Raw Data'!A267),"-",HOUR(G267))</f>
        <v>11</v>
      </c>
      <c r="I267">
        <f>IF(ISBLANK('Step 1.1 Raw Data'!A267),"-",WEEKDAY(G267))</f>
        <v>2</v>
      </c>
      <c r="J267" s="2">
        <f>IF(ISBLANK('Step 1.1 Raw Data'!C267),"-",'Step 1.1 Raw Data'!C267)</f>
        <v>86.514099999999999</v>
      </c>
      <c r="K267" s="18">
        <f>IF(ISBLANK('Step 1.1 Raw Data'!A267),"-",IF('Step 1.1 Raw Data'!$G$2=0,J267*'Step 1.1 Raw Data'!$H$15*'Step 1.1 Raw Data'!$H$16/1000,0))</f>
        <v>18.071930348999999</v>
      </c>
      <c r="L267" s="18">
        <f>IF(ISBLANK('Step 1.1 Raw Data'!A267),"-",IF('Step 1.1 Raw Data'!$G$2=1,IF('Step 1.1 Raw Data'!$H$9=1,J267*'Step 1.1 Raw Data'!$H$15*'Step 1.1 Raw Data'!$H$16/1000,IF('Step 1.1 Raw Data'!$H$9=2,J267*'Step 1.1 Raw Data'!$I$15*'Step 1.1 Raw Data'!$I$16/1000,IF('Step 1.1 Raw Data'!$H$9=3,J267*'Step 1.1 Raw Data'!$J$15*'Step 1.1 Raw Data'!$J$16/1000))),0))</f>
        <v>0</v>
      </c>
      <c r="M267" s="11">
        <f>IF(ISBLANK('Step 1.1 Raw Data'!A267),"-",'Step 1.1 Raw Data'!A267)</f>
        <v>43143.458348611108</v>
      </c>
      <c r="N267">
        <f>IF(ISBLANK('Step 1.1 Raw Data'!A267),"-",HOUR(M267))</f>
        <v>11</v>
      </c>
      <c r="O267">
        <f>IF(ISBLANK('Step 1.1 Raw Data'!A267),"-",WEEKDAY(M267))</f>
        <v>2</v>
      </c>
      <c r="P267">
        <f>IF(ISBLANK('Step 1.1 Raw Data'!D267),"-",'Step 1.1 Raw Data'!D267)</f>
        <v>86.720100000000002</v>
      </c>
      <c r="Q267" s="18">
        <f>IF(ISBLANK('Step 1.1 Raw Data'!A267),"-",IF('Step 1.1 Raw Data'!$G$2=0,P267*'Step 1.1 Raw Data'!$H$15*'Step 1.1 Raw Data'!$H$16/1000,0))</f>
        <v>18.114961689000001</v>
      </c>
      <c r="R267" s="18">
        <f>IF(ISBLANK('Step 1.1 Raw Data'!A267),"-",IF('Step 1.1 Raw Data'!$G$2=1,IF('Step 1.1 Raw Data'!$I$9=1,P267*'Step 1.1 Raw Data'!$H$15*'Step 1.1 Raw Data'!$H$16/1000,IF('Step 1.1 Raw Data'!$I$9=2,P267*'Step 1.1 Raw Data'!$I$15*'Step 1.1 Raw Data'!$I$16/1000,IF('Step 1.1 Raw Data'!$I$9=3,P267*'Step 1.1 Raw Data'!$J$15*'Step 1.1 Raw Data'!$J$16/1000))),0))</f>
        <v>0</v>
      </c>
      <c r="S267" s="11">
        <f>IF(ISBLANK('Step 1.1 Raw Data'!A267),"-",'Step 1.1 Raw Data'!A267)</f>
        <v>43143.458348611108</v>
      </c>
      <c r="T267">
        <f>IF(ISBLANK('Step 1.1 Raw Data'!A267),"-",HOUR(S267))</f>
        <v>11</v>
      </c>
      <c r="U267">
        <f>IF(ISBLANK('Step 1.1 Raw Data'!A267),"-",WEEKDAY(S267))</f>
        <v>2</v>
      </c>
      <c r="V267">
        <f>IF(ISBLANK('Step 1.1 Raw Data'!E267),"-",'Step 1.1 Raw Data'!E267)</f>
        <v>65.828995999999989</v>
      </c>
      <c r="W267" s="18">
        <f>IF(ISBLANK('Step 1.1 Raw Data'!A267),"-",IF('Step 1.1 Raw Data'!$G$2=0,V267*'Step 1.1 Raw Data'!$H$15*'Step 1.1 Raw Data'!$H$16/1000,0))</f>
        <v>13.751018974439997</v>
      </c>
      <c r="X267" s="18">
        <f>IF(ISBLANK('Step 1.1 Raw Data'!A267),"-",IF('Step 1.1 Raw Data'!$G$2=1,IF('Step 1.1 Raw Data'!$J$9=1,V267*'Step 1.1 Raw Data'!$H$15*'Step 1.1 Raw Data'!$H$16/1000,IF('Step 1.1 Raw Data'!$J$9=2,V267*'Step 1.1 Raw Data'!$I$15*'Step 1.1 Raw Data'!$I$16/1000,IF('Step 1.1 Raw Data'!$J$9=3,V267*'Step 1.1 Raw Data'!$J$15*'Step 1.1 Raw Data'!$J$16/1000))),0))</f>
        <v>0</v>
      </c>
      <c r="Y267" s="15"/>
      <c r="Z267" s="3"/>
      <c r="AA267" s="3"/>
      <c r="AB267" s="14"/>
      <c r="AC267" s="14"/>
      <c r="AD267" s="14"/>
      <c r="AE267" s="14"/>
      <c r="AF267" s="14"/>
      <c r="AG267" s="14"/>
      <c r="AH267" s="14"/>
      <c r="AI267" s="14"/>
      <c r="AP267" s="5"/>
    </row>
    <row r="268" spans="1:42" ht="12.5" x14ac:dyDescent="0.25">
      <c r="A268" s="11">
        <f>IF(ISBLANK('Step 1.1 Raw Data'!A268),"-",'Step 1.1 Raw Data'!A268)</f>
        <v>43143.500015335645</v>
      </c>
      <c r="B268">
        <f>IF(ISBLANK('Step 1.1 Raw Data'!A268),"-",HOUR(A268))</f>
        <v>12</v>
      </c>
      <c r="C268">
        <f>IF(ISBLANK('Step 1.1 Raw Data'!A268),"-",WEEKDAY(A268))</f>
        <v>2</v>
      </c>
      <c r="D268">
        <f>IF(ISBLANK('Step 1.1 Raw Data'!B268),"-",'Step 1.1 Raw Data'!B268)</f>
        <v>86.388999999999996</v>
      </c>
      <c r="E268" s="18">
        <f>IF(ISBLANK('Step 1.1 Raw Data'!A268),"-",IF('Step 1.1 Raw Data'!$G$2=0,D268*'Step 1.1 Raw Data'!$H$15*'Step 1.1 Raw Data'!$H$16/1000,0))</f>
        <v>18.045798209999997</v>
      </c>
      <c r="F268" s="18">
        <f>IF(ISBLANK('Step 1.1 Raw Data'!A268),"-",IF('Step 1.1 Raw Data'!$G$2=1,IF('Step 1.1 Raw Data'!$G$9=1,D268*'Step 1.1 Raw Data'!$H$15*'Step 1.1 Raw Data'!$H$16/1000,IF('Step 1.1 Raw Data'!$G$9=2,D268*'Step 1.1 Raw Data'!$I$15*'Step 1.1 Raw Data'!$I$16/1000,IF('Step 1.1 Raw Data'!$G$9=3,D268*'Step 1.1 Raw Data'!$J$15*'Step 1.1 Raw Data'!$J$16/1000))),0))</f>
        <v>0</v>
      </c>
      <c r="G268" s="11">
        <f>IF(ISBLANK('Step 1.1 Raw Data'!A268),"-",'Step 1.1 Raw Data'!A268)</f>
        <v>43143.500015335645</v>
      </c>
      <c r="H268">
        <f>IF(ISBLANK('Step 1.1 Raw Data'!A268),"-",HOUR(G268))</f>
        <v>12</v>
      </c>
      <c r="I268">
        <f>IF(ISBLANK('Step 1.1 Raw Data'!A268),"-",WEEKDAY(G268))</f>
        <v>2</v>
      </c>
      <c r="J268" s="2">
        <f>IF(ISBLANK('Step 1.1 Raw Data'!C268),"-",'Step 1.1 Raw Data'!C268)</f>
        <v>86.683499999999995</v>
      </c>
      <c r="K268" s="18">
        <f>IF(ISBLANK('Step 1.1 Raw Data'!A268),"-",IF('Step 1.1 Raw Data'!$G$2=0,J268*'Step 1.1 Raw Data'!$H$15*'Step 1.1 Raw Data'!$H$16/1000,0))</f>
        <v>18.107316314999998</v>
      </c>
      <c r="L268" s="18">
        <f>IF(ISBLANK('Step 1.1 Raw Data'!A268),"-",IF('Step 1.1 Raw Data'!$G$2=1,IF('Step 1.1 Raw Data'!$H$9=1,J268*'Step 1.1 Raw Data'!$H$15*'Step 1.1 Raw Data'!$H$16/1000,IF('Step 1.1 Raw Data'!$H$9=2,J268*'Step 1.1 Raw Data'!$I$15*'Step 1.1 Raw Data'!$I$16/1000,IF('Step 1.1 Raw Data'!$H$9=3,J268*'Step 1.1 Raw Data'!$J$15*'Step 1.1 Raw Data'!$J$16/1000))),0))</f>
        <v>0</v>
      </c>
      <c r="M268" s="11">
        <f>IF(ISBLANK('Step 1.1 Raw Data'!A268),"-",'Step 1.1 Raw Data'!A268)</f>
        <v>43143.500015335645</v>
      </c>
      <c r="N268">
        <f>IF(ISBLANK('Step 1.1 Raw Data'!A268),"-",HOUR(M268))</f>
        <v>12</v>
      </c>
      <c r="O268">
        <f>IF(ISBLANK('Step 1.1 Raw Data'!A268),"-",WEEKDAY(M268))</f>
        <v>2</v>
      </c>
      <c r="P268">
        <f>IF(ISBLANK('Step 1.1 Raw Data'!D268),"-",'Step 1.1 Raw Data'!D268)</f>
        <v>86.857399999999998</v>
      </c>
      <c r="Q268" s="18">
        <f>IF(ISBLANK('Step 1.1 Raw Data'!A268),"-",IF('Step 1.1 Raw Data'!$G$2=0,P268*'Step 1.1 Raw Data'!$H$15*'Step 1.1 Raw Data'!$H$16/1000,0))</f>
        <v>18.143642286000002</v>
      </c>
      <c r="R268" s="18">
        <f>IF(ISBLANK('Step 1.1 Raw Data'!A268),"-",IF('Step 1.1 Raw Data'!$G$2=1,IF('Step 1.1 Raw Data'!$I$9=1,P268*'Step 1.1 Raw Data'!$H$15*'Step 1.1 Raw Data'!$H$16/1000,IF('Step 1.1 Raw Data'!$I$9=2,P268*'Step 1.1 Raw Data'!$I$15*'Step 1.1 Raw Data'!$I$16/1000,IF('Step 1.1 Raw Data'!$I$9=3,P268*'Step 1.1 Raw Data'!$J$15*'Step 1.1 Raw Data'!$J$16/1000))),0))</f>
        <v>0</v>
      </c>
      <c r="S268" s="11">
        <f>IF(ISBLANK('Step 1.1 Raw Data'!A268),"-",'Step 1.1 Raw Data'!A268)</f>
        <v>43143.500015335645</v>
      </c>
      <c r="T268">
        <f>IF(ISBLANK('Step 1.1 Raw Data'!A268),"-",HOUR(S268))</f>
        <v>12</v>
      </c>
      <c r="U268">
        <f>IF(ISBLANK('Step 1.1 Raw Data'!A268),"-",WEEKDAY(S268))</f>
        <v>2</v>
      </c>
      <c r="V268">
        <f>IF(ISBLANK('Step 1.1 Raw Data'!E268),"-",'Step 1.1 Raw Data'!E268)</f>
        <v>65.945542000000003</v>
      </c>
      <c r="W268" s="18">
        <f>IF(ISBLANK('Step 1.1 Raw Data'!A268),"-",IF('Step 1.1 Raw Data'!$G$2=0,V268*'Step 1.1 Raw Data'!$H$15*'Step 1.1 Raw Data'!$H$16/1000,0))</f>
        <v>13.775364268380001</v>
      </c>
      <c r="X268" s="18">
        <f>IF(ISBLANK('Step 1.1 Raw Data'!A268),"-",IF('Step 1.1 Raw Data'!$G$2=1,IF('Step 1.1 Raw Data'!$J$9=1,V268*'Step 1.1 Raw Data'!$H$15*'Step 1.1 Raw Data'!$H$16/1000,IF('Step 1.1 Raw Data'!$J$9=2,V268*'Step 1.1 Raw Data'!$I$15*'Step 1.1 Raw Data'!$I$16/1000,IF('Step 1.1 Raw Data'!$J$9=3,V268*'Step 1.1 Raw Data'!$J$15*'Step 1.1 Raw Data'!$J$16/1000))),0))</f>
        <v>0</v>
      </c>
      <c r="Y268" s="15"/>
      <c r="Z268" s="3"/>
      <c r="AA268" s="3"/>
      <c r="AB268" s="14"/>
      <c r="AC268" s="14"/>
      <c r="AD268" s="14"/>
      <c r="AE268" s="14"/>
      <c r="AF268" s="14"/>
      <c r="AG268" s="14"/>
      <c r="AH268" s="14"/>
      <c r="AI268" s="14"/>
      <c r="AP268" s="5"/>
    </row>
    <row r="269" spans="1:42" ht="12.5" x14ac:dyDescent="0.25">
      <c r="A269" s="11">
        <f>IF(ISBLANK('Step 1.1 Raw Data'!A269),"-",'Step 1.1 Raw Data'!A269)</f>
        <v>43143.541682060182</v>
      </c>
      <c r="B269">
        <f>IF(ISBLANK('Step 1.1 Raw Data'!A269),"-",HOUR(A269))</f>
        <v>13</v>
      </c>
      <c r="C269">
        <f>IF(ISBLANK('Step 1.1 Raw Data'!A269),"-",WEEKDAY(A269))</f>
        <v>2</v>
      </c>
      <c r="D269">
        <f>IF(ISBLANK('Step 1.1 Raw Data'!B269),"-",'Step 1.1 Raw Data'!B269)</f>
        <v>86.402699999999996</v>
      </c>
      <c r="E269" s="18">
        <f>IF(ISBLANK('Step 1.1 Raw Data'!A269),"-",IF('Step 1.1 Raw Data'!$G$2=0,D269*'Step 1.1 Raw Data'!$H$15*'Step 1.1 Raw Data'!$H$16/1000,0))</f>
        <v>18.048660002999998</v>
      </c>
      <c r="F269" s="18">
        <f>IF(ISBLANK('Step 1.1 Raw Data'!A269),"-",IF('Step 1.1 Raw Data'!$G$2=1,IF('Step 1.1 Raw Data'!$G$9=1,D269*'Step 1.1 Raw Data'!$H$15*'Step 1.1 Raw Data'!$H$16/1000,IF('Step 1.1 Raw Data'!$G$9=2,D269*'Step 1.1 Raw Data'!$I$15*'Step 1.1 Raw Data'!$I$16/1000,IF('Step 1.1 Raw Data'!$G$9=3,D269*'Step 1.1 Raw Data'!$J$15*'Step 1.1 Raw Data'!$J$16/1000))),0))</f>
        <v>0</v>
      </c>
      <c r="G269" s="11">
        <f>IF(ISBLANK('Step 1.1 Raw Data'!A269),"-",'Step 1.1 Raw Data'!A269)</f>
        <v>43143.541682060182</v>
      </c>
      <c r="H269">
        <f>IF(ISBLANK('Step 1.1 Raw Data'!A269),"-",HOUR(G269))</f>
        <v>13</v>
      </c>
      <c r="I269">
        <f>IF(ISBLANK('Step 1.1 Raw Data'!A269),"-",WEEKDAY(G269))</f>
        <v>2</v>
      </c>
      <c r="J269" s="2">
        <f>IF(ISBLANK('Step 1.1 Raw Data'!C269),"-",'Step 1.1 Raw Data'!C269)</f>
        <v>86.622399999999999</v>
      </c>
      <c r="K269" s="18">
        <f>IF(ISBLANK('Step 1.1 Raw Data'!A269),"-",IF('Step 1.1 Raw Data'!$G$2=0,J269*'Step 1.1 Raw Data'!$H$15*'Step 1.1 Raw Data'!$H$16/1000,0))</f>
        <v>18.094553135999998</v>
      </c>
      <c r="L269" s="18">
        <f>IF(ISBLANK('Step 1.1 Raw Data'!A269),"-",IF('Step 1.1 Raw Data'!$G$2=1,IF('Step 1.1 Raw Data'!$H$9=1,J269*'Step 1.1 Raw Data'!$H$15*'Step 1.1 Raw Data'!$H$16/1000,IF('Step 1.1 Raw Data'!$H$9=2,J269*'Step 1.1 Raw Data'!$I$15*'Step 1.1 Raw Data'!$I$16/1000,IF('Step 1.1 Raw Data'!$H$9=3,J269*'Step 1.1 Raw Data'!$J$15*'Step 1.1 Raw Data'!$J$16/1000))),0))</f>
        <v>0</v>
      </c>
      <c r="M269" s="11">
        <f>IF(ISBLANK('Step 1.1 Raw Data'!A269),"-",'Step 1.1 Raw Data'!A269)</f>
        <v>43143.541682060182</v>
      </c>
      <c r="N269">
        <f>IF(ISBLANK('Step 1.1 Raw Data'!A269),"-",HOUR(M269))</f>
        <v>13</v>
      </c>
      <c r="O269">
        <f>IF(ISBLANK('Step 1.1 Raw Data'!A269),"-",WEEKDAY(M269))</f>
        <v>2</v>
      </c>
      <c r="P269">
        <f>IF(ISBLANK('Step 1.1 Raw Data'!D269),"-",'Step 1.1 Raw Data'!D269)</f>
        <v>86.747500000000002</v>
      </c>
      <c r="Q269" s="18">
        <f>IF(ISBLANK('Step 1.1 Raw Data'!A269),"-",IF('Step 1.1 Raw Data'!$G$2=0,P269*'Step 1.1 Raw Data'!$H$15*'Step 1.1 Raw Data'!$H$16/1000,0))</f>
        <v>18.120685275</v>
      </c>
      <c r="R269" s="18">
        <f>IF(ISBLANK('Step 1.1 Raw Data'!A269),"-",IF('Step 1.1 Raw Data'!$G$2=1,IF('Step 1.1 Raw Data'!$I$9=1,P269*'Step 1.1 Raw Data'!$H$15*'Step 1.1 Raw Data'!$H$16/1000,IF('Step 1.1 Raw Data'!$I$9=2,P269*'Step 1.1 Raw Data'!$I$15*'Step 1.1 Raw Data'!$I$16/1000,IF('Step 1.1 Raw Data'!$I$9=3,P269*'Step 1.1 Raw Data'!$J$15*'Step 1.1 Raw Data'!$J$16/1000))),0))</f>
        <v>0</v>
      </c>
      <c r="S269" s="11">
        <f>IF(ISBLANK('Step 1.1 Raw Data'!A269),"-",'Step 1.1 Raw Data'!A269)</f>
        <v>43143.541682060182</v>
      </c>
      <c r="T269">
        <f>IF(ISBLANK('Step 1.1 Raw Data'!A269),"-",HOUR(S269))</f>
        <v>13</v>
      </c>
      <c r="U269">
        <f>IF(ISBLANK('Step 1.1 Raw Data'!A269),"-",WEEKDAY(S269))</f>
        <v>2</v>
      </c>
      <c r="V269">
        <f>IF(ISBLANK('Step 1.1 Raw Data'!E269),"-",'Step 1.1 Raw Data'!E269)</f>
        <v>65.880561999999998</v>
      </c>
      <c r="W269" s="18">
        <f>IF(ISBLANK('Step 1.1 Raw Data'!A269),"-",IF('Step 1.1 Raw Data'!$G$2=0,V269*'Step 1.1 Raw Data'!$H$15*'Step 1.1 Raw Data'!$H$16/1000,0))</f>
        <v>13.761790596179999</v>
      </c>
      <c r="X269" s="18">
        <f>IF(ISBLANK('Step 1.1 Raw Data'!A269),"-",IF('Step 1.1 Raw Data'!$G$2=1,IF('Step 1.1 Raw Data'!$J$9=1,V269*'Step 1.1 Raw Data'!$H$15*'Step 1.1 Raw Data'!$H$16/1000,IF('Step 1.1 Raw Data'!$J$9=2,V269*'Step 1.1 Raw Data'!$I$15*'Step 1.1 Raw Data'!$I$16/1000,IF('Step 1.1 Raw Data'!$J$9=3,V269*'Step 1.1 Raw Data'!$J$15*'Step 1.1 Raw Data'!$J$16/1000))),0))</f>
        <v>0</v>
      </c>
      <c r="Y269" s="15"/>
      <c r="Z269" s="3"/>
      <c r="AA269" s="3"/>
      <c r="AB269" s="14"/>
      <c r="AC269" s="14"/>
      <c r="AD269" s="14"/>
      <c r="AE269" s="14"/>
      <c r="AF269" s="14"/>
      <c r="AG269" s="14"/>
      <c r="AH269" s="14"/>
      <c r="AI269" s="14"/>
      <c r="AP269" s="5"/>
    </row>
    <row r="270" spans="1:42" ht="12.5" x14ac:dyDescent="0.25">
      <c r="A270" s="11">
        <f>IF(ISBLANK('Step 1.1 Raw Data'!A270),"-",'Step 1.1 Raw Data'!A270)</f>
        <v>43143.583348784719</v>
      </c>
      <c r="B270">
        <f>IF(ISBLANK('Step 1.1 Raw Data'!A270),"-",HOUR(A270))</f>
        <v>14</v>
      </c>
      <c r="C270">
        <f>IF(ISBLANK('Step 1.1 Raw Data'!A270),"-",WEEKDAY(A270))</f>
        <v>2</v>
      </c>
      <c r="D270">
        <f>IF(ISBLANK('Step 1.1 Raw Data'!B270),"-",'Step 1.1 Raw Data'!B270)</f>
        <v>86.378299999999996</v>
      </c>
      <c r="E270" s="18">
        <f>IF(ISBLANK('Step 1.1 Raw Data'!A270),"-",IF('Step 1.1 Raw Data'!$G$2=0,D270*'Step 1.1 Raw Data'!$H$15*'Step 1.1 Raw Data'!$H$16/1000,0))</f>
        <v>18.043563086999999</v>
      </c>
      <c r="F270" s="18">
        <f>IF(ISBLANK('Step 1.1 Raw Data'!A270),"-",IF('Step 1.1 Raw Data'!$G$2=1,IF('Step 1.1 Raw Data'!$G$9=1,D270*'Step 1.1 Raw Data'!$H$15*'Step 1.1 Raw Data'!$H$16/1000,IF('Step 1.1 Raw Data'!$G$9=2,D270*'Step 1.1 Raw Data'!$I$15*'Step 1.1 Raw Data'!$I$16/1000,IF('Step 1.1 Raw Data'!$G$9=3,D270*'Step 1.1 Raw Data'!$J$15*'Step 1.1 Raw Data'!$J$16/1000))),0))</f>
        <v>0</v>
      </c>
      <c r="G270" s="11">
        <f>IF(ISBLANK('Step 1.1 Raw Data'!A270),"-",'Step 1.1 Raw Data'!A270)</f>
        <v>43143.583348784719</v>
      </c>
      <c r="H270">
        <f>IF(ISBLANK('Step 1.1 Raw Data'!A270),"-",HOUR(G270))</f>
        <v>14</v>
      </c>
      <c r="I270">
        <f>IF(ISBLANK('Step 1.1 Raw Data'!A270),"-",WEEKDAY(G270))</f>
        <v>2</v>
      </c>
      <c r="J270" s="2">
        <f>IF(ISBLANK('Step 1.1 Raw Data'!C270),"-",'Step 1.1 Raw Data'!C270)</f>
        <v>86.660600000000002</v>
      </c>
      <c r="K270" s="18">
        <f>IF(ISBLANK('Step 1.1 Raw Data'!A270),"-",IF('Step 1.1 Raw Data'!$G$2=0,J270*'Step 1.1 Raw Data'!$H$15*'Step 1.1 Raw Data'!$H$16/1000,0))</f>
        <v>18.102532734</v>
      </c>
      <c r="L270" s="18">
        <f>IF(ISBLANK('Step 1.1 Raw Data'!A270),"-",IF('Step 1.1 Raw Data'!$G$2=1,IF('Step 1.1 Raw Data'!$H$9=1,J270*'Step 1.1 Raw Data'!$H$15*'Step 1.1 Raw Data'!$H$16/1000,IF('Step 1.1 Raw Data'!$H$9=2,J270*'Step 1.1 Raw Data'!$I$15*'Step 1.1 Raw Data'!$I$16/1000,IF('Step 1.1 Raw Data'!$H$9=3,J270*'Step 1.1 Raw Data'!$J$15*'Step 1.1 Raw Data'!$J$16/1000))),0))</f>
        <v>0</v>
      </c>
      <c r="M270" s="11">
        <f>IF(ISBLANK('Step 1.1 Raw Data'!A270),"-",'Step 1.1 Raw Data'!A270)</f>
        <v>43143.583348784719</v>
      </c>
      <c r="N270">
        <f>IF(ISBLANK('Step 1.1 Raw Data'!A270),"-",HOUR(M270))</f>
        <v>14</v>
      </c>
      <c r="O270">
        <f>IF(ISBLANK('Step 1.1 Raw Data'!A270),"-",WEEKDAY(M270))</f>
        <v>2</v>
      </c>
      <c r="P270">
        <f>IF(ISBLANK('Step 1.1 Raw Data'!D270),"-",'Step 1.1 Raw Data'!D270)</f>
        <v>86.790300000000002</v>
      </c>
      <c r="Q270" s="18">
        <f>IF(ISBLANK('Step 1.1 Raw Data'!A270),"-",IF('Step 1.1 Raw Data'!$G$2=0,P270*'Step 1.1 Raw Data'!$H$15*'Step 1.1 Raw Data'!$H$16/1000,0))</f>
        <v>18.129625767</v>
      </c>
      <c r="R270" s="18">
        <f>IF(ISBLANK('Step 1.1 Raw Data'!A270),"-",IF('Step 1.1 Raw Data'!$G$2=1,IF('Step 1.1 Raw Data'!$I$9=1,P270*'Step 1.1 Raw Data'!$H$15*'Step 1.1 Raw Data'!$H$16/1000,IF('Step 1.1 Raw Data'!$I$9=2,P270*'Step 1.1 Raw Data'!$I$15*'Step 1.1 Raw Data'!$I$16/1000,IF('Step 1.1 Raw Data'!$I$9=3,P270*'Step 1.1 Raw Data'!$J$15*'Step 1.1 Raw Data'!$J$16/1000))),0))</f>
        <v>0</v>
      </c>
      <c r="S270" s="11">
        <f>IF(ISBLANK('Step 1.1 Raw Data'!A270),"-",'Step 1.1 Raw Data'!A270)</f>
        <v>43143.583348784719</v>
      </c>
      <c r="T270">
        <f>IF(ISBLANK('Step 1.1 Raw Data'!A270),"-",HOUR(S270))</f>
        <v>14</v>
      </c>
      <c r="U270">
        <f>IF(ISBLANK('Step 1.1 Raw Data'!A270),"-",WEEKDAY(S270))</f>
        <v>2</v>
      </c>
      <c r="V270">
        <f>IF(ISBLANK('Step 1.1 Raw Data'!E270),"-",'Step 1.1 Raw Data'!E270)</f>
        <v>65.911341999999991</v>
      </c>
      <c r="W270" s="18">
        <f>IF(ISBLANK('Step 1.1 Raw Data'!A270),"-",IF('Step 1.1 Raw Data'!$G$2=0,V270*'Step 1.1 Raw Data'!$H$15*'Step 1.1 Raw Data'!$H$16/1000,0))</f>
        <v>13.768220230379999</v>
      </c>
      <c r="X270" s="18">
        <f>IF(ISBLANK('Step 1.1 Raw Data'!A270),"-",IF('Step 1.1 Raw Data'!$G$2=1,IF('Step 1.1 Raw Data'!$J$9=1,V270*'Step 1.1 Raw Data'!$H$15*'Step 1.1 Raw Data'!$H$16/1000,IF('Step 1.1 Raw Data'!$J$9=2,V270*'Step 1.1 Raw Data'!$I$15*'Step 1.1 Raw Data'!$I$16/1000,IF('Step 1.1 Raw Data'!$J$9=3,V270*'Step 1.1 Raw Data'!$J$15*'Step 1.1 Raw Data'!$J$16/1000))),0))</f>
        <v>0</v>
      </c>
      <c r="Y270" s="15"/>
      <c r="Z270" s="3"/>
      <c r="AA270" s="3"/>
      <c r="AB270" s="14"/>
      <c r="AC270" s="14"/>
      <c r="AD270" s="14"/>
      <c r="AE270" s="14"/>
      <c r="AF270" s="14"/>
      <c r="AG270" s="14"/>
      <c r="AH270" s="14"/>
      <c r="AI270" s="14"/>
      <c r="AP270" s="5"/>
    </row>
    <row r="271" spans="1:42" ht="12.5" x14ac:dyDescent="0.25">
      <c r="A271" s="11">
        <f>IF(ISBLANK('Step 1.1 Raw Data'!A271),"-",'Step 1.1 Raw Data'!A271)</f>
        <v>43143.625015509257</v>
      </c>
      <c r="B271">
        <f>IF(ISBLANK('Step 1.1 Raw Data'!A271),"-",HOUR(A271))</f>
        <v>15</v>
      </c>
      <c r="C271">
        <f>IF(ISBLANK('Step 1.1 Raw Data'!A271),"-",WEEKDAY(A271))</f>
        <v>2</v>
      </c>
      <c r="D271">
        <f>IF(ISBLANK('Step 1.1 Raw Data'!B271),"-",'Step 1.1 Raw Data'!B271)</f>
        <v>86.335499999999996</v>
      </c>
      <c r="E271" s="18">
        <f>IF(ISBLANK('Step 1.1 Raw Data'!A271),"-",IF('Step 1.1 Raw Data'!$G$2=0,D271*'Step 1.1 Raw Data'!$H$15*'Step 1.1 Raw Data'!$H$16/1000,0))</f>
        <v>18.034622595000002</v>
      </c>
      <c r="F271" s="18">
        <f>IF(ISBLANK('Step 1.1 Raw Data'!A271),"-",IF('Step 1.1 Raw Data'!$G$2=1,IF('Step 1.1 Raw Data'!$G$9=1,D271*'Step 1.1 Raw Data'!$H$15*'Step 1.1 Raw Data'!$H$16/1000,IF('Step 1.1 Raw Data'!$G$9=2,D271*'Step 1.1 Raw Data'!$I$15*'Step 1.1 Raw Data'!$I$16/1000,IF('Step 1.1 Raw Data'!$G$9=3,D271*'Step 1.1 Raw Data'!$J$15*'Step 1.1 Raw Data'!$J$16/1000))),0))</f>
        <v>0</v>
      </c>
      <c r="G271" s="11">
        <f>IF(ISBLANK('Step 1.1 Raw Data'!A271),"-",'Step 1.1 Raw Data'!A271)</f>
        <v>43143.625015509257</v>
      </c>
      <c r="H271">
        <f>IF(ISBLANK('Step 1.1 Raw Data'!A271),"-",HOUR(G271))</f>
        <v>15</v>
      </c>
      <c r="I271">
        <f>IF(ISBLANK('Step 1.1 Raw Data'!A271),"-",WEEKDAY(G271))</f>
        <v>2</v>
      </c>
      <c r="J271" s="2">
        <f>IF(ISBLANK('Step 1.1 Raw Data'!C271),"-",'Step 1.1 Raw Data'!C271)</f>
        <v>86.524799999999999</v>
      </c>
      <c r="K271" s="18">
        <f>IF(ISBLANK('Step 1.1 Raw Data'!A271),"-",IF('Step 1.1 Raw Data'!$G$2=0,J271*'Step 1.1 Raw Data'!$H$15*'Step 1.1 Raw Data'!$H$16/1000,0))</f>
        <v>18.074165472000001</v>
      </c>
      <c r="L271" s="18">
        <f>IF(ISBLANK('Step 1.1 Raw Data'!A271),"-",IF('Step 1.1 Raw Data'!$G$2=1,IF('Step 1.1 Raw Data'!$H$9=1,J271*'Step 1.1 Raw Data'!$H$15*'Step 1.1 Raw Data'!$H$16/1000,IF('Step 1.1 Raw Data'!$H$9=2,J271*'Step 1.1 Raw Data'!$I$15*'Step 1.1 Raw Data'!$I$16/1000,IF('Step 1.1 Raw Data'!$H$9=3,J271*'Step 1.1 Raw Data'!$J$15*'Step 1.1 Raw Data'!$J$16/1000))),0))</f>
        <v>0</v>
      </c>
      <c r="M271" s="11">
        <f>IF(ISBLANK('Step 1.1 Raw Data'!A271),"-",'Step 1.1 Raw Data'!A271)</f>
        <v>43143.625015509257</v>
      </c>
      <c r="N271">
        <f>IF(ISBLANK('Step 1.1 Raw Data'!A271),"-",HOUR(M271))</f>
        <v>15</v>
      </c>
      <c r="O271">
        <f>IF(ISBLANK('Step 1.1 Raw Data'!A271),"-",WEEKDAY(M271))</f>
        <v>2</v>
      </c>
      <c r="P271">
        <f>IF(ISBLANK('Step 1.1 Raw Data'!D271),"-",'Step 1.1 Raw Data'!D271)</f>
        <v>86.738399999999999</v>
      </c>
      <c r="Q271" s="18">
        <f>IF(ISBLANK('Step 1.1 Raw Data'!A271),"-",IF('Step 1.1 Raw Data'!$G$2=0,P271*'Step 1.1 Raw Data'!$H$15*'Step 1.1 Raw Data'!$H$16/1000,0))</f>
        <v>18.118784376000001</v>
      </c>
      <c r="R271" s="18">
        <f>IF(ISBLANK('Step 1.1 Raw Data'!A271),"-",IF('Step 1.1 Raw Data'!$G$2=1,IF('Step 1.1 Raw Data'!$I$9=1,P271*'Step 1.1 Raw Data'!$H$15*'Step 1.1 Raw Data'!$H$16/1000,IF('Step 1.1 Raw Data'!$I$9=2,P271*'Step 1.1 Raw Data'!$I$15*'Step 1.1 Raw Data'!$I$16/1000,IF('Step 1.1 Raw Data'!$I$9=3,P271*'Step 1.1 Raw Data'!$J$15*'Step 1.1 Raw Data'!$J$16/1000))),0))</f>
        <v>0</v>
      </c>
      <c r="S271" s="11">
        <f>IF(ISBLANK('Step 1.1 Raw Data'!A271),"-",'Step 1.1 Raw Data'!A271)</f>
        <v>43143.625015509257</v>
      </c>
      <c r="T271">
        <f>IF(ISBLANK('Step 1.1 Raw Data'!A271),"-",HOUR(S271))</f>
        <v>15</v>
      </c>
      <c r="U271">
        <f>IF(ISBLANK('Step 1.1 Raw Data'!A271),"-",WEEKDAY(S271))</f>
        <v>2</v>
      </c>
      <c r="V271">
        <f>IF(ISBLANK('Step 1.1 Raw Data'!E271),"-",'Step 1.1 Raw Data'!E271)</f>
        <v>65.840015999999991</v>
      </c>
      <c r="W271" s="18">
        <f>IF(ISBLANK('Step 1.1 Raw Data'!A271),"-",IF('Step 1.1 Raw Data'!$G$2=0,V271*'Step 1.1 Raw Data'!$H$15*'Step 1.1 Raw Data'!$H$16/1000,0))</f>
        <v>13.753320942239998</v>
      </c>
      <c r="X271" s="18">
        <f>IF(ISBLANK('Step 1.1 Raw Data'!A271),"-",IF('Step 1.1 Raw Data'!$G$2=1,IF('Step 1.1 Raw Data'!$J$9=1,V271*'Step 1.1 Raw Data'!$H$15*'Step 1.1 Raw Data'!$H$16/1000,IF('Step 1.1 Raw Data'!$J$9=2,V271*'Step 1.1 Raw Data'!$I$15*'Step 1.1 Raw Data'!$I$16/1000,IF('Step 1.1 Raw Data'!$J$9=3,V271*'Step 1.1 Raw Data'!$J$15*'Step 1.1 Raw Data'!$J$16/1000))),0))</f>
        <v>0</v>
      </c>
      <c r="Y271" s="15"/>
      <c r="Z271" s="3"/>
      <c r="AA271" s="3"/>
      <c r="AB271" s="14"/>
      <c r="AC271" s="14"/>
      <c r="AD271" s="14"/>
      <c r="AE271" s="14"/>
      <c r="AF271" s="14"/>
      <c r="AG271" s="14"/>
      <c r="AH271" s="14"/>
      <c r="AI271" s="14"/>
      <c r="AP271" s="5"/>
    </row>
    <row r="272" spans="1:42" ht="12.5" x14ac:dyDescent="0.25">
      <c r="A272" s="11">
        <f>IF(ISBLANK('Step 1.1 Raw Data'!A272),"-",'Step 1.1 Raw Data'!A272)</f>
        <v>43143.666682233794</v>
      </c>
      <c r="B272">
        <f>IF(ISBLANK('Step 1.1 Raw Data'!A272),"-",HOUR(A272))</f>
        <v>16</v>
      </c>
      <c r="C272">
        <f>IF(ISBLANK('Step 1.1 Raw Data'!A272),"-",WEEKDAY(A272))</f>
        <v>2</v>
      </c>
      <c r="D272">
        <f>IF(ISBLANK('Step 1.1 Raw Data'!B272),"-",'Step 1.1 Raw Data'!B272)</f>
        <v>86.349299999999999</v>
      </c>
      <c r="E272" s="18">
        <f>IF(ISBLANK('Step 1.1 Raw Data'!A272),"-",IF('Step 1.1 Raw Data'!$G$2=0,D272*'Step 1.1 Raw Data'!$H$15*'Step 1.1 Raw Data'!$H$16/1000,0))</f>
        <v>18.037505277000001</v>
      </c>
      <c r="F272" s="18">
        <f>IF(ISBLANK('Step 1.1 Raw Data'!A272),"-",IF('Step 1.1 Raw Data'!$G$2=1,IF('Step 1.1 Raw Data'!$G$9=1,D272*'Step 1.1 Raw Data'!$H$15*'Step 1.1 Raw Data'!$H$16/1000,IF('Step 1.1 Raw Data'!$G$9=2,D272*'Step 1.1 Raw Data'!$I$15*'Step 1.1 Raw Data'!$I$16/1000,IF('Step 1.1 Raw Data'!$G$9=3,D272*'Step 1.1 Raw Data'!$J$15*'Step 1.1 Raw Data'!$J$16/1000))),0))</f>
        <v>0</v>
      </c>
      <c r="G272" s="11">
        <f>IF(ISBLANK('Step 1.1 Raw Data'!A272),"-",'Step 1.1 Raw Data'!A272)</f>
        <v>43143.666682233794</v>
      </c>
      <c r="H272">
        <f>IF(ISBLANK('Step 1.1 Raw Data'!A272),"-",HOUR(G272))</f>
        <v>16</v>
      </c>
      <c r="I272">
        <f>IF(ISBLANK('Step 1.1 Raw Data'!A272),"-",WEEKDAY(G272))</f>
        <v>2</v>
      </c>
      <c r="J272" s="2">
        <f>IF(ISBLANK('Step 1.1 Raw Data'!C272),"-",'Step 1.1 Raw Data'!C272)</f>
        <v>86.491200000000006</v>
      </c>
      <c r="K272" s="18">
        <f>IF(ISBLANK('Step 1.1 Raw Data'!A272),"-",IF('Step 1.1 Raw Data'!$G$2=0,J272*'Step 1.1 Raw Data'!$H$15*'Step 1.1 Raw Data'!$H$16/1000,0))</f>
        <v>18.067146768000001</v>
      </c>
      <c r="L272" s="18">
        <f>IF(ISBLANK('Step 1.1 Raw Data'!A272),"-",IF('Step 1.1 Raw Data'!$G$2=1,IF('Step 1.1 Raw Data'!$H$9=1,J272*'Step 1.1 Raw Data'!$H$15*'Step 1.1 Raw Data'!$H$16/1000,IF('Step 1.1 Raw Data'!$H$9=2,J272*'Step 1.1 Raw Data'!$I$15*'Step 1.1 Raw Data'!$I$16/1000,IF('Step 1.1 Raw Data'!$H$9=3,J272*'Step 1.1 Raw Data'!$J$15*'Step 1.1 Raw Data'!$J$16/1000))),0))</f>
        <v>0</v>
      </c>
      <c r="M272" s="11">
        <f>IF(ISBLANK('Step 1.1 Raw Data'!A272),"-",'Step 1.1 Raw Data'!A272)</f>
        <v>43143.666682233794</v>
      </c>
      <c r="N272">
        <f>IF(ISBLANK('Step 1.1 Raw Data'!A272),"-",HOUR(M272))</f>
        <v>16</v>
      </c>
      <c r="O272">
        <f>IF(ISBLANK('Step 1.1 Raw Data'!A272),"-",WEEKDAY(M272))</f>
        <v>2</v>
      </c>
      <c r="P272">
        <f>IF(ISBLANK('Step 1.1 Raw Data'!D272),"-",'Step 1.1 Raw Data'!D272)</f>
        <v>86.685000000000002</v>
      </c>
      <c r="Q272" s="18">
        <f>IF(ISBLANK('Step 1.1 Raw Data'!A272),"-",IF('Step 1.1 Raw Data'!$G$2=0,P272*'Step 1.1 Raw Data'!$H$15*'Step 1.1 Raw Data'!$H$16/1000,0))</f>
        <v>18.10762965</v>
      </c>
      <c r="R272" s="18">
        <f>IF(ISBLANK('Step 1.1 Raw Data'!A272),"-",IF('Step 1.1 Raw Data'!$G$2=1,IF('Step 1.1 Raw Data'!$I$9=1,P272*'Step 1.1 Raw Data'!$H$15*'Step 1.1 Raw Data'!$H$16/1000,IF('Step 1.1 Raw Data'!$I$9=2,P272*'Step 1.1 Raw Data'!$I$15*'Step 1.1 Raw Data'!$I$16/1000,IF('Step 1.1 Raw Data'!$I$9=3,P272*'Step 1.1 Raw Data'!$J$15*'Step 1.1 Raw Data'!$J$16/1000))),0))</f>
        <v>0</v>
      </c>
      <c r="S272" s="11">
        <f>IF(ISBLANK('Step 1.1 Raw Data'!A272),"-",'Step 1.1 Raw Data'!A272)</f>
        <v>43143.666682233794</v>
      </c>
      <c r="T272">
        <f>IF(ISBLANK('Step 1.1 Raw Data'!A272),"-",HOUR(S272))</f>
        <v>16</v>
      </c>
      <c r="U272">
        <f>IF(ISBLANK('Step 1.1 Raw Data'!A272),"-",WEEKDAY(S272))</f>
        <v>2</v>
      </c>
      <c r="V272">
        <f>IF(ISBLANK('Step 1.1 Raw Data'!E272),"-",'Step 1.1 Raw Data'!E272)</f>
        <v>65.806956</v>
      </c>
      <c r="W272" s="18">
        <f>IF(ISBLANK('Step 1.1 Raw Data'!A272),"-",IF('Step 1.1 Raw Data'!$G$2=0,V272*'Step 1.1 Raw Data'!$H$15*'Step 1.1 Raw Data'!$H$16/1000,0))</f>
        <v>13.746415038839999</v>
      </c>
      <c r="X272" s="18">
        <f>IF(ISBLANK('Step 1.1 Raw Data'!A272),"-",IF('Step 1.1 Raw Data'!$G$2=1,IF('Step 1.1 Raw Data'!$J$9=1,V272*'Step 1.1 Raw Data'!$H$15*'Step 1.1 Raw Data'!$H$16/1000,IF('Step 1.1 Raw Data'!$J$9=2,V272*'Step 1.1 Raw Data'!$I$15*'Step 1.1 Raw Data'!$I$16/1000,IF('Step 1.1 Raw Data'!$J$9=3,V272*'Step 1.1 Raw Data'!$J$15*'Step 1.1 Raw Data'!$J$16/1000))),0))</f>
        <v>0</v>
      </c>
      <c r="Y272" s="15"/>
      <c r="Z272" s="3"/>
      <c r="AA272" s="3"/>
      <c r="AB272" s="14"/>
      <c r="AC272" s="14"/>
      <c r="AD272" s="14"/>
      <c r="AE272" s="14"/>
      <c r="AF272" s="14"/>
      <c r="AG272" s="14"/>
      <c r="AH272" s="14"/>
      <c r="AI272" s="14"/>
      <c r="AP272" s="5"/>
    </row>
    <row r="273" spans="1:42" ht="12.5" x14ac:dyDescent="0.25">
      <c r="A273" s="11">
        <f>IF(ISBLANK('Step 1.1 Raw Data'!A273),"-",'Step 1.1 Raw Data'!A273)</f>
        <v>43143.708348958331</v>
      </c>
      <c r="B273">
        <f>IF(ISBLANK('Step 1.1 Raw Data'!A273),"-",HOUR(A273))</f>
        <v>17</v>
      </c>
      <c r="C273">
        <f>IF(ISBLANK('Step 1.1 Raw Data'!A273),"-",WEEKDAY(A273))</f>
        <v>2</v>
      </c>
      <c r="D273">
        <f>IF(ISBLANK('Step 1.1 Raw Data'!B273),"-",'Step 1.1 Raw Data'!B273)</f>
        <v>86.244</v>
      </c>
      <c r="E273" s="18">
        <f>IF(ISBLANK('Step 1.1 Raw Data'!A273),"-",IF('Step 1.1 Raw Data'!$G$2=0,D273*'Step 1.1 Raw Data'!$H$15*'Step 1.1 Raw Data'!$H$16/1000,0))</f>
        <v>18.015509160000001</v>
      </c>
      <c r="F273" s="18">
        <f>IF(ISBLANK('Step 1.1 Raw Data'!A273),"-",IF('Step 1.1 Raw Data'!$G$2=1,IF('Step 1.1 Raw Data'!$G$9=1,D273*'Step 1.1 Raw Data'!$H$15*'Step 1.1 Raw Data'!$H$16/1000,IF('Step 1.1 Raw Data'!$G$9=2,D273*'Step 1.1 Raw Data'!$I$15*'Step 1.1 Raw Data'!$I$16/1000,IF('Step 1.1 Raw Data'!$G$9=3,D273*'Step 1.1 Raw Data'!$J$15*'Step 1.1 Raw Data'!$J$16/1000))),0))</f>
        <v>0</v>
      </c>
      <c r="G273" s="11">
        <f>IF(ISBLANK('Step 1.1 Raw Data'!A273),"-",'Step 1.1 Raw Data'!A273)</f>
        <v>43143.708348958331</v>
      </c>
      <c r="H273">
        <f>IF(ISBLANK('Step 1.1 Raw Data'!A273),"-",HOUR(G273))</f>
        <v>17</v>
      </c>
      <c r="I273">
        <f>IF(ISBLANK('Step 1.1 Raw Data'!A273),"-",WEEKDAY(G273))</f>
        <v>2</v>
      </c>
      <c r="J273" s="2">
        <f>IF(ISBLANK('Step 1.1 Raw Data'!C273),"-",'Step 1.1 Raw Data'!C273)</f>
        <v>86.468299999999999</v>
      </c>
      <c r="K273" s="18">
        <f>IF(ISBLANK('Step 1.1 Raw Data'!A273),"-",IF('Step 1.1 Raw Data'!$G$2=0,J273*'Step 1.1 Raw Data'!$H$15*'Step 1.1 Raw Data'!$H$16/1000,0))</f>
        <v>18.062363187000003</v>
      </c>
      <c r="L273" s="18">
        <f>IF(ISBLANK('Step 1.1 Raw Data'!A273),"-",IF('Step 1.1 Raw Data'!$G$2=1,IF('Step 1.1 Raw Data'!$H$9=1,J273*'Step 1.1 Raw Data'!$H$15*'Step 1.1 Raw Data'!$H$16/1000,IF('Step 1.1 Raw Data'!$H$9=2,J273*'Step 1.1 Raw Data'!$I$15*'Step 1.1 Raw Data'!$I$16/1000,IF('Step 1.1 Raw Data'!$H$9=3,J273*'Step 1.1 Raw Data'!$J$15*'Step 1.1 Raw Data'!$J$16/1000))),0))</f>
        <v>0</v>
      </c>
      <c r="M273" s="11">
        <f>IF(ISBLANK('Step 1.1 Raw Data'!A273),"-",'Step 1.1 Raw Data'!A273)</f>
        <v>43143.708348958331</v>
      </c>
      <c r="N273">
        <f>IF(ISBLANK('Step 1.1 Raw Data'!A273),"-",HOUR(M273))</f>
        <v>17</v>
      </c>
      <c r="O273">
        <f>IF(ISBLANK('Step 1.1 Raw Data'!A273),"-",WEEKDAY(M273))</f>
        <v>2</v>
      </c>
      <c r="P273">
        <f>IF(ISBLANK('Step 1.1 Raw Data'!D273),"-",'Step 1.1 Raw Data'!D273)</f>
        <v>86.674300000000002</v>
      </c>
      <c r="Q273" s="18">
        <f>IF(ISBLANK('Step 1.1 Raw Data'!A273),"-",IF('Step 1.1 Raw Data'!$G$2=0,P273*'Step 1.1 Raw Data'!$H$15*'Step 1.1 Raw Data'!$H$16/1000,0))</f>
        <v>18.105394527000001</v>
      </c>
      <c r="R273" s="18">
        <f>IF(ISBLANK('Step 1.1 Raw Data'!A273),"-",IF('Step 1.1 Raw Data'!$G$2=1,IF('Step 1.1 Raw Data'!$I$9=1,P273*'Step 1.1 Raw Data'!$H$15*'Step 1.1 Raw Data'!$H$16/1000,IF('Step 1.1 Raw Data'!$I$9=2,P273*'Step 1.1 Raw Data'!$I$15*'Step 1.1 Raw Data'!$I$16/1000,IF('Step 1.1 Raw Data'!$I$9=3,P273*'Step 1.1 Raw Data'!$J$15*'Step 1.1 Raw Data'!$J$16/1000))),0))</f>
        <v>0</v>
      </c>
      <c r="S273" s="11">
        <f>IF(ISBLANK('Step 1.1 Raw Data'!A273),"-",'Step 1.1 Raw Data'!A273)</f>
        <v>43143.708348958331</v>
      </c>
      <c r="T273">
        <f>IF(ISBLANK('Step 1.1 Raw Data'!A273),"-",HOUR(S273))</f>
        <v>17</v>
      </c>
      <c r="U273">
        <f>IF(ISBLANK('Step 1.1 Raw Data'!A273),"-",WEEKDAY(S273))</f>
        <v>2</v>
      </c>
      <c r="V273">
        <f>IF(ISBLANK('Step 1.1 Raw Data'!E273),"-",'Step 1.1 Raw Data'!E273)</f>
        <v>65.794188000000005</v>
      </c>
      <c r="W273" s="18">
        <f>IF(ISBLANK('Step 1.1 Raw Data'!A273),"-",IF('Step 1.1 Raw Data'!$G$2=0,V273*'Step 1.1 Raw Data'!$H$15*'Step 1.1 Raw Data'!$H$16/1000,0))</f>
        <v>13.74374793132</v>
      </c>
      <c r="X273" s="18">
        <f>IF(ISBLANK('Step 1.1 Raw Data'!A273),"-",IF('Step 1.1 Raw Data'!$G$2=1,IF('Step 1.1 Raw Data'!$J$9=1,V273*'Step 1.1 Raw Data'!$H$15*'Step 1.1 Raw Data'!$H$16/1000,IF('Step 1.1 Raw Data'!$J$9=2,V273*'Step 1.1 Raw Data'!$I$15*'Step 1.1 Raw Data'!$I$16/1000,IF('Step 1.1 Raw Data'!$J$9=3,V273*'Step 1.1 Raw Data'!$J$15*'Step 1.1 Raw Data'!$J$16/1000))),0))</f>
        <v>0</v>
      </c>
      <c r="Y273" s="15"/>
      <c r="Z273" s="3"/>
      <c r="AA273" s="3"/>
      <c r="AB273" s="14"/>
      <c r="AC273" s="14"/>
      <c r="AD273" s="14"/>
      <c r="AE273" s="14"/>
      <c r="AF273" s="14"/>
      <c r="AG273" s="14"/>
      <c r="AH273" s="14"/>
      <c r="AI273" s="14"/>
      <c r="AP273" s="5"/>
    </row>
    <row r="274" spans="1:42" ht="12.5" x14ac:dyDescent="0.25">
      <c r="A274" s="11">
        <f>IF(ISBLANK('Step 1.1 Raw Data'!A274),"-",'Step 1.1 Raw Data'!A274)</f>
        <v>43143.750015682868</v>
      </c>
      <c r="B274">
        <f>IF(ISBLANK('Step 1.1 Raw Data'!A274),"-",HOUR(A274))</f>
        <v>18</v>
      </c>
      <c r="C274">
        <f>IF(ISBLANK('Step 1.1 Raw Data'!A274),"-",WEEKDAY(A274))</f>
        <v>2</v>
      </c>
      <c r="D274">
        <f>IF(ISBLANK('Step 1.1 Raw Data'!B274),"-",'Step 1.1 Raw Data'!B274)</f>
        <v>86.3142</v>
      </c>
      <c r="E274" s="18">
        <f>IF(ISBLANK('Step 1.1 Raw Data'!A274),"-",IF('Step 1.1 Raw Data'!$G$2=0,D274*'Step 1.1 Raw Data'!$H$15*'Step 1.1 Raw Data'!$H$16/1000,0))</f>
        <v>18.030173238</v>
      </c>
      <c r="F274" s="18">
        <f>IF(ISBLANK('Step 1.1 Raw Data'!A274),"-",IF('Step 1.1 Raw Data'!$G$2=1,IF('Step 1.1 Raw Data'!$G$9=1,D274*'Step 1.1 Raw Data'!$H$15*'Step 1.1 Raw Data'!$H$16/1000,IF('Step 1.1 Raw Data'!$G$9=2,D274*'Step 1.1 Raw Data'!$I$15*'Step 1.1 Raw Data'!$I$16/1000,IF('Step 1.1 Raw Data'!$G$9=3,D274*'Step 1.1 Raw Data'!$J$15*'Step 1.1 Raw Data'!$J$16/1000))),0))</f>
        <v>0</v>
      </c>
      <c r="G274" s="11">
        <f>IF(ISBLANK('Step 1.1 Raw Data'!A274),"-",'Step 1.1 Raw Data'!A274)</f>
        <v>43143.750015682868</v>
      </c>
      <c r="H274">
        <f>IF(ISBLANK('Step 1.1 Raw Data'!A274),"-",HOUR(G274))</f>
        <v>18</v>
      </c>
      <c r="I274">
        <f>IF(ISBLANK('Step 1.1 Raw Data'!A274),"-",WEEKDAY(G274))</f>
        <v>2</v>
      </c>
      <c r="J274" s="2">
        <f>IF(ISBLANK('Step 1.1 Raw Data'!C274),"-",'Step 1.1 Raw Data'!C274)</f>
        <v>86.437799999999996</v>
      </c>
      <c r="K274" s="18">
        <f>IF(ISBLANK('Step 1.1 Raw Data'!A274),"-",IF('Step 1.1 Raw Data'!$G$2=0,J274*'Step 1.1 Raw Data'!$H$15*'Step 1.1 Raw Data'!$H$16/1000,0))</f>
        <v>18.055992042</v>
      </c>
      <c r="L274" s="18">
        <f>IF(ISBLANK('Step 1.1 Raw Data'!A274),"-",IF('Step 1.1 Raw Data'!$G$2=1,IF('Step 1.1 Raw Data'!$H$9=1,J274*'Step 1.1 Raw Data'!$H$15*'Step 1.1 Raw Data'!$H$16/1000,IF('Step 1.1 Raw Data'!$H$9=2,J274*'Step 1.1 Raw Data'!$I$15*'Step 1.1 Raw Data'!$I$16/1000,IF('Step 1.1 Raw Data'!$H$9=3,J274*'Step 1.1 Raw Data'!$J$15*'Step 1.1 Raw Data'!$J$16/1000))),0))</f>
        <v>0</v>
      </c>
      <c r="M274" s="11">
        <f>IF(ISBLANK('Step 1.1 Raw Data'!A274),"-",'Step 1.1 Raw Data'!A274)</f>
        <v>43143.750015682868</v>
      </c>
      <c r="N274">
        <f>IF(ISBLANK('Step 1.1 Raw Data'!A274),"-",HOUR(M274))</f>
        <v>18</v>
      </c>
      <c r="O274">
        <f>IF(ISBLANK('Step 1.1 Raw Data'!A274),"-",WEEKDAY(M274))</f>
        <v>2</v>
      </c>
      <c r="P274">
        <f>IF(ISBLANK('Step 1.1 Raw Data'!D274),"-",'Step 1.1 Raw Data'!D274)</f>
        <v>86.593400000000003</v>
      </c>
      <c r="Q274" s="18">
        <f>IF(ISBLANK('Step 1.1 Raw Data'!A274),"-",IF('Step 1.1 Raw Data'!$G$2=0,P274*'Step 1.1 Raw Data'!$H$15*'Step 1.1 Raw Data'!$H$16/1000,0))</f>
        <v>18.088495326</v>
      </c>
      <c r="R274" s="18">
        <f>IF(ISBLANK('Step 1.1 Raw Data'!A274),"-",IF('Step 1.1 Raw Data'!$G$2=1,IF('Step 1.1 Raw Data'!$I$9=1,P274*'Step 1.1 Raw Data'!$H$15*'Step 1.1 Raw Data'!$H$16/1000,IF('Step 1.1 Raw Data'!$I$9=2,P274*'Step 1.1 Raw Data'!$I$15*'Step 1.1 Raw Data'!$I$16/1000,IF('Step 1.1 Raw Data'!$I$9=3,P274*'Step 1.1 Raw Data'!$J$15*'Step 1.1 Raw Data'!$J$16/1000))),0))</f>
        <v>0</v>
      </c>
      <c r="S274" s="11">
        <f>IF(ISBLANK('Step 1.1 Raw Data'!A274),"-",'Step 1.1 Raw Data'!A274)</f>
        <v>43143.750015682868</v>
      </c>
      <c r="T274">
        <f>IF(ISBLANK('Step 1.1 Raw Data'!A274),"-",HOUR(S274))</f>
        <v>18</v>
      </c>
      <c r="U274">
        <f>IF(ISBLANK('Step 1.1 Raw Data'!A274),"-",WEEKDAY(S274))</f>
        <v>2</v>
      </c>
      <c r="V274">
        <f>IF(ISBLANK('Step 1.1 Raw Data'!E274),"-",'Step 1.1 Raw Data'!E274)</f>
        <v>65.751856000000004</v>
      </c>
      <c r="W274" s="18">
        <f>IF(ISBLANK('Step 1.1 Raw Data'!A274),"-",IF('Step 1.1 Raw Data'!$G$2=0,V274*'Step 1.1 Raw Data'!$H$15*'Step 1.1 Raw Data'!$H$16/1000,0))</f>
        <v>13.734905199840002</v>
      </c>
      <c r="X274" s="18">
        <f>IF(ISBLANK('Step 1.1 Raw Data'!A274),"-",IF('Step 1.1 Raw Data'!$G$2=1,IF('Step 1.1 Raw Data'!$J$9=1,V274*'Step 1.1 Raw Data'!$H$15*'Step 1.1 Raw Data'!$H$16/1000,IF('Step 1.1 Raw Data'!$J$9=2,V274*'Step 1.1 Raw Data'!$I$15*'Step 1.1 Raw Data'!$I$16/1000,IF('Step 1.1 Raw Data'!$J$9=3,V274*'Step 1.1 Raw Data'!$J$15*'Step 1.1 Raw Data'!$J$16/1000))),0))</f>
        <v>0</v>
      </c>
      <c r="Y274" s="15"/>
      <c r="Z274" s="3"/>
      <c r="AA274" s="3"/>
      <c r="AB274" s="14"/>
      <c r="AC274" s="14"/>
      <c r="AD274" s="14"/>
      <c r="AE274" s="14"/>
      <c r="AF274" s="14"/>
      <c r="AG274" s="14"/>
      <c r="AH274" s="14"/>
      <c r="AI274" s="14"/>
      <c r="AP274" s="5"/>
    </row>
    <row r="275" spans="1:42" ht="12.5" x14ac:dyDescent="0.25">
      <c r="A275" s="11">
        <f>IF(ISBLANK('Step 1.1 Raw Data'!A275),"-",'Step 1.1 Raw Data'!A275)</f>
        <v>43143.791682407405</v>
      </c>
      <c r="B275">
        <f>IF(ISBLANK('Step 1.1 Raw Data'!A275),"-",HOUR(A275))</f>
        <v>19</v>
      </c>
      <c r="C275">
        <f>IF(ISBLANK('Step 1.1 Raw Data'!A275),"-",WEEKDAY(A275))</f>
        <v>2</v>
      </c>
      <c r="D275">
        <f>IF(ISBLANK('Step 1.1 Raw Data'!B275),"-",'Step 1.1 Raw Data'!B275)</f>
        <v>86.2089</v>
      </c>
      <c r="E275" s="18">
        <f>IF(ISBLANK('Step 1.1 Raw Data'!A275),"-",IF('Step 1.1 Raw Data'!$G$2=0,D275*'Step 1.1 Raw Data'!$H$15*'Step 1.1 Raw Data'!$H$16/1000,0))</f>
        <v>18.008177120999999</v>
      </c>
      <c r="F275" s="18">
        <f>IF(ISBLANK('Step 1.1 Raw Data'!A275),"-",IF('Step 1.1 Raw Data'!$G$2=1,IF('Step 1.1 Raw Data'!$G$9=1,D275*'Step 1.1 Raw Data'!$H$15*'Step 1.1 Raw Data'!$H$16/1000,IF('Step 1.1 Raw Data'!$G$9=2,D275*'Step 1.1 Raw Data'!$I$15*'Step 1.1 Raw Data'!$I$16/1000,IF('Step 1.1 Raw Data'!$G$9=3,D275*'Step 1.1 Raw Data'!$J$15*'Step 1.1 Raw Data'!$J$16/1000))),0))</f>
        <v>0</v>
      </c>
      <c r="G275" s="11">
        <f>IF(ISBLANK('Step 1.1 Raw Data'!A275),"-",'Step 1.1 Raw Data'!A275)</f>
        <v>43143.791682407405</v>
      </c>
      <c r="H275">
        <f>IF(ISBLANK('Step 1.1 Raw Data'!A275),"-",HOUR(G275))</f>
        <v>19</v>
      </c>
      <c r="I275">
        <f>IF(ISBLANK('Step 1.1 Raw Data'!A275),"-",WEEKDAY(G275))</f>
        <v>2</v>
      </c>
      <c r="J275" s="2">
        <f>IF(ISBLANK('Step 1.1 Raw Data'!C275),"-",'Step 1.1 Raw Data'!C275)</f>
        <v>86.350800000000007</v>
      </c>
      <c r="K275" s="18">
        <f>IF(ISBLANK('Step 1.1 Raw Data'!A275),"-",IF('Step 1.1 Raw Data'!$G$2=0,J275*'Step 1.1 Raw Data'!$H$15*'Step 1.1 Raw Data'!$H$16/1000,0))</f>
        <v>18.037818612000002</v>
      </c>
      <c r="L275" s="18">
        <f>IF(ISBLANK('Step 1.1 Raw Data'!A275),"-",IF('Step 1.1 Raw Data'!$G$2=1,IF('Step 1.1 Raw Data'!$H$9=1,J275*'Step 1.1 Raw Data'!$H$15*'Step 1.1 Raw Data'!$H$16/1000,IF('Step 1.1 Raw Data'!$H$9=2,J275*'Step 1.1 Raw Data'!$I$15*'Step 1.1 Raw Data'!$I$16/1000,IF('Step 1.1 Raw Data'!$H$9=3,J275*'Step 1.1 Raw Data'!$J$15*'Step 1.1 Raw Data'!$J$16/1000))),0))</f>
        <v>0</v>
      </c>
      <c r="M275" s="11">
        <f>IF(ISBLANK('Step 1.1 Raw Data'!A275),"-",'Step 1.1 Raw Data'!A275)</f>
        <v>43143.791682407405</v>
      </c>
      <c r="N275">
        <f>IF(ISBLANK('Step 1.1 Raw Data'!A275),"-",HOUR(M275))</f>
        <v>19</v>
      </c>
      <c r="O275">
        <f>IF(ISBLANK('Step 1.1 Raw Data'!A275),"-",WEEKDAY(M275))</f>
        <v>2</v>
      </c>
      <c r="P275">
        <f>IF(ISBLANK('Step 1.1 Raw Data'!D275),"-",'Step 1.1 Raw Data'!D275)</f>
        <v>86.558300000000003</v>
      </c>
      <c r="Q275" s="18">
        <f>IF(ISBLANK('Step 1.1 Raw Data'!A275),"-",IF('Step 1.1 Raw Data'!$G$2=0,P275*'Step 1.1 Raw Data'!$H$15*'Step 1.1 Raw Data'!$H$16/1000,0))</f>
        <v>18.081163286999999</v>
      </c>
      <c r="R275" s="18">
        <f>IF(ISBLANK('Step 1.1 Raw Data'!A275),"-",IF('Step 1.1 Raw Data'!$G$2=1,IF('Step 1.1 Raw Data'!$I$9=1,P275*'Step 1.1 Raw Data'!$H$15*'Step 1.1 Raw Data'!$H$16/1000,IF('Step 1.1 Raw Data'!$I$9=2,P275*'Step 1.1 Raw Data'!$I$15*'Step 1.1 Raw Data'!$I$16/1000,IF('Step 1.1 Raw Data'!$I$9=3,P275*'Step 1.1 Raw Data'!$J$15*'Step 1.1 Raw Data'!$J$16/1000))),0))</f>
        <v>0</v>
      </c>
      <c r="S275" s="11">
        <f>IF(ISBLANK('Step 1.1 Raw Data'!A275),"-",'Step 1.1 Raw Data'!A275)</f>
        <v>43143.791682407405</v>
      </c>
      <c r="T275">
        <f>IF(ISBLANK('Step 1.1 Raw Data'!A275),"-",HOUR(S275))</f>
        <v>19</v>
      </c>
      <c r="U275">
        <f>IF(ISBLANK('Step 1.1 Raw Data'!A275),"-",WEEKDAY(S275))</f>
        <v>2</v>
      </c>
      <c r="V275">
        <f>IF(ISBLANK('Step 1.1 Raw Data'!E275),"-",'Step 1.1 Raw Data'!E275)</f>
        <v>65.705458000000007</v>
      </c>
      <c r="W275" s="18">
        <f>IF(ISBLANK('Step 1.1 Raw Data'!A275),"-",IF('Step 1.1 Raw Data'!$G$2=0,V275*'Step 1.1 Raw Data'!$H$15*'Step 1.1 Raw Data'!$H$16/1000,0))</f>
        <v>13.725213121620001</v>
      </c>
      <c r="X275" s="18">
        <f>IF(ISBLANK('Step 1.1 Raw Data'!A275),"-",IF('Step 1.1 Raw Data'!$G$2=1,IF('Step 1.1 Raw Data'!$J$9=1,V275*'Step 1.1 Raw Data'!$H$15*'Step 1.1 Raw Data'!$H$16/1000,IF('Step 1.1 Raw Data'!$J$9=2,V275*'Step 1.1 Raw Data'!$I$15*'Step 1.1 Raw Data'!$I$16/1000,IF('Step 1.1 Raw Data'!$J$9=3,V275*'Step 1.1 Raw Data'!$J$15*'Step 1.1 Raw Data'!$J$16/1000))),0))</f>
        <v>0</v>
      </c>
      <c r="Y275" s="15"/>
      <c r="Z275" s="3"/>
      <c r="AA275" s="3"/>
      <c r="AB275" s="14"/>
      <c r="AC275" s="14"/>
      <c r="AD275" s="14"/>
      <c r="AE275" s="14"/>
      <c r="AF275" s="14"/>
      <c r="AG275" s="14"/>
      <c r="AH275" s="14"/>
      <c r="AI275" s="14"/>
      <c r="AP275" s="5"/>
    </row>
    <row r="276" spans="1:42" ht="12.5" x14ac:dyDescent="0.25">
      <c r="A276" s="11">
        <f>IF(ISBLANK('Step 1.1 Raw Data'!A276),"-",'Step 1.1 Raw Data'!A276)</f>
        <v>43143.833349131943</v>
      </c>
      <c r="B276">
        <f>IF(ISBLANK('Step 1.1 Raw Data'!A276),"-",HOUR(A276))</f>
        <v>20</v>
      </c>
      <c r="C276">
        <f>IF(ISBLANK('Step 1.1 Raw Data'!A276),"-",WEEKDAY(A276))</f>
        <v>2</v>
      </c>
      <c r="D276">
        <f>IF(ISBLANK('Step 1.1 Raw Data'!B276),"-",'Step 1.1 Raw Data'!B276)</f>
        <v>86.218100000000007</v>
      </c>
      <c r="E276" s="18">
        <f>IF(ISBLANK('Step 1.1 Raw Data'!A276),"-",IF('Step 1.1 Raw Data'!$G$2=0,D276*'Step 1.1 Raw Data'!$H$15*'Step 1.1 Raw Data'!$H$16/1000,0))</f>
        <v>18.010098909</v>
      </c>
      <c r="F276" s="18">
        <f>IF(ISBLANK('Step 1.1 Raw Data'!A276),"-",IF('Step 1.1 Raw Data'!$G$2=1,IF('Step 1.1 Raw Data'!$G$9=1,D276*'Step 1.1 Raw Data'!$H$15*'Step 1.1 Raw Data'!$H$16/1000,IF('Step 1.1 Raw Data'!$G$9=2,D276*'Step 1.1 Raw Data'!$I$15*'Step 1.1 Raw Data'!$I$16/1000,IF('Step 1.1 Raw Data'!$G$9=3,D276*'Step 1.1 Raw Data'!$J$15*'Step 1.1 Raw Data'!$J$16/1000))),0))</f>
        <v>0</v>
      </c>
      <c r="G276" s="11">
        <f>IF(ISBLANK('Step 1.1 Raw Data'!A276),"-",'Step 1.1 Raw Data'!A276)</f>
        <v>43143.833349131943</v>
      </c>
      <c r="H276">
        <f>IF(ISBLANK('Step 1.1 Raw Data'!A276),"-",HOUR(G276))</f>
        <v>20</v>
      </c>
      <c r="I276">
        <f>IF(ISBLANK('Step 1.1 Raw Data'!A276),"-",WEEKDAY(G276))</f>
        <v>2</v>
      </c>
      <c r="J276" s="2">
        <f>IF(ISBLANK('Step 1.1 Raw Data'!C276),"-",'Step 1.1 Raw Data'!C276)</f>
        <v>86.483599999999996</v>
      </c>
      <c r="K276" s="18">
        <f>IF(ISBLANK('Step 1.1 Raw Data'!A276),"-",IF('Step 1.1 Raw Data'!$G$2=0,J276*'Step 1.1 Raw Data'!$H$15*'Step 1.1 Raw Data'!$H$16/1000,0))</f>
        <v>18.065559203999999</v>
      </c>
      <c r="L276" s="18">
        <f>IF(ISBLANK('Step 1.1 Raw Data'!A276),"-",IF('Step 1.1 Raw Data'!$G$2=1,IF('Step 1.1 Raw Data'!$H$9=1,J276*'Step 1.1 Raw Data'!$H$15*'Step 1.1 Raw Data'!$H$16/1000,IF('Step 1.1 Raw Data'!$H$9=2,J276*'Step 1.1 Raw Data'!$I$15*'Step 1.1 Raw Data'!$I$16/1000,IF('Step 1.1 Raw Data'!$H$9=3,J276*'Step 1.1 Raw Data'!$J$15*'Step 1.1 Raw Data'!$J$16/1000))),0))</f>
        <v>0</v>
      </c>
      <c r="M276" s="11">
        <f>IF(ISBLANK('Step 1.1 Raw Data'!A276),"-",'Step 1.1 Raw Data'!A276)</f>
        <v>43143.833349131943</v>
      </c>
      <c r="N276">
        <f>IF(ISBLANK('Step 1.1 Raw Data'!A276),"-",HOUR(M276))</f>
        <v>20</v>
      </c>
      <c r="O276">
        <f>IF(ISBLANK('Step 1.1 Raw Data'!A276),"-",WEEKDAY(M276))</f>
        <v>2</v>
      </c>
      <c r="P276">
        <f>IF(ISBLANK('Step 1.1 Raw Data'!D276),"-",'Step 1.1 Raw Data'!D276)</f>
        <v>86.689599999999999</v>
      </c>
      <c r="Q276" s="18">
        <f>IF(ISBLANK('Step 1.1 Raw Data'!A276),"-",IF('Step 1.1 Raw Data'!$G$2=0,P276*'Step 1.1 Raw Data'!$H$15*'Step 1.1 Raw Data'!$H$16/1000,0))</f>
        <v>18.108590543999998</v>
      </c>
      <c r="R276" s="18">
        <f>IF(ISBLANK('Step 1.1 Raw Data'!A276),"-",IF('Step 1.1 Raw Data'!$G$2=1,IF('Step 1.1 Raw Data'!$I$9=1,P276*'Step 1.1 Raw Data'!$H$15*'Step 1.1 Raw Data'!$H$16/1000,IF('Step 1.1 Raw Data'!$I$9=2,P276*'Step 1.1 Raw Data'!$I$15*'Step 1.1 Raw Data'!$I$16/1000,IF('Step 1.1 Raw Data'!$I$9=3,P276*'Step 1.1 Raw Data'!$J$15*'Step 1.1 Raw Data'!$J$16/1000))),0))</f>
        <v>0</v>
      </c>
      <c r="S276" s="11">
        <f>IF(ISBLANK('Step 1.1 Raw Data'!A276),"-",'Step 1.1 Raw Data'!A276)</f>
        <v>43143.833349131943</v>
      </c>
      <c r="T276">
        <f>IF(ISBLANK('Step 1.1 Raw Data'!A276),"-",HOUR(S276))</f>
        <v>20</v>
      </c>
      <c r="U276">
        <f>IF(ISBLANK('Step 1.1 Raw Data'!A276),"-",WEEKDAY(S276))</f>
        <v>2</v>
      </c>
      <c r="V276">
        <f>IF(ISBLANK('Step 1.1 Raw Data'!E276),"-",'Step 1.1 Raw Data'!E276)</f>
        <v>65.805816000000007</v>
      </c>
      <c r="W276" s="18">
        <f>IF(ISBLANK('Step 1.1 Raw Data'!A276),"-",IF('Step 1.1 Raw Data'!$G$2=0,V276*'Step 1.1 Raw Data'!$H$15*'Step 1.1 Raw Data'!$H$16/1000,0))</f>
        <v>13.74617690424</v>
      </c>
      <c r="X276" s="18">
        <f>IF(ISBLANK('Step 1.1 Raw Data'!A276),"-",IF('Step 1.1 Raw Data'!$G$2=1,IF('Step 1.1 Raw Data'!$J$9=1,V276*'Step 1.1 Raw Data'!$H$15*'Step 1.1 Raw Data'!$H$16/1000,IF('Step 1.1 Raw Data'!$J$9=2,V276*'Step 1.1 Raw Data'!$I$15*'Step 1.1 Raw Data'!$I$16/1000,IF('Step 1.1 Raw Data'!$J$9=3,V276*'Step 1.1 Raw Data'!$J$15*'Step 1.1 Raw Data'!$J$16/1000))),0))</f>
        <v>0</v>
      </c>
      <c r="Y276" s="15"/>
      <c r="Z276" s="3"/>
      <c r="AA276" s="3"/>
      <c r="AB276" s="14"/>
      <c r="AC276" s="14"/>
      <c r="AD276" s="14"/>
      <c r="AE276" s="14"/>
      <c r="AF276" s="14"/>
      <c r="AG276" s="14"/>
      <c r="AH276" s="14"/>
      <c r="AI276" s="14"/>
      <c r="AP276" s="5"/>
    </row>
    <row r="277" spans="1:42" ht="12.5" x14ac:dyDescent="0.25">
      <c r="A277" s="11">
        <f>IF(ISBLANK('Step 1.1 Raw Data'!A277),"-",'Step 1.1 Raw Data'!A277)</f>
        <v>43143.87501585648</v>
      </c>
      <c r="B277">
        <f>IF(ISBLANK('Step 1.1 Raw Data'!A277),"-",HOUR(A277))</f>
        <v>21</v>
      </c>
      <c r="C277">
        <f>IF(ISBLANK('Step 1.1 Raw Data'!A277),"-",WEEKDAY(A277))</f>
        <v>2</v>
      </c>
      <c r="D277">
        <f>IF(ISBLANK('Step 1.1 Raw Data'!B277),"-",'Step 1.1 Raw Data'!B277)</f>
        <v>86.1494</v>
      </c>
      <c r="E277" s="18">
        <f>IF(ISBLANK('Step 1.1 Raw Data'!A277),"-",IF('Step 1.1 Raw Data'!$G$2=0,D277*'Step 1.1 Raw Data'!$H$15*'Step 1.1 Raw Data'!$H$16/1000,0))</f>
        <v>17.995748165999998</v>
      </c>
      <c r="F277" s="18">
        <f>IF(ISBLANK('Step 1.1 Raw Data'!A277),"-",IF('Step 1.1 Raw Data'!$G$2=1,IF('Step 1.1 Raw Data'!$G$9=1,D277*'Step 1.1 Raw Data'!$H$15*'Step 1.1 Raw Data'!$H$16/1000,IF('Step 1.1 Raw Data'!$G$9=2,D277*'Step 1.1 Raw Data'!$I$15*'Step 1.1 Raw Data'!$I$16/1000,IF('Step 1.1 Raw Data'!$G$9=3,D277*'Step 1.1 Raw Data'!$J$15*'Step 1.1 Raw Data'!$J$16/1000))),0))</f>
        <v>0</v>
      </c>
      <c r="G277" s="11">
        <f>IF(ISBLANK('Step 1.1 Raw Data'!A277),"-",'Step 1.1 Raw Data'!A277)</f>
        <v>43143.87501585648</v>
      </c>
      <c r="H277">
        <f>IF(ISBLANK('Step 1.1 Raw Data'!A277),"-",HOUR(G277))</f>
        <v>21</v>
      </c>
      <c r="I277">
        <f>IF(ISBLANK('Step 1.1 Raw Data'!A277),"-",WEEKDAY(G277))</f>
        <v>2</v>
      </c>
      <c r="J277" s="2">
        <f>IF(ISBLANK('Step 1.1 Raw Data'!C277),"-",'Step 1.1 Raw Data'!C277)</f>
        <v>86.475899999999996</v>
      </c>
      <c r="K277" s="18">
        <f>IF(ISBLANK('Step 1.1 Raw Data'!A277),"-",IF('Step 1.1 Raw Data'!$G$2=0,J277*'Step 1.1 Raw Data'!$H$15*'Step 1.1 Raw Data'!$H$16/1000,0))</f>
        <v>18.063950751</v>
      </c>
      <c r="L277" s="18">
        <f>IF(ISBLANK('Step 1.1 Raw Data'!A277),"-",IF('Step 1.1 Raw Data'!$G$2=1,IF('Step 1.1 Raw Data'!$H$9=1,J277*'Step 1.1 Raw Data'!$H$15*'Step 1.1 Raw Data'!$H$16/1000,IF('Step 1.1 Raw Data'!$H$9=2,J277*'Step 1.1 Raw Data'!$I$15*'Step 1.1 Raw Data'!$I$16/1000,IF('Step 1.1 Raw Data'!$H$9=3,J277*'Step 1.1 Raw Data'!$J$15*'Step 1.1 Raw Data'!$J$16/1000))),0))</f>
        <v>0</v>
      </c>
      <c r="M277" s="11">
        <f>IF(ISBLANK('Step 1.1 Raw Data'!A277),"-",'Step 1.1 Raw Data'!A277)</f>
        <v>43143.87501585648</v>
      </c>
      <c r="N277">
        <f>IF(ISBLANK('Step 1.1 Raw Data'!A277),"-",HOUR(M277))</f>
        <v>21</v>
      </c>
      <c r="O277">
        <f>IF(ISBLANK('Step 1.1 Raw Data'!A277),"-",WEEKDAY(M277))</f>
        <v>2</v>
      </c>
      <c r="P277">
        <f>IF(ISBLANK('Step 1.1 Raw Data'!D277),"-",'Step 1.1 Raw Data'!D277)</f>
        <v>86.63</v>
      </c>
      <c r="Q277" s="18">
        <f>IF(ISBLANK('Step 1.1 Raw Data'!A277),"-",IF('Step 1.1 Raw Data'!$G$2=0,P277*'Step 1.1 Raw Data'!$H$15*'Step 1.1 Raw Data'!$H$16/1000,0))</f>
        <v>18.096140699999999</v>
      </c>
      <c r="R277" s="18">
        <f>IF(ISBLANK('Step 1.1 Raw Data'!A277),"-",IF('Step 1.1 Raw Data'!$G$2=1,IF('Step 1.1 Raw Data'!$I$9=1,P277*'Step 1.1 Raw Data'!$H$15*'Step 1.1 Raw Data'!$H$16/1000,IF('Step 1.1 Raw Data'!$I$9=2,P277*'Step 1.1 Raw Data'!$I$15*'Step 1.1 Raw Data'!$I$16/1000,IF('Step 1.1 Raw Data'!$I$9=3,P277*'Step 1.1 Raw Data'!$J$15*'Step 1.1 Raw Data'!$J$16/1000))),0))</f>
        <v>0</v>
      </c>
      <c r="S277" s="11">
        <f>IF(ISBLANK('Step 1.1 Raw Data'!A277),"-",'Step 1.1 Raw Data'!A277)</f>
        <v>43143.87501585648</v>
      </c>
      <c r="T277">
        <f>IF(ISBLANK('Step 1.1 Raw Data'!A277),"-",HOUR(S277))</f>
        <v>21</v>
      </c>
      <c r="U277">
        <f>IF(ISBLANK('Step 1.1 Raw Data'!A277),"-",WEEKDAY(S277))</f>
        <v>2</v>
      </c>
      <c r="V277">
        <f>IF(ISBLANK('Step 1.1 Raw Data'!E277),"-",'Step 1.1 Raw Data'!E277)</f>
        <v>65.780242000000001</v>
      </c>
      <c r="W277" s="18">
        <f>IF(ISBLANK('Step 1.1 Raw Data'!A277),"-",IF('Step 1.1 Raw Data'!$G$2=0,V277*'Step 1.1 Raw Data'!$H$15*'Step 1.1 Raw Data'!$H$16/1000,0))</f>
        <v>13.74083475138</v>
      </c>
      <c r="X277" s="18">
        <f>IF(ISBLANK('Step 1.1 Raw Data'!A277),"-",IF('Step 1.1 Raw Data'!$G$2=1,IF('Step 1.1 Raw Data'!$J$9=1,V277*'Step 1.1 Raw Data'!$H$15*'Step 1.1 Raw Data'!$H$16/1000,IF('Step 1.1 Raw Data'!$J$9=2,V277*'Step 1.1 Raw Data'!$I$15*'Step 1.1 Raw Data'!$I$16/1000,IF('Step 1.1 Raw Data'!$J$9=3,V277*'Step 1.1 Raw Data'!$J$15*'Step 1.1 Raw Data'!$J$16/1000))),0))</f>
        <v>0</v>
      </c>
      <c r="Y277" s="15"/>
      <c r="Z277" s="3"/>
      <c r="AA277" s="3"/>
      <c r="AB277" s="14"/>
      <c r="AC277" s="14"/>
      <c r="AD277" s="14"/>
      <c r="AE277" s="14"/>
      <c r="AF277" s="14"/>
      <c r="AG277" s="14"/>
      <c r="AH277" s="14"/>
      <c r="AI277" s="14"/>
      <c r="AP277" s="5"/>
    </row>
    <row r="278" spans="1:42" ht="12.5" x14ac:dyDescent="0.25">
      <c r="A278" s="11">
        <f>IF(ISBLANK('Step 1.1 Raw Data'!A278),"-",'Step 1.1 Raw Data'!A278)</f>
        <v>43143.916682581017</v>
      </c>
      <c r="B278">
        <f>IF(ISBLANK('Step 1.1 Raw Data'!A278),"-",HOUR(A278))</f>
        <v>22</v>
      </c>
      <c r="C278">
        <f>IF(ISBLANK('Step 1.1 Raw Data'!A278),"-",WEEKDAY(A278))</f>
        <v>2</v>
      </c>
      <c r="D278">
        <f>IF(ISBLANK('Step 1.1 Raw Data'!B278),"-",'Step 1.1 Raw Data'!B278)</f>
        <v>86.259299999999996</v>
      </c>
      <c r="E278" s="18">
        <f>IF(ISBLANK('Step 1.1 Raw Data'!A278),"-",IF('Step 1.1 Raw Data'!$G$2=0,D278*'Step 1.1 Raw Data'!$H$15*'Step 1.1 Raw Data'!$H$16/1000,0))</f>
        <v>18.018705177000001</v>
      </c>
      <c r="F278" s="18">
        <f>IF(ISBLANK('Step 1.1 Raw Data'!A278),"-",IF('Step 1.1 Raw Data'!$G$2=1,IF('Step 1.1 Raw Data'!$G$9=1,D278*'Step 1.1 Raw Data'!$H$15*'Step 1.1 Raw Data'!$H$16/1000,IF('Step 1.1 Raw Data'!$G$9=2,D278*'Step 1.1 Raw Data'!$I$15*'Step 1.1 Raw Data'!$I$16/1000,IF('Step 1.1 Raw Data'!$G$9=3,D278*'Step 1.1 Raw Data'!$J$15*'Step 1.1 Raw Data'!$J$16/1000))),0))</f>
        <v>0</v>
      </c>
      <c r="G278" s="11">
        <f>IF(ISBLANK('Step 1.1 Raw Data'!A278),"-",'Step 1.1 Raw Data'!A278)</f>
        <v>43143.916682581017</v>
      </c>
      <c r="H278">
        <f>IF(ISBLANK('Step 1.1 Raw Data'!A278),"-",HOUR(G278))</f>
        <v>22</v>
      </c>
      <c r="I278">
        <f>IF(ISBLANK('Step 1.1 Raw Data'!A278),"-",WEEKDAY(G278))</f>
        <v>2</v>
      </c>
      <c r="J278" s="2">
        <f>IF(ISBLANK('Step 1.1 Raw Data'!C278),"-",'Step 1.1 Raw Data'!C278)</f>
        <v>86.552199999999999</v>
      </c>
      <c r="K278" s="18">
        <f>IF(ISBLANK('Step 1.1 Raw Data'!A278),"-",IF('Step 1.1 Raw Data'!$G$2=0,J278*'Step 1.1 Raw Data'!$H$15*'Step 1.1 Raw Data'!$H$16/1000,0))</f>
        <v>18.079889057999999</v>
      </c>
      <c r="L278" s="18">
        <f>IF(ISBLANK('Step 1.1 Raw Data'!A278),"-",IF('Step 1.1 Raw Data'!$G$2=1,IF('Step 1.1 Raw Data'!$H$9=1,J278*'Step 1.1 Raw Data'!$H$15*'Step 1.1 Raw Data'!$H$16/1000,IF('Step 1.1 Raw Data'!$H$9=2,J278*'Step 1.1 Raw Data'!$I$15*'Step 1.1 Raw Data'!$I$16/1000,IF('Step 1.1 Raw Data'!$H$9=3,J278*'Step 1.1 Raw Data'!$J$15*'Step 1.1 Raw Data'!$J$16/1000))),0))</f>
        <v>0</v>
      </c>
      <c r="M278" s="11">
        <f>IF(ISBLANK('Step 1.1 Raw Data'!A278),"-",'Step 1.1 Raw Data'!A278)</f>
        <v>43143.916682581017</v>
      </c>
      <c r="N278">
        <f>IF(ISBLANK('Step 1.1 Raw Data'!A278),"-",HOUR(M278))</f>
        <v>22</v>
      </c>
      <c r="O278">
        <f>IF(ISBLANK('Step 1.1 Raw Data'!A278),"-",WEEKDAY(M278))</f>
        <v>2</v>
      </c>
      <c r="P278">
        <f>IF(ISBLANK('Step 1.1 Raw Data'!D278),"-",'Step 1.1 Raw Data'!D278)</f>
        <v>86.646799999999999</v>
      </c>
      <c r="Q278" s="18">
        <f>IF(ISBLANK('Step 1.1 Raw Data'!A278),"-",IF('Step 1.1 Raw Data'!$G$2=0,P278*'Step 1.1 Raw Data'!$H$15*'Step 1.1 Raw Data'!$H$16/1000,0))</f>
        <v>18.099650052000001</v>
      </c>
      <c r="R278" s="18">
        <f>IF(ISBLANK('Step 1.1 Raw Data'!A278),"-",IF('Step 1.1 Raw Data'!$G$2=1,IF('Step 1.1 Raw Data'!$I$9=1,P278*'Step 1.1 Raw Data'!$H$15*'Step 1.1 Raw Data'!$H$16/1000,IF('Step 1.1 Raw Data'!$I$9=2,P278*'Step 1.1 Raw Data'!$I$15*'Step 1.1 Raw Data'!$I$16/1000,IF('Step 1.1 Raw Data'!$I$9=3,P278*'Step 1.1 Raw Data'!$J$15*'Step 1.1 Raw Data'!$J$16/1000))),0))</f>
        <v>0</v>
      </c>
      <c r="S278" s="11">
        <f>IF(ISBLANK('Step 1.1 Raw Data'!A278),"-",'Step 1.1 Raw Data'!A278)</f>
        <v>43143.916682581017</v>
      </c>
      <c r="T278">
        <f>IF(ISBLANK('Step 1.1 Raw Data'!A278),"-",HOUR(S278))</f>
        <v>22</v>
      </c>
      <c r="U278">
        <f>IF(ISBLANK('Step 1.1 Raw Data'!A278),"-",WEEKDAY(S278))</f>
        <v>2</v>
      </c>
      <c r="V278">
        <f>IF(ISBLANK('Step 1.1 Raw Data'!E278),"-",'Step 1.1 Raw Data'!E278)</f>
        <v>65.81562000000001</v>
      </c>
      <c r="W278" s="18">
        <f>IF(ISBLANK('Step 1.1 Raw Data'!A278),"-",IF('Step 1.1 Raw Data'!$G$2=0,V278*'Step 1.1 Raw Data'!$H$15*'Step 1.1 Raw Data'!$H$16/1000,0))</f>
        <v>13.748224861800001</v>
      </c>
      <c r="X278" s="18">
        <f>IF(ISBLANK('Step 1.1 Raw Data'!A278),"-",IF('Step 1.1 Raw Data'!$G$2=1,IF('Step 1.1 Raw Data'!$J$9=1,V278*'Step 1.1 Raw Data'!$H$15*'Step 1.1 Raw Data'!$H$16/1000,IF('Step 1.1 Raw Data'!$J$9=2,V278*'Step 1.1 Raw Data'!$I$15*'Step 1.1 Raw Data'!$I$16/1000,IF('Step 1.1 Raw Data'!$J$9=3,V278*'Step 1.1 Raw Data'!$J$15*'Step 1.1 Raw Data'!$J$16/1000))),0))</f>
        <v>0</v>
      </c>
      <c r="Y278" s="15"/>
      <c r="Z278" s="3"/>
      <c r="AA278" s="3"/>
      <c r="AB278" s="14"/>
      <c r="AC278" s="14"/>
      <c r="AD278" s="14"/>
      <c r="AE278" s="14"/>
      <c r="AF278" s="14"/>
      <c r="AG278" s="14"/>
      <c r="AH278" s="14"/>
      <c r="AI278" s="14"/>
      <c r="AP278" s="5"/>
    </row>
    <row r="279" spans="1:42" ht="12.5" x14ac:dyDescent="0.25">
      <c r="A279" s="11">
        <f>IF(ISBLANK('Step 1.1 Raw Data'!A279),"-",'Step 1.1 Raw Data'!A279)</f>
        <v>43143.958349305554</v>
      </c>
      <c r="B279">
        <f>IF(ISBLANK('Step 1.1 Raw Data'!A279),"-",HOUR(A279))</f>
        <v>23</v>
      </c>
      <c r="C279">
        <f>IF(ISBLANK('Step 1.1 Raw Data'!A279),"-",WEEKDAY(A279))</f>
        <v>2</v>
      </c>
      <c r="D279">
        <f>IF(ISBLANK('Step 1.1 Raw Data'!B279),"-",'Step 1.1 Raw Data'!B279)</f>
        <v>86.442400000000006</v>
      </c>
      <c r="E279" s="18">
        <f>IF(ISBLANK('Step 1.1 Raw Data'!A279),"-",IF('Step 1.1 Raw Data'!$G$2=0,D279*'Step 1.1 Raw Data'!$H$15*'Step 1.1 Raw Data'!$H$16/1000,0))</f>
        <v>18.056952936000002</v>
      </c>
      <c r="F279" s="18">
        <f>IF(ISBLANK('Step 1.1 Raw Data'!A279),"-",IF('Step 1.1 Raw Data'!$G$2=1,IF('Step 1.1 Raw Data'!$G$9=1,D279*'Step 1.1 Raw Data'!$H$15*'Step 1.1 Raw Data'!$H$16/1000,IF('Step 1.1 Raw Data'!$G$9=2,D279*'Step 1.1 Raw Data'!$I$15*'Step 1.1 Raw Data'!$I$16/1000,IF('Step 1.1 Raw Data'!$G$9=3,D279*'Step 1.1 Raw Data'!$J$15*'Step 1.1 Raw Data'!$J$16/1000))),0))</f>
        <v>0</v>
      </c>
      <c r="G279" s="11">
        <f>IF(ISBLANK('Step 1.1 Raw Data'!A279),"-",'Step 1.1 Raw Data'!A279)</f>
        <v>43143.958349305554</v>
      </c>
      <c r="H279">
        <f>IF(ISBLANK('Step 1.1 Raw Data'!A279),"-",HOUR(G279))</f>
        <v>23</v>
      </c>
      <c r="I279">
        <f>IF(ISBLANK('Step 1.1 Raw Data'!A279),"-",WEEKDAY(G279))</f>
        <v>2</v>
      </c>
      <c r="J279" s="2">
        <f>IF(ISBLANK('Step 1.1 Raw Data'!C279),"-",'Step 1.1 Raw Data'!C279)</f>
        <v>86.805499999999995</v>
      </c>
      <c r="K279" s="18">
        <f>IF(ISBLANK('Step 1.1 Raw Data'!A279),"-",IF('Step 1.1 Raw Data'!$G$2=0,J279*'Step 1.1 Raw Data'!$H$15*'Step 1.1 Raw Data'!$H$16/1000,0))</f>
        <v>18.132800894999995</v>
      </c>
      <c r="L279" s="18">
        <f>IF(ISBLANK('Step 1.1 Raw Data'!A279),"-",IF('Step 1.1 Raw Data'!$G$2=1,IF('Step 1.1 Raw Data'!$H$9=1,J279*'Step 1.1 Raw Data'!$H$15*'Step 1.1 Raw Data'!$H$16/1000,IF('Step 1.1 Raw Data'!$H$9=2,J279*'Step 1.1 Raw Data'!$I$15*'Step 1.1 Raw Data'!$I$16/1000,IF('Step 1.1 Raw Data'!$H$9=3,J279*'Step 1.1 Raw Data'!$J$15*'Step 1.1 Raw Data'!$J$16/1000))),0))</f>
        <v>0</v>
      </c>
      <c r="M279" s="11">
        <f>IF(ISBLANK('Step 1.1 Raw Data'!A279),"-",'Step 1.1 Raw Data'!A279)</f>
        <v>43143.958349305554</v>
      </c>
      <c r="N279">
        <f>IF(ISBLANK('Step 1.1 Raw Data'!A279),"-",HOUR(M279))</f>
        <v>23</v>
      </c>
      <c r="O279">
        <f>IF(ISBLANK('Step 1.1 Raw Data'!A279),"-",WEEKDAY(M279))</f>
        <v>2</v>
      </c>
      <c r="P279">
        <f>IF(ISBLANK('Step 1.1 Raw Data'!D279),"-",'Step 1.1 Raw Data'!D279)</f>
        <v>86.886399999999995</v>
      </c>
      <c r="Q279" s="18">
        <f>IF(ISBLANK('Step 1.1 Raw Data'!A279),"-",IF('Step 1.1 Raw Data'!$G$2=0,P279*'Step 1.1 Raw Data'!$H$15*'Step 1.1 Raw Data'!$H$16/1000,0))</f>
        <v>18.149700096</v>
      </c>
      <c r="R279" s="18">
        <f>IF(ISBLANK('Step 1.1 Raw Data'!A279),"-",IF('Step 1.1 Raw Data'!$G$2=1,IF('Step 1.1 Raw Data'!$I$9=1,P279*'Step 1.1 Raw Data'!$H$15*'Step 1.1 Raw Data'!$H$16/1000,IF('Step 1.1 Raw Data'!$I$9=2,P279*'Step 1.1 Raw Data'!$I$15*'Step 1.1 Raw Data'!$I$16/1000,IF('Step 1.1 Raw Data'!$I$9=3,P279*'Step 1.1 Raw Data'!$J$15*'Step 1.1 Raw Data'!$J$16/1000))),0))</f>
        <v>0</v>
      </c>
      <c r="S279" s="11">
        <f>IF(ISBLANK('Step 1.1 Raw Data'!A279),"-",'Step 1.1 Raw Data'!A279)</f>
        <v>43143.958349305554</v>
      </c>
      <c r="T279">
        <f>IF(ISBLANK('Step 1.1 Raw Data'!A279),"-",HOUR(S279))</f>
        <v>23</v>
      </c>
      <c r="U279">
        <f>IF(ISBLANK('Step 1.1 Raw Data'!A279),"-",WEEKDAY(S279))</f>
        <v>2</v>
      </c>
      <c r="V279">
        <f>IF(ISBLANK('Step 1.1 Raw Data'!E279),"-",'Step 1.1 Raw Data'!E279)</f>
        <v>66.002921999999998</v>
      </c>
      <c r="W279" s="18">
        <f>IF(ISBLANK('Step 1.1 Raw Data'!A279),"-",IF('Step 1.1 Raw Data'!$G$2=0,V279*'Step 1.1 Raw Data'!$H$15*'Step 1.1 Raw Data'!$H$16/1000,0))</f>
        <v>13.787350376579999</v>
      </c>
      <c r="X279" s="18">
        <f>IF(ISBLANK('Step 1.1 Raw Data'!A279),"-",IF('Step 1.1 Raw Data'!$G$2=1,IF('Step 1.1 Raw Data'!$J$9=1,V279*'Step 1.1 Raw Data'!$H$15*'Step 1.1 Raw Data'!$H$16/1000,IF('Step 1.1 Raw Data'!$J$9=2,V279*'Step 1.1 Raw Data'!$I$15*'Step 1.1 Raw Data'!$I$16/1000,IF('Step 1.1 Raw Data'!$J$9=3,V279*'Step 1.1 Raw Data'!$J$15*'Step 1.1 Raw Data'!$J$16/1000))),0))</f>
        <v>0</v>
      </c>
      <c r="Y279" s="15"/>
      <c r="Z279" s="3"/>
      <c r="AA279" s="3"/>
      <c r="AB279" s="14"/>
      <c r="AC279" s="14"/>
      <c r="AD279" s="14"/>
      <c r="AE279" s="14"/>
      <c r="AF279" s="14"/>
      <c r="AG279" s="14"/>
      <c r="AH279" s="14"/>
      <c r="AI279" s="14"/>
      <c r="AP279" s="5"/>
    </row>
    <row r="280" spans="1:42" ht="12.5" x14ac:dyDescent="0.25">
      <c r="A280" s="11">
        <f>IF(ISBLANK('Step 1.1 Raw Data'!A280),"-",'Step 1.1 Raw Data'!A280)</f>
        <v>43144.000016030092</v>
      </c>
      <c r="B280">
        <f>IF(ISBLANK('Step 1.1 Raw Data'!A280),"-",HOUR(A280))</f>
        <v>0</v>
      </c>
      <c r="C280">
        <f>IF(ISBLANK('Step 1.1 Raw Data'!A280),"-",WEEKDAY(A280))</f>
        <v>3</v>
      </c>
      <c r="D280">
        <f>IF(ISBLANK('Step 1.1 Raw Data'!B280),"-",'Step 1.1 Raw Data'!B280)</f>
        <v>86.463700000000003</v>
      </c>
      <c r="E280" s="18">
        <f>IF(ISBLANK('Step 1.1 Raw Data'!A280),"-",IF('Step 1.1 Raw Data'!$G$2=0,D280*'Step 1.1 Raw Data'!$H$15*'Step 1.1 Raw Data'!$H$16/1000,0))</f>
        <v>18.061402293</v>
      </c>
      <c r="F280" s="18">
        <f>IF(ISBLANK('Step 1.1 Raw Data'!A280),"-",IF('Step 1.1 Raw Data'!$G$2=1,IF('Step 1.1 Raw Data'!$G$9=1,D280*'Step 1.1 Raw Data'!$H$15*'Step 1.1 Raw Data'!$H$16/1000,IF('Step 1.1 Raw Data'!$G$9=2,D280*'Step 1.1 Raw Data'!$I$15*'Step 1.1 Raw Data'!$I$16/1000,IF('Step 1.1 Raw Data'!$G$9=3,D280*'Step 1.1 Raw Data'!$J$15*'Step 1.1 Raw Data'!$J$16/1000))),0))</f>
        <v>0</v>
      </c>
      <c r="G280" s="11">
        <f>IF(ISBLANK('Step 1.1 Raw Data'!A280),"-",'Step 1.1 Raw Data'!A280)</f>
        <v>43144.000016030092</v>
      </c>
      <c r="H280">
        <f>IF(ISBLANK('Step 1.1 Raw Data'!A280),"-",HOUR(G280))</f>
        <v>0</v>
      </c>
      <c r="I280">
        <f>IF(ISBLANK('Step 1.1 Raw Data'!A280),"-",WEEKDAY(G280))</f>
        <v>3</v>
      </c>
      <c r="J280" s="2">
        <f>IF(ISBLANK('Step 1.1 Raw Data'!C280),"-",'Step 1.1 Raw Data'!C280)</f>
        <v>0</v>
      </c>
      <c r="K280" s="18">
        <f>IF(ISBLANK('Step 1.1 Raw Data'!A280),"-",IF('Step 1.1 Raw Data'!$G$2=0,J280*'Step 1.1 Raw Data'!$H$15*'Step 1.1 Raw Data'!$H$16/1000,0))</f>
        <v>0</v>
      </c>
      <c r="L280" s="18">
        <f>IF(ISBLANK('Step 1.1 Raw Data'!A280),"-",IF('Step 1.1 Raw Data'!$G$2=1,IF('Step 1.1 Raw Data'!$H$9=1,J280*'Step 1.1 Raw Data'!$H$15*'Step 1.1 Raw Data'!$H$16/1000,IF('Step 1.1 Raw Data'!$H$9=2,J280*'Step 1.1 Raw Data'!$I$15*'Step 1.1 Raw Data'!$I$16/1000,IF('Step 1.1 Raw Data'!$H$9=3,J280*'Step 1.1 Raw Data'!$J$15*'Step 1.1 Raw Data'!$J$16/1000))),0))</f>
        <v>0</v>
      </c>
      <c r="M280" s="11">
        <f>IF(ISBLANK('Step 1.1 Raw Data'!A280),"-",'Step 1.1 Raw Data'!A280)</f>
        <v>43144.000016030092</v>
      </c>
      <c r="N280">
        <f>IF(ISBLANK('Step 1.1 Raw Data'!A280),"-",HOUR(M280))</f>
        <v>0</v>
      </c>
      <c r="O280">
        <f>IF(ISBLANK('Step 1.1 Raw Data'!A280),"-",WEEKDAY(M280))</f>
        <v>3</v>
      </c>
      <c r="P280">
        <f>IF(ISBLANK('Step 1.1 Raw Data'!D280),"-",'Step 1.1 Raw Data'!D280)</f>
        <v>0</v>
      </c>
      <c r="Q280" s="18">
        <f>IF(ISBLANK('Step 1.1 Raw Data'!A280),"-",IF('Step 1.1 Raw Data'!$G$2=0,P280*'Step 1.1 Raw Data'!$H$15*'Step 1.1 Raw Data'!$H$16/1000,0))</f>
        <v>0</v>
      </c>
      <c r="R280" s="18">
        <f>IF(ISBLANK('Step 1.1 Raw Data'!A280),"-",IF('Step 1.1 Raw Data'!$G$2=1,IF('Step 1.1 Raw Data'!$I$9=1,P280*'Step 1.1 Raw Data'!$H$15*'Step 1.1 Raw Data'!$H$16/1000,IF('Step 1.1 Raw Data'!$I$9=2,P280*'Step 1.1 Raw Data'!$I$15*'Step 1.1 Raw Data'!$I$16/1000,IF('Step 1.1 Raw Data'!$I$9=3,P280*'Step 1.1 Raw Data'!$J$15*'Step 1.1 Raw Data'!$J$16/1000))),0))</f>
        <v>0</v>
      </c>
      <c r="S280" s="11">
        <f>IF(ISBLANK('Step 1.1 Raw Data'!A280),"-",'Step 1.1 Raw Data'!A280)</f>
        <v>43144.000016030092</v>
      </c>
      <c r="T280">
        <f>IF(ISBLANK('Step 1.1 Raw Data'!A280),"-",HOUR(S280))</f>
        <v>0</v>
      </c>
      <c r="U280">
        <f>IF(ISBLANK('Step 1.1 Raw Data'!A280),"-",WEEKDAY(S280))</f>
        <v>3</v>
      </c>
      <c r="V280">
        <f>IF(ISBLANK('Step 1.1 Raw Data'!E280),"-",'Step 1.1 Raw Data'!E280)</f>
        <v>0</v>
      </c>
      <c r="W280" s="18">
        <f>IF(ISBLANK('Step 1.1 Raw Data'!A280),"-",IF('Step 1.1 Raw Data'!$G$2=0,V280*'Step 1.1 Raw Data'!$H$15*'Step 1.1 Raw Data'!$H$16/1000,0))</f>
        <v>0</v>
      </c>
      <c r="X280" s="18">
        <f>IF(ISBLANK('Step 1.1 Raw Data'!A280),"-",IF('Step 1.1 Raw Data'!$G$2=1,IF('Step 1.1 Raw Data'!$J$9=1,V280*'Step 1.1 Raw Data'!$H$15*'Step 1.1 Raw Data'!$H$16/1000,IF('Step 1.1 Raw Data'!$J$9=2,V280*'Step 1.1 Raw Data'!$I$15*'Step 1.1 Raw Data'!$I$16/1000,IF('Step 1.1 Raw Data'!$J$9=3,V280*'Step 1.1 Raw Data'!$J$15*'Step 1.1 Raw Data'!$J$16/1000))),0))</f>
        <v>0</v>
      </c>
      <c r="Y280" s="15"/>
      <c r="Z280" s="3"/>
      <c r="AA280" s="3"/>
      <c r="AB280" s="14"/>
      <c r="AC280" s="14"/>
      <c r="AD280" s="14"/>
      <c r="AE280" s="14"/>
      <c r="AF280" s="14"/>
      <c r="AG280" s="14"/>
      <c r="AH280" s="14"/>
      <c r="AI280" s="14"/>
      <c r="AP280" s="5"/>
    </row>
    <row r="281" spans="1:42" ht="12.5" x14ac:dyDescent="0.25">
      <c r="A281" s="11">
        <f>IF(ISBLANK('Step 1.1 Raw Data'!A281),"-",'Step 1.1 Raw Data'!A281)</f>
        <v>43144.041682754629</v>
      </c>
      <c r="B281">
        <f>IF(ISBLANK('Step 1.1 Raw Data'!A281),"-",HOUR(A281))</f>
        <v>1</v>
      </c>
      <c r="C281">
        <f>IF(ISBLANK('Step 1.1 Raw Data'!A281),"-",WEEKDAY(A281))</f>
        <v>3</v>
      </c>
      <c r="D281">
        <f>IF(ISBLANK('Step 1.1 Raw Data'!B281),"-",'Step 1.1 Raw Data'!B281)</f>
        <v>86.562899999999999</v>
      </c>
      <c r="E281" s="18">
        <f>IF(ISBLANK('Step 1.1 Raw Data'!A281),"-",IF('Step 1.1 Raw Data'!$G$2=0,D281*'Step 1.1 Raw Data'!$H$15*'Step 1.1 Raw Data'!$H$16/1000,0))</f>
        <v>18.082124180999998</v>
      </c>
      <c r="F281" s="18">
        <f>IF(ISBLANK('Step 1.1 Raw Data'!A281),"-",IF('Step 1.1 Raw Data'!$G$2=1,IF('Step 1.1 Raw Data'!$G$9=1,D281*'Step 1.1 Raw Data'!$H$15*'Step 1.1 Raw Data'!$H$16/1000,IF('Step 1.1 Raw Data'!$G$9=2,D281*'Step 1.1 Raw Data'!$I$15*'Step 1.1 Raw Data'!$I$16/1000,IF('Step 1.1 Raw Data'!$G$9=3,D281*'Step 1.1 Raw Data'!$J$15*'Step 1.1 Raw Data'!$J$16/1000))),0))</f>
        <v>0</v>
      </c>
      <c r="G281" s="11">
        <f>IF(ISBLANK('Step 1.1 Raw Data'!A281),"-",'Step 1.1 Raw Data'!A281)</f>
        <v>43144.041682754629</v>
      </c>
      <c r="H281">
        <f>IF(ISBLANK('Step 1.1 Raw Data'!A281),"-",HOUR(G281))</f>
        <v>1</v>
      </c>
      <c r="I281">
        <f>IF(ISBLANK('Step 1.1 Raw Data'!A281),"-",WEEKDAY(G281))</f>
        <v>3</v>
      </c>
      <c r="J281" s="2">
        <f>IF(ISBLANK('Step 1.1 Raw Data'!C281),"-",'Step 1.1 Raw Data'!C281)</f>
        <v>0</v>
      </c>
      <c r="K281" s="18">
        <f>IF(ISBLANK('Step 1.1 Raw Data'!A281),"-",IF('Step 1.1 Raw Data'!$G$2=0,J281*'Step 1.1 Raw Data'!$H$15*'Step 1.1 Raw Data'!$H$16/1000,0))</f>
        <v>0</v>
      </c>
      <c r="L281" s="18">
        <f>IF(ISBLANK('Step 1.1 Raw Data'!A281),"-",IF('Step 1.1 Raw Data'!$G$2=1,IF('Step 1.1 Raw Data'!$H$9=1,J281*'Step 1.1 Raw Data'!$H$15*'Step 1.1 Raw Data'!$H$16/1000,IF('Step 1.1 Raw Data'!$H$9=2,J281*'Step 1.1 Raw Data'!$I$15*'Step 1.1 Raw Data'!$I$16/1000,IF('Step 1.1 Raw Data'!$H$9=3,J281*'Step 1.1 Raw Data'!$J$15*'Step 1.1 Raw Data'!$J$16/1000))),0))</f>
        <v>0</v>
      </c>
      <c r="M281" s="11">
        <f>IF(ISBLANK('Step 1.1 Raw Data'!A281),"-",'Step 1.1 Raw Data'!A281)</f>
        <v>43144.041682754629</v>
      </c>
      <c r="N281">
        <f>IF(ISBLANK('Step 1.1 Raw Data'!A281),"-",HOUR(M281))</f>
        <v>1</v>
      </c>
      <c r="O281">
        <f>IF(ISBLANK('Step 1.1 Raw Data'!A281),"-",WEEKDAY(M281))</f>
        <v>3</v>
      </c>
      <c r="P281">
        <f>IF(ISBLANK('Step 1.1 Raw Data'!D281),"-",'Step 1.1 Raw Data'!D281)</f>
        <v>0</v>
      </c>
      <c r="Q281" s="18">
        <f>IF(ISBLANK('Step 1.1 Raw Data'!A281),"-",IF('Step 1.1 Raw Data'!$G$2=0,P281*'Step 1.1 Raw Data'!$H$15*'Step 1.1 Raw Data'!$H$16/1000,0))</f>
        <v>0</v>
      </c>
      <c r="R281" s="18">
        <f>IF(ISBLANK('Step 1.1 Raw Data'!A281),"-",IF('Step 1.1 Raw Data'!$G$2=1,IF('Step 1.1 Raw Data'!$I$9=1,P281*'Step 1.1 Raw Data'!$H$15*'Step 1.1 Raw Data'!$H$16/1000,IF('Step 1.1 Raw Data'!$I$9=2,P281*'Step 1.1 Raw Data'!$I$15*'Step 1.1 Raw Data'!$I$16/1000,IF('Step 1.1 Raw Data'!$I$9=3,P281*'Step 1.1 Raw Data'!$J$15*'Step 1.1 Raw Data'!$J$16/1000))),0))</f>
        <v>0</v>
      </c>
      <c r="S281" s="11">
        <f>IF(ISBLANK('Step 1.1 Raw Data'!A281),"-",'Step 1.1 Raw Data'!A281)</f>
        <v>43144.041682754629</v>
      </c>
      <c r="T281">
        <f>IF(ISBLANK('Step 1.1 Raw Data'!A281),"-",HOUR(S281))</f>
        <v>1</v>
      </c>
      <c r="U281">
        <f>IF(ISBLANK('Step 1.1 Raw Data'!A281),"-",WEEKDAY(S281))</f>
        <v>3</v>
      </c>
      <c r="V281">
        <f>IF(ISBLANK('Step 1.1 Raw Data'!E281),"-",'Step 1.1 Raw Data'!E281)</f>
        <v>0</v>
      </c>
      <c r="W281" s="18">
        <f>IF(ISBLANK('Step 1.1 Raw Data'!A281),"-",IF('Step 1.1 Raw Data'!$G$2=0,V281*'Step 1.1 Raw Data'!$H$15*'Step 1.1 Raw Data'!$H$16/1000,0))</f>
        <v>0</v>
      </c>
      <c r="X281" s="18">
        <f>IF(ISBLANK('Step 1.1 Raw Data'!A281),"-",IF('Step 1.1 Raw Data'!$G$2=1,IF('Step 1.1 Raw Data'!$J$9=1,V281*'Step 1.1 Raw Data'!$H$15*'Step 1.1 Raw Data'!$H$16/1000,IF('Step 1.1 Raw Data'!$J$9=2,V281*'Step 1.1 Raw Data'!$I$15*'Step 1.1 Raw Data'!$I$16/1000,IF('Step 1.1 Raw Data'!$J$9=3,V281*'Step 1.1 Raw Data'!$J$15*'Step 1.1 Raw Data'!$J$16/1000))),0))</f>
        <v>0</v>
      </c>
      <c r="Y281" s="15"/>
      <c r="Z281" s="3"/>
      <c r="AA281" s="3"/>
      <c r="AB281" s="14"/>
      <c r="AC281" s="14"/>
      <c r="AD281" s="14"/>
      <c r="AE281" s="14"/>
      <c r="AF281" s="14"/>
      <c r="AG281" s="14"/>
      <c r="AH281" s="14"/>
      <c r="AI281" s="14"/>
      <c r="AP281" s="5"/>
    </row>
    <row r="282" spans="1:42" ht="12.5" x14ac:dyDescent="0.25">
      <c r="A282" s="11">
        <f>IF(ISBLANK('Step 1.1 Raw Data'!A282),"-",'Step 1.1 Raw Data'!A282)</f>
        <v>43144.083349479166</v>
      </c>
      <c r="B282">
        <f>IF(ISBLANK('Step 1.1 Raw Data'!A282),"-",HOUR(A282))</f>
        <v>2</v>
      </c>
      <c r="C282">
        <f>IF(ISBLANK('Step 1.1 Raw Data'!A282),"-",WEEKDAY(A282))</f>
        <v>3</v>
      </c>
      <c r="D282">
        <f>IF(ISBLANK('Step 1.1 Raw Data'!B282),"-",'Step 1.1 Raw Data'!B282)</f>
        <v>86.370599999999996</v>
      </c>
      <c r="E282" s="18">
        <f>IF(ISBLANK('Step 1.1 Raw Data'!A282),"-",IF('Step 1.1 Raw Data'!$G$2=0,D282*'Step 1.1 Raw Data'!$H$15*'Step 1.1 Raw Data'!$H$16/1000,0))</f>
        <v>18.041954634</v>
      </c>
      <c r="F282" s="18">
        <f>IF(ISBLANK('Step 1.1 Raw Data'!A282),"-",IF('Step 1.1 Raw Data'!$G$2=1,IF('Step 1.1 Raw Data'!$G$9=1,D282*'Step 1.1 Raw Data'!$H$15*'Step 1.1 Raw Data'!$H$16/1000,IF('Step 1.1 Raw Data'!$G$9=2,D282*'Step 1.1 Raw Data'!$I$15*'Step 1.1 Raw Data'!$I$16/1000,IF('Step 1.1 Raw Data'!$G$9=3,D282*'Step 1.1 Raw Data'!$J$15*'Step 1.1 Raw Data'!$J$16/1000))),0))</f>
        <v>0</v>
      </c>
      <c r="G282" s="11">
        <f>IF(ISBLANK('Step 1.1 Raw Data'!A282),"-",'Step 1.1 Raw Data'!A282)</f>
        <v>43144.083349479166</v>
      </c>
      <c r="H282">
        <f>IF(ISBLANK('Step 1.1 Raw Data'!A282),"-",HOUR(G282))</f>
        <v>2</v>
      </c>
      <c r="I282">
        <f>IF(ISBLANK('Step 1.1 Raw Data'!A282),"-",WEEKDAY(G282))</f>
        <v>3</v>
      </c>
      <c r="J282" s="2">
        <f>IF(ISBLANK('Step 1.1 Raw Data'!C282),"-",'Step 1.1 Raw Data'!C282)</f>
        <v>0</v>
      </c>
      <c r="K282" s="18">
        <f>IF(ISBLANK('Step 1.1 Raw Data'!A282),"-",IF('Step 1.1 Raw Data'!$G$2=0,J282*'Step 1.1 Raw Data'!$H$15*'Step 1.1 Raw Data'!$H$16/1000,0))</f>
        <v>0</v>
      </c>
      <c r="L282" s="18">
        <f>IF(ISBLANK('Step 1.1 Raw Data'!A282),"-",IF('Step 1.1 Raw Data'!$G$2=1,IF('Step 1.1 Raw Data'!$H$9=1,J282*'Step 1.1 Raw Data'!$H$15*'Step 1.1 Raw Data'!$H$16/1000,IF('Step 1.1 Raw Data'!$H$9=2,J282*'Step 1.1 Raw Data'!$I$15*'Step 1.1 Raw Data'!$I$16/1000,IF('Step 1.1 Raw Data'!$H$9=3,J282*'Step 1.1 Raw Data'!$J$15*'Step 1.1 Raw Data'!$J$16/1000))),0))</f>
        <v>0</v>
      </c>
      <c r="M282" s="11">
        <f>IF(ISBLANK('Step 1.1 Raw Data'!A282),"-",'Step 1.1 Raw Data'!A282)</f>
        <v>43144.083349479166</v>
      </c>
      <c r="N282">
        <f>IF(ISBLANK('Step 1.1 Raw Data'!A282),"-",HOUR(M282))</f>
        <v>2</v>
      </c>
      <c r="O282">
        <f>IF(ISBLANK('Step 1.1 Raw Data'!A282),"-",WEEKDAY(M282))</f>
        <v>3</v>
      </c>
      <c r="P282">
        <f>IF(ISBLANK('Step 1.1 Raw Data'!D282),"-",'Step 1.1 Raw Data'!D282)</f>
        <v>0</v>
      </c>
      <c r="Q282" s="18">
        <f>IF(ISBLANK('Step 1.1 Raw Data'!A282),"-",IF('Step 1.1 Raw Data'!$G$2=0,P282*'Step 1.1 Raw Data'!$H$15*'Step 1.1 Raw Data'!$H$16/1000,0))</f>
        <v>0</v>
      </c>
      <c r="R282" s="18">
        <f>IF(ISBLANK('Step 1.1 Raw Data'!A282),"-",IF('Step 1.1 Raw Data'!$G$2=1,IF('Step 1.1 Raw Data'!$I$9=1,P282*'Step 1.1 Raw Data'!$H$15*'Step 1.1 Raw Data'!$H$16/1000,IF('Step 1.1 Raw Data'!$I$9=2,P282*'Step 1.1 Raw Data'!$I$15*'Step 1.1 Raw Data'!$I$16/1000,IF('Step 1.1 Raw Data'!$I$9=3,P282*'Step 1.1 Raw Data'!$J$15*'Step 1.1 Raw Data'!$J$16/1000))),0))</f>
        <v>0</v>
      </c>
      <c r="S282" s="11">
        <f>IF(ISBLANK('Step 1.1 Raw Data'!A282),"-",'Step 1.1 Raw Data'!A282)</f>
        <v>43144.083349479166</v>
      </c>
      <c r="T282">
        <f>IF(ISBLANK('Step 1.1 Raw Data'!A282),"-",HOUR(S282))</f>
        <v>2</v>
      </c>
      <c r="U282">
        <f>IF(ISBLANK('Step 1.1 Raw Data'!A282),"-",WEEKDAY(S282))</f>
        <v>3</v>
      </c>
      <c r="V282">
        <f>IF(ISBLANK('Step 1.1 Raw Data'!E282),"-",'Step 1.1 Raw Data'!E282)</f>
        <v>0</v>
      </c>
      <c r="W282" s="18">
        <f>IF(ISBLANK('Step 1.1 Raw Data'!A282),"-",IF('Step 1.1 Raw Data'!$G$2=0,V282*'Step 1.1 Raw Data'!$H$15*'Step 1.1 Raw Data'!$H$16/1000,0))</f>
        <v>0</v>
      </c>
      <c r="X282" s="18">
        <f>IF(ISBLANK('Step 1.1 Raw Data'!A282),"-",IF('Step 1.1 Raw Data'!$G$2=1,IF('Step 1.1 Raw Data'!$J$9=1,V282*'Step 1.1 Raw Data'!$H$15*'Step 1.1 Raw Data'!$H$16/1000,IF('Step 1.1 Raw Data'!$J$9=2,V282*'Step 1.1 Raw Data'!$I$15*'Step 1.1 Raw Data'!$I$16/1000,IF('Step 1.1 Raw Data'!$J$9=3,V282*'Step 1.1 Raw Data'!$J$15*'Step 1.1 Raw Data'!$J$16/1000))),0))</f>
        <v>0</v>
      </c>
      <c r="Y282" s="15"/>
      <c r="Z282" s="3"/>
      <c r="AA282" s="3"/>
      <c r="AB282" s="14"/>
      <c r="AC282" s="14"/>
      <c r="AD282" s="14"/>
      <c r="AE282" s="14"/>
      <c r="AF282" s="14"/>
      <c r="AG282" s="14"/>
      <c r="AH282" s="14"/>
      <c r="AI282" s="14"/>
      <c r="AP282" s="5"/>
    </row>
    <row r="283" spans="1:42" ht="12.5" x14ac:dyDescent="0.25">
      <c r="A283" s="11">
        <f>IF(ISBLANK('Step 1.1 Raw Data'!A283),"-",'Step 1.1 Raw Data'!A283)</f>
        <v>43144.125016203703</v>
      </c>
      <c r="B283">
        <f>IF(ISBLANK('Step 1.1 Raw Data'!A283),"-",HOUR(A283))</f>
        <v>3</v>
      </c>
      <c r="C283">
        <f>IF(ISBLANK('Step 1.1 Raw Data'!A283),"-",WEEKDAY(A283))</f>
        <v>3</v>
      </c>
      <c r="D283">
        <f>IF(ISBLANK('Step 1.1 Raw Data'!B283),"-",'Step 1.1 Raw Data'!B283)</f>
        <v>86.3523</v>
      </c>
      <c r="E283" s="18">
        <f>IF(ISBLANK('Step 1.1 Raw Data'!A283),"-",IF('Step 1.1 Raw Data'!$G$2=0,D283*'Step 1.1 Raw Data'!$H$15*'Step 1.1 Raw Data'!$H$16/1000,0))</f>
        <v>18.038131946999997</v>
      </c>
      <c r="F283" s="18">
        <f>IF(ISBLANK('Step 1.1 Raw Data'!A283),"-",IF('Step 1.1 Raw Data'!$G$2=1,IF('Step 1.1 Raw Data'!$G$9=1,D283*'Step 1.1 Raw Data'!$H$15*'Step 1.1 Raw Data'!$H$16/1000,IF('Step 1.1 Raw Data'!$G$9=2,D283*'Step 1.1 Raw Data'!$I$15*'Step 1.1 Raw Data'!$I$16/1000,IF('Step 1.1 Raw Data'!$G$9=3,D283*'Step 1.1 Raw Data'!$J$15*'Step 1.1 Raw Data'!$J$16/1000))),0))</f>
        <v>0</v>
      </c>
      <c r="G283" s="11">
        <f>IF(ISBLANK('Step 1.1 Raw Data'!A283),"-",'Step 1.1 Raw Data'!A283)</f>
        <v>43144.125016203703</v>
      </c>
      <c r="H283">
        <f>IF(ISBLANK('Step 1.1 Raw Data'!A283),"-",HOUR(G283))</f>
        <v>3</v>
      </c>
      <c r="I283">
        <f>IF(ISBLANK('Step 1.1 Raw Data'!A283),"-",WEEKDAY(G283))</f>
        <v>3</v>
      </c>
      <c r="J283" s="2">
        <f>IF(ISBLANK('Step 1.1 Raw Data'!C283),"-",'Step 1.1 Raw Data'!C283)</f>
        <v>0</v>
      </c>
      <c r="K283" s="18">
        <f>IF(ISBLANK('Step 1.1 Raw Data'!A283),"-",IF('Step 1.1 Raw Data'!$G$2=0,J283*'Step 1.1 Raw Data'!$H$15*'Step 1.1 Raw Data'!$H$16/1000,0))</f>
        <v>0</v>
      </c>
      <c r="L283" s="18">
        <f>IF(ISBLANK('Step 1.1 Raw Data'!A283),"-",IF('Step 1.1 Raw Data'!$G$2=1,IF('Step 1.1 Raw Data'!$H$9=1,J283*'Step 1.1 Raw Data'!$H$15*'Step 1.1 Raw Data'!$H$16/1000,IF('Step 1.1 Raw Data'!$H$9=2,J283*'Step 1.1 Raw Data'!$I$15*'Step 1.1 Raw Data'!$I$16/1000,IF('Step 1.1 Raw Data'!$H$9=3,J283*'Step 1.1 Raw Data'!$J$15*'Step 1.1 Raw Data'!$J$16/1000))),0))</f>
        <v>0</v>
      </c>
      <c r="M283" s="11">
        <f>IF(ISBLANK('Step 1.1 Raw Data'!A283),"-",'Step 1.1 Raw Data'!A283)</f>
        <v>43144.125016203703</v>
      </c>
      <c r="N283">
        <f>IF(ISBLANK('Step 1.1 Raw Data'!A283),"-",HOUR(M283))</f>
        <v>3</v>
      </c>
      <c r="O283">
        <f>IF(ISBLANK('Step 1.1 Raw Data'!A283),"-",WEEKDAY(M283))</f>
        <v>3</v>
      </c>
      <c r="P283">
        <f>IF(ISBLANK('Step 1.1 Raw Data'!D283),"-",'Step 1.1 Raw Data'!D283)</f>
        <v>0</v>
      </c>
      <c r="Q283" s="18">
        <f>IF(ISBLANK('Step 1.1 Raw Data'!A283),"-",IF('Step 1.1 Raw Data'!$G$2=0,P283*'Step 1.1 Raw Data'!$H$15*'Step 1.1 Raw Data'!$H$16/1000,0))</f>
        <v>0</v>
      </c>
      <c r="R283" s="18">
        <f>IF(ISBLANK('Step 1.1 Raw Data'!A283),"-",IF('Step 1.1 Raw Data'!$G$2=1,IF('Step 1.1 Raw Data'!$I$9=1,P283*'Step 1.1 Raw Data'!$H$15*'Step 1.1 Raw Data'!$H$16/1000,IF('Step 1.1 Raw Data'!$I$9=2,P283*'Step 1.1 Raw Data'!$I$15*'Step 1.1 Raw Data'!$I$16/1000,IF('Step 1.1 Raw Data'!$I$9=3,P283*'Step 1.1 Raw Data'!$J$15*'Step 1.1 Raw Data'!$J$16/1000))),0))</f>
        <v>0</v>
      </c>
      <c r="S283" s="11">
        <f>IF(ISBLANK('Step 1.1 Raw Data'!A283),"-",'Step 1.1 Raw Data'!A283)</f>
        <v>43144.125016203703</v>
      </c>
      <c r="T283">
        <f>IF(ISBLANK('Step 1.1 Raw Data'!A283),"-",HOUR(S283))</f>
        <v>3</v>
      </c>
      <c r="U283">
        <f>IF(ISBLANK('Step 1.1 Raw Data'!A283),"-",WEEKDAY(S283))</f>
        <v>3</v>
      </c>
      <c r="V283">
        <f>IF(ISBLANK('Step 1.1 Raw Data'!E283),"-",'Step 1.1 Raw Data'!E283)</f>
        <v>0</v>
      </c>
      <c r="W283" s="18">
        <f>IF(ISBLANK('Step 1.1 Raw Data'!A283),"-",IF('Step 1.1 Raw Data'!$G$2=0,V283*'Step 1.1 Raw Data'!$H$15*'Step 1.1 Raw Data'!$H$16/1000,0))</f>
        <v>0</v>
      </c>
      <c r="X283" s="18">
        <f>IF(ISBLANK('Step 1.1 Raw Data'!A283),"-",IF('Step 1.1 Raw Data'!$G$2=1,IF('Step 1.1 Raw Data'!$J$9=1,V283*'Step 1.1 Raw Data'!$H$15*'Step 1.1 Raw Data'!$H$16/1000,IF('Step 1.1 Raw Data'!$J$9=2,V283*'Step 1.1 Raw Data'!$I$15*'Step 1.1 Raw Data'!$I$16/1000,IF('Step 1.1 Raw Data'!$J$9=3,V283*'Step 1.1 Raw Data'!$J$15*'Step 1.1 Raw Data'!$J$16/1000))),0))</f>
        <v>0</v>
      </c>
      <c r="Y283" s="15"/>
      <c r="Z283" s="3"/>
      <c r="AA283" s="3"/>
      <c r="AB283" s="14"/>
      <c r="AC283" s="14"/>
      <c r="AD283" s="14"/>
      <c r="AE283" s="14"/>
      <c r="AF283" s="14"/>
      <c r="AG283" s="14"/>
      <c r="AH283" s="14"/>
      <c r="AI283" s="14"/>
      <c r="AP283" s="5"/>
    </row>
    <row r="284" spans="1:42" ht="12.5" x14ac:dyDescent="0.25">
      <c r="A284" s="11">
        <f>IF(ISBLANK('Step 1.1 Raw Data'!A284),"-",'Step 1.1 Raw Data'!A284)</f>
        <v>43144.16668292824</v>
      </c>
      <c r="B284">
        <f>IF(ISBLANK('Step 1.1 Raw Data'!A284),"-",HOUR(A284))</f>
        <v>4</v>
      </c>
      <c r="C284">
        <f>IF(ISBLANK('Step 1.1 Raw Data'!A284),"-",WEEKDAY(A284))</f>
        <v>3</v>
      </c>
      <c r="D284">
        <f>IF(ISBLANK('Step 1.1 Raw Data'!B284),"-",'Step 1.1 Raw Data'!B284)</f>
        <v>86.367599999999996</v>
      </c>
      <c r="E284" s="18">
        <f>IF(ISBLANK('Step 1.1 Raw Data'!A284),"-",IF('Step 1.1 Raw Data'!$G$2=0,D284*'Step 1.1 Raw Data'!$H$15*'Step 1.1 Raw Data'!$H$16/1000,0))</f>
        <v>18.041327963999997</v>
      </c>
      <c r="F284" s="18">
        <f>IF(ISBLANK('Step 1.1 Raw Data'!A284),"-",IF('Step 1.1 Raw Data'!$G$2=1,IF('Step 1.1 Raw Data'!$G$9=1,D284*'Step 1.1 Raw Data'!$H$15*'Step 1.1 Raw Data'!$H$16/1000,IF('Step 1.1 Raw Data'!$G$9=2,D284*'Step 1.1 Raw Data'!$I$15*'Step 1.1 Raw Data'!$I$16/1000,IF('Step 1.1 Raw Data'!$G$9=3,D284*'Step 1.1 Raw Data'!$J$15*'Step 1.1 Raw Data'!$J$16/1000))),0))</f>
        <v>0</v>
      </c>
      <c r="G284" s="11">
        <f>IF(ISBLANK('Step 1.1 Raw Data'!A284),"-",'Step 1.1 Raw Data'!A284)</f>
        <v>43144.16668292824</v>
      </c>
      <c r="H284">
        <f>IF(ISBLANK('Step 1.1 Raw Data'!A284),"-",HOUR(G284))</f>
        <v>4</v>
      </c>
      <c r="I284">
        <f>IF(ISBLANK('Step 1.1 Raw Data'!A284),"-",WEEKDAY(G284))</f>
        <v>3</v>
      </c>
      <c r="J284" s="2">
        <f>IF(ISBLANK('Step 1.1 Raw Data'!C284),"-",'Step 1.1 Raw Data'!C284)</f>
        <v>0</v>
      </c>
      <c r="K284" s="18">
        <f>IF(ISBLANK('Step 1.1 Raw Data'!A284),"-",IF('Step 1.1 Raw Data'!$G$2=0,J284*'Step 1.1 Raw Data'!$H$15*'Step 1.1 Raw Data'!$H$16/1000,0))</f>
        <v>0</v>
      </c>
      <c r="L284" s="18">
        <f>IF(ISBLANK('Step 1.1 Raw Data'!A284),"-",IF('Step 1.1 Raw Data'!$G$2=1,IF('Step 1.1 Raw Data'!$H$9=1,J284*'Step 1.1 Raw Data'!$H$15*'Step 1.1 Raw Data'!$H$16/1000,IF('Step 1.1 Raw Data'!$H$9=2,J284*'Step 1.1 Raw Data'!$I$15*'Step 1.1 Raw Data'!$I$16/1000,IF('Step 1.1 Raw Data'!$H$9=3,J284*'Step 1.1 Raw Data'!$J$15*'Step 1.1 Raw Data'!$J$16/1000))),0))</f>
        <v>0</v>
      </c>
      <c r="M284" s="11">
        <f>IF(ISBLANK('Step 1.1 Raw Data'!A284),"-",'Step 1.1 Raw Data'!A284)</f>
        <v>43144.16668292824</v>
      </c>
      <c r="N284">
        <f>IF(ISBLANK('Step 1.1 Raw Data'!A284),"-",HOUR(M284))</f>
        <v>4</v>
      </c>
      <c r="O284">
        <f>IF(ISBLANK('Step 1.1 Raw Data'!A284),"-",WEEKDAY(M284))</f>
        <v>3</v>
      </c>
      <c r="P284">
        <f>IF(ISBLANK('Step 1.1 Raw Data'!D284),"-",'Step 1.1 Raw Data'!D284)</f>
        <v>0</v>
      </c>
      <c r="Q284" s="18">
        <f>IF(ISBLANK('Step 1.1 Raw Data'!A284),"-",IF('Step 1.1 Raw Data'!$G$2=0,P284*'Step 1.1 Raw Data'!$H$15*'Step 1.1 Raw Data'!$H$16/1000,0))</f>
        <v>0</v>
      </c>
      <c r="R284" s="18">
        <f>IF(ISBLANK('Step 1.1 Raw Data'!A284),"-",IF('Step 1.1 Raw Data'!$G$2=1,IF('Step 1.1 Raw Data'!$I$9=1,P284*'Step 1.1 Raw Data'!$H$15*'Step 1.1 Raw Data'!$H$16/1000,IF('Step 1.1 Raw Data'!$I$9=2,P284*'Step 1.1 Raw Data'!$I$15*'Step 1.1 Raw Data'!$I$16/1000,IF('Step 1.1 Raw Data'!$I$9=3,P284*'Step 1.1 Raw Data'!$J$15*'Step 1.1 Raw Data'!$J$16/1000))),0))</f>
        <v>0</v>
      </c>
      <c r="S284" s="11">
        <f>IF(ISBLANK('Step 1.1 Raw Data'!A284),"-",'Step 1.1 Raw Data'!A284)</f>
        <v>43144.16668292824</v>
      </c>
      <c r="T284">
        <f>IF(ISBLANK('Step 1.1 Raw Data'!A284),"-",HOUR(S284))</f>
        <v>4</v>
      </c>
      <c r="U284">
        <f>IF(ISBLANK('Step 1.1 Raw Data'!A284),"-",WEEKDAY(S284))</f>
        <v>3</v>
      </c>
      <c r="V284">
        <f>IF(ISBLANK('Step 1.1 Raw Data'!E284),"-",'Step 1.1 Raw Data'!E284)</f>
        <v>0</v>
      </c>
      <c r="W284" s="18">
        <f>IF(ISBLANK('Step 1.1 Raw Data'!A284),"-",IF('Step 1.1 Raw Data'!$G$2=0,V284*'Step 1.1 Raw Data'!$H$15*'Step 1.1 Raw Data'!$H$16/1000,0))</f>
        <v>0</v>
      </c>
      <c r="X284" s="18">
        <f>IF(ISBLANK('Step 1.1 Raw Data'!A284),"-",IF('Step 1.1 Raw Data'!$G$2=1,IF('Step 1.1 Raw Data'!$J$9=1,V284*'Step 1.1 Raw Data'!$H$15*'Step 1.1 Raw Data'!$H$16/1000,IF('Step 1.1 Raw Data'!$J$9=2,V284*'Step 1.1 Raw Data'!$I$15*'Step 1.1 Raw Data'!$I$16/1000,IF('Step 1.1 Raw Data'!$J$9=3,V284*'Step 1.1 Raw Data'!$J$15*'Step 1.1 Raw Data'!$J$16/1000))),0))</f>
        <v>0</v>
      </c>
      <c r="Y284" s="15"/>
      <c r="Z284" s="3"/>
      <c r="AA284" s="3"/>
      <c r="AB284" s="14"/>
      <c r="AC284" s="14"/>
      <c r="AD284" s="14"/>
      <c r="AE284" s="14"/>
      <c r="AF284" s="14"/>
      <c r="AG284" s="14"/>
      <c r="AH284" s="14"/>
      <c r="AI284" s="14"/>
      <c r="AP284" s="5"/>
    </row>
    <row r="285" spans="1:42" ht="12.5" x14ac:dyDescent="0.25">
      <c r="A285" s="11">
        <f>IF(ISBLANK('Step 1.1 Raw Data'!A285),"-",'Step 1.1 Raw Data'!A285)</f>
        <v>43144.208349652778</v>
      </c>
      <c r="B285">
        <f>IF(ISBLANK('Step 1.1 Raw Data'!A285),"-",HOUR(A285))</f>
        <v>5</v>
      </c>
      <c r="C285">
        <f>IF(ISBLANK('Step 1.1 Raw Data'!A285),"-",WEEKDAY(A285))</f>
        <v>3</v>
      </c>
      <c r="D285">
        <f>IF(ISBLANK('Step 1.1 Raw Data'!B285),"-",'Step 1.1 Raw Data'!B285)</f>
        <v>86.402699999999996</v>
      </c>
      <c r="E285" s="18">
        <f>IF(ISBLANK('Step 1.1 Raw Data'!A285),"-",IF('Step 1.1 Raw Data'!$G$2=0,D285*'Step 1.1 Raw Data'!$H$15*'Step 1.1 Raw Data'!$H$16/1000,0))</f>
        <v>18.048660002999998</v>
      </c>
      <c r="F285" s="18">
        <f>IF(ISBLANK('Step 1.1 Raw Data'!A285),"-",IF('Step 1.1 Raw Data'!$G$2=1,IF('Step 1.1 Raw Data'!$G$9=1,D285*'Step 1.1 Raw Data'!$H$15*'Step 1.1 Raw Data'!$H$16/1000,IF('Step 1.1 Raw Data'!$G$9=2,D285*'Step 1.1 Raw Data'!$I$15*'Step 1.1 Raw Data'!$I$16/1000,IF('Step 1.1 Raw Data'!$G$9=3,D285*'Step 1.1 Raw Data'!$J$15*'Step 1.1 Raw Data'!$J$16/1000))),0))</f>
        <v>0</v>
      </c>
      <c r="G285" s="11">
        <f>IF(ISBLANK('Step 1.1 Raw Data'!A285),"-",'Step 1.1 Raw Data'!A285)</f>
        <v>43144.208349652778</v>
      </c>
      <c r="H285">
        <f>IF(ISBLANK('Step 1.1 Raw Data'!A285),"-",HOUR(G285))</f>
        <v>5</v>
      </c>
      <c r="I285">
        <f>IF(ISBLANK('Step 1.1 Raw Data'!A285),"-",WEEKDAY(G285))</f>
        <v>3</v>
      </c>
      <c r="J285" s="2">
        <f>IF(ISBLANK('Step 1.1 Raw Data'!C285),"-",'Step 1.1 Raw Data'!C285)</f>
        <v>0</v>
      </c>
      <c r="K285" s="18">
        <f>IF(ISBLANK('Step 1.1 Raw Data'!A285),"-",IF('Step 1.1 Raw Data'!$G$2=0,J285*'Step 1.1 Raw Data'!$H$15*'Step 1.1 Raw Data'!$H$16/1000,0))</f>
        <v>0</v>
      </c>
      <c r="L285" s="18">
        <f>IF(ISBLANK('Step 1.1 Raw Data'!A285),"-",IF('Step 1.1 Raw Data'!$G$2=1,IF('Step 1.1 Raw Data'!$H$9=1,J285*'Step 1.1 Raw Data'!$H$15*'Step 1.1 Raw Data'!$H$16/1000,IF('Step 1.1 Raw Data'!$H$9=2,J285*'Step 1.1 Raw Data'!$I$15*'Step 1.1 Raw Data'!$I$16/1000,IF('Step 1.1 Raw Data'!$H$9=3,J285*'Step 1.1 Raw Data'!$J$15*'Step 1.1 Raw Data'!$J$16/1000))),0))</f>
        <v>0</v>
      </c>
      <c r="M285" s="11">
        <f>IF(ISBLANK('Step 1.1 Raw Data'!A285),"-",'Step 1.1 Raw Data'!A285)</f>
        <v>43144.208349652778</v>
      </c>
      <c r="N285">
        <f>IF(ISBLANK('Step 1.1 Raw Data'!A285),"-",HOUR(M285))</f>
        <v>5</v>
      </c>
      <c r="O285">
        <f>IF(ISBLANK('Step 1.1 Raw Data'!A285),"-",WEEKDAY(M285))</f>
        <v>3</v>
      </c>
      <c r="P285">
        <f>IF(ISBLANK('Step 1.1 Raw Data'!D285),"-",'Step 1.1 Raw Data'!D285)</f>
        <v>0</v>
      </c>
      <c r="Q285" s="18">
        <f>IF(ISBLANK('Step 1.1 Raw Data'!A285),"-",IF('Step 1.1 Raw Data'!$G$2=0,P285*'Step 1.1 Raw Data'!$H$15*'Step 1.1 Raw Data'!$H$16/1000,0))</f>
        <v>0</v>
      </c>
      <c r="R285" s="18">
        <f>IF(ISBLANK('Step 1.1 Raw Data'!A285),"-",IF('Step 1.1 Raw Data'!$G$2=1,IF('Step 1.1 Raw Data'!$I$9=1,P285*'Step 1.1 Raw Data'!$H$15*'Step 1.1 Raw Data'!$H$16/1000,IF('Step 1.1 Raw Data'!$I$9=2,P285*'Step 1.1 Raw Data'!$I$15*'Step 1.1 Raw Data'!$I$16/1000,IF('Step 1.1 Raw Data'!$I$9=3,P285*'Step 1.1 Raw Data'!$J$15*'Step 1.1 Raw Data'!$J$16/1000))),0))</f>
        <v>0</v>
      </c>
      <c r="S285" s="11">
        <f>IF(ISBLANK('Step 1.1 Raw Data'!A285),"-",'Step 1.1 Raw Data'!A285)</f>
        <v>43144.208349652778</v>
      </c>
      <c r="T285">
        <f>IF(ISBLANK('Step 1.1 Raw Data'!A285),"-",HOUR(S285))</f>
        <v>5</v>
      </c>
      <c r="U285">
        <f>IF(ISBLANK('Step 1.1 Raw Data'!A285),"-",WEEKDAY(S285))</f>
        <v>3</v>
      </c>
      <c r="V285">
        <f>IF(ISBLANK('Step 1.1 Raw Data'!E285),"-",'Step 1.1 Raw Data'!E285)</f>
        <v>0</v>
      </c>
      <c r="W285" s="18">
        <f>IF(ISBLANK('Step 1.1 Raw Data'!A285),"-",IF('Step 1.1 Raw Data'!$G$2=0,V285*'Step 1.1 Raw Data'!$H$15*'Step 1.1 Raw Data'!$H$16/1000,0))</f>
        <v>0</v>
      </c>
      <c r="X285" s="18">
        <f>IF(ISBLANK('Step 1.1 Raw Data'!A285),"-",IF('Step 1.1 Raw Data'!$G$2=1,IF('Step 1.1 Raw Data'!$J$9=1,V285*'Step 1.1 Raw Data'!$H$15*'Step 1.1 Raw Data'!$H$16/1000,IF('Step 1.1 Raw Data'!$J$9=2,V285*'Step 1.1 Raw Data'!$I$15*'Step 1.1 Raw Data'!$I$16/1000,IF('Step 1.1 Raw Data'!$J$9=3,V285*'Step 1.1 Raw Data'!$J$15*'Step 1.1 Raw Data'!$J$16/1000))),0))</f>
        <v>0</v>
      </c>
      <c r="Y285" s="15"/>
      <c r="Z285" s="3"/>
      <c r="AA285" s="3"/>
      <c r="AB285" s="14"/>
      <c r="AC285" s="14"/>
      <c r="AD285" s="14"/>
      <c r="AE285" s="14"/>
      <c r="AF285" s="14"/>
      <c r="AG285" s="14"/>
      <c r="AH285" s="14"/>
      <c r="AI285" s="14"/>
      <c r="AP285" s="5"/>
    </row>
    <row r="286" spans="1:42" ht="12.5" x14ac:dyDescent="0.25">
      <c r="A286" s="11">
        <f>IF(ISBLANK('Step 1.1 Raw Data'!A286),"-",'Step 1.1 Raw Data'!A286)</f>
        <v>43144.250016377315</v>
      </c>
      <c r="B286">
        <f>IF(ISBLANK('Step 1.1 Raw Data'!A286),"-",HOUR(A286))</f>
        <v>6</v>
      </c>
      <c r="C286">
        <f>IF(ISBLANK('Step 1.1 Raw Data'!A286),"-",WEEKDAY(A286))</f>
        <v>3</v>
      </c>
      <c r="D286">
        <f>IF(ISBLANK('Step 1.1 Raw Data'!B286),"-",'Step 1.1 Raw Data'!B286)</f>
        <v>86.465199999999996</v>
      </c>
      <c r="E286" s="18">
        <f>IF(ISBLANK('Step 1.1 Raw Data'!A286),"-",IF('Step 1.1 Raw Data'!$G$2=0,D286*'Step 1.1 Raw Data'!$H$15*'Step 1.1 Raw Data'!$H$16/1000,0))</f>
        <v>18.061715627999998</v>
      </c>
      <c r="F286" s="18">
        <f>IF(ISBLANK('Step 1.1 Raw Data'!A286),"-",IF('Step 1.1 Raw Data'!$G$2=1,IF('Step 1.1 Raw Data'!$G$9=1,D286*'Step 1.1 Raw Data'!$H$15*'Step 1.1 Raw Data'!$H$16/1000,IF('Step 1.1 Raw Data'!$G$9=2,D286*'Step 1.1 Raw Data'!$I$15*'Step 1.1 Raw Data'!$I$16/1000,IF('Step 1.1 Raw Data'!$G$9=3,D286*'Step 1.1 Raw Data'!$J$15*'Step 1.1 Raw Data'!$J$16/1000))),0))</f>
        <v>0</v>
      </c>
      <c r="G286" s="11">
        <f>IF(ISBLANK('Step 1.1 Raw Data'!A286),"-",'Step 1.1 Raw Data'!A286)</f>
        <v>43144.250016377315</v>
      </c>
      <c r="H286">
        <f>IF(ISBLANK('Step 1.1 Raw Data'!A286),"-",HOUR(G286))</f>
        <v>6</v>
      </c>
      <c r="I286">
        <f>IF(ISBLANK('Step 1.1 Raw Data'!A286),"-",WEEKDAY(G286))</f>
        <v>3</v>
      </c>
      <c r="J286" s="2">
        <f>IF(ISBLANK('Step 1.1 Raw Data'!C286),"-",'Step 1.1 Raw Data'!C286)</f>
        <v>0</v>
      </c>
      <c r="K286" s="18">
        <f>IF(ISBLANK('Step 1.1 Raw Data'!A286),"-",IF('Step 1.1 Raw Data'!$G$2=0,J286*'Step 1.1 Raw Data'!$H$15*'Step 1.1 Raw Data'!$H$16/1000,0))</f>
        <v>0</v>
      </c>
      <c r="L286" s="18">
        <f>IF(ISBLANK('Step 1.1 Raw Data'!A286),"-",IF('Step 1.1 Raw Data'!$G$2=1,IF('Step 1.1 Raw Data'!$H$9=1,J286*'Step 1.1 Raw Data'!$H$15*'Step 1.1 Raw Data'!$H$16/1000,IF('Step 1.1 Raw Data'!$H$9=2,J286*'Step 1.1 Raw Data'!$I$15*'Step 1.1 Raw Data'!$I$16/1000,IF('Step 1.1 Raw Data'!$H$9=3,J286*'Step 1.1 Raw Data'!$J$15*'Step 1.1 Raw Data'!$J$16/1000))),0))</f>
        <v>0</v>
      </c>
      <c r="M286" s="11">
        <f>IF(ISBLANK('Step 1.1 Raw Data'!A286),"-",'Step 1.1 Raw Data'!A286)</f>
        <v>43144.250016377315</v>
      </c>
      <c r="N286">
        <f>IF(ISBLANK('Step 1.1 Raw Data'!A286),"-",HOUR(M286))</f>
        <v>6</v>
      </c>
      <c r="O286">
        <f>IF(ISBLANK('Step 1.1 Raw Data'!A286),"-",WEEKDAY(M286))</f>
        <v>3</v>
      </c>
      <c r="P286">
        <f>IF(ISBLANK('Step 1.1 Raw Data'!D286),"-",'Step 1.1 Raw Data'!D286)</f>
        <v>0</v>
      </c>
      <c r="Q286" s="18">
        <f>IF(ISBLANK('Step 1.1 Raw Data'!A286),"-",IF('Step 1.1 Raw Data'!$G$2=0,P286*'Step 1.1 Raw Data'!$H$15*'Step 1.1 Raw Data'!$H$16/1000,0))</f>
        <v>0</v>
      </c>
      <c r="R286" s="18">
        <f>IF(ISBLANK('Step 1.1 Raw Data'!A286),"-",IF('Step 1.1 Raw Data'!$G$2=1,IF('Step 1.1 Raw Data'!$I$9=1,P286*'Step 1.1 Raw Data'!$H$15*'Step 1.1 Raw Data'!$H$16/1000,IF('Step 1.1 Raw Data'!$I$9=2,P286*'Step 1.1 Raw Data'!$I$15*'Step 1.1 Raw Data'!$I$16/1000,IF('Step 1.1 Raw Data'!$I$9=3,P286*'Step 1.1 Raw Data'!$J$15*'Step 1.1 Raw Data'!$J$16/1000))),0))</f>
        <v>0</v>
      </c>
      <c r="S286" s="11">
        <f>IF(ISBLANK('Step 1.1 Raw Data'!A286),"-",'Step 1.1 Raw Data'!A286)</f>
        <v>43144.250016377315</v>
      </c>
      <c r="T286">
        <f>IF(ISBLANK('Step 1.1 Raw Data'!A286),"-",HOUR(S286))</f>
        <v>6</v>
      </c>
      <c r="U286">
        <f>IF(ISBLANK('Step 1.1 Raw Data'!A286),"-",WEEKDAY(S286))</f>
        <v>3</v>
      </c>
      <c r="V286">
        <f>IF(ISBLANK('Step 1.1 Raw Data'!E286),"-",'Step 1.1 Raw Data'!E286)</f>
        <v>0</v>
      </c>
      <c r="W286" s="18">
        <f>IF(ISBLANK('Step 1.1 Raw Data'!A286),"-",IF('Step 1.1 Raw Data'!$G$2=0,V286*'Step 1.1 Raw Data'!$H$15*'Step 1.1 Raw Data'!$H$16/1000,0))</f>
        <v>0</v>
      </c>
      <c r="X286" s="18">
        <f>IF(ISBLANK('Step 1.1 Raw Data'!A286),"-",IF('Step 1.1 Raw Data'!$G$2=1,IF('Step 1.1 Raw Data'!$J$9=1,V286*'Step 1.1 Raw Data'!$H$15*'Step 1.1 Raw Data'!$H$16/1000,IF('Step 1.1 Raw Data'!$J$9=2,V286*'Step 1.1 Raw Data'!$I$15*'Step 1.1 Raw Data'!$I$16/1000,IF('Step 1.1 Raw Data'!$J$9=3,V286*'Step 1.1 Raw Data'!$J$15*'Step 1.1 Raw Data'!$J$16/1000))),0))</f>
        <v>0</v>
      </c>
      <c r="Y286" s="15"/>
      <c r="Z286" s="3"/>
      <c r="AA286" s="3"/>
      <c r="AB286" s="14"/>
      <c r="AC286" s="14"/>
      <c r="AD286" s="14"/>
      <c r="AE286" s="14"/>
      <c r="AF286" s="14"/>
      <c r="AG286" s="14"/>
      <c r="AH286" s="14"/>
      <c r="AI286" s="14"/>
      <c r="AP286" s="5"/>
    </row>
    <row r="287" spans="1:42" ht="12.5" x14ac:dyDescent="0.25">
      <c r="A287" s="11">
        <f>IF(ISBLANK('Step 1.1 Raw Data'!A287),"-",'Step 1.1 Raw Data'!A287)</f>
        <v>43144.291683101852</v>
      </c>
      <c r="B287">
        <f>IF(ISBLANK('Step 1.1 Raw Data'!A287),"-",HOUR(A287))</f>
        <v>7</v>
      </c>
      <c r="C287">
        <f>IF(ISBLANK('Step 1.1 Raw Data'!A287),"-",WEEKDAY(A287))</f>
        <v>3</v>
      </c>
      <c r="D287">
        <f>IF(ISBLANK('Step 1.1 Raw Data'!B287),"-",'Step 1.1 Raw Data'!B287)</f>
        <v>86.401200000000003</v>
      </c>
      <c r="E287" s="18">
        <f>IF(ISBLANK('Step 1.1 Raw Data'!A287),"-",IF('Step 1.1 Raw Data'!$G$2=0,D287*'Step 1.1 Raw Data'!$H$15*'Step 1.1 Raw Data'!$H$16/1000,0))</f>
        <v>18.048346668000001</v>
      </c>
      <c r="F287" s="18">
        <f>IF(ISBLANK('Step 1.1 Raw Data'!A287),"-",IF('Step 1.1 Raw Data'!$G$2=1,IF('Step 1.1 Raw Data'!$G$9=1,D287*'Step 1.1 Raw Data'!$H$15*'Step 1.1 Raw Data'!$H$16/1000,IF('Step 1.1 Raw Data'!$G$9=2,D287*'Step 1.1 Raw Data'!$I$15*'Step 1.1 Raw Data'!$I$16/1000,IF('Step 1.1 Raw Data'!$G$9=3,D287*'Step 1.1 Raw Data'!$J$15*'Step 1.1 Raw Data'!$J$16/1000))),0))</f>
        <v>0</v>
      </c>
      <c r="G287" s="11">
        <f>IF(ISBLANK('Step 1.1 Raw Data'!A287),"-",'Step 1.1 Raw Data'!A287)</f>
        <v>43144.291683101852</v>
      </c>
      <c r="H287">
        <f>IF(ISBLANK('Step 1.1 Raw Data'!A287),"-",HOUR(G287))</f>
        <v>7</v>
      </c>
      <c r="I287">
        <f>IF(ISBLANK('Step 1.1 Raw Data'!A287),"-",WEEKDAY(G287))</f>
        <v>3</v>
      </c>
      <c r="J287" s="2">
        <f>IF(ISBLANK('Step 1.1 Raw Data'!C287),"-",'Step 1.1 Raw Data'!C287)</f>
        <v>0</v>
      </c>
      <c r="K287" s="18">
        <f>IF(ISBLANK('Step 1.1 Raw Data'!A287),"-",IF('Step 1.1 Raw Data'!$G$2=0,J287*'Step 1.1 Raw Data'!$H$15*'Step 1.1 Raw Data'!$H$16/1000,0))</f>
        <v>0</v>
      </c>
      <c r="L287" s="18">
        <f>IF(ISBLANK('Step 1.1 Raw Data'!A287),"-",IF('Step 1.1 Raw Data'!$G$2=1,IF('Step 1.1 Raw Data'!$H$9=1,J287*'Step 1.1 Raw Data'!$H$15*'Step 1.1 Raw Data'!$H$16/1000,IF('Step 1.1 Raw Data'!$H$9=2,J287*'Step 1.1 Raw Data'!$I$15*'Step 1.1 Raw Data'!$I$16/1000,IF('Step 1.1 Raw Data'!$H$9=3,J287*'Step 1.1 Raw Data'!$J$15*'Step 1.1 Raw Data'!$J$16/1000))),0))</f>
        <v>0</v>
      </c>
      <c r="M287" s="11">
        <f>IF(ISBLANK('Step 1.1 Raw Data'!A287),"-",'Step 1.1 Raw Data'!A287)</f>
        <v>43144.291683101852</v>
      </c>
      <c r="N287">
        <f>IF(ISBLANK('Step 1.1 Raw Data'!A287),"-",HOUR(M287))</f>
        <v>7</v>
      </c>
      <c r="O287">
        <f>IF(ISBLANK('Step 1.1 Raw Data'!A287),"-",WEEKDAY(M287))</f>
        <v>3</v>
      </c>
      <c r="P287">
        <f>IF(ISBLANK('Step 1.1 Raw Data'!D287),"-",'Step 1.1 Raw Data'!D287)</f>
        <v>0</v>
      </c>
      <c r="Q287" s="18">
        <f>IF(ISBLANK('Step 1.1 Raw Data'!A287),"-",IF('Step 1.1 Raw Data'!$G$2=0,P287*'Step 1.1 Raw Data'!$H$15*'Step 1.1 Raw Data'!$H$16/1000,0))</f>
        <v>0</v>
      </c>
      <c r="R287" s="18">
        <f>IF(ISBLANK('Step 1.1 Raw Data'!A287),"-",IF('Step 1.1 Raw Data'!$G$2=1,IF('Step 1.1 Raw Data'!$I$9=1,P287*'Step 1.1 Raw Data'!$H$15*'Step 1.1 Raw Data'!$H$16/1000,IF('Step 1.1 Raw Data'!$I$9=2,P287*'Step 1.1 Raw Data'!$I$15*'Step 1.1 Raw Data'!$I$16/1000,IF('Step 1.1 Raw Data'!$I$9=3,P287*'Step 1.1 Raw Data'!$J$15*'Step 1.1 Raw Data'!$J$16/1000))),0))</f>
        <v>0</v>
      </c>
      <c r="S287" s="11">
        <f>IF(ISBLANK('Step 1.1 Raw Data'!A287),"-",'Step 1.1 Raw Data'!A287)</f>
        <v>43144.291683101852</v>
      </c>
      <c r="T287">
        <f>IF(ISBLANK('Step 1.1 Raw Data'!A287),"-",HOUR(S287))</f>
        <v>7</v>
      </c>
      <c r="U287">
        <f>IF(ISBLANK('Step 1.1 Raw Data'!A287),"-",WEEKDAY(S287))</f>
        <v>3</v>
      </c>
      <c r="V287">
        <f>IF(ISBLANK('Step 1.1 Raw Data'!E287),"-",'Step 1.1 Raw Data'!E287)</f>
        <v>0</v>
      </c>
      <c r="W287" s="18">
        <f>IF(ISBLANK('Step 1.1 Raw Data'!A287),"-",IF('Step 1.1 Raw Data'!$G$2=0,V287*'Step 1.1 Raw Data'!$H$15*'Step 1.1 Raw Data'!$H$16/1000,0))</f>
        <v>0</v>
      </c>
      <c r="X287" s="18">
        <f>IF(ISBLANK('Step 1.1 Raw Data'!A287),"-",IF('Step 1.1 Raw Data'!$G$2=1,IF('Step 1.1 Raw Data'!$J$9=1,V287*'Step 1.1 Raw Data'!$H$15*'Step 1.1 Raw Data'!$H$16/1000,IF('Step 1.1 Raw Data'!$J$9=2,V287*'Step 1.1 Raw Data'!$I$15*'Step 1.1 Raw Data'!$I$16/1000,IF('Step 1.1 Raw Data'!$J$9=3,V287*'Step 1.1 Raw Data'!$J$15*'Step 1.1 Raw Data'!$J$16/1000))),0))</f>
        <v>0</v>
      </c>
      <c r="Y287" s="15"/>
      <c r="Z287" s="3"/>
      <c r="AA287" s="3"/>
      <c r="AB287" s="14"/>
      <c r="AC287" s="14"/>
      <c r="AD287" s="14"/>
      <c r="AE287" s="14"/>
      <c r="AF287" s="14"/>
      <c r="AG287" s="14"/>
      <c r="AH287" s="14"/>
      <c r="AI287" s="14"/>
      <c r="AP287" s="5"/>
    </row>
    <row r="288" spans="1:42" ht="12.5" x14ac:dyDescent="0.25">
      <c r="A288" s="11">
        <f>IF(ISBLANK('Step 1.1 Raw Data'!A288),"-",'Step 1.1 Raw Data'!A288)</f>
        <v>43144.333349826389</v>
      </c>
      <c r="B288">
        <f>IF(ISBLANK('Step 1.1 Raw Data'!A288),"-",HOUR(A288))</f>
        <v>8</v>
      </c>
      <c r="C288">
        <f>IF(ISBLANK('Step 1.1 Raw Data'!A288),"-",WEEKDAY(A288))</f>
        <v>3</v>
      </c>
      <c r="D288">
        <f>IF(ISBLANK('Step 1.1 Raw Data'!B288),"-",'Step 1.1 Raw Data'!B288)</f>
        <v>86.451499999999996</v>
      </c>
      <c r="E288" s="18">
        <f>IF(ISBLANK('Step 1.1 Raw Data'!A288),"-",IF('Step 1.1 Raw Data'!$G$2=0,D288*'Step 1.1 Raw Data'!$H$15*'Step 1.1 Raw Data'!$H$16/1000,0))</f>
        <v>18.058853834999997</v>
      </c>
      <c r="F288" s="18">
        <f>IF(ISBLANK('Step 1.1 Raw Data'!A288),"-",IF('Step 1.1 Raw Data'!$G$2=1,IF('Step 1.1 Raw Data'!$G$9=1,D288*'Step 1.1 Raw Data'!$H$15*'Step 1.1 Raw Data'!$H$16/1000,IF('Step 1.1 Raw Data'!$G$9=2,D288*'Step 1.1 Raw Data'!$I$15*'Step 1.1 Raw Data'!$I$16/1000,IF('Step 1.1 Raw Data'!$G$9=3,D288*'Step 1.1 Raw Data'!$J$15*'Step 1.1 Raw Data'!$J$16/1000))),0))</f>
        <v>0</v>
      </c>
      <c r="G288" s="11">
        <f>IF(ISBLANK('Step 1.1 Raw Data'!A288),"-",'Step 1.1 Raw Data'!A288)</f>
        <v>43144.333349826389</v>
      </c>
      <c r="H288">
        <f>IF(ISBLANK('Step 1.1 Raw Data'!A288),"-",HOUR(G288))</f>
        <v>8</v>
      </c>
      <c r="I288">
        <f>IF(ISBLANK('Step 1.1 Raw Data'!A288),"-",WEEKDAY(G288))</f>
        <v>3</v>
      </c>
      <c r="J288" s="2">
        <f>IF(ISBLANK('Step 1.1 Raw Data'!C288),"-",'Step 1.1 Raw Data'!C288)</f>
        <v>0</v>
      </c>
      <c r="K288" s="18">
        <f>IF(ISBLANK('Step 1.1 Raw Data'!A288),"-",IF('Step 1.1 Raw Data'!$G$2=0,J288*'Step 1.1 Raw Data'!$H$15*'Step 1.1 Raw Data'!$H$16/1000,0))</f>
        <v>0</v>
      </c>
      <c r="L288" s="18">
        <f>IF(ISBLANK('Step 1.1 Raw Data'!A288),"-",IF('Step 1.1 Raw Data'!$G$2=1,IF('Step 1.1 Raw Data'!$H$9=1,J288*'Step 1.1 Raw Data'!$H$15*'Step 1.1 Raw Data'!$H$16/1000,IF('Step 1.1 Raw Data'!$H$9=2,J288*'Step 1.1 Raw Data'!$I$15*'Step 1.1 Raw Data'!$I$16/1000,IF('Step 1.1 Raw Data'!$H$9=3,J288*'Step 1.1 Raw Data'!$J$15*'Step 1.1 Raw Data'!$J$16/1000))),0))</f>
        <v>0</v>
      </c>
      <c r="M288" s="11">
        <f>IF(ISBLANK('Step 1.1 Raw Data'!A288),"-",'Step 1.1 Raw Data'!A288)</f>
        <v>43144.333349826389</v>
      </c>
      <c r="N288">
        <f>IF(ISBLANK('Step 1.1 Raw Data'!A288),"-",HOUR(M288))</f>
        <v>8</v>
      </c>
      <c r="O288">
        <f>IF(ISBLANK('Step 1.1 Raw Data'!A288),"-",WEEKDAY(M288))</f>
        <v>3</v>
      </c>
      <c r="P288">
        <f>IF(ISBLANK('Step 1.1 Raw Data'!D288),"-",'Step 1.1 Raw Data'!D288)</f>
        <v>0</v>
      </c>
      <c r="Q288" s="18">
        <f>IF(ISBLANK('Step 1.1 Raw Data'!A288),"-",IF('Step 1.1 Raw Data'!$G$2=0,P288*'Step 1.1 Raw Data'!$H$15*'Step 1.1 Raw Data'!$H$16/1000,0))</f>
        <v>0</v>
      </c>
      <c r="R288" s="18">
        <f>IF(ISBLANK('Step 1.1 Raw Data'!A288),"-",IF('Step 1.1 Raw Data'!$G$2=1,IF('Step 1.1 Raw Data'!$I$9=1,P288*'Step 1.1 Raw Data'!$H$15*'Step 1.1 Raw Data'!$H$16/1000,IF('Step 1.1 Raw Data'!$I$9=2,P288*'Step 1.1 Raw Data'!$I$15*'Step 1.1 Raw Data'!$I$16/1000,IF('Step 1.1 Raw Data'!$I$9=3,P288*'Step 1.1 Raw Data'!$J$15*'Step 1.1 Raw Data'!$J$16/1000))),0))</f>
        <v>0</v>
      </c>
      <c r="S288" s="11">
        <f>IF(ISBLANK('Step 1.1 Raw Data'!A288),"-",'Step 1.1 Raw Data'!A288)</f>
        <v>43144.333349826389</v>
      </c>
      <c r="T288">
        <f>IF(ISBLANK('Step 1.1 Raw Data'!A288),"-",HOUR(S288))</f>
        <v>8</v>
      </c>
      <c r="U288">
        <f>IF(ISBLANK('Step 1.1 Raw Data'!A288),"-",WEEKDAY(S288))</f>
        <v>3</v>
      </c>
      <c r="V288">
        <f>IF(ISBLANK('Step 1.1 Raw Data'!E288),"-",'Step 1.1 Raw Data'!E288)</f>
        <v>0</v>
      </c>
      <c r="W288" s="18">
        <f>IF(ISBLANK('Step 1.1 Raw Data'!A288),"-",IF('Step 1.1 Raw Data'!$G$2=0,V288*'Step 1.1 Raw Data'!$H$15*'Step 1.1 Raw Data'!$H$16/1000,0))</f>
        <v>0</v>
      </c>
      <c r="X288" s="18">
        <f>IF(ISBLANK('Step 1.1 Raw Data'!A288),"-",IF('Step 1.1 Raw Data'!$G$2=1,IF('Step 1.1 Raw Data'!$J$9=1,V288*'Step 1.1 Raw Data'!$H$15*'Step 1.1 Raw Data'!$H$16/1000,IF('Step 1.1 Raw Data'!$J$9=2,V288*'Step 1.1 Raw Data'!$I$15*'Step 1.1 Raw Data'!$I$16/1000,IF('Step 1.1 Raw Data'!$J$9=3,V288*'Step 1.1 Raw Data'!$J$15*'Step 1.1 Raw Data'!$J$16/1000))),0))</f>
        <v>0</v>
      </c>
      <c r="Y288" s="15"/>
      <c r="Z288" s="3"/>
      <c r="AA288" s="3"/>
      <c r="AB288" s="14"/>
      <c r="AC288" s="14"/>
      <c r="AD288" s="14"/>
      <c r="AE288" s="14"/>
      <c r="AF288" s="14"/>
      <c r="AG288" s="14"/>
      <c r="AH288" s="14"/>
      <c r="AI288" s="14"/>
      <c r="AP288" s="5"/>
    </row>
    <row r="289" spans="1:42" ht="12.5" x14ac:dyDescent="0.25">
      <c r="A289" s="11">
        <f>IF(ISBLANK('Step 1.1 Raw Data'!A289),"-",'Step 1.1 Raw Data'!A289)</f>
        <v>43144.375016550926</v>
      </c>
      <c r="B289">
        <f>IF(ISBLANK('Step 1.1 Raw Data'!A289),"-",HOUR(A289))</f>
        <v>9</v>
      </c>
      <c r="C289">
        <f>IF(ISBLANK('Step 1.1 Raw Data'!A289),"-",WEEKDAY(A289))</f>
        <v>3</v>
      </c>
      <c r="D289">
        <f>IF(ISBLANK('Step 1.1 Raw Data'!B289),"-",'Step 1.1 Raw Data'!B289)</f>
        <v>86.202799999999996</v>
      </c>
      <c r="E289" s="18">
        <f>IF(ISBLANK('Step 1.1 Raw Data'!A289),"-",IF('Step 1.1 Raw Data'!$G$2=0,D289*'Step 1.1 Raw Data'!$H$15*'Step 1.1 Raw Data'!$H$16/1000,0))</f>
        <v>18.006902891999999</v>
      </c>
      <c r="F289" s="18">
        <f>IF(ISBLANK('Step 1.1 Raw Data'!A289),"-",IF('Step 1.1 Raw Data'!$G$2=1,IF('Step 1.1 Raw Data'!$G$9=1,D289*'Step 1.1 Raw Data'!$H$15*'Step 1.1 Raw Data'!$H$16/1000,IF('Step 1.1 Raw Data'!$G$9=2,D289*'Step 1.1 Raw Data'!$I$15*'Step 1.1 Raw Data'!$I$16/1000,IF('Step 1.1 Raw Data'!$G$9=3,D289*'Step 1.1 Raw Data'!$J$15*'Step 1.1 Raw Data'!$J$16/1000))),0))</f>
        <v>0</v>
      </c>
      <c r="G289" s="11">
        <f>IF(ISBLANK('Step 1.1 Raw Data'!A289),"-",'Step 1.1 Raw Data'!A289)</f>
        <v>43144.375016550926</v>
      </c>
      <c r="H289">
        <f>IF(ISBLANK('Step 1.1 Raw Data'!A289),"-",HOUR(G289))</f>
        <v>9</v>
      </c>
      <c r="I289">
        <f>IF(ISBLANK('Step 1.1 Raw Data'!A289),"-",WEEKDAY(G289))</f>
        <v>3</v>
      </c>
      <c r="J289" s="2">
        <f>IF(ISBLANK('Step 1.1 Raw Data'!C289),"-",'Step 1.1 Raw Data'!C289)</f>
        <v>0</v>
      </c>
      <c r="K289" s="18">
        <f>IF(ISBLANK('Step 1.1 Raw Data'!A289),"-",IF('Step 1.1 Raw Data'!$G$2=0,J289*'Step 1.1 Raw Data'!$H$15*'Step 1.1 Raw Data'!$H$16/1000,0))</f>
        <v>0</v>
      </c>
      <c r="L289" s="18">
        <f>IF(ISBLANK('Step 1.1 Raw Data'!A289),"-",IF('Step 1.1 Raw Data'!$G$2=1,IF('Step 1.1 Raw Data'!$H$9=1,J289*'Step 1.1 Raw Data'!$H$15*'Step 1.1 Raw Data'!$H$16/1000,IF('Step 1.1 Raw Data'!$H$9=2,J289*'Step 1.1 Raw Data'!$I$15*'Step 1.1 Raw Data'!$I$16/1000,IF('Step 1.1 Raw Data'!$H$9=3,J289*'Step 1.1 Raw Data'!$J$15*'Step 1.1 Raw Data'!$J$16/1000))),0))</f>
        <v>0</v>
      </c>
      <c r="M289" s="11">
        <f>IF(ISBLANK('Step 1.1 Raw Data'!A289),"-",'Step 1.1 Raw Data'!A289)</f>
        <v>43144.375016550926</v>
      </c>
      <c r="N289">
        <f>IF(ISBLANK('Step 1.1 Raw Data'!A289),"-",HOUR(M289))</f>
        <v>9</v>
      </c>
      <c r="O289">
        <f>IF(ISBLANK('Step 1.1 Raw Data'!A289),"-",WEEKDAY(M289))</f>
        <v>3</v>
      </c>
      <c r="P289">
        <f>IF(ISBLANK('Step 1.1 Raw Data'!D289),"-",'Step 1.1 Raw Data'!D289)</f>
        <v>0</v>
      </c>
      <c r="Q289" s="18">
        <f>IF(ISBLANK('Step 1.1 Raw Data'!A289),"-",IF('Step 1.1 Raw Data'!$G$2=0,P289*'Step 1.1 Raw Data'!$H$15*'Step 1.1 Raw Data'!$H$16/1000,0))</f>
        <v>0</v>
      </c>
      <c r="R289" s="18">
        <f>IF(ISBLANK('Step 1.1 Raw Data'!A289),"-",IF('Step 1.1 Raw Data'!$G$2=1,IF('Step 1.1 Raw Data'!$I$9=1,P289*'Step 1.1 Raw Data'!$H$15*'Step 1.1 Raw Data'!$H$16/1000,IF('Step 1.1 Raw Data'!$I$9=2,P289*'Step 1.1 Raw Data'!$I$15*'Step 1.1 Raw Data'!$I$16/1000,IF('Step 1.1 Raw Data'!$I$9=3,P289*'Step 1.1 Raw Data'!$J$15*'Step 1.1 Raw Data'!$J$16/1000))),0))</f>
        <v>0</v>
      </c>
      <c r="S289" s="11">
        <f>IF(ISBLANK('Step 1.1 Raw Data'!A289),"-",'Step 1.1 Raw Data'!A289)</f>
        <v>43144.375016550926</v>
      </c>
      <c r="T289">
        <f>IF(ISBLANK('Step 1.1 Raw Data'!A289),"-",HOUR(S289))</f>
        <v>9</v>
      </c>
      <c r="U289">
        <f>IF(ISBLANK('Step 1.1 Raw Data'!A289),"-",WEEKDAY(S289))</f>
        <v>3</v>
      </c>
      <c r="V289">
        <f>IF(ISBLANK('Step 1.1 Raw Data'!E289),"-",'Step 1.1 Raw Data'!E289)</f>
        <v>0</v>
      </c>
      <c r="W289" s="18">
        <f>IF(ISBLANK('Step 1.1 Raw Data'!A289),"-",IF('Step 1.1 Raw Data'!$G$2=0,V289*'Step 1.1 Raw Data'!$H$15*'Step 1.1 Raw Data'!$H$16/1000,0))</f>
        <v>0</v>
      </c>
      <c r="X289" s="18">
        <f>IF(ISBLANK('Step 1.1 Raw Data'!A289),"-",IF('Step 1.1 Raw Data'!$G$2=1,IF('Step 1.1 Raw Data'!$J$9=1,V289*'Step 1.1 Raw Data'!$H$15*'Step 1.1 Raw Data'!$H$16/1000,IF('Step 1.1 Raw Data'!$J$9=2,V289*'Step 1.1 Raw Data'!$I$15*'Step 1.1 Raw Data'!$I$16/1000,IF('Step 1.1 Raw Data'!$J$9=3,V289*'Step 1.1 Raw Data'!$J$15*'Step 1.1 Raw Data'!$J$16/1000))),0))</f>
        <v>0</v>
      </c>
      <c r="Y289" s="15"/>
      <c r="Z289" s="3"/>
      <c r="AA289" s="3"/>
      <c r="AB289" s="14"/>
      <c r="AC289" s="14"/>
      <c r="AD289" s="14"/>
      <c r="AE289" s="14"/>
      <c r="AF289" s="14"/>
      <c r="AG289" s="14"/>
      <c r="AH289" s="14"/>
      <c r="AI289" s="14"/>
      <c r="AP289" s="5"/>
    </row>
    <row r="290" spans="1:42" ht="12.5" x14ac:dyDescent="0.25">
      <c r="A290" s="11">
        <f>IF(ISBLANK('Step 1.1 Raw Data'!A290),"-",'Step 1.1 Raw Data'!A290)</f>
        <v>43144.416683275464</v>
      </c>
      <c r="B290">
        <f>IF(ISBLANK('Step 1.1 Raw Data'!A290),"-",HOUR(A290))</f>
        <v>10</v>
      </c>
      <c r="C290">
        <f>IF(ISBLANK('Step 1.1 Raw Data'!A290),"-",WEEKDAY(A290))</f>
        <v>3</v>
      </c>
      <c r="D290">
        <f>IF(ISBLANK('Step 1.1 Raw Data'!B290),"-",'Step 1.1 Raw Data'!B290)</f>
        <v>86.271500000000003</v>
      </c>
      <c r="E290" s="18">
        <f>IF(ISBLANK('Step 1.1 Raw Data'!A290),"-",IF('Step 1.1 Raw Data'!$G$2=0,D290*'Step 1.1 Raw Data'!$H$15*'Step 1.1 Raw Data'!$H$16/1000,0))</f>
        <v>18.021253635000001</v>
      </c>
      <c r="F290" s="18">
        <f>IF(ISBLANK('Step 1.1 Raw Data'!A290),"-",IF('Step 1.1 Raw Data'!$G$2=1,IF('Step 1.1 Raw Data'!$G$9=1,D290*'Step 1.1 Raw Data'!$H$15*'Step 1.1 Raw Data'!$H$16/1000,IF('Step 1.1 Raw Data'!$G$9=2,D290*'Step 1.1 Raw Data'!$I$15*'Step 1.1 Raw Data'!$I$16/1000,IF('Step 1.1 Raw Data'!$G$9=3,D290*'Step 1.1 Raw Data'!$J$15*'Step 1.1 Raw Data'!$J$16/1000))),0))</f>
        <v>0</v>
      </c>
      <c r="G290" s="11">
        <f>IF(ISBLANK('Step 1.1 Raw Data'!A290),"-",'Step 1.1 Raw Data'!A290)</f>
        <v>43144.416683275464</v>
      </c>
      <c r="H290">
        <f>IF(ISBLANK('Step 1.1 Raw Data'!A290),"-",HOUR(G290))</f>
        <v>10</v>
      </c>
      <c r="I290">
        <f>IF(ISBLANK('Step 1.1 Raw Data'!A290),"-",WEEKDAY(G290))</f>
        <v>3</v>
      </c>
      <c r="J290" s="2">
        <f>IF(ISBLANK('Step 1.1 Raw Data'!C290),"-",'Step 1.1 Raw Data'!C290)</f>
        <v>0</v>
      </c>
      <c r="K290" s="18">
        <f>IF(ISBLANK('Step 1.1 Raw Data'!A290),"-",IF('Step 1.1 Raw Data'!$G$2=0,J290*'Step 1.1 Raw Data'!$H$15*'Step 1.1 Raw Data'!$H$16/1000,0))</f>
        <v>0</v>
      </c>
      <c r="L290" s="18">
        <f>IF(ISBLANK('Step 1.1 Raw Data'!A290),"-",IF('Step 1.1 Raw Data'!$G$2=1,IF('Step 1.1 Raw Data'!$H$9=1,J290*'Step 1.1 Raw Data'!$H$15*'Step 1.1 Raw Data'!$H$16/1000,IF('Step 1.1 Raw Data'!$H$9=2,J290*'Step 1.1 Raw Data'!$I$15*'Step 1.1 Raw Data'!$I$16/1000,IF('Step 1.1 Raw Data'!$H$9=3,J290*'Step 1.1 Raw Data'!$J$15*'Step 1.1 Raw Data'!$J$16/1000))),0))</f>
        <v>0</v>
      </c>
      <c r="M290" s="11">
        <f>IF(ISBLANK('Step 1.1 Raw Data'!A290),"-",'Step 1.1 Raw Data'!A290)</f>
        <v>43144.416683275464</v>
      </c>
      <c r="N290">
        <f>IF(ISBLANK('Step 1.1 Raw Data'!A290),"-",HOUR(M290))</f>
        <v>10</v>
      </c>
      <c r="O290">
        <f>IF(ISBLANK('Step 1.1 Raw Data'!A290),"-",WEEKDAY(M290))</f>
        <v>3</v>
      </c>
      <c r="P290">
        <f>IF(ISBLANK('Step 1.1 Raw Data'!D290),"-",'Step 1.1 Raw Data'!D290)</f>
        <v>0</v>
      </c>
      <c r="Q290" s="18">
        <f>IF(ISBLANK('Step 1.1 Raw Data'!A290),"-",IF('Step 1.1 Raw Data'!$G$2=0,P290*'Step 1.1 Raw Data'!$H$15*'Step 1.1 Raw Data'!$H$16/1000,0))</f>
        <v>0</v>
      </c>
      <c r="R290" s="18">
        <f>IF(ISBLANK('Step 1.1 Raw Data'!A290),"-",IF('Step 1.1 Raw Data'!$G$2=1,IF('Step 1.1 Raw Data'!$I$9=1,P290*'Step 1.1 Raw Data'!$H$15*'Step 1.1 Raw Data'!$H$16/1000,IF('Step 1.1 Raw Data'!$I$9=2,P290*'Step 1.1 Raw Data'!$I$15*'Step 1.1 Raw Data'!$I$16/1000,IF('Step 1.1 Raw Data'!$I$9=3,P290*'Step 1.1 Raw Data'!$J$15*'Step 1.1 Raw Data'!$J$16/1000))),0))</f>
        <v>0</v>
      </c>
      <c r="S290" s="11">
        <f>IF(ISBLANK('Step 1.1 Raw Data'!A290),"-",'Step 1.1 Raw Data'!A290)</f>
        <v>43144.416683275464</v>
      </c>
      <c r="T290">
        <f>IF(ISBLANK('Step 1.1 Raw Data'!A290),"-",HOUR(S290))</f>
        <v>10</v>
      </c>
      <c r="U290">
        <f>IF(ISBLANK('Step 1.1 Raw Data'!A290),"-",WEEKDAY(S290))</f>
        <v>3</v>
      </c>
      <c r="V290">
        <f>IF(ISBLANK('Step 1.1 Raw Data'!E290),"-",'Step 1.1 Raw Data'!E290)</f>
        <v>0</v>
      </c>
      <c r="W290" s="18">
        <f>IF(ISBLANK('Step 1.1 Raw Data'!A290),"-",IF('Step 1.1 Raw Data'!$G$2=0,V290*'Step 1.1 Raw Data'!$H$15*'Step 1.1 Raw Data'!$H$16/1000,0))</f>
        <v>0</v>
      </c>
      <c r="X290" s="18">
        <f>IF(ISBLANK('Step 1.1 Raw Data'!A290),"-",IF('Step 1.1 Raw Data'!$G$2=1,IF('Step 1.1 Raw Data'!$J$9=1,V290*'Step 1.1 Raw Data'!$H$15*'Step 1.1 Raw Data'!$H$16/1000,IF('Step 1.1 Raw Data'!$J$9=2,V290*'Step 1.1 Raw Data'!$I$15*'Step 1.1 Raw Data'!$I$16/1000,IF('Step 1.1 Raw Data'!$J$9=3,V290*'Step 1.1 Raw Data'!$J$15*'Step 1.1 Raw Data'!$J$16/1000))),0))</f>
        <v>0</v>
      </c>
      <c r="Y290" s="15"/>
      <c r="Z290" s="3"/>
      <c r="AA290" s="3"/>
      <c r="AB290" s="14"/>
      <c r="AC290" s="14"/>
      <c r="AD290" s="14"/>
      <c r="AE290" s="14"/>
      <c r="AF290" s="14"/>
      <c r="AG290" s="14"/>
      <c r="AH290" s="14"/>
      <c r="AI290" s="14"/>
      <c r="AP290" s="5"/>
    </row>
    <row r="291" spans="1:42" ht="12.5" x14ac:dyDescent="0.25">
      <c r="A291" s="11">
        <f>IF(ISBLANK('Step 1.1 Raw Data'!A291),"-",'Step 1.1 Raw Data'!A291)</f>
        <v>43144.458350000001</v>
      </c>
      <c r="B291">
        <f>IF(ISBLANK('Step 1.1 Raw Data'!A291),"-",HOUR(A291))</f>
        <v>11</v>
      </c>
      <c r="C291">
        <f>IF(ISBLANK('Step 1.1 Raw Data'!A291),"-",WEEKDAY(A291))</f>
        <v>3</v>
      </c>
      <c r="D291">
        <f>IF(ISBLANK('Step 1.1 Raw Data'!B291),"-",'Step 1.1 Raw Data'!B291)</f>
        <v>86.756699999999995</v>
      </c>
      <c r="E291" s="18">
        <f>IF(ISBLANK('Step 1.1 Raw Data'!A291),"-",IF('Step 1.1 Raw Data'!$G$2=0,D291*'Step 1.1 Raw Data'!$H$15*'Step 1.1 Raw Data'!$H$16/1000,0))</f>
        <v>18.122607062999997</v>
      </c>
      <c r="F291" s="18">
        <f>IF(ISBLANK('Step 1.1 Raw Data'!A291),"-",IF('Step 1.1 Raw Data'!$G$2=1,IF('Step 1.1 Raw Data'!$G$9=1,D291*'Step 1.1 Raw Data'!$H$15*'Step 1.1 Raw Data'!$H$16/1000,IF('Step 1.1 Raw Data'!$G$9=2,D291*'Step 1.1 Raw Data'!$I$15*'Step 1.1 Raw Data'!$I$16/1000,IF('Step 1.1 Raw Data'!$G$9=3,D291*'Step 1.1 Raw Data'!$J$15*'Step 1.1 Raw Data'!$J$16/1000))),0))</f>
        <v>0</v>
      </c>
      <c r="G291" s="11">
        <f>IF(ISBLANK('Step 1.1 Raw Data'!A291),"-",'Step 1.1 Raw Data'!A291)</f>
        <v>43144.458350000001</v>
      </c>
      <c r="H291">
        <f>IF(ISBLANK('Step 1.1 Raw Data'!A291),"-",HOUR(G291))</f>
        <v>11</v>
      </c>
      <c r="I291">
        <f>IF(ISBLANK('Step 1.1 Raw Data'!A291),"-",WEEKDAY(G291))</f>
        <v>3</v>
      </c>
      <c r="J291" s="2">
        <f>IF(ISBLANK('Step 1.1 Raw Data'!C291),"-",'Step 1.1 Raw Data'!C291)</f>
        <v>0</v>
      </c>
      <c r="K291" s="18">
        <f>IF(ISBLANK('Step 1.1 Raw Data'!A291),"-",IF('Step 1.1 Raw Data'!$G$2=0,J291*'Step 1.1 Raw Data'!$H$15*'Step 1.1 Raw Data'!$H$16/1000,0))</f>
        <v>0</v>
      </c>
      <c r="L291" s="18">
        <f>IF(ISBLANK('Step 1.1 Raw Data'!A291),"-",IF('Step 1.1 Raw Data'!$G$2=1,IF('Step 1.1 Raw Data'!$H$9=1,J291*'Step 1.1 Raw Data'!$H$15*'Step 1.1 Raw Data'!$H$16/1000,IF('Step 1.1 Raw Data'!$H$9=2,J291*'Step 1.1 Raw Data'!$I$15*'Step 1.1 Raw Data'!$I$16/1000,IF('Step 1.1 Raw Data'!$H$9=3,J291*'Step 1.1 Raw Data'!$J$15*'Step 1.1 Raw Data'!$J$16/1000))),0))</f>
        <v>0</v>
      </c>
      <c r="M291" s="11">
        <f>IF(ISBLANK('Step 1.1 Raw Data'!A291),"-",'Step 1.1 Raw Data'!A291)</f>
        <v>43144.458350000001</v>
      </c>
      <c r="N291">
        <f>IF(ISBLANK('Step 1.1 Raw Data'!A291),"-",HOUR(M291))</f>
        <v>11</v>
      </c>
      <c r="O291">
        <f>IF(ISBLANK('Step 1.1 Raw Data'!A291),"-",WEEKDAY(M291))</f>
        <v>3</v>
      </c>
      <c r="P291">
        <f>IF(ISBLANK('Step 1.1 Raw Data'!D291),"-",'Step 1.1 Raw Data'!D291)</f>
        <v>0</v>
      </c>
      <c r="Q291" s="18">
        <f>IF(ISBLANK('Step 1.1 Raw Data'!A291),"-",IF('Step 1.1 Raw Data'!$G$2=0,P291*'Step 1.1 Raw Data'!$H$15*'Step 1.1 Raw Data'!$H$16/1000,0))</f>
        <v>0</v>
      </c>
      <c r="R291" s="18">
        <f>IF(ISBLANK('Step 1.1 Raw Data'!A291),"-",IF('Step 1.1 Raw Data'!$G$2=1,IF('Step 1.1 Raw Data'!$I$9=1,P291*'Step 1.1 Raw Data'!$H$15*'Step 1.1 Raw Data'!$H$16/1000,IF('Step 1.1 Raw Data'!$I$9=2,P291*'Step 1.1 Raw Data'!$I$15*'Step 1.1 Raw Data'!$I$16/1000,IF('Step 1.1 Raw Data'!$I$9=3,P291*'Step 1.1 Raw Data'!$J$15*'Step 1.1 Raw Data'!$J$16/1000))),0))</f>
        <v>0</v>
      </c>
      <c r="S291" s="11">
        <f>IF(ISBLANK('Step 1.1 Raw Data'!A291),"-",'Step 1.1 Raw Data'!A291)</f>
        <v>43144.458350000001</v>
      </c>
      <c r="T291">
        <f>IF(ISBLANK('Step 1.1 Raw Data'!A291),"-",HOUR(S291))</f>
        <v>11</v>
      </c>
      <c r="U291">
        <f>IF(ISBLANK('Step 1.1 Raw Data'!A291),"-",WEEKDAY(S291))</f>
        <v>3</v>
      </c>
      <c r="V291">
        <f>IF(ISBLANK('Step 1.1 Raw Data'!E291),"-",'Step 1.1 Raw Data'!E291)</f>
        <v>0</v>
      </c>
      <c r="W291" s="18">
        <f>IF(ISBLANK('Step 1.1 Raw Data'!A291),"-",IF('Step 1.1 Raw Data'!$G$2=0,V291*'Step 1.1 Raw Data'!$H$15*'Step 1.1 Raw Data'!$H$16/1000,0))</f>
        <v>0</v>
      </c>
      <c r="X291" s="18">
        <f>IF(ISBLANK('Step 1.1 Raw Data'!A291),"-",IF('Step 1.1 Raw Data'!$G$2=1,IF('Step 1.1 Raw Data'!$J$9=1,V291*'Step 1.1 Raw Data'!$H$15*'Step 1.1 Raw Data'!$H$16/1000,IF('Step 1.1 Raw Data'!$J$9=2,V291*'Step 1.1 Raw Data'!$I$15*'Step 1.1 Raw Data'!$I$16/1000,IF('Step 1.1 Raw Data'!$J$9=3,V291*'Step 1.1 Raw Data'!$J$15*'Step 1.1 Raw Data'!$J$16/1000))),0))</f>
        <v>0</v>
      </c>
      <c r="Y291" s="15"/>
      <c r="Z291" s="3"/>
      <c r="AA291" s="3"/>
      <c r="AB291" s="14"/>
      <c r="AC291" s="14"/>
      <c r="AD291" s="14"/>
      <c r="AE291" s="14"/>
      <c r="AF291" s="14"/>
      <c r="AG291" s="14"/>
      <c r="AH291" s="14"/>
      <c r="AI291" s="14"/>
      <c r="AP291" s="5"/>
    </row>
    <row r="292" spans="1:42" ht="12.5" x14ac:dyDescent="0.25">
      <c r="A292" s="11">
        <f>IF(ISBLANK('Step 1.1 Raw Data'!A292),"-",'Step 1.1 Raw Data'!A292)</f>
        <v>43144.500016724538</v>
      </c>
      <c r="B292">
        <f>IF(ISBLANK('Step 1.1 Raw Data'!A292),"-",HOUR(A292))</f>
        <v>12</v>
      </c>
      <c r="C292">
        <f>IF(ISBLANK('Step 1.1 Raw Data'!A292),"-",WEEKDAY(A292))</f>
        <v>3</v>
      </c>
      <c r="D292">
        <f>IF(ISBLANK('Step 1.1 Raw Data'!B292),"-",'Step 1.1 Raw Data'!B292)</f>
        <v>86.619399999999999</v>
      </c>
      <c r="E292" s="18">
        <f>IF(ISBLANK('Step 1.1 Raw Data'!A292),"-",IF('Step 1.1 Raw Data'!$G$2=0,D292*'Step 1.1 Raw Data'!$H$15*'Step 1.1 Raw Data'!$H$16/1000,0))</f>
        <v>18.093926465999999</v>
      </c>
      <c r="F292" s="18">
        <f>IF(ISBLANK('Step 1.1 Raw Data'!A292),"-",IF('Step 1.1 Raw Data'!$G$2=1,IF('Step 1.1 Raw Data'!$G$9=1,D292*'Step 1.1 Raw Data'!$H$15*'Step 1.1 Raw Data'!$H$16/1000,IF('Step 1.1 Raw Data'!$G$9=2,D292*'Step 1.1 Raw Data'!$I$15*'Step 1.1 Raw Data'!$I$16/1000,IF('Step 1.1 Raw Data'!$G$9=3,D292*'Step 1.1 Raw Data'!$J$15*'Step 1.1 Raw Data'!$J$16/1000))),0))</f>
        <v>0</v>
      </c>
      <c r="G292" s="11">
        <f>IF(ISBLANK('Step 1.1 Raw Data'!A292),"-",'Step 1.1 Raw Data'!A292)</f>
        <v>43144.500016724538</v>
      </c>
      <c r="H292">
        <f>IF(ISBLANK('Step 1.1 Raw Data'!A292),"-",HOUR(G292))</f>
        <v>12</v>
      </c>
      <c r="I292">
        <f>IF(ISBLANK('Step 1.1 Raw Data'!A292),"-",WEEKDAY(G292))</f>
        <v>3</v>
      </c>
      <c r="J292" s="2">
        <f>IF(ISBLANK('Step 1.1 Raw Data'!C292),"-",'Step 1.1 Raw Data'!C292)</f>
        <v>0</v>
      </c>
      <c r="K292" s="18">
        <f>IF(ISBLANK('Step 1.1 Raw Data'!A292),"-",IF('Step 1.1 Raw Data'!$G$2=0,J292*'Step 1.1 Raw Data'!$H$15*'Step 1.1 Raw Data'!$H$16/1000,0))</f>
        <v>0</v>
      </c>
      <c r="L292" s="18">
        <f>IF(ISBLANK('Step 1.1 Raw Data'!A292),"-",IF('Step 1.1 Raw Data'!$G$2=1,IF('Step 1.1 Raw Data'!$H$9=1,J292*'Step 1.1 Raw Data'!$H$15*'Step 1.1 Raw Data'!$H$16/1000,IF('Step 1.1 Raw Data'!$H$9=2,J292*'Step 1.1 Raw Data'!$I$15*'Step 1.1 Raw Data'!$I$16/1000,IF('Step 1.1 Raw Data'!$H$9=3,J292*'Step 1.1 Raw Data'!$J$15*'Step 1.1 Raw Data'!$J$16/1000))),0))</f>
        <v>0</v>
      </c>
      <c r="M292" s="11">
        <f>IF(ISBLANK('Step 1.1 Raw Data'!A292),"-",'Step 1.1 Raw Data'!A292)</f>
        <v>43144.500016724538</v>
      </c>
      <c r="N292">
        <f>IF(ISBLANK('Step 1.1 Raw Data'!A292),"-",HOUR(M292))</f>
        <v>12</v>
      </c>
      <c r="O292">
        <f>IF(ISBLANK('Step 1.1 Raw Data'!A292),"-",WEEKDAY(M292))</f>
        <v>3</v>
      </c>
      <c r="P292">
        <f>IF(ISBLANK('Step 1.1 Raw Data'!D292),"-",'Step 1.1 Raw Data'!D292)</f>
        <v>0</v>
      </c>
      <c r="Q292" s="18">
        <f>IF(ISBLANK('Step 1.1 Raw Data'!A292),"-",IF('Step 1.1 Raw Data'!$G$2=0,P292*'Step 1.1 Raw Data'!$H$15*'Step 1.1 Raw Data'!$H$16/1000,0))</f>
        <v>0</v>
      </c>
      <c r="R292" s="18">
        <f>IF(ISBLANK('Step 1.1 Raw Data'!A292),"-",IF('Step 1.1 Raw Data'!$G$2=1,IF('Step 1.1 Raw Data'!$I$9=1,P292*'Step 1.1 Raw Data'!$H$15*'Step 1.1 Raw Data'!$H$16/1000,IF('Step 1.1 Raw Data'!$I$9=2,P292*'Step 1.1 Raw Data'!$I$15*'Step 1.1 Raw Data'!$I$16/1000,IF('Step 1.1 Raw Data'!$I$9=3,P292*'Step 1.1 Raw Data'!$J$15*'Step 1.1 Raw Data'!$J$16/1000))),0))</f>
        <v>0</v>
      </c>
      <c r="S292" s="11">
        <f>IF(ISBLANK('Step 1.1 Raw Data'!A292),"-",'Step 1.1 Raw Data'!A292)</f>
        <v>43144.500016724538</v>
      </c>
      <c r="T292">
        <f>IF(ISBLANK('Step 1.1 Raw Data'!A292),"-",HOUR(S292))</f>
        <v>12</v>
      </c>
      <c r="U292">
        <f>IF(ISBLANK('Step 1.1 Raw Data'!A292),"-",WEEKDAY(S292))</f>
        <v>3</v>
      </c>
      <c r="V292">
        <f>IF(ISBLANK('Step 1.1 Raw Data'!E292),"-",'Step 1.1 Raw Data'!E292)</f>
        <v>0</v>
      </c>
      <c r="W292" s="18">
        <f>IF(ISBLANK('Step 1.1 Raw Data'!A292),"-",IF('Step 1.1 Raw Data'!$G$2=0,V292*'Step 1.1 Raw Data'!$H$15*'Step 1.1 Raw Data'!$H$16/1000,0))</f>
        <v>0</v>
      </c>
      <c r="X292" s="18">
        <f>IF(ISBLANK('Step 1.1 Raw Data'!A292),"-",IF('Step 1.1 Raw Data'!$G$2=1,IF('Step 1.1 Raw Data'!$J$9=1,V292*'Step 1.1 Raw Data'!$H$15*'Step 1.1 Raw Data'!$H$16/1000,IF('Step 1.1 Raw Data'!$J$9=2,V292*'Step 1.1 Raw Data'!$I$15*'Step 1.1 Raw Data'!$I$16/1000,IF('Step 1.1 Raw Data'!$J$9=3,V292*'Step 1.1 Raw Data'!$J$15*'Step 1.1 Raw Data'!$J$16/1000))),0))</f>
        <v>0</v>
      </c>
      <c r="Y292" s="15"/>
      <c r="Z292" s="3"/>
      <c r="AA292" s="3"/>
      <c r="AB292" s="14"/>
      <c r="AC292" s="14"/>
      <c r="AD292" s="14"/>
      <c r="AE292" s="14"/>
      <c r="AF292" s="14"/>
      <c r="AG292" s="14"/>
      <c r="AH292" s="14"/>
      <c r="AI292" s="14"/>
      <c r="AP292" s="5"/>
    </row>
    <row r="293" spans="1:42" ht="12.5" x14ac:dyDescent="0.25">
      <c r="A293" s="11">
        <f>IF(ISBLANK('Step 1.1 Raw Data'!A293),"-",'Step 1.1 Raw Data'!A293)</f>
        <v>43144.541683449075</v>
      </c>
      <c r="B293">
        <f>IF(ISBLANK('Step 1.1 Raw Data'!A293),"-",HOUR(A293))</f>
        <v>13</v>
      </c>
      <c r="C293">
        <f>IF(ISBLANK('Step 1.1 Raw Data'!A293),"-",WEEKDAY(A293))</f>
        <v>3</v>
      </c>
      <c r="D293">
        <f>IF(ISBLANK('Step 1.1 Raw Data'!B293),"-",'Step 1.1 Raw Data'!B293)</f>
        <v>86.637699999999995</v>
      </c>
      <c r="E293" s="18">
        <f>IF(ISBLANK('Step 1.1 Raw Data'!A293),"-",IF('Step 1.1 Raw Data'!$G$2=0,D293*'Step 1.1 Raw Data'!$H$15*'Step 1.1 Raw Data'!$H$16/1000,0))</f>
        <v>18.097749153000002</v>
      </c>
      <c r="F293" s="18">
        <f>IF(ISBLANK('Step 1.1 Raw Data'!A293),"-",IF('Step 1.1 Raw Data'!$G$2=1,IF('Step 1.1 Raw Data'!$G$9=1,D293*'Step 1.1 Raw Data'!$H$15*'Step 1.1 Raw Data'!$H$16/1000,IF('Step 1.1 Raw Data'!$G$9=2,D293*'Step 1.1 Raw Data'!$I$15*'Step 1.1 Raw Data'!$I$16/1000,IF('Step 1.1 Raw Data'!$G$9=3,D293*'Step 1.1 Raw Data'!$J$15*'Step 1.1 Raw Data'!$J$16/1000))),0))</f>
        <v>0</v>
      </c>
      <c r="G293" s="11">
        <f>IF(ISBLANK('Step 1.1 Raw Data'!A293),"-",'Step 1.1 Raw Data'!A293)</f>
        <v>43144.541683449075</v>
      </c>
      <c r="H293">
        <f>IF(ISBLANK('Step 1.1 Raw Data'!A293),"-",HOUR(G293))</f>
        <v>13</v>
      </c>
      <c r="I293">
        <f>IF(ISBLANK('Step 1.1 Raw Data'!A293),"-",WEEKDAY(G293))</f>
        <v>3</v>
      </c>
      <c r="J293" s="2">
        <f>IF(ISBLANK('Step 1.1 Raw Data'!C293),"-",'Step 1.1 Raw Data'!C293)</f>
        <v>0</v>
      </c>
      <c r="K293" s="18">
        <f>IF(ISBLANK('Step 1.1 Raw Data'!A293),"-",IF('Step 1.1 Raw Data'!$G$2=0,J293*'Step 1.1 Raw Data'!$H$15*'Step 1.1 Raw Data'!$H$16/1000,0))</f>
        <v>0</v>
      </c>
      <c r="L293" s="18">
        <f>IF(ISBLANK('Step 1.1 Raw Data'!A293),"-",IF('Step 1.1 Raw Data'!$G$2=1,IF('Step 1.1 Raw Data'!$H$9=1,J293*'Step 1.1 Raw Data'!$H$15*'Step 1.1 Raw Data'!$H$16/1000,IF('Step 1.1 Raw Data'!$H$9=2,J293*'Step 1.1 Raw Data'!$I$15*'Step 1.1 Raw Data'!$I$16/1000,IF('Step 1.1 Raw Data'!$H$9=3,J293*'Step 1.1 Raw Data'!$J$15*'Step 1.1 Raw Data'!$J$16/1000))),0))</f>
        <v>0</v>
      </c>
      <c r="M293" s="11">
        <f>IF(ISBLANK('Step 1.1 Raw Data'!A293),"-",'Step 1.1 Raw Data'!A293)</f>
        <v>43144.541683449075</v>
      </c>
      <c r="N293">
        <f>IF(ISBLANK('Step 1.1 Raw Data'!A293),"-",HOUR(M293))</f>
        <v>13</v>
      </c>
      <c r="O293">
        <f>IF(ISBLANK('Step 1.1 Raw Data'!A293),"-",WEEKDAY(M293))</f>
        <v>3</v>
      </c>
      <c r="P293">
        <f>IF(ISBLANK('Step 1.1 Raw Data'!D293),"-",'Step 1.1 Raw Data'!D293)</f>
        <v>0</v>
      </c>
      <c r="Q293" s="18">
        <f>IF(ISBLANK('Step 1.1 Raw Data'!A293),"-",IF('Step 1.1 Raw Data'!$G$2=0,P293*'Step 1.1 Raw Data'!$H$15*'Step 1.1 Raw Data'!$H$16/1000,0))</f>
        <v>0</v>
      </c>
      <c r="R293" s="18">
        <f>IF(ISBLANK('Step 1.1 Raw Data'!A293),"-",IF('Step 1.1 Raw Data'!$G$2=1,IF('Step 1.1 Raw Data'!$I$9=1,P293*'Step 1.1 Raw Data'!$H$15*'Step 1.1 Raw Data'!$H$16/1000,IF('Step 1.1 Raw Data'!$I$9=2,P293*'Step 1.1 Raw Data'!$I$15*'Step 1.1 Raw Data'!$I$16/1000,IF('Step 1.1 Raw Data'!$I$9=3,P293*'Step 1.1 Raw Data'!$J$15*'Step 1.1 Raw Data'!$J$16/1000))),0))</f>
        <v>0</v>
      </c>
      <c r="S293" s="11">
        <f>IF(ISBLANK('Step 1.1 Raw Data'!A293),"-",'Step 1.1 Raw Data'!A293)</f>
        <v>43144.541683449075</v>
      </c>
      <c r="T293">
        <f>IF(ISBLANK('Step 1.1 Raw Data'!A293),"-",HOUR(S293))</f>
        <v>13</v>
      </c>
      <c r="U293">
        <f>IF(ISBLANK('Step 1.1 Raw Data'!A293),"-",WEEKDAY(S293))</f>
        <v>3</v>
      </c>
      <c r="V293">
        <f>IF(ISBLANK('Step 1.1 Raw Data'!E293),"-",'Step 1.1 Raw Data'!E293)</f>
        <v>0</v>
      </c>
      <c r="W293" s="18">
        <f>IF(ISBLANK('Step 1.1 Raw Data'!A293),"-",IF('Step 1.1 Raw Data'!$G$2=0,V293*'Step 1.1 Raw Data'!$H$15*'Step 1.1 Raw Data'!$H$16/1000,0))</f>
        <v>0</v>
      </c>
      <c r="X293" s="18">
        <f>IF(ISBLANK('Step 1.1 Raw Data'!A293),"-",IF('Step 1.1 Raw Data'!$G$2=1,IF('Step 1.1 Raw Data'!$J$9=1,V293*'Step 1.1 Raw Data'!$H$15*'Step 1.1 Raw Data'!$H$16/1000,IF('Step 1.1 Raw Data'!$J$9=2,V293*'Step 1.1 Raw Data'!$I$15*'Step 1.1 Raw Data'!$I$16/1000,IF('Step 1.1 Raw Data'!$J$9=3,V293*'Step 1.1 Raw Data'!$J$15*'Step 1.1 Raw Data'!$J$16/1000))),0))</f>
        <v>0</v>
      </c>
      <c r="Y293" s="15"/>
      <c r="Z293" s="3"/>
      <c r="AA293" s="3"/>
      <c r="AB293" s="14"/>
      <c r="AC293" s="14"/>
      <c r="AD293" s="14"/>
      <c r="AE293" s="14"/>
      <c r="AF293" s="14"/>
      <c r="AG293" s="14"/>
      <c r="AH293" s="14"/>
      <c r="AI293" s="14"/>
      <c r="AP293" s="5"/>
    </row>
    <row r="294" spans="1:42" ht="12.5" x14ac:dyDescent="0.25">
      <c r="A294" s="11">
        <f>IF(ISBLANK('Step 1.1 Raw Data'!A294),"-",'Step 1.1 Raw Data'!A294)</f>
        <v>43144.583350173612</v>
      </c>
      <c r="B294">
        <f>IF(ISBLANK('Step 1.1 Raw Data'!A294),"-",HOUR(A294))</f>
        <v>14</v>
      </c>
      <c r="C294">
        <f>IF(ISBLANK('Step 1.1 Raw Data'!A294),"-",WEEKDAY(A294))</f>
        <v>3</v>
      </c>
      <c r="D294">
        <f>IF(ISBLANK('Step 1.1 Raw Data'!B294),"-",'Step 1.1 Raw Data'!B294)</f>
        <v>86.875699999999995</v>
      </c>
      <c r="E294" s="18">
        <f>IF(ISBLANK('Step 1.1 Raw Data'!A294),"-",IF('Step 1.1 Raw Data'!$G$2=0,D294*'Step 1.1 Raw Data'!$H$15*'Step 1.1 Raw Data'!$H$16/1000,0))</f>
        <v>18.147464972999998</v>
      </c>
      <c r="F294" s="18">
        <f>IF(ISBLANK('Step 1.1 Raw Data'!A294),"-",IF('Step 1.1 Raw Data'!$G$2=1,IF('Step 1.1 Raw Data'!$G$9=1,D294*'Step 1.1 Raw Data'!$H$15*'Step 1.1 Raw Data'!$H$16/1000,IF('Step 1.1 Raw Data'!$G$9=2,D294*'Step 1.1 Raw Data'!$I$15*'Step 1.1 Raw Data'!$I$16/1000,IF('Step 1.1 Raw Data'!$G$9=3,D294*'Step 1.1 Raw Data'!$J$15*'Step 1.1 Raw Data'!$J$16/1000))),0))</f>
        <v>0</v>
      </c>
      <c r="G294" s="11">
        <f>IF(ISBLANK('Step 1.1 Raw Data'!A294),"-",'Step 1.1 Raw Data'!A294)</f>
        <v>43144.583350173612</v>
      </c>
      <c r="H294">
        <f>IF(ISBLANK('Step 1.1 Raw Data'!A294),"-",HOUR(G294))</f>
        <v>14</v>
      </c>
      <c r="I294">
        <f>IF(ISBLANK('Step 1.1 Raw Data'!A294),"-",WEEKDAY(G294))</f>
        <v>3</v>
      </c>
      <c r="J294" s="2">
        <f>IF(ISBLANK('Step 1.1 Raw Data'!C294),"-",'Step 1.1 Raw Data'!C294)</f>
        <v>0</v>
      </c>
      <c r="K294" s="18">
        <f>IF(ISBLANK('Step 1.1 Raw Data'!A294),"-",IF('Step 1.1 Raw Data'!$G$2=0,J294*'Step 1.1 Raw Data'!$H$15*'Step 1.1 Raw Data'!$H$16/1000,0))</f>
        <v>0</v>
      </c>
      <c r="L294" s="18">
        <f>IF(ISBLANK('Step 1.1 Raw Data'!A294),"-",IF('Step 1.1 Raw Data'!$G$2=1,IF('Step 1.1 Raw Data'!$H$9=1,J294*'Step 1.1 Raw Data'!$H$15*'Step 1.1 Raw Data'!$H$16/1000,IF('Step 1.1 Raw Data'!$H$9=2,J294*'Step 1.1 Raw Data'!$I$15*'Step 1.1 Raw Data'!$I$16/1000,IF('Step 1.1 Raw Data'!$H$9=3,J294*'Step 1.1 Raw Data'!$J$15*'Step 1.1 Raw Data'!$J$16/1000))),0))</f>
        <v>0</v>
      </c>
      <c r="M294" s="11">
        <f>IF(ISBLANK('Step 1.1 Raw Data'!A294),"-",'Step 1.1 Raw Data'!A294)</f>
        <v>43144.583350173612</v>
      </c>
      <c r="N294">
        <f>IF(ISBLANK('Step 1.1 Raw Data'!A294),"-",HOUR(M294))</f>
        <v>14</v>
      </c>
      <c r="O294">
        <f>IF(ISBLANK('Step 1.1 Raw Data'!A294),"-",WEEKDAY(M294))</f>
        <v>3</v>
      </c>
      <c r="P294">
        <f>IF(ISBLANK('Step 1.1 Raw Data'!D294),"-",'Step 1.1 Raw Data'!D294)</f>
        <v>0</v>
      </c>
      <c r="Q294" s="18">
        <f>IF(ISBLANK('Step 1.1 Raw Data'!A294),"-",IF('Step 1.1 Raw Data'!$G$2=0,P294*'Step 1.1 Raw Data'!$H$15*'Step 1.1 Raw Data'!$H$16/1000,0))</f>
        <v>0</v>
      </c>
      <c r="R294" s="18">
        <f>IF(ISBLANK('Step 1.1 Raw Data'!A294),"-",IF('Step 1.1 Raw Data'!$G$2=1,IF('Step 1.1 Raw Data'!$I$9=1,P294*'Step 1.1 Raw Data'!$H$15*'Step 1.1 Raw Data'!$H$16/1000,IF('Step 1.1 Raw Data'!$I$9=2,P294*'Step 1.1 Raw Data'!$I$15*'Step 1.1 Raw Data'!$I$16/1000,IF('Step 1.1 Raw Data'!$I$9=3,P294*'Step 1.1 Raw Data'!$J$15*'Step 1.1 Raw Data'!$J$16/1000))),0))</f>
        <v>0</v>
      </c>
      <c r="S294" s="11">
        <f>IF(ISBLANK('Step 1.1 Raw Data'!A294),"-",'Step 1.1 Raw Data'!A294)</f>
        <v>43144.583350173612</v>
      </c>
      <c r="T294">
        <f>IF(ISBLANK('Step 1.1 Raw Data'!A294),"-",HOUR(S294))</f>
        <v>14</v>
      </c>
      <c r="U294">
        <f>IF(ISBLANK('Step 1.1 Raw Data'!A294),"-",WEEKDAY(S294))</f>
        <v>3</v>
      </c>
      <c r="V294">
        <f>IF(ISBLANK('Step 1.1 Raw Data'!E294),"-",'Step 1.1 Raw Data'!E294)</f>
        <v>0</v>
      </c>
      <c r="W294" s="18">
        <f>IF(ISBLANK('Step 1.1 Raw Data'!A294),"-",IF('Step 1.1 Raw Data'!$G$2=0,V294*'Step 1.1 Raw Data'!$H$15*'Step 1.1 Raw Data'!$H$16/1000,0))</f>
        <v>0</v>
      </c>
      <c r="X294" s="18">
        <f>IF(ISBLANK('Step 1.1 Raw Data'!A294),"-",IF('Step 1.1 Raw Data'!$G$2=1,IF('Step 1.1 Raw Data'!$J$9=1,V294*'Step 1.1 Raw Data'!$H$15*'Step 1.1 Raw Data'!$H$16/1000,IF('Step 1.1 Raw Data'!$J$9=2,V294*'Step 1.1 Raw Data'!$I$15*'Step 1.1 Raw Data'!$I$16/1000,IF('Step 1.1 Raw Data'!$J$9=3,V294*'Step 1.1 Raw Data'!$J$15*'Step 1.1 Raw Data'!$J$16/1000))),0))</f>
        <v>0</v>
      </c>
      <c r="Y294" s="15"/>
      <c r="Z294" s="3"/>
      <c r="AA294" s="3"/>
      <c r="AB294" s="14"/>
      <c r="AC294" s="14"/>
      <c r="AD294" s="14"/>
      <c r="AE294" s="14"/>
      <c r="AF294" s="14"/>
      <c r="AG294" s="14"/>
      <c r="AH294" s="14"/>
      <c r="AI294" s="14"/>
      <c r="AP294" s="5"/>
    </row>
    <row r="295" spans="1:42" ht="12.5" x14ac:dyDescent="0.25">
      <c r="A295" s="11">
        <f>IF(ISBLANK('Step 1.1 Raw Data'!A295),"-",'Step 1.1 Raw Data'!A295)</f>
        <v>43144.62501689815</v>
      </c>
      <c r="B295">
        <f>IF(ISBLANK('Step 1.1 Raw Data'!A295),"-",HOUR(A295))</f>
        <v>15</v>
      </c>
      <c r="C295">
        <f>IF(ISBLANK('Step 1.1 Raw Data'!A295),"-",WEEKDAY(A295))</f>
        <v>3</v>
      </c>
      <c r="D295">
        <f>IF(ISBLANK('Step 1.1 Raw Data'!B295),"-",'Step 1.1 Raw Data'!B295)</f>
        <v>86.799400000000006</v>
      </c>
      <c r="E295" s="18">
        <f>IF(ISBLANK('Step 1.1 Raw Data'!A295),"-",IF('Step 1.1 Raw Data'!$G$2=0,D295*'Step 1.1 Raw Data'!$H$15*'Step 1.1 Raw Data'!$H$16/1000,0))</f>
        <v>18.131526665999999</v>
      </c>
      <c r="F295" s="18">
        <f>IF(ISBLANK('Step 1.1 Raw Data'!A295),"-",IF('Step 1.1 Raw Data'!$G$2=1,IF('Step 1.1 Raw Data'!$G$9=1,D295*'Step 1.1 Raw Data'!$H$15*'Step 1.1 Raw Data'!$H$16/1000,IF('Step 1.1 Raw Data'!$G$9=2,D295*'Step 1.1 Raw Data'!$I$15*'Step 1.1 Raw Data'!$I$16/1000,IF('Step 1.1 Raw Data'!$G$9=3,D295*'Step 1.1 Raw Data'!$J$15*'Step 1.1 Raw Data'!$J$16/1000))),0))</f>
        <v>0</v>
      </c>
      <c r="G295" s="11">
        <f>IF(ISBLANK('Step 1.1 Raw Data'!A295),"-",'Step 1.1 Raw Data'!A295)</f>
        <v>43144.62501689815</v>
      </c>
      <c r="H295">
        <f>IF(ISBLANK('Step 1.1 Raw Data'!A295),"-",HOUR(G295))</f>
        <v>15</v>
      </c>
      <c r="I295">
        <f>IF(ISBLANK('Step 1.1 Raw Data'!A295),"-",WEEKDAY(G295))</f>
        <v>3</v>
      </c>
      <c r="J295" s="2">
        <f>IF(ISBLANK('Step 1.1 Raw Data'!C295),"-",'Step 1.1 Raw Data'!C295)</f>
        <v>0</v>
      </c>
      <c r="K295" s="18">
        <f>IF(ISBLANK('Step 1.1 Raw Data'!A295),"-",IF('Step 1.1 Raw Data'!$G$2=0,J295*'Step 1.1 Raw Data'!$H$15*'Step 1.1 Raw Data'!$H$16/1000,0))</f>
        <v>0</v>
      </c>
      <c r="L295" s="18">
        <f>IF(ISBLANK('Step 1.1 Raw Data'!A295),"-",IF('Step 1.1 Raw Data'!$G$2=1,IF('Step 1.1 Raw Data'!$H$9=1,J295*'Step 1.1 Raw Data'!$H$15*'Step 1.1 Raw Data'!$H$16/1000,IF('Step 1.1 Raw Data'!$H$9=2,J295*'Step 1.1 Raw Data'!$I$15*'Step 1.1 Raw Data'!$I$16/1000,IF('Step 1.1 Raw Data'!$H$9=3,J295*'Step 1.1 Raw Data'!$J$15*'Step 1.1 Raw Data'!$J$16/1000))),0))</f>
        <v>0</v>
      </c>
      <c r="M295" s="11">
        <f>IF(ISBLANK('Step 1.1 Raw Data'!A295),"-",'Step 1.1 Raw Data'!A295)</f>
        <v>43144.62501689815</v>
      </c>
      <c r="N295">
        <f>IF(ISBLANK('Step 1.1 Raw Data'!A295),"-",HOUR(M295))</f>
        <v>15</v>
      </c>
      <c r="O295">
        <f>IF(ISBLANK('Step 1.1 Raw Data'!A295),"-",WEEKDAY(M295))</f>
        <v>3</v>
      </c>
      <c r="P295">
        <f>IF(ISBLANK('Step 1.1 Raw Data'!D295),"-",'Step 1.1 Raw Data'!D295)</f>
        <v>0</v>
      </c>
      <c r="Q295" s="18">
        <f>IF(ISBLANK('Step 1.1 Raw Data'!A295),"-",IF('Step 1.1 Raw Data'!$G$2=0,P295*'Step 1.1 Raw Data'!$H$15*'Step 1.1 Raw Data'!$H$16/1000,0))</f>
        <v>0</v>
      </c>
      <c r="R295" s="18">
        <f>IF(ISBLANK('Step 1.1 Raw Data'!A295),"-",IF('Step 1.1 Raw Data'!$G$2=1,IF('Step 1.1 Raw Data'!$I$9=1,P295*'Step 1.1 Raw Data'!$H$15*'Step 1.1 Raw Data'!$H$16/1000,IF('Step 1.1 Raw Data'!$I$9=2,P295*'Step 1.1 Raw Data'!$I$15*'Step 1.1 Raw Data'!$I$16/1000,IF('Step 1.1 Raw Data'!$I$9=3,P295*'Step 1.1 Raw Data'!$J$15*'Step 1.1 Raw Data'!$J$16/1000))),0))</f>
        <v>0</v>
      </c>
      <c r="S295" s="11">
        <f>IF(ISBLANK('Step 1.1 Raw Data'!A295),"-",'Step 1.1 Raw Data'!A295)</f>
        <v>43144.62501689815</v>
      </c>
      <c r="T295">
        <f>IF(ISBLANK('Step 1.1 Raw Data'!A295),"-",HOUR(S295))</f>
        <v>15</v>
      </c>
      <c r="U295">
        <f>IF(ISBLANK('Step 1.1 Raw Data'!A295),"-",WEEKDAY(S295))</f>
        <v>3</v>
      </c>
      <c r="V295">
        <f>IF(ISBLANK('Step 1.1 Raw Data'!E295),"-",'Step 1.1 Raw Data'!E295)</f>
        <v>0</v>
      </c>
      <c r="W295" s="18">
        <f>IF(ISBLANK('Step 1.1 Raw Data'!A295),"-",IF('Step 1.1 Raw Data'!$G$2=0,V295*'Step 1.1 Raw Data'!$H$15*'Step 1.1 Raw Data'!$H$16/1000,0))</f>
        <v>0</v>
      </c>
      <c r="X295" s="18">
        <f>IF(ISBLANK('Step 1.1 Raw Data'!A295),"-",IF('Step 1.1 Raw Data'!$G$2=1,IF('Step 1.1 Raw Data'!$J$9=1,V295*'Step 1.1 Raw Data'!$H$15*'Step 1.1 Raw Data'!$H$16/1000,IF('Step 1.1 Raw Data'!$J$9=2,V295*'Step 1.1 Raw Data'!$I$15*'Step 1.1 Raw Data'!$I$16/1000,IF('Step 1.1 Raw Data'!$J$9=3,V295*'Step 1.1 Raw Data'!$J$15*'Step 1.1 Raw Data'!$J$16/1000))),0))</f>
        <v>0</v>
      </c>
      <c r="Y295" s="15"/>
      <c r="Z295" s="3"/>
      <c r="AA295" s="3"/>
      <c r="AB295" s="14"/>
      <c r="AC295" s="14"/>
      <c r="AD295" s="14"/>
      <c r="AE295" s="14"/>
      <c r="AF295" s="14"/>
      <c r="AG295" s="14"/>
      <c r="AH295" s="14"/>
      <c r="AI295" s="14"/>
      <c r="AP295" s="5"/>
    </row>
    <row r="296" spans="1:42" ht="12.5" x14ac:dyDescent="0.25">
      <c r="A296" s="11">
        <f>IF(ISBLANK('Step 1.1 Raw Data'!A296),"-",'Step 1.1 Raw Data'!A296)</f>
        <v>43144.666683622687</v>
      </c>
      <c r="B296">
        <f>IF(ISBLANK('Step 1.1 Raw Data'!A296),"-",HOUR(A296))</f>
        <v>16</v>
      </c>
      <c r="C296">
        <f>IF(ISBLANK('Step 1.1 Raw Data'!A296),"-",WEEKDAY(A296))</f>
        <v>3</v>
      </c>
      <c r="D296">
        <f>IF(ISBLANK('Step 1.1 Raw Data'!B296),"-",'Step 1.1 Raw Data'!B296)</f>
        <v>86.767399999999995</v>
      </c>
      <c r="E296" s="18">
        <f>IF(ISBLANK('Step 1.1 Raw Data'!A296),"-",IF('Step 1.1 Raw Data'!$G$2=0,D296*'Step 1.1 Raw Data'!$H$15*'Step 1.1 Raw Data'!$H$16/1000,0))</f>
        <v>18.124842185999999</v>
      </c>
      <c r="F296" s="18">
        <f>IF(ISBLANK('Step 1.1 Raw Data'!A296),"-",IF('Step 1.1 Raw Data'!$G$2=1,IF('Step 1.1 Raw Data'!$G$9=1,D296*'Step 1.1 Raw Data'!$H$15*'Step 1.1 Raw Data'!$H$16/1000,IF('Step 1.1 Raw Data'!$G$9=2,D296*'Step 1.1 Raw Data'!$I$15*'Step 1.1 Raw Data'!$I$16/1000,IF('Step 1.1 Raw Data'!$G$9=3,D296*'Step 1.1 Raw Data'!$J$15*'Step 1.1 Raw Data'!$J$16/1000))),0))</f>
        <v>0</v>
      </c>
      <c r="G296" s="11">
        <f>IF(ISBLANK('Step 1.1 Raw Data'!A296),"-",'Step 1.1 Raw Data'!A296)</f>
        <v>43144.666683622687</v>
      </c>
      <c r="H296">
        <f>IF(ISBLANK('Step 1.1 Raw Data'!A296),"-",HOUR(G296))</f>
        <v>16</v>
      </c>
      <c r="I296">
        <f>IF(ISBLANK('Step 1.1 Raw Data'!A296),"-",WEEKDAY(G296))</f>
        <v>3</v>
      </c>
      <c r="J296" s="2">
        <f>IF(ISBLANK('Step 1.1 Raw Data'!C296),"-",'Step 1.1 Raw Data'!C296)</f>
        <v>0</v>
      </c>
      <c r="K296" s="18">
        <f>IF(ISBLANK('Step 1.1 Raw Data'!A296),"-",IF('Step 1.1 Raw Data'!$G$2=0,J296*'Step 1.1 Raw Data'!$H$15*'Step 1.1 Raw Data'!$H$16/1000,0))</f>
        <v>0</v>
      </c>
      <c r="L296" s="18">
        <f>IF(ISBLANK('Step 1.1 Raw Data'!A296),"-",IF('Step 1.1 Raw Data'!$G$2=1,IF('Step 1.1 Raw Data'!$H$9=1,J296*'Step 1.1 Raw Data'!$H$15*'Step 1.1 Raw Data'!$H$16/1000,IF('Step 1.1 Raw Data'!$H$9=2,J296*'Step 1.1 Raw Data'!$I$15*'Step 1.1 Raw Data'!$I$16/1000,IF('Step 1.1 Raw Data'!$H$9=3,J296*'Step 1.1 Raw Data'!$J$15*'Step 1.1 Raw Data'!$J$16/1000))),0))</f>
        <v>0</v>
      </c>
      <c r="M296" s="11">
        <f>IF(ISBLANK('Step 1.1 Raw Data'!A296),"-",'Step 1.1 Raw Data'!A296)</f>
        <v>43144.666683622687</v>
      </c>
      <c r="N296">
        <f>IF(ISBLANK('Step 1.1 Raw Data'!A296),"-",HOUR(M296))</f>
        <v>16</v>
      </c>
      <c r="O296">
        <f>IF(ISBLANK('Step 1.1 Raw Data'!A296),"-",WEEKDAY(M296))</f>
        <v>3</v>
      </c>
      <c r="P296">
        <f>IF(ISBLANK('Step 1.1 Raw Data'!D296),"-",'Step 1.1 Raw Data'!D296)</f>
        <v>0</v>
      </c>
      <c r="Q296" s="18">
        <f>IF(ISBLANK('Step 1.1 Raw Data'!A296),"-",IF('Step 1.1 Raw Data'!$G$2=0,P296*'Step 1.1 Raw Data'!$H$15*'Step 1.1 Raw Data'!$H$16/1000,0))</f>
        <v>0</v>
      </c>
      <c r="R296" s="18">
        <f>IF(ISBLANK('Step 1.1 Raw Data'!A296),"-",IF('Step 1.1 Raw Data'!$G$2=1,IF('Step 1.1 Raw Data'!$I$9=1,P296*'Step 1.1 Raw Data'!$H$15*'Step 1.1 Raw Data'!$H$16/1000,IF('Step 1.1 Raw Data'!$I$9=2,P296*'Step 1.1 Raw Data'!$I$15*'Step 1.1 Raw Data'!$I$16/1000,IF('Step 1.1 Raw Data'!$I$9=3,P296*'Step 1.1 Raw Data'!$J$15*'Step 1.1 Raw Data'!$J$16/1000))),0))</f>
        <v>0</v>
      </c>
      <c r="S296" s="11">
        <f>IF(ISBLANK('Step 1.1 Raw Data'!A296),"-",'Step 1.1 Raw Data'!A296)</f>
        <v>43144.666683622687</v>
      </c>
      <c r="T296">
        <f>IF(ISBLANK('Step 1.1 Raw Data'!A296),"-",HOUR(S296))</f>
        <v>16</v>
      </c>
      <c r="U296">
        <f>IF(ISBLANK('Step 1.1 Raw Data'!A296),"-",WEEKDAY(S296))</f>
        <v>3</v>
      </c>
      <c r="V296">
        <f>IF(ISBLANK('Step 1.1 Raw Data'!E296),"-",'Step 1.1 Raw Data'!E296)</f>
        <v>0</v>
      </c>
      <c r="W296" s="18">
        <f>IF(ISBLANK('Step 1.1 Raw Data'!A296),"-",IF('Step 1.1 Raw Data'!$G$2=0,V296*'Step 1.1 Raw Data'!$H$15*'Step 1.1 Raw Data'!$H$16/1000,0))</f>
        <v>0</v>
      </c>
      <c r="X296" s="18">
        <f>IF(ISBLANK('Step 1.1 Raw Data'!A296),"-",IF('Step 1.1 Raw Data'!$G$2=1,IF('Step 1.1 Raw Data'!$J$9=1,V296*'Step 1.1 Raw Data'!$H$15*'Step 1.1 Raw Data'!$H$16/1000,IF('Step 1.1 Raw Data'!$J$9=2,V296*'Step 1.1 Raw Data'!$I$15*'Step 1.1 Raw Data'!$I$16/1000,IF('Step 1.1 Raw Data'!$J$9=3,V296*'Step 1.1 Raw Data'!$J$15*'Step 1.1 Raw Data'!$J$16/1000))),0))</f>
        <v>0</v>
      </c>
      <c r="Y296" s="15"/>
      <c r="Z296" s="3"/>
      <c r="AA296" s="3"/>
      <c r="AB296" s="14"/>
      <c r="AC296" s="14"/>
      <c r="AD296" s="14"/>
      <c r="AE296" s="14"/>
      <c r="AF296" s="14"/>
      <c r="AG296" s="14"/>
      <c r="AH296" s="14"/>
      <c r="AI296" s="14"/>
      <c r="AP296" s="5"/>
    </row>
    <row r="297" spans="1:42" x14ac:dyDescent="0.3">
      <c r="A297" s="11">
        <f>IF(ISBLANK('Step 1.1 Raw Data'!A297),"-",'Step 1.1 Raw Data'!A297)</f>
        <v>43144.708350347224</v>
      </c>
      <c r="B297">
        <f>IF(ISBLANK('Step 1.1 Raw Data'!A297),"-",HOUR(A297))</f>
        <v>17</v>
      </c>
      <c r="C297">
        <f>IF(ISBLANK('Step 1.1 Raw Data'!A297),"-",WEEKDAY(A297))</f>
        <v>3</v>
      </c>
      <c r="D297">
        <f>IF(ISBLANK('Step 1.1 Raw Data'!B297),"-",'Step 1.1 Raw Data'!B297)</f>
        <v>86.738399999999999</v>
      </c>
      <c r="E297" s="18">
        <f>IF(ISBLANK('Step 1.1 Raw Data'!A297),"-",IF('Step 1.1 Raw Data'!$G$2=0,D297*'Step 1.1 Raw Data'!$H$15*'Step 1.1 Raw Data'!$H$16/1000,0))</f>
        <v>18.118784376000001</v>
      </c>
      <c r="F297" s="18">
        <f>IF(ISBLANK('Step 1.1 Raw Data'!A297),"-",IF('Step 1.1 Raw Data'!$G$2=1,IF('Step 1.1 Raw Data'!$G$9=1,D297*'Step 1.1 Raw Data'!$H$15*'Step 1.1 Raw Data'!$H$16/1000,IF('Step 1.1 Raw Data'!$G$9=2,D297*'Step 1.1 Raw Data'!$I$15*'Step 1.1 Raw Data'!$I$16/1000,IF('Step 1.1 Raw Data'!$G$9=3,D297*'Step 1.1 Raw Data'!$J$15*'Step 1.1 Raw Data'!$J$16/1000))),0))</f>
        <v>0</v>
      </c>
      <c r="G297" s="11">
        <f>IF(ISBLANK('Step 1.1 Raw Data'!A297),"-",'Step 1.1 Raw Data'!A297)</f>
        <v>43144.708350347224</v>
      </c>
      <c r="H297">
        <f>IF(ISBLANK('Step 1.1 Raw Data'!A297),"-",HOUR(G297))</f>
        <v>17</v>
      </c>
      <c r="I297">
        <f>IF(ISBLANK('Step 1.1 Raw Data'!A297),"-",WEEKDAY(G297))</f>
        <v>3</v>
      </c>
      <c r="J297" s="2">
        <f>IF(ISBLANK('Step 1.1 Raw Data'!C297),"-",'Step 1.1 Raw Data'!C297)</f>
        <v>0</v>
      </c>
      <c r="K297" s="18">
        <f>IF(ISBLANK('Step 1.1 Raw Data'!A297),"-",IF('Step 1.1 Raw Data'!$G$2=0,J297*'Step 1.1 Raw Data'!$H$15*'Step 1.1 Raw Data'!$H$16/1000,0))</f>
        <v>0</v>
      </c>
      <c r="L297" s="18">
        <f>IF(ISBLANK('Step 1.1 Raw Data'!A297),"-",IF('Step 1.1 Raw Data'!$G$2=1,IF('Step 1.1 Raw Data'!$H$9=1,J297*'Step 1.1 Raw Data'!$H$15*'Step 1.1 Raw Data'!$H$16/1000,IF('Step 1.1 Raw Data'!$H$9=2,J297*'Step 1.1 Raw Data'!$I$15*'Step 1.1 Raw Data'!$I$16/1000,IF('Step 1.1 Raw Data'!$H$9=3,J297*'Step 1.1 Raw Data'!$J$15*'Step 1.1 Raw Data'!$J$16/1000))),0))</f>
        <v>0</v>
      </c>
      <c r="M297" s="11">
        <f>IF(ISBLANK('Step 1.1 Raw Data'!A297),"-",'Step 1.1 Raw Data'!A297)</f>
        <v>43144.708350347224</v>
      </c>
      <c r="N297">
        <f>IF(ISBLANK('Step 1.1 Raw Data'!A297),"-",HOUR(M297))</f>
        <v>17</v>
      </c>
      <c r="O297">
        <f>IF(ISBLANK('Step 1.1 Raw Data'!A297),"-",WEEKDAY(M297))</f>
        <v>3</v>
      </c>
      <c r="P297">
        <f>IF(ISBLANK('Step 1.1 Raw Data'!D297),"-",'Step 1.1 Raw Data'!D297)</f>
        <v>0</v>
      </c>
      <c r="Q297" s="18">
        <f>IF(ISBLANK('Step 1.1 Raw Data'!A297),"-",IF('Step 1.1 Raw Data'!$G$2=0,P297*'Step 1.1 Raw Data'!$H$15*'Step 1.1 Raw Data'!$H$16/1000,0))</f>
        <v>0</v>
      </c>
      <c r="R297" s="18">
        <f>IF(ISBLANK('Step 1.1 Raw Data'!A297),"-",IF('Step 1.1 Raw Data'!$G$2=1,IF('Step 1.1 Raw Data'!$I$9=1,P297*'Step 1.1 Raw Data'!$H$15*'Step 1.1 Raw Data'!$H$16/1000,IF('Step 1.1 Raw Data'!$I$9=2,P297*'Step 1.1 Raw Data'!$I$15*'Step 1.1 Raw Data'!$I$16/1000,IF('Step 1.1 Raw Data'!$I$9=3,P297*'Step 1.1 Raw Data'!$J$15*'Step 1.1 Raw Data'!$J$16/1000))),0))</f>
        <v>0</v>
      </c>
      <c r="S297" s="11">
        <f>IF(ISBLANK('Step 1.1 Raw Data'!A297),"-",'Step 1.1 Raw Data'!A297)</f>
        <v>43144.708350347224</v>
      </c>
      <c r="T297">
        <f>IF(ISBLANK('Step 1.1 Raw Data'!A297),"-",HOUR(S297))</f>
        <v>17</v>
      </c>
      <c r="U297">
        <f>IF(ISBLANK('Step 1.1 Raw Data'!A297),"-",WEEKDAY(S297))</f>
        <v>3</v>
      </c>
      <c r="V297">
        <f>IF(ISBLANK('Step 1.1 Raw Data'!E297),"-",'Step 1.1 Raw Data'!E297)</f>
        <v>0</v>
      </c>
      <c r="W297" s="18">
        <f>IF(ISBLANK('Step 1.1 Raw Data'!A297),"-",IF('Step 1.1 Raw Data'!$G$2=0,V297*'Step 1.1 Raw Data'!$H$15*'Step 1.1 Raw Data'!$H$16/1000,0))</f>
        <v>0</v>
      </c>
      <c r="X297" s="18">
        <f>IF(ISBLANK('Step 1.1 Raw Data'!A297),"-",IF('Step 1.1 Raw Data'!$G$2=1,IF('Step 1.1 Raw Data'!$J$9=1,V297*'Step 1.1 Raw Data'!$H$15*'Step 1.1 Raw Data'!$H$16/1000,IF('Step 1.1 Raw Data'!$J$9=2,V297*'Step 1.1 Raw Data'!$I$15*'Step 1.1 Raw Data'!$I$16/1000,IF('Step 1.1 Raw Data'!$J$9=3,V297*'Step 1.1 Raw Data'!$J$15*'Step 1.1 Raw Data'!$J$16/1000))),0))</f>
        <v>0</v>
      </c>
      <c r="AB297" s="1"/>
      <c r="AC297" s="6"/>
      <c r="AE297" s="6"/>
      <c r="AG297" s="6"/>
      <c r="AI297" s="6"/>
      <c r="AP297" s="5"/>
    </row>
    <row r="298" spans="1:42" ht="12.5" x14ac:dyDescent="0.25">
      <c r="A298" s="11">
        <f>IF(ISBLANK('Step 1.1 Raw Data'!A298),"-",'Step 1.1 Raw Data'!A298)</f>
        <v>43144.750017071761</v>
      </c>
      <c r="B298">
        <f>IF(ISBLANK('Step 1.1 Raw Data'!A298),"-",HOUR(A298))</f>
        <v>18</v>
      </c>
      <c r="C298">
        <f>IF(ISBLANK('Step 1.1 Raw Data'!A298),"-",WEEKDAY(A298))</f>
        <v>3</v>
      </c>
      <c r="D298">
        <f>IF(ISBLANK('Step 1.1 Raw Data'!B298),"-",'Step 1.1 Raw Data'!B298)</f>
        <v>86.712400000000002</v>
      </c>
      <c r="E298" s="18">
        <f>IF(ISBLANK('Step 1.1 Raw Data'!A298),"-",IF('Step 1.1 Raw Data'!$G$2=0,D298*'Step 1.1 Raw Data'!$H$15*'Step 1.1 Raw Data'!$H$16/1000,0))</f>
        <v>18.113353235999998</v>
      </c>
      <c r="F298" s="18">
        <f>IF(ISBLANK('Step 1.1 Raw Data'!A298),"-",IF('Step 1.1 Raw Data'!$G$2=1,IF('Step 1.1 Raw Data'!$G$9=1,D298*'Step 1.1 Raw Data'!$H$15*'Step 1.1 Raw Data'!$H$16/1000,IF('Step 1.1 Raw Data'!$G$9=2,D298*'Step 1.1 Raw Data'!$I$15*'Step 1.1 Raw Data'!$I$16/1000,IF('Step 1.1 Raw Data'!$G$9=3,D298*'Step 1.1 Raw Data'!$J$15*'Step 1.1 Raw Data'!$J$16/1000))),0))</f>
        <v>0</v>
      </c>
      <c r="G298" s="11">
        <f>IF(ISBLANK('Step 1.1 Raw Data'!A298),"-",'Step 1.1 Raw Data'!A298)</f>
        <v>43144.750017071761</v>
      </c>
      <c r="H298">
        <f>IF(ISBLANK('Step 1.1 Raw Data'!A298),"-",HOUR(G298))</f>
        <v>18</v>
      </c>
      <c r="I298">
        <f>IF(ISBLANK('Step 1.1 Raw Data'!A298),"-",WEEKDAY(G298))</f>
        <v>3</v>
      </c>
      <c r="J298" s="2">
        <f>IF(ISBLANK('Step 1.1 Raw Data'!C298),"-",'Step 1.1 Raw Data'!C298)</f>
        <v>0</v>
      </c>
      <c r="K298" s="18">
        <f>IF(ISBLANK('Step 1.1 Raw Data'!A298),"-",IF('Step 1.1 Raw Data'!$G$2=0,J298*'Step 1.1 Raw Data'!$H$15*'Step 1.1 Raw Data'!$H$16/1000,0))</f>
        <v>0</v>
      </c>
      <c r="L298" s="18">
        <f>IF(ISBLANK('Step 1.1 Raw Data'!A298),"-",IF('Step 1.1 Raw Data'!$G$2=1,IF('Step 1.1 Raw Data'!$H$9=1,J298*'Step 1.1 Raw Data'!$H$15*'Step 1.1 Raw Data'!$H$16/1000,IF('Step 1.1 Raw Data'!$H$9=2,J298*'Step 1.1 Raw Data'!$I$15*'Step 1.1 Raw Data'!$I$16/1000,IF('Step 1.1 Raw Data'!$H$9=3,J298*'Step 1.1 Raw Data'!$J$15*'Step 1.1 Raw Data'!$J$16/1000))),0))</f>
        <v>0</v>
      </c>
      <c r="M298" s="11">
        <f>IF(ISBLANK('Step 1.1 Raw Data'!A298),"-",'Step 1.1 Raw Data'!A298)</f>
        <v>43144.750017071761</v>
      </c>
      <c r="N298">
        <f>IF(ISBLANK('Step 1.1 Raw Data'!A298),"-",HOUR(M298))</f>
        <v>18</v>
      </c>
      <c r="O298">
        <f>IF(ISBLANK('Step 1.1 Raw Data'!A298),"-",WEEKDAY(M298))</f>
        <v>3</v>
      </c>
      <c r="P298">
        <f>IF(ISBLANK('Step 1.1 Raw Data'!D298),"-",'Step 1.1 Raw Data'!D298)</f>
        <v>0</v>
      </c>
      <c r="Q298" s="18">
        <f>IF(ISBLANK('Step 1.1 Raw Data'!A298),"-",IF('Step 1.1 Raw Data'!$G$2=0,P298*'Step 1.1 Raw Data'!$H$15*'Step 1.1 Raw Data'!$H$16/1000,0))</f>
        <v>0</v>
      </c>
      <c r="R298" s="18">
        <f>IF(ISBLANK('Step 1.1 Raw Data'!A298),"-",IF('Step 1.1 Raw Data'!$G$2=1,IF('Step 1.1 Raw Data'!$I$9=1,P298*'Step 1.1 Raw Data'!$H$15*'Step 1.1 Raw Data'!$H$16/1000,IF('Step 1.1 Raw Data'!$I$9=2,P298*'Step 1.1 Raw Data'!$I$15*'Step 1.1 Raw Data'!$I$16/1000,IF('Step 1.1 Raw Data'!$I$9=3,P298*'Step 1.1 Raw Data'!$J$15*'Step 1.1 Raw Data'!$J$16/1000))),0))</f>
        <v>0</v>
      </c>
      <c r="S298" s="11">
        <f>IF(ISBLANK('Step 1.1 Raw Data'!A298),"-",'Step 1.1 Raw Data'!A298)</f>
        <v>43144.750017071761</v>
      </c>
      <c r="T298">
        <f>IF(ISBLANK('Step 1.1 Raw Data'!A298),"-",HOUR(S298))</f>
        <v>18</v>
      </c>
      <c r="U298">
        <f>IF(ISBLANK('Step 1.1 Raw Data'!A298),"-",WEEKDAY(S298))</f>
        <v>3</v>
      </c>
      <c r="V298">
        <f>IF(ISBLANK('Step 1.1 Raw Data'!E298),"-",'Step 1.1 Raw Data'!E298)</f>
        <v>0</v>
      </c>
      <c r="W298" s="18">
        <f>IF(ISBLANK('Step 1.1 Raw Data'!A298),"-",IF('Step 1.1 Raw Data'!$G$2=0,V298*'Step 1.1 Raw Data'!$H$15*'Step 1.1 Raw Data'!$H$16/1000,0))</f>
        <v>0</v>
      </c>
      <c r="X298" s="18">
        <f>IF(ISBLANK('Step 1.1 Raw Data'!A298),"-",IF('Step 1.1 Raw Data'!$G$2=1,IF('Step 1.1 Raw Data'!$J$9=1,V298*'Step 1.1 Raw Data'!$H$15*'Step 1.1 Raw Data'!$H$16/1000,IF('Step 1.1 Raw Data'!$J$9=2,V298*'Step 1.1 Raw Data'!$I$15*'Step 1.1 Raw Data'!$I$16/1000,IF('Step 1.1 Raw Data'!$J$9=3,V298*'Step 1.1 Raw Data'!$J$15*'Step 1.1 Raw Data'!$J$16/1000))),0))</f>
        <v>0</v>
      </c>
      <c r="AP298" s="5"/>
    </row>
    <row r="299" spans="1:42" x14ac:dyDescent="0.3">
      <c r="A299" s="11">
        <f>IF(ISBLANK('Step 1.1 Raw Data'!A299),"-",'Step 1.1 Raw Data'!A299)</f>
        <v>43144.791683796298</v>
      </c>
      <c r="B299">
        <f>IF(ISBLANK('Step 1.1 Raw Data'!A299),"-",HOUR(A299))</f>
        <v>19</v>
      </c>
      <c r="C299">
        <f>IF(ISBLANK('Step 1.1 Raw Data'!A299),"-",WEEKDAY(A299))</f>
        <v>3</v>
      </c>
      <c r="D299">
        <f>IF(ISBLANK('Step 1.1 Raw Data'!B299),"-",'Step 1.1 Raw Data'!B299)</f>
        <v>86.837599999999995</v>
      </c>
      <c r="E299" s="18">
        <f>IF(ISBLANK('Step 1.1 Raw Data'!A299),"-",IF('Step 1.1 Raw Data'!$G$2=0,D299*'Step 1.1 Raw Data'!$H$15*'Step 1.1 Raw Data'!$H$16/1000,0))</f>
        <v>18.139506264000001</v>
      </c>
      <c r="F299" s="18">
        <f>IF(ISBLANK('Step 1.1 Raw Data'!A299),"-",IF('Step 1.1 Raw Data'!$G$2=1,IF('Step 1.1 Raw Data'!$G$9=1,D299*'Step 1.1 Raw Data'!$H$15*'Step 1.1 Raw Data'!$H$16/1000,IF('Step 1.1 Raw Data'!$G$9=2,D299*'Step 1.1 Raw Data'!$I$15*'Step 1.1 Raw Data'!$I$16/1000,IF('Step 1.1 Raw Data'!$G$9=3,D299*'Step 1.1 Raw Data'!$J$15*'Step 1.1 Raw Data'!$J$16/1000))),0))</f>
        <v>0</v>
      </c>
      <c r="G299" s="11">
        <f>IF(ISBLANK('Step 1.1 Raw Data'!A299),"-",'Step 1.1 Raw Data'!A299)</f>
        <v>43144.791683796298</v>
      </c>
      <c r="H299">
        <f>IF(ISBLANK('Step 1.1 Raw Data'!A299),"-",HOUR(G299))</f>
        <v>19</v>
      </c>
      <c r="I299">
        <f>IF(ISBLANK('Step 1.1 Raw Data'!A299),"-",WEEKDAY(G299))</f>
        <v>3</v>
      </c>
      <c r="J299" s="2">
        <f>IF(ISBLANK('Step 1.1 Raw Data'!C299),"-",'Step 1.1 Raw Data'!C299)</f>
        <v>0</v>
      </c>
      <c r="K299" s="18">
        <f>IF(ISBLANK('Step 1.1 Raw Data'!A299),"-",IF('Step 1.1 Raw Data'!$G$2=0,J299*'Step 1.1 Raw Data'!$H$15*'Step 1.1 Raw Data'!$H$16/1000,0))</f>
        <v>0</v>
      </c>
      <c r="L299" s="18">
        <f>IF(ISBLANK('Step 1.1 Raw Data'!A299),"-",IF('Step 1.1 Raw Data'!$G$2=1,IF('Step 1.1 Raw Data'!$H$9=1,J299*'Step 1.1 Raw Data'!$H$15*'Step 1.1 Raw Data'!$H$16/1000,IF('Step 1.1 Raw Data'!$H$9=2,J299*'Step 1.1 Raw Data'!$I$15*'Step 1.1 Raw Data'!$I$16/1000,IF('Step 1.1 Raw Data'!$H$9=3,J299*'Step 1.1 Raw Data'!$J$15*'Step 1.1 Raw Data'!$J$16/1000))),0))</f>
        <v>0</v>
      </c>
      <c r="M299" s="11">
        <f>IF(ISBLANK('Step 1.1 Raw Data'!A299),"-",'Step 1.1 Raw Data'!A299)</f>
        <v>43144.791683796298</v>
      </c>
      <c r="N299">
        <f>IF(ISBLANK('Step 1.1 Raw Data'!A299),"-",HOUR(M299))</f>
        <v>19</v>
      </c>
      <c r="O299">
        <f>IF(ISBLANK('Step 1.1 Raw Data'!A299),"-",WEEKDAY(M299))</f>
        <v>3</v>
      </c>
      <c r="P299">
        <f>IF(ISBLANK('Step 1.1 Raw Data'!D299),"-",'Step 1.1 Raw Data'!D299)</f>
        <v>0</v>
      </c>
      <c r="Q299" s="18">
        <f>IF(ISBLANK('Step 1.1 Raw Data'!A299),"-",IF('Step 1.1 Raw Data'!$G$2=0,P299*'Step 1.1 Raw Data'!$H$15*'Step 1.1 Raw Data'!$H$16/1000,0))</f>
        <v>0</v>
      </c>
      <c r="R299" s="18">
        <f>IF(ISBLANK('Step 1.1 Raw Data'!A299),"-",IF('Step 1.1 Raw Data'!$G$2=1,IF('Step 1.1 Raw Data'!$I$9=1,P299*'Step 1.1 Raw Data'!$H$15*'Step 1.1 Raw Data'!$H$16/1000,IF('Step 1.1 Raw Data'!$I$9=2,P299*'Step 1.1 Raw Data'!$I$15*'Step 1.1 Raw Data'!$I$16/1000,IF('Step 1.1 Raw Data'!$I$9=3,P299*'Step 1.1 Raw Data'!$J$15*'Step 1.1 Raw Data'!$J$16/1000))),0))</f>
        <v>0</v>
      </c>
      <c r="S299" s="11">
        <f>IF(ISBLANK('Step 1.1 Raw Data'!A299),"-",'Step 1.1 Raw Data'!A299)</f>
        <v>43144.791683796298</v>
      </c>
      <c r="T299">
        <f>IF(ISBLANK('Step 1.1 Raw Data'!A299),"-",HOUR(S299))</f>
        <v>19</v>
      </c>
      <c r="U299">
        <f>IF(ISBLANK('Step 1.1 Raw Data'!A299),"-",WEEKDAY(S299))</f>
        <v>3</v>
      </c>
      <c r="V299">
        <f>IF(ISBLANK('Step 1.1 Raw Data'!E299),"-",'Step 1.1 Raw Data'!E299)</f>
        <v>0</v>
      </c>
      <c r="W299" s="18">
        <f>IF(ISBLANK('Step 1.1 Raw Data'!A299),"-",IF('Step 1.1 Raw Data'!$G$2=0,V299*'Step 1.1 Raw Data'!$H$15*'Step 1.1 Raw Data'!$H$16/1000,0))</f>
        <v>0</v>
      </c>
      <c r="X299" s="18">
        <f>IF(ISBLANK('Step 1.1 Raw Data'!A299),"-",IF('Step 1.1 Raw Data'!$G$2=1,IF('Step 1.1 Raw Data'!$J$9=1,V299*'Step 1.1 Raw Data'!$H$15*'Step 1.1 Raw Data'!$H$16/1000,IF('Step 1.1 Raw Data'!$J$9=2,V299*'Step 1.1 Raw Data'!$I$15*'Step 1.1 Raw Data'!$I$16/1000,IF('Step 1.1 Raw Data'!$J$9=3,V299*'Step 1.1 Raw Data'!$J$15*'Step 1.1 Raw Data'!$J$16/1000))),0))</f>
        <v>0</v>
      </c>
      <c r="Y299" s="1"/>
      <c r="Z299" s="2"/>
      <c r="AA299" s="2"/>
      <c r="AB299" s="2"/>
      <c r="AC299" s="2"/>
      <c r="AD299" s="2"/>
      <c r="AE299" s="2"/>
      <c r="AF299" s="2"/>
      <c r="AG299" s="2"/>
      <c r="AH299" s="2"/>
      <c r="AI299" s="2"/>
      <c r="AP299" s="5"/>
    </row>
    <row r="300" spans="1:42" ht="12.5" x14ac:dyDescent="0.25">
      <c r="A300" s="11">
        <f>IF(ISBLANK('Step 1.1 Raw Data'!A300),"-",'Step 1.1 Raw Data'!A300)</f>
        <v>43144.833350520836</v>
      </c>
      <c r="B300">
        <f>IF(ISBLANK('Step 1.1 Raw Data'!A300),"-",HOUR(A300))</f>
        <v>20</v>
      </c>
      <c r="C300">
        <f>IF(ISBLANK('Step 1.1 Raw Data'!A300),"-",WEEKDAY(A300))</f>
        <v>3</v>
      </c>
      <c r="D300">
        <f>IF(ISBLANK('Step 1.1 Raw Data'!B300),"-",'Step 1.1 Raw Data'!B300)</f>
        <v>86.626999999999995</v>
      </c>
      <c r="E300" s="18">
        <f>IF(ISBLANK('Step 1.1 Raw Data'!A300),"-",IF('Step 1.1 Raw Data'!$G$2=0,D300*'Step 1.1 Raw Data'!$H$15*'Step 1.1 Raw Data'!$H$16/1000,0))</f>
        <v>18.095514029999997</v>
      </c>
      <c r="F300" s="18">
        <f>IF(ISBLANK('Step 1.1 Raw Data'!A300),"-",IF('Step 1.1 Raw Data'!$G$2=1,IF('Step 1.1 Raw Data'!$G$9=1,D300*'Step 1.1 Raw Data'!$H$15*'Step 1.1 Raw Data'!$H$16/1000,IF('Step 1.1 Raw Data'!$G$9=2,D300*'Step 1.1 Raw Data'!$I$15*'Step 1.1 Raw Data'!$I$16/1000,IF('Step 1.1 Raw Data'!$G$9=3,D300*'Step 1.1 Raw Data'!$J$15*'Step 1.1 Raw Data'!$J$16/1000))),0))</f>
        <v>0</v>
      </c>
      <c r="G300" s="11">
        <f>IF(ISBLANK('Step 1.1 Raw Data'!A300),"-",'Step 1.1 Raw Data'!A300)</f>
        <v>43144.833350520836</v>
      </c>
      <c r="H300">
        <f>IF(ISBLANK('Step 1.1 Raw Data'!A300),"-",HOUR(G300))</f>
        <v>20</v>
      </c>
      <c r="I300">
        <f>IF(ISBLANK('Step 1.1 Raw Data'!A300),"-",WEEKDAY(G300))</f>
        <v>3</v>
      </c>
      <c r="J300" s="2">
        <f>IF(ISBLANK('Step 1.1 Raw Data'!C300),"-",'Step 1.1 Raw Data'!C300)</f>
        <v>0</v>
      </c>
      <c r="K300" s="18">
        <f>IF(ISBLANK('Step 1.1 Raw Data'!A300),"-",IF('Step 1.1 Raw Data'!$G$2=0,J300*'Step 1.1 Raw Data'!$H$15*'Step 1.1 Raw Data'!$H$16/1000,0))</f>
        <v>0</v>
      </c>
      <c r="L300" s="18">
        <f>IF(ISBLANK('Step 1.1 Raw Data'!A300),"-",IF('Step 1.1 Raw Data'!$G$2=1,IF('Step 1.1 Raw Data'!$H$9=1,J300*'Step 1.1 Raw Data'!$H$15*'Step 1.1 Raw Data'!$H$16/1000,IF('Step 1.1 Raw Data'!$H$9=2,J300*'Step 1.1 Raw Data'!$I$15*'Step 1.1 Raw Data'!$I$16/1000,IF('Step 1.1 Raw Data'!$H$9=3,J300*'Step 1.1 Raw Data'!$J$15*'Step 1.1 Raw Data'!$J$16/1000))),0))</f>
        <v>0</v>
      </c>
      <c r="M300" s="11">
        <f>IF(ISBLANK('Step 1.1 Raw Data'!A300),"-",'Step 1.1 Raw Data'!A300)</f>
        <v>43144.833350520836</v>
      </c>
      <c r="N300">
        <f>IF(ISBLANK('Step 1.1 Raw Data'!A300),"-",HOUR(M300))</f>
        <v>20</v>
      </c>
      <c r="O300">
        <f>IF(ISBLANK('Step 1.1 Raw Data'!A300),"-",WEEKDAY(M300))</f>
        <v>3</v>
      </c>
      <c r="P300">
        <f>IF(ISBLANK('Step 1.1 Raw Data'!D300),"-",'Step 1.1 Raw Data'!D300)</f>
        <v>0</v>
      </c>
      <c r="Q300" s="18">
        <f>IF(ISBLANK('Step 1.1 Raw Data'!A300),"-",IF('Step 1.1 Raw Data'!$G$2=0,P300*'Step 1.1 Raw Data'!$H$15*'Step 1.1 Raw Data'!$H$16/1000,0))</f>
        <v>0</v>
      </c>
      <c r="R300" s="18">
        <f>IF(ISBLANK('Step 1.1 Raw Data'!A300),"-",IF('Step 1.1 Raw Data'!$G$2=1,IF('Step 1.1 Raw Data'!$I$9=1,P300*'Step 1.1 Raw Data'!$H$15*'Step 1.1 Raw Data'!$H$16/1000,IF('Step 1.1 Raw Data'!$I$9=2,P300*'Step 1.1 Raw Data'!$I$15*'Step 1.1 Raw Data'!$I$16/1000,IF('Step 1.1 Raw Data'!$I$9=3,P300*'Step 1.1 Raw Data'!$J$15*'Step 1.1 Raw Data'!$J$16/1000))),0))</f>
        <v>0</v>
      </c>
      <c r="S300" s="11">
        <f>IF(ISBLANK('Step 1.1 Raw Data'!A300),"-",'Step 1.1 Raw Data'!A300)</f>
        <v>43144.833350520836</v>
      </c>
      <c r="T300">
        <f>IF(ISBLANK('Step 1.1 Raw Data'!A300),"-",HOUR(S300))</f>
        <v>20</v>
      </c>
      <c r="U300">
        <f>IF(ISBLANK('Step 1.1 Raw Data'!A300),"-",WEEKDAY(S300))</f>
        <v>3</v>
      </c>
      <c r="V300">
        <f>IF(ISBLANK('Step 1.1 Raw Data'!E300),"-",'Step 1.1 Raw Data'!E300)</f>
        <v>0</v>
      </c>
      <c r="W300" s="18">
        <f>IF(ISBLANK('Step 1.1 Raw Data'!A300),"-",IF('Step 1.1 Raw Data'!$G$2=0,V300*'Step 1.1 Raw Data'!$H$15*'Step 1.1 Raw Data'!$H$16/1000,0))</f>
        <v>0</v>
      </c>
      <c r="X300" s="18">
        <f>IF(ISBLANK('Step 1.1 Raw Data'!A300),"-",IF('Step 1.1 Raw Data'!$G$2=1,IF('Step 1.1 Raw Data'!$J$9=1,V300*'Step 1.1 Raw Data'!$H$15*'Step 1.1 Raw Data'!$H$16/1000,IF('Step 1.1 Raw Data'!$J$9=2,V300*'Step 1.1 Raw Data'!$I$15*'Step 1.1 Raw Data'!$I$16/1000,IF('Step 1.1 Raw Data'!$J$9=3,V300*'Step 1.1 Raw Data'!$J$15*'Step 1.1 Raw Data'!$J$16/1000))),0))</f>
        <v>0</v>
      </c>
      <c r="Y300" s="15"/>
      <c r="Z300" s="3"/>
      <c r="AA300" s="3"/>
      <c r="AB300" s="14"/>
      <c r="AC300" s="14"/>
      <c r="AD300" s="14"/>
      <c r="AE300" s="14"/>
      <c r="AF300" s="14"/>
      <c r="AG300" s="14"/>
      <c r="AH300" s="14"/>
      <c r="AI300" s="14"/>
      <c r="AP300" s="5"/>
    </row>
    <row r="301" spans="1:42" ht="12.5" x14ac:dyDescent="0.25">
      <c r="A301" s="11">
        <f>IF(ISBLANK('Step 1.1 Raw Data'!A301),"-",'Step 1.1 Raw Data'!A301)</f>
        <v>43144.875017245373</v>
      </c>
      <c r="B301">
        <f>IF(ISBLANK('Step 1.1 Raw Data'!A301),"-",HOUR(A301))</f>
        <v>21</v>
      </c>
      <c r="C301">
        <f>IF(ISBLANK('Step 1.1 Raw Data'!A301),"-",WEEKDAY(A301))</f>
        <v>3</v>
      </c>
      <c r="D301">
        <f>IF(ISBLANK('Step 1.1 Raw Data'!B301),"-",'Step 1.1 Raw Data'!B301)</f>
        <v>86.623900000000006</v>
      </c>
      <c r="E301" s="18">
        <f>IF(ISBLANK('Step 1.1 Raw Data'!A301),"-",IF('Step 1.1 Raw Data'!$G$2=0,D301*'Step 1.1 Raw Data'!$H$15*'Step 1.1 Raw Data'!$H$16/1000,0))</f>
        <v>18.094866471</v>
      </c>
      <c r="F301" s="18">
        <f>IF(ISBLANK('Step 1.1 Raw Data'!A301),"-",IF('Step 1.1 Raw Data'!$G$2=1,IF('Step 1.1 Raw Data'!$G$9=1,D301*'Step 1.1 Raw Data'!$H$15*'Step 1.1 Raw Data'!$H$16/1000,IF('Step 1.1 Raw Data'!$G$9=2,D301*'Step 1.1 Raw Data'!$I$15*'Step 1.1 Raw Data'!$I$16/1000,IF('Step 1.1 Raw Data'!$G$9=3,D301*'Step 1.1 Raw Data'!$J$15*'Step 1.1 Raw Data'!$J$16/1000))),0))</f>
        <v>0</v>
      </c>
      <c r="G301" s="11">
        <f>IF(ISBLANK('Step 1.1 Raw Data'!A301),"-",'Step 1.1 Raw Data'!A301)</f>
        <v>43144.875017245373</v>
      </c>
      <c r="H301">
        <f>IF(ISBLANK('Step 1.1 Raw Data'!A301),"-",HOUR(G301))</f>
        <v>21</v>
      </c>
      <c r="I301">
        <f>IF(ISBLANK('Step 1.1 Raw Data'!A301),"-",WEEKDAY(G301))</f>
        <v>3</v>
      </c>
      <c r="J301" s="2">
        <f>IF(ISBLANK('Step 1.1 Raw Data'!C301),"-",'Step 1.1 Raw Data'!C301)</f>
        <v>0</v>
      </c>
      <c r="K301" s="18">
        <f>IF(ISBLANK('Step 1.1 Raw Data'!A301),"-",IF('Step 1.1 Raw Data'!$G$2=0,J301*'Step 1.1 Raw Data'!$H$15*'Step 1.1 Raw Data'!$H$16/1000,0))</f>
        <v>0</v>
      </c>
      <c r="L301" s="18">
        <f>IF(ISBLANK('Step 1.1 Raw Data'!A301),"-",IF('Step 1.1 Raw Data'!$G$2=1,IF('Step 1.1 Raw Data'!$H$9=1,J301*'Step 1.1 Raw Data'!$H$15*'Step 1.1 Raw Data'!$H$16/1000,IF('Step 1.1 Raw Data'!$H$9=2,J301*'Step 1.1 Raw Data'!$I$15*'Step 1.1 Raw Data'!$I$16/1000,IF('Step 1.1 Raw Data'!$H$9=3,J301*'Step 1.1 Raw Data'!$J$15*'Step 1.1 Raw Data'!$J$16/1000))),0))</f>
        <v>0</v>
      </c>
      <c r="M301" s="11">
        <f>IF(ISBLANK('Step 1.1 Raw Data'!A301),"-",'Step 1.1 Raw Data'!A301)</f>
        <v>43144.875017245373</v>
      </c>
      <c r="N301">
        <f>IF(ISBLANK('Step 1.1 Raw Data'!A301),"-",HOUR(M301))</f>
        <v>21</v>
      </c>
      <c r="O301">
        <f>IF(ISBLANK('Step 1.1 Raw Data'!A301),"-",WEEKDAY(M301))</f>
        <v>3</v>
      </c>
      <c r="P301">
        <f>IF(ISBLANK('Step 1.1 Raw Data'!D301),"-",'Step 1.1 Raw Data'!D301)</f>
        <v>0</v>
      </c>
      <c r="Q301" s="18">
        <f>IF(ISBLANK('Step 1.1 Raw Data'!A301),"-",IF('Step 1.1 Raw Data'!$G$2=0,P301*'Step 1.1 Raw Data'!$H$15*'Step 1.1 Raw Data'!$H$16/1000,0))</f>
        <v>0</v>
      </c>
      <c r="R301" s="18">
        <f>IF(ISBLANK('Step 1.1 Raw Data'!A301),"-",IF('Step 1.1 Raw Data'!$G$2=1,IF('Step 1.1 Raw Data'!$I$9=1,P301*'Step 1.1 Raw Data'!$H$15*'Step 1.1 Raw Data'!$H$16/1000,IF('Step 1.1 Raw Data'!$I$9=2,P301*'Step 1.1 Raw Data'!$I$15*'Step 1.1 Raw Data'!$I$16/1000,IF('Step 1.1 Raw Data'!$I$9=3,P301*'Step 1.1 Raw Data'!$J$15*'Step 1.1 Raw Data'!$J$16/1000))),0))</f>
        <v>0</v>
      </c>
      <c r="S301" s="11">
        <f>IF(ISBLANK('Step 1.1 Raw Data'!A301),"-",'Step 1.1 Raw Data'!A301)</f>
        <v>43144.875017245373</v>
      </c>
      <c r="T301">
        <f>IF(ISBLANK('Step 1.1 Raw Data'!A301),"-",HOUR(S301))</f>
        <v>21</v>
      </c>
      <c r="U301">
        <f>IF(ISBLANK('Step 1.1 Raw Data'!A301),"-",WEEKDAY(S301))</f>
        <v>3</v>
      </c>
      <c r="V301">
        <f>IF(ISBLANK('Step 1.1 Raw Data'!E301),"-",'Step 1.1 Raw Data'!E301)</f>
        <v>0</v>
      </c>
      <c r="W301" s="18">
        <f>IF(ISBLANK('Step 1.1 Raw Data'!A301),"-",IF('Step 1.1 Raw Data'!$G$2=0,V301*'Step 1.1 Raw Data'!$H$15*'Step 1.1 Raw Data'!$H$16/1000,0))</f>
        <v>0</v>
      </c>
      <c r="X301" s="18">
        <f>IF(ISBLANK('Step 1.1 Raw Data'!A301),"-",IF('Step 1.1 Raw Data'!$G$2=1,IF('Step 1.1 Raw Data'!$J$9=1,V301*'Step 1.1 Raw Data'!$H$15*'Step 1.1 Raw Data'!$H$16/1000,IF('Step 1.1 Raw Data'!$J$9=2,V301*'Step 1.1 Raw Data'!$I$15*'Step 1.1 Raw Data'!$I$16/1000,IF('Step 1.1 Raw Data'!$J$9=3,V301*'Step 1.1 Raw Data'!$J$15*'Step 1.1 Raw Data'!$J$16/1000))),0))</f>
        <v>0</v>
      </c>
      <c r="Y301" s="15"/>
      <c r="Z301" s="3"/>
      <c r="AA301" s="3"/>
      <c r="AB301" s="14"/>
      <c r="AC301" s="14"/>
      <c r="AD301" s="14"/>
      <c r="AE301" s="14"/>
      <c r="AF301" s="14"/>
      <c r="AG301" s="14"/>
      <c r="AH301" s="14"/>
      <c r="AI301" s="14"/>
      <c r="AP301" s="5"/>
    </row>
    <row r="302" spans="1:42" ht="12.5" x14ac:dyDescent="0.25">
      <c r="A302" s="11">
        <f>IF(ISBLANK('Step 1.1 Raw Data'!A302),"-",'Step 1.1 Raw Data'!A302)</f>
        <v>43144.91668396991</v>
      </c>
      <c r="B302">
        <f>IF(ISBLANK('Step 1.1 Raw Data'!A302),"-",HOUR(A302))</f>
        <v>22</v>
      </c>
      <c r="C302">
        <f>IF(ISBLANK('Step 1.1 Raw Data'!A302),"-",WEEKDAY(A302))</f>
        <v>3</v>
      </c>
      <c r="D302">
        <f>IF(ISBLANK('Step 1.1 Raw Data'!B302),"-",'Step 1.1 Raw Data'!B302)</f>
        <v>86.713999999999999</v>
      </c>
      <c r="E302" s="18">
        <f>IF(ISBLANK('Step 1.1 Raw Data'!A302),"-",IF('Step 1.1 Raw Data'!$G$2=0,D302*'Step 1.1 Raw Data'!$H$15*'Step 1.1 Raw Data'!$H$16/1000,0))</f>
        <v>18.113687459999998</v>
      </c>
      <c r="F302" s="18">
        <f>IF(ISBLANK('Step 1.1 Raw Data'!A302),"-",IF('Step 1.1 Raw Data'!$G$2=1,IF('Step 1.1 Raw Data'!$G$9=1,D302*'Step 1.1 Raw Data'!$H$15*'Step 1.1 Raw Data'!$H$16/1000,IF('Step 1.1 Raw Data'!$G$9=2,D302*'Step 1.1 Raw Data'!$I$15*'Step 1.1 Raw Data'!$I$16/1000,IF('Step 1.1 Raw Data'!$G$9=3,D302*'Step 1.1 Raw Data'!$J$15*'Step 1.1 Raw Data'!$J$16/1000))),0))</f>
        <v>0</v>
      </c>
      <c r="G302" s="11">
        <f>IF(ISBLANK('Step 1.1 Raw Data'!A302),"-",'Step 1.1 Raw Data'!A302)</f>
        <v>43144.91668396991</v>
      </c>
      <c r="H302">
        <f>IF(ISBLANK('Step 1.1 Raw Data'!A302),"-",HOUR(G302))</f>
        <v>22</v>
      </c>
      <c r="I302">
        <f>IF(ISBLANK('Step 1.1 Raw Data'!A302),"-",WEEKDAY(G302))</f>
        <v>3</v>
      </c>
      <c r="J302" s="2">
        <f>IF(ISBLANK('Step 1.1 Raw Data'!C302),"-",'Step 1.1 Raw Data'!C302)</f>
        <v>0</v>
      </c>
      <c r="K302" s="18">
        <f>IF(ISBLANK('Step 1.1 Raw Data'!A302),"-",IF('Step 1.1 Raw Data'!$G$2=0,J302*'Step 1.1 Raw Data'!$H$15*'Step 1.1 Raw Data'!$H$16/1000,0))</f>
        <v>0</v>
      </c>
      <c r="L302" s="18">
        <f>IF(ISBLANK('Step 1.1 Raw Data'!A302),"-",IF('Step 1.1 Raw Data'!$G$2=1,IF('Step 1.1 Raw Data'!$H$9=1,J302*'Step 1.1 Raw Data'!$H$15*'Step 1.1 Raw Data'!$H$16/1000,IF('Step 1.1 Raw Data'!$H$9=2,J302*'Step 1.1 Raw Data'!$I$15*'Step 1.1 Raw Data'!$I$16/1000,IF('Step 1.1 Raw Data'!$H$9=3,J302*'Step 1.1 Raw Data'!$J$15*'Step 1.1 Raw Data'!$J$16/1000))),0))</f>
        <v>0</v>
      </c>
      <c r="M302" s="11">
        <f>IF(ISBLANK('Step 1.1 Raw Data'!A302),"-",'Step 1.1 Raw Data'!A302)</f>
        <v>43144.91668396991</v>
      </c>
      <c r="N302">
        <f>IF(ISBLANK('Step 1.1 Raw Data'!A302),"-",HOUR(M302))</f>
        <v>22</v>
      </c>
      <c r="O302">
        <f>IF(ISBLANK('Step 1.1 Raw Data'!A302),"-",WEEKDAY(M302))</f>
        <v>3</v>
      </c>
      <c r="P302">
        <f>IF(ISBLANK('Step 1.1 Raw Data'!D302),"-",'Step 1.1 Raw Data'!D302)</f>
        <v>0</v>
      </c>
      <c r="Q302" s="18">
        <f>IF(ISBLANK('Step 1.1 Raw Data'!A302),"-",IF('Step 1.1 Raw Data'!$G$2=0,P302*'Step 1.1 Raw Data'!$H$15*'Step 1.1 Raw Data'!$H$16/1000,0))</f>
        <v>0</v>
      </c>
      <c r="R302" s="18">
        <f>IF(ISBLANK('Step 1.1 Raw Data'!A302),"-",IF('Step 1.1 Raw Data'!$G$2=1,IF('Step 1.1 Raw Data'!$I$9=1,P302*'Step 1.1 Raw Data'!$H$15*'Step 1.1 Raw Data'!$H$16/1000,IF('Step 1.1 Raw Data'!$I$9=2,P302*'Step 1.1 Raw Data'!$I$15*'Step 1.1 Raw Data'!$I$16/1000,IF('Step 1.1 Raw Data'!$I$9=3,P302*'Step 1.1 Raw Data'!$J$15*'Step 1.1 Raw Data'!$J$16/1000))),0))</f>
        <v>0</v>
      </c>
      <c r="S302" s="11">
        <f>IF(ISBLANK('Step 1.1 Raw Data'!A302),"-",'Step 1.1 Raw Data'!A302)</f>
        <v>43144.91668396991</v>
      </c>
      <c r="T302">
        <f>IF(ISBLANK('Step 1.1 Raw Data'!A302),"-",HOUR(S302))</f>
        <v>22</v>
      </c>
      <c r="U302">
        <f>IF(ISBLANK('Step 1.1 Raw Data'!A302),"-",WEEKDAY(S302))</f>
        <v>3</v>
      </c>
      <c r="V302">
        <f>IF(ISBLANK('Step 1.1 Raw Data'!E302),"-",'Step 1.1 Raw Data'!E302)</f>
        <v>0</v>
      </c>
      <c r="W302" s="18">
        <f>IF(ISBLANK('Step 1.1 Raw Data'!A302),"-",IF('Step 1.1 Raw Data'!$G$2=0,V302*'Step 1.1 Raw Data'!$H$15*'Step 1.1 Raw Data'!$H$16/1000,0))</f>
        <v>0</v>
      </c>
      <c r="X302" s="18">
        <f>IF(ISBLANK('Step 1.1 Raw Data'!A302),"-",IF('Step 1.1 Raw Data'!$G$2=1,IF('Step 1.1 Raw Data'!$J$9=1,V302*'Step 1.1 Raw Data'!$H$15*'Step 1.1 Raw Data'!$H$16/1000,IF('Step 1.1 Raw Data'!$J$9=2,V302*'Step 1.1 Raw Data'!$I$15*'Step 1.1 Raw Data'!$I$16/1000,IF('Step 1.1 Raw Data'!$J$9=3,V302*'Step 1.1 Raw Data'!$J$15*'Step 1.1 Raw Data'!$J$16/1000))),0))</f>
        <v>0</v>
      </c>
      <c r="Y302" s="15"/>
      <c r="Z302" s="3"/>
      <c r="AA302" s="3"/>
      <c r="AB302" s="14"/>
      <c r="AC302" s="14"/>
      <c r="AD302" s="14"/>
      <c r="AE302" s="14"/>
      <c r="AF302" s="14"/>
      <c r="AG302" s="14"/>
      <c r="AH302" s="14"/>
      <c r="AI302" s="14"/>
      <c r="AP302" s="5"/>
    </row>
    <row r="303" spans="1:42" ht="12.5" x14ac:dyDescent="0.25">
      <c r="A303" s="11">
        <f>IF(ISBLANK('Step 1.1 Raw Data'!A303),"-",'Step 1.1 Raw Data'!A303)</f>
        <v>43144.958350694447</v>
      </c>
      <c r="B303">
        <f>IF(ISBLANK('Step 1.1 Raw Data'!A303),"-",HOUR(A303))</f>
        <v>23</v>
      </c>
      <c r="C303">
        <f>IF(ISBLANK('Step 1.1 Raw Data'!A303),"-",WEEKDAY(A303))</f>
        <v>3</v>
      </c>
      <c r="D303">
        <f>IF(ISBLANK('Step 1.1 Raw Data'!B303),"-",'Step 1.1 Raw Data'!B303)</f>
        <v>86.897099999999995</v>
      </c>
      <c r="E303" s="18">
        <f>IF(ISBLANK('Step 1.1 Raw Data'!A303),"-",IF('Step 1.1 Raw Data'!$G$2=0,D303*'Step 1.1 Raw Data'!$H$15*'Step 1.1 Raw Data'!$H$16/1000,0))</f>
        <v>18.151935218999999</v>
      </c>
      <c r="F303" s="18">
        <f>IF(ISBLANK('Step 1.1 Raw Data'!A303),"-",IF('Step 1.1 Raw Data'!$G$2=1,IF('Step 1.1 Raw Data'!$G$9=1,D303*'Step 1.1 Raw Data'!$H$15*'Step 1.1 Raw Data'!$H$16/1000,IF('Step 1.1 Raw Data'!$G$9=2,D303*'Step 1.1 Raw Data'!$I$15*'Step 1.1 Raw Data'!$I$16/1000,IF('Step 1.1 Raw Data'!$G$9=3,D303*'Step 1.1 Raw Data'!$J$15*'Step 1.1 Raw Data'!$J$16/1000))),0))</f>
        <v>0</v>
      </c>
      <c r="G303" s="11">
        <f>IF(ISBLANK('Step 1.1 Raw Data'!A303),"-",'Step 1.1 Raw Data'!A303)</f>
        <v>43144.958350694447</v>
      </c>
      <c r="H303">
        <f>IF(ISBLANK('Step 1.1 Raw Data'!A303),"-",HOUR(G303))</f>
        <v>23</v>
      </c>
      <c r="I303">
        <f>IF(ISBLANK('Step 1.1 Raw Data'!A303),"-",WEEKDAY(G303))</f>
        <v>3</v>
      </c>
      <c r="J303" s="2">
        <f>IF(ISBLANK('Step 1.1 Raw Data'!C303),"-",'Step 1.1 Raw Data'!C303)</f>
        <v>0</v>
      </c>
      <c r="K303" s="18">
        <f>IF(ISBLANK('Step 1.1 Raw Data'!A303),"-",IF('Step 1.1 Raw Data'!$G$2=0,J303*'Step 1.1 Raw Data'!$H$15*'Step 1.1 Raw Data'!$H$16/1000,0))</f>
        <v>0</v>
      </c>
      <c r="L303" s="18">
        <f>IF(ISBLANK('Step 1.1 Raw Data'!A303),"-",IF('Step 1.1 Raw Data'!$G$2=1,IF('Step 1.1 Raw Data'!$H$9=1,J303*'Step 1.1 Raw Data'!$H$15*'Step 1.1 Raw Data'!$H$16/1000,IF('Step 1.1 Raw Data'!$H$9=2,J303*'Step 1.1 Raw Data'!$I$15*'Step 1.1 Raw Data'!$I$16/1000,IF('Step 1.1 Raw Data'!$H$9=3,J303*'Step 1.1 Raw Data'!$J$15*'Step 1.1 Raw Data'!$J$16/1000))),0))</f>
        <v>0</v>
      </c>
      <c r="M303" s="11">
        <f>IF(ISBLANK('Step 1.1 Raw Data'!A303),"-",'Step 1.1 Raw Data'!A303)</f>
        <v>43144.958350694447</v>
      </c>
      <c r="N303">
        <f>IF(ISBLANK('Step 1.1 Raw Data'!A303),"-",HOUR(M303))</f>
        <v>23</v>
      </c>
      <c r="O303">
        <f>IF(ISBLANK('Step 1.1 Raw Data'!A303),"-",WEEKDAY(M303))</f>
        <v>3</v>
      </c>
      <c r="P303">
        <f>IF(ISBLANK('Step 1.1 Raw Data'!D303),"-",'Step 1.1 Raw Data'!D303)</f>
        <v>0</v>
      </c>
      <c r="Q303" s="18">
        <f>IF(ISBLANK('Step 1.1 Raw Data'!A303),"-",IF('Step 1.1 Raw Data'!$G$2=0,P303*'Step 1.1 Raw Data'!$H$15*'Step 1.1 Raw Data'!$H$16/1000,0))</f>
        <v>0</v>
      </c>
      <c r="R303" s="18">
        <f>IF(ISBLANK('Step 1.1 Raw Data'!A303),"-",IF('Step 1.1 Raw Data'!$G$2=1,IF('Step 1.1 Raw Data'!$I$9=1,P303*'Step 1.1 Raw Data'!$H$15*'Step 1.1 Raw Data'!$H$16/1000,IF('Step 1.1 Raw Data'!$I$9=2,P303*'Step 1.1 Raw Data'!$I$15*'Step 1.1 Raw Data'!$I$16/1000,IF('Step 1.1 Raw Data'!$I$9=3,P303*'Step 1.1 Raw Data'!$J$15*'Step 1.1 Raw Data'!$J$16/1000))),0))</f>
        <v>0</v>
      </c>
      <c r="S303" s="11">
        <f>IF(ISBLANK('Step 1.1 Raw Data'!A303),"-",'Step 1.1 Raw Data'!A303)</f>
        <v>43144.958350694447</v>
      </c>
      <c r="T303">
        <f>IF(ISBLANK('Step 1.1 Raw Data'!A303),"-",HOUR(S303))</f>
        <v>23</v>
      </c>
      <c r="U303">
        <f>IF(ISBLANK('Step 1.1 Raw Data'!A303),"-",WEEKDAY(S303))</f>
        <v>3</v>
      </c>
      <c r="V303">
        <f>IF(ISBLANK('Step 1.1 Raw Data'!E303),"-",'Step 1.1 Raw Data'!E303)</f>
        <v>0</v>
      </c>
      <c r="W303" s="18">
        <f>IF(ISBLANK('Step 1.1 Raw Data'!A303),"-",IF('Step 1.1 Raw Data'!$G$2=0,V303*'Step 1.1 Raw Data'!$H$15*'Step 1.1 Raw Data'!$H$16/1000,0))</f>
        <v>0</v>
      </c>
      <c r="X303" s="18">
        <f>IF(ISBLANK('Step 1.1 Raw Data'!A303),"-",IF('Step 1.1 Raw Data'!$G$2=1,IF('Step 1.1 Raw Data'!$J$9=1,V303*'Step 1.1 Raw Data'!$H$15*'Step 1.1 Raw Data'!$H$16/1000,IF('Step 1.1 Raw Data'!$J$9=2,V303*'Step 1.1 Raw Data'!$I$15*'Step 1.1 Raw Data'!$I$16/1000,IF('Step 1.1 Raw Data'!$J$9=3,V303*'Step 1.1 Raw Data'!$J$15*'Step 1.1 Raw Data'!$J$16/1000))),0))</f>
        <v>0</v>
      </c>
      <c r="Y303" s="15"/>
      <c r="Z303" s="3"/>
      <c r="AA303" s="3"/>
      <c r="AB303" s="14"/>
      <c r="AC303" s="14"/>
      <c r="AD303" s="14"/>
      <c r="AE303" s="14"/>
      <c r="AF303" s="14"/>
      <c r="AG303" s="14"/>
      <c r="AH303" s="14"/>
      <c r="AI303" s="14"/>
      <c r="AP303" s="5"/>
    </row>
    <row r="304" spans="1:42" ht="12.5" x14ac:dyDescent="0.25">
      <c r="A304" s="11">
        <f>IF(ISBLANK('Step 1.1 Raw Data'!A304),"-",'Step 1.1 Raw Data'!A304)</f>
        <v>43145.000017418984</v>
      </c>
      <c r="B304">
        <f>IF(ISBLANK('Step 1.1 Raw Data'!A304),"-",HOUR(A304))</f>
        <v>0</v>
      </c>
      <c r="C304">
        <f>IF(ISBLANK('Step 1.1 Raw Data'!A304),"-",WEEKDAY(A304))</f>
        <v>4</v>
      </c>
      <c r="D304">
        <f>IF(ISBLANK('Step 1.1 Raw Data'!B304),"-",'Step 1.1 Raw Data'!B304)</f>
        <v>0</v>
      </c>
      <c r="E304" s="18">
        <f>IF(ISBLANK('Step 1.1 Raw Data'!A304),"-",IF('Step 1.1 Raw Data'!$G$2=0,D304*'Step 1.1 Raw Data'!$H$15*'Step 1.1 Raw Data'!$H$16/1000,0))</f>
        <v>0</v>
      </c>
      <c r="F304" s="18">
        <f>IF(ISBLANK('Step 1.1 Raw Data'!A304),"-",IF('Step 1.1 Raw Data'!$G$2=1,IF('Step 1.1 Raw Data'!$G$9=1,D304*'Step 1.1 Raw Data'!$H$15*'Step 1.1 Raw Data'!$H$16/1000,IF('Step 1.1 Raw Data'!$G$9=2,D304*'Step 1.1 Raw Data'!$I$15*'Step 1.1 Raw Data'!$I$16/1000,IF('Step 1.1 Raw Data'!$G$9=3,D304*'Step 1.1 Raw Data'!$J$15*'Step 1.1 Raw Data'!$J$16/1000))),0))</f>
        <v>0</v>
      </c>
      <c r="G304" s="11">
        <f>IF(ISBLANK('Step 1.1 Raw Data'!A304),"-",'Step 1.1 Raw Data'!A304)</f>
        <v>43145.000017418984</v>
      </c>
      <c r="H304">
        <f>IF(ISBLANK('Step 1.1 Raw Data'!A304),"-",HOUR(G304))</f>
        <v>0</v>
      </c>
      <c r="I304">
        <f>IF(ISBLANK('Step 1.1 Raw Data'!A304),"-",WEEKDAY(G304))</f>
        <v>4</v>
      </c>
      <c r="J304" s="2">
        <f>IF(ISBLANK('Step 1.1 Raw Data'!C304),"-",'Step 1.1 Raw Data'!C304)</f>
        <v>0</v>
      </c>
      <c r="K304" s="18">
        <f>IF(ISBLANK('Step 1.1 Raw Data'!A304),"-",IF('Step 1.1 Raw Data'!$G$2=0,J304*'Step 1.1 Raw Data'!$H$15*'Step 1.1 Raw Data'!$H$16/1000,0))</f>
        <v>0</v>
      </c>
      <c r="L304" s="18">
        <f>IF(ISBLANK('Step 1.1 Raw Data'!A304),"-",IF('Step 1.1 Raw Data'!$G$2=1,IF('Step 1.1 Raw Data'!$H$9=1,J304*'Step 1.1 Raw Data'!$H$15*'Step 1.1 Raw Data'!$H$16/1000,IF('Step 1.1 Raw Data'!$H$9=2,J304*'Step 1.1 Raw Data'!$I$15*'Step 1.1 Raw Data'!$I$16/1000,IF('Step 1.1 Raw Data'!$H$9=3,J304*'Step 1.1 Raw Data'!$J$15*'Step 1.1 Raw Data'!$J$16/1000))),0))</f>
        <v>0</v>
      </c>
      <c r="M304" s="11">
        <f>IF(ISBLANK('Step 1.1 Raw Data'!A304),"-",'Step 1.1 Raw Data'!A304)</f>
        <v>43145.000017418984</v>
      </c>
      <c r="N304">
        <f>IF(ISBLANK('Step 1.1 Raw Data'!A304),"-",HOUR(M304))</f>
        <v>0</v>
      </c>
      <c r="O304">
        <f>IF(ISBLANK('Step 1.1 Raw Data'!A304),"-",WEEKDAY(M304))</f>
        <v>4</v>
      </c>
      <c r="P304">
        <f>IF(ISBLANK('Step 1.1 Raw Data'!D304),"-",'Step 1.1 Raw Data'!D304)</f>
        <v>86.671199999999999</v>
      </c>
      <c r="Q304" s="18">
        <f>IF(ISBLANK('Step 1.1 Raw Data'!A304),"-",IF('Step 1.1 Raw Data'!$G$2=0,P304*'Step 1.1 Raw Data'!$H$15*'Step 1.1 Raw Data'!$H$16/1000,0))</f>
        <v>18.104746968000001</v>
      </c>
      <c r="R304" s="18">
        <f>IF(ISBLANK('Step 1.1 Raw Data'!A304),"-",IF('Step 1.1 Raw Data'!$G$2=1,IF('Step 1.1 Raw Data'!$I$9=1,P304*'Step 1.1 Raw Data'!$H$15*'Step 1.1 Raw Data'!$H$16/1000,IF('Step 1.1 Raw Data'!$I$9=2,P304*'Step 1.1 Raw Data'!$I$15*'Step 1.1 Raw Data'!$I$16/1000,IF('Step 1.1 Raw Data'!$I$9=3,P304*'Step 1.1 Raw Data'!$J$15*'Step 1.1 Raw Data'!$J$16/1000))),0))</f>
        <v>0</v>
      </c>
      <c r="S304" s="11">
        <f>IF(ISBLANK('Step 1.1 Raw Data'!A304),"-",'Step 1.1 Raw Data'!A304)</f>
        <v>43145.000017418984</v>
      </c>
      <c r="T304">
        <f>IF(ISBLANK('Step 1.1 Raw Data'!A304),"-",HOUR(S304))</f>
        <v>0</v>
      </c>
      <c r="U304">
        <f>IF(ISBLANK('Step 1.1 Raw Data'!A304),"-",WEEKDAY(S304))</f>
        <v>4</v>
      </c>
      <c r="V304">
        <f>IF(ISBLANK('Step 1.1 Raw Data'!E304),"-",'Step 1.1 Raw Data'!E304)</f>
        <v>32.935056000000003</v>
      </c>
      <c r="W304" s="18">
        <f>IF(ISBLANK('Step 1.1 Raw Data'!A304),"-",IF('Step 1.1 Raw Data'!$G$2=0,V304*'Step 1.1 Raw Data'!$H$15*'Step 1.1 Raw Data'!$H$16/1000,0))</f>
        <v>6.8798038478400017</v>
      </c>
      <c r="X304" s="18">
        <f>IF(ISBLANK('Step 1.1 Raw Data'!A304),"-",IF('Step 1.1 Raw Data'!$G$2=1,IF('Step 1.1 Raw Data'!$J$9=1,V304*'Step 1.1 Raw Data'!$H$15*'Step 1.1 Raw Data'!$H$16/1000,IF('Step 1.1 Raw Data'!$J$9=2,V304*'Step 1.1 Raw Data'!$I$15*'Step 1.1 Raw Data'!$I$16/1000,IF('Step 1.1 Raw Data'!$J$9=3,V304*'Step 1.1 Raw Data'!$J$15*'Step 1.1 Raw Data'!$J$16/1000))),0))</f>
        <v>0</v>
      </c>
      <c r="Y304" s="15"/>
      <c r="Z304" s="3"/>
      <c r="AA304" s="3"/>
      <c r="AB304" s="14"/>
      <c r="AC304" s="14"/>
      <c r="AD304" s="14"/>
      <c r="AE304" s="14"/>
      <c r="AF304" s="14"/>
      <c r="AG304" s="14"/>
      <c r="AH304" s="14"/>
      <c r="AI304" s="14"/>
      <c r="AP304" s="5"/>
    </row>
    <row r="305" spans="1:42" ht="12.5" x14ac:dyDescent="0.25">
      <c r="A305" s="11">
        <f>IF(ISBLANK('Step 1.1 Raw Data'!A305),"-",'Step 1.1 Raw Data'!A305)</f>
        <v>43145.041684143522</v>
      </c>
      <c r="B305">
        <f>IF(ISBLANK('Step 1.1 Raw Data'!A305),"-",HOUR(A305))</f>
        <v>1</v>
      </c>
      <c r="C305">
        <f>IF(ISBLANK('Step 1.1 Raw Data'!A305),"-",WEEKDAY(A305))</f>
        <v>4</v>
      </c>
      <c r="D305">
        <f>IF(ISBLANK('Step 1.1 Raw Data'!B305),"-",'Step 1.1 Raw Data'!B305)</f>
        <v>0</v>
      </c>
      <c r="E305" s="18">
        <f>IF(ISBLANK('Step 1.1 Raw Data'!A305),"-",IF('Step 1.1 Raw Data'!$G$2=0,D305*'Step 1.1 Raw Data'!$H$15*'Step 1.1 Raw Data'!$H$16/1000,0))</f>
        <v>0</v>
      </c>
      <c r="F305" s="18">
        <f>IF(ISBLANK('Step 1.1 Raw Data'!A305),"-",IF('Step 1.1 Raw Data'!$G$2=1,IF('Step 1.1 Raw Data'!$G$9=1,D305*'Step 1.1 Raw Data'!$H$15*'Step 1.1 Raw Data'!$H$16/1000,IF('Step 1.1 Raw Data'!$G$9=2,D305*'Step 1.1 Raw Data'!$I$15*'Step 1.1 Raw Data'!$I$16/1000,IF('Step 1.1 Raw Data'!$G$9=3,D305*'Step 1.1 Raw Data'!$J$15*'Step 1.1 Raw Data'!$J$16/1000))),0))</f>
        <v>0</v>
      </c>
      <c r="G305" s="11">
        <f>IF(ISBLANK('Step 1.1 Raw Data'!A305),"-",'Step 1.1 Raw Data'!A305)</f>
        <v>43145.041684143522</v>
      </c>
      <c r="H305">
        <f>IF(ISBLANK('Step 1.1 Raw Data'!A305),"-",HOUR(G305))</f>
        <v>1</v>
      </c>
      <c r="I305">
        <f>IF(ISBLANK('Step 1.1 Raw Data'!A305),"-",WEEKDAY(G305))</f>
        <v>4</v>
      </c>
      <c r="J305" s="2">
        <f>IF(ISBLANK('Step 1.1 Raw Data'!C305),"-",'Step 1.1 Raw Data'!C305)</f>
        <v>0</v>
      </c>
      <c r="K305" s="18">
        <f>IF(ISBLANK('Step 1.1 Raw Data'!A305),"-",IF('Step 1.1 Raw Data'!$G$2=0,J305*'Step 1.1 Raw Data'!$H$15*'Step 1.1 Raw Data'!$H$16/1000,0))</f>
        <v>0</v>
      </c>
      <c r="L305" s="18">
        <f>IF(ISBLANK('Step 1.1 Raw Data'!A305),"-",IF('Step 1.1 Raw Data'!$G$2=1,IF('Step 1.1 Raw Data'!$H$9=1,J305*'Step 1.1 Raw Data'!$H$15*'Step 1.1 Raw Data'!$H$16/1000,IF('Step 1.1 Raw Data'!$H$9=2,J305*'Step 1.1 Raw Data'!$I$15*'Step 1.1 Raw Data'!$I$16/1000,IF('Step 1.1 Raw Data'!$H$9=3,J305*'Step 1.1 Raw Data'!$J$15*'Step 1.1 Raw Data'!$J$16/1000))),0))</f>
        <v>0</v>
      </c>
      <c r="M305" s="11">
        <f>IF(ISBLANK('Step 1.1 Raw Data'!A305),"-",'Step 1.1 Raw Data'!A305)</f>
        <v>43145.041684143522</v>
      </c>
      <c r="N305">
        <f>IF(ISBLANK('Step 1.1 Raw Data'!A305),"-",HOUR(M305))</f>
        <v>1</v>
      </c>
      <c r="O305">
        <f>IF(ISBLANK('Step 1.1 Raw Data'!A305),"-",WEEKDAY(M305))</f>
        <v>4</v>
      </c>
      <c r="P305">
        <f>IF(ISBLANK('Step 1.1 Raw Data'!D305),"-",'Step 1.1 Raw Data'!D305)</f>
        <v>86.510999999999996</v>
      </c>
      <c r="Q305" s="18">
        <f>IF(ISBLANK('Step 1.1 Raw Data'!A305),"-",IF('Step 1.1 Raw Data'!$G$2=0,P305*'Step 1.1 Raw Data'!$H$15*'Step 1.1 Raw Data'!$H$16/1000,0))</f>
        <v>18.071282790000001</v>
      </c>
      <c r="R305" s="18">
        <f>IF(ISBLANK('Step 1.1 Raw Data'!A305),"-",IF('Step 1.1 Raw Data'!$G$2=1,IF('Step 1.1 Raw Data'!$I$9=1,P305*'Step 1.1 Raw Data'!$H$15*'Step 1.1 Raw Data'!$H$16/1000,IF('Step 1.1 Raw Data'!$I$9=2,P305*'Step 1.1 Raw Data'!$I$15*'Step 1.1 Raw Data'!$I$16/1000,IF('Step 1.1 Raw Data'!$I$9=3,P305*'Step 1.1 Raw Data'!$J$15*'Step 1.1 Raw Data'!$J$16/1000))),0))</f>
        <v>0</v>
      </c>
      <c r="S305" s="11">
        <f>IF(ISBLANK('Step 1.1 Raw Data'!A305),"-",'Step 1.1 Raw Data'!A305)</f>
        <v>43145.041684143522</v>
      </c>
      <c r="T305">
        <f>IF(ISBLANK('Step 1.1 Raw Data'!A305),"-",HOUR(S305))</f>
        <v>1</v>
      </c>
      <c r="U305">
        <f>IF(ISBLANK('Step 1.1 Raw Data'!A305),"-",WEEKDAY(S305))</f>
        <v>4</v>
      </c>
      <c r="V305">
        <f>IF(ISBLANK('Step 1.1 Raw Data'!E305),"-",'Step 1.1 Raw Data'!E305)</f>
        <v>32.874179999999996</v>
      </c>
      <c r="W305" s="18">
        <f>IF(ISBLANK('Step 1.1 Raw Data'!A305),"-",IF('Step 1.1 Raw Data'!$G$2=0,V305*'Step 1.1 Raw Data'!$H$15*'Step 1.1 Raw Data'!$H$16/1000,0))</f>
        <v>6.8670874601999987</v>
      </c>
      <c r="X305" s="18">
        <f>IF(ISBLANK('Step 1.1 Raw Data'!A305),"-",IF('Step 1.1 Raw Data'!$G$2=1,IF('Step 1.1 Raw Data'!$J$9=1,V305*'Step 1.1 Raw Data'!$H$15*'Step 1.1 Raw Data'!$H$16/1000,IF('Step 1.1 Raw Data'!$J$9=2,V305*'Step 1.1 Raw Data'!$I$15*'Step 1.1 Raw Data'!$I$16/1000,IF('Step 1.1 Raw Data'!$J$9=3,V305*'Step 1.1 Raw Data'!$J$15*'Step 1.1 Raw Data'!$J$16/1000))),0))</f>
        <v>0</v>
      </c>
      <c r="Y305" s="15"/>
      <c r="Z305" s="3"/>
      <c r="AA305" s="3"/>
      <c r="AB305" s="14"/>
      <c r="AC305" s="14"/>
      <c r="AD305" s="14"/>
      <c r="AE305" s="14"/>
      <c r="AF305" s="14"/>
      <c r="AG305" s="14"/>
      <c r="AH305" s="14"/>
      <c r="AI305" s="14"/>
      <c r="AP305" s="5"/>
    </row>
    <row r="306" spans="1:42" ht="12.5" x14ac:dyDescent="0.25">
      <c r="A306" s="11">
        <f>IF(ISBLANK('Step 1.1 Raw Data'!A306),"-",'Step 1.1 Raw Data'!A306)</f>
        <v>43145.083350868059</v>
      </c>
      <c r="B306">
        <f>IF(ISBLANK('Step 1.1 Raw Data'!A306),"-",HOUR(A306))</f>
        <v>2</v>
      </c>
      <c r="C306">
        <f>IF(ISBLANK('Step 1.1 Raw Data'!A306),"-",WEEKDAY(A306))</f>
        <v>4</v>
      </c>
      <c r="D306">
        <f>IF(ISBLANK('Step 1.1 Raw Data'!B306),"-",'Step 1.1 Raw Data'!B306)</f>
        <v>0</v>
      </c>
      <c r="E306" s="18">
        <f>IF(ISBLANK('Step 1.1 Raw Data'!A306),"-",IF('Step 1.1 Raw Data'!$G$2=0,D306*'Step 1.1 Raw Data'!$H$15*'Step 1.1 Raw Data'!$H$16/1000,0))</f>
        <v>0</v>
      </c>
      <c r="F306" s="18">
        <f>IF(ISBLANK('Step 1.1 Raw Data'!A306),"-",IF('Step 1.1 Raw Data'!$G$2=1,IF('Step 1.1 Raw Data'!$G$9=1,D306*'Step 1.1 Raw Data'!$H$15*'Step 1.1 Raw Data'!$H$16/1000,IF('Step 1.1 Raw Data'!$G$9=2,D306*'Step 1.1 Raw Data'!$I$15*'Step 1.1 Raw Data'!$I$16/1000,IF('Step 1.1 Raw Data'!$G$9=3,D306*'Step 1.1 Raw Data'!$J$15*'Step 1.1 Raw Data'!$J$16/1000))),0))</f>
        <v>0</v>
      </c>
      <c r="G306" s="11">
        <f>IF(ISBLANK('Step 1.1 Raw Data'!A306),"-",'Step 1.1 Raw Data'!A306)</f>
        <v>43145.083350868059</v>
      </c>
      <c r="H306">
        <f>IF(ISBLANK('Step 1.1 Raw Data'!A306),"-",HOUR(G306))</f>
        <v>2</v>
      </c>
      <c r="I306">
        <f>IF(ISBLANK('Step 1.1 Raw Data'!A306),"-",WEEKDAY(G306))</f>
        <v>4</v>
      </c>
      <c r="J306" s="2">
        <f>IF(ISBLANK('Step 1.1 Raw Data'!C306),"-",'Step 1.1 Raw Data'!C306)</f>
        <v>0</v>
      </c>
      <c r="K306" s="18">
        <f>IF(ISBLANK('Step 1.1 Raw Data'!A306),"-",IF('Step 1.1 Raw Data'!$G$2=0,J306*'Step 1.1 Raw Data'!$H$15*'Step 1.1 Raw Data'!$H$16/1000,0))</f>
        <v>0</v>
      </c>
      <c r="L306" s="18">
        <f>IF(ISBLANK('Step 1.1 Raw Data'!A306),"-",IF('Step 1.1 Raw Data'!$G$2=1,IF('Step 1.1 Raw Data'!$H$9=1,J306*'Step 1.1 Raw Data'!$H$15*'Step 1.1 Raw Data'!$H$16/1000,IF('Step 1.1 Raw Data'!$H$9=2,J306*'Step 1.1 Raw Data'!$I$15*'Step 1.1 Raw Data'!$I$16/1000,IF('Step 1.1 Raw Data'!$H$9=3,J306*'Step 1.1 Raw Data'!$J$15*'Step 1.1 Raw Data'!$J$16/1000))),0))</f>
        <v>0</v>
      </c>
      <c r="M306" s="11">
        <f>IF(ISBLANK('Step 1.1 Raw Data'!A306),"-",'Step 1.1 Raw Data'!A306)</f>
        <v>43145.083350868059</v>
      </c>
      <c r="N306">
        <f>IF(ISBLANK('Step 1.1 Raw Data'!A306),"-",HOUR(M306))</f>
        <v>2</v>
      </c>
      <c r="O306">
        <f>IF(ISBLANK('Step 1.1 Raw Data'!A306),"-",WEEKDAY(M306))</f>
        <v>4</v>
      </c>
      <c r="P306">
        <f>IF(ISBLANK('Step 1.1 Raw Data'!D306),"-",'Step 1.1 Raw Data'!D306)</f>
        <v>86.762799999999999</v>
      </c>
      <c r="Q306" s="18">
        <f>IF(ISBLANK('Step 1.1 Raw Data'!A306),"-",IF('Step 1.1 Raw Data'!$G$2=0,P306*'Step 1.1 Raw Data'!$H$15*'Step 1.1 Raw Data'!$H$16/1000,0))</f>
        <v>18.123881291999997</v>
      </c>
      <c r="R306" s="18">
        <f>IF(ISBLANK('Step 1.1 Raw Data'!A306),"-",IF('Step 1.1 Raw Data'!$G$2=1,IF('Step 1.1 Raw Data'!$I$9=1,P306*'Step 1.1 Raw Data'!$H$15*'Step 1.1 Raw Data'!$H$16/1000,IF('Step 1.1 Raw Data'!$I$9=2,P306*'Step 1.1 Raw Data'!$I$15*'Step 1.1 Raw Data'!$I$16/1000,IF('Step 1.1 Raw Data'!$I$9=3,P306*'Step 1.1 Raw Data'!$J$15*'Step 1.1 Raw Data'!$J$16/1000))),0))</f>
        <v>0</v>
      </c>
      <c r="S306" s="11">
        <f>IF(ISBLANK('Step 1.1 Raw Data'!A306),"-",'Step 1.1 Raw Data'!A306)</f>
        <v>43145.083350868059</v>
      </c>
      <c r="T306">
        <f>IF(ISBLANK('Step 1.1 Raw Data'!A306),"-",HOUR(S306))</f>
        <v>2</v>
      </c>
      <c r="U306">
        <f>IF(ISBLANK('Step 1.1 Raw Data'!A306),"-",WEEKDAY(S306))</f>
        <v>4</v>
      </c>
      <c r="V306">
        <f>IF(ISBLANK('Step 1.1 Raw Data'!E306),"-",'Step 1.1 Raw Data'!E306)</f>
        <v>32.969864000000001</v>
      </c>
      <c r="W306" s="18">
        <f>IF(ISBLANK('Step 1.1 Raw Data'!A306),"-",IF('Step 1.1 Raw Data'!$G$2=0,V306*'Step 1.1 Raw Data'!$H$15*'Step 1.1 Raw Data'!$H$16/1000,0))</f>
        <v>6.887074890960001</v>
      </c>
      <c r="X306" s="18">
        <f>IF(ISBLANK('Step 1.1 Raw Data'!A306),"-",IF('Step 1.1 Raw Data'!$G$2=1,IF('Step 1.1 Raw Data'!$J$9=1,V306*'Step 1.1 Raw Data'!$H$15*'Step 1.1 Raw Data'!$H$16/1000,IF('Step 1.1 Raw Data'!$J$9=2,V306*'Step 1.1 Raw Data'!$I$15*'Step 1.1 Raw Data'!$I$16/1000,IF('Step 1.1 Raw Data'!$J$9=3,V306*'Step 1.1 Raw Data'!$J$15*'Step 1.1 Raw Data'!$J$16/1000))),0))</f>
        <v>0</v>
      </c>
      <c r="Y306" s="15"/>
      <c r="Z306" s="3"/>
      <c r="AA306" s="3"/>
      <c r="AB306" s="14"/>
      <c r="AC306" s="14"/>
      <c r="AD306" s="14"/>
      <c r="AE306" s="14"/>
      <c r="AF306" s="14"/>
      <c r="AG306" s="14"/>
      <c r="AH306" s="14"/>
      <c r="AI306" s="14"/>
      <c r="AP306" s="5"/>
    </row>
    <row r="307" spans="1:42" ht="12.5" x14ac:dyDescent="0.25">
      <c r="A307" s="11">
        <f>IF(ISBLANK('Step 1.1 Raw Data'!A307),"-",'Step 1.1 Raw Data'!A307)</f>
        <v>43145.125017592596</v>
      </c>
      <c r="B307">
        <f>IF(ISBLANK('Step 1.1 Raw Data'!A307),"-",HOUR(A307))</f>
        <v>3</v>
      </c>
      <c r="C307">
        <f>IF(ISBLANK('Step 1.1 Raw Data'!A307),"-",WEEKDAY(A307))</f>
        <v>4</v>
      </c>
      <c r="D307">
        <f>IF(ISBLANK('Step 1.1 Raw Data'!B307),"-",'Step 1.1 Raw Data'!B307)</f>
        <v>0</v>
      </c>
      <c r="E307" s="18">
        <f>IF(ISBLANK('Step 1.1 Raw Data'!A307),"-",IF('Step 1.1 Raw Data'!$G$2=0,D307*'Step 1.1 Raw Data'!$H$15*'Step 1.1 Raw Data'!$H$16/1000,0))</f>
        <v>0</v>
      </c>
      <c r="F307" s="18">
        <f>IF(ISBLANK('Step 1.1 Raw Data'!A307),"-",IF('Step 1.1 Raw Data'!$G$2=1,IF('Step 1.1 Raw Data'!$G$9=1,D307*'Step 1.1 Raw Data'!$H$15*'Step 1.1 Raw Data'!$H$16/1000,IF('Step 1.1 Raw Data'!$G$9=2,D307*'Step 1.1 Raw Data'!$I$15*'Step 1.1 Raw Data'!$I$16/1000,IF('Step 1.1 Raw Data'!$G$9=3,D307*'Step 1.1 Raw Data'!$J$15*'Step 1.1 Raw Data'!$J$16/1000))),0))</f>
        <v>0</v>
      </c>
      <c r="G307" s="11">
        <f>IF(ISBLANK('Step 1.1 Raw Data'!A307),"-",'Step 1.1 Raw Data'!A307)</f>
        <v>43145.125017592596</v>
      </c>
      <c r="H307">
        <f>IF(ISBLANK('Step 1.1 Raw Data'!A307),"-",HOUR(G307))</f>
        <v>3</v>
      </c>
      <c r="I307">
        <f>IF(ISBLANK('Step 1.1 Raw Data'!A307),"-",WEEKDAY(G307))</f>
        <v>4</v>
      </c>
      <c r="J307" s="2">
        <f>IF(ISBLANK('Step 1.1 Raw Data'!C307),"-",'Step 1.1 Raw Data'!C307)</f>
        <v>0</v>
      </c>
      <c r="K307" s="18">
        <f>IF(ISBLANK('Step 1.1 Raw Data'!A307),"-",IF('Step 1.1 Raw Data'!$G$2=0,J307*'Step 1.1 Raw Data'!$H$15*'Step 1.1 Raw Data'!$H$16/1000,0))</f>
        <v>0</v>
      </c>
      <c r="L307" s="18">
        <f>IF(ISBLANK('Step 1.1 Raw Data'!A307),"-",IF('Step 1.1 Raw Data'!$G$2=1,IF('Step 1.1 Raw Data'!$H$9=1,J307*'Step 1.1 Raw Data'!$H$15*'Step 1.1 Raw Data'!$H$16/1000,IF('Step 1.1 Raw Data'!$H$9=2,J307*'Step 1.1 Raw Data'!$I$15*'Step 1.1 Raw Data'!$I$16/1000,IF('Step 1.1 Raw Data'!$H$9=3,J307*'Step 1.1 Raw Data'!$J$15*'Step 1.1 Raw Data'!$J$16/1000))),0))</f>
        <v>0</v>
      </c>
      <c r="M307" s="11">
        <f>IF(ISBLANK('Step 1.1 Raw Data'!A307),"-",'Step 1.1 Raw Data'!A307)</f>
        <v>43145.125017592596</v>
      </c>
      <c r="N307">
        <f>IF(ISBLANK('Step 1.1 Raw Data'!A307),"-",HOUR(M307))</f>
        <v>3</v>
      </c>
      <c r="O307">
        <f>IF(ISBLANK('Step 1.1 Raw Data'!A307),"-",WEEKDAY(M307))</f>
        <v>4</v>
      </c>
      <c r="P307">
        <f>IF(ISBLANK('Step 1.1 Raw Data'!D307),"-",'Step 1.1 Raw Data'!D307)</f>
        <v>86.738399999999999</v>
      </c>
      <c r="Q307" s="18">
        <f>IF(ISBLANK('Step 1.1 Raw Data'!A307),"-",IF('Step 1.1 Raw Data'!$G$2=0,P307*'Step 1.1 Raw Data'!$H$15*'Step 1.1 Raw Data'!$H$16/1000,0))</f>
        <v>18.118784376000001</v>
      </c>
      <c r="R307" s="18">
        <f>IF(ISBLANK('Step 1.1 Raw Data'!A307),"-",IF('Step 1.1 Raw Data'!$G$2=1,IF('Step 1.1 Raw Data'!$I$9=1,P307*'Step 1.1 Raw Data'!$H$15*'Step 1.1 Raw Data'!$H$16/1000,IF('Step 1.1 Raw Data'!$I$9=2,P307*'Step 1.1 Raw Data'!$I$15*'Step 1.1 Raw Data'!$I$16/1000,IF('Step 1.1 Raw Data'!$I$9=3,P307*'Step 1.1 Raw Data'!$J$15*'Step 1.1 Raw Data'!$J$16/1000))),0))</f>
        <v>0</v>
      </c>
      <c r="S307" s="11">
        <f>IF(ISBLANK('Step 1.1 Raw Data'!A307),"-",'Step 1.1 Raw Data'!A307)</f>
        <v>43145.125017592596</v>
      </c>
      <c r="T307">
        <f>IF(ISBLANK('Step 1.1 Raw Data'!A307),"-",HOUR(S307))</f>
        <v>3</v>
      </c>
      <c r="U307">
        <f>IF(ISBLANK('Step 1.1 Raw Data'!A307),"-",WEEKDAY(S307))</f>
        <v>4</v>
      </c>
      <c r="V307">
        <f>IF(ISBLANK('Step 1.1 Raw Data'!E307),"-",'Step 1.1 Raw Data'!E307)</f>
        <v>32.960591999999998</v>
      </c>
      <c r="W307" s="18">
        <f>IF(ISBLANK('Step 1.1 Raw Data'!A307),"-",IF('Step 1.1 Raw Data'!$G$2=0,V307*'Step 1.1 Raw Data'!$H$15*'Step 1.1 Raw Data'!$H$16/1000,0))</f>
        <v>6.8851380628799994</v>
      </c>
      <c r="X307" s="18">
        <f>IF(ISBLANK('Step 1.1 Raw Data'!A307),"-",IF('Step 1.1 Raw Data'!$G$2=1,IF('Step 1.1 Raw Data'!$J$9=1,V307*'Step 1.1 Raw Data'!$H$15*'Step 1.1 Raw Data'!$H$16/1000,IF('Step 1.1 Raw Data'!$J$9=2,V307*'Step 1.1 Raw Data'!$I$15*'Step 1.1 Raw Data'!$I$16/1000,IF('Step 1.1 Raw Data'!$J$9=3,V307*'Step 1.1 Raw Data'!$J$15*'Step 1.1 Raw Data'!$J$16/1000))),0))</f>
        <v>0</v>
      </c>
      <c r="Y307" s="15"/>
      <c r="Z307" s="3"/>
      <c r="AA307" s="3"/>
      <c r="AB307" s="14"/>
      <c r="AC307" s="14"/>
      <c r="AD307" s="14"/>
      <c r="AE307" s="14"/>
      <c r="AF307" s="14"/>
      <c r="AG307" s="14"/>
      <c r="AH307" s="14"/>
      <c r="AI307" s="14"/>
      <c r="AP307" s="5"/>
    </row>
    <row r="308" spans="1:42" ht="12.5" x14ac:dyDescent="0.25">
      <c r="A308" s="11">
        <f>IF(ISBLANK('Step 1.1 Raw Data'!A308),"-",'Step 1.1 Raw Data'!A308)</f>
        <v>43145.166684317126</v>
      </c>
      <c r="B308">
        <f>IF(ISBLANK('Step 1.1 Raw Data'!A308),"-",HOUR(A308))</f>
        <v>4</v>
      </c>
      <c r="C308">
        <f>IF(ISBLANK('Step 1.1 Raw Data'!A308),"-",WEEKDAY(A308))</f>
        <v>4</v>
      </c>
      <c r="D308">
        <f>IF(ISBLANK('Step 1.1 Raw Data'!B308),"-",'Step 1.1 Raw Data'!B308)</f>
        <v>0</v>
      </c>
      <c r="E308" s="18">
        <f>IF(ISBLANK('Step 1.1 Raw Data'!A308),"-",IF('Step 1.1 Raw Data'!$G$2=0,D308*'Step 1.1 Raw Data'!$H$15*'Step 1.1 Raw Data'!$H$16/1000,0))</f>
        <v>0</v>
      </c>
      <c r="F308" s="18">
        <f>IF(ISBLANK('Step 1.1 Raw Data'!A308),"-",IF('Step 1.1 Raw Data'!$G$2=1,IF('Step 1.1 Raw Data'!$G$9=1,D308*'Step 1.1 Raw Data'!$H$15*'Step 1.1 Raw Data'!$H$16/1000,IF('Step 1.1 Raw Data'!$G$9=2,D308*'Step 1.1 Raw Data'!$I$15*'Step 1.1 Raw Data'!$I$16/1000,IF('Step 1.1 Raw Data'!$G$9=3,D308*'Step 1.1 Raw Data'!$J$15*'Step 1.1 Raw Data'!$J$16/1000))),0))</f>
        <v>0</v>
      </c>
      <c r="G308" s="11">
        <f>IF(ISBLANK('Step 1.1 Raw Data'!A308),"-",'Step 1.1 Raw Data'!A308)</f>
        <v>43145.166684317126</v>
      </c>
      <c r="H308">
        <f>IF(ISBLANK('Step 1.1 Raw Data'!A308),"-",HOUR(G308))</f>
        <v>4</v>
      </c>
      <c r="I308">
        <f>IF(ISBLANK('Step 1.1 Raw Data'!A308),"-",WEEKDAY(G308))</f>
        <v>4</v>
      </c>
      <c r="J308" s="2">
        <f>IF(ISBLANK('Step 1.1 Raw Data'!C308),"-",'Step 1.1 Raw Data'!C308)</f>
        <v>0</v>
      </c>
      <c r="K308" s="18">
        <f>IF(ISBLANK('Step 1.1 Raw Data'!A308),"-",IF('Step 1.1 Raw Data'!$G$2=0,J308*'Step 1.1 Raw Data'!$H$15*'Step 1.1 Raw Data'!$H$16/1000,0))</f>
        <v>0</v>
      </c>
      <c r="L308" s="18">
        <f>IF(ISBLANK('Step 1.1 Raw Data'!A308),"-",IF('Step 1.1 Raw Data'!$G$2=1,IF('Step 1.1 Raw Data'!$H$9=1,J308*'Step 1.1 Raw Data'!$H$15*'Step 1.1 Raw Data'!$H$16/1000,IF('Step 1.1 Raw Data'!$H$9=2,J308*'Step 1.1 Raw Data'!$I$15*'Step 1.1 Raw Data'!$I$16/1000,IF('Step 1.1 Raw Data'!$H$9=3,J308*'Step 1.1 Raw Data'!$J$15*'Step 1.1 Raw Data'!$J$16/1000))),0))</f>
        <v>0</v>
      </c>
      <c r="M308" s="11">
        <f>IF(ISBLANK('Step 1.1 Raw Data'!A308),"-",'Step 1.1 Raw Data'!A308)</f>
        <v>43145.166684317126</v>
      </c>
      <c r="N308">
        <f>IF(ISBLANK('Step 1.1 Raw Data'!A308),"-",HOUR(M308))</f>
        <v>4</v>
      </c>
      <c r="O308">
        <f>IF(ISBLANK('Step 1.1 Raw Data'!A308),"-",WEEKDAY(M308))</f>
        <v>4</v>
      </c>
      <c r="P308">
        <f>IF(ISBLANK('Step 1.1 Raw Data'!D308),"-",'Step 1.1 Raw Data'!D308)</f>
        <v>86.837599999999995</v>
      </c>
      <c r="Q308" s="18">
        <f>IF(ISBLANK('Step 1.1 Raw Data'!A308),"-",IF('Step 1.1 Raw Data'!$G$2=0,P308*'Step 1.1 Raw Data'!$H$15*'Step 1.1 Raw Data'!$H$16/1000,0))</f>
        <v>18.139506264000001</v>
      </c>
      <c r="R308" s="18">
        <f>IF(ISBLANK('Step 1.1 Raw Data'!A308),"-",IF('Step 1.1 Raw Data'!$G$2=1,IF('Step 1.1 Raw Data'!$I$9=1,P308*'Step 1.1 Raw Data'!$H$15*'Step 1.1 Raw Data'!$H$16/1000,IF('Step 1.1 Raw Data'!$I$9=2,P308*'Step 1.1 Raw Data'!$I$15*'Step 1.1 Raw Data'!$I$16/1000,IF('Step 1.1 Raw Data'!$I$9=3,P308*'Step 1.1 Raw Data'!$J$15*'Step 1.1 Raw Data'!$J$16/1000))),0))</f>
        <v>0</v>
      </c>
      <c r="S308" s="11">
        <f>IF(ISBLANK('Step 1.1 Raw Data'!A308),"-",'Step 1.1 Raw Data'!A308)</f>
        <v>43145.166684317126</v>
      </c>
      <c r="T308">
        <f>IF(ISBLANK('Step 1.1 Raw Data'!A308),"-",HOUR(S308))</f>
        <v>4</v>
      </c>
      <c r="U308">
        <f>IF(ISBLANK('Step 1.1 Raw Data'!A308),"-",WEEKDAY(S308))</f>
        <v>4</v>
      </c>
      <c r="V308">
        <f>IF(ISBLANK('Step 1.1 Raw Data'!E308),"-",'Step 1.1 Raw Data'!E308)</f>
        <v>32.998287999999995</v>
      </c>
      <c r="W308" s="18">
        <f>IF(ISBLANK('Step 1.1 Raw Data'!A308),"-",IF('Step 1.1 Raw Data'!$G$2=0,V308*'Step 1.1 Raw Data'!$H$15*'Step 1.1 Raw Data'!$H$16/1000,0))</f>
        <v>6.8930123803199983</v>
      </c>
      <c r="X308" s="18">
        <f>IF(ISBLANK('Step 1.1 Raw Data'!A308),"-",IF('Step 1.1 Raw Data'!$G$2=1,IF('Step 1.1 Raw Data'!$J$9=1,V308*'Step 1.1 Raw Data'!$H$15*'Step 1.1 Raw Data'!$H$16/1000,IF('Step 1.1 Raw Data'!$J$9=2,V308*'Step 1.1 Raw Data'!$I$15*'Step 1.1 Raw Data'!$I$16/1000,IF('Step 1.1 Raw Data'!$J$9=3,V308*'Step 1.1 Raw Data'!$J$15*'Step 1.1 Raw Data'!$J$16/1000))),0))</f>
        <v>0</v>
      </c>
      <c r="Y308" s="15"/>
      <c r="Z308" s="3"/>
      <c r="AA308" s="3"/>
      <c r="AB308" s="14"/>
      <c r="AC308" s="14"/>
      <c r="AD308" s="14"/>
      <c r="AE308" s="14"/>
      <c r="AF308" s="14"/>
      <c r="AG308" s="14"/>
      <c r="AH308" s="14"/>
      <c r="AI308" s="14"/>
      <c r="AP308" s="5"/>
    </row>
    <row r="309" spans="1:42" ht="12.5" x14ac:dyDescent="0.25">
      <c r="A309" s="11">
        <f>IF(ISBLANK('Step 1.1 Raw Data'!A309),"-",'Step 1.1 Raw Data'!A309)</f>
        <v>43145.208351041663</v>
      </c>
      <c r="B309">
        <f>IF(ISBLANK('Step 1.1 Raw Data'!A309),"-",HOUR(A309))</f>
        <v>5</v>
      </c>
      <c r="C309">
        <f>IF(ISBLANK('Step 1.1 Raw Data'!A309),"-",WEEKDAY(A309))</f>
        <v>4</v>
      </c>
      <c r="D309">
        <f>IF(ISBLANK('Step 1.1 Raw Data'!B309),"-",'Step 1.1 Raw Data'!B309)</f>
        <v>0</v>
      </c>
      <c r="E309" s="18">
        <f>IF(ISBLANK('Step 1.1 Raw Data'!A309),"-",IF('Step 1.1 Raw Data'!$G$2=0,D309*'Step 1.1 Raw Data'!$H$15*'Step 1.1 Raw Data'!$H$16/1000,0))</f>
        <v>0</v>
      </c>
      <c r="F309" s="18">
        <f>IF(ISBLANK('Step 1.1 Raw Data'!A309),"-",IF('Step 1.1 Raw Data'!$G$2=1,IF('Step 1.1 Raw Data'!$G$9=1,D309*'Step 1.1 Raw Data'!$H$15*'Step 1.1 Raw Data'!$H$16/1000,IF('Step 1.1 Raw Data'!$G$9=2,D309*'Step 1.1 Raw Data'!$I$15*'Step 1.1 Raw Data'!$I$16/1000,IF('Step 1.1 Raw Data'!$G$9=3,D309*'Step 1.1 Raw Data'!$J$15*'Step 1.1 Raw Data'!$J$16/1000))),0))</f>
        <v>0</v>
      </c>
      <c r="G309" s="11">
        <f>IF(ISBLANK('Step 1.1 Raw Data'!A309),"-",'Step 1.1 Raw Data'!A309)</f>
        <v>43145.208351041663</v>
      </c>
      <c r="H309">
        <f>IF(ISBLANK('Step 1.1 Raw Data'!A309),"-",HOUR(G309))</f>
        <v>5</v>
      </c>
      <c r="I309">
        <f>IF(ISBLANK('Step 1.1 Raw Data'!A309),"-",WEEKDAY(G309))</f>
        <v>4</v>
      </c>
      <c r="J309" s="2">
        <f>IF(ISBLANK('Step 1.1 Raw Data'!C309),"-",'Step 1.1 Raw Data'!C309)</f>
        <v>0</v>
      </c>
      <c r="K309" s="18">
        <f>IF(ISBLANK('Step 1.1 Raw Data'!A309),"-",IF('Step 1.1 Raw Data'!$G$2=0,J309*'Step 1.1 Raw Data'!$H$15*'Step 1.1 Raw Data'!$H$16/1000,0))</f>
        <v>0</v>
      </c>
      <c r="L309" s="18">
        <f>IF(ISBLANK('Step 1.1 Raw Data'!A309),"-",IF('Step 1.1 Raw Data'!$G$2=1,IF('Step 1.1 Raw Data'!$H$9=1,J309*'Step 1.1 Raw Data'!$H$15*'Step 1.1 Raw Data'!$H$16/1000,IF('Step 1.1 Raw Data'!$H$9=2,J309*'Step 1.1 Raw Data'!$I$15*'Step 1.1 Raw Data'!$I$16/1000,IF('Step 1.1 Raw Data'!$H$9=3,J309*'Step 1.1 Raw Data'!$J$15*'Step 1.1 Raw Data'!$J$16/1000))),0))</f>
        <v>0</v>
      </c>
      <c r="M309" s="11">
        <f>IF(ISBLANK('Step 1.1 Raw Data'!A309),"-",'Step 1.1 Raw Data'!A309)</f>
        <v>43145.208351041663</v>
      </c>
      <c r="N309">
        <f>IF(ISBLANK('Step 1.1 Raw Data'!A309),"-",HOUR(M309))</f>
        <v>5</v>
      </c>
      <c r="O309">
        <f>IF(ISBLANK('Step 1.1 Raw Data'!A309),"-",WEEKDAY(M309))</f>
        <v>4</v>
      </c>
      <c r="P309">
        <f>IF(ISBLANK('Step 1.1 Raw Data'!D309),"-",'Step 1.1 Raw Data'!D309)</f>
        <v>87.022199999999998</v>
      </c>
      <c r="Q309" s="18">
        <f>IF(ISBLANK('Step 1.1 Raw Data'!A309),"-",IF('Step 1.1 Raw Data'!$G$2=0,P309*'Step 1.1 Raw Data'!$H$15*'Step 1.1 Raw Data'!$H$16/1000,0))</f>
        <v>18.178067358</v>
      </c>
      <c r="R309" s="18">
        <f>IF(ISBLANK('Step 1.1 Raw Data'!A309),"-",IF('Step 1.1 Raw Data'!$G$2=1,IF('Step 1.1 Raw Data'!$I$9=1,P309*'Step 1.1 Raw Data'!$H$15*'Step 1.1 Raw Data'!$H$16/1000,IF('Step 1.1 Raw Data'!$I$9=2,P309*'Step 1.1 Raw Data'!$I$15*'Step 1.1 Raw Data'!$I$16/1000,IF('Step 1.1 Raw Data'!$I$9=3,P309*'Step 1.1 Raw Data'!$J$15*'Step 1.1 Raw Data'!$J$16/1000))),0))</f>
        <v>0</v>
      </c>
      <c r="S309" s="11">
        <f>IF(ISBLANK('Step 1.1 Raw Data'!A309),"-",'Step 1.1 Raw Data'!A309)</f>
        <v>43145.208351041663</v>
      </c>
      <c r="T309">
        <f>IF(ISBLANK('Step 1.1 Raw Data'!A309),"-",HOUR(S309))</f>
        <v>5</v>
      </c>
      <c r="U309">
        <f>IF(ISBLANK('Step 1.1 Raw Data'!A309),"-",WEEKDAY(S309))</f>
        <v>4</v>
      </c>
      <c r="V309">
        <f>IF(ISBLANK('Step 1.1 Raw Data'!E309),"-",'Step 1.1 Raw Data'!E309)</f>
        <v>33.068435999999998</v>
      </c>
      <c r="W309" s="18">
        <f>IF(ISBLANK('Step 1.1 Raw Data'!A309),"-",IF('Step 1.1 Raw Data'!$G$2=0,V309*'Step 1.1 Raw Data'!$H$15*'Step 1.1 Raw Data'!$H$16/1000,0))</f>
        <v>6.9076655960400002</v>
      </c>
      <c r="X309" s="18">
        <f>IF(ISBLANK('Step 1.1 Raw Data'!A309),"-",IF('Step 1.1 Raw Data'!$G$2=1,IF('Step 1.1 Raw Data'!$J$9=1,V309*'Step 1.1 Raw Data'!$H$15*'Step 1.1 Raw Data'!$H$16/1000,IF('Step 1.1 Raw Data'!$J$9=2,V309*'Step 1.1 Raw Data'!$I$15*'Step 1.1 Raw Data'!$I$16/1000,IF('Step 1.1 Raw Data'!$J$9=3,V309*'Step 1.1 Raw Data'!$J$15*'Step 1.1 Raw Data'!$J$16/1000))),0))</f>
        <v>0</v>
      </c>
      <c r="Y309" s="15"/>
      <c r="Z309" s="3"/>
      <c r="AA309" s="3"/>
      <c r="AB309" s="14"/>
      <c r="AC309" s="14"/>
      <c r="AD309" s="14"/>
      <c r="AE309" s="14"/>
      <c r="AF309" s="14"/>
      <c r="AG309" s="14"/>
      <c r="AH309" s="14"/>
      <c r="AI309" s="14"/>
      <c r="AP309" s="5"/>
    </row>
    <row r="310" spans="1:42" ht="12.5" x14ac:dyDescent="0.25">
      <c r="A310" s="11">
        <f>IF(ISBLANK('Step 1.1 Raw Data'!A310),"-",'Step 1.1 Raw Data'!A310)</f>
        <v>43145.2500177662</v>
      </c>
      <c r="B310">
        <f>IF(ISBLANK('Step 1.1 Raw Data'!A310),"-",HOUR(A310))</f>
        <v>6</v>
      </c>
      <c r="C310">
        <f>IF(ISBLANK('Step 1.1 Raw Data'!A310),"-",WEEKDAY(A310))</f>
        <v>4</v>
      </c>
      <c r="D310">
        <f>IF(ISBLANK('Step 1.1 Raw Data'!B310),"-",'Step 1.1 Raw Data'!B310)</f>
        <v>0</v>
      </c>
      <c r="E310" s="18">
        <f>IF(ISBLANK('Step 1.1 Raw Data'!A310),"-",IF('Step 1.1 Raw Data'!$G$2=0,D310*'Step 1.1 Raw Data'!$H$15*'Step 1.1 Raw Data'!$H$16/1000,0))</f>
        <v>0</v>
      </c>
      <c r="F310" s="18">
        <f>IF(ISBLANK('Step 1.1 Raw Data'!A310),"-",IF('Step 1.1 Raw Data'!$G$2=1,IF('Step 1.1 Raw Data'!$G$9=1,D310*'Step 1.1 Raw Data'!$H$15*'Step 1.1 Raw Data'!$H$16/1000,IF('Step 1.1 Raw Data'!$G$9=2,D310*'Step 1.1 Raw Data'!$I$15*'Step 1.1 Raw Data'!$I$16/1000,IF('Step 1.1 Raw Data'!$G$9=3,D310*'Step 1.1 Raw Data'!$J$15*'Step 1.1 Raw Data'!$J$16/1000))),0))</f>
        <v>0</v>
      </c>
      <c r="G310" s="11">
        <f>IF(ISBLANK('Step 1.1 Raw Data'!A310),"-",'Step 1.1 Raw Data'!A310)</f>
        <v>43145.2500177662</v>
      </c>
      <c r="H310">
        <f>IF(ISBLANK('Step 1.1 Raw Data'!A310),"-",HOUR(G310))</f>
        <v>6</v>
      </c>
      <c r="I310">
        <f>IF(ISBLANK('Step 1.1 Raw Data'!A310),"-",WEEKDAY(G310))</f>
        <v>4</v>
      </c>
      <c r="J310" s="2">
        <f>IF(ISBLANK('Step 1.1 Raw Data'!C310),"-",'Step 1.1 Raw Data'!C310)</f>
        <v>0</v>
      </c>
      <c r="K310" s="18">
        <f>IF(ISBLANK('Step 1.1 Raw Data'!A310),"-",IF('Step 1.1 Raw Data'!$G$2=0,J310*'Step 1.1 Raw Data'!$H$15*'Step 1.1 Raw Data'!$H$16/1000,0))</f>
        <v>0</v>
      </c>
      <c r="L310" s="18">
        <f>IF(ISBLANK('Step 1.1 Raw Data'!A310),"-",IF('Step 1.1 Raw Data'!$G$2=1,IF('Step 1.1 Raw Data'!$H$9=1,J310*'Step 1.1 Raw Data'!$H$15*'Step 1.1 Raw Data'!$H$16/1000,IF('Step 1.1 Raw Data'!$H$9=2,J310*'Step 1.1 Raw Data'!$I$15*'Step 1.1 Raw Data'!$I$16/1000,IF('Step 1.1 Raw Data'!$H$9=3,J310*'Step 1.1 Raw Data'!$J$15*'Step 1.1 Raw Data'!$J$16/1000))),0))</f>
        <v>0</v>
      </c>
      <c r="M310" s="11">
        <f>IF(ISBLANK('Step 1.1 Raw Data'!A310),"-",'Step 1.1 Raw Data'!A310)</f>
        <v>43145.2500177662</v>
      </c>
      <c r="N310">
        <f>IF(ISBLANK('Step 1.1 Raw Data'!A310),"-",HOUR(M310))</f>
        <v>6</v>
      </c>
      <c r="O310">
        <f>IF(ISBLANK('Step 1.1 Raw Data'!A310),"-",WEEKDAY(M310))</f>
        <v>4</v>
      </c>
      <c r="P310">
        <f>IF(ISBLANK('Step 1.1 Raw Data'!D310),"-",'Step 1.1 Raw Data'!D310)</f>
        <v>86.962699999999998</v>
      </c>
      <c r="Q310" s="18">
        <f>IF(ISBLANK('Step 1.1 Raw Data'!A310),"-",IF('Step 1.1 Raw Data'!$G$2=0,P310*'Step 1.1 Raw Data'!$H$15*'Step 1.1 Raw Data'!$H$16/1000,0))</f>
        <v>18.165638402999999</v>
      </c>
      <c r="R310" s="18">
        <f>IF(ISBLANK('Step 1.1 Raw Data'!A310),"-",IF('Step 1.1 Raw Data'!$G$2=1,IF('Step 1.1 Raw Data'!$I$9=1,P310*'Step 1.1 Raw Data'!$H$15*'Step 1.1 Raw Data'!$H$16/1000,IF('Step 1.1 Raw Data'!$I$9=2,P310*'Step 1.1 Raw Data'!$I$15*'Step 1.1 Raw Data'!$I$16/1000,IF('Step 1.1 Raw Data'!$I$9=3,P310*'Step 1.1 Raw Data'!$J$15*'Step 1.1 Raw Data'!$J$16/1000))),0))</f>
        <v>0</v>
      </c>
      <c r="S310" s="11">
        <f>IF(ISBLANK('Step 1.1 Raw Data'!A310),"-",'Step 1.1 Raw Data'!A310)</f>
        <v>43145.2500177662</v>
      </c>
      <c r="T310">
        <f>IF(ISBLANK('Step 1.1 Raw Data'!A310),"-",HOUR(S310))</f>
        <v>6</v>
      </c>
      <c r="U310">
        <f>IF(ISBLANK('Step 1.1 Raw Data'!A310),"-",WEEKDAY(S310))</f>
        <v>4</v>
      </c>
      <c r="V310">
        <f>IF(ISBLANK('Step 1.1 Raw Data'!E310),"-",'Step 1.1 Raw Data'!E310)</f>
        <v>33.045825999999998</v>
      </c>
      <c r="W310" s="18">
        <f>IF(ISBLANK('Step 1.1 Raw Data'!A310),"-",IF('Step 1.1 Raw Data'!$G$2=0,V310*'Step 1.1 Raw Data'!$H$15*'Step 1.1 Raw Data'!$H$16/1000,0))</f>
        <v>6.9029425931399988</v>
      </c>
      <c r="X310" s="18">
        <f>IF(ISBLANK('Step 1.1 Raw Data'!A310),"-",IF('Step 1.1 Raw Data'!$G$2=1,IF('Step 1.1 Raw Data'!$J$9=1,V310*'Step 1.1 Raw Data'!$H$15*'Step 1.1 Raw Data'!$H$16/1000,IF('Step 1.1 Raw Data'!$J$9=2,V310*'Step 1.1 Raw Data'!$I$15*'Step 1.1 Raw Data'!$I$16/1000,IF('Step 1.1 Raw Data'!$J$9=3,V310*'Step 1.1 Raw Data'!$J$15*'Step 1.1 Raw Data'!$J$16/1000))),0))</f>
        <v>0</v>
      </c>
      <c r="Y310" s="15"/>
      <c r="Z310" s="3"/>
      <c r="AA310" s="3"/>
      <c r="AB310" s="14"/>
      <c r="AC310" s="14"/>
      <c r="AD310" s="14"/>
      <c r="AE310" s="14"/>
      <c r="AF310" s="14"/>
      <c r="AG310" s="14"/>
      <c r="AH310" s="14"/>
      <c r="AI310" s="14"/>
      <c r="AP310" s="5"/>
    </row>
    <row r="311" spans="1:42" ht="12.5" x14ac:dyDescent="0.25">
      <c r="A311" s="11">
        <f>IF(ISBLANK('Step 1.1 Raw Data'!A311),"-",'Step 1.1 Raw Data'!A311)</f>
        <v>43145.291684490738</v>
      </c>
      <c r="B311">
        <f>IF(ISBLANK('Step 1.1 Raw Data'!A311),"-",HOUR(A311))</f>
        <v>7</v>
      </c>
      <c r="C311">
        <f>IF(ISBLANK('Step 1.1 Raw Data'!A311),"-",WEEKDAY(A311))</f>
        <v>4</v>
      </c>
      <c r="D311">
        <f>IF(ISBLANK('Step 1.1 Raw Data'!B311),"-",'Step 1.1 Raw Data'!B311)</f>
        <v>0</v>
      </c>
      <c r="E311" s="18">
        <f>IF(ISBLANK('Step 1.1 Raw Data'!A311),"-",IF('Step 1.1 Raw Data'!$G$2=0,D311*'Step 1.1 Raw Data'!$H$15*'Step 1.1 Raw Data'!$H$16/1000,0))</f>
        <v>0</v>
      </c>
      <c r="F311" s="18">
        <f>IF(ISBLANK('Step 1.1 Raw Data'!A311),"-",IF('Step 1.1 Raw Data'!$G$2=1,IF('Step 1.1 Raw Data'!$G$9=1,D311*'Step 1.1 Raw Data'!$H$15*'Step 1.1 Raw Data'!$H$16/1000,IF('Step 1.1 Raw Data'!$G$9=2,D311*'Step 1.1 Raw Data'!$I$15*'Step 1.1 Raw Data'!$I$16/1000,IF('Step 1.1 Raw Data'!$G$9=3,D311*'Step 1.1 Raw Data'!$J$15*'Step 1.1 Raw Data'!$J$16/1000))),0))</f>
        <v>0</v>
      </c>
      <c r="G311" s="11">
        <f>IF(ISBLANK('Step 1.1 Raw Data'!A311),"-",'Step 1.1 Raw Data'!A311)</f>
        <v>43145.291684490738</v>
      </c>
      <c r="H311">
        <f>IF(ISBLANK('Step 1.1 Raw Data'!A311),"-",HOUR(G311))</f>
        <v>7</v>
      </c>
      <c r="I311">
        <f>IF(ISBLANK('Step 1.1 Raw Data'!A311),"-",WEEKDAY(G311))</f>
        <v>4</v>
      </c>
      <c r="J311" s="2">
        <f>IF(ISBLANK('Step 1.1 Raw Data'!C311),"-",'Step 1.1 Raw Data'!C311)</f>
        <v>0</v>
      </c>
      <c r="K311" s="18">
        <f>IF(ISBLANK('Step 1.1 Raw Data'!A311),"-",IF('Step 1.1 Raw Data'!$G$2=0,J311*'Step 1.1 Raw Data'!$H$15*'Step 1.1 Raw Data'!$H$16/1000,0))</f>
        <v>0</v>
      </c>
      <c r="L311" s="18">
        <f>IF(ISBLANK('Step 1.1 Raw Data'!A311),"-",IF('Step 1.1 Raw Data'!$G$2=1,IF('Step 1.1 Raw Data'!$H$9=1,J311*'Step 1.1 Raw Data'!$H$15*'Step 1.1 Raw Data'!$H$16/1000,IF('Step 1.1 Raw Data'!$H$9=2,J311*'Step 1.1 Raw Data'!$I$15*'Step 1.1 Raw Data'!$I$16/1000,IF('Step 1.1 Raw Data'!$H$9=3,J311*'Step 1.1 Raw Data'!$J$15*'Step 1.1 Raw Data'!$J$16/1000))),0))</f>
        <v>0</v>
      </c>
      <c r="M311" s="11">
        <f>IF(ISBLANK('Step 1.1 Raw Data'!A311),"-",'Step 1.1 Raw Data'!A311)</f>
        <v>43145.291684490738</v>
      </c>
      <c r="N311">
        <f>IF(ISBLANK('Step 1.1 Raw Data'!A311),"-",HOUR(M311))</f>
        <v>7</v>
      </c>
      <c r="O311">
        <f>IF(ISBLANK('Step 1.1 Raw Data'!A311),"-",WEEKDAY(M311))</f>
        <v>4</v>
      </c>
      <c r="P311">
        <f>IF(ISBLANK('Step 1.1 Raw Data'!D311),"-",'Step 1.1 Raw Data'!D311)</f>
        <v>87.132099999999994</v>
      </c>
      <c r="Q311" s="18">
        <f>IF(ISBLANK('Step 1.1 Raw Data'!A311),"-",IF('Step 1.1 Raw Data'!$G$2=0,P311*'Step 1.1 Raw Data'!$H$15*'Step 1.1 Raw Data'!$H$16/1000,0))</f>
        <v>18.201024368999995</v>
      </c>
      <c r="R311" s="18">
        <f>IF(ISBLANK('Step 1.1 Raw Data'!A311),"-",IF('Step 1.1 Raw Data'!$G$2=1,IF('Step 1.1 Raw Data'!$I$9=1,P311*'Step 1.1 Raw Data'!$H$15*'Step 1.1 Raw Data'!$H$16/1000,IF('Step 1.1 Raw Data'!$I$9=2,P311*'Step 1.1 Raw Data'!$I$15*'Step 1.1 Raw Data'!$I$16/1000,IF('Step 1.1 Raw Data'!$I$9=3,P311*'Step 1.1 Raw Data'!$J$15*'Step 1.1 Raw Data'!$J$16/1000))),0))</f>
        <v>0</v>
      </c>
      <c r="S311" s="11">
        <f>IF(ISBLANK('Step 1.1 Raw Data'!A311),"-",'Step 1.1 Raw Data'!A311)</f>
        <v>43145.291684490738</v>
      </c>
      <c r="T311">
        <f>IF(ISBLANK('Step 1.1 Raw Data'!A311),"-",HOUR(S311))</f>
        <v>7</v>
      </c>
      <c r="U311">
        <f>IF(ISBLANK('Step 1.1 Raw Data'!A311),"-",WEEKDAY(S311))</f>
        <v>4</v>
      </c>
      <c r="V311">
        <f>IF(ISBLANK('Step 1.1 Raw Data'!E311),"-",'Step 1.1 Raw Data'!E311)</f>
        <v>33.110197999999997</v>
      </c>
      <c r="W311" s="18">
        <f>IF(ISBLANK('Step 1.1 Raw Data'!A311),"-",IF('Step 1.1 Raw Data'!$G$2=0,V311*'Step 1.1 Raw Data'!$H$15*'Step 1.1 Raw Data'!$H$16/1000,0))</f>
        <v>6.9163892602199981</v>
      </c>
      <c r="X311" s="18">
        <f>IF(ISBLANK('Step 1.1 Raw Data'!A311),"-",IF('Step 1.1 Raw Data'!$G$2=1,IF('Step 1.1 Raw Data'!$J$9=1,V311*'Step 1.1 Raw Data'!$H$15*'Step 1.1 Raw Data'!$H$16/1000,IF('Step 1.1 Raw Data'!$J$9=2,V311*'Step 1.1 Raw Data'!$I$15*'Step 1.1 Raw Data'!$I$16/1000,IF('Step 1.1 Raw Data'!$J$9=3,V311*'Step 1.1 Raw Data'!$J$15*'Step 1.1 Raw Data'!$J$16/1000))),0))</f>
        <v>0</v>
      </c>
      <c r="Y311" s="15"/>
      <c r="Z311" s="3"/>
      <c r="AA311" s="3"/>
      <c r="AB311" s="14"/>
      <c r="AC311" s="14"/>
      <c r="AD311" s="14"/>
      <c r="AE311" s="14"/>
      <c r="AF311" s="14"/>
      <c r="AG311" s="14"/>
      <c r="AH311" s="14"/>
      <c r="AI311" s="14"/>
      <c r="AP311" s="5"/>
    </row>
    <row r="312" spans="1:42" ht="12.5" x14ac:dyDescent="0.25">
      <c r="A312" s="11">
        <f>IF(ISBLANK('Step 1.1 Raw Data'!A312),"-",'Step 1.1 Raw Data'!A312)</f>
        <v>43145.333351215275</v>
      </c>
      <c r="B312">
        <f>IF(ISBLANK('Step 1.1 Raw Data'!A312),"-",HOUR(A312))</f>
        <v>8</v>
      </c>
      <c r="C312">
        <f>IF(ISBLANK('Step 1.1 Raw Data'!A312),"-",WEEKDAY(A312))</f>
        <v>4</v>
      </c>
      <c r="D312">
        <f>IF(ISBLANK('Step 1.1 Raw Data'!B312),"-",'Step 1.1 Raw Data'!B312)</f>
        <v>0</v>
      </c>
      <c r="E312" s="18">
        <f>IF(ISBLANK('Step 1.1 Raw Data'!A312),"-",IF('Step 1.1 Raw Data'!$G$2=0,D312*'Step 1.1 Raw Data'!$H$15*'Step 1.1 Raw Data'!$H$16/1000,0))</f>
        <v>0</v>
      </c>
      <c r="F312" s="18">
        <f>IF(ISBLANK('Step 1.1 Raw Data'!A312),"-",IF('Step 1.1 Raw Data'!$G$2=1,IF('Step 1.1 Raw Data'!$G$9=1,D312*'Step 1.1 Raw Data'!$H$15*'Step 1.1 Raw Data'!$H$16/1000,IF('Step 1.1 Raw Data'!$G$9=2,D312*'Step 1.1 Raw Data'!$I$15*'Step 1.1 Raw Data'!$I$16/1000,IF('Step 1.1 Raw Data'!$G$9=3,D312*'Step 1.1 Raw Data'!$J$15*'Step 1.1 Raw Data'!$J$16/1000))),0))</f>
        <v>0</v>
      </c>
      <c r="G312" s="11">
        <f>IF(ISBLANK('Step 1.1 Raw Data'!A312),"-",'Step 1.1 Raw Data'!A312)</f>
        <v>43145.333351215275</v>
      </c>
      <c r="H312">
        <f>IF(ISBLANK('Step 1.1 Raw Data'!A312),"-",HOUR(G312))</f>
        <v>8</v>
      </c>
      <c r="I312">
        <f>IF(ISBLANK('Step 1.1 Raw Data'!A312),"-",WEEKDAY(G312))</f>
        <v>4</v>
      </c>
      <c r="J312" s="2">
        <f>IF(ISBLANK('Step 1.1 Raw Data'!C312),"-",'Step 1.1 Raw Data'!C312)</f>
        <v>0</v>
      </c>
      <c r="K312" s="18">
        <f>IF(ISBLANK('Step 1.1 Raw Data'!A312),"-",IF('Step 1.1 Raw Data'!$G$2=0,J312*'Step 1.1 Raw Data'!$H$15*'Step 1.1 Raw Data'!$H$16/1000,0))</f>
        <v>0</v>
      </c>
      <c r="L312" s="18">
        <f>IF(ISBLANK('Step 1.1 Raw Data'!A312),"-",IF('Step 1.1 Raw Data'!$G$2=1,IF('Step 1.1 Raw Data'!$H$9=1,J312*'Step 1.1 Raw Data'!$H$15*'Step 1.1 Raw Data'!$H$16/1000,IF('Step 1.1 Raw Data'!$H$9=2,J312*'Step 1.1 Raw Data'!$I$15*'Step 1.1 Raw Data'!$I$16/1000,IF('Step 1.1 Raw Data'!$H$9=3,J312*'Step 1.1 Raw Data'!$J$15*'Step 1.1 Raw Data'!$J$16/1000))),0))</f>
        <v>0</v>
      </c>
      <c r="M312" s="11">
        <f>IF(ISBLANK('Step 1.1 Raw Data'!A312),"-",'Step 1.1 Raw Data'!A312)</f>
        <v>43145.333351215275</v>
      </c>
      <c r="N312">
        <f>IF(ISBLANK('Step 1.1 Raw Data'!A312),"-",HOUR(M312))</f>
        <v>8</v>
      </c>
      <c r="O312">
        <f>IF(ISBLANK('Step 1.1 Raw Data'!A312),"-",WEEKDAY(M312))</f>
        <v>4</v>
      </c>
      <c r="P312">
        <f>IF(ISBLANK('Step 1.1 Raw Data'!D312),"-",'Step 1.1 Raw Data'!D312)</f>
        <v>87.193100000000001</v>
      </c>
      <c r="Q312" s="18">
        <f>IF(ISBLANK('Step 1.1 Raw Data'!A312),"-",IF('Step 1.1 Raw Data'!$G$2=0,P312*'Step 1.1 Raw Data'!$H$15*'Step 1.1 Raw Data'!$H$16/1000,0))</f>
        <v>18.213766659000001</v>
      </c>
      <c r="R312" s="18">
        <f>IF(ISBLANK('Step 1.1 Raw Data'!A312),"-",IF('Step 1.1 Raw Data'!$G$2=1,IF('Step 1.1 Raw Data'!$I$9=1,P312*'Step 1.1 Raw Data'!$H$15*'Step 1.1 Raw Data'!$H$16/1000,IF('Step 1.1 Raw Data'!$I$9=2,P312*'Step 1.1 Raw Data'!$I$15*'Step 1.1 Raw Data'!$I$16/1000,IF('Step 1.1 Raw Data'!$I$9=3,P312*'Step 1.1 Raw Data'!$J$15*'Step 1.1 Raw Data'!$J$16/1000))),0))</f>
        <v>0</v>
      </c>
      <c r="S312" s="11">
        <f>IF(ISBLANK('Step 1.1 Raw Data'!A312),"-",'Step 1.1 Raw Data'!A312)</f>
        <v>43145.333351215275</v>
      </c>
      <c r="T312">
        <f>IF(ISBLANK('Step 1.1 Raw Data'!A312),"-",HOUR(S312))</f>
        <v>8</v>
      </c>
      <c r="U312">
        <f>IF(ISBLANK('Step 1.1 Raw Data'!A312),"-",WEEKDAY(S312))</f>
        <v>4</v>
      </c>
      <c r="V312">
        <f>IF(ISBLANK('Step 1.1 Raw Data'!E312),"-",'Step 1.1 Raw Data'!E312)</f>
        <v>33.133378</v>
      </c>
      <c r="W312" s="18">
        <f>IF(ISBLANK('Step 1.1 Raw Data'!A312),"-",IF('Step 1.1 Raw Data'!$G$2=0,V312*'Step 1.1 Raw Data'!$H$15*'Step 1.1 Raw Data'!$H$16/1000,0))</f>
        <v>6.9212313304199995</v>
      </c>
      <c r="X312" s="18">
        <f>IF(ISBLANK('Step 1.1 Raw Data'!A312),"-",IF('Step 1.1 Raw Data'!$G$2=1,IF('Step 1.1 Raw Data'!$J$9=1,V312*'Step 1.1 Raw Data'!$H$15*'Step 1.1 Raw Data'!$H$16/1000,IF('Step 1.1 Raw Data'!$J$9=2,V312*'Step 1.1 Raw Data'!$I$15*'Step 1.1 Raw Data'!$I$16/1000,IF('Step 1.1 Raw Data'!$J$9=3,V312*'Step 1.1 Raw Data'!$J$15*'Step 1.1 Raw Data'!$J$16/1000))),0))</f>
        <v>0</v>
      </c>
      <c r="Y312" s="15"/>
      <c r="Z312" s="3"/>
      <c r="AA312" s="3"/>
      <c r="AB312" s="14"/>
      <c r="AC312" s="14"/>
      <c r="AD312" s="14"/>
      <c r="AE312" s="14"/>
      <c r="AF312" s="14"/>
      <c r="AG312" s="14"/>
      <c r="AH312" s="14"/>
      <c r="AI312" s="14"/>
      <c r="AP312" s="5"/>
    </row>
    <row r="313" spans="1:42" ht="12.5" x14ac:dyDescent="0.25">
      <c r="A313" s="11">
        <f>IF(ISBLANK('Step 1.1 Raw Data'!A313),"-",'Step 1.1 Raw Data'!A313)</f>
        <v>43145.375017939812</v>
      </c>
      <c r="B313">
        <f>IF(ISBLANK('Step 1.1 Raw Data'!A313),"-",HOUR(A313))</f>
        <v>9</v>
      </c>
      <c r="C313">
        <f>IF(ISBLANK('Step 1.1 Raw Data'!A313),"-",WEEKDAY(A313))</f>
        <v>4</v>
      </c>
      <c r="D313">
        <f>IF(ISBLANK('Step 1.1 Raw Data'!B313),"-",'Step 1.1 Raw Data'!B313)</f>
        <v>0</v>
      </c>
      <c r="E313" s="18">
        <f>IF(ISBLANK('Step 1.1 Raw Data'!A313),"-",IF('Step 1.1 Raw Data'!$G$2=0,D313*'Step 1.1 Raw Data'!$H$15*'Step 1.1 Raw Data'!$H$16/1000,0))</f>
        <v>0</v>
      </c>
      <c r="F313" s="18">
        <f>IF(ISBLANK('Step 1.1 Raw Data'!A313),"-",IF('Step 1.1 Raw Data'!$G$2=1,IF('Step 1.1 Raw Data'!$G$9=1,D313*'Step 1.1 Raw Data'!$H$15*'Step 1.1 Raw Data'!$H$16/1000,IF('Step 1.1 Raw Data'!$G$9=2,D313*'Step 1.1 Raw Data'!$I$15*'Step 1.1 Raw Data'!$I$16/1000,IF('Step 1.1 Raw Data'!$G$9=3,D313*'Step 1.1 Raw Data'!$J$15*'Step 1.1 Raw Data'!$J$16/1000))),0))</f>
        <v>0</v>
      </c>
      <c r="G313" s="11">
        <f>IF(ISBLANK('Step 1.1 Raw Data'!A313),"-",'Step 1.1 Raw Data'!A313)</f>
        <v>43145.375017939812</v>
      </c>
      <c r="H313">
        <f>IF(ISBLANK('Step 1.1 Raw Data'!A313),"-",HOUR(G313))</f>
        <v>9</v>
      </c>
      <c r="I313">
        <f>IF(ISBLANK('Step 1.1 Raw Data'!A313),"-",WEEKDAY(G313))</f>
        <v>4</v>
      </c>
      <c r="J313" s="2">
        <f>IF(ISBLANK('Step 1.1 Raw Data'!C313),"-",'Step 1.1 Raw Data'!C313)</f>
        <v>0</v>
      </c>
      <c r="K313" s="18">
        <f>IF(ISBLANK('Step 1.1 Raw Data'!A313),"-",IF('Step 1.1 Raw Data'!$G$2=0,J313*'Step 1.1 Raw Data'!$H$15*'Step 1.1 Raw Data'!$H$16/1000,0))</f>
        <v>0</v>
      </c>
      <c r="L313" s="18">
        <f>IF(ISBLANK('Step 1.1 Raw Data'!A313),"-",IF('Step 1.1 Raw Data'!$G$2=1,IF('Step 1.1 Raw Data'!$H$9=1,J313*'Step 1.1 Raw Data'!$H$15*'Step 1.1 Raw Data'!$H$16/1000,IF('Step 1.1 Raw Data'!$H$9=2,J313*'Step 1.1 Raw Data'!$I$15*'Step 1.1 Raw Data'!$I$16/1000,IF('Step 1.1 Raw Data'!$H$9=3,J313*'Step 1.1 Raw Data'!$J$15*'Step 1.1 Raw Data'!$J$16/1000))),0))</f>
        <v>0</v>
      </c>
      <c r="M313" s="11">
        <f>IF(ISBLANK('Step 1.1 Raw Data'!A313),"-",'Step 1.1 Raw Data'!A313)</f>
        <v>43145.375017939812</v>
      </c>
      <c r="N313">
        <f>IF(ISBLANK('Step 1.1 Raw Data'!A313),"-",HOUR(M313))</f>
        <v>9</v>
      </c>
      <c r="O313">
        <f>IF(ISBLANK('Step 1.1 Raw Data'!A313),"-",WEEKDAY(M313))</f>
        <v>4</v>
      </c>
      <c r="P313">
        <f>IF(ISBLANK('Step 1.1 Raw Data'!D313),"-",'Step 1.1 Raw Data'!D313)</f>
        <v>86.715500000000006</v>
      </c>
      <c r="Q313" s="18">
        <f>IF(ISBLANK('Step 1.1 Raw Data'!A313),"-",IF('Step 1.1 Raw Data'!$G$2=0,P313*'Step 1.1 Raw Data'!$H$15*'Step 1.1 Raw Data'!$H$16/1000,0))</f>
        <v>18.114000794999999</v>
      </c>
      <c r="R313" s="18">
        <f>IF(ISBLANK('Step 1.1 Raw Data'!A313),"-",IF('Step 1.1 Raw Data'!$G$2=1,IF('Step 1.1 Raw Data'!$I$9=1,P313*'Step 1.1 Raw Data'!$H$15*'Step 1.1 Raw Data'!$H$16/1000,IF('Step 1.1 Raw Data'!$I$9=2,P313*'Step 1.1 Raw Data'!$I$15*'Step 1.1 Raw Data'!$I$16/1000,IF('Step 1.1 Raw Data'!$I$9=3,P313*'Step 1.1 Raw Data'!$J$15*'Step 1.1 Raw Data'!$J$16/1000))),0))</f>
        <v>0</v>
      </c>
      <c r="S313" s="11">
        <f>IF(ISBLANK('Step 1.1 Raw Data'!A313),"-",'Step 1.1 Raw Data'!A313)</f>
        <v>43145.375017939812</v>
      </c>
      <c r="T313">
        <f>IF(ISBLANK('Step 1.1 Raw Data'!A313),"-",HOUR(S313))</f>
        <v>9</v>
      </c>
      <c r="U313">
        <f>IF(ISBLANK('Step 1.1 Raw Data'!A313),"-",WEEKDAY(S313))</f>
        <v>4</v>
      </c>
      <c r="V313">
        <f>IF(ISBLANK('Step 1.1 Raw Data'!E313),"-",'Step 1.1 Raw Data'!E313)</f>
        <v>32.951890000000006</v>
      </c>
      <c r="W313" s="18">
        <f>IF(ISBLANK('Step 1.1 Raw Data'!A313),"-",IF('Step 1.1 Raw Data'!$G$2=0,V313*'Step 1.1 Raw Data'!$H$15*'Step 1.1 Raw Data'!$H$16/1000,0))</f>
        <v>6.8833203021000005</v>
      </c>
      <c r="X313" s="18">
        <f>IF(ISBLANK('Step 1.1 Raw Data'!A313),"-",IF('Step 1.1 Raw Data'!$G$2=1,IF('Step 1.1 Raw Data'!$J$9=1,V313*'Step 1.1 Raw Data'!$H$15*'Step 1.1 Raw Data'!$H$16/1000,IF('Step 1.1 Raw Data'!$J$9=2,V313*'Step 1.1 Raw Data'!$I$15*'Step 1.1 Raw Data'!$I$16/1000,IF('Step 1.1 Raw Data'!$J$9=3,V313*'Step 1.1 Raw Data'!$J$15*'Step 1.1 Raw Data'!$J$16/1000))),0))</f>
        <v>0</v>
      </c>
      <c r="Y313" s="15"/>
      <c r="Z313" s="3"/>
      <c r="AA313" s="3"/>
      <c r="AB313" s="14"/>
      <c r="AC313" s="14"/>
      <c r="AD313" s="14"/>
      <c r="AE313" s="14"/>
      <c r="AF313" s="14"/>
      <c r="AG313" s="14"/>
      <c r="AH313" s="14"/>
      <c r="AI313" s="14"/>
      <c r="AP313" s="5"/>
    </row>
    <row r="314" spans="1:42" ht="12.5" x14ac:dyDescent="0.25">
      <c r="A314" s="11">
        <f>IF(ISBLANK('Step 1.1 Raw Data'!A314),"-",'Step 1.1 Raw Data'!A314)</f>
        <v>43145.416684664349</v>
      </c>
      <c r="B314">
        <f>IF(ISBLANK('Step 1.1 Raw Data'!A314),"-",HOUR(A314))</f>
        <v>10</v>
      </c>
      <c r="C314">
        <f>IF(ISBLANK('Step 1.1 Raw Data'!A314),"-",WEEKDAY(A314))</f>
        <v>4</v>
      </c>
      <c r="D314">
        <f>IF(ISBLANK('Step 1.1 Raw Data'!B314),"-",'Step 1.1 Raw Data'!B314)</f>
        <v>0</v>
      </c>
      <c r="E314" s="18">
        <f>IF(ISBLANK('Step 1.1 Raw Data'!A314),"-",IF('Step 1.1 Raw Data'!$G$2=0,D314*'Step 1.1 Raw Data'!$H$15*'Step 1.1 Raw Data'!$H$16/1000,0))</f>
        <v>0</v>
      </c>
      <c r="F314" s="18">
        <f>IF(ISBLANK('Step 1.1 Raw Data'!A314),"-",IF('Step 1.1 Raw Data'!$G$2=1,IF('Step 1.1 Raw Data'!$G$9=1,D314*'Step 1.1 Raw Data'!$H$15*'Step 1.1 Raw Data'!$H$16/1000,IF('Step 1.1 Raw Data'!$G$9=2,D314*'Step 1.1 Raw Data'!$I$15*'Step 1.1 Raw Data'!$I$16/1000,IF('Step 1.1 Raw Data'!$G$9=3,D314*'Step 1.1 Raw Data'!$J$15*'Step 1.1 Raw Data'!$J$16/1000))),0))</f>
        <v>0</v>
      </c>
      <c r="G314" s="11">
        <f>IF(ISBLANK('Step 1.1 Raw Data'!A314),"-",'Step 1.1 Raw Data'!A314)</f>
        <v>43145.416684664349</v>
      </c>
      <c r="H314">
        <f>IF(ISBLANK('Step 1.1 Raw Data'!A314),"-",HOUR(G314))</f>
        <v>10</v>
      </c>
      <c r="I314">
        <f>IF(ISBLANK('Step 1.1 Raw Data'!A314),"-",WEEKDAY(G314))</f>
        <v>4</v>
      </c>
      <c r="J314" s="2">
        <f>IF(ISBLANK('Step 1.1 Raw Data'!C314),"-",'Step 1.1 Raw Data'!C314)</f>
        <v>0</v>
      </c>
      <c r="K314" s="18">
        <f>IF(ISBLANK('Step 1.1 Raw Data'!A314),"-",IF('Step 1.1 Raw Data'!$G$2=0,J314*'Step 1.1 Raw Data'!$H$15*'Step 1.1 Raw Data'!$H$16/1000,0))</f>
        <v>0</v>
      </c>
      <c r="L314" s="18">
        <f>IF(ISBLANK('Step 1.1 Raw Data'!A314),"-",IF('Step 1.1 Raw Data'!$G$2=1,IF('Step 1.1 Raw Data'!$H$9=1,J314*'Step 1.1 Raw Data'!$H$15*'Step 1.1 Raw Data'!$H$16/1000,IF('Step 1.1 Raw Data'!$H$9=2,J314*'Step 1.1 Raw Data'!$I$15*'Step 1.1 Raw Data'!$I$16/1000,IF('Step 1.1 Raw Data'!$H$9=3,J314*'Step 1.1 Raw Data'!$J$15*'Step 1.1 Raw Data'!$J$16/1000))),0))</f>
        <v>0</v>
      </c>
      <c r="M314" s="11">
        <f>IF(ISBLANK('Step 1.1 Raw Data'!A314),"-",'Step 1.1 Raw Data'!A314)</f>
        <v>43145.416684664349</v>
      </c>
      <c r="N314">
        <f>IF(ISBLANK('Step 1.1 Raw Data'!A314),"-",HOUR(M314))</f>
        <v>10</v>
      </c>
      <c r="O314">
        <f>IF(ISBLANK('Step 1.1 Raw Data'!A314),"-",WEEKDAY(M314))</f>
        <v>4</v>
      </c>
      <c r="P314">
        <f>IF(ISBLANK('Step 1.1 Raw Data'!D314),"-",'Step 1.1 Raw Data'!D314)</f>
        <v>86.674300000000002</v>
      </c>
      <c r="Q314" s="18">
        <f>IF(ISBLANK('Step 1.1 Raw Data'!A314),"-",IF('Step 1.1 Raw Data'!$G$2=0,P314*'Step 1.1 Raw Data'!$H$15*'Step 1.1 Raw Data'!$H$16/1000,0))</f>
        <v>18.105394527000001</v>
      </c>
      <c r="R314" s="18">
        <f>IF(ISBLANK('Step 1.1 Raw Data'!A314),"-",IF('Step 1.1 Raw Data'!$G$2=1,IF('Step 1.1 Raw Data'!$I$9=1,P314*'Step 1.1 Raw Data'!$H$15*'Step 1.1 Raw Data'!$H$16/1000,IF('Step 1.1 Raw Data'!$I$9=2,P314*'Step 1.1 Raw Data'!$I$15*'Step 1.1 Raw Data'!$I$16/1000,IF('Step 1.1 Raw Data'!$I$9=3,P314*'Step 1.1 Raw Data'!$J$15*'Step 1.1 Raw Data'!$J$16/1000))),0))</f>
        <v>0</v>
      </c>
      <c r="S314" s="11">
        <f>IF(ISBLANK('Step 1.1 Raw Data'!A314),"-",'Step 1.1 Raw Data'!A314)</f>
        <v>43145.416684664349</v>
      </c>
      <c r="T314">
        <f>IF(ISBLANK('Step 1.1 Raw Data'!A314),"-",HOUR(S314))</f>
        <v>10</v>
      </c>
      <c r="U314">
        <f>IF(ISBLANK('Step 1.1 Raw Data'!A314),"-",WEEKDAY(S314))</f>
        <v>4</v>
      </c>
      <c r="V314">
        <f>IF(ISBLANK('Step 1.1 Raw Data'!E314),"-",'Step 1.1 Raw Data'!E314)</f>
        <v>32.936233999999999</v>
      </c>
      <c r="W314" s="18">
        <f>IF(ISBLANK('Step 1.1 Raw Data'!A314),"-",IF('Step 1.1 Raw Data'!$G$2=0,V314*'Step 1.1 Raw Data'!$H$15*'Step 1.1 Raw Data'!$H$16/1000,0))</f>
        <v>6.8800499202599994</v>
      </c>
      <c r="X314" s="18">
        <f>IF(ISBLANK('Step 1.1 Raw Data'!A314),"-",IF('Step 1.1 Raw Data'!$G$2=1,IF('Step 1.1 Raw Data'!$J$9=1,V314*'Step 1.1 Raw Data'!$H$15*'Step 1.1 Raw Data'!$H$16/1000,IF('Step 1.1 Raw Data'!$J$9=2,V314*'Step 1.1 Raw Data'!$I$15*'Step 1.1 Raw Data'!$I$16/1000,IF('Step 1.1 Raw Data'!$J$9=3,V314*'Step 1.1 Raw Data'!$J$15*'Step 1.1 Raw Data'!$J$16/1000))),0))</f>
        <v>0</v>
      </c>
      <c r="Y314" s="15"/>
      <c r="Z314" s="3"/>
      <c r="AA314" s="3"/>
      <c r="AB314" s="14"/>
      <c r="AC314" s="14"/>
      <c r="AD314" s="14"/>
      <c r="AE314" s="14"/>
      <c r="AF314" s="14"/>
      <c r="AG314" s="14"/>
      <c r="AH314" s="14"/>
      <c r="AI314" s="14"/>
      <c r="AP314" s="5"/>
    </row>
    <row r="315" spans="1:42" ht="12.5" x14ac:dyDescent="0.25">
      <c r="A315" s="11">
        <f>IF(ISBLANK('Step 1.1 Raw Data'!A315),"-",'Step 1.1 Raw Data'!A315)</f>
        <v>43145.458351388887</v>
      </c>
      <c r="B315">
        <f>IF(ISBLANK('Step 1.1 Raw Data'!A315),"-",HOUR(A315))</f>
        <v>11</v>
      </c>
      <c r="C315">
        <f>IF(ISBLANK('Step 1.1 Raw Data'!A315),"-",WEEKDAY(A315))</f>
        <v>4</v>
      </c>
      <c r="D315">
        <f>IF(ISBLANK('Step 1.1 Raw Data'!B315),"-",'Step 1.1 Raw Data'!B315)</f>
        <v>0</v>
      </c>
      <c r="E315" s="18">
        <f>IF(ISBLANK('Step 1.1 Raw Data'!A315),"-",IF('Step 1.1 Raw Data'!$G$2=0,D315*'Step 1.1 Raw Data'!$H$15*'Step 1.1 Raw Data'!$H$16/1000,0))</f>
        <v>0</v>
      </c>
      <c r="F315" s="18">
        <f>IF(ISBLANK('Step 1.1 Raw Data'!A315),"-",IF('Step 1.1 Raw Data'!$G$2=1,IF('Step 1.1 Raw Data'!$G$9=1,D315*'Step 1.1 Raw Data'!$H$15*'Step 1.1 Raw Data'!$H$16/1000,IF('Step 1.1 Raw Data'!$G$9=2,D315*'Step 1.1 Raw Data'!$I$15*'Step 1.1 Raw Data'!$I$16/1000,IF('Step 1.1 Raw Data'!$G$9=3,D315*'Step 1.1 Raw Data'!$J$15*'Step 1.1 Raw Data'!$J$16/1000))),0))</f>
        <v>0</v>
      </c>
      <c r="G315" s="11">
        <f>IF(ISBLANK('Step 1.1 Raw Data'!A315),"-",'Step 1.1 Raw Data'!A315)</f>
        <v>43145.458351388887</v>
      </c>
      <c r="H315">
        <f>IF(ISBLANK('Step 1.1 Raw Data'!A315),"-",HOUR(G315))</f>
        <v>11</v>
      </c>
      <c r="I315">
        <f>IF(ISBLANK('Step 1.1 Raw Data'!A315),"-",WEEKDAY(G315))</f>
        <v>4</v>
      </c>
      <c r="J315" s="2">
        <f>IF(ISBLANK('Step 1.1 Raw Data'!C315),"-",'Step 1.1 Raw Data'!C315)</f>
        <v>0</v>
      </c>
      <c r="K315" s="18">
        <f>IF(ISBLANK('Step 1.1 Raw Data'!A315),"-",IF('Step 1.1 Raw Data'!$G$2=0,J315*'Step 1.1 Raw Data'!$H$15*'Step 1.1 Raw Data'!$H$16/1000,0))</f>
        <v>0</v>
      </c>
      <c r="L315" s="18">
        <f>IF(ISBLANK('Step 1.1 Raw Data'!A315),"-",IF('Step 1.1 Raw Data'!$G$2=1,IF('Step 1.1 Raw Data'!$H$9=1,J315*'Step 1.1 Raw Data'!$H$15*'Step 1.1 Raw Data'!$H$16/1000,IF('Step 1.1 Raw Data'!$H$9=2,J315*'Step 1.1 Raw Data'!$I$15*'Step 1.1 Raw Data'!$I$16/1000,IF('Step 1.1 Raw Data'!$H$9=3,J315*'Step 1.1 Raw Data'!$J$15*'Step 1.1 Raw Data'!$J$16/1000))),0))</f>
        <v>0</v>
      </c>
      <c r="M315" s="11">
        <f>IF(ISBLANK('Step 1.1 Raw Data'!A315),"-",'Step 1.1 Raw Data'!A315)</f>
        <v>43145.458351388887</v>
      </c>
      <c r="N315">
        <f>IF(ISBLANK('Step 1.1 Raw Data'!A315),"-",HOUR(M315))</f>
        <v>11</v>
      </c>
      <c r="O315">
        <f>IF(ISBLANK('Step 1.1 Raw Data'!A315),"-",WEEKDAY(M315))</f>
        <v>4</v>
      </c>
      <c r="P315">
        <f>IF(ISBLANK('Step 1.1 Raw Data'!D315),"-",'Step 1.1 Raw Data'!D315)</f>
        <v>86.895600000000002</v>
      </c>
      <c r="Q315" s="18">
        <f>IF(ISBLANK('Step 1.1 Raw Data'!A315),"-",IF('Step 1.1 Raw Data'!$G$2=0,P315*'Step 1.1 Raw Data'!$H$15*'Step 1.1 Raw Data'!$H$16/1000,0))</f>
        <v>18.151621884000001</v>
      </c>
      <c r="R315" s="18">
        <f>IF(ISBLANK('Step 1.1 Raw Data'!A315),"-",IF('Step 1.1 Raw Data'!$G$2=1,IF('Step 1.1 Raw Data'!$I$9=1,P315*'Step 1.1 Raw Data'!$H$15*'Step 1.1 Raw Data'!$H$16/1000,IF('Step 1.1 Raw Data'!$I$9=2,P315*'Step 1.1 Raw Data'!$I$15*'Step 1.1 Raw Data'!$I$16/1000,IF('Step 1.1 Raw Data'!$I$9=3,P315*'Step 1.1 Raw Data'!$J$15*'Step 1.1 Raw Data'!$J$16/1000))),0))</f>
        <v>0</v>
      </c>
      <c r="S315" s="11">
        <f>IF(ISBLANK('Step 1.1 Raw Data'!A315),"-",'Step 1.1 Raw Data'!A315)</f>
        <v>43145.458351388887</v>
      </c>
      <c r="T315">
        <f>IF(ISBLANK('Step 1.1 Raw Data'!A315),"-",HOUR(S315))</f>
        <v>11</v>
      </c>
      <c r="U315">
        <f>IF(ISBLANK('Step 1.1 Raw Data'!A315),"-",WEEKDAY(S315))</f>
        <v>4</v>
      </c>
      <c r="V315">
        <f>IF(ISBLANK('Step 1.1 Raw Data'!E315),"-",'Step 1.1 Raw Data'!E315)</f>
        <v>33.020327999999999</v>
      </c>
      <c r="W315" s="18">
        <f>IF(ISBLANK('Step 1.1 Raw Data'!A315),"-",IF('Step 1.1 Raw Data'!$G$2=0,V315*'Step 1.1 Raw Data'!$H$15*'Step 1.1 Raw Data'!$H$16/1000,0))</f>
        <v>6.8976163159200006</v>
      </c>
      <c r="X315" s="18">
        <f>IF(ISBLANK('Step 1.1 Raw Data'!A315),"-",IF('Step 1.1 Raw Data'!$G$2=1,IF('Step 1.1 Raw Data'!$J$9=1,V315*'Step 1.1 Raw Data'!$H$15*'Step 1.1 Raw Data'!$H$16/1000,IF('Step 1.1 Raw Data'!$J$9=2,V315*'Step 1.1 Raw Data'!$I$15*'Step 1.1 Raw Data'!$I$16/1000,IF('Step 1.1 Raw Data'!$J$9=3,V315*'Step 1.1 Raw Data'!$J$15*'Step 1.1 Raw Data'!$J$16/1000))),0))</f>
        <v>0</v>
      </c>
      <c r="Y315" s="15"/>
      <c r="Z315" s="3"/>
      <c r="AA315" s="3"/>
      <c r="AB315" s="14"/>
      <c r="AC315" s="14"/>
      <c r="AD315" s="14"/>
      <c r="AE315" s="14"/>
      <c r="AF315" s="14"/>
      <c r="AG315" s="14"/>
      <c r="AH315" s="14"/>
      <c r="AI315" s="14"/>
      <c r="AP315" s="5"/>
    </row>
    <row r="316" spans="1:42" ht="12.5" x14ac:dyDescent="0.25">
      <c r="A316" s="11">
        <f>IF(ISBLANK('Step 1.1 Raw Data'!A316),"-",'Step 1.1 Raw Data'!A316)</f>
        <v>43145.500018113424</v>
      </c>
      <c r="B316">
        <f>IF(ISBLANK('Step 1.1 Raw Data'!A316),"-",HOUR(A316))</f>
        <v>12</v>
      </c>
      <c r="C316">
        <f>IF(ISBLANK('Step 1.1 Raw Data'!A316),"-",WEEKDAY(A316))</f>
        <v>4</v>
      </c>
      <c r="D316">
        <f>IF(ISBLANK('Step 1.1 Raw Data'!B316),"-",'Step 1.1 Raw Data'!B316)</f>
        <v>0</v>
      </c>
      <c r="E316" s="18">
        <f>IF(ISBLANK('Step 1.1 Raw Data'!A316),"-",IF('Step 1.1 Raw Data'!$G$2=0,D316*'Step 1.1 Raw Data'!$H$15*'Step 1.1 Raw Data'!$H$16/1000,0))</f>
        <v>0</v>
      </c>
      <c r="F316" s="18">
        <f>IF(ISBLANK('Step 1.1 Raw Data'!A316),"-",IF('Step 1.1 Raw Data'!$G$2=1,IF('Step 1.1 Raw Data'!$G$9=1,D316*'Step 1.1 Raw Data'!$H$15*'Step 1.1 Raw Data'!$H$16/1000,IF('Step 1.1 Raw Data'!$G$9=2,D316*'Step 1.1 Raw Data'!$I$15*'Step 1.1 Raw Data'!$I$16/1000,IF('Step 1.1 Raw Data'!$G$9=3,D316*'Step 1.1 Raw Data'!$J$15*'Step 1.1 Raw Data'!$J$16/1000))),0))</f>
        <v>0</v>
      </c>
      <c r="G316" s="11">
        <f>IF(ISBLANK('Step 1.1 Raw Data'!A316),"-",'Step 1.1 Raw Data'!A316)</f>
        <v>43145.500018113424</v>
      </c>
      <c r="H316">
        <f>IF(ISBLANK('Step 1.1 Raw Data'!A316),"-",HOUR(G316))</f>
        <v>12</v>
      </c>
      <c r="I316">
        <f>IF(ISBLANK('Step 1.1 Raw Data'!A316),"-",WEEKDAY(G316))</f>
        <v>4</v>
      </c>
      <c r="J316" s="2">
        <f>IF(ISBLANK('Step 1.1 Raw Data'!C316),"-",'Step 1.1 Raw Data'!C316)</f>
        <v>0</v>
      </c>
      <c r="K316" s="18">
        <f>IF(ISBLANK('Step 1.1 Raw Data'!A316),"-",IF('Step 1.1 Raw Data'!$G$2=0,J316*'Step 1.1 Raw Data'!$H$15*'Step 1.1 Raw Data'!$H$16/1000,0))</f>
        <v>0</v>
      </c>
      <c r="L316" s="18">
        <f>IF(ISBLANK('Step 1.1 Raw Data'!A316),"-",IF('Step 1.1 Raw Data'!$G$2=1,IF('Step 1.1 Raw Data'!$H$9=1,J316*'Step 1.1 Raw Data'!$H$15*'Step 1.1 Raw Data'!$H$16/1000,IF('Step 1.1 Raw Data'!$H$9=2,J316*'Step 1.1 Raw Data'!$I$15*'Step 1.1 Raw Data'!$I$16/1000,IF('Step 1.1 Raw Data'!$H$9=3,J316*'Step 1.1 Raw Data'!$J$15*'Step 1.1 Raw Data'!$J$16/1000))),0))</f>
        <v>0</v>
      </c>
      <c r="M316" s="11">
        <f>IF(ISBLANK('Step 1.1 Raw Data'!A316),"-",'Step 1.1 Raw Data'!A316)</f>
        <v>43145.500018113424</v>
      </c>
      <c r="N316">
        <f>IF(ISBLANK('Step 1.1 Raw Data'!A316),"-",HOUR(M316))</f>
        <v>12</v>
      </c>
      <c r="O316">
        <f>IF(ISBLANK('Step 1.1 Raw Data'!A316),"-",WEEKDAY(M316))</f>
        <v>4</v>
      </c>
      <c r="P316">
        <f>IF(ISBLANK('Step 1.1 Raw Data'!D316),"-",'Step 1.1 Raw Data'!D316)</f>
        <v>86.927599999999998</v>
      </c>
      <c r="Q316" s="18">
        <f>IF(ISBLANK('Step 1.1 Raw Data'!A316),"-",IF('Step 1.1 Raw Data'!$G$2=0,P316*'Step 1.1 Raw Data'!$H$15*'Step 1.1 Raw Data'!$H$16/1000,0))</f>
        <v>18.158306364000001</v>
      </c>
      <c r="R316" s="18">
        <f>IF(ISBLANK('Step 1.1 Raw Data'!A316),"-",IF('Step 1.1 Raw Data'!$G$2=1,IF('Step 1.1 Raw Data'!$I$9=1,P316*'Step 1.1 Raw Data'!$H$15*'Step 1.1 Raw Data'!$H$16/1000,IF('Step 1.1 Raw Data'!$I$9=2,P316*'Step 1.1 Raw Data'!$I$15*'Step 1.1 Raw Data'!$I$16/1000,IF('Step 1.1 Raw Data'!$I$9=3,P316*'Step 1.1 Raw Data'!$J$15*'Step 1.1 Raw Data'!$J$16/1000))),0))</f>
        <v>0</v>
      </c>
      <c r="S316" s="11">
        <f>IF(ISBLANK('Step 1.1 Raw Data'!A316),"-",'Step 1.1 Raw Data'!A316)</f>
        <v>43145.500018113424</v>
      </c>
      <c r="T316">
        <f>IF(ISBLANK('Step 1.1 Raw Data'!A316),"-",HOUR(S316))</f>
        <v>12</v>
      </c>
      <c r="U316">
        <f>IF(ISBLANK('Step 1.1 Raw Data'!A316),"-",WEEKDAY(S316))</f>
        <v>4</v>
      </c>
      <c r="V316">
        <f>IF(ISBLANK('Step 1.1 Raw Data'!E316),"-",'Step 1.1 Raw Data'!E316)</f>
        <v>33.032488000000001</v>
      </c>
      <c r="W316" s="18">
        <f>IF(ISBLANK('Step 1.1 Raw Data'!A316),"-",IF('Step 1.1 Raw Data'!$G$2=0,V316*'Step 1.1 Raw Data'!$H$15*'Step 1.1 Raw Data'!$H$16/1000,0))</f>
        <v>6.9001564183200008</v>
      </c>
      <c r="X316" s="18">
        <f>IF(ISBLANK('Step 1.1 Raw Data'!A316),"-",IF('Step 1.1 Raw Data'!$G$2=1,IF('Step 1.1 Raw Data'!$J$9=1,V316*'Step 1.1 Raw Data'!$H$15*'Step 1.1 Raw Data'!$H$16/1000,IF('Step 1.1 Raw Data'!$J$9=2,V316*'Step 1.1 Raw Data'!$I$15*'Step 1.1 Raw Data'!$I$16/1000,IF('Step 1.1 Raw Data'!$J$9=3,V316*'Step 1.1 Raw Data'!$J$15*'Step 1.1 Raw Data'!$J$16/1000))),0))</f>
        <v>0</v>
      </c>
      <c r="Y316" s="15"/>
      <c r="Z316" s="3"/>
      <c r="AA316" s="3"/>
      <c r="AB316" s="14"/>
      <c r="AC316" s="14"/>
      <c r="AD316" s="14"/>
      <c r="AE316" s="14"/>
      <c r="AF316" s="14"/>
      <c r="AG316" s="14"/>
      <c r="AH316" s="14"/>
      <c r="AI316" s="14"/>
      <c r="AP316" s="5"/>
    </row>
    <row r="317" spans="1:42" ht="12.5" x14ac:dyDescent="0.25">
      <c r="A317" s="11">
        <f>IF(ISBLANK('Step 1.1 Raw Data'!A317),"-",'Step 1.1 Raw Data'!A317)</f>
        <v>43145.541684837961</v>
      </c>
      <c r="B317">
        <f>IF(ISBLANK('Step 1.1 Raw Data'!A317),"-",HOUR(A317))</f>
        <v>13</v>
      </c>
      <c r="C317">
        <f>IF(ISBLANK('Step 1.1 Raw Data'!A317),"-",WEEKDAY(A317))</f>
        <v>4</v>
      </c>
      <c r="D317">
        <f>IF(ISBLANK('Step 1.1 Raw Data'!B317),"-",'Step 1.1 Raw Data'!B317)</f>
        <v>0</v>
      </c>
      <c r="E317" s="18">
        <f>IF(ISBLANK('Step 1.1 Raw Data'!A317),"-",IF('Step 1.1 Raw Data'!$G$2=0,D317*'Step 1.1 Raw Data'!$H$15*'Step 1.1 Raw Data'!$H$16/1000,0))</f>
        <v>0</v>
      </c>
      <c r="F317" s="18">
        <f>IF(ISBLANK('Step 1.1 Raw Data'!A317),"-",IF('Step 1.1 Raw Data'!$G$2=1,IF('Step 1.1 Raw Data'!$G$9=1,D317*'Step 1.1 Raw Data'!$H$15*'Step 1.1 Raw Data'!$H$16/1000,IF('Step 1.1 Raw Data'!$G$9=2,D317*'Step 1.1 Raw Data'!$I$15*'Step 1.1 Raw Data'!$I$16/1000,IF('Step 1.1 Raw Data'!$G$9=3,D317*'Step 1.1 Raw Data'!$J$15*'Step 1.1 Raw Data'!$J$16/1000))),0))</f>
        <v>0</v>
      </c>
      <c r="G317" s="11">
        <f>IF(ISBLANK('Step 1.1 Raw Data'!A317),"-",'Step 1.1 Raw Data'!A317)</f>
        <v>43145.541684837961</v>
      </c>
      <c r="H317">
        <f>IF(ISBLANK('Step 1.1 Raw Data'!A317),"-",HOUR(G317))</f>
        <v>13</v>
      </c>
      <c r="I317">
        <f>IF(ISBLANK('Step 1.1 Raw Data'!A317),"-",WEEKDAY(G317))</f>
        <v>4</v>
      </c>
      <c r="J317" s="2">
        <f>IF(ISBLANK('Step 1.1 Raw Data'!C317),"-",'Step 1.1 Raw Data'!C317)</f>
        <v>0</v>
      </c>
      <c r="K317" s="18">
        <f>IF(ISBLANK('Step 1.1 Raw Data'!A317),"-",IF('Step 1.1 Raw Data'!$G$2=0,J317*'Step 1.1 Raw Data'!$H$15*'Step 1.1 Raw Data'!$H$16/1000,0))</f>
        <v>0</v>
      </c>
      <c r="L317" s="18">
        <f>IF(ISBLANK('Step 1.1 Raw Data'!A317),"-",IF('Step 1.1 Raw Data'!$G$2=1,IF('Step 1.1 Raw Data'!$H$9=1,J317*'Step 1.1 Raw Data'!$H$15*'Step 1.1 Raw Data'!$H$16/1000,IF('Step 1.1 Raw Data'!$H$9=2,J317*'Step 1.1 Raw Data'!$I$15*'Step 1.1 Raw Data'!$I$16/1000,IF('Step 1.1 Raw Data'!$H$9=3,J317*'Step 1.1 Raw Data'!$J$15*'Step 1.1 Raw Data'!$J$16/1000))),0))</f>
        <v>0</v>
      </c>
      <c r="M317" s="11">
        <f>IF(ISBLANK('Step 1.1 Raw Data'!A317),"-",'Step 1.1 Raw Data'!A317)</f>
        <v>43145.541684837961</v>
      </c>
      <c r="N317">
        <f>IF(ISBLANK('Step 1.1 Raw Data'!A317),"-",HOUR(M317))</f>
        <v>13</v>
      </c>
      <c r="O317">
        <f>IF(ISBLANK('Step 1.1 Raw Data'!A317),"-",WEEKDAY(M317))</f>
        <v>4</v>
      </c>
      <c r="P317">
        <f>IF(ISBLANK('Step 1.1 Raw Data'!D317),"-",'Step 1.1 Raw Data'!D317)</f>
        <v>87.254099999999994</v>
      </c>
      <c r="Q317" s="18">
        <f>IF(ISBLANK('Step 1.1 Raw Data'!A317),"-",IF('Step 1.1 Raw Data'!$G$2=0,P317*'Step 1.1 Raw Data'!$H$15*'Step 1.1 Raw Data'!$H$16/1000,0))</f>
        <v>18.226508948999999</v>
      </c>
      <c r="R317" s="18">
        <f>IF(ISBLANK('Step 1.1 Raw Data'!A317),"-",IF('Step 1.1 Raw Data'!$G$2=1,IF('Step 1.1 Raw Data'!$I$9=1,P317*'Step 1.1 Raw Data'!$H$15*'Step 1.1 Raw Data'!$H$16/1000,IF('Step 1.1 Raw Data'!$I$9=2,P317*'Step 1.1 Raw Data'!$I$15*'Step 1.1 Raw Data'!$I$16/1000,IF('Step 1.1 Raw Data'!$I$9=3,P317*'Step 1.1 Raw Data'!$J$15*'Step 1.1 Raw Data'!$J$16/1000))),0))</f>
        <v>0</v>
      </c>
      <c r="S317" s="11">
        <f>IF(ISBLANK('Step 1.1 Raw Data'!A317),"-",'Step 1.1 Raw Data'!A317)</f>
        <v>43145.541684837961</v>
      </c>
      <c r="T317">
        <f>IF(ISBLANK('Step 1.1 Raw Data'!A317),"-",HOUR(S317))</f>
        <v>13</v>
      </c>
      <c r="U317">
        <f>IF(ISBLANK('Step 1.1 Raw Data'!A317),"-",WEEKDAY(S317))</f>
        <v>4</v>
      </c>
      <c r="V317">
        <f>IF(ISBLANK('Step 1.1 Raw Data'!E317),"-",'Step 1.1 Raw Data'!E317)</f>
        <v>33.156557999999997</v>
      </c>
      <c r="W317" s="18">
        <f>IF(ISBLANK('Step 1.1 Raw Data'!A317),"-",IF('Step 1.1 Raw Data'!$G$2=0,V317*'Step 1.1 Raw Data'!$H$15*'Step 1.1 Raw Data'!$H$16/1000,0))</f>
        <v>6.9260734006199991</v>
      </c>
      <c r="X317" s="18">
        <f>IF(ISBLANK('Step 1.1 Raw Data'!A317),"-",IF('Step 1.1 Raw Data'!$G$2=1,IF('Step 1.1 Raw Data'!$J$9=1,V317*'Step 1.1 Raw Data'!$H$15*'Step 1.1 Raw Data'!$H$16/1000,IF('Step 1.1 Raw Data'!$J$9=2,V317*'Step 1.1 Raw Data'!$I$15*'Step 1.1 Raw Data'!$I$16/1000,IF('Step 1.1 Raw Data'!$J$9=3,V317*'Step 1.1 Raw Data'!$J$15*'Step 1.1 Raw Data'!$J$16/1000))),0))</f>
        <v>0</v>
      </c>
      <c r="Y317" s="15"/>
      <c r="Z317" s="3"/>
      <c r="AA317" s="3"/>
      <c r="AB317" s="14"/>
      <c r="AC317" s="14"/>
      <c r="AD317" s="14"/>
      <c r="AE317" s="14"/>
      <c r="AF317" s="14"/>
      <c r="AG317" s="14"/>
      <c r="AH317" s="14"/>
      <c r="AI317" s="14"/>
      <c r="AP317" s="5"/>
    </row>
    <row r="318" spans="1:42" ht="12.5" x14ac:dyDescent="0.25">
      <c r="A318" s="11">
        <f>IF(ISBLANK('Step 1.1 Raw Data'!A318),"-",'Step 1.1 Raw Data'!A318)</f>
        <v>43145.583351562498</v>
      </c>
      <c r="B318">
        <f>IF(ISBLANK('Step 1.1 Raw Data'!A318),"-",HOUR(A318))</f>
        <v>14</v>
      </c>
      <c r="C318">
        <f>IF(ISBLANK('Step 1.1 Raw Data'!A318),"-",WEEKDAY(A318))</f>
        <v>4</v>
      </c>
      <c r="D318">
        <f>IF(ISBLANK('Step 1.1 Raw Data'!B318),"-",'Step 1.1 Raw Data'!B318)</f>
        <v>0</v>
      </c>
      <c r="E318" s="18">
        <f>IF(ISBLANK('Step 1.1 Raw Data'!A318),"-",IF('Step 1.1 Raw Data'!$G$2=0,D318*'Step 1.1 Raw Data'!$H$15*'Step 1.1 Raw Data'!$H$16/1000,0))</f>
        <v>0</v>
      </c>
      <c r="F318" s="18">
        <f>IF(ISBLANK('Step 1.1 Raw Data'!A318),"-",IF('Step 1.1 Raw Data'!$G$2=1,IF('Step 1.1 Raw Data'!$G$9=1,D318*'Step 1.1 Raw Data'!$H$15*'Step 1.1 Raw Data'!$H$16/1000,IF('Step 1.1 Raw Data'!$G$9=2,D318*'Step 1.1 Raw Data'!$I$15*'Step 1.1 Raw Data'!$I$16/1000,IF('Step 1.1 Raw Data'!$G$9=3,D318*'Step 1.1 Raw Data'!$J$15*'Step 1.1 Raw Data'!$J$16/1000))),0))</f>
        <v>0</v>
      </c>
      <c r="G318" s="11">
        <f>IF(ISBLANK('Step 1.1 Raw Data'!A318),"-",'Step 1.1 Raw Data'!A318)</f>
        <v>43145.583351562498</v>
      </c>
      <c r="H318">
        <f>IF(ISBLANK('Step 1.1 Raw Data'!A318),"-",HOUR(G318))</f>
        <v>14</v>
      </c>
      <c r="I318">
        <f>IF(ISBLANK('Step 1.1 Raw Data'!A318),"-",WEEKDAY(G318))</f>
        <v>4</v>
      </c>
      <c r="J318" s="2">
        <f>IF(ISBLANK('Step 1.1 Raw Data'!C318),"-",'Step 1.1 Raw Data'!C318)</f>
        <v>0</v>
      </c>
      <c r="K318" s="18">
        <f>IF(ISBLANK('Step 1.1 Raw Data'!A318),"-",IF('Step 1.1 Raw Data'!$G$2=0,J318*'Step 1.1 Raw Data'!$H$15*'Step 1.1 Raw Data'!$H$16/1000,0))</f>
        <v>0</v>
      </c>
      <c r="L318" s="18">
        <f>IF(ISBLANK('Step 1.1 Raw Data'!A318),"-",IF('Step 1.1 Raw Data'!$G$2=1,IF('Step 1.1 Raw Data'!$H$9=1,J318*'Step 1.1 Raw Data'!$H$15*'Step 1.1 Raw Data'!$H$16/1000,IF('Step 1.1 Raw Data'!$H$9=2,J318*'Step 1.1 Raw Data'!$I$15*'Step 1.1 Raw Data'!$I$16/1000,IF('Step 1.1 Raw Data'!$H$9=3,J318*'Step 1.1 Raw Data'!$J$15*'Step 1.1 Raw Data'!$J$16/1000))),0))</f>
        <v>0</v>
      </c>
      <c r="M318" s="11">
        <f>IF(ISBLANK('Step 1.1 Raw Data'!A318),"-",'Step 1.1 Raw Data'!A318)</f>
        <v>43145.583351562498</v>
      </c>
      <c r="N318">
        <f>IF(ISBLANK('Step 1.1 Raw Data'!A318),"-",HOUR(M318))</f>
        <v>14</v>
      </c>
      <c r="O318">
        <f>IF(ISBLANK('Step 1.1 Raw Data'!A318),"-",WEEKDAY(M318))</f>
        <v>4</v>
      </c>
      <c r="P318">
        <f>IF(ISBLANK('Step 1.1 Raw Data'!D318),"-",'Step 1.1 Raw Data'!D318)</f>
        <v>87.403700000000001</v>
      </c>
      <c r="Q318" s="18">
        <f>IF(ISBLANK('Step 1.1 Raw Data'!A318),"-",IF('Step 1.1 Raw Data'!$G$2=0,P318*'Step 1.1 Raw Data'!$H$15*'Step 1.1 Raw Data'!$H$16/1000,0))</f>
        <v>18.257758893000002</v>
      </c>
      <c r="R318" s="18">
        <f>IF(ISBLANK('Step 1.1 Raw Data'!A318),"-",IF('Step 1.1 Raw Data'!$G$2=1,IF('Step 1.1 Raw Data'!$I$9=1,P318*'Step 1.1 Raw Data'!$H$15*'Step 1.1 Raw Data'!$H$16/1000,IF('Step 1.1 Raw Data'!$I$9=2,P318*'Step 1.1 Raw Data'!$I$15*'Step 1.1 Raw Data'!$I$16/1000,IF('Step 1.1 Raw Data'!$I$9=3,P318*'Step 1.1 Raw Data'!$J$15*'Step 1.1 Raw Data'!$J$16/1000))),0))</f>
        <v>0</v>
      </c>
      <c r="S318" s="11">
        <f>IF(ISBLANK('Step 1.1 Raw Data'!A318),"-",'Step 1.1 Raw Data'!A318)</f>
        <v>43145.583351562498</v>
      </c>
      <c r="T318">
        <f>IF(ISBLANK('Step 1.1 Raw Data'!A318),"-",HOUR(S318))</f>
        <v>14</v>
      </c>
      <c r="U318">
        <f>IF(ISBLANK('Step 1.1 Raw Data'!A318),"-",WEEKDAY(S318))</f>
        <v>4</v>
      </c>
      <c r="V318">
        <f>IF(ISBLANK('Step 1.1 Raw Data'!E318),"-",'Step 1.1 Raw Data'!E318)</f>
        <v>33.213405999999999</v>
      </c>
      <c r="W318" s="18">
        <f>IF(ISBLANK('Step 1.1 Raw Data'!A318),"-",IF('Step 1.1 Raw Data'!$G$2=0,V318*'Step 1.1 Raw Data'!$H$15*'Step 1.1 Raw Data'!$H$16/1000,0))</f>
        <v>6.9379483793400007</v>
      </c>
      <c r="X318" s="18">
        <f>IF(ISBLANK('Step 1.1 Raw Data'!A318),"-",IF('Step 1.1 Raw Data'!$G$2=1,IF('Step 1.1 Raw Data'!$J$9=1,V318*'Step 1.1 Raw Data'!$H$15*'Step 1.1 Raw Data'!$H$16/1000,IF('Step 1.1 Raw Data'!$J$9=2,V318*'Step 1.1 Raw Data'!$I$15*'Step 1.1 Raw Data'!$I$16/1000,IF('Step 1.1 Raw Data'!$J$9=3,V318*'Step 1.1 Raw Data'!$J$15*'Step 1.1 Raw Data'!$J$16/1000))),0))</f>
        <v>0</v>
      </c>
      <c r="Y318" s="15"/>
      <c r="Z318" s="3"/>
      <c r="AA318" s="3"/>
      <c r="AB318" s="14"/>
      <c r="AC318" s="14"/>
      <c r="AD318" s="14"/>
      <c r="AE318" s="14"/>
      <c r="AF318" s="14"/>
      <c r="AG318" s="14"/>
      <c r="AH318" s="14"/>
      <c r="AI318" s="14"/>
      <c r="AP318" s="5"/>
    </row>
    <row r="319" spans="1:42" ht="12.5" x14ac:dyDescent="0.25">
      <c r="A319" s="11">
        <f>IF(ISBLANK('Step 1.1 Raw Data'!A319),"-",'Step 1.1 Raw Data'!A319)</f>
        <v>43145.625018287035</v>
      </c>
      <c r="B319">
        <f>IF(ISBLANK('Step 1.1 Raw Data'!A319),"-",HOUR(A319))</f>
        <v>15</v>
      </c>
      <c r="C319">
        <f>IF(ISBLANK('Step 1.1 Raw Data'!A319),"-",WEEKDAY(A319))</f>
        <v>4</v>
      </c>
      <c r="D319">
        <f>IF(ISBLANK('Step 1.1 Raw Data'!B319),"-",'Step 1.1 Raw Data'!B319)</f>
        <v>0</v>
      </c>
      <c r="E319" s="18">
        <f>IF(ISBLANK('Step 1.1 Raw Data'!A319),"-",IF('Step 1.1 Raw Data'!$G$2=0,D319*'Step 1.1 Raw Data'!$H$15*'Step 1.1 Raw Data'!$H$16/1000,0))</f>
        <v>0</v>
      </c>
      <c r="F319" s="18">
        <f>IF(ISBLANK('Step 1.1 Raw Data'!A319),"-",IF('Step 1.1 Raw Data'!$G$2=1,IF('Step 1.1 Raw Data'!$G$9=1,D319*'Step 1.1 Raw Data'!$H$15*'Step 1.1 Raw Data'!$H$16/1000,IF('Step 1.1 Raw Data'!$G$9=2,D319*'Step 1.1 Raw Data'!$I$15*'Step 1.1 Raw Data'!$I$16/1000,IF('Step 1.1 Raw Data'!$G$9=3,D319*'Step 1.1 Raw Data'!$J$15*'Step 1.1 Raw Data'!$J$16/1000))),0))</f>
        <v>0</v>
      </c>
      <c r="G319" s="11">
        <f>IF(ISBLANK('Step 1.1 Raw Data'!A319),"-",'Step 1.1 Raw Data'!A319)</f>
        <v>43145.625018287035</v>
      </c>
      <c r="H319">
        <f>IF(ISBLANK('Step 1.1 Raw Data'!A319),"-",HOUR(G319))</f>
        <v>15</v>
      </c>
      <c r="I319">
        <f>IF(ISBLANK('Step 1.1 Raw Data'!A319),"-",WEEKDAY(G319))</f>
        <v>4</v>
      </c>
      <c r="J319" s="2">
        <f>IF(ISBLANK('Step 1.1 Raw Data'!C319),"-",'Step 1.1 Raw Data'!C319)</f>
        <v>0</v>
      </c>
      <c r="K319" s="18">
        <f>IF(ISBLANK('Step 1.1 Raw Data'!A319),"-",IF('Step 1.1 Raw Data'!$G$2=0,J319*'Step 1.1 Raw Data'!$H$15*'Step 1.1 Raw Data'!$H$16/1000,0))</f>
        <v>0</v>
      </c>
      <c r="L319" s="18">
        <f>IF(ISBLANK('Step 1.1 Raw Data'!A319),"-",IF('Step 1.1 Raw Data'!$G$2=1,IF('Step 1.1 Raw Data'!$H$9=1,J319*'Step 1.1 Raw Data'!$H$15*'Step 1.1 Raw Data'!$H$16/1000,IF('Step 1.1 Raw Data'!$H$9=2,J319*'Step 1.1 Raw Data'!$I$15*'Step 1.1 Raw Data'!$I$16/1000,IF('Step 1.1 Raw Data'!$H$9=3,J319*'Step 1.1 Raw Data'!$J$15*'Step 1.1 Raw Data'!$J$16/1000))),0))</f>
        <v>0</v>
      </c>
      <c r="M319" s="11">
        <f>IF(ISBLANK('Step 1.1 Raw Data'!A319),"-",'Step 1.1 Raw Data'!A319)</f>
        <v>43145.625018287035</v>
      </c>
      <c r="N319">
        <f>IF(ISBLANK('Step 1.1 Raw Data'!A319),"-",HOUR(M319))</f>
        <v>15</v>
      </c>
      <c r="O319">
        <f>IF(ISBLANK('Step 1.1 Raw Data'!A319),"-",WEEKDAY(M319))</f>
        <v>4</v>
      </c>
      <c r="P319">
        <f>IF(ISBLANK('Step 1.1 Raw Data'!D319),"-",'Step 1.1 Raw Data'!D319)</f>
        <v>87.212900000000005</v>
      </c>
      <c r="Q319" s="18">
        <f>IF(ISBLANK('Step 1.1 Raw Data'!A319),"-",IF('Step 1.1 Raw Data'!$G$2=0,P319*'Step 1.1 Raw Data'!$H$15*'Step 1.1 Raw Data'!$H$16/1000,0))</f>
        <v>18.217902680999998</v>
      </c>
      <c r="R319" s="18">
        <f>IF(ISBLANK('Step 1.1 Raw Data'!A319),"-",IF('Step 1.1 Raw Data'!$G$2=1,IF('Step 1.1 Raw Data'!$I$9=1,P319*'Step 1.1 Raw Data'!$H$15*'Step 1.1 Raw Data'!$H$16/1000,IF('Step 1.1 Raw Data'!$I$9=2,P319*'Step 1.1 Raw Data'!$I$15*'Step 1.1 Raw Data'!$I$16/1000,IF('Step 1.1 Raw Data'!$I$9=3,P319*'Step 1.1 Raw Data'!$J$15*'Step 1.1 Raw Data'!$J$16/1000))),0))</f>
        <v>0</v>
      </c>
      <c r="S319" s="11">
        <f>IF(ISBLANK('Step 1.1 Raw Data'!A319),"-",'Step 1.1 Raw Data'!A319)</f>
        <v>43145.625018287035</v>
      </c>
      <c r="T319">
        <f>IF(ISBLANK('Step 1.1 Raw Data'!A319),"-",HOUR(S319))</f>
        <v>15</v>
      </c>
      <c r="U319">
        <f>IF(ISBLANK('Step 1.1 Raw Data'!A319),"-",WEEKDAY(S319))</f>
        <v>4</v>
      </c>
      <c r="V319">
        <f>IF(ISBLANK('Step 1.1 Raw Data'!E319),"-",'Step 1.1 Raw Data'!E319)</f>
        <v>33.140902000000004</v>
      </c>
      <c r="W319" s="18">
        <f>IF(ISBLANK('Step 1.1 Raw Data'!A319),"-",IF('Step 1.1 Raw Data'!$G$2=0,V319*'Step 1.1 Raw Data'!$H$15*'Step 1.1 Raw Data'!$H$16/1000,0))</f>
        <v>6.9228030187800016</v>
      </c>
      <c r="X319" s="18">
        <f>IF(ISBLANK('Step 1.1 Raw Data'!A319),"-",IF('Step 1.1 Raw Data'!$G$2=1,IF('Step 1.1 Raw Data'!$J$9=1,V319*'Step 1.1 Raw Data'!$H$15*'Step 1.1 Raw Data'!$H$16/1000,IF('Step 1.1 Raw Data'!$J$9=2,V319*'Step 1.1 Raw Data'!$I$15*'Step 1.1 Raw Data'!$I$16/1000,IF('Step 1.1 Raw Data'!$J$9=3,V319*'Step 1.1 Raw Data'!$J$15*'Step 1.1 Raw Data'!$J$16/1000))),0))</f>
        <v>0</v>
      </c>
      <c r="Y319" s="15"/>
      <c r="Z319" s="3"/>
      <c r="AA319" s="3"/>
      <c r="AB319" s="14"/>
      <c r="AC319" s="14"/>
      <c r="AD319" s="14"/>
      <c r="AE319" s="14"/>
      <c r="AF319" s="14"/>
      <c r="AG319" s="14"/>
      <c r="AH319" s="14"/>
      <c r="AI319" s="14"/>
      <c r="AP319" s="5"/>
    </row>
    <row r="320" spans="1:42" ht="12.5" x14ac:dyDescent="0.25">
      <c r="A320" s="11">
        <f>IF(ISBLANK('Step 1.1 Raw Data'!A320),"-",'Step 1.1 Raw Data'!A320)</f>
        <v>43145.666685011573</v>
      </c>
      <c r="B320">
        <f>IF(ISBLANK('Step 1.1 Raw Data'!A320),"-",HOUR(A320))</f>
        <v>16</v>
      </c>
      <c r="C320">
        <f>IF(ISBLANK('Step 1.1 Raw Data'!A320),"-",WEEKDAY(A320))</f>
        <v>4</v>
      </c>
      <c r="D320">
        <f>IF(ISBLANK('Step 1.1 Raw Data'!B320),"-",'Step 1.1 Raw Data'!B320)</f>
        <v>0</v>
      </c>
      <c r="E320" s="18">
        <f>IF(ISBLANK('Step 1.1 Raw Data'!A320),"-",IF('Step 1.1 Raw Data'!$G$2=0,D320*'Step 1.1 Raw Data'!$H$15*'Step 1.1 Raw Data'!$H$16/1000,0))</f>
        <v>0</v>
      </c>
      <c r="F320" s="18">
        <f>IF(ISBLANK('Step 1.1 Raw Data'!A320),"-",IF('Step 1.1 Raw Data'!$G$2=1,IF('Step 1.1 Raw Data'!$G$9=1,D320*'Step 1.1 Raw Data'!$H$15*'Step 1.1 Raw Data'!$H$16/1000,IF('Step 1.1 Raw Data'!$G$9=2,D320*'Step 1.1 Raw Data'!$I$15*'Step 1.1 Raw Data'!$I$16/1000,IF('Step 1.1 Raw Data'!$G$9=3,D320*'Step 1.1 Raw Data'!$J$15*'Step 1.1 Raw Data'!$J$16/1000))),0))</f>
        <v>0</v>
      </c>
      <c r="G320" s="11">
        <f>IF(ISBLANK('Step 1.1 Raw Data'!A320),"-",'Step 1.1 Raw Data'!A320)</f>
        <v>43145.666685011573</v>
      </c>
      <c r="H320">
        <f>IF(ISBLANK('Step 1.1 Raw Data'!A320),"-",HOUR(G320))</f>
        <v>16</v>
      </c>
      <c r="I320">
        <f>IF(ISBLANK('Step 1.1 Raw Data'!A320),"-",WEEKDAY(G320))</f>
        <v>4</v>
      </c>
      <c r="J320" s="2">
        <f>IF(ISBLANK('Step 1.1 Raw Data'!C320),"-",'Step 1.1 Raw Data'!C320)</f>
        <v>0</v>
      </c>
      <c r="K320" s="18">
        <f>IF(ISBLANK('Step 1.1 Raw Data'!A320),"-",IF('Step 1.1 Raw Data'!$G$2=0,J320*'Step 1.1 Raw Data'!$H$15*'Step 1.1 Raw Data'!$H$16/1000,0))</f>
        <v>0</v>
      </c>
      <c r="L320" s="18">
        <f>IF(ISBLANK('Step 1.1 Raw Data'!A320),"-",IF('Step 1.1 Raw Data'!$G$2=1,IF('Step 1.1 Raw Data'!$H$9=1,J320*'Step 1.1 Raw Data'!$H$15*'Step 1.1 Raw Data'!$H$16/1000,IF('Step 1.1 Raw Data'!$H$9=2,J320*'Step 1.1 Raw Data'!$I$15*'Step 1.1 Raw Data'!$I$16/1000,IF('Step 1.1 Raw Data'!$H$9=3,J320*'Step 1.1 Raw Data'!$J$15*'Step 1.1 Raw Data'!$J$16/1000))),0))</f>
        <v>0</v>
      </c>
      <c r="M320" s="11">
        <f>IF(ISBLANK('Step 1.1 Raw Data'!A320),"-",'Step 1.1 Raw Data'!A320)</f>
        <v>43145.666685011573</v>
      </c>
      <c r="N320">
        <f>IF(ISBLANK('Step 1.1 Raw Data'!A320),"-",HOUR(M320))</f>
        <v>16</v>
      </c>
      <c r="O320">
        <f>IF(ISBLANK('Step 1.1 Raw Data'!A320),"-",WEEKDAY(M320))</f>
        <v>4</v>
      </c>
      <c r="P320">
        <f>IF(ISBLANK('Step 1.1 Raw Data'!D320),"-",'Step 1.1 Raw Data'!D320)</f>
        <v>86.971800000000002</v>
      </c>
      <c r="Q320" s="18">
        <f>IF(ISBLANK('Step 1.1 Raw Data'!A320),"-",IF('Step 1.1 Raw Data'!$G$2=0,P320*'Step 1.1 Raw Data'!$H$15*'Step 1.1 Raw Data'!$H$16/1000,0))</f>
        <v>18.167539302000002</v>
      </c>
      <c r="R320" s="18">
        <f>IF(ISBLANK('Step 1.1 Raw Data'!A320),"-",IF('Step 1.1 Raw Data'!$G$2=1,IF('Step 1.1 Raw Data'!$I$9=1,P320*'Step 1.1 Raw Data'!$H$15*'Step 1.1 Raw Data'!$H$16/1000,IF('Step 1.1 Raw Data'!$I$9=2,P320*'Step 1.1 Raw Data'!$I$15*'Step 1.1 Raw Data'!$I$16/1000,IF('Step 1.1 Raw Data'!$I$9=3,P320*'Step 1.1 Raw Data'!$J$15*'Step 1.1 Raw Data'!$J$16/1000))),0))</f>
        <v>0</v>
      </c>
      <c r="S320" s="11">
        <f>IF(ISBLANK('Step 1.1 Raw Data'!A320),"-",'Step 1.1 Raw Data'!A320)</f>
        <v>43145.666685011573</v>
      </c>
      <c r="T320">
        <f>IF(ISBLANK('Step 1.1 Raw Data'!A320),"-",HOUR(S320))</f>
        <v>16</v>
      </c>
      <c r="U320">
        <f>IF(ISBLANK('Step 1.1 Raw Data'!A320),"-",WEEKDAY(S320))</f>
        <v>4</v>
      </c>
      <c r="V320">
        <f>IF(ISBLANK('Step 1.1 Raw Data'!E320),"-",'Step 1.1 Raw Data'!E320)</f>
        <v>33.049284</v>
      </c>
      <c r="W320" s="18">
        <f>IF(ISBLANK('Step 1.1 Raw Data'!A320),"-",IF('Step 1.1 Raw Data'!$G$2=0,V320*'Step 1.1 Raw Data'!$H$15*'Step 1.1 Raw Data'!$H$16/1000,0))</f>
        <v>6.9036649347599992</v>
      </c>
      <c r="X320" s="18">
        <f>IF(ISBLANK('Step 1.1 Raw Data'!A320),"-",IF('Step 1.1 Raw Data'!$G$2=1,IF('Step 1.1 Raw Data'!$J$9=1,V320*'Step 1.1 Raw Data'!$H$15*'Step 1.1 Raw Data'!$H$16/1000,IF('Step 1.1 Raw Data'!$J$9=2,V320*'Step 1.1 Raw Data'!$I$15*'Step 1.1 Raw Data'!$I$16/1000,IF('Step 1.1 Raw Data'!$J$9=3,V320*'Step 1.1 Raw Data'!$J$15*'Step 1.1 Raw Data'!$J$16/1000))),0))</f>
        <v>0</v>
      </c>
      <c r="Y320" s="15"/>
      <c r="Z320" s="3"/>
      <c r="AA320" s="3"/>
      <c r="AB320" s="14"/>
      <c r="AC320" s="14"/>
      <c r="AD320" s="14"/>
      <c r="AE320" s="14"/>
      <c r="AF320" s="14"/>
      <c r="AG320" s="14"/>
      <c r="AH320" s="14"/>
      <c r="AI320" s="14"/>
      <c r="AP320" s="5"/>
    </row>
    <row r="321" spans="1:42" ht="12.5" x14ac:dyDescent="0.25">
      <c r="A321" s="11">
        <f>IF(ISBLANK('Step 1.1 Raw Data'!A321),"-",'Step 1.1 Raw Data'!A321)</f>
        <v>43145.70835173611</v>
      </c>
      <c r="B321">
        <f>IF(ISBLANK('Step 1.1 Raw Data'!A321),"-",HOUR(A321))</f>
        <v>17</v>
      </c>
      <c r="C321">
        <f>IF(ISBLANK('Step 1.1 Raw Data'!A321),"-",WEEKDAY(A321))</f>
        <v>4</v>
      </c>
      <c r="D321">
        <f>IF(ISBLANK('Step 1.1 Raw Data'!B321),"-",'Step 1.1 Raw Data'!B321)</f>
        <v>0</v>
      </c>
      <c r="E321" s="18">
        <f>IF(ISBLANK('Step 1.1 Raw Data'!A321),"-",IF('Step 1.1 Raw Data'!$G$2=0,D321*'Step 1.1 Raw Data'!$H$15*'Step 1.1 Raw Data'!$H$16/1000,0))</f>
        <v>0</v>
      </c>
      <c r="F321" s="18">
        <f>IF(ISBLANK('Step 1.1 Raw Data'!A321),"-",IF('Step 1.1 Raw Data'!$G$2=1,IF('Step 1.1 Raw Data'!$G$9=1,D321*'Step 1.1 Raw Data'!$H$15*'Step 1.1 Raw Data'!$H$16/1000,IF('Step 1.1 Raw Data'!$G$9=2,D321*'Step 1.1 Raw Data'!$I$15*'Step 1.1 Raw Data'!$I$16/1000,IF('Step 1.1 Raw Data'!$G$9=3,D321*'Step 1.1 Raw Data'!$J$15*'Step 1.1 Raw Data'!$J$16/1000))),0))</f>
        <v>0</v>
      </c>
      <c r="G321" s="11">
        <f>IF(ISBLANK('Step 1.1 Raw Data'!A321),"-",'Step 1.1 Raw Data'!A321)</f>
        <v>43145.70835173611</v>
      </c>
      <c r="H321">
        <f>IF(ISBLANK('Step 1.1 Raw Data'!A321),"-",HOUR(G321))</f>
        <v>17</v>
      </c>
      <c r="I321">
        <f>IF(ISBLANK('Step 1.1 Raw Data'!A321),"-",WEEKDAY(G321))</f>
        <v>4</v>
      </c>
      <c r="J321" s="2">
        <f>IF(ISBLANK('Step 1.1 Raw Data'!C321),"-",'Step 1.1 Raw Data'!C321)</f>
        <v>0</v>
      </c>
      <c r="K321" s="18">
        <f>IF(ISBLANK('Step 1.1 Raw Data'!A321),"-",IF('Step 1.1 Raw Data'!$G$2=0,J321*'Step 1.1 Raw Data'!$H$15*'Step 1.1 Raw Data'!$H$16/1000,0))</f>
        <v>0</v>
      </c>
      <c r="L321" s="18">
        <f>IF(ISBLANK('Step 1.1 Raw Data'!A321),"-",IF('Step 1.1 Raw Data'!$G$2=1,IF('Step 1.1 Raw Data'!$H$9=1,J321*'Step 1.1 Raw Data'!$H$15*'Step 1.1 Raw Data'!$H$16/1000,IF('Step 1.1 Raw Data'!$H$9=2,J321*'Step 1.1 Raw Data'!$I$15*'Step 1.1 Raw Data'!$I$16/1000,IF('Step 1.1 Raw Data'!$H$9=3,J321*'Step 1.1 Raw Data'!$J$15*'Step 1.1 Raw Data'!$J$16/1000))),0))</f>
        <v>0</v>
      </c>
      <c r="M321" s="11">
        <f>IF(ISBLANK('Step 1.1 Raw Data'!A321),"-",'Step 1.1 Raw Data'!A321)</f>
        <v>43145.70835173611</v>
      </c>
      <c r="N321">
        <f>IF(ISBLANK('Step 1.1 Raw Data'!A321),"-",HOUR(M321))</f>
        <v>17</v>
      </c>
      <c r="O321">
        <f>IF(ISBLANK('Step 1.1 Raw Data'!A321),"-",WEEKDAY(M321))</f>
        <v>4</v>
      </c>
      <c r="P321">
        <f>IF(ISBLANK('Step 1.1 Raw Data'!D321),"-",'Step 1.1 Raw Data'!D321)</f>
        <v>87.139700000000005</v>
      </c>
      <c r="Q321" s="18">
        <f>IF(ISBLANK('Step 1.1 Raw Data'!A321),"-",IF('Step 1.1 Raw Data'!$G$2=0,P321*'Step 1.1 Raw Data'!$H$15*'Step 1.1 Raw Data'!$H$16/1000,0))</f>
        <v>18.202611933</v>
      </c>
      <c r="R321" s="18">
        <f>IF(ISBLANK('Step 1.1 Raw Data'!A321),"-",IF('Step 1.1 Raw Data'!$G$2=1,IF('Step 1.1 Raw Data'!$I$9=1,P321*'Step 1.1 Raw Data'!$H$15*'Step 1.1 Raw Data'!$H$16/1000,IF('Step 1.1 Raw Data'!$I$9=2,P321*'Step 1.1 Raw Data'!$I$15*'Step 1.1 Raw Data'!$I$16/1000,IF('Step 1.1 Raw Data'!$I$9=3,P321*'Step 1.1 Raw Data'!$J$15*'Step 1.1 Raw Data'!$J$16/1000))),0))</f>
        <v>0</v>
      </c>
      <c r="S321" s="11">
        <f>IF(ISBLANK('Step 1.1 Raw Data'!A321),"-",'Step 1.1 Raw Data'!A321)</f>
        <v>43145.70835173611</v>
      </c>
      <c r="T321">
        <f>IF(ISBLANK('Step 1.1 Raw Data'!A321),"-",HOUR(S321))</f>
        <v>17</v>
      </c>
      <c r="U321">
        <f>IF(ISBLANK('Step 1.1 Raw Data'!A321),"-",WEEKDAY(S321))</f>
        <v>4</v>
      </c>
      <c r="V321">
        <f>IF(ISBLANK('Step 1.1 Raw Data'!E321),"-",'Step 1.1 Raw Data'!E321)</f>
        <v>33.113086000000003</v>
      </c>
      <c r="W321" s="18">
        <f>IF(ISBLANK('Step 1.1 Raw Data'!A321),"-",IF('Step 1.1 Raw Data'!$G$2=0,V321*'Step 1.1 Raw Data'!$H$15*'Step 1.1 Raw Data'!$H$16/1000,0))</f>
        <v>6.9169925345399994</v>
      </c>
      <c r="X321" s="18">
        <f>IF(ISBLANK('Step 1.1 Raw Data'!A321),"-",IF('Step 1.1 Raw Data'!$G$2=1,IF('Step 1.1 Raw Data'!$J$9=1,V321*'Step 1.1 Raw Data'!$H$15*'Step 1.1 Raw Data'!$H$16/1000,IF('Step 1.1 Raw Data'!$J$9=2,V321*'Step 1.1 Raw Data'!$I$15*'Step 1.1 Raw Data'!$I$16/1000,IF('Step 1.1 Raw Data'!$J$9=3,V321*'Step 1.1 Raw Data'!$J$15*'Step 1.1 Raw Data'!$J$16/1000))),0))</f>
        <v>0</v>
      </c>
      <c r="Y321" s="15"/>
      <c r="Z321" s="3"/>
      <c r="AA321" s="3"/>
      <c r="AB321" s="14"/>
      <c r="AC321" s="14"/>
      <c r="AD321" s="14"/>
      <c r="AE321" s="14"/>
      <c r="AF321" s="14"/>
      <c r="AG321" s="14"/>
      <c r="AH321" s="14"/>
      <c r="AI321" s="14"/>
      <c r="AP321" s="5"/>
    </row>
    <row r="322" spans="1:42" ht="12.5" x14ac:dyDescent="0.25">
      <c r="A322" s="11">
        <f>IF(ISBLANK('Step 1.1 Raw Data'!A322),"-",'Step 1.1 Raw Data'!A322)</f>
        <v>43145.750018460647</v>
      </c>
      <c r="B322">
        <f>IF(ISBLANK('Step 1.1 Raw Data'!A322),"-",HOUR(A322))</f>
        <v>18</v>
      </c>
      <c r="C322">
        <f>IF(ISBLANK('Step 1.1 Raw Data'!A322),"-",WEEKDAY(A322))</f>
        <v>4</v>
      </c>
      <c r="D322">
        <f>IF(ISBLANK('Step 1.1 Raw Data'!B322),"-",'Step 1.1 Raw Data'!B322)</f>
        <v>0</v>
      </c>
      <c r="E322" s="18">
        <f>IF(ISBLANK('Step 1.1 Raw Data'!A322),"-",IF('Step 1.1 Raw Data'!$G$2=0,D322*'Step 1.1 Raw Data'!$H$15*'Step 1.1 Raw Data'!$H$16/1000,0))</f>
        <v>0</v>
      </c>
      <c r="F322" s="18">
        <f>IF(ISBLANK('Step 1.1 Raw Data'!A322),"-",IF('Step 1.1 Raw Data'!$G$2=1,IF('Step 1.1 Raw Data'!$G$9=1,D322*'Step 1.1 Raw Data'!$H$15*'Step 1.1 Raw Data'!$H$16/1000,IF('Step 1.1 Raw Data'!$G$9=2,D322*'Step 1.1 Raw Data'!$I$15*'Step 1.1 Raw Data'!$I$16/1000,IF('Step 1.1 Raw Data'!$G$9=3,D322*'Step 1.1 Raw Data'!$J$15*'Step 1.1 Raw Data'!$J$16/1000))),0))</f>
        <v>0</v>
      </c>
      <c r="G322" s="11">
        <f>IF(ISBLANK('Step 1.1 Raw Data'!A322),"-",'Step 1.1 Raw Data'!A322)</f>
        <v>43145.750018460647</v>
      </c>
      <c r="H322">
        <f>IF(ISBLANK('Step 1.1 Raw Data'!A322),"-",HOUR(G322))</f>
        <v>18</v>
      </c>
      <c r="I322">
        <f>IF(ISBLANK('Step 1.1 Raw Data'!A322),"-",WEEKDAY(G322))</f>
        <v>4</v>
      </c>
      <c r="J322" s="2">
        <f>IF(ISBLANK('Step 1.1 Raw Data'!C322),"-",'Step 1.1 Raw Data'!C322)</f>
        <v>0</v>
      </c>
      <c r="K322" s="18">
        <f>IF(ISBLANK('Step 1.1 Raw Data'!A322),"-",IF('Step 1.1 Raw Data'!$G$2=0,J322*'Step 1.1 Raw Data'!$H$15*'Step 1.1 Raw Data'!$H$16/1000,0))</f>
        <v>0</v>
      </c>
      <c r="L322" s="18">
        <f>IF(ISBLANK('Step 1.1 Raw Data'!A322),"-",IF('Step 1.1 Raw Data'!$G$2=1,IF('Step 1.1 Raw Data'!$H$9=1,J322*'Step 1.1 Raw Data'!$H$15*'Step 1.1 Raw Data'!$H$16/1000,IF('Step 1.1 Raw Data'!$H$9=2,J322*'Step 1.1 Raw Data'!$I$15*'Step 1.1 Raw Data'!$I$16/1000,IF('Step 1.1 Raw Data'!$H$9=3,J322*'Step 1.1 Raw Data'!$J$15*'Step 1.1 Raw Data'!$J$16/1000))),0))</f>
        <v>0</v>
      </c>
      <c r="M322" s="11">
        <f>IF(ISBLANK('Step 1.1 Raw Data'!A322),"-",'Step 1.1 Raw Data'!A322)</f>
        <v>43145.750018460647</v>
      </c>
      <c r="N322">
        <f>IF(ISBLANK('Step 1.1 Raw Data'!A322),"-",HOUR(M322))</f>
        <v>18</v>
      </c>
      <c r="O322">
        <f>IF(ISBLANK('Step 1.1 Raw Data'!A322),"-",WEEKDAY(M322))</f>
        <v>4</v>
      </c>
      <c r="P322">
        <f>IF(ISBLANK('Step 1.1 Raw Data'!D322),"-",'Step 1.1 Raw Data'!D322)</f>
        <v>87.243499999999997</v>
      </c>
      <c r="Q322" s="18">
        <f>IF(ISBLANK('Step 1.1 Raw Data'!A322),"-",IF('Step 1.1 Raw Data'!$G$2=0,P322*'Step 1.1 Raw Data'!$H$15*'Step 1.1 Raw Data'!$H$16/1000,0))</f>
        <v>18.224294714999999</v>
      </c>
      <c r="R322" s="18">
        <f>IF(ISBLANK('Step 1.1 Raw Data'!A322),"-",IF('Step 1.1 Raw Data'!$G$2=1,IF('Step 1.1 Raw Data'!$I$9=1,P322*'Step 1.1 Raw Data'!$H$15*'Step 1.1 Raw Data'!$H$16/1000,IF('Step 1.1 Raw Data'!$I$9=2,P322*'Step 1.1 Raw Data'!$I$15*'Step 1.1 Raw Data'!$I$16/1000,IF('Step 1.1 Raw Data'!$I$9=3,P322*'Step 1.1 Raw Data'!$J$15*'Step 1.1 Raw Data'!$J$16/1000))),0))</f>
        <v>0</v>
      </c>
      <c r="S322" s="11">
        <f>IF(ISBLANK('Step 1.1 Raw Data'!A322),"-",'Step 1.1 Raw Data'!A322)</f>
        <v>43145.750018460647</v>
      </c>
      <c r="T322">
        <f>IF(ISBLANK('Step 1.1 Raw Data'!A322),"-",HOUR(S322))</f>
        <v>18</v>
      </c>
      <c r="U322">
        <f>IF(ISBLANK('Step 1.1 Raw Data'!A322),"-",WEEKDAY(S322))</f>
        <v>4</v>
      </c>
      <c r="V322">
        <f>IF(ISBLANK('Step 1.1 Raw Data'!E322),"-",'Step 1.1 Raw Data'!E322)</f>
        <v>33.152529999999999</v>
      </c>
      <c r="W322" s="18">
        <f>IF(ISBLANK('Step 1.1 Raw Data'!A322),"-",IF('Step 1.1 Raw Data'!$G$2=0,V322*'Step 1.1 Raw Data'!$H$15*'Step 1.1 Raw Data'!$H$16/1000,0))</f>
        <v>6.9252319916999996</v>
      </c>
      <c r="X322" s="18">
        <f>IF(ISBLANK('Step 1.1 Raw Data'!A322),"-",IF('Step 1.1 Raw Data'!$G$2=1,IF('Step 1.1 Raw Data'!$J$9=1,V322*'Step 1.1 Raw Data'!$H$15*'Step 1.1 Raw Data'!$H$16/1000,IF('Step 1.1 Raw Data'!$J$9=2,V322*'Step 1.1 Raw Data'!$I$15*'Step 1.1 Raw Data'!$I$16/1000,IF('Step 1.1 Raw Data'!$J$9=3,V322*'Step 1.1 Raw Data'!$J$15*'Step 1.1 Raw Data'!$J$16/1000))),0))</f>
        <v>0</v>
      </c>
      <c r="Y322" s="15"/>
      <c r="Z322" s="3"/>
      <c r="AA322" s="3"/>
      <c r="AB322" s="14"/>
      <c r="AC322" s="14"/>
      <c r="AD322" s="14"/>
      <c r="AE322" s="14"/>
      <c r="AF322" s="14"/>
      <c r="AG322" s="14"/>
      <c r="AH322" s="14"/>
      <c r="AI322" s="14"/>
      <c r="AP322" s="5"/>
    </row>
    <row r="323" spans="1:42" ht="12.5" x14ac:dyDescent="0.25">
      <c r="A323" s="11">
        <f>IF(ISBLANK('Step 1.1 Raw Data'!A323),"-",'Step 1.1 Raw Data'!A323)</f>
        <v>43145.791685185184</v>
      </c>
      <c r="B323">
        <f>IF(ISBLANK('Step 1.1 Raw Data'!A323),"-",HOUR(A323))</f>
        <v>19</v>
      </c>
      <c r="C323">
        <f>IF(ISBLANK('Step 1.1 Raw Data'!A323),"-",WEEKDAY(A323))</f>
        <v>4</v>
      </c>
      <c r="D323">
        <f>IF(ISBLANK('Step 1.1 Raw Data'!B323),"-",'Step 1.1 Raw Data'!B323)</f>
        <v>0</v>
      </c>
      <c r="E323" s="18">
        <f>IF(ISBLANK('Step 1.1 Raw Data'!A323),"-",IF('Step 1.1 Raw Data'!$G$2=0,D323*'Step 1.1 Raw Data'!$H$15*'Step 1.1 Raw Data'!$H$16/1000,0))</f>
        <v>0</v>
      </c>
      <c r="F323" s="18">
        <f>IF(ISBLANK('Step 1.1 Raw Data'!A323),"-",IF('Step 1.1 Raw Data'!$G$2=1,IF('Step 1.1 Raw Data'!$G$9=1,D323*'Step 1.1 Raw Data'!$H$15*'Step 1.1 Raw Data'!$H$16/1000,IF('Step 1.1 Raw Data'!$G$9=2,D323*'Step 1.1 Raw Data'!$I$15*'Step 1.1 Raw Data'!$I$16/1000,IF('Step 1.1 Raw Data'!$G$9=3,D323*'Step 1.1 Raw Data'!$J$15*'Step 1.1 Raw Data'!$J$16/1000))),0))</f>
        <v>0</v>
      </c>
      <c r="G323" s="11">
        <f>IF(ISBLANK('Step 1.1 Raw Data'!A323),"-",'Step 1.1 Raw Data'!A323)</f>
        <v>43145.791685185184</v>
      </c>
      <c r="H323">
        <f>IF(ISBLANK('Step 1.1 Raw Data'!A323),"-",HOUR(G323))</f>
        <v>19</v>
      </c>
      <c r="I323">
        <f>IF(ISBLANK('Step 1.1 Raw Data'!A323),"-",WEEKDAY(G323))</f>
        <v>4</v>
      </c>
      <c r="J323" s="2">
        <f>IF(ISBLANK('Step 1.1 Raw Data'!C323),"-",'Step 1.1 Raw Data'!C323)</f>
        <v>0</v>
      </c>
      <c r="K323" s="18">
        <f>IF(ISBLANK('Step 1.1 Raw Data'!A323),"-",IF('Step 1.1 Raw Data'!$G$2=0,J323*'Step 1.1 Raw Data'!$H$15*'Step 1.1 Raw Data'!$H$16/1000,0))</f>
        <v>0</v>
      </c>
      <c r="L323" s="18">
        <f>IF(ISBLANK('Step 1.1 Raw Data'!A323),"-",IF('Step 1.1 Raw Data'!$G$2=1,IF('Step 1.1 Raw Data'!$H$9=1,J323*'Step 1.1 Raw Data'!$H$15*'Step 1.1 Raw Data'!$H$16/1000,IF('Step 1.1 Raw Data'!$H$9=2,J323*'Step 1.1 Raw Data'!$I$15*'Step 1.1 Raw Data'!$I$16/1000,IF('Step 1.1 Raw Data'!$H$9=3,J323*'Step 1.1 Raw Data'!$J$15*'Step 1.1 Raw Data'!$J$16/1000))),0))</f>
        <v>0</v>
      </c>
      <c r="M323" s="11">
        <f>IF(ISBLANK('Step 1.1 Raw Data'!A323),"-",'Step 1.1 Raw Data'!A323)</f>
        <v>43145.791685185184</v>
      </c>
      <c r="N323">
        <f>IF(ISBLANK('Step 1.1 Raw Data'!A323),"-",HOUR(M323))</f>
        <v>19</v>
      </c>
      <c r="O323">
        <f>IF(ISBLANK('Step 1.1 Raw Data'!A323),"-",WEEKDAY(M323))</f>
        <v>4</v>
      </c>
      <c r="P323">
        <f>IF(ISBLANK('Step 1.1 Raw Data'!D323),"-",'Step 1.1 Raw Data'!D323)</f>
        <v>86.889399999999995</v>
      </c>
      <c r="Q323" s="18">
        <f>IF(ISBLANK('Step 1.1 Raw Data'!A323),"-",IF('Step 1.1 Raw Data'!$G$2=0,P323*'Step 1.1 Raw Data'!$H$15*'Step 1.1 Raw Data'!$H$16/1000,0))</f>
        <v>18.150326765999999</v>
      </c>
      <c r="R323" s="18">
        <f>IF(ISBLANK('Step 1.1 Raw Data'!A323),"-",IF('Step 1.1 Raw Data'!$G$2=1,IF('Step 1.1 Raw Data'!$I$9=1,P323*'Step 1.1 Raw Data'!$H$15*'Step 1.1 Raw Data'!$H$16/1000,IF('Step 1.1 Raw Data'!$I$9=2,P323*'Step 1.1 Raw Data'!$I$15*'Step 1.1 Raw Data'!$I$16/1000,IF('Step 1.1 Raw Data'!$I$9=3,P323*'Step 1.1 Raw Data'!$J$15*'Step 1.1 Raw Data'!$J$16/1000))),0))</f>
        <v>0</v>
      </c>
      <c r="S323" s="11">
        <f>IF(ISBLANK('Step 1.1 Raw Data'!A323),"-",'Step 1.1 Raw Data'!A323)</f>
        <v>43145.791685185184</v>
      </c>
      <c r="T323">
        <f>IF(ISBLANK('Step 1.1 Raw Data'!A323),"-",HOUR(S323))</f>
        <v>19</v>
      </c>
      <c r="U323">
        <f>IF(ISBLANK('Step 1.1 Raw Data'!A323),"-",WEEKDAY(S323))</f>
        <v>4</v>
      </c>
      <c r="V323">
        <f>IF(ISBLANK('Step 1.1 Raw Data'!E323),"-",'Step 1.1 Raw Data'!E323)</f>
        <v>33.017972</v>
      </c>
      <c r="W323" s="18">
        <f>IF(ISBLANK('Step 1.1 Raw Data'!A323),"-",IF('Step 1.1 Raw Data'!$G$2=0,V323*'Step 1.1 Raw Data'!$H$15*'Step 1.1 Raw Data'!$H$16/1000,0))</f>
        <v>6.8971241710799998</v>
      </c>
      <c r="X323" s="18">
        <f>IF(ISBLANK('Step 1.1 Raw Data'!A323),"-",IF('Step 1.1 Raw Data'!$G$2=1,IF('Step 1.1 Raw Data'!$J$9=1,V323*'Step 1.1 Raw Data'!$H$15*'Step 1.1 Raw Data'!$H$16/1000,IF('Step 1.1 Raw Data'!$J$9=2,V323*'Step 1.1 Raw Data'!$I$15*'Step 1.1 Raw Data'!$I$16/1000,IF('Step 1.1 Raw Data'!$J$9=3,V323*'Step 1.1 Raw Data'!$J$15*'Step 1.1 Raw Data'!$J$16/1000))),0))</f>
        <v>0</v>
      </c>
      <c r="Y323" s="15"/>
      <c r="Z323" s="3"/>
      <c r="AA323" s="3"/>
      <c r="AB323" s="14"/>
      <c r="AC323" s="14"/>
      <c r="AD323" s="14"/>
      <c r="AE323" s="14"/>
      <c r="AF323" s="14"/>
      <c r="AG323" s="14"/>
      <c r="AH323" s="14"/>
      <c r="AI323" s="14"/>
      <c r="AP323" s="5"/>
    </row>
    <row r="324" spans="1:42" ht="12.5" x14ac:dyDescent="0.25">
      <c r="A324" s="11">
        <f>IF(ISBLANK('Step 1.1 Raw Data'!A324),"-",'Step 1.1 Raw Data'!A324)</f>
        <v>43145.833351909721</v>
      </c>
      <c r="B324">
        <f>IF(ISBLANK('Step 1.1 Raw Data'!A324),"-",HOUR(A324))</f>
        <v>20</v>
      </c>
      <c r="C324">
        <f>IF(ISBLANK('Step 1.1 Raw Data'!A324),"-",WEEKDAY(A324))</f>
        <v>4</v>
      </c>
      <c r="D324">
        <f>IF(ISBLANK('Step 1.1 Raw Data'!B324),"-",'Step 1.1 Raw Data'!B324)</f>
        <v>0</v>
      </c>
      <c r="E324" s="18">
        <f>IF(ISBLANK('Step 1.1 Raw Data'!A324),"-",IF('Step 1.1 Raw Data'!$G$2=0,D324*'Step 1.1 Raw Data'!$H$15*'Step 1.1 Raw Data'!$H$16/1000,0))</f>
        <v>0</v>
      </c>
      <c r="F324" s="18">
        <f>IF(ISBLANK('Step 1.1 Raw Data'!A324),"-",IF('Step 1.1 Raw Data'!$G$2=1,IF('Step 1.1 Raw Data'!$G$9=1,D324*'Step 1.1 Raw Data'!$H$15*'Step 1.1 Raw Data'!$H$16/1000,IF('Step 1.1 Raw Data'!$G$9=2,D324*'Step 1.1 Raw Data'!$I$15*'Step 1.1 Raw Data'!$I$16/1000,IF('Step 1.1 Raw Data'!$G$9=3,D324*'Step 1.1 Raw Data'!$J$15*'Step 1.1 Raw Data'!$J$16/1000))),0))</f>
        <v>0</v>
      </c>
      <c r="G324" s="11">
        <f>IF(ISBLANK('Step 1.1 Raw Data'!A324),"-",'Step 1.1 Raw Data'!A324)</f>
        <v>43145.833351909721</v>
      </c>
      <c r="H324">
        <f>IF(ISBLANK('Step 1.1 Raw Data'!A324),"-",HOUR(G324))</f>
        <v>20</v>
      </c>
      <c r="I324">
        <f>IF(ISBLANK('Step 1.1 Raw Data'!A324),"-",WEEKDAY(G324))</f>
        <v>4</v>
      </c>
      <c r="J324" s="2">
        <f>IF(ISBLANK('Step 1.1 Raw Data'!C324),"-",'Step 1.1 Raw Data'!C324)</f>
        <v>0</v>
      </c>
      <c r="K324" s="18">
        <f>IF(ISBLANK('Step 1.1 Raw Data'!A324),"-",IF('Step 1.1 Raw Data'!$G$2=0,J324*'Step 1.1 Raw Data'!$H$15*'Step 1.1 Raw Data'!$H$16/1000,0))</f>
        <v>0</v>
      </c>
      <c r="L324" s="18">
        <f>IF(ISBLANK('Step 1.1 Raw Data'!A324),"-",IF('Step 1.1 Raw Data'!$G$2=1,IF('Step 1.1 Raw Data'!$H$9=1,J324*'Step 1.1 Raw Data'!$H$15*'Step 1.1 Raw Data'!$H$16/1000,IF('Step 1.1 Raw Data'!$H$9=2,J324*'Step 1.1 Raw Data'!$I$15*'Step 1.1 Raw Data'!$I$16/1000,IF('Step 1.1 Raw Data'!$H$9=3,J324*'Step 1.1 Raw Data'!$J$15*'Step 1.1 Raw Data'!$J$16/1000))),0))</f>
        <v>0</v>
      </c>
      <c r="M324" s="11">
        <f>IF(ISBLANK('Step 1.1 Raw Data'!A324),"-",'Step 1.1 Raw Data'!A324)</f>
        <v>43145.833351909721</v>
      </c>
      <c r="N324">
        <f>IF(ISBLANK('Step 1.1 Raw Data'!A324),"-",HOUR(M324))</f>
        <v>20</v>
      </c>
      <c r="O324">
        <f>IF(ISBLANK('Step 1.1 Raw Data'!A324),"-",WEEKDAY(M324))</f>
        <v>4</v>
      </c>
      <c r="P324">
        <f>IF(ISBLANK('Step 1.1 Raw Data'!D324),"-",'Step 1.1 Raw Data'!D324)</f>
        <v>87.183899999999994</v>
      </c>
      <c r="Q324" s="18">
        <f>IF(ISBLANK('Step 1.1 Raw Data'!A324),"-",IF('Step 1.1 Raw Data'!$G$2=0,P324*'Step 1.1 Raw Data'!$H$15*'Step 1.1 Raw Data'!$H$16/1000,0))</f>
        <v>18.211844870999997</v>
      </c>
      <c r="R324" s="18">
        <f>IF(ISBLANK('Step 1.1 Raw Data'!A324),"-",IF('Step 1.1 Raw Data'!$G$2=1,IF('Step 1.1 Raw Data'!$I$9=1,P324*'Step 1.1 Raw Data'!$H$15*'Step 1.1 Raw Data'!$H$16/1000,IF('Step 1.1 Raw Data'!$I$9=2,P324*'Step 1.1 Raw Data'!$I$15*'Step 1.1 Raw Data'!$I$16/1000,IF('Step 1.1 Raw Data'!$I$9=3,P324*'Step 1.1 Raw Data'!$J$15*'Step 1.1 Raw Data'!$J$16/1000))),0))</f>
        <v>0</v>
      </c>
      <c r="S324" s="11">
        <f>IF(ISBLANK('Step 1.1 Raw Data'!A324),"-",'Step 1.1 Raw Data'!A324)</f>
        <v>43145.833351909721</v>
      </c>
      <c r="T324">
        <f>IF(ISBLANK('Step 1.1 Raw Data'!A324),"-",HOUR(S324))</f>
        <v>20</v>
      </c>
      <c r="U324">
        <f>IF(ISBLANK('Step 1.1 Raw Data'!A324),"-",WEEKDAY(S324))</f>
        <v>4</v>
      </c>
      <c r="V324">
        <f>IF(ISBLANK('Step 1.1 Raw Data'!E324),"-",'Step 1.1 Raw Data'!E324)</f>
        <v>33.129881999999995</v>
      </c>
      <c r="W324" s="18">
        <f>IF(ISBLANK('Step 1.1 Raw Data'!A324),"-",IF('Step 1.1 Raw Data'!$G$2=0,V324*'Step 1.1 Raw Data'!$H$15*'Step 1.1 Raw Data'!$H$16/1000,0))</f>
        <v>6.9205010509799987</v>
      </c>
      <c r="X324" s="18">
        <f>IF(ISBLANK('Step 1.1 Raw Data'!A324),"-",IF('Step 1.1 Raw Data'!$G$2=1,IF('Step 1.1 Raw Data'!$J$9=1,V324*'Step 1.1 Raw Data'!$H$15*'Step 1.1 Raw Data'!$H$16/1000,IF('Step 1.1 Raw Data'!$J$9=2,V324*'Step 1.1 Raw Data'!$I$15*'Step 1.1 Raw Data'!$I$16/1000,IF('Step 1.1 Raw Data'!$J$9=3,V324*'Step 1.1 Raw Data'!$J$15*'Step 1.1 Raw Data'!$J$16/1000))),0))</f>
        <v>0</v>
      </c>
      <c r="Y324" s="15"/>
      <c r="Z324" s="3"/>
      <c r="AA324" s="3"/>
      <c r="AB324" s="14"/>
      <c r="AC324" s="14"/>
      <c r="AD324" s="14"/>
      <c r="AE324" s="14"/>
      <c r="AF324" s="14"/>
      <c r="AG324" s="14"/>
      <c r="AH324" s="14"/>
      <c r="AI324" s="14"/>
      <c r="AP324" s="5"/>
    </row>
    <row r="325" spans="1:42" ht="12.5" x14ac:dyDescent="0.25">
      <c r="A325" s="11">
        <f>IF(ISBLANK('Step 1.1 Raw Data'!A325),"-",'Step 1.1 Raw Data'!A325)</f>
        <v>43145.875018634259</v>
      </c>
      <c r="B325">
        <f>IF(ISBLANK('Step 1.1 Raw Data'!A325),"-",HOUR(A325))</f>
        <v>21</v>
      </c>
      <c r="C325">
        <f>IF(ISBLANK('Step 1.1 Raw Data'!A325),"-",WEEKDAY(A325))</f>
        <v>4</v>
      </c>
      <c r="D325">
        <f>IF(ISBLANK('Step 1.1 Raw Data'!B325),"-",'Step 1.1 Raw Data'!B325)</f>
        <v>0</v>
      </c>
      <c r="E325" s="18">
        <f>IF(ISBLANK('Step 1.1 Raw Data'!A325),"-",IF('Step 1.1 Raw Data'!$G$2=0,D325*'Step 1.1 Raw Data'!$H$15*'Step 1.1 Raw Data'!$H$16/1000,0))</f>
        <v>0</v>
      </c>
      <c r="F325" s="18">
        <f>IF(ISBLANK('Step 1.1 Raw Data'!A325),"-",IF('Step 1.1 Raw Data'!$G$2=1,IF('Step 1.1 Raw Data'!$G$9=1,D325*'Step 1.1 Raw Data'!$H$15*'Step 1.1 Raw Data'!$H$16/1000,IF('Step 1.1 Raw Data'!$G$9=2,D325*'Step 1.1 Raw Data'!$I$15*'Step 1.1 Raw Data'!$I$16/1000,IF('Step 1.1 Raw Data'!$G$9=3,D325*'Step 1.1 Raw Data'!$J$15*'Step 1.1 Raw Data'!$J$16/1000))),0))</f>
        <v>0</v>
      </c>
      <c r="G325" s="11">
        <f>IF(ISBLANK('Step 1.1 Raw Data'!A325),"-",'Step 1.1 Raw Data'!A325)</f>
        <v>43145.875018634259</v>
      </c>
      <c r="H325">
        <f>IF(ISBLANK('Step 1.1 Raw Data'!A325),"-",HOUR(G325))</f>
        <v>21</v>
      </c>
      <c r="I325">
        <f>IF(ISBLANK('Step 1.1 Raw Data'!A325),"-",WEEKDAY(G325))</f>
        <v>4</v>
      </c>
      <c r="J325" s="2">
        <f>IF(ISBLANK('Step 1.1 Raw Data'!C325),"-",'Step 1.1 Raw Data'!C325)</f>
        <v>0</v>
      </c>
      <c r="K325" s="18">
        <f>IF(ISBLANK('Step 1.1 Raw Data'!A325),"-",IF('Step 1.1 Raw Data'!$G$2=0,J325*'Step 1.1 Raw Data'!$H$15*'Step 1.1 Raw Data'!$H$16/1000,0))</f>
        <v>0</v>
      </c>
      <c r="L325" s="18">
        <f>IF(ISBLANK('Step 1.1 Raw Data'!A325),"-",IF('Step 1.1 Raw Data'!$G$2=1,IF('Step 1.1 Raw Data'!$H$9=1,J325*'Step 1.1 Raw Data'!$H$15*'Step 1.1 Raw Data'!$H$16/1000,IF('Step 1.1 Raw Data'!$H$9=2,J325*'Step 1.1 Raw Data'!$I$15*'Step 1.1 Raw Data'!$I$16/1000,IF('Step 1.1 Raw Data'!$H$9=3,J325*'Step 1.1 Raw Data'!$J$15*'Step 1.1 Raw Data'!$J$16/1000))),0))</f>
        <v>0</v>
      </c>
      <c r="M325" s="11">
        <f>IF(ISBLANK('Step 1.1 Raw Data'!A325),"-",'Step 1.1 Raw Data'!A325)</f>
        <v>43145.875018634259</v>
      </c>
      <c r="N325">
        <f>IF(ISBLANK('Step 1.1 Raw Data'!A325),"-",HOUR(M325))</f>
        <v>21</v>
      </c>
      <c r="O325">
        <f>IF(ISBLANK('Step 1.1 Raw Data'!A325),"-",WEEKDAY(M325))</f>
        <v>4</v>
      </c>
      <c r="P325">
        <f>IF(ISBLANK('Step 1.1 Raw Data'!D325),"-",'Step 1.1 Raw Data'!D325)</f>
        <v>87.241900000000001</v>
      </c>
      <c r="Q325" s="18">
        <f>IF(ISBLANK('Step 1.1 Raw Data'!A325),"-",IF('Step 1.1 Raw Data'!$G$2=0,P325*'Step 1.1 Raw Data'!$H$15*'Step 1.1 Raw Data'!$H$16/1000,0))</f>
        <v>18.223960491</v>
      </c>
      <c r="R325" s="18">
        <f>IF(ISBLANK('Step 1.1 Raw Data'!A325),"-",IF('Step 1.1 Raw Data'!$G$2=1,IF('Step 1.1 Raw Data'!$I$9=1,P325*'Step 1.1 Raw Data'!$H$15*'Step 1.1 Raw Data'!$H$16/1000,IF('Step 1.1 Raw Data'!$I$9=2,P325*'Step 1.1 Raw Data'!$I$15*'Step 1.1 Raw Data'!$I$16/1000,IF('Step 1.1 Raw Data'!$I$9=3,P325*'Step 1.1 Raw Data'!$J$15*'Step 1.1 Raw Data'!$J$16/1000))),0))</f>
        <v>0</v>
      </c>
      <c r="S325" s="11">
        <f>IF(ISBLANK('Step 1.1 Raw Data'!A325),"-",'Step 1.1 Raw Data'!A325)</f>
        <v>43145.875018634259</v>
      </c>
      <c r="T325">
        <f>IF(ISBLANK('Step 1.1 Raw Data'!A325),"-",HOUR(S325))</f>
        <v>21</v>
      </c>
      <c r="U325">
        <f>IF(ISBLANK('Step 1.1 Raw Data'!A325),"-",WEEKDAY(S325))</f>
        <v>4</v>
      </c>
      <c r="V325">
        <f>IF(ISBLANK('Step 1.1 Raw Data'!E325),"-",'Step 1.1 Raw Data'!E325)</f>
        <v>33.151921999999999</v>
      </c>
      <c r="W325" s="18">
        <f>IF(ISBLANK('Step 1.1 Raw Data'!A325),"-",IF('Step 1.1 Raw Data'!$G$2=0,V325*'Step 1.1 Raw Data'!$H$15*'Step 1.1 Raw Data'!$H$16/1000,0))</f>
        <v>6.9251049865799992</v>
      </c>
      <c r="X325" s="18">
        <f>IF(ISBLANK('Step 1.1 Raw Data'!A325),"-",IF('Step 1.1 Raw Data'!$G$2=1,IF('Step 1.1 Raw Data'!$J$9=1,V325*'Step 1.1 Raw Data'!$H$15*'Step 1.1 Raw Data'!$H$16/1000,IF('Step 1.1 Raw Data'!$J$9=2,V325*'Step 1.1 Raw Data'!$I$15*'Step 1.1 Raw Data'!$I$16/1000,IF('Step 1.1 Raw Data'!$J$9=3,V325*'Step 1.1 Raw Data'!$J$15*'Step 1.1 Raw Data'!$J$16/1000))),0))</f>
        <v>0</v>
      </c>
      <c r="Y325" s="15"/>
      <c r="Z325" s="3"/>
      <c r="AA325" s="3"/>
      <c r="AB325" s="14"/>
      <c r="AC325" s="14"/>
      <c r="AD325" s="14"/>
      <c r="AE325" s="14"/>
      <c r="AF325" s="14"/>
      <c r="AG325" s="14"/>
      <c r="AH325" s="14"/>
      <c r="AI325" s="14"/>
      <c r="AP325" s="5"/>
    </row>
    <row r="326" spans="1:42" ht="12.5" x14ac:dyDescent="0.25">
      <c r="A326" s="11">
        <f>IF(ISBLANK('Step 1.1 Raw Data'!A326),"-",'Step 1.1 Raw Data'!A326)</f>
        <v>43145.916685358796</v>
      </c>
      <c r="B326">
        <f>IF(ISBLANK('Step 1.1 Raw Data'!A326),"-",HOUR(A326))</f>
        <v>22</v>
      </c>
      <c r="C326">
        <f>IF(ISBLANK('Step 1.1 Raw Data'!A326),"-",WEEKDAY(A326))</f>
        <v>4</v>
      </c>
      <c r="D326">
        <f>IF(ISBLANK('Step 1.1 Raw Data'!B326),"-",'Step 1.1 Raw Data'!B326)</f>
        <v>0</v>
      </c>
      <c r="E326" s="18">
        <f>IF(ISBLANK('Step 1.1 Raw Data'!A326),"-",IF('Step 1.1 Raw Data'!$G$2=0,D326*'Step 1.1 Raw Data'!$H$15*'Step 1.1 Raw Data'!$H$16/1000,0))</f>
        <v>0</v>
      </c>
      <c r="F326" s="18">
        <f>IF(ISBLANK('Step 1.1 Raw Data'!A326),"-",IF('Step 1.1 Raw Data'!$G$2=1,IF('Step 1.1 Raw Data'!$G$9=1,D326*'Step 1.1 Raw Data'!$H$15*'Step 1.1 Raw Data'!$H$16/1000,IF('Step 1.1 Raw Data'!$G$9=2,D326*'Step 1.1 Raw Data'!$I$15*'Step 1.1 Raw Data'!$I$16/1000,IF('Step 1.1 Raw Data'!$G$9=3,D326*'Step 1.1 Raw Data'!$J$15*'Step 1.1 Raw Data'!$J$16/1000))),0))</f>
        <v>0</v>
      </c>
      <c r="G326" s="11">
        <f>IF(ISBLANK('Step 1.1 Raw Data'!A326),"-",'Step 1.1 Raw Data'!A326)</f>
        <v>43145.916685358796</v>
      </c>
      <c r="H326">
        <f>IF(ISBLANK('Step 1.1 Raw Data'!A326),"-",HOUR(G326))</f>
        <v>22</v>
      </c>
      <c r="I326">
        <f>IF(ISBLANK('Step 1.1 Raw Data'!A326),"-",WEEKDAY(G326))</f>
        <v>4</v>
      </c>
      <c r="J326" s="2">
        <f>IF(ISBLANK('Step 1.1 Raw Data'!C326),"-",'Step 1.1 Raw Data'!C326)</f>
        <v>0</v>
      </c>
      <c r="K326" s="18">
        <f>IF(ISBLANK('Step 1.1 Raw Data'!A326),"-",IF('Step 1.1 Raw Data'!$G$2=0,J326*'Step 1.1 Raw Data'!$H$15*'Step 1.1 Raw Data'!$H$16/1000,0))</f>
        <v>0</v>
      </c>
      <c r="L326" s="18">
        <f>IF(ISBLANK('Step 1.1 Raw Data'!A326),"-",IF('Step 1.1 Raw Data'!$G$2=1,IF('Step 1.1 Raw Data'!$H$9=1,J326*'Step 1.1 Raw Data'!$H$15*'Step 1.1 Raw Data'!$H$16/1000,IF('Step 1.1 Raw Data'!$H$9=2,J326*'Step 1.1 Raw Data'!$I$15*'Step 1.1 Raw Data'!$I$16/1000,IF('Step 1.1 Raw Data'!$H$9=3,J326*'Step 1.1 Raw Data'!$J$15*'Step 1.1 Raw Data'!$J$16/1000))),0))</f>
        <v>0</v>
      </c>
      <c r="M326" s="11">
        <f>IF(ISBLANK('Step 1.1 Raw Data'!A326),"-",'Step 1.1 Raw Data'!A326)</f>
        <v>43145.916685358796</v>
      </c>
      <c r="N326">
        <f>IF(ISBLANK('Step 1.1 Raw Data'!A326),"-",HOUR(M326))</f>
        <v>22</v>
      </c>
      <c r="O326">
        <f>IF(ISBLANK('Step 1.1 Raw Data'!A326),"-",WEEKDAY(M326))</f>
        <v>4</v>
      </c>
      <c r="P326">
        <f>IF(ISBLANK('Step 1.1 Raw Data'!D326),"-",'Step 1.1 Raw Data'!D326)</f>
        <v>87.173299999999998</v>
      </c>
      <c r="Q326" s="18">
        <f>IF(ISBLANK('Step 1.1 Raw Data'!A326),"-",IF('Step 1.1 Raw Data'!$G$2=0,P326*'Step 1.1 Raw Data'!$H$15*'Step 1.1 Raw Data'!$H$16/1000,0))</f>
        <v>18.209630637</v>
      </c>
      <c r="R326" s="18">
        <f>IF(ISBLANK('Step 1.1 Raw Data'!A326),"-",IF('Step 1.1 Raw Data'!$G$2=1,IF('Step 1.1 Raw Data'!$I$9=1,P326*'Step 1.1 Raw Data'!$H$15*'Step 1.1 Raw Data'!$H$16/1000,IF('Step 1.1 Raw Data'!$I$9=2,P326*'Step 1.1 Raw Data'!$I$15*'Step 1.1 Raw Data'!$I$16/1000,IF('Step 1.1 Raw Data'!$I$9=3,P326*'Step 1.1 Raw Data'!$J$15*'Step 1.1 Raw Data'!$J$16/1000))),0))</f>
        <v>0</v>
      </c>
      <c r="S326" s="11">
        <f>IF(ISBLANK('Step 1.1 Raw Data'!A326),"-",'Step 1.1 Raw Data'!A326)</f>
        <v>43145.916685358796</v>
      </c>
      <c r="T326">
        <f>IF(ISBLANK('Step 1.1 Raw Data'!A326),"-",HOUR(S326))</f>
        <v>22</v>
      </c>
      <c r="U326">
        <f>IF(ISBLANK('Step 1.1 Raw Data'!A326),"-",WEEKDAY(S326))</f>
        <v>4</v>
      </c>
      <c r="V326">
        <f>IF(ISBLANK('Step 1.1 Raw Data'!E326),"-",'Step 1.1 Raw Data'!E326)</f>
        <v>33.125853999999997</v>
      </c>
      <c r="W326" s="18">
        <f>IF(ISBLANK('Step 1.1 Raw Data'!A326),"-",IF('Step 1.1 Raw Data'!$G$2=0,V326*'Step 1.1 Raw Data'!$H$15*'Step 1.1 Raw Data'!$H$16/1000,0))</f>
        <v>6.9196596420600001</v>
      </c>
      <c r="X326" s="18">
        <f>IF(ISBLANK('Step 1.1 Raw Data'!A326),"-",IF('Step 1.1 Raw Data'!$G$2=1,IF('Step 1.1 Raw Data'!$J$9=1,V326*'Step 1.1 Raw Data'!$H$15*'Step 1.1 Raw Data'!$H$16/1000,IF('Step 1.1 Raw Data'!$J$9=2,V326*'Step 1.1 Raw Data'!$I$15*'Step 1.1 Raw Data'!$I$16/1000,IF('Step 1.1 Raw Data'!$J$9=3,V326*'Step 1.1 Raw Data'!$J$15*'Step 1.1 Raw Data'!$J$16/1000))),0))</f>
        <v>0</v>
      </c>
      <c r="Y326" s="15"/>
      <c r="Z326" s="3"/>
      <c r="AA326" s="3"/>
      <c r="AB326" s="14"/>
      <c r="AC326" s="14"/>
      <c r="AD326" s="14"/>
      <c r="AE326" s="14"/>
      <c r="AF326" s="14"/>
      <c r="AG326" s="14"/>
      <c r="AH326" s="14"/>
      <c r="AI326" s="14"/>
      <c r="AP326" s="5"/>
    </row>
    <row r="327" spans="1:42" ht="12.5" x14ac:dyDescent="0.25">
      <c r="A327" s="11">
        <f>IF(ISBLANK('Step 1.1 Raw Data'!A327),"-",'Step 1.1 Raw Data'!A327)</f>
        <v>43145.958352083333</v>
      </c>
      <c r="B327">
        <f>IF(ISBLANK('Step 1.1 Raw Data'!A327),"-",HOUR(A327))</f>
        <v>23</v>
      </c>
      <c r="C327">
        <f>IF(ISBLANK('Step 1.1 Raw Data'!A327),"-",WEEKDAY(A327))</f>
        <v>4</v>
      </c>
      <c r="D327">
        <f>IF(ISBLANK('Step 1.1 Raw Data'!B327),"-",'Step 1.1 Raw Data'!B327)</f>
        <v>0</v>
      </c>
      <c r="E327" s="18">
        <f>IF(ISBLANK('Step 1.1 Raw Data'!A327),"-",IF('Step 1.1 Raw Data'!$G$2=0,D327*'Step 1.1 Raw Data'!$H$15*'Step 1.1 Raw Data'!$H$16/1000,0))</f>
        <v>0</v>
      </c>
      <c r="F327" s="18">
        <f>IF(ISBLANK('Step 1.1 Raw Data'!A327),"-",IF('Step 1.1 Raw Data'!$G$2=1,IF('Step 1.1 Raw Data'!$G$9=1,D327*'Step 1.1 Raw Data'!$H$15*'Step 1.1 Raw Data'!$H$16/1000,IF('Step 1.1 Raw Data'!$G$9=2,D327*'Step 1.1 Raw Data'!$I$15*'Step 1.1 Raw Data'!$I$16/1000,IF('Step 1.1 Raw Data'!$G$9=3,D327*'Step 1.1 Raw Data'!$J$15*'Step 1.1 Raw Data'!$J$16/1000))),0))</f>
        <v>0</v>
      </c>
      <c r="G327" s="11">
        <f>IF(ISBLANK('Step 1.1 Raw Data'!A327),"-",'Step 1.1 Raw Data'!A327)</f>
        <v>43145.958352083333</v>
      </c>
      <c r="H327">
        <f>IF(ISBLANK('Step 1.1 Raw Data'!A327),"-",HOUR(G327))</f>
        <v>23</v>
      </c>
      <c r="I327">
        <f>IF(ISBLANK('Step 1.1 Raw Data'!A327),"-",WEEKDAY(G327))</f>
        <v>4</v>
      </c>
      <c r="J327" s="2">
        <f>IF(ISBLANK('Step 1.1 Raw Data'!C327),"-",'Step 1.1 Raw Data'!C327)</f>
        <v>0</v>
      </c>
      <c r="K327" s="18">
        <f>IF(ISBLANK('Step 1.1 Raw Data'!A327),"-",IF('Step 1.1 Raw Data'!$G$2=0,J327*'Step 1.1 Raw Data'!$H$15*'Step 1.1 Raw Data'!$H$16/1000,0))</f>
        <v>0</v>
      </c>
      <c r="L327" s="18">
        <f>IF(ISBLANK('Step 1.1 Raw Data'!A327),"-",IF('Step 1.1 Raw Data'!$G$2=1,IF('Step 1.1 Raw Data'!$H$9=1,J327*'Step 1.1 Raw Data'!$H$15*'Step 1.1 Raw Data'!$H$16/1000,IF('Step 1.1 Raw Data'!$H$9=2,J327*'Step 1.1 Raw Data'!$I$15*'Step 1.1 Raw Data'!$I$16/1000,IF('Step 1.1 Raw Data'!$H$9=3,J327*'Step 1.1 Raw Data'!$J$15*'Step 1.1 Raw Data'!$J$16/1000))),0))</f>
        <v>0</v>
      </c>
      <c r="M327" s="11">
        <f>IF(ISBLANK('Step 1.1 Raw Data'!A327),"-",'Step 1.1 Raw Data'!A327)</f>
        <v>43145.958352083333</v>
      </c>
      <c r="N327">
        <f>IF(ISBLANK('Step 1.1 Raw Data'!A327),"-",HOUR(M327))</f>
        <v>23</v>
      </c>
      <c r="O327">
        <f>IF(ISBLANK('Step 1.1 Raw Data'!A327),"-",WEEKDAY(M327))</f>
        <v>4</v>
      </c>
      <c r="P327">
        <f>IF(ISBLANK('Step 1.1 Raw Data'!D327),"-",'Step 1.1 Raw Data'!D327)</f>
        <v>87.255700000000004</v>
      </c>
      <c r="Q327" s="18">
        <f>IF(ISBLANK('Step 1.1 Raw Data'!A327),"-",IF('Step 1.1 Raw Data'!$G$2=0,P327*'Step 1.1 Raw Data'!$H$15*'Step 1.1 Raw Data'!$H$16/1000,0))</f>
        <v>18.226843173000002</v>
      </c>
      <c r="R327" s="18">
        <f>IF(ISBLANK('Step 1.1 Raw Data'!A327),"-",IF('Step 1.1 Raw Data'!$G$2=1,IF('Step 1.1 Raw Data'!$I$9=1,P327*'Step 1.1 Raw Data'!$H$15*'Step 1.1 Raw Data'!$H$16/1000,IF('Step 1.1 Raw Data'!$I$9=2,P327*'Step 1.1 Raw Data'!$I$15*'Step 1.1 Raw Data'!$I$16/1000,IF('Step 1.1 Raw Data'!$I$9=3,P327*'Step 1.1 Raw Data'!$J$15*'Step 1.1 Raw Data'!$J$16/1000))),0))</f>
        <v>0</v>
      </c>
      <c r="S327" s="11">
        <f>IF(ISBLANK('Step 1.1 Raw Data'!A327),"-",'Step 1.1 Raw Data'!A327)</f>
        <v>43145.958352083333</v>
      </c>
      <c r="T327">
        <f>IF(ISBLANK('Step 1.1 Raw Data'!A327),"-",HOUR(S327))</f>
        <v>23</v>
      </c>
      <c r="U327">
        <f>IF(ISBLANK('Step 1.1 Raw Data'!A327),"-",WEEKDAY(S327))</f>
        <v>4</v>
      </c>
      <c r="V327">
        <f>IF(ISBLANK('Step 1.1 Raw Data'!E327),"-",'Step 1.1 Raw Data'!E327)</f>
        <v>33.157166000000004</v>
      </c>
      <c r="W327" s="18">
        <f>IF(ISBLANK('Step 1.1 Raw Data'!A327),"-",IF('Step 1.1 Raw Data'!$G$2=0,V327*'Step 1.1 Raw Data'!$H$15*'Step 1.1 Raw Data'!$H$16/1000,0))</f>
        <v>6.9262004057400013</v>
      </c>
      <c r="X327" s="18">
        <f>IF(ISBLANK('Step 1.1 Raw Data'!A327),"-",IF('Step 1.1 Raw Data'!$G$2=1,IF('Step 1.1 Raw Data'!$J$9=1,V327*'Step 1.1 Raw Data'!$H$15*'Step 1.1 Raw Data'!$H$16/1000,IF('Step 1.1 Raw Data'!$J$9=2,V327*'Step 1.1 Raw Data'!$I$15*'Step 1.1 Raw Data'!$I$16/1000,IF('Step 1.1 Raw Data'!$J$9=3,V327*'Step 1.1 Raw Data'!$J$15*'Step 1.1 Raw Data'!$J$16/1000))),0))</f>
        <v>0</v>
      </c>
      <c r="Y327" s="15"/>
      <c r="Z327" s="3"/>
      <c r="AA327" s="3"/>
      <c r="AB327" s="14"/>
      <c r="AC327" s="14"/>
      <c r="AD327" s="14"/>
      <c r="AE327" s="14"/>
      <c r="AF327" s="14"/>
      <c r="AG327" s="14"/>
      <c r="AH327" s="14"/>
      <c r="AI327" s="14"/>
      <c r="AP327" s="5"/>
    </row>
    <row r="328" spans="1:42" ht="12.5" x14ac:dyDescent="0.25">
      <c r="A328" s="11">
        <f>IF(ISBLANK('Step 1.1 Raw Data'!A328),"-",'Step 1.1 Raw Data'!A328)</f>
        <v>43146.00001880787</v>
      </c>
      <c r="B328">
        <f>IF(ISBLANK('Step 1.1 Raw Data'!A328),"-",HOUR(A328))</f>
        <v>0</v>
      </c>
      <c r="C328">
        <f>IF(ISBLANK('Step 1.1 Raw Data'!A328),"-",WEEKDAY(A328))</f>
        <v>5</v>
      </c>
      <c r="D328">
        <f>IF(ISBLANK('Step 1.1 Raw Data'!B328),"-",'Step 1.1 Raw Data'!B328)</f>
        <v>86.549199999999999</v>
      </c>
      <c r="E328" s="18">
        <f>IF(ISBLANK('Step 1.1 Raw Data'!A328),"-",IF('Step 1.1 Raw Data'!$G$2=0,D328*'Step 1.1 Raw Data'!$H$15*'Step 1.1 Raw Data'!$H$16/1000,0))</f>
        <v>18.079262388</v>
      </c>
      <c r="F328" s="18">
        <f>IF(ISBLANK('Step 1.1 Raw Data'!A328),"-",IF('Step 1.1 Raw Data'!$G$2=1,IF('Step 1.1 Raw Data'!$G$9=1,D328*'Step 1.1 Raw Data'!$H$15*'Step 1.1 Raw Data'!$H$16/1000,IF('Step 1.1 Raw Data'!$G$9=2,D328*'Step 1.1 Raw Data'!$I$15*'Step 1.1 Raw Data'!$I$16/1000,IF('Step 1.1 Raw Data'!$G$9=3,D328*'Step 1.1 Raw Data'!$J$15*'Step 1.1 Raw Data'!$J$16/1000))),0))</f>
        <v>0</v>
      </c>
      <c r="G328" s="11">
        <f>IF(ISBLANK('Step 1.1 Raw Data'!A328),"-",'Step 1.1 Raw Data'!A328)</f>
        <v>43146.00001880787</v>
      </c>
      <c r="H328">
        <f>IF(ISBLANK('Step 1.1 Raw Data'!A328),"-",HOUR(G328))</f>
        <v>0</v>
      </c>
      <c r="I328">
        <f>IF(ISBLANK('Step 1.1 Raw Data'!A328),"-",WEEKDAY(G328))</f>
        <v>5</v>
      </c>
      <c r="J328" s="2">
        <f>IF(ISBLANK('Step 1.1 Raw Data'!C328),"-",'Step 1.1 Raw Data'!C328)</f>
        <v>0</v>
      </c>
      <c r="K328" s="18">
        <f>IF(ISBLANK('Step 1.1 Raw Data'!A328),"-",IF('Step 1.1 Raw Data'!$G$2=0,J328*'Step 1.1 Raw Data'!$H$15*'Step 1.1 Raw Data'!$H$16/1000,0))</f>
        <v>0</v>
      </c>
      <c r="L328" s="18">
        <f>IF(ISBLANK('Step 1.1 Raw Data'!A328),"-",IF('Step 1.1 Raw Data'!$G$2=1,IF('Step 1.1 Raw Data'!$H$9=1,J328*'Step 1.1 Raw Data'!$H$15*'Step 1.1 Raw Data'!$H$16/1000,IF('Step 1.1 Raw Data'!$H$9=2,J328*'Step 1.1 Raw Data'!$I$15*'Step 1.1 Raw Data'!$I$16/1000,IF('Step 1.1 Raw Data'!$H$9=3,J328*'Step 1.1 Raw Data'!$J$15*'Step 1.1 Raw Data'!$J$16/1000))),0))</f>
        <v>0</v>
      </c>
      <c r="M328" s="11">
        <f>IF(ISBLANK('Step 1.1 Raw Data'!A328),"-",'Step 1.1 Raw Data'!A328)</f>
        <v>43146.00001880787</v>
      </c>
      <c r="N328">
        <f>IF(ISBLANK('Step 1.1 Raw Data'!A328),"-",HOUR(M328))</f>
        <v>0</v>
      </c>
      <c r="O328">
        <f>IF(ISBLANK('Step 1.1 Raw Data'!A328),"-",WEEKDAY(M328))</f>
        <v>5</v>
      </c>
      <c r="P328">
        <f>IF(ISBLANK('Step 1.1 Raw Data'!D328),"-",'Step 1.1 Raw Data'!D328)</f>
        <v>0</v>
      </c>
      <c r="Q328" s="18">
        <f>IF(ISBLANK('Step 1.1 Raw Data'!A328),"-",IF('Step 1.1 Raw Data'!$G$2=0,P328*'Step 1.1 Raw Data'!$H$15*'Step 1.1 Raw Data'!$H$16/1000,0))</f>
        <v>0</v>
      </c>
      <c r="R328" s="18">
        <f>IF(ISBLANK('Step 1.1 Raw Data'!A328),"-",IF('Step 1.1 Raw Data'!$G$2=1,IF('Step 1.1 Raw Data'!$I$9=1,P328*'Step 1.1 Raw Data'!$H$15*'Step 1.1 Raw Data'!$H$16/1000,IF('Step 1.1 Raw Data'!$I$9=2,P328*'Step 1.1 Raw Data'!$I$15*'Step 1.1 Raw Data'!$I$16/1000,IF('Step 1.1 Raw Data'!$I$9=3,P328*'Step 1.1 Raw Data'!$J$15*'Step 1.1 Raw Data'!$J$16/1000))),0))</f>
        <v>0</v>
      </c>
      <c r="S328" s="11">
        <f>IF(ISBLANK('Step 1.1 Raw Data'!A328),"-",'Step 1.1 Raw Data'!A328)</f>
        <v>43146.00001880787</v>
      </c>
      <c r="T328">
        <f>IF(ISBLANK('Step 1.1 Raw Data'!A328),"-",HOUR(S328))</f>
        <v>0</v>
      </c>
      <c r="U328">
        <f>IF(ISBLANK('Step 1.1 Raw Data'!A328),"-",WEEKDAY(S328))</f>
        <v>5</v>
      </c>
      <c r="V328">
        <f>IF(ISBLANK('Step 1.1 Raw Data'!E328),"-",'Step 1.1 Raw Data'!E328)</f>
        <v>0</v>
      </c>
      <c r="W328" s="18">
        <f>IF(ISBLANK('Step 1.1 Raw Data'!A328),"-",IF('Step 1.1 Raw Data'!$G$2=0,V328*'Step 1.1 Raw Data'!$H$15*'Step 1.1 Raw Data'!$H$16/1000,0))</f>
        <v>0</v>
      </c>
      <c r="X328" s="18">
        <f>IF(ISBLANK('Step 1.1 Raw Data'!A328),"-",IF('Step 1.1 Raw Data'!$G$2=1,IF('Step 1.1 Raw Data'!$J$9=1,V328*'Step 1.1 Raw Data'!$H$15*'Step 1.1 Raw Data'!$H$16/1000,IF('Step 1.1 Raw Data'!$J$9=2,V328*'Step 1.1 Raw Data'!$I$15*'Step 1.1 Raw Data'!$I$16/1000,IF('Step 1.1 Raw Data'!$J$9=3,V328*'Step 1.1 Raw Data'!$J$15*'Step 1.1 Raw Data'!$J$16/1000))),0))</f>
        <v>0</v>
      </c>
      <c r="Y328" s="15"/>
      <c r="Z328" s="3"/>
      <c r="AA328" s="3"/>
      <c r="AB328" s="14"/>
      <c r="AC328" s="14"/>
      <c r="AD328" s="14"/>
      <c r="AE328" s="14"/>
      <c r="AF328" s="14"/>
      <c r="AG328" s="14"/>
      <c r="AH328" s="14"/>
      <c r="AI328" s="14"/>
      <c r="AP328" s="5"/>
    </row>
    <row r="329" spans="1:42" ht="12.5" x14ac:dyDescent="0.25">
      <c r="A329" s="11">
        <f>IF(ISBLANK('Step 1.1 Raw Data'!A329),"-",'Step 1.1 Raw Data'!A329)</f>
        <v>43146.041685532407</v>
      </c>
      <c r="B329">
        <f>IF(ISBLANK('Step 1.1 Raw Data'!A329),"-",HOUR(A329))</f>
        <v>1</v>
      </c>
      <c r="C329">
        <f>IF(ISBLANK('Step 1.1 Raw Data'!A329),"-",WEEKDAY(A329))</f>
        <v>5</v>
      </c>
      <c r="D329">
        <f>IF(ISBLANK('Step 1.1 Raw Data'!B329),"-",'Step 1.1 Raw Data'!B329)</f>
        <v>86.720100000000002</v>
      </c>
      <c r="E329" s="18">
        <f>IF(ISBLANK('Step 1.1 Raw Data'!A329),"-",IF('Step 1.1 Raw Data'!$G$2=0,D329*'Step 1.1 Raw Data'!$H$15*'Step 1.1 Raw Data'!$H$16/1000,0))</f>
        <v>18.114961689000001</v>
      </c>
      <c r="F329" s="18">
        <f>IF(ISBLANK('Step 1.1 Raw Data'!A329),"-",IF('Step 1.1 Raw Data'!$G$2=1,IF('Step 1.1 Raw Data'!$G$9=1,D329*'Step 1.1 Raw Data'!$H$15*'Step 1.1 Raw Data'!$H$16/1000,IF('Step 1.1 Raw Data'!$G$9=2,D329*'Step 1.1 Raw Data'!$I$15*'Step 1.1 Raw Data'!$I$16/1000,IF('Step 1.1 Raw Data'!$G$9=3,D329*'Step 1.1 Raw Data'!$J$15*'Step 1.1 Raw Data'!$J$16/1000))),0))</f>
        <v>0</v>
      </c>
      <c r="G329" s="11">
        <f>IF(ISBLANK('Step 1.1 Raw Data'!A329),"-",'Step 1.1 Raw Data'!A329)</f>
        <v>43146.041685532407</v>
      </c>
      <c r="H329">
        <f>IF(ISBLANK('Step 1.1 Raw Data'!A329),"-",HOUR(G329))</f>
        <v>1</v>
      </c>
      <c r="I329">
        <f>IF(ISBLANK('Step 1.1 Raw Data'!A329),"-",WEEKDAY(G329))</f>
        <v>5</v>
      </c>
      <c r="J329" s="2">
        <f>IF(ISBLANK('Step 1.1 Raw Data'!C329),"-",'Step 1.1 Raw Data'!C329)</f>
        <v>0</v>
      </c>
      <c r="K329" s="18">
        <f>IF(ISBLANK('Step 1.1 Raw Data'!A329),"-",IF('Step 1.1 Raw Data'!$G$2=0,J329*'Step 1.1 Raw Data'!$H$15*'Step 1.1 Raw Data'!$H$16/1000,0))</f>
        <v>0</v>
      </c>
      <c r="L329" s="18">
        <f>IF(ISBLANK('Step 1.1 Raw Data'!A329),"-",IF('Step 1.1 Raw Data'!$G$2=1,IF('Step 1.1 Raw Data'!$H$9=1,J329*'Step 1.1 Raw Data'!$H$15*'Step 1.1 Raw Data'!$H$16/1000,IF('Step 1.1 Raw Data'!$H$9=2,J329*'Step 1.1 Raw Data'!$I$15*'Step 1.1 Raw Data'!$I$16/1000,IF('Step 1.1 Raw Data'!$H$9=3,J329*'Step 1.1 Raw Data'!$J$15*'Step 1.1 Raw Data'!$J$16/1000))),0))</f>
        <v>0</v>
      </c>
      <c r="M329" s="11">
        <f>IF(ISBLANK('Step 1.1 Raw Data'!A329),"-",'Step 1.1 Raw Data'!A329)</f>
        <v>43146.041685532407</v>
      </c>
      <c r="N329">
        <f>IF(ISBLANK('Step 1.1 Raw Data'!A329),"-",HOUR(M329))</f>
        <v>1</v>
      </c>
      <c r="O329">
        <f>IF(ISBLANK('Step 1.1 Raw Data'!A329),"-",WEEKDAY(M329))</f>
        <v>5</v>
      </c>
      <c r="P329">
        <f>IF(ISBLANK('Step 1.1 Raw Data'!D329),"-",'Step 1.1 Raw Data'!D329)</f>
        <v>0</v>
      </c>
      <c r="Q329" s="18">
        <f>IF(ISBLANK('Step 1.1 Raw Data'!A329),"-",IF('Step 1.1 Raw Data'!$G$2=0,P329*'Step 1.1 Raw Data'!$H$15*'Step 1.1 Raw Data'!$H$16/1000,0))</f>
        <v>0</v>
      </c>
      <c r="R329" s="18">
        <f>IF(ISBLANK('Step 1.1 Raw Data'!A329),"-",IF('Step 1.1 Raw Data'!$G$2=1,IF('Step 1.1 Raw Data'!$I$9=1,P329*'Step 1.1 Raw Data'!$H$15*'Step 1.1 Raw Data'!$H$16/1000,IF('Step 1.1 Raw Data'!$I$9=2,P329*'Step 1.1 Raw Data'!$I$15*'Step 1.1 Raw Data'!$I$16/1000,IF('Step 1.1 Raw Data'!$I$9=3,P329*'Step 1.1 Raw Data'!$J$15*'Step 1.1 Raw Data'!$J$16/1000))),0))</f>
        <v>0</v>
      </c>
      <c r="S329" s="11">
        <f>IF(ISBLANK('Step 1.1 Raw Data'!A329),"-",'Step 1.1 Raw Data'!A329)</f>
        <v>43146.041685532407</v>
      </c>
      <c r="T329">
        <f>IF(ISBLANK('Step 1.1 Raw Data'!A329),"-",HOUR(S329))</f>
        <v>1</v>
      </c>
      <c r="U329">
        <f>IF(ISBLANK('Step 1.1 Raw Data'!A329),"-",WEEKDAY(S329))</f>
        <v>5</v>
      </c>
      <c r="V329">
        <f>IF(ISBLANK('Step 1.1 Raw Data'!E329),"-",'Step 1.1 Raw Data'!E329)</f>
        <v>0</v>
      </c>
      <c r="W329" s="18">
        <f>IF(ISBLANK('Step 1.1 Raw Data'!A329),"-",IF('Step 1.1 Raw Data'!$G$2=0,V329*'Step 1.1 Raw Data'!$H$15*'Step 1.1 Raw Data'!$H$16/1000,0))</f>
        <v>0</v>
      </c>
      <c r="X329" s="18">
        <f>IF(ISBLANK('Step 1.1 Raw Data'!A329),"-",IF('Step 1.1 Raw Data'!$G$2=1,IF('Step 1.1 Raw Data'!$J$9=1,V329*'Step 1.1 Raw Data'!$H$15*'Step 1.1 Raw Data'!$H$16/1000,IF('Step 1.1 Raw Data'!$J$9=2,V329*'Step 1.1 Raw Data'!$I$15*'Step 1.1 Raw Data'!$I$16/1000,IF('Step 1.1 Raw Data'!$J$9=3,V329*'Step 1.1 Raw Data'!$J$15*'Step 1.1 Raw Data'!$J$16/1000))),0))</f>
        <v>0</v>
      </c>
      <c r="Y329" s="15"/>
      <c r="Z329" s="3"/>
      <c r="AA329" s="3"/>
      <c r="AB329" s="14"/>
      <c r="AC329" s="14"/>
      <c r="AD329" s="14"/>
      <c r="AE329" s="14"/>
      <c r="AF329" s="14"/>
      <c r="AG329" s="14"/>
      <c r="AH329" s="14"/>
      <c r="AI329" s="14"/>
      <c r="AP329" s="5"/>
    </row>
    <row r="330" spans="1:42" ht="12.5" x14ac:dyDescent="0.25">
      <c r="A330" s="11">
        <f>IF(ISBLANK('Step 1.1 Raw Data'!A330),"-",'Step 1.1 Raw Data'!A330)</f>
        <v>43146.083352256945</v>
      </c>
      <c r="B330">
        <f>IF(ISBLANK('Step 1.1 Raw Data'!A330),"-",HOUR(A330))</f>
        <v>2</v>
      </c>
      <c r="C330">
        <f>IF(ISBLANK('Step 1.1 Raw Data'!A330),"-",WEEKDAY(A330))</f>
        <v>5</v>
      </c>
      <c r="D330">
        <f>IF(ISBLANK('Step 1.1 Raw Data'!B330),"-",'Step 1.1 Raw Data'!B330)</f>
        <v>86.509500000000003</v>
      </c>
      <c r="E330" s="18">
        <f>IF(ISBLANK('Step 1.1 Raw Data'!A330),"-",IF('Step 1.1 Raw Data'!$G$2=0,D330*'Step 1.1 Raw Data'!$H$15*'Step 1.1 Raw Data'!$H$16/1000,0))</f>
        <v>18.070969455</v>
      </c>
      <c r="F330" s="18">
        <f>IF(ISBLANK('Step 1.1 Raw Data'!A330),"-",IF('Step 1.1 Raw Data'!$G$2=1,IF('Step 1.1 Raw Data'!$G$9=1,D330*'Step 1.1 Raw Data'!$H$15*'Step 1.1 Raw Data'!$H$16/1000,IF('Step 1.1 Raw Data'!$G$9=2,D330*'Step 1.1 Raw Data'!$I$15*'Step 1.1 Raw Data'!$I$16/1000,IF('Step 1.1 Raw Data'!$G$9=3,D330*'Step 1.1 Raw Data'!$J$15*'Step 1.1 Raw Data'!$J$16/1000))),0))</f>
        <v>0</v>
      </c>
      <c r="G330" s="11">
        <f>IF(ISBLANK('Step 1.1 Raw Data'!A330),"-",'Step 1.1 Raw Data'!A330)</f>
        <v>43146.083352256945</v>
      </c>
      <c r="H330">
        <f>IF(ISBLANK('Step 1.1 Raw Data'!A330),"-",HOUR(G330))</f>
        <v>2</v>
      </c>
      <c r="I330">
        <f>IF(ISBLANK('Step 1.1 Raw Data'!A330),"-",WEEKDAY(G330))</f>
        <v>5</v>
      </c>
      <c r="J330" s="2">
        <f>IF(ISBLANK('Step 1.1 Raw Data'!C330),"-",'Step 1.1 Raw Data'!C330)</f>
        <v>0</v>
      </c>
      <c r="K330" s="18">
        <f>IF(ISBLANK('Step 1.1 Raw Data'!A330),"-",IF('Step 1.1 Raw Data'!$G$2=0,J330*'Step 1.1 Raw Data'!$H$15*'Step 1.1 Raw Data'!$H$16/1000,0))</f>
        <v>0</v>
      </c>
      <c r="L330" s="18">
        <f>IF(ISBLANK('Step 1.1 Raw Data'!A330),"-",IF('Step 1.1 Raw Data'!$G$2=1,IF('Step 1.1 Raw Data'!$H$9=1,J330*'Step 1.1 Raw Data'!$H$15*'Step 1.1 Raw Data'!$H$16/1000,IF('Step 1.1 Raw Data'!$H$9=2,J330*'Step 1.1 Raw Data'!$I$15*'Step 1.1 Raw Data'!$I$16/1000,IF('Step 1.1 Raw Data'!$H$9=3,J330*'Step 1.1 Raw Data'!$J$15*'Step 1.1 Raw Data'!$J$16/1000))),0))</f>
        <v>0</v>
      </c>
      <c r="M330" s="11">
        <f>IF(ISBLANK('Step 1.1 Raw Data'!A330),"-",'Step 1.1 Raw Data'!A330)</f>
        <v>43146.083352256945</v>
      </c>
      <c r="N330">
        <f>IF(ISBLANK('Step 1.1 Raw Data'!A330),"-",HOUR(M330))</f>
        <v>2</v>
      </c>
      <c r="O330">
        <f>IF(ISBLANK('Step 1.1 Raw Data'!A330),"-",WEEKDAY(M330))</f>
        <v>5</v>
      </c>
      <c r="P330">
        <f>IF(ISBLANK('Step 1.1 Raw Data'!D330),"-",'Step 1.1 Raw Data'!D330)</f>
        <v>0</v>
      </c>
      <c r="Q330" s="18">
        <f>IF(ISBLANK('Step 1.1 Raw Data'!A330),"-",IF('Step 1.1 Raw Data'!$G$2=0,P330*'Step 1.1 Raw Data'!$H$15*'Step 1.1 Raw Data'!$H$16/1000,0))</f>
        <v>0</v>
      </c>
      <c r="R330" s="18">
        <f>IF(ISBLANK('Step 1.1 Raw Data'!A330),"-",IF('Step 1.1 Raw Data'!$G$2=1,IF('Step 1.1 Raw Data'!$I$9=1,P330*'Step 1.1 Raw Data'!$H$15*'Step 1.1 Raw Data'!$H$16/1000,IF('Step 1.1 Raw Data'!$I$9=2,P330*'Step 1.1 Raw Data'!$I$15*'Step 1.1 Raw Data'!$I$16/1000,IF('Step 1.1 Raw Data'!$I$9=3,P330*'Step 1.1 Raw Data'!$J$15*'Step 1.1 Raw Data'!$J$16/1000))),0))</f>
        <v>0</v>
      </c>
      <c r="S330" s="11">
        <f>IF(ISBLANK('Step 1.1 Raw Data'!A330),"-",'Step 1.1 Raw Data'!A330)</f>
        <v>43146.083352256945</v>
      </c>
      <c r="T330">
        <f>IF(ISBLANK('Step 1.1 Raw Data'!A330),"-",HOUR(S330))</f>
        <v>2</v>
      </c>
      <c r="U330">
        <f>IF(ISBLANK('Step 1.1 Raw Data'!A330),"-",WEEKDAY(S330))</f>
        <v>5</v>
      </c>
      <c r="V330">
        <f>IF(ISBLANK('Step 1.1 Raw Data'!E330),"-",'Step 1.1 Raw Data'!E330)</f>
        <v>0</v>
      </c>
      <c r="W330" s="18">
        <f>IF(ISBLANK('Step 1.1 Raw Data'!A330),"-",IF('Step 1.1 Raw Data'!$G$2=0,V330*'Step 1.1 Raw Data'!$H$15*'Step 1.1 Raw Data'!$H$16/1000,0))</f>
        <v>0</v>
      </c>
      <c r="X330" s="18">
        <f>IF(ISBLANK('Step 1.1 Raw Data'!A330),"-",IF('Step 1.1 Raw Data'!$G$2=1,IF('Step 1.1 Raw Data'!$J$9=1,V330*'Step 1.1 Raw Data'!$H$15*'Step 1.1 Raw Data'!$H$16/1000,IF('Step 1.1 Raw Data'!$J$9=2,V330*'Step 1.1 Raw Data'!$I$15*'Step 1.1 Raw Data'!$I$16/1000,IF('Step 1.1 Raw Data'!$J$9=3,V330*'Step 1.1 Raw Data'!$J$15*'Step 1.1 Raw Data'!$J$16/1000))),0))</f>
        <v>0</v>
      </c>
      <c r="Y330" s="15"/>
      <c r="Z330" s="3"/>
      <c r="AA330" s="3"/>
      <c r="AB330" s="14"/>
      <c r="AC330" s="14"/>
      <c r="AD330" s="14"/>
      <c r="AE330" s="14"/>
      <c r="AF330" s="14"/>
      <c r="AG330" s="14"/>
      <c r="AH330" s="14"/>
      <c r="AI330" s="14"/>
      <c r="AP330" s="5"/>
    </row>
    <row r="331" spans="1:42" ht="12.5" x14ac:dyDescent="0.25">
      <c r="A331" s="11">
        <f>IF(ISBLANK('Step 1.1 Raw Data'!A331),"-",'Step 1.1 Raw Data'!A331)</f>
        <v>43146.125018981482</v>
      </c>
      <c r="B331">
        <f>IF(ISBLANK('Step 1.1 Raw Data'!A331),"-",HOUR(A331))</f>
        <v>3</v>
      </c>
      <c r="C331">
        <f>IF(ISBLANK('Step 1.1 Raw Data'!A331),"-",WEEKDAY(A331))</f>
        <v>5</v>
      </c>
      <c r="D331">
        <f>IF(ISBLANK('Step 1.1 Raw Data'!B331),"-",'Step 1.1 Raw Data'!B331)</f>
        <v>86.457599999999999</v>
      </c>
      <c r="E331" s="18">
        <f>IF(ISBLANK('Step 1.1 Raw Data'!A331),"-",IF('Step 1.1 Raw Data'!$G$2=0,D331*'Step 1.1 Raw Data'!$H$15*'Step 1.1 Raw Data'!$H$16/1000,0))</f>
        <v>18.060128064000001</v>
      </c>
      <c r="F331" s="18">
        <f>IF(ISBLANK('Step 1.1 Raw Data'!A331),"-",IF('Step 1.1 Raw Data'!$G$2=1,IF('Step 1.1 Raw Data'!$G$9=1,D331*'Step 1.1 Raw Data'!$H$15*'Step 1.1 Raw Data'!$H$16/1000,IF('Step 1.1 Raw Data'!$G$9=2,D331*'Step 1.1 Raw Data'!$I$15*'Step 1.1 Raw Data'!$I$16/1000,IF('Step 1.1 Raw Data'!$G$9=3,D331*'Step 1.1 Raw Data'!$J$15*'Step 1.1 Raw Data'!$J$16/1000))),0))</f>
        <v>0</v>
      </c>
      <c r="G331" s="11">
        <f>IF(ISBLANK('Step 1.1 Raw Data'!A331),"-",'Step 1.1 Raw Data'!A331)</f>
        <v>43146.125018981482</v>
      </c>
      <c r="H331">
        <f>IF(ISBLANK('Step 1.1 Raw Data'!A331),"-",HOUR(G331))</f>
        <v>3</v>
      </c>
      <c r="I331">
        <f>IF(ISBLANK('Step 1.1 Raw Data'!A331),"-",WEEKDAY(G331))</f>
        <v>5</v>
      </c>
      <c r="J331" s="2">
        <f>IF(ISBLANK('Step 1.1 Raw Data'!C331),"-",'Step 1.1 Raw Data'!C331)</f>
        <v>0</v>
      </c>
      <c r="K331" s="18">
        <f>IF(ISBLANK('Step 1.1 Raw Data'!A331),"-",IF('Step 1.1 Raw Data'!$G$2=0,J331*'Step 1.1 Raw Data'!$H$15*'Step 1.1 Raw Data'!$H$16/1000,0))</f>
        <v>0</v>
      </c>
      <c r="L331" s="18">
        <f>IF(ISBLANK('Step 1.1 Raw Data'!A331),"-",IF('Step 1.1 Raw Data'!$G$2=1,IF('Step 1.1 Raw Data'!$H$9=1,J331*'Step 1.1 Raw Data'!$H$15*'Step 1.1 Raw Data'!$H$16/1000,IF('Step 1.1 Raw Data'!$H$9=2,J331*'Step 1.1 Raw Data'!$I$15*'Step 1.1 Raw Data'!$I$16/1000,IF('Step 1.1 Raw Data'!$H$9=3,J331*'Step 1.1 Raw Data'!$J$15*'Step 1.1 Raw Data'!$J$16/1000))),0))</f>
        <v>0</v>
      </c>
      <c r="M331" s="11">
        <f>IF(ISBLANK('Step 1.1 Raw Data'!A331),"-",'Step 1.1 Raw Data'!A331)</f>
        <v>43146.125018981482</v>
      </c>
      <c r="N331">
        <f>IF(ISBLANK('Step 1.1 Raw Data'!A331),"-",HOUR(M331))</f>
        <v>3</v>
      </c>
      <c r="O331">
        <f>IF(ISBLANK('Step 1.1 Raw Data'!A331),"-",WEEKDAY(M331))</f>
        <v>5</v>
      </c>
      <c r="P331">
        <f>IF(ISBLANK('Step 1.1 Raw Data'!D331),"-",'Step 1.1 Raw Data'!D331)</f>
        <v>0</v>
      </c>
      <c r="Q331" s="18">
        <f>IF(ISBLANK('Step 1.1 Raw Data'!A331),"-",IF('Step 1.1 Raw Data'!$G$2=0,P331*'Step 1.1 Raw Data'!$H$15*'Step 1.1 Raw Data'!$H$16/1000,0))</f>
        <v>0</v>
      </c>
      <c r="R331" s="18">
        <f>IF(ISBLANK('Step 1.1 Raw Data'!A331),"-",IF('Step 1.1 Raw Data'!$G$2=1,IF('Step 1.1 Raw Data'!$I$9=1,P331*'Step 1.1 Raw Data'!$H$15*'Step 1.1 Raw Data'!$H$16/1000,IF('Step 1.1 Raw Data'!$I$9=2,P331*'Step 1.1 Raw Data'!$I$15*'Step 1.1 Raw Data'!$I$16/1000,IF('Step 1.1 Raw Data'!$I$9=3,P331*'Step 1.1 Raw Data'!$J$15*'Step 1.1 Raw Data'!$J$16/1000))),0))</f>
        <v>0</v>
      </c>
      <c r="S331" s="11">
        <f>IF(ISBLANK('Step 1.1 Raw Data'!A331),"-",'Step 1.1 Raw Data'!A331)</f>
        <v>43146.125018981482</v>
      </c>
      <c r="T331">
        <f>IF(ISBLANK('Step 1.1 Raw Data'!A331),"-",HOUR(S331))</f>
        <v>3</v>
      </c>
      <c r="U331">
        <f>IF(ISBLANK('Step 1.1 Raw Data'!A331),"-",WEEKDAY(S331))</f>
        <v>5</v>
      </c>
      <c r="V331">
        <f>IF(ISBLANK('Step 1.1 Raw Data'!E331),"-",'Step 1.1 Raw Data'!E331)</f>
        <v>0</v>
      </c>
      <c r="W331" s="18">
        <f>IF(ISBLANK('Step 1.1 Raw Data'!A331),"-",IF('Step 1.1 Raw Data'!$G$2=0,V331*'Step 1.1 Raw Data'!$H$15*'Step 1.1 Raw Data'!$H$16/1000,0))</f>
        <v>0</v>
      </c>
      <c r="X331" s="18">
        <f>IF(ISBLANK('Step 1.1 Raw Data'!A331),"-",IF('Step 1.1 Raw Data'!$G$2=1,IF('Step 1.1 Raw Data'!$J$9=1,V331*'Step 1.1 Raw Data'!$H$15*'Step 1.1 Raw Data'!$H$16/1000,IF('Step 1.1 Raw Data'!$J$9=2,V331*'Step 1.1 Raw Data'!$I$15*'Step 1.1 Raw Data'!$I$16/1000,IF('Step 1.1 Raw Data'!$J$9=3,V331*'Step 1.1 Raw Data'!$J$15*'Step 1.1 Raw Data'!$J$16/1000))),0))</f>
        <v>0</v>
      </c>
      <c r="Y331" s="15"/>
      <c r="Z331" s="3"/>
      <c r="AA331" s="3"/>
      <c r="AB331" s="14"/>
      <c r="AC331" s="14"/>
      <c r="AD331" s="14"/>
      <c r="AE331" s="14"/>
      <c r="AF331" s="14"/>
      <c r="AG331" s="14"/>
      <c r="AH331" s="14"/>
      <c r="AI331" s="14"/>
      <c r="AP331" s="5"/>
    </row>
    <row r="332" spans="1:42" ht="12.5" x14ac:dyDescent="0.25">
      <c r="A332" s="11">
        <f>IF(ISBLANK('Step 1.1 Raw Data'!A332),"-",'Step 1.1 Raw Data'!A332)</f>
        <v>43146.166685706019</v>
      </c>
      <c r="B332">
        <f>IF(ISBLANK('Step 1.1 Raw Data'!A332),"-",HOUR(A332))</f>
        <v>4</v>
      </c>
      <c r="C332">
        <f>IF(ISBLANK('Step 1.1 Raw Data'!A332),"-",WEEKDAY(A332))</f>
        <v>5</v>
      </c>
      <c r="D332">
        <f>IF(ISBLANK('Step 1.1 Raw Data'!B332),"-",'Step 1.1 Raw Data'!B332)</f>
        <v>86.631600000000006</v>
      </c>
      <c r="E332" s="18">
        <f>IF(ISBLANK('Step 1.1 Raw Data'!A332),"-",IF('Step 1.1 Raw Data'!$G$2=0,D332*'Step 1.1 Raw Data'!$H$15*'Step 1.1 Raw Data'!$H$16/1000,0))</f>
        <v>18.096474924000002</v>
      </c>
      <c r="F332" s="18">
        <f>IF(ISBLANK('Step 1.1 Raw Data'!A332),"-",IF('Step 1.1 Raw Data'!$G$2=1,IF('Step 1.1 Raw Data'!$G$9=1,D332*'Step 1.1 Raw Data'!$H$15*'Step 1.1 Raw Data'!$H$16/1000,IF('Step 1.1 Raw Data'!$G$9=2,D332*'Step 1.1 Raw Data'!$I$15*'Step 1.1 Raw Data'!$I$16/1000,IF('Step 1.1 Raw Data'!$G$9=3,D332*'Step 1.1 Raw Data'!$J$15*'Step 1.1 Raw Data'!$J$16/1000))),0))</f>
        <v>0</v>
      </c>
      <c r="G332" s="11">
        <f>IF(ISBLANK('Step 1.1 Raw Data'!A332),"-",'Step 1.1 Raw Data'!A332)</f>
        <v>43146.166685706019</v>
      </c>
      <c r="H332">
        <f>IF(ISBLANK('Step 1.1 Raw Data'!A332),"-",HOUR(G332))</f>
        <v>4</v>
      </c>
      <c r="I332">
        <f>IF(ISBLANK('Step 1.1 Raw Data'!A332),"-",WEEKDAY(G332))</f>
        <v>5</v>
      </c>
      <c r="J332" s="2">
        <f>IF(ISBLANK('Step 1.1 Raw Data'!C332),"-",'Step 1.1 Raw Data'!C332)</f>
        <v>0</v>
      </c>
      <c r="K332" s="18">
        <f>IF(ISBLANK('Step 1.1 Raw Data'!A332),"-",IF('Step 1.1 Raw Data'!$G$2=0,J332*'Step 1.1 Raw Data'!$H$15*'Step 1.1 Raw Data'!$H$16/1000,0))</f>
        <v>0</v>
      </c>
      <c r="L332" s="18">
        <f>IF(ISBLANK('Step 1.1 Raw Data'!A332),"-",IF('Step 1.1 Raw Data'!$G$2=1,IF('Step 1.1 Raw Data'!$H$9=1,J332*'Step 1.1 Raw Data'!$H$15*'Step 1.1 Raw Data'!$H$16/1000,IF('Step 1.1 Raw Data'!$H$9=2,J332*'Step 1.1 Raw Data'!$I$15*'Step 1.1 Raw Data'!$I$16/1000,IF('Step 1.1 Raw Data'!$H$9=3,J332*'Step 1.1 Raw Data'!$J$15*'Step 1.1 Raw Data'!$J$16/1000))),0))</f>
        <v>0</v>
      </c>
      <c r="M332" s="11">
        <f>IF(ISBLANK('Step 1.1 Raw Data'!A332),"-",'Step 1.1 Raw Data'!A332)</f>
        <v>43146.166685706019</v>
      </c>
      <c r="N332">
        <f>IF(ISBLANK('Step 1.1 Raw Data'!A332),"-",HOUR(M332))</f>
        <v>4</v>
      </c>
      <c r="O332">
        <f>IF(ISBLANK('Step 1.1 Raw Data'!A332),"-",WEEKDAY(M332))</f>
        <v>5</v>
      </c>
      <c r="P332">
        <f>IF(ISBLANK('Step 1.1 Raw Data'!D332),"-",'Step 1.1 Raw Data'!D332)</f>
        <v>0</v>
      </c>
      <c r="Q332" s="18">
        <f>IF(ISBLANK('Step 1.1 Raw Data'!A332),"-",IF('Step 1.1 Raw Data'!$G$2=0,P332*'Step 1.1 Raw Data'!$H$15*'Step 1.1 Raw Data'!$H$16/1000,0))</f>
        <v>0</v>
      </c>
      <c r="R332" s="18">
        <f>IF(ISBLANK('Step 1.1 Raw Data'!A332),"-",IF('Step 1.1 Raw Data'!$G$2=1,IF('Step 1.1 Raw Data'!$I$9=1,P332*'Step 1.1 Raw Data'!$H$15*'Step 1.1 Raw Data'!$H$16/1000,IF('Step 1.1 Raw Data'!$I$9=2,P332*'Step 1.1 Raw Data'!$I$15*'Step 1.1 Raw Data'!$I$16/1000,IF('Step 1.1 Raw Data'!$I$9=3,P332*'Step 1.1 Raw Data'!$J$15*'Step 1.1 Raw Data'!$J$16/1000))),0))</f>
        <v>0</v>
      </c>
      <c r="S332" s="11">
        <f>IF(ISBLANK('Step 1.1 Raw Data'!A332),"-",'Step 1.1 Raw Data'!A332)</f>
        <v>43146.166685706019</v>
      </c>
      <c r="T332">
        <f>IF(ISBLANK('Step 1.1 Raw Data'!A332),"-",HOUR(S332))</f>
        <v>4</v>
      </c>
      <c r="U332">
        <f>IF(ISBLANK('Step 1.1 Raw Data'!A332),"-",WEEKDAY(S332))</f>
        <v>5</v>
      </c>
      <c r="V332">
        <f>IF(ISBLANK('Step 1.1 Raw Data'!E332),"-",'Step 1.1 Raw Data'!E332)</f>
        <v>0</v>
      </c>
      <c r="W332" s="18">
        <f>IF(ISBLANK('Step 1.1 Raw Data'!A332),"-",IF('Step 1.1 Raw Data'!$G$2=0,V332*'Step 1.1 Raw Data'!$H$15*'Step 1.1 Raw Data'!$H$16/1000,0))</f>
        <v>0</v>
      </c>
      <c r="X332" s="18">
        <f>IF(ISBLANK('Step 1.1 Raw Data'!A332),"-",IF('Step 1.1 Raw Data'!$G$2=1,IF('Step 1.1 Raw Data'!$J$9=1,V332*'Step 1.1 Raw Data'!$H$15*'Step 1.1 Raw Data'!$H$16/1000,IF('Step 1.1 Raw Data'!$J$9=2,V332*'Step 1.1 Raw Data'!$I$15*'Step 1.1 Raw Data'!$I$16/1000,IF('Step 1.1 Raw Data'!$J$9=3,V332*'Step 1.1 Raw Data'!$J$15*'Step 1.1 Raw Data'!$J$16/1000))),0))</f>
        <v>0</v>
      </c>
      <c r="Y332" s="15"/>
      <c r="Z332" s="3"/>
      <c r="AA332" s="3"/>
      <c r="AB332" s="14"/>
      <c r="AC332" s="14"/>
      <c r="AD332" s="14"/>
      <c r="AE332" s="14"/>
      <c r="AF332" s="14"/>
      <c r="AG332" s="14"/>
      <c r="AH332" s="14"/>
      <c r="AI332" s="14"/>
      <c r="AP332" s="5"/>
    </row>
    <row r="333" spans="1:42" ht="12.5" x14ac:dyDescent="0.25">
      <c r="A333" s="11">
        <f>IF(ISBLANK('Step 1.1 Raw Data'!A333),"-",'Step 1.1 Raw Data'!A333)</f>
        <v>43146.208352430556</v>
      </c>
      <c r="B333">
        <f>IF(ISBLANK('Step 1.1 Raw Data'!A333),"-",HOUR(A333))</f>
        <v>5</v>
      </c>
      <c r="C333">
        <f>IF(ISBLANK('Step 1.1 Raw Data'!A333),"-",WEEKDAY(A333))</f>
        <v>5</v>
      </c>
      <c r="D333">
        <f>IF(ISBLANK('Step 1.1 Raw Data'!B333),"-",'Step 1.1 Raw Data'!B333)</f>
        <v>86.569000000000003</v>
      </c>
      <c r="E333" s="18">
        <f>IF(ISBLANK('Step 1.1 Raw Data'!A333),"-",IF('Step 1.1 Raw Data'!$G$2=0,D333*'Step 1.1 Raw Data'!$H$15*'Step 1.1 Raw Data'!$H$16/1000,0))</f>
        <v>18.083398410000001</v>
      </c>
      <c r="F333" s="18">
        <f>IF(ISBLANK('Step 1.1 Raw Data'!A333),"-",IF('Step 1.1 Raw Data'!$G$2=1,IF('Step 1.1 Raw Data'!$G$9=1,D333*'Step 1.1 Raw Data'!$H$15*'Step 1.1 Raw Data'!$H$16/1000,IF('Step 1.1 Raw Data'!$G$9=2,D333*'Step 1.1 Raw Data'!$I$15*'Step 1.1 Raw Data'!$I$16/1000,IF('Step 1.1 Raw Data'!$G$9=3,D333*'Step 1.1 Raw Data'!$J$15*'Step 1.1 Raw Data'!$J$16/1000))),0))</f>
        <v>0</v>
      </c>
      <c r="G333" s="11">
        <f>IF(ISBLANK('Step 1.1 Raw Data'!A333),"-",'Step 1.1 Raw Data'!A333)</f>
        <v>43146.208352430556</v>
      </c>
      <c r="H333">
        <f>IF(ISBLANK('Step 1.1 Raw Data'!A333),"-",HOUR(G333))</f>
        <v>5</v>
      </c>
      <c r="I333">
        <f>IF(ISBLANK('Step 1.1 Raw Data'!A333),"-",WEEKDAY(G333))</f>
        <v>5</v>
      </c>
      <c r="J333" s="2">
        <f>IF(ISBLANK('Step 1.1 Raw Data'!C333),"-",'Step 1.1 Raw Data'!C333)</f>
        <v>0</v>
      </c>
      <c r="K333" s="18">
        <f>IF(ISBLANK('Step 1.1 Raw Data'!A333),"-",IF('Step 1.1 Raw Data'!$G$2=0,J333*'Step 1.1 Raw Data'!$H$15*'Step 1.1 Raw Data'!$H$16/1000,0))</f>
        <v>0</v>
      </c>
      <c r="L333" s="18">
        <f>IF(ISBLANK('Step 1.1 Raw Data'!A333),"-",IF('Step 1.1 Raw Data'!$G$2=1,IF('Step 1.1 Raw Data'!$H$9=1,J333*'Step 1.1 Raw Data'!$H$15*'Step 1.1 Raw Data'!$H$16/1000,IF('Step 1.1 Raw Data'!$H$9=2,J333*'Step 1.1 Raw Data'!$I$15*'Step 1.1 Raw Data'!$I$16/1000,IF('Step 1.1 Raw Data'!$H$9=3,J333*'Step 1.1 Raw Data'!$J$15*'Step 1.1 Raw Data'!$J$16/1000))),0))</f>
        <v>0</v>
      </c>
      <c r="M333" s="11">
        <f>IF(ISBLANK('Step 1.1 Raw Data'!A333),"-",'Step 1.1 Raw Data'!A333)</f>
        <v>43146.208352430556</v>
      </c>
      <c r="N333">
        <f>IF(ISBLANK('Step 1.1 Raw Data'!A333),"-",HOUR(M333))</f>
        <v>5</v>
      </c>
      <c r="O333">
        <f>IF(ISBLANK('Step 1.1 Raw Data'!A333),"-",WEEKDAY(M333))</f>
        <v>5</v>
      </c>
      <c r="P333">
        <f>IF(ISBLANK('Step 1.1 Raw Data'!D333),"-",'Step 1.1 Raw Data'!D333)</f>
        <v>0</v>
      </c>
      <c r="Q333" s="18">
        <f>IF(ISBLANK('Step 1.1 Raw Data'!A333),"-",IF('Step 1.1 Raw Data'!$G$2=0,P333*'Step 1.1 Raw Data'!$H$15*'Step 1.1 Raw Data'!$H$16/1000,0))</f>
        <v>0</v>
      </c>
      <c r="R333" s="18">
        <f>IF(ISBLANK('Step 1.1 Raw Data'!A333),"-",IF('Step 1.1 Raw Data'!$G$2=1,IF('Step 1.1 Raw Data'!$I$9=1,P333*'Step 1.1 Raw Data'!$H$15*'Step 1.1 Raw Data'!$H$16/1000,IF('Step 1.1 Raw Data'!$I$9=2,P333*'Step 1.1 Raw Data'!$I$15*'Step 1.1 Raw Data'!$I$16/1000,IF('Step 1.1 Raw Data'!$I$9=3,P333*'Step 1.1 Raw Data'!$J$15*'Step 1.1 Raw Data'!$J$16/1000))),0))</f>
        <v>0</v>
      </c>
      <c r="S333" s="11">
        <f>IF(ISBLANK('Step 1.1 Raw Data'!A333),"-",'Step 1.1 Raw Data'!A333)</f>
        <v>43146.208352430556</v>
      </c>
      <c r="T333">
        <f>IF(ISBLANK('Step 1.1 Raw Data'!A333),"-",HOUR(S333))</f>
        <v>5</v>
      </c>
      <c r="U333">
        <f>IF(ISBLANK('Step 1.1 Raw Data'!A333),"-",WEEKDAY(S333))</f>
        <v>5</v>
      </c>
      <c r="V333">
        <f>IF(ISBLANK('Step 1.1 Raw Data'!E333),"-",'Step 1.1 Raw Data'!E333)</f>
        <v>0</v>
      </c>
      <c r="W333" s="18">
        <f>IF(ISBLANK('Step 1.1 Raw Data'!A333),"-",IF('Step 1.1 Raw Data'!$G$2=0,V333*'Step 1.1 Raw Data'!$H$15*'Step 1.1 Raw Data'!$H$16/1000,0))</f>
        <v>0</v>
      </c>
      <c r="X333" s="18">
        <f>IF(ISBLANK('Step 1.1 Raw Data'!A333),"-",IF('Step 1.1 Raw Data'!$G$2=1,IF('Step 1.1 Raw Data'!$J$9=1,V333*'Step 1.1 Raw Data'!$H$15*'Step 1.1 Raw Data'!$H$16/1000,IF('Step 1.1 Raw Data'!$J$9=2,V333*'Step 1.1 Raw Data'!$I$15*'Step 1.1 Raw Data'!$I$16/1000,IF('Step 1.1 Raw Data'!$J$9=3,V333*'Step 1.1 Raw Data'!$J$15*'Step 1.1 Raw Data'!$J$16/1000))),0))</f>
        <v>0</v>
      </c>
      <c r="Y333" s="15"/>
      <c r="Z333" s="3"/>
      <c r="AA333" s="3"/>
      <c r="AB333" s="14"/>
      <c r="AC333" s="14"/>
      <c r="AD333" s="14"/>
      <c r="AE333" s="14"/>
      <c r="AF333" s="14"/>
      <c r="AG333" s="14"/>
      <c r="AH333" s="14"/>
      <c r="AI333" s="14"/>
      <c r="AP333" s="5"/>
    </row>
    <row r="334" spans="1:42" ht="12.5" x14ac:dyDescent="0.25">
      <c r="A334" s="11">
        <f>IF(ISBLANK('Step 1.1 Raw Data'!A334),"-",'Step 1.1 Raw Data'!A334)</f>
        <v>43146.250019155093</v>
      </c>
      <c r="B334">
        <f>IF(ISBLANK('Step 1.1 Raw Data'!A334),"-",HOUR(A334))</f>
        <v>6</v>
      </c>
      <c r="C334">
        <f>IF(ISBLANK('Step 1.1 Raw Data'!A334),"-",WEEKDAY(A334))</f>
        <v>5</v>
      </c>
      <c r="D334">
        <f>IF(ISBLANK('Step 1.1 Raw Data'!B334),"-",'Step 1.1 Raw Data'!B334)</f>
        <v>86.646799999999999</v>
      </c>
      <c r="E334" s="18">
        <f>IF(ISBLANK('Step 1.1 Raw Data'!A334),"-",IF('Step 1.1 Raw Data'!$G$2=0,D334*'Step 1.1 Raw Data'!$H$15*'Step 1.1 Raw Data'!$H$16/1000,0))</f>
        <v>18.099650052000001</v>
      </c>
      <c r="F334" s="18">
        <f>IF(ISBLANK('Step 1.1 Raw Data'!A334),"-",IF('Step 1.1 Raw Data'!$G$2=1,IF('Step 1.1 Raw Data'!$G$9=1,D334*'Step 1.1 Raw Data'!$H$15*'Step 1.1 Raw Data'!$H$16/1000,IF('Step 1.1 Raw Data'!$G$9=2,D334*'Step 1.1 Raw Data'!$I$15*'Step 1.1 Raw Data'!$I$16/1000,IF('Step 1.1 Raw Data'!$G$9=3,D334*'Step 1.1 Raw Data'!$J$15*'Step 1.1 Raw Data'!$J$16/1000))),0))</f>
        <v>0</v>
      </c>
      <c r="G334" s="11">
        <f>IF(ISBLANK('Step 1.1 Raw Data'!A334),"-",'Step 1.1 Raw Data'!A334)</f>
        <v>43146.250019155093</v>
      </c>
      <c r="H334">
        <f>IF(ISBLANK('Step 1.1 Raw Data'!A334),"-",HOUR(G334))</f>
        <v>6</v>
      </c>
      <c r="I334">
        <f>IF(ISBLANK('Step 1.1 Raw Data'!A334),"-",WEEKDAY(G334))</f>
        <v>5</v>
      </c>
      <c r="J334" s="2">
        <f>IF(ISBLANK('Step 1.1 Raw Data'!C334),"-",'Step 1.1 Raw Data'!C334)</f>
        <v>0</v>
      </c>
      <c r="K334" s="18">
        <f>IF(ISBLANK('Step 1.1 Raw Data'!A334),"-",IF('Step 1.1 Raw Data'!$G$2=0,J334*'Step 1.1 Raw Data'!$H$15*'Step 1.1 Raw Data'!$H$16/1000,0))</f>
        <v>0</v>
      </c>
      <c r="L334" s="18">
        <f>IF(ISBLANK('Step 1.1 Raw Data'!A334),"-",IF('Step 1.1 Raw Data'!$G$2=1,IF('Step 1.1 Raw Data'!$H$9=1,J334*'Step 1.1 Raw Data'!$H$15*'Step 1.1 Raw Data'!$H$16/1000,IF('Step 1.1 Raw Data'!$H$9=2,J334*'Step 1.1 Raw Data'!$I$15*'Step 1.1 Raw Data'!$I$16/1000,IF('Step 1.1 Raw Data'!$H$9=3,J334*'Step 1.1 Raw Data'!$J$15*'Step 1.1 Raw Data'!$J$16/1000))),0))</f>
        <v>0</v>
      </c>
      <c r="M334" s="11">
        <f>IF(ISBLANK('Step 1.1 Raw Data'!A334),"-",'Step 1.1 Raw Data'!A334)</f>
        <v>43146.250019155093</v>
      </c>
      <c r="N334">
        <f>IF(ISBLANK('Step 1.1 Raw Data'!A334),"-",HOUR(M334))</f>
        <v>6</v>
      </c>
      <c r="O334">
        <f>IF(ISBLANK('Step 1.1 Raw Data'!A334),"-",WEEKDAY(M334))</f>
        <v>5</v>
      </c>
      <c r="P334">
        <f>IF(ISBLANK('Step 1.1 Raw Data'!D334),"-",'Step 1.1 Raw Data'!D334)</f>
        <v>0</v>
      </c>
      <c r="Q334" s="18">
        <f>IF(ISBLANK('Step 1.1 Raw Data'!A334),"-",IF('Step 1.1 Raw Data'!$G$2=0,P334*'Step 1.1 Raw Data'!$H$15*'Step 1.1 Raw Data'!$H$16/1000,0))</f>
        <v>0</v>
      </c>
      <c r="R334" s="18">
        <f>IF(ISBLANK('Step 1.1 Raw Data'!A334),"-",IF('Step 1.1 Raw Data'!$G$2=1,IF('Step 1.1 Raw Data'!$I$9=1,P334*'Step 1.1 Raw Data'!$H$15*'Step 1.1 Raw Data'!$H$16/1000,IF('Step 1.1 Raw Data'!$I$9=2,P334*'Step 1.1 Raw Data'!$I$15*'Step 1.1 Raw Data'!$I$16/1000,IF('Step 1.1 Raw Data'!$I$9=3,P334*'Step 1.1 Raw Data'!$J$15*'Step 1.1 Raw Data'!$J$16/1000))),0))</f>
        <v>0</v>
      </c>
      <c r="S334" s="11">
        <f>IF(ISBLANK('Step 1.1 Raw Data'!A334),"-",'Step 1.1 Raw Data'!A334)</f>
        <v>43146.250019155093</v>
      </c>
      <c r="T334">
        <f>IF(ISBLANK('Step 1.1 Raw Data'!A334),"-",HOUR(S334))</f>
        <v>6</v>
      </c>
      <c r="U334">
        <f>IF(ISBLANK('Step 1.1 Raw Data'!A334),"-",WEEKDAY(S334))</f>
        <v>5</v>
      </c>
      <c r="V334">
        <f>IF(ISBLANK('Step 1.1 Raw Data'!E334),"-",'Step 1.1 Raw Data'!E334)</f>
        <v>0</v>
      </c>
      <c r="W334" s="18">
        <f>IF(ISBLANK('Step 1.1 Raw Data'!A334),"-",IF('Step 1.1 Raw Data'!$G$2=0,V334*'Step 1.1 Raw Data'!$H$15*'Step 1.1 Raw Data'!$H$16/1000,0))</f>
        <v>0</v>
      </c>
      <c r="X334" s="18">
        <f>IF(ISBLANK('Step 1.1 Raw Data'!A334),"-",IF('Step 1.1 Raw Data'!$G$2=1,IF('Step 1.1 Raw Data'!$J$9=1,V334*'Step 1.1 Raw Data'!$H$15*'Step 1.1 Raw Data'!$H$16/1000,IF('Step 1.1 Raw Data'!$J$9=2,V334*'Step 1.1 Raw Data'!$I$15*'Step 1.1 Raw Data'!$I$16/1000,IF('Step 1.1 Raw Data'!$J$9=3,V334*'Step 1.1 Raw Data'!$J$15*'Step 1.1 Raw Data'!$J$16/1000))),0))</f>
        <v>0</v>
      </c>
      <c r="Y334" s="15"/>
      <c r="Z334" s="3"/>
      <c r="AA334" s="3"/>
      <c r="AB334" s="14"/>
      <c r="AC334" s="14"/>
      <c r="AD334" s="14"/>
      <c r="AE334" s="14"/>
      <c r="AF334" s="14"/>
      <c r="AG334" s="14"/>
      <c r="AH334" s="14"/>
      <c r="AI334" s="14"/>
      <c r="AP334" s="5"/>
    </row>
    <row r="335" spans="1:42" ht="12.5" x14ac:dyDescent="0.25">
      <c r="A335" s="11">
        <f>IF(ISBLANK('Step 1.1 Raw Data'!A335),"-",'Step 1.1 Raw Data'!A335)</f>
        <v>43146.291685879631</v>
      </c>
      <c r="B335">
        <f>IF(ISBLANK('Step 1.1 Raw Data'!A335),"-",HOUR(A335))</f>
        <v>7</v>
      </c>
      <c r="C335">
        <f>IF(ISBLANK('Step 1.1 Raw Data'!A335),"-",WEEKDAY(A335))</f>
        <v>5</v>
      </c>
      <c r="D335">
        <f>IF(ISBLANK('Step 1.1 Raw Data'!B335),"-",'Step 1.1 Raw Data'!B335)</f>
        <v>86.636099999999999</v>
      </c>
      <c r="E335" s="18">
        <f>IF(ISBLANK('Step 1.1 Raw Data'!A335),"-",IF('Step 1.1 Raw Data'!$G$2=0,D335*'Step 1.1 Raw Data'!$H$15*'Step 1.1 Raw Data'!$H$16/1000,0))</f>
        <v>18.097414928999999</v>
      </c>
      <c r="F335" s="18">
        <f>IF(ISBLANK('Step 1.1 Raw Data'!A335),"-",IF('Step 1.1 Raw Data'!$G$2=1,IF('Step 1.1 Raw Data'!$G$9=1,D335*'Step 1.1 Raw Data'!$H$15*'Step 1.1 Raw Data'!$H$16/1000,IF('Step 1.1 Raw Data'!$G$9=2,D335*'Step 1.1 Raw Data'!$I$15*'Step 1.1 Raw Data'!$I$16/1000,IF('Step 1.1 Raw Data'!$G$9=3,D335*'Step 1.1 Raw Data'!$J$15*'Step 1.1 Raw Data'!$J$16/1000))),0))</f>
        <v>0</v>
      </c>
      <c r="G335" s="11">
        <f>IF(ISBLANK('Step 1.1 Raw Data'!A335),"-",'Step 1.1 Raw Data'!A335)</f>
        <v>43146.291685879631</v>
      </c>
      <c r="H335">
        <f>IF(ISBLANK('Step 1.1 Raw Data'!A335),"-",HOUR(G335))</f>
        <v>7</v>
      </c>
      <c r="I335">
        <f>IF(ISBLANK('Step 1.1 Raw Data'!A335),"-",WEEKDAY(G335))</f>
        <v>5</v>
      </c>
      <c r="J335" s="2">
        <f>IF(ISBLANK('Step 1.1 Raw Data'!C335),"-",'Step 1.1 Raw Data'!C335)</f>
        <v>0</v>
      </c>
      <c r="K335" s="18">
        <f>IF(ISBLANK('Step 1.1 Raw Data'!A335),"-",IF('Step 1.1 Raw Data'!$G$2=0,J335*'Step 1.1 Raw Data'!$H$15*'Step 1.1 Raw Data'!$H$16/1000,0))</f>
        <v>0</v>
      </c>
      <c r="L335" s="18">
        <f>IF(ISBLANK('Step 1.1 Raw Data'!A335),"-",IF('Step 1.1 Raw Data'!$G$2=1,IF('Step 1.1 Raw Data'!$H$9=1,J335*'Step 1.1 Raw Data'!$H$15*'Step 1.1 Raw Data'!$H$16/1000,IF('Step 1.1 Raw Data'!$H$9=2,J335*'Step 1.1 Raw Data'!$I$15*'Step 1.1 Raw Data'!$I$16/1000,IF('Step 1.1 Raw Data'!$H$9=3,J335*'Step 1.1 Raw Data'!$J$15*'Step 1.1 Raw Data'!$J$16/1000))),0))</f>
        <v>0</v>
      </c>
      <c r="M335" s="11">
        <f>IF(ISBLANK('Step 1.1 Raw Data'!A335),"-",'Step 1.1 Raw Data'!A335)</f>
        <v>43146.291685879631</v>
      </c>
      <c r="N335">
        <f>IF(ISBLANK('Step 1.1 Raw Data'!A335),"-",HOUR(M335))</f>
        <v>7</v>
      </c>
      <c r="O335">
        <f>IF(ISBLANK('Step 1.1 Raw Data'!A335),"-",WEEKDAY(M335))</f>
        <v>5</v>
      </c>
      <c r="P335">
        <f>IF(ISBLANK('Step 1.1 Raw Data'!D335),"-",'Step 1.1 Raw Data'!D335)</f>
        <v>0</v>
      </c>
      <c r="Q335" s="18">
        <f>IF(ISBLANK('Step 1.1 Raw Data'!A335),"-",IF('Step 1.1 Raw Data'!$G$2=0,P335*'Step 1.1 Raw Data'!$H$15*'Step 1.1 Raw Data'!$H$16/1000,0))</f>
        <v>0</v>
      </c>
      <c r="R335" s="18">
        <f>IF(ISBLANK('Step 1.1 Raw Data'!A335),"-",IF('Step 1.1 Raw Data'!$G$2=1,IF('Step 1.1 Raw Data'!$I$9=1,P335*'Step 1.1 Raw Data'!$H$15*'Step 1.1 Raw Data'!$H$16/1000,IF('Step 1.1 Raw Data'!$I$9=2,P335*'Step 1.1 Raw Data'!$I$15*'Step 1.1 Raw Data'!$I$16/1000,IF('Step 1.1 Raw Data'!$I$9=3,P335*'Step 1.1 Raw Data'!$J$15*'Step 1.1 Raw Data'!$J$16/1000))),0))</f>
        <v>0</v>
      </c>
      <c r="S335" s="11">
        <f>IF(ISBLANK('Step 1.1 Raw Data'!A335),"-",'Step 1.1 Raw Data'!A335)</f>
        <v>43146.291685879631</v>
      </c>
      <c r="T335">
        <f>IF(ISBLANK('Step 1.1 Raw Data'!A335),"-",HOUR(S335))</f>
        <v>7</v>
      </c>
      <c r="U335">
        <f>IF(ISBLANK('Step 1.1 Raw Data'!A335),"-",WEEKDAY(S335))</f>
        <v>5</v>
      </c>
      <c r="V335">
        <f>IF(ISBLANK('Step 1.1 Raw Data'!E335),"-",'Step 1.1 Raw Data'!E335)</f>
        <v>0</v>
      </c>
      <c r="W335" s="18">
        <f>IF(ISBLANK('Step 1.1 Raw Data'!A335),"-",IF('Step 1.1 Raw Data'!$G$2=0,V335*'Step 1.1 Raw Data'!$H$15*'Step 1.1 Raw Data'!$H$16/1000,0))</f>
        <v>0</v>
      </c>
      <c r="X335" s="18">
        <f>IF(ISBLANK('Step 1.1 Raw Data'!A335),"-",IF('Step 1.1 Raw Data'!$G$2=1,IF('Step 1.1 Raw Data'!$J$9=1,V335*'Step 1.1 Raw Data'!$H$15*'Step 1.1 Raw Data'!$H$16/1000,IF('Step 1.1 Raw Data'!$J$9=2,V335*'Step 1.1 Raw Data'!$I$15*'Step 1.1 Raw Data'!$I$16/1000,IF('Step 1.1 Raw Data'!$J$9=3,V335*'Step 1.1 Raw Data'!$J$15*'Step 1.1 Raw Data'!$J$16/1000))),0))</f>
        <v>0</v>
      </c>
      <c r="Y335" s="15"/>
      <c r="Z335" s="3"/>
      <c r="AA335" s="3"/>
      <c r="AB335" s="14"/>
      <c r="AC335" s="14"/>
      <c r="AD335" s="14"/>
      <c r="AE335" s="14"/>
      <c r="AF335" s="14"/>
      <c r="AG335" s="14"/>
      <c r="AH335" s="14"/>
      <c r="AI335" s="14"/>
      <c r="AP335" s="5"/>
    </row>
    <row r="336" spans="1:42" ht="12.5" x14ac:dyDescent="0.25">
      <c r="A336" s="11">
        <f>IF(ISBLANK('Step 1.1 Raw Data'!A336),"-",'Step 1.1 Raw Data'!A336)</f>
        <v>43146.333352604168</v>
      </c>
      <c r="B336">
        <f>IF(ISBLANK('Step 1.1 Raw Data'!A336),"-",HOUR(A336))</f>
        <v>8</v>
      </c>
      <c r="C336">
        <f>IF(ISBLANK('Step 1.1 Raw Data'!A336),"-",WEEKDAY(A336))</f>
        <v>5</v>
      </c>
      <c r="D336">
        <f>IF(ISBLANK('Step 1.1 Raw Data'!B336),"-",'Step 1.1 Raw Data'!B336)</f>
        <v>86.681899999999999</v>
      </c>
      <c r="E336" s="18">
        <f>IF(ISBLANK('Step 1.1 Raw Data'!A336),"-",IF('Step 1.1 Raw Data'!$G$2=0,D336*'Step 1.1 Raw Data'!$H$15*'Step 1.1 Raw Data'!$H$16/1000,0))</f>
        <v>18.106982091000003</v>
      </c>
      <c r="F336" s="18">
        <f>IF(ISBLANK('Step 1.1 Raw Data'!A336),"-",IF('Step 1.1 Raw Data'!$G$2=1,IF('Step 1.1 Raw Data'!$G$9=1,D336*'Step 1.1 Raw Data'!$H$15*'Step 1.1 Raw Data'!$H$16/1000,IF('Step 1.1 Raw Data'!$G$9=2,D336*'Step 1.1 Raw Data'!$I$15*'Step 1.1 Raw Data'!$I$16/1000,IF('Step 1.1 Raw Data'!$G$9=3,D336*'Step 1.1 Raw Data'!$J$15*'Step 1.1 Raw Data'!$J$16/1000))),0))</f>
        <v>0</v>
      </c>
      <c r="G336" s="11">
        <f>IF(ISBLANK('Step 1.1 Raw Data'!A336),"-",'Step 1.1 Raw Data'!A336)</f>
        <v>43146.333352604168</v>
      </c>
      <c r="H336">
        <f>IF(ISBLANK('Step 1.1 Raw Data'!A336),"-",HOUR(G336))</f>
        <v>8</v>
      </c>
      <c r="I336">
        <f>IF(ISBLANK('Step 1.1 Raw Data'!A336),"-",WEEKDAY(G336))</f>
        <v>5</v>
      </c>
      <c r="J336" s="2">
        <f>IF(ISBLANK('Step 1.1 Raw Data'!C336),"-",'Step 1.1 Raw Data'!C336)</f>
        <v>0</v>
      </c>
      <c r="K336" s="18">
        <f>IF(ISBLANK('Step 1.1 Raw Data'!A336),"-",IF('Step 1.1 Raw Data'!$G$2=0,J336*'Step 1.1 Raw Data'!$H$15*'Step 1.1 Raw Data'!$H$16/1000,0))</f>
        <v>0</v>
      </c>
      <c r="L336" s="18">
        <f>IF(ISBLANK('Step 1.1 Raw Data'!A336),"-",IF('Step 1.1 Raw Data'!$G$2=1,IF('Step 1.1 Raw Data'!$H$9=1,J336*'Step 1.1 Raw Data'!$H$15*'Step 1.1 Raw Data'!$H$16/1000,IF('Step 1.1 Raw Data'!$H$9=2,J336*'Step 1.1 Raw Data'!$I$15*'Step 1.1 Raw Data'!$I$16/1000,IF('Step 1.1 Raw Data'!$H$9=3,J336*'Step 1.1 Raw Data'!$J$15*'Step 1.1 Raw Data'!$J$16/1000))),0))</f>
        <v>0</v>
      </c>
      <c r="M336" s="11">
        <f>IF(ISBLANK('Step 1.1 Raw Data'!A336),"-",'Step 1.1 Raw Data'!A336)</f>
        <v>43146.333352604168</v>
      </c>
      <c r="N336">
        <f>IF(ISBLANK('Step 1.1 Raw Data'!A336),"-",HOUR(M336))</f>
        <v>8</v>
      </c>
      <c r="O336">
        <f>IF(ISBLANK('Step 1.1 Raw Data'!A336),"-",WEEKDAY(M336))</f>
        <v>5</v>
      </c>
      <c r="P336">
        <f>IF(ISBLANK('Step 1.1 Raw Data'!D336),"-",'Step 1.1 Raw Data'!D336)</f>
        <v>0</v>
      </c>
      <c r="Q336" s="18">
        <f>IF(ISBLANK('Step 1.1 Raw Data'!A336),"-",IF('Step 1.1 Raw Data'!$G$2=0,P336*'Step 1.1 Raw Data'!$H$15*'Step 1.1 Raw Data'!$H$16/1000,0))</f>
        <v>0</v>
      </c>
      <c r="R336" s="18">
        <f>IF(ISBLANK('Step 1.1 Raw Data'!A336),"-",IF('Step 1.1 Raw Data'!$G$2=1,IF('Step 1.1 Raw Data'!$I$9=1,P336*'Step 1.1 Raw Data'!$H$15*'Step 1.1 Raw Data'!$H$16/1000,IF('Step 1.1 Raw Data'!$I$9=2,P336*'Step 1.1 Raw Data'!$I$15*'Step 1.1 Raw Data'!$I$16/1000,IF('Step 1.1 Raw Data'!$I$9=3,P336*'Step 1.1 Raw Data'!$J$15*'Step 1.1 Raw Data'!$J$16/1000))),0))</f>
        <v>0</v>
      </c>
      <c r="S336" s="11">
        <f>IF(ISBLANK('Step 1.1 Raw Data'!A336),"-",'Step 1.1 Raw Data'!A336)</f>
        <v>43146.333352604168</v>
      </c>
      <c r="T336">
        <f>IF(ISBLANK('Step 1.1 Raw Data'!A336),"-",HOUR(S336))</f>
        <v>8</v>
      </c>
      <c r="U336">
        <f>IF(ISBLANK('Step 1.1 Raw Data'!A336),"-",WEEKDAY(S336))</f>
        <v>5</v>
      </c>
      <c r="V336">
        <f>IF(ISBLANK('Step 1.1 Raw Data'!E336),"-",'Step 1.1 Raw Data'!E336)</f>
        <v>0</v>
      </c>
      <c r="W336" s="18">
        <f>IF(ISBLANK('Step 1.1 Raw Data'!A336),"-",IF('Step 1.1 Raw Data'!$G$2=0,V336*'Step 1.1 Raw Data'!$H$15*'Step 1.1 Raw Data'!$H$16/1000,0))</f>
        <v>0</v>
      </c>
      <c r="X336" s="18">
        <f>IF(ISBLANK('Step 1.1 Raw Data'!A336),"-",IF('Step 1.1 Raw Data'!$G$2=1,IF('Step 1.1 Raw Data'!$J$9=1,V336*'Step 1.1 Raw Data'!$H$15*'Step 1.1 Raw Data'!$H$16/1000,IF('Step 1.1 Raw Data'!$J$9=2,V336*'Step 1.1 Raw Data'!$I$15*'Step 1.1 Raw Data'!$I$16/1000,IF('Step 1.1 Raw Data'!$J$9=3,V336*'Step 1.1 Raw Data'!$J$15*'Step 1.1 Raw Data'!$J$16/1000))),0))</f>
        <v>0</v>
      </c>
      <c r="Y336" s="15"/>
      <c r="Z336" s="3"/>
      <c r="AA336" s="3"/>
      <c r="AB336" s="14"/>
      <c r="AC336" s="14"/>
      <c r="AD336" s="14"/>
      <c r="AE336" s="14"/>
      <c r="AF336" s="14"/>
      <c r="AG336" s="14"/>
      <c r="AH336" s="14"/>
      <c r="AI336" s="14"/>
      <c r="AP336" s="5"/>
    </row>
    <row r="337" spans="1:42" ht="12.5" x14ac:dyDescent="0.25">
      <c r="A337" s="11">
        <f>IF(ISBLANK('Step 1.1 Raw Data'!A337),"-",'Step 1.1 Raw Data'!A337)</f>
        <v>43146.375019328705</v>
      </c>
      <c r="B337">
        <f>IF(ISBLANK('Step 1.1 Raw Data'!A337),"-",HOUR(A337))</f>
        <v>9</v>
      </c>
      <c r="C337">
        <f>IF(ISBLANK('Step 1.1 Raw Data'!A337),"-",WEEKDAY(A337))</f>
        <v>5</v>
      </c>
      <c r="D337">
        <f>IF(ISBLANK('Step 1.1 Raw Data'!B337),"-",'Step 1.1 Raw Data'!B337)</f>
        <v>86.709400000000002</v>
      </c>
      <c r="E337" s="18">
        <f>IF(ISBLANK('Step 1.1 Raw Data'!A337),"-",IF('Step 1.1 Raw Data'!$G$2=0,D337*'Step 1.1 Raw Data'!$H$15*'Step 1.1 Raw Data'!$H$16/1000,0))</f>
        <v>18.112726566000003</v>
      </c>
      <c r="F337" s="18">
        <f>IF(ISBLANK('Step 1.1 Raw Data'!A337),"-",IF('Step 1.1 Raw Data'!$G$2=1,IF('Step 1.1 Raw Data'!$G$9=1,D337*'Step 1.1 Raw Data'!$H$15*'Step 1.1 Raw Data'!$H$16/1000,IF('Step 1.1 Raw Data'!$G$9=2,D337*'Step 1.1 Raw Data'!$I$15*'Step 1.1 Raw Data'!$I$16/1000,IF('Step 1.1 Raw Data'!$G$9=3,D337*'Step 1.1 Raw Data'!$J$15*'Step 1.1 Raw Data'!$J$16/1000))),0))</f>
        <v>0</v>
      </c>
      <c r="G337" s="11">
        <f>IF(ISBLANK('Step 1.1 Raw Data'!A337),"-",'Step 1.1 Raw Data'!A337)</f>
        <v>43146.375019328705</v>
      </c>
      <c r="H337">
        <f>IF(ISBLANK('Step 1.1 Raw Data'!A337),"-",HOUR(G337))</f>
        <v>9</v>
      </c>
      <c r="I337">
        <f>IF(ISBLANK('Step 1.1 Raw Data'!A337),"-",WEEKDAY(G337))</f>
        <v>5</v>
      </c>
      <c r="J337" s="2">
        <f>IF(ISBLANK('Step 1.1 Raw Data'!C337),"-",'Step 1.1 Raw Data'!C337)</f>
        <v>0</v>
      </c>
      <c r="K337" s="18">
        <f>IF(ISBLANK('Step 1.1 Raw Data'!A337),"-",IF('Step 1.1 Raw Data'!$G$2=0,J337*'Step 1.1 Raw Data'!$H$15*'Step 1.1 Raw Data'!$H$16/1000,0))</f>
        <v>0</v>
      </c>
      <c r="L337" s="18">
        <f>IF(ISBLANK('Step 1.1 Raw Data'!A337),"-",IF('Step 1.1 Raw Data'!$G$2=1,IF('Step 1.1 Raw Data'!$H$9=1,J337*'Step 1.1 Raw Data'!$H$15*'Step 1.1 Raw Data'!$H$16/1000,IF('Step 1.1 Raw Data'!$H$9=2,J337*'Step 1.1 Raw Data'!$I$15*'Step 1.1 Raw Data'!$I$16/1000,IF('Step 1.1 Raw Data'!$H$9=3,J337*'Step 1.1 Raw Data'!$J$15*'Step 1.1 Raw Data'!$J$16/1000))),0))</f>
        <v>0</v>
      </c>
      <c r="M337" s="11">
        <f>IF(ISBLANK('Step 1.1 Raw Data'!A337),"-",'Step 1.1 Raw Data'!A337)</f>
        <v>43146.375019328705</v>
      </c>
      <c r="N337">
        <f>IF(ISBLANK('Step 1.1 Raw Data'!A337),"-",HOUR(M337))</f>
        <v>9</v>
      </c>
      <c r="O337">
        <f>IF(ISBLANK('Step 1.1 Raw Data'!A337),"-",WEEKDAY(M337))</f>
        <v>5</v>
      </c>
      <c r="P337">
        <f>IF(ISBLANK('Step 1.1 Raw Data'!D337),"-",'Step 1.1 Raw Data'!D337)</f>
        <v>0</v>
      </c>
      <c r="Q337" s="18">
        <f>IF(ISBLANK('Step 1.1 Raw Data'!A337),"-",IF('Step 1.1 Raw Data'!$G$2=0,P337*'Step 1.1 Raw Data'!$H$15*'Step 1.1 Raw Data'!$H$16/1000,0))</f>
        <v>0</v>
      </c>
      <c r="R337" s="18">
        <f>IF(ISBLANK('Step 1.1 Raw Data'!A337),"-",IF('Step 1.1 Raw Data'!$G$2=1,IF('Step 1.1 Raw Data'!$I$9=1,P337*'Step 1.1 Raw Data'!$H$15*'Step 1.1 Raw Data'!$H$16/1000,IF('Step 1.1 Raw Data'!$I$9=2,P337*'Step 1.1 Raw Data'!$I$15*'Step 1.1 Raw Data'!$I$16/1000,IF('Step 1.1 Raw Data'!$I$9=3,P337*'Step 1.1 Raw Data'!$J$15*'Step 1.1 Raw Data'!$J$16/1000))),0))</f>
        <v>0</v>
      </c>
      <c r="S337" s="11">
        <f>IF(ISBLANK('Step 1.1 Raw Data'!A337),"-",'Step 1.1 Raw Data'!A337)</f>
        <v>43146.375019328705</v>
      </c>
      <c r="T337">
        <f>IF(ISBLANK('Step 1.1 Raw Data'!A337),"-",HOUR(S337))</f>
        <v>9</v>
      </c>
      <c r="U337">
        <f>IF(ISBLANK('Step 1.1 Raw Data'!A337),"-",WEEKDAY(S337))</f>
        <v>5</v>
      </c>
      <c r="V337">
        <f>IF(ISBLANK('Step 1.1 Raw Data'!E337),"-",'Step 1.1 Raw Data'!E337)</f>
        <v>0</v>
      </c>
      <c r="W337" s="18">
        <f>IF(ISBLANK('Step 1.1 Raw Data'!A337),"-",IF('Step 1.1 Raw Data'!$G$2=0,V337*'Step 1.1 Raw Data'!$H$15*'Step 1.1 Raw Data'!$H$16/1000,0))</f>
        <v>0</v>
      </c>
      <c r="X337" s="18">
        <f>IF(ISBLANK('Step 1.1 Raw Data'!A337),"-",IF('Step 1.1 Raw Data'!$G$2=1,IF('Step 1.1 Raw Data'!$J$9=1,V337*'Step 1.1 Raw Data'!$H$15*'Step 1.1 Raw Data'!$H$16/1000,IF('Step 1.1 Raw Data'!$J$9=2,V337*'Step 1.1 Raw Data'!$I$15*'Step 1.1 Raw Data'!$I$16/1000,IF('Step 1.1 Raw Data'!$J$9=3,V337*'Step 1.1 Raw Data'!$J$15*'Step 1.1 Raw Data'!$J$16/1000))),0))</f>
        <v>0</v>
      </c>
      <c r="Y337" s="15"/>
      <c r="Z337" s="3"/>
      <c r="AA337" s="3"/>
      <c r="AB337" s="14"/>
      <c r="AC337" s="14"/>
      <c r="AD337" s="14"/>
      <c r="AE337" s="14"/>
      <c r="AF337" s="14"/>
      <c r="AG337" s="14"/>
      <c r="AH337" s="14"/>
      <c r="AI337" s="14"/>
      <c r="AP337" s="5"/>
    </row>
    <row r="338" spans="1:42" ht="12.5" x14ac:dyDescent="0.25">
      <c r="A338" s="11">
        <f>IF(ISBLANK('Step 1.1 Raw Data'!A338),"-",'Step 1.1 Raw Data'!A338)</f>
        <v>43146.416686053242</v>
      </c>
      <c r="B338">
        <f>IF(ISBLANK('Step 1.1 Raw Data'!A338),"-",HOUR(A338))</f>
        <v>10</v>
      </c>
      <c r="C338">
        <f>IF(ISBLANK('Step 1.1 Raw Data'!A338),"-",WEEKDAY(A338))</f>
        <v>5</v>
      </c>
      <c r="D338">
        <f>IF(ISBLANK('Step 1.1 Raw Data'!B338),"-",'Step 1.1 Raw Data'!B338)</f>
        <v>86.793300000000002</v>
      </c>
      <c r="E338" s="18">
        <f>IF(ISBLANK('Step 1.1 Raw Data'!A338),"-",IF('Step 1.1 Raw Data'!$G$2=0,D338*'Step 1.1 Raw Data'!$H$15*'Step 1.1 Raw Data'!$H$16/1000,0))</f>
        <v>18.130252437000003</v>
      </c>
      <c r="F338" s="18">
        <f>IF(ISBLANK('Step 1.1 Raw Data'!A338),"-",IF('Step 1.1 Raw Data'!$G$2=1,IF('Step 1.1 Raw Data'!$G$9=1,D338*'Step 1.1 Raw Data'!$H$15*'Step 1.1 Raw Data'!$H$16/1000,IF('Step 1.1 Raw Data'!$G$9=2,D338*'Step 1.1 Raw Data'!$I$15*'Step 1.1 Raw Data'!$I$16/1000,IF('Step 1.1 Raw Data'!$G$9=3,D338*'Step 1.1 Raw Data'!$J$15*'Step 1.1 Raw Data'!$J$16/1000))),0))</f>
        <v>0</v>
      </c>
      <c r="G338" s="11">
        <f>IF(ISBLANK('Step 1.1 Raw Data'!A338),"-",'Step 1.1 Raw Data'!A338)</f>
        <v>43146.416686053242</v>
      </c>
      <c r="H338">
        <f>IF(ISBLANK('Step 1.1 Raw Data'!A338),"-",HOUR(G338))</f>
        <v>10</v>
      </c>
      <c r="I338">
        <f>IF(ISBLANK('Step 1.1 Raw Data'!A338),"-",WEEKDAY(G338))</f>
        <v>5</v>
      </c>
      <c r="J338" s="2">
        <f>IF(ISBLANK('Step 1.1 Raw Data'!C338),"-",'Step 1.1 Raw Data'!C338)</f>
        <v>0</v>
      </c>
      <c r="K338" s="18">
        <f>IF(ISBLANK('Step 1.1 Raw Data'!A338),"-",IF('Step 1.1 Raw Data'!$G$2=0,J338*'Step 1.1 Raw Data'!$H$15*'Step 1.1 Raw Data'!$H$16/1000,0))</f>
        <v>0</v>
      </c>
      <c r="L338" s="18">
        <f>IF(ISBLANK('Step 1.1 Raw Data'!A338),"-",IF('Step 1.1 Raw Data'!$G$2=1,IF('Step 1.1 Raw Data'!$H$9=1,J338*'Step 1.1 Raw Data'!$H$15*'Step 1.1 Raw Data'!$H$16/1000,IF('Step 1.1 Raw Data'!$H$9=2,J338*'Step 1.1 Raw Data'!$I$15*'Step 1.1 Raw Data'!$I$16/1000,IF('Step 1.1 Raw Data'!$H$9=3,J338*'Step 1.1 Raw Data'!$J$15*'Step 1.1 Raw Data'!$J$16/1000))),0))</f>
        <v>0</v>
      </c>
      <c r="M338" s="11">
        <f>IF(ISBLANK('Step 1.1 Raw Data'!A338),"-",'Step 1.1 Raw Data'!A338)</f>
        <v>43146.416686053242</v>
      </c>
      <c r="N338">
        <f>IF(ISBLANK('Step 1.1 Raw Data'!A338),"-",HOUR(M338))</f>
        <v>10</v>
      </c>
      <c r="O338">
        <f>IF(ISBLANK('Step 1.1 Raw Data'!A338),"-",WEEKDAY(M338))</f>
        <v>5</v>
      </c>
      <c r="P338">
        <f>IF(ISBLANK('Step 1.1 Raw Data'!D338),"-",'Step 1.1 Raw Data'!D338)</f>
        <v>0</v>
      </c>
      <c r="Q338" s="18">
        <f>IF(ISBLANK('Step 1.1 Raw Data'!A338),"-",IF('Step 1.1 Raw Data'!$G$2=0,P338*'Step 1.1 Raw Data'!$H$15*'Step 1.1 Raw Data'!$H$16/1000,0))</f>
        <v>0</v>
      </c>
      <c r="R338" s="18">
        <f>IF(ISBLANK('Step 1.1 Raw Data'!A338),"-",IF('Step 1.1 Raw Data'!$G$2=1,IF('Step 1.1 Raw Data'!$I$9=1,P338*'Step 1.1 Raw Data'!$H$15*'Step 1.1 Raw Data'!$H$16/1000,IF('Step 1.1 Raw Data'!$I$9=2,P338*'Step 1.1 Raw Data'!$I$15*'Step 1.1 Raw Data'!$I$16/1000,IF('Step 1.1 Raw Data'!$I$9=3,P338*'Step 1.1 Raw Data'!$J$15*'Step 1.1 Raw Data'!$J$16/1000))),0))</f>
        <v>0</v>
      </c>
      <c r="S338" s="11">
        <f>IF(ISBLANK('Step 1.1 Raw Data'!A338),"-",'Step 1.1 Raw Data'!A338)</f>
        <v>43146.416686053242</v>
      </c>
      <c r="T338">
        <f>IF(ISBLANK('Step 1.1 Raw Data'!A338),"-",HOUR(S338))</f>
        <v>10</v>
      </c>
      <c r="U338">
        <f>IF(ISBLANK('Step 1.1 Raw Data'!A338),"-",WEEKDAY(S338))</f>
        <v>5</v>
      </c>
      <c r="V338">
        <f>IF(ISBLANK('Step 1.1 Raw Data'!E338),"-",'Step 1.1 Raw Data'!E338)</f>
        <v>0</v>
      </c>
      <c r="W338" s="18">
        <f>IF(ISBLANK('Step 1.1 Raw Data'!A338),"-",IF('Step 1.1 Raw Data'!$G$2=0,V338*'Step 1.1 Raw Data'!$H$15*'Step 1.1 Raw Data'!$H$16/1000,0))</f>
        <v>0</v>
      </c>
      <c r="X338" s="18">
        <f>IF(ISBLANK('Step 1.1 Raw Data'!A338),"-",IF('Step 1.1 Raw Data'!$G$2=1,IF('Step 1.1 Raw Data'!$J$9=1,V338*'Step 1.1 Raw Data'!$H$15*'Step 1.1 Raw Data'!$H$16/1000,IF('Step 1.1 Raw Data'!$J$9=2,V338*'Step 1.1 Raw Data'!$I$15*'Step 1.1 Raw Data'!$I$16/1000,IF('Step 1.1 Raw Data'!$J$9=3,V338*'Step 1.1 Raw Data'!$J$15*'Step 1.1 Raw Data'!$J$16/1000))),0))</f>
        <v>0</v>
      </c>
      <c r="Y338" s="15"/>
      <c r="Z338" s="3"/>
      <c r="AA338" s="3"/>
      <c r="AB338" s="14"/>
      <c r="AC338" s="14"/>
      <c r="AD338" s="14"/>
      <c r="AE338" s="14"/>
      <c r="AF338" s="14"/>
      <c r="AG338" s="14"/>
      <c r="AH338" s="14"/>
      <c r="AI338" s="14"/>
      <c r="AP338" s="5"/>
    </row>
    <row r="339" spans="1:42" ht="12.5" x14ac:dyDescent="0.25">
      <c r="A339" s="11">
        <f>IF(ISBLANK('Step 1.1 Raw Data'!A339),"-",'Step 1.1 Raw Data'!A339)</f>
        <v>43146.45835277778</v>
      </c>
      <c r="B339">
        <f>IF(ISBLANK('Step 1.1 Raw Data'!A339),"-",HOUR(A339))</f>
        <v>11</v>
      </c>
      <c r="C339">
        <f>IF(ISBLANK('Step 1.1 Raw Data'!A339),"-",WEEKDAY(A339))</f>
        <v>5</v>
      </c>
      <c r="D339">
        <f>IF(ISBLANK('Step 1.1 Raw Data'!B339),"-",'Step 1.1 Raw Data'!B339)</f>
        <v>86.800899999999999</v>
      </c>
      <c r="E339" s="18">
        <f>IF(ISBLANK('Step 1.1 Raw Data'!A339),"-",IF('Step 1.1 Raw Data'!$G$2=0,D339*'Step 1.1 Raw Data'!$H$15*'Step 1.1 Raw Data'!$H$16/1000,0))</f>
        <v>18.131840001</v>
      </c>
      <c r="F339" s="18">
        <f>IF(ISBLANK('Step 1.1 Raw Data'!A339),"-",IF('Step 1.1 Raw Data'!$G$2=1,IF('Step 1.1 Raw Data'!$G$9=1,D339*'Step 1.1 Raw Data'!$H$15*'Step 1.1 Raw Data'!$H$16/1000,IF('Step 1.1 Raw Data'!$G$9=2,D339*'Step 1.1 Raw Data'!$I$15*'Step 1.1 Raw Data'!$I$16/1000,IF('Step 1.1 Raw Data'!$G$9=3,D339*'Step 1.1 Raw Data'!$J$15*'Step 1.1 Raw Data'!$J$16/1000))),0))</f>
        <v>0</v>
      </c>
      <c r="G339" s="11">
        <f>IF(ISBLANK('Step 1.1 Raw Data'!A339),"-",'Step 1.1 Raw Data'!A339)</f>
        <v>43146.45835277778</v>
      </c>
      <c r="H339">
        <f>IF(ISBLANK('Step 1.1 Raw Data'!A339),"-",HOUR(G339))</f>
        <v>11</v>
      </c>
      <c r="I339">
        <f>IF(ISBLANK('Step 1.1 Raw Data'!A339),"-",WEEKDAY(G339))</f>
        <v>5</v>
      </c>
      <c r="J339" s="2">
        <f>IF(ISBLANK('Step 1.1 Raw Data'!C339),"-",'Step 1.1 Raw Data'!C339)</f>
        <v>0</v>
      </c>
      <c r="K339" s="18">
        <f>IF(ISBLANK('Step 1.1 Raw Data'!A339),"-",IF('Step 1.1 Raw Data'!$G$2=0,J339*'Step 1.1 Raw Data'!$H$15*'Step 1.1 Raw Data'!$H$16/1000,0))</f>
        <v>0</v>
      </c>
      <c r="L339" s="18">
        <f>IF(ISBLANK('Step 1.1 Raw Data'!A339),"-",IF('Step 1.1 Raw Data'!$G$2=1,IF('Step 1.1 Raw Data'!$H$9=1,J339*'Step 1.1 Raw Data'!$H$15*'Step 1.1 Raw Data'!$H$16/1000,IF('Step 1.1 Raw Data'!$H$9=2,J339*'Step 1.1 Raw Data'!$I$15*'Step 1.1 Raw Data'!$I$16/1000,IF('Step 1.1 Raw Data'!$H$9=3,J339*'Step 1.1 Raw Data'!$J$15*'Step 1.1 Raw Data'!$J$16/1000))),0))</f>
        <v>0</v>
      </c>
      <c r="M339" s="11">
        <f>IF(ISBLANK('Step 1.1 Raw Data'!A339),"-",'Step 1.1 Raw Data'!A339)</f>
        <v>43146.45835277778</v>
      </c>
      <c r="N339">
        <f>IF(ISBLANK('Step 1.1 Raw Data'!A339),"-",HOUR(M339))</f>
        <v>11</v>
      </c>
      <c r="O339">
        <f>IF(ISBLANK('Step 1.1 Raw Data'!A339),"-",WEEKDAY(M339))</f>
        <v>5</v>
      </c>
      <c r="P339">
        <f>IF(ISBLANK('Step 1.1 Raw Data'!D339),"-",'Step 1.1 Raw Data'!D339)</f>
        <v>0</v>
      </c>
      <c r="Q339" s="18">
        <f>IF(ISBLANK('Step 1.1 Raw Data'!A339),"-",IF('Step 1.1 Raw Data'!$G$2=0,P339*'Step 1.1 Raw Data'!$H$15*'Step 1.1 Raw Data'!$H$16/1000,0))</f>
        <v>0</v>
      </c>
      <c r="R339" s="18">
        <f>IF(ISBLANK('Step 1.1 Raw Data'!A339),"-",IF('Step 1.1 Raw Data'!$G$2=1,IF('Step 1.1 Raw Data'!$I$9=1,P339*'Step 1.1 Raw Data'!$H$15*'Step 1.1 Raw Data'!$H$16/1000,IF('Step 1.1 Raw Data'!$I$9=2,P339*'Step 1.1 Raw Data'!$I$15*'Step 1.1 Raw Data'!$I$16/1000,IF('Step 1.1 Raw Data'!$I$9=3,P339*'Step 1.1 Raw Data'!$J$15*'Step 1.1 Raw Data'!$J$16/1000))),0))</f>
        <v>0</v>
      </c>
      <c r="S339" s="11">
        <f>IF(ISBLANK('Step 1.1 Raw Data'!A339),"-",'Step 1.1 Raw Data'!A339)</f>
        <v>43146.45835277778</v>
      </c>
      <c r="T339">
        <f>IF(ISBLANK('Step 1.1 Raw Data'!A339),"-",HOUR(S339))</f>
        <v>11</v>
      </c>
      <c r="U339">
        <f>IF(ISBLANK('Step 1.1 Raw Data'!A339),"-",WEEKDAY(S339))</f>
        <v>5</v>
      </c>
      <c r="V339">
        <f>IF(ISBLANK('Step 1.1 Raw Data'!E339),"-",'Step 1.1 Raw Data'!E339)</f>
        <v>0</v>
      </c>
      <c r="W339" s="18">
        <f>IF(ISBLANK('Step 1.1 Raw Data'!A339),"-",IF('Step 1.1 Raw Data'!$G$2=0,V339*'Step 1.1 Raw Data'!$H$15*'Step 1.1 Raw Data'!$H$16/1000,0))</f>
        <v>0</v>
      </c>
      <c r="X339" s="18">
        <f>IF(ISBLANK('Step 1.1 Raw Data'!A339),"-",IF('Step 1.1 Raw Data'!$G$2=1,IF('Step 1.1 Raw Data'!$J$9=1,V339*'Step 1.1 Raw Data'!$H$15*'Step 1.1 Raw Data'!$H$16/1000,IF('Step 1.1 Raw Data'!$J$9=2,V339*'Step 1.1 Raw Data'!$I$15*'Step 1.1 Raw Data'!$I$16/1000,IF('Step 1.1 Raw Data'!$J$9=3,V339*'Step 1.1 Raw Data'!$J$15*'Step 1.1 Raw Data'!$J$16/1000))),0))</f>
        <v>0</v>
      </c>
      <c r="Y339" s="15"/>
      <c r="Z339" s="3"/>
      <c r="AA339" s="3"/>
      <c r="AB339" s="14"/>
      <c r="AC339" s="14"/>
      <c r="AD339" s="14"/>
      <c r="AE339" s="14"/>
      <c r="AF339" s="14"/>
      <c r="AG339" s="14"/>
      <c r="AH339" s="14"/>
      <c r="AI339" s="14"/>
      <c r="AP339" s="5"/>
    </row>
    <row r="340" spans="1:42" ht="12.5" x14ac:dyDescent="0.25">
      <c r="A340" s="11">
        <f>IF(ISBLANK('Step 1.1 Raw Data'!A340),"-",'Step 1.1 Raw Data'!A340)</f>
        <v>43146.500019502317</v>
      </c>
      <c r="B340">
        <f>IF(ISBLANK('Step 1.1 Raw Data'!A340),"-",HOUR(A340))</f>
        <v>12</v>
      </c>
      <c r="C340">
        <f>IF(ISBLANK('Step 1.1 Raw Data'!A340),"-",WEEKDAY(A340))</f>
        <v>5</v>
      </c>
      <c r="D340">
        <f>IF(ISBLANK('Step 1.1 Raw Data'!B340),"-",'Step 1.1 Raw Data'!B340)</f>
        <v>86.672799999999995</v>
      </c>
      <c r="E340" s="18">
        <f>IF(ISBLANK('Step 1.1 Raw Data'!A340),"-",IF('Step 1.1 Raw Data'!$G$2=0,D340*'Step 1.1 Raw Data'!$H$15*'Step 1.1 Raw Data'!$H$16/1000,0))</f>
        <v>18.105081192</v>
      </c>
      <c r="F340" s="18">
        <f>IF(ISBLANK('Step 1.1 Raw Data'!A340),"-",IF('Step 1.1 Raw Data'!$G$2=1,IF('Step 1.1 Raw Data'!$G$9=1,D340*'Step 1.1 Raw Data'!$H$15*'Step 1.1 Raw Data'!$H$16/1000,IF('Step 1.1 Raw Data'!$G$9=2,D340*'Step 1.1 Raw Data'!$I$15*'Step 1.1 Raw Data'!$I$16/1000,IF('Step 1.1 Raw Data'!$G$9=3,D340*'Step 1.1 Raw Data'!$J$15*'Step 1.1 Raw Data'!$J$16/1000))),0))</f>
        <v>0</v>
      </c>
      <c r="G340" s="11">
        <f>IF(ISBLANK('Step 1.1 Raw Data'!A340),"-",'Step 1.1 Raw Data'!A340)</f>
        <v>43146.500019502317</v>
      </c>
      <c r="H340">
        <f>IF(ISBLANK('Step 1.1 Raw Data'!A340),"-",HOUR(G340))</f>
        <v>12</v>
      </c>
      <c r="I340">
        <f>IF(ISBLANK('Step 1.1 Raw Data'!A340),"-",WEEKDAY(G340))</f>
        <v>5</v>
      </c>
      <c r="J340" s="2">
        <f>IF(ISBLANK('Step 1.1 Raw Data'!C340),"-",'Step 1.1 Raw Data'!C340)</f>
        <v>0</v>
      </c>
      <c r="K340" s="18">
        <f>IF(ISBLANK('Step 1.1 Raw Data'!A340),"-",IF('Step 1.1 Raw Data'!$G$2=0,J340*'Step 1.1 Raw Data'!$H$15*'Step 1.1 Raw Data'!$H$16/1000,0))</f>
        <v>0</v>
      </c>
      <c r="L340" s="18">
        <f>IF(ISBLANK('Step 1.1 Raw Data'!A340),"-",IF('Step 1.1 Raw Data'!$G$2=1,IF('Step 1.1 Raw Data'!$H$9=1,J340*'Step 1.1 Raw Data'!$H$15*'Step 1.1 Raw Data'!$H$16/1000,IF('Step 1.1 Raw Data'!$H$9=2,J340*'Step 1.1 Raw Data'!$I$15*'Step 1.1 Raw Data'!$I$16/1000,IF('Step 1.1 Raw Data'!$H$9=3,J340*'Step 1.1 Raw Data'!$J$15*'Step 1.1 Raw Data'!$J$16/1000))),0))</f>
        <v>0</v>
      </c>
      <c r="M340" s="11">
        <f>IF(ISBLANK('Step 1.1 Raw Data'!A340),"-",'Step 1.1 Raw Data'!A340)</f>
        <v>43146.500019502317</v>
      </c>
      <c r="N340">
        <f>IF(ISBLANK('Step 1.1 Raw Data'!A340),"-",HOUR(M340))</f>
        <v>12</v>
      </c>
      <c r="O340">
        <f>IF(ISBLANK('Step 1.1 Raw Data'!A340),"-",WEEKDAY(M340))</f>
        <v>5</v>
      </c>
      <c r="P340">
        <f>IF(ISBLANK('Step 1.1 Raw Data'!D340),"-",'Step 1.1 Raw Data'!D340)</f>
        <v>0</v>
      </c>
      <c r="Q340" s="18">
        <f>IF(ISBLANK('Step 1.1 Raw Data'!A340),"-",IF('Step 1.1 Raw Data'!$G$2=0,P340*'Step 1.1 Raw Data'!$H$15*'Step 1.1 Raw Data'!$H$16/1000,0))</f>
        <v>0</v>
      </c>
      <c r="R340" s="18">
        <f>IF(ISBLANK('Step 1.1 Raw Data'!A340),"-",IF('Step 1.1 Raw Data'!$G$2=1,IF('Step 1.1 Raw Data'!$I$9=1,P340*'Step 1.1 Raw Data'!$H$15*'Step 1.1 Raw Data'!$H$16/1000,IF('Step 1.1 Raw Data'!$I$9=2,P340*'Step 1.1 Raw Data'!$I$15*'Step 1.1 Raw Data'!$I$16/1000,IF('Step 1.1 Raw Data'!$I$9=3,P340*'Step 1.1 Raw Data'!$J$15*'Step 1.1 Raw Data'!$J$16/1000))),0))</f>
        <v>0</v>
      </c>
      <c r="S340" s="11">
        <f>IF(ISBLANK('Step 1.1 Raw Data'!A340),"-",'Step 1.1 Raw Data'!A340)</f>
        <v>43146.500019502317</v>
      </c>
      <c r="T340">
        <f>IF(ISBLANK('Step 1.1 Raw Data'!A340),"-",HOUR(S340))</f>
        <v>12</v>
      </c>
      <c r="U340">
        <f>IF(ISBLANK('Step 1.1 Raw Data'!A340),"-",WEEKDAY(S340))</f>
        <v>5</v>
      </c>
      <c r="V340">
        <f>IF(ISBLANK('Step 1.1 Raw Data'!E340),"-",'Step 1.1 Raw Data'!E340)</f>
        <v>0</v>
      </c>
      <c r="W340" s="18">
        <f>IF(ISBLANK('Step 1.1 Raw Data'!A340),"-",IF('Step 1.1 Raw Data'!$G$2=0,V340*'Step 1.1 Raw Data'!$H$15*'Step 1.1 Raw Data'!$H$16/1000,0))</f>
        <v>0</v>
      </c>
      <c r="X340" s="18">
        <f>IF(ISBLANK('Step 1.1 Raw Data'!A340),"-",IF('Step 1.1 Raw Data'!$G$2=1,IF('Step 1.1 Raw Data'!$J$9=1,V340*'Step 1.1 Raw Data'!$H$15*'Step 1.1 Raw Data'!$H$16/1000,IF('Step 1.1 Raw Data'!$J$9=2,V340*'Step 1.1 Raw Data'!$I$15*'Step 1.1 Raw Data'!$I$16/1000,IF('Step 1.1 Raw Data'!$J$9=3,V340*'Step 1.1 Raw Data'!$J$15*'Step 1.1 Raw Data'!$J$16/1000))),0))</f>
        <v>0</v>
      </c>
      <c r="Y340" s="15"/>
      <c r="Z340" s="3"/>
      <c r="AA340" s="3"/>
      <c r="AB340" s="14"/>
      <c r="AC340" s="14"/>
      <c r="AD340" s="14"/>
      <c r="AE340" s="14"/>
      <c r="AF340" s="14"/>
      <c r="AG340" s="14"/>
      <c r="AH340" s="14"/>
      <c r="AI340" s="14"/>
      <c r="AP340" s="5"/>
    </row>
    <row r="341" spans="1:42" ht="12.5" x14ac:dyDescent="0.25">
      <c r="A341" s="11">
        <f>IF(ISBLANK('Step 1.1 Raw Data'!A341),"-",'Step 1.1 Raw Data'!A341)</f>
        <v>43146.541686226854</v>
      </c>
      <c r="B341">
        <f>IF(ISBLANK('Step 1.1 Raw Data'!A341),"-",HOUR(A341))</f>
        <v>13</v>
      </c>
      <c r="C341">
        <f>IF(ISBLANK('Step 1.1 Raw Data'!A341),"-",WEEKDAY(A341))</f>
        <v>5</v>
      </c>
      <c r="D341">
        <f>IF(ISBLANK('Step 1.1 Raw Data'!B341),"-",'Step 1.1 Raw Data'!B341)</f>
        <v>86.631600000000006</v>
      </c>
      <c r="E341" s="18">
        <f>IF(ISBLANK('Step 1.1 Raw Data'!A341),"-",IF('Step 1.1 Raw Data'!$G$2=0,D341*'Step 1.1 Raw Data'!$H$15*'Step 1.1 Raw Data'!$H$16/1000,0))</f>
        <v>18.096474924000002</v>
      </c>
      <c r="F341" s="18">
        <f>IF(ISBLANK('Step 1.1 Raw Data'!A341),"-",IF('Step 1.1 Raw Data'!$G$2=1,IF('Step 1.1 Raw Data'!$G$9=1,D341*'Step 1.1 Raw Data'!$H$15*'Step 1.1 Raw Data'!$H$16/1000,IF('Step 1.1 Raw Data'!$G$9=2,D341*'Step 1.1 Raw Data'!$I$15*'Step 1.1 Raw Data'!$I$16/1000,IF('Step 1.1 Raw Data'!$G$9=3,D341*'Step 1.1 Raw Data'!$J$15*'Step 1.1 Raw Data'!$J$16/1000))),0))</f>
        <v>0</v>
      </c>
      <c r="G341" s="11">
        <f>IF(ISBLANK('Step 1.1 Raw Data'!A341),"-",'Step 1.1 Raw Data'!A341)</f>
        <v>43146.541686226854</v>
      </c>
      <c r="H341">
        <f>IF(ISBLANK('Step 1.1 Raw Data'!A341),"-",HOUR(G341))</f>
        <v>13</v>
      </c>
      <c r="I341">
        <f>IF(ISBLANK('Step 1.1 Raw Data'!A341),"-",WEEKDAY(G341))</f>
        <v>5</v>
      </c>
      <c r="J341" s="2">
        <f>IF(ISBLANK('Step 1.1 Raw Data'!C341),"-",'Step 1.1 Raw Data'!C341)</f>
        <v>0</v>
      </c>
      <c r="K341" s="18">
        <f>IF(ISBLANK('Step 1.1 Raw Data'!A341),"-",IF('Step 1.1 Raw Data'!$G$2=0,J341*'Step 1.1 Raw Data'!$H$15*'Step 1.1 Raw Data'!$H$16/1000,0))</f>
        <v>0</v>
      </c>
      <c r="L341" s="18">
        <f>IF(ISBLANK('Step 1.1 Raw Data'!A341),"-",IF('Step 1.1 Raw Data'!$G$2=1,IF('Step 1.1 Raw Data'!$H$9=1,J341*'Step 1.1 Raw Data'!$H$15*'Step 1.1 Raw Data'!$H$16/1000,IF('Step 1.1 Raw Data'!$H$9=2,J341*'Step 1.1 Raw Data'!$I$15*'Step 1.1 Raw Data'!$I$16/1000,IF('Step 1.1 Raw Data'!$H$9=3,J341*'Step 1.1 Raw Data'!$J$15*'Step 1.1 Raw Data'!$J$16/1000))),0))</f>
        <v>0</v>
      </c>
      <c r="M341" s="11">
        <f>IF(ISBLANK('Step 1.1 Raw Data'!A341),"-",'Step 1.1 Raw Data'!A341)</f>
        <v>43146.541686226854</v>
      </c>
      <c r="N341">
        <f>IF(ISBLANK('Step 1.1 Raw Data'!A341),"-",HOUR(M341))</f>
        <v>13</v>
      </c>
      <c r="O341">
        <f>IF(ISBLANK('Step 1.1 Raw Data'!A341),"-",WEEKDAY(M341))</f>
        <v>5</v>
      </c>
      <c r="P341">
        <f>IF(ISBLANK('Step 1.1 Raw Data'!D341),"-",'Step 1.1 Raw Data'!D341)</f>
        <v>0</v>
      </c>
      <c r="Q341" s="18">
        <f>IF(ISBLANK('Step 1.1 Raw Data'!A341),"-",IF('Step 1.1 Raw Data'!$G$2=0,P341*'Step 1.1 Raw Data'!$H$15*'Step 1.1 Raw Data'!$H$16/1000,0))</f>
        <v>0</v>
      </c>
      <c r="R341" s="18">
        <f>IF(ISBLANK('Step 1.1 Raw Data'!A341),"-",IF('Step 1.1 Raw Data'!$G$2=1,IF('Step 1.1 Raw Data'!$I$9=1,P341*'Step 1.1 Raw Data'!$H$15*'Step 1.1 Raw Data'!$H$16/1000,IF('Step 1.1 Raw Data'!$I$9=2,P341*'Step 1.1 Raw Data'!$I$15*'Step 1.1 Raw Data'!$I$16/1000,IF('Step 1.1 Raw Data'!$I$9=3,P341*'Step 1.1 Raw Data'!$J$15*'Step 1.1 Raw Data'!$J$16/1000))),0))</f>
        <v>0</v>
      </c>
      <c r="S341" s="11">
        <f>IF(ISBLANK('Step 1.1 Raw Data'!A341),"-",'Step 1.1 Raw Data'!A341)</f>
        <v>43146.541686226854</v>
      </c>
      <c r="T341">
        <f>IF(ISBLANK('Step 1.1 Raw Data'!A341),"-",HOUR(S341))</f>
        <v>13</v>
      </c>
      <c r="U341">
        <f>IF(ISBLANK('Step 1.1 Raw Data'!A341),"-",WEEKDAY(S341))</f>
        <v>5</v>
      </c>
      <c r="V341">
        <f>IF(ISBLANK('Step 1.1 Raw Data'!E341),"-",'Step 1.1 Raw Data'!E341)</f>
        <v>0</v>
      </c>
      <c r="W341" s="18">
        <f>IF(ISBLANK('Step 1.1 Raw Data'!A341),"-",IF('Step 1.1 Raw Data'!$G$2=0,V341*'Step 1.1 Raw Data'!$H$15*'Step 1.1 Raw Data'!$H$16/1000,0))</f>
        <v>0</v>
      </c>
      <c r="X341" s="18">
        <f>IF(ISBLANK('Step 1.1 Raw Data'!A341),"-",IF('Step 1.1 Raw Data'!$G$2=1,IF('Step 1.1 Raw Data'!$J$9=1,V341*'Step 1.1 Raw Data'!$H$15*'Step 1.1 Raw Data'!$H$16/1000,IF('Step 1.1 Raw Data'!$J$9=2,V341*'Step 1.1 Raw Data'!$I$15*'Step 1.1 Raw Data'!$I$16/1000,IF('Step 1.1 Raw Data'!$J$9=3,V341*'Step 1.1 Raw Data'!$J$15*'Step 1.1 Raw Data'!$J$16/1000))),0))</f>
        <v>0</v>
      </c>
      <c r="Y341" s="15"/>
      <c r="Z341" s="3"/>
      <c r="AA341" s="3"/>
      <c r="AB341" s="14"/>
      <c r="AC341" s="14"/>
      <c r="AD341" s="14"/>
      <c r="AE341" s="14"/>
      <c r="AF341" s="14"/>
      <c r="AG341" s="14"/>
      <c r="AH341" s="14"/>
      <c r="AI341" s="14"/>
      <c r="AP341" s="5"/>
    </row>
    <row r="342" spans="1:42" ht="12.5" x14ac:dyDescent="0.25">
      <c r="A342" s="11">
        <f>IF(ISBLANK('Step 1.1 Raw Data'!A342),"-",'Step 1.1 Raw Data'!A342)</f>
        <v>43146.583352951391</v>
      </c>
      <c r="B342">
        <f>IF(ISBLANK('Step 1.1 Raw Data'!A342),"-",HOUR(A342))</f>
        <v>14</v>
      </c>
      <c r="C342">
        <f>IF(ISBLANK('Step 1.1 Raw Data'!A342),"-",WEEKDAY(A342))</f>
        <v>5</v>
      </c>
      <c r="D342">
        <f>IF(ISBLANK('Step 1.1 Raw Data'!B342),"-",'Step 1.1 Raw Data'!B342)</f>
        <v>86.631600000000006</v>
      </c>
      <c r="E342" s="18">
        <f>IF(ISBLANK('Step 1.1 Raw Data'!A342),"-",IF('Step 1.1 Raw Data'!$G$2=0,D342*'Step 1.1 Raw Data'!$H$15*'Step 1.1 Raw Data'!$H$16/1000,0))</f>
        <v>18.096474924000002</v>
      </c>
      <c r="F342" s="18">
        <f>IF(ISBLANK('Step 1.1 Raw Data'!A342),"-",IF('Step 1.1 Raw Data'!$G$2=1,IF('Step 1.1 Raw Data'!$G$9=1,D342*'Step 1.1 Raw Data'!$H$15*'Step 1.1 Raw Data'!$H$16/1000,IF('Step 1.1 Raw Data'!$G$9=2,D342*'Step 1.1 Raw Data'!$I$15*'Step 1.1 Raw Data'!$I$16/1000,IF('Step 1.1 Raw Data'!$G$9=3,D342*'Step 1.1 Raw Data'!$J$15*'Step 1.1 Raw Data'!$J$16/1000))),0))</f>
        <v>0</v>
      </c>
      <c r="G342" s="11">
        <f>IF(ISBLANK('Step 1.1 Raw Data'!A342),"-",'Step 1.1 Raw Data'!A342)</f>
        <v>43146.583352951391</v>
      </c>
      <c r="H342">
        <f>IF(ISBLANK('Step 1.1 Raw Data'!A342),"-",HOUR(G342))</f>
        <v>14</v>
      </c>
      <c r="I342">
        <f>IF(ISBLANK('Step 1.1 Raw Data'!A342),"-",WEEKDAY(G342))</f>
        <v>5</v>
      </c>
      <c r="J342" s="2">
        <f>IF(ISBLANK('Step 1.1 Raw Data'!C342),"-",'Step 1.1 Raw Data'!C342)</f>
        <v>0</v>
      </c>
      <c r="K342" s="18">
        <f>IF(ISBLANK('Step 1.1 Raw Data'!A342),"-",IF('Step 1.1 Raw Data'!$G$2=0,J342*'Step 1.1 Raw Data'!$H$15*'Step 1.1 Raw Data'!$H$16/1000,0))</f>
        <v>0</v>
      </c>
      <c r="L342" s="18">
        <f>IF(ISBLANK('Step 1.1 Raw Data'!A342),"-",IF('Step 1.1 Raw Data'!$G$2=1,IF('Step 1.1 Raw Data'!$H$9=1,J342*'Step 1.1 Raw Data'!$H$15*'Step 1.1 Raw Data'!$H$16/1000,IF('Step 1.1 Raw Data'!$H$9=2,J342*'Step 1.1 Raw Data'!$I$15*'Step 1.1 Raw Data'!$I$16/1000,IF('Step 1.1 Raw Data'!$H$9=3,J342*'Step 1.1 Raw Data'!$J$15*'Step 1.1 Raw Data'!$J$16/1000))),0))</f>
        <v>0</v>
      </c>
      <c r="M342" s="11">
        <f>IF(ISBLANK('Step 1.1 Raw Data'!A342),"-",'Step 1.1 Raw Data'!A342)</f>
        <v>43146.583352951391</v>
      </c>
      <c r="N342">
        <f>IF(ISBLANK('Step 1.1 Raw Data'!A342),"-",HOUR(M342))</f>
        <v>14</v>
      </c>
      <c r="O342">
        <f>IF(ISBLANK('Step 1.1 Raw Data'!A342),"-",WEEKDAY(M342))</f>
        <v>5</v>
      </c>
      <c r="P342">
        <f>IF(ISBLANK('Step 1.1 Raw Data'!D342),"-",'Step 1.1 Raw Data'!D342)</f>
        <v>0</v>
      </c>
      <c r="Q342" s="18">
        <f>IF(ISBLANK('Step 1.1 Raw Data'!A342),"-",IF('Step 1.1 Raw Data'!$G$2=0,P342*'Step 1.1 Raw Data'!$H$15*'Step 1.1 Raw Data'!$H$16/1000,0))</f>
        <v>0</v>
      </c>
      <c r="R342" s="18">
        <f>IF(ISBLANK('Step 1.1 Raw Data'!A342),"-",IF('Step 1.1 Raw Data'!$G$2=1,IF('Step 1.1 Raw Data'!$I$9=1,P342*'Step 1.1 Raw Data'!$H$15*'Step 1.1 Raw Data'!$H$16/1000,IF('Step 1.1 Raw Data'!$I$9=2,P342*'Step 1.1 Raw Data'!$I$15*'Step 1.1 Raw Data'!$I$16/1000,IF('Step 1.1 Raw Data'!$I$9=3,P342*'Step 1.1 Raw Data'!$J$15*'Step 1.1 Raw Data'!$J$16/1000))),0))</f>
        <v>0</v>
      </c>
      <c r="S342" s="11">
        <f>IF(ISBLANK('Step 1.1 Raw Data'!A342),"-",'Step 1.1 Raw Data'!A342)</f>
        <v>43146.583352951391</v>
      </c>
      <c r="T342">
        <f>IF(ISBLANK('Step 1.1 Raw Data'!A342),"-",HOUR(S342))</f>
        <v>14</v>
      </c>
      <c r="U342">
        <f>IF(ISBLANK('Step 1.1 Raw Data'!A342),"-",WEEKDAY(S342))</f>
        <v>5</v>
      </c>
      <c r="V342">
        <f>IF(ISBLANK('Step 1.1 Raw Data'!E342),"-",'Step 1.1 Raw Data'!E342)</f>
        <v>0</v>
      </c>
      <c r="W342" s="18">
        <f>IF(ISBLANK('Step 1.1 Raw Data'!A342),"-",IF('Step 1.1 Raw Data'!$G$2=0,V342*'Step 1.1 Raw Data'!$H$15*'Step 1.1 Raw Data'!$H$16/1000,0))</f>
        <v>0</v>
      </c>
      <c r="X342" s="18">
        <f>IF(ISBLANK('Step 1.1 Raw Data'!A342),"-",IF('Step 1.1 Raw Data'!$G$2=1,IF('Step 1.1 Raw Data'!$J$9=1,V342*'Step 1.1 Raw Data'!$H$15*'Step 1.1 Raw Data'!$H$16/1000,IF('Step 1.1 Raw Data'!$J$9=2,V342*'Step 1.1 Raw Data'!$I$15*'Step 1.1 Raw Data'!$I$16/1000,IF('Step 1.1 Raw Data'!$J$9=3,V342*'Step 1.1 Raw Data'!$J$15*'Step 1.1 Raw Data'!$J$16/1000))),0))</f>
        <v>0</v>
      </c>
      <c r="Y342" s="15"/>
      <c r="Z342" s="3"/>
      <c r="AA342" s="3"/>
      <c r="AB342" s="14"/>
      <c r="AC342" s="14"/>
      <c r="AD342" s="14"/>
      <c r="AE342" s="14"/>
      <c r="AF342" s="14"/>
      <c r="AG342" s="14"/>
      <c r="AH342" s="14"/>
      <c r="AI342" s="14"/>
      <c r="AP342" s="5"/>
    </row>
    <row r="343" spans="1:42" ht="12.5" x14ac:dyDescent="0.25">
      <c r="A343" s="11">
        <f>IF(ISBLANK('Step 1.1 Raw Data'!A343),"-",'Step 1.1 Raw Data'!A343)</f>
        <v>43146.625019675928</v>
      </c>
      <c r="B343">
        <f>IF(ISBLANK('Step 1.1 Raw Data'!A343),"-",HOUR(A343))</f>
        <v>15</v>
      </c>
      <c r="C343">
        <f>IF(ISBLANK('Step 1.1 Raw Data'!A343),"-",WEEKDAY(A343))</f>
        <v>5</v>
      </c>
      <c r="D343">
        <f>IF(ISBLANK('Step 1.1 Raw Data'!B343),"-",'Step 1.1 Raw Data'!B343)</f>
        <v>86.663600000000002</v>
      </c>
      <c r="E343" s="18">
        <f>IF(ISBLANK('Step 1.1 Raw Data'!A343),"-",IF('Step 1.1 Raw Data'!$G$2=0,D343*'Step 1.1 Raw Data'!$H$15*'Step 1.1 Raw Data'!$H$16/1000,0))</f>
        <v>18.103159403999999</v>
      </c>
      <c r="F343" s="18">
        <f>IF(ISBLANK('Step 1.1 Raw Data'!A343),"-",IF('Step 1.1 Raw Data'!$G$2=1,IF('Step 1.1 Raw Data'!$G$9=1,D343*'Step 1.1 Raw Data'!$H$15*'Step 1.1 Raw Data'!$H$16/1000,IF('Step 1.1 Raw Data'!$G$9=2,D343*'Step 1.1 Raw Data'!$I$15*'Step 1.1 Raw Data'!$I$16/1000,IF('Step 1.1 Raw Data'!$G$9=3,D343*'Step 1.1 Raw Data'!$J$15*'Step 1.1 Raw Data'!$J$16/1000))),0))</f>
        <v>0</v>
      </c>
      <c r="G343" s="11">
        <f>IF(ISBLANK('Step 1.1 Raw Data'!A343),"-",'Step 1.1 Raw Data'!A343)</f>
        <v>43146.625019675928</v>
      </c>
      <c r="H343">
        <f>IF(ISBLANK('Step 1.1 Raw Data'!A343),"-",HOUR(G343))</f>
        <v>15</v>
      </c>
      <c r="I343">
        <f>IF(ISBLANK('Step 1.1 Raw Data'!A343),"-",WEEKDAY(G343))</f>
        <v>5</v>
      </c>
      <c r="J343" s="2">
        <f>IF(ISBLANK('Step 1.1 Raw Data'!C343),"-",'Step 1.1 Raw Data'!C343)</f>
        <v>0</v>
      </c>
      <c r="K343" s="18">
        <f>IF(ISBLANK('Step 1.1 Raw Data'!A343),"-",IF('Step 1.1 Raw Data'!$G$2=0,J343*'Step 1.1 Raw Data'!$H$15*'Step 1.1 Raw Data'!$H$16/1000,0))</f>
        <v>0</v>
      </c>
      <c r="L343" s="18">
        <f>IF(ISBLANK('Step 1.1 Raw Data'!A343),"-",IF('Step 1.1 Raw Data'!$G$2=1,IF('Step 1.1 Raw Data'!$H$9=1,J343*'Step 1.1 Raw Data'!$H$15*'Step 1.1 Raw Data'!$H$16/1000,IF('Step 1.1 Raw Data'!$H$9=2,J343*'Step 1.1 Raw Data'!$I$15*'Step 1.1 Raw Data'!$I$16/1000,IF('Step 1.1 Raw Data'!$H$9=3,J343*'Step 1.1 Raw Data'!$J$15*'Step 1.1 Raw Data'!$J$16/1000))),0))</f>
        <v>0</v>
      </c>
      <c r="M343" s="11">
        <f>IF(ISBLANK('Step 1.1 Raw Data'!A343),"-",'Step 1.1 Raw Data'!A343)</f>
        <v>43146.625019675928</v>
      </c>
      <c r="N343">
        <f>IF(ISBLANK('Step 1.1 Raw Data'!A343),"-",HOUR(M343))</f>
        <v>15</v>
      </c>
      <c r="O343">
        <f>IF(ISBLANK('Step 1.1 Raw Data'!A343),"-",WEEKDAY(M343))</f>
        <v>5</v>
      </c>
      <c r="P343">
        <f>IF(ISBLANK('Step 1.1 Raw Data'!D343),"-",'Step 1.1 Raw Data'!D343)</f>
        <v>0</v>
      </c>
      <c r="Q343" s="18">
        <f>IF(ISBLANK('Step 1.1 Raw Data'!A343),"-",IF('Step 1.1 Raw Data'!$G$2=0,P343*'Step 1.1 Raw Data'!$H$15*'Step 1.1 Raw Data'!$H$16/1000,0))</f>
        <v>0</v>
      </c>
      <c r="R343" s="18">
        <f>IF(ISBLANK('Step 1.1 Raw Data'!A343),"-",IF('Step 1.1 Raw Data'!$G$2=1,IF('Step 1.1 Raw Data'!$I$9=1,P343*'Step 1.1 Raw Data'!$H$15*'Step 1.1 Raw Data'!$H$16/1000,IF('Step 1.1 Raw Data'!$I$9=2,P343*'Step 1.1 Raw Data'!$I$15*'Step 1.1 Raw Data'!$I$16/1000,IF('Step 1.1 Raw Data'!$I$9=3,P343*'Step 1.1 Raw Data'!$J$15*'Step 1.1 Raw Data'!$J$16/1000))),0))</f>
        <v>0</v>
      </c>
      <c r="S343" s="11">
        <f>IF(ISBLANK('Step 1.1 Raw Data'!A343),"-",'Step 1.1 Raw Data'!A343)</f>
        <v>43146.625019675928</v>
      </c>
      <c r="T343">
        <f>IF(ISBLANK('Step 1.1 Raw Data'!A343),"-",HOUR(S343))</f>
        <v>15</v>
      </c>
      <c r="U343">
        <f>IF(ISBLANK('Step 1.1 Raw Data'!A343),"-",WEEKDAY(S343))</f>
        <v>5</v>
      </c>
      <c r="V343">
        <f>IF(ISBLANK('Step 1.1 Raw Data'!E343),"-",'Step 1.1 Raw Data'!E343)</f>
        <v>0</v>
      </c>
      <c r="W343" s="18">
        <f>IF(ISBLANK('Step 1.1 Raw Data'!A343),"-",IF('Step 1.1 Raw Data'!$G$2=0,V343*'Step 1.1 Raw Data'!$H$15*'Step 1.1 Raw Data'!$H$16/1000,0))</f>
        <v>0</v>
      </c>
      <c r="X343" s="18">
        <f>IF(ISBLANK('Step 1.1 Raw Data'!A343),"-",IF('Step 1.1 Raw Data'!$G$2=1,IF('Step 1.1 Raw Data'!$J$9=1,V343*'Step 1.1 Raw Data'!$H$15*'Step 1.1 Raw Data'!$H$16/1000,IF('Step 1.1 Raw Data'!$J$9=2,V343*'Step 1.1 Raw Data'!$I$15*'Step 1.1 Raw Data'!$I$16/1000,IF('Step 1.1 Raw Data'!$J$9=3,V343*'Step 1.1 Raw Data'!$J$15*'Step 1.1 Raw Data'!$J$16/1000))),0))</f>
        <v>0</v>
      </c>
      <c r="Y343" s="15"/>
      <c r="Z343" s="3"/>
      <c r="AA343" s="3"/>
      <c r="AB343" s="14"/>
      <c r="AC343" s="14"/>
      <c r="AD343" s="14"/>
      <c r="AE343" s="14"/>
      <c r="AF343" s="14"/>
      <c r="AG343" s="14"/>
      <c r="AH343" s="14"/>
      <c r="AI343" s="14"/>
      <c r="AP343" s="5"/>
    </row>
    <row r="344" spans="1:42" ht="12.5" x14ac:dyDescent="0.25">
      <c r="A344" s="11">
        <f>IF(ISBLANK('Step 1.1 Raw Data'!A344),"-",'Step 1.1 Raw Data'!A344)</f>
        <v>43146.666686400466</v>
      </c>
      <c r="B344">
        <f>IF(ISBLANK('Step 1.1 Raw Data'!A344),"-",HOUR(A344))</f>
        <v>16</v>
      </c>
      <c r="C344">
        <f>IF(ISBLANK('Step 1.1 Raw Data'!A344),"-",WEEKDAY(A344))</f>
        <v>5</v>
      </c>
      <c r="D344">
        <f>IF(ISBLANK('Step 1.1 Raw Data'!B344),"-",'Step 1.1 Raw Data'!B344)</f>
        <v>86.556799999999996</v>
      </c>
      <c r="E344" s="18">
        <f>IF(ISBLANK('Step 1.1 Raw Data'!A344),"-",IF('Step 1.1 Raw Data'!$G$2=0,D344*'Step 1.1 Raw Data'!$H$15*'Step 1.1 Raw Data'!$H$16/1000,0))</f>
        <v>18.080849951999998</v>
      </c>
      <c r="F344" s="18">
        <f>IF(ISBLANK('Step 1.1 Raw Data'!A344),"-",IF('Step 1.1 Raw Data'!$G$2=1,IF('Step 1.1 Raw Data'!$G$9=1,D344*'Step 1.1 Raw Data'!$H$15*'Step 1.1 Raw Data'!$H$16/1000,IF('Step 1.1 Raw Data'!$G$9=2,D344*'Step 1.1 Raw Data'!$I$15*'Step 1.1 Raw Data'!$I$16/1000,IF('Step 1.1 Raw Data'!$G$9=3,D344*'Step 1.1 Raw Data'!$J$15*'Step 1.1 Raw Data'!$J$16/1000))),0))</f>
        <v>0</v>
      </c>
      <c r="G344" s="11">
        <f>IF(ISBLANK('Step 1.1 Raw Data'!A344),"-",'Step 1.1 Raw Data'!A344)</f>
        <v>43146.666686400466</v>
      </c>
      <c r="H344">
        <f>IF(ISBLANK('Step 1.1 Raw Data'!A344),"-",HOUR(G344))</f>
        <v>16</v>
      </c>
      <c r="I344">
        <f>IF(ISBLANK('Step 1.1 Raw Data'!A344),"-",WEEKDAY(G344))</f>
        <v>5</v>
      </c>
      <c r="J344" s="2">
        <f>IF(ISBLANK('Step 1.1 Raw Data'!C344),"-",'Step 1.1 Raw Data'!C344)</f>
        <v>0</v>
      </c>
      <c r="K344" s="18">
        <f>IF(ISBLANK('Step 1.1 Raw Data'!A344),"-",IF('Step 1.1 Raw Data'!$G$2=0,J344*'Step 1.1 Raw Data'!$H$15*'Step 1.1 Raw Data'!$H$16/1000,0))</f>
        <v>0</v>
      </c>
      <c r="L344" s="18">
        <f>IF(ISBLANK('Step 1.1 Raw Data'!A344),"-",IF('Step 1.1 Raw Data'!$G$2=1,IF('Step 1.1 Raw Data'!$H$9=1,J344*'Step 1.1 Raw Data'!$H$15*'Step 1.1 Raw Data'!$H$16/1000,IF('Step 1.1 Raw Data'!$H$9=2,J344*'Step 1.1 Raw Data'!$I$15*'Step 1.1 Raw Data'!$I$16/1000,IF('Step 1.1 Raw Data'!$H$9=3,J344*'Step 1.1 Raw Data'!$J$15*'Step 1.1 Raw Data'!$J$16/1000))),0))</f>
        <v>0</v>
      </c>
      <c r="M344" s="11">
        <f>IF(ISBLANK('Step 1.1 Raw Data'!A344),"-",'Step 1.1 Raw Data'!A344)</f>
        <v>43146.666686400466</v>
      </c>
      <c r="N344">
        <f>IF(ISBLANK('Step 1.1 Raw Data'!A344),"-",HOUR(M344))</f>
        <v>16</v>
      </c>
      <c r="O344">
        <f>IF(ISBLANK('Step 1.1 Raw Data'!A344),"-",WEEKDAY(M344))</f>
        <v>5</v>
      </c>
      <c r="P344">
        <f>IF(ISBLANK('Step 1.1 Raw Data'!D344),"-",'Step 1.1 Raw Data'!D344)</f>
        <v>0</v>
      </c>
      <c r="Q344" s="18">
        <f>IF(ISBLANK('Step 1.1 Raw Data'!A344),"-",IF('Step 1.1 Raw Data'!$G$2=0,P344*'Step 1.1 Raw Data'!$H$15*'Step 1.1 Raw Data'!$H$16/1000,0))</f>
        <v>0</v>
      </c>
      <c r="R344" s="18">
        <f>IF(ISBLANK('Step 1.1 Raw Data'!A344),"-",IF('Step 1.1 Raw Data'!$G$2=1,IF('Step 1.1 Raw Data'!$I$9=1,P344*'Step 1.1 Raw Data'!$H$15*'Step 1.1 Raw Data'!$H$16/1000,IF('Step 1.1 Raw Data'!$I$9=2,P344*'Step 1.1 Raw Data'!$I$15*'Step 1.1 Raw Data'!$I$16/1000,IF('Step 1.1 Raw Data'!$I$9=3,P344*'Step 1.1 Raw Data'!$J$15*'Step 1.1 Raw Data'!$J$16/1000))),0))</f>
        <v>0</v>
      </c>
      <c r="S344" s="11">
        <f>IF(ISBLANK('Step 1.1 Raw Data'!A344),"-",'Step 1.1 Raw Data'!A344)</f>
        <v>43146.666686400466</v>
      </c>
      <c r="T344">
        <f>IF(ISBLANK('Step 1.1 Raw Data'!A344),"-",HOUR(S344))</f>
        <v>16</v>
      </c>
      <c r="U344">
        <f>IF(ISBLANK('Step 1.1 Raw Data'!A344),"-",WEEKDAY(S344))</f>
        <v>5</v>
      </c>
      <c r="V344">
        <f>IF(ISBLANK('Step 1.1 Raw Data'!E344),"-",'Step 1.1 Raw Data'!E344)</f>
        <v>0</v>
      </c>
      <c r="W344" s="18">
        <f>IF(ISBLANK('Step 1.1 Raw Data'!A344),"-",IF('Step 1.1 Raw Data'!$G$2=0,V344*'Step 1.1 Raw Data'!$H$15*'Step 1.1 Raw Data'!$H$16/1000,0))</f>
        <v>0</v>
      </c>
      <c r="X344" s="18">
        <f>IF(ISBLANK('Step 1.1 Raw Data'!A344),"-",IF('Step 1.1 Raw Data'!$G$2=1,IF('Step 1.1 Raw Data'!$J$9=1,V344*'Step 1.1 Raw Data'!$H$15*'Step 1.1 Raw Data'!$H$16/1000,IF('Step 1.1 Raw Data'!$J$9=2,V344*'Step 1.1 Raw Data'!$I$15*'Step 1.1 Raw Data'!$I$16/1000,IF('Step 1.1 Raw Data'!$J$9=3,V344*'Step 1.1 Raw Data'!$J$15*'Step 1.1 Raw Data'!$J$16/1000))),0))</f>
        <v>0</v>
      </c>
      <c r="Y344" s="15"/>
      <c r="Z344" s="3"/>
      <c r="AA344" s="3"/>
      <c r="AB344" s="14"/>
      <c r="AC344" s="14"/>
      <c r="AD344" s="14"/>
      <c r="AE344" s="14"/>
      <c r="AF344" s="14"/>
      <c r="AG344" s="14"/>
      <c r="AH344" s="14"/>
      <c r="AI344" s="14"/>
      <c r="AP344" s="5"/>
    </row>
    <row r="345" spans="1:42" ht="12.5" x14ac:dyDescent="0.25">
      <c r="A345" s="11">
        <f>IF(ISBLANK('Step 1.1 Raw Data'!A345),"-",'Step 1.1 Raw Data'!A345)</f>
        <v>43146.708353125003</v>
      </c>
      <c r="B345">
        <f>IF(ISBLANK('Step 1.1 Raw Data'!A345),"-",HOUR(A345))</f>
        <v>17</v>
      </c>
      <c r="C345">
        <f>IF(ISBLANK('Step 1.1 Raw Data'!A345),"-",WEEKDAY(A345))</f>
        <v>5</v>
      </c>
      <c r="D345">
        <f>IF(ISBLANK('Step 1.1 Raw Data'!B345),"-",'Step 1.1 Raw Data'!B345)</f>
        <v>86.686499999999995</v>
      </c>
      <c r="E345" s="18">
        <f>IF(ISBLANK('Step 1.1 Raw Data'!A345),"-",IF('Step 1.1 Raw Data'!$G$2=0,D345*'Step 1.1 Raw Data'!$H$15*'Step 1.1 Raw Data'!$H$16/1000,0))</f>
        <v>18.107942985000001</v>
      </c>
      <c r="F345" s="18">
        <f>IF(ISBLANK('Step 1.1 Raw Data'!A345),"-",IF('Step 1.1 Raw Data'!$G$2=1,IF('Step 1.1 Raw Data'!$G$9=1,D345*'Step 1.1 Raw Data'!$H$15*'Step 1.1 Raw Data'!$H$16/1000,IF('Step 1.1 Raw Data'!$G$9=2,D345*'Step 1.1 Raw Data'!$I$15*'Step 1.1 Raw Data'!$I$16/1000,IF('Step 1.1 Raw Data'!$G$9=3,D345*'Step 1.1 Raw Data'!$J$15*'Step 1.1 Raw Data'!$J$16/1000))),0))</f>
        <v>0</v>
      </c>
      <c r="G345" s="11">
        <f>IF(ISBLANK('Step 1.1 Raw Data'!A345),"-",'Step 1.1 Raw Data'!A345)</f>
        <v>43146.708353125003</v>
      </c>
      <c r="H345">
        <f>IF(ISBLANK('Step 1.1 Raw Data'!A345),"-",HOUR(G345))</f>
        <v>17</v>
      </c>
      <c r="I345">
        <f>IF(ISBLANK('Step 1.1 Raw Data'!A345),"-",WEEKDAY(G345))</f>
        <v>5</v>
      </c>
      <c r="J345" s="2">
        <f>IF(ISBLANK('Step 1.1 Raw Data'!C345),"-",'Step 1.1 Raw Data'!C345)</f>
        <v>0</v>
      </c>
      <c r="K345" s="18">
        <f>IF(ISBLANK('Step 1.1 Raw Data'!A345),"-",IF('Step 1.1 Raw Data'!$G$2=0,J345*'Step 1.1 Raw Data'!$H$15*'Step 1.1 Raw Data'!$H$16/1000,0))</f>
        <v>0</v>
      </c>
      <c r="L345" s="18">
        <f>IF(ISBLANK('Step 1.1 Raw Data'!A345),"-",IF('Step 1.1 Raw Data'!$G$2=1,IF('Step 1.1 Raw Data'!$H$9=1,J345*'Step 1.1 Raw Data'!$H$15*'Step 1.1 Raw Data'!$H$16/1000,IF('Step 1.1 Raw Data'!$H$9=2,J345*'Step 1.1 Raw Data'!$I$15*'Step 1.1 Raw Data'!$I$16/1000,IF('Step 1.1 Raw Data'!$H$9=3,J345*'Step 1.1 Raw Data'!$J$15*'Step 1.1 Raw Data'!$J$16/1000))),0))</f>
        <v>0</v>
      </c>
      <c r="M345" s="11">
        <f>IF(ISBLANK('Step 1.1 Raw Data'!A345),"-",'Step 1.1 Raw Data'!A345)</f>
        <v>43146.708353125003</v>
      </c>
      <c r="N345">
        <f>IF(ISBLANK('Step 1.1 Raw Data'!A345),"-",HOUR(M345))</f>
        <v>17</v>
      </c>
      <c r="O345">
        <f>IF(ISBLANK('Step 1.1 Raw Data'!A345),"-",WEEKDAY(M345))</f>
        <v>5</v>
      </c>
      <c r="P345">
        <f>IF(ISBLANK('Step 1.1 Raw Data'!D345),"-",'Step 1.1 Raw Data'!D345)</f>
        <v>0</v>
      </c>
      <c r="Q345" s="18">
        <f>IF(ISBLANK('Step 1.1 Raw Data'!A345),"-",IF('Step 1.1 Raw Data'!$G$2=0,P345*'Step 1.1 Raw Data'!$H$15*'Step 1.1 Raw Data'!$H$16/1000,0))</f>
        <v>0</v>
      </c>
      <c r="R345" s="18">
        <f>IF(ISBLANK('Step 1.1 Raw Data'!A345),"-",IF('Step 1.1 Raw Data'!$G$2=1,IF('Step 1.1 Raw Data'!$I$9=1,P345*'Step 1.1 Raw Data'!$H$15*'Step 1.1 Raw Data'!$H$16/1000,IF('Step 1.1 Raw Data'!$I$9=2,P345*'Step 1.1 Raw Data'!$I$15*'Step 1.1 Raw Data'!$I$16/1000,IF('Step 1.1 Raw Data'!$I$9=3,P345*'Step 1.1 Raw Data'!$J$15*'Step 1.1 Raw Data'!$J$16/1000))),0))</f>
        <v>0</v>
      </c>
      <c r="S345" s="11">
        <f>IF(ISBLANK('Step 1.1 Raw Data'!A345),"-",'Step 1.1 Raw Data'!A345)</f>
        <v>43146.708353125003</v>
      </c>
      <c r="T345">
        <f>IF(ISBLANK('Step 1.1 Raw Data'!A345),"-",HOUR(S345))</f>
        <v>17</v>
      </c>
      <c r="U345">
        <f>IF(ISBLANK('Step 1.1 Raw Data'!A345),"-",WEEKDAY(S345))</f>
        <v>5</v>
      </c>
      <c r="V345">
        <f>IF(ISBLANK('Step 1.1 Raw Data'!E345),"-",'Step 1.1 Raw Data'!E345)</f>
        <v>0</v>
      </c>
      <c r="W345" s="18">
        <f>IF(ISBLANK('Step 1.1 Raw Data'!A345),"-",IF('Step 1.1 Raw Data'!$G$2=0,V345*'Step 1.1 Raw Data'!$H$15*'Step 1.1 Raw Data'!$H$16/1000,0))</f>
        <v>0</v>
      </c>
      <c r="X345" s="18">
        <f>IF(ISBLANK('Step 1.1 Raw Data'!A345),"-",IF('Step 1.1 Raw Data'!$G$2=1,IF('Step 1.1 Raw Data'!$J$9=1,V345*'Step 1.1 Raw Data'!$H$15*'Step 1.1 Raw Data'!$H$16/1000,IF('Step 1.1 Raw Data'!$J$9=2,V345*'Step 1.1 Raw Data'!$I$15*'Step 1.1 Raw Data'!$I$16/1000,IF('Step 1.1 Raw Data'!$J$9=3,V345*'Step 1.1 Raw Data'!$J$15*'Step 1.1 Raw Data'!$J$16/1000))),0))</f>
        <v>0</v>
      </c>
      <c r="Y345" s="15"/>
      <c r="Z345" s="3"/>
      <c r="AA345" s="3"/>
      <c r="AB345" s="14"/>
      <c r="AC345" s="14"/>
      <c r="AD345" s="14"/>
      <c r="AE345" s="14"/>
      <c r="AF345" s="14"/>
      <c r="AG345" s="14"/>
      <c r="AH345" s="14"/>
      <c r="AI345" s="14"/>
      <c r="AP345" s="5"/>
    </row>
    <row r="346" spans="1:42" ht="12.5" x14ac:dyDescent="0.25">
      <c r="A346" s="11">
        <f>IF(ISBLANK('Step 1.1 Raw Data'!A346),"-",'Step 1.1 Raw Data'!A346)</f>
        <v>43146.75001984954</v>
      </c>
      <c r="B346">
        <f>IF(ISBLANK('Step 1.1 Raw Data'!A346),"-",HOUR(A346))</f>
        <v>18</v>
      </c>
      <c r="C346">
        <f>IF(ISBLANK('Step 1.1 Raw Data'!A346),"-",WEEKDAY(A346))</f>
        <v>5</v>
      </c>
      <c r="D346">
        <f>IF(ISBLANK('Step 1.1 Raw Data'!B346),"-",'Step 1.1 Raw Data'!B346)</f>
        <v>86.726200000000006</v>
      </c>
      <c r="E346" s="18">
        <f>IF(ISBLANK('Step 1.1 Raw Data'!A346),"-",IF('Step 1.1 Raw Data'!$G$2=0,D346*'Step 1.1 Raw Data'!$H$15*'Step 1.1 Raw Data'!$H$16/1000,0))</f>
        <v>18.116235918000001</v>
      </c>
      <c r="F346" s="18">
        <f>IF(ISBLANK('Step 1.1 Raw Data'!A346),"-",IF('Step 1.1 Raw Data'!$G$2=1,IF('Step 1.1 Raw Data'!$G$9=1,D346*'Step 1.1 Raw Data'!$H$15*'Step 1.1 Raw Data'!$H$16/1000,IF('Step 1.1 Raw Data'!$G$9=2,D346*'Step 1.1 Raw Data'!$I$15*'Step 1.1 Raw Data'!$I$16/1000,IF('Step 1.1 Raw Data'!$G$9=3,D346*'Step 1.1 Raw Data'!$J$15*'Step 1.1 Raw Data'!$J$16/1000))),0))</f>
        <v>0</v>
      </c>
      <c r="G346" s="11">
        <f>IF(ISBLANK('Step 1.1 Raw Data'!A346),"-",'Step 1.1 Raw Data'!A346)</f>
        <v>43146.75001984954</v>
      </c>
      <c r="H346">
        <f>IF(ISBLANK('Step 1.1 Raw Data'!A346),"-",HOUR(G346))</f>
        <v>18</v>
      </c>
      <c r="I346">
        <f>IF(ISBLANK('Step 1.1 Raw Data'!A346),"-",WEEKDAY(G346))</f>
        <v>5</v>
      </c>
      <c r="J346" s="2">
        <f>IF(ISBLANK('Step 1.1 Raw Data'!C346),"-",'Step 1.1 Raw Data'!C346)</f>
        <v>0</v>
      </c>
      <c r="K346" s="18">
        <f>IF(ISBLANK('Step 1.1 Raw Data'!A346),"-",IF('Step 1.1 Raw Data'!$G$2=0,J346*'Step 1.1 Raw Data'!$H$15*'Step 1.1 Raw Data'!$H$16/1000,0))</f>
        <v>0</v>
      </c>
      <c r="L346" s="18">
        <f>IF(ISBLANK('Step 1.1 Raw Data'!A346),"-",IF('Step 1.1 Raw Data'!$G$2=1,IF('Step 1.1 Raw Data'!$H$9=1,J346*'Step 1.1 Raw Data'!$H$15*'Step 1.1 Raw Data'!$H$16/1000,IF('Step 1.1 Raw Data'!$H$9=2,J346*'Step 1.1 Raw Data'!$I$15*'Step 1.1 Raw Data'!$I$16/1000,IF('Step 1.1 Raw Data'!$H$9=3,J346*'Step 1.1 Raw Data'!$J$15*'Step 1.1 Raw Data'!$J$16/1000))),0))</f>
        <v>0</v>
      </c>
      <c r="M346" s="11">
        <f>IF(ISBLANK('Step 1.1 Raw Data'!A346),"-",'Step 1.1 Raw Data'!A346)</f>
        <v>43146.75001984954</v>
      </c>
      <c r="N346">
        <f>IF(ISBLANK('Step 1.1 Raw Data'!A346),"-",HOUR(M346))</f>
        <v>18</v>
      </c>
      <c r="O346">
        <f>IF(ISBLANK('Step 1.1 Raw Data'!A346),"-",WEEKDAY(M346))</f>
        <v>5</v>
      </c>
      <c r="P346">
        <f>IF(ISBLANK('Step 1.1 Raw Data'!D346),"-",'Step 1.1 Raw Data'!D346)</f>
        <v>0</v>
      </c>
      <c r="Q346" s="18">
        <f>IF(ISBLANK('Step 1.1 Raw Data'!A346),"-",IF('Step 1.1 Raw Data'!$G$2=0,P346*'Step 1.1 Raw Data'!$H$15*'Step 1.1 Raw Data'!$H$16/1000,0))</f>
        <v>0</v>
      </c>
      <c r="R346" s="18">
        <f>IF(ISBLANK('Step 1.1 Raw Data'!A346),"-",IF('Step 1.1 Raw Data'!$G$2=1,IF('Step 1.1 Raw Data'!$I$9=1,P346*'Step 1.1 Raw Data'!$H$15*'Step 1.1 Raw Data'!$H$16/1000,IF('Step 1.1 Raw Data'!$I$9=2,P346*'Step 1.1 Raw Data'!$I$15*'Step 1.1 Raw Data'!$I$16/1000,IF('Step 1.1 Raw Data'!$I$9=3,P346*'Step 1.1 Raw Data'!$J$15*'Step 1.1 Raw Data'!$J$16/1000))),0))</f>
        <v>0</v>
      </c>
      <c r="S346" s="11">
        <f>IF(ISBLANK('Step 1.1 Raw Data'!A346),"-",'Step 1.1 Raw Data'!A346)</f>
        <v>43146.75001984954</v>
      </c>
      <c r="T346">
        <f>IF(ISBLANK('Step 1.1 Raw Data'!A346),"-",HOUR(S346))</f>
        <v>18</v>
      </c>
      <c r="U346">
        <f>IF(ISBLANK('Step 1.1 Raw Data'!A346),"-",WEEKDAY(S346))</f>
        <v>5</v>
      </c>
      <c r="V346">
        <f>IF(ISBLANK('Step 1.1 Raw Data'!E346),"-",'Step 1.1 Raw Data'!E346)</f>
        <v>0</v>
      </c>
      <c r="W346" s="18">
        <f>IF(ISBLANK('Step 1.1 Raw Data'!A346),"-",IF('Step 1.1 Raw Data'!$G$2=0,V346*'Step 1.1 Raw Data'!$H$15*'Step 1.1 Raw Data'!$H$16/1000,0))</f>
        <v>0</v>
      </c>
      <c r="X346" s="18">
        <f>IF(ISBLANK('Step 1.1 Raw Data'!A346),"-",IF('Step 1.1 Raw Data'!$G$2=1,IF('Step 1.1 Raw Data'!$J$9=1,V346*'Step 1.1 Raw Data'!$H$15*'Step 1.1 Raw Data'!$H$16/1000,IF('Step 1.1 Raw Data'!$J$9=2,V346*'Step 1.1 Raw Data'!$I$15*'Step 1.1 Raw Data'!$I$16/1000,IF('Step 1.1 Raw Data'!$J$9=3,V346*'Step 1.1 Raw Data'!$J$15*'Step 1.1 Raw Data'!$J$16/1000))),0))</f>
        <v>0</v>
      </c>
      <c r="Y346" s="15"/>
      <c r="Z346" s="3"/>
      <c r="AA346" s="3"/>
      <c r="AB346" s="14"/>
      <c r="AC346" s="14"/>
      <c r="AD346" s="14"/>
      <c r="AE346" s="14"/>
      <c r="AF346" s="14"/>
      <c r="AG346" s="14"/>
      <c r="AH346" s="14"/>
      <c r="AI346" s="14"/>
      <c r="AP346" s="5"/>
    </row>
    <row r="347" spans="1:42" ht="12.5" x14ac:dyDescent="0.25">
      <c r="A347" s="11">
        <f>IF(ISBLANK('Step 1.1 Raw Data'!A347),"-",'Step 1.1 Raw Data'!A347)</f>
        <v>43146.791686574077</v>
      </c>
      <c r="B347">
        <f>IF(ISBLANK('Step 1.1 Raw Data'!A347),"-",HOUR(A347))</f>
        <v>19</v>
      </c>
      <c r="C347">
        <f>IF(ISBLANK('Step 1.1 Raw Data'!A347),"-",WEEKDAY(A347))</f>
        <v>5</v>
      </c>
      <c r="D347">
        <f>IF(ISBLANK('Step 1.1 Raw Data'!B347),"-",'Step 1.1 Raw Data'!B347)</f>
        <v>86.518699999999995</v>
      </c>
      <c r="E347" s="18">
        <f>IF(ISBLANK('Step 1.1 Raw Data'!A347),"-",IF('Step 1.1 Raw Data'!$G$2=0,D347*'Step 1.1 Raw Data'!$H$15*'Step 1.1 Raw Data'!$H$16/1000,0))</f>
        <v>18.072891243000001</v>
      </c>
      <c r="F347" s="18">
        <f>IF(ISBLANK('Step 1.1 Raw Data'!A347),"-",IF('Step 1.1 Raw Data'!$G$2=1,IF('Step 1.1 Raw Data'!$G$9=1,D347*'Step 1.1 Raw Data'!$H$15*'Step 1.1 Raw Data'!$H$16/1000,IF('Step 1.1 Raw Data'!$G$9=2,D347*'Step 1.1 Raw Data'!$I$15*'Step 1.1 Raw Data'!$I$16/1000,IF('Step 1.1 Raw Data'!$G$9=3,D347*'Step 1.1 Raw Data'!$J$15*'Step 1.1 Raw Data'!$J$16/1000))),0))</f>
        <v>0</v>
      </c>
      <c r="G347" s="11">
        <f>IF(ISBLANK('Step 1.1 Raw Data'!A347),"-",'Step 1.1 Raw Data'!A347)</f>
        <v>43146.791686574077</v>
      </c>
      <c r="H347">
        <f>IF(ISBLANK('Step 1.1 Raw Data'!A347),"-",HOUR(G347))</f>
        <v>19</v>
      </c>
      <c r="I347">
        <f>IF(ISBLANK('Step 1.1 Raw Data'!A347),"-",WEEKDAY(G347))</f>
        <v>5</v>
      </c>
      <c r="J347" s="2">
        <f>IF(ISBLANK('Step 1.1 Raw Data'!C347),"-",'Step 1.1 Raw Data'!C347)</f>
        <v>0</v>
      </c>
      <c r="K347" s="18">
        <f>IF(ISBLANK('Step 1.1 Raw Data'!A347),"-",IF('Step 1.1 Raw Data'!$G$2=0,J347*'Step 1.1 Raw Data'!$H$15*'Step 1.1 Raw Data'!$H$16/1000,0))</f>
        <v>0</v>
      </c>
      <c r="L347" s="18">
        <f>IF(ISBLANK('Step 1.1 Raw Data'!A347),"-",IF('Step 1.1 Raw Data'!$G$2=1,IF('Step 1.1 Raw Data'!$H$9=1,J347*'Step 1.1 Raw Data'!$H$15*'Step 1.1 Raw Data'!$H$16/1000,IF('Step 1.1 Raw Data'!$H$9=2,J347*'Step 1.1 Raw Data'!$I$15*'Step 1.1 Raw Data'!$I$16/1000,IF('Step 1.1 Raw Data'!$H$9=3,J347*'Step 1.1 Raw Data'!$J$15*'Step 1.1 Raw Data'!$J$16/1000))),0))</f>
        <v>0</v>
      </c>
      <c r="M347" s="11">
        <f>IF(ISBLANK('Step 1.1 Raw Data'!A347),"-",'Step 1.1 Raw Data'!A347)</f>
        <v>43146.791686574077</v>
      </c>
      <c r="N347">
        <f>IF(ISBLANK('Step 1.1 Raw Data'!A347),"-",HOUR(M347))</f>
        <v>19</v>
      </c>
      <c r="O347">
        <f>IF(ISBLANK('Step 1.1 Raw Data'!A347),"-",WEEKDAY(M347))</f>
        <v>5</v>
      </c>
      <c r="P347">
        <f>IF(ISBLANK('Step 1.1 Raw Data'!D347),"-",'Step 1.1 Raw Data'!D347)</f>
        <v>0</v>
      </c>
      <c r="Q347" s="18">
        <f>IF(ISBLANK('Step 1.1 Raw Data'!A347),"-",IF('Step 1.1 Raw Data'!$G$2=0,P347*'Step 1.1 Raw Data'!$H$15*'Step 1.1 Raw Data'!$H$16/1000,0))</f>
        <v>0</v>
      </c>
      <c r="R347" s="18">
        <f>IF(ISBLANK('Step 1.1 Raw Data'!A347),"-",IF('Step 1.1 Raw Data'!$G$2=1,IF('Step 1.1 Raw Data'!$I$9=1,P347*'Step 1.1 Raw Data'!$H$15*'Step 1.1 Raw Data'!$H$16/1000,IF('Step 1.1 Raw Data'!$I$9=2,P347*'Step 1.1 Raw Data'!$I$15*'Step 1.1 Raw Data'!$I$16/1000,IF('Step 1.1 Raw Data'!$I$9=3,P347*'Step 1.1 Raw Data'!$J$15*'Step 1.1 Raw Data'!$J$16/1000))),0))</f>
        <v>0</v>
      </c>
      <c r="S347" s="11">
        <f>IF(ISBLANK('Step 1.1 Raw Data'!A347),"-",'Step 1.1 Raw Data'!A347)</f>
        <v>43146.791686574077</v>
      </c>
      <c r="T347">
        <f>IF(ISBLANK('Step 1.1 Raw Data'!A347),"-",HOUR(S347))</f>
        <v>19</v>
      </c>
      <c r="U347">
        <f>IF(ISBLANK('Step 1.1 Raw Data'!A347),"-",WEEKDAY(S347))</f>
        <v>5</v>
      </c>
      <c r="V347">
        <f>IF(ISBLANK('Step 1.1 Raw Data'!E347),"-",'Step 1.1 Raw Data'!E347)</f>
        <v>0</v>
      </c>
      <c r="W347" s="18">
        <f>IF(ISBLANK('Step 1.1 Raw Data'!A347),"-",IF('Step 1.1 Raw Data'!$G$2=0,V347*'Step 1.1 Raw Data'!$H$15*'Step 1.1 Raw Data'!$H$16/1000,0))</f>
        <v>0</v>
      </c>
      <c r="X347" s="18">
        <f>IF(ISBLANK('Step 1.1 Raw Data'!A347),"-",IF('Step 1.1 Raw Data'!$G$2=1,IF('Step 1.1 Raw Data'!$J$9=1,V347*'Step 1.1 Raw Data'!$H$15*'Step 1.1 Raw Data'!$H$16/1000,IF('Step 1.1 Raw Data'!$J$9=2,V347*'Step 1.1 Raw Data'!$I$15*'Step 1.1 Raw Data'!$I$16/1000,IF('Step 1.1 Raw Data'!$J$9=3,V347*'Step 1.1 Raw Data'!$J$15*'Step 1.1 Raw Data'!$J$16/1000))),0))</f>
        <v>0</v>
      </c>
      <c r="Y347" s="15"/>
      <c r="Z347" s="3"/>
      <c r="AA347" s="3"/>
      <c r="AB347" s="14"/>
      <c r="AC347" s="14"/>
      <c r="AD347" s="14"/>
      <c r="AE347" s="14"/>
      <c r="AF347" s="14"/>
      <c r="AG347" s="14"/>
      <c r="AH347" s="14"/>
      <c r="AI347" s="14"/>
      <c r="AP347" s="5"/>
    </row>
    <row r="348" spans="1:42" ht="12.5" x14ac:dyDescent="0.25">
      <c r="A348" s="11">
        <f>IF(ISBLANK('Step 1.1 Raw Data'!A348),"-",'Step 1.1 Raw Data'!A348)</f>
        <v>43146.833353298614</v>
      </c>
      <c r="B348">
        <f>IF(ISBLANK('Step 1.1 Raw Data'!A348),"-",HOUR(A348))</f>
        <v>20</v>
      </c>
      <c r="C348">
        <f>IF(ISBLANK('Step 1.1 Raw Data'!A348),"-",WEEKDAY(A348))</f>
        <v>5</v>
      </c>
      <c r="D348">
        <f>IF(ISBLANK('Step 1.1 Raw Data'!B348),"-",'Step 1.1 Raw Data'!B348)</f>
        <v>86.576599999999999</v>
      </c>
      <c r="E348" s="18">
        <f>IF(ISBLANK('Step 1.1 Raw Data'!A348),"-",IF('Step 1.1 Raw Data'!$G$2=0,D348*'Step 1.1 Raw Data'!$H$15*'Step 1.1 Raw Data'!$H$16/1000,0))</f>
        <v>18.084985973999999</v>
      </c>
      <c r="F348" s="18">
        <f>IF(ISBLANK('Step 1.1 Raw Data'!A348),"-",IF('Step 1.1 Raw Data'!$G$2=1,IF('Step 1.1 Raw Data'!$G$9=1,D348*'Step 1.1 Raw Data'!$H$15*'Step 1.1 Raw Data'!$H$16/1000,IF('Step 1.1 Raw Data'!$G$9=2,D348*'Step 1.1 Raw Data'!$I$15*'Step 1.1 Raw Data'!$I$16/1000,IF('Step 1.1 Raw Data'!$G$9=3,D348*'Step 1.1 Raw Data'!$J$15*'Step 1.1 Raw Data'!$J$16/1000))),0))</f>
        <v>0</v>
      </c>
      <c r="G348" s="11">
        <f>IF(ISBLANK('Step 1.1 Raw Data'!A348),"-",'Step 1.1 Raw Data'!A348)</f>
        <v>43146.833353298614</v>
      </c>
      <c r="H348">
        <f>IF(ISBLANK('Step 1.1 Raw Data'!A348),"-",HOUR(G348))</f>
        <v>20</v>
      </c>
      <c r="I348">
        <f>IF(ISBLANK('Step 1.1 Raw Data'!A348),"-",WEEKDAY(G348))</f>
        <v>5</v>
      </c>
      <c r="J348" s="2">
        <f>IF(ISBLANK('Step 1.1 Raw Data'!C348),"-",'Step 1.1 Raw Data'!C348)</f>
        <v>0</v>
      </c>
      <c r="K348" s="18">
        <f>IF(ISBLANK('Step 1.1 Raw Data'!A348),"-",IF('Step 1.1 Raw Data'!$G$2=0,J348*'Step 1.1 Raw Data'!$H$15*'Step 1.1 Raw Data'!$H$16/1000,0))</f>
        <v>0</v>
      </c>
      <c r="L348" s="18">
        <f>IF(ISBLANK('Step 1.1 Raw Data'!A348),"-",IF('Step 1.1 Raw Data'!$G$2=1,IF('Step 1.1 Raw Data'!$H$9=1,J348*'Step 1.1 Raw Data'!$H$15*'Step 1.1 Raw Data'!$H$16/1000,IF('Step 1.1 Raw Data'!$H$9=2,J348*'Step 1.1 Raw Data'!$I$15*'Step 1.1 Raw Data'!$I$16/1000,IF('Step 1.1 Raw Data'!$H$9=3,J348*'Step 1.1 Raw Data'!$J$15*'Step 1.1 Raw Data'!$J$16/1000))),0))</f>
        <v>0</v>
      </c>
      <c r="M348" s="11">
        <f>IF(ISBLANK('Step 1.1 Raw Data'!A348),"-",'Step 1.1 Raw Data'!A348)</f>
        <v>43146.833353298614</v>
      </c>
      <c r="N348">
        <f>IF(ISBLANK('Step 1.1 Raw Data'!A348),"-",HOUR(M348))</f>
        <v>20</v>
      </c>
      <c r="O348">
        <f>IF(ISBLANK('Step 1.1 Raw Data'!A348),"-",WEEKDAY(M348))</f>
        <v>5</v>
      </c>
      <c r="P348">
        <f>IF(ISBLANK('Step 1.1 Raw Data'!D348),"-",'Step 1.1 Raw Data'!D348)</f>
        <v>0</v>
      </c>
      <c r="Q348" s="18">
        <f>IF(ISBLANK('Step 1.1 Raw Data'!A348),"-",IF('Step 1.1 Raw Data'!$G$2=0,P348*'Step 1.1 Raw Data'!$H$15*'Step 1.1 Raw Data'!$H$16/1000,0))</f>
        <v>0</v>
      </c>
      <c r="R348" s="18">
        <f>IF(ISBLANK('Step 1.1 Raw Data'!A348),"-",IF('Step 1.1 Raw Data'!$G$2=1,IF('Step 1.1 Raw Data'!$I$9=1,P348*'Step 1.1 Raw Data'!$H$15*'Step 1.1 Raw Data'!$H$16/1000,IF('Step 1.1 Raw Data'!$I$9=2,P348*'Step 1.1 Raw Data'!$I$15*'Step 1.1 Raw Data'!$I$16/1000,IF('Step 1.1 Raw Data'!$I$9=3,P348*'Step 1.1 Raw Data'!$J$15*'Step 1.1 Raw Data'!$J$16/1000))),0))</f>
        <v>0</v>
      </c>
      <c r="S348" s="11">
        <f>IF(ISBLANK('Step 1.1 Raw Data'!A348),"-",'Step 1.1 Raw Data'!A348)</f>
        <v>43146.833353298614</v>
      </c>
      <c r="T348">
        <f>IF(ISBLANK('Step 1.1 Raw Data'!A348),"-",HOUR(S348))</f>
        <v>20</v>
      </c>
      <c r="U348">
        <f>IF(ISBLANK('Step 1.1 Raw Data'!A348),"-",WEEKDAY(S348))</f>
        <v>5</v>
      </c>
      <c r="V348">
        <f>IF(ISBLANK('Step 1.1 Raw Data'!E348),"-",'Step 1.1 Raw Data'!E348)</f>
        <v>0</v>
      </c>
      <c r="W348" s="18">
        <f>IF(ISBLANK('Step 1.1 Raw Data'!A348),"-",IF('Step 1.1 Raw Data'!$G$2=0,V348*'Step 1.1 Raw Data'!$H$15*'Step 1.1 Raw Data'!$H$16/1000,0))</f>
        <v>0</v>
      </c>
      <c r="X348" s="18">
        <f>IF(ISBLANK('Step 1.1 Raw Data'!A348),"-",IF('Step 1.1 Raw Data'!$G$2=1,IF('Step 1.1 Raw Data'!$J$9=1,V348*'Step 1.1 Raw Data'!$H$15*'Step 1.1 Raw Data'!$H$16/1000,IF('Step 1.1 Raw Data'!$J$9=2,V348*'Step 1.1 Raw Data'!$I$15*'Step 1.1 Raw Data'!$I$16/1000,IF('Step 1.1 Raw Data'!$J$9=3,V348*'Step 1.1 Raw Data'!$J$15*'Step 1.1 Raw Data'!$J$16/1000))),0))</f>
        <v>0</v>
      </c>
      <c r="Y348" s="15"/>
      <c r="Z348" s="3"/>
      <c r="AA348" s="3"/>
      <c r="AB348" s="14"/>
      <c r="AC348" s="14"/>
      <c r="AD348" s="14"/>
      <c r="AE348" s="14"/>
      <c r="AF348" s="14"/>
      <c r="AG348" s="14"/>
      <c r="AH348" s="14"/>
      <c r="AI348" s="14"/>
      <c r="AP348" s="5"/>
    </row>
    <row r="349" spans="1:42" ht="12.5" x14ac:dyDescent="0.25">
      <c r="A349" s="11">
        <f>IF(ISBLANK('Step 1.1 Raw Data'!A349),"-",'Step 1.1 Raw Data'!A349)</f>
        <v>43146.875020023152</v>
      </c>
      <c r="B349">
        <f>IF(ISBLANK('Step 1.1 Raw Data'!A349),"-",HOUR(A349))</f>
        <v>21</v>
      </c>
      <c r="C349">
        <f>IF(ISBLANK('Step 1.1 Raw Data'!A349),"-",WEEKDAY(A349))</f>
        <v>5</v>
      </c>
      <c r="D349">
        <f>IF(ISBLANK('Step 1.1 Raw Data'!B349),"-",'Step 1.1 Raw Data'!B349)</f>
        <v>86.619399999999999</v>
      </c>
      <c r="E349" s="18">
        <f>IF(ISBLANK('Step 1.1 Raw Data'!A349),"-",IF('Step 1.1 Raw Data'!$G$2=0,D349*'Step 1.1 Raw Data'!$H$15*'Step 1.1 Raw Data'!$H$16/1000,0))</f>
        <v>18.093926465999999</v>
      </c>
      <c r="F349" s="18">
        <f>IF(ISBLANK('Step 1.1 Raw Data'!A349),"-",IF('Step 1.1 Raw Data'!$G$2=1,IF('Step 1.1 Raw Data'!$G$9=1,D349*'Step 1.1 Raw Data'!$H$15*'Step 1.1 Raw Data'!$H$16/1000,IF('Step 1.1 Raw Data'!$G$9=2,D349*'Step 1.1 Raw Data'!$I$15*'Step 1.1 Raw Data'!$I$16/1000,IF('Step 1.1 Raw Data'!$G$9=3,D349*'Step 1.1 Raw Data'!$J$15*'Step 1.1 Raw Data'!$J$16/1000))),0))</f>
        <v>0</v>
      </c>
      <c r="G349" s="11">
        <f>IF(ISBLANK('Step 1.1 Raw Data'!A349),"-",'Step 1.1 Raw Data'!A349)</f>
        <v>43146.875020023152</v>
      </c>
      <c r="H349">
        <f>IF(ISBLANK('Step 1.1 Raw Data'!A349),"-",HOUR(G349))</f>
        <v>21</v>
      </c>
      <c r="I349">
        <f>IF(ISBLANK('Step 1.1 Raw Data'!A349),"-",WEEKDAY(G349))</f>
        <v>5</v>
      </c>
      <c r="J349" s="2">
        <f>IF(ISBLANK('Step 1.1 Raw Data'!C349),"-",'Step 1.1 Raw Data'!C349)</f>
        <v>0</v>
      </c>
      <c r="K349" s="18">
        <f>IF(ISBLANK('Step 1.1 Raw Data'!A349),"-",IF('Step 1.1 Raw Data'!$G$2=0,J349*'Step 1.1 Raw Data'!$H$15*'Step 1.1 Raw Data'!$H$16/1000,0))</f>
        <v>0</v>
      </c>
      <c r="L349" s="18">
        <f>IF(ISBLANK('Step 1.1 Raw Data'!A349),"-",IF('Step 1.1 Raw Data'!$G$2=1,IF('Step 1.1 Raw Data'!$H$9=1,J349*'Step 1.1 Raw Data'!$H$15*'Step 1.1 Raw Data'!$H$16/1000,IF('Step 1.1 Raw Data'!$H$9=2,J349*'Step 1.1 Raw Data'!$I$15*'Step 1.1 Raw Data'!$I$16/1000,IF('Step 1.1 Raw Data'!$H$9=3,J349*'Step 1.1 Raw Data'!$J$15*'Step 1.1 Raw Data'!$J$16/1000))),0))</f>
        <v>0</v>
      </c>
      <c r="M349" s="11">
        <f>IF(ISBLANK('Step 1.1 Raw Data'!A349),"-",'Step 1.1 Raw Data'!A349)</f>
        <v>43146.875020023152</v>
      </c>
      <c r="N349">
        <f>IF(ISBLANK('Step 1.1 Raw Data'!A349),"-",HOUR(M349))</f>
        <v>21</v>
      </c>
      <c r="O349">
        <f>IF(ISBLANK('Step 1.1 Raw Data'!A349),"-",WEEKDAY(M349))</f>
        <v>5</v>
      </c>
      <c r="P349">
        <f>IF(ISBLANK('Step 1.1 Raw Data'!D349),"-",'Step 1.1 Raw Data'!D349)</f>
        <v>0</v>
      </c>
      <c r="Q349" s="18">
        <f>IF(ISBLANK('Step 1.1 Raw Data'!A349),"-",IF('Step 1.1 Raw Data'!$G$2=0,P349*'Step 1.1 Raw Data'!$H$15*'Step 1.1 Raw Data'!$H$16/1000,0))</f>
        <v>0</v>
      </c>
      <c r="R349" s="18">
        <f>IF(ISBLANK('Step 1.1 Raw Data'!A349),"-",IF('Step 1.1 Raw Data'!$G$2=1,IF('Step 1.1 Raw Data'!$I$9=1,P349*'Step 1.1 Raw Data'!$H$15*'Step 1.1 Raw Data'!$H$16/1000,IF('Step 1.1 Raw Data'!$I$9=2,P349*'Step 1.1 Raw Data'!$I$15*'Step 1.1 Raw Data'!$I$16/1000,IF('Step 1.1 Raw Data'!$I$9=3,P349*'Step 1.1 Raw Data'!$J$15*'Step 1.1 Raw Data'!$J$16/1000))),0))</f>
        <v>0</v>
      </c>
      <c r="S349" s="11">
        <f>IF(ISBLANK('Step 1.1 Raw Data'!A349),"-",'Step 1.1 Raw Data'!A349)</f>
        <v>43146.875020023152</v>
      </c>
      <c r="T349">
        <f>IF(ISBLANK('Step 1.1 Raw Data'!A349),"-",HOUR(S349))</f>
        <v>21</v>
      </c>
      <c r="U349">
        <f>IF(ISBLANK('Step 1.1 Raw Data'!A349),"-",WEEKDAY(S349))</f>
        <v>5</v>
      </c>
      <c r="V349">
        <f>IF(ISBLANK('Step 1.1 Raw Data'!E349),"-",'Step 1.1 Raw Data'!E349)</f>
        <v>0</v>
      </c>
      <c r="W349" s="18">
        <f>IF(ISBLANK('Step 1.1 Raw Data'!A349),"-",IF('Step 1.1 Raw Data'!$G$2=0,V349*'Step 1.1 Raw Data'!$H$15*'Step 1.1 Raw Data'!$H$16/1000,0))</f>
        <v>0</v>
      </c>
      <c r="X349" s="18">
        <f>IF(ISBLANK('Step 1.1 Raw Data'!A349),"-",IF('Step 1.1 Raw Data'!$G$2=1,IF('Step 1.1 Raw Data'!$J$9=1,V349*'Step 1.1 Raw Data'!$H$15*'Step 1.1 Raw Data'!$H$16/1000,IF('Step 1.1 Raw Data'!$J$9=2,V349*'Step 1.1 Raw Data'!$I$15*'Step 1.1 Raw Data'!$I$16/1000,IF('Step 1.1 Raw Data'!$J$9=3,V349*'Step 1.1 Raw Data'!$J$15*'Step 1.1 Raw Data'!$J$16/1000))),0))</f>
        <v>0</v>
      </c>
      <c r="Y349" s="15"/>
      <c r="Z349" s="3"/>
      <c r="AA349" s="3"/>
      <c r="AB349" s="14"/>
      <c r="AC349" s="14"/>
      <c r="AD349" s="14"/>
      <c r="AE349" s="14"/>
      <c r="AF349" s="14"/>
      <c r="AG349" s="14"/>
      <c r="AH349" s="14"/>
      <c r="AI349" s="14"/>
      <c r="AP349" s="5"/>
    </row>
    <row r="350" spans="1:42" ht="12.5" x14ac:dyDescent="0.25">
      <c r="A350" s="11">
        <f>IF(ISBLANK('Step 1.1 Raw Data'!A350),"-",'Step 1.1 Raw Data'!A350)</f>
        <v>43146.916686747689</v>
      </c>
      <c r="B350">
        <f>IF(ISBLANK('Step 1.1 Raw Data'!A350),"-",HOUR(A350))</f>
        <v>22</v>
      </c>
      <c r="C350">
        <f>IF(ISBLANK('Step 1.1 Raw Data'!A350),"-",WEEKDAY(A350))</f>
        <v>5</v>
      </c>
      <c r="D350">
        <f>IF(ISBLANK('Step 1.1 Raw Data'!B350),"-",'Step 1.1 Raw Data'!B350)</f>
        <v>86.674300000000002</v>
      </c>
      <c r="E350" s="18">
        <f>IF(ISBLANK('Step 1.1 Raw Data'!A350),"-",IF('Step 1.1 Raw Data'!$G$2=0,D350*'Step 1.1 Raw Data'!$H$15*'Step 1.1 Raw Data'!$H$16/1000,0))</f>
        <v>18.105394527000001</v>
      </c>
      <c r="F350" s="18">
        <f>IF(ISBLANK('Step 1.1 Raw Data'!A350),"-",IF('Step 1.1 Raw Data'!$G$2=1,IF('Step 1.1 Raw Data'!$G$9=1,D350*'Step 1.1 Raw Data'!$H$15*'Step 1.1 Raw Data'!$H$16/1000,IF('Step 1.1 Raw Data'!$G$9=2,D350*'Step 1.1 Raw Data'!$I$15*'Step 1.1 Raw Data'!$I$16/1000,IF('Step 1.1 Raw Data'!$G$9=3,D350*'Step 1.1 Raw Data'!$J$15*'Step 1.1 Raw Data'!$J$16/1000))),0))</f>
        <v>0</v>
      </c>
      <c r="G350" s="11">
        <f>IF(ISBLANK('Step 1.1 Raw Data'!A350),"-",'Step 1.1 Raw Data'!A350)</f>
        <v>43146.916686747689</v>
      </c>
      <c r="H350">
        <f>IF(ISBLANK('Step 1.1 Raw Data'!A350),"-",HOUR(G350))</f>
        <v>22</v>
      </c>
      <c r="I350">
        <f>IF(ISBLANK('Step 1.1 Raw Data'!A350),"-",WEEKDAY(G350))</f>
        <v>5</v>
      </c>
      <c r="J350" s="2">
        <f>IF(ISBLANK('Step 1.1 Raw Data'!C350),"-",'Step 1.1 Raw Data'!C350)</f>
        <v>0</v>
      </c>
      <c r="K350" s="18">
        <f>IF(ISBLANK('Step 1.1 Raw Data'!A350),"-",IF('Step 1.1 Raw Data'!$G$2=0,J350*'Step 1.1 Raw Data'!$H$15*'Step 1.1 Raw Data'!$H$16/1000,0))</f>
        <v>0</v>
      </c>
      <c r="L350" s="18">
        <f>IF(ISBLANK('Step 1.1 Raw Data'!A350),"-",IF('Step 1.1 Raw Data'!$G$2=1,IF('Step 1.1 Raw Data'!$H$9=1,J350*'Step 1.1 Raw Data'!$H$15*'Step 1.1 Raw Data'!$H$16/1000,IF('Step 1.1 Raw Data'!$H$9=2,J350*'Step 1.1 Raw Data'!$I$15*'Step 1.1 Raw Data'!$I$16/1000,IF('Step 1.1 Raw Data'!$H$9=3,J350*'Step 1.1 Raw Data'!$J$15*'Step 1.1 Raw Data'!$J$16/1000))),0))</f>
        <v>0</v>
      </c>
      <c r="M350" s="11">
        <f>IF(ISBLANK('Step 1.1 Raw Data'!A350),"-",'Step 1.1 Raw Data'!A350)</f>
        <v>43146.916686747689</v>
      </c>
      <c r="N350">
        <f>IF(ISBLANK('Step 1.1 Raw Data'!A350),"-",HOUR(M350))</f>
        <v>22</v>
      </c>
      <c r="O350">
        <f>IF(ISBLANK('Step 1.1 Raw Data'!A350),"-",WEEKDAY(M350))</f>
        <v>5</v>
      </c>
      <c r="P350">
        <f>IF(ISBLANK('Step 1.1 Raw Data'!D350),"-",'Step 1.1 Raw Data'!D350)</f>
        <v>0</v>
      </c>
      <c r="Q350" s="18">
        <f>IF(ISBLANK('Step 1.1 Raw Data'!A350),"-",IF('Step 1.1 Raw Data'!$G$2=0,P350*'Step 1.1 Raw Data'!$H$15*'Step 1.1 Raw Data'!$H$16/1000,0))</f>
        <v>0</v>
      </c>
      <c r="R350" s="18">
        <f>IF(ISBLANK('Step 1.1 Raw Data'!A350),"-",IF('Step 1.1 Raw Data'!$G$2=1,IF('Step 1.1 Raw Data'!$I$9=1,P350*'Step 1.1 Raw Data'!$H$15*'Step 1.1 Raw Data'!$H$16/1000,IF('Step 1.1 Raw Data'!$I$9=2,P350*'Step 1.1 Raw Data'!$I$15*'Step 1.1 Raw Data'!$I$16/1000,IF('Step 1.1 Raw Data'!$I$9=3,P350*'Step 1.1 Raw Data'!$J$15*'Step 1.1 Raw Data'!$J$16/1000))),0))</f>
        <v>0</v>
      </c>
      <c r="S350" s="11">
        <f>IF(ISBLANK('Step 1.1 Raw Data'!A350),"-",'Step 1.1 Raw Data'!A350)</f>
        <v>43146.916686747689</v>
      </c>
      <c r="T350">
        <f>IF(ISBLANK('Step 1.1 Raw Data'!A350),"-",HOUR(S350))</f>
        <v>22</v>
      </c>
      <c r="U350">
        <f>IF(ISBLANK('Step 1.1 Raw Data'!A350),"-",WEEKDAY(S350))</f>
        <v>5</v>
      </c>
      <c r="V350">
        <f>IF(ISBLANK('Step 1.1 Raw Data'!E350),"-",'Step 1.1 Raw Data'!E350)</f>
        <v>0</v>
      </c>
      <c r="W350" s="18">
        <f>IF(ISBLANK('Step 1.1 Raw Data'!A350),"-",IF('Step 1.1 Raw Data'!$G$2=0,V350*'Step 1.1 Raw Data'!$H$15*'Step 1.1 Raw Data'!$H$16/1000,0))</f>
        <v>0</v>
      </c>
      <c r="X350" s="18">
        <f>IF(ISBLANK('Step 1.1 Raw Data'!A350),"-",IF('Step 1.1 Raw Data'!$G$2=1,IF('Step 1.1 Raw Data'!$J$9=1,V350*'Step 1.1 Raw Data'!$H$15*'Step 1.1 Raw Data'!$H$16/1000,IF('Step 1.1 Raw Data'!$J$9=2,V350*'Step 1.1 Raw Data'!$I$15*'Step 1.1 Raw Data'!$I$16/1000,IF('Step 1.1 Raw Data'!$J$9=3,V350*'Step 1.1 Raw Data'!$J$15*'Step 1.1 Raw Data'!$J$16/1000))),0))</f>
        <v>0</v>
      </c>
      <c r="Y350" s="15"/>
      <c r="Z350" s="3"/>
      <c r="AA350" s="3"/>
      <c r="AB350" s="14"/>
      <c r="AC350" s="14"/>
      <c r="AD350" s="14"/>
      <c r="AE350" s="14"/>
      <c r="AF350" s="14"/>
      <c r="AG350" s="14"/>
      <c r="AH350" s="14"/>
      <c r="AI350" s="14"/>
      <c r="AP350" s="5"/>
    </row>
    <row r="351" spans="1:42" ht="12.5" x14ac:dyDescent="0.25">
      <c r="A351" s="11">
        <f>IF(ISBLANK('Step 1.1 Raw Data'!A351),"-",'Step 1.1 Raw Data'!A351)</f>
        <v>43146.958353472219</v>
      </c>
      <c r="B351">
        <f>IF(ISBLANK('Step 1.1 Raw Data'!A351),"-",HOUR(A351))</f>
        <v>23</v>
      </c>
      <c r="C351">
        <f>IF(ISBLANK('Step 1.1 Raw Data'!A351),"-",WEEKDAY(A351))</f>
        <v>5</v>
      </c>
      <c r="D351">
        <f>IF(ISBLANK('Step 1.1 Raw Data'!B351),"-",'Step 1.1 Raw Data'!B351)</f>
        <v>86.564400000000006</v>
      </c>
      <c r="E351" s="18">
        <f>IF(ISBLANK('Step 1.1 Raw Data'!A351),"-",IF('Step 1.1 Raw Data'!$G$2=0,D351*'Step 1.1 Raw Data'!$H$15*'Step 1.1 Raw Data'!$H$16/1000,0))</f>
        <v>18.082437516000002</v>
      </c>
      <c r="F351" s="18">
        <f>IF(ISBLANK('Step 1.1 Raw Data'!A351),"-",IF('Step 1.1 Raw Data'!$G$2=1,IF('Step 1.1 Raw Data'!$G$9=1,D351*'Step 1.1 Raw Data'!$H$15*'Step 1.1 Raw Data'!$H$16/1000,IF('Step 1.1 Raw Data'!$G$9=2,D351*'Step 1.1 Raw Data'!$I$15*'Step 1.1 Raw Data'!$I$16/1000,IF('Step 1.1 Raw Data'!$G$9=3,D351*'Step 1.1 Raw Data'!$J$15*'Step 1.1 Raw Data'!$J$16/1000))),0))</f>
        <v>0</v>
      </c>
      <c r="G351" s="11">
        <f>IF(ISBLANK('Step 1.1 Raw Data'!A351),"-",'Step 1.1 Raw Data'!A351)</f>
        <v>43146.958353472219</v>
      </c>
      <c r="H351">
        <f>IF(ISBLANK('Step 1.1 Raw Data'!A351),"-",HOUR(G351))</f>
        <v>23</v>
      </c>
      <c r="I351">
        <f>IF(ISBLANK('Step 1.1 Raw Data'!A351),"-",WEEKDAY(G351))</f>
        <v>5</v>
      </c>
      <c r="J351" s="2">
        <f>IF(ISBLANK('Step 1.1 Raw Data'!C351),"-",'Step 1.1 Raw Data'!C351)</f>
        <v>0</v>
      </c>
      <c r="K351" s="18">
        <f>IF(ISBLANK('Step 1.1 Raw Data'!A351),"-",IF('Step 1.1 Raw Data'!$G$2=0,J351*'Step 1.1 Raw Data'!$H$15*'Step 1.1 Raw Data'!$H$16/1000,0))</f>
        <v>0</v>
      </c>
      <c r="L351" s="18">
        <f>IF(ISBLANK('Step 1.1 Raw Data'!A351),"-",IF('Step 1.1 Raw Data'!$G$2=1,IF('Step 1.1 Raw Data'!$H$9=1,J351*'Step 1.1 Raw Data'!$H$15*'Step 1.1 Raw Data'!$H$16/1000,IF('Step 1.1 Raw Data'!$H$9=2,J351*'Step 1.1 Raw Data'!$I$15*'Step 1.1 Raw Data'!$I$16/1000,IF('Step 1.1 Raw Data'!$H$9=3,J351*'Step 1.1 Raw Data'!$J$15*'Step 1.1 Raw Data'!$J$16/1000))),0))</f>
        <v>0</v>
      </c>
      <c r="M351" s="11">
        <f>IF(ISBLANK('Step 1.1 Raw Data'!A351),"-",'Step 1.1 Raw Data'!A351)</f>
        <v>43146.958353472219</v>
      </c>
      <c r="N351">
        <f>IF(ISBLANK('Step 1.1 Raw Data'!A351),"-",HOUR(M351))</f>
        <v>23</v>
      </c>
      <c r="O351">
        <f>IF(ISBLANK('Step 1.1 Raw Data'!A351),"-",WEEKDAY(M351))</f>
        <v>5</v>
      </c>
      <c r="P351">
        <f>IF(ISBLANK('Step 1.1 Raw Data'!D351),"-",'Step 1.1 Raw Data'!D351)</f>
        <v>0</v>
      </c>
      <c r="Q351" s="18">
        <f>IF(ISBLANK('Step 1.1 Raw Data'!A351),"-",IF('Step 1.1 Raw Data'!$G$2=0,P351*'Step 1.1 Raw Data'!$H$15*'Step 1.1 Raw Data'!$H$16/1000,0))</f>
        <v>0</v>
      </c>
      <c r="R351" s="18">
        <f>IF(ISBLANK('Step 1.1 Raw Data'!A351),"-",IF('Step 1.1 Raw Data'!$G$2=1,IF('Step 1.1 Raw Data'!$I$9=1,P351*'Step 1.1 Raw Data'!$H$15*'Step 1.1 Raw Data'!$H$16/1000,IF('Step 1.1 Raw Data'!$I$9=2,P351*'Step 1.1 Raw Data'!$I$15*'Step 1.1 Raw Data'!$I$16/1000,IF('Step 1.1 Raw Data'!$I$9=3,P351*'Step 1.1 Raw Data'!$J$15*'Step 1.1 Raw Data'!$J$16/1000))),0))</f>
        <v>0</v>
      </c>
      <c r="S351" s="11">
        <f>IF(ISBLANK('Step 1.1 Raw Data'!A351),"-",'Step 1.1 Raw Data'!A351)</f>
        <v>43146.958353472219</v>
      </c>
      <c r="T351">
        <f>IF(ISBLANK('Step 1.1 Raw Data'!A351),"-",HOUR(S351))</f>
        <v>23</v>
      </c>
      <c r="U351">
        <f>IF(ISBLANK('Step 1.1 Raw Data'!A351),"-",WEEKDAY(S351))</f>
        <v>5</v>
      </c>
      <c r="V351">
        <f>IF(ISBLANK('Step 1.1 Raw Data'!E351),"-",'Step 1.1 Raw Data'!E351)</f>
        <v>0</v>
      </c>
      <c r="W351" s="18">
        <f>IF(ISBLANK('Step 1.1 Raw Data'!A351),"-",IF('Step 1.1 Raw Data'!$G$2=0,V351*'Step 1.1 Raw Data'!$H$15*'Step 1.1 Raw Data'!$H$16/1000,0))</f>
        <v>0</v>
      </c>
      <c r="X351" s="18">
        <f>IF(ISBLANK('Step 1.1 Raw Data'!A351),"-",IF('Step 1.1 Raw Data'!$G$2=1,IF('Step 1.1 Raw Data'!$J$9=1,V351*'Step 1.1 Raw Data'!$H$15*'Step 1.1 Raw Data'!$H$16/1000,IF('Step 1.1 Raw Data'!$J$9=2,V351*'Step 1.1 Raw Data'!$I$15*'Step 1.1 Raw Data'!$I$16/1000,IF('Step 1.1 Raw Data'!$J$9=3,V351*'Step 1.1 Raw Data'!$J$15*'Step 1.1 Raw Data'!$J$16/1000))),0))</f>
        <v>0</v>
      </c>
      <c r="Y351" s="15"/>
      <c r="Z351" s="3"/>
      <c r="AA351" s="3"/>
      <c r="AB351" s="14"/>
      <c r="AC351" s="14"/>
      <c r="AD351" s="14"/>
      <c r="AE351" s="14"/>
      <c r="AF351" s="14"/>
      <c r="AG351" s="14"/>
      <c r="AH351" s="14"/>
      <c r="AI351" s="14"/>
      <c r="AP351" s="5"/>
    </row>
    <row r="352" spans="1:42" ht="12.5" x14ac:dyDescent="0.25">
      <c r="A352" s="11">
        <f>IF(ISBLANK('Step 1.1 Raw Data'!A352),"-",'Step 1.1 Raw Data'!A352)</f>
        <v>43147.000020196756</v>
      </c>
      <c r="B352">
        <f>IF(ISBLANK('Step 1.1 Raw Data'!A352),"-",HOUR(A352))</f>
        <v>0</v>
      </c>
      <c r="C352">
        <f>IF(ISBLANK('Step 1.1 Raw Data'!A352),"-",WEEKDAY(A352))</f>
        <v>6</v>
      </c>
      <c r="D352">
        <f>IF(ISBLANK('Step 1.1 Raw Data'!B352),"-",'Step 1.1 Raw Data'!B352)</f>
        <v>86.2226</v>
      </c>
      <c r="E352" s="18">
        <f>IF(ISBLANK('Step 1.1 Raw Data'!A352),"-",IF('Step 1.1 Raw Data'!$G$2=0,D352*'Step 1.1 Raw Data'!$H$15*'Step 1.1 Raw Data'!$H$16/1000,0))</f>
        <v>18.011038914</v>
      </c>
      <c r="F352" s="18">
        <f>IF(ISBLANK('Step 1.1 Raw Data'!A352),"-",IF('Step 1.1 Raw Data'!$G$2=1,IF('Step 1.1 Raw Data'!$G$9=1,D352*'Step 1.1 Raw Data'!$H$15*'Step 1.1 Raw Data'!$H$16/1000,IF('Step 1.1 Raw Data'!$G$9=2,D352*'Step 1.1 Raw Data'!$I$15*'Step 1.1 Raw Data'!$I$16/1000,IF('Step 1.1 Raw Data'!$G$9=3,D352*'Step 1.1 Raw Data'!$J$15*'Step 1.1 Raw Data'!$J$16/1000))),0))</f>
        <v>0</v>
      </c>
      <c r="G352" s="11">
        <f>IF(ISBLANK('Step 1.1 Raw Data'!A352),"-",'Step 1.1 Raw Data'!A352)</f>
        <v>43147.000020196756</v>
      </c>
      <c r="H352">
        <f>IF(ISBLANK('Step 1.1 Raw Data'!A352),"-",HOUR(G352))</f>
        <v>0</v>
      </c>
      <c r="I352">
        <f>IF(ISBLANK('Step 1.1 Raw Data'!A352),"-",WEEKDAY(G352))</f>
        <v>6</v>
      </c>
      <c r="J352" s="2">
        <f>IF(ISBLANK('Step 1.1 Raw Data'!C352),"-",'Step 1.1 Raw Data'!C352)</f>
        <v>86.688000000000002</v>
      </c>
      <c r="K352" s="18">
        <f>IF(ISBLANK('Step 1.1 Raw Data'!A352),"-",IF('Step 1.1 Raw Data'!$G$2=0,J352*'Step 1.1 Raw Data'!$H$15*'Step 1.1 Raw Data'!$H$16/1000,0))</f>
        <v>18.108256319999999</v>
      </c>
      <c r="L352" s="18">
        <f>IF(ISBLANK('Step 1.1 Raw Data'!A352),"-",IF('Step 1.1 Raw Data'!$G$2=1,IF('Step 1.1 Raw Data'!$H$9=1,J352*'Step 1.1 Raw Data'!$H$15*'Step 1.1 Raw Data'!$H$16/1000,IF('Step 1.1 Raw Data'!$H$9=2,J352*'Step 1.1 Raw Data'!$I$15*'Step 1.1 Raw Data'!$I$16/1000,IF('Step 1.1 Raw Data'!$H$9=3,J352*'Step 1.1 Raw Data'!$J$15*'Step 1.1 Raw Data'!$J$16/1000))),0))</f>
        <v>0</v>
      </c>
      <c r="M352" s="11">
        <f>IF(ISBLANK('Step 1.1 Raw Data'!A352),"-",'Step 1.1 Raw Data'!A352)</f>
        <v>43147.000020196756</v>
      </c>
      <c r="N352">
        <f>IF(ISBLANK('Step 1.1 Raw Data'!A352),"-",HOUR(M352))</f>
        <v>0</v>
      </c>
      <c r="O352">
        <f>IF(ISBLANK('Step 1.1 Raw Data'!A352),"-",WEEKDAY(M352))</f>
        <v>6</v>
      </c>
      <c r="P352">
        <f>IF(ISBLANK('Step 1.1 Raw Data'!D352),"-",'Step 1.1 Raw Data'!D352)</f>
        <v>0</v>
      </c>
      <c r="Q352" s="18">
        <f>IF(ISBLANK('Step 1.1 Raw Data'!A352),"-",IF('Step 1.1 Raw Data'!$G$2=0,P352*'Step 1.1 Raw Data'!$H$15*'Step 1.1 Raw Data'!$H$16/1000,0))</f>
        <v>0</v>
      </c>
      <c r="R352" s="18">
        <f>IF(ISBLANK('Step 1.1 Raw Data'!A352),"-",IF('Step 1.1 Raw Data'!$G$2=1,IF('Step 1.1 Raw Data'!$I$9=1,P352*'Step 1.1 Raw Data'!$H$15*'Step 1.1 Raw Data'!$H$16/1000,IF('Step 1.1 Raw Data'!$I$9=2,P352*'Step 1.1 Raw Data'!$I$15*'Step 1.1 Raw Data'!$I$16/1000,IF('Step 1.1 Raw Data'!$I$9=3,P352*'Step 1.1 Raw Data'!$J$15*'Step 1.1 Raw Data'!$J$16/1000))),0))</f>
        <v>0</v>
      </c>
      <c r="S352" s="11">
        <f>IF(ISBLANK('Step 1.1 Raw Data'!A352),"-",'Step 1.1 Raw Data'!A352)</f>
        <v>43147.000020196756</v>
      </c>
      <c r="T352">
        <f>IF(ISBLANK('Step 1.1 Raw Data'!A352),"-",HOUR(S352))</f>
        <v>0</v>
      </c>
      <c r="U352">
        <f>IF(ISBLANK('Step 1.1 Raw Data'!A352),"-",WEEKDAY(S352))</f>
        <v>6</v>
      </c>
      <c r="V352">
        <f>IF(ISBLANK('Step 1.1 Raw Data'!E352),"-",'Step 1.1 Raw Data'!E352)</f>
        <v>32.94144</v>
      </c>
      <c r="W352" s="18">
        <f>IF(ISBLANK('Step 1.1 Raw Data'!A352),"-",IF('Step 1.1 Raw Data'!$G$2=0,V352*'Step 1.1 Raw Data'!$H$15*'Step 1.1 Raw Data'!$H$16/1000,0))</f>
        <v>6.8811374016000002</v>
      </c>
      <c r="X352" s="18">
        <f>IF(ISBLANK('Step 1.1 Raw Data'!A352),"-",IF('Step 1.1 Raw Data'!$G$2=1,IF('Step 1.1 Raw Data'!$J$9=1,V352*'Step 1.1 Raw Data'!$H$15*'Step 1.1 Raw Data'!$H$16/1000,IF('Step 1.1 Raw Data'!$J$9=2,V352*'Step 1.1 Raw Data'!$I$15*'Step 1.1 Raw Data'!$I$16/1000,IF('Step 1.1 Raw Data'!$J$9=3,V352*'Step 1.1 Raw Data'!$J$15*'Step 1.1 Raw Data'!$J$16/1000))),0))</f>
        <v>0</v>
      </c>
      <c r="Y352" s="15"/>
      <c r="Z352" s="3"/>
      <c r="AA352" s="3"/>
      <c r="AB352" s="14"/>
      <c r="AC352" s="14"/>
      <c r="AD352" s="14"/>
      <c r="AE352" s="14"/>
      <c r="AF352" s="14"/>
      <c r="AG352" s="14"/>
      <c r="AH352" s="14"/>
      <c r="AI352" s="14"/>
      <c r="AP352" s="5"/>
    </row>
    <row r="353" spans="1:42" ht="12.5" x14ac:dyDescent="0.25">
      <c r="A353" s="11">
        <f>IF(ISBLANK('Step 1.1 Raw Data'!A353),"-",'Step 1.1 Raw Data'!A353)</f>
        <v>43147.041686921293</v>
      </c>
      <c r="B353">
        <f>IF(ISBLANK('Step 1.1 Raw Data'!A353),"-",HOUR(A353))</f>
        <v>1</v>
      </c>
      <c r="C353">
        <f>IF(ISBLANK('Step 1.1 Raw Data'!A353),"-",WEEKDAY(A353))</f>
        <v>6</v>
      </c>
      <c r="D353">
        <f>IF(ISBLANK('Step 1.1 Raw Data'!B353),"-",'Step 1.1 Raw Data'!B353)</f>
        <v>86.112799999999993</v>
      </c>
      <c r="E353" s="18">
        <f>IF(ISBLANK('Step 1.1 Raw Data'!A353),"-",IF('Step 1.1 Raw Data'!$G$2=0,D353*'Step 1.1 Raw Data'!$H$15*'Step 1.1 Raw Data'!$H$16/1000,0))</f>
        <v>17.988102791999999</v>
      </c>
      <c r="F353" s="18">
        <f>IF(ISBLANK('Step 1.1 Raw Data'!A353),"-",IF('Step 1.1 Raw Data'!$G$2=1,IF('Step 1.1 Raw Data'!$G$9=1,D353*'Step 1.1 Raw Data'!$H$15*'Step 1.1 Raw Data'!$H$16/1000,IF('Step 1.1 Raw Data'!$G$9=2,D353*'Step 1.1 Raw Data'!$I$15*'Step 1.1 Raw Data'!$I$16/1000,IF('Step 1.1 Raw Data'!$G$9=3,D353*'Step 1.1 Raw Data'!$J$15*'Step 1.1 Raw Data'!$J$16/1000))),0))</f>
        <v>0</v>
      </c>
      <c r="G353" s="11">
        <f>IF(ISBLANK('Step 1.1 Raw Data'!A353),"-",'Step 1.1 Raw Data'!A353)</f>
        <v>43147.041686921293</v>
      </c>
      <c r="H353">
        <f>IF(ISBLANK('Step 1.1 Raw Data'!A353),"-",HOUR(G353))</f>
        <v>1</v>
      </c>
      <c r="I353">
        <f>IF(ISBLANK('Step 1.1 Raw Data'!A353),"-",WEEKDAY(G353))</f>
        <v>6</v>
      </c>
      <c r="J353" s="2">
        <f>IF(ISBLANK('Step 1.1 Raw Data'!C353),"-",'Step 1.1 Raw Data'!C353)</f>
        <v>86.523200000000003</v>
      </c>
      <c r="K353" s="18">
        <f>IF(ISBLANK('Step 1.1 Raw Data'!A353),"-",IF('Step 1.1 Raw Data'!$G$2=0,J353*'Step 1.1 Raw Data'!$H$15*'Step 1.1 Raw Data'!$H$16/1000,0))</f>
        <v>18.073831247999998</v>
      </c>
      <c r="L353" s="18">
        <f>IF(ISBLANK('Step 1.1 Raw Data'!A353),"-",IF('Step 1.1 Raw Data'!$G$2=1,IF('Step 1.1 Raw Data'!$H$9=1,J353*'Step 1.1 Raw Data'!$H$15*'Step 1.1 Raw Data'!$H$16/1000,IF('Step 1.1 Raw Data'!$H$9=2,J353*'Step 1.1 Raw Data'!$I$15*'Step 1.1 Raw Data'!$I$16/1000,IF('Step 1.1 Raw Data'!$H$9=3,J353*'Step 1.1 Raw Data'!$J$15*'Step 1.1 Raw Data'!$J$16/1000))),0))</f>
        <v>0</v>
      </c>
      <c r="M353" s="11">
        <f>IF(ISBLANK('Step 1.1 Raw Data'!A353),"-",'Step 1.1 Raw Data'!A353)</f>
        <v>43147.041686921293</v>
      </c>
      <c r="N353">
        <f>IF(ISBLANK('Step 1.1 Raw Data'!A353),"-",HOUR(M353))</f>
        <v>1</v>
      </c>
      <c r="O353">
        <f>IF(ISBLANK('Step 1.1 Raw Data'!A353),"-",WEEKDAY(M353))</f>
        <v>6</v>
      </c>
      <c r="P353">
        <f>IF(ISBLANK('Step 1.1 Raw Data'!D353),"-",'Step 1.1 Raw Data'!D353)</f>
        <v>0</v>
      </c>
      <c r="Q353" s="18">
        <f>IF(ISBLANK('Step 1.1 Raw Data'!A353),"-",IF('Step 1.1 Raw Data'!$G$2=0,P353*'Step 1.1 Raw Data'!$H$15*'Step 1.1 Raw Data'!$H$16/1000,0))</f>
        <v>0</v>
      </c>
      <c r="R353" s="18">
        <f>IF(ISBLANK('Step 1.1 Raw Data'!A353),"-",IF('Step 1.1 Raw Data'!$G$2=1,IF('Step 1.1 Raw Data'!$I$9=1,P353*'Step 1.1 Raw Data'!$H$15*'Step 1.1 Raw Data'!$H$16/1000,IF('Step 1.1 Raw Data'!$I$9=2,P353*'Step 1.1 Raw Data'!$I$15*'Step 1.1 Raw Data'!$I$16/1000,IF('Step 1.1 Raw Data'!$I$9=3,P353*'Step 1.1 Raw Data'!$J$15*'Step 1.1 Raw Data'!$J$16/1000))),0))</f>
        <v>0</v>
      </c>
      <c r="S353" s="11">
        <f>IF(ISBLANK('Step 1.1 Raw Data'!A353),"-",'Step 1.1 Raw Data'!A353)</f>
        <v>43147.041686921293</v>
      </c>
      <c r="T353">
        <f>IF(ISBLANK('Step 1.1 Raw Data'!A353),"-",HOUR(S353))</f>
        <v>1</v>
      </c>
      <c r="U353">
        <f>IF(ISBLANK('Step 1.1 Raw Data'!A353),"-",WEEKDAY(S353))</f>
        <v>6</v>
      </c>
      <c r="V353">
        <f>IF(ISBLANK('Step 1.1 Raw Data'!E353),"-",'Step 1.1 Raw Data'!E353)</f>
        <v>32.878816</v>
      </c>
      <c r="W353" s="18">
        <f>IF(ISBLANK('Step 1.1 Raw Data'!A353),"-",IF('Step 1.1 Raw Data'!$G$2=0,V353*'Step 1.1 Raw Data'!$H$15*'Step 1.1 Raw Data'!$H$16/1000,0))</f>
        <v>6.8680558742399995</v>
      </c>
      <c r="X353" s="18">
        <f>IF(ISBLANK('Step 1.1 Raw Data'!A353),"-",IF('Step 1.1 Raw Data'!$G$2=1,IF('Step 1.1 Raw Data'!$J$9=1,V353*'Step 1.1 Raw Data'!$H$15*'Step 1.1 Raw Data'!$H$16/1000,IF('Step 1.1 Raw Data'!$J$9=2,V353*'Step 1.1 Raw Data'!$I$15*'Step 1.1 Raw Data'!$I$16/1000,IF('Step 1.1 Raw Data'!$J$9=3,V353*'Step 1.1 Raw Data'!$J$15*'Step 1.1 Raw Data'!$J$16/1000))),0))</f>
        <v>0</v>
      </c>
      <c r="Y353" s="15"/>
      <c r="Z353" s="3"/>
      <c r="AA353" s="3"/>
      <c r="AB353" s="14"/>
      <c r="AC353" s="14"/>
      <c r="AD353" s="14"/>
      <c r="AE353" s="14"/>
      <c r="AF353" s="14"/>
      <c r="AG353" s="14"/>
      <c r="AH353" s="14"/>
      <c r="AI353" s="14"/>
      <c r="AP353" s="5"/>
    </row>
    <row r="354" spans="1:42" ht="12.5" x14ac:dyDescent="0.25">
      <c r="A354" s="11">
        <f>IF(ISBLANK('Step 1.1 Raw Data'!A354),"-",'Step 1.1 Raw Data'!A354)</f>
        <v>43147.08335364583</v>
      </c>
      <c r="B354">
        <f>IF(ISBLANK('Step 1.1 Raw Data'!A354),"-",HOUR(A354))</f>
        <v>2</v>
      </c>
      <c r="C354">
        <f>IF(ISBLANK('Step 1.1 Raw Data'!A354),"-",WEEKDAY(A354))</f>
        <v>6</v>
      </c>
      <c r="D354">
        <f>IF(ISBLANK('Step 1.1 Raw Data'!B354),"-",'Step 1.1 Raw Data'!B354)</f>
        <v>86.2791</v>
      </c>
      <c r="E354" s="18">
        <f>IF(ISBLANK('Step 1.1 Raw Data'!A354),"-",IF('Step 1.1 Raw Data'!$G$2=0,D354*'Step 1.1 Raw Data'!$H$15*'Step 1.1 Raw Data'!$H$16/1000,0))</f>
        <v>18.022841198999998</v>
      </c>
      <c r="F354" s="18">
        <f>IF(ISBLANK('Step 1.1 Raw Data'!A354),"-",IF('Step 1.1 Raw Data'!$G$2=1,IF('Step 1.1 Raw Data'!$G$9=1,D354*'Step 1.1 Raw Data'!$H$15*'Step 1.1 Raw Data'!$H$16/1000,IF('Step 1.1 Raw Data'!$G$9=2,D354*'Step 1.1 Raw Data'!$I$15*'Step 1.1 Raw Data'!$I$16/1000,IF('Step 1.1 Raw Data'!$G$9=3,D354*'Step 1.1 Raw Data'!$J$15*'Step 1.1 Raw Data'!$J$16/1000))),0))</f>
        <v>0</v>
      </c>
      <c r="G354" s="11">
        <f>IF(ISBLANK('Step 1.1 Raw Data'!A354),"-",'Step 1.1 Raw Data'!A354)</f>
        <v>43147.08335364583</v>
      </c>
      <c r="H354">
        <f>IF(ISBLANK('Step 1.1 Raw Data'!A354),"-",HOUR(G354))</f>
        <v>2</v>
      </c>
      <c r="I354">
        <f>IF(ISBLANK('Step 1.1 Raw Data'!A354),"-",WEEKDAY(G354))</f>
        <v>6</v>
      </c>
      <c r="J354" s="2">
        <f>IF(ISBLANK('Step 1.1 Raw Data'!C354),"-",'Step 1.1 Raw Data'!C354)</f>
        <v>86.689599999999999</v>
      </c>
      <c r="K354" s="18">
        <f>IF(ISBLANK('Step 1.1 Raw Data'!A354),"-",IF('Step 1.1 Raw Data'!$G$2=0,J354*'Step 1.1 Raw Data'!$H$15*'Step 1.1 Raw Data'!$H$16/1000,0))</f>
        <v>18.108590543999998</v>
      </c>
      <c r="L354" s="18">
        <f>IF(ISBLANK('Step 1.1 Raw Data'!A354),"-",IF('Step 1.1 Raw Data'!$G$2=1,IF('Step 1.1 Raw Data'!$H$9=1,J354*'Step 1.1 Raw Data'!$H$15*'Step 1.1 Raw Data'!$H$16/1000,IF('Step 1.1 Raw Data'!$H$9=2,J354*'Step 1.1 Raw Data'!$I$15*'Step 1.1 Raw Data'!$I$16/1000,IF('Step 1.1 Raw Data'!$H$9=3,J354*'Step 1.1 Raw Data'!$J$15*'Step 1.1 Raw Data'!$J$16/1000))),0))</f>
        <v>0</v>
      </c>
      <c r="M354" s="11">
        <f>IF(ISBLANK('Step 1.1 Raw Data'!A354),"-",'Step 1.1 Raw Data'!A354)</f>
        <v>43147.08335364583</v>
      </c>
      <c r="N354">
        <f>IF(ISBLANK('Step 1.1 Raw Data'!A354),"-",HOUR(M354))</f>
        <v>2</v>
      </c>
      <c r="O354">
        <f>IF(ISBLANK('Step 1.1 Raw Data'!A354),"-",WEEKDAY(M354))</f>
        <v>6</v>
      </c>
      <c r="P354">
        <f>IF(ISBLANK('Step 1.1 Raw Data'!D354),"-",'Step 1.1 Raw Data'!D354)</f>
        <v>0</v>
      </c>
      <c r="Q354" s="18">
        <f>IF(ISBLANK('Step 1.1 Raw Data'!A354),"-",IF('Step 1.1 Raw Data'!$G$2=0,P354*'Step 1.1 Raw Data'!$H$15*'Step 1.1 Raw Data'!$H$16/1000,0))</f>
        <v>0</v>
      </c>
      <c r="R354" s="18">
        <f>IF(ISBLANK('Step 1.1 Raw Data'!A354),"-",IF('Step 1.1 Raw Data'!$G$2=1,IF('Step 1.1 Raw Data'!$I$9=1,P354*'Step 1.1 Raw Data'!$H$15*'Step 1.1 Raw Data'!$H$16/1000,IF('Step 1.1 Raw Data'!$I$9=2,P354*'Step 1.1 Raw Data'!$I$15*'Step 1.1 Raw Data'!$I$16/1000,IF('Step 1.1 Raw Data'!$I$9=3,P354*'Step 1.1 Raw Data'!$J$15*'Step 1.1 Raw Data'!$J$16/1000))),0))</f>
        <v>0</v>
      </c>
      <c r="S354" s="11">
        <f>IF(ISBLANK('Step 1.1 Raw Data'!A354),"-",'Step 1.1 Raw Data'!A354)</f>
        <v>43147.08335364583</v>
      </c>
      <c r="T354">
        <f>IF(ISBLANK('Step 1.1 Raw Data'!A354),"-",HOUR(S354))</f>
        <v>2</v>
      </c>
      <c r="U354">
        <f>IF(ISBLANK('Step 1.1 Raw Data'!A354),"-",WEEKDAY(S354))</f>
        <v>6</v>
      </c>
      <c r="V354">
        <f>IF(ISBLANK('Step 1.1 Raw Data'!E354),"-",'Step 1.1 Raw Data'!E354)</f>
        <v>32.942048</v>
      </c>
      <c r="W354" s="18">
        <f>IF(ISBLANK('Step 1.1 Raw Data'!A354),"-",IF('Step 1.1 Raw Data'!$G$2=0,V354*'Step 1.1 Raw Data'!$H$15*'Step 1.1 Raw Data'!$H$16/1000,0))</f>
        <v>6.8812644067199997</v>
      </c>
      <c r="X354" s="18">
        <f>IF(ISBLANK('Step 1.1 Raw Data'!A354),"-",IF('Step 1.1 Raw Data'!$G$2=1,IF('Step 1.1 Raw Data'!$J$9=1,V354*'Step 1.1 Raw Data'!$H$15*'Step 1.1 Raw Data'!$H$16/1000,IF('Step 1.1 Raw Data'!$J$9=2,V354*'Step 1.1 Raw Data'!$I$15*'Step 1.1 Raw Data'!$I$16/1000,IF('Step 1.1 Raw Data'!$J$9=3,V354*'Step 1.1 Raw Data'!$J$15*'Step 1.1 Raw Data'!$J$16/1000))),0))</f>
        <v>0</v>
      </c>
      <c r="Y354" s="15"/>
      <c r="Z354" s="3"/>
      <c r="AA354" s="3"/>
      <c r="AB354" s="14"/>
      <c r="AC354" s="14"/>
      <c r="AD354" s="14"/>
      <c r="AE354" s="14"/>
      <c r="AF354" s="14"/>
      <c r="AG354" s="14"/>
      <c r="AH354" s="14"/>
      <c r="AI354" s="14"/>
      <c r="AP354" s="5"/>
    </row>
    <row r="355" spans="1:42" ht="12.5" x14ac:dyDescent="0.25">
      <c r="A355" s="11">
        <f>IF(ISBLANK('Step 1.1 Raw Data'!A355),"-",'Step 1.1 Raw Data'!A355)</f>
        <v>43147.125020370368</v>
      </c>
      <c r="B355">
        <f>IF(ISBLANK('Step 1.1 Raw Data'!A355),"-",HOUR(A355))</f>
        <v>3</v>
      </c>
      <c r="C355">
        <f>IF(ISBLANK('Step 1.1 Raw Data'!A355),"-",WEEKDAY(A355))</f>
        <v>6</v>
      </c>
      <c r="D355">
        <f>IF(ISBLANK('Step 1.1 Raw Data'!B355),"-",'Step 1.1 Raw Data'!B355)</f>
        <v>86.001400000000004</v>
      </c>
      <c r="E355" s="18">
        <f>IF(ISBLANK('Step 1.1 Raw Data'!A355),"-",IF('Step 1.1 Raw Data'!$G$2=0,D355*'Step 1.1 Raw Data'!$H$15*'Step 1.1 Raw Data'!$H$16/1000,0))</f>
        <v>17.964832445999999</v>
      </c>
      <c r="F355" s="18">
        <f>IF(ISBLANK('Step 1.1 Raw Data'!A355),"-",IF('Step 1.1 Raw Data'!$G$2=1,IF('Step 1.1 Raw Data'!$G$9=1,D355*'Step 1.1 Raw Data'!$H$15*'Step 1.1 Raw Data'!$H$16/1000,IF('Step 1.1 Raw Data'!$G$9=2,D355*'Step 1.1 Raw Data'!$I$15*'Step 1.1 Raw Data'!$I$16/1000,IF('Step 1.1 Raw Data'!$G$9=3,D355*'Step 1.1 Raw Data'!$J$15*'Step 1.1 Raw Data'!$J$16/1000))),0))</f>
        <v>0</v>
      </c>
      <c r="G355" s="11">
        <f>IF(ISBLANK('Step 1.1 Raw Data'!A355),"-",'Step 1.1 Raw Data'!A355)</f>
        <v>43147.125020370368</v>
      </c>
      <c r="H355">
        <f>IF(ISBLANK('Step 1.1 Raw Data'!A355),"-",HOUR(G355))</f>
        <v>3</v>
      </c>
      <c r="I355">
        <f>IF(ISBLANK('Step 1.1 Raw Data'!A355),"-",WEEKDAY(G355))</f>
        <v>6</v>
      </c>
      <c r="J355" s="2">
        <f>IF(ISBLANK('Step 1.1 Raw Data'!C355),"-",'Step 1.1 Raw Data'!C355)</f>
        <v>86.448499999999996</v>
      </c>
      <c r="K355" s="18">
        <f>IF(ISBLANK('Step 1.1 Raw Data'!A355),"-",IF('Step 1.1 Raw Data'!$G$2=0,J355*'Step 1.1 Raw Data'!$H$15*'Step 1.1 Raw Data'!$H$16/1000,0))</f>
        <v>18.058227165000002</v>
      </c>
      <c r="L355" s="18">
        <f>IF(ISBLANK('Step 1.1 Raw Data'!A355),"-",IF('Step 1.1 Raw Data'!$G$2=1,IF('Step 1.1 Raw Data'!$H$9=1,J355*'Step 1.1 Raw Data'!$H$15*'Step 1.1 Raw Data'!$H$16/1000,IF('Step 1.1 Raw Data'!$H$9=2,J355*'Step 1.1 Raw Data'!$I$15*'Step 1.1 Raw Data'!$I$16/1000,IF('Step 1.1 Raw Data'!$H$9=3,J355*'Step 1.1 Raw Data'!$J$15*'Step 1.1 Raw Data'!$J$16/1000))),0))</f>
        <v>0</v>
      </c>
      <c r="M355" s="11">
        <f>IF(ISBLANK('Step 1.1 Raw Data'!A355),"-",'Step 1.1 Raw Data'!A355)</f>
        <v>43147.125020370368</v>
      </c>
      <c r="N355">
        <f>IF(ISBLANK('Step 1.1 Raw Data'!A355),"-",HOUR(M355))</f>
        <v>3</v>
      </c>
      <c r="O355">
        <f>IF(ISBLANK('Step 1.1 Raw Data'!A355),"-",WEEKDAY(M355))</f>
        <v>6</v>
      </c>
      <c r="P355">
        <f>IF(ISBLANK('Step 1.1 Raw Data'!D355),"-",'Step 1.1 Raw Data'!D355)</f>
        <v>0</v>
      </c>
      <c r="Q355" s="18">
        <f>IF(ISBLANK('Step 1.1 Raw Data'!A355),"-",IF('Step 1.1 Raw Data'!$G$2=0,P355*'Step 1.1 Raw Data'!$H$15*'Step 1.1 Raw Data'!$H$16/1000,0))</f>
        <v>0</v>
      </c>
      <c r="R355" s="18">
        <f>IF(ISBLANK('Step 1.1 Raw Data'!A355),"-",IF('Step 1.1 Raw Data'!$G$2=1,IF('Step 1.1 Raw Data'!$I$9=1,P355*'Step 1.1 Raw Data'!$H$15*'Step 1.1 Raw Data'!$H$16/1000,IF('Step 1.1 Raw Data'!$I$9=2,P355*'Step 1.1 Raw Data'!$I$15*'Step 1.1 Raw Data'!$I$16/1000,IF('Step 1.1 Raw Data'!$I$9=3,P355*'Step 1.1 Raw Data'!$J$15*'Step 1.1 Raw Data'!$J$16/1000))),0))</f>
        <v>0</v>
      </c>
      <c r="S355" s="11">
        <f>IF(ISBLANK('Step 1.1 Raw Data'!A355),"-",'Step 1.1 Raw Data'!A355)</f>
        <v>43147.125020370368</v>
      </c>
      <c r="T355">
        <f>IF(ISBLANK('Step 1.1 Raw Data'!A355),"-",HOUR(S355))</f>
        <v>3</v>
      </c>
      <c r="U355">
        <f>IF(ISBLANK('Step 1.1 Raw Data'!A355),"-",WEEKDAY(S355))</f>
        <v>6</v>
      </c>
      <c r="V355">
        <f>IF(ISBLANK('Step 1.1 Raw Data'!E355),"-",'Step 1.1 Raw Data'!E355)</f>
        <v>32.850429999999996</v>
      </c>
      <c r="W355" s="18">
        <f>IF(ISBLANK('Step 1.1 Raw Data'!A355),"-",IF('Step 1.1 Raw Data'!$G$2=0,V355*'Step 1.1 Raw Data'!$H$15*'Step 1.1 Raw Data'!$H$16/1000,0))</f>
        <v>6.8621263226999991</v>
      </c>
      <c r="X355" s="18">
        <f>IF(ISBLANK('Step 1.1 Raw Data'!A355),"-",IF('Step 1.1 Raw Data'!$G$2=1,IF('Step 1.1 Raw Data'!$J$9=1,V355*'Step 1.1 Raw Data'!$H$15*'Step 1.1 Raw Data'!$H$16/1000,IF('Step 1.1 Raw Data'!$J$9=2,V355*'Step 1.1 Raw Data'!$I$15*'Step 1.1 Raw Data'!$I$16/1000,IF('Step 1.1 Raw Data'!$J$9=3,V355*'Step 1.1 Raw Data'!$J$15*'Step 1.1 Raw Data'!$J$16/1000))),0))</f>
        <v>0</v>
      </c>
      <c r="Y355" s="15"/>
      <c r="Z355" s="3"/>
      <c r="AA355" s="3"/>
      <c r="AB355" s="14"/>
      <c r="AC355" s="14"/>
      <c r="AD355" s="14"/>
      <c r="AE355" s="14"/>
      <c r="AF355" s="14"/>
      <c r="AG355" s="14"/>
      <c r="AH355" s="14"/>
      <c r="AI355" s="14"/>
      <c r="AP355" s="5"/>
    </row>
    <row r="356" spans="1:42" ht="12.5" x14ac:dyDescent="0.25">
      <c r="A356" s="11">
        <f>IF(ISBLANK('Step 1.1 Raw Data'!A356),"-",'Step 1.1 Raw Data'!A356)</f>
        <v>43147.166687094905</v>
      </c>
      <c r="B356">
        <f>IF(ISBLANK('Step 1.1 Raw Data'!A356),"-",HOUR(A356))</f>
        <v>4</v>
      </c>
      <c r="C356">
        <f>IF(ISBLANK('Step 1.1 Raw Data'!A356),"-",WEEKDAY(A356))</f>
        <v>6</v>
      </c>
      <c r="D356">
        <f>IF(ISBLANK('Step 1.1 Raw Data'!B356),"-",'Step 1.1 Raw Data'!B356)</f>
        <v>86.053299999999993</v>
      </c>
      <c r="E356" s="18">
        <f>IF(ISBLANK('Step 1.1 Raw Data'!A356),"-",IF('Step 1.1 Raw Data'!$G$2=0,D356*'Step 1.1 Raw Data'!$H$15*'Step 1.1 Raw Data'!$H$16/1000,0))</f>
        <v>17.975673836999999</v>
      </c>
      <c r="F356" s="18">
        <f>IF(ISBLANK('Step 1.1 Raw Data'!A356),"-",IF('Step 1.1 Raw Data'!$G$2=1,IF('Step 1.1 Raw Data'!$G$9=1,D356*'Step 1.1 Raw Data'!$H$15*'Step 1.1 Raw Data'!$H$16/1000,IF('Step 1.1 Raw Data'!$G$9=2,D356*'Step 1.1 Raw Data'!$I$15*'Step 1.1 Raw Data'!$I$16/1000,IF('Step 1.1 Raw Data'!$G$9=3,D356*'Step 1.1 Raw Data'!$J$15*'Step 1.1 Raw Data'!$J$16/1000))),0))</f>
        <v>0</v>
      </c>
      <c r="G356" s="11">
        <f>IF(ISBLANK('Step 1.1 Raw Data'!A356),"-",'Step 1.1 Raw Data'!A356)</f>
        <v>43147.166687094905</v>
      </c>
      <c r="H356">
        <f>IF(ISBLANK('Step 1.1 Raw Data'!A356),"-",HOUR(G356))</f>
        <v>4</v>
      </c>
      <c r="I356">
        <f>IF(ISBLANK('Step 1.1 Raw Data'!A356),"-",WEEKDAY(G356))</f>
        <v>6</v>
      </c>
      <c r="J356" s="2">
        <f>IF(ISBLANK('Step 1.1 Raw Data'!C356),"-",'Step 1.1 Raw Data'!C356)</f>
        <v>86.434700000000007</v>
      </c>
      <c r="K356" s="18">
        <f>IF(ISBLANK('Step 1.1 Raw Data'!A356),"-",IF('Step 1.1 Raw Data'!$G$2=0,J356*'Step 1.1 Raw Data'!$H$15*'Step 1.1 Raw Data'!$H$16/1000,0))</f>
        <v>18.055344483000002</v>
      </c>
      <c r="L356" s="18">
        <f>IF(ISBLANK('Step 1.1 Raw Data'!A356),"-",IF('Step 1.1 Raw Data'!$G$2=1,IF('Step 1.1 Raw Data'!$H$9=1,J356*'Step 1.1 Raw Data'!$H$15*'Step 1.1 Raw Data'!$H$16/1000,IF('Step 1.1 Raw Data'!$H$9=2,J356*'Step 1.1 Raw Data'!$I$15*'Step 1.1 Raw Data'!$I$16/1000,IF('Step 1.1 Raw Data'!$H$9=3,J356*'Step 1.1 Raw Data'!$J$15*'Step 1.1 Raw Data'!$J$16/1000))),0))</f>
        <v>0</v>
      </c>
      <c r="M356" s="11">
        <f>IF(ISBLANK('Step 1.1 Raw Data'!A356),"-",'Step 1.1 Raw Data'!A356)</f>
        <v>43147.166687094905</v>
      </c>
      <c r="N356">
        <f>IF(ISBLANK('Step 1.1 Raw Data'!A356),"-",HOUR(M356))</f>
        <v>4</v>
      </c>
      <c r="O356">
        <f>IF(ISBLANK('Step 1.1 Raw Data'!A356),"-",WEEKDAY(M356))</f>
        <v>6</v>
      </c>
      <c r="P356">
        <f>IF(ISBLANK('Step 1.1 Raw Data'!D356),"-",'Step 1.1 Raw Data'!D356)</f>
        <v>0</v>
      </c>
      <c r="Q356" s="18">
        <f>IF(ISBLANK('Step 1.1 Raw Data'!A356),"-",IF('Step 1.1 Raw Data'!$G$2=0,P356*'Step 1.1 Raw Data'!$H$15*'Step 1.1 Raw Data'!$H$16/1000,0))</f>
        <v>0</v>
      </c>
      <c r="R356" s="18">
        <f>IF(ISBLANK('Step 1.1 Raw Data'!A356),"-",IF('Step 1.1 Raw Data'!$G$2=1,IF('Step 1.1 Raw Data'!$I$9=1,P356*'Step 1.1 Raw Data'!$H$15*'Step 1.1 Raw Data'!$H$16/1000,IF('Step 1.1 Raw Data'!$I$9=2,P356*'Step 1.1 Raw Data'!$I$15*'Step 1.1 Raw Data'!$I$16/1000,IF('Step 1.1 Raw Data'!$I$9=3,P356*'Step 1.1 Raw Data'!$J$15*'Step 1.1 Raw Data'!$J$16/1000))),0))</f>
        <v>0</v>
      </c>
      <c r="S356" s="11">
        <f>IF(ISBLANK('Step 1.1 Raw Data'!A356),"-",'Step 1.1 Raw Data'!A356)</f>
        <v>43147.166687094905</v>
      </c>
      <c r="T356">
        <f>IF(ISBLANK('Step 1.1 Raw Data'!A356),"-",HOUR(S356))</f>
        <v>4</v>
      </c>
      <c r="U356">
        <f>IF(ISBLANK('Step 1.1 Raw Data'!A356),"-",WEEKDAY(S356))</f>
        <v>6</v>
      </c>
      <c r="V356">
        <f>IF(ISBLANK('Step 1.1 Raw Data'!E356),"-",'Step 1.1 Raw Data'!E356)</f>
        <v>32.845186000000005</v>
      </c>
      <c r="W356" s="18">
        <f>IF(ISBLANK('Step 1.1 Raw Data'!A356),"-",IF('Step 1.1 Raw Data'!$G$2=0,V356*'Step 1.1 Raw Data'!$H$15*'Step 1.1 Raw Data'!$H$16/1000,0))</f>
        <v>6.8610309035400014</v>
      </c>
      <c r="X356" s="18">
        <f>IF(ISBLANK('Step 1.1 Raw Data'!A356),"-",IF('Step 1.1 Raw Data'!$G$2=1,IF('Step 1.1 Raw Data'!$J$9=1,V356*'Step 1.1 Raw Data'!$H$15*'Step 1.1 Raw Data'!$H$16/1000,IF('Step 1.1 Raw Data'!$J$9=2,V356*'Step 1.1 Raw Data'!$I$15*'Step 1.1 Raw Data'!$I$16/1000,IF('Step 1.1 Raw Data'!$J$9=3,V356*'Step 1.1 Raw Data'!$J$15*'Step 1.1 Raw Data'!$J$16/1000))),0))</f>
        <v>0</v>
      </c>
      <c r="Y356" s="15"/>
      <c r="Z356" s="3"/>
      <c r="AA356" s="3"/>
      <c r="AB356" s="14"/>
      <c r="AC356" s="14"/>
      <c r="AD356" s="14"/>
      <c r="AE356" s="14"/>
      <c r="AF356" s="14"/>
      <c r="AG356" s="14"/>
      <c r="AH356" s="14"/>
      <c r="AI356" s="14"/>
      <c r="AP356" s="5"/>
    </row>
    <row r="357" spans="1:42" ht="12.5" x14ac:dyDescent="0.25">
      <c r="A357" s="11">
        <f>IF(ISBLANK('Step 1.1 Raw Data'!A357),"-",'Step 1.1 Raw Data'!A357)</f>
        <v>43147.208353819442</v>
      </c>
      <c r="B357">
        <f>IF(ISBLANK('Step 1.1 Raw Data'!A357),"-",HOUR(A357))</f>
        <v>5</v>
      </c>
      <c r="C357">
        <f>IF(ISBLANK('Step 1.1 Raw Data'!A357),"-",WEEKDAY(A357))</f>
        <v>6</v>
      </c>
      <c r="D357">
        <f>IF(ISBLANK('Step 1.1 Raw Data'!B357),"-",'Step 1.1 Raw Data'!B357)</f>
        <v>86.225700000000003</v>
      </c>
      <c r="E357" s="18">
        <f>IF(ISBLANK('Step 1.1 Raw Data'!A357),"-",IF('Step 1.1 Raw Data'!$G$2=0,D357*'Step 1.1 Raw Data'!$H$15*'Step 1.1 Raw Data'!$H$16/1000,0))</f>
        <v>18.011686472999997</v>
      </c>
      <c r="F357" s="18">
        <f>IF(ISBLANK('Step 1.1 Raw Data'!A357),"-",IF('Step 1.1 Raw Data'!$G$2=1,IF('Step 1.1 Raw Data'!$G$9=1,D357*'Step 1.1 Raw Data'!$H$15*'Step 1.1 Raw Data'!$H$16/1000,IF('Step 1.1 Raw Data'!$G$9=2,D357*'Step 1.1 Raw Data'!$I$15*'Step 1.1 Raw Data'!$I$16/1000,IF('Step 1.1 Raw Data'!$G$9=3,D357*'Step 1.1 Raw Data'!$J$15*'Step 1.1 Raw Data'!$J$16/1000))),0))</f>
        <v>0</v>
      </c>
      <c r="G357" s="11">
        <f>IF(ISBLANK('Step 1.1 Raw Data'!A357),"-",'Step 1.1 Raw Data'!A357)</f>
        <v>43147.208353819442</v>
      </c>
      <c r="H357">
        <f>IF(ISBLANK('Step 1.1 Raw Data'!A357),"-",HOUR(G357))</f>
        <v>5</v>
      </c>
      <c r="I357">
        <f>IF(ISBLANK('Step 1.1 Raw Data'!A357),"-",WEEKDAY(G357))</f>
        <v>6</v>
      </c>
      <c r="J357" s="2">
        <f>IF(ISBLANK('Step 1.1 Raw Data'!C357),"-",'Step 1.1 Raw Data'!C357)</f>
        <v>86.611699999999999</v>
      </c>
      <c r="K357" s="18">
        <f>IF(ISBLANK('Step 1.1 Raw Data'!A357),"-",IF('Step 1.1 Raw Data'!$G$2=0,J357*'Step 1.1 Raw Data'!$H$15*'Step 1.1 Raw Data'!$H$16/1000,0))</f>
        <v>18.092318013</v>
      </c>
      <c r="L357" s="18">
        <f>IF(ISBLANK('Step 1.1 Raw Data'!A357),"-",IF('Step 1.1 Raw Data'!$G$2=1,IF('Step 1.1 Raw Data'!$H$9=1,J357*'Step 1.1 Raw Data'!$H$15*'Step 1.1 Raw Data'!$H$16/1000,IF('Step 1.1 Raw Data'!$H$9=2,J357*'Step 1.1 Raw Data'!$I$15*'Step 1.1 Raw Data'!$I$16/1000,IF('Step 1.1 Raw Data'!$H$9=3,J357*'Step 1.1 Raw Data'!$J$15*'Step 1.1 Raw Data'!$J$16/1000))),0))</f>
        <v>0</v>
      </c>
      <c r="M357" s="11">
        <f>IF(ISBLANK('Step 1.1 Raw Data'!A357),"-",'Step 1.1 Raw Data'!A357)</f>
        <v>43147.208353819442</v>
      </c>
      <c r="N357">
        <f>IF(ISBLANK('Step 1.1 Raw Data'!A357),"-",HOUR(M357))</f>
        <v>5</v>
      </c>
      <c r="O357">
        <f>IF(ISBLANK('Step 1.1 Raw Data'!A357),"-",WEEKDAY(M357))</f>
        <v>6</v>
      </c>
      <c r="P357">
        <f>IF(ISBLANK('Step 1.1 Raw Data'!D357),"-",'Step 1.1 Raw Data'!D357)</f>
        <v>0</v>
      </c>
      <c r="Q357" s="18">
        <f>IF(ISBLANK('Step 1.1 Raw Data'!A357),"-",IF('Step 1.1 Raw Data'!$G$2=0,P357*'Step 1.1 Raw Data'!$H$15*'Step 1.1 Raw Data'!$H$16/1000,0))</f>
        <v>0</v>
      </c>
      <c r="R357" s="18">
        <f>IF(ISBLANK('Step 1.1 Raw Data'!A357),"-",IF('Step 1.1 Raw Data'!$G$2=1,IF('Step 1.1 Raw Data'!$I$9=1,P357*'Step 1.1 Raw Data'!$H$15*'Step 1.1 Raw Data'!$H$16/1000,IF('Step 1.1 Raw Data'!$I$9=2,P357*'Step 1.1 Raw Data'!$I$15*'Step 1.1 Raw Data'!$I$16/1000,IF('Step 1.1 Raw Data'!$I$9=3,P357*'Step 1.1 Raw Data'!$J$15*'Step 1.1 Raw Data'!$J$16/1000))),0))</f>
        <v>0</v>
      </c>
      <c r="S357" s="11">
        <f>IF(ISBLANK('Step 1.1 Raw Data'!A357),"-",'Step 1.1 Raw Data'!A357)</f>
        <v>43147.208353819442</v>
      </c>
      <c r="T357">
        <f>IF(ISBLANK('Step 1.1 Raw Data'!A357),"-",HOUR(S357))</f>
        <v>5</v>
      </c>
      <c r="U357">
        <f>IF(ISBLANK('Step 1.1 Raw Data'!A357),"-",WEEKDAY(S357))</f>
        <v>6</v>
      </c>
      <c r="V357">
        <f>IF(ISBLANK('Step 1.1 Raw Data'!E357),"-",'Step 1.1 Raw Data'!E357)</f>
        <v>32.912446000000003</v>
      </c>
      <c r="W357" s="18">
        <f>IF(ISBLANK('Step 1.1 Raw Data'!A357),"-",IF('Step 1.1 Raw Data'!$G$2=0,V357*'Step 1.1 Raw Data'!$H$15*'Step 1.1 Raw Data'!$H$16/1000,0))</f>
        <v>6.8750808449400003</v>
      </c>
      <c r="X357" s="18">
        <f>IF(ISBLANK('Step 1.1 Raw Data'!A357),"-",IF('Step 1.1 Raw Data'!$G$2=1,IF('Step 1.1 Raw Data'!$J$9=1,V357*'Step 1.1 Raw Data'!$H$15*'Step 1.1 Raw Data'!$H$16/1000,IF('Step 1.1 Raw Data'!$J$9=2,V357*'Step 1.1 Raw Data'!$I$15*'Step 1.1 Raw Data'!$I$16/1000,IF('Step 1.1 Raw Data'!$J$9=3,V357*'Step 1.1 Raw Data'!$J$15*'Step 1.1 Raw Data'!$J$16/1000))),0))</f>
        <v>0</v>
      </c>
      <c r="Y357" s="15"/>
      <c r="Z357" s="3"/>
      <c r="AA357" s="3"/>
      <c r="AB357" s="14"/>
      <c r="AC357" s="14"/>
      <c r="AD357" s="14"/>
      <c r="AE357" s="14"/>
      <c r="AF357" s="14"/>
      <c r="AG357" s="14"/>
      <c r="AH357" s="14"/>
      <c r="AI357" s="14"/>
      <c r="AP357" s="5"/>
    </row>
    <row r="358" spans="1:42" ht="12.5" x14ac:dyDescent="0.25">
      <c r="A358" s="11">
        <f>IF(ISBLANK('Step 1.1 Raw Data'!A358),"-",'Step 1.1 Raw Data'!A358)</f>
        <v>43147.250020543979</v>
      </c>
      <c r="B358">
        <f>IF(ISBLANK('Step 1.1 Raw Data'!A358),"-",HOUR(A358))</f>
        <v>6</v>
      </c>
      <c r="C358">
        <f>IF(ISBLANK('Step 1.1 Raw Data'!A358),"-",WEEKDAY(A358))</f>
        <v>6</v>
      </c>
      <c r="D358">
        <f>IF(ISBLANK('Step 1.1 Raw Data'!B358),"-",'Step 1.1 Raw Data'!B358)</f>
        <v>86.433199999999999</v>
      </c>
      <c r="E358" s="18">
        <f>IF(ISBLANK('Step 1.1 Raw Data'!A358),"-",IF('Step 1.1 Raw Data'!$G$2=0,D358*'Step 1.1 Raw Data'!$H$15*'Step 1.1 Raw Data'!$H$16/1000,0))</f>
        <v>18.055031148000001</v>
      </c>
      <c r="F358" s="18">
        <f>IF(ISBLANK('Step 1.1 Raw Data'!A358),"-",IF('Step 1.1 Raw Data'!$G$2=1,IF('Step 1.1 Raw Data'!$G$9=1,D358*'Step 1.1 Raw Data'!$H$15*'Step 1.1 Raw Data'!$H$16/1000,IF('Step 1.1 Raw Data'!$G$9=2,D358*'Step 1.1 Raw Data'!$I$15*'Step 1.1 Raw Data'!$I$16/1000,IF('Step 1.1 Raw Data'!$G$9=3,D358*'Step 1.1 Raw Data'!$J$15*'Step 1.1 Raw Data'!$J$16/1000))),0))</f>
        <v>0</v>
      </c>
      <c r="G358" s="11">
        <f>IF(ISBLANK('Step 1.1 Raw Data'!A358),"-",'Step 1.1 Raw Data'!A358)</f>
        <v>43147.250020543979</v>
      </c>
      <c r="H358">
        <f>IF(ISBLANK('Step 1.1 Raw Data'!A358),"-",HOUR(G358))</f>
        <v>6</v>
      </c>
      <c r="I358">
        <f>IF(ISBLANK('Step 1.1 Raw Data'!A358),"-",WEEKDAY(G358))</f>
        <v>6</v>
      </c>
      <c r="J358" s="2">
        <f>IF(ISBLANK('Step 1.1 Raw Data'!C358),"-",'Step 1.1 Raw Data'!C358)</f>
        <v>86.935199999999995</v>
      </c>
      <c r="K358" s="18">
        <f>IF(ISBLANK('Step 1.1 Raw Data'!A358),"-",IF('Step 1.1 Raw Data'!$G$2=0,J358*'Step 1.1 Raw Data'!$H$15*'Step 1.1 Raw Data'!$H$16/1000,0))</f>
        <v>18.159893928000002</v>
      </c>
      <c r="L358" s="18">
        <f>IF(ISBLANK('Step 1.1 Raw Data'!A358),"-",IF('Step 1.1 Raw Data'!$G$2=1,IF('Step 1.1 Raw Data'!$H$9=1,J358*'Step 1.1 Raw Data'!$H$15*'Step 1.1 Raw Data'!$H$16/1000,IF('Step 1.1 Raw Data'!$H$9=2,J358*'Step 1.1 Raw Data'!$I$15*'Step 1.1 Raw Data'!$I$16/1000,IF('Step 1.1 Raw Data'!$H$9=3,J358*'Step 1.1 Raw Data'!$J$15*'Step 1.1 Raw Data'!$J$16/1000))),0))</f>
        <v>0</v>
      </c>
      <c r="M358" s="11">
        <f>IF(ISBLANK('Step 1.1 Raw Data'!A358),"-",'Step 1.1 Raw Data'!A358)</f>
        <v>43147.250020543979</v>
      </c>
      <c r="N358">
        <f>IF(ISBLANK('Step 1.1 Raw Data'!A358),"-",HOUR(M358))</f>
        <v>6</v>
      </c>
      <c r="O358">
        <f>IF(ISBLANK('Step 1.1 Raw Data'!A358),"-",WEEKDAY(M358))</f>
        <v>6</v>
      </c>
      <c r="P358">
        <f>IF(ISBLANK('Step 1.1 Raw Data'!D358),"-",'Step 1.1 Raw Data'!D358)</f>
        <v>0</v>
      </c>
      <c r="Q358" s="18">
        <f>IF(ISBLANK('Step 1.1 Raw Data'!A358),"-",IF('Step 1.1 Raw Data'!$G$2=0,P358*'Step 1.1 Raw Data'!$H$15*'Step 1.1 Raw Data'!$H$16/1000,0))</f>
        <v>0</v>
      </c>
      <c r="R358" s="18">
        <f>IF(ISBLANK('Step 1.1 Raw Data'!A358),"-",IF('Step 1.1 Raw Data'!$G$2=1,IF('Step 1.1 Raw Data'!$I$9=1,P358*'Step 1.1 Raw Data'!$H$15*'Step 1.1 Raw Data'!$H$16/1000,IF('Step 1.1 Raw Data'!$I$9=2,P358*'Step 1.1 Raw Data'!$I$15*'Step 1.1 Raw Data'!$I$16/1000,IF('Step 1.1 Raw Data'!$I$9=3,P358*'Step 1.1 Raw Data'!$J$15*'Step 1.1 Raw Data'!$J$16/1000))),0))</f>
        <v>0</v>
      </c>
      <c r="S358" s="11">
        <f>IF(ISBLANK('Step 1.1 Raw Data'!A358),"-",'Step 1.1 Raw Data'!A358)</f>
        <v>43147.250020543979</v>
      </c>
      <c r="T358">
        <f>IF(ISBLANK('Step 1.1 Raw Data'!A358),"-",HOUR(S358))</f>
        <v>6</v>
      </c>
      <c r="U358">
        <f>IF(ISBLANK('Step 1.1 Raw Data'!A358),"-",WEEKDAY(S358))</f>
        <v>6</v>
      </c>
      <c r="V358">
        <f>IF(ISBLANK('Step 1.1 Raw Data'!E358),"-",'Step 1.1 Raw Data'!E358)</f>
        <v>33.035375999999999</v>
      </c>
      <c r="W358" s="18">
        <f>IF(ISBLANK('Step 1.1 Raw Data'!A358),"-",IF('Step 1.1 Raw Data'!$G$2=0,V358*'Step 1.1 Raw Data'!$H$15*'Step 1.1 Raw Data'!$H$16/1000,0))</f>
        <v>6.9007596926400003</v>
      </c>
      <c r="X358" s="18">
        <f>IF(ISBLANK('Step 1.1 Raw Data'!A358),"-",IF('Step 1.1 Raw Data'!$G$2=1,IF('Step 1.1 Raw Data'!$J$9=1,V358*'Step 1.1 Raw Data'!$H$15*'Step 1.1 Raw Data'!$H$16/1000,IF('Step 1.1 Raw Data'!$J$9=2,V358*'Step 1.1 Raw Data'!$I$15*'Step 1.1 Raw Data'!$I$16/1000,IF('Step 1.1 Raw Data'!$J$9=3,V358*'Step 1.1 Raw Data'!$J$15*'Step 1.1 Raw Data'!$J$16/1000))),0))</f>
        <v>0</v>
      </c>
      <c r="Y358" s="15"/>
      <c r="Z358" s="3"/>
      <c r="AA358" s="3"/>
      <c r="AB358" s="14"/>
      <c r="AC358" s="14"/>
      <c r="AD358" s="14"/>
      <c r="AE358" s="14"/>
      <c r="AF358" s="14"/>
      <c r="AG358" s="14"/>
      <c r="AH358" s="14"/>
      <c r="AI358" s="14"/>
      <c r="AP358" s="5"/>
    </row>
    <row r="359" spans="1:42" ht="12.5" x14ac:dyDescent="0.25">
      <c r="A359" s="11">
        <f>IF(ISBLANK('Step 1.1 Raw Data'!A359),"-",'Step 1.1 Raw Data'!A359)</f>
        <v>43147.291687268516</v>
      </c>
      <c r="B359">
        <f>IF(ISBLANK('Step 1.1 Raw Data'!A359),"-",HOUR(A359))</f>
        <v>7</v>
      </c>
      <c r="C359">
        <f>IF(ISBLANK('Step 1.1 Raw Data'!A359),"-",WEEKDAY(A359))</f>
        <v>6</v>
      </c>
      <c r="D359">
        <f>IF(ISBLANK('Step 1.1 Raw Data'!B359),"-",'Step 1.1 Raw Data'!B359)</f>
        <v>86.587299999999999</v>
      </c>
      <c r="E359" s="18">
        <f>IF(ISBLANK('Step 1.1 Raw Data'!A359),"-",IF('Step 1.1 Raw Data'!$G$2=0,D359*'Step 1.1 Raw Data'!$H$15*'Step 1.1 Raw Data'!$H$16/1000,0))</f>
        <v>18.087221097</v>
      </c>
      <c r="F359" s="18">
        <f>IF(ISBLANK('Step 1.1 Raw Data'!A359),"-",IF('Step 1.1 Raw Data'!$G$2=1,IF('Step 1.1 Raw Data'!$G$9=1,D359*'Step 1.1 Raw Data'!$H$15*'Step 1.1 Raw Data'!$H$16/1000,IF('Step 1.1 Raw Data'!$G$9=2,D359*'Step 1.1 Raw Data'!$I$15*'Step 1.1 Raw Data'!$I$16/1000,IF('Step 1.1 Raw Data'!$G$9=3,D359*'Step 1.1 Raw Data'!$J$15*'Step 1.1 Raw Data'!$J$16/1000))),0))</f>
        <v>0</v>
      </c>
      <c r="G359" s="11">
        <f>IF(ISBLANK('Step 1.1 Raw Data'!A359),"-",'Step 1.1 Raw Data'!A359)</f>
        <v>43147.291687268516</v>
      </c>
      <c r="H359">
        <f>IF(ISBLANK('Step 1.1 Raw Data'!A359),"-",HOUR(G359))</f>
        <v>7</v>
      </c>
      <c r="I359">
        <f>IF(ISBLANK('Step 1.1 Raw Data'!A359),"-",WEEKDAY(G359))</f>
        <v>6</v>
      </c>
      <c r="J359" s="2">
        <f>IF(ISBLANK('Step 1.1 Raw Data'!C359),"-",'Step 1.1 Raw Data'!C359)</f>
        <v>87.061899999999994</v>
      </c>
      <c r="K359" s="18">
        <f>IF(ISBLANK('Step 1.1 Raw Data'!A359),"-",IF('Step 1.1 Raw Data'!$G$2=0,J359*'Step 1.1 Raw Data'!$H$15*'Step 1.1 Raw Data'!$H$16/1000,0))</f>
        <v>18.186360291</v>
      </c>
      <c r="L359" s="18">
        <f>IF(ISBLANK('Step 1.1 Raw Data'!A359),"-",IF('Step 1.1 Raw Data'!$G$2=1,IF('Step 1.1 Raw Data'!$H$9=1,J359*'Step 1.1 Raw Data'!$H$15*'Step 1.1 Raw Data'!$H$16/1000,IF('Step 1.1 Raw Data'!$H$9=2,J359*'Step 1.1 Raw Data'!$I$15*'Step 1.1 Raw Data'!$I$16/1000,IF('Step 1.1 Raw Data'!$H$9=3,J359*'Step 1.1 Raw Data'!$J$15*'Step 1.1 Raw Data'!$J$16/1000))),0))</f>
        <v>0</v>
      </c>
      <c r="M359" s="11">
        <f>IF(ISBLANK('Step 1.1 Raw Data'!A359),"-",'Step 1.1 Raw Data'!A359)</f>
        <v>43147.291687268516</v>
      </c>
      <c r="N359">
        <f>IF(ISBLANK('Step 1.1 Raw Data'!A359),"-",HOUR(M359))</f>
        <v>7</v>
      </c>
      <c r="O359">
        <f>IF(ISBLANK('Step 1.1 Raw Data'!A359),"-",WEEKDAY(M359))</f>
        <v>6</v>
      </c>
      <c r="P359">
        <f>IF(ISBLANK('Step 1.1 Raw Data'!D359),"-",'Step 1.1 Raw Data'!D359)</f>
        <v>0</v>
      </c>
      <c r="Q359" s="18">
        <f>IF(ISBLANK('Step 1.1 Raw Data'!A359),"-",IF('Step 1.1 Raw Data'!$G$2=0,P359*'Step 1.1 Raw Data'!$H$15*'Step 1.1 Raw Data'!$H$16/1000,0))</f>
        <v>0</v>
      </c>
      <c r="R359" s="18">
        <f>IF(ISBLANK('Step 1.1 Raw Data'!A359),"-",IF('Step 1.1 Raw Data'!$G$2=1,IF('Step 1.1 Raw Data'!$I$9=1,P359*'Step 1.1 Raw Data'!$H$15*'Step 1.1 Raw Data'!$H$16/1000,IF('Step 1.1 Raw Data'!$I$9=2,P359*'Step 1.1 Raw Data'!$I$15*'Step 1.1 Raw Data'!$I$16/1000,IF('Step 1.1 Raw Data'!$I$9=3,P359*'Step 1.1 Raw Data'!$J$15*'Step 1.1 Raw Data'!$J$16/1000))),0))</f>
        <v>0</v>
      </c>
      <c r="S359" s="11">
        <f>IF(ISBLANK('Step 1.1 Raw Data'!A359),"-",'Step 1.1 Raw Data'!A359)</f>
        <v>43147.291687268516</v>
      </c>
      <c r="T359">
        <f>IF(ISBLANK('Step 1.1 Raw Data'!A359),"-",HOUR(S359))</f>
        <v>7</v>
      </c>
      <c r="U359">
        <f>IF(ISBLANK('Step 1.1 Raw Data'!A359),"-",WEEKDAY(S359))</f>
        <v>6</v>
      </c>
      <c r="V359">
        <f>IF(ISBLANK('Step 1.1 Raw Data'!E359),"-",'Step 1.1 Raw Data'!E359)</f>
        <v>33.083521999999995</v>
      </c>
      <c r="W359" s="18">
        <f>IF(ISBLANK('Step 1.1 Raw Data'!A359),"-",IF('Step 1.1 Raw Data'!$G$2=0,V359*'Step 1.1 Raw Data'!$H$15*'Step 1.1 Raw Data'!$H$16/1000,0))</f>
        <v>6.9108169105799986</v>
      </c>
      <c r="X359" s="18">
        <f>IF(ISBLANK('Step 1.1 Raw Data'!A359),"-",IF('Step 1.1 Raw Data'!$G$2=1,IF('Step 1.1 Raw Data'!$J$9=1,V359*'Step 1.1 Raw Data'!$H$15*'Step 1.1 Raw Data'!$H$16/1000,IF('Step 1.1 Raw Data'!$J$9=2,V359*'Step 1.1 Raw Data'!$I$15*'Step 1.1 Raw Data'!$I$16/1000,IF('Step 1.1 Raw Data'!$J$9=3,V359*'Step 1.1 Raw Data'!$J$15*'Step 1.1 Raw Data'!$J$16/1000))),0))</f>
        <v>0</v>
      </c>
      <c r="Y359" s="15"/>
      <c r="Z359" s="3"/>
      <c r="AA359" s="3"/>
      <c r="AB359" s="14"/>
      <c r="AC359" s="14"/>
      <c r="AD359" s="14"/>
      <c r="AE359" s="14"/>
      <c r="AF359" s="14"/>
      <c r="AG359" s="14"/>
      <c r="AH359" s="14"/>
      <c r="AI359" s="14"/>
      <c r="AP359" s="5"/>
    </row>
    <row r="360" spans="1:42" ht="12.5" x14ac:dyDescent="0.25">
      <c r="A360" s="11">
        <f>IF(ISBLANK('Step 1.1 Raw Data'!A360),"-",'Step 1.1 Raw Data'!A360)</f>
        <v>43147.333353993054</v>
      </c>
      <c r="B360">
        <f>IF(ISBLANK('Step 1.1 Raw Data'!A360),"-",HOUR(A360))</f>
        <v>8</v>
      </c>
      <c r="C360">
        <f>IF(ISBLANK('Step 1.1 Raw Data'!A360),"-",WEEKDAY(A360))</f>
        <v>6</v>
      </c>
      <c r="D360">
        <f>IF(ISBLANK('Step 1.1 Raw Data'!B360),"-",'Step 1.1 Raw Data'!B360)</f>
        <v>86.369100000000003</v>
      </c>
      <c r="E360" s="18">
        <f>IF(ISBLANK('Step 1.1 Raw Data'!A360),"-",IF('Step 1.1 Raw Data'!$G$2=0,D360*'Step 1.1 Raw Data'!$H$15*'Step 1.1 Raw Data'!$H$16/1000,0))</f>
        <v>18.041641299000002</v>
      </c>
      <c r="F360" s="18">
        <f>IF(ISBLANK('Step 1.1 Raw Data'!A360),"-",IF('Step 1.1 Raw Data'!$G$2=1,IF('Step 1.1 Raw Data'!$G$9=1,D360*'Step 1.1 Raw Data'!$H$15*'Step 1.1 Raw Data'!$H$16/1000,IF('Step 1.1 Raw Data'!$G$9=2,D360*'Step 1.1 Raw Data'!$I$15*'Step 1.1 Raw Data'!$I$16/1000,IF('Step 1.1 Raw Data'!$G$9=3,D360*'Step 1.1 Raw Data'!$J$15*'Step 1.1 Raw Data'!$J$16/1000))),0))</f>
        <v>0</v>
      </c>
      <c r="G360" s="11">
        <f>IF(ISBLANK('Step 1.1 Raw Data'!A360),"-",'Step 1.1 Raw Data'!A360)</f>
        <v>43147.333353993054</v>
      </c>
      <c r="H360">
        <f>IF(ISBLANK('Step 1.1 Raw Data'!A360),"-",HOUR(G360))</f>
        <v>8</v>
      </c>
      <c r="I360">
        <f>IF(ISBLANK('Step 1.1 Raw Data'!A360),"-",WEEKDAY(G360))</f>
        <v>6</v>
      </c>
      <c r="J360" s="2">
        <f>IF(ISBLANK('Step 1.1 Raw Data'!C360),"-",'Step 1.1 Raw Data'!C360)</f>
        <v>86.781099999999995</v>
      </c>
      <c r="K360" s="18">
        <f>IF(ISBLANK('Step 1.1 Raw Data'!A360),"-",IF('Step 1.1 Raw Data'!$G$2=0,J360*'Step 1.1 Raw Data'!$H$15*'Step 1.1 Raw Data'!$H$16/1000,0))</f>
        <v>18.127703979</v>
      </c>
      <c r="L360" s="18">
        <f>IF(ISBLANK('Step 1.1 Raw Data'!A360),"-",IF('Step 1.1 Raw Data'!$G$2=1,IF('Step 1.1 Raw Data'!$H$9=1,J360*'Step 1.1 Raw Data'!$H$15*'Step 1.1 Raw Data'!$H$16/1000,IF('Step 1.1 Raw Data'!$H$9=2,J360*'Step 1.1 Raw Data'!$I$15*'Step 1.1 Raw Data'!$I$16/1000,IF('Step 1.1 Raw Data'!$H$9=3,J360*'Step 1.1 Raw Data'!$J$15*'Step 1.1 Raw Data'!$J$16/1000))),0))</f>
        <v>0</v>
      </c>
      <c r="M360" s="11">
        <f>IF(ISBLANK('Step 1.1 Raw Data'!A360),"-",'Step 1.1 Raw Data'!A360)</f>
        <v>43147.333353993054</v>
      </c>
      <c r="N360">
        <f>IF(ISBLANK('Step 1.1 Raw Data'!A360),"-",HOUR(M360))</f>
        <v>8</v>
      </c>
      <c r="O360">
        <f>IF(ISBLANK('Step 1.1 Raw Data'!A360),"-",WEEKDAY(M360))</f>
        <v>6</v>
      </c>
      <c r="P360">
        <f>IF(ISBLANK('Step 1.1 Raw Data'!D360),"-",'Step 1.1 Raw Data'!D360)</f>
        <v>0</v>
      </c>
      <c r="Q360" s="18">
        <f>IF(ISBLANK('Step 1.1 Raw Data'!A360),"-",IF('Step 1.1 Raw Data'!$G$2=0,P360*'Step 1.1 Raw Data'!$H$15*'Step 1.1 Raw Data'!$H$16/1000,0))</f>
        <v>0</v>
      </c>
      <c r="R360" s="18">
        <f>IF(ISBLANK('Step 1.1 Raw Data'!A360),"-",IF('Step 1.1 Raw Data'!$G$2=1,IF('Step 1.1 Raw Data'!$I$9=1,P360*'Step 1.1 Raw Data'!$H$15*'Step 1.1 Raw Data'!$H$16/1000,IF('Step 1.1 Raw Data'!$I$9=2,P360*'Step 1.1 Raw Data'!$I$15*'Step 1.1 Raw Data'!$I$16/1000,IF('Step 1.1 Raw Data'!$I$9=3,P360*'Step 1.1 Raw Data'!$J$15*'Step 1.1 Raw Data'!$J$16/1000))),0))</f>
        <v>0</v>
      </c>
      <c r="S360" s="11">
        <f>IF(ISBLANK('Step 1.1 Raw Data'!A360),"-",'Step 1.1 Raw Data'!A360)</f>
        <v>43147.333353993054</v>
      </c>
      <c r="T360">
        <f>IF(ISBLANK('Step 1.1 Raw Data'!A360),"-",HOUR(S360))</f>
        <v>8</v>
      </c>
      <c r="U360">
        <f>IF(ISBLANK('Step 1.1 Raw Data'!A360),"-",WEEKDAY(S360))</f>
        <v>6</v>
      </c>
      <c r="V360">
        <f>IF(ISBLANK('Step 1.1 Raw Data'!E360),"-",'Step 1.1 Raw Data'!E360)</f>
        <v>32.976818000000002</v>
      </c>
      <c r="W360" s="18">
        <f>IF(ISBLANK('Step 1.1 Raw Data'!A360),"-",IF('Step 1.1 Raw Data'!$G$2=0,V360*'Step 1.1 Raw Data'!$H$15*'Step 1.1 Raw Data'!$H$16/1000,0))</f>
        <v>6.8885275120200005</v>
      </c>
      <c r="X360" s="18">
        <f>IF(ISBLANK('Step 1.1 Raw Data'!A360),"-",IF('Step 1.1 Raw Data'!$G$2=1,IF('Step 1.1 Raw Data'!$J$9=1,V360*'Step 1.1 Raw Data'!$H$15*'Step 1.1 Raw Data'!$H$16/1000,IF('Step 1.1 Raw Data'!$J$9=2,V360*'Step 1.1 Raw Data'!$I$15*'Step 1.1 Raw Data'!$I$16/1000,IF('Step 1.1 Raw Data'!$J$9=3,V360*'Step 1.1 Raw Data'!$J$15*'Step 1.1 Raw Data'!$J$16/1000))),0))</f>
        <v>0</v>
      </c>
      <c r="Y360" s="15"/>
      <c r="Z360" s="3"/>
      <c r="AA360" s="3"/>
      <c r="AB360" s="14"/>
      <c r="AC360" s="14"/>
      <c r="AD360" s="14"/>
      <c r="AE360" s="14"/>
      <c r="AF360" s="14"/>
      <c r="AG360" s="14"/>
      <c r="AH360" s="14"/>
      <c r="AI360" s="14"/>
      <c r="AP360" s="5"/>
    </row>
    <row r="361" spans="1:42" ht="12.5" x14ac:dyDescent="0.25">
      <c r="A361" s="11">
        <f>IF(ISBLANK('Step 1.1 Raw Data'!A361),"-",'Step 1.1 Raw Data'!A361)</f>
        <v>43147.375020717591</v>
      </c>
      <c r="B361">
        <f>IF(ISBLANK('Step 1.1 Raw Data'!A361),"-",HOUR(A361))</f>
        <v>9</v>
      </c>
      <c r="C361">
        <f>IF(ISBLANK('Step 1.1 Raw Data'!A361),"-",WEEKDAY(A361))</f>
        <v>6</v>
      </c>
      <c r="D361">
        <f>IF(ISBLANK('Step 1.1 Raw Data'!B361),"-",'Step 1.1 Raw Data'!B361)</f>
        <v>86.334000000000003</v>
      </c>
      <c r="E361" s="18">
        <f>IF(ISBLANK('Step 1.1 Raw Data'!A361),"-",IF('Step 1.1 Raw Data'!$G$2=0,D361*'Step 1.1 Raw Data'!$H$15*'Step 1.1 Raw Data'!$H$16/1000,0))</f>
        <v>18.034309260000001</v>
      </c>
      <c r="F361" s="18">
        <f>IF(ISBLANK('Step 1.1 Raw Data'!A361),"-",IF('Step 1.1 Raw Data'!$G$2=1,IF('Step 1.1 Raw Data'!$G$9=1,D361*'Step 1.1 Raw Data'!$H$15*'Step 1.1 Raw Data'!$H$16/1000,IF('Step 1.1 Raw Data'!$G$9=2,D361*'Step 1.1 Raw Data'!$I$15*'Step 1.1 Raw Data'!$I$16/1000,IF('Step 1.1 Raw Data'!$G$9=3,D361*'Step 1.1 Raw Data'!$J$15*'Step 1.1 Raw Data'!$J$16/1000))),0))</f>
        <v>0</v>
      </c>
      <c r="G361" s="11">
        <f>IF(ISBLANK('Step 1.1 Raw Data'!A361),"-",'Step 1.1 Raw Data'!A361)</f>
        <v>43147.375020717591</v>
      </c>
      <c r="H361">
        <f>IF(ISBLANK('Step 1.1 Raw Data'!A361),"-",HOUR(G361))</f>
        <v>9</v>
      </c>
      <c r="I361">
        <f>IF(ISBLANK('Step 1.1 Raw Data'!A361),"-",WEEKDAY(G361))</f>
        <v>6</v>
      </c>
      <c r="J361" s="2">
        <f>IF(ISBLANK('Step 1.1 Raw Data'!C361),"-",'Step 1.1 Raw Data'!C361)</f>
        <v>86.739900000000006</v>
      </c>
      <c r="K361" s="18">
        <f>IF(ISBLANK('Step 1.1 Raw Data'!A361),"-",IF('Step 1.1 Raw Data'!$G$2=0,J361*'Step 1.1 Raw Data'!$H$15*'Step 1.1 Raw Data'!$H$16/1000,0))</f>
        <v>18.119097711000002</v>
      </c>
      <c r="L361" s="18">
        <f>IF(ISBLANK('Step 1.1 Raw Data'!A361),"-",IF('Step 1.1 Raw Data'!$G$2=1,IF('Step 1.1 Raw Data'!$H$9=1,J361*'Step 1.1 Raw Data'!$H$15*'Step 1.1 Raw Data'!$H$16/1000,IF('Step 1.1 Raw Data'!$H$9=2,J361*'Step 1.1 Raw Data'!$I$15*'Step 1.1 Raw Data'!$I$16/1000,IF('Step 1.1 Raw Data'!$H$9=3,J361*'Step 1.1 Raw Data'!$J$15*'Step 1.1 Raw Data'!$J$16/1000))),0))</f>
        <v>0</v>
      </c>
      <c r="M361" s="11">
        <f>IF(ISBLANK('Step 1.1 Raw Data'!A361),"-",'Step 1.1 Raw Data'!A361)</f>
        <v>43147.375020717591</v>
      </c>
      <c r="N361">
        <f>IF(ISBLANK('Step 1.1 Raw Data'!A361),"-",HOUR(M361))</f>
        <v>9</v>
      </c>
      <c r="O361">
        <f>IF(ISBLANK('Step 1.1 Raw Data'!A361),"-",WEEKDAY(M361))</f>
        <v>6</v>
      </c>
      <c r="P361">
        <f>IF(ISBLANK('Step 1.1 Raw Data'!D361),"-",'Step 1.1 Raw Data'!D361)</f>
        <v>0</v>
      </c>
      <c r="Q361" s="18">
        <f>IF(ISBLANK('Step 1.1 Raw Data'!A361),"-",IF('Step 1.1 Raw Data'!$G$2=0,P361*'Step 1.1 Raw Data'!$H$15*'Step 1.1 Raw Data'!$H$16/1000,0))</f>
        <v>0</v>
      </c>
      <c r="R361" s="18">
        <f>IF(ISBLANK('Step 1.1 Raw Data'!A361),"-",IF('Step 1.1 Raw Data'!$G$2=1,IF('Step 1.1 Raw Data'!$I$9=1,P361*'Step 1.1 Raw Data'!$H$15*'Step 1.1 Raw Data'!$H$16/1000,IF('Step 1.1 Raw Data'!$I$9=2,P361*'Step 1.1 Raw Data'!$I$15*'Step 1.1 Raw Data'!$I$16/1000,IF('Step 1.1 Raw Data'!$I$9=3,P361*'Step 1.1 Raw Data'!$J$15*'Step 1.1 Raw Data'!$J$16/1000))),0))</f>
        <v>0</v>
      </c>
      <c r="S361" s="11">
        <f>IF(ISBLANK('Step 1.1 Raw Data'!A361),"-",'Step 1.1 Raw Data'!A361)</f>
        <v>43147.375020717591</v>
      </c>
      <c r="T361">
        <f>IF(ISBLANK('Step 1.1 Raw Data'!A361),"-",HOUR(S361))</f>
        <v>9</v>
      </c>
      <c r="U361">
        <f>IF(ISBLANK('Step 1.1 Raw Data'!A361),"-",WEEKDAY(S361))</f>
        <v>6</v>
      </c>
      <c r="V361">
        <f>IF(ISBLANK('Step 1.1 Raw Data'!E361),"-",'Step 1.1 Raw Data'!E361)</f>
        <v>32.961162000000002</v>
      </c>
      <c r="W361" s="18">
        <f>IF(ISBLANK('Step 1.1 Raw Data'!A361),"-",IF('Step 1.1 Raw Data'!$G$2=0,V361*'Step 1.1 Raw Data'!$H$15*'Step 1.1 Raw Data'!$H$16/1000,0))</f>
        <v>6.8852571301800003</v>
      </c>
      <c r="X361" s="18">
        <f>IF(ISBLANK('Step 1.1 Raw Data'!A361),"-",IF('Step 1.1 Raw Data'!$G$2=1,IF('Step 1.1 Raw Data'!$J$9=1,V361*'Step 1.1 Raw Data'!$H$15*'Step 1.1 Raw Data'!$H$16/1000,IF('Step 1.1 Raw Data'!$J$9=2,V361*'Step 1.1 Raw Data'!$I$15*'Step 1.1 Raw Data'!$I$16/1000,IF('Step 1.1 Raw Data'!$J$9=3,V361*'Step 1.1 Raw Data'!$J$15*'Step 1.1 Raw Data'!$J$16/1000))),0))</f>
        <v>0</v>
      </c>
      <c r="Y361" s="15"/>
      <c r="Z361" s="3"/>
      <c r="AA361" s="3"/>
      <c r="AB361" s="14"/>
      <c r="AC361" s="14"/>
      <c r="AD361" s="14"/>
      <c r="AE361" s="14"/>
      <c r="AF361" s="14"/>
      <c r="AG361" s="14"/>
      <c r="AH361" s="14"/>
      <c r="AI361" s="14"/>
      <c r="AP361" s="5"/>
    </row>
    <row r="362" spans="1:42" ht="12.5" x14ac:dyDescent="0.25">
      <c r="A362" s="11">
        <f>IF(ISBLANK('Step 1.1 Raw Data'!A362),"-",'Step 1.1 Raw Data'!A362)</f>
        <v>43147.416687442128</v>
      </c>
      <c r="B362">
        <f>IF(ISBLANK('Step 1.1 Raw Data'!A362),"-",HOUR(A362))</f>
        <v>10</v>
      </c>
      <c r="C362">
        <f>IF(ISBLANK('Step 1.1 Raw Data'!A362),"-",WEEKDAY(A362))</f>
        <v>6</v>
      </c>
      <c r="D362">
        <f>IF(ISBLANK('Step 1.1 Raw Data'!B362),"-",'Step 1.1 Raw Data'!B362)</f>
        <v>86.512600000000006</v>
      </c>
      <c r="E362" s="18">
        <f>IF(ISBLANK('Step 1.1 Raw Data'!A362),"-",IF('Step 1.1 Raw Data'!$G$2=0,D362*'Step 1.1 Raw Data'!$H$15*'Step 1.1 Raw Data'!$H$16/1000,0))</f>
        <v>18.071617014000005</v>
      </c>
      <c r="F362" s="18">
        <f>IF(ISBLANK('Step 1.1 Raw Data'!A362),"-",IF('Step 1.1 Raw Data'!$G$2=1,IF('Step 1.1 Raw Data'!$G$9=1,D362*'Step 1.1 Raw Data'!$H$15*'Step 1.1 Raw Data'!$H$16/1000,IF('Step 1.1 Raw Data'!$G$9=2,D362*'Step 1.1 Raw Data'!$I$15*'Step 1.1 Raw Data'!$I$16/1000,IF('Step 1.1 Raw Data'!$G$9=3,D362*'Step 1.1 Raw Data'!$J$15*'Step 1.1 Raw Data'!$J$16/1000))),0))</f>
        <v>0</v>
      </c>
      <c r="G362" s="11">
        <f>IF(ISBLANK('Step 1.1 Raw Data'!A362),"-",'Step 1.1 Raw Data'!A362)</f>
        <v>43147.416687442128</v>
      </c>
      <c r="H362">
        <f>IF(ISBLANK('Step 1.1 Raw Data'!A362),"-",HOUR(G362))</f>
        <v>10</v>
      </c>
      <c r="I362">
        <f>IF(ISBLANK('Step 1.1 Raw Data'!A362),"-",WEEKDAY(G362))</f>
        <v>6</v>
      </c>
      <c r="J362" s="2">
        <f>IF(ISBLANK('Step 1.1 Raw Data'!C362),"-",'Step 1.1 Raw Data'!C362)</f>
        <v>86.861999999999995</v>
      </c>
      <c r="K362" s="18">
        <f>IF(ISBLANK('Step 1.1 Raw Data'!A362),"-",IF('Step 1.1 Raw Data'!$G$2=0,J362*'Step 1.1 Raw Data'!$H$15*'Step 1.1 Raw Data'!$H$16/1000,0))</f>
        <v>18.144603179999997</v>
      </c>
      <c r="L362" s="18">
        <f>IF(ISBLANK('Step 1.1 Raw Data'!A362),"-",IF('Step 1.1 Raw Data'!$G$2=1,IF('Step 1.1 Raw Data'!$H$9=1,J362*'Step 1.1 Raw Data'!$H$15*'Step 1.1 Raw Data'!$H$16/1000,IF('Step 1.1 Raw Data'!$H$9=2,J362*'Step 1.1 Raw Data'!$I$15*'Step 1.1 Raw Data'!$I$16/1000,IF('Step 1.1 Raw Data'!$H$9=3,J362*'Step 1.1 Raw Data'!$J$15*'Step 1.1 Raw Data'!$J$16/1000))),0))</f>
        <v>0</v>
      </c>
      <c r="M362" s="11">
        <f>IF(ISBLANK('Step 1.1 Raw Data'!A362),"-",'Step 1.1 Raw Data'!A362)</f>
        <v>43147.416687442128</v>
      </c>
      <c r="N362">
        <f>IF(ISBLANK('Step 1.1 Raw Data'!A362),"-",HOUR(M362))</f>
        <v>10</v>
      </c>
      <c r="O362">
        <f>IF(ISBLANK('Step 1.1 Raw Data'!A362),"-",WEEKDAY(M362))</f>
        <v>6</v>
      </c>
      <c r="P362">
        <f>IF(ISBLANK('Step 1.1 Raw Data'!D362),"-",'Step 1.1 Raw Data'!D362)</f>
        <v>0</v>
      </c>
      <c r="Q362" s="18">
        <f>IF(ISBLANK('Step 1.1 Raw Data'!A362),"-",IF('Step 1.1 Raw Data'!$G$2=0,P362*'Step 1.1 Raw Data'!$H$15*'Step 1.1 Raw Data'!$H$16/1000,0))</f>
        <v>0</v>
      </c>
      <c r="R362" s="18">
        <f>IF(ISBLANK('Step 1.1 Raw Data'!A362),"-",IF('Step 1.1 Raw Data'!$G$2=1,IF('Step 1.1 Raw Data'!$I$9=1,P362*'Step 1.1 Raw Data'!$H$15*'Step 1.1 Raw Data'!$H$16/1000,IF('Step 1.1 Raw Data'!$I$9=2,P362*'Step 1.1 Raw Data'!$I$15*'Step 1.1 Raw Data'!$I$16/1000,IF('Step 1.1 Raw Data'!$I$9=3,P362*'Step 1.1 Raw Data'!$J$15*'Step 1.1 Raw Data'!$J$16/1000))),0))</f>
        <v>0</v>
      </c>
      <c r="S362" s="11">
        <f>IF(ISBLANK('Step 1.1 Raw Data'!A362),"-",'Step 1.1 Raw Data'!A362)</f>
        <v>43147.416687442128</v>
      </c>
      <c r="T362">
        <f>IF(ISBLANK('Step 1.1 Raw Data'!A362),"-",HOUR(S362))</f>
        <v>10</v>
      </c>
      <c r="U362">
        <f>IF(ISBLANK('Step 1.1 Raw Data'!A362),"-",WEEKDAY(S362))</f>
        <v>6</v>
      </c>
      <c r="V362">
        <f>IF(ISBLANK('Step 1.1 Raw Data'!E362),"-",'Step 1.1 Raw Data'!E362)</f>
        <v>33.007559999999998</v>
      </c>
      <c r="W362" s="18">
        <f>IF(ISBLANK('Step 1.1 Raw Data'!A362),"-",IF('Step 1.1 Raw Data'!$G$2=0,V362*'Step 1.1 Raw Data'!$H$15*'Step 1.1 Raw Data'!$H$16/1000,0))</f>
        <v>6.894949208399999</v>
      </c>
      <c r="X362" s="18">
        <f>IF(ISBLANK('Step 1.1 Raw Data'!A362),"-",IF('Step 1.1 Raw Data'!$G$2=1,IF('Step 1.1 Raw Data'!$J$9=1,V362*'Step 1.1 Raw Data'!$H$15*'Step 1.1 Raw Data'!$H$16/1000,IF('Step 1.1 Raw Data'!$J$9=2,V362*'Step 1.1 Raw Data'!$I$15*'Step 1.1 Raw Data'!$I$16/1000,IF('Step 1.1 Raw Data'!$J$9=3,V362*'Step 1.1 Raw Data'!$J$15*'Step 1.1 Raw Data'!$J$16/1000))),0))</f>
        <v>0</v>
      </c>
      <c r="Y362" s="15"/>
      <c r="Z362" s="3"/>
      <c r="AA362" s="3"/>
      <c r="AB362" s="14"/>
      <c r="AC362" s="14"/>
      <c r="AD362" s="14"/>
      <c r="AE362" s="14"/>
      <c r="AF362" s="14"/>
      <c r="AG362" s="14"/>
      <c r="AH362" s="14"/>
      <c r="AI362" s="14"/>
      <c r="AP362" s="5"/>
    </row>
    <row r="363" spans="1:42" ht="12.5" x14ac:dyDescent="0.25">
      <c r="A363" s="11">
        <f>IF(ISBLANK('Step 1.1 Raw Data'!A363),"-",'Step 1.1 Raw Data'!A363)</f>
        <v>43147.458354166665</v>
      </c>
      <c r="B363">
        <f>IF(ISBLANK('Step 1.1 Raw Data'!A363),"-",HOUR(A363))</f>
        <v>11</v>
      </c>
      <c r="C363">
        <f>IF(ISBLANK('Step 1.1 Raw Data'!A363),"-",WEEKDAY(A363))</f>
        <v>6</v>
      </c>
      <c r="D363">
        <f>IF(ISBLANK('Step 1.1 Raw Data'!B363),"-",'Step 1.1 Raw Data'!B363)</f>
        <v>86.500299999999996</v>
      </c>
      <c r="E363" s="18">
        <f>IF(ISBLANK('Step 1.1 Raw Data'!A363),"-",IF('Step 1.1 Raw Data'!$G$2=0,D363*'Step 1.1 Raw Data'!$H$15*'Step 1.1 Raw Data'!$H$16/1000,0))</f>
        <v>18.069047667</v>
      </c>
      <c r="F363" s="18">
        <f>IF(ISBLANK('Step 1.1 Raw Data'!A363),"-",IF('Step 1.1 Raw Data'!$G$2=1,IF('Step 1.1 Raw Data'!$G$9=1,D363*'Step 1.1 Raw Data'!$H$15*'Step 1.1 Raw Data'!$H$16/1000,IF('Step 1.1 Raw Data'!$G$9=2,D363*'Step 1.1 Raw Data'!$I$15*'Step 1.1 Raw Data'!$I$16/1000,IF('Step 1.1 Raw Data'!$G$9=3,D363*'Step 1.1 Raw Data'!$J$15*'Step 1.1 Raw Data'!$J$16/1000))),0))</f>
        <v>0</v>
      </c>
      <c r="G363" s="11">
        <f>IF(ISBLANK('Step 1.1 Raw Data'!A363),"-",'Step 1.1 Raw Data'!A363)</f>
        <v>43147.458354166665</v>
      </c>
      <c r="H363">
        <f>IF(ISBLANK('Step 1.1 Raw Data'!A363),"-",HOUR(G363))</f>
        <v>11</v>
      </c>
      <c r="I363">
        <f>IF(ISBLANK('Step 1.1 Raw Data'!A363),"-",WEEKDAY(G363))</f>
        <v>6</v>
      </c>
      <c r="J363" s="2">
        <f>IF(ISBLANK('Step 1.1 Raw Data'!C363),"-",'Step 1.1 Raw Data'!C363)</f>
        <v>86.930599999999998</v>
      </c>
      <c r="K363" s="18">
        <f>IF(ISBLANK('Step 1.1 Raw Data'!A363),"-",IF('Step 1.1 Raw Data'!$G$2=0,J363*'Step 1.1 Raw Data'!$H$15*'Step 1.1 Raw Data'!$H$16/1000,0))</f>
        <v>18.158933033999997</v>
      </c>
      <c r="L363" s="18">
        <f>IF(ISBLANK('Step 1.1 Raw Data'!A363),"-",IF('Step 1.1 Raw Data'!$G$2=1,IF('Step 1.1 Raw Data'!$H$9=1,J363*'Step 1.1 Raw Data'!$H$15*'Step 1.1 Raw Data'!$H$16/1000,IF('Step 1.1 Raw Data'!$H$9=2,J363*'Step 1.1 Raw Data'!$I$15*'Step 1.1 Raw Data'!$I$16/1000,IF('Step 1.1 Raw Data'!$H$9=3,J363*'Step 1.1 Raw Data'!$J$15*'Step 1.1 Raw Data'!$J$16/1000))),0))</f>
        <v>0</v>
      </c>
      <c r="M363" s="11">
        <f>IF(ISBLANK('Step 1.1 Raw Data'!A363),"-",'Step 1.1 Raw Data'!A363)</f>
        <v>43147.458354166665</v>
      </c>
      <c r="N363">
        <f>IF(ISBLANK('Step 1.1 Raw Data'!A363),"-",HOUR(M363))</f>
        <v>11</v>
      </c>
      <c r="O363">
        <f>IF(ISBLANK('Step 1.1 Raw Data'!A363),"-",WEEKDAY(M363))</f>
        <v>6</v>
      </c>
      <c r="P363">
        <f>IF(ISBLANK('Step 1.1 Raw Data'!D363),"-",'Step 1.1 Raw Data'!D363)</f>
        <v>0</v>
      </c>
      <c r="Q363" s="18">
        <f>IF(ISBLANK('Step 1.1 Raw Data'!A363),"-",IF('Step 1.1 Raw Data'!$G$2=0,P363*'Step 1.1 Raw Data'!$H$15*'Step 1.1 Raw Data'!$H$16/1000,0))</f>
        <v>0</v>
      </c>
      <c r="R363" s="18">
        <f>IF(ISBLANK('Step 1.1 Raw Data'!A363),"-",IF('Step 1.1 Raw Data'!$G$2=1,IF('Step 1.1 Raw Data'!$I$9=1,P363*'Step 1.1 Raw Data'!$H$15*'Step 1.1 Raw Data'!$H$16/1000,IF('Step 1.1 Raw Data'!$I$9=2,P363*'Step 1.1 Raw Data'!$I$15*'Step 1.1 Raw Data'!$I$16/1000,IF('Step 1.1 Raw Data'!$I$9=3,P363*'Step 1.1 Raw Data'!$J$15*'Step 1.1 Raw Data'!$J$16/1000))),0))</f>
        <v>0</v>
      </c>
      <c r="S363" s="11">
        <f>IF(ISBLANK('Step 1.1 Raw Data'!A363),"-",'Step 1.1 Raw Data'!A363)</f>
        <v>43147.458354166665</v>
      </c>
      <c r="T363">
        <f>IF(ISBLANK('Step 1.1 Raw Data'!A363),"-",HOUR(S363))</f>
        <v>11</v>
      </c>
      <c r="U363">
        <f>IF(ISBLANK('Step 1.1 Raw Data'!A363),"-",WEEKDAY(S363))</f>
        <v>6</v>
      </c>
      <c r="V363">
        <f>IF(ISBLANK('Step 1.1 Raw Data'!E363),"-",'Step 1.1 Raw Data'!E363)</f>
        <v>33.033628</v>
      </c>
      <c r="W363" s="18">
        <f>IF(ISBLANK('Step 1.1 Raw Data'!A363),"-",IF('Step 1.1 Raw Data'!$G$2=0,V363*'Step 1.1 Raw Data'!$H$15*'Step 1.1 Raw Data'!$H$16/1000,0))</f>
        <v>6.9003945529199999</v>
      </c>
      <c r="X363" s="18">
        <f>IF(ISBLANK('Step 1.1 Raw Data'!A363),"-",IF('Step 1.1 Raw Data'!$G$2=1,IF('Step 1.1 Raw Data'!$J$9=1,V363*'Step 1.1 Raw Data'!$H$15*'Step 1.1 Raw Data'!$H$16/1000,IF('Step 1.1 Raw Data'!$J$9=2,V363*'Step 1.1 Raw Data'!$I$15*'Step 1.1 Raw Data'!$I$16/1000,IF('Step 1.1 Raw Data'!$J$9=3,V363*'Step 1.1 Raw Data'!$J$15*'Step 1.1 Raw Data'!$J$16/1000))),0))</f>
        <v>0</v>
      </c>
      <c r="Y363" s="15"/>
      <c r="Z363" s="3"/>
      <c r="AA363" s="3"/>
      <c r="AB363" s="14"/>
      <c r="AC363" s="14"/>
      <c r="AD363" s="14"/>
      <c r="AE363" s="14"/>
      <c r="AF363" s="14"/>
      <c r="AG363" s="14"/>
      <c r="AH363" s="14"/>
      <c r="AI363" s="14"/>
      <c r="AP363" s="5"/>
    </row>
    <row r="364" spans="1:42" ht="12.5" x14ac:dyDescent="0.25">
      <c r="A364" s="11">
        <f>IF(ISBLANK('Step 1.1 Raw Data'!A364),"-",'Step 1.1 Raw Data'!A364)</f>
        <v>43147.500020891202</v>
      </c>
      <c r="B364">
        <f>IF(ISBLANK('Step 1.1 Raw Data'!A364),"-",HOUR(A364))</f>
        <v>12</v>
      </c>
      <c r="C364">
        <f>IF(ISBLANK('Step 1.1 Raw Data'!A364),"-",WEEKDAY(A364))</f>
        <v>6</v>
      </c>
      <c r="D364">
        <f>IF(ISBLANK('Step 1.1 Raw Data'!B364),"-",'Step 1.1 Raw Data'!B364)</f>
        <v>86.700199999999995</v>
      </c>
      <c r="E364" s="18">
        <f>IF(ISBLANK('Step 1.1 Raw Data'!A364),"-",IF('Step 1.1 Raw Data'!$G$2=0,D364*'Step 1.1 Raw Data'!$H$15*'Step 1.1 Raw Data'!$H$16/1000,0))</f>
        <v>18.110804778000002</v>
      </c>
      <c r="F364" s="18">
        <f>IF(ISBLANK('Step 1.1 Raw Data'!A364),"-",IF('Step 1.1 Raw Data'!$G$2=1,IF('Step 1.1 Raw Data'!$G$9=1,D364*'Step 1.1 Raw Data'!$H$15*'Step 1.1 Raw Data'!$H$16/1000,IF('Step 1.1 Raw Data'!$G$9=2,D364*'Step 1.1 Raw Data'!$I$15*'Step 1.1 Raw Data'!$I$16/1000,IF('Step 1.1 Raw Data'!$G$9=3,D364*'Step 1.1 Raw Data'!$J$15*'Step 1.1 Raw Data'!$J$16/1000))),0))</f>
        <v>0</v>
      </c>
      <c r="G364" s="11">
        <f>IF(ISBLANK('Step 1.1 Raw Data'!A364),"-",'Step 1.1 Raw Data'!A364)</f>
        <v>43147.500020891202</v>
      </c>
      <c r="H364">
        <f>IF(ISBLANK('Step 1.1 Raw Data'!A364),"-",HOUR(G364))</f>
        <v>12</v>
      </c>
      <c r="I364">
        <f>IF(ISBLANK('Step 1.1 Raw Data'!A364),"-",WEEKDAY(G364))</f>
        <v>6</v>
      </c>
      <c r="J364" s="2">
        <f>IF(ISBLANK('Step 1.1 Raw Data'!C364),"-",'Step 1.1 Raw Data'!C364)</f>
        <v>87.141199999999998</v>
      </c>
      <c r="K364" s="18">
        <f>IF(ISBLANK('Step 1.1 Raw Data'!A364),"-",IF('Step 1.1 Raw Data'!$G$2=0,J364*'Step 1.1 Raw Data'!$H$15*'Step 1.1 Raw Data'!$H$16/1000,0))</f>
        <v>18.202925267999998</v>
      </c>
      <c r="L364" s="18">
        <f>IF(ISBLANK('Step 1.1 Raw Data'!A364),"-",IF('Step 1.1 Raw Data'!$G$2=1,IF('Step 1.1 Raw Data'!$H$9=1,J364*'Step 1.1 Raw Data'!$H$15*'Step 1.1 Raw Data'!$H$16/1000,IF('Step 1.1 Raw Data'!$H$9=2,J364*'Step 1.1 Raw Data'!$I$15*'Step 1.1 Raw Data'!$I$16/1000,IF('Step 1.1 Raw Data'!$H$9=3,J364*'Step 1.1 Raw Data'!$J$15*'Step 1.1 Raw Data'!$J$16/1000))),0))</f>
        <v>0</v>
      </c>
      <c r="M364" s="11">
        <f>IF(ISBLANK('Step 1.1 Raw Data'!A364),"-",'Step 1.1 Raw Data'!A364)</f>
        <v>43147.500020891202</v>
      </c>
      <c r="N364">
        <f>IF(ISBLANK('Step 1.1 Raw Data'!A364),"-",HOUR(M364))</f>
        <v>12</v>
      </c>
      <c r="O364">
        <f>IF(ISBLANK('Step 1.1 Raw Data'!A364),"-",WEEKDAY(M364))</f>
        <v>6</v>
      </c>
      <c r="P364">
        <f>IF(ISBLANK('Step 1.1 Raw Data'!D364),"-",'Step 1.1 Raw Data'!D364)</f>
        <v>0</v>
      </c>
      <c r="Q364" s="18">
        <f>IF(ISBLANK('Step 1.1 Raw Data'!A364),"-",IF('Step 1.1 Raw Data'!$G$2=0,P364*'Step 1.1 Raw Data'!$H$15*'Step 1.1 Raw Data'!$H$16/1000,0))</f>
        <v>0</v>
      </c>
      <c r="R364" s="18">
        <f>IF(ISBLANK('Step 1.1 Raw Data'!A364),"-",IF('Step 1.1 Raw Data'!$G$2=1,IF('Step 1.1 Raw Data'!$I$9=1,P364*'Step 1.1 Raw Data'!$H$15*'Step 1.1 Raw Data'!$H$16/1000,IF('Step 1.1 Raw Data'!$I$9=2,P364*'Step 1.1 Raw Data'!$I$15*'Step 1.1 Raw Data'!$I$16/1000,IF('Step 1.1 Raw Data'!$I$9=3,P364*'Step 1.1 Raw Data'!$J$15*'Step 1.1 Raw Data'!$J$16/1000))),0))</f>
        <v>0</v>
      </c>
      <c r="S364" s="11">
        <f>IF(ISBLANK('Step 1.1 Raw Data'!A364),"-",'Step 1.1 Raw Data'!A364)</f>
        <v>43147.500020891202</v>
      </c>
      <c r="T364">
        <f>IF(ISBLANK('Step 1.1 Raw Data'!A364),"-",HOUR(S364))</f>
        <v>12</v>
      </c>
      <c r="U364">
        <f>IF(ISBLANK('Step 1.1 Raw Data'!A364),"-",WEEKDAY(S364))</f>
        <v>6</v>
      </c>
      <c r="V364">
        <f>IF(ISBLANK('Step 1.1 Raw Data'!E364),"-",'Step 1.1 Raw Data'!E364)</f>
        <v>33.113655999999999</v>
      </c>
      <c r="W364" s="18">
        <f>IF(ISBLANK('Step 1.1 Raw Data'!A364),"-",IF('Step 1.1 Raw Data'!$G$2=0,V364*'Step 1.1 Raw Data'!$H$15*'Step 1.1 Raw Data'!$H$16/1000,0))</f>
        <v>6.9171116018399994</v>
      </c>
      <c r="X364" s="18">
        <f>IF(ISBLANK('Step 1.1 Raw Data'!A364),"-",IF('Step 1.1 Raw Data'!$G$2=1,IF('Step 1.1 Raw Data'!$J$9=1,V364*'Step 1.1 Raw Data'!$H$15*'Step 1.1 Raw Data'!$H$16/1000,IF('Step 1.1 Raw Data'!$J$9=2,V364*'Step 1.1 Raw Data'!$I$15*'Step 1.1 Raw Data'!$I$16/1000,IF('Step 1.1 Raw Data'!$J$9=3,V364*'Step 1.1 Raw Data'!$J$15*'Step 1.1 Raw Data'!$J$16/1000))),0))</f>
        <v>0</v>
      </c>
      <c r="Y364" s="15"/>
      <c r="Z364" s="3"/>
      <c r="AA364" s="3"/>
      <c r="AB364" s="14"/>
      <c r="AC364" s="14"/>
      <c r="AD364" s="14"/>
      <c r="AE364" s="14"/>
      <c r="AF364" s="14"/>
      <c r="AG364" s="14"/>
      <c r="AH364" s="14"/>
      <c r="AI364" s="14"/>
      <c r="AP364" s="5"/>
    </row>
    <row r="365" spans="1:42" ht="12.5" x14ac:dyDescent="0.25">
      <c r="A365" s="11">
        <f>IF(ISBLANK('Step 1.1 Raw Data'!A365),"-",'Step 1.1 Raw Data'!A365)</f>
        <v>43147.54168761574</v>
      </c>
      <c r="B365">
        <f>IF(ISBLANK('Step 1.1 Raw Data'!A365),"-",HOUR(A365))</f>
        <v>13</v>
      </c>
      <c r="C365">
        <f>IF(ISBLANK('Step 1.1 Raw Data'!A365),"-",WEEKDAY(A365))</f>
        <v>6</v>
      </c>
      <c r="D365">
        <f>IF(ISBLANK('Step 1.1 Raw Data'!B365),"-",'Step 1.1 Raw Data'!B365)</f>
        <v>86.363</v>
      </c>
      <c r="E365" s="18">
        <f>IF(ISBLANK('Step 1.1 Raw Data'!A365),"-",IF('Step 1.1 Raw Data'!$G$2=0,D365*'Step 1.1 Raw Data'!$H$15*'Step 1.1 Raw Data'!$H$16/1000,0))</f>
        <v>18.040367069999999</v>
      </c>
      <c r="F365" s="18">
        <f>IF(ISBLANK('Step 1.1 Raw Data'!A365),"-",IF('Step 1.1 Raw Data'!$G$2=1,IF('Step 1.1 Raw Data'!$G$9=1,D365*'Step 1.1 Raw Data'!$H$15*'Step 1.1 Raw Data'!$H$16/1000,IF('Step 1.1 Raw Data'!$G$9=2,D365*'Step 1.1 Raw Data'!$I$15*'Step 1.1 Raw Data'!$I$16/1000,IF('Step 1.1 Raw Data'!$G$9=3,D365*'Step 1.1 Raw Data'!$J$15*'Step 1.1 Raw Data'!$J$16/1000))),0))</f>
        <v>0</v>
      </c>
      <c r="G365" s="11">
        <f>IF(ISBLANK('Step 1.1 Raw Data'!A365),"-",'Step 1.1 Raw Data'!A365)</f>
        <v>43147.54168761574</v>
      </c>
      <c r="H365">
        <f>IF(ISBLANK('Step 1.1 Raw Data'!A365),"-",HOUR(G365))</f>
        <v>13</v>
      </c>
      <c r="I365">
        <f>IF(ISBLANK('Step 1.1 Raw Data'!A365),"-",WEEKDAY(G365))</f>
        <v>6</v>
      </c>
      <c r="J365" s="2">
        <f>IF(ISBLANK('Step 1.1 Raw Data'!C365),"-",'Step 1.1 Raw Data'!C365)</f>
        <v>86.800899999999999</v>
      </c>
      <c r="K365" s="18">
        <f>IF(ISBLANK('Step 1.1 Raw Data'!A365),"-",IF('Step 1.1 Raw Data'!$G$2=0,J365*'Step 1.1 Raw Data'!$H$15*'Step 1.1 Raw Data'!$H$16/1000,0))</f>
        <v>18.131840001</v>
      </c>
      <c r="L365" s="18">
        <f>IF(ISBLANK('Step 1.1 Raw Data'!A365),"-",IF('Step 1.1 Raw Data'!$G$2=1,IF('Step 1.1 Raw Data'!$H$9=1,J365*'Step 1.1 Raw Data'!$H$15*'Step 1.1 Raw Data'!$H$16/1000,IF('Step 1.1 Raw Data'!$H$9=2,J365*'Step 1.1 Raw Data'!$I$15*'Step 1.1 Raw Data'!$I$16/1000,IF('Step 1.1 Raw Data'!$H$9=3,J365*'Step 1.1 Raw Data'!$J$15*'Step 1.1 Raw Data'!$J$16/1000))),0))</f>
        <v>0</v>
      </c>
      <c r="M365" s="11">
        <f>IF(ISBLANK('Step 1.1 Raw Data'!A365),"-",'Step 1.1 Raw Data'!A365)</f>
        <v>43147.54168761574</v>
      </c>
      <c r="N365">
        <f>IF(ISBLANK('Step 1.1 Raw Data'!A365),"-",HOUR(M365))</f>
        <v>13</v>
      </c>
      <c r="O365">
        <f>IF(ISBLANK('Step 1.1 Raw Data'!A365),"-",WEEKDAY(M365))</f>
        <v>6</v>
      </c>
      <c r="P365">
        <f>IF(ISBLANK('Step 1.1 Raw Data'!D365),"-",'Step 1.1 Raw Data'!D365)</f>
        <v>0</v>
      </c>
      <c r="Q365" s="18">
        <f>IF(ISBLANK('Step 1.1 Raw Data'!A365),"-",IF('Step 1.1 Raw Data'!$G$2=0,P365*'Step 1.1 Raw Data'!$H$15*'Step 1.1 Raw Data'!$H$16/1000,0))</f>
        <v>0</v>
      </c>
      <c r="R365" s="18">
        <f>IF(ISBLANK('Step 1.1 Raw Data'!A365),"-",IF('Step 1.1 Raw Data'!$G$2=1,IF('Step 1.1 Raw Data'!$I$9=1,P365*'Step 1.1 Raw Data'!$H$15*'Step 1.1 Raw Data'!$H$16/1000,IF('Step 1.1 Raw Data'!$I$9=2,P365*'Step 1.1 Raw Data'!$I$15*'Step 1.1 Raw Data'!$I$16/1000,IF('Step 1.1 Raw Data'!$I$9=3,P365*'Step 1.1 Raw Data'!$J$15*'Step 1.1 Raw Data'!$J$16/1000))),0))</f>
        <v>0</v>
      </c>
      <c r="S365" s="11">
        <f>IF(ISBLANK('Step 1.1 Raw Data'!A365),"-",'Step 1.1 Raw Data'!A365)</f>
        <v>43147.54168761574</v>
      </c>
      <c r="T365">
        <f>IF(ISBLANK('Step 1.1 Raw Data'!A365),"-",HOUR(S365))</f>
        <v>13</v>
      </c>
      <c r="U365">
        <f>IF(ISBLANK('Step 1.1 Raw Data'!A365),"-",WEEKDAY(S365))</f>
        <v>6</v>
      </c>
      <c r="V365">
        <f>IF(ISBLANK('Step 1.1 Raw Data'!E365),"-",'Step 1.1 Raw Data'!E365)</f>
        <v>32.984341999999998</v>
      </c>
      <c r="W365" s="18">
        <f>IF(ISBLANK('Step 1.1 Raw Data'!A365),"-",IF('Step 1.1 Raw Data'!$G$2=0,V365*'Step 1.1 Raw Data'!$H$15*'Step 1.1 Raw Data'!$H$16/1000,0))</f>
        <v>6.890099200379999</v>
      </c>
      <c r="X365" s="18">
        <f>IF(ISBLANK('Step 1.1 Raw Data'!A365),"-",IF('Step 1.1 Raw Data'!$G$2=1,IF('Step 1.1 Raw Data'!$J$9=1,V365*'Step 1.1 Raw Data'!$H$15*'Step 1.1 Raw Data'!$H$16/1000,IF('Step 1.1 Raw Data'!$J$9=2,V365*'Step 1.1 Raw Data'!$I$15*'Step 1.1 Raw Data'!$I$16/1000,IF('Step 1.1 Raw Data'!$J$9=3,V365*'Step 1.1 Raw Data'!$J$15*'Step 1.1 Raw Data'!$J$16/1000))),0))</f>
        <v>0</v>
      </c>
      <c r="Y365" s="15"/>
      <c r="Z365" s="3"/>
      <c r="AA365" s="3"/>
      <c r="AB365" s="14"/>
      <c r="AC365" s="14"/>
      <c r="AD365" s="14"/>
      <c r="AE365" s="14"/>
      <c r="AF365" s="14"/>
      <c r="AG365" s="14"/>
      <c r="AH365" s="14"/>
      <c r="AI365" s="14"/>
      <c r="AP365" s="5"/>
    </row>
    <row r="366" spans="1:42" ht="12.5" x14ac:dyDescent="0.25">
      <c r="A366" s="11">
        <f>IF(ISBLANK('Step 1.1 Raw Data'!A366),"-",'Step 1.1 Raw Data'!A366)</f>
        <v>43147.583354340277</v>
      </c>
      <c r="B366">
        <f>IF(ISBLANK('Step 1.1 Raw Data'!A366),"-",HOUR(A366))</f>
        <v>14</v>
      </c>
      <c r="C366">
        <f>IF(ISBLANK('Step 1.1 Raw Data'!A366),"-",WEEKDAY(A366))</f>
        <v>6</v>
      </c>
      <c r="D366">
        <f>IF(ISBLANK('Step 1.1 Raw Data'!B366),"-",'Step 1.1 Raw Data'!B366)</f>
        <v>86.440799999999996</v>
      </c>
      <c r="E366" s="18">
        <f>IF(ISBLANK('Step 1.1 Raw Data'!A366),"-",IF('Step 1.1 Raw Data'!$G$2=0,D366*'Step 1.1 Raw Data'!$H$15*'Step 1.1 Raw Data'!$H$16/1000,0))</f>
        <v>18.056618711999999</v>
      </c>
      <c r="F366" s="18">
        <f>IF(ISBLANK('Step 1.1 Raw Data'!A366),"-",IF('Step 1.1 Raw Data'!$G$2=1,IF('Step 1.1 Raw Data'!$G$9=1,D366*'Step 1.1 Raw Data'!$H$15*'Step 1.1 Raw Data'!$H$16/1000,IF('Step 1.1 Raw Data'!$G$9=2,D366*'Step 1.1 Raw Data'!$I$15*'Step 1.1 Raw Data'!$I$16/1000,IF('Step 1.1 Raw Data'!$G$9=3,D366*'Step 1.1 Raw Data'!$J$15*'Step 1.1 Raw Data'!$J$16/1000))),0))</f>
        <v>0</v>
      </c>
      <c r="G366" s="11">
        <f>IF(ISBLANK('Step 1.1 Raw Data'!A366),"-",'Step 1.1 Raw Data'!A366)</f>
        <v>43147.583354340277</v>
      </c>
      <c r="H366">
        <f>IF(ISBLANK('Step 1.1 Raw Data'!A366),"-",HOUR(G366))</f>
        <v>14</v>
      </c>
      <c r="I366">
        <f>IF(ISBLANK('Step 1.1 Raw Data'!A366),"-",WEEKDAY(G366))</f>
        <v>6</v>
      </c>
      <c r="J366" s="2">
        <f>IF(ISBLANK('Step 1.1 Raw Data'!C366),"-",'Step 1.1 Raw Data'!C366)</f>
        <v>86.863500000000002</v>
      </c>
      <c r="K366" s="18">
        <f>IF(ISBLANK('Step 1.1 Raw Data'!A366),"-",IF('Step 1.1 Raw Data'!$G$2=0,J366*'Step 1.1 Raw Data'!$H$15*'Step 1.1 Raw Data'!$H$16/1000,0))</f>
        <v>18.144916514999998</v>
      </c>
      <c r="L366" s="18">
        <f>IF(ISBLANK('Step 1.1 Raw Data'!A366),"-",IF('Step 1.1 Raw Data'!$G$2=1,IF('Step 1.1 Raw Data'!$H$9=1,J366*'Step 1.1 Raw Data'!$H$15*'Step 1.1 Raw Data'!$H$16/1000,IF('Step 1.1 Raw Data'!$H$9=2,J366*'Step 1.1 Raw Data'!$I$15*'Step 1.1 Raw Data'!$I$16/1000,IF('Step 1.1 Raw Data'!$H$9=3,J366*'Step 1.1 Raw Data'!$J$15*'Step 1.1 Raw Data'!$J$16/1000))),0))</f>
        <v>0</v>
      </c>
      <c r="M366" s="11">
        <f>IF(ISBLANK('Step 1.1 Raw Data'!A366),"-",'Step 1.1 Raw Data'!A366)</f>
        <v>43147.583354340277</v>
      </c>
      <c r="N366">
        <f>IF(ISBLANK('Step 1.1 Raw Data'!A366),"-",HOUR(M366))</f>
        <v>14</v>
      </c>
      <c r="O366">
        <f>IF(ISBLANK('Step 1.1 Raw Data'!A366),"-",WEEKDAY(M366))</f>
        <v>6</v>
      </c>
      <c r="P366">
        <f>IF(ISBLANK('Step 1.1 Raw Data'!D366),"-",'Step 1.1 Raw Data'!D366)</f>
        <v>0</v>
      </c>
      <c r="Q366" s="18">
        <f>IF(ISBLANK('Step 1.1 Raw Data'!A366),"-",IF('Step 1.1 Raw Data'!$G$2=0,P366*'Step 1.1 Raw Data'!$H$15*'Step 1.1 Raw Data'!$H$16/1000,0))</f>
        <v>0</v>
      </c>
      <c r="R366" s="18">
        <f>IF(ISBLANK('Step 1.1 Raw Data'!A366),"-",IF('Step 1.1 Raw Data'!$G$2=1,IF('Step 1.1 Raw Data'!$I$9=1,P366*'Step 1.1 Raw Data'!$H$15*'Step 1.1 Raw Data'!$H$16/1000,IF('Step 1.1 Raw Data'!$I$9=2,P366*'Step 1.1 Raw Data'!$I$15*'Step 1.1 Raw Data'!$I$16/1000,IF('Step 1.1 Raw Data'!$I$9=3,P366*'Step 1.1 Raw Data'!$J$15*'Step 1.1 Raw Data'!$J$16/1000))),0))</f>
        <v>0</v>
      </c>
      <c r="S366" s="11">
        <f>IF(ISBLANK('Step 1.1 Raw Data'!A366),"-",'Step 1.1 Raw Data'!A366)</f>
        <v>43147.583354340277</v>
      </c>
      <c r="T366">
        <f>IF(ISBLANK('Step 1.1 Raw Data'!A366),"-",HOUR(S366))</f>
        <v>14</v>
      </c>
      <c r="U366">
        <f>IF(ISBLANK('Step 1.1 Raw Data'!A366),"-",WEEKDAY(S366))</f>
        <v>6</v>
      </c>
      <c r="V366">
        <f>IF(ISBLANK('Step 1.1 Raw Data'!E366),"-",'Step 1.1 Raw Data'!E366)</f>
        <v>33.008130000000001</v>
      </c>
      <c r="W366" s="18">
        <f>IF(ISBLANK('Step 1.1 Raw Data'!A366),"-",IF('Step 1.1 Raw Data'!$G$2=0,V366*'Step 1.1 Raw Data'!$H$15*'Step 1.1 Raw Data'!$H$16/1000,0))</f>
        <v>6.8950682757000008</v>
      </c>
      <c r="X366" s="18">
        <f>IF(ISBLANK('Step 1.1 Raw Data'!A366),"-",IF('Step 1.1 Raw Data'!$G$2=1,IF('Step 1.1 Raw Data'!$J$9=1,V366*'Step 1.1 Raw Data'!$H$15*'Step 1.1 Raw Data'!$H$16/1000,IF('Step 1.1 Raw Data'!$J$9=2,V366*'Step 1.1 Raw Data'!$I$15*'Step 1.1 Raw Data'!$I$16/1000,IF('Step 1.1 Raw Data'!$J$9=3,V366*'Step 1.1 Raw Data'!$J$15*'Step 1.1 Raw Data'!$J$16/1000))),0))</f>
        <v>0</v>
      </c>
      <c r="Y366" s="15"/>
      <c r="Z366" s="3"/>
      <c r="AA366" s="3"/>
      <c r="AB366" s="14"/>
      <c r="AC366" s="14"/>
      <c r="AD366" s="14"/>
      <c r="AE366" s="14"/>
      <c r="AF366" s="14"/>
      <c r="AG366" s="14"/>
      <c r="AH366" s="14"/>
      <c r="AI366" s="14"/>
      <c r="AP366" s="5"/>
    </row>
    <row r="367" spans="1:42" ht="12.5" x14ac:dyDescent="0.25">
      <c r="A367" s="11">
        <f>IF(ISBLANK('Step 1.1 Raw Data'!A367),"-",'Step 1.1 Raw Data'!A367)</f>
        <v>43147.625021064814</v>
      </c>
      <c r="B367">
        <f>IF(ISBLANK('Step 1.1 Raw Data'!A367),"-",HOUR(A367))</f>
        <v>15</v>
      </c>
      <c r="C367">
        <f>IF(ISBLANK('Step 1.1 Raw Data'!A367),"-",WEEKDAY(A367))</f>
        <v>6</v>
      </c>
      <c r="D367">
        <f>IF(ISBLANK('Step 1.1 Raw Data'!B367),"-",'Step 1.1 Raw Data'!B367)</f>
        <v>86.294300000000007</v>
      </c>
      <c r="E367" s="18">
        <f>IF(ISBLANK('Step 1.1 Raw Data'!A367),"-",IF('Step 1.1 Raw Data'!$G$2=0,D367*'Step 1.1 Raw Data'!$H$15*'Step 1.1 Raw Data'!$H$16/1000,0))</f>
        <v>18.026016327000001</v>
      </c>
      <c r="F367" s="18">
        <f>IF(ISBLANK('Step 1.1 Raw Data'!A367),"-",IF('Step 1.1 Raw Data'!$G$2=1,IF('Step 1.1 Raw Data'!$G$9=1,D367*'Step 1.1 Raw Data'!$H$15*'Step 1.1 Raw Data'!$H$16/1000,IF('Step 1.1 Raw Data'!$G$9=2,D367*'Step 1.1 Raw Data'!$I$15*'Step 1.1 Raw Data'!$I$16/1000,IF('Step 1.1 Raw Data'!$G$9=3,D367*'Step 1.1 Raw Data'!$J$15*'Step 1.1 Raw Data'!$J$16/1000))),0))</f>
        <v>0</v>
      </c>
      <c r="G367" s="11">
        <f>IF(ISBLANK('Step 1.1 Raw Data'!A367),"-",'Step 1.1 Raw Data'!A367)</f>
        <v>43147.625021064814</v>
      </c>
      <c r="H367">
        <f>IF(ISBLANK('Step 1.1 Raw Data'!A367),"-",HOUR(G367))</f>
        <v>15</v>
      </c>
      <c r="I367">
        <f>IF(ISBLANK('Step 1.1 Raw Data'!A367),"-",WEEKDAY(G367))</f>
        <v>6</v>
      </c>
      <c r="J367" s="2">
        <f>IF(ISBLANK('Step 1.1 Raw Data'!C367),"-",'Step 1.1 Raw Data'!C367)</f>
        <v>86.674300000000002</v>
      </c>
      <c r="K367" s="18">
        <f>IF(ISBLANK('Step 1.1 Raw Data'!A367),"-",IF('Step 1.1 Raw Data'!$G$2=0,J367*'Step 1.1 Raw Data'!$H$15*'Step 1.1 Raw Data'!$H$16/1000,0))</f>
        <v>18.105394527000001</v>
      </c>
      <c r="L367" s="18">
        <f>IF(ISBLANK('Step 1.1 Raw Data'!A367),"-",IF('Step 1.1 Raw Data'!$G$2=1,IF('Step 1.1 Raw Data'!$H$9=1,J367*'Step 1.1 Raw Data'!$H$15*'Step 1.1 Raw Data'!$H$16/1000,IF('Step 1.1 Raw Data'!$H$9=2,J367*'Step 1.1 Raw Data'!$I$15*'Step 1.1 Raw Data'!$I$16/1000,IF('Step 1.1 Raw Data'!$H$9=3,J367*'Step 1.1 Raw Data'!$J$15*'Step 1.1 Raw Data'!$J$16/1000))),0))</f>
        <v>0</v>
      </c>
      <c r="M367" s="11">
        <f>IF(ISBLANK('Step 1.1 Raw Data'!A367),"-",'Step 1.1 Raw Data'!A367)</f>
        <v>43147.625021064814</v>
      </c>
      <c r="N367">
        <f>IF(ISBLANK('Step 1.1 Raw Data'!A367),"-",HOUR(M367))</f>
        <v>15</v>
      </c>
      <c r="O367">
        <f>IF(ISBLANK('Step 1.1 Raw Data'!A367),"-",WEEKDAY(M367))</f>
        <v>6</v>
      </c>
      <c r="P367">
        <f>IF(ISBLANK('Step 1.1 Raw Data'!D367),"-",'Step 1.1 Raw Data'!D367)</f>
        <v>0</v>
      </c>
      <c r="Q367" s="18">
        <f>IF(ISBLANK('Step 1.1 Raw Data'!A367),"-",IF('Step 1.1 Raw Data'!$G$2=0,P367*'Step 1.1 Raw Data'!$H$15*'Step 1.1 Raw Data'!$H$16/1000,0))</f>
        <v>0</v>
      </c>
      <c r="R367" s="18">
        <f>IF(ISBLANK('Step 1.1 Raw Data'!A367),"-",IF('Step 1.1 Raw Data'!$G$2=1,IF('Step 1.1 Raw Data'!$I$9=1,P367*'Step 1.1 Raw Data'!$H$15*'Step 1.1 Raw Data'!$H$16/1000,IF('Step 1.1 Raw Data'!$I$9=2,P367*'Step 1.1 Raw Data'!$I$15*'Step 1.1 Raw Data'!$I$16/1000,IF('Step 1.1 Raw Data'!$I$9=3,P367*'Step 1.1 Raw Data'!$J$15*'Step 1.1 Raw Data'!$J$16/1000))),0))</f>
        <v>0</v>
      </c>
      <c r="S367" s="11">
        <f>IF(ISBLANK('Step 1.1 Raw Data'!A367),"-",'Step 1.1 Raw Data'!A367)</f>
        <v>43147.625021064814</v>
      </c>
      <c r="T367">
        <f>IF(ISBLANK('Step 1.1 Raw Data'!A367),"-",HOUR(S367))</f>
        <v>15</v>
      </c>
      <c r="U367">
        <f>IF(ISBLANK('Step 1.1 Raw Data'!A367),"-",WEEKDAY(S367))</f>
        <v>6</v>
      </c>
      <c r="V367">
        <f>IF(ISBLANK('Step 1.1 Raw Data'!E367),"-",'Step 1.1 Raw Data'!E367)</f>
        <v>32.936233999999999</v>
      </c>
      <c r="W367" s="18">
        <f>IF(ISBLANK('Step 1.1 Raw Data'!A367),"-",IF('Step 1.1 Raw Data'!$G$2=0,V367*'Step 1.1 Raw Data'!$H$15*'Step 1.1 Raw Data'!$H$16/1000,0))</f>
        <v>6.8800499202599994</v>
      </c>
      <c r="X367" s="18">
        <f>IF(ISBLANK('Step 1.1 Raw Data'!A367),"-",IF('Step 1.1 Raw Data'!$G$2=1,IF('Step 1.1 Raw Data'!$J$9=1,V367*'Step 1.1 Raw Data'!$H$15*'Step 1.1 Raw Data'!$H$16/1000,IF('Step 1.1 Raw Data'!$J$9=2,V367*'Step 1.1 Raw Data'!$I$15*'Step 1.1 Raw Data'!$I$16/1000,IF('Step 1.1 Raw Data'!$J$9=3,V367*'Step 1.1 Raw Data'!$J$15*'Step 1.1 Raw Data'!$J$16/1000))),0))</f>
        <v>0</v>
      </c>
      <c r="Y367" s="15"/>
      <c r="Z367" s="3"/>
      <c r="AA367" s="3"/>
      <c r="AB367" s="14"/>
      <c r="AC367" s="14"/>
      <c r="AD367" s="14"/>
      <c r="AE367" s="14"/>
      <c r="AF367" s="14"/>
      <c r="AG367" s="14"/>
      <c r="AH367" s="14"/>
      <c r="AI367" s="14"/>
      <c r="AP367" s="5"/>
    </row>
    <row r="368" spans="1:42" ht="12.5" x14ac:dyDescent="0.25">
      <c r="A368" s="11">
        <f>IF(ISBLANK('Step 1.1 Raw Data'!A368),"-",'Step 1.1 Raw Data'!A368)</f>
        <v>43147.666687789351</v>
      </c>
      <c r="B368">
        <f>IF(ISBLANK('Step 1.1 Raw Data'!A368),"-",HOUR(A368))</f>
        <v>16</v>
      </c>
      <c r="C368">
        <f>IF(ISBLANK('Step 1.1 Raw Data'!A368),"-",WEEKDAY(A368))</f>
        <v>6</v>
      </c>
      <c r="D368">
        <f>IF(ISBLANK('Step 1.1 Raw Data'!B368),"-",'Step 1.1 Raw Data'!B368)</f>
        <v>86.370599999999996</v>
      </c>
      <c r="E368" s="18">
        <f>IF(ISBLANK('Step 1.1 Raw Data'!A368),"-",IF('Step 1.1 Raw Data'!$G$2=0,D368*'Step 1.1 Raw Data'!$H$15*'Step 1.1 Raw Data'!$H$16/1000,0))</f>
        <v>18.041954634</v>
      </c>
      <c r="F368" s="18">
        <f>IF(ISBLANK('Step 1.1 Raw Data'!A368),"-",IF('Step 1.1 Raw Data'!$G$2=1,IF('Step 1.1 Raw Data'!$G$9=1,D368*'Step 1.1 Raw Data'!$H$15*'Step 1.1 Raw Data'!$H$16/1000,IF('Step 1.1 Raw Data'!$G$9=2,D368*'Step 1.1 Raw Data'!$I$15*'Step 1.1 Raw Data'!$I$16/1000,IF('Step 1.1 Raw Data'!$G$9=3,D368*'Step 1.1 Raw Data'!$J$15*'Step 1.1 Raw Data'!$J$16/1000))),0))</f>
        <v>0</v>
      </c>
      <c r="G368" s="11">
        <f>IF(ISBLANK('Step 1.1 Raw Data'!A368),"-",'Step 1.1 Raw Data'!A368)</f>
        <v>43147.666687789351</v>
      </c>
      <c r="H368">
        <f>IF(ISBLANK('Step 1.1 Raw Data'!A368),"-",HOUR(G368))</f>
        <v>16</v>
      </c>
      <c r="I368">
        <f>IF(ISBLANK('Step 1.1 Raw Data'!A368),"-",WEEKDAY(G368))</f>
        <v>6</v>
      </c>
      <c r="J368" s="2">
        <f>IF(ISBLANK('Step 1.1 Raw Data'!C368),"-",'Step 1.1 Raw Data'!C368)</f>
        <v>86.749099999999999</v>
      </c>
      <c r="K368" s="18">
        <f>IF(ISBLANK('Step 1.1 Raw Data'!A368),"-",IF('Step 1.1 Raw Data'!$G$2=0,J368*'Step 1.1 Raw Data'!$H$15*'Step 1.1 Raw Data'!$H$16/1000,0))</f>
        <v>18.121019498999999</v>
      </c>
      <c r="L368" s="18">
        <f>IF(ISBLANK('Step 1.1 Raw Data'!A368),"-",IF('Step 1.1 Raw Data'!$G$2=1,IF('Step 1.1 Raw Data'!$H$9=1,J368*'Step 1.1 Raw Data'!$H$15*'Step 1.1 Raw Data'!$H$16/1000,IF('Step 1.1 Raw Data'!$H$9=2,J368*'Step 1.1 Raw Data'!$I$15*'Step 1.1 Raw Data'!$I$16/1000,IF('Step 1.1 Raw Data'!$H$9=3,J368*'Step 1.1 Raw Data'!$J$15*'Step 1.1 Raw Data'!$J$16/1000))),0))</f>
        <v>0</v>
      </c>
      <c r="M368" s="11">
        <f>IF(ISBLANK('Step 1.1 Raw Data'!A368),"-",'Step 1.1 Raw Data'!A368)</f>
        <v>43147.666687789351</v>
      </c>
      <c r="N368">
        <f>IF(ISBLANK('Step 1.1 Raw Data'!A368),"-",HOUR(M368))</f>
        <v>16</v>
      </c>
      <c r="O368">
        <f>IF(ISBLANK('Step 1.1 Raw Data'!A368),"-",WEEKDAY(M368))</f>
        <v>6</v>
      </c>
      <c r="P368">
        <f>IF(ISBLANK('Step 1.1 Raw Data'!D368),"-",'Step 1.1 Raw Data'!D368)</f>
        <v>0</v>
      </c>
      <c r="Q368" s="18">
        <f>IF(ISBLANK('Step 1.1 Raw Data'!A368),"-",IF('Step 1.1 Raw Data'!$G$2=0,P368*'Step 1.1 Raw Data'!$H$15*'Step 1.1 Raw Data'!$H$16/1000,0))</f>
        <v>0</v>
      </c>
      <c r="R368" s="18">
        <f>IF(ISBLANK('Step 1.1 Raw Data'!A368),"-",IF('Step 1.1 Raw Data'!$G$2=1,IF('Step 1.1 Raw Data'!$I$9=1,P368*'Step 1.1 Raw Data'!$H$15*'Step 1.1 Raw Data'!$H$16/1000,IF('Step 1.1 Raw Data'!$I$9=2,P368*'Step 1.1 Raw Data'!$I$15*'Step 1.1 Raw Data'!$I$16/1000,IF('Step 1.1 Raw Data'!$I$9=3,P368*'Step 1.1 Raw Data'!$J$15*'Step 1.1 Raw Data'!$J$16/1000))),0))</f>
        <v>0</v>
      </c>
      <c r="S368" s="11">
        <f>IF(ISBLANK('Step 1.1 Raw Data'!A368),"-",'Step 1.1 Raw Data'!A368)</f>
        <v>43147.666687789351</v>
      </c>
      <c r="T368">
        <f>IF(ISBLANK('Step 1.1 Raw Data'!A368),"-",HOUR(S368))</f>
        <v>16</v>
      </c>
      <c r="U368">
        <f>IF(ISBLANK('Step 1.1 Raw Data'!A368),"-",WEEKDAY(S368))</f>
        <v>6</v>
      </c>
      <c r="V368">
        <f>IF(ISBLANK('Step 1.1 Raw Data'!E368),"-",'Step 1.1 Raw Data'!E368)</f>
        <v>32.964658</v>
      </c>
      <c r="W368" s="18">
        <f>IF(ISBLANK('Step 1.1 Raw Data'!A368),"-",IF('Step 1.1 Raw Data'!$G$2=0,V368*'Step 1.1 Raw Data'!$H$15*'Step 1.1 Raw Data'!$H$16/1000,0))</f>
        <v>6.8859874096200002</v>
      </c>
      <c r="X368" s="18">
        <f>IF(ISBLANK('Step 1.1 Raw Data'!A368),"-",IF('Step 1.1 Raw Data'!$G$2=1,IF('Step 1.1 Raw Data'!$J$9=1,V368*'Step 1.1 Raw Data'!$H$15*'Step 1.1 Raw Data'!$H$16/1000,IF('Step 1.1 Raw Data'!$J$9=2,V368*'Step 1.1 Raw Data'!$I$15*'Step 1.1 Raw Data'!$I$16/1000,IF('Step 1.1 Raw Data'!$J$9=3,V368*'Step 1.1 Raw Data'!$J$15*'Step 1.1 Raw Data'!$J$16/1000))),0))</f>
        <v>0</v>
      </c>
      <c r="Y368" s="15"/>
      <c r="Z368" s="3"/>
      <c r="AA368" s="3"/>
      <c r="AB368" s="14"/>
      <c r="AC368" s="14"/>
      <c r="AD368" s="14"/>
      <c r="AE368" s="14"/>
      <c r="AF368" s="14"/>
      <c r="AG368" s="14"/>
      <c r="AH368" s="14"/>
      <c r="AI368" s="14"/>
      <c r="AP368" s="5"/>
    </row>
    <row r="369" spans="1:42" ht="12.5" x14ac:dyDescent="0.25">
      <c r="A369" s="11">
        <f>IF(ISBLANK('Step 1.1 Raw Data'!A369),"-",'Step 1.1 Raw Data'!A369)</f>
        <v>43147.708354513888</v>
      </c>
      <c r="B369">
        <f>IF(ISBLANK('Step 1.1 Raw Data'!A369),"-",HOUR(A369))</f>
        <v>17</v>
      </c>
      <c r="C369">
        <f>IF(ISBLANK('Step 1.1 Raw Data'!A369),"-",WEEKDAY(A369))</f>
        <v>6</v>
      </c>
      <c r="D369">
        <f>IF(ISBLANK('Step 1.1 Raw Data'!B369),"-",'Step 1.1 Raw Data'!B369)</f>
        <v>86.288200000000003</v>
      </c>
      <c r="E369" s="18">
        <f>IF(ISBLANK('Step 1.1 Raw Data'!A369),"-",IF('Step 1.1 Raw Data'!$G$2=0,D369*'Step 1.1 Raw Data'!$H$15*'Step 1.1 Raw Data'!$H$16/1000,0))</f>
        <v>18.024742097999997</v>
      </c>
      <c r="F369" s="18">
        <f>IF(ISBLANK('Step 1.1 Raw Data'!A369),"-",IF('Step 1.1 Raw Data'!$G$2=1,IF('Step 1.1 Raw Data'!$G$9=1,D369*'Step 1.1 Raw Data'!$H$15*'Step 1.1 Raw Data'!$H$16/1000,IF('Step 1.1 Raw Data'!$G$9=2,D369*'Step 1.1 Raw Data'!$I$15*'Step 1.1 Raw Data'!$I$16/1000,IF('Step 1.1 Raw Data'!$G$9=3,D369*'Step 1.1 Raw Data'!$J$15*'Step 1.1 Raw Data'!$J$16/1000))),0))</f>
        <v>0</v>
      </c>
      <c r="G369" s="11">
        <f>IF(ISBLANK('Step 1.1 Raw Data'!A369),"-",'Step 1.1 Raw Data'!A369)</f>
        <v>43147.708354513888</v>
      </c>
      <c r="H369">
        <f>IF(ISBLANK('Step 1.1 Raw Data'!A369),"-",HOUR(G369))</f>
        <v>17</v>
      </c>
      <c r="I369">
        <f>IF(ISBLANK('Step 1.1 Raw Data'!A369),"-",WEEKDAY(G369))</f>
        <v>6</v>
      </c>
      <c r="J369" s="2">
        <f>IF(ISBLANK('Step 1.1 Raw Data'!C369),"-",'Step 1.1 Raw Data'!C369)</f>
        <v>86.744500000000002</v>
      </c>
      <c r="K369" s="18">
        <f>IF(ISBLANK('Step 1.1 Raw Data'!A369),"-",IF('Step 1.1 Raw Data'!$G$2=0,J369*'Step 1.1 Raw Data'!$H$15*'Step 1.1 Raw Data'!$H$16/1000,0))</f>
        <v>18.120058605000001</v>
      </c>
      <c r="L369" s="18">
        <f>IF(ISBLANK('Step 1.1 Raw Data'!A369),"-",IF('Step 1.1 Raw Data'!$G$2=1,IF('Step 1.1 Raw Data'!$H$9=1,J369*'Step 1.1 Raw Data'!$H$15*'Step 1.1 Raw Data'!$H$16/1000,IF('Step 1.1 Raw Data'!$H$9=2,J369*'Step 1.1 Raw Data'!$I$15*'Step 1.1 Raw Data'!$I$16/1000,IF('Step 1.1 Raw Data'!$H$9=3,J369*'Step 1.1 Raw Data'!$J$15*'Step 1.1 Raw Data'!$J$16/1000))),0))</f>
        <v>0</v>
      </c>
      <c r="M369" s="11">
        <f>IF(ISBLANK('Step 1.1 Raw Data'!A369),"-",'Step 1.1 Raw Data'!A369)</f>
        <v>43147.708354513888</v>
      </c>
      <c r="N369">
        <f>IF(ISBLANK('Step 1.1 Raw Data'!A369),"-",HOUR(M369))</f>
        <v>17</v>
      </c>
      <c r="O369">
        <f>IF(ISBLANK('Step 1.1 Raw Data'!A369),"-",WEEKDAY(M369))</f>
        <v>6</v>
      </c>
      <c r="P369">
        <f>IF(ISBLANK('Step 1.1 Raw Data'!D369),"-",'Step 1.1 Raw Data'!D369)</f>
        <v>0</v>
      </c>
      <c r="Q369" s="18">
        <f>IF(ISBLANK('Step 1.1 Raw Data'!A369),"-",IF('Step 1.1 Raw Data'!$G$2=0,P369*'Step 1.1 Raw Data'!$H$15*'Step 1.1 Raw Data'!$H$16/1000,0))</f>
        <v>0</v>
      </c>
      <c r="R369" s="18">
        <f>IF(ISBLANK('Step 1.1 Raw Data'!A369),"-",IF('Step 1.1 Raw Data'!$G$2=1,IF('Step 1.1 Raw Data'!$I$9=1,P369*'Step 1.1 Raw Data'!$H$15*'Step 1.1 Raw Data'!$H$16/1000,IF('Step 1.1 Raw Data'!$I$9=2,P369*'Step 1.1 Raw Data'!$I$15*'Step 1.1 Raw Data'!$I$16/1000,IF('Step 1.1 Raw Data'!$I$9=3,P369*'Step 1.1 Raw Data'!$J$15*'Step 1.1 Raw Data'!$J$16/1000))),0))</f>
        <v>0</v>
      </c>
      <c r="S369" s="11">
        <f>IF(ISBLANK('Step 1.1 Raw Data'!A369),"-",'Step 1.1 Raw Data'!A369)</f>
        <v>43147.708354513888</v>
      </c>
      <c r="T369">
        <f>IF(ISBLANK('Step 1.1 Raw Data'!A369),"-",HOUR(S369))</f>
        <v>17</v>
      </c>
      <c r="U369">
        <f>IF(ISBLANK('Step 1.1 Raw Data'!A369),"-",WEEKDAY(S369))</f>
        <v>6</v>
      </c>
      <c r="V369">
        <f>IF(ISBLANK('Step 1.1 Raw Data'!E369),"-",'Step 1.1 Raw Data'!E369)</f>
        <v>32.962910000000001</v>
      </c>
      <c r="W369" s="18">
        <f>IF(ISBLANK('Step 1.1 Raw Data'!A369),"-",IF('Step 1.1 Raw Data'!$G$2=0,V369*'Step 1.1 Raw Data'!$H$15*'Step 1.1 Raw Data'!$H$16/1000,0))</f>
        <v>6.8856222698999998</v>
      </c>
      <c r="X369" s="18">
        <f>IF(ISBLANK('Step 1.1 Raw Data'!A369),"-",IF('Step 1.1 Raw Data'!$G$2=1,IF('Step 1.1 Raw Data'!$J$9=1,V369*'Step 1.1 Raw Data'!$H$15*'Step 1.1 Raw Data'!$H$16/1000,IF('Step 1.1 Raw Data'!$J$9=2,V369*'Step 1.1 Raw Data'!$I$15*'Step 1.1 Raw Data'!$I$16/1000,IF('Step 1.1 Raw Data'!$J$9=3,V369*'Step 1.1 Raw Data'!$J$15*'Step 1.1 Raw Data'!$J$16/1000))),0))</f>
        <v>0</v>
      </c>
      <c r="Y369" s="15"/>
      <c r="Z369" s="3"/>
      <c r="AA369" s="3"/>
      <c r="AB369" s="14"/>
      <c r="AC369" s="14"/>
      <c r="AD369" s="14"/>
      <c r="AE369" s="14"/>
      <c r="AF369" s="14"/>
      <c r="AG369" s="14"/>
      <c r="AH369" s="14"/>
      <c r="AI369" s="14"/>
      <c r="AP369" s="5"/>
    </row>
    <row r="370" spans="1:42" ht="12.5" x14ac:dyDescent="0.25">
      <c r="A370" s="11">
        <f>IF(ISBLANK('Step 1.1 Raw Data'!A370),"-",'Step 1.1 Raw Data'!A370)</f>
        <v>43147.750021238426</v>
      </c>
      <c r="B370">
        <f>IF(ISBLANK('Step 1.1 Raw Data'!A370),"-",HOUR(A370))</f>
        <v>18</v>
      </c>
      <c r="C370">
        <f>IF(ISBLANK('Step 1.1 Raw Data'!A370),"-",WEEKDAY(A370))</f>
        <v>6</v>
      </c>
      <c r="D370">
        <f>IF(ISBLANK('Step 1.1 Raw Data'!B370),"-",'Step 1.1 Raw Data'!B370)</f>
        <v>86.1875</v>
      </c>
      <c r="E370" s="18">
        <f>IF(ISBLANK('Step 1.1 Raw Data'!A370),"-",IF('Step 1.1 Raw Data'!$G$2=0,D370*'Step 1.1 Raw Data'!$H$15*'Step 1.1 Raw Data'!$H$16/1000,0))</f>
        <v>18.003706874999999</v>
      </c>
      <c r="F370" s="18">
        <f>IF(ISBLANK('Step 1.1 Raw Data'!A370),"-",IF('Step 1.1 Raw Data'!$G$2=1,IF('Step 1.1 Raw Data'!$G$9=1,D370*'Step 1.1 Raw Data'!$H$15*'Step 1.1 Raw Data'!$H$16/1000,IF('Step 1.1 Raw Data'!$G$9=2,D370*'Step 1.1 Raw Data'!$I$15*'Step 1.1 Raw Data'!$I$16/1000,IF('Step 1.1 Raw Data'!$G$9=3,D370*'Step 1.1 Raw Data'!$J$15*'Step 1.1 Raw Data'!$J$16/1000))),0))</f>
        <v>0</v>
      </c>
      <c r="G370" s="11">
        <f>IF(ISBLANK('Step 1.1 Raw Data'!A370),"-",'Step 1.1 Raw Data'!A370)</f>
        <v>43147.750021238426</v>
      </c>
      <c r="H370">
        <f>IF(ISBLANK('Step 1.1 Raw Data'!A370),"-",HOUR(G370))</f>
        <v>18</v>
      </c>
      <c r="I370">
        <f>IF(ISBLANK('Step 1.1 Raw Data'!A370),"-",WEEKDAY(G370))</f>
        <v>6</v>
      </c>
      <c r="J370" s="2">
        <f>IF(ISBLANK('Step 1.1 Raw Data'!C370),"-",'Step 1.1 Raw Data'!C370)</f>
        <v>86.666700000000006</v>
      </c>
      <c r="K370" s="18">
        <f>IF(ISBLANK('Step 1.1 Raw Data'!A370),"-",IF('Step 1.1 Raw Data'!$G$2=0,J370*'Step 1.1 Raw Data'!$H$15*'Step 1.1 Raw Data'!$H$16/1000,0))</f>
        <v>18.103806963000004</v>
      </c>
      <c r="L370" s="18">
        <f>IF(ISBLANK('Step 1.1 Raw Data'!A370),"-",IF('Step 1.1 Raw Data'!$G$2=1,IF('Step 1.1 Raw Data'!$H$9=1,J370*'Step 1.1 Raw Data'!$H$15*'Step 1.1 Raw Data'!$H$16/1000,IF('Step 1.1 Raw Data'!$H$9=2,J370*'Step 1.1 Raw Data'!$I$15*'Step 1.1 Raw Data'!$I$16/1000,IF('Step 1.1 Raw Data'!$H$9=3,J370*'Step 1.1 Raw Data'!$J$15*'Step 1.1 Raw Data'!$J$16/1000))),0))</f>
        <v>0</v>
      </c>
      <c r="M370" s="11">
        <f>IF(ISBLANK('Step 1.1 Raw Data'!A370),"-",'Step 1.1 Raw Data'!A370)</f>
        <v>43147.750021238426</v>
      </c>
      <c r="N370">
        <f>IF(ISBLANK('Step 1.1 Raw Data'!A370),"-",HOUR(M370))</f>
        <v>18</v>
      </c>
      <c r="O370">
        <f>IF(ISBLANK('Step 1.1 Raw Data'!A370),"-",WEEKDAY(M370))</f>
        <v>6</v>
      </c>
      <c r="P370">
        <f>IF(ISBLANK('Step 1.1 Raw Data'!D370),"-",'Step 1.1 Raw Data'!D370)</f>
        <v>0</v>
      </c>
      <c r="Q370" s="18">
        <f>IF(ISBLANK('Step 1.1 Raw Data'!A370),"-",IF('Step 1.1 Raw Data'!$G$2=0,P370*'Step 1.1 Raw Data'!$H$15*'Step 1.1 Raw Data'!$H$16/1000,0))</f>
        <v>0</v>
      </c>
      <c r="R370" s="18">
        <f>IF(ISBLANK('Step 1.1 Raw Data'!A370),"-",IF('Step 1.1 Raw Data'!$G$2=1,IF('Step 1.1 Raw Data'!$I$9=1,P370*'Step 1.1 Raw Data'!$H$15*'Step 1.1 Raw Data'!$H$16/1000,IF('Step 1.1 Raw Data'!$I$9=2,P370*'Step 1.1 Raw Data'!$I$15*'Step 1.1 Raw Data'!$I$16/1000,IF('Step 1.1 Raw Data'!$I$9=3,P370*'Step 1.1 Raw Data'!$J$15*'Step 1.1 Raw Data'!$J$16/1000))),0))</f>
        <v>0</v>
      </c>
      <c r="S370" s="11">
        <f>IF(ISBLANK('Step 1.1 Raw Data'!A370),"-",'Step 1.1 Raw Data'!A370)</f>
        <v>43147.750021238426</v>
      </c>
      <c r="T370">
        <f>IF(ISBLANK('Step 1.1 Raw Data'!A370),"-",HOUR(S370))</f>
        <v>18</v>
      </c>
      <c r="U370">
        <f>IF(ISBLANK('Step 1.1 Raw Data'!A370),"-",WEEKDAY(S370))</f>
        <v>6</v>
      </c>
      <c r="V370">
        <f>IF(ISBLANK('Step 1.1 Raw Data'!E370),"-",'Step 1.1 Raw Data'!E370)</f>
        <v>32.933346</v>
      </c>
      <c r="W370" s="18">
        <f>IF(ISBLANK('Step 1.1 Raw Data'!A370),"-",IF('Step 1.1 Raw Data'!$G$2=0,V370*'Step 1.1 Raw Data'!$H$15*'Step 1.1 Raw Data'!$H$16/1000,0))</f>
        <v>6.8794466459399999</v>
      </c>
      <c r="X370" s="18">
        <f>IF(ISBLANK('Step 1.1 Raw Data'!A370),"-",IF('Step 1.1 Raw Data'!$G$2=1,IF('Step 1.1 Raw Data'!$J$9=1,V370*'Step 1.1 Raw Data'!$H$15*'Step 1.1 Raw Data'!$H$16/1000,IF('Step 1.1 Raw Data'!$J$9=2,V370*'Step 1.1 Raw Data'!$I$15*'Step 1.1 Raw Data'!$I$16/1000,IF('Step 1.1 Raw Data'!$J$9=3,V370*'Step 1.1 Raw Data'!$J$15*'Step 1.1 Raw Data'!$J$16/1000))),0))</f>
        <v>0</v>
      </c>
      <c r="Y370" s="15"/>
      <c r="Z370" s="3"/>
      <c r="AA370" s="3"/>
      <c r="AB370" s="14"/>
      <c r="AC370" s="14"/>
      <c r="AD370" s="14"/>
      <c r="AE370" s="14"/>
      <c r="AF370" s="14"/>
      <c r="AG370" s="14"/>
      <c r="AH370" s="14"/>
      <c r="AI370" s="14"/>
      <c r="AP370" s="5"/>
    </row>
    <row r="371" spans="1:42" ht="12.5" x14ac:dyDescent="0.25">
      <c r="A371" s="11">
        <f>IF(ISBLANK('Step 1.1 Raw Data'!A371),"-",'Step 1.1 Raw Data'!A371)</f>
        <v>43147.791687962963</v>
      </c>
      <c r="B371">
        <f>IF(ISBLANK('Step 1.1 Raw Data'!A371),"-",HOUR(A371))</f>
        <v>19</v>
      </c>
      <c r="C371">
        <f>IF(ISBLANK('Step 1.1 Raw Data'!A371),"-",WEEKDAY(A371))</f>
        <v>6</v>
      </c>
      <c r="D371">
        <f>IF(ISBLANK('Step 1.1 Raw Data'!B371),"-",'Step 1.1 Raw Data'!B371)</f>
        <v>86.099000000000004</v>
      </c>
      <c r="E371" s="18">
        <f>IF(ISBLANK('Step 1.1 Raw Data'!A371),"-",IF('Step 1.1 Raw Data'!$G$2=0,D371*'Step 1.1 Raw Data'!$H$15*'Step 1.1 Raw Data'!$H$16/1000,0))</f>
        <v>17.985220109999997</v>
      </c>
      <c r="F371" s="18">
        <f>IF(ISBLANK('Step 1.1 Raw Data'!A371),"-",IF('Step 1.1 Raw Data'!$G$2=1,IF('Step 1.1 Raw Data'!$G$9=1,D371*'Step 1.1 Raw Data'!$H$15*'Step 1.1 Raw Data'!$H$16/1000,IF('Step 1.1 Raw Data'!$G$9=2,D371*'Step 1.1 Raw Data'!$I$15*'Step 1.1 Raw Data'!$I$16/1000,IF('Step 1.1 Raw Data'!$G$9=3,D371*'Step 1.1 Raw Data'!$J$15*'Step 1.1 Raw Data'!$J$16/1000))),0))</f>
        <v>0</v>
      </c>
      <c r="G371" s="11">
        <f>IF(ISBLANK('Step 1.1 Raw Data'!A371),"-",'Step 1.1 Raw Data'!A371)</f>
        <v>43147.791687962963</v>
      </c>
      <c r="H371">
        <f>IF(ISBLANK('Step 1.1 Raw Data'!A371),"-",HOUR(G371))</f>
        <v>19</v>
      </c>
      <c r="I371">
        <f>IF(ISBLANK('Step 1.1 Raw Data'!A371),"-",WEEKDAY(G371))</f>
        <v>6</v>
      </c>
      <c r="J371" s="2">
        <f>IF(ISBLANK('Step 1.1 Raw Data'!C371),"-",'Step 1.1 Raw Data'!C371)</f>
        <v>86.543099999999995</v>
      </c>
      <c r="K371" s="18">
        <f>IF(ISBLANK('Step 1.1 Raw Data'!A371),"-",IF('Step 1.1 Raw Data'!$G$2=0,J371*'Step 1.1 Raw Data'!$H$15*'Step 1.1 Raw Data'!$H$16/1000,0))</f>
        <v>18.077988158999997</v>
      </c>
      <c r="L371" s="18">
        <f>IF(ISBLANK('Step 1.1 Raw Data'!A371),"-",IF('Step 1.1 Raw Data'!$G$2=1,IF('Step 1.1 Raw Data'!$H$9=1,J371*'Step 1.1 Raw Data'!$H$15*'Step 1.1 Raw Data'!$H$16/1000,IF('Step 1.1 Raw Data'!$H$9=2,J371*'Step 1.1 Raw Data'!$I$15*'Step 1.1 Raw Data'!$I$16/1000,IF('Step 1.1 Raw Data'!$H$9=3,J371*'Step 1.1 Raw Data'!$J$15*'Step 1.1 Raw Data'!$J$16/1000))),0))</f>
        <v>0</v>
      </c>
      <c r="M371" s="11">
        <f>IF(ISBLANK('Step 1.1 Raw Data'!A371),"-",'Step 1.1 Raw Data'!A371)</f>
        <v>43147.791687962963</v>
      </c>
      <c r="N371">
        <f>IF(ISBLANK('Step 1.1 Raw Data'!A371),"-",HOUR(M371))</f>
        <v>19</v>
      </c>
      <c r="O371">
        <f>IF(ISBLANK('Step 1.1 Raw Data'!A371),"-",WEEKDAY(M371))</f>
        <v>6</v>
      </c>
      <c r="P371">
        <f>IF(ISBLANK('Step 1.1 Raw Data'!D371),"-",'Step 1.1 Raw Data'!D371)</f>
        <v>0</v>
      </c>
      <c r="Q371" s="18">
        <f>IF(ISBLANK('Step 1.1 Raw Data'!A371),"-",IF('Step 1.1 Raw Data'!$G$2=0,P371*'Step 1.1 Raw Data'!$H$15*'Step 1.1 Raw Data'!$H$16/1000,0))</f>
        <v>0</v>
      </c>
      <c r="R371" s="18">
        <f>IF(ISBLANK('Step 1.1 Raw Data'!A371),"-",IF('Step 1.1 Raw Data'!$G$2=1,IF('Step 1.1 Raw Data'!$I$9=1,P371*'Step 1.1 Raw Data'!$H$15*'Step 1.1 Raw Data'!$H$16/1000,IF('Step 1.1 Raw Data'!$I$9=2,P371*'Step 1.1 Raw Data'!$I$15*'Step 1.1 Raw Data'!$I$16/1000,IF('Step 1.1 Raw Data'!$I$9=3,P371*'Step 1.1 Raw Data'!$J$15*'Step 1.1 Raw Data'!$J$16/1000))),0))</f>
        <v>0</v>
      </c>
      <c r="S371" s="11">
        <f>IF(ISBLANK('Step 1.1 Raw Data'!A371),"-",'Step 1.1 Raw Data'!A371)</f>
        <v>43147.791687962963</v>
      </c>
      <c r="T371">
        <f>IF(ISBLANK('Step 1.1 Raw Data'!A371),"-",HOUR(S371))</f>
        <v>19</v>
      </c>
      <c r="U371">
        <f>IF(ISBLANK('Step 1.1 Raw Data'!A371),"-",WEEKDAY(S371))</f>
        <v>6</v>
      </c>
      <c r="V371">
        <f>IF(ISBLANK('Step 1.1 Raw Data'!E371),"-",'Step 1.1 Raw Data'!E371)</f>
        <v>32.886378000000001</v>
      </c>
      <c r="W371" s="18">
        <f>IF(ISBLANK('Step 1.1 Raw Data'!A371),"-",IF('Step 1.1 Raw Data'!$G$2=0,V371*'Step 1.1 Raw Data'!$H$15*'Step 1.1 Raw Data'!$H$16/1000,0))</f>
        <v>6.8696355004199994</v>
      </c>
      <c r="X371" s="18">
        <f>IF(ISBLANK('Step 1.1 Raw Data'!A371),"-",IF('Step 1.1 Raw Data'!$G$2=1,IF('Step 1.1 Raw Data'!$J$9=1,V371*'Step 1.1 Raw Data'!$H$15*'Step 1.1 Raw Data'!$H$16/1000,IF('Step 1.1 Raw Data'!$J$9=2,V371*'Step 1.1 Raw Data'!$I$15*'Step 1.1 Raw Data'!$I$16/1000,IF('Step 1.1 Raw Data'!$J$9=3,V371*'Step 1.1 Raw Data'!$J$15*'Step 1.1 Raw Data'!$J$16/1000))),0))</f>
        <v>0</v>
      </c>
      <c r="Y371" s="15"/>
      <c r="Z371" s="3"/>
      <c r="AA371" s="3"/>
      <c r="AB371" s="14"/>
      <c r="AC371" s="14"/>
      <c r="AD371" s="14"/>
      <c r="AE371" s="14"/>
      <c r="AF371" s="14"/>
      <c r="AG371" s="14"/>
      <c r="AH371" s="14"/>
      <c r="AI371" s="14"/>
      <c r="AP371" s="5"/>
    </row>
    <row r="372" spans="1:42" ht="12.5" x14ac:dyDescent="0.25">
      <c r="A372" s="11">
        <f>IF(ISBLANK('Step 1.1 Raw Data'!A372),"-",'Step 1.1 Raw Data'!A372)</f>
        <v>43147.8333546875</v>
      </c>
      <c r="B372">
        <f>IF(ISBLANK('Step 1.1 Raw Data'!A372),"-",HOUR(A372))</f>
        <v>20</v>
      </c>
      <c r="C372">
        <f>IF(ISBLANK('Step 1.1 Raw Data'!A372),"-",WEEKDAY(A372))</f>
        <v>6</v>
      </c>
      <c r="D372">
        <f>IF(ISBLANK('Step 1.1 Raw Data'!B372),"-",'Step 1.1 Raw Data'!B372)</f>
        <v>86.199700000000007</v>
      </c>
      <c r="E372" s="18">
        <f>IF(ISBLANK('Step 1.1 Raw Data'!A372),"-",IF('Step 1.1 Raw Data'!$G$2=0,D372*'Step 1.1 Raw Data'!$H$15*'Step 1.1 Raw Data'!$H$16/1000,0))</f>
        <v>18.006255333000002</v>
      </c>
      <c r="F372" s="18">
        <f>IF(ISBLANK('Step 1.1 Raw Data'!A372),"-",IF('Step 1.1 Raw Data'!$G$2=1,IF('Step 1.1 Raw Data'!$G$9=1,D372*'Step 1.1 Raw Data'!$H$15*'Step 1.1 Raw Data'!$H$16/1000,IF('Step 1.1 Raw Data'!$G$9=2,D372*'Step 1.1 Raw Data'!$I$15*'Step 1.1 Raw Data'!$I$16/1000,IF('Step 1.1 Raw Data'!$G$9=3,D372*'Step 1.1 Raw Data'!$J$15*'Step 1.1 Raw Data'!$J$16/1000))),0))</f>
        <v>0</v>
      </c>
      <c r="G372" s="11">
        <f>IF(ISBLANK('Step 1.1 Raw Data'!A372),"-",'Step 1.1 Raw Data'!A372)</f>
        <v>43147.8333546875</v>
      </c>
      <c r="H372">
        <f>IF(ISBLANK('Step 1.1 Raw Data'!A372),"-",HOUR(G372))</f>
        <v>20</v>
      </c>
      <c r="I372">
        <f>IF(ISBLANK('Step 1.1 Raw Data'!A372),"-",WEEKDAY(G372))</f>
        <v>6</v>
      </c>
      <c r="J372" s="2">
        <f>IF(ISBLANK('Step 1.1 Raw Data'!C372),"-",'Step 1.1 Raw Data'!C372)</f>
        <v>86.518699999999995</v>
      </c>
      <c r="K372" s="18">
        <f>IF(ISBLANK('Step 1.1 Raw Data'!A372),"-",IF('Step 1.1 Raw Data'!$G$2=0,J372*'Step 1.1 Raw Data'!$H$15*'Step 1.1 Raw Data'!$H$16/1000,0))</f>
        <v>18.072891243000001</v>
      </c>
      <c r="L372" s="18">
        <f>IF(ISBLANK('Step 1.1 Raw Data'!A372),"-",IF('Step 1.1 Raw Data'!$G$2=1,IF('Step 1.1 Raw Data'!$H$9=1,J372*'Step 1.1 Raw Data'!$H$15*'Step 1.1 Raw Data'!$H$16/1000,IF('Step 1.1 Raw Data'!$H$9=2,J372*'Step 1.1 Raw Data'!$I$15*'Step 1.1 Raw Data'!$I$16/1000,IF('Step 1.1 Raw Data'!$H$9=3,J372*'Step 1.1 Raw Data'!$J$15*'Step 1.1 Raw Data'!$J$16/1000))),0))</f>
        <v>0</v>
      </c>
      <c r="M372" s="11">
        <f>IF(ISBLANK('Step 1.1 Raw Data'!A372),"-",'Step 1.1 Raw Data'!A372)</f>
        <v>43147.8333546875</v>
      </c>
      <c r="N372">
        <f>IF(ISBLANK('Step 1.1 Raw Data'!A372),"-",HOUR(M372))</f>
        <v>20</v>
      </c>
      <c r="O372">
        <f>IF(ISBLANK('Step 1.1 Raw Data'!A372),"-",WEEKDAY(M372))</f>
        <v>6</v>
      </c>
      <c r="P372">
        <f>IF(ISBLANK('Step 1.1 Raw Data'!D372),"-",'Step 1.1 Raw Data'!D372)</f>
        <v>0</v>
      </c>
      <c r="Q372" s="18">
        <f>IF(ISBLANK('Step 1.1 Raw Data'!A372),"-",IF('Step 1.1 Raw Data'!$G$2=0,P372*'Step 1.1 Raw Data'!$H$15*'Step 1.1 Raw Data'!$H$16/1000,0))</f>
        <v>0</v>
      </c>
      <c r="R372" s="18">
        <f>IF(ISBLANK('Step 1.1 Raw Data'!A372),"-",IF('Step 1.1 Raw Data'!$G$2=1,IF('Step 1.1 Raw Data'!$I$9=1,P372*'Step 1.1 Raw Data'!$H$15*'Step 1.1 Raw Data'!$H$16/1000,IF('Step 1.1 Raw Data'!$I$9=2,P372*'Step 1.1 Raw Data'!$I$15*'Step 1.1 Raw Data'!$I$16/1000,IF('Step 1.1 Raw Data'!$I$9=3,P372*'Step 1.1 Raw Data'!$J$15*'Step 1.1 Raw Data'!$J$16/1000))),0))</f>
        <v>0</v>
      </c>
      <c r="S372" s="11">
        <f>IF(ISBLANK('Step 1.1 Raw Data'!A372),"-",'Step 1.1 Raw Data'!A372)</f>
        <v>43147.8333546875</v>
      </c>
      <c r="T372">
        <f>IF(ISBLANK('Step 1.1 Raw Data'!A372),"-",HOUR(S372))</f>
        <v>20</v>
      </c>
      <c r="U372">
        <f>IF(ISBLANK('Step 1.1 Raw Data'!A372),"-",WEEKDAY(S372))</f>
        <v>6</v>
      </c>
      <c r="V372">
        <f>IF(ISBLANK('Step 1.1 Raw Data'!E372),"-",'Step 1.1 Raw Data'!E372)</f>
        <v>32.877105999999998</v>
      </c>
      <c r="W372" s="18">
        <f>IF(ISBLANK('Step 1.1 Raw Data'!A372),"-",IF('Step 1.1 Raw Data'!$G$2=0,V372*'Step 1.1 Raw Data'!$H$15*'Step 1.1 Raw Data'!$H$16/1000,0))</f>
        <v>6.8676986723399995</v>
      </c>
      <c r="X372" s="18">
        <f>IF(ISBLANK('Step 1.1 Raw Data'!A372),"-",IF('Step 1.1 Raw Data'!$G$2=1,IF('Step 1.1 Raw Data'!$J$9=1,V372*'Step 1.1 Raw Data'!$H$15*'Step 1.1 Raw Data'!$H$16/1000,IF('Step 1.1 Raw Data'!$J$9=2,V372*'Step 1.1 Raw Data'!$I$15*'Step 1.1 Raw Data'!$I$16/1000,IF('Step 1.1 Raw Data'!$J$9=3,V372*'Step 1.1 Raw Data'!$J$15*'Step 1.1 Raw Data'!$J$16/1000))),0))</f>
        <v>0</v>
      </c>
      <c r="Y372" s="15"/>
      <c r="Z372" s="3"/>
      <c r="AA372" s="3"/>
      <c r="AB372" s="14"/>
      <c r="AC372" s="14"/>
      <c r="AD372" s="14"/>
      <c r="AE372" s="14"/>
      <c r="AF372" s="14"/>
      <c r="AG372" s="14"/>
      <c r="AH372" s="14"/>
      <c r="AI372" s="14"/>
      <c r="AP372" s="5"/>
    </row>
    <row r="373" spans="1:42" ht="12.5" x14ac:dyDescent="0.25">
      <c r="A373" s="11">
        <f>IF(ISBLANK('Step 1.1 Raw Data'!A373),"-",'Step 1.1 Raw Data'!A373)</f>
        <v>43147.875021412037</v>
      </c>
      <c r="B373">
        <f>IF(ISBLANK('Step 1.1 Raw Data'!A373),"-",HOUR(A373))</f>
        <v>21</v>
      </c>
      <c r="C373">
        <f>IF(ISBLANK('Step 1.1 Raw Data'!A373),"-",WEEKDAY(A373))</f>
        <v>6</v>
      </c>
      <c r="D373">
        <f>IF(ISBLANK('Step 1.1 Raw Data'!B373),"-",'Step 1.1 Raw Data'!B373)</f>
        <v>86.3767</v>
      </c>
      <c r="E373" s="18">
        <f>IF(ISBLANK('Step 1.1 Raw Data'!A373),"-",IF('Step 1.1 Raw Data'!$G$2=0,D373*'Step 1.1 Raw Data'!$H$15*'Step 1.1 Raw Data'!$H$16/1000,0))</f>
        <v>18.043228863</v>
      </c>
      <c r="F373" s="18">
        <f>IF(ISBLANK('Step 1.1 Raw Data'!A373),"-",IF('Step 1.1 Raw Data'!$G$2=1,IF('Step 1.1 Raw Data'!$G$9=1,D373*'Step 1.1 Raw Data'!$H$15*'Step 1.1 Raw Data'!$H$16/1000,IF('Step 1.1 Raw Data'!$G$9=2,D373*'Step 1.1 Raw Data'!$I$15*'Step 1.1 Raw Data'!$I$16/1000,IF('Step 1.1 Raw Data'!$G$9=3,D373*'Step 1.1 Raw Data'!$J$15*'Step 1.1 Raw Data'!$J$16/1000))),0))</f>
        <v>0</v>
      </c>
      <c r="G373" s="11">
        <f>IF(ISBLANK('Step 1.1 Raw Data'!A373),"-",'Step 1.1 Raw Data'!A373)</f>
        <v>43147.875021412037</v>
      </c>
      <c r="H373">
        <f>IF(ISBLANK('Step 1.1 Raw Data'!A373),"-",HOUR(G373))</f>
        <v>21</v>
      </c>
      <c r="I373">
        <f>IF(ISBLANK('Step 1.1 Raw Data'!A373),"-",WEEKDAY(G373))</f>
        <v>6</v>
      </c>
      <c r="J373" s="2">
        <f>IF(ISBLANK('Step 1.1 Raw Data'!C373),"-",'Step 1.1 Raw Data'!C373)</f>
        <v>86.724699999999999</v>
      </c>
      <c r="K373" s="18">
        <f>IF(ISBLANK('Step 1.1 Raw Data'!A373),"-",IF('Step 1.1 Raw Data'!$G$2=0,J373*'Step 1.1 Raw Data'!$H$15*'Step 1.1 Raw Data'!$H$16/1000,0))</f>
        <v>18.115922583</v>
      </c>
      <c r="L373" s="18">
        <f>IF(ISBLANK('Step 1.1 Raw Data'!A373),"-",IF('Step 1.1 Raw Data'!$G$2=1,IF('Step 1.1 Raw Data'!$H$9=1,J373*'Step 1.1 Raw Data'!$H$15*'Step 1.1 Raw Data'!$H$16/1000,IF('Step 1.1 Raw Data'!$H$9=2,J373*'Step 1.1 Raw Data'!$I$15*'Step 1.1 Raw Data'!$I$16/1000,IF('Step 1.1 Raw Data'!$H$9=3,J373*'Step 1.1 Raw Data'!$J$15*'Step 1.1 Raw Data'!$J$16/1000))),0))</f>
        <v>0</v>
      </c>
      <c r="M373" s="11">
        <f>IF(ISBLANK('Step 1.1 Raw Data'!A373),"-",'Step 1.1 Raw Data'!A373)</f>
        <v>43147.875021412037</v>
      </c>
      <c r="N373">
        <f>IF(ISBLANK('Step 1.1 Raw Data'!A373),"-",HOUR(M373))</f>
        <v>21</v>
      </c>
      <c r="O373">
        <f>IF(ISBLANK('Step 1.1 Raw Data'!A373),"-",WEEKDAY(M373))</f>
        <v>6</v>
      </c>
      <c r="P373">
        <f>IF(ISBLANK('Step 1.1 Raw Data'!D373),"-",'Step 1.1 Raw Data'!D373)</f>
        <v>0</v>
      </c>
      <c r="Q373" s="18">
        <f>IF(ISBLANK('Step 1.1 Raw Data'!A373),"-",IF('Step 1.1 Raw Data'!$G$2=0,P373*'Step 1.1 Raw Data'!$H$15*'Step 1.1 Raw Data'!$H$16/1000,0))</f>
        <v>0</v>
      </c>
      <c r="R373" s="18">
        <f>IF(ISBLANK('Step 1.1 Raw Data'!A373),"-",IF('Step 1.1 Raw Data'!$G$2=1,IF('Step 1.1 Raw Data'!$I$9=1,P373*'Step 1.1 Raw Data'!$H$15*'Step 1.1 Raw Data'!$H$16/1000,IF('Step 1.1 Raw Data'!$I$9=2,P373*'Step 1.1 Raw Data'!$I$15*'Step 1.1 Raw Data'!$I$16/1000,IF('Step 1.1 Raw Data'!$I$9=3,P373*'Step 1.1 Raw Data'!$J$15*'Step 1.1 Raw Data'!$J$16/1000))),0))</f>
        <v>0</v>
      </c>
      <c r="S373" s="11">
        <f>IF(ISBLANK('Step 1.1 Raw Data'!A373),"-",'Step 1.1 Raw Data'!A373)</f>
        <v>43147.875021412037</v>
      </c>
      <c r="T373">
        <f>IF(ISBLANK('Step 1.1 Raw Data'!A373),"-",HOUR(S373))</f>
        <v>21</v>
      </c>
      <c r="U373">
        <f>IF(ISBLANK('Step 1.1 Raw Data'!A373),"-",WEEKDAY(S373))</f>
        <v>6</v>
      </c>
      <c r="V373">
        <f>IF(ISBLANK('Step 1.1 Raw Data'!E373),"-",'Step 1.1 Raw Data'!E373)</f>
        <v>32.955385999999997</v>
      </c>
      <c r="W373" s="18">
        <f>IF(ISBLANK('Step 1.1 Raw Data'!A373),"-",IF('Step 1.1 Raw Data'!$G$2=0,V373*'Step 1.1 Raw Data'!$H$15*'Step 1.1 Raw Data'!$H$16/1000,0))</f>
        <v>6.8840505815399995</v>
      </c>
      <c r="X373" s="18">
        <f>IF(ISBLANK('Step 1.1 Raw Data'!A373),"-",IF('Step 1.1 Raw Data'!$G$2=1,IF('Step 1.1 Raw Data'!$J$9=1,V373*'Step 1.1 Raw Data'!$H$15*'Step 1.1 Raw Data'!$H$16/1000,IF('Step 1.1 Raw Data'!$J$9=2,V373*'Step 1.1 Raw Data'!$I$15*'Step 1.1 Raw Data'!$I$16/1000,IF('Step 1.1 Raw Data'!$J$9=3,V373*'Step 1.1 Raw Data'!$J$15*'Step 1.1 Raw Data'!$J$16/1000))),0))</f>
        <v>0</v>
      </c>
      <c r="Y373" s="15"/>
      <c r="Z373" s="3"/>
      <c r="AA373" s="3"/>
      <c r="AB373" s="14"/>
      <c r="AC373" s="14"/>
      <c r="AD373" s="14"/>
      <c r="AE373" s="14"/>
      <c r="AF373" s="14"/>
      <c r="AG373" s="14"/>
      <c r="AH373" s="14"/>
      <c r="AI373" s="14"/>
      <c r="AP373" s="5"/>
    </row>
    <row r="374" spans="1:42" ht="12.5" x14ac:dyDescent="0.25">
      <c r="A374" s="11">
        <f>IF(ISBLANK('Step 1.1 Raw Data'!A374),"-",'Step 1.1 Raw Data'!A374)</f>
        <v>43147.916688136575</v>
      </c>
      <c r="B374">
        <f>IF(ISBLANK('Step 1.1 Raw Data'!A374),"-",HOUR(A374))</f>
        <v>22</v>
      </c>
      <c r="C374">
        <f>IF(ISBLANK('Step 1.1 Raw Data'!A374),"-",WEEKDAY(A374))</f>
        <v>6</v>
      </c>
      <c r="D374">
        <f>IF(ISBLANK('Step 1.1 Raw Data'!B374),"-",'Step 1.1 Raw Data'!B374)</f>
        <v>86.369100000000003</v>
      </c>
      <c r="E374" s="18">
        <f>IF(ISBLANK('Step 1.1 Raw Data'!A374),"-",IF('Step 1.1 Raw Data'!$G$2=0,D374*'Step 1.1 Raw Data'!$H$15*'Step 1.1 Raw Data'!$H$16/1000,0))</f>
        <v>18.041641299000002</v>
      </c>
      <c r="F374" s="18">
        <f>IF(ISBLANK('Step 1.1 Raw Data'!A374),"-",IF('Step 1.1 Raw Data'!$G$2=1,IF('Step 1.1 Raw Data'!$G$9=1,D374*'Step 1.1 Raw Data'!$H$15*'Step 1.1 Raw Data'!$H$16/1000,IF('Step 1.1 Raw Data'!$G$9=2,D374*'Step 1.1 Raw Data'!$I$15*'Step 1.1 Raw Data'!$I$16/1000,IF('Step 1.1 Raw Data'!$G$9=3,D374*'Step 1.1 Raw Data'!$J$15*'Step 1.1 Raw Data'!$J$16/1000))),0))</f>
        <v>0</v>
      </c>
      <c r="G374" s="11">
        <f>IF(ISBLANK('Step 1.1 Raw Data'!A374),"-",'Step 1.1 Raw Data'!A374)</f>
        <v>43147.916688136575</v>
      </c>
      <c r="H374">
        <f>IF(ISBLANK('Step 1.1 Raw Data'!A374),"-",HOUR(G374))</f>
        <v>22</v>
      </c>
      <c r="I374">
        <f>IF(ISBLANK('Step 1.1 Raw Data'!A374),"-",WEEKDAY(G374))</f>
        <v>6</v>
      </c>
      <c r="J374" s="2">
        <f>IF(ISBLANK('Step 1.1 Raw Data'!C374),"-",'Step 1.1 Raw Data'!C374)</f>
        <v>86.765900000000002</v>
      </c>
      <c r="K374" s="18">
        <f>IF(ISBLANK('Step 1.1 Raw Data'!A374),"-",IF('Step 1.1 Raw Data'!$G$2=0,J374*'Step 1.1 Raw Data'!$H$15*'Step 1.1 Raw Data'!$H$16/1000,0))</f>
        <v>18.124528851000004</v>
      </c>
      <c r="L374" s="18">
        <f>IF(ISBLANK('Step 1.1 Raw Data'!A374),"-",IF('Step 1.1 Raw Data'!$G$2=1,IF('Step 1.1 Raw Data'!$H$9=1,J374*'Step 1.1 Raw Data'!$H$15*'Step 1.1 Raw Data'!$H$16/1000,IF('Step 1.1 Raw Data'!$H$9=2,J374*'Step 1.1 Raw Data'!$I$15*'Step 1.1 Raw Data'!$I$16/1000,IF('Step 1.1 Raw Data'!$H$9=3,J374*'Step 1.1 Raw Data'!$J$15*'Step 1.1 Raw Data'!$J$16/1000))),0))</f>
        <v>0</v>
      </c>
      <c r="M374" s="11">
        <f>IF(ISBLANK('Step 1.1 Raw Data'!A374),"-",'Step 1.1 Raw Data'!A374)</f>
        <v>43147.916688136575</v>
      </c>
      <c r="N374">
        <f>IF(ISBLANK('Step 1.1 Raw Data'!A374),"-",HOUR(M374))</f>
        <v>22</v>
      </c>
      <c r="O374">
        <f>IF(ISBLANK('Step 1.1 Raw Data'!A374),"-",WEEKDAY(M374))</f>
        <v>6</v>
      </c>
      <c r="P374">
        <f>IF(ISBLANK('Step 1.1 Raw Data'!D374),"-",'Step 1.1 Raw Data'!D374)</f>
        <v>0</v>
      </c>
      <c r="Q374" s="18">
        <f>IF(ISBLANK('Step 1.1 Raw Data'!A374),"-",IF('Step 1.1 Raw Data'!$G$2=0,P374*'Step 1.1 Raw Data'!$H$15*'Step 1.1 Raw Data'!$H$16/1000,0))</f>
        <v>0</v>
      </c>
      <c r="R374" s="18">
        <f>IF(ISBLANK('Step 1.1 Raw Data'!A374),"-",IF('Step 1.1 Raw Data'!$G$2=1,IF('Step 1.1 Raw Data'!$I$9=1,P374*'Step 1.1 Raw Data'!$H$15*'Step 1.1 Raw Data'!$H$16/1000,IF('Step 1.1 Raw Data'!$I$9=2,P374*'Step 1.1 Raw Data'!$I$15*'Step 1.1 Raw Data'!$I$16/1000,IF('Step 1.1 Raw Data'!$I$9=3,P374*'Step 1.1 Raw Data'!$J$15*'Step 1.1 Raw Data'!$J$16/1000))),0))</f>
        <v>0</v>
      </c>
      <c r="S374" s="11">
        <f>IF(ISBLANK('Step 1.1 Raw Data'!A374),"-",'Step 1.1 Raw Data'!A374)</f>
        <v>43147.916688136575</v>
      </c>
      <c r="T374">
        <f>IF(ISBLANK('Step 1.1 Raw Data'!A374),"-",HOUR(S374))</f>
        <v>22</v>
      </c>
      <c r="U374">
        <f>IF(ISBLANK('Step 1.1 Raw Data'!A374),"-",WEEKDAY(S374))</f>
        <v>6</v>
      </c>
      <c r="V374">
        <f>IF(ISBLANK('Step 1.1 Raw Data'!E374),"-",'Step 1.1 Raw Data'!E374)</f>
        <v>32.971042000000004</v>
      </c>
      <c r="W374" s="18">
        <f>IF(ISBLANK('Step 1.1 Raw Data'!A374),"-",IF('Step 1.1 Raw Data'!$G$2=0,V374*'Step 1.1 Raw Data'!$H$15*'Step 1.1 Raw Data'!$H$16/1000,0))</f>
        <v>6.8873209633800005</v>
      </c>
      <c r="X374" s="18">
        <f>IF(ISBLANK('Step 1.1 Raw Data'!A374),"-",IF('Step 1.1 Raw Data'!$G$2=1,IF('Step 1.1 Raw Data'!$J$9=1,V374*'Step 1.1 Raw Data'!$H$15*'Step 1.1 Raw Data'!$H$16/1000,IF('Step 1.1 Raw Data'!$J$9=2,V374*'Step 1.1 Raw Data'!$I$15*'Step 1.1 Raw Data'!$I$16/1000,IF('Step 1.1 Raw Data'!$J$9=3,V374*'Step 1.1 Raw Data'!$J$15*'Step 1.1 Raw Data'!$J$16/1000))),0))</f>
        <v>0</v>
      </c>
      <c r="Y374" s="15"/>
      <c r="Z374" s="3"/>
      <c r="AA374" s="3"/>
      <c r="AB374" s="14"/>
      <c r="AC374" s="14"/>
      <c r="AD374" s="14"/>
      <c r="AE374" s="14"/>
      <c r="AF374" s="14"/>
      <c r="AG374" s="14"/>
      <c r="AH374" s="14"/>
      <c r="AI374" s="14"/>
      <c r="AP374" s="5"/>
    </row>
    <row r="375" spans="1:42" ht="12.5" x14ac:dyDescent="0.25">
      <c r="A375" s="11">
        <f>IF(ISBLANK('Step 1.1 Raw Data'!A375),"-",'Step 1.1 Raw Data'!A375)</f>
        <v>43147.958354861112</v>
      </c>
      <c r="B375">
        <f>IF(ISBLANK('Step 1.1 Raw Data'!A375),"-",HOUR(A375))</f>
        <v>23</v>
      </c>
      <c r="C375">
        <f>IF(ISBLANK('Step 1.1 Raw Data'!A375),"-",WEEKDAY(A375))</f>
        <v>6</v>
      </c>
      <c r="D375">
        <f>IF(ISBLANK('Step 1.1 Raw Data'!B375),"-",'Step 1.1 Raw Data'!B375)</f>
        <v>86.401200000000003</v>
      </c>
      <c r="E375" s="18">
        <f>IF(ISBLANK('Step 1.1 Raw Data'!A375),"-",IF('Step 1.1 Raw Data'!$G$2=0,D375*'Step 1.1 Raw Data'!$H$15*'Step 1.1 Raw Data'!$H$16/1000,0))</f>
        <v>18.048346668000001</v>
      </c>
      <c r="F375" s="18">
        <f>IF(ISBLANK('Step 1.1 Raw Data'!A375),"-",IF('Step 1.1 Raw Data'!$G$2=1,IF('Step 1.1 Raw Data'!$G$9=1,D375*'Step 1.1 Raw Data'!$H$15*'Step 1.1 Raw Data'!$H$16/1000,IF('Step 1.1 Raw Data'!$G$9=2,D375*'Step 1.1 Raw Data'!$I$15*'Step 1.1 Raw Data'!$I$16/1000,IF('Step 1.1 Raw Data'!$G$9=3,D375*'Step 1.1 Raw Data'!$J$15*'Step 1.1 Raw Data'!$J$16/1000))),0))</f>
        <v>0</v>
      </c>
      <c r="G375" s="11">
        <f>IF(ISBLANK('Step 1.1 Raw Data'!A375),"-",'Step 1.1 Raw Data'!A375)</f>
        <v>43147.958354861112</v>
      </c>
      <c r="H375">
        <f>IF(ISBLANK('Step 1.1 Raw Data'!A375),"-",HOUR(G375))</f>
        <v>23</v>
      </c>
      <c r="I375">
        <f>IF(ISBLANK('Step 1.1 Raw Data'!A375),"-",WEEKDAY(G375))</f>
        <v>6</v>
      </c>
      <c r="J375" s="2">
        <f>IF(ISBLANK('Step 1.1 Raw Data'!C375),"-",'Step 1.1 Raw Data'!C375)</f>
        <v>86.791799999999995</v>
      </c>
      <c r="K375" s="18">
        <f>IF(ISBLANK('Step 1.1 Raw Data'!A375),"-",IF('Step 1.1 Raw Data'!$G$2=0,J375*'Step 1.1 Raw Data'!$H$15*'Step 1.1 Raw Data'!$H$16/1000,0))</f>
        <v>18.129939101999998</v>
      </c>
      <c r="L375" s="18">
        <f>IF(ISBLANK('Step 1.1 Raw Data'!A375),"-",IF('Step 1.1 Raw Data'!$G$2=1,IF('Step 1.1 Raw Data'!$H$9=1,J375*'Step 1.1 Raw Data'!$H$15*'Step 1.1 Raw Data'!$H$16/1000,IF('Step 1.1 Raw Data'!$H$9=2,J375*'Step 1.1 Raw Data'!$I$15*'Step 1.1 Raw Data'!$I$16/1000,IF('Step 1.1 Raw Data'!$H$9=3,J375*'Step 1.1 Raw Data'!$J$15*'Step 1.1 Raw Data'!$J$16/1000))),0))</f>
        <v>0</v>
      </c>
      <c r="M375" s="11">
        <f>IF(ISBLANK('Step 1.1 Raw Data'!A375),"-",'Step 1.1 Raw Data'!A375)</f>
        <v>43147.958354861112</v>
      </c>
      <c r="N375">
        <f>IF(ISBLANK('Step 1.1 Raw Data'!A375),"-",HOUR(M375))</f>
        <v>23</v>
      </c>
      <c r="O375">
        <f>IF(ISBLANK('Step 1.1 Raw Data'!A375),"-",WEEKDAY(M375))</f>
        <v>6</v>
      </c>
      <c r="P375">
        <f>IF(ISBLANK('Step 1.1 Raw Data'!D375),"-",'Step 1.1 Raw Data'!D375)</f>
        <v>0</v>
      </c>
      <c r="Q375" s="18">
        <f>IF(ISBLANK('Step 1.1 Raw Data'!A375),"-",IF('Step 1.1 Raw Data'!$G$2=0,P375*'Step 1.1 Raw Data'!$H$15*'Step 1.1 Raw Data'!$H$16/1000,0))</f>
        <v>0</v>
      </c>
      <c r="R375" s="18">
        <f>IF(ISBLANK('Step 1.1 Raw Data'!A375),"-",IF('Step 1.1 Raw Data'!$G$2=1,IF('Step 1.1 Raw Data'!$I$9=1,P375*'Step 1.1 Raw Data'!$H$15*'Step 1.1 Raw Data'!$H$16/1000,IF('Step 1.1 Raw Data'!$I$9=2,P375*'Step 1.1 Raw Data'!$I$15*'Step 1.1 Raw Data'!$I$16/1000,IF('Step 1.1 Raw Data'!$I$9=3,P375*'Step 1.1 Raw Data'!$J$15*'Step 1.1 Raw Data'!$J$16/1000))),0))</f>
        <v>0</v>
      </c>
      <c r="S375" s="11">
        <f>IF(ISBLANK('Step 1.1 Raw Data'!A375),"-",'Step 1.1 Raw Data'!A375)</f>
        <v>43147.958354861112</v>
      </c>
      <c r="T375">
        <f>IF(ISBLANK('Step 1.1 Raw Data'!A375),"-",HOUR(S375))</f>
        <v>23</v>
      </c>
      <c r="U375">
        <f>IF(ISBLANK('Step 1.1 Raw Data'!A375),"-",WEEKDAY(S375))</f>
        <v>6</v>
      </c>
      <c r="V375">
        <f>IF(ISBLANK('Step 1.1 Raw Data'!E375),"-",'Step 1.1 Raw Data'!E375)</f>
        <v>32.980883999999996</v>
      </c>
      <c r="W375" s="18">
        <f>IF(ISBLANK('Step 1.1 Raw Data'!A375),"-",IF('Step 1.1 Raw Data'!$G$2=0,V375*'Step 1.1 Raw Data'!$H$15*'Step 1.1 Raw Data'!$H$16/1000,0))</f>
        <v>6.8893768587599995</v>
      </c>
      <c r="X375" s="18">
        <f>IF(ISBLANK('Step 1.1 Raw Data'!A375),"-",IF('Step 1.1 Raw Data'!$G$2=1,IF('Step 1.1 Raw Data'!$J$9=1,V375*'Step 1.1 Raw Data'!$H$15*'Step 1.1 Raw Data'!$H$16/1000,IF('Step 1.1 Raw Data'!$J$9=2,V375*'Step 1.1 Raw Data'!$I$15*'Step 1.1 Raw Data'!$I$16/1000,IF('Step 1.1 Raw Data'!$J$9=3,V375*'Step 1.1 Raw Data'!$J$15*'Step 1.1 Raw Data'!$J$16/1000))),0))</f>
        <v>0</v>
      </c>
      <c r="Y375" s="15"/>
      <c r="Z375" s="3"/>
      <c r="AA375" s="3"/>
      <c r="AB375" s="14"/>
      <c r="AC375" s="14"/>
      <c r="AD375" s="14"/>
      <c r="AE375" s="14"/>
      <c r="AF375" s="14"/>
      <c r="AG375" s="14"/>
      <c r="AH375" s="14"/>
      <c r="AI375" s="14"/>
      <c r="AP375" s="5"/>
    </row>
    <row r="376" spans="1:42" ht="12.5" x14ac:dyDescent="0.25">
      <c r="A376" s="11">
        <f>IF(ISBLANK('Step 1.1 Raw Data'!A376),"-",'Step 1.1 Raw Data'!A376)</f>
        <v>43148.000021585649</v>
      </c>
      <c r="B376">
        <f>IF(ISBLANK('Step 1.1 Raw Data'!A376),"-",HOUR(A376))</f>
        <v>0</v>
      </c>
      <c r="C376">
        <f>IF(ISBLANK('Step 1.1 Raw Data'!A376),"-",WEEKDAY(A376))</f>
        <v>7</v>
      </c>
      <c r="D376">
        <f>IF(ISBLANK('Step 1.1 Raw Data'!B376),"-",'Step 1.1 Raw Data'!B376)</f>
        <v>86.012100000000004</v>
      </c>
      <c r="E376" s="18">
        <f>IF(ISBLANK('Step 1.1 Raw Data'!A376),"-",IF('Step 1.1 Raw Data'!$G$2=0,D376*'Step 1.1 Raw Data'!$H$15*'Step 1.1 Raw Data'!$H$16/1000,0))</f>
        <v>17.967067569000001</v>
      </c>
      <c r="F376" s="18">
        <f>IF(ISBLANK('Step 1.1 Raw Data'!A376),"-",IF('Step 1.1 Raw Data'!$G$2=1,IF('Step 1.1 Raw Data'!$G$9=1,D376*'Step 1.1 Raw Data'!$H$15*'Step 1.1 Raw Data'!$H$16/1000,IF('Step 1.1 Raw Data'!$G$9=2,D376*'Step 1.1 Raw Data'!$I$15*'Step 1.1 Raw Data'!$I$16/1000,IF('Step 1.1 Raw Data'!$G$9=3,D376*'Step 1.1 Raw Data'!$J$15*'Step 1.1 Raw Data'!$J$16/1000))),0))</f>
        <v>0</v>
      </c>
      <c r="G376" s="11">
        <f>IF(ISBLANK('Step 1.1 Raw Data'!A376),"-",'Step 1.1 Raw Data'!A376)</f>
        <v>43148.000021585649</v>
      </c>
      <c r="H376">
        <f>IF(ISBLANK('Step 1.1 Raw Data'!A376),"-",HOUR(G376))</f>
        <v>0</v>
      </c>
      <c r="I376">
        <f>IF(ISBLANK('Step 1.1 Raw Data'!A376),"-",WEEKDAY(G376))</f>
        <v>7</v>
      </c>
      <c r="J376" s="2">
        <f>IF(ISBLANK('Step 1.1 Raw Data'!C376),"-",'Step 1.1 Raw Data'!C376)</f>
        <v>0</v>
      </c>
      <c r="K376" s="18">
        <f>IF(ISBLANK('Step 1.1 Raw Data'!A376),"-",IF('Step 1.1 Raw Data'!$G$2=0,J376*'Step 1.1 Raw Data'!$H$15*'Step 1.1 Raw Data'!$H$16/1000,0))</f>
        <v>0</v>
      </c>
      <c r="L376" s="18">
        <f>IF(ISBLANK('Step 1.1 Raw Data'!A376),"-",IF('Step 1.1 Raw Data'!$G$2=1,IF('Step 1.1 Raw Data'!$H$9=1,J376*'Step 1.1 Raw Data'!$H$15*'Step 1.1 Raw Data'!$H$16/1000,IF('Step 1.1 Raw Data'!$H$9=2,J376*'Step 1.1 Raw Data'!$I$15*'Step 1.1 Raw Data'!$I$16/1000,IF('Step 1.1 Raw Data'!$H$9=3,J376*'Step 1.1 Raw Data'!$J$15*'Step 1.1 Raw Data'!$J$16/1000))),0))</f>
        <v>0</v>
      </c>
      <c r="M376" s="11">
        <f>IF(ISBLANK('Step 1.1 Raw Data'!A376),"-",'Step 1.1 Raw Data'!A376)</f>
        <v>43148.000021585649</v>
      </c>
      <c r="N376">
        <f>IF(ISBLANK('Step 1.1 Raw Data'!A376),"-",HOUR(M376))</f>
        <v>0</v>
      </c>
      <c r="O376">
        <f>IF(ISBLANK('Step 1.1 Raw Data'!A376),"-",WEEKDAY(M376))</f>
        <v>7</v>
      </c>
      <c r="P376">
        <f>IF(ISBLANK('Step 1.1 Raw Data'!D376),"-",'Step 1.1 Raw Data'!D376)</f>
        <v>86.550700000000006</v>
      </c>
      <c r="Q376" s="18">
        <f>IF(ISBLANK('Step 1.1 Raw Data'!A376),"-",IF('Step 1.1 Raw Data'!$G$2=0,P376*'Step 1.1 Raw Data'!$H$15*'Step 1.1 Raw Data'!$H$16/1000,0))</f>
        <v>18.079575723000001</v>
      </c>
      <c r="R376" s="18">
        <f>IF(ISBLANK('Step 1.1 Raw Data'!A376),"-",IF('Step 1.1 Raw Data'!$G$2=1,IF('Step 1.1 Raw Data'!$I$9=1,P376*'Step 1.1 Raw Data'!$H$15*'Step 1.1 Raw Data'!$H$16/1000,IF('Step 1.1 Raw Data'!$I$9=2,P376*'Step 1.1 Raw Data'!$I$15*'Step 1.1 Raw Data'!$I$16/1000,IF('Step 1.1 Raw Data'!$I$9=3,P376*'Step 1.1 Raw Data'!$J$15*'Step 1.1 Raw Data'!$J$16/1000))),0))</f>
        <v>0</v>
      </c>
      <c r="S376" s="11">
        <f>IF(ISBLANK('Step 1.1 Raw Data'!A376),"-",'Step 1.1 Raw Data'!A376)</f>
        <v>43148.000021585649</v>
      </c>
      <c r="T376">
        <f>IF(ISBLANK('Step 1.1 Raw Data'!A376),"-",HOUR(S376))</f>
        <v>0</v>
      </c>
      <c r="U376">
        <f>IF(ISBLANK('Step 1.1 Raw Data'!A376),"-",WEEKDAY(S376))</f>
        <v>7</v>
      </c>
      <c r="V376">
        <f>IF(ISBLANK('Step 1.1 Raw Data'!E376),"-",'Step 1.1 Raw Data'!E376)</f>
        <v>32.889265999999999</v>
      </c>
      <c r="W376" s="18">
        <f>IF(ISBLANK('Step 1.1 Raw Data'!A376),"-",IF('Step 1.1 Raw Data'!$G$2=0,V376*'Step 1.1 Raw Data'!$H$15*'Step 1.1 Raw Data'!$H$16/1000,0))</f>
        <v>6.8702387747399998</v>
      </c>
      <c r="X376" s="18">
        <f>IF(ISBLANK('Step 1.1 Raw Data'!A376),"-",IF('Step 1.1 Raw Data'!$G$2=1,IF('Step 1.1 Raw Data'!$J$9=1,V376*'Step 1.1 Raw Data'!$H$15*'Step 1.1 Raw Data'!$H$16/1000,IF('Step 1.1 Raw Data'!$J$9=2,V376*'Step 1.1 Raw Data'!$I$15*'Step 1.1 Raw Data'!$I$16/1000,IF('Step 1.1 Raw Data'!$J$9=3,V376*'Step 1.1 Raw Data'!$J$15*'Step 1.1 Raw Data'!$J$16/1000))),0))</f>
        <v>0</v>
      </c>
      <c r="Y376" s="15"/>
      <c r="Z376" s="3"/>
      <c r="AA376" s="3"/>
      <c r="AB376" s="14"/>
      <c r="AC376" s="14"/>
      <c r="AD376" s="14"/>
      <c r="AE376" s="14"/>
      <c r="AF376" s="14"/>
      <c r="AG376" s="14"/>
      <c r="AH376" s="14"/>
      <c r="AI376" s="14"/>
      <c r="AP376" s="5"/>
    </row>
    <row r="377" spans="1:42" ht="12.5" x14ac:dyDescent="0.25">
      <c r="A377" s="11">
        <f>IF(ISBLANK('Step 1.1 Raw Data'!A377),"-",'Step 1.1 Raw Data'!A377)</f>
        <v>43148.041688310186</v>
      </c>
      <c r="B377">
        <f>IF(ISBLANK('Step 1.1 Raw Data'!A377),"-",HOUR(A377))</f>
        <v>1</v>
      </c>
      <c r="C377">
        <f>IF(ISBLANK('Step 1.1 Raw Data'!A377),"-",WEEKDAY(A377))</f>
        <v>7</v>
      </c>
      <c r="D377">
        <f>IF(ISBLANK('Step 1.1 Raw Data'!B377),"-",'Step 1.1 Raw Data'!B377)</f>
        <v>85.918999999999997</v>
      </c>
      <c r="E377" s="18">
        <f>IF(ISBLANK('Step 1.1 Raw Data'!A377),"-",IF('Step 1.1 Raw Data'!$G$2=0,D377*'Step 1.1 Raw Data'!$H$15*'Step 1.1 Raw Data'!$H$16/1000,0))</f>
        <v>17.94761991</v>
      </c>
      <c r="F377" s="18">
        <f>IF(ISBLANK('Step 1.1 Raw Data'!A377),"-",IF('Step 1.1 Raw Data'!$G$2=1,IF('Step 1.1 Raw Data'!$G$9=1,D377*'Step 1.1 Raw Data'!$H$15*'Step 1.1 Raw Data'!$H$16/1000,IF('Step 1.1 Raw Data'!$G$9=2,D377*'Step 1.1 Raw Data'!$I$15*'Step 1.1 Raw Data'!$I$16/1000,IF('Step 1.1 Raw Data'!$G$9=3,D377*'Step 1.1 Raw Data'!$J$15*'Step 1.1 Raw Data'!$J$16/1000))),0))</f>
        <v>0</v>
      </c>
      <c r="G377" s="11">
        <f>IF(ISBLANK('Step 1.1 Raw Data'!A377),"-",'Step 1.1 Raw Data'!A377)</f>
        <v>43148.041688310186</v>
      </c>
      <c r="H377">
        <f>IF(ISBLANK('Step 1.1 Raw Data'!A377),"-",HOUR(G377))</f>
        <v>1</v>
      </c>
      <c r="I377">
        <f>IF(ISBLANK('Step 1.1 Raw Data'!A377),"-",WEEKDAY(G377))</f>
        <v>7</v>
      </c>
      <c r="J377" s="2">
        <f>IF(ISBLANK('Step 1.1 Raw Data'!C377),"-",'Step 1.1 Raw Data'!C377)</f>
        <v>0</v>
      </c>
      <c r="K377" s="18">
        <f>IF(ISBLANK('Step 1.1 Raw Data'!A377),"-",IF('Step 1.1 Raw Data'!$G$2=0,J377*'Step 1.1 Raw Data'!$H$15*'Step 1.1 Raw Data'!$H$16/1000,0))</f>
        <v>0</v>
      </c>
      <c r="L377" s="18">
        <f>IF(ISBLANK('Step 1.1 Raw Data'!A377),"-",IF('Step 1.1 Raw Data'!$G$2=1,IF('Step 1.1 Raw Data'!$H$9=1,J377*'Step 1.1 Raw Data'!$H$15*'Step 1.1 Raw Data'!$H$16/1000,IF('Step 1.1 Raw Data'!$H$9=2,J377*'Step 1.1 Raw Data'!$I$15*'Step 1.1 Raw Data'!$I$16/1000,IF('Step 1.1 Raw Data'!$H$9=3,J377*'Step 1.1 Raw Data'!$J$15*'Step 1.1 Raw Data'!$J$16/1000))),0))</f>
        <v>0</v>
      </c>
      <c r="M377" s="11">
        <f>IF(ISBLANK('Step 1.1 Raw Data'!A377),"-",'Step 1.1 Raw Data'!A377)</f>
        <v>43148.041688310186</v>
      </c>
      <c r="N377">
        <f>IF(ISBLANK('Step 1.1 Raw Data'!A377),"-",HOUR(M377))</f>
        <v>1</v>
      </c>
      <c r="O377">
        <f>IF(ISBLANK('Step 1.1 Raw Data'!A377),"-",WEEKDAY(M377))</f>
        <v>7</v>
      </c>
      <c r="P377">
        <f>IF(ISBLANK('Step 1.1 Raw Data'!D377),"-",'Step 1.1 Raw Data'!D377)</f>
        <v>86.532399999999996</v>
      </c>
      <c r="Q377" s="18">
        <f>IF(ISBLANK('Step 1.1 Raw Data'!A377),"-",IF('Step 1.1 Raw Data'!$G$2=0,P377*'Step 1.1 Raw Data'!$H$15*'Step 1.1 Raw Data'!$H$16/1000,0))</f>
        <v>18.075753035999998</v>
      </c>
      <c r="R377" s="18">
        <f>IF(ISBLANK('Step 1.1 Raw Data'!A377),"-",IF('Step 1.1 Raw Data'!$G$2=1,IF('Step 1.1 Raw Data'!$I$9=1,P377*'Step 1.1 Raw Data'!$H$15*'Step 1.1 Raw Data'!$H$16/1000,IF('Step 1.1 Raw Data'!$I$9=2,P377*'Step 1.1 Raw Data'!$I$15*'Step 1.1 Raw Data'!$I$16/1000,IF('Step 1.1 Raw Data'!$I$9=3,P377*'Step 1.1 Raw Data'!$J$15*'Step 1.1 Raw Data'!$J$16/1000))),0))</f>
        <v>0</v>
      </c>
      <c r="S377" s="11">
        <f>IF(ISBLANK('Step 1.1 Raw Data'!A377),"-",'Step 1.1 Raw Data'!A377)</f>
        <v>43148.041688310186</v>
      </c>
      <c r="T377">
        <f>IF(ISBLANK('Step 1.1 Raw Data'!A377),"-",HOUR(S377))</f>
        <v>1</v>
      </c>
      <c r="U377">
        <f>IF(ISBLANK('Step 1.1 Raw Data'!A377),"-",WEEKDAY(S377))</f>
        <v>7</v>
      </c>
      <c r="V377">
        <f>IF(ISBLANK('Step 1.1 Raw Data'!E377),"-",'Step 1.1 Raw Data'!E377)</f>
        <v>32.882311999999999</v>
      </c>
      <c r="W377" s="18">
        <f>IF(ISBLANK('Step 1.1 Raw Data'!A377),"-",IF('Step 1.1 Raw Data'!$G$2=0,V377*'Step 1.1 Raw Data'!$H$15*'Step 1.1 Raw Data'!$H$16/1000,0))</f>
        <v>6.8687861536800003</v>
      </c>
      <c r="X377" s="18">
        <f>IF(ISBLANK('Step 1.1 Raw Data'!A377),"-",IF('Step 1.1 Raw Data'!$G$2=1,IF('Step 1.1 Raw Data'!$J$9=1,V377*'Step 1.1 Raw Data'!$H$15*'Step 1.1 Raw Data'!$H$16/1000,IF('Step 1.1 Raw Data'!$J$9=2,V377*'Step 1.1 Raw Data'!$I$15*'Step 1.1 Raw Data'!$I$16/1000,IF('Step 1.1 Raw Data'!$J$9=3,V377*'Step 1.1 Raw Data'!$J$15*'Step 1.1 Raw Data'!$J$16/1000))),0))</f>
        <v>0</v>
      </c>
      <c r="Y377" s="15"/>
      <c r="Z377" s="3"/>
      <c r="AA377" s="3"/>
      <c r="AB377" s="14"/>
      <c r="AC377" s="14"/>
      <c r="AD377" s="14"/>
      <c r="AE377" s="14"/>
      <c r="AF377" s="14"/>
      <c r="AG377" s="14"/>
      <c r="AH377" s="14"/>
      <c r="AI377" s="14"/>
      <c r="AP377" s="5"/>
    </row>
    <row r="378" spans="1:42" ht="12.5" x14ac:dyDescent="0.25">
      <c r="A378" s="11">
        <f>IF(ISBLANK('Step 1.1 Raw Data'!A378),"-",'Step 1.1 Raw Data'!A378)</f>
        <v>43148.083355034723</v>
      </c>
      <c r="B378">
        <f>IF(ISBLANK('Step 1.1 Raw Data'!A378),"-",HOUR(A378))</f>
        <v>2</v>
      </c>
      <c r="C378">
        <f>IF(ISBLANK('Step 1.1 Raw Data'!A378),"-",WEEKDAY(A378))</f>
        <v>7</v>
      </c>
      <c r="D378">
        <f>IF(ISBLANK('Step 1.1 Raw Data'!B378),"-",'Step 1.1 Raw Data'!B378)</f>
        <v>86.053299999999993</v>
      </c>
      <c r="E378" s="18">
        <f>IF(ISBLANK('Step 1.1 Raw Data'!A378),"-",IF('Step 1.1 Raw Data'!$G$2=0,D378*'Step 1.1 Raw Data'!$H$15*'Step 1.1 Raw Data'!$H$16/1000,0))</f>
        <v>17.975673836999999</v>
      </c>
      <c r="F378" s="18">
        <f>IF(ISBLANK('Step 1.1 Raw Data'!A378),"-",IF('Step 1.1 Raw Data'!$G$2=1,IF('Step 1.1 Raw Data'!$G$9=1,D378*'Step 1.1 Raw Data'!$H$15*'Step 1.1 Raw Data'!$H$16/1000,IF('Step 1.1 Raw Data'!$G$9=2,D378*'Step 1.1 Raw Data'!$I$15*'Step 1.1 Raw Data'!$I$16/1000,IF('Step 1.1 Raw Data'!$G$9=3,D378*'Step 1.1 Raw Data'!$J$15*'Step 1.1 Raw Data'!$J$16/1000))),0))</f>
        <v>0</v>
      </c>
      <c r="G378" s="11">
        <f>IF(ISBLANK('Step 1.1 Raw Data'!A378),"-",'Step 1.1 Raw Data'!A378)</f>
        <v>43148.083355034723</v>
      </c>
      <c r="H378">
        <f>IF(ISBLANK('Step 1.1 Raw Data'!A378),"-",HOUR(G378))</f>
        <v>2</v>
      </c>
      <c r="I378">
        <f>IF(ISBLANK('Step 1.1 Raw Data'!A378),"-",WEEKDAY(G378))</f>
        <v>7</v>
      </c>
      <c r="J378" s="2">
        <f>IF(ISBLANK('Step 1.1 Raw Data'!C378),"-",'Step 1.1 Raw Data'!C378)</f>
        <v>0</v>
      </c>
      <c r="K378" s="18">
        <f>IF(ISBLANK('Step 1.1 Raw Data'!A378),"-",IF('Step 1.1 Raw Data'!$G$2=0,J378*'Step 1.1 Raw Data'!$H$15*'Step 1.1 Raw Data'!$H$16/1000,0))</f>
        <v>0</v>
      </c>
      <c r="L378" s="18">
        <f>IF(ISBLANK('Step 1.1 Raw Data'!A378),"-",IF('Step 1.1 Raw Data'!$G$2=1,IF('Step 1.1 Raw Data'!$H$9=1,J378*'Step 1.1 Raw Data'!$H$15*'Step 1.1 Raw Data'!$H$16/1000,IF('Step 1.1 Raw Data'!$H$9=2,J378*'Step 1.1 Raw Data'!$I$15*'Step 1.1 Raw Data'!$I$16/1000,IF('Step 1.1 Raw Data'!$H$9=3,J378*'Step 1.1 Raw Data'!$J$15*'Step 1.1 Raw Data'!$J$16/1000))),0))</f>
        <v>0</v>
      </c>
      <c r="M378" s="11">
        <f>IF(ISBLANK('Step 1.1 Raw Data'!A378),"-",'Step 1.1 Raw Data'!A378)</f>
        <v>43148.083355034723</v>
      </c>
      <c r="N378">
        <f>IF(ISBLANK('Step 1.1 Raw Data'!A378),"-",HOUR(M378))</f>
        <v>2</v>
      </c>
      <c r="O378">
        <f>IF(ISBLANK('Step 1.1 Raw Data'!A378),"-",WEEKDAY(M378))</f>
        <v>7</v>
      </c>
      <c r="P378">
        <f>IF(ISBLANK('Step 1.1 Raw Data'!D378),"-",'Step 1.1 Raw Data'!D378)</f>
        <v>86.645300000000006</v>
      </c>
      <c r="Q378" s="18">
        <f>IF(ISBLANK('Step 1.1 Raw Data'!A378),"-",IF('Step 1.1 Raw Data'!$G$2=0,P378*'Step 1.1 Raw Data'!$H$15*'Step 1.1 Raw Data'!$H$16/1000,0))</f>
        <v>18.099336717000003</v>
      </c>
      <c r="R378" s="18">
        <f>IF(ISBLANK('Step 1.1 Raw Data'!A378),"-",IF('Step 1.1 Raw Data'!$G$2=1,IF('Step 1.1 Raw Data'!$I$9=1,P378*'Step 1.1 Raw Data'!$H$15*'Step 1.1 Raw Data'!$H$16/1000,IF('Step 1.1 Raw Data'!$I$9=2,P378*'Step 1.1 Raw Data'!$I$15*'Step 1.1 Raw Data'!$I$16/1000,IF('Step 1.1 Raw Data'!$I$9=3,P378*'Step 1.1 Raw Data'!$J$15*'Step 1.1 Raw Data'!$J$16/1000))),0))</f>
        <v>0</v>
      </c>
      <c r="S378" s="11">
        <f>IF(ISBLANK('Step 1.1 Raw Data'!A378),"-",'Step 1.1 Raw Data'!A378)</f>
        <v>43148.083355034723</v>
      </c>
      <c r="T378">
        <f>IF(ISBLANK('Step 1.1 Raw Data'!A378),"-",HOUR(S378))</f>
        <v>2</v>
      </c>
      <c r="U378">
        <f>IF(ISBLANK('Step 1.1 Raw Data'!A378),"-",WEEKDAY(S378))</f>
        <v>7</v>
      </c>
      <c r="V378">
        <f>IF(ISBLANK('Step 1.1 Raw Data'!E378),"-",'Step 1.1 Raw Data'!E378)</f>
        <v>32.925214000000004</v>
      </c>
      <c r="W378" s="18">
        <f>IF(ISBLANK('Step 1.1 Raw Data'!A378),"-",IF('Step 1.1 Raw Data'!$G$2=0,V378*'Step 1.1 Raw Data'!$H$15*'Step 1.1 Raw Data'!$H$16/1000,0))</f>
        <v>6.87774795246</v>
      </c>
      <c r="X378" s="18">
        <f>IF(ISBLANK('Step 1.1 Raw Data'!A378),"-",IF('Step 1.1 Raw Data'!$G$2=1,IF('Step 1.1 Raw Data'!$J$9=1,V378*'Step 1.1 Raw Data'!$H$15*'Step 1.1 Raw Data'!$H$16/1000,IF('Step 1.1 Raw Data'!$J$9=2,V378*'Step 1.1 Raw Data'!$I$15*'Step 1.1 Raw Data'!$I$16/1000,IF('Step 1.1 Raw Data'!$J$9=3,V378*'Step 1.1 Raw Data'!$J$15*'Step 1.1 Raw Data'!$J$16/1000))),0))</f>
        <v>0</v>
      </c>
      <c r="Y378" s="15"/>
      <c r="Z378" s="3"/>
      <c r="AA378" s="3"/>
      <c r="AB378" s="14"/>
      <c r="AC378" s="14"/>
      <c r="AD378" s="14"/>
      <c r="AE378" s="14"/>
      <c r="AF378" s="14"/>
      <c r="AG378" s="14"/>
      <c r="AH378" s="14"/>
      <c r="AI378" s="14"/>
      <c r="AP378" s="5"/>
    </row>
    <row r="379" spans="1:42" ht="12.5" x14ac:dyDescent="0.25">
      <c r="A379" s="11">
        <f>IF(ISBLANK('Step 1.1 Raw Data'!A379),"-",'Step 1.1 Raw Data'!A379)</f>
        <v>43148.125021759261</v>
      </c>
      <c r="B379">
        <f>IF(ISBLANK('Step 1.1 Raw Data'!A379),"-",HOUR(A379))</f>
        <v>3</v>
      </c>
      <c r="C379">
        <f>IF(ISBLANK('Step 1.1 Raw Data'!A379),"-",WEEKDAY(A379))</f>
        <v>7</v>
      </c>
      <c r="D379">
        <f>IF(ISBLANK('Step 1.1 Raw Data'!B379),"-",'Step 1.1 Raw Data'!B379)</f>
        <v>86.167699999999996</v>
      </c>
      <c r="E379" s="18">
        <f>IF(ISBLANK('Step 1.1 Raw Data'!A379),"-",IF('Step 1.1 Raw Data'!$G$2=0,D379*'Step 1.1 Raw Data'!$H$15*'Step 1.1 Raw Data'!$H$16/1000,0))</f>
        <v>17.999570852999998</v>
      </c>
      <c r="F379" s="18">
        <f>IF(ISBLANK('Step 1.1 Raw Data'!A379),"-",IF('Step 1.1 Raw Data'!$G$2=1,IF('Step 1.1 Raw Data'!$G$9=1,D379*'Step 1.1 Raw Data'!$H$15*'Step 1.1 Raw Data'!$H$16/1000,IF('Step 1.1 Raw Data'!$G$9=2,D379*'Step 1.1 Raw Data'!$I$15*'Step 1.1 Raw Data'!$I$16/1000,IF('Step 1.1 Raw Data'!$G$9=3,D379*'Step 1.1 Raw Data'!$J$15*'Step 1.1 Raw Data'!$J$16/1000))),0))</f>
        <v>0</v>
      </c>
      <c r="G379" s="11">
        <f>IF(ISBLANK('Step 1.1 Raw Data'!A379),"-",'Step 1.1 Raw Data'!A379)</f>
        <v>43148.125021759261</v>
      </c>
      <c r="H379">
        <f>IF(ISBLANK('Step 1.1 Raw Data'!A379),"-",HOUR(G379))</f>
        <v>3</v>
      </c>
      <c r="I379">
        <f>IF(ISBLANK('Step 1.1 Raw Data'!A379),"-",WEEKDAY(G379))</f>
        <v>7</v>
      </c>
      <c r="J379" s="2">
        <f>IF(ISBLANK('Step 1.1 Raw Data'!C379),"-",'Step 1.1 Raw Data'!C379)</f>
        <v>0</v>
      </c>
      <c r="K379" s="18">
        <f>IF(ISBLANK('Step 1.1 Raw Data'!A379),"-",IF('Step 1.1 Raw Data'!$G$2=0,J379*'Step 1.1 Raw Data'!$H$15*'Step 1.1 Raw Data'!$H$16/1000,0))</f>
        <v>0</v>
      </c>
      <c r="L379" s="18">
        <f>IF(ISBLANK('Step 1.1 Raw Data'!A379),"-",IF('Step 1.1 Raw Data'!$G$2=1,IF('Step 1.1 Raw Data'!$H$9=1,J379*'Step 1.1 Raw Data'!$H$15*'Step 1.1 Raw Data'!$H$16/1000,IF('Step 1.1 Raw Data'!$H$9=2,J379*'Step 1.1 Raw Data'!$I$15*'Step 1.1 Raw Data'!$I$16/1000,IF('Step 1.1 Raw Data'!$H$9=3,J379*'Step 1.1 Raw Data'!$J$15*'Step 1.1 Raw Data'!$J$16/1000))),0))</f>
        <v>0</v>
      </c>
      <c r="M379" s="11">
        <f>IF(ISBLANK('Step 1.1 Raw Data'!A379),"-",'Step 1.1 Raw Data'!A379)</f>
        <v>43148.125021759261</v>
      </c>
      <c r="N379">
        <f>IF(ISBLANK('Step 1.1 Raw Data'!A379),"-",HOUR(M379))</f>
        <v>3</v>
      </c>
      <c r="O379">
        <f>IF(ISBLANK('Step 1.1 Raw Data'!A379),"-",WEEKDAY(M379))</f>
        <v>7</v>
      </c>
      <c r="P379">
        <f>IF(ISBLANK('Step 1.1 Raw Data'!D379),"-",'Step 1.1 Raw Data'!D379)</f>
        <v>86.700199999999995</v>
      </c>
      <c r="Q379" s="18">
        <f>IF(ISBLANK('Step 1.1 Raw Data'!A379),"-",IF('Step 1.1 Raw Data'!$G$2=0,P379*'Step 1.1 Raw Data'!$H$15*'Step 1.1 Raw Data'!$H$16/1000,0))</f>
        <v>18.110804778000002</v>
      </c>
      <c r="R379" s="18">
        <f>IF(ISBLANK('Step 1.1 Raw Data'!A379),"-",IF('Step 1.1 Raw Data'!$G$2=1,IF('Step 1.1 Raw Data'!$I$9=1,P379*'Step 1.1 Raw Data'!$H$15*'Step 1.1 Raw Data'!$H$16/1000,IF('Step 1.1 Raw Data'!$I$9=2,P379*'Step 1.1 Raw Data'!$I$15*'Step 1.1 Raw Data'!$I$16/1000,IF('Step 1.1 Raw Data'!$I$9=3,P379*'Step 1.1 Raw Data'!$J$15*'Step 1.1 Raw Data'!$J$16/1000))),0))</f>
        <v>0</v>
      </c>
      <c r="S379" s="11">
        <f>IF(ISBLANK('Step 1.1 Raw Data'!A379),"-",'Step 1.1 Raw Data'!A379)</f>
        <v>43148.125021759261</v>
      </c>
      <c r="T379">
        <f>IF(ISBLANK('Step 1.1 Raw Data'!A379),"-",HOUR(S379))</f>
        <v>3</v>
      </c>
      <c r="U379">
        <f>IF(ISBLANK('Step 1.1 Raw Data'!A379),"-",WEEKDAY(S379))</f>
        <v>7</v>
      </c>
      <c r="V379">
        <f>IF(ISBLANK('Step 1.1 Raw Data'!E379),"-",'Step 1.1 Raw Data'!E379)</f>
        <v>32.946075999999998</v>
      </c>
      <c r="W379" s="18">
        <f>IF(ISBLANK('Step 1.1 Raw Data'!A379),"-",IF('Step 1.1 Raw Data'!$G$2=0,V379*'Step 1.1 Raw Data'!$H$15*'Step 1.1 Raw Data'!$H$16/1000,0))</f>
        <v>6.8821058156399992</v>
      </c>
      <c r="X379" s="18">
        <f>IF(ISBLANK('Step 1.1 Raw Data'!A379),"-",IF('Step 1.1 Raw Data'!$G$2=1,IF('Step 1.1 Raw Data'!$J$9=1,V379*'Step 1.1 Raw Data'!$H$15*'Step 1.1 Raw Data'!$H$16/1000,IF('Step 1.1 Raw Data'!$J$9=2,V379*'Step 1.1 Raw Data'!$I$15*'Step 1.1 Raw Data'!$I$16/1000,IF('Step 1.1 Raw Data'!$J$9=3,V379*'Step 1.1 Raw Data'!$J$15*'Step 1.1 Raw Data'!$J$16/1000))),0))</f>
        <v>0</v>
      </c>
      <c r="Y379" s="15"/>
      <c r="Z379" s="3"/>
      <c r="AA379" s="3"/>
      <c r="AB379" s="14"/>
      <c r="AC379" s="14"/>
      <c r="AD379" s="14"/>
      <c r="AE379" s="14"/>
      <c r="AF379" s="14"/>
      <c r="AG379" s="14"/>
      <c r="AH379" s="14"/>
      <c r="AI379" s="14"/>
      <c r="AP379" s="5"/>
    </row>
    <row r="380" spans="1:42" ht="12.5" x14ac:dyDescent="0.25">
      <c r="A380" s="11">
        <f>IF(ISBLANK('Step 1.1 Raw Data'!A380),"-",'Step 1.1 Raw Data'!A380)</f>
        <v>43148.166688483798</v>
      </c>
      <c r="B380">
        <f>IF(ISBLANK('Step 1.1 Raw Data'!A380),"-",HOUR(A380))</f>
        <v>4</v>
      </c>
      <c r="C380">
        <f>IF(ISBLANK('Step 1.1 Raw Data'!A380),"-",WEEKDAY(A380))</f>
        <v>7</v>
      </c>
      <c r="D380">
        <f>IF(ISBLANK('Step 1.1 Raw Data'!B380),"-",'Step 1.1 Raw Data'!B380)</f>
        <v>86.308099999999996</v>
      </c>
      <c r="E380" s="18">
        <f>IF(ISBLANK('Step 1.1 Raw Data'!A380),"-",IF('Step 1.1 Raw Data'!$G$2=0,D380*'Step 1.1 Raw Data'!$H$15*'Step 1.1 Raw Data'!$H$16/1000,0))</f>
        <v>18.028899009</v>
      </c>
      <c r="F380" s="18">
        <f>IF(ISBLANK('Step 1.1 Raw Data'!A380),"-",IF('Step 1.1 Raw Data'!$G$2=1,IF('Step 1.1 Raw Data'!$G$9=1,D380*'Step 1.1 Raw Data'!$H$15*'Step 1.1 Raw Data'!$H$16/1000,IF('Step 1.1 Raw Data'!$G$9=2,D380*'Step 1.1 Raw Data'!$I$15*'Step 1.1 Raw Data'!$I$16/1000,IF('Step 1.1 Raw Data'!$G$9=3,D380*'Step 1.1 Raw Data'!$J$15*'Step 1.1 Raw Data'!$J$16/1000))),0))</f>
        <v>0</v>
      </c>
      <c r="G380" s="11">
        <f>IF(ISBLANK('Step 1.1 Raw Data'!A380),"-",'Step 1.1 Raw Data'!A380)</f>
        <v>43148.166688483798</v>
      </c>
      <c r="H380">
        <f>IF(ISBLANK('Step 1.1 Raw Data'!A380),"-",HOUR(G380))</f>
        <v>4</v>
      </c>
      <c r="I380">
        <f>IF(ISBLANK('Step 1.1 Raw Data'!A380),"-",WEEKDAY(G380))</f>
        <v>7</v>
      </c>
      <c r="J380" s="2">
        <f>IF(ISBLANK('Step 1.1 Raw Data'!C380),"-",'Step 1.1 Raw Data'!C380)</f>
        <v>0</v>
      </c>
      <c r="K380" s="18">
        <f>IF(ISBLANK('Step 1.1 Raw Data'!A380),"-",IF('Step 1.1 Raw Data'!$G$2=0,J380*'Step 1.1 Raw Data'!$H$15*'Step 1.1 Raw Data'!$H$16/1000,0))</f>
        <v>0</v>
      </c>
      <c r="L380" s="18">
        <f>IF(ISBLANK('Step 1.1 Raw Data'!A380),"-",IF('Step 1.1 Raw Data'!$G$2=1,IF('Step 1.1 Raw Data'!$H$9=1,J380*'Step 1.1 Raw Data'!$H$15*'Step 1.1 Raw Data'!$H$16/1000,IF('Step 1.1 Raw Data'!$H$9=2,J380*'Step 1.1 Raw Data'!$I$15*'Step 1.1 Raw Data'!$I$16/1000,IF('Step 1.1 Raw Data'!$H$9=3,J380*'Step 1.1 Raw Data'!$J$15*'Step 1.1 Raw Data'!$J$16/1000))),0))</f>
        <v>0</v>
      </c>
      <c r="M380" s="11">
        <f>IF(ISBLANK('Step 1.1 Raw Data'!A380),"-",'Step 1.1 Raw Data'!A380)</f>
        <v>43148.166688483798</v>
      </c>
      <c r="N380">
        <f>IF(ISBLANK('Step 1.1 Raw Data'!A380),"-",HOUR(M380))</f>
        <v>4</v>
      </c>
      <c r="O380">
        <f>IF(ISBLANK('Step 1.1 Raw Data'!A380),"-",WEEKDAY(M380))</f>
        <v>7</v>
      </c>
      <c r="P380">
        <f>IF(ISBLANK('Step 1.1 Raw Data'!D380),"-",'Step 1.1 Raw Data'!D380)</f>
        <v>86.851299999999995</v>
      </c>
      <c r="Q380" s="18">
        <f>IF(ISBLANK('Step 1.1 Raw Data'!A380),"-",IF('Step 1.1 Raw Data'!$G$2=0,P380*'Step 1.1 Raw Data'!$H$15*'Step 1.1 Raw Data'!$H$16/1000,0))</f>
        <v>18.142368056999999</v>
      </c>
      <c r="R380" s="18">
        <f>IF(ISBLANK('Step 1.1 Raw Data'!A380),"-",IF('Step 1.1 Raw Data'!$G$2=1,IF('Step 1.1 Raw Data'!$I$9=1,P380*'Step 1.1 Raw Data'!$H$15*'Step 1.1 Raw Data'!$H$16/1000,IF('Step 1.1 Raw Data'!$I$9=2,P380*'Step 1.1 Raw Data'!$I$15*'Step 1.1 Raw Data'!$I$16/1000,IF('Step 1.1 Raw Data'!$I$9=3,P380*'Step 1.1 Raw Data'!$J$15*'Step 1.1 Raw Data'!$J$16/1000))),0))</f>
        <v>0</v>
      </c>
      <c r="S380" s="11">
        <f>IF(ISBLANK('Step 1.1 Raw Data'!A380),"-",'Step 1.1 Raw Data'!A380)</f>
        <v>43148.166688483798</v>
      </c>
      <c r="T380">
        <f>IF(ISBLANK('Step 1.1 Raw Data'!A380),"-",HOUR(S380))</f>
        <v>4</v>
      </c>
      <c r="U380">
        <f>IF(ISBLANK('Step 1.1 Raw Data'!A380),"-",WEEKDAY(S380))</f>
        <v>7</v>
      </c>
      <c r="V380">
        <f>IF(ISBLANK('Step 1.1 Raw Data'!E380),"-",'Step 1.1 Raw Data'!E380)</f>
        <v>33.003493999999996</v>
      </c>
      <c r="W380" s="18">
        <f>IF(ISBLANK('Step 1.1 Raw Data'!A380),"-",IF('Step 1.1 Raw Data'!$G$2=0,V380*'Step 1.1 Raw Data'!$H$15*'Step 1.1 Raw Data'!$H$16/1000,0))</f>
        <v>6.8940998616599991</v>
      </c>
      <c r="X380" s="18">
        <f>IF(ISBLANK('Step 1.1 Raw Data'!A380),"-",IF('Step 1.1 Raw Data'!$G$2=1,IF('Step 1.1 Raw Data'!$J$9=1,V380*'Step 1.1 Raw Data'!$H$15*'Step 1.1 Raw Data'!$H$16/1000,IF('Step 1.1 Raw Data'!$J$9=2,V380*'Step 1.1 Raw Data'!$I$15*'Step 1.1 Raw Data'!$I$16/1000,IF('Step 1.1 Raw Data'!$J$9=3,V380*'Step 1.1 Raw Data'!$J$15*'Step 1.1 Raw Data'!$J$16/1000))),0))</f>
        <v>0</v>
      </c>
      <c r="Y380" s="15"/>
      <c r="Z380" s="3"/>
      <c r="AA380" s="3"/>
      <c r="AB380" s="14"/>
      <c r="AC380" s="14"/>
      <c r="AD380" s="14"/>
      <c r="AE380" s="14"/>
      <c r="AF380" s="14"/>
      <c r="AG380" s="14"/>
      <c r="AH380" s="14"/>
      <c r="AI380" s="14"/>
      <c r="AP380" s="5"/>
    </row>
    <row r="381" spans="1:42" ht="12.5" x14ac:dyDescent="0.25">
      <c r="A381" s="11">
        <f>IF(ISBLANK('Step 1.1 Raw Data'!A381),"-",'Step 1.1 Raw Data'!A381)</f>
        <v>43148.208355208335</v>
      </c>
      <c r="B381">
        <f>IF(ISBLANK('Step 1.1 Raw Data'!A381),"-",HOUR(A381))</f>
        <v>5</v>
      </c>
      <c r="C381">
        <f>IF(ISBLANK('Step 1.1 Raw Data'!A381),"-",WEEKDAY(A381))</f>
        <v>7</v>
      </c>
      <c r="D381">
        <f>IF(ISBLANK('Step 1.1 Raw Data'!B381),"-",'Step 1.1 Raw Data'!B381)</f>
        <v>86.256200000000007</v>
      </c>
      <c r="E381" s="18">
        <f>IF(ISBLANK('Step 1.1 Raw Data'!A381),"-",IF('Step 1.1 Raw Data'!$G$2=0,D381*'Step 1.1 Raw Data'!$H$15*'Step 1.1 Raw Data'!$H$16/1000,0))</f>
        <v>18.018057618000004</v>
      </c>
      <c r="F381" s="18">
        <f>IF(ISBLANK('Step 1.1 Raw Data'!A381),"-",IF('Step 1.1 Raw Data'!$G$2=1,IF('Step 1.1 Raw Data'!$G$9=1,D381*'Step 1.1 Raw Data'!$H$15*'Step 1.1 Raw Data'!$H$16/1000,IF('Step 1.1 Raw Data'!$G$9=2,D381*'Step 1.1 Raw Data'!$I$15*'Step 1.1 Raw Data'!$I$16/1000,IF('Step 1.1 Raw Data'!$G$9=3,D381*'Step 1.1 Raw Data'!$J$15*'Step 1.1 Raw Data'!$J$16/1000))),0))</f>
        <v>0</v>
      </c>
      <c r="G381" s="11">
        <f>IF(ISBLANK('Step 1.1 Raw Data'!A381),"-",'Step 1.1 Raw Data'!A381)</f>
        <v>43148.208355208335</v>
      </c>
      <c r="H381">
        <f>IF(ISBLANK('Step 1.1 Raw Data'!A381),"-",HOUR(G381))</f>
        <v>5</v>
      </c>
      <c r="I381">
        <f>IF(ISBLANK('Step 1.1 Raw Data'!A381),"-",WEEKDAY(G381))</f>
        <v>7</v>
      </c>
      <c r="J381" s="2">
        <f>IF(ISBLANK('Step 1.1 Raw Data'!C381),"-",'Step 1.1 Raw Data'!C381)</f>
        <v>0</v>
      </c>
      <c r="K381" s="18">
        <f>IF(ISBLANK('Step 1.1 Raw Data'!A381),"-",IF('Step 1.1 Raw Data'!$G$2=0,J381*'Step 1.1 Raw Data'!$H$15*'Step 1.1 Raw Data'!$H$16/1000,0))</f>
        <v>0</v>
      </c>
      <c r="L381" s="18">
        <f>IF(ISBLANK('Step 1.1 Raw Data'!A381),"-",IF('Step 1.1 Raw Data'!$G$2=1,IF('Step 1.1 Raw Data'!$H$9=1,J381*'Step 1.1 Raw Data'!$H$15*'Step 1.1 Raw Data'!$H$16/1000,IF('Step 1.1 Raw Data'!$H$9=2,J381*'Step 1.1 Raw Data'!$I$15*'Step 1.1 Raw Data'!$I$16/1000,IF('Step 1.1 Raw Data'!$H$9=3,J381*'Step 1.1 Raw Data'!$J$15*'Step 1.1 Raw Data'!$J$16/1000))),0))</f>
        <v>0</v>
      </c>
      <c r="M381" s="11">
        <f>IF(ISBLANK('Step 1.1 Raw Data'!A381),"-",'Step 1.1 Raw Data'!A381)</f>
        <v>43148.208355208335</v>
      </c>
      <c r="N381">
        <f>IF(ISBLANK('Step 1.1 Raw Data'!A381),"-",HOUR(M381))</f>
        <v>5</v>
      </c>
      <c r="O381">
        <f>IF(ISBLANK('Step 1.1 Raw Data'!A381),"-",WEEKDAY(M381))</f>
        <v>7</v>
      </c>
      <c r="P381">
        <f>IF(ISBLANK('Step 1.1 Raw Data'!D381),"-",'Step 1.1 Raw Data'!D381)</f>
        <v>86.860500000000002</v>
      </c>
      <c r="Q381" s="18">
        <f>IF(ISBLANK('Step 1.1 Raw Data'!A381),"-",IF('Step 1.1 Raw Data'!$G$2=0,P381*'Step 1.1 Raw Data'!$H$15*'Step 1.1 Raw Data'!$H$16/1000,0))</f>
        <v>18.144289844999999</v>
      </c>
      <c r="R381" s="18">
        <f>IF(ISBLANK('Step 1.1 Raw Data'!A381),"-",IF('Step 1.1 Raw Data'!$G$2=1,IF('Step 1.1 Raw Data'!$I$9=1,P381*'Step 1.1 Raw Data'!$H$15*'Step 1.1 Raw Data'!$H$16/1000,IF('Step 1.1 Raw Data'!$I$9=2,P381*'Step 1.1 Raw Data'!$I$15*'Step 1.1 Raw Data'!$I$16/1000,IF('Step 1.1 Raw Data'!$I$9=3,P381*'Step 1.1 Raw Data'!$J$15*'Step 1.1 Raw Data'!$J$16/1000))),0))</f>
        <v>0</v>
      </c>
      <c r="S381" s="11">
        <f>IF(ISBLANK('Step 1.1 Raw Data'!A381),"-",'Step 1.1 Raw Data'!A381)</f>
        <v>43148.208355208335</v>
      </c>
      <c r="T381">
        <f>IF(ISBLANK('Step 1.1 Raw Data'!A381),"-",HOUR(S381))</f>
        <v>5</v>
      </c>
      <c r="U381">
        <f>IF(ISBLANK('Step 1.1 Raw Data'!A381),"-",WEEKDAY(S381))</f>
        <v>7</v>
      </c>
      <c r="V381">
        <f>IF(ISBLANK('Step 1.1 Raw Data'!E381),"-",'Step 1.1 Raw Data'!E381)</f>
        <v>33.006990000000002</v>
      </c>
      <c r="W381" s="18">
        <f>IF(ISBLANK('Step 1.1 Raw Data'!A381),"-",IF('Step 1.1 Raw Data'!$G$2=0,V381*'Step 1.1 Raw Data'!$H$15*'Step 1.1 Raw Data'!$H$16/1000,0))</f>
        <v>6.8948301410999999</v>
      </c>
      <c r="X381" s="18">
        <f>IF(ISBLANK('Step 1.1 Raw Data'!A381),"-",IF('Step 1.1 Raw Data'!$G$2=1,IF('Step 1.1 Raw Data'!$J$9=1,V381*'Step 1.1 Raw Data'!$H$15*'Step 1.1 Raw Data'!$H$16/1000,IF('Step 1.1 Raw Data'!$J$9=2,V381*'Step 1.1 Raw Data'!$I$15*'Step 1.1 Raw Data'!$I$16/1000,IF('Step 1.1 Raw Data'!$J$9=3,V381*'Step 1.1 Raw Data'!$J$15*'Step 1.1 Raw Data'!$J$16/1000))),0))</f>
        <v>0</v>
      </c>
      <c r="Y381" s="15"/>
      <c r="Z381" s="3"/>
      <c r="AA381" s="3"/>
      <c r="AB381" s="14"/>
      <c r="AC381" s="14"/>
      <c r="AD381" s="14"/>
      <c r="AE381" s="14"/>
      <c r="AF381" s="14"/>
      <c r="AG381" s="14"/>
      <c r="AH381" s="14"/>
      <c r="AI381" s="14"/>
      <c r="AP381" s="5"/>
    </row>
    <row r="382" spans="1:42" ht="12.5" x14ac:dyDescent="0.25">
      <c r="A382" s="11">
        <f>IF(ISBLANK('Step 1.1 Raw Data'!A382),"-",'Step 1.1 Raw Data'!A382)</f>
        <v>43148.250021932872</v>
      </c>
      <c r="B382">
        <f>IF(ISBLANK('Step 1.1 Raw Data'!A382),"-",HOUR(A382))</f>
        <v>6</v>
      </c>
      <c r="C382">
        <f>IF(ISBLANK('Step 1.1 Raw Data'!A382),"-",WEEKDAY(A382))</f>
        <v>7</v>
      </c>
      <c r="D382">
        <f>IF(ISBLANK('Step 1.1 Raw Data'!B382),"-",'Step 1.1 Raw Data'!B382)</f>
        <v>86.123400000000004</v>
      </c>
      <c r="E382" s="18">
        <f>IF(ISBLANK('Step 1.1 Raw Data'!A382),"-",IF('Step 1.1 Raw Data'!$G$2=0,D382*'Step 1.1 Raw Data'!$H$15*'Step 1.1 Raw Data'!$H$16/1000,0))</f>
        <v>17.990317026</v>
      </c>
      <c r="F382" s="18">
        <f>IF(ISBLANK('Step 1.1 Raw Data'!A382),"-",IF('Step 1.1 Raw Data'!$G$2=1,IF('Step 1.1 Raw Data'!$G$9=1,D382*'Step 1.1 Raw Data'!$H$15*'Step 1.1 Raw Data'!$H$16/1000,IF('Step 1.1 Raw Data'!$G$9=2,D382*'Step 1.1 Raw Data'!$I$15*'Step 1.1 Raw Data'!$I$16/1000,IF('Step 1.1 Raw Data'!$G$9=3,D382*'Step 1.1 Raw Data'!$J$15*'Step 1.1 Raw Data'!$J$16/1000))),0))</f>
        <v>0</v>
      </c>
      <c r="G382" s="11">
        <f>IF(ISBLANK('Step 1.1 Raw Data'!A382),"-",'Step 1.1 Raw Data'!A382)</f>
        <v>43148.250021932872</v>
      </c>
      <c r="H382">
        <f>IF(ISBLANK('Step 1.1 Raw Data'!A382),"-",HOUR(G382))</f>
        <v>6</v>
      </c>
      <c r="I382">
        <f>IF(ISBLANK('Step 1.1 Raw Data'!A382),"-",WEEKDAY(G382))</f>
        <v>7</v>
      </c>
      <c r="J382" s="2">
        <f>IF(ISBLANK('Step 1.1 Raw Data'!C382),"-",'Step 1.1 Raw Data'!C382)</f>
        <v>0</v>
      </c>
      <c r="K382" s="18">
        <f>IF(ISBLANK('Step 1.1 Raw Data'!A382),"-",IF('Step 1.1 Raw Data'!$G$2=0,J382*'Step 1.1 Raw Data'!$H$15*'Step 1.1 Raw Data'!$H$16/1000,0))</f>
        <v>0</v>
      </c>
      <c r="L382" s="18">
        <f>IF(ISBLANK('Step 1.1 Raw Data'!A382),"-",IF('Step 1.1 Raw Data'!$G$2=1,IF('Step 1.1 Raw Data'!$H$9=1,J382*'Step 1.1 Raw Data'!$H$15*'Step 1.1 Raw Data'!$H$16/1000,IF('Step 1.1 Raw Data'!$H$9=2,J382*'Step 1.1 Raw Data'!$I$15*'Step 1.1 Raw Data'!$I$16/1000,IF('Step 1.1 Raw Data'!$H$9=3,J382*'Step 1.1 Raw Data'!$J$15*'Step 1.1 Raw Data'!$J$16/1000))),0))</f>
        <v>0</v>
      </c>
      <c r="M382" s="11">
        <f>IF(ISBLANK('Step 1.1 Raw Data'!A382),"-",'Step 1.1 Raw Data'!A382)</f>
        <v>43148.250021932872</v>
      </c>
      <c r="N382">
        <f>IF(ISBLANK('Step 1.1 Raw Data'!A382),"-",HOUR(M382))</f>
        <v>6</v>
      </c>
      <c r="O382">
        <f>IF(ISBLANK('Step 1.1 Raw Data'!A382),"-",WEEKDAY(M382))</f>
        <v>7</v>
      </c>
      <c r="P382">
        <f>IF(ISBLANK('Step 1.1 Raw Data'!D382),"-",'Step 1.1 Raw Data'!D382)</f>
        <v>86.668199999999999</v>
      </c>
      <c r="Q382" s="18">
        <f>IF(ISBLANK('Step 1.1 Raw Data'!A382),"-",IF('Step 1.1 Raw Data'!$G$2=0,P382*'Step 1.1 Raw Data'!$H$15*'Step 1.1 Raw Data'!$H$16/1000,0))</f>
        <v>18.104120298000002</v>
      </c>
      <c r="R382" s="18">
        <f>IF(ISBLANK('Step 1.1 Raw Data'!A382),"-",IF('Step 1.1 Raw Data'!$G$2=1,IF('Step 1.1 Raw Data'!$I$9=1,P382*'Step 1.1 Raw Data'!$H$15*'Step 1.1 Raw Data'!$H$16/1000,IF('Step 1.1 Raw Data'!$I$9=2,P382*'Step 1.1 Raw Data'!$I$15*'Step 1.1 Raw Data'!$I$16/1000,IF('Step 1.1 Raw Data'!$I$9=3,P382*'Step 1.1 Raw Data'!$J$15*'Step 1.1 Raw Data'!$J$16/1000))),0))</f>
        <v>0</v>
      </c>
      <c r="S382" s="11">
        <f>IF(ISBLANK('Step 1.1 Raw Data'!A382),"-",'Step 1.1 Raw Data'!A382)</f>
        <v>43148.250021932872</v>
      </c>
      <c r="T382">
        <f>IF(ISBLANK('Step 1.1 Raw Data'!A382),"-",HOUR(S382))</f>
        <v>6</v>
      </c>
      <c r="U382">
        <f>IF(ISBLANK('Step 1.1 Raw Data'!A382),"-",WEEKDAY(S382))</f>
        <v>7</v>
      </c>
      <c r="V382">
        <f>IF(ISBLANK('Step 1.1 Raw Data'!E382),"-",'Step 1.1 Raw Data'!E382)</f>
        <v>32.933915999999996</v>
      </c>
      <c r="W382" s="18">
        <f>IF(ISBLANK('Step 1.1 Raw Data'!A382),"-",IF('Step 1.1 Raw Data'!$G$2=0,V382*'Step 1.1 Raw Data'!$H$15*'Step 1.1 Raw Data'!$H$16/1000,0))</f>
        <v>6.879565713239999</v>
      </c>
      <c r="X382" s="18">
        <f>IF(ISBLANK('Step 1.1 Raw Data'!A382),"-",IF('Step 1.1 Raw Data'!$G$2=1,IF('Step 1.1 Raw Data'!$J$9=1,V382*'Step 1.1 Raw Data'!$H$15*'Step 1.1 Raw Data'!$H$16/1000,IF('Step 1.1 Raw Data'!$J$9=2,V382*'Step 1.1 Raw Data'!$I$15*'Step 1.1 Raw Data'!$I$16/1000,IF('Step 1.1 Raw Data'!$J$9=3,V382*'Step 1.1 Raw Data'!$J$15*'Step 1.1 Raw Data'!$J$16/1000))),0))</f>
        <v>0</v>
      </c>
      <c r="Y382" s="15"/>
      <c r="Z382" s="3"/>
      <c r="AA382" s="3"/>
      <c r="AB382" s="14"/>
      <c r="AC382" s="14"/>
      <c r="AD382" s="14"/>
      <c r="AE382" s="14"/>
      <c r="AF382" s="14"/>
      <c r="AG382" s="14"/>
      <c r="AH382" s="14"/>
      <c r="AI382" s="14"/>
      <c r="AP382" s="5"/>
    </row>
    <row r="383" spans="1:42" ht="12.5" x14ac:dyDescent="0.25">
      <c r="A383" s="11">
        <f>IF(ISBLANK('Step 1.1 Raw Data'!A383),"-",'Step 1.1 Raw Data'!A383)</f>
        <v>43148.291688657409</v>
      </c>
      <c r="B383">
        <f>IF(ISBLANK('Step 1.1 Raw Data'!A383),"-",HOUR(A383))</f>
        <v>7</v>
      </c>
      <c r="C383">
        <f>IF(ISBLANK('Step 1.1 Raw Data'!A383),"-",WEEKDAY(A383))</f>
        <v>7</v>
      </c>
      <c r="D383">
        <f>IF(ISBLANK('Step 1.1 Raw Data'!B383),"-",'Step 1.1 Raw Data'!B383)</f>
        <v>86.190600000000003</v>
      </c>
      <c r="E383" s="18">
        <f>IF(ISBLANK('Step 1.1 Raw Data'!A383),"-",IF('Step 1.1 Raw Data'!$G$2=0,D383*'Step 1.1 Raw Data'!$H$15*'Step 1.1 Raw Data'!$H$16/1000,0))</f>
        <v>18.004354434</v>
      </c>
      <c r="F383" s="18">
        <f>IF(ISBLANK('Step 1.1 Raw Data'!A383),"-",IF('Step 1.1 Raw Data'!$G$2=1,IF('Step 1.1 Raw Data'!$G$9=1,D383*'Step 1.1 Raw Data'!$H$15*'Step 1.1 Raw Data'!$H$16/1000,IF('Step 1.1 Raw Data'!$G$9=2,D383*'Step 1.1 Raw Data'!$I$15*'Step 1.1 Raw Data'!$I$16/1000,IF('Step 1.1 Raw Data'!$G$9=3,D383*'Step 1.1 Raw Data'!$J$15*'Step 1.1 Raw Data'!$J$16/1000))),0))</f>
        <v>0</v>
      </c>
      <c r="G383" s="11">
        <f>IF(ISBLANK('Step 1.1 Raw Data'!A383),"-",'Step 1.1 Raw Data'!A383)</f>
        <v>43148.291688657409</v>
      </c>
      <c r="H383">
        <f>IF(ISBLANK('Step 1.1 Raw Data'!A383),"-",HOUR(G383))</f>
        <v>7</v>
      </c>
      <c r="I383">
        <f>IF(ISBLANK('Step 1.1 Raw Data'!A383),"-",WEEKDAY(G383))</f>
        <v>7</v>
      </c>
      <c r="J383" s="2">
        <f>IF(ISBLANK('Step 1.1 Raw Data'!C383),"-",'Step 1.1 Raw Data'!C383)</f>
        <v>0</v>
      </c>
      <c r="K383" s="18">
        <f>IF(ISBLANK('Step 1.1 Raw Data'!A383),"-",IF('Step 1.1 Raw Data'!$G$2=0,J383*'Step 1.1 Raw Data'!$H$15*'Step 1.1 Raw Data'!$H$16/1000,0))</f>
        <v>0</v>
      </c>
      <c r="L383" s="18">
        <f>IF(ISBLANK('Step 1.1 Raw Data'!A383),"-",IF('Step 1.1 Raw Data'!$G$2=1,IF('Step 1.1 Raw Data'!$H$9=1,J383*'Step 1.1 Raw Data'!$H$15*'Step 1.1 Raw Data'!$H$16/1000,IF('Step 1.1 Raw Data'!$H$9=2,J383*'Step 1.1 Raw Data'!$I$15*'Step 1.1 Raw Data'!$I$16/1000,IF('Step 1.1 Raw Data'!$H$9=3,J383*'Step 1.1 Raw Data'!$J$15*'Step 1.1 Raw Data'!$J$16/1000))),0))</f>
        <v>0</v>
      </c>
      <c r="M383" s="11">
        <f>IF(ISBLANK('Step 1.1 Raw Data'!A383),"-",'Step 1.1 Raw Data'!A383)</f>
        <v>43148.291688657409</v>
      </c>
      <c r="N383">
        <f>IF(ISBLANK('Step 1.1 Raw Data'!A383),"-",HOUR(M383))</f>
        <v>7</v>
      </c>
      <c r="O383">
        <f>IF(ISBLANK('Step 1.1 Raw Data'!A383),"-",WEEKDAY(M383))</f>
        <v>7</v>
      </c>
      <c r="P383">
        <f>IF(ISBLANK('Step 1.1 Raw Data'!D383),"-",'Step 1.1 Raw Data'!D383)</f>
        <v>86.724699999999999</v>
      </c>
      <c r="Q383" s="18">
        <f>IF(ISBLANK('Step 1.1 Raw Data'!A383),"-",IF('Step 1.1 Raw Data'!$G$2=0,P383*'Step 1.1 Raw Data'!$H$15*'Step 1.1 Raw Data'!$H$16/1000,0))</f>
        <v>18.115922583</v>
      </c>
      <c r="R383" s="18">
        <f>IF(ISBLANK('Step 1.1 Raw Data'!A383),"-",IF('Step 1.1 Raw Data'!$G$2=1,IF('Step 1.1 Raw Data'!$I$9=1,P383*'Step 1.1 Raw Data'!$H$15*'Step 1.1 Raw Data'!$H$16/1000,IF('Step 1.1 Raw Data'!$I$9=2,P383*'Step 1.1 Raw Data'!$I$15*'Step 1.1 Raw Data'!$I$16/1000,IF('Step 1.1 Raw Data'!$I$9=3,P383*'Step 1.1 Raw Data'!$J$15*'Step 1.1 Raw Data'!$J$16/1000))),0))</f>
        <v>0</v>
      </c>
      <c r="S383" s="11">
        <f>IF(ISBLANK('Step 1.1 Raw Data'!A383),"-",'Step 1.1 Raw Data'!A383)</f>
        <v>43148.291688657409</v>
      </c>
      <c r="T383">
        <f>IF(ISBLANK('Step 1.1 Raw Data'!A383),"-",HOUR(S383))</f>
        <v>7</v>
      </c>
      <c r="U383">
        <f>IF(ISBLANK('Step 1.1 Raw Data'!A383),"-",WEEKDAY(S383))</f>
        <v>7</v>
      </c>
      <c r="V383">
        <f>IF(ISBLANK('Step 1.1 Raw Data'!E383),"-",'Step 1.1 Raw Data'!E383)</f>
        <v>32.955385999999997</v>
      </c>
      <c r="W383" s="18">
        <f>IF(ISBLANK('Step 1.1 Raw Data'!A383),"-",IF('Step 1.1 Raw Data'!$G$2=0,V383*'Step 1.1 Raw Data'!$H$15*'Step 1.1 Raw Data'!$H$16/1000,0))</f>
        <v>6.8840505815399995</v>
      </c>
      <c r="X383" s="18">
        <f>IF(ISBLANK('Step 1.1 Raw Data'!A383),"-",IF('Step 1.1 Raw Data'!$G$2=1,IF('Step 1.1 Raw Data'!$J$9=1,V383*'Step 1.1 Raw Data'!$H$15*'Step 1.1 Raw Data'!$H$16/1000,IF('Step 1.1 Raw Data'!$J$9=2,V383*'Step 1.1 Raw Data'!$I$15*'Step 1.1 Raw Data'!$I$16/1000,IF('Step 1.1 Raw Data'!$J$9=3,V383*'Step 1.1 Raw Data'!$J$15*'Step 1.1 Raw Data'!$J$16/1000))),0))</f>
        <v>0</v>
      </c>
      <c r="Y383" s="15"/>
      <c r="Z383" s="3"/>
      <c r="AA383" s="3"/>
      <c r="AB383" s="14"/>
      <c r="AC383" s="14"/>
      <c r="AD383" s="14"/>
      <c r="AE383" s="14"/>
      <c r="AF383" s="14"/>
      <c r="AG383" s="14"/>
      <c r="AH383" s="14"/>
      <c r="AI383" s="14"/>
      <c r="AP383" s="5"/>
    </row>
    <row r="384" spans="1:42" ht="12.5" x14ac:dyDescent="0.25">
      <c r="A384" s="11">
        <f>IF(ISBLANK('Step 1.1 Raw Data'!A384),"-",'Step 1.1 Raw Data'!A384)</f>
        <v>43148.333355381947</v>
      </c>
      <c r="B384">
        <f>IF(ISBLANK('Step 1.1 Raw Data'!A384),"-",HOUR(A384))</f>
        <v>8</v>
      </c>
      <c r="C384">
        <f>IF(ISBLANK('Step 1.1 Raw Data'!A384),"-",WEEKDAY(A384))</f>
        <v>7</v>
      </c>
      <c r="D384">
        <f>IF(ISBLANK('Step 1.1 Raw Data'!B384),"-",'Step 1.1 Raw Data'!B384)</f>
        <v>86.36</v>
      </c>
      <c r="E384" s="18">
        <f>IF(ISBLANK('Step 1.1 Raw Data'!A384),"-",IF('Step 1.1 Raw Data'!$G$2=0,D384*'Step 1.1 Raw Data'!$H$15*'Step 1.1 Raw Data'!$H$16/1000,0))</f>
        <v>18.039740399999999</v>
      </c>
      <c r="F384" s="18">
        <f>IF(ISBLANK('Step 1.1 Raw Data'!A384),"-",IF('Step 1.1 Raw Data'!$G$2=1,IF('Step 1.1 Raw Data'!$G$9=1,D384*'Step 1.1 Raw Data'!$H$15*'Step 1.1 Raw Data'!$H$16/1000,IF('Step 1.1 Raw Data'!$G$9=2,D384*'Step 1.1 Raw Data'!$I$15*'Step 1.1 Raw Data'!$I$16/1000,IF('Step 1.1 Raw Data'!$G$9=3,D384*'Step 1.1 Raw Data'!$J$15*'Step 1.1 Raw Data'!$J$16/1000))),0))</f>
        <v>0</v>
      </c>
      <c r="G384" s="11">
        <f>IF(ISBLANK('Step 1.1 Raw Data'!A384),"-",'Step 1.1 Raw Data'!A384)</f>
        <v>43148.333355381947</v>
      </c>
      <c r="H384">
        <f>IF(ISBLANK('Step 1.1 Raw Data'!A384),"-",HOUR(G384))</f>
        <v>8</v>
      </c>
      <c r="I384">
        <f>IF(ISBLANK('Step 1.1 Raw Data'!A384),"-",WEEKDAY(G384))</f>
        <v>7</v>
      </c>
      <c r="J384" s="2">
        <f>IF(ISBLANK('Step 1.1 Raw Data'!C384),"-",'Step 1.1 Raw Data'!C384)</f>
        <v>0</v>
      </c>
      <c r="K384" s="18">
        <f>IF(ISBLANK('Step 1.1 Raw Data'!A384),"-",IF('Step 1.1 Raw Data'!$G$2=0,J384*'Step 1.1 Raw Data'!$H$15*'Step 1.1 Raw Data'!$H$16/1000,0))</f>
        <v>0</v>
      </c>
      <c r="L384" s="18">
        <f>IF(ISBLANK('Step 1.1 Raw Data'!A384),"-",IF('Step 1.1 Raw Data'!$G$2=1,IF('Step 1.1 Raw Data'!$H$9=1,J384*'Step 1.1 Raw Data'!$H$15*'Step 1.1 Raw Data'!$H$16/1000,IF('Step 1.1 Raw Data'!$H$9=2,J384*'Step 1.1 Raw Data'!$I$15*'Step 1.1 Raw Data'!$I$16/1000,IF('Step 1.1 Raw Data'!$H$9=3,J384*'Step 1.1 Raw Data'!$J$15*'Step 1.1 Raw Data'!$J$16/1000))),0))</f>
        <v>0</v>
      </c>
      <c r="M384" s="11">
        <f>IF(ISBLANK('Step 1.1 Raw Data'!A384),"-",'Step 1.1 Raw Data'!A384)</f>
        <v>43148.333355381947</v>
      </c>
      <c r="N384">
        <f>IF(ISBLANK('Step 1.1 Raw Data'!A384),"-",HOUR(M384))</f>
        <v>8</v>
      </c>
      <c r="O384">
        <f>IF(ISBLANK('Step 1.1 Raw Data'!A384),"-",WEEKDAY(M384))</f>
        <v>7</v>
      </c>
      <c r="P384">
        <f>IF(ISBLANK('Step 1.1 Raw Data'!D384),"-",'Step 1.1 Raw Data'!D384)</f>
        <v>86.951999999999998</v>
      </c>
      <c r="Q384" s="18">
        <f>IF(ISBLANK('Step 1.1 Raw Data'!A384),"-",IF('Step 1.1 Raw Data'!$G$2=0,P384*'Step 1.1 Raw Data'!$H$15*'Step 1.1 Raw Data'!$H$16/1000,0))</f>
        <v>18.163403279999997</v>
      </c>
      <c r="R384" s="18">
        <f>IF(ISBLANK('Step 1.1 Raw Data'!A384),"-",IF('Step 1.1 Raw Data'!$G$2=1,IF('Step 1.1 Raw Data'!$I$9=1,P384*'Step 1.1 Raw Data'!$H$15*'Step 1.1 Raw Data'!$H$16/1000,IF('Step 1.1 Raw Data'!$I$9=2,P384*'Step 1.1 Raw Data'!$I$15*'Step 1.1 Raw Data'!$I$16/1000,IF('Step 1.1 Raw Data'!$I$9=3,P384*'Step 1.1 Raw Data'!$J$15*'Step 1.1 Raw Data'!$J$16/1000))),0))</f>
        <v>0</v>
      </c>
      <c r="S384" s="11">
        <f>IF(ISBLANK('Step 1.1 Raw Data'!A384),"-",'Step 1.1 Raw Data'!A384)</f>
        <v>43148.333355381947</v>
      </c>
      <c r="T384">
        <f>IF(ISBLANK('Step 1.1 Raw Data'!A384),"-",HOUR(S384))</f>
        <v>8</v>
      </c>
      <c r="U384">
        <f>IF(ISBLANK('Step 1.1 Raw Data'!A384),"-",WEEKDAY(S384))</f>
        <v>7</v>
      </c>
      <c r="V384">
        <f>IF(ISBLANK('Step 1.1 Raw Data'!E384),"-",'Step 1.1 Raw Data'!E384)</f>
        <v>33.041759999999996</v>
      </c>
      <c r="W384" s="18">
        <f>IF(ISBLANK('Step 1.1 Raw Data'!A384),"-",IF('Step 1.1 Raw Data'!$G$2=0,V384*'Step 1.1 Raw Data'!$H$15*'Step 1.1 Raw Data'!$H$16/1000,0))</f>
        <v>6.9020932463999998</v>
      </c>
      <c r="X384" s="18">
        <f>IF(ISBLANK('Step 1.1 Raw Data'!A384),"-",IF('Step 1.1 Raw Data'!$G$2=1,IF('Step 1.1 Raw Data'!$J$9=1,V384*'Step 1.1 Raw Data'!$H$15*'Step 1.1 Raw Data'!$H$16/1000,IF('Step 1.1 Raw Data'!$J$9=2,V384*'Step 1.1 Raw Data'!$I$15*'Step 1.1 Raw Data'!$I$16/1000,IF('Step 1.1 Raw Data'!$J$9=3,V384*'Step 1.1 Raw Data'!$J$15*'Step 1.1 Raw Data'!$J$16/1000))),0))</f>
        <v>0</v>
      </c>
      <c r="Y384" s="15"/>
      <c r="Z384" s="3"/>
      <c r="AA384" s="3"/>
      <c r="AB384" s="14"/>
      <c r="AC384" s="14"/>
      <c r="AD384" s="14"/>
      <c r="AE384" s="14"/>
      <c r="AF384" s="14"/>
      <c r="AG384" s="14"/>
      <c r="AH384" s="14"/>
      <c r="AI384" s="14"/>
      <c r="AP384" s="5"/>
    </row>
    <row r="385" spans="1:42" ht="12.5" x14ac:dyDescent="0.25">
      <c r="A385" s="11">
        <f>IF(ISBLANK('Step 1.1 Raw Data'!A385),"-",'Step 1.1 Raw Data'!A385)</f>
        <v>43148.375022106484</v>
      </c>
      <c r="B385">
        <f>IF(ISBLANK('Step 1.1 Raw Data'!A385),"-",HOUR(A385))</f>
        <v>9</v>
      </c>
      <c r="C385">
        <f>IF(ISBLANK('Step 1.1 Raw Data'!A385),"-",WEEKDAY(A385))</f>
        <v>7</v>
      </c>
      <c r="D385">
        <f>IF(ISBLANK('Step 1.1 Raw Data'!B385),"-",'Step 1.1 Raw Data'!B385)</f>
        <v>86.491200000000006</v>
      </c>
      <c r="E385" s="18">
        <f>IF(ISBLANK('Step 1.1 Raw Data'!A385),"-",IF('Step 1.1 Raw Data'!$G$2=0,D385*'Step 1.1 Raw Data'!$H$15*'Step 1.1 Raw Data'!$H$16/1000,0))</f>
        <v>18.067146768000001</v>
      </c>
      <c r="F385" s="18">
        <f>IF(ISBLANK('Step 1.1 Raw Data'!A385),"-",IF('Step 1.1 Raw Data'!$G$2=1,IF('Step 1.1 Raw Data'!$G$9=1,D385*'Step 1.1 Raw Data'!$H$15*'Step 1.1 Raw Data'!$H$16/1000,IF('Step 1.1 Raw Data'!$G$9=2,D385*'Step 1.1 Raw Data'!$I$15*'Step 1.1 Raw Data'!$I$16/1000,IF('Step 1.1 Raw Data'!$G$9=3,D385*'Step 1.1 Raw Data'!$J$15*'Step 1.1 Raw Data'!$J$16/1000))),0))</f>
        <v>0</v>
      </c>
      <c r="G385" s="11">
        <f>IF(ISBLANK('Step 1.1 Raw Data'!A385),"-",'Step 1.1 Raw Data'!A385)</f>
        <v>43148.375022106484</v>
      </c>
      <c r="H385">
        <f>IF(ISBLANK('Step 1.1 Raw Data'!A385),"-",HOUR(G385))</f>
        <v>9</v>
      </c>
      <c r="I385">
        <f>IF(ISBLANK('Step 1.1 Raw Data'!A385),"-",WEEKDAY(G385))</f>
        <v>7</v>
      </c>
      <c r="J385" s="2">
        <f>IF(ISBLANK('Step 1.1 Raw Data'!C385),"-",'Step 1.1 Raw Data'!C385)</f>
        <v>0</v>
      </c>
      <c r="K385" s="18">
        <f>IF(ISBLANK('Step 1.1 Raw Data'!A385),"-",IF('Step 1.1 Raw Data'!$G$2=0,J385*'Step 1.1 Raw Data'!$H$15*'Step 1.1 Raw Data'!$H$16/1000,0))</f>
        <v>0</v>
      </c>
      <c r="L385" s="18">
        <f>IF(ISBLANK('Step 1.1 Raw Data'!A385),"-",IF('Step 1.1 Raw Data'!$G$2=1,IF('Step 1.1 Raw Data'!$H$9=1,J385*'Step 1.1 Raw Data'!$H$15*'Step 1.1 Raw Data'!$H$16/1000,IF('Step 1.1 Raw Data'!$H$9=2,J385*'Step 1.1 Raw Data'!$I$15*'Step 1.1 Raw Data'!$I$16/1000,IF('Step 1.1 Raw Data'!$H$9=3,J385*'Step 1.1 Raw Data'!$J$15*'Step 1.1 Raw Data'!$J$16/1000))),0))</f>
        <v>0</v>
      </c>
      <c r="M385" s="11">
        <f>IF(ISBLANK('Step 1.1 Raw Data'!A385),"-",'Step 1.1 Raw Data'!A385)</f>
        <v>43148.375022106484</v>
      </c>
      <c r="N385">
        <f>IF(ISBLANK('Step 1.1 Raw Data'!A385),"-",HOUR(M385))</f>
        <v>9</v>
      </c>
      <c r="O385">
        <f>IF(ISBLANK('Step 1.1 Raw Data'!A385),"-",WEEKDAY(M385))</f>
        <v>7</v>
      </c>
      <c r="P385">
        <f>IF(ISBLANK('Step 1.1 Raw Data'!D385),"-",'Step 1.1 Raw Data'!D385)</f>
        <v>87.058800000000005</v>
      </c>
      <c r="Q385" s="18">
        <f>IF(ISBLANK('Step 1.1 Raw Data'!A385),"-",IF('Step 1.1 Raw Data'!$G$2=0,P385*'Step 1.1 Raw Data'!$H$15*'Step 1.1 Raw Data'!$H$16/1000,0))</f>
        <v>18.185712731999999</v>
      </c>
      <c r="R385" s="18">
        <f>IF(ISBLANK('Step 1.1 Raw Data'!A385),"-",IF('Step 1.1 Raw Data'!$G$2=1,IF('Step 1.1 Raw Data'!$I$9=1,P385*'Step 1.1 Raw Data'!$H$15*'Step 1.1 Raw Data'!$H$16/1000,IF('Step 1.1 Raw Data'!$I$9=2,P385*'Step 1.1 Raw Data'!$I$15*'Step 1.1 Raw Data'!$I$16/1000,IF('Step 1.1 Raw Data'!$I$9=3,P385*'Step 1.1 Raw Data'!$J$15*'Step 1.1 Raw Data'!$J$16/1000))),0))</f>
        <v>0</v>
      </c>
      <c r="S385" s="11">
        <f>IF(ISBLANK('Step 1.1 Raw Data'!A385),"-",'Step 1.1 Raw Data'!A385)</f>
        <v>43148.375022106484</v>
      </c>
      <c r="T385">
        <f>IF(ISBLANK('Step 1.1 Raw Data'!A385),"-",HOUR(S385))</f>
        <v>9</v>
      </c>
      <c r="U385">
        <f>IF(ISBLANK('Step 1.1 Raw Data'!A385),"-",WEEKDAY(S385))</f>
        <v>7</v>
      </c>
      <c r="V385">
        <f>IF(ISBLANK('Step 1.1 Raw Data'!E385),"-",'Step 1.1 Raw Data'!E385)</f>
        <v>33.082343999999999</v>
      </c>
      <c r="W385" s="18">
        <f>IF(ISBLANK('Step 1.1 Raw Data'!A385),"-",IF('Step 1.1 Raw Data'!$G$2=0,V385*'Step 1.1 Raw Data'!$H$15*'Step 1.1 Raw Data'!$H$16/1000,0))</f>
        <v>6.91057083816</v>
      </c>
      <c r="X385" s="18">
        <f>IF(ISBLANK('Step 1.1 Raw Data'!A385),"-",IF('Step 1.1 Raw Data'!$G$2=1,IF('Step 1.1 Raw Data'!$J$9=1,V385*'Step 1.1 Raw Data'!$H$15*'Step 1.1 Raw Data'!$H$16/1000,IF('Step 1.1 Raw Data'!$J$9=2,V385*'Step 1.1 Raw Data'!$I$15*'Step 1.1 Raw Data'!$I$16/1000,IF('Step 1.1 Raw Data'!$J$9=3,V385*'Step 1.1 Raw Data'!$J$15*'Step 1.1 Raw Data'!$J$16/1000))),0))</f>
        <v>0</v>
      </c>
      <c r="Y385" s="15"/>
      <c r="Z385" s="3"/>
      <c r="AA385" s="3"/>
      <c r="AB385" s="14"/>
      <c r="AC385" s="14"/>
      <c r="AD385" s="14"/>
      <c r="AE385" s="14"/>
      <c r="AF385" s="14"/>
      <c r="AG385" s="14"/>
      <c r="AH385" s="14"/>
      <c r="AI385" s="14"/>
      <c r="AP385" s="5"/>
    </row>
    <row r="386" spans="1:42" ht="12.5" x14ac:dyDescent="0.25">
      <c r="A386" s="11">
        <f>IF(ISBLANK('Step 1.1 Raw Data'!A386),"-",'Step 1.1 Raw Data'!A386)</f>
        <v>43148.416688831021</v>
      </c>
      <c r="B386">
        <f>IF(ISBLANK('Step 1.1 Raw Data'!A386),"-",HOUR(A386))</f>
        <v>10</v>
      </c>
      <c r="C386">
        <f>IF(ISBLANK('Step 1.1 Raw Data'!A386),"-",WEEKDAY(A386))</f>
        <v>7</v>
      </c>
      <c r="D386">
        <f>IF(ISBLANK('Step 1.1 Raw Data'!B386),"-",'Step 1.1 Raw Data'!B386)</f>
        <v>86.1982</v>
      </c>
      <c r="E386" s="18">
        <f>IF(ISBLANK('Step 1.1 Raw Data'!A386),"-",IF('Step 1.1 Raw Data'!$G$2=0,D386*'Step 1.1 Raw Data'!$H$15*'Step 1.1 Raw Data'!$H$16/1000,0))</f>
        <v>18.005941997999997</v>
      </c>
      <c r="F386" s="18">
        <f>IF(ISBLANK('Step 1.1 Raw Data'!A386),"-",IF('Step 1.1 Raw Data'!$G$2=1,IF('Step 1.1 Raw Data'!$G$9=1,D386*'Step 1.1 Raw Data'!$H$15*'Step 1.1 Raw Data'!$H$16/1000,IF('Step 1.1 Raw Data'!$G$9=2,D386*'Step 1.1 Raw Data'!$I$15*'Step 1.1 Raw Data'!$I$16/1000,IF('Step 1.1 Raw Data'!$G$9=3,D386*'Step 1.1 Raw Data'!$J$15*'Step 1.1 Raw Data'!$J$16/1000))),0))</f>
        <v>0</v>
      </c>
      <c r="G386" s="11">
        <f>IF(ISBLANK('Step 1.1 Raw Data'!A386),"-",'Step 1.1 Raw Data'!A386)</f>
        <v>43148.416688831021</v>
      </c>
      <c r="H386">
        <f>IF(ISBLANK('Step 1.1 Raw Data'!A386),"-",HOUR(G386))</f>
        <v>10</v>
      </c>
      <c r="I386">
        <f>IF(ISBLANK('Step 1.1 Raw Data'!A386),"-",WEEKDAY(G386))</f>
        <v>7</v>
      </c>
      <c r="J386" s="2">
        <f>IF(ISBLANK('Step 1.1 Raw Data'!C386),"-",'Step 1.1 Raw Data'!C386)</f>
        <v>0</v>
      </c>
      <c r="K386" s="18">
        <f>IF(ISBLANK('Step 1.1 Raw Data'!A386),"-",IF('Step 1.1 Raw Data'!$G$2=0,J386*'Step 1.1 Raw Data'!$H$15*'Step 1.1 Raw Data'!$H$16/1000,0))</f>
        <v>0</v>
      </c>
      <c r="L386" s="18">
        <f>IF(ISBLANK('Step 1.1 Raw Data'!A386),"-",IF('Step 1.1 Raw Data'!$G$2=1,IF('Step 1.1 Raw Data'!$H$9=1,J386*'Step 1.1 Raw Data'!$H$15*'Step 1.1 Raw Data'!$H$16/1000,IF('Step 1.1 Raw Data'!$H$9=2,J386*'Step 1.1 Raw Data'!$I$15*'Step 1.1 Raw Data'!$I$16/1000,IF('Step 1.1 Raw Data'!$H$9=3,J386*'Step 1.1 Raw Data'!$J$15*'Step 1.1 Raw Data'!$J$16/1000))),0))</f>
        <v>0</v>
      </c>
      <c r="M386" s="11">
        <f>IF(ISBLANK('Step 1.1 Raw Data'!A386),"-",'Step 1.1 Raw Data'!A386)</f>
        <v>43148.416688831021</v>
      </c>
      <c r="N386">
        <f>IF(ISBLANK('Step 1.1 Raw Data'!A386),"-",HOUR(M386))</f>
        <v>10</v>
      </c>
      <c r="O386">
        <f>IF(ISBLANK('Step 1.1 Raw Data'!A386),"-",WEEKDAY(M386))</f>
        <v>7</v>
      </c>
      <c r="P386">
        <f>IF(ISBLANK('Step 1.1 Raw Data'!D386),"-",'Step 1.1 Raw Data'!D386)</f>
        <v>86.639200000000002</v>
      </c>
      <c r="Q386" s="18">
        <f>IF(ISBLANK('Step 1.1 Raw Data'!A386),"-",IF('Step 1.1 Raw Data'!$G$2=0,P386*'Step 1.1 Raw Data'!$H$15*'Step 1.1 Raw Data'!$H$16/1000,0))</f>
        <v>18.098062488</v>
      </c>
      <c r="R386" s="18">
        <f>IF(ISBLANK('Step 1.1 Raw Data'!A386),"-",IF('Step 1.1 Raw Data'!$G$2=1,IF('Step 1.1 Raw Data'!$I$9=1,P386*'Step 1.1 Raw Data'!$H$15*'Step 1.1 Raw Data'!$H$16/1000,IF('Step 1.1 Raw Data'!$I$9=2,P386*'Step 1.1 Raw Data'!$I$15*'Step 1.1 Raw Data'!$I$16/1000,IF('Step 1.1 Raw Data'!$I$9=3,P386*'Step 1.1 Raw Data'!$J$15*'Step 1.1 Raw Data'!$J$16/1000))),0))</f>
        <v>0</v>
      </c>
      <c r="S386" s="11">
        <f>IF(ISBLANK('Step 1.1 Raw Data'!A386),"-",'Step 1.1 Raw Data'!A386)</f>
        <v>43148.416688831021</v>
      </c>
      <c r="T386">
        <f>IF(ISBLANK('Step 1.1 Raw Data'!A386),"-",HOUR(S386))</f>
        <v>10</v>
      </c>
      <c r="U386">
        <f>IF(ISBLANK('Step 1.1 Raw Data'!A386),"-",WEEKDAY(S386))</f>
        <v>7</v>
      </c>
      <c r="V386">
        <f>IF(ISBLANK('Step 1.1 Raw Data'!E386),"-",'Step 1.1 Raw Data'!E386)</f>
        <v>32.922896000000001</v>
      </c>
      <c r="W386" s="18">
        <f>IF(ISBLANK('Step 1.1 Raw Data'!A386),"-",IF('Step 1.1 Raw Data'!$G$2=0,V386*'Step 1.1 Raw Data'!$H$15*'Step 1.1 Raw Data'!$H$16/1000,0))</f>
        <v>6.8772637454400005</v>
      </c>
      <c r="X386" s="18">
        <f>IF(ISBLANK('Step 1.1 Raw Data'!A386),"-",IF('Step 1.1 Raw Data'!$G$2=1,IF('Step 1.1 Raw Data'!$J$9=1,V386*'Step 1.1 Raw Data'!$H$15*'Step 1.1 Raw Data'!$H$16/1000,IF('Step 1.1 Raw Data'!$J$9=2,V386*'Step 1.1 Raw Data'!$I$15*'Step 1.1 Raw Data'!$I$16/1000,IF('Step 1.1 Raw Data'!$J$9=3,V386*'Step 1.1 Raw Data'!$J$15*'Step 1.1 Raw Data'!$J$16/1000))),0))</f>
        <v>0</v>
      </c>
      <c r="Y386" s="15"/>
      <c r="Z386" s="3"/>
      <c r="AA386" s="3"/>
      <c r="AB386" s="14"/>
      <c r="AC386" s="14"/>
      <c r="AD386" s="14"/>
      <c r="AE386" s="14"/>
      <c r="AF386" s="14"/>
      <c r="AG386" s="14"/>
      <c r="AH386" s="14"/>
      <c r="AI386" s="14"/>
      <c r="AP386" s="5"/>
    </row>
    <row r="387" spans="1:42" ht="12.5" x14ac:dyDescent="0.25">
      <c r="A387" s="11">
        <f>IF(ISBLANK('Step 1.1 Raw Data'!A387),"-",'Step 1.1 Raw Data'!A387)</f>
        <v>43148.458355555558</v>
      </c>
      <c r="B387">
        <f>IF(ISBLANK('Step 1.1 Raw Data'!A387),"-",HOUR(A387))</f>
        <v>11</v>
      </c>
      <c r="C387">
        <f>IF(ISBLANK('Step 1.1 Raw Data'!A387),"-",WEEKDAY(A387))</f>
        <v>7</v>
      </c>
      <c r="D387">
        <f>IF(ISBLANK('Step 1.1 Raw Data'!B387),"-",'Step 1.1 Raw Data'!B387)</f>
        <v>86.170699999999997</v>
      </c>
      <c r="E387" s="18">
        <f>IF(ISBLANK('Step 1.1 Raw Data'!A387),"-",IF('Step 1.1 Raw Data'!$G$2=0,D387*'Step 1.1 Raw Data'!$H$15*'Step 1.1 Raw Data'!$H$16/1000,0))</f>
        <v>18.000197523000001</v>
      </c>
      <c r="F387" s="18">
        <f>IF(ISBLANK('Step 1.1 Raw Data'!A387),"-",IF('Step 1.1 Raw Data'!$G$2=1,IF('Step 1.1 Raw Data'!$G$9=1,D387*'Step 1.1 Raw Data'!$H$15*'Step 1.1 Raw Data'!$H$16/1000,IF('Step 1.1 Raw Data'!$G$9=2,D387*'Step 1.1 Raw Data'!$I$15*'Step 1.1 Raw Data'!$I$16/1000,IF('Step 1.1 Raw Data'!$G$9=3,D387*'Step 1.1 Raw Data'!$J$15*'Step 1.1 Raw Data'!$J$16/1000))),0))</f>
        <v>0</v>
      </c>
      <c r="G387" s="11">
        <f>IF(ISBLANK('Step 1.1 Raw Data'!A387),"-",'Step 1.1 Raw Data'!A387)</f>
        <v>43148.458355555558</v>
      </c>
      <c r="H387">
        <f>IF(ISBLANK('Step 1.1 Raw Data'!A387),"-",HOUR(G387))</f>
        <v>11</v>
      </c>
      <c r="I387">
        <f>IF(ISBLANK('Step 1.1 Raw Data'!A387),"-",WEEKDAY(G387))</f>
        <v>7</v>
      </c>
      <c r="J387" s="2">
        <f>IF(ISBLANK('Step 1.1 Raw Data'!C387),"-",'Step 1.1 Raw Data'!C387)</f>
        <v>0</v>
      </c>
      <c r="K387" s="18">
        <f>IF(ISBLANK('Step 1.1 Raw Data'!A387),"-",IF('Step 1.1 Raw Data'!$G$2=0,J387*'Step 1.1 Raw Data'!$H$15*'Step 1.1 Raw Data'!$H$16/1000,0))</f>
        <v>0</v>
      </c>
      <c r="L387" s="18">
        <f>IF(ISBLANK('Step 1.1 Raw Data'!A387),"-",IF('Step 1.1 Raw Data'!$G$2=1,IF('Step 1.1 Raw Data'!$H$9=1,J387*'Step 1.1 Raw Data'!$H$15*'Step 1.1 Raw Data'!$H$16/1000,IF('Step 1.1 Raw Data'!$H$9=2,J387*'Step 1.1 Raw Data'!$I$15*'Step 1.1 Raw Data'!$I$16/1000,IF('Step 1.1 Raw Data'!$H$9=3,J387*'Step 1.1 Raw Data'!$J$15*'Step 1.1 Raw Data'!$J$16/1000))),0))</f>
        <v>0</v>
      </c>
      <c r="M387" s="11">
        <f>IF(ISBLANK('Step 1.1 Raw Data'!A387),"-",'Step 1.1 Raw Data'!A387)</f>
        <v>43148.458355555558</v>
      </c>
      <c r="N387">
        <f>IF(ISBLANK('Step 1.1 Raw Data'!A387),"-",HOUR(M387))</f>
        <v>11</v>
      </c>
      <c r="O387">
        <f>IF(ISBLANK('Step 1.1 Raw Data'!A387),"-",WEEKDAY(M387))</f>
        <v>7</v>
      </c>
      <c r="P387">
        <f>IF(ISBLANK('Step 1.1 Raw Data'!D387),"-",'Step 1.1 Raw Data'!D387)</f>
        <v>86.884900000000002</v>
      </c>
      <c r="Q387" s="18">
        <f>IF(ISBLANK('Step 1.1 Raw Data'!A387),"-",IF('Step 1.1 Raw Data'!$G$2=0,P387*'Step 1.1 Raw Data'!$H$15*'Step 1.1 Raw Data'!$H$16/1000,0))</f>
        <v>18.149386760999999</v>
      </c>
      <c r="R387" s="18">
        <f>IF(ISBLANK('Step 1.1 Raw Data'!A387),"-",IF('Step 1.1 Raw Data'!$G$2=1,IF('Step 1.1 Raw Data'!$I$9=1,P387*'Step 1.1 Raw Data'!$H$15*'Step 1.1 Raw Data'!$H$16/1000,IF('Step 1.1 Raw Data'!$I$9=2,P387*'Step 1.1 Raw Data'!$I$15*'Step 1.1 Raw Data'!$I$16/1000,IF('Step 1.1 Raw Data'!$I$9=3,P387*'Step 1.1 Raw Data'!$J$15*'Step 1.1 Raw Data'!$J$16/1000))),0))</f>
        <v>0</v>
      </c>
      <c r="S387" s="11">
        <f>IF(ISBLANK('Step 1.1 Raw Data'!A387),"-",'Step 1.1 Raw Data'!A387)</f>
        <v>43148.458355555558</v>
      </c>
      <c r="T387">
        <f>IF(ISBLANK('Step 1.1 Raw Data'!A387),"-",HOUR(S387))</f>
        <v>11</v>
      </c>
      <c r="U387">
        <f>IF(ISBLANK('Step 1.1 Raw Data'!A387),"-",WEEKDAY(S387))</f>
        <v>7</v>
      </c>
      <c r="V387">
        <f>IF(ISBLANK('Step 1.1 Raw Data'!E387),"-",'Step 1.1 Raw Data'!E387)</f>
        <v>33.016261999999998</v>
      </c>
      <c r="W387" s="18">
        <f>IF(ISBLANK('Step 1.1 Raw Data'!A387),"-",IF('Step 1.1 Raw Data'!$G$2=0,V387*'Step 1.1 Raw Data'!$H$15*'Step 1.1 Raw Data'!$H$16/1000,0))</f>
        <v>6.8967669691799989</v>
      </c>
      <c r="X387" s="18">
        <f>IF(ISBLANK('Step 1.1 Raw Data'!A387),"-",IF('Step 1.1 Raw Data'!$G$2=1,IF('Step 1.1 Raw Data'!$J$9=1,V387*'Step 1.1 Raw Data'!$H$15*'Step 1.1 Raw Data'!$H$16/1000,IF('Step 1.1 Raw Data'!$J$9=2,V387*'Step 1.1 Raw Data'!$I$15*'Step 1.1 Raw Data'!$I$16/1000,IF('Step 1.1 Raw Data'!$J$9=3,V387*'Step 1.1 Raw Data'!$J$15*'Step 1.1 Raw Data'!$J$16/1000))),0))</f>
        <v>0</v>
      </c>
      <c r="Y387" s="15"/>
      <c r="Z387" s="3"/>
      <c r="AA387" s="3"/>
      <c r="AB387" s="14"/>
      <c r="AC387" s="14"/>
      <c r="AD387" s="14"/>
      <c r="AE387" s="14"/>
      <c r="AF387" s="14"/>
      <c r="AG387" s="14"/>
      <c r="AH387" s="14"/>
      <c r="AI387" s="14"/>
      <c r="AP387" s="5"/>
    </row>
    <row r="388" spans="1:42" ht="12.5" x14ac:dyDescent="0.25">
      <c r="A388" s="11">
        <f>IF(ISBLANK('Step 1.1 Raw Data'!A388),"-",'Step 1.1 Raw Data'!A388)</f>
        <v>43148.500022280095</v>
      </c>
      <c r="B388">
        <f>IF(ISBLANK('Step 1.1 Raw Data'!A388),"-",HOUR(A388))</f>
        <v>12</v>
      </c>
      <c r="C388">
        <f>IF(ISBLANK('Step 1.1 Raw Data'!A388),"-",WEEKDAY(A388))</f>
        <v>7</v>
      </c>
      <c r="D388">
        <f>IF(ISBLANK('Step 1.1 Raw Data'!B388),"-",'Step 1.1 Raw Data'!B388)</f>
        <v>86.501900000000006</v>
      </c>
      <c r="E388" s="18">
        <f>IF(ISBLANK('Step 1.1 Raw Data'!A388),"-",IF('Step 1.1 Raw Data'!$G$2=0,D388*'Step 1.1 Raw Data'!$H$15*'Step 1.1 Raw Data'!$H$16/1000,0))</f>
        <v>18.069381891000003</v>
      </c>
      <c r="F388" s="18">
        <f>IF(ISBLANK('Step 1.1 Raw Data'!A388),"-",IF('Step 1.1 Raw Data'!$G$2=1,IF('Step 1.1 Raw Data'!$G$9=1,D388*'Step 1.1 Raw Data'!$H$15*'Step 1.1 Raw Data'!$H$16/1000,IF('Step 1.1 Raw Data'!$G$9=2,D388*'Step 1.1 Raw Data'!$I$15*'Step 1.1 Raw Data'!$I$16/1000,IF('Step 1.1 Raw Data'!$G$9=3,D388*'Step 1.1 Raw Data'!$J$15*'Step 1.1 Raw Data'!$J$16/1000))),0))</f>
        <v>0</v>
      </c>
      <c r="G388" s="11">
        <f>IF(ISBLANK('Step 1.1 Raw Data'!A388),"-",'Step 1.1 Raw Data'!A388)</f>
        <v>43148.500022280095</v>
      </c>
      <c r="H388">
        <f>IF(ISBLANK('Step 1.1 Raw Data'!A388),"-",HOUR(G388))</f>
        <v>12</v>
      </c>
      <c r="I388">
        <f>IF(ISBLANK('Step 1.1 Raw Data'!A388),"-",WEEKDAY(G388))</f>
        <v>7</v>
      </c>
      <c r="J388" s="2">
        <f>IF(ISBLANK('Step 1.1 Raw Data'!C388),"-",'Step 1.1 Raw Data'!C388)</f>
        <v>0</v>
      </c>
      <c r="K388" s="18">
        <f>IF(ISBLANK('Step 1.1 Raw Data'!A388),"-",IF('Step 1.1 Raw Data'!$G$2=0,J388*'Step 1.1 Raw Data'!$H$15*'Step 1.1 Raw Data'!$H$16/1000,0))</f>
        <v>0</v>
      </c>
      <c r="L388" s="18">
        <f>IF(ISBLANK('Step 1.1 Raw Data'!A388),"-",IF('Step 1.1 Raw Data'!$G$2=1,IF('Step 1.1 Raw Data'!$H$9=1,J388*'Step 1.1 Raw Data'!$H$15*'Step 1.1 Raw Data'!$H$16/1000,IF('Step 1.1 Raw Data'!$H$9=2,J388*'Step 1.1 Raw Data'!$I$15*'Step 1.1 Raw Data'!$I$16/1000,IF('Step 1.1 Raw Data'!$H$9=3,J388*'Step 1.1 Raw Data'!$J$15*'Step 1.1 Raw Data'!$J$16/1000))),0))</f>
        <v>0</v>
      </c>
      <c r="M388" s="11">
        <f>IF(ISBLANK('Step 1.1 Raw Data'!A388),"-",'Step 1.1 Raw Data'!A388)</f>
        <v>43148.500022280095</v>
      </c>
      <c r="N388">
        <f>IF(ISBLANK('Step 1.1 Raw Data'!A388),"-",HOUR(M388))</f>
        <v>12</v>
      </c>
      <c r="O388">
        <f>IF(ISBLANK('Step 1.1 Raw Data'!A388),"-",WEEKDAY(M388))</f>
        <v>7</v>
      </c>
      <c r="P388">
        <f>IF(ISBLANK('Step 1.1 Raw Data'!D388),"-",'Step 1.1 Raw Data'!D388)</f>
        <v>87.150400000000005</v>
      </c>
      <c r="Q388" s="18">
        <f>IF(ISBLANK('Step 1.1 Raw Data'!A388),"-",IF('Step 1.1 Raw Data'!$G$2=0,P388*'Step 1.1 Raw Data'!$H$15*'Step 1.1 Raw Data'!$H$16/1000,0))</f>
        <v>18.204847056000002</v>
      </c>
      <c r="R388" s="18">
        <f>IF(ISBLANK('Step 1.1 Raw Data'!A388),"-",IF('Step 1.1 Raw Data'!$G$2=1,IF('Step 1.1 Raw Data'!$I$9=1,P388*'Step 1.1 Raw Data'!$H$15*'Step 1.1 Raw Data'!$H$16/1000,IF('Step 1.1 Raw Data'!$I$9=2,P388*'Step 1.1 Raw Data'!$I$15*'Step 1.1 Raw Data'!$I$16/1000,IF('Step 1.1 Raw Data'!$I$9=3,P388*'Step 1.1 Raw Data'!$J$15*'Step 1.1 Raw Data'!$J$16/1000))),0))</f>
        <v>0</v>
      </c>
      <c r="S388" s="11">
        <f>IF(ISBLANK('Step 1.1 Raw Data'!A388),"-",'Step 1.1 Raw Data'!A388)</f>
        <v>43148.500022280095</v>
      </c>
      <c r="T388">
        <f>IF(ISBLANK('Step 1.1 Raw Data'!A388),"-",HOUR(S388))</f>
        <v>12</v>
      </c>
      <c r="U388">
        <f>IF(ISBLANK('Step 1.1 Raw Data'!A388),"-",WEEKDAY(S388))</f>
        <v>7</v>
      </c>
      <c r="V388">
        <f>IF(ISBLANK('Step 1.1 Raw Data'!E388),"-",'Step 1.1 Raw Data'!E388)</f>
        <v>33.117152000000004</v>
      </c>
      <c r="W388" s="18">
        <f>IF(ISBLANK('Step 1.1 Raw Data'!A388),"-",IF('Step 1.1 Raw Data'!$G$2=0,V388*'Step 1.1 Raw Data'!$H$15*'Step 1.1 Raw Data'!$H$16/1000,0))</f>
        <v>6.9178418812800011</v>
      </c>
      <c r="X388" s="18">
        <f>IF(ISBLANK('Step 1.1 Raw Data'!A388),"-",IF('Step 1.1 Raw Data'!$G$2=1,IF('Step 1.1 Raw Data'!$J$9=1,V388*'Step 1.1 Raw Data'!$H$15*'Step 1.1 Raw Data'!$H$16/1000,IF('Step 1.1 Raw Data'!$J$9=2,V388*'Step 1.1 Raw Data'!$I$15*'Step 1.1 Raw Data'!$I$16/1000,IF('Step 1.1 Raw Data'!$J$9=3,V388*'Step 1.1 Raw Data'!$J$15*'Step 1.1 Raw Data'!$J$16/1000))),0))</f>
        <v>0</v>
      </c>
      <c r="Y388" s="15"/>
      <c r="Z388" s="3"/>
      <c r="AA388" s="3"/>
      <c r="AB388" s="14"/>
      <c r="AC388" s="14"/>
      <c r="AD388" s="14"/>
      <c r="AE388" s="14"/>
      <c r="AF388" s="14"/>
      <c r="AG388" s="14"/>
      <c r="AH388" s="14"/>
      <c r="AI388" s="14"/>
      <c r="AP388" s="5"/>
    </row>
    <row r="389" spans="1:42" ht="12.5" x14ac:dyDescent="0.25">
      <c r="A389" s="11">
        <f>IF(ISBLANK('Step 1.1 Raw Data'!A389),"-",'Step 1.1 Raw Data'!A389)</f>
        <v>43148.541689004633</v>
      </c>
      <c r="B389">
        <f>IF(ISBLANK('Step 1.1 Raw Data'!A389),"-",HOUR(A389))</f>
        <v>13</v>
      </c>
      <c r="C389">
        <f>IF(ISBLANK('Step 1.1 Raw Data'!A389),"-",WEEKDAY(A389))</f>
        <v>7</v>
      </c>
      <c r="D389">
        <f>IF(ISBLANK('Step 1.1 Raw Data'!B389),"-",'Step 1.1 Raw Data'!B389)</f>
        <v>86.614800000000002</v>
      </c>
      <c r="E389" s="18">
        <f>IF(ISBLANK('Step 1.1 Raw Data'!A389),"-",IF('Step 1.1 Raw Data'!$G$2=0,D389*'Step 1.1 Raw Data'!$H$15*'Step 1.1 Raw Data'!$H$16/1000,0))</f>
        <v>18.092965572000001</v>
      </c>
      <c r="F389" s="18">
        <f>IF(ISBLANK('Step 1.1 Raw Data'!A389),"-",IF('Step 1.1 Raw Data'!$G$2=1,IF('Step 1.1 Raw Data'!$G$9=1,D389*'Step 1.1 Raw Data'!$H$15*'Step 1.1 Raw Data'!$H$16/1000,IF('Step 1.1 Raw Data'!$G$9=2,D389*'Step 1.1 Raw Data'!$I$15*'Step 1.1 Raw Data'!$I$16/1000,IF('Step 1.1 Raw Data'!$G$9=3,D389*'Step 1.1 Raw Data'!$J$15*'Step 1.1 Raw Data'!$J$16/1000))),0))</f>
        <v>0</v>
      </c>
      <c r="G389" s="11">
        <f>IF(ISBLANK('Step 1.1 Raw Data'!A389),"-",'Step 1.1 Raw Data'!A389)</f>
        <v>43148.541689004633</v>
      </c>
      <c r="H389">
        <f>IF(ISBLANK('Step 1.1 Raw Data'!A389),"-",HOUR(G389))</f>
        <v>13</v>
      </c>
      <c r="I389">
        <f>IF(ISBLANK('Step 1.1 Raw Data'!A389),"-",WEEKDAY(G389))</f>
        <v>7</v>
      </c>
      <c r="J389" s="2">
        <f>IF(ISBLANK('Step 1.1 Raw Data'!C389),"-",'Step 1.1 Raw Data'!C389)</f>
        <v>0</v>
      </c>
      <c r="K389" s="18">
        <f>IF(ISBLANK('Step 1.1 Raw Data'!A389),"-",IF('Step 1.1 Raw Data'!$G$2=0,J389*'Step 1.1 Raw Data'!$H$15*'Step 1.1 Raw Data'!$H$16/1000,0))</f>
        <v>0</v>
      </c>
      <c r="L389" s="18">
        <f>IF(ISBLANK('Step 1.1 Raw Data'!A389),"-",IF('Step 1.1 Raw Data'!$G$2=1,IF('Step 1.1 Raw Data'!$H$9=1,J389*'Step 1.1 Raw Data'!$H$15*'Step 1.1 Raw Data'!$H$16/1000,IF('Step 1.1 Raw Data'!$H$9=2,J389*'Step 1.1 Raw Data'!$I$15*'Step 1.1 Raw Data'!$I$16/1000,IF('Step 1.1 Raw Data'!$H$9=3,J389*'Step 1.1 Raw Data'!$J$15*'Step 1.1 Raw Data'!$J$16/1000))),0))</f>
        <v>0</v>
      </c>
      <c r="M389" s="11">
        <f>IF(ISBLANK('Step 1.1 Raw Data'!A389),"-",'Step 1.1 Raw Data'!A389)</f>
        <v>43148.541689004633</v>
      </c>
      <c r="N389">
        <f>IF(ISBLANK('Step 1.1 Raw Data'!A389),"-",HOUR(M389))</f>
        <v>13</v>
      </c>
      <c r="O389">
        <f>IF(ISBLANK('Step 1.1 Raw Data'!A389),"-",WEEKDAY(M389))</f>
        <v>7</v>
      </c>
      <c r="P389">
        <f>IF(ISBLANK('Step 1.1 Raw Data'!D389),"-",'Step 1.1 Raw Data'!D389)</f>
        <v>87.316699999999997</v>
      </c>
      <c r="Q389" s="18">
        <f>IF(ISBLANK('Step 1.1 Raw Data'!A389),"-",IF('Step 1.1 Raw Data'!$G$2=0,P389*'Step 1.1 Raw Data'!$H$15*'Step 1.1 Raw Data'!$H$16/1000,0))</f>
        <v>18.239585463000001</v>
      </c>
      <c r="R389" s="18">
        <f>IF(ISBLANK('Step 1.1 Raw Data'!A389),"-",IF('Step 1.1 Raw Data'!$G$2=1,IF('Step 1.1 Raw Data'!$I$9=1,P389*'Step 1.1 Raw Data'!$H$15*'Step 1.1 Raw Data'!$H$16/1000,IF('Step 1.1 Raw Data'!$I$9=2,P389*'Step 1.1 Raw Data'!$I$15*'Step 1.1 Raw Data'!$I$16/1000,IF('Step 1.1 Raw Data'!$I$9=3,P389*'Step 1.1 Raw Data'!$J$15*'Step 1.1 Raw Data'!$J$16/1000))),0))</f>
        <v>0</v>
      </c>
      <c r="S389" s="11">
        <f>IF(ISBLANK('Step 1.1 Raw Data'!A389),"-",'Step 1.1 Raw Data'!A389)</f>
        <v>43148.541689004633</v>
      </c>
      <c r="T389">
        <f>IF(ISBLANK('Step 1.1 Raw Data'!A389),"-",HOUR(S389))</f>
        <v>13</v>
      </c>
      <c r="U389">
        <f>IF(ISBLANK('Step 1.1 Raw Data'!A389),"-",WEEKDAY(S389))</f>
        <v>7</v>
      </c>
      <c r="V389">
        <f>IF(ISBLANK('Step 1.1 Raw Data'!E389),"-",'Step 1.1 Raw Data'!E389)</f>
        <v>33.180346</v>
      </c>
      <c r="W389" s="18">
        <f>IF(ISBLANK('Step 1.1 Raw Data'!A389),"-",IF('Step 1.1 Raw Data'!$G$2=0,V389*'Step 1.1 Raw Data'!$H$15*'Step 1.1 Raw Data'!$H$16/1000,0))</f>
        <v>6.93104247594</v>
      </c>
      <c r="X389" s="18">
        <f>IF(ISBLANK('Step 1.1 Raw Data'!A389),"-",IF('Step 1.1 Raw Data'!$G$2=1,IF('Step 1.1 Raw Data'!$J$9=1,V389*'Step 1.1 Raw Data'!$H$15*'Step 1.1 Raw Data'!$H$16/1000,IF('Step 1.1 Raw Data'!$J$9=2,V389*'Step 1.1 Raw Data'!$I$15*'Step 1.1 Raw Data'!$I$16/1000,IF('Step 1.1 Raw Data'!$J$9=3,V389*'Step 1.1 Raw Data'!$J$15*'Step 1.1 Raw Data'!$J$16/1000))),0))</f>
        <v>0</v>
      </c>
      <c r="Y389" s="15"/>
      <c r="Z389" s="3"/>
      <c r="AA389" s="3"/>
      <c r="AB389" s="14"/>
      <c r="AC389" s="14"/>
      <c r="AD389" s="14"/>
      <c r="AE389" s="14"/>
      <c r="AF389" s="14"/>
      <c r="AG389" s="14"/>
      <c r="AH389" s="14"/>
      <c r="AI389" s="14"/>
      <c r="AP389" s="5"/>
    </row>
    <row r="390" spans="1:42" ht="12.5" x14ac:dyDescent="0.25">
      <c r="A390" s="11">
        <f>IF(ISBLANK('Step 1.1 Raw Data'!A390),"-",'Step 1.1 Raw Data'!A390)</f>
        <v>43148.58335572917</v>
      </c>
      <c r="B390">
        <f>IF(ISBLANK('Step 1.1 Raw Data'!A390),"-",HOUR(A390))</f>
        <v>14</v>
      </c>
      <c r="C390">
        <f>IF(ISBLANK('Step 1.1 Raw Data'!A390),"-",WEEKDAY(A390))</f>
        <v>7</v>
      </c>
      <c r="D390">
        <f>IF(ISBLANK('Step 1.1 Raw Data'!B390),"-",'Step 1.1 Raw Data'!B390)</f>
        <v>86.443899999999999</v>
      </c>
      <c r="E390" s="18">
        <f>IF(ISBLANK('Step 1.1 Raw Data'!A390),"-",IF('Step 1.1 Raw Data'!$G$2=0,D390*'Step 1.1 Raw Data'!$H$15*'Step 1.1 Raw Data'!$H$16/1000,0))</f>
        <v>18.057266271</v>
      </c>
      <c r="F390" s="18">
        <f>IF(ISBLANK('Step 1.1 Raw Data'!A390),"-",IF('Step 1.1 Raw Data'!$G$2=1,IF('Step 1.1 Raw Data'!$G$9=1,D390*'Step 1.1 Raw Data'!$H$15*'Step 1.1 Raw Data'!$H$16/1000,IF('Step 1.1 Raw Data'!$G$9=2,D390*'Step 1.1 Raw Data'!$I$15*'Step 1.1 Raw Data'!$I$16/1000,IF('Step 1.1 Raw Data'!$G$9=3,D390*'Step 1.1 Raw Data'!$J$15*'Step 1.1 Raw Data'!$J$16/1000))),0))</f>
        <v>0</v>
      </c>
      <c r="G390" s="11">
        <f>IF(ISBLANK('Step 1.1 Raw Data'!A390),"-",'Step 1.1 Raw Data'!A390)</f>
        <v>43148.58335572917</v>
      </c>
      <c r="H390">
        <f>IF(ISBLANK('Step 1.1 Raw Data'!A390),"-",HOUR(G390))</f>
        <v>14</v>
      </c>
      <c r="I390">
        <f>IF(ISBLANK('Step 1.1 Raw Data'!A390),"-",WEEKDAY(G390))</f>
        <v>7</v>
      </c>
      <c r="J390" s="2">
        <f>IF(ISBLANK('Step 1.1 Raw Data'!C390),"-",'Step 1.1 Raw Data'!C390)</f>
        <v>0</v>
      </c>
      <c r="K390" s="18">
        <f>IF(ISBLANK('Step 1.1 Raw Data'!A390),"-",IF('Step 1.1 Raw Data'!$G$2=0,J390*'Step 1.1 Raw Data'!$H$15*'Step 1.1 Raw Data'!$H$16/1000,0))</f>
        <v>0</v>
      </c>
      <c r="L390" s="18">
        <f>IF(ISBLANK('Step 1.1 Raw Data'!A390),"-",IF('Step 1.1 Raw Data'!$G$2=1,IF('Step 1.1 Raw Data'!$H$9=1,J390*'Step 1.1 Raw Data'!$H$15*'Step 1.1 Raw Data'!$H$16/1000,IF('Step 1.1 Raw Data'!$H$9=2,J390*'Step 1.1 Raw Data'!$I$15*'Step 1.1 Raw Data'!$I$16/1000,IF('Step 1.1 Raw Data'!$H$9=3,J390*'Step 1.1 Raw Data'!$J$15*'Step 1.1 Raw Data'!$J$16/1000))),0))</f>
        <v>0</v>
      </c>
      <c r="M390" s="11">
        <f>IF(ISBLANK('Step 1.1 Raw Data'!A390),"-",'Step 1.1 Raw Data'!A390)</f>
        <v>43148.58335572917</v>
      </c>
      <c r="N390">
        <f>IF(ISBLANK('Step 1.1 Raw Data'!A390),"-",HOUR(M390))</f>
        <v>14</v>
      </c>
      <c r="O390">
        <f>IF(ISBLANK('Step 1.1 Raw Data'!A390),"-",WEEKDAY(M390))</f>
        <v>7</v>
      </c>
      <c r="P390">
        <f>IF(ISBLANK('Step 1.1 Raw Data'!D390),"-",'Step 1.1 Raw Data'!D390)</f>
        <v>87.083200000000005</v>
      </c>
      <c r="Q390" s="18">
        <f>IF(ISBLANK('Step 1.1 Raw Data'!A390),"-",IF('Step 1.1 Raw Data'!$G$2=0,P390*'Step 1.1 Raw Data'!$H$15*'Step 1.1 Raw Data'!$H$16/1000,0))</f>
        <v>18.190809648000002</v>
      </c>
      <c r="R390" s="18">
        <f>IF(ISBLANK('Step 1.1 Raw Data'!A390),"-",IF('Step 1.1 Raw Data'!$G$2=1,IF('Step 1.1 Raw Data'!$I$9=1,P390*'Step 1.1 Raw Data'!$H$15*'Step 1.1 Raw Data'!$H$16/1000,IF('Step 1.1 Raw Data'!$I$9=2,P390*'Step 1.1 Raw Data'!$I$15*'Step 1.1 Raw Data'!$I$16/1000,IF('Step 1.1 Raw Data'!$I$9=3,P390*'Step 1.1 Raw Data'!$J$15*'Step 1.1 Raw Data'!$J$16/1000))),0))</f>
        <v>0</v>
      </c>
      <c r="S390" s="11">
        <f>IF(ISBLANK('Step 1.1 Raw Data'!A390),"-",'Step 1.1 Raw Data'!A390)</f>
        <v>43148.58335572917</v>
      </c>
      <c r="T390">
        <f>IF(ISBLANK('Step 1.1 Raw Data'!A390),"-",HOUR(S390))</f>
        <v>14</v>
      </c>
      <c r="U390">
        <f>IF(ISBLANK('Step 1.1 Raw Data'!A390),"-",WEEKDAY(S390))</f>
        <v>7</v>
      </c>
      <c r="V390">
        <f>IF(ISBLANK('Step 1.1 Raw Data'!E390),"-",'Step 1.1 Raw Data'!E390)</f>
        <v>33.091616000000002</v>
      </c>
      <c r="W390" s="18">
        <f>IF(ISBLANK('Step 1.1 Raw Data'!A390),"-",IF('Step 1.1 Raw Data'!$G$2=0,V390*'Step 1.1 Raw Data'!$H$15*'Step 1.1 Raw Data'!$H$16/1000,0))</f>
        <v>6.9125076662399998</v>
      </c>
      <c r="X390" s="18">
        <f>IF(ISBLANK('Step 1.1 Raw Data'!A390),"-",IF('Step 1.1 Raw Data'!$G$2=1,IF('Step 1.1 Raw Data'!$J$9=1,V390*'Step 1.1 Raw Data'!$H$15*'Step 1.1 Raw Data'!$H$16/1000,IF('Step 1.1 Raw Data'!$J$9=2,V390*'Step 1.1 Raw Data'!$I$15*'Step 1.1 Raw Data'!$I$16/1000,IF('Step 1.1 Raw Data'!$J$9=3,V390*'Step 1.1 Raw Data'!$J$15*'Step 1.1 Raw Data'!$J$16/1000))),0))</f>
        <v>0</v>
      </c>
      <c r="Y390" s="15"/>
      <c r="Z390" s="3"/>
      <c r="AA390" s="3"/>
      <c r="AB390" s="14"/>
      <c r="AC390" s="14"/>
      <c r="AD390" s="14"/>
      <c r="AE390" s="14"/>
      <c r="AF390" s="14"/>
      <c r="AG390" s="14"/>
      <c r="AH390" s="14"/>
      <c r="AI390" s="14"/>
      <c r="AP390" s="5"/>
    </row>
    <row r="391" spans="1:42" ht="12.5" x14ac:dyDescent="0.25">
      <c r="A391" s="11">
        <f>IF(ISBLANK('Step 1.1 Raw Data'!A391),"-",'Step 1.1 Raw Data'!A391)</f>
        <v>43148.625022453707</v>
      </c>
      <c r="B391">
        <f>IF(ISBLANK('Step 1.1 Raw Data'!A391),"-",HOUR(A391))</f>
        <v>15</v>
      </c>
      <c r="C391">
        <f>IF(ISBLANK('Step 1.1 Raw Data'!A391),"-",WEEKDAY(A391))</f>
        <v>7</v>
      </c>
      <c r="D391">
        <f>IF(ISBLANK('Step 1.1 Raw Data'!B391),"-",'Step 1.1 Raw Data'!B391)</f>
        <v>86.552199999999999</v>
      </c>
      <c r="E391" s="18">
        <f>IF(ISBLANK('Step 1.1 Raw Data'!A391),"-",IF('Step 1.1 Raw Data'!$G$2=0,D391*'Step 1.1 Raw Data'!$H$15*'Step 1.1 Raw Data'!$H$16/1000,0))</f>
        <v>18.079889057999999</v>
      </c>
      <c r="F391" s="18">
        <f>IF(ISBLANK('Step 1.1 Raw Data'!A391),"-",IF('Step 1.1 Raw Data'!$G$2=1,IF('Step 1.1 Raw Data'!$G$9=1,D391*'Step 1.1 Raw Data'!$H$15*'Step 1.1 Raw Data'!$H$16/1000,IF('Step 1.1 Raw Data'!$G$9=2,D391*'Step 1.1 Raw Data'!$I$15*'Step 1.1 Raw Data'!$I$16/1000,IF('Step 1.1 Raw Data'!$G$9=3,D391*'Step 1.1 Raw Data'!$J$15*'Step 1.1 Raw Data'!$J$16/1000))),0))</f>
        <v>0</v>
      </c>
      <c r="G391" s="11">
        <f>IF(ISBLANK('Step 1.1 Raw Data'!A391),"-",'Step 1.1 Raw Data'!A391)</f>
        <v>43148.625022453707</v>
      </c>
      <c r="H391">
        <f>IF(ISBLANK('Step 1.1 Raw Data'!A391),"-",HOUR(G391))</f>
        <v>15</v>
      </c>
      <c r="I391">
        <f>IF(ISBLANK('Step 1.1 Raw Data'!A391),"-",WEEKDAY(G391))</f>
        <v>7</v>
      </c>
      <c r="J391" s="2">
        <f>IF(ISBLANK('Step 1.1 Raw Data'!C391),"-",'Step 1.1 Raw Data'!C391)</f>
        <v>0</v>
      </c>
      <c r="K391" s="18">
        <f>IF(ISBLANK('Step 1.1 Raw Data'!A391),"-",IF('Step 1.1 Raw Data'!$G$2=0,J391*'Step 1.1 Raw Data'!$H$15*'Step 1.1 Raw Data'!$H$16/1000,0))</f>
        <v>0</v>
      </c>
      <c r="L391" s="18">
        <f>IF(ISBLANK('Step 1.1 Raw Data'!A391),"-",IF('Step 1.1 Raw Data'!$G$2=1,IF('Step 1.1 Raw Data'!$H$9=1,J391*'Step 1.1 Raw Data'!$H$15*'Step 1.1 Raw Data'!$H$16/1000,IF('Step 1.1 Raw Data'!$H$9=2,J391*'Step 1.1 Raw Data'!$I$15*'Step 1.1 Raw Data'!$I$16/1000,IF('Step 1.1 Raw Data'!$H$9=3,J391*'Step 1.1 Raw Data'!$J$15*'Step 1.1 Raw Data'!$J$16/1000))),0))</f>
        <v>0</v>
      </c>
      <c r="M391" s="11">
        <f>IF(ISBLANK('Step 1.1 Raw Data'!A391),"-",'Step 1.1 Raw Data'!A391)</f>
        <v>43148.625022453707</v>
      </c>
      <c r="N391">
        <f>IF(ISBLANK('Step 1.1 Raw Data'!A391),"-",HOUR(M391))</f>
        <v>15</v>
      </c>
      <c r="O391">
        <f>IF(ISBLANK('Step 1.1 Raw Data'!A391),"-",WEEKDAY(M391))</f>
        <v>7</v>
      </c>
      <c r="P391">
        <f>IF(ISBLANK('Step 1.1 Raw Data'!D391),"-",'Step 1.1 Raw Data'!D391)</f>
        <v>87.293800000000005</v>
      </c>
      <c r="Q391" s="18">
        <f>IF(ISBLANK('Step 1.1 Raw Data'!A391),"-",IF('Step 1.1 Raw Data'!$G$2=0,P391*'Step 1.1 Raw Data'!$H$15*'Step 1.1 Raw Data'!$H$16/1000,0))</f>
        <v>18.234801881999999</v>
      </c>
      <c r="R391" s="18">
        <f>IF(ISBLANK('Step 1.1 Raw Data'!A391),"-",IF('Step 1.1 Raw Data'!$G$2=1,IF('Step 1.1 Raw Data'!$I$9=1,P391*'Step 1.1 Raw Data'!$H$15*'Step 1.1 Raw Data'!$H$16/1000,IF('Step 1.1 Raw Data'!$I$9=2,P391*'Step 1.1 Raw Data'!$I$15*'Step 1.1 Raw Data'!$I$16/1000,IF('Step 1.1 Raw Data'!$I$9=3,P391*'Step 1.1 Raw Data'!$J$15*'Step 1.1 Raw Data'!$J$16/1000))),0))</f>
        <v>0</v>
      </c>
      <c r="S391" s="11">
        <f>IF(ISBLANK('Step 1.1 Raw Data'!A391),"-",'Step 1.1 Raw Data'!A391)</f>
        <v>43148.625022453707</v>
      </c>
      <c r="T391">
        <f>IF(ISBLANK('Step 1.1 Raw Data'!A391),"-",HOUR(S391))</f>
        <v>15</v>
      </c>
      <c r="U391">
        <f>IF(ISBLANK('Step 1.1 Raw Data'!A391),"-",WEEKDAY(S391))</f>
        <v>7</v>
      </c>
      <c r="V391">
        <f>IF(ISBLANK('Step 1.1 Raw Data'!E391),"-",'Step 1.1 Raw Data'!E391)</f>
        <v>33.171644000000001</v>
      </c>
      <c r="W391" s="18">
        <f>IF(ISBLANK('Step 1.1 Raw Data'!A391),"-",IF('Step 1.1 Raw Data'!$G$2=0,V391*'Step 1.1 Raw Data'!$H$15*'Step 1.1 Raw Data'!$H$16/1000,0))</f>
        <v>6.9292247151600002</v>
      </c>
      <c r="X391" s="18">
        <f>IF(ISBLANK('Step 1.1 Raw Data'!A391),"-",IF('Step 1.1 Raw Data'!$G$2=1,IF('Step 1.1 Raw Data'!$J$9=1,V391*'Step 1.1 Raw Data'!$H$15*'Step 1.1 Raw Data'!$H$16/1000,IF('Step 1.1 Raw Data'!$J$9=2,V391*'Step 1.1 Raw Data'!$I$15*'Step 1.1 Raw Data'!$I$16/1000,IF('Step 1.1 Raw Data'!$J$9=3,V391*'Step 1.1 Raw Data'!$J$15*'Step 1.1 Raw Data'!$J$16/1000))),0))</f>
        <v>0</v>
      </c>
      <c r="Y391" s="15"/>
      <c r="Z391" s="3"/>
      <c r="AA391" s="3"/>
      <c r="AB391" s="14"/>
      <c r="AC391" s="14"/>
      <c r="AD391" s="14"/>
      <c r="AE391" s="14"/>
      <c r="AF391" s="14"/>
      <c r="AG391" s="14"/>
      <c r="AH391" s="14"/>
      <c r="AI391" s="14"/>
      <c r="AP391" s="5"/>
    </row>
    <row r="392" spans="1:42" ht="12.5" x14ac:dyDescent="0.25">
      <c r="A392" s="11">
        <f>IF(ISBLANK('Step 1.1 Raw Data'!A392),"-",'Step 1.1 Raw Data'!A392)</f>
        <v>43148.666689178244</v>
      </c>
      <c r="B392">
        <f>IF(ISBLANK('Step 1.1 Raw Data'!A392),"-",HOUR(A392))</f>
        <v>16</v>
      </c>
      <c r="C392">
        <f>IF(ISBLANK('Step 1.1 Raw Data'!A392),"-",WEEKDAY(A392))</f>
        <v>7</v>
      </c>
      <c r="D392">
        <f>IF(ISBLANK('Step 1.1 Raw Data'!B392),"-",'Step 1.1 Raw Data'!B392)</f>
        <v>86.564400000000006</v>
      </c>
      <c r="E392" s="18">
        <f>IF(ISBLANK('Step 1.1 Raw Data'!A392),"-",IF('Step 1.1 Raw Data'!$G$2=0,D392*'Step 1.1 Raw Data'!$H$15*'Step 1.1 Raw Data'!$H$16/1000,0))</f>
        <v>18.082437516000002</v>
      </c>
      <c r="F392" s="18">
        <f>IF(ISBLANK('Step 1.1 Raw Data'!A392),"-",IF('Step 1.1 Raw Data'!$G$2=1,IF('Step 1.1 Raw Data'!$G$9=1,D392*'Step 1.1 Raw Data'!$H$15*'Step 1.1 Raw Data'!$H$16/1000,IF('Step 1.1 Raw Data'!$G$9=2,D392*'Step 1.1 Raw Data'!$I$15*'Step 1.1 Raw Data'!$I$16/1000,IF('Step 1.1 Raw Data'!$G$9=3,D392*'Step 1.1 Raw Data'!$J$15*'Step 1.1 Raw Data'!$J$16/1000))),0))</f>
        <v>0</v>
      </c>
      <c r="G392" s="11">
        <f>IF(ISBLANK('Step 1.1 Raw Data'!A392),"-",'Step 1.1 Raw Data'!A392)</f>
        <v>43148.666689178244</v>
      </c>
      <c r="H392">
        <f>IF(ISBLANK('Step 1.1 Raw Data'!A392),"-",HOUR(G392))</f>
        <v>16</v>
      </c>
      <c r="I392">
        <f>IF(ISBLANK('Step 1.1 Raw Data'!A392),"-",WEEKDAY(G392))</f>
        <v>7</v>
      </c>
      <c r="J392" s="2">
        <f>IF(ISBLANK('Step 1.1 Raw Data'!C392),"-",'Step 1.1 Raw Data'!C392)</f>
        <v>0</v>
      </c>
      <c r="K392" s="18">
        <f>IF(ISBLANK('Step 1.1 Raw Data'!A392),"-",IF('Step 1.1 Raw Data'!$G$2=0,J392*'Step 1.1 Raw Data'!$H$15*'Step 1.1 Raw Data'!$H$16/1000,0))</f>
        <v>0</v>
      </c>
      <c r="L392" s="18">
        <f>IF(ISBLANK('Step 1.1 Raw Data'!A392),"-",IF('Step 1.1 Raw Data'!$G$2=1,IF('Step 1.1 Raw Data'!$H$9=1,J392*'Step 1.1 Raw Data'!$H$15*'Step 1.1 Raw Data'!$H$16/1000,IF('Step 1.1 Raw Data'!$H$9=2,J392*'Step 1.1 Raw Data'!$I$15*'Step 1.1 Raw Data'!$I$16/1000,IF('Step 1.1 Raw Data'!$H$9=3,J392*'Step 1.1 Raw Data'!$J$15*'Step 1.1 Raw Data'!$J$16/1000))),0))</f>
        <v>0</v>
      </c>
      <c r="M392" s="11">
        <f>IF(ISBLANK('Step 1.1 Raw Data'!A392),"-",'Step 1.1 Raw Data'!A392)</f>
        <v>43148.666689178244</v>
      </c>
      <c r="N392">
        <f>IF(ISBLANK('Step 1.1 Raw Data'!A392),"-",HOUR(M392))</f>
        <v>16</v>
      </c>
      <c r="O392">
        <f>IF(ISBLANK('Step 1.1 Raw Data'!A392),"-",WEEKDAY(M392))</f>
        <v>7</v>
      </c>
      <c r="P392">
        <f>IF(ISBLANK('Step 1.1 Raw Data'!D392),"-",'Step 1.1 Raw Data'!D392)</f>
        <v>87.357900000000001</v>
      </c>
      <c r="Q392" s="18">
        <f>IF(ISBLANK('Step 1.1 Raw Data'!A392),"-",IF('Step 1.1 Raw Data'!$G$2=0,P392*'Step 1.1 Raw Data'!$H$15*'Step 1.1 Raw Data'!$H$16/1000,0))</f>
        <v>18.248191730999999</v>
      </c>
      <c r="R392" s="18">
        <f>IF(ISBLANK('Step 1.1 Raw Data'!A392),"-",IF('Step 1.1 Raw Data'!$G$2=1,IF('Step 1.1 Raw Data'!$I$9=1,P392*'Step 1.1 Raw Data'!$H$15*'Step 1.1 Raw Data'!$H$16/1000,IF('Step 1.1 Raw Data'!$I$9=2,P392*'Step 1.1 Raw Data'!$I$15*'Step 1.1 Raw Data'!$I$16/1000,IF('Step 1.1 Raw Data'!$I$9=3,P392*'Step 1.1 Raw Data'!$J$15*'Step 1.1 Raw Data'!$J$16/1000))),0))</f>
        <v>0</v>
      </c>
      <c r="S392" s="11">
        <f>IF(ISBLANK('Step 1.1 Raw Data'!A392),"-",'Step 1.1 Raw Data'!A392)</f>
        <v>43148.666689178244</v>
      </c>
      <c r="T392">
        <f>IF(ISBLANK('Step 1.1 Raw Data'!A392),"-",HOUR(S392))</f>
        <v>16</v>
      </c>
      <c r="U392">
        <f>IF(ISBLANK('Step 1.1 Raw Data'!A392),"-",WEEKDAY(S392))</f>
        <v>7</v>
      </c>
      <c r="V392">
        <f>IF(ISBLANK('Step 1.1 Raw Data'!E392),"-",'Step 1.1 Raw Data'!E392)</f>
        <v>33.196002</v>
      </c>
      <c r="W392" s="18">
        <f>IF(ISBLANK('Step 1.1 Raw Data'!A392),"-",IF('Step 1.1 Raw Data'!$G$2=0,V392*'Step 1.1 Raw Data'!$H$15*'Step 1.1 Raw Data'!$H$16/1000,0))</f>
        <v>6.9343128577800002</v>
      </c>
      <c r="X392" s="18">
        <f>IF(ISBLANK('Step 1.1 Raw Data'!A392),"-",IF('Step 1.1 Raw Data'!$G$2=1,IF('Step 1.1 Raw Data'!$J$9=1,V392*'Step 1.1 Raw Data'!$H$15*'Step 1.1 Raw Data'!$H$16/1000,IF('Step 1.1 Raw Data'!$J$9=2,V392*'Step 1.1 Raw Data'!$I$15*'Step 1.1 Raw Data'!$I$16/1000,IF('Step 1.1 Raw Data'!$J$9=3,V392*'Step 1.1 Raw Data'!$J$15*'Step 1.1 Raw Data'!$J$16/1000))),0))</f>
        <v>0</v>
      </c>
      <c r="Y392" s="15"/>
      <c r="Z392" s="3"/>
      <c r="AA392" s="3"/>
      <c r="AB392" s="14"/>
      <c r="AC392" s="14"/>
      <c r="AD392" s="14"/>
      <c r="AE392" s="14"/>
      <c r="AF392" s="14"/>
      <c r="AG392" s="14"/>
      <c r="AH392" s="14"/>
      <c r="AI392" s="14"/>
      <c r="AP392" s="5"/>
    </row>
    <row r="393" spans="1:42" ht="12.5" x14ac:dyDescent="0.25">
      <c r="A393" s="11">
        <f>IF(ISBLANK('Step 1.1 Raw Data'!A393),"-",'Step 1.1 Raw Data'!A393)</f>
        <v>43148.708355902774</v>
      </c>
      <c r="B393">
        <f>IF(ISBLANK('Step 1.1 Raw Data'!A393),"-",HOUR(A393))</f>
        <v>17</v>
      </c>
      <c r="C393">
        <f>IF(ISBLANK('Step 1.1 Raw Data'!A393),"-",WEEKDAY(A393))</f>
        <v>7</v>
      </c>
      <c r="D393">
        <f>IF(ISBLANK('Step 1.1 Raw Data'!B393),"-",'Step 1.1 Raw Data'!B393)</f>
        <v>86.744500000000002</v>
      </c>
      <c r="E393" s="18">
        <f>IF(ISBLANK('Step 1.1 Raw Data'!A393),"-",IF('Step 1.1 Raw Data'!$G$2=0,D393*'Step 1.1 Raw Data'!$H$15*'Step 1.1 Raw Data'!$H$16/1000,0))</f>
        <v>18.120058605000001</v>
      </c>
      <c r="F393" s="18">
        <f>IF(ISBLANK('Step 1.1 Raw Data'!A393),"-",IF('Step 1.1 Raw Data'!$G$2=1,IF('Step 1.1 Raw Data'!$G$9=1,D393*'Step 1.1 Raw Data'!$H$15*'Step 1.1 Raw Data'!$H$16/1000,IF('Step 1.1 Raw Data'!$G$9=2,D393*'Step 1.1 Raw Data'!$I$15*'Step 1.1 Raw Data'!$I$16/1000,IF('Step 1.1 Raw Data'!$G$9=3,D393*'Step 1.1 Raw Data'!$J$15*'Step 1.1 Raw Data'!$J$16/1000))),0))</f>
        <v>0</v>
      </c>
      <c r="G393" s="11">
        <f>IF(ISBLANK('Step 1.1 Raw Data'!A393),"-",'Step 1.1 Raw Data'!A393)</f>
        <v>43148.708355902774</v>
      </c>
      <c r="H393">
        <f>IF(ISBLANK('Step 1.1 Raw Data'!A393),"-",HOUR(G393))</f>
        <v>17</v>
      </c>
      <c r="I393">
        <f>IF(ISBLANK('Step 1.1 Raw Data'!A393),"-",WEEKDAY(G393))</f>
        <v>7</v>
      </c>
      <c r="J393" s="2">
        <f>IF(ISBLANK('Step 1.1 Raw Data'!C393),"-",'Step 1.1 Raw Data'!C393)</f>
        <v>0</v>
      </c>
      <c r="K393" s="18">
        <f>IF(ISBLANK('Step 1.1 Raw Data'!A393),"-",IF('Step 1.1 Raw Data'!$G$2=0,J393*'Step 1.1 Raw Data'!$H$15*'Step 1.1 Raw Data'!$H$16/1000,0))</f>
        <v>0</v>
      </c>
      <c r="L393" s="18">
        <f>IF(ISBLANK('Step 1.1 Raw Data'!A393),"-",IF('Step 1.1 Raw Data'!$G$2=1,IF('Step 1.1 Raw Data'!$H$9=1,J393*'Step 1.1 Raw Data'!$H$15*'Step 1.1 Raw Data'!$H$16/1000,IF('Step 1.1 Raw Data'!$H$9=2,J393*'Step 1.1 Raw Data'!$I$15*'Step 1.1 Raw Data'!$I$16/1000,IF('Step 1.1 Raw Data'!$H$9=3,J393*'Step 1.1 Raw Data'!$J$15*'Step 1.1 Raw Data'!$J$16/1000))),0))</f>
        <v>0</v>
      </c>
      <c r="M393" s="11">
        <f>IF(ISBLANK('Step 1.1 Raw Data'!A393),"-",'Step 1.1 Raw Data'!A393)</f>
        <v>43148.708355902774</v>
      </c>
      <c r="N393">
        <f>IF(ISBLANK('Step 1.1 Raw Data'!A393),"-",HOUR(M393))</f>
        <v>17</v>
      </c>
      <c r="O393">
        <f>IF(ISBLANK('Step 1.1 Raw Data'!A393),"-",WEEKDAY(M393))</f>
        <v>7</v>
      </c>
      <c r="P393">
        <f>IF(ISBLANK('Step 1.1 Raw Data'!D393),"-",'Step 1.1 Raw Data'!D393)</f>
        <v>87.57</v>
      </c>
      <c r="Q393" s="18">
        <f>IF(ISBLANK('Step 1.1 Raw Data'!A393),"-",IF('Step 1.1 Raw Data'!$G$2=0,P393*'Step 1.1 Raw Data'!$H$15*'Step 1.1 Raw Data'!$H$16/1000,0))</f>
        <v>18.292497299999994</v>
      </c>
      <c r="R393" s="18">
        <f>IF(ISBLANK('Step 1.1 Raw Data'!A393),"-",IF('Step 1.1 Raw Data'!$G$2=1,IF('Step 1.1 Raw Data'!$I$9=1,P393*'Step 1.1 Raw Data'!$H$15*'Step 1.1 Raw Data'!$H$16/1000,IF('Step 1.1 Raw Data'!$I$9=2,P393*'Step 1.1 Raw Data'!$I$15*'Step 1.1 Raw Data'!$I$16/1000,IF('Step 1.1 Raw Data'!$I$9=3,P393*'Step 1.1 Raw Data'!$J$15*'Step 1.1 Raw Data'!$J$16/1000))),0))</f>
        <v>0</v>
      </c>
      <c r="S393" s="11">
        <f>IF(ISBLANK('Step 1.1 Raw Data'!A393),"-",'Step 1.1 Raw Data'!A393)</f>
        <v>43148.708355902774</v>
      </c>
      <c r="T393">
        <f>IF(ISBLANK('Step 1.1 Raw Data'!A393),"-",HOUR(S393))</f>
        <v>17</v>
      </c>
      <c r="U393">
        <f>IF(ISBLANK('Step 1.1 Raw Data'!A393),"-",WEEKDAY(S393))</f>
        <v>7</v>
      </c>
      <c r="V393">
        <f>IF(ISBLANK('Step 1.1 Raw Data'!E393),"-",'Step 1.1 Raw Data'!E393)</f>
        <v>33.276599999999995</v>
      </c>
      <c r="W393" s="18">
        <f>IF(ISBLANK('Step 1.1 Raw Data'!A393),"-",IF('Step 1.1 Raw Data'!$G$2=0,V393*'Step 1.1 Raw Data'!$H$15*'Step 1.1 Raw Data'!$H$16/1000,0))</f>
        <v>6.9511489739999988</v>
      </c>
      <c r="X393" s="18">
        <f>IF(ISBLANK('Step 1.1 Raw Data'!A393),"-",IF('Step 1.1 Raw Data'!$G$2=1,IF('Step 1.1 Raw Data'!$J$9=1,V393*'Step 1.1 Raw Data'!$H$15*'Step 1.1 Raw Data'!$H$16/1000,IF('Step 1.1 Raw Data'!$J$9=2,V393*'Step 1.1 Raw Data'!$I$15*'Step 1.1 Raw Data'!$I$16/1000,IF('Step 1.1 Raw Data'!$J$9=3,V393*'Step 1.1 Raw Data'!$J$15*'Step 1.1 Raw Data'!$J$16/1000))),0))</f>
        <v>0</v>
      </c>
      <c r="Y393" s="15"/>
      <c r="Z393" s="3"/>
      <c r="AA393" s="3"/>
      <c r="AB393" s="14"/>
      <c r="AC393" s="14"/>
      <c r="AD393" s="14"/>
      <c r="AE393" s="14"/>
      <c r="AF393" s="14"/>
      <c r="AG393" s="14"/>
      <c r="AH393" s="14"/>
      <c r="AI393" s="14"/>
      <c r="AP393" s="5"/>
    </row>
    <row r="394" spans="1:42" ht="12.5" x14ac:dyDescent="0.25">
      <c r="A394" s="11">
        <f>IF(ISBLANK('Step 1.1 Raw Data'!A394),"-",'Step 1.1 Raw Data'!A394)</f>
        <v>43148.750022627311</v>
      </c>
      <c r="B394">
        <f>IF(ISBLANK('Step 1.1 Raw Data'!A394),"-",HOUR(A394))</f>
        <v>18</v>
      </c>
      <c r="C394">
        <f>IF(ISBLANK('Step 1.1 Raw Data'!A394),"-",WEEKDAY(A394))</f>
        <v>7</v>
      </c>
      <c r="D394">
        <f>IF(ISBLANK('Step 1.1 Raw Data'!B394),"-",'Step 1.1 Raw Data'!B394)</f>
        <v>86.466800000000006</v>
      </c>
      <c r="E394" s="18">
        <f>IF(ISBLANK('Step 1.1 Raw Data'!A394),"-",IF('Step 1.1 Raw Data'!$G$2=0,D394*'Step 1.1 Raw Data'!$H$15*'Step 1.1 Raw Data'!$H$16/1000,0))</f>
        <v>18.062049852000001</v>
      </c>
      <c r="F394" s="18">
        <f>IF(ISBLANK('Step 1.1 Raw Data'!A394),"-",IF('Step 1.1 Raw Data'!$G$2=1,IF('Step 1.1 Raw Data'!$G$9=1,D394*'Step 1.1 Raw Data'!$H$15*'Step 1.1 Raw Data'!$H$16/1000,IF('Step 1.1 Raw Data'!$G$9=2,D394*'Step 1.1 Raw Data'!$I$15*'Step 1.1 Raw Data'!$I$16/1000,IF('Step 1.1 Raw Data'!$G$9=3,D394*'Step 1.1 Raw Data'!$J$15*'Step 1.1 Raw Data'!$J$16/1000))),0))</f>
        <v>0</v>
      </c>
      <c r="G394" s="11">
        <f>IF(ISBLANK('Step 1.1 Raw Data'!A394),"-",'Step 1.1 Raw Data'!A394)</f>
        <v>43148.750022627311</v>
      </c>
      <c r="H394">
        <f>IF(ISBLANK('Step 1.1 Raw Data'!A394),"-",HOUR(G394))</f>
        <v>18</v>
      </c>
      <c r="I394">
        <f>IF(ISBLANK('Step 1.1 Raw Data'!A394),"-",WEEKDAY(G394))</f>
        <v>7</v>
      </c>
      <c r="J394" s="2">
        <f>IF(ISBLANK('Step 1.1 Raw Data'!C394),"-",'Step 1.1 Raw Data'!C394)</f>
        <v>0</v>
      </c>
      <c r="K394" s="18">
        <f>IF(ISBLANK('Step 1.1 Raw Data'!A394),"-",IF('Step 1.1 Raw Data'!$G$2=0,J394*'Step 1.1 Raw Data'!$H$15*'Step 1.1 Raw Data'!$H$16/1000,0))</f>
        <v>0</v>
      </c>
      <c r="L394" s="18">
        <f>IF(ISBLANK('Step 1.1 Raw Data'!A394),"-",IF('Step 1.1 Raw Data'!$G$2=1,IF('Step 1.1 Raw Data'!$H$9=1,J394*'Step 1.1 Raw Data'!$H$15*'Step 1.1 Raw Data'!$H$16/1000,IF('Step 1.1 Raw Data'!$H$9=2,J394*'Step 1.1 Raw Data'!$I$15*'Step 1.1 Raw Data'!$I$16/1000,IF('Step 1.1 Raw Data'!$H$9=3,J394*'Step 1.1 Raw Data'!$J$15*'Step 1.1 Raw Data'!$J$16/1000))),0))</f>
        <v>0</v>
      </c>
      <c r="M394" s="11">
        <f>IF(ISBLANK('Step 1.1 Raw Data'!A394),"-",'Step 1.1 Raw Data'!A394)</f>
        <v>43148.750022627311</v>
      </c>
      <c r="N394">
        <f>IF(ISBLANK('Step 1.1 Raw Data'!A394),"-",HOUR(M394))</f>
        <v>18</v>
      </c>
      <c r="O394">
        <f>IF(ISBLANK('Step 1.1 Raw Data'!A394),"-",WEEKDAY(M394))</f>
        <v>7</v>
      </c>
      <c r="P394">
        <f>IF(ISBLANK('Step 1.1 Raw Data'!D394),"-",'Step 1.1 Raw Data'!D394)</f>
        <v>87.301400000000001</v>
      </c>
      <c r="Q394" s="18">
        <f>IF(ISBLANK('Step 1.1 Raw Data'!A394),"-",IF('Step 1.1 Raw Data'!$G$2=0,P394*'Step 1.1 Raw Data'!$H$15*'Step 1.1 Raw Data'!$H$16/1000,0))</f>
        <v>18.236389446</v>
      </c>
      <c r="R394" s="18">
        <f>IF(ISBLANK('Step 1.1 Raw Data'!A394),"-",IF('Step 1.1 Raw Data'!$G$2=1,IF('Step 1.1 Raw Data'!$I$9=1,P394*'Step 1.1 Raw Data'!$H$15*'Step 1.1 Raw Data'!$H$16/1000,IF('Step 1.1 Raw Data'!$I$9=2,P394*'Step 1.1 Raw Data'!$I$15*'Step 1.1 Raw Data'!$I$16/1000,IF('Step 1.1 Raw Data'!$I$9=3,P394*'Step 1.1 Raw Data'!$J$15*'Step 1.1 Raw Data'!$J$16/1000))),0))</f>
        <v>0</v>
      </c>
      <c r="S394" s="11">
        <f>IF(ISBLANK('Step 1.1 Raw Data'!A394),"-",'Step 1.1 Raw Data'!A394)</f>
        <v>43148.750022627311</v>
      </c>
      <c r="T394">
        <f>IF(ISBLANK('Step 1.1 Raw Data'!A394),"-",HOUR(S394))</f>
        <v>18</v>
      </c>
      <c r="U394">
        <f>IF(ISBLANK('Step 1.1 Raw Data'!A394),"-",WEEKDAY(S394))</f>
        <v>7</v>
      </c>
      <c r="V394">
        <f>IF(ISBLANK('Step 1.1 Raw Data'!E394),"-",'Step 1.1 Raw Data'!E394)</f>
        <v>33.174531999999999</v>
      </c>
      <c r="W394" s="18">
        <f>IF(ISBLANK('Step 1.1 Raw Data'!A394),"-",IF('Step 1.1 Raw Data'!$G$2=0,V394*'Step 1.1 Raw Data'!$H$15*'Step 1.1 Raw Data'!$H$16/1000,0))</f>
        <v>6.9298279894799997</v>
      </c>
      <c r="X394" s="18">
        <f>IF(ISBLANK('Step 1.1 Raw Data'!A394),"-",IF('Step 1.1 Raw Data'!$G$2=1,IF('Step 1.1 Raw Data'!$J$9=1,V394*'Step 1.1 Raw Data'!$H$15*'Step 1.1 Raw Data'!$H$16/1000,IF('Step 1.1 Raw Data'!$J$9=2,V394*'Step 1.1 Raw Data'!$I$15*'Step 1.1 Raw Data'!$I$16/1000,IF('Step 1.1 Raw Data'!$J$9=3,V394*'Step 1.1 Raw Data'!$J$15*'Step 1.1 Raw Data'!$J$16/1000))),0))</f>
        <v>0</v>
      </c>
      <c r="Y394" s="15"/>
      <c r="Z394" s="3"/>
      <c r="AA394" s="3"/>
      <c r="AB394" s="14"/>
      <c r="AC394" s="14"/>
      <c r="AD394" s="14"/>
      <c r="AE394" s="14"/>
      <c r="AF394" s="14"/>
      <c r="AG394" s="14"/>
      <c r="AH394" s="14"/>
      <c r="AI394" s="14"/>
      <c r="AP394" s="5"/>
    </row>
    <row r="395" spans="1:42" ht="12.5" x14ac:dyDescent="0.25">
      <c r="A395" s="11">
        <f>IF(ISBLANK('Step 1.1 Raw Data'!A395),"-",'Step 1.1 Raw Data'!A395)</f>
        <v>43148.791689351849</v>
      </c>
      <c r="B395">
        <f>IF(ISBLANK('Step 1.1 Raw Data'!A395),"-",HOUR(A395))</f>
        <v>19</v>
      </c>
      <c r="C395">
        <f>IF(ISBLANK('Step 1.1 Raw Data'!A395),"-",WEEKDAY(A395))</f>
        <v>7</v>
      </c>
      <c r="D395">
        <f>IF(ISBLANK('Step 1.1 Raw Data'!B395),"-",'Step 1.1 Raw Data'!B395)</f>
        <v>86.366100000000003</v>
      </c>
      <c r="E395" s="18">
        <f>IF(ISBLANK('Step 1.1 Raw Data'!A395),"-",IF('Step 1.1 Raw Data'!$G$2=0,D395*'Step 1.1 Raw Data'!$H$15*'Step 1.1 Raw Data'!$H$16/1000,0))</f>
        <v>18.041014629000003</v>
      </c>
      <c r="F395" s="18">
        <f>IF(ISBLANK('Step 1.1 Raw Data'!A395),"-",IF('Step 1.1 Raw Data'!$G$2=1,IF('Step 1.1 Raw Data'!$G$9=1,D395*'Step 1.1 Raw Data'!$H$15*'Step 1.1 Raw Data'!$H$16/1000,IF('Step 1.1 Raw Data'!$G$9=2,D395*'Step 1.1 Raw Data'!$I$15*'Step 1.1 Raw Data'!$I$16/1000,IF('Step 1.1 Raw Data'!$G$9=3,D395*'Step 1.1 Raw Data'!$J$15*'Step 1.1 Raw Data'!$J$16/1000))),0))</f>
        <v>0</v>
      </c>
      <c r="G395" s="11">
        <f>IF(ISBLANK('Step 1.1 Raw Data'!A395),"-",'Step 1.1 Raw Data'!A395)</f>
        <v>43148.791689351849</v>
      </c>
      <c r="H395">
        <f>IF(ISBLANK('Step 1.1 Raw Data'!A395),"-",HOUR(G395))</f>
        <v>19</v>
      </c>
      <c r="I395">
        <f>IF(ISBLANK('Step 1.1 Raw Data'!A395),"-",WEEKDAY(G395))</f>
        <v>7</v>
      </c>
      <c r="J395" s="2">
        <f>IF(ISBLANK('Step 1.1 Raw Data'!C395),"-",'Step 1.1 Raw Data'!C395)</f>
        <v>0</v>
      </c>
      <c r="K395" s="18">
        <f>IF(ISBLANK('Step 1.1 Raw Data'!A395),"-",IF('Step 1.1 Raw Data'!$G$2=0,J395*'Step 1.1 Raw Data'!$H$15*'Step 1.1 Raw Data'!$H$16/1000,0))</f>
        <v>0</v>
      </c>
      <c r="L395" s="18">
        <f>IF(ISBLANK('Step 1.1 Raw Data'!A395),"-",IF('Step 1.1 Raw Data'!$G$2=1,IF('Step 1.1 Raw Data'!$H$9=1,J395*'Step 1.1 Raw Data'!$H$15*'Step 1.1 Raw Data'!$H$16/1000,IF('Step 1.1 Raw Data'!$H$9=2,J395*'Step 1.1 Raw Data'!$I$15*'Step 1.1 Raw Data'!$I$16/1000,IF('Step 1.1 Raw Data'!$H$9=3,J395*'Step 1.1 Raw Data'!$J$15*'Step 1.1 Raw Data'!$J$16/1000))),0))</f>
        <v>0</v>
      </c>
      <c r="M395" s="11">
        <f>IF(ISBLANK('Step 1.1 Raw Data'!A395),"-",'Step 1.1 Raw Data'!A395)</f>
        <v>43148.791689351849</v>
      </c>
      <c r="N395">
        <f>IF(ISBLANK('Step 1.1 Raw Data'!A395),"-",HOUR(M395))</f>
        <v>19</v>
      </c>
      <c r="O395">
        <f>IF(ISBLANK('Step 1.1 Raw Data'!A395),"-",WEEKDAY(M395))</f>
        <v>7</v>
      </c>
      <c r="P395">
        <f>IF(ISBLANK('Step 1.1 Raw Data'!D395),"-",'Step 1.1 Raw Data'!D395)</f>
        <v>87.095399999999998</v>
      </c>
      <c r="Q395" s="18">
        <f>IF(ISBLANK('Step 1.1 Raw Data'!A395),"-",IF('Step 1.1 Raw Data'!$G$2=0,P395*'Step 1.1 Raw Data'!$H$15*'Step 1.1 Raw Data'!$H$16/1000,0))</f>
        <v>18.193358105999994</v>
      </c>
      <c r="R395" s="18">
        <f>IF(ISBLANK('Step 1.1 Raw Data'!A395),"-",IF('Step 1.1 Raw Data'!$G$2=1,IF('Step 1.1 Raw Data'!$I$9=1,P395*'Step 1.1 Raw Data'!$H$15*'Step 1.1 Raw Data'!$H$16/1000,IF('Step 1.1 Raw Data'!$I$9=2,P395*'Step 1.1 Raw Data'!$I$15*'Step 1.1 Raw Data'!$I$16/1000,IF('Step 1.1 Raw Data'!$I$9=3,P395*'Step 1.1 Raw Data'!$J$15*'Step 1.1 Raw Data'!$J$16/1000))),0))</f>
        <v>0</v>
      </c>
      <c r="S395" s="11">
        <f>IF(ISBLANK('Step 1.1 Raw Data'!A395),"-",'Step 1.1 Raw Data'!A395)</f>
        <v>43148.791689351849</v>
      </c>
      <c r="T395">
        <f>IF(ISBLANK('Step 1.1 Raw Data'!A395),"-",HOUR(S395))</f>
        <v>19</v>
      </c>
      <c r="U395">
        <f>IF(ISBLANK('Step 1.1 Raw Data'!A395),"-",WEEKDAY(S395))</f>
        <v>7</v>
      </c>
      <c r="V395">
        <f>IF(ISBLANK('Step 1.1 Raw Data'!E395),"-",'Step 1.1 Raw Data'!E395)</f>
        <v>33.096252</v>
      </c>
      <c r="W395" s="18">
        <f>IF(ISBLANK('Step 1.1 Raw Data'!A395),"-",IF('Step 1.1 Raw Data'!$G$2=0,V395*'Step 1.1 Raw Data'!$H$15*'Step 1.1 Raw Data'!$H$16/1000,0))</f>
        <v>6.9134760802799997</v>
      </c>
      <c r="X395" s="18">
        <f>IF(ISBLANK('Step 1.1 Raw Data'!A395),"-",IF('Step 1.1 Raw Data'!$G$2=1,IF('Step 1.1 Raw Data'!$J$9=1,V395*'Step 1.1 Raw Data'!$H$15*'Step 1.1 Raw Data'!$H$16/1000,IF('Step 1.1 Raw Data'!$J$9=2,V395*'Step 1.1 Raw Data'!$I$15*'Step 1.1 Raw Data'!$I$16/1000,IF('Step 1.1 Raw Data'!$J$9=3,V395*'Step 1.1 Raw Data'!$J$15*'Step 1.1 Raw Data'!$J$16/1000))),0))</f>
        <v>0</v>
      </c>
      <c r="Y395" s="15"/>
      <c r="Z395" s="3"/>
      <c r="AA395" s="3"/>
      <c r="AB395" s="14"/>
      <c r="AC395" s="14"/>
      <c r="AD395" s="14"/>
      <c r="AE395" s="14"/>
      <c r="AF395" s="14"/>
      <c r="AG395" s="14"/>
      <c r="AH395" s="14"/>
      <c r="AI395" s="14"/>
      <c r="AP395" s="5"/>
    </row>
    <row r="396" spans="1:42" x14ac:dyDescent="0.3">
      <c r="A396" s="11">
        <f>IF(ISBLANK('Step 1.1 Raw Data'!A396),"-",'Step 1.1 Raw Data'!A396)</f>
        <v>43148.833356076386</v>
      </c>
      <c r="B396">
        <f>IF(ISBLANK('Step 1.1 Raw Data'!A396),"-",HOUR(A396))</f>
        <v>20</v>
      </c>
      <c r="C396">
        <f>IF(ISBLANK('Step 1.1 Raw Data'!A396),"-",WEEKDAY(A396))</f>
        <v>7</v>
      </c>
      <c r="D396">
        <f>IF(ISBLANK('Step 1.1 Raw Data'!B396),"-",'Step 1.1 Raw Data'!B396)</f>
        <v>86.1173</v>
      </c>
      <c r="E396" s="18">
        <f>IF(ISBLANK('Step 1.1 Raw Data'!A396),"-",IF('Step 1.1 Raw Data'!$G$2=0,D396*'Step 1.1 Raw Data'!$H$15*'Step 1.1 Raw Data'!$H$16/1000,0))</f>
        <v>17.989042797</v>
      </c>
      <c r="F396" s="18">
        <f>IF(ISBLANK('Step 1.1 Raw Data'!A396),"-",IF('Step 1.1 Raw Data'!$G$2=1,IF('Step 1.1 Raw Data'!$G$9=1,D396*'Step 1.1 Raw Data'!$H$15*'Step 1.1 Raw Data'!$H$16/1000,IF('Step 1.1 Raw Data'!$G$9=2,D396*'Step 1.1 Raw Data'!$I$15*'Step 1.1 Raw Data'!$I$16/1000,IF('Step 1.1 Raw Data'!$G$9=3,D396*'Step 1.1 Raw Data'!$J$15*'Step 1.1 Raw Data'!$J$16/1000))),0))</f>
        <v>0</v>
      </c>
      <c r="G396" s="11">
        <f>IF(ISBLANK('Step 1.1 Raw Data'!A396),"-",'Step 1.1 Raw Data'!A396)</f>
        <v>43148.833356076386</v>
      </c>
      <c r="H396">
        <f>IF(ISBLANK('Step 1.1 Raw Data'!A396),"-",HOUR(G396))</f>
        <v>20</v>
      </c>
      <c r="I396">
        <f>IF(ISBLANK('Step 1.1 Raw Data'!A396),"-",WEEKDAY(G396))</f>
        <v>7</v>
      </c>
      <c r="J396" s="2">
        <f>IF(ISBLANK('Step 1.1 Raw Data'!C396),"-",'Step 1.1 Raw Data'!C396)</f>
        <v>0</v>
      </c>
      <c r="K396" s="18">
        <f>IF(ISBLANK('Step 1.1 Raw Data'!A396),"-",IF('Step 1.1 Raw Data'!$G$2=0,J396*'Step 1.1 Raw Data'!$H$15*'Step 1.1 Raw Data'!$H$16/1000,0))</f>
        <v>0</v>
      </c>
      <c r="L396" s="18">
        <f>IF(ISBLANK('Step 1.1 Raw Data'!A396),"-",IF('Step 1.1 Raw Data'!$G$2=1,IF('Step 1.1 Raw Data'!$H$9=1,J396*'Step 1.1 Raw Data'!$H$15*'Step 1.1 Raw Data'!$H$16/1000,IF('Step 1.1 Raw Data'!$H$9=2,J396*'Step 1.1 Raw Data'!$I$15*'Step 1.1 Raw Data'!$I$16/1000,IF('Step 1.1 Raw Data'!$H$9=3,J396*'Step 1.1 Raw Data'!$J$15*'Step 1.1 Raw Data'!$J$16/1000))),0))</f>
        <v>0</v>
      </c>
      <c r="M396" s="11">
        <f>IF(ISBLANK('Step 1.1 Raw Data'!A396),"-",'Step 1.1 Raw Data'!A396)</f>
        <v>43148.833356076386</v>
      </c>
      <c r="N396">
        <f>IF(ISBLANK('Step 1.1 Raw Data'!A396),"-",HOUR(M396))</f>
        <v>20</v>
      </c>
      <c r="O396">
        <f>IF(ISBLANK('Step 1.1 Raw Data'!A396),"-",WEEKDAY(M396))</f>
        <v>7</v>
      </c>
      <c r="P396">
        <f>IF(ISBLANK('Step 1.1 Raw Data'!D396),"-",'Step 1.1 Raw Data'!D396)</f>
        <v>86.891000000000005</v>
      </c>
      <c r="Q396" s="18">
        <f>IF(ISBLANK('Step 1.1 Raw Data'!A396),"-",IF('Step 1.1 Raw Data'!$G$2=0,P396*'Step 1.1 Raw Data'!$H$15*'Step 1.1 Raw Data'!$H$16/1000,0))</f>
        <v>18.150660989999999</v>
      </c>
      <c r="R396" s="18">
        <f>IF(ISBLANK('Step 1.1 Raw Data'!A396),"-",IF('Step 1.1 Raw Data'!$G$2=1,IF('Step 1.1 Raw Data'!$I$9=1,P396*'Step 1.1 Raw Data'!$H$15*'Step 1.1 Raw Data'!$H$16/1000,IF('Step 1.1 Raw Data'!$I$9=2,P396*'Step 1.1 Raw Data'!$I$15*'Step 1.1 Raw Data'!$I$16/1000,IF('Step 1.1 Raw Data'!$I$9=3,P396*'Step 1.1 Raw Data'!$J$15*'Step 1.1 Raw Data'!$J$16/1000))),0))</f>
        <v>0</v>
      </c>
      <c r="S396" s="11">
        <f>IF(ISBLANK('Step 1.1 Raw Data'!A396),"-",'Step 1.1 Raw Data'!A396)</f>
        <v>43148.833356076386</v>
      </c>
      <c r="T396">
        <f>IF(ISBLANK('Step 1.1 Raw Data'!A396),"-",HOUR(S396))</f>
        <v>20</v>
      </c>
      <c r="U396">
        <f>IF(ISBLANK('Step 1.1 Raw Data'!A396),"-",WEEKDAY(S396))</f>
        <v>7</v>
      </c>
      <c r="V396">
        <f>IF(ISBLANK('Step 1.1 Raw Data'!E396),"-",'Step 1.1 Raw Data'!E396)</f>
        <v>33.01858</v>
      </c>
      <c r="W396" s="18">
        <f>IF(ISBLANK('Step 1.1 Raw Data'!A396),"-",IF('Step 1.1 Raw Data'!$G$2=0,V396*'Step 1.1 Raw Data'!$H$15*'Step 1.1 Raw Data'!$H$16/1000,0))</f>
        <v>6.8972511761999993</v>
      </c>
      <c r="X396" s="18">
        <f>IF(ISBLANK('Step 1.1 Raw Data'!A396),"-",IF('Step 1.1 Raw Data'!$G$2=1,IF('Step 1.1 Raw Data'!$J$9=1,V396*'Step 1.1 Raw Data'!$H$15*'Step 1.1 Raw Data'!$H$16/1000,IF('Step 1.1 Raw Data'!$J$9=2,V396*'Step 1.1 Raw Data'!$I$15*'Step 1.1 Raw Data'!$I$16/1000,IF('Step 1.1 Raw Data'!$J$9=3,V396*'Step 1.1 Raw Data'!$J$15*'Step 1.1 Raw Data'!$J$16/1000))),0))</f>
        <v>0</v>
      </c>
      <c r="AB396" s="1"/>
      <c r="AC396" s="6"/>
      <c r="AE396" s="6"/>
      <c r="AG396" s="6"/>
      <c r="AI396" s="6"/>
      <c r="AP396" s="5"/>
    </row>
    <row r="397" spans="1:42" ht="12.5" x14ac:dyDescent="0.25">
      <c r="A397" s="11">
        <f>IF(ISBLANK('Step 1.1 Raw Data'!A397),"-",'Step 1.1 Raw Data'!A397)</f>
        <v>43148.875022800923</v>
      </c>
      <c r="B397">
        <f>IF(ISBLANK('Step 1.1 Raw Data'!A397),"-",HOUR(A397))</f>
        <v>21</v>
      </c>
      <c r="C397">
        <f>IF(ISBLANK('Step 1.1 Raw Data'!A397),"-",WEEKDAY(A397))</f>
        <v>7</v>
      </c>
      <c r="D397">
        <f>IF(ISBLANK('Step 1.1 Raw Data'!B397),"-",'Step 1.1 Raw Data'!B397)</f>
        <v>86.155500000000004</v>
      </c>
      <c r="E397" s="18">
        <f>IF(ISBLANK('Step 1.1 Raw Data'!A397),"-",IF('Step 1.1 Raw Data'!$G$2=0,D397*'Step 1.1 Raw Data'!$H$15*'Step 1.1 Raw Data'!$H$16/1000,0))</f>
        <v>17.997022394999998</v>
      </c>
      <c r="F397" s="18">
        <f>IF(ISBLANK('Step 1.1 Raw Data'!A397),"-",IF('Step 1.1 Raw Data'!$G$2=1,IF('Step 1.1 Raw Data'!$G$9=1,D397*'Step 1.1 Raw Data'!$H$15*'Step 1.1 Raw Data'!$H$16/1000,IF('Step 1.1 Raw Data'!$G$9=2,D397*'Step 1.1 Raw Data'!$I$15*'Step 1.1 Raw Data'!$I$16/1000,IF('Step 1.1 Raw Data'!$G$9=3,D397*'Step 1.1 Raw Data'!$J$15*'Step 1.1 Raw Data'!$J$16/1000))),0))</f>
        <v>0</v>
      </c>
      <c r="G397" s="11">
        <f>IF(ISBLANK('Step 1.1 Raw Data'!A397),"-",'Step 1.1 Raw Data'!A397)</f>
        <v>43148.875022800923</v>
      </c>
      <c r="H397">
        <f>IF(ISBLANK('Step 1.1 Raw Data'!A397),"-",HOUR(G397))</f>
        <v>21</v>
      </c>
      <c r="I397">
        <f>IF(ISBLANK('Step 1.1 Raw Data'!A397),"-",WEEKDAY(G397))</f>
        <v>7</v>
      </c>
      <c r="J397" s="2">
        <f>IF(ISBLANK('Step 1.1 Raw Data'!C397),"-",'Step 1.1 Raw Data'!C397)</f>
        <v>0</v>
      </c>
      <c r="K397" s="18">
        <f>IF(ISBLANK('Step 1.1 Raw Data'!A397),"-",IF('Step 1.1 Raw Data'!$G$2=0,J397*'Step 1.1 Raw Data'!$H$15*'Step 1.1 Raw Data'!$H$16/1000,0))</f>
        <v>0</v>
      </c>
      <c r="L397" s="18">
        <f>IF(ISBLANK('Step 1.1 Raw Data'!A397),"-",IF('Step 1.1 Raw Data'!$G$2=1,IF('Step 1.1 Raw Data'!$H$9=1,J397*'Step 1.1 Raw Data'!$H$15*'Step 1.1 Raw Data'!$H$16/1000,IF('Step 1.1 Raw Data'!$H$9=2,J397*'Step 1.1 Raw Data'!$I$15*'Step 1.1 Raw Data'!$I$16/1000,IF('Step 1.1 Raw Data'!$H$9=3,J397*'Step 1.1 Raw Data'!$J$15*'Step 1.1 Raw Data'!$J$16/1000))),0))</f>
        <v>0</v>
      </c>
      <c r="M397" s="11">
        <f>IF(ISBLANK('Step 1.1 Raw Data'!A397),"-",'Step 1.1 Raw Data'!A397)</f>
        <v>43148.875022800923</v>
      </c>
      <c r="N397">
        <f>IF(ISBLANK('Step 1.1 Raw Data'!A397),"-",HOUR(M397))</f>
        <v>21</v>
      </c>
      <c r="O397">
        <f>IF(ISBLANK('Step 1.1 Raw Data'!A397),"-",WEEKDAY(M397))</f>
        <v>7</v>
      </c>
      <c r="P397">
        <f>IF(ISBLANK('Step 1.1 Raw Data'!D397),"-",'Step 1.1 Raw Data'!D397)</f>
        <v>86.924499999999995</v>
      </c>
      <c r="Q397" s="18">
        <f>IF(ISBLANK('Step 1.1 Raw Data'!A397),"-",IF('Step 1.1 Raw Data'!$G$2=0,P397*'Step 1.1 Raw Data'!$H$15*'Step 1.1 Raw Data'!$H$16/1000,0))</f>
        <v>18.157658805000001</v>
      </c>
      <c r="R397" s="18">
        <f>IF(ISBLANK('Step 1.1 Raw Data'!A397),"-",IF('Step 1.1 Raw Data'!$G$2=1,IF('Step 1.1 Raw Data'!$I$9=1,P397*'Step 1.1 Raw Data'!$H$15*'Step 1.1 Raw Data'!$H$16/1000,IF('Step 1.1 Raw Data'!$I$9=2,P397*'Step 1.1 Raw Data'!$I$15*'Step 1.1 Raw Data'!$I$16/1000,IF('Step 1.1 Raw Data'!$I$9=3,P397*'Step 1.1 Raw Data'!$J$15*'Step 1.1 Raw Data'!$J$16/1000))),0))</f>
        <v>0</v>
      </c>
      <c r="S397" s="11">
        <f>IF(ISBLANK('Step 1.1 Raw Data'!A397),"-",'Step 1.1 Raw Data'!A397)</f>
        <v>43148.875022800923</v>
      </c>
      <c r="T397">
        <f>IF(ISBLANK('Step 1.1 Raw Data'!A397),"-",HOUR(S397))</f>
        <v>21</v>
      </c>
      <c r="U397">
        <f>IF(ISBLANK('Step 1.1 Raw Data'!A397),"-",WEEKDAY(S397))</f>
        <v>7</v>
      </c>
      <c r="V397">
        <f>IF(ISBLANK('Step 1.1 Raw Data'!E397),"-",'Step 1.1 Raw Data'!E397)</f>
        <v>33.031309999999998</v>
      </c>
      <c r="W397" s="18">
        <f>IF(ISBLANK('Step 1.1 Raw Data'!A397),"-",IF('Step 1.1 Raw Data'!$G$2=0,V397*'Step 1.1 Raw Data'!$H$15*'Step 1.1 Raw Data'!$H$16/1000,0))</f>
        <v>6.8999103458999995</v>
      </c>
      <c r="X397" s="18">
        <f>IF(ISBLANK('Step 1.1 Raw Data'!A397),"-",IF('Step 1.1 Raw Data'!$G$2=1,IF('Step 1.1 Raw Data'!$J$9=1,V397*'Step 1.1 Raw Data'!$H$15*'Step 1.1 Raw Data'!$H$16/1000,IF('Step 1.1 Raw Data'!$J$9=2,V397*'Step 1.1 Raw Data'!$I$15*'Step 1.1 Raw Data'!$I$16/1000,IF('Step 1.1 Raw Data'!$J$9=3,V397*'Step 1.1 Raw Data'!$J$15*'Step 1.1 Raw Data'!$J$16/1000))),0))</f>
        <v>0</v>
      </c>
      <c r="AP397" s="5"/>
    </row>
    <row r="398" spans="1:42" x14ac:dyDescent="0.3">
      <c r="A398" s="11">
        <f>IF(ISBLANK('Step 1.1 Raw Data'!A398),"-",'Step 1.1 Raw Data'!A398)</f>
        <v>43148.91668952546</v>
      </c>
      <c r="B398">
        <f>IF(ISBLANK('Step 1.1 Raw Data'!A398),"-",HOUR(A398))</f>
        <v>22</v>
      </c>
      <c r="C398">
        <f>IF(ISBLANK('Step 1.1 Raw Data'!A398),"-",WEEKDAY(A398))</f>
        <v>7</v>
      </c>
      <c r="D398">
        <f>IF(ISBLANK('Step 1.1 Raw Data'!B398),"-",'Step 1.1 Raw Data'!B398)</f>
        <v>86.221100000000007</v>
      </c>
      <c r="E398" s="18">
        <f>IF(ISBLANK('Step 1.1 Raw Data'!A398),"-",IF('Step 1.1 Raw Data'!$G$2=0,D398*'Step 1.1 Raw Data'!$H$15*'Step 1.1 Raw Data'!$H$16/1000,0))</f>
        <v>18.010725579000002</v>
      </c>
      <c r="F398" s="18">
        <f>IF(ISBLANK('Step 1.1 Raw Data'!A398),"-",IF('Step 1.1 Raw Data'!$G$2=1,IF('Step 1.1 Raw Data'!$G$9=1,D398*'Step 1.1 Raw Data'!$H$15*'Step 1.1 Raw Data'!$H$16/1000,IF('Step 1.1 Raw Data'!$G$9=2,D398*'Step 1.1 Raw Data'!$I$15*'Step 1.1 Raw Data'!$I$16/1000,IF('Step 1.1 Raw Data'!$G$9=3,D398*'Step 1.1 Raw Data'!$J$15*'Step 1.1 Raw Data'!$J$16/1000))),0))</f>
        <v>0</v>
      </c>
      <c r="G398" s="11">
        <f>IF(ISBLANK('Step 1.1 Raw Data'!A398),"-",'Step 1.1 Raw Data'!A398)</f>
        <v>43148.91668952546</v>
      </c>
      <c r="H398">
        <f>IF(ISBLANK('Step 1.1 Raw Data'!A398),"-",HOUR(G398))</f>
        <v>22</v>
      </c>
      <c r="I398">
        <f>IF(ISBLANK('Step 1.1 Raw Data'!A398),"-",WEEKDAY(G398))</f>
        <v>7</v>
      </c>
      <c r="J398" s="2">
        <f>IF(ISBLANK('Step 1.1 Raw Data'!C398),"-",'Step 1.1 Raw Data'!C398)</f>
        <v>0</v>
      </c>
      <c r="K398" s="18">
        <f>IF(ISBLANK('Step 1.1 Raw Data'!A398),"-",IF('Step 1.1 Raw Data'!$G$2=0,J398*'Step 1.1 Raw Data'!$H$15*'Step 1.1 Raw Data'!$H$16/1000,0))</f>
        <v>0</v>
      </c>
      <c r="L398" s="18">
        <f>IF(ISBLANK('Step 1.1 Raw Data'!A398),"-",IF('Step 1.1 Raw Data'!$G$2=1,IF('Step 1.1 Raw Data'!$H$9=1,J398*'Step 1.1 Raw Data'!$H$15*'Step 1.1 Raw Data'!$H$16/1000,IF('Step 1.1 Raw Data'!$H$9=2,J398*'Step 1.1 Raw Data'!$I$15*'Step 1.1 Raw Data'!$I$16/1000,IF('Step 1.1 Raw Data'!$H$9=3,J398*'Step 1.1 Raw Data'!$J$15*'Step 1.1 Raw Data'!$J$16/1000))),0))</f>
        <v>0</v>
      </c>
      <c r="M398" s="11">
        <f>IF(ISBLANK('Step 1.1 Raw Data'!A398),"-",'Step 1.1 Raw Data'!A398)</f>
        <v>43148.91668952546</v>
      </c>
      <c r="N398">
        <f>IF(ISBLANK('Step 1.1 Raw Data'!A398),"-",HOUR(M398))</f>
        <v>22</v>
      </c>
      <c r="O398">
        <f>IF(ISBLANK('Step 1.1 Raw Data'!A398),"-",WEEKDAY(M398))</f>
        <v>7</v>
      </c>
      <c r="P398">
        <f>IF(ISBLANK('Step 1.1 Raw Data'!D398),"-",'Step 1.1 Raw Data'!D398)</f>
        <v>87.005399999999995</v>
      </c>
      <c r="Q398" s="18">
        <f>IF(ISBLANK('Step 1.1 Raw Data'!A398),"-",IF('Step 1.1 Raw Data'!$G$2=0,P398*'Step 1.1 Raw Data'!$H$15*'Step 1.1 Raw Data'!$H$16/1000,0))</f>
        <v>18.174558005999998</v>
      </c>
      <c r="R398" s="18">
        <f>IF(ISBLANK('Step 1.1 Raw Data'!A398),"-",IF('Step 1.1 Raw Data'!$G$2=1,IF('Step 1.1 Raw Data'!$I$9=1,P398*'Step 1.1 Raw Data'!$H$15*'Step 1.1 Raw Data'!$H$16/1000,IF('Step 1.1 Raw Data'!$I$9=2,P398*'Step 1.1 Raw Data'!$I$15*'Step 1.1 Raw Data'!$I$16/1000,IF('Step 1.1 Raw Data'!$I$9=3,P398*'Step 1.1 Raw Data'!$J$15*'Step 1.1 Raw Data'!$J$16/1000))),0))</f>
        <v>0</v>
      </c>
      <c r="S398" s="11">
        <f>IF(ISBLANK('Step 1.1 Raw Data'!A398),"-",'Step 1.1 Raw Data'!A398)</f>
        <v>43148.91668952546</v>
      </c>
      <c r="T398">
        <f>IF(ISBLANK('Step 1.1 Raw Data'!A398),"-",HOUR(S398))</f>
        <v>22</v>
      </c>
      <c r="U398">
        <f>IF(ISBLANK('Step 1.1 Raw Data'!A398),"-",WEEKDAY(S398))</f>
        <v>7</v>
      </c>
      <c r="V398">
        <f>IF(ISBLANK('Step 1.1 Raw Data'!E398),"-",'Step 1.1 Raw Data'!E398)</f>
        <v>33.062052000000001</v>
      </c>
      <c r="W398" s="18">
        <f>IF(ISBLANK('Step 1.1 Raw Data'!A398),"-",IF('Step 1.1 Raw Data'!$G$2=0,V398*'Step 1.1 Raw Data'!$H$15*'Step 1.1 Raw Data'!$H$16/1000,0))</f>
        <v>6.9063320422800007</v>
      </c>
      <c r="X398" s="18">
        <f>IF(ISBLANK('Step 1.1 Raw Data'!A398),"-",IF('Step 1.1 Raw Data'!$G$2=1,IF('Step 1.1 Raw Data'!$J$9=1,V398*'Step 1.1 Raw Data'!$H$15*'Step 1.1 Raw Data'!$H$16/1000,IF('Step 1.1 Raw Data'!$J$9=2,V398*'Step 1.1 Raw Data'!$I$15*'Step 1.1 Raw Data'!$I$16/1000,IF('Step 1.1 Raw Data'!$J$9=3,V398*'Step 1.1 Raw Data'!$J$15*'Step 1.1 Raw Data'!$J$16/1000))),0))</f>
        <v>0</v>
      </c>
      <c r="Y398" s="1"/>
      <c r="Z398" s="2"/>
      <c r="AA398" s="2"/>
      <c r="AB398" s="2"/>
      <c r="AC398" s="2"/>
      <c r="AD398" s="2"/>
      <c r="AE398" s="2"/>
      <c r="AF398" s="2"/>
      <c r="AG398" s="2"/>
      <c r="AH398" s="2"/>
      <c r="AI398" s="2"/>
      <c r="AP398" s="5"/>
    </row>
    <row r="399" spans="1:42" ht="12.5" x14ac:dyDescent="0.25">
      <c r="A399" s="11">
        <f>IF(ISBLANK('Step 1.1 Raw Data'!A399),"-",'Step 1.1 Raw Data'!A399)</f>
        <v>43148.958356249997</v>
      </c>
      <c r="B399">
        <f>IF(ISBLANK('Step 1.1 Raw Data'!A399),"-",HOUR(A399))</f>
        <v>23</v>
      </c>
      <c r="C399">
        <f>IF(ISBLANK('Step 1.1 Raw Data'!A399),"-",WEEKDAY(A399))</f>
        <v>7</v>
      </c>
      <c r="D399">
        <f>IF(ISBLANK('Step 1.1 Raw Data'!B399),"-",'Step 1.1 Raw Data'!B399)</f>
        <v>86.2226</v>
      </c>
      <c r="E399" s="18">
        <f>IF(ISBLANK('Step 1.1 Raw Data'!A399),"-",IF('Step 1.1 Raw Data'!$G$2=0,D399*'Step 1.1 Raw Data'!$H$15*'Step 1.1 Raw Data'!$H$16/1000,0))</f>
        <v>18.011038914</v>
      </c>
      <c r="F399" s="18">
        <f>IF(ISBLANK('Step 1.1 Raw Data'!A399),"-",IF('Step 1.1 Raw Data'!$G$2=1,IF('Step 1.1 Raw Data'!$G$9=1,D399*'Step 1.1 Raw Data'!$H$15*'Step 1.1 Raw Data'!$H$16/1000,IF('Step 1.1 Raw Data'!$G$9=2,D399*'Step 1.1 Raw Data'!$I$15*'Step 1.1 Raw Data'!$I$16/1000,IF('Step 1.1 Raw Data'!$G$9=3,D399*'Step 1.1 Raw Data'!$J$15*'Step 1.1 Raw Data'!$J$16/1000))),0))</f>
        <v>0</v>
      </c>
      <c r="G399" s="11">
        <f>IF(ISBLANK('Step 1.1 Raw Data'!A399),"-",'Step 1.1 Raw Data'!A399)</f>
        <v>43148.958356249997</v>
      </c>
      <c r="H399">
        <f>IF(ISBLANK('Step 1.1 Raw Data'!A399),"-",HOUR(G399))</f>
        <v>23</v>
      </c>
      <c r="I399">
        <f>IF(ISBLANK('Step 1.1 Raw Data'!A399),"-",WEEKDAY(G399))</f>
        <v>7</v>
      </c>
      <c r="J399" s="2">
        <f>IF(ISBLANK('Step 1.1 Raw Data'!C399),"-",'Step 1.1 Raw Data'!C399)</f>
        <v>0</v>
      </c>
      <c r="K399" s="18">
        <f>IF(ISBLANK('Step 1.1 Raw Data'!A399),"-",IF('Step 1.1 Raw Data'!$G$2=0,J399*'Step 1.1 Raw Data'!$H$15*'Step 1.1 Raw Data'!$H$16/1000,0))</f>
        <v>0</v>
      </c>
      <c r="L399" s="18">
        <f>IF(ISBLANK('Step 1.1 Raw Data'!A399),"-",IF('Step 1.1 Raw Data'!$G$2=1,IF('Step 1.1 Raw Data'!$H$9=1,J399*'Step 1.1 Raw Data'!$H$15*'Step 1.1 Raw Data'!$H$16/1000,IF('Step 1.1 Raw Data'!$H$9=2,J399*'Step 1.1 Raw Data'!$I$15*'Step 1.1 Raw Data'!$I$16/1000,IF('Step 1.1 Raw Data'!$H$9=3,J399*'Step 1.1 Raw Data'!$J$15*'Step 1.1 Raw Data'!$J$16/1000))),0))</f>
        <v>0</v>
      </c>
      <c r="M399" s="11">
        <f>IF(ISBLANK('Step 1.1 Raw Data'!A399),"-",'Step 1.1 Raw Data'!A399)</f>
        <v>43148.958356249997</v>
      </c>
      <c r="N399">
        <f>IF(ISBLANK('Step 1.1 Raw Data'!A399),"-",HOUR(M399))</f>
        <v>23</v>
      </c>
      <c r="O399">
        <f>IF(ISBLANK('Step 1.1 Raw Data'!A399),"-",WEEKDAY(M399))</f>
        <v>7</v>
      </c>
      <c r="P399">
        <f>IF(ISBLANK('Step 1.1 Raw Data'!D399),"-",'Step 1.1 Raw Data'!D399)</f>
        <v>87.078699999999998</v>
      </c>
      <c r="Q399" s="18">
        <f>IF(ISBLANK('Step 1.1 Raw Data'!A399),"-",IF('Step 1.1 Raw Data'!$G$2=0,P399*'Step 1.1 Raw Data'!$H$15*'Step 1.1 Raw Data'!$H$16/1000,0))</f>
        <v>18.189869642999998</v>
      </c>
      <c r="R399" s="18">
        <f>IF(ISBLANK('Step 1.1 Raw Data'!A399),"-",IF('Step 1.1 Raw Data'!$G$2=1,IF('Step 1.1 Raw Data'!$I$9=1,P399*'Step 1.1 Raw Data'!$H$15*'Step 1.1 Raw Data'!$H$16/1000,IF('Step 1.1 Raw Data'!$I$9=2,P399*'Step 1.1 Raw Data'!$I$15*'Step 1.1 Raw Data'!$I$16/1000,IF('Step 1.1 Raw Data'!$I$9=3,P399*'Step 1.1 Raw Data'!$J$15*'Step 1.1 Raw Data'!$J$16/1000))),0))</f>
        <v>0</v>
      </c>
      <c r="S399" s="11">
        <f>IF(ISBLANK('Step 1.1 Raw Data'!A399),"-",'Step 1.1 Raw Data'!A399)</f>
        <v>43148.958356249997</v>
      </c>
      <c r="T399">
        <f>IF(ISBLANK('Step 1.1 Raw Data'!A399),"-",HOUR(S399))</f>
        <v>23</v>
      </c>
      <c r="U399">
        <f>IF(ISBLANK('Step 1.1 Raw Data'!A399),"-",WEEKDAY(S399))</f>
        <v>7</v>
      </c>
      <c r="V399">
        <f>IF(ISBLANK('Step 1.1 Raw Data'!E399),"-",'Step 1.1 Raw Data'!E399)</f>
        <v>33.089905999999999</v>
      </c>
      <c r="W399" s="18">
        <f>IF(ISBLANK('Step 1.1 Raw Data'!A399),"-",IF('Step 1.1 Raw Data'!$G$2=0,V399*'Step 1.1 Raw Data'!$H$15*'Step 1.1 Raw Data'!$H$16/1000,0))</f>
        <v>6.9121504643400007</v>
      </c>
      <c r="X399" s="18">
        <f>IF(ISBLANK('Step 1.1 Raw Data'!A399),"-",IF('Step 1.1 Raw Data'!$G$2=1,IF('Step 1.1 Raw Data'!$J$9=1,V399*'Step 1.1 Raw Data'!$H$15*'Step 1.1 Raw Data'!$H$16/1000,IF('Step 1.1 Raw Data'!$J$9=2,V399*'Step 1.1 Raw Data'!$I$15*'Step 1.1 Raw Data'!$I$16/1000,IF('Step 1.1 Raw Data'!$J$9=3,V399*'Step 1.1 Raw Data'!$J$15*'Step 1.1 Raw Data'!$J$16/1000))),0))</f>
        <v>0</v>
      </c>
      <c r="Y399" s="15"/>
      <c r="Z399" s="3"/>
      <c r="AA399" s="3"/>
      <c r="AB399" s="14"/>
      <c r="AC399" s="14"/>
      <c r="AD399" s="14"/>
      <c r="AE399" s="14"/>
      <c r="AF399" s="14"/>
      <c r="AG399" s="14"/>
      <c r="AH399" s="14"/>
      <c r="AI399" s="14"/>
      <c r="AP399" s="5"/>
    </row>
    <row r="400" spans="1:42" ht="12.5" x14ac:dyDescent="0.25">
      <c r="A400" s="11">
        <f>IF(ISBLANK('Step 1.1 Raw Data'!A400),"-",'Step 1.1 Raw Data'!A400)</f>
        <v>43149.000022974535</v>
      </c>
      <c r="B400">
        <f>IF(ISBLANK('Step 1.1 Raw Data'!A400),"-",HOUR(A400))</f>
        <v>0</v>
      </c>
      <c r="C400">
        <f>IF(ISBLANK('Step 1.1 Raw Data'!A400),"-",WEEKDAY(A400))</f>
        <v>1</v>
      </c>
      <c r="D400">
        <f>IF(ISBLANK('Step 1.1 Raw Data'!B400),"-",'Step 1.1 Raw Data'!B400)</f>
        <v>86.236400000000003</v>
      </c>
      <c r="E400" s="18">
        <f>IF(ISBLANK('Step 1.1 Raw Data'!A400),"-",IF('Step 1.1 Raw Data'!$G$2=0,D400*'Step 1.1 Raw Data'!$H$15*'Step 1.1 Raw Data'!$H$16/1000,0))</f>
        <v>18.013921595999999</v>
      </c>
      <c r="F400" s="18">
        <f>IF(ISBLANK('Step 1.1 Raw Data'!A400),"-",IF('Step 1.1 Raw Data'!$G$2=1,IF('Step 1.1 Raw Data'!$G$9=1,D400*'Step 1.1 Raw Data'!$H$15*'Step 1.1 Raw Data'!$H$16/1000,IF('Step 1.1 Raw Data'!$G$9=2,D400*'Step 1.1 Raw Data'!$I$15*'Step 1.1 Raw Data'!$I$16/1000,IF('Step 1.1 Raw Data'!$G$9=3,D400*'Step 1.1 Raw Data'!$J$15*'Step 1.1 Raw Data'!$J$16/1000))),0))</f>
        <v>0</v>
      </c>
      <c r="G400" s="11">
        <f>IF(ISBLANK('Step 1.1 Raw Data'!A400),"-",'Step 1.1 Raw Data'!A400)</f>
        <v>43149.000022974535</v>
      </c>
      <c r="H400">
        <f>IF(ISBLANK('Step 1.1 Raw Data'!A400),"-",HOUR(G400))</f>
        <v>0</v>
      </c>
      <c r="I400">
        <f>IF(ISBLANK('Step 1.1 Raw Data'!A400),"-",WEEKDAY(G400))</f>
        <v>1</v>
      </c>
      <c r="J400" s="2">
        <f>IF(ISBLANK('Step 1.1 Raw Data'!C400),"-",'Step 1.1 Raw Data'!C400)</f>
        <v>86.799400000000006</v>
      </c>
      <c r="K400" s="18">
        <f>IF(ISBLANK('Step 1.1 Raw Data'!A400),"-",IF('Step 1.1 Raw Data'!$G$2=0,J400*'Step 1.1 Raw Data'!$H$15*'Step 1.1 Raw Data'!$H$16/1000,0))</f>
        <v>18.131526665999999</v>
      </c>
      <c r="L400" s="18">
        <f>IF(ISBLANK('Step 1.1 Raw Data'!A400),"-",IF('Step 1.1 Raw Data'!$G$2=1,IF('Step 1.1 Raw Data'!$H$9=1,J400*'Step 1.1 Raw Data'!$H$15*'Step 1.1 Raw Data'!$H$16/1000,IF('Step 1.1 Raw Data'!$H$9=2,J400*'Step 1.1 Raw Data'!$I$15*'Step 1.1 Raw Data'!$I$16/1000,IF('Step 1.1 Raw Data'!$H$9=3,J400*'Step 1.1 Raw Data'!$J$15*'Step 1.1 Raw Data'!$J$16/1000))),0))</f>
        <v>0</v>
      </c>
      <c r="M400" s="11">
        <f>IF(ISBLANK('Step 1.1 Raw Data'!A400),"-",'Step 1.1 Raw Data'!A400)</f>
        <v>43149.000022974535</v>
      </c>
      <c r="N400">
        <f>IF(ISBLANK('Step 1.1 Raw Data'!A400),"-",HOUR(M400))</f>
        <v>0</v>
      </c>
      <c r="O400">
        <f>IF(ISBLANK('Step 1.1 Raw Data'!A400),"-",WEEKDAY(M400))</f>
        <v>1</v>
      </c>
      <c r="P400">
        <f>IF(ISBLANK('Step 1.1 Raw Data'!D400),"-",'Step 1.1 Raw Data'!D400)</f>
        <v>0</v>
      </c>
      <c r="Q400" s="18">
        <f>IF(ISBLANK('Step 1.1 Raw Data'!A400),"-",IF('Step 1.1 Raw Data'!$G$2=0,P400*'Step 1.1 Raw Data'!$H$15*'Step 1.1 Raw Data'!$H$16/1000,0))</f>
        <v>0</v>
      </c>
      <c r="R400" s="18">
        <f>IF(ISBLANK('Step 1.1 Raw Data'!A400),"-",IF('Step 1.1 Raw Data'!$G$2=1,IF('Step 1.1 Raw Data'!$I$9=1,P400*'Step 1.1 Raw Data'!$H$15*'Step 1.1 Raw Data'!$H$16/1000,IF('Step 1.1 Raw Data'!$I$9=2,P400*'Step 1.1 Raw Data'!$I$15*'Step 1.1 Raw Data'!$I$16/1000,IF('Step 1.1 Raw Data'!$I$9=3,P400*'Step 1.1 Raw Data'!$J$15*'Step 1.1 Raw Data'!$J$16/1000))),0))</f>
        <v>0</v>
      </c>
      <c r="S400" s="11">
        <f>IF(ISBLANK('Step 1.1 Raw Data'!A400),"-",'Step 1.1 Raw Data'!A400)</f>
        <v>43149.000022974535</v>
      </c>
      <c r="T400">
        <f>IF(ISBLANK('Step 1.1 Raw Data'!A400),"-",HOUR(S400))</f>
        <v>0</v>
      </c>
      <c r="U400">
        <f>IF(ISBLANK('Step 1.1 Raw Data'!A400),"-",WEEKDAY(S400))</f>
        <v>1</v>
      </c>
      <c r="V400">
        <f>IF(ISBLANK('Step 1.1 Raw Data'!E400),"-",'Step 1.1 Raw Data'!E400)</f>
        <v>32.983772000000002</v>
      </c>
      <c r="W400" s="18">
        <f>IF(ISBLANK('Step 1.1 Raw Data'!A400),"-",IF('Step 1.1 Raw Data'!$G$2=0,V400*'Step 1.1 Raw Data'!$H$15*'Step 1.1 Raw Data'!$H$16/1000,0))</f>
        <v>6.8899801330800008</v>
      </c>
      <c r="X400" s="18">
        <f>IF(ISBLANK('Step 1.1 Raw Data'!A400),"-",IF('Step 1.1 Raw Data'!$G$2=1,IF('Step 1.1 Raw Data'!$J$9=1,V400*'Step 1.1 Raw Data'!$H$15*'Step 1.1 Raw Data'!$H$16/1000,IF('Step 1.1 Raw Data'!$J$9=2,V400*'Step 1.1 Raw Data'!$I$15*'Step 1.1 Raw Data'!$I$16/1000,IF('Step 1.1 Raw Data'!$J$9=3,V400*'Step 1.1 Raw Data'!$J$15*'Step 1.1 Raw Data'!$J$16/1000))),0))</f>
        <v>0</v>
      </c>
      <c r="Y400" s="15"/>
      <c r="Z400" s="3"/>
      <c r="AA400" s="3"/>
      <c r="AB400" s="14"/>
      <c r="AC400" s="14"/>
      <c r="AD400" s="14"/>
      <c r="AE400" s="14"/>
      <c r="AF400" s="14"/>
      <c r="AG400" s="14"/>
      <c r="AH400" s="14"/>
      <c r="AI400" s="14"/>
      <c r="AP400" s="5"/>
    </row>
    <row r="401" spans="1:42" ht="12.5" x14ac:dyDescent="0.25">
      <c r="A401" s="11">
        <f>IF(ISBLANK('Step 1.1 Raw Data'!A401),"-",'Step 1.1 Raw Data'!A401)</f>
        <v>43149.041689699072</v>
      </c>
      <c r="B401">
        <f>IF(ISBLANK('Step 1.1 Raw Data'!A401),"-",HOUR(A401))</f>
        <v>1</v>
      </c>
      <c r="C401">
        <f>IF(ISBLANK('Step 1.1 Raw Data'!A401),"-",WEEKDAY(A401))</f>
        <v>1</v>
      </c>
      <c r="D401">
        <f>IF(ISBLANK('Step 1.1 Raw Data'!B401),"-",'Step 1.1 Raw Data'!B401)</f>
        <v>86.318799999999996</v>
      </c>
      <c r="E401" s="18">
        <f>IF(ISBLANK('Step 1.1 Raw Data'!A401),"-",IF('Step 1.1 Raw Data'!$G$2=0,D401*'Step 1.1 Raw Data'!$H$15*'Step 1.1 Raw Data'!$H$16/1000,0))</f>
        <v>18.031134131999998</v>
      </c>
      <c r="F401" s="18">
        <f>IF(ISBLANK('Step 1.1 Raw Data'!A401),"-",IF('Step 1.1 Raw Data'!$G$2=1,IF('Step 1.1 Raw Data'!$G$9=1,D401*'Step 1.1 Raw Data'!$H$15*'Step 1.1 Raw Data'!$H$16/1000,IF('Step 1.1 Raw Data'!$G$9=2,D401*'Step 1.1 Raw Data'!$I$15*'Step 1.1 Raw Data'!$I$16/1000,IF('Step 1.1 Raw Data'!$G$9=3,D401*'Step 1.1 Raw Data'!$J$15*'Step 1.1 Raw Data'!$J$16/1000))),0))</f>
        <v>0</v>
      </c>
      <c r="G401" s="11">
        <f>IF(ISBLANK('Step 1.1 Raw Data'!A401),"-",'Step 1.1 Raw Data'!A401)</f>
        <v>43149.041689699072</v>
      </c>
      <c r="H401">
        <f>IF(ISBLANK('Step 1.1 Raw Data'!A401),"-",HOUR(G401))</f>
        <v>1</v>
      </c>
      <c r="I401">
        <f>IF(ISBLANK('Step 1.1 Raw Data'!A401),"-",WEEKDAY(G401))</f>
        <v>1</v>
      </c>
      <c r="J401" s="2">
        <f>IF(ISBLANK('Step 1.1 Raw Data'!C401),"-",'Step 1.1 Raw Data'!C401)</f>
        <v>86.951999999999998</v>
      </c>
      <c r="K401" s="18">
        <f>IF(ISBLANK('Step 1.1 Raw Data'!A401),"-",IF('Step 1.1 Raw Data'!$G$2=0,J401*'Step 1.1 Raw Data'!$H$15*'Step 1.1 Raw Data'!$H$16/1000,0))</f>
        <v>18.163403279999997</v>
      </c>
      <c r="L401" s="18">
        <f>IF(ISBLANK('Step 1.1 Raw Data'!A401),"-",IF('Step 1.1 Raw Data'!$G$2=1,IF('Step 1.1 Raw Data'!$H$9=1,J401*'Step 1.1 Raw Data'!$H$15*'Step 1.1 Raw Data'!$H$16/1000,IF('Step 1.1 Raw Data'!$H$9=2,J401*'Step 1.1 Raw Data'!$I$15*'Step 1.1 Raw Data'!$I$16/1000,IF('Step 1.1 Raw Data'!$H$9=3,J401*'Step 1.1 Raw Data'!$J$15*'Step 1.1 Raw Data'!$J$16/1000))),0))</f>
        <v>0</v>
      </c>
      <c r="M401" s="11">
        <f>IF(ISBLANK('Step 1.1 Raw Data'!A401),"-",'Step 1.1 Raw Data'!A401)</f>
        <v>43149.041689699072</v>
      </c>
      <c r="N401">
        <f>IF(ISBLANK('Step 1.1 Raw Data'!A401),"-",HOUR(M401))</f>
        <v>1</v>
      </c>
      <c r="O401">
        <f>IF(ISBLANK('Step 1.1 Raw Data'!A401),"-",WEEKDAY(M401))</f>
        <v>1</v>
      </c>
      <c r="P401">
        <f>IF(ISBLANK('Step 1.1 Raw Data'!D401),"-",'Step 1.1 Raw Data'!D401)</f>
        <v>0</v>
      </c>
      <c r="Q401" s="18">
        <f>IF(ISBLANK('Step 1.1 Raw Data'!A401),"-",IF('Step 1.1 Raw Data'!$G$2=0,P401*'Step 1.1 Raw Data'!$H$15*'Step 1.1 Raw Data'!$H$16/1000,0))</f>
        <v>0</v>
      </c>
      <c r="R401" s="18">
        <f>IF(ISBLANK('Step 1.1 Raw Data'!A401),"-",IF('Step 1.1 Raw Data'!$G$2=1,IF('Step 1.1 Raw Data'!$I$9=1,P401*'Step 1.1 Raw Data'!$H$15*'Step 1.1 Raw Data'!$H$16/1000,IF('Step 1.1 Raw Data'!$I$9=2,P401*'Step 1.1 Raw Data'!$I$15*'Step 1.1 Raw Data'!$I$16/1000,IF('Step 1.1 Raw Data'!$I$9=3,P401*'Step 1.1 Raw Data'!$J$15*'Step 1.1 Raw Data'!$J$16/1000))),0))</f>
        <v>0</v>
      </c>
      <c r="S401" s="11">
        <f>IF(ISBLANK('Step 1.1 Raw Data'!A401),"-",'Step 1.1 Raw Data'!A401)</f>
        <v>43149.041689699072</v>
      </c>
      <c r="T401">
        <f>IF(ISBLANK('Step 1.1 Raw Data'!A401),"-",HOUR(S401))</f>
        <v>1</v>
      </c>
      <c r="U401">
        <f>IF(ISBLANK('Step 1.1 Raw Data'!A401),"-",WEEKDAY(S401))</f>
        <v>1</v>
      </c>
      <c r="V401">
        <f>IF(ISBLANK('Step 1.1 Raw Data'!E401),"-",'Step 1.1 Raw Data'!E401)</f>
        <v>33.041759999999996</v>
      </c>
      <c r="W401" s="18">
        <f>IF(ISBLANK('Step 1.1 Raw Data'!A401),"-",IF('Step 1.1 Raw Data'!$G$2=0,V401*'Step 1.1 Raw Data'!$H$15*'Step 1.1 Raw Data'!$H$16/1000,0))</f>
        <v>6.9020932463999998</v>
      </c>
      <c r="X401" s="18">
        <f>IF(ISBLANK('Step 1.1 Raw Data'!A401),"-",IF('Step 1.1 Raw Data'!$G$2=1,IF('Step 1.1 Raw Data'!$J$9=1,V401*'Step 1.1 Raw Data'!$H$15*'Step 1.1 Raw Data'!$H$16/1000,IF('Step 1.1 Raw Data'!$J$9=2,V401*'Step 1.1 Raw Data'!$I$15*'Step 1.1 Raw Data'!$I$16/1000,IF('Step 1.1 Raw Data'!$J$9=3,V401*'Step 1.1 Raw Data'!$J$15*'Step 1.1 Raw Data'!$J$16/1000))),0))</f>
        <v>0</v>
      </c>
      <c r="Y401" s="15"/>
      <c r="Z401" s="3"/>
      <c r="AA401" s="3"/>
      <c r="AB401" s="14"/>
      <c r="AC401" s="14"/>
      <c r="AD401" s="14"/>
      <c r="AE401" s="14"/>
      <c r="AF401" s="14"/>
      <c r="AG401" s="14"/>
      <c r="AH401" s="14"/>
      <c r="AI401" s="14"/>
      <c r="AP401" s="5"/>
    </row>
    <row r="402" spans="1:42" ht="12.5" x14ac:dyDescent="0.25">
      <c r="A402" s="11">
        <f>IF(ISBLANK('Step 1.1 Raw Data'!A402),"-",'Step 1.1 Raw Data'!A402)</f>
        <v>43149.083356423609</v>
      </c>
      <c r="B402">
        <f>IF(ISBLANK('Step 1.1 Raw Data'!A402),"-",HOUR(A402))</f>
        <v>2</v>
      </c>
      <c r="C402">
        <f>IF(ISBLANK('Step 1.1 Raw Data'!A402),"-",WEEKDAY(A402))</f>
        <v>1</v>
      </c>
      <c r="D402">
        <f>IF(ISBLANK('Step 1.1 Raw Data'!B402),"-",'Step 1.1 Raw Data'!B402)</f>
        <v>86.2119</v>
      </c>
      <c r="E402" s="18">
        <f>IF(ISBLANK('Step 1.1 Raw Data'!A402),"-",IF('Step 1.1 Raw Data'!$G$2=0,D402*'Step 1.1 Raw Data'!$H$15*'Step 1.1 Raw Data'!$H$16/1000,0))</f>
        <v>18.008803790999998</v>
      </c>
      <c r="F402" s="18">
        <f>IF(ISBLANK('Step 1.1 Raw Data'!A402),"-",IF('Step 1.1 Raw Data'!$G$2=1,IF('Step 1.1 Raw Data'!$G$9=1,D402*'Step 1.1 Raw Data'!$H$15*'Step 1.1 Raw Data'!$H$16/1000,IF('Step 1.1 Raw Data'!$G$9=2,D402*'Step 1.1 Raw Data'!$I$15*'Step 1.1 Raw Data'!$I$16/1000,IF('Step 1.1 Raw Data'!$G$9=3,D402*'Step 1.1 Raw Data'!$J$15*'Step 1.1 Raw Data'!$J$16/1000))),0))</f>
        <v>0</v>
      </c>
      <c r="G402" s="11">
        <f>IF(ISBLANK('Step 1.1 Raw Data'!A402),"-",'Step 1.1 Raw Data'!A402)</f>
        <v>43149.083356423609</v>
      </c>
      <c r="H402">
        <f>IF(ISBLANK('Step 1.1 Raw Data'!A402),"-",HOUR(G402))</f>
        <v>2</v>
      </c>
      <c r="I402">
        <f>IF(ISBLANK('Step 1.1 Raw Data'!A402),"-",WEEKDAY(G402))</f>
        <v>1</v>
      </c>
      <c r="J402" s="2">
        <f>IF(ISBLANK('Step 1.1 Raw Data'!C402),"-",'Step 1.1 Raw Data'!C402)</f>
        <v>86.817700000000002</v>
      </c>
      <c r="K402" s="18">
        <f>IF(ISBLANK('Step 1.1 Raw Data'!A402),"-",IF('Step 1.1 Raw Data'!$G$2=0,J402*'Step 1.1 Raw Data'!$H$15*'Step 1.1 Raw Data'!$H$16/1000,0))</f>
        <v>18.135349353000002</v>
      </c>
      <c r="L402" s="18">
        <f>IF(ISBLANK('Step 1.1 Raw Data'!A402),"-",IF('Step 1.1 Raw Data'!$G$2=1,IF('Step 1.1 Raw Data'!$H$9=1,J402*'Step 1.1 Raw Data'!$H$15*'Step 1.1 Raw Data'!$H$16/1000,IF('Step 1.1 Raw Data'!$H$9=2,J402*'Step 1.1 Raw Data'!$I$15*'Step 1.1 Raw Data'!$I$16/1000,IF('Step 1.1 Raw Data'!$H$9=3,J402*'Step 1.1 Raw Data'!$J$15*'Step 1.1 Raw Data'!$J$16/1000))),0))</f>
        <v>0</v>
      </c>
      <c r="M402" s="11">
        <f>IF(ISBLANK('Step 1.1 Raw Data'!A402),"-",'Step 1.1 Raw Data'!A402)</f>
        <v>43149.083356423609</v>
      </c>
      <c r="N402">
        <f>IF(ISBLANK('Step 1.1 Raw Data'!A402),"-",HOUR(M402))</f>
        <v>2</v>
      </c>
      <c r="O402">
        <f>IF(ISBLANK('Step 1.1 Raw Data'!A402),"-",WEEKDAY(M402))</f>
        <v>1</v>
      </c>
      <c r="P402">
        <f>IF(ISBLANK('Step 1.1 Raw Data'!D402),"-",'Step 1.1 Raw Data'!D402)</f>
        <v>0</v>
      </c>
      <c r="Q402" s="18">
        <f>IF(ISBLANK('Step 1.1 Raw Data'!A402),"-",IF('Step 1.1 Raw Data'!$G$2=0,P402*'Step 1.1 Raw Data'!$H$15*'Step 1.1 Raw Data'!$H$16/1000,0))</f>
        <v>0</v>
      </c>
      <c r="R402" s="18">
        <f>IF(ISBLANK('Step 1.1 Raw Data'!A402),"-",IF('Step 1.1 Raw Data'!$G$2=1,IF('Step 1.1 Raw Data'!$I$9=1,P402*'Step 1.1 Raw Data'!$H$15*'Step 1.1 Raw Data'!$H$16/1000,IF('Step 1.1 Raw Data'!$I$9=2,P402*'Step 1.1 Raw Data'!$I$15*'Step 1.1 Raw Data'!$I$16/1000,IF('Step 1.1 Raw Data'!$I$9=3,P402*'Step 1.1 Raw Data'!$J$15*'Step 1.1 Raw Data'!$J$16/1000))),0))</f>
        <v>0</v>
      </c>
      <c r="S402" s="11">
        <f>IF(ISBLANK('Step 1.1 Raw Data'!A402),"-",'Step 1.1 Raw Data'!A402)</f>
        <v>43149.083356423609</v>
      </c>
      <c r="T402">
        <f>IF(ISBLANK('Step 1.1 Raw Data'!A402),"-",HOUR(S402))</f>
        <v>2</v>
      </c>
      <c r="U402">
        <f>IF(ISBLANK('Step 1.1 Raw Data'!A402),"-",WEEKDAY(S402))</f>
        <v>1</v>
      </c>
      <c r="V402">
        <f>IF(ISBLANK('Step 1.1 Raw Data'!E402),"-",'Step 1.1 Raw Data'!E402)</f>
        <v>32.990726000000002</v>
      </c>
      <c r="W402" s="18">
        <f>IF(ISBLANK('Step 1.1 Raw Data'!A402),"-",IF('Step 1.1 Raw Data'!$G$2=0,V402*'Step 1.1 Raw Data'!$H$15*'Step 1.1 Raw Data'!$H$16/1000,0))</f>
        <v>6.8914327541400011</v>
      </c>
      <c r="X402" s="18">
        <f>IF(ISBLANK('Step 1.1 Raw Data'!A402),"-",IF('Step 1.1 Raw Data'!$G$2=1,IF('Step 1.1 Raw Data'!$J$9=1,V402*'Step 1.1 Raw Data'!$H$15*'Step 1.1 Raw Data'!$H$16/1000,IF('Step 1.1 Raw Data'!$J$9=2,V402*'Step 1.1 Raw Data'!$I$15*'Step 1.1 Raw Data'!$I$16/1000,IF('Step 1.1 Raw Data'!$J$9=3,V402*'Step 1.1 Raw Data'!$J$15*'Step 1.1 Raw Data'!$J$16/1000))),0))</f>
        <v>0</v>
      </c>
      <c r="Y402" s="15"/>
      <c r="Z402" s="3"/>
      <c r="AA402" s="3"/>
      <c r="AB402" s="14"/>
      <c r="AC402" s="14"/>
      <c r="AD402" s="14"/>
      <c r="AE402" s="14"/>
      <c r="AF402" s="14"/>
      <c r="AG402" s="14"/>
      <c r="AH402" s="14"/>
      <c r="AI402" s="14"/>
      <c r="AP402" s="5"/>
    </row>
    <row r="403" spans="1:42" ht="12.5" x14ac:dyDescent="0.25">
      <c r="A403" s="11">
        <f>IF(ISBLANK('Step 1.1 Raw Data'!A403),"-",'Step 1.1 Raw Data'!A403)</f>
        <v>43149.125023148146</v>
      </c>
      <c r="B403">
        <f>IF(ISBLANK('Step 1.1 Raw Data'!A403),"-",HOUR(A403))</f>
        <v>3</v>
      </c>
      <c r="C403">
        <f>IF(ISBLANK('Step 1.1 Raw Data'!A403),"-",WEEKDAY(A403))</f>
        <v>1</v>
      </c>
      <c r="D403">
        <f>IF(ISBLANK('Step 1.1 Raw Data'!B403),"-",'Step 1.1 Raw Data'!B403)</f>
        <v>86.1845</v>
      </c>
      <c r="E403" s="18">
        <f>IF(ISBLANK('Step 1.1 Raw Data'!A403),"-",IF('Step 1.1 Raw Data'!$G$2=0,D403*'Step 1.1 Raw Data'!$H$15*'Step 1.1 Raw Data'!$H$16/1000,0))</f>
        <v>18.003080205</v>
      </c>
      <c r="F403" s="18">
        <f>IF(ISBLANK('Step 1.1 Raw Data'!A403),"-",IF('Step 1.1 Raw Data'!$G$2=1,IF('Step 1.1 Raw Data'!$G$9=1,D403*'Step 1.1 Raw Data'!$H$15*'Step 1.1 Raw Data'!$H$16/1000,IF('Step 1.1 Raw Data'!$G$9=2,D403*'Step 1.1 Raw Data'!$I$15*'Step 1.1 Raw Data'!$I$16/1000,IF('Step 1.1 Raw Data'!$G$9=3,D403*'Step 1.1 Raw Data'!$J$15*'Step 1.1 Raw Data'!$J$16/1000))),0))</f>
        <v>0</v>
      </c>
      <c r="G403" s="11">
        <f>IF(ISBLANK('Step 1.1 Raw Data'!A403),"-",'Step 1.1 Raw Data'!A403)</f>
        <v>43149.125023148146</v>
      </c>
      <c r="H403">
        <f>IF(ISBLANK('Step 1.1 Raw Data'!A403),"-",HOUR(G403))</f>
        <v>3</v>
      </c>
      <c r="I403">
        <f>IF(ISBLANK('Step 1.1 Raw Data'!A403),"-",WEEKDAY(G403))</f>
        <v>1</v>
      </c>
      <c r="J403" s="2">
        <f>IF(ISBLANK('Step 1.1 Raw Data'!C403),"-",'Step 1.1 Raw Data'!C403)</f>
        <v>86.785700000000006</v>
      </c>
      <c r="K403" s="18">
        <f>IF(ISBLANK('Step 1.1 Raw Data'!A403),"-",IF('Step 1.1 Raw Data'!$G$2=0,J403*'Step 1.1 Raw Data'!$H$15*'Step 1.1 Raw Data'!$H$16/1000,0))</f>
        <v>18.128664872999998</v>
      </c>
      <c r="L403" s="18">
        <f>IF(ISBLANK('Step 1.1 Raw Data'!A403),"-",IF('Step 1.1 Raw Data'!$G$2=1,IF('Step 1.1 Raw Data'!$H$9=1,J403*'Step 1.1 Raw Data'!$H$15*'Step 1.1 Raw Data'!$H$16/1000,IF('Step 1.1 Raw Data'!$H$9=2,J403*'Step 1.1 Raw Data'!$I$15*'Step 1.1 Raw Data'!$I$16/1000,IF('Step 1.1 Raw Data'!$H$9=3,J403*'Step 1.1 Raw Data'!$J$15*'Step 1.1 Raw Data'!$J$16/1000))),0))</f>
        <v>0</v>
      </c>
      <c r="M403" s="11">
        <f>IF(ISBLANK('Step 1.1 Raw Data'!A403),"-",'Step 1.1 Raw Data'!A403)</f>
        <v>43149.125023148146</v>
      </c>
      <c r="N403">
        <f>IF(ISBLANK('Step 1.1 Raw Data'!A403),"-",HOUR(M403))</f>
        <v>3</v>
      </c>
      <c r="O403">
        <f>IF(ISBLANK('Step 1.1 Raw Data'!A403),"-",WEEKDAY(M403))</f>
        <v>1</v>
      </c>
      <c r="P403">
        <f>IF(ISBLANK('Step 1.1 Raw Data'!D403),"-",'Step 1.1 Raw Data'!D403)</f>
        <v>0</v>
      </c>
      <c r="Q403" s="18">
        <f>IF(ISBLANK('Step 1.1 Raw Data'!A403),"-",IF('Step 1.1 Raw Data'!$G$2=0,P403*'Step 1.1 Raw Data'!$H$15*'Step 1.1 Raw Data'!$H$16/1000,0))</f>
        <v>0</v>
      </c>
      <c r="R403" s="18">
        <f>IF(ISBLANK('Step 1.1 Raw Data'!A403),"-",IF('Step 1.1 Raw Data'!$G$2=1,IF('Step 1.1 Raw Data'!$I$9=1,P403*'Step 1.1 Raw Data'!$H$15*'Step 1.1 Raw Data'!$H$16/1000,IF('Step 1.1 Raw Data'!$I$9=2,P403*'Step 1.1 Raw Data'!$I$15*'Step 1.1 Raw Data'!$I$16/1000,IF('Step 1.1 Raw Data'!$I$9=3,P403*'Step 1.1 Raw Data'!$J$15*'Step 1.1 Raw Data'!$J$16/1000))),0))</f>
        <v>0</v>
      </c>
      <c r="S403" s="11">
        <f>IF(ISBLANK('Step 1.1 Raw Data'!A403),"-",'Step 1.1 Raw Data'!A403)</f>
        <v>43149.125023148146</v>
      </c>
      <c r="T403">
        <f>IF(ISBLANK('Step 1.1 Raw Data'!A403),"-",HOUR(S403))</f>
        <v>3</v>
      </c>
      <c r="U403">
        <f>IF(ISBLANK('Step 1.1 Raw Data'!A403),"-",WEEKDAY(S403))</f>
        <v>1</v>
      </c>
      <c r="V403">
        <f>IF(ISBLANK('Step 1.1 Raw Data'!E403),"-",'Step 1.1 Raw Data'!E403)</f>
        <v>32.978566000000001</v>
      </c>
      <c r="W403" s="18">
        <f>IF(ISBLANK('Step 1.1 Raw Data'!A403),"-",IF('Step 1.1 Raw Data'!$G$2=0,V403*'Step 1.1 Raw Data'!$H$15*'Step 1.1 Raw Data'!$H$16/1000,0))</f>
        <v>6.8888926517400009</v>
      </c>
      <c r="X403" s="18">
        <f>IF(ISBLANK('Step 1.1 Raw Data'!A403),"-",IF('Step 1.1 Raw Data'!$G$2=1,IF('Step 1.1 Raw Data'!$J$9=1,V403*'Step 1.1 Raw Data'!$H$15*'Step 1.1 Raw Data'!$H$16/1000,IF('Step 1.1 Raw Data'!$J$9=2,V403*'Step 1.1 Raw Data'!$I$15*'Step 1.1 Raw Data'!$I$16/1000,IF('Step 1.1 Raw Data'!$J$9=3,V403*'Step 1.1 Raw Data'!$J$15*'Step 1.1 Raw Data'!$J$16/1000))),0))</f>
        <v>0</v>
      </c>
      <c r="Y403" s="15"/>
      <c r="Z403" s="3"/>
      <c r="AA403" s="3"/>
      <c r="AB403" s="14"/>
      <c r="AC403" s="14"/>
      <c r="AD403" s="14"/>
      <c r="AE403" s="14"/>
      <c r="AF403" s="14"/>
      <c r="AG403" s="14"/>
      <c r="AH403" s="14"/>
      <c r="AI403" s="14"/>
      <c r="AP403" s="5"/>
    </row>
    <row r="404" spans="1:42" ht="12.5" x14ac:dyDescent="0.25">
      <c r="A404" s="11">
        <f>IF(ISBLANK('Step 1.1 Raw Data'!A404),"-",'Step 1.1 Raw Data'!A404)</f>
        <v>43149.166689872683</v>
      </c>
      <c r="B404">
        <f>IF(ISBLANK('Step 1.1 Raw Data'!A404),"-",HOUR(A404))</f>
        <v>4</v>
      </c>
      <c r="C404">
        <f>IF(ISBLANK('Step 1.1 Raw Data'!A404),"-",WEEKDAY(A404))</f>
        <v>1</v>
      </c>
      <c r="D404">
        <f>IF(ISBLANK('Step 1.1 Raw Data'!B404),"-",'Step 1.1 Raw Data'!B404)</f>
        <v>86.245500000000007</v>
      </c>
      <c r="E404" s="18">
        <f>IF(ISBLANK('Step 1.1 Raw Data'!A404),"-",IF('Step 1.1 Raw Data'!$G$2=0,D404*'Step 1.1 Raw Data'!$H$15*'Step 1.1 Raw Data'!$H$16/1000,0))</f>
        <v>18.015822495000002</v>
      </c>
      <c r="F404" s="18">
        <f>IF(ISBLANK('Step 1.1 Raw Data'!A404),"-",IF('Step 1.1 Raw Data'!$G$2=1,IF('Step 1.1 Raw Data'!$G$9=1,D404*'Step 1.1 Raw Data'!$H$15*'Step 1.1 Raw Data'!$H$16/1000,IF('Step 1.1 Raw Data'!$G$9=2,D404*'Step 1.1 Raw Data'!$I$15*'Step 1.1 Raw Data'!$I$16/1000,IF('Step 1.1 Raw Data'!$G$9=3,D404*'Step 1.1 Raw Data'!$J$15*'Step 1.1 Raw Data'!$J$16/1000))),0))</f>
        <v>0</v>
      </c>
      <c r="G404" s="11">
        <f>IF(ISBLANK('Step 1.1 Raw Data'!A404),"-",'Step 1.1 Raw Data'!A404)</f>
        <v>43149.166689872683</v>
      </c>
      <c r="H404">
        <f>IF(ISBLANK('Step 1.1 Raw Data'!A404),"-",HOUR(G404))</f>
        <v>4</v>
      </c>
      <c r="I404">
        <f>IF(ISBLANK('Step 1.1 Raw Data'!A404),"-",WEEKDAY(G404))</f>
        <v>1</v>
      </c>
      <c r="J404" s="2">
        <f>IF(ISBLANK('Step 1.1 Raw Data'!C404),"-",'Step 1.1 Raw Data'!C404)</f>
        <v>86.832999999999998</v>
      </c>
      <c r="K404" s="18">
        <f>IF(ISBLANK('Step 1.1 Raw Data'!A404),"-",IF('Step 1.1 Raw Data'!$G$2=0,J404*'Step 1.1 Raw Data'!$H$15*'Step 1.1 Raw Data'!$H$16/1000,0))</f>
        <v>18.138545369999999</v>
      </c>
      <c r="L404" s="18">
        <f>IF(ISBLANK('Step 1.1 Raw Data'!A404),"-",IF('Step 1.1 Raw Data'!$G$2=1,IF('Step 1.1 Raw Data'!$H$9=1,J404*'Step 1.1 Raw Data'!$H$15*'Step 1.1 Raw Data'!$H$16/1000,IF('Step 1.1 Raw Data'!$H$9=2,J404*'Step 1.1 Raw Data'!$I$15*'Step 1.1 Raw Data'!$I$16/1000,IF('Step 1.1 Raw Data'!$H$9=3,J404*'Step 1.1 Raw Data'!$J$15*'Step 1.1 Raw Data'!$J$16/1000))),0))</f>
        <v>0</v>
      </c>
      <c r="M404" s="11">
        <f>IF(ISBLANK('Step 1.1 Raw Data'!A404),"-",'Step 1.1 Raw Data'!A404)</f>
        <v>43149.166689872683</v>
      </c>
      <c r="N404">
        <f>IF(ISBLANK('Step 1.1 Raw Data'!A404),"-",HOUR(M404))</f>
        <v>4</v>
      </c>
      <c r="O404">
        <f>IF(ISBLANK('Step 1.1 Raw Data'!A404),"-",WEEKDAY(M404))</f>
        <v>1</v>
      </c>
      <c r="P404">
        <f>IF(ISBLANK('Step 1.1 Raw Data'!D404),"-",'Step 1.1 Raw Data'!D404)</f>
        <v>0</v>
      </c>
      <c r="Q404" s="18">
        <f>IF(ISBLANK('Step 1.1 Raw Data'!A404),"-",IF('Step 1.1 Raw Data'!$G$2=0,P404*'Step 1.1 Raw Data'!$H$15*'Step 1.1 Raw Data'!$H$16/1000,0))</f>
        <v>0</v>
      </c>
      <c r="R404" s="18">
        <f>IF(ISBLANK('Step 1.1 Raw Data'!A404),"-",IF('Step 1.1 Raw Data'!$G$2=1,IF('Step 1.1 Raw Data'!$I$9=1,P404*'Step 1.1 Raw Data'!$H$15*'Step 1.1 Raw Data'!$H$16/1000,IF('Step 1.1 Raw Data'!$I$9=2,P404*'Step 1.1 Raw Data'!$I$15*'Step 1.1 Raw Data'!$I$16/1000,IF('Step 1.1 Raw Data'!$I$9=3,P404*'Step 1.1 Raw Data'!$J$15*'Step 1.1 Raw Data'!$J$16/1000))),0))</f>
        <v>0</v>
      </c>
      <c r="S404" s="11">
        <f>IF(ISBLANK('Step 1.1 Raw Data'!A404),"-",'Step 1.1 Raw Data'!A404)</f>
        <v>43149.166689872683</v>
      </c>
      <c r="T404">
        <f>IF(ISBLANK('Step 1.1 Raw Data'!A404),"-",HOUR(S404))</f>
        <v>4</v>
      </c>
      <c r="U404">
        <f>IF(ISBLANK('Step 1.1 Raw Data'!A404),"-",WEEKDAY(S404))</f>
        <v>1</v>
      </c>
      <c r="V404">
        <f>IF(ISBLANK('Step 1.1 Raw Data'!E404),"-",'Step 1.1 Raw Data'!E404)</f>
        <v>32.996540000000003</v>
      </c>
      <c r="W404" s="18">
        <f>IF(ISBLANK('Step 1.1 Raw Data'!A404),"-",IF('Step 1.1 Raw Data'!$G$2=0,V404*'Step 1.1 Raw Data'!$H$15*'Step 1.1 Raw Data'!$H$16/1000,0))</f>
        <v>6.8926472406000014</v>
      </c>
      <c r="X404" s="18">
        <f>IF(ISBLANK('Step 1.1 Raw Data'!A404),"-",IF('Step 1.1 Raw Data'!$G$2=1,IF('Step 1.1 Raw Data'!$J$9=1,V404*'Step 1.1 Raw Data'!$H$15*'Step 1.1 Raw Data'!$H$16/1000,IF('Step 1.1 Raw Data'!$J$9=2,V404*'Step 1.1 Raw Data'!$I$15*'Step 1.1 Raw Data'!$I$16/1000,IF('Step 1.1 Raw Data'!$J$9=3,V404*'Step 1.1 Raw Data'!$J$15*'Step 1.1 Raw Data'!$J$16/1000))),0))</f>
        <v>0</v>
      </c>
      <c r="Y404" s="15"/>
      <c r="Z404" s="3"/>
      <c r="AA404" s="3"/>
      <c r="AB404" s="14"/>
      <c r="AC404" s="14"/>
      <c r="AD404" s="14"/>
      <c r="AE404" s="14"/>
      <c r="AF404" s="14"/>
      <c r="AG404" s="14"/>
      <c r="AH404" s="14"/>
      <c r="AI404" s="14"/>
      <c r="AP404" s="5"/>
    </row>
    <row r="405" spans="1:42" ht="12.5" x14ac:dyDescent="0.25">
      <c r="A405" s="11">
        <f>IF(ISBLANK('Step 1.1 Raw Data'!A405),"-",'Step 1.1 Raw Data'!A405)</f>
        <v>43149.208356597221</v>
      </c>
      <c r="B405">
        <f>IF(ISBLANK('Step 1.1 Raw Data'!A405),"-",HOUR(A405))</f>
        <v>5</v>
      </c>
      <c r="C405">
        <f>IF(ISBLANK('Step 1.1 Raw Data'!A405),"-",WEEKDAY(A405))</f>
        <v>1</v>
      </c>
      <c r="D405">
        <f>IF(ISBLANK('Step 1.1 Raw Data'!B405),"-",'Step 1.1 Raw Data'!B405)</f>
        <v>86.2333</v>
      </c>
      <c r="E405" s="18">
        <f>IF(ISBLANK('Step 1.1 Raw Data'!A405),"-",IF('Step 1.1 Raw Data'!$G$2=0,D405*'Step 1.1 Raw Data'!$H$15*'Step 1.1 Raw Data'!$H$16/1000,0))</f>
        <v>18.013274036999999</v>
      </c>
      <c r="F405" s="18">
        <f>IF(ISBLANK('Step 1.1 Raw Data'!A405),"-",IF('Step 1.1 Raw Data'!$G$2=1,IF('Step 1.1 Raw Data'!$G$9=1,D405*'Step 1.1 Raw Data'!$H$15*'Step 1.1 Raw Data'!$H$16/1000,IF('Step 1.1 Raw Data'!$G$9=2,D405*'Step 1.1 Raw Data'!$I$15*'Step 1.1 Raw Data'!$I$16/1000,IF('Step 1.1 Raw Data'!$G$9=3,D405*'Step 1.1 Raw Data'!$J$15*'Step 1.1 Raw Data'!$J$16/1000))),0))</f>
        <v>0</v>
      </c>
      <c r="G405" s="11">
        <f>IF(ISBLANK('Step 1.1 Raw Data'!A405),"-",'Step 1.1 Raw Data'!A405)</f>
        <v>43149.208356597221</v>
      </c>
      <c r="H405">
        <f>IF(ISBLANK('Step 1.1 Raw Data'!A405),"-",HOUR(G405))</f>
        <v>5</v>
      </c>
      <c r="I405">
        <f>IF(ISBLANK('Step 1.1 Raw Data'!A405),"-",WEEKDAY(G405))</f>
        <v>1</v>
      </c>
      <c r="J405" s="2">
        <f>IF(ISBLANK('Step 1.1 Raw Data'!C405),"-",'Step 1.1 Raw Data'!C405)</f>
        <v>86.832999999999998</v>
      </c>
      <c r="K405" s="18">
        <f>IF(ISBLANK('Step 1.1 Raw Data'!A405),"-",IF('Step 1.1 Raw Data'!$G$2=0,J405*'Step 1.1 Raw Data'!$H$15*'Step 1.1 Raw Data'!$H$16/1000,0))</f>
        <v>18.138545369999999</v>
      </c>
      <c r="L405" s="18">
        <f>IF(ISBLANK('Step 1.1 Raw Data'!A405),"-",IF('Step 1.1 Raw Data'!$G$2=1,IF('Step 1.1 Raw Data'!$H$9=1,J405*'Step 1.1 Raw Data'!$H$15*'Step 1.1 Raw Data'!$H$16/1000,IF('Step 1.1 Raw Data'!$H$9=2,J405*'Step 1.1 Raw Data'!$I$15*'Step 1.1 Raw Data'!$I$16/1000,IF('Step 1.1 Raw Data'!$H$9=3,J405*'Step 1.1 Raw Data'!$J$15*'Step 1.1 Raw Data'!$J$16/1000))),0))</f>
        <v>0</v>
      </c>
      <c r="M405" s="11">
        <f>IF(ISBLANK('Step 1.1 Raw Data'!A405),"-",'Step 1.1 Raw Data'!A405)</f>
        <v>43149.208356597221</v>
      </c>
      <c r="N405">
        <f>IF(ISBLANK('Step 1.1 Raw Data'!A405),"-",HOUR(M405))</f>
        <v>5</v>
      </c>
      <c r="O405">
        <f>IF(ISBLANK('Step 1.1 Raw Data'!A405),"-",WEEKDAY(M405))</f>
        <v>1</v>
      </c>
      <c r="P405">
        <f>IF(ISBLANK('Step 1.1 Raw Data'!D405),"-",'Step 1.1 Raw Data'!D405)</f>
        <v>0</v>
      </c>
      <c r="Q405" s="18">
        <f>IF(ISBLANK('Step 1.1 Raw Data'!A405),"-",IF('Step 1.1 Raw Data'!$G$2=0,P405*'Step 1.1 Raw Data'!$H$15*'Step 1.1 Raw Data'!$H$16/1000,0))</f>
        <v>0</v>
      </c>
      <c r="R405" s="18">
        <f>IF(ISBLANK('Step 1.1 Raw Data'!A405),"-",IF('Step 1.1 Raw Data'!$G$2=1,IF('Step 1.1 Raw Data'!$I$9=1,P405*'Step 1.1 Raw Data'!$H$15*'Step 1.1 Raw Data'!$H$16/1000,IF('Step 1.1 Raw Data'!$I$9=2,P405*'Step 1.1 Raw Data'!$I$15*'Step 1.1 Raw Data'!$I$16/1000,IF('Step 1.1 Raw Data'!$I$9=3,P405*'Step 1.1 Raw Data'!$J$15*'Step 1.1 Raw Data'!$J$16/1000))),0))</f>
        <v>0</v>
      </c>
      <c r="S405" s="11">
        <f>IF(ISBLANK('Step 1.1 Raw Data'!A405),"-",'Step 1.1 Raw Data'!A405)</f>
        <v>43149.208356597221</v>
      </c>
      <c r="T405">
        <f>IF(ISBLANK('Step 1.1 Raw Data'!A405),"-",HOUR(S405))</f>
        <v>5</v>
      </c>
      <c r="U405">
        <f>IF(ISBLANK('Step 1.1 Raw Data'!A405),"-",WEEKDAY(S405))</f>
        <v>1</v>
      </c>
      <c r="V405">
        <f>IF(ISBLANK('Step 1.1 Raw Data'!E405),"-",'Step 1.1 Raw Data'!E405)</f>
        <v>32.996540000000003</v>
      </c>
      <c r="W405" s="18">
        <f>IF(ISBLANK('Step 1.1 Raw Data'!A405),"-",IF('Step 1.1 Raw Data'!$G$2=0,V405*'Step 1.1 Raw Data'!$H$15*'Step 1.1 Raw Data'!$H$16/1000,0))</f>
        <v>6.8926472406000014</v>
      </c>
      <c r="X405" s="18">
        <f>IF(ISBLANK('Step 1.1 Raw Data'!A405),"-",IF('Step 1.1 Raw Data'!$G$2=1,IF('Step 1.1 Raw Data'!$J$9=1,V405*'Step 1.1 Raw Data'!$H$15*'Step 1.1 Raw Data'!$H$16/1000,IF('Step 1.1 Raw Data'!$J$9=2,V405*'Step 1.1 Raw Data'!$I$15*'Step 1.1 Raw Data'!$I$16/1000,IF('Step 1.1 Raw Data'!$J$9=3,V405*'Step 1.1 Raw Data'!$J$15*'Step 1.1 Raw Data'!$J$16/1000))),0))</f>
        <v>0</v>
      </c>
      <c r="Y405" s="15"/>
      <c r="Z405" s="3"/>
      <c r="AA405" s="3"/>
      <c r="AB405" s="14"/>
      <c r="AC405" s="14"/>
      <c r="AD405" s="14"/>
      <c r="AE405" s="14"/>
      <c r="AF405" s="14"/>
      <c r="AG405" s="14"/>
      <c r="AH405" s="14"/>
      <c r="AI405" s="14"/>
      <c r="AP405" s="5"/>
    </row>
    <row r="406" spans="1:42" ht="12.5" x14ac:dyDescent="0.25">
      <c r="A406" s="11">
        <f>IF(ISBLANK('Step 1.1 Raw Data'!A406),"-",'Step 1.1 Raw Data'!A406)</f>
        <v>43149.250023321758</v>
      </c>
      <c r="B406">
        <f>IF(ISBLANK('Step 1.1 Raw Data'!A406),"-",HOUR(A406))</f>
        <v>6</v>
      </c>
      <c r="C406">
        <f>IF(ISBLANK('Step 1.1 Raw Data'!A406),"-",WEEKDAY(A406))</f>
        <v>1</v>
      </c>
      <c r="D406">
        <f>IF(ISBLANK('Step 1.1 Raw Data'!B406),"-",'Step 1.1 Raw Data'!B406)</f>
        <v>86.277600000000007</v>
      </c>
      <c r="E406" s="18">
        <f>IF(ISBLANK('Step 1.1 Raw Data'!A406),"-",IF('Step 1.1 Raw Data'!$G$2=0,D406*'Step 1.1 Raw Data'!$H$15*'Step 1.1 Raw Data'!$H$16/1000,0))</f>
        <v>18.022527864000001</v>
      </c>
      <c r="F406" s="18">
        <f>IF(ISBLANK('Step 1.1 Raw Data'!A406),"-",IF('Step 1.1 Raw Data'!$G$2=1,IF('Step 1.1 Raw Data'!$G$9=1,D406*'Step 1.1 Raw Data'!$H$15*'Step 1.1 Raw Data'!$H$16/1000,IF('Step 1.1 Raw Data'!$G$9=2,D406*'Step 1.1 Raw Data'!$I$15*'Step 1.1 Raw Data'!$I$16/1000,IF('Step 1.1 Raw Data'!$G$9=3,D406*'Step 1.1 Raw Data'!$J$15*'Step 1.1 Raw Data'!$J$16/1000))),0))</f>
        <v>0</v>
      </c>
      <c r="G406" s="11">
        <f>IF(ISBLANK('Step 1.1 Raw Data'!A406),"-",'Step 1.1 Raw Data'!A406)</f>
        <v>43149.250023321758</v>
      </c>
      <c r="H406">
        <f>IF(ISBLANK('Step 1.1 Raw Data'!A406),"-",HOUR(G406))</f>
        <v>6</v>
      </c>
      <c r="I406">
        <f>IF(ISBLANK('Step 1.1 Raw Data'!A406),"-",WEEKDAY(G406))</f>
        <v>1</v>
      </c>
      <c r="J406" s="2">
        <f>IF(ISBLANK('Step 1.1 Raw Data'!C406),"-",'Step 1.1 Raw Data'!C406)</f>
        <v>86.852800000000002</v>
      </c>
      <c r="K406" s="18">
        <f>IF(ISBLANK('Step 1.1 Raw Data'!A406),"-",IF('Step 1.1 Raw Data'!$G$2=0,J406*'Step 1.1 Raw Data'!$H$15*'Step 1.1 Raw Data'!$H$16/1000,0))</f>
        <v>18.142681392</v>
      </c>
      <c r="L406" s="18">
        <f>IF(ISBLANK('Step 1.1 Raw Data'!A406),"-",IF('Step 1.1 Raw Data'!$G$2=1,IF('Step 1.1 Raw Data'!$H$9=1,J406*'Step 1.1 Raw Data'!$H$15*'Step 1.1 Raw Data'!$H$16/1000,IF('Step 1.1 Raw Data'!$H$9=2,J406*'Step 1.1 Raw Data'!$I$15*'Step 1.1 Raw Data'!$I$16/1000,IF('Step 1.1 Raw Data'!$H$9=3,J406*'Step 1.1 Raw Data'!$J$15*'Step 1.1 Raw Data'!$J$16/1000))),0))</f>
        <v>0</v>
      </c>
      <c r="M406" s="11">
        <f>IF(ISBLANK('Step 1.1 Raw Data'!A406),"-",'Step 1.1 Raw Data'!A406)</f>
        <v>43149.250023321758</v>
      </c>
      <c r="N406">
        <f>IF(ISBLANK('Step 1.1 Raw Data'!A406),"-",HOUR(M406))</f>
        <v>6</v>
      </c>
      <c r="O406">
        <f>IF(ISBLANK('Step 1.1 Raw Data'!A406),"-",WEEKDAY(M406))</f>
        <v>1</v>
      </c>
      <c r="P406">
        <f>IF(ISBLANK('Step 1.1 Raw Data'!D406),"-",'Step 1.1 Raw Data'!D406)</f>
        <v>0</v>
      </c>
      <c r="Q406" s="18">
        <f>IF(ISBLANK('Step 1.1 Raw Data'!A406),"-",IF('Step 1.1 Raw Data'!$G$2=0,P406*'Step 1.1 Raw Data'!$H$15*'Step 1.1 Raw Data'!$H$16/1000,0))</f>
        <v>0</v>
      </c>
      <c r="R406" s="18">
        <f>IF(ISBLANK('Step 1.1 Raw Data'!A406),"-",IF('Step 1.1 Raw Data'!$G$2=1,IF('Step 1.1 Raw Data'!$I$9=1,P406*'Step 1.1 Raw Data'!$H$15*'Step 1.1 Raw Data'!$H$16/1000,IF('Step 1.1 Raw Data'!$I$9=2,P406*'Step 1.1 Raw Data'!$I$15*'Step 1.1 Raw Data'!$I$16/1000,IF('Step 1.1 Raw Data'!$I$9=3,P406*'Step 1.1 Raw Data'!$J$15*'Step 1.1 Raw Data'!$J$16/1000))),0))</f>
        <v>0</v>
      </c>
      <c r="S406" s="11">
        <f>IF(ISBLANK('Step 1.1 Raw Data'!A406),"-",'Step 1.1 Raw Data'!A406)</f>
        <v>43149.250023321758</v>
      </c>
      <c r="T406">
        <f>IF(ISBLANK('Step 1.1 Raw Data'!A406),"-",HOUR(S406))</f>
        <v>6</v>
      </c>
      <c r="U406">
        <f>IF(ISBLANK('Step 1.1 Raw Data'!A406),"-",WEEKDAY(S406))</f>
        <v>1</v>
      </c>
      <c r="V406">
        <f>IF(ISBLANK('Step 1.1 Raw Data'!E406),"-",'Step 1.1 Raw Data'!E406)</f>
        <v>33.004064</v>
      </c>
      <c r="W406" s="18">
        <f>IF(ISBLANK('Step 1.1 Raw Data'!A406),"-",IF('Step 1.1 Raw Data'!$G$2=0,V406*'Step 1.1 Raw Data'!$H$15*'Step 1.1 Raw Data'!$H$16/1000,0))</f>
        <v>6.8942189289599991</v>
      </c>
      <c r="X406" s="18">
        <f>IF(ISBLANK('Step 1.1 Raw Data'!A406),"-",IF('Step 1.1 Raw Data'!$G$2=1,IF('Step 1.1 Raw Data'!$J$9=1,V406*'Step 1.1 Raw Data'!$H$15*'Step 1.1 Raw Data'!$H$16/1000,IF('Step 1.1 Raw Data'!$J$9=2,V406*'Step 1.1 Raw Data'!$I$15*'Step 1.1 Raw Data'!$I$16/1000,IF('Step 1.1 Raw Data'!$J$9=3,V406*'Step 1.1 Raw Data'!$J$15*'Step 1.1 Raw Data'!$J$16/1000))),0))</f>
        <v>0</v>
      </c>
      <c r="Y406" s="15"/>
      <c r="Z406" s="3"/>
      <c r="AA406" s="3"/>
      <c r="AB406" s="14"/>
      <c r="AC406" s="14"/>
      <c r="AD406" s="14"/>
      <c r="AE406" s="14"/>
      <c r="AF406" s="14"/>
      <c r="AG406" s="14"/>
      <c r="AH406" s="14"/>
      <c r="AI406" s="14"/>
      <c r="AP406" s="5"/>
    </row>
    <row r="407" spans="1:42" ht="12.5" x14ac:dyDescent="0.25">
      <c r="A407" s="11">
        <f>IF(ISBLANK('Step 1.1 Raw Data'!A407),"-",'Step 1.1 Raw Data'!A407)</f>
        <v>43149.291690046295</v>
      </c>
      <c r="B407">
        <f>IF(ISBLANK('Step 1.1 Raw Data'!A407),"-",HOUR(A407))</f>
        <v>7</v>
      </c>
      <c r="C407">
        <f>IF(ISBLANK('Step 1.1 Raw Data'!A407),"-",WEEKDAY(A407))</f>
        <v>1</v>
      </c>
      <c r="D407">
        <f>IF(ISBLANK('Step 1.1 Raw Data'!B407),"-",'Step 1.1 Raw Data'!B407)</f>
        <v>86.286699999999996</v>
      </c>
      <c r="E407" s="18">
        <f>IF(ISBLANK('Step 1.1 Raw Data'!A407),"-",IF('Step 1.1 Raw Data'!$G$2=0,D407*'Step 1.1 Raw Data'!$H$15*'Step 1.1 Raw Data'!$H$16/1000,0))</f>
        <v>18.024428763</v>
      </c>
      <c r="F407" s="18">
        <f>IF(ISBLANK('Step 1.1 Raw Data'!A407),"-",IF('Step 1.1 Raw Data'!$G$2=1,IF('Step 1.1 Raw Data'!$G$9=1,D407*'Step 1.1 Raw Data'!$H$15*'Step 1.1 Raw Data'!$H$16/1000,IF('Step 1.1 Raw Data'!$G$9=2,D407*'Step 1.1 Raw Data'!$I$15*'Step 1.1 Raw Data'!$I$16/1000,IF('Step 1.1 Raw Data'!$G$9=3,D407*'Step 1.1 Raw Data'!$J$15*'Step 1.1 Raw Data'!$J$16/1000))),0))</f>
        <v>0</v>
      </c>
      <c r="G407" s="11">
        <f>IF(ISBLANK('Step 1.1 Raw Data'!A407),"-",'Step 1.1 Raw Data'!A407)</f>
        <v>43149.291690046295</v>
      </c>
      <c r="H407">
        <f>IF(ISBLANK('Step 1.1 Raw Data'!A407),"-",HOUR(G407))</f>
        <v>7</v>
      </c>
      <c r="I407">
        <f>IF(ISBLANK('Step 1.1 Raw Data'!A407),"-",WEEKDAY(G407))</f>
        <v>1</v>
      </c>
      <c r="J407" s="2">
        <f>IF(ISBLANK('Step 1.1 Raw Data'!C407),"-",'Step 1.1 Raw Data'!C407)</f>
        <v>86.845200000000006</v>
      </c>
      <c r="K407" s="18">
        <f>IF(ISBLANK('Step 1.1 Raw Data'!A407),"-",IF('Step 1.1 Raw Data'!$G$2=0,J407*'Step 1.1 Raw Data'!$H$15*'Step 1.1 Raw Data'!$H$16/1000,0))</f>
        <v>18.141093828000002</v>
      </c>
      <c r="L407" s="18">
        <f>IF(ISBLANK('Step 1.1 Raw Data'!A407),"-",IF('Step 1.1 Raw Data'!$G$2=1,IF('Step 1.1 Raw Data'!$H$9=1,J407*'Step 1.1 Raw Data'!$H$15*'Step 1.1 Raw Data'!$H$16/1000,IF('Step 1.1 Raw Data'!$H$9=2,J407*'Step 1.1 Raw Data'!$I$15*'Step 1.1 Raw Data'!$I$16/1000,IF('Step 1.1 Raw Data'!$H$9=3,J407*'Step 1.1 Raw Data'!$J$15*'Step 1.1 Raw Data'!$J$16/1000))),0))</f>
        <v>0</v>
      </c>
      <c r="M407" s="11">
        <f>IF(ISBLANK('Step 1.1 Raw Data'!A407),"-",'Step 1.1 Raw Data'!A407)</f>
        <v>43149.291690046295</v>
      </c>
      <c r="N407">
        <f>IF(ISBLANK('Step 1.1 Raw Data'!A407),"-",HOUR(M407))</f>
        <v>7</v>
      </c>
      <c r="O407">
        <f>IF(ISBLANK('Step 1.1 Raw Data'!A407),"-",WEEKDAY(M407))</f>
        <v>1</v>
      </c>
      <c r="P407">
        <f>IF(ISBLANK('Step 1.1 Raw Data'!D407),"-",'Step 1.1 Raw Data'!D407)</f>
        <v>0</v>
      </c>
      <c r="Q407" s="18">
        <f>IF(ISBLANK('Step 1.1 Raw Data'!A407),"-",IF('Step 1.1 Raw Data'!$G$2=0,P407*'Step 1.1 Raw Data'!$H$15*'Step 1.1 Raw Data'!$H$16/1000,0))</f>
        <v>0</v>
      </c>
      <c r="R407" s="18">
        <f>IF(ISBLANK('Step 1.1 Raw Data'!A407),"-",IF('Step 1.1 Raw Data'!$G$2=1,IF('Step 1.1 Raw Data'!$I$9=1,P407*'Step 1.1 Raw Data'!$H$15*'Step 1.1 Raw Data'!$H$16/1000,IF('Step 1.1 Raw Data'!$I$9=2,P407*'Step 1.1 Raw Data'!$I$15*'Step 1.1 Raw Data'!$I$16/1000,IF('Step 1.1 Raw Data'!$I$9=3,P407*'Step 1.1 Raw Data'!$J$15*'Step 1.1 Raw Data'!$J$16/1000))),0))</f>
        <v>0</v>
      </c>
      <c r="S407" s="11">
        <f>IF(ISBLANK('Step 1.1 Raw Data'!A407),"-",'Step 1.1 Raw Data'!A407)</f>
        <v>43149.291690046295</v>
      </c>
      <c r="T407">
        <f>IF(ISBLANK('Step 1.1 Raw Data'!A407),"-",HOUR(S407))</f>
        <v>7</v>
      </c>
      <c r="U407">
        <f>IF(ISBLANK('Step 1.1 Raw Data'!A407),"-",WEEKDAY(S407))</f>
        <v>1</v>
      </c>
      <c r="V407">
        <f>IF(ISBLANK('Step 1.1 Raw Data'!E407),"-",'Step 1.1 Raw Data'!E407)</f>
        <v>33.001176000000001</v>
      </c>
      <c r="W407" s="18">
        <f>IF(ISBLANK('Step 1.1 Raw Data'!A407),"-",IF('Step 1.1 Raw Data'!$G$2=0,V407*'Step 1.1 Raw Data'!$H$15*'Step 1.1 Raw Data'!$H$16/1000,0))</f>
        <v>6.8936156546399996</v>
      </c>
      <c r="X407" s="18">
        <f>IF(ISBLANK('Step 1.1 Raw Data'!A407),"-",IF('Step 1.1 Raw Data'!$G$2=1,IF('Step 1.1 Raw Data'!$J$9=1,V407*'Step 1.1 Raw Data'!$H$15*'Step 1.1 Raw Data'!$H$16/1000,IF('Step 1.1 Raw Data'!$J$9=2,V407*'Step 1.1 Raw Data'!$I$15*'Step 1.1 Raw Data'!$I$16/1000,IF('Step 1.1 Raw Data'!$J$9=3,V407*'Step 1.1 Raw Data'!$J$15*'Step 1.1 Raw Data'!$J$16/1000))),0))</f>
        <v>0</v>
      </c>
      <c r="Y407" s="15"/>
      <c r="Z407" s="3"/>
      <c r="AA407" s="3"/>
      <c r="AB407" s="14"/>
      <c r="AC407" s="14"/>
      <c r="AD407" s="14"/>
      <c r="AE407" s="14"/>
      <c r="AF407" s="14"/>
      <c r="AG407" s="14"/>
      <c r="AH407" s="14"/>
      <c r="AI407" s="14"/>
      <c r="AP407" s="5"/>
    </row>
    <row r="408" spans="1:42" ht="12.5" x14ac:dyDescent="0.25">
      <c r="A408" s="11">
        <f>IF(ISBLANK('Step 1.1 Raw Data'!A408),"-",'Step 1.1 Raw Data'!A408)</f>
        <v>43149.333356770832</v>
      </c>
      <c r="B408">
        <f>IF(ISBLANK('Step 1.1 Raw Data'!A408),"-",HOUR(A408))</f>
        <v>8</v>
      </c>
      <c r="C408">
        <f>IF(ISBLANK('Step 1.1 Raw Data'!A408),"-",WEEKDAY(A408))</f>
        <v>1</v>
      </c>
      <c r="D408">
        <f>IF(ISBLANK('Step 1.1 Raw Data'!B408),"-",'Step 1.1 Raw Data'!B408)</f>
        <v>86.298900000000003</v>
      </c>
      <c r="E408" s="18">
        <f>IF(ISBLANK('Step 1.1 Raw Data'!A408),"-",IF('Step 1.1 Raw Data'!$G$2=0,D408*'Step 1.1 Raw Data'!$H$15*'Step 1.1 Raw Data'!$H$16/1000,0))</f>
        <v>18.026977221000003</v>
      </c>
      <c r="F408" s="18">
        <f>IF(ISBLANK('Step 1.1 Raw Data'!A408),"-",IF('Step 1.1 Raw Data'!$G$2=1,IF('Step 1.1 Raw Data'!$G$9=1,D408*'Step 1.1 Raw Data'!$H$15*'Step 1.1 Raw Data'!$H$16/1000,IF('Step 1.1 Raw Data'!$G$9=2,D408*'Step 1.1 Raw Data'!$I$15*'Step 1.1 Raw Data'!$I$16/1000,IF('Step 1.1 Raw Data'!$G$9=3,D408*'Step 1.1 Raw Data'!$J$15*'Step 1.1 Raw Data'!$J$16/1000))),0))</f>
        <v>0</v>
      </c>
      <c r="G408" s="11">
        <f>IF(ISBLANK('Step 1.1 Raw Data'!A408),"-",'Step 1.1 Raw Data'!A408)</f>
        <v>43149.333356770832</v>
      </c>
      <c r="H408">
        <f>IF(ISBLANK('Step 1.1 Raw Data'!A408),"-",HOUR(G408))</f>
        <v>8</v>
      </c>
      <c r="I408">
        <f>IF(ISBLANK('Step 1.1 Raw Data'!A408),"-",WEEKDAY(G408))</f>
        <v>1</v>
      </c>
      <c r="J408" s="2">
        <f>IF(ISBLANK('Step 1.1 Raw Data'!C408),"-",'Step 1.1 Raw Data'!C408)</f>
        <v>86.903199999999998</v>
      </c>
      <c r="K408" s="18">
        <f>IF(ISBLANK('Step 1.1 Raw Data'!A408),"-",IF('Step 1.1 Raw Data'!$G$2=0,J408*'Step 1.1 Raw Data'!$H$15*'Step 1.1 Raw Data'!$H$16/1000,0))</f>
        <v>18.153209447999998</v>
      </c>
      <c r="L408" s="18">
        <f>IF(ISBLANK('Step 1.1 Raw Data'!A408),"-",IF('Step 1.1 Raw Data'!$G$2=1,IF('Step 1.1 Raw Data'!$H$9=1,J408*'Step 1.1 Raw Data'!$H$15*'Step 1.1 Raw Data'!$H$16/1000,IF('Step 1.1 Raw Data'!$H$9=2,J408*'Step 1.1 Raw Data'!$I$15*'Step 1.1 Raw Data'!$I$16/1000,IF('Step 1.1 Raw Data'!$H$9=3,J408*'Step 1.1 Raw Data'!$J$15*'Step 1.1 Raw Data'!$J$16/1000))),0))</f>
        <v>0</v>
      </c>
      <c r="M408" s="11">
        <f>IF(ISBLANK('Step 1.1 Raw Data'!A408),"-",'Step 1.1 Raw Data'!A408)</f>
        <v>43149.333356770832</v>
      </c>
      <c r="N408">
        <f>IF(ISBLANK('Step 1.1 Raw Data'!A408),"-",HOUR(M408))</f>
        <v>8</v>
      </c>
      <c r="O408">
        <f>IF(ISBLANK('Step 1.1 Raw Data'!A408),"-",WEEKDAY(M408))</f>
        <v>1</v>
      </c>
      <c r="P408">
        <f>IF(ISBLANK('Step 1.1 Raw Data'!D408),"-",'Step 1.1 Raw Data'!D408)</f>
        <v>0</v>
      </c>
      <c r="Q408" s="18">
        <f>IF(ISBLANK('Step 1.1 Raw Data'!A408),"-",IF('Step 1.1 Raw Data'!$G$2=0,P408*'Step 1.1 Raw Data'!$H$15*'Step 1.1 Raw Data'!$H$16/1000,0))</f>
        <v>0</v>
      </c>
      <c r="R408" s="18">
        <f>IF(ISBLANK('Step 1.1 Raw Data'!A408),"-",IF('Step 1.1 Raw Data'!$G$2=1,IF('Step 1.1 Raw Data'!$I$9=1,P408*'Step 1.1 Raw Data'!$H$15*'Step 1.1 Raw Data'!$H$16/1000,IF('Step 1.1 Raw Data'!$I$9=2,P408*'Step 1.1 Raw Data'!$I$15*'Step 1.1 Raw Data'!$I$16/1000,IF('Step 1.1 Raw Data'!$I$9=3,P408*'Step 1.1 Raw Data'!$J$15*'Step 1.1 Raw Data'!$J$16/1000))),0))</f>
        <v>0</v>
      </c>
      <c r="S408" s="11">
        <f>IF(ISBLANK('Step 1.1 Raw Data'!A408),"-",'Step 1.1 Raw Data'!A408)</f>
        <v>43149.333356770832</v>
      </c>
      <c r="T408">
        <f>IF(ISBLANK('Step 1.1 Raw Data'!A408),"-",HOUR(S408))</f>
        <v>8</v>
      </c>
      <c r="U408">
        <f>IF(ISBLANK('Step 1.1 Raw Data'!A408),"-",WEEKDAY(S408))</f>
        <v>1</v>
      </c>
      <c r="V408">
        <f>IF(ISBLANK('Step 1.1 Raw Data'!E408),"-",'Step 1.1 Raw Data'!E408)</f>
        <v>33.023215999999998</v>
      </c>
      <c r="W408" s="18">
        <f>IF(ISBLANK('Step 1.1 Raw Data'!A408),"-",IF('Step 1.1 Raw Data'!$G$2=0,V408*'Step 1.1 Raw Data'!$H$15*'Step 1.1 Raw Data'!$H$16/1000,0))</f>
        <v>6.8982195902400001</v>
      </c>
      <c r="X408" s="18">
        <f>IF(ISBLANK('Step 1.1 Raw Data'!A408),"-",IF('Step 1.1 Raw Data'!$G$2=1,IF('Step 1.1 Raw Data'!$J$9=1,V408*'Step 1.1 Raw Data'!$H$15*'Step 1.1 Raw Data'!$H$16/1000,IF('Step 1.1 Raw Data'!$J$9=2,V408*'Step 1.1 Raw Data'!$I$15*'Step 1.1 Raw Data'!$I$16/1000,IF('Step 1.1 Raw Data'!$J$9=3,V408*'Step 1.1 Raw Data'!$J$15*'Step 1.1 Raw Data'!$J$16/1000))),0))</f>
        <v>0</v>
      </c>
      <c r="Y408" s="15"/>
      <c r="Z408" s="3"/>
      <c r="AA408" s="3"/>
      <c r="AB408" s="14"/>
      <c r="AC408" s="14"/>
      <c r="AD408" s="14"/>
      <c r="AE408" s="14"/>
      <c r="AF408" s="14"/>
      <c r="AG408" s="14"/>
      <c r="AH408" s="14"/>
      <c r="AI408" s="14"/>
      <c r="AP408" s="5"/>
    </row>
    <row r="409" spans="1:42" ht="12.5" x14ac:dyDescent="0.25">
      <c r="A409" s="11">
        <f>IF(ISBLANK('Step 1.1 Raw Data'!A409),"-",'Step 1.1 Raw Data'!A409)</f>
        <v>43149.37502349537</v>
      </c>
      <c r="B409">
        <f>IF(ISBLANK('Step 1.1 Raw Data'!A409),"-",HOUR(A409))</f>
        <v>9</v>
      </c>
      <c r="C409">
        <f>IF(ISBLANK('Step 1.1 Raw Data'!A409),"-",WEEKDAY(A409))</f>
        <v>1</v>
      </c>
      <c r="D409">
        <f>IF(ISBLANK('Step 1.1 Raw Data'!B409),"-",'Step 1.1 Raw Data'!B409)</f>
        <v>86.286699999999996</v>
      </c>
      <c r="E409" s="18">
        <f>IF(ISBLANK('Step 1.1 Raw Data'!A409),"-",IF('Step 1.1 Raw Data'!$G$2=0,D409*'Step 1.1 Raw Data'!$H$15*'Step 1.1 Raw Data'!$H$16/1000,0))</f>
        <v>18.024428763</v>
      </c>
      <c r="F409" s="18">
        <f>IF(ISBLANK('Step 1.1 Raw Data'!A409),"-",IF('Step 1.1 Raw Data'!$G$2=1,IF('Step 1.1 Raw Data'!$G$9=1,D409*'Step 1.1 Raw Data'!$H$15*'Step 1.1 Raw Data'!$H$16/1000,IF('Step 1.1 Raw Data'!$G$9=2,D409*'Step 1.1 Raw Data'!$I$15*'Step 1.1 Raw Data'!$I$16/1000,IF('Step 1.1 Raw Data'!$G$9=3,D409*'Step 1.1 Raw Data'!$J$15*'Step 1.1 Raw Data'!$J$16/1000))),0))</f>
        <v>0</v>
      </c>
      <c r="G409" s="11">
        <f>IF(ISBLANK('Step 1.1 Raw Data'!A409),"-",'Step 1.1 Raw Data'!A409)</f>
        <v>43149.37502349537</v>
      </c>
      <c r="H409">
        <f>IF(ISBLANK('Step 1.1 Raw Data'!A409),"-",HOUR(G409))</f>
        <v>9</v>
      </c>
      <c r="I409">
        <f>IF(ISBLANK('Step 1.1 Raw Data'!A409),"-",WEEKDAY(G409))</f>
        <v>1</v>
      </c>
      <c r="J409" s="2">
        <f>IF(ISBLANK('Step 1.1 Raw Data'!C409),"-",'Step 1.1 Raw Data'!C409)</f>
        <v>86.816199999999995</v>
      </c>
      <c r="K409" s="18">
        <f>IF(ISBLANK('Step 1.1 Raw Data'!A409),"-",IF('Step 1.1 Raw Data'!$G$2=0,J409*'Step 1.1 Raw Data'!$H$15*'Step 1.1 Raw Data'!$H$16/1000,0))</f>
        <v>18.135036017999997</v>
      </c>
      <c r="L409" s="18">
        <f>IF(ISBLANK('Step 1.1 Raw Data'!A409),"-",IF('Step 1.1 Raw Data'!$G$2=1,IF('Step 1.1 Raw Data'!$H$9=1,J409*'Step 1.1 Raw Data'!$H$15*'Step 1.1 Raw Data'!$H$16/1000,IF('Step 1.1 Raw Data'!$H$9=2,J409*'Step 1.1 Raw Data'!$I$15*'Step 1.1 Raw Data'!$I$16/1000,IF('Step 1.1 Raw Data'!$H$9=3,J409*'Step 1.1 Raw Data'!$J$15*'Step 1.1 Raw Data'!$J$16/1000))),0))</f>
        <v>0</v>
      </c>
      <c r="M409" s="11">
        <f>IF(ISBLANK('Step 1.1 Raw Data'!A409),"-",'Step 1.1 Raw Data'!A409)</f>
        <v>43149.37502349537</v>
      </c>
      <c r="N409">
        <f>IF(ISBLANK('Step 1.1 Raw Data'!A409),"-",HOUR(M409))</f>
        <v>9</v>
      </c>
      <c r="O409">
        <f>IF(ISBLANK('Step 1.1 Raw Data'!A409),"-",WEEKDAY(M409))</f>
        <v>1</v>
      </c>
      <c r="P409">
        <f>IF(ISBLANK('Step 1.1 Raw Data'!D409),"-",'Step 1.1 Raw Data'!D409)</f>
        <v>0</v>
      </c>
      <c r="Q409" s="18">
        <f>IF(ISBLANK('Step 1.1 Raw Data'!A409),"-",IF('Step 1.1 Raw Data'!$G$2=0,P409*'Step 1.1 Raw Data'!$H$15*'Step 1.1 Raw Data'!$H$16/1000,0))</f>
        <v>0</v>
      </c>
      <c r="R409" s="18">
        <f>IF(ISBLANK('Step 1.1 Raw Data'!A409),"-",IF('Step 1.1 Raw Data'!$G$2=1,IF('Step 1.1 Raw Data'!$I$9=1,P409*'Step 1.1 Raw Data'!$H$15*'Step 1.1 Raw Data'!$H$16/1000,IF('Step 1.1 Raw Data'!$I$9=2,P409*'Step 1.1 Raw Data'!$I$15*'Step 1.1 Raw Data'!$I$16/1000,IF('Step 1.1 Raw Data'!$I$9=3,P409*'Step 1.1 Raw Data'!$J$15*'Step 1.1 Raw Data'!$J$16/1000))),0))</f>
        <v>0</v>
      </c>
      <c r="S409" s="11">
        <f>IF(ISBLANK('Step 1.1 Raw Data'!A409),"-",'Step 1.1 Raw Data'!A409)</f>
        <v>43149.37502349537</v>
      </c>
      <c r="T409">
        <f>IF(ISBLANK('Step 1.1 Raw Data'!A409),"-",HOUR(S409))</f>
        <v>9</v>
      </c>
      <c r="U409">
        <f>IF(ISBLANK('Step 1.1 Raw Data'!A409),"-",WEEKDAY(S409))</f>
        <v>1</v>
      </c>
      <c r="V409">
        <f>IF(ISBLANK('Step 1.1 Raw Data'!E409),"-",'Step 1.1 Raw Data'!E409)</f>
        <v>32.990155999999999</v>
      </c>
      <c r="W409" s="18">
        <f>IF(ISBLANK('Step 1.1 Raw Data'!A409),"-",IF('Step 1.1 Raw Data'!$G$2=0,V409*'Step 1.1 Raw Data'!$H$15*'Step 1.1 Raw Data'!$H$16/1000,0))</f>
        <v>6.8913136868399993</v>
      </c>
      <c r="X409" s="18">
        <f>IF(ISBLANK('Step 1.1 Raw Data'!A409),"-",IF('Step 1.1 Raw Data'!$G$2=1,IF('Step 1.1 Raw Data'!$J$9=1,V409*'Step 1.1 Raw Data'!$H$15*'Step 1.1 Raw Data'!$H$16/1000,IF('Step 1.1 Raw Data'!$J$9=2,V409*'Step 1.1 Raw Data'!$I$15*'Step 1.1 Raw Data'!$I$16/1000,IF('Step 1.1 Raw Data'!$J$9=3,V409*'Step 1.1 Raw Data'!$J$15*'Step 1.1 Raw Data'!$J$16/1000))),0))</f>
        <v>0</v>
      </c>
      <c r="Y409" s="15"/>
      <c r="Z409" s="3"/>
      <c r="AA409" s="3"/>
      <c r="AB409" s="14"/>
      <c r="AC409" s="14"/>
      <c r="AD409" s="14"/>
      <c r="AE409" s="14"/>
      <c r="AF409" s="14"/>
      <c r="AG409" s="14"/>
      <c r="AH409" s="14"/>
      <c r="AI409" s="14"/>
      <c r="AP409" s="5"/>
    </row>
    <row r="410" spans="1:42" ht="12.5" x14ac:dyDescent="0.25">
      <c r="A410" s="11">
        <f>IF(ISBLANK('Step 1.1 Raw Data'!A410),"-",'Step 1.1 Raw Data'!A410)</f>
        <v>43149.416690219907</v>
      </c>
      <c r="B410">
        <f>IF(ISBLANK('Step 1.1 Raw Data'!A410),"-",HOUR(A410))</f>
        <v>10</v>
      </c>
      <c r="C410">
        <f>IF(ISBLANK('Step 1.1 Raw Data'!A410),"-",WEEKDAY(A410))</f>
        <v>1</v>
      </c>
      <c r="D410">
        <f>IF(ISBLANK('Step 1.1 Raw Data'!B410),"-",'Step 1.1 Raw Data'!B410)</f>
        <v>86.288200000000003</v>
      </c>
      <c r="E410" s="18">
        <f>IF(ISBLANK('Step 1.1 Raw Data'!A410),"-",IF('Step 1.1 Raw Data'!$G$2=0,D410*'Step 1.1 Raw Data'!$H$15*'Step 1.1 Raw Data'!$H$16/1000,0))</f>
        <v>18.024742097999997</v>
      </c>
      <c r="F410" s="18">
        <f>IF(ISBLANK('Step 1.1 Raw Data'!A410),"-",IF('Step 1.1 Raw Data'!$G$2=1,IF('Step 1.1 Raw Data'!$G$9=1,D410*'Step 1.1 Raw Data'!$H$15*'Step 1.1 Raw Data'!$H$16/1000,IF('Step 1.1 Raw Data'!$G$9=2,D410*'Step 1.1 Raw Data'!$I$15*'Step 1.1 Raw Data'!$I$16/1000,IF('Step 1.1 Raw Data'!$G$9=3,D410*'Step 1.1 Raw Data'!$J$15*'Step 1.1 Raw Data'!$J$16/1000))),0))</f>
        <v>0</v>
      </c>
      <c r="G410" s="11">
        <f>IF(ISBLANK('Step 1.1 Raw Data'!A410),"-",'Step 1.1 Raw Data'!A410)</f>
        <v>43149.416690219907</v>
      </c>
      <c r="H410">
        <f>IF(ISBLANK('Step 1.1 Raw Data'!A410),"-",HOUR(G410))</f>
        <v>10</v>
      </c>
      <c r="I410">
        <f>IF(ISBLANK('Step 1.1 Raw Data'!A410),"-",WEEKDAY(G410))</f>
        <v>1</v>
      </c>
      <c r="J410" s="2">
        <f>IF(ISBLANK('Step 1.1 Raw Data'!C410),"-",'Step 1.1 Raw Data'!C410)</f>
        <v>86.852800000000002</v>
      </c>
      <c r="K410" s="18">
        <f>IF(ISBLANK('Step 1.1 Raw Data'!A410),"-",IF('Step 1.1 Raw Data'!$G$2=0,J410*'Step 1.1 Raw Data'!$H$15*'Step 1.1 Raw Data'!$H$16/1000,0))</f>
        <v>18.142681392</v>
      </c>
      <c r="L410" s="18">
        <f>IF(ISBLANK('Step 1.1 Raw Data'!A410),"-",IF('Step 1.1 Raw Data'!$G$2=1,IF('Step 1.1 Raw Data'!$H$9=1,J410*'Step 1.1 Raw Data'!$H$15*'Step 1.1 Raw Data'!$H$16/1000,IF('Step 1.1 Raw Data'!$H$9=2,J410*'Step 1.1 Raw Data'!$I$15*'Step 1.1 Raw Data'!$I$16/1000,IF('Step 1.1 Raw Data'!$H$9=3,J410*'Step 1.1 Raw Data'!$J$15*'Step 1.1 Raw Data'!$J$16/1000))),0))</f>
        <v>0</v>
      </c>
      <c r="M410" s="11">
        <f>IF(ISBLANK('Step 1.1 Raw Data'!A410),"-",'Step 1.1 Raw Data'!A410)</f>
        <v>43149.416690219907</v>
      </c>
      <c r="N410">
        <f>IF(ISBLANK('Step 1.1 Raw Data'!A410),"-",HOUR(M410))</f>
        <v>10</v>
      </c>
      <c r="O410">
        <f>IF(ISBLANK('Step 1.1 Raw Data'!A410),"-",WEEKDAY(M410))</f>
        <v>1</v>
      </c>
      <c r="P410">
        <f>IF(ISBLANK('Step 1.1 Raw Data'!D410),"-",'Step 1.1 Raw Data'!D410)</f>
        <v>0</v>
      </c>
      <c r="Q410" s="18">
        <f>IF(ISBLANK('Step 1.1 Raw Data'!A410),"-",IF('Step 1.1 Raw Data'!$G$2=0,P410*'Step 1.1 Raw Data'!$H$15*'Step 1.1 Raw Data'!$H$16/1000,0))</f>
        <v>0</v>
      </c>
      <c r="R410" s="18">
        <f>IF(ISBLANK('Step 1.1 Raw Data'!A410),"-",IF('Step 1.1 Raw Data'!$G$2=1,IF('Step 1.1 Raw Data'!$I$9=1,P410*'Step 1.1 Raw Data'!$H$15*'Step 1.1 Raw Data'!$H$16/1000,IF('Step 1.1 Raw Data'!$I$9=2,P410*'Step 1.1 Raw Data'!$I$15*'Step 1.1 Raw Data'!$I$16/1000,IF('Step 1.1 Raw Data'!$I$9=3,P410*'Step 1.1 Raw Data'!$J$15*'Step 1.1 Raw Data'!$J$16/1000))),0))</f>
        <v>0</v>
      </c>
      <c r="S410" s="11">
        <f>IF(ISBLANK('Step 1.1 Raw Data'!A410),"-",'Step 1.1 Raw Data'!A410)</f>
        <v>43149.416690219907</v>
      </c>
      <c r="T410">
        <f>IF(ISBLANK('Step 1.1 Raw Data'!A410),"-",HOUR(S410))</f>
        <v>10</v>
      </c>
      <c r="U410">
        <f>IF(ISBLANK('Step 1.1 Raw Data'!A410),"-",WEEKDAY(S410))</f>
        <v>1</v>
      </c>
      <c r="V410">
        <f>IF(ISBLANK('Step 1.1 Raw Data'!E410),"-",'Step 1.1 Raw Data'!E410)</f>
        <v>33.004064</v>
      </c>
      <c r="W410" s="18">
        <f>IF(ISBLANK('Step 1.1 Raw Data'!A410),"-",IF('Step 1.1 Raw Data'!$G$2=0,V410*'Step 1.1 Raw Data'!$H$15*'Step 1.1 Raw Data'!$H$16/1000,0))</f>
        <v>6.8942189289599991</v>
      </c>
      <c r="X410" s="18">
        <f>IF(ISBLANK('Step 1.1 Raw Data'!A410),"-",IF('Step 1.1 Raw Data'!$G$2=1,IF('Step 1.1 Raw Data'!$J$9=1,V410*'Step 1.1 Raw Data'!$H$15*'Step 1.1 Raw Data'!$H$16/1000,IF('Step 1.1 Raw Data'!$J$9=2,V410*'Step 1.1 Raw Data'!$I$15*'Step 1.1 Raw Data'!$I$16/1000,IF('Step 1.1 Raw Data'!$J$9=3,V410*'Step 1.1 Raw Data'!$J$15*'Step 1.1 Raw Data'!$J$16/1000))),0))</f>
        <v>0</v>
      </c>
      <c r="Y410" s="15"/>
      <c r="Z410" s="3"/>
      <c r="AA410" s="3"/>
      <c r="AB410" s="14"/>
      <c r="AC410" s="14"/>
      <c r="AD410" s="14"/>
      <c r="AE410" s="14"/>
      <c r="AF410" s="14"/>
      <c r="AG410" s="14"/>
      <c r="AH410" s="14"/>
      <c r="AI410" s="14"/>
      <c r="AP410" s="5"/>
    </row>
    <row r="411" spans="1:42" ht="12.5" x14ac:dyDescent="0.25">
      <c r="A411" s="11">
        <f>IF(ISBLANK('Step 1.1 Raw Data'!A411),"-",'Step 1.1 Raw Data'!A411)</f>
        <v>43149.458356944444</v>
      </c>
      <c r="B411">
        <f>IF(ISBLANK('Step 1.1 Raw Data'!A411),"-",HOUR(A411))</f>
        <v>11</v>
      </c>
      <c r="C411">
        <f>IF(ISBLANK('Step 1.1 Raw Data'!A411),"-",WEEKDAY(A411))</f>
        <v>1</v>
      </c>
      <c r="D411">
        <f>IF(ISBLANK('Step 1.1 Raw Data'!B411),"-",'Step 1.1 Raw Data'!B411)</f>
        <v>86.1845</v>
      </c>
      <c r="E411" s="18">
        <f>IF(ISBLANK('Step 1.1 Raw Data'!A411),"-",IF('Step 1.1 Raw Data'!$G$2=0,D411*'Step 1.1 Raw Data'!$H$15*'Step 1.1 Raw Data'!$H$16/1000,0))</f>
        <v>18.003080205</v>
      </c>
      <c r="F411" s="18">
        <f>IF(ISBLANK('Step 1.1 Raw Data'!A411),"-",IF('Step 1.1 Raw Data'!$G$2=1,IF('Step 1.1 Raw Data'!$G$9=1,D411*'Step 1.1 Raw Data'!$H$15*'Step 1.1 Raw Data'!$H$16/1000,IF('Step 1.1 Raw Data'!$G$9=2,D411*'Step 1.1 Raw Data'!$I$15*'Step 1.1 Raw Data'!$I$16/1000,IF('Step 1.1 Raw Data'!$G$9=3,D411*'Step 1.1 Raw Data'!$J$15*'Step 1.1 Raw Data'!$J$16/1000))),0))</f>
        <v>0</v>
      </c>
      <c r="G411" s="11">
        <f>IF(ISBLANK('Step 1.1 Raw Data'!A411),"-",'Step 1.1 Raw Data'!A411)</f>
        <v>43149.458356944444</v>
      </c>
      <c r="H411">
        <f>IF(ISBLANK('Step 1.1 Raw Data'!A411),"-",HOUR(G411))</f>
        <v>11</v>
      </c>
      <c r="I411">
        <f>IF(ISBLANK('Step 1.1 Raw Data'!A411),"-",WEEKDAY(G411))</f>
        <v>1</v>
      </c>
      <c r="J411" s="2">
        <f>IF(ISBLANK('Step 1.1 Raw Data'!C411),"-",'Step 1.1 Raw Data'!C411)</f>
        <v>86.742999999999995</v>
      </c>
      <c r="K411" s="18">
        <f>IF(ISBLANK('Step 1.1 Raw Data'!A411),"-",IF('Step 1.1 Raw Data'!$G$2=0,J411*'Step 1.1 Raw Data'!$H$15*'Step 1.1 Raw Data'!$H$16/1000,0))</f>
        <v>18.119745269999996</v>
      </c>
      <c r="L411" s="18">
        <f>IF(ISBLANK('Step 1.1 Raw Data'!A411),"-",IF('Step 1.1 Raw Data'!$G$2=1,IF('Step 1.1 Raw Data'!$H$9=1,J411*'Step 1.1 Raw Data'!$H$15*'Step 1.1 Raw Data'!$H$16/1000,IF('Step 1.1 Raw Data'!$H$9=2,J411*'Step 1.1 Raw Data'!$I$15*'Step 1.1 Raw Data'!$I$16/1000,IF('Step 1.1 Raw Data'!$H$9=3,J411*'Step 1.1 Raw Data'!$J$15*'Step 1.1 Raw Data'!$J$16/1000))),0))</f>
        <v>0</v>
      </c>
      <c r="M411" s="11">
        <f>IF(ISBLANK('Step 1.1 Raw Data'!A411),"-",'Step 1.1 Raw Data'!A411)</f>
        <v>43149.458356944444</v>
      </c>
      <c r="N411">
        <f>IF(ISBLANK('Step 1.1 Raw Data'!A411),"-",HOUR(M411))</f>
        <v>11</v>
      </c>
      <c r="O411">
        <f>IF(ISBLANK('Step 1.1 Raw Data'!A411),"-",WEEKDAY(M411))</f>
        <v>1</v>
      </c>
      <c r="P411">
        <f>IF(ISBLANK('Step 1.1 Raw Data'!D411),"-",'Step 1.1 Raw Data'!D411)</f>
        <v>0</v>
      </c>
      <c r="Q411" s="18">
        <f>IF(ISBLANK('Step 1.1 Raw Data'!A411),"-",IF('Step 1.1 Raw Data'!$G$2=0,P411*'Step 1.1 Raw Data'!$H$15*'Step 1.1 Raw Data'!$H$16/1000,0))</f>
        <v>0</v>
      </c>
      <c r="R411" s="18">
        <f>IF(ISBLANK('Step 1.1 Raw Data'!A411),"-",IF('Step 1.1 Raw Data'!$G$2=1,IF('Step 1.1 Raw Data'!$I$9=1,P411*'Step 1.1 Raw Data'!$H$15*'Step 1.1 Raw Data'!$H$16/1000,IF('Step 1.1 Raw Data'!$I$9=2,P411*'Step 1.1 Raw Data'!$I$15*'Step 1.1 Raw Data'!$I$16/1000,IF('Step 1.1 Raw Data'!$I$9=3,P411*'Step 1.1 Raw Data'!$J$15*'Step 1.1 Raw Data'!$J$16/1000))),0))</f>
        <v>0</v>
      </c>
      <c r="S411" s="11">
        <f>IF(ISBLANK('Step 1.1 Raw Data'!A411),"-",'Step 1.1 Raw Data'!A411)</f>
        <v>43149.458356944444</v>
      </c>
      <c r="T411">
        <f>IF(ISBLANK('Step 1.1 Raw Data'!A411),"-",HOUR(S411))</f>
        <v>11</v>
      </c>
      <c r="U411">
        <f>IF(ISBLANK('Step 1.1 Raw Data'!A411),"-",WEEKDAY(S411))</f>
        <v>1</v>
      </c>
      <c r="V411">
        <f>IF(ISBLANK('Step 1.1 Raw Data'!E411),"-",'Step 1.1 Raw Data'!E411)</f>
        <v>32.962339999999998</v>
      </c>
      <c r="W411" s="18">
        <f>IF(ISBLANK('Step 1.1 Raw Data'!A411),"-",IF('Step 1.1 Raw Data'!$G$2=0,V411*'Step 1.1 Raw Data'!$H$15*'Step 1.1 Raw Data'!$H$16/1000,0))</f>
        <v>6.8855032025999989</v>
      </c>
      <c r="X411" s="18">
        <f>IF(ISBLANK('Step 1.1 Raw Data'!A411),"-",IF('Step 1.1 Raw Data'!$G$2=1,IF('Step 1.1 Raw Data'!$J$9=1,V411*'Step 1.1 Raw Data'!$H$15*'Step 1.1 Raw Data'!$H$16/1000,IF('Step 1.1 Raw Data'!$J$9=2,V411*'Step 1.1 Raw Data'!$I$15*'Step 1.1 Raw Data'!$I$16/1000,IF('Step 1.1 Raw Data'!$J$9=3,V411*'Step 1.1 Raw Data'!$J$15*'Step 1.1 Raw Data'!$J$16/1000))),0))</f>
        <v>0</v>
      </c>
      <c r="Y411" s="15"/>
      <c r="Z411" s="3"/>
      <c r="AA411" s="3"/>
      <c r="AB411" s="14"/>
      <c r="AC411" s="14"/>
      <c r="AD411" s="14"/>
      <c r="AE411" s="14"/>
      <c r="AF411" s="14"/>
      <c r="AG411" s="14"/>
      <c r="AH411" s="14"/>
      <c r="AI411" s="14"/>
      <c r="AP411" s="5"/>
    </row>
    <row r="412" spans="1:42" ht="12.5" x14ac:dyDescent="0.25">
      <c r="A412" s="11">
        <f>IF(ISBLANK('Step 1.1 Raw Data'!A412),"-",'Step 1.1 Raw Data'!A412)</f>
        <v>43149.500023668981</v>
      </c>
      <c r="B412">
        <f>IF(ISBLANK('Step 1.1 Raw Data'!A412),"-",HOUR(A412))</f>
        <v>12</v>
      </c>
      <c r="C412">
        <f>IF(ISBLANK('Step 1.1 Raw Data'!A412),"-",WEEKDAY(A412))</f>
        <v>1</v>
      </c>
      <c r="D412">
        <f>IF(ISBLANK('Step 1.1 Raw Data'!B412),"-",'Step 1.1 Raw Data'!B412)</f>
        <v>86.141800000000003</v>
      </c>
      <c r="E412" s="18">
        <f>IF(ISBLANK('Step 1.1 Raw Data'!A412),"-",IF('Step 1.1 Raw Data'!$G$2=0,D412*'Step 1.1 Raw Data'!$H$15*'Step 1.1 Raw Data'!$H$16/1000,0))</f>
        <v>17.994160602000001</v>
      </c>
      <c r="F412" s="18">
        <f>IF(ISBLANK('Step 1.1 Raw Data'!A412),"-",IF('Step 1.1 Raw Data'!$G$2=1,IF('Step 1.1 Raw Data'!$G$9=1,D412*'Step 1.1 Raw Data'!$H$15*'Step 1.1 Raw Data'!$H$16/1000,IF('Step 1.1 Raw Data'!$G$9=2,D412*'Step 1.1 Raw Data'!$I$15*'Step 1.1 Raw Data'!$I$16/1000,IF('Step 1.1 Raw Data'!$G$9=3,D412*'Step 1.1 Raw Data'!$J$15*'Step 1.1 Raw Data'!$J$16/1000))),0))</f>
        <v>0</v>
      </c>
      <c r="G412" s="11">
        <f>IF(ISBLANK('Step 1.1 Raw Data'!A412),"-",'Step 1.1 Raw Data'!A412)</f>
        <v>43149.500023668981</v>
      </c>
      <c r="H412">
        <f>IF(ISBLANK('Step 1.1 Raw Data'!A412),"-",HOUR(G412))</f>
        <v>12</v>
      </c>
      <c r="I412">
        <f>IF(ISBLANK('Step 1.1 Raw Data'!A412),"-",WEEKDAY(G412))</f>
        <v>1</v>
      </c>
      <c r="J412" s="2">
        <f>IF(ISBLANK('Step 1.1 Raw Data'!C412),"-",'Step 1.1 Raw Data'!C412)</f>
        <v>86.713999999999999</v>
      </c>
      <c r="K412" s="18">
        <f>IF(ISBLANK('Step 1.1 Raw Data'!A412),"-",IF('Step 1.1 Raw Data'!$G$2=0,J412*'Step 1.1 Raw Data'!$H$15*'Step 1.1 Raw Data'!$H$16/1000,0))</f>
        <v>18.113687459999998</v>
      </c>
      <c r="L412" s="18">
        <f>IF(ISBLANK('Step 1.1 Raw Data'!A412),"-",IF('Step 1.1 Raw Data'!$G$2=1,IF('Step 1.1 Raw Data'!$H$9=1,J412*'Step 1.1 Raw Data'!$H$15*'Step 1.1 Raw Data'!$H$16/1000,IF('Step 1.1 Raw Data'!$H$9=2,J412*'Step 1.1 Raw Data'!$I$15*'Step 1.1 Raw Data'!$I$16/1000,IF('Step 1.1 Raw Data'!$H$9=3,J412*'Step 1.1 Raw Data'!$J$15*'Step 1.1 Raw Data'!$J$16/1000))),0))</f>
        <v>0</v>
      </c>
      <c r="M412" s="11">
        <f>IF(ISBLANK('Step 1.1 Raw Data'!A412),"-",'Step 1.1 Raw Data'!A412)</f>
        <v>43149.500023668981</v>
      </c>
      <c r="N412">
        <f>IF(ISBLANK('Step 1.1 Raw Data'!A412),"-",HOUR(M412))</f>
        <v>12</v>
      </c>
      <c r="O412">
        <f>IF(ISBLANK('Step 1.1 Raw Data'!A412),"-",WEEKDAY(M412))</f>
        <v>1</v>
      </c>
      <c r="P412">
        <f>IF(ISBLANK('Step 1.1 Raw Data'!D412),"-",'Step 1.1 Raw Data'!D412)</f>
        <v>0</v>
      </c>
      <c r="Q412" s="18">
        <f>IF(ISBLANK('Step 1.1 Raw Data'!A412),"-",IF('Step 1.1 Raw Data'!$G$2=0,P412*'Step 1.1 Raw Data'!$H$15*'Step 1.1 Raw Data'!$H$16/1000,0))</f>
        <v>0</v>
      </c>
      <c r="R412" s="18">
        <f>IF(ISBLANK('Step 1.1 Raw Data'!A412),"-",IF('Step 1.1 Raw Data'!$G$2=1,IF('Step 1.1 Raw Data'!$I$9=1,P412*'Step 1.1 Raw Data'!$H$15*'Step 1.1 Raw Data'!$H$16/1000,IF('Step 1.1 Raw Data'!$I$9=2,P412*'Step 1.1 Raw Data'!$I$15*'Step 1.1 Raw Data'!$I$16/1000,IF('Step 1.1 Raw Data'!$I$9=3,P412*'Step 1.1 Raw Data'!$J$15*'Step 1.1 Raw Data'!$J$16/1000))),0))</f>
        <v>0</v>
      </c>
      <c r="S412" s="11">
        <f>IF(ISBLANK('Step 1.1 Raw Data'!A412),"-",'Step 1.1 Raw Data'!A412)</f>
        <v>43149.500023668981</v>
      </c>
      <c r="T412">
        <f>IF(ISBLANK('Step 1.1 Raw Data'!A412),"-",HOUR(S412))</f>
        <v>12</v>
      </c>
      <c r="U412">
        <f>IF(ISBLANK('Step 1.1 Raw Data'!A412),"-",WEEKDAY(S412))</f>
        <v>1</v>
      </c>
      <c r="V412">
        <f>IF(ISBLANK('Step 1.1 Raw Data'!E412),"-",'Step 1.1 Raw Data'!E412)</f>
        <v>32.951320000000003</v>
      </c>
      <c r="W412" s="18">
        <f>IF(ISBLANK('Step 1.1 Raw Data'!A412),"-",IF('Step 1.1 Raw Data'!$G$2=0,V412*'Step 1.1 Raw Data'!$H$15*'Step 1.1 Raw Data'!$H$16/1000,0))</f>
        <v>6.8832012348000005</v>
      </c>
      <c r="X412" s="18">
        <f>IF(ISBLANK('Step 1.1 Raw Data'!A412),"-",IF('Step 1.1 Raw Data'!$G$2=1,IF('Step 1.1 Raw Data'!$J$9=1,V412*'Step 1.1 Raw Data'!$H$15*'Step 1.1 Raw Data'!$H$16/1000,IF('Step 1.1 Raw Data'!$J$9=2,V412*'Step 1.1 Raw Data'!$I$15*'Step 1.1 Raw Data'!$I$16/1000,IF('Step 1.1 Raw Data'!$J$9=3,V412*'Step 1.1 Raw Data'!$J$15*'Step 1.1 Raw Data'!$J$16/1000))),0))</f>
        <v>0</v>
      </c>
      <c r="Y412" s="15"/>
      <c r="Z412" s="3"/>
      <c r="AA412" s="3"/>
      <c r="AB412" s="14"/>
      <c r="AC412" s="14"/>
      <c r="AD412" s="14"/>
      <c r="AE412" s="14"/>
      <c r="AF412" s="14"/>
      <c r="AG412" s="14"/>
      <c r="AH412" s="14"/>
      <c r="AI412" s="14"/>
      <c r="AP412" s="5"/>
    </row>
    <row r="413" spans="1:42" ht="12.5" x14ac:dyDescent="0.25">
      <c r="A413" s="11">
        <f>IF(ISBLANK('Step 1.1 Raw Data'!A413),"-",'Step 1.1 Raw Data'!A413)</f>
        <v>43149.541690393518</v>
      </c>
      <c r="B413">
        <f>IF(ISBLANK('Step 1.1 Raw Data'!A413),"-",HOUR(A413))</f>
        <v>13</v>
      </c>
      <c r="C413">
        <f>IF(ISBLANK('Step 1.1 Raw Data'!A413),"-",WEEKDAY(A413))</f>
        <v>1</v>
      </c>
      <c r="D413">
        <f>IF(ISBLANK('Step 1.1 Raw Data'!B413),"-",'Step 1.1 Raw Data'!B413)</f>
        <v>86.147900000000007</v>
      </c>
      <c r="E413" s="18">
        <f>IF(ISBLANK('Step 1.1 Raw Data'!A413),"-",IF('Step 1.1 Raw Data'!$G$2=0,D413*'Step 1.1 Raw Data'!$H$15*'Step 1.1 Raw Data'!$H$16/1000,0))</f>
        <v>17.995434831000001</v>
      </c>
      <c r="F413" s="18">
        <f>IF(ISBLANK('Step 1.1 Raw Data'!A413),"-",IF('Step 1.1 Raw Data'!$G$2=1,IF('Step 1.1 Raw Data'!$G$9=1,D413*'Step 1.1 Raw Data'!$H$15*'Step 1.1 Raw Data'!$H$16/1000,IF('Step 1.1 Raw Data'!$G$9=2,D413*'Step 1.1 Raw Data'!$I$15*'Step 1.1 Raw Data'!$I$16/1000,IF('Step 1.1 Raw Data'!$G$9=3,D413*'Step 1.1 Raw Data'!$J$15*'Step 1.1 Raw Data'!$J$16/1000))),0))</f>
        <v>0</v>
      </c>
      <c r="G413" s="11">
        <f>IF(ISBLANK('Step 1.1 Raw Data'!A413),"-",'Step 1.1 Raw Data'!A413)</f>
        <v>43149.541690393518</v>
      </c>
      <c r="H413">
        <f>IF(ISBLANK('Step 1.1 Raw Data'!A413),"-",HOUR(G413))</f>
        <v>13</v>
      </c>
      <c r="I413">
        <f>IF(ISBLANK('Step 1.1 Raw Data'!A413),"-",WEEKDAY(G413))</f>
        <v>1</v>
      </c>
      <c r="J413" s="2">
        <f>IF(ISBLANK('Step 1.1 Raw Data'!C413),"-",'Step 1.1 Raw Data'!C413)</f>
        <v>86.765900000000002</v>
      </c>
      <c r="K413" s="18">
        <f>IF(ISBLANK('Step 1.1 Raw Data'!A413),"-",IF('Step 1.1 Raw Data'!$G$2=0,J413*'Step 1.1 Raw Data'!$H$15*'Step 1.1 Raw Data'!$H$16/1000,0))</f>
        <v>18.124528851000004</v>
      </c>
      <c r="L413" s="18">
        <f>IF(ISBLANK('Step 1.1 Raw Data'!A413),"-",IF('Step 1.1 Raw Data'!$G$2=1,IF('Step 1.1 Raw Data'!$H$9=1,J413*'Step 1.1 Raw Data'!$H$15*'Step 1.1 Raw Data'!$H$16/1000,IF('Step 1.1 Raw Data'!$H$9=2,J413*'Step 1.1 Raw Data'!$I$15*'Step 1.1 Raw Data'!$I$16/1000,IF('Step 1.1 Raw Data'!$H$9=3,J413*'Step 1.1 Raw Data'!$J$15*'Step 1.1 Raw Data'!$J$16/1000))),0))</f>
        <v>0</v>
      </c>
      <c r="M413" s="11">
        <f>IF(ISBLANK('Step 1.1 Raw Data'!A413),"-",'Step 1.1 Raw Data'!A413)</f>
        <v>43149.541690393518</v>
      </c>
      <c r="N413">
        <f>IF(ISBLANK('Step 1.1 Raw Data'!A413),"-",HOUR(M413))</f>
        <v>13</v>
      </c>
      <c r="O413">
        <f>IF(ISBLANK('Step 1.1 Raw Data'!A413),"-",WEEKDAY(M413))</f>
        <v>1</v>
      </c>
      <c r="P413">
        <f>IF(ISBLANK('Step 1.1 Raw Data'!D413),"-",'Step 1.1 Raw Data'!D413)</f>
        <v>0</v>
      </c>
      <c r="Q413" s="18">
        <f>IF(ISBLANK('Step 1.1 Raw Data'!A413),"-",IF('Step 1.1 Raw Data'!$G$2=0,P413*'Step 1.1 Raw Data'!$H$15*'Step 1.1 Raw Data'!$H$16/1000,0))</f>
        <v>0</v>
      </c>
      <c r="R413" s="18">
        <f>IF(ISBLANK('Step 1.1 Raw Data'!A413),"-",IF('Step 1.1 Raw Data'!$G$2=1,IF('Step 1.1 Raw Data'!$I$9=1,P413*'Step 1.1 Raw Data'!$H$15*'Step 1.1 Raw Data'!$H$16/1000,IF('Step 1.1 Raw Data'!$I$9=2,P413*'Step 1.1 Raw Data'!$I$15*'Step 1.1 Raw Data'!$I$16/1000,IF('Step 1.1 Raw Data'!$I$9=3,P413*'Step 1.1 Raw Data'!$J$15*'Step 1.1 Raw Data'!$J$16/1000))),0))</f>
        <v>0</v>
      </c>
      <c r="S413" s="11">
        <f>IF(ISBLANK('Step 1.1 Raw Data'!A413),"-",'Step 1.1 Raw Data'!A413)</f>
        <v>43149.541690393518</v>
      </c>
      <c r="T413">
        <f>IF(ISBLANK('Step 1.1 Raw Data'!A413),"-",HOUR(S413))</f>
        <v>13</v>
      </c>
      <c r="U413">
        <f>IF(ISBLANK('Step 1.1 Raw Data'!A413),"-",WEEKDAY(S413))</f>
        <v>1</v>
      </c>
      <c r="V413">
        <f>IF(ISBLANK('Step 1.1 Raw Data'!E413),"-",'Step 1.1 Raw Data'!E413)</f>
        <v>32.971042000000004</v>
      </c>
      <c r="W413" s="18">
        <f>IF(ISBLANK('Step 1.1 Raw Data'!A413),"-",IF('Step 1.1 Raw Data'!$G$2=0,V413*'Step 1.1 Raw Data'!$H$15*'Step 1.1 Raw Data'!$H$16/1000,0))</f>
        <v>6.8873209633800005</v>
      </c>
      <c r="X413" s="18">
        <f>IF(ISBLANK('Step 1.1 Raw Data'!A413),"-",IF('Step 1.1 Raw Data'!$G$2=1,IF('Step 1.1 Raw Data'!$J$9=1,V413*'Step 1.1 Raw Data'!$H$15*'Step 1.1 Raw Data'!$H$16/1000,IF('Step 1.1 Raw Data'!$J$9=2,V413*'Step 1.1 Raw Data'!$I$15*'Step 1.1 Raw Data'!$I$16/1000,IF('Step 1.1 Raw Data'!$J$9=3,V413*'Step 1.1 Raw Data'!$J$15*'Step 1.1 Raw Data'!$J$16/1000))),0))</f>
        <v>0</v>
      </c>
      <c r="Y413" s="15"/>
      <c r="Z413" s="3"/>
      <c r="AA413" s="3"/>
      <c r="AB413" s="14"/>
      <c r="AC413" s="14"/>
      <c r="AD413" s="14"/>
      <c r="AE413" s="14"/>
      <c r="AF413" s="14"/>
      <c r="AG413" s="14"/>
      <c r="AH413" s="14"/>
      <c r="AI413" s="14"/>
      <c r="AP413" s="5"/>
    </row>
    <row r="414" spans="1:42" ht="12.5" x14ac:dyDescent="0.25">
      <c r="A414" s="11">
        <f>IF(ISBLANK('Step 1.1 Raw Data'!A414),"-",'Step 1.1 Raw Data'!A414)</f>
        <v>43149.583357118056</v>
      </c>
      <c r="B414">
        <f>IF(ISBLANK('Step 1.1 Raw Data'!A414),"-",HOUR(A414))</f>
        <v>14</v>
      </c>
      <c r="C414">
        <f>IF(ISBLANK('Step 1.1 Raw Data'!A414),"-",WEEKDAY(A414))</f>
        <v>1</v>
      </c>
      <c r="D414">
        <f>IF(ISBLANK('Step 1.1 Raw Data'!B414),"-",'Step 1.1 Raw Data'!B414)</f>
        <v>86.111199999999997</v>
      </c>
      <c r="E414" s="18">
        <f>IF(ISBLANK('Step 1.1 Raw Data'!A414),"-",IF('Step 1.1 Raw Data'!$G$2=0,D414*'Step 1.1 Raw Data'!$H$15*'Step 1.1 Raw Data'!$H$16/1000,0))</f>
        <v>17.987768568</v>
      </c>
      <c r="F414" s="18">
        <f>IF(ISBLANK('Step 1.1 Raw Data'!A414),"-",IF('Step 1.1 Raw Data'!$G$2=1,IF('Step 1.1 Raw Data'!$G$9=1,D414*'Step 1.1 Raw Data'!$H$15*'Step 1.1 Raw Data'!$H$16/1000,IF('Step 1.1 Raw Data'!$G$9=2,D414*'Step 1.1 Raw Data'!$I$15*'Step 1.1 Raw Data'!$I$16/1000,IF('Step 1.1 Raw Data'!$G$9=3,D414*'Step 1.1 Raw Data'!$J$15*'Step 1.1 Raw Data'!$J$16/1000))),0))</f>
        <v>0</v>
      </c>
      <c r="G414" s="11">
        <f>IF(ISBLANK('Step 1.1 Raw Data'!A414),"-",'Step 1.1 Raw Data'!A414)</f>
        <v>43149.583357118056</v>
      </c>
      <c r="H414">
        <f>IF(ISBLANK('Step 1.1 Raw Data'!A414),"-",HOUR(G414))</f>
        <v>14</v>
      </c>
      <c r="I414">
        <f>IF(ISBLANK('Step 1.1 Raw Data'!A414),"-",WEEKDAY(G414))</f>
        <v>1</v>
      </c>
      <c r="J414" s="2">
        <f>IF(ISBLANK('Step 1.1 Raw Data'!C414),"-",'Step 1.1 Raw Data'!C414)</f>
        <v>86.701800000000006</v>
      </c>
      <c r="K414" s="18">
        <f>IF(ISBLANK('Step 1.1 Raw Data'!A414),"-",IF('Step 1.1 Raw Data'!$G$2=0,J414*'Step 1.1 Raw Data'!$H$15*'Step 1.1 Raw Data'!$H$16/1000,0))</f>
        <v>18.111139002000002</v>
      </c>
      <c r="L414" s="18">
        <f>IF(ISBLANK('Step 1.1 Raw Data'!A414),"-",IF('Step 1.1 Raw Data'!$G$2=1,IF('Step 1.1 Raw Data'!$H$9=1,J414*'Step 1.1 Raw Data'!$H$15*'Step 1.1 Raw Data'!$H$16/1000,IF('Step 1.1 Raw Data'!$H$9=2,J414*'Step 1.1 Raw Data'!$I$15*'Step 1.1 Raw Data'!$I$16/1000,IF('Step 1.1 Raw Data'!$H$9=3,J414*'Step 1.1 Raw Data'!$J$15*'Step 1.1 Raw Data'!$J$16/1000))),0))</f>
        <v>0</v>
      </c>
      <c r="M414" s="11">
        <f>IF(ISBLANK('Step 1.1 Raw Data'!A414),"-",'Step 1.1 Raw Data'!A414)</f>
        <v>43149.583357118056</v>
      </c>
      <c r="N414">
        <f>IF(ISBLANK('Step 1.1 Raw Data'!A414),"-",HOUR(M414))</f>
        <v>14</v>
      </c>
      <c r="O414">
        <f>IF(ISBLANK('Step 1.1 Raw Data'!A414),"-",WEEKDAY(M414))</f>
        <v>1</v>
      </c>
      <c r="P414">
        <f>IF(ISBLANK('Step 1.1 Raw Data'!D414),"-",'Step 1.1 Raw Data'!D414)</f>
        <v>0</v>
      </c>
      <c r="Q414" s="18">
        <f>IF(ISBLANK('Step 1.1 Raw Data'!A414),"-",IF('Step 1.1 Raw Data'!$G$2=0,P414*'Step 1.1 Raw Data'!$H$15*'Step 1.1 Raw Data'!$H$16/1000,0))</f>
        <v>0</v>
      </c>
      <c r="R414" s="18">
        <f>IF(ISBLANK('Step 1.1 Raw Data'!A414),"-",IF('Step 1.1 Raw Data'!$G$2=1,IF('Step 1.1 Raw Data'!$I$9=1,P414*'Step 1.1 Raw Data'!$H$15*'Step 1.1 Raw Data'!$H$16/1000,IF('Step 1.1 Raw Data'!$I$9=2,P414*'Step 1.1 Raw Data'!$I$15*'Step 1.1 Raw Data'!$I$16/1000,IF('Step 1.1 Raw Data'!$I$9=3,P414*'Step 1.1 Raw Data'!$J$15*'Step 1.1 Raw Data'!$J$16/1000))),0))</f>
        <v>0</v>
      </c>
      <c r="S414" s="11">
        <f>IF(ISBLANK('Step 1.1 Raw Data'!A414),"-",'Step 1.1 Raw Data'!A414)</f>
        <v>43149.583357118056</v>
      </c>
      <c r="T414">
        <f>IF(ISBLANK('Step 1.1 Raw Data'!A414),"-",HOUR(S414))</f>
        <v>14</v>
      </c>
      <c r="U414">
        <f>IF(ISBLANK('Step 1.1 Raw Data'!A414),"-",WEEKDAY(S414))</f>
        <v>1</v>
      </c>
      <c r="V414">
        <f>IF(ISBLANK('Step 1.1 Raw Data'!E414),"-",'Step 1.1 Raw Data'!E414)</f>
        <v>32.946684000000005</v>
      </c>
      <c r="W414" s="18">
        <f>IF(ISBLANK('Step 1.1 Raw Data'!A414),"-",IF('Step 1.1 Raw Data'!$G$2=0,V414*'Step 1.1 Raw Data'!$H$15*'Step 1.1 Raw Data'!$H$16/1000,0))</f>
        <v>6.8822328207600005</v>
      </c>
      <c r="X414" s="18">
        <f>IF(ISBLANK('Step 1.1 Raw Data'!A414),"-",IF('Step 1.1 Raw Data'!$G$2=1,IF('Step 1.1 Raw Data'!$J$9=1,V414*'Step 1.1 Raw Data'!$H$15*'Step 1.1 Raw Data'!$H$16/1000,IF('Step 1.1 Raw Data'!$J$9=2,V414*'Step 1.1 Raw Data'!$I$15*'Step 1.1 Raw Data'!$I$16/1000,IF('Step 1.1 Raw Data'!$J$9=3,V414*'Step 1.1 Raw Data'!$J$15*'Step 1.1 Raw Data'!$J$16/1000))),0))</f>
        <v>0</v>
      </c>
      <c r="Y414" s="15"/>
      <c r="Z414" s="3"/>
      <c r="AA414" s="3"/>
      <c r="AB414" s="14"/>
      <c r="AC414" s="14"/>
      <c r="AD414" s="14"/>
      <c r="AE414" s="14"/>
      <c r="AF414" s="14"/>
      <c r="AG414" s="14"/>
      <c r="AH414" s="14"/>
      <c r="AI414" s="14"/>
      <c r="AP414" s="5"/>
    </row>
    <row r="415" spans="1:42" ht="12.5" x14ac:dyDescent="0.25">
      <c r="A415" s="11">
        <f>IF(ISBLANK('Step 1.1 Raw Data'!A415),"-",'Step 1.1 Raw Data'!A415)</f>
        <v>43149.625023842593</v>
      </c>
      <c r="B415">
        <f>IF(ISBLANK('Step 1.1 Raw Data'!A415),"-",HOUR(A415))</f>
        <v>15</v>
      </c>
      <c r="C415">
        <f>IF(ISBLANK('Step 1.1 Raw Data'!A415),"-",WEEKDAY(A415))</f>
        <v>1</v>
      </c>
      <c r="D415">
        <f>IF(ISBLANK('Step 1.1 Raw Data'!B415),"-",'Step 1.1 Raw Data'!B415)</f>
        <v>86.245500000000007</v>
      </c>
      <c r="E415" s="18">
        <f>IF(ISBLANK('Step 1.1 Raw Data'!A415),"-",IF('Step 1.1 Raw Data'!$G$2=0,D415*'Step 1.1 Raw Data'!$H$15*'Step 1.1 Raw Data'!$H$16/1000,0))</f>
        <v>18.015822495000002</v>
      </c>
      <c r="F415" s="18">
        <f>IF(ISBLANK('Step 1.1 Raw Data'!A415),"-",IF('Step 1.1 Raw Data'!$G$2=1,IF('Step 1.1 Raw Data'!$G$9=1,D415*'Step 1.1 Raw Data'!$H$15*'Step 1.1 Raw Data'!$H$16/1000,IF('Step 1.1 Raw Data'!$G$9=2,D415*'Step 1.1 Raw Data'!$I$15*'Step 1.1 Raw Data'!$I$16/1000,IF('Step 1.1 Raw Data'!$G$9=3,D415*'Step 1.1 Raw Data'!$J$15*'Step 1.1 Raw Data'!$J$16/1000))),0))</f>
        <v>0</v>
      </c>
      <c r="G415" s="11">
        <f>IF(ISBLANK('Step 1.1 Raw Data'!A415),"-",'Step 1.1 Raw Data'!A415)</f>
        <v>43149.625023842593</v>
      </c>
      <c r="H415">
        <f>IF(ISBLANK('Step 1.1 Raw Data'!A415),"-",HOUR(G415))</f>
        <v>15</v>
      </c>
      <c r="I415">
        <f>IF(ISBLANK('Step 1.1 Raw Data'!A415),"-",WEEKDAY(G415))</f>
        <v>1</v>
      </c>
      <c r="J415" s="2">
        <f>IF(ISBLANK('Step 1.1 Raw Data'!C415),"-",'Step 1.1 Raw Data'!C415)</f>
        <v>86.848200000000006</v>
      </c>
      <c r="K415" s="18">
        <f>IF(ISBLANK('Step 1.1 Raw Data'!A415),"-",IF('Step 1.1 Raw Data'!$G$2=0,J415*'Step 1.1 Raw Data'!$H$15*'Step 1.1 Raw Data'!$H$16/1000,0))</f>
        <v>18.141720497999998</v>
      </c>
      <c r="L415" s="18">
        <f>IF(ISBLANK('Step 1.1 Raw Data'!A415),"-",IF('Step 1.1 Raw Data'!$G$2=1,IF('Step 1.1 Raw Data'!$H$9=1,J415*'Step 1.1 Raw Data'!$H$15*'Step 1.1 Raw Data'!$H$16/1000,IF('Step 1.1 Raw Data'!$H$9=2,J415*'Step 1.1 Raw Data'!$I$15*'Step 1.1 Raw Data'!$I$16/1000,IF('Step 1.1 Raw Data'!$H$9=3,J415*'Step 1.1 Raw Data'!$J$15*'Step 1.1 Raw Data'!$J$16/1000))),0))</f>
        <v>0</v>
      </c>
      <c r="M415" s="11">
        <f>IF(ISBLANK('Step 1.1 Raw Data'!A415),"-",'Step 1.1 Raw Data'!A415)</f>
        <v>43149.625023842593</v>
      </c>
      <c r="N415">
        <f>IF(ISBLANK('Step 1.1 Raw Data'!A415),"-",HOUR(M415))</f>
        <v>15</v>
      </c>
      <c r="O415">
        <f>IF(ISBLANK('Step 1.1 Raw Data'!A415),"-",WEEKDAY(M415))</f>
        <v>1</v>
      </c>
      <c r="P415">
        <f>IF(ISBLANK('Step 1.1 Raw Data'!D415),"-",'Step 1.1 Raw Data'!D415)</f>
        <v>0</v>
      </c>
      <c r="Q415" s="18">
        <f>IF(ISBLANK('Step 1.1 Raw Data'!A415),"-",IF('Step 1.1 Raw Data'!$G$2=0,P415*'Step 1.1 Raw Data'!$H$15*'Step 1.1 Raw Data'!$H$16/1000,0))</f>
        <v>0</v>
      </c>
      <c r="R415" s="18">
        <f>IF(ISBLANK('Step 1.1 Raw Data'!A415),"-",IF('Step 1.1 Raw Data'!$G$2=1,IF('Step 1.1 Raw Data'!$I$9=1,P415*'Step 1.1 Raw Data'!$H$15*'Step 1.1 Raw Data'!$H$16/1000,IF('Step 1.1 Raw Data'!$I$9=2,P415*'Step 1.1 Raw Data'!$I$15*'Step 1.1 Raw Data'!$I$16/1000,IF('Step 1.1 Raw Data'!$I$9=3,P415*'Step 1.1 Raw Data'!$J$15*'Step 1.1 Raw Data'!$J$16/1000))),0))</f>
        <v>0</v>
      </c>
      <c r="S415" s="11">
        <f>IF(ISBLANK('Step 1.1 Raw Data'!A415),"-",'Step 1.1 Raw Data'!A415)</f>
        <v>43149.625023842593</v>
      </c>
      <c r="T415">
        <f>IF(ISBLANK('Step 1.1 Raw Data'!A415),"-",HOUR(S415))</f>
        <v>15</v>
      </c>
      <c r="U415">
        <f>IF(ISBLANK('Step 1.1 Raw Data'!A415),"-",WEEKDAY(S415))</f>
        <v>1</v>
      </c>
      <c r="V415">
        <f>IF(ISBLANK('Step 1.1 Raw Data'!E415),"-",'Step 1.1 Raw Data'!E415)</f>
        <v>33.002316</v>
      </c>
      <c r="W415" s="18">
        <f>IF(ISBLANK('Step 1.1 Raw Data'!A415),"-",IF('Step 1.1 Raw Data'!$G$2=0,V415*'Step 1.1 Raw Data'!$H$15*'Step 1.1 Raw Data'!$H$16/1000,0))</f>
        <v>6.8938537892399996</v>
      </c>
      <c r="X415" s="18">
        <f>IF(ISBLANK('Step 1.1 Raw Data'!A415),"-",IF('Step 1.1 Raw Data'!$G$2=1,IF('Step 1.1 Raw Data'!$J$9=1,V415*'Step 1.1 Raw Data'!$H$15*'Step 1.1 Raw Data'!$H$16/1000,IF('Step 1.1 Raw Data'!$J$9=2,V415*'Step 1.1 Raw Data'!$I$15*'Step 1.1 Raw Data'!$I$16/1000,IF('Step 1.1 Raw Data'!$J$9=3,V415*'Step 1.1 Raw Data'!$J$15*'Step 1.1 Raw Data'!$J$16/1000))),0))</f>
        <v>0</v>
      </c>
      <c r="Y415" s="15"/>
      <c r="Z415" s="3"/>
      <c r="AA415" s="3"/>
      <c r="AB415" s="14"/>
      <c r="AC415" s="14"/>
      <c r="AD415" s="14"/>
      <c r="AE415" s="14"/>
      <c r="AF415" s="14"/>
      <c r="AG415" s="14"/>
      <c r="AH415" s="14"/>
      <c r="AI415" s="14"/>
      <c r="AP415" s="5"/>
    </row>
    <row r="416" spans="1:42" ht="12.5" x14ac:dyDescent="0.25">
      <c r="A416" s="11">
        <f>IF(ISBLANK('Step 1.1 Raw Data'!A416),"-",'Step 1.1 Raw Data'!A416)</f>
        <v>43149.66669056713</v>
      </c>
      <c r="B416">
        <f>IF(ISBLANK('Step 1.1 Raw Data'!A416),"-",HOUR(A416))</f>
        <v>16</v>
      </c>
      <c r="C416">
        <f>IF(ISBLANK('Step 1.1 Raw Data'!A416),"-",WEEKDAY(A416))</f>
        <v>1</v>
      </c>
      <c r="D416">
        <f>IF(ISBLANK('Step 1.1 Raw Data'!B416),"-",'Step 1.1 Raw Data'!B416)</f>
        <v>86.344700000000003</v>
      </c>
      <c r="E416" s="18">
        <f>IF(ISBLANK('Step 1.1 Raw Data'!A416),"-",IF('Step 1.1 Raw Data'!$G$2=0,D416*'Step 1.1 Raw Data'!$H$15*'Step 1.1 Raw Data'!$H$16/1000,0))</f>
        <v>18.036544382999999</v>
      </c>
      <c r="F416" s="18">
        <f>IF(ISBLANK('Step 1.1 Raw Data'!A416),"-",IF('Step 1.1 Raw Data'!$G$2=1,IF('Step 1.1 Raw Data'!$G$9=1,D416*'Step 1.1 Raw Data'!$H$15*'Step 1.1 Raw Data'!$H$16/1000,IF('Step 1.1 Raw Data'!$G$9=2,D416*'Step 1.1 Raw Data'!$I$15*'Step 1.1 Raw Data'!$I$16/1000,IF('Step 1.1 Raw Data'!$G$9=3,D416*'Step 1.1 Raw Data'!$J$15*'Step 1.1 Raw Data'!$J$16/1000))),0))</f>
        <v>0</v>
      </c>
      <c r="G416" s="11">
        <f>IF(ISBLANK('Step 1.1 Raw Data'!A416),"-",'Step 1.1 Raw Data'!A416)</f>
        <v>43149.66669056713</v>
      </c>
      <c r="H416">
        <f>IF(ISBLANK('Step 1.1 Raw Data'!A416),"-",HOUR(G416))</f>
        <v>16</v>
      </c>
      <c r="I416">
        <f>IF(ISBLANK('Step 1.1 Raw Data'!A416),"-",WEEKDAY(G416))</f>
        <v>1</v>
      </c>
      <c r="J416" s="2">
        <f>IF(ISBLANK('Step 1.1 Raw Data'!C416),"-",'Step 1.1 Raw Data'!C416)</f>
        <v>86.939800000000005</v>
      </c>
      <c r="K416" s="18">
        <f>IF(ISBLANK('Step 1.1 Raw Data'!A416),"-",IF('Step 1.1 Raw Data'!$G$2=0,J416*'Step 1.1 Raw Data'!$H$15*'Step 1.1 Raw Data'!$H$16/1000,0))</f>
        <v>18.160854822000001</v>
      </c>
      <c r="L416" s="18">
        <f>IF(ISBLANK('Step 1.1 Raw Data'!A416),"-",IF('Step 1.1 Raw Data'!$G$2=1,IF('Step 1.1 Raw Data'!$H$9=1,J416*'Step 1.1 Raw Data'!$H$15*'Step 1.1 Raw Data'!$H$16/1000,IF('Step 1.1 Raw Data'!$H$9=2,J416*'Step 1.1 Raw Data'!$I$15*'Step 1.1 Raw Data'!$I$16/1000,IF('Step 1.1 Raw Data'!$H$9=3,J416*'Step 1.1 Raw Data'!$J$15*'Step 1.1 Raw Data'!$J$16/1000))),0))</f>
        <v>0</v>
      </c>
      <c r="M416" s="11">
        <f>IF(ISBLANK('Step 1.1 Raw Data'!A416),"-",'Step 1.1 Raw Data'!A416)</f>
        <v>43149.66669056713</v>
      </c>
      <c r="N416">
        <f>IF(ISBLANK('Step 1.1 Raw Data'!A416),"-",HOUR(M416))</f>
        <v>16</v>
      </c>
      <c r="O416">
        <f>IF(ISBLANK('Step 1.1 Raw Data'!A416),"-",WEEKDAY(M416))</f>
        <v>1</v>
      </c>
      <c r="P416">
        <f>IF(ISBLANK('Step 1.1 Raw Data'!D416),"-",'Step 1.1 Raw Data'!D416)</f>
        <v>0</v>
      </c>
      <c r="Q416" s="18">
        <f>IF(ISBLANK('Step 1.1 Raw Data'!A416),"-",IF('Step 1.1 Raw Data'!$G$2=0,P416*'Step 1.1 Raw Data'!$H$15*'Step 1.1 Raw Data'!$H$16/1000,0))</f>
        <v>0</v>
      </c>
      <c r="R416" s="18">
        <f>IF(ISBLANK('Step 1.1 Raw Data'!A416),"-",IF('Step 1.1 Raw Data'!$G$2=1,IF('Step 1.1 Raw Data'!$I$9=1,P416*'Step 1.1 Raw Data'!$H$15*'Step 1.1 Raw Data'!$H$16/1000,IF('Step 1.1 Raw Data'!$I$9=2,P416*'Step 1.1 Raw Data'!$I$15*'Step 1.1 Raw Data'!$I$16/1000,IF('Step 1.1 Raw Data'!$I$9=3,P416*'Step 1.1 Raw Data'!$J$15*'Step 1.1 Raw Data'!$J$16/1000))),0))</f>
        <v>0</v>
      </c>
      <c r="S416" s="11">
        <f>IF(ISBLANK('Step 1.1 Raw Data'!A416),"-",'Step 1.1 Raw Data'!A416)</f>
        <v>43149.66669056713</v>
      </c>
      <c r="T416">
        <f>IF(ISBLANK('Step 1.1 Raw Data'!A416),"-",HOUR(S416))</f>
        <v>16</v>
      </c>
      <c r="U416">
        <f>IF(ISBLANK('Step 1.1 Raw Data'!A416),"-",WEEKDAY(S416))</f>
        <v>1</v>
      </c>
      <c r="V416">
        <f>IF(ISBLANK('Step 1.1 Raw Data'!E416),"-",'Step 1.1 Raw Data'!E416)</f>
        <v>33.037124000000006</v>
      </c>
      <c r="W416" s="18">
        <f>IF(ISBLANK('Step 1.1 Raw Data'!A416),"-",IF('Step 1.1 Raw Data'!$G$2=0,V416*'Step 1.1 Raw Data'!$H$15*'Step 1.1 Raw Data'!$H$16/1000,0))</f>
        <v>6.9011248323600007</v>
      </c>
      <c r="X416" s="18">
        <f>IF(ISBLANK('Step 1.1 Raw Data'!A416),"-",IF('Step 1.1 Raw Data'!$G$2=1,IF('Step 1.1 Raw Data'!$J$9=1,V416*'Step 1.1 Raw Data'!$H$15*'Step 1.1 Raw Data'!$H$16/1000,IF('Step 1.1 Raw Data'!$J$9=2,V416*'Step 1.1 Raw Data'!$I$15*'Step 1.1 Raw Data'!$I$16/1000,IF('Step 1.1 Raw Data'!$J$9=3,V416*'Step 1.1 Raw Data'!$J$15*'Step 1.1 Raw Data'!$J$16/1000))),0))</f>
        <v>0</v>
      </c>
      <c r="Y416" s="15"/>
      <c r="Z416" s="3"/>
      <c r="AA416" s="3"/>
      <c r="AB416" s="14"/>
      <c r="AC416" s="14"/>
      <c r="AD416" s="14"/>
      <c r="AE416" s="14"/>
      <c r="AF416" s="14"/>
      <c r="AG416" s="14"/>
      <c r="AH416" s="14"/>
      <c r="AI416" s="14"/>
      <c r="AP416" s="5"/>
    </row>
    <row r="417" spans="1:42" ht="12.5" x14ac:dyDescent="0.25">
      <c r="A417" s="11">
        <f>IF(ISBLANK('Step 1.1 Raw Data'!A417),"-",'Step 1.1 Raw Data'!A417)</f>
        <v>43149.708357291667</v>
      </c>
      <c r="B417">
        <f>IF(ISBLANK('Step 1.1 Raw Data'!A417),"-",HOUR(A417))</f>
        <v>17</v>
      </c>
      <c r="C417">
        <f>IF(ISBLANK('Step 1.1 Raw Data'!A417),"-",WEEKDAY(A417))</f>
        <v>1</v>
      </c>
      <c r="D417">
        <f>IF(ISBLANK('Step 1.1 Raw Data'!B417),"-",'Step 1.1 Raw Data'!B417)</f>
        <v>86.480500000000006</v>
      </c>
      <c r="E417" s="18">
        <f>IF(ISBLANK('Step 1.1 Raw Data'!A417),"-",IF('Step 1.1 Raw Data'!$G$2=0,D417*'Step 1.1 Raw Data'!$H$15*'Step 1.1 Raw Data'!$H$16/1000,0))</f>
        <v>18.064911644999999</v>
      </c>
      <c r="F417" s="18">
        <f>IF(ISBLANK('Step 1.1 Raw Data'!A417),"-",IF('Step 1.1 Raw Data'!$G$2=1,IF('Step 1.1 Raw Data'!$G$9=1,D417*'Step 1.1 Raw Data'!$H$15*'Step 1.1 Raw Data'!$H$16/1000,IF('Step 1.1 Raw Data'!$G$9=2,D417*'Step 1.1 Raw Data'!$I$15*'Step 1.1 Raw Data'!$I$16/1000,IF('Step 1.1 Raw Data'!$G$9=3,D417*'Step 1.1 Raw Data'!$J$15*'Step 1.1 Raw Data'!$J$16/1000))),0))</f>
        <v>0</v>
      </c>
      <c r="G417" s="11">
        <f>IF(ISBLANK('Step 1.1 Raw Data'!A417),"-",'Step 1.1 Raw Data'!A417)</f>
        <v>43149.708357291667</v>
      </c>
      <c r="H417">
        <f>IF(ISBLANK('Step 1.1 Raw Data'!A417),"-",HOUR(G417))</f>
        <v>17</v>
      </c>
      <c r="I417">
        <f>IF(ISBLANK('Step 1.1 Raw Data'!A417),"-",WEEKDAY(G417))</f>
        <v>1</v>
      </c>
      <c r="J417" s="2">
        <f>IF(ISBLANK('Step 1.1 Raw Data'!C417),"-",'Step 1.1 Raw Data'!C417)</f>
        <v>86.985600000000005</v>
      </c>
      <c r="K417" s="18">
        <f>IF(ISBLANK('Step 1.1 Raw Data'!A417),"-",IF('Step 1.1 Raw Data'!$G$2=0,J417*'Step 1.1 Raw Data'!$H$15*'Step 1.1 Raw Data'!$H$16/1000,0))</f>
        <v>18.170421984000001</v>
      </c>
      <c r="L417" s="18">
        <f>IF(ISBLANK('Step 1.1 Raw Data'!A417),"-",IF('Step 1.1 Raw Data'!$G$2=1,IF('Step 1.1 Raw Data'!$H$9=1,J417*'Step 1.1 Raw Data'!$H$15*'Step 1.1 Raw Data'!$H$16/1000,IF('Step 1.1 Raw Data'!$H$9=2,J417*'Step 1.1 Raw Data'!$I$15*'Step 1.1 Raw Data'!$I$16/1000,IF('Step 1.1 Raw Data'!$H$9=3,J417*'Step 1.1 Raw Data'!$J$15*'Step 1.1 Raw Data'!$J$16/1000))),0))</f>
        <v>0</v>
      </c>
      <c r="M417" s="11">
        <f>IF(ISBLANK('Step 1.1 Raw Data'!A417),"-",'Step 1.1 Raw Data'!A417)</f>
        <v>43149.708357291667</v>
      </c>
      <c r="N417">
        <f>IF(ISBLANK('Step 1.1 Raw Data'!A417),"-",HOUR(M417))</f>
        <v>17</v>
      </c>
      <c r="O417">
        <f>IF(ISBLANK('Step 1.1 Raw Data'!A417),"-",WEEKDAY(M417))</f>
        <v>1</v>
      </c>
      <c r="P417">
        <f>IF(ISBLANK('Step 1.1 Raw Data'!D417),"-",'Step 1.1 Raw Data'!D417)</f>
        <v>0</v>
      </c>
      <c r="Q417" s="18">
        <f>IF(ISBLANK('Step 1.1 Raw Data'!A417),"-",IF('Step 1.1 Raw Data'!$G$2=0,P417*'Step 1.1 Raw Data'!$H$15*'Step 1.1 Raw Data'!$H$16/1000,0))</f>
        <v>0</v>
      </c>
      <c r="R417" s="18">
        <f>IF(ISBLANK('Step 1.1 Raw Data'!A417),"-",IF('Step 1.1 Raw Data'!$G$2=1,IF('Step 1.1 Raw Data'!$I$9=1,P417*'Step 1.1 Raw Data'!$H$15*'Step 1.1 Raw Data'!$H$16/1000,IF('Step 1.1 Raw Data'!$I$9=2,P417*'Step 1.1 Raw Data'!$I$15*'Step 1.1 Raw Data'!$I$16/1000,IF('Step 1.1 Raw Data'!$I$9=3,P417*'Step 1.1 Raw Data'!$J$15*'Step 1.1 Raw Data'!$J$16/1000))),0))</f>
        <v>0</v>
      </c>
      <c r="S417" s="11">
        <f>IF(ISBLANK('Step 1.1 Raw Data'!A417),"-",'Step 1.1 Raw Data'!A417)</f>
        <v>43149.708357291667</v>
      </c>
      <c r="T417">
        <f>IF(ISBLANK('Step 1.1 Raw Data'!A417),"-",HOUR(S417))</f>
        <v>17</v>
      </c>
      <c r="U417">
        <f>IF(ISBLANK('Step 1.1 Raw Data'!A417),"-",WEEKDAY(S417))</f>
        <v>1</v>
      </c>
      <c r="V417">
        <f>IF(ISBLANK('Step 1.1 Raw Data'!E417),"-",'Step 1.1 Raw Data'!E417)</f>
        <v>33.054528000000005</v>
      </c>
      <c r="W417" s="18">
        <f>IF(ISBLANK('Step 1.1 Raw Data'!A417),"-",IF('Step 1.1 Raw Data'!$G$2=0,V417*'Step 1.1 Raw Data'!$H$15*'Step 1.1 Raw Data'!$H$16/1000,0))</f>
        <v>6.9047603539200004</v>
      </c>
      <c r="X417" s="18">
        <f>IF(ISBLANK('Step 1.1 Raw Data'!A417),"-",IF('Step 1.1 Raw Data'!$G$2=1,IF('Step 1.1 Raw Data'!$J$9=1,V417*'Step 1.1 Raw Data'!$H$15*'Step 1.1 Raw Data'!$H$16/1000,IF('Step 1.1 Raw Data'!$J$9=2,V417*'Step 1.1 Raw Data'!$I$15*'Step 1.1 Raw Data'!$I$16/1000,IF('Step 1.1 Raw Data'!$J$9=3,V417*'Step 1.1 Raw Data'!$J$15*'Step 1.1 Raw Data'!$J$16/1000))),0))</f>
        <v>0</v>
      </c>
      <c r="Y417" s="15"/>
      <c r="Z417" s="3"/>
      <c r="AA417" s="3"/>
      <c r="AB417" s="14"/>
      <c r="AC417" s="14"/>
      <c r="AD417" s="14"/>
      <c r="AE417" s="14"/>
      <c r="AF417" s="14"/>
      <c r="AG417" s="14"/>
      <c r="AH417" s="14"/>
      <c r="AI417" s="14"/>
      <c r="AP417" s="5"/>
    </row>
    <row r="418" spans="1:42" ht="12.5" x14ac:dyDescent="0.25">
      <c r="A418" s="11">
        <f>IF(ISBLANK('Step 1.1 Raw Data'!A418),"-",'Step 1.1 Raw Data'!A418)</f>
        <v>43149.750024016204</v>
      </c>
      <c r="B418">
        <f>IF(ISBLANK('Step 1.1 Raw Data'!A418),"-",HOUR(A418))</f>
        <v>18</v>
      </c>
      <c r="C418">
        <f>IF(ISBLANK('Step 1.1 Raw Data'!A418),"-",WEEKDAY(A418))</f>
        <v>1</v>
      </c>
      <c r="D418">
        <f>IF(ISBLANK('Step 1.1 Raw Data'!B418),"-",'Step 1.1 Raw Data'!B418)</f>
        <v>86.433199999999999</v>
      </c>
      <c r="E418" s="18">
        <f>IF(ISBLANK('Step 1.1 Raw Data'!A418),"-",IF('Step 1.1 Raw Data'!$G$2=0,D418*'Step 1.1 Raw Data'!$H$15*'Step 1.1 Raw Data'!$H$16/1000,0))</f>
        <v>18.055031148000001</v>
      </c>
      <c r="F418" s="18">
        <f>IF(ISBLANK('Step 1.1 Raw Data'!A418),"-",IF('Step 1.1 Raw Data'!$G$2=1,IF('Step 1.1 Raw Data'!$G$9=1,D418*'Step 1.1 Raw Data'!$H$15*'Step 1.1 Raw Data'!$H$16/1000,IF('Step 1.1 Raw Data'!$G$9=2,D418*'Step 1.1 Raw Data'!$I$15*'Step 1.1 Raw Data'!$I$16/1000,IF('Step 1.1 Raw Data'!$G$9=3,D418*'Step 1.1 Raw Data'!$J$15*'Step 1.1 Raw Data'!$J$16/1000))),0))</f>
        <v>0</v>
      </c>
      <c r="G418" s="11">
        <f>IF(ISBLANK('Step 1.1 Raw Data'!A418),"-",'Step 1.1 Raw Data'!A418)</f>
        <v>43149.750024016204</v>
      </c>
      <c r="H418">
        <f>IF(ISBLANK('Step 1.1 Raw Data'!A418),"-",HOUR(G418))</f>
        <v>18</v>
      </c>
      <c r="I418">
        <f>IF(ISBLANK('Step 1.1 Raw Data'!A418),"-",WEEKDAY(G418))</f>
        <v>1</v>
      </c>
      <c r="J418" s="2">
        <f>IF(ISBLANK('Step 1.1 Raw Data'!C418),"-",'Step 1.1 Raw Data'!C418)</f>
        <v>86.92</v>
      </c>
      <c r="K418" s="18">
        <f>IF(ISBLANK('Step 1.1 Raw Data'!A418),"-",IF('Step 1.1 Raw Data'!$G$2=0,J418*'Step 1.1 Raw Data'!$H$15*'Step 1.1 Raw Data'!$H$16/1000,0))</f>
        <v>18.1567188</v>
      </c>
      <c r="L418" s="18">
        <f>IF(ISBLANK('Step 1.1 Raw Data'!A418),"-",IF('Step 1.1 Raw Data'!$G$2=1,IF('Step 1.1 Raw Data'!$H$9=1,J418*'Step 1.1 Raw Data'!$H$15*'Step 1.1 Raw Data'!$H$16/1000,IF('Step 1.1 Raw Data'!$H$9=2,J418*'Step 1.1 Raw Data'!$I$15*'Step 1.1 Raw Data'!$I$16/1000,IF('Step 1.1 Raw Data'!$H$9=3,J418*'Step 1.1 Raw Data'!$J$15*'Step 1.1 Raw Data'!$J$16/1000))),0))</f>
        <v>0</v>
      </c>
      <c r="M418" s="11">
        <f>IF(ISBLANK('Step 1.1 Raw Data'!A418),"-",'Step 1.1 Raw Data'!A418)</f>
        <v>43149.750024016204</v>
      </c>
      <c r="N418">
        <f>IF(ISBLANK('Step 1.1 Raw Data'!A418),"-",HOUR(M418))</f>
        <v>18</v>
      </c>
      <c r="O418">
        <f>IF(ISBLANK('Step 1.1 Raw Data'!A418),"-",WEEKDAY(M418))</f>
        <v>1</v>
      </c>
      <c r="P418">
        <f>IF(ISBLANK('Step 1.1 Raw Data'!D418),"-",'Step 1.1 Raw Data'!D418)</f>
        <v>0</v>
      </c>
      <c r="Q418" s="18">
        <f>IF(ISBLANK('Step 1.1 Raw Data'!A418),"-",IF('Step 1.1 Raw Data'!$G$2=0,P418*'Step 1.1 Raw Data'!$H$15*'Step 1.1 Raw Data'!$H$16/1000,0))</f>
        <v>0</v>
      </c>
      <c r="R418" s="18">
        <f>IF(ISBLANK('Step 1.1 Raw Data'!A418),"-",IF('Step 1.1 Raw Data'!$G$2=1,IF('Step 1.1 Raw Data'!$I$9=1,P418*'Step 1.1 Raw Data'!$H$15*'Step 1.1 Raw Data'!$H$16/1000,IF('Step 1.1 Raw Data'!$I$9=2,P418*'Step 1.1 Raw Data'!$I$15*'Step 1.1 Raw Data'!$I$16/1000,IF('Step 1.1 Raw Data'!$I$9=3,P418*'Step 1.1 Raw Data'!$J$15*'Step 1.1 Raw Data'!$J$16/1000))),0))</f>
        <v>0</v>
      </c>
      <c r="S418" s="11">
        <f>IF(ISBLANK('Step 1.1 Raw Data'!A418),"-",'Step 1.1 Raw Data'!A418)</f>
        <v>43149.750024016204</v>
      </c>
      <c r="T418">
        <f>IF(ISBLANK('Step 1.1 Raw Data'!A418),"-",HOUR(S418))</f>
        <v>18</v>
      </c>
      <c r="U418">
        <f>IF(ISBLANK('Step 1.1 Raw Data'!A418),"-",WEEKDAY(S418))</f>
        <v>1</v>
      </c>
      <c r="V418">
        <f>IF(ISBLANK('Step 1.1 Raw Data'!E418),"-",'Step 1.1 Raw Data'!E418)</f>
        <v>33.029600000000002</v>
      </c>
      <c r="W418" s="18">
        <f>IF(ISBLANK('Step 1.1 Raw Data'!A418),"-",IF('Step 1.1 Raw Data'!$G$2=0,V418*'Step 1.1 Raw Data'!$H$15*'Step 1.1 Raw Data'!$H$16/1000,0))</f>
        <v>6.8995531440000004</v>
      </c>
      <c r="X418" s="18">
        <f>IF(ISBLANK('Step 1.1 Raw Data'!A418),"-",IF('Step 1.1 Raw Data'!$G$2=1,IF('Step 1.1 Raw Data'!$J$9=1,V418*'Step 1.1 Raw Data'!$H$15*'Step 1.1 Raw Data'!$H$16/1000,IF('Step 1.1 Raw Data'!$J$9=2,V418*'Step 1.1 Raw Data'!$I$15*'Step 1.1 Raw Data'!$I$16/1000,IF('Step 1.1 Raw Data'!$J$9=3,V418*'Step 1.1 Raw Data'!$J$15*'Step 1.1 Raw Data'!$J$16/1000))),0))</f>
        <v>0</v>
      </c>
      <c r="Y418" s="15"/>
      <c r="Z418" s="3"/>
      <c r="AA418" s="3"/>
      <c r="AB418" s="14"/>
      <c r="AC418" s="14"/>
      <c r="AD418" s="14"/>
      <c r="AE418" s="14"/>
      <c r="AF418" s="14"/>
      <c r="AG418" s="14"/>
      <c r="AH418" s="14"/>
      <c r="AI418" s="14"/>
      <c r="AP418" s="5"/>
    </row>
    <row r="419" spans="1:42" ht="12.5" x14ac:dyDescent="0.25">
      <c r="A419" s="11">
        <f>IF(ISBLANK('Step 1.1 Raw Data'!A419),"-",'Step 1.1 Raw Data'!A419)</f>
        <v>43149.791690740742</v>
      </c>
      <c r="B419">
        <f>IF(ISBLANK('Step 1.1 Raw Data'!A419),"-",HOUR(A419))</f>
        <v>19</v>
      </c>
      <c r="C419">
        <f>IF(ISBLANK('Step 1.1 Raw Data'!A419),"-",WEEKDAY(A419))</f>
        <v>1</v>
      </c>
      <c r="D419">
        <f>IF(ISBLANK('Step 1.1 Raw Data'!B419),"-",'Step 1.1 Raw Data'!B419)</f>
        <v>85.679400000000001</v>
      </c>
      <c r="E419" s="18">
        <f>IF(ISBLANK('Step 1.1 Raw Data'!A419),"-",IF('Step 1.1 Raw Data'!$G$2=0,D419*'Step 1.1 Raw Data'!$H$15*'Step 1.1 Raw Data'!$H$16/1000,0))</f>
        <v>17.897569865999998</v>
      </c>
      <c r="F419" s="18">
        <f>IF(ISBLANK('Step 1.1 Raw Data'!A419),"-",IF('Step 1.1 Raw Data'!$G$2=1,IF('Step 1.1 Raw Data'!$G$9=1,D419*'Step 1.1 Raw Data'!$H$15*'Step 1.1 Raw Data'!$H$16/1000,IF('Step 1.1 Raw Data'!$G$9=2,D419*'Step 1.1 Raw Data'!$I$15*'Step 1.1 Raw Data'!$I$16/1000,IF('Step 1.1 Raw Data'!$G$9=3,D419*'Step 1.1 Raw Data'!$J$15*'Step 1.1 Raw Data'!$J$16/1000))),0))</f>
        <v>0</v>
      </c>
      <c r="G419" s="11">
        <f>IF(ISBLANK('Step 1.1 Raw Data'!A419),"-",'Step 1.1 Raw Data'!A419)</f>
        <v>43149.791690740742</v>
      </c>
      <c r="H419">
        <f>IF(ISBLANK('Step 1.1 Raw Data'!A419),"-",HOUR(G419))</f>
        <v>19</v>
      </c>
      <c r="I419">
        <f>IF(ISBLANK('Step 1.1 Raw Data'!A419),"-",WEEKDAY(G419))</f>
        <v>1</v>
      </c>
      <c r="J419" s="2">
        <f>IF(ISBLANK('Step 1.1 Raw Data'!C419),"-",'Step 1.1 Raw Data'!C419)</f>
        <v>85.926599999999993</v>
      </c>
      <c r="K419" s="18">
        <f>IF(ISBLANK('Step 1.1 Raw Data'!A419),"-",IF('Step 1.1 Raw Data'!$G$2=0,J419*'Step 1.1 Raw Data'!$H$15*'Step 1.1 Raw Data'!$H$16/1000,0))</f>
        <v>17.949207473999998</v>
      </c>
      <c r="L419" s="18">
        <f>IF(ISBLANK('Step 1.1 Raw Data'!A419),"-",IF('Step 1.1 Raw Data'!$G$2=1,IF('Step 1.1 Raw Data'!$H$9=1,J419*'Step 1.1 Raw Data'!$H$15*'Step 1.1 Raw Data'!$H$16/1000,IF('Step 1.1 Raw Data'!$H$9=2,J419*'Step 1.1 Raw Data'!$I$15*'Step 1.1 Raw Data'!$I$16/1000,IF('Step 1.1 Raw Data'!$H$9=3,J419*'Step 1.1 Raw Data'!$J$15*'Step 1.1 Raw Data'!$J$16/1000))),0))</f>
        <v>0</v>
      </c>
      <c r="M419" s="11">
        <f>IF(ISBLANK('Step 1.1 Raw Data'!A419),"-",'Step 1.1 Raw Data'!A419)</f>
        <v>43149.791690740742</v>
      </c>
      <c r="N419">
        <f>IF(ISBLANK('Step 1.1 Raw Data'!A419),"-",HOUR(M419))</f>
        <v>19</v>
      </c>
      <c r="O419">
        <f>IF(ISBLANK('Step 1.1 Raw Data'!A419),"-",WEEKDAY(M419))</f>
        <v>1</v>
      </c>
      <c r="P419">
        <f>IF(ISBLANK('Step 1.1 Raw Data'!D419),"-",'Step 1.1 Raw Data'!D419)</f>
        <v>0</v>
      </c>
      <c r="Q419" s="18">
        <f>IF(ISBLANK('Step 1.1 Raw Data'!A419),"-",IF('Step 1.1 Raw Data'!$G$2=0,P419*'Step 1.1 Raw Data'!$H$15*'Step 1.1 Raw Data'!$H$16/1000,0))</f>
        <v>0</v>
      </c>
      <c r="R419" s="18">
        <f>IF(ISBLANK('Step 1.1 Raw Data'!A419),"-",IF('Step 1.1 Raw Data'!$G$2=1,IF('Step 1.1 Raw Data'!$I$9=1,P419*'Step 1.1 Raw Data'!$H$15*'Step 1.1 Raw Data'!$H$16/1000,IF('Step 1.1 Raw Data'!$I$9=2,P419*'Step 1.1 Raw Data'!$I$15*'Step 1.1 Raw Data'!$I$16/1000,IF('Step 1.1 Raw Data'!$I$9=3,P419*'Step 1.1 Raw Data'!$J$15*'Step 1.1 Raw Data'!$J$16/1000))),0))</f>
        <v>0</v>
      </c>
      <c r="S419" s="11">
        <f>IF(ISBLANK('Step 1.1 Raw Data'!A419),"-",'Step 1.1 Raw Data'!A419)</f>
        <v>43149.791690740742</v>
      </c>
      <c r="T419">
        <f>IF(ISBLANK('Step 1.1 Raw Data'!A419),"-",HOUR(S419))</f>
        <v>19</v>
      </c>
      <c r="U419">
        <f>IF(ISBLANK('Step 1.1 Raw Data'!A419),"-",WEEKDAY(S419))</f>
        <v>1</v>
      </c>
      <c r="V419">
        <f>IF(ISBLANK('Step 1.1 Raw Data'!E419),"-",'Step 1.1 Raw Data'!E419)</f>
        <v>32.652107999999998</v>
      </c>
      <c r="W419" s="18">
        <f>IF(ISBLANK('Step 1.1 Raw Data'!A419),"-",IF('Step 1.1 Raw Data'!$G$2=0,V419*'Step 1.1 Raw Data'!$H$15*'Step 1.1 Raw Data'!$H$16/1000,0))</f>
        <v>6.8206988401199995</v>
      </c>
      <c r="X419" s="18">
        <f>IF(ISBLANK('Step 1.1 Raw Data'!A419),"-",IF('Step 1.1 Raw Data'!$G$2=1,IF('Step 1.1 Raw Data'!$J$9=1,V419*'Step 1.1 Raw Data'!$H$15*'Step 1.1 Raw Data'!$H$16/1000,IF('Step 1.1 Raw Data'!$J$9=2,V419*'Step 1.1 Raw Data'!$I$15*'Step 1.1 Raw Data'!$I$16/1000,IF('Step 1.1 Raw Data'!$J$9=3,V419*'Step 1.1 Raw Data'!$J$15*'Step 1.1 Raw Data'!$J$16/1000))),0))</f>
        <v>0</v>
      </c>
      <c r="Y419" s="15"/>
      <c r="Z419" s="3"/>
      <c r="AA419" s="3"/>
      <c r="AB419" s="14"/>
      <c r="AC419" s="14"/>
      <c r="AD419" s="14"/>
      <c r="AE419" s="14"/>
      <c r="AF419" s="14"/>
      <c r="AG419" s="14"/>
      <c r="AH419" s="14"/>
      <c r="AI419" s="14"/>
      <c r="AP419" s="5"/>
    </row>
    <row r="420" spans="1:42" ht="12.5" x14ac:dyDescent="0.25">
      <c r="A420" s="11">
        <f>IF(ISBLANK('Step 1.1 Raw Data'!A420),"-",'Step 1.1 Raw Data'!A420)</f>
        <v>43149.833357465279</v>
      </c>
      <c r="B420">
        <f>IF(ISBLANK('Step 1.1 Raw Data'!A420),"-",HOUR(A420))</f>
        <v>20</v>
      </c>
      <c r="C420">
        <f>IF(ISBLANK('Step 1.1 Raw Data'!A420),"-",WEEKDAY(A420))</f>
        <v>1</v>
      </c>
      <c r="D420">
        <f>IF(ISBLANK('Step 1.1 Raw Data'!B420),"-",'Step 1.1 Raw Data'!B420)</f>
        <v>86.329400000000007</v>
      </c>
      <c r="E420" s="18">
        <f>IF(ISBLANK('Step 1.1 Raw Data'!A420),"-",IF('Step 1.1 Raw Data'!$G$2=0,D420*'Step 1.1 Raw Data'!$H$15*'Step 1.1 Raw Data'!$H$16/1000,0))</f>
        <v>18.033348366000002</v>
      </c>
      <c r="F420" s="18">
        <f>IF(ISBLANK('Step 1.1 Raw Data'!A420),"-",IF('Step 1.1 Raw Data'!$G$2=1,IF('Step 1.1 Raw Data'!$G$9=1,D420*'Step 1.1 Raw Data'!$H$15*'Step 1.1 Raw Data'!$H$16/1000,IF('Step 1.1 Raw Data'!$G$9=2,D420*'Step 1.1 Raw Data'!$I$15*'Step 1.1 Raw Data'!$I$16/1000,IF('Step 1.1 Raw Data'!$G$9=3,D420*'Step 1.1 Raw Data'!$J$15*'Step 1.1 Raw Data'!$J$16/1000))),0))</f>
        <v>0</v>
      </c>
      <c r="G420" s="11">
        <f>IF(ISBLANK('Step 1.1 Raw Data'!A420),"-",'Step 1.1 Raw Data'!A420)</f>
        <v>43149.833357465279</v>
      </c>
      <c r="H420">
        <f>IF(ISBLANK('Step 1.1 Raw Data'!A420),"-",HOUR(G420))</f>
        <v>20</v>
      </c>
      <c r="I420">
        <f>IF(ISBLANK('Step 1.1 Raw Data'!A420),"-",WEEKDAY(G420))</f>
        <v>1</v>
      </c>
      <c r="J420" s="2">
        <f>IF(ISBLANK('Step 1.1 Raw Data'!C420),"-",'Step 1.1 Raw Data'!C420)</f>
        <v>86.588800000000006</v>
      </c>
      <c r="K420" s="18">
        <f>IF(ISBLANK('Step 1.1 Raw Data'!A420),"-",IF('Step 1.1 Raw Data'!$G$2=0,J420*'Step 1.1 Raw Data'!$H$15*'Step 1.1 Raw Data'!$H$16/1000,0))</f>
        <v>18.087534432000005</v>
      </c>
      <c r="L420" s="18">
        <f>IF(ISBLANK('Step 1.1 Raw Data'!A420),"-",IF('Step 1.1 Raw Data'!$G$2=1,IF('Step 1.1 Raw Data'!$H$9=1,J420*'Step 1.1 Raw Data'!$H$15*'Step 1.1 Raw Data'!$H$16/1000,IF('Step 1.1 Raw Data'!$H$9=2,J420*'Step 1.1 Raw Data'!$I$15*'Step 1.1 Raw Data'!$I$16/1000,IF('Step 1.1 Raw Data'!$H$9=3,J420*'Step 1.1 Raw Data'!$J$15*'Step 1.1 Raw Data'!$J$16/1000))),0))</f>
        <v>0</v>
      </c>
      <c r="M420" s="11">
        <f>IF(ISBLANK('Step 1.1 Raw Data'!A420),"-",'Step 1.1 Raw Data'!A420)</f>
        <v>43149.833357465279</v>
      </c>
      <c r="N420">
        <f>IF(ISBLANK('Step 1.1 Raw Data'!A420),"-",HOUR(M420))</f>
        <v>20</v>
      </c>
      <c r="O420">
        <f>IF(ISBLANK('Step 1.1 Raw Data'!A420),"-",WEEKDAY(M420))</f>
        <v>1</v>
      </c>
      <c r="P420">
        <f>IF(ISBLANK('Step 1.1 Raw Data'!D420),"-",'Step 1.1 Raw Data'!D420)</f>
        <v>0</v>
      </c>
      <c r="Q420" s="18">
        <f>IF(ISBLANK('Step 1.1 Raw Data'!A420),"-",IF('Step 1.1 Raw Data'!$G$2=0,P420*'Step 1.1 Raw Data'!$H$15*'Step 1.1 Raw Data'!$H$16/1000,0))</f>
        <v>0</v>
      </c>
      <c r="R420" s="18">
        <f>IF(ISBLANK('Step 1.1 Raw Data'!A420),"-",IF('Step 1.1 Raw Data'!$G$2=1,IF('Step 1.1 Raw Data'!$I$9=1,P420*'Step 1.1 Raw Data'!$H$15*'Step 1.1 Raw Data'!$H$16/1000,IF('Step 1.1 Raw Data'!$I$9=2,P420*'Step 1.1 Raw Data'!$I$15*'Step 1.1 Raw Data'!$I$16/1000,IF('Step 1.1 Raw Data'!$I$9=3,P420*'Step 1.1 Raw Data'!$J$15*'Step 1.1 Raw Data'!$J$16/1000))),0))</f>
        <v>0</v>
      </c>
      <c r="S420" s="11">
        <f>IF(ISBLANK('Step 1.1 Raw Data'!A420),"-",'Step 1.1 Raw Data'!A420)</f>
        <v>43149.833357465279</v>
      </c>
      <c r="T420">
        <f>IF(ISBLANK('Step 1.1 Raw Data'!A420),"-",HOUR(S420))</f>
        <v>20</v>
      </c>
      <c r="U420">
        <f>IF(ISBLANK('Step 1.1 Raw Data'!A420),"-",WEEKDAY(S420))</f>
        <v>1</v>
      </c>
      <c r="V420">
        <f>IF(ISBLANK('Step 1.1 Raw Data'!E420),"-",'Step 1.1 Raw Data'!E420)</f>
        <v>32.903744000000003</v>
      </c>
      <c r="W420" s="18">
        <f>IF(ISBLANK('Step 1.1 Raw Data'!A420),"-",IF('Step 1.1 Raw Data'!$G$2=0,V420*'Step 1.1 Raw Data'!$H$15*'Step 1.1 Raw Data'!$H$16/1000,0))</f>
        <v>6.8732630841600004</v>
      </c>
      <c r="X420" s="18">
        <f>IF(ISBLANK('Step 1.1 Raw Data'!A420),"-",IF('Step 1.1 Raw Data'!$G$2=1,IF('Step 1.1 Raw Data'!$J$9=1,V420*'Step 1.1 Raw Data'!$H$15*'Step 1.1 Raw Data'!$H$16/1000,IF('Step 1.1 Raw Data'!$J$9=2,V420*'Step 1.1 Raw Data'!$I$15*'Step 1.1 Raw Data'!$I$16/1000,IF('Step 1.1 Raw Data'!$J$9=3,V420*'Step 1.1 Raw Data'!$J$15*'Step 1.1 Raw Data'!$J$16/1000))),0))</f>
        <v>0</v>
      </c>
      <c r="Y420" s="15"/>
      <c r="Z420" s="3"/>
      <c r="AA420" s="3"/>
      <c r="AB420" s="14"/>
      <c r="AC420" s="14"/>
      <c r="AD420" s="14"/>
      <c r="AE420" s="14"/>
      <c r="AF420" s="14"/>
      <c r="AG420" s="14"/>
      <c r="AH420" s="14"/>
      <c r="AI420" s="14"/>
      <c r="AP420" s="5"/>
    </row>
    <row r="421" spans="1:42" ht="12.5" x14ac:dyDescent="0.25">
      <c r="A421" s="11">
        <f>IF(ISBLANK('Step 1.1 Raw Data'!A421),"-",'Step 1.1 Raw Data'!A421)</f>
        <v>43149.875024189816</v>
      </c>
      <c r="B421">
        <f>IF(ISBLANK('Step 1.1 Raw Data'!A421),"-",HOUR(A421))</f>
        <v>21</v>
      </c>
      <c r="C421">
        <f>IF(ISBLANK('Step 1.1 Raw Data'!A421),"-",WEEKDAY(A421))</f>
        <v>1</v>
      </c>
      <c r="D421">
        <f>IF(ISBLANK('Step 1.1 Raw Data'!B421),"-",'Step 1.1 Raw Data'!B421)</f>
        <v>86.356899999999996</v>
      </c>
      <c r="E421" s="18">
        <f>IF(ISBLANK('Step 1.1 Raw Data'!A421),"-",IF('Step 1.1 Raw Data'!$G$2=0,D421*'Step 1.1 Raw Data'!$H$15*'Step 1.1 Raw Data'!$H$16/1000,0))</f>
        <v>18.039092840999999</v>
      </c>
      <c r="F421" s="18">
        <f>IF(ISBLANK('Step 1.1 Raw Data'!A421),"-",IF('Step 1.1 Raw Data'!$G$2=1,IF('Step 1.1 Raw Data'!$G$9=1,D421*'Step 1.1 Raw Data'!$H$15*'Step 1.1 Raw Data'!$H$16/1000,IF('Step 1.1 Raw Data'!$G$9=2,D421*'Step 1.1 Raw Data'!$I$15*'Step 1.1 Raw Data'!$I$16/1000,IF('Step 1.1 Raw Data'!$G$9=3,D421*'Step 1.1 Raw Data'!$J$15*'Step 1.1 Raw Data'!$J$16/1000))),0))</f>
        <v>0</v>
      </c>
      <c r="G421" s="11">
        <f>IF(ISBLANK('Step 1.1 Raw Data'!A421),"-",'Step 1.1 Raw Data'!A421)</f>
        <v>43149.875024189816</v>
      </c>
      <c r="H421">
        <f>IF(ISBLANK('Step 1.1 Raw Data'!A421),"-",HOUR(G421))</f>
        <v>21</v>
      </c>
      <c r="I421">
        <f>IF(ISBLANK('Step 1.1 Raw Data'!A421),"-",WEEKDAY(G421))</f>
        <v>1</v>
      </c>
      <c r="J421" s="2">
        <f>IF(ISBLANK('Step 1.1 Raw Data'!C421),"-",'Step 1.1 Raw Data'!C421)</f>
        <v>86.672799999999995</v>
      </c>
      <c r="K421" s="18">
        <f>IF(ISBLANK('Step 1.1 Raw Data'!A421),"-",IF('Step 1.1 Raw Data'!$G$2=0,J421*'Step 1.1 Raw Data'!$H$15*'Step 1.1 Raw Data'!$H$16/1000,0))</f>
        <v>18.105081192</v>
      </c>
      <c r="L421" s="18">
        <f>IF(ISBLANK('Step 1.1 Raw Data'!A421),"-",IF('Step 1.1 Raw Data'!$G$2=1,IF('Step 1.1 Raw Data'!$H$9=1,J421*'Step 1.1 Raw Data'!$H$15*'Step 1.1 Raw Data'!$H$16/1000,IF('Step 1.1 Raw Data'!$H$9=2,J421*'Step 1.1 Raw Data'!$I$15*'Step 1.1 Raw Data'!$I$16/1000,IF('Step 1.1 Raw Data'!$H$9=3,J421*'Step 1.1 Raw Data'!$J$15*'Step 1.1 Raw Data'!$J$16/1000))),0))</f>
        <v>0</v>
      </c>
      <c r="M421" s="11">
        <f>IF(ISBLANK('Step 1.1 Raw Data'!A421),"-",'Step 1.1 Raw Data'!A421)</f>
        <v>43149.875024189816</v>
      </c>
      <c r="N421">
        <f>IF(ISBLANK('Step 1.1 Raw Data'!A421),"-",HOUR(M421))</f>
        <v>21</v>
      </c>
      <c r="O421">
        <f>IF(ISBLANK('Step 1.1 Raw Data'!A421),"-",WEEKDAY(M421))</f>
        <v>1</v>
      </c>
      <c r="P421">
        <f>IF(ISBLANK('Step 1.1 Raw Data'!D421),"-",'Step 1.1 Raw Data'!D421)</f>
        <v>0</v>
      </c>
      <c r="Q421" s="18">
        <f>IF(ISBLANK('Step 1.1 Raw Data'!A421),"-",IF('Step 1.1 Raw Data'!$G$2=0,P421*'Step 1.1 Raw Data'!$H$15*'Step 1.1 Raw Data'!$H$16/1000,0))</f>
        <v>0</v>
      </c>
      <c r="R421" s="18">
        <f>IF(ISBLANK('Step 1.1 Raw Data'!A421),"-",IF('Step 1.1 Raw Data'!$G$2=1,IF('Step 1.1 Raw Data'!$I$9=1,P421*'Step 1.1 Raw Data'!$H$15*'Step 1.1 Raw Data'!$H$16/1000,IF('Step 1.1 Raw Data'!$I$9=2,P421*'Step 1.1 Raw Data'!$I$15*'Step 1.1 Raw Data'!$I$16/1000,IF('Step 1.1 Raw Data'!$I$9=3,P421*'Step 1.1 Raw Data'!$J$15*'Step 1.1 Raw Data'!$J$16/1000))),0))</f>
        <v>0</v>
      </c>
      <c r="S421" s="11">
        <f>IF(ISBLANK('Step 1.1 Raw Data'!A421),"-",'Step 1.1 Raw Data'!A421)</f>
        <v>43149.875024189816</v>
      </c>
      <c r="T421">
        <f>IF(ISBLANK('Step 1.1 Raw Data'!A421),"-",HOUR(S421))</f>
        <v>21</v>
      </c>
      <c r="U421">
        <f>IF(ISBLANK('Step 1.1 Raw Data'!A421),"-",WEEKDAY(S421))</f>
        <v>1</v>
      </c>
      <c r="V421">
        <f>IF(ISBLANK('Step 1.1 Raw Data'!E421),"-",'Step 1.1 Raw Data'!E421)</f>
        <v>32.935663999999996</v>
      </c>
      <c r="W421" s="18">
        <f>IF(ISBLANK('Step 1.1 Raw Data'!A421),"-",IF('Step 1.1 Raw Data'!$G$2=0,V421*'Step 1.1 Raw Data'!$H$15*'Step 1.1 Raw Data'!$H$16/1000,0))</f>
        <v>6.8799308529599994</v>
      </c>
      <c r="X421" s="18">
        <f>IF(ISBLANK('Step 1.1 Raw Data'!A421),"-",IF('Step 1.1 Raw Data'!$G$2=1,IF('Step 1.1 Raw Data'!$J$9=1,V421*'Step 1.1 Raw Data'!$H$15*'Step 1.1 Raw Data'!$H$16/1000,IF('Step 1.1 Raw Data'!$J$9=2,V421*'Step 1.1 Raw Data'!$I$15*'Step 1.1 Raw Data'!$I$16/1000,IF('Step 1.1 Raw Data'!$J$9=3,V421*'Step 1.1 Raw Data'!$J$15*'Step 1.1 Raw Data'!$J$16/1000))),0))</f>
        <v>0</v>
      </c>
      <c r="Y421" s="15"/>
      <c r="Z421" s="3"/>
      <c r="AA421" s="3"/>
      <c r="AB421" s="14"/>
      <c r="AC421" s="14"/>
      <c r="AD421" s="14"/>
      <c r="AE421" s="14"/>
      <c r="AF421" s="14"/>
      <c r="AG421" s="14"/>
      <c r="AH421" s="14"/>
      <c r="AI421" s="14"/>
      <c r="AP421" s="5"/>
    </row>
    <row r="422" spans="1:42" ht="12.5" x14ac:dyDescent="0.25">
      <c r="A422" s="11">
        <f>IF(ISBLANK('Step 1.1 Raw Data'!A422),"-",'Step 1.1 Raw Data'!A422)</f>
        <v>43149.916690914353</v>
      </c>
      <c r="B422">
        <f>IF(ISBLANK('Step 1.1 Raw Data'!A422),"-",HOUR(A422))</f>
        <v>22</v>
      </c>
      <c r="C422">
        <f>IF(ISBLANK('Step 1.1 Raw Data'!A422),"-",WEEKDAY(A422))</f>
        <v>1</v>
      </c>
      <c r="D422">
        <f>IF(ISBLANK('Step 1.1 Raw Data'!B422),"-",'Step 1.1 Raw Data'!B422)</f>
        <v>86.488100000000003</v>
      </c>
      <c r="E422" s="18">
        <f>IF(ISBLANK('Step 1.1 Raw Data'!A422),"-",IF('Step 1.1 Raw Data'!$G$2=0,D422*'Step 1.1 Raw Data'!$H$15*'Step 1.1 Raw Data'!$H$16/1000,0))</f>
        <v>18.066499208999996</v>
      </c>
      <c r="F422" s="18">
        <f>IF(ISBLANK('Step 1.1 Raw Data'!A422),"-",IF('Step 1.1 Raw Data'!$G$2=1,IF('Step 1.1 Raw Data'!$G$9=1,D422*'Step 1.1 Raw Data'!$H$15*'Step 1.1 Raw Data'!$H$16/1000,IF('Step 1.1 Raw Data'!$G$9=2,D422*'Step 1.1 Raw Data'!$I$15*'Step 1.1 Raw Data'!$I$16/1000,IF('Step 1.1 Raw Data'!$G$9=3,D422*'Step 1.1 Raw Data'!$J$15*'Step 1.1 Raw Data'!$J$16/1000))),0))</f>
        <v>0</v>
      </c>
      <c r="G422" s="11">
        <f>IF(ISBLANK('Step 1.1 Raw Data'!A422),"-",'Step 1.1 Raw Data'!A422)</f>
        <v>43149.916690914353</v>
      </c>
      <c r="H422">
        <f>IF(ISBLANK('Step 1.1 Raw Data'!A422),"-",HOUR(G422))</f>
        <v>22</v>
      </c>
      <c r="I422">
        <f>IF(ISBLANK('Step 1.1 Raw Data'!A422),"-",WEEKDAY(G422))</f>
        <v>1</v>
      </c>
      <c r="J422" s="2">
        <f>IF(ISBLANK('Step 1.1 Raw Data'!C422),"-",'Step 1.1 Raw Data'!C422)</f>
        <v>86.808599999999998</v>
      </c>
      <c r="K422" s="18">
        <f>IF(ISBLANK('Step 1.1 Raw Data'!A422),"-",IF('Step 1.1 Raw Data'!$G$2=0,J422*'Step 1.1 Raw Data'!$H$15*'Step 1.1 Raw Data'!$H$16/1000,0))</f>
        <v>18.133448454</v>
      </c>
      <c r="L422" s="18">
        <f>IF(ISBLANK('Step 1.1 Raw Data'!A422),"-",IF('Step 1.1 Raw Data'!$G$2=1,IF('Step 1.1 Raw Data'!$H$9=1,J422*'Step 1.1 Raw Data'!$H$15*'Step 1.1 Raw Data'!$H$16/1000,IF('Step 1.1 Raw Data'!$H$9=2,J422*'Step 1.1 Raw Data'!$I$15*'Step 1.1 Raw Data'!$I$16/1000,IF('Step 1.1 Raw Data'!$H$9=3,J422*'Step 1.1 Raw Data'!$J$15*'Step 1.1 Raw Data'!$J$16/1000))),0))</f>
        <v>0</v>
      </c>
      <c r="M422" s="11">
        <f>IF(ISBLANK('Step 1.1 Raw Data'!A422),"-",'Step 1.1 Raw Data'!A422)</f>
        <v>43149.916690914353</v>
      </c>
      <c r="N422">
        <f>IF(ISBLANK('Step 1.1 Raw Data'!A422),"-",HOUR(M422))</f>
        <v>22</v>
      </c>
      <c r="O422">
        <f>IF(ISBLANK('Step 1.1 Raw Data'!A422),"-",WEEKDAY(M422))</f>
        <v>1</v>
      </c>
      <c r="P422">
        <f>IF(ISBLANK('Step 1.1 Raw Data'!D422),"-",'Step 1.1 Raw Data'!D422)</f>
        <v>0</v>
      </c>
      <c r="Q422" s="18">
        <f>IF(ISBLANK('Step 1.1 Raw Data'!A422),"-",IF('Step 1.1 Raw Data'!$G$2=0,P422*'Step 1.1 Raw Data'!$H$15*'Step 1.1 Raw Data'!$H$16/1000,0))</f>
        <v>0</v>
      </c>
      <c r="R422" s="18">
        <f>IF(ISBLANK('Step 1.1 Raw Data'!A422),"-",IF('Step 1.1 Raw Data'!$G$2=1,IF('Step 1.1 Raw Data'!$I$9=1,P422*'Step 1.1 Raw Data'!$H$15*'Step 1.1 Raw Data'!$H$16/1000,IF('Step 1.1 Raw Data'!$I$9=2,P422*'Step 1.1 Raw Data'!$I$15*'Step 1.1 Raw Data'!$I$16/1000,IF('Step 1.1 Raw Data'!$I$9=3,P422*'Step 1.1 Raw Data'!$J$15*'Step 1.1 Raw Data'!$J$16/1000))),0))</f>
        <v>0</v>
      </c>
      <c r="S422" s="11">
        <f>IF(ISBLANK('Step 1.1 Raw Data'!A422),"-",'Step 1.1 Raw Data'!A422)</f>
        <v>43149.916690914353</v>
      </c>
      <c r="T422">
        <f>IF(ISBLANK('Step 1.1 Raw Data'!A422),"-",HOUR(S422))</f>
        <v>22</v>
      </c>
      <c r="U422">
        <f>IF(ISBLANK('Step 1.1 Raw Data'!A422),"-",WEEKDAY(S422))</f>
        <v>1</v>
      </c>
      <c r="V422">
        <f>IF(ISBLANK('Step 1.1 Raw Data'!E422),"-",'Step 1.1 Raw Data'!E422)</f>
        <v>32.987268</v>
      </c>
      <c r="W422" s="18">
        <f>IF(ISBLANK('Step 1.1 Raw Data'!A422),"-",IF('Step 1.1 Raw Data'!$G$2=0,V422*'Step 1.1 Raw Data'!$H$15*'Step 1.1 Raw Data'!$H$16/1000,0))</f>
        <v>6.8907104125200007</v>
      </c>
      <c r="X422" s="18">
        <f>IF(ISBLANK('Step 1.1 Raw Data'!A422),"-",IF('Step 1.1 Raw Data'!$G$2=1,IF('Step 1.1 Raw Data'!$J$9=1,V422*'Step 1.1 Raw Data'!$H$15*'Step 1.1 Raw Data'!$H$16/1000,IF('Step 1.1 Raw Data'!$J$9=2,V422*'Step 1.1 Raw Data'!$I$15*'Step 1.1 Raw Data'!$I$16/1000,IF('Step 1.1 Raw Data'!$J$9=3,V422*'Step 1.1 Raw Data'!$J$15*'Step 1.1 Raw Data'!$J$16/1000))),0))</f>
        <v>0</v>
      </c>
      <c r="Y422" s="15"/>
      <c r="Z422" s="3"/>
      <c r="AA422" s="3"/>
      <c r="AB422" s="14"/>
      <c r="AC422" s="14"/>
      <c r="AD422" s="14"/>
      <c r="AE422" s="14"/>
      <c r="AF422" s="14"/>
      <c r="AG422" s="14"/>
      <c r="AH422" s="14"/>
      <c r="AI422" s="14"/>
      <c r="AP422" s="5"/>
    </row>
    <row r="423" spans="1:42" ht="12.5" x14ac:dyDescent="0.25">
      <c r="A423" s="11">
        <f>IF(ISBLANK('Step 1.1 Raw Data'!A423),"-",'Step 1.1 Raw Data'!A423)</f>
        <v>43149.95835763889</v>
      </c>
      <c r="B423">
        <f>IF(ISBLANK('Step 1.1 Raw Data'!A423),"-",HOUR(A423))</f>
        <v>23</v>
      </c>
      <c r="C423">
        <f>IF(ISBLANK('Step 1.1 Raw Data'!A423),"-",WEEKDAY(A423))</f>
        <v>1</v>
      </c>
      <c r="D423">
        <f>IF(ISBLANK('Step 1.1 Raw Data'!B423),"-",'Step 1.1 Raw Data'!B423)</f>
        <v>86.433199999999999</v>
      </c>
      <c r="E423" s="18">
        <f>IF(ISBLANK('Step 1.1 Raw Data'!A423),"-",IF('Step 1.1 Raw Data'!$G$2=0,D423*'Step 1.1 Raw Data'!$H$15*'Step 1.1 Raw Data'!$H$16/1000,0))</f>
        <v>18.055031148000001</v>
      </c>
      <c r="F423" s="18">
        <f>IF(ISBLANK('Step 1.1 Raw Data'!A423),"-",IF('Step 1.1 Raw Data'!$G$2=1,IF('Step 1.1 Raw Data'!$G$9=1,D423*'Step 1.1 Raw Data'!$H$15*'Step 1.1 Raw Data'!$H$16/1000,IF('Step 1.1 Raw Data'!$G$9=2,D423*'Step 1.1 Raw Data'!$I$15*'Step 1.1 Raw Data'!$I$16/1000,IF('Step 1.1 Raw Data'!$G$9=3,D423*'Step 1.1 Raw Data'!$J$15*'Step 1.1 Raw Data'!$J$16/1000))),0))</f>
        <v>0</v>
      </c>
      <c r="G423" s="11">
        <f>IF(ISBLANK('Step 1.1 Raw Data'!A423),"-",'Step 1.1 Raw Data'!A423)</f>
        <v>43149.95835763889</v>
      </c>
      <c r="H423">
        <f>IF(ISBLANK('Step 1.1 Raw Data'!A423),"-",HOUR(G423))</f>
        <v>23</v>
      </c>
      <c r="I423">
        <f>IF(ISBLANK('Step 1.1 Raw Data'!A423),"-",WEEKDAY(G423))</f>
        <v>1</v>
      </c>
      <c r="J423" s="2">
        <f>IF(ISBLANK('Step 1.1 Raw Data'!C423),"-",'Step 1.1 Raw Data'!C423)</f>
        <v>86.735299999999995</v>
      </c>
      <c r="K423" s="18">
        <f>IF(ISBLANK('Step 1.1 Raw Data'!A423),"-",IF('Step 1.1 Raw Data'!$G$2=0,J423*'Step 1.1 Raw Data'!$H$15*'Step 1.1 Raw Data'!$H$16/1000,0))</f>
        <v>18.118136817000003</v>
      </c>
      <c r="L423" s="18">
        <f>IF(ISBLANK('Step 1.1 Raw Data'!A423),"-",IF('Step 1.1 Raw Data'!$G$2=1,IF('Step 1.1 Raw Data'!$H$9=1,J423*'Step 1.1 Raw Data'!$H$15*'Step 1.1 Raw Data'!$H$16/1000,IF('Step 1.1 Raw Data'!$H$9=2,J423*'Step 1.1 Raw Data'!$I$15*'Step 1.1 Raw Data'!$I$16/1000,IF('Step 1.1 Raw Data'!$H$9=3,J423*'Step 1.1 Raw Data'!$J$15*'Step 1.1 Raw Data'!$J$16/1000))),0))</f>
        <v>0</v>
      </c>
      <c r="M423" s="11">
        <f>IF(ISBLANK('Step 1.1 Raw Data'!A423),"-",'Step 1.1 Raw Data'!A423)</f>
        <v>43149.95835763889</v>
      </c>
      <c r="N423">
        <f>IF(ISBLANK('Step 1.1 Raw Data'!A423),"-",HOUR(M423))</f>
        <v>23</v>
      </c>
      <c r="O423">
        <f>IF(ISBLANK('Step 1.1 Raw Data'!A423),"-",WEEKDAY(M423))</f>
        <v>1</v>
      </c>
      <c r="P423">
        <f>IF(ISBLANK('Step 1.1 Raw Data'!D423),"-",'Step 1.1 Raw Data'!D423)</f>
        <v>0</v>
      </c>
      <c r="Q423" s="18">
        <f>IF(ISBLANK('Step 1.1 Raw Data'!A423),"-",IF('Step 1.1 Raw Data'!$G$2=0,P423*'Step 1.1 Raw Data'!$H$15*'Step 1.1 Raw Data'!$H$16/1000,0))</f>
        <v>0</v>
      </c>
      <c r="R423" s="18">
        <f>IF(ISBLANK('Step 1.1 Raw Data'!A423),"-",IF('Step 1.1 Raw Data'!$G$2=1,IF('Step 1.1 Raw Data'!$I$9=1,P423*'Step 1.1 Raw Data'!$H$15*'Step 1.1 Raw Data'!$H$16/1000,IF('Step 1.1 Raw Data'!$I$9=2,P423*'Step 1.1 Raw Data'!$I$15*'Step 1.1 Raw Data'!$I$16/1000,IF('Step 1.1 Raw Data'!$I$9=3,P423*'Step 1.1 Raw Data'!$J$15*'Step 1.1 Raw Data'!$J$16/1000))),0))</f>
        <v>0</v>
      </c>
      <c r="S423" s="11">
        <f>IF(ISBLANK('Step 1.1 Raw Data'!A423),"-",'Step 1.1 Raw Data'!A423)</f>
        <v>43149.95835763889</v>
      </c>
      <c r="T423">
        <f>IF(ISBLANK('Step 1.1 Raw Data'!A423),"-",HOUR(S423))</f>
        <v>23</v>
      </c>
      <c r="U423">
        <f>IF(ISBLANK('Step 1.1 Raw Data'!A423),"-",WEEKDAY(S423))</f>
        <v>1</v>
      </c>
      <c r="V423">
        <f>IF(ISBLANK('Step 1.1 Raw Data'!E423),"-",'Step 1.1 Raw Data'!E423)</f>
        <v>32.959413999999995</v>
      </c>
      <c r="W423" s="18">
        <f>IF(ISBLANK('Step 1.1 Raw Data'!A423),"-",IF('Step 1.1 Raw Data'!$G$2=0,V423*'Step 1.1 Raw Data'!$H$15*'Step 1.1 Raw Data'!$H$16/1000,0))</f>
        <v>6.884891990459999</v>
      </c>
      <c r="X423" s="18">
        <f>IF(ISBLANK('Step 1.1 Raw Data'!A423),"-",IF('Step 1.1 Raw Data'!$G$2=1,IF('Step 1.1 Raw Data'!$J$9=1,V423*'Step 1.1 Raw Data'!$H$15*'Step 1.1 Raw Data'!$H$16/1000,IF('Step 1.1 Raw Data'!$J$9=2,V423*'Step 1.1 Raw Data'!$I$15*'Step 1.1 Raw Data'!$I$16/1000,IF('Step 1.1 Raw Data'!$J$9=3,V423*'Step 1.1 Raw Data'!$J$15*'Step 1.1 Raw Data'!$J$16/1000))),0))</f>
        <v>0</v>
      </c>
      <c r="Y423" s="15"/>
      <c r="Z423" s="3"/>
      <c r="AA423" s="3"/>
      <c r="AB423" s="14"/>
      <c r="AC423" s="14"/>
      <c r="AD423" s="14"/>
      <c r="AE423" s="14"/>
      <c r="AF423" s="14"/>
      <c r="AG423" s="14"/>
      <c r="AH423" s="14"/>
      <c r="AI423" s="14"/>
      <c r="AP423" s="5"/>
    </row>
    <row r="424" spans="1:42" ht="12.5" x14ac:dyDescent="0.25">
      <c r="A424" s="11">
        <f>IF(ISBLANK('Step 1.1 Raw Data'!A424),"-",'Step 1.1 Raw Data'!A424)</f>
        <v>43150.000024363428</v>
      </c>
      <c r="B424">
        <f>IF(ISBLANK('Step 1.1 Raw Data'!A424),"-",HOUR(A424))</f>
        <v>0</v>
      </c>
      <c r="C424">
        <f>IF(ISBLANK('Step 1.1 Raw Data'!A424),"-",WEEKDAY(A424))</f>
        <v>2</v>
      </c>
      <c r="D424">
        <f>IF(ISBLANK('Step 1.1 Raw Data'!B424),"-",'Step 1.1 Raw Data'!B424)</f>
        <v>86.408799999999999</v>
      </c>
      <c r="E424" s="18">
        <f>IF(ISBLANK('Step 1.1 Raw Data'!A424),"-",IF('Step 1.1 Raw Data'!$G$2=0,D424*'Step 1.1 Raw Data'!$H$15*'Step 1.1 Raw Data'!$H$16/1000,0))</f>
        <v>18.049934231999998</v>
      </c>
      <c r="F424" s="18">
        <f>IF(ISBLANK('Step 1.1 Raw Data'!A424),"-",IF('Step 1.1 Raw Data'!$G$2=1,IF('Step 1.1 Raw Data'!$G$9=1,D424*'Step 1.1 Raw Data'!$H$15*'Step 1.1 Raw Data'!$H$16/1000,IF('Step 1.1 Raw Data'!$G$9=2,D424*'Step 1.1 Raw Data'!$I$15*'Step 1.1 Raw Data'!$I$16/1000,IF('Step 1.1 Raw Data'!$G$9=3,D424*'Step 1.1 Raw Data'!$J$15*'Step 1.1 Raw Data'!$J$16/1000))),0))</f>
        <v>0</v>
      </c>
      <c r="G424" s="11">
        <f>IF(ISBLANK('Step 1.1 Raw Data'!A424),"-",'Step 1.1 Raw Data'!A424)</f>
        <v>43150.000024363428</v>
      </c>
      <c r="H424">
        <f>IF(ISBLANK('Step 1.1 Raw Data'!A424),"-",HOUR(G424))</f>
        <v>0</v>
      </c>
      <c r="I424">
        <f>IF(ISBLANK('Step 1.1 Raw Data'!A424),"-",WEEKDAY(G424))</f>
        <v>2</v>
      </c>
      <c r="J424" s="2">
        <f>IF(ISBLANK('Step 1.1 Raw Data'!C424),"-",'Step 1.1 Raw Data'!C424)</f>
        <v>86.700199999999995</v>
      </c>
      <c r="K424" s="18">
        <f>IF(ISBLANK('Step 1.1 Raw Data'!A424),"-",IF('Step 1.1 Raw Data'!$G$2=0,J424*'Step 1.1 Raw Data'!$H$15*'Step 1.1 Raw Data'!$H$16/1000,0))</f>
        <v>18.110804778000002</v>
      </c>
      <c r="L424" s="18">
        <f>IF(ISBLANK('Step 1.1 Raw Data'!A424),"-",IF('Step 1.1 Raw Data'!$G$2=1,IF('Step 1.1 Raw Data'!$H$9=1,J424*'Step 1.1 Raw Data'!$H$15*'Step 1.1 Raw Data'!$H$16/1000,IF('Step 1.1 Raw Data'!$H$9=2,J424*'Step 1.1 Raw Data'!$I$15*'Step 1.1 Raw Data'!$I$16/1000,IF('Step 1.1 Raw Data'!$H$9=3,J424*'Step 1.1 Raw Data'!$J$15*'Step 1.1 Raw Data'!$J$16/1000))),0))</f>
        <v>0</v>
      </c>
      <c r="M424" s="11">
        <f>IF(ISBLANK('Step 1.1 Raw Data'!A424),"-",'Step 1.1 Raw Data'!A424)</f>
        <v>43150.000024363428</v>
      </c>
      <c r="N424">
        <f>IF(ISBLANK('Step 1.1 Raw Data'!A424),"-",HOUR(M424))</f>
        <v>0</v>
      </c>
      <c r="O424">
        <f>IF(ISBLANK('Step 1.1 Raw Data'!A424),"-",WEEKDAY(M424))</f>
        <v>2</v>
      </c>
      <c r="P424">
        <f>IF(ISBLANK('Step 1.1 Raw Data'!D424),"-",'Step 1.1 Raw Data'!D424)</f>
        <v>86.935199999999995</v>
      </c>
      <c r="Q424" s="18">
        <f>IF(ISBLANK('Step 1.1 Raw Data'!A424),"-",IF('Step 1.1 Raw Data'!$G$2=0,P424*'Step 1.1 Raw Data'!$H$15*'Step 1.1 Raw Data'!$H$16/1000,0))</f>
        <v>18.159893928000002</v>
      </c>
      <c r="R424" s="18">
        <f>IF(ISBLANK('Step 1.1 Raw Data'!A424),"-",IF('Step 1.1 Raw Data'!$G$2=1,IF('Step 1.1 Raw Data'!$I$9=1,P424*'Step 1.1 Raw Data'!$H$15*'Step 1.1 Raw Data'!$H$16/1000,IF('Step 1.1 Raw Data'!$I$9=2,P424*'Step 1.1 Raw Data'!$I$15*'Step 1.1 Raw Data'!$I$16/1000,IF('Step 1.1 Raw Data'!$I$9=3,P424*'Step 1.1 Raw Data'!$J$15*'Step 1.1 Raw Data'!$J$16/1000))),0))</f>
        <v>0</v>
      </c>
      <c r="S424" s="11">
        <f>IF(ISBLANK('Step 1.1 Raw Data'!A424),"-",'Step 1.1 Raw Data'!A424)</f>
        <v>43150.000024363428</v>
      </c>
      <c r="T424">
        <f>IF(ISBLANK('Step 1.1 Raw Data'!A424),"-",HOUR(S424))</f>
        <v>0</v>
      </c>
      <c r="U424">
        <f>IF(ISBLANK('Step 1.1 Raw Data'!A424),"-",WEEKDAY(S424))</f>
        <v>2</v>
      </c>
      <c r="V424">
        <f>IF(ISBLANK('Step 1.1 Raw Data'!E424),"-",'Step 1.1 Raw Data'!E424)</f>
        <v>65.981452000000004</v>
      </c>
      <c r="W424" s="18">
        <f>IF(ISBLANK('Step 1.1 Raw Data'!A424),"-",IF('Step 1.1 Raw Data'!$G$2=0,V424*'Step 1.1 Raw Data'!$H$15*'Step 1.1 Raw Data'!$H$16/1000,0))</f>
        <v>13.782865508280002</v>
      </c>
      <c r="X424" s="18">
        <f>IF(ISBLANK('Step 1.1 Raw Data'!A424),"-",IF('Step 1.1 Raw Data'!$G$2=1,IF('Step 1.1 Raw Data'!$J$9=1,V424*'Step 1.1 Raw Data'!$H$15*'Step 1.1 Raw Data'!$H$16/1000,IF('Step 1.1 Raw Data'!$J$9=2,V424*'Step 1.1 Raw Data'!$I$15*'Step 1.1 Raw Data'!$I$16/1000,IF('Step 1.1 Raw Data'!$J$9=3,V424*'Step 1.1 Raw Data'!$J$15*'Step 1.1 Raw Data'!$J$16/1000))),0))</f>
        <v>0</v>
      </c>
      <c r="Y424" s="15"/>
      <c r="Z424" s="3"/>
      <c r="AA424" s="3"/>
      <c r="AB424" s="14"/>
      <c r="AC424" s="14"/>
      <c r="AD424" s="14"/>
      <c r="AE424" s="14"/>
      <c r="AF424" s="14"/>
      <c r="AG424" s="14"/>
      <c r="AH424" s="14"/>
      <c r="AI424" s="14"/>
      <c r="AP424" s="5"/>
    </row>
    <row r="425" spans="1:42" ht="12.5" x14ac:dyDescent="0.25">
      <c r="A425" s="11">
        <f>IF(ISBLANK('Step 1.1 Raw Data'!A425),"-",'Step 1.1 Raw Data'!A425)</f>
        <v>43150.041691087965</v>
      </c>
      <c r="B425">
        <f>IF(ISBLANK('Step 1.1 Raw Data'!A425),"-",HOUR(A425))</f>
        <v>1</v>
      </c>
      <c r="C425">
        <f>IF(ISBLANK('Step 1.1 Raw Data'!A425),"-",WEEKDAY(A425))</f>
        <v>2</v>
      </c>
      <c r="D425">
        <f>IF(ISBLANK('Step 1.1 Raw Data'!B425),"-",'Step 1.1 Raw Data'!B425)</f>
        <v>86.042599999999993</v>
      </c>
      <c r="E425" s="18">
        <f>IF(ISBLANK('Step 1.1 Raw Data'!A425),"-",IF('Step 1.1 Raw Data'!$G$2=0,D425*'Step 1.1 Raw Data'!$H$15*'Step 1.1 Raw Data'!$H$16/1000,0))</f>
        <v>17.973438713999997</v>
      </c>
      <c r="F425" s="18">
        <f>IF(ISBLANK('Step 1.1 Raw Data'!A425),"-",IF('Step 1.1 Raw Data'!$G$2=1,IF('Step 1.1 Raw Data'!$G$9=1,D425*'Step 1.1 Raw Data'!$H$15*'Step 1.1 Raw Data'!$H$16/1000,IF('Step 1.1 Raw Data'!$G$9=2,D425*'Step 1.1 Raw Data'!$I$15*'Step 1.1 Raw Data'!$I$16/1000,IF('Step 1.1 Raw Data'!$G$9=3,D425*'Step 1.1 Raw Data'!$J$15*'Step 1.1 Raw Data'!$J$16/1000))),0))</f>
        <v>0</v>
      </c>
      <c r="G425" s="11">
        <f>IF(ISBLANK('Step 1.1 Raw Data'!A425),"-",'Step 1.1 Raw Data'!A425)</f>
        <v>43150.041691087965</v>
      </c>
      <c r="H425">
        <f>IF(ISBLANK('Step 1.1 Raw Data'!A425),"-",HOUR(G425))</f>
        <v>1</v>
      </c>
      <c r="I425">
        <f>IF(ISBLANK('Step 1.1 Raw Data'!A425),"-",WEEKDAY(G425))</f>
        <v>2</v>
      </c>
      <c r="J425" s="2">
        <f>IF(ISBLANK('Step 1.1 Raw Data'!C425),"-",'Step 1.1 Raw Data'!C425)</f>
        <v>86.312700000000007</v>
      </c>
      <c r="K425" s="18">
        <f>IF(ISBLANK('Step 1.1 Raw Data'!A425),"-",IF('Step 1.1 Raw Data'!$G$2=0,J425*'Step 1.1 Raw Data'!$H$15*'Step 1.1 Raw Data'!$H$16/1000,0))</f>
        <v>18.029859903000002</v>
      </c>
      <c r="L425" s="18">
        <f>IF(ISBLANK('Step 1.1 Raw Data'!A425),"-",IF('Step 1.1 Raw Data'!$G$2=1,IF('Step 1.1 Raw Data'!$H$9=1,J425*'Step 1.1 Raw Data'!$H$15*'Step 1.1 Raw Data'!$H$16/1000,IF('Step 1.1 Raw Data'!$H$9=2,J425*'Step 1.1 Raw Data'!$I$15*'Step 1.1 Raw Data'!$I$16/1000,IF('Step 1.1 Raw Data'!$H$9=3,J425*'Step 1.1 Raw Data'!$J$15*'Step 1.1 Raw Data'!$J$16/1000))),0))</f>
        <v>0</v>
      </c>
      <c r="M425" s="11">
        <f>IF(ISBLANK('Step 1.1 Raw Data'!A425),"-",'Step 1.1 Raw Data'!A425)</f>
        <v>43150.041691087965</v>
      </c>
      <c r="N425">
        <f>IF(ISBLANK('Step 1.1 Raw Data'!A425),"-",HOUR(M425))</f>
        <v>1</v>
      </c>
      <c r="O425">
        <f>IF(ISBLANK('Step 1.1 Raw Data'!A425),"-",WEEKDAY(M425))</f>
        <v>2</v>
      </c>
      <c r="P425">
        <f>IF(ISBLANK('Step 1.1 Raw Data'!D425),"-",'Step 1.1 Raw Data'!D425)</f>
        <v>86.527799999999999</v>
      </c>
      <c r="Q425" s="18">
        <f>IF(ISBLANK('Step 1.1 Raw Data'!A425),"-",IF('Step 1.1 Raw Data'!$G$2=0,P425*'Step 1.1 Raw Data'!$H$15*'Step 1.1 Raw Data'!$H$16/1000,0))</f>
        <v>18.074792142</v>
      </c>
      <c r="R425" s="18">
        <f>IF(ISBLANK('Step 1.1 Raw Data'!A425),"-",IF('Step 1.1 Raw Data'!$G$2=1,IF('Step 1.1 Raw Data'!$I$9=1,P425*'Step 1.1 Raw Data'!$H$15*'Step 1.1 Raw Data'!$H$16/1000,IF('Step 1.1 Raw Data'!$I$9=2,P425*'Step 1.1 Raw Data'!$I$15*'Step 1.1 Raw Data'!$I$16/1000,IF('Step 1.1 Raw Data'!$I$9=3,P425*'Step 1.1 Raw Data'!$J$15*'Step 1.1 Raw Data'!$J$16/1000))),0))</f>
        <v>0</v>
      </c>
      <c r="S425" s="11">
        <f>IF(ISBLANK('Step 1.1 Raw Data'!A425),"-",'Step 1.1 Raw Data'!A425)</f>
        <v>43150.041691087965</v>
      </c>
      <c r="T425">
        <f>IF(ISBLANK('Step 1.1 Raw Data'!A425),"-",HOUR(S425))</f>
        <v>1</v>
      </c>
      <c r="U425">
        <f>IF(ISBLANK('Step 1.1 Raw Data'!A425),"-",WEEKDAY(S425))</f>
        <v>2</v>
      </c>
      <c r="V425">
        <f>IF(ISBLANK('Step 1.1 Raw Data'!E425),"-",'Step 1.1 Raw Data'!E425)</f>
        <v>65.679390000000012</v>
      </c>
      <c r="W425" s="18">
        <f>IF(ISBLANK('Step 1.1 Raw Data'!A425),"-",IF('Step 1.1 Raw Data'!$G$2=0,V425*'Step 1.1 Raw Data'!$H$15*'Step 1.1 Raw Data'!$H$16/1000,0))</f>
        <v>13.719767777100001</v>
      </c>
      <c r="X425" s="18">
        <f>IF(ISBLANK('Step 1.1 Raw Data'!A425),"-",IF('Step 1.1 Raw Data'!$G$2=1,IF('Step 1.1 Raw Data'!$J$9=1,V425*'Step 1.1 Raw Data'!$H$15*'Step 1.1 Raw Data'!$H$16/1000,IF('Step 1.1 Raw Data'!$J$9=2,V425*'Step 1.1 Raw Data'!$I$15*'Step 1.1 Raw Data'!$I$16/1000,IF('Step 1.1 Raw Data'!$J$9=3,V425*'Step 1.1 Raw Data'!$J$15*'Step 1.1 Raw Data'!$J$16/1000))),0))</f>
        <v>0</v>
      </c>
      <c r="Y425" s="15"/>
      <c r="Z425" s="3"/>
      <c r="AA425" s="3"/>
      <c r="AB425" s="14"/>
      <c r="AC425" s="14"/>
      <c r="AD425" s="14"/>
      <c r="AE425" s="14"/>
      <c r="AF425" s="14"/>
      <c r="AG425" s="14"/>
      <c r="AH425" s="14"/>
      <c r="AI425" s="14"/>
      <c r="AP425" s="5"/>
    </row>
    <row r="426" spans="1:42" ht="12.5" x14ac:dyDescent="0.25">
      <c r="A426" s="11">
        <f>IF(ISBLANK('Step 1.1 Raw Data'!A426),"-",'Step 1.1 Raw Data'!A426)</f>
        <v>43150.083357812502</v>
      </c>
      <c r="B426">
        <f>IF(ISBLANK('Step 1.1 Raw Data'!A426),"-",HOUR(A426))</f>
        <v>2</v>
      </c>
      <c r="C426">
        <f>IF(ISBLANK('Step 1.1 Raw Data'!A426),"-",WEEKDAY(A426))</f>
        <v>2</v>
      </c>
      <c r="D426">
        <f>IF(ISBLANK('Step 1.1 Raw Data'!B426),"-",'Step 1.1 Raw Data'!B426)</f>
        <v>86.391999999999996</v>
      </c>
      <c r="E426" s="18">
        <f>IF(ISBLANK('Step 1.1 Raw Data'!A426),"-",IF('Step 1.1 Raw Data'!$G$2=0,D426*'Step 1.1 Raw Data'!$H$15*'Step 1.1 Raw Data'!$H$16/1000,0))</f>
        <v>18.04642488</v>
      </c>
      <c r="F426" s="18">
        <f>IF(ISBLANK('Step 1.1 Raw Data'!A426),"-",IF('Step 1.1 Raw Data'!$G$2=1,IF('Step 1.1 Raw Data'!$G$9=1,D426*'Step 1.1 Raw Data'!$H$15*'Step 1.1 Raw Data'!$H$16/1000,IF('Step 1.1 Raw Data'!$G$9=2,D426*'Step 1.1 Raw Data'!$I$15*'Step 1.1 Raw Data'!$I$16/1000,IF('Step 1.1 Raw Data'!$G$9=3,D426*'Step 1.1 Raw Data'!$J$15*'Step 1.1 Raw Data'!$J$16/1000))),0))</f>
        <v>0</v>
      </c>
      <c r="G426" s="11">
        <f>IF(ISBLANK('Step 1.1 Raw Data'!A426),"-",'Step 1.1 Raw Data'!A426)</f>
        <v>43150.083357812502</v>
      </c>
      <c r="H426">
        <f>IF(ISBLANK('Step 1.1 Raw Data'!A426),"-",HOUR(G426))</f>
        <v>2</v>
      </c>
      <c r="I426">
        <f>IF(ISBLANK('Step 1.1 Raw Data'!A426),"-",WEEKDAY(G426))</f>
        <v>2</v>
      </c>
      <c r="J426" s="2">
        <f>IF(ISBLANK('Step 1.1 Raw Data'!C426),"-",'Step 1.1 Raw Data'!C426)</f>
        <v>86.639200000000002</v>
      </c>
      <c r="K426" s="18">
        <f>IF(ISBLANK('Step 1.1 Raw Data'!A426),"-",IF('Step 1.1 Raw Data'!$G$2=0,J426*'Step 1.1 Raw Data'!$H$15*'Step 1.1 Raw Data'!$H$16/1000,0))</f>
        <v>18.098062488</v>
      </c>
      <c r="L426" s="18">
        <f>IF(ISBLANK('Step 1.1 Raw Data'!A426),"-",IF('Step 1.1 Raw Data'!$G$2=1,IF('Step 1.1 Raw Data'!$H$9=1,J426*'Step 1.1 Raw Data'!$H$15*'Step 1.1 Raw Data'!$H$16/1000,IF('Step 1.1 Raw Data'!$H$9=2,J426*'Step 1.1 Raw Data'!$I$15*'Step 1.1 Raw Data'!$I$16/1000,IF('Step 1.1 Raw Data'!$H$9=3,J426*'Step 1.1 Raw Data'!$J$15*'Step 1.1 Raw Data'!$J$16/1000))),0))</f>
        <v>0</v>
      </c>
      <c r="M426" s="11">
        <f>IF(ISBLANK('Step 1.1 Raw Data'!A426),"-",'Step 1.1 Raw Data'!A426)</f>
        <v>43150.083357812502</v>
      </c>
      <c r="N426">
        <f>IF(ISBLANK('Step 1.1 Raw Data'!A426),"-",HOUR(M426))</f>
        <v>2</v>
      </c>
      <c r="O426">
        <f>IF(ISBLANK('Step 1.1 Raw Data'!A426),"-",WEEKDAY(M426))</f>
        <v>2</v>
      </c>
      <c r="P426">
        <f>IF(ISBLANK('Step 1.1 Raw Data'!D426),"-",'Step 1.1 Raw Data'!D426)</f>
        <v>86.842100000000002</v>
      </c>
      <c r="Q426" s="18">
        <f>IF(ISBLANK('Step 1.1 Raw Data'!A426),"-",IF('Step 1.1 Raw Data'!$G$2=0,P426*'Step 1.1 Raw Data'!$H$15*'Step 1.1 Raw Data'!$H$16/1000,0))</f>
        <v>18.140446269000002</v>
      </c>
      <c r="R426" s="18">
        <f>IF(ISBLANK('Step 1.1 Raw Data'!A426),"-",IF('Step 1.1 Raw Data'!$G$2=1,IF('Step 1.1 Raw Data'!$I$9=1,P426*'Step 1.1 Raw Data'!$H$15*'Step 1.1 Raw Data'!$H$16/1000,IF('Step 1.1 Raw Data'!$I$9=2,P426*'Step 1.1 Raw Data'!$I$15*'Step 1.1 Raw Data'!$I$16/1000,IF('Step 1.1 Raw Data'!$I$9=3,P426*'Step 1.1 Raw Data'!$J$15*'Step 1.1 Raw Data'!$J$16/1000))),0))</f>
        <v>0</v>
      </c>
      <c r="S426" s="11">
        <f>IF(ISBLANK('Step 1.1 Raw Data'!A426),"-",'Step 1.1 Raw Data'!A426)</f>
        <v>43150.083357812502</v>
      </c>
      <c r="T426">
        <f>IF(ISBLANK('Step 1.1 Raw Data'!A426),"-",HOUR(S426))</f>
        <v>2</v>
      </c>
      <c r="U426">
        <f>IF(ISBLANK('Step 1.1 Raw Data'!A426),"-",WEEKDAY(S426))</f>
        <v>2</v>
      </c>
      <c r="V426">
        <f>IF(ISBLANK('Step 1.1 Raw Data'!E426),"-",'Step 1.1 Raw Data'!E426)</f>
        <v>65.922893999999999</v>
      </c>
      <c r="W426" s="18">
        <f>IF(ISBLANK('Step 1.1 Raw Data'!A426),"-",IF('Step 1.1 Raw Data'!$G$2=0,V426*'Step 1.1 Raw Data'!$H$15*'Step 1.1 Raw Data'!$H$16/1000,0))</f>
        <v>13.770633327660001</v>
      </c>
      <c r="X426" s="18">
        <f>IF(ISBLANK('Step 1.1 Raw Data'!A426),"-",IF('Step 1.1 Raw Data'!$G$2=1,IF('Step 1.1 Raw Data'!$J$9=1,V426*'Step 1.1 Raw Data'!$H$15*'Step 1.1 Raw Data'!$H$16/1000,IF('Step 1.1 Raw Data'!$J$9=2,V426*'Step 1.1 Raw Data'!$I$15*'Step 1.1 Raw Data'!$I$16/1000,IF('Step 1.1 Raw Data'!$J$9=3,V426*'Step 1.1 Raw Data'!$J$15*'Step 1.1 Raw Data'!$J$16/1000))),0))</f>
        <v>0</v>
      </c>
      <c r="Y426" s="15"/>
      <c r="Z426" s="3"/>
      <c r="AA426" s="3"/>
      <c r="AB426" s="14"/>
      <c r="AC426" s="14"/>
      <c r="AD426" s="14"/>
      <c r="AE426" s="14"/>
      <c r="AF426" s="14"/>
      <c r="AG426" s="14"/>
      <c r="AH426" s="14"/>
      <c r="AI426" s="14"/>
      <c r="AP426" s="5"/>
    </row>
    <row r="427" spans="1:42" ht="12.5" x14ac:dyDescent="0.25">
      <c r="A427" s="11">
        <f>IF(ISBLANK('Step 1.1 Raw Data'!A427),"-",'Step 1.1 Raw Data'!A427)</f>
        <v>43150.125024537039</v>
      </c>
      <c r="B427">
        <f>IF(ISBLANK('Step 1.1 Raw Data'!A427),"-",HOUR(A427))</f>
        <v>3</v>
      </c>
      <c r="C427">
        <f>IF(ISBLANK('Step 1.1 Raw Data'!A427),"-",WEEKDAY(A427))</f>
        <v>2</v>
      </c>
      <c r="D427">
        <f>IF(ISBLANK('Step 1.1 Raw Data'!B427),"-",'Step 1.1 Raw Data'!B427)</f>
        <v>86.277600000000007</v>
      </c>
      <c r="E427" s="18">
        <f>IF(ISBLANK('Step 1.1 Raw Data'!A427),"-",IF('Step 1.1 Raw Data'!$G$2=0,D427*'Step 1.1 Raw Data'!$H$15*'Step 1.1 Raw Data'!$H$16/1000,0))</f>
        <v>18.022527864000001</v>
      </c>
      <c r="F427" s="18">
        <f>IF(ISBLANK('Step 1.1 Raw Data'!A427),"-",IF('Step 1.1 Raw Data'!$G$2=1,IF('Step 1.1 Raw Data'!$G$9=1,D427*'Step 1.1 Raw Data'!$H$15*'Step 1.1 Raw Data'!$H$16/1000,IF('Step 1.1 Raw Data'!$G$9=2,D427*'Step 1.1 Raw Data'!$I$15*'Step 1.1 Raw Data'!$I$16/1000,IF('Step 1.1 Raw Data'!$G$9=3,D427*'Step 1.1 Raw Data'!$J$15*'Step 1.1 Raw Data'!$J$16/1000))),0))</f>
        <v>0</v>
      </c>
      <c r="G427" s="11">
        <f>IF(ISBLANK('Step 1.1 Raw Data'!A427),"-",'Step 1.1 Raw Data'!A427)</f>
        <v>43150.125024537039</v>
      </c>
      <c r="H427">
        <f>IF(ISBLANK('Step 1.1 Raw Data'!A427),"-",HOUR(G427))</f>
        <v>3</v>
      </c>
      <c r="I427">
        <f>IF(ISBLANK('Step 1.1 Raw Data'!A427),"-",WEEKDAY(G427))</f>
        <v>2</v>
      </c>
      <c r="J427" s="2">
        <f>IF(ISBLANK('Step 1.1 Raw Data'!C427),"-",'Step 1.1 Raw Data'!C427)</f>
        <v>86.576599999999999</v>
      </c>
      <c r="K427" s="18">
        <f>IF(ISBLANK('Step 1.1 Raw Data'!A427),"-",IF('Step 1.1 Raw Data'!$G$2=0,J427*'Step 1.1 Raw Data'!$H$15*'Step 1.1 Raw Data'!$H$16/1000,0))</f>
        <v>18.084985973999999</v>
      </c>
      <c r="L427" s="18">
        <f>IF(ISBLANK('Step 1.1 Raw Data'!A427),"-",IF('Step 1.1 Raw Data'!$G$2=1,IF('Step 1.1 Raw Data'!$H$9=1,J427*'Step 1.1 Raw Data'!$H$15*'Step 1.1 Raw Data'!$H$16/1000,IF('Step 1.1 Raw Data'!$H$9=2,J427*'Step 1.1 Raw Data'!$I$15*'Step 1.1 Raw Data'!$I$16/1000,IF('Step 1.1 Raw Data'!$H$9=3,J427*'Step 1.1 Raw Data'!$J$15*'Step 1.1 Raw Data'!$J$16/1000))),0))</f>
        <v>0</v>
      </c>
      <c r="M427" s="11">
        <f>IF(ISBLANK('Step 1.1 Raw Data'!A427),"-",'Step 1.1 Raw Data'!A427)</f>
        <v>43150.125024537039</v>
      </c>
      <c r="N427">
        <f>IF(ISBLANK('Step 1.1 Raw Data'!A427),"-",HOUR(M427))</f>
        <v>3</v>
      </c>
      <c r="O427">
        <f>IF(ISBLANK('Step 1.1 Raw Data'!A427),"-",WEEKDAY(M427))</f>
        <v>2</v>
      </c>
      <c r="P427">
        <f>IF(ISBLANK('Step 1.1 Raw Data'!D427),"-",'Step 1.1 Raw Data'!D427)</f>
        <v>86.753600000000006</v>
      </c>
      <c r="Q427" s="18">
        <f>IF(ISBLANK('Step 1.1 Raw Data'!A427),"-",IF('Step 1.1 Raw Data'!$G$2=0,P427*'Step 1.1 Raw Data'!$H$15*'Step 1.1 Raw Data'!$H$16/1000,0))</f>
        <v>18.121959504000003</v>
      </c>
      <c r="R427" s="18">
        <f>IF(ISBLANK('Step 1.1 Raw Data'!A427),"-",IF('Step 1.1 Raw Data'!$G$2=1,IF('Step 1.1 Raw Data'!$I$9=1,P427*'Step 1.1 Raw Data'!$H$15*'Step 1.1 Raw Data'!$H$16/1000,IF('Step 1.1 Raw Data'!$I$9=2,P427*'Step 1.1 Raw Data'!$I$15*'Step 1.1 Raw Data'!$I$16/1000,IF('Step 1.1 Raw Data'!$I$9=3,P427*'Step 1.1 Raw Data'!$J$15*'Step 1.1 Raw Data'!$J$16/1000))),0))</f>
        <v>0</v>
      </c>
      <c r="S427" s="11">
        <f>IF(ISBLANK('Step 1.1 Raw Data'!A427),"-",'Step 1.1 Raw Data'!A427)</f>
        <v>43150.125024537039</v>
      </c>
      <c r="T427">
        <f>IF(ISBLANK('Step 1.1 Raw Data'!A427),"-",HOUR(S427))</f>
        <v>3</v>
      </c>
      <c r="U427">
        <f>IF(ISBLANK('Step 1.1 Raw Data'!A427),"-",WEEKDAY(S427))</f>
        <v>2</v>
      </c>
      <c r="V427">
        <f>IF(ISBLANK('Step 1.1 Raw Data'!E427),"-",'Step 1.1 Raw Data'!E427)</f>
        <v>65.865476000000001</v>
      </c>
      <c r="W427" s="18">
        <f>IF(ISBLANK('Step 1.1 Raw Data'!A427),"-",IF('Step 1.1 Raw Data'!$G$2=0,V427*'Step 1.1 Raw Data'!$H$15*'Step 1.1 Raw Data'!$H$16/1000,0))</f>
        <v>13.758639281640001</v>
      </c>
      <c r="X427" s="18">
        <f>IF(ISBLANK('Step 1.1 Raw Data'!A427),"-",IF('Step 1.1 Raw Data'!$G$2=1,IF('Step 1.1 Raw Data'!$J$9=1,V427*'Step 1.1 Raw Data'!$H$15*'Step 1.1 Raw Data'!$H$16/1000,IF('Step 1.1 Raw Data'!$J$9=2,V427*'Step 1.1 Raw Data'!$I$15*'Step 1.1 Raw Data'!$I$16/1000,IF('Step 1.1 Raw Data'!$J$9=3,V427*'Step 1.1 Raw Data'!$J$15*'Step 1.1 Raw Data'!$J$16/1000))),0))</f>
        <v>0</v>
      </c>
      <c r="Y427" s="15"/>
      <c r="Z427" s="3"/>
      <c r="AA427" s="3"/>
      <c r="AB427" s="14"/>
      <c r="AC427" s="14"/>
      <c r="AD427" s="14"/>
      <c r="AE427" s="14"/>
      <c r="AF427" s="14"/>
      <c r="AG427" s="14"/>
      <c r="AH427" s="14"/>
      <c r="AI427" s="14"/>
      <c r="AP427" s="5"/>
    </row>
    <row r="428" spans="1:42" ht="12.5" x14ac:dyDescent="0.25">
      <c r="A428" s="11">
        <f>IF(ISBLANK('Step 1.1 Raw Data'!A428),"-",'Step 1.1 Raw Data'!A428)</f>
        <v>43150.166691261576</v>
      </c>
      <c r="B428">
        <f>IF(ISBLANK('Step 1.1 Raw Data'!A428),"-",HOUR(A428))</f>
        <v>4</v>
      </c>
      <c r="C428">
        <f>IF(ISBLANK('Step 1.1 Raw Data'!A428),"-",WEEKDAY(A428))</f>
        <v>2</v>
      </c>
      <c r="D428">
        <f>IF(ISBLANK('Step 1.1 Raw Data'!B428),"-",'Step 1.1 Raw Data'!B428)</f>
        <v>86.503399999999999</v>
      </c>
      <c r="E428" s="18">
        <f>IF(ISBLANK('Step 1.1 Raw Data'!A428),"-",IF('Step 1.1 Raw Data'!$G$2=0,D428*'Step 1.1 Raw Data'!$H$15*'Step 1.1 Raw Data'!$H$16/1000,0))</f>
        <v>18.069695226</v>
      </c>
      <c r="F428" s="18">
        <f>IF(ISBLANK('Step 1.1 Raw Data'!A428),"-",IF('Step 1.1 Raw Data'!$G$2=1,IF('Step 1.1 Raw Data'!$G$9=1,D428*'Step 1.1 Raw Data'!$H$15*'Step 1.1 Raw Data'!$H$16/1000,IF('Step 1.1 Raw Data'!$G$9=2,D428*'Step 1.1 Raw Data'!$I$15*'Step 1.1 Raw Data'!$I$16/1000,IF('Step 1.1 Raw Data'!$G$9=3,D428*'Step 1.1 Raw Data'!$J$15*'Step 1.1 Raw Data'!$J$16/1000))),0))</f>
        <v>0</v>
      </c>
      <c r="G428" s="11">
        <f>IF(ISBLANK('Step 1.1 Raw Data'!A428),"-",'Step 1.1 Raw Data'!A428)</f>
        <v>43150.166691261576</v>
      </c>
      <c r="H428">
        <f>IF(ISBLANK('Step 1.1 Raw Data'!A428),"-",HOUR(G428))</f>
        <v>4</v>
      </c>
      <c r="I428">
        <f>IF(ISBLANK('Step 1.1 Raw Data'!A428),"-",WEEKDAY(G428))</f>
        <v>2</v>
      </c>
      <c r="J428" s="2">
        <f>IF(ISBLANK('Step 1.1 Raw Data'!C428),"-",'Step 1.1 Raw Data'!C428)</f>
        <v>86.884900000000002</v>
      </c>
      <c r="K428" s="18">
        <f>IF(ISBLANK('Step 1.1 Raw Data'!A428),"-",IF('Step 1.1 Raw Data'!$G$2=0,J428*'Step 1.1 Raw Data'!$H$15*'Step 1.1 Raw Data'!$H$16/1000,0))</f>
        <v>18.149386760999999</v>
      </c>
      <c r="L428" s="18">
        <f>IF(ISBLANK('Step 1.1 Raw Data'!A428),"-",IF('Step 1.1 Raw Data'!$G$2=1,IF('Step 1.1 Raw Data'!$H$9=1,J428*'Step 1.1 Raw Data'!$H$15*'Step 1.1 Raw Data'!$H$16/1000,IF('Step 1.1 Raw Data'!$H$9=2,J428*'Step 1.1 Raw Data'!$I$15*'Step 1.1 Raw Data'!$I$16/1000,IF('Step 1.1 Raw Data'!$H$9=3,J428*'Step 1.1 Raw Data'!$J$15*'Step 1.1 Raw Data'!$J$16/1000))),0))</f>
        <v>0</v>
      </c>
      <c r="M428" s="11">
        <f>IF(ISBLANK('Step 1.1 Raw Data'!A428),"-",'Step 1.1 Raw Data'!A428)</f>
        <v>43150.166691261576</v>
      </c>
      <c r="N428">
        <f>IF(ISBLANK('Step 1.1 Raw Data'!A428),"-",HOUR(M428))</f>
        <v>4</v>
      </c>
      <c r="O428">
        <f>IF(ISBLANK('Step 1.1 Raw Data'!A428),"-",WEEKDAY(M428))</f>
        <v>2</v>
      </c>
      <c r="P428">
        <f>IF(ISBLANK('Step 1.1 Raw Data'!D428),"-",'Step 1.1 Raw Data'!D428)</f>
        <v>87.028300000000002</v>
      </c>
      <c r="Q428" s="18">
        <f>IF(ISBLANK('Step 1.1 Raw Data'!A428),"-",IF('Step 1.1 Raw Data'!$G$2=0,P428*'Step 1.1 Raw Data'!$H$15*'Step 1.1 Raw Data'!$H$16/1000,0))</f>
        <v>18.179341587000003</v>
      </c>
      <c r="R428" s="18">
        <f>IF(ISBLANK('Step 1.1 Raw Data'!A428),"-",IF('Step 1.1 Raw Data'!$G$2=1,IF('Step 1.1 Raw Data'!$I$9=1,P428*'Step 1.1 Raw Data'!$H$15*'Step 1.1 Raw Data'!$H$16/1000,IF('Step 1.1 Raw Data'!$I$9=2,P428*'Step 1.1 Raw Data'!$I$15*'Step 1.1 Raw Data'!$I$16/1000,IF('Step 1.1 Raw Data'!$I$9=3,P428*'Step 1.1 Raw Data'!$J$15*'Step 1.1 Raw Data'!$J$16/1000))),0))</f>
        <v>0</v>
      </c>
      <c r="S428" s="11">
        <f>IF(ISBLANK('Step 1.1 Raw Data'!A428),"-",'Step 1.1 Raw Data'!A428)</f>
        <v>43150.166691261576</v>
      </c>
      <c r="T428">
        <f>IF(ISBLANK('Step 1.1 Raw Data'!A428),"-",HOUR(S428))</f>
        <v>4</v>
      </c>
      <c r="U428">
        <f>IF(ISBLANK('Step 1.1 Raw Data'!A428),"-",WEEKDAY(S428))</f>
        <v>2</v>
      </c>
      <c r="V428">
        <f>IF(ISBLANK('Step 1.1 Raw Data'!E428),"-",'Step 1.1 Raw Data'!E428)</f>
        <v>66.087016000000006</v>
      </c>
      <c r="W428" s="18">
        <f>IF(ISBLANK('Step 1.1 Raw Data'!A428),"-",IF('Step 1.1 Raw Data'!$G$2=0,V428*'Step 1.1 Raw Data'!$H$15*'Step 1.1 Raw Data'!$H$16/1000,0))</f>
        <v>13.80491677224</v>
      </c>
      <c r="X428" s="18">
        <f>IF(ISBLANK('Step 1.1 Raw Data'!A428),"-",IF('Step 1.1 Raw Data'!$G$2=1,IF('Step 1.1 Raw Data'!$J$9=1,V428*'Step 1.1 Raw Data'!$H$15*'Step 1.1 Raw Data'!$H$16/1000,IF('Step 1.1 Raw Data'!$J$9=2,V428*'Step 1.1 Raw Data'!$I$15*'Step 1.1 Raw Data'!$I$16/1000,IF('Step 1.1 Raw Data'!$J$9=3,V428*'Step 1.1 Raw Data'!$J$15*'Step 1.1 Raw Data'!$J$16/1000))),0))</f>
        <v>0</v>
      </c>
      <c r="Y428" s="15"/>
      <c r="Z428" s="3"/>
      <c r="AA428" s="3"/>
      <c r="AB428" s="14"/>
      <c r="AC428" s="14"/>
      <c r="AD428" s="14"/>
      <c r="AE428" s="14"/>
      <c r="AF428" s="14"/>
      <c r="AG428" s="14"/>
      <c r="AH428" s="14"/>
      <c r="AI428" s="14"/>
      <c r="AP428" s="5"/>
    </row>
    <row r="429" spans="1:42" ht="12.5" x14ac:dyDescent="0.25">
      <c r="A429" s="11">
        <f>IF(ISBLANK('Step 1.1 Raw Data'!A429),"-",'Step 1.1 Raw Data'!A429)</f>
        <v>43150.208357986114</v>
      </c>
      <c r="B429">
        <f>IF(ISBLANK('Step 1.1 Raw Data'!A429),"-",HOUR(A429))</f>
        <v>5</v>
      </c>
      <c r="C429">
        <f>IF(ISBLANK('Step 1.1 Raw Data'!A429),"-",WEEKDAY(A429))</f>
        <v>2</v>
      </c>
      <c r="D429">
        <f>IF(ISBLANK('Step 1.1 Raw Data'!B429),"-",'Step 1.1 Raw Data'!B429)</f>
        <v>86.366100000000003</v>
      </c>
      <c r="E429" s="18">
        <f>IF(ISBLANK('Step 1.1 Raw Data'!A429),"-",IF('Step 1.1 Raw Data'!$G$2=0,D429*'Step 1.1 Raw Data'!$H$15*'Step 1.1 Raw Data'!$H$16/1000,0))</f>
        <v>18.041014629000003</v>
      </c>
      <c r="F429" s="18">
        <f>IF(ISBLANK('Step 1.1 Raw Data'!A429),"-",IF('Step 1.1 Raw Data'!$G$2=1,IF('Step 1.1 Raw Data'!$G$9=1,D429*'Step 1.1 Raw Data'!$H$15*'Step 1.1 Raw Data'!$H$16/1000,IF('Step 1.1 Raw Data'!$G$9=2,D429*'Step 1.1 Raw Data'!$I$15*'Step 1.1 Raw Data'!$I$16/1000,IF('Step 1.1 Raw Data'!$G$9=3,D429*'Step 1.1 Raw Data'!$J$15*'Step 1.1 Raw Data'!$J$16/1000))),0))</f>
        <v>0</v>
      </c>
      <c r="G429" s="11">
        <f>IF(ISBLANK('Step 1.1 Raw Data'!A429),"-",'Step 1.1 Raw Data'!A429)</f>
        <v>43150.208357986114</v>
      </c>
      <c r="H429">
        <f>IF(ISBLANK('Step 1.1 Raw Data'!A429),"-",HOUR(G429))</f>
        <v>5</v>
      </c>
      <c r="I429">
        <f>IF(ISBLANK('Step 1.1 Raw Data'!A429),"-",WEEKDAY(G429))</f>
        <v>2</v>
      </c>
      <c r="J429" s="2">
        <f>IF(ISBLANK('Step 1.1 Raw Data'!C429),"-",'Step 1.1 Raw Data'!C429)</f>
        <v>86.772000000000006</v>
      </c>
      <c r="K429" s="18">
        <f>IF(ISBLANK('Step 1.1 Raw Data'!A429),"-",IF('Step 1.1 Raw Data'!$G$2=0,J429*'Step 1.1 Raw Data'!$H$15*'Step 1.1 Raw Data'!$H$16/1000,0))</f>
        <v>18.125803079999997</v>
      </c>
      <c r="L429" s="18">
        <f>IF(ISBLANK('Step 1.1 Raw Data'!A429),"-",IF('Step 1.1 Raw Data'!$G$2=1,IF('Step 1.1 Raw Data'!$H$9=1,J429*'Step 1.1 Raw Data'!$H$15*'Step 1.1 Raw Data'!$H$16/1000,IF('Step 1.1 Raw Data'!$H$9=2,J429*'Step 1.1 Raw Data'!$I$15*'Step 1.1 Raw Data'!$I$16/1000,IF('Step 1.1 Raw Data'!$H$9=3,J429*'Step 1.1 Raw Data'!$J$15*'Step 1.1 Raw Data'!$J$16/1000))),0))</f>
        <v>0</v>
      </c>
      <c r="M429" s="11">
        <f>IF(ISBLANK('Step 1.1 Raw Data'!A429),"-",'Step 1.1 Raw Data'!A429)</f>
        <v>43150.208357986114</v>
      </c>
      <c r="N429">
        <f>IF(ISBLANK('Step 1.1 Raw Data'!A429),"-",HOUR(M429))</f>
        <v>5</v>
      </c>
      <c r="O429">
        <f>IF(ISBLANK('Step 1.1 Raw Data'!A429),"-",WEEKDAY(M429))</f>
        <v>2</v>
      </c>
      <c r="P429">
        <f>IF(ISBLANK('Step 1.1 Raw Data'!D429),"-",'Step 1.1 Raw Data'!D429)</f>
        <v>87.005399999999995</v>
      </c>
      <c r="Q429" s="18">
        <f>IF(ISBLANK('Step 1.1 Raw Data'!A429),"-",IF('Step 1.1 Raw Data'!$G$2=0,P429*'Step 1.1 Raw Data'!$H$15*'Step 1.1 Raw Data'!$H$16/1000,0))</f>
        <v>18.174558005999998</v>
      </c>
      <c r="R429" s="18">
        <f>IF(ISBLANK('Step 1.1 Raw Data'!A429),"-",IF('Step 1.1 Raw Data'!$G$2=1,IF('Step 1.1 Raw Data'!$I$9=1,P429*'Step 1.1 Raw Data'!$H$15*'Step 1.1 Raw Data'!$H$16/1000,IF('Step 1.1 Raw Data'!$I$9=2,P429*'Step 1.1 Raw Data'!$I$15*'Step 1.1 Raw Data'!$I$16/1000,IF('Step 1.1 Raw Data'!$I$9=3,P429*'Step 1.1 Raw Data'!$J$15*'Step 1.1 Raw Data'!$J$16/1000))),0))</f>
        <v>0</v>
      </c>
      <c r="S429" s="11">
        <f>IF(ISBLANK('Step 1.1 Raw Data'!A429),"-",'Step 1.1 Raw Data'!A429)</f>
        <v>43150.208357986114</v>
      </c>
      <c r="T429">
        <f>IF(ISBLANK('Step 1.1 Raw Data'!A429),"-",HOUR(S429))</f>
        <v>5</v>
      </c>
      <c r="U429">
        <f>IF(ISBLANK('Step 1.1 Raw Data'!A429),"-",WEEKDAY(S429))</f>
        <v>2</v>
      </c>
      <c r="V429">
        <f>IF(ISBLANK('Step 1.1 Raw Data'!E429),"-",'Step 1.1 Raw Data'!E429)</f>
        <v>66.035411999999994</v>
      </c>
      <c r="W429" s="18">
        <f>IF(ISBLANK('Step 1.1 Raw Data'!A429),"-",IF('Step 1.1 Raw Data'!$G$2=0,V429*'Step 1.1 Raw Data'!$H$15*'Step 1.1 Raw Data'!$H$16/1000,0))</f>
        <v>13.794137212679997</v>
      </c>
      <c r="X429" s="18">
        <f>IF(ISBLANK('Step 1.1 Raw Data'!A429),"-",IF('Step 1.1 Raw Data'!$G$2=1,IF('Step 1.1 Raw Data'!$J$9=1,V429*'Step 1.1 Raw Data'!$H$15*'Step 1.1 Raw Data'!$H$16/1000,IF('Step 1.1 Raw Data'!$J$9=2,V429*'Step 1.1 Raw Data'!$I$15*'Step 1.1 Raw Data'!$I$16/1000,IF('Step 1.1 Raw Data'!$J$9=3,V429*'Step 1.1 Raw Data'!$J$15*'Step 1.1 Raw Data'!$J$16/1000))),0))</f>
        <v>0</v>
      </c>
      <c r="Y429" s="15"/>
      <c r="Z429" s="3"/>
      <c r="AA429" s="3"/>
      <c r="AB429" s="14"/>
      <c r="AC429" s="14"/>
      <c r="AD429" s="14"/>
      <c r="AE429" s="14"/>
      <c r="AF429" s="14"/>
      <c r="AG429" s="14"/>
      <c r="AH429" s="14"/>
      <c r="AI429" s="14"/>
      <c r="AP429" s="5"/>
    </row>
    <row r="430" spans="1:42" ht="12.5" x14ac:dyDescent="0.25">
      <c r="A430" s="11">
        <f>IF(ISBLANK('Step 1.1 Raw Data'!A430),"-",'Step 1.1 Raw Data'!A430)</f>
        <v>43150.250024710651</v>
      </c>
      <c r="B430">
        <f>IF(ISBLANK('Step 1.1 Raw Data'!A430),"-",HOUR(A430))</f>
        <v>6</v>
      </c>
      <c r="C430">
        <f>IF(ISBLANK('Step 1.1 Raw Data'!A430),"-",WEEKDAY(A430))</f>
        <v>2</v>
      </c>
      <c r="D430">
        <f>IF(ISBLANK('Step 1.1 Raw Data'!B430),"-",'Step 1.1 Raw Data'!B430)</f>
        <v>86.2898</v>
      </c>
      <c r="E430" s="18">
        <f>IF(ISBLANK('Step 1.1 Raw Data'!A430),"-",IF('Step 1.1 Raw Data'!$G$2=0,D430*'Step 1.1 Raw Data'!$H$15*'Step 1.1 Raw Data'!$H$16/1000,0))</f>
        <v>18.025076321999997</v>
      </c>
      <c r="F430" s="18">
        <f>IF(ISBLANK('Step 1.1 Raw Data'!A430),"-",IF('Step 1.1 Raw Data'!$G$2=1,IF('Step 1.1 Raw Data'!$G$9=1,D430*'Step 1.1 Raw Data'!$H$15*'Step 1.1 Raw Data'!$H$16/1000,IF('Step 1.1 Raw Data'!$G$9=2,D430*'Step 1.1 Raw Data'!$I$15*'Step 1.1 Raw Data'!$I$16/1000,IF('Step 1.1 Raw Data'!$G$9=3,D430*'Step 1.1 Raw Data'!$J$15*'Step 1.1 Raw Data'!$J$16/1000))),0))</f>
        <v>0</v>
      </c>
      <c r="G430" s="11">
        <f>IF(ISBLANK('Step 1.1 Raw Data'!A430),"-",'Step 1.1 Raw Data'!A430)</f>
        <v>43150.250024710651</v>
      </c>
      <c r="H430">
        <f>IF(ISBLANK('Step 1.1 Raw Data'!A430),"-",HOUR(G430))</f>
        <v>6</v>
      </c>
      <c r="I430">
        <f>IF(ISBLANK('Step 1.1 Raw Data'!A430),"-",WEEKDAY(G430))</f>
        <v>2</v>
      </c>
      <c r="J430" s="2">
        <f>IF(ISBLANK('Step 1.1 Raw Data'!C430),"-",'Step 1.1 Raw Data'!C430)</f>
        <v>86.649900000000002</v>
      </c>
      <c r="K430" s="18">
        <f>IF(ISBLANK('Step 1.1 Raw Data'!A430),"-",IF('Step 1.1 Raw Data'!$G$2=0,J430*'Step 1.1 Raw Data'!$H$15*'Step 1.1 Raw Data'!$H$16/1000,0))</f>
        <v>18.100297610999998</v>
      </c>
      <c r="L430" s="18">
        <f>IF(ISBLANK('Step 1.1 Raw Data'!A430),"-",IF('Step 1.1 Raw Data'!$G$2=1,IF('Step 1.1 Raw Data'!$H$9=1,J430*'Step 1.1 Raw Data'!$H$15*'Step 1.1 Raw Data'!$H$16/1000,IF('Step 1.1 Raw Data'!$H$9=2,J430*'Step 1.1 Raw Data'!$I$15*'Step 1.1 Raw Data'!$I$16/1000,IF('Step 1.1 Raw Data'!$H$9=3,J430*'Step 1.1 Raw Data'!$J$15*'Step 1.1 Raw Data'!$J$16/1000))),0))</f>
        <v>0</v>
      </c>
      <c r="M430" s="11">
        <f>IF(ISBLANK('Step 1.1 Raw Data'!A430),"-",'Step 1.1 Raw Data'!A430)</f>
        <v>43150.250024710651</v>
      </c>
      <c r="N430">
        <f>IF(ISBLANK('Step 1.1 Raw Data'!A430),"-",HOUR(M430))</f>
        <v>6</v>
      </c>
      <c r="O430">
        <f>IF(ISBLANK('Step 1.1 Raw Data'!A430),"-",WEEKDAY(M430))</f>
        <v>2</v>
      </c>
      <c r="P430">
        <f>IF(ISBLANK('Step 1.1 Raw Data'!D430),"-",'Step 1.1 Raw Data'!D430)</f>
        <v>86.814700000000002</v>
      </c>
      <c r="Q430" s="18">
        <f>IF(ISBLANK('Step 1.1 Raw Data'!A430),"-",IF('Step 1.1 Raw Data'!$G$2=0,P430*'Step 1.1 Raw Data'!$H$15*'Step 1.1 Raw Data'!$H$16/1000,0))</f>
        <v>18.134722683000003</v>
      </c>
      <c r="R430" s="18">
        <f>IF(ISBLANK('Step 1.1 Raw Data'!A430),"-",IF('Step 1.1 Raw Data'!$G$2=1,IF('Step 1.1 Raw Data'!$I$9=1,P430*'Step 1.1 Raw Data'!$H$15*'Step 1.1 Raw Data'!$H$16/1000,IF('Step 1.1 Raw Data'!$I$9=2,P430*'Step 1.1 Raw Data'!$I$15*'Step 1.1 Raw Data'!$I$16/1000,IF('Step 1.1 Raw Data'!$I$9=3,P430*'Step 1.1 Raw Data'!$J$15*'Step 1.1 Raw Data'!$J$16/1000))),0))</f>
        <v>0</v>
      </c>
      <c r="S430" s="11">
        <f>IF(ISBLANK('Step 1.1 Raw Data'!A430),"-",'Step 1.1 Raw Data'!A430)</f>
        <v>43150.250024710651</v>
      </c>
      <c r="T430">
        <f>IF(ISBLANK('Step 1.1 Raw Data'!A430),"-",HOUR(S430))</f>
        <v>6</v>
      </c>
      <c r="U430">
        <f>IF(ISBLANK('Step 1.1 Raw Data'!A430),"-",WEEKDAY(S430))</f>
        <v>2</v>
      </c>
      <c r="V430">
        <f>IF(ISBLANK('Step 1.1 Raw Data'!E430),"-",'Step 1.1 Raw Data'!E430)</f>
        <v>65.916548000000006</v>
      </c>
      <c r="W430" s="18">
        <f>IF(ISBLANK('Step 1.1 Raw Data'!A430),"-",IF('Step 1.1 Raw Data'!$G$2=0,V430*'Step 1.1 Raw Data'!$H$15*'Step 1.1 Raw Data'!$H$16/1000,0))</f>
        <v>13.769307711720002</v>
      </c>
      <c r="X430" s="18">
        <f>IF(ISBLANK('Step 1.1 Raw Data'!A430),"-",IF('Step 1.1 Raw Data'!$G$2=1,IF('Step 1.1 Raw Data'!$J$9=1,V430*'Step 1.1 Raw Data'!$H$15*'Step 1.1 Raw Data'!$H$16/1000,IF('Step 1.1 Raw Data'!$J$9=2,V430*'Step 1.1 Raw Data'!$I$15*'Step 1.1 Raw Data'!$I$16/1000,IF('Step 1.1 Raw Data'!$J$9=3,V430*'Step 1.1 Raw Data'!$J$15*'Step 1.1 Raw Data'!$J$16/1000))),0))</f>
        <v>0</v>
      </c>
      <c r="Y430" s="15"/>
      <c r="Z430" s="3"/>
      <c r="AA430" s="3"/>
      <c r="AB430" s="14"/>
      <c r="AC430" s="14"/>
      <c r="AD430" s="14"/>
      <c r="AE430" s="14"/>
      <c r="AF430" s="14"/>
      <c r="AG430" s="14"/>
      <c r="AH430" s="14"/>
      <c r="AI430" s="14"/>
      <c r="AP430" s="5"/>
    </row>
    <row r="431" spans="1:42" ht="12.5" x14ac:dyDescent="0.25">
      <c r="A431" s="11">
        <f>IF(ISBLANK('Step 1.1 Raw Data'!A431),"-",'Step 1.1 Raw Data'!A431)</f>
        <v>43150.291691435188</v>
      </c>
      <c r="B431">
        <f>IF(ISBLANK('Step 1.1 Raw Data'!A431),"-",HOUR(A431))</f>
        <v>7</v>
      </c>
      <c r="C431">
        <f>IF(ISBLANK('Step 1.1 Raw Data'!A431),"-",WEEKDAY(A431))</f>
        <v>2</v>
      </c>
      <c r="D431">
        <f>IF(ISBLANK('Step 1.1 Raw Data'!B431),"-",'Step 1.1 Raw Data'!B431)</f>
        <v>86.204300000000003</v>
      </c>
      <c r="E431" s="18">
        <f>IF(ISBLANK('Step 1.1 Raw Data'!A431),"-",IF('Step 1.1 Raw Data'!$G$2=0,D431*'Step 1.1 Raw Data'!$H$15*'Step 1.1 Raw Data'!$H$16/1000,0))</f>
        <v>18.007216227000001</v>
      </c>
      <c r="F431" s="18">
        <f>IF(ISBLANK('Step 1.1 Raw Data'!A431),"-",IF('Step 1.1 Raw Data'!$G$2=1,IF('Step 1.1 Raw Data'!$G$9=1,D431*'Step 1.1 Raw Data'!$H$15*'Step 1.1 Raw Data'!$H$16/1000,IF('Step 1.1 Raw Data'!$G$9=2,D431*'Step 1.1 Raw Data'!$I$15*'Step 1.1 Raw Data'!$I$16/1000,IF('Step 1.1 Raw Data'!$G$9=3,D431*'Step 1.1 Raw Data'!$J$15*'Step 1.1 Raw Data'!$J$16/1000))),0))</f>
        <v>0</v>
      </c>
      <c r="G431" s="11">
        <f>IF(ISBLANK('Step 1.1 Raw Data'!A431),"-",'Step 1.1 Raw Data'!A431)</f>
        <v>43150.291691435188</v>
      </c>
      <c r="H431">
        <f>IF(ISBLANK('Step 1.1 Raw Data'!A431),"-",HOUR(G431))</f>
        <v>7</v>
      </c>
      <c r="I431">
        <f>IF(ISBLANK('Step 1.1 Raw Data'!A431),"-",WEEKDAY(G431))</f>
        <v>2</v>
      </c>
      <c r="J431" s="2">
        <f>IF(ISBLANK('Step 1.1 Raw Data'!C431),"-",'Step 1.1 Raw Data'!C431)</f>
        <v>86.527799999999999</v>
      </c>
      <c r="K431" s="18">
        <f>IF(ISBLANK('Step 1.1 Raw Data'!A431),"-",IF('Step 1.1 Raw Data'!$G$2=0,J431*'Step 1.1 Raw Data'!$H$15*'Step 1.1 Raw Data'!$H$16/1000,0))</f>
        <v>18.074792142</v>
      </c>
      <c r="L431" s="18">
        <f>IF(ISBLANK('Step 1.1 Raw Data'!A431),"-",IF('Step 1.1 Raw Data'!$G$2=1,IF('Step 1.1 Raw Data'!$H$9=1,J431*'Step 1.1 Raw Data'!$H$15*'Step 1.1 Raw Data'!$H$16/1000,IF('Step 1.1 Raw Data'!$H$9=2,J431*'Step 1.1 Raw Data'!$I$15*'Step 1.1 Raw Data'!$I$16/1000,IF('Step 1.1 Raw Data'!$H$9=3,J431*'Step 1.1 Raw Data'!$J$15*'Step 1.1 Raw Data'!$J$16/1000))),0))</f>
        <v>0</v>
      </c>
      <c r="M431" s="11">
        <f>IF(ISBLANK('Step 1.1 Raw Data'!A431),"-",'Step 1.1 Raw Data'!A431)</f>
        <v>43150.291691435188</v>
      </c>
      <c r="N431">
        <f>IF(ISBLANK('Step 1.1 Raw Data'!A431),"-",HOUR(M431))</f>
        <v>7</v>
      </c>
      <c r="O431">
        <f>IF(ISBLANK('Step 1.1 Raw Data'!A431),"-",WEEKDAY(M431))</f>
        <v>2</v>
      </c>
      <c r="P431">
        <f>IF(ISBLANK('Step 1.1 Raw Data'!D431),"-",'Step 1.1 Raw Data'!D431)</f>
        <v>86.707899999999995</v>
      </c>
      <c r="Q431" s="18">
        <f>IF(ISBLANK('Step 1.1 Raw Data'!A431),"-",IF('Step 1.1 Raw Data'!$G$2=0,P431*'Step 1.1 Raw Data'!$H$15*'Step 1.1 Raw Data'!$H$16/1000,0))</f>
        <v>18.112413230999998</v>
      </c>
      <c r="R431" s="18">
        <f>IF(ISBLANK('Step 1.1 Raw Data'!A431),"-",IF('Step 1.1 Raw Data'!$G$2=1,IF('Step 1.1 Raw Data'!$I$9=1,P431*'Step 1.1 Raw Data'!$H$15*'Step 1.1 Raw Data'!$H$16/1000,IF('Step 1.1 Raw Data'!$I$9=2,P431*'Step 1.1 Raw Data'!$I$15*'Step 1.1 Raw Data'!$I$16/1000,IF('Step 1.1 Raw Data'!$I$9=3,P431*'Step 1.1 Raw Data'!$J$15*'Step 1.1 Raw Data'!$J$16/1000))),0))</f>
        <v>0</v>
      </c>
      <c r="S431" s="11">
        <f>IF(ISBLANK('Step 1.1 Raw Data'!A431),"-",'Step 1.1 Raw Data'!A431)</f>
        <v>43150.291691435188</v>
      </c>
      <c r="T431">
        <f>IF(ISBLANK('Step 1.1 Raw Data'!A431),"-",HOUR(S431))</f>
        <v>7</v>
      </c>
      <c r="U431">
        <f>IF(ISBLANK('Step 1.1 Raw Data'!A431),"-",WEEKDAY(S431))</f>
        <v>2</v>
      </c>
      <c r="V431">
        <f>IF(ISBLANK('Step 1.1 Raw Data'!E431),"-",'Step 1.1 Raw Data'!E431)</f>
        <v>65.829566</v>
      </c>
      <c r="W431" s="18">
        <f>IF(ISBLANK('Step 1.1 Raw Data'!A431),"-",IF('Step 1.1 Raw Data'!$G$2=0,V431*'Step 1.1 Raw Data'!$H$15*'Step 1.1 Raw Data'!$H$16/1000,0))</f>
        <v>13.751138041739999</v>
      </c>
      <c r="X431" s="18">
        <f>IF(ISBLANK('Step 1.1 Raw Data'!A431),"-",IF('Step 1.1 Raw Data'!$G$2=1,IF('Step 1.1 Raw Data'!$J$9=1,V431*'Step 1.1 Raw Data'!$H$15*'Step 1.1 Raw Data'!$H$16/1000,IF('Step 1.1 Raw Data'!$J$9=2,V431*'Step 1.1 Raw Data'!$I$15*'Step 1.1 Raw Data'!$I$16/1000,IF('Step 1.1 Raw Data'!$J$9=3,V431*'Step 1.1 Raw Data'!$J$15*'Step 1.1 Raw Data'!$J$16/1000))),0))</f>
        <v>0</v>
      </c>
      <c r="Y431" s="15"/>
      <c r="Z431" s="3"/>
      <c r="AA431" s="3"/>
      <c r="AB431" s="14"/>
      <c r="AC431" s="14"/>
      <c r="AD431" s="14"/>
      <c r="AE431" s="14"/>
      <c r="AF431" s="14"/>
      <c r="AG431" s="14"/>
      <c r="AH431" s="14"/>
      <c r="AI431" s="14"/>
      <c r="AP431" s="5"/>
    </row>
    <row r="432" spans="1:42" ht="12.5" x14ac:dyDescent="0.25">
      <c r="A432" s="11">
        <f>IF(ISBLANK('Step 1.1 Raw Data'!A432),"-",'Step 1.1 Raw Data'!A432)</f>
        <v>43150.333358159725</v>
      </c>
      <c r="B432">
        <f>IF(ISBLANK('Step 1.1 Raw Data'!A432),"-",HOUR(A432))</f>
        <v>8</v>
      </c>
      <c r="C432">
        <f>IF(ISBLANK('Step 1.1 Raw Data'!A432),"-",WEEKDAY(A432))</f>
        <v>2</v>
      </c>
      <c r="D432">
        <f>IF(ISBLANK('Step 1.1 Raw Data'!B432),"-",'Step 1.1 Raw Data'!B432)</f>
        <v>86.335499999999996</v>
      </c>
      <c r="E432" s="18">
        <f>IF(ISBLANK('Step 1.1 Raw Data'!A432),"-",IF('Step 1.1 Raw Data'!$G$2=0,D432*'Step 1.1 Raw Data'!$H$15*'Step 1.1 Raw Data'!$H$16/1000,0))</f>
        <v>18.034622595000002</v>
      </c>
      <c r="F432" s="18">
        <f>IF(ISBLANK('Step 1.1 Raw Data'!A432),"-",IF('Step 1.1 Raw Data'!$G$2=1,IF('Step 1.1 Raw Data'!$G$9=1,D432*'Step 1.1 Raw Data'!$H$15*'Step 1.1 Raw Data'!$H$16/1000,IF('Step 1.1 Raw Data'!$G$9=2,D432*'Step 1.1 Raw Data'!$I$15*'Step 1.1 Raw Data'!$I$16/1000,IF('Step 1.1 Raw Data'!$G$9=3,D432*'Step 1.1 Raw Data'!$J$15*'Step 1.1 Raw Data'!$J$16/1000))),0))</f>
        <v>0</v>
      </c>
      <c r="G432" s="11">
        <f>IF(ISBLANK('Step 1.1 Raw Data'!A432),"-",'Step 1.1 Raw Data'!A432)</f>
        <v>43150.333358159725</v>
      </c>
      <c r="H432">
        <f>IF(ISBLANK('Step 1.1 Raw Data'!A432),"-",HOUR(G432))</f>
        <v>8</v>
      </c>
      <c r="I432">
        <f>IF(ISBLANK('Step 1.1 Raw Data'!A432),"-",WEEKDAY(G432))</f>
        <v>2</v>
      </c>
      <c r="J432" s="2">
        <f>IF(ISBLANK('Step 1.1 Raw Data'!C432),"-",'Step 1.1 Raw Data'!C432)</f>
        <v>86.546099999999996</v>
      </c>
      <c r="K432" s="18">
        <f>IF(ISBLANK('Step 1.1 Raw Data'!A432),"-",IF('Step 1.1 Raw Data'!$G$2=0,J432*'Step 1.1 Raw Data'!$H$15*'Step 1.1 Raw Data'!$H$16/1000,0))</f>
        <v>18.078614828999999</v>
      </c>
      <c r="L432" s="18">
        <f>IF(ISBLANK('Step 1.1 Raw Data'!A432),"-",IF('Step 1.1 Raw Data'!$G$2=1,IF('Step 1.1 Raw Data'!$H$9=1,J432*'Step 1.1 Raw Data'!$H$15*'Step 1.1 Raw Data'!$H$16/1000,IF('Step 1.1 Raw Data'!$H$9=2,J432*'Step 1.1 Raw Data'!$I$15*'Step 1.1 Raw Data'!$I$16/1000,IF('Step 1.1 Raw Data'!$H$9=3,J432*'Step 1.1 Raw Data'!$J$15*'Step 1.1 Raw Data'!$J$16/1000))),0))</f>
        <v>0</v>
      </c>
      <c r="M432" s="11">
        <f>IF(ISBLANK('Step 1.1 Raw Data'!A432),"-",'Step 1.1 Raw Data'!A432)</f>
        <v>43150.333358159725</v>
      </c>
      <c r="N432">
        <f>IF(ISBLANK('Step 1.1 Raw Data'!A432),"-",HOUR(M432))</f>
        <v>8</v>
      </c>
      <c r="O432">
        <f>IF(ISBLANK('Step 1.1 Raw Data'!A432),"-",WEEKDAY(M432))</f>
        <v>2</v>
      </c>
      <c r="P432">
        <f>IF(ISBLANK('Step 1.1 Raw Data'!D432),"-",'Step 1.1 Raw Data'!D432)</f>
        <v>86.802499999999995</v>
      </c>
      <c r="Q432" s="18">
        <f>IF(ISBLANK('Step 1.1 Raw Data'!A432),"-",IF('Step 1.1 Raw Data'!$G$2=0,P432*'Step 1.1 Raw Data'!$H$15*'Step 1.1 Raw Data'!$H$16/1000,0))</f>
        <v>18.132174225</v>
      </c>
      <c r="R432" s="18">
        <f>IF(ISBLANK('Step 1.1 Raw Data'!A432),"-",IF('Step 1.1 Raw Data'!$G$2=1,IF('Step 1.1 Raw Data'!$I$9=1,P432*'Step 1.1 Raw Data'!$H$15*'Step 1.1 Raw Data'!$H$16/1000,IF('Step 1.1 Raw Data'!$I$9=2,P432*'Step 1.1 Raw Data'!$I$15*'Step 1.1 Raw Data'!$I$16/1000,IF('Step 1.1 Raw Data'!$I$9=3,P432*'Step 1.1 Raw Data'!$J$15*'Step 1.1 Raw Data'!$J$16/1000))),0))</f>
        <v>0</v>
      </c>
      <c r="S432" s="11">
        <f>IF(ISBLANK('Step 1.1 Raw Data'!A432),"-",'Step 1.1 Raw Data'!A432)</f>
        <v>43150.333358159725</v>
      </c>
      <c r="T432">
        <f>IF(ISBLANK('Step 1.1 Raw Data'!A432),"-",HOUR(S432))</f>
        <v>8</v>
      </c>
      <c r="U432">
        <f>IF(ISBLANK('Step 1.1 Raw Data'!A432),"-",WEEKDAY(S432))</f>
        <v>2</v>
      </c>
      <c r="V432">
        <f>IF(ISBLANK('Step 1.1 Raw Data'!E432),"-",'Step 1.1 Raw Data'!E432)</f>
        <v>65.872467999999998</v>
      </c>
      <c r="W432" s="18">
        <f>IF(ISBLANK('Step 1.1 Raw Data'!A432),"-",IF('Step 1.1 Raw Data'!$G$2=0,V432*'Step 1.1 Raw Data'!$H$15*'Step 1.1 Raw Data'!$H$16/1000,0))</f>
        <v>13.760099840519999</v>
      </c>
      <c r="X432" s="18">
        <f>IF(ISBLANK('Step 1.1 Raw Data'!A432),"-",IF('Step 1.1 Raw Data'!$G$2=1,IF('Step 1.1 Raw Data'!$J$9=1,V432*'Step 1.1 Raw Data'!$H$15*'Step 1.1 Raw Data'!$H$16/1000,IF('Step 1.1 Raw Data'!$J$9=2,V432*'Step 1.1 Raw Data'!$I$15*'Step 1.1 Raw Data'!$I$16/1000,IF('Step 1.1 Raw Data'!$J$9=3,V432*'Step 1.1 Raw Data'!$J$15*'Step 1.1 Raw Data'!$J$16/1000))),0))</f>
        <v>0</v>
      </c>
      <c r="Y432" s="15"/>
      <c r="Z432" s="3"/>
      <c r="AA432" s="3"/>
      <c r="AB432" s="14"/>
      <c r="AC432" s="14"/>
      <c r="AD432" s="14"/>
      <c r="AE432" s="14"/>
      <c r="AF432" s="14"/>
      <c r="AG432" s="14"/>
      <c r="AH432" s="14"/>
      <c r="AI432" s="14"/>
      <c r="AP432" s="5"/>
    </row>
    <row r="433" spans="1:42" ht="12.5" x14ac:dyDescent="0.25">
      <c r="A433" s="11">
        <f>IF(ISBLANK('Step 1.1 Raw Data'!A433),"-",'Step 1.1 Raw Data'!A433)</f>
        <v>43150.375024884263</v>
      </c>
      <c r="B433">
        <f>IF(ISBLANK('Step 1.1 Raw Data'!A433),"-",HOUR(A433))</f>
        <v>9</v>
      </c>
      <c r="C433">
        <f>IF(ISBLANK('Step 1.1 Raw Data'!A433),"-",WEEKDAY(A433))</f>
        <v>2</v>
      </c>
      <c r="D433">
        <f>IF(ISBLANK('Step 1.1 Raw Data'!B433),"-",'Step 1.1 Raw Data'!B433)</f>
        <v>86.379800000000003</v>
      </c>
      <c r="E433" s="18">
        <f>IF(ISBLANK('Step 1.1 Raw Data'!A433),"-",IF('Step 1.1 Raw Data'!$G$2=0,D433*'Step 1.1 Raw Data'!$H$15*'Step 1.1 Raw Data'!$H$16/1000,0))</f>
        <v>18.043876422</v>
      </c>
      <c r="F433" s="18">
        <f>IF(ISBLANK('Step 1.1 Raw Data'!A433),"-",IF('Step 1.1 Raw Data'!$G$2=1,IF('Step 1.1 Raw Data'!$G$9=1,D433*'Step 1.1 Raw Data'!$H$15*'Step 1.1 Raw Data'!$H$16/1000,IF('Step 1.1 Raw Data'!$G$9=2,D433*'Step 1.1 Raw Data'!$I$15*'Step 1.1 Raw Data'!$I$16/1000,IF('Step 1.1 Raw Data'!$G$9=3,D433*'Step 1.1 Raw Data'!$J$15*'Step 1.1 Raw Data'!$J$16/1000))),0))</f>
        <v>0</v>
      </c>
      <c r="G433" s="11">
        <f>IF(ISBLANK('Step 1.1 Raw Data'!A433),"-",'Step 1.1 Raw Data'!A433)</f>
        <v>43150.375024884263</v>
      </c>
      <c r="H433">
        <f>IF(ISBLANK('Step 1.1 Raw Data'!A433),"-",HOUR(G433))</f>
        <v>9</v>
      </c>
      <c r="I433">
        <f>IF(ISBLANK('Step 1.1 Raw Data'!A433),"-",WEEKDAY(G433))</f>
        <v>2</v>
      </c>
      <c r="J433" s="2">
        <f>IF(ISBLANK('Step 1.1 Raw Data'!C433),"-",'Step 1.1 Raw Data'!C433)</f>
        <v>86.726200000000006</v>
      </c>
      <c r="K433" s="18">
        <f>IF(ISBLANK('Step 1.1 Raw Data'!A433),"-",IF('Step 1.1 Raw Data'!$G$2=0,J433*'Step 1.1 Raw Data'!$H$15*'Step 1.1 Raw Data'!$H$16/1000,0))</f>
        <v>18.116235918000001</v>
      </c>
      <c r="L433" s="18">
        <f>IF(ISBLANK('Step 1.1 Raw Data'!A433),"-",IF('Step 1.1 Raw Data'!$G$2=1,IF('Step 1.1 Raw Data'!$H$9=1,J433*'Step 1.1 Raw Data'!$H$15*'Step 1.1 Raw Data'!$H$16/1000,IF('Step 1.1 Raw Data'!$H$9=2,J433*'Step 1.1 Raw Data'!$I$15*'Step 1.1 Raw Data'!$I$16/1000,IF('Step 1.1 Raw Data'!$H$9=3,J433*'Step 1.1 Raw Data'!$J$15*'Step 1.1 Raw Data'!$J$16/1000))),0))</f>
        <v>0</v>
      </c>
      <c r="M433" s="11">
        <f>IF(ISBLANK('Step 1.1 Raw Data'!A433),"-",'Step 1.1 Raw Data'!A433)</f>
        <v>43150.375024884263</v>
      </c>
      <c r="N433">
        <f>IF(ISBLANK('Step 1.1 Raw Data'!A433),"-",HOUR(M433))</f>
        <v>9</v>
      </c>
      <c r="O433">
        <f>IF(ISBLANK('Step 1.1 Raw Data'!A433),"-",WEEKDAY(M433))</f>
        <v>2</v>
      </c>
      <c r="P433">
        <f>IF(ISBLANK('Step 1.1 Raw Data'!D433),"-",'Step 1.1 Raw Data'!D433)</f>
        <v>86.871099999999998</v>
      </c>
      <c r="Q433" s="18">
        <f>IF(ISBLANK('Step 1.1 Raw Data'!A433),"-",IF('Step 1.1 Raw Data'!$G$2=0,P433*'Step 1.1 Raw Data'!$H$15*'Step 1.1 Raw Data'!$H$16/1000,0))</f>
        <v>18.146504079000003</v>
      </c>
      <c r="R433" s="18">
        <f>IF(ISBLANK('Step 1.1 Raw Data'!A433),"-",IF('Step 1.1 Raw Data'!$G$2=1,IF('Step 1.1 Raw Data'!$I$9=1,P433*'Step 1.1 Raw Data'!$H$15*'Step 1.1 Raw Data'!$H$16/1000,IF('Step 1.1 Raw Data'!$I$9=2,P433*'Step 1.1 Raw Data'!$I$15*'Step 1.1 Raw Data'!$I$16/1000,IF('Step 1.1 Raw Data'!$I$9=3,P433*'Step 1.1 Raw Data'!$J$15*'Step 1.1 Raw Data'!$J$16/1000))),0))</f>
        <v>0</v>
      </c>
      <c r="S433" s="11">
        <f>IF(ISBLANK('Step 1.1 Raw Data'!A433),"-",'Step 1.1 Raw Data'!A433)</f>
        <v>43150.375024884263</v>
      </c>
      <c r="T433">
        <f>IF(ISBLANK('Step 1.1 Raw Data'!A433),"-",HOUR(S433))</f>
        <v>9</v>
      </c>
      <c r="U433">
        <f>IF(ISBLANK('Step 1.1 Raw Data'!A433),"-",WEEKDAY(S433))</f>
        <v>2</v>
      </c>
      <c r="V433">
        <f>IF(ISBLANK('Step 1.1 Raw Data'!E433),"-",'Step 1.1 Raw Data'!E433)</f>
        <v>65.966974000000008</v>
      </c>
      <c r="W433" s="18">
        <f>IF(ISBLANK('Step 1.1 Raw Data'!A433),"-",IF('Step 1.1 Raw Data'!$G$2=0,V433*'Step 1.1 Raw Data'!$H$15*'Step 1.1 Raw Data'!$H$16/1000,0))</f>
        <v>13.779841198860002</v>
      </c>
      <c r="X433" s="18">
        <f>IF(ISBLANK('Step 1.1 Raw Data'!A433),"-",IF('Step 1.1 Raw Data'!$G$2=1,IF('Step 1.1 Raw Data'!$J$9=1,V433*'Step 1.1 Raw Data'!$H$15*'Step 1.1 Raw Data'!$H$16/1000,IF('Step 1.1 Raw Data'!$J$9=2,V433*'Step 1.1 Raw Data'!$I$15*'Step 1.1 Raw Data'!$I$16/1000,IF('Step 1.1 Raw Data'!$J$9=3,V433*'Step 1.1 Raw Data'!$J$15*'Step 1.1 Raw Data'!$J$16/1000))),0))</f>
        <v>0</v>
      </c>
      <c r="Y433" s="15"/>
      <c r="Z433" s="3"/>
      <c r="AA433" s="3"/>
      <c r="AB433" s="14"/>
      <c r="AC433" s="14"/>
      <c r="AD433" s="14"/>
      <c r="AE433" s="14"/>
      <c r="AF433" s="14"/>
      <c r="AG433" s="14"/>
      <c r="AH433" s="14"/>
      <c r="AI433" s="14"/>
      <c r="AP433" s="5"/>
    </row>
    <row r="434" spans="1:42" ht="12.5" x14ac:dyDescent="0.25">
      <c r="A434" s="11">
        <f>IF(ISBLANK('Step 1.1 Raw Data'!A434),"-",'Step 1.1 Raw Data'!A434)</f>
        <v>43150.4166916088</v>
      </c>
      <c r="B434">
        <f>IF(ISBLANK('Step 1.1 Raw Data'!A434),"-",HOUR(A434))</f>
        <v>10</v>
      </c>
      <c r="C434">
        <f>IF(ISBLANK('Step 1.1 Raw Data'!A434),"-",WEEKDAY(A434))</f>
        <v>2</v>
      </c>
      <c r="D434">
        <f>IF(ISBLANK('Step 1.1 Raw Data'!B434),"-",'Step 1.1 Raw Data'!B434)</f>
        <v>86.227199999999996</v>
      </c>
      <c r="E434" s="18">
        <f>IF(ISBLANK('Step 1.1 Raw Data'!A434),"-",IF('Step 1.1 Raw Data'!$G$2=0,D434*'Step 1.1 Raw Data'!$H$15*'Step 1.1 Raw Data'!$H$16/1000,0))</f>
        <v>18.011999807999999</v>
      </c>
      <c r="F434" s="18">
        <f>IF(ISBLANK('Step 1.1 Raw Data'!A434),"-",IF('Step 1.1 Raw Data'!$G$2=1,IF('Step 1.1 Raw Data'!$G$9=1,D434*'Step 1.1 Raw Data'!$H$15*'Step 1.1 Raw Data'!$H$16/1000,IF('Step 1.1 Raw Data'!$G$9=2,D434*'Step 1.1 Raw Data'!$I$15*'Step 1.1 Raw Data'!$I$16/1000,IF('Step 1.1 Raw Data'!$G$9=3,D434*'Step 1.1 Raw Data'!$J$15*'Step 1.1 Raw Data'!$J$16/1000))),0))</f>
        <v>0</v>
      </c>
      <c r="G434" s="11">
        <f>IF(ISBLANK('Step 1.1 Raw Data'!A434),"-",'Step 1.1 Raw Data'!A434)</f>
        <v>43150.4166916088</v>
      </c>
      <c r="H434">
        <f>IF(ISBLANK('Step 1.1 Raw Data'!A434),"-",HOUR(G434))</f>
        <v>10</v>
      </c>
      <c r="I434">
        <f>IF(ISBLANK('Step 1.1 Raw Data'!A434),"-",WEEKDAY(G434))</f>
        <v>2</v>
      </c>
      <c r="J434" s="2">
        <f>IF(ISBLANK('Step 1.1 Raw Data'!C434),"-",'Step 1.1 Raw Data'!C434)</f>
        <v>86.515600000000006</v>
      </c>
      <c r="K434" s="18">
        <f>IF(ISBLANK('Step 1.1 Raw Data'!A434),"-",IF('Step 1.1 Raw Data'!$G$2=0,J434*'Step 1.1 Raw Data'!$H$15*'Step 1.1 Raw Data'!$H$16/1000,0))</f>
        <v>18.072243684</v>
      </c>
      <c r="L434" s="18">
        <f>IF(ISBLANK('Step 1.1 Raw Data'!A434),"-",IF('Step 1.1 Raw Data'!$G$2=1,IF('Step 1.1 Raw Data'!$H$9=1,J434*'Step 1.1 Raw Data'!$H$15*'Step 1.1 Raw Data'!$H$16/1000,IF('Step 1.1 Raw Data'!$H$9=2,J434*'Step 1.1 Raw Data'!$I$15*'Step 1.1 Raw Data'!$I$16/1000,IF('Step 1.1 Raw Data'!$H$9=3,J434*'Step 1.1 Raw Data'!$J$15*'Step 1.1 Raw Data'!$J$16/1000))),0))</f>
        <v>0</v>
      </c>
      <c r="M434" s="11">
        <f>IF(ISBLANK('Step 1.1 Raw Data'!A434),"-",'Step 1.1 Raw Data'!A434)</f>
        <v>43150.4166916088</v>
      </c>
      <c r="N434">
        <f>IF(ISBLANK('Step 1.1 Raw Data'!A434),"-",HOUR(M434))</f>
        <v>10</v>
      </c>
      <c r="O434">
        <f>IF(ISBLANK('Step 1.1 Raw Data'!A434),"-",WEEKDAY(M434))</f>
        <v>2</v>
      </c>
      <c r="P434">
        <f>IF(ISBLANK('Step 1.1 Raw Data'!D434),"-",'Step 1.1 Raw Data'!D434)</f>
        <v>86.713999999999999</v>
      </c>
      <c r="Q434" s="18">
        <f>IF(ISBLANK('Step 1.1 Raw Data'!A434),"-",IF('Step 1.1 Raw Data'!$G$2=0,P434*'Step 1.1 Raw Data'!$H$15*'Step 1.1 Raw Data'!$H$16/1000,0))</f>
        <v>18.113687459999998</v>
      </c>
      <c r="R434" s="18">
        <f>IF(ISBLANK('Step 1.1 Raw Data'!A434),"-",IF('Step 1.1 Raw Data'!$G$2=1,IF('Step 1.1 Raw Data'!$I$9=1,P434*'Step 1.1 Raw Data'!$H$15*'Step 1.1 Raw Data'!$H$16/1000,IF('Step 1.1 Raw Data'!$I$9=2,P434*'Step 1.1 Raw Data'!$I$15*'Step 1.1 Raw Data'!$I$16/1000,IF('Step 1.1 Raw Data'!$I$9=3,P434*'Step 1.1 Raw Data'!$J$15*'Step 1.1 Raw Data'!$J$16/1000))),0))</f>
        <v>0</v>
      </c>
      <c r="S434" s="11">
        <f>IF(ISBLANK('Step 1.1 Raw Data'!A434),"-",'Step 1.1 Raw Data'!A434)</f>
        <v>43150.4166916088</v>
      </c>
      <c r="T434">
        <f>IF(ISBLANK('Step 1.1 Raw Data'!A434),"-",HOUR(S434))</f>
        <v>10</v>
      </c>
      <c r="U434">
        <f>IF(ISBLANK('Step 1.1 Raw Data'!A434),"-",WEEKDAY(S434))</f>
        <v>2</v>
      </c>
      <c r="V434">
        <f>IF(ISBLANK('Step 1.1 Raw Data'!E434),"-",'Step 1.1 Raw Data'!E434)</f>
        <v>65.827247999999997</v>
      </c>
      <c r="W434" s="18">
        <f>IF(ISBLANK('Step 1.1 Raw Data'!A434),"-",IF('Step 1.1 Raw Data'!$G$2=0,V434*'Step 1.1 Raw Data'!$H$15*'Step 1.1 Raw Data'!$H$16/1000,0))</f>
        <v>13.750653834719998</v>
      </c>
      <c r="X434" s="18">
        <f>IF(ISBLANK('Step 1.1 Raw Data'!A434),"-",IF('Step 1.1 Raw Data'!$G$2=1,IF('Step 1.1 Raw Data'!$J$9=1,V434*'Step 1.1 Raw Data'!$H$15*'Step 1.1 Raw Data'!$H$16/1000,IF('Step 1.1 Raw Data'!$J$9=2,V434*'Step 1.1 Raw Data'!$I$15*'Step 1.1 Raw Data'!$I$16/1000,IF('Step 1.1 Raw Data'!$J$9=3,V434*'Step 1.1 Raw Data'!$J$15*'Step 1.1 Raw Data'!$J$16/1000))),0))</f>
        <v>0</v>
      </c>
      <c r="Y434" s="15"/>
      <c r="Z434" s="3"/>
      <c r="AA434" s="3"/>
      <c r="AB434" s="14"/>
      <c r="AC434" s="14"/>
      <c r="AD434" s="14"/>
      <c r="AE434" s="14"/>
      <c r="AF434" s="14"/>
      <c r="AG434" s="14"/>
      <c r="AH434" s="14"/>
      <c r="AI434" s="14"/>
      <c r="AP434" s="5"/>
    </row>
    <row r="435" spans="1:42" ht="12.5" x14ac:dyDescent="0.25">
      <c r="A435" s="11">
        <f>IF(ISBLANK('Step 1.1 Raw Data'!A435),"-",'Step 1.1 Raw Data'!A435)</f>
        <v>43150.458358333337</v>
      </c>
      <c r="B435">
        <f>IF(ISBLANK('Step 1.1 Raw Data'!A435),"-",HOUR(A435))</f>
        <v>11</v>
      </c>
      <c r="C435">
        <f>IF(ISBLANK('Step 1.1 Raw Data'!A435),"-",WEEKDAY(A435))</f>
        <v>2</v>
      </c>
      <c r="D435">
        <f>IF(ISBLANK('Step 1.1 Raw Data'!B435),"-",'Step 1.1 Raw Data'!B435)</f>
        <v>86.2119</v>
      </c>
      <c r="E435" s="18">
        <f>IF(ISBLANK('Step 1.1 Raw Data'!A435),"-",IF('Step 1.1 Raw Data'!$G$2=0,D435*'Step 1.1 Raw Data'!$H$15*'Step 1.1 Raw Data'!$H$16/1000,0))</f>
        <v>18.008803790999998</v>
      </c>
      <c r="F435" s="18">
        <f>IF(ISBLANK('Step 1.1 Raw Data'!A435),"-",IF('Step 1.1 Raw Data'!$G$2=1,IF('Step 1.1 Raw Data'!$G$9=1,D435*'Step 1.1 Raw Data'!$H$15*'Step 1.1 Raw Data'!$H$16/1000,IF('Step 1.1 Raw Data'!$G$9=2,D435*'Step 1.1 Raw Data'!$I$15*'Step 1.1 Raw Data'!$I$16/1000,IF('Step 1.1 Raw Data'!$G$9=3,D435*'Step 1.1 Raw Data'!$J$15*'Step 1.1 Raw Data'!$J$16/1000))),0))</f>
        <v>0</v>
      </c>
      <c r="G435" s="11">
        <f>IF(ISBLANK('Step 1.1 Raw Data'!A435),"-",'Step 1.1 Raw Data'!A435)</f>
        <v>43150.458358333337</v>
      </c>
      <c r="H435">
        <f>IF(ISBLANK('Step 1.1 Raw Data'!A435),"-",HOUR(G435))</f>
        <v>11</v>
      </c>
      <c r="I435">
        <f>IF(ISBLANK('Step 1.1 Raw Data'!A435),"-",WEEKDAY(G435))</f>
        <v>2</v>
      </c>
      <c r="J435" s="2">
        <f>IF(ISBLANK('Step 1.1 Raw Data'!C435),"-",'Step 1.1 Raw Data'!C435)</f>
        <v>86.514099999999999</v>
      </c>
      <c r="K435" s="18">
        <f>IF(ISBLANK('Step 1.1 Raw Data'!A435),"-",IF('Step 1.1 Raw Data'!$G$2=0,J435*'Step 1.1 Raw Data'!$H$15*'Step 1.1 Raw Data'!$H$16/1000,0))</f>
        <v>18.071930348999999</v>
      </c>
      <c r="L435" s="18">
        <f>IF(ISBLANK('Step 1.1 Raw Data'!A435),"-",IF('Step 1.1 Raw Data'!$G$2=1,IF('Step 1.1 Raw Data'!$H$9=1,J435*'Step 1.1 Raw Data'!$H$15*'Step 1.1 Raw Data'!$H$16/1000,IF('Step 1.1 Raw Data'!$H$9=2,J435*'Step 1.1 Raw Data'!$I$15*'Step 1.1 Raw Data'!$I$16/1000,IF('Step 1.1 Raw Data'!$H$9=3,J435*'Step 1.1 Raw Data'!$J$15*'Step 1.1 Raw Data'!$J$16/1000))),0))</f>
        <v>0</v>
      </c>
      <c r="M435" s="11">
        <f>IF(ISBLANK('Step 1.1 Raw Data'!A435),"-",'Step 1.1 Raw Data'!A435)</f>
        <v>43150.458358333337</v>
      </c>
      <c r="N435">
        <f>IF(ISBLANK('Step 1.1 Raw Data'!A435),"-",HOUR(M435))</f>
        <v>11</v>
      </c>
      <c r="O435">
        <f>IF(ISBLANK('Step 1.1 Raw Data'!A435),"-",WEEKDAY(M435))</f>
        <v>2</v>
      </c>
      <c r="P435">
        <f>IF(ISBLANK('Step 1.1 Raw Data'!D435),"-",'Step 1.1 Raw Data'!D435)</f>
        <v>86.720100000000002</v>
      </c>
      <c r="Q435" s="18">
        <f>IF(ISBLANK('Step 1.1 Raw Data'!A435),"-",IF('Step 1.1 Raw Data'!$G$2=0,P435*'Step 1.1 Raw Data'!$H$15*'Step 1.1 Raw Data'!$H$16/1000,0))</f>
        <v>18.114961689000001</v>
      </c>
      <c r="R435" s="18">
        <f>IF(ISBLANK('Step 1.1 Raw Data'!A435),"-",IF('Step 1.1 Raw Data'!$G$2=1,IF('Step 1.1 Raw Data'!$I$9=1,P435*'Step 1.1 Raw Data'!$H$15*'Step 1.1 Raw Data'!$H$16/1000,IF('Step 1.1 Raw Data'!$I$9=2,P435*'Step 1.1 Raw Data'!$I$15*'Step 1.1 Raw Data'!$I$16/1000,IF('Step 1.1 Raw Data'!$I$9=3,P435*'Step 1.1 Raw Data'!$J$15*'Step 1.1 Raw Data'!$J$16/1000))),0))</f>
        <v>0</v>
      </c>
      <c r="S435" s="11">
        <f>IF(ISBLANK('Step 1.1 Raw Data'!A435),"-",'Step 1.1 Raw Data'!A435)</f>
        <v>43150.458358333337</v>
      </c>
      <c r="T435">
        <f>IF(ISBLANK('Step 1.1 Raw Data'!A435),"-",HOUR(S435))</f>
        <v>11</v>
      </c>
      <c r="U435">
        <f>IF(ISBLANK('Step 1.1 Raw Data'!A435),"-",WEEKDAY(S435))</f>
        <v>2</v>
      </c>
      <c r="V435">
        <f>IF(ISBLANK('Step 1.1 Raw Data'!E435),"-",'Step 1.1 Raw Data'!E435)</f>
        <v>65.828995999999989</v>
      </c>
      <c r="W435" s="18">
        <f>IF(ISBLANK('Step 1.1 Raw Data'!A435),"-",IF('Step 1.1 Raw Data'!$G$2=0,V435*'Step 1.1 Raw Data'!$H$15*'Step 1.1 Raw Data'!$H$16/1000,0))</f>
        <v>13.751018974439997</v>
      </c>
      <c r="X435" s="18">
        <f>IF(ISBLANK('Step 1.1 Raw Data'!A435),"-",IF('Step 1.1 Raw Data'!$G$2=1,IF('Step 1.1 Raw Data'!$J$9=1,V435*'Step 1.1 Raw Data'!$H$15*'Step 1.1 Raw Data'!$H$16/1000,IF('Step 1.1 Raw Data'!$J$9=2,V435*'Step 1.1 Raw Data'!$I$15*'Step 1.1 Raw Data'!$I$16/1000,IF('Step 1.1 Raw Data'!$J$9=3,V435*'Step 1.1 Raw Data'!$J$15*'Step 1.1 Raw Data'!$J$16/1000))),0))</f>
        <v>0</v>
      </c>
      <c r="Y435" s="15"/>
      <c r="Z435" s="3"/>
      <c r="AA435" s="3"/>
      <c r="AB435" s="14"/>
      <c r="AC435" s="14"/>
      <c r="AD435" s="14"/>
      <c r="AE435" s="14"/>
      <c r="AF435" s="14"/>
      <c r="AG435" s="14"/>
      <c r="AH435" s="14"/>
      <c r="AI435" s="14"/>
      <c r="AP435" s="5"/>
    </row>
    <row r="436" spans="1:42" ht="12.5" x14ac:dyDescent="0.25">
      <c r="A436" s="11">
        <f>IF(ISBLANK('Step 1.1 Raw Data'!A436),"-",'Step 1.1 Raw Data'!A436)</f>
        <v>43150.500025057867</v>
      </c>
      <c r="B436">
        <f>IF(ISBLANK('Step 1.1 Raw Data'!A436),"-",HOUR(A436))</f>
        <v>12</v>
      </c>
      <c r="C436">
        <f>IF(ISBLANK('Step 1.1 Raw Data'!A436),"-",WEEKDAY(A436))</f>
        <v>2</v>
      </c>
      <c r="D436">
        <f>IF(ISBLANK('Step 1.1 Raw Data'!B436),"-",'Step 1.1 Raw Data'!B436)</f>
        <v>86.388999999999996</v>
      </c>
      <c r="E436" s="18">
        <f>IF(ISBLANK('Step 1.1 Raw Data'!A436),"-",IF('Step 1.1 Raw Data'!$G$2=0,D436*'Step 1.1 Raw Data'!$H$15*'Step 1.1 Raw Data'!$H$16/1000,0))</f>
        <v>18.045798209999997</v>
      </c>
      <c r="F436" s="18">
        <f>IF(ISBLANK('Step 1.1 Raw Data'!A436),"-",IF('Step 1.1 Raw Data'!$G$2=1,IF('Step 1.1 Raw Data'!$G$9=1,D436*'Step 1.1 Raw Data'!$H$15*'Step 1.1 Raw Data'!$H$16/1000,IF('Step 1.1 Raw Data'!$G$9=2,D436*'Step 1.1 Raw Data'!$I$15*'Step 1.1 Raw Data'!$I$16/1000,IF('Step 1.1 Raw Data'!$G$9=3,D436*'Step 1.1 Raw Data'!$J$15*'Step 1.1 Raw Data'!$J$16/1000))),0))</f>
        <v>0</v>
      </c>
      <c r="G436" s="11">
        <f>IF(ISBLANK('Step 1.1 Raw Data'!A436),"-",'Step 1.1 Raw Data'!A436)</f>
        <v>43150.500025057867</v>
      </c>
      <c r="H436">
        <f>IF(ISBLANK('Step 1.1 Raw Data'!A436),"-",HOUR(G436))</f>
        <v>12</v>
      </c>
      <c r="I436">
        <f>IF(ISBLANK('Step 1.1 Raw Data'!A436),"-",WEEKDAY(G436))</f>
        <v>2</v>
      </c>
      <c r="J436" s="2">
        <f>IF(ISBLANK('Step 1.1 Raw Data'!C436),"-",'Step 1.1 Raw Data'!C436)</f>
        <v>86.683499999999995</v>
      </c>
      <c r="K436" s="18">
        <f>IF(ISBLANK('Step 1.1 Raw Data'!A436),"-",IF('Step 1.1 Raw Data'!$G$2=0,J436*'Step 1.1 Raw Data'!$H$15*'Step 1.1 Raw Data'!$H$16/1000,0))</f>
        <v>18.107316314999998</v>
      </c>
      <c r="L436" s="18">
        <f>IF(ISBLANK('Step 1.1 Raw Data'!A436),"-",IF('Step 1.1 Raw Data'!$G$2=1,IF('Step 1.1 Raw Data'!$H$9=1,J436*'Step 1.1 Raw Data'!$H$15*'Step 1.1 Raw Data'!$H$16/1000,IF('Step 1.1 Raw Data'!$H$9=2,J436*'Step 1.1 Raw Data'!$I$15*'Step 1.1 Raw Data'!$I$16/1000,IF('Step 1.1 Raw Data'!$H$9=3,J436*'Step 1.1 Raw Data'!$J$15*'Step 1.1 Raw Data'!$J$16/1000))),0))</f>
        <v>0</v>
      </c>
      <c r="M436" s="11">
        <f>IF(ISBLANK('Step 1.1 Raw Data'!A436),"-",'Step 1.1 Raw Data'!A436)</f>
        <v>43150.500025057867</v>
      </c>
      <c r="N436">
        <f>IF(ISBLANK('Step 1.1 Raw Data'!A436),"-",HOUR(M436))</f>
        <v>12</v>
      </c>
      <c r="O436">
        <f>IF(ISBLANK('Step 1.1 Raw Data'!A436),"-",WEEKDAY(M436))</f>
        <v>2</v>
      </c>
      <c r="P436">
        <f>IF(ISBLANK('Step 1.1 Raw Data'!D436),"-",'Step 1.1 Raw Data'!D436)</f>
        <v>86.857399999999998</v>
      </c>
      <c r="Q436" s="18">
        <f>IF(ISBLANK('Step 1.1 Raw Data'!A436),"-",IF('Step 1.1 Raw Data'!$G$2=0,P436*'Step 1.1 Raw Data'!$H$15*'Step 1.1 Raw Data'!$H$16/1000,0))</f>
        <v>18.143642286000002</v>
      </c>
      <c r="R436" s="18">
        <f>IF(ISBLANK('Step 1.1 Raw Data'!A436),"-",IF('Step 1.1 Raw Data'!$G$2=1,IF('Step 1.1 Raw Data'!$I$9=1,P436*'Step 1.1 Raw Data'!$H$15*'Step 1.1 Raw Data'!$H$16/1000,IF('Step 1.1 Raw Data'!$I$9=2,P436*'Step 1.1 Raw Data'!$I$15*'Step 1.1 Raw Data'!$I$16/1000,IF('Step 1.1 Raw Data'!$I$9=3,P436*'Step 1.1 Raw Data'!$J$15*'Step 1.1 Raw Data'!$J$16/1000))),0))</f>
        <v>0</v>
      </c>
      <c r="S436" s="11">
        <f>IF(ISBLANK('Step 1.1 Raw Data'!A436),"-",'Step 1.1 Raw Data'!A436)</f>
        <v>43150.500025057867</v>
      </c>
      <c r="T436">
        <f>IF(ISBLANK('Step 1.1 Raw Data'!A436),"-",HOUR(S436))</f>
        <v>12</v>
      </c>
      <c r="U436">
        <f>IF(ISBLANK('Step 1.1 Raw Data'!A436),"-",WEEKDAY(S436))</f>
        <v>2</v>
      </c>
      <c r="V436">
        <f>IF(ISBLANK('Step 1.1 Raw Data'!E436),"-",'Step 1.1 Raw Data'!E436)</f>
        <v>65.945542000000003</v>
      </c>
      <c r="W436" s="18">
        <f>IF(ISBLANK('Step 1.1 Raw Data'!A436),"-",IF('Step 1.1 Raw Data'!$G$2=0,V436*'Step 1.1 Raw Data'!$H$15*'Step 1.1 Raw Data'!$H$16/1000,0))</f>
        <v>13.775364268380001</v>
      </c>
      <c r="X436" s="18">
        <f>IF(ISBLANK('Step 1.1 Raw Data'!A436),"-",IF('Step 1.1 Raw Data'!$G$2=1,IF('Step 1.1 Raw Data'!$J$9=1,V436*'Step 1.1 Raw Data'!$H$15*'Step 1.1 Raw Data'!$H$16/1000,IF('Step 1.1 Raw Data'!$J$9=2,V436*'Step 1.1 Raw Data'!$I$15*'Step 1.1 Raw Data'!$I$16/1000,IF('Step 1.1 Raw Data'!$J$9=3,V436*'Step 1.1 Raw Data'!$J$15*'Step 1.1 Raw Data'!$J$16/1000))),0))</f>
        <v>0</v>
      </c>
      <c r="Y436" s="15"/>
      <c r="Z436" s="3"/>
      <c r="AA436" s="3"/>
      <c r="AB436" s="14"/>
      <c r="AC436" s="14"/>
      <c r="AD436" s="14"/>
      <c r="AE436" s="14"/>
      <c r="AF436" s="14"/>
      <c r="AG436" s="14"/>
      <c r="AH436" s="14"/>
      <c r="AI436" s="14"/>
      <c r="AP436" s="5"/>
    </row>
    <row r="437" spans="1:42" ht="12.5" x14ac:dyDescent="0.25">
      <c r="A437" s="11">
        <f>IF(ISBLANK('Step 1.1 Raw Data'!A437),"-",'Step 1.1 Raw Data'!A437)</f>
        <v>43150.541691782404</v>
      </c>
      <c r="B437">
        <f>IF(ISBLANK('Step 1.1 Raw Data'!A437),"-",HOUR(A437))</f>
        <v>13</v>
      </c>
      <c r="C437">
        <f>IF(ISBLANK('Step 1.1 Raw Data'!A437),"-",WEEKDAY(A437))</f>
        <v>2</v>
      </c>
      <c r="D437">
        <f>IF(ISBLANK('Step 1.1 Raw Data'!B437),"-",'Step 1.1 Raw Data'!B437)</f>
        <v>86.402699999999996</v>
      </c>
      <c r="E437" s="18">
        <f>IF(ISBLANK('Step 1.1 Raw Data'!A437),"-",IF('Step 1.1 Raw Data'!$G$2=0,D437*'Step 1.1 Raw Data'!$H$15*'Step 1.1 Raw Data'!$H$16/1000,0))</f>
        <v>18.048660002999998</v>
      </c>
      <c r="F437" s="18">
        <f>IF(ISBLANK('Step 1.1 Raw Data'!A437),"-",IF('Step 1.1 Raw Data'!$G$2=1,IF('Step 1.1 Raw Data'!$G$9=1,D437*'Step 1.1 Raw Data'!$H$15*'Step 1.1 Raw Data'!$H$16/1000,IF('Step 1.1 Raw Data'!$G$9=2,D437*'Step 1.1 Raw Data'!$I$15*'Step 1.1 Raw Data'!$I$16/1000,IF('Step 1.1 Raw Data'!$G$9=3,D437*'Step 1.1 Raw Data'!$J$15*'Step 1.1 Raw Data'!$J$16/1000))),0))</f>
        <v>0</v>
      </c>
      <c r="G437" s="11">
        <f>IF(ISBLANK('Step 1.1 Raw Data'!A437),"-",'Step 1.1 Raw Data'!A437)</f>
        <v>43150.541691782404</v>
      </c>
      <c r="H437">
        <f>IF(ISBLANK('Step 1.1 Raw Data'!A437),"-",HOUR(G437))</f>
        <v>13</v>
      </c>
      <c r="I437">
        <f>IF(ISBLANK('Step 1.1 Raw Data'!A437),"-",WEEKDAY(G437))</f>
        <v>2</v>
      </c>
      <c r="J437" s="2">
        <f>IF(ISBLANK('Step 1.1 Raw Data'!C437),"-",'Step 1.1 Raw Data'!C437)</f>
        <v>86.622399999999999</v>
      </c>
      <c r="K437" s="18">
        <f>IF(ISBLANK('Step 1.1 Raw Data'!A437),"-",IF('Step 1.1 Raw Data'!$G$2=0,J437*'Step 1.1 Raw Data'!$H$15*'Step 1.1 Raw Data'!$H$16/1000,0))</f>
        <v>18.094553135999998</v>
      </c>
      <c r="L437" s="18">
        <f>IF(ISBLANK('Step 1.1 Raw Data'!A437),"-",IF('Step 1.1 Raw Data'!$G$2=1,IF('Step 1.1 Raw Data'!$H$9=1,J437*'Step 1.1 Raw Data'!$H$15*'Step 1.1 Raw Data'!$H$16/1000,IF('Step 1.1 Raw Data'!$H$9=2,J437*'Step 1.1 Raw Data'!$I$15*'Step 1.1 Raw Data'!$I$16/1000,IF('Step 1.1 Raw Data'!$H$9=3,J437*'Step 1.1 Raw Data'!$J$15*'Step 1.1 Raw Data'!$J$16/1000))),0))</f>
        <v>0</v>
      </c>
      <c r="M437" s="11">
        <f>IF(ISBLANK('Step 1.1 Raw Data'!A437),"-",'Step 1.1 Raw Data'!A437)</f>
        <v>43150.541691782404</v>
      </c>
      <c r="N437">
        <f>IF(ISBLANK('Step 1.1 Raw Data'!A437),"-",HOUR(M437))</f>
        <v>13</v>
      </c>
      <c r="O437">
        <f>IF(ISBLANK('Step 1.1 Raw Data'!A437),"-",WEEKDAY(M437))</f>
        <v>2</v>
      </c>
      <c r="P437">
        <f>IF(ISBLANK('Step 1.1 Raw Data'!D437),"-",'Step 1.1 Raw Data'!D437)</f>
        <v>86.747500000000002</v>
      </c>
      <c r="Q437" s="18">
        <f>IF(ISBLANK('Step 1.1 Raw Data'!A437),"-",IF('Step 1.1 Raw Data'!$G$2=0,P437*'Step 1.1 Raw Data'!$H$15*'Step 1.1 Raw Data'!$H$16/1000,0))</f>
        <v>18.120685275</v>
      </c>
      <c r="R437" s="18">
        <f>IF(ISBLANK('Step 1.1 Raw Data'!A437),"-",IF('Step 1.1 Raw Data'!$G$2=1,IF('Step 1.1 Raw Data'!$I$9=1,P437*'Step 1.1 Raw Data'!$H$15*'Step 1.1 Raw Data'!$H$16/1000,IF('Step 1.1 Raw Data'!$I$9=2,P437*'Step 1.1 Raw Data'!$I$15*'Step 1.1 Raw Data'!$I$16/1000,IF('Step 1.1 Raw Data'!$I$9=3,P437*'Step 1.1 Raw Data'!$J$15*'Step 1.1 Raw Data'!$J$16/1000))),0))</f>
        <v>0</v>
      </c>
      <c r="S437" s="11">
        <f>IF(ISBLANK('Step 1.1 Raw Data'!A437),"-",'Step 1.1 Raw Data'!A437)</f>
        <v>43150.541691782404</v>
      </c>
      <c r="T437">
        <f>IF(ISBLANK('Step 1.1 Raw Data'!A437),"-",HOUR(S437))</f>
        <v>13</v>
      </c>
      <c r="U437">
        <f>IF(ISBLANK('Step 1.1 Raw Data'!A437),"-",WEEKDAY(S437))</f>
        <v>2</v>
      </c>
      <c r="V437">
        <f>IF(ISBLANK('Step 1.1 Raw Data'!E437),"-",'Step 1.1 Raw Data'!E437)</f>
        <v>65.880561999999998</v>
      </c>
      <c r="W437" s="18">
        <f>IF(ISBLANK('Step 1.1 Raw Data'!A437),"-",IF('Step 1.1 Raw Data'!$G$2=0,V437*'Step 1.1 Raw Data'!$H$15*'Step 1.1 Raw Data'!$H$16/1000,0))</f>
        <v>13.761790596179999</v>
      </c>
      <c r="X437" s="18">
        <f>IF(ISBLANK('Step 1.1 Raw Data'!A437),"-",IF('Step 1.1 Raw Data'!$G$2=1,IF('Step 1.1 Raw Data'!$J$9=1,V437*'Step 1.1 Raw Data'!$H$15*'Step 1.1 Raw Data'!$H$16/1000,IF('Step 1.1 Raw Data'!$J$9=2,V437*'Step 1.1 Raw Data'!$I$15*'Step 1.1 Raw Data'!$I$16/1000,IF('Step 1.1 Raw Data'!$J$9=3,V437*'Step 1.1 Raw Data'!$J$15*'Step 1.1 Raw Data'!$J$16/1000))),0))</f>
        <v>0</v>
      </c>
      <c r="Y437" s="15"/>
      <c r="Z437" s="3"/>
      <c r="AA437" s="3"/>
      <c r="AB437" s="14"/>
      <c r="AC437" s="14"/>
      <c r="AD437" s="14"/>
      <c r="AE437" s="14"/>
      <c r="AF437" s="14"/>
      <c r="AG437" s="14"/>
      <c r="AH437" s="14"/>
      <c r="AI437" s="14"/>
      <c r="AP437" s="5"/>
    </row>
    <row r="438" spans="1:42" ht="12.5" x14ac:dyDescent="0.25">
      <c r="A438" s="11">
        <f>IF(ISBLANK('Step 1.1 Raw Data'!A438),"-",'Step 1.1 Raw Data'!A438)</f>
        <v>43150.583358506941</v>
      </c>
      <c r="B438">
        <f>IF(ISBLANK('Step 1.1 Raw Data'!A438),"-",HOUR(A438))</f>
        <v>14</v>
      </c>
      <c r="C438">
        <f>IF(ISBLANK('Step 1.1 Raw Data'!A438),"-",WEEKDAY(A438))</f>
        <v>2</v>
      </c>
      <c r="D438">
        <f>IF(ISBLANK('Step 1.1 Raw Data'!B438),"-",'Step 1.1 Raw Data'!B438)</f>
        <v>86.378299999999996</v>
      </c>
      <c r="E438" s="18">
        <f>IF(ISBLANK('Step 1.1 Raw Data'!A438),"-",IF('Step 1.1 Raw Data'!$G$2=0,D438*'Step 1.1 Raw Data'!$H$15*'Step 1.1 Raw Data'!$H$16/1000,0))</f>
        <v>18.043563086999999</v>
      </c>
      <c r="F438" s="18">
        <f>IF(ISBLANK('Step 1.1 Raw Data'!A438),"-",IF('Step 1.1 Raw Data'!$G$2=1,IF('Step 1.1 Raw Data'!$G$9=1,D438*'Step 1.1 Raw Data'!$H$15*'Step 1.1 Raw Data'!$H$16/1000,IF('Step 1.1 Raw Data'!$G$9=2,D438*'Step 1.1 Raw Data'!$I$15*'Step 1.1 Raw Data'!$I$16/1000,IF('Step 1.1 Raw Data'!$G$9=3,D438*'Step 1.1 Raw Data'!$J$15*'Step 1.1 Raw Data'!$J$16/1000))),0))</f>
        <v>0</v>
      </c>
      <c r="G438" s="11">
        <f>IF(ISBLANK('Step 1.1 Raw Data'!A438),"-",'Step 1.1 Raw Data'!A438)</f>
        <v>43150.583358506941</v>
      </c>
      <c r="H438">
        <f>IF(ISBLANK('Step 1.1 Raw Data'!A438),"-",HOUR(G438))</f>
        <v>14</v>
      </c>
      <c r="I438">
        <f>IF(ISBLANK('Step 1.1 Raw Data'!A438),"-",WEEKDAY(G438))</f>
        <v>2</v>
      </c>
      <c r="J438" s="2">
        <f>IF(ISBLANK('Step 1.1 Raw Data'!C438),"-",'Step 1.1 Raw Data'!C438)</f>
        <v>86.660600000000002</v>
      </c>
      <c r="K438" s="18">
        <f>IF(ISBLANK('Step 1.1 Raw Data'!A438),"-",IF('Step 1.1 Raw Data'!$G$2=0,J438*'Step 1.1 Raw Data'!$H$15*'Step 1.1 Raw Data'!$H$16/1000,0))</f>
        <v>18.102532734</v>
      </c>
      <c r="L438" s="18">
        <f>IF(ISBLANK('Step 1.1 Raw Data'!A438),"-",IF('Step 1.1 Raw Data'!$G$2=1,IF('Step 1.1 Raw Data'!$H$9=1,J438*'Step 1.1 Raw Data'!$H$15*'Step 1.1 Raw Data'!$H$16/1000,IF('Step 1.1 Raw Data'!$H$9=2,J438*'Step 1.1 Raw Data'!$I$15*'Step 1.1 Raw Data'!$I$16/1000,IF('Step 1.1 Raw Data'!$H$9=3,J438*'Step 1.1 Raw Data'!$J$15*'Step 1.1 Raw Data'!$J$16/1000))),0))</f>
        <v>0</v>
      </c>
      <c r="M438" s="11">
        <f>IF(ISBLANK('Step 1.1 Raw Data'!A438),"-",'Step 1.1 Raw Data'!A438)</f>
        <v>43150.583358506941</v>
      </c>
      <c r="N438">
        <f>IF(ISBLANK('Step 1.1 Raw Data'!A438),"-",HOUR(M438))</f>
        <v>14</v>
      </c>
      <c r="O438">
        <f>IF(ISBLANK('Step 1.1 Raw Data'!A438),"-",WEEKDAY(M438))</f>
        <v>2</v>
      </c>
      <c r="P438">
        <f>IF(ISBLANK('Step 1.1 Raw Data'!D438),"-",'Step 1.1 Raw Data'!D438)</f>
        <v>86.790300000000002</v>
      </c>
      <c r="Q438" s="18">
        <f>IF(ISBLANK('Step 1.1 Raw Data'!A438),"-",IF('Step 1.1 Raw Data'!$G$2=0,P438*'Step 1.1 Raw Data'!$H$15*'Step 1.1 Raw Data'!$H$16/1000,0))</f>
        <v>18.129625767</v>
      </c>
      <c r="R438" s="18">
        <f>IF(ISBLANK('Step 1.1 Raw Data'!A438),"-",IF('Step 1.1 Raw Data'!$G$2=1,IF('Step 1.1 Raw Data'!$I$9=1,P438*'Step 1.1 Raw Data'!$H$15*'Step 1.1 Raw Data'!$H$16/1000,IF('Step 1.1 Raw Data'!$I$9=2,P438*'Step 1.1 Raw Data'!$I$15*'Step 1.1 Raw Data'!$I$16/1000,IF('Step 1.1 Raw Data'!$I$9=3,P438*'Step 1.1 Raw Data'!$J$15*'Step 1.1 Raw Data'!$J$16/1000))),0))</f>
        <v>0</v>
      </c>
      <c r="S438" s="11">
        <f>IF(ISBLANK('Step 1.1 Raw Data'!A438),"-",'Step 1.1 Raw Data'!A438)</f>
        <v>43150.583358506941</v>
      </c>
      <c r="T438">
        <f>IF(ISBLANK('Step 1.1 Raw Data'!A438),"-",HOUR(S438))</f>
        <v>14</v>
      </c>
      <c r="U438">
        <f>IF(ISBLANK('Step 1.1 Raw Data'!A438),"-",WEEKDAY(S438))</f>
        <v>2</v>
      </c>
      <c r="V438">
        <f>IF(ISBLANK('Step 1.1 Raw Data'!E438),"-",'Step 1.1 Raw Data'!E438)</f>
        <v>65.911341999999991</v>
      </c>
      <c r="W438" s="18">
        <f>IF(ISBLANK('Step 1.1 Raw Data'!A438),"-",IF('Step 1.1 Raw Data'!$G$2=0,V438*'Step 1.1 Raw Data'!$H$15*'Step 1.1 Raw Data'!$H$16/1000,0))</f>
        <v>13.768220230379999</v>
      </c>
      <c r="X438" s="18">
        <f>IF(ISBLANK('Step 1.1 Raw Data'!A438),"-",IF('Step 1.1 Raw Data'!$G$2=1,IF('Step 1.1 Raw Data'!$J$9=1,V438*'Step 1.1 Raw Data'!$H$15*'Step 1.1 Raw Data'!$H$16/1000,IF('Step 1.1 Raw Data'!$J$9=2,V438*'Step 1.1 Raw Data'!$I$15*'Step 1.1 Raw Data'!$I$16/1000,IF('Step 1.1 Raw Data'!$J$9=3,V438*'Step 1.1 Raw Data'!$J$15*'Step 1.1 Raw Data'!$J$16/1000))),0))</f>
        <v>0</v>
      </c>
      <c r="Y438" s="15"/>
      <c r="Z438" s="3"/>
      <c r="AA438" s="3"/>
      <c r="AB438" s="14"/>
      <c r="AC438" s="14"/>
      <c r="AD438" s="14"/>
      <c r="AE438" s="14"/>
      <c r="AF438" s="14"/>
      <c r="AG438" s="14"/>
      <c r="AH438" s="14"/>
      <c r="AI438" s="14"/>
      <c r="AP438" s="5"/>
    </row>
    <row r="439" spans="1:42" ht="12.5" x14ac:dyDescent="0.25">
      <c r="A439" s="11">
        <f>IF(ISBLANK('Step 1.1 Raw Data'!A439),"-",'Step 1.1 Raw Data'!A439)</f>
        <v>43150.625025231479</v>
      </c>
      <c r="B439">
        <f>IF(ISBLANK('Step 1.1 Raw Data'!A439),"-",HOUR(A439))</f>
        <v>15</v>
      </c>
      <c r="C439">
        <f>IF(ISBLANK('Step 1.1 Raw Data'!A439),"-",WEEKDAY(A439))</f>
        <v>2</v>
      </c>
      <c r="D439">
        <f>IF(ISBLANK('Step 1.1 Raw Data'!B439),"-",'Step 1.1 Raw Data'!B439)</f>
        <v>86.335499999999996</v>
      </c>
      <c r="E439" s="18">
        <f>IF(ISBLANK('Step 1.1 Raw Data'!A439),"-",IF('Step 1.1 Raw Data'!$G$2=0,D439*'Step 1.1 Raw Data'!$H$15*'Step 1.1 Raw Data'!$H$16/1000,0))</f>
        <v>18.034622595000002</v>
      </c>
      <c r="F439" s="18">
        <f>IF(ISBLANK('Step 1.1 Raw Data'!A439),"-",IF('Step 1.1 Raw Data'!$G$2=1,IF('Step 1.1 Raw Data'!$G$9=1,D439*'Step 1.1 Raw Data'!$H$15*'Step 1.1 Raw Data'!$H$16/1000,IF('Step 1.1 Raw Data'!$G$9=2,D439*'Step 1.1 Raw Data'!$I$15*'Step 1.1 Raw Data'!$I$16/1000,IF('Step 1.1 Raw Data'!$G$9=3,D439*'Step 1.1 Raw Data'!$J$15*'Step 1.1 Raw Data'!$J$16/1000))),0))</f>
        <v>0</v>
      </c>
      <c r="G439" s="11">
        <f>IF(ISBLANK('Step 1.1 Raw Data'!A439),"-",'Step 1.1 Raw Data'!A439)</f>
        <v>43150.625025231479</v>
      </c>
      <c r="H439">
        <f>IF(ISBLANK('Step 1.1 Raw Data'!A439),"-",HOUR(G439))</f>
        <v>15</v>
      </c>
      <c r="I439">
        <f>IF(ISBLANK('Step 1.1 Raw Data'!A439),"-",WEEKDAY(G439))</f>
        <v>2</v>
      </c>
      <c r="J439" s="2">
        <f>IF(ISBLANK('Step 1.1 Raw Data'!C439),"-",'Step 1.1 Raw Data'!C439)</f>
        <v>86.524799999999999</v>
      </c>
      <c r="K439" s="18">
        <f>IF(ISBLANK('Step 1.1 Raw Data'!A439),"-",IF('Step 1.1 Raw Data'!$G$2=0,J439*'Step 1.1 Raw Data'!$H$15*'Step 1.1 Raw Data'!$H$16/1000,0))</f>
        <v>18.074165472000001</v>
      </c>
      <c r="L439" s="18">
        <f>IF(ISBLANK('Step 1.1 Raw Data'!A439),"-",IF('Step 1.1 Raw Data'!$G$2=1,IF('Step 1.1 Raw Data'!$H$9=1,J439*'Step 1.1 Raw Data'!$H$15*'Step 1.1 Raw Data'!$H$16/1000,IF('Step 1.1 Raw Data'!$H$9=2,J439*'Step 1.1 Raw Data'!$I$15*'Step 1.1 Raw Data'!$I$16/1000,IF('Step 1.1 Raw Data'!$H$9=3,J439*'Step 1.1 Raw Data'!$J$15*'Step 1.1 Raw Data'!$J$16/1000))),0))</f>
        <v>0</v>
      </c>
      <c r="M439" s="11">
        <f>IF(ISBLANK('Step 1.1 Raw Data'!A439),"-",'Step 1.1 Raw Data'!A439)</f>
        <v>43150.625025231479</v>
      </c>
      <c r="N439">
        <f>IF(ISBLANK('Step 1.1 Raw Data'!A439),"-",HOUR(M439))</f>
        <v>15</v>
      </c>
      <c r="O439">
        <f>IF(ISBLANK('Step 1.1 Raw Data'!A439),"-",WEEKDAY(M439))</f>
        <v>2</v>
      </c>
      <c r="P439">
        <f>IF(ISBLANK('Step 1.1 Raw Data'!D439),"-",'Step 1.1 Raw Data'!D439)</f>
        <v>86.738399999999999</v>
      </c>
      <c r="Q439" s="18">
        <f>IF(ISBLANK('Step 1.1 Raw Data'!A439),"-",IF('Step 1.1 Raw Data'!$G$2=0,P439*'Step 1.1 Raw Data'!$H$15*'Step 1.1 Raw Data'!$H$16/1000,0))</f>
        <v>18.118784376000001</v>
      </c>
      <c r="R439" s="18">
        <f>IF(ISBLANK('Step 1.1 Raw Data'!A439),"-",IF('Step 1.1 Raw Data'!$G$2=1,IF('Step 1.1 Raw Data'!$I$9=1,P439*'Step 1.1 Raw Data'!$H$15*'Step 1.1 Raw Data'!$H$16/1000,IF('Step 1.1 Raw Data'!$I$9=2,P439*'Step 1.1 Raw Data'!$I$15*'Step 1.1 Raw Data'!$I$16/1000,IF('Step 1.1 Raw Data'!$I$9=3,P439*'Step 1.1 Raw Data'!$J$15*'Step 1.1 Raw Data'!$J$16/1000))),0))</f>
        <v>0</v>
      </c>
      <c r="S439" s="11">
        <f>IF(ISBLANK('Step 1.1 Raw Data'!A439),"-",'Step 1.1 Raw Data'!A439)</f>
        <v>43150.625025231479</v>
      </c>
      <c r="T439">
        <f>IF(ISBLANK('Step 1.1 Raw Data'!A439),"-",HOUR(S439))</f>
        <v>15</v>
      </c>
      <c r="U439">
        <f>IF(ISBLANK('Step 1.1 Raw Data'!A439),"-",WEEKDAY(S439))</f>
        <v>2</v>
      </c>
      <c r="V439">
        <f>IF(ISBLANK('Step 1.1 Raw Data'!E439),"-",'Step 1.1 Raw Data'!E439)</f>
        <v>65.840015999999991</v>
      </c>
      <c r="W439" s="18">
        <f>IF(ISBLANK('Step 1.1 Raw Data'!A439),"-",IF('Step 1.1 Raw Data'!$G$2=0,V439*'Step 1.1 Raw Data'!$H$15*'Step 1.1 Raw Data'!$H$16/1000,0))</f>
        <v>13.753320942239998</v>
      </c>
      <c r="X439" s="18">
        <f>IF(ISBLANK('Step 1.1 Raw Data'!A439),"-",IF('Step 1.1 Raw Data'!$G$2=1,IF('Step 1.1 Raw Data'!$J$9=1,V439*'Step 1.1 Raw Data'!$H$15*'Step 1.1 Raw Data'!$H$16/1000,IF('Step 1.1 Raw Data'!$J$9=2,V439*'Step 1.1 Raw Data'!$I$15*'Step 1.1 Raw Data'!$I$16/1000,IF('Step 1.1 Raw Data'!$J$9=3,V439*'Step 1.1 Raw Data'!$J$15*'Step 1.1 Raw Data'!$J$16/1000))),0))</f>
        <v>0</v>
      </c>
      <c r="Y439" s="15"/>
      <c r="Z439" s="3"/>
      <c r="AA439" s="3"/>
      <c r="AB439" s="14"/>
      <c r="AC439" s="14"/>
      <c r="AD439" s="14"/>
      <c r="AE439" s="14"/>
      <c r="AF439" s="14"/>
      <c r="AG439" s="14"/>
      <c r="AH439" s="14"/>
      <c r="AI439" s="14"/>
      <c r="AP439" s="5"/>
    </row>
    <row r="440" spans="1:42" ht="12.5" x14ac:dyDescent="0.25">
      <c r="A440" s="11">
        <f>IF(ISBLANK('Step 1.1 Raw Data'!A440),"-",'Step 1.1 Raw Data'!A440)</f>
        <v>43150.666691956016</v>
      </c>
      <c r="B440">
        <f>IF(ISBLANK('Step 1.1 Raw Data'!A440),"-",HOUR(A440))</f>
        <v>16</v>
      </c>
      <c r="C440">
        <f>IF(ISBLANK('Step 1.1 Raw Data'!A440),"-",WEEKDAY(A440))</f>
        <v>2</v>
      </c>
      <c r="D440">
        <f>IF(ISBLANK('Step 1.1 Raw Data'!B440),"-",'Step 1.1 Raw Data'!B440)</f>
        <v>86.349299999999999</v>
      </c>
      <c r="E440" s="18">
        <f>IF(ISBLANK('Step 1.1 Raw Data'!A440),"-",IF('Step 1.1 Raw Data'!$G$2=0,D440*'Step 1.1 Raw Data'!$H$15*'Step 1.1 Raw Data'!$H$16/1000,0))</f>
        <v>18.037505277000001</v>
      </c>
      <c r="F440" s="18">
        <f>IF(ISBLANK('Step 1.1 Raw Data'!A440),"-",IF('Step 1.1 Raw Data'!$G$2=1,IF('Step 1.1 Raw Data'!$G$9=1,D440*'Step 1.1 Raw Data'!$H$15*'Step 1.1 Raw Data'!$H$16/1000,IF('Step 1.1 Raw Data'!$G$9=2,D440*'Step 1.1 Raw Data'!$I$15*'Step 1.1 Raw Data'!$I$16/1000,IF('Step 1.1 Raw Data'!$G$9=3,D440*'Step 1.1 Raw Data'!$J$15*'Step 1.1 Raw Data'!$J$16/1000))),0))</f>
        <v>0</v>
      </c>
      <c r="G440" s="11">
        <f>IF(ISBLANK('Step 1.1 Raw Data'!A440),"-",'Step 1.1 Raw Data'!A440)</f>
        <v>43150.666691956016</v>
      </c>
      <c r="H440">
        <f>IF(ISBLANK('Step 1.1 Raw Data'!A440),"-",HOUR(G440))</f>
        <v>16</v>
      </c>
      <c r="I440">
        <f>IF(ISBLANK('Step 1.1 Raw Data'!A440),"-",WEEKDAY(G440))</f>
        <v>2</v>
      </c>
      <c r="J440" s="2">
        <f>IF(ISBLANK('Step 1.1 Raw Data'!C440),"-",'Step 1.1 Raw Data'!C440)</f>
        <v>86.491200000000006</v>
      </c>
      <c r="K440" s="18">
        <f>IF(ISBLANK('Step 1.1 Raw Data'!A440),"-",IF('Step 1.1 Raw Data'!$G$2=0,J440*'Step 1.1 Raw Data'!$H$15*'Step 1.1 Raw Data'!$H$16/1000,0))</f>
        <v>18.067146768000001</v>
      </c>
      <c r="L440" s="18">
        <f>IF(ISBLANK('Step 1.1 Raw Data'!A440),"-",IF('Step 1.1 Raw Data'!$G$2=1,IF('Step 1.1 Raw Data'!$H$9=1,J440*'Step 1.1 Raw Data'!$H$15*'Step 1.1 Raw Data'!$H$16/1000,IF('Step 1.1 Raw Data'!$H$9=2,J440*'Step 1.1 Raw Data'!$I$15*'Step 1.1 Raw Data'!$I$16/1000,IF('Step 1.1 Raw Data'!$H$9=3,J440*'Step 1.1 Raw Data'!$J$15*'Step 1.1 Raw Data'!$J$16/1000))),0))</f>
        <v>0</v>
      </c>
      <c r="M440" s="11">
        <f>IF(ISBLANK('Step 1.1 Raw Data'!A440),"-",'Step 1.1 Raw Data'!A440)</f>
        <v>43150.666691956016</v>
      </c>
      <c r="N440">
        <f>IF(ISBLANK('Step 1.1 Raw Data'!A440),"-",HOUR(M440))</f>
        <v>16</v>
      </c>
      <c r="O440">
        <f>IF(ISBLANK('Step 1.1 Raw Data'!A440),"-",WEEKDAY(M440))</f>
        <v>2</v>
      </c>
      <c r="P440">
        <f>IF(ISBLANK('Step 1.1 Raw Data'!D440),"-",'Step 1.1 Raw Data'!D440)</f>
        <v>86.685000000000002</v>
      </c>
      <c r="Q440" s="18">
        <f>IF(ISBLANK('Step 1.1 Raw Data'!A440),"-",IF('Step 1.1 Raw Data'!$G$2=0,P440*'Step 1.1 Raw Data'!$H$15*'Step 1.1 Raw Data'!$H$16/1000,0))</f>
        <v>18.10762965</v>
      </c>
      <c r="R440" s="18">
        <f>IF(ISBLANK('Step 1.1 Raw Data'!A440),"-",IF('Step 1.1 Raw Data'!$G$2=1,IF('Step 1.1 Raw Data'!$I$9=1,P440*'Step 1.1 Raw Data'!$H$15*'Step 1.1 Raw Data'!$H$16/1000,IF('Step 1.1 Raw Data'!$I$9=2,P440*'Step 1.1 Raw Data'!$I$15*'Step 1.1 Raw Data'!$I$16/1000,IF('Step 1.1 Raw Data'!$I$9=3,P440*'Step 1.1 Raw Data'!$J$15*'Step 1.1 Raw Data'!$J$16/1000))),0))</f>
        <v>0</v>
      </c>
      <c r="S440" s="11">
        <f>IF(ISBLANK('Step 1.1 Raw Data'!A440),"-",'Step 1.1 Raw Data'!A440)</f>
        <v>43150.666691956016</v>
      </c>
      <c r="T440">
        <f>IF(ISBLANK('Step 1.1 Raw Data'!A440),"-",HOUR(S440))</f>
        <v>16</v>
      </c>
      <c r="U440">
        <f>IF(ISBLANK('Step 1.1 Raw Data'!A440),"-",WEEKDAY(S440))</f>
        <v>2</v>
      </c>
      <c r="V440">
        <f>IF(ISBLANK('Step 1.1 Raw Data'!E440),"-",'Step 1.1 Raw Data'!E440)</f>
        <v>65.806956</v>
      </c>
      <c r="W440" s="18">
        <f>IF(ISBLANK('Step 1.1 Raw Data'!A440),"-",IF('Step 1.1 Raw Data'!$G$2=0,V440*'Step 1.1 Raw Data'!$H$15*'Step 1.1 Raw Data'!$H$16/1000,0))</f>
        <v>13.746415038839999</v>
      </c>
      <c r="X440" s="18">
        <f>IF(ISBLANK('Step 1.1 Raw Data'!A440),"-",IF('Step 1.1 Raw Data'!$G$2=1,IF('Step 1.1 Raw Data'!$J$9=1,V440*'Step 1.1 Raw Data'!$H$15*'Step 1.1 Raw Data'!$H$16/1000,IF('Step 1.1 Raw Data'!$J$9=2,V440*'Step 1.1 Raw Data'!$I$15*'Step 1.1 Raw Data'!$I$16/1000,IF('Step 1.1 Raw Data'!$J$9=3,V440*'Step 1.1 Raw Data'!$J$15*'Step 1.1 Raw Data'!$J$16/1000))),0))</f>
        <v>0</v>
      </c>
      <c r="Y440" s="15"/>
      <c r="Z440" s="3"/>
      <c r="AA440" s="3"/>
      <c r="AB440" s="14"/>
      <c r="AC440" s="14"/>
      <c r="AD440" s="14"/>
      <c r="AE440" s="14"/>
      <c r="AF440" s="14"/>
      <c r="AG440" s="14"/>
      <c r="AH440" s="14"/>
      <c r="AI440" s="14"/>
      <c r="AP440" s="5"/>
    </row>
    <row r="441" spans="1:42" ht="12.5" x14ac:dyDescent="0.25">
      <c r="A441" s="11">
        <f>IF(ISBLANK('Step 1.1 Raw Data'!A441),"-",'Step 1.1 Raw Data'!A441)</f>
        <v>43150.708358680553</v>
      </c>
      <c r="B441">
        <f>IF(ISBLANK('Step 1.1 Raw Data'!A441),"-",HOUR(A441))</f>
        <v>17</v>
      </c>
      <c r="C441">
        <f>IF(ISBLANK('Step 1.1 Raw Data'!A441),"-",WEEKDAY(A441))</f>
        <v>2</v>
      </c>
      <c r="D441">
        <f>IF(ISBLANK('Step 1.1 Raw Data'!B441),"-",'Step 1.1 Raw Data'!B441)</f>
        <v>86.244</v>
      </c>
      <c r="E441" s="18">
        <f>IF(ISBLANK('Step 1.1 Raw Data'!A441),"-",IF('Step 1.1 Raw Data'!$G$2=0,D441*'Step 1.1 Raw Data'!$H$15*'Step 1.1 Raw Data'!$H$16/1000,0))</f>
        <v>18.015509160000001</v>
      </c>
      <c r="F441" s="18">
        <f>IF(ISBLANK('Step 1.1 Raw Data'!A441),"-",IF('Step 1.1 Raw Data'!$G$2=1,IF('Step 1.1 Raw Data'!$G$9=1,D441*'Step 1.1 Raw Data'!$H$15*'Step 1.1 Raw Data'!$H$16/1000,IF('Step 1.1 Raw Data'!$G$9=2,D441*'Step 1.1 Raw Data'!$I$15*'Step 1.1 Raw Data'!$I$16/1000,IF('Step 1.1 Raw Data'!$G$9=3,D441*'Step 1.1 Raw Data'!$J$15*'Step 1.1 Raw Data'!$J$16/1000))),0))</f>
        <v>0</v>
      </c>
      <c r="G441" s="11">
        <f>IF(ISBLANK('Step 1.1 Raw Data'!A441),"-",'Step 1.1 Raw Data'!A441)</f>
        <v>43150.708358680553</v>
      </c>
      <c r="H441">
        <f>IF(ISBLANK('Step 1.1 Raw Data'!A441),"-",HOUR(G441))</f>
        <v>17</v>
      </c>
      <c r="I441">
        <f>IF(ISBLANK('Step 1.1 Raw Data'!A441),"-",WEEKDAY(G441))</f>
        <v>2</v>
      </c>
      <c r="J441" s="2">
        <f>IF(ISBLANK('Step 1.1 Raw Data'!C441),"-",'Step 1.1 Raw Data'!C441)</f>
        <v>86.468299999999999</v>
      </c>
      <c r="K441" s="18">
        <f>IF(ISBLANK('Step 1.1 Raw Data'!A441),"-",IF('Step 1.1 Raw Data'!$G$2=0,J441*'Step 1.1 Raw Data'!$H$15*'Step 1.1 Raw Data'!$H$16/1000,0))</f>
        <v>18.062363187000003</v>
      </c>
      <c r="L441" s="18">
        <f>IF(ISBLANK('Step 1.1 Raw Data'!A441),"-",IF('Step 1.1 Raw Data'!$G$2=1,IF('Step 1.1 Raw Data'!$H$9=1,J441*'Step 1.1 Raw Data'!$H$15*'Step 1.1 Raw Data'!$H$16/1000,IF('Step 1.1 Raw Data'!$H$9=2,J441*'Step 1.1 Raw Data'!$I$15*'Step 1.1 Raw Data'!$I$16/1000,IF('Step 1.1 Raw Data'!$H$9=3,J441*'Step 1.1 Raw Data'!$J$15*'Step 1.1 Raw Data'!$J$16/1000))),0))</f>
        <v>0</v>
      </c>
      <c r="M441" s="11">
        <f>IF(ISBLANK('Step 1.1 Raw Data'!A441),"-",'Step 1.1 Raw Data'!A441)</f>
        <v>43150.708358680553</v>
      </c>
      <c r="N441">
        <f>IF(ISBLANK('Step 1.1 Raw Data'!A441),"-",HOUR(M441))</f>
        <v>17</v>
      </c>
      <c r="O441">
        <f>IF(ISBLANK('Step 1.1 Raw Data'!A441),"-",WEEKDAY(M441))</f>
        <v>2</v>
      </c>
      <c r="P441">
        <f>IF(ISBLANK('Step 1.1 Raw Data'!D441),"-",'Step 1.1 Raw Data'!D441)</f>
        <v>86.674300000000002</v>
      </c>
      <c r="Q441" s="18">
        <f>IF(ISBLANK('Step 1.1 Raw Data'!A441),"-",IF('Step 1.1 Raw Data'!$G$2=0,P441*'Step 1.1 Raw Data'!$H$15*'Step 1.1 Raw Data'!$H$16/1000,0))</f>
        <v>18.105394527000001</v>
      </c>
      <c r="R441" s="18">
        <f>IF(ISBLANK('Step 1.1 Raw Data'!A441),"-",IF('Step 1.1 Raw Data'!$G$2=1,IF('Step 1.1 Raw Data'!$I$9=1,P441*'Step 1.1 Raw Data'!$H$15*'Step 1.1 Raw Data'!$H$16/1000,IF('Step 1.1 Raw Data'!$I$9=2,P441*'Step 1.1 Raw Data'!$I$15*'Step 1.1 Raw Data'!$I$16/1000,IF('Step 1.1 Raw Data'!$I$9=3,P441*'Step 1.1 Raw Data'!$J$15*'Step 1.1 Raw Data'!$J$16/1000))),0))</f>
        <v>0</v>
      </c>
      <c r="S441" s="11">
        <f>IF(ISBLANK('Step 1.1 Raw Data'!A441),"-",'Step 1.1 Raw Data'!A441)</f>
        <v>43150.708358680553</v>
      </c>
      <c r="T441">
        <f>IF(ISBLANK('Step 1.1 Raw Data'!A441),"-",HOUR(S441))</f>
        <v>17</v>
      </c>
      <c r="U441">
        <f>IF(ISBLANK('Step 1.1 Raw Data'!A441),"-",WEEKDAY(S441))</f>
        <v>2</v>
      </c>
      <c r="V441">
        <f>IF(ISBLANK('Step 1.1 Raw Data'!E441),"-",'Step 1.1 Raw Data'!E441)</f>
        <v>65.794188000000005</v>
      </c>
      <c r="W441" s="18">
        <f>IF(ISBLANK('Step 1.1 Raw Data'!A441),"-",IF('Step 1.1 Raw Data'!$G$2=0,V441*'Step 1.1 Raw Data'!$H$15*'Step 1.1 Raw Data'!$H$16/1000,0))</f>
        <v>13.74374793132</v>
      </c>
      <c r="X441" s="18">
        <f>IF(ISBLANK('Step 1.1 Raw Data'!A441),"-",IF('Step 1.1 Raw Data'!$G$2=1,IF('Step 1.1 Raw Data'!$J$9=1,V441*'Step 1.1 Raw Data'!$H$15*'Step 1.1 Raw Data'!$H$16/1000,IF('Step 1.1 Raw Data'!$J$9=2,V441*'Step 1.1 Raw Data'!$I$15*'Step 1.1 Raw Data'!$I$16/1000,IF('Step 1.1 Raw Data'!$J$9=3,V441*'Step 1.1 Raw Data'!$J$15*'Step 1.1 Raw Data'!$J$16/1000))),0))</f>
        <v>0</v>
      </c>
      <c r="Y441" s="15"/>
      <c r="Z441" s="3"/>
      <c r="AA441" s="3"/>
      <c r="AB441" s="14"/>
      <c r="AC441" s="14"/>
      <c r="AD441" s="14"/>
      <c r="AE441" s="14"/>
      <c r="AF441" s="14"/>
      <c r="AG441" s="14"/>
      <c r="AH441" s="14"/>
      <c r="AI441" s="14"/>
      <c r="AP441" s="5"/>
    </row>
    <row r="442" spans="1:42" ht="12.5" x14ac:dyDescent="0.25">
      <c r="A442" s="11">
        <f>IF(ISBLANK('Step 1.1 Raw Data'!A442),"-",'Step 1.1 Raw Data'!A442)</f>
        <v>43150.75002540509</v>
      </c>
      <c r="B442">
        <f>IF(ISBLANK('Step 1.1 Raw Data'!A442),"-",HOUR(A442))</f>
        <v>18</v>
      </c>
      <c r="C442">
        <f>IF(ISBLANK('Step 1.1 Raw Data'!A442),"-",WEEKDAY(A442))</f>
        <v>2</v>
      </c>
      <c r="D442">
        <f>IF(ISBLANK('Step 1.1 Raw Data'!B442),"-",'Step 1.1 Raw Data'!B442)</f>
        <v>86.3142</v>
      </c>
      <c r="E442" s="18">
        <f>IF(ISBLANK('Step 1.1 Raw Data'!A442),"-",IF('Step 1.1 Raw Data'!$G$2=0,D442*'Step 1.1 Raw Data'!$H$15*'Step 1.1 Raw Data'!$H$16/1000,0))</f>
        <v>18.030173238</v>
      </c>
      <c r="F442" s="18">
        <f>IF(ISBLANK('Step 1.1 Raw Data'!A442),"-",IF('Step 1.1 Raw Data'!$G$2=1,IF('Step 1.1 Raw Data'!$G$9=1,D442*'Step 1.1 Raw Data'!$H$15*'Step 1.1 Raw Data'!$H$16/1000,IF('Step 1.1 Raw Data'!$G$9=2,D442*'Step 1.1 Raw Data'!$I$15*'Step 1.1 Raw Data'!$I$16/1000,IF('Step 1.1 Raw Data'!$G$9=3,D442*'Step 1.1 Raw Data'!$J$15*'Step 1.1 Raw Data'!$J$16/1000))),0))</f>
        <v>0</v>
      </c>
      <c r="G442" s="11">
        <f>IF(ISBLANK('Step 1.1 Raw Data'!A442),"-",'Step 1.1 Raw Data'!A442)</f>
        <v>43150.75002540509</v>
      </c>
      <c r="H442">
        <f>IF(ISBLANK('Step 1.1 Raw Data'!A442),"-",HOUR(G442))</f>
        <v>18</v>
      </c>
      <c r="I442">
        <f>IF(ISBLANK('Step 1.1 Raw Data'!A442),"-",WEEKDAY(G442))</f>
        <v>2</v>
      </c>
      <c r="J442" s="2">
        <f>IF(ISBLANK('Step 1.1 Raw Data'!C442),"-",'Step 1.1 Raw Data'!C442)</f>
        <v>86.437799999999996</v>
      </c>
      <c r="K442" s="18">
        <f>IF(ISBLANK('Step 1.1 Raw Data'!A442),"-",IF('Step 1.1 Raw Data'!$G$2=0,J442*'Step 1.1 Raw Data'!$H$15*'Step 1.1 Raw Data'!$H$16/1000,0))</f>
        <v>18.055992042</v>
      </c>
      <c r="L442" s="18">
        <f>IF(ISBLANK('Step 1.1 Raw Data'!A442),"-",IF('Step 1.1 Raw Data'!$G$2=1,IF('Step 1.1 Raw Data'!$H$9=1,J442*'Step 1.1 Raw Data'!$H$15*'Step 1.1 Raw Data'!$H$16/1000,IF('Step 1.1 Raw Data'!$H$9=2,J442*'Step 1.1 Raw Data'!$I$15*'Step 1.1 Raw Data'!$I$16/1000,IF('Step 1.1 Raw Data'!$H$9=3,J442*'Step 1.1 Raw Data'!$J$15*'Step 1.1 Raw Data'!$J$16/1000))),0))</f>
        <v>0</v>
      </c>
      <c r="M442" s="11">
        <f>IF(ISBLANK('Step 1.1 Raw Data'!A442),"-",'Step 1.1 Raw Data'!A442)</f>
        <v>43150.75002540509</v>
      </c>
      <c r="N442">
        <f>IF(ISBLANK('Step 1.1 Raw Data'!A442),"-",HOUR(M442))</f>
        <v>18</v>
      </c>
      <c r="O442">
        <f>IF(ISBLANK('Step 1.1 Raw Data'!A442),"-",WEEKDAY(M442))</f>
        <v>2</v>
      </c>
      <c r="P442">
        <f>IF(ISBLANK('Step 1.1 Raw Data'!D442),"-",'Step 1.1 Raw Data'!D442)</f>
        <v>86.593400000000003</v>
      </c>
      <c r="Q442" s="18">
        <f>IF(ISBLANK('Step 1.1 Raw Data'!A442),"-",IF('Step 1.1 Raw Data'!$G$2=0,P442*'Step 1.1 Raw Data'!$H$15*'Step 1.1 Raw Data'!$H$16/1000,0))</f>
        <v>18.088495326</v>
      </c>
      <c r="R442" s="18">
        <f>IF(ISBLANK('Step 1.1 Raw Data'!A442),"-",IF('Step 1.1 Raw Data'!$G$2=1,IF('Step 1.1 Raw Data'!$I$9=1,P442*'Step 1.1 Raw Data'!$H$15*'Step 1.1 Raw Data'!$H$16/1000,IF('Step 1.1 Raw Data'!$I$9=2,P442*'Step 1.1 Raw Data'!$I$15*'Step 1.1 Raw Data'!$I$16/1000,IF('Step 1.1 Raw Data'!$I$9=3,P442*'Step 1.1 Raw Data'!$J$15*'Step 1.1 Raw Data'!$J$16/1000))),0))</f>
        <v>0</v>
      </c>
      <c r="S442" s="11">
        <f>IF(ISBLANK('Step 1.1 Raw Data'!A442),"-",'Step 1.1 Raw Data'!A442)</f>
        <v>43150.75002540509</v>
      </c>
      <c r="T442">
        <f>IF(ISBLANK('Step 1.1 Raw Data'!A442),"-",HOUR(S442))</f>
        <v>18</v>
      </c>
      <c r="U442">
        <f>IF(ISBLANK('Step 1.1 Raw Data'!A442),"-",WEEKDAY(S442))</f>
        <v>2</v>
      </c>
      <c r="V442">
        <f>IF(ISBLANK('Step 1.1 Raw Data'!E442),"-",'Step 1.1 Raw Data'!E442)</f>
        <v>65.751856000000004</v>
      </c>
      <c r="W442" s="18">
        <f>IF(ISBLANK('Step 1.1 Raw Data'!A442),"-",IF('Step 1.1 Raw Data'!$G$2=0,V442*'Step 1.1 Raw Data'!$H$15*'Step 1.1 Raw Data'!$H$16/1000,0))</f>
        <v>13.734905199840002</v>
      </c>
      <c r="X442" s="18">
        <f>IF(ISBLANK('Step 1.1 Raw Data'!A442),"-",IF('Step 1.1 Raw Data'!$G$2=1,IF('Step 1.1 Raw Data'!$J$9=1,V442*'Step 1.1 Raw Data'!$H$15*'Step 1.1 Raw Data'!$H$16/1000,IF('Step 1.1 Raw Data'!$J$9=2,V442*'Step 1.1 Raw Data'!$I$15*'Step 1.1 Raw Data'!$I$16/1000,IF('Step 1.1 Raw Data'!$J$9=3,V442*'Step 1.1 Raw Data'!$J$15*'Step 1.1 Raw Data'!$J$16/1000))),0))</f>
        <v>0</v>
      </c>
      <c r="Y442" s="15"/>
      <c r="Z442" s="3"/>
      <c r="AA442" s="3"/>
      <c r="AB442" s="14"/>
      <c r="AC442" s="14"/>
      <c r="AD442" s="14"/>
      <c r="AE442" s="14"/>
      <c r="AF442" s="14"/>
      <c r="AG442" s="14"/>
      <c r="AH442" s="14"/>
      <c r="AI442" s="14"/>
      <c r="AP442" s="5"/>
    </row>
    <row r="443" spans="1:42" ht="12.5" x14ac:dyDescent="0.25">
      <c r="A443" s="11">
        <f>IF(ISBLANK('Step 1.1 Raw Data'!A443),"-",'Step 1.1 Raw Data'!A443)</f>
        <v>43150.791692129627</v>
      </c>
      <c r="B443">
        <f>IF(ISBLANK('Step 1.1 Raw Data'!A443),"-",HOUR(A443))</f>
        <v>19</v>
      </c>
      <c r="C443">
        <f>IF(ISBLANK('Step 1.1 Raw Data'!A443),"-",WEEKDAY(A443))</f>
        <v>2</v>
      </c>
      <c r="D443">
        <f>IF(ISBLANK('Step 1.1 Raw Data'!B443),"-",'Step 1.1 Raw Data'!B443)</f>
        <v>86.2089</v>
      </c>
      <c r="E443" s="18">
        <f>IF(ISBLANK('Step 1.1 Raw Data'!A443),"-",IF('Step 1.1 Raw Data'!$G$2=0,D443*'Step 1.1 Raw Data'!$H$15*'Step 1.1 Raw Data'!$H$16/1000,0))</f>
        <v>18.008177120999999</v>
      </c>
      <c r="F443" s="18">
        <f>IF(ISBLANK('Step 1.1 Raw Data'!A443),"-",IF('Step 1.1 Raw Data'!$G$2=1,IF('Step 1.1 Raw Data'!$G$9=1,D443*'Step 1.1 Raw Data'!$H$15*'Step 1.1 Raw Data'!$H$16/1000,IF('Step 1.1 Raw Data'!$G$9=2,D443*'Step 1.1 Raw Data'!$I$15*'Step 1.1 Raw Data'!$I$16/1000,IF('Step 1.1 Raw Data'!$G$9=3,D443*'Step 1.1 Raw Data'!$J$15*'Step 1.1 Raw Data'!$J$16/1000))),0))</f>
        <v>0</v>
      </c>
      <c r="G443" s="11">
        <f>IF(ISBLANK('Step 1.1 Raw Data'!A443),"-",'Step 1.1 Raw Data'!A443)</f>
        <v>43150.791692129627</v>
      </c>
      <c r="H443">
        <f>IF(ISBLANK('Step 1.1 Raw Data'!A443),"-",HOUR(G443))</f>
        <v>19</v>
      </c>
      <c r="I443">
        <f>IF(ISBLANK('Step 1.1 Raw Data'!A443),"-",WEEKDAY(G443))</f>
        <v>2</v>
      </c>
      <c r="J443" s="2">
        <f>IF(ISBLANK('Step 1.1 Raw Data'!C443),"-",'Step 1.1 Raw Data'!C443)</f>
        <v>86.350800000000007</v>
      </c>
      <c r="K443" s="18">
        <f>IF(ISBLANK('Step 1.1 Raw Data'!A443),"-",IF('Step 1.1 Raw Data'!$G$2=0,J443*'Step 1.1 Raw Data'!$H$15*'Step 1.1 Raw Data'!$H$16/1000,0))</f>
        <v>18.037818612000002</v>
      </c>
      <c r="L443" s="18">
        <f>IF(ISBLANK('Step 1.1 Raw Data'!A443),"-",IF('Step 1.1 Raw Data'!$G$2=1,IF('Step 1.1 Raw Data'!$H$9=1,J443*'Step 1.1 Raw Data'!$H$15*'Step 1.1 Raw Data'!$H$16/1000,IF('Step 1.1 Raw Data'!$H$9=2,J443*'Step 1.1 Raw Data'!$I$15*'Step 1.1 Raw Data'!$I$16/1000,IF('Step 1.1 Raw Data'!$H$9=3,J443*'Step 1.1 Raw Data'!$J$15*'Step 1.1 Raw Data'!$J$16/1000))),0))</f>
        <v>0</v>
      </c>
      <c r="M443" s="11">
        <f>IF(ISBLANK('Step 1.1 Raw Data'!A443),"-",'Step 1.1 Raw Data'!A443)</f>
        <v>43150.791692129627</v>
      </c>
      <c r="N443">
        <f>IF(ISBLANK('Step 1.1 Raw Data'!A443),"-",HOUR(M443))</f>
        <v>19</v>
      </c>
      <c r="O443">
        <f>IF(ISBLANK('Step 1.1 Raw Data'!A443),"-",WEEKDAY(M443))</f>
        <v>2</v>
      </c>
      <c r="P443">
        <f>IF(ISBLANK('Step 1.1 Raw Data'!D443),"-",'Step 1.1 Raw Data'!D443)</f>
        <v>86.558300000000003</v>
      </c>
      <c r="Q443" s="18">
        <f>IF(ISBLANK('Step 1.1 Raw Data'!A443),"-",IF('Step 1.1 Raw Data'!$G$2=0,P443*'Step 1.1 Raw Data'!$H$15*'Step 1.1 Raw Data'!$H$16/1000,0))</f>
        <v>18.081163286999999</v>
      </c>
      <c r="R443" s="18">
        <f>IF(ISBLANK('Step 1.1 Raw Data'!A443),"-",IF('Step 1.1 Raw Data'!$G$2=1,IF('Step 1.1 Raw Data'!$I$9=1,P443*'Step 1.1 Raw Data'!$H$15*'Step 1.1 Raw Data'!$H$16/1000,IF('Step 1.1 Raw Data'!$I$9=2,P443*'Step 1.1 Raw Data'!$I$15*'Step 1.1 Raw Data'!$I$16/1000,IF('Step 1.1 Raw Data'!$I$9=3,P443*'Step 1.1 Raw Data'!$J$15*'Step 1.1 Raw Data'!$J$16/1000))),0))</f>
        <v>0</v>
      </c>
      <c r="S443" s="11">
        <f>IF(ISBLANK('Step 1.1 Raw Data'!A443),"-",'Step 1.1 Raw Data'!A443)</f>
        <v>43150.791692129627</v>
      </c>
      <c r="T443">
        <f>IF(ISBLANK('Step 1.1 Raw Data'!A443),"-",HOUR(S443))</f>
        <v>19</v>
      </c>
      <c r="U443">
        <f>IF(ISBLANK('Step 1.1 Raw Data'!A443),"-",WEEKDAY(S443))</f>
        <v>2</v>
      </c>
      <c r="V443">
        <f>IF(ISBLANK('Step 1.1 Raw Data'!E443),"-",'Step 1.1 Raw Data'!E443)</f>
        <v>65.705458000000007</v>
      </c>
      <c r="W443" s="18">
        <f>IF(ISBLANK('Step 1.1 Raw Data'!A443),"-",IF('Step 1.1 Raw Data'!$G$2=0,V443*'Step 1.1 Raw Data'!$H$15*'Step 1.1 Raw Data'!$H$16/1000,0))</f>
        <v>13.725213121620001</v>
      </c>
      <c r="X443" s="18">
        <f>IF(ISBLANK('Step 1.1 Raw Data'!A443),"-",IF('Step 1.1 Raw Data'!$G$2=1,IF('Step 1.1 Raw Data'!$J$9=1,V443*'Step 1.1 Raw Data'!$H$15*'Step 1.1 Raw Data'!$H$16/1000,IF('Step 1.1 Raw Data'!$J$9=2,V443*'Step 1.1 Raw Data'!$I$15*'Step 1.1 Raw Data'!$I$16/1000,IF('Step 1.1 Raw Data'!$J$9=3,V443*'Step 1.1 Raw Data'!$J$15*'Step 1.1 Raw Data'!$J$16/1000))),0))</f>
        <v>0</v>
      </c>
      <c r="Y443" s="15"/>
      <c r="Z443" s="3"/>
      <c r="AA443" s="3"/>
      <c r="AB443" s="14"/>
      <c r="AC443" s="14"/>
      <c r="AD443" s="14"/>
      <c r="AE443" s="14"/>
      <c r="AF443" s="14"/>
      <c r="AG443" s="14"/>
      <c r="AH443" s="14"/>
      <c r="AI443" s="14"/>
      <c r="AP443" s="5"/>
    </row>
    <row r="444" spans="1:42" ht="12.5" x14ac:dyDescent="0.25">
      <c r="A444" s="11">
        <f>IF(ISBLANK('Step 1.1 Raw Data'!A444),"-",'Step 1.1 Raw Data'!A444)</f>
        <v>43150.833358854165</v>
      </c>
      <c r="B444">
        <f>IF(ISBLANK('Step 1.1 Raw Data'!A444),"-",HOUR(A444))</f>
        <v>20</v>
      </c>
      <c r="C444">
        <f>IF(ISBLANK('Step 1.1 Raw Data'!A444),"-",WEEKDAY(A444))</f>
        <v>2</v>
      </c>
      <c r="D444">
        <f>IF(ISBLANK('Step 1.1 Raw Data'!B444),"-",'Step 1.1 Raw Data'!B444)</f>
        <v>86.218100000000007</v>
      </c>
      <c r="E444" s="18">
        <f>IF(ISBLANK('Step 1.1 Raw Data'!A444),"-",IF('Step 1.1 Raw Data'!$G$2=0,D444*'Step 1.1 Raw Data'!$H$15*'Step 1.1 Raw Data'!$H$16/1000,0))</f>
        <v>18.010098909</v>
      </c>
      <c r="F444" s="18">
        <f>IF(ISBLANK('Step 1.1 Raw Data'!A444),"-",IF('Step 1.1 Raw Data'!$G$2=1,IF('Step 1.1 Raw Data'!$G$9=1,D444*'Step 1.1 Raw Data'!$H$15*'Step 1.1 Raw Data'!$H$16/1000,IF('Step 1.1 Raw Data'!$G$9=2,D444*'Step 1.1 Raw Data'!$I$15*'Step 1.1 Raw Data'!$I$16/1000,IF('Step 1.1 Raw Data'!$G$9=3,D444*'Step 1.1 Raw Data'!$J$15*'Step 1.1 Raw Data'!$J$16/1000))),0))</f>
        <v>0</v>
      </c>
      <c r="G444" s="11">
        <f>IF(ISBLANK('Step 1.1 Raw Data'!A444),"-",'Step 1.1 Raw Data'!A444)</f>
        <v>43150.833358854165</v>
      </c>
      <c r="H444">
        <f>IF(ISBLANK('Step 1.1 Raw Data'!A444),"-",HOUR(G444))</f>
        <v>20</v>
      </c>
      <c r="I444">
        <f>IF(ISBLANK('Step 1.1 Raw Data'!A444),"-",WEEKDAY(G444))</f>
        <v>2</v>
      </c>
      <c r="J444" s="2">
        <f>IF(ISBLANK('Step 1.1 Raw Data'!C444),"-",'Step 1.1 Raw Data'!C444)</f>
        <v>86.483599999999996</v>
      </c>
      <c r="K444" s="18">
        <f>IF(ISBLANK('Step 1.1 Raw Data'!A444),"-",IF('Step 1.1 Raw Data'!$G$2=0,J444*'Step 1.1 Raw Data'!$H$15*'Step 1.1 Raw Data'!$H$16/1000,0))</f>
        <v>18.065559203999999</v>
      </c>
      <c r="L444" s="18">
        <f>IF(ISBLANK('Step 1.1 Raw Data'!A444),"-",IF('Step 1.1 Raw Data'!$G$2=1,IF('Step 1.1 Raw Data'!$H$9=1,J444*'Step 1.1 Raw Data'!$H$15*'Step 1.1 Raw Data'!$H$16/1000,IF('Step 1.1 Raw Data'!$H$9=2,J444*'Step 1.1 Raw Data'!$I$15*'Step 1.1 Raw Data'!$I$16/1000,IF('Step 1.1 Raw Data'!$H$9=3,J444*'Step 1.1 Raw Data'!$J$15*'Step 1.1 Raw Data'!$J$16/1000))),0))</f>
        <v>0</v>
      </c>
      <c r="M444" s="11">
        <f>IF(ISBLANK('Step 1.1 Raw Data'!A444),"-",'Step 1.1 Raw Data'!A444)</f>
        <v>43150.833358854165</v>
      </c>
      <c r="N444">
        <f>IF(ISBLANK('Step 1.1 Raw Data'!A444),"-",HOUR(M444))</f>
        <v>20</v>
      </c>
      <c r="O444">
        <f>IF(ISBLANK('Step 1.1 Raw Data'!A444),"-",WEEKDAY(M444))</f>
        <v>2</v>
      </c>
      <c r="P444">
        <f>IF(ISBLANK('Step 1.1 Raw Data'!D444),"-",'Step 1.1 Raw Data'!D444)</f>
        <v>86.689599999999999</v>
      </c>
      <c r="Q444" s="18">
        <f>IF(ISBLANK('Step 1.1 Raw Data'!A444),"-",IF('Step 1.1 Raw Data'!$G$2=0,P444*'Step 1.1 Raw Data'!$H$15*'Step 1.1 Raw Data'!$H$16/1000,0))</f>
        <v>18.108590543999998</v>
      </c>
      <c r="R444" s="18">
        <f>IF(ISBLANK('Step 1.1 Raw Data'!A444),"-",IF('Step 1.1 Raw Data'!$G$2=1,IF('Step 1.1 Raw Data'!$I$9=1,P444*'Step 1.1 Raw Data'!$H$15*'Step 1.1 Raw Data'!$H$16/1000,IF('Step 1.1 Raw Data'!$I$9=2,P444*'Step 1.1 Raw Data'!$I$15*'Step 1.1 Raw Data'!$I$16/1000,IF('Step 1.1 Raw Data'!$I$9=3,P444*'Step 1.1 Raw Data'!$J$15*'Step 1.1 Raw Data'!$J$16/1000))),0))</f>
        <v>0</v>
      </c>
      <c r="S444" s="11">
        <f>IF(ISBLANK('Step 1.1 Raw Data'!A444),"-",'Step 1.1 Raw Data'!A444)</f>
        <v>43150.833358854165</v>
      </c>
      <c r="T444">
        <f>IF(ISBLANK('Step 1.1 Raw Data'!A444),"-",HOUR(S444))</f>
        <v>20</v>
      </c>
      <c r="U444">
        <f>IF(ISBLANK('Step 1.1 Raw Data'!A444),"-",WEEKDAY(S444))</f>
        <v>2</v>
      </c>
      <c r="V444">
        <f>IF(ISBLANK('Step 1.1 Raw Data'!E444),"-",'Step 1.1 Raw Data'!E444)</f>
        <v>65.805816000000007</v>
      </c>
      <c r="W444" s="18">
        <f>IF(ISBLANK('Step 1.1 Raw Data'!A444),"-",IF('Step 1.1 Raw Data'!$G$2=0,V444*'Step 1.1 Raw Data'!$H$15*'Step 1.1 Raw Data'!$H$16/1000,0))</f>
        <v>13.74617690424</v>
      </c>
      <c r="X444" s="18">
        <f>IF(ISBLANK('Step 1.1 Raw Data'!A444),"-",IF('Step 1.1 Raw Data'!$G$2=1,IF('Step 1.1 Raw Data'!$J$9=1,V444*'Step 1.1 Raw Data'!$H$15*'Step 1.1 Raw Data'!$H$16/1000,IF('Step 1.1 Raw Data'!$J$9=2,V444*'Step 1.1 Raw Data'!$I$15*'Step 1.1 Raw Data'!$I$16/1000,IF('Step 1.1 Raw Data'!$J$9=3,V444*'Step 1.1 Raw Data'!$J$15*'Step 1.1 Raw Data'!$J$16/1000))),0))</f>
        <v>0</v>
      </c>
      <c r="Y444" s="15"/>
      <c r="Z444" s="3"/>
      <c r="AA444" s="3"/>
      <c r="AB444" s="14"/>
      <c r="AC444" s="14"/>
      <c r="AD444" s="14"/>
      <c r="AE444" s="14"/>
      <c r="AF444" s="14"/>
      <c r="AG444" s="14"/>
      <c r="AH444" s="14"/>
      <c r="AI444" s="14"/>
      <c r="AP444" s="5"/>
    </row>
    <row r="445" spans="1:42" ht="12.5" x14ac:dyDescent="0.25">
      <c r="A445" s="11">
        <f>IF(ISBLANK('Step 1.1 Raw Data'!A445),"-",'Step 1.1 Raw Data'!A445)</f>
        <v>43150.875025578702</v>
      </c>
      <c r="B445">
        <f>IF(ISBLANK('Step 1.1 Raw Data'!A445),"-",HOUR(A445))</f>
        <v>21</v>
      </c>
      <c r="C445">
        <f>IF(ISBLANK('Step 1.1 Raw Data'!A445),"-",WEEKDAY(A445))</f>
        <v>2</v>
      </c>
      <c r="D445">
        <f>IF(ISBLANK('Step 1.1 Raw Data'!B445),"-",'Step 1.1 Raw Data'!B445)</f>
        <v>86.1494</v>
      </c>
      <c r="E445" s="18">
        <f>IF(ISBLANK('Step 1.1 Raw Data'!A445),"-",IF('Step 1.1 Raw Data'!$G$2=0,D445*'Step 1.1 Raw Data'!$H$15*'Step 1.1 Raw Data'!$H$16/1000,0))</f>
        <v>17.995748165999998</v>
      </c>
      <c r="F445" s="18">
        <f>IF(ISBLANK('Step 1.1 Raw Data'!A445),"-",IF('Step 1.1 Raw Data'!$G$2=1,IF('Step 1.1 Raw Data'!$G$9=1,D445*'Step 1.1 Raw Data'!$H$15*'Step 1.1 Raw Data'!$H$16/1000,IF('Step 1.1 Raw Data'!$G$9=2,D445*'Step 1.1 Raw Data'!$I$15*'Step 1.1 Raw Data'!$I$16/1000,IF('Step 1.1 Raw Data'!$G$9=3,D445*'Step 1.1 Raw Data'!$J$15*'Step 1.1 Raw Data'!$J$16/1000))),0))</f>
        <v>0</v>
      </c>
      <c r="G445" s="11">
        <f>IF(ISBLANK('Step 1.1 Raw Data'!A445),"-",'Step 1.1 Raw Data'!A445)</f>
        <v>43150.875025578702</v>
      </c>
      <c r="H445">
        <f>IF(ISBLANK('Step 1.1 Raw Data'!A445),"-",HOUR(G445))</f>
        <v>21</v>
      </c>
      <c r="I445">
        <f>IF(ISBLANK('Step 1.1 Raw Data'!A445),"-",WEEKDAY(G445))</f>
        <v>2</v>
      </c>
      <c r="J445" s="2">
        <f>IF(ISBLANK('Step 1.1 Raw Data'!C445),"-",'Step 1.1 Raw Data'!C445)</f>
        <v>86.475899999999996</v>
      </c>
      <c r="K445" s="18">
        <f>IF(ISBLANK('Step 1.1 Raw Data'!A445),"-",IF('Step 1.1 Raw Data'!$G$2=0,J445*'Step 1.1 Raw Data'!$H$15*'Step 1.1 Raw Data'!$H$16/1000,0))</f>
        <v>18.063950751</v>
      </c>
      <c r="L445" s="18">
        <f>IF(ISBLANK('Step 1.1 Raw Data'!A445),"-",IF('Step 1.1 Raw Data'!$G$2=1,IF('Step 1.1 Raw Data'!$H$9=1,J445*'Step 1.1 Raw Data'!$H$15*'Step 1.1 Raw Data'!$H$16/1000,IF('Step 1.1 Raw Data'!$H$9=2,J445*'Step 1.1 Raw Data'!$I$15*'Step 1.1 Raw Data'!$I$16/1000,IF('Step 1.1 Raw Data'!$H$9=3,J445*'Step 1.1 Raw Data'!$J$15*'Step 1.1 Raw Data'!$J$16/1000))),0))</f>
        <v>0</v>
      </c>
      <c r="M445" s="11">
        <f>IF(ISBLANK('Step 1.1 Raw Data'!A445),"-",'Step 1.1 Raw Data'!A445)</f>
        <v>43150.875025578702</v>
      </c>
      <c r="N445">
        <f>IF(ISBLANK('Step 1.1 Raw Data'!A445),"-",HOUR(M445))</f>
        <v>21</v>
      </c>
      <c r="O445">
        <f>IF(ISBLANK('Step 1.1 Raw Data'!A445),"-",WEEKDAY(M445))</f>
        <v>2</v>
      </c>
      <c r="P445">
        <f>IF(ISBLANK('Step 1.1 Raw Data'!D445),"-",'Step 1.1 Raw Data'!D445)</f>
        <v>86.63</v>
      </c>
      <c r="Q445" s="18">
        <f>IF(ISBLANK('Step 1.1 Raw Data'!A445),"-",IF('Step 1.1 Raw Data'!$G$2=0,P445*'Step 1.1 Raw Data'!$H$15*'Step 1.1 Raw Data'!$H$16/1000,0))</f>
        <v>18.096140699999999</v>
      </c>
      <c r="R445" s="18">
        <f>IF(ISBLANK('Step 1.1 Raw Data'!A445),"-",IF('Step 1.1 Raw Data'!$G$2=1,IF('Step 1.1 Raw Data'!$I$9=1,P445*'Step 1.1 Raw Data'!$H$15*'Step 1.1 Raw Data'!$H$16/1000,IF('Step 1.1 Raw Data'!$I$9=2,P445*'Step 1.1 Raw Data'!$I$15*'Step 1.1 Raw Data'!$I$16/1000,IF('Step 1.1 Raw Data'!$I$9=3,P445*'Step 1.1 Raw Data'!$J$15*'Step 1.1 Raw Data'!$J$16/1000))),0))</f>
        <v>0</v>
      </c>
      <c r="S445" s="11">
        <f>IF(ISBLANK('Step 1.1 Raw Data'!A445),"-",'Step 1.1 Raw Data'!A445)</f>
        <v>43150.875025578702</v>
      </c>
      <c r="T445">
        <f>IF(ISBLANK('Step 1.1 Raw Data'!A445),"-",HOUR(S445))</f>
        <v>21</v>
      </c>
      <c r="U445">
        <f>IF(ISBLANK('Step 1.1 Raw Data'!A445),"-",WEEKDAY(S445))</f>
        <v>2</v>
      </c>
      <c r="V445">
        <f>IF(ISBLANK('Step 1.1 Raw Data'!E445),"-",'Step 1.1 Raw Data'!E445)</f>
        <v>65.780242000000001</v>
      </c>
      <c r="W445" s="18">
        <f>IF(ISBLANK('Step 1.1 Raw Data'!A445),"-",IF('Step 1.1 Raw Data'!$G$2=0,V445*'Step 1.1 Raw Data'!$H$15*'Step 1.1 Raw Data'!$H$16/1000,0))</f>
        <v>13.74083475138</v>
      </c>
      <c r="X445" s="18">
        <f>IF(ISBLANK('Step 1.1 Raw Data'!A445),"-",IF('Step 1.1 Raw Data'!$G$2=1,IF('Step 1.1 Raw Data'!$J$9=1,V445*'Step 1.1 Raw Data'!$H$15*'Step 1.1 Raw Data'!$H$16/1000,IF('Step 1.1 Raw Data'!$J$9=2,V445*'Step 1.1 Raw Data'!$I$15*'Step 1.1 Raw Data'!$I$16/1000,IF('Step 1.1 Raw Data'!$J$9=3,V445*'Step 1.1 Raw Data'!$J$15*'Step 1.1 Raw Data'!$J$16/1000))),0))</f>
        <v>0</v>
      </c>
      <c r="Y445" s="15"/>
      <c r="Z445" s="3"/>
      <c r="AA445" s="3"/>
      <c r="AB445" s="14"/>
      <c r="AC445" s="14"/>
      <c r="AD445" s="14"/>
      <c r="AE445" s="14"/>
      <c r="AF445" s="14"/>
      <c r="AG445" s="14"/>
      <c r="AH445" s="14"/>
      <c r="AI445" s="14"/>
      <c r="AP445" s="5"/>
    </row>
    <row r="446" spans="1:42" ht="12.5" x14ac:dyDescent="0.25">
      <c r="A446" s="11">
        <f>IF(ISBLANK('Step 1.1 Raw Data'!A446),"-",'Step 1.1 Raw Data'!A446)</f>
        <v>43150.916692303239</v>
      </c>
      <c r="B446">
        <f>IF(ISBLANK('Step 1.1 Raw Data'!A446),"-",HOUR(A446))</f>
        <v>22</v>
      </c>
      <c r="C446">
        <f>IF(ISBLANK('Step 1.1 Raw Data'!A446),"-",WEEKDAY(A446))</f>
        <v>2</v>
      </c>
      <c r="D446">
        <f>IF(ISBLANK('Step 1.1 Raw Data'!B446),"-",'Step 1.1 Raw Data'!B446)</f>
        <v>86.259299999999996</v>
      </c>
      <c r="E446" s="18">
        <f>IF(ISBLANK('Step 1.1 Raw Data'!A446),"-",IF('Step 1.1 Raw Data'!$G$2=0,D446*'Step 1.1 Raw Data'!$H$15*'Step 1.1 Raw Data'!$H$16/1000,0))</f>
        <v>18.018705177000001</v>
      </c>
      <c r="F446" s="18">
        <f>IF(ISBLANK('Step 1.1 Raw Data'!A446),"-",IF('Step 1.1 Raw Data'!$G$2=1,IF('Step 1.1 Raw Data'!$G$9=1,D446*'Step 1.1 Raw Data'!$H$15*'Step 1.1 Raw Data'!$H$16/1000,IF('Step 1.1 Raw Data'!$G$9=2,D446*'Step 1.1 Raw Data'!$I$15*'Step 1.1 Raw Data'!$I$16/1000,IF('Step 1.1 Raw Data'!$G$9=3,D446*'Step 1.1 Raw Data'!$J$15*'Step 1.1 Raw Data'!$J$16/1000))),0))</f>
        <v>0</v>
      </c>
      <c r="G446" s="11">
        <f>IF(ISBLANK('Step 1.1 Raw Data'!A446),"-",'Step 1.1 Raw Data'!A446)</f>
        <v>43150.916692303239</v>
      </c>
      <c r="H446">
        <f>IF(ISBLANK('Step 1.1 Raw Data'!A446),"-",HOUR(G446))</f>
        <v>22</v>
      </c>
      <c r="I446">
        <f>IF(ISBLANK('Step 1.1 Raw Data'!A446),"-",WEEKDAY(G446))</f>
        <v>2</v>
      </c>
      <c r="J446" s="2">
        <f>IF(ISBLANK('Step 1.1 Raw Data'!C446),"-",'Step 1.1 Raw Data'!C446)</f>
        <v>86.552199999999999</v>
      </c>
      <c r="K446" s="18">
        <f>IF(ISBLANK('Step 1.1 Raw Data'!A446),"-",IF('Step 1.1 Raw Data'!$G$2=0,J446*'Step 1.1 Raw Data'!$H$15*'Step 1.1 Raw Data'!$H$16/1000,0))</f>
        <v>18.079889057999999</v>
      </c>
      <c r="L446" s="18">
        <f>IF(ISBLANK('Step 1.1 Raw Data'!A446),"-",IF('Step 1.1 Raw Data'!$G$2=1,IF('Step 1.1 Raw Data'!$H$9=1,J446*'Step 1.1 Raw Data'!$H$15*'Step 1.1 Raw Data'!$H$16/1000,IF('Step 1.1 Raw Data'!$H$9=2,J446*'Step 1.1 Raw Data'!$I$15*'Step 1.1 Raw Data'!$I$16/1000,IF('Step 1.1 Raw Data'!$H$9=3,J446*'Step 1.1 Raw Data'!$J$15*'Step 1.1 Raw Data'!$J$16/1000))),0))</f>
        <v>0</v>
      </c>
      <c r="M446" s="11">
        <f>IF(ISBLANK('Step 1.1 Raw Data'!A446),"-",'Step 1.1 Raw Data'!A446)</f>
        <v>43150.916692303239</v>
      </c>
      <c r="N446">
        <f>IF(ISBLANK('Step 1.1 Raw Data'!A446),"-",HOUR(M446))</f>
        <v>22</v>
      </c>
      <c r="O446">
        <f>IF(ISBLANK('Step 1.1 Raw Data'!A446),"-",WEEKDAY(M446))</f>
        <v>2</v>
      </c>
      <c r="P446">
        <f>IF(ISBLANK('Step 1.1 Raw Data'!D446),"-",'Step 1.1 Raw Data'!D446)</f>
        <v>86.646799999999999</v>
      </c>
      <c r="Q446" s="18">
        <f>IF(ISBLANK('Step 1.1 Raw Data'!A446),"-",IF('Step 1.1 Raw Data'!$G$2=0,P446*'Step 1.1 Raw Data'!$H$15*'Step 1.1 Raw Data'!$H$16/1000,0))</f>
        <v>18.099650052000001</v>
      </c>
      <c r="R446" s="18">
        <f>IF(ISBLANK('Step 1.1 Raw Data'!A446),"-",IF('Step 1.1 Raw Data'!$G$2=1,IF('Step 1.1 Raw Data'!$I$9=1,P446*'Step 1.1 Raw Data'!$H$15*'Step 1.1 Raw Data'!$H$16/1000,IF('Step 1.1 Raw Data'!$I$9=2,P446*'Step 1.1 Raw Data'!$I$15*'Step 1.1 Raw Data'!$I$16/1000,IF('Step 1.1 Raw Data'!$I$9=3,P446*'Step 1.1 Raw Data'!$J$15*'Step 1.1 Raw Data'!$J$16/1000))),0))</f>
        <v>0</v>
      </c>
      <c r="S446" s="11">
        <f>IF(ISBLANK('Step 1.1 Raw Data'!A446),"-",'Step 1.1 Raw Data'!A446)</f>
        <v>43150.916692303239</v>
      </c>
      <c r="T446">
        <f>IF(ISBLANK('Step 1.1 Raw Data'!A446),"-",HOUR(S446))</f>
        <v>22</v>
      </c>
      <c r="U446">
        <f>IF(ISBLANK('Step 1.1 Raw Data'!A446),"-",WEEKDAY(S446))</f>
        <v>2</v>
      </c>
      <c r="V446">
        <f>IF(ISBLANK('Step 1.1 Raw Data'!E446),"-",'Step 1.1 Raw Data'!E446)</f>
        <v>65.81562000000001</v>
      </c>
      <c r="W446" s="18">
        <f>IF(ISBLANK('Step 1.1 Raw Data'!A446),"-",IF('Step 1.1 Raw Data'!$G$2=0,V446*'Step 1.1 Raw Data'!$H$15*'Step 1.1 Raw Data'!$H$16/1000,0))</f>
        <v>13.748224861800001</v>
      </c>
      <c r="X446" s="18">
        <f>IF(ISBLANK('Step 1.1 Raw Data'!A446),"-",IF('Step 1.1 Raw Data'!$G$2=1,IF('Step 1.1 Raw Data'!$J$9=1,V446*'Step 1.1 Raw Data'!$H$15*'Step 1.1 Raw Data'!$H$16/1000,IF('Step 1.1 Raw Data'!$J$9=2,V446*'Step 1.1 Raw Data'!$I$15*'Step 1.1 Raw Data'!$I$16/1000,IF('Step 1.1 Raw Data'!$J$9=3,V446*'Step 1.1 Raw Data'!$J$15*'Step 1.1 Raw Data'!$J$16/1000))),0))</f>
        <v>0</v>
      </c>
      <c r="Y446" s="15"/>
      <c r="Z446" s="3"/>
      <c r="AA446" s="3"/>
      <c r="AB446" s="14"/>
      <c r="AC446" s="14"/>
      <c r="AD446" s="14"/>
      <c r="AE446" s="14"/>
      <c r="AF446" s="14"/>
      <c r="AG446" s="14"/>
      <c r="AH446" s="14"/>
      <c r="AI446" s="14"/>
      <c r="AP446" s="5"/>
    </row>
    <row r="447" spans="1:42" ht="12.5" x14ac:dyDescent="0.25">
      <c r="A447" s="11">
        <f>IF(ISBLANK('Step 1.1 Raw Data'!A447),"-",'Step 1.1 Raw Data'!A447)</f>
        <v>43150.958359027776</v>
      </c>
      <c r="B447">
        <f>IF(ISBLANK('Step 1.1 Raw Data'!A447),"-",HOUR(A447))</f>
        <v>23</v>
      </c>
      <c r="C447">
        <f>IF(ISBLANK('Step 1.1 Raw Data'!A447),"-",WEEKDAY(A447))</f>
        <v>2</v>
      </c>
      <c r="D447">
        <f>IF(ISBLANK('Step 1.1 Raw Data'!B447),"-",'Step 1.1 Raw Data'!B447)</f>
        <v>86.442400000000006</v>
      </c>
      <c r="E447" s="18">
        <f>IF(ISBLANK('Step 1.1 Raw Data'!A447),"-",IF('Step 1.1 Raw Data'!$G$2=0,D447*'Step 1.1 Raw Data'!$H$15*'Step 1.1 Raw Data'!$H$16/1000,0))</f>
        <v>18.056952936000002</v>
      </c>
      <c r="F447" s="18">
        <f>IF(ISBLANK('Step 1.1 Raw Data'!A447),"-",IF('Step 1.1 Raw Data'!$G$2=1,IF('Step 1.1 Raw Data'!$G$9=1,D447*'Step 1.1 Raw Data'!$H$15*'Step 1.1 Raw Data'!$H$16/1000,IF('Step 1.1 Raw Data'!$G$9=2,D447*'Step 1.1 Raw Data'!$I$15*'Step 1.1 Raw Data'!$I$16/1000,IF('Step 1.1 Raw Data'!$G$9=3,D447*'Step 1.1 Raw Data'!$J$15*'Step 1.1 Raw Data'!$J$16/1000))),0))</f>
        <v>0</v>
      </c>
      <c r="G447" s="11">
        <f>IF(ISBLANK('Step 1.1 Raw Data'!A447),"-",'Step 1.1 Raw Data'!A447)</f>
        <v>43150.958359027776</v>
      </c>
      <c r="H447">
        <f>IF(ISBLANK('Step 1.1 Raw Data'!A447),"-",HOUR(G447))</f>
        <v>23</v>
      </c>
      <c r="I447">
        <f>IF(ISBLANK('Step 1.1 Raw Data'!A447),"-",WEEKDAY(G447))</f>
        <v>2</v>
      </c>
      <c r="J447" s="2">
        <f>IF(ISBLANK('Step 1.1 Raw Data'!C447),"-",'Step 1.1 Raw Data'!C447)</f>
        <v>86.805499999999995</v>
      </c>
      <c r="K447" s="18">
        <f>IF(ISBLANK('Step 1.1 Raw Data'!A447),"-",IF('Step 1.1 Raw Data'!$G$2=0,J447*'Step 1.1 Raw Data'!$H$15*'Step 1.1 Raw Data'!$H$16/1000,0))</f>
        <v>18.132800894999995</v>
      </c>
      <c r="L447" s="18">
        <f>IF(ISBLANK('Step 1.1 Raw Data'!A447),"-",IF('Step 1.1 Raw Data'!$G$2=1,IF('Step 1.1 Raw Data'!$H$9=1,J447*'Step 1.1 Raw Data'!$H$15*'Step 1.1 Raw Data'!$H$16/1000,IF('Step 1.1 Raw Data'!$H$9=2,J447*'Step 1.1 Raw Data'!$I$15*'Step 1.1 Raw Data'!$I$16/1000,IF('Step 1.1 Raw Data'!$H$9=3,J447*'Step 1.1 Raw Data'!$J$15*'Step 1.1 Raw Data'!$J$16/1000))),0))</f>
        <v>0</v>
      </c>
      <c r="M447" s="11">
        <f>IF(ISBLANK('Step 1.1 Raw Data'!A447),"-",'Step 1.1 Raw Data'!A447)</f>
        <v>43150.958359027776</v>
      </c>
      <c r="N447">
        <f>IF(ISBLANK('Step 1.1 Raw Data'!A447),"-",HOUR(M447))</f>
        <v>23</v>
      </c>
      <c r="O447">
        <f>IF(ISBLANK('Step 1.1 Raw Data'!A447),"-",WEEKDAY(M447))</f>
        <v>2</v>
      </c>
      <c r="P447">
        <f>IF(ISBLANK('Step 1.1 Raw Data'!D447),"-",'Step 1.1 Raw Data'!D447)</f>
        <v>86.886399999999995</v>
      </c>
      <c r="Q447" s="18">
        <f>IF(ISBLANK('Step 1.1 Raw Data'!A447),"-",IF('Step 1.1 Raw Data'!$G$2=0,P447*'Step 1.1 Raw Data'!$H$15*'Step 1.1 Raw Data'!$H$16/1000,0))</f>
        <v>18.149700096</v>
      </c>
      <c r="R447" s="18">
        <f>IF(ISBLANK('Step 1.1 Raw Data'!A447),"-",IF('Step 1.1 Raw Data'!$G$2=1,IF('Step 1.1 Raw Data'!$I$9=1,P447*'Step 1.1 Raw Data'!$H$15*'Step 1.1 Raw Data'!$H$16/1000,IF('Step 1.1 Raw Data'!$I$9=2,P447*'Step 1.1 Raw Data'!$I$15*'Step 1.1 Raw Data'!$I$16/1000,IF('Step 1.1 Raw Data'!$I$9=3,P447*'Step 1.1 Raw Data'!$J$15*'Step 1.1 Raw Data'!$J$16/1000))),0))</f>
        <v>0</v>
      </c>
      <c r="S447" s="11">
        <f>IF(ISBLANK('Step 1.1 Raw Data'!A447),"-",'Step 1.1 Raw Data'!A447)</f>
        <v>43150.958359027776</v>
      </c>
      <c r="T447">
        <f>IF(ISBLANK('Step 1.1 Raw Data'!A447),"-",HOUR(S447))</f>
        <v>23</v>
      </c>
      <c r="U447">
        <f>IF(ISBLANK('Step 1.1 Raw Data'!A447),"-",WEEKDAY(S447))</f>
        <v>2</v>
      </c>
      <c r="V447">
        <f>IF(ISBLANK('Step 1.1 Raw Data'!E447),"-",'Step 1.1 Raw Data'!E447)</f>
        <v>66.002921999999998</v>
      </c>
      <c r="W447" s="18">
        <f>IF(ISBLANK('Step 1.1 Raw Data'!A447),"-",IF('Step 1.1 Raw Data'!$G$2=0,V447*'Step 1.1 Raw Data'!$H$15*'Step 1.1 Raw Data'!$H$16/1000,0))</f>
        <v>13.787350376579999</v>
      </c>
      <c r="X447" s="18">
        <f>IF(ISBLANK('Step 1.1 Raw Data'!A447),"-",IF('Step 1.1 Raw Data'!$G$2=1,IF('Step 1.1 Raw Data'!$J$9=1,V447*'Step 1.1 Raw Data'!$H$15*'Step 1.1 Raw Data'!$H$16/1000,IF('Step 1.1 Raw Data'!$J$9=2,V447*'Step 1.1 Raw Data'!$I$15*'Step 1.1 Raw Data'!$I$16/1000,IF('Step 1.1 Raw Data'!$J$9=3,V447*'Step 1.1 Raw Data'!$J$15*'Step 1.1 Raw Data'!$J$16/1000))),0))</f>
        <v>0</v>
      </c>
      <c r="Y447" s="15"/>
      <c r="Z447" s="3"/>
      <c r="AA447" s="3"/>
      <c r="AB447" s="14"/>
      <c r="AC447" s="14"/>
      <c r="AD447" s="14"/>
      <c r="AE447" s="14"/>
      <c r="AF447" s="14"/>
      <c r="AG447" s="14"/>
      <c r="AH447" s="14"/>
      <c r="AI447" s="14"/>
      <c r="AP447" s="5"/>
    </row>
    <row r="448" spans="1:42" ht="12.5" x14ac:dyDescent="0.25">
      <c r="A448" s="11">
        <f>IF(ISBLANK('Step 1.1 Raw Data'!A448),"-",'Step 1.1 Raw Data'!A448)</f>
        <v>43151.000025752313</v>
      </c>
      <c r="B448">
        <f>IF(ISBLANK('Step 1.1 Raw Data'!A448),"-",HOUR(A448))</f>
        <v>0</v>
      </c>
      <c r="C448">
        <f>IF(ISBLANK('Step 1.1 Raw Data'!A448),"-",WEEKDAY(A448))</f>
        <v>3</v>
      </c>
      <c r="D448">
        <f>IF(ISBLANK('Step 1.1 Raw Data'!B448),"-",'Step 1.1 Raw Data'!B448)</f>
        <v>86.463700000000003</v>
      </c>
      <c r="E448" s="18">
        <f>IF(ISBLANK('Step 1.1 Raw Data'!A448),"-",IF('Step 1.1 Raw Data'!$G$2=0,D448*'Step 1.1 Raw Data'!$H$15*'Step 1.1 Raw Data'!$H$16/1000,0))</f>
        <v>18.061402293</v>
      </c>
      <c r="F448" s="18">
        <f>IF(ISBLANK('Step 1.1 Raw Data'!A448),"-",IF('Step 1.1 Raw Data'!$G$2=1,IF('Step 1.1 Raw Data'!$G$9=1,D448*'Step 1.1 Raw Data'!$H$15*'Step 1.1 Raw Data'!$H$16/1000,IF('Step 1.1 Raw Data'!$G$9=2,D448*'Step 1.1 Raw Data'!$I$15*'Step 1.1 Raw Data'!$I$16/1000,IF('Step 1.1 Raw Data'!$G$9=3,D448*'Step 1.1 Raw Data'!$J$15*'Step 1.1 Raw Data'!$J$16/1000))),0))</f>
        <v>0</v>
      </c>
      <c r="G448" s="11">
        <f>IF(ISBLANK('Step 1.1 Raw Data'!A448),"-",'Step 1.1 Raw Data'!A448)</f>
        <v>43151.000025752313</v>
      </c>
      <c r="H448">
        <f>IF(ISBLANK('Step 1.1 Raw Data'!A448),"-",HOUR(G448))</f>
        <v>0</v>
      </c>
      <c r="I448">
        <f>IF(ISBLANK('Step 1.1 Raw Data'!A448),"-",WEEKDAY(G448))</f>
        <v>3</v>
      </c>
      <c r="J448" s="2">
        <f>IF(ISBLANK('Step 1.1 Raw Data'!C448),"-",'Step 1.1 Raw Data'!C448)</f>
        <v>0</v>
      </c>
      <c r="K448" s="18">
        <f>IF(ISBLANK('Step 1.1 Raw Data'!A448),"-",IF('Step 1.1 Raw Data'!$G$2=0,J448*'Step 1.1 Raw Data'!$H$15*'Step 1.1 Raw Data'!$H$16/1000,0))</f>
        <v>0</v>
      </c>
      <c r="L448" s="18">
        <f>IF(ISBLANK('Step 1.1 Raw Data'!A448),"-",IF('Step 1.1 Raw Data'!$G$2=1,IF('Step 1.1 Raw Data'!$H$9=1,J448*'Step 1.1 Raw Data'!$H$15*'Step 1.1 Raw Data'!$H$16/1000,IF('Step 1.1 Raw Data'!$H$9=2,J448*'Step 1.1 Raw Data'!$I$15*'Step 1.1 Raw Data'!$I$16/1000,IF('Step 1.1 Raw Data'!$H$9=3,J448*'Step 1.1 Raw Data'!$J$15*'Step 1.1 Raw Data'!$J$16/1000))),0))</f>
        <v>0</v>
      </c>
      <c r="M448" s="11">
        <f>IF(ISBLANK('Step 1.1 Raw Data'!A448),"-",'Step 1.1 Raw Data'!A448)</f>
        <v>43151.000025752313</v>
      </c>
      <c r="N448">
        <f>IF(ISBLANK('Step 1.1 Raw Data'!A448),"-",HOUR(M448))</f>
        <v>0</v>
      </c>
      <c r="O448">
        <f>IF(ISBLANK('Step 1.1 Raw Data'!A448),"-",WEEKDAY(M448))</f>
        <v>3</v>
      </c>
      <c r="P448">
        <f>IF(ISBLANK('Step 1.1 Raw Data'!D448),"-",'Step 1.1 Raw Data'!D448)</f>
        <v>0</v>
      </c>
      <c r="Q448" s="18">
        <f>IF(ISBLANK('Step 1.1 Raw Data'!A448),"-",IF('Step 1.1 Raw Data'!$G$2=0,P448*'Step 1.1 Raw Data'!$H$15*'Step 1.1 Raw Data'!$H$16/1000,0))</f>
        <v>0</v>
      </c>
      <c r="R448" s="18">
        <f>IF(ISBLANK('Step 1.1 Raw Data'!A448),"-",IF('Step 1.1 Raw Data'!$G$2=1,IF('Step 1.1 Raw Data'!$I$9=1,P448*'Step 1.1 Raw Data'!$H$15*'Step 1.1 Raw Data'!$H$16/1000,IF('Step 1.1 Raw Data'!$I$9=2,P448*'Step 1.1 Raw Data'!$I$15*'Step 1.1 Raw Data'!$I$16/1000,IF('Step 1.1 Raw Data'!$I$9=3,P448*'Step 1.1 Raw Data'!$J$15*'Step 1.1 Raw Data'!$J$16/1000))),0))</f>
        <v>0</v>
      </c>
      <c r="S448" s="11">
        <f>IF(ISBLANK('Step 1.1 Raw Data'!A448),"-",'Step 1.1 Raw Data'!A448)</f>
        <v>43151.000025752313</v>
      </c>
      <c r="T448">
        <f>IF(ISBLANK('Step 1.1 Raw Data'!A448),"-",HOUR(S448))</f>
        <v>0</v>
      </c>
      <c r="U448">
        <f>IF(ISBLANK('Step 1.1 Raw Data'!A448),"-",WEEKDAY(S448))</f>
        <v>3</v>
      </c>
      <c r="V448">
        <f>IF(ISBLANK('Step 1.1 Raw Data'!E448),"-",'Step 1.1 Raw Data'!E448)</f>
        <v>0</v>
      </c>
      <c r="W448" s="18">
        <f>IF(ISBLANK('Step 1.1 Raw Data'!A448),"-",IF('Step 1.1 Raw Data'!$G$2=0,V448*'Step 1.1 Raw Data'!$H$15*'Step 1.1 Raw Data'!$H$16/1000,0))</f>
        <v>0</v>
      </c>
      <c r="X448" s="18">
        <f>IF(ISBLANK('Step 1.1 Raw Data'!A448),"-",IF('Step 1.1 Raw Data'!$G$2=1,IF('Step 1.1 Raw Data'!$J$9=1,V448*'Step 1.1 Raw Data'!$H$15*'Step 1.1 Raw Data'!$H$16/1000,IF('Step 1.1 Raw Data'!$J$9=2,V448*'Step 1.1 Raw Data'!$I$15*'Step 1.1 Raw Data'!$I$16/1000,IF('Step 1.1 Raw Data'!$J$9=3,V448*'Step 1.1 Raw Data'!$J$15*'Step 1.1 Raw Data'!$J$16/1000))),0))</f>
        <v>0</v>
      </c>
      <c r="Y448" s="15"/>
      <c r="Z448" s="3"/>
      <c r="AA448" s="3"/>
      <c r="AB448" s="14"/>
      <c r="AC448" s="14"/>
      <c r="AD448" s="14"/>
      <c r="AE448" s="14"/>
      <c r="AF448" s="14"/>
      <c r="AG448" s="14"/>
      <c r="AH448" s="14"/>
      <c r="AI448" s="14"/>
      <c r="AP448" s="5"/>
    </row>
    <row r="449" spans="1:42" ht="12.5" x14ac:dyDescent="0.25">
      <c r="A449" s="11">
        <f>IF(ISBLANK('Step 1.1 Raw Data'!A449),"-",'Step 1.1 Raw Data'!A449)</f>
        <v>43151.041692476851</v>
      </c>
      <c r="B449">
        <f>IF(ISBLANK('Step 1.1 Raw Data'!A449),"-",HOUR(A449))</f>
        <v>1</v>
      </c>
      <c r="C449">
        <f>IF(ISBLANK('Step 1.1 Raw Data'!A449),"-",WEEKDAY(A449))</f>
        <v>3</v>
      </c>
      <c r="D449">
        <f>IF(ISBLANK('Step 1.1 Raw Data'!B449),"-",'Step 1.1 Raw Data'!B449)</f>
        <v>86.562899999999999</v>
      </c>
      <c r="E449" s="18">
        <f>IF(ISBLANK('Step 1.1 Raw Data'!A449),"-",IF('Step 1.1 Raw Data'!$G$2=0,D449*'Step 1.1 Raw Data'!$H$15*'Step 1.1 Raw Data'!$H$16/1000,0))</f>
        <v>18.082124180999998</v>
      </c>
      <c r="F449" s="18">
        <f>IF(ISBLANK('Step 1.1 Raw Data'!A449),"-",IF('Step 1.1 Raw Data'!$G$2=1,IF('Step 1.1 Raw Data'!$G$9=1,D449*'Step 1.1 Raw Data'!$H$15*'Step 1.1 Raw Data'!$H$16/1000,IF('Step 1.1 Raw Data'!$G$9=2,D449*'Step 1.1 Raw Data'!$I$15*'Step 1.1 Raw Data'!$I$16/1000,IF('Step 1.1 Raw Data'!$G$9=3,D449*'Step 1.1 Raw Data'!$J$15*'Step 1.1 Raw Data'!$J$16/1000))),0))</f>
        <v>0</v>
      </c>
      <c r="G449" s="11">
        <f>IF(ISBLANK('Step 1.1 Raw Data'!A449),"-",'Step 1.1 Raw Data'!A449)</f>
        <v>43151.041692476851</v>
      </c>
      <c r="H449">
        <f>IF(ISBLANK('Step 1.1 Raw Data'!A449),"-",HOUR(G449))</f>
        <v>1</v>
      </c>
      <c r="I449">
        <f>IF(ISBLANK('Step 1.1 Raw Data'!A449),"-",WEEKDAY(G449))</f>
        <v>3</v>
      </c>
      <c r="J449" s="2">
        <f>IF(ISBLANK('Step 1.1 Raw Data'!C449),"-",'Step 1.1 Raw Data'!C449)</f>
        <v>0</v>
      </c>
      <c r="K449" s="18">
        <f>IF(ISBLANK('Step 1.1 Raw Data'!A449),"-",IF('Step 1.1 Raw Data'!$G$2=0,J449*'Step 1.1 Raw Data'!$H$15*'Step 1.1 Raw Data'!$H$16/1000,0))</f>
        <v>0</v>
      </c>
      <c r="L449" s="18">
        <f>IF(ISBLANK('Step 1.1 Raw Data'!A449),"-",IF('Step 1.1 Raw Data'!$G$2=1,IF('Step 1.1 Raw Data'!$H$9=1,J449*'Step 1.1 Raw Data'!$H$15*'Step 1.1 Raw Data'!$H$16/1000,IF('Step 1.1 Raw Data'!$H$9=2,J449*'Step 1.1 Raw Data'!$I$15*'Step 1.1 Raw Data'!$I$16/1000,IF('Step 1.1 Raw Data'!$H$9=3,J449*'Step 1.1 Raw Data'!$J$15*'Step 1.1 Raw Data'!$J$16/1000))),0))</f>
        <v>0</v>
      </c>
      <c r="M449" s="11">
        <f>IF(ISBLANK('Step 1.1 Raw Data'!A449),"-",'Step 1.1 Raw Data'!A449)</f>
        <v>43151.041692476851</v>
      </c>
      <c r="N449">
        <f>IF(ISBLANK('Step 1.1 Raw Data'!A449),"-",HOUR(M449))</f>
        <v>1</v>
      </c>
      <c r="O449">
        <f>IF(ISBLANK('Step 1.1 Raw Data'!A449),"-",WEEKDAY(M449))</f>
        <v>3</v>
      </c>
      <c r="P449">
        <f>IF(ISBLANK('Step 1.1 Raw Data'!D449),"-",'Step 1.1 Raw Data'!D449)</f>
        <v>0</v>
      </c>
      <c r="Q449" s="18">
        <f>IF(ISBLANK('Step 1.1 Raw Data'!A449),"-",IF('Step 1.1 Raw Data'!$G$2=0,P449*'Step 1.1 Raw Data'!$H$15*'Step 1.1 Raw Data'!$H$16/1000,0))</f>
        <v>0</v>
      </c>
      <c r="R449" s="18">
        <f>IF(ISBLANK('Step 1.1 Raw Data'!A449),"-",IF('Step 1.1 Raw Data'!$G$2=1,IF('Step 1.1 Raw Data'!$I$9=1,P449*'Step 1.1 Raw Data'!$H$15*'Step 1.1 Raw Data'!$H$16/1000,IF('Step 1.1 Raw Data'!$I$9=2,P449*'Step 1.1 Raw Data'!$I$15*'Step 1.1 Raw Data'!$I$16/1000,IF('Step 1.1 Raw Data'!$I$9=3,P449*'Step 1.1 Raw Data'!$J$15*'Step 1.1 Raw Data'!$J$16/1000))),0))</f>
        <v>0</v>
      </c>
      <c r="S449" s="11">
        <f>IF(ISBLANK('Step 1.1 Raw Data'!A449),"-",'Step 1.1 Raw Data'!A449)</f>
        <v>43151.041692476851</v>
      </c>
      <c r="T449">
        <f>IF(ISBLANK('Step 1.1 Raw Data'!A449),"-",HOUR(S449))</f>
        <v>1</v>
      </c>
      <c r="U449">
        <f>IF(ISBLANK('Step 1.1 Raw Data'!A449),"-",WEEKDAY(S449))</f>
        <v>3</v>
      </c>
      <c r="V449">
        <f>IF(ISBLANK('Step 1.1 Raw Data'!E449),"-",'Step 1.1 Raw Data'!E449)</f>
        <v>0</v>
      </c>
      <c r="W449" s="18">
        <f>IF(ISBLANK('Step 1.1 Raw Data'!A449),"-",IF('Step 1.1 Raw Data'!$G$2=0,V449*'Step 1.1 Raw Data'!$H$15*'Step 1.1 Raw Data'!$H$16/1000,0))</f>
        <v>0</v>
      </c>
      <c r="X449" s="18">
        <f>IF(ISBLANK('Step 1.1 Raw Data'!A449),"-",IF('Step 1.1 Raw Data'!$G$2=1,IF('Step 1.1 Raw Data'!$J$9=1,V449*'Step 1.1 Raw Data'!$H$15*'Step 1.1 Raw Data'!$H$16/1000,IF('Step 1.1 Raw Data'!$J$9=2,V449*'Step 1.1 Raw Data'!$I$15*'Step 1.1 Raw Data'!$I$16/1000,IF('Step 1.1 Raw Data'!$J$9=3,V449*'Step 1.1 Raw Data'!$J$15*'Step 1.1 Raw Data'!$J$16/1000))),0))</f>
        <v>0</v>
      </c>
      <c r="Y449" s="15"/>
      <c r="Z449" s="3"/>
      <c r="AA449" s="3"/>
      <c r="AB449" s="14"/>
      <c r="AC449" s="14"/>
      <c r="AD449" s="14"/>
      <c r="AE449" s="14"/>
      <c r="AF449" s="14"/>
      <c r="AG449" s="14"/>
      <c r="AH449" s="14"/>
      <c r="AI449" s="14"/>
      <c r="AP449" s="5"/>
    </row>
    <row r="450" spans="1:42" ht="12.5" x14ac:dyDescent="0.25">
      <c r="A450" s="11">
        <f>IF(ISBLANK('Step 1.1 Raw Data'!A450),"-",'Step 1.1 Raw Data'!A450)</f>
        <v>43151.083359201388</v>
      </c>
      <c r="B450">
        <f>IF(ISBLANK('Step 1.1 Raw Data'!A450),"-",HOUR(A450))</f>
        <v>2</v>
      </c>
      <c r="C450">
        <f>IF(ISBLANK('Step 1.1 Raw Data'!A450),"-",WEEKDAY(A450))</f>
        <v>3</v>
      </c>
      <c r="D450">
        <f>IF(ISBLANK('Step 1.1 Raw Data'!B450),"-",'Step 1.1 Raw Data'!B450)</f>
        <v>86.370599999999996</v>
      </c>
      <c r="E450" s="18">
        <f>IF(ISBLANK('Step 1.1 Raw Data'!A450),"-",IF('Step 1.1 Raw Data'!$G$2=0,D450*'Step 1.1 Raw Data'!$H$15*'Step 1.1 Raw Data'!$H$16/1000,0))</f>
        <v>18.041954634</v>
      </c>
      <c r="F450" s="18">
        <f>IF(ISBLANK('Step 1.1 Raw Data'!A450),"-",IF('Step 1.1 Raw Data'!$G$2=1,IF('Step 1.1 Raw Data'!$G$9=1,D450*'Step 1.1 Raw Data'!$H$15*'Step 1.1 Raw Data'!$H$16/1000,IF('Step 1.1 Raw Data'!$G$9=2,D450*'Step 1.1 Raw Data'!$I$15*'Step 1.1 Raw Data'!$I$16/1000,IF('Step 1.1 Raw Data'!$G$9=3,D450*'Step 1.1 Raw Data'!$J$15*'Step 1.1 Raw Data'!$J$16/1000))),0))</f>
        <v>0</v>
      </c>
      <c r="G450" s="11">
        <f>IF(ISBLANK('Step 1.1 Raw Data'!A450),"-",'Step 1.1 Raw Data'!A450)</f>
        <v>43151.083359201388</v>
      </c>
      <c r="H450">
        <f>IF(ISBLANK('Step 1.1 Raw Data'!A450),"-",HOUR(G450))</f>
        <v>2</v>
      </c>
      <c r="I450">
        <f>IF(ISBLANK('Step 1.1 Raw Data'!A450),"-",WEEKDAY(G450))</f>
        <v>3</v>
      </c>
      <c r="J450" s="2">
        <f>IF(ISBLANK('Step 1.1 Raw Data'!C450),"-",'Step 1.1 Raw Data'!C450)</f>
        <v>0</v>
      </c>
      <c r="K450" s="18">
        <f>IF(ISBLANK('Step 1.1 Raw Data'!A450),"-",IF('Step 1.1 Raw Data'!$G$2=0,J450*'Step 1.1 Raw Data'!$H$15*'Step 1.1 Raw Data'!$H$16/1000,0))</f>
        <v>0</v>
      </c>
      <c r="L450" s="18">
        <f>IF(ISBLANK('Step 1.1 Raw Data'!A450),"-",IF('Step 1.1 Raw Data'!$G$2=1,IF('Step 1.1 Raw Data'!$H$9=1,J450*'Step 1.1 Raw Data'!$H$15*'Step 1.1 Raw Data'!$H$16/1000,IF('Step 1.1 Raw Data'!$H$9=2,J450*'Step 1.1 Raw Data'!$I$15*'Step 1.1 Raw Data'!$I$16/1000,IF('Step 1.1 Raw Data'!$H$9=3,J450*'Step 1.1 Raw Data'!$J$15*'Step 1.1 Raw Data'!$J$16/1000))),0))</f>
        <v>0</v>
      </c>
      <c r="M450" s="11">
        <f>IF(ISBLANK('Step 1.1 Raw Data'!A450),"-",'Step 1.1 Raw Data'!A450)</f>
        <v>43151.083359201388</v>
      </c>
      <c r="N450">
        <f>IF(ISBLANK('Step 1.1 Raw Data'!A450),"-",HOUR(M450))</f>
        <v>2</v>
      </c>
      <c r="O450">
        <f>IF(ISBLANK('Step 1.1 Raw Data'!A450),"-",WEEKDAY(M450))</f>
        <v>3</v>
      </c>
      <c r="P450">
        <f>IF(ISBLANK('Step 1.1 Raw Data'!D450),"-",'Step 1.1 Raw Data'!D450)</f>
        <v>0</v>
      </c>
      <c r="Q450" s="18">
        <f>IF(ISBLANK('Step 1.1 Raw Data'!A450),"-",IF('Step 1.1 Raw Data'!$G$2=0,P450*'Step 1.1 Raw Data'!$H$15*'Step 1.1 Raw Data'!$H$16/1000,0))</f>
        <v>0</v>
      </c>
      <c r="R450" s="18">
        <f>IF(ISBLANK('Step 1.1 Raw Data'!A450),"-",IF('Step 1.1 Raw Data'!$G$2=1,IF('Step 1.1 Raw Data'!$I$9=1,P450*'Step 1.1 Raw Data'!$H$15*'Step 1.1 Raw Data'!$H$16/1000,IF('Step 1.1 Raw Data'!$I$9=2,P450*'Step 1.1 Raw Data'!$I$15*'Step 1.1 Raw Data'!$I$16/1000,IF('Step 1.1 Raw Data'!$I$9=3,P450*'Step 1.1 Raw Data'!$J$15*'Step 1.1 Raw Data'!$J$16/1000))),0))</f>
        <v>0</v>
      </c>
      <c r="S450" s="11">
        <f>IF(ISBLANK('Step 1.1 Raw Data'!A450),"-",'Step 1.1 Raw Data'!A450)</f>
        <v>43151.083359201388</v>
      </c>
      <c r="T450">
        <f>IF(ISBLANK('Step 1.1 Raw Data'!A450),"-",HOUR(S450))</f>
        <v>2</v>
      </c>
      <c r="U450">
        <f>IF(ISBLANK('Step 1.1 Raw Data'!A450),"-",WEEKDAY(S450))</f>
        <v>3</v>
      </c>
      <c r="V450">
        <f>IF(ISBLANK('Step 1.1 Raw Data'!E450),"-",'Step 1.1 Raw Data'!E450)</f>
        <v>0</v>
      </c>
      <c r="W450" s="18">
        <f>IF(ISBLANK('Step 1.1 Raw Data'!A450),"-",IF('Step 1.1 Raw Data'!$G$2=0,V450*'Step 1.1 Raw Data'!$H$15*'Step 1.1 Raw Data'!$H$16/1000,0))</f>
        <v>0</v>
      </c>
      <c r="X450" s="18">
        <f>IF(ISBLANK('Step 1.1 Raw Data'!A450),"-",IF('Step 1.1 Raw Data'!$G$2=1,IF('Step 1.1 Raw Data'!$J$9=1,V450*'Step 1.1 Raw Data'!$H$15*'Step 1.1 Raw Data'!$H$16/1000,IF('Step 1.1 Raw Data'!$J$9=2,V450*'Step 1.1 Raw Data'!$I$15*'Step 1.1 Raw Data'!$I$16/1000,IF('Step 1.1 Raw Data'!$J$9=3,V450*'Step 1.1 Raw Data'!$J$15*'Step 1.1 Raw Data'!$J$16/1000))),0))</f>
        <v>0</v>
      </c>
      <c r="Y450" s="15"/>
      <c r="Z450" s="3"/>
      <c r="AA450" s="3"/>
      <c r="AB450" s="14"/>
      <c r="AC450" s="14"/>
      <c r="AD450" s="14"/>
      <c r="AE450" s="14"/>
      <c r="AF450" s="14"/>
      <c r="AG450" s="14"/>
      <c r="AH450" s="14"/>
      <c r="AI450" s="14"/>
      <c r="AP450" s="5"/>
    </row>
    <row r="451" spans="1:42" ht="12.5" x14ac:dyDescent="0.25">
      <c r="A451" s="11">
        <f>IF(ISBLANK('Step 1.1 Raw Data'!A451),"-",'Step 1.1 Raw Data'!A451)</f>
        <v>43151.125025925925</v>
      </c>
      <c r="B451">
        <f>IF(ISBLANK('Step 1.1 Raw Data'!A451),"-",HOUR(A451))</f>
        <v>3</v>
      </c>
      <c r="C451">
        <f>IF(ISBLANK('Step 1.1 Raw Data'!A451),"-",WEEKDAY(A451))</f>
        <v>3</v>
      </c>
      <c r="D451">
        <f>IF(ISBLANK('Step 1.1 Raw Data'!B451),"-",'Step 1.1 Raw Data'!B451)</f>
        <v>86.3523</v>
      </c>
      <c r="E451" s="18">
        <f>IF(ISBLANK('Step 1.1 Raw Data'!A451),"-",IF('Step 1.1 Raw Data'!$G$2=0,D451*'Step 1.1 Raw Data'!$H$15*'Step 1.1 Raw Data'!$H$16/1000,0))</f>
        <v>18.038131946999997</v>
      </c>
      <c r="F451" s="18">
        <f>IF(ISBLANK('Step 1.1 Raw Data'!A451),"-",IF('Step 1.1 Raw Data'!$G$2=1,IF('Step 1.1 Raw Data'!$G$9=1,D451*'Step 1.1 Raw Data'!$H$15*'Step 1.1 Raw Data'!$H$16/1000,IF('Step 1.1 Raw Data'!$G$9=2,D451*'Step 1.1 Raw Data'!$I$15*'Step 1.1 Raw Data'!$I$16/1000,IF('Step 1.1 Raw Data'!$G$9=3,D451*'Step 1.1 Raw Data'!$J$15*'Step 1.1 Raw Data'!$J$16/1000))),0))</f>
        <v>0</v>
      </c>
      <c r="G451" s="11">
        <f>IF(ISBLANK('Step 1.1 Raw Data'!A451),"-",'Step 1.1 Raw Data'!A451)</f>
        <v>43151.125025925925</v>
      </c>
      <c r="H451">
        <f>IF(ISBLANK('Step 1.1 Raw Data'!A451),"-",HOUR(G451))</f>
        <v>3</v>
      </c>
      <c r="I451">
        <f>IF(ISBLANK('Step 1.1 Raw Data'!A451),"-",WEEKDAY(G451))</f>
        <v>3</v>
      </c>
      <c r="J451" s="2">
        <f>IF(ISBLANK('Step 1.1 Raw Data'!C451),"-",'Step 1.1 Raw Data'!C451)</f>
        <v>0</v>
      </c>
      <c r="K451" s="18">
        <f>IF(ISBLANK('Step 1.1 Raw Data'!A451),"-",IF('Step 1.1 Raw Data'!$G$2=0,J451*'Step 1.1 Raw Data'!$H$15*'Step 1.1 Raw Data'!$H$16/1000,0))</f>
        <v>0</v>
      </c>
      <c r="L451" s="18">
        <f>IF(ISBLANK('Step 1.1 Raw Data'!A451),"-",IF('Step 1.1 Raw Data'!$G$2=1,IF('Step 1.1 Raw Data'!$H$9=1,J451*'Step 1.1 Raw Data'!$H$15*'Step 1.1 Raw Data'!$H$16/1000,IF('Step 1.1 Raw Data'!$H$9=2,J451*'Step 1.1 Raw Data'!$I$15*'Step 1.1 Raw Data'!$I$16/1000,IF('Step 1.1 Raw Data'!$H$9=3,J451*'Step 1.1 Raw Data'!$J$15*'Step 1.1 Raw Data'!$J$16/1000))),0))</f>
        <v>0</v>
      </c>
      <c r="M451" s="11">
        <f>IF(ISBLANK('Step 1.1 Raw Data'!A451),"-",'Step 1.1 Raw Data'!A451)</f>
        <v>43151.125025925925</v>
      </c>
      <c r="N451">
        <f>IF(ISBLANK('Step 1.1 Raw Data'!A451),"-",HOUR(M451))</f>
        <v>3</v>
      </c>
      <c r="O451">
        <f>IF(ISBLANK('Step 1.1 Raw Data'!A451),"-",WEEKDAY(M451))</f>
        <v>3</v>
      </c>
      <c r="P451">
        <f>IF(ISBLANK('Step 1.1 Raw Data'!D451),"-",'Step 1.1 Raw Data'!D451)</f>
        <v>0</v>
      </c>
      <c r="Q451" s="18">
        <f>IF(ISBLANK('Step 1.1 Raw Data'!A451),"-",IF('Step 1.1 Raw Data'!$G$2=0,P451*'Step 1.1 Raw Data'!$H$15*'Step 1.1 Raw Data'!$H$16/1000,0))</f>
        <v>0</v>
      </c>
      <c r="R451" s="18">
        <f>IF(ISBLANK('Step 1.1 Raw Data'!A451),"-",IF('Step 1.1 Raw Data'!$G$2=1,IF('Step 1.1 Raw Data'!$I$9=1,P451*'Step 1.1 Raw Data'!$H$15*'Step 1.1 Raw Data'!$H$16/1000,IF('Step 1.1 Raw Data'!$I$9=2,P451*'Step 1.1 Raw Data'!$I$15*'Step 1.1 Raw Data'!$I$16/1000,IF('Step 1.1 Raw Data'!$I$9=3,P451*'Step 1.1 Raw Data'!$J$15*'Step 1.1 Raw Data'!$J$16/1000))),0))</f>
        <v>0</v>
      </c>
      <c r="S451" s="11">
        <f>IF(ISBLANK('Step 1.1 Raw Data'!A451),"-",'Step 1.1 Raw Data'!A451)</f>
        <v>43151.125025925925</v>
      </c>
      <c r="T451">
        <f>IF(ISBLANK('Step 1.1 Raw Data'!A451),"-",HOUR(S451))</f>
        <v>3</v>
      </c>
      <c r="U451">
        <f>IF(ISBLANK('Step 1.1 Raw Data'!A451),"-",WEEKDAY(S451))</f>
        <v>3</v>
      </c>
      <c r="V451">
        <f>IF(ISBLANK('Step 1.1 Raw Data'!E451),"-",'Step 1.1 Raw Data'!E451)</f>
        <v>0</v>
      </c>
      <c r="W451" s="18">
        <f>IF(ISBLANK('Step 1.1 Raw Data'!A451),"-",IF('Step 1.1 Raw Data'!$G$2=0,V451*'Step 1.1 Raw Data'!$H$15*'Step 1.1 Raw Data'!$H$16/1000,0))</f>
        <v>0</v>
      </c>
      <c r="X451" s="18">
        <f>IF(ISBLANK('Step 1.1 Raw Data'!A451),"-",IF('Step 1.1 Raw Data'!$G$2=1,IF('Step 1.1 Raw Data'!$J$9=1,V451*'Step 1.1 Raw Data'!$H$15*'Step 1.1 Raw Data'!$H$16/1000,IF('Step 1.1 Raw Data'!$J$9=2,V451*'Step 1.1 Raw Data'!$I$15*'Step 1.1 Raw Data'!$I$16/1000,IF('Step 1.1 Raw Data'!$J$9=3,V451*'Step 1.1 Raw Data'!$J$15*'Step 1.1 Raw Data'!$J$16/1000))),0))</f>
        <v>0</v>
      </c>
      <c r="Y451" s="15"/>
      <c r="Z451" s="3"/>
      <c r="AA451" s="3"/>
      <c r="AB451" s="14"/>
      <c r="AC451" s="14"/>
      <c r="AD451" s="14"/>
      <c r="AE451" s="14"/>
      <c r="AF451" s="14"/>
      <c r="AG451" s="14"/>
      <c r="AH451" s="14"/>
      <c r="AI451" s="14"/>
      <c r="AP451" s="5"/>
    </row>
    <row r="452" spans="1:42" ht="12.5" x14ac:dyDescent="0.25">
      <c r="A452" s="11">
        <f>IF(ISBLANK('Step 1.1 Raw Data'!A452),"-",'Step 1.1 Raw Data'!A452)</f>
        <v>43151.166692650462</v>
      </c>
      <c r="B452">
        <f>IF(ISBLANK('Step 1.1 Raw Data'!A452),"-",HOUR(A452))</f>
        <v>4</v>
      </c>
      <c r="C452">
        <f>IF(ISBLANK('Step 1.1 Raw Data'!A452),"-",WEEKDAY(A452))</f>
        <v>3</v>
      </c>
      <c r="D452">
        <f>IF(ISBLANK('Step 1.1 Raw Data'!B452),"-",'Step 1.1 Raw Data'!B452)</f>
        <v>86.367599999999996</v>
      </c>
      <c r="E452" s="18">
        <f>IF(ISBLANK('Step 1.1 Raw Data'!A452),"-",IF('Step 1.1 Raw Data'!$G$2=0,D452*'Step 1.1 Raw Data'!$H$15*'Step 1.1 Raw Data'!$H$16/1000,0))</f>
        <v>18.041327963999997</v>
      </c>
      <c r="F452" s="18">
        <f>IF(ISBLANK('Step 1.1 Raw Data'!A452),"-",IF('Step 1.1 Raw Data'!$G$2=1,IF('Step 1.1 Raw Data'!$G$9=1,D452*'Step 1.1 Raw Data'!$H$15*'Step 1.1 Raw Data'!$H$16/1000,IF('Step 1.1 Raw Data'!$G$9=2,D452*'Step 1.1 Raw Data'!$I$15*'Step 1.1 Raw Data'!$I$16/1000,IF('Step 1.1 Raw Data'!$G$9=3,D452*'Step 1.1 Raw Data'!$J$15*'Step 1.1 Raw Data'!$J$16/1000))),0))</f>
        <v>0</v>
      </c>
      <c r="G452" s="11">
        <f>IF(ISBLANK('Step 1.1 Raw Data'!A452),"-",'Step 1.1 Raw Data'!A452)</f>
        <v>43151.166692650462</v>
      </c>
      <c r="H452">
        <f>IF(ISBLANK('Step 1.1 Raw Data'!A452),"-",HOUR(G452))</f>
        <v>4</v>
      </c>
      <c r="I452">
        <f>IF(ISBLANK('Step 1.1 Raw Data'!A452),"-",WEEKDAY(G452))</f>
        <v>3</v>
      </c>
      <c r="J452" s="2">
        <f>IF(ISBLANK('Step 1.1 Raw Data'!C452),"-",'Step 1.1 Raw Data'!C452)</f>
        <v>0</v>
      </c>
      <c r="K452" s="18">
        <f>IF(ISBLANK('Step 1.1 Raw Data'!A452),"-",IF('Step 1.1 Raw Data'!$G$2=0,J452*'Step 1.1 Raw Data'!$H$15*'Step 1.1 Raw Data'!$H$16/1000,0))</f>
        <v>0</v>
      </c>
      <c r="L452" s="18">
        <f>IF(ISBLANK('Step 1.1 Raw Data'!A452),"-",IF('Step 1.1 Raw Data'!$G$2=1,IF('Step 1.1 Raw Data'!$H$9=1,J452*'Step 1.1 Raw Data'!$H$15*'Step 1.1 Raw Data'!$H$16/1000,IF('Step 1.1 Raw Data'!$H$9=2,J452*'Step 1.1 Raw Data'!$I$15*'Step 1.1 Raw Data'!$I$16/1000,IF('Step 1.1 Raw Data'!$H$9=3,J452*'Step 1.1 Raw Data'!$J$15*'Step 1.1 Raw Data'!$J$16/1000))),0))</f>
        <v>0</v>
      </c>
      <c r="M452" s="11">
        <f>IF(ISBLANK('Step 1.1 Raw Data'!A452),"-",'Step 1.1 Raw Data'!A452)</f>
        <v>43151.166692650462</v>
      </c>
      <c r="N452">
        <f>IF(ISBLANK('Step 1.1 Raw Data'!A452),"-",HOUR(M452))</f>
        <v>4</v>
      </c>
      <c r="O452">
        <f>IF(ISBLANK('Step 1.1 Raw Data'!A452),"-",WEEKDAY(M452))</f>
        <v>3</v>
      </c>
      <c r="P452">
        <f>IF(ISBLANK('Step 1.1 Raw Data'!D452),"-",'Step 1.1 Raw Data'!D452)</f>
        <v>0</v>
      </c>
      <c r="Q452" s="18">
        <f>IF(ISBLANK('Step 1.1 Raw Data'!A452),"-",IF('Step 1.1 Raw Data'!$G$2=0,P452*'Step 1.1 Raw Data'!$H$15*'Step 1.1 Raw Data'!$H$16/1000,0))</f>
        <v>0</v>
      </c>
      <c r="R452" s="18">
        <f>IF(ISBLANK('Step 1.1 Raw Data'!A452),"-",IF('Step 1.1 Raw Data'!$G$2=1,IF('Step 1.1 Raw Data'!$I$9=1,P452*'Step 1.1 Raw Data'!$H$15*'Step 1.1 Raw Data'!$H$16/1000,IF('Step 1.1 Raw Data'!$I$9=2,P452*'Step 1.1 Raw Data'!$I$15*'Step 1.1 Raw Data'!$I$16/1000,IF('Step 1.1 Raw Data'!$I$9=3,P452*'Step 1.1 Raw Data'!$J$15*'Step 1.1 Raw Data'!$J$16/1000))),0))</f>
        <v>0</v>
      </c>
      <c r="S452" s="11">
        <f>IF(ISBLANK('Step 1.1 Raw Data'!A452),"-",'Step 1.1 Raw Data'!A452)</f>
        <v>43151.166692650462</v>
      </c>
      <c r="T452">
        <f>IF(ISBLANK('Step 1.1 Raw Data'!A452),"-",HOUR(S452))</f>
        <v>4</v>
      </c>
      <c r="U452">
        <f>IF(ISBLANK('Step 1.1 Raw Data'!A452),"-",WEEKDAY(S452))</f>
        <v>3</v>
      </c>
      <c r="V452">
        <f>IF(ISBLANK('Step 1.1 Raw Data'!E452),"-",'Step 1.1 Raw Data'!E452)</f>
        <v>0</v>
      </c>
      <c r="W452" s="18">
        <f>IF(ISBLANK('Step 1.1 Raw Data'!A452),"-",IF('Step 1.1 Raw Data'!$G$2=0,V452*'Step 1.1 Raw Data'!$H$15*'Step 1.1 Raw Data'!$H$16/1000,0))</f>
        <v>0</v>
      </c>
      <c r="X452" s="18">
        <f>IF(ISBLANK('Step 1.1 Raw Data'!A452),"-",IF('Step 1.1 Raw Data'!$G$2=1,IF('Step 1.1 Raw Data'!$J$9=1,V452*'Step 1.1 Raw Data'!$H$15*'Step 1.1 Raw Data'!$H$16/1000,IF('Step 1.1 Raw Data'!$J$9=2,V452*'Step 1.1 Raw Data'!$I$15*'Step 1.1 Raw Data'!$I$16/1000,IF('Step 1.1 Raw Data'!$J$9=3,V452*'Step 1.1 Raw Data'!$J$15*'Step 1.1 Raw Data'!$J$16/1000))),0))</f>
        <v>0</v>
      </c>
      <c r="Y452" s="15"/>
      <c r="Z452" s="3"/>
      <c r="AA452" s="3"/>
      <c r="AB452" s="14"/>
      <c r="AC452" s="14"/>
      <c r="AD452" s="14"/>
      <c r="AE452" s="14"/>
      <c r="AF452" s="14"/>
      <c r="AG452" s="14"/>
      <c r="AH452" s="14"/>
      <c r="AI452" s="14"/>
      <c r="AP452" s="5"/>
    </row>
    <row r="453" spans="1:42" ht="12.5" x14ac:dyDescent="0.25">
      <c r="A453" s="11">
        <f>IF(ISBLANK('Step 1.1 Raw Data'!A453),"-",'Step 1.1 Raw Data'!A453)</f>
        <v>43151.208359374999</v>
      </c>
      <c r="B453">
        <f>IF(ISBLANK('Step 1.1 Raw Data'!A453),"-",HOUR(A453))</f>
        <v>5</v>
      </c>
      <c r="C453">
        <f>IF(ISBLANK('Step 1.1 Raw Data'!A453),"-",WEEKDAY(A453))</f>
        <v>3</v>
      </c>
      <c r="D453">
        <f>IF(ISBLANK('Step 1.1 Raw Data'!B453),"-",'Step 1.1 Raw Data'!B453)</f>
        <v>86.402699999999996</v>
      </c>
      <c r="E453" s="18">
        <f>IF(ISBLANK('Step 1.1 Raw Data'!A453),"-",IF('Step 1.1 Raw Data'!$G$2=0,D453*'Step 1.1 Raw Data'!$H$15*'Step 1.1 Raw Data'!$H$16/1000,0))</f>
        <v>18.048660002999998</v>
      </c>
      <c r="F453" s="18">
        <f>IF(ISBLANK('Step 1.1 Raw Data'!A453),"-",IF('Step 1.1 Raw Data'!$G$2=1,IF('Step 1.1 Raw Data'!$G$9=1,D453*'Step 1.1 Raw Data'!$H$15*'Step 1.1 Raw Data'!$H$16/1000,IF('Step 1.1 Raw Data'!$G$9=2,D453*'Step 1.1 Raw Data'!$I$15*'Step 1.1 Raw Data'!$I$16/1000,IF('Step 1.1 Raw Data'!$G$9=3,D453*'Step 1.1 Raw Data'!$J$15*'Step 1.1 Raw Data'!$J$16/1000))),0))</f>
        <v>0</v>
      </c>
      <c r="G453" s="11">
        <f>IF(ISBLANK('Step 1.1 Raw Data'!A453),"-",'Step 1.1 Raw Data'!A453)</f>
        <v>43151.208359374999</v>
      </c>
      <c r="H453">
        <f>IF(ISBLANK('Step 1.1 Raw Data'!A453),"-",HOUR(G453))</f>
        <v>5</v>
      </c>
      <c r="I453">
        <f>IF(ISBLANK('Step 1.1 Raw Data'!A453),"-",WEEKDAY(G453))</f>
        <v>3</v>
      </c>
      <c r="J453" s="2">
        <f>IF(ISBLANK('Step 1.1 Raw Data'!C453),"-",'Step 1.1 Raw Data'!C453)</f>
        <v>0</v>
      </c>
      <c r="K453" s="18">
        <f>IF(ISBLANK('Step 1.1 Raw Data'!A453),"-",IF('Step 1.1 Raw Data'!$G$2=0,J453*'Step 1.1 Raw Data'!$H$15*'Step 1.1 Raw Data'!$H$16/1000,0))</f>
        <v>0</v>
      </c>
      <c r="L453" s="18">
        <f>IF(ISBLANK('Step 1.1 Raw Data'!A453),"-",IF('Step 1.1 Raw Data'!$G$2=1,IF('Step 1.1 Raw Data'!$H$9=1,J453*'Step 1.1 Raw Data'!$H$15*'Step 1.1 Raw Data'!$H$16/1000,IF('Step 1.1 Raw Data'!$H$9=2,J453*'Step 1.1 Raw Data'!$I$15*'Step 1.1 Raw Data'!$I$16/1000,IF('Step 1.1 Raw Data'!$H$9=3,J453*'Step 1.1 Raw Data'!$J$15*'Step 1.1 Raw Data'!$J$16/1000))),0))</f>
        <v>0</v>
      </c>
      <c r="M453" s="11">
        <f>IF(ISBLANK('Step 1.1 Raw Data'!A453),"-",'Step 1.1 Raw Data'!A453)</f>
        <v>43151.208359374999</v>
      </c>
      <c r="N453">
        <f>IF(ISBLANK('Step 1.1 Raw Data'!A453),"-",HOUR(M453))</f>
        <v>5</v>
      </c>
      <c r="O453">
        <f>IF(ISBLANK('Step 1.1 Raw Data'!A453),"-",WEEKDAY(M453))</f>
        <v>3</v>
      </c>
      <c r="P453">
        <f>IF(ISBLANK('Step 1.1 Raw Data'!D453),"-",'Step 1.1 Raw Data'!D453)</f>
        <v>0</v>
      </c>
      <c r="Q453" s="18">
        <f>IF(ISBLANK('Step 1.1 Raw Data'!A453),"-",IF('Step 1.1 Raw Data'!$G$2=0,P453*'Step 1.1 Raw Data'!$H$15*'Step 1.1 Raw Data'!$H$16/1000,0))</f>
        <v>0</v>
      </c>
      <c r="R453" s="18">
        <f>IF(ISBLANK('Step 1.1 Raw Data'!A453),"-",IF('Step 1.1 Raw Data'!$G$2=1,IF('Step 1.1 Raw Data'!$I$9=1,P453*'Step 1.1 Raw Data'!$H$15*'Step 1.1 Raw Data'!$H$16/1000,IF('Step 1.1 Raw Data'!$I$9=2,P453*'Step 1.1 Raw Data'!$I$15*'Step 1.1 Raw Data'!$I$16/1000,IF('Step 1.1 Raw Data'!$I$9=3,P453*'Step 1.1 Raw Data'!$J$15*'Step 1.1 Raw Data'!$J$16/1000))),0))</f>
        <v>0</v>
      </c>
      <c r="S453" s="11">
        <f>IF(ISBLANK('Step 1.1 Raw Data'!A453),"-",'Step 1.1 Raw Data'!A453)</f>
        <v>43151.208359374999</v>
      </c>
      <c r="T453">
        <f>IF(ISBLANK('Step 1.1 Raw Data'!A453),"-",HOUR(S453))</f>
        <v>5</v>
      </c>
      <c r="U453">
        <f>IF(ISBLANK('Step 1.1 Raw Data'!A453),"-",WEEKDAY(S453))</f>
        <v>3</v>
      </c>
      <c r="V453">
        <f>IF(ISBLANK('Step 1.1 Raw Data'!E453),"-",'Step 1.1 Raw Data'!E453)</f>
        <v>0</v>
      </c>
      <c r="W453" s="18">
        <f>IF(ISBLANK('Step 1.1 Raw Data'!A453),"-",IF('Step 1.1 Raw Data'!$G$2=0,V453*'Step 1.1 Raw Data'!$H$15*'Step 1.1 Raw Data'!$H$16/1000,0))</f>
        <v>0</v>
      </c>
      <c r="X453" s="18">
        <f>IF(ISBLANK('Step 1.1 Raw Data'!A453),"-",IF('Step 1.1 Raw Data'!$G$2=1,IF('Step 1.1 Raw Data'!$J$9=1,V453*'Step 1.1 Raw Data'!$H$15*'Step 1.1 Raw Data'!$H$16/1000,IF('Step 1.1 Raw Data'!$J$9=2,V453*'Step 1.1 Raw Data'!$I$15*'Step 1.1 Raw Data'!$I$16/1000,IF('Step 1.1 Raw Data'!$J$9=3,V453*'Step 1.1 Raw Data'!$J$15*'Step 1.1 Raw Data'!$J$16/1000))),0))</f>
        <v>0</v>
      </c>
      <c r="Y453" s="15"/>
      <c r="Z453" s="3"/>
      <c r="AA453" s="3"/>
      <c r="AB453" s="14"/>
      <c r="AC453" s="14"/>
      <c r="AD453" s="14"/>
      <c r="AE453" s="14"/>
      <c r="AF453" s="14"/>
      <c r="AG453" s="14"/>
      <c r="AH453" s="14"/>
      <c r="AI453" s="14"/>
      <c r="AP453" s="5"/>
    </row>
    <row r="454" spans="1:42" ht="12.5" x14ac:dyDescent="0.25">
      <c r="A454" s="11">
        <f>IF(ISBLANK('Step 1.1 Raw Data'!A454),"-",'Step 1.1 Raw Data'!A454)</f>
        <v>43151.250026099537</v>
      </c>
      <c r="B454">
        <f>IF(ISBLANK('Step 1.1 Raw Data'!A454),"-",HOUR(A454))</f>
        <v>6</v>
      </c>
      <c r="C454">
        <f>IF(ISBLANK('Step 1.1 Raw Data'!A454),"-",WEEKDAY(A454))</f>
        <v>3</v>
      </c>
      <c r="D454">
        <f>IF(ISBLANK('Step 1.1 Raw Data'!B454),"-",'Step 1.1 Raw Data'!B454)</f>
        <v>86.465199999999996</v>
      </c>
      <c r="E454" s="18">
        <f>IF(ISBLANK('Step 1.1 Raw Data'!A454),"-",IF('Step 1.1 Raw Data'!$G$2=0,D454*'Step 1.1 Raw Data'!$H$15*'Step 1.1 Raw Data'!$H$16/1000,0))</f>
        <v>18.061715627999998</v>
      </c>
      <c r="F454" s="18">
        <f>IF(ISBLANK('Step 1.1 Raw Data'!A454),"-",IF('Step 1.1 Raw Data'!$G$2=1,IF('Step 1.1 Raw Data'!$G$9=1,D454*'Step 1.1 Raw Data'!$H$15*'Step 1.1 Raw Data'!$H$16/1000,IF('Step 1.1 Raw Data'!$G$9=2,D454*'Step 1.1 Raw Data'!$I$15*'Step 1.1 Raw Data'!$I$16/1000,IF('Step 1.1 Raw Data'!$G$9=3,D454*'Step 1.1 Raw Data'!$J$15*'Step 1.1 Raw Data'!$J$16/1000))),0))</f>
        <v>0</v>
      </c>
      <c r="G454" s="11">
        <f>IF(ISBLANK('Step 1.1 Raw Data'!A454),"-",'Step 1.1 Raw Data'!A454)</f>
        <v>43151.250026099537</v>
      </c>
      <c r="H454">
        <f>IF(ISBLANK('Step 1.1 Raw Data'!A454),"-",HOUR(G454))</f>
        <v>6</v>
      </c>
      <c r="I454">
        <f>IF(ISBLANK('Step 1.1 Raw Data'!A454),"-",WEEKDAY(G454))</f>
        <v>3</v>
      </c>
      <c r="J454" s="2">
        <f>IF(ISBLANK('Step 1.1 Raw Data'!C454),"-",'Step 1.1 Raw Data'!C454)</f>
        <v>0</v>
      </c>
      <c r="K454" s="18">
        <f>IF(ISBLANK('Step 1.1 Raw Data'!A454),"-",IF('Step 1.1 Raw Data'!$G$2=0,J454*'Step 1.1 Raw Data'!$H$15*'Step 1.1 Raw Data'!$H$16/1000,0))</f>
        <v>0</v>
      </c>
      <c r="L454" s="18">
        <f>IF(ISBLANK('Step 1.1 Raw Data'!A454),"-",IF('Step 1.1 Raw Data'!$G$2=1,IF('Step 1.1 Raw Data'!$H$9=1,J454*'Step 1.1 Raw Data'!$H$15*'Step 1.1 Raw Data'!$H$16/1000,IF('Step 1.1 Raw Data'!$H$9=2,J454*'Step 1.1 Raw Data'!$I$15*'Step 1.1 Raw Data'!$I$16/1000,IF('Step 1.1 Raw Data'!$H$9=3,J454*'Step 1.1 Raw Data'!$J$15*'Step 1.1 Raw Data'!$J$16/1000))),0))</f>
        <v>0</v>
      </c>
      <c r="M454" s="11">
        <f>IF(ISBLANK('Step 1.1 Raw Data'!A454),"-",'Step 1.1 Raw Data'!A454)</f>
        <v>43151.250026099537</v>
      </c>
      <c r="N454">
        <f>IF(ISBLANK('Step 1.1 Raw Data'!A454),"-",HOUR(M454))</f>
        <v>6</v>
      </c>
      <c r="O454">
        <f>IF(ISBLANK('Step 1.1 Raw Data'!A454),"-",WEEKDAY(M454))</f>
        <v>3</v>
      </c>
      <c r="P454">
        <f>IF(ISBLANK('Step 1.1 Raw Data'!D454),"-",'Step 1.1 Raw Data'!D454)</f>
        <v>0</v>
      </c>
      <c r="Q454" s="18">
        <f>IF(ISBLANK('Step 1.1 Raw Data'!A454),"-",IF('Step 1.1 Raw Data'!$G$2=0,P454*'Step 1.1 Raw Data'!$H$15*'Step 1.1 Raw Data'!$H$16/1000,0))</f>
        <v>0</v>
      </c>
      <c r="R454" s="18">
        <f>IF(ISBLANK('Step 1.1 Raw Data'!A454),"-",IF('Step 1.1 Raw Data'!$G$2=1,IF('Step 1.1 Raw Data'!$I$9=1,P454*'Step 1.1 Raw Data'!$H$15*'Step 1.1 Raw Data'!$H$16/1000,IF('Step 1.1 Raw Data'!$I$9=2,P454*'Step 1.1 Raw Data'!$I$15*'Step 1.1 Raw Data'!$I$16/1000,IF('Step 1.1 Raw Data'!$I$9=3,P454*'Step 1.1 Raw Data'!$J$15*'Step 1.1 Raw Data'!$J$16/1000))),0))</f>
        <v>0</v>
      </c>
      <c r="S454" s="11">
        <f>IF(ISBLANK('Step 1.1 Raw Data'!A454),"-",'Step 1.1 Raw Data'!A454)</f>
        <v>43151.250026099537</v>
      </c>
      <c r="T454">
        <f>IF(ISBLANK('Step 1.1 Raw Data'!A454),"-",HOUR(S454))</f>
        <v>6</v>
      </c>
      <c r="U454">
        <f>IF(ISBLANK('Step 1.1 Raw Data'!A454),"-",WEEKDAY(S454))</f>
        <v>3</v>
      </c>
      <c r="V454">
        <f>IF(ISBLANK('Step 1.1 Raw Data'!E454),"-",'Step 1.1 Raw Data'!E454)</f>
        <v>0</v>
      </c>
      <c r="W454" s="18">
        <f>IF(ISBLANK('Step 1.1 Raw Data'!A454),"-",IF('Step 1.1 Raw Data'!$G$2=0,V454*'Step 1.1 Raw Data'!$H$15*'Step 1.1 Raw Data'!$H$16/1000,0))</f>
        <v>0</v>
      </c>
      <c r="X454" s="18">
        <f>IF(ISBLANK('Step 1.1 Raw Data'!A454),"-",IF('Step 1.1 Raw Data'!$G$2=1,IF('Step 1.1 Raw Data'!$J$9=1,V454*'Step 1.1 Raw Data'!$H$15*'Step 1.1 Raw Data'!$H$16/1000,IF('Step 1.1 Raw Data'!$J$9=2,V454*'Step 1.1 Raw Data'!$I$15*'Step 1.1 Raw Data'!$I$16/1000,IF('Step 1.1 Raw Data'!$J$9=3,V454*'Step 1.1 Raw Data'!$J$15*'Step 1.1 Raw Data'!$J$16/1000))),0))</f>
        <v>0</v>
      </c>
      <c r="Y454" s="15"/>
      <c r="Z454" s="3"/>
      <c r="AA454" s="3"/>
      <c r="AB454" s="14"/>
      <c r="AC454" s="14"/>
      <c r="AD454" s="14"/>
      <c r="AE454" s="14"/>
      <c r="AF454" s="14"/>
      <c r="AG454" s="14"/>
      <c r="AH454" s="14"/>
      <c r="AI454" s="14"/>
      <c r="AP454" s="5"/>
    </row>
    <row r="455" spans="1:42" ht="12.5" x14ac:dyDescent="0.25">
      <c r="A455" s="11">
        <f>IF(ISBLANK('Step 1.1 Raw Data'!A455),"-",'Step 1.1 Raw Data'!A455)</f>
        <v>43151.291692824074</v>
      </c>
      <c r="B455">
        <f>IF(ISBLANK('Step 1.1 Raw Data'!A455),"-",HOUR(A455))</f>
        <v>7</v>
      </c>
      <c r="C455">
        <f>IF(ISBLANK('Step 1.1 Raw Data'!A455),"-",WEEKDAY(A455))</f>
        <v>3</v>
      </c>
      <c r="D455">
        <f>IF(ISBLANK('Step 1.1 Raw Data'!B455),"-",'Step 1.1 Raw Data'!B455)</f>
        <v>86.401200000000003</v>
      </c>
      <c r="E455" s="18">
        <f>IF(ISBLANK('Step 1.1 Raw Data'!A455),"-",IF('Step 1.1 Raw Data'!$G$2=0,D455*'Step 1.1 Raw Data'!$H$15*'Step 1.1 Raw Data'!$H$16/1000,0))</f>
        <v>18.048346668000001</v>
      </c>
      <c r="F455" s="18">
        <f>IF(ISBLANK('Step 1.1 Raw Data'!A455),"-",IF('Step 1.1 Raw Data'!$G$2=1,IF('Step 1.1 Raw Data'!$G$9=1,D455*'Step 1.1 Raw Data'!$H$15*'Step 1.1 Raw Data'!$H$16/1000,IF('Step 1.1 Raw Data'!$G$9=2,D455*'Step 1.1 Raw Data'!$I$15*'Step 1.1 Raw Data'!$I$16/1000,IF('Step 1.1 Raw Data'!$G$9=3,D455*'Step 1.1 Raw Data'!$J$15*'Step 1.1 Raw Data'!$J$16/1000))),0))</f>
        <v>0</v>
      </c>
      <c r="G455" s="11">
        <f>IF(ISBLANK('Step 1.1 Raw Data'!A455),"-",'Step 1.1 Raw Data'!A455)</f>
        <v>43151.291692824074</v>
      </c>
      <c r="H455">
        <f>IF(ISBLANK('Step 1.1 Raw Data'!A455),"-",HOUR(G455))</f>
        <v>7</v>
      </c>
      <c r="I455">
        <f>IF(ISBLANK('Step 1.1 Raw Data'!A455),"-",WEEKDAY(G455))</f>
        <v>3</v>
      </c>
      <c r="J455" s="2">
        <f>IF(ISBLANK('Step 1.1 Raw Data'!C455),"-",'Step 1.1 Raw Data'!C455)</f>
        <v>0</v>
      </c>
      <c r="K455" s="18">
        <f>IF(ISBLANK('Step 1.1 Raw Data'!A455),"-",IF('Step 1.1 Raw Data'!$G$2=0,J455*'Step 1.1 Raw Data'!$H$15*'Step 1.1 Raw Data'!$H$16/1000,0))</f>
        <v>0</v>
      </c>
      <c r="L455" s="18">
        <f>IF(ISBLANK('Step 1.1 Raw Data'!A455),"-",IF('Step 1.1 Raw Data'!$G$2=1,IF('Step 1.1 Raw Data'!$H$9=1,J455*'Step 1.1 Raw Data'!$H$15*'Step 1.1 Raw Data'!$H$16/1000,IF('Step 1.1 Raw Data'!$H$9=2,J455*'Step 1.1 Raw Data'!$I$15*'Step 1.1 Raw Data'!$I$16/1000,IF('Step 1.1 Raw Data'!$H$9=3,J455*'Step 1.1 Raw Data'!$J$15*'Step 1.1 Raw Data'!$J$16/1000))),0))</f>
        <v>0</v>
      </c>
      <c r="M455" s="11">
        <f>IF(ISBLANK('Step 1.1 Raw Data'!A455),"-",'Step 1.1 Raw Data'!A455)</f>
        <v>43151.291692824074</v>
      </c>
      <c r="N455">
        <f>IF(ISBLANK('Step 1.1 Raw Data'!A455),"-",HOUR(M455))</f>
        <v>7</v>
      </c>
      <c r="O455">
        <f>IF(ISBLANK('Step 1.1 Raw Data'!A455),"-",WEEKDAY(M455))</f>
        <v>3</v>
      </c>
      <c r="P455">
        <f>IF(ISBLANK('Step 1.1 Raw Data'!D455),"-",'Step 1.1 Raw Data'!D455)</f>
        <v>0</v>
      </c>
      <c r="Q455" s="18">
        <f>IF(ISBLANK('Step 1.1 Raw Data'!A455),"-",IF('Step 1.1 Raw Data'!$G$2=0,P455*'Step 1.1 Raw Data'!$H$15*'Step 1.1 Raw Data'!$H$16/1000,0))</f>
        <v>0</v>
      </c>
      <c r="R455" s="18">
        <f>IF(ISBLANK('Step 1.1 Raw Data'!A455),"-",IF('Step 1.1 Raw Data'!$G$2=1,IF('Step 1.1 Raw Data'!$I$9=1,P455*'Step 1.1 Raw Data'!$H$15*'Step 1.1 Raw Data'!$H$16/1000,IF('Step 1.1 Raw Data'!$I$9=2,P455*'Step 1.1 Raw Data'!$I$15*'Step 1.1 Raw Data'!$I$16/1000,IF('Step 1.1 Raw Data'!$I$9=3,P455*'Step 1.1 Raw Data'!$J$15*'Step 1.1 Raw Data'!$J$16/1000))),0))</f>
        <v>0</v>
      </c>
      <c r="S455" s="11">
        <f>IF(ISBLANK('Step 1.1 Raw Data'!A455),"-",'Step 1.1 Raw Data'!A455)</f>
        <v>43151.291692824074</v>
      </c>
      <c r="T455">
        <f>IF(ISBLANK('Step 1.1 Raw Data'!A455),"-",HOUR(S455))</f>
        <v>7</v>
      </c>
      <c r="U455">
        <f>IF(ISBLANK('Step 1.1 Raw Data'!A455),"-",WEEKDAY(S455))</f>
        <v>3</v>
      </c>
      <c r="V455">
        <f>IF(ISBLANK('Step 1.1 Raw Data'!E455),"-",'Step 1.1 Raw Data'!E455)</f>
        <v>0</v>
      </c>
      <c r="W455" s="18">
        <f>IF(ISBLANK('Step 1.1 Raw Data'!A455),"-",IF('Step 1.1 Raw Data'!$G$2=0,V455*'Step 1.1 Raw Data'!$H$15*'Step 1.1 Raw Data'!$H$16/1000,0))</f>
        <v>0</v>
      </c>
      <c r="X455" s="18">
        <f>IF(ISBLANK('Step 1.1 Raw Data'!A455),"-",IF('Step 1.1 Raw Data'!$G$2=1,IF('Step 1.1 Raw Data'!$J$9=1,V455*'Step 1.1 Raw Data'!$H$15*'Step 1.1 Raw Data'!$H$16/1000,IF('Step 1.1 Raw Data'!$J$9=2,V455*'Step 1.1 Raw Data'!$I$15*'Step 1.1 Raw Data'!$I$16/1000,IF('Step 1.1 Raw Data'!$J$9=3,V455*'Step 1.1 Raw Data'!$J$15*'Step 1.1 Raw Data'!$J$16/1000))),0))</f>
        <v>0</v>
      </c>
      <c r="Y455" s="15"/>
      <c r="Z455" s="3"/>
      <c r="AA455" s="3"/>
      <c r="AB455" s="14"/>
      <c r="AC455" s="14"/>
      <c r="AD455" s="14"/>
      <c r="AE455" s="14"/>
      <c r="AF455" s="14"/>
      <c r="AG455" s="14"/>
      <c r="AH455" s="14"/>
      <c r="AI455" s="14"/>
      <c r="AP455" s="5"/>
    </row>
    <row r="456" spans="1:42" ht="12.5" x14ac:dyDescent="0.25">
      <c r="A456" s="11">
        <f>IF(ISBLANK('Step 1.1 Raw Data'!A456),"-",'Step 1.1 Raw Data'!A456)</f>
        <v>43151.333359548611</v>
      </c>
      <c r="B456">
        <f>IF(ISBLANK('Step 1.1 Raw Data'!A456),"-",HOUR(A456))</f>
        <v>8</v>
      </c>
      <c r="C456">
        <f>IF(ISBLANK('Step 1.1 Raw Data'!A456),"-",WEEKDAY(A456))</f>
        <v>3</v>
      </c>
      <c r="D456">
        <f>IF(ISBLANK('Step 1.1 Raw Data'!B456),"-",'Step 1.1 Raw Data'!B456)</f>
        <v>86.451499999999996</v>
      </c>
      <c r="E456" s="18">
        <f>IF(ISBLANK('Step 1.1 Raw Data'!A456),"-",IF('Step 1.1 Raw Data'!$G$2=0,D456*'Step 1.1 Raw Data'!$H$15*'Step 1.1 Raw Data'!$H$16/1000,0))</f>
        <v>18.058853834999997</v>
      </c>
      <c r="F456" s="18">
        <f>IF(ISBLANK('Step 1.1 Raw Data'!A456),"-",IF('Step 1.1 Raw Data'!$G$2=1,IF('Step 1.1 Raw Data'!$G$9=1,D456*'Step 1.1 Raw Data'!$H$15*'Step 1.1 Raw Data'!$H$16/1000,IF('Step 1.1 Raw Data'!$G$9=2,D456*'Step 1.1 Raw Data'!$I$15*'Step 1.1 Raw Data'!$I$16/1000,IF('Step 1.1 Raw Data'!$G$9=3,D456*'Step 1.1 Raw Data'!$J$15*'Step 1.1 Raw Data'!$J$16/1000))),0))</f>
        <v>0</v>
      </c>
      <c r="G456" s="11">
        <f>IF(ISBLANK('Step 1.1 Raw Data'!A456),"-",'Step 1.1 Raw Data'!A456)</f>
        <v>43151.333359548611</v>
      </c>
      <c r="H456">
        <f>IF(ISBLANK('Step 1.1 Raw Data'!A456),"-",HOUR(G456))</f>
        <v>8</v>
      </c>
      <c r="I456">
        <f>IF(ISBLANK('Step 1.1 Raw Data'!A456),"-",WEEKDAY(G456))</f>
        <v>3</v>
      </c>
      <c r="J456" s="2">
        <f>IF(ISBLANK('Step 1.1 Raw Data'!C456),"-",'Step 1.1 Raw Data'!C456)</f>
        <v>0</v>
      </c>
      <c r="K456" s="18">
        <f>IF(ISBLANK('Step 1.1 Raw Data'!A456),"-",IF('Step 1.1 Raw Data'!$G$2=0,J456*'Step 1.1 Raw Data'!$H$15*'Step 1.1 Raw Data'!$H$16/1000,0))</f>
        <v>0</v>
      </c>
      <c r="L456" s="18">
        <f>IF(ISBLANK('Step 1.1 Raw Data'!A456),"-",IF('Step 1.1 Raw Data'!$G$2=1,IF('Step 1.1 Raw Data'!$H$9=1,J456*'Step 1.1 Raw Data'!$H$15*'Step 1.1 Raw Data'!$H$16/1000,IF('Step 1.1 Raw Data'!$H$9=2,J456*'Step 1.1 Raw Data'!$I$15*'Step 1.1 Raw Data'!$I$16/1000,IF('Step 1.1 Raw Data'!$H$9=3,J456*'Step 1.1 Raw Data'!$J$15*'Step 1.1 Raw Data'!$J$16/1000))),0))</f>
        <v>0</v>
      </c>
      <c r="M456" s="11">
        <f>IF(ISBLANK('Step 1.1 Raw Data'!A456),"-",'Step 1.1 Raw Data'!A456)</f>
        <v>43151.333359548611</v>
      </c>
      <c r="N456">
        <f>IF(ISBLANK('Step 1.1 Raw Data'!A456),"-",HOUR(M456))</f>
        <v>8</v>
      </c>
      <c r="O456">
        <f>IF(ISBLANK('Step 1.1 Raw Data'!A456),"-",WEEKDAY(M456))</f>
        <v>3</v>
      </c>
      <c r="P456">
        <f>IF(ISBLANK('Step 1.1 Raw Data'!D456),"-",'Step 1.1 Raw Data'!D456)</f>
        <v>0</v>
      </c>
      <c r="Q456" s="18">
        <f>IF(ISBLANK('Step 1.1 Raw Data'!A456),"-",IF('Step 1.1 Raw Data'!$G$2=0,P456*'Step 1.1 Raw Data'!$H$15*'Step 1.1 Raw Data'!$H$16/1000,0))</f>
        <v>0</v>
      </c>
      <c r="R456" s="18">
        <f>IF(ISBLANK('Step 1.1 Raw Data'!A456),"-",IF('Step 1.1 Raw Data'!$G$2=1,IF('Step 1.1 Raw Data'!$I$9=1,P456*'Step 1.1 Raw Data'!$H$15*'Step 1.1 Raw Data'!$H$16/1000,IF('Step 1.1 Raw Data'!$I$9=2,P456*'Step 1.1 Raw Data'!$I$15*'Step 1.1 Raw Data'!$I$16/1000,IF('Step 1.1 Raw Data'!$I$9=3,P456*'Step 1.1 Raw Data'!$J$15*'Step 1.1 Raw Data'!$J$16/1000))),0))</f>
        <v>0</v>
      </c>
      <c r="S456" s="11">
        <f>IF(ISBLANK('Step 1.1 Raw Data'!A456),"-",'Step 1.1 Raw Data'!A456)</f>
        <v>43151.333359548611</v>
      </c>
      <c r="T456">
        <f>IF(ISBLANK('Step 1.1 Raw Data'!A456),"-",HOUR(S456))</f>
        <v>8</v>
      </c>
      <c r="U456">
        <f>IF(ISBLANK('Step 1.1 Raw Data'!A456),"-",WEEKDAY(S456))</f>
        <v>3</v>
      </c>
      <c r="V456">
        <f>IF(ISBLANK('Step 1.1 Raw Data'!E456),"-",'Step 1.1 Raw Data'!E456)</f>
        <v>0</v>
      </c>
      <c r="W456" s="18">
        <f>IF(ISBLANK('Step 1.1 Raw Data'!A456),"-",IF('Step 1.1 Raw Data'!$G$2=0,V456*'Step 1.1 Raw Data'!$H$15*'Step 1.1 Raw Data'!$H$16/1000,0))</f>
        <v>0</v>
      </c>
      <c r="X456" s="18">
        <f>IF(ISBLANK('Step 1.1 Raw Data'!A456),"-",IF('Step 1.1 Raw Data'!$G$2=1,IF('Step 1.1 Raw Data'!$J$9=1,V456*'Step 1.1 Raw Data'!$H$15*'Step 1.1 Raw Data'!$H$16/1000,IF('Step 1.1 Raw Data'!$J$9=2,V456*'Step 1.1 Raw Data'!$I$15*'Step 1.1 Raw Data'!$I$16/1000,IF('Step 1.1 Raw Data'!$J$9=3,V456*'Step 1.1 Raw Data'!$J$15*'Step 1.1 Raw Data'!$J$16/1000))),0))</f>
        <v>0</v>
      </c>
      <c r="Y456" s="15"/>
      <c r="Z456" s="3"/>
      <c r="AA456" s="3"/>
      <c r="AB456" s="14"/>
      <c r="AC456" s="14"/>
      <c r="AD456" s="14"/>
      <c r="AE456" s="14"/>
      <c r="AF456" s="14"/>
      <c r="AG456" s="14"/>
      <c r="AH456" s="14"/>
      <c r="AI456" s="14"/>
      <c r="AP456" s="5"/>
    </row>
    <row r="457" spans="1:42" ht="12.5" x14ac:dyDescent="0.25">
      <c r="A457" s="11">
        <f>IF(ISBLANK('Step 1.1 Raw Data'!A457),"-",'Step 1.1 Raw Data'!A457)</f>
        <v>43151.375026273148</v>
      </c>
      <c r="B457">
        <f>IF(ISBLANK('Step 1.1 Raw Data'!A457),"-",HOUR(A457))</f>
        <v>9</v>
      </c>
      <c r="C457">
        <f>IF(ISBLANK('Step 1.1 Raw Data'!A457),"-",WEEKDAY(A457))</f>
        <v>3</v>
      </c>
      <c r="D457">
        <f>IF(ISBLANK('Step 1.1 Raw Data'!B457),"-",'Step 1.1 Raw Data'!B457)</f>
        <v>86.202799999999996</v>
      </c>
      <c r="E457" s="18">
        <f>IF(ISBLANK('Step 1.1 Raw Data'!A457),"-",IF('Step 1.1 Raw Data'!$G$2=0,D457*'Step 1.1 Raw Data'!$H$15*'Step 1.1 Raw Data'!$H$16/1000,0))</f>
        <v>18.006902891999999</v>
      </c>
      <c r="F457" s="18">
        <f>IF(ISBLANK('Step 1.1 Raw Data'!A457),"-",IF('Step 1.1 Raw Data'!$G$2=1,IF('Step 1.1 Raw Data'!$G$9=1,D457*'Step 1.1 Raw Data'!$H$15*'Step 1.1 Raw Data'!$H$16/1000,IF('Step 1.1 Raw Data'!$G$9=2,D457*'Step 1.1 Raw Data'!$I$15*'Step 1.1 Raw Data'!$I$16/1000,IF('Step 1.1 Raw Data'!$G$9=3,D457*'Step 1.1 Raw Data'!$J$15*'Step 1.1 Raw Data'!$J$16/1000))),0))</f>
        <v>0</v>
      </c>
      <c r="G457" s="11">
        <f>IF(ISBLANK('Step 1.1 Raw Data'!A457),"-",'Step 1.1 Raw Data'!A457)</f>
        <v>43151.375026273148</v>
      </c>
      <c r="H457">
        <f>IF(ISBLANK('Step 1.1 Raw Data'!A457),"-",HOUR(G457))</f>
        <v>9</v>
      </c>
      <c r="I457">
        <f>IF(ISBLANK('Step 1.1 Raw Data'!A457),"-",WEEKDAY(G457))</f>
        <v>3</v>
      </c>
      <c r="J457" s="2">
        <f>IF(ISBLANK('Step 1.1 Raw Data'!C457),"-",'Step 1.1 Raw Data'!C457)</f>
        <v>0</v>
      </c>
      <c r="K457" s="18">
        <f>IF(ISBLANK('Step 1.1 Raw Data'!A457),"-",IF('Step 1.1 Raw Data'!$G$2=0,J457*'Step 1.1 Raw Data'!$H$15*'Step 1.1 Raw Data'!$H$16/1000,0))</f>
        <v>0</v>
      </c>
      <c r="L457" s="18">
        <f>IF(ISBLANK('Step 1.1 Raw Data'!A457),"-",IF('Step 1.1 Raw Data'!$G$2=1,IF('Step 1.1 Raw Data'!$H$9=1,J457*'Step 1.1 Raw Data'!$H$15*'Step 1.1 Raw Data'!$H$16/1000,IF('Step 1.1 Raw Data'!$H$9=2,J457*'Step 1.1 Raw Data'!$I$15*'Step 1.1 Raw Data'!$I$16/1000,IF('Step 1.1 Raw Data'!$H$9=3,J457*'Step 1.1 Raw Data'!$J$15*'Step 1.1 Raw Data'!$J$16/1000))),0))</f>
        <v>0</v>
      </c>
      <c r="M457" s="11">
        <f>IF(ISBLANK('Step 1.1 Raw Data'!A457),"-",'Step 1.1 Raw Data'!A457)</f>
        <v>43151.375026273148</v>
      </c>
      <c r="N457">
        <f>IF(ISBLANK('Step 1.1 Raw Data'!A457),"-",HOUR(M457))</f>
        <v>9</v>
      </c>
      <c r="O457">
        <f>IF(ISBLANK('Step 1.1 Raw Data'!A457),"-",WEEKDAY(M457))</f>
        <v>3</v>
      </c>
      <c r="P457">
        <f>IF(ISBLANK('Step 1.1 Raw Data'!D457),"-",'Step 1.1 Raw Data'!D457)</f>
        <v>0</v>
      </c>
      <c r="Q457" s="18">
        <f>IF(ISBLANK('Step 1.1 Raw Data'!A457),"-",IF('Step 1.1 Raw Data'!$G$2=0,P457*'Step 1.1 Raw Data'!$H$15*'Step 1.1 Raw Data'!$H$16/1000,0))</f>
        <v>0</v>
      </c>
      <c r="R457" s="18">
        <f>IF(ISBLANK('Step 1.1 Raw Data'!A457),"-",IF('Step 1.1 Raw Data'!$G$2=1,IF('Step 1.1 Raw Data'!$I$9=1,P457*'Step 1.1 Raw Data'!$H$15*'Step 1.1 Raw Data'!$H$16/1000,IF('Step 1.1 Raw Data'!$I$9=2,P457*'Step 1.1 Raw Data'!$I$15*'Step 1.1 Raw Data'!$I$16/1000,IF('Step 1.1 Raw Data'!$I$9=3,P457*'Step 1.1 Raw Data'!$J$15*'Step 1.1 Raw Data'!$J$16/1000))),0))</f>
        <v>0</v>
      </c>
      <c r="S457" s="11">
        <f>IF(ISBLANK('Step 1.1 Raw Data'!A457),"-",'Step 1.1 Raw Data'!A457)</f>
        <v>43151.375026273148</v>
      </c>
      <c r="T457">
        <f>IF(ISBLANK('Step 1.1 Raw Data'!A457),"-",HOUR(S457))</f>
        <v>9</v>
      </c>
      <c r="U457">
        <f>IF(ISBLANK('Step 1.1 Raw Data'!A457),"-",WEEKDAY(S457))</f>
        <v>3</v>
      </c>
      <c r="V457">
        <f>IF(ISBLANK('Step 1.1 Raw Data'!E457),"-",'Step 1.1 Raw Data'!E457)</f>
        <v>0</v>
      </c>
      <c r="W457" s="18">
        <f>IF(ISBLANK('Step 1.1 Raw Data'!A457),"-",IF('Step 1.1 Raw Data'!$G$2=0,V457*'Step 1.1 Raw Data'!$H$15*'Step 1.1 Raw Data'!$H$16/1000,0))</f>
        <v>0</v>
      </c>
      <c r="X457" s="18">
        <f>IF(ISBLANK('Step 1.1 Raw Data'!A457),"-",IF('Step 1.1 Raw Data'!$G$2=1,IF('Step 1.1 Raw Data'!$J$9=1,V457*'Step 1.1 Raw Data'!$H$15*'Step 1.1 Raw Data'!$H$16/1000,IF('Step 1.1 Raw Data'!$J$9=2,V457*'Step 1.1 Raw Data'!$I$15*'Step 1.1 Raw Data'!$I$16/1000,IF('Step 1.1 Raw Data'!$J$9=3,V457*'Step 1.1 Raw Data'!$J$15*'Step 1.1 Raw Data'!$J$16/1000))),0))</f>
        <v>0</v>
      </c>
      <c r="Y457" s="15"/>
      <c r="Z457" s="3"/>
      <c r="AA457" s="3"/>
      <c r="AB457" s="14"/>
      <c r="AC457" s="14"/>
      <c r="AD457" s="14"/>
      <c r="AE457" s="14"/>
      <c r="AF457" s="14"/>
      <c r="AG457" s="14"/>
      <c r="AH457" s="14"/>
      <c r="AI457" s="14"/>
      <c r="AP457" s="5"/>
    </row>
    <row r="458" spans="1:42" ht="12.5" x14ac:dyDescent="0.25">
      <c r="A458" s="11">
        <f>IF(ISBLANK('Step 1.1 Raw Data'!A458),"-",'Step 1.1 Raw Data'!A458)</f>
        <v>43151.416692997685</v>
      </c>
      <c r="B458">
        <f>IF(ISBLANK('Step 1.1 Raw Data'!A458),"-",HOUR(A458))</f>
        <v>10</v>
      </c>
      <c r="C458">
        <f>IF(ISBLANK('Step 1.1 Raw Data'!A458),"-",WEEKDAY(A458))</f>
        <v>3</v>
      </c>
      <c r="D458">
        <f>IF(ISBLANK('Step 1.1 Raw Data'!B458),"-",'Step 1.1 Raw Data'!B458)</f>
        <v>86.271500000000003</v>
      </c>
      <c r="E458" s="18">
        <f>IF(ISBLANK('Step 1.1 Raw Data'!A458),"-",IF('Step 1.1 Raw Data'!$G$2=0,D458*'Step 1.1 Raw Data'!$H$15*'Step 1.1 Raw Data'!$H$16/1000,0))</f>
        <v>18.021253635000001</v>
      </c>
      <c r="F458" s="18">
        <f>IF(ISBLANK('Step 1.1 Raw Data'!A458),"-",IF('Step 1.1 Raw Data'!$G$2=1,IF('Step 1.1 Raw Data'!$G$9=1,D458*'Step 1.1 Raw Data'!$H$15*'Step 1.1 Raw Data'!$H$16/1000,IF('Step 1.1 Raw Data'!$G$9=2,D458*'Step 1.1 Raw Data'!$I$15*'Step 1.1 Raw Data'!$I$16/1000,IF('Step 1.1 Raw Data'!$G$9=3,D458*'Step 1.1 Raw Data'!$J$15*'Step 1.1 Raw Data'!$J$16/1000))),0))</f>
        <v>0</v>
      </c>
      <c r="G458" s="11">
        <f>IF(ISBLANK('Step 1.1 Raw Data'!A458),"-",'Step 1.1 Raw Data'!A458)</f>
        <v>43151.416692997685</v>
      </c>
      <c r="H458">
        <f>IF(ISBLANK('Step 1.1 Raw Data'!A458),"-",HOUR(G458))</f>
        <v>10</v>
      </c>
      <c r="I458">
        <f>IF(ISBLANK('Step 1.1 Raw Data'!A458),"-",WEEKDAY(G458))</f>
        <v>3</v>
      </c>
      <c r="J458" s="2">
        <f>IF(ISBLANK('Step 1.1 Raw Data'!C458),"-",'Step 1.1 Raw Data'!C458)</f>
        <v>0</v>
      </c>
      <c r="K458" s="18">
        <f>IF(ISBLANK('Step 1.1 Raw Data'!A458),"-",IF('Step 1.1 Raw Data'!$G$2=0,J458*'Step 1.1 Raw Data'!$H$15*'Step 1.1 Raw Data'!$H$16/1000,0))</f>
        <v>0</v>
      </c>
      <c r="L458" s="18">
        <f>IF(ISBLANK('Step 1.1 Raw Data'!A458),"-",IF('Step 1.1 Raw Data'!$G$2=1,IF('Step 1.1 Raw Data'!$H$9=1,J458*'Step 1.1 Raw Data'!$H$15*'Step 1.1 Raw Data'!$H$16/1000,IF('Step 1.1 Raw Data'!$H$9=2,J458*'Step 1.1 Raw Data'!$I$15*'Step 1.1 Raw Data'!$I$16/1000,IF('Step 1.1 Raw Data'!$H$9=3,J458*'Step 1.1 Raw Data'!$J$15*'Step 1.1 Raw Data'!$J$16/1000))),0))</f>
        <v>0</v>
      </c>
      <c r="M458" s="11">
        <f>IF(ISBLANK('Step 1.1 Raw Data'!A458),"-",'Step 1.1 Raw Data'!A458)</f>
        <v>43151.416692997685</v>
      </c>
      <c r="N458">
        <f>IF(ISBLANK('Step 1.1 Raw Data'!A458),"-",HOUR(M458))</f>
        <v>10</v>
      </c>
      <c r="O458">
        <f>IF(ISBLANK('Step 1.1 Raw Data'!A458),"-",WEEKDAY(M458))</f>
        <v>3</v>
      </c>
      <c r="P458">
        <f>IF(ISBLANK('Step 1.1 Raw Data'!D458),"-",'Step 1.1 Raw Data'!D458)</f>
        <v>0</v>
      </c>
      <c r="Q458" s="18">
        <f>IF(ISBLANK('Step 1.1 Raw Data'!A458),"-",IF('Step 1.1 Raw Data'!$G$2=0,P458*'Step 1.1 Raw Data'!$H$15*'Step 1.1 Raw Data'!$H$16/1000,0))</f>
        <v>0</v>
      </c>
      <c r="R458" s="18">
        <f>IF(ISBLANK('Step 1.1 Raw Data'!A458),"-",IF('Step 1.1 Raw Data'!$G$2=1,IF('Step 1.1 Raw Data'!$I$9=1,P458*'Step 1.1 Raw Data'!$H$15*'Step 1.1 Raw Data'!$H$16/1000,IF('Step 1.1 Raw Data'!$I$9=2,P458*'Step 1.1 Raw Data'!$I$15*'Step 1.1 Raw Data'!$I$16/1000,IF('Step 1.1 Raw Data'!$I$9=3,P458*'Step 1.1 Raw Data'!$J$15*'Step 1.1 Raw Data'!$J$16/1000))),0))</f>
        <v>0</v>
      </c>
      <c r="S458" s="11">
        <f>IF(ISBLANK('Step 1.1 Raw Data'!A458),"-",'Step 1.1 Raw Data'!A458)</f>
        <v>43151.416692997685</v>
      </c>
      <c r="T458">
        <f>IF(ISBLANK('Step 1.1 Raw Data'!A458),"-",HOUR(S458))</f>
        <v>10</v>
      </c>
      <c r="U458">
        <f>IF(ISBLANK('Step 1.1 Raw Data'!A458),"-",WEEKDAY(S458))</f>
        <v>3</v>
      </c>
      <c r="V458">
        <f>IF(ISBLANK('Step 1.1 Raw Data'!E458),"-",'Step 1.1 Raw Data'!E458)</f>
        <v>0</v>
      </c>
      <c r="W458" s="18">
        <f>IF(ISBLANK('Step 1.1 Raw Data'!A458),"-",IF('Step 1.1 Raw Data'!$G$2=0,V458*'Step 1.1 Raw Data'!$H$15*'Step 1.1 Raw Data'!$H$16/1000,0))</f>
        <v>0</v>
      </c>
      <c r="X458" s="18">
        <f>IF(ISBLANK('Step 1.1 Raw Data'!A458),"-",IF('Step 1.1 Raw Data'!$G$2=1,IF('Step 1.1 Raw Data'!$J$9=1,V458*'Step 1.1 Raw Data'!$H$15*'Step 1.1 Raw Data'!$H$16/1000,IF('Step 1.1 Raw Data'!$J$9=2,V458*'Step 1.1 Raw Data'!$I$15*'Step 1.1 Raw Data'!$I$16/1000,IF('Step 1.1 Raw Data'!$J$9=3,V458*'Step 1.1 Raw Data'!$J$15*'Step 1.1 Raw Data'!$J$16/1000))),0))</f>
        <v>0</v>
      </c>
      <c r="Y458" s="15"/>
      <c r="Z458" s="3"/>
      <c r="AA458" s="3"/>
      <c r="AB458" s="14"/>
      <c r="AC458" s="14"/>
      <c r="AD458" s="14"/>
      <c r="AE458" s="14"/>
      <c r="AF458" s="14"/>
      <c r="AG458" s="14"/>
      <c r="AH458" s="14"/>
      <c r="AI458" s="14"/>
      <c r="AP458" s="5"/>
    </row>
    <row r="459" spans="1:42" ht="12.5" x14ac:dyDescent="0.25">
      <c r="A459" s="11">
        <f>IF(ISBLANK('Step 1.1 Raw Data'!A459),"-",'Step 1.1 Raw Data'!A459)</f>
        <v>43151.458359722223</v>
      </c>
      <c r="B459">
        <f>IF(ISBLANK('Step 1.1 Raw Data'!A459),"-",HOUR(A459))</f>
        <v>11</v>
      </c>
      <c r="C459">
        <f>IF(ISBLANK('Step 1.1 Raw Data'!A459),"-",WEEKDAY(A459))</f>
        <v>3</v>
      </c>
      <c r="D459">
        <f>IF(ISBLANK('Step 1.1 Raw Data'!B459),"-",'Step 1.1 Raw Data'!B459)</f>
        <v>86.756699999999995</v>
      </c>
      <c r="E459" s="18">
        <f>IF(ISBLANK('Step 1.1 Raw Data'!A459),"-",IF('Step 1.1 Raw Data'!$G$2=0,D459*'Step 1.1 Raw Data'!$H$15*'Step 1.1 Raw Data'!$H$16/1000,0))</f>
        <v>18.122607062999997</v>
      </c>
      <c r="F459" s="18">
        <f>IF(ISBLANK('Step 1.1 Raw Data'!A459),"-",IF('Step 1.1 Raw Data'!$G$2=1,IF('Step 1.1 Raw Data'!$G$9=1,D459*'Step 1.1 Raw Data'!$H$15*'Step 1.1 Raw Data'!$H$16/1000,IF('Step 1.1 Raw Data'!$G$9=2,D459*'Step 1.1 Raw Data'!$I$15*'Step 1.1 Raw Data'!$I$16/1000,IF('Step 1.1 Raw Data'!$G$9=3,D459*'Step 1.1 Raw Data'!$J$15*'Step 1.1 Raw Data'!$J$16/1000))),0))</f>
        <v>0</v>
      </c>
      <c r="G459" s="11">
        <f>IF(ISBLANK('Step 1.1 Raw Data'!A459),"-",'Step 1.1 Raw Data'!A459)</f>
        <v>43151.458359722223</v>
      </c>
      <c r="H459">
        <f>IF(ISBLANK('Step 1.1 Raw Data'!A459),"-",HOUR(G459))</f>
        <v>11</v>
      </c>
      <c r="I459">
        <f>IF(ISBLANK('Step 1.1 Raw Data'!A459),"-",WEEKDAY(G459))</f>
        <v>3</v>
      </c>
      <c r="J459" s="2">
        <f>IF(ISBLANK('Step 1.1 Raw Data'!C459),"-",'Step 1.1 Raw Data'!C459)</f>
        <v>0</v>
      </c>
      <c r="K459" s="18">
        <f>IF(ISBLANK('Step 1.1 Raw Data'!A459),"-",IF('Step 1.1 Raw Data'!$G$2=0,J459*'Step 1.1 Raw Data'!$H$15*'Step 1.1 Raw Data'!$H$16/1000,0))</f>
        <v>0</v>
      </c>
      <c r="L459" s="18">
        <f>IF(ISBLANK('Step 1.1 Raw Data'!A459),"-",IF('Step 1.1 Raw Data'!$G$2=1,IF('Step 1.1 Raw Data'!$H$9=1,J459*'Step 1.1 Raw Data'!$H$15*'Step 1.1 Raw Data'!$H$16/1000,IF('Step 1.1 Raw Data'!$H$9=2,J459*'Step 1.1 Raw Data'!$I$15*'Step 1.1 Raw Data'!$I$16/1000,IF('Step 1.1 Raw Data'!$H$9=3,J459*'Step 1.1 Raw Data'!$J$15*'Step 1.1 Raw Data'!$J$16/1000))),0))</f>
        <v>0</v>
      </c>
      <c r="M459" s="11">
        <f>IF(ISBLANK('Step 1.1 Raw Data'!A459),"-",'Step 1.1 Raw Data'!A459)</f>
        <v>43151.458359722223</v>
      </c>
      <c r="N459">
        <f>IF(ISBLANK('Step 1.1 Raw Data'!A459),"-",HOUR(M459))</f>
        <v>11</v>
      </c>
      <c r="O459">
        <f>IF(ISBLANK('Step 1.1 Raw Data'!A459),"-",WEEKDAY(M459))</f>
        <v>3</v>
      </c>
      <c r="P459">
        <f>IF(ISBLANK('Step 1.1 Raw Data'!D459),"-",'Step 1.1 Raw Data'!D459)</f>
        <v>0</v>
      </c>
      <c r="Q459" s="18">
        <f>IF(ISBLANK('Step 1.1 Raw Data'!A459),"-",IF('Step 1.1 Raw Data'!$G$2=0,P459*'Step 1.1 Raw Data'!$H$15*'Step 1.1 Raw Data'!$H$16/1000,0))</f>
        <v>0</v>
      </c>
      <c r="R459" s="18">
        <f>IF(ISBLANK('Step 1.1 Raw Data'!A459),"-",IF('Step 1.1 Raw Data'!$G$2=1,IF('Step 1.1 Raw Data'!$I$9=1,P459*'Step 1.1 Raw Data'!$H$15*'Step 1.1 Raw Data'!$H$16/1000,IF('Step 1.1 Raw Data'!$I$9=2,P459*'Step 1.1 Raw Data'!$I$15*'Step 1.1 Raw Data'!$I$16/1000,IF('Step 1.1 Raw Data'!$I$9=3,P459*'Step 1.1 Raw Data'!$J$15*'Step 1.1 Raw Data'!$J$16/1000))),0))</f>
        <v>0</v>
      </c>
      <c r="S459" s="11">
        <f>IF(ISBLANK('Step 1.1 Raw Data'!A459),"-",'Step 1.1 Raw Data'!A459)</f>
        <v>43151.458359722223</v>
      </c>
      <c r="T459">
        <f>IF(ISBLANK('Step 1.1 Raw Data'!A459),"-",HOUR(S459))</f>
        <v>11</v>
      </c>
      <c r="U459">
        <f>IF(ISBLANK('Step 1.1 Raw Data'!A459),"-",WEEKDAY(S459))</f>
        <v>3</v>
      </c>
      <c r="V459">
        <f>IF(ISBLANK('Step 1.1 Raw Data'!E459),"-",'Step 1.1 Raw Data'!E459)</f>
        <v>0</v>
      </c>
      <c r="W459" s="18">
        <f>IF(ISBLANK('Step 1.1 Raw Data'!A459),"-",IF('Step 1.1 Raw Data'!$G$2=0,V459*'Step 1.1 Raw Data'!$H$15*'Step 1.1 Raw Data'!$H$16/1000,0))</f>
        <v>0</v>
      </c>
      <c r="X459" s="18">
        <f>IF(ISBLANK('Step 1.1 Raw Data'!A459),"-",IF('Step 1.1 Raw Data'!$G$2=1,IF('Step 1.1 Raw Data'!$J$9=1,V459*'Step 1.1 Raw Data'!$H$15*'Step 1.1 Raw Data'!$H$16/1000,IF('Step 1.1 Raw Data'!$J$9=2,V459*'Step 1.1 Raw Data'!$I$15*'Step 1.1 Raw Data'!$I$16/1000,IF('Step 1.1 Raw Data'!$J$9=3,V459*'Step 1.1 Raw Data'!$J$15*'Step 1.1 Raw Data'!$J$16/1000))),0))</f>
        <v>0</v>
      </c>
      <c r="Y459" s="15"/>
      <c r="Z459" s="3"/>
      <c r="AA459" s="3"/>
      <c r="AB459" s="14"/>
      <c r="AC459" s="14"/>
      <c r="AD459" s="14"/>
      <c r="AE459" s="14"/>
      <c r="AF459" s="14"/>
      <c r="AG459" s="14"/>
      <c r="AH459" s="14"/>
      <c r="AI459" s="14"/>
      <c r="AP459" s="5"/>
    </row>
    <row r="460" spans="1:42" ht="12.5" x14ac:dyDescent="0.25">
      <c r="A460" s="11">
        <f>IF(ISBLANK('Step 1.1 Raw Data'!A460),"-",'Step 1.1 Raw Data'!A460)</f>
        <v>43151.50002644676</v>
      </c>
      <c r="B460">
        <f>IF(ISBLANK('Step 1.1 Raw Data'!A460),"-",HOUR(A460))</f>
        <v>12</v>
      </c>
      <c r="C460">
        <f>IF(ISBLANK('Step 1.1 Raw Data'!A460),"-",WEEKDAY(A460))</f>
        <v>3</v>
      </c>
      <c r="D460">
        <f>IF(ISBLANK('Step 1.1 Raw Data'!B460),"-",'Step 1.1 Raw Data'!B460)</f>
        <v>86.619399999999999</v>
      </c>
      <c r="E460" s="18">
        <f>IF(ISBLANK('Step 1.1 Raw Data'!A460),"-",IF('Step 1.1 Raw Data'!$G$2=0,D460*'Step 1.1 Raw Data'!$H$15*'Step 1.1 Raw Data'!$H$16/1000,0))</f>
        <v>18.093926465999999</v>
      </c>
      <c r="F460" s="18">
        <f>IF(ISBLANK('Step 1.1 Raw Data'!A460),"-",IF('Step 1.1 Raw Data'!$G$2=1,IF('Step 1.1 Raw Data'!$G$9=1,D460*'Step 1.1 Raw Data'!$H$15*'Step 1.1 Raw Data'!$H$16/1000,IF('Step 1.1 Raw Data'!$G$9=2,D460*'Step 1.1 Raw Data'!$I$15*'Step 1.1 Raw Data'!$I$16/1000,IF('Step 1.1 Raw Data'!$G$9=3,D460*'Step 1.1 Raw Data'!$J$15*'Step 1.1 Raw Data'!$J$16/1000))),0))</f>
        <v>0</v>
      </c>
      <c r="G460" s="11">
        <f>IF(ISBLANK('Step 1.1 Raw Data'!A460),"-",'Step 1.1 Raw Data'!A460)</f>
        <v>43151.50002644676</v>
      </c>
      <c r="H460">
        <f>IF(ISBLANK('Step 1.1 Raw Data'!A460),"-",HOUR(G460))</f>
        <v>12</v>
      </c>
      <c r="I460">
        <f>IF(ISBLANK('Step 1.1 Raw Data'!A460),"-",WEEKDAY(G460))</f>
        <v>3</v>
      </c>
      <c r="J460" s="2">
        <f>IF(ISBLANK('Step 1.1 Raw Data'!C460),"-",'Step 1.1 Raw Data'!C460)</f>
        <v>0</v>
      </c>
      <c r="K460" s="18">
        <f>IF(ISBLANK('Step 1.1 Raw Data'!A460),"-",IF('Step 1.1 Raw Data'!$G$2=0,J460*'Step 1.1 Raw Data'!$H$15*'Step 1.1 Raw Data'!$H$16/1000,0))</f>
        <v>0</v>
      </c>
      <c r="L460" s="18">
        <f>IF(ISBLANK('Step 1.1 Raw Data'!A460),"-",IF('Step 1.1 Raw Data'!$G$2=1,IF('Step 1.1 Raw Data'!$H$9=1,J460*'Step 1.1 Raw Data'!$H$15*'Step 1.1 Raw Data'!$H$16/1000,IF('Step 1.1 Raw Data'!$H$9=2,J460*'Step 1.1 Raw Data'!$I$15*'Step 1.1 Raw Data'!$I$16/1000,IF('Step 1.1 Raw Data'!$H$9=3,J460*'Step 1.1 Raw Data'!$J$15*'Step 1.1 Raw Data'!$J$16/1000))),0))</f>
        <v>0</v>
      </c>
      <c r="M460" s="11">
        <f>IF(ISBLANK('Step 1.1 Raw Data'!A460),"-",'Step 1.1 Raw Data'!A460)</f>
        <v>43151.50002644676</v>
      </c>
      <c r="N460">
        <f>IF(ISBLANK('Step 1.1 Raw Data'!A460),"-",HOUR(M460))</f>
        <v>12</v>
      </c>
      <c r="O460">
        <f>IF(ISBLANK('Step 1.1 Raw Data'!A460),"-",WEEKDAY(M460))</f>
        <v>3</v>
      </c>
      <c r="P460">
        <f>IF(ISBLANK('Step 1.1 Raw Data'!D460),"-",'Step 1.1 Raw Data'!D460)</f>
        <v>0</v>
      </c>
      <c r="Q460" s="18">
        <f>IF(ISBLANK('Step 1.1 Raw Data'!A460),"-",IF('Step 1.1 Raw Data'!$G$2=0,P460*'Step 1.1 Raw Data'!$H$15*'Step 1.1 Raw Data'!$H$16/1000,0))</f>
        <v>0</v>
      </c>
      <c r="R460" s="18">
        <f>IF(ISBLANK('Step 1.1 Raw Data'!A460),"-",IF('Step 1.1 Raw Data'!$G$2=1,IF('Step 1.1 Raw Data'!$I$9=1,P460*'Step 1.1 Raw Data'!$H$15*'Step 1.1 Raw Data'!$H$16/1000,IF('Step 1.1 Raw Data'!$I$9=2,P460*'Step 1.1 Raw Data'!$I$15*'Step 1.1 Raw Data'!$I$16/1000,IF('Step 1.1 Raw Data'!$I$9=3,P460*'Step 1.1 Raw Data'!$J$15*'Step 1.1 Raw Data'!$J$16/1000))),0))</f>
        <v>0</v>
      </c>
      <c r="S460" s="11">
        <f>IF(ISBLANK('Step 1.1 Raw Data'!A460),"-",'Step 1.1 Raw Data'!A460)</f>
        <v>43151.50002644676</v>
      </c>
      <c r="T460">
        <f>IF(ISBLANK('Step 1.1 Raw Data'!A460),"-",HOUR(S460))</f>
        <v>12</v>
      </c>
      <c r="U460">
        <f>IF(ISBLANK('Step 1.1 Raw Data'!A460),"-",WEEKDAY(S460))</f>
        <v>3</v>
      </c>
      <c r="V460">
        <f>IF(ISBLANK('Step 1.1 Raw Data'!E460),"-",'Step 1.1 Raw Data'!E460)</f>
        <v>0</v>
      </c>
      <c r="W460" s="18">
        <f>IF(ISBLANK('Step 1.1 Raw Data'!A460),"-",IF('Step 1.1 Raw Data'!$G$2=0,V460*'Step 1.1 Raw Data'!$H$15*'Step 1.1 Raw Data'!$H$16/1000,0))</f>
        <v>0</v>
      </c>
      <c r="X460" s="18">
        <f>IF(ISBLANK('Step 1.1 Raw Data'!A460),"-",IF('Step 1.1 Raw Data'!$G$2=1,IF('Step 1.1 Raw Data'!$J$9=1,V460*'Step 1.1 Raw Data'!$H$15*'Step 1.1 Raw Data'!$H$16/1000,IF('Step 1.1 Raw Data'!$J$9=2,V460*'Step 1.1 Raw Data'!$I$15*'Step 1.1 Raw Data'!$I$16/1000,IF('Step 1.1 Raw Data'!$J$9=3,V460*'Step 1.1 Raw Data'!$J$15*'Step 1.1 Raw Data'!$J$16/1000))),0))</f>
        <v>0</v>
      </c>
      <c r="Y460" s="15"/>
      <c r="Z460" s="3"/>
      <c r="AA460" s="3"/>
      <c r="AB460" s="14"/>
      <c r="AC460" s="14"/>
      <c r="AD460" s="14"/>
      <c r="AE460" s="14"/>
      <c r="AF460" s="14"/>
      <c r="AG460" s="14"/>
      <c r="AH460" s="14"/>
      <c r="AI460" s="14"/>
      <c r="AP460" s="5"/>
    </row>
    <row r="461" spans="1:42" ht="12.5" x14ac:dyDescent="0.25">
      <c r="A461" s="11">
        <f>IF(ISBLANK('Step 1.1 Raw Data'!A461),"-",'Step 1.1 Raw Data'!A461)</f>
        <v>43151.541693171297</v>
      </c>
      <c r="B461">
        <f>IF(ISBLANK('Step 1.1 Raw Data'!A461),"-",HOUR(A461))</f>
        <v>13</v>
      </c>
      <c r="C461">
        <f>IF(ISBLANK('Step 1.1 Raw Data'!A461),"-",WEEKDAY(A461))</f>
        <v>3</v>
      </c>
      <c r="D461">
        <f>IF(ISBLANK('Step 1.1 Raw Data'!B461),"-",'Step 1.1 Raw Data'!B461)</f>
        <v>86.637699999999995</v>
      </c>
      <c r="E461" s="18">
        <f>IF(ISBLANK('Step 1.1 Raw Data'!A461),"-",IF('Step 1.1 Raw Data'!$G$2=0,D461*'Step 1.1 Raw Data'!$H$15*'Step 1.1 Raw Data'!$H$16/1000,0))</f>
        <v>18.097749153000002</v>
      </c>
      <c r="F461" s="18">
        <f>IF(ISBLANK('Step 1.1 Raw Data'!A461),"-",IF('Step 1.1 Raw Data'!$G$2=1,IF('Step 1.1 Raw Data'!$G$9=1,D461*'Step 1.1 Raw Data'!$H$15*'Step 1.1 Raw Data'!$H$16/1000,IF('Step 1.1 Raw Data'!$G$9=2,D461*'Step 1.1 Raw Data'!$I$15*'Step 1.1 Raw Data'!$I$16/1000,IF('Step 1.1 Raw Data'!$G$9=3,D461*'Step 1.1 Raw Data'!$J$15*'Step 1.1 Raw Data'!$J$16/1000))),0))</f>
        <v>0</v>
      </c>
      <c r="G461" s="11">
        <f>IF(ISBLANK('Step 1.1 Raw Data'!A461),"-",'Step 1.1 Raw Data'!A461)</f>
        <v>43151.541693171297</v>
      </c>
      <c r="H461">
        <f>IF(ISBLANK('Step 1.1 Raw Data'!A461),"-",HOUR(G461))</f>
        <v>13</v>
      </c>
      <c r="I461">
        <f>IF(ISBLANK('Step 1.1 Raw Data'!A461),"-",WEEKDAY(G461))</f>
        <v>3</v>
      </c>
      <c r="J461" s="2">
        <f>IF(ISBLANK('Step 1.1 Raw Data'!C461),"-",'Step 1.1 Raw Data'!C461)</f>
        <v>0</v>
      </c>
      <c r="K461" s="18">
        <f>IF(ISBLANK('Step 1.1 Raw Data'!A461),"-",IF('Step 1.1 Raw Data'!$G$2=0,J461*'Step 1.1 Raw Data'!$H$15*'Step 1.1 Raw Data'!$H$16/1000,0))</f>
        <v>0</v>
      </c>
      <c r="L461" s="18">
        <f>IF(ISBLANK('Step 1.1 Raw Data'!A461),"-",IF('Step 1.1 Raw Data'!$G$2=1,IF('Step 1.1 Raw Data'!$H$9=1,J461*'Step 1.1 Raw Data'!$H$15*'Step 1.1 Raw Data'!$H$16/1000,IF('Step 1.1 Raw Data'!$H$9=2,J461*'Step 1.1 Raw Data'!$I$15*'Step 1.1 Raw Data'!$I$16/1000,IF('Step 1.1 Raw Data'!$H$9=3,J461*'Step 1.1 Raw Data'!$J$15*'Step 1.1 Raw Data'!$J$16/1000))),0))</f>
        <v>0</v>
      </c>
      <c r="M461" s="11">
        <f>IF(ISBLANK('Step 1.1 Raw Data'!A461),"-",'Step 1.1 Raw Data'!A461)</f>
        <v>43151.541693171297</v>
      </c>
      <c r="N461">
        <f>IF(ISBLANK('Step 1.1 Raw Data'!A461),"-",HOUR(M461))</f>
        <v>13</v>
      </c>
      <c r="O461">
        <f>IF(ISBLANK('Step 1.1 Raw Data'!A461),"-",WEEKDAY(M461))</f>
        <v>3</v>
      </c>
      <c r="P461">
        <f>IF(ISBLANK('Step 1.1 Raw Data'!D461),"-",'Step 1.1 Raw Data'!D461)</f>
        <v>0</v>
      </c>
      <c r="Q461" s="18">
        <f>IF(ISBLANK('Step 1.1 Raw Data'!A461),"-",IF('Step 1.1 Raw Data'!$G$2=0,P461*'Step 1.1 Raw Data'!$H$15*'Step 1.1 Raw Data'!$H$16/1000,0))</f>
        <v>0</v>
      </c>
      <c r="R461" s="18">
        <f>IF(ISBLANK('Step 1.1 Raw Data'!A461),"-",IF('Step 1.1 Raw Data'!$G$2=1,IF('Step 1.1 Raw Data'!$I$9=1,P461*'Step 1.1 Raw Data'!$H$15*'Step 1.1 Raw Data'!$H$16/1000,IF('Step 1.1 Raw Data'!$I$9=2,P461*'Step 1.1 Raw Data'!$I$15*'Step 1.1 Raw Data'!$I$16/1000,IF('Step 1.1 Raw Data'!$I$9=3,P461*'Step 1.1 Raw Data'!$J$15*'Step 1.1 Raw Data'!$J$16/1000))),0))</f>
        <v>0</v>
      </c>
      <c r="S461" s="11">
        <f>IF(ISBLANK('Step 1.1 Raw Data'!A461),"-",'Step 1.1 Raw Data'!A461)</f>
        <v>43151.541693171297</v>
      </c>
      <c r="T461">
        <f>IF(ISBLANK('Step 1.1 Raw Data'!A461),"-",HOUR(S461))</f>
        <v>13</v>
      </c>
      <c r="U461">
        <f>IF(ISBLANK('Step 1.1 Raw Data'!A461),"-",WEEKDAY(S461))</f>
        <v>3</v>
      </c>
      <c r="V461">
        <f>IF(ISBLANK('Step 1.1 Raw Data'!E461),"-",'Step 1.1 Raw Data'!E461)</f>
        <v>0</v>
      </c>
      <c r="W461" s="18">
        <f>IF(ISBLANK('Step 1.1 Raw Data'!A461),"-",IF('Step 1.1 Raw Data'!$G$2=0,V461*'Step 1.1 Raw Data'!$H$15*'Step 1.1 Raw Data'!$H$16/1000,0))</f>
        <v>0</v>
      </c>
      <c r="X461" s="18">
        <f>IF(ISBLANK('Step 1.1 Raw Data'!A461),"-",IF('Step 1.1 Raw Data'!$G$2=1,IF('Step 1.1 Raw Data'!$J$9=1,V461*'Step 1.1 Raw Data'!$H$15*'Step 1.1 Raw Data'!$H$16/1000,IF('Step 1.1 Raw Data'!$J$9=2,V461*'Step 1.1 Raw Data'!$I$15*'Step 1.1 Raw Data'!$I$16/1000,IF('Step 1.1 Raw Data'!$J$9=3,V461*'Step 1.1 Raw Data'!$J$15*'Step 1.1 Raw Data'!$J$16/1000))),0))</f>
        <v>0</v>
      </c>
      <c r="Y461" s="15"/>
      <c r="Z461" s="3"/>
      <c r="AA461" s="3"/>
      <c r="AB461" s="14"/>
      <c r="AC461" s="14"/>
      <c r="AD461" s="14"/>
      <c r="AE461" s="14"/>
      <c r="AF461" s="14"/>
      <c r="AG461" s="14"/>
      <c r="AH461" s="14"/>
      <c r="AI461" s="14"/>
      <c r="AP461" s="5"/>
    </row>
    <row r="462" spans="1:42" ht="12.5" x14ac:dyDescent="0.25">
      <c r="A462" s="11">
        <f>IF(ISBLANK('Step 1.1 Raw Data'!A462),"-",'Step 1.1 Raw Data'!A462)</f>
        <v>43151.583359895834</v>
      </c>
      <c r="B462">
        <f>IF(ISBLANK('Step 1.1 Raw Data'!A462),"-",HOUR(A462))</f>
        <v>14</v>
      </c>
      <c r="C462">
        <f>IF(ISBLANK('Step 1.1 Raw Data'!A462),"-",WEEKDAY(A462))</f>
        <v>3</v>
      </c>
      <c r="D462">
        <f>IF(ISBLANK('Step 1.1 Raw Data'!B462),"-",'Step 1.1 Raw Data'!B462)</f>
        <v>86.875699999999995</v>
      </c>
      <c r="E462" s="18">
        <f>IF(ISBLANK('Step 1.1 Raw Data'!A462),"-",IF('Step 1.1 Raw Data'!$G$2=0,D462*'Step 1.1 Raw Data'!$H$15*'Step 1.1 Raw Data'!$H$16/1000,0))</f>
        <v>18.147464972999998</v>
      </c>
      <c r="F462" s="18">
        <f>IF(ISBLANK('Step 1.1 Raw Data'!A462),"-",IF('Step 1.1 Raw Data'!$G$2=1,IF('Step 1.1 Raw Data'!$G$9=1,D462*'Step 1.1 Raw Data'!$H$15*'Step 1.1 Raw Data'!$H$16/1000,IF('Step 1.1 Raw Data'!$G$9=2,D462*'Step 1.1 Raw Data'!$I$15*'Step 1.1 Raw Data'!$I$16/1000,IF('Step 1.1 Raw Data'!$G$9=3,D462*'Step 1.1 Raw Data'!$J$15*'Step 1.1 Raw Data'!$J$16/1000))),0))</f>
        <v>0</v>
      </c>
      <c r="G462" s="11">
        <f>IF(ISBLANK('Step 1.1 Raw Data'!A462),"-",'Step 1.1 Raw Data'!A462)</f>
        <v>43151.583359895834</v>
      </c>
      <c r="H462">
        <f>IF(ISBLANK('Step 1.1 Raw Data'!A462),"-",HOUR(G462))</f>
        <v>14</v>
      </c>
      <c r="I462">
        <f>IF(ISBLANK('Step 1.1 Raw Data'!A462),"-",WEEKDAY(G462))</f>
        <v>3</v>
      </c>
      <c r="J462" s="2">
        <f>IF(ISBLANK('Step 1.1 Raw Data'!C462),"-",'Step 1.1 Raw Data'!C462)</f>
        <v>0</v>
      </c>
      <c r="K462" s="18">
        <f>IF(ISBLANK('Step 1.1 Raw Data'!A462),"-",IF('Step 1.1 Raw Data'!$G$2=0,J462*'Step 1.1 Raw Data'!$H$15*'Step 1.1 Raw Data'!$H$16/1000,0))</f>
        <v>0</v>
      </c>
      <c r="L462" s="18">
        <f>IF(ISBLANK('Step 1.1 Raw Data'!A462),"-",IF('Step 1.1 Raw Data'!$G$2=1,IF('Step 1.1 Raw Data'!$H$9=1,J462*'Step 1.1 Raw Data'!$H$15*'Step 1.1 Raw Data'!$H$16/1000,IF('Step 1.1 Raw Data'!$H$9=2,J462*'Step 1.1 Raw Data'!$I$15*'Step 1.1 Raw Data'!$I$16/1000,IF('Step 1.1 Raw Data'!$H$9=3,J462*'Step 1.1 Raw Data'!$J$15*'Step 1.1 Raw Data'!$J$16/1000))),0))</f>
        <v>0</v>
      </c>
      <c r="M462" s="11">
        <f>IF(ISBLANK('Step 1.1 Raw Data'!A462),"-",'Step 1.1 Raw Data'!A462)</f>
        <v>43151.583359895834</v>
      </c>
      <c r="N462">
        <f>IF(ISBLANK('Step 1.1 Raw Data'!A462),"-",HOUR(M462))</f>
        <v>14</v>
      </c>
      <c r="O462">
        <f>IF(ISBLANK('Step 1.1 Raw Data'!A462),"-",WEEKDAY(M462))</f>
        <v>3</v>
      </c>
      <c r="P462">
        <f>IF(ISBLANK('Step 1.1 Raw Data'!D462),"-",'Step 1.1 Raw Data'!D462)</f>
        <v>0</v>
      </c>
      <c r="Q462" s="18">
        <f>IF(ISBLANK('Step 1.1 Raw Data'!A462),"-",IF('Step 1.1 Raw Data'!$G$2=0,P462*'Step 1.1 Raw Data'!$H$15*'Step 1.1 Raw Data'!$H$16/1000,0))</f>
        <v>0</v>
      </c>
      <c r="R462" s="18">
        <f>IF(ISBLANK('Step 1.1 Raw Data'!A462),"-",IF('Step 1.1 Raw Data'!$G$2=1,IF('Step 1.1 Raw Data'!$I$9=1,P462*'Step 1.1 Raw Data'!$H$15*'Step 1.1 Raw Data'!$H$16/1000,IF('Step 1.1 Raw Data'!$I$9=2,P462*'Step 1.1 Raw Data'!$I$15*'Step 1.1 Raw Data'!$I$16/1000,IF('Step 1.1 Raw Data'!$I$9=3,P462*'Step 1.1 Raw Data'!$J$15*'Step 1.1 Raw Data'!$J$16/1000))),0))</f>
        <v>0</v>
      </c>
      <c r="S462" s="11">
        <f>IF(ISBLANK('Step 1.1 Raw Data'!A462),"-",'Step 1.1 Raw Data'!A462)</f>
        <v>43151.583359895834</v>
      </c>
      <c r="T462">
        <f>IF(ISBLANK('Step 1.1 Raw Data'!A462),"-",HOUR(S462))</f>
        <v>14</v>
      </c>
      <c r="U462">
        <f>IF(ISBLANK('Step 1.1 Raw Data'!A462),"-",WEEKDAY(S462))</f>
        <v>3</v>
      </c>
      <c r="V462">
        <f>IF(ISBLANK('Step 1.1 Raw Data'!E462),"-",'Step 1.1 Raw Data'!E462)</f>
        <v>0</v>
      </c>
      <c r="W462" s="18">
        <f>IF(ISBLANK('Step 1.1 Raw Data'!A462),"-",IF('Step 1.1 Raw Data'!$G$2=0,V462*'Step 1.1 Raw Data'!$H$15*'Step 1.1 Raw Data'!$H$16/1000,0))</f>
        <v>0</v>
      </c>
      <c r="X462" s="18">
        <f>IF(ISBLANK('Step 1.1 Raw Data'!A462),"-",IF('Step 1.1 Raw Data'!$G$2=1,IF('Step 1.1 Raw Data'!$J$9=1,V462*'Step 1.1 Raw Data'!$H$15*'Step 1.1 Raw Data'!$H$16/1000,IF('Step 1.1 Raw Data'!$J$9=2,V462*'Step 1.1 Raw Data'!$I$15*'Step 1.1 Raw Data'!$I$16/1000,IF('Step 1.1 Raw Data'!$J$9=3,V462*'Step 1.1 Raw Data'!$J$15*'Step 1.1 Raw Data'!$J$16/1000))),0))</f>
        <v>0</v>
      </c>
      <c r="Y462" s="15"/>
      <c r="Z462" s="3"/>
      <c r="AA462" s="3"/>
      <c r="AB462" s="14"/>
      <c r="AC462" s="14"/>
      <c r="AD462" s="14"/>
      <c r="AE462" s="14"/>
      <c r="AF462" s="14"/>
      <c r="AG462" s="14"/>
      <c r="AH462" s="14"/>
      <c r="AI462" s="14"/>
      <c r="AP462" s="5"/>
    </row>
    <row r="463" spans="1:42" ht="12.5" x14ac:dyDescent="0.25">
      <c r="A463" s="11">
        <f>IF(ISBLANK('Step 1.1 Raw Data'!A463),"-",'Step 1.1 Raw Data'!A463)</f>
        <v>43151.625026620372</v>
      </c>
      <c r="B463">
        <f>IF(ISBLANK('Step 1.1 Raw Data'!A463),"-",HOUR(A463))</f>
        <v>15</v>
      </c>
      <c r="C463">
        <f>IF(ISBLANK('Step 1.1 Raw Data'!A463),"-",WEEKDAY(A463))</f>
        <v>3</v>
      </c>
      <c r="D463">
        <f>IF(ISBLANK('Step 1.1 Raw Data'!B463),"-",'Step 1.1 Raw Data'!B463)</f>
        <v>86.799400000000006</v>
      </c>
      <c r="E463" s="18">
        <f>IF(ISBLANK('Step 1.1 Raw Data'!A463),"-",IF('Step 1.1 Raw Data'!$G$2=0,D463*'Step 1.1 Raw Data'!$H$15*'Step 1.1 Raw Data'!$H$16/1000,0))</f>
        <v>18.131526665999999</v>
      </c>
      <c r="F463" s="18">
        <f>IF(ISBLANK('Step 1.1 Raw Data'!A463),"-",IF('Step 1.1 Raw Data'!$G$2=1,IF('Step 1.1 Raw Data'!$G$9=1,D463*'Step 1.1 Raw Data'!$H$15*'Step 1.1 Raw Data'!$H$16/1000,IF('Step 1.1 Raw Data'!$G$9=2,D463*'Step 1.1 Raw Data'!$I$15*'Step 1.1 Raw Data'!$I$16/1000,IF('Step 1.1 Raw Data'!$G$9=3,D463*'Step 1.1 Raw Data'!$J$15*'Step 1.1 Raw Data'!$J$16/1000))),0))</f>
        <v>0</v>
      </c>
      <c r="G463" s="11">
        <f>IF(ISBLANK('Step 1.1 Raw Data'!A463),"-",'Step 1.1 Raw Data'!A463)</f>
        <v>43151.625026620372</v>
      </c>
      <c r="H463">
        <f>IF(ISBLANK('Step 1.1 Raw Data'!A463),"-",HOUR(G463))</f>
        <v>15</v>
      </c>
      <c r="I463">
        <f>IF(ISBLANK('Step 1.1 Raw Data'!A463),"-",WEEKDAY(G463))</f>
        <v>3</v>
      </c>
      <c r="J463" s="2">
        <f>IF(ISBLANK('Step 1.1 Raw Data'!C463),"-",'Step 1.1 Raw Data'!C463)</f>
        <v>0</v>
      </c>
      <c r="K463" s="18">
        <f>IF(ISBLANK('Step 1.1 Raw Data'!A463),"-",IF('Step 1.1 Raw Data'!$G$2=0,J463*'Step 1.1 Raw Data'!$H$15*'Step 1.1 Raw Data'!$H$16/1000,0))</f>
        <v>0</v>
      </c>
      <c r="L463" s="18">
        <f>IF(ISBLANK('Step 1.1 Raw Data'!A463),"-",IF('Step 1.1 Raw Data'!$G$2=1,IF('Step 1.1 Raw Data'!$H$9=1,J463*'Step 1.1 Raw Data'!$H$15*'Step 1.1 Raw Data'!$H$16/1000,IF('Step 1.1 Raw Data'!$H$9=2,J463*'Step 1.1 Raw Data'!$I$15*'Step 1.1 Raw Data'!$I$16/1000,IF('Step 1.1 Raw Data'!$H$9=3,J463*'Step 1.1 Raw Data'!$J$15*'Step 1.1 Raw Data'!$J$16/1000))),0))</f>
        <v>0</v>
      </c>
      <c r="M463" s="11">
        <f>IF(ISBLANK('Step 1.1 Raw Data'!A463),"-",'Step 1.1 Raw Data'!A463)</f>
        <v>43151.625026620372</v>
      </c>
      <c r="N463">
        <f>IF(ISBLANK('Step 1.1 Raw Data'!A463),"-",HOUR(M463))</f>
        <v>15</v>
      </c>
      <c r="O463">
        <f>IF(ISBLANK('Step 1.1 Raw Data'!A463),"-",WEEKDAY(M463))</f>
        <v>3</v>
      </c>
      <c r="P463">
        <f>IF(ISBLANK('Step 1.1 Raw Data'!D463),"-",'Step 1.1 Raw Data'!D463)</f>
        <v>0</v>
      </c>
      <c r="Q463" s="18">
        <f>IF(ISBLANK('Step 1.1 Raw Data'!A463),"-",IF('Step 1.1 Raw Data'!$G$2=0,P463*'Step 1.1 Raw Data'!$H$15*'Step 1.1 Raw Data'!$H$16/1000,0))</f>
        <v>0</v>
      </c>
      <c r="R463" s="18">
        <f>IF(ISBLANK('Step 1.1 Raw Data'!A463),"-",IF('Step 1.1 Raw Data'!$G$2=1,IF('Step 1.1 Raw Data'!$I$9=1,P463*'Step 1.1 Raw Data'!$H$15*'Step 1.1 Raw Data'!$H$16/1000,IF('Step 1.1 Raw Data'!$I$9=2,P463*'Step 1.1 Raw Data'!$I$15*'Step 1.1 Raw Data'!$I$16/1000,IF('Step 1.1 Raw Data'!$I$9=3,P463*'Step 1.1 Raw Data'!$J$15*'Step 1.1 Raw Data'!$J$16/1000))),0))</f>
        <v>0</v>
      </c>
      <c r="S463" s="11">
        <f>IF(ISBLANK('Step 1.1 Raw Data'!A463),"-",'Step 1.1 Raw Data'!A463)</f>
        <v>43151.625026620372</v>
      </c>
      <c r="T463">
        <f>IF(ISBLANK('Step 1.1 Raw Data'!A463),"-",HOUR(S463))</f>
        <v>15</v>
      </c>
      <c r="U463">
        <f>IF(ISBLANK('Step 1.1 Raw Data'!A463),"-",WEEKDAY(S463))</f>
        <v>3</v>
      </c>
      <c r="V463">
        <f>IF(ISBLANK('Step 1.1 Raw Data'!E463),"-",'Step 1.1 Raw Data'!E463)</f>
        <v>0</v>
      </c>
      <c r="W463" s="18">
        <f>IF(ISBLANK('Step 1.1 Raw Data'!A463),"-",IF('Step 1.1 Raw Data'!$G$2=0,V463*'Step 1.1 Raw Data'!$H$15*'Step 1.1 Raw Data'!$H$16/1000,0))</f>
        <v>0</v>
      </c>
      <c r="X463" s="18">
        <f>IF(ISBLANK('Step 1.1 Raw Data'!A463),"-",IF('Step 1.1 Raw Data'!$G$2=1,IF('Step 1.1 Raw Data'!$J$9=1,V463*'Step 1.1 Raw Data'!$H$15*'Step 1.1 Raw Data'!$H$16/1000,IF('Step 1.1 Raw Data'!$J$9=2,V463*'Step 1.1 Raw Data'!$I$15*'Step 1.1 Raw Data'!$I$16/1000,IF('Step 1.1 Raw Data'!$J$9=3,V463*'Step 1.1 Raw Data'!$J$15*'Step 1.1 Raw Data'!$J$16/1000))),0))</f>
        <v>0</v>
      </c>
      <c r="Y463" s="15"/>
      <c r="Z463" s="3"/>
      <c r="AA463" s="3"/>
      <c r="AB463" s="14"/>
      <c r="AC463" s="14"/>
      <c r="AD463" s="14"/>
      <c r="AE463" s="14"/>
      <c r="AF463" s="14"/>
      <c r="AG463" s="14"/>
      <c r="AH463" s="14"/>
      <c r="AI463" s="14"/>
      <c r="AP463" s="5"/>
    </row>
    <row r="464" spans="1:42" ht="12.5" x14ac:dyDescent="0.25">
      <c r="A464" s="11">
        <f>IF(ISBLANK('Step 1.1 Raw Data'!A464),"-",'Step 1.1 Raw Data'!A464)</f>
        <v>43151.666693344909</v>
      </c>
      <c r="B464">
        <f>IF(ISBLANK('Step 1.1 Raw Data'!A464),"-",HOUR(A464))</f>
        <v>16</v>
      </c>
      <c r="C464">
        <f>IF(ISBLANK('Step 1.1 Raw Data'!A464),"-",WEEKDAY(A464))</f>
        <v>3</v>
      </c>
      <c r="D464">
        <f>IF(ISBLANK('Step 1.1 Raw Data'!B464),"-",'Step 1.1 Raw Data'!B464)</f>
        <v>86.767399999999995</v>
      </c>
      <c r="E464" s="18">
        <f>IF(ISBLANK('Step 1.1 Raw Data'!A464),"-",IF('Step 1.1 Raw Data'!$G$2=0,D464*'Step 1.1 Raw Data'!$H$15*'Step 1.1 Raw Data'!$H$16/1000,0))</f>
        <v>18.124842185999999</v>
      </c>
      <c r="F464" s="18">
        <f>IF(ISBLANK('Step 1.1 Raw Data'!A464),"-",IF('Step 1.1 Raw Data'!$G$2=1,IF('Step 1.1 Raw Data'!$G$9=1,D464*'Step 1.1 Raw Data'!$H$15*'Step 1.1 Raw Data'!$H$16/1000,IF('Step 1.1 Raw Data'!$G$9=2,D464*'Step 1.1 Raw Data'!$I$15*'Step 1.1 Raw Data'!$I$16/1000,IF('Step 1.1 Raw Data'!$G$9=3,D464*'Step 1.1 Raw Data'!$J$15*'Step 1.1 Raw Data'!$J$16/1000))),0))</f>
        <v>0</v>
      </c>
      <c r="G464" s="11">
        <f>IF(ISBLANK('Step 1.1 Raw Data'!A464),"-",'Step 1.1 Raw Data'!A464)</f>
        <v>43151.666693344909</v>
      </c>
      <c r="H464">
        <f>IF(ISBLANK('Step 1.1 Raw Data'!A464),"-",HOUR(G464))</f>
        <v>16</v>
      </c>
      <c r="I464">
        <f>IF(ISBLANK('Step 1.1 Raw Data'!A464),"-",WEEKDAY(G464))</f>
        <v>3</v>
      </c>
      <c r="J464" s="2">
        <f>IF(ISBLANK('Step 1.1 Raw Data'!C464),"-",'Step 1.1 Raw Data'!C464)</f>
        <v>0</v>
      </c>
      <c r="K464" s="18">
        <f>IF(ISBLANK('Step 1.1 Raw Data'!A464),"-",IF('Step 1.1 Raw Data'!$G$2=0,J464*'Step 1.1 Raw Data'!$H$15*'Step 1.1 Raw Data'!$H$16/1000,0))</f>
        <v>0</v>
      </c>
      <c r="L464" s="18">
        <f>IF(ISBLANK('Step 1.1 Raw Data'!A464),"-",IF('Step 1.1 Raw Data'!$G$2=1,IF('Step 1.1 Raw Data'!$H$9=1,J464*'Step 1.1 Raw Data'!$H$15*'Step 1.1 Raw Data'!$H$16/1000,IF('Step 1.1 Raw Data'!$H$9=2,J464*'Step 1.1 Raw Data'!$I$15*'Step 1.1 Raw Data'!$I$16/1000,IF('Step 1.1 Raw Data'!$H$9=3,J464*'Step 1.1 Raw Data'!$J$15*'Step 1.1 Raw Data'!$J$16/1000))),0))</f>
        <v>0</v>
      </c>
      <c r="M464" s="11">
        <f>IF(ISBLANK('Step 1.1 Raw Data'!A464),"-",'Step 1.1 Raw Data'!A464)</f>
        <v>43151.666693344909</v>
      </c>
      <c r="N464">
        <f>IF(ISBLANK('Step 1.1 Raw Data'!A464),"-",HOUR(M464))</f>
        <v>16</v>
      </c>
      <c r="O464">
        <f>IF(ISBLANK('Step 1.1 Raw Data'!A464),"-",WEEKDAY(M464))</f>
        <v>3</v>
      </c>
      <c r="P464">
        <f>IF(ISBLANK('Step 1.1 Raw Data'!D464),"-",'Step 1.1 Raw Data'!D464)</f>
        <v>0</v>
      </c>
      <c r="Q464" s="18">
        <f>IF(ISBLANK('Step 1.1 Raw Data'!A464),"-",IF('Step 1.1 Raw Data'!$G$2=0,P464*'Step 1.1 Raw Data'!$H$15*'Step 1.1 Raw Data'!$H$16/1000,0))</f>
        <v>0</v>
      </c>
      <c r="R464" s="18">
        <f>IF(ISBLANK('Step 1.1 Raw Data'!A464),"-",IF('Step 1.1 Raw Data'!$G$2=1,IF('Step 1.1 Raw Data'!$I$9=1,P464*'Step 1.1 Raw Data'!$H$15*'Step 1.1 Raw Data'!$H$16/1000,IF('Step 1.1 Raw Data'!$I$9=2,P464*'Step 1.1 Raw Data'!$I$15*'Step 1.1 Raw Data'!$I$16/1000,IF('Step 1.1 Raw Data'!$I$9=3,P464*'Step 1.1 Raw Data'!$J$15*'Step 1.1 Raw Data'!$J$16/1000))),0))</f>
        <v>0</v>
      </c>
      <c r="S464" s="11">
        <f>IF(ISBLANK('Step 1.1 Raw Data'!A464),"-",'Step 1.1 Raw Data'!A464)</f>
        <v>43151.666693344909</v>
      </c>
      <c r="T464">
        <f>IF(ISBLANK('Step 1.1 Raw Data'!A464),"-",HOUR(S464))</f>
        <v>16</v>
      </c>
      <c r="U464">
        <f>IF(ISBLANK('Step 1.1 Raw Data'!A464),"-",WEEKDAY(S464))</f>
        <v>3</v>
      </c>
      <c r="V464">
        <f>IF(ISBLANK('Step 1.1 Raw Data'!E464),"-",'Step 1.1 Raw Data'!E464)</f>
        <v>0</v>
      </c>
      <c r="W464" s="18">
        <f>IF(ISBLANK('Step 1.1 Raw Data'!A464),"-",IF('Step 1.1 Raw Data'!$G$2=0,V464*'Step 1.1 Raw Data'!$H$15*'Step 1.1 Raw Data'!$H$16/1000,0))</f>
        <v>0</v>
      </c>
      <c r="X464" s="18">
        <f>IF(ISBLANK('Step 1.1 Raw Data'!A464),"-",IF('Step 1.1 Raw Data'!$G$2=1,IF('Step 1.1 Raw Data'!$J$9=1,V464*'Step 1.1 Raw Data'!$H$15*'Step 1.1 Raw Data'!$H$16/1000,IF('Step 1.1 Raw Data'!$J$9=2,V464*'Step 1.1 Raw Data'!$I$15*'Step 1.1 Raw Data'!$I$16/1000,IF('Step 1.1 Raw Data'!$J$9=3,V464*'Step 1.1 Raw Data'!$J$15*'Step 1.1 Raw Data'!$J$16/1000))),0))</f>
        <v>0</v>
      </c>
      <c r="Y464" s="15"/>
      <c r="Z464" s="3"/>
      <c r="AA464" s="3"/>
      <c r="AB464" s="14"/>
      <c r="AC464" s="14"/>
      <c r="AD464" s="14"/>
      <c r="AE464" s="14"/>
      <c r="AF464" s="14"/>
      <c r="AG464" s="14"/>
      <c r="AH464" s="14"/>
      <c r="AI464" s="14"/>
      <c r="AP464" s="5"/>
    </row>
    <row r="465" spans="1:42" ht="12.5" x14ac:dyDescent="0.25">
      <c r="A465" s="11">
        <f>IF(ISBLANK('Step 1.1 Raw Data'!A465),"-",'Step 1.1 Raw Data'!A465)</f>
        <v>43151.708360069446</v>
      </c>
      <c r="B465">
        <f>IF(ISBLANK('Step 1.1 Raw Data'!A465),"-",HOUR(A465))</f>
        <v>17</v>
      </c>
      <c r="C465">
        <f>IF(ISBLANK('Step 1.1 Raw Data'!A465),"-",WEEKDAY(A465))</f>
        <v>3</v>
      </c>
      <c r="D465">
        <f>IF(ISBLANK('Step 1.1 Raw Data'!B465),"-",'Step 1.1 Raw Data'!B465)</f>
        <v>86.738399999999999</v>
      </c>
      <c r="E465" s="18">
        <f>IF(ISBLANK('Step 1.1 Raw Data'!A465),"-",IF('Step 1.1 Raw Data'!$G$2=0,D465*'Step 1.1 Raw Data'!$H$15*'Step 1.1 Raw Data'!$H$16/1000,0))</f>
        <v>18.118784376000001</v>
      </c>
      <c r="F465" s="18">
        <f>IF(ISBLANK('Step 1.1 Raw Data'!A465),"-",IF('Step 1.1 Raw Data'!$G$2=1,IF('Step 1.1 Raw Data'!$G$9=1,D465*'Step 1.1 Raw Data'!$H$15*'Step 1.1 Raw Data'!$H$16/1000,IF('Step 1.1 Raw Data'!$G$9=2,D465*'Step 1.1 Raw Data'!$I$15*'Step 1.1 Raw Data'!$I$16/1000,IF('Step 1.1 Raw Data'!$G$9=3,D465*'Step 1.1 Raw Data'!$J$15*'Step 1.1 Raw Data'!$J$16/1000))),0))</f>
        <v>0</v>
      </c>
      <c r="G465" s="11">
        <f>IF(ISBLANK('Step 1.1 Raw Data'!A465),"-",'Step 1.1 Raw Data'!A465)</f>
        <v>43151.708360069446</v>
      </c>
      <c r="H465">
        <f>IF(ISBLANK('Step 1.1 Raw Data'!A465),"-",HOUR(G465))</f>
        <v>17</v>
      </c>
      <c r="I465">
        <f>IF(ISBLANK('Step 1.1 Raw Data'!A465),"-",WEEKDAY(G465))</f>
        <v>3</v>
      </c>
      <c r="J465" s="2">
        <f>IF(ISBLANK('Step 1.1 Raw Data'!C465),"-",'Step 1.1 Raw Data'!C465)</f>
        <v>0</v>
      </c>
      <c r="K465" s="18">
        <f>IF(ISBLANK('Step 1.1 Raw Data'!A465),"-",IF('Step 1.1 Raw Data'!$G$2=0,J465*'Step 1.1 Raw Data'!$H$15*'Step 1.1 Raw Data'!$H$16/1000,0))</f>
        <v>0</v>
      </c>
      <c r="L465" s="18">
        <f>IF(ISBLANK('Step 1.1 Raw Data'!A465),"-",IF('Step 1.1 Raw Data'!$G$2=1,IF('Step 1.1 Raw Data'!$H$9=1,J465*'Step 1.1 Raw Data'!$H$15*'Step 1.1 Raw Data'!$H$16/1000,IF('Step 1.1 Raw Data'!$H$9=2,J465*'Step 1.1 Raw Data'!$I$15*'Step 1.1 Raw Data'!$I$16/1000,IF('Step 1.1 Raw Data'!$H$9=3,J465*'Step 1.1 Raw Data'!$J$15*'Step 1.1 Raw Data'!$J$16/1000))),0))</f>
        <v>0</v>
      </c>
      <c r="M465" s="11">
        <f>IF(ISBLANK('Step 1.1 Raw Data'!A465),"-",'Step 1.1 Raw Data'!A465)</f>
        <v>43151.708360069446</v>
      </c>
      <c r="N465">
        <f>IF(ISBLANK('Step 1.1 Raw Data'!A465),"-",HOUR(M465))</f>
        <v>17</v>
      </c>
      <c r="O465">
        <f>IF(ISBLANK('Step 1.1 Raw Data'!A465),"-",WEEKDAY(M465))</f>
        <v>3</v>
      </c>
      <c r="P465">
        <f>IF(ISBLANK('Step 1.1 Raw Data'!D465),"-",'Step 1.1 Raw Data'!D465)</f>
        <v>0</v>
      </c>
      <c r="Q465" s="18">
        <f>IF(ISBLANK('Step 1.1 Raw Data'!A465),"-",IF('Step 1.1 Raw Data'!$G$2=0,P465*'Step 1.1 Raw Data'!$H$15*'Step 1.1 Raw Data'!$H$16/1000,0))</f>
        <v>0</v>
      </c>
      <c r="R465" s="18">
        <f>IF(ISBLANK('Step 1.1 Raw Data'!A465),"-",IF('Step 1.1 Raw Data'!$G$2=1,IF('Step 1.1 Raw Data'!$I$9=1,P465*'Step 1.1 Raw Data'!$H$15*'Step 1.1 Raw Data'!$H$16/1000,IF('Step 1.1 Raw Data'!$I$9=2,P465*'Step 1.1 Raw Data'!$I$15*'Step 1.1 Raw Data'!$I$16/1000,IF('Step 1.1 Raw Data'!$I$9=3,P465*'Step 1.1 Raw Data'!$J$15*'Step 1.1 Raw Data'!$J$16/1000))),0))</f>
        <v>0</v>
      </c>
      <c r="S465" s="11">
        <f>IF(ISBLANK('Step 1.1 Raw Data'!A465),"-",'Step 1.1 Raw Data'!A465)</f>
        <v>43151.708360069446</v>
      </c>
      <c r="T465">
        <f>IF(ISBLANK('Step 1.1 Raw Data'!A465),"-",HOUR(S465))</f>
        <v>17</v>
      </c>
      <c r="U465">
        <f>IF(ISBLANK('Step 1.1 Raw Data'!A465),"-",WEEKDAY(S465))</f>
        <v>3</v>
      </c>
      <c r="V465">
        <f>IF(ISBLANK('Step 1.1 Raw Data'!E465),"-",'Step 1.1 Raw Data'!E465)</f>
        <v>0</v>
      </c>
      <c r="W465" s="18">
        <f>IF(ISBLANK('Step 1.1 Raw Data'!A465),"-",IF('Step 1.1 Raw Data'!$G$2=0,V465*'Step 1.1 Raw Data'!$H$15*'Step 1.1 Raw Data'!$H$16/1000,0))</f>
        <v>0</v>
      </c>
      <c r="X465" s="18">
        <f>IF(ISBLANK('Step 1.1 Raw Data'!A465),"-",IF('Step 1.1 Raw Data'!$G$2=1,IF('Step 1.1 Raw Data'!$J$9=1,V465*'Step 1.1 Raw Data'!$H$15*'Step 1.1 Raw Data'!$H$16/1000,IF('Step 1.1 Raw Data'!$J$9=2,V465*'Step 1.1 Raw Data'!$I$15*'Step 1.1 Raw Data'!$I$16/1000,IF('Step 1.1 Raw Data'!$J$9=3,V465*'Step 1.1 Raw Data'!$J$15*'Step 1.1 Raw Data'!$J$16/1000))),0))</f>
        <v>0</v>
      </c>
      <c r="Y465" s="15"/>
      <c r="Z465" s="3"/>
      <c r="AA465" s="3"/>
      <c r="AB465" s="14"/>
      <c r="AC465" s="14"/>
      <c r="AD465" s="14"/>
      <c r="AE465" s="14"/>
      <c r="AF465" s="14"/>
      <c r="AG465" s="14"/>
      <c r="AH465" s="14"/>
      <c r="AI465" s="14"/>
      <c r="AP465" s="5"/>
    </row>
    <row r="466" spans="1:42" ht="12.5" x14ac:dyDescent="0.25">
      <c r="A466" s="11">
        <f>IF(ISBLANK('Step 1.1 Raw Data'!A466),"-",'Step 1.1 Raw Data'!A466)</f>
        <v>43151.750026793983</v>
      </c>
      <c r="B466">
        <f>IF(ISBLANK('Step 1.1 Raw Data'!A466),"-",HOUR(A466))</f>
        <v>18</v>
      </c>
      <c r="C466">
        <f>IF(ISBLANK('Step 1.1 Raw Data'!A466),"-",WEEKDAY(A466))</f>
        <v>3</v>
      </c>
      <c r="D466">
        <f>IF(ISBLANK('Step 1.1 Raw Data'!B466),"-",'Step 1.1 Raw Data'!B466)</f>
        <v>86.712400000000002</v>
      </c>
      <c r="E466" s="18">
        <f>IF(ISBLANK('Step 1.1 Raw Data'!A466),"-",IF('Step 1.1 Raw Data'!$G$2=0,D466*'Step 1.1 Raw Data'!$H$15*'Step 1.1 Raw Data'!$H$16/1000,0))</f>
        <v>18.113353235999998</v>
      </c>
      <c r="F466" s="18">
        <f>IF(ISBLANK('Step 1.1 Raw Data'!A466),"-",IF('Step 1.1 Raw Data'!$G$2=1,IF('Step 1.1 Raw Data'!$G$9=1,D466*'Step 1.1 Raw Data'!$H$15*'Step 1.1 Raw Data'!$H$16/1000,IF('Step 1.1 Raw Data'!$G$9=2,D466*'Step 1.1 Raw Data'!$I$15*'Step 1.1 Raw Data'!$I$16/1000,IF('Step 1.1 Raw Data'!$G$9=3,D466*'Step 1.1 Raw Data'!$J$15*'Step 1.1 Raw Data'!$J$16/1000))),0))</f>
        <v>0</v>
      </c>
      <c r="G466" s="11">
        <f>IF(ISBLANK('Step 1.1 Raw Data'!A466),"-",'Step 1.1 Raw Data'!A466)</f>
        <v>43151.750026793983</v>
      </c>
      <c r="H466">
        <f>IF(ISBLANK('Step 1.1 Raw Data'!A466),"-",HOUR(G466))</f>
        <v>18</v>
      </c>
      <c r="I466">
        <f>IF(ISBLANK('Step 1.1 Raw Data'!A466),"-",WEEKDAY(G466))</f>
        <v>3</v>
      </c>
      <c r="J466" s="2">
        <f>IF(ISBLANK('Step 1.1 Raw Data'!C466),"-",'Step 1.1 Raw Data'!C466)</f>
        <v>0</v>
      </c>
      <c r="K466" s="18">
        <f>IF(ISBLANK('Step 1.1 Raw Data'!A466),"-",IF('Step 1.1 Raw Data'!$G$2=0,J466*'Step 1.1 Raw Data'!$H$15*'Step 1.1 Raw Data'!$H$16/1000,0))</f>
        <v>0</v>
      </c>
      <c r="L466" s="18">
        <f>IF(ISBLANK('Step 1.1 Raw Data'!A466),"-",IF('Step 1.1 Raw Data'!$G$2=1,IF('Step 1.1 Raw Data'!$H$9=1,J466*'Step 1.1 Raw Data'!$H$15*'Step 1.1 Raw Data'!$H$16/1000,IF('Step 1.1 Raw Data'!$H$9=2,J466*'Step 1.1 Raw Data'!$I$15*'Step 1.1 Raw Data'!$I$16/1000,IF('Step 1.1 Raw Data'!$H$9=3,J466*'Step 1.1 Raw Data'!$J$15*'Step 1.1 Raw Data'!$J$16/1000))),0))</f>
        <v>0</v>
      </c>
      <c r="M466" s="11">
        <f>IF(ISBLANK('Step 1.1 Raw Data'!A466),"-",'Step 1.1 Raw Data'!A466)</f>
        <v>43151.750026793983</v>
      </c>
      <c r="N466">
        <f>IF(ISBLANK('Step 1.1 Raw Data'!A466),"-",HOUR(M466))</f>
        <v>18</v>
      </c>
      <c r="O466">
        <f>IF(ISBLANK('Step 1.1 Raw Data'!A466),"-",WEEKDAY(M466))</f>
        <v>3</v>
      </c>
      <c r="P466">
        <f>IF(ISBLANK('Step 1.1 Raw Data'!D466),"-",'Step 1.1 Raw Data'!D466)</f>
        <v>0</v>
      </c>
      <c r="Q466" s="18">
        <f>IF(ISBLANK('Step 1.1 Raw Data'!A466),"-",IF('Step 1.1 Raw Data'!$G$2=0,P466*'Step 1.1 Raw Data'!$H$15*'Step 1.1 Raw Data'!$H$16/1000,0))</f>
        <v>0</v>
      </c>
      <c r="R466" s="18">
        <f>IF(ISBLANK('Step 1.1 Raw Data'!A466),"-",IF('Step 1.1 Raw Data'!$G$2=1,IF('Step 1.1 Raw Data'!$I$9=1,P466*'Step 1.1 Raw Data'!$H$15*'Step 1.1 Raw Data'!$H$16/1000,IF('Step 1.1 Raw Data'!$I$9=2,P466*'Step 1.1 Raw Data'!$I$15*'Step 1.1 Raw Data'!$I$16/1000,IF('Step 1.1 Raw Data'!$I$9=3,P466*'Step 1.1 Raw Data'!$J$15*'Step 1.1 Raw Data'!$J$16/1000))),0))</f>
        <v>0</v>
      </c>
      <c r="S466" s="11">
        <f>IF(ISBLANK('Step 1.1 Raw Data'!A466),"-",'Step 1.1 Raw Data'!A466)</f>
        <v>43151.750026793983</v>
      </c>
      <c r="T466">
        <f>IF(ISBLANK('Step 1.1 Raw Data'!A466),"-",HOUR(S466))</f>
        <v>18</v>
      </c>
      <c r="U466">
        <f>IF(ISBLANK('Step 1.1 Raw Data'!A466),"-",WEEKDAY(S466))</f>
        <v>3</v>
      </c>
      <c r="V466">
        <f>IF(ISBLANK('Step 1.1 Raw Data'!E466),"-",'Step 1.1 Raw Data'!E466)</f>
        <v>0</v>
      </c>
      <c r="W466" s="18">
        <f>IF(ISBLANK('Step 1.1 Raw Data'!A466),"-",IF('Step 1.1 Raw Data'!$G$2=0,V466*'Step 1.1 Raw Data'!$H$15*'Step 1.1 Raw Data'!$H$16/1000,0))</f>
        <v>0</v>
      </c>
      <c r="X466" s="18">
        <f>IF(ISBLANK('Step 1.1 Raw Data'!A466),"-",IF('Step 1.1 Raw Data'!$G$2=1,IF('Step 1.1 Raw Data'!$J$9=1,V466*'Step 1.1 Raw Data'!$H$15*'Step 1.1 Raw Data'!$H$16/1000,IF('Step 1.1 Raw Data'!$J$9=2,V466*'Step 1.1 Raw Data'!$I$15*'Step 1.1 Raw Data'!$I$16/1000,IF('Step 1.1 Raw Data'!$J$9=3,V466*'Step 1.1 Raw Data'!$J$15*'Step 1.1 Raw Data'!$J$16/1000))),0))</f>
        <v>0</v>
      </c>
      <c r="Y466" s="15"/>
      <c r="Z466" s="3"/>
      <c r="AA466" s="3"/>
      <c r="AB466" s="14"/>
      <c r="AC466" s="14"/>
      <c r="AD466" s="14"/>
      <c r="AE466" s="14"/>
      <c r="AF466" s="14"/>
      <c r="AG466" s="14"/>
      <c r="AH466" s="14"/>
      <c r="AI466" s="14"/>
      <c r="AP466" s="5"/>
    </row>
    <row r="467" spans="1:42" ht="12.5" x14ac:dyDescent="0.25">
      <c r="A467" s="11">
        <f>IF(ISBLANK('Step 1.1 Raw Data'!A467),"-",'Step 1.1 Raw Data'!A467)</f>
        <v>43151.79169351852</v>
      </c>
      <c r="B467">
        <f>IF(ISBLANK('Step 1.1 Raw Data'!A467),"-",HOUR(A467))</f>
        <v>19</v>
      </c>
      <c r="C467">
        <f>IF(ISBLANK('Step 1.1 Raw Data'!A467),"-",WEEKDAY(A467))</f>
        <v>3</v>
      </c>
      <c r="D467">
        <f>IF(ISBLANK('Step 1.1 Raw Data'!B467),"-",'Step 1.1 Raw Data'!B467)</f>
        <v>86.837599999999995</v>
      </c>
      <c r="E467" s="18">
        <f>IF(ISBLANK('Step 1.1 Raw Data'!A467),"-",IF('Step 1.1 Raw Data'!$G$2=0,D467*'Step 1.1 Raw Data'!$H$15*'Step 1.1 Raw Data'!$H$16/1000,0))</f>
        <v>18.139506264000001</v>
      </c>
      <c r="F467" s="18">
        <f>IF(ISBLANK('Step 1.1 Raw Data'!A467),"-",IF('Step 1.1 Raw Data'!$G$2=1,IF('Step 1.1 Raw Data'!$G$9=1,D467*'Step 1.1 Raw Data'!$H$15*'Step 1.1 Raw Data'!$H$16/1000,IF('Step 1.1 Raw Data'!$G$9=2,D467*'Step 1.1 Raw Data'!$I$15*'Step 1.1 Raw Data'!$I$16/1000,IF('Step 1.1 Raw Data'!$G$9=3,D467*'Step 1.1 Raw Data'!$J$15*'Step 1.1 Raw Data'!$J$16/1000))),0))</f>
        <v>0</v>
      </c>
      <c r="G467" s="11">
        <f>IF(ISBLANK('Step 1.1 Raw Data'!A467),"-",'Step 1.1 Raw Data'!A467)</f>
        <v>43151.79169351852</v>
      </c>
      <c r="H467">
        <f>IF(ISBLANK('Step 1.1 Raw Data'!A467),"-",HOUR(G467))</f>
        <v>19</v>
      </c>
      <c r="I467">
        <f>IF(ISBLANK('Step 1.1 Raw Data'!A467),"-",WEEKDAY(G467))</f>
        <v>3</v>
      </c>
      <c r="J467" s="2">
        <f>IF(ISBLANK('Step 1.1 Raw Data'!C467),"-",'Step 1.1 Raw Data'!C467)</f>
        <v>0</v>
      </c>
      <c r="K467" s="18">
        <f>IF(ISBLANK('Step 1.1 Raw Data'!A467),"-",IF('Step 1.1 Raw Data'!$G$2=0,J467*'Step 1.1 Raw Data'!$H$15*'Step 1.1 Raw Data'!$H$16/1000,0))</f>
        <v>0</v>
      </c>
      <c r="L467" s="18">
        <f>IF(ISBLANK('Step 1.1 Raw Data'!A467),"-",IF('Step 1.1 Raw Data'!$G$2=1,IF('Step 1.1 Raw Data'!$H$9=1,J467*'Step 1.1 Raw Data'!$H$15*'Step 1.1 Raw Data'!$H$16/1000,IF('Step 1.1 Raw Data'!$H$9=2,J467*'Step 1.1 Raw Data'!$I$15*'Step 1.1 Raw Data'!$I$16/1000,IF('Step 1.1 Raw Data'!$H$9=3,J467*'Step 1.1 Raw Data'!$J$15*'Step 1.1 Raw Data'!$J$16/1000))),0))</f>
        <v>0</v>
      </c>
      <c r="M467" s="11">
        <f>IF(ISBLANK('Step 1.1 Raw Data'!A467),"-",'Step 1.1 Raw Data'!A467)</f>
        <v>43151.79169351852</v>
      </c>
      <c r="N467">
        <f>IF(ISBLANK('Step 1.1 Raw Data'!A467),"-",HOUR(M467))</f>
        <v>19</v>
      </c>
      <c r="O467">
        <f>IF(ISBLANK('Step 1.1 Raw Data'!A467),"-",WEEKDAY(M467))</f>
        <v>3</v>
      </c>
      <c r="P467">
        <f>IF(ISBLANK('Step 1.1 Raw Data'!D467),"-",'Step 1.1 Raw Data'!D467)</f>
        <v>0</v>
      </c>
      <c r="Q467" s="18">
        <f>IF(ISBLANK('Step 1.1 Raw Data'!A467),"-",IF('Step 1.1 Raw Data'!$G$2=0,P467*'Step 1.1 Raw Data'!$H$15*'Step 1.1 Raw Data'!$H$16/1000,0))</f>
        <v>0</v>
      </c>
      <c r="R467" s="18">
        <f>IF(ISBLANK('Step 1.1 Raw Data'!A467),"-",IF('Step 1.1 Raw Data'!$G$2=1,IF('Step 1.1 Raw Data'!$I$9=1,P467*'Step 1.1 Raw Data'!$H$15*'Step 1.1 Raw Data'!$H$16/1000,IF('Step 1.1 Raw Data'!$I$9=2,P467*'Step 1.1 Raw Data'!$I$15*'Step 1.1 Raw Data'!$I$16/1000,IF('Step 1.1 Raw Data'!$I$9=3,P467*'Step 1.1 Raw Data'!$J$15*'Step 1.1 Raw Data'!$J$16/1000))),0))</f>
        <v>0</v>
      </c>
      <c r="S467" s="11">
        <f>IF(ISBLANK('Step 1.1 Raw Data'!A467),"-",'Step 1.1 Raw Data'!A467)</f>
        <v>43151.79169351852</v>
      </c>
      <c r="T467">
        <f>IF(ISBLANK('Step 1.1 Raw Data'!A467),"-",HOUR(S467))</f>
        <v>19</v>
      </c>
      <c r="U467">
        <f>IF(ISBLANK('Step 1.1 Raw Data'!A467),"-",WEEKDAY(S467))</f>
        <v>3</v>
      </c>
      <c r="V467">
        <f>IF(ISBLANK('Step 1.1 Raw Data'!E467),"-",'Step 1.1 Raw Data'!E467)</f>
        <v>0</v>
      </c>
      <c r="W467" s="18">
        <f>IF(ISBLANK('Step 1.1 Raw Data'!A467),"-",IF('Step 1.1 Raw Data'!$G$2=0,V467*'Step 1.1 Raw Data'!$H$15*'Step 1.1 Raw Data'!$H$16/1000,0))</f>
        <v>0</v>
      </c>
      <c r="X467" s="18">
        <f>IF(ISBLANK('Step 1.1 Raw Data'!A467),"-",IF('Step 1.1 Raw Data'!$G$2=1,IF('Step 1.1 Raw Data'!$J$9=1,V467*'Step 1.1 Raw Data'!$H$15*'Step 1.1 Raw Data'!$H$16/1000,IF('Step 1.1 Raw Data'!$J$9=2,V467*'Step 1.1 Raw Data'!$I$15*'Step 1.1 Raw Data'!$I$16/1000,IF('Step 1.1 Raw Data'!$J$9=3,V467*'Step 1.1 Raw Data'!$J$15*'Step 1.1 Raw Data'!$J$16/1000))),0))</f>
        <v>0</v>
      </c>
      <c r="Y467" s="15"/>
      <c r="Z467" s="3"/>
      <c r="AA467" s="3"/>
      <c r="AB467" s="14"/>
      <c r="AC467" s="14"/>
      <c r="AD467" s="14"/>
      <c r="AE467" s="14"/>
      <c r="AF467" s="14"/>
      <c r="AG467" s="14"/>
      <c r="AH467" s="14"/>
      <c r="AI467" s="14"/>
      <c r="AP467" s="5"/>
    </row>
    <row r="468" spans="1:42" ht="12.5" x14ac:dyDescent="0.25">
      <c r="A468" s="11">
        <f>IF(ISBLANK('Step 1.1 Raw Data'!A468),"-",'Step 1.1 Raw Data'!A468)</f>
        <v>43151.833360243058</v>
      </c>
      <c r="B468">
        <f>IF(ISBLANK('Step 1.1 Raw Data'!A468),"-",HOUR(A468))</f>
        <v>20</v>
      </c>
      <c r="C468">
        <f>IF(ISBLANK('Step 1.1 Raw Data'!A468),"-",WEEKDAY(A468))</f>
        <v>3</v>
      </c>
      <c r="D468">
        <f>IF(ISBLANK('Step 1.1 Raw Data'!B468),"-",'Step 1.1 Raw Data'!B468)</f>
        <v>86.626999999999995</v>
      </c>
      <c r="E468" s="18">
        <f>IF(ISBLANK('Step 1.1 Raw Data'!A468),"-",IF('Step 1.1 Raw Data'!$G$2=0,D468*'Step 1.1 Raw Data'!$H$15*'Step 1.1 Raw Data'!$H$16/1000,0))</f>
        <v>18.095514029999997</v>
      </c>
      <c r="F468" s="18">
        <f>IF(ISBLANK('Step 1.1 Raw Data'!A468),"-",IF('Step 1.1 Raw Data'!$G$2=1,IF('Step 1.1 Raw Data'!$G$9=1,D468*'Step 1.1 Raw Data'!$H$15*'Step 1.1 Raw Data'!$H$16/1000,IF('Step 1.1 Raw Data'!$G$9=2,D468*'Step 1.1 Raw Data'!$I$15*'Step 1.1 Raw Data'!$I$16/1000,IF('Step 1.1 Raw Data'!$G$9=3,D468*'Step 1.1 Raw Data'!$J$15*'Step 1.1 Raw Data'!$J$16/1000))),0))</f>
        <v>0</v>
      </c>
      <c r="G468" s="11">
        <f>IF(ISBLANK('Step 1.1 Raw Data'!A468),"-",'Step 1.1 Raw Data'!A468)</f>
        <v>43151.833360243058</v>
      </c>
      <c r="H468">
        <f>IF(ISBLANK('Step 1.1 Raw Data'!A468),"-",HOUR(G468))</f>
        <v>20</v>
      </c>
      <c r="I468">
        <f>IF(ISBLANK('Step 1.1 Raw Data'!A468),"-",WEEKDAY(G468))</f>
        <v>3</v>
      </c>
      <c r="J468" s="2">
        <f>IF(ISBLANK('Step 1.1 Raw Data'!C468),"-",'Step 1.1 Raw Data'!C468)</f>
        <v>0</v>
      </c>
      <c r="K468" s="18">
        <f>IF(ISBLANK('Step 1.1 Raw Data'!A468),"-",IF('Step 1.1 Raw Data'!$G$2=0,J468*'Step 1.1 Raw Data'!$H$15*'Step 1.1 Raw Data'!$H$16/1000,0))</f>
        <v>0</v>
      </c>
      <c r="L468" s="18">
        <f>IF(ISBLANK('Step 1.1 Raw Data'!A468),"-",IF('Step 1.1 Raw Data'!$G$2=1,IF('Step 1.1 Raw Data'!$H$9=1,J468*'Step 1.1 Raw Data'!$H$15*'Step 1.1 Raw Data'!$H$16/1000,IF('Step 1.1 Raw Data'!$H$9=2,J468*'Step 1.1 Raw Data'!$I$15*'Step 1.1 Raw Data'!$I$16/1000,IF('Step 1.1 Raw Data'!$H$9=3,J468*'Step 1.1 Raw Data'!$J$15*'Step 1.1 Raw Data'!$J$16/1000))),0))</f>
        <v>0</v>
      </c>
      <c r="M468" s="11">
        <f>IF(ISBLANK('Step 1.1 Raw Data'!A468),"-",'Step 1.1 Raw Data'!A468)</f>
        <v>43151.833360243058</v>
      </c>
      <c r="N468">
        <f>IF(ISBLANK('Step 1.1 Raw Data'!A468),"-",HOUR(M468))</f>
        <v>20</v>
      </c>
      <c r="O468">
        <f>IF(ISBLANK('Step 1.1 Raw Data'!A468),"-",WEEKDAY(M468))</f>
        <v>3</v>
      </c>
      <c r="P468">
        <f>IF(ISBLANK('Step 1.1 Raw Data'!D468),"-",'Step 1.1 Raw Data'!D468)</f>
        <v>0</v>
      </c>
      <c r="Q468" s="18">
        <f>IF(ISBLANK('Step 1.1 Raw Data'!A468),"-",IF('Step 1.1 Raw Data'!$G$2=0,P468*'Step 1.1 Raw Data'!$H$15*'Step 1.1 Raw Data'!$H$16/1000,0))</f>
        <v>0</v>
      </c>
      <c r="R468" s="18">
        <f>IF(ISBLANK('Step 1.1 Raw Data'!A468),"-",IF('Step 1.1 Raw Data'!$G$2=1,IF('Step 1.1 Raw Data'!$I$9=1,P468*'Step 1.1 Raw Data'!$H$15*'Step 1.1 Raw Data'!$H$16/1000,IF('Step 1.1 Raw Data'!$I$9=2,P468*'Step 1.1 Raw Data'!$I$15*'Step 1.1 Raw Data'!$I$16/1000,IF('Step 1.1 Raw Data'!$I$9=3,P468*'Step 1.1 Raw Data'!$J$15*'Step 1.1 Raw Data'!$J$16/1000))),0))</f>
        <v>0</v>
      </c>
      <c r="S468" s="11">
        <f>IF(ISBLANK('Step 1.1 Raw Data'!A468),"-",'Step 1.1 Raw Data'!A468)</f>
        <v>43151.833360243058</v>
      </c>
      <c r="T468">
        <f>IF(ISBLANK('Step 1.1 Raw Data'!A468),"-",HOUR(S468))</f>
        <v>20</v>
      </c>
      <c r="U468">
        <f>IF(ISBLANK('Step 1.1 Raw Data'!A468),"-",WEEKDAY(S468))</f>
        <v>3</v>
      </c>
      <c r="V468">
        <f>IF(ISBLANK('Step 1.1 Raw Data'!E468),"-",'Step 1.1 Raw Data'!E468)</f>
        <v>0</v>
      </c>
      <c r="W468" s="18">
        <f>IF(ISBLANK('Step 1.1 Raw Data'!A468),"-",IF('Step 1.1 Raw Data'!$G$2=0,V468*'Step 1.1 Raw Data'!$H$15*'Step 1.1 Raw Data'!$H$16/1000,0))</f>
        <v>0</v>
      </c>
      <c r="X468" s="18">
        <f>IF(ISBLANK('Step 1.1 Raw Data'!A468),"-",IF('Step 1.1 Raw Data'!$G$2=1,IF('Step 1.1 Raw Data'!$J$9=1,V468*'Step 1.1 Raw Data'!$H$15*'Step 1.1 Raw Data'!$H$16/1000,IF('Step 1.1 Raw Data'!$J$9=2,V468*'Step 1.1 Raw Data'!$I$15*'Step 1.1 Raw Data'!$I$16/1000,IF('Step 1.1 Raw Data'!$J$9=3,V468*'Step 1.1 Raw Data'!$J$15*'Step 1.1 Raw Data'!$J$16/1000))),0))</f>
        <v>0</v>
      </c>
      <c r="Y468" s="15"/>
      <c r="Z468" s="3"/>
      <c r="AA468" s="3"/>
      <c r="AB468" s="14"/>
      <c r="AC468" s="14"/>
      <c r="AD468" s="14"/>
      <c r="AE468" s="14"/>
      <c r="AF468" s="14"/>
      <c r="AG468" s="14"/>
      <c r="AH468" s="14"/>
      <c r="AI468" s="14"/>
      <c r="AP468" s="5"/>
    </row>
    <row r="469" spans="1:42" ht="12.5" x14ac:dyDescent="0.25">
      <c r="A469" s="11">
        <f>IF(ISBLANK('Step 1.1 Raw Data'!A469),"-",'Step 1.1 Raw Data'!A469)</f>
        <v>43151.875026967595</v>
      </c>
      <c r="B469">
        <f>IF(ISBLANK('Step 1.1 Raw Data'!A469),"-",HOUR(A469))</f>
        <v>21</v>
      </c>
      <c r="C469">
        <f>IF(ISBLANK('Step 1.1 Raw Data'!A469),"-",WEEKDAY(A469))</f>
        <v>3</v>
      </c>
      <c r="D469">
        <f>IF(ISBLANK('Step 1.1 Raw Data'!B469),"-",'Step 1.1 Raw Data'!B469)</f>
        <v>86.623900000000006</v>
      </c>
      <c r="E469" s="18">
        <f>IF(ISBLANK('Step 1.1 Raw Data'!A469),"-",IF('Step 1.1 Raw Data'!$G$2=0,D469*'Step 1.1 Raw Data'!$H$15*'Step 1.1 Raw Data'!$H$16/1000,0))</f>
        <v>18.094866471</v>
      </c>
      <c r="F469" s="18">
        <f>IF(ISBLANK('Step 1.1 Raw Data'!A469),"-",IF('Step 1.1 Raw Data'!$G$2=1,IF('Step 1.1 Raw Data'!$G$9=1,D469*'Step 1.1 Raw Data'!$H$15*'Step 1.1 Raw Data'!$H$16/1000,IF('Step 1.1 Raw Data'!$G$9=2,D469*'Step 1.1 Raw Data'!$I$15*'Step 1.1 Raw Data'!$I$16/1000,IF('Step 1.1 Raw Data'!$G$9=3,D469*'Step 1.1 Raw Data'!$J$15*'Step 1.1 Raw Data'!$J$16/1000))),0))</f>
        <v>0</v>
      </c>
      <c r="G469" s="11">
        <f>IF(ISBLANK('Step 1.1 Raw Data'!A469),"-",'Step 1.1 Raw Data'!A469)</f>
        <v>43151.875026967595</v>
      </c>
      <c r="H469">
        <f>IF(ISBLANK('Step 1.1 Raw Data'!A469),"-",HOUR(G469))</f>
        <v>21</v>
      </c>
      <c r="I469">
        <f>IF(ISBLANK('Step 1.1 Raw Data'!A469),"-",WEEKDAY(G469))</f>
        <v>3</v>
      </c>
      <c r="J469" s="2">
        <f>IF(ISBLANK('Step 1.1 Raw Data'!C469),"-",'Step 1.1 Raw Data'!C469)</f>
        <v>0</v>
      </c>
      <c r="K469" s="18">
        <f>IF(ISBLANK('Step 1.1 Raw Data'!A469),"-",IF('Step 1.1 Raw Data'!$G$2=0,J469*'Step 1.1 Raw Data'!$H$15*'Step 1.1 Raw Data'!$H$16/1000,0))</f>
        <v>0</v>
      </c>
      <c r="L469" s="18">
        <f>IF(ISBLANK('Step 1.1 Raw Data'!A469),"-",IF('Step 1.1 Raw Data'!$G$2=1,IF('Step 1.1 Raw Data'!$H$9=1,J469*'Step 1.1 Raw Data'!$H$15*'Step 1.1 Raw Data'!$H$16/1000,IF('Step 1.1 Raw Data'!$H$9=2,J469*'Step 1.1 Raw Data'!$I$15*'Step 1.1 Raw Data'!$I$16/1000,IF('Step 1.1 Raw Data'!$H$9=3,J469*'Step 1.1 Raw Data'!$J$15*'Step 1.1 Raw Data'!$J$16/1000))),0))</f>
        <v>0</v>
      </c>
      <c r="M469" s="11">
        <f>IF(ISBLANK('Step 1.1 Raw Data'!A469),"-",'Step 1.1 Raw Data'!A469)</f>
        <v>43151.875026967595</v>
      </c>
      <c r="N469">
        <f>IF(ISBLANK('Step 1.1 Raw Data'!A469),"-",HOUR(M469))</f>
        <v>21</v>
      </c>
      <c r="O469">
        <f>IF(ISBLANK('Step 1.1 Raw Data'!A469),"-",WEEKDAY(M469))</f>
        <v>3</v>
      </c>
      <c r="P469">
        <f>IF(ISBLANK('Step 1.1 Raw Data'!D469),"-",'Step 1.1 Raw Data'!D469)</f>
        <v>0</v>
      </c>
      <c r="Q469" s="18">
        <f>IF(ISBLANK('Step 1.1 Raw Data'!A469),"-",IF('Step 1.1 Raw Data'!$G$2=0,P469*'Step 1.1 Raw Data'!$H$15*'Step 1.1 Raw Data'!$H$16/1000,0))</f>
        <v>0</v>
      </c>
      <c r="R469" s="18">
        <f>IF(ISBLANK('Step 1.1 Raw Data'!A469),"-",IF('Step 1.1 Raw Data'!$G$2=1,IF('Step 1.1 Raw Data'!$I$9=1,P469*'Step 1.1 Raw Data'!$H$15*'Step 1.1 Raw Data'!$H$16/1000,IF('Step 1.1 Raw Data'!$I$9=2,P469*'Step 1.1 Raw Data'!$I$15*'Step 1.1 Raw Data'!$I$16/1000,IF('Step 1.1 Raw Data'!$I$9=3,P469*'Step 1.1 Raw Data'!$J$15*'Step 1.1 Raw Data'!$J$16/1000))),0))</f>
        <v>0</v>
      </c>
      <c r="S469" s="11">
        <f>IF(ISBLANK('Step 1.1 Raw Data'!A469),"-",'Step 1.1 Raw Data'!A469)</f>
        <v>43151.875026967595</v>
      </c>
      <c r="T469">
        <f>IF(ISBLANK('Step 1.1 Raw Data'!A469),"-",HOUR(S469))</f>
        <v>21</v>
      </c>
      <c r="U469">
        <f>IF(ISBLANK('Step 1.1 Raw Data'!A469),"-",WEEKDAY(S469))</f>
        <v>3</v>
      </c>
      <c r="V469">
        <f>IF(ISBLANK('Step 1.1 Raw Data'!E469),"-",'Step 1.1 Raw Data'!E469)</f>
        <v>0</v>
      </c>
      <c r="W469" s="18">
        <f>IF(ISBLANK('Step 1.1 Raw Data'!A469),"-",IF('Step 1.1 Raw Data'!$G$2=0,V469*'Step 1.1 Raw Data'!$H$15*'Step 1.1 Raw Data'!$H$16/1000,0))</f>
        <v>0</v>
      </c>
      <c r="X469" s="18">
        <f>IF(ISBLANK('Step 1.1 Raw Data'!A469),"-",IF('Step 1.1 Raw Data'!$G$2=1,IF('Step 1.1 Raw Data'!$J$9=1,V469*'Step 1.1 Raw Data'!$H$15*'Step 1.1 Raw Data'!$H$16/1000,IF('Step 1.1 Raw Data'!$J$9=2,V469*'Step 1.1 Raw Data'!$I$15*'Step 1.1 Raw Data'!$I$16/1000,IF('Step 1.1 Raw Data'!$J$9=3,V469*'Step 1.1 Raw Data'!$J$15*'Step 1.1 Raw Data'!$J$16/1000))),0))</f>
        <v>0</v>
      </c>
      <c r="Y469" s="15"/>
      <c r="Z469" s="3"/>
      <c r="AA469" s="3"/>
      <c r="AB469" s="14"/>
      <c r="AC469" s="14"/>
      <c r="AD469" s="14"/>
      <c r="AE469" s="14"/>
      <c r="AF469" s="14"/>
      <c r="AG469" s="14"/>
      <c r="AH469" s="14"/>
      <c r="AI469" s="14"/>
      <c r="AP469" s="5"/>
    </row>
    <row r="470" spans="1:42" ht="12.5" x14ac:dyDescent="0.25">
      <c r="A470" s="11">
        <f>IF(ISBLANK('Step 1.1 Raw Data'!A470),"-",'Step 1.1 Raw Data'!A470)</f>
        <v>43151.916693692132</v>
      </c>
      <c r="B470">
        <f>IF(ISBLANK('Step 1.1 Raw Data'!A470),"-",HOUR(A470))</f>
        <v>22</v>
      </c>
      <c r="C470">
        <f>IF(ISBLANK('Step 1.1 Raw Data'!A470),"-",WEEKDAY(A470))</f>
        <v>3</v>
      </c>
      <c r="D470">
        <f>IF(ISBLANK('Step 1.1 Raw Data'!B470),"-",'Step 1.1 Raw Data'!B470)</f>
        <v>86.713999999999999</v>
      </c>
      <c r="E470" s="18">
        <f>IF(ISBLANK('Step 1.1 Raw Data'!A470),"-",IF('Step 1.1 Raw Data'!$G$2=0,D470*'Step 1.1 Raw Data'!$H$15*'Step 1.1 Raw Data'!$H$16/1000,0))</f>
        <v>18.113687459999998</v>
      </c>
      <c r="F470" s="18">
        <f>IF(ISBLANK('Step 1.1 Raw Data'!A470),"-",IF('Step 1.1 Raw Data'!$G$2=1,IF('Step 1.1 Raw Data'!$G$9=1,D470*'Step 1.1 Raw Data'!$H$15*'Step 1.1 Raw Data'!$H$16/1000,IF('Step 1.1 Raw Data'!$G$9=2,D470*'Step 1.1 Raw Data'!$I$15*'Step 1.1 Raw Data'!$I$16/1000,IF('Step 1.1 Raw Data'!$G$9=3,D470*'Step 1.1 Raw Data'!$J$15*'Step 1.1 Raw Data'!$J$16/1000))),0))</f>
        <v>0</v>
      </c>
      <c r="G470" s="11">
        <f>IF(ISBLANK('Step 1.1 Raw Data'!A470),"-",'Step 1.1 Raw Data'!A470)</f>
        <v>43151.916693692132</v>
      </c>
      <c r="H470">
        <f>IF(ISBLANK('Step 1.1 Raw Data'!A470),"-",HOUR(G470))</f>
        <v>22</v>
      </c>
      <c r="I470">
        <f>IF(ISBLANK('Step 1.1 Raw Data'!A470),"-",WEEKDAY(G470))</f>
        <v>3</v>
      </c>
      <c r="J470" s="2">
        <f>IF(ISBLANK('Step 1.1 Raw Data'!C470),"-",'Step 1.1 Raw Data'!C470)</f>
        <v>0</v>
      </c>
      <c r="K470" s="18">
        <f>IF(ISBLANK('Step 1.1 Raw Data'!A470),"-",IF('Step 1.1 Raw Data'!$G$2=0,J470*'Step 1.1 Raw Data'!$H$15*'Step 1.1 Raw Data'!$H$16/1000,0))</f>
        <v>0</v>
      </c>
      <c r="L470" s="18">
        <f>IF(ISBLANK('Step 1.1 Raw Data'!A470),"-",IF('Step 1.1 Raw Data'!$G$2=1,IF('Step 1.1 Raw Data'!$H$9=1,J470*'Step 1.1 Raw Data'!$H$15*'Step 1.1 Raw Data'!$H$16/1000,IF('Step 1.1 Raw Data'!$H$9=2,J470*'Step 1.1 Raw Data'!$I$15*'Step 1.1 Raw Data'!$I$16/1000,IF('Step 1.1 Raw Data'!$H$9=3,J470*'Step 1.1 Raw Data'!$J$15*'Step 1.1 Raw Data'!$J$16/1000))),0))</f>
        <v>0</v>
      </c>
      <c r="M470" s="11">
        <f>IF(ISBLANK('Step 1.1 Raw Data'!A470),"-",'Step 1.1 Raw Data'!A470)</f>
        <v>43151.916693692132</v>
      </c>
      <c r="N470">
        <f>IF(ISBLANK('Step 1.1 Raw Data'!A470),"-",HOUR(M470))</f>
        <v>22</v>
      </c>
      <c r="O470">
        <f>IF(ISBLANK('Step 1.1 Raw Data'!A470),"-",WEEKDAY(M470))</f>
        <v>3</v>
      </c>
      <c r="P470">
        <f>IF(ISBLANK('Step 1.1 Raw Data'!D470),"-",'Step 1.1 Raw Data'!D470)</f>
        <v>0</v>
      </c>
      <c r="Q470" s="18">
        <f>IF(ISBLANK('Step 1.1 Raw Data'!A470),"-",IF('Step 1.1 Raw Data'!$G$2=0,P470*'Step 1.1 Raw Data'!$H$15*'Step 1.1 Raw Data'!$H$16/1000,0))</f>
        <v>0</v>
      </c>
      <c r="R470" s="18">
        <f>IF(ISBLANK('Step 1.1 Raw Data'!A470),"-",IF('Step 1.1 Raw Data'!$G$2=1,IF('Step 1.1 Raw Data'!$I$9=1,P470*'Step 1.1 Raw Data'!$H$15*'Step 1.1 Raw Data'!$H$16/1000,IF('Step 1.1 Raw Data'!$I$9=2,P470*'Step 1.1 Raw Data'!$I$15*'Step 1.1 Raw Data'!$I$16/1000,IF('Step 1.1 Raw Data'!$I$9=3,P470*'Step 1.1 Raw Data'!$J$15*'Step 1.1 Raw Data'!$J$16/1000))),0))</f>
        <v>0</v>
      </c>
      <c r="S470" s="11">
        <f>IF(ISBLANK('Step 1.1 Raw Data'!A470),"-",'Step 1.1 Raw Data'!A470)</f>
        <v>43151.916693692132</v>
      </c>
      <c r="T470">
        <f>IF(ISBLANK('Step 1.1 Raw Data'!A470),"-",HOUR(S470))</f>
        <v>22</v>
      </c>
      <c r="U470">
        <f>IF(ISBLANK('Step 1.1 Raw Data'!A470),"-",WEEKDAY(S470))</f>
        <v>3</v>
      </c>
      <c r="V470">
        <f>IF(ISBLANK('Step 1.1 Raw Data'!E470),"-",'Step 1.1 Raw Data'!E470)</f>
        <v>0</v>
      </c>
      <c r="W470" s="18">
        <f>IF(ISBLANK('Step 1.1 Raw Data'!A470),"-",IF('Step 1.1 Raw Data'!$G$2=0,V470*'Step 1.1 Raw Data'!$H$15*'Step 1.1 Raw Data'!$H$16/1000,0))</f>
        <v>0</v>
      </c>
      <c r="X470" s="18">
        <f>IF(ISBLANK('Step 1.1 Raw Data'!A470),"-",IF('Step 1.1 Raw Data'!$G$2=1,IF('Step 1.1 Raw Data'!$J$9=1,V470*'Step 1.1 Raw Data'!$H$15*'Step 1.1 Raw Data'!$H$16/1000,IF('Step 1.1 Raw Data'!$J$9=2,V470*'Step 1.1 Raw Data'!$I$15*'Step 1.1 Raw Data'!$I$16/1000,IF('Step 1.1 Raw Data'!$J$9=3,V470*'Step 1.1 Raw Data'!$J$15*'Step 1.1 Raw Data'!$J$16/1000))),0))</f>
        <v>0</v>
      </c>
      <c r="Y470" s="15"/>
      <c r="Z470" s="3"/>
      <c r="AA470" s="3"/>
      <c r="AB470" s="14"/>
      <c r="AC470" s="14"/>
      <c r="AD470" s="14"/>
      <c r="AE470" s="14"/>
      <c r="AF470" s="14"/>
      <c r="AG470" s="14"/>
      <c r="AH470" s="14"/>
      <c r="AI470" s="14"/>
      <c r="AP470" s="5"/>
    </row>
    <row r="471" spans="1:42" ht="12.5" x14ac:dyDescent="0.25">
      <c r="A471" s="11">
        <f>IF(ISBLANK('Step 1.1 Raw Data'!A471),"-",'Step 1.1 Raw Data'!A471)</f>
        <v>43151.958360416669</v>
      </c>
      <c r="B471">
        <f>IF(ISBLANK('Step 1.1 Raw Data'!A471),"-",HOUR(A471))</f>
        <v>23</v>
      </c>
      <c r="C471">
        <f>IF(ISBLANK('Step 1.1 Raw Data'!A471),"-",WEEKDAY(A471))</f>
        <v>3</v>
      </c>
      <c r="D471">
        <f>IF(ISBLANK('Step 1.1 Raw Data'!B471),"-",'Step 1.1 Raw Data'!B471)</f>
        <v>86.897099999999995</v>
      </c>
      <c r="E471" s="18">
        <f>IF(ISBLANK('Step 1.1 Raw Data'!A471),"-",IF('Step 1.1 Raw Data'!$G$2=0,D471*'Step 1.1 Raw Data'!$H$15*'Step 1.1 Raw Data'!$H$16/1000,0))</f>
        <v>18.151935218999999</v>
      </c>
      <c r="F471" s="18">
        <f>IF(ISBLANK('Step 1.1 Raw Data'!A471),"-",IF('Step 1.1 Raw Data'!$G$2=1,IF('Step 1.1 Raw Data'!$G$9=1,D471*'Step 1.1 Raw Data'!$H$15*'Step 1.1 Raw Data'!$H$16/1000,IF('Step 1.1 Raw Data'!$G$9=2,D471*'Step 1.1 Raw Data'!$I$15*'Step 1.1 Raw Data'!$I$16/1000,IF('Step 1.1 Raw Data'!$G$9=3,D471*'Step 1.1 Raw Data'!$J$15*'Step 1.1 Raw Data'!$J$16/1000))),0))</f>
        <v>0</v>
      </c>
      <c r="G471" s="11">
        <f>IF(ISBLANK('Step 1.1 Raw Data'!A471),"-",'Step 1.1 Raw Data'!A471)</f>
        <v>43151.958360416669</v>
      </c>
      <c r="H471">
        <f>IF(ISBLANK('Step 1.1 Raw Data'!A471),"-",HOUR(G471))</f>
        <v>23</v>
      </c>
      <c r="I471">
        <f>IF(ISBLANK('Step 1.1 Raw Data'!A471),"-",WEEKDAY(G471))</f>
        <v>3</v>
      </c>
      <c r="J471" s="2">
        <f>IF(ISBLANK('Step 1.1 Raw Data'!C471),"-",'Step 1.1 Raw Data'!C471)</f>
        <v>0</v>
      </c>
      <c r="K471" s="18">
        <f>IF(ISBLANK('Step 1.1 Raw Data'!A471),"-",IF('Step 1.1 Raw Data'!$G$2=0,J471*'Step 1.1 Raw Data'!$H$15*'Step 1.1 Raw Data'!$H$16/1000,0))</f>
        <v>0</v>
      </c>
      <c r="L471" s="18">
        <f>IF(ISBLANK('Step 1.1 Raw Data'!A471),"-",IF('Step 1.1 Raw Data'!$G$2=1,IF('Step 1.1 Raw Data'!$H$9=1,J471*'Step 1.1 Raw Data'!$H$15*'Step 1.1 Raw Data'!$H$16/1000,IF('Step 1.1 Raw Data'!$H$9=2,J471*'Step 1.1 Raw Data'!$I$15*'Step 1.1 Raw Data'!$I$16/1000,IF('Step 1.1 Raw Data'!$H$9=3,J471*'Step 1.1 Raw Data'!$J$15*'Step 1.1 Raw Data'!$J$16/1000))),0))</f>
        <v>0</v>
      </c>
      <c r="M471" s="11">
        <f>IF(ISBLANK('Step 1.1 Raw Data'!A471),"-",'Step 1.1 Raw Data'!A471)</f>
        <v>43151.958360416669</v>
      </c>
      <c r="N471">
        <f>IF(ISBLANK('Step 1.1 Raw Data'!A471),"-",HOUR(M471))</f>
        <v>23</v>
      </c>
      <c r="O471">
        <f>IF(ISBLANK('Step 1.1 Raw Data'!A471),"-",WEEKDAY(M471))</f>
        <v>3</v>
      </c>
      <c r="P471">
        <f>IF(ISBLANK('Step 1.1 Raw Data'!D471),"-",'Step 1.1 Raw Data'!D471)</f>
        <v>0</v>
      </c>
      <c r="Q471" s="18">
        <f>IF(ISBLANK('Step 1.1 Raw Data'!A471),"-",IF('Step 1.1 Raw Data'!$G$2=0,P471*'Step 1.1 Raw Data'!$H$15*'Step 1.1 Raw Data'!$H$16/1000,0))</f>
        <v>0</v>
      </c>
      <c r="R471" s="18">
        <f>IF(ISBLANK('Step 1.1 Raw Data'!A471),"-",IF('Step 1.1 Raw Data'!$G$2=1,IF('Step 1.1 Raw Data'!$I$9=1,P471*'Step 1.1 Raw Data'!$H$15*'Step 1.1 Raw Data'!$H$16/1000,IF('Step 1.1 Raw Data'!$I$9=2,P471*'Step 1.1 Raw Data'!$I$15*'Step 1.1 Raw Data'!$I$16/1000,IF('Step 1.1 Raw Data'!$I$9=3,P471*'Step 1.1 Raw Data'!$J$15*'Step 1.1 Raw Data'!$J$16/1000))),0))</f>
        <v>0</v>
      </c>
      <c r="S471" s="11">
        <f>IF(ISBLANK('Step 1.1 Raw Data'!A471),"-",'Step 1.1 Raw Data'!A471)</f>
        <v>43151.958360416669</v>
      </c>
      <c r="T471">
        <f>IF(ISBLANK('Step 1.1 Raw Data'!A471),"-",HOUR(S471))</f>
        <v>23</v>
      </c>
      <c r="U471">
        <f>IF(ISBLANK('Step 1.1 Raw Data'!A471),"-",WEEKDAY(S471))</f>
        <v>3</v>
      </c>
      <c r="V471">
        <f>IF(ISBLANK('Step 1.1 Raw Data'!E471),"-",'Step 1.1 Raw Data'!E471)</f>
        <v>0</v>
      </c>
      <c r="W471" s="18">
        <f>IF(ISBLANK('Step 1.1 Raw Data'!A471),"-",IF('Step 1.1 Raw Data'!$G$2=0,V471*'Step 1.1 Raw Data'!$H$15*'Step 1.1 Raw Data'!$H$16/1000,0))</f>
        <v>0</v>
      </c>
      <c r="X471" s="18">
        <f>IF(ISBLANK('Step 1.1 Raw Data'!A471),"-",IF('Step 1.1 Raw Data'!$G$2=1,IF('Step 1.1 Raw Data'!$J$9=1,V471*'Step 1.1 Raw Data'!$H$15*'Step 1.1 Raw Data'!$H$16/1000,IF('Step 1.1 Raw Data'!$J$9=2,V471*'Step 1.1 Raw Data'!$I$15*'Step 1.1 Raw Data'!$I$16/1000,IF('Step 1.1 Raw Data'!$J$9=3,V471*'Step 1.1 Raw Data'!$J$15*'Step 1.1 Raw Data'!$J$16/1000))),0))</f>
        <v>0</v>
      </c>
      <c r="Y471" s="15"/>
      <c r="Z471" s="3"/>
      <c r="AA471" s="3"/>
      <c r="AB471" s="14"/>
      <c r="AC471" s="14"/>
      <c r="AD471" s="14"/>
      <c r="AE471" s="14"/>
      <c r="AF471" s="14"/>
      <c r="AG471" s="14"/>
      <c r="AH471" s="14"/>
      <c r="AI471" s="14"/>
      <c r="AP471" s="5"/>
    </row>
    <row r="472" spans="1:42" ht="12.5" x14ac:dyDescent="0.25">
      <c r="A472" s="11">
        <f>IF(ISBLANK('Step 1.1 Raw Data'!A472),"-",'Step 1.1 Raw Data'!A472)</f>
        <v>43152.000027141206</v>
      </c>
      <c r="B472">
        <f>IF(ISBLANK('Step 1.1 Raw Data'!A472),"-",HOUR(A472))</f>
        <v>0</v>
      </c>
      <c r="C472">
        <f>IF(ISBLANK('Step 1.1 Raw Data'!A472),"-",WEEKDAY(A472))</f>
        <v>4</v>
      </c>
      <c r="D472">
        <f>IF(ISBLANK('Step 1.1 Raw Data'!B472),"-",'Step 1.1 Raw Data'!B472)</f>
        <v>0</v>
      </c>
      <c r="E472" s="18">
        <f>IF(ISBLANK('Step 1.1 Raw Data'!A472),"-",IF('Step 1.1 Raw Data'!$G$2=0,D472*'Step 1.1 Raw Data'!$H$15*'Step 1.1 Raw Data'!$H$16/1000,0))</f>
        <v>0</v>
      </c>
      <c r="F472" s="18">
        <f>IF(ISBLANK('Step 1.1 Raw Data'!A472),"-",IF('Step 1.1 Raw Data'!$G$2=1,IF('Step 1.1 Raw Data'!$G$9=1,D472*'Step 1.1 Raw Data'!$H$15*'Step 1.1 Raw Data'!$H$16/1000,IF('Step 1.1 Raw Data'!$G$9=2,D472*'Step 1.1 Raw Data'!$I$15*'Step 1.1 Raw Data'!$I$16/1000,IF('Step 1.1 Raw Data'!$G$9=3,D472*'Step 1.1 Raw Data'!$J$15*'Step 1.1 Raw Data'!$J$16/1000))),0))</f>
        <v>0</v>
      </c>
      <c r="G472" s="11">
        <f>IF(ISBLANK('Step 1.1 Raw Data'!A472),"-",'Step 1.1 Raw Data'!A472)</f>
        <v>43152.000027141206</v>
      </c>
      <c r="H472">
        <f>IF(ISBLANK('Step 1.1 Raw Data'!A472),"-",HOUR(G472))</f>
        <v>0</v>
      </c>
      <c r="I472">
        <f>IF(ISBLANK('Step 1.1 Raw Data'!A472),"-",WEEKDAY(G472))</f>
        <v>4</v>
      </c>
      <c r="J472" s="2">
        <f>IF(ISBLANK('Step 1.1 Raw Data'!C472),"-",'Step 1.1 Raw Data'!C472)</f>
        <v>0</v>
      </c>
      <c r="K472" s="18">
        <f>IF(ISBLANK('Step 1.1 Raw Data'!A472),"-",IF('Step 1.1 Raw Data'!$G$2=0,J472*'Step 1.1 Raw Data'!$H$15*'Step 1.1 Raw Data'!$H$16/1000,0))</f>
        <v>0</v>
      </c>
      <c r="L472" s="18">
        <f>IF(ISBLANK('Step 1.1 Raw Data'!A472),"-",IF('Step 1.1 Raw Data'!$G$2=1,IF('Step 1.1 Raw Data'!$H$9=1,J472*'Step 1.1 Raw Data'!$H$15*'Step 1.1 Raw Data'!$H$16/1000,IF('Step 1.1 Raw Data'!$H$9=2,J472*'Step 1.1 Raw Data'!$I$15*'Step 1.1 Raw Data'!$I$16/1000,IF('Step 1.1 Raw Data'!$H$9=3,J472*'Step 1.1 Raw Data'!$J$15*'Step 1.1 Raw Data'!$J$16/1000))),0))</f>
        <v>0</v>
      </c>
      <c r="M472" s="11">
        <f>IF(ISBLANK('Step 1.1 Raw Data'!A472),"-",'Step 1.1 Raw Data'!A472)</f>
        <v>43152.000027141206</v>
      </c>
      <c r="N472">
        <f>IF(ISBLANK('Step 1.1 Raw Data'!A472),"-",HOUR(M472))</f>
        <v>0</v>
      </c>
      <c r="O472">
        <f>IF(ISBLANK('Step 1.1 Raw Data'!A472),"-",WEEKDAY(M472))</f>
        <v>4</v>
      </c>
      <c r="P472">
        <f>IF(ISBLANK('Step 1.1 Raw Data'!D472),"-",'Step 1.1 Raw Data'!D472)</f>
        <v>86.671199999999999</v>
      </c>
      <c r="Q472" s="18">
        <f>IF(ISBLANK('Step 1.1 Raw Data'!A472),"-",IF('Step 1.1 Raw Data'!$G$2=0,P472*'Step 1.1 Raw Data'!$H$15*'Step 1.1 Raw Data'!$H$16/1000,0))</f>
        <v>18.104746968000001</v>
      </c>
      <c r="R472" s="18">
        <f>IF(ISBLANK('Step 1.1 Raw Data'!A472),"-",IF('Step 1.1 Raw Data'!$G$2=1,IF('Step 1.1 Raw Data'!$I$9=1,P472*'Step 1.1 Raw Data'!$H$15*'Step 1.1 Raw Data'!$H$16/1000,IF('Step 1.1 Raw Data'!$I$9=2,P472*'Step 1.1 Raw Data'!$I$15*'Step 1.1 Raw Data'!$I$16/1000,IF('Step 1.1 Raw Data'!$I$9=3,P472*'Step 1.1 Raw Data'!$J$15*'Step 1.1 Raw Data'!$J$16/1000))),0))</f>
        <v>0</v>
      </c>
      <c r="S472" s="11">
        <f>IF(ISBLANK('Step 1.1 Raw Data'!A472),"-",'Step 1.1 Raw Data'!A472)</f>
        <v>43152.000027141206</v>
      </c>
      <c r="T472">
        <f>IF(ISBLANK('Step 1.1 Raw Data'!A472),"-",HOUR(S472))</f>
        <v>0</v>
      </c>
      <c r="U472">
        <f>IF(ISBLANK('Step 1.1 Raw Data'!A472),"-",WEEKDAY(S472))</f>
        <v>4</v>
      </c>
      <c r="V472">
        <f>IF(ISBLANK('Step 1.1 Raw Data'!E472),"-",'Step 1.1 Raw Data'!E472)</f>
        <v>32.935056000000003</v>
      </c>
      <c r="W472" s="18">
        <f>IF(ISBLANK('Step 1.1 Raw Data'!A472),"-",IF('Step 1.1 Raw Data'!$G$2=0,V472*'Step 1.1 Raw Data'!$H$15*'Step 1.1 Raw Data'!$H$16/1000,0))</f>
        <v>6.8798038478400017</v>
      </c>
      <c r="X472" s="18">
        <f>IF(ISBLANK('Step 1.1 Raw Data'!A472),"-",IF('Step 1.1 Raw Data'!$G$2=1,IF('Step 1.1 Raw Data'!$J$9=1,V472*'Step 1.1 Raw Data'!$H$15*'Step 1.1 Raw Data'!$H$16/1000,IF('Step 1.1 Raw Data'!$J$9=2,V472*'Step 1.1 Raw Data'!$I$15*'Step 1.1 Raw Data'!$I$16/1000,IF('Step 1.1 Raw Data'!$J$9=3,V472*'Step 1.1 Raw Data'!$J$15*'Step 1.1 Raw Data'!$J$16/1000))),0))</f>
        <v>0</v>
      </c>
      <c r="Y472" s="15"/>
      <c r="Z472" s="3"/>
      <c r="AA472" s="3"/>
      <c r="AB472" s="14"/>
      <c r="AC472" s="14"/>
      <c r="AD472" s="14"/>
      <c r="AE472" s="14"/>
      <c r="AF472" s="14"/>
      <c r="AG472" s="14"/>
      <c r="AH472" s="14"/>
      <c r="AI472" s="14"/>
      <c r="AP472" s="5"/>
    </row>
    <row r="473" spans="1:42" ht="12.5" x14ac:dyDescent="0.25">
      <c r="A473" s="11">
        <f>IF(ISBLANK('Step 1.1 Raw Data'!A473),"-",'Step 1.1 Raw Data'!A473)</f>
        <v>43152.041693865744</v>
      </c>
      <c r="B473">
        <f>IF(ISBLANK('Step 1.1 Raw Data'!A473),"-",HOUR(A473))</f>
        <v>1</v>
      </c>
      <c r="C473">
        <f>IF(ISBLANK('Step 1.1 Raw Data'!A473),"-",WEEKDAY(A473))</f>
        <v>4</v>
      </c>
      <c r="D473">
        <f>IF(ISBLANK('Step 1.1 Raw Data'!B473),"-",'Step 1.1 Raw Data'!B473)</f>
        <v>0</v>
      </c>
      <c r="E473" s="18">
        <f>IF(ISBLANK('Step 1.1 Raw Data'!A473),"-",IF('Step 1.1 Raw Data'!$G$2=0,D473*'Step 1.1 Raw Data'!$H$15*'Step 1.1 Raw Data'!$H$16/1000,0))</f>
        <v>0</v>
      </c>
      <c r="F473" s="18">
        <f>IF(ISBLANK('Step 1.1 Raw Data'!A473),"-",IF('Step 1.1 Raw Data'!$G$2=1,IF('Step 1.1 Raw Data'!$G$9=1,D473*'Step 1.1 Raw Data'!$H$15*'Step 1.1 Raw Data'!$H$16/1000,IF('Step 1.1 Raw Data'!$G$9=2,D473*'Step 1.1 Raw Data'!$I$15*'Step 1.1 Raw Data'!$I$16/1000,IF('Step 1.1 Raw Data'!$G$9=3,D473*'Step 1.1 Raw Data'!$J$15*'Step 1.1 Raw Data'!$J$16/1000))),0))</f>
        <v>0</v>
      </c>
      <c r="G473" s="11">
        <f>IF(ISBLANK('Step 1.1 Raw Data'!A473),"-",'Step 1.1 Raw Data'!A473)</f>
        <v>43152.041693865744</v>
      </c>
      <c r="H473">
        <f>IF(ISBLANK('Step 1.1 Raw Data'!A473),"-",HOUR(G473))</f>
        <v>1</v>
      </c>
      <c r="I473">
        <f>IF(ISBLANK('Step 1.1 Raw Data'!A473),"-",WEEKDAY(G473))</f>
        <v>4</v>
      </c>
      <c r="J473" s="2">
        <f>IF(ISBLANK('Step 1.1 Raw Data'!C473),"-",'Step 1.1 Raw Data'!C473)</f>
        <v>0</v>
      </c>
      <c r="K473" s="18">
        <f>IF(ISBLANK('Step 1.1 Raw Data'!A473),"-",IF('Step 1.1 Raw Data'!$G$2=0,J473*'Step 1.1 Raw Data'!$H$15*'Step 1.1 Raw Data'!$H$16/1000,0))</f>
        <v>0</v>
      </c>
      <c r="L473" s="18">
        <f>IF(ISBLANK('Step 1.1 Raw Data'!A473),"-",IF('Step 1.1 Raw Data'!$G$2=1,IF('Step 1.1 Raw Data'!$H$9=1,J473*'Step 1.1 Raw Data'!$H$15*'Step 1.1 Raw Data'!$H$16/1000,IF('Step 1.1 Raw Data'!$H$9=2,J473*'Step 1.1 Raw Data'!$I$15*'Step 1.1 Raw Data'!$I$16/1000,IF('Step 1.1 Raw Data'!$H$9=3,J473*'Step 1.1 Raw Data'!$J$15*'Step 1.1 Raw Data'!$J$16/1000))),0))</f>
        <v>0</v>
      </c>
      <c r="M473" s="11">
        <f>IF(ISBLANK('Step 1.1 Raw Data'!A473),"-",'Step 1.1 Raw Data'!A473)</f>
        <v>43152.041693865744</v>
      </c>
      <c r="N473">
        <f>IF(ISBLANK('Step 1.1 Raw Data'!A473),"-",HOUR(M473))</f>
        <v>1</v>
      </c>
      <c r="O473">
        <f>IF(ISBLANK('Step 1.1 Raw Data'!A473),"-",WEEKDAY(M473))</f>
        <v>4</v>
      </c>
      <c r="P473">
        <f>IF(ISBLANK('Step 1.1 Raw Data'!D473),"-",'Step 1.1 Raw Data'!D473)</f>
        <v>86.510999999999996</v>
      </c>
      <c r="Q473" s="18">
        <f>IF(ISBLANK('Step 1.1 Raw Data'!A473),"-",IF('Step 1.1 Raw Data'!$G$2=0,P473*'Step 1.1 Raw Data'!$H$15*'Step 1.1 Raw Data'!$H$16/1000,0))</f>
        <v>18.071282790000001</v>
      </c>
      <c r="R473" s="18">
        <f>IF(ISBLANK('Step 1.1 Raw Data'!A473),"-",IF('Step 1.1 Raw Data'!$G$2=1,IF('Step 1.1 Raw Data'!$I$9=1,P473*'Step 1.1 Raw Data'!$H$15*'Step 1.1 Raw Data'!$H$16/1000,IF('Step 1.1 Raw Data'!$I$9=2,P473*'Step 1.1 Raw Data'!$I$15*'Step 1.1 Raw Data'!$I$16/1000,IF('Step 1.1 Raw Data'!$I$9=3,P473*'Step 1.1 Raw Data'!$J$15*'Step 1.1 Raw Data'!$J$16/1000))),0))</f>
        <v>0</v>
      </c>
      <c r="S473" s="11">
        <f>IF(ISBLANK('Step 1.1 Raw Data'!A473),"-",'Step 1.1 Raw Data'!A473)</f>
        <v>43152.041693865744</v>
      </c>
      <c r="T473">
        <f>IF(ISBLANK('Step 1.1 Raw Data'!A473),"-",HOUR(S473))</f>
        <v>1</v>
      </c>
      <c r="U473">
        <f>IF(ISBLANK('Step 1.1 Raw Data'!A473),"-",WEEKDAY(S473))</f>
        <v>4</v>
      </c>
      <c r="V473">
        <f>IF(ISBLANK('Step 1.1 Raw Data'!E473),"-",'Step 1.1 Raw Data'!E473)</f>
        <v>32.874179999999996</v>
      </c>
      <c r="W473" s="18">
        <f>IF(ISBLANK('Step 1.1 Raw Data'!A473),"-",IF('Step 1.1 Raw Data'!$G$2=0,V473*'Step 1.1 Raw Data'!$H$15*'Step 1.1 Raw Data'!$H$16/1000,0))</f>
        <v>6.8670874601999987</v>
      </c>
      <c r="X473" s="18">
        <f>IF(ISBLANK('Step 1.1 Raw Data'!A473),"-",IF('Step 1.1 Raw Data'!$G$2=1,IF('Step 1.1 Raw Data'!$J$9=1,V473*'Step 1.1 Raw Data'!$H$15*'Step 1.1 Raw Data'!$H$16/1000,IF('Step 1.1 Raw Data'!$J$9=2,V473*'Step 1.1 Raw Data'!$I$15*'Step 1.1 Raw Data'!$I$16/1000,IF('Step 1.1 Raw Data'!$J$9=3,V473*'Step 1.1 Raw Data'!$J$15*'Step 1.1 Raw Data'!$J$16/1000))),0))</f>
        <v>0</v>
      </c>
      <c r="Y473" s="15"/>
      <c r="Z473" s="3"/>
      <c r="AA473" s="3"/>
      <c r="AB473" s="14"/>
      <c r="AC473" s="14"/>
      <c r="AD473" s="14"/>
      <c r="AE473" s="14"/>
      <c r="AF473" s="14"/>
      <c r="AG473" s="14"/>
      <c r="AH473" s="14"/>
      <c r="AI473" s="14"/>
      <c r="AP473" s="5"/>
    </row>
    <row r="474" spans="1:42" ht="12.5" x14ac:dyDescent="0.25">
      <c r="A474" s="11">
        <f>IF(ISBLANK('Step 1.1 Raw Data'!A474),"-",'Step 1.1 Raw Data'!A474)</f>
        <v>43152.083360590281</v>
      </c>
      <c r="B474">
        <f>IF(ISBLANK('Step 1.1 Raw Data'!A474),"-",HOUR(A474))</f>
        <v>2</v>
      </c>
      <c r="C474">
        <f>IF(ISBLANK('Step 1.1 Raw Data'!A474),"-",WEEKDAY(A474))</f>
        <v>4</v>
      </c>
      <c r="D474">
        <f>IF(ISBLANK('Step 1.1 Raw Data'!B474),"-",'Step 1.1 Raw Data'!B474)</f>
        <v>0</v>
      </c>
      <c r="E474" s="18">
        <f>IF(ISBLANK('Step 1.1 Raw Data'!A474),"-",IF('Step 1.1 Raw Data'!$G$2=0,D474*'Step 1.1 Raw Data'!$H$15*'Step 1.1 Raw Data'!$H$16/1000,0))</f>
        <v>0</v>
      </c>
      <c r="F474" s="18">
        <f>IF(ISBLANK('Step 1.1 Raw Data'!A474),"-",IF('Step 1.1 Raw Data'!$G$2=1,IF('Step 1.1 Raw Data'!$G$9=1,D474*'Step 1.1 Raw Data'!$H$15*'Step 1.1 Raw Data'!$H$16/1000,IF('Step 1.1 Raw Data'!$G$9=2,D474*'Step 1.1 Raw Data'!$I$15*'Step 1.1 Raw Data'!$I$16/1000,IF('Step 1.1 Raw Data'!$G$9=3,D474*'Step 1.1 Raw Data'!$J$15*'Step 1.1 Raw Data'!$J$16/1000))),0))</f>
        <v>0</v>
      </c>
      <c r="G474" s="11">
        <f>IF(ISBLANK('Step 1.1 Raw Data'!A474),"-",'Step 1.1 Raw Data'!A474)</f>
        <v>43152.083360590281</v>
      </c>
      <c r="H474">
        <f>IF(ISBLANK('Step 1.1 Raw Data'!A474),"-",HOUR(G474))</f>
        <v>2</v>
      </c>
      <c r="I474">
        <f>IF(ISBLANK('Step 1.1 Raw Data'!A474),"-",WEEKDAY(G474))</f>
        <v>4</v>
      </c>
      <c r="J474" s="2">
        <f>IF(ISBLANK('Step 1.1 Raw Data'!C474),"-",'Step 1.1 Raw Data'!C474)</f>
        <v>0</v>
      </c>
      <c r="K474" s="18">
        <f>IF(ISBLANK('Step 1.1 Raw Data'!A474),"-",IF('Step 1.1 Raw Data'!$G$2=0,J474*'Step 1.1 Raw Data'!$H$15*'Step 1.1 Raw Data'!$H$16/1000,0))</f>
        <v>0</v>
      </c>
      <c r="L474" s="18">
        <f>IF(ISBLANK('Step 1.1 Raw Data'!A474),"-",IF('Step 1.1 Raw Data'!$G$2=1,IF('Step 1.1 Raw Data'!$H$9=1,J474*'Step 1.1 Raw Data'!$H$15*'Step 1.1 Raw Data'!$H$16/1000,IF('Step 1.1 Raw Data'!$H$9=2,J474*'Step 1.1 Raw Data'!$I$15*'Step 1.1 Raw Data'!$I$16/1000,IF('Step 1.1 Raw Data'!$H$9=3,J474*'Step 1.1 Raw Data'!$J$15*'Step 1.1 Raw Data'!$J$16/1000))),0))</f>
        <v>0</v>
      </c>
      <c r="M474" s="11">
        <f>IF(ISBLANK('Step 1.1 Raw Data'!A474),"-",'Step 1.1 Raw Data'!A474)</f>
        <v>43152.083360590281</v>
      </c>
      <c r="N474">
        <f>IF(ISBLANK('Step 1.1 Raw Data'!A474),"-",HOUR(M474))</f>
        <v>2</v>
      </c>
      <c r="O474">
        <f>IF(ISBLANK('Step 1.1 Raw Data'!A474),"-",WEEKDAY(M474))</f>
        <v>4</v>
      </c>
      <c r="P474">
        <f>IF(ISBLANK('Step 1.1 Raw Data'!D474),"-",'Step 1.1 Raw Data'!D474)</f>
        <v>86.762799999999999</v>
      </c>
      <c r="Q474" s="18">
        <f>IF(ISBLANK('Step 1.1 Raw Data'!A474),"-",IF('Step 1.1 Raw Data'!$G$2=0,P474*'Step 1.1 Raw Data'!$H$15*'Step 1.1 Raw Data'!$H$16/1000,0))</f>
        <v>18.123881291999997</v>
      </c>
      <c r="R474" s="18">
        <f>IF(ISBLANK('Step 1.1 Raw Data'!A474),"-",IF('Step 1.1 Raw Data'!$G$2=1,IF('Step 1.1 Raw Data'!$I$9=1,P474*'Step 1.1 Raw Data'!$H$15*'Step 1.1 Raw Data'!$H$16/1000,IF('Step 1.1 Raw Data'!$I$9=2,P474*'Step 1.1 Raw Data'!$I$15*'Step 1.1 Raw Data'!$I$16/1000,IF('Step 1.1 Raw Data'!$I$9=3,P474*'Step 1.1 Raw Data'!$J$15*'Step 1.1 Raw Data'!$J$16/1000))),0))</f>
        <v>0</v>
      </c>
      <c r="S474" s="11">
        <f>IF(ISBLANK('Step 1.1 Raw Data'!A474),"-",'Step 1.1 Raw Data'!A474)</f>
        <v>43152.083360590281</v>
      </c>
      <c r="T474">
        <f>IF(ISBLANK('Step 1.1 Raw Data'!A474),"-",HOUR(S474))</f>
        <v>2</v>
      </c>
      <c r="U474">
        <f>IF(ISBLANK('Step 1.1 Raw Data'!A474),"-",WEEKDAY(S474))</f>
        <v>4</v>
      </c>
      <c r="V474">
        <f>IF(ISBLANK('Step 1.1 Raw Data'!E474),"-",'Step 1.1 Raw Data'!E474)</f>
        <v>32.969864000000001</v>
      </c>
      <c r="W474" s="18">
        <f>IF(ISBLANK('Step 1.1 Raw Data'!A474),"-",IF('Step 1.1 Raw Data'!$G$2=0,V474*'Step 1.1 Raw Data'!$H$15*'Step 1.1 Raw Data'!$H$16/1000,0))</f>
        <v>6.887074890960001</v>
      </c>
      <c r="X474" s="18">
        <f>IF(ISBLANK('Step 1.1 Raw Data'!A474),"-",IF('Step 1.1 Raw Data'!$G$2=1,IF('Step 1.1 Raw Data'!$J$9=1,V474*'Step 1.1 Raw Data'!$H$15*'Step 1.1 Raw Data'!$H$16/1000,IF('Step 1.1 Raw Data'!$J$9=2,V474*'Step 1.1 Raw Data'!$I$15*'Step 1.1 Raw Data'!$I$16/1000,IF('Step 1.1 Raw Data'!$J$9=3,V474*'Step 1.1 Raw Data'!$J$15*'Step 1.1 Raw Data'!$J$16/1000))),0))</f>
        <v>0</v>
      </c>
      <c r="Y474" s="15"/>
      <c r="Z474" s="3"/>
      <c r="AA474" s="3"/>
      <c r="AB474" s="14"/>
      <c r="AC474" s="14"/>
      <c r="AD474" s="14"/>
      <c r="AE474" s="14"/>
      <c r="AF474" s="14"/>
      <c r="AG474" s="14"/>
      <c r="AH474" s="14"/>
      <c r="AI474" s="14"/>
      <c r="AP474" s="5"/>
    </row>
    <row r="475" spans="1:42" ht="12.5" x14ac:dyDescent="0.25">
      <c r="A475" s="11">
        <f>IF(ISBLANK('Step 1.1 Raw Data'!A475),"-",'Step 1.1 Raw Data'!A475)</f>
        <v>43152.125027314818</v>
      </c>
      <c r="B475">
        <f>IF(ISBLANK('Step 1.1 Raw Data'!A475),"-",HOUR(A475))</f>
        <v>3</v>
      </c>
      <c r="C475">
        <f>IF(ISBLANK('Step 1.1 Raw Data'!A475),"-",WEEKDAY(A475))</f>
        <v>4</v>
      </c>
      <c r="D475">
        <f>IF(ISBLANK('Step 1.1 Raw Data'!B475),"-",'Step 1.1 Raw Data'!B475)</f>
        <v>0</v>
      </c>
      <c r="E475" s="18">
        <f>IF(ISBLANK('Step 1.1 Raw Data'!A475),"-",IF('Step 1.1 Raw Data'!$G$2=0,D475*'Step 1.1 Raw Data'!$H$15*'Step 1.1 Raw Data'!$H$16/1000,0))</f>
        <v>0</v>
      </c>
      <c r="F475" s="18">
        <f>IF(ISBLANK('Step 1.1 Raw Data'!A475),"-",IF('Step 1.1 Raw Data'!$G$2=1,IF('Step 1.1 Raw Data'!$G$9=1,D475*'Step 1.1 Raw Data'!$H$15*'Step 1.1 Raw Data'!$H$16/1000,IF('Step 1.1 Raw Data'!$G$9=2,D475*'Step 1.1 Raw Data'!$I$15*'Step 1.1 Raw Data'!$I$16/1000,IF('Step 1.1 Raw Data'!$G$9=3,D475*'Step 1.1 Raw Data'!$J$15*'Step 1.1 Raw Data'!$J$16/1000))),0))</f>
        <v>0</v>
      </c>
      <c r="G475" s="11">
        <f>IF(ISBLANK('Step 1.1 Raw Data'!A475),"-",'Step 1.1 Raw Data'!A475)</f>
        <v>43152.125027314818</v>
      </c>
      <c r="H475">
        <f>IF(ISBLANK('Step 1.1 Raw Data'!A475),"-",HOUR(G475))</f>
        <v>3</v>
      </c>
      <c r="I475">
        <f>IF(ISBLANK('Step 1.1 Raw Data'!A475),"-",WEEKDAY(G475))</f>
        <v>4</v>
      </c>
      <c r="J475" s="2">
        <f>IF(ISBLANK('Step 1.1 Raw Data'!C475),"-",'Step 1.1 Raw Data'!C475)</f>
        <v>0</v>
      </c>
      <c r="K475" s="18">
        <f>IF(ISBLANK('Step 1.1 Raw Data'!A475),"-",IF('Step 1.1 Raw Data'!$G$2=0,J475*'Step 1.1 Raw Data'!$H$15*'Step 1.1 Raw Data'!$H$16/1000,0))</f>
        <v>0</v>
      </c>
      <c r="L475" s="18">
        <f>IF(ISBLANK('Step 1.1 Raw Data'!A475),"-",IF('Step 1.1 Raw Data'!$G$2=1,IF('Step 1.1 Raw Data'!$H$9=1,J475*'Step 1.1 Raw Data'!$H$15*'Step 1.1 Raw Data'!$H$16/1000,IF('Step 1.1 Raw Data'!$H$9=2,J475*'Step 1.1 Raw Data'!$I$15*'Step 1.1 Raw Data'!$I$16/1000,IF('Step 1.1 Raw Data'!$H$9=3,J475*'Step 1.1 Raw Data'!$J$15*'Step 1.1 Raw Data'!$J$16/1000))),0))</f>
        <v>0</v>
      </c>
      <c r="M475" s="11">
        <f>IF(ISBLANK('Step 1.1 Raw Data'!A475),"-",'Step 1.1 Raw Data'!A475)</f>
        <v>43152.125027314818</v>
      </c>
      <c r="N475">
        <f>IF(ISBLANK('Step 1.1 Raw Data'!A475),"-",HOUR(M475))</f>
        <v>3</v>
      </c>
      <c r="O475">
        <f>IF(ISBLANK('Step 1.1 Raw Data'!A475),"-",WEEKDAY(M475))</f>
        <v>4</v>
      </c>
      <c r="P475">
        <f>IF(ISBLANK('Step 1.1 Raw Data'!D475),"-",'Step 1.1 Raw Data'!D475)</f>
        <v>86.738399999999999</v>
      </c>
      <c r="Q475" s="18">
        <f>IF(ISBLANK('Step 1.1 Raw Data'!A475),"-",IF('Step 1.1 Raw Data'!$G$2=0,P475*'Step 1.1 Raw Data'!$H$15*'Step 1.1 Raw Data'!$H$16/1000,0))</f>
        <v>18.118784376000001</v>
      </c>
      <c r="R475" s="18">
        <f>IF(ISBLANK('Step 1.1 Raw Data'!A475),"-",IF('Step 1.1 Raw Data'!$G$2=1,IF('Step 1.1 Raw Data'!$I$9=1,P475*'Step 1.1 Raw Data'!$H$15*'Step 1.1 Raw Data'!$H$16/1000,IF('Step 1.1 Raw Data'!$I$9=2,P475*'Step 1.1 Raw Data'!$I$15*'Step 1.1 Raw Data'!$I$16/1000,IF('Step 1.1 Raw Data'!$I$9=3,P475*'Step 1.1 Raw Data'!$J$15*'Step 1.1 Raw Data'!$J$16/1000))),0))</f>
        <v>0</v>
      </c>
      <c r="S475" s="11">
        <f>IF(ISBLANK('Step 1.1 Raw Data'!A475),"-",'Step 1.1 Raw Data'!A475)</f>
        <v>43152.125027314818</v>
      </c>
      <c r="T475">
        <f>IF(ISBLANK('Step 1.1 Raw Data'!A475),"-",HOUR(S475))</f>
        <v>3</v>
      </c>
      <c r="U475">
        <f>IF(ISBLANK('Step 1.1 Raw Data'!A475),"-",WEEKDAY(S475))</f>
        <v>4</v>
      </c>
      <c r="V475">
        <f>IF(ISBLANK('Step 1.1 Raw Data'!E475),"-",'Step 1.1 Raw Data'!E475)</f>
        <v>32.960591999999998</v>
      </c>
      <c r="W475" s="18">
        <f>IF(ISBLANK('Step 1.1 Raw Data'!A475),"-",IF('Step 1.1 Raw Data'!$G$2=0,V475*'Step 1.1 Raw Data'!$H$15*'Step 1.1 Raw Data'!$H$16/1000,0))</f>
        <v>6.8851380628799994</v>
      </c>
      <c r="X475" s="18">
        <f>IF(ISBLANK('Step 1.1 Raw Data'!A475),"-",IF('Step 1.1 Raw Data'!$G$2=1,IF('Step 1.1 Raw Data'!$J$9=1,V475*'Step 1.1 Raw Data'!$H$15*'Step 1.1 Raw Data'!$H$16/1000,IF('Step 1.1 Raw Data'!$J$9=2,V475*'Step 1.1 Raw Data'!$I$15*'Step 1.1 Raw Data'!$I$16/1000,IF('Step 1.1 Raw Data'!$J$9=3,V475*'Step 1.1 Raw Data'!$J$15*'Step 1.1 Raw Data'!$J$16/1000))),0))</f>
        <v>0</v>
      </c>
      <c r="Y475" s="15"/>
      <c r="Z475" s="3"/>
      <c r="AA475" s="3"/>
      <c r="AB475" s="14"/>
      <c r="AC475" s="14"/>
      <c r="AD475" s="14"/>
      <c r="AE475" s="14"/>
      <c r="AF475" s="14"/>
      <c r="AG475" s="14"/>
      <c r="AH475" s="14"/>
      <c r="AI475" s="14"/>
      <c r="AP475" s="5"/>
    </row>
    <row r="476" spans="1:42" ht="12.5" x14ac:dyDescent="0.25">
      <c r="A476" s="11">
        <f>IF(ISBLANK('Step 1.1 Raw Data'!A476),"-",'Step 1.1 Raw Data'!A476)</f>
        <v>43152.166694039355</v>
      </c>
      <c r="B476">
        <f>IF(ISBLANK('Step 1.1 Raw Data'!A476),"-",HOUR(A476))</f>
        <v>4</v>
      </c>
      <c r="C476">
        <f>IF(ISBLANK('Step 1.1 Raw Data'!A476),"-",WEEKDAY(A476))</f>
        <v>4</v>
      </c>
      <c r="D476">
        <f>IF(ISBLANK('Step 1.1 Raw Data'!B476),"-",'Step 1.1 Raw Data'!B476)</f>
        <v>0</v>
      </c>
      <c r="E476" s="18">
        <f>IF(ISBLANK('Step 1.1 Raw Data'!A476),"-",IF('Step 1.1 Raw Data'!$G$2=0,D476*'Step 1.1 Raw Data'!$H$15*'Step 1.1 Raw Data'!$H$16/1000,0))</f>
        <v>0</v>
      </c>
      <c r="F476" s="18">
        <f>IF(ISBLANK('Step 1.1 Raw Data'!A476),"-",IF('Step 1.1 Raw Data'!$G$2=1,IF('Step 1.1 Raw Data'!$G$9=1,D476*'Step 1.1 Raw Data'!$H$15*'Step 1.1 Raw Data'!$H$16/1000,IF('Step 1.1 Raw Data'!$G$9=2,D476*'Step 1.1 Raw Data'!$I$15*'Step 1.1 Raw Data'!$I$16/1000,IF('Step 1.1 Raw Data'!$G$9=3,D476*'Step 1.1 Raw Data'!$J$15*'Step 1.1 Raw Data'!$J$16/1000))),0))</f>
        <v>0</v>
      </c>
      <c r="G476" s="11">
        <f>IF(ISBLANK('Step 1.1 Raw Data'!A476),"-",'Step 1.1 Raw Data'!A476)</f>
        <v>43152.166694039355</v>
      </c>
      <c r="H476">
        <f>IF(ISBLANK('Step 1.1 Raw Data'!A476),"-",HOUR(G476))</f>
        <v>4</v>
      </c>
      <c r="I476">
        <f>IF(ISBLANK('Step 1.1 Raw Data'!A476),"-",WEEKDAY(G476))</f>
        <v>4</v>
      </c>
      <c r="J476" s="2">
        <f>IF(ISBLANK('Step 1.1 Raw Data'!C476),"-",'Step 1.1 Raw Data'!C476)</f>
        <v>0</v>
      </c>
      <c r="K476" s="18">
        <f>IF(ISBLANK('Step 1.1 Raw Data'!A476),"-",IF('Step 1.1 Raw Data'!$G$2=0,J476*'Step 1.1 Raw Data'!$H$15*'Step 1.1 Raw Data'!$H$16/1000,0))</f>
        <v>0</v>
      </c>
      <c r="L476" s="18">
        <f>IF(ISBLANK('Step 1.1 Raw Data'!A476),"-",IF('Step 1.1 Raw Data'!$G$2=1,IF('Step 1.1 Raw Data'!$H$9=1,J476*'Step 1.1 Raw Data'!$H$15*'Step 1.1 Raw Data'!$H$16/1000,IF('Step 1.1 Raw Data'!$H$9=2,J476*'Step 1.1 Raw Data'!$I$15*'Step 1.1 Raw Data'!$I$16/1000,IF('Step 1.1 Raw Data'!$H$9=3,J476*'Step 1.1 Raw Data'!$J$15*'Step 1.1 Raw Data'!$J$16/1000))),0))</f>
        <v>0</v>
      </c>
      <c r="M476" s="11">
        <f>IF(ISBLANK('Step 1.1 Raw Data'!A476),"-",'Step 1.1 Raw Data'!A476)</f>
        <v>43152.166694039355</v>
      </c>
      <c r="N476">
        <f>IF(ISBLANK('Step 1.1 Raw Data'!A476),"-",HOUR(M476))</f>
        <v>4</v>
      </c>
      <c r="O476">
        <f>IF(ISBLANK('Step 1.1 Raw Data'!A476),"-",WEEKDAY(M476))</f>
        <v>4</v>
      </c>
      <c r="P476">
        <f>IF(ISBLANK('Step 1.1 Raw Data'!D476),"-",'Step 1.1 Raw Data'!D476)</f>
        <v>86.837599999999995</v>
      </c>
      <c r="Q476" s="18">
        <f>IF(ISBLANK('Step 1.1 Raw Data'!A476),"-",IF('Step 1.1 Raw Data'!$G$2=0,P476*'Step 1.1 Raw Data'!$H$15*'Step 1.1 Raw Data'!$H$16/1000,0))</f>
        <v>18.139506264000001</v>
      </c>
      <c r="R476" s="18">
        <f>IF(ISBLANK('Step 1.1 Raw Data'!A476),"-",IF('Step 1.1 Raw Data'!$G$2=1,IF('Step 1.1 Raw Data'!$I$9=1,P476*'Step 1.1 Raw Data'!$H$15*'Step 1.1 Raw Data'!$H$16/1000,IF('Step 1.1 Raw Data'!$I$9=2,P476*'Step 1.1 Raw Data'!$I$15*'Step 1.1 Raw Data'!$I$16/1000,IF('Step 1.1 Raw Data'!$I$9=3,P476*'Step 1.1 Raw Data'!$J$15*'Step 1.1 Raw Data'!$J$16/1000))),0))</f>
        <v>0</v>
      </c>
      <c r="S476" s="11">
        <f>IF(ISBLANK('Step 1.1 Raw Data'!A476),"-",'Step 1.1 Raw Data'!A476)</f>
        <v>43152.166694039355</v>
      </c>
      <c r="T476">
        <f>IF(ISBLANK('Step 1.1 Raw Data'!A476),"-",HOUR(S476))</f>
        <v>4</v>
      </c>
      <c r="U476">
        <f>IF(ISBLANK('Step 1.1 Raw Data'!A476),"-",WEEKDAY(S476))</f>
        <v>4</v>
      </c>
      <c r="V476">
        <f>IF(ISBLANK('Step 1.1 Raw Data'!E476),"-",'Step 1.1 Raw Data'!E476)</f>
        <v>32.998287999999995</v>
      </c>
      <c r="W476" s="18">
        <f>IF(ISBLANK('Step 1.1 Raw Data'!A476),"-",IF('Step 1.1 Raw Data'!$G$2=0,V476*'Step 1.1 Raw Data'!$H$15*'Step 1.1 Raw Data'!$H$16/1000,0))</f>
        <v>6.8930123803199983</v>
      </c>
      <c r="X476" s="18">
        <f>IF(ISBLANK('Step 1.1 Raw Data'!A476),"-",IF('Step 1.1 Raw Data'!$G$2=1,IF('Step 1.1 Raw Data'!$J$9=1,V476*'Step 1.1 Raw Data'!$H$15*'Step 1.1 Raw Data'!$H$16/1000,IF('Step 1.1 Raw Data'!$J$9=2,V476*'Step 1.1 Raw Data'!$I$15*'Step 1.1 Raw Data'!$I$16/1000,IF('Step 1.1 Raw Data'!$J$9=3,V476*'Step 1.1 Raw Data'!$J$15*'Step 1.1 Raw Data'!$J$16/1000))),0))</f>
        <v>0</v>
      </c>
      <c r="Y476" s="15"/>
      <c r="Z476" s="3"/>
      <c r="AA476" s="3"/>
      <c r="AB476" s="14"/>
      <c r="AC476" s="14"/>
      <c r="AD476" s="14"/>
      <c r="AE476" s="14"/>
      <c r="AF476" s="14"/>
      <c r="AG476" s="14"/>
      <c r="AH476" s="14"/>
      <c r="AI476" s="14"/>
      <c r="AP476" s="5"/>
    </row>
    <row r="477" spans="1:42" ht="12.5" x14ac:dyDescent="0.25">
      <c r="A477" s="11">
        <f>IF(ISBLANK('Step 1.1 Raw Data'!A477),"-",'Step 1.1 Raw Data'!A477)</f>
        <v>43152.208360763892</v>
      </c>
      <c r="B477">
        <f>IF(ISBLANK('Step 1.1 Raw Data'!A477),"-",HOUR(A477))</f>
        <v>5</v>
      </c>
      <c r="C477">
        <f>IF(ISBLANK('Step 1.1 Raw Data'!A477),"-",WEEKDAY(A477))</f>
        <v>4</v>
      </c>
      <c r="D477">
        <f>IF(ISBLANK('Step 1.1 Raw Data'!B477),"-",'Step 1.1 Raw Data'!B477)</f>
        <v>0</v>
      </c>
      <c r="E477" s="18">
        <f>IF(ISBLANK('Step 1.1 Raw Data'!A477),"-",IF('Step 1.1 Raw Data'!$G$2=0,D477*'Step 1.1 Raw Data'!$H$15*'Step 1.1 Raw Data'!$H$16/1000,0))</f>
        <v>0</v>
      </c>
      <c r="F477" s="18">
        <f>IF(ISBLANK('Step 1.1 Raw Data'!A477),"-",IF('Step 1.1 Raw Data'!$G$2=1,IF('Step 1.1 Raw Data'!$G$9=1,D477*'Step 1.1 Raw Data'!$H$15*'Step 1.1 Raw Data'!$H$16/1000,IF('Step 1.1 Raw Data'!$G$9=2,D477*'Step 1.1 Raw Data'!$I$15*'Step 1.1 Raw Data'!$I$16/1000,IF('Step 1.1 Raw Data'!$G$9=3,D477*'Step 1.1 Raw Data'!$J$15*'Step 1.1 Raw Data'!$J$16/1000))),0))</f>
        <v>0</v>
      </c>
      <c r="G477" s="11">
        <f>IF(ISBLANK('Step 1.1 Raw Data'!A477),"-",'Step 1.1 Raw Data'!A477)</f>
        <v>43152.208360763892</v>
      </c>
      <c r="H477">
        <f>IF(ISBLANK('Step 1.1 Raw Data'!A477),"-",HOUR(G477))</f>
        <v>5</v>
      </c>
      <c r="I477">
        <f>IF(ISBLANK('Step 1.1 Raw Data'!A477),"-",WEEKDAY(G477))</f>
        <v>4</v>
      </c>
      <c r="J477" s="2">
        <f>IF(ISBLANK('Step 1.1 Raw Data'!C477),"-",'Step 1.1 Raw Data'!C477)</f>
        <v>0</v>
      </c>
      <c r="K477" s="18">
        <f>IF(ISBLANK('Step 1.1 Raw Data'!A477),"-",IF('Step 1.1 Raw Data'!$G$2=0,J477*'Step 1.1 Raw Data'!$H$15*'Step 1.1 Raw Data'!$H$16/1000,0))</f>
        <v>0</v>
      </c>
      <c r="L477" s="18">
        <f>IF(ISBLANK('Step 1.1 Raw Data'!A477),"-",IF('Step 1.1 Raw Data'!$G$2=1,IF('Step 1.1 Raw Data'!$H$9=1,J477*'Step 1.1 Raw Data'!$H$15*'Step 1.1 Raw Data'!$H$16/1000,IF('Step 1.1 Raw Data'!$H$9=2,J477*'Step 1.1 Raw Data'!$I$15*'Step 1.1 Raw Data'!$I$16/1000,IF('Step 1.1 Raw Data'!$H$9=3,J477*'Step 1.1 Raw Data'!$J$15*'Step 1.1 Raw Data'!$J$16/1000))),0))</f>
        <v>0</v>
      </c>
      <c r="M477" s="11">
        <f>IF(ISBLANK('Step 1.1 Raw Data'!A477),"-",'Step 1.1 Raw Data'!A477)</f>
        <v>43152.208360763892</v>
      </c>
      <c r="N477">
        <f>IF(ISBLANK('Step 1.1 Raw Data'!A477),"-",HOUR(M477))</f>
        <v>5</v>
      </c>
      <c r="O477">
        <f>IF(ISBLANK('Step 1.1 Raw Data'!A477),"-",WEEKDAY(M477))</f>
        <v>4</v>
      </c>
      <c r="P477">
        <f>IF(ISBLANK('Step 1.1 Raw Data'!D477),"-",'Step 1.1 Raw Data'!D477)</f>
        <v>87.022199999999998</v>
      </c>
      <c r="Q477" s="18">
        <f>IF(ISBLANK('Step 1.1 Raw Data'!A477),"-",IF('Step 1.1 Raw Data'!$G$2=0,P477*'Step 1.1 Raw Data'!$H$15*'Step 1.1 Raw Data'!$H$16/1000,0))</f>
        <v>18.178067358</v>
      </c>
      <c r="R477" s="18">
        <f>IF(ISBLANK('Step 1.1 Raw Data'!A477),"-",IF('Step 1.1 Raw Data'!$G$2=1,IF('Step 1.1 Raw Data'!$I$9=1,P477*'Step 1.1 Raw Data'!$H$15*'Step 1.1 Raw Data'!$H$16/1000,IF('Step 1.1 Raw Data'!$I$9=2,P477*'Step 1.1 Raw Data'!$I$15*'Step 1.1 Raw Data'!$I$16/1000,IF('Step 1.1 Raw Data'!$I$9=3,P477*'Step 1.1 Raw Data'!$J$15*'Step 1.1 Raw Data'!$J$16/1000))),0))</f>
        <v>0</v>
      </c>
      <c r="S477" s="11">
        <f>IF(ISBLANK('Step 1.1 Raw Data'!A477),"-",'Step 1.1 Raw Data'!A477)</f>
        <v>43152.208360763892</v>
      </c>
      <c r="T477">
        <f>IF(ISBLANK('Step 1.1 Raw Data'!A477),"-",HOUR(S477))</f>
        <v>5</v>
      </c>
      <c r="U477">
        <f>IF(ISBLANK('Step 1.1 Raw Data'!A477),"-",WEEKDAY(S477))</f>
        <v>4</v>
      </c>
      <c r="V477">
        <f>IF(ISBLANK('Step 1.1 Raw Data'!E477),"-",'Step 1.1 Raw Data'!E477)</f>
        <v>33.068435999999998</v>
      </c>
      <c r="W477" s="18">
        <f>IF(ISBLANK('Step 1.1 Raw Data'!A477),"-",IF('Step 1.1 Raw Data'!$G$2=0,V477*'Step 1.1 Raw Data'!$H$15*'Step 1.1 Raw Data'!$H$16/1000,0))</f>
        <v>6.9076655960400002</v>
      </c>
      <c r="X477" s="18">
        <f>IF(ISBLANK('Step 1.1 Raw Data'!A477),"-",IF('Step 1.1 Raw Data'!$G$2=1,IF('Step 1.1 Raw Data'!$J$9=1,V477*'Step 1.1 Raw Data'!$H$15*'Step 1.1 Raw Data'!$H$16/1000,IF('Step 1.1 Raw Data'!$J$9=2,V477*'Step 1.1 Raw Data'!$I$15*'Step 1.1 Raw Data'!$I$16/1000,IF('Step 1.1 Raw Data'!$J$9=3,V477*'Step 1.1 Raw Data'!$J$15*'Step 1.1 Raw Data'!$J$16/1000))),0))</f>
        <v>0</v>
      </c>
      <c r="Y477" s="15"/>
      <c r="Z477" s="3"/>
      <c r="AA477" s="3"/>
      <c r="AB477" s="14"/>
      <c r="AC477" s="14"/>
      <c r="AD477" s="14"/>
      <c r="AE477" s="14"/>
      <c r="AF477" s="14"/>
      <c r="AG477" s="14"/>
      <c r="AH477" s="14"/>
      <c r="AI477" s="14"/>
      <c r="AP477" s="5"/>
    </row>
    <row r="478" spans="1:42" ht="12.5" x14ac:dyDescent="0.25">
      <c r="A478" s="11">
        <f>IF(ISBLANK('Step 1.1 Raw Data'!A478),"-",'Step 1.1 Raw Data'!A478)</f>
        <v>43152.250027488422</v>
      </c>
      <c r="B478">
        <f>IF(ISBLANK('Step 1.1 Raw Data'!A478),"-",HOUR(A478))</f>
        <v>6</v>
      </c>
      <c r="C478">
        <f>IF(ISBLANK('Step 1.1 Raw Data'!A478),"-",WEEKDAY(A478))</f>
        <v>4</v>
      </c>
      <c r="D478">
        <f>IF(ISBLANK('Step 1.1 Raw Data'!B478),"-",'Step 1.1 Raw Data'!B478)</f>
        <v>0</v>
      </c>
      <c r="E478" s="18">
        <f>IF(ISBLANK('Step 1.1 Raw Data'!A478),"-",IF('Step 1.1 Raw Data'!$G$2=0,D478*'Step 1.1 Raw Data'!$H$15*'Step 1.1 Raw Data'!$H$16/1000,0))</f>
        <v>0</v>
      </c>
      <c r="F478" s="18">
        <f>IF(ISBLANK('Step 1.1 Raw Data'!A478),"-",IF('Step 1.1 Raw Data'!$G$2=1,IF('Step 1.1 Raw Data'!$G$9=1,D478*'Step 1.1 Raw Data'!$H$15*'Step 1.1 Raw Data'!$H$16/1000,IF('Step 1.1 Raw Data'!$G$9=2,D478*'Step 1.1 Raw Data'!$I$15*'Step 1.1 Raw Data'!$I$16/1000,IF('Step 1.1 Raw Data'!$G$9=3,D478*'Step 1.1 Raw Data'!$J$15*'Step 1.1 Raw Data'!$J$16/1000))),0))</f>
        <v>0</v>
      </c>
      <c r="G478" s="11">
        <f>IF(ISBLANK('Step 1.1 Raw Data'!A478),"-",'Step 1.1 Raw Data'!A478)</f>
        <v>43152.250027488422</v>
      </c>
      <c r="H478">
        <f>IF(ISBLANK('Step 1.1 Raw Data'!A478),"-",HOUR(G478))</f>
        <v>6</v>
      </c>
      <c r="I478">
        <f>IF(ISBLANK('Step 1.1 Raw Data'!A478),"-",WEEKDAY(G478))</f>
        <v>4</v>
      </c>
      <c r="J478" s="2">
        <f>IF(ISBLANK('Step 1.1 Raw Data'!C478),"-",'Step 1.1 Raw Data'!C478)</f>
        <v>0</v>
      </c>
      <c r="K478" s="18">
        <f>IF(ISBLANK('Step 1.1 Raw Data'!A478),"-",IF('Step 1.1 Raw Data'!$G$2=0,J478*'Step 1.1 Raw Data'!$H$15*'Step 1.1 Raw Data'!$H$16/1000,0))</f>
        <v>0</v>
      </c>
      <c r="L478" s="18">
        <f>IF(ISBLANK('Step 1.1 Raw Data'!A478),"-",IF('Step 1.1 Raw Data'!$G$2=1,IF('Step 1.1 Raw Data'!$H$9=1,J478*'Step 1.1 Raw Data'!$H$15*'Step 1.1 Raw Data'!$H$16/1000,IF('Step 1.1 Raw Data'!$H$9=2,J478*'Step 1.1 Raw Data'!$I$15*'Step 1.1 Raw Data'!$I$16/1000,IF('Step 1.1 Raw Data'!$H$9=3,J478*'Step 1.1 Raw Data'!$J$15*'Step 1.1 Raw Data'!$J$16/1000))),0))</f>
        <v>0</v>
      </c>
      <c r="M478" s="11">
        <f>IF(ISBLANK('Step 1.1 Raw Data'!A478),"-",'Step 1.1 Raw Data'!A478)</f>
        <v>43152.250027488422</v>
      </c>
      <c r="N478">
        <f>IF(ISBLANK('Step 1.1 Raw Data'!A478),"-",HOUR(M478))</f>
        <v>6</v>
      </c>
      <c r="O478">
        <f>IF(ISBLANK('Step 1.1 Raw Data'!A478),"-",WEEKDAY(M478))</f>
        <v>4</v>
      </c>
      <c r="P478">
        <f>IF(ISBLANK('Step 1.1 Raw Data'!D478),"-",'Step 1.1 Raw Data'!D478)</f>
        <v>86.962699999999998</v>
      </c>
      <c r="Q478" s="18">
        <f>IF(ISBLANK('Step 1.1 Raw Data'!A478),"-",IF('Step 1.1 Raw Data'!$G$2=0,P478*'Step 1.1 Raw Data'!$H$15*'Step 1.1 Raw Data'!$H$16/1000,0))</f>
        <v>18.165638402999999</v>
      </c>
      <c r="R478" s="18">
        <f>IF(ISBLANK('Step 1.1 Raw Data'!A478),"-",IF('Step 1.1 Raw Data'!$G$2=1,IF('Step 1.1 Raw Data'!$I$9=1,P478*'Step 1.1 Raw Data'!$H$15*'Step 1.1 Raw Data'!$H$16/1000,IF('Step 1.1 Raw Data'!$I$9=2,P478*'Step 1.1 Raw Data'!$I$15*'Step 1.1 Raw Data'!$I$16/1000,IF('Step 1.1 Raw Data'!$I$9=3,P478*'Step 1.1 Raw Data'!$J$15*'Step 1.1 Raw Data'!$J$16/1000))),0))</f>
        <v>0</v>
      </c>
      <c r="S478" s="11">
        <f>IF(ISBLANK('Step 1.1 Raw Data'!A478),"-",'Step 1.1 Raw Data'!A478)</f>
        <v>43152.250027488422</v>
      </c>
      <c r="T478">
        <f>IF(ISBLANK('Step 1.1 Raw Data'!A478),"-",HOUR(S478))</f>
        <v>6</v>
      </c>
      <c r="U478">
        <f>IF(ISBLANK('Step 1.1 Raw Data'!A478),"-",WEEKDAY(S478))</f>
        <v>4</v>
      </c>
      <c r="V478">
        <f>IF(ISBLANK('Step 1.1 Raw Data'!E478),"-",'Step 1.1 Raw Data'!E478)</f>
        <v>33.045825999999998</v>
      </c>
      <c r="W478" s="18">
        <f>IF(ISBLANK('Step 1.1 Raw Data'!A478),"-",IF('Step 1.1 Raw Data'!$G$2=0,V478*'Step 1.1 Raw Data'!$H$15*'Step 1.1 Raw Data'!$H$16/1000,0))</f>
        <v>6.9029425931399988</v>
      </c>
      <c r="X478" s="18">
        <f>IF(ISBLANK('Step 1.1 Raw Data'!A478),"-",IF('Step 1.1 Raw Data'!$G$2=1,IF('Step 1.1 Raw Data'!$J$9=1,V478*'Step 1.1 Raw Data'!$H$15*'Step 1.1 Raw Data'!$H$16/1000,IF('Step 1.1 Raw Data'!$J$9=2,V478*'Step 1.1 Raw Data'!$I$15*'Step 1.1 Raw Data'!$I$16/1000,IF('Step 1.1 Raw Data'!$J$9=3,V478*'Step 1.1 Raw Data'!$J$15*'Step 1.1 Raw Data'!$J$16/1000))),0))</f>
        <v>0</v>
      </c>
      <c r="Y478" s="15"/>
      <c r="Z478" s="3"/>
      <c r="AA478" s="3"/>
      <c r="AB478" s="14"/>
      <c r="AC478" s="14"/>
      <c r="AD478" s="14"/>
      <c r="AE478" s="14"/>
      <c r="AF478" s="14"/>
      <c r="AG478" s="14"/>
      <c r="AH478" s="14"/>
      <c r="AI478" s="14"/>
      <c r="AP478" s="5"/>
    </row>
    <row r="479" spans="1:42" ht="12.5" x14ac:dyDescent="0.25">
      <c r="A479" s="11">
        <f>IF(ISBLANK('Step 1.1 Raw Data'!A479),"-",'Step 1.1 Raw Data'!A479)</f>
        <v>43152.29169421296</v>
      </c>
      <c r="B479">
        <f>IF(ISBLANK('Step 1.1 Raw Data'!A479),"-",HOUR(A479))</f>
        <v>7</v>
      </c>
      <c r="C479">
        <f>IF(ISBLANK('Step 1.1 Raw Data'!A479),"-",WEEKDAY(A479))</f>
        <v>4</v>
      </c>
      <c r="D479">
        <f>IF(ISBLANK('Step 1.1 Raw Data'!B479),"-",'Step 1.1 Raw Data'!B479)</f>
        <v>0</v>
      </c>
      <c r="E479" s="18">
        <f>IF(ISBLANK('Step 1.1 Raw Data'!A479),"-",IF('Step 1.1 Raw Data'!$G$2=0,D479*'Step 1.1 Raw Data'!$H$15*'Step 1.1 Raw Data'!$H$16/1000,0))</f>
        <v>0</v>
      </c>
      <c r="F479" s="18">
        <f>IF(ISBLANK('Step 1.1 Raw Data'!A479),"-",IF('Step 1.1 Raw Data'!$G$2=1,IF('Step 1.1 Raw Data'!$G$9=1,D479*'Step 1.1 Raw Data'!$H$15*'Step 1.1 Raw Data'!$H$16/1000,IF('Step 1.1 Raw Data'!$G$9=2,D479*'Step 1.1 Raw Data'!$I$15*'Step 1.1 Raw Data'!$I$16/1000,IF('Step 1.1 Raw Data'!$G$9=3,D479*'Step 1.1 Raw Data'!$J$15*'Step 1.1 Raw Data'!$J$16/1000))),0))</f>
        <v>0</v>
      </c>
      <c r="G479" s="11">
        <f>IF(ISBLANK('Step 1.1 Raw Data'!A479),"-",'Step 1.1 Raw Data'!A479)</f>
        <v>43152.29169421296</v>
      </c>
      <c r="H479">
        <f>IF(ISBLANK('Step 1.1 Raw Data'!A479),"-",HOUR(G479))</f>
        <v>7</v>
      </c>
      <c r="I479">
        <f>IF(ISBLANK('Step 1.1 Raw Data'!A479),"-",WEEKDAY(G479))</f>
        <v>4</v>
      </c>
      <c r="J479" s="2">
        <f>IF(ISBLANK('Step 1.1 Raw Data'!C479),"-",'Step 1.1 Raw Data'!C479)</f>
        <v>0</v>
      </c>
      <c r="K479" s="18">
        <f>IF(ISBLANK('Step 1.1 Raw Data'!A479),"-",IF('Step 1.1 Raw Data'!$G$2=0,J479*'Step 1.1 Raw Data'!$H$15*'Step 1.1 Raw Data'!$H$16/1000,0))</f>
        <v>0</v>
      </c>
      <c r="L479" s="18">
        <f>IF(ISBLANK('Step 1.1 Raw Data'!A479),"-",IF('Step 1.1 Raw Data'!$G$2=1,IF('Step 1.1 Raw Data'!$H$9=1,J479*'Step 1.1 Raw Data'!$H$15*'Step 1.1 Raw Data'!$H$16/1000,IF('Step 1.1 Raw Data'!$H$9=2,J479*'Step 1.1 Raw Data'!$I$15*'Step 1.1 Raw Data'!$I$16/1000,IF('Step 1.1 Raw Data'!$H$9=3,J479*'Step 1.1 Raw Data'!$J$15*'Step 1.1 Raw Data'!$J$16/1000))),0))</f>
        <v>0</v>
      </c>
      <c r="M479" s="11">
        <f>IF(ISBLANK('Step 1.1 Raw Data'!A479),"-",'Step 1.1 Raw Data'!A479)</f>
        <v>43152.29169421296</v>
      </c>
      <c r="N479">
        <f>IF(ISBLANK('Step 1.1 Raw Data'!A479),"-",HOUR(M479))</f>
        <v>7</v>
      </c>
      <c r="O479">
        <f>IF(ISBLANK('Step 1.1 Raw Data'!A479),"-",WEEKDAY(M479))</f>
        <v>4</v>
      </c>
      <c r="P479">
        <f>IF(ISBLANK('Step 1.1 Raw Data'!D479),"-",'Step 1.1 Raw Data'!D479)</f>
        <v>87.132099999999994</v>
      </c>
      <c r="Q479" s="18">
        <f>IF(ISBLANK('Step 1.1 Raw Data'!A479),"-",IF('Step 1.1 Raw Data'!$G$2=0,P479*'Step 1.1 Raw Data'!$H$15*'Step 1.1 Raw Data'!$H$16/1000,0))</f>
        <v>18.201024368999995</v>
      </c>
      <c r="R479" s="18">
        <f>IF(ISBLANK('Step 1.1 Raw Data'!A479),"-",IF('Step 1.1 Raw Data'!$G$2=1,IF('Step 1.1 Raw Data'!$I$9=1,P479*'Step 1.1 Raw Data'!$H$15*'Step 1.1 Raw Data'!$H$16/1000,IF('Step 1.1 Raw Data'!$I$9=2,P479*'Step 1.1 Raw Data'!$I$15*'Step 1.1 Raw Data'!$I$16/1000,IF('Step 1.1 Raw Data'!$I$9=3,P479*'Step 1.1 Raw Data'!$J$15*'Step 1.1 Raw Data'!$J$16/1000))),0))</f>
        <v>0</v>
      </c>
      <c r="S479" s="11">
        <f>IF(ISBLANK('Step 1.1 Raw Data'!A479),"-",'Step 1.1 Raw Data'!A479)</f>
        <v>43152.29169421296</v>
      </c>
      <c r="T479">
        <f>IF(ISBLANK('Step 1.1 Raw Data'!A479),"-",HOUR(S479))</f>
        <v>7</v>
      </c>
      <c r="U479">
        <f>IF(ISBLANK('Step 1.1 Raw Data'!A479),"-",WEEKDAY(S479))</f>
        <v>4</v>
      </c>
      <c r="V479">
        <f>IF(ISBLANK('Step 1.1 Raw Data'!E479),"-",'Step 1.1 Raw Data'!E479)</f>
        <v>33.110197999999997</v>
      </c>
      <c r="W479" s="18">
        <f>IF(ISBLANK('Step 1.1 Raw Data'!A479),"-",IF('Step 1.1 Raw Data'!$G$2=0,V479*'Step 1.1 Raw Data'!$H$15*'Step 1.1 Raw Data'!$H$16/1000,0))</f>
        <v>6.9163892602199981</v>
      </c>
      <c r="X479" s="18">
        <f>IF(ISBLANK('Step 1.1 Raw Data'!A479),"-",IF('Step 1.1 Raw Data'!$G$2=1,IF('Step 1.1 Raw Data'!$J$9=1,V479*'Step 1.1 Raw Data'!$H$15*'Step 1.1 Raw Data'!$H$16/1000,IF('Step 1.1 Raw Data'!$J$9=2,V479*'Step 1.1 Raw Data'!$I$15*'Step 1.1 Raw Data'!$I$16/1000,IF('Step 1.1 Raw Data'!$J$9=3,V479*'Step 1.1 Raw Data'!$J$15*'Step 1.1 Raw Data'!$J$16/1000))),0))</f>
        <v>0</v>
      </c>
      <c r="Y479" s="15"/>
      <c r="Z479" s="3"/>
      <c r="AA479" s="3"/>
      <c r="AB479" s="14"/>
      <c r="AC479" s="14"/>
      <c r="AD479" s="14"/>
      <c r="AE479" s="14"/>
      <c r="AF479" s="14"/>
      <c r="AG479" s="14"/>
      <c r="AH479" s="14"/>
      <c r="AI479" s="14"/>
      <c r="AP479" s="5"/>
    </row>
    <row r="480" spans="1:42" ht="12.5" x14ac:dyDescent="0.25">
      <c r="A480" s="11">
        <f>IF(ISBLANK('Step 1.1 Raw Data'!A480),"-",'Step 1.1 Raw Data'!A480)</f>
        <v>43152.333360937497</v>
      </c>
      <c r="B480">
        <f>IF(ISBLANK('Step 1.1 Raw Data'!A480),"-",HOUR(A480))</f>
        <v>8</v>
      </c>
      <c r="C480">
        <f>IF(ISBLANK('Step 1.1 Raw Data'!A480),"-",WEEKDAY(A480))</f>
        <v>4</v>
      </c>
      <c r="D480">
        <f>IF(ISBLANK('Step 1.1 Raw Data'!B480),"-",'Step 1.1 Raw Data'!B480)</f>
        <v>0</v>
      </c>
      <c r="E480" s="18">
        <f>IF(ISBLANK('Step 1.1 Raw Data'!A480),"-",IF('Step 1.1 Raw Data'!$G$2=0,D480*'Step 1.1 Raw Data'!$H$15*'Step 1.1 Raw Data'!$H$16/1000,0))</f>
        <v>0</v>
      </c>
      <c r="F480" s="18">
        <f>IF(ISBLANK('Step 1.1 Raw Data'!A480),"-",IF('Step 1.1 Raw Data'!$G$2=1,IF('Step 1.1 Raw Data'!$G$9=1,D480*'Step 1.1 Raw Data'!$H$15*'Step 1.1 Raw Data'!$H$16/1000,IF('Step 1.1 Raw Data'!$G$9=2,D480*'Step 1.1 Raw Data'!$I$15*'Step 1.1 Raw Data'!$I$16/1000,IF('Step 1.1 Raw Data'!$G$9=3,D480*'Step 1.1 Raw Data'!$J$15*'Step 1.1 Raw Data'!$J$16/1000))),0))</f>
        <v>0</v>
      </c>
      <c r="G480" s="11">
        <f>IF(ISBLANK('Step 1.1 Raw Data'!A480),"-",'Step 1.1 Raw Data'!A480)</f>
        <v>43152.333360937497</v>
      </c>
      <c r="H480">
        <f>IF(ISBLANK('Step 1.1 Raw Data'!A480),"-",HOUR(G480))</f>
        <v>8</v>
      </c>
      <c r="I480">
        <f>IF(ISBLANK('Step 1.1 Raw Data'!A480),"-",WEEKDAY(G480))</f>
        <v>4</v>
      </c>
      <c r="J480" s="2">
        <f>IF(ISBLANK('Step 1.1 Raw Data'!C480),"-",'Step 1.1 Raw Data'!C480)</f>
        <v>0</v>
      </c>
      <c r="K480" s="18">
        <f>IF(ISBLANK('Step 1.1 Raw Data'!A480),"-",IF('Step 1.1 Raw Data'!$G$2=0,J480*'Step 1.1 Raw Data'!$H$15*'Step 1.1 Raw Data'!$H$16/1000,0))</f>
        <v>0</v>
      </c>
      <c r="L480" s="18">
        <f>IF(ISBLANK('Step 1.1 Raw Data'!A480),"-",IF('Step 1.1 Raw Data'!$G$2=1,IF('Step 1.1 Raw Data'!$H$9=1,J480*'Step 1.1 Raw Data'!$H$15*'Step 1.1 Raw Data'!$H$16/1000,IF('Step 1.1 Raw Data'!$H$9=2,J480*'Step 1.1 Raw Data'!$I$15*'Step 1.1 Raw Data'!$I$16/1000,IF('Step 1.1 Raw Data'!$H$9=3,J480*'Step 1.1 Raw Data'!$J$15*'Step 1.1 Raw Data'!$J$16/1000))),0))</f>
        <v>0</v>
      </c>
      <c r="M480" s="11">
        <f>IF(ISBLANK('Step 1.1 Raw Data'!A480),"-",'Step 1.1 Raw Data'!A480)</f>
        <v>43152.333360937497</v>
      </c>
      <c r="N480">
        <f>IF(ISBLANK('Step 1.1 Raw Data'!A480),"-",HOUR(M480))</f>
        <v>8</v>
      </c>
      <c r="O480">
        <f>IF(ISBLANK('Step 1.1 Raw Data'!A480),"-",WEEKDAY(M480))</f>
        <v>4</v>
      </c>
      <c r="P480">
        <f>IF(ISBLANK('Step 1.1 Raw Data'!D480),"-",'Step 1.1 Raw Data'!D480)</f>
        <v>87.193100000000001</v>
      </c>
      <c r="Q480" s="18">
        <f>IF(ISBLANK('Step 1.1 Raw Data'!A480),"-",IF('Step 1.1 Raw Data'!$G$2=0,P480*'Step 1.1 Raw Data'!$H$15*'Step 1.1 Raw Data'!$H$16/1000,0))</f>
        <v>18.213766659000001</v>
      </c>
      <c r="R480" s="18">
        <f>IF(ISBLANK('Step 1.1 Raw Data'!A480),"-",IF('Step 1.1 Raw Data'!$G$2=1,IF('Step 1.1 Raw Data'!$I$9=1,P480*'Step 1.1 Raw Data'!$H$15*'Step 1.1 Raw Data'!$H$16/1000,IF('Step 1.1 Raw Data'!$I$9=2,P480*'Step 1.1 Raw Data'!$I$15*'Step 1.1 Raw Data'!$I$16/1000,IF('Step 1.1 Raw Data'!$I$9=3,P480*'Step 1.1 Raw Data'!$J$15*'Step 1.1 Raw Data'!$J$16/1000))),0))</f>
        <v>0</v>
      </c>
      <c r="S480" s="11">
        <f>IF(ISBLANK('Step 1.1 Raw Data'!A480),"-",'Step 1.1 Raw Data'!A480)</f>
        <v>43152.333360937497</v>
      </c>
      <c r="T480">
        <f>IF(ISBLANK('Step 1.1 Raw Data'!A480),"-",HOUR(S480))</f>
        <v>8</v>
      </c>
      <c r="U480">
        <f>IF(ISBLANK('Step 1.1 Raw Data'!A480),"-",WEEKDAY(S480))</f>
        <v>4</v>
      </c>
      <c r="V480">
        <f>IF(ISBLANK('Step 1.1 Raw Data'!E480),"-",'Step 1.1 Raw Data'!E480)</f>
        <v>33.133378</v>
      </c>
      <c r="W480" s="18">
        <f>IF(ISBLANK('Step 1.1 Raw Data'!A480),"-",IF('Step 1.1 Raw Data'!$G$2=0,V480*'Step 1.1 Raw Data'!$H$15*'Step 1.1 Raw Data'!$H$16/1000,0))</f>
        <v>6.9212313304199995</v>
      </c>
      <c r="X480" s="18">
        <f>IF(ISBLANK('Step 1.1 Raw Data'!A480),"-",IF('Step 1.1 Raw Data'!$G$2=1,IF('Step 1.1 Raw Data'!$J$9=1,V480*'Step 1.1 Raw Data'!$H$15*'Step 1.1 Raw Data'!$H$16/1000,IF('Step 1.1 Raw Data'!$J$9=2,V480*'Step 1.1 Raw Data'!$I$15*'Step 1.1 Raw Data'!$I$16/1000,IF('Step 1.1 Raw Data'!$J$9=3,V480*'Step 1.1 Raw Data'!$J$15*'Step 1.1 Raw Data'!$J$16/1000))),0))</f>
        <v>0</v>
      </c>
      <c r="Y480" s="15"/>
      <c r="Z480" s="3"/>
      <c r="AA480" s="3"/>
      <c r="AB480" s="14"/>
      <c r="AC480" s="14"/>
      <c r="AD480" s="14"/>
      <c r="AE480" s="14"/>
      <c r="AF480" s="14"/>
      <c r="AG480" s="14"/>
      <c r="AH480" s="14"/>
      <c r="AI480" s="14"/>
      <c r="AP480" s="5"/>
    </row>
    <row r="481" spans="1:42" ht="12.5" x14ac:dyDescent="0.25">
      <c r="A481" s="11">
        <f>IF(ISBLANK('Step 1.1 Raw Data'!A481),"-",'Step 1.1 Raw Data'!A481)</f>
        <v>43152.375027662034</v>
      </c>
      <c r="B481">
        <f>IF(ISBLANK('Step 1.1 Raw Data'!A481),"-",HOUR(A481))</f>
        <v>9</v>
      </c>
      <c r="C481">
        <f>IF(ISBLANK('Step 1.1 Raw Data'!A481),"-",WEEKDAY(A481))</f>
        <v>4</v>
      </c>
      <c r="D481">
        <f>IF(ISBLANK('Step 1.1 Raw Data'!B481),"-",'Step 1.1 Raw Data'!B481)</f>
        <v>0</v>
      </c>
      <c r="E481" s="18">
        <f>IF(ISBLANK('Step 1.1 Raw Data'!A481),"-",IF('Step 1.1 Raw Data'!$G$2=0,D481*'Step 1.1 Raw Data'!$H$15*'Step 1.1 Raw Data'!$H$16/1000,0))</f>
        <v>0</v>
      </c>
      <c r="F481" s="18">
        <f>IF(ISBLANK('Step 1.1 Raw Data'!A481),"-",IF('Step 1.1 Raw Data'!$G$2=1,IF('Step 1.1 Raw Data'!$G$9=1,D481*'Step 1.1 Raw Data'!$H$15*'Step 1.1 Raw Data'!$H$16/1000,IF('Step 1.1 Raw Data'!$G$9=2,D481*'Step 1.1 Raw Data'!$I$15*'Step 1.1 Raw Data'!$I$16/1000,IF('Step 1.1 Raw Data'!$G$9=3,D481*'Step 1.1 Raw Data'!$J$15*'Step 1.1 Raw Data'!$J$16/1000))),0))</f>
        <v>0</v>
      </c>
      <c r="G481" s="11">
        <f>IF(ISBLANK('Step 1.1 Raw Data'!A481),"-",'Step 1.1 Raw Data'!A481)</f>
        <v>43152.375027662034</v>
      </c>
      <c r="H481">
        <f>IF(ISBLANK('Step 1.1 Raw Data'!A481),"-",HOUR(G481))</f>
        <v>9</v>
      </c>
      <c r="I481">
        <f>IF(ISBLANK('Step 1.1 Raw Data'!A481),"-",WEEKDAY(G481))</f>
        <v>4</v>
      </c>
      <c r="J481" s="2">
        <f>IF(ISBLANK('Step 1.1 Raw Data'!C481),"-",'Step 1.1 Raw Data'!C481)</f>
        <v>0</v>
      </c>
      <c r="K481" s="18">
        <f>IF(ISBLANK('Step 1.1 Raw Data'!A481),"-",IF('Step 1.1 Raw Data'!$G$2=0,J481*'Step 1.1 Raw Data'!$H$15*'Step 1.1 Raw Data'!$H$16/1000,0))</f>
        <v>0</v>
      </c>
      <c r="L481" s="18">
        <f>IF(ISBLANK('Step 1.1 Raw Data'!A481),"-",IF('Step 1.1 Raw Data'!$G$2=1,IF('Step 1.1 Raw Data'!$H$9=1,J481*'Step 1.1 Raw Data'!$H$15*'Step 1.1 Raw Data'!$H$16/1000,IF('Step 1.1 Raw Data'!$H$9=2,J481*'Step 1.1 Raw Data'!$I$15*'Step 1.1 Raw Data'!$I$16/1000,IF('Step 1.1 Raw Data'!$H$9=3,J481*'Step 1.1 Raw Data'!$J$15*'Step 1.1 Raw Data'!$J$16/1000))),0))</f>
        <v>0</v>
      </c>
      <c r="M481" s="11">
        <f>IF(ISBLANK('Step 1.1 Raw Data'!A481),"-",'Step 1.1 Raw Data'!A481)</f>
        <v>43152.375027662034</v>
      </c>
      <c r="N481">
        <f>IF(ISBLANK('Step 1.1 Raw Data'!A481),"-",HOUR(M481))</f>
        <v>9</v>
      </c>
      <c r="O481">
        <f>IF(ISBLANK('Step 1.1 Raw Data'!A481),"-",WEEKDAY(M481))</f>
        <v>4</v>
      </c>
      <c r="P481">
        <f>IF(ISBLANK('Step 1.1 Raw Data'!D481),"-",'Step 1.1 Raw Data'!D481)</f>
        <v>86.715500000000006</v>
      </c>
      <c r="Q481" s="18">
        <f>IF(ISBLANK('Step 1.1 Raw Data'!A481),"-",IF('Step 1.1 Raw Data'!$G$2=0,P481*'Step 1.1 Raw Data'!$H$15*'Step 1.1 Raw Data'!$H$16/1000,0))</f>
        <v>18.114000794999999</v>
      </c>
      <c r="R481" s="18">
        <f>IF(ISBLANK('Step 1.1 Raw Data'!A481),"-",IF('Step 1.1 Raw Data'!$G$2=1,IF('Step 1.1 Raw Data'!$I$9=1,P481*'Step 1.1 Raw Data'!$H$15*'Step 1.1 Raw Data'!$H$16/1000,IF('Step 1.1 Raw Data'!$I$9=2,P481*'Step 1.1 Raw Data'!$I$15*'Step 1.1 Raw Data'!$I$16/1000,IF('Step 1.1 Raw Data'!$I$9=3,P481*'Step 1.1 Raw Data'!$J$15*'Step 1.1 Raw Data'!$J$16/1000))),0))</f>
        <v>0</v>
      </c>
      <c r="S481" s="11">
        <f>IF(ISBLANK('Step 1.1 Raw Data'!A481),"-",'Step 1.1 Raw Data'!A481)</f>
        <v>43152.375027662034</v>
      </c>
      <c r="T481">
        <f>IF(ISBLANK('Step 1.1 Raw Data'!A481),"-",HOUR(S481))</f>
        <v>9</v>
      </c>
      <c r="U481">
        <f>IF(ISBLANK('Step 1.1 Raw Data'!A481),"-",WEEKDAY(S481))</f>
        <v>4</v>
      </c>
      <c r="V481">
        <f>IF(ISBLANK('Step 1.1 Raw Data'!E481),"-",'Step 1.1 Raw Data'!E481)</f>
        <v>32.951890000000006</v>
      </c>
      <c r="W481" s="18">
        <f>IF(ISBLANK('Step 1.1 Raw Data'!A481),"-",IF('Step 1.1 Raw Data'!$G$2=0,V481*'Step 1.1 Raw Data'!$H$15*'Step 1.1 Raw Data'!$H$16/1000,0))</f>
        <v>6.8833203021000005</v>
      </c>
      <c r="X481" s="18">
        <f>IF(ISBLANK('Step 1.1 Raw Data'!A481),"-",IF('Step 1.1 Raw Data'!$G$2=1,IF('Step 1.1 Raw Data'!$J$9=1,V481*'Step 1.1 Raw Data'!$H$15*'Step 1.1 Raw Data'!$H$16/1000,IF('Step 1.1 Raw Data'!$J$9=2,V481*'Step 1.1 Raw Data'!$I$15*'Step 1.1 Raw Data'!$I$16/1000,IF('Step 1.1 Raw Data'!$J$9=3,V481*'Step 1.1 Raw Data'!$J$15*'Step 1.1 Raw Data'!$J$16/1000))),0))</f>
        <v>0</v>
      </c>
      <c r="Y481" s="15"/>
      <c r="Z481" s="3"/>
      <c r="AA481" s="3"/>
      <c r="AB481" s="14"/>
      <c r="AC481" s="14"/>
      <c r="AD481" s="14"/>
      <c r="AE481" s="14"/>
      <c r="AF481" s="14"/>
      <c r="AG481" s="14"/>
      <c r="AH481" s="14"/>
      <c r="AI481" s="14"/>
      <c r="AP481" s="5"/>
    </row>
    <row r="482" spans="1:42" ht="12.5" x14ac:dyDescent="0.25">
      <c r="A482" s="11">
        <f>IF(ISBLANK('Step 1.1 Raw Data'!A482),"-",'Step 1.1 Raw Data'!A482)</f>
        <v>43152.416694386571</v>
      </c>
      <c r="B482">
        <f>IF(ISBLANK('Step 1.1 Raw Data'!A482),"-",HOUR(A482))</f>
        <v>10</v>
      </c>
      <c r="C482">
        <f>IF(ISBLANK('Step 1.1 Raw Data'!A482),"-",WEEKDAY(A482))</f>
        <v>4</v>
      </c>
      <c r="D482">
        <f>IF(ISBLANK('Step 1.1 Raw Data'!B482),"-",'Step 1.1 Raw Data'!B482)</f>
        <v>0</v>
      </c>
      <c r="E482" s="18">
        <f>IF(ISBLANK('Step 1.1 Raw Data'!A482),"-",IF('Step 1.1 Raw Data'!$G$2=0,D482*'Step 1.1 Raw Data'!$H$15*'Step 1.1 Raw Data'!$H$16/1000,0))</f>
        <v>0</v>
      </c>
      <c r="F482" s="18">
        <f>IF(ISBLANK('Step 1.1 Raw Data'!A482),"-",IF('Step 1.1 Raw Data'!$G$2=1,IF('Step 1.1 Raw Data'!$G$9=1,D482*'Step 1.1 Raw Data'!$H$15*'Step 1.1 Raw Data'!$H$16/1000,IF('Step 1.1 Raw Data'!$G$9=2,D482*'Step 1.1 Raw Data'!$I$15*'Step 1.1 Raw Data'!$I$16/1000,IF('Step 1.1 Raw Data'!$G$9=3,D482*'Step 1.1 Raw Data'!$J$15*'Step 1.1 Raw Data'!$J$16/1000))),0))</f>
        <v>0</v>
      </c>
      <c r="G482" s="11">
        <f>IF(ISBLANK('Step 1.1 Raw Data'!A482),"-",'Step 1.1 Raw Data'!A482)</f>
        <v>43152.416694386571</v>
      </c>
      <c r="H482">
        <f>IF(ISBLANK('Step 1.1 Raw Data'!A482),"-",HOUR(G482))</f>
        <v>10</v>
      </c>
      <c r="I482">
        <f>IF(ISBLANK('Step 1.1 Raw Data'!A482),"-",WEEKDAY(G482))</f>
        <v>4</v>
      </c>
      <c r="J482" s="2">
        <f>IF(ISBLANK('Step 1.1 Raw Data'!C482),"-",'Step 1.1 Raw Data'!C482)</f>
        <v>0</v>
      </c>
      <c r="K482" s="18">
        <f>IF(ISBLANK('Step 1.1 Raw Data'!A482),"-",IF('Step 1.1 Raw Data'!$G$2=0,J482*'Step 1.1 Raw Data'!$H$15*'Step 1.1 Raw Data'!$H$16/1000,0))</f>
        <v>0</v>
      </c>
      <c r="L482" s="18">
        <f>IF(ISBLANK('Step 1.1 Raw Data'!A482),"-",IF('Step 1.1 Raw Data'!$G$2=1,IF('Step 1.1 Raw Data'!$H$9=1,J482*'Step 1.1 Raw Data'!$H$15*'Step 1.1 Raw Data'!$H$16/1000,IF('Step 1.1 Raw Data'!$H$9=2,J482*'Step 1.1 Raw Data'!$I$15*'Step 1.1 Raw Data'!$I$16/1000,IF('Step 1.1 Raw Data'!$H$9=3,J482*'Step 1.1 Raw Data'!$J$15*'Step 1.1 Raw Data'!$J$16/1000))),0))</f>
        <v>0</v>
      </c>
      <c r="M482" s="11">
        <f>IF(ISBLANK('Step 1.1 Raw Data'!A482),"-",'Step 1.1 Raw Data'!A482)</f>
        <v>43152.416694386571</v>
      </c>
      <c r="N482">
        <f>IF(ISBLANK('Step 1.1 Raw Data'!A482),"-",HOUR(M482))</f>
        <v>10</v>
      </c>
      <c r="O482">
        <f>IF(ISBLANK('Step 1.1 Raw Data'!A482),"-",WEEKDAY(M482))</f>
        <v>4</v>
      </c>
      <c r="P482">
        <f>IF(ISBLANK('Step 1.1 Raw Data'!D482),"-",'Step 1.1 Raw Data'!D482)</f>
        <v>86.674300000000002</v>
      </c>
      <c r="Q482" s="18">
        <f>IF(ISBLANK('Step 1.1 Raw Data'!A482),"-",IF('Step 1.1 Raw Data'!$G$2=0,P482*'Step 1.1 Raw Data'!$H$15*'Step 1.1 Raw Data'!$H$16/1000,0))</f>
        <v>18.105394527000001</v>
      </c>
      <c r="R482" s="18">
        <f>IF(ISBLANK('Step 1.1 Raw Data'!A482),"-",IF('Step 1.1 Raw Data'!$G$2=1,IF('Step 1.1 Raw Data'!$I$9=1,P482*'Step 1.1 Raw Data'!$H$15*'Step 1.1 Raw Data'!$H$16/1000,IF('Step 1.1 Raw Data'!$I$9=2,P482*'Step 1.1 Raw Data'!$I$15*'Step 1.1 Raw Data'!$I$16/1000,IF('Step 1.1 Raw Data'!$I$9=3,P482*'Step 1.1 Raw Data'!$J$15*'Step 1.1 Raw Data'!$J$16/1000))),0))</f>
        <v>0</v>
      </c>
      <c r="S482" s="11">
        <f>IF(ISBLANK('Step 1.1 Raw Data'!A482),"-",'Step 1.1 Raw Data'!A482)</f>
        <v>43152.416694386571</v>
      </c>
      <c r="T482">
        <f>IF(ISBLANK('Step 1.1 Raw Data'!A482),"-",HOUR(S482))</f>
        <v>10</v>
      </c>
      <c r="U482">
        <f>IF(ISBLANK('Step 1.1 Raw Data'!A482),"-",WEEKDAY(S482))</f>
        <v>4</v>
      </c>
      <c r="V482">
        <f>IF(ISBLANK('Step 1.1 Raw Data'!E482),"-",'Step 1.1 Raw Data'!E482)</f>
        <v>32.936233999999999</v>
      </c>
      <c r="W482" s="18">
        <f>IF(ISBLANK('Step 1.1 Raw Data'!A482),"-",IF('Step 1.1 Raw Data'!$G$2=0,V482*'Step 1.1 Raw Data'!$H$15*'Step 1.1 Raw Data'!$H$16/1000,0))</f>
        <v>6.8800499202599994</v>
      </c>
      <c r="X482" s="18">
        <f>IF(ISBLANK('Step 1.1 Raw Data'!A482),"-",IF('Step 1.1 Raw Data'!$G$2=1,IF('Step 1.1 Raw Data'!$J$9=1,V482*'Step 1.1 Raw Data'!$H$15*'Step 1.1 Raw Data'!$H$16/1000,IF('Step 1.1 Raw Data'!$J$9=2,V482*'Step 1.1 Raw Data'!$I$15*'Step 1.1 Raw Data'!$I$16/1000,IF('Step 1.1 Raw Data'!$J$9=3,V482*'Step 1.1 Raw Data'!$J$15*'Step 1.1 Raw Data'!$J$16/1000))),0))</f>
        <v>0</v>
      </c>
      <c r="Y482" s="15"/>
      <c r="Z482" s="3"/>
      <c r="AA482" s="3"/>
      <c r="AB482" s="14"/>
      <c r="AC482" s="14"/>
      <c r="AD482" s="14"/>
      <c r="AE482" s="14"/>
      <c r="AF482" s="14"/>
      <c r="AG482" s="14"/>
      <c r="AH482" s="14"/>
      <c r="AI482" s="14"/>
      <c r="AP482" s="5"/>
    </row>
    <row r="483" spans="1:42" ht="12.5" x14ac:dyDescent="0.25">
      <c r="A483" s="11">
        <f>IF(ISBLANK('Step 1.1 Raw Data'!A483),"-",'Step 1.1 Raw Data'!A483)</f>
        <v>43152.458361111108</v>
      </c>
      <c r="B483">
        <f>IF(ISBLANK('Step 1.1 Raw Data'!A483),"-",HOUR(A483))</f>
        <v>11</v>
      </c>
      <c r="C483">
        <f>IF(ISBLANK('Step 1.1 Raw Data'!A483),"-",WEEKDAY(A483))</f>
        <v>4</v>
      </c>
      <c r="D483">
        <f>IF(ISBLANK('Step 1.1 Raw Data'!B483),"-",'Step 1.1 Raw Data'!B483)</f>
        <v>0</v>
      </c>
      <c r="E483" s="18">
        <f>IF(ISBLANK('Step 1.1 Raw Data'!A483),"-",IF('Step 1.1 Raw Data'!$G$2=0,D483*'Step 1.1 Raw Data'!$H$15*'Step 1.1 Raw Data'!$H$16/1000,0))</f>
        <v>0</v>
      </c>
      <c r="F483" s="18">
        <f>IF(ISBLANK('Step 1.1 Raw Data'!A483),"-",IF('Step 1.1 Raw Data'!$G$2=1,IF('Step 1.1 Raw Data'!$G$9=1,D483*'Step 1.1 Raw Data'!$H$15*'Step 1.1 Raw Data'!$H$16/1000,IF('Step 1.1 Raw Data'!$G$9=2,D483*'Step 1.1 Raw Data'!$I$15*'Step 1.1 Raw Data'!$I$16/1000,IF('Step 1.1 Raw Data'!$G$9=3,D483*'Step 1.1 Raw Data'!$J$15*'Step 1.1 Raw Data'!$J$16/1000))),0))</f>
        <v>0</v>
      </c>
      <c r="G483" s="11">
        <f>IF(ISBLANK('Step 1.1 Raw Data'!A483),"-",'Step 1.1 Raw Data'!A483)</f>
        <v>43152.458361111108</v>
      </c>
      <c r="H483">
        <f>IF(ISBLANK('Step 1.1 Raw Data'!A483),"-",HOUR(G483))</f>
        <v>11</v>
      </c>
      <c r="I483">
        <f>IF(ISBLANK('Step 1.1 Raw Data'!A483),"-",WEEKDAY(G483))</f>
        <v>4</v>
      </c>
      <c r="J483" s="2">
        <f>IF(ISBLANK('Step 1.1 Raw Data'!C483),"-",'Step 1.1 Raw Data'!C483)</f>
        <v>0</v>
      </c>
      <c r="K483" s="18">
        <f>IF(ISBLANK('Step 1.1 Raw Data'!A483),"-",IF('Step 1.1 Raw Data'!$G$2=0,J483*'Step 1.1 Raw Data'!$H$15*'Step 1.1 Raw Data'!$H$16/1000,0))</f>
        <v>0</v>
      </c>
      <c r="L483" s="18">
        <f>IF(ISBLANK('Step 1.1 Raw Data'!A483),"-",IF('Step 1.1 Raw Data'!$G$2=1,IF('Step 1.1 Raw Data'!$H$9=1,J483*'Step 1.1 Raw Data'!$H$15*'Step 1.1 Raw Data'!$H$16/1000,IF('Step 1.1 Raw Data'!$H$9=2,J483*'Step 1.1 Raw Data'!$I$15*'Step 1.1 Raw Data'!$I$16/1000,IF('Step 1.1 Raw Data'!$H$9=3,J483*'Step 1.1 Raw Data'!$J$15*'Step 1.1 Raw Data'!$J$16/1000))),0))</f>
        <v>0</v>
      </c>
      <c r="M483" s="11">
        <f>IF(ISBLANK('Step 1.1 Raw Data'!A483),"-",'Step 1.1 Raw Data'!A483)</f>
        <v>43152.458361111108</v>
      </c>
      <c r="N483">
        <f>IF(ISBLANK('Step 1.1 Raw Data'!A483),"-",HOUR(M483))</f>
        <v>11</v>
      </c>
      <c r="O483">
        <f>IF(ISBLANK('Step 1.1 Raw Data'!A483),"-",WEEKDAY(M483))</f>
        <v>4</v>
      </c>
      <c r="P483">
        <f>IF(ISBLANK('Step 1.1 Raw Data'!D483),"-",'Step 1.1 Raw Data'!D483)</f>
        <v>86.895600000000002</v>
      </c>
      <c r="Q483" s="18">
        <f>IF(ISBLANK('Step 1.1 Raw Data'!A483),"-",IF('Step 1.1 Raw Data'!$G$2=0,P483*'Step 1.1 Raw Data'!$H$15*'Step 1.1 Raw Data'!$H$16/1000,0))</f>
        <v>18.151621884000001</v>
      </c>
      <c r="R483" s="18">
        <f>IF(ISBLANK('Step 1.1 Raw Data'!A483),"-",IF('Step 1.1 Raw Data'!$G$2=1,IF('Step 1.1 Raw Data'!$I$9=1,P483*'Step 1.1 Raw Data'!$H$15*'Step 1.1 Raw Data'!$H$16/1000,IF('Step 1.1 Raw Data'!$I$9=2,P483*'Step 1.1 Raw Data'!$I$15*'Step 1.1 Raw Data'!$I$16/1000,IF('Step 1.1 Raw Data'!$I$9=3,P483*'Step 1.1 Raw Data'!$J$15*'Step 1.1 Raw Data'!$J$16/1000))),0))</f>
        <v>0</v>
      </c>
      <c r="S483" s="11">
        <f>IF(ISBLANK('Step 1.1 Raw Data'!A483),"-",'Step 1.1 Raw Data'!A483)</f>
        <v>43152.458361111108</v>
      </c>
      <c r="T483">
        <f>IF(ISBLANK('Step 1.1 Raw Data'!A483),"-",HOUR(S483))</f>
        <v>11</v>
      </c>
      <c r="U483">
        <f>IF(ISBLANK('Step 1.1 Raw Data'!A483),"-",WEEKDAY(S483))</f>
        <v>4</v>
      </c>
      <c r="V483">
        <f>IF(ISBLANK('Step 1.1 Raw Data'!E483),"-",'Step 1.1 Raw Data'!E483)</f>
        <v>33.020327999999999</v>
      </c>
      <c r="W483" s="18">
        <f>IF(ISBLANK('Step 1.1 Raw Data'!A483),"-",IF('Step 1.1 Raw Data'!$G$2=0,V483*'Step 1.1 Raw Data'!$H$15*'Step 1.1 Raw Data'!$H$16/1000,0))</f>
        <v>6.8976163159200006</v>
      </c>
      <c r="X483" s="18">
        <f>IF(ISBLANK('Step 1.1 Raw Data'!A483),"-",IF('Step 1.1 Raw Data'!$G$2=1,IF('Step 1.1 Raw Data'!$J$9=1,V483*'Step 1.1 Raw Data'!$H$15*'Step 1.1 Raw Data'!$H$16/1000,IF('Step 1.1 Raw Data'!$J$9=2,V483*'Step 1.1 Raw Data'!$I$15*'Step 1.1 Raw Data'!$I$16/1000,IF('Step 1.1 Raw Data'!$J$9=3,V483*'Step 1.1 Raw Data'!$J$15*'Step 1.1 Raw Data'!$J$16/1000))),0))</f>
        <v>0</v>
      </c>
      <c r="Y483" s="15"/>
      <c r="Z483" s="3"/>
      <c r="AA483" s="3"/>
      <c r="AB483" s="14"/>
      <c r="AC483" s="14"/>
      <c r="AD483" s="14"/>
      <c r="AE483" s="14"/>
      <c r="AF483" s="14"/>
      <c r="AG483" s="14"/>
      <c r="AH483" s="14"/>
      <c r="AI483" s="14"/>
      <c r="AP483" s="5"/>
    </row>
    <row r="484" spans="1:42" ht="12.5" x14ac:dyDescent="0.25">
      <c r="A484" s="11">
        <f>IF(ISBLANK('Step 1.1 Raw Data'!A484),"-",'Step 1.1 Raw Data'!A484)</f>
        <v>43152.500027835646</v>
      </c>
      <c r="B484">
        <f>IF(ISBLANK('Step 1.1 Raw Data'!A484),"-",HOUR(A484))</f>
        <v>12</v>
      </c>
      <c r="C484">
        <f>IF(ISBLANK('Step 1.1 Raw Data'!A484),"-",WEEKDAY(A484))</f>
        <v>4</v>
      </c>
      <c r="D484">
        <f>IF(ISBLANK('Step 1.1 Raw Data'!B484),"-",'Step 1.1 Raw Data'!B484)</f>
        <v>0</v>
      </c>
      <c r="E484" s="18">
        <f>IF(ISBLANK('Step 1.1 Raw Data'!A484),"-",IF('Step 1.1 Raw Data'!$G$2=0,D484*'Step 1.1 Raw Data'!$H$15*'Step 1.1 Raw Data'!$H$16/1000,0))</f>
        <v>0</v>
      </c>
      <c r="F484" s="18">
        <f>IF(ISBLANK('Step 1.1 Raw Data'!A484),"-",IF('Step 1.1 Raw Data'!$G$2=1,IF('Step 1.1 Raw Data'!$G$9=1,D484*'Step 1.1 Raw Data'!$H$15*'Step 1.1 Raw Data'!$H$16/1000,IF('Step 1.1 Raw Data'!$G$9=2,D484*'Step 1.1 Raw Data'!$I$15*'Step 1.1 Raw Data'!$I$16/1000,IF('Step 1.1 Raw Data'!$G$9=3,D484*'Step 1.1 Raw Data'!$J$15*'Step 1.1 Raw Data'!$J$16/1000))),0))</f>
        <v>0</v>
      </c>
      <c r="G484" s="11">
        <f>IF(ISBLANK('Step 1.1 Raw Data'!A484),"-",'Step 1.1 Raw Data'!A484)</f>
        <v>43152.500027835646</v>
      </c>
      <c r="H484">
        <f>IF(ISBLANK('Step 1.1 Raw Data'!A484),"-",HOUR(G484))</f>
        <v>12</v>
      </c>
      <c r="I484">
        <f>IF(ISBLANK('Step 1.1 Raw Data'!A484),"-",WEEKDAY(G484))</f>
        <v>4</v>
      </c>
      <c r="J484" s="2">
        <f>IF(ISBLANK('Step 1.1 Raw Data'!C484),"-",'Step 1.1 Raw Data'!C484)</f>
        <v>0</v>
      </c>
      <c r="K484" s="18">
        <f>IF(ISBLANK('Step 1.1 Raw Data'!A484),"-",IF('Step 1.1 Raw Data'!$G$2=0,J484*'Step 1.1 Raw Data'!$H$15*'Step 1.1 Raw Data'!$H$16/1000,0))</f>
        <v>0</v>
      </c>
      <c r="L484" s="18">
        <f>IF(ISBLANK('Step 1.1 Raw Data'!A484),"-",IF('Step 1.1 Raw Data'!$G$2=1,IF('Step 1.1 Raw Data'!$H$9=1,J484*'Step 1.1 Raw Data'!$H$15*'Step 1.1 Raw Data'!$H$16/1000,IF('Step 1.1 Raw Data'!$H$9=2,J484*'Step 1.1 Raw Data'!$I$15*'Step 1.1 Raw Data'!$I$16/1000,IF('Step 1.1 Raw Data'!$H$9=3,J484*'Step 1.1 Raw Data'!$J$15*'Step 1.1 Raw Data'!$J$16/1000))),0))</f>
        <v>0</v>
      </c>
      <c r="M484" s="11">
        <f>IF(ISBLANK('Step 1.1 Raw Data'!A484),"-",'Step 1.1 Raw Data'!A484)</f>
        <v>43152.500027835646</v>
      </c>
      <c r="N484">
        <f>IF(ISBLANK('Step 1.1 Raw Data'!A484),"-",HOUR(M484))</f>
        <v>12</v>
      </c>
      <c r="O484">
        <f>IF(ISBLANK('Step 1.1 Raw Data'!A484),"-",WEEKDAY(M484))</f>
        <v>4</v>
      </c>
      <c r="P484">
        <f>IF(ISBLANK('Step 1.1 Raw Data'!D484),"-",'Step 1.1 Raw Data'!D484)</f>
        <v>86.927599999999998</v>
      </c>
      <c r="Q484" s="18">
        <f>IF(ISBLANK('Step 1.1 Raw Data'!A484),"-",IF('Step 1.1 Raw Data'!$G$2=0,P484*'Step 1.1 Raw Data'!$H$15*'Step 1.1 Raw Data'!$H$16/1000,0))</f>
        <v>18.158306364000001</v>
      </c>
      <c r="R484" s="18">
        <f>IF(ISBLANK('Step 1.1 Raw Data'!A484),"-",IF('Step 1.1 Raw Data'!$G$2=1,IF('Step 1.1 Raw Data'!$I$9=1,P484*'Step 1.1 Raw Data'!$H$15*'Step 1.1 Raw Data'!$H$16/1000,IF('Step 1.1 Raw Data'!$I$9=2,P484*'Step 1.1 Raw Data'!$I$15*'Step 1.1 Raw Data'!$I$16/1000,IF('Step 1.1 Raw Data'!$I$9=3,P484*'Step 1.1 Raw Data'!$J$15*'Step 1.1 Raw Data'!$J$16/1000))),0))</f>
        <v>0</v>
      </c>
      <c r="S484" s="11">
        <f>IF(ISBLANK('Step 1.1 Raw Data'!A484),"-",'Step 1.1 Raw Data'!A484)</f>
        <v>43152.500027835646</v>
      </c>
      <c r="T484">
        <f>IF(ISBLANK('Step 1.1 Raw Data'!A484),"-",HOUR(S484))</f>
        <v>12</v>
      </c>
      <c r="U484">
        <f>IF(ISBLANK('Step 1.1 Raw Data'!A484),"-",WEEKDAY(S484))</f>
        <v>4</v>
      </c>
      <c r="V484">
        <f>IF(ISBLANK('Step 1.1 Raw Data'!E484),"-",'Step 1.1 Raw Data'!E484)</f>
        <v>33.032488000000001</v>
      </c>
      <c r="W484" s="18">
        <f>IF(ISBLANK('Step 1.1 Raw Data'!A484),"-",IF('Step 1.1 Raw Data'!$G$2=0,V484*'Step 1.1 Raw Data'!$H$15*'Step 1.1 Raw Data'!$H$16/1000,0))</f>
        <v>6.9001564183200008</v>
      </c>
      <c r="X484" s="18">
        <f>IF(ISBLANK('Step 1.1 Raw Data'!A484),"-",IF('Step 1.1 Raw Data'!$G$2=1,IF('Step 1.1 Raw Data'!$J$9=1,V484*'Step 1.1 Raw Data'!$H$15*'Step 1.1 Raw Data'!$H$16/1000,IF('Step 1.1 Raw Data'!$J$9=2,V484*'Step 1.1 Raw Data'!$I$15*'Step 1.1 Raw Data'!$I$16/1000,IF('Step 1.1 Raw Data'!$J$9=3,V484*'Step 1.1 Raw Data'!$J$15*'Step 1.1 Raw Data'!$J$16/1000))),0))</f>
        <v>0</v>
      </c>
      <c r="Y484" s="15"/>
      <c r="Z484" s="3"/>
      <c r="AA484" s="3"/>
      <c r="AB484" s="14"/>
      <c r="AC484" s="14"/>
      <c r="AD484" s="14"/>
      <c r="AE484" s="14"/>
      <c r="AF484" s="14"/>
      <c r="AG484" s="14"/>
      <c r="AH484" s="14"/>
      <c r="AI484" s="14"/>
      <c r="AP484" s="5"/>
    </row>
    <row r="485" spans="1:42" ht="12.5" x14ac:dyDescent="0.25">
      <c r="A485" s="11">
        <f>IF(ISBLANK('Step 1.1 Raw Data'!A485),"-",'Step 1.1 Raw Data'!A485)</f>
        <v>43152.541694560183</v>
      </c>
      <c r="B485">
        <f>IF(ISBLANK('Step 1.1 Raw Data'!A485),"-",HOUR(A485))</f>
        <v>13</v>
      </c>
      <c r="C485">
        <f>IF(ISBLANK('Step 1.1 Raw Data'!A485),"-",WEEKDAY(A485))</f>
        <v>4</v>
      </c>
      <c r="D485">
        <f>IF(ISBLANK('Step 1.1 Raw Data'!B485),"-",'Step 1.1 Raw Data'!B485)</f>
        <v>0</v>
      </c>
      <c r="E485" s="18">
        <f>IF(ISBLANK('Step 1.1 Raw Data'!A485),"-",IF('Step 1.1 Raw Data'!$G$2=0,D485*'Step 1.1 Raw Data'!$H$15*'Step 1.1 Raw Data'!$H$16/1000,0))</f>
        <v>0</v>
      </c>
      <c r="F485" s="18">
        <f>IF(ISBLANK('Step 1.1 Raw Data'!A485),"-",IF('Step 1.1 Raw Data'!$G$2=1,IF('Step 1.1 Raw Data'!$G$9=1,D485*'Step 1.1 Raw Data'!$H$15*'Step 1.1 Raw Data'!$H$16/1000,IF('Step 1.1 Raw Data'!$G$9=2,D485*'Step 1.1 Raw Data'!$I$15*'Step 1.1 Raw Data'!$I$16/1000,IF('Step 1.1 Raw Data'!$G$9=3,D485*'Step 1.1 Raw Data'!$J$15*'Step 1.1 Raw Data'!$J$16/1000))),0))</f>
        <v>0</v>
      </c>
      <c r="G485" s="11">
        <f>IF(ISBLANK('Step 1.1 Raw Data'!A485),"-",'Step 1.1 Raw Data'!A485)</f>
        <v>43152.541694560183</v>
      </c>
      <c r="H485">
        <f>IF(ISBLANK('Step 1.1 Raw Data'!A485),"-",HOUR(G485))</f>
        <v>13</v>
      </c>
      <c r="I485">
        <f>IF(ISBLANK('Step 1.1 Raw Data'!A485),"-",WEEKDAY(G485))</f>
        <v>4</v>
      </c>
      <c r="J485" s="2">
        <f>IF(ISBLANK('Step 1.1 Raw Data'!C485),"-",'Step 1.1 Raw Data'!C485)</f>
        <v>0</v>
      </c>
      <c r="K485" s="18">
        <f>IF(ISBLANK('Step 1.1 Raw Data'!A485),"-",IF('Step 1.1 Raw Data'!$G$2=0,J485*'Step 1.1 Raw Data'!$H$15*'Step 1.1 Raw Data'!$H$16/1000,0))</f>
        <v>0</v>
      </c>
      <c r="L485" s="18">
        <f>IF(ISBLANK('Step 1.1 Raw Data'!A485),"-",IF('Step 1.1 Raw Data'!$G$2=1,IF('Step 1.1 Raw Data'!$H$9=1,J485*'Step 1.1 Raw Data'!$H$15*'Step 1.1 Raw Data'!$H$16/1000,IF('Step 1.1 Raw Data'!$H$9=2,J485*'Step 1.1 Raw Data'!$I$15*'Step 1.1 Raw Data'!$I$16/1000,IF('Step 1.1 Raw Data'!$H$9=3,J485*'Step 1.1 Raw Data'!$J$15*'Step 1.1 Raw Data'!$J$16/1000))),0))</f>
        <v>0</v>
      </c>
      <c r="M485" s="11">
        <f>IF(ISBLANK('Step 1.1 Raw Data'!A485),"-",'Step 1.1 Raw Data'!A485)</f>
        <v>43152.541694560183</v>
      </c>
      <c r="N485">
        <f>IF(ISBLANK('Step 1.1 Raw Data'!A485),"-",HOUR(M485))</f>
        <v>13</v>
      </c>
      <c r="O485">
        <f>IF(ISBLANK('Step 1.1 Raw Data'!A485),"-",WEEKDAY(M485))</f>
        <v>4</v>
      </c>
      <c r="P485">
        <f>IF(ISBLANK('Step 1.1 Raw Data'!D485),"-",'Step 1.1 Raw Data'!D485)</f>
        <v>87.254099999999994</v>
      </c>
      <c r="Q485" s="18">
        <f>IF(ISBLANK('Step 1.1 Raw Data'!A485),"-",IF('Step 1.1 Raw Data'!$G$2=0,P485*'Step 1.1 Raw Data'!$H$15*'Step 1.1 Raw Data'!$H$16/1000,0))</f>
        <v>18.226508948999999</v>
      </c>
      <c r="R485" s="18">
        <f>IF(ISBLANK('Step 1.1 Raw Data'!A485),"-",IF('Step 1.1 Raw Data'!$G$2=1,IF('Step 1.1 Raw Data'!$I$9=1,P485*'Step 1.1 Raw Data'!$H$15*'Step 1.1 Raw Data'!$H$16/1000,IF('Step 1.1 Raw Data'!$I$9=2,P485*'Step 1.1 Raw Data'!$I$15*'Step 1.1 Raw Data'!$I$16/1000,IF('Step 1.1 Raw Data'!$I$9=3,P485*'Step 1.1 Raw Data'!$J$15*'Step 1.1 Raw Data'!$J$16/1000))),0))</f>
        <v>0</v>
      </c>
      <c r="S485" s="11">
        <f>IF(ISBLANK('Step 1.1 Raw Data'!A485),"-",'Step 1.1 Raw Data'!A485)</f>
        <v>43152.541694560183</v>
      </c>
      <c r="T485">
        <f>IF(ISBLANK('Step 1.1 Raw Data'!A485),"-",HOUR(S485))</f>
        <v>13</v>
      </c>
      <c r="U485">
        <f>IF(ISBLANK('Step 1.1 Raw Data'!A485),"-",WEEKDAY(S485))</f>
        <v>4</v>
      </c>
      <c r="V485">
        <f>IF(ISBLANK('Step 1.1 Raw Data'!E485),"-",'Step 1.1 Raw Data'!E485)</f>
        <v>33.156557999999997</v>
      </c>
      <c r="W485" s="18">
        <f>IF(ISBLANK('Step 1.1 Raw Data'!A485),"-",IF('Step 1.1 Raw Data'!$G$2=0,V485*'Step 1.1 Raw Data'!$H$15*'Step 1.1 Raw Data'!$H$16/1000,0))</f>
        <v>6.9260734006199991</v>
      </c>
      <c r="X485" s="18">
        <f>IF(ISBLANK('Step 1.1 Raw Data'!A485),"-",IF('Step 1.1 Raw Data'!$G$2=1,IF('Step 1.1 Raw Data'!$J$9=1,V485*'Step 1.1 Raw Data'!$H$15*'Step 1.1 Raw Data'!$H$16/1000,IF('Step 1.1 Raw Data'!$J$9=2,V485*'Step 1.1 Raw Data'!$I$15*'Step 1.1 Raw Data'!$I$16/1000,IF('Step 1.1 Raw Data'!$J$9=3,V485*'Step 1.1 Raw Data'!$J$15*'Step 1.1 Raw Data'!$J$16/1000))),0))</f>
        <v>0</v>
      </c>
      <c r="Y485" s="15"/>
      <c r="Z485" s="3"/>
      <c r="AA485" s="3"/>
      <c r="AB485" s="14"/>
      <c r="AC485" s="14"/>
      <c r="AD485" s="14"/>
      <c r="AE485" s="14"/>
      <c r="AF485" s="14"/>
      <c r="AG485" s="14"/>
      <c r="AH485" s="14"/>
      <c r="AI485" s="14"/>
      <c r="AP485" s="5"/>
    </row>
    <row r="486" spans="1:42" ht="12.5" x14ac:dyDescent="0.25">
      <c r="A486" s="11">
        <f>IF(ISBLANK('Step 1.1 Raw Data'!A486),"-",'Step 1.1 Raw Data'!A486)</f>
        <v>43152.58336128472</v>
      </c>
      <c r="B486">
        <f>IF(ISBLANK('Step 1.1 Raw Data'!A486),"-",HOUR(A486))</f>
        <v>14</v>
      </c>
      <c r="C486">
        <f>IF(ISBLANK('Step 1.1 Raw Data'!A486),"-",WEEKDAY(A486))</f>
        <v>4</v>
      </c>
      <c r="D486">
        <f>IF(ISBLANK('Step 1.1 Raw Data'!B486),"-",'Step 1.1 Raw Data'!B486)</f>
        <v>0</v>
      </c>
      <c r="E486" s="18">
        <f>IF(ISBLANK('Step 1.1 Raw Data'!A486),"-",IF('Step 1.1 Raw Data'!$G$2=0,D486*'Step 1.1 Raw Data'!$H$15*'Step 1.1 Raw Data'!$H$16/1000,0))</f>
        <v>0</v>
      </c>
      <c r="F486" s="18">
        <f>IF(ISBLANK('Step 1.1 Raw Data'!A486),"-",IF('Step 1.1 Raw Data'!$G$2=1,IF('Step 1.1 Raw Data'!$G$9=1,D486*'Step 1.1 Raw Data'!$H$15*'Step 1.1 Raw Data'!$H$16/1000,IF('Step 1.1 Raw Data'!$G$9=2,D486*'Step 1.1 Raw Data'!$I$15*'Step 1.1 Raw Data'!$I$16/1000,IF('Step 1.1 Raw Data'!$G$9=3,D486*'Step 1.1 Raw Data'!$J$15*'Step 1.1 Raw Data'!$J$16/1000))),0))</f>
        <v>0</v>
      </c>
      <c r="G486" s="11">
        <f>IF(ISBLANK('Step 1.1 Raw Data'!A486),"-",'Step 1.1 Raw Data'!A486)</f>
        <v>43152.58336128472</v>
      </c>
      <c r="H486">
        <f>IF(ISBLANK('Step 1.1 Raw Data'!A486),"-",HOUR(G486))</f>
        <v>14</v>
      </c>
      <c r="I486">
        <f>IF(ISBLANK('Step 1.1 Raw Data'!A486),"-",WEEKDAY(G486))</f>
        <v>4</v>
      </c>
      <c r="J486" s="2">
        <f>IF(ISBLANK('Step 1.1 Raw Data'!C486),"-",'Step 1.1 Raw Data'!C486)</f>
        <v>0</v>
      </c>
      <c r="K486" s="18">
        <f>IF(ISBLANK('Step 1.1 Raw Data'!A486),"-",IF('Step 1.1 Raw Data'!$G$2=0,J486*'Step 1.1 Raw Data'!$H$15*'Step 1.1 Raw Data'!$H$16/1000,0))</f>
        <v>0</v>
      </c>
      <c r="L486" s="18">
        <f>IF(ISBLANK('Step 1.1 Raw Data'!A486),"-",IF('Step 1.1 Raw Data'!$G$2=1,IF('Step 1.1 Raw Data'!$H$9=1,J486*'Step 1.1 Raw Data'!$H$15*'Step 1.1 Raw Data'!$H$16/1000,IF('Step 1.1 Raw Data'!$H$9=2,J486*'Step 1.1 Raw Data'!$I$15*'Step 1.1 Raw Data'!$I$16/1000,IF('Step 1.1 Raw Data'!$H$9=3,J486*'Step 1.1 Raw Data'!$J$15*'Step 1.1 Raw Data'!$J$16/1000))),0))</f>
        <v>0</v>
      </c>
      <c r="M486" s="11">
        <f>IF(ISBLANK('Step 1.1 Raw Data'!A486),"-",'Step 1.1 Raw Data'!A486)</f>
        <v>43152.58336128472</v>
      </c>
      <c r="N486">
        <f>IF(ISBLANK('Step 1.1 Raw Data'!A486),"-",HOUR(M486))</f>
        <v>14</v>
      </c>
      <c r="O486">
        <f>IF(ISBLANK('Step 1.1 Raw Data'!A486),"-",WEEKDAY(M486))</f>
        <v>4</v>
      </c>
      <c r="P486">
        <f>IF(ISBLANK('Step 1.1 Raw Data'!D486),"-",'Step 1.1 Raw Data'!D486)</f>
        <v>87.403700000000001</v>
      </c>
      <c r="Q486" s="18">
        <f>IF(ISBLANK('Step 1.1 Raw Data'!A486),"-",IF('Step 1.1 Raw Data'!$G$2=0,P486*'Step 1.1 Raw Data'!$H$15*'Step 1.1 Raw Data'!$H$16/1000,0))</f>
        <v>18.257758893000002</v>
      </c>
      <c r="R486" s="18">
        <f>IF(ISBLANK('Step 1.1 Raw Data'!A486),"-",IF('Step 1.1 Raw Data'!$G$2=1,IF('Step 1.1 Raw Data'!$I$9=1,P486*'Step 1.1 Raw Data'!$H$15*'Step 1.1 Raw Data'!$H$16/1000,IF('Step 1.1 Raw Data'!$I$9=2,P486*'Step 1.1 Raw Data'!$I$15*'Step 1.1 Raw Data'!$I$16/1000,IF('Step 1.1 Raw Data'!$I$9=3,P486*'Step 1.1 Raw Data'!$J$15*'Step 1.1 Raw Data'!$J$16/1000))),0))</f>
        <v>0</v>
      </c>
      <c r="S486" s="11">
        <f>IF(ISBLANK('Step 1.1 Raw Data'!A486),"-",'Step 1.1 Raw Data'!A486)</f>
        <v>43152.58336128472</v>
      </c>
      <c r="T486">
        <f>IF(ISBLANK('Step 1.1 Raw Data'!A486),"-",HOUR(S486))</f>
        <v>14</v>
      </c>
      <c r="U486">
        <f>IF(ISBLANK('Step 1.1 Raw Data'!A486),"-",WEEKDAY(S486))</f>
        <v>4</v>
      </c>
      <c r="V486">
        <f>IF(ISBLANK('Step 1.1 Raw Data'!E486),"-",'Step 1.1 Raw Data'!E486)</f>
        <v>33.213405999999999</v>
      </c>
      <c r="W486" s="18">
        <f>IF(ISBLANK('Step 1.1 Raw Data'!A486),"-",IF('Step 1.1 Raw Data'!$G$2=0,V486*'Step 1.1 Raw Data'!$H$15*'Step 1.1 Raw Data'!$H$16/1000,0))</f>
        <v>6.9379483793400007</v>
      </c>
      <c r="X486" s="18">
        <f>IF(ISBLANK('Step 1.1 Raw Data'!A486),"-",IF('Step 1.1 Raw Data'!$G$2=1,IF('Step 1.1 Raw Data'!$J$9=1,V486*'Step 1.1 Raw Data'!$H$15*'Step 1.1 Raw Data'!$H$16/1000,IF('Step 1.1 Raw Data'!$J$9=2,V486*'Step 1.1 Raw Data'!$I$15*'Step 1.1 Raw Data'!$I$16/1000,IF('Step 1.1 Raw Data'!$J$9=3,V486*'Step 1.1 Raw Data'!$J$15*'Step 1.1 Raw Data'!$J$16/1000))),0))</f>
        <v>0</v>
      </c>
      <c r="Y486" s="15"/>
      <c r="Z486" s="3"/>
      <c r="AA486" s="3"/>
      <c r="AB486" s="14"/>
      <c r="AC486" s="14"/>
      <c r="AD486" s="14"/>
      <c r="AE486" s="14"/>
      <c r="AF486" s="14"/>
      <c r="AG486" s="14"/>
      <c r="AH486" s="14"/>
      <c r="AI486" s="14"/>
      <c r="AP486" s="5"/>
    </row>
    <row r="487" spans="1:42" ht="12.5" x14ac:dyDescent="0.25">
      <c r="A487" s="11">
        <f>IF(ISBLANK('Step 1.1 Raw Data'!A487),"-",'Step 1.1 Raw Data'!A487)</f>
        <v>43152.625028009257</v>
      </c>
      <c r="B487">
        <f>IF(ISBLANK('Step 1.1 Raw Data'!A487),"-",HOUR(A487))</f>
        <v>15</v>
      </c>
      <c r="C487">
        <f>IF(ISBLANK('Step 1.1 Raw Data'!A487),"-",WEEKDAY(A487))</f>
        <v>4</v>
      </c>
      <c r="D487">
        <f>IF(ISBLANK('Step 1.1 Raw Data'!B487),"-",'Step 1.1 Raw Data'!B487)</f>
        <v>0</v>
      </c>
      <c r="E487" s="18">
        <f>IF(ISBLANK('Step 1.1 Raw Data'!A487),"-",IF('Step 1.1 Raw Data'!$G$2=0,D487*'Step 1.1 Raw Data'!$H$15*'Step 1.1 Raw Data'!$H$16/1000,0))</f>
        <v>0</v>
      </c>
      <c r="F487" s="18">
        <f>IF(ISBLANK('Step 1.1 Raw Data'!A487),"-",IF('Step 1.1 Raw Data'!$G$2=1,IF('Step 1.1 Raw Data'!$G$9=1,D487*'Step 1.1 Raw Data'!$H$15*'Step 1.1 Raw Data'!$H$16/1000,IF('Step 1.1 Raw Data'!$G$9=2,D487*'Step 1.1 Raw Data'!$I$15*'Step 1.1 Raw Data'!$I$16/1000,IF('Step 1.1 Raw Data'!$G$9=3,D487*'Step 1.1 Raw Data'!$J$15*'Step 1.1 Raw Data'!$J$16/1000))),0))</f>
        <v>0</v>
      </c>
      <c r="G487" s="11">
        <f>IF(ISBLANK('Step 1.1 Raw Data'!A487),"-",'Step 1.1 Raw Data'!A487)</f>
        <v>43152.625028009257</v>
      </c>
      <c r="H487">
        <f>IF(ISBLANK('Step 1.1 Raw Data'!A487),"-",HOUR(G487))</f>
        <v>15</v>
      </c>
      <c r="I487">
        <f>IF(ISBLANK('Step 1.1 Raw Data'!A487),"-",WEEKDAY(G487))</f>
        <v>4</v>
      </c>
      <c r="J487" s="2">
        <f>IF(ISBLANK('Step 1.1 Raw Data'!C487),"-",'Step 1.1 Raw Data'!C487)</f>
        <v>0</v>
      </c>
      <c r="K487" s="18">
        <f>IF(ISBLANK('Step 1.1 Raw Data'!A487),"-",IF('Step 1.1 Raw Data'!$G$2=0,J487*'Step 1.1 Raw Data'!$H$15*'Step 1.1 Raw Data'!$H$16/1000,0))</f>
        <v>0</v>
      </c>
      <c r="L487" s="18">
        <f>IF(ISBLANK('Step 1.1 Raw Data'!A487),"-",IF('Step 1.1 Raw Data'!$G$2=1,IF('Step 1.1 Raw Data'!$H$9=1,J487*'Step 1.1 Raw Data'!$H$15*'Step 1.1 Raw Data'!$H$16/1000,IF('Step 1.1 Raw Data'!$H$9=2,J487*'Step 1.1 Raw Data'!$I$15*'Step 1.1 Raw Data'!$I$16/1000,IF('Step 1.1 Raw Data'!$H$9=3,J487*'Step 1.1 Raw Data'!$J$15*'Step 1.1 Raw Data'!$J$16/1000))),0))</f>
        <v>0</v>
      </c>
      <c r="M487" s="11">
        <f>IF(ISBLANK('Step 1.1 Raw Data'!A487),"-",'Step 1.1 Raw Data'!A487)</f>
        <v>43152.625028009257</v>
      </c>
      <c r="N487">
        <f>IF(ISBLANK('Step 1.1 Raw Data'!A487),"-",HOUR(M487))</f>
        <v>15</v>
      </c>
      <c r="O487">
        <f>IF(ISBLANK('Step 1.1 Raw Data'!A487),"-",WEEKDAY(M487))</f>
        <v>4</v>
      </c>
      <c r="P487">
        <f>IF(ISBLANK('Step 1.1 Raw Data'!D487),"-",'Step 1.1 Raw Data'!D487)</f>
        <v>87.212900000000005</v>
      </c>
      <c r="Q487" s="18">
        <f>IF(ISBLANK('Step 1.1 Raw Data'!A487),"-",IF('Step 1.1 Raw Data'!$G$2=0,P487*'Step 1.1 Raw Data'!$H$15*'Step 1.1 Raw Data'!$H$16/1000,0))</f>
        <v>18.217902680999998</v>
      </c>
      <c r="R487" s="18">
        <f>IF(ISBLANK('Step 1.1 Raw Data'!A487),"-",IF('Step 1.1 Raw Data'!$G$2=1,IF('Step 1.1 Raw Data'!$I$9=1,P487*'Step 1.1 Raw Data'!$H$15*'Step 1.1 Raw Data'!$H$16/1000,IF('Step 1.1 Raw Data'!$I$9=2,P487*'Step 1.1 Raw Data'!$I$15*'Step 1.1 Raw Data'!$I$16/1000,IF('Step 1.1 Raw Data'!$I$9=3,P487*'Step 1.1 Raw Data'!$J$15*'Step 1.1 Raw Data'!$J$16/1000))),0))</f>
        <v>0</v>
      </c>
      <c r="S487" s="11">
        <f>IF(ISBLANK('Step 1.1 Raw Data'!A487),"-",'Step 1.1 Raw Data'!A487)</f>
        <v>43152.625028009257</v>
      </c>
      <c r="T487">
        <f>IF(ISBLANK('Step 1.1 Raw Data'!A487),"-",HOUR(S487))</f>
        <v>15</v>
      </c>
      <c r="U487">
        <f>IF(ISBLANK('Step 1.1 Raw Data'!A487),"-",WEEKDAY(S487))</f>
        <v>4</v>
      </c>
      <c r="V487">
        <f>IF(ISBLANK('Step 1.1 Raw Data'!E487),"-",'Step 1.1 Raw Data'!E487)</f>
        <v>33.140902000000004</v>
      </c>
      <c r="W487" s="18">
        <f>IF(ISBLANK('Step 1.1 Raw Data'!A487),"-",IF('Step 1.1 Raw Data'!$G$2=0,V487*'Step 1.1 Raw Data'!$H$15*'Step 1.1 Raw Data'!$H$16/1000,0))</f>
        <v>6.9228030187800016</v>
      </c>
      <c r="X487" s="18">
        <f>IF(ISBLANK('Step 1.1 Raw Data'!A487),"-",IF('Step 1.1 Raw Data'!$G$2=1,IF('Step 1.1 Raw Data'!$J$9=1,V487*'Step 1.1 Raw Data'!$H$15*'Step 1.1 Raw Data'!$H$16/1000,IF('Step 1.1 Raw Data'!$J$9=2,V487*'Step 1.1 Raw Data'!$I$15*'Step 1.1 Raw Data'!$I$16/1000,IF('Step 1.1 Raw Data'!$J$9=3,V487*'Step 1.1 Raw Data'!$J$15*'Step 1.1 Raw Data'!$J$16/1000))),0))</f>
        <v>0</v>
      </c>
      <c r="Y487" s="15"/>
      <c r="Z487" s="3"/>
      <c r="AA487" s="3"/>
      <c r="AB487" s="14"/>
      <c r="AC487" s="14"/>
      <c r="AD487" s="14"/>
      <c r="AE487" s="14"/>
      <c r="AF487" s="14"/>
      <c r="AG487" s="14"/>
      <c r="AH487" s="14"/>
      <c r="AI487" s="14"/>
      <c r="AP487" s="5"/>
    </row>
    <row r="488" spans="1:42" ht="12.5" x14ac:dyDescent="0.25">
      <c r="A488" s="11">
        <f>IF(ISBLANK('Step 1.1 Raw Data'!A488),"-",'Step 1.1 Raw Data'!A488)</f>
        <v>43152.666694733794</v>
      </c>
      <c r="B488">
        <f>IF(ISBLANK('Step 1.1 Raw Data'!A488),"-",HOUR(A488))</f>
        <v>16</v>
      </c>
      <c r="C488">
        <f>IF(ISBLANK('Step 1.1 Raw Data'!A488),"-",WEEKDAY(A488))</f>
        <v>4</v>
      </c>
      <c r="D488">
        <f>IF(ISBLANK('Step 1.1 Raw Data'!B488),"-",'Step 1.1 Raw Data'!B488)</f>
        <v>0</v>
      </c>
      <c r="E488" s="18">
        <f>IF(ISBLANK('Step 1.1 Raw Data'!A488),"-",IF('Step 1.1 Raw Data'!$G$2=0,D488*'Step 1.1 Raw Data'!$H$15*'Step 1.1 Raw Data'!$H$16/1000,0))</f>
        <v>0</v>
      </c>
      <c r="F488" s="18">
        <f>IF(ISBLANK('Step 1.1 Raw Data'!A488),"-",IF('Step 1.1 Raw Data'!$G$2=1,IF('Step 1.1 Raw Data'!$G$9=1,D488*'Step 1.1 Raw Data'!$H$15*'Step 1.1 Raw Data'!$H$16/1000,IF('Step 1.1 Raw Data'!$G$9=2,D488*'Step 1.1 Raw Data'!$I$15*'Step 1.1 Raw Data'!$I$16/1000,IF('Step 1.1 Raw Data'!$G$9=3,D488*'Step 1.1 Raw Data'!$J$15*'Step 1.1 Raw Data'!$J$16/1000))),0))</f>
        <v>0</v>
      </c>
      <c r="G488" s="11">
        <f>IF(ISBLANK('Step 1.1 Raw Data'!A488),"-",'Step 1.1 Raw Data'!A488)</f>
        <v>43152.666694733794</v>
      </c>
      <c r="H488">
        <f>IF(ISBLANK('Step 1.1 Raw Data'!A488),"-",HOUR(G488))</f>
        <v>16</v>
      </c>
      <c r="I488">
        <f>IF(ISBLANK('Step 1.1 Raw Data'!A488),"-",WEEKDAY(G488))</f>
        <v>4</v>
      </c>
      <c r="J488" s="2">
        <f>IF(ISBLANK('Step 1.1 Raw Data'!C488),"-",'Step 1.1 Raw Data'!C488)</f>
        <v>0</v>
      </c>
      <c r="K488" s="18">
        <f>IF(ISBLANK('Step 1.1 Raw Data'!A488),"-",IF('Step 1.1 Raw Data'!$G$2=0,J488*'Step 1.1 Raw Data'!$H$15*'Step 1.1 Raw Data'!$H$16/1000,0))</f>
        <v>0</v>
      </c>
      <c r="L488" s="18">
        <f>IF(ISBLANK('Step 1.1 Raw Data'!A488),"-",IF('Step 1.1 Raw Data'!$G$2=1,IF('Step 1.1 Raw Data'!$H$9=1,J488*'Step 1.1 Raw Data'!$H$15*'Step 1.1 Raw Data'!$H$16/1000,IF('Step 1.1 Raw Data'!$H$9=2,J488*'Step 1.1 Raw Data'!$I$15*'Step 1.1 Raw Data'!$I$16/1000,IF('Step 1.1 Raw Data'!$H$9=3,J488*'Step 1.1 Raw Data'!$J$15*'Step 1.1 Raw Data'!$J$16/1000))),0))</f>
        <v>0</v>
      </c>
      <c r="M488" s="11">
        <f>IF(ISBLANK('Step 1.1 Raw Data'!A488),"-",'Step 1.1 Raw Data'!A488)</f>
        <v>43152.666694733794</v>
      </c>
      <c r="N488">
        <f>IF(ISBLANK('Step 1.1 Raw Data'!A488),"-",HOUR(M488))</f>
        <v>16</v>
      </c>
      <c r="O488">
        <f>IF(ISBLANK('Step 1.1 Raw Data'!A488),"-",WEEKDAY(M488))</f>
        <v>4</v>
      </c>
      <c r="P488">
        <f>IF(ISBLANK('Step 1.1 Raw Data'!D488),"-",'Step 1.1 Raw Data'!D488)</f>
        <v>86.971800000000002</v>
      </c>
      <c r="Q488" s="18">
        <f>IF(ISBLANK('Step 1.1 Raw Data'!A488),"-",IF('Step 1.1 Raw Data'!$G$2=0,P488*'Step 1.1 Raw Data'!$H$15*'Step 1.1 Raw Data'!$H$16/1000,0))</f>
        <v>18.167539302000002</v>
      </c>
      <c r="R488" s="18">
        <f>IF(ISBLANK('Step 1.1 Raw Data'!A488),"-",IF('Step 1.1 Raw Data'!$G$2=1,IF('Step 1.1 Raw Data'!$I$9=1,P488*'Step 1.1 Raw Data'!$H$15*'Step 1.1 Raw Data'!$H$16/1000,IF('Step 1.1 Raw Data'!$I$9=2,P488*'Step 1.1 Raw Data'!$I$15*'Step 1.1 Raw Data'!$I$16/1000,IF('Step 1.1 Raw Data'!$I$9=3,P488*'Step 1.1 Raw Data'!$J$15*'Step 1.1 Raw Data'!$J$16/1000))),0))</f>
        <v>0</v>
      </c>
      <c r="S488" s="11">
        <f>IF(ISBLANK('Step 1.1 Raw Data'!A488),"-",'Step 1.1 Raw Data'!A488)</f>
        <v>43152.666694733794</v>
      </c>
      <c r="T488">
        <f>IF(ISBLANK('Step 1.1 Raw Data'!A488),"-",HOUR(S488))</f>
        <v>16</v>
      </c>
      <c r="U488">
        <f>IF(ISBLANK('Step 1.1 Raw Data'!A488),"-",WEEKDAY(S488))</f>
        <v>4</v>
      </c>
      <c r="V488">
        <f>IF(ISBLANK('Step 1.1 Raw Data'!E488),"-",'Step 1.1 Raw Data'!E488)</f>
        <v>33.049284</v>
      </c>
      <c r="W488" s="18">
        <f>IF(ISBLANK('Step 1.1 Raw Data'!A488),"-",IF('Step 1.1 Raw Data'!$G$2=0,V488*'Step 1.1 Raw Data'!$H$15*'Step 1.1 Raw Data'!$H$16/1000,0))</f>
        <v>6.9036649347599992</v>
      </c>
      <c r="X488" s="18">
        <f>IF(ISBLANK('Step 1.1 Raw Data'!A488),"-",IF('Step 1.1 Raw Data'!$G$2=1,IF('Step 1.1 Raw Data'!$J$9=1,V488*'Step 1.1 Raw Data'!$H$15*'Step 1.1 Raw Data'!$H$16/1000,IF('Step 1.1 Raw Data'!$J$9=2,V488*'Step 1.1 Raw Data'!$I$15*'Step 1.1 Raw Data'!$I$16/1000,IF('Step 1.1 Raw Data'!$J$9=3,V488*'Step 1.1 Raw Data'!$J$15*'Step 1.1 Raw Data'!$J$16/1000))),0))</f>
        <v>0</v>
      </c>
      <c r="Y488" s="15"/>
      <c r="Z488" s="3"/>
      <c r="AA488" s="3"/>
      <c r="AB488" s="14"/>
      <c r="AC488" s="14"/>
      <c r="AD488" s="14"/>
      <c r="AE488" s="14"/>
      <c r="AF488" s="14"/>
      <c r="AG488" s="14"/>
      <c r="AH488" s="14"/>
      <c r="AI488" s="14"/>
      <c r="AP488" s="5"/>
    </row>
    <row r="489" spans="1:42" ht="12.5" x14ac:dyDescent="0.25">
      <c r="A489" s="11">
        <f>IF(ISBLANK('Step 1.1 Raw Data'!A489),"-",'Step 1.1 Raw Data'!A489)</f>
        <v>43152.708361458332</v>
      </c>
      <c r="B489">
        <f>IF(ISBLANK('Step 1.1 Raw Data'!A489),"-",HOUR(A489))</f>
        <v>17</v>
      </c>
      <c r="C489">
        <f>IF(ISBLANK('Step 1.1 Raw Data'!A489),"-",WEEKDAY(A489))</f>
        <v>4</v>
      </c>
      <c r="D489">
        <f>IF(ISBLANK('Step 1.1 Raw Data'!B489),"-",'Step 1.1 Raw Data'!B489)</f>
        <v>0</v>
      </c>
      <c r="E489" s="18">
        <f>IF(ISBLANK('Step 1.1 Raw Data'!A489),"-",IF('Step 1.1 Raw Data'!$G$2=0,D489*'Step 1.1 Raw Data'!$H$15*'Step 1.1 Raw Data'!$H$16/1000,0))</f>
        <v>0</v>
      </c>
      <c r="F489" s="18">
        <f>IF(ISBLANK('Step 1.1 Raw Data'!A489),"-",IF('Step 1.1 Raw Data'!$G$2=1,IF('Step 1.1 Raw Data'!$G$9=1,D489*'Step 1.1 Raw Data'!$H$15*'Step 1.1 Raw Data'!$H$16/1000,IF('Step 1.1 Raw Data'!$G$9=2,D489*'Step 1.1 Raw Data'!$I$15*'Step 1.1 Raw Data'!$I$16/1000,IF('Step 1.1 Raw Data'!$G$9=3,D489*'Step 1.1 Raw Data'!$J$15*'Step 1.1 Raw Data'!$J$16/1000))),0))</f>
        <v>0</v>
      </c>
      <c r="G489" s="11">
        <f>IF(ISBLANK('Step 1.1 Raw Data'!A489),"-",'Step 1.1 Raw Data'!A489)</f>
        <v>43152.708361458332</v>
      </c>
      <c r="H489">
        <f>IF(ISBLANK('Step 1.1 Raw Data'!A489),"-",HOUR(G489))</f>
        <v>17</v>
      </c>
      <c r="I489">
        <f>IF(ISBLANK('Step 1.1 Raw Data'!A489),"-",WEEKDAY(G489))</f>
        <v>4</v>
      </c>
      <c r="J489" s="2">
        <f>IF(ISBLANK('Step 1.1 Raw Data'!C489),"-",'Step 1.1 Raw Data'!C489)</f>
        <v>0</v>
      </c>
      <c r="K489" s="18">
        <f>IF(ISBLANK('Step 1.1 Raw Data'!A489),"-",IF('Step 1.1 Raw Data'!$G$2=0,J489*'Step 1.1 Raw Data'!$H$15*'Step 1.1 Raw Data'!$H$16/1000,0))</f>
        <v>0</v>
      </c>
      <c r="L489" s="18">
        <f>IF(ISBLANK('Step 1.1 Raw Data'!A489),"-",IF('Step 1.1 Raw Data'!$G$2=1,IF('Step 1.1 Raw Data'!$H$9=1,J489*'Step 1.1 Raw Data'!$H$15*'Step 1.1 Raw Data'!$H$16/1000,IF('Step 1.1 Raw Data'!$H$9=2,J489*'Step 1.1 Raw Data'!$I$15*'Step 1.1 Raw Data'!$I$16/1000,IF('Step 1.1 Raw Data'!$H$9=3,J489*'Step 1.1 Raw Data'!$J$15*'Step 1.1 Raw Data'!$J$16/1000))),0))</f>
        <v>0</v>
      </c>
      <c r="M489" s="11">
        <f>IF(ISBLANK('Step 1.1 Raw Data'!A489),"-",'Step 1.1 Raw Data'!A489)</f>
        <v>43152.708361458332</v>
      </c>
      <c r="N489">
        <f>IF(ISBLANK('Step 1.1 Raw Data'!A489),"-",HOUR(M489))</f>
        <v>17</v>
      </c>
      <c r="O489">
        <f>IF(ISBLANK('Step 1.1 Raw Data'!A489),"-",WEEKDAY(M489))</f>
        <v>4</v>
      </c>
      <c r="P489">
        <f>IF(ISBLANK('Step 1.1 Raw Data'!D489),"-",'Step 1.1 Raw Data'!D489)</f>
        <v>87.139700000000005</v>
      </c>
      <c r="Q489" s="18">
        <f>IF(ISBLANK('Step 1.1 Raw Data'!A489),"-",IF('Step 1.1 Raw Data'!$G$2=0,P489*'Step 1.1 Raw Data'!$H$15*'Step 1.1 Raw Data'!$H$16/1000,0))</f>
        <v>18.202611933</v>
      </c>
      <c r="R489" s="18">
        <f>IF(ISBLANK('Step 1.1 Raw Data'!A489),"-",IF('Step 1.1 Raw Data'!$G$2=1,IF('Step 1.1 Raw Data'!$I$9=1,P489*'Step 1.1 Raw Data'!$H$15*'Step 1.1 Raw Data'!$H$16/1000,IF('Step 1.1 Raw Data'!$I$9=2,P489*'Step 1.1 Raw Data'!$I$15*'Step 1.1 Raw Data'!$I$16/1000,IF('Step 1.1 Raw Data'!$I$9=3,P489*'Step 1.1 Raw Data'!$J$15*'Step 1.1 Raw Data'!$J$16/1000))),0))</f>
        <v>0</v>
      </c>
      <c r="S489" s="11">
        <f>IF(ISBLANK('Step 1.1 Raw Data'!A489),"-",'Step 1.1 Raw Data'!A489)</f>
        <v>43152.708361458332</v>
      </c>
      <c r="T489">
        <f>IF(ISBLANK('Step 1.1 Raw Data'!A489),"-",HOUR(S489))</f>
        <v>17</v>
      </c>
      <c r="U489">
        <f>IF(ISBLANK('Step 1.1 Raw Data'!A489),"-",WEEKDAY(S489))</f>
        <v>4</v>
      </c>
      <c r="V489">
        <f>IF(ISBLANK('Step 1.1 Raw Data'!E489),"-",'Step 1.1 Raw Data'!E489)</f>
        <v>33.113086000000003</v>
      </c>
      <c r="W489" s="18">
        <f>IF(ISBLANK('Step 1.1 Raw Data'!A489),"-",IF('Step 1.1 Raw Data'!$G$2=0,V489*'Step 1.1 Raw Data'!$H$15*'Step 1.1 Raw Data'!$H$16/1000,0))</f>
        <v>6.9169925345399994</v>
      </c>
      <c r="X489" s="18">
        <f>IF(ISBLANK('Step 1.1 Raw Data'!A489),"-",IF('Step 1.1 Raw Data'!$G$2=1,IF('Step 1.1 Raw Data'!$J$9=1,V489*'Step 1.1 Raw Data'!$H$15*'Step 1.1 Raw Data'!$H$16/1000,IF('Step 1.1 Raw Data'!$J$9=2,V489*'Step 1.1 Raw Data'!$I$15*'Step 1.1 Raw Data'!$I$16/1000,IF('Step 1.1 Raw Data'!$J$9=3,V489*'Step 1.1 Raw Data'!$J$15*'Step 1.1 Raw Data'!$J$16/1000))),0))</f>
        <v>0</v>
      </c>
      <c r="Y489" s="15"/>
      <c r="Z489" s="3"/>
      <c r="AA489" s="3"/>
      <c r="AB489" s="14"/>
      <c r="AC489" s="14"/>
      <c r="AD489" s="14"/>
      <c r="AE489" s="14"/>
      <c r="AF489" s="14"/>
      <c r="AG489" s="14"/>
      <c r="AH489" s="14"/>
      <c r="AI489" s="14"/>
      <c r="AP489" s="5"/>
    </row>
    <row r="490" spans="1:42" ht="12.5" x14ac:dyDescent="0.25">
      <c r="A490" s="11">
        <f>IF(ISBLANK('Step 1.1 Raw Data'!A490),"-",'Step 1.1 Raw Data'!A490)</f>
        <v>43152.750028182869</v>
      </c>
      <c r="B490">
        <f>IF(ISBLANK('Step 1.1 Raw Data'!A490),"-",HOUR(A490))</f>
        <v>18</v>
      </c>
      <c r="C490">
        <f>IF(ISBLANK('Step 1.1 Raw Data'!A490),"-",WEEKDAY(A490))</f>
        <v>4</v>
      </c>
      <c r="D490">
        <f>IF(ISBLANK('Step 1.1 Raw Data'!B490),"-",'Step 1.1 Raw Data'!B490)</f>
        <v>0</v>
      </c>
      <c r="E490" s="18">
        <f>IF(ISBLANK('Step 1.1 Raw Data'!A490),"-",IF('Step 1.1 Raw Data'!$G$2=0,D490*'Step 1.1 Raw Data'!$H$15*'Step 1.1 Raw Data'!$H$16/1000,0))</f>
        <v>0</v>
      </c>
      <c r="F490" s="18">
        <f>IF(ISBLANK('Step 1.1 Raw Data'!A490),"-",IF('Step 1.1 Raw Data'!$G$2=1,IF('Step 1.1 Raw Data'!$G$9=1,D490*'Step 1.1 Raw Data'!$H$15*'Step 1.1 Raw Data'!$H$16/1000,IF('Step 1.1 Raw Data'!$G$9=2,D490*'Step 1.1 Raw Data'!$I$15*'Step 1.1 Raw Data'!$I$16/1000,IF('Step 1.1 Raw Data'!$G$9=3,D490*'Step 1.1 Raw Data'!$J$15*'Step 1.1 Raw Data'!$J$16/1000))),0))</f>
        <v>0</v>
      </c>
      <c r="G490" s="11">
        <f>IF(ISBLANK('Step 1.1 Raw Data'!A490),"-",'Step 1.1 Raw Data'!A490)</f>
        <v>43152.750028182869</v>
      </c>
      <c r="H490">
        <f>IF(ISBLANK('Step 1.1 Raw Data'!A490),"-",HOUR(G490))</f>
        <v>18</v>
      </c>
      <c r="I490">
        <f>IF(ISBLANK('Step 1.1 Raw Data'!A490),"-",WEEKDAY(G490))</f>
        <v>4</v>
      </c>
      <c r="J490" s="2">
        <f>IF(ISBLANK('Step 1.1 Raw Data'!C490),"-",'Step 1.1 Raw Data'!C490)</f>
        <v>0</v>
      </c>
      <c r="K490" s="18">
        <f>IF(ISBLANK('Step 1.1 Raw Data'!A490),"-",IF('Step 1.1 Raw Data'!$G$2=0,J490*'Step 1.1 Raw Data'!$H$15*'Step 1.1 Raw Data'!$H$16/1000,0))</f>
        <v>0</v>
      </c>
      <c r="L490" s="18">
        <f>IF(ISBLANK('Step 1.1 Raw Data'!A490),"-",IF('Step 1.1 Raw Data'!$G$2=1,IF('Step 1.1 Raw Data'!$H$9=1,J490*'Step 1.1 Raw Data'!$H$15*'Step 1.1 Raw Data'!$H$16/1000,IF('Step 1.1 Raw Data'!$H$9=2,J490*'Step 1.1 Raw Data'!$I$15*'Step 1.1 Raw Data'!$I$16/1000,IF('Step 1.1 Raw Data'!$H$9=3,J490*'Step 1.1 Raw Data'!$J$15*'Step 1.1 Raw Data'!$J$16/1000))),0))</f>
        <v>0</v>
      </c>
      <c r="M490" s="11">
        <f>IF(ISBLANK('Step 1.1 Raw Data'!A490),"-",'Step 1.1 Raw Data'!A490)</f>
        <v>43152.750028182869</v>
      </c>
      <c r="N490">
        <f>IF(ISBLANK('Step 1.1 Raw Data'!A490),"-",HOUR(M490))</f>
        <v>18</v>
      </c>
      <c r="O490">
        <f>IF(ISBLANK('Step 1.1 Raw Data'!A490),"-",WEEKDAY(M490))</f>
        <v>4</v>
      </c>
      <c r="P490">
        <f>IF(ISBLANK('Step 1.1 Raw Data'!D490),"-",'Step 1.1 Raw Data'!D490)</f>
        <v>87.243499999999997</v>
      </c>
      <c r="Q490" s="18">
        <f>IF(ISBLANK('Step 1.1 Raw Data'!A490),"-",IF('Step 1.1 Raw Data'!$G$2=0,P490*'Step 1.1 Raw Data'!$H$15*'Step 1.1 Raw Data'!$H$16/1000,0))</f>
        <v>18.224294714999999</v>
      </c>
      <c r="R490" s="18">
        <f>IF(ISBLANK('Step 1.1 Raw Data'!A490),"-",IF('Step 1.1 Raw Data'!$G$2=1,IF('Step 1.1 Raw Data'!$I$9=1,P490*'Step 1.1 Raw Data'!$H$15*'Step 1.1 Raw Data'!$H$16/1000,IF('Step 1.1 Raw Data'!$I$9=2,P490*'Step 1.1 Raw Data'!$I$15*'Step 1.1 Raw Data'!$I$16/1000,IF('Step 1.1 Raw Data'!$I$9=3,P490*'Step 1.1 Raw Data'!$J$15*'Step 1.1 Raw Data'!$J$16/1000))),0))</f>
        <v>0</v>
      </c>
      <c r="S490" s="11">
        <f>IF(ISBLANK('Step 1.1 Raw Data'!A490),"-",'Step 1.1 Raw Data'!A490)</f>
        <v>43152.750028182869</v>
      </c>
      <c r="T490">
        <f>IF(ISBLANK('Step 1.1 Raw Data'!A490),"-",HOUR(S490))</f>
        <v>18</v>
      </c>
      <c r="U490">
        <f>IF(ISBLANK('Step 1.1 Raw Data'!A490),"-",WEEKDAY(S490))</f>
        <v>4</v>
      </c>
      <c r="V490">
        <f>IF(ISBLANK('Step 1.1 Raw Data'!E490),"-",'Step 1.1 Raw Data'!E490)</f>
        <v>33.152529999999999</v>
      </c>
      <c r="W490" s="18">
        <f>IF(ISBLANK('Step 1.1 Raw Data'!A490),"-",IF('Step 1.1 Raw Data'!$G$2=0,V490*'Step 1.1 Raw Data'!$H$15*'Step 1.1 Raw Data'!$H$16/1000,0))</f>
        <v>6.9252319916999996</v>
      </c>
      <c r="X490" s="18">
        <f>IF(ISBLANK('Step 1.1 Raw Data'!A490),"-",IF('Step 1.1 Raw Data'!$G$2=1,IF('Step 1.1 Raw Data'!$J$9=1,V490*'Step 1.1 Raw Data'!$H$15*'Step 1.1 Raw Data'!$H$16/1000,IF('Step 1.1 Raw Data'!$J$9=2,V490*'Step 1.1 Raw Data'!$I$15*'Step 1.1 Raw Data'!$I$16/1000,IF('Step 1.1 Raw Data'!$J$9=3,V490*'Step 1.1 Raw Data'!$J$15*'Step 1.1 Raw Data'!$J$16/1000))),0))</f>
        <v>0</v>
      </c>
      <c r="Y490" s="15"/>
      <c r="Z490" s="3"/>
      <c r="AA490" s="3"/>
      <c r="AB490" s="14"/>
      <c r="AC490" s="14"/>
      <c r="AD490" s="14"/>
      <c r="AE490" s="14"/>
      <c r="AF490" s="14"/>
      <c r="AG490" s="14"/>
      <c r="AH490" s="14"/>
      <c r="AI490" s="14"/>
      <c r="AP490" s="5"/>
    </row>
    <row r="491" spans="1:42" ht="12.5" x14ac:dyDescent="0.25">
      <c r="A491" s="11">
        <f>IF(ISBLANK('Step 1.1 Raw Data'!A491),"-",'Step 1.1 Raw Data'!A491)</f>
        <v>43152.791694907406</v>
      </c>
      <c r="B491">
        <f>IF(ISBLANK('Step 1.1 Raw Data'!A491),"-",HOUR(A491))</f>
        <v>19</v>
      </c>
      <c r="C491">
        <f>IF(ISBLANK('Step 1.1 Raw Data'!A491),"-",WEEKDAY(A491))</f>
        <v>4</v>
      </c>
      <c r="D491">
        <f>IF(ISBLANK('Step 1.1 Raw Data'!B491),"-",'Step 1.1 Raw Data'!B491)</f>
        <v>0</v>
      </c>
      <c r="E491" s="18">
        <f>IF(ISBLANK('Step 1.1 Raw Data'!A491),"-",IF('Step 1.1 Raw Data'!$G$2=0,D491*'Step 1.1 Raw Data'!$H$15*'Step 1.1 Raw Data'!$H$16/1000,0))</f>
        <v>0</v>
      </c>
      <c r="F491" s="18">
        <f>IF(ISBLANK('Step 1.1 Raw Data'!A491),"-",IF('Step 1.1 Raw Data'!$G$2=1,IF('Step 1.1 Raw Data'!$G$9=1,D491*'Step 1.1 Raw Data'!$H$15*'Step 1.1 Raw Data'!$H$16/1000,IF('Step 1.1 Raw Data'!$G$9=2,D491*'Step 1.1 Raw Data'!$I$15*'Step 1.1 Raw Data'!$I$16/1000,IF('Step 1.1 Raw Data'!$G$9=3,D491*'Step 1.1 Raw Data'!$J$15*'Step 1.1 Raw Data'!$J$16/1000))),0))</f>
        <v>0</v>
      </c>
      <c r="G491" s="11">
        <f>IF(ISBLANK('Step 1.1 Raw Data'!A491),"-",'Step 1.1 Raw Data'!A491)</f>
        <v>43152.791694907406</v>
      </c>
      <c r="H491">
        <f>IF(ISBLANK('Step 1.1 Raw Data'!A491),"-",HOUR(G491))</f>
        <v>19</v>
      </c>
      <c r="I491">
        <f>IF(ISBLANK('Step 1.1 Raw Data'!A491),"-",WEEKDAY(G491))</f>
        <v>4</v>
      </c>
      <c r="J491" s="2">
        <f>IF(ISBLANK('Step 1.1 Raw Data'!C491),"-",'Step 1.1 Raw Data'!C491)</f>
        <v>0</v>
      </c>
      <c r="K491" s="18">
        <f>IF(ISBLANK('Step 1.1 Raw Data'!A491),"-",IF('Step 1.1 Raw Data'!$G$2=0,J491*'Step 1.1 Raw Data'!$H$15*'Step 1.1 Raw Data'!$H$16/1000,0))</f>
        <v>0</v>
      </c>
      <c r="L491" s="18">
        <f>IF(ISBLANK('Step 1.1 Raw Data'!A491),"-",IF('Step 1.1 Raw Data'!$G$2=1,IF('Step 1.1 Raw Data'!$H$9=1,J491*'Step 1.1 Raw Data'!$H$15*'Step 1.1 Raw Data'!$H$16/1000,IF('Step 1.1 Raw Data'!$H$9=2,J491*'Step 1.1 Raw Data'!$I$15*'Step 1.1 Raw Data'!$I$16/1000,IF('Step 1.1 Raw Data'!$H$9=3,J491*'Step 1.1 Raw Data'!$J$15*'Step 1.1 Raw Data'!$J$16/1000))),0))</f>
        <v>0</v>
      </c>
      <c r="M491" s="11">
        <f>IF(ISBLANK('Step 1.1 Raw Data'!A491),"-",'Step 1.1 Raw Data'!A491)</f>
        <v>43152.791694907406</v>
      </c>
      <c r="N491">
        <f>IF(ISBLANK('Step 1.1 Raw Data'!A491),"-",HOUR(M491))</f>
        <v>19</v>
      </c>
      <c r="O491">
        <f>IF(ISBLANK('Step 1.1 Raw Data'!A491),"-",WEEKDAY(M491))</f>
        <v>4</v>
      </c>
      <c r="P491">
        <f>IF(ISBLANK('Step 1.1 Raw Data'!D491),"-",'Step 1.1 Raw Data'!D491)</f>
        <v>86.889399999999995</v>
      </c>
      <c r="Q491" s="18">
        <f>IF(ISBLANK('Step 1.1 Raw Data'!A491),"-",IF('Step 1.1 Raw Data'!$G$2=0,P491*'Step 1.1 Raw Data'!$H$15*'Step 1.1 Raw Data'!$H$16/1000,0))</f>
        <v>18.150326765999999</v>
      </c>
      <c r="R491" s="18">
        <f>IF(ISBLANK('Step 1.1 Raw Data'!A491),"-",IF('Step 1.1 Raw Data'!$G$2=1,IF('Step 1.1 Raw Data'!$I$9=1,P491*'Step 1.1 Raw Data'!$H$15*'Step 1.1 Raw Data'!$H$16/1000,IF('Step 1.1 Raw Data'!$I$9=2,P491*'Step 1.1 Raw Data'!$I$15*'Step 1.1 Raw Data'!$I$16/1000,IF('Step 1.1 Raw Data'!$I$9=3,P491*'Step 1.1 Raw Data'!$J$15*'Step 1.1 Raw Data'!$J$16/1000))),0))</f>
        <v>0</v>
      </c>
      <c r="S491" s="11">
        <f>IF(ISBLANK('Step 1.1 Raw Data'!A491),"-",'Step 1.1 Raw Data'!A491)</f>
        <v>43152.791694907406</v>
      </c>
      <c r="T491">
        <f>IF(ISBLANK('Step 1.1 Raw Data'!A491),"-",HOUR(S491))</f>
        <v>19</v>
      </c>
      <c r="U491">
        <f>IF(ISBLANK('Step 1.1 Raw Data'!A491),"-",WEEKDAY(S491))</f>
        <v>4</v>
      </c>
      <c r="V491">
        <f>IF(ISBLANK('Step 1.1 Raw Data'!E491),"-",'Step 1.1 Raw Data'!E491)</f>
        <v>33.017972</v>
      </c>
      <c r="W491" s="18">
        <f>IF(ISBLANK('Step 1.1 Raw Data'!A491),"-",IF('Step 1.1 Raw Data'!$G$2=0,V491*'Step 1.1 Raw Data'!$H$15*'Step 1.1 Raw Data'!$H$16/1000,0))</f>
        <v>6.8971241710799998</v>
      </c>
      <c r="X491" s="18">
        <f>IF(ISBLANK('Step 1.1 Raw Data'!A491),"-",IF('Step 1.1 Raw Data'!$G$2=1,IF('Step 1.1 Raw Data'!$J$9=1,V491*'Step 1.1 Raw Data'!$H$15*'Step 1.1 Raw Data'!$H$16/1000,IF('Step 1.1 Raw Data'!$J$9=2,V491*'Step 1.1 Raw Data'!$I$15*'Step 1.1 Raw Data'!$I$16/1000,IF('Step 1.1 Raw Data'!$J$9=3,V491*'Step 1.1 Raw Data'!$J$15*'Step 1.1 Raw Data'!$J$16/1000))),0))</f>
        <v>0</v>
      </c>
      <c r="Y491" s="15"/>
      <c r="Z491" s="3"/>
      <c r="AA491" s="3"/>
      <c r="AB491" s="14"/>
      <c r="AC491" s="14"/>
      <c r="AD491" s="14"/>
      <c r="AE491" s="14"/>
      <c r="AF491" s="14"/>
      <c r="AG491" s="14"/>
      <c r="AH491" s="14"/>
      <c r="AI491" s="14"/>
      <c r="AP491" s="5"/>
    </row>
    <row r="492" spans="1:42" ht="12.5" x14ac:dyDescent="0.25">
      <c r="A492" s="11">
        <f>IF(ISBLANK('Step 1.1 Raw Data'!A492),"-",'Step 1.1 Raw Data'!A492)</f>
        <v>43152.833361631943</v>
      </c>
      <c r="B492">
        <f>IF(ISBLANK('Step 1.1 Raw Data'!A492),"-",HOUR(A492))</f>
        <v>20</v>
      </c>
      <c r="C492">
        <f>IF(ISBLANK('Step 1.1 Raw Data'!A492),"-",WEEKDAY(A492))</f>
        <v>4</v>
      </c>
      <c r="D492">
        <f>IF(ISBLANK('Step 1.1 Raw Data'!B492),"-",'Step 1.1 Raw Data'!B492)</f>
        <v>0</v>
      </c>
      <c r="E492" s="18">
        <f>IF(ISBLANK('Step 1.1 Raw Data'!A492),"-",IF('Step 1.1 Raw Data'!$G$2=0,D492*'Step 1.1 Raw Data'!$H$15*'Step 1.1 Raw Data'!$H$16/1000,0))</f>
        <v>0</v>
      </c>
      <c r="F492" s="18">
        <f>IF(ISBLANK('Step 1.1 Raw Data'!A492),"-",IF('Step 1.1 Raw Data'!$G$2=1,IF('Step 1.1 Raw Data'!$G$9=1,D492*'Step 1.1 Raw Data'!$H$15*'Step 1.1 Raw Data'!$H$16/1000,IF('Step 1.1 Raw Data'!$G$9=2,D492*'Step 1.1 Raw Data'!$I$15*'Step 1.1 Raw Data'!$I$16/1000,IF('Step 1.1 Raw Data'!$G$9=3,D492*'Step 1.1 Raw Data'!$J$15*'Step 1.1 Raw Data'!$J$16/1000))),0))</f>
        <v>0</v>
      </c>
      <c r="G492" s="11">
        <f>IF(ISBLANK('Step 1.1 Raw Data'!A492),"-",'Step 1.1 Raw Data'!A492)</f>
        <v>43152.833361631943</v>
      </c>
      <c r="H492">
        <f>IF(ISBLANK('Step 1.1 Raw Data'!A492),"-",HOUR(G492))</f>
        <v>20</v>
      </c>
      <c r="I492">
        <f>IF(ISBLANK('Step 1.1 Raw Data'!A492),"-",WEEKDAY(G492))</f>
        <v>4</v>
      </c>
      <c r="J492" s="2">
        <f>IF(ISBLANK('Step 1.1 Raw Data'!C492),"-",'Step 1.1 Raw Data'!C492)</f>
        <v>0</v>
      </c>
      <c r="K492" s="18">
        <f>IF(ISBLANK('Step 1.1 Raw Data'!A492),"-",IF('Step 1.1 Raw Data'!$G$2=0,J492*'Step 1.1 Raw Data'!$H$15*'Step 1.1 Raw Data'!$H$16/1000,0))</f>
        <v>0</v>
      </c>
      <c r="L492" s="18">
        <f>IF(ISBLANK('Step 1.1 Raw Data'!A492),"-",IF('Step 1.1 Raw Data'!$G$2=1,IF('Step 1.1 Raw Data'!$H$9=1,J492*'Step 1.1 Raw Data'!$H$15*'Step 1.1 Raw Data'!$H$16/1000,IF('Step 1.1 Raw Data'!$H$9=2,J492*'Step 1.1 Raw Data'!$I$15*'Step 1.1 Raw Data'!$I$16/1000,IF('Step 1.1 Raw Data'!$H$9=3,J492*'Step 1.1 Raw Data'!$J$15*'Step 1.1 Raw Data'!$J$16/1000))),0))</f>
        <v>0</v>
      </c>
      <c r="M492" s="11">
        <f>IF(ISBLANK('Step 1.1 Raw Data'!A492),"-",'Step 1.1 Raw Data'!A492)</f>
        <v>43152.833361631943</v>
      </c>
      <c r="N492">
        <f>IF(ISBLANK('Step 1.1 Raw Data'!A492),"-",HOUR(M492))</f>
        <v>20</v>
      </c>
      <c r="O492">
        <f>IF(ISBLANK('Step 1.1 Raw Data'!A492),"-",WEEKDAY(M492))</f>
        <v>4</v>
      </c>
      <c r="P492">
        <f>IF(ISBLANK('Step 1.1 Raw Data'!D492),"-",'Step 1.1 Raw Data'!D492)</f>
        <v>87.183899999999994</v>
      </c>
      <c r="Q492" s="18">
        <f>IF(ISBLANK('Step 1.1 Raw Data'!A492),"-",IF('Step 1.1 Raw Data'!$G$2=0,P492*'Step 1.1 Raw Data'!$H$15*'Step 1.1 Raw Data'!$H$16/1000,0))</f>
        <v>18.211844870999997</v>
      </c>
      <c r="R492" s="18">
        <f>IF(ISBLANK('Step 1.1 Raw Data'!A492),"-",IF('Step 1.1 Raw Data'!$G$2=1,IF('Step 1.1 Raw Data'!$I$9=1,P492*'Step 1.1 Raw Data'!$H$15*'Step 1.1 Raw Data'!$H$16/1000,IF('Step 1.1 Raw Data'!$I$9=2,P492*'Step 1.1 Raw Data'!$I$15*'Step 1.1 Raw Data'!$I$16/1000,IF('Step 1.1 Raw Data'!$I$9=3,P492*'Step 1.1 Raw Data'!$J$15*'Step 1.1 Raw Data'!$J$16/1000))),0))</f>
        <v>0</v>
      </c>
      <c r="S492" s="11">
        <f>IF(ISBLANK('Step 1.1 Raw Data'!A492),"-",'Step 1.1 Raw Data'!A492)</f>
        <v>43152.833361631943</v>
      </c>
      <c r="T492">
        <f>IF(ISBLANK('Step 1.1 Raw Data'!A492),"-",HOUR(S492))</f>
        <v>20</v>
      </c>
      <c r="U492">
        <f>IF(ISBLANK('Step 1.1 Raw Data'!A492),"-",WEEKDAY(S492))</f>
        <v>4</v>
      </c>
      <c r="V492">
        <f>IF(ISBLANK('Step 1.1 Raw Data'!E492),"-",'Step 1.1 Raw Data'!E492)</f>
        <v>33.129881999999995</v>
      </c>
      <c r="W492" s="18">
        <f>IF(ISBLANK('Step 1.1 Raw Data'!A492),"-",IF('Step 1.1 Raw Data'!$G$2=0,V492*'Step 1.1 Raw Data'!$H$15*'Step 1.1 Raw Data'!$H$16/1000,0))</f>
        <v>6.9205010509799987</v>
      </c>
      <c r="X492" s="18">
        <f>IF(ISBLANK('Step 1.1 Raw Data'!A492),"-",IF('Step 1.1 Raw Data'!$G$2=1,IF('Step 1.1 Raw Data'!$J$9=1,V492*'Step 1.1 Raw Data'!$H$15*'Step 1.1 Raw Data'!$H$16/1000,IF('Step 1.1 Raw Data'!$J$9=2,V492*'Step 1.1 Raw Data'!$I$15*'Step 1.1 Raw Data'!$I$16/1000,IF('Step 1.1 Raw Data'!$J$9=3,V492*'Step 1.1 Raw Data'!$J$15*'Step 1.1 Raw Data'!$J$16/1000))),0))</f>
        <v>0</v>
      </c>
      <c r="Y492" s="15"/>
      <c r="Z492" s="3"/>
      <c r="AA492" s="3"/>
      <c r="AB492" s="14"/>
      <c r="AC492" s="14"/>
      <c r="AD492" s="14"/>
      <c r="AE492" s="14"/>
      <c r="AF492" s="14"/>
      <c r="AG492" s="14"/>
      <c r="AH492" s="14"/>
      <c r="AI492" s="14"/>
      <c r="AP492" s="5"/>
    </row>
    <row r="493" spans="1:42" ht="12.5" x14ac:dyDescent="0.25">
      <c r="A493" s="11">
        <f>IF(ISBLANK('Step 1.1 Raw Data'!A493),"-",'Step 1.1 Raw Data'!A493)</f>
        <v>43152.87502835648</v>
      </c>
      <c r="B493">
        <f>IF(ISBLANK('Step 1.1 Raw Data'!A493),"-",HOUR(A493))</f>
        <v>21</v>
      </c>
      <c r="C493">
        <f>IF(ISBLANK('Step 1.1 Raw Data'!A493),"-",WEEKDAY(A493))</f>
        <v>4</v>
      </c>
      <c r="D493">
        <f>IF(ISBLANK('Step 1.1 Raw Data'!B493),"-",'Step 1.1 Raw Data'!B493)</f>
        <v>0</v>
      </c>
      <c r="E493" s="18">
        <f>IF(ISBLANK('Step 1.1 Raw Data'!A493),"-",IF('Step 1.1 Raw Data'!$G$2=0,D493*'Step 1.1 Raw Data'!$H$15*'Step 1.1 Raw Data'!$H$16/1000,0))</f>
        <v>0</v>
      </c>
      <c r="F493" s="18">
        <f>IF(ISBLANK('Step 1.1 Raw Data'!A493),"-",IF('Step 1.1 Raw Data'!$G$2=1,IF('Step 1.1 Raw Data'!$G$9=1,D493*'Step 1.1 Raw Data'!$H$15*'Step 1.1 Raw Data'!$H$16/1000,IF('Step 1.1 Raw Data'!$G$9=2,D493*'Step 1.1 Raw Data'!$I$15*'Step 1.1 Raw Data'!$I$16/1000,IF('Step 1.1 Raw Data'!$G$9=3,D493*'Step 1.1 Raw Data'!$J$15*'Step 1.1 Raw Data'!$J$16/1000))),0))</f>
        <v>0</v>
      </c>
      <c r="G493" s="11">
        <f>IF(ISBLANK('Step 1.1 Raw Data'!A493),"-",'Step 1.1 Raw Data'!A493)</f>
        <v>43152.87502835648</v>
      </c>
      <c r="H493">
        <f>IF(ISBLANK('Step 1.1 Raw Data'!A493),"-",HOUR(G493))</f>
        <v>21</v>
      </c>
      <c r="I493">
        <f>IF(ISBLANK('Step 1.1 Raw Data'!A493),"-",WEEKDAY(G493))</f>
        <v>4</v>
      </c>
      <c r="J493" s="2">
        <f>IF(ISBLANK('Step 1.1 Raw Data'!C493),"-",'Step 1.1 Raw Data'!C493)</f>
        <v>0</v>
      </c>
      <c r="K493" s="18">
        <f>IF(ISBLANK('Step 1.1 Raw Data'!A493),"-",IF('Step 1.1 Raw Data'!$G$2=0,J493*'Step 1.1 Raw Data'!$H$15*'Step 1.1 Raw Data'!$H$16/1000,0))</f>
        <v>0</v>
      </c>
      <c r="L493" s="18">
        <f>IF(ISBLANK('Step 1.1 Raw Data'!A493),"-",IF('Step 1.1 Raw Data'!$G$2=1,IF('Step 1.1 Raw Data'!$H$9=1,J493*'Step 1.1 Raw Data'!$H$15*'Step 1.1 Raw Data'!$H$16/1000,IF('Step 1.1 Raw Data'!$H$9=2,J493*'Step 1.1 Raw Data'!$I$15*'Step 1.1 Raw Data'!$I$16/1000,IF('Step 1.1 Raw Data'!$H$9=3,J493*'Step 1.1 Raw Data'!$J$15*'Step 1.1 Raw Data'!$J$16/1000))),0))</f>
        <v>0</v>
      </c>
      <c r="M493" s="11">
        <f>IF(ISBLANK('Step 1.1 Raw Data'!A493),"-",'Step 1.1 Raw Data'!A493)</f>
        <v>43152.87502835648</v>
      </c>
      <c r="N493">
        <f>IF(ISBLANK('Step 1.1 Raw Data'!A493),"-",HOUR(M493))</f>
        <v>21</v>
      </c>
      <c r="O493">
        <f>IF(ISBLANK('Step 1.1 Raw Data'!A493),"-",WEEKDAY(M493))</f>
        <v>4</v>
      </c>
      <c r="P493">
        <f>IF(ISBLANK('Step 1.1 Raw Data'!D493),"-",'Step 1.1 Raw Data'!D493)</f>
        <v>87.241900000000001</v>
      </c>
      <c r="Q493" s="18">
        <f>IF(ISBLANK('Step 1.1 Raw Data'!A493),"-",IF('Step 1.1 Raw Data'!$G$2=0,P493*'Step 1.1 Raw Data'!$H$15*'Step 1.1 Raw Data'!$H$16/1000,0))</f>
        <v>18.223960491</v>
      </c>
      <c r="R493" s="18">
        <f>IF(ISBLANK('Step 1.1 Raw Data'!A493),"-",IF('Step 1.1 Raw Data'!$G$2=1,IF('Step 1.1 Raw Data'!$I$9=1,P493*'Step 1.1 Raw Data'!$H$15*'Step 1.1 Raw Data'!$H$16/1000,IF('Step 1.1 Raw Data'!$I$9=2,P493*'Step 1.1 Raw Data'!$I$15*'Step 1.1 Raw Data'!$I$16/1000,IF('Step 1.1 Raw Data'!$I$9=3,P493*'Step 1.1 Raw Data'!$J$15*'Step 1.1 Raw Data'!$J$16/1000))),0))</f>
        <v>0</v>
      </c>
      <c r="S493" s="11">
        <f>IF(ISBLANK('Step 1.1 Raw Data'!A493),"-",'Step 1.1 Raw Data'!A493)</f>
        <v>43152.87502835648</v>
      </c>
      <c r="T493">
        <f>IF(ISBLANK('Step 1.1 Raw Data'!A493),"-",HOUR(S493))</f>
        <v>21</v>
      </c>
      <c r="U493">
        <f>IF(ISBLANK('Step 1.1 Raw Data'!A493),"-",WEEKDAY(S493))</f>
        <v>4</v>
      </c>
      <c r="V493">
        <f>IF(ISBLANK('Step 1.1 Raw Data'!E493),"-",'Step 1.1 Raw Data'!E493)</f>
        <v>33.151921999999999</v>
      </c>
      <c r="W493" s="18">
        <f>IF(ISBLANK('Step 1.1 Raw Data'!A493),"-",IF('Step 1.1 Raw Data'!$G$2=0,V493*'Step 1.1 Raw Data'!$H$15*'Step 1.1 Raw Data'!$H$16/1000,0))</f>
        <v>6.9251049865799992</v>
      </c>
      <c r="X493" s="18">
        <f>IF(ISBLANK('Step 1.1 Raw Data'!A493),"-",IF('Step 1.1 Raw Data'!$G$2=1,IF('Step 1.1 Raw Data'!$J$9=1,V493*'Step 1.1 Raw Data'!$H$15*'Step 1.1 Raw Data'!$H$16/1000,IF('Step 1.1 Raw Data'!$J$9=2,V493*'Step 1.1 Raw Data'!$I$15*'Step 1.1 Raw Data'!$I$16/1000,IF('Step 1.1 Raw Data'!$J$9=3,V493*'Step 1.1 Raw Data'!$J$15*'Step 1.1 Raw Data'!$J$16/1000))),0))</f>
        <v>0</v>
      </c>
      <c r="Y493" s="15"/>
      <c r="Z493" s="3"/>
      <c r="AA493" s="3"/>
      <c r="AB493" s="14"/>
      <c r="AC493" s="14"/>
      <c r="AD493" s="14"/>
      <c r="AE493" s="14"/>
      <c r="AF493" s="14"/>
      <c r="AG493" s="14"/>
      <c r="AH493" s="14"/>
      <c r="AI493" s="14"/>
      <c r="AP493" s="5"/>
    </row>
    <row r="494" spans="1:42" ht="12.5" x14ac:dyDescent="0.25">
      <c r="A494" s="11">
        <f>IF(ISBLANK('Step 1.1 Raw Data'!A494),"-",'Step 1.1 Raw Data'!A494)</f>
        <v>43152.916695081018</v>
      </c>
      <c r="B494">
        <f>IF(ISBLANK('Step 1.1 Raw Data'!A494),"-",HOUR(A494))</f>
        <v>22</v>
      </c>
      <c r="C494">
        <f>IF(ISBLANK('Step 1.1 Raw Data'!A494),"-",WEEKDAY(A494))</f>
        <v>4</v>
      </c>
      <c r="D494">
        <f>IF(ISBLANK('Step 1.1 Raw Data'!B494),"-",'Step 1.1 Raw Data'!B494)</f>
        <v>0</v>
      </c>
      <c r="E494" s="18">
        <f>IF(ISBLANK('Step 1.1 Raw Data'!A494),"-",IF('Step 1.1 Raw Data'!$G$2=0,D494*'Step 1.1 Raw Data'!$H$15*'Step 1.1 Raw Data'!$H$16/1000,0))</f>
        <v>0</v>
      </c>
      <c r="F494" s="18">
        <f>IF(ISBLANK('Step 1.1 Raw Data'!A494),"-",IF('Step 1.1 Raw Data'!$G$2=1,IF('Step 1.1 Raw Data'!$G$9=1,D494*'Step 1.1 Raw Data'!$H$15*'Step 1.1 Raw Data'!$H$16/1000,IF('Step 1.1 Raw Data'!$G$9=2,D494*'Step 1.1 Raw Data'!$I$15*'Step 1.1 Raw Data'!$I$16/1000,IF('Step 1.1 Raw Data'!$G$9=3,D494*'Step 1.1 Raw Data'!$J$15*'Step 1.1 Raw Data'!$J$16/1000))),0))</f>
        <v>0</v>
      </c>
      <c r="G494" s="11">
        <f>IF(ISBLANK('Step 1.1 Raw Data'!A494),"-",'Step 1.1 Raw Data'!A494)</f>
        <v>43152.916695081018</v>
      </c>
      <c r="H494">
        <f>IF(ISBLANK('Step 1.1 Raw Data'!A494),"-",HOUR(G494))</f>
        <v>22</v>
      </c>
      <c r="I494">
        <f>IF(ISBLANK('Step 1.1 Raw Data'!A494),"-",WEEKDAY(G494))</f>
        <v>4</v>
      </c>
      <c r="J494" s="2">
        <f>IF(ISBLANK('Step 1.1 Raw Data'!C494),"-",'Step 1.1 Raw Data'!C494)</f>
        <v>0</v>
      </c>
      <c r="K494" s="18">
        <f>IF(ISBLANK('Step 1.1 Raw Data'!A494),"-",IF('Step 1.1 Raw Data'!$G$2=0,J494*'Step 1.1 Raw Data'!$H$15*'Step 1.1 Raw Data'!$H$16/1000,0))</f>
        <v>0</v>
      </c>
      <c r="L494" s="18">
        <f>IF(ISBLANK('Step 1.1 Raw Data'!A494),"-",IF('Step 1.1 Raw Data'!$G$2=1,IF('Step 1.1 Raw Data'!$H$9=1,J494*'Step 1.1 Raw Data'!$H$15*'Step 1.1 Raw Data'!$H$16/1000,IF('Step 1.1 Raw Data'!$H$9=2,J494*'Step 1.1 Raw Data'!$I$15*'Step 1.1 Raw Data'!$I$16/1000,IF('Step 1.1 Raw Data'!$H$9=3,J494*'Step 1.1 Raw Data'!$J$15*'Step 1.1 Raw Data'!$J$16/1000))),0))</f>
        <v>0</v>
      </c>
      <c r="M494" s="11">
        <f>IF(ISBLANK('Step 1.1 Raw Data'!A494),"-",'Step 1.1 Raw Data'!A494)</f>
        <v>43152.916695081018</v>
      </c>
      <c r="N494">
        <f>IF(ISBLANK('Step 1.1 Raw Data'!A494),"-",HOUR(M494))</f>
        <v>22</v>
      </c>
      <c r="O494">
        <f>IF(ISBLANK('Step 1.1 Raw Data'!A494),"-",WEEKDAY(M494))</f>
        <v>4</v>
      </c>
      <c r="P494">
        <f>IF(ISBLANK('Step 1.1 Raw Data'!D494),"-",'Step 1.1 Raw Data'!D494)</f>
        <v>87.173299999999998</v>
      </c>
      <c r="Q494" s="18">
        <f>IF(ISBLANK('Step 1.1 Raw Data'!A494),"-",IF('Step 1.1 Raw Data'!$G$2=0,P494*'Step 1.1 Raw Data'!$H$15*'Step 1.1 Raw Data'!$H$16/1000,0))</f>
        <v>18.209630637</v>
      </c>
      <c r="R494" s="18">
        <f>IF(ISBLANK('Step 1.1 Raw Data'!A494),"-",IF('Step 1.1 Raw Data'!$G$2=1,IF('Step 1.1 Raw Data'!$I$9=1,P494*'Step 1.1 Raw Data'!$H$15*'Step 1.1 Raw Data'!$H$16/1000,IF('Step 1.1 Raw Data'!$I$9=2,P494*'Step 1.1 Raw Data'!$I$15*'Step 1.1 Raw Data'!$I$16/1000,IF('Step 1.1 Raw Data'!$I$9=3,P494*'Step 1.1 Raw Data'!$J$15*'Step 1.1 Raw Data'!$J$16/1000))),0))</f>
        <v>0</v>
      </c>
      <c r="S494" s="11">
        <f>IF(ISBLANK('Step 1.1 Raw Data'!A494),"-",'Step 1.1 Raw Data'!A494)</f>
        <v>43152.916695081018</v>
      </c>
      <c r="T494">
        <f>IF(ISBLANK('Step 1.1 Raw Data'!A494),"-",HOUR(S494))</f>
        <v>22</v>
      </c>
      <c r="U494">
        <f>IF(ISBLANK('Step 1.1 Raw Data'!A494),"-",WEEKDAY(S494))</f>
        <v>4</v>
      </c>
      <c r="V494">
        <f>IF(ISBLANK('Step 1.1 Raw Data'!E494),"-",'Step 1.1 Raw Data'!E494)</f>
        <v>33.125853999999997</v>
      </c>
      <c r="W494" s="18">
        <f>IF(ISBLANK('Step 1.1 Raw Data'!A494),"-",IF('Step 1.1 Raw Data'!$G$2=0,V494*'Step 1.1 Raw Data'!$H$15*'Step 1.1 Raw Data'!$H$16/1000,0))</f>
        <v>6.9196596420600001</v>
      </c>
      <c r="X494" s="18">
        <f>IF(ISBLANK('Step 1.1 Raw Data'!A494),"-",IF('Step 1.1 Raw Data'!$G$2=1,IF('Step 1.1 Raw Data'!$J$9=1,V494*'Step 1.1 Raw Data'!$H$15*'Step 1.1 Raw Data'!$H$16/1000,IF('Step 1.1 Raw Data'!$J$9=2,V494*'Step 1.1 Raw Data'!$I$15*'Step 1.1 Raw Data'!$I$16/1000,IF('Step 1.1 Raw Data'!$J$9=3,V494*'Step 1.1 Raw Data'!$J$15*'Step 1.1 Raw Data'!$J$16/1000))),0))</f>
        <v>0</v>
      </c>
      <c r="Y494" s="15"/>
      <c r="Z494" s="3"/>
      <c r="AA494" s="3"/>
      <c r="AB494" s="14"/>
      <c r="AC494" s="14"/>
      <c r="AD494" s="14"/>
      <c r="AE494" s="14"/>
      <c r="AF494" s="14"/>
      <c r="AG494" s="14"/>
      <c r="AH494" s="14"/>
      <c r="AI494" s="14"/>
      <c r="AP494" s="5"/>
    </row>
    <row r="495" spans="1:42" x14ac:dyDescent="0.3">
      <c r="A495" s="11">
        <f>IF(ISBLANK('Step 1.1 Raw Data'!A495),"-",'Step 1.1 Raw Data'!A495)</f>
        <v>43152.958361805555</v>
      </c>
      <c r="B495">
        <f>IF(ISBLANK('Step 1.1 Raw Data'!A495),"-",HOUR(A495))</f>
        <v>23</v>
      </c>
      <c r="C495">
        <f>IF(ISBLANK('Step 1.1 Raw Data'!A495),"-",WEEKDAY(A495))</f>
        <v>4</v>
      </c>
      <c r="D495">
        <f>IF(ISBLANK('Step 1.1 Raw Data'!B495),"-",'Step 1.1 Raw Data'!B495)</f>
        <v>0</v>
      </c>
      <c r="E495" s="18">
        <f>IF(ISBLANK('Step 1.1 Raw Data'!A495),"-",IF('Step 1.1 Raw Data'!$G$2=0,D495*'Step 1.1 Raw Data'!$H$15*'Step 1.1 Raw Data'!$H$16/1000,0))</f>
        <v>0</v>
      </c>
      <c r="F495" s="18">
        <f>IF(ISBLANK('Step 1.1 Raw Data'!A495),"-",IF('Step 1.1 Raw Data'!$G$2=1,IF('Step 1.1 Raw Data'!$G$9=1,D495*'Step 1.1 Raw Data'!$H$15*'Step 1.1 Raw Data'!$H$16/1000,IF('Step 1.1 Raw Data'!$G$9=2,D495*'Step 1.1 Raw Data'!$I$15*'Step 1.1 Raw Data'!$I$16/1000,IF('Step 1.1 Raw Data'!$G$9=3,D495*'Step 1.1 Raw Data'!$J$15*'Step 1.1 Raw Data'!$J$16/1000))),0))</f>
        <v>0</v>
      </c>
      <c r="G495" s="11">
        <f>IF(ISBLANK('Step 1.1 Raw Data'!A495),"-",'Step 1.1 Raw Data'!A495)</f>
        <v>43152.958361805555</v>
      </c>
      <c r="H495">
        <f>IF(ISBLANK('Step 1.1 Raw Data'!A495),"-",HOUR(G495))</f>
        <v>23</v>
      </c>
      <c r="I495">
        <f>IF(ISBLANK('Step 1.1 Raw Data'!A495),"-",WEEKDAY(G495))</f>
        <v>4</v>
      </c>
      <c r="J495" s="2">
        <f>IF(ISBLANK('Step 1.1 Raw Data'!C495),"-",'Step 1.1 Raw Data'!C495)</f>
        <v>0</v>
      </c>
      <c r="K495" s="18">
        <f>IF(ISBLANK('Step 1.1 Raw Data'!A495),"-",IF('Step 1.1 Raw Data'!$G$2=0,J495*'Step 1.1 Raw Data'!$H$15*'Step 1.1 Raw Data'!$H$16/1000,0))</f>
        <v>0</v>
      </c>
      <c r="L495" s="18">
        <f>IF(ISBLANK('Step 1.1 Raw Data'!A495),"-",IF('Step 1.1 Raw Data'!$G$2=1,IF('Step 1.1 Raw Data'!$H$9=1,J495*'Step 1.1 Raw Data'!$H$15*'Step 1.1 Raw Data'!$H$16/1000,IF('Step 1.1 Raw Data'!$H$9=2,J495*'Step 1.1 Raw Data'!$I$15*'Step 1.1 Raw Data'!$I$16/1000,IF('Step 1.1 Raw Data'!$H$9=3,J495*'Step 1.1 Raw Data'!$J$15*'Step 1.1 Raw Data'!$J$16/1000))),0))</f>
        <v>0</v>
      </c>
      <c r="M495" s="11">
        <f>IF(ISBLANK('Step 1.1 Raw Data'!A495),"-",'Step 1.1 Raw Data'!A495)</f>
        <v>43152.958361805555</v>
      </c>
      <c r="N495">
        <f>IF(ISBLANK('Step 1.1 Raw Data'!A495),"-",HOUR(M495))</f>
        <v>23</v>
      </c>
      <c r="O495">
        <f>IF(ISBLANK('Step 1.1 Raw Data'!A495),"-",WEEKDAY(M495))</f>
        <v>4</v>
      </c>
      <c r="P495">
        <f>IF(ISBLANK('Step 1.1 Raw Data'!D495),"-",'Step 1.1 Raw Data'!D495)</f>
        <v>87.255700000000004</v>
      </c>
      <c r="Q495" s="18">
        <f>IF(ISBLANK('Step 1.1 Raw Data'!A495),"-",IF('Step 1.1 Raw Data'!$G$2=0,P495*'Step 1.1 Raw Data'!$H$15*'Step 1.1 Raw Data'!$H$16/1000,0))</f>
        <v>18.226843173000002</v>
      </c>
      <c r="R495" s="18">
        <f>IF(ISBLANK('Step 1.1 Raw Data'!A495),"-",IF('Step 1.1 Raw Data'!$G$2=1,IF('Step 1.1 Raw Data'!$I$9=1,P495*'Step 1.1 Raw Data'!$H$15*'Step 1.1 Raw Data'!$H$16/1000,IF('Step 1.1 Raw Data'!$I$9=2,P495*'Step 1.1 Raw Data'!$I$15*'Step 1.1 Raw Data'!$I$16/1000,IF('Step 1.1 Raw Data'!$I$9=3,P495*'Step 1.1 Raw Data'!$J$15*'Step 1.1 Raw Data'!$J$16/1000))),0))</f>
        <v>0</v>
      </c>
      <c r="S495" s="11">
        <f>IF(ISBLANK('Step 1.1 Raw Data'!A495),"-",'Step 1.1 Raw Data'!A495)</f>
        <v>43152.958361805555</v>
      </c>
      <c r="T495">
        <f>IF(ISBLANK('Step 1.1 Raw Data'!A495),"-",HOUR(S495))</f>
        <v>23</v>
      </c>
      <c r="U495">
        <f>IF(ISBLANK('Step 1.1 Raw Data'!A495),"-",WEEKDAY(S495))</f>
        <v>4</v>
      </c>
      <c r="V495">
        <f>IF(ISBLANK('Step 1.1 Raw Data'!E495),"-",'Step 1.1 Raw Data'!E495)</f>
        <v>33.157166000000004</v>
      </c>
      <c r="W495" s="18">
        <f>IF(ISBLANK('Step 1.1 Raw Data'!A495),"-",IF('Step 1.1 Raw Data'!$G$2=0,V495*'Step 1.1 Raw Data'!$H$15*'Step 1.1 Raw Data'!$H$16/1000,0))</f>
        <v>6.9262004057400013</v>
      </c>
      <c r="X495" s="18">
        <f>IF(ISBLANK('Step 1.1 Raw Data'!A495),"-",IF('Step 1.1 Raw Data'!$G$2=1,IF('Step 1.1 Raw Data'!$J$9=1,V495*'Step 1.1 Raw Data'!$H$15*'Step 1.1 Raw Data'!$H$16/1000,IF('Step 1.1 Raw Data'!$J$9=2,V495*'Step 1.1 Raw Data'!$I$15*'Step 1.1 Raw Data'!$I$16/1000,IF('Step 1.1 Raw Data'!$J$9=3,V495*'Step 1.1 Raw Data'!$J$15*'Step 1.1 Raw Data'!$J$16/1000))),0))</f>
        <v>0</v>
      </c>
      <c r="AB495" s="1"/>
      <c r="AC495" s="6"/>
      <c r="AE495" s="6"/>
      <c r="AG495" s="6"/>
      <c r="AI495" s="6"/>
      <c r="AP495" s="5"/>
    </row>
    <row r="496" spans="1:42" ht="12.5" x14ac:dyDescent="0.25">
      <c r="A496" s="11">
        <f>IF(ISBLANK('Step 1.1 Raw Data'!A496),"-",'Step 1.1 Raw Data'!A496)</f>
        <v>43153.000028530092</v>
      </c>
      <c r="B496">
        <f>IF(ISBLANK('Step 1.1 Raw Data'!A496),"-",HOUR(A496))</f>
        <v>0</v>
      </c>
      <c r="C496">
        <f>IF(ISBLANK('Step 1.1 Raw Data'!A496),"-",WEEKDAY(A496))</f>
        <v>5</v>
      </c>
      <c r="D496">
        <f>IF(ISBLANK('Step 1.1 Raw Data'!B496),"-",'Step 1.1 Raw Data'!B496)</f>
        <v>86.549199999999999</v>
      </c>
      <c r="E496" s="18">
        <f>IF(ISBLANK('Step 1.1 Raw Data'!A496),"-",IF('Step 1.1 Raw Data'!$G$2=0,D496*'Step 1.1 Raw Data'!$H$15*'Step 1.1 Raw Data'!$H$16/1000,0))</f>
        <v>18.079262388</v>
      </c>
      <c r="F496" s="18">
        <f>IF(ISBLANK('Step 1.1 Raw Data'!A496),"-",IF('Step 1.1 Raw Data'!$G$2=1,IF('Step 1.1 Raw Data'!$G$9=1,D496*'Step 1.1 Raw Data'!$H$15*'Step 1.1 Raw Data'!$H$16/1000,IF('Step 1.1 Raw Data'!$G$9=2,D496*'Step 1.1 Raw Data'!$I$15*'Step 1.1 Raw Data'!$I$16/1000,IF('Step 1.1 Raw Data'!$G$9=3,D496*'Step 1.1 Raw Data'!$J$15*'Step 1.1 Raw Data'!$J$16/1000))),0))</f>
        <v>0</v>
      </c>
      <c r="G496" s="11">
        <f>IF(ISBLANK('Step 1.1 Raw Data'!A496),"-",'Step 1.1 Raw Data'!A496)</f>
        <v>43153.000028530092</v>
      </c>
      <c r="H496">
        <f>IF(ISBLANK('Step 1.1 Raw Data'!A496),"-",HOUR(G496))</f>
        <v>0</v>
      </c>
      <c r="I496">
        <f>IF(ISBLANK('Step 1.1 Raw Data'!A496),"-",WEEKDAY(G496))</f>
        <v>5</v>
      </c>
      <c r="J496" s="2">
        <f>IF(ISBLANK('Step 1.1 Raw Data'!C496),"-",'Step 1.1 Raw Data'!C496)</f>
        <v>0</v>
      </c>
      <c r="K496" s="18">
        <f>IF(ISBLANK('Step 1.1 Raw Data'!A496),"-",IF('Step 1.1 Raw Data'!$G$2=0,J496*'Step 1.1 Raw Data'!$H$15*'Step 1.1 Raw Data'!$H$16/1000,0))</f>
        <v>0</v>
      </c>
      <c r="L496" s="18">
        <f>IF(ISBLANK('Step 1.1 Raw Data'!A496),"-",IF('Step 1.1 Raw Data'!$G$2=1,IF('Step 1.1 Raw Data'!$H$9=1,J496*'Step 1.1 Raw Data'!$H$15*'Step 1.1 Raw Data'!$H$16/1000,IF('Step 1.1 Raw Data'!$H$9=2,J496*'Step 1.1 Raw Data'!$I$15*'Step 1.1 Raw Data'!$I$16/1000,IF('Step 1.1 Raw Data'!$H$9=3,J496*'Step 1.1 Raw Data'!$J$15*'Step 1.1 Raw Data'!$J$16/1000))),0))</f>
        <v>0</v>
      </c>
      <c r="M496" s="11">
        <f>IF(ISBLANK('Step 1.1 Raw Data'!A496),"-",'Step 1.1 Raw Data'!A496)</f>
        <v>43153.000028530092</v>
      </c>
      <c r="N496">
        <f>IF(ISBLANK('Step 1.1 Raw Data'!A496),"-",HOUR(M496))</f>
        <v>0</v>
      </c>
      <c r="O496">
        <f>IF(ISBLANK('Step 1.1 Raw Data'!A496),"-",WEEKDAY(M496))</f>
        <v>5</v>
      </c>
      <c r="P496">
        <f>IF(ISBLANK('Step 1.1 Raw Data'!D496),"-",'Step 1.1 Raw Data'!D496)</f>
        <v>0</v>
      </c>
      <c r="Q496" s="18">
        <f>IF(ISBLANK('Step 1.1 Raw Data'!A496),"-",IF('Step 1.1 Raw Data'!$G$2=0,P496*'Step 1.1 Raw Data'!$H$15*'Step 1.1 Raw Data'!$H$16/1000,0))</f>
        <v>0</v>
      </c>
      <c r="R496" s="18">
        <f>IF(ISBLANK('Step 1.1 Raw Data'!A496),"-",IF('Step 1.1 Raw Data'!$G$2=1,IF('Step 1.1 Raw Data'!$I$9=1,P496*'Step 1.1 Raw Data'!$H$15*'Step 1.1 Raw Data'!$H$16/1000,IF('Step 1.1 Raw Data'!$I$9=2,P496*'Step 1.1 Raw Data'!$I$15*'Step 1.1 Raw Data'!$I$16/1000,IF('Step 1.1 Raw Data'!$I$9=3,P496*'Step 1.1 Raw Data'!$J$15*'Step 1.1 Raw Data'!$J$16/1000))),0))</f>
        <v>0</v>
      </c>
      <c r="S496" s="11">
        <f>IF(ISBLANK('Step 1.1 Raw Data'!A496),"-",'Step 1.1 Raw Data'!A496)</f>
        <v>43153.000028530092</v>
      </c>
      <c r="T496">
        <f>IF(ISBLANK('Step 1.1 Raw Data'!A496),"-",HOUR(S496))</f>
        <v>0</v>
      </c>
      <c r="U496">
        <f>IF(ISBLANK('Step 1.1 Raw Data'!A496),"-",WEEKDAY(S496))</f>
        <v>5</v>
      </c>
      <c r="V496">
        <f>IF(ISBLANK('Step 1.1 Raw Data'!E496),"-",'Step 1.1 Raw Data'!E496)</f>
        <v>0</v>
      </c>
      <c r="W496" s="18">
        <f>IF(ISBLANK('Step 1.1 Raw Data'!A496),"-",IF('Step 1.1 Raw Data'!$G$2=0,V496*'Step 1.1 Raw Data'!$H$15*'Step 1.1 Raw Data'!$H$16/1000,0))</f>
        <v>0</v>
      </c>
      <c r="X496" s="18">
        <f>IF(ISBLANK('Step 1.1 Raw Data'!A496),"-",IF('Step 1.1 Raw Data'!$G$2=1,IF('Step 1.1 Raw Data'!$J$9=1,V496*'Step 1.1 Raw Data'!$H$15*'Step 1.1 Raw Data'!$H$16/1000,IF('Step 1.1 Raw Data'!$J$9=2,V496*'Step 1.1 Raw Data'!$I$15*'Step 1.1 Raw Data'!$I$16/1000,IF('Step 1.1 Raw Data'!$J$9=3,V496*'Step 1.1 Raw Data'!$J$15*'Step 1.1 Raw Data'!$J$16/1000))),0))</f>
        <v>0</v>
      </c>
      <c r="AP496" s="5"/>
    </row>
    <row r="497" spans="1:42" x14ac:dyDescent="0.3">
      <c r="A497" s="11">
        <f>IF(ISBLANK('Step 1.1 Raw Data'!A497),"-",'Step 1.1 Raw Data'!A497)</f>
        <v>43153.041695254629</v>
      </c>
      <c r="B497">
        <f>IF(ISBLANK('Step 1.1 Raw Data'!A497),"-",HOUR(A497))</f>
        <v>1</v>
      </c>
      <c r="C497">
        <f>IF(ISBLANK('Step 1.1 Raw Data'!A497),"-",WEEKDAY(A497))</f>
        <v>5</v>
      </c>
      <c r="D497">
        <f>IF(ISBLANK('Step 1.1 Raw Data'!B497),"-",'Step 1.1 Raw Data'!B497)</f>
        <v>86.720100000000002</v>
      </c>
      <c r="E497" s="18">
        <f>IF(ISBLANK('Step 1.1 Raw Data'!A497),"-",IF('Step 1.1 Raw Data'!$G$2=0,D497*'Step 1.1 Raw Data'!$H$15*'Step 1.1 Raw Data'!$H$16/1000,0))</f>
        <v>18.114961689000001</v>
      </c>
      <c r="F497" s="18">
        <f>IF(ISBLANK('Step 1.1 Raw Data'!A497),"-",IF('Step 1.1 Raw Data'!$G$2=1,IF('Step 1.1 Raw Data'!$G$9=1,D497*'Step 1.1 Raw Data'!$H$15*'Step 1.1 Raw Data'!$H$16/1000,IF('Step 1.1 Raw Data'!$G$9=2,D497*'Step 1.1 Raw Data'!$I$15*'Step 1.1 Raw Data'!$I$16/1000,IF('Step 1.1 Raw Data'!$G$9=3,D497*'Step 1.1 Raw Data'!$J$15*'Step 1.1 Raw Data'!$J$16/1000))),0))</f>
        <v>0</v>
      </c>
      <c r="G497" s="11">
        <f>IF(ISBLANK('Step 1.1 Raw Data'!A497),"-",'Step 1.1 Raw Data'!A497)</f>
        <v>43153.041695254629</v>
      </c>
      <c r="H497">
        <f>IF(ISBLANK('Step 1.1 Raw Data'!A497),"-",HOUR(G497))</f>
        <v>1</v>
      </c>
      <c r="I497">
        <f>IF(ISBLANK('Step 1.1 Raw Data'!A497),"-",WEEKDAY(G497))</f>
        <v>5</v>
      </c>
      <c r="J497" s="2">
        <f>IF(ISBLANK('Step 1.1 Raw Data'!C497),"-",'Step 1.1 Raw Data'!C497)</f>
        <v>0</v>
      </c>
      <c r="K497" s="18">
        <f>IF(ISBLANK('Step 1.1 Raw Data'!A497),"-",IF('Step 1.1 Raw Data'!$G$2=0,J497*'Step 1.1 Raw Data'!$H$15*'Step 1.1 Raw Data'!$H$16/1000,0))</f>
        <v>0</v>
      </c>
      <c r="L497" s="18">
        <f>IF(ISBLANK('Step 1.1 Raw Data'!A497),"-",IF('Step 1.1 Raw Data'!$G$2=1,IF('Step 1.1 Raw Data'!$H$9=1,J497*'Step 1.1 Raw Data'!$H$15*'Step 1.1 Raw Data'!$H$16/1000,IF('Step 1.1 Raw Data'!$H$9=2,J497*'Step 1.1 Raw Data'!$I$15*'Step 1.1 Raw Data'!$I$16/1000,IF('Step 1.1 Raw Data'!$H$9=3,J497*'Step 1.1 Raw Data'!$J$15*'Step 1.1 Raw Data'!$J$16/1000))),0))</f>
        <v>0</v>
      </c>
      <c r="M497" s="11">
        <f>IF(ISBLANK('Step 1.1 Raw Data'!A497),"-",'Step 1.1 Raw Data'!A497)</f>
        <v>43153.041695254629</v>
      </c>
      <c r="N497">
        <f>IF(ISBLANK('Step 1.1 Raw Data'!A497),"-",HOUR(M497))</f>
        <v>1</v>
      </c>
      <c r="O497">
        <f>IF(ISBLANK('Step 1.1 Raw Data'!A497),"-",WEEKDAY(M497))</f>
        <v>5</v>
      </c>
      <c r="P497">
        <f>IF(ISBLANK('Step 1.1 Raw Data'!D497),"-",'Step 1.1 Raw Data'!D497)</f>
        <v>0</v>
      </c>
      <c r="Q497" s="18">
        <f>IF(ISBLANK('Step 1.1 Raw Data'!A497),"-",IF('Step 1.1 Raw Data'!$G$2=0,P497*'Step 1.1 Raw Data'!$H$15*'Step 1.1 Raw Data'!$H$16/1000,0))</f>
        <v>0</v>
      </c>
      <c r="R497" s="18">
        <f>IF(ISBLANK('Step 1.1 Raw Data'!A497),"-",IF('Step 1.1 Raw Data'!$G$2=1,IF('Step 1.1 Raw Data'!$I$9=1,P497*'Step 1.1 Raw Data'!$H$15*'Step 1.1 Raw Data'!$H$16/1000,IF('Step 1.1 Raw Data'!$I$9=2,P497*'Step 1.1 Raw Data'!$I$15*'Step 1.1 Raw Data'!$I$16/1000,IF('Step 1.1 Raw Data'!$I$9=3,P497*'Step 1.1 Raw Data'!$J$15*'Step 1.1 Raw Data'!$J$16/1000))),0))</f>
        <v>0</v>
      </c>
      <c r="S497" s="11">
        <f>IF(ISBLANK('Step 1.1 Raw Data'!A497),"-",'Step 1.1 Raw Data'!A497)</f>
        <v>43153.041695254629</v>
      </c>
      <c r="T497">
        <f>IF(ISBLANK('Step 1.1 Raw Data'!A497),"-",HOUR(S497))</f>
        <v>1</v>
      </c>
      <c r="U497">
        <f>IF(ISBLANK('Step 1.1 Raw Data'!A497),"-",WEEKDAY(S497))</f>
        <v>5</v>
      </c>
      <c r="V497">
        <f>IF(ISBLANK('Step 1.1 Raw Data'!E497),"-",'Step 1.1 Raw Data'!E497)</f>
        <v>0</v>
      </c>
      <c r="W497" s="18">
        <f>IF(ISBLANK('Step 1.1 Raw Data'!A497),"-",IF('Step 1.1 Raw Data'!$G$2=0,V497*'Step 1.1 Raw Data'!$H$15*'Step 1.1 Raw Data'!$H$16/1000,0))</f>
        <v>0</v>
      </c>
      <c r="X497" s="18">
        <f>IF(ISBLANK('Step 1.1 Raw Data'!A497),"-",IF('Step 1.1 Raw Data'!$G$2=1,IF('Step 1.1 Raw Data'!$J$9=1,V497*'Step 1.1 Raw Data'!$H$15*'Step 1.1 Raw Data'!$H$16/1000,IF('Step 1.1 Raw Data'!$J$9=2,V497*'Step 1.1 Raw Data'!$I$15*'Step 1.1 Raw Data'!$I$16/1000,IF('Step 1.1 Raw Data'!$J$9=3,V497*'Step 1.1 Raw Data'!$J$15*'Step 1.1 Raw Data'!$J$16/1000))),0))</f>
        <v>0</v>
      </c>
      <c r="Y497" s="1"/>
      <c r="Z497" s="2"/>
      <c r="AA497" s="2"/>
      <c r="AB497" s="2"/>
      <c r="AC497" s="2"/>
      <c r="AD497" s="2"/>
      <c r="AE497" s="2"/>
      <c r="AF497" s="2"/>
      <c r="AG497" s="2"/>
      <c r="AH497" s="2"/>
      <c r="AI497" s="2"/>
      <c r="AP497" s="5"/>
    </row>
    <row r="498" spans="1:42" ht="12.5" x14ac:dyDescent="0.25">
      <c r="A498" s="11">
        <f>IF(ISBLANK('Step 1.1 Raw Data'!A498),"-",'Step 1.1 Raw Data'!A498)</f>
        <v>43153.083361979167</v>
      </c>
      <c r="B498">
        <f>IF(ISBLANK('Step 1.1 Raw Data'!A498),"-",HOUR(A498))</f>
        <v>2</v>
      </c>
      <c r="C498">
        <f>IF(ISBLANK('Step 1.1 Raw Data'!A498),"-",WEEKDAY(A498))</f>
        <v>5</v>
      </c>
      <c r="D498">
        <f>IF(ISBLANK('Step 1.1 Raw Data'!B498),"-",'Step 1.1 Raw Data'!B498)</f>
        <v>86.509500000000003</v>
      </c>
      <c r="E498" s="18">
        <f>IF(ISBLANK('Step 1.1 Raw Data'!A498),"-",IF('Step 1.1 Raw Data'!$G$2=0,D498*'Step 1.1 Raw Data'!$H$15*'Step 1.1 Raw Data'!$H$16/1000,0))</f>
        <v>18.070969455</v>
      </c>
      <c r="F498" s="18">
        <f>IF(ISBLANK('Step 1.1 Raw Data'!A498),"-",IF('Step 1.1 Raw Data'!$G$2=1,IF('Step 1.1 Raw Data'!$G$9=1,D498*'Step 1.1 Raw Data'!$H$15*'Step 1.1 Raw Data'!$H$16/1000,IF('Step 1.1 Raw Data'!$G$9=2,D498*'Step 1.1 Raw Data'!$I$15*'Step 1.1 Raw Data'!$I$16/1000,IF('Step 1.1 Raw Data'!$G$9=3,D498*'Step 1.1 Raw Data'!$J$15*'Step 1.1 Raw Data'!$J$16/1000))),0))</f>
        <v>0</v>
      </c>
      <c r="G498" s="11">
        <f>IF(ISBLANK('Step 1.1 Raw Data'!A498),"-",'Step 1.1 Raw Data'!A498)</f>
        <v>43153.083361979167</v>
      </c>
      <c r="H498">
        <f>IF(ISBLANK('Step 1.1 Raw Data'!A498),"-",HOUR(G498))</f>
        <v>2</v>
      </c>
      <c r="I498">
        <f>IF(ISBLANK('Step 1.1 Raw Data'!A498),"-",WEEKDAY(G498))</f>
        <v>5</v>
      </c>
      <c r="J498" s="2">
        <f>IF(ISBLANK('Step 1.1 Raw Data'!C498),"-",'Step 1.1 Raw Data'!C498)</f>
        <v>0</v>
      </c>
      <c r="K498" s="18">
        <f>IF(ISBLANK('Step 1.1 Raw Data'!A498),"-",IF('Step 1.1 Raw Data'!$G$2=0,J498*'Step 1.1 Raw Data'!$H$15*'Step 1.1 Raw Data'!$H$16/1000,0))</f>
        <v>0</v>
      </c>
      <c r="L498" s="18">
        <f>IF(ISBLANK('Step 1.1 Raw Data'!A498),"-",IF('Step 1.1 Raw Data'!$G$2=1,IF('Step 1.1 Raw Data'!$H$9=1,J498*'Step 1.1 Raw Data'!$H$15*'Step 1.1 Raw Data'!$H$16/1000,IF('Step 1.1 Raw Data'!$H$9=2,J498*'Step 1.1 Raw Data'!$I$15*'Step 1.1 Raw Data'!$I$16/1000,IF('Step 1.1 Raw Data'!$H$9=3,J498*'Step 1.1 Raw Data'!$J$15*'Step 1.1 Raw Data'!$J$16/1000))),0))</f>
        <v>0</v>
      </c>
      <c r="M498" s="11">
        <f>IF(ISBLANK('Step 1.1 Raw Data'!A498),"-",'Step 1.1 Raw Data'!A498)</f>
        <v>43153.083361979167</v>
      </c>
      <c r="N498">
        <f>IF(ISBLANK('Step 1.1 Raw Data'!A498),"-",HOUR(M498))</f>
        <v>2</v>
      </c>
      <c r="O498">
        <f>IF(ISBLANK('Step 1.1 Raw Data'!A498),"-",WEEKDAY(M498))</f>
        <v>5</v>
      </c>
      <c r="P498">
        <f>IF(ISBLANK('Step 1.1 Raw Data'!D498),"-",'Step 1.1 Raw Data'!D498)</f>
        <v>0</v>
      </c>
      <c r="Q498" s="18">
        <f>IF(ISBLANK('Step 1.1 Raw Data'!A498),"-",IF('Step 1.1 Raw Data'!$G$2=0,P498*'Step 1.1 Raw Data'!$H$15*'Step 1.1 Raw Data'!$H$16/1000,0))</f>
        <v>0</v>
      </c>
      <c r="R498" s="18">
        <f>IF(ISBLANK('Step 1.1 Raw Data'!A498),"-",IF('Step 1.1 Raw Data'!$G$2=1,IF('Step 1.1 Raw Data'!$I$9=1,P498*'Step 1.1 Raw Data'!$H$15*'Step 1.1 Raw Data'!$H$16/1000,IF('Step 1.1 Raw Data'!$I$9=2,P498*'Step 1.1 Raw Data'!$I$15*'Step 1.1 Raw Data'!$I$16/1000,IF('Step 1.1 Raw Data'!$I$9=3,P498*'Step 1.1 Raw Data'!$J$15*'Step 1.1 Raw Data'!$J$16/1000))),0))</f>
        <v>0</v>
      </c>
      <c r="S498" s="11">
        <f>IF(ISBLANK('Step 1.1 Raw Data'!A498),"-",'Step 1.1 Raw Data'!A498)</f>
        <v>43153.083361979167</v>
      </c>
      <c r="T498">
        <f>IF(ISBLANK('Step 1.1 Raw Data'!A498),"-",HOUR(S498))</f>
        <v>2</v>
      </c>
      <c r="U498">
        <f>IF(ISBLANK('Step 1.1 Raw Data'!A498),"-",WEEKDAY(S498))</f>
        <v>5</v>
      </c>
      <c r="V498">
        <f>IF(ISBLANK('Step 1.1 Raw Data'!E498),"-",'Step 1.1 Raw Data'!E498)</f>
        <v>0</v>
      </c>
      <c r="W498" s="18">
        <f>IF(ISBLANK('Step 1.1 Raw Data'!A498),"-",IF('Step 1.1 Raw Data'!$G$2=0,V498*'Step 1.1 Raw Data'!$H$15*'Step 1.1 Raw Data'!$H$16/1000,0))</f>
        <v>0</v>
      </c>
      <c r="X498" s="18">
        <f>IF(ISBLANK('Step 1.1 Raw Data'!A498),"-",IF('Step 1.1 Raw Data'!$G$2=1,IF('Step 1.1 Raw Data'!$J$9=1,V498*'Step 1.1 Raw Data'!$H$15*'Step 1.1 Raw Data'!$H$16/1000,IF('Step 1.1 Raw Data'!$J$9=2,V498*'Step 1.1 Raw Data'!$I$15*'Step 1.1 Raw Data'!$I$16/1000,IF('Step 1.1 Raw Data'!$J$9=3,V498*'Step 1.1 Raw Data'!$J$15*'Step 1.1 Raw Data'!$J$16/1000))),0))</f>
        <v>0</v>
      </c>
      <c r="Y498" s="15"/>
      <c r="Z498" s="3"/>
      <c r="AA498" s="3"/>
      <c r="AB498" s="14"/>
      <c r="AC498" s="14"/>
      <c r="AD498" s="14"/>
      <c r="AE498" s="14"/>
      <c r="AF498" s="14"/>
      <c r="AG498" s="14"/>
      <c r="AH498" s="14"/>
      <c r="AI498" s="14"/>
      <c r="AP498" s="5"/>
    </row>
    <row r="499" spans="1:42" ht="12.5" x14ac:dyDescent="0.25">
      <c r="A499" s="11">
        <f>IF(ISBLANK('Step 1.1 Raw Data'!A499),"-",'Step 1.1 Raw Data'!A499)</f>
        <v>43153.125028703704</v>
      </c>
      <c r="B499">
        <f>IF(ISBLANK('Step 1.1 Raw Data'!A499),"-",HOUR(A499))</f>
        <v>3</v>
      </c>
      <c r="C499">
        <f>IF(ISBLANK('Step 1.1 Raw Data'!A499),"-",WEEKDAY(A499))</f>
        <v>5</v>
      </c>
      <c r="D499">
        <f>IF(ISBLANK('Step 1.1 Raw Data'!B499),"-",'Step 1.1 Raw Data'!B499)</f>
        <v>86.457599999999999</v>
      </c>
      <c r="E499" s="18">
        <f>IF(ISBLANK('Step 1.1 Raw Data'!A499),"-",IF('Step 1.1 Raw Data'!$G$2=0,D499*'Step 1.1 Raw Data'!$H$15*'Step 1.1 Raw Data'!$H$16/1000,0))</f>
        <v>18.060128064000001</v>
      </c>
      <c r="F499" s="18">
        <f>IF(ISBLANK('Step 1.1 Raw Data'!A499),"-",IF('Step 1.1 Raw Data'!$G$2=1,IF('Step 1.1 Raw Data'!$G$9=1,D499*'Step 1.1 Raw Data'!$H$15*'Step 1.1 Raw Data'!$H$16/1000,IF('Step 1.1 Raw Data'!$G$9=2,D499*'Step 1.1 Raw Data'!$I$15*'Step 1.1 Raw Data'!$I$16/1000,IF('Step 1.1 Raw Data'!$G$9=3,D499*'Step 1.1 Raw Data'!$J$15*'Step 1.1 Raw Data'!$J$16/1000))),0))</f>
        <v>0</v>
      </c>
      <c r="G499" s="11">
        <f>IF(ISBLANK('Step 1.1 Raw Data'!A499),"-",'Step 1.1 Raw Data'!A499)</f>
        <v>43153.125028703704</v>
      </c>
      <c r="H499">
        <f>IF(ISBLANK('Step 1.1 Raw Data'!A499),"-",HOUR(G499))</f>
        <v>3</v>
      </c>
      <c r="I499">
        <f>IF(ISBLANK('Step 1.1 Raw Data'!A499),"-",WEEKDAY(G499))</f>
        <v>5</v>
      </c>
      <c r="J499" s="2">
        <f>IF(ISBLANK('Step 1.1 Raw Data'!C499),"-",'Step 1.1 Raw Data'!C499)</f>
        <v>0</v>
      </c>
      <c r="K499" s="18">
        <f>IF(ISBLANK('Step 1.1 Raw Data'!A499),"-",IF('Step 1.1 Raw Data'!$G$2=0,J499*'Step 1.1 Raw Data'!$H$15*'Step 1.1 Raw Data'!$H$16/1000,0))</f>
        <v>0</v>
      </c>
      <c r="L499" s="18">
        <f>IF(ISBLANK('Step 1.1 Raw Data'!A499),"-",IF('Step 1.1 Raw Data'!$G$2=1,IF('Step 1.1 Raw Data'!$H$9=1,J499*'Step 1.1 Raw Data'!$H$15*'Step 1.1 Raw Data'!$H$16/1000,IF('Step 1.1 Raw Data'!$H$9=2,J499*'Step 1.1 Raw Data'!$I$15*'Step 1.1 Raw Data'!$I$16/1000,IF('Step 1.1 Raw Data'!$H$9=3,J499*'Step 1.1 Raw Data'!$J$15*'Step 1.1 Raw Data'!$J$16/1000))),0))</f>
        <v>0</v>
      </c>
      <c r="M499" s="11">
        <f>IF(ISBLANK('Step 1.1 Raw Data'!A499),"-",'Step 1.1 Raw Data'!A499)</f>
        <v>43153.125028703704</v>
      </c>
      <c r="N499">
        <f>IF(ISBLANK('Step 1.1 Raw Data'!A499),"-",HOUR(M499))</f>
        <v>3</v>
      </c>
      <c r="O499">
        <f>IF(ISBLANK('Step 1.1 Raw Data'!A499),"-",WEEKDAY(M499))</f>
        <v>5</v>
      </c>
      <c r="P499">
        <f>IF(ISBLANK('Step 1.1 Raw Data'!D499),"-",'Step 1.1 Raw Data'!D499)</f>
        <v>0</v>
      </c>
      <c r="Q499" s="18">
        <f>IF(ISBLANK('Step 1.1 Raw Data'!A499),"-",IF('Step 1.1 Raw Data'!$G$2=0,P499*'Step 1.1 Raw Data'!$H$15*'Step 1.1 Raw Data'!$H$16/1000,0))</f>
        <v>0</v>
      </c>
      <c r="R499" s="18">
        <f>IF(ISBLANK('Step 1.1 Raw Data'!A499),"-",IF('Step 1.1 Raw Data'!$G$2=1,IF('Step 1.1 Raw Data'!$I$9=1,P499*'Step 1.1 Raw Data'!$H$15*'Step 1.1 Raw Data'!$H$16/1000,IF('Step 1.1 Raw Data'!$I$9=2,P499*'Step 1.1 Raw Data'!$I$15*'Step 1.1 Raw Data'!$I$16/1000,IF('Step 1.1 Raw Data'!$I$9=3,P499*'Step 1.1 Raw Data'!$J$15*'Step 1.1 Raw Data'!$J$16/1000))),0))</f>
        <v>0</v>
      </c>
      <c r="S499" s="11">
        <f>IF(ISBLANK('Step 1.1 Raw Data'!A499),"-",'Step 1.1 Raw Data'!A499)</f>
        <v>43153.125028703704</v>
      </c>
      <c r="T499">
        <f>IF(ISBLANK('Step 1.1 Raw Data'!A499),"-",HOUR(S499))</f>
        <v>3</v>
      </c>
      <c r="U499">
        <f>IF(ISBLANK('Step 1.1 Raw Data'!A499),"-",WEEKDAY(S499))</f>
        <v>5</v>
      </c>
      <c r="V499">
        <f>IF(ISBLANK('Step 1.1 Raw Data'!E499),"-",'Step 1.1 Raw Data'!E499)</f>
        <v>0</v>
      </c>
      <c r="W499" s="18">
        <f>IF(ISBLANK('Step 1.1 Raw Data'!A499),"-",IF('Step 1.1 Raw Data'!$G$2=0,V499*'Step 1.1 Raw Data'!$H$15*'Step 1.1 Raw Data'!$H$16/1000,0))</f>
        <v>0</v>
      </c>
      <c r="X499" s="18">
        <f>IF(ISBLANK('Step 1.1 Raw Data'!A499),"-",IF('Step 1.1 Raw Data'!$G$2=1,IF('Step 1.1 Raw Data'!$J$9=1,V499*'Step 1.1 Raw Data'!$H$15*'Step 1.1 Raw Data'!$H$16/1000,IF('Step 1.1 Raw Data'!$J$9=2,V499*'Step 1.1 Raw Data'!$I$15*'Step 1.1 Raw Data'!$I$16/1000,IF('Step 1.1 Raw Data'!$J$9=3,V499*'Step 1.1 Raw Data'!$J$15*'Step 1.1 Raw Data'!$J$16/1000))),0))</f>
        <v>0</v>
      </c>
      <c r="Y499" s="15"/>
      <c r="Z499" s="3"/>
      <c r="AA499" s="3"/>
      <c r="AB499" s="14"/>
      <c r="AC499" s="14"/>
      <c r="AD499" s="14"/>
      <c r="AE499" s="14"/>
      <c r="AF499" s="14"/>
      <c r="AG499" s="14"/>
      <c r="AH499" s="14"/>
      <c r="AI499" s="14"/>
      <c r="AP499" s="5"/>
    </row>
    <row r="500" spans="1:42" ht="12.5" x14ac:dyDescent="0.25">
      <c r="A500" s="11">
        <f>IF(ISBLANK('Step 1.1 Raw Data'!A500),"-",'Step 1.1 Raw Data'!A500)</f>
        <v>43153.166695428241</v>
      </c>
      <c r="B500">
        <f>IF(ISBLANK('Step 1.1 Raw Data'!A500),"-",HOUR(A500))</f>
        <v>4</v>
      </c>
      <c r="C500">
        <f>IF(ISBLANK('Step 1.1 Raw Data'!A500),"-",WEEKDAY(A500))</f>
        <v>5</v>
      </c>
      <c r="D500">
        <f>IF(ISBLANK('Step 1.1 Raw Data'!B500),"-",'Step 1.1 Raw Data'!B500)</f>
        <v>86.631600000000006</v>
      </c>
      <c r="E500" s="18">
        <f>IF(ISBLANK('Step 1.1 Raw Data'!A500),"-",IF('Step 1.1 Raw Data'!$G$2=0,D500*'Step 1.1 Raw Data'!$H$15*'Step 1.1 Raw Data'!$H$16/1000,0))</f>
        <v>18.096474924000002</v>
      </c>
      <c r="F500" s="18">
        <f>IF(ISBLANK('Step 1.1 Raw Data'!A500),"-",IF('Step 1.1 Raw Data'!$G$2=1,IF('Step 1.1 Raw Data'!$G$9=1,D500*'Step 1.1 Raw Data'!$H$15*'Step 1.1 Raw Data'!$H$16/1000,IF('Step 1.1 Raw Data'!$G$9=2,D500*'Step 1.1 Raw Data'!$I$15*'Step 1.1 Raw Data'!$I$16/1000,IF('Step 1.1 Raw Data'!$G$9=3,D500*'Step 1.1 Raw Data'!$J$15*'Step 1.1 Raw Data'!$J$16/1000))),0))</f>
        <v>0</v>
      </c>
      <c r="G500" s="11">
        <f>IF(ISBLANK('Step 1.1 Raw Data'!A500),"-",'Step 1.1 Raw Data'!A500)</f>
        <v>43153.166695428241</v>
      </c>
      <c r="H500">
        <f>IF(ISBLANK('Step 1.1 Raw Data'!A500),"-",HOUR(G500))</f>
        <v>4</v>
      </c>
      <c r="I500">
        <f>IF(ISBLANK('Step 1.1 Raw Data'!A500),"-",WEEKDAY(G500))</f>
        <v>5</v>
      </c>
      <c r="J500" s="2">
        <f>IF(ISBLANK('Step 1.1 Raw Data'!C500),"-",'Step 1.1 Raw Data'!C500)</f>
        <v>0</v>
      </c>
      <c r="K500" s="18">
        <f>IF(ISBLANK('Step 1.1 Raw Data'!A500),"-",IF('Step 1.1 Raw Data'!$G$2=0,J500*'Step 1.1 Raw Data'!$H$15*'Step 1.1 Raw Data'!$H$16/1000,0))</f>
        <v>0</v>
      </c>
      <c r="L500" s="18">
        <f>IF(ISBLANK('Step 1.1 Raw Data'!A500),"-",IF('Step 1.1 Raw Data'!$G$2=1,IF('Step 1.1 Raw Data'!$H$9=1,J500*'Step 1.1 Raw Data'!$H$15*'Step 1.1 Raw Data'!$H$16/1000,IF('Step 1.1 Raw Data'!$H$9=2,J500*'Step 1.1 Raw Data'!$I$15*'Step 1.1 Raw Data'!$I$16/1000,IF('Step 1.1 Raw Data'!$H$9=3,J500*'Step 1.1 Raw Data'!$J$15*'Step 1.1 Raw Data'!$J$16/1000))),0))</f>
        <v>0</v>
      </c>
      <c r="M500" s="11">
        <f>IF(ISBLANK('Step 1.1 Raw Data'!A500),"-",'Step 1.1 Raw Data'!A500)</f>
        <v>43153.166695428241</v>
      </c>
      <c r="N500">
        <f>IF(ISBLANK('Step 1.1 Raw Data'!A500),"-",HOUR(M500))</f>
        <v>4</v>
      </c>
      <c r="O500">
        <f>IF(ISBLANK('Step 1.1 Raw Data'!A500),"-",WEEKDAY(M500))</f>
        <v>5</v>
      </c>
      <c r="P500">
        <f>IF(ISBLANK('Step 1.1 Raw Data'!D500),"-",'Step 1.1 Raw Data'!D500)</f>
        <v>0</v>
      </c>
      <c r="Q500" s="18">
        <f>IF(ISBLANK('Step 1.1 Raw Data'!A500),"-",IF('Step 1.1 Raw Data'!$G$2=0,P500*'Step 1.1 Raw Data'!$H$15*'Step 1.1 Raw Data'!$H$16/1000,0))</f>
        <v>0</v>
      </c>
      <c r="R500" s="18">
        <f>IF(ISBLANK('Step 1.1 Raw Data'!A500),"-",IF('Step 1.1 Raw Data'!$G$2=1,IF('Step 1.1 Raw Data'!$I$9=1,P500*'Step 1.1 Raw Data'!$H$15*'Step 1.1 Raw Data'!$H$16/1000,IF('Step 1.1 Raw Data'!$I$9=2,P500*'Step 1.1 Raw Data'!$I$15*'Step 1.1 Raw Data'!$I$16/1000,IF('Step 1.1 Raw Data'!$I$9=3,P500*'Step 1.1 Raw Data'!$J$15*'Step 1.1 Raw Data'!$J$16/1000))),0))</f>
        <v>0</v>
      </c>
      <c r="S500" s="11">
        <f>IF(ISBLANK('Step 1.1 Raw Data'!A500),"-",'Step 1.1 Raw Data'!A500)</f>
        <v>43153.166695428241</v>
      </c>
      <c r="T500">
        <f>IF(ISBLANK('Step 1.1 Raw Data'!A500),"-",HOUR(S500))</f>
        <v>4</v>
      </c>
      <c r="U500">
        <f>IF(ISBLANK('Step 1.1 Raw Data'!A500),"-",WEEKDAY(S500))</f>
        <v>5</v>
      </c>
      <c r="V500">
        <f>IF(ISBLANK('Step 1.1 Raw Data'!E500),"-",'Step 1.1 Raw Data'!E500)</f>
        <v>0</v>
      </c>
      <c r="W500" s="18">
        <f>IF(ISBLANK('Step 1.1 Raw Data'!A500),"-",IF('Step 1.1 Raw Data'!$G$2=0,V500*'Step 1.1 Raw Data'!$H$15*'Step 1.1 Raw Data'!$H$16/1000,0))</f>
        <v>0</v>
      </c>
      <c r="X500" s="18">
        <f>IF(ISBLANK('Step 1.1 Raw Data'!A500),"-",IF('Step 1.1 Raw Data'!$G$2=1,IF('Step 1.1 Raw Data'!$J$9=1,V500*'Step 1.1 Raw Data'!$H$15*'Step 1.1 Raw Data'!$H$16/1000,IF('Step 1.1 Raw Data'!$J$9=2,V500*'Step 1.1 Raw Data'!$I$15*'Step 1.1 Raw Data'!$I$16/1000,IF('Step 1.1 Raw Data'!$J$9=3,V500*'Step 1.1 Raw Data'!$J$15*'Step 1.1 Raw Data'!$J$16/1000))),0))</f>
        <v>0</v>
      </c>
      <c r="Y500" s="15"/>
      <c r="Z500" s="3"/>
      <c r="AA500" s="3"/>
      <c r="AB500" s="14"/>
      <c r="AC500" s="14"/>
      <c r="AD500" s="14"/>
      <c r="AE500" s="14"/>
      <c r="AF500" s="14"/>
      <c r="AG500" s="14"/>
      <c r="AH500" s="14"/>
      <c r="AI500" s="14"/>
      <c r="AP500" s="5"/>
    </row>
    <row r="501" spans="1:42" ht="12.5" x14ac:dyDescent="0.25">
      <c r="A501" s="11">
        <f>IF(ISBLANK('Step 1.1 Raw Data'!A501),"-",'Step 1.1 Raw Data'!A501)</f>
        <v>43153.208362152778</v>
      </c>
      <c r="B501">
        <f>IF(ISBLANK('Step 1.1 Raw Data'!A501),"-",HOUR(A501))</f>
        <v>5</v>
      </c>
      <c r="C501">
        <f>IF(ISBLANK('Step 1.1 Raw Data'!A501),"-",WEEKDAY(A501))</f>
        <v>5</v>
      </c>
      <c r="D501">
        <f>IF(ISBLANK('Step 1.1 Raw Data'!B501),"-",'Step 1.1 Raw Data'!B501)</f>
        <v>86.569000000000003</v>
      </c>
      <c r="E501" s="18">
        <f>IF(ISBLANK('Step 1.1 Raw Data'!A501),"-",IF('Step 1.1 Raw Data'!$G$2=0,D501*'Step 1.1 Raw Data'!$H$15*'Step 1.1 Raw Data'!$H$16/1000,0))</f>
        <v>18.083398410000001</v>
      </c>
      <c r="F501" s="18">
        <f>IF(ISBLANK('Step 1.1 Raw Data'!A501),"-",IF('Step 1.1 Raw Data'!$G$2=1,IF('Step 1.1 Raw Data'!$G$9=1,D501*'Step 1.1 Raw Data'!$H$15*'Step 1.1 Raw Data'!$H$16/1000,IF('Step 1.1 Raw Data'!$G$9=2,D501*'Step 1.1 Raw Data'!$I$15*'Step 1.1 Raw Data'!$I$16/1000,IF('Step 1.1 Raw Data'!$G$9=3,D501*'Step 1.1 Raw Data'!$J$15*'Step 1.1 Raw Data'!$J$16/1000))),0))</f>
        <v>0</v>
      </c>
      <c r="G501" s="11">
        <f>IF(ISBLANK('Step 1.1 Raw Data'!A501),"-",'Step 1.1 Raw Data'!A501)</f>
        <v>43153.208362152778</v>
      </c>
      <c r="H501">
        <f>IF(ISBLANK('Step 1.1 Raw Data'!A501),"-",HOUR(G501))</f>
        <v>5</v>
      </c>
      <c r="I501">
        <f>IF(ISBLANK('Step 1.1 Raw Data'!A501),"-",WEEKDAY(G501))</f>
        <v>5</v>
      </c>
      <c r="J501" s="2">
        <f>IF(ISBLANK('Step 1.1 Raw Data'!C501),"-",'Step 1.1 Raw Data'!C501)</f>
        <v>0</v>
      </c>
      <c r="K501" s="18">
        <f>IF(ISBLANK('Step 1.1 Raw Data'!A501),"-",IF('Step 1.1 Raw Data'!$G$2=0,J501*'Step 1.1 Raw Data'!$H$15*'Step 1.1 Raw Data'!$H$16/1000,0))</f>
        <v>0</v>
      </c>
      <c r="L501" s="18">
        <f>IF(ISBLANK('Step 1.1 Raw Data'!A501),"-",IF('Step 1.1 Raw Data'!$G$2=1,IF('Step 1.1 Raw Data'!$H$9=1,J501*'Step 1.1 Raw Data'!$H$15*'Step 1.1 Raw Data'!$H$16/1000,IF('Step 1.1 Raw Data'!$H$9=2,J501*'Step 1.1 Raw Data'!$I$15*'Step 1.1 Raw Data'!$I$16/1000,IF('Step 1.1 Raw Data'!$H$9=3,J501*'Step 1.1 Raw Data'!$J$15*'Step 1.1 Raw Data'!$J$16/1000))),0))</f>
        <v>0</v>
      </c>
      <c r="M501" s="11">
        <f>IF(ISBLANK('Step 1.1 Raw Data'!A501),"-",'Step 1.1 Raw Data'!A501)</f>
        <v>43153.208362152778</v>
      </c>
      <c r="N501">
        <f>IF(ISBLANK('Step 1.1 Raw Data'!A501),"-",HOUR(M501))</f>
        <v>5</v>
      </c>
      <c r="O501">
        <f>IF(ISBLANK('Step 1.1 Raw Data'!A501),"-",WEEKDAY(M501))</f>
        <v>5</v>
      </c>
      <c r="P501">
        <f>IF(ISBLANK('Step 1.1 Raw Data'!D501),"-",'Step 1.1 Raw Data'!D501)</f>
        <v>0</v>
      </c>
      <c r="Q501" s="18">
        <f>IF(ISBLANK('Step 1.1 Raw Data'!A501),"-",IF('Step 1.1 Raw Data'!$G$2=0,P501*'Step 1.1 Raw Data'!$H$15*'Step 1.1 Raw Data'!$H$16/1000,0))</f>
        <v>0</v>
      </c>
      <c r="R501" s="18">
        <f>IF(ISBLANK('Step 1.1 Raw Data'!A501),"-",IF('Step 1.1 Raw Data'!$G$2=1,IF('Step 1.1 Raw Data'!$I$9=1,P501*'Step 1.1 Raw Data'!$H$15*'Step 1.1 Raw Data'!$H$16/1000,IF('Step 1.1 Raw Data'!$I$9=2,P501*'Step 1.1 Raw Data'!$I$15*'Step 1.1 Raw Data'!$I$16/1000,IF('Step 1.1 Raw Data'!$I$9=3,P501*'Step 1.1 Raw Data'!$J$15*'Step 1.1 Raw Data'!$J$16/1000))),0))</f>
        <v>0</v>
      </c>
      <c r="S501" s="11">
        <f>IF(ISBLANK('Step 1.1 Raw Data'!A501),"-",'Step 1.1 Raw Data'!A501)</f>
        <v>43153.208362152778</v>
      </c>
      <c r="T501">
        <f>IF(ISBLANK('Step 1.1 Raw Data'!A501),"-",HOUR(S501))</f>
        <v>5</v>
      </c>
      <c r="U501">
        <f>IF(ISBLANK('Step 1.1 Raw Data'!A501),"-",WEEKDAY(S501))</f>
        <v>5</v>
      </c>
      <c r="V501">
        <f>IF(ISBLANK('Step 1.1 Raw Data'!E501),"-",'Step 1.1 Raw Data'!E501)</f>
        <v>0</v>
      </c>
      <c r="W501" s="18">
        <f>IF(ISBLANK('Step 1.1 Raw Data'!A501),"-",IF('Step 1.1 Raw Data'!$G$2=0,V501*'Step 1.1 Raw Data'!$H$15*'Step 1.1 Raw Data'!$H$16/1000,0))</f>
        <v>0</v>
      </c>
      <c r="X501" s="18">
        <f>IF(ISBLANK('Step 1.1 Raw Data'!A501),"-",IF('Step 1.1 Raw Data'!$G$2=1,IF('Step 1.1 Raw Data'!$J$9=1,V501*'Step 1.1 Raw Data'!$H$15*'Step 1.1 Raw Data'!$H$16/1000,IF('Step 1.1 Raw Data'!$J$9=2,V501*'Step 1.1 Raw Data'!$I$15*'Step 1.1 Raw Data'!$I$16/1000,IF('Step 1.1 Raw Data'!$J$9=3,V501*'Step 1.1 Raw Data'!$J$15*'Step 1.1 Raw Data'!$J$16/1000))),0))</f>
        <v>0</v>
      </c>
      <c r="Y501" s="15"/>
      <c r="Z501" s="3"/>
      <c r="AA501" s="3"/>
      <c r="AB501" s="14"/>
      <c r="AC501" s="14"/>
      <c r="AD501" s="14"/>
      <c r="AE501" s="14"/>
      <c r="AF501" s="14"/>
      <c r="AG501" s="14"/>
      <c r="AH501" s="14"/>
      <c r="AI501" s="14"/>
      <c r="AP501" s="5"/>
    </row>
    <row r="502" spans="1:42" ht="12.5" x14ac:dyDescent="0.25">
      <c r="A502" s="11">
        <f>IF(ISBLANK('Step 1.1 Raw Data'!A502),"-",'Step 1.1 Raw Data'!A502)</f>
        <v>43153.250028877315</v>
      </c>
      <c r="B502">
        <f>IF(ISBLANK('Step 1.1 Raw Data'!A502),"-",HOUR(A502))</f>
        <v>6</v>
      </c>
      <c r="C502">
        <f>IF(ISBLANK('Step 1.1 Raw Data'!A502),"-",WEEKDAY(A502))</f>
        <v>5</v>
      </c>
      <c r="D502">
        <f>IF(ISBLANK('Step 1.1 Raw Data'!B502),"-",'Step 1.1 Raw Data'!B502)</f>
        <v>86.646799999999999</v>
      </c>
      <c r="E502" s="18">
        <f>IF(ISBLANK('Step 1.1 Raw Data'!A502),"-",IF('Step 1.1 Raw Data'!$G$2=0,D502*'Step 1.1 Raw Data'!$H$15*'Step 1.1 Raw Data'!$H$16/1000,0))</f>
        <v>18.099650052000001</v>
      </c>
      <c r="F502" s="18">
        <f>IF(ISBLANK('Step 1.1 Raw Data'!A502),"-",IF('Step 1.1 Raw Data'!$G$2=1,IF('Step 1.1 Raw Data'!$G$9=1,D502*'Step 1.1 Raw Data'!$H$15*'Step 1.1 Raw Data'!$H$16/1000,IF('Step 1.1 Raw Data'!$G$9=2,D502*'Step 1.1 Raw Data'!$I$15*'Step 1.1 Raw Data'!$I$16/1000,IF('Step 1.1 Raw Data'!$G$9=3,D502*'Step 1.1 Raw Data'!$J$15*'Step 1.1 Raw Data'!$J$16/1000))),0))</f>
        <v>0</v>
      </c>
      <c r="G502" s="11">
        <f>IF(ISBLANK('Step 1.1 Raw Data'!A502),"-",'Step 1.1 Raw Data'!A502)</f>
        <v>43153.250028877315</v>
      </c>
      <c r="H502">
        <f>IF(ISBLANK('Step 1.1 Raw Data'!A502),"-",HOUR(G502))</f>
        <v>6</v>
      </c>
      <c r="I502">
        <f>IF(ISBLANK('Step 1.1 Raw Data'!A502),"-",WEEKDAY(G502))</f>
        <v>5</v>
      </c>
      <c r="J502" s="2">
        <f>IF(ISBLANK('Step 1.1 Raw Data'!C502),"-",'Step 1.1 Raw Data'!C502)</f>
        <v>0</v>
      </c>
      <c r="K502" s="18">
        <f>IF(ISBLANK('Step 1.1 Raw Data'!A502),"-",IF('Step 1.1 Raw Data'!$G$2=0,J502*'Step 1.1 Raw Data'!$H$15*'Step 1.1 Raw Data'!$H$16/1000,0))</f>
        <v>0</v>
      </c>
      <c r="L502" s="18">
        <f>IF(ISBLANK('Step 1.1 Raw Data'!A502),"-",IF('Step 1.1 Raw Data'!$G$2=1,IF('Step 1.1 Raw Data'!$H$9=1,J502*'Step 1.1 Raw Data'!$H$15*'Step 1.1 Raw Data'!$H$16/1000,IF('Step 1.1 Raw Data'!$H$9=2,J502*'Step 1.1 Raw Data'!$I$15*'Step 1.1 Raw Data'!$I$16/1000,IF('Step 1.1 Raw Data'!$H$9=3,J502*'Step 1.1 Raw Data'!$J$15*'Step 1.1 Raw Data'!$J$16/1000))),0))</f>
        <v>0</v>
      </c>
      <c r="M502" s="11">
        <f>IF(ISBLANK('Step 1.1 Raw Data'!A502),"-",'Step 1.1 Raw Data'!A502)</f>
        <v>43153.250028877315</v>
      </c>
      <c r="N502">
        <f>IF(ISBLANK('Step 1.1 Raw Data'!A502),"-",HOUR(M502))</f>
        <v>6</v>
      </c>
      <c r="O502">
        <f>IF(ISBLANK('Step 1.1 Raw Data'!A502),"-",WEEKDAY(M502))</f>
        <v>5</v>
      </c>
      <c r="P502">
        <f>IF(ISBLANK('Step 1.1 Raw Data'!D502),"-",'Step 1.1 Raw Data'!D502)</f>
        <v>0</v>
      </c>
      <c r="Q502" s="18">
        <f>IF(ISBLANK('Step 1.1 Raw Data'!A502),"-",IF('Step 1.1 Raw Data'!$G$2=0,P502*'Step 1.1 Raw Data'!$H$15*'Step 1.1 Raw Data'!$H$16/1000,0))</f>
        <v>0</v>
      </c>
      <c r="R502" s="18">
        <f>IF(ISBLANK('Step 1.1 Raw Data'!A502),"-",IF('Step 1.1 Raw Data'!$G$2=1,IF('Step 1.1 Raw Data'!$I$9=1,P502*'Step 1.1 Raw Data'!$H$15*'Step 1.1 Raw Data'!$H$16/1000,IF('Step 1.1 Raw Data'!$I$9=2,P502*'Step 1.1 Raw Data'!$I$15*'Step 1.1 Raw Data'!$I$16/1000,IF('Step 1.1 Raw Data'!$I$9=3,P502*'Step 1.1 Raw Data'!$J$15*'Step 1.1 Raw Data'!$J$16/1000))),0))</f>
        <v>0</v>
      </c>
      <c r="S502" s="11">
        <f>IF(ISBLANK('Step 1.1 Raw Data'!A502),"-",'Step 1.1 Raw Data'!A502)</f>
        <v>43153.250028877315</v>
      </c>
      <c r="T502">
        <f>IF(ISBLANK('Step 1.1 Raw Data'!A502),"-",HOUR(S502))</f>
        <v>6</v>
      </c>
      <c r="U502">
        <f>IF(ISBLANK('Step 1.1 Raw Data'!A502),"-",WEEKDAY(S502))</f>
        <v>5</v>
      </c>
      <c r="V502">
        <f>IF(ISBLANK('Step 1.1 Raw Data'!E502),"-",'Step 1.1 Raw Data'!E502)</f>
        <v>0</v>
      </c>
      <c r="W502" s="18">
        <f>IF(ISBLANK('Step 1.1 Raw Data'!A502),"-",IF('Step 1.1 Raw Data'!$G$2=0,V502*'Step 1.1 Raw Data'!$H$15*'Step 1.1 Raw Data'!$H$16/1000,0))</f>
        <v>0</v>
      </c>
      <c r="X502" s="18">
        <f>IF(ISBLANK('Step 1.1 Raw Data'!A502),"-",IF('Step 1.1 Raw Data'!$G$2=1,IF('Step 1.1 Raw Data'!$J$9=1,V502*'Step 1.1 Raw Data'!$H$15*'Step 1.1 Raw Data'!$H$16/1000,IF('Step 1.1 Raw Data'!$J$9=2,V502*'Step 1.1 Raw Data'!$I$15*'Step 1.1 Raw Data'!$I$16/1000,IF('Step 1.1 Raw Data'!$J$9=3,V502*'Step 1.1 Raw Data'!$J$15*'Step 1.1 Raw Data'!$J$16/1000))),0))</f>
        <v>0</v>
      </c>
      <c r="Y502" s="15"/>
      <c r="Z502" s="3"/>
      <c r="AA502" s="3"/>
      <c r="AB502" s="14"/>
      <c r="AC502" s="14"/>
      <c r="AD502" s="14"/>
      <c r="AE502" s="14"/>
      <c r="AF502" s="14"/>
      <c r="AG502" s="14"/>
      <c r="AH502" s="14"/>
      <c r="AI502" s="14"/>
      <c r="AP502" s="5"/>
    </row>
    <row r="503" spans="1:42" ht="12.5" x14ac:dyDescent="0.25">
      <c r="A503" s="11">
        <f>IF(ISBLANK('Step 1.1 Raw Data'!A503),"-",'Step 1.1 Raw Data'!A503)</f>
        <v>43153.291695601853</v>
      </c>
      <c r="B503">
        <f>IF(ISBLANK('Step 1.1 Raw Data'!A503),"-",HOUR(A503))</f>
        <v>7</v>
      </c>
      <c r="C503">
        <f>IF(ISBLANK('Step 1.1 Raw Data'!A503),"-",WEEKDAY(A503))</f>
        <v>5</v>
      </c>
      <c r="D503">
        <f>IF(ISBLANK('Step 1.1 Raw Data'!B503),"-",'Step 1.1 Raw Data'!B503)</f>
        <v>86.636099999999999</v>
      </c>
      <c r="E503" s="18">
        <f>IF(ISBLANK('Step 1.1 Raw Data'!A503),"-",IF('Step 1.1 Raw Data'!$G$2=0,D503*'Step 1.1 Raw Data'!$H$15*'Step 1.1 Raw Data'!$H$16/1000,0))</f>
        <v>18.097414928999999</v>
      </c>
      <c r="F503" s="18">
        <f>IF(ISBLANK('Step 1.1 Raw Data'!A503),"-",IF('Step 1.1 Raw Data'!$G$2=1,IF('Step 1.1 Raw Data'!$G$9=1,D503*'Step 1.1 Raw Data'!$H$15*'Step 1.1 Raw Data'!$H$16/1000,IF('Step 1.1 Raw Data'!$G$9=2,D503*'Step 1.1 Raw Data'!$I$15*'Step 1.1 Raw Data'!$I$16/1000,IF('Step 1.1 Raw Data'!$G$9=3,D503*'Step 1.1 Raw Data'!$J$15*'Step 1.1 Raw Data'!$J$16/1000))),0))</f>
        <v>0</v>
      </c>
      <c r="G503" s="11">
        <f>IF(ISBLANK('Step 1.1 Raw Data'!A503),"-",'Step 1.1 Raw Data'!A503)</f>
        <v>43153.291695601853</v>
      </c>
      <c r="H503">
        <f>IF(ISBLANK('Step 1.1 Raw Data'!A503),"-",HOUR(G503))</f>
        <v>7</v>
      </c>
      <c r="I503">
        <f>IF(ISBLANK('Step 1.1 Raw Data'!A503),"-",WEEKDAY(G503))</f>
        <v>5</v>
      </c>
      <c r="J503" s="2">
        <f>IF(ISBLANK('Step 1.1 Raw Data'!C503),"-",'Step 1.1 Raw Data'!C503)</f>
        <v>0</v>
      </c>
      <c r="K503" s="18">
        <f>IF(ISBLANK('Step 1.1 Raw Data'!A503),"-",IF('Step 1.1 Raw Data'!$G$2=0,J503*'Step 1.1 Raw Data'!$H$15*'Step 1.1 Raw Data'!$H$16/1000,0))</f>
        <v>0</v>
      </c>
      <c r="L503" s="18">
        <f>IF(ISBLANK('Step 1.1 Raw Data'!A503),"-",IF('Step 1.1 Raw Data'!$G$2=1,IF('Step 1.1 Raw Data'!$H$9=1,J503*'Step 1.1 Raw Data'!$H$15*'Step 1.1 Raw Data'!$H$16/1000,IF('Step 1.1 Raw Data'!$H$9=2,J503*'Step 1.1 Raw Data'!$I$15*'Step 1.1 Raw Data'!$I$16/1000,IF('Step 1.1 Raw Data'!$H$9=3,J503*'Step 1.1 Raw Data'!$J$15*'Step 1.1 Raw Data'!$J$16/1000))),0))</f>
        <v>0</v>
      </c>
      <c r="M503" s="11">
        <f>IF(ISBLANK('Step 1.1 Raw Data'!A503),"-",'Step 1.1 Raw Data'!A503)</f>
        <v>43153.291695601853</v>
      </c>
      <c r="N503">
        <f>IF(ISBLANK('Step 1.1 Raw Data'!A503),"-",HOUR(M503))</f>
        <v>7</v>
      </c>
      <c r="O503">
        <f>IF(ISBLANK('Step 1.1 Raw Data'!A503),"-",WEEKDAY(M503))</f>
        <v>5</v>
      </c>
      <c r="P503">
        <f>IF(ISBLANK('Step 1.1 Raw Data'!D503),"-",'Step 1.1 Raw Data'!D503)</f>
        <v>0</v>
      </c>
      <c r="Q503" s="18">
        <f>IF(ISBLANK('Step 1.1 Raw Data'!A503),"-",IF('Step 1.1 Raw Data'!$G$2=0,P503*'Step 1.1 Raw Data'!$H$15*'Step 1.1 Raw Data'!$H$16/1000,0))</f>
        <v>0</v>
      </c>
      <c r="R503" s="18">
        <f>IF(ISBLANK('Step 1.1 Raw Data'!A503),"-",IF('Step 1.1 Raw Data'!$G$2=1,IF('Step 1.1 Raw Data'!$I$9=1,P503*'Step 1.1 Raw Data'!$H$15*'Step 1.1 Raw Data'!$H$16/1000,IF('Step 1.1 Raw Data'!$I$9=2,P503*'Step 1.1 Raw Data'!$I$15*'Step 1.1 Raw Data'!$I$16/1000,IF('Step 1.1 Raw Data'!$I$9=3,P503*'Step 1.1 Raw Data'!$J$15*'Step 1.1 Raw Data'!$J$16/1000))),0))</f>
        <v>0</v>
      </c>
      <c r="S503" s="11">
        <f>IF(ISBLANK('Step 1.1 Raw Data'!A503),"-",'Step 1.1 Raw Data'!A503)</f>
        <v>43153.291695601853</v>
      </c>
      <c r="T503">
        <f>IF(ISBLANK('Step 1.1 Raw Data'!A503),"-",HOUR(S503))</f>
        <v>7</v>
      </c>
      <c r="U503">
        <f>IF(ISBLANK('Step 1.1 Raw Data'!A503),"-",WEEKDAY(S503))</f>
        <v>5</v>
      </c>
      <c r="V503">
        <f>IF(ISBLANK('Step 1.1 Raw Data'!E503),"-",'Step 1.1 Raw Data'!E503)</f>
        <v>0</v>
      </c>
      <c r="W503" s="18">
        <f>IF(ISBLANK('Step 1.1 Raw Data'!A503),"-",IF('Step 1.1 Raw Data'!$G$2=0,V503*'Step 1.1 Raw Data'!$H$15*'Step 1.1 Raw Data'!$H$16/1000,0))</f>
        <v>0</v>
      </c>
      <c r="X503" s="18">
        <f>IF(ISBLANK('Step 1.1 Raw Data'!A503),"-",IF('Step 1.1 Raw Data'!$G$2=1,IF('Step 1.1 Raw Data'!$J$9=1,V503*'Step 1.1 Raw Data'!$H$15*'Step 1.1 Raw Data'!$H$16/1000,IF('Step 1.1 Raw Data'!$J$9=2,V503*'Step 1.1 Raw Data'!$I$15*'Step 1.1 Raw Data'!$I$16/1000,IF('Step 1.1 Raw Data'!$J$9=3,V503*'Step 1.1 Raw Data'!$J$15*'Step 1.1 Raw Data'!$J$16/1000))),0))</f>
        <v>0</v>
      </c>
      <c r="Y503" s="15"/>
      <c r="Z503" s="3"/>
      <c r="AA503" s="3"/>
      <c r="AB503" s="14"/>
      <c r="AC503" s="14"/>
      <c r="AD503" s="14"/>
      <c r="AE503" s="14"/>
      <c r="AF503" s="14"/>
      <c r="AG503" s="14"/>
      <c r="AH503" s="14"/>
      <c r="AI503" s="14"/>
      <c r="AP503" s="5"/>
    </row>
    <row r="504" spans="1:42" ht="12.5" x14ac:dyDescent="0.25">
      <c r="A504" s="11">
        <f>IF(ISBLANK('Step 1.1 Raw Data'!A504),"-",'Step 1.1 Raw Data'!A504)</f>
        <v>43153.33336232639</v>
      </c>
      <c r="B504">
        <f>IF(ISBLANK('Step 1.1 Raw Data'!A504),"-",HOUR(A504))</f>
        <v>8</v>
      </c>
      <c r="C504">
        <f>IF(ISBLANK('Step 1.1 Raw Data'!A504),"-",WEEKDAY(A504))</f>
        <v>5</v>
      </c>
      <c r="D504">
        <f>IF(ISBLANK('Step 1.1 Raw Data'!B504),"-",'Step 1.1 Raw Data'!B504)</f>
        <v>86.681899999999999</v>
      </c>
      <c r="E504" s="18">
        <f>IF(ISBLANK('Step 1.1 Raw Data'!A504),"-",IF('Step 1.1 Raw Data'!$G$2=0,D504*'Step 1.1 Raw Data'!$H$15*'Step 1.1 Raw Data'!$H$16/1000,0))</f>
        <v>18.106982091000003</v>
      </c>
      <c r="F504" s="18">
        <f>IF(ISBLANK('Step 1.1 Raw Data'!A504),"-",IF('Step 1.1 Raw Data'!$G$2=1,IF('Step 1.1 Raw Data'!$G$9=1,D504*'Step 1.1 Raw Data'!$H$15*'Step 1.1 Raw Data'!$H$16/1000,IF('Step 1.1 Raw Data'!$G$9=2,D504*'Step 1.1 Raw Data'!$I$15*'Step 1.1 Raw Data'!$I$16/1000,IF('Step 1.1 Raw Data'!$G$9=3,D504*'Step 1.1 Raw Data'!$J$15*'Step 1.1 Raw Data'!$J$16/1000))),0))</f>
        <v>0</v>
      </c>
      <c r="G504" s="11">
        <f>IF(ISBLANK('Step 1.1 Raw Data'!A504),"-",'Step 1.1 Raw Data'!A504)</f>
        <v>43153.33336232639</v>
      </c>
      <c r="H504">
        <f>IF(ISBLANK('Step 1.1 Raw Data'!A504),"-",HOUR(G504))</f>
        <v>8</v>
      </c>
      <c r="I504">
        <f>IF(ISBLANK('Step 1.1 Raw Data'!A504),"-",WEEKDAY(G504))</f>
        <v>5</v>
      </c>
      <c r="J504" s="2">
        <f>IF(ISBLANK('Step 1.1 Raw Data'!C504),"-",'Step 1.1 Raw Data'!C504)</f>
        <v>0</v>
      </c>
      <c r="K504" s="18">
        <f>IF(ISBLANK('Step 1.1 Raw Data'!A504),"-",IF('Step 1.1 Raw Data'!$G$2=0,J504*'Step 1.1 Raw Data'!$H$15*'Step 1.1 Raw Data'!$H$16/1000,0))</f>
        <v>0</v>
      </c>
      <c r="L504" s="18">
        <f>IF(ISBLANK('Step 1.1 Raw Data'!A504),"-",IF('Step 1.1 Raw Data'!$G$2=1,IF('Step 1.1 Raw Data'!$H$9=1,J504*'Step 1.1 Raw Data'!$H$15*'Step 1.1 Raw Data'!$H$16/1000,IF('Step 1.1 Raw Data'!$H$9=2,J504*'Step 1.1 Raw Data'!$I$15*'Step 1.1 Raw Data'!$I$16/1000,IF('Step 1.1 Raw Data'!$H$9=3,J504*'Step 1.1 Raw Data'!$J$15*'Step 1.1 Raw Data'!$J$16/1000))),0))</f>
        <v>0</v>
      </c>
      <c r="M504" s="11">
        <f>IF(ISBLANK('Step 1.1 Raw Data'!A504),"-",'Step 1.1 Raw Data'!A504)</f>
        <v>43153.33336232639</v>
      </c>
      <c r="N504">
        <f>IF(ISBLANK('Step 1.1 Raw Data'!A504),"-",HOUR(M504))</f>
        <v>8</v>
      </c>
      <c r="O504">
        <f>IF(ISBLANK('Step 1.1 Raw Data'!A504),"-",WEEKDAY(M504))</f>
        <v>5</v>
      </c>
      <c r="P504">
        <f>IF(ISBLANK('Step 1.1 Raw Data'!D504),"-",'Step 1.1 Raw Data'!D504)</f>
        <v>0</v>
      </c>
      <c r="Q504" s="18">
        <f>IF(ISBLANK('Step 1.1 Raw Data'!A504),"-",IF('Step 1.1 Raw Data'!$G$2=0,P504*'Step 1.1 Raw Data'!$H$15*'Step 1.1 Raw Data'!$H$16/1000,0))</f>
        <v>0</v>
      </c>
      <c r="R504" s="18">
        <f>IF(ISBLANK('Step 1.1 Raw Data'!A504),"-",IF('Step 1.1 Raw Data'!$G$2=1,IF('Step 1.1 Raw Data'!$I$9=1,P504*'Step 1.1 Raw Data'!$H$15*'Step 1.1 Raw Data'!$H$16/1000,IF('Step 1.1 Raw Data'!$I$9=2,P504*'Step 1.1 Raw Data'!$I$15*'Step 1.1 Raw Data'!$I$16/1000,IF('Step 1.1 Raw Data'!$I$9=3,P504*'Step 1.1 Raw Data'!$J$15*'Step 1.1 Raw Data'!$J$16/1000))),0))</f>
        <v>0</v>
      </c>
      <c r="S504" s="11">
        <f>IF(ISBLANK('Step 1.1 Raw Data'!A504),"-",'Step 1.1 Raw Data'!A504)</f>
        <v>43153.33336232639</v>
      </c>
      <c r="T504">
        <f>IF(ISBLANK('Step 1.1 Raw Data'!A504),"-",HOUR(S504))</f>
        <v>8</v>
      </c>
      <c r="U504">
        <f>IF(ISBLANK('Step 1.1 Raw Data'!A504),"-",WEEKDAY(S504))</f>
        <v>5</v>
      </c>
      <c r="V504">
        <f>IF(ISBLANK('Step 1.1 Raw Data'!E504),"-",'Step 1.1 Raw Data'!E504)</f>
        <v>0</v>
      </c>
      <c r="W504" s="18">
        <f>IF(ISBLANK('Step 1.1 Raw Data'!A504),"-",IF('Step 1.1 Raw Data'!$G$2=0,V504*'Step 1.1 Raw Data'!$H$15*'Step 1.1 Raw Data'!$H$16/1000,0))</f>
        <v>0</v>
      </c>
      <c r="X504" s="18">
        <f>IF(ISBLANK('Step 1.1 Raw Data'!A504),"-",IF('Step 1.1 Raw Data'!$G$2=1,IF('Step 1.1 Raw Data'!$J$9=1,V504*'Step 1.1 Raw Data'!$H$15*'Step 1.1 Raw Data'!$H$16/1000,IF('Step 1.1 Raw Data'!$J$9=2,V504*'Step 1.1 Raw Data'!$I$15*'Step 1.1 Raw Data'!$I$16/1000,IF('Step 1.1 Raw Data'!$J$9=3,V504*'Step 1.1 Raw Data'!$J$15*'Step 1.1 Raw Data'!$J$16/1000))),0))</f>
        <v>0</v>
      </c>
      <c r="Y504" s="15"/>
      <c r="Z504" s="3"/>
      <c r="AA504" s="3"/>
      <c r="AB504" s="14"/>
      <c r="AC504" s="14"/>
      <c r="AD504" s="14"/>
      <c r="AE504" s="14"/>
      <c r="AF504" s="14"/>
      <c r="AG504" s="14"/>
      <c r="AH504" s="14"/>
      <c r="AI504" s="14"/>
      <c r="AP504" s="5"/>
    </row>
    <row r="505" spans="1:42" ht="12.5" x14ac:dyDescent="0.25">
      <c r="A505" s="11">
        <f>IF(ISBLANK('Step 1.1 Raw Data'!A505),"-",'Step 1.1 Raw Data'!A505)</f>
        <v>43153.375029050927</v>
      </c>
      <c r="B505">
        <f>IF(ISBLANK('Step 1.1 Raw Data'!A505),"-",HOUR(A505))</f>
        <v>9</v>
      </c>
      <c r="C505">
        <f>IF(ISBLANK('Step 1.1 Raw Data'!A505),"-",WEEKDAY(A505))</f>
        <v>5</v>
      </c>
      <c r="D505">
        <f>IF(ISBLANK('Step 1.1 Raw Data'!B505),"-",'Step 1.1 Raw Data'!B505)</f>
        <v>86.709400000000002</v>
      </c>
      <c r="E505" s="18">
        <f>IF(ISBLANK('Step 1.1 Raw Data'!A505),"-",IF('Step 1.1 Raw Data'!$G$2=0,D505*'Step 1.1 Raw Data'!$H$15*'Step 1.1 Raw Data'!$H$16/1000,0))</f>
        <v>18.112726566000003</v>
      </c>
      <c r="F505" s="18">
        <f>IF(ISBLANK('Step 1.1 Raw Data'!A505),"-",IF('Step 1.1 Raw Data'!$G$2=1,IF('Step 1.1 Raw Data'!$G$9=1,D505*'Step 1.1 Raw Data'!$H$15*'Step 1.1 Raw Data'!$H$16/1000,IF('Step 1.1 Raw Data'!$G$9=2,D505*'Step 1.1 Raw Data'!$I$15*'Step 1.1 Raw Data'!$I$16/1000,IF('Step 1.1 Raw Data'!$G$9=3,D505*'Step 1.1 Raw Data'!$J$15*'Step 1.1 Raw Data'!$J$16/1000))),0))</f>
        <v>0</v>
      </c>
      <c r="G505" s="11">
        <f>IF(ISBLANK('Step 1.1 Raw Data'!A505),"-",'Step 1.1 Raw Data'!A505)</f>
        <v>43153.375029050927</v>
      </c>
      <c r="H505">
        <f>IF(ISBLANK('Step 1.1 Raw Data'!A505),"-",HOUR(G505))</f>
        <v>9</v>
      </c>
      <c r="I505">
        <f>IF(ISBLANK('Step 1.1 Raw Data'!A505),"-",WEEKDAY(G505))</f>
        <v>5</v>
      </c>
      <c r="J505" s="2">
        <f>IF(ISBLANK('Step 1.1 Raw Data'!C505),"-",'Step 1.1 Raw Data'!C505)</f>
        <v>0</v>
      </c>
      <c r="K505" s="18">
        <f>IF(ISBLANK('Step 1.1 Raw Data'!A505),"-",IF('Step 1.1 Raw Data'!$G$2=0,J505*'Step 1.1 Raw Data'!$H$15*'Step 1.1 Raw Data'!$H$16/1000,0))</f>
        <v>0</v>
      </c>
      <c r="L505" s="18">
        <f>IF(ISBLANK('Step 1.1 Raw Data'!A505),"-",IF('Step 1.1 Raw Data'!$G$2=1,IF('Step 1.1 Raw Data'!$H$9=1,J505*'Step 1.1 Raw Data'!$H$15*'Step 1.1 Raw Data'!$H$16/1000,IF('Step 1.1 Raw Data'!$H$9=2,J505*'Step 1.1 Raw Data'!$I$15*'Step 1.1 Raw Data'!$I$16/1000,IF('Step 1.1 Raw Data'!$H$9=3,J505*'Step 1.1 Raw Data'!$J$15*'Step 1.1 Raw Data'!$J$16/1000))),0))</f>
        <v>0</v>
      </c>
      <c r="M505" s="11">
        <f>IF(ISBLANK('Step 1.1 Raw Data'!A505),"-",'Step 1.1 Raw Data'!A505)</f>
        <v>43153.375029050927</v>
      </c>
      <c r="N505">
        <f>IF(ISBLANK('Step 1.1 Raw Data'!A505),"-",HOUR(M505))</f>
        <v>9</v>
      </c>
      <c r="O505">
        <f>IF(ISBLANK('Step 1.1 Raw Data'!A505),"-",WEEKDAY(M505))</f>
        <v>5</v>
      </c>
      <c r="P505">
        <f>IF(ISBLANK('Step 1.1 Raw Data'!D505),"-",'Step 1.1 Raw Data'!D505)</f>
        <v>0</v>
      </c>
      <c r="Q505" s="18">
        <f>IF(ISBLANK('Step 1.1 Raw Data'!A505),"-",IF('Step 1.1 Raw Data'!$G$2=0,P505*'Step 1.1 Raw Data'!$H$15*'Step 1.1 Raw Data'!$H$16/1000,0))</f>
        <v>0</v>
      </c>
      <c r="R505" s="18">
        <f>IF(ISBLANK('Step 1.1 Raw Data'!A505),"-",IF('Step 1.1 Raw Data'!$G$2=1,IF('Step 1.1 Raw Data'!$I$9=1,P505*'Step 1.1 Raw Data'!$H$15*'Step 1.1 Raw Data'!$H$16/1000,IF('Step 1.1 Raw Data'!$I$9=2,P505*'Step 1.1 Raw Data'!$I$15*'Step 1.1 Raw Data'!$I$16/1000,IF('Step 1.1 Raw Data'!$I$9=3,P505*'Step 1.1 Raw Data'!$J$15*'Step 1.1 Raw Data'!$J$16/1000))),0))</f>
        <v>0</v>
      </c>
      <c r="S505" s="11">
        <f>IF(ISBLANK('Step 1.1 Raw Data'!A505),"-",'Step 1.1 Raw Data'!A505)</f>
        <v>43153.375029050927</v>
      </c>
      <c r="T505">
        <f>IF(ISBLANK('Step 1.1 Raw Data'!A505),"-",HOUR(S505))</f>
        <v>9</v>
      </c>
      <c r="U505">
        <f>IF(ISBLANK('Step 1.1 Raw Data'!A505),"-",WEEKDAY(S505))</f>
        <v>5</v>
      </c>
      <c r="V505">
        <f>IF(ISBLANK('Step 1.1 Raw Data'!E505),"-",'Step 1.1 Raw Data'!E505)</f>
        <v>0</v>
      </c>
      <c r="W505" s="18">
        <f>IF(ISBLANK('Step 1.1 Raw Data'!A505),"-",IF('Step 1.1 Raw Data'!$G$2=0,V505*'Step 1.1 Raw Data'!$H$15*'Step 1.1 Raw Data'!$H$16/1000,0))</f>
        <v>0</v>
      </c>
      <c r="X505" s="18">
        <f>IF(ISBLANK('Step 1.1 Raw Data'!A505),"-",IF('Step 1.1 Raw Data'!$G$2=1,IF('Step 1.1 Raw Data'!$J$9=1,V505*'Step 1.1 Raw Data'!$H$15*'Step 1.1 Raw Data'!$H$16/1000,IF('Step 1.1 Raw Data'!$J$9=2,V505*'Step 1.1 Raw Data'!$I$15*'Step 1.1 Raw Data'!$I$16/1000,IF('Step 1.1 Raw Data'!$J$9=3,V505*'Step 1.1 Raw Data'!$J$15*'Step 1.1 Raw Data'!$J$16/1000))),0))</f>
        <v>0</v>
      </c>
      <c r="Y505" s="15"/>
      <c r="Z505" s="3"/>
      <c r="AA505" s="3"/>
      <c r="AB505" s="14"/>
      <c r="AC505" s="14"/>
      <c r="AD505" s="14"/>
      <c r="AE505" s="14"/>
      <c r="AF505" s="14"/>
      <c r="AG505" s="14"/>
      <c r="AH505" s="14"/>
      <c r="AI505" s="14"/>
      <c r="AP505" s="5"/>
    </row>
    <row r="506" spans="1:42" ht="12.5" x14ac:dyDescent="0.25">
      <c r="A506" s="11">
        <f>IF(ISBLANK('Step 1.1 Raw Data'!A506),"-",'Step 1.1 Raw Data'!A506)</f>
        <v>43153.416695775464</v>
      </c>
      <c r="B506">
        <f>IF(ISBLANK('Step 1.1 Raw Data'!A506),"-",HOUR(A506))</f>
        <v>10</v>
      </c>
      <c r="C506">
        <f>IF(ISBLANK('Step 1.1 Raw Data'!A506),"-",WEEKDAY(A506))</f>
        <v>5</v>
      </c>
      <c r="D506">
        <f>IF(ISBLANK('Step 1.1 Raw Data'!B506),"-",'Step 1.1 Raw Data'!B506)</f>
        <v>86.793300000000002</v>
      </c>
      <c r="E506" s="18">
        <f>IF(ISBLANK('Step 1.1 Raw Data'!A506),"-",IF('Step 1.1 Raw Data'!$G$2=0,D506*'Step 1.1 Raw Data'!$H$15*'Step 1.1 Raw Data'!$H$16/1000,0))</f>
        <v>18.130252437000003</v>
      </c>
      <c r="F506" s="18">
        <f>IF(ISBLANK('Step 1.1 Raw Data'!A506),"-",IF('Step 1.1 Raw Data'!$G$2=1,IF('Step 1.1 Raw Data'!$G$9=1,D506*'Step 1.1 Raw Data'!$H$15*'Step 1.1 Raw Data'!$H$16/1000,IF('Step 1.1 Raw Data'!$G$9=2,D506*'Step 1.1 Raw Data'!$I$15*'Step 1.1 Raw Data'!$I$16/1000,IF('Step 1.1 Raw Data'!$G$9=3,D506*'Step 1.1 Raw Data'!$J$15*'Step 1.1 Raw Data'!$J$16/1000))),0))</f>
        <v>0</v>
      </c>
      <c r="G506" s="11">
        <f>IF(ISBLANK('Step 1.1 Raw Data'!A506),"-",'Step 1.1 Raw Data'!A506)</f>
        <v>43153.416695775464</v>
      </c>
      <c r="H506">
        <f>IF(ISBLANK('Step 1.1 Raw Data'!A506),"-",HOUR(G506))</f>
        <v>10</v>
      </c>
      <c r="I506">
        <f>IF(ISBLANK('Step 1.1 Raw Data'!A506),"-",WEEKDAY(G506))</f>
        <v>5</v>
      </c>
      <c r="J506" s="2">
        <f>IF(ISBLANK('Step 1.1 Raw Data'!C506),"-",'Step 1.1 Raw Data'!C506)</f>
        <v>0</v>
      </c>
      <c r="K506" s="18">
        <f>IF(ISBLANK('Step 1.1 Raw Data'!A506),"-",IF('Step 1.1 Raw Data'!$G$2=0,J506*'Step 1.1 Raw Data'!$H$15*'Step 1.1 Raw Data'!$H$16/1000,0))</f>
        <v>0</v>
      </c>
      <c r="L506" s="18">
        <f>IF(ISBLANK('Step 1.1 Raw Data'!A506),"-",IF('Step 1.1 Raw Data'!$G$2=1,IF('Step 1.1 Raw Data'!$H$9=1,J506*'Step 1.1 Raw Data'!$H$15*'Step 1.1 Raw Data'!$H$16/1000,IF('Step 1.1 Raw Data'!$H$9=2,J506*'Step 1.1 Raw Data'!$I$15*'Step 1.1 Raw Data'!$I$16/1000,IF('Step 1.1 Raw Data'!$H$9=3,J506*'Step 1.1 Raw Data'!$J$15*'Step 1.1 Raw Data'!$J$16/1000))),0))</f>
        <v>0</v>
      </c>
      <c r="M506" s="11">
        <f>IF(ISBLANK('Step 1.1 Raw Data'!A506),"-",'Step 1.1 Raw Data'!A506)</f>
        <v>43153.416695775464</v>
      </c>
      <c r="N506">
        <f>IF(ISBLANK('Step 1.1 Raw Data'!A506),"-",HOUR(M506))</f>
        <v>10</v>
      </c>
      <c r="O506">
        <f>IF(ISBLANK('Step 1.1 Raw Data'!A506),"-",WEEKDAY(M506))</f>
        <v>5</v>
      </c>
      <c r="P506">
        <f>IF(ISBLANK('Step 1.1 Raw Data'!D506),"-",'Step 1.1 Raw Data'!D506)</f>
        <v>0</v>
      </c>
      <c r="Q506" s="18">
        <f>IF(ISBLANK('Step 1.1 Raw Data'!A506),"-",IF('Step 1.1 Raw Data'!$G$2=0,P506*'Step 1.1 Raw Data'!$H$15*'Step 1.1 Raw Data'!$H$16/1000,0))</f>
        <v>0</v>
      </c>
      <c r="R506" s="18">
        <f>IF(ISBLANK('Step 1.1 Raw Data'!A506),"-",IF('Step 1.1 Raw Data'!$G$2=1,IF('Step 1.1 Raw Data'!$I$9=1,P506*'Step 1.1 Raw Data'!$H$15*'Step 1.1 Raw Data'!$H$16/1000,IF('Step 1.1 Raw Data'!$I$9=2,P506*'Step 1.1 Raw Data'!$I$15*'Step 1.1 Raw Data'!$I$16/1000,IF('Step 1.1 Raw Data'!$I$9=3,P506*'Step 1.1 Raw Data'!$J$15*'Step 1.1 Raw Data'!$J$16/1000))),0))</f>
        <v>0</v>
      </c>
      <c r="S506" s="11">
        <f>IF(ISBLANK('Step 1.1 Raw Data'!A506),"-",'Step 1.1 Raw Data'!A506)</f>
        <v>43153.416695775464</v>
      </c>
      <c r="T506">
        <f>IF(ISBLANK('Step 1.1 Raw Data'!A506),"-",HOUR(S506))</f>
        <v>10</v>
      </c>
      <c r="U506">
        <f>IF(ISBLANK('Step 1.1 Raw Data'!A506),"-",WEEKDAY(S506))</f>
        <v>5</v>
      </c>
      <c r="V506">
        <f>IF(ISBLANK('Step 1.1 Raw Data'!E506),"-",'Step 1.1 Raw Data'!E506)</f>
        <v>0</v>
      </c>
      <c r="W506" s="18">
        <f>IF(ISBLANK('Step 1.1 Raw Data'!A506),"-",IF('Step 1.1 Raw Data'!$G$2=0,V506*'Step 1.1 Raw Data'!$H$15*'Step 1.1 Raw Data'!$H$16/1000,0))</f>
        <v>0</v>
      </c>
      <c r="X506" s="18">
        <f>IF(ISBLANK('Step 1.1 Raw Data'!A506),"-",IF('Step 1.1 Raw Data'!$G$2=1,IF('Step 1.1 Raw Data'!$J$9=1,V506*'Step 1.1 Raw Data'!$H$15*'Step 1.1 Raw Data'!$H$16/1000,IF('Step 1.1 Raw Data'!$J$9=2,V506*'Step 1.1 Raw Data'!$I$15*'Step 1.1 Raw Data'!$I$16/1000,IF('Step 1.1 Raw Data'!$J$9=3,V506*'Step 1.1 Raw Data'!$J$15*'Step 1.1 Raw Data'!$J$16/1000))),0))</f>
        <v>0</v>
      </c>
      <c r="Y506" s="15"/>
      <c r="Z506" s="3"/>
      <c r="AA506" s="3"/>
      <c r="AB506" s="14"/>
      <c r="AC506" s="14"/>
      <c r="AD506" s="14"/>
      <c r="AE506" s="14"/>
      <c r="AF506" s="14"/>
      <c r="AG506" s="14"/>
      <c r="AH506" s="14"/>
      <c r="AI506" s="14"/>
      <c r="AP506" s="5"/>
    </row>
    <row r="507" spans="1:42" ht="12.5" x14ac:dyDescent="0.25">
      <c r="A507" s="11">
        <f>IF(ISBLANK('Step 1.1 Raw Data'!A507),"-",'Step 1.1 Raw Data'!A507)</f>
        <v>43153.458362500001</v>
      </c>
      <c r="B507">
        <f>IF(ISBLANK('Step 1.1 Raw Data'!A507),"-",HOUR(A507))</f>
        <v>11</v>
      </c>
      <c r="C507">
        <f>IF(ISBLANK('Step 1.1 Raw Data'!A507),"-",WEEKDAY(A507))</f>
        <v>5</v>
      </c>
      <c r="D507">
        <f>IF(ISBLANK('Step 1.1 Raw Data'!B507),"-",'Step 1.1 Raw Data'!B507)</f>
        <v>86.800899999999999</v>
      </c>
      <c r="E507" s="18">
        <f>IF(ISBLANK('Step 1.1 Raw Data'!A507),"-",IF('Step 1.1 Raw Data'!$G$2=0,D507*'Step 1.1 Raw Data'!$H$15*'Step 1.1 Raw Data'!$H$16/1000,0))</f>
        <v>18.131840001</v>
      </c>
      <c r="F507" s="18">
        <f>IF(ISBLANK('Step 1.1 Raw Data'!A507),"-",IF('Step 1.1 Raw Data'!$G$2=1,IF('Step 1.1 Raw Data'!$G$9=1,D507*'Step 1.1 Raw Data'!$H$15*'Step 1.1 Raw Data'!$H$16/1000,IF('Step 1.1 Raw Data'!$G$9=2,D507*'Step 1.1 Raw Data'!$I$15*'Step 1.1 Raw Data'!$I$16/1000,IF('Step 1.1 Raw Data'!$G$9=3,D507*'Step 1.1 Raw Data'!$J$15*'Step 1.1 Raw Data'!$J$16/1000))),0))</f>
        <v>0</v>
      </c>
      <c r="G507" s="11">
        <f>IF(ISBLANK('Step 1.1 Raw Data'!A507),"-",'Step 1.1 Raw Data'!A507)</f>
        <v>43153.458362500001</v>
      </c>
      <c r="H507">
        <f>IF(ISBLANK('Step 1.1 Raw Data'!A507),"-",HOUR(G507))</f>
        <v>11</v>
      </c>
      <c r="I507">
        <f>IF(ISBLANK('Step 1.1 Raw Data'!A507),"-",WEEKDAY(G507))</f>
        <v>5</v>
      </c>
      <c r="J507" s="2">
        <f>IF(ISBLANK('Step 1.1 Raw Data'!C507),"-",'Step 1.1 Raw Data'!C507)</f>
        <v>0</v>
      </c>
      <c r="K507" s="18">
        <f>IF(ISBLANK('Step 1.1 Raw Data'!A507),"-",IF('Step 1.1 Raw Data'!$G$2=0,J507*'Step 1.1 Raw Data'!$H$15*'Step 1.1 Raw Data'!$H$16/1000,0))</f>
        <v>0</v>
      </c>
      <c r="L507" s="18">
        <f>IF(ISBLANK('Step 1.1 Raw Data'!A507),"-",IF('Step 1.1 Raw Data'!$G$2=1,IF('Step 1.1 Raw Data'!$H$9=1,J507*'Step 1.1 Raw Data'!$H$15*'Step 1.1 Raw Data'!$H$16/1000,IF('Step 1.1 Raw Data'!$H$9=2,J507*'Step 1.1 Raw Data'!$I$15*'Step 1.1 Raw Data'!$I$16/1000,IF('Step 1.1 Raw Data'!$H$9=3,J507*'Step 1.1 Raw Data'!$J$15*'Step 1.1 Raw Data'!$J$16/1000))),0))</f>
        <v>0</v>
      </c>
      <c r="M507" s="11">
        <f>IF(ISBLANK('Step 1.1 Raw Data'!A507),"-",'Step 1.1 Raw Data'!A507)</f>
        <v>43153.458362500001</v>
      </c>
      <c r="N507">
        <f>IF(ISBLANK('Step 1.1 Raw Data'!A507),"-",HOUR(M507))</f>
        <v>11</v>
      </c>
      <c r="O507">
        <f>IF(ISBLANK('Step 1.1 Raw Data'!A507),"-",WEEKDAY(M507))</f>
        <v>5</v>
      </c>
      <c r="P507">
        <f>IF(ISBLANK('Step 1.1 Raw Data'!D507),"-",'Step 1.1 Raw Data'!D507)</f>
        <v>0</v>
      </c>
      <c r="Q507" s="18">
        <f>IF(ISBLANK('Step 1.1 Raw Data'!A507),"-",IF('Step 1.1 Raw Data'!$G$2=0,P507*'Step 1.1 Raw Data'!$H$15*'Step 1.1 Raw Data'!$H$16/1000,0))</f>
        <v>0</v>
      </c>
      <c r="R507" s="18">
        <f>IF(ISBLANK('Step 1.1 Raw Data'!A507),"-",IF('Step 1.1 Raw Data'!$G$2=1,IF('Step 1.1 Raw Data'!$I$9=1,P507*'Step 1.1 Raw Data'!$H$15*'Step 1.1 Raw Data'!$H$16/1000,IF('Step 1.1 Raw Data'!$I$9=2,P507*'Step 1.1 Raw Data'!$I$15*'Step 1.1 Raw Data'!$I$16/1000,IF('Step 1.1 Raw Data'!$I$9=3,P507*'Step 1.1 Raw Data'!$J$15*'Step 1.1 Raw Data'!$J$16/1000))),0))</f>
        <v>0</v>
      </c>
      <c r="S507" s="11">
        <f>IF(ISBLANK('Step 1.1 Raw Data'!A507),"-",'Step 1.1 Raw Data'!A507)</f>
        <v>43153.458362500001</v>
      </c>
      <c r="T507">
        <f>IF(ISBLANK('Step 1.1 Raw Data'!A507),"-",HOUR(S507))</f>
        <v>11</v>
      </c>
      <c r="U507">
        <f>IF(ISBLANK('Step 1.1 Raw Data'!A507),"-",WEEKDAY(S507))</f>
        <v>5</v>
      </c>
      <c r="V507">
        <f>IF(ISBLANK('Step 1.1 Raw Data'!E507),"-",'Step 1.1 Raw Data'!E507)</f>
        <v>0</v>
      </c>
      <c r="W507" s="18">
        <f>IF(ISBLANK('Step 1.1 Raw Data'!A507),"-",IF('Step 1.1 Raw Data'!$G$2=0,V507*'Step 1.1 Raw Data'!$H$15*'Step 1.1 Raw Data'!$H$16/1000,0))</f>
        <v>0</v>
      </c>
      <c r="X507" s="18">
        <f>IF(ISBLANK('Step 1.1 Raw Data'!A507),"-",IF('Step 1.1 Raw Data'!$G$2=1,IF('Step 1.1 Raw Data'!$J$9=1,V507*'Step 1.1 Raw Data'!$H$15*'Step 1.1 Raw Data'!$H$16/1000,IF('Step 1.1 Raw Data'!$J$9=2,V507*'Step 1.1 Raw Data'!$I$15*'Step 1.1 Raw Data'!$I$16/1000,IF('Step 1.1 Raw Data'!$J$9=3,V507*'Step 1.1 Raw Data'!$J$15*'Step 1.1 Raw Data'!$J$16/1000))),0))</f>
        <v>0</v>
      </c>
      <c r="Y507" s="15"/>
      <c r="Z507" s="3"/>
      <c r="AA507" s="3"/>
      <c r="AB507" s="14"/>
      <c r="AC507" s="14"/>
      <c r="AD507" s="14"/>
      <c r="AE507" s="14"/>
      <c r="AF507" s="14"/>
      <c r="AG507" s="14"/>
      <c r="AH507" s="14"/>
      <c r="AI507" s="14"/>
      <c r="AP507" s="5"/>
    </row>
    <row r="508" spans="1:42" ht="12.5" x14ac:dyDescent="0.25">
      <c r="A508" s="11">
        <f>IF(ISBLANK('Step 1.1 Raw Data'!A508),"-",'Step 1.1 Raw Data'!A508)</f>
        <v>43153.500029224539</v>
      </c>
      <c r="B508">
        <f>IF(ISBLANK('Step 1.1 Raw Data'!A508),"-",HOUR(A508))</f>
        <v>12</v>
      </c>
      <c r="C508">
        <f>IF(ISBLANK('Step 1.1 Raw Data'!A508),"-",WEEKDAY(A508))</f>
        <v>5</v>
      </c>
      <c r="D508">
        <f>IF(ISBLANK('Step 1.1 Raw Data'!B508),"-",'Step 1.1 Raw Data'!B508)</f>
        <v>86.672799999999995</v>
      </c>
      <c r="E508" s="18">
        <f>IF(ISBLANK('Step 1.1 Raw Data'!A508),"-",IF('Step 1.1 Raw Data'!$G$2=0,D508*'Step 1.1 Raw Data'!$H$15*'Step 1.1 Raw Data'!$H$16/1000,0))</f>
        <v>18.105081192</v>
      </c>
      <c r="F508" s="18">
        <f>IF(ISBLANK('Step 1.1 Raw Data'!A508),"-",IF('Step 1.1 Raw Data'!$G$2=1,IF('Step 1.1 Raw Data'!$G$9=1,D508*'Step 1.1 Raw Data'!$H$15*'Step 1.1 Raw Data'!$H$16/1000,IF('Step 1.1 Raw Data'!$G$9=2,D508*'Step 1.1 Raw Data'!$I$15*'Step 1.1 Raw Data'!$I$16/1000,IF('Step 1.1 Raw Data'!$G$9=3,D508*'Step 1.1 Raw Data'!$J$15*'Step 1.1 Raw Data'!$J$16/1000))),0))</f>
        <v>0</v>
      </c>
      <c r="G508" s="11">
        <f>IF(ISBLANK('Step 1.1 Raw Data'!A508),"-",'Step 1.1 Raw Data'!A508)</f>
        <v>43153.500029224539</v>
      </c>
      <c r="H508">
        <f>IF(ISBLANK('Step 1.1 Raw Data'!A508),"-",HOUR(G508))</f>
        <v>12</v>
      </c>
      <c r="I508">
        <f>IF(ISBLANK('Step 1.1 Raw Data'!A508),"-",WEEKDAY(G508))</f>
        <v>5</v>
      </c>
      <c r="J508" s="2">
        <f>IF(ISBLANK('Step 1.1 Raw Data'!C508),"-",'Step 1.1 Raw Data'!C508)</f>
        <v>0</v>
      </c>
      <c r="K508" s="18">
        <f>IF(ISBLANK('Step 1.1 Raw Data'!A508),"-",IF('Step 1.1 Raw Data'!$G$2=0,J508*'Step 1.1 Raw Data'!$H$15*'Step 1.1 Raw Data'!$H$16/1000,0))</f>
        <v>0</v>
      </c>
      <c r="L508" s="18">
        <f>IF(ISBLANK('Step 1.1 Raw Data'!A508),"-",IF('Step 1.1 Raw Data'!$G$2=1,IF('Step 1.1 Raw Data'!$H$9=1,J508*'Step 1.1 Raw Data'!$H$15*'Step 1.1 Raw Data'!$H$16/1000,IF('Step 1.1 Raw Data'!$H$9=2,J508*'Step 1.1 Raw Data'!$I$15*'Step 1.1 Raw Data'!$I$16/1000,IF('Step 1.1 Raw Data'!$H$9=3,J508*'Step 1.1 Raw Data'!$J$15*'Step 1.1 Raw Data'!$J$16/1000))),0))</f>
        <v>0</v>
      </c>
      <c r="M508" s="11">
        <f>IF(ISBLANK('Step 1.1 Raw Data'!A508),"-",'Step 1.1 Raw Data'!A508)</f>
        <v>43153.500029224539</v>
      </c>
      <c r="N508">
        <f>IF(ISBLANK('Step 1.1 Raw Data'!A508),"-",HOUR(M508))</f>
        <v>12</v>
      </c>
      <c r="O508">
        <f>IF(ISBLANK('Step 1.1 Raw Data'!A508),"-",WEEKDAY(M508))</f>
        <v>5</v>
      </c>
      <c r="P508">
        <f>IF(ISBLANK('Step 1.1 Raw Data'!D508),"-",'Step 1.1 Raw Data'!D508)</f>
        <v>0</v>
      </c>
      <c r="Q508" s="18">
        <f>IF(ISBLANK('Step 1.1 Raw Data'!A508),"-",IF('Step 1.1 Raw Data'!$G$2=0,P508*'Step 1.1 Raw Data'!$H$15*'Step 1.1 Raw Data'!$H$16/1000,0))</f>
        <v>0</v>
      </c>
      <c r="R508" s="18">
        <f>IF(ISBLANK('Step 1.1 Raw Data'!A508),"-",IF('Step 1.1 Raw Data'!$G$2=1,IF('Step 1.1 Raw Data'!$I$9=1,P508*'Step 1.1 Raw Data'!$H$15*'Step 1.1 Raw Data'!$H$16/1000,IF('Step 1.1 Raw Data'!$I$9=2,P508*'Step 1.1 Raw Data'!$I$15*'Step 1.1 Raw Data'!$I$16/1000,IF('Step 1.1 Raw Data'!$I$9=3,P508*'Step 1.1 Raw Data'!$J$15*'Step 1.1 Raw Data'!$J$16/1000))),0))</f>
        <v>0</v>
      </c>
      <c r="S508" s="11">
        <f>IF(ISBLANK('Step 1.1 Raw Data'!A508),"-",'Step 1.1 Raw Data'!A508)</f>
        <v>43153.500029224539</v>
      </c>
      <c r="T508">
        <f>IF(ISBLANK('Step 1.1 Raw Data'!A508),"-",HOUR(S508))</f>
        <v>12</v>
      </c>
      <c r="U508">
        <f>IF(ISBLANK('Step 1.1 Raw Data'!A508),"-",WEEKDAY(S508))</f>
        <v>5</v>
      </c>
      <c r="V508">
        <f>IF(ISBLANK('Step 1.1 Raw Data'!E508),"-",'Step 1.1 Raw Data'!E508)</f>
        <v>0</v>
      </c>
      <c r="W508" s="18">
        <f>IF(ISBLANK('Step 1.1 Raw Data'!A508),"-",IF('Step 1.1 Raw Data'!$G$2=0,V508*'Step 1.1 Raw Data'!$H$15*'Step 1.1 Raw Data'!$H$16/1000,0))</f>
        <v>0</v>
      </c>
      <c r="X508" s="18">
        <f>IF(ISBLANK('Step 1.1 Raw Data'!A508),"-",IF('Step 1.1 Raw Data'!$G$2=1,IF('Step 1.1 Raw Data'!$J$9=1,V508*'Step 1.1 Raw Data'!$H$15*'Step 1.1 Raw Data'!$H$16/1000,IF('Step 1.1 Raw Data'!$J$9=2,V508*'Step 1.1 Raw Data'!$I$15*'Step 1.1 Raw Data'!$I$16/1000,IF('Step 1.1 Raw Data'!$J$9=3,V508*'Step 1.1 Raw Data'!$J$15*'Step 1.1 Raw Data'!$J$16/1000))),0))</f>
        <v>0</v>
      </c>
      <c r="Y508" s="15"/>
      <c r="Z508" s="3"/>
      <c r="AA508" s="3"/>
      <c r="AB508" s="14"/>
      <c r="AC508" s="14"/>
      <c r="AD508" s="14"/>
      <c r="AE508" s="14"/>
      <c r="AF508" s="14"/>
      <c r="AG508" s="14"/>
      <c r="AH508" s="14"/>
      <c r="AI508" s="14"/>
      <c r="AP508" s="5"/>
    </row>
    <row r="509" spans="1:42" ht="12.5" x14ac:dyDescent="0.25">
      <c r="A509" s="11">
        <f>IF(ISBLANK('Step 1.1 Raw Data'!A509),"-",'Step 1.1 Raw Data'!A509)</f>
        <v>43153.541695949076</v>
      </c>
      <c r="B509">
        <f>IF(ISBLANK('Step 1.1 Raw Data'!A509),"-",HOUR(A509))</f>
        <v>13</v>
      </c>
      <c r="C509">
        <f>IF(ISBLANK('Step 1.1 Raw Data'!A509),"-",WEEKDAY(A509))</f>
        <v>5</v>
      </c>
      <c r="D509">
        <f>IF(ISBLANK('Step 1.1 Raw Data'!B509),"-",'Step 1.1 Raw Data'!B509)</f>
        <v>86.631600000000006</v>
      </c>
      <c r="E509" s="18">
        <f>IF(ISBLANK('Step 1.1 Raw Data'!A509),"-",IF('Step 1.1 Raw Data'!$G$2=0,D509*'Step 1.1 Raw Data'!$H$15*'Step 1.1 Raw Data'!$H$16/1000,0))</f>
        <v>18.096474924000002</v>
      </c>
      <c r="F509" s="18">
        <f>IF(ISBLANK('Step 1.1 Raw Data'!A509),"-",IF('Step 1.1 Raw Data'!$G$2=1,IF('Step 1.1 Raw Data'!$G$9=1,D509*'Step 1.1 Raw Data'!$H$15*'Step 1.1 Raw Data'!$H$16/1000,IF('Step 1.1 Raw Data'!$G$9=2,D509*'Step 1.1 Raw Data'!$I$15*'Step 1.1 Raw Data'!$I$16/1000,IF('Step 1.1 Raw Data'!$G$9=3,D509*'Step 1.1 Raw Data'!$J$15*'Step 1.1 Raw Data'!$J$16/1000))),0))</f>
        <v>0</v>
      </c>
      <c r="G509" s="11">
        <f>IF(ISBLANK('Step 1.1 Raw Data'!A509),"-",'Step 1.1 Raw Data'!A509)</f>
        <v>43153.541695949076</v>
      </c>
      <c r="H509">
        <f>IF(ISBLANK('Step 1.1 Raw Data'!A509),"-",HOUR(G509))</f>
        <v>13</v>
      </c>
      <c r="I509">
        <f>IF(ISBLANK('Step 1.1 Raw Data'!A509),"-",WEEKDAY(G509))</f>
        <v>5</v>
      </c>
      <c r="J509" s="2">
        <f>IF(ISBLANK('Step 1.1 Raw Data'!C509),"-",'Step 1.1 Raw Data'!C509)</f>
        <v>0</v>
      </c>
      <c r="K509" s="18">
        <f>IF(ISBLANK('Step 1.1 Raw Data'!A509),"-",IF('Step 1.1 Raw Data'!$G$2=0,J509*'Step 1.1 Raw Data'!$H$15*'Step 1.1 Raw Data'!$H$16/1000,0))</f>
        <v>0</v>
      </c>
      <c r="L509" s="18">
        <f>IF(ISBLANK('Step 1.1 Raw Data'!A509),"-",IF('Step 1.1 Raw Data'!$G$2=1,IF('Step 1.1 Raw Data'!$H$9=1,J509*'Step 1.1 Raw Data'!$H$15*'Step 1.1 Raw Data'!$H$16/1000,IF('Step 1.1 Raw Data'!$H$9=2,J509*'Step 1.1 Raw Data'!$I$15*'Step 1.1 Raw Data'!$I$16/1000,IF('Step 1.1 Raw Data'!$H$9=3,J509*'Step 1.1 Raw Data'!$J$15*'Step 1.1 Raw Data'!$J$16/1000))),0))</f>
        <v>0</v>
      </c>
      <c r="M509" s="11">
        <f>IF(ISBLANK('Step 1.1 Raw Data'!A509),"-",'Step 1.1 Raw Data'!A509)</f>
        <v>43153.541695949076</v>
      </c>
      <c r="N509">
        <f>IF(ISBLANK('Step 1.1 Raw Data'!A509),"-",HOUR(M509))</f>
        <v>13</v>
      </c>
      <c r="O509">
        <f>IF(ISBLANK('Step 1.1 Raw Data'!A509),"-",WEEKDAY(M509))</f>
        <v>5</v>
      </c>
      <c r="P509">
        <f>IF(ISBLANK('Step 1.1 Raw Data'!D509),"-",'Step 1.1 Raw Data'!D509)</f>
        <v>0</v>
      </c>
      <c r="Q509" s="18">
        <f>IF(ISBLANK('Step 1.1 Raw Data'!A509),"-",IF('Step 1.1 Raw Data'!$G$2=0,P509*'Step 1.1 Raw Data'!$H$15*'Step 1.1 Raw Data'!$H$16/1000,0))</f>
        <v>0</v>
      </c>
      <c r="R509" s="18">
        <f>IF(ISBLANK('Step 1.1 Raw Data'!A509),"-",IF('Step 1.1 Raw Data'!$G$2=1,IF('Step 1.1 Raw Data'!$I$9=1,P509*'Step 1.1 Raw Data'!$H$15*'Step 1.1 Raw Data'!$H$16/1000,IF('Step 1.1 Raw Data'!$I$9=2,P509*'Step 1.1 Raw Data'!$I$15*'Step 1.1 Raw Data'!$I$16/1000,IF('Step 1.1 Raw Data'!$I$9=3,P509*'Step 1.1 Raw Data'!$J$15*'Step 1.1 Raw Data'!$J$16/1000))),0))</f>
        <v>0</v>
      </c>
      <c r="S509" s="11">
        <f>IF(ISBLANK('Step 1.1 Raw Data'!A509),"-",'Step 1.1 Raw Data'!A509)</f>
        <v>43153.541695949076</v>
      </c>
      <c r="T509">
        <f>IF(ISBLANK('Step 1.1 Raw Data'!A509),"-",HOUR(S509))</f>
        <v>13</v>
      </c>
      <c r="U509">
        <f>IF(ISBLANK('Step 1.1 Raw Data'!A509),"-",WEEKDAY(S509))</f>
        <v>5</v>
      </c>
      <c r="V509">
        <f>IF(ISBLANK('Step 1.1 Raw Data'!E509),"-",'Step 1.1 Raw Data'!E509)</f>
        <v>0</v>
      </c>
      <c r="W509" s="18">
        <f>IF(ISBLANK('Step 1.1 Raw Data'!A509),"-",IF('Step 1.1 Raw Data'!$G$2=0,V509*'Step 1.1 Raw Data'!$H$15*'Step 1.1 Raw Data'!$H$16/1000,0))</f>
        <v>0</v>
      </c>
      <c r="X509" s="18">
        <f>IF(ISBLANK('Step 1.1 Raw Data'!A509),"-",IF('Step 1.1 Raw Data'!$G$2=1,IF('Step 1.1 Raw Data'!$J$9=1,V509*'Step 1.1 Raw Data'!$H$15*'Step 1.1 Raw Data'!$H$16/1000,IF('Step 1.1 Raw Data'!$J$9=2,V509*'Step 1.1 Raw Data'!$I$15*'Step 1.1 Raw Data'!$I$16/1000,IF('Step 1.1 Raw Data'!$J$9=3,V509*'Step 1.1 Raw Data'!$J$15*'Step 1.1 Raw Data'!$J$16/1000))),0))</f>
        <v>0</v>
      </c>
      <c r="Y509" s="15"/>
      <c r="Z509" s="3"/>
      <c r="AA509" s="3"/>
      <c r="AB509" s="14"/>
      <c r="AC509" s="14"/>
      <c r="AD509" s="14"/>
      <c r="AE509" s="14"/>
      <c r="AF509" s="14"/>
      <c r="AG509" s="14"/>
      <c r="AH509" s="14"/>
      <c r="AI509" s="14"/>
      <c r="AP509" s="5"/>
    </row>
    <row r="510" spans="1:42" ht="12.5" x14ac:dyDescent="0.25">
      <c r="A510" s="11">
        <f>IF(ISBLANK('Step 1.1 Raw Data'!A510),"-",'Step 1.1 Raw Data'!A510)</f>
        <v>43153.583362673613</v>
      </c>
      <c r="B510">
        <f>IF(ISBLANK('Step 1.1 Raw Data'!A510),"-",HOUR(A510))</f>
        <v>14</v>
      </c>
      <c r="C510">
        <f>IF(ISBLANK('Step 1.1 Raw Data'!A510),"-",WEEKDAY(A510))</f>
        <v>5</v>
      </c>
      <c r="D510">
        <f>IF(ISBLANK('Step 1.1 Raw Data'!B510),"-",'Step 1.1 Raw Data'!B510)</f>
        <v>86.631600000000006</v>
      </c>
      <c r="E510" s="18">
        <f>IF(ISBLANK('Step 1.1 Raw Data'!A510),"-",IF('Step 1.1 Raw Data'!$G$2=0,D510*'Step 1.1 Raw Data'!$H$15*'Step 1.1 Raw Data'!$H$16/1000,0))</f>
        <v>18.096474924000002</v>
      </c>
      <c r="F510" s="18">
        <f>IF(ISBLANK('Step 1.1 Raw Data'!A510),"-",IF('Step 1.1 Raw Data'!$G$2=1,IF('Step 1.1 Raw Data'!$G$9=1,D510*'Step 1.1 Raw Data'!$H$15*'Step 1.1 Raw Data'!$H$16/1000,IF('Step 1.1 Raw Data'!$G$9=2,D510*'Step 1.1 Raw Data'!$I$15*'Step 1.1 Raw Data'!$I$16/1000,IF('Step 1.1 Raw Data'!$G$9=3,D510*'Step 1.1 Raw Data'!$J$15*'Step 1.1 Raw Data'!$J$16/1000))),0))</f>
        <v>0</v>
      </c>
      <c r="G510" s="11">
        <f>IF(ISBLANK('Step 1.1 Raw Data'!A510),"-",'Step 1.1 Raw Data'!A510)</f>
        <v>43153.583362673613</v>
      </c>
      <c r="H510">
        <f>IF(ISBLANK('Step 1.1 Raw Data'!A510),"-",HOUR(G510))</f>
        <v>14</v>
      </c>
      <c r="I510">
        <f>IF(ISBLANK('Step 1.1 Raw Data'!A510),"-",WEEKDAY(G510))</f>
        <v>5</v>
      </c>
      <c r="J510" s="2">
        <f>IF(ISBLANK('Step 1.1 Raw Data'!C510),"-",'Step 1.1 Raw Data'!C510)</f>
        <v>0</v>
      </c>
      <c r="K510" s="18">
        <f>IF(ISBLANK('Step 1.1 Raw Data'!A510),"-",IF('Step 1.1 Raw Data'!$G$2=0,J510*'Step 1.1 Raw Data'!$H$15*'Step 1.1 Raw Data'!$H$16/1000,0))</f>
        <v>0</v>
      </c>
      <c r="L510" s="18">
        <f>IF(ISBLANK('Step 1.1 Raw Data'!A510),"-",IF('Step 1.1 Raw Data'!$G$2=1,IF('Step 1.1 Raw Data'!$H$9=1,J510*'Step 1.1 Raw Data'!$H$15*'Step 1.1 Raw Data'!$H$16/1000,IF('Step 1.1 Raw Data'!$H$9=2,J510*'Step 1.1 Raw Data'!$I$15*'Step 1.1 Raw Data'!$I$16/1000,IF('Step 1.1 Raw Data'!$H$9=3,J510*'Step 1.1 Raw Data'!$J$15*'Step 1.1 Raw Data'!$J$16/1000))),0))</f>
        <v>0</v>
      </c>
      <c r="M510" s="11">
        <f>IF(ISBLANK('Step 1.1 Raw Data'!A510),"-",'Step 1.1 Raw Data'!A510)</f>
        <v>43153.583362673613</v>
      </c>
      <c r="N510">
        <f>IF(ISBLANK('Step 1.1 Raw Data'!A510),"-",HOUR(M510))</f>
        <v>14</v>
      </c>
      <c r="O510">
        <f>IF(ISBLANK('Step 1.1 Raw Data'!A510),"-",WEEKDAY(M510))</f>
        <v>5</v>
      </c>
      <c r="P510">
        <f>IF(ISBLANK('Step 1.1 Raw Data'!D510),"-",'Step 1.1 Raw Data'!D510)</f>
        <v>0</v>
      </c>
      <c r="Q510" s="18">
        <f>IF(ISBLANK('Step 1.1 Raw Data'!A510),"-",IF('Step 1.1 Raw Data'!$G$2=0,P510*'Step 1.1 Raw Data'!$H$15*'Step 1.1 Raw Data'!$H$16/1000,0))</f>
        <v>0</v>
      </c>
      <c r="R510" s="18">
        <f>IF(ISBLANK('Step 1.1 Raw Data'!A510),"-",IF('Step 1.1 Raw Data'!$G$2=1,IF('Step 1.1 Raw Data'!$I$9=1,P510*'Step 1.1 Raw Data'!$H$15*'Step 1.1 Raw Data'!$H$16/1000,IF('Step 1.1 Raw Data'!$I$9=2,P510*'Step 1.1 Raw Data'!$I$15*'Step 1.1 Raw Data'!$I$16/1000,IF('Step 1.1 Raw Data'!$I$9=3,P510*'Step 1.1 Raw Data'!$J$15*'Step 1.1 Raw Data'!$J$16/1000))),0))</f>
        <v>0</v>
      </c>
      <c r="S510" s="11">
        <f>IF(ISBLANK('Step 1.1 Raw Data'!A510),"-",'Step 1.1 Raw Data'!A510)</f>
        <v>43153.583362673613</v>
      </c>
      <c r="T510">
        <f>IF(ISBLANK('Step 1.1 Raw Data'!A510),"-",HOUR(S510))</f>
        <v>14</v>
      </c>
      <c r="U510">
        <f>IF(ISBLANK('Step 1.1 Raw Data'!A510),"-",WEEKDAY(S510))</f>
        <v>5</v>
      </c>
      <c r="V510">
        <f>IF(ISBLANK('Step 1.1 Raw Data'!E510),"-",'Step 1.1 Raw Data'!E510)</f>
        <v>0</v>
      </c>
      <c r="W510" s="18">
        <f>IF(ISBLANK('Step 1.1 Raw Data'!A510),"-",IF('Step 1.1 Raw Data'!$G$2=0,V510*'Step 1.1 Raw Data'!$H$15*'Step 1.1 Raw Data'!$H$16/1000,0))</f>
        <v>0</v>
      </c>
      <c r="X510" s="18">
        <f>IF(ISBLANK('Step 1.1 Raw Data'!A510),"-",IF('Step 1.1 Raw Data'!$G$2=1,IF('Step 1.1 Raw Data'!$J$9=1,V510*'Step 1.1 Raw Data'!$H$15*'Step 1.1 Raw Data'!$H$16/1000,IF('Step 1.1 Raw Data'!$J$9=2,V510*'Step 1.1 Raw Data'!$I$15*'Step 1.1 Raw Data'!$I$16/1000,IF('Step 1.1 Raw Data'!$J$9=3,V510*'Step 1.1 Raw Data'!$J$15*'Step 1.1 Raw Data'!$J$16/1000))),0))</f>
        <v>0</v>
      </c>
      <c r="Y510" s="15"/>
      <c r="Z510" s="3"/>
      <c r="AA510" s="3"/>
      <c r="AB510" s="14"/>
      <c r="AC510" s="14"/>
      <c r="AD510" s="14"/>
      <c r="AE510" s="14"/>
      <c r="AF510" s="14"/>
      <c r="AG510" s="14"/>
      <c r="AH510" s="14"/>
      <c r="AI510" s="14"/>
      <c r="AP510" s="5"/>
    </row>
    <row r="511" spans="1:42" ht="12.5" x14ac:dyDescent="0.25">
      <c r="A511" s="11">
        <f>IF(ISBLANK('Step 1.1 Raw Data'!A511),"-",'Step 1.1 Raw Data'!A511)</f>
        <v>43153.62502939815</v>
      </c>
      <c r="B511">
        <f>IF(ISBLANK('Step 1.1 Raw Data'!A511),"-",HOUR(A511))</f>
        <v>15</v>
      </c>
      <c r="C511">
        <f>IF(ISBLANK('Step 1.1 Raw Data'!A511),"-",WEEKDAY(A511))</f>
        <v>5</v>
      </c>
      <c r="D511">
        <f>IF(ISBLANK('Step 1.1 Raw Data'!B511),"-",'Step 1.1 Raw Data'!B511)</f>
        <v>86.663600000000002</v>
      </c>
      <c r="E511" s="18">
        <f>IF(ISBLANK('Step 1.1 Raw Data'!A511),"-",IF('Step 1.1 Raw Data'!$G$2=0,D511*'Step 1.1 Raw Data'!$H$15*'Step 1.1 Raw Data'!$H$16/1000,0))</f>
        <v>18.103159403999999</v>
      </c>
      <c r="F511" s="18">
        <f>IF(ISBLANK('Step 1.1 Raw Data'!A511),"-",IF('Step 1.1 Raw Data'!$G$2=1,IF('Step 1.1 Raw Data'!$G$9=1,D511*'Step 1.1 Raw Data'!$H$15*'Step 1.1 Raw Data'!$H$16/1000,IF('Step 1.1 Raw Data'!$G$9=2,D511*'Step 1.1 Raw Data'!$I$15*'Step 1.1 Raw Data'!$I$16/1000,IF('Step 1.1 Raw Data'!$G$9=3,D511*'Step 1.1 Raw Data'!$J$15*'Step 1.1 Raw Data'!$J$16/1000))),0))</f>
        <v>0</v>
      </c>
      <c r="G511" s="11">
        <f>IF(ISBLANK('Step 1.1 Raw Data'!A511),"-",'Step 1.1 Raw Data'!A511)</f>
        <v>43153.62502939815</v>
      </c>
      <c r="H511">
        <f>IF(ISBLANK('Step 1.1 Raw Data'!A511),"-",HOUR(G511))</f>
        <v>15</v>
      </c>
      <c r="I511">
        <f>IF(ISBLANK('Step 1.1 Raw Data'!A511),"-",WEEKDAY(G511))</f>
        <v>5</v>
      </c>
      <c r="J511" s="2">
        <f>IF(ISBLANK('Step 1.1 Raw Data'!C511),"-",'Step 1.1 Raw Data'!C511)</f>
        <v>0</v>
      </c>
      <c r="K511" s="18">
        <f>IF(ISBLANK('Step 1.1 Raw Data'!A511),"-",IF('Step 1.1 Raw Data'!$G$2=0,J511*'Step 1.1 Raw Data'!$H$15*'Step 1.1 Raw Data'!$H$16/1000,0))</f>
        <v>0</v>
      </c>
      <c r="L511" s="18">
        <f>IF(ISBLANK('Step 1.1 Raw Data'!A511),"-",IF('Step 1.1 Raw Data'!$G$2=1,IF('Step 1.1 Raw Data'!$H$9=1,J511*'Step 1.1 Raw Data'!$H$15*'Step 1.1 Raw Data'!$H$16/1000,IF('Step 1.1 Raw Data'!$H$9=2,J511*'Step 1.1 Raw Data'!$I$15*'Step 1.1 Raw Data'!$I$16/1000,IF('Step 1.1 Raw Data'!$H$9=3,J511*'Step 1.1 Raw Data'!$J$15*'Step 1.1 Raw Data'!$J$16/1000))),0))</f>
        <v>0</v>
      </c>
      <c r="M511" s="11">
        <f>IF(ISBLANK('Step 1.1 Raw Data'!A511),"-",'Step 1.1 Raw Data'!A511)</f>
        <v>43153.62502939815</v>
      </c>
      <c r="N511">
        <f>IF(ISBLANK('Step 1.1 Raw Data'!A511),"-",HOUR(M511))</f>
        <v>15</v>
      </c>
      <c r="O511">
        <f>IF(ISBLANK('Step 1.1 Raw Data'!A511),"-",WEEKDAY(M511))</f>
        <v>5</v>
      </c>
      <c r="P511">
        <f>IF(ISBLANK('Step 1.1 Raw Data'!D511),"-",'Step 1.1 Raw Data'!D511)</f>
        <v>0</v>
      </c>
      <c r="Q511" s="18">
        <f>IF(ISBLANK('Step 1.1 Raw Data'!A511),"-",IF('Step 1.1 Raw Data'!$G$2=0,P511*'Step 1.1 Raw Data'!$H$15*'Step 1.1 Raw Data'!$H$16/1000,0))</f>
        <v>0</v>
      </c>
      <c r="R511" s="18">
        <f>IF(ISBLANK('Step 1.1 Raw Data'!A511),"-",IF('Step 1.1 Raw Data'!$G$2=1,IF('Step 1.1 Raw Data'!$I$9=1,P511*'Step 1.1 Raw Data'!$H$15*'Step 1.1 Raw Data'!$H$16/1000,IF('Step 1.1 Raw Data'!$I$9=2,P511*'Step 1.1 Raw Data'!$I$15*'Step 1.1 Raw Data'!$I$16/1000,IF('Step 1.1 Raw Data'!$I$9=3,P511*'Step 1.1 Raw Data'!$J$15*'Step 1.1 Raw Data'!$J$16/1000))),0))</f>
        <v>0</v>
      </c>
      <c r="S511" s="11">
        <f>IF(ISBLANK('Step 1.1 Raw Data'!A511),"-",'Step 1.1 Raw Data'!A511)</f>
        <v>43153.62502939815</v>
      </c>
      <c r="T511">
        <f>IF(ISBLANK('Step 1.1 Raw Data'!A511),"-",HOUR(S511))</f>
        <v>15</v>
      </c>
      <c r="U511">
        <f>IF(ISBLANK('Step 1.1 Raw Data'!A511),"-",WEEKDAY(S511))</f>
        <v>5</v>
      </c>
      <c r="V511">
        <f>IF(ISBLANK('Step 1.1 Raw Data'!E511),"-",'Step 1.1 Raw Data'!E511)</f>
        <v>0</v>
      </c>
      <c r="W511" s="18">
        <f>IF(ISBLANK('Step 1.1 Raw Data'!A511),"-",IF('Step 1.1 Raw Data'!$G$2=0,V511*'Step 1.1 Raw Data'!$H$15*'Step 1.1 Raw Data'!$H$16/1000,0))</f>
        <v>0</v>
      </c>
      <c r="X511" s="18">
        <f>IF(ISBLANK('Step 1.1 Raw Data'!A511),"-",IF('Step 1.1 Raw Data'!$G$2=1,IF('Step 1.1 Raw Data'!$J$9=1,V511*'Step 1.1 Raw Data'!$H$15*'Step 1.1 Raw Data'!$H$16/1000,IF('Step 1.1 Raw Data'!$J$9=2,V511*'Step 1.1 Raw Data'!$I$15*'Step 1.1 Raw Data'!$I$16/1000,IF('Step 1.1 Raw Data'!$J$9=3,V511*'Step 1.1 Raw Data'!$J$15*'Step 1.1 Raw Data'!$J$16/1000))),0))</f>
        <v>0</v>
      </c>
      <c r="Y511" s="15"/>
      <c r="Z511" s="3"/>
      <c r="AA511" s="3"/>
      <c r="AB511" s="14"/>
      <c r="AC511" s="14"/>
      <c r="AD511" s="14"/>
      <c r="AE511" s="14"/>
      <c r="AF511" s="14"/>
      <c r="AG511" s="14"/>
      <c r="AH511" s="14"/>
      <c r="AI511" s="14"/>
      <c r="AP511" s="5"/>
    </row>
    <row r="512" spans="1:42" ht="12.5" x14ac:dyDescent="0.25">
      <c r="A512" s="11">
        <f>IF(ISBLANK('Step 1.1 Raw Data'!A512),"-",'Step 1.1 Raw Data'!A512)</f>
        <v>43153.666696122687</v>
      </c>
      <c r="B512">
        <f>IF(ISBLANK('Step 1.1 Raw Data'!A512),"-",HOUR(A512))</f>
        <v>16</v>
      </c>
      <c r="C512">
        <f>IF(ISBLANK('Step 1.1 Raw Data'!A512),"-",WEEKDAY(A512))</f>
        <v>5</v>
      </c>
      <c r="D512">
        <f>IF(ISBLANK('Step 1.1 Raw Data'!B512),"-",'Step 1.1 Raw Data'!B512)</f>
        <v>86.556799999999996</v>
      </c>
      <c r="E512" s="18">
        <f>IF(ISBLANK('Step 1.1 Raw Data'!A512),"-",IF('Step 1.1 Raw Data'!$G$2=0,D512*'Step 1.1 Raw Data'!$H$15*'Step 1.1 Raw Data'!$H$16/1000,0))</f>
        <v>18.080849951999998</v>
      </c>
      <c r="F512" s="18">
        <f>IF(ISBLANK('Step 1.1 Raw Data'!A512),"-",IF('Step 1.1 Raw Data'!$G$2=1,IF('Step 1.1 Raw Data'!$G$9=1,D512*'Step 1.1 Raw Data'!$H$15*'Step 1.1 Raw Data'!$H$16/1000,IF('Step 1.1 Raw Data'!$G$9=2,D512*'Step 1.1 Raw Data'!$I$15*'Step 1.1 Raw Data'!$I$16/1000,IF('Step 1.1 Raw Data'!$G$9=3,D512*'Step 1.1 Raw Data'!$J$15*'Step 1.1 Raw Data'!$J$16/1000))),0))</f>
        <v>0</v>
      </c>
      <c r="G512" s="11">
        <f>IF(ISBLANK('Step 1.1 Raw Data'!A512),"-",'Step 1.1 Raw Data'!A512)</f>
        <v>43153.666696122687</v>
      </c>
      <c r="H512">
        <f>IF(ISBLANK('Step 1.1 Raw Data'!A512),"-",HOUR(G512))</f>
        <v>16</v>
      </c>
      <c r="I512">
        <f>IF(ISBLANK('Step 1.1 Raw Data'!A512),"-",WEEKDAY(G512))</f>
        <v>5</v>
      </c>
      <c r="J512" s="2">
        <f>IF(ISBLANK('Step 1.1 Raw Data'!C512),"-",'Step 1.1 Raw Data'!C512)</f>
        <v>0</v>
      </c>
      <c r="K512" s="18">
        <f>IF(ISBLANK('Step 1.1 Raw Data'!A512),"-",IF('Step 1.1 Raw Data'!$G$2=0,J512*'Step 1.1 Raw Data'!$H$15*'Step 1.1 Raw Data'!$H$16/1000,0))</f>
        <v>0</v>
      </c>
      <c r="L512" s="18">
        <f>IF(ISBLANK('Step 1.1 Raw Data'!A512),"-",IF('Step 1.1 Raw Data'!$G$2=1,IF('Step 1.1 Raw Data'!$H$9=1,J512*'Step 1.1 Raw Data'!$H$15*'Step 1.1 Raw Data'!$H$16/1000,IF('Step 1.1 Raw Data'!$H$9=2,J512*'Step 1.1 Raw Data'!$I$15*'Step 1.1 Raw Data'!$I$16/1000,IF('Step 1.1 Raw Data'!$H$9=3,J512*'Step 1.1 Raw Data'!$J$15*'Step 1.1 Raw Data'!$J$16/1000))),0))</f>
        <v>0</v>
      </c>
      <c r="M512" s="11">
        <f>IF(ISBLANK('Step 1.1 Raw Data'!A512),"-",'Step 1.1 Raw Data'!A512)</f>
        <v>43153.666696122687</v>
      </c>
      <c r="N512">
        <f>IF(ISBLANK('Step 1.1 Raw Data'!A512),"-",HOUR(M512))</f>
        <v>16</v>
      </c>
      <c r="O512">
        <f>IF(ISBLANK('Step 1.1 Raw Data'!A512),"-",WEEKDAY(M512))</f>
        <v>5</v>
      </c>
      <c r="P512">
        <f>IF(ISBLANK('Step 1.1 Raw Data'!D512),"-",'Step 1.1 Raw Data'!D512)</f>
        <v>0</v>
      </c>
      <c r="Q512" s="18">
        <f>IF(ISBLANK('Step 1.1 Raw Data'!A512),"-",IF('Step 1.1 Raw Data'!$G$2=0,P512*'Step 1.1 Raw Data'!$H$15*'Step 1.1 Raw Data'!$H$16/1000,0))</f>
        <v>0</v>
      </c>
      <c r="R512" s="18">
        <f>IF(ISBLANK('Step 1.1 Raw Data'!A512),"-",IF('Step 1.1 Raw Data'!$G$2=1,IF('Step 1.1 Raw Data'!$I$9=1,P512*'Step 1.1 Raw Data'!$H$15*'Step 1.1 Raw Data'!$H$16/1000,IF('Step 1.1 Raw Data'!$I$9=2,P512*'Step 1.1 Raw Data'!$I$15*'Step 1.1 Raw Data'!$I$16/1000,IF('Step 1.1 Raw Data'!$I$9=3,P512*'Step 1.1 Raw Data'!$J$15*'Step 1.1 Raw Data'!$J$16/1000))),0))</f>
        <v>0</v>
      </c>
      <c r="S512" s="11">
        <f>IF(ISBLANK('Step 1.1 Raw Data'!A512),"-",'Step 1.1 Raw Data'!A512)</f>
        <v>43153.666696122687</v>
      </c>
      <c r="T512">
        <f>IF(ISBLANK('Step 1.1 Raw Data'!A512),"-",HOUR(S512))</f>
        <v>16</v>
      </c>
      <c r="U512">
        <f>IF(ISBLANK('Step 1.1 Raw Data'!A512),"-",WEEKDAY(S512))</f>
        <v>5</v>
      </c>
      <c r="V512">
        <f>IF(ISBLANK('Step 1.1 Raw Data'!E512),"-",'Step 1.1 Raw Data'!E512)</f>
        <v>0</v>
      </c>
      <c r="W512" s="18">
        <f>IF(ISBLANK('Step 1.1 Raw Data'!A512),"-",IF('Step 1.1 Raw Data'!$G$2=0,V512*'Step 1.1 Raw Data'!$H$15*'Step 1.1 Raw Data'!$H$16/1000,0))</f>
        <v>0</v>
      </c>
      <c r="X512" s="18">
        <f>IF(ISBLANK('Step 1.1 Raw Data'!A512),"-",IF('Step 1.1 Raw Data'!$G$2=1,IF('Step 1.1 Raw Data'!$J$9=1,V512*'Step 1.1 Raw Data'!$H$15*'Step 1.1 Raw Data'!$H$16/1000,IF('Step 1.1 Raw Data'!$J$9=2,V512*'Step 1.1 Raw Data'!$I$15*'Step 1.1 Raw Data'!$I$16/1000,IF('Step 1.1 Raw Data'!$J$9=3,V512*'Step 1.1 Raw Data'!$J$15*'Step 1.1 Raw Data'!$J$16/1000))),0))</f>
        <v>0</v>
      </c>
      <c r="Y512" s="15"/>
      <c r="Z512" s="3"/>
      <c r="AA512" s="3"/>
      <c r="AB512" s="14"/>
      <c r="AC512" s="14"/>
      <c r="AD512" s="14"/>
      <c r="AE512" s="14"/>
      <c r="AF512" s="14"/>
      <c r="AG512" s="14"/>
      <c r="AH512" s="14"/>
      <c r="AI512" s="14"/>
      <c r="AP512" s="5"/>
    </row>
    <row r="513" spans="1:42" ht="12.5" x14ac:dyDescent="0.25">
      <c r="A513" s="11">
        <f>IF(ISBLANK('Step 1.1 Raw Data'!A513),"-",'Step 1.1 Raw Data'!A513)</f>
        <v>43153.708362847225</v>
      </c>
      <c r="B513">
        <f>IF(ISBLANK('Step 1.1 Raw Data'!A513),"-",HOUR(A513))</f>
        <v>17</v>
      </c>
      <c r="C513">
        <f>IF(ISBLANK('Step 1.1 Raw Data'!A513),"-",WEEKDAY(A513))</f>
        <v>5</v>
      </c>
      <c r="D513">
        <f>IF(ISBLANK('Step 1.1 Raw Data'!B513),"-",'Step 1.1 Raw Data'!B513)</f>
        <v>86.686499999999995</v>
      </c>
      <c r="E513" s="18">
        <f>IF(ISBLANK('Step 1.1 Raw Data'!A513),"-",IF('Step 1.1 Raw Data'!$G$2=0,D513*'Step 1.1 Raw Data'!$H$15*'Step 1.1 Raw Data'!$H$16/1000,0))</f>
        <v>18.107942985000001</v>
      </c>
      <c r="F513" s="18">
        <f>IF(ISBLANK('Step 1.1 Raw Data'!A513),"-",IF('Step 1.1 Raw Data'!$G$2=1,IF('Step 1.1 Raw Data'!$G$9=1,D513*'Step 1.1 Raw Data'!$H$15*'Step 1.1 Raw Data'!$H$16/1000,IF('Step 1.1 Raw Data'!$G$9=2,D513*'Step 1.1 Raw Data'!$I$15*'Step 1.1 Raw Data'!$I$16/1000,IF('Step 1.1 Raw Data'!$G$9=3,D513*'Step 1.1 Raw Data'!$J$15*'Step 1.1 Raw Data'!$J$16/1000))),0))</f>
        <v>0</v>
      </c>
      <c r="G513" s="11">
        <f>IF(ISBLANK('Step 1.1 Raw Data'!A513),"-",'Step 1.1 Raw Data'!A513)</f>
        <v>43153.708362847225</v>
      </c>
      <c r="H513">
        <f>IF(ISBLANK('Step 1.1 Raw Data'!A513),"-",HOUR(G513))</f>
        <v>17</v>
      </c>
      <c r="I513">
        <f>IF(ISBLANK('Step 1.1 Raw Data'!A513),"-",WEEKDAY(G513))</f>
        <v>5</v>
      </c>
      <c r="J513" s="2">
        <f>IF(ISBLANK('Step 1.1 Raw Data'!C513),"-",'Step 1.1 Raw Data'!C513)</f>
        <v>0</v>
      </c>
      <c r="K513" s="18">
        <f>IF(ISBLANK('Step 1.1 Raw Data'!A513),"-",IF('Step 1.1 Raw Data'!$G$2=0,J513*'Step 1.1 Raw Data'!$H$15*'Step 1.1 Raw Data'!$H$16/1000,0))</f>
        <v>0</v>
      </c>
      <c r="L513" s="18">
        <f>IF(ISBLANK('Step 1.1 Raw Data'!A513),"-",IF('Step 1.1 Raw Data'!$G$2=1,IF('Step 1.1 Raw Data'!$H$9=1,J513*'Step 1.1 Raw Data'!$H$15*'Step 1.1 Raw Data'!$H$16/1000,IF('Step 1.1 Raw Data'!$H$9=2,J513*'Step 1.1 Raw Data'!$I$15*'Step 1.1 Raw Data'!$I$16/1000,IF('Step 1.1 Raw Data'!$H$9=3,J513*'Step 1.1 Raw Data'!$J$15*'Step 1.1 Raw Data'!$J$16/1000))),0))</f>
        <v>0</v>
      </c>
      <c r="M513" s="11">
        <f>IF(ISBLANK('Step 1.1 Raw Data'!A513),"-",'Step 1.1 Raw Data'!A513)</f>
        <v>43153.708362847225</v>
      </c>
      <c r="N513">
        <f>IF(ISBLANK('Step 1.1 Raw Data'!A513),"-",HOUR(M513))</f>
        <v>17</v>
      </c>
      <c r="O513">
        <f>IF(ISBLANK('Step 1.1 Raw Data'!A513),"-",WEEKDAY(M513))</f>
        <v>5</v>
      </c>
      <c r="P513">
        <f>IF(ISBLANK('Step 1.1 Raw Data'!D513),"-",'Step 1.1 Raw Data'!D513)</f>
        <v>0</v>
      </c>
      <c r="Q513" s="18">
        <f>IF(ISBLANK('Step 1.1 Raw Data'!A513),"-",IF('Step 1.1 Raw Data'!$G$2=0,P513*'Step 1.1 Raw Data'!$H$15*'Step 1.1 Raw Data'!$H$16/1000,0))</f>
        <v>0</v>
      </c>
      <c r="R513" s="18">
        <f>IF(ISBLANK('Step 1.1 Raw Data'!A513),"-",IF('Step 1.1 Raw Data'!$G$2=1,IF('Step 1.1 Raw Data'!$I$9=1,P513*'Step 1.1 Raw Data'!$H$15*'Step 1.1 Raw Data'!$H$16/1000,IF('Step 1.1 Raw Data'!$I$9=2,P513*'Step 1.1 Raw Data'!$I$15*'Step 1.1 Raw Data'!$I$16/1000,IF('Step 1.1 Raw Data'!$I$9=3,P513*'Step 1.1 Raw Data'!$J$15*'Step 1.1 Raw Data'!$J$16/1000))),0))</f>
        <v>0</v>
      </c>
      <c r="S513" s="11">
        <f>IF(ISBLANK('Step 1.1 Raw Data'!A513),"-",'Step 1.1 Raw Data'!A513)</f>
        <v>43153.708362847225</v>
      </c>
      <c r="T513">
        <f>IF(ISBLANK('Step 1.1 Raw Data'!A513),"-",HOUR(S513))</f>
        <v>17</v>
      </c>
      <c r="U513">
        <f>IF(ISBLANK('Step 1.1 Raw Data'!A513),"-",WEEKDAY(S513))</f>
        <v>5</v>
      </c>
      <c r="V513">
        <f>IF(ISBLANK('Step 1.1 Raw Data'!E513),"-",'Step 1.1 Raw Data'!E513)</f>
        <v>0</v>
      </c>
      <c r="W513" s="18">
        <f>IF(ISBLANK('Step 1.1 Raw Data'!A513),"-",IF('Step 1.1 Raw Data'!$G$2=0,V513*'Step 1.1 Raw Data'!$H$15*'Step 1.1 Raw Data'!$H$16/1000,0))</f>
        <v>0</v>
      </c>
      <c r="X513" s="18">
        <f>IF(ISBLANK('Step 1.1 Raw Data'!A513),"-",IF('Step 1.1 Raw Data'!$G$2=1,IF('Step 1.1 Raw Data'!$J$9=1,V513*'Step 1.1 Raw Data'!$H$15*'Step 1.1 Raw Data'!$H$16/1000,IF('Step 1.1 Raw Data'!$J$9=2,V513*'Step 1.1 Raw Data'!$I$15*'Step 1.1 Raw Data'!$I$16/1000,IF('Step 1.1 Raw Data'!$J$9=3,V513*'Step 1.1 Raw Data'!$J$15*'Step 1.1 Raw Data'!$J$16/1000))),0))</f>
        <v>0</v>
      </c>
      <c r="Y513" s="15"/>
      <c r="Z513" s="3"/>
      <c r="AA513" s="3"/>
      <c r="AB513" s="14"/>
      <c r="AC513" s="14"/>
      <c r="AD513" s="14"/>
      <c r="AE513" s="14"/>
      <c r="AF513" s="14"/>
      <c r="AG513" s="14"/>
      <c r="AH513" s="14"/>
      <c r="AI513" s="14"/>
      <c r="AP513" s="5"/>
    </row>
    <row r="514" spans="1:42" ht="12.5" x14ac:dyDescent="0.25">
      <c r="A514" s="11">
        <f>IF(ISBLANK('Step 1.1 Raw Data'!A514),"-",'Step 1.1 Raw Data'!A514)</f>
        <v>43153.750029571762</v>
      </c>
      <c r="B514">
        <f>IF(ISBLANK('Step 1.1 Raw Data'!A514),"-",HOUR(A514))</f>
        <v>18</v>
      </c>
      <c r="C514">
        <f>IF(ISBLANK('Step 1.1 Raw Data'!A514),"-",WEEKDAY(A514))</f>
        <v>5</v>
      </c>
      <c r="D514">
        <f>IF(ISBLANK('Step 1.1 Raw Data'!B514),"-",'Step 1.1 Raw Data'!B514)</f>
        <v>86.726200000000006</v>
      </c>
      <c r="E514" s="18">
        <f>IF(ISBLANK('Step 1.1 Raw Data'!A514),"-",IF('Step 1.1 Raw Data'!$G$2=0,D514*'Step 1.1 Raw Data'!$H$15*'Step 1.1 Raw Data'!$H$16/1000,0))</f>
        <v>18.116235918000001</v>
      </c>
      <c r="F514" s="18">
        <f>IF(ISBLANK('Step 1.1 Raw Data'!A514),"-",IF('Step 1.1 Raw Data'!$G$2=1,IF('Step 1.1 Raw Data'!$G$9=1,D514*'Step 1.1 Raw Data'!$H$15*'Step 1.1 Raw Data'!$H$16/1000,IF('Step 1.1 Raw Data'!$G$9=2,D514*'Step 1.1 Raw Data'!$I$15*'Step 1.1 Raw Data'!$I$16/1000,IF('Step 1.1 Raw Data'!$G$9=3,D514*'Step 1.1 Raw Data'!$J$15*'Step 1.1 Raw Data'!$J$16/1000))),0))</f>
        <v>0</v>
      </c>
      <c r="G514" s="11">
        <f>IF(ISBLANK('Step 1.1 Raw Data'!A514),"-",'Step 1.1 Raw Data'!A514)</f>
        <v>43153.750029571762</v>
      </c>
      <c r="H514">
        <f>IF(ISBLANK('Step 1.1 Raw Data'!A514),"-",HOUR(G514))</f>
        <v>18</v>
      </c>
      <c r="I514">
        <f>IF(ISBLANK('Step 1.1 Raw Data'!A514),"-",WEEKDAY(G514))</f>
        <v>5</v>
      </c>
      <c r="J514" s="2">
        <f>IF(ISBLANK('Step 1.1 Raw Data'!C514),"-",'Step 1.1 Raw Data'!C514)</f>
        <v>0</v>
      </c>
      <c r="K514" s="18">
        <f>IF(ISBLANK('Step 1.1 Raw Data'!A514),"-",IF('Step 1.1 Raw Data'!$G$2=0,J514*'Step 1.1 Raw Data'!$H$15*'Step 1.1 Raw Data'!$H$16/1000,0))</f>
        <v>0</v>
      </c>
      <c r="L514" s="18">
        <f>IF(ISBLANK('Step 1.1 Raw Data'!A514),"-",IF('Step 1.1 Raw Data'!$G$2=1,IF('Step 1.1 Raw Data'!$H$9=1,J514*'Step 1.1 Raw Data'!$H$15*'Step 1.1 Raw Data'!$H$16/1000,IF('Step 1.1 Raw Data'!$H$9=2,J514*'Step 1.1 Raw Data'!$I$15*'Step 1.1 Raw Data'!$I$16/1000,IF('Step 1.1 Raw Data'!$H$9=3,J514*'Step 1.1 Raw Data'!$J$15*'Step 1.1 Raw Data'!$J$16/1000))),0))</f>
        <v>0</v>
      </c>
      <c r="M514" s="11">
        <f>IF(ISBLANK('Step 1.1 Raw Data'!A514),"-",'Step 1.1 Raw Data'!A514)</f>
        <v>43153.750029571762</v>
      </c>
      <c r="N514">
        <f>IF(ISBLANK('Step 1.1 Raw Data'!A514),"-",HOUR(M514))</f>
        <v>18</v>
      </c>
      <c r="O514">
        <f>IF(ISBLANK('Step 1.1 Raw Data'!A514),"-",WEEKDAY(M514))</f>
        <v>5</v>
      </c>
      <c r="P514">
        <f>IF(ISBLANK('Step 1.1 Raw Data'!D514),"-",'Step 1.1 Raw Data'!D514)</f>
        <v>0</v>
      </c>
      <c r="Q514" s="18">
        <f>IF(ISBLANK('Step 1.1 Raw Data'!A514),"-",IF('Step 1.1 Raw Data'!$G$2=0,P514*'Step 1.1 Raw Data'!$H$15*'Step 1.1 Raw Data'!$H$16/1000,0))</f>
        <v>0</v>
      </c>
      <c r="R514" s="18">
        <f>IF(ISBLANK('Step 1.1 Raw Data'!A514),"-",IF('Step 1.1 Raw Data'!$G$2=1,IF('Step 1.1 Raw Data'!$I$9=1,P514*'Step 1.1 Raw Data'!$H$15*'Step 1.1 Raw Data'!$H$16/1000,IF('Step 1.1 Raw Data'!$I$9=2,P514*'Step 1.1 Raw Data'!$I$15*'Step 1.1 Raw Data'!$I$16/1000,IF('Step 1.1 Raw Data'!$I$9=3,P514*'Step 1.1 Raw Data'!$J$15*'Step 1.1 Raw Data'!$J$16/1000))),0))</f>
        <v>0</v>
      </c>
      <c r="S514" s="11">
        <f>IF(ISBLANK('Step 1.1 Raw Data'!A514),"-",'Step 1.1 Raw Data'!A514)</f>
        <v>43153.750029571762</v>
      </c>
      <c r="T514">
        <f>IF(ISBLANK('Step 1.1 Raw Data'!A514),"-",HOUR(S514))</f>
        <v>18</v>
      </c>
      <c r="U514">
        <f>IF(ISBLANK('Step 1.1 Raw Data'!A514),"-",WEEKDAY(S514))</f>
        <v>5</v>
      </c>
      <c r="V514">
        <f>IF(ISBLANK('Step 1.1 Raw Data'!E514),"-",'Step 1.1 Raw Data'!E514)</f>
        <v>0</v>
      </c>
      <c r="W514" s="18">
        <f>IF(ISBLANK('Step 1.1 Raw Data'!A514),"-",IF('Step 1.1 Raw Data'!$G$2=0,V514*'Step 1.1 Raw Data'!$H$15*'Step 1.1 Raw Data'!$H$16/1000,0))</f>
        <v>0</v>
      </c>
      <c r="X514" s="18">
        <f>IF(ISBLANK('Step 1.1 Raw Data'!A514),"-",IF('Step 1.1 Raw Data'!$G$2=1,IF('Step 1.1 Raw Data'!$J$9=1,V514*'Step 1.1 Raw Data'!$H$15*'Step 1.1 Raw Data'!$H$16/1000,IF('Step 1.1 Raw Data'!$J$9=2,V514*'Step 1.1 Raw Data'!$I$15*'Step 1.1 Raw Data'!$I$16/1000,IF('Step 1.1 Raw Data'!$J$9=3,V514*'Step 1.1 Raw Data'!$J$15*'Step 1.1 Raw Data'!$J$16/1000))),0))</f>
        <v>0</v>
      </c>
      <c r="Y514" s="15"/>
      <c r="Z514" s="3"/>
      <c r="AA514" s="3"/>
      <c r="AB514" s="14"/>
      <c r="AC514" s="14"/>
      <c r="AD514" s="14"/>
      <c r="AE514" s="14"/>
      <c r="AF514" s="14"/>
      <c r="AG514" s="14"/>
      <c r="AH514" s="14"/>
      <c r="AI514" s="14"/>
      <c r="AP514" s="5"/>
    </row>
    <row r="515" spans="1:42" ht="12.5" x14ac:dyDescent="0.25">
      <c r="A515" s="11">
        <f>IF(ISBLANK('Step 1.1 Raw Data'!A515),"-",'Step 1.1 Raw Data'!A515)</f>
        <v>43153.791696296299</v>
      </c>
      <c r="B515">
        <f>IF(ISBLANK('Step 1.1 Raw Data'!A515),"-",HOUR(A515))</f>
        <v>19</v>
      </c>
      <c r="C515">
        <f>IF(ISBLANK('Step 1.1 Raw Data'!A515),"-",WEEKDAY(A515))</f>
        <v>5</v>
      </c>
      <c r="D515">
        <f>IF(ISBLANK('Step 1.1 Raw Data'!B515),"-",'Step 1.1 Raw Data'!B515)</f>
        <v>86.518699999999995</v>
      </c>
      <c r="E515" s="18">
        <f>IF(ISBLANK('Step 1.1 Raw Data'!A515),"-",IF('Step 1.1 Raw Data'!$G$2=0,D515*'Step 1.1 Raw Data'!$H$15*'Step 1.1 Raw Data'!$H$16/1000,0))</f>
        <v>18.072891243000001</v>
      </c>
      <c r="F515" s="18">
        <f>IF(ISBLANK('Step 1.1 Raw Data'!A515),"-",IF('Step 1.1 Raw Data'!$G$2=1,IF('Step 1.1 Raw Data'!$G$9=1,D515*'Step 1.1 Raw Data'!$H$15*'Step 1.1 Raw Data'!$H$16/1000,IF('Step 1.1 Raw Data'!$G$9=2,D515*'Step 1.1 Raw Data'!$I$15*'Step 1.1 Raw Data'!$I$16/1000,IF('Step 1.1 Raw Data'!$G$9=3,D515*'Step 1.1 Raw Data'!$J$15*'Step 1.1 Raw Data'!$J$16/1000))),0))</f>
        <v>0</v>
      </c>
      <c r="G515" s="11">
        <f>IF(ISBLANK('Step 1.1 Raw Data'!A515),"-",'Step 1.1 Raw Data'!A515)</f>
        <v>43153.791696296299</v>
      </c>
      <c r="H515">
        <f>IF(ISBLANK('Step 1.1 Raw Data'!A515),"-",HOUR(G515))</f>
        <v>19</v>
      </c>
      <c r="I515">
        <f>IF(ISBLANK('Step 1.1 Raw Data'!A515),"-",WEEKDAY(G515))</f>
        <v>5</v>
      </c>
      <c r="J515" s="2">
        <f>IF(ISBLANK('Step 1.1 Raw Data'!C515),"-",'Step 1.1 Raw Data'!C515)</f>
        <v>0</v>
      </c>
      <c r="K515" s="18">
        <f>IF(ISBLANK('Step 1.1 Raw Data'!A515),"-",IF('Step 1.1 Raw Data'!$G$2=0,J515*'Step 1.1 Raw Data'!$H$15*'Step 1.1 Raw Data'!$H$16/1000,0))</f>
        <v>0</v>
      </c>
      <c r="L515" s="18">
        <f>IF(ISBLANK('Step 1.1 Raw Data'!A515),"-",IF('Step 1.1 Raw Data'!$G$2=1,IF('Step 1.1 Raw Data'!$H$9=1,J515*'Step 1.1 Raw Data'!$H$15*'Step 1.1 Raw Data'!$H$16/1000,IF('Step 1.1 Raw Data'!$H$9=2,J515*'Step 1.1 Raw Data'!$I$15*'Step 1.1 Raw Data'!$I$16/1000,IF('Step 1.1 Raw Data'!$H$9=3,J515*'Step 1.1 Raw Data'!$J$15*'Step 1.1 Raw Data'!$J$16/1000))),0))</f>
        <v>0</v>
      </c>
      <c r="M515" s="11">
        <f>IF(ISBLANK('Step 1.1 Raw Data'!A515),"-",'Step 1.1 Raw Data'!A515)</f>
        <v>43153.791696296299</v>
      </c>
      <c r="N515">
        <f>IF(ISBLANK('Step 1.1 Raw Data'!A515),"-",HOUR(M515))</f>
        <v>19</v>
      </c>
      <c r="O515">
        <f>IF(ISBLANK('Step 1.1 Raw Data'!A515),"-",WEEKDAY(M515))</f>
        <v>5</v>
      </c>
      <c r="P515">
        <f>IF(ISBLANK('Step 1.1 Raw Data'!D515),"-",'Step 1.1 Raw Data'!D515)</f>
        <v>0</v>
      </c>
      <c r="Q515" s="18">
        <f>IF(ISBLANK('Step 1.1 Raw Data'!A515),"-",IF('Step 1.1 Raw Data'!$G$2=0,P515*'Step 1.1 Raw Data'!$H$15*'Step 1.1 Raw Data'!$H$16/1000,0))</f>
        <v>0</v>
      </c>
      <c r="R515" s="18">
        <f>IF(ISBLANK('Step 1.1 Raw Data'!A515),"-",IF('Step 1.1 Raw Data'!$G$2=1,IF('Step 1.1 Raw Data'!$I$9=1,P515*'Step 1.1 Raw Data'!$H$15*'Step 1.1 Raw Data'!$H$16/1000,IF('Step 1.1 Raw Data'!$I$9=2,P515*'Step 1.1 Raw Data'!$I$15*'Step 1.1 Raw Data'!$I$16/1000,IF('Step 1.1 Raw Data'!$I$9=3,P515*'Step 1.1 Raw Data'!$J$15*'Step 1.1 Raw Data'!$J$16/1000))),0))</f>
        <v>0</v>
      </c>
      <c r="S515" s="11">
        <f>IF(ISBLANK('Step 1.1 Raw Data'!A515),"-",'Step 1.1 Raw Data'!A515)</f>
        <v>43153.791696296299</v>
      </c>
      <c r="T515">
        <f>IF(ISBLANK('Step 1.1 Raw Data'!A515),"-",HOUR(S515))</f>
        <v>19</v>
      </c>
      <c r="U515">
        <f>IF(ISBLANK('Step 1.1 Raw Data'!A515),"-",WEEKDAY(S515))</f>
        <v>5</v>
      </c>
      <c r="V515">
        <f>IF(ISBLANK('Step 1.1 Raw Data'!E515),"-",'Step 1.1 Raw Data'!E515)</f>
        <v>0</v>
      </c>
      <c r="W515" s="18">
        <f>IF(ISBLANK('Step 1.1 Raw Data'!A515),"-",IF('Step 1.1 Raw Data'!$G$2=0,V515*'Step 1.1 Raw Data'!$H$15*'Step 1.1 Raw Data'!$H$16/1000,0))</f>
        <v>0</v>
      </c>
      <c r="X515" s="18">
        <f>IF(ISBLANK('Step 1.1 Raw Data'!A515),"-",IF('Step 1.1 Raw Data'!$G$2=1,IF('Step 1.1 Raw Data'!$J$9=1,V515*'Step 1.1 Raw Data'!$H$15*'Step 1.1 Raw Data'!$H$16/1000,IF('Step 1.1 Raw Data'!$J$9=2,V515*'Step 1.1 Raw Data'!$I$15*'Step 1.1 Raw Data'!$I$16/1000,IF('Step 1.1 Raw Data'!$J$9=3,V515*'Step 1.1 Raw Data'!$J$15*'Step 1.1 Raw Data'!$J$16/1000))),0))</f>
        <v>0</v>
      </c>
      <c r="Y515" s="15"/>
      <c r="Z515" s="3"/>
      <c r="AA515" s="3"/>
      <c r="AB515" s="14"/>
      <c r="AC515" s="14"/>
      <c r="AD515" s="14"/>
      <c r="AE515" s="14"/>
      <c r="AF515" s="14"/>
      <c r="AG515" s="14"/>
      <c r="AH515" s="14"/>
      <c r="AI515" s="14"/>
      <c r="AP515" s="5"/>
    </row>
    <row r="516" spans="1:42" ht="12.5" x14ac:dyDescent="0.25">
      <c r="A516" s="11">
        <f>IF(ISBLANK('Step 1.1 Raw Data'!A516),"-",'Step 1.1 Raw Data'!A516)</f>
        <v>43153.833363020836</v>
      </c>
      <c r="B516">
        <f>IF(ISBLANK('Step 1.1 Raw Data'!A516),"-",HOUR(A516))</f>
        <v>20</v>
      </c>
      <c r="C516">
        <f>IF(ISBLANK('Step 1.1 Raw Data'!A516),"-",WEEKDAY(A516))</f>
        <v>5</v>
      </c>
      <c r="D516">
        <f>IF(ISBLANK('Step 1.1 Raw Data'!B516),"-",'Step 1.1 Raw Data'!B516)</f>
        <v>86.576599999999999</v>
      </c>
      <c r="E516" s="18">
        <f>IF(ISBLANK('Step 1.1 Raw Data'!A516),"-",IF('Step 1.1 Raw Data'!$G$2=0,D516*'Step 1.1 Raw Data'!$H$15*'Step 1.1 Raw Data'!$H$16/1000,0))</f>
        <v>18.084985973999999</v>
      </c>
      <c r="F516" s="18">
        <f>IF(ISBLANK('Step 1.1 Raw Data'!A516),"-",IF('Step 1.1 Raw Data'!$G$2=1,IF('Step 1.1 Raw Data'!$G$9=1,D516*'Step 1.1 Raw Data'!$H$15*'Step 1.1 Raw Data'!$H$16/1000,IF('Step 1.1 Raw Data'!$G$9=2,D516*'Step 1.1 Raw Data'!$I$15*'Step 1.1 Raw Data'!$I$16/1000,IF('Step 1.1 Raw Data'!$G$9=3,D516*'Step 1.1 Raw Data'!$J$15*'Step 1.1 Raw Data'!$J$16/1000))),0))</f>
        <v>0</v>
      </c>
      <c r="G516" s="11">
        <f>IF(ISBLANK('Step 1.1 Raw Data'!A516),"-",'Step 1.1 Raw Data'!A516)</f>
        <v>43153.833363020836</v>
      </c>
      <c r="H516">
        <f>IF(ISBLANK('Step 1.1 Raw Data'!A516),"-",HOUR(G516))</f>
        <v>20</v>
      </c>
      <c r="I516">
        <f>IF(ISBLANK('Step 1.1 Raw Data'!A516),"-",WEEKDAY(G516))</f>
        <v>5</v>
      </c>
      <c r="J516" s="2">
        <f>IF(ISBLANK('Step 1.1 Raw Data'!C516),"-",'Step 1.1 Raw Data'!C516)</f>
        <v>0</v>
      </c>
      <c r="K516" s="18">
        <f>IF(ISBLANK('Step 1.1 Raw Data'!A516),"-",IF('Step 1.1 Raw Data'!$G$2=0,J516*'Step 1.1 Raw Data'!$H$15*'Step 1.1 Raw Data'!$H$16/1000,0))</f>
        <v>0</v>
      </c>
      <c r="L516" s="18">
        <f>IF(ISBLANK('Step 1.1 Raw Data'!A516),"-",IF('Step 1.1 Raw Data'!$G$2=1,IF('Step 1.1 Raw Data'!$H$9=1,J516*'Step 1.1 Raw Data'!$H$15*'Step 1.1 Raw Data'!$H$16/1000,IF('Step 1.1 Raw Data'!$H$9=2,J516*'Step 1.1 Raw Data'!$I$15*'Step 1.1 Raw Data'!$I$16/1000,IF('Step 1.1 Raw Data'!$H$9=3,J516*'Step 1.1 Raw Data'!$J$15*'Step 1.1 Raw Data'!$J$16/1000))),0))</f>
        <v>0</v>
      </c>
      <c r="M516" s="11">
        <f>IF(ISBLANK('Step 1.1 Raw Data'!A516),"-",'Step 1.1 Raw Data'!A516)</f>
        <v>43153.833363020836</v>
      </c>
      <c r="N516">
        <f>IF(ISBLANK('Step 1.1 Raw Data'!A516),"-",HOUR(M516))</f>
        <v>20</v>
      </c>
      <c r="O516">
        <f>IF(ISBLANK('Step 1.1 Raw Data'!A516),"-",WEEKDAY(M516))</f>
        <v>5</v>
      </c>
      <c r="P516">
        <f>IF(ISBLANK('Step 1.1 Raw Data'!D516),"-",'Step 1.1 Raw Data'!D516)</f>
        <v>0</v>
      </c>
      <c r="Q516" s="18">
        <f>IF(ISBLANK('Step 1.1 Raw Data'!A516),"-",IF('Step 1.1 Raw Data'!$G$2=0,P516*'Step 1.1 Raw Data'!$H$15*'Step 1.1 Raw Data'!$H$16/1000,0))</f>
        <v>0</v>
      </c>
      <c r="R516" s="18">
        <f>IF(ISBLANK('Step 1.1 Raw Data'!A516),"-",IF('Step 1.1 Raw Data'!$G$2=1,IF('Step 1.1 Raw Data'!$I$9=1,P516*'Step 1.1 Raw Data'!$H$15*'Step 1.1 Raw Data'!$H$16/1000,IF('Step 1.1 Raw Data'!$I$9=2,P516*'Step 1.1 Raw Data'!$I$15*'Step 1.1 Raw Data'!$I$16/1000,IF('Step 1.1 Raw Data'!$I$9=3,P516*'Step 1.1 Raw Data'!$J$15*'Step 1.1 Raw Data'!$J$16/1000))),0))</f>
        <v>0</v>
      </c>
      <c r="S516" s="11">
        <f>IF(ISBLANK('Step 1.1 Raw Data'!A516),"-",'Step 1.1 Raw Data'!A516)</f>
        <v>43153.833363020836</v>
      </c>
      <c r="T516">
        <f>IF(ISBLANK('Step 1.1 Raw Data'!A516),"-",HOUR(S516))</f>
        <v>20</v>
      </c>
      <c r="U516">
        <f>IF(ISBLANK('Step 1.1 Raw Data'!A516),"-",WEEKDAY(S516))</f>
        <v>5</v>
      </c>
      <c r="V516">
        <f>IF(ISBLANK('Step 1.1 Raw Data'!E516),"-",'Step 1.1 Raw Data'!E516)</f>
        <v>0</v>
      </c>
      <c r="W516" s="18">
        <f>IF(ISBLANK('Step 1.1 Raw Data'!A516),"-",IF('Step 1.1 Raw Data'!$G$2=0,V516*'Step 1.1 Raw Data'!$H$15*'Step 1.1 Raw Data'!$H$16/1000,0))</f>
        <v>0</v>
      </c>
      <c r="X516" s="18">
        <f>IF(ISBLANK('Step 1.1 Raw Data'!A516),"-",IF('Step 1.1 Raw Data'!$G$2=1,IF('Step 1.1 Raw Data'!$J$9=1,V516*'Step 1.1 Raw Data'!$H$15*'Step 1.1 Raw Data'!$H$16/1000,IF('Step 1.1 Raw Data'!$J$9=2,V516*'Step 1.1 Raw Data'!$I$15*'Step 1.1 Raw Data'!$I$16/1000,IF('Step 1.1 Raw Data'!$J$9=3,V516*'Step 1.1 Raw Data'!$J$15*'Step 1.1 Raw Data'!$J$16/1000))),0))</f>
        <v>0</v>
      </c>
      <c r="Y516" s="15"/>
      <c r="Z516" s="3"/>
      <c r="AA516" s="3"/>
      <c r="AB516" s="14"/>
      <c r="AC516" s="14"/>
      <c r="AD516" s="14"/>
      <c r="AE516" s="14"/>
      <c r="AF516" s="14"/>
      <c r="AG516" s="14"/>
      <c r="AH516" s="14"/>
      <c r="AI516" s="14"/>
      <c r="AP516" s="5"/>
    </row>
    <row r="517" spans="1:42" ht="12.5" x14ac:dyDescent="0.25">
      <c r="A517" s="11">
        <f>IF(ISBLANK('Step 1.1 Raw Data'!A517),"-",'Step 1.1 Raw Data'!A517)</f>
        <v>43153.875029745373</v>
      </c>
      <c r="B517">
        <f>IF(ISBLANK('Step 1.1 Raw Data'!A517),"-",HOUR(A517))</f>
        <v>21</v>
      </c>
      <c r="C517">
        <f>IF(ISBLANK('Step 1.1 Raw Data'!A517),"-",WEEKDAY(A517))</f>
        <v>5</v>
      </c>
      <c r="D517">
        <f>IF(ISBLANK('Step 1.1 Raw Data'!B517),"-",'Step 1.1 Raw Data'!B517)</f>
        <v>86.619399999999999</v>
      </c>
      <c r="E517" s="18">
        <f>IF(ISBLANK('Step 1.1 Raw Data'!A517),"-",IF('Step 1.1 Raw Data'!$G$2=0,D517*'Step 1.1 Raw Data'!$H$15*'Step 1.1 Raw Data'!$H$16/1000,0))</f>
        <v>18.093926465999999</v>
      </c>
      <c r="F517" s="18">
        <f>IF(ISBLANK('Step 1.1 Raw Data'!A517),"-",IF('Step 1.1 Raw Data'!$G$2=1,IF('Step 1.1 Raw Data'!$G$9=1,D517*'Step 1.1 Raw Data'!$H$15*'Step 1.1 Raw Data'!$H$16/1000,IF('Step 1.1 Raw Data'!$G$9=2,D517*'Step 1.1 Raw Data'!$I$15*'Step 1.1 Raw Data'!$I$16/1000,IF('Step 1.1 Raw Data'!$G$9=3,D517*'Step 1.1 Raw Data'!$J$15*'Step 1.1 Raw Data'!$J$16/1000))),0))</f>
        <v>0</v>
      </c>
      <c r="G517" s="11">
        <f>IF(ISBLANK('Step 1.1 Raw Data'!A517),"-",'Step 1.1 Raw Data'!A517)</f>
        <v>43153.875029745373</v>
      </c>
      <c r="H517">
        <f>IF(ISBLANK('Step 1.1 Raw Data'!A517),"-",HOUR(G517))</f>
        <v>21</v>
      </c>
      <c r="I517">
        <f>IF(ISBLANK('Step 1.1 Raw Data'!A517),"-",WEEKDAY(G517))</f>
        <v>5</v>
      </c>
      <c r="J517" s="2">
        <f>IF(ISBLANK('Step 1.1 Raw Data'!C517),"-",'Step 1.1 Raw Data'!C517)</f>
        <v>0</v>
      </c>
      <c r="K517" s="18">
        <f>IF(ISBLANK('Step 1.1 Raw Data'!A517),"-",IF('Step 1.1 Raw Data'!$G$2=0,J517*'Step 1.1 Raw Data'!$H$15*'Step 1.1 Raw Data'!$H$16/1000,0))</f>
        <v>0</v>
      </c>
      <c r="L517" s="18">
        <f>IF(ISBLANK('Step 1.1 Raw Data'!A517),"-",IF('Step 1.1 Raw Data'!$G$2=1,IF('Step 1.1 Raw Data'!$H$9=1,J517*'Step 1.1 Raw Data'!$H$15*'Step 1.1 Raw Data'!$H$16/1000,IF('Step 1.1 Raw Data'!$H$9=2,J517*'Step 1.1 Raw Data'!$I$15*'Step 1.1 Raw Data'!$I$16/1000,IF('Step 1.1 Raw Data'!$H$9=3,J517*'Step 1.1 Raw Data'!$J$15*'Step 1.1 Raw Data'!$J$16/1000))),0))</f>
        <v>0</v>
      </c>
      <c r="M517" s="11">
        <f>IF(ISBLANK('Step 1.1 Raw Data'!A517),"-",'Step 1.1 Raw Data'!A517)</f>
        <v>43153.875029745373</v>
      </c>
      <c r="N517">
        <f>IF(ISBLANK('Step 1.1 Raw Data'!A517),"-",HOUR(M517))</f>
        <v>21</v>
      </c>
      <c r="O517">
        <f>IF(ISBLANK('Step 1.1 Raw Data'!A517),"-",WEEKDAY(M517))</f>
        <v>5</v>
      </c>
      <c r="P517">
        <f>IF(ISBLANK('Step 1.1 Raw Data'!D517),"-",'Step 1.1 Raw Data'!D517)</f>
        <v>0</v>
      </c>
      <c r="Q517" s="18">
        <f>IF(ISBLANK('Step 1.1 Raw Data'!A517),"-",IF('Step 1.1 Raw Data'!$G$2=0,P517*'Step 1.1 Raw Data'!$H$15*'Step 1.1 Raw Data'!$H$16/1000,0))</f>
        <v>0</v>
      </c>
      <c r="R517" s="18">
        <f>IF(ISBLANK('Step 1.1 Raw Data'!A517),"-",IF('Step 1.1 Raw Data'!$G$2=1,IF('Step 1.1 Raw Data'!$I$9=1,P517*'Step 1.1 Raw Data'!$H$15*'Step 1.1 Raw Data'!$H$16/1000,IF('Step 1.1 Raw Data'!$I$9=2,P517*'Step 1.1 Raw Data'!$I$15*'Step 1.1 Raw Data'!$I$16/1000,IF('Step 1.1 Raw Data'!$I$9=3,P517*'Step 1.1 Raw Data'!$J$15*'Step 1.1 Raw Data'!$J$16/1000))),0))</f>
        <v>0</v>
      </c>
      <c r="S517" s="11">
        <f>IF(ISBLANK('Step 1.1 Raw Data'!A517),"-",'Step 1.1 Raw Data'!A517)</f>
        <v>43153.875029745373</v>
      </c>
      <c r="T517">
        <f>IF(ISBLANK('Step 1.1 Raw Data'!A517),"-",HOUR(S517))</f>
        <v>21</v>
      </c>
      <c r="U517">
        <f>IF(ISBLANK('Step 1.1 Raw Data'!A517),"-",WEEKDAY(S517))</f>
        <v>5</v>
      </c>
      <c r="V517">
        <f>IF(ISBLANK('Step 1.1 Raw Data'!E517),"-",'Step 1.1 Raw Data'!E517)</f>
        <v>0</v>
      </c>
      <c r="W517" s="18">
        <f>IF(ISBLANK('Step 1.1 Raw Data'!A517),"-",IF('Step 1.1 Raw Data'!$G$2=0,V517*'Step 1.1 Raw Data'!$H$15*'Step 1.1 Raw Data'!$H$16/1000,0))</f>
        <v>0</v>
      </c>
      <c r="X517" s="18">
        <f>IF(ISBLANK('Step 1.1 Raw Data'!A517),"-",IF('Step 1.1 Raw Data'!$G$2=1,IF('Step 1.1 Raw Data'!$J$9=1,V517*'Step 1.1 Raw Data'!$H$15*'Step 1.1 Raw Data'!$H$16/1000,IF('Step 1.1 Raw Data'!$J$9=2,V517*'Step 1.1 Raw Data'!$I$15*'Step 1.1 Raw Data'!$I$16/1000,IF('Step 1.1 Raw Data'!$J$9=3,V517*'Step 1.1 Raw Data'!$J$15*'Step 1.1 Raw Data'!$J$16/1000))),0))</f>
        <v>0</v>
      </c>
      <c r="Y517" s="15"/>
      <c r="Z517" s="3"/>
      <c r="AA517" s="3"/>
      <c r="AB517" s="14"/>
      <c r="AC517" s="14"/>
      <c r="AD517" s="14"/>
      <c r="AE517" s="14"/>
      <c r="AF517" s="14"/>
      <c r="AG517" s="14"/>
      <c r="AH517" s="14"/>
      <c r="AI517" s="14"/>
      <c r="AP517" s="5"/>
    </row>
    <row r="518" spans="1:42" ht="12.5" x14ac:dyDescent="0.25">
      <c r="A518" s="11">
        <f>IF(ISBLANK('Step 1.1 Raw Data'!A518),"-",'Step 1.1 Raw Data'!A518)</f>
        <v>43153.916696469911</v>
      </c>
      <c r="B518">
        <f>IF(ISBLANK('Step 1.1 Raw Data'!A518),"-",HOUR(A518))</f>
        <v>22</v>
      </c>
      <c r="C518">
        <f>IF(ISBLANK('Step 1.1 Raw Data'!A518),"-",WEEKDAY(A518))</f>
        <v>5</v>
      </c>
      <c r="D518">
        <f>IF(ISBLANK('Step 1.1 Raw Data'!B518),"-",'Step 1.1 Raw Data'!B518)</f>
        <v>86.674300000000002</v>
      </c>
      <c r="E518" s="18">
        <f>IF(ISBLANK('Step 1.1 Raw Data'!A518),"-",IF('Step 1.1 Raw Data'!$G$2=0,D518*'Step 1.1 Raw Data'!$H$15*'Step 1.1 Raw Data'!$H$16/1000,0))</f>
        <v>18.105394527000001</v>
      </c>
      <c r="F518" s="18">
        <f>IF(ISBLANK('Step 1.1 Raw Data'!A518),"-",IF('Step 1.1 Raw Data'!$G$2=1,IF('Step 1.1 Raw Data'!$G$9=1,D518*'Step 1.1 Raw Data'!$H$15*'Step 1.1 Raw Data'!$H$16/1000,IF('Step 1.1 Raw Data'!$G$9=2,D518*'Step 1.1 Raw Data'!$I$15*'Step 1.1 Raw Data'!$I$16/1000,IF('Step 1.1 Raw Data'!$G$9=3,D518*'Step 1.1 Raw Data'!$J$15*'Step 1.1 Raw Data'!$J$16/1000))),0))</f>
        <v>0</v>
      </c>
      <c r="G518" s="11">
        <f>IF(ISBLANK('Step 1.1 Raw Data'!A518),"-",'Step 1.1 Raw Data'!A518)</f>
        <v>43153.916696469911</v>
      </c>
      <c r="H518">
        <f>IF(ISBLANK('Step 1.1 Raw Data'!A518),"-",HOUR(G518))</f>
        <v>22</v>
      </c>
      <c r="I518">
        <f>IF(ISBLANK('Step 1.1 Raw Data'!A518),"-",WEEKDAY(G518))</f>
        <v>5</v>
      </c>
      <c r="J518" s="2">
        <f>IF(ISBLANK('Step 1.1 Raw Data'!C518),"-",'Step 1.1 Raw Data'!C518)</f>
        <v>0</v>
      </c>
      <c r="K518" s="18">
        <f>IF(ISBLANK('Step 1.1 Raw Data'!A518),"-",IF('Step 1.1 Raw Data'!$G$2=0,J518*'Step 1.1 Raw Data'!$H$15*'Step 1.1 Raw Data'!$H$16/1000,0))</f>
        <v>0</v>
      </c>
      <c r="L518" s="18">
        <f>IF(ISBLANK('Step 1.1 Raw Data'!A518),"-",IF('Step 1.1 Raw Data'!$G$2=1,IF('Step 1.1 Raw Data'!$H$9=1,J518*'Step 1.1 Raw Data'!$H$15*'Step 1.1 Raw Data'!$H$16/1000,IF('Step 1.1 Raw Data'!$H$9=2,J518*'Step 1.1 Raw Data'!$I$15*'Step 1.1 Raw Data'!$I$16/1000,IF('Step 1.1 Raw Data'!$H$9=3,J518*'Step 1.1 Raw Data'!$J$15*'Step 1.1 Raw Data'!$J$16/1000))),0))</f>
        <v>0</v>
      </c>
      <c r="M518" s="11">
        <f>IF(ISBLANK('Step 1.1 Raw Data'!A518),"-",'Step 1.1 Raw Data'!A518)</f>
        <v>43153.916696469911</v>
      </c>
      <c r="N518">
        <f>IF(ISBLANK('Step 1.1 Raw Data'!A518),"-",HOUR(M518))</f>
        <v>22</v>
      </c>
      <c r="O518">
        <f>IF(ISBLANK('Step 1.1 Raw Data'!A518),"-",WEEKDAY(M518))</f>
        <v>5</v>
      </c>
      <c r="P518">
        <f>IF(ISBLANK('Step 1.1 Raw Data'!D518),"-",'Step 1.1 Raw Data'!D518)</f>
        <v>0</v>
      </c>
      <c r="Q518" s="18">
        <f>IF(ISBLANK('Step 1.1 Raw Data'!A518),"-",IF('Step 1.1 Raw Data'!$G$2=0,P518*'Step 1.1 Raw Data'!$H$15*'Step 1.1 Raw Data'!$H$16/1000,0))</f>
        <v>0</v>
      </c>
      <c r="R518" s="18">
        <f>IF(ISBLANK('Step 1.1 Raw Data'!A518),"-",IF('Step 1.1 Raw Data'!$G$2=1,IF('Step 1.1 Raw Data'!$I$9=1,P518*'Step 1.1 Raw Data'!$H$15*'Step 1.1 Raw Data'!$H$16/1000,IF('Step 1.1 Raw Data'!$I$9=2,P518*'Step 1.1 Raw Data'!$I$15*'Step 1.1 Raw Data'!$I$16/1000,IF('Step 1.1 Raw Data'!$I$9=3,P518*'Step 1.1 Raw Data'!$J$15*'Step 1.1 Raw Data'!$J$16/1000))),0))</f>
        <v>0</v>
      </c>
      <c r="S518" s="11">
        <f>IF(ISBLANK('Step 1.1 Raw Data'!A518),"-",'Step 1.1 Raw Data'!A518)</f>
        <v>43153.916696469911</v>
      </c>
      <c r="T518">
        <f>IF(ISBLANK('Step 1.1 Raw Data'!A518),"-",HOUR(S518))</f>
        <v>22</v>
      </c>
      <c r="U518">
        <f>IF(ISBLANK('Step 1.1 Raw Data'!A518),"-",WEEKDAY(S518))</f>
        <v>5</v>
      </c>
      <c r="V518">
        <f>IF(ISBLANK('Step 1.1 Raw Data'!E518),"-",'Step 1.1 Raw Data'!E518)</f>
        <v>0</v>
      </c>
      <c r="W518" s="18">
        <f>IF(ISBLANK('Step 1.1 Raw Data'!A518),"-",IF('Step 1.1 Raw Data'!$G$2=0,V518*'Step 1.1 Raw Data'!$H$15*'Step 1.1 Raw Data'!$H$16/1000,0))</f>
        <v>0</v>
      </c>
      <c r="X518" s="18">
        <f>IF(ISBLANK('Step 1.1 Raw Data'!A518),"-",IF('Step 1.1 Raw Data'!$G$2=1,IF('Step 1.1 Raw Data'!$J$9=1,V518*'Step 1.1 Raw Data'!$H$15*'Step 1.1 Raw Data'!$H$16/1000,IF('Step 1.1 Raw Data'!$J$9=2,V518*'Step 1.1 Raw Data'!$I$15*'Step 1.1 Raw Data'!$I$16/1000,IF('Step 1.1 Raw Data'!$J$9=3,V518*'Step 1.1 Raw Data'!$J$15*'Step 1.1 Raw Data'!$J$16/1000))),0))</f>
        <v>0</v>
      </c>
      <c r="Y518" s="15"/>
      <c r="Z518" s="3"/>
      <c r="AA518" s="3"/>
      <c r="AB518" s="14"/>
      <c r="AC518" s="14"/>
      <c r="AD518" s="14"/>
      <c r="AE518" s="14"/>
      <c r="AF518" s="14"/>
      <c r="AG518" s="14"/>
      <c r="AH518" s="14"/>
      <c r="AI518" s="14"/>
      <c r="AP518" s="5"/>
    </row>
    <row r="519" spans="1:42" ht="12.5" x14ac:dyDescent="0.25">
      <c r="A519" s="11">
        <f>IF(ISBLANK('Step 1.1 Raw Data'!A519),"-",'Step 1.1 Raw Data'!A519)</f>
        <v>43153.958363194448</v>
      </c>
      <c r="B519">
        <f>IF(ISBLANK('Step 1.1 Raw Data'!A519),"-",HOUR(A519))</f>
        <v>23</v>
      </c>
      <c r="C519">
        <f>IF(ISBLANK('Step 1.1 Raw Data'!A519),"-",WEEKDAY(A519))</f>
        <v>5</v>
      </c>
      <c r="D519">
        <f>IF(ISBLANK('Step 1.1 Raw Data'!B519),"-",'Step 1.1 Raw Data'!B519)</f>
        <v>86.564400000000006</v>
      </c>
      <c r="E519" s="18">
        <f>IF(ISBLANK('Step 1.1 Raw Data'!A519),"-",IF('Step 1.1 Raw Data'!$G$2=0,D519*'Step 1.1 Raw Data'!$H$15*'Step 1.1 Raw Data'!$H$16/1000,0))</f>
        <v>18.082437516000002</v>
      </c>
      <c r="F519" s="18">
        <f>IF(ISBLANK('Step 1.1 Raw Data'!A519),"-",IF('Step 1.1 Raw Data'!$G$2=1,IF('Step 1.1 Raw Data'!$G$9=1,D519*'Step 1.1 Raw Data'!$H$15*'Step 1.1 Raw Data'!$H$16/1000,IF('Step 1.1 Raw Data'!$G$9=2,D519*'Step 1.1 Raw Data'!$I$15*'Step 1.1 Raw Data'!$I$16/1000,IF('Step 1.1 Raw Data'!$G$9=3,D519*'Step 1.1 Raw Data'!$J$15*'Step 1.1 Raw Data'!$J$16/1000))),0))</f>
        <v>0</v>
      </c>
      <c r="G519" s="11">
        <f>IF(ISBLANK('Step 1.1 Raw Data'!A519),"-",'Step 1.1 Raw Data'!A519)</f>
        <v>43153.958363194448</v>
      </c>
      <c r="H519">
        <f>IF(ISBLANK('Step 1.1 Raw Data'!A519),"-",HOUR(G519))</f>
        <v>23</v>
      </c>
      <c r="I519">
        <f>IF(ISBLANK('Step 1.1 Raw Data'!A519),"-",WEEKDAY(G519))</f>
        <v>5</v>
      </c>
      <c r="J519" s="2">
        <f>IF(ISBLANK('Step 1.1 Raw Data'!C519),"-",'Step 1.1 Raw Data'!C519)</f>
        <v>0</v>
      </c>
      <c r="K519" s="18">
        <f>IF(ISBLANK('Step 1.1 Raw Data'!A519),"-",IF('Step 1.1 Raw Data'!$G$2=0,J519*'Step 1.1 Raw Data'!$H$15*'Step 1.1 Raw Data'!$H$16/1000,0))</f>
        <v>0</v>
      </c>
      <c r="L519" s="18">
        <f>IF(ISBLANK('Step 1.1 Raw Data'!A519),"-",IF('Step 1.1 Raw Data'!$G$2=1,IF('Step 1.1 Raw Data'!$H$9=1,J519*'Step 1.1 Raw Data'!$H$15*'Step 1.1 Raw Data'!$H$16/1000,IF('Step 1.1 Raw Data'!$H$9=2,J519*'Step 1.1 Raw Data'!$I$15*'Step 1.1 Raw Data'!$I$16/1000,IF('Step 1.1 Raw Data'!$H$9=3,J519*'Step 1.1 Raw Data'!$J$15*'Step 1.1 Raw Data'!$J$16/1000))),0))</f>
        <v>0</v>
      </c>
      <c r="M519" s="11">
        <f>IF(ISBLANK('Step 1.1 Raw Data'!A519),"-",'Step 1.1 Raw Data'!A519)</f>
        <v>43153.958363194448</v>
      </c>
      <c r="N519">
        <f>IF(ISBLANK('Step 1.1 Raw Data'!A519),"-",HOUR(M519))</f>
        <v>23</v>
      </c>
      <c r="O519">
        <f>IF(ISBLANK('Step 1.1 Raw Data'!A519),"-",WEEKDAY(M519))</f>
        <v>5</v>
      </c>
      <c r="P519">
        <f>IF(ISBLANK('Step 1.1 Raw Data'!D519),"-",'Step 1.1 Raw Data'!D519)</f>
        <v>0</v>
      </c>
      <c r="Q519" s="18">
        <f>IF(ISBLANK('Step 1.1 Raw Data'!A519),"-",IF('Step 1.1 Raw Data'!$G$2=0,P519*'Step 1.1 Raw Data'!$H$15*'Step 1.1 Raw Data'!$H$16/1000,0))</f>
        <v>0</v>
      </c>
      <c r="R519" s="18">
        <f>IF(ISBLANK('Step 1.1 Raw Data'!A519),"-",IF('Step 1.1 Raw Data'!$G$2=1,IF('Step 1.1 Raw Data'!$I$9=1,P519*'Step 1.1 Raw Data'!$H$15*'Step 1.1 Raw Data'!$H$16/1000,IF('Step 1.1 Raw Data'!$I$9=2,P519*'Step 1.1 Raw Data'!$I$15*'Step 1.1 Raw Data'!$I$16/1000,IF('Step 1.1 Raw Data'!$I$9=3,P519*'Step 1.1 Raw Data'!$J$15*'Step 1.1 Raw Data'!$J$16/1000))),0))</f>
        <v>0</v>
      </c>
      <c r="S519" s="11">
        <f>IF(ISBLANK('Step 1.1 Raw Data'!A519),"-",'Step 1.1 Raw Data'!A519)</f>
        <v>43153.958363194448</v>
      </c>
      <c r="T519">
        <f>IF(ISBLANK('Step 1.1 Raw Data'!A519),"-",HOUR(S519))</f>
        <v>23</v>
      </c>
      <c r="U519">
        <f>IF(ISBLANK('Step 1.1 Raw Data'!A519),"-",WEEKDAY(S519))</f>
        <v>5</v>
      </c>
      <c r="V519">
        <f>IF(ISBLANK('Step 1.1 Raw Data'!E519),"-",'Step 1.1 Raw Data'!E519)</f>
        <v>0</v>
      </c>
      <c r="W519" s="18">
        <f>IF(ISBLANK('Step 1.1 Raw Data'!A519),"-",IF('Step 1.1 Raw Data'!$G$2=0,V519*'Step 1.1 Raw Data'!$H$15*'Step 1.1 Raw Data'!$H$16/1000,0))</f>
        <v>0</v>
      </c>
      <c r="X519" s="18">
        <f>IF(ISBLANK('Step 1.1 Raw Data'!A519),"-",IF('Step 1.1 Raw Data'!$G$2=1,IF('Step 1.1 Raw Data'!$J$9=1,V519*'Step 1.1 Raw Data'!$H$15*'Step 1.1 Raw Data'!$H$16/1000,IF('Step 1.1 Raw Data'!$J$9=2,V519*'Step 1.1 Raw Data'!$I$15*'Step 1.1 Raw Data'!$I$16/1000,IF('Step 1.1 Raw Data'!$J$9=3,V519*'Step 1.1 Raw Data'!$J$15*'Step 1.1 Raw Data'!$J$16/1000))),0))</f>
        <v>0</v>
      </c>
      <c r="Y519" s="15"/>
      <c r="Z519" s="3"/>
      <c r="AA519" s="3"/>
      <c r="AB519" s="14"/>
      <c r="AC519" s="14"/>
      <c r="AD519" s="14"/>
      <c r="AE519" s="14"/>
      <c r="AF519" s="14"/>
      <c r="AG519" s="14"/>
      <c r="AH519" s="14"/>
      <c r="AI519" s="14"/>
      <c r="AP519" s="5"/>
    </row>
    <row r="520" spans="1:42" ht="12.5" x14ac:dyDescent="0.25">
      <c r="A520" s="11">
        <f>IF(ISBLANK('Step 1.1 Raw Data'!A520),"-",'Step 1.1 Raw Data'!A520)</f>
        <v>43154.000029918985</v>
      </c>
      <c r="B520">
        <f>IF(ISBLANK('Step 1.1 Raw Data'!A520),"-",HOUR(A520))</f>
        <v>0</v>
      </c>
      <c r="C520">
        <f>IF(ISBLANK('Step 1.1 Raw Data'!A520),"-",WEEKDAY(A520))</f>
        <v>6</v>
      </c>
      <c r="D520">
        <f>IF(ISBLANK('Step 1.1 Raw Data'!B520),"-",'Step 1.1 Raw Data'!B520)</f>
        <v>86.2226</v>
      </c>
      <c r="E520" s="18">
        <f>IF(ISBLANK('Step 1.1 Raw Data'!A520),"-",IF('Step 1.1 Raw Data'!$G$2=0,D520*'Step 1.1 Raw Data'!$H$15*'Step 1.1 Raw Data'!$H$16/1000,0))</f>
        <v>18.011038914</v>
      </c>
      <c r="F520" s="18">
        <f>IF(ISBLANK('Step 1.1 Raw Data'!A520),"-",IF('Step 1.1 Raw Data'!$G$2=1,IF('Step 1.1 Raw Data'!$G$9=1,D520*'Step 1.1 Raw Data'!$H$15*'Step 1.1 Raw Data'!$H$16/1000,IF('Step 1.1 Raw Data'!$G$9=2,D520*'Step 1.1 Raw Data'!$I$15*'Step 1.1 Raw Data'!$I$16/1000,IF('Step 1.1 Raw Data'!$G$9=3,D520*'Step 1.1 Raw Data'!$J$15*'Step 1.1 Raw Data'!$J$16/1000))),0))</f>
        <v>0</v>
      </c>
      <c r="G520" s="11">
        <f>IF(ISBLANK('Step 1.1 Raw Data'!A520),"-",'Step 1.1 Raw Data'!A520)</f>
        <v>43154.000029918985</v>
      </c>
      <c r="H520">
        <f>IF(ISBLANK('Step 1.1 Raw Data'!A520),"-",HOUR(G520))</f>
        <v>0</v>
      </c>
      <c r="I520">
        <f>IF(ISBLANK('Step 1.1 Raw Data'!A520),"-",WEEKDAY(G520))</f>
        <v>6</v>
      </c>
      <c r="J520" s="2">
        <f>IF(ISBLANK('Step 1.1 Raw Data'!C520),"-",'Step 1.1 Raw Data'!C520)</f>
        <v>86.688000000000002</v>
      </c>
      <c r="K520" s="18">
        <f>IF(ISBLANK('Step 1.1 Raw Data'!A520),"-",IF('Step 1.1 Raw Data'!$G$2=0,J520*'Step 1.1 Raw Data'!$H$15*'Step 1.1 Raw Data'!$H$16/1000,0))</f>
        <v>18.108256319999999</v>
      </c>
      <c r="L520" s="18">
        <f>IF(ISBLANK('Step 1.1 Raw Data'!A520),"-",IF('Step 1.1 Raw Data'!$G$2=1,IF('Step 1.1 Raw Data'!$H$9=1,J520*'Step 1.1 Raw Data'!$H$15*'Step 1.1 Raw Data'!$H$16/1000,IF('Step 1.1 Raw Data'!$H$9=2,J520*'Step 1.1 Raw Data'!$I$15*'Step 1.1 Raw Data'!$I$16/1000,IF('Step 1.1 Raw Data'!$H$9=3,J520*'Step 1.1 Raw Data'!$J$15*'Step 1.1 Raw Data'!$J$16/1000))),0))</f>
        <v>0</v>
      </c>
      <c r="M520" s="11">
        <f>IF(ISBLANK('Step 1.1 Raw Data'!A520),"-",'Step 1.1 Raw Data'!A520)</f>
        <v>43154.000029918985</v>
      </c>
      <c r="N520">
        <f>IF(ISBLANK('Step 1.1 Raw Data'!A520),"-",HOUR(M520))</f>
        <v>0</v>
      </c>
      <c r="O520">
        <f>IF(ISBLANK('Step 1.1 Raw Data'!A520),"-",WEEKDAY(M520))</f>
        <v>6</v>
      </c>
      <c r="P520">
        <f>IF(ISBLANK('Step 1.1 Raw Data'!D520),"-",'Step 1.1 Raw Data'!D520)</f>
        <v>0</v>
      </c>
      <c r="Q520" s="18">
        <f>IF(ISBLANK('Step 1.1 Raw Data'!A520),"-",IF('Step 1.1 Raw Data'!$G$2=0,P520*'Step 1.1 Raw Data'!$H$15*'Step 1.1 Raw Data'!$H$16/1000,0))</f>
        <v>0</v>
      </c>
      <c r="R520" s="18">
        <f>IF(ISBLANK('Step 1.1 Raw Data'!A520),"-",IF('Step 1.1 Raw Data'!$G$2=1,IF('Step 1.1 Raw Data'!$I$9=1,P520*'Step 1.1 Raw Data'!$H$15*'Step 1.1 Raw Data'!$H$16/1000,IF('Step 1.1 Raw Data'!$I$9=2,P520*'Step 1.1 Raw Data'!$I$15*'Step 1.1 Raw Data'!$I$16/1000,IF('Step 1.1 Raw Data'!$I$9=3,P520*'Step 1.1 Raw Data'!$J$15*'Step 1.1 Raw Data'!$J$16/1000))),0))</f>
        <v>0</v>
      </c>
      <c r="S520" s="11">
        <f>IF(ISBLANK('Step 1.1 Raw Data'!A520),"-",'Step 1.1 Raw Data'!A520)</f>
        <v>43154.000029918985</v>
      </c>
      <c r="T520">
        <f>IF(ISBLANK('Step 1.1 Raw Data'!A520),"-",HOUR(S520))</f>
        <v>0</v>
      </c>
      <c r="U520">
        <f>IF(ISBLANK('Step 1.1 Raw Data'!A520),"-",WEEKDAY(S520))</f>
        <v>6</v>
      </c>
      <c r="V520">
        <f>IF(ISBLANK('Step 1.1 Raw Data'!E520),"-",'Step 1.1 Raw Data'!E520)</f>
        <v>32.94144</v>
      </c>
      <c r="W520" s="18">
        <f>IF(ISBLANK('Step 1.1 Raw Data'!A520),"-",IF('Step 1.1 Raw Data'!$G$2=0,V520*'Step 1.1 Raw Data'!$H$15*'Step 1.1 Raw Data'!$H$16/1000,0))</f>
        <v>6.8811374016000002</v>
      </c>
      <c r="X520" s="18">
        <f>IF(ISBLANK('Step 1.1 Raw Data'!A520),"-",IF('Step 1.1 Raw Data'!$G$2=1,IF('Step 1.1 Raw Data'!$J$9=1,V520*'Step 1.1 Raw Data'!$H$15*'Step 1.1 Raw Data'!$H$16/1000,IF('Step 1.1 Raw Data'!$J$9=2,V520*'Step 1.1 Raw Data'!$I$15*'Step 1.1 Raw Data'!$I$16/1000,IF('Step 1.1 Raw Data'!$J$9=3,V520*'Step 1.1 Raw Data'!$J$15*'Step 1.1 Raw Data'!$J$16/1000))),0))</f>
        <v>0</v>
      </c>
      <c r="Y520" s="15"/>
      <c r="Z520" s="3"/>
      <c r="AA520" s="3"/>
      <c r="AB520" s="14"/>
      <c r="AC520" s="14"/>
      <c r="AD520" s="14"/>
      <c r="AE520" s="14"/>
      <c r="AF520" s="14"/>
      <c r="AG520" s="14"/>
      <c r="AH520" s="14"/>
      <c r="AI520" s="14"/>
      <c r="AP520" s="5"/>
    </row>
    <row r="521" spans="1:42" ht="12.5" x14ac:dyDescent="0.25">
      <c r="A521" s="11">
        <f>IF(ISBLANK('Step 1.1 Raw Data'!A521),"-",'Step 1.1 Raw Data'!A521)</f>
        <v>43154.041696643515</v>
      </c>
      <c r="B521">
        <f>IF(ISBLANK('Step 1.1 Raw Data'!A521),"-",HOUR(A521))</f>
        <v>1</v>
      </c>
      <c r="C521">
        <f>IF(ISBLANK('Step 1.1 Raw Data'!A521),"-",WEEKDAY(A521))</f>
        <v>6</v>
      </c>
      <c r="D521">
        <f>IF(ISBLANK('Step 1.1 Raw Data'!B521),"-",'Step 1.1 Raw Data'!B521)</f>
        <v>86.112799999999993</v>
      </c>
      <c r="E521" s="18">
        <f>IF(ISBLANK('Step 1.1 Raw Data'!A521),"-",IF('Step 1.1 Raw Data'!$G$2=0,D521*'Step 1.1 Raw Data'!$H$15*'Step 1.1 Raw Data'!$H$16/1000,0))</f>
        <v>17.988102791999999</v>
      </c>
      <c r="F521" s="18">
        <f>IF(ISBLANK('Step 1.1 Raw Data'!A521),"-",IF('Step 1.1 Raw Data'!$G$2=1,IF('Step 1.1 Raw Data'!$G$9=1,D521*'Step 1.1 Raw Data'!$H$15*'Step 1.1 Raw Data'!$H$16/1000,IF('Step 1.1 Raw Data'!$G$9=2,D521*'Step 1.1 Raw Data'!$I$15*'Step 1.1 Raw Data'!$I$16/1000,IF('Step 1.1 Raw Data'!$G$9=3,D521*'Step 1.1 Raw Data'!$J$15*'Step 1.1 Raw Data'!$J$16/1000))),0))</f>
        <v>0</v>
      </c>
      <c r="G521" s="11">
        <f>IF(ISBLANK('Step 1.1 Raw Data'!A521),"-",'Step 1.1 Raw Data'!A521)</f>
        <v>43154.041696643515</v>
      </c>
      <c r="H521">
        <f>IF(ISBLANK('Step 1.1 Raw Data'!A521),"-",HOUR(G521))</f>
        <v>1</v>
      </c>
      <c r="I521">
        <f>IF(ISBLANK('Step 1.1 Raw Data'!A521),"-",WEEKDAY(G521))</f>
        <v>6</v>
      </c>
      <c r="J521" s="2">
        <f>IF(ISBLANK('Step 1.1 Raw Data'!C521),"-",'Step 1.1 Raw Data'!C521)</f>
        <v>86.523200000000003</v>
      </c>
      <c r="K521" s="18">
        <f>IF(ISBLANK('Step 1.1 Raw Data'!A521),"-",IF('Step 1.1 Raw Data'!$G$2=0,J521*'Step 1.1 Raw Data'!$H$15*'Step 1.1 Raw Data'!$H$16/1000,0))</f>
        <v>18.073831247999998</v>
      </c>
      <c r="L521" s="18">
        <f>IF(ISBLANK('Step 1.1 Raw Data'!A521),"-",IF('Step 1.1 Raw Data'!$G$2=1,IF('Step 1.1 Raw Data'!$H$9=1,J521*'Step 1.1 Raw Data'!$H$15*'Step 1.1 Raw Data'!$H$16/1000,IF('Step 1.1 Raw Data'!$H$9=2,J521*'Step 1.1 Raw Data'!$I$15*'Step 1.1 Raw Data'!$I$16/1000,IF('Step 1.1 Raw Data'!$H$9=3,J521*'Step 1.1 Raw Data'!$J$15*'Step 1.1 Raw Data'!$J$16/1000))),0))</f>
        <v>0</v>
      </c>
      <c r="M521" s="11">
        <f>IF(ISBLANK('Step 1.1 Raw Data'!A521),"-",'Step 1.1 Raw Data'!A521)</f>
        <v>43154.041696643515</v>
      </c>
      <c r="N521">
        <f>IF(ISBLANK('Step 1.1 Raw Data'!A521),"-",HOUR(M521))</f>
        <v>1</v>
      </c>
      <c r="O521">
        <f>IF(ISBLANK('Step 1.1 Raw Data'!A521),"-",WEEKDAY(M521))</f>
        <v>6</v>
      </c>
      <c r="P521">
        <f>IF(ISBLANK('Step 1.1 Raw Data'!D521),"-",'Step 1.1 Raw Data'!D521)</f>
        <v>0</v>
      </c>
      <c r="Q521" s="18">
        <f>IF(ISBLANK('Step 1.1 Raw Data'!A521),"-",IF('Step 1.1 Raw Data'!$G$2=0,P521*'Step 1.1 Raw Data'!$H$15*'Step 1.1 Raw Data'!$H$16/1000,0))</f>
        <v>0</v>
      </c>
      <c r="R521" s="18">
        <f>IF(ISBLANK('Step 1.1 Raw Data'!A521),"-",IF('Step 1.1 Raw Data'!$G$2=1,IF('Step 1.1 Raw Data'!$I$9=1,P521*'Step 1.1 Raw Data'!$H$15*'Step 1.1 Raw Data'!$H$16/1000,IF('Step 1.1 Raw Data'!$I$9=2,P521*'Step 1.1 Raw Data'!$I$15*'Step 1.1 Raw Data'!$I$16/1000,IF('Step 1.1 Raw Data'!$I$9=3,P521*'Step 1.1 Raw Data'!$J$15*'Step 1.1 Raw Data'!$J$16/1000))),0))</f>
        <v>0</v>
      </c>
      <c r="S521" s="11">
        <f>IF(ISBLANK('Step 1.1 Raw Data'!A521),"-",'Step 1.1 Raw Data'!A521)</f>
        <v>43154.041696643515</v>
      </c>
      <c r="T521">
        <f>IF(ISBLANK('Step 1.1 Raw Data'!A521),"-",HOUR(S521))</f>
        <v>1</v>
      </c>
      <c r="U521">
        <f>IF(ISBLANK('Step 1.1 Raw Data'!A521),"-",WEEKDAY(S521))</f>
        <v>6</v>
      </c>
      <c r="V521">
        <f>IF(ISBLANK('Step 1.1 Raw Data'!E521),"-",'Step 1.1 Raw Data'!E521)</f>
        <v>32.878816</v>
      </c>
      <c r="W521" s="18">
        <f>IF(ISBLANK('Step 1.1 Raw Data'!A521),"-",IF('Step 1.1 Raw Data'!$G$2=0,V521*'Step 1.1 Raw Data'!$H$15*'Step 1.1 Raw Data'!$H$16/1000,0))</f>
        <v>6.8680558742399995</v>
      </c>
      <c r="X521" s="18">
        <f>IF(ISBLANK('Step 1.1 Raw Data'!A521),"-",IF('Step 1.1 Raw Data'!$G$2=1,IF('Step 1.1 Raw Data'!$J$9=1,V521*'Step 1.1 Raw Data'!$H$15*'Step 1.1 Raw Data'!$H$16/1000,IF('Step 1.1 Raw Data'!$J$9=2,V521*'Step 1.1 Raw Data'!$I$15*'Step 1.1 Raw Data'!$I$16/1000,IF('Step 1.1 Raw Data'!$J$9=3,V521*'Step 1.1 Raw Data'!$J$15*'Step 1.1 Raw Data'!$J$16/1000))),0))</f>
        <v>0</v>
      </c>
      <c r="Y521" s="15"/>
      <c r="Z521" s="3"/>
      <c r="AA521" s="3"/>
      <c r="AB521" s="14"/>
      <c r="AC521" s="14"/>
      <c r="AD521" s="14"/>
      <c r="AE521" s="14"/>
      <c r="AF521" s="14"/>
      <c r="AG521" s="14"/>
      <c r="AH521" s="14"/>
      <c r="AI521" s="14"/>
      <c r="AP521" s="5"/>
    </row>
    <row r="522" spans="1:42" ht="12.5" x14ac:dyDescent="0.25">
      <c r="A522" s="11">
        <f>IF(ISBLANK('Step 1.1 Raw Data'!A522),"-",'Step 1.1 Raw Data'!A522)</f>
        <v>43154.083363368052</v>
      </c>
      <c r="B522">
        <f>IF(ISBLANK('Step 1.1 Raw Data'!A522),"-",HOUR(A522))</f>
        <v>2</v>
      </c>
      <c r="C522">
        <f>IF(ISBLANK('Step 1.1 Raw Data'!A522),"-",WEEKDAY(A522))</f>
        <v>6</v>
      </c>
      <c r="D522">
        <f>IF(ISBLANK('Step 1.1 Raw Data'!B522),"-",'Step 1.1 Raw Data'!B522)</f>
        <v>86.2791</v>
      </c>
      <c r="E522" s="18">
        <f>IF(ISBLANK('Step 1.1 Raw Data'!A522),"-",IF('Step 1.1 Raw Data'!$G$2=0,D522*'Step 1.1 Raw Data'!$H$15*'Step 1.1 Raw Data'!$H$16/1000,0))</f>
        <v>18.022841198999998</v>
      </c>
      <c r="F522" s="18">
        <f>IF(ISBLANK('Step 1.1 Raw Data'!A522),"-",IF('Step 1.1 Raw Data'!$G$2=1,IF('Step 1.1 Raw Data'!$G$9=1,D522*'Step 1.1 Raw Data'!$H$15*'Step 1.1 Raw Data'!$H$16/1000,IF('Step 1.1 Raw Data'!$G$9=2,D522*'Step 1.1 Raw Data'!$I$15*'Step 1.1 Raw Data'!$I$16/1000,IF('Step 1.1 Raw Data'!$G$9=3,D522*'Step 1.1 Raw Data'!$J$15*'Step 1.1 Raw Data'!$J$16/1000))),0))</f>
        <v>0</v>
      </c>
      <c r="G522" s="11">
        <f>IF(ISBLANK('Step 1.1 Raw Data'!A522),"-",'Step 1.1 Raw Data'!A522)</f>
        <v>43154.083363368052</v>
      </c>
      <c r="H522">
        <f>IF(ISBLANK('Step 1.1 Raw Data'!A522),"-",HOUR(G522))</f>
        <v>2</v>
      </c>
      <c r="I522">
        <f>IF(ISBLANK('Step 1.1 Raw Data'!A522),"-",WEEKDAY(G522))</f>
        <v>6</v>
      </c>
      <c r="J522" s="2">
        <f>IF(ISBLANK('Step 1.1 Raw Data'!C522),"-",'Step 1.1 Raw Data'!C522)</f>
        <v>86.689599999999999</v>
      </c>
      <c r="K522" s="18">
        <f>IF(ISBLANK('Step 1.1 Raw Data'!A522),"-",IF('Step 1.1 Raw Data'!$G$2=0,J522*'Step 1.1 Raw Data'!$H$15*'Step 1.1 Raw Data'!$H$16/1000,0))</f>
        <v>18.108590543999998</v>
      </c>
      <c r="L522" s="18">
        <f>IF(ISBLANK('Step 1.1 Raw Data'!A522),"-",IF('Step 1.1 Raw Data'!$G$2=1,IF('Step 1.1 Raw Data'!$H$9=1,J522*'Step 1.1 Raw Data'!$H$15*'Step 1.1 Raw Data'!$H$16/1000,IF('Step 1.1 Raw Data'!$H$9=2,J522*'Step 1.1 Raw Data'!$I$15*'Step 1.1 Raw Data'!$I$16/1000,IF('Step 1.1 Raw Data'!$H$9=3,J522*'Step 1.1 Raw Data'!$J$15*'Step 1.1 Raw Data'!$J$16/1000))),0))</f>
        <v>0</v>
      </c>
      <c r="M522" s="11">
        <f>IF(ISBLANK('Step 1.1 Raw Data'!A522),"-",'Step 1.1 Raw Data'!A522)</f>
        <v>43154.083363368052</v>
      </c>
      <c r="N522">
        <f>IF(ISBLANK('Step 1.1 Raw Data'!A522),"-",HOUR(M522))</f>
        <v>2</v>
      </c>
      <c r="O522">
        <f>IF(ISBLANK('Step 1.1 Raw Data'!A522),"-",WEEKDAY(M522))</f>
        <v>6</v>
      </c>
      <c r="P522">
        <f>IF(ISBLANK('Step 1.1 Raw Data'!D522),"-",'Step 1.1 Raw Data'!D522)</f>
        <v>0</v>
      </c>
      <c r="Q522" s="18">
        <f>IF(ISBLANK('Step 1.1 Raw Data'!A522),"-",IF('Step 1.1 Raw Data'!$G$2=0,P522*'Step 1.1 Raw Data'!$H$15*'Step 1.1 Raw Data'!$H$16/1000,0))</f>
        <v>0</v>
      </c>
      <c r="R522" s="18">
        <f>IF(ISBLANK('Step 1.1 Raw Data'!A522),"-",IF('Step 1.1 Raw Data'!$G$2=1,IF('Step 1.1 Raw Data'!$I$9=1,P522*'Step 1.1 Raw Data'!$H$15*'Step 1.1 Raw Data'!$H$16/1000,IF('Step 1.1 Raw Data'!$I$9=2,P522*'Step 1.1 Raw Data'!$I$15*'Step 1.1 Raw Data'!$I$16/1000,IF('Step 1.1 Raw Data'!$I$9=3,P522*'Step 1.1 Raw Data'!$J$15*'Step 1.1 Raw Data'!$J$16/1000))),0))</f>
        <v>0</v>
      </c>
      <c r="S522" s="11">
        <f>IF(ISBLANK('Step 1.1 Raw Data'!A522),"-",'Step 1.1 Raw Data'!A522)</f>
        <v>43154.083363368052</v>
      </c>
      <c r="T522">
        <f>IF(ISBLANK('Step 1.1 Raw Data'!A522),"-",HOUR(S522))</f>
        <v>2</v>
      </c>
      <c r="U522">
        <f>IF(ISBLANK('Step 1.1 Raw Data'!A522),"-",WEEKDAY(S522))</f>
        <v>6</v>
      </c>
      <c r="V522">
        <f>IF(ISBLANK('Step 1.1 Raw Data'!E522),"-",'Step 1.1 Raw Data'!E522)</f>
        <v>32.942048</v>
      </c>
      <c r="W522" s="18">
        <f>IF(ISBLANK('Step 1.1 Raw Data'!A522),"-",IF('Step 1.1 Raw Data'!$G$2=0,V522*'Step 1.1 Raw Data'!$H$15*'Step 1.1 Raw Data'!$H$16/1000,0))</f>
        <v>6.8812644067199997</v>
      </c>
      <c r="X522" s="18">
        <f>IF(ISBLANK('Step 1.1 Raw Data'!A522),"-",IF('Step 1.1 Raw Data'!$G$2=1,IF('Step 1.1 Raw Data'!$J$9=1,V522*'Step 1.1 Raw Data'!$H$15*'Step 1.1 Raw Data'!$H$16/1000,IF('Step 1.1 Raw Data'!$J$9=2,V522*'Step 1.1 Raw Data'!$I$15*'Step 1.1 Raw Data'!$I$16/1000,IF('Step 1.1 Raw Data'!$J$9=3,V522*'Step 1.1 Raw Data'!$J$15*'Step 1.1 Raw Data'!$J$16/1000))),0))</f>
        <v>0</v>
      </c>
      <c r="Y522" s="15"/>
      <c r="Z522" s="3"/>
      <c r="AA522" s="3"/>
      <c r="AB522" s="14"/>
      <c r="AC522" s="14"/>
      <c r="AD522" s="14"/>
      <c r="AE522" s="14"/>
      <c r="AF522" s="14"/>
      <c r="AG522" s="14"/>
      <c r="AH522" s="14"/>
      <c r="AI522" s="14"/>
      <c r="AP522" s="5"/>
    </row>
    <row r="523" spans="1:42" ht="12.5" x14ac:dyDescent="0.25">
      <c r="A523" s="11">
        <f>IF(ISBLANK('Step 1.1 Raw Data'!A523),"-",'Step 1.1 Raw Data'!A523)</f>
        <v>43154.125030092589</v>
      </c>
      <c r="B523">
        <f>IF(ISBLANK('Step 1.1 Raw Data'!A523),"-",HOUR(A523))</f>
        <v>3</v>
      </c>
      <c r="C523">
        <f>IF(ISBLANK('Step 1.1 Raw Data'!A523),"-",WEEKDAY(A523))</f>
        <v>6</v>
      </c>
      <c r="D523">
        <f>IF(ISBLANK('Step 1.1 Raw Data'!B523),"-",'Step 1.1 Raw Data'!B523)</f>
        <v>86.001400000000004</v>
      </c>
      <c r="E523" s="18">
        <f>IF(ISBLANK('Step 1.1 Raw Data'!A523),"-",IF('Step 1.1 Raw Data'!$G$2=0,D523*'Step 1.1 Raw Data'!$H$15*'Step 1.1 Raw Data'!$H$16/1000,0))</f>
        <v>17.964832445999999</v>
      </c>
      <c r="F523" s="18">
        <f>IF(ISBLANK('Step 1.1 Raw Data'!A523),"-",IF('Step 1.1 Raw Data'!$G$2=1,IF('Step 1.1 Raw Data'!$G$9=1,D523*'Step 1.1 Raw Data'!$H$15*'Step 1.1 Raw Data'!$H$16/1000,IF('Step 1.1 Raw Data'!$G$9=2,D523*'Step 1.1 Raw Data'!$I$15*'Step 1.1 Raw Data'!$I$16/1000,IF('Step 1.1 Raw Data'!$G$9=3,D523*'Step 1.1 Raw Data'!$J$15*'Step 1.1 Raw Data'!$J$16/1000))),0))</f>
        <v>0</v>
      </c>
      <c r="G523" s="11">
        <f>IF(ISBLANK('Step 1.1 Raw Data'!A523),"-",'Step 1.1 Raw Data'!A523)</f>
        <v>43154.125030092589</v>
      </c>
      <c r="H523">
        <f>IF(ISBLANK('Step 1.1 Raw Data'!A523),"-",HOUR(G523))</f>
        <v>3</v>
      </c>
      <c r="I523">
        <f>IF(ISBLANK('Step 1.1 Raw Data'!A523),"-",WEEKDAY(G523))</f>
        <v>6</v>
      </c>
      <c r="J523" s="2">
        <f>IF(ISBLANK('Step 1.1 Raw Data'!C523),"-",'Step 1.1 Raw Data'!C523)</f>
        <v>86.448499999999996</v>
      </c>
      <c r="K523" s="18">
        <f>IF(ISBLANK('Step 1.1 Raw Data'!A523),"-",IF('Step 1.1 Raw Data'!$G$2=0,J523*'Step 1.1 Raw Data'!$H$15*'Step 1.1 Raw Data'!$H$16/1000,0))</f>
        <v>18.058227165000002</v>
      </c>
      <c r="L523" s="18">
        <f>IF(ISBLANK('Step 1.1 Raw Data'!A523),"-",IF('Step 1.1 Raw Data'!$G$2=1,IF('Step 1.1 Raw Data'!$H$9=1,J523*'Step 1.1 Raw Data'!$H$15*'Step 1.1 Raw Data'!$H$16/1000,IF('Step 1.1 Raw Data'!$H$9=2,J523*'Step 1.1 Raw Data'!$I$15*'Step 1.1 Raw Data'!$I$16/1000,IF('Step 1.1 Raw Data'!$H$9=3,J523*'Step 1.1 Raw Data'!$J$15*'Step 1.1 Raw Data'!$J$16/1000))),0))</f>
        <v>0</v>
      </c>
      <c r="M523" s="11">
        <f>IF(ISBLANK('Step 1.1 Raw Data'!A523),"-",'Step 1.1 Raw Data'!A523)</f>
        <v>43154.125030092589</v>
      </c>
      <c r="N523">
        <f>IF(ISBLANK('Step 1.1 Raw Data'!A523),"-",HOUR(M523))</f>
        <v>3</v>
      </c>
      <c r="O523">
        <f>IF(ISBLANK('Step 1.1 Raw Data'!A523),"-",WEEKDAY(M523))</f>
        <v>6</v>
      </c>
      <c r="P523">
        <f>IF(ISBLANK('Step 1.1 Raw Data'!D523),"-",'Step 1.1 Raw Data'!D523)</f>
        <v>0</v>
      </c>
      <c r="Q523" s="18">
        <f>IF(ISBLANK('Step 1.1 Raw Data'!A523),"-",IF('Step 1.1 Raw Data'!$G$2=0,P523*'Step 1.1 Raw Data'!$H$15*'Step 1.1 Raw Data'!$H$16/1000,0))</f>
        <v>0</v>
      </c>
      <c r="R523" s="18">
        <f>IF(ISBLANK('Step 1.1 Raw Data'!A523),"-",IF('Step 1.1 Raw Data'!$G$2=1,IF('Step 1.1 Raw Data'!$I$9=1,P523*'Step 1.1 Raw Data'!$H$15*'Step 1.1 Raw Data'!$H$16/1000,IF('Step 1.1 Raw Data'!$I$9=2,P523*'Step 1.1 Raw Data'!$I$15*'Step 1.1 Raw Data'!$I$16/1000,IF('Step 1.1 Raw Data'!$I$9=3,P523*'Step 1.1 Raw Data'!$J$15*'Step 1.1 Raw Data'!$J$16/1000))),0))</f>
        <v>0</v>
      </c>
      <c r="S523" s="11">
        <f>IF(ISBLANK('Step 1.1 Raw Data'!A523),"-",'Step 1.1 Raw Data'!A523)</f>
        <v>43154.125030092589</v>
      </c>
      <c r="T523">
        <f>IF(ISBLANK('Step 1.1 Raw Data'!A523),"-",HOUR(S523))</f>
        <v>3</v>
      </c>
      <c r="U523">
        <f>IF(ISBLANK('Step 1.1 Raw Data'!A523),"-",WEEKDAY(S523))</f>
        <v>6</v>
      </c>
      <c r="V523">
        <f>IF(ISBLANK('Step 1.1 Raw Data'!E523),"-",'Step 1.1 Raw Data'!E523)</f>
        <v>32.850429999999996</v>
      </c>
      <c r="W523" s="18">
        <f>IF(ISBLANK('Step 1.1 Raw Data'!A523),"-",IF('Step 1.1 Raw Data'!$G$2=0,V523*'Step 1.1 Raw Data'!$H$15*'Step 1.1 Raw Data'!$H$16/1000,0))</f>
        <v>6.8621263226999991</v>
      </c>
      <c r="X523" s="18">
        <f>IF(ISBLANK('Step 1.1 Raw Data'!A523),"-",IF('Step 1.1 Raw Data'!$G$2=1,IF('Step 1.1 Raw Data'!$J$9=1,V523*'Step 1.1 Raw Data'!$H$15*'Step 1.1 Raw Data'!$H$16/1000,IF('Step 1.1 Raw Data'!$J$9=2,V523*'Step 1.1 Raw Data'!$I$15*'Step 1.1 Raw Data'!$I$16/1000,IF('Step 1.1 Raw Data'!$J$9=3,V523*'Step 1.1 Raw Data'!$J$15*'Step 1.1 Raw Data'!$J$16/1000))),0))</f>
        <v>0</v>
      </c>
      <c r="Y523" s="15"/>
      <c r="Z523" s="3"/>
      <c r="AA523" s="3"/>
      <c r="AB523" s="14"/>
      <c r="AC523" s="14"/>
      <c r="AD523" s="14"/>
      <c r="AE523" s="14"/>
      <c r="AF523" s="14"/>
      <c r="AG523" s="14"/>
      <c r="AH523" s="14"/>
      <c r="AI523" s="14"/>
      <c r="AP523" s="5"/>
    </row>
    <row r="524" spans="1:42" ht="12.5" x14ac:dyDescent="0.25">
      <c r="A524" s="11">
        <f>IF(ISBLANK('Step 1.1 Raw Data'!A524),"-",'Step 1.1 Raw Data'!A524)</f>
        <v>43154.166696817127</v>
      </c>
      <c r="B524">
        <f>IF(ISBLANK('Step 1.1 Raw Data'!A524),"-",HOUR(A524))</f>
        <v>4</v>
      </c>
      <c r="C524">
        <f>IF(ISBLANK('Step 1.1 Raw Data'!A524),"-",WEEKDAY(A524))</f>
        <v>6</v>
      </c>
      <c r="D524">
        <f>IF(ISBLANK('Step 1.1 Raw Data'!B524),"-",'Step 1.1 Raw Data'!B524)</f>
        <v>86.053299999999993</v>
      </c>
      <c r="E524" s="18">
        <f>IF(ISBLANK('Step 1.1 Raw Data'!A524),"-",IF('Step 1.1 Raw Data'!$G$2=0,D524*'Step 1.1 Raw Data'!$H$15*'Step 1.1 Raw Data'!$H$16/1000,0))</f>
        <v>17.975673836999999</v>
      </c>
      <c r="F524" s="18">
        <f>IF(ISBLANK('Step 1.1 Raw Data'!A524),"-",IF('Step 1.1 Raw Data'!$G$2=1,IF('Step 1.1 Raw Data'!$G$9=1,D524*'Step 1.1 Raw Data'!$H$15*'Step 1.1 Raw Data'!$H$16/1000,IF('Step 1.1 Raw Data'!$G$9=2,D524*'Step 1.1 Raw Data'!$I$15*'Step 1.1 Raw Data'!$I$16/1000,IF('Step 1.1 Raw Data'!$G$9=3,D524*'Step 1.1 Raw Data'!$J$15*'Step 1.1 Raw Data'!$J$16/1000))),0))</f>
        <v>0</v>
      </c>
      <c r="G524" s="11">
        <f>IF(ISBLANK('Step 1.1 Raw Data'!A524),"-",'Step 1.1 Raw Data'!A524)</f>
        <v>43154.166696817127</v>
      </c>
      <c r="H524">
        <f>IF(ISBLANK('Step 1.1 Raw Data'!A524),"-",HOUR(G524))</f>
        <v>4</v>
      </c>
      <c r="I524">
        <f>IF(ISBLANK('Step 1.1 Raw Data'!A524),"-",WEEKDAY(G524))</f>
        <v>6</v>
      </c>
      <c r="J524" s="2">
        <f>IF(ISBLANK('Step 1.1 Raw Data'!C524),"-",'Step 1.1 Raw Data'!C524)</f>
        <v>86.434700000000007</v>
      </c>
      <c r="K524" s="18">
        <f>IF(ISBLANK('Step 1.1 Raw Data'!A524),"-",IF('Step 1.1 Raw Data'!$G$2=0,J524*'Step 1.1 Raw Data'!$H$15*'Step 1.1 Raw Data'!$H$16/1000,0))</f>
        <v>18.055344483000002</v>
      </c>
      <c r="L524" s="18">
        <f>IF(ISBLANK('Step 1.1 Raw Data'!A524),"-",IF('Step 1.1 Raw Data'!$G$2=1,IF('Step 1.1 Raw Data'!$H$9=1,J524*'Step 1.1 Raw Data'!$H$15*'Step 1.1 Raw Data'!$H$16/1000,IF('Step 1.1 Raw Data'!$H$9=2,J524*'Step 1.1 Raw Data'!$I$15*'Step 1.1 Raw Data'!$I$16/1000,IF('Step 1.1 Raw Data'!$H$9=3,J524*'Step 1.1 Raw Data'!$J$15*'Step 1.1 Raw Data'!$J$16/1000))),0))</f>
        <v>0</v>
      </c>
      <c r="M524" s="11">
        <f>IF(ISBLANK('Step 1.1 Raw Data'!A524),"-",'Step 1.1 Raw Data'!A524)</f>
        <v>43154.166696817127</v>
      </c>
      <c r="N524">
        <f>IF(ISBLANK('Step 1.1 Raw Data'!A524),"-",HOUR(M524))</f>
        <v>4</v>
      </c>
      <c r="O524">
        <f>IF(ISBLANK('Step 1.1 Raw Data'!A524),"-",WEEKDAY(M524))</f>
        <v>6</v>
      </c>
      <c r="P524">
        <f>IF(ISBLANK('Step 1.1 Raw Data'!D524),"-",'Step 1.1 Raw Data'!D524)</f>
        <v>0</v>
      </c>
      <c r="Q524" s="18">
        <f>IF(ISBLANK('Step 1.1 Raw Data'!A524),"-",IF('Step 1.1 Raw Data'!$G$2=0,P524*'Step 1.1 Raw Data'!$H$15*'Step 1.1 Raw Data'!$H$16/1000,0))</f>
        <v>0</v>
      </c>
      <c r="R524" s="18">
        <f>IF(ISBLANK('Step 1.1 Raw Data'!A524),"-",IF('Step 1.1 Raw Data'!$G$2=1,IF('Step 1.1 Raw Data'!$I$9=1,P524*'Step 1.1 Raw Data'!$H$15*'Step 1.1 Raw Data'!$H$16/1000,IF('Step 1.1 Raw Data'!$I$9=2,P524*'Step 1.1 Raw Data'!$I$15*'Step 1.1 Raw Data'!$I$16/1000,IF('Step 1.1 Raw Data'!$I$9=3,P524*'Step 1.1 Raw Data'!$J$15*'Step 1.1 Raw Data'!$J$16/1000))),0))</f>
        <v>0</v>
      </c>
      <c r="S524" s="11">
        <f>IF(ISBLANK('Step 1.1 Raw Data'!A524),"-",'Step 1.1 Raw Data'!A524)</f>
        <v>43154.166696817127</v>
      </c>
      <c r="T524">
        <f>IF(ISBLANK('Step 1.1 Raw Data'!A524),"-",HOUR(S524))</f>
        <v>4</v>
      </c>
      <c r="U524">
        <f>IF(ISBLANK('Step 1.1 Raw Data'!A524),"-",WEEKDAY(S524))</f>
        <v>6</v>
      </c>
      <c r="V524">
        <f>IF(ISBLANK('Step 1.1 Raw Data'!E524),"-",'Step 1.1 Raw Data'!E524)</f>
        <v>32.845186000000005</v>
      </c>
      <c r="W524" s="18">
        <f>IF(ISBLANK('Step 1.1 Raw Data'!A524),"-",IF('Step 1.1 Raw Data'!$G$2=0,V524*'Step 1.1 Raw Data'!$H$15*'Step 1.1 Raw Data'!$H$16/1000,0))</f>
        <v>6.8610309035400014</v>
      </c>
      <c r="X524" s="18">
        <f>IF(ISBLANK('Step 1.1 Raw Data'!A524),"-",IF('Step 1.1 Raw Data'!$G$2=1,IF('Step 1.1 Raw Data'!$J$9=1,V524*'Step 1.1 Raw Data'!$H$15*'Step 1.1 Raw Data'!$H$16/1000,IF('Step 1.1 Raw Data'!$J$9=2,V524*'Step 1.1 Raw Data'!$I$15*'Step 1.1 Raw Data'!$I$16/1000,IF('Step 1.1 Raw Data'!$J$9=3,V524*'Step 1.1 Raw Data'!$J$15*'Step 1.1 Raw Data'!$J$16/1000))),0))</f>
        <v>0</v>
      </c>
      <c r="Y524" s="15"/>
      <c r="Z524" s="3"/>
      <c r="AA524" s="3"/>
      <c r="AB524" s="14"/>
      <c r="AC524" s="14"/>
      <c r="AD524" s="14"/>
      <c r="AE524" s="14"/>
      <c r="AF524" s="14"/>
      <c r="AG524" s="14"/>
      <c r="AH524" s="14"/>
      <c r="AI524" s="14"/>
      <c r="AP524" s="5"/>
    </row>
    <row r="525" spans="1:42" ht="12.5" x14ac:dyDescent="0.25">
      <c r="A525" s="11">
        <f>IF(ISBLANK('Step 1.1 Raw Data'!A525),"-",'Step 1.1 Raw Data'!A525)</f>
        <v>43154.208363541664</v>
      </c>
      <c r="B525">
        <f>IF(ISBLANK('Step 1.1 Raw Data'!A525),"-",HOUR(A525))</f>
        <v>5</v>
      </c>
      <c r="C525">
        <f>IF(ISBLANK('Step 1.1 Raw Data'!A525),"-",WEEKDAY(A525))</f>
        <v>6</v>
      </c>
      <c r="D525">
        <f>IF(ISBLANK('Step 1.1 Raw Data'!B525),"-",'Step 1.1 Raw Data'!B525)</f>
        <v>86.225700000000003</v>
      </c>
      <c r="E525" s="18">
        <f>IF(ISBLANK('Step 1.1 Raw Data'!A525),"-",IF('Step 1.1 Raw Data'!$G$2=0,D525*'Step 1.1 Raw Data'!$H$15*'Step 1.1 Raw Data'!$H$16/1000,0))</f>
        <v>18.011686472999997</v>
      </c>
      <c r="F525" s="18">
        <f>IF(ISBLANK('Step 1.1 Raw Data'!A525),"-",IF('Step 1.1 Raw Data'!$G$2=1,IF('Step 1.1 Raw Data'!$G$9=1,D525*'Step 1.1 Raw Data'!$H$15*'Step 1.1 Raw Data'!$H$16/1000,IF('Step 1.1 Raw Data'!$G$9=2,D525*'Step 1.1 Raw Data'!$I$15*'Step 1.1 Raw Data'!$I$16/1000,IF('Step 1.1 Raw Data'!$G$9=3,D525*'Step 1.1 Raw Data'!$J$15*'Step 1.1 Raw Data'!$J$16/1000))),0))</f>
        <v>0</v>
      </c>
      <c r="G525" s="11">
        <f>IF(ISBLANK('Step 1.1 Raw Data'!A525),"-",'Step 1.1 Raw Data'!A525)</f>
        <v>43154.208363541664</v>
      </c>
      <c r="H525">
        <f>IF(ISBLANK('Step 1.1 Raw Data'!A525),"-",HOUR(G525))</f>
        <v>5</v>
      </c>
      <c r="I525">
        <f>IF(ISBLANK('Step 1.1 Raw Data'!A525),"-",WEEKDAY(G525))</f>
        <v>6</v>
      </c>
      <c r="J525" s="2">
        <f>IF(ISBLANK('Step 1.1 Raw Data'!C525),"-",'Step 1.1 Raw Data'!C525)</f>
        <v>86.611699999999999</v>
      </c>
      <c r="K525" s="18">
        <f>IF(ISBLANK('Step 1.1 Raw Data'!A525),"-",IF('Step 1.1 Raw Data'!$G$2=0,J525*'Step 1.1 Raw Data'!$H$15*'Step 1.1 Raw Data'!$H$16/1000,0))</f>
        <v>18.092318013</v>
      </c>
      <c r="L525" s="18">
        <f>IF(ISBLANK('Step 1.1 Raw Data'!A525),"-",IF('Step 1.1 Raw Data'!$G$2=1,IF('Step 1.1 Raw Data'!$H$9=1,J525*'Step 1.1 Raw Data'!$H$15*'Step 1.1 Raw Data'!$H$16/1000,IF('Step 1.1 Raw Data'!$H$9=2,J525*'Step 1.1 Raw Data'!$I$15*'Step 1.1 Raw Data'!$I$16/1000,IF('Step 1.1 Raw Data'!$H$9=3,J525*'Step 1.1 Raw Data'!$J$15*'Step 1.1 Raw Data'!$J$16/1000))),0))</f>
        <v>0</v>
      </c>
      <c r="M525" s="11">
        <f>IF(ISBLANK('Step 1.1 Raw Data'!A525),"-",'Step 1.1 Raw Data'!A525)</f>
        <v>43154.208363541664</v>
      </c>
      <c r="N525">
        <f>IF(ISBLANK('Step 1.1 Raw Data'!A525),"-",HOUR(M525))</f>
        <v>5</v>
      </c>
      <c r="O525">
        <f>IF(ISBLANK('Step 1.1 Raw Data'!A525),"-",WEEKDAY(M525))</f>
        <v>6</v>
      </c>
      <c r="P525">
        <f>IF(ISBLANK('Step 1.1 Raw Data'!D525),"-",'Step 1.1 Raw Data'!D525)</f>
        <v>0</v>
      </c>
      <c r="Q525" s="18">
        <f>IF(ISBLANK('Step 1.1 Raw Data'!A525),"-",IF('Step 1.1 Raw Data'!$G$2=0,P525*'Step 1.1 Raw Data'!$H$15*'Step 1.1 Raw Data'!$H$16/1000,0))</f>
        <v>0</v>
      </c>
      <c r="R525" s="18">
        <f>IF(ISBLANK('Step 1.1 Raw Data'!A525),"-",IF('Step 1.1 Raw Data'!$G$2=1,IF('Step 1.1 Raw Data'!$I$9=1,P525*'Step 1.1 Raw Data'!$H$15*'Step 1.1 Raw Data'!$H$16/1000,IF('Step 1.1 Raw Data'!$I$9=2,P525*'Step 1.1 Raw Data'!$I$15*'Step 1.1 Raw Data'!$I$16/1000,IF('Step 1.1 Raw Data'!$I$9=3,P525*'Step 1.1 Raw Data'!$J$15*'Step 1.1 Raw Data'!$J$16/1000))),0))</f>
        <v>0</v>
      </c>
      <c r="S525" s="11">
        <f>IF(ISBLANK('Step 1.1 Raw Data'!A525),"-",'Step 1.1 Raw Data'!A525)</f>
        <v>43154.208363541664</v>
      </c>
      <c r="T525">
        <f>IF(ISBLANK('Step 1.1 Raw Data'!A525),"-",HOUR(S525))</f>
        <v>5</v>
      </c>
      <c r="U525">
        <f>IF(ISBLANK('Step 1.1 Raw Data'!A525),"-",WEEKDAY(S525))</f>
        <v>6</v>
      </c>
      <c r="V525">
        <f>IF(ISBLANK('Step 1.1 Raw Data'!E525),"-",'Step 1.1 Raw Data'!E525)</f>
        <v>32.912446000000003</v>
      </c>
      <c r="W525" s="18">
        <f>IF(ISBLANK('Step 1.1 Raw Data'!A525),"-",IF('Step 1.1 Raw Data'!$G$2=0,V525*'Step 1.1 Raw Data'!$H$15*'Step 1.1 Raw Data'!$H$16/1000,0))</f>
        <v>6.8750808449400003</v>
      </c>
      <c r="X525" s="18">
        <f>IF(ISBLANK('Step 1.1 Raw Data'!A525),"-",IF('Step 1.1 Raw Data'!$G$2=1,IF('Step 1.1 Raw Data'!$J$9=1,V525*'Step 1.1 Raw Data'!$H$15*'Step 1.1 Raw Data'!$H$16/1000,IF('Step 1.1 Raw Data'!$J$9=2,V525*'Step 1.1 Raw Data'!$I$15*'Step 1.1 Raw Data'!$I$16/1000,IF('Step 1.1 Raw Data'!$J$9=3,V525*'Step 1.1 Raw Data'!$J$15*'Step 1.1 Raw Data'!$J$16/1000))),0))</f>
        <v>0</v>
      </c>
      <c r="Y525" s="15"/>
      <c r="Z525" s="3"/>
      <c r="AA525" s="3"/>
      <c r="AB525" s="14"/>
      <c r="AC525" s="14"/>
      <c r="AD525" s="14"/>
      <c r="AE525" s="14"/>
      <c r="AF525" s="14"/>
      <c r="AG525" s="14"/>
      <c r="AH525" s="14"/>
      <c r="AI525" s="14"/>
      <c r="AP525" s="5"/>
    </row>
    <row r="526" spans="1:42" ht="12.5" x14ac:dyDescent="0.25">
      <c r="A526" s="11">
        <f>IF(ISBLANK('Step 1.1 Raw Data'!A526),"-",'Step 1.1 Raw Data'!A526)</f>
        <v>43154.250030266201</v>
      </c>
      <c r="B526">
        <f>IF(ISBLANK('Step 1.1 Raw Data'!A526),"-",HOUR(A526))</f>
        <v>6</v>
      </c>
      <c r="C526">
        <f>IF(ISBLANK('Step 1.1 Raw Data'!A526),"-",WEEKDAY(A526))</f>
        <v>6</v>
      </c>
      <c r="D526">
        <f>IF(ISBLANK('Step 1.1 Raw Data'!B526),"-",'Step 1.1 Raw Data'!B526)</f>
        <v>86.433199999999999</v>
      </c>
      <c r="E526" s="18">
        <f>IF(ISBLANK('Step 1.1 Raw Data'!A526),"-",IF('Step 1.1 Raw Data'!$G$2=0,D526*'Step 1.1 Raw Data'!$H$15*'Step 1.1 Raw Data'!$H$16/1000,0))</f>
        <v>18.055031148000001</v>
      </c>
      <c r="F526" s="18">
        <f>IF(ISBLANK('Step 1.1 Raw Data'!A526),"-",IF('Step 1.1 Raw Data'!$G$2=1,IF('Step 1.1 Raw Data'!$G$9=1,D526*'Step 1.1 Raw Data'!$H$15*'Step 1.1 Raw Data'!$H$16/1000,IF('Step 1.1 Raw Data'!$G$9=2,D526*'Step 1.1 Raw Data'!$I$15*'Step 1.1 Raw Data'!$I$16/1000,IF('Step 1.1 Raw Data'!$G$9=3,D526*'Step 1.1 Raw Data'!$J$15*'Step 1.1 Raw Data'!$J$16/1000))),0))</f>
        <v>0</v>
      </c>
      <c r="G526" s="11">
        <f>IF(ISBLANK('Step 1.1 Raw Data'!A526),"-",'Step 1.1 Raw Data'!A526)</f>
        <v>43154.250030266201</v>
      </c>
      <c r="H526">
        <f>IF(ISBLANK('Step 1.1 Raw Data'!A526),"-",HOUR(G526))</f>
        <v>6</v>
      </c>
      <c r="I526">
        <f>IF(ISBLANK('Step 1.1 Raw Data'!A526),"-",WEEKDAY(G526))</f>
        <v>6</v>
      </c>
      <c r="J526" s="2">
        <f>IF(ISBLANK('Step 1.1 Raw Data'!C526),"-",'Step 1.1 Raw Data'!C526)</f>
        <v>86.935199999999995</v>
      </c>
      <c r="K526" s="18">
        <f>IF(ISBLANK('Step 1.1 Raw Data'!A526),"-",IF('Step 1.1 Raw Data'!$G$2=0,J526*'Step 1.1 Raw Data'!$H$15*'Step 1.1 Raw Data'!$H$16/1000,0))</f>
        <v>18.159893928000002</v>
      </c>
      <c r="L526" s="18">
        <f>IF(ISBLANK('Step 1.1 Raw Data'!A526),"-",IF('Step 1.1 Raw Data'!$G$2=1,IF('Step 1.1 Raw Data'!$H$9=1,J526*'Step 1.1 Raw Data'!$H$15*'Step 1.1 Raw Data'!$H$16/1000,IF('Step 1.1 Raw Data'!$H$9=2,J526*'Step 1.1 Raw Data'!$I$15*'Step 1.1 Raw Data'!$I$16/1000,IF('Step 1.1 Raw Data'!$H$9=3,J526*'Step 1.1 Raw Data'!$J$15*'Step 1.1 Raw Data'!$J$16/1000))),0))</f>
        <v>0</v>
      </c>
      <c r="M526" s="11">
        <f>IF(ISBLANK('Step 1.1 Raw Data'!A526),"-",'Step 1.1 Raw Data'!A526)</f>
        <v>43154.250030266201</v>
      </c>
      <c r="N526">
        <f>IF(ISBLANK('Step 1.1 Raw Data'!A526),"-",HOUR(M526))</f>
        <v>6</v>
      </c>
      <c r="O526">
        <f>IF(ISBLANK('Step 1.1 Raw Data'!A526),"-",WEEKDAY(M526))</f>
        <v>6</v>
      </c>
      <c r="P526">
        <f>IF(ISBLANK('Step 1.1 Raw Data'!D526),"-",'Step 1.1 Raw Data'!D526)</f>
        <v>0</v>
      </c>
      <c r="Q526" s="18">
        <f>IF(ISBLANK('Step 1.1 Raw Data'!A526),"-",IF('Step 1.1 Raw Data'!$G$2=0,P526*'Step 1.1 Raw Data'!$H$15*'Step 1.1 Raw Data'!$H$16/1000,0))</f>
        <v>0</v>
      </c>
      <c r="R526" s="18">
        <f>IF(ISBLANK('Step 1.1 Raw Data'!A526),"-",IF('Step 1.1 Raw Data'!$G$2=1,IF('Step 1.1 Raw Data'!$I$9=1,P526*'Step 1.1 Raw Data'!$H$15*'Step 1.1 Raw Data'!$H$16/1000,IF('Step 1.1 Raw Data'!$I$9=2,P526*'Step 1.1 Raw Data'!$I$15*'Step 1.1 Raw Data'!$I$16/1000,IF('Step 1.1 Raw Data'!$I$9=3,P526*'Step 1.1 Raw Data'!$J$15*'Step 1.1 Raw Data'!$J$16/1000))),0))</f>
        <v>0</v>
      </c>
      <c r="S526" s="11">
        <f>IF(ISBLANK('Step 1.1 Raw Data'!A526),"-",'Step 1.1 Raw Data'!A526)</f>
        <v>43154.250030266201</v>
      </c>
      <c r="T526">
        <f>IF(ISBLANK('Step 1.1 Raw Data'!A526),"-",HOUR(S526))</f>
        <v>6</v>
      </c>
      <c r="U526">
        <f>IF(ISBLANK('Step 1.1 Raw Data'!A526),"-",WEEKDAY(S526))</f>
        <v>6</v>
      </c>
      <c r="V526">
        <f>IF(ISBLANK('Step 1.1 Raw Data'!E526),"-",'Step 1.1 Raw Data'!E526)</f>
        <v>33.035375999999999</v>
      </c>
      <c r="W526" s="18">
        <f>IF(ISBLANK('Step 1.1 Raw Data'!A526),"-",IF('Step 1.1 Raw Data'!$G$2=0,V526*'Step 1.1 Raw Data'!$H$15*'Step 1.1 Raw Data'!$H$16/1000,0))</f>
        <v>6.9007596926400003</v>
      </c>
      <c r="X526" s="18">
        <f>IF(ISBLANK('Step 1.1 Raw Data'!A526),"-",IF('Step 1.1 Raw Data'!$G$2=1,IF('Step 1.1 Raw Data'!$J$9=1,V526*'Step 1.1 Raw Data'!$H$15*'Step 1.1 Raw Data'!$H$16/1000,IF('Step 1.1 Raw Data'!$J$9=2,V526*'Step 1.1 Raw Data'!$I$15*'Step 1.1 Raw Data'!$I$16/1000,IF('Step 1.1 Raw Data'!$J$9=3,V526*'Step 1.1 Raw Data'!$J$15*'Step 1.1 Raw Data'!$J$16/1000))),0))</f>
        <v>0</v>
      </c>
      <c r="Y526" s="15"/>
      <c r="Z526" s="3"/>
      <c r="AA526" s="3"/>
      <c r="AB526" s="14"/>
      <c r="AC526" s="14"/>
      <c r="AD526" s="14"/>
      <c r="AE526" s="14"/>
      <c r="AF526" s="14"/>
      <c r="AG526" s="14"/>
      <c r="AH526" s="14"/>
      <c r="AI526" s="14"/>
      <c r="AP526" s="5"/>
    </row>
    <row r="527" spans="1:42" ht="12.5" x14ac:dyDescent="0.25">
      <c r="A527" s="11">
        <f>IF(ISBLANK('Step 1.1 Raw Data'!A527),"-",'Step 1.1 Raw Data'!A527)</f>
        <v>43154.291696990738</v>
      </c>
      <c r="B527">
        <f>IF(ISBLANK('Step 1.1 Raw Data'!A527),"-",HOUR(A527))</f>
        <v>7</v>
      </c>
      <c r="C527">
        <f>IF(ISBLANK('Step 1.1 Raw Data'!A527),"-",WEEKDAY(A527))</f>
        <v>6</v>
      </c>
      <c r="D527">
        <f>IF(ISBLANK('Step 1.1 Raw Data'!B527),"-",'Step 1.1 Raw Data'!B527)</f>
        <v>86.587299999999999</v>
      </c>
      <c r="E527" s="18">
        <f>IF(ISBLANK('Step 1.1 Raw Data'!A527),"-",IF('Step 1.1 Raw Data'!$G$2=0,D527*'Step 1.1 Raw Data'!$H$15*'Step 1.1 Raw Data'!$H$16/1000,0))</f>
        <v>18.087221097</v>
      </c>
      <c r="F527" s="18">
        <f>IF(ISBLANK('Step 1.1 Raw Data'!A527),"-",IF('Step 1.1 Raw Data'!$G$2=1,IF('Step 1.1 Raw Data'!$G$9=1,D527*'Step 1.1 Raw Data'!$H$15*'Step 1.1 Raw Data'!$H$16/1000,IF('Step 1.1 Raw Data'!$G$9=2,D527*'Step 1.1 Raw Data'!$I$15*'Step 1.1 Raw Data'!$I$16/1000,IF('Step 1.1 Raw Data'!$G$9=3,D527*'Step 1.1 Raw Data'!$J$15*'Step 1.1 Raw Data'!$J$16/1000))),0))</f>
        <v>0</v>
      </c>
      <c r="G527" s="11">
        <f>IF(ISBLANK('Step 1.1 Raw Data'!A527),"-",'Step 1.1 Raw Data'!A527)</f>
        <v>43154.291696990738</v>
      </c>
      <c r="H527">
        <f>IF(ISBLANK('Step 1.1 Raw Data'!A527),"-",HOUR(G527))</f>
        <v>7</v>
      </c>
      <c r="I527">
        <f>IF(ISBLANK('Step 1.1 Raw Data'!A527),"-",WEEKDAY(G527))</f>
        <v>6</v>
      </c>
      <c r="J527" s="2">
        <f>IF(ISBLANK('Step 1.1 Raw Data'!C527),"-",'Step 1.1 Raw Data'!C527)</f>
        <v>87.061899999999994</v>
      </c>
      <c r="K527" s="18">
        <f>IF(ISBLANK('Step 1.1 Raw Data'!A527),"-",IF('Step 1.1 Raw Data'!$G$2=0,J527*'Step 1.1 Raw Data'!$H$15*'Step 1.1 Raw Data'!$H$16/1000,0))</f>
        <v>18.186360291</v>
      </c>
      <c r="L527" s="18">
        <f>IF(ISBLANK('Step 1.1 Raw Data'!A527),"-",IF('Step 1.1 Raw Data'!$G$2=1,IF('Step 1.1 Raw Data'!$H$9=1,J527*'Step 1.1 Raw Data'!$H$15*'Step 1.1 Raw Data'!$H$16/1000,IF('Step 1.1 Raw Data'!$H$9=2,J527*'Step 1.1 Raw Data'!$I$15*'Step 1.1 Raw Data'!$I$16/1000,IF('Step 1.1 Raw Data'!$H$9=3,J527*'Step 1.1 Raw Data'!$J$15*'Step 1.1 Raw Data'!$J$16/1000))),0))</f>
        <v>0</v>
      </c>
      <c r="M527" s="11">
        <f>IF(ISBLANK('Step 1.1 Raw Data'!A527),"-",'Step 1.1 Raw Data'!A527)</f>
        <v>43154.291696990738</v>
      </c>
      <c r="N527">
        <f>IF(ISBLANK('Step 1.1 Raw Data'!A527),"-",HOUR(M527))</f>
        <v>7</v>
      </c>
      <c r="O527">
        <f>IF(ISBLANK('Step 1.1 Raw Data'!A527),"-",WEEKDAY(M527))</f>
        <v>6</v>
      </c>
      <c r="P527">
        <f>IF(ISBLANK('Step 1.1 Raw Data'!D527),"-",'Step 1.1 Raw Data'!D527)</f>
        <v>0</v>
      </c>
      <c r="Q527" s="18">
        <f>IF(ISBLANK('Step 1.1 Raw Data'!A527),"-",IF('Step 1.1 Raw Data'!$G$2=0,P527*'Step 1.1 Raw Data'!$H$15*'Step 1.1 Raw Data'!$H$16/1000,0))</f>
        <v>0</v>
      </c>
      <c r="R527" s="18">
        <f>IF(ISBLANK('Step 1.1 Raw Data'!A527),"-",IF('Step 1.1 Raw Data'!$G$2=1,IF('Step 1.1 Raw Data'!$I$9=1,P527*'Step 1.1 Raw Data'!$H$15*'Step 1.1 Raw Data'!$H$16/1000,IF('Step 1.1 Raw Data'!$I$9=2,P527*'Step 1.1 Raw Data'!$I$15*'Step 1.1 Raw Data'!$I$16/1000,IF('Step 1.1 Raw Data'!$I$9=3,P527*'Step 1.1 Raw Data'!$J$15*'Step 1.1 Raw Data'!$J$16/1000))),0))</f>
        <v>0</v>
      </c>
      <c r="S527" s="11">
        <f>IF(ISBLANK('Step 1.1 Raw Data'!A527),"-",'Step 1.1 Raw Data'!A527)</f>
        <v>43154.291696990738</v>
      </c>
      <c r="T527">
        <f>IF(ISBLANK('Step 1.1 Raw Data'!A527),"-",HOUR(S527))</f>
        <v>7</v>
      </c>
      <c r="U527">
        <f>IF(ISBLANK('Step 1.1 Raw Data'!A527),"-",WEEKDAY(S527))</f>
        <v>6</v>
      </c>
      <c r="V527">
        <f>IF(ISBLANK('Step 1.1 Raw Data'!E527),"-",'Step 1.1 Raw Data'!E527)</f>
        <v>33.083521999999995</v>
      </c>
      <c r="W527" s="18">
        <f>IF(ISBLANK('Step 1.1 Raw Data'!A527),"-",IF('Step 1.1 Raw Data'!$G$2=0,V527*'Step 1.1 Raw Data'!$H$15*'Step 1.1 Raw Data'!$H$16/1000,0))</f>
        <v>6.9108169105799986</v>
      </c>
      <c r="X527" s="18">
        <f>IF(ISBLANK('Step 1.1 Raw Data'!A527),"-",IF('Step 1.1 Raw Data'!$G$2=1,IF('Step 1.1 Raw Data'!$J$9=1,V527*'Step 1.1 Raw Data'!$H$15*'Step 1.1 Raw Data'!$H$16/1000,IF('Step 1.1 Raw Data'!$J$9=2,V527*'Step 1.1 Raw Data'!$I$15*'Step 1.1 Raw Data'!$I$16/1000,IF('Step 1.1 Raw Data'!$J$9=3,V527*'Step 1.1 Raw Data'!$J$15*'Step 1.1 Raw Data'!$J$16/1000))),0))</f>
        <v>0</v>
      </c>
      <c r="Y527" s="15"/>
      <c r="Z527" s="3"/>
      <c r="AA527" s="3"/>
      <c r="AB527" s="14"/>
      <c r="AC527" s="14"/>
      <c r="AD527" s="14"/>
      <c r="AE527" s="14"/>
      <c r="AF527" s="14"/>
      <c r="AG527" s="14"/>
      <c r="AH527" s="14"/>
      <c r="AI527" s="14"/>
      <c r="AP527" s="5"/>
    </row>
    <row r="528" spans="1:42" ht="12.5" x14ac:dyDescent="0.25">
      <c r="A528" s="11">
        <f>IF(ISBLANK('Step 1.1 Raw Data'!A528),"-",'Step 1.1 Raw Data'!A528)</f>
        <v>43154.333363715275</v>
      </c>
      <c r="B528">
        <f>IF(ISBLANK('Step 1.1 Raw Data'!A528),"-",HOUR(A528))</f>
        <v>8</v>
      </c>
      <c r="C528">
        <f>IF(ISBLANK('Step 1.1 Raw Data'!A528),"-",WEEKDAY(A528))</f>
        <v>6</v>
      </c>
      <c r="D528">
        <f>IF(ISBLANK('Step 1.1 Raw Data'!B528),"-",'Step 1.1 Raw Data'!B528)</f>
        <v>86.369100000000003</v>
      </c>
      <c r="E528" s="18">
        <f>IF(ISBLANK('Step 1.1 Raw Data'!A528),"-",IF('Step 1.1 Raw Data'!$G$2=0,D528*'Step 1.1 Raw Data'!$H$15*'Step 1.1 Raw Data'!$H$16/1000,0))</f>
        <v>18.041641299000002</v>
      </c>
      <c r="F528" s="18">
        <f>IF(ISBLANK('Step 1.1 Raw Data'!A528),"-",IF('Step 1.1 Raw Data'!$G$2=1,IF('Step 1.1 Raw Data'!$G$9=1,D528*'Step 1.1 Raw Data'!$H$15*'Step 1.1 Raw Data'!$H$16/1000,IF('Step 1.1 Raw Data'!$G$9=2,D528*'Step 1.1 Raw Data'!$I$15*'Step 1.1 Raw Data'!$I$16/1000,IF('Step 1.1 Raw Data'!$G$9=3,D528*'Step 1.1 Raw Data'!$J$15*'Step 1.1 Raw Data'!$J$16/1000))),0))</f>
        <v>0</v>
      </c>
      <c r="G528" s="11">
        <f>IF(ISBLANK('Step 1.1 Raw Data'!A528),"-",'Step 1.1 Raw Data'!A528)</f>
        <v>43154.333363715275</v>
      </c>
      <c r="H528">
        <f>IF(ISBLANK('Step 1.1 Raw Data'!A528),"-",HOUR(G528))</f>
        <v>8</v>
      </c>
      <c r="I528">
        <f>IF(ISBLANK('Step 1.1 Raw Data'!A528),"-",WEEKDAY(G528))</f>
        <v>6</v>
      </c>
      <c r="J528" s="2">
        <f>IF(ISBLANK('Step 1.1 Raw Data'!C528),"-",'Step 1.1 Raw Data'!C528)</f>
        <v>86.781099999999995</v>
      </c>
      <c r="K528" s="18">
        <f>IF(ISBLANK('Step 1.1 Raw Data'!A528),"-",IF('Step 1.1 Raw Data'!$G$2=0,J528*'Step 1.1 Raw Data'!$H$15*'Step 1.1 Raw Data'!$H$16/1000,0))</f>
        <v>18.127703979</v>
      </c>
      <c r="L528" s="18">
        <f>IF(ISBLANK('Step 1.1 Raw Data'!A528),"-",IF('Step 1.1 Raw Data'!$G$2=1,IF('Step 1.1 Raw Data'!$H$9=1,J528*'Step 1.1 Raw Data'!$H$15*'Step 1.1 Raw Data'!$H$16/1000,IF('Step 1.1 Raw Data'!$H$9=2,J528*'Step 1.1 Raw Data'!$I$15*'Step 1.1 Raw Data'!$I$16/1000,IF('Step 1.1 Raw Data'!$H$9=3,J528*'Step 1.1 Raw Data'!$J$15*'Step 1.1 Raw Data'!$J$16/1000))),0))</f>
        <v>0</v>
      </c>
      <c r="M528" s="11">
        <f>IF(ISBLANK('Step 1.1 Raw Data'!A528),"-",'Step 1.1 Raw Data'!A528)</f>
        <v>43154.333363715275</v>
      </c>
      <c r="N528">
        <f>IF(ISBLANK('Step 1.1 Raw Data'!A528),"-",HOUR(M528))</f>
        <v>8</v>
      </c>
      <c r="O528">
        <f>IF(ISBLANK('Step 1.1 Raw Data'!A528),"-",WEEKDAY(M528))</f>
        <v>6</v>
      </c>
      <c r="P528">
        <f>IF(ISBLANK('Step 1.1 Raw Data'!D528),"-",'Step 1.1 Raw Data'!D528)</f>
        <v>0</v>
      </c>
      <c r="Q528" s="18">
        <f>IF(ISBLANK('Step 1.1 Raw Data'!A528),"-",IF('Step 1.1 Raw Data'!$G$2=0,P528*'Step 1.1 Raw Data'!$H$15*'Step 1.1 Raw Data'!$H$16/1000,0))</f>
        <v>0</v>
      </c>
      <c r="R528" s="18">
        <f>IF(ISBLANK('Step 1.1 Raw Data'!A528),"-",IF('Step 1.1 Raw Data'!$G$2=1,IF('Step 1.1 Raw Data'!$I$9=1,P528*'Step 1.1 Raw Data'!$H$15*'Step 1.1 Raw Data'!$H$16/1000,IF('Step 1.1 Raw Data'!$I$9=2,P528*'Step 1.1 Raw Data'!$I$15*'Step 1.1 Raw Data'!$I$16/1000,IF('Step 1.1 Raw Data'!$I$9=3,P528*'Step 1.1 Raw Data'!$J$15*'Step 1.1 Raw Data'!$J$16/1000))),0))</f>
        <v>0</v>
      </c>
      <c r="S528" s="11">
        <f>IF(ISBLANK('Step 1.1 Raw Data'!A528),"-",'Step 1.1 Raw Data'!A528)</f>
        <v>43154.333363715275</v>
      </c>
      <c r="T528">
        <f>IF(ISBLANK('Step 1.1 Raw Data'!A528),"-",HOUR(S528))</f>
        <v>8</v>
      </c>
      <c r="U528">
        <f>IF(ISBLANK('Step 1.1 Raw Data'!A528),"-",WEEKDAY(S528))</f>
        <v>6</v>
      </c>
      <c r="V528">
        <f>IF(ISBLANK('Step 1.1 Raw Data'!E528),"-",'Step 1.1 Raw Data'!E528)</f>
        <v>32.976818000000002</v>
      </c>
      <c r="W528" s="18">
        <f>IF(ISBLANK('Step 1.1 Raw Data'!A528),"-",IF('Step 1.1 Raw Data'!$G$2=0,V528*'Step 1.1 Raw Data'!$H$15*'Step 1.1 Raw Data'!$H$16/1000,0))</f>
        <v>6.8885275120200005</v>
      </c>
      <c r="X528" s="18">
        <f>IF(ISBLANK('Step 1.1 Raw Data'!A528),"-",IF('Step 1.1 Raw Data'!$G$2=1,IF('Step 1.1 Raw Data'!$J$9=1,V528*'Step 1.1 Raw Data'!$H$15*'Step 1.1 Raw Data'!$H$16/1000,IF('Step 1.1 Raw Data'!$J$9=2,V528*'Step 1.1 Raw Data'!$I$15*'Step 1.1 Raw Data'!$I$16/1000,IF('Step 1.1 Raw Data'!$J$9=3,V528*'Step 1.1 Raw Data'!$J$15*'Step 1.1 Raw Data'!$J$16/1000))),0))</f>
        <v>0</v>
      </c>
      <c r="Y528" s="15"/>
      <c r="Z528" s="3"/>
      <c r="AA528" s="3"/>
      <c r="AB528" s="14"/>
      <c r="AC528" s="14"/>
      <c r="AD528" s="14"/>
      <c r="AE528" s="14"/>
      <c r="AF528" s="14"/>
      <c r="AG528" s="14"/>
      <c r="AH528" s="14"/>
      <c r="AI528" s="14"/>
      <c r="AP528" s="5"/>
    </row>
    <row r="529" spans="1:42" ht="12.5" x14ac:dyDescent="0.25">
      <c r="A529" s="11">
        <f>IF(ISBLANK('Step 1.1 Raw Data'!A529),"-",'Step 1.1 Raw Data'!A529)</f>
        <v>43154.375030439813</v>
      </c>
      <c r="B529">
        <f>IF(ISBLANK('Step 1.1 Raw Data'!A529),"-",HOUR(A529))</f>
        <v>9</v>
      </c>
      <c r="C529">
        <f>IF(ISBLANK('Step 1.1 Raw Data'!A529),"-",WEEKDAY(A529))</f>
        <v>6</v>
      </c>
      <c r="D529">
        <f>IF(ISBLANK('Step 1.1 Raw Data'!B529),"-",'Step 1.1 Raw Data'!B529)</f>
        <v>86.334000000000003</v>
      </c>
      <c r="E529" s="18">
        <f>IF(ISBLANK('Step 1.1 Raw Data'!A529),"-",IF('Step 1.1 Raw Data'!$G$2=0,D529*'Step 1.1 Raw Data'!$H$15*'Step 1.1 Raw Data'!$H$16/1000,0))</f>
        <v>18.034309260000001</v>
      </c>
      <c r="F529" s="18">
        <f>IF(ISBLANK('Step 1.1 Raw Data'!A529),"-",IF('Step 1.1 Raw Data'!$G$2=1,IF('Step 1.1 Raw Data'!$G$9=1,D529*'Step 1.1 Raw Data'!$H$15*'Step 1.1 Raw Data'!$H$16/1000,IF('Step 1.1 Raw Data'!$G$9=2,D529*'Step 1.1 Raw Data'!$I$15*'Step 1.1 Raw Data'!$I$16/1000,IF('Step 1.1 Raw Data'!$G$9=3,D529*'Step 1.1 Raw Data'!$J$15*'Step 1.1 Raw Data'!$J$16/1000))),0))</f>
        <v>0</v>
      </c>
      <c r="G529" s="11">
        <f>IF(ISBLANK('Step 1.1 Raw Data'!A529),"-",'Step 1.1 Raw Data'!A529)</f>
        <v>43154.375030439813</v>
      </c>
      <c r="H529">
        <f>IF(ISBLANK('Step 1.1 Raw Data'!A529),"-",HOUR(G529))</f>
        <v>9</v>
      </c>
      <c r="I529">
        <f>IF(ISBLANK('Step 1.1 Raw Data'!A529),"-",WEEKDAY(G529))</f>
        <v>6</v>
      </c>
      <c r="J529" s="2">
        <f>IF(ISBLANK('Step 1.1 Raw Data'!C529),"-",'Step 1.1 Raw Data'!C529)</f>
        <v>86.739900000000006</v>
      </c>
      <c r="K529" s="18">
        <f>IF(ISBLANK('Step 1.1 Raw Data'!A529),"-",IF('Step 1.1 Raw Data'!$G$2=0,J529*'Step 1.1 Raw Data'!$H$15*'Step 1.1 Raw Data'!$H$16/1000,0))</f>
        <v>18.119097711000002</v>
      </c>
      <c r="L529" s="18">
        <f>IF(ISBLANK('Step 1.1 Raw Data'!A529),"-",IF('Step 1.1 Raw Data'!$G$2=1,IF('Step 1.1 Raw Data'!$H$9=1,J529*'Step 1.1 Raw Data'!$H$15*'Step 1.1 Raw Data'!$H$16/1000,IF('Step 1.1 Raw Data'!$H$9=2,J529*'Step 1.1 Raw Data'!$I$15*'Step 1.1 Raw Data'!$I$16/1000,IF('Step 1.1 Raw Data'!$H$9=3,J529*'Step 1.1 Raw Data'!$J$15*'Step 1.1 Raw Data'!$J$16/1000))),0))</f>
        <v>0</v>
      </c>
      <c r="M529" s="11">
        <f>IF(ISBLANK('Step 1.1 Raw Data'!A529),"-",'Step 1.1 Raw Data'!A529)</f>
        <v>43154.375030439813</v>
      </c>
      <c r="N529">
        <f>IF(ISBLANK('Step 1.1 Raw Data'!A529),"-",HOUR(M529))</f>
        <v>9</v>
      </c>
      <c r="O529">
        <f>IF(ISBLANK('Step 1.1 Raw Data'!A529),"-",WEEKDAY(M529))</f>
        <v>6</v>
      </c>
      <c r="P529">
        <f>IF(ISBLANK('Step 1.1 Raw Data'!D529),"-",'Step 1.1 Raw Data'!D529)</f>
        <v>0</v>
      </c>
      <c r="Q529" s="18">
        <f>IF(ISBLANK('Step 1.1 Raw Data'!A529),"-",IF('Step 1.1 Raw Data'!$G$2=0,P529*'Step 1.1 Raw Data'!$H$15*'Step 1.1 Raw Data'!$H$16/1000,0))</f>
        <v>0</v>
      </c>
      <c r="R529" s="18">
        <f>IF(ISBLANK('Step 1.1 Raw Data'!A529),"-",IF('Step 1.1 Raw Data'!$G$2=1,IF('Step 1.1 Raw Data'!$I$9=1,P529*'Step 1.1 Raw Data'!$H$15*'Step 1.1 Raw Data'!$H$16/1000,IF('Step 1.1 Raw Data'!$I$9=2,P529*'Step 1.1 Raw Data'!$I$15*'Step 1.1 Raw Data'!$I$16/1000,IF('Step 1.1 Raw Data'!$I$9=3,P529*'Step 1.1 Raw Data'!$J$15*'Step 1.1 Raw Data'!$J$16/1000))),0))</f>
        <v>0</v>
      </c>
      <c r="S529" s="11">
        <f>IF(ISBLANK('Step 1.1 Raw Data'!A529),"-",'Step 1.1 Raw Data'!A529)</f>
        <v>43154.375030439813</v>
      </c>
      <c r="T529">
        <f>IF(ISBLANK('Step 1.1 Raw Data'!A529),"-",HOUR(S529))</f>
        <v>9</v>
      </c>
      <c r="U529">
        <f>IF(ISBLANK('Step 1.1 Raw Data'!A529),"-",WEEKDAY(S529))</f>
        <v>6</v>
      </c>
      <c r="V529">
        <f>IF(ISBLANK('Step 1.1 Raw Data'!E529),"-",'Step 1.1 Raw Data'!E529)</f>
        <v>32.961162000000002</v>
      </c>
      <c r="W529" s="18">
        <f>IF(ISBLANK('Step 1.1 Raw Data'!A529),"-",IF('Step 1.1 Raw Data'!$G$2=0,V529*'Step 1.1 Raw Data'!$H$15*'Step 1.1 Raw Data'!$H$16/1000,0))</f>
        <v>6.8852571301800003</v>
      </c>
      <c r="X529" s="18">
        <f>IF(ISBLANK('Step 1.1 Raw Data'!A529),"-",IF('Step 1.1 Raw Data'!$G$2=1,IF('Step 1.1 Raw Data'!$J$9=1,V529*'Step 1.1 Raw Data'!$H$15*'Step 1.1 Raw Data'!$H$16/1000,IF('Step 1.1 Raw Data'!$J$9=2,V529*'Step 1.1 Raw Data'!$I$15*'Step 1.1 Raw Data'!$I$16/1000,IF('Step 1.1 Raw Data'!$J$9=3,V529*'Step 1.1 Raw Data'!$J$15*'Step 1.1 Raw Data'!$J$16/1000))),0))</f>
        <v>0</v>
      </c>
      <c r="Y529" s="15"/>
      <c r="Z529" s="3"/>
      <c r="AA529" s="3"/>
      <c r="AB529" s="14"/>
      <c r="AC529" s="14"/>
      <c r="AD529" s="14"/>
      <c r="AE529" s="14"/>
      <c r="AF529" s="14"/>
      <c r="AG529" s="14"/>
      <c r="AH529" s="14"/>
      <c r="AI529" s="14"/>
      <c r="AP529" s="5"/>
    </row>
    <row r="530" spans="1:42" ht="12.5" x14ac:dyDescent="0.25">
      <c r="A530" s="11">
        <f>IF(ISBLANK('Step 1.1 Raw Data'!A530),"-",'Step 1.1 Raw Data'!A530)</f>
        <v>43154.41669716435</v>
      </c>
      <c r="B530">
        <f>IF(ISBLANK('Step 1.1 Raw Data'!A530),"-",HOUR(A530))</f>
        <v>10</v>
      </c>
      <c r="C530">
        <f>IF(ISBLANK('Step 1.1 Raw Data'!A530),"-",WEEKDAY(A530))</f>
        <v>6</v>
      </c>
      <c r="D530">
        <f>IF(ISBLANK('Step 1.1 Raw Data'!B530),"-",'Step 1.1 Raw Data'!B530)</f>
        <v>86.512600000000006</v>
      </c>
      <c r="E530" s="18">
        <f>IF(ISBLANK('Step 1.1 Raw Data'!A530),"-",IF('Step 1.1 Raw Data'!$G$2=0,D530*'Step 1.1 Raw Data'!$H$15*'Step 1.1 Raw Data'!$H$16/1000,0))</f>
        <v>18.071617014000005</v>
      </c>
      <c r="F530" s="18">
        <f>IF(ISBLANK('Step 1.1 Raw Data'!A530),"-",IF('Step 1.1 Raw Data'!$G$2=1,IF('Step 1.1 Raw Data'!$G$9=1,D530*'Step 1.1 Raw Data'!$H$15*'Step 1.1 Raw Data'!$H$16/1000,IF('Step 1.1 Raw Data'!$G$9=2,D530*'Step 1.1 Raw Data'!$I$15*'Step 1.1 Raw Data'!$I$16/1000,IF('Step 1.1 Raw Data'!$G$9=3,D530*'Step 1.1 Raw Data'!$J$15*'Step 1.1 Raw Data'!$J$16/1000))),0))</f>
        <v>0</v>
      </c>
      <c r="G530" s="11">
        <f>IF(ISBLANK('Step 1.1 Raw Data'!A530),"-",'Step 1.1 Raw Data'!A530)</f>
        <v>43154.41669716435</v>
      </c>
      <c r="H530">
        <f>IF(ISBLANK('Step 1.1 Raw Data'!A530),"-",HOUR(G530))</f>
        <v>10</v>
      </c>
      <c r="I530">
        <f>IF(ISBLANK('Step 1.1 Raw Data'!A530),"-",WEEKDAY(G530))</f>
        <v>6</v>
      </c>
      <c r="J530" s="2">
        <f>IF(ISBLANK('Step 1.1 Raw Data'!C530),"-",'Step 1.1 Raw Data'!C530)</f>
        <v>86.861999999999995</v>
      </c>
      <c r="K530" s="18">
        <f>IF(ISBLANK('Step 1.1 Raw Data'!A530),"-",IF('Step 1.1 Raw Data'!$G$2=0,J530*'Step 1.1 Raw Data'!$H$15*'Step 1.1 Raw Data'!$H$16/1000,0))</f>
        <v>18.144603179999997</v>
      </c>
      <c r="L530" s="18">
        <f>IF(ISBLANK('Step 1.1 Raw Data'!A530),"-",IF('Step 1.1 Raw Data'!$G$2=1,IF('Step 1.1 Raw Data'!$H$9=1,J530*'Step 1.1 Raw Data'!$H$15*'Step 1.1 Raw Data'!$H$16/1000,IF('Step 1.1 Raw Data'!$H$9=2,J530*'Step 1.1 Raw Data'!$I$15*'Step 1.1 Raw Data'!$I$16/1000,IF('Step 1.1 Raw Data'!$H$9=3,J530*'Step 1.1 Raw Data'!$J$15*'Step 1.1 Raw Data'!$J$16/1000))),0))</f>
        <v>0</v>
      </c>
      <c r="M530" s="11">
        <f>IF(ISBLANK('Step 1.1 Raw Data'!A530),"-",'Step 1.1 Raw Data'!A530)</f>
        <v>43154.41669716435</v>
      </c>
      <c r="N530">
        <f>IF(ISBLANK('Step 1.1 Raw Data'!A530),"-",HOUR(M530))</f>
        <v>10</v>
      </c>
      <c r="O530">
        <f>IF(ISBLANK('Step 1.1 Raw Data'!A530),"-",WEEKDAY(M530))</f>
        <v>6</v>
      </c>
      <c r="P530">
        <f>IF(ISBLANK('Step 1.1 Raw Data'!D530),"-",'Step 1.1 Raw Data'!D530)</f>
        <v>0</v>
      </c>
      <c r="Q530" s="18">
        <f>IF(ISBLANK('Step 1.1 Raw Data'!A530),"-",IF('Step 1.1 Raw Data'!$G$2=0,P530*'Step 1.1 Raw Data'!$H$15*'Step 1.1 Raw Data'!$H$16/1000,0))</f>
        <v>0</v>
      </c>
      <c r="R530" s="18">
        <f>IF(ISBLANK('Step 1.1 Raw Data'!A530),"-",IF('Step 1.1 Raw Data'!$G$2=1,IF('Step 1.1 Raw Data'!$I$9=1,P530*'Step 1.1 Raw Data'!$H$15*'Step 1.1 Raw Data'!$H$16/1000,IF('Step 1.1 Raw Data'!$I$9=2,P530*'Step 1.1 Raw Data'!$I$15*'Step 1.1 Raw Data'!$I$16/1000,IF('Step 1.1 Raw Data'!$I$9=3,P530*'Step 1.1 Raw Data'!$J$15*'Step 1.1 Raw Data'!$J$16/1000))),0))</f>
        <v>0</v>
      </c>
      <c r="S530" s="11">
        <f>IF(ISBLANK('Step 1.1 Raw Data'!A530),"-",'Step 1.1 Raw Data'!A530)</f>
        <v>43154.41669716435</v>
      </c>
      <c r="T530">
        <f>IF(ISBLANK('Step 1.1 Raw Data'!A530),"-",HOUR(S530))</f>
        <v>10</v>
      </c>
      <c r="U530">
        <f>IF(ISBLANK('Step 1.1 Raw Data'!A530),"-",WEEKDAY(S530))</f>
        <v>6</v>
      </c>
      <c r="V530">
        <f>IF(ISBLANK('Step 1.1 Raw Data'!E530),"-",'Step 1.1 Raw Data'!E530)</f>
        <v>33.007559999999998</v>
      </c>
      <c r="W530" s="18">
        <f>IF(ISBLANK('Step 1.1 Raw Data'!A530),"-",IF('Step 1.1 Raw Data'!$G$2=0,V530*'Step 1.1 Raw Data'!$H$15*'Step 1.1 Raw Data'!$H$16/1000,0))</f>
        <v>6.894949208399999</v>
      </c>
      <c r="X530" s="18">
        <f>IF(ISBLANK('Step 1.1 Raw Data'!A530),"-",IF('Step 1.1 Raw Data'!$G$2=1,IF('Step 1.1 Raw Data'!$J$9=1,V530*'Step 1.1 Raw Data'!$H$15*'Step 1.1 Raw Data'!$H$16/1000,IF('Step 1.1 Raw Data'!$J$9=2,V530*'Step 1.1 Raw Data'!$I$15*'Step 1.1 Raw Data'!$I$16/1000,IF('Step 1.1 Raw Data'!$J$9=3,V530*'Step 1.1 Raw Data'!$J$15*'Step 1.1 Raw Data'!$J$16/1000))),0))</f>
        <v>0</v>
      </c>
      <c r="Y530" s="15"/>
      <c r="Z530" s="3"/>
      <c r="AA530" s="3"/>
      <c r="AB530" s="14"/>
      <c r="AC530" s="14"/>
      <c r="AD530" s="14"/>
      <c r="AE530" s="14"/>
      <c r="AF530" s="14"/>
      <c r="AG530" s="14"/>
      <c r="AH530" s="14"/>
      <c r="AI530" s="14"/>
      <c r="AP530" s="5"/>
    </row>
    <row r="531" spans="1:42" ht="12.5" x14ac:dyDescent="0.25">
      <c r="A531" s="11">
        <f>IF(ISBLANK('Step 1.1 Raw Data'!A531),"-",'Step 1.1 Raw Data'!A531)</f>
        <v>43154.458363888887</v>
      </c>
      <c r="B531">
        <f>IF(ISBLANK('Step 1.1 Raw Data'!A531),"-",HOUR(A531))</f>
        <v>11</v>
      </c>
      <c r="C531">
        <f>IF(ISBLANK('Step 1.1 Raw Data'!A531),"-",WEEKDAY(A531))</f>
        <v>6</v>
      </c>
      <c r="D531">
        <f>IF(ISBLANK('Step 1.1 Raw Data'!B531),"-",'Step 1.1 Raw Data'!B531)</f>
        <v>86.500299999999996</v>
      </c>
      <c r="E531" s="18">
        <f>IF(ISBLANK('Step 1.1 Raw Data'!A531),"-",IF('Step 1.1 Raw Data'!$G$2=0,D531*'Step 1.1 Raw Data'!$H$15*'Step 1.1 Raw Data'!$H$16/1000,0))</f>
        <v>18.069047667</v>
      </c>
      <c r="F531" s="18">
        <f>IF(ISBLANK('Step 1.1 Raw Data'!A531),"-",IF('Step 1.1 Raw Data'!$G$2=1,IF('Step 1.1 Raw Data'!$G$9=1,D531*'Step 1.1 Raw Data'!$H$15*'Step 1.1 Raw Data'!$H$16/1000,IF('Step 1.1 Raw Data'!$G$9=2,D531*'Step 1.1 Raw Data'!$I$15*'Step 1.1 Raw Data'!$I$16/1000,IF('Step 1.1 Raw Data'!$G$9=3,D531*'Step 1.1 Raw Data'!$J$15*'Step 1.1 Raw Data'!$J$16/1000))),0))</f>
        <v>0</v>
      </c>
      <c r="G531" s="11">
        <f>IF(ISBLANK('Step 1.1 Raw Data'!A531),"-",'Step 1.1 Raw Data'!A531)</f>
        <v>43154.458363888887</v>
      </c>
      <c r="H531">
        <f>IF(ISBLANK('Step 1.1 Raw Data'!A531),"-",HOUR(G531))</f>
        <v>11</v>
      </c>
      <c r="I531">
        <f>IF(ISBLANK('Step 1.1 Raw Data'!A531),"-",WEEKDAY(G531))</f>
        <v>6</v>
      </c>
      <c r="J531" s="2">
        <f>IF(ISBLANK('Step 1.1 Raw Data'!C531),"-",'Step 1.1 Raw Data'!C531)</f>
        <v>86.930599999999998</v>
      </c>
      <c r="K531" s="18">
        <f>IF(ISBLANK('Step 1.1 Raw Data'!A531),"-",IF('Step 1.1 Raw Data'!$G$2=0,J531*'Step 1.1 Raw Data'!$H$15*'Step 1.1 Raw Data'!$H$16/1000,0))</f>
        <v>18.158933033999997</v>
      </c>
      <c r="L531" s="18">
        <f>IF(ISBLANK('Step 1.1 Raw Data'!A531),"-",IF('Step 1.1 Raw Data'!$G$2=1,IF('Step 1.1 Raw Data'!$H$9=1,J531*'Step 1.1 Raw Data'!$H$15*'Step 1.1 Raw Data'!$H$16/1000,IF('Step 1.1 Raw Data'!$H$9=2,J531*'Step 1.1 Raw Data'!$I$15*'Step 1.1 Raw Data'!$I$16/1000,IF('Step 1.1 Raw Data'!$H$9=3,J531*'Step 1.1 Raw Data'!$J$15*'Step 1.1 Raw Data'!$J$16/1000))),0))</f>
        <v>0</v>
      </c>
      <c r="M531" s="11">
        <f>IF(ISBLANK('Step 1.1 Raw Data'!A531),"-",'Step 1.1 Raw Data'!A531)</f>
        <v>43154.458363888887</v>
      </c>
      <c r="N531">
        <f>IF(ISBLANK('Step 1.1 Raw Data'!A531),"-",HOUR(M531))</f>
        <v>11</v>
      </c>
      <c r="O531">
        <f>IF(ISBLANK('Step 1.1 Raw Data'!A531),"-",WEEKDAY(M531))</f>
        <v>6</v>
      </c>
      <c r="P531">
        <f>IF(ISBLANK('Step 1.1 Raw Data'!D531),"-",'Step 1.1 Raw Data'!D531)</f>
        <v>0</v>
      </c>
      <c r="Q531" s="18">
        <f>IF(ISBLANK('Step 1.1 Raw Data'!A531),"-",IF('Step 1.1 Raw Data'!$G$2=0,P531*'Step 1.1 Raw Data'!$H$15*'Step 1.1 Raw Data'!$H$16/1000,0))</f>
        <v>0</v>
      </c>
      <c r="R531" s="18">
        <f>IF(ISBLANK('Step 1.1 Raw Data'!A531),"-",IF('Step 1.1 Raw Data'!$G$2=1,IF('Step 1.1 Raw Data'!$I$9=1,P531*'Step 1.1 Raw Data'!$H$15*'Step 1.1 Raw Data'!$H$16/1000,IF('Step 1.1 Raw Data'!$I$9=2,P531*'Step 1.1 Raw Data'!$I$15*'Step 1.1 Raw Data'!$I$16/1000,IF('Step 1.1 Raw Data'!$I$9=3,P531*'Step 1.1 Raw Data'!$J$15*'Step 1.1 Raw Data'!$J$16/1000))),0))</f>
        <v>0</v>
      </c>
      <c r="S531" s="11">
        <f>IF(ISBLANK('Step 1.1 Raw Data'!A531),"-",'Step 1.1 Raw Data'!A531)</f>
        <v>43154.458363888887</v>
      </c>
      <c r="T531">
        <f>IF(ISBLANK('Step 1.1 Raw Data'!A531),"-",HOUR(S531))</f>
        <v>11</v>
      </c>
      <c r="U531">
        <f>IF(ISBLANK('Step 1.1 Raw Data'!A531),"-",WEEKDAY(S531))</f>
        <v>6</v>
      </c>
      <c r="V531">
        <f>IF(ISBLANK('Step 1.1 Raw Data'!E531),"-",'Step 1.1 Raw Data'!E531)</f>
        <v>33.033628</v>
      </c>
      <c r="W531" s="18">
        <f>IF(ISBLANK('Step 1.1 Raw Data'!A531),"-",IF('Step 1.1 Raw Data'!$G$2=0,V531*'Step 1.1 Raw Data'!$H$15*'Step 1.1 Raw Data'!$H$16/1000,0))</f>
        <v>6.9003945529199999</v>
      </c>
      <c r="X531" s="18">
        <f>IF(ISBLANK('Step 1.1 Raw Data'!A531),"-",IF('Step 1.1 Raw Data'!$G$2=1,IF('Step 1.1 Raw Data'!$J$9=1,V531*'Step 1.1 Raw Data'!$H$15*'Step 1.1 Raw Data'!$H$16/1000,IF('Step 1.1 Raw Data'!$J$9=2,V531*'Step 1.1 Raw Data'!$I$15*'Step 1.1 Raw Data'!$I$16/1000,IF('Step 1.1 Raw Data'!$J$9=3,V531*'Step 1.1 Raw Data'!$J$15*'Step 1.1 Raw Data'!$J$16/1000))),0))</f>
        <v>0</v>
      </c>
      <c r="Y531" s="15"/>
      <c r="Z531" s="3"/>
      <c r="AA531" s="3"/>
      <c r="AB531" s="14"/>
      <c r="AC531" s="14"/>
      <c r="AD531" s="14"/>
      <c r="AE531" s="14"/>
      <c r="AF531" s="14"/>
      <c r="AG531" s="14"/>
      <c r="AH531" s="14"/>
      <c r="AI531" s="14"/>
      <c r="AP531" s="5"/>
    </row>
    <row r="532" spans="1:42" ht="12.5" x14ac:dyDescent="0.25">
      <c r="A532" s="11">
        <f>IF(ISBLANK('Step 1.1 Raw Data'!A532),"-",'Step 1.1 Raw Data'!A532)</f>
        <v>43154.500030613424</v>
      </c>
      <c r="B532">
        <f>IF(ISBLANK('Step 1.1 Raw Data'!A532),"-",HOUR(A532))</f>
        <v>12</v>
      </c>
      <c r="C532">
        <f>IF(ISBLANK('Step 1.1 Raw Data'!A532),"-",WEEKDAY(A532))</f>
        <v>6</v>
      </c>
      <c r="D532">
        <f>IF(ISBLANK('Step 1.1 Raw Data'!B532),"-",'Step 1.1 Raw Data'!B532)</f>
        <v>86.700199999999995</v>
      </c>
      <c r="E532" s="18">
        <f>IF(ISBLANK('Step 1.1 Raw Data'!A532),"-",IF('Step 1.1 Raw Data'!$G$2=0,D532*'Step 1.1 Raw Data'!$H$15*'Step 1.1 Raw Data'!$H$16/1000,0))</f>
        <v>18.110804778000002</v>
      </c>
      <c r="F532" s="18">
        <f>IF(ISBLANK('Step 1.1 Raw Data'!A532),"-",IF('Step 1.1 Raw Data'!$G$2=1,IF('Step 1.1 Raw Data'!$G$9=1,D532*'Step 1.1 Raw Data'!$H$15*'Step 1.1 Raw Data'!$H$16/1000,IF('Step 1.1 Raw Data'!$G$9=2,D532*'Step 1.1 Raw Data'!$I$15*'Step 1.1 Raw Data'!$I$16/1000,IF('Step 1.1 Raw Data'!$G$9=3,D532*'Step 1.1 Raw Data'!$J$15*'Step 1.1 Raw Data'!$J$16/1000))),0))</f>
        <v>0</v>
      </c>
      <c r="G532" s="11">
        <f>IF(ISBLANK('Step 1.1 Raw Data'!A532),"-",'Step 1.1 Raw Data'!A532)</f>
        <v>43154.500030613424</v>
      </c>
      <c r="H532">
        <f>IF(ISBLANK('Step 1.1 Raw Data'!A532),"-",HOUR(G532))</f>
        <v>12</v>
      </c>
      <c r="I532">
        <f>IF(ISBLANK('Step 1.1 Raw Data'!A532),"-",WEEKDAY(G532))</f>
        <v>6</v>
      </c>
      <c r="J532" s="2">
        <f>IF(ISBLANK('Step 1.1 Raw Data'!C532),"-",'Step 1.1 Raw Data'!C532)</f>
        <v>87.141199999999998</v>
      </c>
      <c r="K532" s="18">
        <f>IF(ISBLANK('Step 1.1 Raw Data'!A532),"-",IF('Step 1.1 Raw Data'!$G$2=0,J532*'Step 1.1 Raw Data'!$H$15*'Step 1.1 Raw Data'!$H$16/1000,0))</f>
        <v>18.202925267999998</v>
      </c>
      <c r="L532" s="18">
        <f>IF(ISBLANK('Step 1.1 Raw Data'!A532),"-",IF('Step 1.1 Raw Data'!$G$2=1,IF('Step 1.1 Raw Data'!$H$9=1,J532*'Step 1.1 Raw Data'!$H$15*'Step 1.1 Raw Data'!$H$16/1000,IF('Step 1.1 Raw Data'!$H$9=2,J532*'Step 1.1 Raw Data'!$I$15*'Step 1.1 Raw Data'!$I$16/1000,IF('Step 1.1 Raw Data'!$H$9=3,J532*'Step 1.1 Raw Data'!$J$15*'Step 1.1 Raw Data'!$J$16/1000))),0))</f>
        <v>0</v>
      </c>
      <c r="M532" s="11">
        <f>IF(ISBLANK('Step 1.1 Raw Data'!A532),"-",'Step 1.1 Raw Data'!A532)</f>
        <v>43154.500030613424</v>
      </c>
      <c r="N532">
        <f>IF(ISBLANK('Step 1.1 Raw Data'!A532),"-",HOUR(M532))</f>
        <v>12</v>
      </c>
      <c r="O532">
        <f>IF(ISBLANK('Step 1.1 Raw Data'!A532),"-",WEEKDAY(M532))</f>
        <v>6</v>
      </c>
      <c r="P532">
        <f>IF(ISBLANK('Step 1.1 Raw Data'!D532),"-",'Step 1.1 Raw Data'!D532)</f>
        <v>0</v>
      </c>
      <c r="Q532" s="18">
        <f>IF(ISBLANK('Step 1.1 Raw Data'!A532),"-",IF('Step 1.1 Raw Data'!$G$2=0,P532*'Step 1.1 Raw Data'!$H$15*'Step 1.1 Raw Data'!$H$16/1000,0))</f>
        <v>0</v>
      </c>
      <c r="R532" s="18">
        <f>IF(ISBLANK('Step 1.1 Raw Data'!A532),"-",IF('Step 1.1 Raw Data'!$G$2=1,IF('Step 1.1 Raw Data'!$I$9=1,P532*'Step 1.1 Raw Data'!$H$15*'Step 1.1 Raw Data'!$H$16/1000,IF('Step 1.1 Raw Data'!$I$9=2,P532*'Step 1.1 Raw Data'!$I$15*'Step 1.1 Raw Data'!$I$16/1000,IF('Step 1.1 Raw Data'!$I$9=3,P532*'Step 1.1 Raw Data'!$J$15*'Step 1.1 Raw Data'!$J$16/1000))),0))</f>
        <v>0</v>
      </c>
      <c r="S532" s="11">
        <f>IF(ISBLANK('Step 1.1 Raw Data'!A532),"-",'Step 1.1 Raw Data'!A532)</f>
        <v>43154.500030613424</v>
      </c>
      <c r="T532">
        <f>IF(ISBLANK('Step 1.1 Raw Data'!A532),"-",HOUR(S532))</f>
        <v>12</v>
      </c>
      <c r="U532">
        <f>IF(ISBLANK('Step 1.1 Raw Data'!A532),"-",WEEKDAY(S532))</f>
        <v>6</v>
      </c>
      <c r="V532">
        <f>IF(ISBLANK('Step 1.1 Raw Data'!E532),"-",'Step 1.1 Raw Data'!E532)</f>
        <v>33.113655999999999</v>
      </c>
      <c r="W532" s="18">
        <f>IF(ISBLANK('Step 1.1 Raw Data'!A532),"-",IF('Step 1.1 Raw Data'!$G$2=0,V532*'Step 1.1 Raw Data'!$H$15*'Step 1.1 Raw Data'!$H$16/1000,0))</f>
        <v>6.9171116018399994</v>
      </c>
      <c r="X532" s="18">
        <f>IF(ISBLANK('Step 1.1 Raw Data'!A532),"-",IF('Step 1.1 Raw Data'!$G$2=1,IF('Step 1.1 Raw Data'!$J$9=1,V532*'Step 1.1 Raw Data'!$H$15*'Step 1.1 Raw Data'!$H$16/1000,IF('Step 1.1 Raw Data'!$J$9=2,V532*'Step 1.1 Raw Data'!$I$15*'Step 1.1 Raw Data'!$I$16/1000,IF('Step 1.1 Raw Data'!$J$9=3,V532*'Step 1.1 Raw Data'!$J$15*'Step 1.1 Raw Data'!$J$16/1000))),0))</f>
        <v>0</v>
      </c>
      <c r="Y532" s="15"/>
      <c r="Z532" s="3"/>
      <c r="AA532" s="3"/>
      <c r="AB532" s="14"/>
      <c r="AC532" s="14"/>
      <c r="AD532" s="14"/>
      <c r="AE532" s="14"/>
      <c r="AF532" s="14"/>
      <c r="AG532" s="14"/>
      <c r="AH532" s="14"/>
      <c r="AI532" s="14"/>
      <c r="AP532" s="5"/>
    </row>
    <row r="533" spans="1:42" ht="12.5" x14ac:dyDescent="0.25">
      <c r="A533" s="11">
        <f>IF(ISBLANK('Step 1.1 Raw Data'!A533),"-",'Step 1.1 Raw Data'!A533)</f>
        <v>43154.541697337962</v>
      </c>
      <c r="B533">
        <f>IF(ISBLANK('Step 1.1 Raw Data'!A533),"-",HOUR(A533))</f>
        <v>13</v>
      </c>
      <c r="C533">
        <f>IF(ISBLANK('Step 1.1 Raw Data'!A533),"-",WEEKDAY(A533))</f>
        <v>6</v>
      </c>
      <c r="D533">
        <f>IF(ISBLANK('Step 1.1 Raw Data'!B533),"-",'Step 1.1 Raw Data'!B533)</f>
        <v>86.363</v>
      </c>
      <c r="E533" s="18">
        <f>IF(ISBLANK('Step 1.1 Raw Data'!A533),"-",IF('Step 1.1 Raw Data'!$G$2=0,D533*'Step 1.1 Raw Data'!$H$15*'Step 1.1 Raw Data'!$H$16/1000,0))</f>
        <v>18.040367069999999</v>
      </c>
      <c r="F533" s="18">
        <f>IF(ISBLANK('Step 1.1 Raw Data'!A533),"-",IF('Step 1.1 Raw Data'!$G$2=1,IF('Step 1.1 Raw Data'!$G$9=1,D533*'Step 1.1 Raw Data'!$H$15*'Step 1.1 Raw Data'!$H$16/1000,IF('Step 1.1 Raw Data'!$G$9=2,D533*'Step 1.1 Raw Data'!$I$15*'Step 1.1 Raw Data'!$I$16/1000,IF('Step 1.1 Raw Data'!$G$9=3,D533*'Step 1.1 Raw Data'!$J$15*'Step 1.1 Raw Data'!$J$16/1000))),0))</f>
        <v>0</v>
      </c>
      <c r="G533" s="11">
        <f>IF(ISBLANK('Step 1.1 Raw Data'!A533),"-",'Step 1.1 Raw Data'!A533)</f>
        <v>43154.541697337962</v>
      </c>
      <c r="H533">
        <f>IF(ISBLANK('Step 1.1 Raw Data'!A533),"-",HOUR(G533))</f>
        <v>13</v>
      </c>
      <c r="I533">
        <f>IF(ISBLANK('Step 1.1 Raw Data'!A533),"-",WEEKDAY(G533))</f>
        <v>6</v>
      </c>
      <c r="J533" s="2">
        <f>IF(ISBLANK('Step 1.1 Raw Data'!C533),"-",'Step 1.1 Raw Data'!C533)</f>
        <v>86.800899999999999</v>
      </c>
      <c r="K533" s="18">
        <f>IF(ISBLANK('Step 1.1 Raw Data'!A533),"-",IF('Step 1.1 Raw Data'!$G$2=0,J533*'Step 1.1 Raw Data'!$H$15*'Step 1.1 Raw Data'!$H$16/1000,0))</f>
        <v>18.131840001</v>
      </c>
      <c r="L533" s="18">
        <f>IF(ISBLANK('Step 1.1 Raw Data'!A533),"-",IF('Step 1.1 Raw Data'!$G$2=1,IF('Step 1.1 Raw Data'!$H$9=1,J533*'Step 1.1 Raw Data'!$H$15*'Step 1.1 Raw Data'!$H$16/1000,IF('Step 1.1 Raw Data'!$H$9=2,J533*'Step 1.1 Raw Data'!$I$15*'Step 1.1 Raw Data'!$I$16/1000,IF('Step 1.1 Raw Data'!$H$9=3,J533*'Step 1.1 Raw Data'!$J$15*'Step 1.1 Raw Data'!$J$16/1000))),0))</f>
        <v>0</v>
      </c>
      <c r="M533" s="11">
        <f>IF(ISBLANK('Step 1.1 Raw Data'!A533),"-",'Step 1.1 Raw Data'!A533)</f>
        <v>43154.541697337962</v>
      </c>
      <c r="N533">
        <f>IF(ISBLANK('Step 1.1 Raw Data'!A533),"-",HOUR(M533))</f>
        <v>13</v>
      </c>
      <c r="O533">
        <f>IF(ISBLANK('Step 1.1 Raw Data'!A533),"-",WEEKDAY(M533))</f>
        <v>6</v>
      </c>
      <c r="P533">
        <f>IF(ISBLANK('Step 1.1 Raw Data'!D533),"-",'Step 1.1 Raw Data'!D533)</f>
        <v>0</v>
      </c>
      <c r="Q533" s="18">
        <f>IF(ISBLANK('Step 1.1 Raw Data'!A533),"-",IF('Step 1.1 Raw Data'!$G$2=0,P533*'Step 1.1 Raw Data'!$H$15*'Step 1.1 Raw Data'!$H$16/1000,0))</f>
        <v>0</v>
      </c>
      <c r="R533" s="18">
        <f>IF(ISBLANK('Step 1.1 Raw Data'!A533),"-",IF('Step 1.1 Raw Data'!$G$2=1,IF('Step 1.1 Raw Data'!$I$9=1,P533*'Step 1.1 Raw Data'!$H$15*'Step 1.1 Raw Data'!$H$16/1000,IF('Step 1.1 Raw Data'!$I$9=2,P533*'Step 1.1 Raw Data'!$I$15*'Step 1.1 Raw Data'!$I$16/1000,IF('Step 1.1 Raw Data'!$I$9=3,P533*'Step 1.1 Raw Data'!$J$15*'Step 1.1 Raw Data'!$J$16/1000))),0))</f>
        <v>0</v>
      </c>
      <c r="S533" s="11">
        <f>IF(ISBLANK('Step 1.1 Raw Data'!A533),"-",'Step 1.1 Raw Data'!A533)</f>
        <v>43154.541697337962</v>
      </c>
      <c r="T533">
        <f>IF(ISBLANK('Step 1.1 Raw Data'!A533),"-",HOUR(S533))</f>
        <v>13</v>
      </c>
      <c r="U533">
        <f>IF(ISBLANK('Step 1.1 Raw Data'!A533),"-",WEEKDAY(S533))</f>
        <v>6</v>
      </c>
      <c r="V533">
        <f>IF(ISBLANK('Step 1.1 Raw Data'!E533),"-",'Step 1.1 Raw Data'!E533)</f>
        <v>32.984341999999998</v>
      </c>
      <c r="W533" s="18">
        <f>IF(ISBLANK('Step 1.1 Raw Data'!A533),"-",IF('Step 1.1 Raw Data'!$G$2=0,V533*'Step 1.1 Raw Data'!$H$15*'Step 1.1 Raw Data'!$H$16/1000,0))</f>
        <v>6.890099200379999</v>
      </c>
      <c r="X533" s="18">
        <f>IF(ISBLANK('Step 1.1 Raw Data'!A533),"-",IF('Step 1.1 Raw Data'!$G$2=1,IF('Step 1.1 Raw Data'!$J$9=1,V533*'Step 1.1 Raw Data'!$H$15*'Step 1.1 Raw Data'!$H$16/1000,IF('Step 1.1 Raw Data'!$J$9=2,V533*'Step 1.1 Raw Data'!$I$15*'Step 1.1 Raw Data'!$I$16/1000,IF('Step 1.1 Raw Data'!$J$9=3,V533*'Step 1.1 Raw Data'!$J$15*'Step 1.1 Raw Data'!$J$16/1000))),0))</f>
        <v>0</v>
      </c>
      <c r="Y533" s="15"/>
      <c r="Z533" s="3"/>
      <c r="AA533" s="3"/>
      <c r="AB533" s="14"/>
      <c r="AC533" s="14"/>
      <c r="AD533" s="14"/>
      <c r="AE533" s="14"/>
      <c r="AF533" s="14"/>
      <c r="AG533" s="14"/>
      <c r="AH533" s="14"/>
      <c r="AI533" s="14"/>
      <c r="AP533" s="5"/>
    </row>
    <row r="534" spans="1:42" ht="12.5" x14ac:dyDescent="0.25">
      <c r="A534" s="11">
        <f>IF(ISBLANK('Step 1.1 Raw Data'!A534),"-",'Step 1.1 Raw Data'!A534)</f>
        <v>43154.583364062499</v>
      </c>
      <c r="B534">
        <f>IF(ISBLANK('Step 1.1 Raw Data'!A534),"-",HOUR(A534))</f>
        <v>14</v>
      </c>
      <c r="C534">
        <f>IF(ISBLANK('Step 1.1 Raw Data'!A534),"-",WEEKDAY(A534))</f>
        <v>6</v>
      </c>
      <c r="D534">
        <f>IF(ISBLANK('Step 1.1 Raw Data'!B534),"-",'Step 1.1 Raw Data'!B534)</f>
        <v>86.440799999999996</v>
      </c>
      <c r="E534" s="18">
        <f>IF(ISBLANK('Step 1.1 Raw Data'!A534),"-",IF('Step 1.1 Raw Data'!$G$2=0,D534*'Step 1.1 Raw Data'!$H$15*'Step 1.1 Raw Data'!$H$16/1000,0))</f>
        <v>18.056618711999999</v>
      </c>
      <c r="F534" s="18">
        <f>IF(ISBLANK('Step 1.1 Raw Data'!A534),"-",IF('Step 1.1 Raw Data'!$G$2=1,IF('Step 1.1 Raw Data'!$G$9=1,D534*'Step 1.1 Raw Data'!$H$15*'Step 1.1 Raw Data'!$H$16/1000,IF('Step 1.1 Raw Data'!$G$9=2,D534*'Step 1.1 Raw Data'!$I$15*'Step 1.1 Raw Data'!$I$16/1000,IF('Step 1.1 Raw Data'!$G$9=3,D534*'Step 1.1 Raw Data'!$J$15*'Step 1.1 Raw Data'!$J$16/1000))),0))</f>
        <v>0</v>
      </c>
      <c r="G534" s="11">
        <f>IF(ISBLANK('Step 1.1 Raw Data'!A534),"-",'Step 1.1 Raw Data'!A534)</f>
        <v>43154.583364062499</v>
      </c>
      <c r="H534">
        <f>IF(ISBLANK('Step 1.1 Raw Data'!A534),"-",HOUR(G534))</f>
        <v>14</v>
      </c>
      <c r="I534">
        <f>IF(ISBLANK('Step 1.1 Raw Data'!A534),"-",WEEKDAY(G534))</f>
        <v>6</v>
      </c>
      <c r="J534" s="2">
        <f>IF(ISBLANK('Step 1.1 Raw Data'!C534),"-",'Step 1.1 Raw Data'!C534)</f>
        <v>86.863500000000002</v>
      </c>
      <c r="K534" s="18">
        <f>IF(ISBLANK('Step 1.1 Raw Data'!A534),"-",IF('Step 1.1 Raw Data'!$G$2=0,J534*'Step 1.1 Raw Data'!$H$15*'Step 1.1 Raw Data'!$H$16/1000,0))</f>
        <v>18.144916514999998</v>
      </c>
      <c r="L534" s="18">
        <f>IF(ISBLANK('Step 1.1 Raw Data'!A534),"-",IF('Step 1.1 Raw Data'!$G$2=1,IF('Step 1.1 Raw Data'!$H$9=1,J534*'Step 1.1 Raw Data'!$H$15*'Step 1.1 Raw Data'!$H$16/1000,IF('Step 1.1 Raw Data'!$H$9=2,J534*'Step 1.1 Raw Data'!$I$15*'Step 1.1 Raw Data'!$I$16/1000,IF('Step 1.1 Raw Data'!$H$9=3,J534*'Step 1.1 Raw Data'!$J$15*'Step 1.1 Raw Data'!$J$16/1000))),0))</f>
        <v>0</v>
      </c>
      <c r="M534" s="11">
        <f>IF(ISBLANK('Step 1.1 Raw Data'!A534),"-",'Step 1.1 Raw Data'!A534)</f>
        <v>43154.583364062499</v>
      </c>
      <c r="N534">
        <f>IF(ISBLANK('Step 1.1 Raw Data'!A534),"-",HOUR(M534))</f>
        <v>14</v>
      </c>
      <c r="O534">
        <f>IF(ISBLANK('Step 1.1 Raw Data'!A534),"-",WEEKDAY(M534))</f>
        <v>6</v>
      </c>
      <c r="P534">
        <f>IF(ISBLANK('Step 1.1 Raw Data'!D534),"-",'Step 1.1 Raw Data'!D534)</f>
        <v>0</v>
      </c>
      <c r="Q534" s="18">
        <f>IF(ISBLANK('Step 1.1 Raw Data'!A534),"-",IF('Step 1.1 Raw Data'!$G$2=0,P534*'Step 1.1 Raw Data'!$H$15*'Step 1.1 Raw Data'!$H$16/1000,0))</f>
        <v>0</v>
      </c>
      <c r="R534" s="18">
        <f>IF(ISBLANK('Step 1.1 Raw Data'!A534),"-",IF('Step 1.1 Raw Data'!$G$2=1,IF('Step 1.1 Raw Data'!$I$9=1,P534*'Step 1.1 Raw Data'!$H$15*'Step 1.1 Raw Data'!$H$16/1000,IF('Step 1.1 Raw Data'!$I$9=2,P534*'Step 1.1 Raw Data'!$I$15*'Step 1.1 Raw Data'!$I$16/1000,IF('Step 1.1 Raw Data'!$I$9=3,P534*'Step 1.1 Raw Data'!$J$15*'Step 1.1 Raw Data'!$J$16/1000))),0))</f>
        <v>0</v>
      </c>
      <c r="S534" s="11">
        <f>IF(ISBLANK('Step 1.1 Raw Data'!A534),"-",'Step 1.1 Raw Data'!A534)</f>
        <v>43154.583364062499</v>
      </c>
      <c r="T534">
        <f>IF(ISBLANK('Step 1.1 Raw Data'!A534),"-",HOUR(S534))</f>
        <v>14</v>
      </c>
      <c r="U534">
        <f>IF(ISBLANK('Step 1.1 Raw Data'!A534),"-",WEEKDAY(S534))</f>
        <v>6</v>
      </c>
      <c r="V534">
        <f>IF(ISBLANK('Step 1.1 Raw Data'!E534),"-",'Step 1.1 Raw Data'!E534)</f>
        <v>33.008130000000001</v>
      </c>
      <c r="W534" s="18">
        <f>IF(ISBLANK('Step 1.1 Raw Data'!A534),"-",IF('Step 1.1 Raw Data'!$G$2=0,V534*'Step 1.1 Raw Data'!$H$15*'Step 1.1 Raw Data'!$H$16/1000,0))</f>
        <v>6.8950682757000008</v>
      </c>
      <c r="X534" s="18">
        <f>IF(ISBLANK('Step 1.1 Raw Data'!A534),"-",IF('Step 1.1 Raw Data'!$G$2=1,IF('Step 1.1 Raw Data'!$J$9=1,V534*'Step 1.1 Raw Data'!$H$15*'Step 1.1 Raw Data'!$H$16/1000,IF('Step 1.1 Raw Data'!$J$9=2,V534*'Step 1.1 Raw Data'!$I$15*'Step 1.1 Raw Data'!$I$16/1000,IF('Step 1.1 Raw Data'!$J$9=3,V534*'Step 1.1 Raw Data'!$J$15*'Step 1.1 Raw Data'!$J$16/1000))),0))</f>
        <v>0</v>
      </c>
      <c r="Y534" s="15"/>
      <c r="Z534" s="3"/>
      <c r="AA534" s="3"/>
      <c r="AB534" s="14"/>
      <c r="AC534" s="14"/>
      <c r="AD534" s="14"/>
      <c r="AE534" s="14"/>
      <c r="AF534" s="14"/>
      <c r="AG534" s="14"/>
      <c r="AH534" s="14"/>
      <c r="AI534" s="14"/>
      <c r="AP534" s="5"/>
    </row>
    <row r="535" spans="1:42" ht="12.5" x14ac:dyDescent="0.25">
      <c r="A535" s="11">
        <f>IF(ISBLANK('Step 1.1 Raw Data'!A535),"-",'Step 1.1 Raw Data'!A535)</f>
        <v>43154.625030787036</v>
      </c>
      <c r="B535">
        <f>IF(ISBLANK('Step 1.1 Raw Data'!A535),"-",HOUR(A535))</f>
        <v>15</v>
      </c>
      <c r="C535">
        <f>IF(ISBLANK('Step 1.1 Raw Data'!A535),"-",WEEKDAY(A535))</f>
        <v>6</v>
      </c>
      <c r="D535">
        <f>IF(ISBLANK('Step 1.1 Raw Data'!B535),"-",'Step 1.1 Raw Data'!B535)</f>
        <v>86.294300000000007</v>
      </c>
      <c r="E535" s="18">
        <f>IF(ISBLANK('Step 1.1 Raw Data'!A535),"-",IF('Step 1.1 Raw Data'!$G$2=0,D535*'Step 1.1 Raw Data'!$H$15*'Step 1.1 Raw Data'!$H$16/1000,0))</f>
        <v>18.026016327000001</v>
      </c>
      <c r="F535" s="18">
        <f>IF(ISBLANK('Step 1.1 Raw Data'!A535),"-",IF('Step 1.1 Raw Data'!$G$2=1,IF('Step 1.1 Raw Data'!$G$9=1,D535*'Step 1.1 Raw Data'!$H$15*'Step 1.1 Raw Data'!$H$16/1000,IF('Step 1.1 Raw Data'!$G$9=2,D535*'Step 1.1 Raw Data'!$I$15*'Step 1.1 Raw Data'!$I$16/1000,IF('Step 1.1 Raw Data'!$G$9=3,D535*'Step 1.1 Raw Data'!$J$15*'Step 1.1 Raw Data'!$J$16/1000))),0))</f>
        <v>0</v>
      </c>
      <c r="G535" s="11">
        <f>IF(ISBLANK('Step 1.1 Raw Data'!A535),"-",'Step 1.1 Raw Data'!A535)</f>
        <v>43154.625030787036</v>
      </c>
      <c r="H535">
        <f>IF(ISBLANK('Step 1.1 Raw Data'!A535),"-",HOUR(G535))</f>
        <v>15</v>
      </c>
      <c r="I535">
        <f>IF(ISBLANK('Step 1.1 Raw Data'!A535),"-",WEEKDAY(G535))</f>
        <v>6</v>
      </c>
      <c r="J535" s="2">
        <f>IF(ISBLANK('Step 1.1 Raw Data'!C535),"-",'Step 1.1 Raw Data'!C535)</f>
        <v>86.674300000000002</v>
      </c>
      <c r="K535" s="18">
        <f>IF(ISBLANK('Step 1.1 Raw Data'!A535),"-",IF('Step 1.1 Raw Data'!$G$2=0,J535*'Step 1.1 Raw Data'!$H$15*'Step 1.1 Raw Data'!$H$16/1000,0))</f>
        <v>18.105394527000001</v>
      </c>
      <c r="L535" s="18">
        <f>IF(ISBLANK('Step 1.1 Raw Data'!A535),"-",IF('Step 1.1 Raw Data'!$G$2=1,IF('Step 1.1 Raw Data'!$H$9=1,J535*'Step 1.1 Raw Data'!$H$15*'Step 1.1 Raw Data'!$H$16/1000,IF('Step 1.1 Raw Data'!$H$9=2,J535*'Step 1.1 Raw Data'!$I$15*'Step 1.1 Raw Data'!$I$16/1000,IF('Step 1.1 Raw Data'!$H$9=3,J535*'Step 1.1 Raw Data'!$J$15*'Step 1.1 Raw Data'!$J$16/1000))),0))</f>
        <v>0</v>
      </c>
      <c r="M535" s="11">
        <f>IF(ISBLANK('Step 1.1 Raw Data'!A535),"-",'Step 1.1 Raw Data'!A535)</f>
        <v>43154.625030787036</v>
      </c>
      <c r="N535">
        <f>IF(ISBLANK('Step 1.1 Raw Data'!A535),"-",HOUR(M535))</f>
        <v>15</v>
      </c>
      <c r="O535">
        <f>IF(ISBLANK('Step 1.1 Raw Data'!A535),"-",WEEKDAY(M535))</f>
        <v>6</v>
      </c>
      <c r="P535">
        <f>IF(ISBLANK('Step 1.1 Raw Data'!D535),"-",'Step 1.1 Raw Data'!D535)</f>
        <v>0</v>
      </c>
      <c r="Q535" s="18">
        <f>IF(ISBLANK('Step 1.1 Raw Data'!A535),"-",IF('Step 1.1 Raw Data'!$G$2=0,P535*'Step 1.1 Raw Data'!$H$15*'Step 1.1 Raw Data'!$H$16/1000,0))</f>
        <v>0</v>
      </c>
      <c r="R535" s="18">
        <f>IF(ISBLANK('Step 1.1 Raw Data'!A535),"-",IF('Step 1.1 Raw Data'!$G$2=1,IF('Step 1.1 Raw Data'!$I$9=1,P535*'Step 1.1 Raw Data'!$H$15*'Step 1.1 Raw Data'!$H$16/1000,IF('Step 1.1 Raw Data'!$I$9=2,P535*'Step 1.1 Raw Data'!$I$15*'Step 1.1 Raw Data'!$I$16/1000,IF('Step 1.1 Raw Data'!$I$9=3,P535*'Step 1.1 Raw Data'!$J$15*'Step 1.1 Raw Data'!$J$16/1000))),0))</f>
        <v>0</v>
      </c>
      <c r="S535" s="11">
        <f>IF(ISBLANK('Step 1.1 Raw Data'!A535),"-",'Step 1.1 Raw Data'!A535)</f>
        <v>43154.625030787036</v>
      </c>
      <c r="T535">
        <f>IF(ISBLANK('Step 1.1 Raw Data'!A535),"-",HOUR(S535))</f>
        <v>15</v>
      </c>
      <c r="U535">
        <f>IF(ISBLANK('Step 1.1 Raw Data'!A535),"-",WEEKDAY(S535))</f>
        <v>6</v>
      </c>
      <c r="V535">
        <f>IF(ISBLANK('Step 1.1 Raw Data'!E535),"-",'Step 1.1 Raw Data'!E535)</f>
        <v>32.936233999999999</v>
      </c>
      <c r="W535" s="18">
        <f>IF(ISBLANK('Step 1.1 Raw Data'!A535),"-",IF('Step 1.1 Raw Data'!$G$2=0,V535*'Step 1.1 Raw Data'!$H$15*'Step 1.1 Raw Data'!$H$16/1000,0))</f>
        <v>6.8800499202599994</v>
      </c>
      <c r="X535" s="18">
        <f>IF(ISBLANK('Step 1.1 Raw Data'!A535),"-",IF('Step 1.1 Raw Data'!$G$2=1,IF('Step 1.1 Raw Data'!$J$9=1,V535*'Step 1.1 Raw Data'!$H$15*'Step 1.1 Raw Data'!$H$16/1000,IF('Step 1.1 Raw Data'!$J$9=2,V535*'Step 1.1 Raw Data'!$I$15*'Step 1.1 Raw Data'!$I$16/1000,IF('Step 1.1 Raw Data'!$J$9=3,V535*'Step 1.1 Raw Data'!$J$15*'Step 1.1 Raw Data'!$J$16/1000))),0))</f>
        <v>0</v>
      </c>
      <c r="Y535" s="15"/>
      <c r="Z535" s="3"/>
      <c r="AA535" s="3"/>
      <c r="AB535" s="14"/>
      <c r="AC535" s="14"/>
      <c r="AD535" s="14"/>
      <c r="AE535" s="14"/>
      <c r="AF535" s="14"/>
      <c r="AG535" s="14"/>
      <c r="AH535" s="14"/>
      <c r="AI535" s="14"/>
      <c r="AP535" s="5"/>
    </row>
    <row r="536" spans="1:42" ht="12.5" x14ac:dyDescent="0.25">
      <c r="A536" s="11">
        <f>IF(ISBLANK('Step 1.1 Raw Data'!A536),"-",'Step 1.1 Raw Data'!A536)</f>
        <v>43154.666697511573</v>
      </c>
      <c r="B536">
        <f>IF(ISBLANK('Step 1.1 Raw Data'!A536),"-",HOUR(A536))</f>
        <v>16</v>
      </c>
      <c r="C536">
        <f>IF(ISBLANK('Step 1.1 Raw Data'!A536),"-",WEEKDAY(A536))</f>
        <v>6</v>
      </c>
      <c r="D536">
        <f>IF(ISBLANK('Step 1.1 Raw Data'!B536),"-",'Step 1.1 Raw Data'!B536)</f>
        <v>86.370599999999996</v>
      </c>
      <c r="E536" s="18">
        <f>IF(ISBLANK('Step 1.1 Raw Data'!A536),"-",IF('Step 1.1 Raw Data'!$G$2=0,D536*'Step 1.1 Raw Data'!$H$15*'Step 1.1 Raw Data'!$H$16/1000,0))</f>
        <v>18.041954634</v>
      </c>
      <c r="F536" s="18">
        <f>IF(ISBLANK('Step 1.1 Raw Data'!A536),"-",IF('Step 1.1 Raw Data'!$G$2=1,IF('Step 1.1 Raw Data'!$G$9=1,D536*'Step 1.1 Raw Data'!$H$15*'Step 1.1 Raw Data'!$H$16/1000,IF('Step 1.1 Raw Data'!$G$9=2,D536*'Step 1.1 Raw Data'!$I$15*'Step 1.1 Raw Data'!$I$16/1000,IF('Step 1.1 Raw Data'!$G$9=3,D536*'Step 1.1 Raw Data'!$J$15*'Step 1.1 Raw Data'!$J$16/1000))),0))</f>
        <v>0</v>
      </c>
      <c r="G536" s="11">
        <f>IF(ISBLANK('Step 1.1 Raw Data'!A536),"-",'Step 1.1 Raw Data'!A536)</f>
        <v>43154.666697511573</v>
      </c>
      <c r="H536">
        <f>IF(ISBLANK('Step 1.1 Raw Data'!A536),"-",HOUR(G536))</f>
        <v>16</v>
      </c>
      <c r="I536">
        <f>IF(ISBLANK('Step 1.1 Raw Data'!A536),"-",WEEKDAY(G536))</f>
        <v>6</v>
      </c>
      <c r="J536" s="2">
        <f>IF(ISBLANK('Step 1.1 Raw Data'!C536),"-",'Step 1.1 Raw Data'!C536)</f>
        <v>86.749099999999999</v>
      </c>
      <c r="K536" s="18">
        <f>IF(ISBLANK('Step 1.1 Raw Data'!A536),"-",IF('Step 1.1 Raw Data'!$G$2=0,J536*'Step 1.1 Raw Data'!$H$15*'Step 1.1 Raw Data'!$H$16/1000,0))</f>
        <v>18.121019498999999</v>
      </c>
      <c r="L536" s="18">
        <f>IF(ISBLANK('Step 1.1 Raw Data'!A536),"-",IF('Step 1.1 Raw Data'!$G$2=1,IF('Step 1.1 Raw Data'!$H$9=1,J536*'Step 1.1 Raw Data'!$H$15*'Step 1.1 Raw Data'!$H$16/1000,IF('Step 1.1 Raw Data'!$H$9=2,J536*'Step 1.1 Raw Data'!$I$15*'Step 1.1 Raw Data'!$I$16/1000,IF('Step 1.1 Raw Data'!$H$9=3,J536*'Step 1.1 Raw Data'!$J$15*'Step 1.1 Raw Data'!$J$16/1000))),0))</f>
        <v>0</v>
      </c>
      <c r="M536" s="11">
        <f>IF(ISBLANK('Step 1.1 Raw Data'!A536),"-",'Step 1.1 Raw Data'!A536)</f>
        <v>43154.666697511573</v>
      </c>
      <c r="N536">
        <f>IF(ISBLANK('Step 1.1 Raw Data'!A536),"-",HOUR(M536))</f>
        <v>16</v>
      </c>
      <c r="O536">
        <f>IF(ISBLANK('Step 1.1 Raw Data'!A536),"-",WEEKDAY(M536))</f>
        <v>6</v>
      </c>
      <c r="P536">
        <f>IF(ISBLANK('Step 1.1 Raw Data'!D536),"-",'Step 1.1 Raw Data'!D536)</f>
        <v>0</v>
      </c>
      <c r="Q536" s="18">
        <f>IF(ISBLANK('Step 1.1 Raw Data'!A536),"-",IF('Step 1.1 Raw Data'!$G$2=0,P536*'Step 1.1 Raw Data'!$H$15*'Step 1.1 Raw Data'!$H$16/1000,0))</f>
        <v>0</v>
      </c>
      <c r="R536" s="18">
        <f>IF(ISBLANK('Step 1.1 Raw Data'!A536),"-",IF('Step 1.1 Raw Data'!$G$2=1,IF('Step 1.1 Raw Data'!$I$9=1,P536*'Step 1.1 Raw Data'!$H$15*'Step 1.1 Raw Data'!$H$16/1000,IF('Step 1.1 Raw Data'!$I$9=2,P536*'Step 1.1 Raw Data'!$I$15*'Step 1.1 Raw Data'!$I$16/1000,IF('Step 1.1 Raw Data'!$I$9=3,P536*'Step 1.1 Raw Data'!$J$15*'Step 1.1 Raw Data'!$J$16/1000))),0))</f>
        <v>0</v>
      </c>
      <c r="S536" s="11">
        <f>IF(ISBLANK('Step 1.1 Raw Data'!A536),"-",'Step 1.1 Raw Data'!A536)</f>
        <v>43154.666697511573</v>
      </c>
      <c r="T536">
        <f>IF(ISBLANK('Step 1.1 Raw Data'!A536),"-",HOUR(S536))</f>
        <v>16</v>
      </c>
      <c r="U536">
        <f>IF(ISBLANK('Step 1.1 Raw Data'!A536),"-",WEEKDAY(S536))</f>
        <v>6</v>
      </c>
      <c r="V536">
        <f>IF(ISBLANK('Step 1.1 Raw Data'!E536),"-",'Step 1.1 Raw Data'!E536)</f>
        <v>32.964658</v>
      </c>
      <c r="W536" s="18">
        <f>IF(ISBLANK('Step 1.1 Raw Data'!A536),"-",IF('Step 1.1 Raw Data'!$G$2=0,V536*'Step 1.1 Raw Data'!$H$15*'Step 1.1 Raw Data'!$H$16/1000,0))</f>
        <v>6.8859874096200002</v>
      </c>
      <c r="X536" s="18">
        <f>IF(ISBLANK('Step 1.1 Raw Data'!A536),"-",IF('Step 1.1 Raw Data'!$G$2=1,IF('Step 1.1 Raw Data'!$J$9=1,V536*'Step 1.1 Raw Data'!$H$15*'Step 1.1 Raw Data'!$H$16/1000,IF('Step 1.1 Raw Data'!$J$9=2,V536*'Step 1.1 Raw Data'!$I$15*'Step 1.1 Raw Data'!$I$16/1000,IF('Step 1.1 Raw Data'!$J$9=3,V536*'Step 1.1 Raw Data'!$J$15*'Step 1.1 Raw Data'!$J$16/1000))),0))</f>
        <v>0</v>
      </c>
      <c r="Y536" s="15"/>
      <c r="Z536" s="3"/>
      <c r="AA536" s="3"/>
      <c r="AB536" s="14"/>
      <c r="AC536" s="14"/>
      <c r="AD536" s="14"/>
      <c r="AE536" s="14"/>
      <c r="AF536" s="14"/>
      <c r="AG536" s="14"/>
      <c r="AH536" s="14"/>
      <c r="AI536" s="14"/>
      <c r="AP536" s="5"/>
    </row>
    <row r="537" spans="1:42" ht="12.5" x14ac:dyDescent="0.25">
      <c r="A537" s="11">
        <f>IF(ISBLANK('Step 1.1 Raw Data'!A537),"-",'Step 1.1 Raw Data'!A537)</f>
        <v>43154.70836423611</v>
      </c>
      <c r="B537">
        <f>IF(ISBLANK('Step 1.1 Raw Data'!A537),"-",HOUR(A537))</f>
        <v>17</v>
      </c>
      <c r="C537">
        <f>IF(ISBLANK('Step 1.1 Raw Data'!A537),"-",WEEKDAY(A537))</f>
        <v>6</v>
      </c>
      <c r="D537">
        <f>IF(ISBLANK('Step 1.1 Raw Data'!B537),"-",'Step 1.1 Raw Data'!B537)</f>
        <v>86.288200000000003</v>
      </c>
      <c r="E537" s="18">
        <f>IF(ISBLANK('Step 1.1 Raw Data'!A537),"-",IF('Step 1.1 Raw Data'!$G$2=0,D537*'Step 1.1 Raw Data'!$H$15*'Step 1.1 Raw Data'!$H$16/1000,0))</f>
        <v>18.024742097999997</v>
      </c>
      <c r="F537" s="18">
        <f>IF(ISBLANK('Step 1.1 Raw Data'!A537),"-",IF('Step 1.1 Raw Data'!$G$2=1,IF('Step 1.1 Raw Data'!$G$9=1,D537*'Step 1.1 Raw Data'!$H$15*'Step 1.1 Raw Data'!$H$16/1000,IF('Step 1.1 Raw Data'!$G$9=2,D537*'Step 1.1 Raw Data'!$I$15*'Step 1.1 Raw Data'!$I$16/1000,IF('Step 1.1 Raw Data'!$G$9=3,D537*'Step 1.1 Raw Data'!$J$15*'Step 1.1 Raw Data'!$J$16/1000))),0))</f>
        <v>0</v>
      </c>
      <c r="G537" s="11">
        <f>IF(ISBLANK('Step 1.1 Raw Data'!A537),"-",'Step 1.1 Raw Data'!A537)</f>
        <v>43154.70836423611</v>
      </c>
      <c r="H537">
        <f>IF(ISBLANK('Step 1.1 Raw Data'!A537),"-",HOUR(G537))</f>
        <v>17</v>
      </c>
      <c r="I537">
        <f>IF(ISBLANK('Step 1.1 Raw Data'!A537),"-",WEEKDAY(G537))</f>
        <v>6</v>
      </c>
      <c r="J537" s="2">
        <f>IF(ISBLANK('Step 1.1 Raw Data'!C537),"-",'Step 1.1 Raw Data'!C537)</f>
        <v>86.744500000000002</v>
      </c>
      <c r="K537" s="18">
        <f>IF(ISBLANK('Step 1.1 Raw Data'!A537),"-",IF('Step 1.1 Raw Data'!$G$2=0,J537*'Step 1.1 Raw Data'!$H$15*'Step 1.1 Raw Data'!$H$16/1000,0))</f>
        <v>18.120058605000001</v>
      </c>
      <c r="L537" s="18">
        <f>IF(ISBLANK('Step 1.1 Raw Data'!A537),"-",IF('Step 1.1 Raw Data'!$G$2=1,IF('Step 1.1 Raw Data'!$H$9=1,J537*'Step 1.1 Raw Data'!$H$15*'Step 1.1 Raw Data'!$H$16/1000,IF('Step 1.1 Raw Data'!$H$9=2,J537*'Step 1.1 Raw Data'!$I$15*'Step 1.1 Raw Data'!$I$16/1000,IF('Step 1.1 Raw Data'!$H$9=3,J537*'Step 1.1 Raw Data'!$J$15*'Step 1.1 Raw Data'!$J$16/1000))),0))</f>
        <v>0</v>
      </c>
      <c r="M537" s="11">
        <f>IF(ISBLANK('Step 1.1 Raw Data'!A537),"-",'Step 1.1 Raw Data'!A537)</f>
        <v>43154.70836423611</v>
      </c>
      <c r="N537">
        <f>IF(ISBLANK('Step 1.1 Raw Data'!A537),"-",HOUR(M537))</f>
        <v>17</v>
      </c>
      <c r="O537">
        <f>IF(ISBLANK('Step 1.1 Raw Data'!A537),"-",WEEKDAY(M537))</f>
        <v>6</v>
      </c>
      <c r="P537">
        <f>IF(ISBLANK('Step 1.1 Raw Data'!D537),"-",'Step 1.1 Raw Data'!D537)</f>
        <v>0</v>
      </c>
      <c r="Q537" s="18">
        <f>IF(ISBLANK('Step 1.1 Raw Data'!A537),"-",IF('Step 1.1 Raw Data'!$G$2=0,P537*'Step 1.1 Raw Data'!$H$15*'Step 1.1 Raw Data'!$H$16/1000,0))</f>
        <v>0</v>
      </c>
      <c r="R537" s="18">
        <f>IF(ISBLANK('Step 1.1 Raw Data'!A537),"-",IF('Step 1.1 Raw Data'!$G$2=1,IF('Step 1.1 Raw Data'!$I$9=1,P537*'Step 1.1 Raw Data'!$H$15*'Step 1.1 Raw Data'!$H$16/1000,IF('Step 1.1 Raw Data'!$I$9=2,P537*'Step 1.1 Raw Data'!$I$15*'Step 1.1 Raw Data'!$I$16/1000,IF('Step 1.1 Raw Data'!$I$9=3,P537*'Step 1.1 Raw Data'!$J$15*'Step 1.1 Raw Data'!$J$16/1000))),0))</f>
        <v>0</v>
      </c>
      <c r="S537" s="11">
        <f>IF(ISBLANK('Step 1.1 Raw Data'!A537),"-",'Step 1.1 Raw Data'!A537)</f>
        <v>43154.70836423611</v>
      </c>
      <c r="T537">
        <f>IF(ISBLANK('Step 1.1 Raw Data'!A537),"-",HOUR(S537))</f>
        <v>17</v>
      </c>
      <c r="U537">
        <f>IF(ISBLANK('Step 1.1 Raw Data'!A537),"-",WEEKDAY(S537))</f>
        <v>6</v>
      </c>
      <c r="V537">
        <f>IF(ISBLANK('Step 1.1 Raw Data'!E537),"-",'Step 1.1 Raw Data'!E537)</f>
        <v>32.962910000000001</v>
      </c>
      <c r="W537" s="18">
        <f>IF(ISBLANK('Step 1.1 Raw Data'!A537),"-",IF('Step 1.1 Raw Data'!$G$2=0,V537*'Step 1.1 Raw Data'!$H$15*'Step 1.1 Raw Data'!$H$16/1000,0))</f>
        <v>6.8856222698999998</v>
      </c>
      <c r="X537" s="18">
        <f>IF(ISBLANK('Step 1.1 Raw Data'!A537),"-",IF('Step 1.1 Raw Data'!$G$2=1,IF('Step 1.1 Raw Data'!$J$9=1,V537*'Step 1.1 Raw Data'!$H$15*'Step 1.1 Raw Data'!$H$16/1000,IF('Step 1.1 Raw Data'!$J$9=2,V537*'Step 1.1 Raw Data'!$I$15*'Step 1.1 Raw Data'!$I$16/1000,IF('Step 1.1 Raw Data'!$J$9=3,V537*'Step 1.1 Raw Data'!$J$15*'Step 1.1 Raw Data'!$J$16/1000))),0))</f>
        <v>0</v>
      </c>
      <c r="Y537" s="15"/>
      <c r="Z537" s="3"/>
      <c r="AA537" s="3"/>
      <c r="AB537" s="14"/>
      <c r="AC537" s="14"/>
      <c r="AD537" s="14"/>
      <c r="AE537" s="14"/>
      <c r="AF537" s="14"/>
      <c r="AG537" s="14"/>
      <c r="AH537" s="14"/>
      <c r="AI537" s="14"/>
      <c r="AP537" s="5"/>
    </row>
    <row r="538" spans="1:42" ht="12.5" x14ac:dyDescent="0.25">
      <c r="A538" s="11">
        <f>IF(ISBLANK('Step 1.1 Raw Data'!A538),"-",'Step 1.1 Raw Data'!A538)</f>
        <v>43154.750030960648</v>
      </c>
      <c r="B538">
        <f>IF(ISBLANK('Step 1.1 Raw Data'!A538),"-",HOUR(A538))</f>
        <v>18</v>
      </c>
      <c r="C538">
        <f>IF(ISBLANK('Step 1.1 Raw Data'!A538),"-",WEEKDAY(A538))</f>
        <v>6</v>
      </c>
      <c r="D538">
        <f>IF(ISBLANK('Step 1.1 Raw Data'!B538),"-",'Step 1.1 Raw Data'!B538)</f>
        <v>86.1875</v>
      </c>
      <c r="E538" s="18">
        <f>IF(ISBLANK('Step 1.1 Raw Data'!A538),"-",IF('Step 1.1 Raw Data'!$G$2=0,D538*'Step 1.1 Raw Data'!$H$15*'Step 1.1 Raw Data'!$H$16/1000,0))</f>
        <v>18.003706874999999</v>
      </c>
      <c r="F538" s="18">
        <f>IF(ISBLANK('Step 1.1 Raw Data'!A538),"-",IF('Step 1.1 Raw Data'!$G$2=1,IF('Step 1.1 Raw Data'!$G$9=1,D538*'Step 1.1 Raw Data'!$H$15*'Step 1.1 Raw Data'!$H$16/1000,IF('Step 1.1 Raw Data'!$G$9=2,D538*'Step 1.1 Raw Data'!$I$15*'Step 1.1 Raw Data'!$I$16/1000,IF('Step 1.1 Raw Data'!$G$9=3,D538*'Step 1.1 Raw Data'!$J$15*'Step 1.1 Raw Data'!$J$16/1000))),0))</f>
        <v>0</v>
      </c>
      <c r="G538" s="11">
        <f>IF(ISBLANK('Step 1.1 Raw Data'!A538),"-",'Step 1.1 Raw Data'!A538)</f>
        <v>43154.750030960648</v>
      </c>
      <c r="H538">
        <f>IF(ISBLANK('Step 1.1 Raw Data'!A538),"-",HOUR(G538))</f>
        <v>18</v>
      </c>
      <c r="I538">
        <f>IF(ISBLANK('Step 1.1 Raw Data'!A538),"-",WEEKDAY(G538))</f>
        <v>6</v>
      </c>
      <c r="J538" s="2">
        <f>IF(ISBLANK('Step 1.1 Raw Data'!C538),"-",'Step 1.1 Raw Data'!C538)</f>
        <v>86.666700000000006</v>
      </c>
      <c r="K538" s="18">
        <f>IF(ISBLANK('Step 1.1 Raw Data'!A538),"-",IF('Step 1.1 Raw Data'!$G$2=0,J538*'Step 1.1 Raw Data'!$H$15*'Step 1.1 Raw Data'!$H$16/1000,0))</f>
        <v>18.103806963000004</v>
      </c>
      <c r="L538" s="18">
        <f>IF(ISBLANK('Step 1.1 Raw Data'!A538),"-",IF('Step 1.1 Raw Data'!$G$2=1,IF('Step 1.1 Raw Data'!$H$9=1,J538*'Step 1.1 Raw Data'!$H$15*'Step 1.1 Raw Data'!$H$16/1000,IF('Step 1.1 Raw Data'!$H$9=2,J538*'Step 1.1 Raw Data'!$I$15*'Step 1.1 Raw Data'!$I$16/1000,IF('Step 1.1 Raw Data'!$H$9=3,J538*'Step 1.1 Raw Data'!$J$15*'Step 1.1 Raw Data'!$J$16/1000))),0))</f>
        <v>0</v>
      </c>
      <c r="M538" s="11">
        <f>IF(ISBLANK('Step 1.1 Raw Data'!A538),"-",'Step 1.1 Raw Data'!A538)</f>
        <v>43154.750030960648</v>
      </c>
      <c r="N538">
        <f>IF(ISBLANK('Step 1.1 Raw Data'!A538),"-",HOUR(M538))</f>
        <v>18</v>
      </c>
      <c r="O538">
        <f>IF(ISBLANK('Step 1.1 Raw Data'!A538),"-",WEEKDAY(M538))</f>
        <v>6</v>
      </c>
      <c r="P538">
        <f>IF(ISBLANK('Step 1.1 Raw Data'!D538),"-",'Step 1.1 Raw Data'!D538)</f>
        <v>0</v>
      </c>
      <c r="Q538" s="18">
        <f>IF(ISBLANK('Step 1.1 Raw Data'!A538),"-",IF('Step 1.1 Raw Data'!$G$2=0,P538*'Step 1.1 Raw Data'!$H$15*'Step 1.1 Raw Data'!$H$16/1000,0))</f>
        <v>0</v>
      </c>
      <c r="R538" s="18">
        <f>IF(ISBLANK('Step 1.1 Raw Data'!A538),"-",IF('Step 1.1 Raw Data'!$G$2=1,IF('Step 1.1 Raw Data'!$I$9=1,P538*'Step 1.1 Raw Data'!$H$15*'Step 1.1 Raw Data'!$H$16/1000,IF('Step 1.1 Raw Data'!$I$9=2,P538*'Step 1.1 Raw Data'!$I$15*'Step 1.1 Raw Data'!$I$16/1000,IF('Step 1.1 Raw Data'!$I$9=3,P538*'Step 1.1 Raw Data'!$J$15*'Step 1.1 Raw Data'!$J$16/1000))),0))</f>
        <v>0</v>
      </c>
      <c r="S538" s="11">
        <f>IF(ISBLANK('Step 1.1 Raw Data'!A538),"-",'Step 1.1 Raw Data'!A538)</f>
        <v>43154.750030960648</v>
      </c>
      <c r="T538">
        <f>IF(ISBLANK('Step 1.1 Raw Data'!A538),"-",HOUR(S538))</f>
        <v>18</v>
      </c>
      <c r="U538">
        <f>IF(ISBLANK('Step 1.1 Raw Data'!A538),"-",WEEKDAY(S538))</f>
        <v>6</v>
      </c>
      <c r="V538">
        <f>IF(ISBLANK('Step 1.1 Raw Data'!E538),"-",'Step 1.1 Raw Data'!E538)</f>
        <v>32.933346</v>
      </c>
      <c r="W538" s="18">
        <f>IF(ISBLANK('Step 1.1 Raw Data'!A538),"-",IF('Step 1.1 Raw Data'!$G$2=0,V538*'Step 1.1 Raw Data'!$H$15*'Step 1.1 Raw Data'!$H$16/1000,0))</f>
        <v>6.8794466459399999</v>
      </c>
      <c r="X538" s="18">
        <f>IF(ISBLANK('Step 1.1 Raw Data'!A538),"-",IF('Step 1.1 Raw Data'!$G$2=1,IF('Step 1.1 Raw Data'!$J$9=1,V538*'Step 1.1 Raw Data'!$H$15*'Step 1.1 Raw Data'!$H$16/1000,IF('Step 1.1 Raw Data'!$J$9=2,V538*'Step 1.1 Raw Data'!$I$15*'Step 1.1 Raw Data'!$I$16/1000,IF('Step 1.1 Raw Data'!$J$9=3,V538*'Step 1.1 Raw Data'!$J$15*'Step 1.1 Raw Data'!$J$16/1000))),0))</f>
        <v>0</v>
      </c>
      <c r="Y538" s="15"/>
      <c r="Z538" s="3"/>
      <c r="AA538" s="3"/>
      <c r="AB538" s="14"/>
      <c r="AC538" s="14"/>
      <c r="AD538" s="14"/>
      <c r="AE538" s="14"/>
      <c r="AF538" s="14"/>
      <c r="AG538" s="14"/>
      <c r="AH538" s="14"/>
      <c r="AI538" s="14"/>
      <c r="AP538" s="5"/>
    </row>
    <row r="539" spans="1:42" ht="12.5" x14ac:dyDescent="0.25">
      <c r="A539" s="11">
        <f>IF(ISBLANK('Step 1.1 Raw Data'!A539),"-",'Step 1.1 Raw Data'!A539)</f>
        <v>43154.791697685185</v>
      </c>
      <c r="B539">
        <f>IF(ISBLANK('Step 1.1 Raw Data'!A539),"-",HOUR(A539))</f>
        <v>19</v>
      </c>
      <c r="C539">
        <f>IF(ISBLANK('Step 1.1 Raw Data'!A539),"-",WEEKDAY(A539))</f>
        <v>6</v>
      </c>
      <c r="D539">
        <f>IF(ISBLANK('Step 1.1 Raw Data'!B539),"-",'Step 1.1 Raw Data'!B539)</f>
        <v>86.099000000000004</v>
      </c>
      <c r="E539" s="18">
        <f>IF(ISBLANK('Step 1.1 Raw Data'!A539),"-",IF('Step 1.1 Raw Data'!$G$2=0,D539*'Step 1.1 Raw Data'!$H$15*'Step 1.1 Raw Data'!$H$16/1000,0))</f>
        <v>17.985220109999997</v>
      </c>
      <c r="F539" s="18">
        <f>IF(ISBLANK('Step 1.1 Raw Data'!A539),"-",IF('Step 1.1 Raw Data'!$G$2=1,IF('Step 1.1 Raw Data'!$G$9=1,D539*'Step 1.1 Raw Data'!$H$15*'Step 1.1 Raw Data'!$H$16/1000,IF('Step 1.1 Raw Data'!$G$9=2,D539*'Step 1.1 Raw Data'!$I$15*'Step 1.1 Raw Data'!$I$16/1000,IF('Step 1.1 Raw Data'!$G$9=3,D539*'Step 1.1 Raw Data'!$J$15*'Step 1.1 Raw Data'!$J$16/1000))),0))</f>
        <v>0</v>
      </c>
      <c r="G539" s="11">
        <f>IF(ISBLANK('Step 1.1 Raw Data'!A539),"-",'Step 1.1 Raw Data'!A539)</f>
        <v>43154.791697685185</v>
      </c>
      <c r="H539">
        <f>IF(ISBLANK('Step 1.1 Raw Data'!A539),"-",HOUR(G539))</f>
        <v>19</v>
      </c>
      <c r="I539">
        <f>IF(ISBLANK('Step 1.1 Raw Data'!A539),"-",WEEKDAY(G539))</f>
        <v>6</v>
      </c>
      <c r="J539" s="2">
        <f>IF(ISBLANK('Step 1.1 Raw Data'!C539),"-",'Step 1.1 Raw Data'!C539)</f>
        <v>86.543099999999995</v>
      </c>
      <c r="K539" s="18">
        <f>IF(ISBLANK('Step 1.1 Raw Data'!A539),"-",IF('Step 1.1 Raw Data'!$G$2=0,J539*'Step 1.1 Raw Data'!$H$15*'Step 1.1 Raw Data'!$H$16/1000,0))</f>
        <v>18.077988158999997</v>
      </c>
      <c r="L539" s="18">
        <f>IF(ISBLANK('Step 1.1 Raw Data'!A539),"-",IF('Step 1.1 Raw Data'!$G$2=1,IF('Step 1.1 Raw Data'!$H$9=1,J539*'Step 1.1 Raw Data'!$H$15*'Step 1.1 Raw Data'!$H$16/1000,IF('Step 1.1 Raw Data'!$H$9=2,J539*'Step 1.1 Raw Data'!$I$15*'Step 1.1 Raw Data'!$I$16/1000,IF('Step 1.1 Raw Data'!$H$9=3,J539*'Step 1.1 Raw Data'!$J$15*'Step 1.1 Raw Data'!$J$16/1000))),0))</f>
        <v>0</v>
      </c>
      <c r="M539" s="11">
        <f>IF(ISBLANK('Step 1.1 Raw Data'!A539),"-",'Step 1.1 Raw Data'!A539)</f>
        <v>43154.791697685185</v>
      </c>
      <c r="N539">
        <f>IF(ISBLANK('Step 1.1 Raw Data'!A539),"-",HOUR(M539))</f>
        <v>19</v>
      </c>
      <c r="O539">
        <f>IF(ISBLANK('Step 1.1 Raw Data'!A539),"-",WEEKDAY(M539))</f>
        <v>6</v>
      </c>
      <c r="P539">
        <f>IF(ISBLANK('Step 1.1 Raw Data'!D539),"-",'Step 1.1 Raw Data'!D539)</f>
        <v>0</v>
      </c>
      <c r="Q539" s="18">
        <f>IF(ISBLANK('Step 1.1 Raw Data'!A539),"-",IF('Step 1.1 Raw Data'!$G$2=0,P539*'Step 1.1 Raw Data'!$H$15*'Step 1.1 Raw Data'!$H$16/1000,0))</f>
        <v>0</v>
      </c>
      <c r="R539" s="18">
        <f>IF(ISBLANK('Step 1.1 Raw Data'!A539),"-",IF('Step 1.1 Raw Data'!$G$2=1,IF('Step 1.1 Raw Data'!$I$9=1,P539*'Step 1.1 Raw Data'!$H$15*'Step 1.1 Raw Data'!$H$16/1000,IF('Step 1.1 Raw Data'!$I$9=2,P539*'Step 1.1 Raw Data'!$I$15*'Step 1.1 Raw Data'!$I$16/1000,IF('Step 1.1 Raw Data'!$I$9=3,P539*'Step 1.1 Raw Data'!$J$15*'Step 1.1 Raw Data'!$J$16/1000))),0))</f>
        <v>0</v>
      </c>
      <c r="S539" s="11">
        <f>IF(ISBLANK('Step 1.1 Raw Data'!A539),"-",'Step 1.1 Raw Data'!A539)</f>
        <v>43154.791697685185</v>
      </c>
      <c r="T539">
        <f>IF(ISBLANK('Step 1.1 Raw Data'!A539),"-",HOUR(S539))</f>
        <v>19</v>
      </c>
      <c r="U539">
        <f>IF(ISBLANK('Step 1.1 Raw Data'!A539),"-",WEEKDAY(S539))</f>
        <v>6</v>
      </c>
      <c r="V539">
        <f>IF(ISBLANK('Step 1.1 Raw Data'!E539),"-",'Step 1.1 Raw Data'!E539)</f>
        <v>32.886378000000001</v>
      </c>
      <c r="W539" s="18">
        <f>IF(ISBLANK('Step 1.1 Raw Data'!A539),"-",IF('Step 1.1 Raw Data'!$G$2=0,V539*'Step 1.1 Raw Data'!$H$15*'Step 1.1 Raw Data'!$H$16/1000,0))</f>
        <v>6.8696355004199994</v>
      </c>
      <c r="X539" s="18">
        <f>IF(ISBLANK('Step 1.1 Raw Data'!A539),"-",IF('Step 1.1 Raw Data'!$G$2=1,IF('Step 1.1 Raw Data'!$J$9=1,V539*'Step 1.1 Raw Data'!$H$15*'Step 1.1 Raw Data'!$H$16/1000,IF('Step 1.1 Raw Data'!$J$9=2,V539*'Step 1.1 Raw Data'!$I$15*'Step 1.1 Raw Data'!$I$16/1000,IF('Step 1.1 Raw Data'!$J$9=3,V539*'Step 1.1 Raw Data'!$J$15*'Step 1.1 Raw Data'!$J$16/1000))),0))</f>
        <v>0</v>
      </c>
      <c r="Y539" s="15"/>
      <c r="Z539" s="3"/>
      <c r="AA539" s="3"/>
      <c r="AB539" s="14"/>
      <c r="AC539" s="14"/>
      <c r="AD539" s="14"/>
      <c r="AE539" s="14"/>
      <c r="AF539" s="14"/>
      <c r="AG539" s="14"/>
      <c r="AH539" s="14"/>
      <c r="AI539" s="14"/>
      <c r="AP539" s="5"/>
    </row>
    <row r="540" spans="1:42" ht="12.5" x14ac:dyDescent="0.25">
      <c r="A540" s="11">
        <f>IF(ISBLANK('Step 1.1 Raw Data'!A540),"-",'Step 1.1 Raw Data'!A540)</f>
        <v>43154.833364409722</v>
      </c>
      <c r="B540">
        <f>IF(ISBLANK('Step 1.1 Raw Data'!A540),"-",HOUR(A540))</f>
        <v>20</v>
      </c>
      <c r="C540">
        <f>IF(ISBLANK('Step 1.1 Raw Data'!A540),"-",WEEKDAY(A540))</f>
        <v>6</v>
      </c>
      <c r="D540">
        <f>IF(ISBLANK('Step 1.1 Raw Data'!B540),"-",'Step 1.1 Raw Data'!B540)</f>
        <v>86.199700000000007</v>
      </c>
      <c r="E540" s="18">
        <f>IF(ISBLANK('Step 1.1 Raw Data'!A540),"-",IF('Step 1.1 Raw Data'!$G$2=0,D540*'Step 1.1 Raw Data'!$H$15*'Step 1.1 Raw Data'!$H$16/1000,0))</f>
        <v>18.006255333000002</v>
      </c>
      <c r="F540" s="18">
        <f>IF(ISBLANK('Step 1.1 Raw Data'!A540),"-",IF('Step 1.1 Raw Data'!$G$2=1,IF('Step 1.1 Raw Data'!$G$9=1,D540*'Step 1.1 Raw Data'!$H$15*'Step 1.1 Raw Data'!$H$16/1000,IF('Step 1.1 Raw Data'!$G$9=2,D540*'Step 1.1 Raw Data'!$I$15*'Step 1.1 Raw Data'!$I$16/1000,IF('Step 1.1 Raw Data'!$G$9=3,D540*'Step 1.1 Raw Data'!$J$15*'Step 1.1 Raw Data'!$J$16/1000))),0))</f>
        <v>0</v>
      </c>
      <c r="G540" s="11">
        <f>IF(ISBLANK('Step 1.1 Raw Data'!A540),"-",'Step 1.1 Raw Data'!A540)</f>
        <v>43154.833364409722</v>
      </c>
      <c r="H540">
        <f>IF(ISBLANK('Step 1.1 Raw Data'!A540),"-",HOUR(G540))</f>
        <v>20</v>
      </c>
      <c r="I540">
        <f>IF(ISBLANK('Step 1.1 Raw Data'!A540),"-",WEEKDAY(G540))</f>
        <v>6</v>
      </c>
      <c r="J540" s="2">
        <f>IF(ISBLANK('Step 1.1 Raw Data'!C540),"-",'Step 1.1 Raw Data'!C540)</f>
        <v>86.518699999999995</v>
      </c>
      <c r="K540" s="18">
        <f>IF(ISBLANK('Step 1.1 Raw Data'!A540),"-",IF('Step 1.1 Raw Data'!$G$2=0,J540*'Step 1.1 Raw Data'!$H$15*'Step 1.1 Raw Data'!$H$16/1000,0))</f>
        <v>18.072891243000001</v>
      </c>
      <c r="L540" s="18">
        <f>IF(ISBLANK('Step 1.1 Raw Data'!A540),"-",IF('Step 1.1 Raw Data'!$G$2=1,IF('Step 1.1 Raw Data'!$H$9=1,J540*'Step 1.1 Raw Data'!$H$15*'Step 1.1 Raw Data'!$H$16/1000,IF('Step 1.1 Raw Data'!$H$9=2,J540*'Step 1.1 Raw Data'!$I$15*'Step 1.1 Raw Data'!$I$16/1000,IF('Step 1.1 Raw Data'!$H$9=3,J540*'Step 1.1 Raw Data'!$J$15*'Step 1.1 Raw Data'!$J$16/1000))),0))</f>
        <v>0</v>
      </c>
      <c r="M540" s="11">
        <f>IF(ISBLANK('Step 1.1 Raw Data'!A540),"-",'Step 1.1 Raw Data'!A540)</f>
        <v>43154.833364409722</v>
      </c>
      <c r="N540">
        <f>IF(ISBLANK('Step 1.1 Raw Data'!A540),"-",HOUR(M540))</f>
        <v>20</v>
      </c>
      <c r="O540">
        <f>IF(ISBLANK('Step 1.1 Raw Data'!A540),"-",WEEKDAY(M540))</f>
        <v>6</v>
      </c>
      <c r="P540">
        <f>IF(ISBLANK('Step 1.1 Raw Data'!D540),"-",'Step 1.1 Raw Data'!D540)</f>
        <v>0</v>
      </c>
      <c r="Q540" s="18">
        <f>IF(ISBLANK('Step 1.1 Raw Data'!A540),"-",IF('Step 1.1 Raw Data'!$G$2=0,P540*'Step 1.1 Raw Data'!$H$15*'Step 1.1 Raw Data'!$H$16/1000,0))</f>
        <v>0</v>
      </c>
      <c r="R540" s="18">
        <f>IF(ISBLANK('Step 1.1 Raw Data'!A540),"-",IF('Step 1.1 Raw Data'!$G$2=1,IF('Step 1.1 Raw Data'!$I$9=1,P540*'Step 1.1 Raw Data'!$H$15*'Step 1.1 Raw Data'!$H$16/1000,IF('Step 1.1 Raw Data'!$I$9=2,P540*'Step 1.1 Raw Data'!$I$15*'Step 1.1 Raw Data'!$I$16/1000,IF('Step 1.1 Raw Data'!$I$9=3,P540*'Step 1.1 Raw Data'!$J$15*'Step 1.1 Raw Data'!$J$16/1000))),0))</f>
        <v>0</v>
      </c>
      <c r="S540" s="11">
        <f>IF(ISBLANK('Step 1.1 Raw Data'!A540),"-",'Step 1.1 Raw Data'!A540)</f>
        <v>43154.833364409722</v>
      </c>
      <c r="T540">
        <f>IF(ISBLANK('Step 1.1 Raw Data'!A540),"-",HOUR(S540))</f>
        <v>20</v>
      </c>
      <c r="U540">
        <f>IF(ISBLANK('Step 1.1 Raw Data'!A540),"-",WEEKDAY(S540))</f>
        <v>6</v>
      </c>
      <c r="V540">
        <f>IF(ISBLANK('Step 1.1 Raw Data'!E540),"-",'Step 1.1 Raw Data'!E540)</f>
        <v>32.877105999999998</v>
      </c>
      <c r="W540" s="18">
        <f>IF(ISBLANK('Step 1.1 Raw Data'!A540),"-",IF('Step 1.1 Raw Data'!$G$2=0,V540*'Step 1.1 Raw Data'!$H$15*'Step 1.1 Raw Data'!$H$16/1000,0))</f>
        <v>6.8676986723399995</v>
      </c>
      <c r="X540" s="18">
        <f>IF(ISBLANK('Step 1.1 Raw Data'!A540),"-",IF('Step 1.1 Raw Data'!$G$2=1,IF('Step 1.1 Raw Data'!$J$9=1,V540*'Step 1.1 Raw Data'!$H$15*'Step 1.1 Raw Data'!$H$16/1000,IF('Step 1.1 Raw Data'!$J$9=2,V540*'Step 1.1 Raw Data'!$I$15*'Step 1.1 Raw Data'!$I$16/1000,IF('Step 1.1 Raw Data'!$J$9=3,V540*'Step 1.1 Raw Data'!$J$15*'Step 1.1 Raw Data'!$J$16/1000))),0))</f>
        <v>0</v>
      </c>
      <c r="Y540" s="15"/>
      <c r="Z540" s="3"/>
      <c r="AA540" s="3"/>
      <c r="AB540" s="14"/>
      <c r="AC540" s="14"/>
      <c r="AD540" s="14"/>
      <c r="AE540" s="14"/>
      <c r="AF540" s="14"/>
      <c r="AG540" s="14"/>
      <c r="AH540" s="14"/>
      <c r="AI540" s="14"/>
      <c r="AP540" s="5"/>
    </row>
    <row r="541" spans="1:42" ht="12.5" x14ac:dyDescent="0.25">
      <c r="A541" s="11">
        <f>IF(ISBLANK('Step 1.1 Raw Data'!A541),"-",'Step 1.1 Raw Data'!A541)</f>
        <v>43154.875031134259</v>
      </c>
      <c r="B541">
        <f>IF(ISBLANK('Step 1.1 Raw Data'!A541),"-",HOUR(A541))</f>
        <v>21</v>
      </c>
      <c r="C541">
        <f>IF(ISBLANK('Step 1.1 Raw Data'!A541),"-",WEEKDAY(A541))</f>
        <v>6</v>
      </c>
      <c r="D541">
        <f>IF(ISBLANK('Step 1.1 Raw Data'!B541),"-",'Step 1.1 Raw Data'!B541)</f>
        <v>86.3767</v>
      </c>
      <c r="E541" s="18">
        <f>IF(ISBLANK('Step 1.1 Raw Data'!A541),"-",IF('Step 1.1 Raw Data'!$G$2=0,D541*'Step 1.1 Raw Data'!$H$15*'Step 1.1 Raw Data'!$H$16/1000,0))</f>
        <v>18.043228863</v>
      </c>
      <c r="F541" s="18">
        <f>IF(ISBLANK('Step 1.1 Raw Data'!A541),"-",IF('Step 1.1 Raw Data'!$G$2=1,IF('Step 1.1 Raw Data'!$G$9=1,D541*'Step 1.1 Raw Data'!$H$15*'Step 1.1 Raw Data'!$H$16/1000,IF('Step 1.1 Raw Data'!$G$9=2,D541*'Step 1.1 Raw Data'!$I$15*'Step 1.1 Raw Data'!$I$16/1000,IF('Step 1.1 Raw Data'!$G$9=3,D541*'Step 1.1 Raw Data'!$J$15*'Step 1.1 Raw Data'!$J$16/1000))),0))</f>
        <v>0</v>
      </c>
      <c r="G541" s="11">
        <f>IF(ISBLANK('Step 1.1 Raw Data'!A541),"-",'Step 1.1 Raw Data'!A541)</f>
        <v>43154.875031134259</v>
      </c>
      <c r="H541">
        <f>IF(ISBLANK('Step 1.1 Raw Data'!A541),"-",HOUR(G541))</f>
        <v>21</v>
      </c>
      <c r="I541">
        <f>IF(ISBLANK('Step 1.1 Raw Data'!A541),"-",WEEKDAY(G541))</f>
        <v>6</v>
      </c>
      <c r="J541" s="2">
        <f>IF(ISBLANK('Step 1.1 Raw Data'!C541),"-",'Step 1.1 Raw Data'!C541)</f>
        <v>86.724699999999999</v>
      </c>
      <c r="K541" s="18">
        <f>IF(ISBLANK('Step 1.1 Raw Data'!A541),"-",IF('Step 1.1 Raw Data'!$G$2=0,J541*'Step 1.1 Raw Data'!$H$15*'Step 1.1 Raw Data'!$H$16/1000,0))</f>
        <v>18.115922583</v>
      </c>
      <c r="L541" s="18">
        <f>IF(ISBLANK('Step 1.1 Raw Data'!A541),"-",IF('Step 1.1 Raw Data'!$G$2=1,IF('Step 1.1 Raw Data'!$H$9=1,J541*'Step 1.1 Raw Data'!$H$15*'Step 1.1 Raw Data'!$H$16/1000,IF('Step 1.1 Raw Data'!$H$9=2,J541*'Step 1.1 Raw Data'!$I$15*'Step 1.1 Raw Data'!$I$16/1000,IF('Step 1.1 Raw Data'!$H$9=3,J541*'Step 1.1 Raw Data'!$J$15*'Step 1.1 Raw Data'!$J$16/1000))),0))</f>
        <v>0</v>
      </c>
      <c r="M541" s="11">
        <f>IF(ISBLANK('Step 1.1 Raw Data'!A541),"-",'Step 1.1 Raw Data'!A541)</f>
        <v>43154.875031134259</v>
      </c>
      <c r="N541">
        <f>IF(ISBLANK('Step 1.1 Raw Data'!A541),"-",HOUR(M541))</f>
        <v>21</v>
      </c>
      <c r="O541">
        <f>IF(ISBLANK('Step 1.1 Raw Data'!A541),"-",WEEKDAY(M541))</f>
        <v>6</v>
      </c>
      <c r="P541">
        <f>IF(ISBLANK('Step 1.1 Raw Data'!D541),"-",'Step 1.1 Raw Data'!D541)</f>
        <v>0</v>
      </c>
      <c r="Q541" s="18">
        <f>IF(ISBLANK('Step 1.1 Raw Data'!A541),"-",IF('Step 1.1 Raw Data'!$G$2=0,P541*'Step 1.1 Raw Data'!$H$15*'Step 1.1 Raw Data'!$H$16/1000,0))</f>
        <v>0</v>
      </c>
      <c r="R541" s="18">
        <f>IF(ISBLANK('Step 1.1 Raw Data'!A541),"-",IF('Step 1.1 Raw Data'!$G$2=1,IF('Step 1.1 Raw Data'!$I$9=1,P541*'Step 1.1 Raw Data'!$H$15*'Step 1.1 Raw Data'!$H$16/1000,IF('Step 1.1 Raw Data'!$I$9=2,P541*'Step 1.1 Raw Data'!$I$15*'Step 1.1 Raw Data'!$I$16/1000,IF('Step 1.1 Raw Data'!$I$9=3,P541*'Step 1.1 Raw Data'!$J$15*'Step 1.1 Raw Data'!$J$16/1000))),0))</f>
        <v>0</v>
      </c>
      <c r="S541" s="11">
        <f>IF(ISBLANK('Step 1.1 Raw Data'!A541),"-",'Step 1.1 Raw Data'!A541)</f>
        <v>43154.875031134259</v>
      </c>
      <c r="T541">
        <f>IF(ISBLANK('Step 1.1 Raw Data'!A541),"-",HOUR(S541))</f>
        <v>21</v>
      </c>
      <c r="U541">
        <f>IF(ISBLANK('Step 1.1 Raw Data'!A541),"-",WEEKDAY(S541))</f>
        <v>6</v>
      </c>
      <c r="V541">
        <f>IF(ISBLANK('Step 1.1 Raw Data'!E541),"-",'Step 1.1 Raw Data'!E541)</f>
        <v>32.955385999999997</v>
      </c>
      <c r="W541" s="18">
        <f>IF(ISBLANK('Step 1.1 Raw Data'!A541),"-",IF('Step 1.1 Raw Data'!$G$2=0,V541*'Step 1.1 Raw Data'!$H$15*'Step 1.1 Raw Data'!$H$16/1000,0))</f>
        <v>6.8840505815399995</v>
      </c>
      <c r="X541" s="18">
        <f>IF(ISBLANK('Step 1.1 Raw Data'!A541),"-",IF('Step 1.1 Raw Data'!$G$2=1,IF('Step 1.1 Raw Data'!$J$9=1,V541*'Step 1.1 Raw Data'!$H$15*'Step 1.1 Raw Data'!$H$16/1000,IF('Step 1.1 Raw Data'!$J$9=2,V541*'Step 1.1 Raw Data'!$I$15*'Step 1.1 Raw Data'!$I$16/1000,IF('Step 1.1 Raw Data'!$J$9=3,V541*'Step 1.1 Raw Data'!$J$15*'Step 1.1 Raw Data'!$J$16/1000))),0))</f>
        <v>0</v>
      </c>
      <c r="Y541" s="15"/>
      <c r="Z541" s="3"/>
      <c r="AA541" s="3"/>
      <c r="AB541" s="14"/>
      <c r="AC541" s="14"/>
      <c r="AD541" s="14"/>
      <c r="AE541" s="14"/>
      <c r="AF541" s="14"/>
      <c r="AG541" s="14"/>
      <c r="AH541" s="14"/>
      <c r="AI541" s="14"/>
      <c r="AP541" s="5"/>
    </row>
    <row r="542" spans="1:42" ht="12.5" x14ac:dyDescent="0.25">
      <c r="A542" s="11">
        <f>IF(ISBLANK('Step 1.1 Raw Data'!A542),"-",'Step 1.1 Raw Data'!A542)</f>
        <v>43154.916697858796</v>
      </c>
      <c r="B542">
        <f>IF(ISBLANK('Step 1.1 Raw Data'!A542),"-",HOUR(A542))</f>
        <v>22</v>
      </c>
      <c r="C542">
        <f>IF(ISBLANK('Step 1.1 Raw Data'!A542),"-",WEEKDAY(A542))</f>
        <v>6</v>
      </c>
      <c r="D542">
        <f>IF(ISBLANK('Step 1.1 Raw Data'!B542),"-",'Step 1.1 Raw Data'!B542)</f>
        <v>86.369100000000003</v>
      </c>
      <c r="E542" s="18">
        <f>IF(ISBLANK('Step 1.1 Raw Data'!A542),"-",IF('Step 1.1 Raw Data'!$G$2=0,D542*'Step 1.1 Raw Data'!$H$15*'Step 1.1 Raw Data'!$H$16/1000,0))</f>
        <v>18.041641299000002</v>
      </c>
      <c r="F542" s="18">
        <f>IF(ISBLANK('Step 1.1 Raw Data'!A542),"-",IF('Step 1.1 Raw Data'!$G$2=1,IF('Step 1.1 Raw Data'!$G$9=1,D542*'Step 1.1 Raw Data'!$H$15*'Step 1.1 Raw Data'!$H$16/1000,IF('Step 1.1 Raw Data'!$G$9=2,D542*'Step 1.1 Raw Data'!$I$15*'Step 1.1 Raw Data'!$I$16/1000,IF('Step 1.1 Raw Data'!$G$9=3,D542*'Step 1.1 Raw Data'!$J$15*'Step 1.1 Raw Data'!$J$16/1000))),0))</f>
        <v>0</v>
      </c>
      <c r="G542" s="11">
        <f>IF(ISBLANK('Step 1.1 Raw Data'!A542),"-",'Step 1.1 Raw Data'!A542)</f>
        <v>43154.916697858796</v>
      </c>
      <c r="H542">
        <f>IF(ISBLANK('Step 1.1 Raw Data'!A542),"-",HOUR(G542))</f>
        <v>22</v>
      </c>
      <c r="I542">
        <f>IF(ISBLANK('Step 1.1 Raw Data'!A542),"-",WEEKDAY(G542))</f>
        <v>6</v>
      </c>
      <c r="J542" s="2">
        <f>IF(ISBLANK('Step 1.1 Raw Data'!C542),"-",'Step 1.1 Raw Data'!C542)</f>
        <v>86.765900000000002</v>
      </c>
      <c r="K542" s="18">
        <f>IF(ISBLANK('Step 1.1 Raw Data'!A542),"-",IF('Step 1.1 Raw Data'!$G$2=0,J542*'Step 1.1 Raw Data'!$H$15*'Step 1.1 Raw Data'!$H$16/1000,0))</f>
        <v>18.124528851000004</v>
      </c>
      <c r="L542" s="18">
        <f>IF(ISBLANK('Step 1.1 Raw Data'!A542),"-",IF('Step 1.1 Raw Data'!$G$2=1,IF('Step 1.1 Raw Data'!$H$9=1,J542*'Step 1.1 Raw Data'!$H$15*'Step 1.1 Raw Data'!$H$16/1000,IF('Step 1.1 Raw Data'!$H$9=2,J542*'Step 1.1 Raw Data'!$I$15*'Step 1.1 Raw Data'!$I$16/1000,IF('Step 1.1 Raw Data'!$H$9=3,J542*'Step 1.1 Raw Data'!$J$15*'Step 1.1 Raw Data'!$J$16/1000))),0))</f>
        <v>0</v>
      </c>
      <c r="M542" s="11">
        <f>IF(ISBLANK('Step 1.1 Raw Data'!A542),"-",'Step 1.1 Raw Data'!A542)</f>
        <v>43154.916697858796</v>
      </c>
      <c r="N542">
        <f>IF(ISBLANK('Step 1.1 Raw Data'!A542),"-",HOUR(M542))</f>
        <v>22</v>
      </c>
      <c r="O542">
        <f>IF(ISBLANK('Step 1.1 Raw Data'!A542),"-",WEEKDAY(M542))</f>
        <v>6</v>
      </c>
      <c r="P542">
        <f>IF(ISBLANK('Step 1.1 Raw Data'!D542),"-",'Step 1.1 Raw Data'!D542)</f>
        <v>0</v>
      </c>
      <c r="Q542" s="18">
        <f>IF(ISBLANK('Step 1.1 Raw Data'!A542),"-",IF('Step 1.1 Raw Data'!$G$2=0,P542*'Step 1.1 Raw Data'!$H$15*'Step 1.1 Raw Data'!$H$16/1000,0))</f>
        <v>0</v>
      </c>
      <c r="R542" s="18">
        <f>IF(ISBLANK('Step 1.1 Raw Data'!A542),"-",IF('Step 1.1 Raw Data'!$G$2=1,IF('Step 1.1 Raw Data'!$I$9=1,P542*'Step 1.1 Raw Data'!$H$15*'Step 1.1 Raw Data'!$H$16/1000,IF('Step 1.1 Raw Data'!$I$9=2,P542*'Step 1.1 Raw Data'!$I$15*'Step 1.1 Raw Data'!$I$16/1000,IF('Step 1.1 Raw Data'!$I$9=3,P542*'Step 1.1 Raw Data'!$J$15*'Step 1.1 Raw Data'!$J$16/1000))),0))</f>
        <v>0</v>
      </c>
      <c r="S542" s="11">
        <f>IF(ISBLANK('Step 1.1 Raw Data'!A542),"-",'Step 1.1 Raw Data'!A542)</f>
        <v>43154.916697858796</v>
      </c>
      <c r="T542">
        <f>IF(ISBLANK('Step 1.1 Raw Data'!A542),"-",HOUR(S542))</f>
        <v>22</v>
      </c>
      <c r="U542">
        <f>IF(ISBLANK('Step 1.1 Raw Data'!A542),"-",WEEKDAY(S542))</f>
        <v>6</v>
      </c>
      <c r="V542">
        <f>IF(ISBLANK('Step 1.1 Raw Data'!E542),"-",'Step 1.1 Raw Data'!E542)</f>
        <v>32.971042000000004</v>
      </c>
      <c r="W542" s="18">
        <f>IF(ISBLANK('Step 1.1 Raw Data'!A542),"-",IF('Step 1.1 Raw Data'!$G$2=0,V542*'Step 1.1 Raw Data'!$H$15*'Step 1.1 Raw Data'!$H$16/1000,0))</f>
        <v>6.8873209633800005</v>
      </c>
      <c r="X542" s="18">
        <f>IF(ISBLANK('Step 1.1 Raw Data'!A542),"-",IF('Step 1.1 Raw Data'!$G$2=1,IF('Step 1.1 Raw Data'!$J$9=1,V542*'Step 1.1 Raw Data'!$H$15*'Step 1.1 Raw Data'!$H$16/1000,IF('Step 1.1 Raw Data'!$J$9=2,V542*'Step 1.1 Raw Data'!$I$15*'Step 1.1 Raw Data'!$I$16/1000,IF('Step 1.1 Raw Data'!$J$9=3,V542*'Step 1.1 Raw Data'!$J$15*'Step 1.1 Raw Data'!$J$16/1000))),0))</f>
        <v>0</v>
      </c>
      <c r="Y542" s="15"/>
      <c r="Z542" s="3"/>
      <c r="AA542" s="3"/>
      <c r="AB542" s="14"/>
      <c r="AC542" s="14"/>
      <c r="AD542" s="14"/>
      <c r="AE542" s="14"/>
      <c r="AF542" s="14"/>
      <c r="AG542" s="14"/>
      <c r="AH542" s="14"/>
      <c r="AI542" s="14"/>
      <c r="AP542" s="5"/>
    </row>
    <row r="543" spans="1:42" ht="12.5" x14ac:dyDescent="0.25">
      <c r="A543" s="11">
        <f>IF(ISBLANK('Step 1.1 Raw Data'!A543),"-",'Step 1.1 Raw Data'!A543)</f>
        <v>43154.958364583334</v>
      </c>
      <c r="B543">
        <f>IF(ISBLANK('Step 1.1 Raw Data'!A543),"-",HOUR(A543))</f>
        <v>23</v>
      </c>
      <c r="C543">
        <f>IF(ISBLANK('Step 1.1 Raw Data'!A543),"-",WEEKDAY(A543))</f>
        <v>6</v>
      </c>
      <c r="D543">
        <f>IF(ISBLANK('Step 1.1 Raw Data'!B543),"-",'Step 1.1 Raw Data'!B543)</f>
        <v>86.401200000000003</v>
      </c>
      <c r="E543" s="18">
        <f>IF(ISBLANK('Step 1.1 Raw Data'!A543),"-",IF('Step 1.1 Raw Data'!$G$2=0,D543*'Step 1.1 Raw Data'!$H$15*'Step 1.1 Raw Data'!$H$16/1000,0))</f>
        <v>18.048346668000001</v>
      </c>
      <c r="F543" s="18">
        <f>IF(ISBLANK('Step 1.1 Raw Data'!A543),"-",IF('Step 1.1 Raw Data'!$G$2=1,IF('Step 1.1 Raw Data'!$G$9=1,D543*'Step 1.1 Raw Data'!$H$15*'Step 1.1 Raw Data'!$H$16/1000,IF('Step 1.1 Raw Data'!$G$9=2,D543*'Step 1.1 Raw Data'!$I$15*'Step 1.1 Raw Data'!$I$16/1000,IF('Step 1.1 Raw Data'!$G$9=3,D543*'Step 1.1 Raw Data'!$J$15*'Step 1.1 Raw Data'!$J$16/1000))),0))</f>
        <v>0</v>
      </c>
      <c r="G543" s="11">
        <f>IF(ISBLANK('Step 1.1 Raw Data'!A543),"-",'Step 1.1 Raw Data'!A543)</f>
        <v>43154.958364583334</v>
      </c>
      <c r="H543">
        <f>IF(ISBLANK('Step 1.1 Raw Data'!A543),"-",HOUR(G543))</f>
        <v>23</v>
      </c>
      <c r="I543">
        <f>IF(ISBLANK('Step 1.1 Raw Data'!A543),"-",WEEKDAY(G543))</f>
        <v>6</v>
      </c>
      <c r="J543" s="2">
        <f>IF(ISBLANK('Step 1.1 Raw Data'!C543),"-",'Step 1.1 Raw Data'!C543)</f>
        <v>86.791799999999995</v>
      </c>
      <c r="K543" s="18">
        <f>IF(ISBLANK('Step 1.1 Raw Data'!A543),"-",IF('Step 1.1 Raw Data'!$G$2=0,J543*'Step 1.1 Raw Data'!$H$15*'Step 1.1 Raw Data'!$H$16/1000,0))</f>
        <v>18.129939101999998</v>
      </c>
      <c r="L543" s="18">
        <f>IF(ISBLANK('Step 1.1 Raw Data'!A543),"-",IF('Step 1.1 Raw Data'!$G$2=1,IF('Step 1.1 Raw Data'!$H$9=1,J543*'Step 1.1 Raw Data'!$H$15*'Step 1.1 Raw Data'!$H$16/1000,IF('Step 1.1 Raw Data'!$H$9=2,J543*'Step 1.1 Raw Data'!$I$15*'Step 1.1 Raw Data'!$I$16/1000,IF('Step 1.1 Raw Data'!$H$9=3,J543*'Step 1.1 Raw Data'!$J$15*'Step 1.1 Raw Data'!$J$16/1000))),0))</f>
        <v>0</v>
      </c>
      <c r="M543" s="11">
        <f>IF(ISBLANK('Step 1.1 Raw Data'!A543),"-",'Step 1.1 Raw Data'!A543)</f>
        <v>43154.958364583334</v>
      </c>
      <c r="N543">
        <f>IF(ISBLANK('Step 1.1 Raw Data'!A543),"-",HOUR(M543))</f>
        <v>23</v>
      </c>
      <c r="O543">
        <f>IF(ISBLANK('Step 1.1 Raw Data'!A543),"-",WEEKDAY(M543))</f>
        <v>6</v>
      </c>
      <c r="P543">
        <f>IF(ISBLANK('Step 1.1 Raw Data'!D543),"-",'Step 1.1 Raw Data'!D543)</f>
        <v>0</v>
      </c>
      <c r="Q543" s="18">
        <f>IF(ISBLANK('Step 1.1 Raw Data'!A543),"-",IF('Step 1.1 Raw Data'!$G$2=0,P543*'Step 1.1 Raw Data'!$H$15*'Step 1.1 Raw Data'!$H$16/1000,0))</f>
        <v>0</v>
      </c>
      <c r="R543" s="18">
        <f>IF(ISBLANK('Step 1.1 Raw Data'!A543),"-",IF('Step 1.1 Raw Data'!$G$2=1,IF('Step 1.1 Raw Data'!$I$9=1,P543*'Step 1.1 Raw Data'!$H$15*'Step 1.1 Raw Data'!$H$16/1000,IF('Step 1.1 Raw Data'!$I$9=2,P543*'Step 1.1 Raw Data'!$I$15*'Step 1.1 Raw Data'!$I$16/1000,IF('Step 1.1 Raw Data'!$I$9=3,P543*'Step 1.1 Raw Data'!$J$15*'Step 1.1 Raw Data'!$J$16/1000))),0))</f>
        <v>0</v>
      </c>
      <c r="S543" s="11">
        <f>IF(ISBLANK('Step 1.1 Raw Data'!A543),"-",'Step 1.1 Raw Data'!A543)</f>
        <v>43154.958364583334</v>
      </c>
      <c r="T543">
        <f>IF(ISBLANK('Step 1.1 Raw Data'!A543),"-",HOUR(S543))</f>
        <v>23</v>
      </c>
      <c r="U543">
        <f>IF(ISBLANK('Step 1.1 Raw Data'!A543),"-",WEEKDAY(S543))</f>
        <v>6</v>
      </c>
      <c r="V543">
        <f>IF(ISBLANK('Step 1.1 Raw Data'!E543),"-",'Step 1.1 Raw Data'!E543)</f>
        <v>32.980883999999996</v>
      </c>
      <c r="W543" s="18">
        <f>IF(ISBLANK('Step 1.1 Raw Data'!A543),"-",IF('Step 1.1 Raw Data'!$G$2=0,V543*'Step 1.1 Raw Data'!$H$15*'Step 1.1 Raw Data'!$H$16/1000,0))</f>
        <v>6.8893768587599995</v>
      </c>
      <c r="X543" s="18">
        <f>IF(ISBLANK('Step 1.1 Raw Data'!A543),"-",IF('Step 1.1 Raw Data'!$G$2=1,IF('Step 1.1 Raw Data'!$J$9=1,V543*'Step 1.1 Raw Data'!$H$15*'Step 1.1 Raw Data'!$H$16/1000,IF('Step 1.1 Raw Data'!$J$9=2,V543*'Step 1.1 Raw Data'!$I$15*'Step 1.1 Raw Data'!$I$16/1000,IF('Step 1.1 Raw Data'!$J$9=3,V543*'Step 1.1 Raw Data'!$J$15*'Step 1.1 Raw Data'!$J$16/1000))),0))</f>
        <v>0</v>
      </c>
      <c r="Y543" s="15"/>
      <c r="Z543" s="3"/>
      <c r="AA543" s="3"/>
      <c r="AB543" s="14"/>
      <c r="AC543" s="14"/>
      <c r="AD543" s="14"/>
      <c r="AE543" s="14"/>
      <c r="AF543" s="14"/>
      <c r="AG543" s="14"/>
      <c r="AH543" s="14"/>
      <c r="AI543" s="14"/>
      <c r="AP543" s="5"/>
    </row>
    <row r="544" spans="1:42" ht="12.5" x14ac:dyDescent="0.25">
      <c r="A544" s="11">
        <f>IF(ISBLANK('Step 1.1 Raw Data'!A544),"-",'Step 1.1 Raw Data'!A544)</f>
        <v>43155.000031307871</v>
      </c>
      <c r="B544">
        <f>IF(ISBLANK('Step 1.1 Raw Data'!A544),"-",HOUR(A544))</f>
        <v>0</v>
      </c>
      <c r="C544">
        <f>IF(ISBLANK('Step 1.1 Raw Data'!A544),"-",WEEKDAY(A544))</f>
        <v>7</v>
      </c>
      <c r="D544">
        <f>IF(ISBLANK('Step 1.1 Raw Data'!B544),"-",'Step 1.1 Raw Data'!B544)</f>
        <v>86.012100000000004</v>
      </c>
      <c r="E544" s="18">
        <f>IF(ISBLANK('Step 1.1 Raw Data'!A544),"-",IF('Step 1.1 Raw Data'!$G$2=0,D544*'Step 1.1 Raw Data'!$H$15*'Step 1.1 Raw Data'!$H$16/1000,0))</f>
        <v>17.967067569000001</v>
      </c>
      <c r="F544" s="18">
        <f>IF(ISBLANK('Step 1.1 Raw Data'!A544),"-",IF('Step 1.1 Raw Data'!$G$2=1,IF('Step 1.1 Raw Data'!$G$9=1,D544*'Step 1.1 Raw Data'!$H$15*'Step 1.1 Raw Data'!$H$16/1000,IF('Step 1.1 Raw Data'!$G$9=2,D544*'Step 1.1 Raw Data'!$I$15*'Step 1.1 Raw Data'!$I$16/1000,IF('Step 1.1 Raw Data'!$G$9=3,D544*'Step 1.1 Raw Data'!$J$15*'Step 1.1 Raw Data'!$J$16/1000))),0))</f>
        <v>0</v>
      </c>
      <c r="G544" s="11">
        <f>IF(ISBLANK('Step 1.1 Raw Data'!A544),"-",'Step 1.1 Raw Data'!A544)</f>
        <v>43155.000031307871</v>
      </c>
      <c r="H544">
        <f>IF(ISBLANK('Step 1.1 Raw Data'!A544),"-",HOUR(G544))</f>
        <v>0</v>
      </c>
      <c r="I544">
        <f>IF(ISBLANK('Step 1.1 Raw Data'!A544),"-",WEEKDAY(G544))</f>
        <v>7</v>
      </c>
      <c r="J544" s="2">
        <f>IF(ISBLANK('Step 1.1 Raw Data'!C544),"-",'Step 1.1 Raw Data'!C544)</f>
        <v>0</v>
      </c>
      <c r="K544" s="18">
        <f>IF(ISBLANK('Step 1.1 Raw Data'!A544),"-",IF('Step 1.1 Raw Data'!$G$2=0,J544*'Step 1.1 Raw Data'!$H$15*'Step 1.1 Raw Data'!$H$16/1000,0))</f>
        <v>0</v>
      </c>
      <c r="L544" s="18">
        <f>IF(ISBLANK('Step 1.1 Raw Data'!A544),"-",IF('Step 1.1 Raw Data'!$G$2=1,IF('Step 1.1 Raw Data'!$H$9=1,J544*'Step 1.1 Raw Data'!$H$15*'Step 1.1 Raw Data'!$H$16/1000,IF('Step 1.1 Raw Data'!$H$9=2,J544*'Step 1.1 Raw Data'!$I$15*'Step 1.1 Raw Data'!$I$16/1000,IF('Step 1.1 Raw Data'!$H$9=3,J544*'Step 1.1 Raw Data'!$J$15*'Step 1.1 Raw Data'!$J$16/1000))),0))</f>
        <v>0</v>
      </c>
      <c r="M544" s="11">
        <f>IF(ISBLANK('Step 1.1 Raw Data'!A544),"-",'Step 1.1 Raw Data'!A544)</f>
        <v>43155.000031307871</v>
      </c>
      <c r="N544">
        <f>IF(ISBLANK('Step 1.1 Raw Data'!A544),"-",HOUR(M544))</f>
        <v>0</v>
      </c>
      <c r="O544">
        <f>IF(ISBLANK('Step 1.1 Raw Data'!A544),"-",WEEKDAY(M544))</f>
        <v>7</v>
      </c>
      <c r="P544">
        <f>IF(ISBLANK('Step 1.1 Raw Data'!D544),"-",'Step 1.1 Raw Data'!D544)</f>
        <v>86.550700000000006</v>
      </c>
      <c r="Q544" s="18">
        <f>IF(ISBLANK('Step 1.1 Raw Data'!A544),"-",IF('Step 1.1 Raw Data'!$G$2=0,P544*'Step 1.1 Raw Data'!$H$15*'Step 1.1 Raw Data'!$H$16/1000,0))</f>
        <v>18.079575723000001</v>
      </c>
      <c r="R544" s="18">
        <f>IF(ISBLANK('Step 1.1 Raw Data'!A544),"-",IF('Step 1.1 Raw Data'!$G$2=1,IF('Step 1.1 Raw Data'!$I$9=1,P544*'Step 1.1 Raw Data'!$H$15*'Step 1.1 Raw Data'!$H$16/1000,IF('Step 1.1 Raw Data'!$I$9=2,P544*'Step 1.1 Raw Data'!$I$15*'Step 1.1 Raw Data'!$I$16/1000,IF('Step 1.1 Raw Data'!$I$9=3,P544*'Step 1.1 Raw Data'!$J$15*'Step 1.1 Raw Data'!$J$16/1000))),0))</f>
        <v>0</v>
      </c>
      <c r="S544" s="11">
        <f>IF(ISBLANK('Step 1.1 Raw Data'!A544),"-",'Step 1.1 Raw Data'!A544)</f>
        <v>43155.000031307871</v>
      </c>
      <c r="T544">
        <f>IF(ISBLANK('Step 1.1 Raw Data'!A544),"-",HOUR(S544))</f>
        <v>0</v>
      </c>
      <c r="U544">
        <f>IF(ISBLANK('Step 1.1 Raw Data'!A544),"-",WEEKDAY(S544))</f>
        <v>7</v>
      </c>
      <c r="V544">
        <f>IF(ISBLANK('Step 1.1 Raw Data'!E544),"-",'Step 1.1 Raw Data'!E544)</f>
        <v>32.889265999999999</v>
      </c>
      <c r="W544" s="18">
        <f>IF(ISBLANK('Step 1.1 Raw Data'!A544),"-",IF('Step 1.1 Raw Data'!$G$2=0,V544*'Step 1.1 Raw Data'!$H$15*'Step 1.1 Raw Data'!$H$16/1000,0))</f>
        <v>6.8702387747399998</v>
      </c>
      <c r="X544" s="18">
        <f>IF(ISBLANK('Step 1.1 Raw Data'!A544),"-",IF('Step 1.1 Raw Data'!$G$2=1,IF('Step 1.1 Raw Data'!$J$9=1,V544*'Step 1.1 Raw Data'!$H$15*'Step 1.1 Raw Data'!$H$16/1000,IF('Step 1.1 Raw Data'!$J$9=2,V544*'Step 1.1 Raw Data'!$I$15*'Step 1.1 Raw Data'!$I$16/1000,IF('Step 1.1 Raw Data'!$J$9=3,V544*'Step 1.1 Raw Data'!$J$15*'Step 1.1 Raw Data'!$J$16/1000))),0))</f>
        <v>0</v>
      </c>
      <c r="Y544" s="15"/>
      <c r="Z544" s="3"/>
      <c r="AA544" s="3"/>
      <c r="AB544" s="14"/>
      <c r="AC544" s="14"/>
      <c r="AD544" s="14"/>
      <c r="AE544" s="14"/>
      <c r="AF544" s="14"/>
      <c r="AG544" s="14"/>
      <c r="AH544" s="14"/>
      <c r="AI544" s="14"/>
      <c r="AP544" s="5"/>
    </row>
    <row r="545" spans="1:42" ht="12.5" x14ac:dyDescent="0.25">
      <c r="A545" s="11">
        <f>IF(ISBLANK('Step 1.1 Raw Data'!A545),"-",'Step 1.1 Raw Data'!A545)</f>
        <v>43155.041698032408</v>
      </c>
      <c r="B545">
        <f>IF(ISBLANK('Step 1.1 Raw Data'!A545),"-",HOUR(A545))</f>
        <v>1</v>
      </c>
      <c r="C545">
        <f>IF(ISBLANK('Step 1.1 Raw Data'!A545),"-",WEEKDAY(A545))</f>
        <v>7</v>
      </c>
      <c r="D545">
        <f>IF(ISBLANK('Step 1.1 Raw Data'!B545),"-",'Step 1.1 Raw Data'!B545)</f>
        <v>85.918999999999997</v>
      </c>
      <c r="E545" s="18">
        <f>IF(ISBLANK('Step 1.1 Raw Data'!A545),"-",IF('Step 1.1 Raw Data'!$G$2=0,D545*'Step 1.1 Raw Data'!$H$15*'Step 1.1 Raw Data'!$H$16/1000,0))</f>
        <v>17.94761991</v>
      </c>
      <c r="F545" s="18">
        <f>IF(ISBLANK('Step 1.1 Raw Data'!A545),"-",IF('Step 1.1 Raw Data'!$G$2=1,IF('Step 1.1 Raw Data'!$G$9=1,D545*'Step 1.1 Raw Data'!$H$15*'Step 1.1 Raw Data'!$H$16/1000,IF('Step 1.1 Raw Data'!$G$9=2,D545*'Step 1.1 Raw Data'!$I$15*'Step 1.1 Raw Data'!$I$16/1000,IF('Step 1.1 Raw Data'!$G$9=3,D545*'Step 1.1 Raw Data'!$J$15*'Step 1.1 Raw Data'!$J$16/1000))),0))</f>
        <v>0</v>
      </c>
      <c r="G545" s="11">
        <f>IF(ISBLANK('Step 1.1 Raw Data'!A545),"-",'Step 1.1 Raw Data'!A545)</f>
        <v>43155.041698032408</v>
      </c>
      <c r="H545">
        <f>IF(ISBLANK('Step 1.1 Raw Data'!A545),"-",HOUR(G545))</f>
        <v>1</v>
      </c>
      <c r="I545">
        <f>IF(ISBLANK('Step 1.1 Raw Data'!A545),"-",WEEKDAY(G545))</f>
        <v>7</v>
      </c>
      <c r="J545" s="2">
        <f>IF(ISBLANK('Step 1.1 Raw Data'!C545),"-",'Step 1.1 Raw Data'!C545)</f>
        <v>0</v>
      </c>
      <c r="K545" s="18">
        <f>IF(ISBLANK('Step 1.1 Raw Data'!A545),"-",IF('Step 1.1 Raw Data'!$G$2=0,J545*'Step 1.1 Raw Data'!$H$15*'Step 1.1 Raw Data'!$H$16/1000,0))</f>
        <v>0</v>
      </c>
      <c r="L545" s="18">
        <f>IF(ISBLANK('Step 1.1 Raw Data'!A545),"-",IF('Step 1.1 Raw Data'!$G$2=1,IF('Step 1.1 Raw Data'!$H$9=1,J545*'Step 1.1 Raw Data'!$H$15*'Step 1.1 Raw Data'!$H$16/1000,IF('Step 1.1 Raw Data'!$H$9=2,J545*'Step 1.1 Raw Data'!$I$15*'Step 1.1 Raw Data'!$I$16/1000,IF('Step 1.1 Raw Data'!$H$9=3,J545*'Step 1.1 Raw Data'!$J$15*'Step 1.1 Raw Data'!$J$16/1000))),0))</f>
        <v>0</v>
      </c>
      <c r="M545" s="11">
        <f>IF(ISBLANK('Step 1.1 Raw Data'!A545),"-",'Step 1.1 Raw Data'!A545)</f>
        <v>43155.041698032408</v>
      </c>
      <c r="N545">
        <f>IF(ISBLANK('Step 1.1 Raw Data'!A545),"-",HOUR(M545))</f>
        <v>1</v>
      </c>
      <c r="O545">
        <f>IF(ISBLANK('Step 1.1 Raw Data'!A545),"-",WEEKDAY(M545))</f>
        <v>7</v>
      </c>
      <c r="P545">
        <f>IF(ISBLANK('Step 1.1 Raw Data'!D545),"-",'Step 1.1 Raw Data'!D545)</f>
        <v>86.532399999999996</v>
      </c>
      <c r="Q545" s="18">
        <f>IF(ISBLANK('Step 1.1 Raw Data'!A545),"-",IF('Step 1.1 Raw Data'!$G$2=0,P545*'Step 1.1 Raw Data'!$H$15*'Step 1.1 Raw Data'!$H$16/1000,0))</f>
        <v>18.075753035999998</v>
      </c>
      <c r="R545" s="18">
        <f>IF(ISBLANK('Step 1.1 Raw Data'!A545),"-",IF('Step 1.1 Raw Data'!$G$2=1,IF('Step 1.1 Raw Data'!$I$9=1,P545*'Step 1.1 Raw Data'!$H$15*'Step 1.1 Raw Data'!$H$16/1000,IF('Step 1.1 Raw Data'!$I$9=2,P545*'Step 1.1 Raw Data'!$I$15*'Step 1.1 Raw Data'!$I$16/1000,IF('Step 1.1 Raw Data'!$I$9=3,P545*'Step 1.1 Raw Data'!$J$15*'Step 1.1 Raw Data'!$J$16/1000))),0))</f>
        <v>0</v>
      </c>
      <c r="S545" s="11">
        <f>IF(ISBLANK('Step 1.1 Raw Data'!A545),"-",'Step 1.1 Raw Data'!A545)</f>
        <v>43155.041698032408</v>
      </c>
      <c r="T545">
        <f>IF(ISBLANK('Step 1.1 Raw Data'!A545),"-",HOUR(S545))</f>
        <v>1</v>
      </c>
      <c r="U545">
        <f>IF(ISBLANK('Step 1.1 Raw Data'!A545),"-",WEEKDAY(S545))</f>
        <v>7</v>
      </c>
      <c r="V545">
        <f>IF(ISBLANK('Step 1.1 Raw Data'!E545),"-",'Step 1.1 Raw Data'!E545)</f>
        <v>32.882311999999999</v>
      </c>
      <c r="W545" s="18">
        <f>IF(ISBLANK('Step 1.1 Raw Data'!A545),"-",IF('Step 1.1 Raw Data'!$G$2=0,V545*'Step 1.1 Raw Data'!$H$15*'Step 1.1 Raw Data'!$H$16/1000,0))</f>
        <v>6.8687861536800003</v>
      </c>
      <c r="X545" s="18">
        <f>IF(ISBLANK('Step 1.1 Raw Data'!A545),"-",IF('Step 1.1 Raw Data'!$G$2=1,IF('Step 1.1 Raw Data'!$J$9=1,V545*'Step 1.1 Raw Data'!$H$15*'Step 1.1 Raw Data'!$H$16/1000,IF('Step 1.1 Raw Data'!$J$9=2,V545*'Step 1.1 Raw Data'!$I$15*'Step 1.1 Raw Data'!$I$16/1000,IF('Step 1.1 Raw Data'!$J$9=3,V545*'Step 1.1 Raw Data'!$J$15*'Step 1.1 Raw Data'!$J$16/1000))),0))</f>
        <v>0</v>
      </c>
      <c r="Y545" s="15"/>
      <c r="Z545" s="3"/>
      <c r="AA545" s="3"/>
      <c r="AB545" s="14"/>
      <c r="AC545" s="14"/>
      <c r="AD545" s="14"/>
      <c r="AE545" s="14"/>
      <c r="AF545" s="14"/>
      <c r="AG545" s="14"/>
      <c r="AH545" s="14"/>
      <c r="AI545" s="14"/>
      <c r="AP545" s="5"/>
    </row>
    <row r="546" spans="1:42" ht="12.5" x14ac:dyDescent="0.25">
      <c r="A546" s="11">
        <f>IF(ISBLANK('Step 1.1 Raw Data'!A546),"-",'Step 1.1 Raw Data'!A546)</f>
        <v>43155.083364756945</v>
      </c>
      <c r="B546">
        <f>IF(ISBLANK('Step 1.1 Raw Data'!A546),"-",HOUR(A546))</f>
        <v>2</v>
      </c>
      <c r="C546">
        <f>IF(ISBLANK('Step 1.1 Raw Data'!A546),"-",WEEKDAY(A546))</f>
        <v>7</v>
      </c>
      <c r="D546">
        <f>IF(ISBLANK('Step 1.1 Raw Data'!B546),"-",'Step 1.1 Raw Data'!B546)</f>
        <v>86.053299999999993</v>
      </c>
      <c r="E546" s="18">
        <f>IF(ISBLANK('Step 1.1 Raw Data'!A546),"-",IF('Step 1.1 Raw Data'!$G$2=0,D546*'Step 1.1 Raw Data'!$H$15*'Step 1.1 Raw Data'!$H$16/1000,0))</f>
        <v>17.975673836999999</v>
      </c>
      <c r="F546" s="18">
        <f>IF(ISBLANK('Step 1.1 Raw Data'!A546),"-",IF('Step 1.1 Raw Data'!$G$2=1,IF('Step 1.1 Raw Data'!$G$9=1,D546*'Step 1.1 Raw Data'!$H$15*'Step 1.1 Raw Data'!$H$16/1000,IF('Step 1.1 Raw Data'!$G$9=2,D546*'Step 1.1 Raw Data'!$I$15*'Step 1.1 Raw Data'!$I$16/1000,IF('Step 1.1 Raw Data'!$G$9=3,D546*'Step 1.1 Raw Data'!$J$15*'Step 1.1 Raw Data'!$J$16/1000))),0))</f>
        <v>0</v>
      </c>
      <c r="G546" s="11">
        <f>IF(ISBLANK('Step 1.1 Raw Data'!A546),"-",'Step 1.1 Raw Data'!A546)</f>
        <v>43155.083364756945</v>
      </c>
      <c r="H546">
        <f>IF(ISBLANK('Step 1.1 Raw Data'!A546),"-",HOUR(G546))</f>
        <v>2</v>
      </c>
      <c r="I546">
        <f>IF(ISBLANK('Step 1.1 Raw Data'!A546),"-",WEEKDAY(G546))</f>
        <v>7</v>
      </c>
      <c r="J546" s="2">
        <f>IF(ISBLANK('Step 1.1 Raw Data'!C546),"-",'Step 1.1 Raw Data'!C546)</f>
        <v>0</v>
      </c>
      <c r="K546" s="18">
        <f>IF(ISBLANK('Step 1.1 Raw Data'!A546),"-",IF('Step 1.1 Raw Data'!$G$2=0,J546*'Step 1.1 Raw Data'!$H$15*'Step 1.1 Raw Data'!$H$16/1000,0))</f>
        <v>0</v>
      </c>
      <c r="L546" s="18">
        <f>IF(ISBLANK('Step 1.1 Raw Data'!A546),"-",IF('Step 1.1 Raw Data'!$G$2=1,IF('Step 1.1 Raw Data'!$H$9=1,J546*'Step 1.1 Raw Data'!$H$15*'Step 1.1 Raw Data'!$H$16/1000,IF('Step 1.1 Raw Data'!$H$9=2,J546*'Step 1.1 Raw Data'!$I$15*'Step 1.1 Raw Data'!$I$16/1000,IF('Step 1.1 Raw Data'!$H$9=3,J546*'Step 1.1 Raw Data'!$J$15*'Step 1.1 Raw Data'!$J$16/1000))),0))</f>
        <v>0</v>
      </c>
      <c r="M546" s="11">
        <f>IF(ISBLANK('Step 1.1 Raw Data'!A546),"-",'Step 1.1 Raw Data'!A546)</f>
        <v>43155.083364756945</v>
      </c>
      <c r="N546">
        <f>IF(ISBLANK('Step 1.1 Raw Data'!A546),"-",HOUR(M546))</f>
        <v>2</v>
      </c>
      <c r="O546">
        <f>IF(ISBLANK('Step 1.1 Raw Data'!A546),"-",WEEKDAY(M546))</f>
        <v>7</v>
      </c>
      <c r="P546">
        <f>IF(ISBLANK('Step 1.1 Raw Data'!D546),"-",'Step 1.1 Raw Data'!D546)</f>
        <v>86.645300000000006</v>
      </c>
      <c r="Q546" s="18">
        <f>IF(ISBLANK('Step 1.1 Raw Data'!A546),"-",IF('Step 1.1 Raw Data'!$G$2=0,P546*'Step 1.1 Raw Data'!$H$15*'Step 1.1 Raw Data'!$H$16/1000,0))</f>
        <v>18.099336717000003</v>
      </c>
      <c r="R546" s="18">
        <f>IF(ISBLANK('Step 1.1 Raw Data'!A546),"-",IF('Step 1.1 Raw Data'!$G$2=1,IF('Step 1.1 Raw Data'!$I$9=1,P546*'Step 1.1 Raw Data'!$H$15*'Step 1.1 Raw Data'!$H$16/1000,IF('Step 1.1 Raw Data'!$I$9=2,P546*'Step 1.1 Raw Data'!$I$15*'Step 1.1 Raw Data'!$I$16/1000,IF('Step 1.1 Raw Data'!$I$9=3,P546*'Step 1.1 Raw Data'!$J$15*'Step 1.1 Raw Data'!$J$16/1000))),0))</f>
        <v>0</v>
      </c>
      <c r="S546" s="11">
        <f>IF(ISBLANK('Step 1.1 Raw Data'!A546),"-",'Step 1.1 Raw Data'!A546)</f>
        <v>43155.083364756945</v>
      </c>
      <c r="T546">
        <f>IF(ISBLANK('Step 1.1 Raw Data'!A546),"-",HOUR(S546))</f>
        <v>2</v>
      </c>
      <c r="U546">
        <f>IF(ISBLANK('Step 1.1 Raw Data'!A546),"-",WEEKDAY(S546))</f>
        <v>7</v>
      </c>
      <c r="V546">
        <f>IF(ISBLANK('Step 1.1 Raw Data'!E546),"-",'Step 1.1 Raw Data'!E546)</f>
        <v>32.925214000000004</v>
      </c>
      <c r="W546" s="18">
        <f>IF(ISBLANK('Step 1.1 Raw Data'!A546),"-",IF('Step 1.1 Raw Data'!$G$2=0,V546*'Step 1.1 Raw Data'!$H$15*'Step 1.1 Raw Data'!$H$16/1000,0))</f>
        <v>6.87774795246</v>
      </c>
      <c r="X546" s="18">
        <f>IF(ISBLANK('Step 1.1 Raw Data'!A546),"-",IF('Step 1.1 Raw Data'!$G$2=1,IF('Step 1.1 Raw Data'!$J$9=1,V546*'Step 1.1 Raw Data'!$H$15*'Step 1.1 Raw Data'!$H$16/1000,IF('Step 1.1 Raw Data'!$J$9=2,V546*'Step 1.1 Raw Data'!$I$15*'Step 1.1 Raw Data'!$I$16/1000,IF('Step 1.1 Raw Data'!$J$9=3,V546*'Step 1.1 Raw Data'!$J$15*'Step 1.1 Raw Data'!$J$16/1000))),0))</f>
        <v>0</v>
      </c>
      <c r="Y546" s="15"/>
      <c r="Z546" s="3"/>
      <c r="AA546" s="3"/>
      <c r="AB546" s="14"/>
      <c r="AC546" s="14"/>
      <c r="AD546" s="14"/>
      <c r="AE546" s="14"/>
      <c r="AF546" s="14"/>
      <c r="AG546" s="14"/>
      <c r="AH546" s="14"/>
      <c r="AI546" s="14"/>
      <c r="AP546" s="5"/>
    </row>
    <row r="547" spans="1:42" ht="12.5" x14ac:dyDescent="0.25">
      <c r="A547" s="11">
        <f>IF(ISBLANK('Step 1.1 Raw Data'!A547),"-",'Step 1.1 Raw Data'!A547)</f>
        <v>43155.125031481482</v>
      </c>
      <c r="B547">
        <f>IF(ISBLANK('Step 1.1 Raw Data'!A547),"-",HOUR(A547))</f>
        <v>3</v>
      </c>
      <c r="C547">
        <f>IF(ISBLANK('Step 1.1 Raw Data'!A547),"-",WEEKDAY(A547))</f>
        <v>7</v>
      </c>
      <c r="D547">
        <f>IF(ISBLANK('Step 1.1 Raw Data'!B547),"-",'Step 1.1 Raw Data'!B547)</f>
        <v>86.167699999999996</v>
      </c>
      <c r="E547" s="18">
        <f>IF(ISBLANK('Step 1.1 Raw Data'!A547),"-",IF('Step 1.1 Raw Data'!$G$2=0,D547*'Step 1.1 Raw Data'!$H$15*'Step 1.1 Raw Data'!$H$16/1000,0))</f>
        <v>17.999570852999998</v>
      </c>
      <c r="F547" s="18">
        <f>IF(ISBLANK('Step 1.1 Raw Data'!A547),"-",IF('Step 1.1 Raw Data'!$G$2=1,IF('Step 1.1 Raw Data'!$G$9=1,D547*'Step 1.1 Raw Data'!$H$15*'Step 1.1 Raw Data'!$H$16/1000,IF('Step 1.1 Raw Data'!$G$9=2,D547*'Step 1.1 Raw Data'!$I$15*'Step 1.1 Raw Data'!$I$16/1000,IF('Step 1.1 Raw Data'!$G$9=3,D547*'Step 1.1 Raw Data'!$J$15*'Step 1.1 Raw Data'!$J$16/1000))),0))</f>
        <v>0</v>
      </c>
      <c r="G547" s="11">
        <f>IF(ISBLANK('Step 1.1 Raw Data'!A547),"-",'Step 1.1 Raw Data'!A547)</f>
        <v>43155.125031481482</v>
      </c>
      <c r="H547">
        <f>IF(ISBLANK('Step 1.1 Raw Data'!A547),"-",HOUR(G547))</f>
        <v>3</v>
      </c>
      <c r="I547">
        <f>IF(ISBLANK('Step 1.1 Raw Data'!A547),"-",WEEKDAY(G547))</f>
        <v>7</v>
      </c>
      <c r="J547" s="2">
        <f>IF(ISBLANK('Step 1.1 Raw Data'!C547),"-",'Step 1.1 Raw Data'!C547)</f>
        <v>0</v>
      </c>
      <c r="K547" s="18">
        <f>IF(ISBLANK('Step 1.1 Raw Data'!A547),"-",IF('Step 1.1 Raw Data'!$G$2=0,J547*'Step 1.1 Raw Data'!$H$15*'Step 1.1 Raw Data'!$H$16/1000,0))</f>
        <v>0</v>
      </c>
      <c r="L547" s="18">
        <f>IF(ISBLANK('Step 1.1 Raw Data'!A547),"-",IF('Step 1.1 Raw Data'!$G$2=1,IF('Step 1.1 Raw Data'!$H$9=1,J547*'Step 1.1 Raw Data'!$H$15*'Step 1.1 Raw Data'!$H$16/1000,IF('Step 1.1 Raw Data'!$H$9=2,J547*'Step 1.1 Raw Data'!$I$15*'Step 1.1 Raw Data'!$I$16/1000,IF('Step 1.1 Raw Data'!$H$9=3,J547*'Step 1.1 Raw Data'!$J$15*'Step 1.1 Raw Data'!$J$16/1000))),0))</f>
        <v>0</v>
      </c>
      <c r="M547" s="11">
        <f>IF(ISBLANK('Step 1.1 Raw Data'!A547),"-",'Step 1.1 Raw Data'!A547)</f>
        <v>43155.125031481482</v>
      </c>
      <c r="N547">
        <f>IF(ISBLANK('Step 1.1 Raw Data'!A547),"-",HOUR(M547))</f>
        <v>3</v>
      </c>
      <c r="O547">
        <f>IF(ISBLANK('Step 1.1 Raw Data'!A547),"-",WEEKDAY(M547))</f>
        <v>7</v>
      </c>
      <c r="P547">
        <f>IF(ISBLANK('Step 1.1 Raw Data'!D547),"-",'Step 1.1 Raw Data'!D547)</f>
        <v>86.700199999999995</v>
      </c>
      <c r="Q547" s="18">
        <f>IF(ISBLANK('Step 1.1 Raw Data'!A547),"-",IF('Step 1.1 Raw Data'!$G$2=0,P547*'Step 1.1 Raw Data'!$H$15*'Step 1.1 Raw Data'!$H$16/1000,0))</f>
        <v>18.110804778000002</v>
      </c>
      <c r="R547" s="18">
        <f>IF(ISBLANK('Step 1.1 Raw Data'!A547),"-",IF('Step 1.1 Raw Data'!$G$2=1,IF('Step 1.1 Raw Data'!$I$9=1,P547*'Step 1.1 Raw Data'!$H$15*'Step 1.1 Raw Data'!$H$16/1000,IF('Step 1.1 Raw Data'!$I$9=2,P547*'Step 1.1 Raw Data'!$I$15*'Step 1.1 Raw Data'!$I$16/1000,IF('Step 1.1 Raw Data'!$I$9=3,P547*'Step 1.1 Raw Data'!$J$15*'Step 1.1 Raw Data'!$J$16/1000))),0))</f>
        <v>0</v>
      </c>
      <c r="S547" s="11">
        <f>IF(ISBLANK('Step 1.1 Raw Data'!A547),"-",'Step 1.1 Raw Data'!A547)</f>
        <v>43155.125031481482</v>
      </c>
      <c r="T547">
        <f>IF(ISBLANK('Step 1.1 Raw Data'!A547),"-",HOUR(S547))</f>
        <v>3</v>
      </c>
      <c r="U547">
        <f>IF(ISBLANK('Step 1.1 Raw Data'!A547),"-",WEEKDAY(S547))</f>
        <v>7</v>
      </c>
      <c r="V547">
        <f>IF(ISBLANK('Step 1.1 Raw Data'!E547),"-",'Step 1.1 Raw Data'!E547)</f>
        <v>32.946075999999998</v>
      </c>
      <c r="W547" s="18">
        <f>IF(ISBLANK('Step 1.1 Raw Data'!A547),"-",IF('Step 1.1 Raw Data'!$G$2=0,V547*'Step 1.1 Raw Data'!$H$15*'Step 1.1 Raw Data'!$H$16/1000,0))</f>
        <v>6.8821058156399992</v>
      </c>
      <c r="X547" s="18">
        <f>IF(ISBLANK('Step 1.1 Raw Data'!A547),"-",IF('Step 1.1 Raw Data'!$G$2=1,IF('Step 1.1 Raw Data'!$J$9=1,V547*'Step 1.1 Raw Data'!$H$15*'Step 1.1 Raw Data'!$H$16/1000,IF('Step 1.1 Raw Data'!$J$9=2,V547*'Step 1.1 Raw Data'!$I$15*'Step 1.1 Raw Data'!$I$16/1000,IF('Step 1.1 Raw Data'!$J$9=3,V547*'Step 1.1 Raw Data'!$J$15*'Step 1.1 Raw Data'!$J$16/1000))),0))</f>
        <v>0</v>
      </c>
      <c r="Y547" s="15"/>
      <c r="Z547" s="3"/>
      <c r="AA547" s="3"/>
      <c r="AB547" s="14"/>
      <c r="AC547" s="14"/>
      <c r="AD547" s="14"/>
      <c r="AE547" s="14"/>
      <c r="AF547" s="14"/>
      <c r="AG547" s="14"/>
      <c r="AH547" s="14"/>
      <c r="AI547" s="14"/>
      <c r="AP547" s="5"/>
    </row>
    <row r="548" spans="1:42" ht="12.5" x14ac:dyDescent="0.25">
      <c r="A548" s="11">
        <f>IF(ISBLANK('Step 1.1 Raw Data'!A548),"-",'Step 1.1 Raw Data'!A548)</f>
        <v>43155.16669820602</v>
      </c>
      <c r="B548">
        <f>IF(ISBLANK('Step 1.1 Raw Data'!A548),"-",HOUR(A548))</f>
        <v>4</v>
      </c>
      <c r="C548">
        <f>IF(ISBLANK('Step 1.1 Raw Data'!A548),"-",WEEKDAY(A548))</f>
        <v>7</v>
      </c>
      <c r="D548">
        <f>IF(ISBLANK('Step 1.1 Raw Data'!B548),"-",'Step 1.1 Raw Data'!B548)</f>
        <v>86.308099999999996</v>
      </c>
      <c r="E548" s="18">
        <f>IF(ISBLANK('Step 1.1 Raw Data'!A548),"-",IF('Step 1.1 Raw Data'!$G$2=0,D548*'Step 1.1 Raw Data'!$H$15*'Step 1.1 Raw Data'!$H$16/1000,0))</f>
        <v>18.028899009</v>
      </c>
      <c r="F548" s="18">
        <f>IF(ISBLANK('Step 1.1 Raw Data'!A548),"-",IF('Step 1.1 Raw Data'!$G$2=1,IF('Step 1.1 Raw Data'!$G$9=1,D548*'Step 1.1 Raw Data'!$H$15*'Step 1.1 Raw Data'!$H$16/1000,IF('Step 1.1 Raw Data'!$G$9=2,D548*'Step 1.1 Raw Data'!$I$15*'Step 1.1 Raw Data'!$I$16/1000,IF('Step 1.1 Raw Data'!$G$9=3,D548*'Step 1.1 Raw Data'!$J$15*'Step 1.1 Raw Data'!$J$16/1000))),0))</f>
        <v>0</v>
      </c>
      <c r="G548" s="11">
        <f>IF(ISBLANK('Step 1.1 Raw Data'!A548),"-",'Step 1.1 Raw Data'!A548)</f>
        <v>43155.16669820602</v>
      </c>
      <c r="H548">
        <f>IF(ISBLANK('Step 1.1 Raw Data'!A548),"-",HOUR(G548))</f>
        <v>4</v>
      </c>
      <c r="I548">
        <f>IF(ISBLANK('Step 1.1 Raw Data'!A548),"-",WEEKDAY(G548))</f>
        <v>7</v>
      </c>
      <c r="J548" s="2">
        <f>IF(ISBLANK('Step 1.1 Raw Data'!C548),"-",'Step 1.1 Raw Data'!C548)</f>
        <v>0</v>
      </c>
      <c r="K548" s="18">
        <f>IF(ISBLANK('Step 1.1 Raw Data'!A548),"-",IF('Step 1.1 Raw Data'!$G$2=0,J548*'Step 1.1 Raw Data'!$H$15*'Step 1.1 Raw Data'!$H$16/1000,0))</f>
        <v>0</v>
      </c>
      <c r="L548" s="18">
        <f>IF(ISBLANK('Step 1.1 Raw Data'!A548),"-",IF('Step 1.1 Raw Data'!$G$2=1,IF('Step 1.1 Raw Data'!$H$9=1,J548*'Step 1.1 Raw Data'!$H$15*'Step 1.1 Raw Data'!$H$16/1000,IF('Step 1.1 Raw Data'!$H$9=2,J548*'Step 1.1 Raw Data'!$I$15*'Step 1.1 Raw Data'!$I$16/1000,IF('Step 1.1 Raw Data'!$H$9=3,J548*'Step 1.1 Raw Data'!$J$15*'Step 1.1 Raw Data'!$J$16/1000))),0))</f>
        <v>0</v>
      </c>
      <c r="M548" s="11">
        <f>IF(ISBLANK('Step 1.1 Raw Data'!A548),"-",'Step 1.1 Raw Data'!A548)</f>
        <v>43155.16669820602</v>
      </c>
      <c r="N548">
        <f>IF(ISBLANK('Step 1.1 Raw Data'!A548),"-",HOUR(M548))</f>
        <v>4</v>
      </c>
      <c r="O548">
        <f>IF(ISBLANK('Step 1.1 Raw Data'!A548),"-",WEEKDAY(M548))</f>
        <v>7</v>
      </c>
      <c r="P548">
        <f>IF(ISBLANK('Step 1.1 Raw Data'!D548),"-",'Step 1.1 Raw Data'!D548)</f>
        <v>86.851299999999995</v>
      </c>
      <c r="Q548" s="18">
        <f>IF(ISBLANK('Step 1.1 Raw Data'!A548),"-",IF('Step 1.1 Raw Data'!$G$2=0,P548*'Step 1.1 Raw Data'!$H$15*'Step 1.1 Raw Data'!$H$16/1000,0))</f>
        <v>18.142368056999999</v>
      </c>
      <c r="R548" s="18">
        <f>IF(ISBLANK('Step 1.1 Raw Data'!A548),"-",IF('Step 1.1 Raw Data'!$G$2=1,IF('Step 1.1 Raw Data'!$I$9=1,P548*'Step 1.1 Raw Data'!$H$15*'Step 1.1 Raw Data'!$H$16/1000,IF('Step 1.1 Raw Data'!$I$9=2,P548*'Step 1.1 Raw Data'!$I$15*'Step 1.1 Raw Data'!$I$16/1000,IF('Step 1.1 Raw Data'!$I$9=3,P548*'Step 1.1 Raw Data'!$J$15*'Step 1.1 Raw Data'!$J$16/1000))),0))</f>
        <v>0</v>
      </c>
      <c r="S548" s="11">
        <f>IF(ISBLANK('Step 1.1 Raw Data'!A548),"-",'Step 1.1 Raw Data'!A548)</f>
        <v>43155.16669820602</v>
      </c>
      <c r="T548">
        <f>IF(ISBLANK('Step 1.1 Raw Data'!A548),"-",HOUR(S548))</f>
        <v>4</v>
      </c>
      <c r="U548">
        <f>IF(ISBLANK('Step 1.1 Raw Data'!A548),"-",WEEKDAY(S548))</f>
        <v>7</v>
      </c>
      <c r="V548">
        <f>IF(ISBLANK('Step 1.1 Raw Data'!E548),"-",'Step 1.1 Raw Data'!E548)</f>
        <v>33.003493999999996</v>
      </c>
      <c r="W548" s="18">
        <f>IF(ISBLANK('Step 1.1 Raw Data'!A548),"-",IF('Step 1.1 Raw Data'!$G$2=0,V548*'Step 1.1 Raw Data'!$H$15*'Step 1.1 Raw Data'!$H$16/1000,0))</f>
        <v>6.8940998616599991</v>
      </c>
      <c r="X548" s="18">
        <f>IF(ISBLANK('Step 1.1 Raw Data'!A548),"-",IF('Step 1.1 Raw Data'!$G$2=1,IF('Step 1.1 Raw Data'!$J$9=1,V548*'Step 1.1 Raw Data'!$H$15*'Step 1.1 Raw Data'!$H$16/1000,IF('Step 1.1 Raw Data'!$J$9=2,V548*'Step 1.1 Raw Data'!$I$15*'Step 1.1 Raw Data'!$I$16/1000,IF('Step 1.1 Raw Data'!$J$9=3,V548*'Step 1.1 Raw Data'!$J$15*'Step 1.1 Raw Data'!$J$16/1000))),0))</f>
        <v>0</v>
      </c>
      <c r="Y548" s="15"/>
      <c r="Z548" s="3"/>
      <c r="AA548" s="3"/>
      <c r="AB548" s="14"/>
      <c r="AC548" s="14"/>
      <c r="AD548" s="14"/>
      <c r="AE548" s="14"/>
      <c r="AF548" s="14"/>
      <c r="AG548" s="14"/>
      <c r="AH548" s="14"/>
      <c r="AI548" s="14"/>
      <c r="AP548" s="5"/>
    </row>
    <row r="549" spans="1:42" ht="12.5" x14ac:dyDescent="0.25">
      <c r="A549" s="11">
        <f>IF(ISBLANK('Step 1.1 Raw Data'!A549),"-",'Step 1.1 Raw Data'!A549)</f>
        <v>43155.208364930557</v>
      </c>
      <c r="B549">
        <f>IF(ISBLANK('Step 1.1 Raw Data'!A549),"-",HOUR(A549))</f>
        <v>5</v>
      </c>
      <c r="C549">
        <f>IF(ISBLANK('Step 1.1 Raw Data'!A549),"-",WEEKDAY(A549))</f>
        <v>7</v>
      </c>
      <c r="D549">
        <f>IF(ISBLANK('Step 1.1 Raw Data'!B549),"-",'Step 1.1 Raw Data'!B549)</f>
        <v>86.256200000000007</v>
      </c>
      <c r="E549" s="18">
        <f>IF(ISBLANK('Step 1.1 Raw Data'!A549),"-",IF('Step 1.1 Raw Data'!$G$2=0,D549*'Step 1.1 Raw Data'!$H$15*'Step 1.1 Raw Data'!$H$16/1000,0))</f>
        <v>18.018057618000004</v>
      </c>
      <c r="F549" s="18">
        <f>IF(ISBLANK('Step 1.1 Raw Data'!A549),"-",IF('Step 1.1 Raw Data'!$G$2=1,IF('Step 1.1 Raw Data'!$G$9=1,D549*'Step 1.1 Raw Data'!$H$15*'Step 1.1 Raw Data'!$H$16/1000,IF('Step 1.1 Raw Data'!$G$9=2,D549*'Step 1.1 Raw Data'!$I$15*'Step 1.1 Raw Data'!$I$16/1000,IF('Step 1.1 Raw Data'!$G$9=3,D549*'Step 1.1 Raw Data'!$J$15*'Step 1.1 Raw Data'!$J$16/1000))),0))</f>
        <v>0</v>
      </c>
      <c r="G549" s="11">
        <f>IF(ISBLANK('Step 1.1 Raw Data'!A549),"-",'Step 1.1 Raw Data'!A549)</f>
        <v>43155.208364930557</v>
      </c>
      <c r="H549">
        <f>IF(ISBLANK('Step 1.1 Raw Data'!A549),"-",HOUR(G549))</f>
        <v>5</v>
      </c>
      <c r="I549">
        <f>IF(ISBLANK('Step 1.1 Raw Data'!A549),"-",WEEKDAY(G549))</f>
        <v>7</v>
      </c>
      <c r="J549" s="2">
        <f>IF(ISBLANK('Step 1.1 Raw Data'!C549),"-",'Step 1.1 Raw Data'!C549)</f>
        <v>0</v>
      </c>
      <c r="K549" s="18">
        <f>IF(ISBLANK('Step 1.1 Raw Data'!A549),"-",IF('Step 1.1 Raw Data'!$G$2=0,J549*'Step 1.1 Raw Data'!$H$15*'Step 1.1 Raw Data'!$H$16/1000,0))</f>
        <v>0</v>
      </c>
      <c r="L549" s="18">
        <f>IF(ISBLANK('Step 1.1 Raw Data'!A549),"-",IF('Step 1.1 Raw Data'!$G$2=1,IF('Step 1.1 Raw Data'!$H$9=1,J549*'Step 1.1 Raw Data'!$H$15*'Step 1.1 Raw Data'!$H$16/1000,IF('Step 1.1 Raw Data'!$H$9=2,J549*'Step 1.1 Raw Data'!$I$15*'Step 1.1 Raw Data'!$I$16/1000,IF('Step 1.1 Raw Data'!$H$9=3,J549*'Step 1.1 Raw Data'!$J$15*'Step 1.1 Raw Data'!$J$16/1000))),0))</f>
        <v>0</v>
      </c>
      <c r="M549" s="11">
        <f>IF(ISBLANK('Step 1.1 Raw Data'!A549),"-",'Step 1.1 Raw Data'!A549)</f>
        <v>43155.208364930557</v>
      </c>
      <c r="N549">
        <f>IF(ISBLANK('Step 1.1 Raw Data'!A549),"-",HOUR(M549))</f>
        <v>5</v>
      </c>
      <c r="O549">
        <f>IF(ISBLANK('Step 1.1 Raw Data'!A549),"-",WEEKDAY(M549))</f>
        <v>7</v>
      </c>
      <c r="P549">
        <f>IF(ISBLANK('Step 1.1 Raw Data'!D549),"-",'Step 1.1 Raw Data'!D549)</f>
        <v>86.860500000000002</v>
      </c>
      <c r="Q549" s="18">
        <f>IF(ISBLANK('Step 1.1 Raw Data'!A549),"-",IF('Step 1.1 Raw Data'!$G$2=0,P549*'Step 1.1 Raw Data'!$H$15*'Step 1.1 Raw Data'!$H$16/1000,0))</f>
        <v>18.144289844999999</v>
      </c>
      <c r="R549" s="18">
        <f>IF(ISBLANK('Step 1.1 Raw Data'!A549),"-",IF('Step 1.1 Raw Data'!$G$2=1,IF('Step 1.1 Raw Data'!$I$9=1,P549*'Step 1.1 Raw Data'!$H$15*'Step 1.1 Raw Data'!$H$16/1000,IF('Step 1.1 Raw Data'!$I$9=2,P549*'Step 1.1 Raw Data'!$I$15*'Step 1.1 Raw Data'!$I$16/1000,IF('Step 1.1 Raw Data'!$I$9=3,P549*'Step 1.1 Raw Data'!$J$15*'Step 1.1 Raw Data'!$J$16/1000))),0))</f>
        <v>0</v>
      </c>
      <c r="S549" s="11">
        <f>IF(ISBLANK('Step 1.1 Raw Data'!A549),"-",'Step 1.1 Raw Data'!A549)</f>
        <v>43155.208364930557</v>
      </c>
      <c r="T549">
        <f>IF(ISBLANK('Step 1.1 Raw Data'!A549),"-",HOUR(S549))</f>
        <v>5</v>
      </c>
      <c r="U549">
        <f>IF(ISBLANK('Step 1.1 Raw Data'!A549),"-",WEEKDAY(S549))</f>
        <v>7</v>
      </c>
      <c r="V549">
        <f>IF(ISBLANK('Step 1.1 Raw Data'!E549),"-",'Step 1.1 Raw Data'!E549)</f>
        <v>33.006990000000002</v>
      </c>
      <c r="W549" s="18">
        <f>IF(ISBLANK('Step 1.1 Raw Data'!A549),"-",IF('Step 1.1 Raw Data'!$G$2=0,V549*'Step 1.1 Raw Data'!$H$15*'Step 1.1 Raw Data'!$H$16/1000,0))</f>
        <v>6.8948301410999999</v>
      </c>
      <c r="X549" s="18">
        <f>IF(ISBLANK('Step 1.1 Raw Data'!A549),"-",IF('Step 1.1 Raw Data'!$G$2=1,IF('Step 1.1 Raw Data'!$J$9=1,V549*'Step 1.1 Raw Data'!$H$15*'Step 1.1 Raw Data'!$H$16/1000,IF('Step 1.1 Raw Data'!$J$9=2,V549*'Step 1.1 Raw Data'!$I$15*'Step 1.1 Raw Data'!$I$16/1000,IF('Step 1.1 Raw Data'!$J$9=3,V549*'Step 1.1 Raw Data'!$J$15*'Step 1.1 Raw Data'!$J$16/1000))),0))</f>
        <v>0</v>
      </c>
      <c r="Y549" s="15"/>
      <c r="Z549" s="3"/>
      <c r="AA549" s="3"/>
      <c r="AB549" s="14"/>
      <c r="AC549" s="14"/>
      <c r="AD549" s="14"/>
      <c r="AE549" s="14"/>
      <c r="AF549" s="14"/>
      <c r="AG549" s="14"/>
      <c r="AH549" s="14"/>
      <c r="AI549" s="14"/>
      <c r="AP549" s="5"/>
    </row>
    <row r="550" spans="1:42" ht="12.5" x14ac:dyDescent="0.25">
      <c r="A550" s="11">
        <f>IF(ISBLANK('Step 1.1 Raw Data'!A550),"-",'Step 1.1 Raw Data'!A550)</f>
        <v>43155.250031655094</v>
      </c>
      <c r="B550">
        <f>IF(ISBLANK('Step 1.1 Raw Data'!A550),"-",HOUR(A550))</f>
        <v>6</v>
      </c>
      <c r="C550">
        <f>IF(ISBLANK('Step 1.1 Raw Data'!A550),"-",WEEKDAY(A550))</f>
        <v>7</v>
      </c>
      <c r="D550">
        <f>IF(ISBLANK('Step 1.1 Raw Data'!B550),"-",'Step 1.1 Raw Data'!B550)</f>
        <v>86.123400000000004</v>
      </c>
      <c r="E550" s="18">
        <f>IF(ISBLANK('Step 1.1 Raw Data'!A550),"-",IF('Step 1.1 Raw Data'!$G$2=0,D550*'Step 1.1 Raw Data'!$H$15*'Step 1.1 Raw Data'!$H$16/1000,0))</f>
        <v>17.990317026</v>
      </c>
      <c r="F550" s="18">
        <f>IF(ISBLANK('Step 1.1 Raw Data'!A550),"-",IF('Step 1.1 Raw Data'!$G$2=1,IF('Step 1.1 Raw Data'!$G$9=1,D550*'Step 1.1 Raw Data'!$H$15*'Step 1.1 Raw Data'!$H$16/1000,IF('Step 1.1 Raw Data'!$G$9=2,D550*'Step 1.1 Raw Data'!$I$15*'Step 1.1 Raw Data'!$I$16/1000,IF('Step 1.1 Raw Data'!$G$9=3,D550*'Step 1.1 Raw Data'!$J$15*'Step 1.1 Raw Data'!$J$16/1000))),0))</f>
        <v>0</v>
      </c>
      <c r="G550" s="11">
        <f>IF(ISBLANK('Step 1.1 Raw Data'!A550),"-",'Step 1.1 Raw Data'!A550)</f>
        <v>43155.250031655094</v>
      </c>
      <c r="H550">
        <f>IF(ISBLANK('Step 1.1 Raw Data'!A550),"-",HOUR(G550))</f>
        <v>6</v>
      </c>
      <c r="I550">
        <f>IF(ISBLANK('Step 1.1 Raw Data'!A550),"-",WEEKDAY(G550))</f>
        <v>7</v>
      </c>
      <c r="J550" s="2">
        <f>IF(ISBLANK('Step 1.1 Raw Data'!C550),"-",'Step 1.1 Raw Data'!C550)</f>
        <v>0</v>
      </c>
      <c r="K550" s="18">
        <f>IF(ISBLANK('Step 1.1 Raw Data'!A550),"-",IF('Step 1.1 Raw Data'!$G$2=0,J550*'Step 1.1 Raw Data'!$H$15*'Step 1.1 Raw Data'!$H$16/1000,0))</f>
        <v>0</v>
      </c>
      <c r="L550" s="18">
        <f>IF(ISBLANK('Step 1.1 Raw Data'!A550),"-",IF('Step 1.1 Raw Data'!$G$2=1,IF('Step 1.1 Raw Data'!$H$9=1,J550*'Step 1.1 Raw Data'!$H$15*'Step 1.1 Raw Data'!$H$16/1000,IF('Step 1.1 Raw Data'!$H$9=2,J550*'Step 1.1 Raw Data'!$I$15*'Step 1.1 Raw Data'!$I$16/1000,IF('Step 1.1 Raw Data'!$H$9=3,J550*'Step 1.1 Raw Data'!$J$15*'Step 1.1 Raw Data'!$J$16/1000))),0))</f>
        <v>0</v>
      </c>
      <c r="M550" s="11">
        <f>IF(ISBLANK('Step 1.1 Raw Data'!A550),"-",'Step 1.1 Raw Data'!A550)</f>
        <v>43155.250031655094</v>
      </c>
      <c r="N550">
        <f>IF(ISBLANK('Step 1.1 Raw Data'!A550),"-",HOUR(M550))</f>
        <v>6</v>
      </c>
      <c r="O550">
        <f>IF(ISBLANK('Step 1.1 Raw Data'!A550),"-",WEEKDAY(M550))</f>
        <v>7</v>
      </c>
      <c r="P550">
        <f>IF(ISBLANK('Step 1.1 Raw Data'!D550),"-",'Step 1.1 Raw Data'!D550)</f>
        <v>86.668199999999999</v>
      </c>
      <c r="Q550" s="18">
        <f>IF(ISBLANK('Step 1.1 Raw Data'!A550),"-",IF('Step 1.1 Raw Data'!$G$2=0,P550*'Step 1.1 Raw Data'!$H$15*'Step 1.1 Raw Data'!$H$16/1000,0))</f>
        <v>18.104120298000002</v>
      </c>
      <c r="R550" s="18">
        <f>IF(ISBLANK('Step 1.1 Raw Data'!A550),"-",IF('Step 1.1 Raw Data'!$G$2=1,IF('Step 1.1 Raw Data'!$I$9=1,P550*'Step 1.1 Raw Data'!$H$15*'Step 1.1 Raw Data'!$H$16/1000,IF('Step 1.1 Raw Data'!$I$9=2,P550*'Step 1.1 Raw Data'!$I$15*'Step 1.1 Raw Data'!$I$16/1000,IF('Step 1.1 Raw Data'!$I$9=3,P550*'Step 1.1 Raw Data'!$J$15*'Step 1.1 Raw Data'!$J$16/1000))),0))</f>
        <v>0</v>
      </c>
      <c r="S550" s="11">
        <f>IF(ISBLANK('Step 1.1 Raw Data'!A550),"-",'Step 1.1 Raw Data'!A550)</f>
        <v>43155.250031655094</v>
      </c>
      <c r="T550">
        <f>IF(ISBLANK('Step 1.1 Raw Data'!A550),"-",HOUR(S550))</f>
        <v>6</v>
      </c>
      <c r="U550">
        <f>IF(ISBLANK('Step 1.1 Raw Data'!A550),"-",WEEKDAY(S550))</f>
        <v>7</v>
      </c>
      <c r="V550">
        <f>IF(ISBLANK('Step 1.1 Raw Data'!E550),"-",'Step 1.1 Raw Data'!E550)</f>
        <v>32.933915999999996</v>
      </c>
      <c r="W550" s="18">
        <f>IF(ISBLANK('Step 1.1 Raw Data'!A550),"-",IF('Step 1.1 Raw Data'!$G$2=0,V550*'Step 1.1 Raw Data'!$H$15*'Step 1.1 Raw Data'!$H$16/1000,0))</f>
        <v>6.879565713239999</v>
      </c>
      <c r="X550" s="18">
        <f>IF(ISBLANK('Step 1.1 Raw Data'!A550),"-",IF('Step 1.1 Raw Data'!$G$2=1,IF('Step 1.1 Raw Data'!$J$9=1,V550*'Step 1.1 Raw Data'!$H$15*'Step 1.1 Raw Data'!$H$16/1000,IF('Step 1.1 Raw Data'!$J$9=2,V550*'Step 1.1 Raw Data'!$I$15*'Step 1.1 Raw Data'!$I$16/1000,IF('Step 1.1 Raw Data'!$J$9=3,V550*'Step 1.1 Raw Data'!$J$15*'Step 1.1 Raw Data'!$J$16/1000))),0))</f>
        <v>0</v>
      </c>
      <c r="Y550" s="15"/>
      <c r="Z550" s="3"/>
      <c r="AA550" s="3"/>
      <c r="AB550" s="14"/>
      <c r="AC550" s="14"/>
      <c r="AD550" s="14"/>
      <c r="AE550" s="14"/>
      <c r="AF550" s="14"/>
      <c r="AG550" s="14"/>
      <c r="AH550" s="14"/>
      <c r="AI550" s="14"/>
      <c r="AP550" s="5"/>
    </row>
    <row r="551" spans="1:42" ht="12.5" x14ac:dyDescent="0.25">
      <c r="A551" s="11">
        <f>IF(ISBLANK('Step 1.1 Raw Data'!A551),"-",'Step 1.1 Raw Data'!A551)</f>
        <v>43155.291698379631</v>
      </c>
      <c r="B551">
        <f>IF(ISBLANK('Step 1.1 Raw Data'!A551),"-",HOUR(A551))</f>
        <v>7</v>
      </c>
      <c r="C551">
        <f>IF(ISBLANK('Step 1.1 Raw Data'!A551),"-",WEEKDAY(A551))</f>
        <v>7</v>
      </c>
      <c r="D551">
        <f>IF(ISBLANK('Step 1.1 Raw Data'!B551),"-",'Step 1.1 Raw Data'!B551)</f>
        <v>86.190600000000003</v>
      </c>
      <c r="E551" s="18">
        <f>IF(ISBLANK('Step 1.1 Raw Data'!A551),"-",IF('Step 1.1 Raw Data'!$G$2=0,D551*'Step 1.1 Raw Data'!$H$15*'Step 1.1 Raw Data'!$H$16/1000,0))</f>
        <v>18.004354434</v>
      </c>
      <c r="F551" s="18">
        <f>IF(ISBLANK('Step 1.1 Raw Data'!A551),"-",IF('Step 1.1 Raw Data'!$G$2=1,IF('Step 1.1 Raw Data'!$G$9=1,D551*'Step 1.1 Raw Data'!$H$15*'Step 1.1 Raw Data'!$H$16/1000,IF('Step 1.1 Raw Data'!$G$9=2,D551*'Step 1.1 Raw Data'!$I$15*'Step 1.1 Raw Data'!$I$16/1000,IF('Step 1.1 Raw Data'!$G$9=3,D551*'Step 1.1 Raw Data'!$J$15*'Step 1.1 Raw Data'!$J$16/1000))),0))</f>
        <v>0</v>
      </c>
      <c r="G551" s="11">
        <f>IF(ISBLANK('Step 1.1 Raw Data'!A551),"-",'Step 1.1 Raw Data'!A551)</f>
        <v>43155.291698379631</v>
      </c>
      <c r="H551">
        <f>IF(ISBLANK('Step 1.1 Raw Data'!A551),"-",HOUR(G551))</f>
        <v>7</v>
      </c>
      <c r="I551">
        <f>IF(ISBLANK('Step 1.1 Raw Data'!A551),"-",WEEKDAY(G551))</f>
        <v>7</v>
      </c>
      <c r="J551" s="2">
        <f>IF(ISBLANK('Step 1.1 Raw Data'!C551),"-",'Step 1.1 Raw Data'!C551)</f>
        <v>0</v>
      </c>
      <c r="K551" s="18">
        <f>IF(ISBLANK('Step 1.1 Raw Data'!A551),"-",IF('Step 1.1 Raw Data'!$G$2=0,J551*'Step 1.1 Raw Data'!$H$15*'Step 1.1 Raw Data'!$H$16/1000,0))</f>
        <v>0</v>
      </c>
      <c r="L551" s="18">
        <f>IF(ISBLANK('Step 1.1 Raw Data'!A551),"-",IF('Step 1.1 Raw Data'!$G$2=1,IF('Step 1.1 Raw Data'!$H$9=1,J551*'Step 1.1 Raw Data'!$H$15*'Step 1.1 Raw Data'!$H$16/1000,IF('Step 1.1 Raw Data'!$H$9=2,J551*'Step 1.1 Raw Data'!$I$15*'Step 1.1 Raw Data'!$I$16/1000,IF('Step 1.1 Raw Data'!$H$9=3,J551*'Step 1.1 Raw Data'!$J$15*'Step 1.1 Raw Data'!$J$16/1000))),0))</f>
        <v>0</v>
      </c>
      <c r="M551" s="11">
        <f>IF(ISBLANK('Step 1.1 Raw Data'!A551),"-",'Step 1.1 Raw Data'!A551)</f>
        <v>43155.291698379631</v>
      </c>
      <c r="N551">
        <f>IF(ISBLANK('Step 1.1 Raw Data'!A551),"-",HOUR(M551))</f>
        <v>7</v>
      </c>
      <c r="O551">
        <f>IF(ISBLANK('Step 1.1 Raw Data'!A551),"-",WEEKDAY(M551))</f>
        <v>7</v>
      </c>
      <c r="P551">
        <f>IF(ISBLANK('Step 1.1 Raw Data'!D551),"-",'Step 1.1 Raw Data'!D551)</f>
        <v>86.724699999999999</v>
      </c>
      <c r="Q551" s="18">
        <f>IF(ISBLANK('Step 1.1 Raw Data'!A551),"-",IF('Step 1.1 Raw Data'!$G$2=0,P551*'Step 1.1 Raw Data'!$H$15*'Step 1.1 Raw Data'!$H$16/1000,0))</f>
        <v>18.115922583</v>
      </c>
      <c r="R551" s="18">
        <f>IF(ISBLANK('Step 1.1 Raw Data'!A551),"-",IF('Step 1.1 Raw Data'!$G$2=1,IF('Step 1.1 Raw Data'!$I$9=1,P551*'Step 1.1 Raw Data'!$H$15*'Step 1.1 Raw Data'!$H$16/1000,IF('Step 1.1 Raw Data'!$I$9=2,P551*'Step 1.1 Raw Data'!$I$15*'Step 1.1 Raw Data'!$I$16/1000,IF('Step 1.1 Raw Data'!$I$9=3,P551*'Step 1.1 Raw Data'!$J$15*'Step 1.1 Raw Data'!$J$16/1000))),0))</f>
        <v>0</v>
      </c>
      <c r="S551" s="11">
        <f>IF(ISBLANK('Step 1.1 Raw Data'!A551),"-",'Step 1.1 Raw Data'!A551)</f>
        <v>43155.291698379631</v>
      </c>
      <c r="T551">
        <f>IF(ISBLANK('Step 1.1 Raw Data'!A551),"-",HOUR(S551))</f>
        <v>7</v>
      </c>
      <c r="U551">
        <f>IF(ISBLANK('Step 1.1 Raw Data'!A551),"-",WEEKDAY(S551))</f>
        <v>7</v>
      </c>
      <c r="V551">
        <f>IF(ISBLANK('Step 1.1 Raw Data'!E551),"-",'Step 1.1 Raw Data'!E551)</f>
        <v>32.955385999999997</v>
      </c>
      <c r="W551" s="18">
        <f>IF(ISBLANK('Step 1.1 Raw Data'!A551),"-",IF('Step 1.1 Raw Data'!$G$2=0,V551*'Step 1.1 Raw Data'!$H$15*'Step 1.1 Raw Data'!$H$16/1000,0))</f>
        <v>6.8840505815399995</v>
      </c>
      <c r="X551" s="18">
        <f>IF(ISBLANK('Step 1.1 Raw Data'!A551),"-",IF('Step 1.1 Raw Data'!$G$2=1,IF('Step 1.1 Raw Data'!$J$9=1,V551*'Step 1.1 Raw Data'!$H$15*'Step 1.1 Raw Data'!$H$16/1000,IF('Step 1.1 Raw Data'!$J$9=2,V551*'Step 1.1 Raw Data'!$I$15*'Step 1.1 Raw Data'!$I$16/1000,IF('Step 1.1 Raw Data'!$J$9=3,V551*'Step 1.1 Raw Data'!$J$15*'Step 1.1 Raw Data'!$J$16/1000))),0))</f>
        <v>0</v>
      </c>
      <c r="Y551" s="15"/>
      <c r="Z551" s="3"/>
      <c r="AA551" s="3"/>
      <c r="AB551" s="14"/>
      <c r="AC551" s="14"/>
      <c r="AD551" s="14"/>
      <c r="AE551" s="14"/>
      <c r="AF551" s="14"/>
      <c r="AG551" s="14"/>
      <c r="AH551" s="14"/>
      <c r="AI551" s="14"/>
      <c r="AP551" s="5"/>
    </row>
    <row r="552" spans="1:42" ht="12.5" x14ac:dyDescent="0.25">
      <c r="A552" s="11">
        <f>IF(ISBLANK('Step 1.1 Raw Data'!A552),"-",'Step 1.1 Raw Data'!A552)</f>
        <v>43155.333365104168</v>
      </c>
      <c r="B552">
        <f>IF(ISBLANK('Step 1.1 Raw Data'!A552),"-",HOUR(A552))</f>
        <v>8</v>
      </c>
      <c r="C552">
        <f>IF(ISBLANK('Step 1.1 Raw Data'!A552),"-",WEEKDAY(A552))</f>
        <v>7</v>
      </c>
      <c r="D552">
        <f>IF(ISBLANK('Step 1.1 Raw Data'!B552),"-",'Step 1.1 Raw Data'!B552)</f>
        <v>86.36</v>
      </c>
      <c r="E552" s="18">
        <f>IF(ISBLANK('Step 1.1 Raw Data'!A552),"-",IF('Step 1.1 Raw Data'!$G$2=0,D552*'Step 1.1 Raw Data'!$H$15*'Step 1.1 Raw Data'!$H$16/1000,0))</f>
        <v>18.039740399999999</v>
      </c>
      <c r="F552" s="18">
        <f>IF(ISBLANK('Step 1.1 Raw Data'!A552),"-",IF('Step 1.1 Raw Data'!$G$2=1,IF('Step 1.1 Raw Data'!$G$9=1,D552*'Step 1.1 Raw Data'!$H$15*'Step 1.1 Raw Data'!$H$16/1000,IF('Step 1.1 Raw Data'!$G$9=2,D552*'Step 1.1 Raw Data'!$I$15*'Step 1.1 Raw Data'!$I$16/1000,IF('Step 1.1 Raw Data'!$G$9=3,D552*'Step 1.1 Raw Data'!$J$15*'Step 1.1 Raw Data'!$J$16/1000))),0))</f>
        <v>0</v>
      </c>
      <c r="G552" s="11">
        <f>IF(ISBLANK('Step 1.1 Raw Data'!A552),"-",'Step 1.1 Raw Data'!A552)</f>
        <v>43155.333365104168</v>
      </c>
      <c r="H552">
        <f>IF(ISBLANK('Step 1.1 Raw Data'!A552),"-",HOUR(G552))</f>
        <v>8</v>
      </c>
      <c r="I552">
        <f>IF(ISBLANK('Step 1.1 Raw Data'!A552),"-",WEEKDAY(G552))</f>
        <v>7</v>
      </c>
      <c r="J552" s="2">
        <f>IF(ISBLANK('Step 1.1 Raw Data'!C552),"-",'Step 1.1 Raw Data'!C552)</f>
        <v>0</v>
      </c>
      <c r="K552" s="18">
        <f>IF(ISBLANK('Step 1.1 Raw Data'!A552),"-",IF('Step 1.1 Raw Data'!$G$2=0,J552*'Step 1.1 Raw Data'!$H$15*'Step 1.1 Raw Data'!$H$16/1000,0))</f>
        <v>0</v>
      </c>
      <c r="L552" s="18">
        <f>IF(ISBLANK('Step 1.1 Raw Data'!A552),"-",IF('Step 1.1 Raw Data'!$G$2=1,IF('Step 1.1 Raw Data'!$H$9=1,J552*'Step 1.1 Raw Data'!$H$15*'Step 1.1 Raw Data'!$H$16/1000,IF('Step 1.1 Raw Data'!$H$9=2,J552*'Step 1.1 Raw Data'!$I$15*'Step 1.1 Raw Data'!$I$16/1000,IF('Step 1.1 Raw Data'!$H$9=3,J552*'Step 1.1 Raw Data'!$J$15*'Step 1.1 Raw Data'!$J$16/1000))),0))</f>
        <v>0</v>
      </c>
      <c r="M552" s="11">
        <f>IF(ISBLANK('Step 1.1 Raw Data'!A552),"-",'Step 1.1 Raw Data'!A552)</f>
        <v>43155.333365104168</v>
      </c>
      <c r="N552">
        <f>IF(ISBLANK('Step 1.1 Raw Data'!A552),"-",HOUR(M552))</f>
        <v>8</v>
      </c>
      <c r="O552">
        <f>IF(ISBLANK('Step 1.1 Raw Data'!A552),"-",WEEKDAY(M552))</f>
        <v>7</v>
      </c>
      <c r="P552">
        <f>IF(ISBLANK('Step 1.1 Raw Data'!D552),"-",'Step 1.1 Raw Data'!D552)</f>
        <v>86.951999999999998</v>
      </c>
      <c r="Q552" s="18">
        <f>IF(ISBLANK('Step 1.1 Raw Data'!A552),"-",IF('Step 1.1 Raw Data'!$G$2=0,P552*'Step 1.1 Raw Data'!$H$15*'Step 1.1 Raw Data'!$H$16/1000,0))</f>
        <v>18.163403279999997</v>
      </c>
      <c r="R552" s="18">
        <f>IF(ISBLANK('Step 1.1 Raw Data'!A552),"-",IF('Step 1.1 Raw Data'!$G$2=1,IF('Step 1.1 Raw Data'!$I$9=1,P552*'Step 1.1 Raw Data'!$H$15*'Step 1.1 Raw Data'!$H$16/1000,IF('Step 1.1 Raw Data'!$I$9=2,P552*'Step 1.1 Raw Data'!$I$15*'Step 1.1 Raw Data'!$I$16/1000,IF('Step 1.1 Raw Data'!$I$9=3,P552*'Step 1.1 Raw Data'!$J$15*'Step 1.1 Raw Data'!$J$16/1000))),0))</f>
        <v>0</v>
      </c>
      <c r="S552" s="11">
        <f>IF(ISBLANK('Step 1.1 Raw Data'!A552),"-",'Step 1.1 Raw Data'!A552)</f>
        <v>43155.333365104168</v>
      </c>
      <c r="T552">
        <f>IF(ISBLANK('Step 1.1 Raw Data'!A552),"-",HOUR(S552))</f>
        <v>8</v>
      </c>
      <c r="U552">
        <f>IF(ISBLANK('Step 1.1 Raw Data'!A552),"-",WEEKDAY(S552))</f>
        <v>7</v>
      </c>
      <c r="V552">
        <f>IF(ISBLANK('Step 1.1 Raw Data'!E552),"-",'Step 1.1 Raw Data'!E552)</f>
        <v>33.041759999999996</v>
      </c>
      <c r="W552" s="18">
        <f>IF(ISBLANK('Step 1.1 Raw Data'!A552),"-",IF('Step 1.1 Raw Data'!$G$2=0,V552*'Step 1.1 Raw Data'!$H$15*'Step 1.1 Raw Data'!$H$16/1000,0))</f>
        <v>6.9020932463999998</v>
      </c>
      <c r="X552" s="18">
        <f>IF(ISBLANK('Step 1.1 Raw Data'!A552),"-",IF('Step 1.1 Raw Data'!$G$2=1,IF('Step 1.1 Raw Data'!$J$9=1,V552*'Step 1.1 Raw Data'!$H$15*'Step 1.1 Raw Data'!$H$16/1000,IF('Step 1.1 Raw Data'!$J$9=2,V552*'Step 1.1 Raw Data'!$I$15*'Step 1.1 Raw Data'!$I$16/1000,IF('Step 1.1 Raw Data'!$J$9=3,V552*'Step 1.1 Raw Data'!$J$15*'Step 1.1 Raw Data'!$J$16/1000))),0))</f>
        <v>0</v>
      </c>
      <c r="Y552" s="15"/>
      <c r="Z552" s="3"/>
      <c r="AA552" s="3"/>
      <c r="AB552" s="14"/>
      <c r="AC552" s="14"/>
      <c r="AD552" s="14"/>
      <c r="AE552" s="14"/>
      <c r="AF552" s="14"/>
      <c r="AG552" s="14"/>
      <c r="AH552" s="14"/>
      <c r="AI552" s="14"/>
      <c r="AP552" s="5"/>
    </row>
    <row r="553" spans="1:42" ht="12.5" x14ac:dyDescent="0.25">
      <c r="A553" s="11">
        <f>IF(ISBLANK('Step 1.1 Raw Data'!A553),"-",'Step 1.1 Raw Data'!A553)</f>
        <v>43155.375031828706</v>
      </c>
      <c r="B553">
        <f>IF(ISBLANK('Step 1.1 Raw Data'!A553),"-",HOUR(A553))</f>
        <v>9</v>
      </c>
      <c r="C553">
        <f>IF(ISBLANK('Step 1.1 Raw Data'!A553),"-",WEEKDAY(A553))</f>
        <v>7</v>
      </c>
      <c r="D553">
        <f>IF(ISBLANK('Step 1.1 Raw Data'!B553),"-",'Step 1.1 Raw Data'!B553)</f>
        <v>86.491200000000006</v>
      </c>
      <c r="E553" s="18">
        <f>IF(ISBLANK('Step 1.1 Raw Data'!A553),"-",IF('Step 1.1 Raw Data'!$G$2=0,D553*'Step 1.1 Raw Data'!$H$15*'Step 1.1 Raw Data'!$H$16/1000,0))</f>
        <v>18.067146768000001</v>
      </c>
      <c r="F553" s="18">
        <f>IF(ISBLANK('Step 1.1 Raw Data'!A553),"-",IF('Step 1.1 Raw Data'!$G$2=1,IF('Step 1.1 Raw Data'!$G$9=1,D553*'Step 1.1 Raw Data'!$H$15*'Step 1.1 Raw Data'!$H$16/1000,IF('Step 1.1 Raw Data'!$G$9=2,D553*'Step 1.1 Raw Data'!$I$15*'Step 1.1 Raw Data'!$I$16/1000,IF('Step 1.1 Raw Data'!$G$9=3,D553*'Step 1.1 Raw Data'!$J$15*'Step 1.1 Raw Data'!$J$16/1000))),0))</f>
        <v>0</v>
      </c>
      <c r="G553" s="11">
        <f>IF(ISBLANK('Step 1.1 Raw Data'!A553),"-",'Step 1.1 Raw Data'!A553)</f>
        <v>43155.375031828706</v>
      </c>
      <c r="H553">
        <f>IF(ISBLANK('Step 1.1 Raw Data'!A553),"-",HOUR(G553))</f>
        <v>9</v>
      </c>
      <c r="I553">
        <f>IF(ISBLANK('Step 1.1 Raw Data'!A553),"-",WEEKDAY(G553))</f>
        <v>7</v>
      </c>
      <c r="J553" s="2">
        <f>IF(ISBLANK('Step 1.1 Raw Data'!C553),"-",'Step 1.1 Raw Data'!C553)</f>
        <v>0</v>
      </c>
      <c r="K553" s="18">
        <f>IF(ISBLANK('Step 1.1 Raw Data'!A553),"-",IF('Step 1.1 Raw Data'!$G$2=0,J553*'Step 1.1 Raw Data'!$H$15*'Step 1.1 Raw Data'!$H$16/1000,0))</f>
        <v>0</v>
      </c>
      <c r="L553" s="18">
        <f>IF(ISBLANK('Step 1.1 Raw Data'!A553),"-",IF('Step 1.1 Raw Data'!$G$2=1,IF('Step 1.1 Raw Data'!$H$9=1,J553*'Step 1.1 Raw Data'!$H$15*'Step 1.1 Raw Data'!$H$16/1000,IF('Step 1.1 Raw Data'!$H$9=2,J553*'Step 1.1 Raw Data'!$I$15*'Step 1.1 Raw Data'!$I$16/1000,IF('Step 1.1 Raw Data'!$H$9=3,J553*'Step 1.1 Raw Data'!$J$15*'Step 1.1 Raw Data'!$J$16/1000))),0))</f>
        <v>0</v>
      </c>
      <c r="M553" s="11">
        <f>IF(ISBLANK('Step 1.1 Raw Data'!A553),"-",'Step 1.1 Raw Data'!A553)</f>
        <v>43155.375031828706</v>
      </c>
      <c r="N553">
        <f>IF(ISBLANK('Step 1.1 Raw Data'!A553),"-",HOUR(M553))</f>
        <v>9</v>
      </c>
      <c r="O553">
        <f>IF(ISBLANK('Step 1.1 Raw Data'!A553),"-",WEEKDAY(M553))</f>
        <v>7</v>
      </c>
      <c r="P553">
        <f>IF(ISBLANK('Step 1.1 Raw Data'!D553),"-",'Step 1.1 Raw Data'!D553)</f>
        <v>87.058800000000005</v>
      </c>
      <c r="Q553" s="18">
        <f>IF(ISBLANK('Step 1.1 Raw Data'!A553),"-",IF('Step 1.1 Raw Data'!$G$2=0,P553*'Step 1.1 Raw Data'!$H$15*'Step 1.1 Raw Data'!$H$16/1000,0))</f>
        <v>18.185712731999999</v>
      </c>
      <c r="R553" s="18">
        <f>IF(ISBLANK('Step 1.1 Raw Data'!A553),"-",IF('Step 1.1 Raw Data'!$G$2=1,IF('Step 1.1 Raw Data'!$I$9=1,P553*'Step 1.1 Raw Data'!$H$15*'Step 1.1 Raw Data'!$H$16/1000,IF('Step 1.1 Raw Data'!$I$9=2,P553*'Step 1.1 Raw Data'!$I$15*'Step 1.1 Raw Data'!$I$16/1000,IF('Step 1.1 Raw Data'!$I$9=3,P553*'Step 1.1 Raw Data'!$J$15*'Step 1.1 Raw Data'!$J$16/1000))),0))</f>
        <v>0</v>
      </c>
      <c r="S553" s="11">
        <f>IF(ISBLANK('Step 1.1 Raw Data'!A553),"-",'Step 1.1 Raw Data'!A553)</f>
        <v>43155.375031828706</v>
      </c>
      <c r="T553">
        <f>IF(ISBLANK('Step 1.1 Raw Data'!A553),"-",HOUR(S553))</f>
        <v>9</v>
      </c>
      <c r="U553">
        <f>IF(ISBLANK('Step 1.1 Raw Data'!A553),"-",WEEKDAY(S553))</f>
        <v>7</v>
      </c>
      <c r="V553">
        <f>IF(ISBLANK('Step 1.1 Raw Data'!E553),"-",'Step 1.1 Raw Data'!E553)</f>
        <v>33.082343999999999</v>
      </c>
      <c r="W553" s="18">
        <f>IF(ISBLANK('Step 1.1 Raw Data'!A553),"-",IF('Step 1.1 Raw Data'!$G$2=0,V553*'Step 1.1 Raw Data'!$H$15*'Step 1.1 Raw Data'!$H$16/1000,0))</f>
        <v>6.91057083816</v>
      </c>
      <c r="X553" s="18">
        <f>IF(ISBLANK('Step 1.1 Raw Data'!A553),"-",IF('Step 1.1 Raw Data'!$G$2=1,IF('Step 1.1 Raw Data'!$J$9=1,V553*'Step 1.1 Raw Data'!$H$15*'Step 1.1 Raw Data'!$H$16/1000,IF('Step 1.1 Raw Data'!$J$9=2,V553*'Step 1.1 Raw Data'!$I$15*'Step 1.1 Raw Data'!$I$16/1000,IF('Step 1.1 Raw Data'!$J$9=3,V553*'Step 1.1 Raw Data'!$J$15*'Step 1.1 Raw Data'!$J$16/1000))),0))</f>
        <v>0</v>
      </c>
      <c r="Y553" s="15"/>
      <c r="Z553" s="3"/>
      <c r="AA553" s="3"/>
      <c r="AB553" s="14"/>
      <c r="AC553" s="14"/>
      <c r="AD553" s="14"/>
      <c r="AE553" s="14"/>
      <c r="AF553" s="14"/>
      <c r="AG553" s="14"/>
      <c r="AH553" s="14"/>
      <c r="AI553" s="14"/>
      <c r="AP553" s="5"/>
    </row>
    <row r="554" spans="1:42" ht="12.5" x14ac:dyDescent="0.25">
      <c r="A554" s="11">
        <f>IF(ISBLANK('Step 1.1 Raw Data'!A554),"-",'Step 1.1 Raw Data'!A554)</f>
        <v>43155.416698553243</v>
      </c>
      <c r="B554">
        <f>IF(ISBLANK('Step 1.1 Raw Data'!A554),"-",HOUR(A554))</f>
        <v>10</v>
      </c>
      <c r="C554">
        <f>IF(ISBLANK('Step 1.1 Raw Data'!A554),"-",WEEKDAY(A554))</f>
        <v>7</v>
      </c>
      <c r="D554">
        <f>IF(ISBLANK('Step 1.1 Raw Data'!B554),"-",'Step 1.1 Raw Data'!B554)</f>
        <v>86.1982</v>
      </c>
      <c r="E554" s="18">
        <f>IF(ISBLANK('Step 1.1 Raw Data'!A554),"-",IF('Step 1.1 Raw Data'!$G$2=0,D554*'Step 1.1 Raw Data'!$H$15*'Step 1.1 Raw Data'!$H$16/1000,0))</f>
        <v>18.005941997999997</v>
      </c>
      <c r="F554" s="18">
        <f>IF(ISBLANK('Step 1.1 Raw Data'!A554),"-",IF('Step 1.1 Raw Data'!$G$2=1,IF('Step 1.1 Raw Data'!$G$9=1,D554*'Step 1.1 Raw Data'!$H$15*'Step 1.1 Raw Data'!$H$16/1000,IF('Step 1.1 Raw Data'!$G$9=2,D554*'Step 1.1 Raw Data'!$I$15*'Step 1.1 Raw Data'!$I$16/1000,IF('Step 1.1 Raw Data'!$G$9=3,D554*'Step 1.1 Raw Data'!$J$15*'Step 1.1 Raw Data'!$J$16/1000))),0))</f>
        <v>0</v>
      </c>
      <c r="G554" s="11">
        <f>IF(ISBLANK('Step 1.1 Raw Data'!A554),"-",'Step 1.1 Raw Data'!A554)</f>
        <v>43155.416698553243</v>
      </c>
      <c r="H554">
        <f>IF(ISBLANK('Step 1.1 Raw Data'!A554),"-",HOUR(G554))</f>
        <v>10</v>
      </c>
      <c r="I554">
        <f>IF(ISBLANK('Step 1.1 Raw Data'!A554),"-",WEEKDAY(G554))</f>
        <v>7</v>
      </c>
      <c r="J554" s="2">
        <f>IF(ISBLANK('Step 1.1 Raw Data'!C554),"-",'Step 1.1 Raw Data'!C554)</f>
        <v>0</v>
      </c>
      <c r="K554" s="18">
        <f>IF(ISBLANK('Step 1.1 Raw Data'!A554),"-",IF('Step 1.1 Raw Data'!$G$2=0,J554*'Step 1.1 Raw Data'!$H$15*'Step 1.1 Raw Data'!$H$16/1000,0))</f>
        <v>0</v>
      </c>
      <c r="L554" s="18">
        <f>IF(ISBLANK('Step 1.1 Raw Data'!A554),"-",IF('Step 1.1 Raw Data'!$G$2=1,IF('Step 1.1 Raw Data'!$H$9=1,J554*'Step 1.1 Raw Data'!$H$15*'Step 1.1 Raw Data'!$H$16/1000,IF('Step 1.1 Raw Data'!$H$9=2,J554*'Step 1.1 Raw Data'!$I$15*'Step 1.1 Raw Data'!$I$16/1000,IF('Step 1.1 Raw Data'!$H$9=3,J554*'Step 1.1 Raw Data'!$J$15*'Step 1.1 Raw Data'!$J$16/1000))),0))</f>
        <v>0</v>
      </c>
      <c r="M554" s="11">
        <f>IF(ISBLANK('Step 1.1 Raw Data'!A554),"-",'Step 1.1 Raw Data'!A554)</f>
        <v>43155.416698553243</v>
      </c>
      <c r="N554">
        <f>IF(ISBLANK('Step 1.1 Raw Data'!A554),"-",HOUR(M554))</f>
        <v>10</v>
      </c>
      <c r="O554">
        <f>IF(ISBLANK('Step 1.1 Raw Data'!A554),"-",WEEKDAY(M554))</f>
        <v>7</v>
      </c>
      <c r="P554">
        <f>IF(ISBLANK('Step 1.1 Raw Data'!D554),"-",'Step 1.1 Raw Data'!D554)</f>
        <v>86.639200000000002</v>
      </c>
      <c r="Q554" s="18">
        <f>IF(ISBLANK('Step 1.1 Raw Data'!A554),"-",IF('Step 1.1 Raw Data'!$G$2=0,P554*'Step 1.1 Raw Data'!$H$15*'Step 1.1 Raw Data'!$H$16/1000,0))</f>
        <v>18.098062488</v>
      </c>
      <c r="R554" s="18">
        <f>IF(ISBLANK('Step 1.1 Raw Data'!A554),"-",IF('Step 1.1 Raw Data'!$G$2=1,IF('Step 1.1 Raw Data'!$I$9=1,P554*'Step 1.1 Raw Data'!$H$15*'Step 1.1 Raw Data'!$H$16/1000,IF('Step 1.1 Raw Data'!$I$9=2,P554*'Step 1.1 Raw Data'!$I$15*'Step 1.1 Raw Data'!$I$16/1000,IF('Step 1.1 Raw Data'!$I$9=3,P554*'Step 1.1 Raw Data'!$J$15*'Step 1.1 Raw Data'!$J$16/1000))),0))</f>
        <v>0</v>
      </c>
      <c r="S554" s="11">
        <f>IF(ISBLANK('Step 1.1 Raw Data'!A554),"-",'Step 1.1 Raw Data'!A554)</f>
        <v>43155.416698553243</v>
      </c>
      <c r="T554">
        <f>IF(ISBLANK('Step 1.1 Raw Data'!A554),"-",HOUR(S554))</f>
        <v>10</v>
      </c>
      <c r="U554">
        <f>IF(ISBLANK('Step 1.1 Raw Data'!A554),"-",WEEKDAY(S554))</f>
        <v>7</v>
      </c>
      <c r="V554">
        <f>IF(ISBLANK('Step 1.1 Raw Data'!E554),"-",'Step 1.1 Raw Data'!E554)</f>
        <v>32.922896000000001</v>
      </c>
      <c r="W554" s="18">
        <f>IF(ISBLANK('Step 1.1 Raw Data'!A554),"-",IF('Step 1.1 Raw Data'!$G$2=0,V554*'Step 1.1 Raw Data'!$H$15*'Step 1.1 Raw Data'!$H$16/1000,0))</f>
        <v>6.8772637454400005</v>
      </c>
      <c r="X554" s="18">
        <f>IF(ISBLANK('Step 1.1 Raw Data'!A554),"-",IF('Step 1.1 Raw Data'!$G$2=1,IF('Step 1.1 Raw Data'!$J$9=1,V554*'Step 1.1 Raw Data'!$H$15*'Step 1.1 Raw Data'!$H$16/1000,IF('Step 1.1 Raw Data'!$J$9=2,V554*'Step 1.1 Raw Data'!$I$15*'Step 1.1 Raw Data'!$I$16/1000,IF('Step 1.1 Raw Data'!$J$9=3,V554*'Step 1.1 Raw Data'!$J$15*'Step 1.1 Raw Data'!$J$16/1000))),0))</f>
        <v>0</v>
      </c>
      <c r="Y554" s="15"/>
      <c r="Z554" s="3"/>
      <c r="AA554" s="3"/>
      <c r="AB554" s="14"/>
      <c r="AC554" s="14"/>
      <c r="AD554" s="14"/>
      <c r="AE554" s="14"/>
      <c r="AF554" s="14"/>
      <c r="AG554" s="14"/>
      <c r="AH554" s="14"/>
      <c r="AI554" s="14"/>
      <c r="AP554" s="5"/>
    </row>
    <row r="555" spans="1:42" ht="12.5" x14ac:dyDescent="0.25">
      <c r="A555" s="11">
        <f>IF(ISBLANK('Step 1.1 Raw Data'!A555),"-",'Step 1.1 Raw Data'!A555)</f>
        <v>43155.45836527778</v>
      </c>
      <c r="B555">
        <f>IF(ISBLANK('Step 1.1 Raw Data'!A555),"-",HOUR(A555))</f>
        <v>11</v>
      </c>
      <c r="C555">
        <f>IF(ISBLANK('Step 1.1 Raw Data'!A555),"-",WEEKDAY(A555))</f>
        <v>7</v>
      </c>
      <c r="D555">
        <f>IF(ISBLANK('Step 1.1 Raw Data'!B555),"-",'Step 1.1 Raw Data'!B555)</f>
        <v>86.170699999999997</v>
      </c>
      <c r="E555" s="18">
        <f>IF(ISBLANK('Step 1.1 Raw Data'!A555),"-",IF('Step 1.1 Raw Data'!$G$2=0,D555*'Step 1.1 Raw Data'!$H$15*'Step 1.1 Raw Data'!$H$16/1000,0))</f>
        <v>18.000197523000001</v>
      </c>
      <c r="F555" s="18">
        <f>IF(ISBLANK('Step 1.1 Raw Data'!A555),"-",IF('Step 1.1 Raw Data'!$G$2=1,IF('Step 1.1 Raw Data'!$G$9=1,D555*'Step 1.1 Raw Data'!$H$15*'Step 1.1 Raw Data'!$H$16/1000,IF('Step 1.1 Raw Data'!$G$9=2,D555*'Step 1.1 Raw Data'!$I$15*'Step 1.1 Raw Data'!$I$16/1000,IF('Step 1.1 Raw Data'!$G$9=3,D555*'Step 1.1 Raw Data'!$J$15*'Step 1.1 Raw Data'!$J$16/1000))),0))</f>
        <v>0</v>
      </c>
      <c r="G555" s="11">
        <f>IF(ISBLANK('Step 1.1 Raw Data'!A555),"-",'Step 1.1 Raw Data'!A555)</f>
        <v>43155.45836527778</v>
      </c>
      <c r="H555">
        <f>IF(ISBLANK('Step 1.1 Raw Data'!A555),"-",HOUR(G555))</f>
        <v>11</v>
      </c>
      <c r="I555">
        <f>IF(ISBLANK('Step 1.1 Raw Data'!A555),"-",WEEKDAY(G555))</f>
        <v>7</v>
      </c>
      <c r="J555" s="2">
        <f>IF(ISBLANK('Step 1.1 Raw Data'!C555),"-",'Step 1.1 Raw Data'!C555)</f>
        <v>0</v>
      </c>
      <c r="K555" s="18">
        <f>IF(ISBLANK('Step 1.1 Raw Data'!A555),"-",IF('Step 1.1 Raw Data'!$G$2=0,J555*'Step 1.1 Raw Data'!$H$15*'Step 1.1 Raw Data'!$H$16/1000,0))</f>
        <v>0</v>
      </c>
      <c r="L555" s="18">
        <f>IF(ISBLANK('Step 1.1 Raw Data'!A555),"-",IF('Step 1.1 Raw Data'!$G$2=1,IF('Step 1.1 Raw Data'!$H$9=1,J555*'Step 1.1 Raw Data'!$H$15*'Step 1.1 Raw Data'!$H$16/1000,IF('Step 1.1 Raw Data'!$H$9=2,J555*'Step 1.1 Raw Data'!$I$15*'Step 1.1 Raw Data'!$I$16/1000,IF('Step 1.1 Raw Data'!$H$9=3,J555*'Step 1.1 Raw Data'!$J$15*'Step 1.1 Raw Data'!$J$16/1000))),0))</f>
        <v>0</v>
      </c>
      <c r="M555" s="11">
        <f>IF(ISBLANK('Step 1.1 Raw Data'!A555),"-",'Step 1.1 Raw Data'!A555)</f>
        <v>43155.45836527778</v>
      </c>
      <c r="N555">
        <f>IF(ISBLANK('Step 1.1 Raw Data'!A555),"-",HOUR(M555))</f>
        <v>11</v>
      </c>
      <c r="O555">
        <f>IF(ISBLANK('Step 1.1 Raw Data'!A555),"-",WEEKDAY(M555))</f>
        <v>7</v>
      </c>
      <c r="P555">
        <f>IF(ISBLANK('Step 1.1 Raw Data'!D555),"-",'Step 1.1 Raw Data'!D555)</f>
        <v>86.884900000000002</v>
      </c>
      <c r="Q555" s="18">
        <f>IF(ISBLANK('Step 1.1 Raw Data'!A555),"-",IF('Step 1.1 Raw Data'!$G$2=0,P555*'Step 1.1 Raw Data'!$H$15*'Step 1.1 Raw Data'!$H$16/1000,0))</f>
        <v>18.149386760999999</v>
      </c>
      <c r="R555" s="18">
        <f>IF(ISBLANK('Step 1.1 Raw Data'!A555),"-",IF('Step 1.1 Raw Data'!$G$2=1,IF('Step 1.1 Raw Data'!$I$9=1,P555*'Step 1.1 Raw Data'!$H$15*'Step 1.1 Raw Data'!$H$16/1000,IF('Step 1.1 Raw Data'!$I$9=2,P555*'Step 1.1 Raw Data'!$I$15*'Step 1.1 Raw Data'!$I$16/1000,IF('Step 1.1 Raw Data'!$I$9=3,P555*'Step 1.1 Raw Data'!$J$15*'Step 1.1 Raw Data'!$J$16/1000))),0))</f>
        <v>0</v>
      </c>
      <c r="S555" s="11">
        <f>IF(ISBLANK('Step 1.1 Raw Data'!A555),"-",'Step 1.1 Raw Data'!A555)</f>
        <v>43155.45836527778</v>
      </c>
      <c r="T555">
        <f>IF(ISBLANK('Step 1.1 Raw Data'!A555),"-",HOUR(S555))</f>
        <v>11</v>
      </c>
      <c r="U555">
        <f>IF(ISBLANK('Step 1.1 Raw Data'!A555),"-",WEEKDAY(S555))</f>
        <v>7</v>
      </c>
      <c r="V555">
        <f>IF(ISBLANK('Step 1.1 Raw Data'!E555),"-",'Step 1.1 Raw Data'!E555)</f>
        <v>33.016261999999998</v>
      </c>
      <c r="W555" s="18">
        <f>IF(ISBLANK('Step 1.1 Raw Data'!A555),"-",IF('Step 1.1 Raw Data'!$G$2=0,V555*'Step 1.1 Raw Data'!$H$15*'Step 1.1 Raw Data'!$H$16/1000,0))</f>
        <v>6.8967669691799989</v>
      </c>
      <c r="X555" s="18">
        <f>IF(ISBLANK('Step 1.1 Raw Data'!A555),"-",IF('Step 1.1 Raw Data'!$G$2=1,IF('Step 1.1 Raw Data'!$J$9=1,V555*'Step 1.1 Raw Data'!$H$15*'Step 1.1 Raw Data'!$H$16/1000,IF('Step 1.1 Raw Data'!$J$9=2,V555*'Step 1.1 Raw Data'!$I$15*'Step 1.1 Raw Data'!$I$16/1000,IF('Step 1.1 Raw Data'!$J$9=3,V555*'Step 1.1 Raw Data'!$J$15*'Step 1.1 Raw Data'!$J$16/1000))),0))</f>
        <v>0</v>
      </c>
      <c r="Y555" s="15"/>
      <c r="Z555" s="3"/>
      <c r="AA555" s="3"/>
      <c r="AB555" s="14"/>
      <c r="AC555" s="14"/>
      <c r="AD555" s="14"/>
      <c r="AE555" s="14"/>
      <c r="AF555" s="14"/>
      <c r="AG555" s="14"/>
      <c r="AH555" s="14"/>
      <c r="AI555" s="14"/>
      <c r="AP555" s="5"/>
    </row>
    <row r="556" spans="1:42" ht="12.5" x14ac:dyDescent="0.25">
      <c r="A556" s="11">
        <f>IF(ISBLANK('Step 1.1 Raw Data'!A556),"-",'Step 1.1 Raw Data'!A556)</f>
        <v>43155.500032002317</v>
      </c>
      <c r="B556">
        <f>IF(ISBLANK('Step 1.1 Raw Data'!A556),"-",HOUR(A556))</f>
        <v>12</v>
      </c>
      <c r="C556">
        <f>IF(ISBLANK('Step 1.1 Raw Data'!A556),"-",WEEKDAY(A556))</f>
        <v>7</v>
      </c>
      <c r="D556">
        <f>IF(ISBLANK('Step 1.1 Raw Data'!B556),"-",'Step 1.1 Raw Data'!B556)</f>
        <v>86.501900000000006</v>
      </c>
      <c r="E556" s="18">
        <f>IF(ISBLANK('Step 1.1 Raw Data'!A556),"-",IF('Step 1.1 Raw Data'!$G$2=0,D556*'Step 1.1 Raw Data'!$H$15*'Step 1.1 Raw Data'!$H$16/1000,0))</f>
        <v>18.069381891000003</v>
      </c>
      <c r="F556" s="18">
        <f>IF(ISBLANK('Step 1.1 Raw Data'!A556),"-",IF('Step 1.1 Raw Data'!$G$2=1,IF('Step 1.1 Raw Data'!$G$9=1,D556*'Step 1.1 Raw Data'!$H$15*'Step 1.1 Raw Data'!$H$16/1000,IF('Step 1.1 Raw Data'!$G$9=2,D556*'Step 1.1 Raw Data'!$I$15*'Step 1.1 Raw Data'!$I$16/1000,IF('Step 1.1 Raw Data'!$G$9=3,D556*'Step 1.1 Raw Data'!$J$15*'Step 1.1 Raw Data'!$J$16/1000))),0))</f>
        <v>0</v>
      </c>
      <c r="G556" s="11">
        <f>IF(ISBLANK('Step 1.1 Raw Data'!A556),"-",'Step 1.1 Raw Data'!A556)</f>
        <v>43155.500032002317</v>
      </c>
      <c r="H556">
        <f>IF(ISBLANK('Step 1.1 Raw Data'!A556),"-",HOUR(G556))</f>
        <v>12</v>
      </c>
      <c r="I556">
        <f>IF(ISBLANK('Step 1.1 Raw Data'!A556),"-",WEEKDAY(G556))</f>
        <v>7</v>
      </c>
      <c r="J556" s="2">
        <f>IF(ISBLANK('Step 1.1 Raw Data'!C556),"-",'Step 1.1 Raw Data'!C556)</f>
        <v>0</v>
      </c>
      <c r="K556" s="18">
        <f>IF(ISBLANK('Step 1.1 Raw Data'!A556),"-",IF('Step 1.1 Raw Data'!$G$2=0,J556*'Step 1.1 Raw Data'!$H$15*'Step 1.1 Raw Data'!$H$16/1000,0))</f>
        <v>0</v>
      </c>
      <c r="L556" s="18">
        <f>IF(ISBLANK('Step 1.1 Raw Data'!A556),"-",IF('Step 1.1 Raw Data'!$G$2=1,IF('Step 1.1 Raw Data'!$H$9=1,J556*'Step 1.1 Raw Data'!$H$15*'Step 1.1 Raw Data'!$H$16/1000,IF('Step 1.1 Raw Data'!$H$9=2,J556*'Step 1.1 Raw Data'!$I$15*'Step 1.1 Raw Data'!$I$16/1000,IF('Step 1.1 Raw Data'!$H$9=3,J556*'Step 1.1 Raw Data'!$J$15*'Step 1.1 Raw Data'!$J$16/1000))),0))</f>
        <v>0</v>
      </c>
      <c r="M556" s="11">
        <f>IF(ISBLANK('Step 1.1 Raw Data'!A556),"-",'Step 1.1 Raw Data'!A556)</f>
        <v>43155.500032002317</v>
      </c>
      <c r="N556">
        <f>IF(ISBLANK('Step 1.1 Raw Data'!A556),"-",HOUR(M556))</f>
        <v>12</v>
      </c>
      <c r="O556">
        <f>IF(ISBLANK('Step 1.1 Raw Data'!A556),"-",WEEKDAY(M556))</f>
        <v>7</v>
      </c>
      <c r="P556">
        <f>IF(ISBLANK('Step 1.1 Raw Data'!D556),"-",'Step 1.1 Raw Data'!D556)</f>
        <v>87.150400000000005</v>
      </c>
      <c r="Q556" s="18">
        <f>IF(ISBLANK('Step 1.1 Raw Data'!A556),"-",IF('Step 1.1 Raw Data'!$G$2=0,P556*'Step 1.1 Raw Data'!$H$15*'Step 1.1 Raw Data'!$H$16/1000,0))</f>
        <v>18.204847056000002</v>
      </c>
      <c r="R556" s="18">
        <f>IF(ISBLANK('Step 1.1 Raw Data'!A556),"-",IF('Step 1.1 Raw Data'!$G$2=1,IF('Step 1.1 Raw Data'!$I$9=1,P556*'Step 1.1 Raw Data'!$H$15*'Step 1.1 Raw Data'!$H$16/1000,IF('Step 1.1 Raw Data'!$I$9=2,P556*'Step 1.1 Raw Data'!$I$15*'Step 1.1 Raw Data'!$I$16/1000,IF('Step 1.1 Raw Data'!$I$9=3,P556*'Step 1.1 Raw Data'!$J$15*'Step 1.1 Raw Data'!$J$16/1000))),0))</f>
        <v>0</v>
      </c>
      <c r="S556" s="11">
        <f>IF(ISBLANK('Step 1.1 Raw Data'!A556),"-",'Step 1.1 Raw Data'!A556)</f>
        <v>43155.500032002317</v>
      </c>
      <c r="T556">
        <f>IF(ISBLANK('Step 1.1 Raw Data'!A556),"-",HOUR(S556))</f>
        <v>12</v>
      </c>
      <c r="U556">
        <f>IF(ISBLANK('Step 1.1 Raw Data'!A556),"-",WEEKDAY(S556))</f>
        <v>7</v>
      </c>
      <c r="V556">
        <f>IF(ISBLANK('Step 1.1 Raw Data'!E556),"-",'Step 1.1 Raw Data'!E556)</f>
        <v>33.117152000000004</v>
      </c>
      <c r="W556" s="18">
        <f>IF(ISBLANK('Step 1.1 Raw Data'!A556),"-",IF('Step 1.1 Raw Data'!$G$2=0,V556*'Step 1.1 Raw Data'!$H$15*'Step 1.1 Raw Data'!$H$16/1000,0))</f>
        <v>6.9178418812800011</v>
      </c>
      <c r="X556" s="18">
        <f>IF(ISBLANK('Step 1.1 Raw Data'!A556),"-",IF('Step 1.1 Raw Data'!$G$2=1,IF('Step 1.1 Raw Data'!$J$9=1,V556*'Step 1.1 Raw Data'!$H$15*'Step 1.1 Raw Data'!$H$16/1000,IF('Step 1.1 Raw Data'!$J$9=2,V556*'Step 1.1 Raw Data'!$I$15*'Step 1.1 Raw Data'!$I$16/1000,IF('Step 1.1 Raw Data'!$J$9=3,V556*'Step 1.1 Raw Data'!$J$15*'Step 1.1 Raw Data'!$J$16/1000))),0))</f>
        <v>0</v>
      </c>
      <c r="Y556" s="15"/>
      <c r="Z556" s="3"/>
      <c r="AA556" s="3"/>
      <c r="AB556" s="14"/>
      <c r="AC556" s="14"/>
      <c r="AD556" s="14"/>
      <c r="AE556" s="14"/>
      <c r="AF556" s="14"/>
      <c r="AG556" s="14"/>
      <c r="AH556" s="14"/>
      <c r="AI556" s="14"/>
      <c r="AP556" s="5"/>
    </row>
    <row r="557" spans="1:42" ht="12.5" x14ac:dyDescent="0.25">
      <c r="A557" s="11">
        <f>IF(ISBLANK('Step 1.1 Raw Data'!A557),"-",'Step 1.1 Raw Data'!A557)</f>
        <v>43155.541698726855</v>
      </c>
      <c r="B557">
        <f>IF(ISBLANK('Step 1.1 Raw Data'!A557),"-",HOUR(A557))</f>
        <v>13</v>
      </c>
      <c r="C557">
        <f>IF(ISBLANK('Step 1.1 Raw Data'!A557),"-",WEEKDAY(A557))</f>
        <v>7</v>
      </c>
      <c r="D557">
        <f>IF(ISBLANK('Step 1.1 Raw Data'!B557),"-",'Step 1.1 Raw Data'!B557)</f>
        <v>86.614800000000002</v>
      </c>
      <c r="E557" s="18">
        <f>IF(ISBLANK('Step 1.1 Raw Data'!A557),"-",IF('Step 1.1 Raw Data'!$G$2=0,D557*'Step 1.1 Raw Data'!$H$15*'Step 1.1 Raw Data'!$H$16/1000,0))</f>
        <v>18.092965572000001</v>
      </c>
      <c r="F557" s="18">
        <f>IF(ISBLANK('Step 1.1 Raw Data'!A557),"-",IF('Step 1.1 Raw Data'!$G$2=1,IF('Step 1.1 Raw Data'!$G$9=1,D557*'Step 1.1 Raw Data'!$H$15*'Step 1.1 Raw Data'!$H$16/1000,IF('Step 1.1 Raw Data'!$G$9=2,D557*'Step 1.1 Raw Data'!$I$15*'Step 1.1 Raw Data'!$I$16/1000,IF('Step 1.1 Raw Data'!$G$9=3,D557*'Step 1.1 Raw Data'!$J$15*'Step 1.1 Raw Data'!$J$16/1000))),0))</f>
        <v>0</v>
      </c>
      <c r="G557" s="11">
        <f>IF(ISBLANK('Step 1.1 Raw Data'!A557),"-",'Step 1.1 Raw Data'!A557)</f>
        <v>43155.541698726855</v>
      </c>
      <c r="H557">
        <f>IF(ISBLANK('Step 1.1 Raw Data'!A557),"-",HOUR(G557))</f>
        <v>13</v>
      </c>
      <c r="I557">
        <f>IF(ISBLANK('Step 1.1 Raw Data'!A557),"-",WEEKDAY(G557))</f>
        <v>7</v>
      </c>
      <c r="J557" s="2">
        <f>IF(ISBLANK('Step 1.1 Raw Data'!C557),"-",'Step 1.1 Raw Data'!C557)</f>
        <v>0</v>
      </c>
      <c r="K557" s="18">
        <f>IF(ISBLANK('Step 1.1 Raw Data'!A557),"-",IF('Step 1.1 Raw Data'!$G$2=0,J557*'Step 1.1 Raw Data'!$H$15*'Step 1.1 Raw Data'!$H$16/1000,0))</f>
        <v>0</v>
      </c>
      <c r="L557" s="18">
        <f>IF(ISBLANK('Step 1.1 Raw Data'!A557),"-",IF('Step 1.1 Raw Data'!$G$2=1,IF('Step 1.1 Raw Data'!$H$9=1,J557*'Step 1.1 Raw Data'!$H$15*'Step 1.1 Raw Data'!$H$16/1000,IF('Step 1.1 Raw Data'!$H$9=2,J557*'Step 1.1 Raw Data'!$I$15*'Step 1.1 Raw Data'!$I$16/1000,IF('Step 1.1 Raw Data'!$H$9=3,J557*'Step 1.1 Raw Data'!$J$15*'Step 1.1 Raw Data'!$J$16/1000))),0))</f>
        <v>0</v>
      </c>
      <c r="M557" s="11">
        <f>IF(ISBLANK('Step 1.1 Raw Data'!A557),"-",'Step 1.1 Raw Data'!A557)</f>
        <v>43155.541698726855</v>
      </c>
      <c r="N557">
        <f>IF(ISBLANK('Step 1.1 Raw Data'!A557),"-",HOUR(M557))</f>
        <v>13</v>
      </c>
      <c r="O557">
        <f>IF(ISBLANK('Step 1.1 Raw Data'!A557),"-",WEEKDAY(M557))</f>
        <v>7</v>
      </c>
      <c r="P557">
        <f>IF(ISBLANK('Step 1.1 Raw Data'!D557),"-",'Step 1.1 Raw Data'!D557)</f>
        <v>87.316699999999997</v>
      </c>
      <c r="Q557" s="18">
        <f>IF(ISBLANK('Step 1.1 Raw Data'!A557),"-",IF('Step 1.1 Raw Data'!$G$2=0,P557*'Step 1.1 Raw Data'!$H$15*'Step 1.1 Raw Data'!$H$16/1000,0))</f>
        <v>18.239585463000001</v>
      </c>
      <c r="R557" s="18">
        <f>IF(ISBLANK('Step 1.1 Raw Data'!A557),"-",IF('Step 1.1 Raw Data'!$G$2=1,IF('Step 1.1 Raw Data'!$I$9=1,P557*'Step 1.1 Raw Data'!$H$15*'Step 1.1 Raw Data'!$H$16/1000,IF('Step 1.1 Raw Data'!$I$9=2,P557*'Step 1.1 Raw Data'!$I$15*'Step 1.1 Raw Data'!$I$16/1000,IF('Step 1.1 Raw Data'!$I$9=3,P557*'Step 1.1 Raw Data'!$J$15*'Step 1.1 Raw Data'!$J$16/1000))),0))</f>
        <v>0</v>
      </c>
      <c r="S557" s="11">
        <f>IF(ISBLANK('Step 1.1 Raw Data'!A557),"-",'Step 1.1 Raw Data'!A557)</f>
        <v>43155.541698726855</v>
      </c>
      <c r="T557">
        <f>IF(ISBLANK('Step 1.1 Raw Data'!A557),"-",HOUR(S557))</f>
        <v>13</v>
      </c>
      <c r="U557">
        <f>IF(ISBLANK('Step 1.1 Raw Data'!A557),"-",WEEKDAY(S557))</f>
        <v>7</v>
      </c>
      <c r="V557">
        <f>IF(ISBLANK('Step 1.1 Raw Data'!E557),"-",'Step 1.1 Raw Data'!E557)</f>
        <v>33.180346</v>
      </c>
      <c r="W557" s="18">
        <f>IF(ISBLANK('Step 1.1 Raw Data'!A557),"-",IF('Step 1.1 Raw Data'!$G$2=0,V557*'Step 1.1 Raw Data'!$H$15*'Step 1.1 Raw Data'!$H$16/1000,0))</f>
        <v>6.93104247594</v>
      </c>
      <c r="X557" s="18">
        <f>IF(ISBLANK('Step 1.1 Raw Data'!A557),"-",IF('Step 1.1 Raw Data'!$G$2=1,IF('Step 1.1 Raw Data'!$J$9=1,V557*'Step 1.1 Raw Data'!$H$15*'Step 1.1 Raw Data'!$H$16/1000,IF('Step 1.1 Raw Data'!$J$9=2,V557*'Step 1.1 Raw Data'!$I$15*'Step 1.1 Raw Data'!$I$16/1000,IF('Step 1.1 Raw Data'!$J$9=3,V557*'Step 1.1 Raw Data'!$J$15*'Step 1.1 Raw Data'!$J$16/1000))),0))</f>
        <v>0</v>
      </c>
      <c r="Y557" s="15"/>
      <c r="Z557" s="3"/>
      <c r="AA557" s="3"/>
      <c r="AB557" s="14"/>
      <c r="AC557" s="14"/>
      <c r="AD557" s="14"/>
      <c r="AE557" s="14"/>
      <c r="AF557" s="14"/>
      <c r="AG557" s="14"/>
      <c r="AH557" s="14"/>
      <c r="AI557" s="14"/>
      <c r="AP557" s="5"/>
    </row>
    <row r="558" spans="1:42" ht="12.5" x14ac:dyDescent="0.25">
      <c r="A558" s="11">
        <f>IF(ISBLANK('Step 1.1 Raw Data'!A558),"-",'Step 1.1 Raw Data'!A558)</f>
        <v>43155.583365451392</v>
      </c>
      <c r="B558">
        <f>IF(ISBLANK('Step 1.1 Raw Data'!A558),"-",HOUR(A558))</f>
        <v>14</v>
      </c>
      <c r="C558">
        <f>IF(ISBLANK('Step 1.1 Raw Data'!A558),"-",WEEKDAY(A558))</f>
        <v>7</v>
      </c>
      <c r="D558">
        <f>IF(ISBLANK('Step 1.1 Raw Data'!B558),"-",'Step 1.1 Raw Data'!B558)</f>
        <v>86.443899999999999</v>
      </c>
      <c r="E558" s="18">
        <f>IF(ISBLANK('Step 1.1 Raw Data'!A558),"-",IF('Step 1.1 Raw Data'!$G$2=0,D558*'Step 1.1 Raw Data'!$H$15*'Step 1.1 Raw Data'!$H$16/1000,0))</f>
        <v>18.057266271</v>
      </c>
      <c r="F558" s="18">
        <f>IF(ISBLANK('Step 1.1 Raw Data'!A558),"-",IF('Step 1.1 Raw Data'!$G$2=1,IF('Step 1.1 Raw Data'!$G$9=1,D558*'Step 1.1 Raw Data'!$H$15*'Step 1.1 Raw Data'!$H$16/1000,IF('Step 1.1 Raw Data'!$G$9=2,D558*'Step 1.1 Raw Data'!$I$15*'Step 1.1 Raw Data'!$I$16/1000,IF('Step 1.1 Raw Data'!$G$9=3,D558*'Step 1.1 Raw Data'!$J$15*'Step 1.1 Raw Data'!$J$16/1000))),0))</f>
        <v>0</v>
      </c>
      <c r="G558" s="11">
        <f>IF(ISBLANK('Step 1.1 Raw Data'!A558),"-",'Step 1.1 Raw Data'!A558)</f>
        <v>43155.583365451392</v>
      </c>
      <c r="H558">
        <f>IF(ISBLANK('Step 1.1 Raw Data'!A558),"-",HOUR(G558))</f>
        <v>14</v>
      </c>
      <c r="I558">
        <f>IF(ISBLANK('Step 1.1 Raw Data'!A558),"-",WEEKDAY(G558))</f>
        <v>7</v>
      </c>
      <c r="J558" s="2">
        <f>IF(ISBLANK('Step 1.1 Raw Data'!C558),"-",'Step 1.1 Raw Data'!C558)</f>
        <v>0</v>
      </c>
      <c r="K558" s="18">
        <f>IF(ISBLANK('Step 1.1 Raw Data'!A558),"-",IF('Step 1.1 Raw Data'!$G$2=0,J558*'Step 1.1 Raw Data'!$H$15*'Step 1.1 Raw Data'!$H$16/1000,0))</f>
        <v>0</v>
      </c>
      <c r="L558" s="18">
        <f>IF(ISBLANK('Step 1.1 Raw Data'!A558),"-",IF('Step 1.1 Raw Data'!$G$2=1,IF('Step 1.1 Raw Data'!$H$9=1,J558*'Step 1.1 Raw Data'!$H$15*'Step 1.1 Raw Data'!$H$16/1000,IF('Step 1.1 Raw Data'!$H$9=2,J558*'Step 1.1 Raw Data'!$I$15*'Step 1.1 Raw Data'!$I$16/1000,IF('Step 1.1 Raw Data'!$H$9=3,J558*'Step 1.1 Raw Data'!$J$15*'Step 1.1 Raw Data'!$J$16/1000))),0))</f>
        <v>0</v>
      </c>
      <c r="M558" s="11">
        <f>IF(ISBLANK('Step 1.1 Raw Data'!A558),"-",'Step 1.1 Raw Data'!A558)</f>
        <v>43155.583365451392</v>
      </c>
      <c r="N558">
        <f>IF(ISBLANK('Step 1.1 Raw Data'!A558),"-",HOUR(M558))</f>
        <v>14</v>
      </c>
      <c r="O558">
        <f>IF(ISBLANK('Step 1.1 Raw Data'!A558),"-",WEEKDAY(M558))</f>
        <v>7</v>
      </c>
      <c r="P558">
        <f>IF(ISBLANK('Step 1.1 Raw Data'!D558),"-",'Step 1.1 Raw Data'!D558)</f>
        <v>87.083200000000005</v>
      </c>
      <c r="Q558" s="18">
        <f>IF(ISBLANK('Step 1.1 Raw Data'!A558),"-",IF('Step 1.1 Raw Data'!$G$2=0,P558*'Step 1.1 Raw Data'!$H$15*'Step 1.1 Raw Data'!$H$16/1000,0))</f>
        <v>18.190809648000002</v>
      </c>
      <c r="R558" s="18">
        <f>IF(ISBLANK('Step 1.1 Raw Data'!A558),"-",IF('Step 1.1 Raw Data'!$G$2=1,IF('Step 1.1 Raw Data'!$I$9=1,P558*'Step 1.1 Raw Data'!$H$15*'Step 1.1 Raw Data'!$H$16/1000,IF('Step 1.1 Raw Data'!$I$9=2,P558*'Step 1.1 Raw Data'!$I$15*'Step 1.1 Raw Data'!$I$16/1000,IF('Step 1.1 Raw Data'!$I$9=3,P558*'Step 1.1 Raw Data'!$J$15*'Step 1.1 Raw Data'!$J$16/1000))),0))</f>
        <v>0</v>
      </c>
      <c r="S558" s="11">
        <f>IF(ISBLANK('Step 1.1 Raw Data'!A558),"-",'Step 1.1 Raw Data'!A558)</f>
        <v>43155.583365451392</v>
      </c>
      <c r="T558">
        <f>IF(ISBLANK('Step 1.1 Raw Data'!A558),"-",HOUR(S558))</f>
        <v>14</v>
      </c>
      <c r="U558">
        <f>IF(ISBLANK('Step 1.1 Raw Data'!A558),"-",WEEKDAY(S558))</f>
        <v>7</v>
      </c>
      <c r="V558">
        <f>IF(ISBLANK('Step 1.1 Raw Data'!E558),"-",'Step 1.1 Raw Data'!E558)</f>
        <v>33.091616000000002</v>
      </c>
      <c r="W558" s="18">
        <f>IF(ISBLANK('Step 1.1 Raw Data'!A558),"-",IF('Step 1.1 Raw Data'!$G$2=0,V558*'Step 1.1 Raw Data'!$H$15*'Step 1.1 Raw Data'!$H$16/1000,0))</f>
        <v>6.9125076662399998</v>
      </c>
      <c r="X558" s="18">
        <f>IF(ISBLANK('Step 1.1 Raw Data'!A558),"-",IF('Step 1.1 Raw Data'!$G$2=1,IF('Step 1.1 Raw Data'!$J$9=1,V558*'Step 1.1 Raw Data'!$H$15*'Step 1.1 Raw Data'!$H$16/1000,IF('Step 1.1 Raw Data'!$J$9=2,V558*'Step 1.1 Raw Data'!$I$15*'Step 1.1 Raw Data'!$I$16/1000,IF('Step 1.1 Raw Data'!$J$9=3,V558*'Step 1.1 Raw Data'!$J$15*'Step 1.1 Raw Data'!$J$16/1000))),0))</f>
        <v>0</v>
      </c>
      <c r="Y558" s="15"/>
      <c r="Z558" s="3"/>
      <c r="AA558" s="3"/>
      <c r="AB558" s="14"/>
      <c r="AC558" s="14"/>
      <c r="AD558" s="14"/>
      <c r="AE558" s="14"/>
      <c r="AF558" s="14"/>
      <c r="AG558" s="14"/>
      <c r="AH558" s="14"/>
      <c r="AI558" s="14"/>
      <c r="AP558" s="5"/>
    </row>
    <row r="559" spans="1:42" ht="12.5" x14ac:dyDescent="0.25">
      <c r="A559" s="11">
        <f>IF(ISBLANK('Step 1.1 Raw Data'!A559),"-",'Step 1.1 Raw Data'!A559)</f>
        <v>43155.625032175929</v>
      </c>
      <c r="B559">
        <f>IF(ISBLANK('Step 1.1 Raw Data'!A559),"-",HOUR(A559))</f>
        <v>15</v>
      </c>
      <c r="C559">
        <f>IF(ISBLANK('Step 1.1 Raw Data'!A559),"-",WEEKDAY(A559))</f>
        <v>7</v>
      </c>
      <c r="D559">
        <f>IF(ISBLANK('Step 1.1 Raw Data'!B559),"-",'Step 1.1 Raw Data'!B559)</f>
        <v>86.552199999999999</v>
      </c>
      <c r="E559" s="18">
        <f>IF(ISBLANK('Step 1.1 Raw Data'!A559),"-",IF('Step 1.1 Raw Data'!$G$2=0,D559*'Step 1.1 Raw Data'!$H$15*'Step 1.1 Raw Data'!$H$16/1000,0))</f>
        <v>18.079889057999999</v>
      </c>
      <c r="F559" s="18">
        <f>IF(ISBLANK('Step 1.1 Raw Data'!A559),"-",IF('Step 1.1 Raw Data'!$G$2=1,IF('Step 1.1 Raw Data'!$G$9=1,D559*'Step 1.1 Raw Data'!$H$15*'Step 1.1 Raw Data'!$H$16/1000,IF('Step 1.1 Raw Data'!$G$9=2,D559*'Step 1.1 Raw Data'!$I$15*'Step 1.1 Raw Data'!$I$16/1000,IF('Step 1.1 Raw Data'!$G$9=3,D559*'Step 1.1 Raw Data'!$J$15*'Step 1.1 Raw Data'!$J$16/1000))),0))</f>
        <v>0</v>
      </c>
      <c r="G559" s="11">
        <f>IF(ISBLANK('Step 1.1 Raw Data'!A559),"-",'Step 1.1 Raw Data'!A559)</f>
        <v>43155.625032175929</v>
      </c>
      <c r="H559">
        <f>IF(ISBLANK('Step 1.1 Raw Data'!A559),"-",HOUR(G559))</f>
        <v>15</v>
      </c>
      <c r="I559">
        <f>IF(ISBLANK('Step 1.1 Raw Data'!A559),"-",WEEKDAY(G559))</f>
        <v>7</v>
      </c>
      <c r="J559" s="2">
        <f>IF(ISBLANK('Step 1.1 Raw Data'!C559),"-",'Step 1.1 Raw Data'!C559)</f>
        <v>0</v>
      </c>
      <c r="K559" s="18">
        <f>IF(ISBLANK('Step 1.1 Raw Data'!A559),"-",IF('Step 1.1 Raw Data'!$G$2=0,J559*'Step 1.1 Raw Data'!$H$15*'Step 1.1 Raw Data'!$H$16/1000,0))</f>
        <v>0</v>
      </c>
      <c r="L559" s="18">
        <f>IF(ISBLANK('Step 1.1 Raw Data'!A559),"-",IF('Step 1.1 Raw Data'!$G$2=1,IF('Step 1.1 Raw Data'!$H$9=1,J559*'Step 1.1 Raw Data'!$H$15*'Step 1.1 Raw Data'!$H$16/1000,IF('Step 1.1 Raw Data'!$H$9=2,J559*'Step 1.1 Raw Data'!$I$15*'Step 1.1 Raw Data'!$I$16/1000,IF('Step 1.1 Raw Data'!$H$9=3,J559*'Step 1.1 Raw Data'!$J$15*'Step 1.1 Raw Data'!$J$16/1000))),0))</f>
        <v>0</v>
      </c>
      <c r="M559" s="11">
        <f>IF(ISBLANK('Step 1.1 Raw Data'!A559),"-",'Step 1.1 Raw Data'!A559)</f>
        <v>43155.625032175929</v>
      </c>
      <c r="N559">
        <f>IF(ISBLANK('Step 1.1 Raw Data'!A559),"-",HOUR(M559))</f>
        <v>15</v>
      </c>
      <c r="O559">
        <f>IF(ISBLANK('Step 1.1 Raw Data'!A559),"-",WEEKDAY(M559))</f>
        <v>7</v>
      </c>
      <c r="P559">
        <f>IF(ISBLANK('Step 1.1 Raw Data'!D559),"-",'Step 1.1 Raw Data'!D559)</f>
        <v>87.293800000000005</v>
      </c>
      <c r="Q559" s="18">
        <f>IF(ISBLANK('Step 1.1 Raw Data'!A559),"-",IF('Step 1.1 Raw Data'!$G$2=0,P559*'Step 1.1 Raw Data'!$H$15*'Step 1.1 Raw Data'!$H$16/1000,0))</f>
        <v>18.234801881999999</v>
      </c>
      <c r="R559" s="18">
        <f>IF(ISBLANK('Step 1.1 Raw Data'!A559),"-",IF('Step 1.1 Raw Data'!$G$2=1,IF('Step 1.1 Raw Data'!$I$9=1,P559*'Step 1.1 Raw Data'!$H$15*'Step 1.1 Raw Data'!$H$16/1000,IF('Step 1.1 Raw Data'!$I$9=2,P559*'Step 1.1 Raw Data'!$I$15*'Step 1.1 Raw Data'!$I$16/1000,IF('Step 1.1 Raw Data'!$I$9=3,P559*'Step 1.1 Raw Data'!$J$15*'Step 1.1 Raw Data'!$J$16/1000))),0))</f>
        <v>0</v>
      </c>
      <c r="S559" s="11">
        <f>IF(ISBLANK('Step 1.1 Raw Data'!A559),"-",'Step 1.1 Raw Data'!A559)</f>
        <v>43155.625032175929</v>
      </c>
      <c r="T559">
        <f>IF(ISBLANK('Step 1.1 Raw Data'!A559),"-",HOUR(S559))</f>
        <v>15</v>
      </c>
      <c r="U559">
        <f>IF(ISBLANK('Step 1.1 Raw Data'!A559),"-",WEEKDAY(S559))</f>
        <v>7</v>
      </c>
      <c r="V559">
        <f>IF(ISBLANK('Step 1.1 Raw Data'!E559),"-",'Step 1.1 Raw Data'!E559)</f>
        <v>33.171644000000001</v>
      </c>
      <c r="W559" s="18">
        <f>IF(ISBLANK('Step 1.1 Raw Data'!A559),"-",IF('Step 1.1 Raw Data'!$G$2=0,V559*'Step 1.1 Raw Data'!$H$15*'Step 1.1 Raw Data'!$H$16/1000,0))</f>
        <v>6.9292247151600002</v>
      </c>
      <c r="X559" s="18">
        <f>IF(ISBLANK('Step 1.1 Raw Data'!A559),"-",IF('Step 1.1 Raw Data'!$G$2=1,IF('Step 1.1 Raw Data'!$J$9=1,V559*'Step 1.1 Raw Data'!$H$15*'Step 1.1 Raw Data'!$H$16/1000,IF('Step 1.1 Raw Data'!$J$9=2,V559*'Step 1.1 Raw Data'!$I$15*'Step 1.1 Raw Data'!$I$16/1000,IF('Step 1.1 Raw Data'!$J$9=3,V559*'Step 1.1 Raw Data'!$J$15*'Step 1.1 Raw Data'!$J$16/1000))),0))</f>
        <v>0</v>
      </c>
      <c r="Y559" s="15"/>
      <c r="Z559" s="3"/>
      <c r="AA559" s="3"/>
      <c r="AB559" s="14"/>
      <c r="AC559" s="14"/>
      <c r="AD559" s="14"/>
      <c r="AE559" s="14"/>
      <c r="AF559" s="14"/>
      <c r="AG559" s="14"/>
      <c r="AH559" s="14"/>
      <c r="AI559" s="14"/>
      <c r="AP559" s="5"/>
    </row>
    <row r="560" spans="1:42" ht="12.5" x14ac:dyDescent="0.25">
      <c r="A560" s="11">
        <f>IF(ISBLANK('Step 1.1 Raw Data'!A560),"-",'Step 1.1 Raw Data'!A560)</f>
        <v>43155.666698900466</v>
      </c>
      <c r="B560">
        <f>IF(ISBLANK('Step 1.1 Raw Data'!A560),"-",HOUR(A560))</f>
        <v>16</v>
      </c>
      <c r="C560">
        <f>IF(ISBLANK('Step 1.1 Raw Data'!A560),"-",WEEKDAY(A560))</f>
        <v>7</v>
      </c>
      <c r="D560">
        <f>IF(ISBLANK('Step 1.1 Raw Data'!B560),"-",'Step 1.1 Raw Data'!B560)</f>
        <v>86.564400000000006</v>
      </c>
      <c r="E560" s="18">
        <f>IF(ISBLANK('Step 1.1 Raw Data'!A560),"-",IF('Step 1.1 Raw Data'!$G$2=0,D560*'Step 1.1 Raw Data'!$H$15*'Step 1.1 Raw Data'!$H$16/1000,0))</f>
        <v>18.082437516000002</v>
      </c>
      <c r="F560" s="18">
        <f>IF(ISBLANK('Step 1.1 Raw Data'!A560),"-",IF('Step 1.1 Raw Data'!$G$2=1,IF('Step 1.1 Raw Data'!$G$9=1,D560*'Step 1.1 Raw Data'!$H$15*'Step 1.1 Raw Data'!$H$16/1000,IF('Step 1.1 Raw Data'!$G$9=2,D560*'Step 1.1 Raw Data'!$I$15*'Step 1.1 Raw Data'!$I$16/1000,IF('Step 1.1 Raw Data'!$G$9=3,D560*'Step 1.1 Raw Data'!$J$15*'Step 1.1 Raw Data'!$J$16/1000))),0))</f>
        <v>0</v>
      </c>
      <c r="G560" s="11">
        <f>IF(ISBLANK('Step 1.1 Raw Data'!A560),"-",'Step 1.1 Raw Data'!A560)</f>
        <v>43155.666698900466</v>
      </c>
      <c r="H560">
        <f>IF(ISBLANK('Step 1.1 Raw Data'!A560),"-",HOUR(G560))</f>
        <v>16</v>
      </c>
      <c r="I560">
        <f>IF(ISBLANK('Step 1.1 Raw Data'!A560),"-",WEEKDAY(G560))</f>
        <v>7</v>
      </c>
      <c r="J560" s="2">
        <f>IF(ISBLANK('Step 1.1 Raw Data'!C560),"-",'Step 1.1 Raw Data'!C560)</f>
        <v>0</v>
      </c>
      <c r="K560" s="18">
        <f>IF(ISBLANK('Step 1.1 Raw Data'!A560),"-",IF('Step 1.1 Raw Data'!$G$2=0,J560*'Step 1.1 Raw Data'!$H$15*'Step 1.1 Raw Data'!$H$16/1000,0))</f>
        <v>0</v>
      </c>
      <c r="L560" s="18">
        <f>IF(ISBLANK('Step 1.1 Raw Data'!A560),"-",IF('Step 1.1 Raw Data'!$G$2=1,IF('Step 1.1 Raw Data'!$H$9=1,J560*'Step 1.1 Raw Data'!$H$15*'Step 1.1 Raw Data'!$H$16/1000,IF('Step 1.1 Raw Data'!$H$9=2,J560*'Step 1.1 Raw Data'!$I$15*'Step 1.1 Raw Data'!$I$16/1000,IF('Step 1.1 Raw Data'!$H$9=3,J560*'Step 1.1 Raw Data'!$J$15*'Step 1.1 Raw Data'!$J$16/1000))),0))</f>
        <v>0</v>
      </c>
      <c r="M560" s="11">
        <f>IF(ISBLANK('Step 1.1 Raw Data'!A560),"-",'Step 1.1 Raw Data'!A560)</f>
        <v>43155.666698900466</v>
      </c>
      <c r="N560">
        <f>IF(ISBLANK('Step 1.1 Raw Data'!A560),"-",HOUR(M560))</f>
        <v>16</v>
      </c>
      <c r="O560">
        <f>IF(ISBLANK('Step 1.1 Raw Data'!A560),"-",WEEKDAY(M560))</f>
        <v>7</v>
      </c>
      <c r="P560">
        <f>IF(ISBLANK('Step 1.1 Raw Data'!D560),"-",'Step 1.1 Raw Data'!D560)</f>
        <v>87.357900000000001</v>
      </c>
      <c r="Q560" s="18">
        <f>IF(ISBLANK('Step 1.1 Raw Data'!A560),"-",IF('Step 1.1 Raw Data'!$G$2=0,P560*'Step 1.1 Raw Data'!$H$15*'Step 1.1 Raw Data'!$H$16/1000,0))</f>
        <v>18.248191730999999</v>
      </c>
      <c r="R560" s="18">
        <f>IF(ISBLANK('Step 1.1 Raw Data'!A560),"-",IF('Step 1.1 Raw Data'!$G$2=1,IF('Step 1.1 Raw Data'!$I$9=1,P560*'Step 1.1 Raw Data'!$H$15*'Step 1.1 Raw Data'!$H$16/1000,IF('Step 1.1 Raw Data'!$I$9=2,P560*'Step 1.1 Raw Data'!$I$15*'Step 1.1 Raw Data'!$I$16/1000,IF('Step 1.1 Raw Data'!$I$9=3,P560*'Step 1.1 Raw Data'!$J$15*'Step 1.1 Raw Data'!$J$16/1000))),0))</f>
        <v>0</v>
      </c>
      <c r="S560" s="11">
        <f>IF(ISBLANK('Step 1.1 Raw Data'!A560),"-",'Step 1.1 Raw Data'!A560)</f>
        <v>43155.666698900466</v>
      </c>
      <c r="T560">
        <f>IF(ISBLANK('Step 1.1 Raw Data'!A560),"-",HOUR(S560))</f>
        <v>16</v>
      </c>
      <c r="U560">
        <f>IF(ISBLANK('Step 1.1 Raw Data'!A560),"-",WEEKDAY(S560))</f>
        <v>7</v>
      </c>
      <c r="V560">
        <f>IF(ISBLANK('Step 1.1 Raw Data'!E560),"-",'Step 1.1 Raw Data'!E560)</f>
        <v>33.196002</v>
      </c>
      <c r="W560" s="18">
        <f>IF(ISBLANK('Step 1.1 Raw Data'!A560),"-",IF('Step 1.1 Raw Data'!$G$2=0,V560*'Step 1.1 Raw Data'!$H$15*'Step 1.1 Raw Data'!$H$16/1000,0))</f>
        <v>6.9343128577800002</v>
      </c>
      <c r="X560" s="18">
        <f>IF(ISBLANK('Step 1.1 Raw Data'!A560),"-",IF('Step 1.1 Raw Data'!$G$2=1,IF('Step 1.1 Raw Data'!$J$9=1,V560*'Step 1.1 Raw Data'!$H$15*'Step 1.1 Raw Data'!$H$16/1000,IF('Step 1.1 Raw Data'!$J$9=2,V560*'Step 1.1 Raw Data'!$I$15*'Step 1.1 Raw Data'!$I$16/1000,IF('Step 1.1 Raw Data'!$J$9=3,V560*'Step 1.1 Raw Data'!$J$15*'Step 1.1 Raw Data'!$J$16/1000))),0))</f>
        <v>0</v>
      </c>
      <c r="Y560" s="15"/>
      <c r="Z560" s="3"/>
      <c r="AA560" s="3"/>
      <c r="AB560" s="14"/>
      <c r="AC560" s="14"/>
      <c r="AD560" s="14"/>
      <c r="AE560" s="14"/>
      <c r="AF560" s="14"/>
      <c r="AG560" s="14"/>
      <c r="AH560" s="14"/>
      <c r="AI560" s="14"/>
      <c r="AP560" s="5"/>
    </row>
    <row r="561" spans="1:42" ht="12.5" x14ac:dyDescent="0.25">
      <c r="A561" s="11">
        <f>IF(ISBLANK('Step 1.1 Raw Data'!A561),"-",'Step 1.1 Raw Data'!A561)</f>
        <v>43155.708365625003</v>
      </c>
      <c r="B561">
        <f>IF(ISBLANK('Step 1.1 Raw Data'!A561),"-",HOUR(A561))</f>
        <v>17</v>
      </c>
      <c r="C561">
        <f>IF(ISBLANK('Step 1.1 Raw Data'!A561),"-",WEEKDAY(A561))</f>
        <v>7</v>
      </c>
      <c r="D561">
        <f>IF(ISBLANK('Step 1.1 Raw Data'!B561),"-",'Step 1.1 Raw Data'!B561)</f>
        <v>86.744500000000002</v>
      </c>
      <c r="E561" s="18">
        <f>IF(ISBLANK('Step 1.1 Raw Data'!A561),"-",IF('Step 1.1 Raw Data'!$G$2=0,D561*'Step 1.1 Raw Data'!$H$15*'Step 1.1 Raw Data'!$H$16/1000,0))</f>
        <v>18.120058605000001</v>
      </c>
      <c r="F561" s="18">
        <f>IF(ISBLANK('Step 1.1 Raw Data'!A561),"-",IF('Step 1.1 Raw Data'!$G$2=1,IF('Step 1.1 Raw Data'!$G$9=1,D561*'Step 1.1 Raw Data'!$H$15*'Step 1.1 Raw Data'!$H$16/1000,IF('Step 1.1 Raw Data'!$G$9=2,D561*'Step 1.1 Raw Data'!$I$15*'Step 1.1 Raw Data'!$I$16/1000,IF('Step 1.1 Raw Data'!$G$9=3,D561*'Step 1.1 Raw Data'!$J$15*'Step 1.1 Raw Data'!$J$16/1000))),0))</f>
        <v>0</v>
      </c>
      <c r="G561" s="11">
        <f>IF(ISBLANK('Step 1.1 Raw Data'!A561),"-",'Step 1.1 Raw Data'!A561)</f>
        <v>43155.708365625003</v>
      </c>
      <c r="H561">
        <f>IF(ISBLANK('Step 1.1 Raw Data'!A561),"-",HOUR(G561))</f>
        <v>17</v>
      </c>
      <c r="I561">
        <f>IF(ISBLANK('Step 1.1 Raw Data'!A561),"-",WEEKDAY(G561))</f>
        <v>7</v>
      </c>
      <c r="J561" s="2">
        <f>IF(ISBLANK('Step 1.1 Raw Data'!C561),"-",'Step 1.1 Raw Data'!C561)</f>
        <v>0</v>
      </c>
      <c r="K561" s="18">
        <f>IF(ISBLANK('Step 1.1 Raw Data'!A561),"-",IF('Step 1.1 Raw Data'!$G$2=0,J561*'Step 1.1 Raw Data'!$H$15*'Step 1.1 Raw Data'!$H$16/1000,0))</f>
        <v>0</v>
      </c>
      <c r="L561" s="18">
        <f>IF(ISBLANK('Step 1.1 Raw Data'!A561),"-",IF('Step 1.1 Raw Data'!$G$2=1,IF('Step 1.1 Raw Data'!$H$9=1,J561*'Step 1.1 Raw Data'!$H$15*'Step 1.1 Raw Data'!$H$16/1000,IF('Step 1.1 Raw Data'!$H$9=2,J561*'Step 1.1 Raw Data'!$I$15*'Step 1.1 Raw Data'!$I$16/1000,IF('Step 1.1 Raw Data'!$H$9=3,J561*'Step 1.1 Raw Data'!$J$15*'Step 1.1 Raw Data'!$J$16/1000))),0))</f>
        <v>0</v>
      </c>
      <c r="M561" s="11">
        <f>IF(ISBLANK('Step 1.1 Raw Data'!A561),"-",'Step 1.1 Raw Data'!A561)</f>
        <v>43155.708365625003</v>
      </c>
      <c r="N561">
        <f>IF(ISBLANK('Step 1.1 Raw Data'!A561),"-",HOUR(M561))</f>
        <v>17</v>
      </c>
      <c r="O561">
        <f>IF(ISBLANK('Step 1.1 Raw Data'!A561),"-",WEEKDAY(M561))</f>
        <v>7</v>
      </c>
      <c r="P561">
        <f>IF(ISBLANK('Step 1.1 Raw Data'!D561),"-",'Step 1.1 Raw Data'!D561)</f>
        <v>87.57</v>
      </c>
      <c r="Q561" s="18">
        <f>IF(ISBLANK('Step 1.1 Raw Data'!A561),"-",IF('Step 1.1 Raw Data'!$G$2=0,P561*'Step 1.1 Raw Data'!$H$15*'Step 1.1 Raw Data'!$H$16/1000,0))</f>
        <v>18.292497299999994</v>
      </c>
      <c r="R561" s="18">
        <f>IF(ISBLANK('Step 1.1 Raw Data'!A561),"-",IF('Step 1.1 Raw Data'!$G$2=1,IF('Step 1.1 Raw Data'!$I$9=1,P561*'Step 1.1 Raw Data'!$H$15*'Step 1.1 Raw Data'!$H$16/1000,IF('Step 1.1 Raw Data'!$I$9=2,P561*'Step 1.1 Raw Data'!$I$15*'Step 1.1 Raw Data'!$I$16/1000,IF('Step 1.1 Raw Data'!$I$9=3,P561*'Step 1.1 Raw Data'!$J$15*'Step 1.1 Raw Data'!$J$16/1000))),0))</f>
        <v>0</v>
      </c>
      <c r="S561" s="11">
        <f>IF(ISBLANK('Step 1.1 Raw Data'!A561),"-",'Step 1.1 Raw Data'!A561)</f>
        <v>43155.708365625003</v>
      </c>
      <c r="T561">
        <f>IF(ISBLANK('Step 1.1 Raw Data'!A561),"-",HOUR(S561))</f>
        <v>17</v>
      </c>
      <c r="U561">
        <f>IF(ISBLANK('Step 1.1 Raw Data'!A561),"-",WEEKDAY(S561))</f>
        <v>7</v>
      </c>
      <c r="V561">
        <f>IF(ISBLANK('Step 1.1 Raw Data'!E561),"-",'Step 1.1 Raw Data'!E561)</f>
        <v>33.276599999999995</v>
      </c>
      <c r="W561" s="18">
        <f>IF(ISBLANK('Step 1.1 Raw Data'!A561),"-",IF('Step 1.1 Raw Data'!$G$2=0,V561*'Step 1.1 Raw Data'!$H$15*'Step 1.1 Raw Data'!$H$16/1000,0))</f>
        <v>6.9511489739999988</v>
      </c>
      <c r="X561" s="18">
        <f>IF(ISBLANK('Step 1.1 Raw Data'!A561),"-",IF('Step 1.1 Raw Data'!$G$2=1,IF('Step 1.1 Raw Data'!$J$9=1,V561*'Step 1.1 Raw Data'!$H$15*'Step 1.1 Raw Data'!$H$16/1000,IF('Step 1.1 Raw Data'!$J$9=2,V561*'Step 1.1 Raw Data'!$I$15*'Step 1.1 Raw Data'!$I$16/1000,IF('Step 1.1 Raw Data'!$J$9=3,V561*'Step 1.1 Raw Data'!$J$15*'Step 1.1 Raw Data'!$J$16/1000))),0))</f>
        <v>0</v>
      </c>
      <c r="Y561" s="15"/>
      <c r="Z561" s="3"/>
      <c r="AA561" s="3"/>
      <c r="AB561" s="14"/>
      <c r="AC561" s="14"/>
      <c r="AD561" s="14"/>
      <c r="AE561" s="14"/>
      <c r="AF561" s="14"/>
      <c r="AG561" s="14"/>
      <c r="AH561" s="14"/>
      <c r="AI561" s="14"/>
      <c r="AP561" s="5"/>
    </row>
    <row r="562" spans="1:42" ht="12.5" x14ac:dyDescent="0.25">
      <c r="A562" s="11">
        <f>IF(ISBLANK('Step 1.1 Raw Data'!A562),"-",'Step 1.1 Raw Data'!A562)</f>
        <v>43155.750032349541</v>
      </c>
      <c r="B562">
        <f>IF(ISBLANK('Step 1.1 Raw Data'!A562),"-",HOUR(A562))</f>
        <v>18</v>
      </c>
      <c r="C562">
        <f>IF(ISBLANK('Step 1.1 Raw Data'!A562),"-",WEEKDAY(A562))</f>
        <v>7</v>
      </c>
      <c r="D562">
        <f>IF(ISBLANK('Step 1.1 Raw Data'!B562),"-",'Step 1.1 Raw Data'!B562)</f>
        <v>86.466800000000006</v>
      </c>
      <c r="E562" s="18">
        <f>IF(ISBLANK('Step 1.1 Raw Data'!A562),"-",IF('Step 1.1 Raw Data'!$G$2=0,D562*'Step 1.1 Raw Data'!$H$15*'Step 1.1 Raw Data'!$H$16/1000,0))</f>
        <v>18.062049852000001</v>
      </c>
      <c r="F562" s="18">
        <f>IF(ISBLANK('Step 1.1 Raw Data'!A562),"-",IF('Step 1.1 Raw Data'!$G$2=1,IF('Step 1.1 Raw Data'!$G$9=1,D562*'Step 1.1 Raw Data'!$H$15*'Step 1.1 Raw Data'!$H$16/1000,IF('Step 1.1 Raw Data'!$G$9=2,D562*'Step 1.1 Raw Data'!$I$15*'Step 1.1 Raw Data'!$I$16/1000,IF('Step 1.1 Raw Data'!$G$9=3,D562*'Step 1.1 Raw Data'!$J$15*'Step 1.1 Raw Data'!$J$16/1000))),0))</f>
        <v>0</v>
      </c>
      <c r="G562" s="11">
        <f>IF(ISBLANK('Step 1.1 Raw Data'!A562),"-",'Step 1.1 Raw Data'!A562)</f>
        <v>43155.750032349541</v>
      </c>
      <c r="H562">
        <f>IF(ISBLANK('Step 1.1 Raw Data'!A562),"-",HOUR(G562))</f>
        <v>18</v>
      </c>
      <c r="I562">
        <f>IF(ISBLANK('Step 1.1 Raw Data'!A562),"-",WEEKDAY(G562))</f>
        <v>7</v>
      </c>
      <c r="J562" s="2">
        <f>IF(ISBLANK('Step 1.1 Raw Data'!C562),"-",'Step 1.1 Raw Data'!C562)</f>
        <v>0</v>
      </c>
      <c r="K562" s="18">
        <f>IF(ISBLANK('Step 1.1 Raw Data'!A562),"-",IF('Step 1.1 Raw Data'!$G$2=0,J562*'Step 1.1 Raw Data'!$H$15*'Step 1.1 Raw Data'!$H$16/1000,0))</f>
        <v>0</v>
      </c>
      <c r="L562" s="18">
        <f>IF(ISBLANK('Step 1.1 Raw Data'!A562),"-",IF('Step 1.1 Raw Data'!$G$2=1,IF('Step 1.1 Raw Data'!$H$9=1,J562*'Step 1.1 Raw Data'!$H$15*'Step 1.1 Raw Data'!$H$16/1000,IF('Step 1.1 Raw Data'!$H$9=2,J562*'Step 1.1 Raw Data'!$I$15*'Step 1.1 Raw Data'!$I$16/1000,IF('Step 1.1 Raw Data'!$H$9=3,J562*'Step 1.1 Raw Data'!$J$15*'Step 1.1 Raw Data'!$J$16/1000))),0))</f>
        <v>0</v>
      </c>
      <c r="M562" s="11">
        <f>IF(ISBLANK('Step 1.1 Raw Data'!A562),"-",'Step 1.1 Raw Data'!A562)</f>
        <v>43155.750032349541</v>
      </c>
      <c r="N562">
        <f>IF(ISBLANK('Step 1.1 Raw Data'!A562),"-",HOUR(M562))</f>
        <v>18</v>
      </c>
      <c r="O562">
        <f>IF(ISBLANK('Step 1.1 Raw Data'!A562),"-",WEEKDAY(M562))</f>
        <v>7</v>
      </c>
      <c r="P562">
        <f>IF(ISBLANK('Step 1.1 Raw Data'!D562),"-",'Step 1.1 Raw Data'!D562)</f>
        <v>87.301400000000001</v>
      </c>
      <c r="Q562" s="18">
        <f>IF(ISBLANK('Step 1.1 Raw Data'!A562),"-",IF('Step 1.1 Raw Data'!$G$2=0,P562*'Step 1.1 Raw Data'!$H$15*'Step 1.1 Raw Data'!$H$16/1000,0))</f>
        <v>18.236389446</v>
      </c>
      <c r="R562" s="18">
        <f>IF(ISBLANK('Step 1.1 Raw Data'!A562),"-",IF('Step 1.1 Raw Data'!$G$2=1,IF('Step 1.1 Raw Data'!$I$9=1,P562*'Step 1.1 Raw Data'!$H$15*'Step 1.1 Raw Data'!$H$16/1000,IF('Step 1.1 Raw Data'!$I$9=2,P562*'Step 1.1 Raw Data'!$I$15*'Step 1.1 Raw Data'!$I$16/1000,IF('Step 1.1 Raw Data'!$I$9=3,P562*'Step 1.1 Raw Data'!$J$15*'Step 1.1 Raw Data'!$J$16/1000))),0))</f>
        <v>0</v>
      </c>
      <c r="S562" s="11">
        <f>IF(ISBLANK('Step 1.1 Raw Data'!A562),"-",'Step 1.1 Raw Data'!A562)</f>
        <v>43155.750032349541</v>
      </c>
      <c r="T562">
        <f>IF(ISBLANK('Step 1.1 Raw Data'!A562),"-",HOUR(S562))</f>
        <v>18</v>
      </c>
      <c r="U562">
        <f>IF(ISBLANK('Step 1.1 Raw Data'!A562),"-",WEEKDAY(S562))</f>
        <v>7</v>
      </c>
      <c r="V562">
        <f>IF(ISBLANK('Step 1.1 Raw Data'!E562),"-",'Step 1.1 Raw Data'!E562)</f>
        <v>33.174531999999999</v>
      </c>
      <c r="W562" s="18">
        <f>IF(ISBLANK('Step 1.1 Raw Data'!A562),"-",IF('Step 1.1 Raw Data'!$G$2=0,V562*'Step 1.1 Raw Data'!$H$15*'Step 1.1 Raw Data'!$H$16/1000,0))</f>
        <v>6.9298279894799997</v>
      </c>
      <c r="X562" s="18">
        <f>IF(ISBLANK('Step 1.1 Raw Data'!A562),"-",IF('Step 1.1 Raw Data'!$G$2=1,IF('Step 1.1 Raw Data'!$J$9=1,V562*'Step 1.1 Raw Data'!$H$15*'Step 1.1 Raw Data'!$H$16/1000,IF('Step 1.1 Raw Data'!$J$9=2,V562*'Step 1.1 Raw Data'!$I$15*'Step 1.1 Raw Data'!$I$16/1000,IF('Step 1.1 Raw Data'!$J$9=3,V562*'Step 1.1 Raw Data'!$J$15*'Step 1.1 Raw Data'!$J$16/1000))),0))</f>
        <v>0</v>
      </c>
      <c r="Y562" s="15"/>
      <c r="Z562" s="3"/>
      <c r="AA562" s="3"/>
      <c r="AB562" s="14"/>
      <c r="AC562" s="14"/>
      <c r="AD562" s="14"/>
      <c r="AE562" s="14"/>
      <c r="AF562" s="14"/>
      <c r="AG562" s="14"/>
      <c r="AH562" s="14"/>
      <c r="AI562" s="14"/>
      <c r="AP562" s="5"/>
    </row>
    <row r="563" spans="1:42" ht="12.5" x14ac:dyDescent="0.25">
      <c r="A563" s="11">
        <f>IF(ISBLANK('Step 1.1 Raw Data'!A563),"-",'Step 1.1 Raw Data'!A563)</f>
        <v>43155.79169907407</v>
      </c>
      <c r="B563">
        <f>IF(ISBLANK('Step 1.1 Raw Data'!A563),"-",HOUR(A563))</f>
        <v>19</v>
      </c>
      <c r="C563">
        <f>IF(ISBLANK('Step 1.1 Raw Data'!A563),"-",WEEKDAY(A563))</f>
        <v>7</v>
      </c>
      <c r="D563">
        <f>IF(ISBLANK('Step 1.1 Raw Data'!B563),"-",'Step 1.1 Raw Data'!B563)</f>
        <v>86.366100000000003</v>
      </c>
      <c r="E563" s="18">
        <f>IF(ISBLANK('Step 1.1 Raw Data'!A563),"-",IF('Step 1.1 Raw Data'!$G$2=0,D563*'Step 1.1 Raw Data'!$H$15*'Step 1.1 Raw Data'!$H$16/1000,0))</f>
        <v>18.041014629000003</v>
      </c>
      <c r="F563" s="18">
        <f>IF(ISBLANK('Step 1.1 Raw Data'!A563),"-",IF('Step 1.1 Raw Data'!$G$2=1,IF('Step 1.1 Raw Data'!$G$9=1,D563*'Step 1.1 Raw Data'!$H$15*'Step 1.1 Raw Data'!$H$16/1000,IF('Step 1.1 Raw Data'!$G$9=2,D563*'Step 1.1 Raw Data'!$I$15*'Step 1.1 Raw Data'!$I$16/1000,IF('Step 1.1 Raw Data'!$G$9=3,D563*'Step 1.1 Raw Data'!$J$15*'Step 1.1 Raw Data'!$J$16/1000))),0))</f>
        <v>0</v>
      </c>
      <c r="G563" s="11">
        <f>IF(ISBLANK('Step 1.1 Raw Data'!A563),"-",'Step 1.1 Raw Data'!A563)</f>
        <v>43155.79169907407</v>
      </c>
      <c r="H563">
        <f>IF(ISBLANK('Step 1.1 Raw Data'!A563),"-",HOUR(G563))</f>
        <v>19</v>
      </c>
      <c r="I563">
        <f>IF(ISBLANK('Step 1.1 Raw Data'!A563),"-",WEEKDAY(G563))</f>
        <v>7</v>
      </c>
      <c r="J563" s="2">
        <f>IF(ISBLANK('Step 1.1 Raw Data'!C563),"-",'Step 1.1 Raw Data'!C563)</f>
        <v>0</v>
      </c>
      <c r="K563" s="18">
        <f>IF(ISBLANK('Step 1.1 Raw Data'!A563),"-",IF('Step 1.1 Raw Data'!$G$2=0,J563*'Step 1.1 Raw Data'!$H$15*'Step 1.1 Raw Data'!$H$16/1000,0))</f>
        <v>0</v>
      </c>
      <c r="L563" s="18">
        <f>IF(ISBLANK('Step 1.1 Raw Data'!A563),"-",IF('Step 1.1 Raw Data'!$G$2=1,IF('Step 1.1 Raw Data'!$H$9=1,J563*'Step 1.1 Raw Data'!$H$15*'Step 1.1 Raw Data'!$H$16/1000,IF('Step 1.1 Raw Data'!$H$9=2,J563*'Step 1.1 Raw Data'!$I$15*'Step 1.1 Raw Data'!$I$16/1000,IF('Step 1.1 Raw Data'!$H$9=3,J563*'Step 1.1 Raw Data'!$J$15*'Step 1.1 Raw Data'!$J$16/1000))),0))</f>
        <v>0</v>
      </c>
      <c r="M563" s="11">
        <f>IF(ISBLANK('Step 1.1 Raw Data'!A563),"-",'Step 1.1 Raw Data'!A563)</f>
        <v>43155.79169907407</v>
      </c>
      <c r="N563">
        <f>IF(ISBLANK('Step 1.1 Raw Data'!A563),"-",HOUR(M563))</f>
        <v>19</v>
      </c>
      <c r="O563">
        <f>IF(ISBLANK('Step 1.1 Raw Data'!A563),"-",WEEKDAY(M563))</f>
        <v>7</v>
      </c>
      <c r="P563">
        <f>IF(ISBLANK('Step 1.1 Raw Data'!D563),"-",'Step 1.1 Raw Data'!D563)</f>
        <v>87.095399999999998</v>
      </c>
      <c r="Q563" s="18">
        <f>IF(ISBLANK('Step 1.1 Raw Data'!A563),"-",IF('Step 1.1 Raw Data'!$G$2=0,P563*'Step 1.1 Raw Data'!$H$15*'Step 1.1 Raw Data'!$H$16/1000,0))</f>
        <v>18.193358105999994</v>
      </c>
      <c r="R563" s="18">
        <f>IF(ISBLANK('Step 1.1 Raw Data'!A563),"-",IF('Step 1.1 Raw Data'!$G$2=1,IF('Step 1.1 Raw Data'!$I$9=1,P563*'Step 1.1 Raw Data'!$H$15*'Step 1.1 Raw Data'!$H$16/1000,IF('Step 1.1 Raw Data'!$I$9=2,P563*'Step 1.1 Raw Data'!$I$15*'Step 1.1 Raw Data'!$I$16/1000,IF('Step 1.1 Raw Data'!$I$9=3,P563*'Step 1.1 Raw Data'!$J$15*'Step 1.1 Raw Data'!$J$16/1000))),0))</f>
        <v>0</v>
      </c>
      <c r="S563" s="11">
        <f>IF(ISBLANK('Step 1.1 Raw Data'!A563),"-",'Step 1.1 Raw Data'!A563)</f>
        <v>43155.79169907407</v>
      </c>
      <c r="T563">
        <f>IF(ISBLANK('Step 1.1 Raw Data'!A563),"-",HOUR(S563))</f>
        <v>19</v>
      </c>
      <c r="U563">
        <f>IF(ISBLANK('Step 1.1 Raw Data'!A563),"-",WEEKDAY(S563))</f>
        <v>7</v>
      </c>
      <c r="V563">
        <f>IF(ISBLANK('Step 1.1 Raw Data'!E563),"-",'Step 1.1 Raw Data'!E563)</f>
        <v>33.096252</v>
      </c>
      <c r="W563" s="18">
        <f>IF(ISBLANK('Step 1.1 Raw Data'!A563),"-",IF('Step 1.1 Raw Data'!$G$2=0,V563*'Step 1.1 Raw Data'!$H$15*'Step 1.1 Raw Data'!$H$16/1000,0))</f>
        <v>6.9134760802799997</v>
      </c>
      <c r="X563" s="18">
        <f>IF(ISBLANK('Step 1.1 Raw Data'!A563),"-",IF('Step 1.1 Raw Data'!$G$2=1,IF('Step 1.1 Raw Data'!$J$9=1,V563*'Step 1.1 Raw Data'!$H$15*'Step 1.1 Raw Data'!$H$16/1000,IF('Step 1.1 Raw Data'!$J$9=2,V563*'Step 1.1 Raw Data'!$I$15*'Step 1.1 Raw Data'!$I$16/1000,IF('Step 1.1 Raw Data'!$J$9=3,V563*'Step 1.1 Raw Data'!$J$15*'Step 1.1 Raw Data'!$J$16/1000))),0))</f>
        <v>0</v>
      </c>
      <c r="Y563" s="15"/>
      <c r="Z563" s="3"/>
      <c r="AA563" s="3"/>
      <c r="AB563" s="14"/>
      <c r="AC563" s="14"/>
      <c r="AD563" s="14"/>
      <c r="AE563" s="14"/>
      <c r="AF563" s="14"/>
      <c r="AG563" s="14"/>
      <c r="AH563" s="14"/>
      <c r="AI563" s="14"/>
      <c r="AP563" s="5"/>
    </row>
    <row r="564" spans="1:42" ht="12.5" x14ac:dyDescent="0.25">
      <c r="A564" s="11">
        <f>IF(ISBLANK('Step 1.1 Raw Data'!A564),"-",'Step 1.1 Raw Data'!A564)</f>
        <v>43155.833365798608</v>
      </c>
      <c r="B564">
        <f>IF(ISBLANK('Step 1.1 Raw Data'!A564),"-",HOUR(A564))</f>
        <v>20</v>
      </c>
      <c r="C564">
        <f>IF(ISBLANK('Step 1.1 Raw Data'!A564),"-",WEEKDAY(A564))</f>
        <v>7</v>
      </c>
      <c r="D564">
        <f>IF(ISBLANK('Step 1.1 Raw Data'!B564),"-",'Step 1.1 Raw Data'!B564)</f>
        <v>86.1173</v>
      </c>
      <c r="E564" s="18">
        <f>IF(ISBLANK('Step 1.1 Raw Data'!A564),"-",IF('Step 1.1 Raw Data'!$G$2=0,D564*'Step 1.1 Raw Data'!$H$15*'Step 1.1 Raw Data'!$H$16/1000,0))</f>
        <v>17.989042797</v>
      </c>
      <c r="F564" s="18">
        <f>IF(ISBLANK('Step 1.1 Raw Data'!A564),"-",IF('Step 1.1 Raw Data'!$G$2=1,IF('Step 1.1 Raw Data'!$G$9=1,D564*'Step 1.1 Raw Data'!$H$15*'Step 1.1 Raw Data'!$H$16/1000,IF('Step 1.1 Raw Data'!$G$9=2,D564*'Step 1.1 Raw Data'!$I$15*'Step 1.1 Raw Data'!$I$16/1000,IF('Step 1.1 Raw Data'!$G$9=3,D564*'Step 1.1 Raw Data'!$J$15*'Step 1.1 Raw Data'!$J$16/1000))),0))</f>
        <v>0</v>
      </c>
      <c r="G564" s="11">
        <f>IF(ISBLANK('Step 1.1 Raw Data'!A564),"-",'Step 1.1 Raw Data'!A564)</f>
        <v>43155.833365798608</v>
      </c>
      <c r="H564">
        <f>IF(ISBLANK('Step 1.1 Raw Data'!A564),"-",HOUR(G564))</f>
        <v>20</v>
      </c>
      <c r="I564">
        <f>IF(ISBLANK('Step 1.1 Raw Data'!A564),"-",WEEKDAY(G564))</f>
        <v>7</v>
      </c>
      <c r="J564" s="2">
        <f>IF(ISBLANK('Step 1.1 Raw Data'!C564),"-",'Step 1.1 Raw Data'!C564)</f>
        <v>0</v>
      </c>
      <c r="K564" s="18">
        <f>IF(ISBLANK('Step 1.1 Raw Data'!A564),"-",IF('Step 1.1 Raw Data'!$G$2=0,J564*'Step 1.1 Raw Data'!$H$15*'Step 1.1 Raw Data'!$H$16/1000,0))</f>
        <v>0</v>
      </c>
      <c r="L564" s="18">
        <f>IF(ISBLANK('Step 1.1 Raw Data'!A564),"-",IF('Step 1.1 Raw Data'!$G$2=1,IF('Step 1.1 Raw Data'!$H$9=1,J564*'Step 1.1 Raw Data'!$H$15*'Step 1.1 Raw Data'!$H$16/1000,IF('Step 1.1 Raw Data'!$H$9=2,J564*'Step 1.1 Raw Data'!$I$15*'Step 1.1 Raw Data'!$I$16/1000,IF('Step 1.1 Raw Data'!$H$9=3,J564*'Step 1.1 Raw Data'!$J$15*'Step 1.1 Raw Data'!$J$16/1000))),0))</f>
        <v>0</v>
      </c>
      <c r="M564" s="11">
        <f>IF(ISBLANK('Step 1.1 Raw Data'!A564),"-",'Step 1.1 Raw Data'!A564)</f>
        <v>43155.833365798608</v>
      </c>
      <c r="N564">
        <f>IF(ISBLANK('Step 1.1 Raw Data'!A564),"-",HOUR(M564))</f>
        <v>20</v>
      </c>
      <c r="O564">
        <f>IF(ISBLANK('Step 1.1 Raw Data'!A564),"-",WEEKDAY(M564))</f>
        <v>7</v>
      </c>
      <c r="P564">
        <f>IF(ISBLANK('Step 1.1 Raw Data'!D564),"-",'Step 1.1 Raw Data'!D564)</f>
        <v>86.891000000000005</v>
      </c>
      <c r="Q564" s="18">
        <f>IF(ISBLANK('Step 1.1 Raw Data'!A564),"-",IF('Step 1.1 Raw Data'!$G$2=0,P564*'Step 1.1 Raw Data'!$H$15*'Step 1.1 Raw Data'!$H$16/1000,0))</f>
        <v>18.150660989999999</v>
      </c>
      <c r="R564" s="18">
        <f>IF(ISBLANK('Step 1.1 Raw Data'!A564),"-",IF('Step 1.1 Raw Data'!$G$2=1,IF('Step 1.1 Raw Data'!$I$9=1,P564*'Step 1.1 Raw Data'!$H$15*'Step 1.1 Raw Data'!$H$16/1000,IF('Step 1.1 Raw Data'!$I$9=2,P564*'Step 1.1 Raw Data'!$I$15*'Step 1.1 Raw Data'!$I$16/1000,IF('Step 1.1 Raw Data'!$I$9=3,P564*'Step 1.1 Raw Data'!$J$15*'Step 1.1 Raw Data'!$J$16/1000))),0))</f>
        <v>0</v>
      </c>
      <c r="S564" s="11">
        <f>IF(ISBLANK('Step 1.1 Raw Data'!A564),"-",'Step 1.1 Raw Data'!A564)</f>
        <v>43155.833365798608</v>
      </c>
      <c r="T564">
        <f>IF(ISBLANK('Step 1.1 Raw Data'!A564),"-",HOUR(S564))</f>
        <v>20</v>
      </c>
      <c r="U564">
        <f>IF(ISBLANK('Step 1.1 Raw Data'!A564),"-",WEEKDAY(S564))</f>
        <v>7</v>
      </c>
      <c r="V564">
        <f>IF(ISBLANK('Step 1.1 Raw Data'!E564),"-",'Step 1.1 Raw Data'!E564)</f>
        <v>33.01858</v>
      </c>
      <c r="W564" s="18">
        <f>IF(ISBLANK('Step 1.1 Raw Data'!A564),"-",IF('Step 1.1 Raw Data'!$G$2=0,V564*'Step 1.1 Raw Data'!$H$15*'Step 1.1 Raw Data'!$H$16/1000,0))</f>
        <v>6.8972511761999993</v>
      </c>
      <c r="X564" s="18">
        <f>IF(ISBLANK('Step 1.1 Raw Data'!A564),"-",IF('Step 1.1 Raw Data'!$G$2=1,IF('Step 1.1 Raw Data'!$J$9=1,V564*'Step 1.1 Raw Data'!$H$15*'Step 1.1 Raw Data'!$H$16/1000,IF('Step 1.1 Raw Data'!$J$9=2,V564*'Step 1.1 Raw Data'!$I$15*'Step 1.1 Raw Data'!$I$16/1000,IF('Step 1.1 Raw Data'!$J$9=3,V564*'Step 1.1 Raw Data'!$J$15*'Step 1.1 Raw Data'!$J$16/1000))),0))</f>
        <v>0</v>
      </c>
      <c r="Y564" s="15"/>
      <c r="Z564" s="3"/>
      <c r="AA564" s="3"/>
      <c r="AB564" s="14"/>
      <c r="AC564" s="14"/>
      <c r="AD564" s="14"/>
      <c r="AE564" s="14"/>
      <c r="AF564" s="14"/>
      <c r="AG564" s="14"/>
      <c r="AH564" s="14"/>
      <c r="AI564" s="14"/>
      <c r="AP564" s="5"/>
    </row>
    <row r="565" spans="1:42" ht="12.5" x14ac:dyDescent="0.25">
      <c r="A565" s="11">
        <f>IF(ISBLANK('Step 1.1 Raw Data'!A565),"-",'Step 1.1 Raw Data'!A565)</f>
        <v>43155.875032523145</v>
      </c>
      <c r="B565">
        <f>IF(ISBLANK('Step 1.1 Raw Data'!A565),"-",HOUR(A565))</f>
        <v>21</v>
      </c>
      <c r="C565">
        <f>IF(ISBLANK('Step 1.1 Raw Data'!A565),"-",WEEKDAY(A565))</f>
        <v>7</v>
      </c>
      <c r="D565">
        <f>IF(ISBLANK('Step 1.1 Raw Data'!B565),"-",'Step 1.1 Raw Data'!B565)</f>
        <v>86.155500000000004</v>
      </c>
      <c r="E565" s="18">
        <f>IF(ISBLANK('Step 1.1 Raw Data'!A565),"-",IF('Step 1.1 Raw Data'!$G$2=0,D565*'Step 1.1 Raw Data'!$H$15*'Step 1.1 Raw Data'!$H$16/1000,0))</f>
        <v>17.997022394999998</v>
      </c>
      <c r="F565" s="18">
        <f>IF(ISBLANK('Step 1.1 Raw Data'!A565),"-",IF('Step 1.1 Raw Data'!$G$2=1,IF('Step 1.1 Raw Data'!$G$9=1,D565*'Step 1.1 Raw Data'!$H$15*'Step 1.1 Raw Data'!$H$16/1000,IF('Step 1.1 Raw Data'!$G$9=2,D565*'Step 1.1 Raw Data'!$I$15*'Step 1.1 Raw Data'!$I$16/1000,IF('Step 1.1 Raw Data'!$G$9=3,D565*'Step 1.1 Raw Data'!$J$15*'Step 1.1 Raw Data'!$J$16/1000))),0))</f>
        <v>0</v>
      </c>
      <c r="G565" s="11">
        <f>IF(ISBLANK('Step 1.1 Raw Data'!A565),"-",'Step 1.1 Raw Data'!A565)</f>
        <v>43155.875032523145</v>
      </c>
      <c r="H565">
        <f>IF(ISBLANK('Step 1.1 Raw Data'!A565),"-",HOUR(G565))</f>
        <v>21</v>
      </c>
      <c r="I565">
        <f>IF(ISBLANK('Step 1.1 Raw Data'!A565),"-",WEEKDAY(G565))</f>
        <v>7</v>
      </c>
      <c r="J565" s="2">
        <f>IF(ISBLANK('Step 1.1 Raw Data'!C565),"-",'Step 1.1 Raw Data'!C565)</f>
        <v>0</v>
      </c>
      <c r="K565" s="18">
        <f>IF(ISBLANK('Step 1.1 Raw Data'!A565),"-",IF('Step 1.1 Raw Data'!$G$2=0,J565*'Step 1.1 Raw Data'!$H$15*'Step 1.1 Raw Data'!$H$16/1000,0))</f>
        <v>0</v>
      </c>
      <c r="L565" s="18">
        <f>IF(ISBLANK('Step 1.1 Raw Data'!A565),"-",IF('Step 1.1 Raw Data'!$G$2=1,IF('Step 1.1 Raw Data'!$H$9=1,J565*'Step 1.1 Raw Data'!$H$15*'Step 1.1 Raw Data'!$H$16/1000,IF('Step 1.1 Raw Data'!$H$9=2,J565*'Step 1.1 Raw Data'!$I$15*'Step 1.1 Raw Data'!$I$16/1000,IF('Step 1.1 Raw Data'!$H$9=3,J565*'Step 1.1 Raw Data'!$J$15*'Step 1.1 Raw Data'!$J$16/1000))),0))</f>
        <v>0</v>
      </c>
      <c r="M565" s="11">
        <f>IF(ISBLANK('Step 1.1 Raw Data'!A565),"-",'Step 1.1 Raw Data'!A565)</f>
        <v>43155.875032523145</v>
      </c>
      <c r="N565">
        <f>IF(ISBLANK('Step 1.1 Raw Data'!A565),"-",HOUR(M565))</f>
        <v>21</v>
      </c>
      <c r="O565">
        <f>IF(ISBLANK('Step 1.1 Raw Data'!A565),"-",WEEKDAY(M565))</f>
        <v>7</v>
      </c>
      <c r="P565">
        <f>IF(ISBLANK('Step 1.1 Raw Data'!D565),"-",'Step 1.1 Raw Data'!D565)</f>
        <v>86.924499999999995</v>
      </c>
      <c r="Q565" s="18">
        <f>IF(ISBLANK('Step 1.1 Raw Data'!A565),"-",IF('Step 1.1 Raw Data'!$G$2=0,P565*'Step 1.1 Raw Data'!$H$15*'Step 1.1 Raw Data'!$H$16/1000,0))</f>
        <v>18.157658805000001</v>
      </c>
      <c r="R565" s="18">
        <f>IF(ISBLANK('Step 1.1 Raw Data'!A565),"-",IF('Step 1.1 Raw Data'!$G$2=1,IF('Step 1.1 Raw Data'!$I$9=1,P565*'Step 1.1 Raw Data'!$H$15*'Step 1.1 Raw Data'!$H$16/1000,IF('Step 1.1 Raw Data'!$I$9=2,P565*'Step 1.1 Raw Data'!$I$15*'Step 1.1 Raw Data'!$I$16/1000,IF('Step 1.1 Raw Data'!$I$9=3,P565*'Step 1.1 Raw Data'!$J$15*'Step 1.1 Raw Data'!$J$16/1000))),0))</f>
        <v>0</v>
      </c>
      <c r="S565" s="11">
        <f>IF(ISBLANK('Step 1.1 Raw Data'!A565),"-",'Step 1.1 Raw Data'!A565)</f>
        <v>43155.875032523145</v>
      </c>
      <c r="T565">
        <f>IF(ISBLANK('Step 1.1 Raw Data'!A565),"-",HOUR(S565))</f>
        <v>21</v>
      </c>
      <c r="U565">
        <f>IF(ISBLANK('Step 1.1 Raw Data'!A565),"-",WEEKDAY(S565))</f>
        <v>7</v>
      </c>
      <c r="V565">
        <f>IF(ISBLANK('Step 1.1 Raw Data'!E565),"-",'Step 1.1 Raw Data'!E565)</f>
        <v>33.031309999999998</v>
      </c>
      <c r="W565" s="18">
        <f>IF(ISBLANK('Step 1.1 Raw Data'!A565),"-",IF('Step 1.1 Raw Data'!$G$2=0,V565*'Step 1.1 Raw Data'!$H$15*'Step 1.1 Raw Data'!$H$16/1000,0))</f>
        <v>6.8999103458999995</v>
      </c>
      <c r="X565" s="18">
        <f>IF(ISBLANK('Step 1.1 Raw Data'!A565),"-",IF('Step 1.1 Raw Data'!$G$2=1,IF('Step 1.1 Raw Data'!$J$9=1,V565*'Step 1.1 Raw Data'!$H$15*'Step 1.1 Raw Data'!$H$16/1000,IF('Step 1.1 Raw Data'!$J$9=2,V565*'Step 1.1 Raw Data'!$I$15*'Step 1.1 Raw Data'!$I$16/1000,IF('Step 1.1 Raw Data'!$J$9=3,V565*'Step 1.1 Raw Data'!$J$15*'Step 1.1 Raw Data'!$J$16/1000))),0))</f>
        <v>0</v>
      </c>
      <c r="Y565" s="15"/>
      <c r="Z565" s="3"/>
      <c r="AA565" s="3"/>
      <c r="AB565" s="14"/>
      <c r="AC565" s="14"/>
      <c r="AD565" s="14"/>
      <c r="AE565" s="14"/>
      <c r="AF565" s="14"/>
      <c r="AG565" s="14"/>
      <c r="AH565" s="14"/>
      <c r="AI565" s="14"/>
      <c r="AP565" s="5"/>
    </row>
    <row r="566" spans="1:42" ht="12.5" x14ac:dyDescent="0.25">
      <c r="A566" s="11">
        <f>IF(ISBLANK('Step 1.1 Raw Data'!A566),"-",'Step 1.1 Raw Data'!A566)</f>
        <v>43155.916699247682</v>
      </c>
      <c r="B566">
        <f>IF(ISBLANK('Step 1.1 Raw Data'!A566),"-",HOUR(A566))</f>
        <v>22</v>
      </c>
      <c r="C566">
        <f>IF(ISBLANK('Step 1.1 Raw Data'!A566),"-",WEEKDAY(A566))</f>
        <v>7</v>
      </c>
      <c r="D566">
        <f>IF(ISBLANK('Step 1.1 Raw Data'!B566),"-",'Step 1.1 Raw Data'!B566)</f>
        <v>86.221100000000007</v>
      </c>
      <c r="E566" s="18">
        <f>IF(ISBLANK('Step 1.1 Raw Data'!A566),"-",IF('Step 1.1 Raw Data'!$G$2=0,D566*'Step 1.1 Raw Data'!$H$15*'Step 1.1 Raw Data'!$H$16/1000,0))</f>
        <v>18.010725579000002</v>
      </c>
      <c r="F566" s="18">
        <f>IF(ISBLANK('Step 1.1 Raw Data'!A566),"-",IF('Step 1.1 Raw Data'!$G$2=1,IF('Step 1.1 Raw Data'!$G$9=1,D566*'Step 1.1 Raw Data'!$H$15*'Step 1.1 Raw Data'!$H$16/1000,IF('Step 1.1 Raw Data'!$G$9=2,D566*'Step 1.1 Raw Data'!$I$15*'Step 1.1 Raw Data'!$I$16/1000,IF('Step 1.1 Raw Data'!$G$9=3,D566*'Step 1.1 Raw Data'!$J$15*'Step 1.1 Raw Data'!$J$16/1000))),0))</f>
        <v>0</v>
      </c>
      <c r="G566" s="11">
        <f>IF(ISBLANK('Step 1.1 Raw Data'!A566),"-",'Step 1.1 Raw Data'!A566)</f>
        <v>43155.916699247682</v>
      </c>
      <c r="H566">
        <f>IF(ISBLANK('Step 1.1 Raw Data'!A566),"-",HOUR(G566))</f>
        <v>22</v>
      </c>
      <c r="I566">
        <f>IF(ISBLANK('Step 1.1 Raw Data'!A566),"-",WEEKDAY(G566))</f>
        <v>7</v>
      </c>
      <c r="J566" s="2">
        <f>IF(ISBLANK('Step 1.1 Raw Data'!C566),"-",'Step 1.1 Raw Data'!C566)</f>
        <v>0</v>
      </c>
      <c r="K566" s="18">
        <f>IF(ISBLANK('Step 1.1 Raw Data'!A566),"-",IF('Step 1.1 Raw Data'!$G$2=0,J566*'Step 1.1 Raw Data'!$H$15*'Step 1.1 Raw Data'!$H$16/1000,0))</f>
        <v>0</v>
      </c>
      <c r="L566" s="18">
        <f>IF(ISBLANK('Step 1.1 Raw Data'!A566),"-",IF('Step 1.1 Raw Data'!$G$2=1,IF('Step 1.1 Raw Data'!$H$9=1,J566*'Step 1.1 Raw Data'!$H$15*'Step 1.1 Raw Data'!$H$16/1000,IF('Step 1.1 Raw Data'!$H$9=2,J566*'Step 1.1 Raw Data'!$I$15*'Step 1.1 Raw Data'!$I$16/1000,IF('Step 1.1 Raw Data'!$H$9=3,J566*'Step 1.1 Raw Data'!$J$15*'Step 1.1 Raw Data'!$J$16/1000))),0))</f>
        <v>0</v>
      </c>
      <c r="M566" s="11">
        <f>IF(ISBLANK('Step 1.1 Raw Data'!A566),"-",'Step 1.1 Raw Data'!A566)</f>
        <v>43155.916699247682</v>
      </c>
      <c r="N566">
        <f>IF(ISBLANK('Step 1.1 Raw Data'!A566),"-",HOUR(M566))</f>
        <v>22</v>
      </c>
      <c r="O566">
        <f>IF(ISBLANK('Step 1.1 Raw Data'!A566),"-",WEEKDAY(M566))</f>
        <v>7</v>
      </c>
      <c r="P566">
        <f>IF(ISBLANK('Step 1.1 Raw Data'!D566),"-",'Step 1.1 Raw Data'!D566)</f>
        <v>87.005399999999995</v>
      </c>
      <c r="Q566" s="18">
        <f>IF(ISBLANK('Step 1.1 Raw Data'!A566),"-",IF('Step 1.1 Raw Data'!$G$2=0,P566*'Step 1.1 Raw Data'!$H$15*'Step 1.1 Raw Data'!$H$16/1000,0))</f>
        <v>18.174558005999998</v>
      </c>
      <c r="R566" s="18">
        <f>IF(ISBLANK('Step 1.1 Raw Data'!A566),"-",IF('Step 1.1 Raw Data'!$G$2=1,IF('Step 1.1 Raw Data'!$I$9=1,P566*'Step 1.1 Raw Data'!$H$15*'Step 1.1 Raw Data'!$H$16/1000,IF('Step 1.1 Raw Data'!$I$9=2,P566*'Step 1.1 Raw Data'!$I$15*'Step 1.1 Raw Data'!$I$16/1000,IF('Step 1.1 Raw Data'!$I$9=3,P566*'Step 1.1 Raw Data'!$J$15*'Step 1.1 Raw Data'!$J$16/1000))),0))</f>
        <v>0</v>
      </c>
      <c r="S566" s="11">
        <f>IF(ISBLANK('Step 1.1 Raw Data'!A566),"-",'Step 1.1 Raw Data'!A566)</f>
        <v>43155.916699247682</v>
      </c>
      <c r="T566">
        <f>IF(ISBLANK('Step 1.1 Raw Data'!A566),"-",HOUR(S566))</f>
        <v>22</v>
      </c>
      <c r="U566">
        <f>IF(ISBLANK('Step 1.1 Raw Data'!A566),"-",WEEKDAY(S566))</f>
        <v>7</v>
      </c>
      <c r="V566">
        <f>IF(ISBLANK('Step 1.1 Raw Data'!E566),"-",'Step 1.1 Raw Data'!E566)</f>
        <v>33.062052000000001</v>
      </c>
      <c r="W566" s="18">
        <f>IF(ISBLANK('Step 1.1 Raw Data'!A566),"-",IF('Step 1.1 Raw Data'!$G$2=0,V566*'Step 1.1 Raw Data'!$H$15*'Step 1.1 Raw Data'!$H$16/1000,0))</f>
        <v>6.9063320422800007</v>
      </c>
      <c r="X566" s="18">
        <f>IF(ISBLANK('Step 1.1 Raw Data'!A566),"-",IF('Step 1.1 Raw Data'!$G$2=1,IF('Step 1.1 Raw Data'!$J$9=1,V566*'Step 1.1 Raw Data'!$H$15*'Step 1.1 Raw Data'!$H$16/1000,IF('Step 1.1 Raw Data'!$J$9=2,V566*'Step 1.1 Raw Data'!$I$15*'Step 1.1 Raw Data'!$I$16/1000,IF('Step 1.1 Raw Data'!$J$9=3,V566*'Step 1.1 Raw Data'!$J$15*'Step 1.1 Raw Data'!$J$16/1000))),0))</f>
        <v>0</v>
      </c>
      <c r="Y566" s="15"/>
      <c r="Z566" s="3"/>
      <c r="AA566" s="3"/>
      <c r="AB566" s="14"/>
      <c r="AC566" s="14"/>
      <c r="AD566" s="14"/>
      <c r="AE566" s="14"/>
      <c r="AF566" s="14"/>
      <c r="AG566" s="14"/>
      <c r="AH566" s="14"/>
      <c r="AI566" s="14"/>
      <c r="AP566" s="5"/>
    </row>
    <row r="567" spans="1:42" ht="12.5" x14ac:dyDescent="0.25">
      <c r="A567" s="11">
        <f>IF(ISBLANK('Step 1.1 Raw Data'!A567),"-",'Step 1.1 Raw Data'!A567)</f>
        <v>43155.958365972219</v>
      </c>
      <c r="B567">
        <f>IF(ISBLANK('Step 1.1 Raw Data'!A567),"-",HOUR(A567))</f>
        <v>23</v>
      </c>
      <c r="C567">
        <f>IF(ISBLANK('Step 1.1 Raw Data'!A567),"-",WEEKDAY(A567))</f>
        <v>7</v>
      </c>
      <c r="D567">
        <f>IF(ISBLANK('Step 1.1 Raw Data'!B567),"-",'Step 1.1 Raw Data'!B567)</f>
        <v>86.2226</v>
      </c>
      <c r="E567" s="18">
        <f>IF(ISBLANK('Step 1.1 Raw Data'!A567),"-",IF('Step 1.1 Raw Data'!$G$2=0,D567*'Step 1.1 Raw Data'!$H$15*'Step 1.1 Raw Data'!$H$16/1000,0))</f>
        <v>18.011038914</v>
      </c>
      <c r="F567" s="18">
        <f>IF(ISBLANK('Step 1.1 Raw Data'!A567),"-",IF('Step 1.1 Raw Data'!$G$2=1,IF('Step 1.1 Raw Data'!$G$9=1,D567*'Step 1.1 Raw Data'!$H$15*'Step 1.1 Raw Data'!$H$16/1000,IF('Step 1.1 Raw Data'!$G$9=2,D567*'Step 1.1 Raw Data'!$I$15*'Step 1.1 Raw Data'!$I$16/1000,IF('Step 1.1 Raw Data'!$G$9=3,D567*'Step 1.1 Raw Data'!$J$15*'Step 1.1 Raw Data'!$J$16/1000))),0))</f>
        <v>0</v>
      </c>
      <c r="G567" s="11">
        <f>IF(ISBLANK('Step 1.1 Raw Data'!A567),"-",'Step 1.1 Raw Data'!A567)</f>
        <v>43155.958365972219</v>
      </c>
      <c r="H567">
        <f>IF(ISBLANK('Step 1.1 Raw Data'!A567),"-",HOUR(G567))</f>
        <v>23</v>
      </c>
      <c r="I567">
        <f>IF(ISBLANK('Step 1.1 Raw Data'!A567),"-",WEEKDAY(G567))</f>
        <v>7</v>
      </c>
      <c r="J567" s="2">
        <f>IF(ISBLANK('Step 1.1 Raw Data'!C567),"-",'Step 1.1 Raw Data'!C567)</f>
        <v>0</v>
      </c>
      <c r="K567" s="18">
        <f>IF(ISBLANK('Step 1.1 Raw Data'!A567),"-",IF('Step 1.1 Raw Data'!$G$2=0,J567*'Step 1.1 Raw Data'!$H$15*'Step 1.1 Raw Data'!$H$16/1000,0))</f>
        <v>0</v>
      </c>
      <c r="L567" s="18">
        <f>IF(ISBLANK('Step 1.1 Raw Data'!A567),"-",IF('Step 1.1 Raw Data'!$G$2=1,IF('Step 1.1 Raw Data'!$H$9=1,J567*'Step 1.1 Raw Data'!$H$15*'Step 1.1 Raw Data'!$H$16/1000,IF('Step 1.1 Raw Data'!$H$9=2,J567*'Step 1.1 Raw Data'!$I$15*'Step 1.1 Raw Data'!$I$16/1000,IF('Step 1.1 Raw Data'!$H$9=3,J567*'Step 1.1 Raw Data'!$J$15*'Step 1.1 Raw Data'!$J$16/1000))),0))</f>
        <v>0</v>
      </c>
      <c r="M567" s="11">
        <f>IF(ISBLANK('Step 1.1 Raw Data'!A567),"-",'Step 1.1 Raw Data'!A567)</f>
        <v>43155.958365972219</v>
      </c>
      <c r="N567">
        <f>IF(ISBLANK('Step 1.1 Raw Data'!A567),"-",HOUR(M567))</f>
        <v>23</v>
      </c>
      <c r="O567">
        <f>IF(ISBLANK('Step 1.1 Raw Data'!A567),"-",WEEKDAY(M567))</f>
        <v>7</v>
      </c>
      <c r="P567">
        <f>IF(ISBLANK('Step 1.1 Raw Data'!D567),"-",'Step 1.1 Raw Data'!D567)</f>
        <v>87.078699999999998</v>
      </c>
      <c r="Q567" s="18">
        <f>IF(ISBLANK('Step 1.1 Raw Data'!A567),"-",IF('Step 1.1 Raw Data'!$G$2=0,P567*'Step 1.1 Raw Data'!$H$15*'Step 1.1 Raw Data'!$H$16/1000,0))</f>
        <v>18.189869642999998</v>
      </c>
      <c r="R567" s="18">
        <f>IF(ISBLANK('Step 1.1 Raw Data'!A567),"-",IF('Step 1.1 Raw Data'!$G$2=1,IF('Step 1.1 Raw Data'!$I$9=1,P567*'Step 1.1 Raw Data'!$H$15*'Step 1.1 Raw Data'!$H$16/1000,IF('Step 1.1 Raw Data'!$I$9=2,P567*'Step 1.1 Raw Data'!$I$15*'Step 1.1 Raw Data'!$I$16/1000,IF('Step 1.1 Raw Data'!$I$9=3,P567*'Step 1.1 Raw Data'!$J$15*'Step 1.1 Raw Data'!$J$16/1000))),0))</f>
        <v>0</v>
      </c>
      <c r="S567" s="11">
        <f>IF(ISBLANK('Step 1.1 Raw Data'!A567),"-",'Step 1.1 Raw Data'!A567)</f>
        <v>43155.958365972219</v>
      </c>
      <c r="T567">
        <f>IF(ISBLANK('Step 1.1 Raw Data'!A567),"-",HOUR(S567))</f>
        <v>23</v>
      </c>
      <c r="U567">
        <f>IF(ISBLANK('Step 1.1 Raw Data'!A567),"-",WEEKDAY(S567))</f>
        <v>7</v>
      </c>
      <c r="V567">
        <f>IF(ISBLANK('Step 1.1 Raw Data'!E567),"-",'Step 1.1 Raw Data'!E567)</f>
        <v>33.089905999999999</v>
      </c>
      <c r="W567" s="18">
        <f>IF(ISBLANK('Step 1.1 Raw Data'!A567),"-",IF('Step 1.1 Raw Data'!$G$2=0,V567*'Step 1.1 Raw Data'!$H$15*'Step 1.1 Raw Data'!$H$16/1000,0))</f>
        <v>6.9121504643400007</v>
      </c>
      <c r="X567" s="18">
        <f>IF(ISBLANK('Step 1.1 Raw Data'!A567),"-",IF('Step 1.1 Raw Data'!$G$2=1,IF('Step 1.1 Raw Data'!$J$9=1,V567*'Step 1.1 Raw Data'!$H$15*'Step 1.1 Raw Data'!$H$16/1000,IF('Step 1.1 Raw Data'!$J$9=2,V567*'Step 1.1 Raw Data'!$I$15*'Step 1.1 Raw Data'!$I$16/1000,IF('Step 1.1 Raw Data'!$J$9=3,V567*'Step 1.1 Raw Data'!$J$15*'Step 1.1 Raw Data'!$J$16/1000))),0))</f>
        <v>0</v>
      </c>
      <c r="Y567" s="15"/>
      <c r="Z567" s="3"/>
      <c r="AA567" s="3"/>
      <c r="AB567" s="14"/>
      <c r="AC567" s="14"/>
      <c r="AD567" s="14"/>
      <c r="AE567" s="14"/>
      <c r="AF567" s="14"/>
      <c r="AG567" s="14"/>
      <c r="AH567" s="14"/>
      <c r="AI567" s="14"/>
      <c r="AP567" s="5"/>
    </row>
    <row r="568" spans="1:42" ht="12.5" x14ac:dyDescent="0.25">
      <c r="A568" s="11">
        <f>IF(ISBLANK('Step 1.1 Raw Data'!A568),"-",'Step 1.1 Raw Data'!A568)</f>
        <v>43156.000032696757</v>
      </c>
      <c r="B568">
        <f>IF(ISBLANK('Step 1.1 Raw Data'!A568),"-",HOUR(A568))</f>
        <v>0</v>
      </c>
      <c r="C568">
        <f>IF(ISBLANK('Step 1.1 Raw Data'!A568),"-",WEEKDAY(A568))</f>
        <v>1</v>
      </c>
      <c r="D568">
        <f>IF(ISBLANK('Step 1.1 Raw Data'!B568),"-",'Step 1.1 Raw Data'!B568)</f>
        <v>86.236400000000003</v>
      </c>
      <c r="E568" s="18">
        <f>IF(ISBLANK('Step 1.1 Raw Data'!A568),"-",IF('Step 1.1 Raw Data'!$G$2=0,D568*'Step 1.1 Raw Data'!$H$15*'Step 1.1 Raw Data'!$H$16/1000,0))</f>
        <v>18.013921595999999</v>
      </c>
      <c r="F568" s="18">
        <f>IF(ISBLANK('Step 1.1 Raw Data'!A568),"-",IF('Step 1.1 Raw Data'!$G$2=1,IF('Step 1.1 Raw Data'!$G$9=1,D568*'Step 1.1 Raw Data'!$H$15*'Step 1.1 Raw Data'!$H$16/1000,IF('Step 1.1 Raw Data'!$G$9=2,D568*'Step 1.1 Raw Data'!$I$15*'Step 1.1 Raw Data'!$I$16/1000,IF('Step 1.1 Raw Data'!$G$9=3,D568*'Step 1.1 Raw Data'!$J$15*'Step 1.1 Raw Data'!$J$16/1000))),0))</f>
        <v>0</v>
      </c>
      <c r="G568" s="11">
        <f>IF(ISBLANK('Step 1.1 Raw Data'!A568),"-",'Step 1.1 Raw Data'!A568)</f>
        <v>43156.000032696757</v>
      </c>
      <c r="H568">
        <f>IF(ISBLANK('Step 1.1 Raw Data'!A568),"-",HOUR(G568))</f>
        <v>0</v>
      </c>
      <c r="I568">
        <f>IF(ISBLANK('Step 1.1 Raw Data'!A568),"-",WEEKDAY(G568))</f>
        <v>1</v>
      </c>
      <c r="J568" s="2">
        <f>IF(ISBLANK('Step 1.1 Raw Data'!C568),"-",'Step 1.1 Raw Data'!C568)</f>
        <v>86.799400000000006</v>
      </c>
      <c r="K568" s="18">
        <f>IF(ISBLANK('Step 1.1 Raw Data'!A568),"-",IF('Step 1.1 Raw Data'!$G$2=0,J568*'Step 1.1 Raw Data'!$H$15*'Step 1.1 Raw Data'!$H$16/1000,0))</f>
        <v>18.131526665999999</v>
      </c>
      <c r="L568" s="18">
        <f>IF(ISBLANK('Step 1.1 Raw Data'!A568),"-",IF('Step 1.1 Raw Data'!$G$2=1,IF('Step 1.1 Raw Data'!$H$9=1,J568*'Step 1.1 Raw Data'!$H$15*'Step 1.1 Raw Data'!$H$16/1000,IF('Step 1.1 Raw Data'!$H$9=2,J568*'Step 1.1 Raw Data'!$I$15*'Step 1.1 Raw Data'!$I$16/1000,IF('Step 1.1 Raw Data'!$H$9=3,J568*'Step 1.1 Raw Data'!$J$15*'Step 1.1 Raw Data'!$J$16/1000))),0))</f>
        <v>0</v>
      </c>
      <c r="M568" s="11">
        <f>IF(ISBLANK('Step 1.1 Raw Data'!A568),"-",'Step 1.1 Raw Data'!A568)</f>
        <v>43156.000032696757</v>
      </c>
      <c r="N568">
        <f>IF(ISBLANK('Step 1.1 Raw Data'!A568),"-",HOUR(M568))</f>
        <v>0</v>
      </c>
      <c r="O568">
        <f>IF(ISBLANK('Step 1.1 Raw Data'!A568),"-",WEEKDAY(M568))</f>
        <v>1</v>
      </c>
      <c r="P568">
        <f>IF(ISBLANK('Step 1.1 Raw Data'!D568),"-",'Step 1.1 Raw Data'!D568)</f>
        <v>0</v>
      </c>
      <c r="Q568" s="18">
        <f>IF(ISBLANK('Step 1.1 Raw Data'!A568),"-",IF('Step 1.1 Raw Data'!$G$2=0,P568*'Step 1.1 Raw Data'!$H$15*'Step 1.1 Raw Data'!$H$16/1000,0))</f>
        <v>0</v>
      </c>
      <c r="R568" s="18">
        <f>IF(ISBLANK('Step 1.1 Raw Data'!A568),"-",IF('Step 1.1 Raw Data'!$G$2=1,IF('Step 1.1 Raw Data'!$I$9=1,P568*'Step 1.1 Raw Data'!$H$15*'Step 1.1 Raw Data'!$H$16/1000,IF('Step 1.1 Raw Data'!$I$9=2,P568*'Step 1.1 Raw Data'!$I$15*'Step 1.1 Raw Data'!$I$16/1000,IF('Step 1.1 Raw Data'!$I$9=3,P568*'Step 1.1 Raw Data'!$J$15*'Step 1.1 Raw Data'!$J$16/1000))),0))</f>
        <v>0</v>
      </c>
      <c r="S568" s="11">
        <f>IF(ISBLANK('Step 1.1 Raw Data'!A568),"-",'Step 1.1 Raw Data'!A568)</f>
        <v>43156.000032696757</v>
      </c>
      <c r="T568">
        <f>IF(ISBLANK('Step 1.1 Raw Data'!A568),"-",HOUR(S568))</f>
        <v>0</v>
      </c>
      <c r="U568">
        <f>IF(ISBLANK('Step 1.1 Raw Data'!A568),"-",WEEKDAY(S568))</f>
        <v>1</v>
      </c>
      <c r="V568">
        <f>IF(ISBLANK('Step 1.1 Raw Data'!E568),"-",'Step 1.1 Raw Data'!E568)</f>
        <v>32.983772000000002</v>
      </c>
      <c r="W568" s="18">
        <f>IF(ISBLANK('Step 1.1 Raw Data'!A568),"-",IF('Step 1.1 Raw Data'!$G$2=0,V568*'Step 1.1 Raw Data'!$H$15*'Step 1.1 Raw Data'!$H$16/1000,0))</f>
        <v>6.8899801330800008</v>
      </c>
      <c r="X568" s="18">
        <f>IF(ISBLANK('Step 1.1 Raw Data'!A568),"-",IF('Step 1.1 Raw Data'!$G$2=1,IF('Step 1.1 Raw Data'!$J$9=1,V568*'Step 1.1 Raw Data'!$H$15*'Step 1.1 Raw Data'!$H$16/1000,IF('Step 1.1 Raw Data'!$J$9=2,V568*'Step 1.1 Raw Data'!$I$15*'Step 1.1 Raw Data'!$I$16/1000,IF('Step 1.1 Raw Data'!$J$9=3,V568*'Step 1.1 Raw Data'!$J$15*'Step 1.1 Raw Data'!$J$16/1000))),0))</f>
        <v>0</v>
      </c>
      <c r="Y568" s="15"/>
      <c r="Z568" s="3"/>
      <c r="AA568" s="3"/>
      <c r="AB568" s="14"/>
      <c r="AC568" s="14"/>
      <c r="AD568" s="14"/>
      <c r="AE568" s="14"/>
      <c r="AF568" s="14"/>
      <c r="AG568" s="14"/>
      <c r="AH568" s="14"/>
      <c r="AI568" s="14"/>
      <c r="AP568" s="5"/>
    </row>
    <row r="569" spans="1:42" ht="12.5" x14ac:dyDescent="0.25">
      <c r="A569" s="11">
        <f>IF(ISBLANK('Step 1.1 Raw Data'!A569),"-",'Step 1.1 Raw Data'!A569)</f>
        <v>43156.041699421294</v>
      </c>
      <c r="B569">
        <f>IF(ISBLANK('Step 1.1 Raw Data'!A569),"-",HOUR(A569))</f>
        <v>1</v>
      </c>
      <c r="C569">
        <f>IF(ISBLANK('Step 1.1 Raw Data'!A569),"-",WEEKDAY(A569))</f>
        <v>1</v>
      </c>
      <c r="D569">
        <f>IF(ISBLANK('Step 1.1 Raw Data'!B569),"-",'Step 1.1 Raw Data'!B569)</f>
        <v>86.318799999999996</v>
      </c>
      <c r="E569" s="18">
        <f>IF(ISBLANK('Step 1.1 Raw Data'!A569),"-",IF('Step 1.1 Raw Data'!$G$2=0,D569*'Step 1.1 Raw Data'!$H$15*'Step 1.1 Raw Data'!$H$16/1000,0))</f>
        <v>18.031134131999998</v>
      </c>
      <c r="F569" s="18">
        <f>IF(ISBLANK('Step 1.1 Raw Data'!A569),"-",IF('Step 1.1 Raw Data'!$G$2=1,IF('Step 1.1 Raw Data'!$G$9=1,D569*'Step 1.1 Raw Data'!$H$15*'Step 1.1 Raw Data'!$H$16/1000,IF('Step 1.1 Raw Data'!$G$9=2,D569*'Step 1.1 Raw Data'!$I$15*'Step 1.1 Raw Data'!$I$16/1000,IF('Step 1.1 Raw Data'!$G$9=3,D569*'Step 1.1 Raw Data'!$J$15*'Step 1.1 Raw Data'!$J$16/1000))),0))</f>
        <v>0</v>
      </c>
      <c r="G569" s="11">
        <f>IF(ISBLANK('Step 1.1 Raw Data'!A569),"-",'Step 1.1 Raw Data'!A569)</f>
        <v>43156.041699421294</v>
      </c>
      <c r="H569">
        <f>IF(ISBLANK('Step 1.1 Raw Data'!A569),"-",HOUR(G569))</f>
        <v>1</v>
      </c>
      <c r="I569">
        <f>IF(ISBLANK('Step 1.1 Raw Data'!A569),"-",WEEKDAY(G569))</f>
        <v>1</v>
      </c>
      <c r="J569" s="2">
        <f>IF(ISBLANK('Step 1.1 Raw Data'!C569),"-",'Step 1.1 Raw Data'!C569)</f>
        <v>86.951999999999998</v>
      </c>
      <c r="K569" s="18">
        <f>IF(ISBLANK('Step 1.1 Raw Data'!A569),"-",IF('Step 1.1 Raw Data'!$G$2=0,J569*'Step 1.1 Raw Data'!$H$15*'Step 1.1 Raw Data'!$H$16/1000,0))</f>
        <v>18.163403279999997</v>
      </c>
      <c r="L569" s="18">
        <f>IF(ISBLANK('Step 1.1 Raw Data'!A569),"-",IF('Step 1.1 Raw Data'!$G$2=1,IF('Step 1.1 Raw Data'!$H$9=1,J569*'Step 1.1 Raw Data'!$H$15*'Step 1.1 Raw Data'!$H$16/1000,IF('Step 1.1 Raw Data'!$H$9=2,J569*'Step 1.1 Raw Data'!$I$15*'Step 1.1 Raw Data'!$I$16/1000,IF('Step 1.1 Raw Data'!$H$9=3,J569*'Step 1.1 Raw Data'!$J$15*'Step 1.1 Raw Data'!$J$16/1000))),0))</f>
        <v>0</v>
      </c>
      <c r="M569" s="11">
        <f>IF(ISBLANK('Step 1.1 Raw Data'!A569),"-",'Step 1.1 Raw Data'!A569)</f>
        <v>43156.041699421294</v>
      </c>
      <c r="N569">
        <f>IF(ISBLANK('Step 1.1 Raw Data'!A569),"-",HOUR(M569))</f>
        <v>1</v>
      </c>
      <c r="O569">
        <f>IF(ISBLANK('Step 1.1 Raw Data'!A569),"-",WEEKDAY(M569))</f>
        <v>1</v>
      </c>
      <c r="P569">
        <f>IF(ISBLANK('Step 1.1 Raw Data'!D569),"-",'Step 1.1 Raw Data'!D569)</f>
        <v>0</v>
      </c>
      <c r="Q569" s="18">
        <f>IF(ISBLANK('Step 1.1 Raw Data'!A569),"-",IF('Step 1.1 Raw Data'!$G$2=0,P569*'Step 1.1 Raw Data'!$H$15*'Step 1.1 Raw Data'!$H$16/1000,0))</f>
        <v>0</v>
      </c>
      <c r="R569" s="18">
        <f>IF(ISBLANK('Step 1.1 Raw Data'!A569),"-",IF('Step 1.1 Raw Data'!$G$2=1,IF('Step 1.1 Raw Data'!$I$9=1,P569*'Step 1.1 Raw Data'!$H$15*'Step 1.1 Raw Data'!$H$16/1000,IF('Step 1.1 Raw Data'!$I$9=2,P569*'Step 1.1 Raw Data'!$I$15*'Step 1.1 Raw Data'!$I$16/1000,IF('Step 1.1 Raw Data'!$I$9=3,P569*'Step 1.1 Raw Data'!$J$15*'Step 1.1 Raw Data'!$J$16/1000))),0))</f>
        <v>0</v>
      </c>
      <c r="S569" s="11">
        <f>IF(ISBLANK('Step 1.1 Raw Data'!A569),"-",'Step 1.1 Raw Data'!A569)</f>
        <v>43156.041699421294</v>
      </c>
      <c r="T569">
        <f>IF(ISBLANK('Step 1.1 Raw Data'!A569),"-",HOUR(S569))</f>
        <v>1</v>
      </c>
      <c r="U569">
        <f>IF(ISBLANK('Step 1.1 Raw Data'!A569),"-",WEEKDAY(S569))</f>
        <v>1</v>
      </c>
      <c r="V569">
        <f>IF(ISBLANK('Step 1.1 Raw Data'!E569),"-",'Step 1.1 Raw Data'!E569)</f>
        <v>33.041759999999996</v>
      </c>
      <c r="W569" s="18">
        <f>IF(ISBLANK('Step 1.1 Raw Data'!A569),"-",IF('Step 1.1 Raw Data'!$G$2=0,V569*'Step 1.1 Raw Data'!$H$15*'Step 1.1 Raw Data'!$H$16/1000,0))</f>
        <v>6.9020932463999998</v>
      </c>
      <c r="X569" s="18">
        <f>IF(ISBLANK('Step 1.1 Raw Data'!A569),"-",IF('Step 1.1 Raw Data'!$G$2=1,IF('Step 1.1 Raw Data'!$J$9=1,V569*'Step 1.1 Raw Data'!$H$15*'Step 1.1 Raw Data'!$H$16/1000,IF('Step 1.1 Raw Data'!$J$9=2,V569*'Step 1.1 Raw Data'!$I$15*'Step 1.1 Raw Data'!$I$16/1000,IF('Step 1.1 Raw Data'!$J$9=3,V569*'Step 1.1 Raw Data'!$J$15*'Step 1.1 Raw Data'!$J$16/1000))),0))</f>
        <v>0</v>
      </c>
      <c r="Y569" s="15"/>
      <c r="Z569" s="3"/>
      <c r="AA569" s="3"/>
      <c r="AB569" s="14"/>
      <c r="AC569" s="14"/>
      <c r="AD569" s="14"/>
      <c r="AE569" s="14"/>
      <c r="AF569" s="14"/>
      <c r="AG569" s="14"/>
      <c r="AH569" s="14"/>
      <c r="AI569" s="14"/>
      <c r="AP569" s="5"/>
    </row>
    <row r="570" spans="1:42" ht="12.5" x14ac:dyDescent="0.25">
      <c r="A570" s="11">
        <f>IF(ISBLANK('Step 1.1 Raw Data'!A570),"-",'Step 1.1 Raw Data'!A570)</f>
        <v>43156.083366145831</v>
      </c>
      <c r="B570">
        <f>IF(ISBLANK('Step 1.1 Raw Data'!A570),"-",HOUR(A570))</f>
        <v>2</v>
      </c>
      <c r="C570">
        <f>IF(ISBLANK('Step 1.1 Raw Data'!A570),"-",WEEKDAY(A570))</f>
        <v>1</v>
      </c>
      <c r="D570">
        <f>IF(ISBLANK('Step 1.1 Raw Data'!B570),"-",'Step 1.1 Raw Data'!B570)</f>
        <v>86.2119</v>
      </c>
      <c r="E570" s="18">
        <f>IF(ISBLANK('Step 1.1 Raw Data'!A570),"-",IF('Step 1.1 Raw Data'!$G$2=0,D570*'Step 1.1 Raw Data'!$H$15*'Step 1.1 Raw Data'!$H$16/1000,0))</f>
        <v>18.008803790999998</v>
      </c>
      <c r="F570" s="18">
        <f>IF(ISBLANK('Step 1.1 Raw Data'!A570),"-",IF('Step 1.1 Raw Data'!$G$2=1,IF('Step 1.1 Raw Data'!$G$9=1,D570*'Step 1.1 Raw Data'!$H$15*'Step 1.1 Raw Data'!$H$16/1000,IF('Step 1.1 Raw Data'!$G$9=2,D570*'Step 1.1 Raw Data'!$I$15*'Step 1.1 Raw Data'!$I$16/1000,IF('Step 1.1 Raw Data'!$G$9=3,D570*'Step 1.1 Raw Data'!$J$15*'Step 1.1 Raw Data'!$J$16/1000))),0))</f>
        <v>0</v>
      </c>
      <c r="G570" s="11">
        <f>IF(ISBLANK('Step 1.1 Raw Data'!A570),"-",'Step 1.1 Raw Data'!A570)</f>
        <v>43156.083366145831</v>
      </c>
      <c r="H570">
        <f>IF(ISBLANK('Step 1.1 Raw Data'!A570),"-",HOUR(G570))</f>
        <v>2</v>
      </c>
      <c r="I570">
        <f>IF(ISBLANK('Step 1.1 Raw Data'!A570),"-",WEEKDAY(G570))</f>
        <v>1</v>
      </c>
      <c r="J570" s="2">
        <f>IF(ISBLANK('Step 1.1 Raw Data'!C570),"-",'Step 1.1 Raw Data'!C570)</f>
        <v>86.817700000000002</v>
      </c>
      <c r="K570" s="18">
        <f>IF(ISBLANK('Step 1.1 Raw Data'!A570),"-",IF('Step 1.1 Raw Data'!$G$2=0,J570*'Step 1.1 Raw Data'!$H$15*'Step 1.1 Raw Data'!$H$16/1000,0))</f>
        <v>18.135349353000002</v>
      </c>
      <c r="L570" s="18">
        <f>IF(ISBLANK('Step 1.1 Raw Data'!A570),"-",IF('Step 1.1 Raw Data'!$G$2=1,IF('Step 1.1 Raw Data'!$H$9=1,J570*'Step 1.1 Raw Data'!$H$15*'Step 1.1 Raw Data'!$H$16/1000,IF('Step 1.1 Raw Data'!$H$9=2,J570*'Step 1.1 Raw Data'!$I$15*'Step 1.1 Raw Data'!$I$16/1000,IF('Step 1.1 Raw Data'!$H$9=3,J570*'Step 1.1 Raw Data'!$J$15*'Step 1.1 Raw Data'!$J$16/1000))),0))</f>
        <v>0</v>
      </c>
      <c r="M570" s="11">
        <f>IF(ISBLANK('Step 1.1 Raw Data'!A570),"-",'Step 1.1 Raw Data'!A570)</f>
        <v>43156.083366145831</v>
      </c>
      <c r="N570">
        <f>IF(ISBLANK('Step 1.1 Raw Data'!A570),"-",HOUR(M570))</f>
        <v>2</v>
      </c>
      <c r="O570">
        <f>IF(ISBLANK('Step 1.1 Raw Data'!A570),"-",WEEKDAY(M570))</f>
        <v>1</v>
      </c>
      <c r="P570">
        <f>IF(ISBLANK('Step 1.1 Raw Data'!D570),"-",'Step 1.1 Raw Data'!D570)</f>
        <v>0</v>
      </c>
      <c r="Q570" s="18">
        <f>IF(ISBLANK('Step 1.1 Raw Data'!A570),"-",IF('Step 1.1 Raw Data'!$G$2=0,P570*'Step 1.1 Raw Data'!$H$15*'Step 1.1 Raw Data'!$H$16/1000,0))</f>
        <v>0</v>
      </c>
      <c r="R570" s="18">
        <f>IF(ISBLANK('Step 1.1 Raw Data'!A570),"-",IF('Step 1.1 Raw Data'!$G$2=1,IF('Step 1.1 Raw Data'!$I$9=1,P570*'Step 1.1 Raw Data'!$H$15*'Step 1.1 Raw Data'!$H$16/1000,IF('Step 1.1 Raw Data'!$I$9=2,P570*'Step 1.1 Raw Data'!$I$15*'Step 1.1 Raw Data'!$I$16/1000,IF('Step 1.1 Raw Data'!$I$9=3,P570*'Step 1.1 Raw Data'!$J$15*'Step 1.1 Raw Data'!$J$16/1000))),0))</f>
        <v>0</v>
      </c>
      <c r="S570" s="11">
        <f>IF(ISBLANK('Step 1.1 Raw Data'!A570),"-",'Step 1.1 Raw Data'!A570)</f>
        <v>43156.083366145831</v>
      </c>
      <c r="T570">
        <f>IF(ISBLANK('Step 1.1 Raw Data'!A570),"-",HOUR(S570))</f>
        <v>2</v>
      </c>
      <c r="U570">
        <f>IF(ISBLANK('Step 1.1 Raw Data'!A570),"-",WEEKDAY(S570))</f>
        <v>1</v>
      </c>
      <c r="V570">
        <f>IF(ISBLANK('Step 1.1 Raw Data'!E570),"-",'Step 1.1 Raw Data'!E570)</f>
        <v>32.990726000000002</v>
      </c>
      <c r="W570" s="18">
        <f>IF(ISBLANK('Step 1.1 Raw Data'!A570),"-",IF('Step 1.1 Raw Data'!$G$2=0,V570*'Step 1.1 Raw Data'!$H$15*'Step 1.1 Raw Data'!$H$16/1000,0))</f>
        <v>6.8914327541400011</v>
      </c>
      <c r="X570" s="18">
        <f>IF(ISBLANK('Step 1.1 Raw Data'!A570),"-",IF('Step 1.1 Raw Data'!$G$2=1,IF('Step 1.1 Raw Data'!$J$9=1,V570*'Step 1.1 Raw Data'!$H$15*'Step 1.1 Raw Data'!$H$16/1000,IF('Step 1.1 Raw Data'!$J$9=2,V570*'Step 1.1 Raw Data'!$I$15*'Step 1.1 Raw Data'!$I$16/1000,IF('Step 1.1 Raw Data'!$J$9=3,V570*'Step 1.1 Raw Data'!$J$15*'Step 1.1 Raw Data'!$J$16/1000))),0))</f>
        <v>0</v>
      </c>
      <c r="Y570" s="15"/>
      <c r="Z570" s="3"/>
      <c r="AA570" s="3"/>
      <c r="AB570" s="14"/>
      <c r="AC570" s="14"/>
      <c r="AD570" s="14"/>
      <c r="AE570" s="14"/>
      <c r="AF570" s="14"/>
      <c r="AG570" s="14"/>
      <c r="AH570" s="14"/>
      <c r="AI570" s="14"/>
      <c r="AP570" s="5"/>
    </row>
    <row r="571" spans="1:42" ht="12.5" x14ac:dyDescent="0.25">
      <c r="A571" s="11">
        <f>IF(ISBLANK('Step 1.1 Raw Data'!A571),"-",'Step 1.1 Raw Data'!A571)</f>
        <v>43156.125032870368</v>
      </c>
      <c r="B571">
        <f>IF(ISBLANK('Step 1.1 Raw Data'!A571),"-",HOUR(A571))</f>
        <v>3</v>
      </c>
      <c r="C571">
        <f>IF(ISBLANK('Step 1.1 Raw Data'!A571),"-",WEEKDAY(A571))</f>
        <v>1</v>
      </c>
      <c r="D571">
        <f>IF(ISBLANK('Step 1.1 Raw Data'!B571),"-",'Step 1.1 Raw Data'!B571)</f>
        <v>86.1845</v>
      </c>
      <c r="E571" s="18">
        <f>IF(ISBLANK('Step 1.1 Raw Data'!A571),"-",IF('Step 1.1 Raw Data'!$G$2=0,D571*'Step 1.1 Raw Data'!$H$15*'Step 1.1 Raw Data'!$H$16/1000,0))</f>
        <v>18.003080205</v>
      </c>
      <c r="F571" s="18">
        <f>IF(ISBLANK('Step 1.1 Raw Data'!A571),"-",IF('Step 1.1 Raw Data'!$G$2=1,IF('Step 1.1 Raw Data'!$G$9=1,D571*'Step 1.1 Raw Data'!$H$15*'Step 1.1 Raw Data'!$H$16/1000,IF('Step 1.1 Raw Data'!$G$9=2,D571*'Step 1.1 Raw Data'!$I$15*'Step 1.1 Raw Data'!$I$16/1000,IF('Step 1.1 Raw Data'!$G$9=3,D571*'Step 1.1 Raw Data'!$J$15*'Step 1.1 Raw Data'!$J$16/1000))),0))</f>
        <v>0</v>
      </c>
      <c r="G571" s="11">
        <f>IF(ISBLANK('Step 1.1 Raw Data'!A571),"-",'Step 1.1 Raw Data'!A571)</f>
        <v>43156.125032870368</v>
      </c>
      <c r="H571">
        <f>IF(ISBLANK('Step 1.1 Raw Data'!A571),"-",HOUR(G571))</f>
        <v>3</v>
      </c>
      <c r="I571">
        <f>IF(ISBLANK('Step 1.1 Raw Data'!A571),"-",WEEKDAY(G571))</f>
        <v>1</v>
      </c>
      <c r="J571" s="2">
        <f>IF(ISBLANK('Step 1.1 Raw Data'!C571),"-",'Step 1.1 Raw Data'!C571)</f>
        <v>86.785700000000006</v>
      </c>
      <c r="K571" s="18">
        <f>IF(ISBLANK('Step 1.1 Raw Data'!A571),"-",IF('Step 1.1 Raw Data'!$G$2=0,J571*'Step 1.1 Raw Data'!$H$15*'Step 1.1 Raw Data'!$H$16/1000,0))</f>
        <v>18.128664872999998</v>
      </c>
      <c r="L571" s="18">
        <f>IF(ISBLANK('Step 1.1 Raw Data'!A571),"-",IF('Step 1.1 Raw Data'!$G$2=1,IF('Step 1.1 Raw Data'!$H$9=1,J571*'Step 1.1 Raw Data'!$H$15*'Step 1.1 Raw Data'!$H$16/1000,IF('Step 1.1 Raw Data'!$H$9=2,J571*'Step 1.1 Raw Data'!$I$15*'Step 1.1 Raw Data'!$I$16/1000,IF('Step 1.1 Raw Data'!$H$9=3,J571*'Step 1.1 Raw Data'!$J$15*'Step 1.1 Raw Data'!$J$16/1000))),0))</f>
        <v>0</v>
      </c>
      <c r="M571" s="11">
        <f>IF(ISBLANK('Step 1.1 Raw Data'!A571),"-",'Step 1.1 Raw Data'!A571)</f>
        <v>43156.125032870368</v>
      </c>
      <c r="N571">
        <f>IF(ISBLANK('Step 1.1 Raw Data'!A571),"-",HOUR(M571))</f>
        <v>3</v>
      </c>
      <c r="O571">
        <f>IF(ISBLANK('Step 1.1 Raw Data'!A571),"-",WEEKDAY(M571))</f>
        <v>1</v>
      </c>
      <c r="P571">
        <f>IF(ISBLANK('Step 1.1 Raw Data'!D571),"-",'Step 1.1 Raw Data'!D571)</f>
        <v>0</v>
      </c>
      <c r="Q571" s="18">
        <f>IF(ISBLANK('Step 1.1 Raw Data'!A571),"-",IF('Step 1.1 Raw Data'!$G$2=0,P571*'Step 1.1 Raw Data'!$H$15*'Step 1.1 Raw Data'!$H$16/1000,0))</f>
        <v>0</v>
      </c>
      <c r="R571" s="18">
        <f>IF(ISBLANK('Step 1.1 Raw Data'!A571),"-",IF('Step 1.1 Raw Data'!$G$2=1,IF('Step 1.1 Raw Data'!$I$9=1,P571*'Step 1.1 Raw Data'!$H$15*'Step 1.1 Raw Data'!$H$16/1000,IF('Step 1.1 Raw Data'!$I$9=2,P571*'Step 1.1 Raw Data'!$I$15*'Step 1.1 Raw Data'!$I$16/1000,IF('Step 1.1 Raw Data'!$I$9=3,P571*'Step 1.1 Raw Data'!$J$15*'Step 1.1 Raw Data'!$J$16/1000))),0))</f>
        <v>0</v>
      </c>
      <c r="S571" s="11">
        <f>IF(ISBLANK('Step 1.1 Raw Data'!A571),"-",'Step 1.1 Raw Data'!A571)</f>
        <v>43156.125032870368</v>
      </c>
      <c r="T571">
        <f>IF(ISBLANK('Step 1.1 Raw Data'!A571),"-",HOUR(S571))</f>
        <v>3</v>
      </c>
      <c r="U571">
        <f>IF(ISBLANK('Step 1.1 Raw Data'!A571),"-",WEEKDAY(S571))</f>
        <v>1</v>
      </c>
      <c r="V571">
        <f>IF(ISBLANK('Step 1.1 Raw Data'!E571),"-",'Step 1.1 Raw Data'!E571)</f>
        <v>32.978566000000001</v>
      </c>
      <c r="W571" s="18">
        <f>IF(ISBLANK('Step 1.1 Raw Data'!A571),"-",IF('Step 1.1 Raw Data'!$G$2=0,V571*'Step 1.1 Raw Data'!$H$15*'Step 1.1 Raw Data'!$H$16/1000,0))</f>
        <v>6.8888926517400009</v>
      </c>
      <c r="X571" s="18">
        <f>IF(ISBLANK('Step 1.1 Raw Data'!A571),"-",IF('Step 1.1 Raw Data'!$G$2=1,IF('Step 1.1 Raw Data'!$J$9=1,V571*'Step 1.1 Raw Data'!$H$15*'Step 1.1 Raw Data'!$H$16/1000,IF('Step 1.1 Raw Data'!$J$9=2,V571*'Step 1.1 Raw Data'!$I$15*'Step 1.1 Raw Data'!$I$16/1000,IF('Step 1.1 Raw Data'!$J$9=3,V571*'Step 1.1 Raw Data'!$J$15*'Step 1.1 Raw Data'!$J$16/1000))),0))</f>
        <v>0</v>
      </c>
      <c r="Y571" s="15"/>
      <c r="Z571" s="3"/>
      <c r="AA571" s="3"/>
      <c r="AB571" s="14"/>
      <c r="AC571" s="14"/>
      <c r="AD571" s="14"/>
      <c r="AE571" s="14"/>
      <c r="AF571" s="14"/>
      <c r="AG571" s="14"/>
      <c r="AH571" s="14"/>
      <c r="AI571" s="14"/>
      <c r="AP571" s="5"/>
    </row>
    <row r="572" spans="1:42" ht="12.5" x14ac:dyDescent="0.25">
      <c r="A572" s="11">
        <f>IF(ISBLANK('Step 1.1 Raw Data'!A572),"-",'Step 1.1 Raw Data'!A572)</f>
        <v>43156.166699594905</v>
      </c>
      <c r="B572">
        <f>IF(ISBLANK('Step 1.1 Raw Data'!A572),"-",HOUR(A572))</f>
        <v>4</v>
      </c>
      <c r="C572">
        <f>IF(ISBLANK('Step 1.1 Raw Data'!A572),"-",WEEKDAY(A572))</f>
        <v>1</v>
      </c>
      <c r="D572">
        <f>IF(ISBLANK('Step 1.1 Raw Data'!B572),"-",'Step 1.1 Raw Data'!B572)</f>
        <v>86.245500000000007</v>
      </c>
      <c r="E572" s="18">
        <f>IF(ISBLANK('Step 1.1 Raw Data'!A572),"-",IF('Step 1.1 Raw Data'!$G$2=0,D572*'Step 1.1 Raw Data'!$H$15*'Step 1.1 Raw Data'!$H$16/1000,0))</f>
        <v>18.015822495000002</v>
      </c>
      <c r="F572" s="18">
        <f>IF(ISBLANK('Step 1.1 Raw Data'!A572),"-",IF('Step 1.1 Raw Data'!$G$2=1,IF('Step 1.1 Raw Data'!$G$9=1,D572*'Step 1.1 Raw Data'!$H$15*'Step 1.1 Raw Data'!$H$16/1000,IF('Step 1.1 Raw Data'!$G$9=2,D572*'Step 1.1 Raw Data'!$I$15*'Step 1.1 Raw Data'!$I$16/1000,IF('Step 1.1 Raw Data'!$G$9=3,D572*'Step 1.1 Raw Data'!$J$15*'Step 1.1 Raw Data'!$J$16/1000))),0))</f>
        <v>0</v>
      </c>
      <c r="G572" s="11">
        <f>IF(ISBLANK('Step 1.1 Raw Data'!A572),"-",'Step 1.1 Raw Data'!A572)</f>
        <v>43156.166699594905</v>
      </c>
      <c r="H572">
        <f>IF(ISBLANK('Step 1.1 Raw Data'!A572),"-",HOUR(G572))</f>
        <v>4</v>
      </c>
      <c r="I572">
        <f>IF(ISBLANK('Step 1.1 Raw Data'!A572),"-",WEEKDAY(G572))</f>
        <v>1</v>
      </c>
      <c r="J572" s="2">
        <f>IF(ISBLANK('Step 1.1 Raw Data'!C572),"-",'Step 1.1 Raw Data'!C572)</f>
        <v>86.832999999999998</v>
      </c>
      <c r="K572" s="18">
        <f>IF(ISBLANK('Step 1.1 Raw Data'!A572),"-",IF('Step 1.1 Raw Data'!$G$2=0,J572*'Step 1.1 Raw Data'!$H$15*'Step 1.1 Raw Data'!$H$16/1000,0))</f>
        <v>18.138545369999999</v>
      </c>
      <c r="L572" s="18">
        <f>IF(ISBLANK('Step 1.1 Raw Data'!A572),"-",IF('Step 1.1 Raw Data'!$G$2=1,IF('Step 1.1 Raw Data'!$H$9=1,J572*'Step 1.1 Raw Data'!$H$15*'Step 1.1 Raw Data'!$H$16/1000,IF('Step 1.1 Raw Data'!$H$9=2,J572*'Step 1.1 Raw Data'!$I$15*'Step 1.1 Raw Data'!$I$16/1000,IF('Step 1.1 Raw Data'!$H$9=3,J572*'Step 1.1 Raw Data'!$J$15*'Step 1.1 Raw Data'!$J$16/1000))),0))</f>
        <v>0</v>
      </c>
      <c r="M572" s="11">
        <f>IF(ISBLANK('Step 1.1 Raw Data'!A572),"-",'Step 1.1 Raw Data'!A572)</f>
        <v>43156.166699594905</v>
      </c>
      <c r="N572">
        <f>IF(ISBLANK('Step 1.1 Raw Data'!A572),"-",HOUR(M572))</f>
        <v>4</v>
      </c>
      <c r="O572">
        <f>IF(ISBLANK('Step 1.1 Raw Data'!A572),"-",WEEKDAY(M572))</f>
        <v>1</v>
      </c>
      <c r="P572">
        <f>IF(ISBLANK('Step 1.1 Raw Data'!D572),"-",'Step 1.1 Raw Data'!D572)</f>
        <v>0</v>
      </c>
      <c r="Q572" s="18">
        <f>IF(ISBLANK('Step 1.1 Raw Data'!A572),"-",IF('Step 1.1 Raw Data'!$G$2=0,P572*'Step 1.1 Raw Data'!$H$15*'Step 1.1 Raw Data'!$H$16/1000,0))</f>
        <v>0</v>
      </c>
      <c r="R572" s="18">
        <f>IF(ISBLANK('Step 1.1 Raw Data'!A572),"-",IF('Step 1.1 Raw Data'!$G$2=1,IF('Step 1.1 Raw Data'!$I$9=1,P572*'Step 1.1 Raw Data'!$H$15*'Step 1.1 Raw Data'!$H$16/1000,IF('Step 1.1 Raw Data'!$I$9=2,P572*'Step 1.1 Raw Data'!$I$15*'Step 1.1 Raw Data'!$I$16/1000,IF('Step 1.1 Raw Data'!$I$9=3,P572*'Step 1.1 Raw Data'!$J$15*'Step 1.1 Raw Data'!$J$16/1000))),0))</f>
        <v>0</v>
      </c>
      <c r="S572" s="11">
        <f>IF(ISBLANK('Step 1.1 Raw Data'!A572),"-",'Step 1.1 Raw Data'!A572)</f>
        <v>43156.166699594905</v>
      </c>
      <c r="T572">
        <f>IF(ISBLANK('Step 1.1 Raw Data'!A572),"-",HOUR(S572))</f>
        <v>4</v>
      </c>
      <c r="U572">
        <f>IF(ISBLANK('Step 1.1 Raw Data'!A572),"-",WEEKDAY(S572))</f>
        <v>1</v>
      </c>
      <c r="V572">
        <f>IF(ISBLANK('Step 1.1 Raw Data'!E572),"-",'Step 1.1 Raw Data'!E572)</f>
        <v>32.996540000000003</v>
      </c>
      <c r="W572" s="18">
        <f>IF(ISBLANK('Step 1.1 Raw Data'!A572),"-",IF('Step 1.1 Raw Data'!$G$2=0,V572*'Step 1.1 Raw Data'!$H$15*'Step 1.1 Raw Data'!$H$16/1000,0))</f>
        <v>6.8926472406000014</v>
      </c>
      <c r="X572" s="18">
        <f>IF(ISBLANK('Step 1.1 Raw Data'!A572),"-",IF('Step 1.1 Raw Data'!$G$2=1,IF('Step 1.1 Raw Data'!$J$9=1,V572*'Step 1.1 Raw Data'!$H$15*'Step 1.1 Raw Data'!$H$16/1000,IF('Step 1.1 Raw Data'!$J$9=2,V572*'Step 1.1 Raw Data'!$I$15*'Step 1.1 Raw Data'!$I$16/1000,IF('Step 1.1 Raw Data'!$J$9=3,V572*'Step 1.1 Raw Data'!$J$15*'Step 1.1 Raw Data'!$J$16/1000))),0))</f>
        <v>0</v>
      </c>
      <c r="Y572" s="15"/>
      <c r="Z572" s="3"/>
      <c r="AA572" s="3"/>
      <c r="AB572" s="14"/>
      <c r="AC572" s="14"/>
      <c r="AD572" s="14"/>
      <c r="AE572" s="14"/>
      <c r="AF572" s="14"/>
      <c r="AG572" s="14"/>
      <c r="AH572" s="14"/>
      <c r="AI572" s="14"/>
      <c r="AP572" s="5"/>
    </row>
    <row r="573" spans="1:42" ht="12.5" x14ac:dyDescent="0.25">
      <c r="A573" s="11">
        <f>IF(ISBLANK('Step 1.1 Raw Data'!A573),"-",'Step 1.1 Raw Data'!A573)</f>
        <v>43156.208366319443</v>
      </c>
      <c r="B573">
        <f>IF(ISBLANK('Step 1.1 Raw Data'!A573),"-",HOUR(A573))</f>
        <v>5</v>
      </c>
      <c r="C573">
        <f>IF(ISBLANK('Step 1.1 Raw Data'!A573),"-",WEEKDAY(A573))</f>
        <v>1</v>
      </c>
      <c r="D573">
        <f>IF(ISBLANK('Step 1.1 Raw Data'!B573),"-",'Step 1.1 Raw Data'!B573)</f>
        <v>86.2333</v>
      </c>
      <c r="E573" s="18">
        <f>IF(ISBLANK('Step 1.1 Raw Data'!A573),"-",IF('Step 1.1 Raw Data'!$G$2=0,D573*'Step 1.1 Raw Data'!$H$15*'Step 1.1 Raw Data'!$H$16/1000,0))</f>
        <v>18.013274036999999</v>
      </c>
      <c r="F573" s="18">
        <f>IF(ISBLANK('Step 1.1 Raw Data'!A573),"-",IF('Step 1.1 Raw Data'!$G$2=1,IF('Step 1.1 Raw Data'!$G$9=1,D573*'Step 1.1 Raw Data'!$H$15*'Step 1.1 Raw Data'!$H$16/1000,IF('Step 1.1 Raw Data'!$G$9=2,D573*'Step 1.1 Raw Data'!$I$15*'Step 1.1 Raw Data'!$I$16/1000,IF('Step 1.1 Raw Data'!$G$9=3,D573*'Step 1.1 Raw Data'!$J$15*'Step 1.1 Raw Data'!$J$16/1000))),0))</f>
        <v>0</v>
      </c>
      <c r="G573" s="11">
        <f>IF(ISBLANK('Step 1.1 Raw Data'!A573),"-",'Step 1.1 Raw Data'!A573)</f>
        <v>43156.208366319443</v>
      </c>
      <c r="H573">
        <f>IF(ISBLANK('Step 1.1 Raw Data'!A573),"-",HOUR(G573))</f>
        <v>5</v>
      </c>
      <c r="I573">
        <f>IF(ISBLANK('Step 1.1 Raw Data'!A573),"-",WEEKDAY(G573))</f>
        <v>1</v>
      </c>
      <c r="J573" s="2">
        <f>IF(ISBLANK('Step 1.1 Raw Data'!C573),"-",'Step 1.1 Raw Data'!C573)</f>
        <v>86.832999999999998</v>
      </c>
      <c r="K573" s="18">
        <f>IF(ISBLANK('Step 1.1 Raw Data'!A573),"-",IF('Step 1.1 Raw Data'!$G$2=0,J573*'Step 1.1 Raw Data'!$H$15*'Step 1.1 Raw Data'!$H$16/1000,0))</f>
        <v>18.138545369999999</v>
      </c>
      <c r="L573" s="18">
        <f>IF(ISBLANK('Step 1.1 Raw Data'!A573),"-",IF('Step 1.1 Raw Data'!$G$2=1,IF('Step 1.1 Raw Data'!$H$9=1,J573*'Step 1.1 Raw Data'!$H$15*'Step 1.1 Raw Data'!$H$16/1000,IF('Step 1.1 Raw Data'!$H$9=2,J573*'Step 1.1 Raw Data'!$I$15*'Step 1.1 Raw Data'!$I$16/1000,IF('Step 1.1 Raw Data'!$H$9=3,J573*'Step 1.1 Raw Data'!$J$15*'Step 1.1 Raw Data'!$J$16/1000))),0))</f>
        <v>0</v>
      </c>
      <c r="M573" s="11">
        <f>IF(ISBLANK('Step 1.1 Raw Data'!A573),"-",'Step 1.1 Raw Data'!A573)</f>
        <v>43156.208366319443</v>
      </c>
      <c r="N573">
        <f>IF(ISBLANK('Step 1.1 Raw Data'!A573),"-",HOUR(M573))</f>
        <v>5</v>
      </c>
      <c r="O573">
        <f>IF(ISBLANK('Step 1.1 Raw Data'!A573),"-",WEEKDAY(M573))</f>
        <v>1</v>
      </c>
      <c r="P573">
        <f>IF(ISBLANK('Step 1.1 Raw Data'!D573),"-",'Step 1.1 Raw Data'!D573)</f>
        <v>0</v>
      </c>
      <c r="Q573" s="18">
        <f>IF(ISBLANK('Step 1.1 Raw Data'!A573),"-",IF('Step 1.1 Raw Data'!$G$2=0,P573*'Step 1.1 Raw Data'!$H$15*'Step 1.1 Raw Data'!$H$16/1000,0))</f>
        <v>0</v>
      </c>
      <c r="R573" s="18">
        <f>IF(ISBLANK('Step 1.1 Raw Data'!A573),"-",IF('Step 1.1 Raw Data'!$G$2=1,IF('Step 1.1 Raw Data'!$I$9=1,P573*'Step 1.1 Raw Data'!$H$15*'Step 1.1 Raw Data'!$H$16/1000,IF('Step 1.1 Raw Data'!$I$9=2,P573*'Step 1.1 Raw Data'!$I$15*'Step 1.1 Raw Data'!$I$16/1000,IF('Step 1.1 Raw Data'!$I$9=3,P573*'Step 1.1 Raw Data'!$J$15*'Step 1.1 Raw Data'!$J$16/1000))),0))</f>
        <v>0</v>
      </c>
      <c r="S573" s="11">
        <f>IF(ISBLANK('Step 1.1 Raw Data'!A573),"-",'Step 1.1 Raw Data'!A573)</f>
        <v>43156.208366319443</v>
      </c>
      <c r="T573">
        <f>IF(ISBLANK('Step 1.1 Raw Data'!A573),"-",HOUR(S573))</f>
        <v>5</v>
      </c>
      <c r="U573">
        <f>IF(ISBLANK('Step 1.1 Raw Data'!A573),"-",WEEKDAY(S573))</f>
        <v>1</v>
      </c>
      <c r="V573">
        <f>IF(ISBLANK('Step 1.1 Raw Data'!E573),"-",'Step 1.1 Raw Data'!E573)</f>
        <v>32.996540000000003</v>
      </c>
      <c r="W573" s="18">
        <f>IF(ISBLANK('Step 1.1 Raw Data'!A573),"-",IF('Step 1.1 Raw Data'!$G$2=0,V573*'Step 1.1 Raw Data'!$H$15*'Step 1.1 Raw Data'!$H$16/1000,0))</f>
        <v>6.8926472406000014</v>
      </c>
      <c r="X573" s="18">
        <f>IF(ISBLANK('Step 1.1 Raw Data'!A573),"-",IF('Step 1.1 Raw Data'!$G$2=1,IF('Step 1.1 Raw Data'!$J$9=1,V573*'Step 1.1 Raw Data'!$H$15*'Step 1.1 Raw Data'!$H$16/1000,IF('Step 1.1 Raw Data'!$J$9=2,V573*'Step 1.1 Raw Data'!$I$15*'Step 1.1 Raw Data'!$I$16/1000,IF('Step 1.1 Raw Data'!$J$9=3,V573*'Step 1.1 Raw Data'!$J$15*'Step 1.1 Raw Data'!$J$16/1000))),0))</f>
        <v>0</v>
      </c>
      <c r="Y573" s="15"/>
      <c r="Z573" s="3"/>
      <c r="AA573" s="3"/>
      <c r="AB573" s="14"/>
      <c r="AC573" s="14"/>
      <c r="AD573" s="14"/>
      <c r="AE573" s="14"/>
      <c r="AF573" s="14"/>
      <c r="AG573" s="14"/>
      <c r="AH573" s="14"/>
      <c r="AI573" s="14"/>
      <c r="AP573" s="5"/>
    </row>
    <row r="574" spans="1:42" ht="12.5" x14ac:dyDescent="0.25">
      <c r="A574" s="11">
        <f>IF(ISBLANK('Step 1.1 Raw Data'!A574),"-",'Step 1.1 Raw Data'!A574)</f>
        <v>43156.25003304398</v>
      </c>
      <c r="B574">
        <f>IF(ISBLANK('Step 1.1 Raw Data'!A574),"-",HOUR(A574))</f>
        <v>6</v>
      </c>
      <c r="C574">
        <f>IF(ISBLANK('Step 1.1 Raw Data'!A574),"-",WEEKDAY(A574))</f>
        <v>1</v>
      </c>
      <c r="D574">
        <f>IF(ISBLANK('Step 1.1 Raw Data'!B574),"-",'Step 1.1 Raw Data'!B574)</f>
        <v>86.277600000000007</v>
      </c>
      <c r="E574" s="18">
        <f>IF(ISBLANK('Step 1.1 Raw Data'!A574),"-",IF('Step 1.1 Raw Data'!$G$2=0,D574*'Step 1.1 Raw Data'!$H$15*'Step 1.1 Raw Data'!$H$16/1000,0))</f>
        <v>18.022527864000001</v>
      </c>
      <c r="F574" s="18">
        <f>IF(ISBLANK('Step 1.1 Raw Data'!A574),"-",IF('Step 1.1 Raw Data'!$G$2=1,IF('Step 1.1 Raw Data'!$G$9=1,D574*'Step 1.1 Raw Data'!$H$15*'Step 1.1 Raw Data'!$H$16/1000,IF('Step 1.1 Raw Data'!$G$9=2,D574*'Step 1.1 Raw Data'!$I$15*'Step 1.1 Raw Data'!$I$16/1000,IF('Step 1.1 Raw Data'!$G$9=3,D574*'Step 1.1 Raw Data'!$J$15*'Step 1.1 Raw Data'!$J$16/1000))),0))</f>
        <v>0</v>
      </c>
      <c r="G574" s="11">
        <f>IF(ISBLANK('Step 1.1 Raw Data'!A574),"-",'Step 1.1 Raw Data'!A574)</f>
        <v>43156.25003304398</v>
      </c>
      <c r="H574">
        <f>IF(ISBLANK('Step 1.1 Raw Data'!A574),"-",HOUR(G574))</f>
        <v>6</v>
      </c>
      <c r="I574">
        <f>IF(ISBLANK('Step 1.1 Raw Data'!A574),"-",WEEKDAY(G574))</f>
        <v>1</v>
      </c>
      <c r="J574" s="2">
        <f>IF(ISBLANK('Step 1.1 Raw Data'!C574),"-",'Step 1.1 Raw Data'!C574)</f>
        <v>86.852800000000002</v>
      </c>
      <c r="K574" s="18">
        <f>IF(ISBLANK('Step 1.1 Raw Data'!A574),"-",IF('Step 1.1 Raw Data'!$G$2=0,J574*'Step 1.1 Raw Data'!$H$15*'Step 1.1 Raw Data'!$H$16/1000,0))</f>
        <v>18.142681392</v>
      </c>
      <c r="L574" s="18">
        <f>IF(ISBLANK('Step 1.1 Raw Data'!A574),"-",IF('Step 1.1 Raw Data'!$G$2=1,IF('Step 1.1 Raw Data'!$H$9=1,J574*'Step 1.1 Raw Data'!$H$15*'Step 1.1 Raw Data'!$H$16/1000,IF('Step 1.1 Raw Data'!$H$9=2,J574*'Step 1.1 Raw Data'!$I$15*'Step 1.1 Raw Data'!$I$16/1000,IF('Step 1.1 Raw Data'!$H$9=3,J574*'Step 1.1 Raw Data'!$J$15*'Step 1.1 Raw Data'!$J$16/1000))),0))</f>
        <v>0</v>
      </c>
      <c r="M574" s="11">
        <f>IF(ISBLANK('Step 1.1 Raw Data'!A574),"-",'Step 1.1 Raw Data'!A574)</f>
        <v>43156.25003304398</v>
      </c>
      <c r="N574">
        <f>IF(ISBLANK('Step 1.1 Raw Data'!A574),"-",HOUR(M574))</f>
        <v>6</v>
      </c>
      <c r="O574">
        <f>IF(ISBLANK('Step 1.1 Raw Data'!A574),"-",WEEKDAY(M574))</f>
        <v>1</v>
      </c>
      <c r="P574">
        <f>IF(ISBLANK('Step 1.1 Raw Data'!D574),"-",'Step 1.1 Raw Data'!D574)</f>
        <v>0</v>
      </c>
      <c r="Q574" s="18">
        <f>IF(ISBLANK('Step 1.1 Raw Data'!A574),"-",IF('Step 1.1 Raw Data'!$G$2=0,P574*'Step 1.1 Raw Data'!$H$15*'Step 1.1 Raw Data'!$H$16/1000,0))</f>
        <v>0</v>
      </c>
      <c r="R574" s="18">
        <f>IF(ISBLANK('Step 1.1 Raw Data'!A574),"-",IF('Step 1.1 Raw Data'!$G$2=1,IF('Step 1.1 Raw Data'!$I$9=1,P574*'Step 1.1 Raw Data'!$H$15*'Step 1.1 Raw Data'!$H$16/1000,IF('Step 1.1 Raw Data'!$I$9=2,P574*'Step 1.1 Raw Data'!$I$15*'Step 1.1 Raw Data'!$I$16/1000,IF('Step 1.1 Raw Data'!$I$9=3,P574*'Step 1.1 Raw Data'!$J$15*'Step 1.1 Raw Data'!$J$16/1000))),0))</f>
        <v>0</v>
      </c>
      <c r="S574" s="11">
        <f>IF(ISBLANK('Step 1.1 Raw Data'!A574),"-",'Step 1.1 Raw Data'!A574)</f>
        <v>43156.25003304398</v>
      </c>
      <c r="T574">
        <f>IF(ISBLANK('Step 1.1 Raw Data'!A574),"-",HOUR(S574))</f>
        <v>6</v>
      </c>
      <c r="U574">
        <f>IF(ISBLANK('Step 1.1 Raw Data'!A574),"-",WEEKDAY(S574))</f>
        <v>1</v>
      </c>
      <c r="V574">
        <f>IF(ISBLANK('Step 1.1 Raw Data'!E574),"-",'Step 1.1 Raw Data'!E574)</f>
        <v>33.004064</v>
      </c>
      <c r="W574" s="18">
        <f>IF(ISBLANK('Step 1.1 Raw Data'!A574),"-",IF('Step 1.1 Raw Data'!$G$2=0,V574*'Step 1.1 Raw Data'!$H$15*'Step 1.1 Raw Data'!$H$16/1000,0))</f>
        <v>6.8942189289599991</v>
      </c>
      <c r="X574" s="18">
        <f>IF(ISBLANK('Step 1.1 Raw Data'!A574),"-",IF('Step 1.1 Raw Data'!$G$2=1,IF('Step 1.1 Raw Data'!$J$9=1,V574*'Step 1.1 Raw Data'!$H$15*'Step 1.1 Raw Data'!$H$16/1000,IF('Step 1.1 Raw Data'!$J$9=2,V574*'Step 1.1 Raw Data'!$I$15*'Step 1.1 Raw Data'!$I$16/1000,IF('Step 1.1 Raw Data'!$J$9=3,V574*'Step 1.1 Raw Data'!$J$15*'Step 1.1 Raw Data'!$J$16/1000))),0))</f>
        <v>0</v>
      </c>
      <c r="Y574" s="15"/>
      <c r="Z574" s="3"/>
      <c r="AA574" s="3"/>
      <c r="AB574" s="14"/>
      <c r="AC574" s="14"/>
      <c r="AD574" s="14"/>
      <c r="AE574" s="14"/>
      <c r="AF574" s="14"/>
      <c r="AG574" s="14"/>
      <c r="AH574" s="14"/>
      <c r="AI574" s="14"/>
      <c r="AP574" s="5"/>
    </row>
    <row r="575" spans="1:42" ht="12.5" x14ac:dyDescent="0.25">
      <c r="A575" s="11">
        <f>IF(ISBLANK('Step 1.1 Raw Data'!A575),"-",'Step 1.1 Raw Data'!A575)</f>
        <v>43156.291699768517</v>
      </c>
      <c r="B575">
        <f>IF(ISBLANK('Step 1.1 Raw Data'!A575),"-",HOUR(A575))</f>
        <v>7</v>
      </c>
      <c r="C575">
        <f>IF(ISBLANK('Step 1.1 Raw Data'!A575),"-",WEEKDAY(A575))</f>
        <v>1</v>
      </c>
      <c r="D575">
        <f>IF(ISBLANK('Step 1.1 Raw Data'!B575),"-",'Step 1.1 Raw Data'!B575)</f>
        <v>86.286699999999996</v>
      </c>
      <c r="E575" s="18">
        <f>IF(ISBLANK('Step 1.1 Raw Data'!A575),"-",IF('Step 1.1 Raw Data'!$G$2=0,D575*'Step 1.1 Raw Data'!$H$15*'Step 1.1 Raw Data'!$H$16/1000,0))</f>
        <v>18.024428763</v>
      </c>
      <c r="F575" s="18">
        <f>IF(ISBLANK('Step 1.1 Raw Data'!A575),"-",IF('Step 1.1 Raw Data'!$G$2=1,IF('Step 1.1 Raw Data'!$G$9=1,D575*'Step 1.1 Raw Data'!$H$15*'Step 1.1 Raw Data'!$H$16/1000,IF('Step 1.1 Raw Data'!$G$9=2,D575*'Step 1.1 Raw Data'!$I$15*'Step 1.1 Raw Data'!$I$16/1000,IF('Step 1.1 Raw Data'!$G$9=3,D575*'Step 1.1 Raw Data'!$J$15*'Step 1.1 Raw Data'!$J$16/1000))),0))</f>
        <v>0</v>
      </c>
      <c r="G575" s="11">
        <f>IF(ISBLANK('Step 1.1 Raw Data'!A575),"-",'Step 1.1 Raw Data'!A575)</f>
        <v>43156.291699768517</v>
      </c>
      <c r="H575">
        <f>IF(ISBLANK('Step 1.1 Raw Data'!A575),"-",HOUR(G575))</f>
        <v>7</v>
      </c>
      <c r="I575">
        <f>IF(ISBLANK('Step 1.1 Raw Data'!A575),"-",WEEKDAY(G575))</f>
        <v>1</v>
      </c>
      <c r="J575" s="2">
        <f>IF(ISBLANK('Step 1.1 Raw Data'!C575),"-",'Step 1.1 Raw Data'!C575)</f>
        <v>86.845200000000006</v>
      </c>
      <c r="K575" s="18">
        <f>IF(ISBLANK('Step 1.1 Raw Data'!A575),"-",IF('Step 1.1 Raw Data'!$G$2=0,J575*'Step 1.1 Raw Data'!$H$15*'Step 1.1 Raw Data'!$H$16/1000,0))</f>
        <v>18.141093828000002</v>
      </c>
      <c r="L575" s="18">
        <f>IF(ISBLANK('Step 1.1 Raw Data'!A575),"-",IF('Step 1.1 Raw Data'!$G$2=1,IF('Step 1.1 Raw Data'!$H$9=1,J575*'Step 1.1 Raw Data'!$H$15*'Step 1.1 Raw Data'!$H$16/1000,IF('Step 1.1 Raw Data'!$H$9=2,J575*'Step 1.1 Raw Data'!$I$15*'Step 1.1 Raw Data'!$I$16/1000,IF('Step 1.1 Raw Data'!$H$9=3,J575*'Step 1.1 Raw Data'!$J$15*'Step 1.1 Raw Data'!$J$16/1000))),0))</f>
        <v>0</v>
      </c>
      <c r="M575" s="11">
        <f>IF(ISBLANK('Step 1.1 Raw Data'!A575),"-",'Step 1.1 Raw Data'!A575)</f>
        <v>43156.291699768517</v>
      </c>
      <c r="N575">
        <f>IF(ISBLANK('Step 1.1 Raw Data'!A575),"-",HOUR(M575))</f>
        <v>7</v>
      </c>
      <c r="O575">
        <f>IF(ISBLANK('Step 1.1 Raw Data'!A575),"-",WEEKDAY(M575))</f>
        <v>1</v>
      </c>
      <c r="P575">
        <f>IF(ISBLANK('Step 1.1 Raw Data'!D575),"-",'Step 1.1 Raw Data'!D575)</f>
        <v>0</v>
      </c>
      <c r="Q575" s="18">
        <f>IF(ISBLANK('Step 1.1 Raw Data'!A575),"-",IF('Step 1.1 Raw Data'!$G$2=0,P575*'Step 1.1 Raw Data'!$H$15*'Step 1.1 Raw Data'!$H$16/1000,0))</f>
        <v>0</v>
      </c>
      <c r="R575" s="18">
        <f>IF(ISBLANK('Step 1.1 Raw Data'!A575),"-",IF('Step 1.1 Raw Data'!$G$2=1,IF('Step 1.1 Raw Data'!$I$9=1,P575*'Step 1.1 Raw Data'!$H$15*'Step 1.1 Raw Data'!$H$16/1000,IF('Step 1.1 Raw Data'!$I$9=2,P575*'Step 1.1 Raw Data'!$I$15*'Step 1.1 Raw Data'!$I$16/1000,IF('Step 1.1 Raw Data'!$I$9=3,P575*'Step 1.1 Raw Data'!$J$15*'Step 1.1 Raw Data'!$J$16/1000))),0))</f>
        <v>0</v>
      </c>
      <c r="S575" s="11">
        <f>IF(ISBLANK('Step 1.1 Raw Data'!A575),"-",'Step 1.1 Raw Data'!A575)</f>
        <v>43156.291699768517</v>
      </c>
      <c r="T575">
        <f>IF(ISBLANK('Step 1.1 Raw Data'!A575),"-",HOUR(S575))</f>
        <v>7</v>
      </c>
      <c r="U575">
        <f>IF(ISBLANK('Step 1.1 Raw Data'!A575),"-",WEEKDAY(S575))</f>
        <v>1</v>
      </c>
      <c r="V575">
        <f>IF(ISBLANK('Step 1.1 Raw Data'!E575),"-",'Step 1.1 Raw Data'!E575)</f>
        <v>33.001176000000001</v>
      </c>
      <c r="W575" s="18">
        <f>IF(ISBLANK('Step 1.1 Raw Data'!A575),"-",IF('Step 1.1 Raw Data'!$G$2=0,V575*'Step 1.1 Raw Data'!$H$15*'Step 1.1 Raw Data'!$H$16/1000,0))</f>
        <v>6.8936156546399996</v>
      </c>
      <c r="X575" s="18">
        <f>IF(ISBLANK('Step 1.1 Raw Data'!A575),"-",IF('Step 1.1 Raw Data'!$G$2=1,IF('Step 1.1 Raw Data'!$J$9=1,V575*'Step 1.1 Raw Data'!$H$15*'Step 1.1 Raw Data'!$H$16/1000,IF('Step 1.1 Raw Data'!$J$9=2,V575*'Step 1.1 Raw Data'!$I$15*'Step 1.1 Raw Data'!$I$16/1000,IF('Step 1.1 Raw Data'!$J$9=3,V575*'Step 1.1 Raw Data'!$J$15*'Step 1.1 Raw Data'!$J$16/1000))),0))</f>
        <v>0</v>
      </c>
      <c r="Y575" s="15"/>
      <c r="Z575" s="3"/>
      <c r="AA575" s="3"/>
      <c r="AB575" s="14"/>
      <c r="AC575" s="14"/>
      <c r="AD575" s="14"/>
      <c r="AE575" s="14"/>
      <c r="AF575" s="14"/>
      <c r="AG575" s="14"/>
      <c r="AH575" s="14"/>
      <c r="AI575" s="14"/>
      <c r="AP575" s="5"/>
    </row>
    <row r="576" spans="1:42" ht="12.5" x14ac:dyDescent="0.25">
      <c r="A576" s="11">
        <f>IF(ISBLANK('Step 1.1 Raw Data'!A576),"-",'Step 1.1 Raw Data'!A576)</f>
        <v>43156.333366493054</v>
      </c>
      <c r="B576">
        <f>IF(ISBLANK('Step 1.1 Raw Data'!A576),"-",HOUR(A576))</f>
        <v>8</v>
      </c>
      <c r="C576">
        <f>IF(ISBLANK('Step 1.1 Raw Data'!A576),"-",WEEKDAY(A576))</f>
        <v>1</v>
      </c>
      <c r="D576">
        <f>IF(ISBLANK('Step 1.1 Raw Data'!B576),"-",'Step 1.1 Raw Data'!B576)</f>
        <v>86.298900000000003</v>
      </c>
      <c r="E576" s="18">
        <f>IF(ISBLANK('Step 1.1 Raw Data'!A576),"-",IF('Step 1.1 Raw Data'!$G$2=0,D576*'Step 1.1 Raw Data'!$H$15*'Step 1.1 Raw Data'!$H$16/1000,0))</f>
        <v>18.026977221000003</v>
      </c>
      <c r="F576" s="18">
        <f>IF(ISBLANK('Step 1.1 Raw Data'!A576),"-",IF('Step 1.1 Raw Data'!$G$2=1,IF('Step 1.1 Raw Data'!$G$9=1,D576*'Step 1.1 Raw Data'!$H$15*'Step 1.1 Raw Data'!$H$16/1000,IF('Step 1.1 Raw Data'!$G$9=2,D576*'Step 1.1 Raw Data'!$I$15*'Step 1.1 Raw Data'!$I$16/1000,IF('Step 1.1 Raw Data'!$G$9=3,D576*'Step 1.1 Raw Data'!$J$15*'Step 1.1 Raw Data'!$J$16/1000))),0))</f>
        <v>0</v>
      </c>
      <c r="G576" s="11">
        <f>IF(ISBLANK('Step 1.1 Raw Data'!A576),"-",'Step 1.1 Raw Data'!A576)</f>
        <v>43156.333366493054</v>
      </c>
      <c r="H576">
        <f>IF(ISBLANK('Step 1.1 Raw Data'!A576),"-",HOUR(G576))</f>
        <v>8</v>
      </c>
      <c r="I576">
        <f>IF(ISBLANK('Step 1.1 Raw Data'!A576),"-",WEEKDAY(G576))</f>
        <v>1</v>
      </c>
      <c r="J576" s="2">
        <f>IF(ISBLANK('Step 1.1 Raw Data'!C576),"-",'Step 1.1 Raw Data'!C576)</f>
        <v>86.903199999999998</v>
      </c>
      <c r="K576" s="18">
        <f>IF(ISBLANK('Step 1.1 Raw Data'!A576),"-",IF('Step 1.1 Raw Data'!$G$2=0,J576*'Step 1.1 Raw Data'!$H$15*'Step 1.1 Raw Data'!$H$16/1000,0))</f>
        <v>18.153209447999998</v>
      </c>
      <c r="L576" s="18">
        <f>IF(ISBLANK('Step 1.1 Raw Data'!A576),"-",IF('Step 1.1 Raw Data'!$G$2=1,IF('Step 1.1 Raw Data'!$H$9=1,J576*'Step 1.1 Raw Data'!$H$15*'Step 1.1 Raw Data'!$H$16/1000,IF('Step 1.1 Raw Data'!$H$9=2,J576*'Step 1.1 Raw Data'!$I$15*'Step 1.1 Raw Data'!$I$16/1000,IF('Step 1.1 Raw Data'!$H$9=3,J576*'Step 1.1 Raw Data'!$J$15*'Step 1.1 Raw Data'!$J$16/1000))),0))</f>
        <v>0</v>
      </c>
      <c r="M576" s="11">
        <f>IF(ISBLANK('Step 1.1 Raw Data'!A576),"-",'Step 1.1 Raw Data'!A576)</f>
        <v>43156.333366493054</v>
      </c>
      <c r="N576">
        <f>IF(ISBLANK('Step 1.1 Raw Data'!A576),"-",HOUR(M576))</f>
        <v>8</v>
      </c>
      <c r="O576">
        <f>IF(ISBLANK('Step 1.1 Raw Data'!A576),"-",WEEKDAY(M576))</f>
        <v>1</v>
      </c>
      <c r="P576">
        <f>IF(ISBLANK('Step 1.1 Raw Data'!D576),"-",'Step 1.1 Raw Data'!D576)</f>
        <v>0</v>
      </c>
      <c r="Q576" s="18">
        <f>IF(ISBLANK('Step 1.1 Raw Data'!A576),"-",IF('Step 1.1 Raw Data'!$G$2=0,P576*'Step 1.1 Raw Data'!$H$15*'Step 1.1 Raw Data'!$H$16/1000,0))</f>
        <v>0</v>
      </c>
      <c r="R576" s="18">
        <f>IF(ISBLANK('Step 1.1 Raw Data'!A576),"-",IF('Step 1.1 Raw Data'!$G$2=1,IF('Step 1.1 Raw Data'!$I$9=1,P576*'Step 1.1 Raw Data'!$H$15*'Step 1.1 Raw Data'!$H$16/1000,IF('Step 1.1 Raw Data'!$I$9=2,P576*'Step 1.1 Raw Data'!$I$15*'Step 1.1 Raw Data'!$I$16/1000,IF('Step 1.1 Raw Data'!$I$9=3,P576*'Step 1.1 Raw Data'!$J$15*'Step 1.1 Raw Data'!$J$16/1000))),0))</f>
        <v>0</v>
      </c>
      <c r="S576" s="11">
        <f>IF(ISBLANK('Step 1.1 Raw Data'!A576),"-",'Step 1.1 Raw Data'!A576)</f>
        <v>43156.333366493054</v>
      </c>
      <c r="T576">
        <f>IF(ISBLANK('Step 1.1 Raw Data'!A576),"-",HOUR(S576))</f>
        <v>8</v>
      </c>
      <c r="U576">
        <f>IF(ISBLANK('Step 1.1 Raw Data'!A576),"-",WEEKDAY(S576))</f>
        <v>1</v>
      </c>
      <c r="V576">
        <f>IF(ISBLANK('Step 1.1 Raw Data'!E576),"-",'Step 1.1 Raw Data'!E576)</f>
        <v>33.023215999999998</v>
      </c>
      <c r="W576" s="18">
        <f>IF(ISBLANK('Step 1.1 Raw Data'!A576),"-",IF('Step 1.1 Raw Data'!$G$2=0,V576*'Step 1.1 Raw Data'!$H$15*'Step 1.1 Raw Data'!$H$16/1000,0))</f>
        <v>6.8982195902400001</v>
      </c>
      <c r="X576" s="18">
        <f>IF(ISBLANK('Step 1.1 Raw Data'!A576),"-",IF('Step 1.1 Raw Data'!$G$2=1,IF('Step 1.1 Raw Data'!$J$9=1,V576*'Step 1.1 Raw Data'!$H$15*'Step 1.1 Raw Data'!$H$16/1000,IF('Step 1.1 Raw Data'!$J$9=2,V576*'Step 1.1 Raw Data'!$I$15*'Step 1.1 Raw Data'!$I$16/1000,IF('Step 1.1 Raw Data'!$J$9=3,V576*'Step 1.1 Raw Data'!$J$15*'Step 1.1 Raw Data'!$J$16/1000))),0))</f>
        <v>0</v>
      </c>
      <c r="Y576" s="15"/>
      <c r="Z576" s="3"/>
      <c r="AA576" s="3"/>
      <c r="AB576" s="14"/>
      <c r="AC576" s="14"/>
      <c r="AD576" s="14"/>
      <c r="AE576" s="14"/>
      <c r="AF576" s="14"/>
      <c r="AG576" s="14"/>
      <c r="AH576" s="14"/>
      <c r="AI576" s="14"/>
      <c r="AP576" s="5"/>
    </row>
    <row r="577" spans="1:42" ht="12.5" x14ac:dyDescent="0.25">
      <c r="A577" s="11">
        <f>IF(ISBLANK('Step 1.1 Raw Data'!A577),"-",'Step 1.1 Raw Data'!A577)</f>
        <v>43156.375033217591</v>
      </c>
      <c r="B577">
        <f>IF(ISBLANK('Step 1.1 Raw Data'!A577),"-",HOUR(A577))</f>
        <v>9</v>
      </c>
      <c r="C577">
        <f>IF(ISBLANK('Step 1.1 Raw Data'!A577),"-",WEEKDAY(A577))</f>
        <v>1</v>
      </c>
      <c r="D577">
        <f>IF(ISBLANK('Step 1.1 Raw Data'!B577),"-",'Step 1.1 Raw Data'!B577)</f>
        <v>86.286699999999996</v>
      </c>
      <c r="E577" s="18">
        <f>IF(ISBLANK('Step 1.1 Raw Data'!A577),"-",IF('Step 1.1 Raw Data'!$G$2=0,D577*'Step 1.1 Raw Data'!$H$15*'Step 1.1 Raw Data'!$H$16/1000,0))</f>
        <v>18.024428763</v>
      </c>
      <c r="F577" s="18">
        <f>IF(ISBLANK('Step 1.1 Raw Data'!A577),"-",IF('Step 1.1 Raw Data'!$G$2=1,IF('Step 1.1 Raw Data'!$G$9=1,D577*'Step 1.1 Raw Data'!$H$15*'Step 1.1 Raw Data'!$H$16/1000,IF('Step 1.1 Raw Data'!$G$9=2,D577*'Step 1.1 Raw Data'!$I$15*'Step 1.1 Raw Data'!$I$16/1000,IF('Step 1.1 Raw Data'!$G$9=3,D577*'Step 1.1 Raw Data'!$J$15*'Step 1.1 Raw Data'!$J$16/1000))),0))</f>
        <v>0</v>
      </c>
      <c r="G577" s="11">
        <f>IF(ISBLANK('Step 1.1 Raw Data'!A577),"-",'Step 1.1 Raw Data'!A577)</f>
        <v>43156.375033217591</v>
      </c>
      <c r="H577">
        <f>IF(ISBLANK('Step 1.1 Raw Data'!A577),"-",HOUR(G577))</f>
        <v>9</v>
      </c>
      <c r="I577">
        <f>IF(ISBLANK('Step 1.1 Raw Data'!A577),"-",WEEKDAY(G577))</f>
        <v>1</v>
      </c>
      <c r="J577" s="2">
        <f>IF(ISBLANK('Step 1.1 Raw Data'!C577),"-",'Step 1.1 Raw Data'!C577)</f>
        <v>86.816199999999995</v>
      </c>
      <c r="K577" s="18">
        <f>IF(ISBLANK('Step 1.1 Raw Data'!A577),"-",IF('Step 1.1 Raw Data'!$G$2=0,J577*'Step 1.1 Raw Data'!$H$15*'Step 1.1 Raw Data'!$H$16/1000,0))</f>
        <v>18.135036017999997</v>
      </c>
      <c r="L577" s="18">
        <f>IF(ISBLANK('Step 1.1 Raw Data'!A577),"-",IF('Step 1.1 Raw Data'!$G$2=1,IF('Step 1.1 Raw Data'!$H$9=1,J577*'Step 1.1 Raw Data'!$H$15*'Step 1.1 Raw Data'!$H$16/1000,IF('Step 1.1 Raw Data'!$H$9=2,J577*'Step 1.1 Raw Data'!$I$15*'Step 1.1 Raw Data'!$I$16/1000,IF('Step 1.1 Raw Data'!$H$9=3,J577*'Step 1.1 Raw Data'!$J$15*'Step 1.1 Raw Data'!$J$16/1000))),0))</f>
        <v>0</v>
      </c>
      <c r="M577" s="11">
        <f>IF(ISBLANK('Step 1.1 Raw Data'!A577),"-",'Step 1.1 Raw Data'!A577)</f>
        <v>43156.375033217591</v>
      </c>
      <c r="N577">
        <f>IF(ISBLANK('Step 1.1 Raw Data'!A577),"-",HOUR(M577))</f>
        <v>9</v>
      </c>
      <c r="O577">
        <f>IF(ISBLANK('Step 1.1 Raw Data'!A577),"-",WEEKDAY(M577))</f>
        <v>1</v>
      </c>
      <c r="P577">
        <f>IF(ISBLANK('Step 1.1 Raw Data'!D577),"-",'Step 1.1 Raw Data'!D577)</f>
        <v>0</v>
      </c>
      <c r="Q577" s="18">
        <f>IF(ISBLANK('Step 1.1 Raw Data'!A577),"-",IF('Step 1.1 Raw Data'!$G$2=0,P577*'Step 1.1 Raw Data'!$H$15*'Step 1.1 Raw Data'!$H$16/1000,0))</f>
        <v>0</v>
      </c>
      <c r="R577" s="18">
        <f>IF(ISBLANK('Step 1.1 Raw Data'!A577),"-",IF('Step 1.1 Raw Data'!$G$2=1,IF('Step 1.1 Raw Data'!$I$9=1,P577*'Step 1.1 Raw Data'!$H$15*'Step 1.1 Raw Data'!$H$16/1000,IF('Step 1.1 Raw Data'!$I$9=2,P577*'Step 1.1 Raw Data'!$I$15*'Step 1.1 Raw Data'!$I$16/1000,IF('Step 1.1 Raw Data'!$I$9=3,P577*'Step 1.1 Raw Data'!$J$15*'Step 1.1 Raw Data'!$J$16/1000))),0))</f>
        <v>0</v>
      </c>
      <c r="S577" s="11">
        <f>IF(ISBLANK('Step 1.1 Raw Data'!A577),"-",'Step 1.1 Raw Data'!A577)</f>
        <v>43156.375033217591</v>
      </c>
      <c r="T577">
        <f>IF(ISBLANK('Step 1.1 Raw Data'!A577),"-",HOUR(S577))</f>
        <v>9</v>
      </c>
      <c r="U577">
        <f>IF(ISBLANK('Step 1.1 Raw Data'!A577),"-",WEEKDAY(S577))</f>
        <v>1</v>
      </c>
      <c r="V577">
        <f>IF(ISBLANK('Step 1.1 Raw Data'!E577),"-",'Step 1.1 Raw Data'!E577)</f>
        <v>32.990155999999999</v>
      </c>
      <c r="W577" s="18">
        <f>IF(ISBLANK('Step 1.1 Raw Data'!A577),"-",IF('Step 1.1 Raw Data'!$G$2=0,V577*'Step 1.1 Raw Data'!$H$15*'Step 1.1 Raw Data'!$H$16/1000,0))</f>
        <v>6.8913136868399993</v>
      </c>
      <c r="X577" s="18">
        <f>IF(ISBLANK('Step 1.1 Raw Data'!A577),"-",IF('Step 1.1 Raw Data'!$G$2=1,IF('Step 1.1 Raw Data'!$J$9=1,V577*'Step 1.1 Raw Data'!$H$15*'Step 1.1 Raw Data'!$H$16/1000,IF('Step 1.1 Raw Data'!$J$9=2,V577*'Step 1.1 Raw Data'!$I$15*'Step 1.1 Raw Data'!$I$16/1000,IF('Step 1.1 Raw Data'!$J$9=3,V577*'Step 1.1 Raw Data'!$J$15*'Step 1.1 Raw Data'!$J$16/1000))),0))</f>
        <v>0</v>
      </c>
      <c r="Y577" s="15"/>
      <c r="Z577" s="3"/>
      <c r="AA577" s="3"/>
      <c r="AB577" s="14"/>
      <c r="AC577" s="14"/>
      <c r="AD577" s="14"/>
      <c r="AE577" s="14"/>
      <c r="AF577" s="14"/>
      <c r="AG577" s="14"/>
      <c r="AH577" s="14"/>
      <c r="AI577" s="14"/>
      <c r="AP577" s="5"/>
    </row>
    <row r="578" spans="1:42" ht="12.5" x14ac:dyDescent="0.25">
      <c r="A578" s="11">
        <f>IF(ISBLANK('Step 1.1 Raw Data'!A578),"-",'Step 1.1 Raw Data'!A578)</f>
        <v>43156.416699942129</v>
      </c>
      <c r="B578">
        <f>IF(ISBLANK('Step 1.1 Raw Data'!A578),"-",HOUR(A578))</f>
        <v>10</v>
      </c>
      <c r="C578">
        <f>IF(ISBLANK('Step 1.1 Raw Data'!A578),"-",WEEKDAY(A578))</f>
        <v>1</v>
      </c>
      <c r="D578">
        <f>IF(ISBLANK('Step 1.1 Raw Data'!B578),"-",'Step 1.1 Raw Data'!B578)</f>
        <v>86.288200000000003</v>
      </c>
      <c r="E578" s="18">
        <f>IF(ISBLANK('Step 1.1 Raw Data'!A578),"-",IF('Step 1.1 Raw Data'!$G$2=0,D578*'Step 1.1 Raw Data'!$H$15*'Step 1.1 Raw Data'!$H$16/1000,0))</f>
        <v>18.024742097999997</v>
      </c>
      <c r="F578" s="18">
        <f>IF(ISBLANK('Step 1.1 Raw Data'!A578),"-",IF('Step 1.1 Raw Data'!$G$2=1,IF('Step 1.1 Raw Data'!$G$9=1,D578*'Step 1.1 Raw Data'!$H$15*'Step 1.1 Raw Data'!$H$16/1000,IF('Step 1.1 Raw Data'!$G$9=2,D578*'Step 1.1 Raw Data'!$I$15*'Step 1.1 Raw Data'!$I$16/1000,IF('Step 1.1 Raw Data'!$G$9=3,D578*'Step 1.1 Raw Data'!$J$15*'Step 1.1 Raw Data'!$J$16/1000))),0))</f>
        <v>0</v>
      </c>
      <c r="G578" s="11">
        <f>IF(ISBLANK('Step 1.1 Raw Data'!A578),"-",'Step 1.1 Raw Data'!A578)</f>
        <v>43156.416699942129</v>
      </c>
      <c r="H578">
        <f>IF(ISBLANK('Step 1.1 Raw Data'!A578),"-",HOUR(G578))</f>
        <v>10</v>
      </c>
      <c r="I578">
        <f>IF(ISBLANK('Step 1.1 Raw Data'!A578),"-",WEEKDAY(G578))</f>
        <v>1</v>
      </c>
      <c r="J578" s="2">
        <f>IF(ISBLANK('Step 1.1 Raw Data'!C578),"-",'Step 1.1 Raw Data'!C578)</f>
        <v>86.852800000000002</v>
      </c>
      <c r="K578" s="18">
        <f>IF(ISBLANK('Step 1.1 Raw Data'!A578),"-",IF('Step 1.1 Raw Data'!$G$2=0,J578*'Step 1.1 Raw Data'!$H$15*'Step 1.1 Raw Data'!$H$16/1000,0))</f>
        <v>18.142681392</v>
      </c>
      <c r="L578" s="18">
        <f>IF(ISBLANK('Step 1.1 Raw Data'!A578),"-",IF('Step 1.1 Raw Data'!$G$2=1,IF('Step 1.1 Raw Data'!$H$9=1,J578*'Step 1.1 Raw Data'!$H$15*'Step 1.1 Raw Data'!$H$16/1000,IF('Step 1.1 Raw Data'!$H$9=2,J578*'Step 1.1 Raw Data'!$I$15*'Step 1.1 Raw Data'!$I$16/1000,IF('Step 1.1 Raw Data'!$H$9=3,J578*'Step 1.1 Raw Data'!$J$15*'Step 1.1 Raw Data'!$J$16/1000))),0))</f>
        <v>0</v>
      </c>
      <c r="M578" s="11">
        <f>IF(ISBLANK('Step 1.1 Raw Data'!A578),"-",'Step 1.1 Raw Data'!A578)</f>
        <v>43156.416699942129</v>
      </c>
      <c r="N578">
        <f>IF(ISBLANK('Step 1.1 Raw Data'!A578),"-",HOUR(M578))</f>
        <v>10</v>
      </c>
      <c r="O578">
        <f>IF(ISBLANK('Step 1.1 Raw Data'!A578),"-",WEEKDAY(M578))</f>
        <v>1</v>
      </c>
      <c r="P578">
        <f>IF(ISBLANK('Step 1.1 Raw Data'!D578),"-",'Step 1.1 Raw Data'!D578)</f>
        <v>0</v>
      </c>
      <c r="Q578" s="18">
        <f>IF(ISBLANK('Step 1.1 Raw Data'!A578),"-",IF('Step 1.1 Raw Data'!$G$2=0,P578*'Step 1.1 Raw Data'!$H$15*'Step 1.1 Raw Data'!$H$16/1000,0))</f>
        <v>0</v>
      </c>
      <c r="R578" s="18">
        <f>IF(ISBLANK('Step 1.1 Raw Data'!A578),"-",IF('Step 1.1 Raw Data'!$G$2=1,IF('Step 1.1 Raw Data'!$I$9=1,P578*'Step 1.1 Raw Data'!$H$15*'Step 1.1 Raw Data'!$H$16/1000,IF('Step 1.1 Raw Data'!$I$9=2,P578*'Step 1.1 Raw Data'!$I$15*'Step 1.1 Raw Data'!$I$16/1000,IF('Step 1.1 Raw Data'!$I$9=3,P578*'Step 1.1 Raw Data'!$J$15*'Step 1.1 Raw Data'!$J$16/1000))),0))</f>
        <v>0</v>
      </c>
      <c r="S578" s="11">
        <f>IF(ISBLANK('Step 1.1 Raw Data'!A578),"-",'Step 1.1 Raw Data'!A578)</f>
        <v>43156.416699942129</v>
      </c>
      <c r="T578">
        <f>IF(ISBLANK('Step 1.1 Raw Data'!A578),"-",HOUR(S578))</f>
        <v>10</v>
      </c>
      <c r="U578">
        <f>IF(ISBLANK('Step 1.1 Raw Data'!A578),"-",WEEKDAY(S578))</f>
        <v>1</v>
      </c>
      <c r="V578">
        <f>IF(ISBLANK('Step 1.1 Raw Data'!E578),"-",'Step 1.1 Raw Data'!E578)</f>
        <v>33.004064</v>
      </c>
      <c r="W578" s="18">
        <f>IF(ISBLANK('Step 1.1 Raw Data'!A578),"-",IF('Step 1.1 Raw Data'!$G$2=0,V578*'Step 1.1 Raw Data'!$H$15*'Step 1.1 Raw Data'!$H$16/1000,0))</f>
        <v>6.8942189289599991</v>
      </c>
      <c r="X578" s="18">
        <f>IF(ISBLANK('Step 1.1 Raw Data'!A578),"-",IF('Step 1.1 Raw Data'!$G$2=1,IF('Step 1.1 Raw Data'!$J$9=1,V578*'Step 1.1 Raw Data'!$H$15*'Step 1.1 Raw Data'!$H$16/1000,IF('Step 1.1 Raw Data'!$J$9=2,V578*'Step 1.1 Raw Data'!$I$15*'Step 1.1 Raw Data'!$I$16/1000,IF('Step 1.1 Raw Data'!$J$9=3,V578*'Step 1.1 Raw Data'!$J$15*'Step 1.1 Raw Data'!$J$16/1000))),0))</f>
        <v>0</v>
      </c>
      <c r="Y578" s="15"/>
      <c r="Z578" s="3"/>
      <c r="AA578" s="3"/>
      <c r="AB578" s="14"/>
      <c r="AC578" s="14"/>
      <c r="AD578" s="14"/>
      <c r="AE578" s="14"/>
      <c r="AF578" s="14"/>
      <c r="AG578" s="14"/>
      <c r="AH578" s="14"/>
      <c r="AI578" s="14"/>
      <c r="AP578" s="5"/>
    </row>
    <row r="579" spans="1:42" ht="12.5" x14ac:dyDescent="0.25">
      <c r="A579" s="11">
        <f>IF(ISBLANK('Step 1.1 Raw Data'!A579),"-",'Step 1.1 Raw Data'!A579)</f>
        <v>43156.458366666666</v>
      </c>
      <c r="B579">
        <f>IF(ISBLANK('Step 1.1 Raw Data'!A579),"-",HOUR(A579))</f>
        <v>11</v>
      </c>
      <c r="C579">
        <f>IF(ISBLANK('Step 1.1 Raw Data'!A579),"-",WEEKDAY(A579))</f>
        <v>1</v>
      </c>
      <c r="D579">
        <f>IF(ISBLANK('Step 1.1 Raw Data'!B579),"-",'Step 1.1 Raw Data'!B579)</f>
        <v>86.1845</v>
      </c>
      <c r="E579" s="18">
        <f>IF(ISBLANK('Step 1.1 Raw Data'!A579),"-",IF('Step 1.1 Raw Data'!$G$2=0,D579*'Step 1.1 Raw Data'!$H$15*'Step 1.1 Raw Data'!$H$16/1000,0))</f>
        <v>18.003080205</v>
      </c>
      <c r="F579" s="18">
        <f>IF(ISBLANK('Step 1.1 Raw Data'!A579),"-",IF('Step 1.1 Raw Data'!$G$2=1,IF('Step 1.1 Raw Data'!$G$9=1,D579*'Step 1.1 Raw Data'!$H$15*'Step 1.1 Raw Data'!$H$16/1000,IF('Step 1.1 Raw Data'!$G$9=2,D579*'Step 1.1 Raw Data'!$I$15*'Step 1.1 Raw Data'!$I$16/1000,IF('Step 1.1 Raw Data'!$G$9=3,D579*'Step 1.1 Raw Data'!$J$15*'Step 1.1 Raw Data'!$J$16/1000))),0))</f>
        <v>0</v>
      </c>
      <c r="G579" s="11">
        <f>IF(ISBLANK('Step 1.1 Raw Data'!A579),"-",'Step 1.1 Raw Data'!A579)</f>
        <v>43156.458366666666</v>
      </c>
      <c r="H579">
        <f>IF(ISBLANK('Step 1.1 Raw Data'!A579),"-",HOUR(G579))</f>
        <v>11</v>
      </c>
      <c r="I579">
        <f>IF(ISBLANK('Step 1.1 Raw Data'!A579),"-",WEEKDAY(G579))</f>
        <v>1</v>
      </c>
      <c r="J579" s="2">
        <f>IF(ISBLANK('Step 1.1 Raw Data'!C579),"-",'Step 1.1 Raw Data'!C579)</f>
        <v>86.742999999999995</v>
      </c>
      <c r="K579" s="18">
        <f>IF(ISBLANK('Step 1.1 Raw Data'!A579),"-",IF('Step 1.1 Raw Data'!$G$2=0,J579*'Step 1.1 Raw Data'!$H$15*'Step 1.1 Raw Data'!$H$16/1000,0))</f>
        <v>18.119745269999996</v>
      </c>
      <c r="L579" s="18">
        <f>IF(ISBLANK('Step 1.1 Raw Data'!A579),"-",IF('Step 1.1 Raw Data'!$G$2=1,IF('Step 1.1 Raw Data'!$H$9=1,J579*'Step 1.1 Raw Data'!$H$15*'Step 1.1 Raw Data'!$H$16/1000,IF('Step 1.1 Raw Data'!$H$9=2,J579*'Step 1.1 Raw Data'!$I$15*'Step 1.1 Raw Data'!$I$16/1000,IF('Step 1.1 Raw Data'!$H$9=3,J579*'Step 1.1 Raw Data'!$J$15*'Step 1.1 Raw Data'!$J$16/1000))),0))</f>
        <v>0</v>
      </c>
      <c r="M579" s="11">
        <f>IF(ISBLANK('Step 1.1 Raw Data'!A579),"-",'Step 1.1 Raw Data'!A579)</f>
        <v>43156.458366666666</v>
      </c>
      <c r="N579">
        <f>IF(ISBLANK('Step 1.1 Raw Data'!A579),"-",HOUR(M579))</f>
        <v>11</v>
      </c>
      <c r="O579">
        <f>IF(ISBLANK('Step 1.1 Raw Data'!A579),"-",WEEKDAY(M579))</f>
        <v>1</v>
      </c>
      <c r="P579">
        <f>IF(ISBLANK('Step 1.1 Raw Data'!D579),"-",'Step 1.1 Raw Data'!D579)</f>
        <v>0</v>
      </c>
      <c r="Q579" s="18">
        <f>IF(ISBLANK('Step 1.1 Raw Data'!A579),"-",IF('Step 1.1 Raw Data'!$G$2=0,P579*'Step 1.1 Raw Data'!$H$15*'Step 1.1 Raw Data'!$H$16/1000,0))</f>
        <v>0</v>
      </c>
      <c r="R579" s="18">
        <f>IF(ISBLANK('Step 1.1 Raw Data'!A579),"-",IF('Step 1.1 Raw Data'!$G$2=1,IF('Step 1.1 Raw Data'!$I$9=1,P579*'Step 1.1 Raw Data'!$H$15*'Step 1.1 Raw Data'!$H$16/1000,IF('Step 1.1 Raw Data'!$I$9=2,P579*'Step 1.1 Raw Data'!$I$15*'Step 1.1 Raw Data'!$I$16/1000,IF('Step 1.1 Raw Data'!$I$9=3,P579*'Step 1.1 Raw Data'!$J$15*'Step 1.1 Raw Data'!$J$16/1000))),0))</f>
        <v>0</v>
      </c>
      <c r="S579" s="11">
        <f>IF(ISBLANK('Step 1.1 Raw Data'!A579),"-",'Step 1.1 Raw Data'!A579)</f>
        <v>43156.458366666666</v>
      </c>
      <c r="T579">
        <f>IF(ISBLANK('Step 1.1 Raw Data'!A579),"-",HOUR(S579))</f>
        <v>11</v>
      </c>
      <c r="U579">
        <f>IF(ISBLANK('Step 1.1 Raw Data'!A579),"-",WEEKDAY(S579))</f>
        <v>1</v>
      </c>
      <c r="V579">
        <f>IF(ISBLANK('Step 1.1 Raw Data'!E579),"-",'Step 1.1 Raw Data'!E579)</f>
        <v>32.962339999999998</v>
      </c>
      <c r="W579" s="18">
        <f>IF(ISBLANK('Step 1.1 Raw Data'!A579),"-",IF('Step 1.1 Raw Data'!$G$2=0,V579*'Step 1.1 Raw Data'!$H$15*'Step 1.1 Raw Data'!$H$16/1000,0))</f>
        <v>6.8855032025999989</v>
      </c>
      <c r="X579" s="18">
        <f>IF(ISBLANK('Step 1.1 Raw Data'!A579),"-",IF('Step 1.1 Raw Data'!$G$2=1,IF('Step 1.1 Raw Data'!$J$9=1,V579*'Step 1.1 Raw Data'!$H$15*'Step 1.1 Raw Data'!$H$16/1000,IF('Step 1.1 Raw Data'!$J$9=2,V579*'Step 1.1 Raw Data'!$I$15*'Step 1.1 Raw Data'!$I$16/1000,IF('Step 1.1 Raw Data'!$J$9=3,V579*'Step 1.1 Raw Data'!$J$15*'Step 1.1 Raw Data'!$J$16/1000))),0))</f>
        <v>0</v>
      </c>
      <c r="Y579" s="15"/>
      <c r="Z579" s="3"/>
      <c r="AA579" s="3"/>
      <c r="AB579" s="14"/>
      <c r="AC579" s="14"/>
      <c r="AD579" s="14"/>
      <c r="AE579" s="14"/>
      <c r="AF579" s="14"/>
      <c r="AG579" s="14"/>
      <c r="AH579" s="14"/>
      <c r="AI579" s="14"/>
      <c r="AP579" s="5"/>
    </row>
    <row r="580" spans="1:42" ht="12.5" x14ac:dyDescent="0.25">
      <c r="A580" s="11">
        <f>IF(ISBLANK('Step 1.1 Raw Data'!A580),"-",'Step 1.1 Raw Data'!A580)</f>
        <v>43156.500033391203</v>
      </c>
      <c r="B580">
        <f>IF(ISBLANK('Step 1.1 Raw Data'!A580),"-",HOUR(A580))</f>
        <v>12</v>
      </c>
      <c r="C580">
        <f>IF(ISBLANK('Step 1.1 Raw Data'!A580),"-",WEEKDAY(A580))</f>
        <v>1</v>
      </c>
      <c r="D580">
        <f>IF(ISBLANK('Step 1.1 Raw Data'!B580),"-",'Step 1.1 Raw Data'!B580)</f>
        <v>86.141800000000003</v>
      </c>
      <c r="E580" s="18">
        <f>IF(ISBLANK('Step 1.1 Raw Data'!A580),"-",IF('Step 1.1 Raw Data'!$G$2=0,D580*'Step 1.1 Raw Data'!$H$15*'Step 1.1 Raw Data'!$H$16/1000,0))</f>
        <v>17.994160602000001</v>
      </c>
      <c r="F580" s="18">
        <f>IF(ISBLANK('Step 1.1 Raw Data'!A580),"-",IF('Step 1.1 Raw Data'!$G$2=1,IF('Step 1.1 Raw Data'!$G$9=1,D580*'Step 1.1 Raw Data'!$H$15*'Step 1.1 Raw Data'!$H$16/1000,IF('Step 1.1 Raw Data'!$G$9=2,D580*'Step 1.1 Raw Data'!$I$15*'Step 1.1 Raw Data'!$I$16/1000,IF('Step 1.1 Raw Data'!$G$9=3,D580*'Step 1.1 Raw Data'!$J$15*'Step 1.1 Raw Data'!$J$16/1000))),0))</f>
        <v>0</v>
      </c>
      <c r="G580" s="11">
        <f>IF(ISBLANK('Step 1.1 Raw Data'!A580),"-",'Step 1.1 Raw Data'!A580)</f>
        <v>43156.500033391203</v>
      </c>
      <c r="H580">
        <f>IF(ISBLANK('Step 1.1 Raw Data'!A580),"-",HOUR(G580))</f>
        <v>12</v>
      </c>
      <c r="I580">
        <f>IF(ISBLANK('Step 1.1 Raw Data'!A580),"-",WEEKDAY(G580))</f>
        <v>1</v>
      </c>
      <c r="J580" s="2">
        <f>IF(ISBLANK('Step 1.1 Raw Data'!C580),"-",'Step 1.1 Raw Data'!C580)</f>
        <v>86.713999999999999</v>
      </c>
      <c r="K580" s="18">
        <f>IF(ISBLANK('Step 1.1 Raw Data'!A580),"-",IF('Step 1.1 Raw Data'!$G$2=0,J580*'Step 1.1 Raw Data'!$H$15*'Step 1.1 Raw Data'!$H$16/1000,0))</f>
        <v>18.113687459999998</v>
      </c>
      <c r="L580" s="18">
        <f>IF(ISBLANK('Step 1.1 Raw Data'!A580),"-",IF('Step 1.1 Raw Data'!$G$2=1,IF('Step 1.1 Raw Data'!$H$9=1,J580*'Step 1.1 Raw Data'!$H$15*'Step 1.1 Raw Data'!$H$16/1000,IF('Step 1.1 Raw Data'!$H$9=2,J580*'Step 1.1 Raw Data'!$I$15*'Step 1.1 Raw Data'!$I$16/1000,IF('Step 1.1 Raw Data'!$H$9=3,J580*'Step 1.1 Raw Data'!$J$15*'Step 1.1 Raw Data'!$J$16/1000))),0))</f>
        <v>0</v>
      </c>
      <c r="M580" s="11">
        <f>IF(ISBLANK('Step 1.1 Raw Data'!A580),"-",'Step 1.1 Raw Data'!A580)</f>
        <v>43156.500033391203</v>
      </c>
      <c r="N580">
        <f>IF(ISBLANK('Step 1.1 Raw Data'!A580),"-",HOUR(M580))</f>
        <v>12</v>
      </c>
      <c r="O580">
        <f>IF(ISBLANK('Step 1.1 Raw Data'!A580),"-",WEEKDAY(M580))</f>
        <v>1</v>
      </c>
      <c r="P580">
        <f>IF(ISBLANK('Step 1.1 Raw Data'!D580),"-",'Step 1.1 Raw Data'!D580)</f>
        <v>0</v>
      </c>
      <c r="Q580" s="18">
        <f>IF(ISBLANK('Step 1.1 Raw Data'!A580),"-",IF('Step 1.1 Raw Data'!$G$2=0,P580*'Step 1.1 Raw Data'!$H$15*'Step 1.1 Raw Data'!$H$16/1000,0))</f>
        <v>0</v>
      </c>
      <c r="R580" s="18">
        <f>IF(ISBLANK('Step 1.1 Raw Data'!A580),"-",IF('Step 1.1 Raw Data'!$G$2=1,IF('Step 1.1 Raw Data'!$I$9=1,P580*'Step 1.1 Raw Data'!$H$15*'Step 1.1 Raw Data'!$H$16/1000,IF('Step 1.1 Raw Data'!$I$9=2,P580*'Step 1.1 Raw Data'!$I$15*'Step 1.1 Raw Data'!$I$16/1000,IF('Step 1.1 Raw Data'!$I$9=3,P580*'Step 1.1 Raw Data'!$J$15*'Step 1.1 Raw Data'!$J$16/1000))),0))</f>
        <v>0</v>
      </c>
      <c r="S580" s="11">
        <f>IF(ISBLANK('Step 1.1 Raw Data'!A580),"-",'Step 1.1 Raw Data'!A580)</f>
        <v>43156.500033391203</v>
      </c>
      <c r="T580">
        <f>IF(ISBLANK('Step 1.1 Raw Data'!A580),"-",HOUR(S580))</f>
        <v>12</v>
      </c>
      <c r="U580">
        <f>IF(ISBLANK('Step 1.1 Raw Data'!A580),"-",WEEKDAY(S580))</f>
        <v>1</v>
      </c>
      <c r="V580">
        <f>IF(ISBLANK('Step 1.1 Raw Data'!E580),"-",'Step 1.1 Raw Data'!E580)</f>
        <v>32.951320000000003</v>
      </c>
      <c r="W580" s="18">
        <f>IF(ISBLANK('Step 1.1 Raw Data'!A580),"-",IF('Step 1.1 Raw Data'!$G$2=0,V580*'Step 1.1 Raw Data'!$H$15*'Step 1.1 Raw Data'!$H$16/1000,0))</f>
        <v>6.8832012348000005</v>
      </c>
      <c r="X580" s="18">
        <f>IF(ISBLANK('Step 1.1 Raw Data'!A580),"-",IF('Step 1.1 Raw Data'!$G$2=1,IF('Step 1.1 Raw Data'!$J$9=1,V580*'Step 1.1 Raw Data'!$H$15*'Step 1.1 Raw Data'!$H$16/1000,IF('Step 1.1 Raw Data'!$J$9=2,V580*'Step 1.1 Raw Data'!$I$15*'Step 1.1 Raw Data'!$I$16/1000,IF('Step 1.1 Raw Data'!$J$9=3,V580*'Step 1.1 Raw Data'!$J$15*'Step 1.1 Raw Data'!$J$16/1000))),0))</f>
        <v>0</v>
      </c>
      <c r="Y580" s="15"/>
      <c r="Z580" s="3"/>
      <c r="AA580" s="3"/>
      <c r="AB580" s="14"/>
      <c r="AC580" s="14"/>
      <c r="AD580" s="14"/>
      <c r="AE580" s="14"/>
      <c r="AF580" s="14"/>
      <c r="AG580" s="14"/>
      <c r="AH580" s="14"/>
      <c r="AI580" s="14"/>
      <c r="AP580" s="5"/>
    </row>
    <row r="581" spans="1:42" ht="12.5" x14ac:dyDescent="0.25">
      <c r="A581" s="11">
        <f>IF(ISBLANK('Step 1.1 Raw Data'!A581),"-",'Step 1.1 Raw Data'!A581)</f>
        <v>43156.54170011574</v>
      </c>
      <c r="B581">
        <f>IF(ISBLANK('Step 1.1 Raw Data'!A581),"-",HOUR(A581))</f>
        <v>13</v>
      </c>
      <c r="C581">
        <f>IF(ISBLANK('Step 1.1 Raw Data'!A581),"-",WEEKDAY(A581))</f>
        <v>1</v>
      </c>
      <c r="D581">
        <f>IF(ISBLANK('Step 1.1 Raw Data'!B581),"-",'Step 1.1 Raw Data'!B581)</f>
        <v>86.147900000000007</v>
      </c>
      <c r="E581" s="18">
        <f>IF(ISBLANK('Step 1.1 Raw Data'!A581),"-",IF('Step 1.1 Raw Data'!$G$2=0,D581*'Step 1.1 Raw Data'!$H$15*'Step 1.1 Raw Data'!$H$16/1000,0))</f>
        <v>17.995434831000001</v>
      </c>
      <c r="F581" s="18">
        <f>IF(ISBLANK('Step 1.1 Raw Data'!A581),"-",IF('Step 1.1 Raw Data'!$G$2=1,IF('Step 1.1 Raw Data'!$G$9=1,D581*'Step 1.1 Raw Data'!$H$15*'Step 1.1 Raw Data'!$H$16/1000,IF('Step 1.1 Raw Data'!$G$9=2,D581*'Step 1.1 Raw Data'!$I$15*'Step 1.1 Raw Data'!$I$16/1000,IF('Step 1.1 Raw Data'!$G$9=3,D581*'Step 1.1 Raw Data'!$J$15*'Step 1.1 Raw Data'!$J$16/1000))),0))</f>
        <v>0</v>
      </c>
      <c r="G581" s="11">
        <f>IF(ISBLANK('Step 1.1 Raw Data'!A581),"-",'Step 1.1 Raw Data'!A581)</f>
        <v>43156.54170011574</v>
      </c>
      <c r="H581">
        <f>IF(ISBLANK('Step 1.1 Raw Data'!A581),"-",HOUR(G581))</f>
        <v>13</v>
      </c>
      <c r="I581">
        <f>IF(ISBLANK('Step 1.1 Raw Data'!A581),"-",WEEKDAY(G581))</f>
        <v>1</v>
      </c>
      <c r="J581" s="2">
        <f>IF(ISBLANK('Step 1.1 Raw Data'!C581),"-",'Step 1.1 Raw Data'!C581)</f>
        <v>86.765900000000002</v>
      </c>
      <c r="K581" s="18">
        <f>IF(ISBLANK('Step 1.1 Raw Data'!A581),"-",IF('Step 1.1 Raw Data'!$G$2=0,J581*'Step 1.1 Raw Data'!$H$15*'Step 1.1 Raw Data'!$H$16/1000,0))</f>
        <v>18.124528851000004</v>
      </c>
      <c r="L581" s="18">
        <f>IF(ISBLANK('Step 1.1 Raw Data'!A581),"-",IF('Step 1.1 Raw Data'!$G$2=1,IF('Step 1.1 Raw Data'!$H$9=1,J581*'Step 1.1 Raw Data'!$H$15*'Step 1.1 Raw Data'!$H$16/1000,IF('Step 1.1 Raw Data'!$H$9=2,J581*'Step 1.1 Raw Data'!$I$15*'Step 1.1 Raw Data'!$I$16/1000,IF('Step 1.1 Raw Data'!$H$9=3,J581*'Step 1.1 Raw Data'!$J$15*'Step 1.1 Raw Data'!$J$16/1000))),0))</f>
        <v>0</v>
      </c>
      <c r="M581" s="11">
        <f>IF(ISBLANK('Step 1.1 Raw Data'!A581),"-",'Step 1.1 Raw Data'!A581)</f>
        <v>43156.54170011574</v>
      </c>
      <c r="N581">
        <f>IF(ISBLANK('Step 1.1 Raw Data'!A581),"-",HOUR(M581))</f>
        <v>13</v>
      </c>
      <c r="O581">
        <f>IF(ISBLANK('Step 1.1 Raw Data'!A581),"-",WEEKDAY(M581))</f>
        <v>1</v>
      </c>
      <c r="P581">
        <f>IF(ISBLANK('Step 1.1 Raw Data'!D581),"-",'Step 1.1 Raw Data'!D581)</f>
        <v>0</v>
      </c>
      <c r="Q581" s="18">
        <f>IF(ISBLANK('Step 1.1 Raw Data'!A581),"-",IF('Step 1.1 Raw Data'!$G$2=0,P581*'Step 1.1 Raw Data'!$H$15*'Step 1.1 Raw Data'!$H$16/1000,0))</f>
        <v>0</v>
      </c>
      <c r="R581" s="18">
        <f>IF(ISBLANK('Step 1.1 Raw Data'!A581),"-",IF('Step 1.1 Raw Data'!$G$2=1,IF('Step 1.1 Raw Data'!$I$9=1,P581*'Step 1.1 Raw Data'!$H$15*'Step 1.1 Raw Data'!$H$16/1000,IF('Step 1.1 Raw Data'!$I$9=2,P581*'Step 1.1 Raw Data'!$I$15*'Step 1.1 Raw Data'!$I$16/1000,IF('Step 1.1 Raw Data'!$I$9=3,P581*'Step 1.1 Raw Data'!$J$15*'Step 1.1 Raw Data'!$J$16/1000))),0))</f>
        <v>0</v>
      </c>
      <c r="S581" s="11">
        <f>IF(ISBLANK('Step 1.1 Raw Data'!A581),"-",'Step 1.1 Raw Data'!A581)</f>
        <v>43156.54170011574</v>
      </c>
      <c r="T581">
        <f>IF(ISBLANK('Step 1.1 Raw Data'!A581),"-",HOUR(S581))</f>
        <v>13</v>
      </c>
      <c r="U581">
        <f>IF(ISBLANK('Step 1.1 Raw Data'!A581),"-",WEEKDAY(S581))</f>
        <v>1</v>
      </c>
      <c r="V581">
        <f>IF(ISBLANK('Step 1.1 Raw Data'!E581),"-",'Step 1.1 Raw Data'!E581)</f>
        <v>32.971042000000004</v>
      </c>
      <c r="W581" s="18">
        <f>IF(ISBLANK('Step 1.1 Raw Data'!A581),"-",IF('Step 1.1 Raw Data'!$G$2=0,V581*'Step 1.1 Raw Data'!$H$15*'Step 1.1 Raw Data'!$H$16/1000,0))</f>
        <v>6.8873209633800005</v>
      </c>
      <c r="X581" s="18">
        <f>IF(ISBLANK('Step 1.1 Raw Data'!A581),"-",IF('Step 1.1 Raw Data'!$G$2=1,IF('Step 1.1 Raw Data'!$J$9=1,V581*'Step 1.1 Raw Data'!$H$15*'Step 1.1 Raw Data'!$H$16/1000,IF('Step 1.1 Raw Data'!$J$9=2,V581*'Step 1.1 Raw Data'!$I$15*'Step 1.1 Raw Data'!$I$16/1000,IF('Step 1.1 Raw Data'!$J$9=3,V581*'Step 1.1 Raw Data'!$J$15*'Step 1.1 Raw Data'!$J$16/1000))),0))</f>
        <v>0</v>
      </c>
      <c r="Y581" s="15"/>
      <c r="Z581" s="3"/>
      <c r="AA581" s="3"/>
      <c r="AB581" s="14"/>
      <c r="AC581" s="14"/>
      <c r="AD581" s="14"/>
      <c r="AE581" s="14"/>
      <c r="AF581" s="14"/>
      <c r="AG581" s="14"/>
      <c r="AH581" s="14"/>
      <c r="AI581" s="14"/>
      <c r="AP581" s="5"/>
    </row>
    <row r="582" spans="1:42" ht="12.5" x14ac:dyDescent="0.25">
      <c r="A582" s="11">
        <f>IF(ISBLANK('Step 1.1 Raw Data'!A582),"-",'Step 1.1 Raw Data'!A582)</f>
        <v>43156.583366840277</v>
      </c>
      <c r="B582">
        <f>IF(ISBLANK('Step 1.1 Raw Data'!A582),"-",HOUR(A582))</f>
        <v>14</v>
      </c>
      <c r="C582">
        <f>IF(ISBLANK('Step 1.1 Raw Data'!A582),"-",WEEKDAY(A582))</f>
        <v>1</v>
      </c>
      <c r="D582">
        <f>IF(ISBLANK('Step 1.1 Raw Data'!B582),"-",'Step 1.1 Raw Data'!B582)</f>
        <v>86.111199999999997</v>
      </c>
      <c r="E582" s="18">
        <f>IF(ISBLANK('Step 1.1 Raw Data'!A582),"-",IF('Step 1.1 Raw Data'!$G$2=0,D582*'Step 1.1 Raw Data'!$H$15*'Step 1.1 Raw Data'!$H$16/1000,0))</f>
        <v>17.987768568</v>
      </c>
      <c r="F582" s="18">
        <f>IF(ISBLANK('Step 1.1 Raw Data'!A582),"-",IF('Step 1.1 Raw Data'!$G$2=1,IF('Step 1.1 Raw Data'!$G$9=1,D582*'Step 1.1 Raw Data'!$H$15*'Step 1.1 Raw Data'!$H$16/1000,IF('Step 1.1 Raw Data'!$G$9=2,D582*'Step 1.1 Raw Data'!$I$15*'Step 1.1 Raw Data'!$I$16/1000,IF('Step 1.1 Raw Data'!$G$9=3,D582*'Step 1.1 Raw Data'!$J$15*'Step 1.1 Raw Data'!$J$16/1000))),0))</f>
        <v>0</v>
      </c>
      <c r="G582" s="11">
        <f>IF(ISBLANK('Step 1.1 Raw Data'!A582),"-",'Step 1.1 Raw Data'!A582)</f>
        <v>43156.583366840277</v>
      </c>
      <c r="H582">
        <f>IF(ISBLANK('Step 1.1 Raw Data'!A582),"-",HOUR(G582))</f>
        <v>14</v>
      </c>
      <c r="I582">
        <f>IF(ISBLANK('Step 1.1 Raw Data'!A582),"-",WEEKDAY(G582))</f>
        <v>1</v>
      </c>
      <c r="J582" s="2">
        <f>IF(ISBLANK('Step 1.1 Raw Data'!C582),"-",'Step 1.1 Raw Data'!C582)</f>
        <v>86.701800000000006</v>
      </c>
      <c r="K582" s="18">
        <f>IF(ISBLANK('Step 1.1 Raw Data'!A582),"-",IF('Step 1.1 Raw Data'!$G$2=0,J582*'Step 1.1 Raw Data'!$H$15*'Step 1.1 Raw Data'!$H$16/1000,0))</f>
        <v>18.111139002000002</v>
      </c>
      <c r="L582" s="18">
        <f>IF(ISBLANK('Step 1.1 Raw Data'!A582),"-",IF('Step 1.1 Raw Data'!$G$2=1,IF('Step 1.1 Raw Data'!$H$9=1,J582*'Step 1.1 Raw Data'!$H$15*'Step 1.1 Raw Data'!$H$16/1000,IF('Step 1.1 Raw Data'!$H$9=2,J582*'Step 1.1 Raw Data'!$I$15*'Step 1.1 Raw Data'!$I$16/1000,IF('Step 1.1 Raw Data'!$H$9=3,J582*'Step 1.1 Raw Data'!$J$15*'Step 1.1 Raw Data'!$J$16/1000))),0))</f>
        <v>0</v>
      </c>
      <c r="M582" s="11">
        <f>IF(ISBLANK('Step 1.1 Raw Data'!A582),"-",'Step 1.1 Raw Data'!A582)</f>
        <v>43156.583366840277</v>
      </c>
      <c r="N582">
        <f>IF(ISBLANK('Step 1.1 Raw Data'!A582),"-",HOUR(M582))</f>
        <v>14</v>
      </c>
      <c r="O582">
        <f>IF(ISBLANK('Step 1.1 Raw Data'!A582),"-",WEEKDAY(M582))</f>
        <v>1</v>
      </c>
      <c r="P582">
        <f>IF(ISBLANK('Step 1.1 Raw Data'!D582),"-",'Step 1.1 Raw Data'!D582)</f>
        <v>0</v>
      </c>
      <c r="Q582" s="18">
        <f>IF(ISBLANK('Step 1.1 Raw Data'!A582),"-",IF('Step 1.1 Raw Data'!$G$2=0,P582*'Step 1.1 Raw Data'!$H$15*'Step 1.1 Raw Data'!$H$16/1000,0))</f>
        <v>0</v>
      </c>
      <c r="R582" s="18">
        <f>IF(ISBLANK('Step 1.1 Raw Data'!A582),"-",IF('Step 1.1 Raw Data'!$G$2=1,IF('Step 1.1 Raw Data'!$I$9=1,P582*'Step 1.1 Raw Data'!$H$15*'Step 1.1 Raw Data'!$H$16/1000,IF('Step 1.1 Raw Data'!$I$9=2,P582*'Step 1.1 Raw Data'!$I$15*'Step 1.1 Raw Data'!$I$16/1000,IF('Step 1.1 Raw Data'!$I$9=3,P582*'Step 1.1 Raw Data'!$J$15*'Step 1.1 Raw Data'!$J$16/1000))),0))</f>
        <v>0</v>
      </c>
      <c r="S582" s="11">
        <f>IF(ISBLANK('Step 1.1 Raw Data'!A582),"-",'Step 1.1 Raw Data'!A582)</f>
        <v>43156.583366840277</v>
      </c>
      <c r="T582">
        <f>IF(ISBLANK('Step 1.1 Raw Data'!A582),"-",HOUR(S582))</f>
        <v>14</v>
      </c>
      <c r="U582">
        <f>IF(ISBLANK('Step 1.1 Raw Data'!A582),"-",WEEKDAY(S582))</f>
        <v>1</v>
      </c>
      <c r="V582">
        <f>IF(ISBLANK('Step 1.1 Raw Data'!E582),"-",'Step 1.1 Raw Data'!E582)</f>
        <v>32.946684000000005</v>
      </c>
      <c r="W582" s="18">
        <f>IF(ISBLANK('Step 1.1 Raw Data'!A582),"-",IF('Step 1.1 Raw Data'!$G$2=0,V582*'Step 1.1 Raw Data'!$H$15*'Step 1.1 Raw Data'!$H$16/1000,0))</f>
        <v>6.8822328207600005</v>
      </c>
      <c r="X582" s="18">
        <f>IF(ISBLANK('Step 1.1 Raw Data'!A582),"-",IF('Step 1.1 Raw Data'!$G$2=1,IF('Step 1.1 Raw Data'!$J$9=1,V582*'Step 1.1 Raw Data'!$H$15*'Step 1.1 Raw Data'!$H$16/1000,IF('Step 1.1 Raw Data'!$J$9=2,V582*'Step 1.1 Raw Data'!$I$15*'Step 1.1 Raw Data'!$I$16/1000,IF('Step 1.1 Raw Data'!$J$9=3,V582*'Step 1.1 Raw Data'!$J$15*'Step 1.1 Raw Data'!$J$16/1000))),0))</f>
        <v>0</v>
      </c>
      <c r="Y582" s="15"/>
      <c r="Z582" s="3"/>
      <c r="AA582" s="3"/>
      <c r="AB582" s="14"/>
      <c r="AC582" s="14"/>
      <c r="AD582" s="14"/>
      <c r="AE582" s="14"/>
      <c r="AF582" s="14"/>
      <c r="AG582" s="14"/>
      <c r="AH582" s="14"/>
      <c r="AI582" s="14"/>
      <c r="AP582" s="5"/>
    </row>
    <row r="583" spans="1:42" ht="12.5" x14ac:dyDescent="0.25">
      <c r="A583" s="11">
        <f>IF(ISBLANK('Step 1.1 Raw Data'!A583),"-",'Step 1.1 Raw Data'!A583)</f>
        <v>43156.625033564815</v>
      </c>
      <c r="B583">
        <f>IF(ISBLANK('Step 1.1 Raw Data'!A583),"-",HOUR(A583))</f>
        <v>15</v>
      </c>
      <c r="C583">
        <f>IF(ISBLANK('Step 1.1 Raw Data'!A583),"-",WEEKDAY(A583))</f>
        <v>1</v>
      </c>
      <c r="D583">
        <f>IF(ISBLANK('Step 1.1 Raw Data'!B583),"-",'Step 1.1 Raw Data'!B583)</f>
        <v>86.245500000000007</v>
      </c>
      <c r="E583" s="18">
        <f>IF(ISBLANK('Step 1.1 Raw Data'!A583),"-",IF('Step 1.1 Raw Data'!$G$2=0,D583*'Step 1.1 Raw Data'!$H$15*'Step 1.1 Raw Data'!$H$16/1000,0))</f>
        <v>18.015822495000002</v>
      </c>
      <c r="F583" s="18">
        <f>IF(ISBLANK('Step 1.1 Raw Data'!A583),"-",IF('Step 1.1 Raw Data'!$G$2=1,IF('Step 1.1 Raw Data'!$G$9=1,D583*'Step 1.1 Raw Data'!$H$15*'Step 1.1 Raw Data'!$H$16/1000,IF('Step 1.1 Raw Data'!$G$9=2,D583*'Step 1.1 Raw Data'!$I$15*'Step 1.1 Raw Data'!$I$16/1000,IF('Step 1.1 Raw Data'!$G$9=3,D583*'Step 1.1 Raw Data'!$J$15*'Step 1.1 Raw Data'!$J$16/1000))),0))</f>
        <v>0</v>
      </c>
      <c r="G583" s="11">
        <f>IF(ISBLANK('Step 1.1 Raw Data'!A583),"-",'Step 1.1 Raw Data'!A583)</f>
        <v>43156.625033564815</v>
      </c>
      <c r="H583">
        <f>IF(ISBLANK('Step 1.1 Raw Data'!A583),"-",HOUR(G583))</f>
        <v>15</v>
      </c>
      <c r="I583">
        <f>IF(ISBLANK('Step 1.1 Raw Data'!A583),"-",WEEKDAY(G583))</f>
        <v>1</v>
      </c>
      <c r="J583" s="2">
        <f>IF(ISBLANK('Step 1.1 Raw Data'!C583),"-",'Step 1.1 Raw Data'!C583)</f>
        <v>86.848200000000006</v>
      </c>
      <c r="K583" s="18">
        <f>IF(ISBLANK('Step 1.1 Raw Data'!A583),"-",IF('Step 1.1 Raw Data'!$G$2=0,J583*'Step 1.1 Raw Data'!$H$15*'Step 1.1 Raw Data'!$H$16/1000,0))</f>
        <v>18.141720497999998</v>
      </c>
      <c r="L583" s="18">
        <f>IF(ISBLANK('Step 1.1 Raw Data'!A583),"-",IF('Step 1.1 Raw Data'!$G$2=1,IF('Step 1.1 Raw Data'!$H$9=1,J583*'Step 1.1 Raw Data'!$H$15*'Step 1.1 Raw Data'!$H$16/1000,IF('Step 1.1 Raw Data'!$H$9=2,J583*'Step 1.1 Raw Data'!$I$15*'Step 1.1 Raw Data'!$I$16/1000,IF('Step 1.1 Raw Data'!$H$9=3,J583*'Step 1.1 Raw Data'!$J$15*'Step 1.1 Raw Data'!$J$16/1000))),0))</f>
        <v>0</v>
      </c>
      <c r="M583" s="11">
        <f>IF(ISBLANK('Step 1.1 Raw Data'!A583),"-",'Step 1.1 Raw Data'!A583)</f>
        <v>43156.625033564815</v>
      </c>
      <c r="N583">
        <f>IF(ISBLANK('Step 1.1 Raw Data'!A583),"-",HOUR(M583))</f>
        <v>15</v>
      </c>
      <c r="O583">
        <f>IF(ISBLANK('Step 1.1 Raw Data'!A583),"-",WEEKDAY(M583))</f>
        <v>1</v>
      </c>
      <c r="P583">
        <f>IF(ISBLANK('Step 1.1 Raw Data'!D583),"-",'Step 1.1 Raw Data'!D583)</f>
        <v>0</v>
      </c>
      <c r="Q583" s="18">
        <f>IF(ISBLANK('Step 1.1 Raw Data'!A583),"-",IF('Step 1.1 Raw Data'!$G$2=0,P583*'Step 1.1 Raw Data'!$H$15*'Step 1.1 Raw Data'!$H$16/1000,0))</f>
        <v>0</v>
      </c>
      <c r="R583" s="18">
        <f>IF(ISBLANK('Step 1.1 Raw Data'!A583),"-",IF('Step 1.1 Raw Data'!$G$2=1,IF('Step 1.1 Raw Data'!$I$9=1,P583*'Step 1.1 Raw Data'!$H$15*'Step 1.1 Raw Data'!$H$16/1000,IF('Step 1.1 Raw Data'!$I$9=2,P583*'Step 1.1 Raw Data'!$I$15*'Step 1.1 Raw Data'!$I$16/1000,IF('Step 1.1 Raw Data'!$I$9=3,P583*'Step 1.1 Raw Data'!$J$15*'Step 1.1 Raw Data'!$J$16/1000))),0))</f>
        <v>0</v>
      </c>
      <c r="S583" s="11">
        <f>IF(ISBLANK('Step 1.1 Raw Data'!A583),"-",'Step 1.1 Raw Data'!A583)</f>
        <v>43156.625033564815</v>
      </c>
      <c r="T583">
        <f>IF(ISBLANK('Step 1.1 Raw Data'!A583),"-",HOUR(S583))</f>
        <v>15</v>
      </c>
      <c r="U583">
        <f>IF(ISBLANK('Step 1.1 Raw Data'!A583),"-",WEEKDAY(S583))</f>
        <v>1</v>
      </c>
      <c r="V583">
        <f>IF(ISBLANK('Step 1.1 Raw Data'!E583),"-",'Step 1.1 Raw Data'!E583)</f>
        <v>33.002316</v>
      </c>
      <c r="W583" s="18">
        <f>IF(ISBLANK('Step 1.1 Raw Data'!A583),"-",IF('Step 1.1 Raw Data'!$G$2=0,V583*'Step 1.1 Raw Data'!$H$15*'Step 1.1 Raw Data'!$H$16/1000,0))</f>
        <v>6.8938537892399996</v>
      </c>
      <c r="X583" s="18">
        <f>IF(ISBLANK('Step 1.1 Raw Data'!A583),"-",IF('Step 1.1 Raw Data'!$G$2=1,IF('Step 1.1 Raw Data'!$J$9=1,V583*'Step 1.1 Raw Data'!$H$15*'Step 1.1 Raw Data'!$H$16/1000,IF('Step 1.1 Raw Data'!$J$9=2,V583*'Step 1.1 Raw Data'!$I$15*'Step 1.1 Raw Data'!$I$16/1000,IF('Step 1.1 Raw Data'!$J$9=3,V583*'Step 1.1 Raw Data'!$J$15*'Step 1.1 Raw Data'!$J$16/1000))),0))</f>
        <v>0</v>
      </c>
      <c r="Y583" s="15"/>
      <c r="Z583" s="3"/>
      <c r="AA583" s="3"/>
      <c r="AB583" s="14"/>
      <c r="AC583" s="14"/>
      <c r="AD583" s="14"/>
      <c r="AE583" s="14"/>
      <c r="AF583" s="14"/>
      <c r="AG583" s="14"/>
      <c r="AH583" s="14"/>
      <c r="AI583" s="14"/>
      <c r="AP583" s="5"/>
    </row>
    <row r="584" spans="1:42" ht="12.5" x14ac:dyDescent="0.25">
      <c r="A584" s="11">
        <f>IF(ISBLANK('Step 1.1 Raw Data'!A584),"-",'Step 1.1 Raw Data'!A584)</f>
        <v>43156.666700289352</v>
      </c>
      <c r="B584">
        <f>IF(ISBLANK('Step 1.1 Raw Data'!A584),"-",HOUR(A584))</f>
        <v>16</v>
      </c>
      <c r="C584">
        <f>IF(ISBLANK('Step 1.1 Raw Data'!A584),"-",WEEKDAY(A584))</f>
        <v>1</v>
      </c>
      <c r="D584">
        <f>IF(ISBLANK('Step 1.1 Raw Data'!B584),"-",'Step 1.1 Raw Data'!B584)</f>
        <v>86.344700000000003</v>
      </c>
      <c r="E584" s="18">
        <f>IF(ISBLANK('Step 1.1 Raw Data'!A584),"-",IF('Step 1.1 Raw Data'!$G$2=0,D584*'Step 1.1 Raw Data'!$H$15*'Step 1.1 Raw Data'!$H$16/1000,0))</f>
        <v>18.036544382999999</v>
      </c>
      <c r="F584" s="18">
        <f>IF(ISBLANK('Step 1.1 Raw Data'!A584),"-",IF('Step 1.1 Raw Data'!$G$2=1,IF('Step 1.1 Raw Data'!$G$9=1,D584*'Step 1.1 Raw Data'!$H$15*'Step 1.1 Raw Data'!$H$16/1000,IF('Step 1.1 Raw Data'!$G$9=2,D584*'Step 1.1 Raw Data'!$I$15*'Step 1.1 Raw Data'!$I$16/1000,IF('Step 1.1 Raw Data'!$G$9=3,D584*'Step 1.1 Raw Data'!$J$15*'Step 1.1 Raw Data'!$J$16/1000))),0))</f>
        <v>0</v>
      </c>
      <c r="G584" s="11">
        <f>IF(ISBLANK('Step 1.1 Raw Data'!A584),"-",'Step 1.1 Raw Data'!A584)</f>
        <v>43156.666700289352</v>
      </c>
      <c r="H584">
        <f>IF(ISBLANK('Step 1.1 Raw Data'!A584),"-",HOUR(G584))</f>
        <v>16</v>
      </c>
      <c r="I584">
        <f>IF(ISBLANK('Step 1.1 Raw Data'!A584),"-",WEEKDAY(G584))</f>
        <v>1</v>
      </c>
      <c r="J584" s="2">
        <f>IF(ISBLANK('Step 1.1 Raw Data'!C584),"-",'Step 1.1 Raw Data'!C584)</f>
        <v>86.939800000000005</v>
      </c>
      <c r="K584" s="18">
        <f>IF(ISBLANK('Step 1.1 Raw Data'!A584),"-",IF('Step 1.1 Raw Data'!$G$2=0,J584*'Step 1.1 Raw Data'!$H$15*'Step 1.1 Raw Data'!$H$16/1000,0))</f>
        <v>18.160854822000001</v>
      </c>
      <c r="L584" s="18">
        <f>IF(ISBLANK('Step 1.1 Raw Data'!A584),"-",IF('Step 1.1 Raw Data'!$G$2=1,IF('Step 1.1 Raw Data'!$H$9=1,J584*'Step 1.1 Raw Data'!$H$15*'Step 1.1 Raw Data'!$H$16/1000,IF('Step 1.1 Raw Data'!$H$9=2,J584*'Step 1.1 Raw Data'!$I$15*'Step 1.1 Raw Data'!$I$16/1000,IF('Step 1.1 Raw Data'!$H$9=3,J584*'Step 1.1 Raw Data'!$J$15*'Step 1.1 Raw Data'!$J$16/1000))),0))</f>
        <v>0</v>
      </c>
      <c r="M584" s="11">
        <f>IF(ISBLANK('Step 1.1 Raw Data'!A584),"-",'Step 1.1 Raw Data'!A584)</f>
        <v>43156.666700289352</v>
      </c>
      <c r="N584">
        <f>IF(ISBLANK('Step 1.1 Raw Data'!A584),"-",HOUR(M584))</f>
        <v>16</v>
      </c>
      <c r="O584">
        <f>IF(ISBLANK('Step 1.1 Raw Data'!A584),"-",WEEKDAY(M584))</f>
        <v>1</v>
      </c>
      <c r="P584">
        <f>IF(ISBLANK('Step 1.1 Raw Data'!D584),"-",'Step 1.1 Raw Data'!D584)</f>
        <v>0</v>
      </c>
      <c r="Q584" s="18">
        <f>IF(ISBLANK('Step 1.1 Raw Data'!A584),"-",IF('Step 1.1 Raw Data'!$G$2=0,P584*'Step 1.1 Raw Data'!$H$15*'Step 1.1 Raw Data'!$H$16/1000,0))</f>
        <v>0</v>
      </c>
      <c r="R584" s="18">
        <f>IF(ISBLANK('Step 1.1 Raw Data'!A584),"-",IF('Step 1.1 Raw Data'!$G$2=1,IF('Step 1.1 Raw Data'!$I$9=1,P584*'Step 1.1 Raw Data'!$H$15*'Step 1.1 Raw Data'!$H$16/1000,IF('Step 1.1 Raw Data'!$I$9=2,P584*'Step 1.1 Raw Data'!$I$15*'Step 1.1 Raw Data'!$I$16/1000,IF('Step 1.1 Raw Data'!$I$9=3,P584*'Step 1.1 Raw Data'!$J$15*'Step 1.1 Raw Data'!$J$16/1000))),0))</f>
        <v>0</v>
      </c>
      <c r="S584" s="11">
        <f>IF(ISBLANK('Step 1.1 Raw Data'!A584),"-",'Step 1.1 Raw Data'!A584)</f>
        <v>43156.666700289352</v>
      </c>
      <c r="T584">
        <f>IF(ISBLANK('Step 1.1 Raw Data'!A584),"-",HOUR(S584))</f>
        <v>16</v>
      </c>
      <c r="U584">
        <f>IF(ISBLANK('Step 1.1 Raw Data'!A584),"-",WEEKDAY(S584))</f>
        <v>1</v>
      </c>
      <c r="V584">
        <f>IF(ISBLANK('Step 1.1 Raw Data'!E584),"-",'Step 1.1 Raw Data'!E584)</f>
        <v>33.037124000000006</v>
      </c>
      <c r="W584" s="18">
        <f>IF(ISBLANK('Step 1.1 Raw Data'!A584),"-",IF('Step 1.1 Raw Data'!$G$2=0,V584*'Step 1.1 Raw Data'!$H$15*'Step 1.1 Raw Data'!$H$16/1000,0))</f>
        <v>6.9011248323600007</v>
      </c>
      <c r="X584" s="18">
        <f>IF(ISBLANK('Step 1.1 Raw Data'!A584),"-",IF('Step 1.1 Raw Data'!$G$2=1,IF('Step 1.1 Raw Data'!$J$9=1,V584*'Step 1.1 Raw Data'!$H$15*'Step 1.1 Raw Data'!$H$16/1000,IF('Step 1.1 Raw Data'!$J$9=2,V584*'Step 1.1 Raw Data'!$I$15*'Step 1.1 Raw Data'!$I$16/1000,IF('Step 1.1 Raw Data'!$J$9=3,V584*'Step 1.1 Raw Data'!$J$15*'Step 1.1 Raw Data'!$J$16/1000))),0))</f>
        <v>0</v>
      </c>
      <c r="Y584" s="15"/>
      <c r="Z584" s="3"/>
      <c r="AA584" s="3"/>
      <c r="AB584" s="14"/>
      <c r="AC584" s="14"/>
      <c r="AD584" s="14"/>
      <c r="AE584" s="14"/>
      <c r="AF584" s="14"/>
      <c r="AG584" s="14"/>
      <c r="AH584" s="14"/>
      <c r="AI584" s="14"/>
      <c r="AP584" s="5"/>
    </row>
    <row r="585" spans="1:42" ht="12.5" x14ac:dyDescent="0.25">
      <c r="A585" s="11">
        <f>IF(ISBLANK('Step 1.1 Raw Data'!A585),"-",'Step 1.1 Raw Data'!A585)</f>
        <v>43156.708367013889</v>
      </c>
      <c r="B585">
        <f>IF(ISBLANK('Step 1.1 Raw Data'!A585),"-",HOUR(A585))</f>
        <v>17</v>
      </c>
      <c r="C585">
        <f>IF(ISBLANK('Step 1.1 Raw Data'!A585),"-",WEEKDAY(A585))</f>
        <v>1</v>
      </c>
      <c r="D585">
        <f>IF(ISBLANK('Step 1.1 Raw Data'!B585),"-",'Step 1.1 Raw Data'!B585)</f>
        <v>86.480500000000006</v>
      </c>
      <c r="E585" s="18">
        <f>IF(ISBLANK('Step 1.1 Raw Data'!A585),"-",IF('Step 1.1 Raw Data'!$G$2=0,D585*'Step 1.1 Raw Data'!$H$15*'Step 1.1 Raw Data'!$H$16/1000,0))</f>
        <v>18.064911644999999</v>
      </c>
      <c r="F585" s="18">
        <f>IF(ISBLANK('Step 1.1 Raw Data'!A585),"-",IF('Step 1.1 Raw Data'!$G$2=1,IF('Step 1.1 Raw Data'!$G$9=1,D585*'Step 1.1 Raw Data'!$H$15*'Step 1.1 Raw Data'!$H$16/1000,IF('Step 1.1 Raw Data'!$G$9=2,D585*'Step 1.1 Raw Data'!$I$15*'Step 1.1 Raw Data'!$I$16/1000,IF('Step 1.1 Raw Data'!$G$9=3,D585*'Step 1.1 Raw Data'!$J$15*'Step 1.1 Raw Data'!$J$16/1000))),0))</f>
        <v>0</v>
      </c>
      <c r="G585" s="11">
        <f>IF(ISBLANK('Step 1.1 Raw Data'!A585),"-",'Step 1.1 Raw Data'!A585)</f>
        <v>43156.708367013889</v>
      </c>
      <c r="H585">
        <f>IF(ISBLANK('Step 1.1 Raw Data'!A585),"-",HOUR(G585))</f>
        <v>17</v>
      </c>
      <c r="I585">
        <f>IF(ISBLANK('Step 1.1 Raw Data'!A585),"-",WEEKDAY(G585))</f>
        <v>1</v>
      </c>
      <c r="J585" s="2">
        <f>IF(ISBLANK('Step 1.1 Raw Data'!C585),"-",'Step 1.1 Raw Data'!C585)</f>
        <v>86.985600000000005</v>
      </c>
      <c r="K585" s="18">
        <f>IF(ISBLANK('Step 1.1 Raw Data'!A585),"-",IF('Step 1.1 Raw Data'!$G$2=0,J585*'Step 1.1 Raw Data'!$H$15*'Step 1.1 Raw Data'!$H$16/1000,0))</f>
        <v>18.170421984000001</v>
      </c>
      <c r="L585" s="18">
        <f>IF(ISBLANK('Step 1.1 Raw Data'!A585),"-",IF('Step 1.1 Raw Data'!$G$2=1,IF('Step 1.1 Raw Data'!$H$9=1,J585*'Step 1.1 Raw Data'!$H$15*'Step 1.1 Raw Data'!$H$16/1000,IF('Step 1.1 Raw Data'!$H$9=2,J585*'Step 1.1 Raw Data'!$I$15*'Step 1.1 Raw Data'!$I$16/1000,IF('Step 1.1 Raw Data'!$H$9=3,J585*'Step 1.1 Raw Data'!$J$15*'Step 1.1 Raw Data'!$J$16/1000))),0))</f>
        <v>0</v>
      </c>
      <c r="M585" s="11">
        <f>IF(ISBLANK('Step 1.1 Raw Data'!A585),"-",'Step 1.1 Raw Data'!A585)</f>
        <v>43156.708367013889</v>
      </c>
      <c r="N585">
        <f>IF(ISBLANK('Step 1.1 Raw Data'!A585),"-",HOUR(M585))</f>
        <v>17</v>
      </c>
      <c r="O585">
        <f>IF(ISBLANK('Step 1.1 Raw Data'!A585),"-",WEEKDAY(M585))</f>
        <v>1</v>
      </c>
      <c r="P585">
        <f>IF(ISBLANK('Step 1.1 Raw Data'!D585),"-",'Step 1.1 Raw Data'!D585)</f>
        <v>0</v>
      </c>
      <c r="Q585" s="18">
        <f>IF(ISBLANK('Step 1.1 Raw Data'!A585),"-",IF('Step 1.1 Raw Data'!$G$2=0,P585*'Step 1.1 Raw Data'!$H$15*'Step 1.1 Raw Data'!$H$16/1000,0))</f>
        <v>0</v>
      </c>
      <c r="R585" s="18">
        <f>IF(ISBLANK('Step 1.1 Raw Data'!A585),"-",IF('Step 1.1 Raw Data'!$G$2=1,IF('Step 1.1 Raw Data'!$I$9=1,P585*'Step 1.1 Raw Data'!$H$15*'Step 1.1 Raw Data'!$H$16/1000,IF('Step 1.1 Raw Data'!$I$9=2,P585*'Step 1.1 Raw Data'!$I$15*'Step 1.1 Raw Data'!$I$16/1000,IF('Step 1.1 Raw Data'!$I$9=3,P585*'Step 1.1 Raw Data'!$J$15*'Step 1.1 Raw Data'!$J$16/1000))),0))</f>
        <v>0</v>
      </c>
      <c r="S585" s="11">
        <f>IF(ISBLANK('Step 1.1 Raw Data'!A585),"-",'Step 1.1 Raw Data'!A585)</f>
        <v>43156.708367013889</v>
      </c>
      <c r="T585">
        <f>IF(ISBLANK('Step 1.1 Raw Data'!A585),"-",HOUR(S585))</f>
        <v>17</v>
      </c>
      <c r="U585">
        <f>IF(ISBLANK('Step 1.1 Raw Data'!A585),"-",WEEKDAY(S585))</f>
        <v>1</v>
      </c>
      <c r="V585">
        <f>IF(ISBLANK('Step 1.1 Raw Data'!E585),"-",'Step 1.1 Raw Data'!E585)</f>
        <v>33.054528000000005</v>
      </c>
      <c r="W585" s="18">
        <f>IF(ISBLANK('Step 1.1 Raw Data'!A585),"-",IF('Step 1.1 Raw Data'!$G$2=0,V585*'Step 1.1 Raw Data'!$H$15*'Step 1.1 Raw Data'!$H$16/1000,0))</f>
        <v>6.9047603539200004</v>
      </c>
      <c r="X585" s="18">
        <f>IF(ISBLANK('Step 1.1 Raw Data'!A585),"-",IF('Step 1.1 Raw Data'!$G$2=1,IF('Step 1.1 Raw Data'!$J$9=1,V585*'Step 1.1 Raw Data'!$H$15*'Step 1.1 Raw Data'!$H$16/1000,IF('Step 1.1 Raw Data'!$J$9=2,V585*'Step 1.1 Raw Data'!$I$15*'Step 1.1 Raw Data'!$I$16/1000,IF('Step 1.1 Raw Data'!$J$9=3,V585*'Step 1.1 Raw Data'!$J$15*'Step 1.1 Raw Data'!$J$16/1000))),0))</f>
        <v>0</v>
      </c>
      <c r="Y585" s="15"/>
      <c r="Z585" s="3"/>
      <c r="AA585" s="3"/>
      <c r="AB585" s="14"/>
      <c r="AC585" s="14"/>
      <c r="AD585" s="14"/>
      <c r="AE585" s="14"/>
      <c r="AF585" s="14"/>
      <c r="AG585" s="14"/>
      <c r="AH585" s="14"/>
      <c r="AI585" s="14"/>
      <c r="AP585" s="5"/>
    </row>
    <row r="586" spans="1:42" ht="12.5" x14ac:dyDescent="0.25">
      <c r="A586" s="11">
        <f>IF(ISBLANK('Step 1.1 Raw Data'!A586),"-",'Step 1.1 Raw Data'!A586)</f>
        <v>43156.750033738426</v>
      </c>
      <c r="B586">
        <f>IF(ISBLANK('Step 1.1 Raw Data'!A586),"-",HOUR(A586))</f>
        <v>18</v>
      </c>
      <c r="C586">
        <f>IF(ISBLANK('Step 1.1 Raw Data'!A586),"-",WEEKDAY(A586))</f>
        <v>1</v>
      </c>
      <c r="D586">
        <f>IF(ISBLANK('Step 1.1 Raw Data'!B586),"-",'Step 1.1 Raw Data'!B586)</f>
        <v>86.433199999999999</v>
      </c>
      <c r="E586" s="18">
        <f>IF(ISBLANK('Step 1.1 Raw Data'!A586),"-",IF('Step 1.1 Raw Data'!$G$2=0,D586*'Step 1.1 Raw Data'!$H$15*'Step 1.1 Raw Data'!$H$16/1000,0))</f>
        <v>18.055031148000001</v>
      </c>
      <c r="F586" s="18">
        <f>IF(ISBLANK('Step 1.1 Raw Data'!A586),"-",IF('Step 1.1 Raw Data'!$G$2=1,IF('Step 1.1 Raw Data'!$G$9=1,D586*'Step 1.1 Raw Data'!$H$15*'Step 1.1 Raw Data'!$H$16/1000,IF('Step 1.1 Raw Data'!$G$9=2,D586*'Step 1.1 Raw Data'!$I$15*'Step 1.1 Raw Data'!$I$16/1000,IF('Step 1.1 Raw Data'!$G$9=3,D586*'Step 1.1 Raw Data'!$J$15*'Step 1.1 Raw Data'!$J$16/1000))),0))</f>
        <v>0</v>
      </c>
      <c r="G586" s="11">
        <f>IF(ISBLANK('Step 1.1 Raw Data'!A586),"-",'Step 1.1 Raw Data'!A586)</f>
        <v>43156.750033738426</v>
      </c>
      <c r="H586">
        <f>IF(ISBLANK('Step 1.1 Raw Data'!A586),"-",HOUR(G586))</f>
        <v>18</v>
      </c>
      <c r="I586">
        <f>IF(ISBLANK('Step 1.1 Raw Data'!A586),"-",WEEKDAY(G586))</f>
        <v>1</v>
      </c>
      <c r="J586" s="2">
        <f>IF(ISBLANK('Step 1.1 Raw Data'!C586),"-",'Step 1.1 Raw Data'!C586)</f>
        <v>86.92</v>
      </c>
      <c r="K586" s="18">
        <f>IF(ISBLANK('Step 1.1 Raw Data'!A586),"-",IF('Step 1.1 Raw Data'!$G$2=0,J586*'Step 1.1 Raw Data'!$H$15*'Step 1.1 Raw Data'!$H$16/1000,0))</f>
        <v>18.1567188</v>
      </c>
      <c r="L586" s="18">
        <f>IF(ISBLANK('Step 1.1 Raw Data'!A586),"-",IF('Step 1.1 Raw Data'!$G$2=1,IF('Step 1.1 Raw Data'!$H$9=1,J586*'Step 1.1 Raw Data'!$H$15*'Step 1.1 Raw Data'!$H$16/1000,IF('Step 1.1 Raw Data'!$H$9=2,J586*'Step 1.1 Raw Data'!$I$15*'Step 1.1 Raw Data'!$I$16/1000,IF('Step 1.1 Raw Data'!$H$9=3,J586*'Step 1.1 Raw Data'!$J$15*'Step 1.1 Raw Data'!$J$16/1000))),0))</f>
        <v>0</v>
      </c>
      <c r="M586" s="11">
        <f>IF(ISBLANK('Step 1.1 Raw Data'!A586),"-",'Step 1.1 Raw Data'!A586)</f>
        <v>43156.750033738426</v>
      </c>
      <c r="N586">
        <f>IF(ISBLANK('Step 1.1 Raw Data'!A586),"-",HOUR(M586))</f>
        <v>18</v>
      </c>
      <c r="O586">
        <f>IF(ISBLANK('Step 1.1 Raw Data'!A586),"-",WEEKDAY(M586))</f>
        <v>1</v>
      </c>
      <c r="P586">
        <f>IF(ISBLANK('Step 1.1 Raw Data'!D586),"-",'Step 1.1 Raw Data'!D586)</f>
        <v>0</v>
      </c>
      <c r="Q586" s="18">
        <f>IF(ISBLANK('Step 1.1 Raw Data'!A586),"-",IF('Step 1.1 Raw Data'!$G$2=0,P586*'Step 1.1 Raw Data'!$H$15*'Step 1.1 Raw Data'!$H$16/1000,0))</f>
        <v>0</v>
      </c>
      <c r="R586" s="18">
        <f>IF(ISBLANK('Step 1.1 Raw Data'!A586),"-",IF('Step 1.1 Raw Data'!$G$2=1,IF('Step 1.1 Raw Data'!$I$9=1,P586*'Step 1.1 Raw Data'!$H$15*'Step 1.1 Raw Data'!$H$16/1000,IF('Step 1.1 Raw Data'!$I$9=2,P586*'Step 1.1 Raw Data'!$I$15*'Step 1.1 Raw Data'!$I$16/1000,IF('Step 1.1 Raw Data'!$I$9=3,P586*'Step 1.1 Raw Data'!$J$15*'Step 1.1 Raw Data'!$J$16/1000))),0))</f>
        <v>0</v>
      </c>
      <c r="S586" s="11">
        <f>IF(ISBLANK('Step 1.1 Raw Data'!A586),"-",'Step 1.1 Raw Data'!A586)</f>
        <v>43156.750033738426</v>
      </c>
      <c r="T586">
        <f>IF(ISBLANK('Step 1.1 Raw Data'!A586),"-",HOUR(S586))</f>
        <v>18</v>
      </c>
      <c r="U586">
        <f>IF(ISBLANK('Step 1.1 Raw Data'!A586),"-",WEEKDAY(S586))</f>
        <v>1</v>
      </c>
      <c r="V586">
        <f>IF(ISBLANK('Step 1.1 Raw Data'!E586),"-",'Step 1.1 Raw Data'!E586)</f>
        <v>33.029600000000002</v>
      </c>
      <c r="W586" s="18">
        <f>IF(ISBLANK('Step 1.1 Raw Data'!A586),"-",IF('Step 1.1 Raw Data'!$G$2=0,V586*'Step 1.1 Raw Data'!$H$15*'Step 1.1 Raw Data'!$H$16/1000,0))</f>
        <v>6.8995531440000004</v>
      </c>
      <c r="X586" s="18">
        <f>IF(ISBLANK('Step 1.1 Raw Data'!A586),"-",IF('Step 1.1 Raw Data'!$G$2=1,IF('Step 1.1 Raw Data'!$J$9=1,V586*'Step 1.1 Raw Data'!$H$15*'Step 1.1 Raw Data'!$H$16/1000,IF('Step 1.1 Raw Data'!$J$9=2,V586*'Step 1.1 Raw Data'!$I$15*'Step 1.1 Raw Data'!$I$16/1000,IF('Step 1.1 Raw Data'!$J$9=3,V586*'Step 1.1 Raw Data'!$J$15*'Step 1.1 Raw Data'!$J$16/1000))),0))</f>
        <v>0</v>
      </c>
      <c r="Y586" s="15"/>
      <c r="Z586" s="3"/>
      <c r="AA586" s="3"/>
      <c r="AB586" s="14"/>
      <c r="AC586" s="14"/>
      <c r="AD586" s="14"/>
      <c r="AE586" s="14"/>
      <c r="AF586" s="14"/>
      <c r="AG586" s="14"/>
      <c r="AH586" s="14"/>
      <c r="AI586" s="14"/>
      <c r="AP586" s="5"/>
    </row>
    <row r="587" spans="1:42" ht="12.5" x14ac:dyDescent="0.25">
      <c r="A587" s="11">
        <f>IF(ISBLANK('Step 1.1 Raw Data'!A587),"-",'Step 1.1 Raw Data'!A587)</f>
        <v>43156.791700462963</v>
      </c>
      <c r="B587">
        <f>IF(ISBLANK('Step 1.1 Raw Data'!A587),"-",HOUR(A587))</f>
        <v>19</v>
      </c>
      <c r="C587">
        <f>IF(ISBLANK('Step 1.1 Raw Data'!A587),"-",WEEKDAY(A587))</f>
        <v>1</v>
      </c>
      <c r="D587">
        <f>IF(ISBLANK('Step 1.1 Raw Data'!B587),"-",'Step 1.1 Raw Data'!B587)</f>
        <v>85.679400000000001</v>
      </c>
      <c r="E587" s="18">
        <f>IF(ISBLANK('Step 1.1 Raw Data'!A587),"-",IF('Step 1.1 Raw Data'!$G$2=0,D587*'Step 1.1 Raw Data'!$H$15*'Step 1.1 Raw Data'!$H$16/1000,0))</f>
        <v>17.897569865999998</v>
      </c>
      <c r="F587" s="18">
        <f>IF(ISBLANK('Step 1.1 Raw Data'!A587),"-",IF('Step 1.1 Raw Data'!$G$2=1,IF('Step 1.1 Raw Data'!$G$9=1,D587*'Step 1.1 Raw Data'!$H$15*'Step 1.1 Raw Data'!$H$16/1000,IF('Step 1.1 Raw Data'!$G$9=2,D587*'Step 1.1 Raw Data'!$I$15*'Step 1.1 Raw Data'!$I$16/1000,IF('Step 1.1 Raw Data'!$G$9=3,D587*'Step 1.1 Raw Data'!$J$15*'Step 1.1 Raw Data'!$J$16/1000))),0))</f>
        <v>0</v>
      </c>
      <c r="G587" s="11">
        <f>IF(ISBLANK('Step 1.1 Raw Data'!A587),"-",'Step 1.1 Raw Data'!A587)</f>
        <v>43156.791700462963</v>
      </c>
      <c r="H587">
        <f>IF(ISBLANK('Step 1.1 Raw Data'!A587),"-",HOUR(G587))</f>
        <v>19</v>
      </c>
      <c r="I587">
        <f>IF(ISBLANK('Step 1.1 Raw Data'!A587),"-",WEEKDAY(G587))</f>
        <v>1</v>
      </c>
      <c r="J587" s="2">
        <f>IF(ISBLANK('Step 1.1 Raw Data'!C587),"-",'Step 1.1 Raw Data'!C587)</f>
        <v>85.926599999999993</v>
      </c>
      <c r="K587" s="18">
        <f>IF(ISBLANK('Step 1.1 Raw Data'!A587),"-",IF('Step 1.1 Raw Data'!$G$2=0,J587*'Step 1.1 Raw Data'!$H$15*'Step 1.1 Raw Data'!$H$16/1000,0))</f>
        <v>17.949207473999998</v>
      </c>
      <c r="L587" s="18">
        <f>IF(ISBLANK('Step 1.1 Raw Data'!A587),"-",IF('Step 1.1 Raw Data'!$G$2=1,IF('Step 1.1 Raw Data'!$H$9=1,J587*'Step 1.1 Raw Data'!$H$15*'Step 1.1 Raw Data'!$H$16/1000,IF('Step 1.1 Raw Data'!$H$9=2,J587*'Step 1.1 Raw Data'!$I$15*'Step 1.1 Raw Data'!$I$16/1000,IF('Step 1.1 Raw Data'!$H$9=3,J587*'Step 1.1 Raw Data'!$J$15*'Step 1.1 Raw Data'!$J$16/1000))),0))</f>
        <v>0</v>
      </c>
      <c r="M587" s="11">
        <f>IF(ISBLANK('Step 1.1 Raw Data'!A587),"-",'Step 1.1 Raw Data'!A587)</f>
        <v>43156.791700462963</v>
      </c>
      <c r="N587">
        <f>IF(ISBLANK('Step 1.1 Raw Data'!A587),"-",HOUR(M587))</f>
        <v>19</v>
      </c>
      <c r="O587">
        <f>IF(ISBLANK('Step 1.1 Raw Data'!A587),"-",WEEKDAY(M587))</f>
        <v>1</v>
      </c>
      <c r="P587">
        <f>IF(ISBLANK('Step 1.1 Raw Data'!D587),"-",'Step 1.1 Raw Data'!D587)</f>
        <v>0</v>
      </c>
      <c r="Q587" s="18">
        <f>IF(ISBLANK('Step 1.1 Raw Data'!A587),"-",IF('Step 1.1 Raw Data'!$G$2=0,P587*'Step 1.1 Raw Data'!$H$15*'Step 1.1 Raw Data'!$H$16/1000,0))</f>
        <v>0</v>
      </c>
      <c r="R587" s="18">
        <f>IF(ISBLANK('Step 1.1 Raw Data'!A587),"-",IF('Step 1.1 Raw Data'!$G$2=1,IF('Step 1.1 Raw Data'!$I$9=1,P587*'Step 1.1 Raw Data'!$H$15*'Step 1.1 Raw Data'!$H$16/1000,IF('Step 1.1 Raw Data'!$I$9=2,P587*'Step 1.1 Raw Data'!$I$15*'Step 1.1 Raw Data'!$I$16/1000,IF('Step 1.1 Raw Data'!$I$9=3,P587*'Step 1.1 Raw Data'!$J$15*'Step 1.1 Raw Data'!$J$16/1000))),0))</f>
        <v>0</v>
      </c>
      <c r="S587" s="11">
        <f>IF(ISBLANK('Step 1.1 Raw Data'!A587),"-",'Step 1.1 Raw Data'!A587)</f>
        <v>43156.791700462963</v>
      </c>
      <c r="T587">
        <f>IF(ISBLANK('Step 1.1 Raw Data'!A587),"-",HOUR(S587))</f>
        <v>19</v>
      </c>
      <c r="U587">
        <f>IF(ISBLANK('Step 1.1 Raw Data'!A587),"-",WEEKDAY(S587))</f>
        <v>1</v>
      </c>
      <c r="V587">
        <f>IF(ISBLANK('Step 1.1 Raw Data'!E587),"-",'Step 1.1 Raw Data'!E587)</f>
        <v>32.652107999999998</v>
      </c>
      <c r="W587" s="18">
        <f>IF(ISBLANK('Step 1.1 Raw Data'!A587),"-",IF('Step 1.1 Raw Data'!$G$2=0,V587*'Step 1.1 Raw Data'!$H$15*'Step 1.1 Raw Data'!$H$16/1000,0))</f>
        <v>6.8206988401199995</v>
      </c>
      <c r="X587" s="18">
        <f>IF(ISBLANK('Step 1.1 Raw Data'!A587),"-",IF('Step 1.1 Raw Data'!$G$2=1,IF('Step 1.1 Raw Data'!$J$9=1,V587*'Step 1.1 Raw Data'!$H$15*'Step 1.1 Raw Data'!$H$16/1000,IF('Step 1.1 Raw Data'!$J$9=2,V587*'Step 1.1 Raw Data'!$I$15*'Step 1.1 Raw Data'!$I$16/1000,IF('Step 1.1 Raw Data'!$J$9=3,V587*'Step 1.1 Raw Data'!$J$15*'Step 1.1 Raw Data'!$J$16/1000))),0))</f>
        <v>0</v>
      </c>
      <c r="Y587" s="15"/>
      <c r="Z587" s="3"/>
      <c r="AA587" s="3"/>
      <c r="AB587" s="14"/>
      <c r="AC587" s="14"/>
      <c r="AD587" s="14"/>
      <c r="AE587" s="14"/>
      <c r="AF587" s="14"/>
      <c r="AG587" s="14"/>
      <c r="AH587" s="14"/>
      <c r="AI587" s="14"/>
      <c r="AP587" s="5"/>
    </row>
    <row r="588" spans="1:42" ht="12.5" x14ac:dyDescent="0.25">
      <c r="A588" s="11">
        <f>IF(ISBLANK('Step 1.1 Raw Data'!A588),"-",'Step 1.1 Raw Data'!A588)</f>
        <v>43156.833367187501</v>
      </c>
      <c r="B588">
        <f>IF(ISBLANK('Step 1.1 Raw Data'!A588),"-",HOUR(A588))</f>
        <v>20</v>
      </c>
      <c r="C588">
        <f>IF(ISBLANK('Step 1.1 Raw Data'!A588),"-",WEEKDAY(A588))</f>
        <v>1</v>
      </c>
      <c r="D588">
        <f>IF(ISBLANK('Step 1.1 Raw Data'!B588),"-",'Step 1.1 Raw Data'!B588)</f>
        <v>86.329400000000007</v>
      </c>
      <c r="E588" s="18">
        <f>IF(ISBLANK('Step 1.1 Raw Data'!A588),"-",IF('Step 1.1 Raw Data'!$G$2=0,D588*'Step 1.1 Raw Data'!$H$15*'Step 1.1 Raw Data'!$H$16/1000,0))</f>
        <v>18.033348366000002</v>
      </c>
      <c r="F588" s="18">
        <f>IF(ISBLANK('Step 1.1 Raw Data'!A588),"-",IF('Step 1.1 Raw Data'!$G$2=1,IF('Step 1.1 Raw Data'!$G$9=1,D588*'Step 1.1 Raw Data'!$H$15*'Step 1.1 Raw Data'!$H$16/1000,IF('Step 1.1 Raw Data'!$G$9=2,D588*'Step 1.1 Raw Data'!$I$15*'Step 1.1 Raw Data'!$I$16/1000,IF('Step 1.1 Raw Data'!$G$9=3,D588*'Step 1.1 Raw Data'!$J$15*'Step 1.1 Raw Data'!$J$16/1000))),0))</f>
        <v>0</v>
      </c>
      <c r="G588" s="11">
        <f>IF(ISBLANK('Step 1.1 Raw Data'!A588),"-",'Step 1.1 Raw Data'!A588)</f>
        <v>43156.833367187501</v>
      </c>
      <c r="H588">
        <f>IF(ISBLANK('Step 1.1 Raw Data'!A588),"-",HOUR(G588))</f>
        <v>20</v>
      </c>
      <c r="I588">
        <f>IF(ISBLANK('Step 1.1 Raw Data'!A588),"-",WEEKDAY(G588))</f>
        <v>1</v>
      </c>
      <c r="J588" s="2">
        <f>IF(ISBLANK('Step 1.1 Raw Data'!C588),"-",'Step 1.1 Raw Data'!C588)</f>
        <v>86.588800000000006</v>
      </c>
      <c r="K588" s="18">
        <f>IF(ISBLANK('Step 1.1 Raw Data'!A588),"-",IF('Step 1.1 Raw Data'!$G$2=0,J588*'Step 1.1 Raw Data'!$H$15*'Step 1.1 Raw Data'!$H$16/1000,0))</f>
        <v>18.087534432000005</v>
      </c>
      <c r="L588" s="18">
        <f>IF(ISBLANK('Step 1.1 Raw Data'!A588),"-",IF('Step 1.1 Raw Data'!$G$2=1,IF('Step 1.1 Raw Data'!$H$9=1,J588*'Step 1.1 Raw Data'!$H$15*'Step 1.1 Raw Data'!$H$16/1000,IF('Step 1.1 Raw Data'!$H$9=2,J588*'Step 1.1 Raw Data'!$I$15*'Step 1.1 Raw Data'!$I$16/1000,IF('Step 1.1 Raw Data'!$H$9=3,J588*'Step 1.1 Raw Data'!$J$15*'Step 1.1 Raw Data'!$J$16/1000))),0))</f>
        <v>0</v>
      </c>
      <c r="M588" s="11">
        <f>IF(ISBLANK('Step 1.1 Raw Data'!A588),"-",'Step 1.1 Raw Data'!A588)</f>
        <v>43156.833367187501</v>
      </c>
      <c r="N588">
        <f>IF(ISBLANK('Step 1.1 Raw Data'!A588),"-",HOUR(M588))</f>
        <v>20</v>
      </c>
      <c r="O588">
        <f>IF(ISBLANK('Step 1.1 Raw Data'!A588),"-",WEEKDAY(M588))</f>
        <v>1</v>
      </c>
      <c r="P588">
        <f>IF(ISBLANK('Step 1.1 Raw Data'!D588),"-",'Step 1.1 Raw Data'!D588)</f>
        <v>0</v>
      </c>
      <c r="Q588" s="18">
        <f>IF(ISBLANK('Step 1.1 Raw Data'!A588),"-",IF('Step 1.1 Raw Data'!$G$2=0,P588*'Step 1.1 Raw Data'!$H$15*'Step 1.1 Raw Data'!$H$16/1000,0))</f>
        <v>0</v>
      </c>
      <c r="R588" s="18">
        <f>IF(ISBLANK('Step 1.1 Raw Data'!A588),"-",IF('Step 1.1 Raw Data'!$G$2=1,IF('Step 1.1 Raw Data'!$I$9=1,P588*'Step 1.1 Raw Data'!$H$15*'Step 1.1 Raw Data'!$H$16/1000,IF('Step 1.1 Raw Data'!$I$9=2,P588*'Step 1.1 Raw Data'!$I$15*'Step 1.1 Raw Data'!$I$16/1000,IF('Step 1.1 Raw Data'!$I$9=3,P588*'Step 1.1 Raw Data'!$J$15*'Step 1.1 Raw Data'!$J$16/1000))),0))</f>
        <v>0</v>
      </c>
      <c r="S588" s="11">
        <f>IF(ISBLANK('Step 1.1 Raw Data'!A588),"-",'Step 1.1 Raw Data'!A588)</f>
        <v>43156.833367187501</v>
      </c>
      <c r="T588">
        <f>IF(ISBLANK('Step 1.1 Raw Data'!A588),"-",HOUR(S588))</f>
        <v>20</v>
      </c>
      <c r="U588">
        <f>IF(ISBLANK('Step 1.1 Raw Data'!A588),"-",WEEKDAY(S588))</f>
        <v>1</v>
      </c>
      <c r="V588">
        <f>IF(ISBLANK('Step 1.1 Raw Data'!E588),"-",'Step 1.1 Raw Data'!E588)</f>
        <v>32.903744000000003</v>
      </c>
      <c r="W588" s="18">
        <f>IF(ISBLANK('Step 1.1 Raw Data'!A588),"-",IF('Step 1.1 Raw Data'!$G$2=0,V588*'Step 1.1 Raw Data'!$H$15*'Step 1.1 Raw Data'!$H$16/1000,0))</f>
        <v>6.8732630841600004</v>
      </c>
      <c r="X588" s="18">
        <f>IF(ISBLANK('Step 1.1 Raw Data'!A588),"-",IF('Step 1.1 Raw Data'!$G$2=1,IF('Step 1.1 Raw Data'!$J$9=1,V588*'Step 1.1 Raw Data'!$H$15*'Step 1.1 Raw Data'!$H$16/1000,IF('Step 1.1 Raw Data'!$J$9=2,V588*'Step 1.1 Raw Data'!$I$15*'Step 1.1 Raw Data'!$I$16/1000,IF('Step 1.1 Raw Data'!$J$9=3,V588*'Step 1.1 Raw Data'!$J$15*'Step 1.1 Raw Data'!$J$16/1000))),0))</f>
        <v>0</v>
      </c>
      <c r="Y588" s="15"/>
      <c r="Z588" s="3"/>
      <c r="AA588" s="3"/>
      <c r="AB588" s="14"/>
      <c r="AC588" s="14"/>
      <c r="AD588" s="14"/>
      <c r="AE588" s="14"/>
      <c r="AF588" s="14"/>
      <c r="AG588" s="14"/>
      <c r="AH588" s="14"/>
      <c r="AI588" s="14"/>
      <c r="AP588" s="5"/>
    </row>
    <row r="589" spans="1:42" ht="12.5" x14ac:dyDescent="0.25">
      <c r="A589" s="11">
        <f>IF(ISBLANK('Step 1.1 Raw Data'!A589),"-",'Step 1.1 Raw Data'!A589)</f>
        <v>43156.875033912038</v>
      </c>
      <c r="B589">
        <f>IF(ISBLANK('Step 1.1 Raw Data'!A589),"-",HOUR(A589))</f>
        <v>21</v>
      </c>
      <c r="C589">
        <f>IF(ISBLANK('Step 1.1 Raw Data'!A589),"-",WEEKDAY(A589))</f>
        <v>1</v>
      </c>
      <c r="D589">
        <f>IF(ISBLANK('Step 1.1 Raw Data'!B589),"-",'Step 1.1 Raw Data'!B589)</f>
        <v>86.356899999999996</v>
      </c>
      <c r="E589" s="18">
        <f>IF(ISBLANK('Step 1.1 Raw Data'!A589),"-",IF('Step 1.1 Raw Data'!$G$2=0,D589*'Step 1.1 Raw Data'!$H$15*'Step 1.1 Raw Data'!$H$16/1000,0))</f>
        <v>18.039092840999999</v>
      </c>
      <c r="F589" s="18">
        <f>IF(ISBLANK('Step 1.1 Raw Data'!A589),"-",IF('Step 1.1 Raw Data'!$G$2=1,IF('Step 1.1 Raw Data'!$G$9=1,D589*'Step 1.1 Raw Data'!$H$15*'Step 1.1 Raw Data'!$H$16/1000,IF('Step 1.1 Raw Data'!$G$9=2,D589*'Step 1.1 Raw Data'!$I$15*'Step 1.1 Raw Data'!$I$16/1000,IF('Step 1.1 Raw Data'!$G$9=3,D589*'Step 1.1 Raw Data'!$J$15*'Step 1.1 Raw Data'!$J$16/1000))),0))</f>
        <v>0</v>
      </c>
      <c r="G589" s="11">
        <f>IF(ISBLANK('Step 1.1 Raw Data'!A589),"-",'Step 1.1 Raw Data'!A589)</f>
        <v>43156.875033912038</v>
      </c>
      <c r="H589">
        <f>IF(ISBLANK('Step 1.1 Raw Data'!A589),"-",HOUR(G589))</f>
        <v>21</v>
      </c>
      <c r="I589">
        <f>IF(ISBLANK('Step 1.1 Raw Data'!A589),"-",WEEKDAY(G589))</f>
        <v>1</v>
      </c>
      <c r="J589" s="2">
        <f>IF(ISBLANK('Step 1.1 Raw Data'!C589),"-",'Step 1.1 Raw Data'!C589)</f>
        <v>86.672799999999995</v>
      </c>
      <c r="K589" s="18">
        <f>IF(ISBLANK('Step 1.1 Raw Data'!A589),"-",IF('Step 1.1 Raw Data'!$G$2=0,J589*'Step 1.1 Raw Data'!$H$15*'Step 1.1 Raw Data'!$H$16/1000,0))</f>
        <v>18.105081192</v>
      </c>
      <c r="L589" s="18">
        <f>IF(ISBLANK('Step 1.1 Raw Data'!A589),"-",IF('Step 1.1 Raw Data'!$G$2=1,IF('Step 1.1 Raw Data'!$H$9=1,J589*'Step 1.1 Raw Data'!$H$15*'Step 1.1 Raw Data'!$H$16/1000,IF('Step 1.1 Raw Data'!$H$9=2,J589*'Step 1.1 Raw Data'!$I$15*'Step 1.1 Raw Data'!$I$16/1000,IF('Step 1.1 Raw Data'!$H$9=3,J589*'Step 1.1 Raw Data'!$J$15*'Step 1.1 Raw Data'!$J$16/1000))),0))</f>
        <v>0</v>
      </c>
      <c r="M589" s="11">
        <f>IF(ISBLANK('Step 1.1 Raw Data'!A589),"-",'Step 1.1 Raw Data'!A589)</f>
        <v>43156.875033912038</v>
      </c>
      <c r="N589">
        <f>IF(ISBLANK('Step 1.1 Raw Data'!A589),"-",HOUR(M589))</f>
        <v>21</v>
      </c>
      <c r="O589">
        <f>IF(ISBLANK('Step 1.1 Raw Data'!A589),"-",WEEKDAY(M589))</f>
        <v>1</v>
      </c>
      <c r="P589">
        <f>IF(ISBLANK('Step 1.1 Raw Data'!D589),"-",'Step 1.1 Raw Data'!D589)</f>
        <v>0</v>
      </c>
      <c r="Q589" s="18">
        <f>IF(ISBLANK('Step 1.1 Raw Data'!A589),"-",IF('Step 1.1 Raw Data'!$G$2=0,P589*'Step 1.1 Raw Data'!$H$15*'Step 1.1 Raw Data'!$H$16/1000,0))</f>
        <v>0</v>
      </c>
      <c r="R589" s="18">
        <f>IF(ISBLANK('Step 1.1 Raw Data'!A589),"-",IF('Step 1.1 Raw Data'!$G$2=1,IF('Step 1.1 Raw Data'!$I$9=1,P589*'Step 1.1 Raw Data'!$H$15*'Step 1.1 Raw Data'!$H$16/1000,IF('Step 1.1 Raw Data'!$I$9=2,P589*'Step 1.1 Raw Data'!$I$15*'Step 1.1 Raw Data'!$I$16/1000,IF('Step 1.1 Raw Data'!$I$9=3,P589*'Step 1.1 Raw Data'!$J$15*'Step 1.1 Raw Data'!$J$16/1000))),0))</f>
        <v>0</v>
      </c>
      <c r="S589" s="11">
        <f>IF(ISBLANK('Step 1.1 Raw Data'!A589),"-",'Step 1.1 Raw Data'!A589)</f>
        <v>43156.875033912038</v>
      </c>
      <c r="T589">
        <f>IF(ISBLANK('Step 1.1 Raw Data'!A589),"-",HOUR(S589))</f>
        <v>21</v>
      </c>
      <c r="U589">
        <f>IF(ISBLANK('Step 1.1 Raw Data'!A589),"-",WEEKDAY(S589))</f>
        <v>1</v>
      </c>
      <c r="V589">
        <f>IF(ISBLANK('Step 1.1 Raw Data'!E589),"-",'Step 1.1 Raw Data'!E589)</f>
        <v>32.935663999999996</v>
      </c>
      <c r="W589" s="18">
        <f>IF(ISBLANK('Step 1.1 Raw Data'!A589),"-",IF('Step 1.1 Raw Data'!$G$2=0,V589*'Step 1.1 Raw Data'!$H$15*'Step 1.1 Raw Data'!$H$16/1000,0))</f>
        <v>6.8799308529599994</v>
      </c>
      <c r="X589" s="18">
        <f>IF(ISBLANK('Step 1.1 Raw Data'!A589),"-",IF('Step 1.1 Raw Data'!$G$2=1,IF('Step 1.1 Raw Data'!$J$9=1,V589*'Step 1.1 Raw Data'!$H$15*'Step 1.1 Raw Data'!$H$16/1000,IF('Step 1.1 Raw Data'!$J$9=2,V589*'Step 1.1 Raw Data'!$I$15*'Step 1.1 Raw Data'!$I$16/1000,IF('Step 1.1 Raw Data'!$J$9=3,V589*'Step 1.1 Raw Data'!$J$15*'Step 1.1 Raw Data'!$J$16/1000))),0))</f>
        <v>0</v>
      </c>
      <c r="Y589" s="15"/>
      <c r="Z589" s="3"/>
      <c r="AA589" s="3"/>
      <c r="AB589" s="14"/>
      <c r="AC589" s="14"/>
      <c r="AD589" s="14"/>
      <c r="AE589" s="14"/>
      <c r="AF589" s="14"/>
      <c r="AG589" s="14"/>
      <c r="AH589" s="14"/>
      <c r="AI589" s="14"/>
      <c r="AP589" s="5"/>
    </row>
    <row r="590" spans="1:42" ht="12.5" x14ac:dyDescent="0.25">
      <c r="A590" s="11">
        <f>IF(ISBLANK('Step 1.1 Raw Data'!A590),"-",'Step 1.1 Raw Data'!A590)</f>
        <v>43156.916700636575</v>
      </c>
      <c r="B590">
        <f>IF(ISBLANK('Step 1.1 Raw Data'!A590),"-",HOUR(A590))</f>
        <v>22</v>
      </c>
      <c r="C590">
        <f>IF(ISBLANK('Step 1.1 Raw Data'!A590),"-",WEEKDAY(A590))</f>
        <v>1</v>
      </c>
      <c r="D590">
        <f>IF(ISBLANK('Step 1.1 Raw Data'!B590),"-",'Step 1.1 Raw Data'!B590)</f>
        <v>86.488100000000003</v>
      </c>
      <c r="E590" s="18">
        <f>IF(ISBLANK('Step 1.1 Raw Data'!A590),"-",IF('Step 1.1 Raw Data'!$G$2=0,D590*'Step 1.1 Raw Data'!$H$15*'Step 1.1 Raw Data'!$H$16/1000,0))</f>
        <v>18.066499208999996</v>
      </c>
      <c r="F590" s="18">
        <f>IF(ISBLANK('Step 1.1 Raw Data'!A590),"-",IF('Step 1.1 Raw Data'!$G$2=1,IF('Step 1.1 Raw Data'!$G$9=1,D590*'Step 1.1 Raw Data'!$H$15*'Step 1.1 Raw Data'!$H$16/1000,IF('Step 1.1 Raw Data'!$G$9=2,D590*'Step 1.1 Raw Data'!$I$15*'Step 1.1 Raw Data'!$I$16/1000,IF('Step 1.1 Raw Data'!$G$9=3,D590*'Step 1.1 Raw Data'!$J$15*'Step 1.1 Raw Data'!$J$16/1000))),0))</f>
        <v>0</v>
      </c>
      <c r="G590" s="11">
        <f>IF(ISBLANK('Step 1.1 Raw Data'!A590),"-",'Step 1.1 Raw Data'!A590)</f>
        <v>43156.916700636575</v>
      </c>
      <c r="H590">
        <f>IF(ISBLANK('Step 1.1 Raw Data'!A590),"-",HOUR(G590))</f>
        <v>22</v>
      </c>
      <c r="I590">
        <f>IF(ISBLANK('Step 1.1 Raw Data'!A590),"-",WEEKDAY(G590))</f>
        <v>1</v>
      </c>
      <c r="J590" s="2">
        <f>IF(ISBLANK('Step 1.1 Raw Data'!C590),"-",'Step 1.1 Raw Data'!C590)</f>
        <v>86.808599999999998</v>
      </c>
      <c r="K590" s="18">
        <f>IF(ISBLANK('Step 1.1 Raw Data'!A590),"-",IF('Step 1.1 Raw Data'!$G$2=0,J590*'Step 1.1 Raw Data'!$H$15*'Step 1.1 Raw Data'!$H$16/1000,0))</f>
        <v>18.133448454</v>
      </c>
      <c r="L590" s="18">
        <f>IF(ISBLANK('Step 1.1 Raw Data'!A590),"-",IF('Step 1.1 Raw Data'!$G$2=1,IF('Step 1.1 Raw Data'!$H$9=1,J590*'Step 1.1 Raw Data'!$H$15*'Step 1.1 Raw Data'!$H$16/1000,IF('Step 1.1 Raw Data'!$H$9=2,J590*'Step 1.1 Raw Data'!$I$15*'Step 1.1 Raw Data'!$I$16/1000,IF('Step 1.1 Raw Data'!$H$9=3,J590*'Step 1.1 Raw Data'!$J$15*'Step 1.1 Raw Data'!$J$16/1000))),0))</f>
        <v>0</v>
      </c>
      <c r="M590" s="11">
        <f>IF(ISBLANK('Step 1.1 Raw Data'!A590),"-",'Step 1.1 Raw Data'!A590)</f>
        <v>43156.916700636575</v>
      </c>
      <c r="N590">
        <f>IF(ISBLANK('Step 1.1 Raw Data'!A590),"-",HOUR(M590))</f>
        <v>22</v>
      </c>
      <c r="O590">
        <f>IF(ISBLANK('Step 1.1 Raw Data'!A590),"-",WEEKDAY(M590))</f>
        <v>1</v>
      </c>
      <c r="P590">
        <f>IF(ISBLANK('Step 1.1 Raw Data'!D590),"-",'Step 1.1 Raw Data'!D590)</f>
        <v>0</v>
      </c>
      <c r="Q590" s="18">
        <f>IF(ISBLANK('Step 1.1 Raw Data'!A590),"-",IF('Step 1.1 Raw Data'!$G$2=0,P590*'Step 1.1 Raw Data'!$H$15*'Step 1.1 Raw Data'!$H$16/1000,0))</f>
        <v>0</v>
      </c>
      <c r="R590" s="18">
        <f>IF(ISBLANK('Step 1.1 Raw Data'!A590),"-",IF('Step 1.1 Raw Data'!$G$2=1,IF('Step 1.1 Raw Data'!$I$9=1,P590*'Step 1.1 Raw Data'!$H$15*'Step 1.1 Raw Data'!$H$16/1000,IF('Step 1.1 Raw Data'!$I$9=2,P590*'Step 1.1 Raw Data'!$I$15*'Step 1.1 Raw Data'!$I$16/1000,IF('Step 1.1 Raw Data'!$I$9=3,P590*'Step 1.1 Raw Data'!$J$15*'Step 1.1 Raw Data'!$J$16/1000))),0))</f>
        <v>0</v>
      </c>
      <c r="S590" s="11">
        <f>IF(ISBLANK('Step 1.1 Raw Data'!A590),"-",'Step 1.1 Raw Data'!A590)</f>
        <v>43156.916700636575</v>
      </c>
      <c r="T590">
        <f>IF(ISBLANK('Step 1.1 Raw Data'!A590),"-",HOUR(S590))</f>
        <v>22</v>
      </c>
      <c r="U590">
        <f>IF(ISBLANK('Step 1.1 Raw Data'!A590),"-",WEEKDAY(S590))</f>
        <v>1</v>
      </c>
      <c r="V590">
        <f>IF(ISBLANK('Step 1.1 Raw Data'!E590),"-",'Step 1.1 Raw Data'!E590)</f>
        <v>32.987268</v>
      </c>
      <c r="W590" s="18">
        <f>IF(ISBLANK('Step 1.1 Raw Data'!A590),"-",IF('Step 1.1 Raw Data'!$G$2=0,V590*'Step 1.1 Raw Data'!$H$15*'Step 1.1 Raw Data'!$H$16/1000,0))</f>
        <v>6.8907104125200007</v>
      </c>
      <c r="X590" s="18">
        <f>IF(ISBLANK('Step 1.1 Raw Data'!A590),"-",IF('Step 1.1 Raw Data'!$G$2=1,IF('Step 1.1 Raw Data'!$J$9=1,V590*'Step 1.1 Raw Data'!$H$15*'Step 1.1 Raw Data'!$H$16/1000,IF('Step 1.1 Raw Data'!$J$9=2,V590*'Step 1.1 Raw Data'!$I$15*'Step 1.1 Raw Data'!$I$16/1000,IF('Step 1.1 Raw Data'!$J$9=3,V590*'Step 1.1 Raw Data'!$J$15*'Step 1.1 Raw Data'!$J$16/1000))),0))</f>
        <v>0</v>
      </c>
      <c r="Y590" s="15"/>
      <c r="Z590" s="3"/>
      <c r="AA590" s="3"/>
      <c r="AB590" s="14"/>
      <c r="AC590" s="14"/>
      <c r="AD590" s="14"/>
      <c r="AE590" s="14"/>
      <c r="AF590" s="14"/>
      <c r="AG590" s="14"/>
      <c r="AH590" s="14"/>
      <c r="AI590" s="14"/>
      <c r="AP590" s="5"/>
    </row>
    <row r="591" spans="1:42" ht="12.5" x14ac:dyDescent="0.25">
      <c r="A591" s="11">
        <f>IF(ISBLANK('Step 1.1 Raw Data'!A591),"-",'Step 1.1 Raw Data'!A591)</f>
        <v>43156.958367361112</v>
      </c>
      <c r="B591">
        <f>IF(ISBLANK('Step 1.1 Raw Data'!A591),"-",HOUR(A591))</f>
        <v>23</v>
      </c>
      <c r="C591">
        <f>IF(ISBLANK('Step 1.1 Raw Data'!A591),"-",WEEKDAY(A591))</f>
        <v>1</v>
      </c>
      <c r="D591">
        <f>IF(ISBLANK('Step 1.1 Raw Data'!B591),"-",'Step 1.1 Raw Data'!B591)</f>
        <v>86.433199999999999</v>
      </c>
      <c r="E591" s="18">
        <f>IF(ISBLANK('Step 1.1 Raw Data'!A591),"-",IF('Step 1.1 Raw Data'!$G$2=0,D591*'Step 1.1 Raw Data'!$H$15*'Step 1.1 Raw Data'!$H$16/1000,0))</f>
        <v>18.055031148000001</v>
      </c>
      <c r="F591" s="18">
        <f>IF(ISBLANK('Step 1.1 Raw Data'!A591),"-",IF('Step 1.1 Raw Data'!$G$2=1,IF('Step 1.1 Raw Data'!$G$9=1,D591*'Step 1.1 Raw Data'!$H$15*'Step 1.1 Raw Data'!$H$16/1000,IF('Step 1.1 Raw Data'!$G$9=2,D591*'Step 1.1 Raw Data'!$I$15*'Step 1.1 Raw Data'!$I$16/1000,IF('Step 1.1 Raw Data'!$G$9=3,D591*'Step 1.1 Raw Data'!$J$15*'Step 1.1 Raw Data'!$J$16/1000))),0))</f>
        <v>0</v>
      </c>
      <c r="G591" s="11">
        <f>IF(ISBLANK('Step 1.1 Raw Data'!A591),"-",'Step 1.1 Raw Data'!A591)</f>
        <v>43156.958367361112</v>
      </c>
      <c r="H591">
        <f>IF(ISBLANK('Step 1.1 Raw Data'!A591),"-",HOUR(G591))</f>
        <v>23</v>
      </c>
      <c r="I591">
        <f>IF(ISBLANK('Step 1.1 Raw Data'!A591),"-",WEEKDAY(G591))</f>
        <v>1</v>
      </c>
      <c r="J591" s="2">
        <f>IF(ISBLANK('Step 1.1 Raw Data'!C591),"-",'Step 1.1 Raw Data'!C591)</f>
        <v>86.735299999999995</v>
      </c>
      <c r="K591" s="18">
        <f>IF(ISBLANK('Step 1.1 Raw Data'!A591),"-",IF('Step 1.1 Raw Data'!$G$2=0,J591*'Step 1.1 Raw Data'!$H$15*'Step 1.1 Raw Data'!$H$16/1000,0))</f>
        <v>18.118136817000003</v>
      </c>
      <c r="L591" s="18">
        <f>IF(ISBLANK('Step 1.1 Raw Data'!A591),"-",IF('Step 1.1 Raw Data'!$G$2=1,IF('Step 1.1 Raw Data'!$H$9=1,J591*'Step 1.1 Raw Data'!$H$15*'Step 1.1 Raw Data'!$H$16/1000,IF('Step 1.1 Raw Data'!$H$9=2,J591*'Step 1.1 Raw Data'!$I$15*'Step 1.1 Raw Data'!$I$16/1000,IF('Step 1.1 Raw Data'!$H$9=3,J591*'Step 1.1 Raw Data'!$J$15*'Step 1.1 Raw Data'!$J$16/1000))),0))</f>
        <v>0</v>
      </c>
      <c r="M591" s="11">
        <f>IF(ISBLANK('Step 1.1 Raw Data'!A591),"-",'Step 1.1 Raw Data'!A591)</f>
        <v>43156.958367361112</v>
      </c>
      <c r="N591">
        <f>IF(ISBLANK('Step 1.1 Raw Data'!A591),"-",HOUR(M591))</f>
        <v>23</v>
      </c>
      <c r="O591">
        <f>IF(ISBLANK('Step 1.1 Raw Data'!A591),"-",WEEKDAY(M591))</f>
        <v>1</v>
      </c>
      <c r="P591">
        <f>IF(ISBLANK('Step 1.1 Raw Data'!D591),"-",'Step 1.1 Raw Data'!D591)</f>
        <v>0</v>
      </c>
      <c r="Q591" s="18">
        <f>IF(ISBLANK('Step 1.1 Raw Data'!A591),"-",IF('Step 1.1 Raw Data'!$G$2=0,P591*'Step 1.1 Raw Data'!$H$15*'Step 1.1 Raw Data'!$H$16/1000,0))</f>
        <v>0</v>
      </c>
      <c r="R591" s="18">
        <f>IF(ISBLANK('Step 1.1 Raw Data'!A591),"-",IF('Step 1.1 Raw Data'!$G$2=1,IF('Step 1.1 Raw Data'!$I$9=1,P591*'Step 1.1 Raw Data'!$H$15*'Step 1.1 Raw Data'!$H$16/1000,IF('Step 1.1 Raw Data'!$I$9=2,P591*'Step 1.1 Raw Data'!$I$15*'Step 1.1 Raw Data'!$I$16/1000,IF('Step 1.1 Raw Data'!$I$9=3,P591*'Step 1.1 Raw Data'!$J$15*'Step 1.1 Raw Data'!$J$16/1000))),0))</f>
        <v>0</v>
      </c>
      <c r="S591" s="11">
        <f>IF(ISBLANK('Step 1.1 Raw Data'!A591),"-",'Step 1.1 Raw Data'!A591)</f>
        <v>43156.958367361112</v>
      </c>
      <c r="T591">
        <f>IF(ISBLANK('Step 1.1 Raw Data'!A591),"-",HOUR(S591))</f>
        <v>23</v>
      </c>
      <c r="U591">
        <f>IF(ISBLANK('Step 1.1 Raw Data'!A591),"-",WEEKDAY(S591))</f>
        <v>1</v>
      </c>
      <c r="V591">
        <f>IF(ISBLANK('Step 1.1 Raw Data'!E591),"-",'Step 1.1 Raw Data'!E591)</f>
        <v>32.959413999999995</v>
      </c>
      <c r="W591" s="18">
        <f>IF(ISBLANK('Step 1.1 Raw Data'!A591),"-",IF('Step 1.1 Raw Data'!$G$2=0,V591*'Step 1.1 Raw Data'!$H$15*'Step 1.1 Raw Data'!$H$16/1000,0))</f>
        <v>6.884891990459999</v>
      </c>
      <c r="X591" s="18">
        <f>IF(ISBLANK('Step 1.1 Raw Data'!A591),"-",IF('Step 1.1 Raw Data'!$G$2=1,IF('Step 1.1 Raw Data'!$J$9=1,V591*'Step 1.1 Raw Data'!$H$15*'Step 1.1 Raw Data'!$H$16/1000,IF('Step 1.1 Raw Data'!$J$9=2,V591*'Step 1.1 Raw Data'!$I$15*'Step 1.1 Raw Data'!$I$16/1000,IF('Step 1.1 Raw Data'!$J$9=3,V591*'Step 1.1 Raw Data'!$J$15*'Step 1.1 Raw Data'!$J$16/1000))),0))</f>
        <v>0</v>
      </c>
      <c r="Y591" s="15"/>
      <c r="Z591" s="3"/>
      <c r="AA591" s="3"/>
      <c r="AB591" s="14"/>
      <c r="AC591" s="14"/>
      <c r="AD591" s="14"/>
      <c r="AE591" s="14"/>
      <c r="AF591" s="14"/>
      <c r="AG591" s="14"/>
      <c r="AH591" s="14"/>
      <c r="AI591" s="14"/>
      <c r="AP591" s="5"/>
    </row>
    <row r="592" spans="1:42" ht="12.5" x14ac:dyDescent="0.25">
      <c r="A592" s="11">
        <f>IF(ISBLANK('Step 1.1 Raw Data'!A592),"-",'Step 1.1 Raw Data'!A592)</f>
        <v>43157.00003408565</v>
      </c>
      <c r="B592">
        <f>IF(ISBLANK('Step 1.1 Raw Data'!A592),"-",HOUR(A592))</f>
        <v>0</v>
      </c>
      <c r="C592">
        <f>IF(ISBLANK('Step 1.1 Raw Data'!A592),"-",WEEKDAY(A592))</f>
        <v>2</v>
      </c>
      <c r="D592">
        <f>IF(ISBLANK('Step 1.1 Raw Data'!B592),"-",'Step 1.1 Raw Data'!B592)</f>
        <v>86.408799999999999</v>
      </c>
      <c r="E592" s="18">
        <f>IF(ISBLANK('Step 1.1 Raw Data'!A592),"-",IF('Step 1.1 Raw Data'!$G$2=0,D592*'Step 1.1 Raw Data'!$H$15*'Step 1.1 Raw Data'!$H$16/1000,0))</f>
        <v>18.049934231999998</v>
      </c>
      <c r="F592" s="18">
        <f>IF(ISBLANK('Step 1.1 Raw Data'!A592),"-",IF('Step 1.1 Raw Data'!$G$2=1,IF('Step 1.1 Raw Data'!$G$9=1,D592*'Step 1.1 Raw Data'!$H$15*'Step 1.1 Raw Data'!$H$16/1000,IF('Step 1.1 Raw Data'!$G$9=2,D592*'Step 1.1 Raw Data'!$I$15*'Step 1.1 Raw Data'!$I$16/1000,IF('Step 1.1 Raw Data'!$G$9=3,D592*'Step 1.1 Raw Data'!$J$15*'Step 1.1 Raw Data'!$J$16/1000))),0))</f>
        <v>0</v>
      </c>
      <c r="G592" s="11">
        <f>IF(ISBLANK('Step 1.1 Raw Data'!A592),"-",'Step 1.1 Raw Data'!A592)</f>
        <v>43157.00003408565</v>
      </c>
      <c r="H592">
        <f>IF(ISBLANK('Step 1.1 Raw Data'!A592),"-",HOUR(G592))</f>
        <v>0</v>
      </c>
      <c r="I592">
        <f>IF(ISBLANK('Step 1.1 Raw Data'!A592),"-",WEEKDAY(G592))</f>
        <v>2</v>
      </c>
      <c r="J592" s="2">
        <f>IF(ISBLANK('Step 1.1 Raw Data'!C592),"-",'Step 1.1 Raw Data'!C592)</f>
        <v>86.700199999999995</v>
      </c>
      <c r="K592" s="18">
        <f>IF(ISBLANK('Step 1.1 Raw Data'!A592),"-",IF('Step 1.1 Raw Data'!$G$2=0,J592*'Step 1.1 Raw Data'!$H$15*'Step 1.1 Raw Data'!$H$16/1000,0))</f>
        <v>18.110804778000002</v>
      </c>
      <c r="L592" s="18">
        <f>IF(ISBLANK('Step 1.1 Raw Data'!A592),"-",IF('Step 1.1 Raw Data'!$G$2=1,IF('Step 1.1 Raw Data'!$H$9=1,J592*'Step 1.1 Raw Data'!$H$15*'Step 1.1 Raw Data'!$H$16/1000,IF('Step 1.1 Raw Data'!$H$9=2,J592*'Step 1.1 Raw Data'!$I$15*'Step 1.1 Raw Data'!$I$16/1000,IF('Step 1.1 Raw Data'!$H$9=3,J592*'Step 1.1 Raw Data'!$J$15*'Step 1.1 Raw Data'!$J$16/1000))),0))</f>
        <v>0</v>
      </c>
      <c r="M592" s="11">
        <f>IF(ISBLANK('Step 1.1 Raw Data'!A592),"-",'Step 1.1 Raw Data'!A592)</f>
        <v>43157.00003408565</v>
      </c>
      <c r="N592">
        <f>IF(ISBLANK('Step 1.1 Raw Data'!A592),"-",HOUR(M592))</f>
        <v>0</v>
      </c>
      <c r="O592">
        <f>IF(ISBLANK('Step 1.1 Raw Data'!A592),"-",WEEKDAY(M592))</f>
        <v>2</v>
      </c>
      <c r="P592">
        <f>IF(ISBLANK('Step 1.1 Raw Data'!D592),"-",'Step 1.1 Raw Data'!D592)</f>
        <v>86.935199999999995</v>
      </c>
      <c r="Q592" s="18">
        <f>IF(ISBLANK('Step 1.1 Raw Data'!A592),"-",IF('Step 1.1 Raw Data'!$G$2=0,P592*'Step 1.1 Raw Data'!$H$15*'Step 1.1 Raw Data'!$H$16/1000,0))</f>
        <v>18.159893928000002</v>
      </c>
      <c r="R592" s="18">
        <f>IF(ISBLANK('Step 1.1 Raw Data'!A592),"-",IF('Step 1.1 Raw Data'!$G$2=1,IF('Step 1.1 Raw Data'!$I$9=1,P592*'Step 1.1 Raw Data'!$H$15*'Step 1.1 Raw Data'!$H$16/1000,IF('Step 1.1 Raw Data'!$I$9=2,P592*'Step 1.1 Raw Data'!$I$15*'Step 1.1 Raw Data'!$I$16/1000,IF('Step 1.1 Raw Data'!$I$9=3,P592*'Step 1.1 Raw Data'!$J$15*'Step 1.1 Raw Data'!$J$16/1000))),0))</f>
        <v>0</v>
      </c>
      <c r="S592" s="11">
        <f>IF(ISBLANK('Step 1.1 Raw Data'!A592),"-",'Step 1.1 Raw Data'!A592)</f>
        <v>43157.00003408565</v>
      </c>
      <c r="T592">
        <f>IF(ISBLANK('Step 1.1 Raw Data'!A592),"-",HOUR(S592))</f>
        <v>0</v>
      </c>
      <c r="U592">
        <f>IF(ISBLANK('Step 1.1 Raw Data'!A592),"-",WEEKDAY(S592))</f>
        <v>2</v>
      </c>
      <c r="V592">
        <f>IF(ISBLANK('Step 1.1 Raw Data'!E592),"-",'Step 1.1 Raw Data'!E592)</f>
        <v>65.981452000000004</v>
      </c>
      <c r="W592" s="18">
        <f>IF(ISBLANK('Step 1.1 Raw Data'!A592),"-",IF('Step 1.1 Raw Data'!$G$2=0,V592*'Step 1.1 Raw Data'!$H$15*'Step 1.1 Raw Data'!$H$16/1000,0))</f>
        <v>13.782865508280002</v>
      </c>
      <c r="X592" s="18">
        <f>IF(ISBLANK('Step 1.1 Raw Data'!A592),"-",IF('Step 1.1 Raw Data'!$G$2=1,IF('Step 1.1 Raw Data'!$J$9=1,V592*'Step 1.1 Raw Data'!$H$15*'Step 1.1 Raw Data'!$H$16/1000,IF('Step 1.1 Raw Data'!$J$9=2,V592*'Step 1.1 Raw Data'!$I$15*'Step 1.1 Raw Data'!$I$16/1000,IF('Step 1.1 Raw Data'!$J$9=3,V592*'Step 1.1 Raw Data'!$J$15*'Step 1.1 Raw Data'!$J$16/1000))),0))</f>
        <v>0</v>
      </c>
      <c r="Y592" s="15"/>
      <c r="Z592" s="3"/>
      <c r="AA592" s="3"/>
      <c r="AB592" s="14"/>
      <c r="AC592" s="14"/>
      <c r="AD592" s="14"/>
      <c r="AE592" s="14"/>
      <c r="AF592" s="14"/>
      <c r="AG592" s="14"/>
      <c r="AH592" s="14"/>
      <c r="AI592" s="14"/>
      <c r="AP592" s="5"/>
    </row>
    <row r="593" spans="1:42" ht="12.5" x14ac:dyDescent="0.25">
      <c r="A593" s="11">
        <f>IF(ISBLANK('Step 1.1 Raw Data'!A593),"-",'Step 1.1 Raw Data'!A593)</f>
        <v>43157.041700810187</v>
      </c>
      <c r="B593">
        <f>IF(ISBLANK('Step 1.1 Raw Data'!A593),"-",HOUR(A593))</f>
        <v>1</v>
      </c>
      <c r="C593">
        <f>IF(ISBLANK('Step 1.1 Raw Data'!A593),"-",WEEKDAY(A593))</f>
        <v>2</v>
      </c>
      <c r="D593">
        <f>IF(ISBLANK('Step 1.1 Raw Data'!B593),"-",'Step 1.1 Raw Data'!B593)</f>
        <v>86.042599999999993</v>
      </c>
      <c r="E593" s="18">
        <f>IF(ISBLANK('Step 1.1 Raw Data'!A593),"-",IF('Step 1.1 Raw Data'!$G$2=0,D593*'Step 1.1 Raw Data'!$H$15*'Step 1.1 Raw Data'!$H$16/1000,0))</f>
        <v>17.973438713999997</v>
      </c>
      <c r="F593" s="18">
        <f>IF(ISBLANK('Step 1.1 Raw Data'!A593),"-",IF('Step 1.1 Raw Data'!$G$2=1,IF('Step 1.1 Raw Data'!$G$9=1,D593*'Step 1.1 Raw Data'!$H$15*'Step 1.1 Raw Data'!$H$16/1000,IF('Step 1.1 Raw Data'!$G$9=2,D593*'Step 1.1 Raw Data'!$I$15*'Step 1.1 Raw Data'!$I$16/1000,IF('Step 1.1 Raw Data'!$G$9=3,D593*'Step 1.1 Raw Data'!$J$15*'Step 1.1 Raw Data'!$J$16/1000))),0))</f>
        <v>0</v>
      </c>
      <c r="G593" s="11">
        <f>IF(ISBLANK('Step 1.1 Raw Data'!A593),"-",'Step 1.1 Raw Data'!A593)</f>
        <v>43157.041700810187</v>
      </c>
      <c r="H593">
        <f>IF(ISBLANK('Step 1.1 Raw Data'!A593),"-",HOUR(G593))</f>
        <v>1</v>
      </c>
      <c r="I593">
        <f>IF(ISBLANK('Step 1.1 Raw Data'!A593),"-",WEEKDAY(G593))</f>
        <v>2</v>
      </c>
      <c r="J593" s="2">
        <f>IF(ISBLANK('Step 1.1 Raw Data'!C593),"-",'Step 1.1 Raw Data'!C593)</f>
        <v>86.312700000000007</v>
      </c>
      <c r="K593" s="18">
        <f>IF(ISBLANK('Step 1.1 Raw Data'!A593),"-",IF('Step 1.1 Raw Data'!$G$2=0,J593*'Step 1.1 Raw Data'!$H$15*'Step 1.1 Raw Data'!$H$16/1000,0))</f>
        <v>18.029859903000002</v>
      </c>
      <c r="L593" s="18">
        <f>IF(ISBLANK('Step 1.1 Raw Data'!A593),"-",IF('Step 1.1 Raw Data'!$G$2=1,IF('Step 1.1 Raw Data'!$H$9=1,J593*'Step 1.1 Raw Data'!$H$15*'Step 1.1 Raw Data'!$H$16/1000,IF('Step 1.1 Raw Data'!$H$9=2,J593*'Step 1.1 Raw Data'!$I$15*'Step 1.1 Raw Data'!$I$16/1000,IF('Step 1.1 Raw Data'!$H$9=3,J593*'Step 1.1 Raw Data'!$J$15*'Step 1.1 Raw Data'!$J$16/1000))),0))</f>
        <v>0</v>
      </c>
      <c r="M593" s="11">
        <f>IF(ISBLANK('Step 1.1 Raw Data'!A593),"-",'Step 1.1 Raw Data'!A593)</f>
        <v>43157.041700810187</v>
      </c>
      <c r="N593">
        <f>IF(ISBLANK('Step 1.1 Raw Data'!A593),"-",HOUR(M593))</f>
        <v>1</v>
      </c>
      <c r="O593">
        <f>IF(ISBLANK('Step 1.1 Raw Data'!A593),"-",WEEKDAY(M593))</f>
        <v>2</v>
      </c>
      <c r="P593">
        <f>IF(ISBLANK('Step 1.1 Raw Data'!D593),"-",'Step 1.1 Raw Data'!D593)</f>
        <v>86.527799999999999</v>
      </c>
      <c r="Q593" s="18">
        <f>IF(ISBLANK('Step 1.1 Raw Data'!A593),"-",IF('Step 1.1 Raw Data'!$G$2=0,P593*'Step 1.1 Raw Data'!$H$15*'Step 1.1 Raw Data'!$H$16/1000,0))</f>
        <v>18.074792142</v>
      </c>
      <c r="R593" s="18">
        <f>IF(ISBLANK('Step 1.1 Raw Data'!A593),"-",IF('Step 1.1 Raw Data'!$G$2=1,IF('Step 1.1 Raw Data'!$I$9=1,P593*'Step 1.1 Raw Data'!$H$15*'Step 1.1 Raw Data'!$H$16/1000,IF('Step 1.1 Raw Data'!$I$9=2,P593*'Step 1.1 Raw Data'!$I$15*'Step 1.1 Raw Data'!$I$16/1000,IF('Step 1.1 Raw Data'!$I$9=3,P593*'Step 1.1 Raw Data'!$J$15*'Step 1.1 Raw Data'!$J$16/1000))),0))</f>
        <v>0</v>
      </c>
      <c r="S593" s="11">
        <f>IF(ISBLANK('Step 1.1 Raw Data'!A593),"-",'Step 1.1 Raw Data'!A593)</f>
        <v>43157.041700810187</v>
      </c>
      <c r="T593">
        <f>IF(ISBLANK('Step 1.1 Raw Data'!A593),"-",HOUR(S593))</f>
        <v>1</v>
      </c>
      <c r="U593">
        <f>IF(ISBLANK('Step 1.1 Raw Data'!A593),"-",WEEKDAY(S593))</f>
        <v>2</v>
      </c>
      <c r="V593">
        <f>IF(ISBLANK('Step 1.1 Raw Data'!E593),"-",'Step 1.1 Raw Data'!E593)</f>
        <v>65.679390000000012</v>
      </c>
      <c r="W593" s="18">
        <f>IF(ISBLANK('Step 1.1 Raw Data'!A593),"-",IF('Step 1.1 Raw Data'!$G$2=0,V593*'Step 1.1 Raw Data'!$H$15*'Step 1.1 Raw Data'!$H$16/1000,0))</f>
        <v>13.719767777100001</v>
      </c>
      <c r="X593" s="18">
        <f>IF(ISBLANK('Step 1.1 Raw Data'!A593),"-",IF('Step 1.1 Raw Data'!$G$2=1,IF('Step 1.1 Raw Data'!$J$9=1,V593*'Step 1.1 Raw Data'!$H$15*'Step 1.1 Raw Data'!$H$16/1000,IF('Step 1.1 Raw Data'!$J$9=2,V593*'Step 1.1 Raw Data'!$I$15*'Step 1.1 Raw Data'!$I$16/1000,IF('Step 1.1 Raw Data'!$J$9=3,V593*'Step 1.1 Raw Data'!$J$15*'Step 1.1 Raw Data'!$J$16/1000))),0))</f>
        <v>0</v>
      </c>
      <c r="Y593" s="15"/>
      <c r="Z593" s="3"/>
      <c r="AA593" s="3"/>
      <c r="AB593" s="14"/>
      <c r="AC593" s="14"/>
      <c r="AD593" s="14"/>
      <c r="AE593" s="14"/>
      <c r="AF593" s="14"/>
      <c r="AG593" s="14"/>
      <c r="AH593" s="14"/>
      <c r="AI593" s="14"/>
      <c r="AP593" s="5"/>
    </row>
    <row r="594" spans="1:42" x14ac:dyDescent="0.3">
      <c r="A594" s="11">
        <f>IF(ISBLANK('Step 1.1 Raw Data'!A594),"-",'Step 1.1 Raw Data'!A594)</f>
        <v>43157.083367534724</v>
      </c>
      <c r="B594">
        <f>IF(ISBLANK('Step 1.1 Raw Data'!A594),"-",HOUR(A594))</f>
        <v>2</v>
      </c>
      <c r="C594">
        <f>IF(ISBLANK('Step 1.1 Raw Data'!A594),"-",WEEKDAY(A594))</f>
        <v>2</v>
      </c>
      <c r="D594">
        <f>IF(ISBLANK('Step 1.1 Raw Data'!B594),"-",'Step 1.1 Raw Data'!B594)</f>
        <v>86.391999999999996</v>
      </c>
      <c r="E594" s="18">
        <f>IF(ISBLANK('Step 1.1 Raw Data'!A594),"-",IF('Step 1.1 Raw Data'!$G$2=0,D594*'Step 1.1 Raw Data'!$H$15*'Step 1.1 Raw Data'!$H$16/1000,0))</f>
        <v>18.04642488</v>
      </c>
      <c r="F594" s="18">
        <f>IF(ISBLANK('Step 1.1 Raw Data'!A594),"-",IF('Step 1.1 Raw Data'!$G$2=1,IF('Step 1.1 Raw Data'!$G$9=1,D594*'Step 1.1 Raw Data'!$H$15*'Step 1.1 Raw Data'!$H$16/1000,IF('Step 1.1 Raw Data'!$G$9=2,D594*'Step 1.1 Raw Data'!$I$15*'Step 1.1 Raw Data'!$I$16/1000,IF('Step 1.1 Raw Data'!$G$9=3,D594*'Step 1.1 Raw Data'!$J$15*'Step 1.1 Raw Data'!$J$16/1000))),0))</f>
        <v>0</v>
      </c>
      <c r="G594" s="11">
        <f>IF(ISBLANK('Step 1.1 Raw Data'!A594),"-",'Step 1.1 Raw Data'!A594)</f>
        <v>43157.083367534724</v>
      </c>
      <c r="H594">
        <f>IF(ISBLANK('Step 1.1 Raw Data'!A594),"-",HOUR(G594))</f>
        <v>2</v>
      </c>
      <c r="I594">
        <f>IF(ISBLANK('Step 1.1 Raw Data'!A594),"-",WEEKDAY(G594))</f>
        <v>2</v>
      </c>
      <c r="J594" s="2">
        <f>IF(ISBLANK('Step 1.1 Raw Data'!C594),"-",'Step 1.1 Raw Data'!C594)</f>
        <v>86.639200000000002</v>
      </c>
      <c r="K594" s="18">
        <f>IF(ISBLANK('Step 1.1 Raw Data'!A594),"-",IF('Step 1.1 Raw Data'!$G$2=0,J594*'Step 1.1 Raw Data'!$H$15*'Step 1.1 Raw Data'!$H$16/1000,0))</f>
        <v>18.098062488</v>
      </c>
      <c r="L594" s="18">
        <f>IF(ISBLANK('Step 1.1 Raw Data'!A594),"-",IF('Step 1.1 Raw Data'!$G$2=1,IF('Step 1.1 Raw Data'!$H$9=1,J594*'Step 1.1 Raw Data'!$H$15*'Step 1.1 Raw Data'!$H$16/1000,IF('Step 1.1 Raw Data'!$H$9=2,J594*'Step 1.1 Raw Data'!$I$15*'Step 1.1 Raw Data'!$I$16/1000,IF('Step 1.1 Raw Data'!$H$9=3,J594*'Step 1.1 Raw Data'!$J$15*'Step 1.1 Raw Data'!$J$16/1000))),0))</f>
        <v>0</v>
      </c>
      <c r="M594" s="11">
        <f>IF(ISBLANK('Step 1.1 Raw Data'!A594),"-",'Step 1.1 Raw Data'!A594)</f>
        <v>43157.083367534724</v>
      </c>
      <c r="N594">
        <f>IF(ISBLANK('Step 1.1 Raw Data'!A594),"-",HOUR(M594))</f>
        <v>2</v>
      </c>
      <c r="O594">
        <f>IF(ISBLANK('Step 1.1 Raw Data'!A594),"-",WEEKDAY(M594))</f>
        <v>2</v>
      </c>
      <c r="P594">
        <f>IF(ISBLANK('Step 1.1 Raw Data'!D594),"-",'Step 1.1 Raw Data'!D594)</f>
        <v>86.842100000000002</v>
      </c>
      <c r="Q594" s="18">
        <f>IF(ISBLANK('Step 1.1 Raw Data'!A594),"-",IF('Step 1.1 Raw Data'!$G$2=0,P594*'Step 1.1 Raw Data'!$H$15*'Step 1.1 Raw Data'!$H$16/1000,0))</f>
        <v>18.140446269000002</v>
      </c>
      <c r="R594" s="18">
        <f>IF(ISBLANK('Step 1.1 Raw Data'!A594),"-",IF('Step 1.1 Raw Data'!$G$2=1,IF('Step 1.1 Raw Data'!$I$9=1,P594*'Step 1.1 Raw Data'!$H$15*'Step 1.1 Raw Data'!$H$16/1000,IF('Step 1.1 Raw Data'!$I$9=2,P594*'Step 1.1 Raw Data'!$I$15*'Step 1.1 Raw Data'!$I$16/1000,IF('Step 1.1 Raw Data'!$I$9=3,P594*'Step 1.1 Raw Data'!$J$15*'Step 1.1 Raw Data'!$J$16/1000))),0))</f>
        <v>0</v>
      </c>
      <c r="S594" s="11">
        <f>IF(ISBLANK('Step 1.1 Raw Data'!A594),"-",'Step 1.1 Raw Data'!A594)</f>
        <v>43157.083367534724</v>
      </c>
      <c r="T594">
        <f>IF(ISBLANK('Step 1.1 Raw Data'!A594),"-",HOUR(S594))</f>
        <v>2</v>
      </c>
      <c r="U594">
        <f>IF(ISBLANK('Step 1.1 Raw Data'!A594),"-",WEEKDAY(S594))</f>
        <v>2</v>
      </c>
      <c r="V594">
        <f>IF(ISBLANK('Step 1.1 Raw Data'!E594),"-",'Step 1.1 Raw Data'!E594)</f>
        <v>65.922893999999999</v>
      </c>
      <c r="W594" s="18">
        <f>IF(ISBLANK('Step 1.1 Raw Data'!A594),"-",IF('Step 1.1 Raw Data'!$G$2=0,V594*'Step 1.1 Raw Data'!$H$15*'Step 1.1 Raw Data'!$H$16/1000,0))</f>
        <v>13.770633327660001</v>
      </c>
      <c r="X594" s="18">
        <f>IF(ISBLANK('Step 1.1 Raw Data'!A594),"-",IF('Step 1.1 Raw Data'!$G$2=1,IF('Step 1.1 Raw Data'!$J$9=1,V594*'Step 1.1 Raw Data'!$H$15*'Step 1.1 Raw Data'!$H$16/1000,IF('Step 1.1 Raw Data'!$J$9=2,V594*'Step 1.1 Raw Data'!$I$15*'Step 1.1 Raw Data'!$I$16/1000,IF('Step 1.1 Raw Data'!$J$9=3,V594*'Step 1.1 Raw Data'!$J$15*'Step 1.1 Raw Data'!$J$16/1000))),0))</f>
        <v>0</v>
      </c>
      <c r="AB594" s="1"/>
      <c r="AC594" s="6"/>
      <c r="AE594" s="6"/>
      <c r="AG594" s="6"/>
      <c r="AI594" s="6"/>
      <c r="AP594" s="5"/>
    </row>
    <row r="595" spans="1:42" ht="12.5" x14ac:dyDescent="0.25">
      <c r="A595" s="11">
        <f>IF(ISBLANK('Step 1.1 Raw Data'!A595),"-",'Step 1.1 Raw Data'!A595)</f>
        <v>43157.125034259261</v>
      </c>
      <c r="B595">
        <f>IF(ISBLANK('Step 1.1 Raw Data'!A595),"-",HOUR(A595))</f>
        <v>3</v>
      </c>
      <c r="C595">
        <f>IF(ISBLANK('Step 1.1 Raw Data'!A595),"-",WEEKDAY(A595))</f>
        <v>2</v>
      </c>
      <c r="D595">
        <f>IF(ISBLANK('Step 1.1 Raw Data'!B595),"-",'Step 1.1 Raw Data'!B595)</f>
        <v>86.277600000000007</v>
      </c>
      <c r="E595" s="18">
        <f>IF(ISBLANK('Step 1.1 Raw Data'!A595),"-",IF('Step 1.1 Raw Data'!$G$2=0,D595*'Step 1.1 Raw Data'!$H$15*'Step 1.1 Raw Data'!$H$16/1000,0))</f>
        <v>18.022527864000001</v>
      </c>
      <c r="F595" s="18">
        <f>IF(ISBLANK('Step 1.1 Raw Data'!A595),"-",IF('Step 1.1 Raw Data'!$G$2=1,IF('Step 1.1 Raw Data'!$G$9=1,D595*'Step 1.1 Raw Data'!$H$15*'Step 1.1 Raw Data'!$H$16/1000,IF('Step 1.1 Raw Data'!$G$9=2,D595*'Step 1.1 Raw Data'!$I$15*'Step 1.1 Raw Data'!$I$16/1000,IF('Step 1.1 Raw Data'!$G$9=3,D595*'Step 1.1 Raw Data'!$J$15*'Step 1.1 Raw Data'!$J$16/1000))),0))</f>
        <v>0</v>
      </c>
      <c r="G595" s="11">
        <f>IF(ISBLANK('Step 1.1 Raw Data'!A595),"-",'Step 1.1 Raw Data'!A595)</f>
        <v>43157.125034259261</v>
      </c>
      <c r="H595">
        <f>IF(ISBLANK('Step 1.1 Raw Data'!A595),"-",HOUR(G595))</f>
        <v>3</v>
      </c>
      <c r="I595">
        <f>IF(ISBLANK('Step 1.1 Raw Data'!A595),"-",WEEKDAY(G595))</f>
        <v>2</v>
      </c>
      <c r="J595" s="2">
        <f>IF(ISBLANK('Step 1.1 Raw Data'!C595),"-",'Step 1.1 Raw Data'!C595)</f>
        <v>86.576599999999999</v>
      </c>
      <c r="K595" s="18">
        <f>IF(ISBLANK('Step 1.1 Raw Data'!A595),"-",IF('Step 1.1 Raw Data'!$G$2=0,J595*'Step 1.1 Raw Data'!$H$15*'Step 1.1 Raw Data'!$H$16/1000,0))</f>
        <v>18.084985973999999</v>
      </c>
      <c r="L595" s="18">
        <f>IF(ISBLANK('Step 1.1 Raw Data'!A595),"-",IF('Step 1.1 Raw Data'!$G$2=1,IF('Step 1.1 Raw Data'!$H$9=1,J595*'Step 1.1 Raw Data'!$H$15*'Step 1.1 Raw Data'!$H$16/1000,IF('Step 1.1 Raw Data'!$H$9=2,J595*'Step 1.1 Raw Data'!$I$15*'Step 1.1 Raw Data'!$I$16/1000,IF('Step 1.1 Raw Data'!$H$9=3,J595*'Step 1.1 Raw Data'!$J$15*'Step 1.1 Raw Data'!$J$16/1000))),0))</f>
        <v>0</v>
      </c>
      <c r="M595" s="11">
        <f>IF(ISBLANK('Step 1.1 Raw Data'!A595),"-",'Step 1.1 Raw Data'!A595)</f>
        <v>43157.125034259261</v>
      </c>
      <c r="N595">
        <f>IF(ISBLANK('Step 1.1 Raw Data'!A595),"-",HOUR(M595))</f>
        <v>3</v>
      </c>
      <c r="O595">
        <f>IF(ISBLANK('Step 1.1 Raw Data'!A595),"-",WEEKDAY(M595))</f>
        <v>2</v>
      </c>
      <c r="P595">
        <f>IF(ISBLANK('Step 1.1 Raw Data'!D595),"-",'Step 1.1 Raw Data'!D595)</f>
        <v>86.753600000000006</v>
      </c>
      <c r="Q595" s="18">
        <f>IF(ISBLANK('Step 1.1 Raw Data'!A595),"-",IF('Step 1.1 Raw Data'!$G$2=0,P595*'Step 1.1 Raw Data'!$H$15*'Step 1.1 Raw Data'!$H$16/1000,0))</f>
        <v>18.121959504000003</v>
      </c>
      <c r="R595" s="18">
        <f>IF(ISBLANK('Step 1.1 Raw Data'!A595),"-",IF('Step 1.1 Raw Data'!$G$2=1,IF('Step 1.1 Raw Data'!$I$9=1,P595*'Step 1.1 Raw Data'!$H$15*'Step 1.1 Raw Data'!$H$16/1000,IF('Step 1.1 Raw Data'!$I$9=2,P595*'Step 1.1 Raw Data'!$I$15*'Step 1.1 Raw Data'!$I$16/1000,IF('Step 1.1 Raw Data'!$I$9=3,P595*'Step 1.1 Raw Data'!$J$15*'Step 1.1 Raw Data'!$J$16/1000))),0))</f>
        <v>0</v>
      </c>
      <c r="S595" s="11">
        <f>IF(ISBLANK('Step 1.1 Raw Data'!A595),"-",'Step 1.1 Raw Data'!A595)</f>
        <v>43157.125034259261</v>
      </c>
      <c r="T595">
        <f>IF(ISBLANK('Step 1.1 Raw Data'!A595),"-",HOUR(S595))</f>
        <v>3</v>
      </c>
      <c r="U595">
        <f>IF(ISBLANK('Step 1.1 Raw Data'!A595),"-",WEEKDAY(S595))</f>
        <v>2</v>
      </c>
      <c r="V595">
        <f>IF(ISBLANK('Step 1.1 Raw Data'!E595),"-",'Step 1.1 Raw Data'!E595)</f>
        <v>65.865476000000001</v>
      </c>
      <c r="W595" s="18">
        <f>IF(ISBLANK('Step 1.1 Raw Data'!A595),"-",IF('Step 1.1 Raw Data'!$G$2=0,V595*'Step 1.1 Raw Data'!$H$15*'Step 1.1 Raw Data'!$H$16/1000,0))</f>
        <v>13.758639281640001</v>
      </c>
      <c r="X595" s="18">
        <f>IF(ISBLANK('Step 1.1 Raw Data'!A595),"-",IF('Step 1.1 Raw Data'!$G$2=1,IF('Step 1.1 Raw Data'!$J$9=1,V595*'Step 1.1 Raw Data'!$H$15*'Step 1.1 Raw Data'!$H$16/1000,IF('Step 1.1 Raw Data'!$J$9=2,V595*'Step 1.1 Raw Data'!$I$15*'Step 1.1 Raw Data'!$I$16/1000,IF('Step 1.1 Raw Data'!$J$9=3,V595*'Step 1.1 Raw Data'!$J$15*'Step 1.1 Raw Data'!$J$16/1000))),0))</f>
        <v>0</v>
      </c>
      <c r="AP595" s="5"/>
    </row>
    <row r="596" spans="1:42" x14ac:dyDescent="0.3">
      <c r="A596" s="11">
        <f>IF(ISBLANK('Step 1.1 Raw Data'!A596),"-",'Step 1.1 Raw Data'!A596)</f>
        <v>43157.166700983798</v>
      </c>
      <c r="B596">
        <f>IF(ISBLANK('Step 1.1 Raw Data'!A596),"-",HOUR(A596))</f>
        <v>4</v>
      </c>
      <c r="C596">
        <f>IF(ISBLANK('Step 1.1 Raw Data'!A596),"-",WEEKDAY(A596))</f>
        <v>2</v>
      </c>
      <c r="D596">
        <f>IF(ISBLANK('Step 1.1 Raw Data'!B596),"-",'Step 1.1 Raw Data'!B596)</f>
        <v>86.503399999999999</v>
      </c>
      <c r="E596" s="18">
        <f>IF(ISBLANK('Step 1.1 Raw Data'!A596),"-",IF('Step 1.1 Raw Data'!$G$2=0,D596*'Step 1.1 Raw Data'!$H$15*'Step 1.1 Raw Data'!$H$16/1000,0))</f>
        <v>18.069695226</v>
      </c>
      <c r="F596" s="18">
        <f>IF(ISBLANK('Step 1.1 Raw Data'!A596),"-",IF('Step 1.1 Raw Data'!$G$2=1,IF('Step 1.1 Raw Data'!$G$9=1,D596*'Step 1.1 Raw Data'!$H$15*'Step 1.1 Raw Data'!$H$16/1000,IF('Step 1.1 Raw Data'!$G$9=2,D596*'Step 1.1 Raw Data'!$I$15*'Step 1.1 Raw Data'!$I$16/1000,IF('Step 1.1 Raw Data'!$G$9=3,D596*'Step 1.1 Raw Data'!$J$15*'Step 1.1 Raw Data'!$J$16/1000))),0))</f>
        <v>0</v>
      </c>
      <c r="G596" s="11">
        <f>IF(ISBLANK('Step 1.1 Raw Data'!A596),"-",'Step 1.1 Raw Data'!A596)</f>
        <v>43157.166700983798</v>
      </c>
      <c r="H596">
        <f>IF(ISBLANK('Step 1.1 Raw Data'!A596),"-",HOUR(G596))</f>
        <v>4</v>
      </c>
      <c r="I596">
        <f>IF(ISBLANK('Step 1.1 Raw Data'!A596),"-",WEEKDAY(G596))</f>
        <v>2</v>
      </c>
      <c r="J596" s="2">
        <f>IF(ISBLANK('Step 1.1 Raw Data'!C596),"-",'Step 1.1 Raw Data'!C596)</f>
        <v>86.884900000000002</v>
      </c>
      <c r="K596" s="18">
        <f>IF(ISBLANK('Step 1.1 Raw Data'!A596),"-",IF('Step 1.1 Raw Data'!$G$2=0,J596*'Step 1.1 Raw Data'!$H$15*'Step 1.1 Raw Data'!$H$16/1000,0))</f>
        <v>18.149386760999999</v>
      </c>
      <c r="L596" s="18">
        <f>IF(ISBLANK('Step 1.1 Raw Data'!A596),"-",IF('Step 1.1 Raw Data'!$G$2=1,IF('Step 1.1 Raw Data'!$H$9=1,J596*'Step 1.1 Raw Data'!$H$15*'Step 1.1 Raw Data'!$H$16/1000,IF('Step 1.1 Raw Data'!$H$9=2,J596*'Step 1.1 Raw Data'!$I$15*'Step 1.1 Raw Data'!$I$16/1000,IF('Step 1.1 Raw Data'!$H$9=3,J596*'Step 1.1 Raw Data'!$J$15*'Step 1.1 Raw Data'!$J$16/1000))),0))</f>
        <v>0</v>
      </c>
      <c r="M596" s="11">
        <f>IF(ISBLANK('Step 1.1 Raw Data'!A596),"-",'Step 1.1 Raw Data'!A596)</f>
        <v>43157.166700983798</v>
      </c>
      <c r="N596">
        <f>IF(ISBLANK('Step 1.1 Raw Data'!A596),"-",HOUR(M596))</f>
        <v>4</v>
      </c>
      <c r="O596">
        <f>IF(ISBLANK('Step 1.1 Raw Data'!A596),"-",WEEKDAY(M596))</f>
        <v>2</v>
      </c>
      <c r="P596">
        <f>IF(ISBLANK('Step 1.1 Raw Data'!D596),"-",'Step 1.1 Raw Data'!D596)</f>
        <v>87.028300000000002</v>
      </c>
      <c r="Q596" s="18">
        <f>IF(ISBLANK('Step 1.1 Raw Data'!A596),"-",IF('Step 1.1 Raw Data'!$G$2=0,P596*'Step 1.1 Raw Data'!$H$15*'Step 1.1 Raw Data'!$H$16/1000,0))</f>
        <v>18.179341587000003</v>
      </c>
      <c r="R596" s="18">
        <f>IF(ISBLANK('Step 1.1 Raw Data'!A596),"-",IF('Step 1.1 Raw Data'!$G$2=1,IF('Step 1.1 Raw Data'!$I$9=1,P596*'Step 1.1 Raw Data'!$H$15*'Step 1.1 Raw Data'!$H$16/1000,IF('Step 1.1 Raw Data'!$I$9=2,P596*'Step 1.1 Raw Data'!$I$15*'Step 1.1 Raw Data'!$I$16/1000,IF('Step 1.1 Raw Data'!$I$9=3,P596*'Step 1.1 Raw Data'!$J$15*'Step 1.1 Raw Data'!$J$16/1000))),0))</f>
        <v>0</v>
      </c>
      <c r="S596" s="11">
        <f>IF(ISBLANK('Step 1.1 Raw Data'!A596),"-",'Step 1.1 Raw Data'!A596)</f>
        <v>43157.166700983798</v>
      </c>
      <c r="T596">
        <f>IF(ISBLANK('Step 1.1 Raw Data'!A596),"-",HOUR(S596))</f>
        <v>4</v>
      </c>
      <c r="U596">
        <f>IF(ISBLANK('Step 1.1 Raw Data'!A596),"-",WEEKDAY(S596))</f>
        <v>2</v>
      </c>
      <c r="V596">
        <f>IF(ISBLANK('Step 1.1 Raw Data'!E596),"-",'Step 1.1 Raw Data'!E596)</f>
        <v>66.087016000000006</v>
      </c>
      <c r="W596" s="18">
        <f>IF(ISBLANK('Step 1.1 Raw Data'!A596),"-",IF('Step 1.1 Raw Data'!$G$2=0,V596*'Step 1.1 Raw Data'!$H$15*'Step 1.1 Raw Data'!$H$16/1000,0))</f>
        <v>13.80491677224</v>
      </c>
      <c r="X596" s="18">
        <f>IF(ISBLANK('Step 1.1 Raw Data'!A596),"-",IF('Step 1.1 Raw Data'!$G$2=1,IF('Step 1.1 Raw Data'!$J$9=1,V596*'Step 1.1 Raw Data'!$H$15*'Step 1.1 Raw Data'!$H$16/1000,IF('Step 1.1 Raw Data'!$J$9=2,V596*'Step 1.1 Raw Data'!$I$15*'Step 1.1 Raw Data'!$I$16/1000,IF('Step 1.1 Raw Data'!$J$9=3,V596*'Step 1.1 Raw Data'!$J$15*'Step 1.1 Raw Data'!$J$16/1000))),0))</f>
        <v>0</v>
      </c>
      <c r="Y596" s="1"/>
      <c r="Z596" s="2"/>
      <c r="AA596" s="2"/>
      <c r="AB596" s="2"/>
      <c r="AC596" s="2"/>
      <c r="AD596" s="2"/>
      <c r="AE596" s="2"/>
      <c r="AF596" s="2"/>
      <c r="AG596" s="2"/>
      <c r="AH596" s="2"/>
      <c r="AI596" s="2"/>
      <c r="AP596" s="5"/>
    </row>
    <row r="597" spans="1:42" ht="12.5" x14ac:dyDescent="0.25">
      <c r="A597" s="11">
        <f>IF(ISBLANK('Step 1.1 Raw Data'!A597),"-",'Step 1.1 Raw Data'!A597)</f>
        <v>43157.208367708336</v>
      </c>
      <c r="B597">
        <f>IF(ISBLANK('Step 1.1 Raw Data'!A597),"-",HOUR(A597))</f>
        <v>5</v>
      </c>
      <c r="C597">
        <f>IF(ISBLANK('Step 1.1 Raw Data'!A597),"-",WEEKDAY(A597))</f>
        <v>2</v>
      </c>
      <c r="D597">
        <f>IF(ISBLANK('Step 1.1 Raw Data'!B597),"-",'Step 1.1 Raw Data'!B597)</f>
        <v>86.366100000000003</v>
      </c>
      <c r="E597" s="18">
        <f>IF(ISBLANK('Step 1.1 Raw Data'!A597),"-",IF('Step 1.1 Raw Data'!$G$2=0,D597*'Step 1.1 Raw Data'!$H$15*'Step 1.1 Raw Data'!$H$16/1000,0))</f>
        <v>18.041014629000003</v>
      </c>
      <c r="F597" s="18">
        <f>IF(ISBLANK('Step 1.1 Raw Data'!A597),"-",IF('Step 1.1 Raw Data'!$G$2=1,IF('Step 1.1 Raw Data'!$G$9=1,D597*'Step 1.1 Raw Data'!$H$15*'Step 1.1 Raw Data'!$H$16/1000,IF('Step 1.1 Raw Data'!$G$9=2,D597*'Step 1.1 Raw Data'!$I$15*'Step 1.1 Raw Data'!$I$16/1000,IF('Step 1.1 Raw Data'!$G$9=3,D597*'Step 1.1 Raw Data'!$J$15*'Step 1.1 Raw Data'!$J$16/1000))),0))</f>
        <v>0</v>
      </c>
      <c r="G597" s="11">
        <f>IF(ISBLANK('Step 1.1 Raw Data'!A597),"-",'Step 1.1 Raw Data'!A597)</f>
        <v>43157.208367708336</v>
      </c>
      <c r="H597">
        <f>IF(ISBLANK('Step 1.1 Raw Data'!A597),"-",HOUR(G597))</f>
        <v>5</v>
      </c>
      <c r="I597">
        <f>IF(ISBLANK('Step 1.1 Raw Data'!A597),"-",WEEKDAY(G597))</f>
        <v>2</v>
      </c>
      <c r="J597" s="2">
        <f>IF(ISBLANK('Step 1.1 Raw Data'!C597),"-",'Step 1.1 Raw Data'!C597)</f>
        <v>86.772000000000006</v>
      </c>
      <c r="K597" s="18">
        <f>IF(ISBLANK('Step 1.1 Raw Data'!A597),"-",IF('Step 1.1 Raw Data'!$G$2=0,J597*'Step 1.1 Raw Data'!$H$15*'Step 1.1 Raw Data'!$H$16/1000,0))</f>
        <v>18.125803079999997</v>
      </c>
      <c r="L597" s="18">
        <f>IF(ISBLANK('Step 1.1 Raw Data'!A597),"-",IF('Step 1.1 Raw Data'!$G$2=1,IF('Step 1.1 Raw Data'!$H$9=1,J597*'Step 1.1 Raw Data'!$H$15*'Step 1.1 Raw Data'!$H$16/1000,IF('Step 1.1 Raw Data'!$H$9=2,J597*'Step 1.1 Raw Data'!$I$15*'Step 1.1 Raw Data'!$I$16/1000,IF('Step 1.1 Raw Data'!$H$9=3,J597*'Step 1.1 Raw Data'!$J$15*'Step 1.1 Raw Data'!$J$16/1000))),0))</f>
        <v>0</v>
      </c>
      <c r="M597" s="11">
        <f>IF(ISBLANK('Step 1.1 Raw Data'!A597),"-",'Step 1.1 Raw Data'!A597)</f>
        <v>43157.208367708336</v>
      </c>
      <c r="N597">
        <f>IF(ISBLANK('Step 1.1 Raw Data'!A597),"-",HOUR(M597))</f>
        <v>5</v>
      </c>
      <c r="O597">
        <f>IF(ISBLANK('Step 1.1 Raw Data'!A597),"-",WEEKDAY(M597))</f>
        <v>2</v>
      </c>
      <c r="P597">
        <f>IF(ISBLANK('Step 1.1 Raw Data'!D597),"-",'Step 1.1 Raw Data'!D597)</f>
        <v>87.005399999999995</v>
      </c>
      <c r="Q597" s="18">
        <f>IF(ISBLANK('Step 1.1 Raw Data'!A597),"-",IF('Step 1.1 Raw Data'!$G$2=0,P597*'Step 1.1 Raw Data'!$H$15*'Step 1.1 Raw Data'!$H$16/1000,0))</f>
        <v>18.174558005999998</v>
      </c>
      <c r="R597" s="18">
        <f>IF(ISBLANK('Step 1.1 Raw Data'!A597),"-",IF('Step 1.1 Raw Data'!$G$2=1,IF('Step 1.1 Raw Data'!$I$9=1,P597*'Step 1.1 Raw Data'!$H$15*'Step 1.1 Raw Data'!$H$16/1000,IF('Step 1.1 Raw Data'!$I$9=2,P597*'Step 1.1 Raw Data'!$I$15*'Step 1.1 Raw Data'!$I$16/1000,IF('Step 1.1 Raw Data'!$I$9=3,P597*'Step 1.1 Raw Data'!$J$15*'Step 1.1 Raw Data'!$J$16/1000))),0))</f>
        <v>0</v>
      </c>
      <c r="S597" s="11">
        <f>IF(ISBLANK('Step 1.1 Raw Data'!A597),"-",'Step 1.1 Raw Data'!A597)</f>
        <v>43157.208367708336</v>
      </c>
      <c r="T597">
        <f>IF(ISBLANK('Step 1.1 Raw Data'!A597),"-",HOUR(S597))</f>
        <v>5</v>
      </c>
      <c r="U597">
        <f>IF(ISBLANK('Step 1.1 Raw Data'!A597),"-",WEEKDAY(S597))</f>
        <v>2</v>
      </c>
      <c r="V597">
        <f>IF(ISBLANK('Step 1.1 Raw Data'!E597),"-",'Step 1.1 Raw Data'!E597)</f>
        <v>66.035411999999994</v>
      </c>
      <c r="W597" s="18">
        <f>IF(ISBLANK('Step 1.1 Raw Data'!A597),"-",IF('Step 1.1 Raw Data'!$G$2=0,V597*'Step 1.1 Raw Data'!$H$15*'Step 1.1 Raw Data'!$H$16/1000,0))</f>
        <v>13.794137212679997</v>
      </c>
      <c r="X597" s="18">
        <f>IF(ISBLANK('Step 1.1 Raw Data'!A597),"-",IF('Step 1.1 Raw Data'!$G$2=1,IF('Step 1.1 Raw Data'!$J$9=1,V597*'Step 1.1 Raw Data'!$H$15*'Step 1.1 Raw Data'!$H$16/1000,IF('Step 1.1 Raw Data'!$J$9=2,V597*'Step 1.1 Raw Data'!$I$15*'Step 1.1 Raw Data'!$I$16/1000,IF('Step 1.1 Raw Data'!$J$9=3,V597*'Step 1.1 Raw Data'!$J$15*'Step 1.1 Raw Data'!$J$16/1000))),0))</f>
        <v>0</v>
      </c>
      <c r="Y597" s="15"/>
      <c r="Z597" s="3"/>
      <c r="AA597" s="3"/>
      <c r="AB597" s="14"/>
      <c r="AC597" s="14"/>
      <c r="AD597" s="14"/>
      <c r="AE597" s="14"/>
      <c r="AF597" s="14"/>
      <c r="AG597" s="14"/>
      <c r="AH597" s="14"/>
      <c r="AI597" s="14"/>
      <c r="AP597" s="5"/>
    </row>
    <row r="598" spans="1:42" ht="12.5" x14ac:dyDescent="0.25">
      <c r="A598" s="11">
        <f>IF(ISBLANK('Step 1.1 Raw Data'!A598),"-",'Step 1.1 Raw Data'!A598)</f>
        <v>43157.250034432873</v>
      </c>
      <c r="B598">
        <f>IF(ISBLANK('Step 1.1 Raw Data'!A598),"-",HOUR(A598))</f>
        <v>6</v>
      </c>
      <c r="C598">
        <f>IF(ISBLANK('Step 1.1 Raw Data'!A598),"-",WEEKDAY(A598))</f>
        <v>2</v>
      </c>
      <c r="D598">
        <f>IF(ISBLANK('Step 1.1 Raw Data'!B598),"-",'Step 1.1 Raw Data'!B598)</f>
        <v>86.2898</v>
      </c>
      <c r="E598" s="18">
        <f>IF(ISBLANK('Step 1.1 Raw Data'!A598),"-",IF('Step 1.1 Raw Data'!$G$2=0,D598*'Step 1.1 Raw Data'!$H$15*'Step 1.1 Raw Data'!$H$16/1000,0))</f>
        <v>18.025076321999997</v>
      </c>
      <c r="F598" s="18">
        <f>IF(ISBLANK('Step 1.1 Raw Data'!A598),"-",IF('Step 1.1 Raw Data'!$G$2=1,IF('Step 1.1 Raw Data'!$G$9=1,D598*'Step 1.1 Raw Data'!$H$15*'Step 1.1 Raw Data'!$H$16/1000,IF('Step 1.1 Raw Data'!$G$9=2,D598*'Step 1.1 Raw Data'!$I$15*'Step 1.1 Raw Data'!$I$16/1000,IF('Step 1.1 Raw Data'!$G$9=3,D598*'Step 1.1 Raw Data'!$J$15*'Step 1.1 Raw Data'!$J$16/1000))),0))</f>
        <v>0</v>
      </c>
      <c r="G598" s="11">
        <f>IF(ISBLANK('Step 1.1 Raw Data'!A598),"-",'Step 1.1 Raw Data'!A598)</f>
        <v>43157.250034432873</v>
      </c>
      <c r="H598">
        <f>IF(ISBLANK('Step 1.1 Raw Data'!A598),"-",HOUR(G598))</f>
        <v>6</v>
      </c>
      <c r="I598">
        <f>IF(ISBLANK('Step 1.1 Raw Data'!A598),"-",WEEKDAY(G598))</f>
        <v>2</v>
      </c>
      <c r="J598" s="2">
        <f>IF(ISBLANK('Step 1.1 Raw Data'!C598),"-",'Step 1.1 Raw Data'!C598)</f>
        <v>86.649900000000002</v>
      </c>
      <c r="K598" s="18">
        <f>IF(ISBLANK('Step 1.1 Raw Data'!A598),"-",IF('Step 1.1 Raw Data'!$G$2=0,J598*'Step 1.1 Raw Data'!$H$15*'Step 1.1 Raw Data'!$H$16/1000,0))</f>
        <v>18.100297610999998</v>
      </c>
      <c r="L598" s="18">
        <f>IF(ISBLANK('Step 1.1 Raw Data'!A598),"-",IF('Step 1.1 Raw Data'!$G$2=1,IF('Step 1.1 Raw Data'!$H$9=1,J598*'Step 1.1 Raw Data'!$H$15*'Step 1.1 Raw Data'!$H$16/1000,IF('Step 1.1 Raw Data'!$H$9=2,J598*'Step 1.1 Raw Data'!$I$15*'Step 1.1 Raw Data'!$I$16/1000,IF('Step 1.1 Raw Data'!$H$9=3,J598*'Step 1.1 Raw Data'!$J$15*'Step 1.1 Raw Data'!$J$16/1000))),0))</f>
        <v>0</v>
      </c>
      <c r="M598" s="11">
        <f>IF(ISBLANK('Step 1.1 Raw Data'!A598),"-",'Step 1.1 Raw Data'!A598)</f>
        <v>43157.250034432873</v>
      </c>
      <c r="N598">
        <f>IF(ISBLANK('Step 1.1 Raw Data'!A598),"-",HOUR(M598))</f>
        <v>6</v>
      </c>
      <c r="O598">
        <f>IF(ISBLANK('Step 1.1 Raw Data'!A598),"-",WEEKDAY(M598))</f>
        <v>2</v>
      </c>
      <c r="P598">
        <f>IF(ISBLANK('Step 1.1 Raw Data'!D598),"-",'Step 1.1 Raw Data'!D598)</f>
        <v>86.814700000000002</v>
      </c>
      <c r="Q598" s="18">
        <f>IF(ISBLANK('Step 1.1 Raw Data'!A598),"-",IF('Step 1.1 Raw Data'!$G$2=0,P598*'Step 1.1 Raw Data'!$H$15*'Step 1.1 Raw Data'!$H$16/1000,0))</f>
        <v>18.134722683000003</v>
      </c>
      <c r="R598" s="18">
        <f>IF(ISBLANK('Step 1.1 Raw Data'!A598),"-",IF('Step 1.1 Raw Data'!$G$2=1,IF('Step 1.1 Raw Data'!$I$9=1,P598*'Step 1.1 Raw Data'!$H$15*'Step 1.1 Raw Data'!$H$16/1000,IF('Step 1.1 Raw Data'!$I$9=2,P598*'Step 1.1 Raw Data'!$I$15*'Step 1.1 Raw Data'!$I$16/1000,IF('Step 1.1 Raw Data'!$I$9=3,P598*'Step 1.1 Raw Data'!$J$15*'Step 1.1 Raw Data'!$J$16/1000))),0))</f>
        <v>0</v>
      </c>
      <c r="S598" s="11">
        <f>IF(ISBLANK('Step 1.1 Raw Data'!A598),"-",'Step 1.1 Raw Data'!A598)</f>
        <v>43157.250034432873</v>
      </c>
      <c r="T598">
        <f>IF(ISBLANK('Step 1.1 Raw Data'!A598),"-",HOUR(S598))</f>
        <v>6</v>
      </c>
      <c r="U598">
        <f>IF(ISBLANK('Step 1.1 Raw Data'!A598),"-",WEEKDAY(S598))</f>
        <v>2</v>
      </c>
      <c r="V598">
        <f>IF(ISBLANK('Step 1.1 Raw Data'!E598),"-",'Step 1.1 Raw Data'!E598)</f>
        <v>65.916548000000006</v>
      </c>
      <c r="W598" s="18">
        <f>IF(ISBLANK('Step 1.1 Raw Data'!A598),"-",IF('Step 1.1 Raw Data'!$G$2=0,V598*'Step 1.1 Raw Data'!$H$15*'Step 1.1 Raw Data'!$H$16/1000,0))</f>
        <v>13.769307711720002</v>
      </c>
      <c r="X598" s="18">
        <f>IF(ISBLANK('Step 1.1 Raw Data'!A598),"-",IF('Step 1.1 Raw Data'!$G$2=1,IF('Step 1.1 Raw Data'!$J$9=1,V598*'Step 1.1 Raw Data'!$H$15*'Step 1.1 Raw Data'!$H$16/1000,IF('Step 1.1 Raw Data'!$J$9=2,V598*'Step 1.1 Raw Data'!$I$15*'Step 1.1 Raw Data'!$I$16/1000,IF('Step 1.1 Raw Data'!$J$9=3,V598*'Step 1.1 Raw Data'!$J$15*'Step 1.1 Raw Data'!$J$16/1000))),0))</f>
        <v>0</v>
      </c>
      <c r="Y598" s="15"/>
      <c r="Z598" s="3"/>
      <c r="AA598" s="3"/>
      <c r="AB598" s="14"/>
      <c r="AC598" s="14"/>
      <c r="AD598" s="14"/>
      <c r="AE598" s="14"/>
      <c r="AF598" s="14"/>
      <c r="AG598" s="14"/>
      <c r="AH598" s="14"/>
      <c r="AI598" s="14"/>
      <c r="AP598" s="5"/>
    </row>
    <row r="599" spans="1:42" ht="12.5" x14ac:dyDescent="0.25">
      <c r="A599" s="11">
        <f>IF(ISBLANK('Step 1.1 Raw Data'!A599),"-",'Step 1.1 Raw Data'!A599)</f>
        <v>43157.29170115741</v>
      </c>
      <c r="B599">
        <f>IF(ISBLANK('Step 1.1 Raw Data'!A599),"-",HOUR(A599))</f>
        <v>7</v>
      </c>
      <c r="C599">
        <f>IF(ISBLANK('Step 1.1 Raw Data'!A599),"-",WEEKDAY(A599))</f>
        <v>2</v>
      </c>
      <c r="D599">
        <f>IF(ISBLANK('Step 1.1 Raw Data'!B599),"-",'Step 1.1 Raw Data'!B599)</f>
        <v>86.204300000000003</v>
      </c>
      <c r="E599" s="18">
        <f>IF(ISBLANK('Step 1.1 Raw Data'!A599),"-",IF('Step 1.1 Raw Data'!$G$2=0,D599*'Step 1.1 Raw Data'!$H$15*'Step 1.1 Raw Data'!$H$16/1000,0))</f>
        <v>18.007216227000001</v>
      </c>
      <c r="F599" s="18">
        <f>IF(ISBLANK('Step 1.1 Raw Data'!A599),"-",IF('Step 1.1 Raw Data'!$G$2=1,IF('Step 1.1 Raw Data'!$G$9=1,D599*'Step 1.1 Raw Data'!$H$15*'Step 1.1 Raw Data'!$H$16/1000,IF('Step 1.1 Raw Data'!$G$9=2,D599*'Step 1.1 Raw Data'!$I$15*'Step 1.1 Raw Data'!$I$16/1000,IF('Step 1.1 Raw Data'!$G$9=3,D599*'Step 1.1 Raw Data'!$J$15*'Step 1.1 Raw Data'!$J$16/1000))),0))</f>
        <v>0</v>
      </c>
      <c r="G599" s="11">
        <f>IF(ISBLANK('Step 1.1 Raw Data'!A599),"-",'Step 1.1 Raw Data'!A599)</f>
        <v>43157.29170115741</v>
      </c>
      <c r="H599">
        <f>IF(ISBLANK('Step 1.1 Raw Data'!A599),"-",HOUR(G599))</f>
        <v>7</v>
      </c>
      <c r="I599">
        <f>IF(ISBLANK('Step 1.1 Raw Data'!A599),"-",WEEKDAY(G599))</f>
        <v>2</v>
      </c>
      <c r="J599" s="2">
        <f>IF(ISBLANK('Step 1.1 Raw Data'!C599),"-",'Step 1.1 Raw Data'!C599)</f>
        <v>86.527799999999999</v>
      </c>
      <c r="K599" s="18">
        <f>IF(ISBLANK('Step 1.1 Raw Data'!A599),"-",IF('Step 1.1 Raw Data'!$G$2=0,J599*'Step 1.1 Raw Data'!$H$15*'Step 1.1 Raw Data'!$H$16/1000,0))</f>
        <v>18.074792142</v>
      </c>
      <c r="L599" s="18">
        <f>IF(ISBLANK('Step 1.1 Raw Data'!A599),"-",IF('Step 1.1 Raw Data'!$G$2=1,IF('Step 1.1 Raw Data'!$H$9=1,J599*'Step 1.1 Raw Data'!$H$15*'Step 1.1 Raw Data'!$H$16/1000,IF('Step 1.1 Raw Data'!$H$9=2,J599*'Step 1.1 Raw Data'!$I$15*'Step 1.1 Raw Data'!$I$16/1000,IF('Step 1.1 Raw Data'!$H$9=3,J599*'Step 1.1 Raw Data'!$J$15*'Step 1.1 Raw Data'!$J$16/1000))),0))</f>
        <v>0</v>
      </c>
      <c r="M599" s="11">
        <f>IF(ISBLANK('Step 1.1 Raw Data'!A599),"-",'Step 1.1 Raw Data'!A599)</f>
        <v>43157.29170115741</v>
      </c>
      <c r="N599">
        <f>IF(ISBLANK('Step 1.1 Raw Data'!A599),"-",HOUR(M599))</f>
        <v>7</v>
      </c>
      <c r="O599">
        <f>IF(ISBLANK('Step 1.1 Raw Data'!A599),"-",WEEKDAY(M599))</f>
        <v>2</v>
      </c>
      <c r="P599">
        <f>IF(ISBLANK('Step 1.1 Raw Data'!D599),"-",'Step 1.1 Raw Data'!D599)</f>
        <v>86.707899999999995</v>
      </c>
      <c r="Q599" s="18">
        <f>IF(ISBLANK('Step 1.1 Raw Data'!A599),"-",IF('Step 1.1 Raw Data'!$G$2=0,P599*'Step 1.1 Raw Data'!$H$15*'Step 1.1 Raw Data'!$H$16/1000,0))</f>
        <v>18.112413230999998</v>
      </c>
      <c r="R599" s="18">
        <f>IF(ISBLANK('Step 1.1 Raw Data'!A599),"-",IF('Step 1.1 Raw Data'!$G$2=1,IF('Step 1.1 Raw Data'!$I$9=1,P599*'Step 1.1 Raw Data'!$H$15*'Step 1.1 Raw Data'!$H$16/1000,IF('Step 1.1 Raw Data'!$I$9=2,P599*'Step 1.1 Raw Data'!$I$15*'Step 1.1 Raw Data'!$I$16/1000,IF('Step 1.1 Raw Data'!$I$9=3,P599*'Step 1.1 Raw Data'!$J$15*'Step 1.1 Raw Data'!$J$16/1000))),0))</f>
        <v>0</v>
      </c>
      <c r="S599" s="11">
        <f>IF(ISBLANK('Step 1.1 Raw Data'!A599),"-",'Step 1.1 Raw Data'!A599)</f>
        <v>43157.29170115741</v>
      </c>
      <c r="T599">
        <f>IF(ISBLANK('Step 1.1 Raw Data'!A599),"-",HOUR(S599))</f>
        <v>7</v>
      </c>
      <c r="U599">
        <f>IF(ISBLANK('Step 1.1 Raw Data'!A599),"-",WEEKDAY(S599))</f>
        <v>2</v>
      </c>
      <c r="V599">
        <f>IF(ISBLANK('Step 1.1 Raw Data'!E599),"-",'Step 1.1 Raw Data'!E599)</f>
        <v>65.829566</v>
      </c>
      <c r="W599" s="18">
        <f>IF(ISBLANK('Step 1.1 Raw Data'!A599),"-",IF('Step 1.1 Raw Data'!$G$2=0,V599*'Step 1.1 Raw Data'!$H$15*'Step 1.1 Raw Data'!$H$16/1000,0))</f>
        <v>13.751138041739999</v>
      </c>
      <c r="X599" s="18">
        <f>IF(ISBLANK('Step 1.1 Raw Data'!A599),"-",IF('Step 1.1 Raw Data'!$G$2=1,IF('Step 1.1 Raw Data'!$J$9=1,V599*'Step 1.1 Raw Data'!$H$15*'Step 1.1 Raw Data'!$H$16/1000,IF('Step 1.1 Raw Data'!$J$9=2,V599*'Step 1.1 Raw Data'!$I$15*'Step 1.1 Raw Data'!$I$16/1000,IF('Step 1.1 Raw Data'!$J$9=3,V599*'Step 1.1 Raw Data'!$J$15*'Step 1.1 Raw Data'!$J$16/1000))),0))</f>
        <v>0</v>
      </c>
      <c r="Y599" s="15"/>
      <c r="Z599" s="3"/>
      <c r="AA599" s="3"/>
      <c r="AB599" s="14"/>
      <c r="AC599" s="14"/>
      <c r="AD599" s="14"/>
      <c r="AE599" s="14"/>
      <c r="AF599" s="14"/>
      <c r="AG599" s="14"/>
      <c r="AH599" s="14"/>
      <c r="AI599" s="14"/>
      <c r="AP599" s="5"/>
    </row>
    <row r="600" spans="1:42" ht="12.5" x14ac:dyDescent="0.25">
      <c r="A600" s="11">
        <f>IF(ISBLANK('Step 1.1 Raw Data'!A600),"-",'Step 1.1 Raw Data'!A600)</f>
        <v>43157.333367881947</v>
      </c>
      <c r="B600">
        <f>IF(ISBLANK('Step 1.1 Raw Data'!A600),"-",HOUR(A600))</f>
        <v>8</v>
      </c>
      <c r="C600">
        <f>IF(ISBLANK('Step 1.1 Raw Data'!A600),"-",WEEKDAY(A600))</f>
        <v>2</v>
      </c>
      <c r="D600">
        <f>IF(ISBLANK('Step 1.1 Raw Data'!B600),"-",'Step 1.1 Raw Data'!B600)</f>
        <v>86.335499999999996</v>
      </c>
      <c r="E600" s="18">
        <f>IF(ISBLANK('Step 1.1 Raw Data'!A600),"-",IF('Step 1.1 Raw Data'!$G$2=0,D600*'Step 1.1 Raw Data'!$H$15*'Step 1.1 Raw Data'!$H$16/1000,0))</f>
        <v>18.034622595000002</v>
      </c>
      <c r="F600" s="18">
        <f>IF(ISBLANK('Step 1.1 Raw Data'!A600),"-",IF('Step 1.1 Raw Data'!$G$2=1,IF('Step 1.1 Raw Data'!$G$9=1,D600*'Step 1.1 Raw Data'!$H$15*'Step 1.1 Raw Data'!$H$16/1000,IF('Step 1.1 Raw Data'!$G$9=2,D600*'Step 1.1 Raw Data'!$I$15*'Step 1.1 Raw Data'!$I$16/1000,IF('Step 1.1 Raw Data'!$G$9=3,D600*'Step 1.1 Raw Data'!$J$15*'Step 1.1 Raw Data'!$J$16/1000))),0))</f>
        <v>0</v>
      </c>
      <c r="G600" s="11">
        <f>IF(ISBLANK('Step 1.1 Raw Data'!A600),"-",'Step 1.1 Raw Data'!A600)</f>
        <v>43157.333367881947</v>
      </c>
      <c r="H600">
        <f>IF(ISBLANK('Step 1.1 Raw Data'!A600),"-",HOUR(G600))</f>
        <v>8</v>
      </c>
      <c r="I600">
        <f>IF(ISBLANK('Step 1.1 Raw Data'!A600),"-",WEEKDAY(G600))</f>
        <v>2</v>
      </c>
      <c r="J600" s="2">
        <f>IF(ISBLANK('Step 1.1 Raw Data'!C600),"-",'Step 1.1 Raw Data'!C600)</f>
        <v>86.546099999999996</v>
      </c>
      <c r="K600" s="18">
        <f>IF(ISBLANK('Step 1.1 Raw Data'!A600),"-",IF('Step 1.1 Raw Data'!$G$2=0,J600*'Step 1.1 Raw Data'!$H$15*'Step 1.1 Raw Data'!$H$16/1000,0))</f>
        <v>18.078614828999999</v>
      </c>
      <c r="L600" s="18">
        <f>IF(ISBLANK('Step 1.1 Raw Data'!A600),"-",IF('Step 1.1 Raw Data'!$G$2=1,IF('Step 1.1 Raw Data'!$H$9=1,J600*'Step 1.1 Raw Data'!$H$15*'Step 1.1 Raw Data'!$H$16/1000,IF('Step 1.1 Raw Data'!$H$9=2,J600*'Step 1.1 Raw Data'!$I$15*'Step 1.1 Raw Data'!$I$16/1000,IF('Step 1.1 Raw Data'!$H$9=3,J600*'Step 1.1 Raw Data'!$J$15*'Step 1.1 Raw Data'!$J$16/1000))),0))</f>
        <v>0</v>
      </c>
      <c r="M600" s="11">
        <f>IF(ISBLANK('Step 1.1 Raw Data'!A600),"-",'Step 1.1 Raw Data'!A600)</f>
        <v>43157.333367881947</v>
      </c>
      <c r="N600">
        <f>IF(ISBLANK('Step 1.1 Raw Data'!A600),"-",HOUR(M600))</f>
        <v>8</v>
      </c>
      <c r="O600">
        <f>IF(ISBLANK('Step 1.1 Raw Data'!A600),"-",WEEKDAY(M600))</f>
        <v>2</v>
      </c>
      <c r="P600">
        <f>IF(ISBLANK('Step 1.1 Raw Data'!D600),"-",'Step 1.1 Raw Data'!D600)</f>
        <v>86.802499999999995</v>
      </c>
      <c r="Q600" s="18">
        <f>IF(ISBLANK('Step 1.1 Raw Data'!A600),"-",IF('Step 1.1 Raw Data'!$G$2=0,P600*'Step 1.1 Raw Data'!$H$15*'Step 1.1 Raw Data'!$H$16/1000,0))</f>
        <v>18.132174225</v>
      </c>
      <c r="R600" s="18">
        <f>IF(ISBLANK('Step 1.1 Raw Data'!A600),"-",IF('Step 1.1 Raw Data'!$G$2=1,IF('Step 1.1 Raw Data'!$I$9=1,P600*'Step 1.1 Raw Data'!$H$15*'Step 1.1 Raw Data'!$H$16/1000,IF('Step 1.1 Raw Data'!$I$9=2,P600*'Step 1.1 Raw Data'!$I$15*'Step 1.1 Raw Data'!$I$16/1000,IF('Step 1.1 Raw Data'!$I$9=3,P600*'Step 1.1 Raw Data'!$J$15*'Step 1.1 Raw Data'!$J$16/1000))),0))</f>
        <v>0</v>
      </c>
      <c r="S600" s="11">
        <f>IF(ISBLANK('Step 1.1 Raw Data'!A600),"-",'Step 1.1 Raw Data'!A600)</f>
        <v>43157.333367881947</v>
      </c>
      <c r="T600">
        <f>IF(ISBLANK('Step 1.1 Raw Data'!A600),"-",HOUR(S600))</f>
        <v>8</v>
      </c>
      <c r="U600">
        <f>IF(ISBLANK('Step 1.1 Raw Data'!A600),"-",WEEKDAY(S600))</f>
        <v>2</v>
      </c>
      <c r="V600">
        <f>IF(ISBLANK('Step 1.1 Raw Data'!E600),"-",'Step 1.1 Raw Data'!E600)</f>
        <v>65.872467999999998</v>
      </c>
      <c r="W600" s="18">
        <f>IF(ISBLANK('Step 1.1 Raw Data'!A600),"-",IF('Step 1.1 Raw Data'!$G$2=0,V600*'Step 1.1 Raw Data'!$H$15*'Step 1.1 Raw Data'!$H$16/1000,0))</f>
        <v>13.760099840519999</v>
      </c>
      <c r="X600" s="18">
        <f>IF(ISBLANK('Step 1.1 Raw Data'!A600),"-",IF('Step 1.1 Raw Data'!$G$2=1,IF('Step 1.1 Raw Data'!$J$9=1,V600*'Step 1.1 Raw Data'!$H$15*'Step 1.1 Raw Data'!$H$16/1000,IF('Step 1.1 Raw Data'!$J$9=2,V600*'Step 1.1 Raw Data'!$I$15*'Step 1.1 Raw Data'!$I$16/1000,IF('Step 1.1 Raw Data'!$J$9=3,V600*'Step 1.1 Raw Data'!$J$15*'Step 1.1 Raw Data'!$J$16/1000))),0))</f>
        <v>0</v>
      </c>
      <c r="Y600" s="15"/>
      <c r="Z600" s="3"/>
      <c r="AA600" s="3"/>
      <c r="AB600" s="14"/>
      <c r="AC600" s="14"/>
      <c r="AD600" s="14"/>
      <c r="AE600" s="14"/>
      <c r="AF600" s="14"/>
      <c r="AG600" s="14"/>
      <c r="AH600" s="14"/>
      <c r="AI600" s="14"/>
      <c r="AP600" s="5"/>
    </row>
    <row r="601" spans="1:42" ht="12.5" x14ac:dyDescent="0.25">
      <c r="A601" s="11">
        <f>IF(ISBLANK('Step 1.1 Raw Data'!A601),"-",'Step 1.1 Raw Data'!A601)</f>
        <v>43157.375034606484</v>
      </c>
      <c r="B601">
        <f>IF(ISBLANK('Step 1.1 Raw Data'!A601),"-",HOUR(A601))</f>
        <v>9</v>
      </c>
      <c r="C601">
        <f>IF(ISBLANK('Step 1.1 Raw Data'!A601),"-",WEEKDAY(A601))</f>
        <v>2</v>
      </c>
      <c r="D601">
        <f>IF(ISBLANK('Step 1.1 Raw Data'!B601),"-",'Step 1.1 Raw Data'!B601)</f>
        <v>86.379800000000003</v>
      </c>
      <c r="E601" s="18">
        <f>IF(ISBLANK('Step 1.1 Raw Data'!A601),"-",IF('Step 1.1 Raw Data'!$G$2=0,D601*'Step 1.1 Raw Data'!$H$15*'Step 1.1 Raw Data'!$H$16/1000,0))</f>
        <v>18.043876422</v>
      </c>
      <c r="F601" s="18">
        <f>IF(ISBLANK('Step 1.1 Raw Data'!A601),"-",IF('Step 1.1 Raw Data'!$G$2=1,IF('Step 1.1 Raw Data'!$G$9=1,D601*'Step 1.1 Raw Data'!$H$15*'Step 1.1 Raw Data'!$H$16/1000,IF('Step 1.1 Raw Data'!$G$9=2,D601*'Step 1.1 Raw Data'!$I$15*'Step 1.1 Raw Data'!$I$16/1000,IF('Step 1.1 Raw Data'!$G$9=3,D601*'Step 1.1 Raw Data'!$J$15*'Step 1.1 Raw Data'!$J$16/1000))),0))</f>
        <v>0</v>
      </c>
      <c r="G601" s="11">
        <f>IF(ISBLANK('Step 1.1 Raw Data'!A601),"-",'Step 1.1 Raw Data'!A601)</f>
        <v>43157.375034606484</v>
      </c>
      <c r="H601">
        <f>IF(ISBLANK('Step 1.1 Raw Data'!A601),"-",HOUR(G601))</f>
        <v>9</v>
      </c>
      <c r="I601">
        <f>IF(ISBLANK('Step 1.1 Raw Data'!A601),"-",WEEKDAY(G601))</f>
        <v>2</v>
      </c>
      <c r="J601" s="2">
        <f>IF(ISBLANK('Step 1.1 Raw Data'!C601),"-",'Step 1.1 Raw Data'!C601)</f>
        <v>86.726200000000006</v>
      </c>
      <c r="K601" s="18">
        <f>IF(ISBLANK('Step 1.1 Raw Data'!A601),"-",IF('Step 1.1 Raw Data'!$G$2=0,J601*'Step 1.1 Raw Data'!$H$15*'Step 1.1 Raw Data'!$H$16/1000,0))</f>
        <v>18.116235918000001</v>
      </c>
      <c r="L601" s="18">
        <f>IF(ISBLANK('Step 1.1 Raw Data'!A601),"-",IF('Step 1.1 Raw Data'!$G$2=1,IF('Step 1.1 Raw Data'!$H$9=1,J601*'Step 1.1 Raw Data'!$H$15*'Step 1.1 Raw Data'!$H$16/1000,IF('Step 1.1 Raw Data'!$H$9=2,J601*'Step 1.1 Raw Data'!$I$15*'Step 1.1 Raw Data'!$I$16/1000,IF('Step 1.1 Raw Data'!$H$9=3,J601*'Step 1.1 Raw Data'!$J$15*'Step 1.1 Raw Data'!$J$16/1000))),0))</f>
        <v>0</v>
      </c>
      <c r="M601" s="11">
        <f>IF(ISBLANK('Step 1.1 Raw Data'!A601),"-",'Step 1.1 Raw Data'!A601)</f>
        <v>43157.375034606484</v>
      </c>
      <c r="N601">
        <f>IF(ISBLANK('Step 1.1 Raw Data'!A601),"-",HOUR(M601))</f>
        <v>9</v>
      </c>
      <c r="O601">
        <f>IF(ISBLANK('Step 1.1 Raw Data'!A601),"-",WEEKDAY(M601))</f>
        <v>2</v>
      </c>
      <c r="P601">
        <f>IF(ISBLANK('Step 1.1 Raw Data'!D601),"-",'Step 1.1 Raw Data'!D601)</f>
        <v>86.871099999999998</v>
      </c>
      <c r="Q601" s="18">
        <f>IF(ISBLANK('Step 1.1 Raw Data'!A601),"-",IF('Step 1.1 Raw Data'!$G$2=0,P601*'Step 1.1 Raw Data'!$H$15*'Step 1.1 Raw Data'!$H$16/1000,0))</f>
        <v>18.146504079000003</v>
      </c>
      <c r="R601" s="18">
        <f>IF(ISBLANK('Step 1.1 Raw Data'!A601),"-",IF('Step 1.1 Raw Data'!$G$2=1,IF('Step 1.1 Raw Data'!$I$9=1,P601*'Step 1.1 Raw Data'!$H$15*'Step 1.1 Raw Data'!$H$16/1000,IF('Step 1.1 Raw Data'!$I$9=2,P601*'Step 1.1 Raw Data'!$I$15*'Step 1.1 Raw Data'!$I$16/1000,IF('Step 1.1 Raw Data'!$I$9=3,P601*'Step 1.1 Raw Data'!$J$15*'Step 1.1 Raw Data'!$J$16/1000))),0))</f>
        <v>0</v>
      </c>
      <c r="S601" s="11">
        <f>IF(ISBLANK('Step 1.1 Raw Data'!A601),"-",'Step 1.1 Raw Data'!A601)</f>
        <v>43157.375034606484</v>
      </c>
      <c r="T601">
        <f>IF(ISBLANK('Step 1.1 Raw Data'!A601),"-",HOUR(S601))</f>
        <v>9</v>
      </c>
      <c r="U601">
        <f>IF(ISBLANK('Step 1.1 Raw Data'!A601),"-",WEEKDAY(S601))</f>
        <v>2</v>
      </c>
      <c r="V601">
        <f>IF(ISBLANK('Step 1.1 Raw Data'!E601),"-",'Step 1.1 Raw Data'!E601)</f>
        <v>65.966974000000008</v>
      </c>
      <c r="W601" s="18">
        <f>IF(ISBLANK('Step 1.1 Raw Data'!A601),"-",IF('Step 1.1 Raw Data'!$G$2=0,V601*'Step 1.1 Raw Data'!$H$15*'Step 1.1 Raw Data'!$H$16/1000,0))</f>
        <v>13.779841198860002</v>
      </c>
      <c r="X601" s="18">
        <f>IF(ISBLANK('Step 1.1 Raw Data'!A601),"-",IF('Step 1.1 Raw Data'!$G$2=1,IF('Step 1.1 Raw Data'!$J$9=1,V601*'Step 1.1 Raw Data'!$H$15*'Step 1.1 Raw Data'!$H$16/1000,IF('Step 1.1 Raw Data'!$J$9=2,V601*'Step 1.1 Raw Data'!$I$15*'Step 1.1 Raw Data'!$I$16/1000,IF('Step 1.1 Raw Data'!$J$9=3,V601*'Step 1.1 Raw Data'!$J$15*'Step 1.1 Raw Data'!$J$16/1000))),0))</f>
        <v>0</v>
      </c>
      <c r="Y601" s="15"/>
      <c r="Z601" s="3"/>
      <c r="AA601" s="3"/>
      <c r="AB601" s="14"/>
      <c r="AC601" s="14"/>
      <c r="AD601" s="14"/>
      <c r="AE601" s="14"/>
      <c r="AF601" s="14"/>
      <c r="AG601" s="14"/>
      <c r="AH601" s="14"/>
      <c r="AI601" s="14"/>
      <c r="AP601" s="5"/>
    </row>
    <row r="602" spans="1:42" ht="12.5" x14ac:dyDescent="0.25">
      <c r="A602" s="11">
        <f>IF(ISBLANK('Step 1.1 Raw Data'!A602),"-",'Step 1.1 Raw Data'!A602)</f>
        <v>43157.416701331022</v>
      </c>
      <c r="B602">
        <f>IF(ISBLANK('Step 1.1 Raw Data'!A602),"-",HOUR(A602))</f>
        <v>10</v>
      </c>
      <c r="C602">
        <f>IF(ISBLANK('Step 1.1 Raw Data'!A602),"-",WEEKDAY(A602))</f>
        <v>2</v>
      </c>
      <c r="D602">
        <f>IF(ISBLANK('Step 1.1 Raw Data'!B602),"-",'Step 1.1 Raw Data'!B602)</f>
        <v>86.227199999999996</v>
      </c>
      <c r="E602" s="18">
        <f>IF(ISBLANK('Step 1.1 Raw Data'!A602),"-",IF('Step 1.1 Raw Data'!$G$2=0,D602*'Step 1.1 Raw Data'!$H$15*'Step 1.1 Raw Data'!$H$16/1000,0))</f>
        <v>18.011999807999999</v>
      </c>
      <c r="F602" s="18">
        <f>IF(ISBLANK('Step 1.1 Raw Data'!A602),"-",IF('Step 1.1 Raw Data'!$G$2=1,IF('Step 1.1 Raw Data'!$G$9=1,D602*'Step 1.1 Raw Data'!$H$15*'Step 1.1 Raw Data'!$H$16/1000,IF('Step 1.1 Raw Data'!$G$9=2,D602*'Step 1.1 Raw Data'!$I$15*'Step 1.1 Raw Data'!$I$16/1000,IF('Step 1.1 Raw Data'!$G$9=3,D602*'Step 1.1 Raw Data'!$J$15*'Step 1.1 Raw Data'!$J$16/1000))),0))</f>
        <v>0</v>
      </c>
      <c r="G602" s="11">
        <f>IF(ISBLANK('Step 1.1 Raw Data'!A602),"-",'Step 1.1 Raw Data'!A602)</f>
        <v>43157.416701331022</v>
      </c>
      <c r="H602">
        <f>IF(ISBLANK('Step 1.1 Raw Data'!A602),"-",HOUR(G602))</f>
        <v>10</v>
      </c>
      <c r="I602">
        <f>IF(ISBLANK('Step 1.1 Raw Data'!A602),"-",WEEKDAY(G602))</f>
        <v>2</v>
      </c>
      <c r="J602" s="2">
        <f>IF(ISBLANK('Step 1.1 Raw Data'!C602),"-",'Step 1.1 Raw Data'!C602)</f>
        <v>86.515600000000006</v>
      </c>
      <c r="K602" s="18">
        <f>IF(ISBLANK('Step 1.1 Raw Data'!A602),"-",IF('Step 1.1 Raw Data'!$G$2=0,J602*'Step 1.1 Raw Data'!$H$15*'Step 1.1 Raw Data'!$H$16/1000,0))</f>
        <v>18.072243684</v>
      </c>
      <c r="L602" s="18">
        <f>IF(ISBLANK('Step 1.1 Raw Data'!A602),"-",IF('Step 1.1 Raw Data'!$G$2=1,IF('Step 1.1 Raw Data'!$H$9=1,J602*'Step 1.1 Raw Data'!$H$15*'Step 1.1 Raw Data'!$H$16/1000,IF('Step 1.1 Raw Data'!$H$9=2,J602*'Step 1.1 Raw Data'!$I$15*'Step 1.1 Raw Data'!$I$16/1000,IF('Step 1.1 Raw Data'!$H$9=3,J602*'Step 1.1 Raw Data'!$J$15*'Step 1.1 Raw Data'!$J$16/1000))),0))</f>
        <v>0</v>
      </c>
      <c r="M602" s="11">
        <f>IF(ISBLANK('Step 1.1 Raw Data'!A602),"-",'Step 1.1 Raw Data'!A602)</f>
        <v>43157.416701331022</v>
      </c>
      <c r="N602">
        <f>IF(ISBLANK('Step 1.1 Raw Data'!A602),"-",HOUR(M602))</f>
        <v>10</v>
      </c>
      <c r="O602">
        <f>IF(ISBLANK('Step 1.1 Raw Data'!A602),"-",WEEKDAY(M602))</f>
        <v>2</v>
      </c>
      <c r="P602">
        <f>IF(ISBLANK('Step 1.1 Raw Data'!D602),"-",'Step 1.1 Raw Data'!D602)</f>
        <v>86.713999999999999</v>
      </c>
      <c r="Q602" s="18">
        <f>IF(ISBLANK('Step 1.1 Raw Data'!A602),"-",IF('Step 1.1 Raw Data'!$G$2=0,P602*'Step 1.1 Raw Data'!$H$15*'Step 1.1 Raw Data'!$H$16/1000,0))</f>
        <v>18.113687459999998</v>
      </c>
      <c r="R602" s="18">
        <f>IF(ISBLANK('Step 1.1 Raw Data'!A602),"-",IF('Step 1.1 Raw Data'!$G$2=1,IF('Step 1.1 Raw Data'!$I$9=1,P602*'Step 1.1 Raw Data'!$H$15*'Step 1.1 Raw Data'!$H$16/1000,IF('Step 1.1 Raw Data'!$I$9=2,P602*'Step 1.1 Raw Data'!$I$15*'Step 1.1 Raw Data'!$I$16/1000,IF('Step 1.1 Raw Data'!$I$9=3,P602*'Step 1.1 Raw Data'!$J$15*'Step 1.1 Raw Data'!$J$16/1000))),0))</f>
        <v>0</v>
      </c>
      <c r="S602" s="11">
        <f>IF(ISBLANK('Step 1.1 Raw Data'!A602),"-",'Step 1.1 Raw Data'!A602)</f>
        <v>43157.416701331022</v>
      </c>
      <c r="T602">
        <f>IF(ISBLANK('Step 1.1 Raw Data'!A602),"-",HOUR(S602))</f>
        <v>10</v>
      </c>
      <c r="U602">
        <f>IF(ISBLANK('Step 1.1 Raw Data'!A602),"-",WEEKDAY(S602))</f>
        <v>2</v>
      </c>
      <c r="V602">
        <f>IF(ISBLANK('Step 1.1 Raw Data'!E602),"-",'Step 1.1 Raw Data'!E602)</f>
        <v>65.827247999999997</v>
      </c>
      <c r="W602" s="18">
        <f>IF(ISBLANK('Step 1.1 Raw Data'!A602),"-",IF('Step 1.1 Raw Data'!$G$2=0,V602*'Step 1.1 Raw Data'!$H$15*'Step 1.1 Raw Data'!$H$16/1000,0))</f>
        <v>13.750653834719998</v>
      </c>
      <c r="X602" s="18">
        <f>IF(ISBLANK('Step 1.1 Raw Data'!A602),"-",IF('Step 1.1 Raw Data'!$G$2=1,IF('Step 1.1 Raw Data'!$J$9=1,V602*'Step 1.1 Raw Data'!$H$15*'Step 1.1 Raw Data'!$H$16/1000,IF('Step 1.1 Raw Data'!$J$9=2,V602*'Step 1.1 Raw Data'!$I$15*'Step 1.1 Raw Data'!$I$16/1000,IF('Step 1.1 Raw Data'!$J$9=3,V602*'Step 1.1 Raw Data'!$J$15*'Step 1.1 Raw Data'!$J$16/1000))),0))</f>
        <v>0</v>
      </c>
      <c r="Y602" s="15"/>
      <c r="Z602" s="3"/>
      <c r="AA602" s="3"/>
      <c r="AB602" s="14"/>
      <c r="AC602" s="14"/>
      <c r="AD602" s="14"/>
      <c r="AE602" s="14"/>
      <c r="AF602" s="14"/>
      <c r="AG602" s="14"/>
      <c r="AH602" s="14"/>
      <c r="AI602" s="14"/>
      <c r="AP602" s="5"/>
    </row>
    <row r="603" spans="1:42" ht="12.5" x14ac:dyDescent="0.25">
      <c r="A603" s="11">
        <f>IF(ISBLANK('Step 1.1 Raw Data'!A603),"-",'Step 1.1 Raw Data'!A603)</f>
        <v>43157.458368055559</v>
      </c>
      <c r="B603">
        <f>IF(ISBLANK('Step 1.1 Raw Data'!A603),"-",HOUR(A603))</f>
        <v>11</v>
      </c>
      <c r="C603">
        <f>IF(ISBLANK('Step 1.1 Raw Data'!A603),"-",WEEKDAY(A603))</f>
        <v>2</v>
      </c>
      <c r="D603">
        <f>IF(ISBLANK('Step 1.1 Raw Data'!B603),"-",'Step 1.1 Raw Data'!B603)</f>
        <v>86.2119</v>
      </c>
      <c r="E603" s="18">
        <f>IF(ISBLANK('Step 1.1 Raw Data'!A603),"-",IF('Step 1.1 Raw Data'!$G$2=0,D603*'Step 1.1 Raw Data'!$H$15*'Step 1.1 Raw Data'!$H$16/1000,0))</f>
        <v>18.008803790999998</v>
      </c>
      <c r="F603" s="18">
        <f>IF(ISBLANK('Step 1.1 Raw Data'!A603),"-",IF('Step 1.1 Raw Data'!$G$2=1,IF('Step 1.1 Raw Data'!$G$9=1,D603*'Step 1.1 Raw Data'!$H$15*'Step 1.1 Raw Data'!$H$16/1000,IF('Step 1.1 Raw Data'!$G$9=2,D603*'Step 1.1 Raw Data'!$I$15*'Step 1.1 Raw Data'!$I$16/1000,IF('Step 1.1 Raw Data'!$G$9=3,D603*'Step 1.1 Raw Data'!$J$15*'Step 1.1 Raw Data'!$J$16/1000))),0))</f>
        <v>0</v>
      </c>
      <c r="G603" s="11">
        <f>IF(ISBLANK('Step 1.1 Raw Data'!A603),"-",'Step 1.1 Raw Data'!A603)</f>
        <v>43157.458368055559</v>
      </c>
      <c r="H603">
        <f>IF(ISBLANK('Step 1.1 Raw Data'!A603),"-",HOUR(G603))</f>
        <v>11</v>
      </c>
      <c r="I603">
        <f>IF(ISBLANK('Step 1.1 Raw Data'!A603),"-",WEEKDAY(G603))</f>
        <v>2</v>
      </c>
      <c r="J603" s="2">
        <f>IF(ISBLANK('Step 1.1 Raw Data'!C603),"-",'Step 1.1 Raw Data'!C603)</f>
        <v>86.514099999999999</v>
      </c>
      <c r="K603" s="18">
        <f>IF(ISBLANK('Step 1.1 Raw Data'!A603),"-",IF('Step 1.1 Raw Data'!$G$2=0,J603*'Step 1.1 Raw Data'!$H$15*'Step 1.1 Raw Data'!$H$16/1000,0))</f>
        <v>18.071930348999999</v>
      </c>
      <c r="L603" s="18">
        <f>IF(ISBLANK('Step 1.1 Raw Data'!A603),"-",IF('Step 1.1 Raw Data'!$G$2=1,IF('Step 1.1 Raw Data'!$H$9=1,J603*'Step 1.1 Raw Data'!$H$15*'Step 1.1 Raw Data'!$H$16/1000,IF('Step 1.1 Raw Data'!$H$9=2,J603*'Step 1.1 Raw Data'!$I$15*'Step 1.1 Raw Data'!$I$16/1000,IF('Step 1.1 Raw Data'!$H$9=3,J603*'Step 1.1 Raw Data'!$J$15*'Step 1.1 Raw Data'!$J$16/1000))),0))</f>
        <v>0</v>
      </c>
      <c r="M603" s="11">
        <f>IF(ISBLANK('Step 1.1 Raw Data'!A603),"-",'Step 1.1 Raw Data'!A603)</f>
        <v>43157.458368055559</v>
      </c>
      <c r="N603">
        <f>IF(ISBLANK('Step 1.1 Raw Data'!A603),"-",HOUR(M603))</f>
        <v>11</v>
      </c>
      <c r="O603">
        <f>IF(ISBLANK('Step 1.1 Raw Data'!A603),"-",WEEKDAY(M603))</f>
        <v>2</v>
      </c>
      <c r="P603">
        <f>IF(ISBLANK('Step 1.1 Raw Data'!D603),"-",'Step 1.1 Raw Data'!D603)</f>
        <v>86.720100000000002</v>
      </c>
      <c r="Q603" s="18">
        <f>IF(ISBLANK('Step 1.1 Raw Data'!A603),"-",IF('Step 1.1 Raw Data'!$G$2=0,P603*'Step 1.1 Raw Data'!$H$15*'Step 1.1 Raw Data'!$H$16/1000,0))</f>
        <v>18.114961689000001</v>
      </c>
      <c r="R603" s="18">
        <f>IF(ISBLANK('Step 1.1 Raw Data'!A603),"-",IF('Step 1.1 Raw Data'!$G$2=1,IF('Step 1.1 Raw Data'!$I$9=1,P603*'Step 1.1 Raw Data'!$H$15*'Step 1.1 Raw Data'!$H$16/1000,IF('Step 1.1 Raw Data'!$I$9=2,P603*'Step 1.1 Raw Data'!$I$15*'Step 1.1 Raw Data'!$I$16/1000,IF('Step 1.1 Raw Data'!$I$9=3,P603*'Step 1.1 Raw Data'!$J$15*'Step 1.1 Raw Data'!$J$16/1000))),0))</f>
        <v>0</v>
      </c>
      <c r="S603" s="11">
        <f>IF(ISBLANK('Step 1.1 Raw Data'!A603),"-",'Step 1.1 Raw Data'!A603)</f>
        <v>43157.458368055559</v>
      </c>
      <c r="T603">
        <f>IF(ISBLANK('Step 1.1 Raw Data'!A603),"-",HOUR(S603))</f>
        <v>11</v>
      </c>
      <c r="U603">
        <f>IF(ISBLANK('Step 1.1 Raw Data'!A603),"-",WEEKDAY(S603))</f>
        <v>2</v>
      </c>
      <c r="V603">
        <f>IF(ISBLANK('Step 1.1 Raw Data'!E603),"-",'Step 1.1 Raw Data'!E603)</f>
        <v>65.828995999999989</v>
      </c>
      <c r="W603" s="18">
        <f>IF(ISBLANK('Step 1.1 Raw Data'!A603),"-",IF('Step 1.1 Raw Data'!$G$2=0,V603*'Step 1.1 Raw Data'!$H$15*'Step 1.1 Raw Data'!$H$16/1000,0))</f>
        <v>13.751018974439997</v>
      </c>
      <c r="X603" s="18">
        <f>IF(ISBLANK('Step 1.1 Raw Data'!A603),"-",IF('Step 1.1 Raw Data'!$G$2=1,IF('Step 1.1 Raw Data'!$J$9=1,V603*'Step 1.1 Raw Data'!$H$15*'Step 1.1 Raw Data'!$H$16/1000,IF('Step 1.1 Raw Data'!$J$9=2,V603*'Step 1.1 Raw Data'!$I$15*'Step 1.1 Raw Data'!$I$16/1000,IF('Step 1.1 Raw Data'!$J$9=3,V603*'Step 1.1 Raw Data'!$J$15*'Step 1.1 Raw Data'!$J$16/1000))),0))</f>
        <v>0</v>
      </c>
      <c r="Y603" s="15"/>
      <c r="Z603" s="3"/>
      <c r="AA603" s="3"/>
      <c r="AB603" s="14"/>
      <c r="AC603" s="14"/>
      <c r="AD603" s="14"/>
      <c r="AE603" s="14"/>
      <c r="AF603" s="14"/>
      <c r="AG603" s="14"/>
      <c r="AH603" s="14"/>
      <c r="AI603" s="14"/>
      <c r="AP603" s="5"/>
    </row>
    <row r="604" spans="1:42" ht="12.5" x14ac:dyDescent="0.25">
      <c r="A604" s="11">
        <f>IF(ISBLANK('Step 1.1 Raw Data'!A604),"-",'Step 1.1 Raw Data'!A604)</f>
        <v>43157.500034780096</v>
      </c>
      <c r="B604">
        <f>IF(ISBLANK('Step 1.1 Raw Data'!A604),"-",HOUR(A604))</f>
        <v>12</v>
      </c>
      <c r="C604">
        <f>IF(ISBLANK('Step 1.1 Raw Data'!A604),"-",WEEKDAY(A604))</f>
        <v>2</v>
      </c>
      <c r="D604">
        <f>IF(ISBLANK('Step 1.1 Raw Data'!B604),"-",'Step 1.1 Raw Data'!B604)</f>
        <v>86.388999999999996</v>
      </c>
      <c r="E604" s="18">
        <f>IF(ISBLANK('Step 1.1 Raw Data'!A604),"-",IF('Step 1.1 Raw Data'!$G$2=0,D604*'Step 1.1 Raw Data'!$H$15*'Step 1.1 Raw Data'!$H$16/1000,0))</f>
        <v>18.045798209999997</v>
      </c>
      <c r="F604" s="18">
        <f>IF(ISBLANK('Step 1.1 Raw Data'!A604),"-",IF('Step 1.1 Raw Data'!$G$2=1,IF('Step 1.1 Raw Data'!$G$9=1,D604*'Step 1.1 Raw Data'!$H$15*'Step 1.1 Raw Data'!$H$16/1000,IF('Step 1.1 Raw Data'!$G$9=2,D604*'Step 1.1 Raw Data'!$I$15*'Step 1.1 Raw Data'!$I$16/1000,IF('Step 1.1 Raw Data'!$G$9=3,D604*'Step 1.1 Raw Data'!$J$15*'Step 1.1 Raw Data'!$J$16/1000))),0))</f>
        <v>0</v>
      </c>
      <c r="G604" s="11">
        <f>IF(ISBLANK('Step 1.1 Raw Data'!A604),"-",'Step 1.1 Raw Data'!A604)</f>
        <v>43157.500034780096</v>
      </c>
      <c r="H604">
        <f>IF(ISBLANK('Step 1.1 Raw Data'!A604),"-",HOUR(G604))</f>
        <v>12</v>
      </c>
      <c r="I604">
        <f>IF(ISBLANK('Step 1.1 Raw Data'!A604),"-",WEEKDAY(G604))</f>
        <v>2</v>
      </c>
      <c r="J604" s="2">
        <f>IF(ISBLANK('Step 1.1 Raw Data'!C604),"-",'Step 1.1 Raw Data'!C604)</f>
        <v>86.683499999999995</v>
      </c>
      <c r="K604" s="18">
        <f>IF(ISBLANK('Step 1.1 Raw Data'!A604),"-",IF('Step 1.1 Raw Data'!$G$2=0,J604*'Step 1.1 Raw Data'!$H$15*'Step 1.1 Raw Data'!$H$16/1000,0))</f>
        <v>18.107316314999998</v>
      </c>
      <c r="L604" s="18">
        <f>IF(ISBLANK('Step 1.1 Raw Data'!A604),"-",IF('Step 1.1 Raw Data'!$G$2=1,IF('Step 1.1 Raw Data'!$H$9=1,J604*'Step 1.1 Raw Data'!$H$15*'Step 1.1 Raw Data'!$H$16/1000,IF('Step 1.1 Raw Data'!$H$9=2,J604*'Step 1.1 Raw Data'!$I$15*'Step 1.1 Raw Data'!$I$16/1000,IF('Step 1.1 Raw Data'!$H$9=3,J604*'Step 1.1 Raw Data'!$J$15*'Step 1.1 Raw Data'!$J$16/1000))),0))</f>
        <v>0</v>
      </c>
      <c r="M604" s="11">
        <f>IF(ISBLANK('Step 1.1 Raw Data'!A604),"-",'Step 1.1 Raw Data'!A604)</f>
        <v>43157.500034780096</v>
      </c>
      <c r="N604">
        <f>IF(ISBLANK('Step 1.1 Raw Data'!A604),"-",HOUR(M604))</f>
        <v>12</v>
      </c>
      <c r="O604">
        <f>IF(ISBLANK('Step 1.1 Raw Data'!A604),"-",WEEKDAY(M604))</f>
        <v>2</v>
      </c>
      <c r="P604">
        <f>IF(ISBLANK('Step 1.1 Raw Data'!D604),"-",'Step 1.1 Raw Data'!D604)</f>
        <v>86.857399999999998</v>
      </c>
      <c r="Q604" s="18">
        <f>IF(ISBLANK('Step 1.1 Raw Data'!A604),"-",IF('Step 1.1 Raw Data'!$G$2=0,P604*'Step 1.1 Raw Data'!$H$15*'Step 1.1 Raw Data'!$H$16/1000,0))</f>
        <v>18.143642286000002</v>
      </c>
      <c r="R604" s="18">
        <f>IF(ISBLANK('Step 1.1 Raw Data'!A604),"-",IF('Step 1.1 Raw Data'!$G$2=1,IF('Step 1.1 Raw Data'!$I$9=1,P604*'Step 1.1 Raw Data'!$H$15*'Step 1.1 Raw Data'!$H$16/1000,IF('Step 1.1 Raw Data'!$I$9=2,P604*'Step 1.1 Raw Data'!$I$15*'Step 1.1 Raw Data'!$I$16/1000,IF('Step 1.1 Raw Data'!$I$9=3,P604*'Step 1.1 Raw Data'!$J$15*'Step 1.1 Raw Data'!$J$16/1000))),0))</f>
        <v>0</v>
      </c>
      <c r="S604" s="11">
        <f>IF(ISBLANK('Step 1.1 Raw Data'!A604),"-",'Step 1.1 Raw Data'!A604)</f>
        <v>43157.500034780096</v>
      </c>
      <c r="T604">
        <f>IF(ISBLANK('Step 1.1 Raw Data'!A604),"-",HOUR(S604))</f>
        <v>12</v>
      </c>
      <c r="U604">
        <f>IF(ISBLANK('Step 1.1 Raw Data'!A604),"-",WEEKDAY(S604))</f>
        <v>2</v>
      </c>
      <c r="V604">
        <f>IF(ISBLANK('Step 1.1 Raw Data'!E604),"-",'Step 1.1 Raw Data'!E604)</f>
        <v>65.945542000000003</v>
      </c>
      <c r="W604" s="18">
        <f>IF(ISBLANK('Step 1.1 Raw Data'!A604),"-",IF('Step 1.1 Raw Data'!$G$2=0,V604*'Step 1.1 Raw Data'!$H$15*'Step 1.1 Raw Data'!$H$16/1000,0))</f>
        <v>13.775364268380001</v>
      </c>
      <c r="X604" s="18">
        <f>IF(ISBLANK('Step 1.1 Raw Data'!A604),"-",IF('Step 1.1 Raw Data'!$G$2=1,IF('Step 1.1 Raw Data'!$J$9=1,V604*'Step 1.1 Raw Data'!$H$15*'Step 1.1 Raw Data'!$H$16/1000,IF('Step 1.1 Raw Data'!$J$9=2,V604*'Step 1.1 Raw Data'!$I$15*'Step 1.1 Raw Data'!$I$16/1000,IF('Step 1.1 Raw Data'!$J$9=3,V604*'Step 1.1 Raw Data'!$J$15*'Step 1.1 Raw Data'!$J$16/1000))),0))</f>
        <v>0</v>
      </c>
      <c r="Y604" s="15"/>
      <c r="Z604" s="3"/>
      <c r="AA604" s="3"/>
      <c r="AB604" s="14"/>
      <c r="AC604" s="14"/>
      <c r="AD604" s="14"/>
      <c r="AE604" s="14"/>
      <c r="AF604" s="14"/>
      <c r="AG604" s="14"/>
      <c r="AH604" s="14"/>
      <c r="AI604" s="14"/>
      <c r="AP604" s="5"/>
    </row>
    <row r="605" spans="1:42" ht="12.5" x14ac:dyDescent="0.25">
      <c r="A605" s="11">
        <f>IF(ISBLANK('Step 1.1 Raw Data'!A605),"-",'Step 1.1 Raw Data'!A605)</f>
        <v>43157.541701504633</v>
      </c>
      <c r="B605">
        <f>IF(ISBLANK('Step 1.1 Raw Data'!A605),"-",HOUR(A605))</f>
        <v>13</v>
      </c>
      <c r="C605">
        <f>IF(ISBLANK('Step 1.1 Raw Data'!A605),"-",WEEKDAY(A605))</f>
        <v>2</v>
      </c>
      <c r="D605">
        <f>IF(ISBLANK('Step 1.1 Raw Data'!B605),"-",'Step 1.1 Raw Data'!B605)</f>
        <v>86.402699999999996</v>
      </c>
      <c r="E605" s="18">
        <f>IF(ISBLANK('Step 1.1 Raw Data'!A605),"-",IF('Step 1.1 Raw Data'!$G$2=0,D605*'Step 1.1 Raw Data'!$H$15*'Step 1.1 Raw Data'!$H$16/1000,0))</f>
        <v>18.048660002999998</v>
      </c>
      <c r="F605" s="18">
        <f>IF(ISBLANK('Step 1.1 Raw Data'!A605),"-",IF('Step 1.1 Raw Data'!$G$2=1,IF('Step 1.1 Raw Data'!$G$9=1,D605*'Step 1.1 Raw Data'!$H$15*'Step 1.1 Raw Data'!$H$16/1000,IF('Step 1.1 Raw Data'!$G$9=2,D605*'Step 1.1 Raw Data'!$I$15*'Step 1.1 Raw Data'!$I$16/1000,IF('Step 1.1 Raw Data'!$G$9=3,D605*'Step 1.1 Raw Data'!$J$15*'Step 1.1 Raw Data'!$J$16/1000))),0))</f>
        <v>0</v>
      </c>
      <c r="G605" s="11">
        <f>IF(ISBLANK('Step 1.1 Raw Data'!A605),"-",'Step 1.1 Raw Data'!A605)</f>
        <v>43157.541701504633</v>
      </c>
      <c r="H605">
        <f>IF(ISBLANK('Step 1.1 Raw Data'!A605),"-",HOUR(G605))</f>
        <v>13</v>
      </c>
      <c r="I605">
        <f>IF(ISBLANK('Step 1.1 Raw Data'!A605),"-",WEEKDAY(G605))</f>
        <v>2</v>
      </c>
      <c r="J605" s="2">
        <f>IF(ISBLANK('Step 1.1 Raw Data'!C605),"-",'Step 1.1 Raw Data'!C605)</f>
        <v>86.622399999999999</v>
      </c>
      <c r="K605" s="18">
        <f>IF(ISBLANK('Step 1.1 Raw Data'!A605),"-",IF('Step 1.1 Raw Data'!$G$2=0,J605*'Step 1.1 Raw Data'!$H$15*'Step 1.1 Raw Data'!$H$16/1000,0))</f>
        <v>18.094553135999998</v>
      </c>
      <c r="L605" s="18">
        <f>IF(ISBLANK('Step 1.1 Raw Data'!A605),"-",IF('Step 1.1 Raw Data'!$G$2=1,IF('Step 1.1 Raw Data'!$H$9=1,J605*'Step 1.1 Raw Data'!$H$15*'Step 1.1 Raw Data'!$H$16/1000,IF('Step 1.1 Raw Data'!$H$9=2,J605*'Step 1.1 Raw Data'!$I$15*'Step 1.1 Raw Data'!$I$16/1000,IF('Step 1.1 Raw Data'!$H$9=3,J605*'Step 1.1 Raw Data'!$J$15*'Step 1.1 Raw Data'!$J$16/1000))),0))</f>
        <v>0</v>
      </c>
      <c r="M605" s="11">
        <f>IF(ISBLANK('Step 1.1 Raw Data'!A605),"-",'Step 1.1 Raw Data'!A605)</f>
        <v>43157.541701504633</v>
      </c>
      <c r="N605">
        <f>IF(ISBLANK('Step 1.1 Raw Data'!A605),"-",HOUR(M605))</f>
        <v>13</v>
      </c>
      <c r="O605">
        <f>IF(ISBLANK('Step 1.1 Raw Data'!A605),"-",WEEKDAY(M605))</f>
        <v>2</v>
      </c>
      <c r="P605">
        <f>IF(ISBLANK('Step 1.1 Raw Data'!D605),"-",'Step 1.1 Raw Data'!D605)</f>
        <v>86.747500000000002</v>
      </c>
      <c r="Q605" s="18">
        <f>IF(ISBLANK('Step 1.1 Raw Data'!A605),"-",IF('Step 1.1 Raw Data'!$G$2=0,P605*'Step 1.1 Raw Data'!$H$15*'Step 1.1 Raw Data'!$H$16/1000,0))</f>
        <v>18.120685275</v>
      </c>
      <c r="R605" s="18">
        <f>IF(ISBLANK('Step 1.1 Raw Data'!A605),"-",IF('Step 1.1 Raw Data'!$G$2=1,IF('Step 1.1 Raw Data'!$I$9=1,P605*'Step 1.1 Raw Data'!$H$15*'Step 1.1 Raw Data'!$H$16/1000,IF('Step 1.1 Raw Data'!$I$9=2,P605*'Step 1.1 Raw Data'!$I$15*'Step 1.1 Raw Data'!$I$16/1000,IF('Step 1.1 Raw Data'!$I$9=3,P605*'Step 1.1 Raw Data'!$J$15*'Step 1.1 Raw Data'!$J$16/1000))),0))</f>
        <v>0</v>
      </c>
      <c r="S605" s="11">
        <f>IF(ISBLANK('Step 1.1 Raw Data'!A605),"-",'Step 1.1 Raw Data'!A605)</f>
        <v>43157.541701504633</v>
      </c>
      <c r="T605">
        <f>IF(ISBLANK('Step 1.1 Raw Data'!A605),"-",HOUR(S605))</f>
        <v>13</v>
      </c>
      <c r="U605">
        <f>IF(ISBLANK('Step 1.1 Raw Data'!A605),"-",WEEKDAY(S605))</f>
        <v>2</v>
      </c>
      <c r="V605">
        <f>IF(ISBLANK('Step 1.1 Raw Data'!E605),"-",'Step 1.1 Raw Data'!E605)</f>
        <v>65.880561999999998</v>
      </c>
      <c r="W605" s="18">
        <f>IF(ISBLANK('Step 1.1 Raw Data'!A605),"-",IF('Step 1.1 Raw Data'!$G$2=0,V605*'Step 1.1 Raw Data'!$H$15*'Step 1.1 Raw Data'!$H$16/1000,0))</f>
        <v>13.761790596179999</v>
      </c>
      <c r="X605" s="18">
        <f>IF(ISBLANK('Step 1.1 Raw Data'!A605),"-",IF('Step 1.1 Raw Data'!$G$2=1,IF('Step 1.1 Raw Data'!$J$9=1,V605*'Step 1.1 Raw Data'!$H$15*'Step 1.1 Raw Data'!$H$16/1000,IF('Step 1.1 Raw Data'!$J$9=2,V605*'Step 1.1 Raw Data'!$I$15*'Step 1.1 Raw Data'!$I$16/1000,IF('Step 1.1 Raw Data'!$J$9=3,V605*'Step 1.1 Raw Data'!$J$15*'Step 1.1 Raw Data'!$J$16/1000))),0))</f>
        <v>0</v>
      </c>
      <c r="Y605" s="15"/>
      <c r="Z605" s="3"/>
      <c r="AA605" s="3"/>
      <c r="AB605" s="14"/>
      <c r="AC605" s="14"/>
      <c r="AD605" s="14"/>
      <c r="AE605" s="14"/>
      <c r="AF605" s="14"/>
      <c r="AG605" s="14"/>
      <c r="AH605" s="14"/>
      <c r="AI605" s="14"/>
      <c r="AP605" s="5"/>
    </row>
    <row r="606" spans="1:42" ht="12.5" x14ac:dyDescent="0.25">
      <c r="A606" s="11">
        <f>IF(ISBLANK('Step 1.1 Raw Data'!A606),"-",'Step 1.1 Raw Data'!A606)</f>
        <v>43157.583368229163</v>
      </c>
      <c r="B606">
        <f>IF(ISBLANK('Step 1.1 Raw Data'!A606),"-",HOUR(A606))</f>
        <v>14</v>
      </c>
      <c r="C606">
        <f>IF(ISBLANK('Step 1.1 Raw Data'!A606),"-",WEEKDAY(A606))</f>
        <v>2</v>
      </c>
      <c r="D606">
        <f>IF(ISBLANK('Step 1.1 Raw Data'!B606),"-",'Step 1.1 Raw Data'!B606)</f>
        <v>86.378299999999996</v>
      </c>
      <c r="E606" s="18">
        <f>IF(ISBLANK('Step 1.1 Raw Data'!A606),"-",IF('Step 1.1 Raw Data'!$G$2=0,D606*'Step 1.1 Raw Data'!$H$15*'Step 1.1 Raw Data'!$H$16/1000,0))</f>
        <v>18.043563086999999</v>
      </c>
      <c r="F606" s="18">
        <f>IF(ISBLANK('Step 1.1 Raw Data'!A606),"-",IF('Step 1.1 Raw Data'!$G$2=1,IF('Step 1.1 Raw Data'!$G$9=1,D606*'Step 1.1 Raw Data'!$H$15*'Step 1.1 Raw Data'!$H$16/1000,IF('Step 1.1 Raw Data'!$G$9=2,D606*'Step 1.1 Raw Data'!$I$15*'Step 1.1 Raw Data'!$I$16/1000,IF('Step 1.1 Raw Data'!$G$9=3,D606*'Step 1.1 Raw Data'!$J$15*'Step 1.1 Raw Data'!$J$16/1000))),0))</f>
        <v>0</v>
      </c>
      <c r="G606" s="11">
        <f>IF(ISBLANK('Step 1.1 Raw Data'!A606),"-",'Step 1.1 Raw Data'!A606)</f>
        <v>43157.583368229163</v>
      </c>
      <c r="H606">
        <f>IF(ISBLANK('Step 1.1 Raw Data'!A606),"-",HOUR(G606))</f>
        <v>14</v>
      </c>
      <c r="I606">
        <f>IF(ISBLANK('Step 1.1 Raw Data'!A606),"-",WEEKDAY(G606))</f>
        <v>2</v>
      </c>
      <c r="J606" s="2">
        <f>IF(ISBLANK('Step 1.1 Raw Data'!C606),"-",'Step 1.1 Raw Data'!C606)</f>
        <v>86.660600000000002</v>
      </c>
      <c r="K606" s="18">
        <f>IF(ISBLANK('Step 1.1 Raw Data'!A606),"-",IF('Step 1.1 Raw Data'!$G$2=0,J606*'Step 1.1 Raw Data'!$H$15*'Step 1.1 Raw Data'!$H$16/1000,0))</f>
        <v>18.102532734</v>
      </c>
      <c r="L606" s="18">
        <f>IF(ISBLANK('Step 1.1 Raw Data'!A606),"-",IF('Step 1.1 Raw Data'!$G$2=1,IF('Step 1.1 Raw Data'!$H$9=1,J606*'Step 1.1 Raw Data'!$H$15*'Step 1.1 Raw Data'!$H$16/1000,IF('Step 1.1 Raw Data'!$H$9=2,J606*'Step 1.1 Raw Data'!$I$15*'Step 1.1 Raw Data'!$I$16/1000,IF('Step 1.1 Raw Data'!$H$9=3,J606*'Step 1.1 Raw Data'!$J$15*'Step 1.1 Raw Data'!$J$16/1000))),0))</f>
        <v>0</v>
      </c>
      <c r="M606" s="11">
        <f>IF(ISBLANK('Step 1.1 Raw Data'!A606),"-",'Step 1.1 Raw Data'!A606)</f>
        <v>43157.583368229163</v>
      </c>
      <c r="N606">
        <f>IF(ISBLANK('Step 1.1 Raw Data'!A606),"-",HOUR(M606))</f>
        <v>14</v>
      </c>
      <c r="O606">
        <f>IF(ISBLANK('Step 1.1 Raw Data'!A606),"-",WEEKDAY(M606))</f>
        <v>2</v>
      </c>
      <c r="P606">
        <f>IF(ISBLANK('Step 1.1 Raw Data'!D606),"-",'Step 1.1 Raw Data'!D606)</f>
        <v>86.790300000000002</v>
      </c>
      <c r="Q606" s="18">
        <f>IF(ISBLANK('Step 1.1 Raw Data'!A606),"-",IF('Step 1.1 Raw Data'!$G$2=0,P606*'Step 1.1 Raw Data'!$H$15*'Step 1.1 Raw Data'!$H$16/1000,0))</f>
        <v>18.129625767</v>
      </c>
      <c r="R606" s="18">
        <f>IF(ISBLANK('Step 1.1 Raw Data'!A606),"-",IF('Step 1.1 Raw Data'!$G$2=1,IF('Step 1.1 Raw Data'!$I$9=1,P606*'Step 1.1 Raw Data'!$H$15*'Step 1.1 Raw Data'!$H$16/1000,IF('Step 1.1 Raw Data'!$I$9=2,P606*'Step 1.1 Raw Data'!$I$15*'Step 1.1 Raw Data'!$I$16/1000,IF('Step 1.1 Raw Data'!$I$9=3,P606*'Step 1.1 Raw Data'!$J$15*'Step 1.1 Raw Data'!$J$16/1000))),0))</f>
        <v>0</v>
      </c>
      <c r="S606" s="11">
        <f>IF(ISBLANK('Step 1.1 Raw Data'!A606),"-",'Step 1.1 Raw Data'!A606)</f>
        <v>43157.583368229163</v>
      </c>
      <c r="T606">
        <f>IF(ISBLANK('Step 1.1 Raw Data'!A606),"-",HOUR(S606))</f>
        <v>14</v>
      </c>
      <c r="U606">
        <f>IF(ISBLANK('Step 1.1 Raw Data'!A606),"-",WEEKDAY(S606))</f>
        <v>2</v>
      </c>
      <c r="V606">
        <f>IF(ISBLANK('Step 1.1 Raw Data'!E606),"-",'Step 1.1 Raw Data'!E606)</f>
        <v>65.911341999999991</v>
      </c>
      <c r="W606" s="18">
        <f>IF(ISBLANK('Step 1.1 Raw Data'!A606),"-",IF('Step 1.1 Raw Data'!$G$2=0,V606*'Step 1.1 Raw Data'!$H$15*'Step 1.1 Raw Data'!$H$16/1000,0))</f>
        <v>13.768220230379999</v>
      </c>
      <c r="X606" s="18">
        <f>IF(ISBLANK('Step 1.1 Raw Data'!A606),"-",IF('Step 1.1 Raw Data'!$G$2=1,IF('Step 1.1 Raw Data'!$J$9=1,V606*'Step 1.1 Raw Data'!$H$15*'Step 1.1 Raw Data'!$H$16/1000,IF('Step 1.1 Raw Data'!$J$9=2,V606*'Step 1.1 Raw Data'!$I$15*'Step 1.1 Raw Data'!$I$16/1000,IF('Step 1.1 Raw Data'!$J$9=3,V606*'Step 1.1 Raw Data'!$J$15*'Step 1.1 Raw Data'!$J$16/1000))),0))</f>
        <v>0</v>
      </c>
      <c r="Y606" s="15"/>
      <c r="Z606" s="3"/>
      <c r="AA606" s="3"/>
      <c r="AB606" s="14"/>
      <c r="AC606" s="14"/>
      <c r="AD606" s="14"/>
      <c r="AE606" s="14"/>
      <c r="AF606" s="14"/>
      <c r="AG606" s="14"/>
      <c r="AH606" s="14"/>
      <c r="AI606" s="14"/>
      <c r="AP606" s="5"/>
    </row>
    <row r="607" spans="1:42" ht="12.5" x14ac:dyDescent="0.25">
      <c r="A607" s="11">
        <f>IF(ISBLANK('Step 1.1 Raw Data'!A607),"-",'Step 1.1 Raw Data'!A607)</f>
        <v>43157.6250349537</v>
      </c>
      <c r="B607">
        <f>IF(ISBLANK('Step 1.1 Raw Data'!A607),"-",HOUR(A607))</f>
        <v>15</v>
      </c>
      <c r="C607">
        <f>IF(ISBLANK('Step 1.1 Raw Data'!A607),"-",WEEKDAY(A607))</f>
        <v>2</v>
      </c>
      <c r="D607">
        <f>IF(ISBLANK('Step 1.1 Raw Data'!B607),"-",'Step 1.1 Raw Data'!B607)</f>
        <v>86.335499999999996</v>
      </c>
      <c r="E607" s="18">
        <f>IF(ISBLANK('Step 1.1 Raw Data'!A607),"-",IF('Step 1.1 Raw Data'!$G$2=0,D607*'Step 1.1 Raw Data'!$H$15*'Step 1.1 Raw Data'!$H$16/1000,0))</f>
        <v>18.034622595000002</v>
      </c>
      <c r="F607" s="18">
        <f>IF(ISBLANK('Step 1.1 Raw Data'!A607),"-",IF('Step 1.1 Raw Data'!$G$2=1,IF('Step 1.1 Raw Data'!$G$9=1,D607*'Step 1.1 Raw Data'!$H$15*'Step 1.1 Raw Data'!$H$16/1000,IF('Step 1.1 Raw Data'!$G$9=2,D607*'Step 1.1 Raw Data'!$I$15*'Step 1.1 Raw Data'!$I$16/1000,IF('Step 1.1 Raw Data'!$G$9=3,D607*'Step 1.1 Raw Data'!$J$15*'Step 1.1 Raw Data'!$J$16/1000))),0))</f>
        <v>0</v>
      </c>
      <c r="G607" s="11">
        <f>IF(ISBLANK('Step 1.1 Raw Data'!A607),"-",'Step 1.1 Raw Data'!A607)</f>
        <v>43157.6250349537</v>
      </c>
      <c r="H607">
        <f>IF(ISBLANK('Step 1.1 Raw Data'!A607),"-",HOUR(G607))</f>
        <v>15</v>
      </c>
      <c r="I607">
        <f>IF(ISBLANK('Step 1.1 Raw Data'!A607),"-",WEEKDAY(G607))</f>
        <v>2</v>
      </c>
      <c r="J607" s="2">
        <f>IF(ISBLANK('Step 1.1 Raw Data'!C607),"-",'Step 1.1 Raw Data'!C607)</f>
        <v>86.524799999999999</v>
      </c>
      <c r="K607" s="18">
        <f>IF(ISBLANK('Step 1.1 Raw Data'!A607),"-",IF('Step 1.1 Raw Data'!$G$2=0,J607*'Step 1.1 Raw Data'!$H$15*'Step 1.1 Raw Data'!$H$16/1000,0))</f>
        <v>18.074165472000001</v>
      </c>
      <c r="L607" s="18">
        <f>IF(ISBLANK('Step 1.1 Raw Data'!A607),"-",IF('Step 1.1 Raw Data'!$G$2=1,IF('Step 1.1 Raw Data'!$H$9=1,J607*'Step 1.1 Raw Data'!$H$15*'Step 1.1 Raw Data'!$H$16/1000,IF('Step 1.1 Raw Data'!$H$9=2,J607*'Step 1.1 Raw Data'!$I$15*'Step 1.1 Raw Data'!$I$16/1000,IF('Step 1.1 Raw Data'!$H$9=3,J607*'Step 1.1 Raw Data'!$J$15*'Step 1.1 Raw Data'!$J$16/1000))),0))</f>
        <v>0</v>
      </c>
      <c r="M607" s="11">
        <f>IF(ISBLANK('Step 1.1 Raw Data'!A607),"-",'Step 1.1 Raw Data'!A607)</f>
        <v>43157.6250349537</v>
      </c>
      <c r="N607">
        <f>IF(ISBLANK('Step 1.1 Raw Data'!A607),"-",HOUR(M607))</f>
        <v>15</v>
      </c>
      <c r="O607">
        <f>IF(ISBLANK('Step 1.1 Raw Data'!A607),"-",WEEKDAY(M607))</f>
        <v>2</v>
      </c>
      <c r="P607">
        <f>IF(ISBLANK('Step 1.1 Raw Data'!D607),"-",'Step 1.1 Raw Data'!D607)</f>
        <v>86.738399999999999</v>
      </c>
      <c r="Q607" s="18">
        <f>IF(ISBLANK('Step 1.1 Raw Data'!A607),"-",IF('Step 1.1 Raw Data'!$G$2=0,P607*'Step 1.1 Raw Data'!$H$15*'Step 1.1 Raw Data'!$H$16/1000,0))</f>
        <v>18.118784376000001</v>
      </c>
      <c r="R607" s="18">
        <f>IF(ISBLANK('Step 1.1 Raw Data'!A607),"-",IF('Step 1.1 Raw Data'!$G$2=1,IF('Step 1.1 Raw Data'!$I$9=1,P607*'Step 1.1 Raw Data'!$H$15*'Step 1.1 Raw Data'!$H$16/1000,IF('Step 1.1 Raw Data'!$I$9=2,P607*'Step 1.1 Raw Data'!$I$15*'Step 1.1 Raw Data'!$I$16/1000,IF('Step 1.1 Raw Data'!$I$9=3,P607*'Step 1.1 Raw Data'!$J$15*'Step 1.1 Raw Data'!$J$16/1000))),0))</f>
        <v>0</v>
      </c>
      <c r="S607" s="11">
        <f>IF(ISBLANK('Step 1.1 Raw Data'!A607),"-",'Step 1.1 Raw Data'!A607)</f>
        <v>43157.6250349537</v>
      </c>
      <c r="T607">
        <f>IF(ISBLANK('Step 1.1 Raw Data'!A607),"-",HOUR(S607))</f>
        <v>15</v>
      </c>
      <c r="U607">
        <f>IF(ISBLANK('Step 1.1 Raw Data'!A607),"-",WEEKDAY(S607))</f>
        <v>2</v>
      </c>
      <c r="V607">
        <f>IF(ISBLANK('Step 1.1 Raw Data'!E607),"-",'Step 1.1 Raw Data'!E607)</f>
        <v>65.840015999999991</v>
      </c>
      <c r="W607" s="18">
        <f>IF(ISBLANK('Step 1.1 Raw Data'!A607),"-",IF('Step 1.1 Raw Data'!$G$2=0,V607*'Step 1.1 Raw Data'!$H$15*'Step 1.1 Raw Data'!$H$16/1000,0))</f>
        <v>13.753320942239998</v>
      </c>
      <c r="X607" s="18">
        <f>IF(ISBLANK('Step 1.1 Raw Data'!A607),"-",IF('Step 1.1 Raw Data'!$G$2=1,IF('Step 1.1 Raw Data'!$J$9=1,V607*'Step 1.1 Raw Data'!$H$15*'Step 1.1 Raw Data'!$H$16/1000,IF('Step 1.1 Raw Data'!$J$9=2,V607*'Step 1.1 Raw Data'!$I$15*'Step 1.1 Raw Data'!$I$16/1000,IF('Step 1.1 Raw Data'!$J$9=3,V607*'Step 1.1 Raw Data'!$J$15*'Step 1.1 Raw Data'!$J$16/1000))),0))</f>
        <v>0</v>
      </c>
      <c r="Y607" s="15"/>
      <c r="Z607" s="3"/>
      <c r="AA607" s="3"/>
      <c r="AB607" s="14"/>
      <c r="AC607" s="14"/>
      <c r="AD607" s="14"/>
      <c r="AE607" s="14"/>
      <c r="AF607" s="14"/>
      <c r="AG607" s="14"/>
      <c r="AH607" s="14"/>
      <c r="AI607" s="14"/>
      <c r="AP607" s="5"/>
    </row>
    <row r="608" spans="1:42" ht="12.5" x14ac:dyDescent="0.25">
      <c r="A608" s="11">
        <f>IF(ISBLANK('Step 1.1 Raw Data'!A608),"-",'Step 1.1 Raw Data'!A608)</f>
        <v>43157.666701678238</v>
      </c>
      <c r="B608">
        <f>IF(ISBLANK('Step 1.1 Raw Data'!A608),"-",HOUR(A608))</f>
        <v>16</v>
      </c>
      <c r="C608">
        <f>IF(ISBLANK('Step 1.1 Raw Data'!A608),"-",WEEKDAY(A608))</f>
        <v>2</v>
      </c>
      <c r="D608">
        <f>IF(ISBLANK('Step 1.1 Raw Data'!B608),"-",'Step 1.1 Raw Data'!B608)</f>
        <v>86.349299999999999</v>
      </c>
      <c r="E608" s="18">
        <f>IF(ISBLANK('Step 1.1 Raw Data'!A608),"-",IF('Step 1.1 Raw Data'!$G$2=0,D608*'Step 1.1 Raw Data'!$H$15*'Step 1.1 Raw Data'!$H$16/1000,0))</f>
        <v>18.037505277000001</v>
      </c>
      <c r="F608" s="18">
        <f>IF(ISBLANK('Step 1.1 Raw Data'!A608),"-",IF('Step 1.1 Raw Data'!$G$2=1,IF('Step 1.1 Raw Data'!$G$9=1,D608*'Step 1.1 Raw Data'!$H$15*'Step 1.1 Raw Data'!$H$16/1000,IF('Step 1.1 Raw Data'!$G$9=2,D608*'Step 1.1 Raw Data'!$I$15*'Step 1.1 Raw Data'!$I$16/1000,IF('Step 1.1 Raw Data'!$G$9=3,D608*'Step 1.1 Raw Data'!$J$15*'Step 1.1 Raw Data'!$J$16/1000))),0))</f>
        <v>0</v>
      </c>
      <c r="G608" s="11">
        <f>IF(ISBLANK('Step 1.1 Raw Data'!A608),"-",'Step 1.1 Raw Data'!A608)</f>
        <v>43157.666701678238</v>
      </c>
      <c r="H608">
        <f>IF(ISBLANK('Step 1.1 Raw Data'!A608),"-",HOUR(G608))</f>
        <v>16</v>
      </c>
      <c r="I608">
        <f>IF(ISBLANK('Step 1.1 Raw Data'!A608),"-",WEEKDAY(G608))</f>
        <v>2</v>
      </c>
      <c r="J608" s="2">
        <f>IF(ISBLANK('Step 1.1 Raw Data'!C608),"-",'Step 1.1 Raw Data'!C608)</f>
        <v>86.491200000000006</v>
      </c>
      <c r="K608" s="18">
        <f>IF(ISBLANK('Step 1.1 Raw Data'!A608),"-",IF('Step 1.1 Raw Data'!$G$2=0,J608*'Step 1.1 Raw Data'!$H$15*'Step 1.1 Raw Data'!$H$16/1000,0))</f>
        <v>18.067146768000001</v>
      </c>
      <c r="L608" s="18">
        <f>IF(ISBLANK('Step 1.1 Raw Data'!A608),"-",IF('Step 1.1 Raw Data'!$G$2=1,IF('Step 1.1 Raw Data'!$H$9=1,J608*'Step 1.1 Raw Data'!$H$15*'Step 1.1 Raw Data'!$H$16/1000,IF('Step 1.1 Raw Data'!$H$9=2,J608*'Step 1.1 Raw Data'!$I$15*'Step 1.1 Raw Data'!$I$16/1000,IF('Step 1.1 Raw Data'!$H$9=3,J608*'Step 1.1 Raw Data'!$J$15*'Step 1.1 Raw Data'!$J$16/1000))),0))</f>
        <v>0</v>
      </c>
      <c r="M608" s="11">
        <f>IF(ISBLANK('Step 1.1 Raw Data'!A608),"-",'Step 1.1 Raw Data'!A608)</f>
        <v>43157.666701678238</v>
      </c>
      <c r="N608">
        <f>IF(ISBLANK('Step 1.1 Raw Data'!A608),"-",HOUR(M608))</f>
        <v>16</v>
      </c>
      <c r="O608">
        <f>IF(ISBLANK('Step 1.1 Raw Data'!A608),"-",WEEKDAY(M608))</f>
        <v>2</v>
      </c>
      <c r="P608">
        <f>IF(ISBLANK('Step 1.1 Raw Data'!D608),"-",'Step 1.1 Raw Data'!D608)</f>
        <v>86.685000000000002</v>
      </c>
      <c r="Q608" s="18">
        <f>IF(ISBLANK('Step 1.1 Raw Data'!A608),"-",IF('Step 1.1 Raw Data'!$G$2=0,P608*'Step 1.1 Raw Data'!$H$15*'Step 1.1 Raw Data'!$H$16/1000,0))</f>
        <v>18.10762965</v>
      </c>
      <c r="R608" s="18">
        <f>IF(ISBLANK('Step 1.1 Raw Data'!A608),"-",IF('Step 1.1 Raw Data'!$G$2=1,IF('Step 1.1 Raw Data'!$I$9=1,P608*'Step 1.1 Raw Data'!$H$15*'Step 1.1 Raw Data'!$H$16/1000,IF('Step 1.1 Raw Data'!$I$9=2,P608*'Step 1.1 Raw Data'!$I$15*'Step 1.1 Raw Data'!$I$16/1000,IF('Step 1.1 Raw Data'!$I$9=3,P608*'Step 1.1 Raw Data'!$J$15*'Step 1.1 Raw Data'!$J$16/1000))),0))</f>
        <v>0</v>
      </c>
      <c r="S608" s="11">
        <f>IF(ISBLANK('Step 1.1 Raw Data'!A608),"-",'Step 1.1 Raw Data'!A608)</f>
        <v>43157.666701678238</v>
      </c>
      <c r="T608">
        <f>IF(ISBLANK('Step 1.1 Raw Data'!A608),"-",HOUR(S608))</f>
        <v>16</v>
      </c>
      <c r="U608">
        <f>IF(ISBLANK('Step 1.1 Raw Data'!A608),"-",WEEKDAY(S608))</f>
        <v>2</v>
      </c>
      <c r="V608">
        <f>IF(ISBLANK('Step 1.1 Raw Data'!E608),"-",'Step 1.1 Raw Data'!E608)</f>
        <v>65.806956</v>
      </c>
      <c r="W608" s="18">
        <f>IF(ISBLANK('Step 1.1 Raw Data'!A608),"-",IF('Step 1.1 Raw Data'!$G$2=0,V608*'Step 1.1 Raw Data'!$H$15*'Step 1.1 Raw Data'!$H$16/1000,0))</f>
        <v>13.746415038839999</v>
      </c>
      <c r="X608" s="18">
        <f>IF(ISBLANK('Step 1.1 Raw Data'!A608),"-",IF('Step 1.1 Raw Data'!$G$2=1,IF('Step 1.1 Raw Data'!$J$9=1,V608*'Step 1.1 Raw Data'!$H$15*'Step 1.1 Raw Data'!$H$16/1000,IF('Step 1.1 Raw Data'!$J$9=2,V608*'Step 1.1 Raw Data'!$I$15*'Step 1.1 Raw Data'!$I$16/1000,IF('Step 1.1 Raw Data'!$J$9=3,V608*'Step 1.1 Raw Data'!$J$15*'Step 1.1 Raw Data'!$J$16/1000))),0))</f>
        <v>0</v>
      </c>
      <c r="Y608" s="15"/>
      <c r="Z608" s="3"/>
      <c r="AA608" s="3"/>
      <c r="AB608" s="14"/>
      <c r="AC608" s="14"/>
      <c r="AD608" s="14"/>
      <c r="AE608" s="14"/>
      <c r="AF608" s="14"/>
      <c r="AG608" s="14"/>
      <c r="AH608" s="14"/>
      <c r="AI608" s="14"/>
      <c r="AP608" s="5"/>
    </row>
    <row r="609" spans="1:42" ht="12.5" x14ac:dyDescent="0.25">
      <c r="A609" s="11">
        <f>IF(ISBLANK('Step 1.1 Raw Data'!A609),"-",'Step 1.1 Raw Data'!A609)</f>
        <v>43157.708368402775</v>
      </c>
      <c r="B609">
        <f>IF(ISBLANK('Step 1.1 Raw Data'!A609),"-",HOUR(A609))</f>
        <v>17</v>
      </c>
      <c r="C609">
        <f>IF(ISBLANK('Step 1.1 Raw Data'!A609),"-",WEEKDAY(A609))</f>
        <v>2</v>
      </c>
      <c r="D609">
        <f>IF(ISBLANK('Step 1.1 Raw Data'!B609),"-",'Step 1.1 Raw Data'!B609)</f>
        <v>86.244</v>
      </c>
      <c r="E609" s="18">
        <f>IF(ISBLANK('Step 1.1 Raw Data'!A609),"-",IF('Step 1.1 Raw Data'!$G$2=0,D609*'Step 1.1 Raw Data'!$H$15*'Step 1.1 Raw Data'!$H$16/1000,0))</f>
        <v>18.015509160000001</v>
      </c>
      <c r="F609" s="18">
        <f>IF(ISBLANK('Step 1.1 Raw Data'!A609),"-",IF('Step 1.1 Raw Data'!$G$2=1,IF('Step 1.1 Raw Data'!$G$9=1,D609*'Step 1.1 Raw Data'!$H$15*'Step 1.1 Raw Data'!$H$16/1000,IF('Step 1.1 Raw Data'!$G$9=2,D609*'Step 1.1 Raw Data'!$I$15*'Step 1.1 Raw Data'!$I$16/1000,IF('Step 1.1 Raw Data'!$G$9=3,D609*'Step 1.1 Raw Data'!$J$15*'Step 1.1 Raw Data'!$J$16/1000))),0))</f>
        <v>0</v>
      </c>
      <c r="G609" s="11">
        <f>IF(ISBLANK('Step 1.1 Raw Data'!A609),"-",'Step 1.1 Raw Data'!A609)</f>
        <v>43157.708368402775</v>
      </c>
      <c r="H609">
        <f>IF(ISBLANK('Step 1.1 Raw Data'!A609),"-",HOUR(G609))</f>
        <v>17</v>
      </c>
      <c r="I609">
        <f>IF(ISBLANK('Step 1.1 Raw Data'!A609),"-",WEEKDAY(G609))</f>
        <v>2</v>
      </c>
      <c r="J609" s="2">
        <f>IF(ISBLANK('Step 1.1 Raw Data'!C609),"-",'Step 1.1 Raw Data'!C609)</f>
        <v>86.468299999999999</v>
      </c>
      <c r="K609" s="18">
        <f>IF(ISBLANK('Step 1.1 Raw Data'!A609),"-",IF('Step 1.1 Raw Data'!$G$2=0,J609*'Step 1.1 Raw Data'!$H$15*'Step 1.1 Raw Data'!$H$16/1000,0))</f>
        <v>18.062363187000003</v>
      </c>
      <c r="L609" s="18">
        <f>IF(ISBLANK('Step 1.1 Raw Data'!A609),"-",IF('Step 1.1 Raw Data'!$G$2=1,IF('Step 1.1 Raw Data'!$H$9=1,J609*'Step 1.1 Raw Data'!$H$15*'Step 1.1 Raw Data'!$H$16/1000,IF('Step 1.1 Raw Data'!$H$9=2,J609*'Step 1.1 Raw Data'!$I$15*'Step 1.1 Raw Data'!$I$16/1000,IF('Step 1.1 Raw Data'!$H$9=3,J609*'Step 1.1 Raw Data'!$J$15*'Step 1.1 Raw Data'!$J$16/1000))),0))</f>
        <v>0</v>
      </c>
      <c r="M609" s="11">
        <f>IF(ISBLANK('Step 1.1 Raw Data'!A609),"-",'Step 1.1 Raw Data'!A609)</f>
        <v>43157.708368402775</v>
      </c>
      <c r="N609">
        <f>IF(ISBLANK('Step 1.1 Raw Data'!A609),"-",HOUR(M609))</f>
        <v>17</v>
      </c>
      <c r="O609">
        <f>IF(ISBLANK('Step 1.1 Raw Data'!A609),"-",WEEKDAY(M609))</f>
        <v>2</v>
      </c>
      <c r="P609">
        <f>IF(ISBLANK('Step 1.1 Raw Data'!D609),"-",'Step 1.1 Raw Data'!D609)</f>
        <v>86.674300000000002</v>
      </c>
      <c r="Q609" s="18">
        <f>IF(ISBLANK('Step 1.1 Raw Data'!A609),"-",IF('Step 1.1 Raw Data'!$G$2=0,P609*'Step 1.1 Raw Data'!$H$15*'Step 1.1 Raw Data'!$H$16/1000,0))</f>
        <v>18.105394527000001</v>
      </c>
      <c r="R609" s="18">
        <f>IF(ISBLANK('Step 1.1 Raw Data'!A609),"-",IF('Step 1.1 Raw Data'!$G$2=1,IF('Step 1.1 Raw Data'!$I$9=1,P609*'Step 1.1 Raw Data'!$H$15*'Step 1.1 Raw Data'!$H$16/1000,IF('Step 1.1 Raw Data'!$I$9=2,P609*'Step 1.1 Raw Data'!$I$15*'Step 1.1 Raw Data'!$I$16/1000,IF('Step 1.1 Raw Data'!$I$9=3,P609*'Step 1.1 Raw Data'!$J$15*'Step 1.1 Raw Data'!$J$16/1000))),0))</f>
        <v>0</v>
      </c>
      <c r="S609" s="11">
        <f>IF(ISBLANK('Step 1.1 Raw Data'!A609),"-",'Step 1.1 Raw Data'!A609)</f>
        <v>43157.708368402775</v>
      </c>
      <c r="T609">
        <f>IF(ISBLANK('Step 1.1 Raw Data'!A609),"-",HOUR(S609))</f>
        <v>17</v>
      </c>
      <c r="U609">
        <f>IF(ISBLANK('Step 1.1 Raw Data'!A609),"-",WEEKDAY(S609))</f>
        <v>2</v>
      </c>
      <c r="V609">
        <f>IF(ISBLANK('Step 1.1 Raw Data'!E609),"-",'Step 1.1 Raw Data'!E609)</f>
        <v>65.794188000000005</v>
      </c>
      <c r="W609" s="18">
        <f>IF(ISBLANK('Step 1.1 Raw Data'!A609),"-",IF('Step 1.1 Raw Data'!$G$2=0,V609*'Step 1.1 Raw Data'!$H$15*'Step 1.1 Raw Data'!$H$16/1000,0))</f>
        <v>13.74374793132</v>
      </c>
      <c r="X609" s="18">
        <f>IF(ISBLANK('Step 1.1 Raw Data'!A609),"-",IF('Step 1.1 Raw Data'!$G$2=1,IF('Step 1.1 Raw Data'!$J$9=1,V609*'Step 1.1 Raw Data'!$H$15*'Step 1.1 Raw Data'!$H$16/1000,IF('Step 1.1 Raw Data'!$J$9=2,V609*'Step 1.1 Raw Data'!$I$15*'Step 1.1 Raw Data'!$I$16/1000,IF('Step 1.1 Raw Data'!$J$9=3,V609*'Step 1.1 Raw Data'!$J$15*'Step 1.1 Raw Data'!$J$16/1000))),0))</f>
        <v>0</v>
      </c>
      <c r="Y609" s="15"/>
      <c r="Z609" s="3"/>
      <c r="AA609" s="3"/>
      <c r="AB609" s="14"/>
      <c r="AC609" s="14"/>
      <c r="AD609" s="14"/>
      <c r="AE609" s="14"/>
      <c r="AF609" s="14"/>
      <c r="AG609" s="14"/>
      <c r="AH609" s="14"/>
      <c r="AI609" s="14"/>
      <c r="AP609" s="5"/>
    </row>
    <row r="610" spans="1:42" ht="12.5" x14ac:dyDescent="0.25">
      <c r="A610" s="11">
        <f>IF(ISBLANK('Step 1.1 Raw Data'!A610),"-",'Step 1.1 Raw Data'!A610)</f>
        <v>43157.750035127312</v>
      </c>
      <c r="B610">
        <f>IF(ISBLANK('Step 1.1 Raw Data'!A610),"-",HOUR(A610))</f>
        <v>18</v>
      </c>
      <c r="C610">
        <f>IF(ISBLANK('Step 1.1 Raw Data'!A610),"-",WEEKDAY(A610))</f>
        <v>2</v>
      </c>
      <c r="D610">
        <f>IF(ISBLANK('Step 1.1 Raw Data'!B610),"-",'Step 1.1 Raw Data'!B610)</f>
        <v>86.3142</v>
      </c>
      <c r="E610" s="18">
        <f>IF(ISBLANK('Step 1.1 Raw Data'!A610),"-",IF('Step 1.1 Raw Data'!$G$2=0,D610*'Step 1.1 Raw Data'!$H$15*'Step 1.1 Raw Data'!$H$16/1000,0))</f>
        <v>18.030173238</v>
      </c>
      <c r="F610" s="18">
        <f>IF(ISBLANK('Step 1.1 Raw Data'!A610),"-",IF('Step 1.1 Raw Data'!$G$2=1,IF('Step 1.1 Raw Data'!$G$9=1,D610*'Step 1.1 Raw Data'!$H$15*'Step 1.1 Raw Data'!$H$16/1000,IF('Step 1.1 Raw Data'!$G$9=2,D610*'Step 1.1 Raw Data'!$I$15*'Step 1.1 Raw Data'!$I$16/1000,IF('Step 1.1 Raw Data'!$G$9=3,D610*'Step 1.1 Raw Data'!$J$15*'Step 1.1 Raw Data'!$J$16/1000))),0))</f>
        <v>0</v>
      </c>
      <c r="G610" s="11">
        <f>IF(ISBLANK('Step 1.1 Raw Data'!A610),"-",'Step 1.1 Raw Data'!A610)</f>
        <v>43157.750035127312</v>
      </c>
      <c r="H610">
        <f>IF(ISBLANK('Step 1.1 Raw Data'!A610),"-",HOUR(G610))</f>
        <v>18</v>
      </c>
      <c r="I610">
        <f>IF(ISBLANK('Step 1.1 Raw Data'!A610),"-",WEEKDAY(G610))</f>
        <v>2</v>
      </c>
      <c r="J610" s="2">
        <f>IF(ISBLANK('Step 1.1 Raw Data'!C610),"-",'Step 1.1 Raw Data'!C610)</f>
        <v>86.437799999999996</v>
      </c>
      <c r="K610" s="18">
        <f>IF(ISBLANK('Step 1.1 Raw Data'!A610),"-",IF('Step 1.1 Raw Data'!$G$2=0,J610*'Step 1.1 Raw Data'!$H$15*'Step 1.1 Raw Data'!$H$16/1000,0))</f>
        <v>18.055992042</v>
      </c>
      <c r="L610" s="18">
        <f>IF(ISBLANK('Step 1.1 Raw Data'!A610),"-",IF('Step 1.1 Raw Data'!$G$2=1,IF('Step 1.1 Raw Data'!$H$9=1,J610*'Step 1.1 Raw Data'!$H$15*'Step 1.1 Raw Data'!$H$16/1000,IF('Step 1.1 Raw Data'!$H$9=2,J610*'Step 1.1 Raw Data'!$I$15*'Step 1.1 Raw Data'!$I$16/1000,IF('Step 1.1 Raw Data'!$H$9=3,J610*'Step 1.1 Raw Data'!$J$15*'Step 1.1 Raw Data'!$J$16/1000))),0))</f>
        <v>0</v>
      </c>
      <c r="M610" s="11">
        <f>IF(ISBLANK('Step 1.1 Raw Data'!A610),"-",'Step 1.1 Raw Data'!A610)</f>
        <v>43157.750035127312</v>
      </c>
      <c r="N610">
        <f>IF(ISBLANK('Step 1.1 Raw Data'!A610),"-",HOUR(M610))</f>
        <v>18</v>
      </c>
      <c r="O610">
        <f>IF(ISBLANK('Step 1.1 Raw Data'!A610),"-",WEEKDAY(M610))</f>
        <v>2</v>
      </c>
      <c r="P610">
        <f>IF(ISBLANK('Step 1.1 Raw Data'!D610),"-",'Step 1.1 Raw Data'!D610)</f>
        <v>86.593400000000003</v>
      </c>
      <c r="Q610" s="18">
        <f>IF(ISBLANK('Step 1.1 Raw Data'!A610),"-",IF('Step 1.1 Raw Data'!$G$2=0,P610*'Step 1.1 Raw Data'!$H$15*'Step 1.1 Raw Data'!$H$16/1000,0))</f>
        <v>18.088495326</v>
      </c>
      <c r="R610" s="18">
        <f>IF(ISBLANK('Step 1.1 Raw Data'!A610),"-",IF('Step 1.1 Raw Data'!$G$2=1,IF('Step 1.1 Raw Data'!$I$9=1,P610*'Step 1.1 Raw Data'!$H$15*'Step 1.1 Raw Data'!$H$16/1000,IF('Step 1.1 Raw Data'!$I$9=2,P610*'Step 1.1 Raw Data'!$I$15*'Step 1.1 Raw Data'!$I$16/1000,IF('Step 1.1 Raw Data'!$I$9=3,P610*'Step 1.1 Raw Data'!$J$15*'Step 1.1 Raw Data'!$J$16/1000))),0))</f>
        <v>0</v>
      </c>
      <c r="S610" s="11">
        <f>IF(ISBLANK('Step 1.1 Raw Data'!A610),"-",'Step 1.1 Raw Data'!A610)</f>
        <v>43157.750035127312</v>
      </c>
      <c r="T610">
        <f>IF(ISBLANK('Step 1.1 Raw Data'!A610),"-",HOUR(S610))</f>
        <v>18</v>
      </c>
      <c r="U610">
        <f>IF(ISBLANK('Step 1.1 Raw Data'!A610),"-",WEEKDAY(S610))</f>
        <v>2</v>
      </c>
      <c r="V610">
        <f>IF(ISBLANK('Step 1.1 Raw Data'!E610),"-",'Step 1.1 Raw Data'!E610)</f>
        <v>65.751856000000004</v>
      </c>
      <c r="W610" s="18">
        <f>IF(ISBLANK('Step 1.1 Raw Data'!A610),"-",IF('Step 1.1 Raw Data'!$G$2=0,V610*'Step 1.1 Raw Data'!$H$15*'Step 1.1 Raw Data'!$H$16/1000,0))</f>
        <v>13.734905199840002</v>
      </c>
      <c r="X610" s="18">
        <f>IF(ISBLANK('Step 1.1 Raw Data'!A610),"-",IF('Step 1.1 Raw Data'!$G$2=1,IF('Step 1.1 Raw Data'!$J$9=1,V610*'Step 1.1 Raw Data'!$H$15*'Step 1.1 Raw Data'!$H$16/1000,IF('Step 1.1 Raw Data'!$J$9=2,V610*'Step 1.1 Raw Data'!$I$15*'Step 1.1 Raw Data'!$I$16/1000,IF('Step 1.1 Raw Data'!$J$9=3,V610*'Step 1.1 Raw Data'!$J$15*'Step 1.1 Raw Data'!$J$16/1000))),0))</f>
        <v>0</v>
      </c>
      <c r="Y610" s="15"/>
      <c r="Z610" s="3"/>
      <c r="AA610" s="3"/>
      <c r="AB610" s="14"/>
      <c r="AC610" s="14"/>
      <c r="AD610" s="14"/>
      <c r="AE610" s="14"/>
      <c r="AF610" s="14"/>
      <c r="AG610" s="14"/>
      <c r="AH610" s="14"/>
      <c r="AI610" s="14"/>
      <c r="AP610" s="5"/>
    </row>
    <row r="611" spans="1:42" ht="12.5" x14ac:dyDescent="0.25">
      <c r="A611" s="11">
        <f>IF(ISBLANK('Step 1.1 Raw Data'!A611),"-",'Step 1.1 Raw Data'!A611)</f>
        <v>43157.791701851849</v>
      </c>
      <c r="B611">
        <f>IF(ISBLANK('Step 1.1 Raw Data'!A611),"-",HOUR(A611))</f>
        <v>19</v>
      </c>
      <c r="C611">
        <f>IF(ISBLANK('Step 1.1 Raw Data'!A611),"-",WEEKDAY(A611))</f>
        <v>2</v>
      </c>
      <c r="D611">
        <f>IF(ISBLANK('Step 1.1 Raw Data'!B611),"-",'Step 1.1 Raw Data'!B611)</f>
        <v>86.2089</v>
      </c>
      <c r="E611" s="18">
        <f>IF(ISBLANK('Step 1.1 Raw Data'!A611),"-",IF('Step 1.1 Raw Data'!$G$2=0,D611*'Step 1.1 Raw Data'!$H$15*'Step 1.1 Raw Data'!$H$16/1000,0))</f>
        <v>18.008177120999999</v>
      </c>
      <c r="F611" s="18">
        <f>IF(ISBLANK('Step 1.1 Raw Data'!A611),"-",IF('Step 1.1 Raw Data'!$G$2=1,IF('Step 1.1 Raw Data'!$G$9=1,D611*'Step 1.1 Raw Data'!$H$15*'Step 1.1 Raw Data'!$H$16/1000,IF('Step 1.1 Raw Data'!$G$9=2,D611*'Step 1.1 Raw Data'!$I$15*'Step 1.1 Raw Data'!$I$16/1000,IF('Step 1.1 Raw Data'!$G$9=3,D611*'Step 1.1 Raw Data'!$J$15*'Step 1.1 Raw Data'!$J$16/1000))),0))</f>
        <v>0</v>
      </c>
      <c r="G611" s="11">
        <f>IF(ISBLANK('Step 1.1 Raw Data'!A611),"-",'Step 1.1 Raw Data'!A611)</f>
        <v>43157.791701851849</v>
      </c>
      <c r="H611">
        <f>IF(ISBLANK('Step 1.1 Raw Data'!A611),"-",HOUR(G611))</f>
        <v>19</v>
      </c>
      <c r="I611">
        <f>IF(ISBLANK('Step 1.1 Raw Data'!A611),"-",WEEKDAY(G611))</f>
        <v>2</v>
      </c>
      <c r="J611" s="2">
        <f>IF(ISBLANK('Step 1.1 Raw Data'!C611),"-",'Step 1.1 Raw Data'!C611)</f>
        <v>86.350800000000007</v>
      </c>
      <c r="K611" s="18">
        <f>IF(ISBLANK('Step 1.1 Raw Data'!A611),"-",IF('Step 1.1 Raw Data'!$G$2=0,J611*'Step 1.1 Raw Data'!$H$15*'Step 1.1 Raw Data'!$H$16/1000,0))</f>
        <v>18.037818612000002</v>
      </c>
      <c r="L611" s="18">
        <f>IF(ISBLANK('Step 1.1 Raw Data'!A611),"-",IF('Step 1.1 Raw Data'!$G$2=1,IF('Step 1.1 Raw Data'!$H$9=1,J611*'Step 1.1 Raw Data'!$H$15*'Step 1.1 Raw Data'!$H$16/1000,IF('Step 1.1 Raw Data'!$H$9=2,J611*'Step 1.1 Raw Data'!$I$15*'Step 1.1 Raw Data'!$I$16/1000,IF('Step 1.1 Raw Data'!$H$9=3,J611*'Step 1.1 Raw Data'!$J$15*'Step 1.1 Raw Data'!$J$16/1000))),0))</f>
        <v>0</v>
      </c>
      <c r="M611" s="11">
        <f>IF(ISBLANK('Step 1.1 Raw Data'!A611),"-",'Step 1.1 Raw Data'!A611)</f>
        <v>43157.791701851849</v>
      </c>
      <c r="N611">
        <f>IF(ISBLANK('Step 1.1 Raw Data'!A611),"-",HOUR(M611))</f>
        <v>19</v>
      </c>
      <c r="O611">
        <f>IF(ISBLANK('Step 1.1 Raw Data'!A611),"-",WEEKDAY(M611))</f>
        <v>2</v>
      </c>
      <c r="P611">
        <f>IF(ISBLANK('Step 1.1 Raw Data'!D611),"-",'Step 1.1 Raw Data'!D611)</f>
        <v>86.558300000000003</v>
      </c>
      <c r="Q611" s="18">
        <f>IF(ISBLANK('Step 1.1 Raw Data'!A611),"-",IF('Step 1.1 Raw Data'!$G$2=0,P611*'Step 1.1 Raw Data'!$H$15*'Step 1.1 Raw Data'!$H$16/1000,0))</f>
        <v>18.081163286999999</v>
      </c>
      <c r="R611" s="18">
        <f>IF(ISBLANK('Step 1.1 Raw Data'!A611),"-",IF('Step 1.1 Raw Data'!$G$2=1,IF('Step 1.1 Raw Data'!$I$9=1,P611*'Step 1.1 Raw Data'!$H$15*'Step 1.1 Raw Data'!$H$16/1000,IF('Step 1.1 Raw Data'!$I$9=2,P611*'Step 1.1 Raw Data'!$I$15*'Step 1.1 Raw Data'!$I$16/1000,IF('Step 1.1 Raw Data'!$I$9=3,P611*'Step 1.1 Raw Data'!$J$15*'Step 1.1 Raw Data'!$J$16/1000))),0))</f>
        <v>0</v>
      </c>
      <c r="S611" s="11">
        <f>IF(ISBLANK('Step 1.1 Raw Data'!A611),"-",'Step 1.1 Raw Data'!A611)</f>
        <v>43157.791701851849</v>
      </c>
      <c r="T611">
        <f>IF(ISBLANK('Step 1.1 Raw Data'!A611),"-",HOUR(S611))</f>
        <v>19</v>
      </c>
      <c r="U611">
        <f>IF(ISBLANK('Step 1.1 Raw Data'!A611),"-",WEEKDAY(S611))</f>
        <v>2</v>
      </c>
      <c r="V611">
        <f>IF(ISBLANK('Step 1.1 Raw Data'!E611),"-",'Step 1.1 Raw Data'!E611)</f>
        <v>65.705458000000007</v>
      </c>
      <c r="W611" s="18">
        <f>IF(ISBLANK('Step 1.1 Raw Data'!A611),"-",IF('Step 1.1 Raw Data'!$G$2=0,V611*'Step 1.1 Raw Data'!$H$15*'Step 1.1 Raw Data'!$H$16/1000,0))</f>
        <v>13.725213121620001</v>
      </c>
      <c r="X611" s="18">
        <f>IF(ISBLANK('Step 1.1 Raw Data'!A611),"-",IF('Step 1.1 Raw Data'!$G$2=1,IF('Step 1.1 Raw Data'!$J$9=1,V611*'Step 1.1 Raw Data'!$H$15*'Step 1.1 Raw Data'!$H$16/1000,IF('Step 1.1 Raw Data'!$J$9=2,V611*'Step 1.1 Raw Data'!$I$15*'Step 1.1 Raw Data'!$I$16/1000,IF('Step 1.1 Raw Data'!$J$9=3,V611*'Step 1.1 Raw Data'!$J$15*'Step 1.1 Raw Data'!$J$16/1000))),0))</f>
        <v>0</v>
      </c>
      <c r="Y611" s="15"/>
      <c r="Z611" s="3"/>
      <c r="AA611" s="3"/>
      <c r="AB611" s="14"/>
      <c r="AC611" s="14"/>
      <c r="AD611" s="14"/>
      <c r="AE611" s="14"/>
      <c r="AF611" s="14"/>
      <c r="AG611" s="14"/>
      <c r="AH611" s="14"/>
      <c r="AI611" s="14"/>
      <c r="AP611" s="5"/>
    </row>
    <row r="612" spans="1:42" ht="12.5" x14ac:dyDescent="0.25">
      <c r="A612" s="11">
        <f>IF(ISBLANK('Step 1.1 Raw Data'!A612),"-",'Step 1.1 Raw Data'!A612)</f>
        <v>43157.833368576386</v>
      </c>
      <c r="B612">
        <f>IF(ISBLANK('Step 1.1 Raw Data'!A612),"-",HOUR(A612))</f>
        <v>20</v>
      </c>
      <c r="C612">
        <f>IF(ISBLANK('Step 1.1 Raw Data'!A612),"-",WEEKDAY(A612))</f>
        <v>2</v>
      </c>
      <c r="D612">
        <f>IF(ISBLANK('Step 1.1 Raw Data'!B612),"-",'Step 1.1 Raw Data'!B612)</f>
        <v>86.218100000000007</v>
      </c>
      <c r="E612" s="18">
        <f>IF(ISBLANK('Step 1.1 Raw Data'!A612),"-",IF('Step 1.1 Raw Data'!$G$2=0,D612*'Step 1.1 Raw Data'!$H$15*'Step 1.1 Raw Data'!$H$16/1000,0))</f>
        <v>18.010098909</v>
      </c>
      <c r="F612" s="18">
        <f>IF(ISBLANK('Step 1.1 Raw Data'!A612),"-",IF('Step 1.1 Raw Data'!$G$2=1,IF('Step 1.1 Raw Data'!$G$9=1,D612*'Step 1.1 Raw Data'!$H$15*'Step 1.1 Raw Data'!$H$16/1000,IF('Step 1.1 Raw Data'!$G$9=2,D612*'Step 1.1 Raw Data'!$I$15*'Step 1.1 Raw Data'!$I$16/1000,IF('Step 1.1 Raw Data'!$G$9=3,D612*'Step 1.1 Raw Data'!$J$15*'Step 1.1 Raw Data'!$J$16/1000))),0))</f>
        <v>0</v>
      </c>
      <c r="G612" s="11">
        <f>IF(ISBLANK('Step 1.1 Raw Data'!A612),"-",'Step 1.1 Raw Data'!A612)</f>
        <v>43157.833368576386</v>
      </c>
      <c r="H612">
        <f>IF(ISBLANK('Step 1.1 Raw Data'!A612),"-",HOUR(G612))</f>
        <v>20</v>
      </c>
      <c r="I612">
        <f>IF(ISBLANK('Step 1.1 Raw Data'!A612),"-",WEEKDAY(G612))</f>
        <v>2</v>
      </c>
      <c r="J612" s="2">
        <f>IF(ISBLANK('Step 1.1 Raw Data'!C612),"-",'Step 1.1 Raw Data'!C612)</f>
        <v>86.483599999999996</v>
      </c>
      <c r="K612" s="18">
        <f>IF(ISBLANK('Step 1.1 Raw Data'!A612),"-",IF('Step 1.1 Raw Data'!$G$2=0,J612*'Step 1.1 Raw Data'!$H$15*'Step 1.1 Raw Data'!$H$16/1000,0))</f>
        <v>18.065559203999999</v>
      </c>
      <c r="L612" s="18">
        <f>IF(ISBLANK('Step 1.1 Raw Data'!A612),"-",IF('Step 1.1 Raw Data'!$G$2=1,IF('Step 1.1 Raw Data'!$H$9=1,J612*'Step 1.1 Raw Data'!$H$15*'Step 1.1 Raw Data'!$H$16/1000,IF('Step 1.1 Raw Data'!$H$9=2,J612*'Step 1.1 Raw Data'!$I$15*'Step 1.1 Raw Data'!$I$16/1000,IF('Step 1.1 Raw Data'!$H$9=3,J612*'Step 1.1 Raw Data'!$J$15*'Step 1.1 Raw Data'!$J$16/1000))),0))</f>
        <v>0</v>
      </c>
      <c r="M612" s="11">
        <f>IF(ISBLANK('Step 1.1 Raw Data'!A612),"-",'Step 1.1 Raw Data'!A612)</f>
        <v>43157.833368576386</v>
      </c>
      <c r="N612">
        <f>IF(ISBLANK('Step 1.1 Raw Data'!A612),"-",HOUR(M612))</f>
        <v>20</v>
      </c>
      <c r="O612">
        <f>IF(ISBLANK('Step 1.1 Raw Data'!A612),"-",WEEKDAY(M612))</f>
        <v>2</v>
      </c>
      <c r="P612">
        <f>IF(ISBLANK('Step 1.1 Raw Data'!D612),"-",'Step 1.1 Raw Data'!D612)</f>
        <v>86.689599999999999</v>
      </c>
      <c r="Q612" s="18">
        <f>IF(ISBLANK('Step 1.1 Raw Data'!A612),"-",IF('Step 1.1 Raw Data'!$G$2=0,P612*'Step 1.1 Raw Data'!$H$15*'Step 1.1 Raw Data'!$H$16/1000,0))</f>
        <v>18.108590543999998</v>
      </c>
      <c r="R612" s="18">
        <f>IF(ISBLANK('Step 1.1 Raw Data'!A612),"-",IF('Step 1.1 Raw Data'!$G$2=1,IF('Step 1.1 Raw Data'!$I$9=1,P612*'Step 1.1 Raw Data'!$H$15*'Step 1.1 Raw Data'!$H$16/1000,IF('Step 1.1 Raw Data'!$I$9=2,P612*'Step 1.1 Raw Data'!$I$15*'Step 1.1 Raw Data'!$I$16/1000,IF('Step 1.1 Raw Data'!$I$9=3,P612*'Step 1.1 Raw Data'!$J$15*'Step 1.1 Raw Data'!$J$16/1000))),0))</f>
        <v>0</v>
      </c>
      <c r="S612" s="11">
        <f>IF(ISBLANK('Step 1.1 Raw Data'!A612),"-",'Step 1.1 Raw Data'!A612)</f>
        <v>43157.833368576386</v>
      </c>
      <c r="T612">
        <f>IF(ISBLANK('Step 1.1 Raw Data'!A612),"-",HOUR(S612))</f>
        <v>20</v>
      </c>
      <c r="U612">
        <f>IF(ISBLANK('Step 1.1 Raw Data'!A612),"-",WEEKDAY(S612))</f>
        <v>2</v>
      </c>
      <c r="V612">
        <f>IF(ISBLANK('Step 1.1 Raw Data'!E612),"-",'Step 1.1 Raw Data'!E612)</f>
        <v>65.805816000000007</v>
      </c>
      <c r="W612" s="18">
        <f>IF(ISBLANK('Step 1.1 Raw Data'!A612),"-",IF('Step 1.1 Raw Data'!$G$2=0,V612*'Step 1.1 Raw Data'!$H$15*'Step 1.1 Raw Data'!$H$16/1000,0))</f>
        <v>13.74617690424</v>
      </c>
      <c r="X612" s="18">
        <f>IF(ISBLANK('Step 1.1 Raw Data'!A612),"-",IF('Step 1.1 Raw Data'!$G$2=1,IF('Step 1.1 Raw Data'!$J$9=1,V612*'Step 1.1 Raw Data'!$H$15*'Step 1.1 Raw Data'!$H$16/1000,IF('Step 1.1 Raw Data'!$J$9=2,V612*'Step 1.1 Raw Data'!$I$15*'Step 1.1 Raw Data'!$I$16/1000,IF('Step 1.1 Raw Data'!$J$9=3,V612*'Step 1.1 Raw Data'!$J$15*'Step 1.1 Raw Data'!$J$16/1000))),0))</f>
        <v>0</v>
      </c>
      <c r="Y612" s="15"/>
      <c r="Z612" s="3"/>
      <c r="AA612" s="3"/>
      <c r="AB612" s="14"/>
      <c r="AC612" s="14"/>
      <c r="AD612" s="14"/>
      <c r="AE612" s="14"/>
      <c r="AF612" s="14"/>
      <c r="AG612" s="14"/>
      <c r="AH612" s="14"/>
      <c r="AI612" s="14"/>
      <c r="AP612" s="5"/>
    </row>
    <row r="613" spans="1:42" ht="12.5" x14ac:dyDescent="0.25">
      <c r="A613" s="11">
        <f>IF(ISBLANK('Step 1.1 Raw Data'!A613),"-",'Step 1.1 Raw Data'!A613)</f>
        <v>43157.875035300924</v>
      </c>
      <c r="B613">
        <f>IF(ISBLANK('Step 1.1 Raw Data'!A613),"-",HOUR(A613))</f>
        <v>21</v>
      </c>
      <c r="C613">
        <f>IF(ISBLANK('Step 1.1 Raw Data'!A613),"-",WEEKDAY(A613))</f>
        <v>2</v>
      </c>
      <c r="D613">
        <f>IF(ISBLANK('Step 1.1 Raw Data'!B613),"-",'Step 1.1 Raw Data'!B613)</f>
        <v>86.1494</v>
      </c>
      <c r="E613" s="18">
        <f>IF(ISBLANK('Step 1.1 Raw Data'!A613),"-",IF('Step 1.1 Raw Data'!$G$2=0,D613*'Step 1.1 Raw Data'!$H$15*'Step 1.1 Raw Data'!$H$16/1000,0))</f>
        <v>17.995748165999998</v>
      </c>
      <c r="F613" s="18">
        <f>IF(ISBLANK('Step 1.1 Raw Data'!A613),"-",IF('Step 1.1 Raw Data'!$G$2=1,IF('Step 1.1 Raw Data'!$G$9=1,D613*'Step 1.1 Raw Data'!$H$15*'Step 1.1 Raw Data'!$H$16/1000,IF('Step 1.1 Raw Data'!$G$9=2,D613*'Step 1.1 Raw Data'!$I$15*'Step 1.1 Raw Data'!$I$16/1000,IF('Step 1.1 Raw Data'!$G$9=3,D613*'Step 1.1 Raw Data'!$J$15*'Step 1.1 Raw Data'!$J$16/1000))),0))</f>
        <v>0</v>
      </c>
      <c r="G613" s="11">
        <f>IF(ISBLANK('Step 1.1 Raw Data'!A613),"-",'Step 1.1 Raw Data'!A613)</f>
        <v>43157.875035300924</v>
      </c>
      <c r="H613">
        <f>IF(ISBLANK('Step 1.1 Raw Data'!A613),"-",HOUR(G613))</f>
        <v>21</v>
      </c>
      <c r="I613">
        <f>IF(ISBLANK('Step 1.1 Raw Data'!A613),"-",WEEKDAY(G613))</f>
        <v>2</v>
      </c>
      <c r="J613" s="2">
        <f>IF(ISBLANK('Step 1.1 Raw Data'!C613),"-",'Step 1.1 Raw Data'!C613)</f>
        <v>86.475899999999996</v>
      </c>
      <c r="K613" s="18">
        <f>IF(ISBLANK('Step 1.1 Raw Data'!A613),"-",IF('Step 1.1 Raw Data'!$G$2=0,J613*'Step 1.1 Raw Data'!$H$15*'Step 1.1 Raw Data'!$H$16/1000,0))</f>
        <v>18.063950751</v>
      </c>
      <c r="L613" s="18">
        <f>IF(ISBLANK('Step 1.1 Raw Data'!A613),"-",IF('Step 1.1 Raw Data'!$G$2=1,IF('Step 1.1 Raw Data'!$H$9=1,J613*'Step 1.1 Raw Data'!$H$15*'Step 1.1 Raw Data'!$H$16/1000,IF('Step 1.1 Raw Data'!$H$9=2,J613*'Step 1.1 Raw Data'!$I$15*'Step 1.1 Raw Data'!$I$16/1000,IF('Step 1.1 Raw Data'!$H$9=3,J613*'Step 1.1 Raw Data'!$J$15*'Step 1.1 Raw Data'!$J$16/1000))),0))</f>
        <v>0</v>
      </c>
      <c r="M613" s="11">
        <f>IF(ISBLANK('Step 1.1 Raw Data'!A613),"-",'Step 1.1 Raw Data'!A613)</f>
        <v>43157.875035300924</v>
      </c>
      <c r="N613">
        <f>IF(ISBLANK('Step 1.1 Raw Data'!A613),"-",HOUR(M613))</f>
        <v>21</v>
      </c>
      <c r="O613">
        <f>IF(ISBLANK('Step 1.1 Raw Data'!A613),"-",WEEKDAY(M613))</f>
        <v>2</v>
      </c>
      <c r="P613">
        <f>IF(ISBLANK('Step 1.1 Raw Data'!D613),"-",'Step 1.1 Raw Data'!D613)</f>
        <v>86.63</v>
      </c>
      <c r="Q613" s="18">
        <f>IF(ISBLANK('Step 1.1 Raw Data'!A613),"-",IF('Step 1.1 Raw Data'!$G$2=0,P613*'Step 1.1 Raw Data'!$H$15*'Step 1.1 Raw Data'!$H$16/1000,0))</f>
        <v>18.096140699999999</v>
      </c>
      <c r="R613" s="18">
        <f>IF(ISBLANK('Step 1.1 Raw Data'!A613),"-",IF('Step 1.1 Raw Data'!$G$2=1,IF('Step 1.1 Raw Data'!$I$9=1,P613*'Step 1.1 Raw Data'!$H$15*'Step 1.1 Raw Data'!$H$16/1000,IF('Step 1.1 Raw Data'!$I$9=2,P613*'Step 1.1 Raw Data'!$I$15*'Step 1.1 Raw Data'!$I$16/1000,IF('Step 1.1 Raw Data'!$I$9=3,P613*'Step 1.1 Raw Data'!$J$15*'Step 1.1 Raw Data'!$J$16/1000))),0))</f>
        <v>0</v>
      </c>
      <c r="S613" s="11">
        <f>IF(ISBLANK('Step 1.1 Raw Data'!A613),"-",'Step 1.1 Raw Data'!A613)</f>
        <v>43157.875035300924</v>
      </c>
      <c r="T613">
        <f>IF(ISBLANK('Step 1.1 Raw Data'!A613),"-",HOUR(S613))</f>
        <v>21</v>
      </c>
      <c r="U613">
        <f>IF(ISBLANK('Step 1.1 Raw Data'!A613),"-",WEEKDAY(S613))</f>
        <v>2</v>
      </c>
      <c r="V613">
        <f>IF(ISBLANK('Step 1.1 Raw Data'!E613),"-",'Step 1.1 Raw Data'!E613)</f>
        <v>65.780242000000001</v>
      </c>
      <c r="W613" s="18">
        <f>IF(ISBLANK('Step 1.1 Raw Data'!A613),"-",IF('Step 1.1 Raw Data'!$G$2=0,V613*'Step 1.1 Raw Data'!$H$15*'Step 1.1 Raw Data'!$H$16/1000,0))</f>
        <v>13.74083475138</v>
      </c>
      <c r="X613" s="18">
        <f>IF(ISBLANK('Step 1.1 Raw Data'!A613),"-",IF('Step 1.1 Raw Data'!$G$2=1,IF('Step 1.1 Raw Data'!$J$9=1,V613*'Step 1.1 Raw Data'!$H$15*'Step 1.1 Raw Data'!$H$16/1000,IF('Step 1.1 Raw Data'!$J$9=2,V613*'Step 1.1 Raw Data'!$I$15*'Step 1.1 Raw Data'!$I$16/1000,IF('Step 1.1 Raw Data'!$J$9=3,V613*'Step 1.1 Raw Data'!$J$15*'Step 1.1 Raw Data'!$J$16/1000))),0))</f>
        <v>0</v>
      </c>
      <c r="Y613" s="15"/>
      <c r="Z613" s="3"/>
      <c r="AA613" s="3"/>
      <c r="AB613" s="14"/>
      <c r="AC613" s="14"/>
      <c r="AD613" s="14"/>
      <c r="AE613" s="14"/>
      <c r="AF613" s="14"/>
      <c r="AG613" s="14"/>
      <c r="AH613" s="14"/>
      <c r="AI613" s="14"/>
      <c r="AP613" s="5"/>
    </row>
    <row r="614" spans="1:42" ht="12.5" x14ac:dyDescent="0.25">
      <c r="A614" s="11">
        <f>IF(ISBLANK('Step 1.1 Raw Data'!A614),"-",'Step 1.1 Raw Data'!A614)</f>
        <v>43157.916702025461</v>
      </c>
      <c r="B614">
        <f>IF(ISBLANK('Step 1.1 Raw Data'!A614),"-",HOUR(A614))</f>
        <v>22</v>
      </c>
      <c r="C614">
        <f>IF(ISBLANK('Step 1.1 Raw Data'!A614),"-",WEEKDAY(A614))</f>
        <v>2</v>
      </c>
      <c r="D614">
        <f>IF(ISBLANK('Step 1.1 Raw Data'!B614),"-",'Step 1.1 Raw Data'!B614)</f>
        <v>86.259299999999996</v>
      </c>
      <c r="E614" s="18">
        <f>IF(ISBLANK('Step 1.1 Raw Data'!A614),"-",IF('Step 1.1 Raw Data'!$G$2=0,D614*'Step 1.1 Raw Data'!$H$15*'Step 1.1 Raw Data'!$H$16/1000,0))</f>
        <v>18.018705177000001</v>
      </c>
      <c r="F614" s="18">
        <f>IF(ISBLANK('Step 1.1 Raw Data'!A614),"-",IF('Step 1.1 Raw Data'!$G$2=1,IF('Step 1.1 Raw Data'!$G$9=1,D614*'Step 1.1 Raw Data'!$H$15*'Step 1.1 Raw Data'!$H$16/1000,IF('Step 1.1 Raw Data'!$G$9=2,D614*'Step 1.1 Raw Data'!$I$15*'Step 1.1 Raw Data'!$I$16/1000,IF('Step 1.1 Raw Data'!$G$9=3,D614*'Step 1.1 Raw Data'!$J$15*'Step 1.1 Raw Data'!$J$16/1000))),0))</f>
        <v>0</v>
      </c>
      <c r="G614" s="11">
        <f>IF(ISBLANK('Step 1.1 Raw Data'!A614),"-",'Step 1.1 Raw Data'!A614)</f>
        <v>43157.916702025461</v>
      </c>
      <c r="H614">
        <f>IF(ISBLANK('Step 1.1 Raw Data'!A614),"-",HOUR(G614))</f>
        <v>22</v>
      </c>
      <c r="I614">
        <f>IF(ISBLANK('Step 1.1 Raw Data'!A614),"-",WEEKDAY(G614))</f>
        <v>2</v>
      </c>
      <c r="J614" s="2">
        <f>IF(ISBLANK('Step 1.1 Raw Data'!C614),"-",'Step 1.1 Raw Data'!C614)</f>
        <v>86.552199999999999</v>
      </c>
      <c r="K614" s="18">
        <f>IF(ISBLANK('Step 1.1 Raw Data'!A614),"-",IF('Step 1.1 Raw Data'!$G$2=0,J614*'Step 1.1 Raw Data'!$H$15*'Step 1.1 Raw Data'!$H$16/1000,0))</f>
        <v>18.079889057999999</v>
      </c>
      <c r="L614" s="18">
        <f>IF(ISBLANK('Step 1.1 Raw Data'!A614),"-",IF('Step 1.1 Raw Data'!$G$2=1,IF('Step 1.1 Raw Data'!$H$9=1,J614*'Step 1.1 Raw Data'!$H$15*'Step 1.1 Raw Data'!$H$16/1000,IF('Step 1.1 Raw Data'!$H$9=2,J614*'Step 1.1 Raw Data'!$I$15*'Step 1.1 Raw Data'!$I$16/1000,IF('Step 1.1 Raw Data'!$H$9=3,J614*'Step 1.1 Raw Data'!$J$15*'Step 1.1 Raw Data'!$J$16/1000))),0))</f>
        <v>0</v>
      </c>
      <c r="M614" s="11">
        <f>IF(ISBLANK('Step 1.1 Raw Data'!A614),"-",'Step 1.1 Raw Data'!A614)</f>
        <v>43157.916702025461</v>
      </c>
      <c r="N614">
        <f>IF(ISBLANK('Step 1.1 Raw Data'!A614),"-",HOUR(M614))</f>
        <v>22</v>
      </c>
      <c r="O614">
        <f>IF(ISBLANK('Step 1.1 Raw Data'!A614),"-",WEEKDAY(M614))</f>
        <v>2</v>
      </c>
      <c r="P614">
        <f>IF(ISBLANK('Step 1.1 Raw Data'!D614),"-",'Step 1.1 Raw Data'!D614)</f>
        <v>86.646799999999999</v>
      </c>
      <c r="Q614" s="18">
        <f>IF(ISBLANK('Step 1.1 Raw Data'!A614),"-",IF('Step 1.1 Raw Data'!$G$2=0,P614*'Step 1.1 Raw Data'!$H$15*'Step 1.1 Raw Data'!$H$16/1000,0))</f>
        <v>18.099650052000001</v>
      </c>
      <c r="R614" s="18">
        <f>IF(ISBLANK('Step 1.1 Raw Data'!A614),"-",IF('Step 1.1 Raw Data'!$G$2=1,IF('Step 1.1 Raw Data'!$I$9=1,P614*'Step 1.1 Raw Data'!$H$15*'Step 1.1 Raw Data'!$H$16/1000,IF('Step 1.1 Raw Data'!$I$9=2,P614*'Step 1.1 Raw Data'!$I$15*'Step 1.1 Raw Data'!$I$16/1000,IF('Step 1.1 Raw Data'!$I$9=3,P614*'Step 1.1 Raw Data'!$J$15*'Step 1.1 Raw Data'!$J$16/1000))),0))</f>
        <v>0</v>
      </c>
      <c r="S614" s="11">
        <f>IF(ISBLANK('Step 1.1 Raw Data'!A614),"-",'Step 1.1 Raw Data'!A614)</f>
        <v>43157.916702025461</v>
      </c>
      <c r="T614">
        <f>IF(ISBLANK('Step 1.1 Raw Data'!A614),"-",HOUR(S614))</f>
        <v>22</v>
      </c>
      <c r="U614">
        <f>IF(ISBLANK('Step 1.1 Raw Data'!A614),"-",WEEKDAY(S614))</f>
        <v>2</v>
      </c>
      <c r="V614">
        <f>IF(ISBLANK('Step 1.1 Raw Data'!E614),"-",'Step 1.1 Raw Data'!E614)</f>
        <v>65.81562000000001</v>
      </c>
      <c r="W614" s="18">
        <f>IF(ISBLANK('Step 1.1 Raw Data'!A614),"-",IF('Step 1.1 Raw Data'!$G$2=0,V614*'Step 1.1 Raw Data'!$H$15*'Step 1.1 Raw Data'!$H$16/1000,0))</f>
        <v>13.748224861800001</v>
      </c>
      <c r="X614" s="18">
        <f>IF(ISBLANK('Step 1.1 Raw Data'!A614),"-",IF('Step 1.1 Raw Data'!$G$2=1,IF('Step 1.1 Raw Data'!$J$9=1,V614*'Step 1.1 Raw Data'!$H$15*'Step 1.1 Raw Data'!$H$16/1000,IF('Step 1.1 Raw Data'!$J$9=2,V614*'Step 1.1 Raw Data'!$I$15*'Step 1.1 Raw Data'!$I$16/1000,IF('Step 1.1 Raw Data'!$J$9=3,V614*'Step 1.1 Raw Data'!$J$15*'Step 1.1 Raw Data'!$J$16/1000))),0))</f>
        <v>0</v>
      </c>
      <c r="Y614" s="15"/>
      <c r="Z614" s="3"/>
      <c r="AA614" s="3"/>
      <c r="AB614" s="14"/>
      <c r="AC614" s="14"/>
      <c r="AD614" s="14"/>
      <c r="AE614" s="14"/>
      <c r="AF614" s="14"/>
      <c r="AG614" s="14"/>
      <c r="AH614" s="14"/>
      <c r="AI614" s="14"/>
      <c r="AP614" s="5"/>
    </row>
    <row r="615" spans="1:42" ht="12.5" x14ac:dyDescent="0.25">
      <c r="A615" s="11">
        <f>IF(ISBLANK('Step 1.1 Raw Data'!A615),"-",'Step 1.1 Raw Data'!A615)</f>
        <v>43157.958368749998</v>
      </c>
      <c r="B615">
        <f>IF(ISBLANK('Step 1.1 Raw Data'!A615),"-",HOUR(A615))</f>
        <v>23</v>
      </c>
      <c r="C615">
        <f>IF(ISBLANK('Step 1.1 Raw Data'!A615),"-",WEEKDAY(A615))</f>
        <v>2</v>
      </c>
      <c r="D615">
        <f>IF(ISBLANK('Step 1.1 Raw Data'!B615),"-",'Step 1.1 Raw Data'!B615)</f>
        <v>86.442400000000006</v>
      </c>
      <c r="E615" s="18">
        <f>IF(ISBLANK('Step 1.1 Raw Data'!A615),"-",IF('Step 1.1 Raw Data'!$G$2=0,D615*'Step 1.1 Raw Data'!$H$15*'Step 1.1 Raw Data'!$H$16/1000,0))</f>
        <v>18.056952936000002</v>
      </c>
      <c r="F615" s="18">
        <f>IF(ISBLANK('Step 1.1 Raw Data'!A615),"-",IF('Step 1.1 Raw Data'!$G$2=1,IF('Step 1.1 Raw Data'!$G$9=1,D615*'Step 1.1 Raw Data'!$H$15*'Step 1.1 Raw Data'!$H$16/1000,IF('Step 1.1 Raw Data'!$G$9=2,D615*'Step 1.1 Raw Data'!$I$15*'Step 1.1 Raw Data'!$I$16/1000,IF('Step 1.1 Raw Data'!$G$9=3,D615*'Step 1.1 Raw Data'!$J$15*'Step 1.1 Raw Data'!$J$16/1000))),0))</f>
        <v>0</v>
      </c>
      <c r="G615" s="11">
        <f>IF(ISBLANK('Step 1.1 Raw Data'!A615),"-",'Step 1.1 Raw Data'!A615)</f>
        <v>43157.958368749998</v>
      </c>
      <c r="H615">
        <f>IF(ISBLANK('Step 1.1 Raw Data'!A615),"-",HOUR(G615))</f>
        <v>23</v>
      </c>
      <c r="I615">
        <f>IF(ISBLANK('Step 1.1 Raw Data'!A615),"-",WEEKDAY(G615))</f>
        <v>2</v>
      </c>
      <c r="J615" s="2">
        <f>IF(ISBLANK('Step 1.1 Raw Data'!C615),"-",'Step 1.1 Raw Data'!C615)</f>
        <v>86.805499999999995</v>
      </c>
      <c r="K615" s="18">
        <f>IF(ISBLANK('Step 1.1 Raw Data'!A615),"-",IF('Step 1.1 Raw Data'!$G$2=0,J615*'Step 1.1 Raw Data'!$H$15*'Step 1.1 Raw Data'!$H$16/1000,0))</f>
        <v>18.132800894999995</v>
      </c>
      <c r="L615" s="18">
        <f>IF(ISBLANK('Step 1.1 Raw Data'!A615),"-",IF('Step 1.1 Raw Data'!$G$2=1,IF('Step 1.1 Raw Data'!$H$9=1,J615*'Step 1.1 Raw Data'!$H$15*'Step 1.1 Raw Data'!$H$16/1000,IF('Step 1.1 Raw Data'!$H$9=2,J615*'Step 1.1 Raw Data'!$I$15*'Step 1.1 Raw Data'!$I$16/1000,IF('Step 1.1 Raw Data'!$H$9=3,J615*'Step 1.1 Raw Data'!$J$15*'Step 1.1 Raw Data'!$J$16/1000))),0))</f>
        <v>0</v>
      </c>
      <c r="M615" s="11">
        <f>IF(ISBLANK('Step 1.1 Raw Data'!A615),"-",'Step 1.1 Raw Data'!A615)</f>
        <v>43157.958368749998</v>
      </c>
      <c r="N615">
        <f>IF(ISBLANK('Step 1.1 Raw Data'!A615),"-",HOUR(M615))</f>
        <v>23</v>
      </c>
      <c r="O615">
        <f>IF(ISBLANK('Step 1.1 Raw Data'!A615),"-",WEEKDAY(M615))</f>
        <v>2</v>
      </c>
      <c r="P615">
        <f>IF(ISBLANK('Step 1.1 Raw Data'!D615),"-",'Step 1.1 Raw Data'!D615)</f>
        <v>86.886399999999995</v>
      </c>
      <c r="Q615" s="18">
        <f>IF(ISBLANK('Step 1.1 Raw Data'!A615),"-",IF('Step 1.1 Raw Data'!$G$2=0,P615*'Step 1.1 Raw Data'!$H$15*'Step 1.1 Raw Data'!$H$16/1000,0))</f>
        <v>18.149700096</v>
      </c>
      <c r="R615" s="18">
        <f>IF(ISBLANK('Step 1.1 Raw Data'!A615),"-",IF('Step 1.1 Raw Data'!$G$2=1,IF('Step 1.1 Raw Data'!$I$9=1,P615*'Step 1.1 Raw Data'!$H$15*'Step 1.1 Raw Data'!$H$16/1000,IF('Step 1.1 Raw Data'!$I$9=2,P615*'Step 1.1 Raw Data'!$I$15*'Step 1.1 Raw Data'!$I$16/1000,IF('Step 1.1 Raw Data'!$I$9=3,P615*'Step 1.1 Raw Data'!$J$15*'Step 1.1 Raw Data'!$J$16/1000))),0))</f>
        <v>0</v>
      </c>
      <c r="S615" s="11">
        <f>IF(ISBLANK('Step 1.1 Raw Data'!A615),"-",'Step 1.1 Raw Data'!A615)</f>
        <v>43157.958368749998</v>
      </c>
      <c r="T615">
        <f>IF(ISBLANK('Step 1.1 Raw Data'!A615),"-",HOUR(S615))</f>
        <v>23</v>
      </c>
      <c r="U615">
        <f>IF(ISBLANK('Step 1.1 Raw Data'!A615),"-",WEEKDAY(S615))</f>
        <v>2</v>
      </c>
      <c r="V615">
        <f>IF(ISBLANK('Step 1.1 Raw Data'!E615),"-",'Step 1.1 Raw Data'!E615)</f>
        <v>66.002921999999998</v>
      </c>
      <c r="W615" s="18">
        <f>IF(ISBLANK('Step 1.1 Raw Data'!A615),"-",IF('Step 1.1 Raw Data'!$G$2=0,V615*'Step 1.1 Raw Data'!$H$15*'Step 1.1 Raw Data'!$H$16/1000,0))</f>
        <v>13.787350376579999</v>
      </c>
      <c r="X615" s="18">
        <f>IF(ISBLANK('Step 1.1 Raw Data'!A615),"-",IF('Step 1.1 Raw Data'!$G$2=1,IF('Step 1.1 Raw Data'!$J$9=1,V615*'Step 1.1 Raw Data'!$H$15*'Step 1.1 Raw Data'!$H$16/1000,IF('Step 1.1 Raw Data'!$J$9=2,V615*'Step 1.1 Raw Data'!$I$15*'Step 1.1 Raw Data'!$I$16/1000,IF('Step 1.1 Raw Data'!$J$9=3,V615*'Step 1.1 Raw Data'!$J$15*'Step 1.1 Raw Data'!$J$16/1000))),0))</f>
        <v>0</v>
      </c>
      <c r="Y615" s="15"/>
      <c r="Z615" s="3"/>
      <c r="AA615" s="3"/>
      <c r="AB615" s="14"/>
      <c r="AC615" s="14"/>
      <c r="AD615" s="14"/>
      <c r="AE615" s="14"/>
      <c r="AF615" s="14"/>
      <c r="AG615" s="14"/>
      <c r="AH615" s="14"/>
      <c r="AI615" s="14"/>
      <c r="AP615" s="5"/>
    </row>
    <row r="616" spans="1:42" ht="12.5" x14ac:dyDescent="0.25">
      <c r="A616" s="11">
        <f>IF(ISBLANK('Step 1.1 Raw Data'!A616),"-",'Step 1.1 Raw Data'!A616)</f>
        <v>43158.000035474535</v>
      </c>
      <c r="B616">
        <f>IF(ISBLANK('Step 1.1 Raw Data'!A616),"-",HOUR(A616))</f>
        <v>0</v>
      </c>
      <c r="C616">
        <f>IF(ISBLANK('Step 1.1 Raw Data'!A616),"-",WEEKDAY(A616))</f>
        <v>3</v>
      </c>
      <c r="D616">
        <f>IF(ISBLANK('Step 1.1 Raw Data'!B616),"-",'Step 1.1 Raw Data'!B616)</f>
        <v>86.463700000000003</v>
      </c>
      <c r="E616" s="18">
        <f>IF(ISBLANK('Step 1.1 Raw Data'!A616),"-",IF('Step 1.1 Raw Data'!$G$2=0,D616*'Step 1.1 Raw Data'!$H$15*'Step 1.1 Raw Data'!$H$16/1000,0))</f>
        <v>18.061402293</v>
      </c>
      <c r="F616" s="18">
        <f>IF(ISBLANK('Step 1.1 Raw Data'!A616),"-",IF('Step 1.1 Raw Data'!$G$2=1,IF('Step 1.1 Raw Data'!$G$9=1,D616*'Step 1.1 Raw Data'!$H$15*'Step 1.1 Raw Data'!$H$16/1000,IF('Step 1.1 Raw Data'!$G$9=2,D616*'Step 1.1 Raw Data'!$I$15*'Step 1.1 Raw Data'!$I$16/1000,IF('Step 1.1 Raw Data'!$G$9=3,D616*'Step 1.1 Raw Data'!$J$15*'Step 1.1 Raw Data'!$J$16/1000))),0))</f>
        <v>0</v>
      </c>
      <c r="G616" s="11">
        <f>IF(ISBLANK('Step 1.1 Raw Data'!A616),"-",'Step 1.1 Raw Data'!A616)</f>
        <v>43158.000035474535</v>
      </c>
      <c r="H616">
        <f>IF(ISBLANK('Step 1.1 Raw Data'!A616),"-",HOUR(G616))</f>
        <v>0</v>
      </c>
      <c r="I616">
        <f>IF(ISBLANK('Step 1.1 Raw Data'!A616),"-",WEEKDAY(G616))</f>
        <v>3</v>
      </c>
      <c r="J616" s="2">
        <f>IF(ISBLANK('Step 1.1 Raw Data'!C616),"-",'Step 1.1 Raw Data'!C616)</f>
        <v>0</v>
      </c>
      <c r="K616" s="18">
        <f>IF(ISBLANK('Step 1.1 Raw Data'!A616),"-",IF('Step 1.1 Raw Data'!$G$2=0,J616*'Step 1.1 Raw Data'!$H$15*'Step 1.1 Raw Data'!$H$16/1000,0))</f>
        <v>0</v>
      </c>
      <c r="L616" s="18">
        <f>IF(ISBLANK('Step 1.1 Raw Data'!A616),"-",IF('Step 1.1 Raw Data'!$G$2=1,IF('Step 1.1 Raw Data'!$H$9=1,J616*'Step 1.1 Raw Data'!$H$15*'Step 1.1 Raw Data'!$H$16/1000,IF('Step 1.1 Raw Data'!$H$9=2,J616*'Step 1.1 Raw Data'!$I$15*'Step 1.1 Raw Data'!$I$16/1000,IF('Step 1.1 Raw Data'!$H$9=3,J616*'Step 1.1 Raw Data'!$J$15*'Step 1.1 Raw Data'!$J$16/1000))),0))</f>
        <v>0</v>
      </c>
      <c r="M616" s="11">
        <f>IF(ISBLANK('Step 1.1 Raw Data'!A616),"-",'Step 1.1 Raw Data'!A616)</f>
        <v>43158.000035474535</v>
      </c>
      <c r="N616">
        <f>IF(ISBLANK('Step 1.1 Raw Data'!A616),"-",HOUR(M616))</f>
        <v>0</v>
      </c>
      <c r="O616">
        <f>IF(ISBLANK('Step 1.1 Raw Data'!A616),"-",WEEKDAY(M616))</f>
        <v>3</v>
      </c>
      <c r="P616">
        <f>IF(ISBLANK('Step 1.1 Raw Data'!D616),"-",'Step 1.1 Raw Data'!D616)</f>
        <v>0</v>
      </c>
      <c r="Q616" s="18">
        <f>IF(ISBLANK('Step 1.1 Raw Data'!A616),"-",IF('Step 1.1 Raw Data'!$G$2=0,P616*'Step 1.1 Raw Data'!$H$15*'Step 1.1 Raw Data'!$H$16/1000,0))</f>
        <v>0</v>
      </c>
      <c r="R616" s="18">
        <f>IF(ISBLANK('Step 1.1 Raw Data'!A616),"-",IF('Step 1.1 Raw Data'!$G$2=1,IF('Step 1.1 Raw Data'!$I$9=1,P616*'Step 1.1 Raw Data'!$H$15*'Step 1.1 Raw Data'!$H$16/1000,IF('Step 1.1 Raw Data'!$I$9=2,P616*'Step 1.1 Raw Data'!$I$15*'Step 1.1 Raw Data'!$I$16/1000,IF('Step 1.1 Raw Data'!$I$9=3,P616*'Step 1.1 Raw Data'!$J$15*'Step 1.1 Raw Data'!$J$16/1000))),0))</f>
        <v>0</v>
      </c>
      <c r="S616" s="11">
        <f>IF(ISBLANK('Step 1.1 Raw Data'!A616),"-",'Step 1.1 Raw Data'!A616)</f>
        <v>43158.000035474535</v>
      </c>
      <c r="T616">
        <f>IF(ISBLANK('Step 1.1 Raw Data'!A616),"-",HOUR(S616))</f>
        <v>0</v>
      </c>
      <c r="U616">
        <f>IF(ISBLANK('Step 1.1 Raw Data'!A616),"-",WEEKDAY(S616))</f>
        <v>3</v>
      </c>
      <c r="V616">
        <f>IF(ISBLANK('Step 1.1 Raw Data'!E616),"-",'Step 1.1 Raw Data'!E616)</f>
        <v>0</v>
      </c>
      <c r="W616" s="18">
        <f>IF(ISBLANK('Step 1.1 Raw Data'!A616),"-",IF('Step 1.1 Raw Data'!$G$2=0,V616*'Step 1.1 Raw Data'!$H$15*'Step 1.1 Raw Data'!$H$16/1000,0))</f>
        <v>0</v>
      </c>
      <c r="X616" s="18">
        <f>IF(ISBLANK('Step 1.1 Raw Data'!A616),"-",IF('Step 1.1 Raw Data'!$G$2=1,IF('Step 1.1 Raw Data'!$J$9=1,V616*'Step 1.1 Raw Data'!$H$15*'Step 1.1 Raw Data'!$H$16/1000,IF('Step 1.1 Raw Data'!$J$9=2,V616*'Step 1.1 Raw Data'!$I$15*'Step 1.1 Raw Data'!$I$16/1000,IF('Step 1.1 Raw Data'!$J$9=3,V616*'Step 1.1 Raw Data'!$J$15*'Step 1.1 Raw Data'!$J$16/1000))),0))</f>
        <v>0</v>
      </c>
      <c r="Y616" s="15"/>
      <c r="Z616" s="3"/>
      <c r="AA616" s="3"/>
      <c r="AB616" s="14"/>
      <c r="AC616" s="14"/>
      <c r="AD616" s="14"/>
      <c r="AE616" s="14"/>
      <c r="AF616" s="14"/>
      <c r="AG616" s="14"/>
      <c r="AH616" s="14"/>
      <c r="AI616" s="14"/>
      <c r="AP616" s="5"/>
    </row>
    <row r="617" spans="1:42" ht="12.5" x14ac:dyDescent="0.25">
      <c r="A617" s="11">
        <f>IF(ISBLANK('Step 1.1 Raw Data'!A617),"-",'Step 1.1 Raw Data'!A617)</f>
        <v>43158.041702199072</v>
      </c>
      <c r="B617">
        <f>IF(ISBLANK('Step 1.1 Raw Data'!A617),"-",HOUR(A617))</f>
        <v>1</v>
      </c>
      <c r="C617">
        <f>IF(ISBLANK('Step 1.1 Raw Data'!A617),"-",WEEKDAY(A617))</f>
        <v>3</v>
      </c>
      <c r="D617">
        <f>IF(ISBLANK('Step 1.1 Raw Data'!B617),"-",'Step 1.1 Raw Data'!B617)</f>
        <v>86.562899999999999</v>
      </c>
      <c r="E617" s="18">
        <f>IF(ISBLANK('Step 1.1 Raw Data'!A617),"-",IF('Step 1.1 Raw Data'!$G$2=0,D617*'Step 1.1 Raw Data'!$H$15*'Step 1.1 Raw Data'!$H$16/1000,0))</f>
        <v>18.082124180999998</v>
      </c>
      <c r="F617" s="18">
        <f>IF(ISBLANK('Step 1.1 Raw Data'!A617),"-",IF('Step 1.1 Raw Data'!$G$2=1,IF('Step 1.1 Raw Data'!$G$9=1,D617*'Step 1.1 Raw Data'!$H$15*'Step 1.1 Raw Data'!$H$16/1000,IF('Step 1.1 Raw Data'!$G$9=2,D617*'Step 1.1 Raw Data'!$I$15*'Step 1.1 Raw Data'!$I$16/1000,IF('Step 1.1 Raw Data'!$G$9=3,D617*'Step 1.1 Raw Data'!$J$15*'Step 1.1 Raw Data'!$J$16/1000))),0))</f>
        <v>0</v>
      </c>
      <c r="G617" s="11">
        <f>IF(ISBLANK('Step 1.1 Raw Data'!A617),"-",'Step 1.1 Raw Data'!A617)</f>
        <v>43158.041702199072</v>
      </c>
      <c r="H617">
        <f>IF(ISBLANK('Step 1.1 Raw Data'!A617),"-",HOUR(G617))</f>
        <v>1</v>
      </c>
      <c r="I617">
        <f>IF(ISBLANK('Step 1.1 Raw Data'!A617),"-",WEEKDAY(G617))</f>
        <v>3</v>
      </c>
      <c r="J617" s="2">
        <f>IF(ISBLANK('Step 1.1 Raw Data'!C617),"-",'Step 1.1 Raw Data'!C617)</f>
        <v>0</v>
      </c>
      <c r="K617" s="18">
        <f>IF(ISBLANK('Step 1.1 Raw Data'!A617),"-",IF('Step 1.1 Raw Data'!$G$2=0,J617*'Step 1.1 Raw Data'!$H$15*'Step 1.1 Raw Data'!$H$16/1000,0))</f>
        <v>0</v>
      </c>
      <c r="L617" s="18">
        <f>IF(ISBLANK('Step 1.1 Raw Data'!A617),"-",IF('Step 1.1 Raw Data'!$G$2=1,IF('Step 1.1 Raw Data'!$H$9=1,J617*'Step 1.1 Raw Data'!$H$15*'Step 1.1 Raw Data'!$H$16/1000,IF('Step 1.1 Raw Data'!$H$9=2,J617*'Step 1.1 Raw Data'!$I$15*'Step 1.1 Raw Data'!$I$16/1000,IF('Step 1.1 Raw Data'!$H$9=3,J617*'Step 1.1 Raw Data'!$J$15*'Step 1.1 Raw Data'!$J$16/1000))),0))</f>
        <v>0</v>
      </c>
      <c r="M617" s="11">
        <f>IF(ISBLANK('Step 1.1 Raw Data'!A617),"-",'Step 1.1 Raw Data'!A617)</f>
        <v>43158.041702199072</v>
      </c>
      <c r="N617">
        <f>IF(ISBLANK('Step 1.1 Raw Data'!A617),"-",HOUR(M617))</f>
        <v>1</v>
      </c>
      <c r="O617">
        <f>IF(ISBLANK('Step 1.1 Raw Data'!A617),"-",WEEKDAY(M617))</f>
        <v>3</v>
      </c>
      <c r="P617">
        <f>IF(ISBLANK('Step 1.1 Raw Data'!D617),"-",'Step 1.1 Raw Data'!D617)</f>
        <v>0</v>
      </c>
      <c r="Q617" s="18">
        <f>IF(ISBLANK('Step 1.1 Raw Data'!A617),"-",IF('Step 1.1 Raw Data'!$G$2=0,P617*'Step 1.1 Raw Data'!$H$15*'Step 1.1 Raw Data'!$H$16/1000,0))</f>
        <v>0</v>
      </c>
      <c r="R617" s="18">
        <f>IF(ISBLANK('Step 1.1 Raw Data'!A617),"-",IF('Step 1.1 Raw Data'!$G$2=1,IF('Step 1.1 Raw Data'!$I$9=1,P617*'Step 1.1 Raw Data'!$H$15*'Step 1.1 Raw Data'!$H$16/1000,IF('Step 1.1 Raw Data'!$I$9=2,P617*'Step 1.1 Raw Data'!$I$15*'Step 1.1 Raw Data'!$I$16/1000,IF('Step 1.1 Raw Data'!$I$9=3,P617*'Step 1.1 Raw Data'!$J$15*'Step 1.1 Raw Data'!$J$16/1000))),0))</f>
        <v>0</v>
      </c>
      <c r="S617" s="11">
        <f>IF(ISBLANK('Step 1.1 Raw Data'!A617),"-",'Step 1.1 Raw Data'!A617)</f>
        <v>43158.041702199072</v>
      </c>
      <c r="T617">
        <f>IF(ISBLANK('Step 1.1 Raw Data'!A617),"-",HOUR(S617))</f>
        <v>1</v>
      </c>
      <c r="U617">
        <f>IF(ISBLANK('Step 1.1 Raw Data'!A617),"-",WEEKDAY(S617))</f>
        <v>3</v>
      </c>
      <c r="V617">
        <f>IF(ISBLANK('Step 1.1 Raw Data'!E617),"-",'Step 1.1 Raw Data'!E617)</f>
        <v>0</v>
      </c>
      <c r="W617" s="18">
        <f>IF(ISBLANK('Step 1.1 Raw Data'!A617),"-",IF('Step 1.1 Raw Data'!$G$2=0,V617*'Step 1.1 Raw Data'!$H$15*'Step 1.1 Raw Data'!$H$16/1000,0))</f>
        <v>0</v>
      </c>
      <c r="X617" s="18">
        <f>IF(ISBLANK('Step 1.1 Raw Data'!A617),"-",IF('Step 1.1 Raw Data'!$G$2=1,IF('Step 1.1 Raw Data'!$J$9=1,V617*'Step 1.1 Raw Data'!$H$15*'Step 1.1 Raw Data'!$H$16/1000,IF('Step 1.1 Raw Data'!$J$9=2,V617*'Step 1.1 Raw Data'!$I$15*'Step 1.1 Raw Data'!$I$16/1000,IF('Step 1.1 Raw Data'!$J$9=3,V617*'Step 1.1 Raw Data'!$J$15*'Step 1.1 Raw Data'!$J$16/1000))),0))</f>
        <v>0</v>
      </c>
      <c r="Y617" s="15"/>
      <c r="Z617" s="3"/>
      <c r="AA617" s="3"/>
      <c r="AB617" s="14"/>
      <c r="AC617" s="14"/>
      <c r="AD617" s="14"/>
      <c r="AE617" s="14"/>
      <c r="AF617" s="14"/>
      <c r="AG617" s="14"/>
      <c r="AH617" s="14"/>
      <c r="AI617" s="14"/>
      <c r="AP617" s="5"/>
    </row>
    <row r="618" spans="1:42" ht="12.5" x14ac:dyDescent="0.25">
      <c r="A618" s="11">
        <f>IF(ISBLANK('Step 1.1 Raw Data'!A618),"-",'Step 1.1 Raw Data'!A618)</f>
        <v>43158.08336892361</v>
      </c>
      <c r="B618">
        <f>IF(ISBLANK('Step 1.1 Raw Data'!A618),"-",HOUR(A618))</f>
        <v>2</v>
      </c>
      <c r="C618">
        <f>IF(ISBLANK('Step 1.1 Raw Data'!A618),"-",WEEKDAY(A618))</f>
        <v>3</v>
      </c>
      <c r="D618">
        <f>IF(ISBLANK('Step 1.1 Raw Data'!B618),"-",'Step 1.1 Raw Data'!B618)</f>
        <v>86.370599999999996</v>
      </c>
      <c r="E618" s="18">
        <f>IF(ISBLANK('Step 1.1 Raw Data'!A618),"-",IF('Step 1.1 Raw Data'!$G$2=0,D618*'Step 1.1 Raw Data'!$H$15*'Step 1.1 Raw Data'!$H$16/1000,0))</f>
        <v>18.041954634</v>
      </c>
      <c r="F618" s="18">
        <f>IF(ISBLANK('Step 1.1 Raw Data'!A618),"-",IF('Step 1.1 Raw Data'!$G$2=1,IF('Step 1.1 Raw Data'!$G$9=1,D618*'Step 1.1 Raw Data'!$H$15*'Step 1.1 Raw Data'!$H$16/1000,IF('Step 1.1 Raw Data'!$G$9=2,D618*'Step 1.1 Raw Data'!$I$15*'Step 1.1 Raw Data'!$I$16/1000,IF('Step 1.1 Raw Data'!$G$9=3,D618*'Step 1.1 Raw Data'!$J$15*'Step 1.1 Raw Data'!$J$16/1000))),0))</f>
        <v>0</v>
      </c>
      <c r="G618" s="11">
        <f>IF(ISBLANK('Step 1.1 Raw Data'!A618),"-",'Step 1.1 Raw Data'!A618)</f>
        <v>43158.08336892361</v>
      </c>
      <c r="H618">
        <f>IF(ISBLANK('Step 1.1 Raw Data'!A618),"-",HOUR(G618))</f>
        <v>2</v>
      </c>
      <c r="I618">
        <f>IF(ISBLANK('Step 1.1 Raw Data'!A618),"-",WEEKDAY(G618))</f>
        <v>3</v>
      </c>
      <c r="J618" s="2">
        <f>IF(ISBLANK('Step 1.1 Raw Data'!C618),"-",'Step 1.1 Raw Data'!C618)</f>
        <v>0</v>
      </c>
      <c r="K618" s="18">
        <f>IF(ISBLANK('Step 1.1 Raw Data'!A618),"-",IF('Step 1.1 Raw Data'!$G$2=0,J618*'Step 1.1 Raw Data'!$H$15*'Step 1.1 Raw Data'!$H$16/1000,0))</f>
        <v>0</v>
      </c>
      <c r="L618" s="18">
        <f>IF(ISBLANK('Step 1.1 Raw Data'!A618),"-",IF('Step 1.1 Raw Data'!$G$2=1,IF('Step 1.1 Raw Data'!$H$9=1,J618*'Step 1.1 Raw Data'!$H$15*'Step 1.1 Raw Data'!$H$16/1000,IF('Step 1.1 Raw Data'!$H$9=2,J618*'Step 1.1 Raw Data'!$I$15*'Step 1.1 Raw Data'!$I$16/1000,IF('Step 1.1 Raw Data'!$H$9=3,J618*'Step 1.1 Raw Data'!$J$15*'Step 1.1 Raw Data'!$J$16/1000))),0))</f>
        <v>0</v>
      </c>
      <c r="M618" s="11">
        <f>IF(ISBLANK('Step 1.1 Raw Data'!A618),"-",'Step 1.1 Raw Data'!A618)</f>
        <v>43158.08336892361</v>
      </c>
      <c r="N618">
        <f>IF(ISBLANK('Step 1.1 Raw Data'!A618),"-",HOUR(M618))</f>
        <v>2</v>
      </c>
      <c r="O618">
        <f>IF(ISBLANK('Step 1.1 Raw Data'!A618),"-",WEEKDAY(M618))</f>
        <v>3</v>
      </c>
      <c r="P618">
        <f>IF(ISBLANK('Step 1.1 Raw Data'!D618),"-",'Step 1.1 Raw Data'!D618)</f>
        <v>0</v>
      </c>
      <c r="Q618" s="18">
        <f>IF(ISBLANK('Step 1.1 Raw Data'!A618),"-",IF('Step 1.1 Raw Data'!$G$2=0,P618*'Step 1.1 Raw Data'!$H$15*'Step 1.1 Raw Data'!$H$16/1000,0))</f>
        <v>0</v>
      </c>
      <c r="R618" s="18">
        <f>IF(ISBLANK('Step 1.1 Raw Data'!A618),"-",IF('Step 1.1 Raw Data'!$G$2=1,IF('Step 1.1 Raw Data'!$I$9=1,P618*'Step 1.1 Raw Data'!$H$15*'Step 1.1 Raw Data'!$H$16/1000,IF('Step 1.1 Raw Data'!$I$9=2,P618*'Step 1.1 Raw Data'!$I$15*'Step 1.1 Raw Data'!$I$16/1000,IF('Step 1.1 Raw Data'!$I$9=3,P618*'Step 1.1 Raw Data'!$J$15*'Step 1.1 Raw Data'!$J$16/1000))),0))</f>
        <v>0</v>
      </c>
      <c r="S618" s="11">
        <f>IF(ISBLANK('Step 1.1 Raw Data'!A618),"-",'Step 1.1 Raw Data'!A618)</f>
        <v>43158.08336892361</v>
      </c>
      <c r="T618">
        <f>IF(ISBLANK('Step 1.1 Raw Data'!A618),"-",HOUR(S618))</f>
        <v>2</v>
      </c>
      <c r="U618">
        <f>IF(ISBLANK('Step 1.1 Raw Data'!A618),"-",WEEKDAY(S618))</f>
        <v>3</v>
      </c>
      <c r="V618">
        <f>IF(ISBLANK('Step 1.1 Raw Data'!E618),"-",'Step 1.1 Raw Data'!E618)</f>
        <v>0</v>
      </c>
      <c r="W618" s="18">
        <f>IF(ISBLANK('Step 1.1 Raw Data'!A618),"-",IF('Step 1.1 Raw Data'!$G$2=0,V618*'Step 1.1 Raw Data'!$H$15*'Step 1.1 Raw Data'!$H$16/1000,0))</f>
        <v>0</v>
      </c>
      <c r="X618" s="18">
        <f>IF(ISBLANK('Step 1.1 Raw Data'!A618),"-",IF('Step 1.1 Raw Data'!$G$2=1,IF('Step 1.1 Raw Data'!$J$9=1,V618*'Step 1.1 Raw Data'!$H$15*'Step 1.1 Raw Data'!$H$16/1000,IF('Step 1.1 Raw Data'!$J$9=2,V618*'Step 1.1 Raw Data'!$I$15*'Step 1.1 Raw Data'!$I$16/1000,IF('Step 1.1 Raw Data'!$J$9=3,V618*'Step 1.1 Raw Data'!$J$15*'Step 1.1 Raw Data'!$J$16/1000))),0))</f>
        <v>0</v>
      </c>
      <c r="Y618" s="15"/>
      <c r="Z618" s="3"/>
      <c r="AA618" s="3"/>
      <c r="AB618" s="14"/>
      <c r="AC618" s="14"/>
      <c r="AD618" s="14"/>
      <c r="AE618" s="14"/>
      <c r="AF618" s="14"/>
      <c r="AG618" s="14"/>
      <c r="AH618" s="14"/>
      <c r="AI618" s="14"/>
      <c r="AP618" s="5"/>
    </row>
    <row r="619" spans="1:42" ht="12.5" x14ac:dyDescent="0.25">
      <c r="A619" s="11">
        <f>IF(ISBLANK('Step 1.1 Raw Data'!A619),"-",'Step 1.1 Raw Data'!A619)</f>
        <v>43158.125035648147</v>
      </c>
      <c r="B619">
        <f>IF(ISBLANK('Step 1.1 Raw Data'!A619),"-",HOUR(A619))</f>
        <v>3</v>
      </c>
      <c r="C619">
        <f>IF(ISBLANK('Step 1.1 Raw Data'!A619),"-",WEEKDAY(A619))</f>
        <v>3</v>
      </c>
      <c r="D619">
        <f>IF(ISBLANK('Step 1.1 Raw Data'!B619),"-",'Step 1.1 Raw Data'!B619)</f>
        <v>86.3523</v>
      </c>
      <c r="E619" s="18">
        <f>IF(ISBLANK('Step 1.1 Raw Data'!A619),"-",IF('Step 1.1 Raw Data'!$G$2=0,D619*'Step 1.1 Raw Data'!$H$15*'Step 1.1 Raw Data'!$H$16/1000,0))</f>
        <v>18.038131946999997</v>
      </c>
      <c r="F619" s="18">
        <f>IF(ISBLANK('Step 1.1 Raw Data'!A619),"-",IF('Step 1.1 Raw Data'!$G$2=1,IF('Step 1.1 Raw Data'!$G$9=1,D619*'Step 1.1 Raw Data'!$H$15*'Step 1.1 Raw Data'!$H$16/1000,IF('Step 1.1 Raw Data'!$G$9=2,D619*'Step 1.1 Raw Data'!$I$15*'Step 1.1 Raw Data'!$I$16/1000,IF('Step 1.1 Raw Data'!$G$9=3,D619*'Step 1.1 Raw Data'!$J$15*'Step 1.1 Raw Data'!$J$16/1000))),0))</f>
        <v>0</v>
      </c>
      <c r="G619" s="11">
        <f>IF(ISBLANK('Step 1.1 Raw Data'!A619),"-",'Step 1.1 Raw Data'!A619)</f>
        <v>43158.125035648147</v>
      </c>
      <c r="H619">
        <f>IF(ISBLANK('Step 1.1 Raw Data'!A619),"-",HOUR(G619))</f>
        <v>3</v>
      </c>
      <c r="I619">
        <f>IF(ISBLANK('Step 1.1 Raw Data'!A619),"-",WEEKDAY(G619))</f>
        <v>3</v>
      </c>
      <c r="J619" s="2">
        <f>IF(ISBLANK('Step 1.1 Raw Data'!C619),"-",'Step 1.1 Raw Data'!C619)</f>
        <v>0</v>
      </c>
      <c r="K619" s="18">
        <f>IF(ISBLANK('Step 1.1 Raw Data'!A619),"-",IF('Step 1.1 Raw Data'!$G$2=0,J619*'Step 1.1 Raw Data'!$H$15*'Step 1.1 Raw Data'!$H$16/1000,0))</f>
        <v>0</v>
      </c>
      <c r="L619" s="18">
        <f>IF(ISBLANK('Step 1.1 Raw Data'!A619),"-",IF('Step 1.1 Raw Data'!$G$2=1,IF('Step 1.1 Raw Data'!$H$9=1,J619*'Step 1.1 Raw Data'!$H$15*'Step 1.1 Raw Data'!$H$16/1000,IF('Step 1.1 Raw Data'!$H$9=2,J619*'Step 1.1 Raw Data'!$I$15*'Step 1.1 Raw Data'!$I$16/1000,IF('Step 1.1 Raw Data'!$H$9=3,J619*'Step 1.1 Raw Data'!$J$15*'Step 1.1 Raw Data'!$J$16/1000))),0))</f>
        <v>0</v>
      </c>
      <c r="M619" s="11">
        <f>IF(ISBLANK('Step 1.1 Raw Data'!A619),"-",'Step 1.1 Raw Data'!A619)</f>
        <v>43158.125035648147</v>
      </c>
      <c r="N619">
        <f>IF(ISBLANK('Step 1.1 Raw Data'!A619),"-",HOUR(M619))</f>
        <v>3</v>
      </c>
      <c r="O619">
        <f>IF(ISBLANK('Step 1.1 Raw Data'!A619),"-",WEEKDAY(M619))</f>
        <v>3</v>
      </c>
      <c r="P619">
        <f>IF(ISBLANK('Step 1.1 Raw Data'!D619),"-",'Step 1.1 Raw Data'!D619)</f>
        <v>0</v>
      </c>
      <c r="Q619" s="18">
        <f>IF(ISBLANK('Step 1.1 Raw Data'!A619),"-",IF('Step 1.1 Raw Data'!$G$2=0,P619*'Step 1.1 Raw Data'!$H$15*'Step 1.1 Raw Data'!$H$16/1000,0))</f>
        <v>0</v>
      </c>
      <c r="R619" s="18">
        <f>IF(ISBLANK('Step 1.1 Raw Data'!A619),"-",IF('Step 1.1 Raw Data'!$G$2=1,IF('Step 1.1 Raw Data'!$I$9=1,P619*'Step 1.1 Raw Data'!$H$15*'Step 1.1 Raw Data'!$H$16/1000,IF('Step 1.1 Raw Data'!$I$9=2,P619*'Step 1.1 Raw Data'!$I$15*'Step 1.1 Raw Data'!$I$16/1000,IF('Step 1.1 Raw Data'!$I$9=3,P619*'Step 1.1 Raw Data'!$J$15*'Step 1.1 Raw Data'!$J$16/1000))),0))</f>
        <v>0</v>
      </c>
      <c r="S619" s="11">
        <f>IF(ISBLANK('Step 1.1 Raw Data'!A619),"-",'Step 1.1 Raw Data'!A619)</f>
        <v>43158.125035648147</v>
      </c>
      <c r="T619">
        <f>IF(ISBLANK('Step 1.1 Raw Data'!A619),"-",HOUR(S619))</f>
        <v>3</v>
      </c>
      <c r="U619">
        <f>IF(ISBLANK('Step 1.1 Raw Data'!A619),"-",WEEKDAY(S619))</f>
        <v>3</v>
      </c>
      <c r="V619">
        <f>IF(ISBLANK('Step 1.1 Raw Data'!E619),"-",'Step 1.1 Raw Data'!E619)</f>
        <v>0</v>
      </c>
      <c r="W619" s="18">
        <f>IF(ISBLANK('Step 1.1 Raw Data'!A619),"-",IF('Step 1.1 Raw Data'!$G$2=0,V619*'Step 1.1 Raw Data'!$H$15*'Step 1.1 Raw Data'!$H$16/1000,0))</f>
        <v>0</v>
      </c>
      <c r="X619" s="18">
        <f>IF(ISBLANK('Step 1.1 Raw Data'!A619),"-",IF('Step 1.1 Raw Data'!$G$2=1,IF('Step 1.1 Raw Data'!$J$9=1,V619*'Step 1.1 Raw Data'!$H$15*'Step 1.1 Raw Data'!$H$16/1000,IF('Step 1.1 Raw Data'!$J$9=2,V619*'Step 1.1 Raw Data'!$I$15*'Step 1.1 Raw Data'!$I$16/1000,IF('Step 1.1 Raw Data'!$J$9=3,V619*'Step 1.1 Raw Data'!$J$15*'Step 1.1 Raw Data'!$J$16/1000))),0))</f>
        <v>0</v>
      </c>
      <c r="Y619" s="15"/>
      <c r="Z619" s="3"/>
      <c r="AA619" s="3"/>
      <c r="AB619" s="14"/>
      <c r="AC619" s="14"/>
      <c r="AD619" s="14"/>
      <c r="AE619" s="14"/>
      <c r="AF619" s="14"/>
      <c r="AG619" s="14"/>
      <c r="AH619" s="14"/>
      <c r="AI619" s="14"/>
      <c r="AP619" s="5"/>
    </row>
    <row r="620" spans="1:42" ht="12.5" x14ac:dyDescent="0.25">
      <c r="A620" s="11">
        <f>IF(ISBLANK('Step 1.1 Raw Data'!A620),"-",'Step 1.1 Raw Data'!A620)</f>
        <v>43158.166702372684</v>
      </c>
      <c r="B620">
        <f>IF(ISBLANK('Step 1.1 Raw Data'!A620),"-",HOUR(A620))</f>
        <v>4</v>
      </c>
      <c r="C620">
        <f>IF(ISBLANK('Step 1.1 Raw Data'!A620),"-",WEEKDAY(A620))</f>
        <v>3</v>
      </c>
      <c r="D620">
        <f>IF(ISBLANK('Step 1.1 Raw Data'!B620),"-",'Step 1.1 Raw Data'!B620)</f>
        <v>86.367599999999996</v>
      </c>
      <c r="E620" s="18">
        <f>IF(ISBLANK('Step 1.1 Raw Data'!A620),"-",IF('Step 1.1 Raw Data'!$G$2=0,D620*'Step 1.1 Raw Data'!$H$15*'Step 1.1 Raw Data'!$H$16/1000,0))</f>
        <v>18.041327963999997</v>
      </c>
      <c r="F620" s="18">
        <f>IF(ISBLANK('Step 1.1 Raw Data'!A620),"-",IF('Step 1.1 Raw Data'!$G$2=1,IF('Step 1.1 Raw Data'!$G$9=1,D620*'Step 1.1 Raw Data'!$H$15*'Step 1.1 Raw Data'!$H$16/1000,IF('Step 1.1 Raw Data'!$G$9=2,D620*'Step 1.1 Raw Data'!$I$15*'Step 1.1 Raw Data'!$I$16/1000,IF('Step 1.1 Raw Data'!$G$9=3,D620*'Step 1.1 Raw Data'!$J$15*'Step 1.1 Raw Data'!$J$16/1000))),0))</f>
        <v>0</v>
      </c>
      <c r="G620" s="11">
        <f>IF(ISBLANK('Step 1.1 Raw Data'!A620),"-",'Step 1.1 Raw Data'!A620)</f>
        <v>43158.166702372684</v>
      </c>
      <c r="H620">
        <f>IF(ISBLANK('Step 1.1 Raw Data'!A620),"-",HOUR(G620))</f>
        <v>4</v>
      </c>
      <c r="I620">
        <f>IF(ISBLANK('Step 1.1 Raw Data'!A620),"-",WEEKDAY(G620))</f>
        <v>3</v>
      </c>
      <c r="J620" s="2">
        <f>IF(ISBLANK('Step 1.1 Raw Data'!C620),"-",'Step 1.1 Raw Data'!C620)</f>
        <v>0</v>
      </c>
      <c r="K620" s="18">
        <f>IF(ISBLANK('Step 1.1 Raw Data'!A620),"-",IF('Step 1.1 Raw Data'!$G$2=0,J620*'Step 1.1 Raw Data'!$H$15*'Step 1.1 Raw Data'!$H$16/1000,0))</f>
        <v>0</v>
      </c>
      <c r="L620" s="18">
        <f>IF(ISBLANK('Step 1.1 Raw Data'!A620),"-",IF('Step 1.1 Raw Data'!$G$2=1,IF('Step 1.1 Raw Data'!$H$9=1,J620*'Step 1.1 Raw Data'!$H$15*'Step 1.1 Raw Data'!$H$16/1000,IF('Step 1.1 Raw Data'!$H$9=2,J620*'Step 1.1 Raw Data'!$I$15*'Step 1.1 Raw Data'!$I$16/1000,IF('Step 1.1 Raw Data'!$H$9=3,J620*'Step 1.1 Raw Data'!$J$15*'Step 1.1 Raw Data'!$J$16/1000))),0))</f>
        <v>0</v>
      </c>
      <c r="M620" s="11">
        <f>IF(ISBLANK('Step 1.1 Raw Data'!A620),"-",'Step 1.1 Raw Data'!A620)</f>
        <v>43158.166702372684</v>
      </c>
      <c r="N620">
        <f>IF(ISBLANK('Step 1.1 Raw Data'!A620),"-",HOUR(M620))</f>
        <v>4</v>
      </c>
      <c r="O620">
        <f>IF(ISBLANK('Step 1.1 Raw Data'!A620),"-",WEEKDAY(M620))</f>
        <v>3</v>
      </c>
      <c r="P620">
        <f>IF(ISBLANK('Step 1.1 Raw Data'!D620),"-",'Step 1.1 Raw Data'!D620)</f>
        <v>0</v>
      </c>
      <c r="Q620" s="18">
        <f>IF(ISBLANK('Step 1.1 Raw Data'!A620),"-",IF('Step 1.1 Raw Data'!$G$2=0,P620*'Step 1.1 Raw Data'!$H$15*'Step 1.1 Raw Data'!$H$16/1000,0))</f>
        <v>0</v>
      </c>
      <c r="R620" s="18">
        <f>IF(ISBLANK('Step 1.1 Raw Data'!A620),"-",IF('Step 1.1 Raw Data'!$G$2=1,IF('Step 1.1 Raw Data'!$I$9=1,P620*'Step 1.1 Raw Data'!$H$15*'Step 1.1 Raw Data'!$H$16/1000,IF('Step 1.1 Raw Data'!$I$9=2,P620*'Step 1.1 Raw Data'!$I$15*'Step 1.1 Raw Data'!$I$16/1000,IF('Step 1.1 Raw Data'!$I$9=3,P620*'Step 1.1 Raw Data'!$J$15*'Step 1.1 Raw Data'!$J$16/1000))),0))</f>
        <v>0</v>
      </c>
      <c r="S620" s="11">
        <f>IF(ISBLANK('Step 1.1 Raw Data'!A620),"-",'Step 1.1 Raw Data'!A620)</f>
        <v>43158.166702372684</v>
      </c>
      <c r="T620">
        <f>IF(ISBLANK('Step 1.1 Raw Data'!A620),"-",HOUR(S620))</f>
        <v>4</v>
      </c>
      <c r="U620">
        <f>IF(ISBLANK('Step 1.1 Raw Data'!A620),"-",WEEKDAY(S620))</f>
        <v>3</v>
      </c>
      <c r="V620">
        <f>IF(ISBLANK('Step 1.1 Raw Data'!E620),"-",'Step 1.1 Raw Data'!E620)</f>
        <v>0</v>
      </c>
      <c r="W620" s="18">
        <f>IF(ISBLANK('Step 1.1 Raw Data'!A620),"-",IF('Step 1.1 Raw Data'!$G$2=0,V620*'Step 1.1 Raw Data'!$H$15*'Step 1.1 Raw Data'!$H$16/1000,0))</f>
        <v>0</v>
      </c>
      <c r="X620" s="18">
        <f>IF(ISBLANK('Step 1.1 Raw Data'!A620),"-",IF('Step 1.1 Raw Data'!$G$2=1,IF('Step 1.1 Raw Data'!$J$9=1,V620*'Step 1.1 Raw Data'!$H$15*'Step 1.1 Raw Data'!$H$16/1000,IF('Step 1.1 Raw Data'!$J$9=2,V620*'Step 1.1 Raw Data'!$I$15*'Step 1.1 Raw Data'!$I$16/1000,IF('Step 1.1 Raw Data'!$J$9=3,V620*'Step 1.1 Raw Data'!$J$15*'Step 1.1 Raw Data'!$J$16/1000))),0))</f>
        <v>0</v>
      </c>
      <c r="Y620" s="15"/>
      <c r="Z620" s="3"/>
      <c r="AA620" s="3"/>
      <c r="AB620" s="14"/>
      <c r="AC620" s="14"/>
      <c r="AD620" s="14"/>
      <c r="AE620" s="14"/>
      <c r="AF620" s="14"/>
      <c r="AG620" s="14"/>
      <c r="AH620" s="14"/>
      <c r="AI620" s="14"/>
      <c r="AP620" s="5"/>
    </row>
    <row r="621" spans="1:42" ht="12.5" x14ac:dyDescent="0.25">
      <c r="A621" s="11">
        <f>IF(ISBLANK('Step 1.1 Raw Data'!A621),"-",'Step 1.1 Raw Data'!A621)</f>
        <v>43158.208369097221</v>
      </c>
      <c r="B621">
        <f>IF(ISBLANK('Step 1.1 Raw Data'!A621),"-",HOUR(A621))</f>
        <v>5</v>
      </c>
      <c r="C621">
        <f>IF(ISBLANK('Step 1.1 Raw Data'!A621),"-",WEEKDAY(A621))</f>
        <v>3</v>
      </c>
      <c r="D621">
        <f>IF(ISBLANK('Step 1.1 Raw Data'!B621),"-",'Step 1.1 Raw Data'!B621)</f>
        <v>86.402699999999996</v>
      </c>
      <c r="E621" s="18">
        <f>IF(ISBLANK('Step 1.1 Raw Data'!A621),"-",IF('Step 1.1 Raw Data'!$G$2=0,D621*'Step 1.1 Raw Data'!$H$15*'Step 1.1 Raw Data'!$H$16/1000,0))</f>
        <v>18.048660002999998</v>
      </c>
      <c r="F621" s="18">
        <f>IF(ISBLANK('Step 1.1 Raw Data'!A621),"-",IF('Step 1.1 Raw Data'!$G$2=1,IF('Step 1.1 Raw Data'!$G$9=1,D621*'Step 1.1 Raw Data'!$H$15*'Step 1.1 Raw Data'!$H$16/1000,IF('Step 1.1 Raw Data'!$G$9=2,D621*'Step 1.1 Raw Data'!$I$15*'Step 1.1 Raw Data'!$I$16/1000,IF('Step 1.1 Raw Data'!$G$9=3,D621*'Step 1.1 Raw Data'!$J$15*'Step 1.1 Raw Data'!$J$16/1000))),0))</f>
        <v>0</v>
      </c>
      <c r="G621" s="11">
        <f>IF(ISBLANK('Step 1.1 Raw Data'!A621),"-",'Step 1.1 Raw Data'!A621)</f>
        <v>43158.208369097221</v>
      </c>
      <c r="H621">
        <f>IF(ISBLANK('Step 1.1 Raw Data'!A621),"-",HOUR(G621))</f>
        <v>5</v>
      </c>
      <c r="I621">
        <f>IF(ISBLANK('Step 1.1 Raw Data'!A621),"-",WEEKDAY(G621))</f>
        <v>3</v>
      </c>
      <c r="J621" s="2">
        <f>IF(ISBLANK('Step 1.1 Raw Data'!C621),"-",'Step 1.1 Raw Data'!C621)</f>
        <v>0</v>
      </c>
      <c r="K621" s="18">
        <f>IF(ISBLANK('Step 1.1 Raw Data'!A621),"-",IF('Step 1.1 Raw Data'!$G$2=0,J621*'Step 1.1 Raw Data'!$H$15*'Step 1.1 Raw Data'!$H$16/1000,0))</f>
        <v>0</v>
      </c>
      <c r="L621" s="18">
        <f>IF(ISBLANK('Step 1.1 Raw Data'!A621),"-",IF('Step 1.1 Raw Data'!$G$2=1,IF('Step 1.1 Raw Data'!$H$9=1,J621*'Step 1.1 Raw Data'!$H$15*'Step 1.1 Raw Data'!$H$16/1000,IF('Step 1.1 Raw Data'!$H$9=2,J621*'Step 1.1 Raw Data'!$I$15*'Step 1.1 Raw Data'!$I$16/1000,IF('Step 1.1 Raw Data'!$H$9=3,J621*'Step 1.1 Raw Data'!$J$15*'Step 1.1 Raw Data'!$J$16/1000))),0))</f>
        <v>0</v>
      </c>
      <c r="M621" s="11">
        <f>IF(ISBLANK('Step 1.1 Raw Data'!A621),"-",'Step 1.1 Raw Data'!A621)</f>
        <v>43158.208369097221</v>
      </c>
      <c r="N621">
        <f>IF(ISBLANK('Step 1.1 Raw Data'!A621),"-",HOUR(M621))</f>
        <v>5</v>
      </c>
      <c r="O621">
        <f>IF(ISBLANK('Step 1.1 Raw Data'!A621),"-",WEEKDAY(M621))</f>
        <v>3</v>
      </c>
      <c r="P621">
        <f>IF(ISBLANK('Step 1.1 Raw Data'!D621),"-",'Step 1.1 Raw Data'!D621)</f>
        <v>0</v>
      </c>
      <c r="Q621" s="18">
        <f>IF(ISBLANK('Step 1.1 Raw Data'!A621),"-",IF('Step 1.1 Raw Data'!$G$2=0,P621*'Step 1.1 Raw Data'!$H$15*'Step 1.1 Raw Data'!$H$16/1000,0))</f>
        <v>0</v>
      </c>
      <c r="R621" s="18">
        <f>IF(ISBLANK('Step 1.1 Raw Data'!A621),"-",IF('Step 1.1 Raw Data'!$G$2=1,IF('Step 1.1 Raw Data'!$I$9=1,P621*'Step 1.1 Raw Data'!$H$15*'Step 1.1 Raw Data'!$H$16/1000,IF('Step 1.1 Raw Data'!$I$9=2,P621*'Step 1.1 Raw Data'!$I$15*'Step 1.1 Raw Data'!$I$16/1000,IF('Step 1.1 Raw Data'!$I$9=3,P621*'Step 1.1 Raw Data'!$J$15*'Step 1.1 Raw Data'!$J$16/1000))),0))</f>
        <v>0</v>
      </c>
      <c r="S621" s="11">
        <f>IF(ISBLANK('Step 1.1 Raw Data'!A621),"-",'Step 1.1 Raw Data'!A621)</f>
        <v>43158.208369097221</v>
      </c>
      <c r="T621">
        <f>IF(ISBLANK('Step 1.1 Raw Data'!A621),"-",HOUR(S621))</f>
        <v>5</v>
      </c>
      <c r="U621">
        <f>IF(ISBLANK('Step 1.1 Raw Data'!A621),"-",WEEKDAY(S621))</f>
        <v>3</v>
      </c>
      <c r="V621">
        <f>IF(ISBLANK('Step 1.1 Raw Data'!E621),"-",'Step 1.1 Raw Data'!E621)</f>
        <v>0</v>
      </c>
      <c r="W621" s="18">
        <f>IF(ISBLANK('Step 1.1 Raw Data'!A621),"-",IF('Step 1.1 Raw Data'!$G$2=0,V621*'Step 1.1 Raw Data'!$H$15*'Step 1.1 Raw Data'!$H$16/1000,0))</f>
        <v>0</v>
      </c>
      <c r="X621" s="18">
        <f>IF(ISBLANK('Step 1.1 Raw Data'!A621),"-",IF('Step 1.1 Raw Data'!$G$2=1,IF('Step 1.1 Raw Data'!$J$9=1,V621*'Step 1.1 Raw Data'!$H$15*'Step 1.1 Raw Data'!$H$16/1000,IF('Step 1.1 Raw Data'!$J$9=2,V621*'Step 1.1 Raw Data'!$I$15*'Step 1.1 Raw Data'!$I$16/1000,IF('Step 1.1 Raw Data'!$J$9=3,V621*'Step 1.1 Raw Data'!$J$15*'Step 1.1 Raw Data'!$J$16/1000))),0))</f>
        <v>0</v>
      </c>
      <c r="Y621" s="15"/>
      <c r="Z621" s="3"/>
      <c r="AA621" s="3"/>
      <c r="AB621" s="14"/>
      <c r="AC621" s="14"/>
      <c r="AD621" s="14"/>
      <c r="AE621" s="14"/>
      <c r="AF621" s="14"/>
      <c r="AG621" s="14"/>
      <c r="AH621" s="14"/>
      <c r="AI621" s="14"/>
      <c r="AP621" s="5"/>
    </row>
    <row r="622" spans="1:42" ht="12.5" x14ac:dyDescent="0.25">
      <c r="A622" s="11">
        <f>IF(ISBLANK('Step 1.1 Raw Data'!A622),"-",'Step 1.1 Raw Data'!A622)</f>
        <v>43158.250035821759</v>
      </c>
      <c r="B622">
        <f>IF(ISBLANK('Step 1.1 Raw Data'!A622),"-",HOUR(A622))</f>
        <v>6</v>
      </c>
      <c r="C622">
        <f>IF(ISBLANK('Step 1.1 Raw Data'!A622),"-",WEEKDAY(A622))</f>
        <v>3</v>
      </c>
      <c r="D622">
        <f>IF(ISBLANK('Step 1.1 Raw Data'!B622),"-",'Step 1.1 Raw Data'!B622)</f>
        <v>86.465199999999996</v>
      </c>
      <c r="E622" s="18">
        <f>IF(ISBLANK('Step 1.1 Raw Data'!A622),"-",IF('Step 1.1 Raw Data'!$G$2=0,D622*'Step 1.1 Raw Data'!$H$15*'Step 1.1 Raw Data'!$H$16/1000,0))</f>
        <v>18.061715627999998</v>
      </c>
      <c r="F622" s="18">
        <f>IF(ISBLANK('Step 1.1 Raw Data'!A622),"-",IF('Step 1.1 Raw Data'!$G$2=1,IF('Step 1.1 Raw Data'!$G$9=1,D622*'Step 1.1 Raw Data'!$H$15*'Step 1.1 Raw Data'!$H$16/1000,IF('Step 1.1 Raw Data'!$G$9=2,D622*'Step 1.1 Raw Data'!$I$15*'Step 1.1 Raw Data'!$I$16/1000,IF('Step 1.1 Raw Data'!$G$9=3,D622*'Step 1.1 Raw Data'!$J$15*'Step 1.1 Raw Data'!$J$16/1000))),0))</f>
        <v>0</v>
      </c>
      <c r="G622" s="11">
        <f>IF(ISBLANK('Step 1.1 Raw Data'!A622),"-",'Step 1.1 Raw Data'!A622)</f>
        <v>43158.250035821759</v>
      </c>
      <c r="H622">
        <f>IF(ISBLANK('Step 1.1 Raw Data'!A622),"-",HOUR(G622))</f>
        <v>6</v>
      </c>
      <c r="I622">
        <f>IF(ISBLANK('Step 1.1 Raw Data'!A622),"-",WEEKDAY(G622))</f>
        <v>3</v>
      </c>
      <c r="J622" s="2">
        <f>IF(ISBLANK('Step 1.1 Raw Data'!C622),"-",'Step 1.1 Raw Data'!C622)</f>
        <v>0</v>
      </c>
      <c r="K622" s="18">
        <f>IF(ISBLANK('Step 1.1 Raw Data'!A622),"-",IF('Step 1.1 Raw Data'!$G$2=0,J622*'Step 1.1 Raw Data'!$H$15*'Step 1.1 Raw Data'!$H$16/1000,0))</f>
        <v>0</v>
      </c>
      <c r="L622" s="18">
        <f>IF(ISBLANK('Step 1.1 Raw Data'!A622),"-",IF('Step 1.1 Raw Data'!$G$2=1,IF('Step 1.1 Raw Data'!$H$9=1,J622*'Step 1.1 Raw Data'!$H$15*'Step 1.1 Raw Data'!$H$16/1000,IF('Step 1.1 Raw Data'!$H$9=2,J622*'Step 1.1 Raw Data'!$I$15*'Step 1.1 Raw Data'!$I$16/1000,IF('Step 1.1 Raw Data'!$H$9=3,J622*'Step 1.1 Raw Data'!$J$15*'Step 1.1 Raw Data'!$J$16/1000))),0))</f>
        <v>0</v>
      </c>
      <c r="M622" s="11">
        <f>IF(ISBLANK('Step 1.1 Raw Data'!A622),"-",'Step 1.1 Raw Data'!A622)</f>
        <v>43158.250035821759</v>
      </c>
      <c r="N622">
        <f>IF(ISBLANK('Step 1.1 Raw Data'!A622),"-",HOUR(M622))</f>
        <v>6</v>
      </c>
      <c r="O622">
        <f>IF(ISBLANK('Step 1.1 Raw Data'!A622),"-",WEEKDAY(M622))</f>
        <v>3</v>
      </c>
      <c r="P622">
        <f>IF(ISBLANK('Step 1.1 Raw Data'!D622),"-",'Step 1.1 Raw Data'!D622)</f>
        <v>0</v>
      </c>
      <c r="Q622" s="18">
        <f>IF(ISBLANK('Step 1.1 Raw Data'!A622),"-",IF('Step 1.1 Raw Data'!$G$2=0,P622*'Step 1.1 Raw Data'!$H$15*'Step 1.1 Raw Data'!$H$16/1000,0))</f>
        <v>0</v>
      </c>
      <c r="R622" s="18">
        <f>IF(ISBLANK('Step 1.1 Raw Data'!A622),"-",IF('Step 1.1 Raw Data'!$G$2=1,IF('Step 1.1 Raw Data'!$I$9=1,P622*'Step 1.1 Raw Data'!$H$15*'Step 1.1 Raw Data'!$H$16/1000,IF('Step 1.1 Raw Data'!$I$9=2,P622*'Step 1.1 Raw Data'!$I$15*'Step 1.1 Raw Data'!$I$16/1000,IF('Step 1.1 Raw Data'!$I$9=3,P622*'Step 1.1 Raw Data'!$J$15*'Step 1.1 Raw Data'!$J$16/1000))),0))</f>
        <v>0</v>
      </c>
      <c r="S622" s="11">
        <f>IF(ISBLANK('Step 1.1 Raw Data'!A622),"-",'Step 1.1 Raw Data'!A622)</f>
        <v>43158.250035821759</v>
      </c>
      <c r="T622">
        <f>IF(ISBLANK('Step 1.1 Raw Data'!A622),"-",HOUR(S622))</f>
        <v>6</v>
      </c>
      <c r="U622">
        <f>IF(ISBLANK('Step 1.1 Raw Data'!A622),"-",WEEKDAY(S622))</f>
        <v>3</v>
      </c>
      <c r="V622">
        <f>IF(ISBLANK('Step 1.1 Raw Data'!E622),"-",'Step 1.1 Raw Data'!E622)</f>
        <v>0</v>
      </c>
      <c r="W622" s="18">
        <f>IF(ISBLANK('Step 1.1 Raw Data'!A622),"-",IF('Step 1.1 Raw Data'!$G$2=0,V622*'Step 1.1 Raw Data'!$H$15*'Step 1.1 Raw Data'!$H$16/1000,0))</f>
        <v>0</v>
      </c>
      <c r="X622" s="18">
        <f>IF(ISBLANK('Step 1.1 Raw Data'!A622),"-",IF('Step 1.1 Raw Data'!$G$2=1,IF('Step 1.1 Raw Data'!$J$9=1,V622*'Step 1.1 Raw Data'!$H$15*'Step 1.1 Raw Data'!$H$16/1000,IF('Step 1.1 Raw Data'!$J$9=2,V622*'Step 1.1 Raw Data'!$I$15*'Step 1.1 Raw Data'!$I$16/1000,IF('Step 1.1 Raw Data'!$J$9=3,V622*'Step 1.1 Raw Data'!$J$15*'Step 1.1 Raw Data'!$J$16/1000))),0))</f>
        <v>0</v>
      </c>
      <c r="Y622" s="15"/>
      <c r="Z622" s="3"/>
      <c r="AA622" s="3"/>
      <c r="AB622" s="14"/>
      <c r="AC622" s="14"/>
      <c r="AD622" s="14"/>
      <c r="AE622" s="14"/>
      <c r="AF622" s="14"/>
      <c r="AG622" s="14"/>
      <c r="AH622" s="14"/>
      <c r="AI622" s="14"/>
      <c r="AP622" s="5"/>
    </row>
    <row r="623" spans="1:42" ht="12.5" x14ac:dyDescent="0.25">
      <c r="A623" s="11">
        <f>IF(ISBLANK('Step 1.1 Raw Data'!A623),"-",'Step 1.1 Raw Data'!A623)</f>
        <v>43158.291702546296</v>
      </c>
      <c r="B623">
        <f>IF(ISBLANK('Step 1.1 Raw Data'!A623),"-",HOUR(A623))</f>
        <v>7</v>
      </c>
      <c r="C623">
        <f>IF(ISBLANK('Step 1.1 Raw Data'!A623),"-",WEEKDAY(A623))</f>
        <v>3</v>
      </c>
      <c r="D623">
        <f>IF(ISBLANK('Step 1.1 Raw Data'!B623),"-",'Step 1.1 Raw Data'!B623)</f>
        <v>86.401200000000003</v>
      </c>
      <c r="E623" s="18">
        <f>IF(ISBLANK('Step 1.1 Raw Data'!A623),"-",IF('Step 1.1 Raw Data'!$G$2=0,D623*'Step 1.1 Raw Data'!$H$15*'Step 1.1 Raw Data'!$H$16/1000,0))</f>
        <v>18.048346668000001</v>
      </c>
      <c r="F623" s="18">
        <f>IF(ISBLANK('Step 1.1 Raw Data'!A623),"-",IF('Step 1.1 Raw Data'!$G$2=1,IF('Step 1.1 Raw Data'!$G$9=1,D623*'Step 1.1 Raw Data'!$H$15*'Step 1.1 Raw Data'!$H$16/1000,IF('Step 1.1 Raw Data'!$G$9=2,D623*'Step 1.1 Raw Data'!$I$15*'Step 1.1 Raw Data'!$I$16/1000,IF('Step 1.1 Raw Data'!$G$9=3,D623*'Step 1.1 Raw Data'!$J$15*'Step 1.1 Raw Data'!$J$16/1000))),0))</f>
        <v>0</v>
      </c>
      <c r="G623" s="11">
        <f>IF(ISBLANK('Step 1.1 Raw Data'!A623),"-",'Step 1.1 Raw Data'!A623)</f>
        <v>43158.291702546296</v>
      </c>
      <c r="H623">
        <f>IF(ISBLANK('Step 1.1 Raw Data'!A623),"-",HOUR(G623))</f>
        <v>7</v>
      </c>
      <c r="I623">
        <f>IF(ISBLANK('Step 1.1 Raw Data'!A623),"-",WEEKDAY(G623))</f>
        <v>3</v>
      </c>
      <c r="J623" s="2">
        <f>IF(ISBLANK('Step 1.1 Raw Data'!C623),"-",'Step 1.1 Raw Data'!C623)</f>
        <v>0</v>
      </c>
      <c r="K623" s="18">
        <f>IF(ISBLANK('Step 1.1 Raw Data'!A623),"-",IF('Step 1.1 Raw Data'!$G$2=0,J623*'Step 1.1 Raw Data'!$H$15*'Step 1.1 Raw Data'!$H$16/1000,0))</f>
        <v>0</v>
      </c>
      <c r="L623" s="18">
        <f>IF(ISBLANK('Step 1.1 Raw Data'!A623),"-",IF('Step 1.1 Raw Data'!$G$2=1,IF('Step 1.1 Raw Data'!$H$9=1,J623*'Step 1.1 Raw Data'!$H$15*'Step 1.1 Raw Data'!$H$16/1000,IF('Step 1.1 Raw Data'!$H$9=2,J623*'Step 1.1 Raw Data'!$I$15*'Step 1.1 Raw Data'!$I$16/1000,IF('Step 1.1 Raw Data'!$H$9=3,J623*'Step 1.1 Raw Data'!$J$15*'Step 1.1 Raw Data'!$J$16/1000))),0))</f>
        <v>0</v>
      </c>
      <c r="M623" s="11">
        <f>IF(ISBLANK('Step 1.1 Raw Data'!A623),"-",'Step 1.1 Raw Data'!A623)</f>
        <v>43158.291702546296</v>
      </c>
      <c r="N623">
        <f>IF(ISBLANK('Step 1.1 Raw Data'!A623),"-",HOUR(M623))</f>
        <v>7</v>
      </c>
      <c r="O623">
        <f>IF(ISBLANK('Step 1.1 Raw Data'!A623),"-",WEEKDAY(M623))</f>
        <v>3</v>
      </c>
      <c r="P623">
        <f>IF(ISBLANK('Step 1.1 Raw Data'!D623),"-",'Step 1.1 Raw Data'!D623)</f>
        <v>0</v>
      </c>
      <c r="Q623" s="18">
        <f>IF(ISBLANK('Step 1.1 Raw Data'!A623),"-",IF('Step 1.1 Raw Data'!$G$2=0,P623*'Step 1.1 Raw Data'!$H$15*'Step 1.1 Raw Data'!$H$16/1000,0))</f>
        <v>0</v>
      </c>
      <c r="R623" s="18">
        <f>IF(ISBLANK('Step 1.1 Raw Data'!A623),"-",IF('Step 1.1 Raw Data'!$G$2=1,IF('Step 1.1 Raw Data'!$I$9=1,P623*'Step 1.1 Raw Data'!$H$15*'Step 1.1 Raw Data'!$H$16/1000,IF('Step 1.1 Raw Data'!$I$9=2,P623*'Step 1.1 Raw Data'!$I$15*'Step 1.1 Raw Data'!$I$16/1000,IF('Step 1.1 Raw Data'!$I$9=3,P623*'Step 1.1 Raw Data'!$J$15*'Step 1.1 Raw Data'!$J$16/1000))),0))</f>
        <v>0</v>
      </c>
      <c r="S623" s="11">
        <f>IF(ISBLANK('Step 1.1 Raw Data'!A623),"-",'Step 1.1 Raw Data'!A623)</f>
        <v>43158.291702546296</v>
      </c>
      <c r="T623">
        <f>IF(ISBLANK('Step 1.1 Raw Data'!A623),"-",HOUR(S623))</f>
        <v>7</v>
      </c>
      <c r="U623">
        <f>IF(ISBLANK('Step 1.1 Raw Data'!A623),"-",WEEKDAY(S623))</f>
        <v>3</v>
      </c>
      <c r="V623">
        <f>IF(ISBLANK('Step 1.1 Raw Data'!E623),"-",'Step 1.1 Raw Data'!E623)</f>
        <v>0</v>
      </c>
      <c r="W623" s="18">
        <f>IF(ISBLANK('Step 1.1 Raw Data'!A623),"-",IF('Step 1.1 Raw Data'!$G$2=0,V623*'Step 1.1 Raw Data'!$H$15*'Step 1.1 Raw Data'!$H$16/1000,0))</f>
        <v>0</v>
      </c>
      <c r="X623" s="18">
        <f>IF(ISBLANK('Step 1.1 Raw Data'!A623),"-",IF('Step 1.1 Raw Data'!$G$2=1,IF('Step 1.1 Raw Data'!$J$9=1,V623*'Step 1.1 Raw Data'!$H$15*'Step 1.1 Raw Data'!$H$16/1000,IF('Step 1.1 Raw Data'!$J$9=2,V623*'Step 1.1 Raw Data'!$I$15*'Step 1.1 Raw Data'!$I$16/1000,IF('Step 1.1 Raw Data'!$J$9=3,V623*'Step 1.1 Raw Data'!$J$15*'Step 1.1 Raw Data'!$J$16/1000))),0))</f>
        <v>0</v>
      </c>
      <c r="Y623" s="15"/>
      <c r="Z623" s="3"/>
      <c r="AA623" s="3"/>
      <c r="AB623" s="14"/>
      <c r="AC623" s="14"/>
      <c r="AD623" s="14"/>
      <c r="AE623" s="14"/>
      <c r="AF623" s="14"/>
      <c r="AG623" s="14"/>
      <c r="AH623" s="14"/>
      <c r="AI623" s="14"/>
      <c r="AP623" s="5"/>
    </row>
    <row r="624" spans="1:42" ht="12.5" x14ac:dyDescent="0.25">
      <c r="A624" s="11">
        <f>IF(ISBLANK('Step 1.1 Raw Data'!A624),"-",'Step 1.1 Raw Data'!A624)</f>
        <v>43158.333369270833</v>
      </c>
      <c r="B624">
        <f>IF(ISBLANK('Step 1.1 Raw Data'!A624),"-",HOUR(A624))</f>
        <v>8</v>
      </c>
      <c r="C624">
        <f>IF(ISBLANK('Step 1.1 Raw Data'!A624),"-",WEEKDAY(A624))</f>
        <v>3</v>
      </c>
      <c r="D624">
        <f>IF(ISBLANK('Step 1.1 Raw Data'!B624),"-",'Step 1.1 Raw Data'!B624)</f>
        <v>86.451499999999996</v>
      </c>
      <c r="E624" s="18">
        <f>IF(ISBLANK('Step 1.1 Raw Data'!A624),"-",IF('Step 1.1 Raw Data'!$G$2=0,D624*'Step 1.1 Raw Data'!$H$15*'Step 1.1 Raw Data'!$H$16/1000,0))</f>
        <v>18.058853834999997</v>
      </c>
      <c r="F624" s="18">
        <f>IF(ISBLANK('Step 1.1 Raw Data'!A624),"-",IF('Step 1.1 Raw Data'!$G$2=1,IF('Step 1.1 Raw Data'!$G$9=1,D624*'Step 1.1 Raw Data'!$H$15*'Step 1.1 Raw Data'!$H$16/1000,IF('Step 1.1 Raw Data'!$G$9=2,D624*'Step 1.1 Raw Data'!$I$15*'Step 1.1 Raw Data'!$I$16/1000,IF('Step 1.1 Raw Data'!$G$9=3,D624*'Step 1.1 Raw Data'!$J$15*'Step 1.1 Raw Data'!$J$16/1000))),0))</f>
        <v>0</v>
      </c>
      <c r="G624" s="11">
        <f>IF(ISBLANK('Step 1.1 Raw Data'!A624),"-",'Step 1.1 Raw Data'!A624)</f>
        <v>43158.333369270833</v>
      </c>
      <c r="H624">
        <f>IF(ISBLANK('Step 1.1 Raw Data'!A624),"-",HOUR(G624))</f>
        <v>8</v>
      </c>
      <c r="I624">
        <f>IF(ISBLANK('Step 1.1 Raw Data'!A624),"-",WEEKDAY(G624))</f>
        <v>3</v>
      </c>
      <c r="J624" s="2">
        <f>IF(ISBLANK('Step 1.1 Raw Data'!C624),"-",'Step 1.1 Raw Data'!C624)</f>
        <v>0</v>
      </c>
      <c r="K624" s="18">
        <f>IF(ISBLANK('Step 1.1 Raw Data'!A624),"-",IF('Step 1.1 Raw Data'!$G$2=0,J624*'Step 1.1 Raw Data'!$H$15*'Step 1.1 Raw Data'!$H$16/1000,0))</f>
        <v>0</v>
      </c>
      <c r="L624" s="18">
        <f>IF(ISBLANK('Step 1.1 Raw Data'!A624),"-",IF('Step 1.1 Raw Data'!$G$2=1,IF('Step 1.1 Raw Data'!$H$9=1,J624*'Step 1.1 Raw Data'!$H$15*'Step 1.1 Raw Data'!$H$16/1000,IF('Step 1.1 Raw Data'!$H$9=2,J624*'Step 1.1 Raw Data'!$I$15*'Step 1.1 Raw Data'!$I$16/1000,IF('Step 1.1 Raw Data'!$H$9=3,J624*'Step 1.1 Raw Data'!$J$15*'Step 1.1 Raw Data'!$J$16/1000))),0))</f>
        <v>0</v>
      </c>
      <c r="M624" s="11">
        <f>IF(ISBLANK('Step 1.1 Raw Data'!A624),"-",'Step 1.1 Raw Data'!A624)</f>
        <v>43158.333369270833</v>
      </c>
      <c r="N624">
        <f>IF(ISBLANK('Step 1.1 Raw Data'!A624),"-",HOUR(M624))</f>
        <v>8</v>
      </c>
      <c r="O624">
        <f>IF(ISBLANK('Step 1.1 Raw Data'!A624),"-",WEEKDAY(M624))</f>
        <v>3</v>
      </c>
      <c r="P624">
        <f>IF(ISBLANK('Step 1.1 Raw Data'!D624),"-",'Step 1.1 Raw Data'!D624)</f>
        <v>0</v>
      </c>
      <c r="Q624" s="18">
        <f>IF(ISBLANK('Step 1.1 Raw Data'!A624),"-",IF('Step 1.1 Raw Data'!$G$2=0,P624*'Step 1.1 Raw Data'!$H$15*'Step 1.1 Raw Data'!$H$16/1000,0))</f>
        <v>0</v>
      </c>
      <c r="R624" s="18">
        <f>IF(ISBLANK('Step 1.1 Raw Data'!A624),"-",IF('Step 1.1 Raw Data'!$G$2=1,IF('Step 1.1 Raw Data'!$I$9=1,P624*'Step 1.1 Raw Data'!$H$15*'Step 1.1 Raw Data'!$H$16/1000,IF('Step 1.1 Raw Data'!$I$9=2,P624*'Step 1.1 Raw Data'!$I$15*'Step 1.1 Raw Data'!$I$16/1000,IF('Step 1.1 Raw Data'!$I$9=3,P624*'Step 1.1 Raw Data'!$J$15*'Step 1.1 Raw Data'!$J$16/1000))),0))</f>
        <v>0</v>
      </c>
      <c r="S624" s="11">
        <f>IF(ISBLANK('Step 1.1 Raw Data'!A624),"-",'Step 1.1 Raw Data'!A624)</f>
        <v>43158.333369270833</v>
      </c>
      <c r="T624">
        <f>IF(ISBLANK('Step 1.1 Raw Data'!A624),"-",HOUR(S624))</f>
        <v>8</v>
      </c>
      <c r="U624">
        <f>IF(ISBLANK('Step 1.1 Raw Data'!A624),"-",WEEKDAY(S624))</f>
        <v>3</v>
      </c>
      <c r="V624">
        <f>IF(ISBLANK('Step 1.1 Raw Data'!E624),"-",'Step 1.1 Raw Data'!E624)</f>
        <v>0</v>
      </c>
      <c r="W624" s="18">
        <f>IF(ISBLANK('Step 1.1 Raw Data'!A624),"-",IF('Step 1.1 Raw Data'!$G$2=0,V624*'Step 1.1 Raw Data'!$H$15*'Step 1.1 Raw Data'!$H$16/1000,0))</f>
        <v>0</v>
      </c>
      <c r="X624" s="18">
        <f>IF(ISBLANK('Step 1.1 Raw Data'!A624),"-",IF('Step 1.1 Raw Data'!$G$2=1,IF('Step 1.1 Raw Data'!$J$9=1,V624*'Step 1.1 Raw Data'!$H$15*'Step 1.1 Raw Data'!$H$16/1000,IF('Step 1.1 Raw Data'!$J$9=2,V624*'Step 1.1 Raw Data'!$I$15*'Step 1.1 Raw Data'!$I$16/1000,IF('Step 1.1 Raw Data'!$J$9=3,V624*'Step 1.1 Raw Data'!$J$15*'Step 1.1 Raw Data'!$J$16/1000))),0))</f>
        <v>0</v>
      </c>
      <c r="Y624" s="15"/>
      <c r="Z624" s="3"/>
      <c r="AA624" s="3"/>
      <c r="AB624" s="14"/>
      <c r="AC624" s="14"/>
      <c r="AD624" s="14"/>
      <c r="AE624" s="14"/>
      <c r="AF624" s="14"/>
      <c r="AG624" s="14"/>
      <c r="AH624" s="14"/>
      <c r="AI624" s="14"/>
      <c r="AP624" s="5"/>
    </row>
    <row r="625" spans="1:42" ht="12.5" x14ac:dyDescent="0.25">
      <c r="A625" s="11">
        <f>IF(ISBLANK('Step 1.1 Raw Data'!A625),"-",'Step 1.1 Raw Data'!A625)</f>
        <v>43158.37503599537</v>
      </c>
      <c r="B625">
        <f>IF(ISBLANK('Step 1.1 Raw Data'!A625),"-",HOUR(A625))</f>
        <v>9</v>
      </c>
      <c r="C625">
        <f>IF(ISBLANK('Step 1.1 Raw Data'!A625),"-",WEEKDAY(A625))</f>
        <v>3</v>
      </c>
      <c r="D625">
        <f>IF(ISBLANK('Step 1.1 Raw Data'!B625),"-",'Step 1.1 Raw Data'!B625)</f>
        <v>86.202799999999996</v>
      </c>
      <c r="E625" s="18">
        <f>IF(ISBLANK('Step 1.1 Raw Data'!A625),"-",IF('Step 1.1 Raw Data'!$G$2=0,D625*'Step 1.1 Raw Data'!$H$15*'Step 1.1 Raw Data'!$H$16/1000,0))</f>
        <v>18.006902891999999</v>
      </c>
      <c r="F625" s="18">
        <f>IF(ISBLANK('Step 1.1 Raw Data'!A625),"-",IF('Step 1.1 Raw Data'!$G$2=1,IF('Step 1.1 Raw Data'!$G$9=1,D625*'Step 1.1 Raw Data'!$H$15*'Step 1.1 Raw Data'!$H$16/1000,IF('Step 1.1 Raw Data'!$G$9=2,D625*'Step 1.1 Raw Data'!$I$15*'Step 1.1 Raw Data'!$I$16/1000,IF('Step 1.1 Raw Data'!$G$9=3,D625*'Step 1.1 Raw Data'!$J$15*'Step 1.1 Raw Data'!$J$16/1000))),0))</f>
        <v>0</v>
      </c>
      <c r="G625" s="11">
        <f>IF(ISBLANK('Step 1.1 Raw Data'!A625),"-",'Step 1.1 Raw Data'!A625)</f>
        <v>43158.37503599537</v>
      </c>
      <c r="H625">
        <f>IF(ISBLANK('Step 1.1 Raw Data'!A625),"-",HOUR(G625))</f>
        <v>9</v>
      </c>
      <c r="I625">
        <f>IF(ISBLANK('Step 1.1 Raw Data'!A625),"-",WEEKDAY(G625))</f>
        <v>3</v>
      </c>
      <c r="J625" s="2">
        <f>IF(ISBLANK('Step 1.1 Raw Data'!C625),"-",'Step 1.1 Raw Data'!C625)</f>
        <v>0</v>
      </c>
      <c r="K625" s="18">
        <f>IF(ISBLANK('Step 1.1 Raw Data'!A625),"-",IF('Step 1.1 Raw Data'!$G$2=0,J625*'Step 1.1 Raw Data'!$H$15*'Step 1.1 Raw Data'!$H$16/1000,0))</f>
        <v>0</v>
      </c>
      <c r="L625" s="18">
        <f>IF(ISBLANK('Step 1.1 Raw Data'!A625),"-",IF('Step 1.1 Raw Data'!$G$2=1,IF('Step 1.1 Raw Data'!$H$9=1,J625*'Step 1.1 Raw Data'!$H$15*'Step 1.1 Raw Data'!$H$16/1000,IF('Step 1.1 Raw Data'!$H$9=2,J625*'Step 1.1 Raw Data'!$I$15*'Step 1.1 Raw Data'!$I$16/1000,IF('Step 1.1 Raw Data'!$H$9=3,J625*'Step 1.1 Raw Data'!$J$15*'Step 1.1 Raw Data'!$J$16/1000))),0))</f>
        <v>0</v>
      </c>
      <c r="M625" s="11">
        <f>IF(ISBLANK('Step 1.1 Raw Data'!A625),"-",'Step 1.1 Raw Data'!A625)</f>
        <v>43158.37503599537</v>
      </c>
      <c r="N625">
        <f>IF(ISBLANK('Step 1.1 Raw Data'!A625),"-",HOUR(M625))</f>
        <v>9</v>
      </c>
      <c r="O625">
        <f>IF(ISBLANK('Step 1.1 Raw Data'!A625),"-",WEEKDAY(M625))</f>
        <v>3</v>
      </c>
      <c r="P625">
        <f>IF(ISBLANK('Step 1.1 Raw Data'!D625),"-",'Step 1.1 Raw Data'!D625)</f>
        <v>0</v>
      </c>
      <c r="Q625" s="18">
        <f>IF(ISBLANK('Step 1.1 Raw Data'!A625),"-",IF('Step 1.1 Raw Data'!$G$2=0,P625*'Step 1.1 Raw Data'!$H$15*'Step 1.1 Raw Data'!$H$16/1000,0))</f>
        <v>0</v>
      </c>
      <c r="R625" s="18">
        <f>IF(ISBLANK('Step 1.1 Raw Data'!A625),"-",IF('Step 1.1 Raw Data'!$G$2=1,IF('Step 1.1 Raw Data'!$I$9=1,P625*'Step 1.1 Raw Data'!$H$15*'Step 1.1 Raw Data'!$H$16/1000,IF('Step 1.1 Raw Data'!$I$9=2,P625*'Step 1.1 Raw Data'!$I$15*'Step 1.1 Raw Data'!$I$16/1000,IF('Step 1.1 Raw Data'!$I$9=3,P625*'Step 1.1 Raw Data'!$J$15*'Step 1.1 Raw Data'!$J$16/1000))),0))</f>
        <v>0</v>
      </c>
      <c r="S625" s="11">
        <f>IF(ISBLANK('Step 1.1 Raw Data'!A625),"-",'Step 1.1 Raw Data'!A625)</f>
        <v>43158.37503599537</v>
      </c>
      <c r="T625">
        <f>IF(ISBLANK('Step 1.1 Raw Data'!A625),"-",HOUR(S625))</f>
        <v>9</v>
      </c>
      <c r="U625">
        <f>IF(ISBLANK('Step 1.1 Raw Data'!A625),"-",WEEKDAY(S625))</f>
        <v>3</v>
      </c>
      <c r="V625">
        <f>IF(ISBLANK('Step 1.1 Raw Data'!E625),"-",'Step 1.1 Raw Data'!E625)</f>
        <v>0</v>
      </c>
      <c r="W625" s="18">
        <f>IF(ISBLANK('Step 1.1 Raw Data'!A625),"-",IF('Step 1.1 Raw Data'!$G$2=0,V625*'Step 1.1 Raw Data'!$H$15*'Step 1.1 Raw Data'!$H$16/1000,0))</f>
        <v>0</v>
      </c>
      <c r="X625" s="18">
        <f>IF(ISBLANK('Step 1.1 Raw Data'!A625),"-",IF('Step 1.1 Raw Data'!$G$2=1,IF('Step 1.1 Raw Data'!$J$9=1,V625*'Step 1.1 Raw Data'!$H$15*'Step 1.1 Raw Data'!$H$16/1000,IF('Step 1.1 Raw Data'!$J$9=2,V625*'Step 1.1 Raw Data'!$I$15*'Step 1.1 Raw Data'!$I$16/1000,IF('Step 1.1 Raw Data'!$J$9=3,V625*'Step 1.1 Raw Data'!$J$15*'Step 1.1 Raw Data'!$J$16/1000))),0))</f>
        <v>0</v>
      </c>
      <c r="Y625" s="15"/>
      <c r="Z625" s="3"/>
      <c r="AA625" s="3"/>
      <c r="AB625" s="14"/>
      <c r="AC625" s="14"/>
      <c r="AD625" s="14"/>
      <c r="AE625" s="14"/>
      <c r="AF625" s="14"/>
      <c r="AG625" s="14"/>
      <c r="AH625" s="14"/>
      <c r="AI625" s="14"/>
      <c r="AP625" s="5"/>
    </row>
    <row r="626" spans="1:42" ht="12.5" x14ac:dyDescent="0.25">
      <c r="A626" s="11">
        <f>IF(ISBLANK('Step 1.1 Raw Data'!A626),"-",'Step 1.1 Raw Data'!A626)</f>
        <v>43158.416702719907</v>
      </c>
      <c r="B626">
        <f>IF(ISBLANK('Step 1.1 Raw Data'!A626),"-",HOUR(A626))</f>
        <v>10</v>
      </c>
      <c r="C626">
        <f>IF(ISBLANK('Step 1.1 Raw Data'!A626),"-",WEEKDAY(A626))</f>
        <v>3</v>
      </c>
      <c r="D626">
        <f>IF(ISBLANK('Step 1.1 Raw Data'!B626),"-",'Step 1.1 Raw Data'!B626)</f>
        <v>86.271500000000003</v>
      </c>
      <c r="E626" s="18">
        <f>IF(ISBLANK('Step 1.1 Raw Data'!A626),"-",IF('Step 1.1 Raw Data'!$G$2=0,D626*'Step 1.1 Raw Data'!$H$15*'Step 1.1 Raw Data'!$H$16/1000,0))</f>
        <v>18.021253635000001</v>
      </c>
      <c r="F626" s="18">
        <f>IF(ISBLANK('Step 1.1 Raw Data'!A626),"-",IF('Step 1.1 Raw Data'!$G$2=1,IF('Step 1.1 Raw Data'!$G$9=1,D626*'Step 1.1 Raw Data'!$H$15*'Step 1.1 Raw Data'!$H$16/1000,IF('Step 1.1 Raw Data'!$G$9=2,D626*'Step 1.1 Raw Data'!$I$15*'Step 1.1 Raw Data'!$I$16/1000,IF('Step 1.1 Raw Data'!$G$9=3,D626*'Step 1.1 Raw Data'!$J$15*'Step 1.1 Raw Data'!$J$16/1000))),0))</f>
        <v>0</v>
      </c>
      <c r="G626" s="11">
        <f>IF(ISBLANK('Step 1.1 Raw Data'!A626),"-",'Step 1.1 Raw Data'!A626)</f>
        <v>43158.416702719907</v>
      </c>
      <c r="H626">
        <f>IF(ISBLANK('Step 1.1 Raw Data'!A626),"-",HOUR(G626))</f>
        <v>10</v>
      </c>
      <c r="I626">
        <f>IF(ISBLANK('Step 1.1 Raw Data'!A626),"-",WEEKDAY(G626))</f>
        <v>3</v>
      </c>
      <c r="J626" s="2">
        <f>IF(ISBLANK('Step 1.1 Raw Data'!C626),"-",'Step 1.1 Raw Data'!C626)</f>
        <v>0</v>
      </c>
      <c r="K626" s="18">
        <f>IF(ISBLANK('Step 1.1 Raw Data'!A626),"-",IF('Step 1.1 Raw Data'!$G$2=0,J626*'Step 1.1 Raw Data'!$H$15*'Step 1.1 Raw Data'!$H$16/1000,0))</f>
        <v>0</v>
      </c>
      <c r="L626" s="18">
        <f>IF(ISBLANK('Step 1.1 Raw Data'!A626),"-",IF('Step 1.1 Raw Data'!$G$2=1,IF('Step 1.1 Raw Data'!$H$9=1,J626*'Step 1.1 Raw Data'!$H$15*'Step 1.1 Raw Data'!$H$16/1000,IF('Step 1.1 Raw Data'!$H$9=2,J626*'Step 1.1 Raw Data'!$I$15*'Step 1.1 Raw Data'!$I$16/1000,IF('Step 1.1 Raw Data'!$H$9=3,J626*'Step 1.1 Raw Data'!$J$15*'Step 1.1 Raw Data'!$J$16/1000))),0))</f>
        <v>0</v>
      </c>
      <c r="M626" s="11">
        <f>IF(ISBLANK('Step 1.1 Raw Data'!A626),"-",'Step 1.1 Raw Data'!A626)</f>
        <v>43158.416702719907</v>
      </c>
      <c r="N626">
        <f>IF(ISBLANK('Step 1.1 Raw Data'!A626),"-",HOUR(M626))</f>
        <v>10</v>
      </c>
      <c r="O626">
        <f>IF(ISBLANK('Step 1.1 Raw Data'!A626),"-",WEEKDAY(M626))</f>
        <v>3</v>
      </c>
      <c r="P626">
        <f>IF(ISBLANK('Step 1.1 Raw Data'!D626),"-",'Step 1.1 Raw Data'!D626)</f>
        <v>0</v>
      </c>
      <c r="Q626" s="18">
        <f>IF(ISBLANK('Step 1.1 Raw Data'!A626),"-",IF('Step 1.1 Raw Data'!$G$2=0,P626*'Step 1.1 Raw Data'!$H$15*'Step 1.1 Raw Data'!$H$16/1000,0))</f>
        <v>0</v>
      </c>
      <c r="R626" s="18">
        <f>IF(ISBLANK('Step 1.1 Raw Data'!A626),"-",IF('Step 1.1 Raw Data'!$G$2=1,IF('Step 1.1 Raw Data'!$I$9=1,P626*'Step 1.1 Raw Data'!$H$15*'Step 1.1 Raw Data'!$H$16/1000,IF('Step 1.1 Raw Data'!$I$9=2,P626*'Step 1.1 Raw Data'!$I$15*'Step 1.1 Raw Data'!$I$16/1000,IF('Step 1.1 Raw Data'!$I$9=3,P626*'Step 1.1 Raw Data'!$J$15*'Step 1.1 Raw Data'!$J$16/1000))),0))</f>
        <v>0</v>
      </c>
      <c r="S626" s="11">
        <f>IF(ISBLANK('Step 1.1 Raw Data'!A626),"-",'Step 1.1 Raw Data'!A626)</f>
        <v>43158.416702719907</v>
      </c>
      <c r="T626">
        <f>IF(ISBLANK('Step 1.1 Raw Data'!A626),"-",HOUR(S626))</f>
        <v>10</v>
      </c>
      <c r="U626">
        <f>IF(ISBLANK('Step 1.1 Raw Data'!A626),"-",WEEKDAY(S626))</f>
        <v>3</v>
      </c>
      <c r="V626">
        <f>IF(ISBLANK('Step 1.1 Raw Data'!E626),"-",'Step 1.1 Raw Data'!E626)</f>
        <v>0</v>
      </c>
      <c r="W626" s="18">
        <f>IF(ISBLANK('Step 1.1 Raw Data'!A626),"-",IF('Step 1.1 Raw Data'!$G$2=0,V626*'Step 1.1 Raw Data'!$H$15*'Step 1.1 Raw Data'!$H$16/1000,0))</f>
        <v>0</v>
      </c>
      <c r="X626" s="18">
        <f>IF(ISBLANK('Step 1.1 Raw Data'!A626),"-",IF('Step 1.1 Raw Data'!$G$2=1,IF('Step 1.1 Raw Data'!$J$9=1,V626*'Step 1.1 Raw Data'!$H$15*'Step 1.1 Raw Data'!$H$16/1000,IF('Step 1.1 Raw Data'!$J$9=2,V626*'Step 1.1 Raw Data'!$I$15*'Step 1.1 Raw Data'!$I$16/1000,IF('Step 1.1 Raw Data'!$J$9=3,V626*'Step 1.1 Raw Data'!$J$15*'Step 1.1 Raw Data'!$J$16/1000))),0))</f>
        <v>0</v>
      </c>
      <c r="Y626" s="15"/>
      <c r="Z626" s="3"/>
      <c r="AA626" s="3"/>
      <c r="AB626" s="14"/>
      <c r="AC626" s="14"/>
      <c r="AD626" s="14"/>
      <c r="AE626" s="14"/>
      <c r="AF626" s="14"/>
      <c r="AG626" s="14"/>
      <c r="AH626" s="14"/>
      <c r="AI626" s="14"/>
      <c r="AP626" s="5"/>
    </row>
    <row r="627" spans="1:42" ht="12.5" x14ac:dyDescent="0.25">
      <c r="A627" s="11">
        <f>IF(ISBLANK('Step 1.1 Raw Data'!A627),"-",'Step 1.1 Raw Data'!A627)</f>
        <v>43158.458369444445</v>
      </c>
      <c r="B627">
        <f>IF(ISBLANK('Step 1.1 Raw Data'!A627),"-",HOUR(A627))</f>
        <v>11</v>
      </c>
      <c r="C627">
        <f>IF(ISBLANK('Step 1.1 Raw Data'!A627),"-",WEEKDAY(A627))</f>
        <v>3</v>
      </c>
      <c r="D627">
        <f>IF(ISBLANK('Step 1.1 Raw Data'!B627),"-",'Step 1.1 Raw Data'!B627)</f>
        <v>86.756699999999995</v>
      </c>
      <c r="E627" s="18">
        <f>IF(ISBLANK('Step 1.1 Raw Data'!A627),"-",IF('Step 1.1 Raw Data'!$G$2=0,D627*'Step 1.1 Raw Data'!$H$15*'Step 1.1 Raw Data'!$H$16/1000,0))</f>
        <v>18.122607062999997</v>
      </c>
      <c r="F627" s="18">
        <f>IF(ISBLANK('Step 1.1 Raw Data'!A627),"-",IF('Step 1.1 Raw Data'!$G$2=1,IF('Step 1.1 Raw Data'!$G$9=1,D627*'Step 1.1 Raw Data'!$H$15*'Step 1.1 Raw Data'!$H$16/1000,IF('Step 1.1 Raw Data'!$G$9=2,D627*'Step 1.1 Raw Data'!$I$15*'Step 1.1 Raw Data'!$I$16/1000,IF('Step 1.1 Raw Data'!$G$9=3,D627*'Step 1.1 Raw Data'!$J$15*'Step 1.1 Raw Data'!$J$16/1000))),0))</f>
        <v>0</v>
      </c>
      <c r="G627" s="11">
        <f>IF(ISBLANK('Step 1.1 Raw Data'!A627),"-",'Step 1.1 Raw Data'!A627)</f>
        <v>43158.458369444445</v>
      </c>
      <c r="H627">
        <f>IF(ISBLANK('Step 1.1 Raw Data'!A627),"-",HOUR(G627))</f>
        <v>11</v>
      </c>
      <c r="I627">
        <f>IF(ISBLANK('Step 1.1 Raw Data'!A627),"-",WEEKDAY(G627))</f>
        <v>3</v>
      </c>
      <c r="J627" s="2">
        <f>IF(ISBLANK('Step 1.1 Raw Data'!C627),"-",'Step 1.1 Raw Data'!C627)</f>
        <v>0</v>
      </c>
      <c r="K627" s="18">
        <f>IF(ISBLANK('Step 1.1 Raw Data'!A627),"-",IF('Step 1.1 Raw Data'!$G$2=0,J627*'Step 1.1 Raw Data'!$H$15*'Step 1.1 Raw Data'!$H$16/1000,0))</f>
        <v>0</v>
      </c>
      <c r="L627" s="18">
        <f>IF(ISBLANK('Step 1.1 Raw Data'!A627),"-",IF('Step 1.1 Raw Data'!$G$2=1,IF('Step 1.1 Raw Data'!$H$9=1,J627*'Step 1.1 Raw Data'!$H$15*'Step 1.1 Raw Data'!$H$16/1000,IF('Step 1.1 Raw Data'!$H$9=2,J627*'Step 1.1 Raw Data'!$I$15*'Step 1.1 Raw Data'!$I$16/1000,IF('Step 1.1 Raw Data'!$H$9=3,J627*'Step 1.1 Raw Data'!$J$15*'Step 1.1 Raw Data'!$J$16/1000))),0))</f>
        <v>0</v>
      </c>
      <c r="M627" s="11">
        <f>IF(ISBLANK('Step 1.1 Raw Data'!A627),"-",'Step 1.1 Raw Data'!A627)</f>
        <v>43158.458369444445</v>
      </c>
      <c r="N627">
        <f>IF(ISBLANK('Step 1.1 Raw Data'!A627),"-",HOUR(M627))</f>
        <v>11</v>
      </c>
      <c r="O627">
        <f>IF(ISBLANK('Step 1.1 Raw Data'!A627),"-",WEEKDAY(M627))</f>
        <v>3</v>
      </c>
      <c r="P627">
        <f>IF(ISBLANK('Step 1.1 Raw Data'!D627),"-",'Step 1.1 Raw Data'!D627)</f>
        <v>0</v>
      </c>
      <c r="Q627" s="18">
        <f>IF(ISBLANK('Step 1.1 Raw Data'!A627),"-",IF('Step 1.1 Raw Data'!$G$2=0,P627*'Step 1.1 Raw Data'!$H$15*'Step 1.1 Raw Data'!$H$16/1000,0))</f>
        <v>0</v>
      </c>
      <c r="R627" s="18">
        <f>IF(ISBLANK('Step 1.1 Raw Data'!A627),"-",IF('Step 1.1 Raw Data'!$G$2=1,IF('Step 1.1 Raw Data'!$I$9=1,P627*'Step 1.1 Raw Data'!$H$15*'Step 1.1 Raw Data'!$H$16/1000,IF('Step 1.1 Raw Data'!$I$9=2,P627*'Step 1.1 Raw Data'!$I$15*'Step 1.1 Raw Data'!$I$16/1000,IF('Step 1.1 Raw Data'!$I$9=3,P627*'Step 1.1 Raw Data'!$J$15*'Step 1.1 Raw Data'!$J$16/1000))),0))</f>
        <v>0</v>
      </c>
      <c r="S627" s="11">
        <f>IF(ISBLANK('Step 1.1 Raw Data'!A627),"-",'Step 1.1 Raw Data'!A627)</f>
        <v>43158.458369444445</v>
      </c>
      <c r="T627">
        <f>IF(ISBLANK('Step 1.1 Raw Data'!A627),"-",HOUR(S627))</f>
        <v>11</v>
      </c>
      <c r="U627">
        <f>IF(ISBLANK('Step 1.1 Raw Data'!A627),"-",WEEKDAY(S627))</f>
        <v>3</v>
      </c>
      <c r="V627">
        <f>IF(ISBLANK('Step 1.1 Raw Data'!E627),"-",'Step 1.1 Raw Data'!E627)</f>
        <v>0</v>
      </c>
      <c r="W627" s="18">
        <f>IF(ISBLANK('Step 1.1 Raw Data'!A627),"-",IF('Step 1.1 Raw Data'!$G$2=0,V627*'Step 1.1 Raw Data'!$H$15*'Step 1.1 Raw Data'!$H$16/1000,0))</f>
        <v>0</v>
      </c>
      <c r="X627" s="18">
        <f>IF(ISBLANK('Step 1.1 Raw Data'!A627),"-",IF('Step 1.1 Raw Data'!$G$2=1,IF('Step 1.1 Raw Data'!$J$9=1,V627*'Step 1.1 Raw Data'!$H$15*'Step 1.1 Raw Data'!$H$16/1000,IF('Step 1.1 Raw Data'!$J$9=2,V627*'Step 1.1 Raw Data'!$I$15*'Step 1.1 Raw Data'!$I$16/1000,IF('Step 1.1 Raw Data'!$J$9=3,V627*'Step 1.1 Raw Data'!$J$15*'Step 1.1 Raw Data'!$J$16/1000))),0))</f>
        <v>0</v>
      </c>
      <c r="Y627" s="15"/>
      <c r="Z627" s="3"/>
      <c r="AA627" s="3"/>
      <c r="AB627" s="14"/>
      <c r="AC627" s="14"/>
      <c r="AD627" s="14"/>
      <c r="AE627" s="14"/>
      <c r="AF627" s="14"/>
      <c r="AG627" s="14"/>
      <c r="AH627" s="14"/>
      <c r="AI627" s="14"/>
      <c r="AP627" s="5"/>
    </row>
    <row r="628" spans="1:42" ht="12.5" x14ac:dyDescent="0.25">
      <c r="A628" s="11">
        <f>IF(ISBLANK('Step 1.1 Raw Data'!A628),"-",'Step 1.1 Raw Data'!A628)</f>
        <v>43158.500036168982</v>
      </c>
      <c r="B628">
        <f>IF(ISBLANK('Step 1.1 Raw Data'!A628),"-",HOUR(A628))</f>
        <v>12</v>
      </c>
      <c r="C628">
        <f>IF(ISBLANK('Step 1.1 Raw Data'!A628),"-",WEEKDAY(A628))</f>
        <v>3</v>
      </c>
      <c r="D628">
        <f>IF(ISBLANK('Step 1.1 Raw Data'!B628),"-",'Step 1.1 Raw Data'!B628)</f>
        <v>86.619399999999999</v>
      </c>
      <c r="E628" s="18">
        <f>IF(ISBLANK('Step 1.1 Raw Data'!A628),"-",IF('Step 1.1 Raw Data'!$G$2=0,D628*'Step 1.1 Raw Data'!$H$15*'Step 1.1 Raw Data'!$H$16/1000,0))</f>
        <v>18.093926465999999</v>
      </c>
      <c r="F628" s="18">
        <f>IF(ISBLANK('Step 1.1 Raw Data'!A628),"-",IF('Step 1.1 Raw Data'!$G$2=1,IF('Step 1.1 Raw Data'!$G$9=1,D628*'Step 1.1 Raw Data'!$H$15*'Step 1.1 Raw Data'!$H$16/1000,IF('Step 1.1 Raw Data'!$G$9=2,D628*'Step 1.1 Raw Data'!$I$15*'Step 1.1 Raw Data'!$I$16/1000,IF('Step 1.1 Raw Data'!$G$9=3,D628*'Step 1.1 Raw Data'!$J$15*'Step 1.1 Raw Data'!$J$16/1000))),0))</f>
        <v>0</v>
      </c>
      <c r="G628" s="11">
        <f>IF(ISBLANK('Step 1.1 Raw Data'!A628),"-",'Step 1.1 Raw Data'!A628)</f>
        <v>43158.500036168982</v>
      </c>
      <c r="H628">
        <f>IF(ISBLANK('Step 1.1 Raw Data'!A628),"-",HOUR(G628))</f>
        <v>12</v>
      </c>
      <c r="I628">
        <f>IF(ISBLANK('Step 1.1 Raw Data'!A628),"-",WEEKDAY(G628))</f>
        <v>3</v>
      </c>
      <c r="J628" s="2">
        <f>IF(ISBLANK('Step 1.1 Raw Data'!C628),"-",'Step 1.1 Raw Data'!C628)</f>
        <v>0</v>
      </c>
      <c r="K628" s="18">
        <f>IF(ISBLANK('Step 1.1 Raw Data'!A628),"-",IF('Step 1.1 Raw Data'!$G$2=0,J628*'Step 1.1 Raw Data'!$H$15*'Step 1.1 Raw Data'!$H$16/1000,0))</f>
        <v>0</v>
      </c>
      <c r="L628" s="18">
        <f>IF(ISBLANK('Step 1.1 Raw Data'!A628),"-",IF('Step 1.1 Raw Data'!$G$2=1,IF('Step 1.1 Raw Data'!$H$9=1,J628*'Step 1.1 Raw Data'!$H$15*'Step 1.1 Raw Data'!$H$16/1000,IF('Step 1.1 Raw Data'!$H$9=2,J628*'Step 1.1 Raw Data'!$I$15*'Step 1.1 Raw Data'!$I$16/1000,IF('Step 1.1 Raw Data'!$H$9=3,J628*'Step 1.1 Raw Data'!$J$15*'Step 1.1 Raw Data'!$J$16/1000))),0))</f>
        <v>0</v>
      </c>
      <c r="M628" s="11">
        <f>IF(ISBLANK('Step 1.1 Raw Data'!A628),"-",'Step 1.1 Raw Data'!A628)</f>
        <v>43158.500036168982</v>
      </c>
      <c r="N628">
        <f>IF(ISBLANK('Step 1.1 Raw Data'!A628),"-",HOUR(M628))</f>
        <v>12</v>
      </c>
      <c r="O628">
        <f>IF(ISBLANK('Step 1.1 Raw Data'!A628),"-",WEEKDAY(M628))</f>
        <v>3</v>
      </c>
      <c r="P628">
        <f>IF(ISBLANK('Step 1.1 Raw Data'!D628),"-",'Step 1.1 Raw Data'!D628)</f>
        <v>0</v>
      </c>
      <c r="Q628" s="18">
        <f>IF(ISBLANK('Step 1.1 Raw Data'!A628),"-",IF('Step 1.1 Raw Data'!$G$2=0,P628*'Step 1.1 Raw Data'!$H$15*'Step 1.1 Raw Data'!$H$16/1000,0))</f>
        <v>0</v>
      </c>
      <c r="R628" s="18">
        <f>IF(ISBLANK('Step 1.1 Raw Data'!A628),"-",IF('Step 1.1 Raw Data'!$G$2=1,IF('Step 1.1 Raw Data'!$I$9=1,P628*'Step 1.1 Raw Data'!$H$15*'Step 1.1 Raw Data'!$H$16/1000,IF('Step 1.1 Raw Data'!$I$9=2,P628*'Step 1.1 Raw Data'!$I$15*'Step 1.1 Raw Data'!$I$16/1000,IF('Step 1.1 Raw Data'!$I$9=3,P628*'Step 1.1 Raw Data'!$J$15*'Step 1.1 Raw Data'!$J$16/1000))),0))</f>
        <v>0</v>
      </c>
      <c r="S628" s="11">
        <f>IF(ISBLANK('Step 1.1 Raw Data'!A628),"-",'Step 1.1 Raw Data'!A628)</f>
        <v>43158.500036168982</v>
      </c>
      <c r="T628">
        <f>IF(ISBLANK('Step 1.1 Raw Data'!A628),"-",HOUR(S628))</f>
        <v>12</v>
      </c>
      <c r="U628">
        <f>IF(ISBLANK('Step 1.1 Raw Data'!A628),"-",WEEKDAY(S628))</f>
        <v>3</v>
      </c>
      <c r="V628">
        <f>IF(ISBLANK('Step 1.1 Raw Data'!E628),"-",'Step 1.1 Raw Data'!E628)</f>
        <v>0</v>
      </c>
      <c r="W628" s="18">
        <f>IF(ISBLANK('Step 1.1 Raw Data'!A628),"-",IF('Step 1.1 Raw Data'!$G$2=0,V628*'Step 1.1 Raw Data'!$H$15*'Step 1.1 Raw Data'!$H$16/1000,0))</f>
        <v>0</v>
      </c>
      <c r="X628" s="18">
        <f>IF(ISBLANK('Step 1.1 Raw Data'!A628),"-",IF('Step 1.1 Raw Data'!$G$2=1,IF('Step 1.1 Raw Data'!$J$9=1,V628*'Step 1.1 Raw Data'!$H$15*'Step 1.1 Raw Data'!$H$16/1000,IF('Step 1.1 Raw Data'!$J$9=2,V628*'Step 1.1 Raw Data'!$I$15*'Step 1.1 Raw Data'!$I$16/1000,IF('Step 1.1 Raw Data'!$J$9=3,V628*'Step 1.1 Raw Data'!$J$15*'Step 1.1 Raw Data'!$J$16/1000))),0))</f>
        <v>0</v>
      </c>
      <c r="Y628" s="15"/>
      <c r="Z628" s="3"/>
      <c r="AA628" s="3"/>
      <c r="AB628" s="14"/>
      <c r="AC628" s="14"/>
      <c r="AD628" s="14"/>
      <c r="AE628" s="14"/>
      <c r="AF628" s="14"/>
      <c r="AG628" s="14"/>
      <c r="AH628" s="14"/>
      <c r="AI628" s="14"/>
      <c r="AP628" s="5"/>
    </row>
    <row r="629" spans="1:42" ht="12.5" x14ac:dyDescent="0.25">
      <c r="A629" s="11">
        <f>IF(ISBLANK('Step 1.1 Raw Data'!A629),"-",'Step 1.1 Raw Data'!A629)</f>
        <v>43158.541702893519</v>
      </c>
      <c r="B629">
        <f>IF(ISBLANK('Step 1.1 Raw Data'!A629),"-",HOUR(A629))</f>
        <v>13</v>
      </c>
      <c r="C629">
        <f>IF(ISBLANK('Step 1.1 Raw Data'!A629),"-",WEEKDAY(A629))</f>
        <v>3</v>
      </c>
      <c r="D629">
        <f>IF(ISBLANK('Step 1.1 Raw Data'!B629),"-",'Step 1.1 Raw Data'!B629)</f>
        <v>86.637699999999995</v>
      </c>
      <c r="E629" s="18">
        <f>IF(ISBLANK('Step 1.1 Raw Data'!A629),"-",IF('Step 1.1 Raw Data'!$G$2=0,D629*'Step 1.1 Raw Data'!$H$15*'Step 1.1 Raw Data'!$H$16/1000,0))</f>
        <v>18.097749153000002</v>
      </c>
      <c r="F629" s="18">
        <f>IF(ISBLANK('Step 1.1 Raw Data'!A629),"-",IF('Step 1.1 Raw Data'!$G$2=1,IF('Step 1.1 Raw Data'!$G$9=1,D629*'Step 1.1 Raw Data'!$H$15*'Step 1.1 Raw Data'!$H$16/1000,IF('Step 1.1 Raw Data'!$G$9=2,D629*'Step 1.1 Raw Data'!$I$15*'Step 1.1 Raw Data'!$I$16/1000,IF('Step 1.1 Raw Data'!$G$9=3,D629*'Step 1.1 Raw Data'!$J$15*'Step 1.1 Raw Data'!$J$16/1000))),0))</f>
        <v>0</v>
      </c>
      <c r="G629" s="11">
        <f>IF(ISBLANK('Step 1.1 Raw Data'!A629),"-",'Step 1.1 Raw Data'!A629)</f>
        <v>43158.541702893519</v>
      </c>
      <c r="H629">
        <f>IF(ISBLANK('Step 1.1 Raw Data'!A629),"-",HOUR(G629))</f>
        <v>13</v>
      </c>
      <c r="I629">
        <f>IF(ISBLANK('Step 1.1 Raw Data'!A629),"-",WEEKDAY(G629))</f>
        <v>3</v>
      </c>
      <c r="J629" s="2">
        <f>IF(ISBLANK('Step 1.1 Raw Data'!C629),"-",'Step 1.1 Raw Data'!C629)</f>
        <v>0</v>
      </c>
      <c r="K629" s="18">
        <f>IF(ISBLANK('Step 1.1 Raw Data'!A629),"-",IF('Step 1.1 Raw Data'!$G$2=0,J629*'Step 1.1 Raw Data'!$H$15*'Step 1.1 Raw Data'!$H$16/1000,0))</f>
        <v>0</v>
      </c>
      <c r="L629" s="18">
        <f>IF(ISBLANK('Step 1.1 Raw Data'!A629),"-",IF('Step 1.1 Raw Data'!$G$2=1,IF('Step 1.1 Raw Data'!$H$9=1,J629*'Step 1.1 Raw Data'!$H$15*'Step 1.1 Raw Data'!$H$16/1000,IF('Step 1.1 Raw Data'!$H$9=2,J629*'Step 1.1 Raw Data'!$I$15*'Step 1.1 Raw Data'!$I$16/1000,IF('Step 1.1 Raw Data'!$H$9=3,J629*'Step 1.1 Raw Data'!$J$15*'Step 1.1 Raw Data'!$J$16/1000))),0))</f>
        <v>0</v>
      </c>
      <c r="M629" s="11">
        <f>IF(ISBLANK('Step 1.1 Raw Data'!A629),"-",'Step 1.1 Raw Data'!A629)</f>
        <v>43158.541702893519</v>
      </c>
      <c r="N629">
        <f>IF(ISBLANK('Step 1.1 Raw Data'!A629),"-",HOUR(M629))</f>
        <v>13</v>
      </c>
      <c r="O629">
        <f>IF(ISBLANK('Step 1.1 Raw Data'!A629),"-",WEEKDAY(M629))</f>
        <v>3</v>
      </c>
      <c r="P629">
        <f>IF(ISBLANK('Step 1.1 Raw Data'!D629),"-",'Step 1.1 Raw Data'!D629)</f>
        <v>0</v>
      </c>
      <c r="Q629" s="18">
        <f>IF(ISBLANK('Step 1.1 Raw Data'!A629),"-",IF('Step 1.1 Raw Data'!$G$2=0,P629*'Step 1.1 Raw Data'!$H$15*'Step 1.1 Raw Data'!$H$16/1000,0))</f>
        <v>0</v>
      </c>
      <c r="R629" s="18">
        <f>IF(ISBLANK('Step 1.1 Raw Data'!A629),"-",IF('Step 1.1 Raw Data'!$G$2=1,IF('Step 1.1 Raw Data'!$I$9=1,P629*'Step 1.1 Raw Data'!$H$15*'Step 1.1 Raw Data'!$H$16/1000,IF('Step 1.1 Raw Data'!$I$9=2,P629*'Step 1.1 Raw Data'!$I$15*'Step 1.1 Raw Data'!$I$16/1000,IF('Step 1.1 Raw Data'!$I$9=3,P629*'Step 1.1 Raw Data'!$J$15*'Step 1.1 Raw Data'!$J$16/1000))),0))</f>
        <v>0</v>
      </c>
      <c r="S629" s="11">
        <f>IF(ISBLANK('Step 1.1 Raw Data'!A629),"-",'Step 1.1 Raw Data'!A629)</f>
        <v>43158.541702893519</v>
      </c>
      <c r="T629">
        <f>IF(ISBLANK('Step 1.1 Raw Data'!A629),"-",HOUR(S629))</f>
        <v>13</v>
      </c>
      <c r="U629">
        <f>IF(ISBLANK('Step 1.1 Raw Data'!A629),"-",WEEKDAY(S629))</f>
        <v>3</v>
      </c>
      <c r="V629">
        <f>IF(ISBLANK('Step 1.1 Raw Data'!E629),"-",'Step 1.1 Raw Data'!E629)</f>
        <v>0</v>
      </c>
      <c r="W629" s="18">
        <f>IF(ISBLANK('Step 1.1 Raw Data'!A629),"-",IF('Step 1.1 Raw Data'!$G$2=0,V629*'Step 1.1 Raw Data'!$H$15*'Step 1.1 Raw Data'!$H$16/1000,0))</f>
        <v>0</v>
      </c>
      <c r="X629" s="18">
        <f>IF(ISBLANK('Step 1.1 Raw Data'!A629),"-",IF('Step 1.1 Raw Data'!$G$2=1,IF('Step 1.1 Raw Data'!$J$9=1,V629*'Step 1.1 Raw Data'!$H$15*'Step 1.1 Raw Data'!$H$16/1000,IF('Step 1.1 Raw Data'!$J$9=2,V629*'Step 1.1 Raw Data'!$I$15*'Step 1.1 Raw Data'!$I$16/1000,IF('Step 1.1 Raw Data'!$J$9=3,V629*'Step 1.1 Raw Data'!$J$15*'Step 1.1 Raw Data'!$J$16/1000))),0))</f>
        <v>0</v>
      </c>
      <c r="Y629" s="15"/>
      <c r="Z629" s="3"/>
      <c r="AA629" s="3"/>
      <c r="AB629" s="14"/>
      <c r="AC629" s="14"/>
      <c r="AD629" s="14"/>
      <c r="AE629" s="14"/>
      <c r="AF629" s="14"/>
      <c r="AG629" s="14"/>
      <c r="AH629" s="14"/>
      <c r="AI629" s="14"/>
      <c r="AP629" s="5"/>
    </row>
    <row r="630" spans="1:42" ht="12.5" x14ac:dyDescent="0.25">
      <c r="A630" s="11">
        <f>IF(ISBLANK('Step 1.1 Raw Data'!A630),"-",'Step 1.1 Raw Data'!A630)</f>
        <v>43158.583369618056</v>
      </c>
      <c r="B630">
        <f>IF(ISBLANK('Step 1.1 Raw Data'!A630),"-",HOUR(A630))</f>
        <v>14</v>
      </c>
      <c r="C630">
        <f>IF(ISBLANK('Step 1.1 Raw Data'!A630),"-",WEEKDAY(A630))</f>
        <v>3</v>
      </c>
      <c r="D630">
        <f>IF(ISBLANK('Step 1.1 Raw Data'!B630),"-",'Step 1.1 Raw Data'!B630)</f>
        <v>86.875699999999995</v>
      </c>
      <c r="E630" s="18">
        <f>IF(ISBLANK('Step 1.1 Raw Data'!A630),"-",IF('Step 1.1 Raw Data'!$G$2=0,D630*'Step 1.1 Raw Data'!$H$15*'Step 1.1 Raw Data'!$H$16/1000,0))</f>
        <v>18.147464972999998</v>
      </c>
      <c r="F630" s="18">
        <f>IF(ISBLANK('Step 1.1 Raw Data'!A630),"-",IF('Step 1.1 Raw Data'!$G$2=1,IF('Step 1.1 Raw Data'!$G$9=1,D630*'Step 1.1 Raw Data'!$H$15*'Step 1.1 Raw Data'!$H$16/1000,IF('Step 1.1 Raw Data'!$G$9=2,D630*'Step 1.1 Raw Data'!$I$15*'Step 1.1 Raw Data'!$I$16/1000,IF('Step 1.1 Raw Data'!$G$9=3,D630*'Step 1.1 Raw Data'!$J$15*'Step 1.1 Raw Data'!$J$16/1000))),0))</f>
        <v>0</v>
      </c>
      <c r="G630" s="11">
        <f>IF(ISBLANK('Step 1.1 Raw Data'!A630),"-",'Step 1.1 Raw Data'!A630)</f>
        <v>43158.583369618056</v>
      </c>
      <c r="H630">
        <f>IF(ISBLANK('Step 1.1 Raw Data'!A630),"-",HOUR(G630))</f>
        <v>14</v>
      </c>
      <c r="I630">
        <f>IF(ISBLANK('Step 1.1 Raw Data'!A630),"-",WEEKDAY(G630))</f>
        <v>3</v>
      </c>
      <c r="J630" s="2">
        <f>IF(ISBLANK('Step 1.1 Raw Data'!C630),"-",'Step 1.1 Raw Data'!C630)</f>
        <v>0</v>
      </c>
      <c r="K630" s="18">
        <f>IF(ISBLANK('Step 1.1 Raw Data'!A630),"-",IF('Step 1.1 Raw Data'!$G$2=0,J630*'Step 1.1 Raw Data'!$H$15*'Step 1.1 Raw Data'!$H$16/1000,0))</f>
        <v>0</v>
      </c>
      <c r="L630" s="18">
        <f>IF(ISBLANK('Step 1.1 Raw Data'!A630),"-",IF('Step 1.1 Raw Data'!$G$2=1,IF('Step 1.1 Raw Data'!$H$9=1,J630*'Step 1.1 Raw Data'!$H$15*'Step 1.1 Raw Data'!$H$16/1000,IF('Step 1.1 Raw Data'!$H$9=2,J630*'Step 1.1 Raw Data'!$I$15*'Step 1.1 Raw Data'!$I$16/1000,IF('Step 1.1 Raw Data'!$H$9=3,J630*'Step 1.1 Raw Data'!$J$15*'Step 1.1 Raw Data'!$J$16/1000))),0))</f>
        <v>0</v>
      </c>
      <c r="M630" s="11">
        <f>IF(ISBLANK('Step 1.1 Raw Data'!A630),"-",'Step 1.1 Raw Data'!A630)</f>
        <v>43158.583369618056</v>
      </c>
      <c r="N630">
        <f>IF(ISBLANK('Step 1.1 Raw Data'!A630),"-",HOUR(M630))</f>
        <v>14</v>
      </c>
      <c r="O630">
        <f>IF(ISBLANK('Step 1.1 Raw Data'!A630),"-",WEEKDAY(M630))</f>
        <v>3</v>
      </c>
      <c r="P630">
        <f>IF(ISBLANK('Step 1.1 Raw Data'!D630),"-",'Step 1.1 Raw Data'!D630)</f>
        <v>0</v>
      </c>
      <c r="Q630" s="18">
        <f>IF(ISBLANK('Step 1.1 Raw Data'!A630),"-",IF('Step 1.1 Raw Data'!$G$2=0,P630*'Step 1.1 Raw Data'!$H$15*'Step 1.1 Raw Data'!$H$16/1000,0))</f>
        <v>0</v>
      </c>
      <c r="R630" s="18">
        <f>IF(ISBLANK('Step 1.1 Raw Data'!A630),"-",IF('Step 1.1 Raw Data'!$G$2=1,IF('Step 1.1 Raw Data'!$I$9=1,P630*'Step 1.1 Raw Data'!$H$15*'Step 1.1 Raw Data'!$H$16/1000,IF('Step 1.1 Raw Data'!$I$9=2,P630*'Step 1.1 Raw Data'!$I$15*'Step 1.1 Raw Data'!$I$16/1000,IF('Step 1.1 Raw Data'!$I$9=3,P630*'Step 1.1 Raw Data'!$J$15*'Step 1.1 Raw Data'!$J$16/1000))),0))</f>
        <v>0</v>
      </c>
      <c r="S630" s="11">
        <f>IF(ISBLANK('Step 1.1 Raw Data'!A630),"-",'Step 1.1 Raw Data'!A630)</f>
        <v>43158.583369618056</v>
      </c>
      <c r="T630">
        <f>IF(ISBLANK('Step 1.1 Raw Data'!A630),"-",HOUR(S630))</f>
        <v>14</v>
      </c>
      <c r="U630">
        <f>IF(ISBLANK('Step 1.1 Raw Data'!A630),"-",WEEKDAY(S630))</f>
        <v>3</v>
      </c>
      <c r="V630">
        <f>IF(ISBLANK('Step 1.1 Raw Data'!E630),"-",'Step 1.1 Raw Data'!E630)</f>
        <v>0</v>
      </c>
      <c r="W630" s="18">
        <f>IF(ISBLANK('Step 1.1 Raw Data'!A630),"-",IF('Step 1.1 Raw Data'!$G$2=0,V630*'Step 1.1 Raw Data'!$H$15*'Step 1.1 Raw Data'!$H$16/1000,0))</f>
        <v>0</v>
      </c>
      <c r="X630" s="18">
        <f>IF(ISBLANK('Step 1.1 Raw Data'!A630),"-",IF('Step 1.1 Raw Data'!$G$2=1,IF('Step 1.1 Raw Data'!$J$9=1,V630*'Step 1.1 Raw Data'!$H$15*'Step 1.1 Raw Data'!$H$16/1000,IF('Step 1.1 Raw Data'!$J$9=2,V630*'Step 1.1 Raw Data'!$I$15*'Step 1.1 Raw Data'!$I$16/1000,IF('Step 1.1 Raw Data'!$J$9=3,V630*'Step 1.1 Raw Data'!$J$15*'Step 1.1 Raw Data'!$J$16/1000))),0))</f>
        <v>0</v>
      </c>
      <c r="Y630" s="15"/>
      <c r="Z630" s="3"/>
      <c r="AA630" s="3"/>
      <c r="AB630" s="14"/>
      <c r="AC630" s="14"/>
      <c r="AD630" s="14"/>
      <c r="AE630" s="14"/>
      <c r="AF630" s="14"/>
      <c r="AG630" s="14"/>
      <c r="AH630" s="14"/>
      <c r="AI630" s="14"/>
      <c r="AP630" s="5"/>
    </row>
    <row r="631" spans="1:42" ht="12.5" x14ac:dyDescent="0.25">
      <c r="A631" s="11">
        <f>IF(ISBLANK('Step 1.1 Raw Data'!A631),"-",'Step 1.1 Raw Data'!A631)</f>
        <v>43158.625036342593</v>
      </c>
      <c r="B631">
        <f>IF(ISBLANK('Step 1.1 Raw Data'!A631),"-",HOUR(A631))</f>
        <v>15</v>
      </c>
      <c r="C631">
        <f>IF(ISBLANK('Step 1.1 Raw Data'!A631),"-",WEEKDAY(A631))</f>
        <v>3</v>
      </c>
      <c r="D631">
        <f>IF(ISBLANK('Step 1.1 Raw Data'!B631),"-",'Step 1.1 Raw Data'!B631)</f>
        <v>86.799400000000006</v>
      </c>
      <c r="E631" s="18">
        <f>IF(ISBLANK('Step 1.1 Raw Data'!A631),"-",IF('Step 1.1 Raw Data'!$G$2=0,D631*'Step 1.1 Raw Data'!$H$15*'Step 1.1 Raw Data'!$H$16/1000,0))</f>
        <v>18.131526665999999</v>
      </c>
      <c r="F631" s="18">
        <f>IF(ISBLANK('Step 1.1 Raw Data'!A631),"-",IF('Step 1.1 Raw Data'!$G$2=1,IF('Step 1.1 Raw Data'!$G$9=1,D631*'Step 1.1 Raw Data'!$H$15*'Step 1.1 Raw Data'!$H$16/1000,IF('Step 1.1 Raw Data'!$G$9=2,D631*'Step 1.1 Raw Data'!$I$15*'Step 1.1 Raw Data'!$I$16/1000,IF('Step 1.1 Raw Data'!$G$9=3,D631*'Step 1.1 Raw Data'!$J$15*'Step 1.1 Raw Data'!$J$16/1000))),0))</f>
        <v>0</v>
      </c>
      <c r="G631" s="11">
        <f>IF(ISBLANK('Step 1.1 Raw Data'!A631),"-",'Step 1.1 Raw Data'!A631)</f>
        <v>43158.625036342593</v>
      </c>
      <c r="H631">
        <f>IF(ISBLANK('Step 1.1 Raw Data'!A631),"-",HOUR(G631))</f>
        <v>15</v>
      </c>
      <c r="I631">
        <f>IF(ISBLANK('Step 1.1 Raw Data'!A631),"-",WEEKDAY(G631))</f>
        <v>3</v>
      </c>
      <c r="J631" s="2">
        <f>IF(ISBLANK('Step 1.1 Raw Data'!C631),"-",'Step 1.1 Raw Data'!C631)</f>
        <v>0</v>
      </c>
      <c r="K631" s="18">
        <f>IF(ISBLANK('Step 1.1 Raw Data'!A631),"-",IF('Step 1.1 Raw Data'!$G$2=0,J631*'Step 1.1 Raw Data'!$H$15*'Step 1.1 Raw Data'!$H$16/1000,0))</f>
        <v>0</v>
      </c>
      <c r="L631" s="18">
        <f>IF(ISBLANK('Step 1.1 Raw Data'!A631),"-",IF('Step 1.1 Raw Data'!$G$2=1,IF('Step 1.1 Raw Data'!$H$9=1,J631*'Step 1.1 Raw Data'!$H$15*'Step 1.1 Raw Data'!$H$16/1000,IF('Step 1.1 Raw Data'!$H$9=2,J631*'Step 1.1 Raw Data'!$I$15*'Step 1.1 Raw Data'!$I$16/1000,IF('Step 1.1 Raw Data'!$H$9=3,J631*'Step 1.1 Raw Data'!$J$15*'Step 1.1 Raw Data'!$J$16/1000))),0))</f>
        <v>0</v>
      </c>
      <c r="M631" s="11">
        <f>IF(ISBLANK('Step 1.1 Raw Data'!A631),"-",'Step 1.1 Raw Data'!A631)</f>
        <v>43158.625036342593</v>
      </c>
      <c r="N631">
        <f>IF(ISBLANK('Step 1.1 Raw Data'!A631),"-",HOUR(M631))</f>
        <v>15</v>
      </c>
      <c r="O631">
        <f>IF(ISBLANK('Step 1.1 Raw Data'!A631),"-",WEEKDAY(M631))</f>
        <v>3</v>
      </c>
      <c r="P631">
        <f>IF(ISBLANK('Step 1.1 Raw Data'!D631),"-",'Step 1.1 Raw Data'!D631)</f>
        <v>0</v>
      </c>
      <c r="Q631" s="18">
        <f>IF(ISBLANK('Step 1.1 Raw Data'!A631),"-",IF('Step 1.1 Raw Data'!$G$2=0,P631*'Step 1.1 Raw Data'!$H$15*'Step 1.1 Raw Data'!$H$16/1000,0))</f>
        <v>0</v>
      </c>
      <c r="R631" s="18">
        <f>IF(ISBLANK('Step 1.1 Raw Data'!A631),"-",IF('Step 1.1 Raw Data'!$G$2=1,IF('Step 1.1 Raw Data'!$I$9=1,P631*'Step 1.1 Raw Data'!$H$15*'Step 1.1 Raw Data'!$H$16/1000,IF('Step 1.1 Raw Data'!$I$9=2,P631*'Step 1.1 Raw Data'!$I$15*'Step 1.1 Raw Data'!$I$16/1000,IF('Step 1.1 Raw Data'!$I$9=3,P631*'Step 1.1 Raw Data'!$J$15*'Step 1.1 Raw Data'!$J$16/1000))),0))</f>
        <v>0</v>
      </c>
      <c r="S631" s="11">
        <f>IF(ISBLANK('Step 1.1 Raw Data'!A631),"-",'Step 1.1 Raw Data'!A631)</f>
        <v>43158.625036342593</v>
      </c>
      <c r="T631">
        <f>IF(ISBLANK('Step 1.1 Raw Data'!A631),"-",HOUR(S631))</f>
        <v>15</v>
      </c>
      <c r="U631">
        <f>IF(ISBLANK('Step 1.1 Raw Data'!A631),"-",WEEKDAY(S631))</f>
        <v>3</v>
      </c>
      <c r="V631">
        <f>IF(ISBLANK('Step 1.1 Raw Data'!E631),"-",'Step 1.1 Raw Data'!E631)</f>
        <v>0</v>
      </c>
      <c r="W631" s="18">
        <f>IF(ISBLANK('Step 1.1 Raw Data'!A631),"-",IF('Step 1.1 Raw Data'!$G$2=0,V631*'Step 1.1 Raw Data'!$H$15*'Step 1.1 Raw Data'!$H$16/1000,0))</f>
        <v>0</v>
      </c>
      <c r="X631" s="18">
        <f>IF(ISBLANK('Step 1.1 Raw Data'!A631),"-",IF('Step 1.1 Raw Data'!$G$2=1,IF('Step 1.1 Raw Data'!$J$9=1,V631*'Step 1.1 Raw Data'!$H$15*'Step 1.1 Raw Data'!$H$16/1000,IF('Step 1.1 Raw Data'!$J$9=2,V631*'Step 1.1 Raw Data'!$I$15*'Step 1.1 Raw Data'!$I$16/1000,IF('Step 1.1 Raw Data'!$J$9=3,V631*'Step 1.1 Raw Data'!$J$15*'Step 1.1 Raw Data'!$J$16/1000))),0))</f>
        <v>0</v>
      </c>
      <c r="Y631" s="15"/>
      <c r="Z631" s="3"/>
      <c r="AA631" s="3"/>
      <c r="AB631" s="14"/>
      <c r="AC631" s="14"/>
      <c r="AD631" s="14"/>
      <c r="AE631" s="14"/>
      <c r="AF631" s="14"/>
      <c r="AG631" s="14"/>
      <c r="AH631" s="14"/>
      <c r="AI631" s="14"/>
      <c r="AP631" s="5"/>
    </row>
    <row r="632" spans="1:42" ht="12.5" x14ac:dyDescent="0.25">
      <c r="A632" s="11">
        <f>IF(ISBLANK('Step 1.1 Raw Data'!A632),"-",'Step 1.1 Raw Data'!A632)</f>
        <v>43158.666703067131</v>
      </c>
      <c r="B632">
        <f>IF(ISBLANK('Step 1.1 Raw Data'!A632),"-",HOUR(A632))</f>
        <v>16</v>
      </c>
      <c r="C632">
        <f>IF(ISBLANK('Step 1.1 Raw Data'!A632),"-",WEEKDAY(A632))</f>
        <v>3</v>
      </c>
      <c r="D632">
        <f>IF(ISBLANK('Step 1.1 Raw Data'!B632),"-",'Step 1.1 Raw Data'!B632)</f>
        <v>86.767399999999995</v>
      </c>
      <c r="E632" s="18">
        <f>IF(ISBLANK('Step 1.1 Raw Data'!A632),"-",IF('Step 1.1 Raw Data'!$G$2=0,D632*'Step 1.1 Raw Data'!$H$15*'Step 1.1 Raw Data'!$H$16/1000,0))</f>
        <v>18.124842185999999</v>
      </c>
      <c r="F632" s="18">
        <f>IF(ISBLANK('Step 1.1 Raw Data'!A632),"-",IF('Step 1.1 Raw Data'!$G$2=1,IF('Step 1.1 Raw Data'!$G$9=1,D632*'Step 1.1 Raw Data'!$H$15*'Step 1.1 Raw Data'!$H$16/1000,IF('Step 1.1 Raw Data'!$G$9=2,D632*'Step 1.1 Raw Data'!$I$15*'Step 1.1 Raw Data'!$I$16/1000,IF('Step 1.1 Raw Data'!$G$9=3,D632*'Step 1.1 Raw Data'!$J$15*'Step 1.1 Raw Data'!$J$16/1000))),0))</f>
        <v>0</v>
      </c>
      <c r="G632" s="11">
        <f>IF(ISBLANK('Step 1.1 Raw Data'!A632),"-",'Step 1.1 Raw Data'!A632)</f>
        <v>43158.666703067131</v>
      </c>
      <c r="H632">
        <f>IF(ISBLANK('Step 1.1 Raw Data'!A632),"-",HOUR(G632))</f>
        <v>16</v>
      </c>
      <c r="I632">
        <f>IF(ISBLANK('Step 1.1 Raw Data'!A632),"-",WEEKDAY(G632))</f>
        <v>3</v>
      </c>
      <c r="J632" s="2">
        <f>IF(ISBLANK('Step 1.1 Raw Data'!C632),"-",'Step 1.1 Raw Data'!C632)</f>
        <v>0</v>
      </c>
      <c r="K632" s="18">
        <f>IF(ISBLANK('Step 1.1 Raw Data'!A632),"-",IF('Step 1.1 Raw Data'!$G$2=0,J632*'Step 1.1 Raw Data'!$H$15*'Step 1.1 Raw Data'!$H$16/1000,0))</f>
        <v>0</v>
      </c>
      <c r="L632" s="18">
        <f>IF(ISBLANK('Step 1.1 Raw Data'!A632),"-",IF('Step 1.1 Raw Data'!$G$2=1,IF('Step 1.1 Raw Data'!$H$9=1,J632*'Step 1.1 Raw Data'!$H$15*'Step 1.1 Raw Data'!$H$16/1000,IF('Step 1.1 Raw Data'!$H$9=2,J632*'Step 1.1 Raw Data'!$I$15*'Step 1.1 Raw Data'!$I$16/1000,IF('Step 1.1 Raw Data'!$H$9=3,J632*'Step 1.1 Raw Data'!$J$15*'Step 1.1 Raw Data'!$J$16/1000))),0))</f>
        <v>0</v>
      </c>
      <c r="M632" s="11">
        <f>IF(ISBLANK('Step 1.1 Raw Data'!A632),"-",'Step 1.1 Raw Data'!A632)</f>
        <v>43158.666703067131</v>
      </c>
      <c r="N632">
        <f>IF(ISBLANK('Step 1.1 Raw Data'!A632),"-",HOUR(M632))</f>
        <v>16</v>
      </c>
      <c r="O632">
        <f>IF(ISBLANK('Step 1.1 Raw Data'!A632),"-",WEEKDAY(M632))</f>
        <v>3</v>
      </c>
      <c r="P632">
        <f>IF(ISBLANK('Step 1.1 Raw Data'!D632),"-",'Step 1.1 Raw Data'!D632)</f>
        <v>0</v>
      </c>
      <c r="Q632" s="18">
        <f>IF(ISBLANK('Step 1.1 Raw Data'!A632),"-",IF('Step 1.1 Raw Data'!$G$2=0,P632*'Step 1.1 Raw Data'!$H$15*'Step 1.1 Raw Data'!$H$16/1000,0))</f>
        <v>0</v>
      </c>
      <c r="R632" s="18">
        <f>IF(ISBLANK('Step 1.1 Raw Data'!A632),"-",IF('Step 1.1 Raw Data'!$G$2=1,IF('Step 1.1 Raw Data'!$I$9=1,P632*'Step 1.1 Raw Data'!$H$15*'Step 1.1 Raw Data'!$H$16/1000,IF('Step 1.1 Raw Data'!$I$9=2,P632*'Step 1.1 Raw Data'!$I$15*'Step 1.1 Raw Data'!$I$16/1000,IF('Step 1.1 Raw Data'!$I$9=3,P632*'Step 1.1 Raw Data'!$J$15*'Step 1.1 Raw Data'!$J$16/1000))),0))</f>
        <v>0</v>
      </c>
      <c r="S632" s="11">
        <f>IF(ISBLANK('Step 1.1 Raw Data'!A632),"-",'Step 1.1 Raw Data'!A632)</f>
        <v>43158.666703067131</v>
      </c>
      <c r="T632">
        <f>IF(ISBLANK('Step 1.1 Raw Data'!A632),"-",HOUR(S632))</f>
        <v>16</v>
      </c>
      <c r="U632">
        <f>IF(ISBLANK('Step 1.1 Raw Data'!A632),"-",WEEKDAY(S632))</f>
        <v>3</v>
      </c>
      <c r="V632">
        <f>IF(ISBLANK('Step 1.1 Raw Data'!E632),"-",'Step 1.1 Raw Data'!E632)</f>
        <v>0</v>
      </c>
      <c r="W632" s="18">
        <f>IF(ISBLANK('Step 1.1 Raw Data'!A632),"-",IF('Step 1.1 Raw Data'!$G$2=0,V632*'Step 1.1 Raw Data'!$H$15*'Step 1.1 Raw Data'!$H$16/1000,0))</f>
        <v>0</v>
      </c>
      <c r="X632" s="18">
        <f>IF(ISBLANK('Step 1.1 Raw Data'!A632),"-",IF('Step 1.1 Raw Data'!$G$2=1,IF('Step 1.1 Raw Data'!$J$9=1,V632*'Step 1.1 Raw Data'!$H$15*'Step 1.1 Raw Data'!$H$16/1000,IF('Step 1.1 Raw Data'!$J$9=2,V632*'Step 1.1 Raw Data'!$I$15*'Step 1.1 Raw Data'!$I$16/1000,IF('Step 1.1 Raw Data'!$J$9=3,V632*'Step 1.1 Raw Data'!$J$15*'Step 1.1 Raw Data'!$J$16/1000))),0))</f>
        <v>0</v>
      </c>
      <c r="Y632" s="15"/>
      <c r="Z632" s="3"/>
      <c r="AA632" s="3"/>
      <c r="AB632" s="14"/>
      <c r="AC632" s="14"/>
      <c r="AD632" s="14"/>
      <c r="AE632" s="14"/>
      <c r="AF632" s="14"/>
      <c r="AG632" s="14"/>
      <c r="AH632" s="14"/>
      <c r="AI632" s="14"/>
      <c r="AP632" s="5"/>
    </row>
    <row r="633" spans="1:42" ht="12.5" x14ac:dyDescent="0.25">
      <c r="A633" s="11">
        <f>IF(ISBLANK('Step 1.1 Raw Data'!A633),"-",'Step 1.1 Raw Data'!A633)</f>
        <v>43158.708369791668</v>
      </c>
      <c r="B633">
        <f>IF(ISBLANK('Step 1.1 Raw Data'!A633),"-",HOUR(A633))</f>
        <v>17</v>
      </c>
      <c r="C633">
        <f>IF(ISBLANK('Step 1.1 Raw Data'!A633),"-",WEEKDAY(A633))</f>
        <v>3</v>
      </c>
      <c r="D633">
        <f>IF(ISBLANK('Step 1.1 Raw Data'!B633),"-",'Step 1.1 Raw Data'!B633)</f>
        <v>86.738399999999999</v>
      </c>
      <c r="E633" s="18">
        <f>IF(ISBLANK('Step 1.1 Raw Data'!A633),"-",IF('Step 1.1 Raw Data'!$G$2=0,D633*'Step 1.1 Raw Data'!$H$15*'Step 1.1 Raw Data'!$H$16/1000,0))</f>
        <v>18.118784376000001</v>
      </c>
      <c r="F633" s="18">
        <f>IF(ISBLANK('Step 1.1 Raw Data'!A633),"-",IF('Step 1.1 Raw Data'!$G$2=1,IF('Step 1.1 Raw Data'!$G$9=1,D633*'Step 1.1 Raw Data'!$H$15*'Step 1.1 Raw Data'!$H$16/1000,IF('Step 1.1 Raw Data'!$G$9=2,D633*'Step 1.1 Raw Data'!$I$15*'Step 1.1 Raw Data'!$I$16/1000,IF('Step 1.1 Raw Data'!$G$9=3,D633*'Step 1.1 Raw Data'!$J$15*'Step 1.1 Raw Data'!$J$16/1000))),0))</f>
        <v>0</v>
      </c>
      <c r="G633" s="11">
        <f>IF(ISBLANK('Step 1.1 Raw Data'!A633),"-",'Step 1.1 Raw Data'!A633)</f>
        <v>43158.708369791668</v>
      </c>
      <c r="H633">
        <f>IF(ISBLANK('Step 1.1 Raw Data'!A633),"-",HOUR(G633))</f>
        <v>17</v>
      </c>
      <c r="I633">
        <f>IF(ISBLANK('Step 1.1 Raw Data'!A633),"-",WEEKDAY(G633))</f>
        <v>3</v>
      </c>
      <c r="J633" s="2">
        <f>IF(ISBLANK('Step 1.1 Raw Data'!C633),"-",'Step 1.1 Raw Data'!C633)</f>
        <v>0</v>
      </c>
      <c r="K633" s="18">
        <f>IF(ISBLANK('Step 1.1 Raw Data'!A633),"-",IF('Step 1.1 Raw Data'!$G$2=0,J633*'Step 1.1 Raw Data'!$H$15*'Step 1.1 Raw Data'!$H$16/1000,0))</f>
        <v>0</v>
      </c>
      <c r="L633" s="18">
        <f>IF(ISBLANK('Step 1.1 Raw Data'!A633),"-",IF('Step 1.1 Raw Data'!$G$2=1,IF('Step 1.1 Raw Data'!$H$9=1,J633*'Step 1.1 Raw Data'!$H$15*'Step 1.1 Raw Data'!$H$16/1000,IF('Step 1.1 Raw Data'!$H$9=2,J633*'Step 1.1 Raw Data'!$I$15*'Step 1.1 Raw Data'!$I$16/1000,IF('Step 1.1 Raw Data'!$H$9=3,J633*'Step 1.1 Raw Data'!$J$15*'Step 1.1 Raw Data'!$J$16/1000))),0))</f>
        <v>0</v>
      </c>
      <c r="M633" s="11">
        <f>IF(ISBLANK('Step 1.1 Raw Data'!A633),"-",'Step 1.1 Raw Data'!A633)</f>
        <v>43158.708369791668</v>
      </c>
      <c r="N633">
        <f>IF(ISBLANK('Step 1.1 Raw Data'!A633),"-",HOUR(M633))</f>
        <v>17</v>
      </c>
      <c r="O633">
        <f>IF(ISBLANK('Step 1.1 Raw Data'!A633),"-",WEEKDAY(M633))</f>
        <v>3</v>
      </c>
      <c r="P633">
        <f>IF(ISBLANK('Step 1.1 Raw Data'!D633),"-",'Step 1.1 Raw Data'!D633)</f>
        <v>0</v>
      </c>
      <c r="Q633" s="18">
        <f>IF(ISBLANK('Step 1.1 Raw Data'!A633),"-",IF('Step 1.1 Raw Data'!$G$2=0,P633*'Step 1.1 Raw Data'!$H$15*'Step 1.1 Raw Data'!$H$16/1000,0))</f>
        <v>0</v>
      </c>
      <c r="R633" s="18">
        <f>IF(ISBLANK('Step 1.1 Raw Data'!A633),"-",IF('Step 1.1 Raw Data'!$G$2=1,IF('Step 1.1 Raw Data'!$I$9=1,P633*'Step 1.1 Raw Data'!$H$15*'Step 1.1 Raw Data'!$H$16/1000,IF('Step 1.1 Raw Data'!$I$9=2,P633*'Step 1.1 Raw Data'!$I$15*'Step 1.1 Raw Data'!$I$16/1000,IF('Step 1.1 Raw Data'!$I$9=3,P633*'Step 1.1 Raw Data'!$J$15*'Step 1.1 Raw Data'!$J$16/1000))),0))</f>
        <v>0</v>
      </c>
      <c r="S633" s="11">
        <f>IF(ISBLANK('Step 1.1 Raw Data'!A633),"-",'Step 1.1 Raw Data'!A633)</f>
        <v>43158.708369791668</v>
      </c>
      <c r="T633">
        <f>IF(ISBLANK('Step 1.1 Raw Data'!A633),"-",HOUR(S633))</f>
        <v>17</v>
      </c>
      <c r="U633">
        <f>IF(ISBLANK('Step 1.1 Raw Data'!A633),"-",WEEKDAY(S633))</f>
        <v>3</v>
      </c>
      <c r="V633">
        <f>IF(ISBLANK('Step 1.1 Raw Data'!E633),"-",'Step 1.1 Raw Data'!E633)</f>
        <v>0</v>
      </c>
      <c r="W633" s="18">
        <f>IF(ISBLANK('Step 1.1 Raw Data'!A633),"-",IF('Step 1.1 Raw Data'!$G$2=0,V633*'Step 1.1 Raw Data'!$H$15*'Step 1.1 Raw Data'!$H$16/1000,0))</f>
        <v>0</v>
      </c>
      <c r="X633" s="18">
        <f>IF(ISBLANK('Step 1.1 Raw Data'!A633),"-",IF('Step 1.1 Raw Data'!$G$2=1,IF('Step 1.1 Raw Data'!$J$9=1,V633*'Step 1.1 Raw Data'!$H$15*'Step 1.1 Raw Data'!$H$16/1000,IF('Step 1.1 Raw Data'!$J$9=2,V633*'Step 1.1 Raw Data'!$I$15*'Step 1.1 Raw Data'!$I$16/1000,IF('Step 1.1 Raw Data'!$J$9=3,V633*'Step 1.1 Raw Data'!$J$15*'Step 1.1 Raw Data'!$J$16/1000))),0))</f>
        <v>0</v>
      </c>
      <c r="Y633" s="15"/>
      <c r="Z633" s="3"/>
      <c r="AA633" s="3"/>
      <c r="AB633" s="14"/>
      <c r="AC633" s="14"/>
      <c r="AD633" s="14"/>
      <c r="AE633" s="14"/>
      <c r="AF633" s="14"/>
      <c r="AG633" s="14"/>
      <c r="AH633" s="14"/>
      <c r="AI633" s="14"/>
      <c r="AP633" s="5"/>
    </row>
    <row r="634" spans="1:42" ht="12.5" x14ac:dyDescent="0.25">
      <c r="A634" s="11">
        <f>IF(ISBLANK('Step 1.1 Raw Data'!A634),"-",'Step 1.1 Raw Data'!A634)</f>
        <v>43158.750036516205</v>
      </c>
      <c r="B634">
        <f>IF(ISBLANK('Step 1.1 Raw Data'!A634),"-",HOUR(A634))</f>
        <v>18</v>
      </c>
      <c r="C634">
        <f>IF(ISBLANK('Step 1.1 Raw Data'!A634),"-",WEEKDAY(A634))</f>
        <v>3</v>
      </c>
      <c r="D634">
        <f>IF(ISBLANK('Step 1.1 Raw Data'!B634),"-",'Step 1.1 Raw Data'!B634)</f>
        <v>86.712400000000002</v>
      </c>
      <c r="E634" s="18">
        <f>IF(ISBLANK('Step 1.1 Raw Data'!A634),"-",IF('Step 1.1 Raw Data'!$G$2=0,D634*'Step 1.1 Raw Data'!$H$15*'Step 1.1 Raw Data'!$H$16/1000,0))</f>
        <v>18.113353235999998</v>
      </c>
      <c r="F634" s="18">
        <f>IF(ISBLANK('Step 1.1 Raw Data'!A634),"-",IF('Step 1.1 Raw Data'!$G$2=1,IF('Step 1.1 Raw Data'!$G$9=1,D634*'Step 1.1 Raw Data'!$H$15*'Step 1.1 Raw Data'!$H$16/1000,IF('Step 1.1 Raw Data'!$G$9=2,D634*'Step 1.1 Raw Data'!$I$15*'Step 1.1 Raw Data'!$I$16/1000,IF('Step 1.1 Raw Data'!$G$9=3,D634*'Step 1.1 Raw Data'!$J$15*'Step 1.1 Raw Data'!$J$16/1000))),0))</f>
        <v>0</v>
      </c>
      <c r="G634" s="11">
        <f>IF(ISBLANK('Step 1.1 Raw Data'!A634),"-",'Step 1.1 Raw Data'!A634)</f>
        <v>43158.750036516205</v>
      </c>
      <c r="H634">
        <f>IF(ISBLANK('Step 1.1 Raw Data'!A634),"-",HOUR(G634))</f>
        <v>18</v>
      </c>
      <c r="I634">
        <f>IF(ISBLANK('Step 1.1 Raw Data'!A634),"-",WEEKDAY(G634))</f>
        <v>3</v>
      </c>
      <c r="J634" s="2">
        <f>IF(ISBLANK('Step 1.1 Raw Data'!C634),"-",'Step 1.1 Raw Data'!C634)</f>
        <v>0</v>
      </c>
      <c r="K634" s="18">
        <f>IF(ISBLANK('Step 1.1 Raw Data'!A634),"-",IF('Step 1.1 Raw Data'!$G$2=0,J634*'Step 1.1 Raw Data'!$H$15*'Step 1.1 Raw Data'!$H$16/1000,0))</f>
        <v>0</v>
      </c>
      <c r="L634" s="18">
        <f>IF(ISBLANK('Step 1.1 Raw Data'!A634),"-",IF('Step 1.1 Raw Data'!$G$2=1,IF('Step 1.1 Raw Data'!$H$9=1,J634*'Step 1.1 Raw Data'!$H$15*'Step 1.1 Raw Data'!$H$16/1000,IF('Step 1.1 Raw Data'!$H$9=2,J634*'Step 1.1 Raw Data'!$I$15*'Step 1.1 Raw Data'!$I$16/1000,IF('Step 1.1 Raw Data'!$H$9=3,J634*'Step 1.1 Raw Data'!$J$15*'Step 1.1 Raw Data'!$J$16/1000))),0))</f>
        <v>0</v>
      </c>
      <c r="M634" s="11">
        <f>IF(ISBLANK('Step 1.1 Raw Data'!A634),"-",'Step 1.1 Raw Data'!A634)</f>
        <v>43158.750036516205</v>
      </c>
      <c r="N634">
        <f>IF(ISBLANK('Step 1.1 Raw Data'!A634),"-",HOUR(M634))</f>
        <v>18</v>
      </c>
      <c r="O634">
        <f>IF(ISBLANK('Step 1.1 Raw Data'!A634),"-",WEEKDAY(M634))</f>
        <v>3</v>
      </c>
      <c r="P634">
        <f>IF(ISBLANK('Step 1.1 Raw Data'!D634),"-",'Step 1.1 Raw Data'!D634)</f>
        <v>0</v>
      </c>
      <c r="Q634" s="18">
        <f>IF(ISBLANK('Step 1.1 Raw Data'!A634),"-",IF('Step 1.1 Raw Data'!$G$2=0,P634*'Step 1.1 Raw Data'!$H$15*'Step 1.1 Raw Data'!$H$16/1000,0))</f>
        <v>0</v>
      </c>
      <c r="R634" s="18">
        <f>IF(ISBLANK('Step 1.1 Raw Data'!A634),"-",IF('Step 1.1 Raw Data'!$G$2=1,IF('Step 1.1 Raw Data'!$I$9=1,P634*'Step 1.1 Raw Data'!$H$15*'Step 1.1 Raw Data'!$H$16/1000,IF('Step 1.1 Raw Data'!$I$9=2,P634*'Step 1.1 Raw Data'!$I$15*'Step 1.1 Raw Data'!$I$16/1000,IF('Step 1.1 Raw Data'!$I$9=3,P634*'Step 1.1 Raw Data'!$J$15*'Step 1.1 Raw Data'!$J$16/1000))),0))</f>
        <v>0</v>
      </c>
      <c r="S634" s="11">
        <f>IF(ISBLANK('Step 1.1 Raw Data'!A634),"-",'Step 1.1 Raw Data'!A634)</f>
        <v>43158.750036516205</v>
      </c>
      <c r="T634">
        <f>IF(ISBLANK('Step 1.1 Raw Data'!A634),"-",HOUR(S634))</f>
        <v>18</v>
      </c>
      <c r="U634">
        <f>IF(ISBLANK('Step 1.1 Raw Data'!A634),"-",WEEKDAY(S634))</f>
        <v>3</v>
      </c>
      <c r="V634">
        <f>IF(ISBLANK('Step 1.1 Raw Data'!E634),"-",'Step 1.1 Raw Data'!E634)</f>
        <v>0</v>
      </c>
      <c r="W634" s="18">
        <f>IF(ISBLANK('Step 1.1 Raw Data'!A634),"-",IF('Step 1.1 Raw Data'!$G$2=0,V634*'Step 1.1 Raw Data'!$H$15*'Step 1.1 Raw Data'!$H$16/1000,0))</f>
        <v>0</v>
      </c>
      <c r="X634" s="18">
        <f>IF(ISBLANK('Step 1.1 Raw Data'!A634),"-",IF('Step 1.1 Raw Data'!$G$2=1,IF('Step 1.1 Raw Data'!$J$9=1,V634*'Step 1.1 Raw Data'!$H$15*'Step 1.1 Raw Data'!$H$16/1000,IF('Step 1.1 Raw Data'!$J$9=2,V634*'Step 1.1 Raw Data'!$I$15*'Step 1.1 Raw Data'!$I$16/1000,IF('Step 1.1 Raw Data'!$J$9=3,V634*'Step 1.1 Raw Data'!$J$15*'Step 1.1 Raw Data'!$J$16/1000))),0))</f>
        <v>0</v>
      </c>
      <c r="Y634" s="15"/>
      <c r="Z634" s="3"/>
      <c r="AA634" s="3"/>
      <c r="AB634" s="14"/>
      <c r="AC634" s="14"/>
      <c r="AD634" s="14"/>
      <c r="AE634" s="14"/>
      <c r="AF634" s="14"/>
      <c r="AG634" s="14"/>
      <c r="AH634" s="14"/>
      <c r="AI634" s="14"/>
      <c r="AP634" s="5"/>
    </row>
    <row r="635" spans="1:42" ht="12.5" x14ac:dyDescent="0.25">
      <c r="A635" s="11">
        <f>IF(ISBLANK('Step 1.1 Raw Data'!A635),"-",'Step 1.1 Raw Data'!A635)</f>
        <v>43158.791703240742</v>
      </c>
      <c r="B635">
        <f>IF(ISBLANK('Step 1.1 Raw Data'!A635),"-",HOUR(A635))</f>
        <v>19</v>
      </c>
      <c r="C635">
        <f>IF(ISBLANK('Step 1.1 Raw Data'!A635),"-",WEEKDAY(A635))</f>
        <v>3</v>
      </c>
      <c r="D635">
        <f>IF(ISBLANK('Step 1.1 Raw Data'!B635),"-",'Step 1.1 Raw Data'!B635)</f>
        <v>86.837599999999995</v>
      </c>
      <c r="E635" s="18">
        <f>IF(ISBLANK('Step 1.1 Raw Data'!A635),"-",IF('Step 1.1 Raw Data'!$G$2=0,D635*'Step 1.1 Raw Data'!$H$15*'Step 1.1 Raw Data'!$H$16/1000,0))</f>
        <v>18.139506264000001</v>
      </c>
      <c r="F635" s="18">
        <f>IF(ISBLANK('Step 1.1 Raw Data'!A635),"-",IF('Step 1.1 Raw Data'!$G$2=1,IF('Step 1.1 Raw Data'!$G$9=1,D635*'Step 1.1 Raw Data'!$H$15*'Step 1.1 Raw Data'!$H$16/1000,IF('Step 1.1 Raw Data'!$G$9=2,D635*'Step 1.1 Raw Data'!$I$15*'Step 1.1 Raw Data'!$I$16/1000,IF('Step 1.1 Raw Data'!$G$9=3,D635*'Step 1.1 Raw Data'!$J$15*'Step 1.1 Raw Data'!$J$16/1000))),0))</f>
        <v>0</v>
      </c>
      <c r="G635" s="11">
        <f>IF(ISBLANK('Step 1.1 Raw Data'!A635),"-",'Step 1.1 Raw Data'!A635)</f>
        <v>43158.791703240742</v>
      </c>
      <c r="H635">
        <f>IF(ISBLANK('Step 1.1 Raw Data'!A635),"-",HOUR(G635))</f>
        <v>19</v>
      </c>
      <c r="I635">
        <f>IF(ISBLANK('Step 1.1 Raw Data'!A635),"-",WEEKDAY(G635))</f>
        <v>3</v>
      </c>
      <c r="J635" s="2">
        <f>IF(ISBLANK('Step 1.1 Raw Data'!C635),"-",'Step 1.1 Raw Data'!C635)</f>
        <v>0</v>
      </c>
      <c r="K635" s="18">
        <f>IF(ISBLANK('Step 1.1 Raw Data'!A635),"-",IF('Step 1.1 Raw Data'!$G$2=0,J635*'Step 1.1 Raw Data'!$H$15*'Step 1.1 Raw Data'!$H$16/1000,0))</f>
        <v>0</v>
      </c>
      <c r="L635" s="18">
        <f>IF(ISBLANK('Step 1.1 Raw Data'!A635),"-",IF('Step 1.1 Raw Data'!$G$2=1,IF('Step 1.1 Raw Data'!$H$9=1,J635*'Step 1.1 Raw Data'!$H$15*'Step 1.1 Raw Data'!$H$16/1000,IF('Step 1.1 Raw Data'!$H$9=2,J635*'Step 1.1 Raw Data'!$I$15*'Step 1.1 Raw Data'!$I$16/1000,IF('Step 1.1 Raw Data'!$H$9=3,J635*'Step 1.1 Raw Data'!$J$15*'Step 1.1 Raw Data'!$J$16/1000))),0))</f>
        <v>0</v>
      </c>
      <c r="M635" s="11">
        <f>IF(ISBLANK('Step 1.1 Raw Data'!A635),"-",'Step 1.1 Raw Data'!A635)</f>
        <v>43158.791703240742</v>
      </c>
      <c r="N635">
        <f>IF(ISBLANK('Step 1.1 Raw Data'!A635),"-",HOUR(M635))</f>
        <v>19</v>
      </c>
      <c r="O635">
        <f>IF(ISBLANK('Step 1.1 Raw Data'!A635),"-",WEEKDAY(M635))</f>
        <v>3</v>
      </c>
      <c r="P635">
        <f>IF(ISBLANK('Step 1.1 Raw Data'!D635),"-",'Step 1.1 Raw Data'!D635)</f>
        <v>0</v>
      </c>
      <c r="Q635" s="18">
        <f>IF(ISBLANK('Step 1.1 Raw Data'!A635),"-",IF('Step 1.1 Raw Data'!$G$2=0,P635*'Step 1.1 Raw Data'!$H$15*'Step 1.1 Raw Data'!$H$16/1000,0))</f>
        <v>0</v>
      </c>
      <c r="R635" s="18">
        <f>IF(ISBLANK('Step 1.1 Raw Data'!A635),"-",IF('Step 1.1 Raw Data'!$G$2=1,IF('Step 1.1 Raw Data'!$I$9=1,P635*'Step 1.1 Raw Data'!$H$15*'Step 1.1 Raw Data'!$H$16/1000,IF('Step 1.1 Raw Data'!$I$9=2,P635*'Step 1.1 Raw Data'!$I$15*'Step 1.1 Raw Data'!$I$16/1000,IF('Step 1.1 Raw Data'!$I$9=3,P635*'Step 1.1 Raw Data'!$J$15*'Step 1.1 Raw Data'!$J$16/1000))),0))</f>
        <v>0</v>
      </c>
      <c r="S635" s="11">
        <f>IF(ISBLANK('Step 1.1 Raw Data'!A635),"-",'Step 1.1 Raw Data'!A635)</f>
        <v>43158.791703240742</v>
      </c>
      <c r="T635">
        <f>IF(ISBLANK('Step 1.1 Raw Data'!A635),"-",HOUR(S635))</f>
        <v>19</v>
      </c>
      <c r="U635">
        <f>IF(ISBLANK('Step 1.1 Raw Data'!A635),"-",WEEKDAY(S635))</f>
        <v>3</v>
      </c>
      <c r="V635">
        <f>IF(ISBLANK('Step 1.1 Raw Data'!E635),"-",'Step 1.1 Raw Data'!E635)</f>
        <v>0</v>
      </c>
      <c r="W635" s="18">
        <f>IF(ISBLANK('Step 1.1 Raw Data'!A635),"-",IF('Step 1.1 Raw Data'!$G$2=0,V635*'Step 1.1 Raw Data'!$H$15*'Step 1.1 Raw Data'!$H$16/1000,0))</f>
        <v>0</v>
      </c>
      <c r="X635" s="18">
        <f>IF(ISBLANK('Step 1.1 Raw Data'!A635),"-",IF('Step 1.1 Raw Data'!$G$2=1,IF('Step 1.1 Raw Data'!$J$9=1,V635*'Step 1.1 Raw Data'!$H$15*'Step 1.1 Raw Data'!$H$16/1000,IF('Step 1.1 Raw Data'!$J$9=2,V635*'Step 1.1 Raw Data'!$I$15*'Step 1.1 Raw Data'!$I$16/1000,IF('Step 1.1 Raw Data'!$J$9=3,V635*'Step 1.1 Raw Data'!$J$15*'Step 1.1 Raw Data'!$J$16/1000))),0))</f>
        <v>0</v>
      </c>
      <c r="Y635" s="15"/>
      <c r="Z635" s="3"/>
      <c r="AA635" s="3"/>
      <c r="AB635" s="14"/>
      <c r="AC635" s="14"/>
      <c r="AD635" s="14"/>
      <c r="AE635" s="14"/>
      <c r="AF635" s="14"/>
      <c r="AG635" s="14"/>
      <c r="AH635" s="14"/>
      <c r="AI635" s="14"/>
      <c r="AP635" s="5"/>
    </row>
    <row r="636" spans="1:42" ht="12.5" x14ac:dyDescent="0.25">
      <c r="A636" s="11">
        <f>IF(ISBLANK('Step 1.1 Raw Data'!A636),"-",'Step 1.1 Raw Data'!A636)</f>
        <v>43158.833369965279</v>
      </c>
      <c r="B636">
        <f>IF(ISBLANK('Step 1.1 Raw Data'!A636),"-",HOUR(A636))</f>
        <v>20</v>
      </c>
      <c r="C636">
        <f>IF(ISBLANK('Step 1.1 Raw Data'!A636),"-",WEEKDAY(A636))</f>
        <v>3</v>
      </c>
      <c r="D636">
        <f>IF(ISBLANK('Step 1.1 Raw Data'!B636),"-",'Step 1.1 Raw Data'!B636)</f>
        <v>86.626999999999995</v>
      </c>
      <c r="E636" s="18">
        <f>IF(ISBLANK('Step 1.1 Raw Data'!A636),"-",IF('Step 1.1 Raw Data'!$G$2=0,D636*'Step 1.1 Raw Data'!$H$15*'Step 1.1 Raw Data'!$H$16/1000,0))</f>
        <v>18.095514029999997</v>
      </c>
      <c r="F636" s="18">
        <f>IF(ISBLANK('Step 1.1 Raw Data'!A636),"-",IF('Step 1.1 Raw Data'!$G$2=1,IF('Step 1.1 Raw Data'!$G$9=1,D636*'Step 1.1 Raw Data'!$H$15*'Step 1.1 Raw Data'!$H$16/1000,IF('Step 1.1 Raw Data'!$G$9=2,D636*'Step 1.1 Raw Data'!$I$15*'Step 1.1 Raw Data'!$I$16/1000,IF('Step 1.1 Raw Data'!$G$9=3,D636*'Step 1.1 Raw Data'!$J$15*'Step 1.1 Raw Data'!$J$16/1000))),0))</f>
        <v>0</v>
      </c>
      <c r="G636" s="11">
        <f>IF(ISBLANK('Step 1.1 Raw Data'!A636),"-",'Step 1.1 Raw Data'!A636)</f>
        <v>43158.833369965279</v>
      </c>
      <c r="H636">
        <f>IF(ISBLANK('Step 1.1 Raw Data'!A636),"-",HOUR(G636))</f>
        <v>20</v>
      </c>
      <c r="I636">
        <f>IF(ISBLANK('Step 1.1 Raw Data'!A636),"-",WEEKDAY(G636))</f>
        <v>3</v>
      </c>
      <c r="J636" s="2">
        <f>IF(ISBLANK('Step 1.1 Raw Data'!C636),"-",'Step 1.1 Raw Data'!C636)</f>
        <v>0</v>
      </c>
      <c r="K636" s="18">
        <f>IF(ISBLANK('Step 1.1 Raw Data'!A636),"-",IF('Step 1.1 Raw Data'!$G$2=0,J636*'Step 1.1 Raw Data'!$H$15*'Step 1.1 Raw Data'!$H$16/1000,0))</f>
        <v>0</v>
      </c>
      <c r="L636" s="18">
        <f>IF(ISBLANK('Step 1.1 Raw Data'!A636),"-",IF('Step 1.1 Raw Data'!$G$2=1,IF('Step 1.1 Raw Data'!$H$9=1,J636*'Step 1.1 Raw Data'!$H$15*'Step 1.1 Raw Data'!$H$16/1000,IF('Step 1.1 Raw Data'!$H$9=2,J636*'Step 1.1 Raw Data'!$I$15*'Step 1.1 Raw Data'!$I$16/1000,IF('Step 1.1 Raw Data'!$H$9=3,J636*'Step 1.1 Raw Data'!$J$15*'Step 1.1 Raw Data'!$J$16/1000))),0))</f>
        <v>0</v>
      </c>
      <c r="M636" s="11">
        <f>IF(ISBLANK('Step 1.1 Raw Data'!A636),"-",'Step 1.1 Raw Data'!A636)</f>
        <v>43158.833369965279</v>
      </c>
      <c r="N636">
        <f>IF(ISBLANK('Step 1.1 Raw Data'!A636),"-",HOUR(M636))</f>
        <v>20</v>
      </c>
      <c r="O636">
        <f>IF(ISBLANK('Step 1.1 Raw Data'!A636),"-",WEEKDAY(M636))</f>
        <v>3</v>
      </c>
      <c r="P636">
        <f>IF(ISBLANK('Step 1.1 Raw Data'!D636),"-",'Step 1.1 Raw Data'!D636)</f>
        <v>0</v>
      </c>
      <c r="Q636" s="18">
        <f>IF(ISBLANK('Step 1.1 Raw Data'!A636),"-",IF('Step 1.1 Raw Data'!$G$2=0,P636*'Step 1.1 Raw Data'!$H$15*'Step 1.1 Raw Data'!$H$16/1000,0))</f>
        <v>0</v>
      </c>
      <c r="R636" s="18">
        <f>IF(ISBLANK('Step 1.1 Raw Data'!A636),"-",IF('Step 1.1 Raw Data'!$G$2=1,IF('Step 1.1 Raw Data'!$I$9=1,P636*'Step 1.1 Raw Data'!$H$15*'Step 1.1 Raw Data'!$H$16/1000,IF('Step 1.1 Raw Data'!$I$9=2,P636*'Step 1.1 Raw Data'!$I$15*'Step 1.1 Raw Data'!$I$16/1000,IF('Step 1.1 Raw Data'!$I$9=3,P636*'Step 1.1 Raw Data'!$J$15*'Step 1.1 Raw Data'!$J$16/1000))),0))</f>
        <v>0</v>
      </c>
      <c r="S636" s="11">
        <f>IF(ISBLANK('Step 1.1 Raw Data'!A636),"-",'Step 1.1 Raw Data'!A636)</f>
        <v>43158.833369965279</v>
      </c>
      <c r="T636">
        <f>IF(ISBLANK('Step 1.1 Raw Data'!A636),"-",HOUR(S636))</f>
        <v>20</v>
      </c>
      <c r="U636">
        <f>IF(ISBLANK('Step 1.1 Raw Data'!A636),"-",WEEKDAY(S636))</f>
        <v>3</v>
      </c>
      <c r="V636">
        <f>IF(ISBLANK('Step 1.1 Raw Data'!E636),"-",'Step 1.1 Raw Data'!E636)</f>
        <v>0</v>
      </c>
      <c r="W636" s="18">
        <f>IF(ISBLANK('Step 1.1 Raw Data'!A636),"-",IF('Step 1.1 Raw Data'!$G$2=0,V636*'Step 1.1 Raw Data'!$H$15*'Step 1.1 Raw Data'!$H$16/1000,0))</f>
        <v>0</v>
      </c>
      <c r="X636" s="18">
        <f>IF(ISBLANK('Step 1.1 Raw Data'!A636),"-",IF('Step 1.1 Raw Data'!$G$2=1,IF('Step 1.1 Raw Data'!$J$9=1,V636*'Step 1.1 Raw Data'!$H$15*'Step 1.1 Raw Data'!$H$16/1000,IF('Step 1.1 Raw Data'!$J$9=2,V636*'Step 1.1 Raw Data'!$I$15*'Step 1.1 Raw Data'!$I$16/1000,IF('Step 1.1 Raw Data'!$J$9=3,V636*'Step 1.1 Raw Data'!$J$15*'Step 1.1 Raw Data'!$J$16/1000))),0))</f>
        <v>0</v>
      </c>
      <c r="Y636" s="15"/>
      <c r="Z636" s="3"/>
      <c r="AA636" s="3"/>
      <c r="AB636" s="14"/>
      <c r="AC636" s="14"/>
      <c r="AD636" s="14"/>
      <c r="AE636" s="14"/>
      <c r="AF636" s="14"/>
      <c r="AG636" s="14"/>
      <c r="AH636" s="14"/>
      <c r="AI636" s="14"/>
      <c r="AP636" s="5"/>
    </row>
    <row r="637" spans="1:42" ht="12.5" x14ac:dyDescent="0.25">
      <c r="A637" s="11">
        <f>IF(ISBLANK('Step 1.1 Raw Data'!A637),"-",'Step 1.1 Raw Data'!A637)</f>
        <v>43158.875036689817</v>
      </c>
      <c r="B637">
        <f>IF(ISBLANK('Step 1.1 Raw Data'!A637),"-",HOUR(A637))</f>
        <v>21</v>
      </c>
      <c r="C637">
        <f>IF(ISBLANK('Step 1.1 Raw Data'!A637),"-",WEEKDAY(A637))</f>
        <v>3</v>
      </c>
      <c r="D637">
        <f>IF(ISBLANK('Step 1.1 Raw Data'!B637),"-",'Step 1.1 Raw Data'!B637)</f>
        <v>86.623900000000006</v>
      </c>
      <c r="E637" s="18">
        <f>IF(ISBLANK('Step 1.1 Raw Data'!A637),"-",IF('Step 1.1 Raw Data'!$G$2=0,D637*'Step 1.1 Raw Data'!$H$15*'Step 1.1 Raw Data'!$H$16/1000,0))</f>
        <v>18.094866471</v>
      </c>
      <c r="F637" s="18">
        <f>IF(ISBLANK('Step 1.1 Raw Data'!A637),"-",IF('Step 1.1 Raw Data'!$G$2=1,IF('Step 1.1 Raw Data'!$G$9=1,D637*'Step 1.1 Raw Data'!$H$15*'Step 1.1 Raw Data'!$H$16/1000,IF('Step 1.1 Raw Data'!$G$9=2,D637*'Step 1.1 Raw Data'!$I$15*'Step 1.1 Raw Data'!$I$16/1000,IF('Step 1.1 Raw Data'!$G$9=3,D637*'Step 1.1 Raw Data'!$J$15*'Step 1.1 Raw Data'!$J$16/1000))),0))</f>
        <v>0</v>
      </c>
      <c r="G637" s="11">
        <f>IF(ISBLANK('Step 1.1 Raw Data'!A637),"-",'Step 1.1 Raw Data'!A637)</f>
        <v>43158.875036689817</v>
      </c>
      <c r="H637">
        <f>IF(ISBLANK('Step 1.1 Raw Data'!A637),"-",HOUR(G637))</f>
        <v>21</v>
      </c>
      <c r="I637">
        <f>IF(ISBLANK('Step 1.1 Raw Data'!A637),"-",WEEKDAY(G637))</f>
        <v>3</v>
      </c>
      <c r="J637" s="2">
        <f>IF(ISBLANK('Step 1.1 Raw Data'!C637),"-",'Step 1.1 Raw Data'!C637)</f>
        <v>0</v>
      </c>
      <c r="K637" s="18">
        <f>IF(ISBLANK('Step 1.1 Raw Data'!A637),"-",IF('Step 1.1 Raw Data'!$G$2=0,J637*'Step 1.1 Raw Data'!$H$15*'Step 1.1 Raw Data'!$H$16/1000,0))</f>
        <v>0</v>
      </c>
      <c r="L637" s="18">
        <f>IF(ISBLANK('Step 1.1 Raw Data'!A637),"-",IF('Step 1.1 Raw Data'!$G$2=1,IF('Step 1.1 Raw Data'!$H$9=1,J637*'Step 1.1 Raw Data'!$H$15*'Step 1.1 Raw Data'!$H$16/1000,IF('Step 1.1 Raw Data'!$H$9=2,J637*'Step 1.1 Raw Data'!$I$15*'Step 1.1 Raw Data'!$I$16/1000,IF('Step 1.1 Raw Data'!$H$9=3,J637*'Step 1.1 Raw Data'!$J$15*'Step 1.1 Raw Data'!$J$16/1000))),0))</f>
        <v>0</v>
      </c>
      <c r="M637" s="11">
        <f>IF(ISBLANK('Step 1.1 Raw Data'!A637),"-",'Step 1.1 Raw Data'!A637)</f>
        <v>43158.875036689817</v>
      </c>
      <c r="N637">
        <f>IF(ISBLANK('Step 1.1 Raw Data'!A637),"-",HOUR(M637))</f>
        <v>21</v>
      </c>
      <c r="O637">
        <f>IF(ISBLANK('Step 1.1 Raw Data'!A637),"-",WEEKDAY(M637))</f>
        <v>3</v>
      </c>
      <c r="P637">
        <f>IF(ISBLANK('Step 1.1 Raw Data'!D637),"-",'Step 1.1 Raw Data'!D637)</f>
        <v>0</v>
      </c>
      <c r="Q637" s="18">
        <f>IF(ISBLANK('Step 1.1 Raw Data'!A637),"-",IF('Step 1.1 Raw Data'!$G$2=0,P637*'Step 1.1 Raw Data'!$H$15*'Step 1.1 Raw Data'!$H$16/1000,0))</f>
        <v>0</v>
      </c>
      <c r="R637" s="18">
        <f>IF(ISBLANK('Step 1.1 Raw Data'!A637),"-",IF('Step 1.1 Raw Data'!$G$2=1,IF('Step 1.1 Raw Data'!$I$9=1,P637*'Step 1.1 Raw Data'!$H$15*'Step 1.1 Raw Data'!$H$16/1000,IF('Step 1.1 Raw Data'!$I$9=2,P637*'Step 1.1 Raw Data'!$I$15*'Step 1.1 Raw Data'!$I$16/1000,IF('Step 1.1 Raw Data'!$I$9=3,P637*'Step 1.1 Raw Data'!$J$15*'Step 1.1 Raw Data'!$J$16/1000))),0))</f>
        <v>0</v>
      </c>
      <c r="S637" s="11">
        <f>IF(ISBLANK('Step 1.1 Raw Data'!A637),"-",'Step 1.1 Raw Data'!A637)</f>
        <v>43158.875036689817</v>
      </c>
      <c r="T637">
        <f>IF(ISBLANK('Step 1.1 Raw Data'!A637),"-",HOUR(S637))</f>
        <v>21</v>
      </c>
      <c r="U637">
        <f>IF(ISBLANK('Step 1.1 Raw Data'!A637),"-",WEEKDAY(S637))</f>
        <v>3</v>
      </c>
      <c r="V637">
        <f>IF(ISBLANK('Step 1.1 Raw Data'!E637),"-",'Step 1.1 Raw Data'!E637)</f>
        <v>0</v>
      </c>
      <c r="W637" s="18">
        <f>IF(ISBLANK('Step 1.1 Raw Data'!A637),"-",IF('Step 1.1 Raw Data'!$G$2=0,V637*'Step 1.1 Raw Data'!$H$15*'Step 1.1 Raw Data'!$H$16/1000,0))</f>
        <v>0</v>
      </c>
      <c r="X637" s="18">
        <f>IF(ISBLANK('Step 1.1 Raw Data'!A637),"-",IF('Step 1.1 Raw Data'!$G$2=1,IF('Step 1.1 Raw Data'!$J$9=1,V637*'Step 1.1 Raw Data'!$H$15*'Step 1.1 Raw Data'!$H$16/1000,IF('Step 1.1 Raw Data'!$J$9=2,V637*'Step 1.1 Raw Data'!$I$15*'Step 1.1 Raw Data'!$I$16/1000,IF('Step 1.1 Raw Data'!$J$9=3,V637*'Step 1.1 Raw Data'!$J$15*'Step 1.1 Raw Data'!$J$16/1000))),0))</f>
        <v>0</v>
      </c>
      <c r="Y637" s="15"/>
      <c r="Z637" s="3"/>
      <c r="AA637" s="3"/>
      <c r="AB637" s="14"/>
      <c r="AC637" s="14"/>
      <c r="AD637" s="14"/>
      <c r="AE637" s="14"/>
      <c r="AF637" s="14"/>
      <c r="AG637" s="14"/>
      <c r="AH637" s="14"/>
      <c r="AI637" s="14"/>
      <c r="AP637" s="5"/>
    </row>
    <row r="638" spans="1:42" ht="12.5" x14ac:dyDescent="0.25">
      <c r="A638" s="11">
        <f>IF(ISBLANK('Step 1.1 Raw Data'!A638),"-",'Step 1.1 Raw Data'!A638)</f>
        <v>43158.916703414354</v>
      </c>
      <c r="B638">
        <f>IF(ISBLANK('Step 1.1 Raw Data'!A638),"-",HOUR(A638))</f>
        <v>22</v>
      </c>
      <c r="C638">
        <f>IF(ISBLANK('Step 1.1 Raw Data'!A638),"-",WEEKDAY(A638))</f>
        <v>3</v>
      </c>
      <c r="D638">
        <f>IF(ISBLANK('Step 1.1 Raw Data'!B638),"-",'Step 1.1 Raw Data'!B638)</f>
        <v>86.713999999999999</v>
      </c>
      <c r="E638" s="18">
        <f>IF(ISBLANK('Step 1.1 Raw Data'!A638),"-",IF('Step 1.1 Raw Data'!$G$2=0,D638*'Step 1.1 Raw Data'!$H$15*'Step 1.1 Raw Data'!$H$16/1000,0))</f>
        <v>18.113687459999998</v>
      </c>
      <c r="F638" s="18">
        <f>IF(ISBLANK('Step 1.1 Raw Data'!A638),"-",IF('Step 1.1 Raw Data'!$G$2=1,IF('Step 1.1 Raw Data'!$G$9=1,D638*'Step 1.1 Raw Data'!$H$15*'Step 1.1 Raw Data'!$H$16/1000,IF('Step 1.1 Raw Data'!$G$9=2,D638*'Step 1.1 Raw Data'!$I$15*'Step 1.1 Raw Data'!$I$16/1000,IF('Step 1.1 Raw Data'!$G$9=3,D638*'Step 1.1 Raw Data'!$J$15*'Step 1.1 Raw Data'!$J$16/1000))),0))</f>
        <v>0</v>
      </c>
      <c r="G638" s="11">
        <f>IF(ISBLANK('Step 1.1 Raw Data'!A638),"-",'Step 1.1 Raw Data'!A638)</f>
        <v>43158.916703414354</v>
      </c>
      <c r="H638">
        <f>IF(ISBLANK('Step 1.1 Raw Data'!A638),"-",HOUR(G638))</f>
        <v>22</v>
      </c>
      <c r="I638">
        <f>IF(ISBLANK('Step 1.1 Raw Data'!A638),"-",WEEKDAY(G638))</f>
        <v>3</v>
      </c>
      <c r="J638" s="2">
        <f>IF(ISBLANK('Step 1.1 Raw Data'!C638),"-",'Step 1.1 Raw Data'!C638)</f>
        <v>0</v>
      </c>
      <c r="K638" s="18">
        <f>IF(ISBLANK('Step 1.1 Raw Data'!A638),"-",IF('Step 1.1 Raw Data'!$G$2=0,J638*'Step 1.1 Raw Data'!$H$15*'Step 1.1 Raw Data'!$H$16/1000,0))</f>
        <v>0</v>
      </c>
      <c r="L638" s="18">
        <f>IF(ISBLANK('Step 1.1 Raw Data'!A638),"-",IF('Step 1.1 Raw Data'!$G$2=1,IF('Step 1.1 Raw Data'!$H$9=1,J638*'Step 1.1 Raw Data'!$H$15*'Step 1.1 Raw Data'!$H$16/1000,IF('Step 1.1 Raw Data'!$H$9=2,J638*'Step 1.1 Raw Data'!$I$15*'Step 1.1 Raw Data'!$I$16/1000,IF('Step 1.1 Raw Data'!$H$9=3,J638*'Step 1.1 Raw Data'!$J$15*'Step 1.1 Raw Data'!$J$16/1000))),0))</f>
        <v>0</v>
      </c>
      <c r="M638" s="11">
        <f>IF(ISBLANK('Step 1.1 Raw Data'!A638),"-",'Step 1.1 Raw Data'!A638)</f>
        <v>43158.916703414354</v>
      </c>
      <c r="N638">
        <f>IF(ISBLANK('Step 1.1 Raw Data'!A638),"-",HOUR(M638))</f>
        <v>22</v>
      </c>
      <c r="O638">
        <f>IF(ISBLANK('Step 1.1 Raw Data'!A638),"-",WEEKDAY(M638))</f>
        <v>3</v>
      </c>
      <c r="P638">
        <f>IF(ISBLANK('Step 1.1 Raw Data'!D638),"-",'Step 1.1 Raw Data'!D638)</f>
        <v>0</v>
      </c>
      <c r="Q638" s="18">
        <f>IF(ISBLANK('Step 1.1 Raw Data'!A638),"-",IF('Step 1.1 Raw Data'!$G$2=0,P638*'Step 1.1 Raw Data'!$H$15*'Step 1.1 Raw Data'!$H$16/1000,0))</f>
        <v>0</v>
      </c>
      <c r="R638" s="18">
        <f>IF(ISBLANK('Step 1.1 Raw Data'!A638),"-",IF('Step 1.1 Raw Data'!$G$2=1,IF('Step 1.1 Raw Data'!$I$9=1,P638*'Step 1.1 Raw Data'!$H$15*'Step 1.1 Raw Data'!$H$16/1000,IF('Step 1.1 Raw Data'!$I$9=2,P638*'Step 1.1 Raw Data'!$I$15*'Step 1.1 Raw Data'!$I$16/1000,IF('Step 1.1 Raw Data'!$I$9=3,P638*'Step 1.1 Raw Data'!$J$15*'Step 1.1 Raw Data'!$J$16/1000))),0))</f>
        <v>0</v>
      </c>
      <c r="S638" s="11">
        <f>IF(ISBLANK('Step 1.1 Raw Data'!A638),"-",'Step 1.1 Raw Data'!A638)</f>
        <v>43158.916703414354</v>
      </c>
      <c r="T638">
        <f>IF(ISBLANK('Step 1.1 Raw Data'!A638),"-",HOUR(S638))</f>
        <v>22</v>
      </c>
      <c r="U638">
        <f>IF(ISBLANK('Step 1.1 Raw Data'!A638),"-",WEEKDAY(S638))</f>
        <v>3</v>
      </c>
      <c r="V638">
        <f>IF(ISBLANK('Step 1.1 Raw Data'!E638),"-",'Step 1.1 Raw Data'!E638)</f>
        <v>0</v>
      </c>
      <c r="W638" s="18">
        <f>IF(ISBLANK('Step 1.1 Raw Data'!A638),"-",IF('Step 1.1 Raw Data'!$G$2=0,V638*'Step 1.1 Raw Data'!$H$15*'Step 1.1 Raw Data'!$H$16/1000,0))</f>
        <v>0</v>
      </c>
      <c r="X638" s="18">
        <f>IF(ISBLANK('Step 1.1 Raw Data'!A638),"-",IF('Step 1.1 Raw Data'!$G$2=1,IF('Step 1.1 Raw Data'!$J$9=1,V638*'Step 1.1 Raw Data'!$H$15*'Step 1.1 Raw Data'!$H$16/1000,IF('Step 1.1 Raw Data'!$J$9=2,V638*'Step 1.1 Raw Data'!$I$15*'Step 1.1 Raw Data'!$I$16/1000,IF('Step 1.1 Raw Data'!$J$9=3,V638*'Step 1.1 Raw Data'!$J$15*'Step 1.1 Raw Data'!$J$16/1000))),0))</f>
        <v>0</v>
      </c>
      <c r="Y638" s="15"/>
      <c r="Z638" s="3"/>
      <c r="AA638" s="3"/>
      <c r="AB638" s="14"/>
      <c r="AC638" s="14"/>
      <c r="AD638" s="14"/>
      <c r="AE638" s="14"/>
      <c r="AF638" s="14"/>
      <c r="AG638" s="14"/>
      <c r="AH638" s="14"/>
      <c r="AI638" s="14"/>
      <c r="AP638" s="5"/>
    </row>
    <row r="639" spans="1:42" ht="12.5" x14ac:dyDescent="0.25">
      <c r="A639" s="11">
        <f>IF(ISBLANK('Step 1.1 Raw Data'!A639),"-",'Step 1.1 Raw Data'!A639)</f>
        <v>43158.958370138891</v>
      </c>
      <c r="B639">
        <f>IF(ISBLANK('Step 1.1 Raw Data'!A639),"-",HOUR(A639))</f>
        <v>23</v>
      </c>
      <c r="C639">
        <f>IF(ISBLANK('Step 1.1 Raw Data'!A639),"-",WEEKDAY(A639))</f>
        <v>3</v>
      </c>
      <c r="D639">
        <f>IF(ISBLANK('Step 1.1 Raw Data'!B639),"-",'Step 1.1 Raw Data'!B639)</f>
        <v>86.897099999999995</v>
      </c>
      <c r="E639" s="18">
        <f>IF(ISBLANK('Step 1.1 Raw Data'!A639),"-",IF('Step 1.1 Raw Data'!$G$2=0,D639*'Step 1.1 Raw Data'!$H$15*'Step 1.1 Raw Data'!$H$16/1000,0))</f>
        <v>18.151935218999999</v>
      </c>
      <c r="F639" s="18">
        <f>IF(ISBLANK('Step 1.1 Raw Data'!A639),"-",IF('Step 1.1 Raw Data'!$G$2=1,IF('Step 1.1 Raw Data'!$G$9=1,D639*'Step 1.1 Raw Data'!$H$15*'Step 1.1 Raw Data'!$H$16/1000,IF('Step 1.1 Raw Data'!$G$9=2,D639*'Step 1.1 Raw Data'!$I$15*'Step 1.1 Raw Data'!$I$16/1000,IF('Step 1.1 Raw Data'!$G$9=3,D639*'Step 1.1 Raw Data'!$J$15*'Step 1.1 Raw Data'!$J$16/1000))),0))</f>
        <v>0</v>
      </c>
      <c r="G639" s="11">
        <f>IF(ISBLANK('Step 1.1 Raw Data'!A639),"-",'Step 1.1 Raw Data'!A639)</f>
        <v>43158.958370138891</v>
      </c>
      <c r="H639">
        <f>IF(ISBLANK('Step 1.1 Raw Data'!A639),"-",HOUR(G639))</f>
        <v>23</v>
      </c>
      <c r="I639">
        <f>IF(ISBLANK('Step 1.1 Raw Data'!A639),"-",WEEKDAY(G639))</f>
        <v>3</v>
      </c>
      <c r="J639" s="2">
        <f>IF(ISBLANK('Step 1.1 Raw Data'!C639),"-",'Step 1.1 Raw Data'!C639)</f>
        <v>0</v>
      </c>
      <c r="K639" s="18">
        <f>IF(ISBLANK('Step 1.1 Raw Data'!A639),"-",IF('Step 1.1 Raw Data'!$G$2=0,J639*'Step 1.1 Raw Data'!$H$15*'Step 1.1 Raw Data'!$H$16/1000,0))</f>
        <v>0</v>
      </c>
      <c r="L639" s="18">
        <f>IF(ISBLANK('Step 1.1 Raw Data'!A639),"-",IF('Step 1.1 Raw Data'!$G$2=1,IF('Step 1.1 Raw Data'!$H$9=1,J639*'Step 1.1 Raw Data'!$H$15*'Step 1.1 Raw Data'!$H$16/1000,IF('Step 1.1 Raw Data'!$H$9=2,J639*'Step 1.1 Raw Data'!$I$15*'Step 1.1 Raw Data'!$I$16/1000,IF('Step 1.1 Raw Data'!$H$9=3,J639*'Step 1.1 Raw Data'!$J$15*'Step 1.1 Raw Data'!$J$16/1000))),0))</f>
        <v>0</v>
      </c>
      <c r="M639" s="11">
        <f>IF(ISBLANK('Step 1.1 Raw Data'!A639),"-",'Step 1.1 Raw Data'!A639)</f>
        <v>43158.958370138891</v>
      </c>
      <c r="N639">
        <f>IF(ISBLANK('Step 1.1 Raw Data'!A639),"-",HOUR(M639))</f>
        <v>23</v>
      </c>
      <c r="O639">
        <f>IF(ISBLANK('Step 1.1 Raw Data'!A639),"-",WEEKDAY(M639))</f>
        <v>3</v>
      </c>
      <c r="P639">
        <f>IF(ISBLANK('Step 1.1 Raw Data'!D639),"-",'Step 1.1 Raw Data'!D639)</f>
        <v>0</v>
      </c>
      <c r="Q639" s="18">
        <f>IF(ISBLANK('Step 1.1 Raw Data'!A639),"-",IF('Step 1.1 Raw Data'!$G$2=0,P639*'Step 1.1 Raw Data'!$H$15*'Step 1.1 Raw Data'!$H$16/1000,0))</f>
        <v>0</v>
      </c>
      <c r="R639" s="18">
        <f>IF(ISBLANK('Step 1.1 Raw Data'!A639),"-",IF('Step 1.1 Raw Data'!$G$2=1,IF('Step 1.1 Raw Data'!$I$9=1,P639*'Step 1.1 Raw Data'!$H$15*'Step 1.1 Raw Data'!$H$16/1000,IF('Step 1.1 Raw Data'!$I$9=2,P639*'Step 1.1 Raw Data'!$I$15*'Step 1.1 Raw Data'!$I$16/1000,IF('Step 1.1 Raw Data'!$I$9=3,P639*'Step 1.1 Raw Data'!$J$15*'Step 1.1 Raw Data'!$J$16/1000))),0))</f>
        <v>0</v>
      </c>
      <c r="S639" s="11">
        <f>IF(ISBLANK('Step 1.1 Raw Data'!A639),"-",'Step 1.1 Raw Data'!A639)</f>
        <v>43158.958370138891</v>
      </c>
      <c r="T639">
        <f>IF(ISBLANK('Step 1.1 Raw Data'!A639),"-",HOUR(S639))</f>
        <v>23</v>
      </c>
      <c r="U639">
        <f>IF(ISBLANK('Step 1.1 Raw Data'!A639),"-",WEEKDAY(S639))</f>
        <v>3</v>
      </c>
      <c r="V639">
        <f>IF(ISBLANK('Step 1.1 Raw Data'!E639),"-",'Step 1.1 Raw Data'!E639)</f>
        <v>0</v>
      </c>
      <c r="W639" s="18">
        <f>IF(ISBLANK('Step 1.1 Raw Data'!A639),"-",IF('Step 1.1 Raw Data'!$G$2=0,V639*'Step 1.1 Raw Data'!$H$15*'Step 1.1 Raw Data'!$H$16/1000,0))</f>
        <v>0</v>
      </c>
      <c r="X639" s="18">
        <f>IF(ISBLANK('Step 1.1 Raw Data'!A639),"-",IF('Step 1.1 Raw Data'!$G$2=1,IF('Step 1.1 Raw Data'!$J$9=1,V639*'Step 1.1 Raw Data'!$H$15*'Step 1.1 Raw Data'!$H$16/1000,IF('Step 1.1 Raw Data'!$J$9=2,V639*'Step 1.1 Raw Data'!$I$15*'Step 1.1 Raw Data'!$I$16/1000,IF('Step 1.1 Raw Data'!$J$9=3,V639*'Step 1.1 Raw Data'!$J$15*'Step 1.1 Raw Data'!$J$16/1000))),0))</f>
        <v>0</v>
      </c>
      <c r="Y639" s="15"/>
      <c r="Z639" s="3"/>
      <c r="AA639" s="3"/>
      <c r="AB639" s="14"/>
      <c r="AC639" s="14"/>
      <c r="AD639" s="14"/>
      <c r="AE639" s="14"/>
      <c r="AF639" s="14"/>
      <c r="AG639" s="14"/>
      <c r="AH639" s="14"/>
      <c r="AI639" s="14"/>
      <c r="AP639" s="5"/>
    </row>
    <row r="640" spans="1:42" ht="12.5" x14ac:dyDescent="0.25">
      <c r="A640" s="11">
        <f>IF(ISBLANK('Step 1.1 Raw Data'!A640),"-",'Step 1.1 Raw Data'!A640)</f>
        <v>43159.000036863428</v>
      </c>
      <c r="B640">
        <f>IF(ISBLANK('Step 1.1 Raw Data'!A640),"-",HOUR(A640))</f>
        <v>0</v>
      </c>
      <c r="C640">
        <f>IF(ISBLANK('Step 1.1 Raw Data'!A640),"-",WEEKDAY(A640))</f>
        <v>4</v>
      </c>
      <c r="D640">
        <f>IF(ISBLANK('Step 1.1 Raw Data'!B640),"-",'Step 1.1 Raw Data'!B640)</f>
        <v>0</v>
      </c>
      <c r="E640" s="18">
        <f>IF(ISBLANK('Step 1.1 Raw Data'!A640),"-",IF('Step 1.1 Raw Data'!$G$2=0,D640*'Step 1.1 Raw Data'!$H$15*'Step 1.1 Raw Data'!$H$16/1000,0))</f>
        <v>0</v>
      </c>
      <c r="F640" s="18">
        <f>IF(ISBLANK('Step 1.1 Raw Data'!A640),"-",IF('Step 1.1 Raw Data'!$G$2=1,IF('Step 1.1 Raw Data'!$G$9=1,D640*'Step 1.1 Raw Data'!$H$15*'Step 1.1 Raw Data'!$H$16/1000,IF('Step 1.1 Raw Data'!$G$9=2,D640*'Step 1.1 Raw Data'!$I$15*'Step 1.1 Raw Data'!$I$16/1000,IF('Step 1.1 Raw Data'!$G$9=3,D640*'Step 1.1 Raw Data'!$J$15*'Step 1.1 Raw Data'!$J$16/1000))),0))</f>
        <v>0</v>
      </c>
      <c r="G640" s="11">
        <f>IF(ISBLANK('Step 1.1 Raw Data'!A640),"-",'Step 1.1 Raw Data'!A640)</f>
        <v>43159.000036863428</v>
      </c>
      <c r="H640">
        <f>IF(ISBLANK('Step 1.1 Raw Data'!A640),"-",HOUR(G640))</f>
        <v>0</v>
      </c>
      <c r="I640">
        <f>IF(ISBLANK('Step 1.1 Raw Data'!A640),"-",WEEKDAY(G640))</f>
        <v>4</v>
      </c>
      <c r="J640" s="2">
        <f>IF(ISBLANK('Step 1.1 Raw Data'!C640),"-",'Step 1.1 Raw Data'!C640)</f>
        <v>0</v>
      </c>
      <c r="K640" s="18">
        <f>IF(ISBLANK('Step 1.1 Raw Data'!A640),"-",IF('Step 1.1 Raw Data'!$G$2=0,J640*'Step 1.1 Raw Data'!$H$15*'Step 1.1 Raw Data'!$H$16/1000,0))</f>
        <v>0</v>
      </c>
      <c r="L640" s="18">
        <f>IF(ISBLANK('Step 1.1 Raw Data'!A640),"-",IF('Step 1.1 Raw Data'!$G$2=1,IF('Step 1.1 Raw Data'!$H$9=1,J640*'Step 1.1 Raw Data'!$H$15*'Step 1.1 Raw Data'!$H$16/1000,IF('Step 1.1 Raw Data'!$H$9=2,J640*'Step 1.1 Raw Data'!$I$15*'Step 1.1 Raw Data'!$I$16/1000,IF('Step 1.1 Raw Data'!$H$9=3,J640*'Step 1.1 Raw Data'!$J$15*'Step 1.1 Raw Data'!$J$16/1000))),0))</f>
        <v>0</v>
      </c>
      <c r="M640" s="11">
        <f>IF(ISBLANK('Step 1.1 Raw Data'!A640),"-",'Step 1.1 Raw Data'!A640)</f>
        <v>43159.000036863428</v>
      </c>
      <c r="N640">
        <f>IF(ISBLANK('Step 1.1 Raw Data'!A640),"-",HOUR(M640))</f>
        <v>0</v>
      </c>
      <c r="O640">
        <f>IF(ISBLANK('Step 1.1 Raw Data'!A640),"-",WEEKDAY(M640))</f>
        <v>4</v>
      </c>
      <c r="P640">
        <f>IF(ISBLANK('Step 1.1 Raw Data'!D640),"-",'Step 1.1 Raw Data'!D640)</f>
        <v>86.671199999999999</v>
      </c>
      <c r="Q640" s="18">
        <f>IF(ISBLANK('Step 1.1 Raw Data'!A640),"-",IF('Step 1.1 Raw Data'!$G$2=0,P640*'Step 1.1 Raw Data'!$H$15*'Step 1.1 Raw Data'!$H$16/1000,0))</f>
        <v>18.104746968000001</v>
      </c>
      <c r="R640" s="18">
        <f>IF(ISBLANK('Step 1.1 Raw Data'!A640),"-",IF('Step 1.1 Raw Data'!$G$2=1,IF('Step 1.1 Raw Data'!$I$9=1,P640*'Step 1.1 Raw Data'!$H$15*'Step 1.1 Raw Data'!$H$16/1000,IF('Step 1.1 Raw Data'!$I$9=2,P640*'Step 1.1 Raw Data'!$I$15*'Step 1.1 Raw Data'!$I$16/1000,IF('Step 1.1 Raw Data'!$I$9=3,P640*'Step 1.1 Raw Data'!$J$15*'Step 1.1 Raw Data'!$J$16/1000))),0))</f>
        <v>0</v>
      </c>
      <c r="S640" s="11">
        <f>IF(ISBLANK('Step 1.1 Raw Data'!A640),"-",'Step 1.1 Raw Data'!A640)</f>
        <v>43159.000036863428</v>
      </c>
      <c r="T640">
        <f>IF(ISBLANK('Step 1.1 Raw Data'!A640),"-",HOUR(S640))</f>
        <v>0</v>
      </c>
      <c r="U640">
        <f>IF(ISBLANK('Step 1.1 Raw Data'!A640),"-",WEEKDAY(S640))</f>
        <v>4</v>
      </c>
      <c r="V640">
        <f>IF(ISBLANK('Step 1.1 Raw Data'!E640),"-",'Step 1.1 Raw Data'!E640)</f>
        <v>32.935056000000003</v>
      </c>
      <c r="W640" s="18">
        <f>IF(ISBLANK('Step 1.1 Raw Data'!A640),"-",IF('Step 1.1 Raw Data'!$G$2=0,V640*'Step 1.1 Raw Data'!$H$15*'Step 1.1 Raw Data'!$H$16/1000,0))</f>
        <v>6.8798038478400017</v>
      </c>
      <c r="X640" s="18">
        <f>IF(ISBLANK('Step 1.1 Raw Data'!A640),"-",IF('Step 1.1 Raw Data'!$G$2=1,IF('Step 1.1 Raw Data'!$J$9=1,V640*'Step 1.1 Raw Data'!$H$15*'Step 1.1 Raw Data'!$H$16/1000,IF('Step 1.1 Raw Data'!$J$9=2,V640*'Step 1.1 Raw Data'!$I$15*'Step 1.1 Raw Data'!$I$16/1000,IF('Step 1.1 Raw Data'!$J$9=3,V640*'Step 1.1 Raw Data'!$J$15*'Step 1.1 Raw Data'!$J$16/1000))),0))</f>
        <v>0</v>
      </c>
      <c r="Y640" s="15"/>
      <c r="Z640" s="3"/>
      <c r="AA640" s="3"/>
      <c r="AB640" s="14"/>
      <c r="AC640" s="14"/>
      <c r="AD640" s="14"/>
      <c r="AE640" s="14"/>
      <c r="AF640" s="14"/>
      <c r="AG640" s="14"/>
      <c r="AH640" s="14"/>
      <c r="AI640" s="14"/>
      <c r="AP640" s="5"/>
    </row>
    <row r="641" spans="1:42" ht="12.5" x14ac:dyDescent="0.25">
      <c r="A641" s="11">
        <f>IF(ISBLANK('Step 1.1 Raw Data'!A641),"-",'Step 1.1 Raw Data'!A641)</f>
        <v>43159.041703587965</v>
      </c>
      <c r="B641">
        <f>IF(ISBLANK('Step 1.1 Raw Data'!A641),"-",HOUR(A641))</f>
        <v>1</v>
      </c>
      <c r="C641">
        <f>IF(ISBLANK('Step 1.1 Raw Data'!A641),"-",WEEKDAY(A641))</f>
        <v>4</v>
      </c>
      <c r="D641">
        <f>IF(ISBLANK('Step 1.1 Raw Data'!B641),"-",'Step 1.1 Raw Data'!B641)</f>
        <v>0</v>
      </c>
      <c r="E641" s="18">
        <f>IF(ISBLANK('Step 1.1 Raw Data'!A641),"-",IF('Step 1.1 Raw Data'!$G$2=0,D641*'Step 1.1 Raw Data'!$H$15*'Step 1.1 Raw Data'!$H$16/1000,0))</f>
        <v>0</v>
      </c>
      <c r="F641" s="18">
        <f>IF(ISBLANK('Step 1.1 Raw Data'!A641),"-",IF('Step 1.1 Raw Data'!$G$2=1,IF('Step 1.1 Raw Data'!$G$9=1,D641*'Step 1.1 Raw Data'!$H$15*'Step 1.1 Raw Data'!$H$16/1000,IF('Step 1.1 Raw Data'!$G$9=2,D641*'Step 1.1 Raw Data'!$I$15*'Step 1.1 Raw Data'!$I$16/1000,IF('Step 1.1 Raw Data'!$G$9=3,D641*'Step 1.1 Raw Data'!$J$15*'Step 1.1 Raw Data'!$J$16/1000))),0))</f>
        <v>0</v>
      </c>
      <c r="G641" s="11">
        <f>IF(ISBLANK('Step 1.1 Raw Data'!A641),"-",'Step 1.1 Raw Data'!A641)</f>
        <v>43159.041703587965</v>
      </c>
      <c r="H641">
        <f>IF(ISBLANK('Step 1.1 Raw Data'!A641),"-",HOUR(G641))</f>
        <v>1</v>
      </c>
      <c r="I641">
        <f>IF(ISBLANK('Step 1.1 Raw Data'!A641),"-",WEEKDAY(G641))</f>
        <v>4</v>
      </c>
      <c r="J641" s="2">
        <f>IF(ISBLANK('Step 1.1 Raw Data'!C641),"-",'Step 1.1 Raw Data'!C641)</f>
        <v>0</v>
      </c>
      <c r="K641" s="18">
        <f>IF(ISBLANK('Step 1.1 Raw Data'!A641),"-",IF('Step 1.1 Raw Data'!$G$2=0,J641*'Step 1.1 Raw Data'!$H$15*'Step 1.1 Raw Data'!$H$16/1000,0))</f>
        <v>0</v>
      </c>
      <c r="L641" s="18">
        <f>IF(ISBLANK('Step 1.1 Raw Data'!A641),"-",IF('Step 1.1 Raw Data'!$G$2=1,IF('Step 1.1 Raw Data'!$H$9=1,J641*'Step 1.1 Raw Data'!$H$15*'Step 1.1 Raw Data'!$H$16/1000,IF('Step 1.1 Raw Data'!$H$9=2,J641*'Step 1.1 Raw Data'!$I$15*'Step 1.1 Raw Data'!$I$16/1000,IF('Step 1.1 Raw Data'!$H$9=3,J641*'Step 1.1 Raw Data'!$J$15*'Step 1.1 Raw Data'!$J$16/1000))),0))</f>
        <v>0</v>
      </c>
      <c r="M641" s="11">
        <f>IF(ISBLANK('Step 1.1 Raw Data'!A641),"-",'Step 1.1 Raw Data'!A641)</f>
        <v>43159.041703587965</v>
      </c>
      <c r="N641">
        <f>IF(ISBLANK('Step 1.1 Raw Data'!A641),"-",HOUR(M641))</f>
        <v>1</v>
      </c>
      <c r="O641">
        <f>IF(ISBLANK('Step 1.1 Raw Data'!A641),"-",WEEKDAY(M641))</f>
        <v>4</v>
      </c>
      <c r="P641">
        <f>IF(ISBLANK('Step 1.1 Raw Data'!D641),"-",'Step 1.1 Raw Data'!D641)</f>
        <v>86.510999999999996</v>
      </c>
      <c r="Q641" s="18">
        <f>IF(ISBLANK('Step 1.1 Raw Data'!A641),"-",IF('Step 1.1 Raw Data'!$G$2=0,P641*'Step 1.1 Raw Data'!$H$15*'Step 1.1 Raw Data'!$H$16/1000,0))</f>
        <v>18.071282790000001</v>
      </c>
      <c r="R641" s="18">
        <f>IF(ISBLANK('Step 1.1 Raw Data'!A641),"-",IF('Step 1.1 Raw Data'!$G$2=1,IF('Step 1.1 Raw Data'!$I$9=1,P641*'Step 1.1 Raw Data'!$H$15*'Step 1.1 Raw Data'!$H$16/1000,IF('Step 1.1 Raw Data'!$I$9=2,P641*'Step 1.1 Raw Data'!$I$15*'Step 1.1 Raw Data'!$I$16/1000,IF('Step 1.1 Raw Data'!$I$9=3,P641*'Step 1.1 Raw Data'!$J$15*'Step 1.1 Raw Data'!$J$16/1000))),0))</f>
        <v>0</v>
      </c>
      <c r="S641" s="11">
        <f>IF(ISBLANK('Step 1.1 Raw Data'!A641),"-",'Step 1.1 Raw Data'!A641)</f>
        <v>43159.041703587965</v>
      </c>
      <c r="T641">
        <f>IF(ISBLANK('Step 1.1 Raw Data'!A641),"-",HOUR(S641))</f>
        <v>1</v>
      </c>
      <c r="U641">
        <f>IF(ISBLANK('Step 1.1 Raw Data'!A641),"-",WEEKDAY(S641))</f>
        <v>4</v>
      </c>
      <c r="V641">
        <f>IF(ISBLANK('Step 1.1 Raw Data'!E641),"-",'Step 1.1 Raw Data'!E641)</f>
        <v>32.874179999999996</v>
      </c>
      <c r="W641" s="18">
        <f>IF(ISBLANK('Step 1.1 Raw Data'!A641),"-",IF('Step 1.1 Raw Data'!$G$2=0,V641*'Step 1.1 Raw Data'!$H$15*'Step 1.1 Raw Data'!$H$16/1000,0))</f>
        <v>6.8670874601999987</v>
      </c>
      <c r="X641" s="18">
        <f>IF(ISBLANK('Step 1.1 Raw Data'!A641),"-",IF('Step 1.1 Raw Data'!$G$2=1,IF('Step 1.1 Raw Data'!$J$9=1,V641*'Step 1.1 Raw Data'!$H$15*'Step 1.1 Raw Data'!$H$16/1000,IF('Step 1.1 Raw Data'!$J$9=2,V641*'Step 1.1 Raw Data'!$I$15*'Step 1.1 Raw Data'!$I$16/1000,IF('Step 1.1 Raw Data'!$J$9=3,V641*'Step 1.1 Raw Data'!$J$15*'Step 1.1 Raw Data'!$J$16/1000))),0))</f>
        <v>0</v>
      </c>
      <c r="Y641" s="15"/>
      <c r="Z641" s="3"/>
      <c r="AA641" s="3"/>
      <c r="AB641" s="14"/>
      <c r="AC641" s="14"/>
      <c r="AD641" s="14"/>
      <c r="AE641" s="14"/>
      <c r="AF641" s="14"/>
      <c r="AG641" s="14"/>
      <c r="AH641" s="14"/>
      <c r="AI641" s="14"/>
      <c r="AP641" s="5"/>
    </row>
    <row r="642" spans="1:42" ht="12.5" x14ac:dyDescent="0.25">
      <c r="A642" s="11">
        <f>IF(ISBLANK('Step 1.1 Raw Data'!A642),"-",'Step 1.1 Raw Data'!A642)</f>
        <v>43159.083370312503</v>
      </c>
      <c r="B642">
        <f>IF(ISBLANK('Step 1.1 Raw Data'!A642),"-",HOUR(A642))</f>
        <v>2</v>
      </c>
      <c r="C642">
        <f>IF(ISBLANK('Step 1.1 Raw Data'!A642),"-",WEEKDAY(A642))</f>
        <v>4</v>
      </c>
      <c r="D642">
        <f>IF(ISBLANK('Step 1.1 Raw Data'!B642),"-",'Step 1.1 Raw Data'!B642)</f>
        <v>0</v>
      </c>
      <c r="E642" s="18">
        <f>IF(ISBLANK('Step 1.1 Raw Data'!A642),"-",IF('Step 1.1 Raw Data'!$G$2=0,D642*'Step 1.1 Raw Data'!$H$15*'Step 1.1 Raw Data'!$H$16/1000,0))</f>
        <v>0</v>
      </c>
      <c r="F642" s="18">
        <f>IF(ISBLANK('Step 1.1 Raw Data'!A642),"-",IF('Step 1.1 Raw Data'!$G$2=1,IF('Step 1.1 Raw Data'!$G$9=1,D642*'Step 1.1 Raw Data'!$H$15*'Step 1.1 Raw Data'!$H$16/1000,IF('Step 1.1 Raw Data'!$G$9=2,D642*'Step 1.1 Raw Data'!$I$15*'Step 1.1 Raw Data'!$I$16/1000,IF('Step 1.1 Raw Data'!$G$9=3,D642*'Step 1.1 Raw Data'!$J$15*'Step 1.1 Raw Data'!$J$16/1000))),0))</f>
        <v>0</v>
      </c>
      <c r="G642" s="11">
        <f>IF(ISBLANK('Step 1.1 Raw Data'!A642),"-",'Step 1.1 Raw Data'!A642)</f>
        <v>43159.083370312503</v>
      </c>
      <c r="H642">
        <f>IF(ISBLANK('Step 1.1 Raw Data'!A642),"-",HOUR(G642))</f>
        <v>2</v>
      </c>
      <c r="I642">
        <f>IF(ISBLANK('Step 1.1 Raw Data'!A642),"-",WEEKDAY(G642))</f>
        <v>4</v>
      </c>
      <c r="J642" s="2">
        <f>IF(ISBLANK('Step 1.1 Raw Data'!C642),"-",'Step 1.1 Raw Data'!C642)</f>
        <v>0</v>
      </c>
      <c r="K642" s="18">
        <f>IF(ISBLANK('Step 1.1 Raw Data'!A642),"-",IF('Step 1.1 Raw Data'!$G$2=0,J642*'Step 1.1 Raw Data'!$H$15*'Step 1.1 Raw Data'!$H$16/1000,0))</f>
        <v>0</v>
      </c>
      <c r="L642" s="18">
        <f>IF(ISBLANK('Step 1.1 Raw Data'!A642),"-",IF('Step 1.1 Raw Data'!$G$2=1,IF('Step 1.1 Raw Data'!$H$9=1,J642*'Step 1.1 Raw Data'!$H$15*'Step 1.1 Raw Data'!$H$16/1000,IF('Step 1.1 Raw Data'!$H$9=2,J642*'Step 1.1 Raw Data'!$I$15*'Step 1.1 Raw Data'!$I$16/1000,IF('Step 1.1 Raw Data'!$H$9=3,J642*'Step 1.1 Raw Data'!$J$15*'Step 1.1 Raw Data'!$J$16/1000))),0))</f>
        <v>0</v>
      </c>
      <c r="M642" s="11">
        <f>IF(ISBLANK('Step 1.1 Raw Data'!A642),"-",'Step 1.1 Raw Data'!A642)</f>
        <v>43159.083370312503</v>
      </c>
      <c r="N642">
        <f>IF(ISBLANK('Step 1.1 Raw Data'!A642),"-",HOUR(M642))</f>
        <v>2</v>
      </c>
      <c r="O642">
        <f>IF(ISBLANK('Step 1.1 Raw Data'!A642),"-",WEEKDAY(M642))</f>
        <v>4</v>
      </c>
      <c r="P642">
        <f>IF(ISBLANK('Step 1.1 Raw Data'!D642),"-",'Step 1.1 Raw Data'!D642)</f>
        <v>86.762799999999999</v>
      </c>
      <c r="Q642" s="18">
        <f>IF(ISBLANK('Step 1.1 Raw Data'!A642),"-",IF('Step 1.1 Raw Data'!$G$2=0,P642*'Step 1.1 Raw Data'!$H$15*'Step 1.1 Raw Data'!$H$16/1000,0))</f>
        <v>18.123881291999997</v>
      </c>
      <c r="R642" s="18">
        <f>IF(ISBLANK('Step 1.1 Raw Data'!A642),"-",IF('Step 1.1 Raw Data'!$G$2=1,IF('Step 1.1 Raw Data'!$I$9=1,P642*'Step 1.1 Raw Data'!$H$15*'Step 1.1 Raw Data'!$H$16/1000,IF('Step 1.1 Raw Data'!$I$9=2,P642*'Step 1.1 Raw Data'!$I$15*'Step 1.1 Raw Data'!$I$16/1000,IF('Step 1.1 Raw Data'!$I$9=3,P642*'Step 1.1 Raw Data'!$J$15*'Step 1.1 Raw Data'!$J$16/1000))),0))</f>
        <v>0</v>
      </c>
      <c r="S642" s="11">
        <f>IF(ISBLANK('Step 1.1 Raw Data'!A642),"-",'Step 1.1 Raw Data'!A642)</f>
        <v>43159.083370312503</v>
      </c>
      <c r="T642">
        <f>IF(ISBLANK('Step 1.1 Raw Data'!A642),"-",HOUR(S642))</f>
        <v>2</v>
      </c>
      <c r="U642">
        <f>IF(ISBLANK('Step 1.1 Raw Data'!A642),"-",WEEKDAY(S642))</f>
        <v>4</v>
      </c>
      <c r="V642">
        <f>IF(ISBLANK('Step 1.1 Raw Data'!E642),"-",'Step 1.1 Raw Data'!E642)</f>
        <v>32.969864000000001</v>
      </c>
      <c r="W642" s="18">
        <f>IF(ISBLANK('Step 1.1 Raw Data'!A642),"-",IF('Step 1.1 Raw Data'!$G$2=0,V642*'Step 1.1 Raw Data'!$H$15*'Step 1.1 Raw Data'!$H$16/1000,0))</f>
        <v>6.887074890960001</v>
      </c>
      <c r="X642" s="18">
        <f>IF(ISBLANK('Step 1.1 Raw Data'!A642),"-",IF('Step 1.1 Raw Data'!$G$2=1,IF('Step 1.1 Raw Data'!$J$9=1,V642*'Step 1.1 Raw Data'!$H$15*'Step 1.1 Raw Data'!$H$16/1000,IF('Step 1.1 Raw Data'!$J$9=2,V642*'Step 1.1 Raw Data'!$I$15*'Step 1.1 Raw Data'!$I$16/1000,IF('Step 1.1 Raw Data'!$J$9=3,V642*'Step 1.1 Raw Data'!$J$15*'Step 1.1 Raw Data'!$J$16/1000))),0))</f>
        <v>0</v>
      </c>
      <c r="Y642" s="15"/>
      <c r="Z642" s="3"/>
      <c r="AA642" s="3"/>
      <c r="AB642" s="14"/>
      <c r="AC642" s="14"/>
      <c r="AD642" s="14"/>
      <c r="AE642" s="14"/>
      <c r="AF642" s="14"/>
      <c r="AG642" s="14"/>
      <c r="AH642" s="14"/>
      <c r="AI642" s="14"/>
      <c r="AP642" s="5"/>
    </row>
    <row r="643" spans="1:42" ht="12.5" x14ac:dyDescent="0.25">
      <c r="A643" s="11">
        <f>IF(ISBLANK('Step 1.1 Raw Data'!A643),"-",'Step 1.1 Raw Data'!A643)</f>
        <v>43159.12503703704</v>
      </c>
      <c r="B643">
        <f>IF(ISBLANK('Step 1.1 Raw Data'!A643),"-",HOUR(A643))</f>
        <v>3</v>
      </c>
      <c r="C643">
        <f>IF(ISBLANK('Step 1.1 Raw Data'!A643),"-",WEEKDAY(A643))</f>
        <v>4</v>
      </c>
      <c r="D643">
        <f>IF(ISBLANK('Step 1.1 Raw Data'!B643),"-",'Step 1.1 Raw Data'!B643)</f>
        <v>0</v>
      </c>
      <c r="E643" s="18">
        <f>IF(ISBLANK('Step 1.1 Raw Data'!A643),"-",IF('Step 1.1 Raw Data'!$G$2=0,D643*'Step 1.1 Raw Data'!$H$15*'Step 1.1 Raw Data'!$H$16/1000,0))</f>
        <v>0</v>
      </c>
      <c r="F643" s="18">
        <f>IF(ISBLANK('Step 1.1 Raw Data'!A643),"-",IF('Step 1.1 Raw Data'!$G$2=1,IF('Step 1.1 Raw Data'!$G$9=1,D643*'Step 1.1 Raw Data'!$H$15*'Step 1.1 Raw Data'!$H$16/1000,IF('Step 1.1 Raw Data'!$G$9=2,D643*'Step 1.1 Raw Data'!$I$15*'Step 1.1 Raw Data'!$I$16/1000,IF('Step 1.1 Raw Data'!$G$9=3,D643*'Step 1.1 Raw Data'!$J$15*'Step 1.1 Raw Data'!$J$16/1000))),0))</f>
        <v>0</v>
      </c>
      <c r="G643" s="11">
        <f>IF(ISBLANK('Step 1.1 Raw Data'!A643),"-",'Step 1.1 Raw Data'!A643)</f>
        <v>43159.12503703704</v>
      </c>
      <c r="H643">
        <f>IF(ISBLANK('Step 1.1 Raw Data'!A643),"-",HOUR(G643))</f>
        <v>3</v>
      </c>
      <c r="I643">
        <f>IF(ISBLANK('Step 1.1 Raw Data'!A643),"-",WEEKDAY(G643))</f>
        <v>4</v>
      </c>
      <c r="J643" s="2">
        <f>IF(ISBLANK('Step 1.1 Raw Data'!C643),"-",'Step 1.1 Raw Data'!C643)</f>
        <v>0</v>
      </c>
      <c r="K643" s="18">
        <f>IF(ISBLANK('Step 1.1 Raw Data'!A643),"-",IF('Step 1.1 Raw Data'!$G$2=0,J643*'Step 1.1 Raw Data'!$H$15*'Step 1.1 Raw Data'!$H$16/1000,0))</f>
        <v>0</v>
      </c>
      <c r="L643" s="18">
        <f>IF(ISBLANK('Step 1.1 Raw Data'!A643),"-",IF('Step 1.1 Raw Data'!$G$2=1,IF('Step 1.1 Raw Data'!$H$9=1,J643*'Step 1.1 Raw Data'!$H$15*'Step 1.1 Raw Data'!$H$16/1000,IF('Step 1.1 Raw Data'!$H$9=2,J643*'Step 1.1 Raw Data'!$I$15*'Step 1.1 Raw Data'!$I$16/1000,IF('Step 1.1 Raw Data'!$H$9=3,J643*'Step 1.1 Raw Data'!$J$15*'Step 1.1 Raw Data'!$J$16/1000))),0))</f>
        <v>0</v>
      </c>
      <c r="M643" s="11">
        <f>IF(ISBLANK('Step 1.1 Raw Data'!A643),"-",'Step 1.1 Raw Data'!A643)</f>
        <v>43159.12503703704</v>
      </c>
      <c r="N643">
        <f>IF(ISBLANK('Step 1.1 Raw Data'!A643),"-",HOUR(M643))</f>
        <v>3</v>
      </c>
      <c r="O643">
        <f>IF(ISBLANK('Step 1.1 Raw Data'!A643),"-",WEEKDAY(M643))</f>
        <v>4</v>
      </c>
      <c r="P643">
        <f>IF(ISBLANK('Step 1.1 Raw Data'!D643),"-",'Step 1.1 Raw Data'!D643)</f>
        <v>86.738399999999999</v>
      </c>
      <c r="Q643" s="18">
        <f>IF(ISBLANK('Step 1.1 Raw Data'!A643),"-",IF('Step 1.1 Raw Data'!$G$2=0,P643*'Step 1.1 Raw Data'!$H$15*'Step 1.1 Raw Data'!$H$16/1000,0))</f>
        <v>18.118784376000001</v>
      </c>
      <c r="R643" s="18">
        <f>IF(ISBLANK('Step 1.1 Raw Data'!A643),"-",IF('Step 1.1 Raw Data'!$G$2=1,IF('Step 1.1 Raw Data'!$I$9=1,P643*'Step 1.1 Raw Data'!$H$15*'Step 1.1 Raw Data'!$H$16/1000,IF('Step 1.1 Raw Data'!$I$9=2,P643*'Step 1.1 Raw Data'!$I$15*'Step 1.1 Raw Data'!$I$16/1000,IF('Step 1.1 Raw Data'!$I$9=3,P643*'Step 1.1 Raw Data'!$J$15*'Step 1.1 Raw Data'!$J$16/1000))),0))</f>
        <v>0</v>
      </c>
      <c r="S643" s="11">
        <f>IF(ISBLANK('Step 1.1 Raw Data'!A643),"-",'Step 1.1 Raw Data'!A643)</f>
        <v>43159.12503703704</v>
      </c>
      <c r="T643">
        <f>IF(ISBLANK('Step 1.1 Raw Data'!A643),"-",HOUR(S643))</f>
        <v>3</v>
      </c>
      <c r="U643">
        <f>IF(ISBLANK('Step 1.1 Raw Data'!A643),"-",WEEKDAY(S643))</f>
        <v>4</v>
      </c>
      <c r="V643">
        <f>IF(ISBLANK('Step 1.1 Raw Data'!E643),"-",'Step 1.1 Raw Data'!E643)</f>
        <v>32.960591999999998</v>
      </c>
      <c r="W643" s="18">
        <f>IF(ISBLANK('Step 1.1 Raw Data'!A643),"-",IF('Step 1.1 Raw Data'!$G$2=0,V643*'Step 1.1 Raw Data'!$H$15*'Step 1.1 Raw Data'!$H$16/1000,0))</f>
        <v>6.8851380628799994</v>
      </c>
      <c r="X643" s="18">
        <f>IF(ISBLANK('Step 1.1 Raw Data'!A643),"-",IF('Step 1.1 Raw Data'!$G$2=1,IF('Step 1.1 Raw Data'!$J$9=1,V643*'Step 1.1 Raw Data'!$H$15*'Step 1.1 Raw Data'!$H$16/1000,IF('Step 1.1 Raw Data'!$J$9=2,V643*'Step 1.1 Raw Data'!$I$15*'Step 1.1 Raw Data'!$I$16/1000,IF('Step 1.1 Raw Data'!$J$9=3,V643*'Step 1.1 Raw Data'!$J$15*'Step 1.1 Raw Data'!$J$16/1000))),0))</f>
        <v>0</v>
      </c>
      <c r="Y643" s="15"/>
      <c r="Z643" s="3"/>
      <c r="AA643" s="3"/>
      <c r="AB643" s="14"/>
      <c r="AC643" s="14"/>
      <c r="AD643" s="14"/>
      <c r="AE643" s="14"/>
      <c r="AF643" s="14"/>
      <c r="AG643" s="14"/>
      <c r="AH643" s="14"/>
      <c r="AI643" s="14"/>
      <c r="AP643" s="5"/>
    </row>
    <row r="644" spans="1:42" ht="12.5" x14ac:dyDescent="0.25">
      <c r="A644" s="11">
        <f>IF(ISBLANK('Step 1.1 Raw Data'!A644),"-",'Step 1.1 Raw Data'!A644)</f>
        <v>43159.166703761577</v>
      </c>
      <c r="B644">
        <f>IF(ISBLANK('Step 1.1 Raw Data'!A644),"-",HOUR(A644))</f>
        <v>4</v>
      </c>
      <c r="C644">
        <f>IF(ISBLANK('Step 1.1 Raw Data'!A644),"-",WEEKDAY(A644))</f>
        <v>4</v>
      </c>
      <c r="D644">
        <f>IF(ISBLANK('Step 1.1 Raw Data'!B644),"-",'Step 1.1 Raw Data'!B644)</f>
        <v>0</v>
      </c>
      <c r="E644" s="18">
        <f>IF(ISBLANK('Step 1.1 Raw Data'!A644),"-",IF('Step 1.1 Raw Data'!$G$2=0,D644*'Step 1.1 Raw Data'!$H$15*'Step 1.1 Raw Data'!$H$16/1000,0))</f>
        <v>0</v>
      </c>
      <c r="F644" s="18">
        <f>IF(ISBLANK('Step 1.1 Raw Data'!A644),"-",IF('Step 1.1 Raw Data'!$G$2=1,IF('Step 1.1 Raw Data'!$G$9=1,D644*'Step 1.1 Raw Data'!$H$15*'Step 1.1 Raw Data'!$H$16/1000,IF('Step 1.1 Raw Data'!$G$9=2,D644*'Step 1.1 Raw Data'!$I$15*'Step 1.1 Raw Data'!$I$16/1000,IF('Step 1.1 Raw Data'!$G$9=3,D644*'Step 1.1 Raw Data'!$J$15*'Step 1.1 Raw Data'!$J$16/1000))),0))</f>
        <v>0</v>
      </c>
      <c r="G644" s="11">
        <f>IF(ISBLANK('Step 1.1 Raw Data'!A644),"-",'Step 1.1 Raw Data'!A644)</f>
        <v>43159.166703761577</v>
      </c>
      <c r="H644">
        <f>IF(ISBLANK('Step 1.1 Raw Data'!A644),"-",HOUR(G644))</f>
        <v>4</v>
      </c>
      <c r="I644">
        <f>IF(ISBLANK('Step 1.1 Raw Data'!A644),"-",WEEKDAY(G644))</f>
        <v>4</v>
      </c>
      <c r="J644" s="2">
        <f>IF(ISBLANK('Step 1.1 Raw Data'!C644),"-",'Step 1.1 Raw Data'!C644)</f>
        <v>0</v>
      </c>
      <c r="K644" s="18">
        <f>IF(ISBLANK('Step 1.1 Raw Data'!A644),"-",IF('Step 1.1 Raw Data'!$G$2=0,J644*'Step 1.1 Raw Data'!$H$15*'Step 1.1 Raw Data'!$H$16/1000,0))</f>
        <v>0</v>
      </c>
      <c r="L644" s="18">
        <f>IF(ISBLANK('Step 1.1 Raw Data'!A644),"-",IF('Step 1.1 Raw Data'!$G$2=1,IF('Step 1.1 Raw Data'!$H$9=1,J644*'Step 1.1 Raw Data'!$H$15*'Step 1.1 Raw Data'!$H$16/1000,IF('Step 1.1 Raw Data'!$H$9=2,J644*'Step 1.1 Raw Data'!$I$15*'Step 1.1 Raw Data'!$I$16/1000,IF('Step 1.1 Raw Data'!$H$9=3,J644*'Step 1.1 Raw Data'!$J$15*'Step 1.1 Raw Data'!$J$16/1000))),0))</f>
        <v>0</v>
      </c>
      <c r="M644" s="11">
        <f>IF(ISBLANK('Step 1.1 Raw Data'!A644),"-",'Step 1.1 Raw Data'!A644)</f>
        <v>43159.166703761577</v>
      </c>
      <c r="N644">
        <f>IF(ISBLANK('Step 1.1 Raw Data'!A644),"-",HOUR(M644))</f>
        <v>4</v>
      </c>
      <c r="O644">
        <f>IF(ISBLANK('Step 1.1 Raw Data'!A644),"-",WEEKDAY(M644))</f>
        <v>4</v>
      </c>
      <c r="P644">
        <f>IF(ISBLANK('Step 1.1 Raw Data'!D644),"-",'Step 1.1 Raw Data'!D644)</f>
        <v>86.837599999999995</v>
      </c>
      <c r="Q644" s="18">
        <f>IF(ISBLANK('Step 1.1 Raw Data'!A644),"-",IF('Step 1.1 Raw Data'!$G$2=0,P644*'Step 1.1 Raw Data'!$H$15*'Step 1.1 Raw Data'!$H$16/1000,0))</f>
        <v>18.139506264000001</v>
      </c>
      <c r="R644" s="18">
        <f>IF(ISBLANK('Step 1.1 Raw Data'!A644),"-",IF('Step 1.1 Raw Data'!$G$2=1,IF('Step 1.1 Raw Data'!$I$9=1,P644*'Step 1.1 Raw Data'!$H$15*'Step 1.1 Raw Data'!$H$16/1000,IF('Step 1.1 Raw Data'!$I$9=2,P644*'Step 1.1 Raw Data'!$I$15*'Step 1.1 Raw Data'!$I$16/1000,IF('Step 1.1 Raw Data'!$I$9=3,P644*'Step 1.1 Raw Data'!$J$15*'Step 1.1 Raw Data'!$J$16/1000))),0))</f>
        <v>0</v>
      </c>
      <c r="S644" s="11">
        <f>IF(ISBLANK('Step 1.1 Raw Data'!A644),"-",'Step 1.1 Raw Data'!A644)</f>
        <v>43159.166703761577</v>
      </c>
      <c r="T644">
        <f>IF(ISBLANK('Step 1.1 Raw Data'!A644),"-",HOUR(S644))</f>
        <v>4</v>
      </c>
      <c r="U644">
        <f>IF(ISBLANK('Step 1.1 Raw Data'!A644),"-",WEEKDAY(S644))</f>
        <v>4</v>
      </c>
      <c r="V644">
        <f>IF(ISBLANK('Step 1.1 Raw Data'!E644),"-",'Step 1.1 Raw Data'!E644)</f>
        <v>32.998287999999995</v>
      </c>
      <c r="W644" s="18">
        <f>IF(ISBLANK('Step 1.1 Raw Data'!A644),"-",IF('Step 1.1 Raw Data'!$G$2=0,V644*'Step 1.1 Raw Data'!$H$15*'Step 1.1 Raw Data'!$H$16/1000,0))</f>
        <v>6.8930123803199983</v>
      </c>
      <c r="X644" s="18">
        <f>IF(ISBLANK('Step 1.1 Raw Data'!A644),"-",IF('Step 1.1 Raw Data'!$G$2=1,IF('Step 1.1 Raw Data'!$J$9=1,V644*'Step 1.1 Raw Data'!$H$15*'Step 1.1 Raw Data'!$H$16/1000,IF('Step 1.1 Raw Data'!$J$9=2,V644*'Step 1.1 Raw Data'!$I$15*'Step 1.1 Raw Data'!$I$16/1000,IF('Step 1.1 Raw Data'!$J$9=3,V644*'Step 1.1 Raw Data'!$J$15*'Step 1.1 Raw Data'!$J$16/1000))),0))</f>
        <v>0</v>
      </c>
      <c r="Y644" s="15"/>
      <c r="Z644" s="3"/>
      <c r="AA644" s="3"/>
      <c r="AB644" s="14"/>
      <c r="AC644" s="14"/>
      <c r="AD644" s="14"/>
      <c r="AE644" s="14"/>
      <c r="AF644" s="14"/>
      <c r="AG644" s="14"/>
      <c r="AH644" s="14"/>
      <c r="AI644" s="14"/>
      <c r="AP644" s="5"/>
    </row>
    <row r="645" spans="1:42" ht="12.5" x14ac:dyDescent="0.25">
      <c r="A645" s="11">
        <f>IF(ISBLANK('Step 1.1 Raw Data'!A645),"-",'Step 1.1 Raw Data'!A645)</f>
        <v>43159.208370486114</v>
      </c>
      <c r="B645">
        <f>IF(ISBLANK('Step 1.1 Raw Data'!A645),"-",HOUR(A645))</f>
        <v>5</v>
      </c>
      <c r="C645">
        <f>IF(ISBLANK('Step 1.1 Raw Data'!A645),"-",WEEKDAY(A645))</f>
        <v>4</v>
      </c>
      <c r="D645">
        <f>IF(ISBLANK('Step 1.1 Raw Data'!B645),"-",'Step 1.1 Raw Data'!B645)</f>
        <v>0</v>
      </c>
      <c r="E645" s="18">
        <f>IF(ISBLANK('Step 1.1 Raw Data'!A645),"-",IF('Step 1.1 Raw Data'!$G$2=0,D645*'Step 1.1 Raw Data'!$H$15*'Step 1.1 Raw Data'!$H$16/1000,0))</f>
        <v>0</v>
      </c>
      <c r="F645" s="18">
        <f>IF(ISBLANK('Step 1.1 Raw Data'!A645),"-",IF('Step 1.1 Raw Data'!$G$2=1,IF('Step 1.1 Raw Data'!$G$9=1,D645*'Step 1.1 Raw Data'!$H$15*'Step 1.1 Raw Data'!$H$16/1000,IF('Step 1.1 Raw Data'!$G$9=2,D645*'Step 1.1 Raw Data'!$I$15*'Step 1.1 Raw Data'!$I$16/1000,IF('Step 1.1 Raw Data'!$G$9=3,D645*'Step 1.1 Raw Data'!$J$15*'Step 1.1 Raw Data'!$J$16/1000))),0))</f>
        <v>0</v>
      </c>
      <c r="G645" s="11">
        <f>IF(ISBLANK('Step 1.1 Raw Data'!A645),"-",'Step 1.1 Raw Data'!A645)</f>
        <v>43159.208370486114</v>
      </c>
      <c r="H645">
        <f>IF(ISBLANK('Step 1.1 Raw Data'!A645),"-",HOUR(G645))</f>
        <v>5</v>
      </c>
      <c r="I645">
        <f>IF(ISBLANK('Step 1.1 Raw Data'!A645),"-",WEEKDAY(G645))</f>
        <v>4</v>
      </c>
      <c r="J645" s="2">
        <f>IF(ISBLANK('Step 1.1 Raw Data'!C645),"-",'Step 1.1 Raw Data'!C645)</f>
        <v>0</v>
      </c>
      <c r="K645" s="18">
        <f>IF(ISBLANK('Step 1.1 Raw Data'!A645),"-",IF('Step 1.1 Raw Data'!$G$2=0,J645*'Step 1.1 Raw Data'!$H$15*'Step 1.1 Raw Data'!$H$16/1000,0))</f>
        <v>0</v>
      </c>
      <c r="L645" s="18">
        <f>IF(ISBLANK('Step 1.1 Raw Data'!A645),"-",IF('Step 1.1 Raw Data'!$G$2=1,IF('Step 1.1 Raw Data'!$H$9=1,J645*'Step 1.1 Raw Data'!$H$15*'Step 1.1 Raw Data'!$H$16/1000,IF('Step 1.1 Raw Data'!$H$9=2,J645*'Step 1.1 Raw Data'!$I$15*'Step 1.1 Raw Data'!$I$16/1000,IF('Step 1.1 Raw Data'!$H$9=3,J645*'Step 1.1 Raw Data'!$J$15*'Step 1.1 Raw Data'!$J$16/1000))),0))</f>
        <v>0</v>
      </c>
      <c r="M645" s="11">
        <f>IF(ISBLANK('Step 1.1 Raw Data'!A645),"-",'Step 1.1 Raw Data'!A645)</f>
        <v>43159.208370486114</v>
      </c>
      <c r="N645">
        <f>IF(ISBLANK('Step 1.1 Raw Data'!A645),"-",HOUR(M645))</f>
        <v>5</v>
      </c>
      <c r="O645">
        <f>IF(ISBLANK('Step 1.1 Raw Data'!A645),"-",WEEKDAY(M645))</f>
        <v>4</v>
      </c>
      <c r="P645">
        <f>IF(ISBLANK('Step 1.1 Raw Data'!D645),"-",'Step 1.1 Raw Data'!D645)</f>
        <v>87.022199999999998</v>
      </c>
      <c r="Q645" s="18">
        <f>IF(ISBLANK('Step 1.1 Raw Data'!A645),"-",IF('Step 1.1 Raw Data'!$G$2=0,P645*'Step 1.1 Raw Data'!$H$15*'Step 1.1 Raw Data'!$H$16/1000,0))</f>
        <v>18.178067358</v>
      </c>
      <c r="R645" s="18">
        <f>IF(ISBLANK('Step 1.1 Raw Data'!A645),"-",IF('Step 1.1 Raw Data'!$G$2=1,IF('Step 1.1 Raw Data'!$I$9=1,P645*'Step 1.1 Raw Data'!$H$15*'Step 1.1 Raw Data'!$H$16/1000,IF('Step 1.1 Raw Data'!$I$9=2,P645*'Step 1.1 Raw Data'!$I$15*'Step 1.1 Raw Data'!$I$16/1000,IF('Step 1.1 Raw Data'!$I$9=3,P645*'Step 1.1 Raw Data'!$J$15*'Step 1.1 Raw Data'!$J$16/1000))),0))</f>
        <v>0</v>
      </c>
      <c r="S645" s="11">
        <f>IF(ISBLANK('Step 1.1 Raw Data'!A645),"-",'Step 1.1 Raw Data'!A645)</f>
        <v>43159.208370486114</v>
      </c>
      <c r="T645">
        <f>IF(ISBLANK('Step 1.1 Raw Data'!A645),"-",HOUR(S645))</f>
        <v>5</v>
      </c>
      <c r="U645">
        <f>IF(ISBLANK('Step 1.1 Raw Data'!A645),"-",WEEKDAY(S645))</f>
        <v>4</v>
      </c>
      <c r="V645">
        <f>IF(ISBLANK('Step 1.1 Raw Data'!E645),"-",'Step 1.1 Raw Data'!E645)</f>
        <v>33.068435999999998</v>
      </c>
      <c r="W645" s="18">
        <f>IF(ISBLANK('Step 1.1 Raw Data'!A645),"-",IF('Step 1.1 Raw Data'!$G$2=0,V645*'Step 1.1 Raw Data'!$H$15*'Step 1.1 Raw Data'!$H$16/1000,0))</f>
        <v>6.9076655960400002</v>
      </c>
      <c r="X645" s="18">
        <f>IF(ISBLANK('Step 1.1 Raw Data'!A645),"-",IF('Step 1.1 Raw Data'!$G$2=1,IF('Step 1.1 Raw Data'!$J$9=1,V645*'Step 1.1 Raw Data'!$H$15*'Step 1.1 Raw Data'!$H$16/1000,IF('Step 1.1 Raw Data'!$J$9=2,V645*'Step 1.1 Raw Data'!$I$15*'Step 1.1 Raw Data'!$I$16/1000,IF('Step 1.1 Raw Data'!$J$9=3,V645*'Step 1.1 Raw Data'!$J$15*'Step 1.1 Raw Data'!$J$16/1000))),0))</f>
        <v>0</v>
      </c>
      <c r="Y645" s="15"/>
      <c r="Z645" s="3"/>
      <c r="AA645" s="3"/>
      <c r="AB645" s="14"/>
      <c r="AC645" s="14"/>
      <c r="AD645" s="14"/>
      <c r="AE645" s="14"/>
      <c r="AF645" s="14"/>
      <c r="AG645" s="14"/>
      <c r="AH645" s="14"/>
      <c r="AI645" s="14"/>
      <c r="AP645" s="5"/>
    </row>
    <row r="646" spans="1:42" ht="12.5" x14ac:dyDescent="0.25">
      <c r="A646" s="11">
        <f>IF(ISBLANK('Step 1.1 Raw Data'!A646),"-",'Step 1.1 Raw Data'!A646)</f>
        <v>43159.250037210651</v>
      </c>
      <c r="B646">
        <f>IF(ISBLANK('Step 1.1 Raw Data'!A646),"-",HOUR(A646))</f>
        <v>6</v>
      </c>
      <c r="C646">
        <f>IF(ISBLANK('Step 1.1 Raw Data'!A646),"-",WEEKDAY(A646))</f>
        <v>4</v>
      </c>
      <c r="D646">
        <f>IF(ISBLANK('Step 1.1 Raw Data'!B646),"-",'Step 1.1 Raw Data'!B646)</f>
        <v>0</v>
      </c>
      <c r="E646" s="18">
        <f>IF(ISBLANK('Step 1.1 Raw Data'!A646),"-",IF('Step 1.1 Raw Data'!$G$2=0,D646*'Step 1.1 Raw Data'!$H$15*'Step 1.1 Raw Data'!$H$16/1000,0))</f>
        <v>0</v>
      </c>
      <c r="F646" s="18">
        <f>IF(ISBLANK('Step 1.1 Raw Data'!A646),"-",IF('Step 1.1 Raw Data'!$G$2=1,IF('Step 1.1 Raw Data'!$G$9=1,D646*'Step 1.1 Raw Data'!$H$15*'Step 1.1 Raw Data'!$H$16/1000,IF('Step 1.1 Raw Data'!$G$9=2,D646*'Step 1.1 Raw Data'!$I$15*'Step 1.1 Raw Data'!$I$16/1000,IF('Step 1.1 Raw Data'!$G$9=3,D646*'Step 1.1 Raw Data'!$J$15*'Step 1.1 Raw Data'!$J$16/1000))),0))</f>
        <v>0</v>
      </c>
      <c r="G646" s="11">
        <f>IF(ISBLANK('Step 1.1 Raw Data'!A646),"-",'Step 1.1 Raw Data'!A646)</f>
        <v>43159.250037210651</v>
      </c>
      <c r="H646">
        <f>IF(ISBLANK('Step 1.1 Raw Data'!A646),"-",HOUR(G646))</f>
        <v>6</v>
      </c>
      <c r="I646">
        <f>IF(ISBLANK('Step 1.1 Raw Data'!A646),"-",WEEKDAY(G646))</f>
        <v>4</v>
      </c>
      <c r="J646" s="2">
        <f>IF(ISBLANK('Step 1.1 Raw Data'!C646),"-",'Step 1.1 Raw Data'!C646)</f>
        <v>0</v>
      </c>
      <c r="K646" s="18">
        <f>IF(ISBLANK('Step 1.1 Raw Data'!A646),"-",IF('Step 1.1 Raw Data'!$G$2=0,J646*'Step 1.1 Raw Data'!$H$15*'Step 1.1 Raw Data'!$H$16/1000,0))</f>
        <v>0</v>
      </c>
      <c r="L646" s="18">
        <f>IF(ISBLANK('Step 1.1 Raw Data'!A646),"-",IF('Step 1.1 Raw Data'!$G$2=1,IF('Step 1.1 Raw Data'!$H$9=1,J646*'Step 1.1 Raw Data'!$H$15*'Step 1.1 Raw Data'!$H$16/1000,IF('Step 1.1 Raw Data'!$H$9=2,J646*'Step 1.1 Raw Data'!$I$15*'Step 1.1 Raw Data'!$I$16/1000,IF('Step 1.1 Raw Data'!$H$9=3,J646*'Step 1.1 Raw Data'!$J$15*'Step 1.1 Raw Data'!$J$16/1000))),0))</f>
        <v>0</v>
      </c>
      <c r="M646" s="11">
        <f>IF(ISBLANK('Step 1.1 Raw Data'!A646),"-",'Step 1.1 Raw Data'!A646)</f>
        <v>43159.250037210651</v>
      </c>
      <c r="N646">
        <f>IF(ISBLANK('Step 1.1 Raw Data'!A646),"-",HOUR(M646))</f>
        <v>6</v>
      </c>
      <c r="O646">
        <f>IF(ISBLANK('Step 1.1 Raw Data'!A646),"-",WEEKDAY(M646))</f>
        <v>4</v>
      </c>
      <c r="P646">
        <f>IF(ISBLANK('Step 1.1 Raw Data'!D646),"-",'Step 1.1 Raw Data'!D646)</f>
        <v>86.962699999999998</v>
      </c>
      <c r="Q646" s="18">
        <f>IF(ISBLANK('Step 1.1 Raw Data'!A646),"-",IF('Step 1.1 Raw Data'!$G$2=0,P646*'Step 1.1 Raw Data'!$H$15*'Step 1.1 Raw Data'!$H$16/1000,0))</f>
        <v>18.165638402999999</v>
      </c>
      <c r="R646" s="18">
        <f>IF(ISBLANK('Step 1.1 Raw Data'!A646),"-",IF('Step 1.1 Raw Data'!$G$2=1,IF('Step 1.1 Raw Data'!$I$9=1,P646*'Step 1.1 Raw Data'!$H$15*'Step 1.1 Raw Data'!$H$16/1000,IF('Step 1.1 Raw Data'!$I$9=2,P646*'Step 1.1 Raw Data'!$I$15*'Step 1.1 Raw Data'!$I$16/1000,IF('Step 1.1 Raw Data'!$I$9=3,P646*'Step 1.1 Raw Data'!$J$15*'Step 1.1 Raw Data'!$J$16/1000))),0))</f>
        <v>0</v>
      </c>
      <c r="S646" s="11">
        <f>IF(ISBLANK('Step 1.1 Raw Data'!A646),"-",'Step 1.1 Raw Data'!A646)</f>
        <v>43159.250037210651</v>
      </c>
      <c r="T646">
        <f>IF(ISBLANK('Step 1.1 Raw Data'!A646),"-",HOUR(S646))</f>
        <v>6</v>
      </c>
      <c r="U646">
        <f>IF(ISBLANK('Step 1.1 Raw Data'!A646),"-",WEEKDAY(S646))</f>
        <v>4</v>
      </c>
      <c r="V646">
        <f>IF(ISBLANK('Step 1.1 Raw Data'!E646),"-",'Step 1.1 Raw Data'!E646)</f>
        <v>33.045825999999998</v>
      </c>
      <c r="W646" s="18">
        <f>IF(ISBLANK('Step 1.1 Raw Data'!A646),"-",IF('Step 1.1 Raw Data'!$G$2=0,V646*'Step 1.1 Raw Data'!$H$15*'Step 1.1 Raw Data'!$H$16/1000,0))</f>
        <v>6.9029425931399988</v>
      </c>
      <c r="X646" s="18">
        <f>IF(ISBLANK('Step 1.1 Raw Data'!A646),"-",IF('Step 1.1 Raw Data'!$G$2=1,IF('Step 1.1 Raw Data'!$J$9=1,V646*'Step 1.1 Raw Data'!$H$15*'Step 1.1 Raw Data'!$H$16/1000,IF('Step 1.1 Raw Data'!$J$9=2,V646*'Step 1.1 Raw Data'!$I$15*'Step 1.1 Raw Data'!$I$16/1000,IF('Step 1.1 Raw Data'!$J$9=3,V646*'Step 1.1 Raw Data'!$J$15*'Step 1.1 Raw Data'!$J$16/1000))),0))</f>
        <v>0</v>
      </c>
      <c r="Y646" s="15"/>
      <c r="Z646" s="3"/>
      <c r="AA646" s="3"/>
      <c r="AB646" s="14"/>
      <c r="AC646" s="14"/>
      <c r="AD646" s="14"/>
      <c r="AE646" s="14"/>
      <c r="AF646" s="14"/>
      <c r="AG646" s="14"/>
      <c r="AH646" s="14"/>
      <c r="AI646" s="14"/>
      <c r="AP646" s="5"/>
    </row>
    <row r="647" spans="1:42" ht="12.5" x14ac:dyDescent="0.25">
      <c r="A647" s="11">
        <f>IF(ISBLANK('Step 1.1 Raw Data'!A647),"-",'Step 1.1 Raw Data'!A647)</f>
        <v>43159.291703935189</v>
      </c>
      <c r="B647">
        <f>IF(ISBLANK('Step 1.1 Raw Data'!A647),"-",HOUR(A647))</f>
        <v>7</v>
      </c>
      <c r="C647">
        <f>IF(ISBLANK('Step 1.1 Raw Data'!A647),"-",WEEKDAY(A647))</f>
        <v>4</v>
      </c>
      <c r="D647">
        <f>IF(ISBLANK('Step 1.1 Raw Data'!B647),"-",'Step 1.1 Raw Data'!B647)</f>
        <v>0</v>
      </c>
      <c r="E647" s="18">
        <f>IF(ISBLANK('Step 1.1 Raw Data'!A647),"-",IF('Step 1.1 Raw Data'!$G$2=0,D647*'Step 1.1 Raw Data'!$H$15*'Step 1.1 Raw Data'!$H$16/1000,0))</f>
        <v>0</v>
      </c>
      <c r="F647" s="18">
        <f>IF(ISBLANK('Step 1.1 Raw Data'!A647),"-",IF('Step 1.1 Raw Data'!$G$2=1,IF('Step 1.1 Raw Data'!$G$9=1,D647*'Step 1.1 Raw Data'!$H$15*'Step 1.1 Raw Data'!$H$16/1000,IF('Step 1.1 Raw Data'!$G$9=2,D647*'Step 1.1 Raw Data'!$I$15*'Step 1.1 Raw Data'!$I$16/1000,IF('Step 1.1 Raw Data'!$G$9=3,D647*'Step 1.1 Raw Data'!$J$15*'Step 1.1 Raw Data'!$J$16/1000))),0))</f>
        <v>0</v>
      </c>
      <c r="G647" s="11">
        <f>IF(ISBLANK('Step 1.1 Raw Data'!A647),"-",'Step 1.1 Raw Data'!A647)</f>
        <v>43159.291703935189</v>
      </c>
      <c r="H647">
        <f>IF(ISBLANK('Step 1.1 Raw Data'!A647),"-",HOUR(G647))</f>
        <v>7</v>
      </c>
      <c r="I647">
        <f>IF(ISBLANK('Step 1.1 Raw Data'!A647),"-",WEEKDAY(G647))</f>
        <v>4</v>
      </c>
      <c r="J647" s="2">
        <f>IF(ISBLANK('Step 1.1 Raw Data'!C647),"-",'Step 1.1 Raw Data'!C647)</f>
        <v>0</v>
      </c>
      <c r="K647" s="18">
        <f>IF(ISBLANK('Step 1.1 Raw Data'!A647),"-",IF('Step 1.1 Raw Data'!$G$2=0,J647*'Step 1.1 Raw Data'!$H$15*'Step 1.1 Raw Data'!$H$16/1000,0))</f>
        <v>0</v>
      </c>
      <c r="L647" s="18">
        <f>IF(ISBLANK('Step 1.1 Raw Data'!A647),"-",IF('Step 1.1 Raw Data'!$G$2=1,IF('Step 1.1 Raw Data'!$H$9=1,J647*'Step 1.1 Raw Data'!$H$15*'Step 1.1 Raw Data'!$H$16/1000,IF('Step 1.1 Raw Data'!$H$9=2,J647*'Step 1.1 Raw Data'!$I$15*'Step 1.1 Raw Data'!$I$16/1000,IF('Step 1.1 Raw Data'!$H$9=3,J647*'Step 1.1 Raw Data'!$J$15*'Step 1.1 Raw Data'!$J$16/1000))),0))</f>
        <v>0</v>
      </c>
      <c r="M647" s="11">
        <f>IF(ISBLANK('Step 1.1 Raw Data'!A647),"-",'Step 1.1 Raw Data'!A647)</f>
        <v>43159.291703935189</v>
      </c>
      <c r="N647">
        <f>IF(ISBLANK('Step 1.1 Raw Data'!A647),"-",HOUR(M647))</f>
        <v>7</v>
      </c>
      <c r="O647">
        <f>IF(ISBLANK('Step 1.1 Raw Data'!A647),"-",WEEKDAY(M647))</f>
        <v>4</v>
      </c>
      <c r="P647">
        <f>IF(ISBLANK('Step 1.1 Raw Data'!D647),"-",'Step 1.1 Raw Data'!D647)</f>
        <v>87.132099999999994</v>
      </c>
      <c r="Q647" s="18">
        <f>IF(ISBLANK('Step 1.1 Raw Data'!A647),"-",IF('Step 1.1 Raw Data'!$G$2=0,P647*'Step 1.1 Raw Data'!$H$15*'Step 1.1 Raw Data'!$H$16/1000,0))</f>
        <v>18.201024368999995</v>
      </c>
      <c r="R647" s="18">
        <f>IF(ISBLANK('Step 1.1 Raw Data'!A647),"-",IF('Step 1.1 Raw Data'!$G$2=1,IF('Step 1.1 Raw Data'!$I$9=1,P647*'Step 1.1 Raw Data'!$H$15*'Step 1.1 Raw Data'!$H$16/1000,IF('Step 1.1 Raw Data'!$I$9=2,P647*'Step 1.1 Raw Data'!$I$15*'Step 1.1 Raw Data'!$I$16/1000,IF('Step 1.1 Raw Data'!$I$9=3,P647*'Step 1.1 Raw Data'!$J$15*'Step 1.1 Raw Data'!$J$16/1000))),0))</f>
        <v>0</v>
      </c>
      <c r="S647" s="11">
        <f>IF(ISBLANK('Step 1.1 Raw Data'!A647),"-",'Step 1.1 Raw Data'!A647)</f>
        <v>43159.291703935189</v>
      </c>
      <c r="T647">
        <f>IF(ISBLANK('Step 1.1 Raw Data'!A647),"-",HOUR(S647))</f>
        <v>7</v>
      </c>
      <c r="U647">
        <f>IF(ISBLANK('Step 1.1 Raw Data'!A647),"-",WEEKDAY(S647))</f>
        <v>4</v>
      </c>
      <c r="V647">
        <f>IF(ISBLANK('Step 1.1 Raw Data'!E647),"-",'Step 1.1 Raw Data'!E647)</f>
        <v>33.110197999999997</v>
      </c>
      <c r="W647" s="18">
        <f>IF(ISBLANK('Step 1.1 Raw Data'!A647),"-",IF('Step 1.1 Raw Data'!$G$2=0,V647*'Step 1.1 Raw Data'!$H$15*'Step 1.1 Raw Data'!$H$16/1000,0))</f>
        <v>6.9163892602199981</v>
      </c>
      <c r="X647" s="18">
        <f>IF(ISBLANK('Step 1.1 Raw Data'!A647),"-",IF('Step 1.1 Raw Data'!$G$2=1,IF('Step 1.1 Raw Data'!$J$9=1,V647*'Step 1.1 Raw Data'!$H$15*'Step 1.1 Raw Data'!$H$16/1000,IF('Step 1.1 Raw Data'!$J$9=2,V647*'Step 1.1 Raw Data'!$I$15*'Step 1.1 Raw Data'!$I$16/1000,IF('Step 1.1 Raw Data'!$J$9=3,V647*'Step 1.1 Raw Data'!$J$15*'Step 1.1 Raw Data'!$J$16/1000))),0))</f>
        <v>0</v>
      </c>
      <c r="Y647" s="15"/>
      <c r="Z647" s="3"/>
      <c r="AA647" s="3"/>
      <c r="AB647" s="14"/>
      <c r="AC647" s="14"/>
      <c r="AD647" s="14"/>
      <c r="AE647" s="14"/>
      <c r="AF647" s="14"/>
      <c r="AG647" s="14"/>
      <c r="AH647" s="14"/>
      <c r="AI647" s="14"/>
      <c r="AP647" s="5"/>
    </row>
    <row r="648" spans="1:42" ht="12.5" x14ac:dyDescent="0.25">
      <c r="A648" s="11">
        <f>IF(ISBLANK('Step 1.1 Raw Data'!A648),"-",'Step 1.1 Raw Data'!A648)</f>
        <v>43159.333370659719</v>
      </c>
      <c r="B648">
        <f>IF(ISBLANK('Step 1.1 Raw Data'!A648),"-",HOUR(A648))</f>
        <v>8</v>
      </c>
      <c r="C648">
        <f>IF(ISBLANK('Step 1.1 Raw Data'!A648),"-",WEEKDAY(A648))</f>
        <v>4</v>
      </c>
      <c r="D648">
        <f>IF(ISBLANK('Step 1.1 Raw Data'!B648),"-",'Step 1.1 Raw Data'!B648)</f>
        <v>0</v>
      </c>
      <c r="E648" s="18">
        <f>IF(ISBLANK('Step 1.1 Raw Data'!A648),"-",IF('Step 1.1 Raw Data'!$G$2=0,D648*'Step 1.1 Raw Data'!$H$15*'Step 1.1 Raw Data'!$H$16/1000,0))</f>
        <v>0</v>
      </c>
      <c r="F648" s="18">
        <f>IF(ISBLANK('Step 1.1 Raw Data'!A648),"-",IF('Step 1.1 Raw Data'!$G$2=1,IF('Step 1.1 Raw Data'!$G$9=1,D648*'Step 1.1 Raw Data'!$H$15*'Step 1.1 Raw Data'!$H$16/1000,IF('Step 1.1 Raw Data'!$G$9=2,D648*'Step 1.1 Raw Data'!$I$15*'Step 1.1 Raw Data'!$I$16/1000,IF('Step 1.1 Raw Data'!$G$9=3,D648*'Step 1.1 Raw Data'!$J$15*'Step 1.1 Raw Data'!$J$16/1000))),0))</f>
        <v>0</v>
      </c>
      <c r="G648" s="11">
        <f>IF(ISBLANK('Step 1.1 Raw Data'!A648),"-",'Step 1.1 Raw Data'!A648)</f>
        <v>43159.333370659719</v>
      </c>
      <c r="H648">
        <f>IF(ISBLANK('Step 1.1 Raw Data'!A648),"-",HOUR(G648))</f>
        <v>8</v>
      </c>
      <c r="I648">
        <f>IF(ISBLANK('Step 1.1 Raw Data'!A648),"-",WEEKDAY(G648))</f>
        <v>4</v>
      </c>
      <c r="J648" s="2">
        <f>IF(ISBLANK('Step 1.1 Raw Data'!C648),"-",'Step 1.1 Raw Data'!C648)</f>
        <v>0</v>
      </c>
      <c r="K648" s="18">
        <f>IF(ISBLANK('Step 1.1 Raw Data'!A648),"-",IF('Step 1.1 Raw Data'!$G$2=0,J648*'Step 1.1 Raw Data'!$H$15*'Step 1.1 Raw Data'!$H$16/1000,0))</f>
        <v>0</v>
      </c>
      <c r="L648" s="18">
        <f>IF(ISBLANK('Step 1.1 Raw Data'!A648),"-",IF('Step 1.1 Raw Data'!$G$2=1,IF('Step 1.1 Raw Data'!$H$9=1,J648*'Step 1.1 Raw Data'!$H$15*'Step 1.1 Raw Data'!$H$16/1000,IF('Step 1.1 Raw Data'!$H$9=2,J648*'Step 1.1 Raw Data'!$I$15*'Step 1.1 Raw Data'!$I$16/1000,IF('Step 1.1 Raw Data'!$H$9=3,J648*'Step 1.1 Raw Data'!$J$15*'Step 1.1 Raw Data'!$J$16/1000))),0))</f>
        <v>0</v>
      </c>
      <c r="M648" s="11">
        <f>IF(ISBLANK('Step 1.1 Raw Data'!A648),"-",'Step 1.1 Raw Data'!A648)</f>
        <v>43159.333370659719</v>
      </c>
      <c r="N648">
        <f>IF(ISBLANK('Step 1.1 Raw Data'!A648),"-",HOUR(M648))</f>
        <v>8</v>
      </c>
      <c r="O648">
        <f>IF(ISBLANK('Step 1.1 Raw Data'!A648),"-",WEEKDAY(M648))</f>
        <v>4</v>
      </c>
      <c r="P648">
        <f>IF(ISBLANK('Step 1.1 Raw Data'!D648),"-",'Step 1.1 Raw Data'!D648)</f>
        <v>87.193100000000001</v>
      </c>
      <c r="Q648" s="18">
        <f>IF(ISBLANK('Step 1.1 Raw Data'!A648),"-",IF('Step 1.1 Raw Data'!$G$2=0,P648*'Step 1.1 Raw Data'!$H$15*'Step 1.1 Raw Data'!$H$16/1000,0))</f>
        <v>18.213766659000001</v>
      </c>
      <c r="R648" s="18">
        <f>IF(ISBLANK('Step 1.1 Raw Data'!A648),"-",IF('Step 1.1 Raw Data'!$G$2=1,IF('Step 1.1 Raw Data'!$I$9=1,P648*'Step 1.1 Raw Data'!$H$15*'Step 1.1 Raw Data'!$H$16/1000,IF('Step 1.1 Raw Data'!$I$9=2,P648*'Step 1.1 Raw Data'!$I$15*'Step 1.1 Raw Data'!$I$16/1000,IF('Step 1.1 Raw Data'!$I$9=3,P648*'Step 1.1 Raw Data'!$J$15*'Step 1.1 Raw Data'!$J$16/1000))),0))</f>
        <v>0</v>
      </c>
      <c r="S648" s="11">
        <f>IF(ISBLANK('Step 1.1 Raw Data'!A648),"-",'Step 1.1 Raw Data'!A648)</f>
        <v>43159.333370659719</v>
      </c>
      <c r="T648">
        <f>IF(ISBLANK('Step 1.1 Raw Data'!A648),"-",HOUR(S648))</f>
        <v>8</v>
      </c>
      <c r="U648">
        <f>IF(ISBLANK('Step 1.1 Raw Data'!A648),"-",WEEKDAY(S648))</f>
        <v>4</v>
      </c>
      <c r="V648">
        <f>IF(ISBLANK('Step 1.1 Raw Data'!E648),"-",'Step 1.1 Raw Data'!E648)</f>
        <v>33.133378</v>
      </c>
      <c r="W648" s="18">
        <f>IF(ISBLANK('Step 1.1 Raw Data'!A648),"-",IF('Step 1.1 Raw Data'!$G$2=0,V648*'Step 1.1 Raw Data'!$H$15*'Step 1.1 Raw Data'!$H$16/1000,0))</f>
        <v>6.9212313304199995</v>
      </c>
      <c r="X648" s="18">
        <f>IF(ISBLANK('Step 1.1 Raw Data'!A648),"-",IF('Step 1.1 Raw Data'!$G$2=1,IF('Step 1.1 Raw Data'!$J$9=1,V648*'Step 1.1 Raw Data'!$H$15*'Step 1.1 Raw Data'!$H$16/1000,IF('Step 1.1 Raw Data'!$J$9=2,V648*'Step 1.1 Raw Data'!$I$15*'Step 1.1 Raw Data'!$I$16/1000,IF('Step 1.1 Raw Data'!$J$9=3,V648*'Step 1.1 Raw Data'!$J$15*'Step 1.1 Raw Data'!$J$16/1000))),0))</f>
        <v>0</v>
      </c>
      <c r="Y648" s="15"/>
      <c r="Z648" s="3"/>
      <c r="AA648" s="3"/>
      <c r="AB648" s="14"/>
      <c r="AC648" s="14"/>
      <c r="AD648" s="14"/>
      <c r="AE648" s="14"/>
      <c r="AF648" s="14"/>
      <c r="AG648" s="14"/>
      <c r="AH648" s="14"/>
      <c r="AI648" s="14"/>
      <c r="AP648" s="5"/>
    </row>
    <row r="649" spans="1:42" ht="12.5" x14ac:dyDescent="0.25">
      <c r="A649" s="11">
        <f>IF(ISBLANK('Step 1.1 Raw Data'!A649),"-",'Step 1.1 Raw Data'!A649)</f>
        <v>43159.375037384256</v>
      </c>
      <c r="B649">
        <f>IF(ISBLANK('Step 1.1 Raw Data'!A649),"-",HOUR(A649))</f>
        <v>9</v>
      </c>
      <c r="C649">
        <f>IF(ISBLANK('Step 1.1 Raw Data'!A649),"-",WEEKDAY(A649))</f>
        <v>4</v>
      </c>
      <c r="D649">
        <f>IF(ISBLANK('Step 1.1 Raw Data'!B649),"-",'Step 1.1 Raw Data'!B649)</f>
        <v>0</v>
      </c>
      <c r="E649" s="18">
        <f>IF(ISBLANK('Step 1.1 Raw Data'!A649),"-",IF('Step 1.1 Raw Data'!$G$2=0,D649*'Step 1.1 Raw Data'!$H$15*'Step 1.1 Raw Data'!$H$16/1000,0))</f>
        <v>0</v>
      </c>
      <c r="F649" s="18">
        <f>IF(ISBLANK('Step 1.1 Raw Data'!A649),"-",IF('Step 1.1 Raw Data'!$G$2=1,IF('Step 1.1 Raw Data'!$G$9=1,D649*'Step 1.1 Raw Data'!$H$15*'Step 1.1 Raw Data'!$H$16/1000,IF('Step 1.1 Raw Data'!$G$9=2,D649*'Step 1.1 Raw Data'!$I$15*'Step 1.1 Raw Data'!$I$16/1000,IF('Step 1.1 Raw Data'!$G$9=3,D649*'Step 1.1 Raw Data'!$J$15*'Step 1.1 Raw Data'!$J$16/1000))),0))</f>
        <v>0</v>
      </c>
      <c r="G649" s="11">
        <f>IF(ISBLANK('Step 1.1 Raw Data'!A649),"-",'Step 1.1 Raw Data'!A649)</f>
        <v>43159.375037384256</v>
      </c>
      <c r="H649">
        <f>IF(ISBLANK('Step 1.1 Raw Data'!A649),"-",HOUR(G649))</f>
        <v>9</v>
      </c>
      <c r="I649">
        <f>IF(ISBLANK('Step 1.1 Raw Data'!A649),"-",WEEKDAY(G649))</f>
        <v>4</v>
      </c>
      <c r="J649" s="2">
        <f>IF(ISBLANK('Step 1.1 Raw Data'!C649),"-",'Step 1.1 Raw Data'!C649)</f>
        <v>0</v>
      </c>
      <c r="K649" s="18">
        <f>IF(ISBLANK('Step 1.1 Raw Data'!A649),"-",IF('Step 1.1 Raw Data'!$G$2=0,J649*'Step 1.1 Raw Data'!$H$15*'Step 1.1 Raw Data'!$H$16/1000,0))</f>
        <v>0</v>
      </c>
      <c r="L649" s="18">
        <f>IF(ISBLANK('Step 1.1 Raw Data'!A649),"-",IF('Step 1.1 Raw Data'!$G$2=1,IF('Step 1.1 Raw Data'!$H$9=1,J649*'Step 1.1 Raw Data'!$H$15*'Step 1.1 Raw Data'!$H$16/1000,IF('Step 1.1 Raw Data'!$H$9=2,J649*'Step 1.1 Raw Data'!$I$15*'Step 1.1 Raw Data'!$I$16/1000,IF('Step 1.1 Raw Data'!$H$9=3,J649*'Step 1.1 Raw Data'!$J$15*'Step 1.1 Raw Data'!$J$16/1000))),0))</f>
        <v>0</v>
      </c>
      <c r="M649" s="11">
        <f>IF(ISBLANK('Step 1.1 Raw Data'!A649),"-",'Step 1.1 Raw Data'!A649)</f>
        <v>43159.375037384256</v>
      </c>
      <c r="N649">
        <f>IF(ISBLANK('Step 1.1 Raw Data'!A649),"-",HOUR(M649))</f>
        <v>9</v>
      </c>
      <c r="O649">
        <f>IF(ISBLANK('Step 1.1 Raw Data'!A649),"-",WEEKDAY(M649))</f>
        <v>4</v>
      </c>
      <c r="P649">
        <f>IF(ISBLANK('Step 1.1 Raw Data'!D649),"-",'Step 1.1 Raw Data'!D649)</f>
        <v>86.715500000000006</v>
      </c>
      <c r="Q649" s="18">
        <f>IF(ISBLANK('Step 1.1 Raw Data'!A649),"-",IF('Step 1.1 Raw Data'!$G$2=0,P649*'Step 1.1 Raw Data'!$H$15*'Step 1.1 Raw Data'!$H$16/1000,0))</f>
        <v>18.114000794999999</v>
      </c>
      <c r="R649" s="18">
        <f>IF(ISBLANK('Step 1.1 Raw Data'!A649),"-",IF('Step 1.1 Raw Data'!$G$2=1,IF('Step 1.1 Raw Data'!$I$9=1,P649*'Step 1.1 Raw Data'!$H$15*'Step 1.1 Raw Data'!$H$16/1000,IF('Step 1.1 Raw Data'!$I$9=2,P649*'Step 1.1 Raw Data'!$I$15*'Step 1.1 Raw Data'!$I$16/1000,IF('Step 1.1 Raw Data'!$I$9=3,P649*'Step 1.1 Raw Data'!$J$15*'Step 1.1 Raw Data'!$J$16/1000))),0))</f>
        <v>0</v>
      </c>
      <c r="S649" s="11">
        <f>IF(ISBLANK('Step 1.1 Raw Data'!A649),"-",'Step 1.1 Raw Data'!A649)</f>
        <v>43159.375037384256</v>
      </c>
      <c r="T649">
        <f>IF(ISBLANK('Step 1.1 Raw Data'!A649),"-",HOUR(S649))</f>
        <v>9</v>
      </c>
      <c r="U649">
        <f>IF(ISBLANK('Step 1.1 Raw Data'!A649),"-",WEEKDAY(S649))</f>
        <v>4</v>
      </c>
      <c r="V649">
        <f>IF(ISBLANK('Step 1.1 Raw Data'!E649),"-",'Step 1.1 Raw Data'!E649)</f>
        <v>32.951890000000006</v>
      </c>
      <c r="W649" s="18">
        <f>IF(ISBLANK('Step 1.1 Raw Data'!A649),"-",IF('Step 1.1 Raw Data'!$G$2=0,V649*'Step 1.1 Raw Data'!$H$15*'Step 1.1 Raw Data'!$H$16/1000,0))</f>
        <v>6.8833203021000005</v>
      </c>
      <c r="X649" s="18">
        <f>IF(ISBLANK('Step 1.1 Raw Data'!A649),"-",IF('Step 1.1 Raw Data'!$G$2=1,IF('Step 1.1 Raw Data'!$J$9=1,V649*'Step 1.1 Raw Data'!$H$15*'Step 1.1 Raw Data'!$H$16/1000,IF('Step 1.1 Raw Data'!$J$9=2,V649*'Step 1.1 Raw Data'!$I$15*'Step 1.1 Raw Data'!$I$16/1000,IF('Step 1.1 Raw Data'!$J$9=3,V649*'Step 1.1 Raw Data'!$J$15*'Step 1.1 Raw Data'!$J$16/1000))),0))</f>
        <v>0</v>
      </c>
      <c r="Y649" s="15"/>
      <c r="Z649" s="3"/>
      <c r="AA649" s="3"/>
      <c r="AB649" s="14"/>
      <c r="AC649" s="14"/>
      <c r="AD649" s="14"/>
      <c r="AE649" s="14"/>
      <c r="AF649" s="14"/>
      <c r="AG649" s="14"/>
      <c r="AH649" s="14"/>
      <c r="AI649" s="14"/>
      <c r="AP649" s="5"/>
    </row>
    <row r="650" spans="1:42" ht="12.5" x14ac:dyDescent="0.25">
      <c r="A650" s="11">
        <f>IF(ISBLANK('Step 1.1 Raw Data'!A650),"-",'Step 1.1 Raw Data'!A650)</f>
        <v>43159.416704108793</v>
      </c>
      <c r="B650">
        <f>IF(ISBLANK('Step 1.1 Raw Data'!A650),"-",HOUR(A650))</f>
        <v>10</v>
      </c>
      <c r="C650">
        <f>IF(ISBLANK('Step 1.1 Raw Data'!A650),"-",WEEKDAY(A650))</f>
        <v>4</v>
      </c>
      <c r="D650">
        <f>IF(ISBLANK('Step 1.1 Raw Data'!B650),"-",'Step 1.1 Raw Data'!B650)</f>
        <v>0</v>
      </c>
      <c r="E650" s="18">
        <f>IF(ISBLANK('Step 1.1 Raw Data'!A650),"-",IF('Step 1.1 Raw Data'!$G$2=0,D650*'Step 1.1 Raw Data'!$H$15*'Step 1.1 Raw Data'!$H$16/1000,0))</f>
        <v>0</v>
      </c>
      <c r="F650" s="18">
        <f>IF(ISBLANK('Step 1.1 Raw Data'!A650),"-",IF('Step 1.1 Raw Data'!$G$2=1,IF('Step 1.1 Raw Data'!$G$9=1,D650*'Step 1.1 Raw Data'!$H$15*'Step 1.1 Raw Data'!$H$16/1000,IF('Step 1.1 Raw Data'!$G$9=2,D650*'Step 1.1 Raw Data'!$I$15*'Step 1.1 Raw Data'!$I$16/1000,IF('Step 1.1 Raw Data'!$G$9=3,D650*'Step 1.1 Raw Data'!$J$15*'Step 1.1 Raw Data'!$J$16/1000))),0))</f>
        <v>0</v>
      </c>
      <c r="G650" s="11">
        <f>IF(ISBLANK('Step 1.1 Raw Data'!A650),"-",'Step 1.1 Raw Data'!A650)</f>
        <v>43159.416704108793</v>
      </c>
      <c r="H650">
        <f>IF(ISBLANK('Step 1.1 Raw Data'!A650),"-",HOUR(G650))</f>
        <v>10</v>
      </c>
      <c r="I650">
        <f>IF(ISBLANK('Step 1.1 Raw Data'!A650),"-",WEEKDAY(G650))</f>
        <v>4</v>
      </c>
      <c r="J650" s="2">
        <f>IF(ISBLANK('Step 1.1 Raw Data'!C650),"-",'Step 1.1 Raw Data'!C650)</f>
        <v>0</v>
      </c>
      <c r="K650" s="18">
        <f>IF(ISBLANK('Step 1.1 Raw Data'!A650),"-",IF('Step 1.1 Raw Data'!$G$2=0,J650*'Step 1.1 Raw Data'!$H$15*'Step 1.1 Raw Data'!$H$16/1000,0))</f>
        <v>0</v>
      </c>
      <c r="L650" s="18">
        <f>IF(ISBLANK('Step 1.1 Raw Data'!A650),"-",IF('Step 1.1 Raw Data'!$G$2=1,IF('Step 1.1 Raw Data'!$H$9=1,J650*'Step 1.1 Raw Data'!$H$15*'Step 1.1 Raw Data'!$H$16/1000,IF('Step 1.1 Raw Data'!$H$9=2,J650*'Step 1.1 Raw Data'!$I$15*'Step 1.1 Raw Data'!$I$16/1000,IF('Step 1.1 Raw Data'!$H$9=3,J650*'Step 1.1 Raw Data'!$J$15*'Step 1.1 Raw Data'!$J$16/1000))),0))</f>
        <v>0</v>
      </c>
      <c r="M650" s="11">
        <f>IF(ISBLANK('Step 1.1 Raw Data'!A650),"-",'Step 1.1 Raw Data'!A650)</f>
        <v>43159.416704108793</v>
      </c>
      <c r="N650">
        <f>IF(ISBLANK('Step 1.1 Raw Data'!A650),"-",HOUR(M650))</f>
        <v>10</v>
      </c>
      <c r="O650">
        <f>IF(ISBLANK('Step 1.1 Raw Data'!A650),"-",WEEKDAY(M650))</f>
        <v>4</v>
      </c>
      <c r="P650">
        <f>IF(ISBLANK('Step 1.1 Raw Data'!D650),"-",'Step 1.1 Raw Data'!D650)</f>
        <v>86.674300000000002</v>
      </c>
      <c r="Q650" s="18">
        <f>IF(ISBLANK('Step 1.1 Raw Data'!A650),"-",IF('Step 1.1 Raw Data'!$G$2=0,P650*'Step 1.1 Raw Data'!$H$15*'Step 1.1 Raw Data'!$H$16/1000,0))</f>
        <v>18.105394527000001</v>
      </c>
      <c r="R650" s="18">
        <f>IF(ISBLANK('Step 1.1 Raw Data'!A650),"-",IF('Step 1.1 Raw Data'!$G$2=1,IF('Step 1.1 Raw Data'!$I$9=1,P650*'Step 1.1 Raw Data'!$H$15*'Step 1.1 Raw Data'!$H$16/1000,IF('Step 1.1 Raw Data'!$I$9=2,P650*'Step 1.1 Raw Data'!$I$15*'Step 1.1 Raw Data'!$I$16/1000,IF('Step 1.1 Raw Data'!$I$9=3,P650*'Step 1.1 Raw Data'!$J$15*'Step 1.1 Raw Data'!$J$16/1000))),0))</f>
        <v>0</v>
      </c>
      <c r="S650" s="11">
        <f>IF(ISBLANK('Step 1.1 Raw Data'!A650),"-",'Step 1.1 Raw Data'!A650)</f>
        <v>43159.416704108793</v>
      </c>
      <c r="T650">
        <f>IF(ISBLANK('Step 1.1 Raw Data'!A650),"-",HOUR(S650))</f>
        <v>10</v>
      </c>
      <c r="U650">
        <f>IF(ISBLANK('Step 1.1 Raw Data'!A650),"-",WEEKDAY(S650))</f>
        <v>4</v>
      </c>
      <c r="V650">
        <f>IF(ISBLANK('Step 1.1 Raw Data'!E650),"-",'Step 1.1 Raw Data'!E650)</f>
        <v>32.936233999999999</v>
      </c>
      <c r="W650" s="18">
        <f>IF(ISBLANK('Step 1.1 Raw Data'!A650),"-",IF('Step 1.1 Raw Data'!$G$2=0,V650*'Step 1.1 Raw Data'!$H$15*'Step 1.1 Raw Data'!$H$16/1000,0))</f>
        <v>6.8800499202599994</v>
      </c>
      <c r="X650" s="18">
        <f>IF(ISBLANK('Step 1.1 Raw Data'!A650),"-",IF('Step 1.1 Raw Data'!$G$2=1,IF('Step 1.1 Raw Data'!$J$9=1,V650*'Step 1.1 Raw Data'!$H$15*'Step 1.1 Raw Data'!$H$16/1000,IF('Step 1.1 Raw Data'!$J$9=2,V650*'Step 1.1 Raw Data'!$I$15*'Step 1.1 Raw Data'!$I$16/1000,IF('Step 1.1 Raw Data'!$J$9=3,V650*'Step 1.1 Raw Data'!$J$15*'Step 1.1 Raw Data'!$J$16/1000))),0))</f>
        <v>0</v>
      </c>
      <c r="Y650" s="15"/>
      <c r="Z650" s="3"/>
      <c r="AA650" s="3"/>
      <c r="AB650" s="14"/>
      <c r="AC650" s="14"/>
      <c r="AD650" s="14"/>
      <c r="AE650" s="14"/>
      <c r="AF650" s="14"/>
      <c r="AG650" s="14"/>
      <c r="AH650" s="14"/>
      <c r="AI650" s="14"/>
      <c r="AP650" s="5"/>
    </row>
    <row r="651" spans="1:42" ht="12.5" x14ac:dyDescent="0.25">
      <c r="A651" s="11">
        <f>IF(ISBLANK('Step 1.1 Raw Data'!A651),"-",'Step 1.1 Raw Data'!A651)</f>
        <v>43159.45837083333</v>
      </c>
      <c r="B651">
        <f>IF(ISBLANK('Step 1.1 Raw Data'!A651),"-",HOUR(A651))</f>
        <v>11</v>
      </c>
      <c r="C651">
        <f>IF(ISBLANK('Step 1.1 Raw Data'!A651),"-",WEEKDAY(A651))</f>
        <v>4</v>
      </c>
      <c r="D651">
        <f>IF(ISBLANK('Step 1.1 Raw Data'!B651),"-",'Step 1.1 Raw Data'!B651)</f>
        <v>0</v>
      </c>
      <c r="E651" s="18">
        <f>IF(ISBLANK('Step 1.1 Raw Data'!A651),"-",IF('Step 1.1 Raw Data'!$G$2=0,D651*'Step 1.1 Raw Data'!$H$15*'Step 1.1 Raw Data'!$H$16/1000,0))</f>
        <v>0</v>
      </c>
      <c r="F651" s="18">
        <f>IF(ISBLANK('Step 1.1 Raw Data'!A651),"-",IF('Step 1.1 Raw Data'!$G$2=1,IF('Step 1.1 Raw Data'!$G$9=1,D651*'Step 1.1 Raw Data'!$H$15*'Step 1.1 Raw Data'!$H$16/1000,IF('Step 1.1 Raw Data'!$G$9=2,D651*'Step 1.1 Raw Data'!$I$15*'Step 1.1 Raw Data'!$I$16/1000,IF('Step 1.1 Raw Data'!$G$9=3,D651*'Step 1.1 Raw Data'!$J$15*'Step 1.1 Raw Data'!$J$16/1000))),0))</f>
        <v>0</v>
      </c>
      <c r="G651" s="11">
        <f>IF(ISBLANK('Step 1.1 Raw Data'!A651),"-",'Step 1.1 Raw Data'!A651)</f>
        <v>43159.45837083333</v>
      </c>
      <c r="H651">
        <f>IF(ISBLANK('Step 1.1 Raw Data'!A651),"-",HOUR(G651))</f>
        <v>11</v>
      </c>
      <c r="I651">
        <f>IF(ISBLANK('Step 1.1 Raw Data'!A651),"-",WEEKDAY(G651))</f>
        <v>4</v>
      </c>
      <c r="J651" s="2">
        <f>IF(ISBLANK('Step 1.1 Raw Data'!C651),"-",'Step 1.1 Raw Data'!C651)</f>
        <v>0</v>
      </c>
      <c r="K651" s="18">
        <f>IF(ISBLANK('Step 1.1 Raw Data'!A651),"-",IF('Step 1.1 Raw Data'!$G$2=0,J651*'Step 1.1 Raw Data'!$H$15*'Step 1.1 Raw Data'!$H$16/1000,0))</f>
        <v>0</v>
      </c>
      <c r="L651" s="18">
        <f>IF(ISBLANK('Step 1.1 Raw Data'!A651),"-",IF('Step 1.1 Raw Data'!$G$2=1,IF('Step 1.1 Raw Data'!$H$9=1,J651*'Step 1.1 Raw Data'!$H$15*'Step 1.1 Raw Data'!$H$16/1000,IF('Step 1.1 Raw Data'!$H$9=2,J651*'Step 1.1 Raw Data'!$I$15*'Step 1.1 Raw Data'!$I$16/1000,IF('Step 1.1 Raw Data'!$H$9=3,J651*'Step 1.1 Raw Data'!$J$15*'Step 1.1 Raw Data'!$J$16/1000))),0))</f>
        <v>0</v>
      </c>
      <c r="M651" s="11">
        <f>IF(ISBLANK('Step 1.1 Raw Data'!A651),"-",'Step 1.1 Raw Data'!A651)</f>
        <v>43159.45837083333</v>
      </c>
      <c r="N651">
        <f>IF(ISBLANK('Step 1.1 Raw Data'!A651),"-",HOUR(M651))</f>
        <v>11</v>
      </c>
      <c r="O651">
        <f>IF(ISBLANK('Step 1.1 Raw Data'!A651),"-",WEEKDAY(M651))</f>
        <v>4</v>
      </c>
      <c r="P651">
        <f>IF(ISBLANK('Step 1.1 Raw Data'!D651),"-",'Step 1.1 Raw Data'!D651)</f>
        <v>86.895600000000002</v>
      </c>
      <c r="Q651" s="18">
        <f>IF(ISBLANK('Step 1.1 Raw Data'!A651),"-",IF('Step 1.1 Raw Data'!$G$2=0,P651*'Step 1.1 Raw Data'!$H$15*'Step 1.1 Raw Data'!$H$16/1000,0))</f>
        <v>18.151621884000001</v>
      </c>
      <c r="R651" s="18">
        <f>IF(ISBLANK('Step 1.1 Raw Data'!A651),"-",IF('Step 1.1 Raw Data'!$G$2=1,IF('Step 1.1 Raw Data'!$I$9=1,P651*'Step 1.1 Raw Data'!$H$15*'Step 1.1 Raw Data'!$H$16/1000,IF('Step 1.1 Raw Data'!$I$9=2,P651*'Step 1.1 Raw Data'!$I$15*'Step 1.1 Raw Data'!$I$16/1000,IF('Step 1.1 Raw Data'!$I$9=3,P651*'Step 1.1 Raw Data'!$J$15*'Step 1.1 Raw Data'!$J$16/1000))),0))</f>
        <v>0</v>
      </c>
      <c r="S651" s="11">
        <f>IF(ISBLANK('Step 1.1 Raw Data'!A651),"-",'Step 1.1 Raw Data'!A651)</f>
        <v>43159.45837083333</v>
      </c>
      <c r="T651">
        <f>IF(ISBLANK('Step 1.1 Raw Data'!A651),"-",HOUR(S651))</f>
        <v>11</v>
      </c>
      <c r="U651">
        <f>IF(ISBLANK('Step 1.1 Raw Data'!A651),"-",WEEKDAY(S651))</f>
        <v>4</v>
      </c>
      <c r="V651">
        <f>IF(ISBLANK('Step 1.1 Raw Data'!E651),"-",'Step 1.1 Raw Data'!E651)</f>
        <v>33.020327999999999</v>
      </c>
      <c r="W651" s="18">
        <f>IF(ISBLANK('Step 1.1 Raw Data'!A651),"-",IF('Step 1.1 Raw Data'!$G$2=0,V651*'Step 1.1 Raw Data'!$H$15*'Step 1.1 Raw Data'!$H$16/1000,0))</f>
        <v>6.8976163159200006</v>
      </c>
      <c r="X651" s="18">
        <f>IF(ISBLANK('Step 1.1 Raw Data'!A651),"-",IF('Step 1.1 Raw Data'!$G$2=1,IF('Step 1.1 Raw Data'!$J$9=1,V651*'Step 1.1 Raw Data'!$H$15*'Step 1.1 Raw Data'!$H$16/1000,IF('Step 1.1 Raw Data'!$J$9=2,V651*'Step 1.1 Raw Data'!$I$15*'Step 1.1 Raw Data'!$I$16/1000,IF('Step 1.1 Raw Data'!$J$9=3,V651*'Step 1.1 Raw Data'!$J$15*'Step 1.1 Raw Data'!$J$16/1000))),0))</f>
        <v>0</v>
      </c>
      <c r="Y651" s="15"/>
      <c r="Z651" s="3"/>
      <c r="AA651" s="3"/>
      <c r="AB651" s="14"/>
      <c r="AC651" s="14"/>
      <c r="AD651" s="14"/>
      <c r="AE651" s="14"/>
      <c r="AF651" s="14"/>
      <c r="AG651" s="14"/>
      <c r="AH651" s="14"/>
      <c r="AI651" s="14"/>
      <c r="AP651" s="5"/>
    </row>
    <row r="652" spans="1:42" ht="12.5" x14ac:dyDescent="0.25">
      <c r="A652" s="11">
        <f>IF(ISBLANK('Step 1.1 Raw Data'!A652),"-",'Step 1.1 Raw Data'!A652)</f>
        <v>43159.500037557867</v>
      </c>
      <c r="B652">
        <f>IF(ISBLANK('Step 1.1 Raw Data'!A652),"-",HOUR(A652))</f>
        <v>12</v>
      </c>
      <c r="C652">
        <f>IF(ISBLANK('Step 1.1 Raw Data'!A652),"-",WEEKDAY(A652))</f>
        <v>4</v>
      </c>
      <c r="D652">
        <f>IF(ISBLANK('Step 1.1 Raw Data'!B652),"-",'Step 1.1 Raw Data'!B652)</f>
        <v>0</v>
      </c>
      <c r="E652" s="18">
        <f>IF(ISBLANK('Step 1.1 Raw Data'!A652),"-",IF('Step 1.1 Raw Data'!$G$2=0,D652*'Step 1.1 Raw Data'!$H$15*'Step 1.1 Raw Data'!$H$16/1000,0))</f>
        <v>0</v>
      </c>
      <c r="F652" s="18">
        <f>IF(ISBLANK('Step 1.1 Raw Data'!A652),"-",IF('Step 1.1 Raw Data'!$G$2=1,IF('Step 1.1 Raw Data'!$G$9=1,D652*'Step 1.1 Raw Data'!$H$15*'Step 1.1 Raw Data'!$H$16/1000,IF('Step 1.1 Raw Data'!$G$9=2,D652*'Step 1.1 Raw Data'!$I$15*'Step 1.1 Raw Data'!$I$16/1000,IF('Step 1.1 Raw Data'!$G$9=3,D652*'Step 1.1 Raw Data'!$J$15*'Step 1.1 Raw Data'!$J$16/1000))),0))</f>
        <v>0</v>
      </c>
      <c r="G652" s="11">
        <f>IF(ISBLANK('Step 1.1 Raw Data'!A652),"-",'Step 1.1 Raw Data'!A652)</f>
        <v>43159.500037557867</v>
      </c>
      <c r="H652">
        <f>IF(ISBLANK('Step 1.1 Raw Data'!A652),"-",HOUR(G652))</f>
        <v>12</v>
      </c>
      <c r="I652">
        <f>IF(ISBLANK('Step 1.1 Raw Data'!A652),"-",WEEKDAY(G652))</f>
        <v>4</v>
      </c>
      <c r="J652" s="2">
        <f>IF(ISBLANK('Step 1.1 Raw Data'!C652),"-",'Step 1.1 Raw Data'!C652)</f>
        <v>0</v>
      </c>
      <c r="K652" s="18">
        <f>IF(ISBLANK('Step 1.1 Raw Data'!A652),"-",IF('Step 1.1 Raw Data'!$G$2=0,J652*'Step 1.1 Raw Data'!$H$15*'Step 1.1 Raw Data'!$H$16/1000,0))</f>
        <v>0</v>
      </c>
      <c r="L652" s="18">
        <f>IF(ISBLANK('Step 1.1 Raw Data'!A652),"-",IF('Step 1.1 Raw Data'!$G$2=1,IF('Step 1.1 Raw Data'!$H$9=1,J652*'Step 1.1 Raw Data'!$H$15*'Step 1.1 Raw Data'!$H$16/1000,IF('Step 1.1 Raw Data'!$H$9=2,J652*'Step 1.1 Raw Data'!$I$15*'Step 1.1 Raw Data'!$I$16/1000,IF('Step 1.1 Raw Data'!$H$9=3,J652*'Step 1.1 Raw Data'!$J$15*'Step 1.1 Raw Data'!$J$16/1000))),0))</f>
        <v>0</v>
      </c>
      <c r="M652" s="11">
        <f>IF(ISBLANK('Step 1.1 Raw Data'!A652),"-",'Step 1.1 Raw Data'!A652)</f>
        <v>43159.500037557867</v>
      </c>
      <c r="N652">
        <f>IF(ISBLANK('Step 1.1 Raw Data'!A652),"-",HOUR(M652))</f>
        <v>12</v>
      </c>
      <c r="O652">
        <f>IF(ISBLANK('Step 1.1 Raw Data'!A652),"-",WEEKDAY(M652))</f>
        <v>4</v>
      </c>
      <c r="P652">
        <f>IF(ISBLANK('Step 1.1 Raw Data'!D652),"-",'Step 1.1 Raw Data'!D652)</f>
        <v>86.927599999999998</v>
      </c>
      <c r="Q652" s="18">
        <f>IF(ISBLANK('Step 1.1 Raw Data'!A652),"-",IF('Step 1.1 Raw Data'!$G$2=0,P652*'Step 1.1 Raw Data'!$H$15*'Step 1.1 Raw Data'!$H$16/1000,0))</f>
        <v>18.158306364000001</v>
      </c>
      <c r="R652" s="18">
        <f>IF(ISBLANK('Step 1.1 Raw Data'!A652),"-",IF('Step 1.1 Raw Data'!$G$2=1,IF('Step 1.1 Raw Data'!$I$9=1,P652*'Step 1.1 Raw Data'!$H$15*'Step 1.1 Raw Data'!$H$16/1000,IF('Step 1.1 Raw Data'!$I$9=2,P652*'Step 1.1 Raw Data'!$I$15*'Step 1.1 Raw Data'!$I$16/1000,IF('Step 1.1 Raw Data'!$I$9=3,P652*'Step 1.1 Raw Data'!$J$15*'Step 1.1 Raw Data'!$J$16/1000))),0))</f>
        <v>0</v>
      </c>
      <c r="S652" s="11">
        <f>IF(ISBLANK('Step 1.1 Raw Data'!A652),"-",'Step 1.1 Raw Data'!A652)</f>
        <v>43159.500037557867</v>
      </c>
      <c r="T652">
        <f>IF(ISBLANK('Step 1.1 Raw Data'!A652),"-",HOUR(S652))</f>
        <v>12</v>
      </c>
      <c r="U652">
        <f>IF(ISBLANK('Step 1.1 Raw Data'!A652),"-",WEEKDAY(S652))</f>
        <v>4</v>
      </c>
      <c r="V652">
        <f>IF(ISBLANK('Step 1.1 Raw Data'!E652),"-",'Step 1.1 Raw Data'!E652)</f>
        <v>33.032488000000001</v>
      </c>
      <c r="W652" s="18">
        <f>IF(ISBLANK('Step 1.1 Raw Data'!A652),"-",IF('Step 1.1 Raw Data'!$G$2=0,V652*'Step 1.1 Raw Data'!$H$15*'Step 1.1 Raw Data'!$H$16/1000,0))</f>
        <v>6.9001564183200008</v>
      </c>
      <c r="X652" s="18">
        <f>IF(ISBLANK('Step 1.1 Raw Data'!A652),"-",IF('Step 1.1 Raw Data'!$G$2=1,IF('Step 1.1 Raw Data'!$J$9=1,V652*'Step 1.1 Raw Data'!$H$15*'Step 1.1 Raw Data'!$H$16/1000,IF('Step 1.1 Raw Data'!$J$9=2,V652*'Step 1.1 Raw Data'!$I$15*'Step 1.1 Raw Data'!$I$16/1000,IF('Step 1.1 Raw Data'!$J$9=3,V652*'Step 1.1 Raw Data'!$J$15*'Step 1.1 Raw Data'!$J$16/1000))),0))</f>
        <v>0</v>
      </c>
      <c r="Y652" s="15"/>
      <c r="Z652" s="3"/>
      <c r="AA652" s="3"/>
      <c r="AB652" s="14"/>
      <c r="AC652" s="14"/>
      <c r="AD652" s="14"/>
      <c r="AE652" s="14"/>
      <c r="AF652" s="14"/>
      <c r="AG652" s="14"/>
      <c r="AH652" s="14"/>
      <c r="AI652" s="14"/>
      <c r="AP652" s="5"/>
    </row>
    <row r="653" spans="1:42" ht="12.5" x14ac:dyDescent="0.25">
      <c r="A653" s="11">
        <f>IF(ISBLANK('Step 1.1 Raw Data'!A653),"-",'Step 1.1 Raw Data'!A653)</f>
        <v>43159.541704282405</v>
      </c>
      <c r="B653">
        <f>IF(ISBLANK('Step 1.1 Raw Data'!A653),"-",HOUR(A653))</f>
        <v>13</v>
      </c>
      <c r="C653">
        <f>IF(ISBLANK('Step 1.1 Raw Data'!A653),"-",WEEKDAY(A653))</f>
        <v>4</v>
      </c>
      <c r="D653">
        <f>IF(ISBLANK('Step 1.1 Raw Data'!B653),"-",'Step 1.1 Raw Data'!B653)</f>
        <v>0</v>
      </c>
      <c r="E653" s="18">
        <f>IF(ISBLANK('Step 1.1 Raw Data'!A653),"-",IF('Step 1.1 Raw Data'!$G$2=0,D653*'Step 1.1 Raw Data'!$H$15*'Step 1.1 Raw Data'!$H$16/1000,0))</f>
        <v>0</v>
      </c>
      <c r="F653" s="18">
        <f>IF(ISBLANK('Step 1.1 Raw Data'!A653),"-",IF('Step 1.1 Raw Data'!$G$2=1,IF('Step 1.1 Raw Data'!$G$9=1,D653*'Step 1.1 Raw Data'!$H$15*'Step 1.1 Raw Data'!$H$16/1000,IF('Step 1.1 Raw Data'!$G$9=2,D653*'Step 1.1 Raw Data'!$I$15*'Step 1.1 Raw Data'!$I$16/1000,IF('Step 1.1 Raw Data'!$G$9=3,D653*'Step 1.1 Raw Data'!$J$15*'Step 1.1 Raw Data'!$J$16/1000))),0))</f>
        <v>0</v>
      </c>
      <c r="G653" s="11">
        <f>IF(ISBLANK('Step 1.1 Raw Data'!A653),"-",'Step 1.1 Raw Data'!A653)</f>
        <v>43159.541704282405</v>
      </c>
      <c r="H653">
        <f>IF(ISBLANK('Step 1.1 Raw Data'!A653),"-",HOUR(G653))</f>
        <v>13</v>
      </c>
      <c r="I653">
        <f>IF(ISBLANK('Step 1.1 Raw Data'!A653),"-",WEEKDAY(G653))</f>
        <v>4</v>
      </c>
      <c r="J653" s="2">
        <f>IF(ISBLANK('Step 1.1 Raw Data'!C653),"-",'Step 1.1 Raw Data'!C653)</f>
        <v>0</v>
      </c>
      <c r="K653" s="18">
        <f>IF(ISBLANK('Step 1.1 Raw Data'!A653),"-",IF('Step 1.1 Raw Data'!$G$2=0,J653*'Step 1.1 Raw Data'!$H$15*'Step 1.1 Raw Data'!$H$16/1000,0))</f>
        <v>0</v>
      </c>
      <c r="L653" s="18">
        <f>IF(ISBLANK('Step 1.1 Raw Data'!A653),"-",IF('Step 1.1 Raw Data'!$G$2=1,IF('Step 1.1 Raw Data'!$H$9=1,J653*'Step 1.1 Raw Data'!$H$15*'Step 1.1 Raw Data'!$H$16/1000,IF('Step 1.1 Raw Data'!$H$9=2,J653*'Step 1.1 Raw Data'!$I$15*'Step 1.1 Raw Data'!$I$16/1000,IF('Step 1.1 Raw Data'!$H$9=3,J653*'Step 1.1 Raw Data'!$J$15*'Step 1.1 Raw Data'!$J$16/1000))),0))</f>
        <v>0</v>
      </c>
      <c r="M653" s="11">
        <f>IF(ISBLANK('Step 1.1 Raw Data'!A653),"-",'Step 1.1 Raw Data'!A653)</f>
        <v>43159.541704282405</v>
      </c>
      <c r="N653">
        <f>IF(ISBLANK('Step 1.1 Raw Data'!A653),"-",HOUR(M653))</f>
        <v>13</v>
      </c>
      <c r="O653">
        <f>IF(ISBLANK('Step 1.1 Raw Data'!A653),"-",WEEKDAY(M653))</f>
        <v>4</v>
      </c>
      <c r="P653">
        <f>IF(ISBLANK('Step 1.1 Raw Data'!D653),"-",'Step 1.1 Raw Data'!D653)</f>
        <v>87.254099999999994</v>
      </c>
      <c r="Q653" s="18">
        <f>IF(ISBLANK('Step 1.1 Raw Data'!A653),"-",IF('Step 1.1 Raw Data'!$G$2=0,P653*'Step 1.1 Raw Data'!$H$15*'Step 1.1 Raw Data'!$H$16/1000,0))</f>
        <v>18.226508948999999</v>
      </c>
      <c r="R653" s="18">
        <f>IF(ISBLANK('Step 1.1 Raw Data'!A653),"-",IF('Step 1.1 Raw Data'!$G$2=1,IF('Step 1.1 Raw Data'!$I$9=1,P653*'Step 1.1 Raw Data'!$H$15*'Step 1.1 Raw Data'!$H$16/1000,IF('Step 1.1 Raw Data'!$I$9=2,P653*'Step 1.1 Raw Data'!$I$15*'Step 1.1 Raw Data'!$I$16/1000,IF('Step 1.1 Raw Data'!$I$9=3,P653*'Step 1.1 Raw Data'!$J$15*'Step 1.1 Raw Data'!$J$16/1000))),0))</f>
        <v>0</v>
      </c>
      <c r="S653" s="11">
        <f>IF(ISBLANK('Step 1.1 Raw Data'!A653),"-",'Step 1.1 Raw Data'!A653)</f>
        <v>43159.541704282405</v>
      </c>
      <c r="T653">
        <f>IF(ISBLANK('Step 1.1 Raw Data'!A653),"-",HOUR(S653))</f>
        <v>13</v>
      </c>
      <c r="U653">
        <f>IF(ISBLANK('Step 1.1 Raw Data'!A653),"-",WEEKDAY(S653))</f>
        <v>4</v>
      </c>
      <c r="V653">
        <f>IF(ISBLANK('Step 1.1 Raw Data'!E653),"-",'Step 1.1 Raw Data'!E653)</f>
        <v>33.156557999999997</v>
      </c>
      <c r="W653" s="18">
        <f>IF(ISBLANK('Step 1.1 Raw Data'!A653),"-",IF('Step 1.1 Raw Data'!$G$2=0,V653*'Step 1.1 Raw Data'!$H$15*'Step 1.1 Raw Data'!$H$16/1000,0))</f>
        <v>6.9260734006199991</v>
      </c>
      <c r="X653" s="18">
        <f>IF(ISBLANK('Step 1.1 Raw Data'!A653),"-",IF('Step 1.1 Raw Data'!$G$2=1,IF('Step 1.1 Raw Data'!$J$9=1,V653*'Step 1.1 Raw Data'!$H$15*'Step 1.1 Raw Data'!$H$16/1000,IF('Step 1.1 Raw Data'!$J$9=2,V653*'Step 1.1 Raw Data'!$I$15*'Step 1.1 Raw Data'!$I$16/1000,IF('Step 1.1 Raw Data'!$J$9=3,V653*'Step 1.1 Raw Data'!$J$15*'Step 1.1 Raw Data'!$J$16/1000))),0))</f>
        <v>0</v>
      </c>
      <c r="Y653" s="15"/>
      <c r="Z653" s="3"/>
      <c r="AA653" s="3"/>
      <c r="AB653" s="14"/>
      <c r="AC653" s="14"/>
      <c r="AD653" s="14"/>
      <c r="AE653" s="14"/>
      <c r="AF653" s="14"/>
      <c r="AG653" s="14"/>
      <c r="AH653" s="14"/>
      <c r="AI653" s="14"/>
      <c r="AP653" s="5"/>
    </row>
    <row r="654" spans="1:42" ht="12.5" x14ac:dyDescent="0.25">
      <c r="A654" s="11">
        <f>IF(ISBLANK('Step 1.1 Raw Data'!A654),"-",'Step 1.1 Raw Data'!A654)</f>
        <v>43159.583371006942</v>
      </c>
      <c r="B654">
        <f>IF(ISBLANK('Step 1.1 Raw Data'!A654),"-",HOUR(A654))</f>
        <v>14</v>
      </c>
      <c r="C654">
        <f>IF(ISBLANK('Step 1.1 Raw Data'!A654),"-",WEEKDAY(A654))</f>
        <v>4</v>
      </c>
      <c r="D654">
        <f>IF(ISBLANK('Step 1.1 Raw Data'!B654),"-",'Step 1.1 Raw Data'!B654)</f>
        <v>0</v>
      </c>
      <c r="E654" s="18">
        <f>IF(ISBLANK('Step 1.1 Raw Data'!A654),"-",IF('Step 1.1 Raw Data'!$G$2=0,D654*'Step 1.1 Raw Data'!$H$15*'Step 1.1 Raw Data'!$H$16/1000,0))</f>
        <v>0</v>
      </c>
      <c r="F654" s="18">
        <f>IF(ISBLANK('Step 1.1 Raw Data'!A654),"-",IF('Step 1.1 Raw Data'!$G$2=1,IF('Step 1.1 Raw Data'!$G$9=1,D654*'Step 1.1 Raw Data'!$H$15*'Step 1.1 Raw Data'!$H$16/1000,IF('Step 1.1 Raw Data'!$G$9=2,D654*'Step 1.1 Raw Data'!$I$15*'Step 1.1 Raw Data'!$I$16/1000,IF('Step 1.1 Raw Data'!$G$9=3,D654*'Step 1.1 Raw Data'!$J$15*'Step 1.1 Raw Data'!$J$16/1000))),0))</f>
        <v>0</v>
      </c>
      <c r="G654" s="11">
        <f>IF(ISBLANK('Step 1.1 Raw Data'!A654),"-",'Step 1.1 Raw Data'!A654)</f>
        <v>43159.583371006942</v>
      </c>
      <c r="H654">
        <f>IF(ISBLANK('Step 1.1 Raw Data'!A654),"-",HOUR(G654))</f>
        <v>14</v>
      </c>
      <c r="I654">
        <f>IF(ISBLANK('Step 1.1 Raw Data'!A654),"-",WEEKDAY(G654))</f>
        <v>4</v>
      </c>
      <c r="J654" s="2">
        <f>IF(ISBLANK('Step 1.1 Raw Data'!C654),"-",'Step 1.1 Raw Data'!C654)</f>
        <v>0</v>
      </c>
      <c r="K654" s="18">
        <f>IF(ISBLANK('Step 1.1 Raw Data'!A654),"-",IF('Step 1.1 Raw Data'!$G$2=0,J654*'Step 1.1 Raw Data'!$H$15*'Step 1.1 Raw Data'!$H$16/1000,0))</f>
        <v>0</v>
      </c>
      <c r="L654" s="18">
        <f>IF(ISBLANK('Step 1.1 Raw Data'!A654),"-",IF('Step 1.1 Raw Data'!$G$2=1,IF('Step 1.1 Raw Data'!$H$9=1,J654*'Step 1.1 Raw Data'!$H$15*'Step 1.1 Raw Data'!$H$16/1000,IF('Step 1.1 Raw Data'!$H$9=2,J654*'Step 1.1 Raw Data'!$I$15*'Step 1.1 Raw Data'!$I$16/1000,IF('Step 1.1 Raw Data'!$H$9=3,J654*'Step 1.1 Raw Data'!$J$15*'Step 1.1 Raw Data'!$J$16/1000))),0))</f>
        <v>0</v>
      </c>
      <c r="M654" s="11">
        <f>IF(ISBLANK('Step 1.1 Raw Data'!A654),"-",'Step 1.1 Raw Data'!A654)</f>
        <v>43159.583371006942</v>
      </c>
      <c r="N654">
        <f>IF(ISBLANK('Step 1.1 Raw Data'!A654),"-",HOUR(M654))</f>
        <v>14</v>
      </c>
      <c r="O654">
        <f>IF(ISBLANK('Step 1.1 Raw Data'!A654),"-",WEEKDAY(M654))</f>
        <v>4</v>
      </c>
      <c r="P654">
        <f>IF(ISBLANK('Step 1.1 Raw Data'!D654),"-",'Step 1.1 Raw Data'!D654)</f>
        <v>87.403700000000001</v>
      </c>
      <c r="Q654" s="18">
        <f>IF(ISBLANK('Step 1.1 Raw Data'!A654),"-",IF('Step 1.1 Raw Data'!$G$2=0,P654*'Step 1.1 Raw Data'!$H$15*'Step 1.1 Raw Data'!$H$16/1000,0))</f>
        <v>18.257758893000002</v>
      </c>
      <c r="R654" s="18">
        <f>IF(ISBLANK('Step 1.1 Raw Data'!A654),"-",IF('Step 1.1 Raw Data'!$G$2=1,IF('Step 1.1 Raw Data'!$I$9=1,P654*'Step 1.1 Raw Data'!$H$15*'Step 1.1 Raw Data'!$H$16/1000,IF('Step 1.1 Raw Data'!$I$9=2,P654*'Step 1.1 Raw Data'!$I$15*'Step 1.1 Raw Data'!$I$16/1000,IF('Step 1.1 Raw Data'!$I$9=3,P654*'Step 1.1 Raw Data'!$J$15*'Step 1.1 Raw Data'!$J$16/1000))),0))</f>
        <v>0</v>
      </c>
      <c r="S654" s="11">
        <f>IF(ISBLANK('Step 1.1 Raw Data'!A654),"-",'Step 1.1 Raw Data'!A654)</f>
        <v>43159.583371006942</v>
      </c>
      <c r="T654">
        <f>IF(ISBLANK('Step 1.1 Raw Data'!A654),"-",HOUR(S654))</f>
        <v>14</v>
      </c>
      <c r="U654">
        <f>IF(ISBLANK('Step 1.1 Raw Data'!A654),"-",WEEKDAY(S654))</f>
        <v>4</v>
      </c>
      <c r="V654">
        <f>IF(ISBLANK('Step 1.1 Raw Data'!E654),"-",'Step 1.1 Raw Data'!E654)</f>
        <v>33.213405999999999</v>
      </c>
      <c r="W654" s="18">
        <f>IF(ISBLANK('Step 1.1 Raw Data'!A654),"-",IF('Step 1.1 Raw Data'!$G$2=0,V654*'Step 1.1 Raw Data'!$H$15*'Step 1.1 Raw Data'!$H$16/1000,0))</f>
        <v>6.9379483793400007</v>
      </c>
      <c r="X654" s="18">
        <f>IF(ISBLANK('Step 1.1 Raw Data'!A654),"-",IF('Step 1.1 Raw Data'!$G$2=1,IF('Step 1.1 Raw Data'!$J$9=1,V654*'Step 1.1 Raw Data'!$H$15*'Step 1.1 Raw Data'!$H$16/1000,IF('Step 1.1 Raw Data'!$J$9=2,V654*'Step 1.1 Raw Data'!$I$15*'Step 1.1 Raw Data'!$I$16/1000,IF('Step 1.1 Raw Data'!$J$9=3,V654*'Step 1.1 Raw Data'!$J$15*'Step 1.1 Raw Data'!$J$16/1000))),0))</f>
        <v>0</v>
      </c>
      <c r="Y654" s="15"/>
      <c r="Z654" s="3"/>
      <c r="AA654" s="3"/>
      <c r="AB654" s="14"/>
      <c r="AC654" s="14"/>
      <c r="AD654" s="14"/>
      <c r="AE654" s="14"/>
      <c r="AF654" s="14"/>
      <c r="AG654" s="14"/>
      <c r="AH654" s="14"/>
      <c r="AI654" s="14"/>
      <c r="AP654" s="5"/>
    </row>
    <row r="655" spans="1:42" ht="12.5" x14ac:dyDescent="0.25">
      <c r="A655" s="11">
        <f>IF(ISBLANK('Step 1.1 Raw Data'!A655),"-",'Step 1.1 Raw Data'!A655)</f>
        <v>43159.625037731479</v>
      </c>
      <c r="B655">
        <f>IF(ISBLANK('Step 1.1 Raw Data'!A655),"-",HOUR(A655))</f>
        <v>15</v>
      </c>
      <c r="C655">
        <f>IF(ISBLANK('Step 1.1 Raw Data'!A655),"-",WEEKDAY(A655))</f>
        <v>4</v>
      </c>
      <c r="D655">
        <f>IF(ISBLANK('Step 1.1 Raw Data'!B655),"-",'Step 1.1 Raw Data'!B655)</f>
        <v>0</v>
      </c>
      <c r="E655" s="18">
        <f>IF(ISBLANK('Step 1.1 Raw Data'!A655),"-",IF('Step 1.1 Raw Data'!$G$2=0,D655*'Step 1.1 Raw Data'!$H$15*'Step 1.1 Raw Data'!$H$16/1000,0))</f>
        <v>0</v>
      </c>
      <c r="F655" s="18">
        <f>IF(ISBLANK('Step 1.1 Raw Data'!A655),"-",IF('Step 1.1 Raw Data'!$G$2=1,IF('Step 1.1 Raw Data'!$G$9=1,D655*'Step 1.1 Raw Data'!$H$15*'Step 1.1 Raw Data'!$H$16/1000,IF('Step 1.1 Raw Data'!$G$9=2,D655*'Step 1.1 Raw Data'!$I$15*'Step 1.1 Raw Data'!$I$16/1000,IF('Step 1.1 Raw Data'!$G$9=3,D655*'Step 1.1 Raw Data'!$J$15*'Step 1.1 Raw Data'!$J$16/1000))),0))</f>
        <v>0</v>
      </c>
      <c r="G655" s="11">
        <f>IF(ISBLANK('Step 1.1 Raw Data'!A655),"-",'Step 1.1 Raw Data'!A655)</f>
        <v>43159.625037731479</v>
      </c>
      <c r="H655">
        <f>IF(ISBLANK('Step 1.1 Raw Data'!A655),"-",HOUR(G655))</f>
        <v>15</v>
      </c>
      <c r="I655">
        <f>IF(ISBLANK('Step 1.1 Raw Data'!A655),"-",WEEKDAY(G655))</f>
        <v>4</v>
      </c>
      <c r="J655" s="2">
        <f>IF(ISBLANK('Step 1.1 Raw Data'!C655),"-",'Step 1.1 Raw Data'!C655)</f>
        <v>0</v>
      </c>
      <c r="K655" s="18">
        <f>IF(ISBLANK('Step 1.1 Raw Data'!A655),"-",IF('Step 1.1 Raw Data'!$G$2=0,J655*'Step 1.1 Raw Data'!$H$15*'Step 1.1 Raw Data'!$H$16/1000,0))</f>
        <v>0</v>
      </c>
      <c r="L655" s="18">
        <f>IF(ISBLANK('Step 1.1 Raw Data'!A655),"-",IF('Step 1.1 Raw Data'!$G$2=1,IF('Step 1.1 Raw Data'!$H$9=1,J655*'Step 1.1 Raw Data'!$H$15*'Step 1.1 Raw Data'!$H$16/1000,IF('Step 1.1 Raw Data'!$H$9=2,J655*'Step 1.1 Raw Data'!$I$15*'Step 1.1 Raw Data'!$I$16/1000,IF('Step 1.1 Raw Data'!$H$9=3,J655*'Step 1.1 Raw Data'!$J$15*'Step 1.1 Raw Data'!$J$16/1000))),0))</f>
        <v>0</v>
      </c>
      <c r="M655" s="11">
        <f>IF(ISBLANK('Step 1.1 Raw Data'!A655),"-",'Step 1.1 Raw Data'!A655)</f>
        <v>43159.625037731479</v>
      </c>
      <c r="N655">
        <f>IF(ISBLANK('Step 1.1 Raw Data'!A655),"-",HOUR(M655))</f>
        <v>15</v>
      </c>
      <c r="O655">
        <f>IF(ISBLANK('Step 1.1 Raw Data'!A655),"-",WEEKDAY(M655))</f>
        <v>4</v>
      </c>
      <c r="P655">
        <f>IF(ISBLANK('Step 1.1 Raw Data'!D655),"-",'Step 1.1 Raw Data'!D655)</f>
        <v>87.212900000000005</v>
      </c>
      <c r="Q655" s="18">
        <f>IF(ISBLANK('Step 1.1 Raw Data'!A655),"-",IF('Step 1.1 Raw Data'!$G$2=0,P655*'Step 1.1 Raw Data'!$H$15*'Step 1.1 Raw Data'!$H$16/1000,0))</f>
        <v>18.217902680999998</v>
      </c>
      <c r="R655" s="18">
        <f>IF(ISBLANK('Step 1.1 Raw Data'!A655),"-",IF('Step 1.1 Raw Data'!$G$2=1,IF('Step 1.1 Raw Data'!$I$9=1,P655*'Step 1.1 Raw Data'!$H$15*'Step 1.1 Raw Data'!$H$16/1000,IF('Step 1.1 Raw Data'!$I$9=2,P655*'Step 1.1 Raw Data'!$I$15*'Step 1.1 Raw Data'!$I$16/1000,IF('Step 1.1 Raw Data'!$I$9=3,P655*'Step 1.1 Raw Data'!$J$15*'Step 1.1 Raw Data'!$J$16/1000))),0))</f>
        <v>0</v>
      </c>
      <c r="S655" s="11">
        <f>IF(ISBLANK('Step 1.1 Raw Data'!A655),"-",'Step 1.1 Raw Data'!A655)</f>
        <v>43159.625037731479</v>
      </c>
      <c r="T655">
        <f>IF(ISBLANK('Step 1.1 Raw Data'!A655),"-",HOUR(S655))</f>
        <v>15</v>
      </c>
      <c r="U655">
        <f>IF(ISBLANK('Step 1.1 Raw Data'!A655),"-",WEEKDAY(S655))</f>
        <v>4</v>
      </c>
      <c r="V655">
        <f>IF(ISBLANK('Step 1.1 Raw Data'!E655),"-",'Step 1.1 Raw Data'!E655)</f>
        <v>33.140902000000004</v>
      </c>
      <c r="W655" s="18">
        <f>IF(ISBLANK('Step 1.1 Raw Data'!A655),"-",IF('Step 1.1 Raw Data'!$G$2=0,V655*'Step 1.1 Raw Data'!$H$15*'Step 1.1 Raw Data'!$H$16/1000,0))</f>
        <v>6.9228030187800016</v>
      </c>
      <c r="X655" s="18">
        <f>IF(ISBLANK('Step 1.1 Raw Data'!A655),"-",IF('Step 1.1 Raw Data'!$G$2=1,IF('Step 1.1 Raw Data'!$J$9=1,V655*'Step 1.1 Raw Data'!$H$15*'Step 1.1 Raw Data'!$H$16/1000,IF('Step 1.1 Raw Data'!$J$9=2,V655*'Step 1.1 Raw Data'!$I$15*'Step 1.1 Raw Data'!$I$16/1000,IF('Step 1.1 Raw Data'!$J$9=3,V655*'Step 1.1 Raw Data'!$J$15*'Step 1.1 Raw Data'!$J$16/1000))),0))</f>
        <v>0</v>
      </c>
      <c r="Y655" s="15"/>
      <c r="Z655" s="3"/>
      <c r="AA655" s="3"/>
      <c r="AB655" s="14"/>
      <c r="AC655" s="14"/>
      <c r="AD655" s="14"/>
      <c r="AE655" s="14"/>
      <c r="AF655" s="14"/>
      <c r="AG655" s="14"/>
      <c r="AH655" s="14"/>
      <c r="AI655" s="14"/>
      <c r="AP655" s="5"/>
    </row>
    <row r="656" spans="1:42" ht="12.5" x14ac:dyDescent="0.25">
      <c r="A656" s="11">
        <f>IF(ISBLANK('Step 1.1 Raw Data'!A656),"-",'Step 1.1 Raw Data'!A656)</f>
        <v>43159.666704456016</v>
      </c>
      <c r="B656">
        <f>IF(ISBLANK('Step 1.1 Raw Data'!A656),"-",HOUR(A656))</f>
        <v>16</v>
      </c>
      <c r="C656">
        <f>IF(ISBLANK('Step 1.1 Raw Data'!A656),"-",WEEKDAY(A656))</f>
        <v>4</v>
      </c>
      <c r="D656">
        <f>IF(ISBLANK('Step 1.1 Raw Data'!B656),"-",'Step 1.1 Raw Data'!B656)</f>
        <v>0</v>
      </c>
      <c r="E656" s="18">
        <f>IF(ISBLANK('Step 1.1 Raw Data'!A656),"-",IF('Step 1.1 Raw Data'!$G$2=0,D656*'Step 1.1 Raw Data'!$H$15*'Step 1.1 Raw Data'!$H$16/1000,0))</f>
        <v>0</v>
      </c>
      <c r="F656" s="18">
        <f>IF(ISBLANK('Step 1.1 Raw Data'!A656),"-",IF('Step 1.1 Raw Data'!$G$2=1,IF('Step 1.1 Raw Data'!$G$9=1,D656*'Step 1.1 Raw Data'!$H$15*'Step 1.1 Raw Data'!$H$16/1000,IF('Step 1.1 Raw Data'!$G$9=2,D656*'Step 1.1 Raw Data'!$I$15*'Step 1.1 Raw Data'!$I$16/1000,IF('Step 1.1 Raw Data'!$G$9=3,D656*'Step 1.1 Raw Data'!$J$15*'Step 1.1 Raw Data'!$J$16/1000))),0))</f>
        <v>0</v>
      </c>
      <c r="G656" s="11">
        <f>IF(ISBLANK('Step 1.1 Raw Data'!A656),"-",'Step 1.1 Raw Data'!A656)</f>
        <v>43159.666704456016</v>
      </c>
      <c r="H656">
        <f>IF(ISBLANK('Step 1.1 Raw Data'!A656),"-",HOUR(G656))</f>
        <v>16</v>
      </c>
      <c r="I656">
        <f>IF(ISBLANK('Step 1.1 Raw Data'!A656),"-",WEEKDAY(G656))</f>
        <v>4</v>
      </c>
      <c r="J656" s="2">
        <f>IF(ISBLANK('Step 1.1 Raw Data'!C656),"-",'Step 1.1 Raw Data'!C656)</f>
        <v>0</v>
      </c>
      <c r="K656" s="18">
        <f>IF(ISBLANK('Step 1.1 Raw Data'!A656),"-",IF('Step 1.1 Raw Data'!$G$2=0,J656*'Step 1.1 Raw Data'!$H$15*'Step 1.1 Raw Data'!$H$16/1000,0))</f>
        <v>0</v>
      </c>
      <c r="L656" s="18">
        <f>IF(ISBLANK('Step 1.1 Raw Data'!A656),"-",IF('Step 1.1 Raw Data'!$G$2=1,IF('Step 1.1 Raw Data'!$H$9=1,J656*'Step 1.1 Raw Data'!$H$15*'Step 1.1 Raw Data'!$H$16/1000,IF('Step 1.1 Raw Data'!$H$9=2,J656*'Step 1.1 Raw Data'!$I$15*'Step 1.1 Raw Data'!$I$16/1000,IF('Step 1.1 Raw Data'!$H$9=3,J656*'Step 1.1 Raw Data'!$J$15*'Step 1.1 Raw Data'!$J$16/1000))),0))</f>
        <v>0</v>
      </c>
      <c r="M656" s="11">
        <f>IF(ISBLANK('Step 1.1 Raw Data'!A656),"-",'Step 1.1 Raw Data'!A656)</f>
        <v>43159.666704456016</v>
      </c>
      <c r="N656">
        <f>IF(ISBLANK('Step 1.1 Raw Data'!A656),"-",HOUR(M656))</f>
        <v>16</v>
      </c>
      <c r="O656">
        <f>IF(ISBLANK('Step 1.1 Raw Data'!A656),"-",WEEKDAY(M656))</f>
        <v>4</v>
      </c>
      <c r="P656">
        <f>IF(ISBLANK('Step 1.1 Raw Data'!D656),"-",'Step 1.1 Raw Data'!D656)</f>
        <v>86.971800000000002</v>
      </c>
      <c r="Q656" s="18">
        <f>IF(ISBLANK('Step 1.1 Raw Data'!A656),"-",IF('Step 1.1 Raw Data'!$G$2=0,P656*'Step 1.1 Raw Data'!$H$15*'Step 1.1 Raw Data'!$H$16/1000,0))</f>
        <v>18.167539302000002</v>
      </c>
      <c r="R656" s="18">
        <f>IF(ISBLANK('Step 1.1 Raw Data'!A656),"-",IF('Step 1.1 Raw Data'!$G$2=1,IF('Step 1.1 Raw Data'!$I$9=1,P656*'Step 1.1 Raw Data'!$H$15*'Step 1.1 Raw Data'!$H$16/1000,IF('Step 1.1 Raw Data'!$I$9=2,P656*'Step 1.1 Raw Data'!$I$15*'Step 1.1 Raw Data'!$I$16/1000,IF('Step 1.1 Raw Data'!$I$9=3,P656*'Step 1.1 Raw Data'!$J$15*'Step 1.1 Raw Data'!$J$16/1000))),0))</f>
        <v>0</v>
      </c>
      <c r="S656" s="11">
        <f>IF(ISBLANK('Step 1.1 Raw Data'!A656),"-",'Step 1.1 Raw Data'!A656)</f>
        <v>43159.666704456016</v>
      </c>
      <c r="T656">
        <f>IF(ISBLANK('Step 1.1 Raw Data'!A656),"-",HOUR(S656))</f>
        <v>16</v>
      </c>
      <c r="U656">
        <f>IF(ISBLANK('Step 1.1 Raw Data'!A656),"-",WEEKDAY(S656))</f>
        <v>4</v>
      </c>
      <c r="V656">
        <f>IF(ISBLANK('Step 1.1 Raw Data'!E656),"-",'Step 1.1 Raw Data'!E656)</f>
        <v>33.049284</v>
      </c>
      <c r="W656" s="18">
        <f>IF(ISBLANK('Step 1.1 Raw Data'!A656),"-",IF('Step 1.1 Raw Data'!$G$2=0,V656*'Step 1.1 Raw Data'!$H$15*'Step 1.1 Raw Data'!$H$16/1000,0))</f>
        <v>6.9036649347599992</v>
      </c>
      <c r="X656" s="18">
        <f>IF(ISBLANK('Step 1.1 Raw Data'!A656),"-",IF('Step 1.1 Raw Data'!$G$2=1,IF('Step 1.1 Raw Data'!$J$9=1,V656*'Step 1.1 Raw Data'!$H$15*'Step 1.1 Raw Data'!$H$16/1000,IF('Step 1.1 Raw Data'!$J$9=2,V656*'Step 1.1 Raw Data'!$I$15*'Step 1.1 Raw Data'!$I$16/1000,IF('Step 1.1 Raw Data'!$J$9=3,V656*'Step 1.1 Raw Data'!$J$15*'Step 1.1 Raw Data'!$J$16/1000))),0))</f>
        <v>0</v>
      </c>
      <c r="Y656" s="15"/>
      <c r="Z656" s="3"/>
      <c r="AA656" s="3"/>
      <c r="AB656" s="14"/>
      <c r="AC656" s="14"/>
      <c r="AD656" s="14"/>
      <c r="AE656" s="14"/>
      <c r="AF656" s="14"/>
      <c r="AG656" s="14"/>
      <c r="AH656" s="14"/>
      <c r="AI656" s="14"/>
      <c r="AP656" s="5"/>
    </row>
    <row r="657" spans="1:42" ht="12.5" x14ac:dyDescent="0.25">
      <c r="A657" s="11">
        <f>IF(ISBLANK('Step 1.1 Raw Data'!A657),"-",'Step 1.1 Raw Data'!A657)</f>
        <v>43159.708371180554</v>
      </c>
      <c r="B657">
        <f>IF(ISBLANK('Step 1.1 Raw Data'!A657),"-",HOUR(A657))</f>
        <v>17</v>
      </c>
      <c r="C657">
        <f>IF(ISBLANK('Step 1.1 Raw Data'!A657),"-",WEEKDAY(A657))</f>
        <v>4</v>
      </c>
      <c r="D657">
        <f>IF(ISBLANK('Step 1.1 Raw Data'!B657),"-",'Step 1.1 Raw Data'!B657)</f>
        <v>0</v>
      </c>
      <c r="E657" s="18">
        <f>IF(ISBLANK('Step 1.1 Raw Data'!A657),"-",IF('Step 1.1 Raw Data'!$G$2=0,D657*'Step 1.1 Raw Data'!$H$15*'Step 1.1 Raw Data'!$H$16/1000,0))</f>
        <v>0</v>
      </c>
      <c r="F657" s="18">
        <f>IF(ISBLANK('Step 1.1 Raw Data'!A657),"-",IF('Step 1.1 Raw Data'!$G$2=1,IF('Step 1.1 Raw Data'!$G$9=1,D657*'Step 1.1 Raw Data'!$H$15*'Step 1.1 Raw Data'!$H$16/1000,IF('Step 1.1 Raw Data'!$G$9=2,D657*'Step 1.1 Raw Data'!$I$15*'Step 1.1 Raw Data'!$I$16/1000,IF('Step 1.1 Raw Data'!$G$9=3,D657*'Step 1.1 Raw Data'!$J$15*'Step 1.1 Raw Data'!$J$16/1000))),0))</f>
        <v>0</v>
      </c>
      <c r="G657" s="11">
        <f>IF(ISBLANK('Step 1.1 Raw Data'!A657),"-",'Step 1.1 Raw Data'!A657)</f>
        <v>43159.708371180554</v>
      </c>
      <c r="H657">
        <f>IF(ISBLANK('Step 1.1 Raw Data'!A657),"-",HOUR(G657))</f>
        <v>17</v>
      </c>
      <c r="I657">
        <f>IF(ISBLANK('Step 1.1 Raw Data'!A657),"-",WEEKDAY(G657))</f>
        <v>4</v>
      </c>
      <c r="J657" s="2">
        <f>IF(ISBLANK('Step 1.1 Raw Data'!C657),"-",'Step 1.1 Raw Data'!C657)</f>
        <v>0</v>
      </c>
      <c r="K657" s="18">
        <f>IF(ISBLANK('Step 1.1 Raw Data'!A657),"-",IF('Step 1.1 Raw Data'!$G$2=0,J657*'Step 1.1 Raw Data'!$H$15*'Step 1.1 Raw Data'!$H$16/1000,0))</f>
        <v>0</v>
      </c>
      <c r="L657" s="18">
        <f>IF(ISBLANK('Step 1.1 Raw Data'!A657),"-",IF('Step 1.1 Raw Data'!$G$2=1,IF('Step 1.1 Raw Data'!$H$9=1,J657*'Step 1.1 Raw Data'!$H$15*'Step 1.1 Raw Data'!$H$16/1000,IF('Step 1.1 Raw Data'!$H$9=2,J657*'Step 1.1 Raw Data'!$I$15*'Step 1.1 Raw Data'!$I$16/1000,IF('Step 1.1 Raw Data'!$H$9=3,J657*'Step 1.1 Raw Data'!$J$15*'Step 1.1 Raw Data'!$J$16/1000))),0))</f>
        <v>0</v>
      </c>
      <c r="M657" s="11">
        <f>IF(ISBLANK('Step 1.1 Raw Data'!A657),"-",'Step 1.1 Raw Data'!A657)</f>
        <v>43159.708371180554</v>
      </c>
      <c r="N657">
        <f>IF(ISBLANK('Step 1.1 Raw Data'!A657),"-",HOUR(M657))</f>
        <v>17</v>
      </c>
      <c r="O657">
        <f>IF(ISBLANK('Step 1.1 Raw Data'!A657),"-",WEEKDAY(M657))</f>
        <v>4</v>
      </c>
      <c r="P657">
        <f>IF(ISBLANK('Step 1.1 Raw Data'!D657),"-",'Step 1.1 Raw Data'!D657)</f>
        <v>87.139700000000005</v>
      </c>
      <c r="Q657" s="18">
        <f>IF(ISBLANK('Step 1.1 Raw Data'!A657),"-",IF('Step 1.1 Raw Data'!$G$2=0,P657*'Step 1.1 Raw Data'!$H$15*'Step 1.1 Raw Data'!$H$16/1000,0))</f>
        <v>18.202611933</v>
      </c>
      <c r="R657" s="18">
        <f>IF(ISBLANK('Step 1.1 Raw Data'!A657),"-",IF('Step 1.1 Raw Data'!$G$2=1,IF('Step 1.1 Raw Data'!$I$9=1,P657*'Step 1.1 Raw Data'!$H$15*'Step 1.1 Raw Data'!$H$16/1000,IF('Step 1.1 Raw Data'!$I$9=2,P657*'Step 1.1 Raw Data'!$I$15*'Step 1.1 Raw Data'!$I$16/1000,IF('Step 1.1 Raw Data'!$I$9=3,P657*'Step 1.1 Raw Data'!$J$15*'Step 1.1 Raw Data'!$J$16/1000))),0))</f>
        <v>0</v>
      </c>
      <c r="S657" s="11">
        <f>IF(ISBLANK('Step 1.1 Raw Data'!A657),"-",'Step 1.1 Raw Data'!A657)</f>
        <v>43159.708371180554</v>
      </c>
      <c r="T657">
        <f>IF(ISBLANK('Step 1.1 Raw Data'!A657),"-",HOUR(S657))</f>
        <v>17</v>
      </c>
      <c r="U657">
        <f>IF(ISBLANK('Step 1.1 Raw Data'!A657),"-",WEEKDAY(S657))</f>
        <v>4</v>
      </c>
      <c r="V657">
        <f>IF(ISBLANK('Step 1.1 Raw Data'!E657),"-",'Step 1.1 Raw Data'!E657)</f>
        <v>33.113086000000003</v>
      </c>
      <c r="W657" s="18">
        <f>IF(ISBLANK('Step 1.1 Raw Data'!A657),"-",IF('Step 1.1 Raw Data'!$G$2=0,V657*'Step 1.1 Raw Data'!$H$15*'Step 1.1 Raw Data'!$H$16/1000,0))</f>
        <v>6.9169925345399994</v>
      </c>
      <c r="X657" s="18">
        <f>IF(ISBLANK('Step 1.1 Raw Data'!A657),"-",IF('Step 1.1 Raw Data'!$G$2=1,IF('Step 1.1 Raw Data'!$J$9=1,V657*'Step 1.1 Raw Data'!$H$15*'Step 1.1 Raw Data'!$H$16/1000,IF('Step 1.1 Raw Data'!$J$9=2,V657*'Step 1.1 Raw Data'!$I$15*'Step 1.1 Raw Data'!$I$16/1000,IF('Step 1.1 Raw Data'!$J$9=3,V657*'Step 1.1 Raw Data'!$J$15*'Step 1.1 Raw Data'!$J$16/1000))),0))</f>
        <v>0</v>
      </c>
      <c r="Y657" s="15"/>
      <c r="Z657" s="3"/>
      <c r="AA657" s="3"/>
      <c r="AB657" s="14"/>
      <c r="AC657" s="14"/>
      <c r="AD657" s="14"/>
      <c r="AE657" s="14"/>
      <c r="AF657" s="14"/>
      <c r="AG657" s="14"/>
      <c r="AH657" s="14"/>
      <c r="AI657" s="14"/>
      <c r="AP657" s="5"/>
    </row>
    <row r="658" spans="1:42" ht="12.5" x14ac:dyDescent="0.25">
      <c r="A658" s="11">
        <f>IF(ISBLANK('Step 1.1 Raw Data'!A658),"-",'Step 1.1 Raw Data'!A658)</f>
        <v>43159.750037905091</v>
      </c>
      <c r="B658">
        <f>IF(ISBLANK('Step 1.1 Raw Data'!A658),"-",HOUR(A658))</f>
        <v>18</v>
      </c>
      <c r="C658">
        <f>IF(ISBLANK('Step 1.1 Raw Data'!A658),"-",WEEKDAY(A658))</f>
        <v>4</v>
      </c>
      <c r="D658">
        <f>IF(ISBLANK('Step 1.1 Raw Data'!B658),"-",'Step 1.1 Raw Data'!B658)</f>
        <v>0</v>
      </c>
      <c r="E658" s="18">
        <f>IF(ISBLANK('Step 1.1 Raw Data'!A658),"-",IF('Step 1.1 Raw Data'!$G$2=0,D658*'Step 1.1 Raw Data'!$H$15*'Step 1.1 Raw Data'!$H$16/1000,0))</f>
        <v>0</v>
      </c>
      <c r="F658" s="18">
        <f>IF(ISBLANK('Step 1.1 Raw Data'!A658),"-",IF('Step 1.1 Raw Data'!$G$2=1,IF('Step 1.1 Raw Data'!$G$9=1,D658*'Step 1.1 Raw Data'!$H$15*'Step 1.1 Raw Data'!$H$16/1000,IF('Step 1.1 Raw Data'!$G$9=2,D658*'Step 1.1 Raw Data'!$I$15*'Step 1.1 Raw Data'!$I$16/1000,IF('Step 1.1 Raw Data'!$G$9=3,D658*'Step 1.1 Raw Data'!$J$15*'Step 1.1 Raw Data'!$J$16/1000))),0))</f>
        <v>0</v>
      </c>
      <c r="G658" s="11">
        <f>IF(ISBLANK('Step 1.1 Raw Data'!A658),"-",'Step 1.1 Raw Data'!A658)</f>
        <v>43159.750037905091</v>
      </c>
      <c r="H658">
        <f>IF(ISBLANK('Step 1.1 Raw Data'!A658),"-",HOUR(G658))</f>
        <v>18</v>
      </c>
      <c r="I658">
        <f>IF(ISBLANK('Step 1.1 Raw Data'!A658),"-",WEEKDAY(G658))</f>
        <v>4</v>
      </c>
      <c r="J658" s="2">
        <f>IF(ISBLANK('Step 1.1 Raw Data'!C658),"-",'Step 1.1 Raw Data'!C658)</f>
        <v>0</v>
      </c>
      <c r="K658" s="18">
        <f>IF(ISBLANK('Step 1.1 Raw Data'!A658),"-",IF('Step 1.1 Raw Data'!$G$2=0,J658*'Step 1.1 Raw Data'!$H$15*'Step 1.1 Raw Data'!$H$16/1000,0))</f>
        <v>0</v>
      </c>
      <c r="L658" s="18">
        <f>IF(ISBLANK('Step 1.1 Raw Data'!A658),"-",IF('Step 1.1 Raw Data'!$G$2=1,IF('Step 1.1 Raw Data'!$H$9=1,J658*'Step 1.1 Raw Data'!$H$15*'Step 1.1 Raw Data'!$H$16/1000,IF('Step 1.1 Raw Data'!$H$9=2,J658*'Step 1.1 Raw Data'!$I$15*'Step 1.1 Raw Data'!$I$16/1000,IF('Step 1.1 Raw Data'!$H$9=3,J658*'Step 1.1 Raw Data'!$J$15*'Step 1.1 Raw Data'!$J$16/1000))),0))</f>
        <v>0</v>
      </c>
      <c r="M658" s="11">
        <f>IF(ISBLANK('Step 1.1 Raw Data'!A658),"-",'Step 1.1 Raw Data'!A658)</f>
        <v>43159.750037905091</v>
      </c>
      <c r="N658">
        <f>IF(ISBLANK('Step 1.1 Raw Data'!A658),"-",HOUR(M658))</f>
        <v>18</v>
      </c>
      <c r="O658">
        <f>IF(ISBLANK('Step 1.1 Raw Data'!A658),"-",WEEKDAY(M658))</f>
        <v>4</v>
      </c>
      <c r="P658">
        <f>IF(ISBLANK('Step 1.1 Raw Data'!D658),"-",'Step 1.1 Raw Data'!D658)</f>
        <v>87.243499999999997</v>
      </c>
      <c r="Q658" s="18">
        <f>IF(ISBLANK('Step 1.1 Raw Data'!A658),"-",IF('Step 1.1 Raw Data'!$G$2=0,P658*'Step 1.1 Raw Data'!$H$15*'Step 1.1 Raw Data'!$H$16/1000,0))</f>
        <v>18.224294714999999</v>
      </c>
      <c r="R658" s="18">
        <f>IF(ISBLANK('Step 1.1 Raw Data'!A658),"-",IF('Step 1.1 Raw Data'!$G$2=1,IF('Step 1.1 Raw Data'!$I$9=1,P658*'Step 1.1 Raw Data'!$H$15*'Step 1.1 Raw Data'!$H$16/1000,IF('Step 1.1 Raw Data'!$I$9=2,P658*'Step 1.1 Raw Data'!$I$15*'Step 1.1 Raw Data'!$I$16/1000,IF('Step 1.1 Raw Data'!$I$9=3,P658*'Step 1.1 Raw Data'!$J$15*'Step 1.1 Raw Data'!$J$16/1000))),0))</f>
        <v>0</v>
      </c>
      <c r="S658" s="11">
        <f>IF(ISBLANK('Step 1.1 Raw Data'!A658),"-",'Step 1.1 Raw Data'!A658)</f>
        <v>43159.750037905091</v>
      </c>
      <c r="T658">
        <f>IF(ISBLANK('Step 1.1 Raw Data'!A658),"-",HOUR(S658))</f>
        <v>18</v>
      </c>
      <c r="U658">
        <f>IF(ISBLANK('Step 1.1 Raw Data'!A658),"-",WEEKDAY(S658))</f>
        <v>4</v>
      </c>
      <c r="V658">
        <f>IF(ISBLANK('Step 1.1 Raw Data'!E658),"-",'Step 1.1 Raw Data'!E658)</f>
        <v>33.152529999999999</v>
      </c>
      <c r="W658" s="18">
        <f>IF(ISBLANK('Step 1.1 Raw Data'!A658),"-",IF('Step 1.1 Raw Data'!$G$2=0,V658*'Step 1.1 Raw Data'!$H$15*'Step 1.1 Raw Data'!$H$16/1000,0))</f>
        <v>6.9252319916999996</v>
      </c>
      <c r="X658" s="18">
        <f>IF(ISBLANK('Step 1.1 Raw Data'!A658),"-",IF('Step 1.1 Raw Data'!$G$2=1,IF('Step 1.1 Raw Data'!$J$9=1,V658*'Step 1.1 Raw Data'!$H$15*'Step 1.1 Raw Data'!$H$16/1000,IF('Step 1.1 Raw Data'!$J$9=2,V658*'Step 1.1 Raw Data'!$I$15*'Step 1.1 Raw Data'!$I$16/1000,IF('Step 1.1 Raw Data'!$J$9=3,V658*'Step 1.1 Raw Data'!$J$15*'Step 1.1 Raw Data'!$J$16/1000))),0))</f>
        <v>0</v>
      </c>
      <c r="Y658" s="15"/>
      <c r="Z658" s="3"/>
      <c r="AA658" s="3"/>
      <c r="AB658" s="14"/>
      <c r="AC658" s="14"/>
      <c r="AD658" s="14"/>
      <c r="AE658" s="14"/>
      <c r="AF658" s="14"/>
      <c r="AG658" s="14"/>
      <c r="AH658" s="14"/>
      <c r="AI658" s="14"/>
      <c r="AP658" s="5"/>
    </row>
    <row r="659" spans="1:42" ht="12.5" x14ac:dyDescent="0.25">
      <c r="A659" s="11">
        <f>IF(ISBLANK('Step 1.1 Raw Data'!A659),"-",'Step 1.1 Raw Data'!A659)</f>
        <v>43159.791704629628</v>
      </c>
      <c r="B659">
        <f>IF(ISBLANK('Step 1.1 Raw Data'!A659),"-",HOUR(A659))</f>
        <v>19</v>
      </c>
      <c r="C659">
        <f>IF(ISBLANK('Step 1.1 Raw Data'!A659),"-",WEEKDAY(A659))</f>
        <v>4</v>
      </c>
      <c r="D659">
        <f>IF(ISBLANK('Step 1.1 Raw Data'!B659),"-",'Step 1.1 Raw Data'!B659)</f>
        <v>0</v>
      </c>
      <c r="E659" s="18">
        <f>IF(ISBLANK('Step 1.1 Raw Data'!A659),"-",IF('Step 1.1 Raw Data'!$G$2=0,D659*'Step 1.1 Raw Data'!$H$15*'Step 1.1 Raw Data'!$H$16/1000,0))</f>
        <v>0</v>
      </c>
      <c r="F659" s="18">
        <f>IF(ISBLANK('Step 1.1 Raw Data'!A659),"-",IF('Step 1.1 Raw Data'!$G$2=1,IF('Step 1.1 Raw Data'!$G$9=1,D659*'Step 1.1 Raw Data'!$H$15*'Step 1.1 Raw Data'!$H$16/1000,IF('Step 1.1 Raw Data'!$G$9=2,D659*'Step 1.1 Raw Data'!$I$15*'Step 1.1 Raw Data'!$I$16/1000,IF('Step 1.1 Raw Data'!$G$9=3,D659*'Step 1.1 Raw Data'!$J$15*'Step 1.1 Raw Data'!$J$16/1000))),0))</f>
        <v>0</v>
      </c>
      <c r="G659" s="11">
        <f>IF(ISBLANK('Step 1.1 Raw Data'!A659),"-",'Step 1.1 Raw Data'!A659)</f>
        <v>43159.791704629628</v>
      </c>
      <c r="H659">
        <f>IF(ISBLANK('Step 1.1 Raw Data'!A659),"-",HOUR(G659))</f>
        <v>19</v>
      </c>
      <c r="I659">
        <f>IF(ISBLANK('Step 1.1 Raw Data'!A659),"-",WEEKDAY(G659))</f>
        <v>4</v>
      </c>
      <c r="J659" s="2">
        <f>IF(ISBLANK('Step 1.1 Raw Data'!C659),"-",'Step 1.1 Raw Data'!C659)</f>
        <v>0</v>
      </c>
      <c r="K659" s="18">
        <f>IF(ISBLANK('Step 1.1 Raw Data'!A659),"-",IF('Step 1.1 Raw Data'!$G$2=0,J659*'Step 1.1 Raw Data'!$H$15*'Step 1.1 Raw Data'!$H$16/1000,0))</f>
        <v>0</v>
      </c>
      <c r="L659" s="18">
        <f>IF(ISBLANK('Step 1.1 Raw Data'!A659),"-",IF('Step 1.1 Raw Data'!$G$2=1,IF('Step 1.1 Raw Data'!$H$9=1,J659*'Step 1.1 Raw Data'!$H$15*'Step 1.1 Raw Data'!$H$16/1000,IF('Step 1.1 Raw Data'!$H$9=2,J659*'Step 1.1 Raw Data'!$I$15*'Step 1.1 Raw Data'!$I$16/1000,IF('Step 1.1 Raw Data'!$H$9=3,J659*'Step 1.1 Raw Data'!$J$15*'Step 1.1 Raw Data'!$J$16/1000))),0))</f>
        <v>0</v>
      </c>
      <c r="M659" s="11">
        <f>IF(ISBLANK('Step 1.1 Raw Data'!A659),"-",'Step 1.1 Raw Data'!A659)</f>
        <v>43159.791704629628</v>
      </c>
      <c r="N659">
        <f>IF(ISBLANK('Step 1.1 Raw Data'!A659),"-",HOUR(M659))</f>
        <v>19</v>
      </c>
      <c r="O659">
        <f>IF(ISBLANK('Step 1.1 Raw Data'!A659),"-",WEEKDAY(M659))</f>
        <v>4</v>
      </c>
      <c r="P659">
        <f>IF(ISBLANK('Step 1.1 Raw Data'!D659),"-",'Step 1.1 Raw Data'!D659)</f>
        <v>86.889399999999995</v>
      </c>
      <c r="Q659" s="18">
        <f>IF(ISBLANK('Step 1.1 Raw Data'!A659),"-",IF('Step 1.1 Raw Data'!$G$2=0,P659*'Step 1.1 Raw Data'!$H$15*'Step 1.1 Raw Data'!$H$16/1000,0))</f>
        <v>18.150326765999999</v>
      </c>
      <c r="R659" s="18">
        <f>IF(ISBLANK('Step 1.1 Raw Data'!A659),"-",IF('Step 1.1 Raw Data'!$G$2=1,IF('Step 1.1 Raw Data'!$I$9=1,P659*'Step 1.1 Raw Data'!$H$15*'Step 1.1 Raw Data'!$H$16/1000,IF('Step 1.1 Raw Data'!$I$9=2,P659*'Step 1.1 Raw Data'!$I$15*'Step 1.1 Raw Data'!$I$16/1000,IF('Step 1.1 Raw Data'!$I$9=3,P659*'Step 1.1 Raw Data'!$J$15*'Step 1.1 Raw Data'!$J$16/1000))),0))</f>
        <v>0</v>
      </c>
      <c r="S659" s="11">
        <f>IF(ISBLANK('Step 1.1 Raw Data'!A659),"-",'Step 1.1 Raw Data'!A659)</f>
        <v>43159.791704629628</v>
      </c>
      <c r="T659">
        <f>IF(ISBLANK('Step 1.1 Raw Data'!A659),"-",HOUR(S659))</f>
        <v>19</v>
      </c>
      <c r="U659">
        <f>IF(ISBLANK('Step 1.1 Raw Data'!A659),"-",WEEKDAY(S659))</f>
        <v>4</v>
      </c>
      <c r="V659">
        <f>IF(ISBLANK('Step 1.1 Raw Data'!E659),"-",'Step 1.1 Raw Data'!E659)</f>
        <v>33.017972</v>
      </c>
      <c r="W659" s="18">
        <f>IF(ISBLANK('Step 1.1 Raw Data'!A659),"-",IF('Step 1.1 Raw Data'!$G$2=0,V659*'Step 1.1 Raw Data'!$H$15*'Step 1.1 Raw Data'!$H$16/1000,0))</f>
        <v>6.8971241710799998</v>
      </c>
      <c r="X659" s="18">
        <f>IF(ISBLANK('Step 1.1 Raw Data'!A659),"-",IF('Step 1.1 Raw Data'!$G$2=1,IF('Step 1.1 Raw Data'!$J$9=1,V659*'Step 1.1 Raw Data'!$H$15*'Step 1.1 Raw Data'!$H$16/1000,IF('Step 1.1 Raw Data'!$J$9=2,V659*'Step 1.1 Raw Data'!$I$15*'Step 1.1 Raw Data'!$I$16/1000,IF('Step 1.1 Raw Data'!$J$9=3,V659*'Step 1.1 Raw Data'!$J$15*'Step 1.1 Raw Data'!$J$16/1000))),0))</f>
        <v>0</v>
      </c>
      <c r="Y659" s="15"/>
      <c r="Z659" s="3"/>
      <c r="AA659" s="3"/>
      <c r="AB659" s="14"/>
      <c r="AC659" s="14"/>
      <c r="AD659" s="14"/>
      <c r="AE659" s="14"/>
      <c r="AF659" s="14"/>
      <c r="AG659" s="14"/>
      <c r="AH659" s="14"/>
      <c r="AI659" s="14"/>
      <c r="AP659" s="5"/>
    </row>
    <row r="660" spans="1:42" ht="12.5" x14ac:dyDescent="0.25">
      <c r="A660" s="11">
        <f>IF(ISBLANK('Step 1.1 Raw Data'!A660),"-",'Step 1.1 Raw Data'!A660)</f>
        <v>43159.833371354165</v>
      </c>
      <c r="B660">
        <f>IF(ISBLANK('Step 1.1 Raw Data'!A660),"-",HOUR(A660))</f>
        <v>20</v>
      </c>
      <c r="C660">
        <f>IF(ISBLANK('Step 1.1 Raw Data'!A660),"-",WEEKDAY(A660))</f>
        <v>4</v>
      </c>
      <c r="D660">
        <f>IF(ISBLANK('Step 1.1 Raw Data'!B660),"-",'Step 1.1 Raw Data'!B660)</f>
        <v>0</v>
      </c>
      <c r="E660" s="18">
        <f>IF(ISBLANK('Step 1.1 Raw Data'!A660),"-",IF('Step 1.1 Raw Data'!$G$2=0,D660*'Step 1.1 Raw Data'!$H$15*'Step 1.1 Raw Data'!$H$16/1000,0))</f>
        <v>0</v>
      </c>
      <c r="F660" s="18">
        <f>IF(ISBLANK('Step 1.1 Raw Data'!A660),"-",IF('Step 1.1 Raw Data'!$G$2=1,IF('Step 1.1 Raw Data'!$G$9=1,D660*'Step 1.1 Raw Data'!$H$15*'Step 1.1 Raw Data'!$H$16/1000,IF('Step 1.1 Raw Data'!$G$9=2,D660*'Step 1.1 Raw Data'!$I$15*'Step 1.1 Raw Data'!$I$16/1000,IF('Step 1.1 Raw Data'!$G$9=3,D660*'Step 1.1 Raw Data'!$J$15*'Step 1.1 Raw Data'!$J$16/1000))),0))</f>
        <v>0</v>
      </c>
      <c r="G660" s="11">
        <f>IF(ISBLANK('Step 1.1 Raw Data'!A660),"-",'Step 1.1 Raw Data'!A660)</f>
        <v>43159.833371354165</v>
      </c>
      <c r="H660">
        <f>IF(ISBLANK('Step 1.1 Raw Data'!A660),"-",HOUR(G660))</f>
        <v>20</v>
      </c>
      <c r="I660">
        <f>IF(ISBLANK('Step 1.1 Raw Data'!A660),"-",WEEKDAY(G660))</f>
        <v>4</v>
      </c>
      <c r="J660" s="2">
        <f>IF(ISBLANK('Step 1.1 Raw Data'!C660),"-",'Step 1.1 Raw Data'!C660)</f>
        <v>0</v>
      </c>
      <c r="K660" s="18">
        <f>IF(ISBLANK('Step 1.1 Raw Data'!A660),"-",IF('Step 1.1 Raw Data'!$G$2=0,J660*'Step 1.1 Raw Data'!$H$15*'Step 1.1 Raw Data'!$H$16/1000,0))</f>
        <v>0</v>
      </c>
      <c r="L660" s="18">
        <f>IF(ISBLANK('Step 1.1 Raw Data'!A660),"-",IF('Step 1.1 Raw Data'!$G$2=1,IF('Step 1.1 Raw Data'!$H$9=1,J660*'Step 1.1 Raw Data'!$H$15*'Step 1.1 Raw Data'!$H$16/1000,IF('Step 1.1 Raw Data'!$H$9=2,J660*'Step 1.1 Raw Data'!$I$15*'Step 1.1 Raw Data'!$I$16/1000,IF('Step 1.1 Raw Data'!$H$9=3,J660*'Step 1.1 Raw Data'!$J$15*'Step 1.1 Raw Data'!$J$16/1000))),0))</f>
        <v>0</v>
      </c>
      <c r="M660" s="11">
        <f>IF(ISBLANK('Step 1.1 Raw Data'!A660),"-",'Step 1.1 Raw Data'!A660)</f>
        <v>43159.833371354165</v>
      </c>
      <c r="N660">
        <f>IF(ISBLANK('Step 1.1 Raw Data'!A660),"-",HOUR(M660))</f>
        <v>20</v>
      </c>
      <c r="O660">
        <f>IF(ISBLANK('Step 1.1 Raw Data'!A660),"-",WEEKDAY(M660))</f>
        <v>4</v>
      </c>
      <c r="P660">
        <f>IF(ISBLANK('Step 1.1 Raw Data'!D660),"-",'Step 1.1 Raw Data'!D660)</f>
        <v>87.183899999999994</v>
      </c>
      <c r="Q660" s="18">
        <f>IF(ISBLANK('Step 1.1 Raw Data'!A660),"-",IF('Step 1.1 Raw Data'!$G$2=0,P660*'Step 1.1 Raw Data'!$H$15*'Step 1.1 Raw Data'!$H$16/1000,0))</f>
        <v>18.211844870999997</v>
      </c>
      <c r="R660" s="18">
        <f>IF(ISBLANK('Step 1.1 Raw Data'!A660),"-",IF('Step 1.1 Raw Data'!$G$2=1,IF('Step 1.1 Raw Data'!$I$9=1,P660*'Step 1.1 Raw Data'!$H$15*'Step 1.1 Raw Data'!$H$16/1000,IF('Step 1.1 Raw Data'!$I$9=2,P660*'Step 1.1 Raw Data'!$I$15*'Step 1.1 Raw Data'!$I$16/1000,IF('Step 1.1 Raw Data'!$I$9=3,P660*'Step 1.1 Raw Data'!$J$15*'Step 1.1 Raw Data'!$J$16/1000))),0))</f>
        <v>0</v>
      </c>
      <c r="S660" s="11">
        <f>IF(ISBLANK('Step 1.1 Raw Data'!A660),"-",'Step 1.1 Raw Data'!A660)</f>
        <v>43159.833371354165</v>
      </c>
      <c r="T660">
        <f>IF(ISBLANK('Step 1.1 Raw Data'!A660),"-",HOUR(S660))</f>
        <v>20</v>
      </c>
      <c r="U660">
        <f>IF(ISBLANK('Step 1.1 Raw Data'!A660),"-",WEEKDAY(S660))</f>
        <v>4</v>
      </c>
      <c r="V660">
        <f>IF(ISBLANK('Step 1.1 Raw Data'!E660),"-",'Step 1.1 Raw Data'!E660)</f>
        <v>33.129881999999995</v>
      </c>
      <c r="W660" s="18">
        <f>IF(ISBLANK('Step 1.1 Raw Data'!A660),"-",IF('Step 1.1 Raw Data'!$G$2=0,V660*'Step 1.1 Raw Data'!$H$15*'Step 1.1 Raw Data'!$H$16/1000,0))</f>
        <v>6.9205010509799987</v>
      </c>
      <c r="X660" s="18">
        <f>IF(ISBLANK('Step 1.1 Raw Data'!A660),"-",IF('Step 1.1 Raw Data'!$G$2=1,IF('Step 1.1 Raw Data'!$J$9=1,V660*'Step 1.1 Raw Data'!$H$15*'Step 1.1 Raw Data'!$H$16/1000,IF('Step 1.1 Raw Data'!$J$9=2,V660*'Step 1.1 Raw Data'!$I$15*'Step 1.1 Raw Data'!$I$16/1000,IF('Step 1.1 Raw Data'!$J$9=3,V660*'Step 1.1 Raw Data'!$J$15*'Step 1.1 Raw Data'!$J$16/1000))),0))</f>
        <v>0</v>
      </c>
      <c r="Y660" s="15"/>
      <c r="Z660" s="3"/>
      <c r="AA660" s="3"/>
      <c r="AB660" s="14"/>
      <c r="AC660" s="14"/>
      <c r="AD660" s="14"/>
      <c r="AE660" s="14"/>
      <c r="AF660" s="14"/>
      <c r="AG660" s="14"/>
      <c r="AH660" s="14"/>
      <c r="AI660" s="14"/>
      <c r="AP660" s="5"/>
    </row>
    <row r="661" spans="1:42" ht="12.5" x14ac:dyDescent="0.25">
      <c r="A661" s="11">
        <f>IF(ISBLANK('Step 1.1 Raw Data'!A661),"-",'Step 1.1 Raw Data'!A661)</f>
        <v>43159.875038078702</v>
      </c>
      <c r="B661">
        <f>IF(ISBLANK('Step 1.1 Raw Data'!A661),"-",HOUR(A661))</f>
        <v>21</v>
      </c>
      <c r="C661">
        <f>IF(ISBLANK('Step 1.1 Raw Data'!A661),"-",WEEKDAY(A661))</f>
        <v>4</v>
      </c>
      <c r="D661">
        <f>IF(ISBLANK('Step 1.1 Raw Data'!B661),"-",'Step 1.1 Raw Data'!B661)</f>
        <v>0</v>
      </c>
      <c r="E661" s="18">
        <f>IF(ISBLANK('Step 1.1 Raw Data'!A661),"-",IF('Step 1.1 Raw Data'!$G$2=0,D661*'Step 1.1 Raw Data'!$H$15*'Step 1.1 Raw Data'!$H$16/1000,0))</f>
        <v>0</v>
      </c>
      <c r="F661" s="18">
        <f>IF(ISBLANK('Step 1.1 Raw Data'!A661),"-",IF('Step 1.1 Raw Data'!$G$2=1,IF('Step 1.1 Raw Data'!$G$9=1,D661*'Step 1.1 Raw Data'!$H$15*'Step 1.1 Raw Data'!$H$16/1000,IF('Step 1.1 Raw Data'!$G$9=2,D661*'Step 1.1 Raw Data'!$I$15*'Step 1.1 Raw Data'!$I$16/1000,IF('Step 1.1 Raw Data'!$G$9=3,D661*'Step 1.1 Raw Data'!$J$15*'Step 1.1 Raw Data'!$J$16/1000))),0))</f>
        <v>0</v>
      </c>
      <c r="G661" s="11">
        <f>IF(ISBLANK('Step 1.1 Raw Data'!A661),"-",'Step 1.1 Raw Data'!A661)</f>
        <v>43159.875038078702</v>
      </c>
      <c r="H661">
        <f>IF(ISBLANK('Step 1.1 Raw Data'!A661),"-",HOUR(G661))</f>
        <v>21</v>
      </c>
      <c r="I661">
        <f>IF(ISBLANK('Step 1.1 Raw Data'!A661),"-",WEEKDAY(G661))</f>
        <v>4</v>
      </c>
      <c r="J661" s="2">
        <f>IF(ISBLANK('Step 1.1 Raw Data'!C661),"-",'Step 1.1 Raw Data'!C661)</f>
        <v>0</v>
      </c>
      <c r="K661" s="18">
        <f>IF(ISBLANK('Step 1.1 Raw Data'!A661),"-",IF('Step 1.1 Raw Data'!$G$2=0,J661*'Step 1.1 Raw Data'!$H$15*'Step 1.1 Raw Data'!$H$16/1000,0))</f>
        <v>0</v>
      </c>
      <c r="L661" s="18">
        <f>IF(ISBLANK('Step 1.1 Raw Data'!A661),"-",IF('Step 1.1 Raw Data'!$G$2=1,IF('Step 1.1 Raw Data'!$H$9=1,J661*'Step 1.1 Raw Data'!$H$15*'Step 1.1 Raw Data'!$H$16/1000,IF('Step 1.1 Raw Data'!$H$9=2,J661*'Step 1.1 Raw Data'!$I$15*'Step 1.1 Raw Data'!$I$16/1000,IF('Step 1.1 Raw Data'!$H$9=3,J661*'Step 1.1 Raw Data'!$J$15*'Step 1.1 Raw Data'!$J$16/1000))),0))</f>
        <v>0</v>
      </c>
      <c r="M661" s="11">
        <f>IF(ISBLANK('Step 1.1 Raw Data'!A661),"-",'Step 1.1 Raw Data'!A661)</f>
        <v>43159.875038078702</v>
      </c>
      <c r="N661">
        <f>IF(ISBLANK('Step 1.1 Raw Data'!A661),"-",HOUR(M661))</f>
        <v>21</v>
      </c>
      <c r="O661">
        <f>IF(ISBLANK('Step 1.1 Raw Data'!A661),"-",WEEKDAY(M661))</f>
        <v>4</v>
      </c>
      <c r="P661">
        <f>IF(ISBLANK('Step 1.1 Raw Data'!D661),"-",'Step 1.1 Raw Data'!D661)</f>
        <v>87.241900000000001</v>
      </c>
      <c r="Q661" s="18">
        <f>IF(ISBLANK('Step 1.1 Raw Data'!A661),"-",IF('Step 1.1 Raw Data'!$G$2=0,P661*'Step 1.1 Raw Data'!$H$15*'Step 1.1 Raw Data'!$H$16/1000,0))</f>
        <v>18.223960491</v>
      </c>
      <c r="R661" s="18">
        <f>IF(ISBLANK('Step 1.1 Raw Data'!A661),"-",IF('Step 1.1 Raw Data'!$G$2=1,IF('Step 1.1 Raw Data'!$I$9=1,P661*'Step 1.1 Raw Data'!$H$15*'Step 1.1 Raw Data'!$H$16/1000,IF('Step 1.1 Raw Data'!$I$9=2,P661*'Step 1.1 Raw Data'!$I$15*'Step 1.1 Raw Data'!$I$16/1000,IF('Step 1.1 Raw Data'!$I$9=3,P661*'Step 1.1 Raw Data'!$J$15*'Step 1.1 Raw Data'!$J$16/1000))),0))</f>
        <v>0</v>
      </c>
      <c r="S661" s="11">
        <f>IF(ISBLANK('Step 1.1 Raw Data'!A661),"-",'Step 1.1 Raw Data'!A661)</f>
        <v>43159.875038078702</v>
      </c>
      <c r="T661">
        <f>IF(ISBLANK('Step 1.1 Raw Data'!A661),"-",HOUR(S661))</f>
        <v>21</v>
      </c>
      <c r="U661">
        <f>IF(ISBLANK('Step 1.1 Raw Data'!A661),"-",WEEKDAY(S661))</f>
        <v>4</v>
      </c>
      <c r="V661">
        <f>IF(ISBLANK('Step 1.1 Raw Data'!E661),"-",'Step 1.1 Raw Data'!E661)</f>
        <v>33.151921999999999</v>
      </c>
      <c r="W661" s="18">
        <f>IF(ISBLANK('Step 1.1 Raw Data'!A661),"-",IF('Step 1.1 Raw Data'!$G$2=0,V661*'Step 1.1 Raw Data'!$H$15*'Step 1.1 Raw Data'!$H$16/1000,0))</f>
        <v>6.9251049865799992</v>
      </c>
      <c r="X661" s="18">
        <f>IF(ISBLANK('Step 1.1 Raw Data'!A661),"-",IF('Step 1.1 Raw Data'!$G$2=1,IF('Step 1.1 Raw Data'!$J$9=1,V661*'Step 1.1 Raw Data'!$H$15*'Step 1.1 Raw Data'!$H$16/1000,IF('Step 1.1 Raw Data'!$J$9=2,V661*'Step 1.1 Raw Data'!$I$15*'Step 1.1 Raw Data'!$I$16/1000,IF('Step 1.1 Raw Data'!$J$9=3,V661*'Step 1.1 Raw Data'!$J$15*'Step 1.1 Raw Data'!$J$16/1000))),0))</f>
        <v>0</v>
      </c>
      <c r="Y661" s="15"/>
      <c r="Z661" s="3"/>
      <c r="AA661" s="3"/>
      <c r="AB661" s="14"/>
      <c r="AC661" s="14"/>
      <c r="AD661" s="14"/>
      <c r="AE661" s="14"/>
      <c r="AF661" s="14"/>
      <c r="AG661" s="14"/>
      <c r="AH661" s="14"/>
      <c r="AI661" s="14"/>
      <c r="AP661" s="5"/>
    </row>
    <row r="662" spans="1:42" ht="12.5" x14ac:dyDescent="0.25">
      <c r="A662" s="11">
        <f>IF(ISBLANK('Step 1.1 Raw Data'!A662),"-",'Step 1.1 Raw Data'!A662)</f>
        <v>43159.91670480324</v>
      </c>
      <c r="B662">
        <f>IF(ISBLANK('Step 1.1 Raw Data'!A662),"-",HOUR(A662))</f>
        <v>22</v>
      </c>
      <c r="C662">
        <f>IF(ISBLANK('Step 1.1 Raw Data'!A662),"-",WEEKDAY(A662))</f>
        <v>4</v>
      </c>
      <c r="D662">
        <f>IF(ISBLANK('Step 1.1 Raw Data'!B662),"-",'Step 1.1 Raw Data'!B662)</f>
        <v>0</v>
      </c>
      <c r="E662" s="18">
        <f>IF(ISBLANK('Step 1.1 Raw Data'!A662),"-",IF('Step 1.1 Raw Data'!$G$2=0,D662*'Step 1.1 Raw Data'!$H$15*'Step 1.1 Raw Data'!$H$16/1000,0))</f>
        <v>0</v>
      </c>
      <c r="F662" s="18">
        <f>IF(ISBLANK('Step 1.1 Raw Data'!A662),"-",IF('Step 1.1 Raw Data'!$G$2=1,IF('Step 1.1 Raw Data'!$G$9=1,D662*'Step 1.1 Raw Data'!$H$15*'Step 1.1 Raw Data'!$H$16/1000,IF('Step 1.1 Raw Data'!$G$9=2,D662*'Step 1.1 Raw Data'!$I$15*'Step 1.1 Raw Data'!$I$16/1000,IF('Step 1.1 Raw Data'!$G$9=3,D662*'Step 1.1 Raw Data'!$J$15*'Step 1.1 Raw Data'!$J$16/1000))),0))</f>
        <v>0</v>
      </c>
      <c r="G662" s="11">
        <f>IF(ISBLANK('Step 1.1 Raw Data'!A662),"-",'Step 1.1 Raw Data'!A662)</f>
        <v>43159.91670480324</v>
      </c>
      <c r="H662">
        <f>IF(ISBLANK('Step 1.1 Raw Data'!A662),"-",HOUR(G662))</f>
        <v>22</v>
      </c>
      <c r="I662">
        <f>IF(ISBLANK('Step 1.1 Raw Data'!A662),"-",WEEKDAY(G662))</f>
        <v>4</v>
      </c>
      <c r="J662" s="2">
        <f>IF(ISBLANK('Step 1.1 Raw Data'!C662),"-",'Step 1.1 Raw Data'!C662)</f>
        <v>0</v>
      </c>
      <c r="K662" s="18">
        <f>IF(ISBLANK('Step 1.1 Raw Data'!A662),"-",IF('Step 1.1 Raw Data'!$G$2=0,J662*'Step 1.1 Raw Data'!$H$15*'Step 1.1 Raw Data'!$H$16/1000,0))</f>
        <v>0</v>
      </c>
      <c r="L662" s="18">
        <f>IF(ISBLANK('Step 1.1 Raw Data'!A662),"-",IF('Step 1.1 Raw Data'!$G$2=1,IF('Step 1.1 Raw Data'!$H$9=1,J662*'Step 1.1 Raw Data'!$H$15*'Step 1.1 Raw Data'!$H$16/1000,IF('Step 1.1 Raw Data'!$H$9=2,J662*'Step 1.1 Raw Data'!$I$15*'Step 1.1 Raw Data'!$I$16/1000,IF('Step 1.1 Raw Data'!$H$9=3,J662*'Step 1.1 Raw Data'!$J$15*'Step 1.1 Raw Data'!$J$16/1000))),0))</f>
        <v>0</v>
      </c>
      <c r="M662" s="11">
        <f>IF(ISBLANK('Step 1.1 Raw Data'!A662),"-",'Step 1.1 Raw Data'!A662)</f>
        <v>43159.91670480324</v>
      </c>
      <c r="N662">
        <f>IF(ISBLANK('Step 1.1 Raw Data'!A662),"-",HOUR(M662))</f>
        <v>22</v>
      </c>
      <c r="O662">
        <f>IF(ISBLANK('Step 1.1 Raw Data'!A662),"-",WEEKDAY(M662))</f>
        <v>4</v>
      </c>
      <c r="P662">
        <f>IF(ISBLANK('Step 1.1 Raw Data'!D662),"-",'Step 1.1 Raw Data'!D662)</f>
        <v>87.173299999999998</v>
      </c>
      <c r="Q662" s="18">
        <f>IF(ISBLANK('Step 1.1 Raw Data'!A662),"-",IF('Step 1.1 Raw Data'!$G$2=0,P662*'Step 1.1 Raw Data'!$H$15*'Step 1.1 Raw Data'!$H$16/1000,0))</f>
        <v>18.209630637</v>
      </c>
      <c r="R662" s="18">
        <f>IF(ISBLANK('Step 1.1 Raw Data'!A662),"-",IF('Step 1.1 Raw Data'!$G$2=1,IF('Step 1.1 Raw Data'!$I$9=1,P662*'Step 1.1 Raw Data'!$H$15*'Step 1.1 Raw Data'!$H$16/1000,IF('Step 1.1 Raw Data'!$I$9=2,P662*'Step 1.1 Raw Data'!$I$15*'Step 1.1 Raw Data'!$I$16/1000,IF('Step 1.1 Raw Data'!$I$9=3,P662*'Step 1.1 Raw Data'!$J$15*'Step 1.1 Raw Data'!$J$16/1000))),0))</f>
        <v>0</v>
      </c>
      <c r="S662" s="11">
        <f>IF(ISBLANK('Step 1.1 Raw Data'!A662),"-",'Step 1.1 Raw Data'!A662)</f>
        <v>43159.91670480324</v>
      </c>
      <c r="T662">
        <f>IF(ISBLANK('Step 1.1 Raw Data'!A662),"-",HOUR(S662))</f>
        <v>22</v>
      </c>
      <c r="U662">
        <f>IF(ISBLANK('Step 1.1 Raw Data'!A662),"-",WEEKDAY(S662))</f>
        <v>4</v>
      </c>
      <c r="V662">
        <f>IF(ISBLANK('Step 1.1 Raw Data'!E662),"-",'Step 1.1 Raw Data'!E662)</f>
        <v>33.125853999999997</v>
      </c>
      <c r="W662" s="18">
        <f>IF(ISBLANK('Step 1.1 Raw Data'!A662),"-",IF('Step 1.1 Raw Data'!$G$2=0,V662*'Step 1.1 Raw Data'!$H$15*'Step 1.1 Raw Data'!$H$16/1000,0))</f>
        <v>6.9196596420600001</v>
      </c>
      <c r="X662" s="18">
        <f>IF(ISBLANK('Step 1.1 Raw Data'!A662),"-",IF('Step 1.1 Raw Data'!$G$2=1,IF('Step 1.1 Raw Data'!$J$9=1,V662*'Step 1.1 Raw Data'!$H$15*'Step 1.1 Raw Data'!$H$16/1000,IF('Step 1.1 Raw Data'!$J$9=2,V662*'Step 1.1 Raw Data'!$I$15*'Step 1.1 Raw Data'!$I$16/1000,IF('Step 1.1 Raw Data'!$J$9=3,V662*'Step 1.1 Raw Data'!$J$15*'Step 1.1 Raw Data'!$J$16/1000))),0))</f>
        <v>0</v>
      </c>
      <c r="Y662" s="15"/>
      <c r="Z662" s="3"/>
      <c r="AA662" s="3"/>
      <c r="AB662" s="14"/>
      <c r="AC662" s="14"/>
      <c r="AD662" s="14"/>
      <c r="AE662" s="14"/>
      <c r="AF662" s="14"/>
      <c r="AG662" s="14"/>
      <c r="AH662" s="14"/>
      <c r="AI662" s="14"/>
      <c r="AP662" s="5"/>
    </row>
    <row r="663" spans="1:42" ht="12.5" x14ac:dyDescent="0.25">
      <c r="A663" s="11">
        <f>IF(ISBLANK('Step 1.1 Raw Data'!A663),"-",'Step 1.1 Raw Data'!A663)</f>
        <v>43159.958371527777</v>
      </c>
      <c r="B663">
        <f>IF(ISBLANK('Step 1.1 Raw Data'!A663),"-",HOUR(A663))</f>
        <v>23</v>
      </c>
      <c r="C663">
        <f>IF(ISBLANK('Step 1.1 Raw Data'!A663),"-",WEEKDAY(A663))</f>
        <v>4</v>
      </c>
      <c r="D663">
        <f>IF(ISBLANK('Step 1.1 Raw Data'!B663),"-",'Step 1.1 Raw Data'!B663)</f>
        <v>0</v>
      </c>
      <c r="E663" s="18">
        <f>IF(ISBLANK('Step 1.1 Raw Data'!A663),"-",IF('Step 1.1 Raw Data'!$G$2=0,D663*'Step 1.1 Raw Data'!$H$15*'Step 1.1 Raw Data'!$H$16/1000,0))</f>
        <v>0</v>
      </c>
      <c r="F663" s="18">
        <f>IF(ISBLANK('Step 1.1 Raw Data'!A663),"-",IF('Step 1.1 Raw Data'!$G$2=1,IF('Step 1.1 Raw Data'!$G$9=1,D663*'Step 1.1 Raw Data'!$H$15*'Step 1.1 Raw Data'!$H$16/1000,IF('Step 1.1 Raw Data'!$G$9=2,D663*'Step 1.1 Raw Data'!$I$15*'Step 1.1 Raw Data'!$I$16/1000,IF('Step 1.1 Raw Data'!$G$9=3,D663*'Step 1.1 Raw Data'!$J$15*'Step 1.1 Raw Data'!$J$16/1000))),0))</f>
        <v>0</v>
      </c>
      <c r="G663" s="11">
        <f>IF(ISBLANK('Step 1.1 Raw Data'!A663),"-",'Step 1.1 Raw Data'!A663)</f>
        <v>43159.958371527777</v>
      </c>
      <c r="H663">
        <f>IF(ISBLANK('Step 1.1 Raw Data'!A663),"-",HOUR(G663))</f>
        <v>23</v>
      </c>
      <c r="I663">
        <f>IF(ISBLANK('Step 1.1 Raw Data'!A663),"-",WEEKDAY(G663))</f>
        <v>4</v>
      </c>
      <c r="J663" s="2">
        <f>IF(ISBLANK('Step 1.1 Raw Data'!C663),"-",'Step 1.1 Raw Data'!C663)</f>
        <v>0</v>
      </c>
      <c r="K663" s="18">
        <f>IF(ISBLANK('Step 1.1 Raw Data'!A663),"-",IF('Step 1.1 Raw Data'!$G$2=0,J663*'Step 1.1 Raw Data'!$H$15*'Step 1.1 Raw Data'!$H$16/1000,0))</f>
        <v>0</v>
      </c>
      <c r="L663" s="18">
        <f>IF(ISBLANK('Step 1.1 Raw Data'!A663),"-",IF('Step 1.1 Raw Data'!$G$2=1,IF('Step 1.1 Raw Data'!$H$9=1,J663*'Step 1.1 Raw Data'!$H$15*'Step 1.1 Raw Data'!$H$16/1000,IF('Step 1.1 Raw Data'!$H$9=2,J663*'Step 1.1 Raw Data'!$I$15*'Step 1.1 Raw Data'!$I$16/1000,IF('Step 1.1 Raw Data'!$H$9=3,J663*'Step 1.1 Raw Data'!$J$15*'Step 1.1 Raw Data'!$J$16/1000))),0))</f>
        <v>0</v>
      </c>
      <c r="M663" s="11">
        <f>IF(ISBLANK('Step 1.1 Raw Data'!A663),"-",'Step 1.1 Raw Data'!A663)</f>
        <v>43159.958371527777</v>
      </c>
      <c r="N663">
        <f>IF(ISBLANK('Step 1.1 Raw Data'!A663),"-",HOUR(M663))</f>
        <v>23</v>
      </c>
      <c r="O663">
        <f>IF(ISBLANK('Step 1.1 Raw Data'!A663),"-",WEEKDAY(M663))</f>
        <v>4</v>
      </c>
      <c r="P663">
        <f>IF(ISBLANK('Step 1.1 Raw Data'!D663),"-",'Step 1.1 Raw Data'!D663)</f>
        <v>87.255700000000004</v>
      </c>
      <c r="Q663" s="18">
        <f>IF(ISBLANK('Step 1.1 Raw Data'!A663),"-",IF('Step 1.1 Raw Data'!$G$2=0,P663*'Step 1.1 Raw Data'!$H$15*'Step 1.1 Raw Data'!$H$16/1000,0))</f>
        <v>18.226843173000002</v>
      </c>
      <c r="R663" s="18">
        <f>IF(ISBLANK('Step 1.1 Raw Data'!A663),"-",IF('Step 1.1 Raw Data'!$G$2=1,IF('Step 1.1 Raw Data'!$I$9=1,P663*'Step 1.1 Raw Data'!$H$15*'Step 1.1 Raw Data'!$H$16/1000,IF('Step 1.1 Raw Data'!$I$9=2,P663*'Step 1.1 Raw Data'!$I$15*'Step 1.1 Raw Data'!$I$16/1000,IF('Step 1.1 Raw Data'!$I$9=3,P663*'Step 1.1 Raw Data'!$J$15*'Step 1.1 Raw Data'!$J$16/1000))),0))</f>
        <v>0</v>
      </c>
      <c r="S663" s="11">
        <f>IF(ISBLANK('Step 1.1 Raw Data'!A663),"-",'Step 1.1 Raw Data'!A663)</f>
        <v>43159.958371527777</v>
      </c>
      <c r="T663">
        <f>IF(ISBLANK('Step 1.1 Raw Data'!A663),"-",HOUR(S663))</f>
        <v>23</v>
      </c>
      <c r="U663">
        <f>IF(ISBLANK('Step 1.1 Raw Data'!A663),"-",WEEKDAY(S663))</f>
        <v>4</v>
      </c>
      <c r="V663">
        <f>IF(ISBLANK('Step 1.1 Raw Data'!E663),"-",'Step 1.1 Raw Data'!E663)</f>
        <v>33.157166000000004</v>
      </c>
      <c r="W663" s="18">
        <f>IF(ISBLANK('Step 1.1 Raw Data'!A663),"-",IF('Step 1.1 Raw Data'!$G$2=0,V663*'Step 1.1 Raw Data'!$H$15*'Step 1.1 Raw Data'!$H$16/1000,0))</f>
        <v>6.9262004057400013</v>
      </c>
      <c r="X663" s="18">
        <f>IF(ISBLANK('Step 1.1 Raw Data'!A663),"-",IF('Step 1.1 Raw Data'!$G$2=1,IF('Step 1.1 Raw Data'!$J$9=1,V663*'Step 1.1 Raw Data'!$H$15*'Step 1.1 Raw Data'!$H$16/1000,IF('Step 1.1 Raw Data'!$J$9=2,V663*'Step 1.1 Raw Data'!$I$15*'Step 1.1 Raw Data'!$I$16/1000,IF('Step 1.1 Raw Data'!$J$9=3,V663*'Step 1.1 Raw Data'!$J$15*'Step 1.1 Raw Data'!$J$16/1000))),0))</f>
        <v>0</v>
      </c>
      <c r="Y663" s="15"/>
      <c r="Z663" s="3"/>
      <c r="AA663" s="3"/>
      <c r="AB663" s="14"/>
      <c r="AC663" s="14"/>
      <c r="AD663" s="14"/>
      <c r="AE663" s="14"/>
      <c r="AF663" s="14"/>
      <c r="AG663" s="14"/>
      <c r="AH663" s="14"/>
      <c r="AI663" s="14"/>
      <c r="AP663" s="5"/>
    </row>
    <row r="664" spans="1:42" ht="12.5" x14ac:dyDescent="0.25">
      <c r="A664" s="11">
        <f>IF(ISBLANK('Step 1.1 Raw Data'!A664),"-",'Step 1.1 Raw Data'!A664)</f>
        <v>43160.000038252314</v>
      </c>
      <c r="B664">
        <f>IF(ISBLANK('Step 1.1 Raw Data'!A664),"-",HOUR(A664))</f>
        <v>0</v>
      </c>
      <c r="C664">
        <f>IF(ISBLANK('Step 1.1 Raw Data'!A664),"-",WEEKDAY(A664))</f>
        <v>5</v>
      </c>
      <c r="D664">
        <f>IF(ISBLANK('Step 1.1 Raw Data'!B664),"-",'Step 1.1 Raw Data'!B664)</f>
        <v>86.549199999999999</v>
      </c>
      <c r="E664" s="18">
        <f>IF(ISBLANK('Step 1.1 Raw Data'!A664),"-",IF('Step 1.1 Raw Data'!$G$2=0,D664*'Step 1.1 Raw Data'!$H$15*'Step 1.1 Raw Data'!$H$16/1000,0))</f>
        <v>18.079262388</v>
      </c>
      <c r="F664" s="18">
        <f>IF(ISBLANK('Step 1.1 Raw Data'!A664),"-",IF('Step 1.1 Raw Data'!$G$2=1,IF('Step 1.1 Raw Data'!$G$9=1,D664*'Step 1.1 Raw Data'!$H$15*'Step 1.1 Raw Data'!$H$16/1000,IF('Step 1.1 Raw Data'!$G$9=2,D664*'Step 1.1 Raw Data'!$I$15*'Step 1.1 Raw Data'!$I$16/1000,IF('Step 1.1 Raw Data'!$G$9=3,D664*'Step 1.1 Raw Data'!$J$15*'Step 1.1 Raw Data'!$J$16/1000))),0))</f>
        <v>0</v>
      </c>
      <c r="G664" s="11">
        <f>IF(ISBLANK('Step 1.1 Raw Data'!A664),"-",'Step 1.1 Raw Data'!A664)</f>
        <v>43160.000038252314</v>
      </c>
      <c r="H664">
        <f>IF(ISBLANK('Step 1.1 Raw Data'!A664),"-",HOUR(G664))</f>
        <v>0</v>
      </c>
      <c r="I664">
        <f>IF(ISBLANK('Step 1.1 Raw Data'!A664),"-",WEEKDAY(G664))</f>
        <v>5</v>
      </c>
      <c r="J664" s="2">
        <f>IF(ISBLANK('Step 1.1 Raw Data'!C664),"-",'Step 1.1 Raw Data'!C664)</f>
        <v>0</v>
      </c>
      <c r="K664" s="18">
        <f>IF(ISBLANK('Step 1.1 Raw Data'!A664),"-",IF('Step 1.1 Raw Data'!$G$2=0,J664*'Step 1.1 Raw Data'!$H$15*'Step 1.1 Raw Data'!$H$16/1000,0))</f>
        <v>0</v>
      </c>
      <c r="L664" s="18">
        <f>IF(ISBLANK('Step 1.1 Raw Data'!A664),"-",IF('Step 1.1 Raw Data'!$G$2=1,IF('Step 1.1 Raw Data'!$H$9=1,J664*'Step 1.1 Raw Data'!$H$15*'Step 1.1 Raw Data'!$H$16/1000,IF('Step 1.1 Raw Data'!$H$9=2,J664*'Step 1.1 Raw Data'!$I$15*'Step 1.1 Raw Data'!$I$16/1000,IF('Step 1.1 Raw Data'!$H$9=3,J664*'Step 1.1 Raw Data'!$J$15*'Step 1.1 Raw Data'!$J$16/1000))),0))</f>
        <v>0</v>
      </c>
      <c r="M664" s="11">
        <f>IF(ISBLANK('Step 1.1 Raw Data'!A664),"-",'Step 1.1 Raw Data'!A664)</f>
        <v>43160.000038252314</v>
      </c>
      <c r="N664">
        <f>IF(ISBLANK('Step 1.1 Raw Data'!A664),"-",HOUR(M664))</f>
        <v>0</v>
      </c>
      <c r="O664">
        <f>IF(ISBLANK('Step 1.1 Raw Data'!A664),"-",WEEKDAY(M664))</f>
        <v>5</v>
      </c>
      <c r="P664">
        <f>IF(ISBLANK('Step 1.1 Raw Data'!D664),"-",'Step 1.1 Raw Data'!D664)</f>
        <v>0</v>
      </c>
      <c r="Q664" s="18">
        <f>IF(ISBLANK('Step 1.1 Raw Data'!A664),"-",IF('Step 1.1 Raw Data'!$G$2=0,P664*'Step 1.1 Raw Data'!$H$15*'Step 1.1 Raw Data'!$H$16/1000,0))</f>
        <v>0</v>
      </c>
      <c r="R664" s="18">
        <f>IF(ISBLANK('Step 1.1 Raw Data'!A664),"-",IF('Step 1.1 Raw Data'!$G$2=1,IF('Step 1.1 Raw Data'!$I$9=1,P664*'Step 1.1 Raw Data'!$H$15*'Step 1.1 Raw Data'!$H$16/1000,IF('Step 1.1 Raw Data'!$I$9=2,P664*'Step 1.1 Raw Data'!$I$15*'Step 1.1 Raw Data'!$I$16/1000,IF('Step 1.1 Raw Data'!$I$9=3,P664*'Step 1.1 Raw Data'!$J$15*'Step 1.1 Raw Data'!$J$16/1000))),0))</f>
        <v>0</v>
      </c>
      <c r="S664" s="11">
        <f>IF(ISBLANK('Step 1.1 Raw Data'!A664),"-",'Step 1.1 Raw Data'!A664)</f>
        <v>43160.000038252314</v>
      </c>
      <c r="T664">
        <f>IF(ISBLANK('Step 1.1 Raw Data'!A664),"-",HOUR(S664))</f>
        <v>0</v>
      </c>
      <c r="U664">
        <f>IF(ISBLANK('Step 1.1 Raw Data'!A664),"-",WEEKDAY(S664))</f>
        <v>5</v>
      </c>
      <c r="V664">
        <f>IF(ISBLANK('Step 1.1 Raw Data'!E664),"-",'Step 1.1 Raw Data'!E664)</f>
        <v>0</v>
      </c>
      <c r="W664" s="18">
        <f>IF(ISBLANK('Step 1.1 Raw Data'!A664),"-",IF('Step 1.1 Raw Data'!$G$2=0,V664*'Step 1.1 Raw Data'!$H$15*'Step 1.1 Raw Data'!$H$16/1000,0))</f>
        <v>0</v>
      </c>
      <c r="X664" s="18">
        <f>IF(ISBLANK('Step 1.1 Raw Data'!A664),"-",IF('Step 1.1 Raw Data'!$G$2=1,IF('Step 1.1 Raw Data'!$J$9=1,V664*'Step 1.1 Raw Data'!$H$15*'Step 1.1 Raw Data'!$H$16/1000,IF('Step 1.1 Raw Data'!$J$9=2,V664*'Step 1.1 Raw Data'!$I$15*'Step 1.1 Raw Data'!$I$16/1000,IF('Step 1.1 Raw Data'!$J$9=3,V664*'Step 1.1 Raw Data'!$J$15*'Step 1.1 Raw Data'!$J$16/1000))),0))</f>
        <v>0</v>
      </c>
      <c r="Y664" s="15"/>
      <c r="Z664" s="3"/>
      <c r="AA664" s="3"/>
      <c r="AB664" s="14"/>
      <c r="AC664" s="14"/>
      <c r="AD664" s="14"/>
      <c r="AE664" s="14"/>
      <c r="AF664" s="14"/>
      <c r="AG664" s="14"/>
      <c r="AH664" s="14"/>
      <c r="AI664" s="14"/>
      <c r="AP664" s="5"/>
    </row>
    <row r="665" spans="1:42" ht="12.5" x14ac:dyDescent="0.25">
      <c r="A665" s="11">
        <f>IF(ISBLANK('Step 1.1 Raw Data'!A665),"-",'Step 1.1 Raw Data'!A665)</f>
        <v>43160.041704976851</v>
      </c>
      <c r="B665">
        <f>IF(ISBLANK('Step 1.1 Raw Data'!A665),"-",HOUR(A665))</f>
        <v>1</v>
      </c>
      <c r="C665">
        <f>IF(ISBLANK('Step 1.1 Raw Data'!A665),"-",WEEKDAY(A665))</f>
        <v>5</v>
      </c>
      <c r="D665">
        <f>IF(ISBLANK('Step 1.1 Raw Data'!B665),"-",'Step 1.1 Raw Data'!B665)</f>
        <v>86.720100000000002</v>
      </c>
      <c r="E665" s="18">
        <f>IF(ISBLANK('Step 1.1 Raw Data'!A665),"-",IF('Step 1.1 Raw Data'!$G$2=0,D665*'Step 1.1 Raw Data'!$H$15*'Step 1.1 Raw Data'!$H$16/1000,0))</f>
        <v>18.114961689000001</v>
      </c>
      <c r="F665" s="18">
        <f>IF(ISBLANK('Step 1.1 Raw Data'!A665),"-",IF('Step 1.1 Raw Data'!$G$2=1,IF('Step 1.1 Raw Data'!$G$9=1,D665*'Step 1.1 Raw Data'!$H$15*'Step 1.1 Raw Data'!$H$16/1000,IF('Step 1.1 Raw Data'!$G$9=2,D665*'Step 1.1 Raw Data'!$I$15*'Step 1.1 Raw Data'!$I$16/1000,IF('Step 1.1 Raw Data'!$G$9=3,D665*'Step 1.1 Raw Data'!$J$15*'Step 1.1 Raw Data'!$J$16/1000))),0))</f>
        <v>0</v>
      </c>
      <c r="G665" s="11">
        <f>IF(ISBLANK('Step 1.1 Raw Data'!A665),"-",'Step 1.1 Raw Data'!A665)</f>
        <v>43160.041704976851</v>
      </c>
      <c r="H665">
        <f>IF(ISBLANK('Step 1.1 Raw Data'!A665),"-",HOUR(G665))</f>
        <v>1</v>
      </c>
      <c r="I665">
        <f>IF(ISBLANK('Step 1.1 Raw Data'!A665),"-",WEEKDAY(G665))</f>
        <v>5</v>
      </c>
      <c r="J665" s="2">
        <f>IF(ISBLANK('Step 1.1 Raw Data'!C665),"-",'Step 1.1 Raw Data'!C665)</f>
        <v>0</v>
      </c>
      <c r="K665" s="18">
        <f>IF(ISBLANK('Step 1.1 Raw Data'!A665),"-",IF('Step 1.1 Raw Data'!$G$2=0,J665*'Step 1.1 Raw Data'!$H$15*'Step 1.1 Raw Data'!$H$16/1000,0))</f>
        <v>0</v>
      </c>
      <c r="L665" s="18">
        <f>IF(ISBLANK('Step 1.1 Raw Data'!A665),"-",IF('Step 1.1 Raw Data'!$G$2=1,IF('Step 1.1 Raw Data'!$H$9=1,J665*'Step 1.1 Raw Data'!$H$15*'Step 1.1 Raw Data'!$H$16/1000,IF('Step 1.1 Raw Data'!$H$9=2,J665*'Step 1.1 Raw Data'!$I$15*'Step 1.1 Raw Data'!$I$16/1000,IF('Step 1.1 Raw Data'!$H$9=3,J665*'Step 1.1 Raw Data'!$J$15*'Step 1.1 Raw Data'!$J$16/1000))),0))</f>
        <v>0</v>
      </c>
      <c r="M665" s="11">
        <f>IF(ISBLANK('Step 1.1 Raw Data'!A665),"-",'Step 1.1 Raw Data'!A665)</f>
        <v>43160.041704976851</v>
      </c>
      <c r="N665">
        <f>IF(ISBLANK('Step 1.1 Raw Data'!A665),"-",HOUR(M665))</f>
        <v>1</v>
      </c>
      <c r="O665">
        <f>IF(ISBLANK('Step 1.1 Raw Data'!A665),"-",WEEKDAY(M665))</f>
        <v>5</v>
      </c>
      <c r="P665">
        <f>IF(ISBLANK('Step 1.1 Raw Data'!D665),"-",'Step 1.1 Raw Data'!D665)</f>
        <v>0</v>
      </c>
      <c r="Q665" s="18">
        <f>IF(ISBLANK('Step 1.1 Raw Data'!A665),"-",IF('Step 1.1 Raw Data'!$G$2=0,P665*'Step 1.1 Raw Data'!$H$15*'Step 1.1 Raw Data'!$H$16/1000,0))</f>
        <v>0</v>
      </c>
      <c r="R665" s="18">
        <f>IF(ISBLANK('Step 1.1 Raw Data'!A665),"-",IF('Step 1.1 Raw Data'!$G$2=1,IF('Step 1.1 Raw Data'!$I$9=1,P665*'Step 1.1 Raw Data'!$H$15*'Step 1.1 Raw Data'!$H$16/1000,IF('Step 1.1 Raw Data'!$I$9=2,P665*'Step 1.1 Raw Data'!$I$15*'Step 1.1 Raw Data'!$I$16/1000,IF('Step 1.1 Raw Data'!$I$9=3,P665*'Step 1.1 Raw Data'!$J$15*'Step 1.1 Raw Data'!$J$16/1000))),0))</f>
        <v>0</v>
      </c>
      <c r="S665" s="11">
        <f>IF(ISBLANK('Step 1.1 Raw Data'!A665),"-",'Step 1.1 Raw Data'!A665)</f>
        <v>43160.041704976851</v>
      </c>
      <c r="T665">
        <f>IF(ISBLANK('Step 1.1 Raw Data'!A665),"-",HOUR(S665))</f>
        <v>1</v>
      </c>
      <c r="U665">
        <f>IF(ISBLANK('Step 1.1 Raw Data'!A665),"-",WEEKDAY(S665))</f>
        <v>5</v>
      </c>
      <c r="V665">
        <f>IF(ISBLANK('Step 1.1 Raw Data'!E665),"-",'Step 1.1 Raw Data'!E665)</f>
        <v>0</v>
      </c>
      <c r="W665" s="18">
        <f>IF(ISBLANK('Step 1.1 Raw Data'!A665),"-",IF('Step 1.1 Raw Data'!$G$2=0,V665*'Step 1.1 Raw Data'!$H$15*'Step 1.1 Raw Data'!$H$16/1000,0))</f>
        <v>0</v>
      </c>
      <c r="X665" s="18">
        <f>IF(ISBLANK('Step 1.1 Raw Data'!A665),"-",IF('Step 1.1 Raw Data'!$G$2=1,IF('Step 1.1 Raw Data'!$J$9=1,V665*'Step 1.1 Raw Data'!$H$15*'Step 1.1 Raw Data'!$H$16/1000,IF('Step 1.1 Raw Data'!$J$9=2,V665*'Step 1.1 Raw Data'!$I$15*'Step 1.1 Raw Data'!$I$16/1000,IF('Step 1.1 Raw Data'!$J$9=3,V665*'Step 1.1 Raw Data'!$J$15*'Step 1.1 Raw Data'!$J$16/1000))),0))</f>
        <v>0</v>
      </c>
      <c r="Y665" s="15"/>
      <c r="Z665" s="3"/>
      <c r="AA665" s="3"/>
      <c r="AB665" s="14"/>
      <c r="AC665" s="14"/>
      <c r="AD665" s="14"/>
      <c r="AE665" s="14"/>
      <c r="AF665" s="14"/>
      <c r="AG665" s="14"/>
      <c r="AH665" s="14"/>
      <c r="AI665" s="14"/>
      <c r="AP665" s="5"/>
    </row>
    <row r="666" spans="1:42" ht="12.5" x14ac:dyDescent="0.25">
      <c r="A666" s="11">
        <f>IF(ISBLANK('Step 1.1 Raw Data'!A666),"-",'Step 1.1 Raw Data'!A666)</f>
        <v>43160.083371701388</v>
      </c>
      <c r="B666">
        <f>IF(ISBLANK('Step 1.1 Raw Data'!A666),"-",HOUR(A666))</f>
        <v>2</v>
      </c>
      <c r="C666">
        <f>IF(ISBLANK('Step 1.1 Raw Data'!A666),"-",WEEKDAY(A666))</f>
        <v>5</v>
      </c>
      <c r="D666">
        <f>IF(ISBLANK('Step 1.1 Raw Data'!B666),"-",'Step 1.1 Raw Data'!B666)</f>
        <v>86.509500000000003</v>
      </c>
      <c r="E666" s="18">
        <f>IF(ISBLANK('Step 1.1 Raw Data'!A666),"-",IF('Step 1.1 Raw Data'!$G$2=0,D666*'Step 1.1 Raw Data'!$H$15*'Step 1.1 Raw Data'!$H$16/1000,0))</f>
        <v>18.070969455</v>
      </c>
      <c r="F666" s="18">
        <f>IF(ISBLANK('Step 1.1 Raw Data'!A666),"-",IF('Step 1.1 Raw Data'!$G$2=1,IF('Step 1.1 Raw Data'!$G$9=1,D666*'Step 1.1 Raw Data'!$H$15*'Step 1.1 Raw Data'!$H$16/1000,IF('Step 1.1 Raw Data'!$G$9=2,D666*'Step 1.1 Raw Data'!$I$15*'Step 1.1 Raw Data'!$I$16/1000,IF('Step 1.1 Raw Data'!$G$9=3,D666*'Step 1.1 Raw Data'!$J$15*'Step 1.1 Raw Data'!$J$16/1000))),0))</f>
        <v>0</v>
      </c>
      <c r="G666" s="11">
        <f>IF(ISBLANK('Step 1.1 Raw Data'!A666),"-",'Step 1.1 Raw Data'!A666)</f>
        <v>43160.083371701388</v>
      </c>
      <c r="H666">
        <f>IF(ISBLANK('Step 1.1 Raw Data'!A666),"-",HOUR(G666))</f>
        <v>2</v>
      </c>
      <c r="I666">
        <f>IF(ISBLANK('Step 1.1 Raw Data'!A666),"-",WEEKDAY(G666))</f>
        <v>5</v>
      </c>
      <c r="J666" s="2">
        <f>IF(ISBLANK('Step 1.1 Raw Data'!C666),"-",'Step 1.1 Raw Data'!C666)</f>
        <v>0</v>
      </c>
      <c r="K666" s="18">
        <f>IF(ISBLANK('Step 1.1 Raw Data'!A666),"-",IF('Step 1.1 Raw Data'!$G$2=0,J666*'Step 1.1 Raw Data'!$H$15*'Step 1.1 Raw Data'!$H$16/1000,0))</f>
        <v>0</v>
      </c>
      <c r="L666" s="18">
        <f>IF(ISBLANK('Step 1.1 Raw Data'!A666),"-",IF('Step 1.1 Raw Data'!$G$2=1,IF('Step 1.1 Raw Data'!$H$9=1,J666*'Step 1.1 Raw Data'!$H$15*'Step 1.1 Raw Data'!$H$16/1000,IF('Step 1.1 Raw Data'!$H$9=2,J666*'Step 1.1 Raw Data'!$I$15*'Step 1.1 Raw Data'!$I$16/1000,IF('Step 1.1 Raw Data'!$H$9=3,J666*'Step 1.1 Raw Data'!$J$15*'Step 1.1 Raw Data'!$J$16/1000))),0))</f>
        <v>0</v>
      </c>
      <c r="M666" s="11">
        <f>IF(ISBLANK('Step 1.1 Raw Data'!A666),"-",'Step 1.1 Raw Data'!A666)</f>
        <v>43160.083371701388</v>
      </c>
      <c r="N666">
        <f>IF(ISBLANK('Step 1.1 Raw Data'!A666),"-",HOUR(M666))</f>
        <v>2</v>
      </c>
      <c r="O666">
        <f>IF(ISBLANK('Step 1.1 Raw Data'!A666),"-",WEEKDAY(M666))</f>
        <v>5</v>
      </c>
      <c r="P666">
        <f>IF(ISBLANK('Step 1.1 Raw Data'!D666),"-",'Step 1.1 Raw Data'!D666)</f>
        <v>0</v>
      </c>
      <c r="Q666" s="18">
        <f>IF(ISBLANK('Step 1.1 Raw Data'!A666),"-",IF('Step 1.1 Raw Data'!$G$2=0,P666*'Step 1.1 Raw Data'!$H$15*'Step 1.1 Raw Data'!$H$16/1000,0))</f>
        <v>0</v>
      </c>
      <c r="R666" s="18">
        <f>IF(ISBLANK('Step 1.1 Raw Data'!A666),"-",IF('Step 1.1 Raw Data'!$G$2=1,IF('Step 1.1 Raw Data'!$I$9=1,P666*'Step 1.1 Raw Data'!$H$15*'Step 1.1 Raw Data'!$H$16/1000,IF('Step 1.1 Raw Data'!$I$9=2,P666*'Step 1.1 Raw Data'!$I$15*'Step 1.1 Raw Data'!$I$16/1000,IF('Step 1.1 Raw Data'!$I$9=3,P666*'Step 1.1 Raw Data'!$J$15*'Step 1.1 Raw Data'!$J$16/1000))),0))</f>
        <v>0</v>
      </c>
      <c r="S666" s="11">
        <f>IF(ISBLANK('Step 1.1 Raw Data'!A666),"-",'Step 1.1 Raw Data'!A666)</f>
        <v>43160.083371701388</v>
      </c>
      <c r="T666">
        <f>IF(ISBLANK('Step 1.1 Raw Data'!A666),"-",HOUR(S666))</f>
        <v>2</v>
      </c>
      <c r="U666">
        <f>IF(ISBLANK('Step 1.1 Raw Data'!A666),"-",WEEKDAY(S666))</f>
        <v>5</v>
      </c>
      <c r="V666">
        <f>IF(ISBLANK('Step 1.1 Raw Data'!E666),"-",'Step 1.1 Raw Data'!E666)</f>
        <v>0</v>
      </c>
      <c r="W666" s="18">
        <f>IF(ISBLANK('Step 1.1 Raw Data'!A666),"-",IF('Step 1.1 Raw Data'!$G$2=0,V666*'Step 1.1 Raw Data'!$H$15*'Step 1.1 Raw Data'!$H$16/1000,0))</f>
        <v>0</v>
      </c>
      <c r="X666" s="18">
        <f>IF(ISBLANK('Step 1.1 Raw Data'!A666),"-",IF('Step 1.1 Raw Data'!$G$2=1,IF('Step 1.1 Raw Data'!$J$9=1,V666*'Step 1.1 Raw Data'!$H$15*'Step 1.1 Raw Data'!$H$16/1000,IF('Step 1.1 Raw Data'!$J$9=2,V666*'Step 1.1 Raw Data'!$I$15*'Step 1.1 Raw Data'!$I$16/1000,IF('Step 1.1 Raw Data'!$J$9=3,V666*'Step 1.1 Raw Data'!$J$15*'Step 1.1 Raw Data'!$J$16/1000))),0))</f>
        <v>0</v>
      </c>
      <c r="Y666" s="15"/>
      <c r="Z666" s="3"/>
      <c r="AA666" s="3"/>
      <c r="AB666" s="14"/>
      <c r="AC666" s="14"/>
      <c r="AD666" s="14"/>
      <c r="AE666" s="14"/>
      <c r="AF666" s="14"/>
      <c r="AG666" s="14"/>
      <c r="AH666" s="14"/>
      <c r="AI666" s="14"/>
      <c r="AP666" s="5"/>
    </row>
    <row r="667" spans="1:42" ht="12.5" x14ac:dyDescent="0.25">
      <c r="A667" s="11">
        <f>IF(ISBLANK('Step 1.1 Raw Data'!A667),"-",'Step 1.1 Raw Data'!A667)</f>
        <v>43160.125038425926</v>
      </c>
      <c r="B667">
        <f>IF(ISBLANK('Step 1.1 Raw Data'!A667),"-",HOUR(A667))</f>
        <v>3</v>
      </c>
      <c r="C667">
        <f>IF(ISBLANK('Step 1.1 Raw Data'!A667),"-",WEEKDAY(A667))</f>
        <v>5</v>
      </c>
      <c r="D667">
        <f>IF(ISBLANK('Step 1.1 Raw Data'!B667),"-",'Step 1.1 Raw Data'!B667)</f>
        <v>86.457599999999999</v>
      </c>
      <c r="E667" s="18">
        <f>IF(ISBLANK('Step 1.1 Raw Data'!A667),"-",IF('Step 1.1 Raw Data'!$G$2=0,D667*'Step 1.1 Raw Data'!$H$15*'Step 1.1 Raw Data'!$H$16/1000,0))</f>
        <v>18.060128064000001</v>
      </c>
      <c r="F667" s="18">
        <f>IF(ISBLANK('Step 1.1 Raw Data'!A667),"-",IF('Step 1.1 Raw Data'!$G$2=1,IF('Step 1.1 Raw Data'!$G$9=1,D667*'Step 1.1 Raw Data'!$H$15*'Step 1.1 Raw Data'!$H$16/1000,IF('Step 1.1 Raw Data'!$G$9=2,D667*'Step 1.1 Raw Data'!$I$15*'Step 1.1 Raw Data'!$I$16/1000,IF('Step 1.1 Raw Data'!$G$9=3,D667*'Step 1.1 Raw Data'!$J$15*'Step 1.1 Raw Data'!$J$16/1000))),0))</f>
        <v>0</v>
      </c>
      <c r="G667" s="11">
        <f>IF(ISBLANK('Step 1.1 Raw Data'!A667),"-",'Step 1.1 Raw Data'!A667)</f>
        <v>43160.125038425926</v>
      </c>
      <c r="H667">
        <f>IF(ISBLANK('Step 1.1 Raw Data'!A667),"-",HOUR(G667))</f>
        <v>3</v>
      </c>
      <c r="I667">
        <f>IF(ISBLANK('Step 1.1 Raw Data'!A667),"-",WEEKDAY(G667))</f>
        <v>5</v>
      </c>
      <c r="J667" s="2">
        <f>IF(ISBLANK('Step 1.1 Raw Data'!C667),"-",'Step 1.1 Raw Data'!C667)</f>
        <v>0</v>
      </c>
      <c r="K667" s="18">
        <f>IF(ISBLANK('Step 1.1 Raw Data'!A667),"-",IF('Step 1.1 Raw Data'!$G$2=0,J667*'Step 1.1 Raw Data'!$H$15*'Step 1.1 Raw Data'!$H$16/1000,0))</f>
        <v>0</v>
      </c>
      <c r="L667" s="18">
        <f>IF(ISBLANK('Step 1.1 Raw Data'!A667),"-",IF('Step 1.1 Raw Data'!$G$2=1,IF('Step 1.1 Raw Data'!$H$9=1,J667*'Step 1.1 Raw Data'!$H$15*'Step 1.1 Raw Data'!$H$16/1000,IF('Step 1.1 Raw Data'!$H$9=2,J667*'Step 1.1 Raw Data'!$I$15*'Step 1.1 Raw Data'!$I$16/1000,IF('Step 1.1 Raw Data'!$H$9=3,J667*'Step 1.1 Raw Data'!$J$15*'Step 1.1 Raw Data'!$J$16/1000))),0))</f>
        <v>0</v>
      </c>
      <c r="M667" s="11">
        <f>IF(ISBLANK('Step 1.1 Raw Data'!A667),"-",'Step 1.1 Raw Data'!A667)</f>
        <v>43160.125038425926</v>
      </c>
      <c r="N667">
        <f>IF(ISBLANK('Step 1.1 Raw Data'!A667),"-",HOUR(M667))</f>
        <v>3</v>
      </c>
      <c r="O667">
        <f>IF(ISBLANK('Step 1.1 Raw Data'!A667),"-",WEEKDAY(M667))</f>
        <v>5</v>
      </c>
      <c r="P667">
        <f>IF(ISBLANK('Step 1.1 Raw Data'!D667),"-",'Step 1.1 Raw Data'!D667)</f>
        <v>0</v>
      </c>
      <c r="Q667" s="18">
        <f>IF(ISBLANK('Step 1.1 Raw Data'!A667),"-",IF('Step 1.1 Raw Data'!$G$2=0,P667*'Step 1.1 Raw Data'!$H$15*'Step 1.1 Raw Data'!$H$16/1000,0))</f>
        <v>0</v>
      </c>
      <c r="R667" s="18">
        <f>IF(ISBLANK('Step 1.1 Raw Data'!A667),"-",IF('Step 1.1 Raw Data'!$G$2=1,IF('Step 1.1 Raw Data'!$I$9=1,P667*'Step 1.1 Raw Data'!$H$15*'Step 1.1 Raw Data'!$H$16/1000,IF('Step 1.1 Raw Data'!$I$9=2,P667*'Step 1.1 Raw Data'!$I$15*'Step 1.1 Raw Data'!$I$16/1000,IF('Step 1.1 Raw Data'!$I$9=3,P667*'Step 1.1 Raw Data'!$J$15*'Step 1.1 Raw Data'!$J$16/1000))),0))</f>
        <v>0</v>
      </c>
      <c r="S667" s="11">
        <f>IF(ISBLANK('Step 1.1 Raw Data'!A667),"-",'Step 1.1 Raw Data'!A667)</f>
        <v>43160.125038425926</v>
      </c>
      <c r="T667">
        <f>IF(ISBLANK('Step 1.1 Raw Data'!A667),"-",HOUR(S667))</f>
        <v>3</v>
      </c>
      <c r="U667">
        <f>IF(ISBLANK('Step 1.1 Raw Data'!A667),"-",WEEKDAY(S667))</f>
        <v>5</v>
      </c>
      <c r="V667">
        <f>IF(ISBLANK('Step 1.1 Raw Data'!E667),"-",'Step 1.1 Raw Data'!E667)</f>
        <v>0</v>
      </c>
      <c r="W667" s="18">
        <f>IF(ISBLANK('Step 1.1 Raw Data'!A667),"-",IF('Step 1.1 Raw Data'!$G$2=0,V667*'Step 1.1 Raw Data'!$H$15*'Step 1.1 Raw Data'!$H$16/1000,0))</f>
        <v>0</v>
      </c>
      <c r="X667" s="18">
        <f>IF(ISBLANK('Step 1.1 Raw Data'!A667),"-",IF('Step 1.1 Raw Data'!$G$2=1,IF('Step 1.1 Raw Data'!$J$9=1,V667*'Step 1.1 Raw Data'!$H$15*'Step 1.1 Raw Data'!$H$16/1000,IF('Step 1.1 Raw Data'!$J$9=2,V667*'Step 1.1 Raw Data'!$I$15*'Step 1.1 Raw Data'!$I$16/1000,IF('Step 1.1 Raw Data'!$J$9=3,V667*'Step 1.1 Raw Data'!$J$15*'Step 1.1 Raw Data'!$J$16/1000))),0))</f>
        <v>0</v>
      </c>
      <c r="Y667" s="15"/>
      <c r="Z667" s="3"/>
      <c r="AA667" s="3"/>
      <c r="AB667" s="14"/>
      <c r="AC667" s="14"/>
      <c r="AD667" s="14"/>
      <c r="AE667" s="14"/>
      <c r="AF667" s="14"/>
      <c r="AG667" s="14"/>
      <c r="AH667" s="14"/>
      <c r="AI667" s="14"/>
      <c r="AP667" s="5"/>
    </row>
    <row r="668" spans="1:42" ht="12.5" x14ac:dyDescent="0.25">
      <c r="A668" s="11">
        <f>IF(ISBLANK('Step 1.1 Raw Data'!A668),"-",'Step 1.1 Raw Data'!A668)</f>
        <v>43160.166705150463</v>
      </c>
      <c r="B668">
        <f>IF(ISBLANK('Step 1.1 Raw Data'!A668),"-",HOUR(A668))</f>
        <v>4</v>
      </c>
      <c r="C668">
        <f>IF(ISBLANK('Step 1.1 Raw Data'!A668),"-",WEEKDAY(A668))</f>
        <v>5</v>
      </c>
      <c r="D668">
        <f>IF(ISBLANK('Step 1.1 Raw Data'!B668),"-",'Step 1.1 Raw Data'!B668)</f>
        <v>86.631600000000006</v>
      </c>
      <c r="E668" s="18">
        <f>IF(ISBLANK('Step 1.1 Raw Data'!A668),"-",IF('Step 1.1 Raw Data'!$G$2=0,D668*'Step 1.1 Raw Data'!$H$15*'Step 1.1 Raw Data'!$H$16/1000,0))</f>
        <v>18.096474924000002</v>
      </c>
      <c r="F668" s="18">
        <f>IF(ISBLANK('Step 1.1 Raw Data'!A668),"-",IF('Step 1.1 Raw Data'!$G$2=1,IF('Step 1.1 Raw Data'!$G$9=1,D668*'Step 1.1 Raw Data'!$H$15*'Step 1.1 Raw Data'!$H$16/1000,IF('Step 1.1 Raw Data'!$G$9=2,D668*'Step 1.1 Raw Data'!$I$15*'Step 1.1 Raw Data'!$I$16/1000,IF('Step 1.1 Raw Data'!$G$9=3,D668*'Step 1.1 Raw Data'!$J$15*'Step 1.1 Raw Data'!$J$16/1000))),0))</f>
        <v>0</v>
      </c>
      <c r="G668" s="11">
        <f>IF(ISBLANK('Step 1.1 Raw Data'!A668),"-",'Step 1.1 Raw Data'!A668)</f>
        <v>43160.166705150463</v>
      </c>
      <c r="H668">
        <f>IF(ISBLANK('Step 1.1 Raw Data'!A668),"-",HOUR(G668))</f>
        <v>4</v>
      </c>
      <c r="I668">
        <f>IF(ISBLANK('Step 1.1 Raw Data'!A668),"-",WEEKDAY(G668))</f>
        <v>5</v>
      </c>
      <c r="J668" s="2">
        <f>IF(ISBLANK('Step 1.1 Raw Data'!C668),"-",'Step 1.1 Raw Data'!C668)</f>
        <v>0</v>
      </c>
      <c r="K668" s="18">
        <f>IF(ISBLANK('Step 1.1 Raw Data'!A668),"-",IF('Step 1.1 Raw Data'!$G$2=0,J668*'Step 1.1 Raw Data'!$H$15*'Step 1.1 Raw Data'!$H$16/1000,0))</f>
        <v>0</v>
      </c>
      <c r="L668" s="18">
        <f>IF(ISBLANK('Step 1.1 Raw Data'!A668),"-",IF('Step 1.1 Raw Data'!$G$2=1,IF('Step 1.1 Raw Data'!$H$9=1,J668*'Step 1.1 Raw Data'!$H$15*'Step 1.1 Raw Data'!$H$16/1000,IF('Step 1.1 Raw Data'!$H$9=2,J668*'Step 1.1 Raw Data'!$I$15*'Step 1.1 Raw Data'!$I$16/1000,IF('Step 1.1 Raw Data'!$H$9=3,J668*'Step 1.1 Raw Data'!$J$15*'Step 1.1 Raw Data'!$J$16/1000))),0))</f>
        <v>0</v>
      </c>
      <c r="M668" s="11">
        <f>IF(ISBLANK('Step 1.1 Raw Data'!A668),"-",'Step 1.1 Raw Data'!A668)</f>
        <v>43160.166705150463</v>
      </c>
      <c r="N668">
        <f>IF(ISBLANK('Step 1.1 Raw Data'!A668),"-",HOUR(M668))</f>
        <v>4</v>
      </c>
      <c r="O668">
        <f>IF(ISBLANK('Step 1.1 Raw Data'!A668),"-",WEEKDAY(M668))</f>
        <v>5</v>
      </c>
      <c r="P668">
        <f>IF(ISBLANK('Step 1.1 Raw Data'!D668),"-",'Step 1.1 Raw Data'!D668)</f>
        <v>0</v>
      </c>
      <c r="Q668" s="18">
        <f>IF(ISBLANK('Step 1.1 Raw Data'!A668),"-",IF('Step 1.1 Raw Data'!$G$2=0,P668*'Step 1.1 Raw Data'!$H$15*'Step 1.1 Raw Data'!$H$16/1000,0))</f>
        <v>0</v>
      </c>
      <c r="R668" s="18">
        <f>IF(ISBLANK('Step 1.1 Raw Data'!A668),"-",IF('Step 1.1 Raw Data'!$G$2=1,IF('Step 1.1 Raw Data'!$I$9=1,P668*'Step 1.1 Raw Data'!$H$15*'Step 1.1 Raw Data'!$H$16/1000,IF('Step 1.1 Raw Data'!$I$9=2,P668*'Step 1.1 Raw Data'!$I$15*'Step 1.1 Raw Data'!$I$16/1000,IF('Step 1.1 Raw Data'!$I$9=3,P668*'Step 1.1 Raw Data'!$J$15*'Step 1.1 Raw Data'!$J$16/1000))),0))</f>
        <v>0</v>
      </c>
      <c r="S668" s="11">
        <f>IF(ISBLANK('Step 1.1 Raw Data'!A668),"-",'Step 1.1 Raw Data'!A668)</f>
        <v>43160.166705150463</v>
      </c>
      <c r="T668">
        <f>IF(ISBLANK('Step 1.1 Raw Data'!A668),"-",HOUR(S668))</f>
        <v>4</v>
      </c>
      <c r="U668">
        <f>IF(ISBLANK('Step 1.1 Raw Data'!A668),"-",WEEKDAY(S668))</f>
        <v>5</v>
      </c>
      <c r="V668">
        <f>IF(ISBLANK('Step 1.1 Raw Data'!E668),"-",'Step 1.1 Raw Data'!E668)</f>
        <v>0</v>
      </c>
      <c r="W668" s="18">
        <f>IF(ISBLANK('Step 1.1 Raw Data'!A668),"-",IF('Step 1.1 Raw Data'!$G$2=0,V668*'Step 1.1 Raw Data'!$H$15*'Step 1.1 Raw Data'!$H$16/1000,0))</f>
        <v>0</v>
      </c>
      <c r="X668" s="18">
        <f>IF(ISBLANK('Step 1.1 Raw Data'!A668),"-",IF('Step 1.1 Raw Data'!$G$2=1,IF('Step 1.1 Raw Data'!$J$9=1,V668*'Step 1.1 Raw Data'!$H$15*'Step 1.1 Raw Data'!$H$16/1000,IF('Step 1.1 Raw Data'!$J$9=2,V668*'Step 1.1 Raw Data'!$I$15*'Step 1.1 Raw Data'!$I$16/1000,IF('Step 1.1 Raw Data'!$J$9=3,V668*'Step 1.1 Raw Data'!$J$15*'Step 1.1 Raw Data'!$J$16/1000))),0))</f>
        <v>0</v>
      </c>
      <c r="Y668" s="15"/>
      <c r="Z668" s="3"/>
      <c r="AA668" s="3"/>
      <c r="AB668" s="14"/>
      <c r="AC668" s="14"/>
      <c r="AD668" s="14"/>
      <c r="AE668" s="14"/>
      <c r="AF668" s="14"/>
      <c r="AG668" s="14"/>
      <c r="AH668" s="14"/>
      <c r="AI668" s="14"/>
      <c r="AP668" s="5"/>
    </row>
    <row r="669" spans="1:42" ht="12.5" x14ac:dyDescent="0.25">
      <c r="A669" s="11">
        <f>IF(ISBLANK('Step 1.1 Raw Data'!A669),"-",'Step 1.1 Raw Data'!A669)</f>
        <v>43160.208371875</v>
      </c>
      <c r="B669">
        <f>IF(ISBLANK('Step 1.1 Raw Data'!A669),"-",HOUR(A669))</f>
        <v>5</v>
      </c>
      <c r="C669">
        <f>IF(ISBLANK('Step 1.1 Raw Data'!A669),"-",WEEKDAY(A669))</f>
        <v>5</v>
      </c>
      <c r="D669">
        <f>IF(ISBLANK('Step 1.1 Raw Data'!B669),"-",'Step 1.1 Raw Data'!B669)</f>
        <v>86.569000000000003</v>
      </c>
      <c r="E669" s="18">
        <f>IF(ISBLANK('Step 1.1 Raw Data'!A669),"-",IF('Step 1.1 Raw Data'!$G$2=0,D669*'Step 1.1 Raw Data'!$H$15*'Step 1.1 Raw Data'!$H$16/1000,0))</f>
        <v>18.083398410000001</v>
      </c>
      <c r="F669" s="18">
        <f>IF(ISBLANK('Step 1.1 Raw Data'!A669),"-",IF('Step 1.1 Raw Data'!$G$2=1,IF('Step 1.1 Raw Data'!$G$9=1,D669*'Step 1.1 Raw Data'!$H$15*'Step 1.1 Raw Data'!$H$16/1000,IF('Step 1.1 Raw Data'!$G$9=2,D669*'Step 1.1 Raw Data'!$I$15*'Step 1.1 Raw Data'!$I$16/1000,IF('Step 1.1 Raw Data'!$G$9=3,D669*'Step 1.1 Raw Data'!$J$15*'Step 1.1 Raw Data'!$J$16/1000))),0))</f>
        <v>0</v>
      </c>
      <c r="G669" s="11">
        <f>IF(ISBLANK('Step 1.1 Raw Data'!A669),"-",'Step 1.1 Raw Data'!A669)</f>
        <v>43160.208371875</v>
      </c>
      <c r="H669">
        <f>IF(ISBLANK('Step 1.1 Raw Data'!A669),"-",HOUR(G669))</f>
        <v>5</v>
      </c>
      <c r="I669">
        <f>IF(ISBLANK('Step 1.1 Raw Data'!A669),"-",WEEKDAY(G669))</f>
        <v>5</v>
      </c>
      <c r="J669" s="2">
        <f>IF(ISBLANK('Step 1.1 Raw Data'!C669),"-",'Step 1.1 Raw Data'!C669)</f>
        <v>0</v>
      </c>
      <c r="K669" s="18">
        <f>IF(ISBLANK('Step 1.1 Raw Data'!A669),"-",IF('Step 1.1 Raw Data'!$G$2=0,J669*'Step 1.1 Raw Data'!$H$15*'Step 1.1 Raw Data'!$H$16/1000,0))</f>
        <v>0</v>
      </c>
      <c r="L669" s="18">
        <f>IF(ISBLANK('Step 1.1 Raw Data'!A669),"-",IF('Step 1.1 Raw Data'!$G$2=1,IF('Step 1.1 Raw Data'!$H$9=1,J669*'Step 1.1 Raw Data'!$H$15*'Step 1.1 Raw Data'!$H$16/1000,IF('Step 1.1 Raw Data'!$H$9=2,J669*'Step 1.1 Raw Data'!$I$15*'Step 1.1 Raw Data'!$I$16/1000,IF('Step 1.1 Raw Data'!$H$9=3,J669*'Step 1.1 Raw Data'!$J$15*'Step 1.1 Raw Data'!$J$16/1000))),0))</f>
        <v>0</v>
      </c>
      <c r="M669" s="11">
        <f>IF(ISBLANK('Step 1.1 Raw Data'!A669),"-",'Step 1.1 Raw Data'!A669)</f>
        <v>43160.208371875</v>
      </c>
      <c r="N669">
        <f>IF(ISBLANK('Step 1.1 Raw Data'!A669),"-",HOUR(M669))</f>
        <v>5</v>
      </c>
      <c r="O669">
        <f>IF(ISBLANK('Step 1.1 Raw Data'!A669),"-",WEEKDAY(M669))</f>
        <v>5</v>
      </c>
      <c r="P669">
        <f>IF(ISBLANK('Step 1.1 Raw Data'!D669),"-",'Step 1.1 Raw Data'!D669)</f>
        <v>0</v>
      </c>
      <c r="Q669" s="18">
        <f>IF(ISBLANK('Step 1.1 Raw Data'!A669),"-",IF('Step 1.1 Raw Data'!$G$2=0,P669*'Step 1.1 Raw Data'!$H$15*'Step 1.1 Raw Data'!$H$16/1000,0))</f>
        <v>0</v>
      </c>
      <c r="R669" s="18">
        <f>IF(ISBLANK('Step 1.1 Raw Data'!A669),"-",IF('Step 1.1 Raw Data'!$G$2=1,IF('Step 1.1 Raw Data'!$I$9=1,P669*'Step 1.1 Raw Data'!$H$15*'Step 1.1 Raw Data'!$H$16/1000,IF('Step 1.1 Raw Data'!$I$9=2,P669*'Step 1.1 Raw Data'!$I$15*'Step 1.1 Raw Data'!$I$16/1000,IF('Step 1.1 Raw Data'!$I$9=3,P669*'Step 1.1 Raw Data'!$J$15*'Step 1.1 Raw Data'!$J$16/1000))),0))</f>
        <v>0</v>
      </c>
      <c r="S669" s="11">
        <f>IF(ISBLANK('Step 1.1 Raw Data'!A669),"-",'Step 1.1 Raw Data'!A669)</f>
        <v>43160.208371875</v>
      </c>
      <c r="T669">
        <f>IF(ISBLANK('Step 1.1 Raw Data'!A669),"-",HOUR(S669))</f>
        <v>5</v>
      </c>
      <c r="U669">
        <f>IF(ISBLANK('Step 1.1 Raw Data'!A669),"-",WEEKDAY(S669))</f>
        <v>5</v>
      </c>
      <c r="V669">
        <f>IF(ISBLANK('Step 1.1 Raw Data'!E669),"-",'Step 1.1 Raw Data'!E669)</f>
        <v>0</v>
      </c>
      <c r="W669" s="18">
        <f>IF(ISBLANK('Step 1.1 Raw Data'!A669),"-",IF('Step 1.1 Raw Data'!$G$2=0,V669*'Step 1.1 Raw Data'!$H$15*'Step 1.1 Raw Data'!$H$16/1000,0))</f>
        <v>0</v>
      </c>
      <c r="X669" s="18">
        <f>IF(ISBLANK('Step 1.1 Raw Data'!A669),"-",IF('Step 1.1 Raw Data'!$G$2=1,IF('Step 1.1 Raw Data'!$J$9=1,V669*'Step 1.1 Raw Data'!$H$15*'Step 1.1 Raw Data'!$H$16/1000,IF('Step 1.1 Raw Data'!$J$9=2,V669*'Step 1.1 Raw Data'!$I$15*'Step 1.1 Raw Data'!$I$16/1000,IF('Step 1.1 Raw Data'!$J$9=3,V669*'Step 1.1 Raw Data'!$J$15*'Step 1.1 Raw Data'!$J$16/1000))),0))</f>
        <v>0</v>
      </c>
      <c r="Y669" s="15"/>
      <c r="Z669" s="3"/>
      <c r="AA669" s="3"/>
      <c r="AB669" s="14"/>
      <c r="AC669" s="14"/>
      <c r="AD669" s="14"/>
      <c r="AE669" s="14"/>
      <c r="AF669" s="14"/>
      <c r="AG669" s="14"/>
      <c r="AH669" s="14"/>
      <c r="AI669" s="14"/>
      <c r="AP669" s="5"/>
    </row>
    <row r="670" spans="1:42" ht="12.5" x14ac:dyDescent="0.25">
      <c r="A670" s="11">
        <f>IF(ISBLANK('Step 1.1 Raw Data'!A670),"-",'Step 1.1 Raw Data'!A670)</f>
        <v>43160.250038599537</v>
      </c>
      <c r="B670">
        <f>IF(ISBLANK('Step 1.1 Raw Data'!A670),"-",HOUR(A670))</f>
        <v>6</v>
      </c>
      <c r="C670">
        <f>IF(ISBLANK('Step 1.1 Raw Data'!A670),"-",WEEKDAY(A670))</f>
        <v>5</v>
      </c>
      <c r="D670">
        <f>IF(ISBLANK('Step 1.1 Raw Data'!B670),"-",'Step 1.1 Raw Data'!B670)</f>
        <v>86.646799999999999</v>
      </c>
      <c r="E670" s="18">
        <f>IF(ISBLANK('Step 1.1 Raw Data'!A670),"-",IF('Step 1.1 Raw Data'!$G$2=0,D670*'Step 1.1 Raw Data'!$H$15*'Step 1.1 Raw Data'!$H$16/1000,0))</f>
        <v>18.099650052000001</v>
      </c>
      <c r="F670" s="18">
        <f>IF(ISBLANK('Step 1.1 Raw Data'!A670),"-",IF('Step 1.1 Raw Data'!$G$2=1,IF('Step 1.1 Raw Data'!$G$9=1,D670*'Step 1.1 Raw Data'!$H$15*'Step 1.1 Raw Data'!$H$16/1000,IF('Step 1.1 Raw Data'!$G$9=2,D670*'Step 1.1 Raw Data'!$I$15*'Step 1.1 Raw Data'!$I$16/1000,IF('Step 1.1 Raw Data'!$G$9=3,D670*'Step 1.1 Raw Data'!$J$15*'Step 1.1 Raw Data'!$J$16/1000))),0))</f>
        <v>0</v>
      </c>
      <c r="G670" s="11">
        <f>IF(ISBLANK('Step 1.1 Raw Data'!A670),"-",'Step 1.1 Raw Data'!A670)</f>
        <v>43160.250038599537</v>
      </c>
      <c r="H670">
        <f>IF(ISBLANK('Step 1.1 Raw Data'!A670),"-",HOUR(G670))</f>
        <v>6</v>
      </c>
      <c r="I670">
        <f>IF(ISBLANK('Step 1.1 Raw Data'!A670),"-",WEEKDAY(G670))</f>
        <v>5</v>
      </c>
      <c r="J670" s="2">
        <f>IF(ISBLANK('Step 1.1 Raw Data'!C670),"-",'Step 1.1 Raw Data'!C670)</f>
        <v>0</v>
      </c>
      <c r="K670" s="18">
        <f>IF(ISBLANK('Step 1.1 Raw Data'!A670),"-",IF('Step 1.1 Raw Data'!$G$2=0,J670*'Step 1.1 Raw Data'!$H$15*'Step 1.1 Raw Data'!$H$16/1000,0))</f>
        <v>0</v>
      </c>
      <c r="L670" s="18">
        <f>IF(ISBLANK('Step 1.1 Raw Data'!A670),"-",IF('Step 1.1 Raw Data'!$G$2=1,IF('Step 1.1 Raw Data'!$H$9=1,J670*'Step 1.1 Raw Data'!$H$15*'Step 1.1 Raw Data'!$H$16/1000,IF('Step 1.1 Raw Data'!$H$9=2,J670*'Step 1.1 Raw Data'!$I$15*'Step 1.1 Raw Data'!$I$16/1000,IF('Step 1.1 Raw Data'!$H$9=3,J670*'Step 1.1 Raw Data'!$J$15*'Step 1.1 Raw Data'!$J$16/1000))),0))</f>
        <v>0</v>
      </c>
      <c r="M670" s="11">
        <f>IF(ISBLANK('Step 1.1 Raw Data'!A670),"-",'Step 1.1 Raw Data'!A670)</f>
        <v>43160.250038599537</v>
      </c>
      <c r="N670">
        <f>IF(ISBLANK('Step 1.1 Raw Data'!A670),"-",HOUR(M670))</f>
        <v>6</v>
      </c>
      <c r="O670">
        <f>IF(ISBLANK('Step 1.1 Raw Data'!A670),"-",WEEKDAY(M670))</f>
        <v>5</v>
      </c>
      <c r="P670">
        <f>IF(ISBLANK('Step 1.1 Raw Data'!D670),"-",'Step 1.1 Raw Data'!D670)</f>
        <v>0</v>
      </c>
      <c r="Q670" s="18">
        <f>IF(ISBLANK('Step 1.1 Raw Data'!A670),"-",IF('Step 1.1 Raw Data'!$G$2=0,P670*'Step 1.1 Raw Data'!$H$15*'Step 1.1 Raw Data'!$H$16/1000,0))</f>
        <v>0</v>
      </c>
      <c r="R670" s="18">
        <f>IF(ISBLANK('Step 1.1 Raw Data'!A670),"-",IF('Step 1.1 Raw Data'!$G$2=1,IF('Step 1.1 Raw Data'!$I$9=1,P670*'Step 1.1 Raw Data'!$H$15*'Step 1.1 Raw Data'!$H$16/1000,IF('Step 1.1 Raw Data'!$I$9=2,P670*'Step 1.1 Raw Data'!$I$15*'Step 1.1 Raw Data'!$I$16/1000,IF('Step 1.1 Raw Data'!$I$9=3,P670*'Step 1.1 Raw Data'!$J$15*'Step 1.1 Raw Data'!$J$16/1000))),0))</f>
        <v>0</v>
      </c>
      <c r="S670" s="11">
        <f>IF(ISBLANK('Step 1.1 Raw Data'!A670),"-",'Step 1.1 Raw Data'!A670)</f>
        <v>43160.250038599537</v>
      </c>
      <c r="T670">
        <f>IF(ISBLANK('Step 1.1 Raw Data'!A670),"-",HOUR(S670))</f>
        <v>6</v>
      </c>
      <c r="U670">
        <f>IF(ISBLANK('Step 1.1 Raw Data'!A670),"-",WEEKDAY(S670))</f>
        <v>5</v>
      </c>
      <c r="V670">
        <f>IF(ISBLANK('Step 1.1 Raw Data'!E670),"-",'Step 1.1 Raw Data'!E670)</f>
        <v>0</v>
      </c>
      <c r="W670" s="18">
        <f>IF(ISBLANK('Step 1.1 Raw Data'!A670),"-",IF('Step 1.1 Raw Data'!$G$2=0,V670*'Step 1.1 Raw Data'!$H$15*'Step 1.1 Raw Data'!$H$16/1000,0))</f>
        <v>0</v>
      </c>
      <c r="X670" s="18">
        <f>IF(ISBLANK('Step 1.1 Raw Data'!A670),"-",IF('Step 1.1 Raw Data'!$G$2=1,IF('Step 1.1 Raw Data'!$J$9=1,V670*'Step 1.1 Raw Data'!$H$15*'Step 1.1 Raw Data'!$H$16/1000,IF('Step 1.1 Raw Data'!$J$9=2,V670*'Step 1.1 Raw Data'!$I$15*'Step 1.1 Raw Data'!$I$16/1000,IF('Step 1.1 Raw Data'!$J$9=3,V670*'Step 1.1 Raw Data'!$J$15*'Step 1.1 Raw Data'!$J$16/1000))),0))</f>
        <v>0</v>
      </c>
      <c r="Y670" s="15"/>
      <c r="Z670" s="3"/>
      <c r="AA670" s="3"/>
      <c r="AB670" s="14"/>
      <c r="AC670" s="14"/>
      <c r="AD670" s="14"/>
      <c r="AE670" s="14"/>
      <c r="AF670" s="14"/>
      <c r="AG670" s="14"/>
      <c r="AH670" s="14"/>
      <c r="AI670" s="14"/>
      <c r="AP670" s="5"/>
    </row>
    <row r="671" spans="1:42" ht="12.5" x14ac:dyDescent="0.25">
      <c r="A671" s="11">
        <f>IF(ISBLANK('Step 1.1 Raw Data'!A671),"-",'Step 1.1 Raw Data'!A671)</f>
        <v>43160.291705324074</v>
      </c>
      <c r="B671">
        <f>IF(ISBLANK('Step 1.1 Raw Data'!A671),"-",HOUR(A671))</f>
        <v>7</v>
      </c>
      <c r="C671">
        <f>IF(ISBLANK('Step 1.1 Raw Data'!A671),"-",WEEKDAY(A671))</f>
        <v>5</v>
      </c>
      <c r="D671">
        <f>IF(ISBLANK('Step 1.1 Raw Data'!B671),"-",'Step 1.1 Raw Data'!B671)</f>
        <v>86.636099999999999</v>
      </c>
      <c r="E671" s="18">
        <f>IF(ISBLANK('Step 1.1 Raw Data'!A671),"-",IF('Step 1.1 Raw Data'!$G$2=0,D671*'Step 1.1 Raw Data'!$H$15*'Step 1.1 Raw Data'!$H$16/1000,0))</f>
        <v>18.097414928999999</v>
      </c>
      <c r="F671" s="18">
        <f>IF(ISBLANK('Step 1.1 Raw Data'!A671),"-",IF('Step 1.1 Raw Data'!$G$2=1,IF('Step 1.1 Raw Data'!$G$9=1,D671*'Step 1.1 Raw Data'!$H$15*'Step 1.1 Raw Data'!$H$16/1000,IF('Step 1.1 Raw Data'!$G$9=2,D671*'Step 1.1 Raw Data'!$I$15*'Step 1.1 Raw Data'!$I$16/1000,IF('Step 1.1 Raw Data'!$G$9=3,D671*'Step 1.1 Raw Data'!$J$15*'Step 1.1 Raw Data'!$J$16/1000))),0))</f>
        <v>0</v>
      </c>
      <c r="G671" s="11">
        <f>IF(ISBLANK('Step 1.1 Raw Data'!A671),"-",'Step 1.1 Raw Data'!A671)</f>
        <v>43160.291705324074</v>
      </c>
      <c r="H671">
        <f>IF(ISBLANK('Step 1.1 Raw Data'!A671),"-",HOUR(G671))</f>
        <v>7</v>
      </c>
      <c r="I671">
        <f>IF(ISBLANK('Step 1.1 Raw Data'!A671),"-",WEEKDAY(G671))</f>
        <v>5</v>
      </c>
      <c r="J671" s="2">
        <f>IF(ISBLANK('Step 1.1 Raw Data'!C671),"-",'Step 1.1 Raw Data'!C671)</f>
        <v>0</v>
      </c>
      <c r="K671" s="18">
        <f>IF(ISBLANK('Step 1.1 Raw Data'!A671),"-",IF('Step 1.1 Raw Data'!$G$2=0,J671*'Step 1.1 Raw Data'!$H$15*'Step 1.1 Raw Data'!$H$16/1000,0))</f>
        <v>0</v>
      </c>
      <c r="L671" s="18">
        <f>IF(ISBLANK('Step 1.1 Raw Data'!A671),"-",IF('Step 1.1 Raw Data'!$G$2=1,IF('Step 1.1 Raw Data'!$H$9=1,J671*'Step 1.1 Raw Data'!$H$15*'Step 1.1 Raw Data'!$H$16/1000,IF('Step 1.1 Raw Data'!$H$9=2,J671*'Step 1.1 Raw Data'!$I$15*'Step 1.1 Raw Data'!$I$16/1000,IF('Step 1.1 Raw Data'!$H$9=3,J671*'Step 1.1 Raw Data'!$J$15*'Step 1.1 Raw Data'!$J$16/1000))),0))</f>
        <v>0</v>
      </c>
      <c r="M671" s="11">
        <f>IF(ISBLANK('Step 1.1 Raw Data'!A671),"-",'Step 1.1 Raw Data'!A671)</f>
        <v>43160.291705324074</v>
      </c>
      <c r="N671">
        <f>IF(ISBLANK('Step 1.1 Raw Data'!A671),"-",HOUR(M671))</f>
        <v>7</v>
      </c>
      <c r="O671">
        <f>IF(ISBLANK('Step 1.1 Raw Data'!A671),"-",WEEKDAY(M671))</f>
        <v>5</v>
      </c>
      <c r="P671">
        <f>IF(ISBLANK('Step 1.1 Raw Data'!D671),"-",'Step 1.1 Raw Data'!D671)</f>
        <v>0</v>
      </c>
      <c r="Q671" s="18">
        <f>IF(ISBLANK('Step 1.1 Raw Data'!A671),"-",IF('Step 1.1 Raw Data'!$G$2=0,P671*'Step 1.1 Raw Data'!$H$15*'Step 1.1 Raw Data'!$H$16/1000,0))</f>
        <v>0</v>
      </c>
      <c r="R671" s="18">
        <f>IF(ISBLANK('Step 1.1 Raw Data'!A671),"-",IF('Step 1.1 Raw Data'!$G$2=1,IF('Step 1.1 Raw Data'!$I$9=1,P671*'Step 1.1 Raw Data'!$H$15*'Step 1.1 Raw Data'!$H$16/1000,IF('Step 1.1 Raw Data'!$I$9=2,P671*'Step 1.1 Raw Data'!$I$15*'Step 1.1 Raw Data'!$I$16/1000,IF('Step 1.1 Raw Data'!$I$9=3,P671*'Step 1.1 Raw Data'!$J$15*'Step 1.1 Raw Data'!$J$16/1000))),0))</f>
        <v>0</v>
      </c>
      <c r="S671" s="11">
        <f>IF(ISBLANK('Step 1.1 Raw Data'!A671),"-",'Step 1.1 Raw Data'!A671)</f>
        <v>43160.291705324074</v>
      </c>
      <c r="T671">
        <f>IF(ISBLANK('Step 1.1 Raw Data'!A671),"-",HOUR(S671))</f>
        <v>7</v>
      </c>
      <c r="U671">
        <f>IF(ISBLANK('Step 1.1 Raw Data'!A671),"-",WEEKDAY(S671))</f>
        <v>5</v>
      </c>
      <c r="V671">
        <f>IF(ISBLANK('Step 1.1 Raw Data'!E671),"-",'Step 1.1 Raw Data'!E671)</f>
        <v>0</v>
      </c>
      <c r="W671" s="18">
        <f>IF(ISBLANK('Step 1.1 Raw Data'!A671),"-",IF('Step 1.1 Raw Data'!$G$2=0,V671*'Step 1.1 Raw Data'!$H$15*'Step 1.1 Raw Data'!$H$16/1000,0))</f>
        <v>0</v>
      </c>
      <c r="X671" s="18">
        <f>IF(ISBLANK('Step 1.1 Raw Data'!A671),"-",IF('Step 1.1 Raw Data'!$G$2=1,IF('Step 1.1 Raw Data'!$J$9=1,V671*'Step 1.1 Raw Data'!$H$15*'Step 1.1 Raw Data'!$H$16/1000,IF('Step 1.1 Raw Data'!$J$9=2,V671*'Step 1.1 Raw Data'!$I$15*'Step 1.1 Raw Data'!$I$16/1000,IF('Step 1.1 Raw Data'!$J$9=3,V671*'Step 1.1 Raw Data'!$J$15*'Step 1.1 Raw Data'!$J$16/1000))),0))</f>
        <v>0</v>
      </c>
      <c r="Y671" s="15"/>
      <c r="Z671" s="3"/>
      <c r="AA671" s="3"/>
      <c r="AB671" s="14"/>
      <c r="AC671" s="14"/>
      <c r="AD671" s="14"/>
      <c r="AE671" s="14"/>
      <c r="AF671" s="14"/>
      <c r="AG671" s="14"/>
      <c r="AH671" s="14"/>
      <c r="AI671" s="14"/>
      <c r="AP671" s="5"/>
    </row>
    <row r="672" spans="1:42" ht="12.5" x14ac:dyDescent="0.25">
      <c r="A672" s="11">
        <f>IF(ISBLANK('Step 1.1 Raw Data'!A672),"-",'Step 1.1 Raw Data'!A672)</f>
        <v>43160.333372048612</v>
      </c>
      <c r="B672">
        <f>IF(ISBLANK('Step 1.1 Raw Data'!A672),"-",HOUR(A672))</f>
        <v>8</v>
      </c>
      <c r="C672">
        <f>IF(ISBLANK('Step 1.1 Raw Data'!A672),"-",WEEKDAY(A672))</f>
        <v>5</v>
      </c>
      <c r="D672">
        <f>IF(ISBLANK('Step 1.1 Raw Data'!B672),"-",'Step 1.1 Raw Data'!B672)</f>
        <v>86.681899999999999</v>
      </c>
      <c r="E672" s="18">
        <f>IF(ISBLANK('Step 1.1 Raw Data'!A672),"-",IF('Step 1.1 Raw Data'!$G$2=0,D672*'Step 1.1 Raw Data'!$H$15*'Step 1.1 Raw Data'!$H$16/1000,0))</f>
        <v>18.106982091000003</v>
      </c>
      <c r="F672" s="18">
        <f>IF(ISBLANK('Step 1.1 Raw Data'!A672),"-",IF('Step 1.1 Raw Data'!$G$2=1,IF('Step 1.1 Raw Data'!$G$9=1,D672*'Step 1.1 Raw Data'!$H$15*'Step 1.1 Raw Data'!$H$16/1000,IF('Step 1.1 Raw Data'!$G$9=2,D672*'Step 1.1 Raw Data'!$I$15*'Step 1.1 Raw Data'!$I$16/1000,IF('Step 1.1 Raw Data'!$G$9=3,D672*'Step 1.1 Raw Data'!$J$15*'Step 1.1 Raw Data'!$J$16/1000))),0))</f>
        <v>0</v>
      </c>
      <c r="G672" s="11">
        <f>IF(ISBLANK('Step 1.1 Raw Data'!A672),"-",'Step 1.1 Raw Data'!A672)</f>
        <v>43160.333372048612</v>
      </c>
      <c r="H672">
        <f>IF(ISBLANK('Step 1.1 Raw Data'!A672),"-",HOUR(G672))</f>
        <v>8</v>
      </c>
      <c r="I672">
        <f>IF(ISBLANK('Step 1.1 Raw Data'!A672),"-",WEEKDAY(G672))</f>
        <v>5</v>
      </c>
      <c r="J672" s="2">
        <f>IF(ISBLANK('Step 1.1 Raw Data'!C672),"-",'Step 1.1 Raw Data'!C672)</f>
        <v>0</v>
      </c>
      <c r="K672" s="18">
        <f>IF(ISBLANK('Step 1.1 Raw Data'!A672),"-",IF('Step 1.1 Raw Data'!$G$2=0,J672*'Step 1.1 Raw Data'!$H$15*'Step 1.1 Raw Data'!$H$16/1000,0))</f>
        <v>0</v>
      </c>
      <c r="L672" s="18">
        <f>IF(ISBLANK('Step 1.1 Raw Data'!A672),"-",IF('Step 1.1 Raw Data'!$G$2=1,IF('Step 1.1 Raw Data'!$H$9=1,J672*'Step 1.1 Raw Data'!$H$15*'Step 1.1 Raw Data'!$H$16/1000,IF('Step 1.1 Raw Data'!$H$9=2,J672*'Step 1.1 Raw Data'!$I$15*'Step 1.1 Raw Data'!$I$16/1000,IF('Step 1.1 Raw Data'!$H$9=3,J672*'Step 1.1 Raw Data'!$J$15*'Step 1.1 Raw Data'!$J$16/1000))),0))</f>
        <v>0</v>
      </c>
      <c r="M672" s="11">
        <f>IF(ISBLANK('Step 1.1 Raw Data'!A672),"-",'Step 1.1 Raw Data'!A672)</f>
        <v>43160.333372048612</v>
      </c>
      <c r="N672">
        <f>IF(ISBLANK('Step 1.1 Raw Data'!A672),"-",HOUR(M672))</f>
        <v>8</v>
      </c>
      <c r="O672">
        <f>IF(ISBLANK('Step 1.1 Raw Data'!A672),"-",WEEKDAY(M672))</f>
        <v>5</v>
      </c>
      <c r="P672">
        <f>IF(ISBLANK('Step 1.1 Raw Data'!D672),"-",'Step 1.1 Raw Data'!D672)</f>
        <v>0</v>
      </c>
      <c r="Q672" s="18">
        <f>IF(ISBLANK('Step 1.1 Raw Data'!A672),"-",IF('Step 1.1 Raw Data'!$G$2=0,P672*'Step 1.1 Raw Data'!$H$15*'Step 1.1 Raw Data'!$H$16/1000,0))</f>
        <v>0</v>
      </c>
      <c r="R672" s="18">
        <f>IF(ISBLANK('Step 1.1 Raw Data'!A672),"-",IF('Step 1.1 Raw Data'!$G$2=1,IF('Step 1.1 Raw Data'!$I$9=1,P672*'Step 1.1 Raw Data'!$H$15*'Step 1.1 Raw Data'!$H$16/1000,IF('Step 1.1 Raw Data'!$I$9=2,P672*'Step 1.1 Raw Data'!$I$15*'Step 1.1 Raw Data'!$I$16/1000,IF('Step 1.1 Raw Data'!$I$9=3,P672*'Step 1.1 Raw Data'!$J$15*'Step 1.1 Raw Data'!$J$16/1000))),0))</f>
        <v>0</v>
      </c>
      <c r="S672" s="11">
        <f>IF(ISBLANK('Step 1.1 Raw Data'!A672),"-",'Step 1.1 Raw Data'!A672)</f>
        <v>43160.333372048612</v>
      </c>
      <c r="T672">
        <f>IF(ISBLANK('Step 1.1 Raw Data'!A672),"-",HOUR(S672))</f>
        <v>8</v>
      </c>
      <c r="U672">
        <f>IF(ISBLANK('Step 1.1 Raw Data'!A672),"-",WEEKDAY(S672))</f>
        <v>5</v>
      </c>
      <c r="V672">
        <f>IF(ISBLANK('Step 1.1 Raw Data'!E672),"-",'Step 1.1 Raw Data'!E672)</f>
        <v>0</v>
      </c>
      <c r="W672" s="18">
        <f>IF(ISBLANK('Step 1.1 Raw Data'!A672),"-",IF('Step 1.1 Raw Data'!$G$2=0,V672*'Step 1.1 Raw Data'!$H$15*'Step 1.1 Raw Data'!$H$16/1000,0))</f>
        <v>0</v>
      </c>
      <c r="X672" s="18">
        <f>IF(ISBLANK('Step 1.1 Raw Data'!A672),"-",IF('Step 1.1 Raw Data'!$G$2=1,IF('Step 1.1 Raw Data'!$J$9=1,V672*'Step 1.1 Raw Data'!$H$15*'Step 1.1 Raw Data'!$H$16/1000,IF('Step 1.1 Raw Data'!$J$9=2,V672*'Step 1.1 Raw Data'!$I$15*'Step 1.1 Raw Data'!$I$16/1000,IF('Step 1.1 Raw Data'!$J$9=3,V672*'Step 1.1 Raw Data'!$J$15*'Step 1.1 Raw Data'!$J$16/1000))),0))</f>
        <v>0</v>
      </c>
      <c r="Y672" s="15"/>
      <c r="Z672" s="3"/>
      <c r="AA672" s="3"/>
      <c r="AB672" s="14"/>
      <c r="AC672" s="14"/>
      <c r="AD672" s="14"/>
      <c r="AE672" s="14"/>
      <c r="AF672" s="14"/>
      <c r="AG672" s="14"/>
      <c r="AH672" s="14"/>
      <c r="AI672" s="14"/>
      <c r="AP672" s="5"/>
    </row>
    <row r="673" spans="1:42" ht="12.5" x14ac:dyDescent="0.25">
      <c r="A673" s="11">
        <f>IF(ISBLANK('Step 1.1 Raw Data'!A673),"-",'Step 1.1 Raw Data'!A673)</f>
        <v>43160.375038773149</v>
      </c>
      <c r="B673">
        <f>IF(ISBLANK('Step 1.1 Raw Data'!A673),"-",HOUR(A673))</f>
        <v>9</v>
      </c>
      <c r="C673">
        <f>IF(ISBLANK('Step 1.1 Raw Data'!A673),"-",WEEKDAY(A673))</f>
        <v>5</v>
      </c>
      <c r="D673">
        <f>IF(ISBLANK('Step 1.1 Raw Data'!B673),"-",'Step 1.1 Raw Data'!B673)</f>
        <v>86.709400000000002</v>
      </c>
      <c r="E673" s="18">
        <f>IF(ISBLANK('Step 1.1 Raw Data'!A673),"-",IF('Step 1.1 Raw Data'!$G$2=0,D673*'Step 1.1 Raw Data'!$H$15*'Step 1.1 Raw Data'!$H$16/1000,0))</f>
        <v>18.112726566000003</v>
      </c>
      <c r="F673" s="18">
        <f>IF(ISBLANK('Step 1.1 Raw Data'!A673),"-",IF('Step 1.1 Raw Data'!$G$2=1,IF('Step 1.1 Raw Data'!$G$9=1,D673*'Step 1.1 Raw Data'!$H$15*'Step 1.1 Raw Data'!$H$16/1000,IF('Step 1.1 Raw Data'!$G$9=2,D673*'Step 1.1 Raw Data'!$I$15*'Step 1.1 Raw Data'!$I$16/1000,IF('Step 1.1 Raw Data'!$G$9=3,D673*'Step 1.1 Raw Data'!$J$15*'Step 1.1 Raw Data'!$J$16/1000))),0))</f>
        <v>0</v>
      </c>
      <c r="G673" s="11">
        <f>IF(ISBLANK('Step 1.1 Raw Data'!A673),"-",'Step 1.1 Raw Data'!A673)</f>
        <v>43160.375038773149</v>
      </c>
      <c r="H673">
        <f>IF(ISBLANK('Step 1.1 Raw Data'!A673),"-",HOUR(G673))</f>
        <v>9</v>
      </c>
      <c r="I673">
        <f>IF(ISBLANK('Step 1.1 Raw Data'!A673),"-",WEEKDAY(G673))</f>
        <v>5</v>
      </c>
      <c r="J673" s="2">
        <f>IF(ISBLANK('Step 1.1 Raw Data'!C673),"-",'Step 1.1 Raw Data'!C673)</f>
        <v>0</v>
      </c>
      <c r="K673" s="18">
        <f>IF(ISBLANK('Step 1.1 Raw Data'!A673),"-",IF('Step 1.1 Raw Data'!$G$2=0,J673*'Step 1.1 Raw Data'!$H$15*'Step 1.1 Raw Data'!$H$16/1000,0))</f>
        <v>0</v>
      </c>
      <c r="L673" s="18">
        <f>IF(ISBLANK('Step 1.1 Raw Data'!A673),"-",IF('Step 1.1 Raw Data'!$G$2=1,IF('Step 1.1 Raw Data'!$H$9=1,J673*'Step 1.1 Raw Data'!$H$15*'Step 1.1 Raw Data'!$H$16/1000,IF('Step 1.1 Raw Data'!$H$9=2,J673*'Step 1.1 Raw Data'!$I$15*'Step 1.1 Raw Data'!$I$16/1000,IF('Step 1.1 Raw Data'!$H$9=3,J673*'Step 1.1 Raw Data'!$J$15*'Step 1.1 Raw Data'!$J$16/1000))),0))</f>
        <v>0</v>
      </c>
      <c r="M673" s="11">
        <f>IF(ISBLANK('Step 1.1 Raw Data'!A673),"-",'Step 1.1 Raw Data'!A673)</f>
        <v>43160.375038773149</v>
      </c>
      <c r="N673">
        <f>IF(ISBLANK('Step 1.1 Raw Data'!A673),"-",HOUR(M673))</f>
        <v>9</v>
      </c>
      <c r="O673">
        <f>IF(ISBLANK('Step 1.1 Raw Data'!A673),"-",WEEKDAY(M673))</f>
        <v>5</v>
      </c>
      <c r="P673">
        <f>IF(ISBLANK('Step 1.1 Raw Data'!D673),"-",'Step 1.1 Raw Data'!D673)</f>
        <v>0</v>
      </c>
      <c r="Q673" s="18">
        <f>IF(ISBLANK('Step 1.1 Raw Data'!A673),"-",IF('Step 1.1 Raw Data'!$G$2=0,P673*'Step 1.1 Raw Data'!$H$15*'Step 1.1 Raw Data'!$H$16/1000,0))</f>
        <v>0</v>
      </c>
      <c r="R673" s="18">
        <f>IF(ISBLANK('Step 1.1 Raw Data'!A673),"-",IF('Step 1.1 Raw Data'!$G$2=1,IF('Step 1.1 Raw Data'!$I$9=1,P673*'Step 1.1 Raw Data'!$H$15*'Step 1.1 Raw Data'!$H$16/1000,IF('Step 1.1 Raw Data'!$I$9=2,P673*'Step 1.1 Raw Data'!$I$15*'Step 1.1 Raw Data'!$I$16/1000,IF('Step 1.1 Raw Data'!$I$9=3,P673*'Step 1.1 Raw Data'!$J$15*'Step 1.1 Raw Data'!$J$16/1000))),0))</f>
        <v>0</v>
      </c>
      <c r="S673" s="11">
        <f>IF(ISBLANK('Step 1.1 Raw Data'!A673),"-",'Step 1.1 Raw Data'!A673)</f>
        <v>43160.375038773149</v>
      </c>
      <c r="T673">
        <f>IF(ISBLANK('Step 1.1 Raw Data'!A673),"-",HOUR(S673))</f>
        <v>9</v>
      </c>
      <c r="U673">
        <f>IF(ISBLANK('Step 1.1 Raw Data'!A673),"-",WEEKDAY(S673))</f>
        <v>5</v>
      </c>
      <c r="V673">
        <f>IF(ISBLANK('Step 1.1 Raw Data'!E673),"-",'Step 1.1 Raw Data'!E673)</f>
        <v>0</v>
      </c>
      <c r="W673" s="18">
        <f>IF(ISBLANK('Step 1.1 Raw Data'!A673),"-",IF('Step 1.1 Raw Data'!$G$2=0,V673*'Step 1.1 Raw Data'!$H$15*'Step 1.1 Raw Data'!$H$16/1000,0))</f>
        <v>0</v>
      </c>
      <c r="X673" s="18">
        <f>IF(ISBLANK('Step 1.1 Raw Data'!A673),"-",IF('Step 1.1 Raw Data'!$G$2=1,IF('Step 1.1 Raw Data'!$J$9=1,V673*'Step 1.1 Raw Data'!$H$15*'Step 1.1 Raw Data'!$H$16/1000,IF('Step 1.1 Raw Data'!$J$9=2,V673*'Step 1.1 Raw Data'!$I$15*'Step 1.1 Raw Data'!$I$16/1000,IF('Step 1.1 Raw Data'!$J$9=3,V673*'Step 1.1 Raw Data'!$J$15*'Step 1.1 Raw Data'!$J$16/1000))),0))</f>
        <v>0</v>
      </c>
      <c r="Y673" s="15"/>
      <c r="Z673" s="3"/>
      <c r="AA673" s="3"/>
      <c r="AB673" s="14"/>
      <c r="AC673" s="14"/>
      <c r="AD673" s="14"/>
      <c r="AE673" s="14"/>
      <c r="AF673" s="14"/>
      <c r="AG673" s="14"/>
      <c r="AH673" s="14"/>
      <c r="AI673" s="14"/>
      <c r="AP673" s="5"/>
    </row>
    <row r="674" spans="1:42" ht="12.5" x14ac:dyDescent="0.25">
      <c r="A674" s="11">
        <f>IF(ISBLANK('Step 1.1 Raw Data'!A674),"-",'Step 1.1 Raw Data'!A674)</f>
        <v>43160.416705497686</v>
      </c>
      <c r="B674">
        <f>IF(ISBLANK('Step 1.1 Raw Data'!A674),"-",HOUR(A674))</f>
        <v>10</v>
      </c>
      <c r="C674">
        <f>IF(ISBLANK('Step 1.1 Raw Data'!A674),"-",WEEKDAY(A674))</f>
        <v>5</v>
      </c>
      <c r="D674">
        <f>IF(ISBLANK('Step 1.1 Raw Data'!B674),"-",'Step 1.1 Raw Data'!B674)</f>
        <v>86.793300000000002</v>
      </c>
      <c r="E674" s="18">
        <f>IF(ISBLANK('Step 1.1 Raw Data'!A674),"-",IF('Step 1.1 Raw Data'!$G$2=0,D674*'Step 1.1 Raw Data'!$H$15*'Step 1.1 Raw Data'!$H$16/1000,0))</f>
        <v>18.130252437000003</v>
      </c>
      <c r="F674" s="18">
        <f>IF(ISBLANK('Step 1.1 Raw Data'!A674),"-",IF('Step 1.1 Raw Data'!$G$2=1,IF('Step 1.1 Raw Data'!$G$9=1,D674*'Step 1.1 Raw Data'!$H$15*'Step 1.1 Raw Data'!$H$16/1000,IF('Step 1.1 Raw Data'!$G$9=2,D674*'Step 1.1 Raw Data'!$I$15*'Step 1.1 Raw Data'!$I$16/1000,IF('Step 1.1 Raw Data'!$G$9=3,D674*'Step 1.1 Raw Data'!$J$15*'Step 1.1 Raw Data'!$J$16/1000))),0))</f>
        <v>0</v>
      </c>
      <c r="G674" s="11">
        <f>IF(ISBLANK('Step 1.1 Raw Data'!A674),"-",'Step 1.1 Raw Data'!A674)</f>
        <v>43160.416705497686</v>
      </c>
      <c r="H674">
        <f>IF(ISBLANK('Step 1.1 Raw Data'!A674),"-",HOUR(G674))</f>
        <v>10</v>
      </c>
      <c r="I674">
        <f>IF(ISBLANK('Step 1.1 Raw Data'!A674),"-",WEEKDAY(G674))</f>
        <v>5</v>
      </c>
      <c r="J674" s="2">
        <f>IF(ISBLANK('Step 1.1 Raw Data'!C674),"-",'Step 1.1 Raw Data'!C674)</f>
        <v>0</v>
      </c>
      <c r="K674" s="18">
        <f>IF(ISBLANK('Step 1.1 Raw Data'!A674),"-",IF('Step 1.1 Raw Data'!$G$2=0,J674*'Step 1.1 Raw Data'!$H$15*'Step 1.1 Raw Data'!$H$16/1000,0))</f>
        <v>0</v>
      </c>
      <c r="L674" s="18">
        <f>IF(ISBLANK('Step 1.1 Raw Data'!A674),"-",IF('Step 1.1 Raw Data'!$G$2=1,IF('Step 1.1 Raw Data'!$H$9=1,J674*'Step 1.1 Raw Data'!$H$15*'Step 1.1 Raw Data'!$H$16/1000,IF('Step 1.1 Raw Data'!$H$9=2,J674*'Step 1.1 Raw Data'!$I$15*'Step 1.1 Raw Data'!$I$16/1000,IF('Step 1.1 Raw Data'!$H$9=3,J674*'Step 1.1 Raw Data'!$J$15*'Step 1.1 Raw Data'!$J$16/1000))),0))</f>
        <v>0</v>
      </c>
      <c r="M674" s="11">
        <f>IF(ISBLANK('Step 1.1 Raw Data'!A674),"-",'Step 1.1 Raw Data'!A674)</f>
        <v>43160.416705497686</v>
      </c>
      <c r="N674">
        <f>IF(ISBLANK('Step 1.1 Raw Data'!A674),"-",HOUR(M674))</f>
        <v>10</v>
      </c>
      <c r="O674">
        <f>IF(ISBLANK('Step 1.1 Raw Data'!A674),"-",WEEKDAY(M674))</f>
        <v>5</v>
      </c>
      <c r="P674">
        <f>IF(ISBLANK('Step 1.1 Raw Data'!D674),"-",'Step 1.1 Raw Data'!D674)</f>
        <v>0</v>
      </c>
      <c r="Q674" s="18">
        <f>IF(ISBLANK('Step 1.1 Raw Data'!A674),"-",IF('Step 1.1 Raw Data'!$G$2=0,P674*'Step 1.1 Raw Data'!$H$15*'Step 1.1 Raw Data'!$H$16/1000,0))</f>
        <v>0</v>
      </c>
      <c r="R674" s="18">
        <f>IF(ISBLANK('Step 1.1 Raw Data'!A674),"-",IF('Step 1.1 Raw Data'!$G$2=1,IF('Step 1.1 Raw Data'!$I$9=1,P674*'Step 1.1 Raw Data'!$H$15*'Step 1.1 Raw Data'!$H$16/1000,IF('Step 1.1 Raw Data'!$I$9=2,P674*'Step 1.1 Raw Data'!$I$15*'Step 1.1 Raw Data'!$I$16/1000,IF('Step 1.1 Raw Data'!$I$9=3,P674*'Step 1.1 Raw Data'!$J$15*'Step 1.1 Raw Data'!$J$16/1000))),0))</f>
        <v>0</v>
      </c>
      <c r="S674" s="11">
        <f>IF(ISBLANK('Step 1.1 Raw Data'!A674),"-",'Step 1.1 Raw Data'!A674)</f>
        <v>43160.416705497686</v>
      </c>
      <c r="T674">
        <f>IF(ISBLANK('Step 1.1 Raw Data'!A674),"-",HOUR(S674))</f>
        <v>10</v>
      </c>
      <c r="U674">
        <f>IF(ISBLANK('Step 1.1 Raw Data'!A674),"-",WEEKDAY(S674))</f>
        <v>5</v>
      </c>
      <c r="V674">
        <f>IF(ISBLANK('Step 1.1 Raw Data'!E674),"-",'Step 1.1 Raw Data'!E674)</f>
        <v>0</v>
      </c>
      <c r="W674" s="18">
        <f>IF(ISBLANK('Step 1.1 Raw Data'!A674),"-",IF('Step 1.1 Raw Data'!$G$2=0,V674*'Step 1.1 Raw Data'!$H$15*'Step 1.1 Raw Data'!$H$16/1000,0))</f>
        <v>0</v>
      </c>
      <c r="X674" s="18">
        <f>IF(ISBLANK('Step 1.1 Raw Data'!A674),"-",IF('Step 1.1 Raw Data'!$G$2=1,IF('Step 1.1 Raw Data'!$J$9=1,V674*'Step 1.1 Raw Data'!$H$15*'Step 1.1 Raw Data'!$H$16/1000,IF('Step 1.1 Raw Data'!$J$9=2,V674*'Step 1.1 Raw Data'!$I$15*'Step 1.1 Raw Data'!$I$16/1000,IF('Step 1.1 Raw Data'!$J$9=3,V674*'Step 1.1 Raw Data'!$J$15*'Step 1.1 Raw Data'!$J$16/1000))),0))</f>
        <v>0</v>
      </c>
      <c r="Y674" s="15"/>
      <c r="Z674" s="3"/>
      <c r="AA674" s="3"/>
      <c r="AB674" s="14"/>
      <c r="AC674" s="14"/>
      <c r="AD674" s="14"/>
      <c r="AE674" s="14"/>
      <c r="AF674" s="14"/>
      <c r="AG674" s="14"/>
      <c r="AH674" s="14"/>
      <c r="AI674" s="14"/>
      <c r="AP674" s="5"/>
    </row>
    <row r="675" spans="1:42" ht="12.5" x14ac:dyDescent="0.25">
      <c r="A675" s="11">
        <f>IF(ISBLANK('Step 1.1 Raw Data'!A675),"-",'Step 1.1 Raw Data'!A675)</f>
        <v>43160.458372222223</v>
      </c>
      <c r="B675">
        <f>IF(ISBLANK('Step 1.1 Raw Data'!A675),"-",HOUR(A675))</f>
        <v>11</v>
      </c>
      <c r="C675">
        <f>IF(ISBLANK('Step 1.1 Raw Data'!A675),"-",WEEKDAY(A675))</f>
        <v>5</v>
      </c>
      <c r="D675">
        <f>IF(ISBLANK('Step 1.1 Raw Data'!B675),"-",'Step 1.1 Raw Data'!B675)</f>
        <v>86.800899999999999</v>
      </c>
      <c r="E675" s="18">
        <f>IF(ISBLANK('Step 1.1 Raw Data'!A675),"-",IF('Step 1.1 Raw Data'!$G$2=0,D675*'Step 1.1 Raw Data'!$H$15*'Step 1.1 Raw Data'!$H$16/1000,0))</f>
        <v>18.131840001</v>
      </c>
      <c r="F675" s="18">
        <f>IF(ISBLANK('Step 1.1 Raw Data'!A675),"-",IF('Step 1.1 Raw Data'!$G$2=1,IF('Step 1.1 Raw Data'!$G$9=1,D675*'Step 1.1 Raw Data'!$H$15*'Step 1.1 Raw Data'!$H$16/1000,IF('Step 1.1 Raw Data'!$G$9=2,D675*'Step 1.1 Raw Data'!$I$15*'Step 1.1 Raw Data'!$I$16/1000,IF('Step 1.1 Raw Data'!$G$9=3,D675*'Step 1.1 Raw Data'!$J$15*'Step 1.1 Raw Data'!$J$16/1000))),0))</f>
        <v>0</v>
      </c>
      <c r="G675" s="11">
        <f>IF(ISBLANK('Step 1.1 Raw Data'!A675),"-",'Step 1.1 Raw Data'!A675)</f>
        <v>43160.458372222223</v>
      </c>
      <c r="H675">
        <f>IF(ISBLANK('Step 1.1 Raw Data'!A675),"-",HOUR(G675))</f>
        <v>11</v>
      </c>
      <c r="I675">
        <f>IF(ISBLANK('Step 1.1 Raw Data'!A675),"-",WEEKDAY(G675))</f>
        <v>5</v>
      </c>
      <c r="J675" s="2">
        <f>IF(ISBLANK('Step 1.1 Raw Data'!C675),"-",'Step 1.1 Raw Data'!C675)</f>
        <v>0</v>
      </c>
      <c r="K675" s="18">
        <f>IF(ISBLANK('Step 1.1 Raw Data'!A675),"-",IF('Step 1.1 Raw Data'!$G$2=0,J675*'Step 1.1 Raw Data'!$H$15*'Step 1.1 Raw Data'!$H$16/1000,0))</f>
        <v>0</v>
      </c>
      <c r="L675" s="18">
        <f>IF(ISBLANK('Step 1.1 Raw Data'!A675),"-",IF('Step 1.1 Raw Data'!$G$2=1,IF('Step 1.1 Raw Data'!$H$9=1,J675*'Step 1.1 Raw Data'!$H$15*'Step 1.1 Raw Data'!$H$16/1000,IF('Step 1.1 Raw Data'!$H$9=2,J675*'Step 1.1 Raw Data'!$I$15*'Step 1.1 Raw Data'!$I$16/1000,IF('Step 1.1 Raw Data'!$H$9=3,J675*'Step 1.1 Raw Data'!$J$15*'Step 1.1 Raw Data'!$J$16/1000))),0))</f>
        <v>0</v>
      </c>
      <c r="M675" s="11">
        <f>IF(ISBLANK('Step 1.1 Raw Data'!A675),"-",'Step 1.1 Raw Data'!A675)</f>
        <v>43160.458372222223</v>
      </c>
      <c r="N675">
        <f>IF(ISBLANK('Step 1.1 Raw Data'!A675),"-",HOUR(M675))</f>
        <v>11</v>
      </c>
      <c r="O675">
        <f>IF(ISBLANK('Step 1.1 Raw Data'!A675),"-",WEEKDAY(M675))</f>
        <v>5</v>
      </c>
      <c r="P675">
        <f>IF(ISBLANK('Step 1.1 Raw Data'!D675),"-",'Step 1.1 Raw Data'!D675)</f>
        <v>0</v>
      </c>
      <c r="Q675" s="18">
        <f>IF(ISBLANK('Step 1.1 Raw Data'!A675),"-",IF('Step 1.1 Raw Data'!$G$2=0,P675*'Step 1.1 Raw Data'!$H$15*'Step 1.1 Raw Data'!$H$16/1000,0))</f>
        <v>0</v>
      </c>
      <c r="R675" s="18">
        <f>IF(ISBLANK('Step 1.1 Raw Data'!A675),"-",IF('Step 1.1 Raw Data'!$G$2=1,IF('Step 1.1 Raw Data'!$I$9=1,P675*'Step 1.1 Raw Data'!$H$15*'Step 1.1 Raw Data'!$H$16/1000,IF('Step 1.1 Raw Data'!$I$9=2,P675*'Step 1.1 Raw Data'!$I$15*'Step 1.1 Raw Data'!$I$16/1000,IF('Step 1.1 Raw Data'!$I$9=3,P675*'Step 1.1 Raw Data'!$J$15*'Step 1.1 Raw Data'!$J$16/1000))),0))</f>
        <v>0</v>
      </c>
      <c r="S675" s="11">
        <f>IF(ISBLANK('Step 1.1 Raw Data'!A675),"-",'Step 1.1 Raw Data'!A675)</f>
        <v>43160.458372222223</v>
      </c>
      <c r="T675">
        <f>IF(ISBLANK('Step 1.1 Raw Data'!A675),"-",HOUR(S675))</f>
        <v>11</v>
      </c>
      <c r="U675">
        <f>IF(ISBLANK('Step 1.1 Raw Data'!A675),"-",WEEKDAY(S675))</f>
        <v>5</v>
      </c>
      <c r="V675">
        <f>IF(ISBLANK('Step 1.1 Raw Data'!E675),"-",'Step 1.1 Raw Data'!E675)</f>
        <v>0</v>
      </c>
      <c r="W675" s="18">
        <f>IF(ISBLANK('Step 1.1 Raw Data'!A675),"-",IF('Step 1.1 Raw Data'!$G$2=0,V675*'Step 1.1 Raw Data'!$H$15*'Step 1.1 Raw Data'!$H$16/1000,0))</f>
        <v>0</v>
      </c>
      <c r="X675" s="18">
        <f>IF(ISBLANK('Step 1.1 Raw Data'!A675),"-",IF('Step 1.1 Raw Data'!$G$2=1,IF('Step 1.1 Raw Data'!$J$9=1,V675*'Step 1.1 Raw Data'!$H$15*'Step 1.1 Raw Data'!$H$16/1000,IF('Step 1.1 Raw Data'!$J$9=2,V675*'Step 1.1 Raw Data'!$I$15*'Step 1.1 Raw Data'!$I$16/1000,IF('Step 1.1 Raw Data'!$J$9=3,V675*'Step 1.1 Raw Data'!$J$15*'Step 1.1 Raw Data'!$J$16/1000))),0))</f>
        <v>0</v>
      </c>
      <c r="Y675" s="15"/>
      <c r="Z675" s="3"/>
      <c r="AA675" s="3"/>
      <c r="AB675" s="14"/>
      <c r="AC675" s="14"/>
      <c r="AD675" s="14"/>
      <c r="AE675" s="14"/>
      <c r="AF675" s="14"/>
      <c r="AG675" s="14"/>
      <c r="AH675" s="14"/>
      <c r="AI675" s="14"/>
      <c r="AP675" s="5"/>
    </row>
    <row r="676" spans="1:42" ht="12.5" x14ac:dyDescent="0.25">
      <c r="A676" s="11">
        <f>IF(ISBLANK('Step 1.1 Raw Data'!A676),"-",'Step 1.1 Raw Data'!A676)</f>
        <v>43160.50003894676</v>
      </c>
      <c r="B676">
        <f>IF(ISBLANK('Step 1.1 Raw Data'!A676),"-",HOUR(A676))</f>
        <v>12</v>
      </c>
      <c r="C676">
        <f>IF(ISBLANK('Step 1.1 Raw Data'!A676),"-",WEEKDAY(A676))</f>
        <v>5</v>
      </c>
      <c r="D676">
        <f>IF(ISBLANK('Step 1.1 Raw Data'!B676),"-",'Step 1.1 Raw Data'!B676)</f>
        <v>86.672799999999995</v>
      </c>
      <c r="E676" s="18">
        <f>IF(ISBLANK('Step 1.1 Raw Data'!A676),"-",IF('Step 1.1 Raw Data'!$G$2=0,D676*'Step 1.1 Raw Data'!$H$15*'Step 1.1 Raw Data'!$H$16/1000,0))</f>
        <v>18.105081192</v>
      </c>
      <c r="F676" s="18">
        <f>IF(ISBLANK('Step 1.1 Raw Data'!A676),"-",IF('Step 1.1 Raw Data'!$G$2=1,IF('Step 1.1 Raw Data'!$G$9=1,D676*'Step 1.1 Raw Data'!$H$15*'Step 1.1 Raw Data'!$H$16/1000,IF('Step 1.1 Raw Data'!$G$9=2,D676*'Step 1.1 Raw Data'!$I$15*'Step 1.1 Raw Data'!$I$16/1000,IF('Step 1.1 Raw Data'!$G$9=3,D676*'Step 1.1 Raw Data'!$J$15*'Step 1.1 Raw Data'!$J$16/1000))),0))</f>
        <v>0</v>
      </c>
      <c r="G676" s="11">
        <f>IF(ISBLANK('Step 1.1 Raw Data'!A676),"-",'Step 1.1 Raw Data'!A676)</f>
        <v>43160.50003894676</v>
      </c>
      <c r="H676">
        <f>IF(ISBLANK('Step 1.1 Raw Data'!A676),"-",HOUR(G676))</f>
        <v>12</v>
      </c>
      <c r="I676">
        <f>IF(ISBLANK('Step 1.1 Raw Data'!A676),"-",WEEKDAY(G676))</f>
        <v>5</v>
      </c>
      <c r="J676" s="2">
        <f>IF(ISBLANK('Step 1.1 Raw Data'!C676),"-",'Step 1.1 Raw Data'!C676)</f>
        <v>0</v>
      </c>
      <c r="K676" s="18">
        <f>IF(ISBLANK('Step 1.1 Raw Data'!A676),"-",IF('Step 1.1 Raw Data'!$G$2=0,J676*'Step 1.1 Raw Data'!$H$15*'Step 1.1 Raw Data'!$H$16/1000,0))</f>
        <v>0</v>
      </c>
      <c r="L676" s="18">
        <f>IF(ISBLANK('Step 1.1 Raw Data'!A676),"-",IF('Step 1.1 Raw Data'!$G$2=1,IF('Step 1.1 Raw Data'!$H$9=1,J676*'Step 1.1 Raw Data'!$H$15*'Step 1.1 Raw Data'!$H$16/1000,IF('Step 1.1 Raw Data'!$H$9=2,J676*'Step 1.1 Raw Data'!$I$15*'Step 1.1 Raw Data'!$I$16/1000,IF('Step 1.1 Raw Data'!$H$9=3,J676*'Step 1.1 Raw Data'!$J$15*'Step 1.1 Raw Data'!$J$16/1000))),0))</f>
        <v>0</v>
      </c>
      <c r="M676" s="11">
        <f>IF(ISBLANK('Step 1.1 Raw Data'!A676),"-",'Step 1.1 Raw Data'!A676)</f>
        <v>43160.50003894676</v>
      </c>
      <c r="N676">
        <f>IF(ISBLANK('Step 1.1 Raw Data'!A676),"-",HOUR(M676))</f>
        <v>12</v>
      </c>
      <c r="O676">
        <f>IF(ISBLANK('Step 1.1 Raw Data'!A676),"-",WEEKDAY(M676))</f>
        <v>5</v>
      </c>
      <c r="P676">
        <f>IF(ISBLANK('Step 1.1 Raw Data'!D676),"-",'Step 1.1 Raw Data'!D676)</f>
        <v>0</v>
      </c>
      <c r="Q676" s="18">
        <f>IF(ISBLANK('Step 1.1 Raw Data'!A676),"-",IF('Step 1.1 Raw Data'!$G$2=0,P676*'Step 1.1 Raw Data'!$H$15*'Step 1.1 Raw Data'!$H$16/1000,0))</f>
        <v>0</v>
      </c>
      <c r="R676" s="18">
        <f>IF(ISBLANK('Step 1.1 Raw Data'!A676),"-",IF('Step 1.1 Raw Data'!$G$2=1,IF('Step 1.1 Raw Data'!$I$9=1,P676*'Step 1.1 Raw Data'!$H$15*'Step 1.1 Raw Data'!$H$16/1000,IF('Step 1.1 Raw Data'!$I$9=2,P676*'Step 1.1 Raw Data'!$I$15*'Step 1.1 Raw Data'!$I$16/1000,IF('Step 1.1 Raw Data'!$I$9=3,P676*'Step 1.1 Raw Data'!$J$15*'Step 1.1 Raw Data'!$J$16/1000))),0))</f>
        <v>0</v>
      </c>
      <c r="S676" s="11">
        <f>IF(ISBLANK('Step 1.1 Raw Data'!A676),"-",'Step 1.1 Raw Data'!A676)</f>
        <v>43160.50003894676</v>
      </c>
      <c r="T676">
        <f>IF(ISBLANK('Step 1.1 Raw Data'!A676),"-",HOUR(S676))</f>
        <v>12</v>
      </c>
      <c r="U676">
        <f>IF(ISBLANK('Step 1.1 Raw Data'!A676),"-",WEEKDAY(S676))</f>
        <v>5</v>
      </c>
      <c r="V676">
        <f>IF(ISBLANK('Step 1.1 Raw Data'!E676),"-",'Step 1.1 Raw Data'!E676)</f>
        <v>0</v>
      </c>
      <c r="W676" s="18">
        <f>IF(ISBLANK('Step 1.1 Raw Data'!A676),"-",IF('Step 1.1 Raw Data'!$G$2=0,V676*'Step 1.1 Raw Data'!$H$15*'Step 1.1 Raw Data'!$H$16/1000,0))</f>
        <v>0</v>
      </c>
      <c r="X676" s="18">
        <f>IF(ISBLANK('Step 1.1 Raw Data'!A676),"-",IF('Step 1.1 Raw Data'!$G$2=1,IF('Step 1.1 Raw Data'!$J$9=1,V676*'Step 1.1 Raw Data'!$H$15*'Step 1.1 Raw Data'!$H$16/1000,IF('Step 1.1 Raw Data'!$J$9=2,V676*'Step 1.1 Raw Data'!$I$15*'Step 1.1 Raw Data'!$I$16/1000,IF('Step 1.1 Raw Data'!$J$9=3,V676*'Step 1.1 Raw Data'!$J$15*'Step 1.1 Raw Data'!$J$16/1000))),0))</f>
        <v>0</v>
      </c>
      <c r="Y676" s="15"/>
      <c r="Z676" s="3"/>
      <c r="AA676" s="3"/>
      <c r="AB676" s="14"/>
      <c r="AC676" s="14"/>
      <c r="AD676" s="14"/>
      <c r="AE676" s="14"/>
      <c r="AF676" s="14"/>
      <c r="AG676" s="14"/>
      <c r="AH676" s="14"/>
      <c r="AI676" s="14"/>
      <c r="AP676" s="5"/>
    </row>
    <row r="677" spans="1:42" ht="12.5" x14ac:dyDescent="0.25">
      <c r="A677" s="11">
        <f>IF(ISBLANK('Step 1.1 Raw Data'!A677),"-",'Step 1.1 Raw Data'!A677)</f>
        <v>43160.541705671298</v>
      </c>
      <c r="B677">
        <f>IF(ISBLANK('Step 1.1 Raw Data'!A677),"-",HOUR(A677))</f>
        <v>13</v>
      </c>
      <c r="C677">
        <f>IF(ISBLANK('Step 1.1 Raw Data'!A677),"-",WEEKDAY(A677))</f>
        <v>5</v>
      </c>
      <c r="D677">
        <f>IF(ISBLANK('Step 1.1 Raw Data'!B677),"-",'Step 1.1 Raw Data'!B677)</f>
        <v>86.631600000000006</v>
      </c>
      <c r="E677" s="18">
        <f>IF(ISBLANK('Step 1.1 Raw Data'!A677),"-",IF('Step 1.1 Raw Data'!$G$2=0,D677*'Step 1.1 Raw Data'!$H$15*'Step 1.1 Raw Data'!$H$16/1000,0))</f>
        <v>18.096474924000002</v>
      </c>
      <c r="F677" s="18">
        <f>IF(ISBLANK('Step 1.1 Raw Data'!A677),"-",IF('Step 1.1 Raw Data'!$G$2=1,IF('Step 1.1 Raw Data'!$G$9=1,D677*'Step 1.1 Raw Data'!$H$15*'Step 1.1 Raw Data'!$H$16/1000,IF('Step 1.1 Raw Data'!$G$9=2,D677*'Step 1.1 Raw Data'!$I$15*'Step 1.1 Raw Data'!$I$16/1000,IF('Step 1.1 Raw Data'!$G$9=3,D677*'Step 1.1 Raw Data'!$J$15*'Step 1.1 Raw Data'!$J$16/1000))),0))</f>
        <v>0</v>
      </c>
      <c r="G677" s="11">
        <f>IF(ISBLANK('Step 1.1 Raw Data'!A677),"-",'Step 1.1 Raw Data'!A677)</f>
        <v>43160.541705671298</v>
      </c>
      <c r="H677">
        <f>IF(ISBLANK('Step 1.1 Raw Data'!A677),"-",HOUR(G677))</f>
        <v>13</v>
      </c>
      <c r="I677">
        <f>IF(ISBLANK('Step 1.1 Raw Data'!A677),"-",WEEKDAY(G677))</f>
        <v>5</v>
      </c>
      <c r="J677" s="2">
        <f>IF(ISBLANK('Step 1.1 Raw Data'!C677),"-",'Step 1.1 Raw Data'!C677)</f>
        <v>0</v>
      </c>
      <c r="K677" s="18">
        <f>IF(ISBLANK('Step 1.1 Raw Data'!A677),"-",IF('Step 1.1 Raw Data'!$G$2=0,J677*'Step 1.1 Raw Data'!$H$15*'Step 1.1 Raw Data'!$H$16/1000,0))</f>
        <v>0</v>
      </c>
      <c r="L677" s="18">
        <f>IF(ISBLANK('Step 1.1 Raw Data'!A677),"-",IF('Step 1.1 Raw Data'!$G$2=1,IF('Step 1.1 Raw Data'!$H$9=1,J677*'Step 1.1 Raw Data'!$H$15*'Step 1.1 Raw Data'!$H$16/1000,IF('Step 1.1 Raw Data'!$H$9=2,J677*'Step 1.1 Raw Data'!$I$15*'Step 1.1 Raw Data'!$I$16/1000,IF('Step 1.1 Raw Data'!$H$9=3,J677*'Step 1.1 Raw Data'!$J$15*'Step 1.1 Raw Data'!$J$16/1000))),0))</f>
        <v>0</v>
      </c>
      <c r="M677" s="11">
        <f>IF(ISBLANK('Step 1.1 Raw Data'!A677),"-",'Step 1.1 Raw Data'!A677)</f>
        <v>43160.541705671298</v>
      </c>
      <c r="N677">
        <f>IF(ISBLANK('Step 1.1 Raw Data'!A677),"-",HOUR(M677))</f>
        <v>13</v>
      </c>
      <c r="O677">
        <f>IF(ISBLANK('Step 1.1 Raw Data'!A677),"-",WEEKDAY(M677))</f>
        <v>5</v>
      </c>
      <c r="P677">
        <f>IF(ISBLANK('Step 1.1 Raw Data'!D677),"-",'Step 1.1 Raw Data'!D677)</f>
        <v>0</v>
      </c>
      <c r="Q677" s="18">
        <f>IF(ISBLANK('Step 1.1 Raw Data'!A677),"-",IF('Step 1.1 Raw Data'!$G$2=0,P677*'Step 1.1 Raw Data'!$H$15*'Step 1.1 Raw Data'!$H$16/1000,0))</f>
        <v>0</v>
      </c>
      <c r="R677" s="18">
        <f>IF(ISBLANK('Step 1.1 Raw Data'!A677),"-",IF('Step 1.1 Raw Data'!$G$2=1,IF('Step 1.1 Raw Data'!$I$9=1,P677*'Step 1.1 Raw Data'!$H$15*'Step 1.1 Raw Data'!$H$16/1000,IF('Step 1.1 Raw Data'!$I$9=2,P677*'Step 1.1 Raw Data'!$I$15*'Step 1.1 Raw Data'!$I$16/1000,IF('Step 1.1 Raw Data'!$I$9=3,P677*'Step 1.1 Raw Data'!$J$15*'Step 1.1 Raw Data'!$J$16/1000))),0))</f>
        <v>0</v>
      </c>
      <c r="S677" s="11">
        <f>IF(ISBLANK('Step 1.1 Raw Data'!A677),"-",'Step 1.1 Raw Data'!A677)</f>
        <v>43160.541705671298</v>
      </c>
      <c r="T677">
        <f>IF(ISBLANK('Step 1.1 Raw Data'!A677),"-",HOUR(S677))</f>
        <v>13</v>
      </c>
      <c r="U677">
        <f>IF(ISBLANK('Step 1.1 Raw Data'!A677),"-",WEEKDAY(S677))</f>
        <v>5</v>
      </c>
      <c r="V677">
        <f>IF(ISBLANK('Step 1.1 Raw Data'!E677),"-",'Step 1.1 Raw Data'!E677)</f>
        <v>0</v>
      </c>
      <c r="W677" s="18">
        <f>IF(ISBLANK('Step 1.1 Raw Data'!A677),"-",IF('Step 1.1 Raw Data'!$G$2=0,V677*'Step 1.1 Raw Data'!$H$15*'Step 1.1 Raw Data'!$H$16/1000,0))</f>
        <v>0</v>
      </c>
      <c r="X677" s="18">
        <f>IF(ISBLANK('Step 1.1 Raw Data'!A677),"-",IF('Step 1.1 Raw Data'!$G$2=1,IF('Step 1.1 Raw Data'!$J$9=1,V677*'Step 1.1 Raw Data'!$H$15*'Step 1.1 Raw Data'!$H$16/1000,IF('Step 1.1 Raw Data'!$J$9=2,V677*'Step 1.1 Raw Data'!$I$15*'Step 1.1 Raw Data'!$I$16/1000,IF('Step 1.1 Raw Data'!$J$9=3,V677*'Step 1.1 Raw Data'!$J$15*'Step 1.1 Raw Data'!$J$16/1000))),0))</f>
        <v>0</v>
      </c>
      <c r="Y677" s="15"/>
      <c r="Z677" s="3"/>
      <c r="AA677" s="3"/>
      <c r="AB677" s="14"/>
      <c r="AC677" s="14"/>
      <c r="AD677" s="14"/>
      <c r="AE677" s="14"/>
      <c r="AF677" s="14"/>
      <c r="AG677" s="14"/>
      <c r="AH677" s="14"/>
      <c r="AI677" s="14"/>
      <c r="AP677" s="5"/>
    </row>
    <row r="678" spans="1:42" ht="12.5" x14ac:dyDescent="0.25">
      <c r="A678" s="11">
        <f>IF(ISBLANK('Step 1.1 Raw Data'!A678),"-",'Step 1.1 Raw Data'!A678)</f>
        <v>43160.583372395835</v>
      </c>
      <c r="B678">
        <f>IF(ISBLANK('Step 1.1 Raw Data'!A678),"-",HOUR(A678))</f>
        <v>14</v>
      </c>
      <c r="C678">
        <f>IF(ISBLANK('Step 1.1 Raw Data'!A678),"-",WEEKDAY(A678))</f>
        <v>5</v>
      </c>
      <c r="D678">
        <f>IF(ISBLANK('Step 1.1 Raw Data'!B678),"-",'Step 1.1 Raw Data'!B678)</f>
        <v>86.631600000000006</v>
      </c>
      <c r="E678" s="18">
        <f>IF(ISBLANK('Step 1.1 Raw Data'!A678),"-",IF('Step 1.1 Raw Data'!$G$2=0,D678*'Step 1.1 Raw Data'!$H$15*'Step 1.1 Raw Data'!$H$16/1000,0))</f>
        <v>18.096474924000002</v>
      </c>
      <c r="F678" s="18">
        <f>IF(ISBLANK('Step 1.1 Raw Data'!A678),"-",IF('Step 1.1 Raw Data'!$G$2=1,IF('Step 1.1 Raw Data'!$G$9=1,D678*'Step 1.1 Raw Data'!$H$15*'Step 1.1 Raw Data'!$H$16/1000,IF('Step 1.1 Raw Data'!$G$9=2,D678*'Step 1.1 Raw Data'!$I$15*'Step 1.1 Raw Data'!$I$16/1000,IF('Step 1.1 Raw Data'!$G$9=3,D678*'Step 1.1 Raw Data'!$J$15*'Step 1.1 Raw Data'!$J$16/1000))),0))</f>
        <v>0</v>
      </c>
      <c r="G678" s="11">
        <f>IF(ISBLANK('Step 1.1 Raw Data'!A678),"-",'Step 1.1 Raw Data'!A678)</f>
        <v>43160.583372395835</v>
      </c>
      <c r="H678">
        <f>IF(ISBLANK('Step 1.1 Raw Data'!A678),"-",HOUR(G678))</f>
        <v>14</v>
      </c>
      <c r="I678">
        <f>IF(ISBLANK('Step 1.1 Raw Data'!A678),"-",WEEKDAY(G678))</f>
        <v>5</v>
      </c>
      <c r="J678" s="2">
        <f>IF(ISBLANK('Step 1.1 Raw Data'!C678),"-",'Step 1.1 Raw Data'!C678)</f>
        <v>0</v>
      </c>
      <c r="K678" s="18">
        <f>IF(ISBLANK('Step 1.1 Raw Data'!A678),"-",IF('Step 1.1 Raw Data'!$G$2=0,J678*'Step 1.1 Raw Data'!$H$15*'Step 1.1 Raw Data'!$H$16/1000,0))</f>
        <v>0</v>
      </c>
      <c r="L678" s="18">
        <f>IF(ISBLANK('Step 1.1 Raw Data'!A678),"-",IF('Step 1.1 Raw Data'!$G$2=1,IF('Step 1.1 Raw Data'!$H$9=1,J678*'Step 1.1 Raw Data'!$H$15*'Step 1.1 Raw Data'!$H$16/1000,IF('Step 1.1 Raw Data'!$H$9=2,J678*'Step 1.1 Raw Data'!$I$15*'Step 1.1 Raw Data'!$I$16/1000,IF('Step 1.1 Raw Data'!$H$9=3,J678*'Step 1.1 Raw Data'!$J$15*'Step 1.1 Raw Data'!$J$16/1000))),0))</f>
        <v>0</v>
      </c>
      <c r="M678" s="11">
        <f>IF(ISBLANK('Step 1.1 Raw Data'!A678),"-",'Step 1.1 Raw Data'!A678)</f>
        <v>43160.583372395835</v>
      </c>
      <c r="N678">
        <f>IF(ISBLANK('Step 1.1 Raw Data'!A678),"-",HOUR(M678))</f>
        <v>14</v>
      </c>
      <c r="O678">
        <f>IF(ISBLANK('Step 1.1 Raw Data'!A678),"-",WEEKDAY(M678))</f>
        <v>5</v>
      </c>
      <c r="P678">
        <f>IF(ISBLANK('Step 1.1 Raw Data'!D678),"-",'Step 1.1 Raw Data'!D678)</f>
        <v>0</v>
      </c>
      <c r="Q678" s="18">
        <f>IF(ISBLANK('Step 1.1 Raw Data'!A678),"-",IF('Step 1.1 Raw Data'!$G$2=0,P678*'Step 1.1 Raw Data'!$H$15*'Step 1.1 Raw Data'!$H$16/1000,0))</f>
        <v>0</v>
      </c>
      <c r="R678" s="18">
        <f>IF(ISBLANK('Step 1.1 Raw Data'!A678),"-",IF('Step 1.1 Raw Data'!$G$2=1,IF('Step 1.1 Raw Data'!$I$9=1,P678*'Step 1.1 Raw Data'!$H$15*'Step 1.1 Raw Data'!$H$16/1000,IF('Step 1.1 Raw Data'!$I$9=2,P678*'Step 1.1 Raw Data'!$I$15*'Step 1.1 Raw Data'!$I$16/1000,IF('Step 1.1 Raw Data'!$I$9=3,P678*'Step 1.1 Raw Data'!$J$15*'Step 1.1 Raw Data'!$J$16/1000))),0))</f>
        <v>0</v>
      </c>
      <c r="S678" s="11">
        <f>IF(ISBLANK('Step 1.1 Raw Data'!A678),"-",'Step 1.1 Raw Data'!A678)</f>
        <v>43160.583372395835</v>
      </c>
      <c r="T678">
        <f>IF(ISBLANK('Step 1.1 Raw Data'!A678),"-",HOUR(S678))</f>
        <v>14</v>
      </c>
      <c r="U678">
        <f>IF(ISBLANK('Step 1.1 Raw Data'!A678),"-",WEEKDAY(S678))</f>
        <v>5</v>
      </c>
      <c r="V678">
        <f>IF(ISBLANK('Step 1.1 Raw Data'!E678),"-",'Step 1.1 Raw Data'!E678)</f>
        <v>0</v>
      </c>
      <c r="W678" s="18">
        <f>IF(ISBLANK('Step 1.1 Raw Data'!A678),"-",IF('Step 1.1 Raw Data'!$G$2=0,V678*'Step 1.1 Raw Data'!$H$15*'Step 1.1 Raw Data'!$H$16/1000,0))</f>
        <v>0</v>
      </c>
      <c r="X678" s="18">
        <f>IF(ISBLANK('Step 1.1 Raw Data'!A678),"-",IF('Step 1.1 Raw Data'!$G$2=1,IF('Step 1.1 Raw Data'!$J$9=1,V678*'Step 1.1 Raw Data'!$H$15*'Step 1.1 Raw Data'!$H$16/1000,IF('Step 1.1 Raw Data'!$J$9=2,V678*'Step 1.1 Raw Data'!$I$15*'Step 1.1 Raw Data'!$I$16/1000,IF('Step 1.1 Raw Data'!$J$9=3,V678*'Step 1.1 Raw Data'!$J$15*'Step 1.1 Raw Data'!$J$16/1000))),0))</f>
        <v>0</v>
      </c>
      <c r="Y678" s="15"/>
      <c r="Z678" s="3"/>
      <c r="AA678" s="3"/>
      <c r="AB678" s="14"/>
      <c r="AC678" s="14"/>
      <c r="AD678" s="14"/>
      <c r="AE678" s="14"/>
      <c r="AF678" s="14"/>
      <c r="AG678" s="14"/>
      <c r="AH678" s="14"/>
      <c r="AI678" s="14"/>
      <c r="AP678" s="5"/>
    </row>
    <row r="679" spans="1:42" ht="12.5" x14ac:dyDescent="0.25">
      <c r="A679" s="11">
        <f>IF(ISBLANK('Step 1.1 Raw Data'!A679),"-",'Step 1.1 Raw Data'!A679)</f>
        <v>43160.625039120372</v>
      </c>
      <c r="B679">
        <f>IF(ISBLANK('Step 1.1 Raw Data'!A679),"-",HOUR(A679))</f>
        <v>15</v>
      </c>
      <c r="C679">
        <f>IF(ISBLANK('Step 1.1 Raw Data'!A679),"-",WEEKDAY(A679))</f>
        <v>5</v>
      </c>
      <c r="D679">
        <f>IF(ISBLANK('Step 1.1 Raw Data'!B679),"-",'Step 1.1 Raw Data'!B679)</f>
        <v>86.663600000000002</v>
      </c>
      <c r="E679" s="18">
        <f>IF(ISBLANK('Step 1.1 Raw Data'!A679),"-",IF('Step 1.1 Raw Data'!$G$2=0,D679*'Step 1.1 Raw Data'!$H$15*'Step 1.1 Raw Data'!$H$16/1000,0))</f>
        <v>18.103159403999999</v>
      </c>
      <c r="F679" s="18">
        <f>IF(ISBLANK('Step 1.1 Raw Data'!A679),"-",IF('Step 1.1 Raw Data'!$G$2=1,IF('Step 1.1 Raw Data'!$G$9=1,D679*'Step 1.1 Raw Data'!$H$15*'Step 1.1 Raw Data'!$H$16/1000,IF('Step 1.1 Raw Data'!$G$9=2,D679*'Step 1.1 Raw Data'!$I$15*'Step 1.1 Raw Data'!$I$16/1000,IF('Step 1.1 Raw Data'!$G$9=3,D679*'Step 1.1 Raw Data'!$J$15*'Step 1.1 Raw Data'!$J$16/1000))),0))</f>
        <v>0</v>
      </c>
      <c r="G679" s="11">
        <f>IF(ISBLANK('Step 1.1 Raw Data'!A679),"-",'Step 1.1 Raw Data'!A679)</f>
        <v>43160.625039120372</v>
      </c>
      <c r="H679">
        <f>IF(ISBLANK('Step 1.1 Raw Data'!A679),"-",HOUR(G679))</f>
        <v>15</v>
      </c>
      <c r="I679">
        <f>IF(ISBLANK('Step 1.1 Raw Data'!A679),"-",WEEKDAY(G679))</f>
        <v>5</v>
      </c>
      <c r="J679" s="2">
        <f>IF(ISBLANK('Step 1.1 Raw Data'!C679),"-",'Step 1.1 Raw Data'!C679)</f>
        <v>0</v>
      </c>
      <c r="K679" s="18">
        <f>IF(ISBLANK('Step 1.1 Raw Data'!A679),"-",IF('Step 1.1 Raw Data'!$G$2=0,J679*'Step 1.1 Raw Data'!$H$15*'Step 1.1 Raw Data'!$H$16/1000,0))</f>
        <v>0</v>
      </c>
      <c r="L679" s="18">
        <f>IF(ISBLANK('Step 1.1 Raw Data'!A679),"-",IF('Step 1.1 Raw Data'!$G$2=1,IF('Step 1.1 Raw Data'!$H$9=1,J679*'Step 1.1 Raw Data'!$H$15*'Step 1.1 Raw Data'!$H$16/1000,IF('Step 1.1 Raw Data'!$H$9=2,J679*'Step 1.1 Raw Data'!$I$15*'Step 1.1 Raw Data'!$I$16/1000,IF('Step 1.1 Raw Data'!$H$9=3,J679*'Step 1.1 Raw Data'!$J$15*'Step 1.1 Raw Data'!$J$16/1000))),0))</f>
        <v>0</v>
      </c>
      <c r="M679" s="11">
        <f>IF(ISBLANK('Step 1.1 Raw Data'!A679),"-",'Step 1.1 Raw Data'!A679)</f>
        <v>43160.625039120372</v>
      </c>
      <c r="N679">
        <f>IF(ISBLANK('Step 1.1 Raw Data'!A679),"-",HOUR(M679))</f>
        <v>15</v>
      </c>
      <c r="O679">
        <f>IF(ISBLANK('Step 1.1 Raw Data'!A679),"-",WEEKDAY(M679))</f>
        <v>5</v>
      </c>
      <c r="P679">
        <f>IF(ISBLANK('Step 1.1 Raw Data'!D679),"-",'Step 1.1 Raw Data'!D679)</f>
        <v>0</v>
      </c>
      <c r="Q679" s="18">
        <f>IF(ISBLANK('Step 1.1 Raw Data'!A679),"-",IF('Step 1.1 Raw Data'!$G$2=0,P679*'Step 1.1 Raw Data'!$H$15*'Step 1.1 Raw Data'!$H$16/1000,0))</f>
        <v>0</v>
      </c>
      <c r="R679" s="18">
        <f>IF(ISBLANK('Step 1.1 Raw Data'!A679),"-",IF('Step 1.1 Raw Data'!$G$2=1,IF('Step 1.1 Raw Data'!$I$9=1,P679*'Step 1.1 Raw Data'!$H$15*'Step 1.1 Raw Data'!$H$16/1000,IF('Step 1.1 Raw Data'!$I$9=2,P679*'Step 1.1 Raw Data'!$I$15*'Step 1.1 Raw Data'!$I$16/1000,IF('Step 1.1 Raw Data'!$I$9=3,P679*'Step 1.1 Raw Data'!$J$15*'Step 1.1 Raw Data'!$J$16/1000))),0))</f>
        <v>0</v>
      </c>
      <c r="S679" s="11">
        <f>IF(ISBLANK('Step 1.1 Raw Data'!A679),"-",'Step 1.1 Raw Data'!A679)</f>
        <v>43160.625039120372</v>
      </c>
      <c r="T679">
        <f>IF(ISBLANK('Step 1.1 Raw Data'!A679),"-",HOUR(S679))</f>
        <v>15</v>
      </c>
      <c r="U679">
        <f>IF(ISBLANK('Step 1.1 Raw Data'!A679),"-",WEEKDAY(S679))</f>
        <v>5</v>
      </c>
      <c r="V679">
        <f>IF(ISBLANK('Step 1.1 Raw Data'!E679),"-",'Step 1.1 Raw Data'!E679)</f>
        <v>0</v>
      </c>
      <c r="W679" s="18">
        <f>IF(ISBLANK('Step 1.1 Raw Data'!A679),"-",IF('Step 1.1 Raw Data'!$G$2=0,V679*'Step 1.1 Raw Data'!$H$15*'Step 1.1 Raw Data'!$H$16/1000,0))</f>
        <v>0</v>
      </c>
      <c r="X679" s="18">
        <f>IF(ISBLANK('Step 1.1 Raw Data'!A679),"-",IF('Step 1.1 Raw Data'!$G$2=1,IF('Step 1.1 Raw Data'!$J$9=1,V679*'Step 1.1 Raw Data'!$H$15*'Step 1.1 Raw Data'!$H$16/1000,IF('Step 1.1 Raw Data'!$J$9=2,V679*'Step 1.1 Raw Data'!$I$15*'Step 1.1 Raw Data'!$I$16/1000,IF('Step 1.1 Raw Data'!$J$9=3,V679*'Step 1.1 Raw Data'!$J$15*'Step 1.1 Raw Data'!$J$16/1000))),0))</f>
        <v>0</v>
      </c>
      <c r="Y679" s="15"/>
      <c r="Z679" s="3"/>
      <c r="AA679" s="3"/>
      <c r="AB679" s="14"/>
      <c r="AC679" s="14"/>
      <c r="AD679" s="14"/>
      <c r="AE679" s="14"/>
      <c r="AF679" s="14"/>
      <c r="AG679" s="14"/>
      <c r="AH679" s="14"/>
      <c r="AI679" s="14"/>
      <c r="AP679" s="5"/>
    </row>
    <row r="680" spans="1:42" ht="12.5" x14ac:dyDescent="0.25">
      <c r="A680" s="11">
        <f>IF(ISBLANK('Step 1.1 Raw Data'!A680),"-",'Step 1.1 Raw Data'!A680)</f>
        <v>43160.666705844909</v>
      </c>
      <c r="B680">
        <f>IF(ISBLANK('Step 1.1 Raw Data'!A680),"-",HOUR(A680))</f>
        <v>16</v>
      </c>
      <c r="C680">
        <f>IF(ISBLANK('Step 1.1 Raw Data'!A680),"-",WEEKDAY(A680))</f>
        <v>5</v>
      </c>
      <c r="D680">
        <f>IF(ISBLANK('Step 1.1 Raw Data'!B680),"-",'Step 1.1 Raw Data'!B680)</f>
        <v>86.556799999999996</v>
      </c>
      <c r="E680" s="18">
        <f>IF(ISBLANK('Step 1.1 Raw Data'!A680),"-",IF('Step 1.1 Raw Data'!$G$2=0,D680*'Step 1.1 Raw Data'!$H$15*'Step 1.1 Raw Data'!$H$16/1000,0))</f>
        <v>18.080849951999998</v>
      </c>
      <c r="F680" s="18">
        <f>IF(ISBLANK('Step 1.1 Raw Data'!A680),"-",IF('Step 1.1 Raw Data'!$G$2=1,IF('Step 1.1 Raw Data'!$G$9=1,D680*'Step 1.1 Raw Data'!$H$15*'Step 1.1 Raw Data'!$H$16/1000,IF('Step 1.1 Raw Data'!$G$9=2,D680*'Step 1.1 Raw Data'!$I$15*'Step 1.1 Raw Data'!$I$16/1000,IF('Step 1.1 Raw Data'!$G$9=3,D680*'Step 1.1 Raw Data'!$J$15*'Step 1.1 Raw Data'!$J$16/1000))),0))</f>
        <v>0</v>
      </c>
      <c r="G680" s="11">
        <f>IF(ISBLANK('Step 1.1 Raw Data'!A680),"-",'Step 1.1 Raw Data'!A680)</f>
        <v>43160.666705844909</v>
      </c>
      <c r="H680">
        <f>IF(ISBLANK('Step 1.1 Raw Data'!A680),"-",HOUR(G680))</f>
        <v>16</v>
      </c>
      <c r="I680">
        <f>IF(ISBLANK('Step 1.1 Raw Data'!A680),"-",WEEKDAY(G680))</f>
        <v>5</v>
      </c>
      <c r="J680" s="2">
        <f>IF(ISBLANK('Step 1.1 Raw Data'!C680),"-",'Step 1.1 Raw Data'!C680)</f>
        <v>0</v>
      </c>
      <c r="K680" s="18">
        <f>IF(ISBLANK('Step 1.1 Raw Data'!A680),"-",IF('Step 1.1 Raw Data'!$G$2=0,J680*'Step 1.1 Raw Data'!$H$15*'Step 1.1 Raw Data'!$H$16/1000,0))</f>
        <v>0</v>
      </c>
      <c r="L680" s="18">
        <f>IF(ISBLANK('Step 1.1 Raw Data'!A680),"-",IF('Step 1.1 Raw Data'!$G$2=1,IF('Step 1.1 Raw Data'!$H$9=1,J680*'Step 1.1 Raw Data'!$H$15*'Step 1.1 Raw Data'!$H$16/1000,IF('Step 1.1 Raw Data'!$H$9=2,J680*'Step 1.1 Raw Data'!$I$15*'Step 1.1 Raw Data'!$I$16/1000,IF('Step 1.1 Raw Data'!$H$9=3,J680*'Step 1.1 Raw Data'!$J$15*'Step 1.1 Raw Data'!$J$16/1000))),0))</f>
        <v>0</v>
      </c>
      <c r="M680" s="11">
        <f>IF(ISBLANK('Step 1.1 Raw Data'!A680),"-",'Step 1.1 Raw Data'!A680)</f>
        <v>43160.666705844909</v>
      </c>
      <c r="N680">
        <f>IF(ISBLANK('Step 1.1 Raw Data'!A680),"-",HOUR(M680))</f>
        <v>16</v>
      </c>
      <c r="O680">
        <f>IF(ISBLANK('Step 1.1 Raw Data'!A680),"-",WEEKDAY(M680))</f>
        <v>5</v>
      </c>
      <c r="P680">
        <f>IF(ISBLANK('Step 1.1 Raw Data'!D680),"-",'Step 1.1 Raw Data'!D680)</f>
        <v>0</v>
      </c>
      <c r="Q680" s="18">
        <f>IF(ISBLANK('Step 1.1 Raw Data'!A680),"-",IF('Step 1.1 Raw Data'!$G$2=0,P680*'Step 1.1 Raw Data'!$H$15*'Step 1.1 Raw Data'!$H$16/1000,0))</f>
        <v>0</v>
      </c>
      <c r="R680" s="18">
        <f>IF(ISBLANK('Step 1.1 Raw Data'!A680),"-",IF('Step 1.1 Raw Data'!$G$2=1,IF('Step 1.1 Raw Data'!$I$9=1,P680*'Step 1.1 Raw Data'!$H$15*'Step 1.1 Raw Data'!$H$16/1000,IF('Step 1.1 Raw Data'!$I$9=2,P680*'Step 1.1 Raw Data'!$I$15*'Step 1.1 Raw Data'!$I$16/1000,IF('Step 1.1 Raw Data'!$I$9=3,P680*'Step 1.1 Raw Data'!$J$15*'Step 1.1 Raw Data'!$J$16/1000))),0))</f>
        <v>0</v>
      </c>
      <c r="S680" s="11">
        <f>IF(ISBLANK('Step 1.1 Raw Data'!A680),"-",'Step 1.1 Raw Data'!A680)</f>
        <v>43160.666705844909</v>
      </c>
      <c r="T680">
        <f>IF(ISBLANK('Step 1.1 Raw Data'!A680),"-",HOUR(S680))</f>
        <v>16</v>
      </c>
      <c r="U680">
        <f>IF(ISBLANK('Step 1.1 Raw Data'!A680),"-",WEEKDAY(S680))</f>
        <v>5</v>
      </c>
      <c r="V680">
        <f>IF(ISBLANK('Step 1.1 Raw Data'!E680),"-",'Step 1.1 Raw Data'!E680)</f>
        <v>0</v>
      </c>
      <c r="W680" s="18">
        <f>IF(ISBLANK('Step 1.1 Raw Data'!A680),"-",IF('Step 1.1 Raw Data'!$G$2=0,V680*'Step 1.1 Raw Data'!$H$15*'Step 1.1 Raw Data'!$H$16/1000,0))</f>
        <v>0</v>
      </c>
      <c r="X680" s="18">
        <f>IF(ISBLANK('Step 1.1 Raw Data'!A680),"-",IF('Step 1.1 Raw Data'!$G$2=1,IF('Step 1.1 Raw Data'!$J$9=1,V680*'Step 1.1 Raw Data'!$H$15*'Step 1.1 Raw Data'!$H$16/1000,IF('Step 1.1 Raw Data'!$J$9=2,V680*'Step 1.1 Raw Data'!$I$15*'Step 1.1 Raw Data'!$I$16/1000,IF('Step 1.1 Raw Data'!$J$9=3,V680*'Step 1.1 Raw Data'!$J$15*'Step 1.1 Raw Data'!$J$16/1000))),0))</f>
        <v>0</v>
      </c>
      <c r="Y680" s="15"/>
      <c r="Z680" s="3"/>
      <c r="AA680" s="3"/>
      <c r="AB680" s="14"/>
      <c r="AC680" s="14"/>
      <c r="AD680" s="14"/>
      <c r="AE680" s="14"/>
      <c r="AF680" s="14"/>
      <c r="AG680" s="14"/>
      <c r="AH680" s="14"/>
      <c r="AI680" s="14"/>
      <c r="AP680" s="5"/>
    </row>
    <row r="681" spans="1:42" ht="12.5" x14ac:dyDescent="0.25">
      <c r="A681" s="11">
        <f>IF(ISBLANK('Step 1.1 Raw Data'!A681),"-",'Step 1.1 Raw Data'!A681)</f>
        <v>43160.708372569447</v>
      </c>
      <c r="B681">
        <f>IF(ISBLANK('Step 1.1 Raw Data'!A681),"-",HOUR(A681))</f>
        <v>17</v>
      </c>
      <c r="C681">
        <f>IF(ISBLANK('Step 1.1 Raw Data'!A681),"-",WEEKDAY(A681))</f>
        <v>5</v>
      </c>
      <c r="D681">
        <f>IF(ISBLANK('Step 1.1 Raw Data'!B681),"-",'Step 1.1 Raw Data'!B681)</f>
        <v>86.686499999999995</v>
      </c>
      <c r="E681" s="18">
        <f>IF(ISBLANK('Step 1.1 Raw Data'!A681),"-",IF('Step 1.1 Raw Data'!$G$2=0,D681*'Step 1.1 Raw Data'!$H$15*'Step 1.1 Raw Data'!$H$16/1000,0))</f>
        <v>18.107942985000001</v>
      </c>
      <c r="F681" s="18">
        <f>IF(ISBLANK('Step 1.1 Raw Data'!A681),"-",IF('Step 1.1 Raw Data'!$G$2=1,IF('Step 1.1 Raw Data'!$G$9=1,D681*'Step 1.1 Raw Data'!$H$15*'Step 1.1 Raw Data'!$H$16/1000,IF('Step 1.1 Raw Data'!$G$9=2,D681*'Step 1.1 Raw Data'!$I$15*'Step 1.1 Raw Data'!$I$16/1000,IF('Step 1.1 Raw Data'!$G$9=3,D681*'Step 1.1 Raw Data'!$J$15*'Step 1.1 Raw Data'!$J$16/1000))),0))</f>
        <v>0</v>
      </c>
      <c r="G681" s="11">
        <f>IF(ISBLANK('Step 1.1 Raw Data'!A681),"-",'Step 1.1 Raw Data'!A681)</f>
        <v>43160.708372569447</v>
      </c>
      <c r="H681">
        <f>IF(ISBLANK('Step 1.1 Raw Data'!A681),"-",HOUR(G681))</f>
        <v>17</v>
      </c>
      <c r="I681">
        <f>IF(ISBLANK('Step 1.1 Raw Data'!A681),"-",WEEKDAY(G681))</f>
        <v>5</v>
      </c>
      <c r="J681" s="2">
        <f>IF(ISBLANK('Step 1.1 Raw Data'!C681),"-",'Step 1.1 Raw Data'!C681)</f>
        <v>0</v>
      </c>
      <c r="K681" s="18">
        <f>IF(ISBLANK('Step 1.1 Raw Data'!A681),"-",IF('Step 1.1 Raw Data'!$G$2=0,J681*'Step 1.1 Raw Data'!$H$15*'Step 1.1 Raw Data'!$H$16/1000,0))</f>
        <v>0</v>
      </c>
      <c r="L681" s="18">
        <f>IF(ISBLANK('Step 1.1 Raw Data'!A681),"-",IF('Step 1.1 Raw Data'!$G$2=1,IF('Step 1.1 Raw Data'!$H$9=1,J681*'Step 1.1 Raw Data'!$H$15*'Step 1.1 Raw Data'!$H$16/1000,IF('Step 1.1 Raw Data'!$H$9=2,J681*'Step 1.1 Raw Data'!$I$15*'Step 1.1 Raw Data'!$I$16/1000,IF('Step 1.1 Raw Data'!$H$9=3,J681*'Step 1.1 Raw Data'!$J$15*'Step 1.1 Raw Data'!$J$16/1000))),0))</f>
        <v>0</v>
      </c>
      <c r="M681" s="11">
        <f>IF(ISBLANK('Step 1.1 Raw Data'!A681),"-",'Step 1.1 Raw Data'!A681)</f>
        <v>43160.708372569447</v>
      </c>
      <c r="N681">
        <f>IF(ISBLANK('Step 1.1 Raw Data'!A681),"-",HOUR(M681))</f>
        <v>17</v>
      </c>
      <c r="O681">
        <f>IF(ISBLANK('Step 1.1 Raw Data'!A681),"-",WEEKDAY(M681))</f>
        <v>5</v>
      </c>
      <c r="P681">
        <f>IF(ISBLANK('Step 1.1 Raw Data'!D681),"-",'Step 1.1 Raw Data'!D681)</f>
        <v>0</v>
      </c>
      <c r="Q681" s="18">
        <f>IF(ISBLANK('Step 1.1 Raw Data'!A681),"-",IF('Step 1.1 Raw Data'!$G$2=0,P681*'Step 1.1 Raw Data'!$H$15*'Step 1.1 Raw Data'!$H$16/1000,0))</f>
        <v>0</v>
      </c>
      <c r="R681" s="18">
        <f>IF(ISBLANK('Step 1.1 Raw Data'!A681),"-",IF('Step 1.1 Raw Data'!$G$2=1,IF('Step 1.1 Raw Data'!$I$9=1,P681*'Step 1.1 Raw Data'!$H$15*'Step 1.1 Raw Data'!$H$16/1000,IF('Step 1.1 Raw Data'!$I$9=2,P681*'Step 1.1 Raw Data'!$I$15*'Step 1.1 Raw Data'!$I$16/1000,IF('Step 1.1 Raw Data'!$I$9=3,P681*'Step 1.1 Raw Data'!$J$15*'Step 1.1 Raw Data'!$J$16/1000))),0))</f>
        <v>0</v>
      </c>
      <c r="S681" s="11">
        <f>IF(ISBLANK('Step 1.1 Raw Data'!A681),"-",'Step 1.1 Raw Data'!A681)</f>
        <v>43160.708372569447</v>
      </c>
      <c r="T681">
        <f>IF(ISBLANK('Step 1.1 Raw Data'!A681),"-",HOUR(S681))</f>
        <v>17</v>
      </c>
      <c r="U681">
        <f>IF(ISBLANK('Step 1.1 Raw Data'!A681),"-",WEEKDAY(S681))</f>
        <v>5</v>
      </c>
      <c r="V681">
        <f>IF(ISBLANK('Step 1.1 Raw Data'!E681),"-",'Step 1.1 Raw Data'!E681)</f>
        <v>0</v>
      </c>
      <c r="W681" s="18">
        <f>IF(ISBLANK('Step 1.1 Raw Data'!A681),"-",IF('Step 1.1 Raw Data'!$G$2=0,V681*'Step 1.1 Raw Data'!$H$15*'Step 1.1 Raw Data'!$H$16/1000,0))</f>
        <v>0</v>
      </c>
      <c r="X681" s="18">
        <f>IF(ISBLANK('Step 1.1 Raw Data'!A681),"-",IF('Step 1.1 Raw Data'!$G$2=1,IF('Step 1.1 Raw Data'!$J$9=1,V681*'Step 1.1 Raw Data'!$H$15*'Step 1.1 Raw Data'!$H$16/1000,IF('Step 1.1 Raw Data'!$J$9=2,V681*'Step 1.1 Raw Data'!$I$15*'Step 1.1 Raw Data'!$I$16/1000,IF('Step 1.1 Raw Data'!$J$9=3,V681*'Step 1.1 Raw Data'!$J$15*'Step 1.1 Raw Data'!$J$16/1000))),0))</f>
        <v>0</v>
      </c>
      <c r="Y681" s="15"/>
      <c r="Z681" s="3"/>
      <c r="AA681" s="3"/>
      <c r="AB681" s="14"/>
      <c r="AC681" s="14"/>
      <c r="AD681" s="14"/>
      <c r="AE681" s="14"/>
      <c r="AF681" s="14"/>
      <c r="AG681" s="14"/>
      <c r="AH681" s="14"/>
      <c r="AI681" s="14"/>
      <c r="AP681" s="5"/>
    </row>
    <row r="682" spans="1:42" ht="12.5" x14ac:dyDescent="0.25">
      <c r="A682" s="11">
        <f>IF(ISBLANK('Step 1.1 Raw Data'!A682),"-",'Step 1.1 Raw Data'!A682)</f>
        <v>43160.750039293984</v>
      </c>
      <c r="B682">
        <f>IF(ISBLANK('Step 1.1 Raw Data'!A682),"-",HOUR(A682))</f>
        <v>18</v>
      </c>
      <c r="C682">
        <f>IF(ISBLANK('Step 1.1 Raw Data'!A682),"-",WEEKDAY(A682))</f>
        <v>5</v>
      </c>
      <c r="D682">
        <f>IF(ISBLANK('Step 1.1 Raw Data'!B682),"-",'Step 1.1 Raw Data'!B682)</f>
        <v>86.726200000000006</v>
      </c>
      <c r="E682" s="18">
        <f>IF(ISBLANK('Step 1.1 Raw Data'!A682),"-",IF('Step 1.1 Raw Data'!$G$2=0,D682*'Step 1.1 Raw Data'!$H$15*'Step 1.1 Raw Data'!$H$16/1000,0))</f>
        <v>18.116235918000001</v>
      </c>
      <c r="F682" s="18">
        <f>IF(ISBLANK('Step 1.1 Raw Data'!A682),"-",IF('Step 1.1 Raw Data'!$G$2=1,IF('Step 1.1 Raw Data'!$G$9=1,D682*'Step 1.1 Raw Data'!$H$15*'Step 1.1 Raw Data'!$H$16/1000,IF('Step 1.1 Raw Data'!$G$9=2,D682*'Step 1.1 Raw Data'!$I$15*'Step 1.1 Raw Data'!$I$16/1000,IF('Step 1.1 Raw Data'!$G$9=3,D682*'Step 1.1 Raw Data'!$J$15*'Step 1.1 Raw Data'!$J$16/1000))),0))</f>
        <v>0</v>
      </c>
      <c r="G682" s="11">
        <f>IF(ISBLANK('Step 1.1 Raw Data'!A682),"-",'Step 1.1 Raw Data'!A682)</f>
        <v>43160.750039293984</v>
      </c>
      <c r="H682">
        <f>IF(ISBLANK('Step 1.1 Raw Data'!A682),"-",HOUR(G682))</f>
        <v>18</v>
      </c>
      <c r="I682">
        <f>IF(ISBLANK('Step 1.1 Raw Data'!A682),"-",WEEKDAY(G682))</f>
        <v>5</v>
      </c>
      <c r="J682" s="2">
        <f>IF(ISBLANK('Step 1.1 Raw Data'!C682),"-",'Step 1.1 Raw Data'!C682)</f>
        <v>0</v>
      </c>
      <c r="K682" s="18">
        <f>IF(ISBLANK('Step 1.1 Raw Data'!A682),"-",IF('Step 1.1 Raw Data'!$G$2=0,J682*'Step 1.1 Raw Data'!$H$15*'Step 1.1 Raw Data'!$H$16/1000,0))</f>
        <v>0</v>
      </c>
      <c r="L682" s="18">
        <f>IF(ISBLANK('Step 1.1 Raw Data'!A682),"-",IF('Step 1.1 Raw Data'!$G$2=1,IF('Step 1.1 Raw Data'!$H$9=1,J682*'Step 1.1 Raw Data'!$H$15*'Step 1.1 Raw Data'!$H$16/1000,IF('Step 1.1 Raw Data'!$H$9=2,J682*'Step 1.1 Raw Data'!$I$15*'Step 1.1 Raw Data'!$I$16/1000,IF('Step 1.1 Raw Data'!$H$9=3,J682*'Step 1.1 Raw Data'!$J$15*'Step 1.1 Raw Data'!$J$16/1000))),0))</f>
        <v>0</v>
      </c>
      <c r="M682" s="11">
        <f>IF(ISBLANK('Step 1.1 Raw Data'!A682),"-",'Step 1.1 Raw Data'!A682)</f>
        <v>43160.750039293984</v>
      </c>
      <c r="N682">
        <f>IF(ISBLANK('Step 1.1 Raw Data'!A682),"-",HOUR(M682))</f>
        <v>18</v>
      </c>
      <c r="O682">
        <f>IF(ISBLANK('Step 1.1 Raw Data'!A682),"-",WEEKDAY(M682))</f>
        <v>5</v>
      </c>
      <c r="P682">
        <f>IF(ISBLANK('Step 1.1 Raw Data'!D682),"-",'Step 1.1 Raw Data'!D682)</f>
        <v>0</v>
      </c>
      <c r="Q682" s="18">
        <f>IF(ISBLANK('Step 1.1 Raw Data'!A682),"-",IF('Step 1.1 Raw Data'!$G$2=0,P682*'Step 1.1 Raw Data'!$H$15*'Step 1.1 Raw Data'!$H$16/1000,0))</f>
        <v>0</v>
      </c>
      <c r="R682" s="18">
        <f>IF(ISBLANK('Step 1.1 Raw Data'!A682),"-",IF('Step 1.1 Raw Data'!$G$2=1,IF('Step 1.1 Raw Data'!$I$9=1,P682*'Step 1.1 Raw Data'!$H$15*'Step 1.1 Raw Data'!$H$16/1000,IF('Step 1.1 Raw Data'!$I$9=2,P682*'Step 1.1 Raw Data'!$I$15*'Step 1.1 Raw Data'!$I$16/1000,IF('Step 1.1 Raw Data'!$I$9=3,P682*'Step 1.1 Raw Data'!$J$15*'Step 1.1 Raw Data'!$J$16/1000))),0))</f>
        <v>0</v>
      </c>
      <c r="S682" s="11">
        <f>IF(ISBLANK('Step 1.1 Raw Data'!A682),"-",'Step 1.1 Raw Data'!A682)</f>
        <v>43160.750039293984</v>
      </c>
      <c r="T682">
        <f>IF(ISBLANK('Step 1.1 Raw Data'!A682),"-",HOUR(S682))</f>
        <v>18</v>
      </c>
      <c r="U682">
        <f>IF(ISBLANK('Step 1.1 Raw Data'!A682),"-",WEEKDAY(S682))</f>
        <v>5</v>
      </c>
      <c r="V682">
        <f>IF(ISBLANK('Step 1.1 Raw Data'!E682),"-",'Step 1.1 Raw Data'!E682)</f>
        <v>0</v>
      </c>
      <c r="W682" s="18">
        <f>IF(ISBLANK('Step 1.1 Raw Data'!A682),"-",IF('Step 1.1 Raw Data'!$G$2=0,V682*'Step 1.1 Raw Data'!$H$15*'Step 1.1 Raw Data'!$H$16/1000,0))</f>
        <v>0</v>
      </c>
      <c r="X682" s="18">
        <f>IF(ISBLANK('Step 1.1 Raw Data'!A682),"-",IF('Step 1.1 Raw Data'!$G$2=1,IF('Step 1.1 Raw Data'!$J$9=1,V682*'Step 1.1 Raw Data'!$H$15*'Step 1.1 Raw Data'!$H$16/1000,IF('Step 1.1 Raw Data'!$J$9=2,V682*'Step 1.1 Raw Data'!$I$15*'Step 1.1 Raw Data'!$I$16/1000,IF('Step 1.1 Raw Data'!$J$9=3,V682*'Step 1.1 Raw Data'!$J$15*'Step 1.1 Raw Data'!$J$16/1000))),0))</f>
        <v>0</v>
      </c>
      <c r="Y682" s="15"/>
      <c r="Z682" s="3"/>
      <c r="AA682" s="3"/>
      <c r="AB682" s="14"/>
      <c r="AC682" s="14"/>
      <c r="AD682" s="14"/>
      <c r="AE682" s="14"/>
      <c r="AF682" s="14"/>
      <c r="AG682" s="14"/>
      <c r="AH682" s="14"/>
      <c r="AI682" s="14"/>
      <c r="AP682" s="5"/>
    </row>
    <row r="683" spans="1:42" ht="12.5" x14ac:dyDescent="0.25">
      <c r="A683" s="11">
        <f>IF(ISBLANK('Step 1.1 Raw Data'!A683),"-",'Step 1.1 Raw Data'!A683)</f>
        <v>43160.791706018521</v>
      </c>
      <c r="B683">
        <f>IF(ISBLANK('Step 1.1 Raw Data'!A683),"-",HOUR(A683))</f>
        <v>19</v>
      </c>
      <c r="C683">
        <f>IF(ISBLANK('Step 1.1 Raw Data'!A683),"-",WEEKDAY(A683))</f>
        <v>5</v>
      </c>
      <c r="D683">
        <f>IF(ISBLANK('Step 1.1 Raw Data'!B683),"-",'Step 1.1 Raw Data'!B683)</f>
        <v>86.518699999999995</v>
      </c>
      <c r="E683" s="18">
        <f>IF(ISBLANK('Step 1.1 Raw Data'!A683),"-",IF('Step 1.1 Raw Data'!$G$2=0,D683*'Step 1.1 Raw Data'!$H$15*'Step 1.1 Raw Data'!$H$16/1000,0))</f>
        <v>18.072891243000001</v>
      </c>
      <c r="F683" s="18">
        <f>IF(ISBLANK('Step 1.1 Raw Data'!A683),"-",IF('Step 1.1 Raw Data'!$G$2=1,IF('Step 1.1 Raw Data'!$G$9=1,D683*'Step 1.1 Raw Data'!$H$15*'Step 1.1 Raw Data'!$H$16/1000,IF('Step 1.1 Raw Data'!$G$9=2,D683*'Step 1.1 Raw Data'!$I$15*'Step 1.1 Raw Data'!$I$16/1000,IF('Step 1.1 Raw Data'!$G$9=3,D683*'Step 1.1 Raw Data'!$J$15*'Step 1.1 Raw Data'!$J$16/1000))),0))</f>
        <v>0</v>
      </c>
      <c r="G683" s="11">
        <f>IF(ISBLANK('Step 1.1 Raw Data'!A683),"-",'Step 1.1 Raw Data'!A683)</f>
        <v>43160.791706018521</v>
      </c>
      <c r="H683">
        <f>IF(ISBLANK('Step 1.1 Raw Data'!A683),"-",HOUR(G683))</f>
        <v>19</v>
      </c>
      <c r="I683">
        <f>IF(ISBLANK('Step 1.1 Raw Data'!A683),"-",WEEKDAY(G683))</f>
        <v>5</v>
      </c>
      <c r="J683" s="2">
        <f>IF(ISBLANK('Step 1.1 Raw Data'!C683),"-",'Step 1.1 Raw Data'!C683)</f>
        <v>0</v>
      </c>
      <c r="K683" s="18">
        <f>IF(ISBLANK('Step 1.1 Raw Data'!A683),"-",IF('Step 1.1 Raw Data'!$G$2=0,J683*'Step 1.1 Raw Data'!$H$15*'Step 1.1 Raw Data'!$H$16/1000,0))</f>
        <v>0</v>
      </c>
      <c r="L683" s="18">
        <f>IF(ISBLANK('Step 1.1 Raw Data'!A683),"-",IF('Step 1.1 Raw Data'!$G$2=1,IF('Step 1.1 Raw Data'!$H$9=1,J683*'Step 1.1 Raw Data'!$H$15*'Step 1.1 Raw Data'!$H$16/1000,IF('Step 1.1 Raw Data'!$H$9=2,J683*'Step 1.1 Raw Data'!$I$15*'Step 1.1 Raw Data'!$I$16/1000,IF('Step 1.1 Raw Data'!$H$9=3,J683*'Step 1.1 Raw Data'!$J$15*'Step 1.1 Raw Data'!$J$16/1000))),0))</f>
        <v>0</v>
      </c>
      <c r="M683" s="11">
        <f>IF(ISBLANK('Step 1.1 Raw Data'!A683),"-",'Step 1.1 Raw Data'!A683)</f>
        <v>43160.791706018521</v>
      </c>
      <c r="N683">
        <f>IF(ISBLANK('Step 1.1 Raw Data'!A683),"-",HOUR(M683))</f>
        <v>19</v>
      </c>
      <c r="O683">
        <f>IF(ISBLANK('Step 1.1 Raw Data'!A683),"-",WEEKDAY(M683))</f>
        <v>5</v>
      </c>
      <c r="P683">
        <f>IF(ISBLANK('Step 1.1 Raw Data'!D683),"-",'Step 1.1 Raw Data'!D683)</f>
        <v>0</v>
      </c>
      <c r="Q683" s="18">
        <f>IF(ISBLANK('Step 1.1 Raw Data'!A683),"-",IF('Step 1.1 Raw Data'!$G$2=0,P683*'Step 1.1 Raw Data'!$H$15*'Step 1.1 Raw Data'!$H$16/1000,0))</f>
        <v>0</v>
      </c>
      <c r="R683" s="18">
        <f>IF(ISBLANK('Step 1.1 Raw Data'!A683),"-",IF('Step 1.1 Raw Data'!$G$2=1,IF('Step 1.1 Raw Data'!$I$9=1,P683*'Step 1.1 Raw Data'!$H$15*'Step 1.1 Raw Data'!$H$16/1000,IF('Step 1.1 Raw Data'!$I$9=2,P683*'Step 1.1 Raw Data'!$I$15*'Step 1.1 Raw Data'!$I$16/1000,IF('Step 1.1 Raw Data'!$I$9=3,P683*'Step 1.1 Raw Data'!$J$15*'Step 1.1 Raw Data'!$J$16/1000))),0))</f>
        <v>0</v>
      </c>
      <c r="S683" s="11">
        <f>IF(ISBLANK('Step 1.1 Raw Data'!A683),"-",'Step 1.1 Raw Data'!A683)</f>
        <v>43160.791706018521</v>
      </c>
      <c r="T683">
        <f>IF(ISBLANK('Step 1.1 Raw Data'!A683),"-",HOUR(S683))</f>
        <v>19</v>
      </c>
      <c r="U683">
        <f>IF(ISBLANK('Step 1.1 Raw Data'!A683),"-",WEEKDAY(S683))</f>
        <v>5</v>
      </c>
      <c r="V683">
        <f>IF(ISBLANK('Step 1.1 Raw Data'!E683),"-",'Step 1.1 Raw Data'!E683)</f>
        <v>0</v>
      </c>
      <c r="W683" s="18">
        <f>IF(ISBLANK('Step 1.1 Raw Data'!A683),"-",IF('Step 1.1 Raw Data'!$G$2=0,V683*'Step 1.1 Raw Data'!$H$15*'Step 1.1 Raw Data'!$H$16/1000,0))</f>
        <v>0</v>
      </c>
      <c r="X683" s="18">
        <f>IF(ISBLANK('Step 1.1 Raw Data'!A683),"-",IF('Step 1.1 Raw Data'!$G$2=1,IF('Step 1.1 Raw Data'!$J$9=1,V683*'Step 1.1 Raw Data'!$H$15*'Step 1.1 Raw Data'!$H$16/1000,IF('Step 1.1 Raw Data'!$J$9=2,V683*'Step 1.1 Raw Data'!$I$15*'Step 1.1 Raw Data'!$I$16/1000,IF('Step 1.1 Raw Data'!$J$9=3,V683*'Step 1.1 Raw Data'!$J$15*'Step 1.1 Raw Data'!$J$16/1000))),0))</f>
        <v>0</v>
      </c>
      <c r="Y683" s="15"/>
      <c r="Z683" s="3"/>
      <c r="AA683" s="3"/>
      <c r="AB683" s="14"/>
      <c r="AC683" s="14"/>
      <c r="AD683" s="14"/>
      <c r="AE683" s="14"/>
      <c r="AF683" s="14"/>
      <c r="AG683" s="14"/>
      <c r="AH683" s="14"/>
      <c r="AI683" s="14"/>
      <c r="AP683" s="5"/>
    </row>
    <row r="684" spans="1:42" ht="12.5" x14ac:dyDescent="0.25">
      <c r="A684" s="11">
        <f>IF(ISBLANK('Step 1.1 Raw Data'!A684),"-",'Step 1.1 Raw Data'!A684)</f>
        <v>43160.833372743058</v>
      </c>
      <c r="B684">
        <f>IF(ISBLANK('Step 1.1 Raw Data'!A684),"-",HOUR(A684))</f>
        <v>20</v>
      </c>
      <c r="C684">
        <f>IF(ISBLANK('Step 1.1 Raw Data'!A684),"-",WEEKDAY(A684))</f>
        <v>5</v>
      </c>
      <c r="D684">
        <f>IF(ISBLANK('Step 1.1 Raw Data'!B684),"-",'Step 1.1 Raw Data'!B684)</f>
        <v>86.576599999999999</v>
      </c>
      <c r="E684" s="18">
        <f>IF(ISBLANK('Step 1.1 Raw Data'!A684),"-",IF('Step 1.1 Raw Data'!$G$2=0,D684*'Step 1.1 Raw Data'!$H$15*'Step 1.1 Raw Data'!$H$16/1000,0))</f>
        <v>18.084985973999999</v>
      </c>
      <c r="F684" s="18">
        <f>IF(ISBLANK('Step 1.1 Raw Data'!A684),"-",IF('Step 1.1 Raw Data'!$G$2=1,IF('Step 1.1 Raw Data'!$G$9=1,D684*'Step 1.1 Raw Data'!$H$15*'Step 1.1 Raw Data'!$H$16/1000,IF('Step 1.1 Raw Data'!$G$9=2,D684*'Step 1.1 Raw Data'!$I$15*'Step 1.1 Raw Data'!$I$16/1000,IF('Step 1.1 Raw Data'!$G$9=3,D684*'Step 1.1 Raw Data'!$J$15*'Step 1.1 Raw Data'!$J$16/1000))),0))</f>
        <v>0</v>
      </c>
      <c r="G684" s="11">
        <f>IF(ISBLANK('Step 1.1 Raw Data'!A684),"-",'Step 1.1 Raw Data'!A684)</f>
        <v>43160.833372743058</v>
      </c>
      <c r="H684">
        <f>IF(ISBLANK('Step 1.1 Raw Data'!A684),"-",HOUR(G684))</f>
        <v>20</v>
      </c>
      <c r="I684">
        <f>IF(ISBLANK('Step 1.1 Raw Data'!A684),"-",WEEKDAY(G684))</f>
        <v>5</v>
      </c>
      <c r="J684" s="2">
        <f>IF(ISBLANK('Step 1.1 Raw Data'!C684),"-",'Step 1.1 Raw Data'!C684)</f>
        <v>0</v>
      </c>
      <c r="K684" s="18">
        <f>IF(ISBLANK('Step 1.1 Raw Data'!A684),"-",IF('Step 1.1 Raw Data'!$G$2=0,J684*'Step 1.1 Raw Data'!$H$15*'Step 1.1 Raw Data'!$H$16/1000,0))</f>
        <v>0</v>
      </c>
      <c r="L684" s="18">
        <f>IF(ISBLANK('Step 1.1 Raw Data'!A684),"-",IF('Step 1.1 Raw Data'!$G$2=1,IF('Step 1.1 Raw Data'!$H$9=1,J684*'Step 1.1 Raw Data'!$H$15*'Step 1.1 Raw Data'!$H$16/1000,IF('Step 1.1 Raw Data'!$H$9=2,J684*'Step 1.1 Raw Data'!$I$15*'Step 1.1 Raw Data'!$I$16/1000,IF('Step 1.1 Raw Data'!$H$9=3,J684*'Step 1.1 Raw Data'!$J$15*'Step 1.1 Raw Data'!$J$16/1000))),0))</f>
        <v>0</v>
      </c>
      <c r="M684" s="11">
        <f>IF(ISBLANK('Step 1.1 Raw Data'!A684),"-",'Step 1.1 Raw Data'!A684)</f>
        <v>43160.833372743058</v>
      </c>
      <c r="N684">
        <f>IF(ISBLANK('Step 1.1 Raw Data'!A684),"-",HOUR(M684))</f>
        <v>20</v>
      </c>
      <c r="O684">
        <f>IF(ISBLANK('Step 1.1 Raw Data'!A684),"-",WEEKDAY(M684))</f>
        <v>5</v>
      </c>
      <c r="P684">
        <f>IF(ISBLANK('Step 1.1 Raw Data'!D684),"-",'Step 1.1 Raw Data'!D684)</f>
        <v>0</v>
      </c>
      <c r="Q684" s="18">
        <f>IF(ISBLANK('Step 1.1 Raw Data'!A684),"-",IF('Step 1.1 Raw Data'!$G$2=0,P684*'Step 1.1 Raw Data'!$H$15*'Step 1.1 Raw Data'!$H$16/1000,0))</f>
        <v>0</v>
      </c>
      <c r="R684" s="18">
        <f>IF(ISBLANK('Step 1.1 Raw Data'!A684),"-",IF('Step 1.1 Raw Data'!$G$2=1,IF('Step 1.1 Raw Data'!$I$9=1,P684*'Step 1.1 Raw Data'!$H$15*'Step 1.1 Raw Data'!$H$16/1000,IF('Step 1.1 Raw Data'!$I$9=2,P684*'Step 1.1 Raw Data'!$I$15*'Step 1.1 Raw Data'!$I$16/1000,IF('Step 1.1 Raw Data'!$I$9=3,P684*'Step 1.1 Raw Data'!$J$15*'Step 1.1 Raw Data'!$J$16/1000))),0))</f>
        <v>0</v>
      </c>
      <c r="S684" s="11">
        <f>IF(ISBLANK('Step 1.1 Raw Data'!A684),"-",'Step 1.1 Raw Data'!A684)</f>
        <v>43160.833372743058</v>
      </c>
      <c r="T684">
        <f>IF(ISBLANK('Step 1.1 Raw Data'!A684),"-",HOUR(S684))</f>
        <v>20</v>
      </c>
      <c r="U684">
        <f>IF(ISBLANK('Step 1.1 Raw Data'!A684),"-",WEEKDAY(S684))</f>
        <v>5</v>
      </c>
      <c r="V684">
        <f>IF(ISBLANK('Step 1.1 Raw Data'!E684),"-",'Step 1.1 Raw Data'!E684)</f>
        <v>0</v>
      </c>
      <c r="W684" s="18">
        <f>IF(ISBLANK('Step 1.1 Raw Data'!A684),"-",IF('Step 1.1 Raw Data'!$G$2=0,V684*'Step 1.1 Raw Data'!$H$15*'Step 1.1 Raw Data'!$H$16/1000,0))</f>
        <v>0</v>
      </c>
      <c r="X684" s="18">
        <f>IF(ISBLANK('Step 1.1 Raw Data'!A684),"-",IF('Step 1.1 Raw Data'!$G$2=1,IF('Step 1.1 Raw Data'!$J$9=1,V684*'Step 1.1 Raw Data'!$H$15*'Step 1.1 Raw Data'!$H$16/1000,IF('Step 1.1 Raw Data'!$J$9=2,V684*'Step 1.1 Raw Data'!$I$15*'Step 1.1 Raw Data'!$I$16/1000,IF('Step 1.1 Raw Data'!$J$9=3,V684*'Step 1.1 Raw Data'!$J$15*'Step 1.1 Raw Data'!$J$16/1000))),0))</f>
        <v>0</v>
      </c>
      <c r="Y684" s="15"/>
      <c r="Z684" s="3"/>
      <c r="AA684" s="3"/>
      <c r="AB684" s="14"/>
      <c r="AC684" s="14"/>
      <c r="AD684" s="14"/>
      <c r="AE684" s="14"/>
      <c r="AF684" s="14"/>
      <c r="AG684" s="14"/>
      <c r="AH684" s="14"/>
      <c r="AI684" s="14"/>
      <c r="AP684" s="5"/>
    </row>
    <row r="685" spans="1:42" ht="12.5" x14ac:dyDescent="0.25">
      <c r="A685" s="11">
        <f>IF(ISBLANK('Step 1.1 Raw Data'!A685),"-",'Step 1.1 Raw Data'!A685)</f>
        <v>43160.875039467595</v>
      </c>
      <c r="B685">
        <f>IF(ISBLANK('Step 1.1 Raw Data'!A685),"-",HOUR(A685))</f>
        <v>21</v>
      </c>
      <c r="C685">
        <f>IF(ISBLANK('Step 1.1 Raw Data'!A685),"-",WEEKDAY(A685))</f>
        <v>5</v>
      </c>
      <c r="D685">
        <f>IF(ISBLANK('Step 1.1 Raw Data'!B685),"-",'Step 1.1 Raw Data'!B685)</f>
        <v>86.619399999999999</v>
      </c>
      <c r="E685" s="18">
        <f>IF(ISBLANK('Step 1.1 Raw Data'!A685),"-",IF('Step 1.1 Raw Data'!$G$2=0,D685*'Step 1.1 Raw Data'!$H$15*'Step 1.1 Raw Data'!$H$16/1000,0))</f>
        <v>18.093926465999999</v>
      </c>
      <c r="F685" s="18">
        <f>IF(ISBLANK('Step 1.1 Raw Data'!A685),"-",IF('Step 1.1 Raw Data'!$G$2=1,IF('Step 1.1 Raw Data'!$G$9=1,D685*'Step 1.1 Raw Data'!$H$15*'Step 1.1 Raw Data'!$H$16/1000,IF('Step 1.1 Raw Data'!$G$9=2,D685*'Step 1.1 Raw Data'!$I$15*'Step 1.1 Raw Data'!$I$16/1000,IF('Step 1.1 Raw Data'!$G$9=3,D685*'Step 1.1 Raw Data'!$J$15*'Step 1.1 Raw Data'!$J$16/1000))),0))</f>
        <v>0</v>
      </c>
      <c r="G685" s="11">
        <f>IF(ISBLANK('Step 1.1 Raw Data'!A685),"-",'Step 1.1 Raw Data'!A685)</f>
        <v>43160.875039467595</v>
      </c>
      <c r="H685">
        <f>IF(ISBLANK('Step 1.1 Raw Data'!A685),"-",HOUR(G685))</f>
        <v>21</v>
      </c>
      <c r="I685">
        <f>IF(ISBLANK('Step 1.1 Raw Data'!A685),"-",WEEKDAY(G685))</f>
        <v>5</v>
      </c>
      <c r="J685" s="2">
        <f>IF(ISBLANK('Step 1.1 Raw Data'!C685),"-",'Step 1.1 Raw Data'!C685)</f>
        <v>0</v>
      </c>
      <c r="K685" s="18">
        <f>IF(ISBLANK('Step 1.1 Raw Data'!A685),"-",IF('Step 1.1 Raw Data'!$G$2=0,J685*'Step 1.1 Raw Data'!$H$15*'Step 1.1 Raw Data'!$H$16/1000,0))</f>
        <v>0</v>
      </c>
      <c r="L685" s="18">
        <f>IF(ISBLANK('Step 1.1 Raw Data'!A685),"-",IF('Step 1.1 Raw Data'!$G$2=1,IF('Step 1.1 Raw Data'!$H$9=1,J685*'Step 1.1 Raw Data'!$H$15*'Step 1.1 Raw Data'!$H$16/1000,IF('Step 1.1 Raw Data'!$H$9=2,J685*'Step 1.1 Raw Data'!$I$15*'Step 1.1 Raw Data'!$I$16/1000,IF('Step 1.1 Raw Data'!$H$9=3,J685*'Step 1.1 Raw Data'!$J$15*'Step 1.1 Raw Data'!$J$16/1000))),0))</f>
        <v>0</v>
      </c>
      <c r="M685" s="11">
        <f>IF(ISBLANK('Step 1.1 Raw Data'!A685),"-",'Step 1.1 Raw Data'!A685)</f>
        <v>43160.875039467595</v>
      </c>
      <c r="N685">
        <f>IF(ISBLANK('Step 1.1 Raw Data'!A685),"-",HOUR(M685))</f>
        <v>21</v>
      </c>
      <c r="O685">
        <f>IF(ISBLANK('Step 1.1 Raw Data'!A685),"-",WEEKDAY(M685))</f>
        <v>5</v>
      </c>
      <c r="P685">
        <f>IF(ISBLANK('Step 1.1 Raw Data'!D685),"-",'Step 1.1 Raw Data'!D685)</f>
        <v>0</v>
      </c>
      <c r="Q685" s="18">
        <f>IF(ISBLANK('Step 1.1 Raw Data'!A685),"-",IF('Step 1.1 Raw Data'!$G$2=0,P685*'Step 1.1 Raw Data'!$H$15*'Step 1.1 Raw Data'!$H$16/1000,0))</f>
        <v>0</v>
      </c>
      <c r="R685" s="18">
        <f>IF(ISBLANK('Step 1.1 Raw Data'!A685),"-",IF('Step 1.1 Raw Data'!$G$2=1,IF('Step 1.1 Raw Data'!$I$9=1,P685*'Step 1.1 Raw Data'!$H$15*'Step 1.1 Raw Data'!$H$16/1000,IF('Step 1.1 Raw Data'!$I$9=2,P685*'Step 1.1 Raw Data'!$I$15*'Step 1.1 Raw Data'!$I$16/1000,IF('Step 1.1 Raw Data'!$I$9=3,P685*'Step 1.1 Raw Data'!$J$15*'Step 1.1 Raw Data'!$J$16/1000))),0))</f>
        <v>0</v>
      </c>
      <c r="S685" s="11">
        <f>IF(ISBLANK('Step 1.1 Raw Data'!A685),"-",'Step 1.1 Raw Data'!A685)</f>
        <v>43160.875039467595</v>
      </c>
      <c r="T685">
        <f>IF(ISBLANK('Step 1.1 Raw Data'!A685),"-",HOUR(S685))</f>
        <v>21</v>
      </c>
      <c r="U685">
        <f>IF(ISBLANK('Step 1.1 Raw Data'!A685),"-",WEEKDAY(S685))</f>
        <v>5</v>
      </c>
      <c r="V685">
        <f>IF(ISBLANK('Step 1.1 Raw Data'!E685),"-",'Step 1.1 Raw Data'!E685)</f>
        <v>0</v>
      </c>
      <c r="W685" s="18">
        <f>IF(ISBLANK('Step 1.1 Raw Data'!A685),"-",IF('Step 1.1 Raw Data'!$G$2=0,V685*'Step 1.1 Raw Data'!$H$15*'Step 1.1 Raw Data'!$H$16/1000,0))</f>
        <v>0</v>
      </c>
      <c r="X685" s="18">
        <f>IF(ISBLANK('Step 1.1 Raw Data'!A685),"-",IF('Step 1.1 Raw Data'!$G$2=1,IF('Step 1.1 Raw Data'!$J$9=1,V685*'Step 1.1 Raw Data'!$H$15*'Step 1.1 Raw Data'!$H$16/1000,IF('Step 1.1 Raw Data'!$J$9=2,V685*'Step 1.1 Raw Data'!$I$15*'Step 1.1 Raw Data'!$I$16/1000,IF('Step 1.1 Raw Data'!$J$9=3,V685*'Step 1.1 Raw Data'!$J$15*'Step 1.1 Raw Data'!$J$16/1000))),0))</f>
        <v>0</v>
      </c>
      <c r="Y685" s="15"/>
      <c r="Z685" s="3"/>
      <c r="AA685" s="3"/>
      <c r="AB685" s="14"/>
      <c r="AC685" s="14"/>
      <c r="AD685" s="14"/>
      <c r="AE685" s="14"/>
      <c r="AF685" s="14"/>
      <c r="AG685" s="14"/>
      <c r="AH685" s="14"/>
      <c r="AI685" s="14"/>
      <c r="AP685" s="5"/>
    </row>
    <row r="686" spans="1:42" ht="12.5" x14ac:dyDescent="0.25">
      <c r="A686" s="11">
        <f>IF(ISBLANK('Step 1.1 Raw Data'!A686),"-",'Step 1.1 Raw Data'!A686)</f>
        <v>43160.916706192133</v>
      </c>
      <c r="B686">
        <f>IF(ISBLANK('Step 1.1 Raw Data'!A686),"-",HOUR(A686))</f>
        <v>22</v>
      </c>
      <c r="C686">
        <f>IF(ISBLANK('Step 1.1 Raw Data'!A686),"-",WEEKDAY(A686))</f>
        <v>5</v>
      </c>
      <c r="D686">
        <f>IF(ISBLANK('Step 1.1 Raw Data'!B686),"-",'Step 1.1 Raw Data'!B686)</f>
        <v>86.674300000000002</v>
      </c>
      <c r="E686" s="18">
        <f>IF(ISBLANK('Step 1.1 Raw Data'!A686),"-",IF('Step 1.1 Raw Data'!$G$2=0,D686*'Step 1.1 Raw Data'!$H$15*'Step 1.1 Raw Data'!$H$16/1000,0))</f>
        <v>18.105394527000001</v>
      </c>
      <c r="F686" s="18">
        <f>IF(ISBLANK('Step 1.1 Raw Data'!A686),"-",IF('Step 1.1 Raw Data'!$G$2=1,IF('Step 1.1 Raw Data'!$G$9=1,D686*'Step 1.1 Raw Data'!$H$15*'Step 1.1 Raw Data'!$H$16/1000,IF('Step 1.1 Raw Data'!$G$9=2,D686*'Step 1.1 Raw Data'!$I$15*'Step 1.1 Raw Data'!$I$16/1000,IF('Step 1.1 Raw Data'!$G$9=3,D686*'Step 1.1 Raw Data'!$J$15*'Step 1.1 Raw Data'!$J$16/1000))),0))</f>
        <v>0</v>
      </c>
      <c r="G686" s="11">
        <f>IF(ISBLANK('Step 1.1 Raw Data'!A686),"-",'Step 1.1 Raw Data'!A686)</f>
        <v>43160.916706192133</v>
      </c>
      <c r="H686">
        <f>IF(ISBLANK('Step 1.1 Raw Data'!A686),"-",HOUR(G686))</f>
        <v>22</v>
      </c>
      <c r="I686">
        <f>IF(ISBLANK('Step 1.1 Raw Data'!A686),"-",WEEKDAY(G686))</f>
        <v>5</v>
      </c>
      <c r="J686" s="2">
        <f>IF(ISBLANK('Step 1.1 Raw Data'!C686),"-",'Step 1.1 Raw Data'!C686)</f>
        <v>0</v>
      </c>
      <c r="K686" s="18">
        <f>IF(ISBLANK('Step 1.1 Raw Data'!A686),"-",IF('Step 1.1 Raw Data'!$G$2=0,J686*'Step 1.1 Raw Data'!$H$15*'Step 1.1 Raw Data'!$H$16/1000,0))</f>
        <v>0</v>
      </c>
      <c r="L686" s="18">
        <f>IF(ISBLANK('Step 1.1 Raw Data'!A686),"-",IF('Step 1.1 Raw Data'!$G$2=1,IF('Step 1.1 Raw Data'!$H$9=1,J686*'Step 1.1 Raw Data'!$H$15*'Step 1.1 Raw Data'!$H$16/1000,IF('Step 1.1 Raw Data'!$H$9=2,J686*'Step 1.1 Raw Data'!$I$15*'Step 1.1 Raw Data'!$I$16/1000,IF('Step 1.1 Raw Data'!$H$9=3,J686*'Step 1.1 Raw Data'!$J$15*'Step 1.1 Raw Data'!$J$16/1000))),0))</f>
        <v>0</v>
      </c>
      <c r="M686" s="11">
        <f>IF(ISBLANK('Step 1.1 Raw Data'!A686),"-",'Step 1.1 Raw Data'!A686)</f>
        <v>43160.916706192133</v>
      </c>
      <c r="N686">
        <f>IF(ISBLANK('Step 1.1 Raw Data'!A686),"-",HOUR(M686))</f>
        <v>22</v>
      </c>
      <c r="O686">
        <f>IF(ISBLANK('Step 1.1 Raw Data'!A686),"-",WEEKDAY(M686))</f>
        <v>5</v>
      </c>
      <c r="P686">
        <f>IF(ISBLANK('Step 1.1 Raw Data'!D686),"-",'Step 1.1 Raw Data'!D686)</f>
        <v>0</v>
      </c>
      <c r="Q686" s="18">
        <f>IF(ISBLANK('Step 1.1 Raw Data'!A686),"-",IF('Step 1.1 Raw Data'!$G$2=0,P686*'Step 1.1 Raw Data'!$H$15*'Step 1.1 Raw Data'!$H$16/1000,0))</f>
        <v>0</v>
      </c>
      <c r="R686" s="18">
        <f>IF(ISBLANK('Step 1.1 Raw Data'!A686),"-",IF('Step 1.1 Raw Data'!$G$2=1,IF('Step 1.1 Raw Data'!$I$9=1,P686*'Step 1.1 Raw Data'!$H$15*'Step 1.1 Raw Data'!$H$16/1000,IF('Step 1.1 Raw Data'!$I$9=2,P686*'Step 1.1 Raw Data'!$I$15*'Step 1.1 Raw Data'!$I$16/1000,IF('Step 1.1 Raw Data'!$I$9=3,P686*'Step 1.1 Raw Data'!$J$15*'Step 1.1 Raw Data'!$J$16/1000))),0))</f>
        <v>0</v>
      </c>
      <c r="S686" s="11">
        <f>IF(ISBLANK('Step 1.1 Raw Data'!A686),"-",'Step 1.1 Raw Data'!A686)</f>
        <v>43160.916706192133</v>
      </c>
      <c r="T686">
        <f>IF(ISBLANK('Step 1.1 Raw Data'!A686),"-",HOUR(S686))</f>
        <v>22</v>
      </c>
      <c r="U686">
        <f>IF(ISBLANK('Step 1.1 Raw Data'!A686),"-",WEEKDAY(S686))</f>
        <v>5</v>
      </c>
      <c r="V686">
        <f>IF(ISBLANK('Step 1.1 Raw Data'!E686),"-",'Step 1.1 Raw Data'!E686)</f>
        <v>0</v>
      </c>
      <c r="W686" s="18">
        <f>IF(ISBLANK('Step 1.1 Raw Data'!A686),"-",IF('Step 1.1 Raw Data'!$G$2=0,V686*'Step 1.1 Raw Data'!$H$15*'Step 1.1 Raw Data'!$H$16/1000,0))</f>
        <v>0</v>
      </c>
      <c r="X686" s="18">
        <f>IF(ISBLANK('Step 1.1 Raw Data'!A686),"-",IF('Step 1.1 Raw Data'!$G$2=1,IF('Step 1.1 Raw Data'!$J$9=1,V686*'Step 1.1 Raw Data'!$H$15*'Step 1.1 Raw Data'!$H$16/1000,IF('Step 1.1 Raw Data'!$J$9=2,V686*'Step 1.1 Raw Data'!$I$15*'Step 1.1 Raw Data'!$I$16/1000,IF('Step 1.1 Raw Data'!$J$9=3,V686*'Step 1.1 Raw Data'!$J$15*'Step 1.1 Raw Data'!$J$16/1000))),0))</f>
        <v>0</v>
      </c>
      <c r="Y686" s="15"/>
      <c r="Z686" s="3"/>
      <c r="AA686" s="3"/>
      <c r="AB686" s="14"/>
      <c r="AC686" s="14"/>
      <c r="AD686" s="14"/>
      <c r="AE686" s="14"/>
      <c r="AF686" s="14"/>
      <c r="AG686" s="14"/>
      <c r="AH686" s="14"/>
      <c r="AI686" s="14"/>
      <c r="AP686" s="5"/>
    </row>
    <row r="687" spans="1:42" ht="12.5" x14ac:dyDescent="0.25">
      <c r="A687" s="11">
        <f>IF(ISBLANK('Step 1.1 Raw Data'!A687),"-",'Step 1.1 Raw Data'!A687)</f>
        <v>43160.95837291667</v>
      </c>
      <c r="B687">
        <f>IF(ISBLANK('Step 1.1 Raw Data'!A687),"-",HOUR(A687))</f>
        <v>23</v>
      </c>
      <c r="C687">
        <f>IF(ISBLANK('Step 1.1 Raw Data'!A687),"-",WEEKDAY(A687))</f>
        <v>5</v>
      </c>
      <c r="D687">
        <f>IF(ISBLANK('Step 1.1 Raw Data'!B687),"-",'Step 1.1 Raw Data'!B687)</f>
        <v>86.564400000000006</v>
      </c>
      <c r="E687" s="18">
        <f>IF(ISBLANK('Step 1.1 Raw Data'!A687),"-",IF('Step 1.1 Raw Data'!$G$2=0,D687*'Step 1.1 Raw Data'!$H$15*'Step 1.1 Raw Data'!$H$16/1000,0))</f>
        <v>18.082437516000002</v>
      </c>
      <c r="F687" s="18">
        <f>IF(ISBLANK('Step 1.1 Raw Data'!A687),"-",IF('Step 1.1 Raw Data'!$G$2=1,IF('Step 1.1 Raw Data'!$G$9=1,D687*'Step 1.1 Raw Data'!$H$15*'Step 1.1 Raw Data'!$H$16/1000,IF('Step 1.1 Raw Data'!$G$9=2,D687*'Step 1.1 Raw Data'!$I$15*'Step 1.1 Raw Data'!$I$16/1000,IF('Step 1.1 Raw Data'!$G$9=3,D687*'Step 1.1 Raw Data'!$J$15*'Step 1.1 Raw Data'!$J$16/1000))),0))</f>
        <v>0</v>
      </c>
      <c r="G687" s="11">
        <f>IF(ISBLANK('Step 1.1 Raw Data'!A687),"-",'Step 1.1 Raw Data'!A687)</f>
        <v>43160.95837291667</v>
      </c>
      <c r="H687">
        <f>IF(ISBLANK('Step 1.1 Raw Data'!A687),"-",HOUR(G687))</f>
        <v>23</v>
      </c>
      <c r="I687">
        <f>IF(ISBLANK('Step 1.1 Raw Data'!A687),"-",WEEKDAY(G687))</f>
        <v>5</v>
      </c>
      <c r="J687" s="2">
        <f>IF(ISBLANK('Step 1.1 Raw Data'!C687),"-",'Step 1.1 Raw Data'!C687)</f>
        <v>0</v>
      </c>
      <c r="K687" s="18">
        <f>IF(ISBLANK('Step 1.1 Raw Data'!A687),"-",IF('Step 1.1 Raw Data'!$G$2=0,J687*'Step 1.1 Raw Data'!$H$15*'Step 1.1 Raw Data'!$H$16/1000,0))</f>
        <v>0</v>
      </c>
      <c r="L687" s="18">
        <f>IF(ISBLANK('Step 1.1 Raw Data'!A687),"-",IF('Step 1.1 Raw Data'!$G$2=1,IF('Step 1.1 Raw Data'!$H$9=1,J687*'Step 1.1 Raw Data'!$H$15*'Step 1.1 Raw Data'!$H$16/1000,IF('Step 1.1 Raw Data'!$H$9=2,J687*'Step 1.1 Raw Data'!$I$15*'Step 1.1 Raw Data'!$I$16/1000,IF('Step 1.1 Raw Data'!$H$9=3,J687*'Step 1.1 Raw Data'!$J$15*'Step 1.1 Raw Data'!$J$16/1000))),0))</f>
        <v>0</v>
      </c>
      <c r="M687" s="11">
        <f>IF(ISBLANK('Step 1.1 Raw Data'!A687),"-",'Step 1.1 Raw Data'!A687)</f>
        <v>43160.95837291667</v>
      </c>
      <c r="N687">
        <f>IF(ISBLANK('Step 1.1 Raw Data'!A687),"-",HOUR(M687))</f>
        <v>23</v>
      </c>
      <c r="O687">
        <f>IF(ISBLANK('Step 1.1 Raw Data'!A687),"-",WEEKDAY(M687))</f>
        <v>5</v>
      </c>
      <c r="P687">
        <f>IF(ISBLANK('Step 1.1 Raw Data'!D687),"-",'Step 1.1 Raw Data'!D687)</f>
        <v>0</v>
      </c>
      <c r="Q687" s="18">
        <f>IF(ISBLANK('Step 1.1 Raw Data'!A687),"-",IF('Step 1.1 Raw Data'!$G$2=0,P687*'Step 1.1 Raw Data'!$H$15*'Step 1.1 Raw Data'!$H$16/1000,0))</f>
        <v>0</v>
      </c>
      <c r="R687" s="18">
        <f>IF(ISBLANK('Step 1.1 Raw Data'!A687),"-",IF('Step 1.1 Raw Data'!$G$2=1,IF('Step 1.1 Raw Data'!$I$9=1,P687*'Step 1.1 Raw Data'!$H$15*'Step 1.1 Raw Data'!$H$16/1000,IF('Step 1.1 Raw Data'!$I$9=2,P687*'Step 1.1 Raw Data'!$I$15*'Step 1.1 Raw Data'!$I$16/1000,IF('Step 1.1 Raw Data'!$I$9=3,P687*'Step 1.1 Raw Data'!$J$15*'Step 1.1 Raw Data'!$J$16/1000))),0))</f>
        <v>0</v>
      </c>
      <c r="S687" s="11">
        <f>IF(ISBLANK('Step 1.1 Raw Data'!A687),"-",'Step 1.1 Raw Data'!A687)</f>
        <v>43160.95837291667</v>
      </c>
      <c r="T687">
        <f>IF(ISBLANK('Step 1.1 Raw Data'!A687),"-",HOUR(S687))</f>
        <v>23</v>
      </c>
      <c r="U687">
        <f>IF(ISBLANK('Step 1.1 Raw Data'!A687),"-",WEEKDAY(S687))</f>
        <v>5</v>
      </c>
      <c r="V687">
        <f>IF(ISBLANK('Step 1.1 Raw Data'!E687),"-",'Step 1.1 Raw Data'!E687)</f>
        <v>0</v>
      </c>
      <c r="W687" s="18">
        <f>IF(ISBLANK('Step 1.1 Raw Data'!A687),"-",IF('Step 1.1 Raw Data'!$G$2=0,V687*'Step 1.1 Raw Data'!$H$15*'Step 1.1 Raw Data'!$H$16/1000,0))</f>
        <v>0</v>
      </c>
      <c r="X687" s="18">
        <f>IF(ISBLANK('Step 1.1 Raw Data'!A687),"-",IF('Step 1.1 Raw Data'!$G$2=1,IF('Step 1.1 Raw Data'!$J$9=1,V687*'Step 1.1 Raw Data'!$H$15*'Step 1.1 Raw Data'!$H$16/1000,IF('Step 1.1 Raw Data'!$J$9=2,V687*'Step 1.1 Raw Data'!$I$15*'Step 1.1 Raw Data'!$I$16/1000,IF('Step 1.1 Raw Data'!$J$9=3,V687*'Step 1.1 Raw Data'!$J$15*'Step 1.1 Raw Data'!$J$16/1000))),0))</f>
        <v>0</v>
      </c>
      <c r="Y687" s="15"/>
      <c r="Z687" s="3"/>
      <c r="AA687" s="3"/>
      <c r="AB687" s="14"/>
      <c r="AC687" s="14"/>
      <c r="AD687" s="14"/>
      <c r="AE687" s="14"/>
      <c r="AF687" s="14"/>
      <c r="AG687" s="14"/>
      <c r="AH687" s="14"/>
      <c r="AI687" s="14"/>
      <c r="AP687" s="5"/>
    </row>
    <row r="688" spans="1:42" ht="12.5" x14ac:dyDescent="0.25">
      <c r="A688" s="11">
        <f>IF(ISBLANK('Step 1.1 Raw Data'!A688),"-",'Step 1.1 Raw Data'!A688)</f>
        <v>43161.000039641207</v>
      </c>
      <c r="B688">
        <f>IF(ISBLANK('Step 1.1 Raw Data'!A688),"-",HOUR(A688))</f>
        <v>0</v>
      </c>
      <c r="C688">
        <f>IF(ISBLANK('Step 1.1 Raw Data'!A688),"-",WEEKDAY(A688))</f>
        <v>6</v>
      </c>
      <c r="D688">
        <f>IF(ISBLANK('Step 1.1 Raw Data'!B688),"-",'Step 1.1 Raw Data'!B688)</f>
        <v>86.2226</v>
      </c>
      <c r="E688" s="18">
        <f>IF(ISBLANK('Step 1.1 Raw Data'!A688),"-",IF('Step 1.1 Raw Data'!$G$2=0,D688*'Step 1.1 Raw Data'!$H$15*'Step 1.1 Raw Data'!$H$16/1000,0))</f>
        <v>18.011038914</v>
      </c>
      <c r="F688" s="18">
        <f>IF(ISBLANK('Step 1.1 Raw Data'!A688),"-",IF('Step 1.1 Raw Data'!$G$2=1,IF('Step 1.1 Raw Data'!$G$9=1,D688*'Step 1.1 Raw Data'!$H$15*'Step 1.1 Raw Data'!$H$16/1000,IF('Step 1.1 Raw Data'!$G$9=2,D688*'Step 1.1 Raw Data'!$I$15*'Step 1.1 Raw Data'!$I$16/1000,IF('Step 1.1 Raw Data'!$G$9=3,D688*'Step 1.1 Raw Data'!$J$15*'Step 1.1 Raw Data'!$J$16/1000))),0))</f>
        <v>0</v>
      </c>
      <c r="G688" s="11">
        <f>IF(ISBLANK('Step 1.1 Raw Data'!A688),"-",'Step 1.1 Raw Data'!A688)</f>
        <v>43161.000039641207</v>
      </c>
      <c r="H688">
        <f>IF(ISBLANK('Step 1.1 Raw Data'!A688),"-",HOUR(G688))</f>
        <v>0</v>
      </c>
      <c r="I688">
        <f>IF(ISBLANK('Step 1.1 Raw Data'!A688),"-",WEEKDAY(G688))</f>
        <v>6</v>
      </c>
      <c r="J688" s="2">
        <f>IF(ISBLANK('Step 1.1 Raw Data'!C688),"-",'Step 1.1 Raw Data'!C688)</f>
        <v>86.688000000000002</v>
      </c>
      <c r="K688" s="18">
        <f>IF(ISBLANK('Step 1.1 Raw Data'!A688),"-",IF('Step 1.1 Raw Data'!$G$2=0,J688*'Step 1.1 Raw Data'!$H$15*'Step 1.1 Raw Data'!$H$16/1000,0))</f>
        <v>18.108256319999999</v>
      </c>
      <c r="L688" s="18">
        <f>IF(ISBLANK('Step 1.1 Raw Data'!A688),"-",IF('Step 1.1 Raw Data'!$G$2=1,IF('Step 1.1 Raw Data'!$H$9=1,J688*'Step 1.1 Raw Data'!$H$15*'Step 1.1 Raw Data'!$H$16/1000,IF('Step 1.1 Raw Data'!$H$9=2,J688*'Step 1.1 Raw Data'!$I$15*'Step 1.1 Raw Data'!$I$16/1000,IF('Step 1.1 Raw Data'!$H$9=3,J688*'Step 1.1 Raw Data'!$J$15*'Step 1.1 Raw Data'!$J$16/1000))),0))</f>
        <v>0</v>
      </c>
      <c r="M688" s="11">
        <f>IF(ISBLANK('Step 1.1 Raw Data'!A688),"-",'Step 1.1 Raw Data'!A688)</f>
        <v>43161.000039641207</v>
      </c>
      <c r="N688">
        <f>IF(ISBLANK('Step 1.1 Raw Data'!A688),"-",HOUR(M688))</f>
        <v>0</v>
      </c>
      <c r="O688">
        <f>IF(ISBLANK('Step 1.1 Raw Data'!A688),"-",WEEKDAY(M688))</f>
        <v>6</v>
      </c>
      <c r="P688">
        <f>IF(ISBLANK('Step 1.1 Raw Data'!D688),"-",'Step 1.1 Raw Data'!D688)</f>
        <v>0</v>
      </c>
      <c r="Q688" s="18">
        <f>IF(ISBLANK('Step 1.1 Raw Data'!A688),"-",IF('Step 1.1 Raw Data'!$G$2=0,P688*'Step 1.1 Raw Data'!$H$15*'Step 1.1 Raw Data'!$H$16/1000,0))</f>
        <v>0</v>
      </c>
      <c r="R688" s="18">
        <f>IF(ISBLANK('Step 1.1 Raw Data'!A688),"-",IF('Step 1.1 Raw Data'!$G$2=1,IF('Step 1.1 Raw Data'!$I$9=1,P688*'Step 1.1 Raw Data'!$H$15*'Step 1.1 Raw Data'!$H$16/1000,IF('Step 1.1 Raw Data'!$I$9=2,P688*'Step 1.1 Raw Data'!$I$15*'Step 1.1 Raw Data'!$I$16/1000,IF('Step 1.1 Raw Data'!$I$9=3,P688*'Step 1.1 Raw Data'!$J$15*'Step 1.1 Raw Data'!$J$16/1000))),0))</f>
        <v>0</v>
      </c>
      <c r="S688" s="11">
        <f>IF(ISBLANK('Step 1.1 Raw Data'!A688),"-",'Step 1.1 Raw Data'!A688)</f>
        <v>43161.000039641207</v>
      </c>
      <c r="T688">
        <f>IF(ISBLANK('Step 1.1 Raw Data'!A688),"-",HOUR(S688))</f>
        <v>0</v>
      </c>
      <c r="U688">
        <f>IF(ISBLANK('Step 1.1 Raw Data'!A688),"-",WEEKDAY(S688))</f>
        <v>6</v>
      </c>
      <c r="V688">
        <f>IF(ISBLANK('Step 1.1 Raw Data'!E688),"-",'Step 1.1 Raw Data'!E688)</f>
        <v>32.94144</v>
      </c>
      <c r="W688" s="18">
        <f>IF(ISBLANK('Step 1.1 Raw Data'!A688),"-",IF('Step 1.1 Raw Data'!$G$2=0,V688*'Step 1.1 Raw Data'!$H$15*'Step 1.1 Raw Data'!$H$16/1000,0))</f>
        <v>6.8811374016000002</v>
      </c>
      <c r="X688" s="18">
        <f>IF(ISBLANK('Step 1.1 Raw Data'!A688),"-",IF('Step 1.1 Raw Data'!$G$2=1,IF('Step 1.1 Raw Data'!$J$9=1,V688*'Step 1.1 Raw Data'!$H$15*'Step 1.1 Raw Data'!$H$16/1000,IF('Step 1.1 Raw Data'!$J$9=2,V688*'Step 1.1 Raw Data'!$I$15*'Step 1.1 Raw Data'!$I$16/1000,IF('Step 1.1 Raw Data'!$J$9=3,V688*'Step 1.1 Raw Data'!$J$15*'Step 1.1 Raw Data'!$J$16/1000))),0))</f>
        <v>0</v>
      </c>
      <c r="Y688" s="15"/>
      <c r="Z688" s="3"/>
      <c r="AA688" s="3"/>
      <c r="AB688" s="14"/>
      <c r="AC688" s="14"/>
      <c r="AD688" s="14"/>
      <c r="AE688" s="14"/>
      <c r="AF688" s="14"/>
      <c r="AG688" s="14"/>
      <c r="AH688" s="14"/>
      <c r="AI688" s="14"/>
      <c r="AP688" s="5"/>
    </row>
    <row r="689" spans="1:42" ht="12.5" x14ac:dyDescent="0.25">
      <c r="A689" s="11">
        <f>IF(ISBLANK('Step 1.1 Raw Data'!A689),"-",'Step 1.1 Raw Data'!A689)</f>
        <v>43161.041706365744</v>
      </c>
      <c r="B689">
        <f>IF(ISBLANK('Step 1.1 Raw Data'!A689),"-",HOUR(A689))</f>
        <v>1</v>
      </c>
      <c r="C689">
        <f>IF(ISBLANK('Step 1.1 Raw Data'!A689),"-",WEEKDAY(A689))</f>
        <v>6</v>
      </c>
      <c r="D689">
        <f>IF(ISBLANK('Step 1.1 Raw Data'!B689),"-",'Step 1.1 Raw Data'!B689)</f>
        <v>86.112799999999993</v>
      </c>
      <c r="E689" s="18">
        <f>IF(ISBLANK('Step 1.1 Raw Data'!A689),"-",IF('Step 1.1 Raw Data'!$G$2=0,D689*'Step 1.1 Raw Data'!$H$15*'Step 1.1 Raw Data'!$H$16/1000,0))</f>
        <v>17.988102791999999</v>
      </c>
      <c r="F689" s="18">
        <f>IF(ISBLANK('Step 1.1 Raw Data'!A689),"-",IF('Step 1.1 Raw Data'!$G$2=1,IF('Step 1.1 Raw Data'!$G$9=1,D689*'Step 1.1 Raw Data'!$H$15*'Step 1.1 Raw Data'!$H$16/1000,IF('Step 1.1 Raw Data'!$G$9=2,D689*'Step 1.1 Raw Data'!$I$15*'Step 1.1 Raw Data'!$I$16/1000,IF('Step 1.1 Raw Data'!$G$9=3,D689*'Step 1.1 Raw Data'!$J$15*'Step 1.1 Raw Data'!$J$16/1000))),0))</f>
        <v>0</v>
      </c>
      <c r="G689" s="11">
        <f>IF(ISBLANK('Step 1.1 Raw Data'!A689),"-",'Step 1.1 Raw Data'!A689)</f>
        <v>43161.041706365744</v>
      </c>
      <c r="H689">
        <f>IF(ISBLANK('Step 1.1 Raw Data'!A689),"-",HOUR(G689))</f>
        <v>1</v>
      </c>
      <c r="I689">
        <f>IF(ISBLANK('Step 1.1 Raw Data'!A689),"-",WEEKDAY(G689))</f>
        <v>6</v>
      </c>
      <c r="J689" s="2">
        <f>IF(ISBLANK('Step 1.1 Raw Data'!C689),"-",'Step 1.1 Raw Data'!C689)</f>
        <v>86.523200000000003</v>
      </c>
      <c r="K689" s="18">
        <f>IF(ISBLANK('Step 1.1 Raw Data'!A689),"-",IF('Step 1.1 Raw Data'!$G$2=0,J689*'Step 1.1 Raw Data'!$H$15*'Step 1.1 Raw Data'!$H$16/1000,0))</f>
        <v>18.073831247999998</v>
      </c>
      <c r="L689" s="18">
        <f>IF(ISBLANK('Step 1.1 Raw Data'!A689),"-",IF('Step 1.1 Raw Data'!$G$2=1,IF('Step 1.1 Raw Data'!$H$9=1,J689*'Step 1.1 Raw Data'!$H$15*'Step 1.1 Raw Data'!$H$16/1000,IF('Step 1.1 Raw Data'!$H$9=2,J689*'Step 1.1 Raw Data'!$I$15*'Step 1.1 Raw Data'!$I$16/1000,IF('Step 1.1 Raw Data'!$H$9=3,J689*'Step 1.1 Raw Data'!$J$15*'Step 1.1 Raw Data'!$J$16/1000))),0))</f>
        <v>0</v>
      </c>
      <c r="M689" s="11">
        <f>IF(ISBLANK('Step 1.1 Raw Data'!A689),"-",'Step 1.1 Raw Data'!A689)</f>
        <v>43161.041706365744</v>
      </c>
      <c r="N689">
        <f>IF(ISBLANK('Step 1.1 Raw Data'!A689),"-",HOUR(M689))</f>
        <v>1</v>
      </c>
      <c r="O689">
        <f>IF(ISBLANK('Step 1.1 Raw Data'!A689),"-",WEEKDAY(M689))</f>
        <v>6</v>
      </c>
      <c r="P689">
        <f>IF(ISBLANK('Step 1.1 Raw Data'!D689),"-",'Step 1.1 Raw Data'!D689)</f>
        <v>0</v>
      </c>
      <c r="Q689" s="18">
        <f>IF(ISBLANK('Step 1.1 Raw Data'!A689),"-",IF('Step 1.1 Raw Data'!$G$2=0,P689*'Step 1.1 Raw Data'!$H$15*'Step 1.1 Raw Data'!$H$16/1000,0))</f>
        <v>0</v>
      </c>
      <c r="R689" s="18">
        <f>IF(ISBLANK('Step 1.1 Raw Data'!A689),"-",IF('Step 1.1 Raw Data'!$G$2=1,IF('Step 1.1 Raw Data'!$I$9=1,P689*'Step 1.1 Raw Data'!$H$15*'Step 1.1 Raw Data'!$H$16/1000,IF('Step 1.1 Raw Data'!$I$9=2,P689*'Step 1.1 Raw Data'!$I$15*'Step 1.1 Raw Data'!$I$16/1000,IF('Step 1.1 Raw Data'!$I$9=3,P689*'Step 1.1 Raw Data'!$J$15*'Step 1.1 Raw Data'!$J$16/1000))),0))</f>
        <v>0</v>
      </c>
      <c r="S689" s="11">
        <f>IF(ISBLANK('Step 1.1 Raw Data'!A689),"-",'Step 1.1 Raw Data'!A689)</f>
        <v>43161.041706365744</v>
      </c>
      <c r="T689">
        <f>IF(ISBLANK('Step 1.1 Raw Data'!A689),"-",HOUR(S689))</f>
        <v>1</v>
      </c>
      <c r="U689">
        <f>IF(ISBLANK('Step 1.1 Raw Data'!A689),"-",WEEKDAY(S689))</f>
        <v>6</v>
      </c>
      <c r="V689">
        <f>IF(ISBLANK('Step 1.1 Raw Data'!E689),"-",'Step 1.1 Raw Data'!E689)</f>
        <v>32.878816</v>
      </c>
      <c r="W689" s="18">
        <f>IF(ISBLANK('Step 1.1 Raw Data'!A689),"-",IF('Step 1.1 Raw Data'!$G$2=0,V689*'Step 1.1 Raw Data'!$H$15*'Step 1.1 Raw Data'!$H$16/1000,0))</f>
        <v>6.8680558742399995</v>
      </c>
      <c r="X689" s="18">
        <f>IF(ISBLANK('Step 1.1 Raw Data'!A689),"-",IF('Step 1.1 Raw Data'!$G$2=1,IF('Step 1.1 Raw Data'!$J$9=1,V689*'Step 1.1 Raw Data'!$H$15*'Step 1.1 Raw Data'!$H$16/1000,IF('Step 1.1 Raw Data'!$J$9=2,V689*'Step 1.1 Raw Data'!$I$15*'Step 1.1 Raw Data'!$I$16/1000,IF('Step 1.1 Raw Data'!$J$9=3,V689*'Step 1.1 Raw Data'!$J$15*'Step 1.1 Raw Data'!$J$16/1000))),0))</f>
        <v>0</v>
      </c>
      <c r="Y689" s="15"/>
      <c r="Z689" s="3"/>
      <c r="AA689" s="3"/>
      <c r="AB689" s="14"/>
      <c r="AC689" s="14"/>
      <c r="AD689" s="14"/>
      <c r="AE689" s="14"/>
      <c r="AF689" s="14"/>
      <c r="AG689" s="14"/>
      <c r="AH689" s="14"/>
      <c r="AI689" s="14"/>
      <c r="AP689" s="5"/>
    </row>
    <row r="690" spans="1:42" ht="12.5" x14ac:dyDescent="0.25">
      <c r="A690" s="11">
        <f>IF(ISBLANK('Step 1.1 Raw Data'!A690),"-",'Step 1.1 Raw Data'!A690)</f>
        <v>43161.083373090281</v>
      </c>
      <c r="B690">
        <f>IF(ISBLANK('Step 1.1 Raw Data'!A690),"-",HOUR(A690))</f>
        <v>2</v>
      </c>
      <c r="C690">
        <f>IF(ISBLANK('Step 1.1 Raw Data'!A690),"-",WEEKDAY(A690))</f>
        <v>6</v>
      </c>
      <c r="D690">
        <f>IF(ISBLANK('Step 1.1 Raw Data'!B690),"-",'Step 1.1 Raw Data'!B690)</f>
        <v>86.2791</v>
      </c>
      <c r="E690" s="18">
        <f>IF(ISBLANK('Step 1.1 Raw Data'!A690),"-",IF('Step 1.1 Raw Data'!$G$2=0,D690*'Step 1.1 Raw Data'!$H$15*'Step 1.1 Raw Data'!$H$16/1000,0))</f>
        <v>18.022841198999998</v>
      </c>
      <c r="F690" s="18">
        <f>IF(ISBLANK('Step 1.1 Raw Data'!A690),"-",IF('Step 1.1 Raw Data'!$G$2=1,IF('Step 1.1 Raw Data'!$G$9=1,D690*'Step 1.1 Raw Data'!$H$15*'Step 1.1 Raw Data'!$H$16/1000,IF('Step 1.1 Raw Data'!$G$9=2,D690*'Step 1.1 Raw Data'!$I$15*'Step 1.1 Raw Data'!$I$16/1000,IF('Step 1.1 Raw Data'!$G$9=3,D690*'Step 1.1 Raw Data'!$J$15*'Step 1.1 Raw Data'!$J$16/1000))),0))</f>
        <v>0</v>
      </c>
      <c r="G690" s="11">
        <f>IF(ISBLANK('Step 1.1 Raw Data'!A690),"-",'Step 1.1 Raw Data'!A690)</f>
        <v>43161.083373090281</v>
      </c>
      <c r="H690">
        <f>IF(ISBLANK('Step 1.1 Raw Data'!A690),"-",HOUR(G690))</f>
        <v>2</v>
      </c>
      <c r="I690">
        <f>IF(ISBLANK('Step 1.1 Raw Data'!A690),"-",WEEKDAY(G690))</f>
        <v>6</v>
      </c>
      <c r="J690" s="2">
        <f>IF(ISBLANK('Step 1.1 Raw Data'!C690),"-",'Step 1.1 Raw Data'!C690)</f>
        <v>86.689599999999999</v>
      </c>
      <c r="K690" s="18">
        <f>IF(ISBLANK('Step 1.1 Raw Data'!A690),"-",IF('Step 1.1 Raw Data'!$G$2=0,J690*'Step 1.1 Raw Data'!$H$15*'Step 1.1 Raw Data'!$H$16/1000,0))</f>
        <v>18.108590543999998</v>
      </c>
      <c r="L690" s="18">
        <f>IF(ISBLANK('Step 1.1 Raw Data'!A690),"-",IF('Step 1.1 Raw Data'!$G$2=1,IF('Step 1.1 Raw Data'!$H$9=1,J690*'Step 1.1 Raw Data'!$H$15*'Step 1.1 Raw Data'!$H$16/1000,IF('Step 1.1 Raw Data'!$H$9=2,J690*'Step 1.1 Raw Data'!$I$15*'Step 1.1 Raw Data'!$I$16/1000,IF('Step 1.1 Raw Data'!$H$9=3,J690*'Step 1.1 Raw Data'!$J$15*'Step 1.1 Raw Data'!$J$16/1000))),0))</f>
        <v>0</v>
      </c>
      <c r="M690" s="11">
        <f>IF(ISBLANK('Step 1.1 Raw Data'!A690),"-",'Step 1.1 Raw Data'!A690)</f>
        <v>43161.083373090281</v>
      </c>
      <c r="N690">
        <f>IF(ISBLANK('Step 1.1 Raw Data'!A690),"-",HOUR(M690))</f>
        <v>2</v>
      </c>
      <c r="O690">
        <f>IF(ISBLANK('Step 1.1 Raw Data'!A690),"-",WEEKDAY(M690))</f>
        <v>6</v>
      </c>
      <c r="P690">
        <f>IF(ISBLANK('Step 1.1 Raw Data'!D690),"-",'Step 1.1 Raw Data'!D690)</f>
        <v>0</v>
      </c>
      <c r="Q690" s="18">
        <f>IF(ISBLANK('Step 1.1 Raw Data'!A690),"-",IF('Step 1.1 Raw Data'!$G$2=0,P690*'Step 1.1 Raw Data'!$H$15*'Step 1.1 Raw Data'!$H$16/1000,0))</f>
        <v>0</v>
      </c>
      <c r="R690" s="18">
        <f>IF(ISBLANK('Step 1.1 Raw Data'!A690),"-",IF('Step 1.1 Raw Data'!$G$2=1,IF('Step 1.1 Raw Data'!$I$9=1,P690*'Step 1.1 Raw Data'!$H$15*'Step 1.1 Raw Data'!$H$16/1000,IF('Step 1.1 Raw Data'!$I$9=2,P690*'Step 1.1 Raw Data'!$I$15*'Step 1.1 Raw Data'!$I$16/1000,IF('Step 1.1 Raw Data'!$I$9=3,P690*'Step 1.1 Raw Data'!$J$15*'Step 1.1 Raw Data'!$J$16/1000))),0))</f>
        <v>0</v>
      </c>
      <c r="S690" s="11">
        <f>IF(ISBLANK('Step 1.1 Raw Data'!A690),"-",'Step 1.1 Raw Data'!A690)</f>
        <v>43161.083373090281</v>
      </c>
      <c r="T690">
        <f>IF(ISBLANK('Step 1.1 Raw Data'!A690),"-",HOUR(S690))</f>
        <v>2</v>
      </c>
      <c r="U690">
        <f>IF(ISBLANK('Step 1.1 Raw Data'!A690),"-",WEEKDAY(S690))</f>
        <v>6</v>
      </c>
      <c r="V690">
        <f>IF(ISBLANK('Step 1.1 Raw Data'!E690),"-",'Step 1.1 Raw Data'!E690)</f>
        <v>32.942048</v>
      </c>
      <c r="W690" s="18">
        <f>IF(ISBLANK('Step 1.1 Raw Data'!A690),"-",IF('Step 1.1 Raw Data'!$G$2=0,V690*'Step 1.1 Raw Data'!$H$15*'Step 1.1 Raw Data'!$H$16/1000,0))</f>
        <v>6.8812644067199997</v>
      </c>
      <c r="X690" s="18">
        <f>IF(ISBLANK('Step 1.1 Raw Data'!A690),"-",IF('Step 1.1 Raw Data'!$G$2=1,IF('Step 1.1 Raw Data'!$J$9=1,V690*'Step 1.1 Raw Data'!$H$15*'Step 1.1 Raw Data'!$H$16/1000,IF('Step 1.1 Raw Data'!$J$9=2,V690*'Step 1.1 Raw Data'!$I$15*'Step 1.1 Raw Data'!$I$16/1000,IF('Step 1.1 Raw Data'!$J$9=3,V690*'Step 1.1 Raw Data'!$J$15*'Step 1.1 Raw Data'!$J$16/1000))),0))</f>
        <v>0</v>
      </c>
      <c r="Y690" s="15"/>
      <c r="Z690" s="3"/>
      <c r="AA690" s="3"/>
      <c r="AB690" s="14"/>
      <c r="AC690" s="14"/>
      <c r="AD690" s="14"/>
      <c r="AE690" s="14"/>
      <c r="AF690" s="14"/>
      <c r="AG690" s="14"/>
      <c r="AH690" s="14"/>
      <c r="AI690" s="14"/>
      <c r="AP690" s="5"/>
    </row>
    <row r="691" spans="1:42" ht="12.5" x14ac:dyDescent="0.25">
      <c r="A691" s="11">
        <f>IF(ISBLANK('Step 1.1 Raw Data'!A691),"-",'Step 1.1 Raw Data'!A691)</f>
        <v>43161.125039814811</v>
      </c>
      <c r="B691">
        <f>IF(ISBLANK('Step 1.1 Raw Data'!A691),"-",HOUR(A691))</f>
        <v>3</v>
      </c>
      <c r="C691">
        <f>IF(ISBLANK('Step 1.1 Raw Data'!A691),"-",WEEKDAY(A691))</f>
        <v>6</v>
      </c>
      <c r="D691">
        <f>IF(ISBLANK('Step 1.1 Raw Data'!B691),"-",'Step 1.1 Raw Data'!B691)</f>
        <v>86.001400000000004</v>
      </c>
      <c r="E691" s="18">
        <f>IF(ISBLANK('Step 1.1 Raw Data'!A691),"-",IF('Step 1.1 Raw Data'!$G$2=0,D691*'Step 1.1 Raw Data'!$H$15*'Step 1.1 Raw Data'!$H$16/1000,0))</f>
        <v>17.964832445999999</v>
      </c>
      <c r="F691" s="18">
        <f>IF(ISBLANK('Step 1.1 Raw Data'!A691),"-",IF('Step 1.1 Raw Data'!$G$2=1,IF('Step 1.1 Raw Data'!$G$9=1,D691*'Step 1.1 Raw Data'!$H$15*'Step 1.1 Raw Data'!$H$16/1000,IF('Step 1.1 Raw Data'!$G$9=2,D691*'Step 1.1 Raw Data'!$I$15*'Step 1.1 Raw Data'!$I$16/1000,IF('Step 1.1 Raw Data'!$G$9=3,D691*'Step 1.1 Raw Data'!$J$15*'Step 1.1 Raw Data'!$J$16/1000))),0))</f>
        <v>0</v>
      </c>
      <c r="G691" s="11">
        <f>IF(ISBLANK('Step 1.1 Raw Data'!A691),"-",'Step 1.1 Raw Data'!A691)</f>
        <v>43161.125039814811</v>
      </c>
      <c r="H691">
        <f>IF(ISBLANK('Step 1.1 Raw Data'!A691),"-",HOUR(G691))</f>
        <v>3</v>
      </c>
      <c r="I691">
        <f>IF(ISBLANK('Step 1.1 Raw Data'!A691),"-",WEEKDAY(G691))</f>
        <v>6</v>
      </c>
      <c r="J691" s="2">
        <f>IF(ISBLANK('Step 1.1 Raw Data'!C691),"-",'Step 1.1 Raw Data'!C691)</f>
        <v>86.448499999999996</v>
      </c>
      <c r="K691" s="18">
        <f>IF(ISBLANK('Step 1.1 Raw Data'!A691),"-",IF('Step 1.1 Raw Data'!$G$2=0,J691*'Step 1.1 Raw Data'!$H$15*'Step 1.1 Raw Data'!$H$16/1000,0))</f>
        <v>18.058227165000002</v>
      </c>
      <c r="L691" s="18">
        <f>IF(ISBLANK('Step 1.1 Raw Data'!A691),"-",IF('Step 1.1 Raw Data'!$G$2=1,IF('Step 1.1 Raw Data'!$H$9=1,J691*'Step 1.1 Raw Data'!$H$15*'Step 1.1 Raw Data'!$H$16/1000,IF('Step 1.1 Raw Data'!$H$9=2,J691*'Step 1.1 Raw Data'!$I$15*'Step 1.1 Raw Data'!$I$16/1000,IF('Step 1.1 Raw Data'!$H$9=3,J691*'Step 1.1 Raw Data'!$J$15*'Step 1.1 Raw Data'!$J$16/1000))),0))</f>
        <v>0</v>
      </c>
      <c r="M691" s="11">
        <f>IF(ISBLANK('Step 1.1 Raw Data'!A691),"-",'Step 1.1 Raw Data'!A691)</f>
        <v>43161.125039814811</v>
      </c>
      <c r="N691">
        <f>IF(ISBLANK('Step 1.1 Raw Data'!A691),"-",HOUR(M691))</f>
        <v>3</v>
      </c>
      <c r="O691">
        <f>IF(ISBLANK('Step 1.1 Raw Data'!A691),"-",WEEKDAY(M691))</f>
        <v>6</v>
      </c>
      <c r="P691">
        <f>IF(ISBLANK('Step 1.1 Raw Data'!D691),"-",'Step 1.1 Raw Data'!D691)</f>
        <v>0</v>
      </c>
      <c r="Q691" s="18">
        <f>IF(ISBLANK('Step 1.1 Raw Data'!A691),"-",IF('Step 1.1 Raw Data'!$G$2=0,P691*'Step 1.1 Raw Data'!$H$15*'Step 1.1 Raw Data'!$H$16/1000,0))</f>
        <v>0</v>
      </c>
      <c r="R691" s="18">
        <f>IF(ISBLANK('Step 1.1 Raw Data'!A691),"-",IF('Step 1.1 Raw Data'!$G$2=1,IF('Step 1.1 Raw Data'!$I$9=1,P691*'Step 1.1 Raw Data'!$H$15*'Step 1.1 Raw Data'!$H$16/1000,IF('Step 1.1 Raw Data'!$I$9=2,P691*'Step 1.1 Raw Data'!$I$15*'Step 1.1 Raw Data'!$I$16/1000,IF('Step 1.1 Raw Data'!$I$9=3,P691*'Step 1.1 Raw Data'!$J$15*'Step 1.1 Raw Data'!$J$16/1000))),0))</f>
        <v>0</v>
      </c>
      <c r="S691" s="11">
        <f>IF(ISBLANK('Step 1.1 Raw Data'!A691),"-",'Step 1.1 Raw Data'!A691)</f>
        <v>43161.125039814811</v>
      </c>
      <c r="T691">
        <f>IF(ISBLANK('Step 1.1 Raw Data'!A691),"-",HOUR(S691))</f>
        <v>3</v>
      </c>
      <c r="U691">
        <f>IF(ISBLANK('Step 1.1 Raw Data'!A691),"-",WEEKDAY(S691))</f>
        <v>6</v>
      </c>
      <c r="V691">
        <f>IF(ISBLANK('Step 1.1 Raw Data'!E691),"-",'Step 1.1 Raw Data'!E691)</f>
        <v>32.850429999999996</v>
      </c>
      <c r="W691" s="18">
        <f>IF(ISBLANK('Step 1.1 Raw Data'!A691),"-",IF('Step 1.1 Raw Data'!$G$2=0,V691*'Step 1.1 Raw Data'!$H$15*'Step 1.1 Raw Data'!$H$16/1000,0))</f>
        <v>6.8621263226999991</v>
      </c>
      <c r="X691" s="18">
        <f>IF(ISBLANK('Step 1.1 Raw Data'!A691),"-",IF('Step 1.1 Raw Data'!$G$2=1,IF('Step 1.1 Raw Data'!$J$9=1,V691*'Step 1.1 Raw Data'!$H$15*'Step 1.1 Raw Data'!$H$16/1000,IF('Step 1.1 Raw Data'!$J$9=2,V691*'Step 1.1 Raw Data'!$I$15*'Step 1.1 Raw Data'!$I$16/1000,IF('Step 1.1 Raw Data'!$J$9=3,V691*'Step 1.1 Raw Data'!$J$15*'Step 1.1 Raw Data'!$J$16/1000))),0))</f>
        <v>0</v>
      </c>
      <c r="Y691" s="15"/>
      <c r="Z691" s="3"/>
      <c r="AA691" s="3"/>
      <c r="AB691" s="14"/>
      <c r="AC691" s="14"/>
      <c r="AD691" s="14"/>
      <c r="AE691" s="14"/>
      <c r="AF691" s="14"/>
      <c r="AG691" s="14"/>
      <c r="AH691" s="14"/>
      <c r="AI691" s="14"/>
      <c r="AP691" s="5"/>
    </row>
    <row r="692" spans="1:42" ht="12.5" x14ac:dyDescent="0.25">
      <c r="A692" s="11">
        <f>IF(ISBLANK('Step 1.1 Raw Data'!A692),"-",'Step 1.1 Raw Data'!A692)</f>
        <v>43161.166706539349</v>
      </c>
      <c r="B692">
        <f>IF(ISBLANK('Step 1.1 Raw Data'!A692),"-",HOUR(A692))</f>
        <v>4</v>
      </c>
      <c r="C692">
        <f>IF(ISBLANK('Step 1.1 Raw Data'!A692),"-",WEEKDAY(A692))</f>
        <v>6</v>
      </c>
      <c r="D692">
        <f>IF(ISBLANK('Step 1.1 Raw Data'!B692),"-",'Step 1.1 Raw Data'!B692)</f>
        <v>86.053299999999993</v>
      </c>
      <c r="E692" s="18">
        <f>IF(ISBLANK('Step 1.1 Raw Data'!A692),"-",IF('Step 1.1 Raw Data'!$G$2=0,D692*'Step 1.1 Raw Data'!$H$15*'Step 1.1 Raw Data'!$H$16/1000,0))</f>
        <v>17.975673836999999</v>
      </c>
      <c r="F692" s="18">
        <f>IF(ISBLANK('Step 1.1 Raw Data'!A692),"-",IF('Step 1.1 Raw Data'!$G$2=1,IF('Step 1.1 Raw Data'!$G$9=1,D692*'Step 1.1 Raw Data'!$H$15*'Step 1.1 Raw Data'!$H$16/1000,IF('Step 1.1 Raw Data'!$G$9=2,D692*'Step 1.1 Raw Data'!$I$15*'Step 1.1 Raw Data'!$I$16/1000,IF('Step 1.1 Raw Data'!$G$9=3,D692*'Step 1.1 Raw Data'!$J$15*'Step 1.1 Raw Data'!$J$16/1000))),0))</f>
        <v>0</v>
      </c>
      <c r="G692" s="11">
        <f>IF(ISBLANK('Step 1.1 Raw Data'!A692),"-",'Step 1.1 Raw Data'!A692)</f>
        <v>43161.166706539349</v>
      </c>
      <c r="H692">
        <f>IF(ISBLANK('Step 1.1 Raw Data'!A692),"-",HOUR(G692))</f>
        <v>4</v>
      </c>
      <c r="I692">
        <f>IF(ISBLANK('Step 1.1 Raw Data'!A692),"-",WEEKDAY(G692))</f>
        <v>6</v>
      </c>
      <c r="J692" s="2">
        <f>IF(ISBLANK('Step 1.1 Raw Data'!C692),"-",'Step 1.1 Raw Data'!C692)</f>
        <v>86.434700000000007</v>
      </c>
      <c r="K692" s="18">
        <f>IF(ISBLANK('Step 1.1 Raw Data'!A692),"-",IF('Step 1.1 Raw Data'!$G$2=0,J692*'Step 1.1 Raw Data'!$H$15*'Step 1.1 Raw Data'!$H$16/1000,0))</f>
        <v>18.055344483000002</v>
      </c>
      <c r="L692" s="18">
        <f>IF(ISBLANK('Step 1.1 Raw Data'!A692),"-",IF('Step 1.1 Raw Data'!$G$2=1,IF('Step 1.1 Raw Data'!$H$9=1,J692*'Step 1.1 Raw Data'!$H$15*'Step 1.1 Raw Data'!$H$16/1000,IF('Step 1.1 Raw Data'!$H$9=2,J692*'Step 1.1 Raw Data'!$I$15*'Step 1.1 Raw Data'!$I$16/1000,IF('Step 1.1 Raw Data'!$H$9=3,J692*'Step 1.1 Raw Data'!$J$15*'Step 1.1 Raw Data'!$J$16/1000))),0))</f>
        <v>0</v>
      </c>
      <c r="M692" s="11">
        <f>IF(ISBLANK('Step 1.1 Raw Data'!A692),"-",'Step 1.1 Raw Data'!A692)</f>
        <v>43161.166706539349</v>
      </c>
      <c r="N692">
        <f>IF(ISBLANK('Step 1.1 Raw Data'!A692),"-",HOUR(M692))</f>
        <v>4</v>
      </c>
      <c r="O692">
        <f>IF(ISBLANK('Step 1.1 Raw Data'!A692),"-",WEEKDAY(M692))</f>
        <v>6</v>
      </c>
      <c r="P692">
        <f>IF(ISBLANK('Step 1.1 Raw Data'!D692),"-",'Step 1.1 Raw Data'!D692)</f>
        <v>0</v>
      </c>
      <c r="Q692" s="18">
        <f>IF(ISBLANK('Step 1.1 Raw Data'!A692),"-",IF('Step 1.1 Raw Data'!$G$2=0,P692*'Step 1.1 Raw Data'!$H$15*'Step 1.1 Raw Data'!$H$16/1000,0))</f>
        <v>0</v>
      </c>
      <c r="R692" s="18">
        <f>IF(ISBLANK('Step 1.1 Raw Data'!A692),"-",IF('Step 1.1 Raw Data'!$G$2=1,IF('Step 1.1 Raw Data'!$I$9=1,P692*'Step 1.1 Raw Data'!$H$15*'Step 1.1 Raw Data'!$H$16/1000,IF('Step 1.1 Raw Data'!$I$9=2,P692*'Step 1.1 Raw Data'!$I$15*'Step 1.1 Raw Data'!$I$16/1000,IF('Step 1.1 Raw Data'!$I$9=3,P692*'Step 1.1 Raw Data'!$J$15*'Step 1.1 Raw Data'!$J$16/1000))),0))</f>
        <v>0</v>
      </c>
      <c r="S692" s="11">
        <f>IF(ISBLANK('Step 1.1 Raw Data'!A692),"-",'Step 1.1 Raw Data'!A692)</f>
        <v>43161.166706539349</v>
      </c>
      <c r="T692">
        <f>IF(ISBLANK('Step 1.1 Raw Data'!A692),"-",HOUR(S692))</f>
        <v>4</v>
      </c>
      <c r="U692">
        <f>IF(ISBLANK('Step 1.1 Raw Data'!A692),"-",WEEKDAY(S692))</f>
        <v>6</v>
      </c>
      <c r="V692">
        <f>IF(ISBLANK('Step 1.1 Raw Data'!E692),"-",'Step 1.1 Raw Data'!E692)</f>
        <v>32.845186000000005</v>
      </c>
      <c r="W692" s="18">
        <f>IF(ISBLANK('Step 1.1 Raw Data'!A692),"-",IF('Step 1.1 Raw Data'!$G$2=0,V692*'Step 1.1 Raw Data'!$H$15*'Step 1.1 Raw Data'!$H$16/1000,0))</f>
        <v>6.8610309035400014</v>
      </c>
      <c r="X692" s="18">
        <f>IF(ISBLANK('Step 1.1 Raw Data'!A692),"-",IF('Step 1.1 Raw Data'!$G$2=1,IF('Step 1.1 Raw Data'!$J$9=1,V692*'Step 1.1 Raw Data'!$H$15*'Step 1.1 Raw Data'!$H$16/1000,IF('Step 1.1 Raw Data'!$J$9=2,V692*'Step 1.1 Raw Data'!$I$15*'Step 1.1 Raw Data'!$I$16/1000,IF('Step 1.1 Raw Data'!$J$9=3,V692*'Step 1.1 Raw Data'!$J$15*'Step 1.1 Raw Data'!$J$16/1000))),0))</f>
        <v>0</v>
      </c>
      <c r="Y692" s="15"/>
      <c r="Z692" s="3"/>
      <c r="AA692" s="3"/>
      <c r="AB692" s="14"/>
      <c r="AC692" s="14"/>
      <c r="AD692" s="14"/>
      <c r="AE692" s="14"/>
      <c r="AF692" s="14"/>
      <c r="AG692" s="14"/>
      <c r="AH692" s="14"/>
      <c r="AI692" s="14"/>
      <c r="AP692" s="5"/>
    </row>
    <row r="693" spans="1:42" x14ac:dyDescent="0.3">
      <c r="A693" s="11">
        <f>IF(ISBLANK('Step 1.1 Raw Data'!A693),"-",'Step 1.1 Raw Data'!A693)</f>
        <v>43161.208373263886</v>
      </c>
      <c r="B693">
        <f>IF(ISBLANK('Step 1.1 Raw Data'!A693),"-",HOUR(A693))</f>
        <v>5</v>
      </c>
      <c r="C693">
        <f>IF(ISBLANK('Step 1.1 Raw Data'!A693),"-",WEEKDAY(A693))</f>
        <v>6</v>
      </c>
      <c r="D693">
        <f>IF(ISBLANK('Step 1.1 Raw Data'!B693),"-",'Step 1.1 Raw Data'!B693)</f>
        <v>86.225700000000003</v>
      </c>
      <c r="E693" s="18">
        <f>IF(ISBLANK('Step 1.1 Raw Data'!A693),"-",IF('Step 1.1 Raw Data'!$G$2=0,D693*'Step 1.1 Raw Data'!$H$15*'Step 1.1 Raw Data'!$H$16/1000,0))</f>
        <v>18.011686472999997</v>
      </c>
      <c r="F693" s="18">
        <f>IF(ISBLANK('Step 1.1 Raw Data'!A693),"-",IF('Step 1.1 Raw Data'!$G$2=1,IF('Step 1.1 Raw Data'!$G$9=1,D693*'Step 1.1 Raw Data'!$H$15*'Step 1.1 Raw Data'!$H$16/1000,IF('Step 1.1 Raw Data'!$G$9=2,D693*'Step 1.1 Raw Data'!$I$15*'Step 1.1 Raw Data'!$I$16/1000,IF('Step 1.1 Raw Data'!$G$9=3,D693*'Step 1.1 Raw Data'!$J$15*'Step 1.1 Raw Data'!$J$16/1000))),0))</f>
        <v>0</v>
      </c>
      <c r="G693" s="11">
        <f>IF(ISBLANK('Step 1.1 Raw Data'!A693),"-",'Step 1.1 Raw Data'!A693)</f>
        <v>43161.208373263886</v>
      </c>
      <c r="H693">
        <f>IF(ISBLANK('Step 1.1 Raw Data'!A693),"-",HOUR(G693))</f>
        <v>5</v>
      </c>
      <c r="I693">
        <f>IF(ISBLANK('Step 1.1 Raw Data'!A693),"-",WEEKDAY(G693))</f>
        <v>6</v>
      </c>
      <c r="J693" s="2">
        <f>IF(ISBLANK('Step 1.1 Raw Data'!C693),"-",'Step 1.1 Raw Data'!C693)</f>
        <v>86.611699999999999</v>
      </c>
      <c r="K693" s="18">
        <f>IF(ISBLANK('Step 1.1 Raw Data'!A693),"-",IF('Step 1.1 Raw Data'!$G$2=0,J693*'Step 1.1 Raw Data'!$H$15*'Step 1.1 Raw Data'!$H$16/1000,0))</f>
        <v>18.092318013</v>
      </c>
      <c r="L693" s="18">
        <f>IF(ISBLANK('Step 1.1 Raw Data'!A693),"-",IF('Step 1.1 Raw Data'!$G$2=1,IF('Step 1.1 Raw Data'!$H$9=1,J693*'Step 1.1 Raw Data'!$H$15*'Step 1.1 Raw Data'!$H$16/1000,IF('Step 1.1 Raw Data'!$H$9=2,J693*'Step 1.1 Raw Data'!$I$15*'Step 1.1 Raw Data'!$I$16/1000,IF('Step 1.1 Raw Data'!$H$9=3,J693*'Step 1.1 Raw Data'!$J$15*'Step 1.1 Raw Data'!$J$16/1000))),0))</f>
        <v>0</v>
      </c>
      <c r="M693" s="11">
        <f>IF(ISBLANK('Step 1.1 Raw Data'!A693),"-",'Step 1.1 Raw Data'!A693)</f>
        <v>43161.208373263886</v>
      </c>
      <c r="N693">
        <f>IF(ISBLANK('Step 1.1 Raw Data'!A693),"-",HOUR(M693))</f>
        <v>5</v>
      </c>
      <c r="O693">
        <f>IF(ISBLANK('Step 1.1 Raw Data'!A693),"-",WEEKDAY(M693))</f>
        <v>6</v>
      </c>
      <c r="P693">
        <f>IF(ISBLANK('Step 1.1 Raw Data'!D693),"-",'Step 1.1 Raw Data'!D693)</f>
        <v>0</v>
      </c>
      <c r="Q693" s="18">
        <f>IF(ISBLANK('Step 1.1 Raw Data'!A693),"-",IF('Step 1.1 Raw Data'!$G$2=0,P693*'Step 1.1 Raw Data'!$H$15*'Step 1.1 Raw Data'!$H$16/1000,0))</f>
        <v>0</v>
      </c>
      <c r="R693" s="18">
        <f>IF(ISBLANK('Step 1.1 Raw Data'!A693),"-",IF('Step 1.1 Raw Data'!$G$2=1,IF('Step 1.1 Raw Data'!$I$9=1,P693*'Step 1.1 Raw Data'!$H$15*'Step 1.1 Raw Data'!$H$16/1000,IF('Step 1.1 Raw Data'!$I$9=2,P693*'Step 1.1 Raw Data'!$I$15*'Step 1.1 Raw Data'!$I$16/1000,IF('Step 1.1 Raw Data'!$I$9=3,P693*'Step 1.1 Raw Data'!$J$15*'Step 1.1 Raw Data'!$J$16/1000))),0))</f>
        <v>0</v>
      </c>
      <c r="S693" s="11">
        <f>IF(ISBLANK('Step 1.1 Raw Data'!A693),"-",'Step 1.1 Raw Data'!A693)</f>
        <v>43161.208373263886</v>
      </c>
      <c r="T693">
        <f>IF(ISBLANK('Step 1.1 Raw Data'!A693),"-",HOUR(S693))</f>
        <v>5</v>
      </c>
      <c r="U693">
        <f>IF(ISBLANK('Step 1.1 Raw Data'!A693),"-",WEEKDAY(S693))</f>
        <v>6</v>
      </c>
      <c r="V693">
        <f>IF(ISBLANK('Step 1.1 Raw Data'!E693),"-",'Step 1.1 Raw Data'!E693)</f>
        <v>32.912446000000003</v>
      </c>
      <c r="W693" s="18">
        <f>IF(ISBLANK('Step 1.1 Raw Data'!A693),"-",IF('Step 1.1 Raw Data'!$G$2=0,V693*'Step 1.1 Raw Data'!$H$15*'Step 1.1 Raw Data'!$H$16/1000,0))</f>
        <v>6.8750808449400003</v>
      </c>
      <c r="X693" s="18">
        <f>IF(ISBLANK('Step 1.1 Raw Data'!A693),"-",IF('Step 1.1 Raw Data'!$G$2=1,IF('Step 1.1 Raw Data'!$J$9=1,V693*'Step 1.1 Raw Data'!$H$15*'Step 1.1 Raw Data'!$H$16/1000,IF('Step 1.1 Raw Data'!$J$9=2,V693*'Step 1.1 Raw Data'!$I$15*'Step 1.1 Raw Data'!$I$16/1000,IF('Step 1.1 Raw Data'!$J$9=3,V693*'Step 1.1 Raw Data'!$J$15*'Step 1.1 Raw Data'!$J$16/1000))),0))</f>
        <v>0</v>
      </c>
      <c r="AB693" s="1"/>
      <c r="AC693" s="6"/>
      <c r="AE693" s="6"/>
      <c r="AG693" s="6"/>
      <c r="AI693" s="6"/>
      <c r="AP693" s="5"/>
    </row>
    <row r="694" spans="1:42" ht="12.5" x14ac:dyDescent="0.25">
      <c r="A694" s="11">
        <f>IF(ISBLANK('Step 1.1 Raw Data'!A694),"-",'Step 1.1 Raw Data'!A694)</f>
        <v>43161.250039988423</v>
      </c>
      <c r="B694">
        <f>IF(ISBLANK('Step 1.1 Raw Data'!A694),"-",HOUR(A694))</f>
        <v>6</v>
      </c>
      <c r="C694">
        <f>IF(ISBLANK('Step 1.1 Raw Data'!A694),"-",WEEKDAY(A694))</f>
        <v>6</v>
      </c>
      <c r="D694">
        <f>IF(ISBLANK('Step 1.1 Raw Data'!B694),"-",'Step 1.1 Raw Data'!B694)</f>
        <v>86.433199999999999</v>
      </c>
      <c r="E694" s="18">
        <f>IF(ISBLANK('Step 1.1 Raw Data'!A694),"-",IF('Step 1.1 Raw Data'!$G$2=0,D694*'Step 1.1 Raw Data'!$H$15*'Step 1.1 Raw Data'!$H$16/1000,0))</f>
        <v>18.055031148000001</v>
      </c>
      <c r="F694" s="18">
        <f>IF(ISBLANK('Step 1.1 Raw Data'!A694),"-",IF('Step 1.1 Raw Data'!$G$2=1,IF('Step 1.1 Raw Data'!$G$9=1,D694*'Step 1.1 Raw Data'!$H$15*'Step 1.1 Raw Data'!$H$16/1000,IF('Step 1.1 Raw Data'!$G$9=2,D694*'Step 1.1 Raw Data'!$I$15*'Step 1.1 Raw Data'!$I$16/1000,IF('Step 1.1 Raw Data'!$G$9=3,D694*'Step 1.1 Raw Data'!$J$15*'Step 1.1 Raw Data'!$J$16/1000))),0))</f>
        <v>0</v>
      </c>
      <c r="G694" s="11">
        <f>IF(ISBLANK('Step 1.1 Raw Data'!A694),"-",'Step 1.1 Raw Data'!A694)</f>
        <v>43161.250039988423</v>
      </c>
      <c r="H694">
        <f>IF(ISBLANK('Step 1.1 Raw Data'!A694),"-",HOUR(G694))</f>
        <v>6</v>
      </c>
      <c r="I694">
        <f>IF(ISBLANK('Step 1.1 Raw Data'!A694),"-",WEEKDAY(G694))</f>
        <v>6</v>
      </c>
      <c r="J694" s="2">
        <f>IF(ISBLANK('Step 1.1 Raw Data'!C694),"-",'Step 1.1 Raw Data'!C694)</f>
        <v>86.935199999999995</v>
      </c>
      <c r="K694" s="18">
        <f>IF(ISBLANK('Step 1.1 Raw Data'!A694),"-",IF('Step 1.1 Raw Data'!$G$2=0,J694*'Step 1.1 Raw Data'!$H$15*'Step 1.1 Raw Data'!$H$16/1000,0))</f>
        <v>18.159893928000002</v>
      </c>
      <c r="L694" s="18">
        <f>IF(ISBLANK('Step 1.1 Raw Data'!A694),"-",IF('Step 1.1 Raw Data'!$G$2=1,IF('Step 1.1 Raw Data'!$H$9=1,J694*'Step 1.1 Raw Data'!$H$15*'Step 1.1 Raw Data'!$H$16/1000,IF('Step 1.1 Raw Data'!$H$9=2,J694*'Step 1.1 Raw Data'!$I$15*'Step 1.1 Raw Data'!$I$16/1000,IF('Step 1.1 Raw Data'!$H$9=3,J694*'Step 1.1 Raw Data'!$J$15*'Step 1.1 Raw Data'!$J$16/1000))),0))</f>
        <v>0</v>
      </c>
      <c r="M694" s="11">
        <f>IF(ISBLANK('Step 1.1 Raw Data'!A694),"-",'Step 1.1 Raw Data'!A694)</f>
        <v>43161.250039988423</v>
      </c>
      <c r="N694">
        <f>IF(ISBLANK('Step 1.1 Raw Data'!A694),"-",HOUR(M694))</f>
        <v>6</v>
      </c>
      <c r="O694">
        <f>IF(ISBLANK('Step 1.1 Raw Data'!A694),"-",WEEKDAY(M694))</f>
        <v>6</v>
      </c>
      <c r="P694">
        <f>IF(ISBLANK('Step 1.1 Raw Data'!D694),"-",'Step 1.1 Raw Data'!D694)</f>
        <v>0</v>
      </c>
      <c r="Q694" s="18">
        <f>IF(ISBLANK('Step 1.1 Raw Data'!A694),"-",IF('Step 1.1 Raw Data'!$G$2=0,P694*'Step 1.1 Raw Data'!$H$15*'Step 1.1 Raw Data'!$H$16/1000,0))</f>
        <v>0</v>
      </c>
      <c r="R694" s="18">
        <f>IF(ISBLANK('Step 1.1 Raw Data'!A694),"-",IF('Step 1.1 Raw Data'!$G$2=1,IF('Step 1.1 Raw Data'!$I$9=1,P694*'Step 1.1 Raw Data'!$H$15*'Step 1.1 Raw Data'!$H$16/1000,IF('Step 1.1 Raw Data'!$I$9=2,P694*'Step 1.1 Raw Data'!$I$15*'Step 1.1 Raw Data'!$I$16/1000,IF('Step 1.1 Raw Data'!$I$9=3,P694*'Step 1.1 Raw Data'!$J$15*'Step 1.1 Raw Data'!$J$16/1000))),0))</f>
        <v>0</v>
      </c>
      <c r="S694" s="11">
        <f>IF(ISBLANK('Step 1.1 Raw Data'!A694),"-",'Step 1.1 Raw Data'!A694)</f>
        <v>43161.250039988423</v>
      </c>
      <c r="T694">
        <f>IF(ISBLANK('Step 1.1 Raw Data'!A694),"-",HOUR(S694))</f>
        <v>6</v>
      </c>
      <c r="U694">
        <f>IF(ISBLANK('Step 1.1 Raw Data'!A694),"-",WEEKDAY(S694))</f>
        <v>6</v>
      </c>
      <c r="V694">
        <f>IF(ISBLANK('Step 1.1 Raw Data'!E694),"-",'Step 1.1 Raw Data'!E694)</f>
        <v>33.035375999999999</v>
      </c>
      <c r="W694" s="18">
        <f>IF(ISBLANK('Step 1.1 Raw Data'!A694),"-",IF('Step 1.1 Raw Data'!$G$2=0,V694*'Step 1.1 Raw Data'!$H$15*'Step 1.1 Raw Data'!$H$16/1000,0))</f>
        <v>6.9007596926400003</v>
      </c>
      <c r="X694" s="18">
        <f>IF(ISBLANK('Step 1.1 Raw Data'!A694),"-",IF('Step 1.1 Raw Data'!$G$2=1,IF('Step 1.1 Raw Data'!$J$9=1,V694*'Step 1.1 Raw Data'!$H$15*'Step 1.1 Raw Data'!$H$16/1000,IF('Step 1.1 Raw Data'!$J$9=2,V694*'Step 1.1 Raw Data'!$I$15*'Step 1.1 Raw Data'!$I$16/1000,IF('Step 1.1 Raw Data'!$J$9=3,V694*'Step 1.1 Raw Data'!$J$15*'Step 1.1 Raw Data'!$J$16/1000))),0))</f>
        <v>0</v>
      </c>
      <c r="AP694" s="5"/>
    </row>
    <row r="695" spans="1:42" ht="12.5" x14ac:dyDescent="0.25">
      <c r="A695" s="11">
        <f>IF(ISBLANK('Step 1.1 Raw Data'!A695),"-",'Step 1.1 Raw Data'!A695)</f>
        <v>43161.29170671296</v>
      </c>
      <c r="B695">
        <f>IF(ISBLANK('Step 1.1 Raw Data'!A695),"-",HOUR(A695))</f>
        <v>7</v>
      </c>
      <c r="C695">
        <f>IF(ISBLANK('Step 1.1 Raw Data'!A695),"-",WEEKDAY(A695))</f>
        <v>6</v>
      </c>
      <c r="D695">
        <f>IF(ISBLANK('Step 1.1 Raw Data'!B695),"-",'Step 1.1 Raw Data'!B695)</f>
        <v>86.587299999999999</v>
      </c>
      <c r="E695" s="18">
        <f>IF(ISBLANK('Step 1.1 Raw Data'!A695),"-",IF('Step 1.1 Raw Data'!$G$2=0,D695*'Step 1.1 Raw Data'!$H$15*'Step 1.1 Raw Data'!$H$16/1000,0))</f>
        <v>18.087221097</v>
      </c>
      <c r="F695" s="18">
        <f>IF(ISBLANK('Step 1.1 Raw Data'!A695),"-",IF('Step 1.1 Raw Data'!$G$2=1,IF('Step 1.1 Raw Data'!$G$9=1,D695*'Step 1.1 Raw Data'!$H$15*'Step 1.1 Raw Data'!$H$16/1000,IF('Step 1.1 Raw Data'!$G$9=2,D695*'Step 1.1 Raw Data'!$I$15*'Step 1.1 Raw Data'!$I$16/1000,IF('Step 1.1 Raw Data'!$G$9=3,D695*'Step 1.1 Raw Data'!$J$15*'Step 1.1 Raw Data'!$J$16/1000))),0))</f>
        <v>0</v>
      </c>
      <c r="G695" s="11">
        <f>IF(ISBLANK('Step 1.1 Raw Data'!A695),"-",'Step 1.1 Raw Data'!A695)</f>
        <v>43161.29170671296</v>
      </c>
      <c r="H695">
        <f>IF(ISBLANK('Step 1.1 Raw Data'!A695),"-",HOUR(G695))</f>
        <v>7</v>
      </c>
      <c r="I695">
        <f>IF(ISBLANK('Step 1.1 Raw Data'!A695),"-",WEEKDAY(G695))</f>
        <v>6</v>
      </c>
      <c r="J695" s="2">
        <f>IF(ISBLANK('Step 1.1 Raw Data'!C695),"-",'Step 1.1 Raw Data'!C695)</f>
        <v>87.061899999999994</v>
      </c>
      <c r="K695" s="18">
        <f>IF(ISBLANK('Step 1.1 Raw Data'!A695),"-",IF('Step 1.1 Raw Data'!$G$2=0,J695*'Step 1.1 Raw Data'!$H$15*'Step 1.1 Raw Data'!$H$16/1000,0))</f>
        <v>18.186360291</v>
      </c>
      <c r="L695" s="18">
        <f>IF(ISBLANK('Step 1.1 Raw Data'!A695),"-",IF('Step 1.1 Raw Data'!$G$2=1,IF('Step 1.1 Raw Data'!$H$9=1,J695*'Step 1.1 Raw Data'!$H$15*'Step 1.1 Raw Data'!$H$16/1000,IF('Step 1.1 Raw Data'!$H$9=2,J695*'Step 1.1 Raw Data'!$I$15*'Step 1.1 Raw Data'!$I$16/1000,IF('Step 1.1 Raw Data'!$H$9=3,J695*'Step 1.1 Raw Data'!$J$15*'Step 1.1 Raw Data'!$J$16/1000))),0))</f>
        <v>0</v>
      </c>
      <c r="M695" s="11">
        <f>IF(ISBLANK('Step 1.1 Raw Data'!A695),"-",'Step 1.1 Raw Data'!A695)</f>
        <v>43161.29170671296</v>
      </c>
      <c r="N695">
        <f>IF(ISBLANK('Step 1.1 Raw Data'!A695),"-",HOUR(M695))</f>
        <v>7</v>
      </c>
      <c r="O695">
        <f>IF(ISBLANK('Step 1.1 Raw Data'!A695),"-",WEEKDAY(M695))</f>
        <v>6</v>
      </c>
      <c r="P695">
        <f>IF(ISBLANK('Step 1.1 Raw Data'!D695),"-",'Step 1.1 Raw Data'!D695)</f>
        <v>0</v>
      </c>
      <c r="Q695" s="18">
        <f>IF(ISBLANK('Step 1.1 Raw Data'!A695),"-",IF('Step 1.1 Raw Data'!$G$2=0,P695*'Step 1.1 Raw Data'!$H$15*'Step 1.1 Raw Data'!$H$16/1000,0))</f>
        <v>0</v>
      </c>
      <c r="R695" s="18">
        <f>IF(ISBLANK('Step 1.1 Raw Data'!A695),"-",IF('Step 1.1 Raw Data'!$G$2=1,IF('Step 1.1 Raw Data'!$I$9=1,P695*'Step 1.1 Raw Data'!$H$15*'Step 1.1 Raw Data'!$H$16/1000,IF('Step 1.1 Raw Data'!$I$9=2,P695*'Step 1.1 Raw Data'!$I$15*'Step 1.1 Raw Data'!$I$16/1000,IF('Step 1.1 Raw Data'!$I$9=3,P695*'Step 1.1 Raw Data'!$J$15*'Step 1.1 Raw Data'!$J$16/1000))),0))</f>
        <v>0</v>
      </c>
      <c r="S695" s="11">
        <f>IF(ISBLANK('Step 1.1 Raw Data'!A695),"-",'Step 1.1 Raw Data'!A695)</f>
        <v>43161.29170671296</v>
      </c>
      <c r="T695">
        <f>IF(ISBLANK('Step 1.1 Raw Data'!A695),"-",HOUR(S695))</f>
        <v>7</v>
      </c>
      <c r="U695">
        <f>IF(ISBLANK('Step 1.1 Raw Data'!A695),"-",WEEKDAY(S695))</f>
        <v>6</v>
      </c>
      <c r="V695">
        <f>IF(ISBLANK('Step 1.1 Raw Data'!E695),"-",'Step 1.1 Raw Data'!E695)</f>
        <v>33.083521999999995</v>
      </c>
      <c r="W695" s="18">
        <f>IF(ISBLANK('Step 1.1 Raw Data'!A695),"-",IF('Step 1.1 Raw Data'!$G$2=0,V695*'Step 1.1 Raw Data'!$H$15*'Step 1.1 Raw Data'!$H$16/1000,0))</f>
        <v>6.9108169105799986</v>
      </c>
      <c r="X695" s="18">
        <f>IF(ISBLANK('Step 1.1 Raw Data'!A695),"-",IF('Step 1.1 Raw Data'!$G$2=1,IF('Step 1.1 Raw Data'!$J$9=1,V695*'Step 1.1 Raw Data'!$H$15*'Step 1.1 Raw Data'!$H$16/1000,IF('Step 1.1 Raw Data'!$J$9=2,V695*'Step 1.1 Raw Data'!$I$15*'Step 1.1 Raw Data'!$I$16/1000,IF('Step 1.1 Raw Data'!$J$9=3,V695*'Step 1.1 Raw Data'!$J$15*'Step 1.1 Raw Data'!$J$16/1000))),0))</f>
        <v>0</v>
      </c>
      <c r="AP695" s="5"/>
    </row>
    <row r="696" spans="1:42" ht="12.5" x14ac:dyDescent="0.25">
      <c r="A696" s="11">
        <f>IF(ISBLANK('Step 1.1 Raw Data'!A696),"-",'Step 1.1 Raw Data'!A696)</f>
        <v>43161.333373437497</v>
      </c>
      <c r="B696">
        <f>IF(ISBLANK('Step 1.1 Raw Data'!A696),"-",HOUR(A696))</f>
        <v>8</v>
      </c>
      <c r="C696">
        <f>IF(ISBLANK('Step 1.1 Raw Data'!A696),"-",WEEKDAY(A696))</f>
        <v>6</v>
      </c>
      <c r="D696">
        <f>IF(ISBLANK('Step 1.1 Raw Data'!B696),"-",'Step 1.1 Raw Data'!B696)</f>
        <v>86.369100000000003</v>
      </c>
      <c r="E696" s="18">
        <f>IF(ISBLANK('Step 1.1 Raw Data'!A696),"-",IF('Step 1.1 Raw Data'!$G$2=0,D696*'Step 1.1 Raw Data'!$H$15*'Step 1.1 Raw Data'!$H$16/1000,0))</f>
        <v>18.041641299000002</v>
      </c>
      <c r="F696" s="18">
        <f>IF(ISBLANK('Step 1.1 Raw Data'!A696),"-",IF('Step 1.1 Raw Data'!$G$2=1,IF('Step 1.1 Raw Data'!$G$9=1,D696*'Step 1.1 Raw Data'!$H$15*'Step 1.1 Raw Data'!$H$16/1000,IF('Step 1.1 Raw Data'!$G$9=2,D696*'Step 1.1 Raw Data'!$I$15*'Step 1.1 Raw Data'!$I$16/1000,IF('Step 1.1 Raw Data'!$G$9=3,D696*'Step 1.1 Raw Data'!$J$15*'Step 1.1 Raw Data'!$J$16/1000))),0))</f>
        <v>0</v>
      </c>
      <c r="G696" s="11">
        <f>IF(ISBLANK('Step 1.1 Raw Data'!A696),"-",'Step 1.1 Raw Data'!A696)</f>
        <v>43161.333373437497</v>
      </c>
      <c r="H696">
        <f>IF(ISBLANK('Step 1.1 Raw Data'!A696),"-",HOUR(G696))</f>
        <v>8</v>
      </c>
      <c r="I696">
        <f>IF(ISBLANK('Step 1.1 Raw Data'!A696),"-",WEEKDAY(G696))</f>
        <v>6</v>
      </c>
      <c r="J696" s="2">
        <f>IF(ISBLANK('Step 1.1 Raw Data'!C696),"-",'Step 1.1 Raw Data'!C696)</f>
        <v>86.781099999999995</v>
      </c>
      <c r="K696" s="18">
        <f>IF(ISBLANK('Step 1.1 Raw Data'!A696),"-",IF('Step 1.1 Raw Data'!$G$2=0,J696*'Step 1.1 Raw Data'!$H$15*'Step 1.1 Raw Data'!$H$16/1000,0))</f>
        <v>18.127703979</v>
      </c>
      <c r="L696" s="18">
        <f>IF(ISBLANK('Step 1.1 Raw Data'!A696),"-",IF('Step 1.1 Raw Data'!$G$2=1,IF('Step 1.1 Raw Data'!$H$9=1,J696*'Step 1.1 Raw Data'!$H$15*'Step 1.1 Raw Data'!$H$16/1000,IF('Step 1.1 Raw Data'!$H$9=2,J696*'Step 1.1 Raw Data'!$I$15*'Step 1.1 Raw Data'!$I$16/1000,IF('Step 1.1 Raw Data'!$H$9=3,J696*'Step 1.1 Raw Data'!$J$15*'Step 1.1 Raw Data'!$J$16/1000))),0))</f>
        <v>0</v>
      </c>
      <c r="M696" s="11">
        <f>IF(ISBLANK('Step 1.1 Raw Data'!A696),"-",'Step 1.1 Raw Data'!A696)</f>
        <v>43161.333373437497</v>
      </c>
      <c r="N696">
        <f>IF(ISBLANK('Step 1.1 Raw Data'!A696),"-",HOUR(M696))</f>
        <v>8</v>
      </c>
      <c r="O696">
        <f>IF(ISBLANK('Step 1.1 Raw Data'!A696),"-",WEEKDAY(M696))</f>
        <v>6</v>
      </c>
      <c r="P696">
        <f>IF(ISBLANK('Step 1.1 Raw Data'!D696),"-",'Step 1.1 Raw Data'!D696)</f>
        <v>0</v>
      </c>
      <c r="Q696" s="18">
        <f>IF(ISBLANK('Step 1.1 Raw Data'!A696),"-",IF('Step 1.1 Raw Data'!$G$2=0,P696*'Step 1.1 Raw Data'!$H$15*'Step 1.1 Raw Data'!$H$16/1000,0))</f>
        <v>0</v>
      </c>
      <c r="R696" s="18">
        <f>IF(ISBLANK('Step 1.1 Raw Data'!A696),"-",IF('Step 1.1 Raw Data'!$G$2=1,IF('Step 1.1 Raw Data'!$I$9=1,P696*'Step 1.1 Raw Data'!$H$15*'Step 1.1 Raw Data'!$H$16/1000,IF('Step 1.1 Raw Data'!$I$9=2,P696*'Step 1.1 Raw Data'!$I$15*'Step 1.1 Raw Data'!$I$16/1000,IF('Step 1.1 Raw Data'!$I$9=3,P696*'Step 1.1 Raw Data'!$J$15*'Step 1.1 Raw Data'!$J$16/1000))),0))</f>
        <v>0</v>
      </c>
      <c r="S696" s="11">
        <f>IF(ISBLANK('Step 1.1 Raw Data'!A696),"-",'Step 1.1 Raw Data'!A696)</f>
        <v>43161.333373437497</v>
      </c>
      <c r="T696">
        <f>IF(ISBLANK('Step 1.1 Raw Data'!A696),"-",HOUR(S696))</f>
        <v>8</v>
      </c>
      <c r="U696">
        <f>IF(ISBLANK('Step 1.1 Raw Data'!A696),"-",WEEKDAY(S696))</f>
        <v>6</v>
      </c>
      <c r="V696">
        <f>IF(ISBLANK('Step 1.1 Raw Data'!E696),"-",'Step 1.1 Raw Data'!E696)</f>
        <v>32.976818000000002</v>
      </c>
      <c r="W696" s="18">
        <f>IF(ISBLANK('Step 1.1 Raw Data'!A696),"-",IF('Step 1.1 Raw Data'!$G$2=0,V696*'Step 1.1 Raw Data'!$H$15*'Step 1.1 Raw Data'!$H$16/1000,0))</f>
        <v>6.8885275120200005</v>
      </c>
      <c r="X696" s="18">
        <f>IF(ISBLANK('Step 1.1 Raw Data'!A696),"-",IF('Step 1.1 Raw Data'!$G$2=1,IF('Step 1.1 Raw Data'!$J$9=1,V696*'Step 1.1 Raw Data'!$H$15*'Step 1.1 Raw Data'!$H$16/1000,IF('Step 1.1 Raw Data'!$J$9=2,V696*'Step 1.1 Raw Data'!$I$15*'Step 1.1 Raw Data'!$I$16/1000,IF('Step 1.1 Raw Data'!$J$9=3,V696*'Step 1.1 Raw Data'!$J$15*'Step 1.1 Raw Data'!$J$16/1000))),0))</f>
        <v>0</v>
      </c>
      <c r="AP696" s="5"/>
    </row>
    <row r="697" spans="1:42" ht="12.5" x14ac:dyDescent="0.25">
      <c r="A697" s="11">
        <f>IF(ISBLANK('Step 1.1 Raw Data'!A697),"-",'Step 1.1 Raw Data'!A697)</f>
        <v>43161.375040162035</v>
      </c>
      <c r="B697">
        <f>IF(ISBLANK('Step 1.1 Raw Data'!A697),"-",HOUR(A697))</f>
        <v>9</v>
      </c>
      <c r="C697">
        <f>IF(ISBLANK('Step 1.1 Raw Data'!A697),"-",WEEKDAY(A697))</f>
        <v>6</v>
      </c>
      <c r="D697">
        <f>IF(ISBLANK('Step 1.1 Raw Data'!B697),"-",'Step 1.1 Raw Data'!B697)</f>
        <v>86.334000000000003</v>
      </c>
      <c r="E697" s="18">
        <f>IF(ISBLANK('Step 1.1 Raw Data'!A697),"-",IF('Step 1.1 Raw Data'!$G$2=0,D697*'Step 1.1 Raw Data'!$H$15*'Step 1.1 Raw Data'!$H$16/1000,0))</f>
        <v>18.034309260000001</v>
      </c>
      <c r="F697" s="18">
        <f>IF(ISBLANK('Step 1.1 Raw Data'!A697),"-",IF('Step 1.1 Raw Data'!$G$2=1,IF('Step 1.1 Raw Data'!$G$9=1,D697*'Step 1.1 Raw Data'!$H$15*'Step 1.1 Raw Data'!$H$16/1000,IF('Step 1.1 Raw Data'!$G$9=2,D697*'Step 1.1 Raw Data'!$I$15*'Step 1.1 Raw Data'!$I$16/1000,IF('Step 1.1 Raw Data'!$G$9=3,D697*'Step 1.1 Raw Data'!$J$15*'Step 1.1 Raw Data'!$J$16/1000))),0))</f>
        <v>0</v>
      </c>
      <c r="G697" s="11">
        <f>IF(ISBLANK('Step 1.1 Raw Data'!A697),"-",'Step 1.1 Raw Data'!A697)</f>
        <v>43161.375040162035</v>
      </c>
      <c r="H697">
        <f>IF(ISBLANK('Step 1.1 Raw Data'!A697),"-",HOUR(G697))</f>
        <v>9</v>
      </c>
      <c r="I697">
        <f>IF(ISBLANK('Step 1.1 Raw Data'!A697),"-",WEEKDAY(G697))</f>
        <v>6</v>
      </c>
      <c r="J697" s="2">
        <f>IF(ISBLANK('Step 1.1 Raw Data'!C697),"-",'Step 1.1 Raw Data'!C697)</f>
        <v>86.739900000000006</v>
      </c>
      <c r="K697" s="18">
        <f>IF(ISBLANK('Step 1.1 Raw Data'!A697),"-",IF('Step 1.1 Raw Data'!$G$2=0,J697*'Step 1.1 Raw Data'!$H$15*'Step 1.1 Raw Data'!$H$16/1000,0))</f>
        <v>18.119097711000002</v>
      </c>
      <c r="L697" s="18">
        <f>IF(ISBLANK('Step 1.1 Raw Data'!A697),"-",IF('Step 1.1 Raw Data'!$G$2=1,IF('Step 1.1 Raw Data'!$H$9=1,J697*'Step 1.1 Raw Data'!$H$15*'Step 1.1 Raw Data'!$H$16/1000,IF('Step 1.1 Raw Data'!$H$9=2,J697*'Step 1.1 Raw Data'!$I$15*'Step 1.1 Raw Data'!$I$16/1000,IF('Step 1.1 Raw Data'!$H$9=3,J697*'Step 1.1 Raw Data'!$J$15*'Step 1.1 Raw Data'!$J$16/1000))),0))</f>
        <v>0</v>
      </c>
      <c r="M697" s="11">
        <f>IF(ISBLANK('Step 1.1 Raw Data'!A697),"-",'Step 1.1 Raw Data'!A697)</f>
        <v>43161.375040162035</v>
      </c>
      <c r="N697">
        <f>IF(ISBLANK('Step 1.1 Raw Data'!A697),"-",HOUR(M697))</f>
        <v>9</v>
      </c>
      <c r="O697">
        <f>IF(ISBLANK('Step 1.1 Raw Data'!A697),"-",WEEKDAY(M697))</f>
        <v>6</v>
      </c>
      <c r="P697">
        <f>IF(ISBLANK('Step 1.1 Raw Data'!D697),"-",'Step 1.1 Raw Data'!D697)</f>
        <v>0</v>
      </c>
      <c r="Q697" s="18">
        <f>IF(ISBLANK('Step 1.1 Raw Data'!A697),"-",IF('Step 1.1 Raw Data'!$G$2=0,P697*'Step 1.1 Raw Data'!$H$15*'Step 1.1 Raw Data'!$H$16/1000,0))</f>
        <v>0</v>
      </c>
      <c r="R697" s="18">
        <f>IF(ISBLANK('Step 1.1 Raw Data'!A697),"-",IF('Step 1.1 Raw Data'!$G$2=1,IF('Step 1.1 Raw Data'!$I$9=1,P697*'Step 1.1 Raw Data'!$H$15*'Step 1.1 Raw Data'!$H$16/1000,IF('Step 1.1 Raw Data'!$I$9=2,P697*'Step 1.1 Raw Data'!$I$15*'Step 1.1 Raw Data'!$I$16/1000,IF('Step 1.1 Raw Data'!$I$9=3,P697*'Step 1.1 Raw Data'!$J$15*'Step 1.1 Raw Data'!$J$16/1000))),0))</f>
        <v>0</v>
      </c>
      <c r="S697" s="11">
        <f>IF(ISBLANK('Step 1.1 Raw Data'!A697),"-",'Step 1.1 Raw Data'!A697)</f>
        <v>43161.375040162035</v>
      </c>
      <c r="T697">
        <f>IF(ISBLANK('Step 1.1 Raw Data'!A697),"-",HOUR(S697))</f>
        <v>9</v>
      </c>
      <c r="U697">
        <f>IF(ISBLANK('Step 1.1 Raw Data'!A697),"-",WEEKDAY(S697))</f>
        <v>6</v>
      </c>
      <c r="V697">
        <f>IF(ISBLANK('Step 1.1 Raw Data'!E697),"-",'Step 1.1 Raw Data'!E697)</f>
        <v>32.961162000000002</v>
      </c>
      <c r="W697" s="18">
        <f>IF(ISBLANK('Step 1.1 Raw Data'!A697),"-",IF('Step 1.1 Raw Data'!$G$2=0,V697*'Step 1.1 Raw Data'!$H$15*'Step 1.1 Raw Data'!$H$16/1000,0))</f>
        <v>6.8852571301800003</v>
      </c>
      <c r="X697" s="18">
        <f>IF(ISBLANK('Step 1.1 Raw Data'!A697),"-",IF('Step 1.1 Raw Data'!$G$2=1,IF('Step 1.1 Raw Data'!$J$9=1,V697*'Step 1.1 Raw Data'!$H$15*'Step 1.1 Raw Data'!$H$16/1000,IF('Step 1.1 Raw Data'!$J$9=2,V697*'Step 1.1 Raw Data'!$I$15*'Step 1.1 Raw Data'!$I$16/1000,IF('Step 1.1 Raw Data'!$J$9=3,V697*'Step 1.1 Raw Data'!$J$15*'Step 1.1 Raw Data'!$J$16/1000))),0))</f>
        <v>0</v>
      </c>
      <c r="AP697" s="5"/>
    </row>
    <row r="698" spans="1:42" ht="12.5" x14ac:dyDescent="0.25">
      <c r="A698" s="11">
        <f>IF(ISBLANK('Step 1.1 Raw Data'!A698),"-",'Step 1.1 Raw Data'!A698)</f>
        <v>43161.416706886572</v>
      </c>
      <c r="B698">
        <f>IF(ISBLANK('Step 1.1 Raw Data'!A698),"-",HOUR(A698))</f>
        <v>10</v>
      </c>
      <c r="C698">
        <f>IF(ISBLANK('Step 1.1 Raw Data'!A698),"-",WEEKDAY(A698))</f>
        <v>6</v>
      </c>
      <c r="D698">
        <f>IF(ISBLANK('Step 1.1 Raw Data'!B698),"-",'Step 1.1 Raw Data'!B698)</f>
        <v>86.512600000000006</v>
      </c>
      <c r="E698" s="18">
        <f>IF(ISBLANK('Step 1.1 Raw Data'!A698),"-",IF('Step 1.1 Raw Data'!$G$2=0,D698*'Step 1.1 Raw Data'!$H$15*'Step 1.1 Raw Data'!$H$16/1000,0))</f>
        <v>18.071617014000005</v>
      </c>
      <c r="F698" s="18">
        <f>IF(ISBLANK('Step 1.1 Raw Data'!A698),"-",IF('Step 1.1 Raw Data'!$G$2=1,IF('Step 1.1 Raw Data'!$G$9=1,D698*'Step 1.1 Raw Data'!$H$15*'Step 1.1 Raw Data'!$H$16/1000,IF('Step 1.1 Raw Data'!$G$9=2,D698*'Step 1.1 Raw Data'!$I$15*'Step 1.1 Raw Data'!$I$16/1000,IF('Step 1.1 Raw Data'!$G$9=3,D698*'Step 1.1 Raw Data'!$J$15*'Step 1.1 Raw Data'!$J$16/1000))),0))</f>
        <v>0</v>
      </c>
      <c r="G698" s="11">
        <f>IF(ISBLANK('Step 1.1 Raw Data'!A698),"-",'Step 1.1 Raw Data'!A698)</f>
        <v>43161.416706886572</v>
      </c>
      <c r="H698">
        <f>IF(ISBLANK('Step 1.1 Raw Data'!A698),"-",HOUR(G698))</f>
        <v>10</v>
      </c>
      <c r="I698">
        <f>IF(ISBLANK('Step 1.1 Raw Data'!A698),"-",WEEKDAY(G698))</f>
        <v>6</v>
      </c>
      <c r="J698" s="2">
        <f>IF(ISBLANK('Step 1.1 Raw Data'!C698),"-",'Step 1.1 Raw Data'!C698)</f>
        <v>86.861999999999995</v>
      </c>
      <c r="K698" s="18">
        <f>IF(ISBLANK('Step 1.1 Raw Data'!A698),"-",IF('Step 1.1 Raw Data'!$G$2=0,J698*'Step 1.1 Raw Data'!$H$15*'Step 1.1 Raw Data'!$H$16/1000,0))</f>
        <v>18.144603179999997</v>
      </c>
      <c r="L698" s="18">
        <f>IF(ISBLANK('Step 1.1 Raw Data'!A698),"-",IF('Step 1.1 Raw Data'!$G$2=1,IF('Step 1.1 Raw Data'!$H$9=1,J698*'Step 1.1 Raw Data'!$H$15*'Step 1.1 Raw Data'!$H$16/1000,IF('Step 1.1 Raw Data'!$H$9=2,J698*'Step 1.1 Raw Data'!$I$15*'Step 1.1 Raw Data'!$I$16/1000,IF('Step 1.1 Raw Data'!$H$9=3,J698*'Step 1.1 Raw Data'!$J$15*'Step 1.1 Raw Data'!$J$16/1000))),0))</f>
        <v>0</v>
      </c>
      <c r="M698" s="11">
        <f>IF(ISBLANK('Step 1.1 Raw Data'!A698),"-",'Step 1.1 Raw Data'!A698)</f>
        <v>43161.416706886572</v>
      </c>
      <c r="N698">
        <f>IF(ISBLANK('Step 1.1 Raw Data'!A698),"-",HOUR(M698))</f>
        <v>10</v>
      </c>
      <c r="O698">
        <f>IF(ISBLANK('Step 1.1 Raw Data'!A698),"-",WEEKDAY(M698))</f>
        <v>6</v>
      </c>
      <c r="P698">
        <f>IF(ISBLANK('Step 1.1 Raw Data'!D698),"-",'Step 1.1 Raw Data'!D698)</f>
        <v>0</v>
      </c>
      <c r="Q698" s="18">
        <f>IF(ISBLANK('Step 1.1 Raw Data'!A698),"-",IF('Step 1.1 Raw Data'!$G$2=0,P698*'Step 1.1 Raw Data'!$H$15*'Step 1.1 Raw Data'!$H$16/1000,0))</f>
        <v>0</v>
      </c>
      <c r="R698" s="18">
        <f>IF(ISBLANK('Step 1.1 Raw Data'!A698),"-",IF('Step 1.1 Raw Data'!$G$2=1,IF('Step 1.1 Raw Data'!$I$9=1,P698*'Step 1.1 Raw Data'!$H$15*'Step 1.1 Raw Data'!$H$16/1000,IF('Step 1.1 Raw Data'!$I$9=2,P698*'Step 1.1 Raw Data'!$I$15*'Step 1.1 Raw Data'!$I$16/1000,IF('Step 1.1 Raw Data'!$I$9=3,P698*'Step 1.1 Raw Data'!$J$15*'Step 1.1 Raw Data'!$J$16/1000))),0))</f>
        <v>0</v>
      </c>
      <c r="S698" s="11">
        <f>IF(ISBLANK('Step 1.1 Raw Data'!A698),"-",'Step 1.1 Raw Data'!A698)</f>
        <v>43161.416706886572</v>
      </c>
      <c r="T698">
        <f>IF(ISBLANK('Step 1.1 Raw Data'!A698),"-",HOUR(S698))</f>
        <v>10</v>
      </c>
      <c r="U698">
        <f>IF(ISBLANK('Step 1.1 Raw Data'!A698),"-",WEEKDAY(S698))</f>
        <v>6</v>
      </c>
      <c r="V698">
        <f>IF(ISBLANK('Step 1.1 Raw Data'!E698),"-",'Step 1.1 Raw Data'!E698)</f>
        <v>33.007559999999998</v>
      </c>
      <c r="W698" s="18">
        <f>IF(ISBLANK('Step 1.1 Raw Data'!A698),"-",IF('Step 1.1 Raw Data'!$G$2=0,V698*'Step 1.1 Raw Data'!$H$15*'Step 1.1 Raw Data'!$H$16/1000,0))</f>
        <v>6.894949208399999</v>
      </c>
      <c r="X698" s="18">
        <f>IF(ISBLANK('Step 1.1 Raw Data'!A698),"-",IF('Step 1.1 Raw Data'!$G$2=1,IF('Step 1.1 Raw Data'!$J$9=1,V698*'Step 1.1 Raw Data'!$H$15*'Step 1.1 Raw Data'!$H$16/1000,IF('Step 1.1 Raw Data'!$J$9=2,V698*'Step 1.1 Raw Data'!$I$15*'Step 1.1 Raw Data'!$I$16/1000,IF('Step 1.1 Raw Data'!$J$9=3,V698*'Step 1.1 Raw Data'!$J$15*'Step 1.1 Raw Data'!$J$16/1000))),0))</f>
        <v>0</v>
      </c>
      <c r="AP698" s="5"/>
    </row>
    <row r="699" spans="1:42" ht="12.5" x14ac:dyDescent="0.25">
      <c r="A699" s="11">
        <f>IF(ISBLANK('Step 1.1 Raw Data'!A699),"-",'Step 1.1 Raw Data'!A699)</f>
        <v>43161.458373611109</v>
      </c>
      <c r="B699">
        <f>IF(ISBLANK('Step 1.1 Raw Data'!A699),"-",HOUR(A699))</f>
        <v>11</v>
      </c>
      <c r="C699">
        <f>IF(ISBLANK('Step 1.1 Raw Data'!A699),"-",WEEKDAY(A699))</f>
        <v>6</v>
      </c>
      <c r="D699">
        <f>IF(ISBLANK('Step 1.1 Raw Data'!B699),"-",'Step 1.1 Raw Data'!B699)</f>
        <v>86.500299999999996</v>
      </c>
      <c r="E699" s="18">
        <f>IF(ISBLANK('Step 1.1 Raw Data'!A699),"-",IF('Step 1.1 Raw Data'!$G$2=0,D699*'Step 1.1 Raw Data'!$H$15*'Step 1.1 Raw Data'!$H$16/1000,0))</f>
        <v>18.069047667</v>
      </c>
      <c r="F699" s="18">
        <f>IF(ISBLANK('Step 1.1 Raw Data'!A699),"-",IF('Step 1.1 Raw Data'!$G$2=1,IF('Step 1.1 Raw Data'!$G$9=1,D699*'Step 1.1 Raw Data'!$H$15*'Step 1.1 Raw Data'!$H$16/1000,IF('Step 1.1 Raw Data'!$G$9=2,D699*'Step 1.1 Raw Data'!$I$15*'Step 1.1 Raw Data'!$I$16/1000,IF('Step 1.1 Raw Data'!$G$9=3,D699*'Step 1.1 Raw Data'!$J$15*'Step 1.1 Raw Data'!$J$16/1000))),0))</f>
        <v>0</v>
      </c>
      <c r="G699" s="11">
        <f>IF(ISBLANK('Step 1.1 Raw Data'!A699),"-",'Step 1.1 Raw Data'!A699)</f>
        <v>43161.458373611109</v>
      </c>
      <c r="H699">
        <f>IF(ISBLANK('Step 1.1 Raw Data'!A699),"-",HOUR(G699))</f>
        <v>11</v>
      </c>
      <c r="I699">
        <f>IF(ISBLANK('Step 1.1 Raw Data'!A699),"-",WEEKDAY(G699))</f>
        <v>6</v>
      </c>
      <c r="J699" s="2">
        <f>IF(ISBLANK('Step 1.1 Raw Data'!C699),"-",'Step 1.1 Raw Data'!C699)</f>
        <v>86.930599999999998</v>
      </c>
      <c r="K699" s="18">
        <f>IF(ISBLANK('Step 1.1 Raw Data'!A699),"-",IF('Step 1.1 Raw Data'!$G$2=0,J699*'Step 1.1 Raw Data'!$H$15*'Step 1.1 Raw Data'!$H$16/1000,0))</f>
        <v>18.158933033999997</v>
      </c>
      <c r="L699" s="18">
        <f>IF(ISBLANK('Step 1.1 Raw Data'!A699),"-",IF('Step 1.1 Raw Data'!$G$2=1,IF('Step 1.1 Raw Data'!$H$9=1,J699*'Step 1.1 Raw Data'!$H$15*'Step 1.1 Raw Data'!$H$16/1000,IF('Step 1.1 Raw Data'!$H$9=2,J699*'Step 1.1 Raw Data'!$I$15*'Step 1.1 Raw Data'!$I$16/1000,IF('Step 1.1 Raw Data'!$H$9=3,J699*'Step 1.1 Raw Data'!$J$15*'Step 1.1 Raw Data'!$J$16/1000))),0))</f>
        <v>0</v>
      </c>
      <c r="M699" s="11">
        <f>IF(ISBLANK('Step 1.1 Raw Data'!A699),"-",'Step 1.1 Raw Data'!A699)</f>
        <v>43161.458373611109</v>
      </c>
      <c r="N699">
        <f>IF(ISBLANK('Step 1.1 Raw Data'!A699),"-",HOUR(M699))</f>
        <v>11</v>
      </c>
      <c r="O699">
        <f>IF(ISBLANK('Step 1.1 Raw Data'!A699),"-",WEEKDAY(M699))</f>
        <v>6</v>
      </c>
      <c r="P699">
        <f>IF(ISBLANK('Step 1.1 Raw Data'!D699),"-",'Step 1.1 Raw Data'!D699)</f>
        <v>0</v>
      </c>
      <c r="Q699" s="18">
        <f>IF(ISBLANK('Step 1.1 Raw Data'!A699),"-",IF('Step 1.1 Raw Data'!$G$2=0,P699*'Step 1.1 Raw Data'!$H$15*'Step 1.1 Raw Data'!$H$16/1000,0))</f>
        <v>0</v>
      </c>
      <c r="R699" s="18">
        <f>IF(ISBLANK('Step 1.1 Raw Data'!A699),"-",IF('Step 1.1 Raw Data'!$G$2=1,IF('Step 1.1 Raw Data'!$I$9=1,P699*'Step 1.1 Raw Data'!$H$15*'Step 1.1 Raw Data'!$H$16/1000,IF('Step 1.1 Raw Data'!$I$9=2,P699*'Step 1.1 Raw Data'!$I$15*'Step 1.1 Raw Data'!$I$16/1000,IF('Step 1.1 Raw Data'!$I$9=3,P699*'Step 1.1 Raw Data'!$J$15*'Step 1.1 Raw Data'!$J$16/1000))),0))</f>
        <v>0</v>
      </c>
      <c r="S699" s="11">
        <f>IF(ISBLANK('Step 1.1 Raw Data'!A699),"-",'Step 1.1 Raw Data'!A699)</f>
        <v>43161.458373611109</v>
      </c>
      <c r="T699">
        <f>IF(ISBLANK('Step 1.1 Raw Data'!A699),"-",HOUR(S699))</f>
        <v>11</v>
      </c>
      <c r="U699">
        <f>IF(ISBLANK('Step 1.1 Raw Data'!A699),"-",WEEKDAY(S699))</f>
        <v>6</v>
      </c>
      <c r="V699">
        <f>IF(ISBLANK('Step 1.1 Raw Data'!E699),"-",'Step 1.1 Raw Data'!E699)</f>
        <v>33.033628</v>
      </c>
      <c r="W699" s="18">
        <f>IF(ISBLANK('Step 1.1 Raw Data'!A699),"-",IF('Step 1.1 Raw Data'!$G$2=0,V699*'Step 1.1 Raw Data'!$H$15*'Step 1.1 Raw Data'!$H$16/1000,0))</f>
        <v>6.9003945529199999</v>
      </c>
      <c r="X699" s="18">
        <f>IF(ISBLANK('Step 1.1 Raw Data'!A699),"-",IF('Step 1.1 Raw Data'!$G$2=1,IF('Step 1.1 Raw Data'!$J$9=1,V699*'Step 1.1 Raw Data'!$H$15*'Step 1.1 Raw Data'!$H$16/1000,IF('Step 1.1 Raw Data'!$J$9=2,V699*'Step 1.1 Raw Data'!$I$15*'Step 1.1 Raw Data'!$I$16/1000,IF('Step 1.1 Raw Data'!$J$9=3,V699*'Step 1.1 Raw Data'!$J$15*'Step 1.1 Raw Data'!$J$16/1000))),0))</f>
        <v>0</v>
      </c>
      <c r="AP699" s="5"/>
    </row>
    <row r="700" spans="1:42" ht="12.5" x14ac:dyDescent="0.25">
      <c r="A700" s="11">
        <f>IF(ISBLANK('Step 1.1 Raw Data'!A700),"-",'Step 1.1 Raw Data'!A700)</f>
        <v>43161.500040335646</v>
      </c>
      <c r="B700">
        <f>IF(ISBLANK('Step 1.1 Raw Data'!A700),"-",HOUR(A700))</f>
        <v>12</v>
      </c>
      <c r="C700">
        <f>IF(ISBLANK('Step 1.1 Raw Data'!A700),"-",WEEKDAY(A700))</f>
        <v>6</v>
      </c>
      <c r="D700">
        <f>IF(ISBLANK('Step 1.1 Raw Data'!B700),"-",'Step 1.1 Raw Data'!B700)</f>
        <v>86.700199999999995</v>
      </c>
      <c r="E700" s="18">
        <f>IF(ISBLANK('Step 1.1 Raw Data'!A700),"-",IF('Step 1.1 Raw Data'!$G$2=0,D700*'Step 1.1 Raw Data'!$H$15*'Step 1.1 Raw Data'!$H$16/1000,0))</f>
        <v>18.110804778000002</v>
      </c>
      <c r="F700" s="18">
        <f>IF(ISBLANK('Step 1.1 Raw Data'!A700),"-",IF('Step 1.1 Raw Data'!$G$2=1,IF('Step 1.1 Raw Data'!$G$9=1,D700*'Step 1.1 Raw Data'!$H$15*'Step 1.1 Raw Data'!$H$16/1000,IF('Step 1.1 Raw Data'!$G$9=2,D700*'Step 1.1 Raw Data'!$I$15*'Step 1.1 Raw Data'!$I$16/1000,IF('Step 1.1 Raw Data'!$G$9=3,D700*'Step 1.1 Raw Data'!$J$15*'Step 1.1 Raw Data'!$J$16/1000))),0))</f>
        <v>0</v>
      </c>
      <c r="G700" s="11">
        <f>IF(ISBLANK('Step 1.1 Raw Data'!A700),"-",'Step 1.1 Raw Data'!A700)</f>
        <v>43161.500040335646</v>
      </c>
      <c r="H700">
        <f>IF(ISBLANK('Step 1.1 Raw Data'!A700),"-",HOUR(G700))</f>
        <v>12</v>
      </c>
      <c r="I700">
        <f>IF(ISBLANK('Step 1.1 Raw Data'!A700),"-",WEEKDAY(G700))</f>
        <v>6</v>
      </c>
      <c r="J700" s="2">
        <f>IF(ISBLANK('Step 1.1 Raw Data'!C700),"-",'Step 1.1 Raw Data'!C700)</f>
        <v>87.141199999999998</v>
      </c>
      <c r="K700" s="18">
        <f>IF(ISBLANK('Step 1.1 Raw Data'!A700),"-",IF('Step 1.1 Raw Data'!$G$2=0,J700*'Step 1.1 Raw Data'!$H$15*'Step 1.1 Raw Data'!$H$16/1000,0))</f>
        <v>18.202925267999998</v>
      </c>
      <c r="L700" s="18">
        <f>IF(ISBLANK('Step 1.1 Raw Data'!A700),"-",IF('Step 1.1 Raw Data'!$G$2=1,IF('Step 1.1 Raw Data'!$H$9=1,J700*'Step 1.1 Raw Data'!$H$15*'Step 1.1 Raw Data'!$H$16/1000,IF('Step 1.1 Raw Data'!$H$9=2,J700*'Step 1.1 Raw Data'!$I$15*'Step 1.1 Raw Data'!$I$16/1000,IF('Step 1.1 Raw Data'!$H$9=3,J700*'Step 1.1 Raw Data'!$J$15*'Step 1.1 Raw Data'!$J$16/1000))),0))</f>
        <v>0</v>
      </c>
      <c r="M700" s="11">
        <f>IF(ISBLANK('Step 1.1 Raw Data'!A700),"-",'Step 1.1 Raw Data'!A700)</f>
        <v>43161.500040335646</v>
      </c>
      <c r="N700">
        <f>IF(ISBLANK('Step 1.1 Raw Data'!A700),"-",HOUR(M700))</f>
        <v>12</v>
      </c>
      <c r="O700">
        <f>IF(ISBLANK('Step 1.1 Raw Data'!A700),"-",WEEKDAY(M700))</f>
        <v>6</v>
      </c>
      <c r="P700">
        <f>IF(ISBLANK('Step 1.1 Raw Data'!D700),"-",'Step 1.1 Raw Data'!D700)</f>
        <v>0</v>
      </c>
      <c r="Q700" s="18">
        <f>IF(ISBLANK('Step 1.1 Raw Data'!A700),"-",IF('Step 1.1 Raw Data'!$G$2=0,P700*'Step 1.1 Raw Data'!$H$15*'Step 1.1 Raw Data'!$H$16/1000,0))</f>
        <v>0</v>
      </c>
      <c r="R700" s="18">
        <f>IF(ISBLANK('Step 1.1 Raw Data'!A700),"-",IF('Step 1.1 Raw Data'!$G$2=1,IF('Step 1.1 Raw Data'!$I$9=1,P700*'Step 1.1 Raw Data'!$H$15*'Step 1.1 Raw Data'!$H$16/1000,IF('Step 1.1 Raw Data'!$I$9=2,P700*'Step 1.1 Raw Data'!$I$15*'Step 1.1 Raw Data'!$I$16/1000,IF('Step 1.1 Raw Data'!$I$9=3,P700*'Step 1.1 Raw Data'!$J$15*'Step 1.1 Raw Data'!$J$16/1000))),0))</f>
        <v>0</v>
      </c>
      <c r="S700" s="11">
        <f>IF(ISBLANK('Step 1.1 Raw Data'!A700),"-",'Step 1.1 Raw Data'!A700)</f>
        <v>43161.500040335646</v>
      </c>
      <c r="T700">
        <f>IF(ISBLANK('Step 1.1 Raw Data'!A700),"-",HOUR(S700))</f>
        <v>12</v>
      </c>
      <c r="U700">
        <f>IF(ISBLANK('Step 1.1 Raw Data'!A700),"-",WEEKDAY(S700))</f>
        <v>6</v>
      </c>
      <c r="V700">
        <f>IF(ISBLANK('Step 1.1 Raw Data'!E700),"-",'Step 1.1 Raw Data'!E700)</f>
        <v>33.113655999999999</v>
      </c>
      <c r="W700" s="18">
        <f>IF(ISBLANK('Step 1.1 Raw Data'!A700),"-",IF('Step 1.1 Raw Data'!$G$2=0,V700*'Step 1.1 Raw Data'!$H$15*'Step 1.1 Raw Data'!$H$16/1000,0))</f>
        <v>6.9171116018399994</v>
      </c>
      <c r="X700" s="18">
        <f>IF(ISBLANK('Step 1.1 Raw Data'!A700),"-",IF('Step 1.1 Raw Data'!$G$2=1,IF('Step 1.1 Raw Data'!$J$9=1,V700*'Step 1.1 Raw Data'!$H$15*'Step 1.1 Raw Data'!$H$16/1000,IF('Step 1.1 Raw Data'!$J$9=2,V700*'Step 1.1 Raw Data'!$I$15*'Step 1.1 Raw Data'!$I$16/1000,IF('Step 1.1 Raw Data'!$J$9=3,V700*'Step 1.1 Raw Data'!$J$15*'Step 1.1 Raw Data'!$J$16/1000))),0))</f>
        <v>0</v>
      </c>
      <c r="AP700" s="5"/>
    </row>
    <row r="701" spans="1:42" ht="12.5" x14ac:dyDescent="0.25">
      <c r="A701" s="11">
        <f>IF(ISBLANK('Step 1.1 Raw Data'!A701),"-",'Step 1.1 Raw Data'!A701)</f>
        <v>43161.541707060183</v>
      </c>
      <c r="B701">
        <f>IF(ISBLANK('Step 1.1 Raw Data'!A701),"-",HOUR(A701))</f>
        <v>13</v>
      </c>
      <c r="C701">
        <f>IF(ISBLANK('Step 1.1 Raw Data'!A701),"-",WEEKDAY(A701))</f>
        <v>6</v>
      </c>
      <c r="D701">
        <f>IF(ISBLANK('Step 1.1 Raw Data'!B701),"-",'Step 1.1 Raw Data'!B701)</f>
        <v>86.363</v>
      </c>
      <c r="E701" s="18">
        <f>IF(ISBLANK('Step 1.1 Raw Data'!A701),"-",IF('Step 1.1 Raw Data'!$G$2=0,D701*'Step 1.1 Raw Data'!$H$15*'Step 1.1 Raw Data'!$H$16/1000,0))</f>
        <v>18.040367069999999</v>
      </c>
      <c r="F701" s="18">
        <f>IF(ISBLANK('Step 1.1 Raw Data'!A701),"-",IF('Step 1.1 Raw Data'!$G$2=1,IF('Step 1.1 Raw Data'!$G$9=1,D701*'Step 1.1 Raw Data'!$H$15*'Step 1.1 Raw Data'!$H$16/1000,IF('Step 1.1 Raw Data'!$G$9=2,D701*'Step 1.1 Raw Data'!$I$15*'Step 1.1 Raw Data'!$I$16/1000,IF('Step 1.1 Raw Data'!$G$9=3,D701*'Step 1.1 Raw Data'!$J$15*'Step 1.1 Raw Data'!$J$16/1000))),0))</f>
        <v>0</v>
      </c>
      <c r="G701" s="11">
        <f>IF(ISBLANK('Step 1.1 Raw Data'!A701),"-",'Step 1.1 Raw Data'!A701)</f>
        <v>43161.541707060183</v>
      </c>
      <c r="H701">
        <f>IF(ISBLANK('Step 1.1 Raw Data'!A701),"-",HOUR(G701))</f>
        <v>13</v>
      </c>
      <c r="I701">
        <f>IF(ISBLANK('Step 1.1 Raw Data'!A701),"-",WEEKDAY(G701))</f>
        <v>6</v>
      </c>
      <c r="J701" s="2">
        <f>IF(ISBLANK('Step 1.1 Raw Data'!C701),"-",'Step 1.1 Raw Data'!C701)</f>
        <v>86.800899999999999</v>
      </c>
      <c r="K701" s="18">
        <f>IF(ISBLANK('Step 1.1 Raw Data'!A701),"-",IF('Step 1.1 Raw Data'!$G$2=0,J701*'Step 1.1 Raw Data'!$H$15*'Step 1.1 Raw Data'!$H$16/1000,0))</f>
        <v>18.131840001</v>
      </c>
      <c r="L701" s="18">
        <f>IF(ISBLANK('Step 1.1 Raw Data'!A701),"-",IF('Step 1.1 Raw Data'!$G$2=1,IF('Step 1.1 Raw Data'!$H$9=1,J701*'Step 1.1 Raw Data'!$H$15*'Step 1.1 Raw Data'!$H$16/1000,IF('Step 1.1 Raw Data'!$H$9=2,J701*'Step 1.1 Raw Data'!$I$15*'Step 1.1 Raw Data'!$I$16/1000,IF('Step 1.1 Raw Data'!$H$9=3,J701*'Step 1.1 Raw Data'!$J$15*'Step 1.1 Raw Data'!$J$16/1000))),0))</f>
        <v>0</v>
      </c>
      <c r="M701" s="11">
        <f>IF(ISBLANK('Step 1.1 Raw Data'!A701),"-",'Step 1.1 Raw Data'!A701)</f>
        <v>43161.541707060183</v>
      </c>
      <c r="N701">
        <f>IF(ISBLANK('Step 1.1 Raw Data'!A701),"-",HOUR(M701))</f>
        <v>13</v>
      </c>
      <c r="O701">
        <f>IF(ISBLANK('Step 1.1 Raw Data'!A701),"-",WEEKDAY(M701))</f>
        <v>6</v>
      </c>
      <c r="P701">
        <f>IF(ISBLANK('Step 1.1 Raw Data'!D701),"-",'Step 1.1 Raw Data'!D701)</f>
        <v>0</v>
      </c>
      <c r="Q701" s="18">
        <f>IF(ISBLANK('Step 1.1 Raw Data'!A701),"-",IF('Step 1.1 Raw Data'!$G$2=0,P701*'Step 1.1 Raw Data'!$H$15*'Step 1.1 Raw Data'!$H$16/1000,0))</f>
        <v>0</v>
      </c>
      <c r="R701" s="18">
        <f>IF(ISBLANK('Step 1.1 Raw Data'!A701),"-",IF('Step 1.1 Raw Data'!$G$2=1,IF('Step 1.1 Raw Data'!$I$9=1,P701*'Step 1.1 Raw Data'!$H$15*'Step 1.1 Raw Data'!$H$16/1000,IF('Step 1.1 Raw Data'!$I$9=2,P701*'Step 1.1 Raw Data'!$I$15*'Step 1.1 Raw Data'!$I$16/1000,IF('Step 1.1 Raw Data'!$I$9=3,P701*'Step 1.1 Raw Data'!$J$15*'Step 1.1 Raw Data'!$J$16/1000))),0))</f>
        <v>0</v>
      </c>
      <c r="S701" s="11">
        <f>IF(ISBLANK('Step 1.1 Raw Data'!A701),"-",'Step 1.1 Raw Data'!A701)</f>
        <v>43161.541707060183</v>
      </c>
      <c r="T701">
        <f>IF(ISBLANK('Step 1.1 Raw Data'!A701),"-",HOUR(S701))</f>
        <v>13</v>
      </c>
      <c r="U701">
        <f>IF(ISBLANK('Step 1.1 Raw Data'!A701),"-",WEEKDAY(S701))</f>
        <v>6</v>
      </c>
      <c r="V701">
        <f>IF(ISBLANK('Step 1.1 Raw Data'!E701),"-",'Step 1.1 Raw Data'!E701)</f>
        <v>32.984341999999998</v>
      </c>
      <c r="W701" s="18">
        <f>IF(ISBLANK('Step 1.1 Raw Data'!A701),"-",IF('Step 1.1 Raw Data'!$G$2=0,V701*'Step 1.1 Raw Data'!$H$15*'Step 1.1 Raw Data'!$H$16/1000,0))</f>
        <v>6.890099200379999</v>
      </c>
      <c r="X701" s="18">
        <f>IF(ISBLANK('Step 1.1 Raw Data'!A701),"-",IF('Step 1.1 Raw Data'!$G$2=1,IF('Step 1.1 Raw Data'!$J$9=1,V701*'Step 1.1 Raw Data'!$H$15*'Step 1.1 Raw Data'!$H$16/1000,IF('Step 1.1 Raw Data'!$J$9=2,V701*'Step 1.1 Raw Data'!$I$15*'Step 1.1 Raw Data'!$I$16/1000,IF('Step 1.1 Raw Data'!$J$9=3,V701*'Step 1.1 Raw Data'!$J$15*'Step 1.1 Raw Data'!$J$16/1000))),0))</f>
        <v>0</v>
      </c>
      <c r="AP701" s="5"/>
    </row>
    <row r="702" spans="1:42" ht="12.5" x14ac:dyDescent="0.25">
      <c r="A702" s="11">
        <f>IF(ISBLANK('Step 1.1 Raw Data'!A702),"-",'Step 1.1 Raw Data'!A702)</f>
        <v>43161.583373784721</v>
      </c>
      <c r="B702">
        <f>IF(ISBLANK('Step 1.1 Raw Data'!A702),"-",HOUR(A702))</f>
        <v>14</v>
      </c>
      <c r="C702">
        <f>IF(ISBLANK('Step 1.1 Raw Data'!A702),"-",WEEKDAY(A702))</f>
        <v>6</v>
      </c>
      <c r="D702">
        <f>IF(ISBLANK('Step 1.1 Raw Data'!B702),"-",'Step 1.1 Raw Data'!B702)</f>
        <v>86.440799999999996</v>
      </c>
      <c r="E702" s="18">
        <f>IF(ISBLANK('Step 1.1 Raw Data'!A702),"-",IF('Step 1.1 Raw Data'!$G$2=0,D702*'Step 1.1 Raw Data'!$H$15*'Step 1.1 Raw Data'!$H$16/1000,0))</f>
        <v>18.056618711999999</v>
      </c>
      <c r="F702" s="18">
        <f>IF(ISBLANK('Step 1.1 Raw Data'!A702),"-",IF('Step 1.1 Raw Data'!$G$2=1,IF('Step 1.1 Raw Data'!$G$9=1,D702*'Step 1.1 Raw Data'!$H$15*'Step 1.1 Raw Data'!$H$16/1000,IF('Step 1.1 Raw Data'!$G$9=2,D702*'Step 1.1 Raw Data'!$I$15*'Step 1.1 Raw Data'!$I$16/1000,IF('Step 1.1 Raw Data'!$G$9=3,D702*'Step 1.1 Raw Data'!$J$15*'Step 1.1 Raw Data'!$J$16/1000))),0))</f>
        <v>0</v>
      </c>
      <c r="G702" s="11">
        <f>IF(ISBLANK('Step 1.1 Raw Data'!A702),"-",'Step 1.1 Raw Data'!A702)</f>
        <v>43161.583373784721</v>
      </c>
      <c r="H702">
        <f>IF(ISBLANK('Step 1.1 Raw Data'!A702),"-",HOUR(G702))</f>
        <v>14</v>
      </c>
      <c r="I702">
        <f>IF(ISBLANK('Step 1.1 Raw Data'!A702),"-",WEEKDAY(G702))</f>
        <v>6</v>
      </c>
      <c r="J702" s="2">
        <f>IF(ISBLANK('Step 1.1 Raw Data'!C702),"-",'Step 1.1 Raw Data'!C702)</f>
        <v>86.863500000000002</v>
      </c>
      <c r="K702" s="18">
        <f>IF(ISBLANK('Step 1.1 Raw Data'!A702),"-",IF('Step 1.1 Raw Data'!$G$2=0,J702*'Step 1.1 Raw Data'!$H$15*'Step 1.1 Raw Data'!$H$16/1000,0))</f>
        <v>18.144916514999998</v>
      </c>
      <c r="L702" s="18">
        <f>IF(ISBLANK('Step 1.1 Raw Data'!A702),"-",IF('Step 1.1 Raw Data'!$G$2=1,IF('Step 1.1 Raw Data'!$H$9=1,J702*'Step 1.1 Raw Data'!$H$15*'Step 1.1 Raw Data'!$H$16/1000,IF('Step 1.1 Raw Data'!$H$9=2,J702*'Step 1.1 Raw Data'!$I$15*'Step 1.1 Raw Data'!$I$16/1000,IF('Step 1.1 Raw Data'!$H$9=3,J702*'Step 1.1 Raw Data'!$J$15*'Step 1.1 Raw Data'!$J$16/1000))),0))</f>
        <v>0</v>
      </c>
      <c r="M702" s="11">
        <f>IF(ISBLANK('Step 1.1 Raw Data'!A702),"-",'Step 1.1 Raw Data'!A702)</f>
        <v>43161.583373784721</v>
      </c>
      <c r="N702">
        <f>IF(ISBLANK('Step 1.1 Raw Data'!A702),"-",HOUR(M702))</f>
        <v>14</v>
      </c>
      <c r="O702">
        <f>IF(ISBLANK('Step 1.1 Raw Data'!A702),"-",WEEKDAY(M702))</f>
        <v>6</v>
      </c>
      <c r="P702">
        <f>IF(ISBLANK('Step 1.1 Raw Data'!D702),"-",'Step 1.1 Raw Data'!D702)</f>
        <v>0</v>
      </c>
      <c r="Q702" s="18">
        <f>IF(ISBLANK('Step 1.1 Raw Data'!A702),"-",IF('Step 1.1 Raw Data'!$G$2=0,P702*'Step 1.1 Raw Data'!$H$15*'Step 1.1 Raw Data'!$H$16/1000,0))</f>
        <v>0</v>
      </c>
      <c r="R702" s="18">
        <f>IF(ISBLANK('Step 1.1 Raw Data'!A702),"-",IF('Step 1.1 Raw Data'!$G$2=1,IF('Step 1.1 Raw Data'!$I$9=1,P702*'Step 1.1 Raw Data'!$H$15*'Step 1.1 Raw Data'!$H$16/1000,IF('Step 1.1 Raw Data'!$I$9=2,P702*'Step 1.1 Raw Data'!$I$15*'Step 1.1 Raw Data'!$I$16/1000,IF('Step 1.1 Raw Data'!$I$9=3,P702*'Step 1.1 Raw Data'!$J$15*'Step 1.1 Raw Data'!$J$16/1000))),0))</f>
        <v>0</v>
      </c>
      <c r="S702" s="11">
        <f>IF(ISBLANK('Step 1.1 Raw Data'!A702),"-",'Step 1.1 Raw Data'!A702)</f>
        <v>43161.583373784721</v>
      </c>
      <c r="T702">
        <f>IF(ISBLANK('Step 1.1 Raw Data'!A702),"-",HOUR(S702))</f>
        <v>14</v>
      </c>
      <c r="U702">
        <f>IF(ISBLANK('Step 1.1 Raw Data'!A702),"-",WEEKDAY(S702))</f>
        <v>6</v>
      </c>
      <c r="V702">
        <f>IF(ISBLANK('Step 1.1 Raw Data'!E702),"-",'Step 1.1 Raw Data'!E702)</f>
        <v>33.008130000000001</v>
      </c>
      <c r="W702" s="18">
        <f>IF(ISBLANK('Step 1.1 Raw Data'!A702),"-",IF('Step 1.1 Raw Data'!$G$2=0,V702*'Step 1.1 Raw Data'!$H$15*'Step 1.1 Raw Data'!$H$16/1000,0))</f>
        <v>6.8950682757000008</v>
      </c>
      <c r="X702" s="18">
        <f>IF(ISBLANK('Step 1.1 Raw Data'!A702),"-",IF('Step 1.1 Raw Data'!$G$2=1,IF('Step 1.1 Raw Data'!$J$9=1,V702*'Step 1.1 Raw Data'!$H$15*'Step 1.1 Raw Data'!$H$16/1000,IF('Step 1.1 Raw Data'!$J$9=2,V702*'Step 1.1 Raw Data'!$I$15*'Step 1.1 Raw Data'!$I$16/1000,IF('Step 1.1 Raw Data'!$J$9=3,V702*'Step 1.1 Raw Data'!$J$15*'Step 1.1 Raw Data'!$J$16/1000))),0))</f>
        <v>0</v>
      </c>
      <c r="AP702" s="5"/>
    </row>
    <row r="703" spans="1:42" ht="12.5" x14ac:dyDescent="0.25">
      <c r="A703" s="11">
        <f>IF(ISBLANK('Step 1.1 Raw Data'!A703),"-",'Step 1.1 Raw Data'!A703)</f>
        <v>43161.625040509258</v>
      </c>
      <c r="B703">
        <f>IF(ISBLANK('Step 1.1 Raw Data'!A703),"-",HOUR(A703))</f>
        <v>15</v>
      </c>
      <c r="C703">
        <f>IF(ISBLANK('Step 1.1 Raw Data'!A703),"-",WEEKDAY(A703))</f>
        <v>6</v>
      </c>
      <c r="D703">
        <f>IF(ISBLANK('Step 1.1 Raw Data'!B703),"-",'Step 1.1 Raw Data'!B703)</f>
        <v>86.294300000000007</v>
      </c>
      <c r="E703" s="18">
        <f>IF(ISBLANK('Step 1.1 Raw Data'!A703),"-",IF('Step 1.1 Raw Data'!$G$2=0,D703*'Step 1.1 Raw Data'!$H$15*'Step 1.1 Raw Data'!$H$16/1000,0))</f>
        <v>18.026016327000001</v>
      </c>
      <c r="F703" s="18">
        <f>IF(ISBLANK('Step 1.1 Raw Data'!A703),"-",IF('Step 1.1 Raw Data'!$G$2=1,IF('Step 1.1 Raw Data'!$G$9=1,D703*'Step 1.1 Raw Data'!$H$15*'Step 1.1 Raw Data'!$H$16/1000,IF('Step 1.1 Raw Data'!$G$9=2,D703*'Step 1.1 Raw Data'!$I$15*'Step 1.1 Raw Data'!$I$16/1000,IF('Step 1.1 Raw Data'!$G$9=3,D703*'Step 1.1 Raw Data'!$J$15*'Step 1.1 Raw Data'!$J$16/1000))),0))</f>
        <v>0</v>
      </c>
      <c r="G703" s="11">
        <f>IF(ISBLANK('Step 1.1 Raw Data'!A703),"-",'Step 1.1 Raw Data'!A703)</f>
        <v>43161.625040509258</v>
      </c>
      <c r="H703">
        <f>IF(ISBLANK('Step 1.1 Raw Data'!A703),"-",HOUR(G703))</f>
        <v>15</v>
      </c>
      <c r="I703">
        <f>IF(ISBLANK('Step 1.1 Raw Data'!A703),"-",WEEKDAY(G703))</f>
        <v>6</v>
      </c>
      <c r="J703" s="2">
        <f>IF(ISBLANK('Step 1.1 Raw Data'!C703),"-",'Step 1.1 Raw Data'!C703)</f>
        <v>86.674300000000002</v>
      </c>
      <c r="K703" s="18">
        <f>IF(ISBLANK('Step 1.1 Raw Data'!A703),"-",IF('Step 1.1 Raw Data'!$G$2=0,J703*'Step 1.1 Raw Data'!$H$15*'Step 1.1 Raw Data'!$H$16/1000,0))</f>
        <v>18.105394527000001</v>
      </c>
      <c r="L703" s="18">
        <f>IF(ISBLANK('Step 1.1 Raw Data'!A703),"-",IF('Step 1.1 Raw Data'!$G$2=1,IF('Step 1.1 Raw Data'!$H$9=1,J703*'Step 1.1 Raw Data'!$H$15*'Step 1.1 Raw Data'!$H$16/1000,IF('Step 1.1 Raw Data'!$H$9=2,J703*'Step 1.1 Raw Data'!$I$15*'Step 1.1 Raw Data'!$I$16/1000,IF('Step 1.1 Raw Data'!$H$9=3,J703*'Step 1.1 Raw Data'!$J$15*'Step 1.1 Raw Data'!$J$16/1000))),0))</f>
        <v>0</v>
      </c>
      <c r="M703" s="11">
        <f>IF(ISBLANK('Step 1.1 Raw Data'!A703),"-",'Step 1.1 Raw Data'!A703)</f>
        <v>43161.625040509258</v>
      </c>
      <c r="N703">
        <f>IF(ISBLANK('Step 1.1 Raw Data'!A703),"-",HOUR(M703))</f>
        <v>15</v>
      </c>
      <c r="O703">
        <f>IF(ISBLANK('Step 1.1 Raw Data'!A703),"-",WEEKDAY(M703))</f>
        <v>6</v>
      </c>
      <c r="P703">
        <f>IF(ISBLANK('Step 1.1 Raw Data'!D703),"-",'Step 1.1 Raw Data'!D703)</f>
        <v>0</v>
      </c>
      <c r="Q703" s="18">
        <f>IF(ISBLANK('Step 1.1 Raw Data'!A703),"-",IF('Step 1.1 Raw Data'!$G$2=0,P703*'Step 1.1 Raw Data'!$H$15*'Step 1.1 Raw Data'!$H$16/1000,0))</f>
        <v>0</v>
      </c>
      <c r="R703" s="18">
        <f>IF(ISBLANK('Step 1.1 Raw Data'!A703),"-",IF('Step 1.1 Raw Data'!$G$2=1,IF('Step 1.1 Raw Data'!$I$9=1,P703*'Step 1.1 Raw Data'!$H$15*'Step 1.1 Raw Data'!$H$16/1000,IF('Step 1.1 Raw Data'!$I$9=2,P703*'Step 1.1 Raw Data'!$I$15*'Step 1.1 Raw Data'!$I$16/1000,IF('Step 1.1 Raw Data'!$I$9=3,P703*'Step 1.1 Raw Data'!$J$15*'Step 1.1 Raw Data'!$J$16/1000))),0))</f>
        <v>0</v>
      </c>
      <c r="S703" s="11">
        <f>IF(ISBLANK('Step 1.1 Raw Data'!A703),"-",'Step 1.1 Raw Data'!A703)</f>
        <v>43161.625040509258</v>
      </c>
      <c r="T703">
        <f>IF(ISBLANK('Step 1.1 Raw Data'!A703),"-",HOUR(S703))</f>
        <v>15</v>
      </c>
      <c r="U703">
        <f>IF(ISBLANK('Step 1.1 Raw Data'!A703),"-",WEEKDAY(S703))</f>
        <v>6</v>
      </c>
      <c r="V703">
        <f>IF(ISBLANK('Step 1.1 Raw Data'!E703),"-",'Step 1.1 Raw Data'!E703)</f>
        <v>32.936233999999999</v>
      </c>
      <c r="W703" s="18">
        <f>IF(ISBLANK('Step 1.1 Raw Data'!A703),"-",IF('Step 1.1 Raw Data'!$G$2=0,V703*'Step 1.1 Raw Data'!$H$15*'Step 1.1 Raw Data'!$H$16/1000,0))</f>
        <v>6.8800499202599994</v>
      </c>
      <c r="X703" s="18">
        <f>IF(ISBLANK('Step 1.1 Raw Data'!A703),"-",IF('Step 1.1 Raw Data'!$G$2=1,IF('Step 1.1 Raw Data'!$J$9=1,V703*'Step 1.1 Raw Data'!$H$15*'Step 1.1 Raw Data'!$H$16/1000,IF('Step 1.1 Raw Data'!$J$9=2,V703*'Step 1.1 Raw Data'!$I$15*'Step 1.1 Raw Data'!$I$16/1000,IF('Step 1.1 Raw Data'!$J$9=3,V703*'Step 1.1 Raw Data'!$J$15*'Step 1.1 Raw Data'!$J$16/1000))),0))</f>
        <v>0</v>
      </c>
      <c r="AP703" s="5"/>
    </row>
    <row r="704" spans="1:42" ht="12.5" x14ac:dyDescent="0.25">
      <c r="A704" s="11">
        <f>IF(ISBLANK('Step 1.1 Raw Data'!A704),"-",'Step 1.1 Raw Data'!A704)</f>
        <v>43161.666707233795</v>
      </c>
      <c r="B704">
        <f>IF(ISBLANK('Step 1.1 Raw Data'!A704),"-",HOUR(A704))</f>
        <v>16</v>
      </c>
      <c r="C704">
        <f>IF(ISBLANK('Step 1.1 Raw Data'!A704),"-",WEEKDAY(A704))</f>
        <v>6</v>
      </c>
      <c r="D704">
        <f>IF(ISBLANK('Step 1.1 Raw Data'!B704),"-",'Step 1.1 Raw Data'!B704)</f>
        <v>86.370599999999996</v>
      </c>
      <c r="E704" s="18">
        <f>IF(ISBLANK('Step 1.1 Raw Data'!A704),"-",IF('Step 1.1 Raw Data'!$G$2=0,D704*'Step 1.1 Raw Data'!$H$15*'Step 1.1 Raw Data'!$H$16/1000,0))</f>
        <v>18.041954634</v>
      </c>
      <c r="F704" s="18">
        <f>IF(ISBLANK('Step 1.1 Raw Data'!A704),"-",IF('Step 1.1 Raw Data'!$G$2=1,IF('Step 1.1 Raw Data'!$G$9=1,D704*'Step 1.1 Raw Data'!$H$15*'Step 1.1 Raw Data'!$H$16/1000,IF('Step 1.1 Raw Data'!$G$9=2,D704*'Step 1.1 Raw Data'!$I$15*'Step 1.1 Raw Data'!$I$16/1000,IF('Step 1.1 Raw Data'!$G$9=3,D704*'Step 1.1 Raw Data'!$J$15*'Step 1.1 Raw Data'!$J$16/1000))),0))</f>
        <v>0</v>
      </c>
      <c r="G704" s="11">
        <f>IF(ISBLANK('Step 1.1 Raw Data'!A704),"-",'Step 1.1 Raw Data'!A704)</f>
        <v>43161.666707233795</v>
      </c>
      <c r="H704">
        <f>IF(ISBLANK('Step 1.1 Raw Data'!A704),"-",HOUR(G704))</f>
        <v>16</v>
      </c>
      <c r="I704">
        <f>IF(ISBLANK('Step 1.1 Raw Data'!A704),"-",WEEKDAY(G704))</f>
        <v>6</v>
      </c>
      <c r="J704" s="2">
        <f>IF(ISBLANK('Step 1.1 Raw Data'!C704),"-",'Step 1.1 Raw Data'!C704)</f>
        <v>86.749099999999999</v>
      </c>
      <c r="K704" s="18">
        <f>IF(ISBLANK('Step 1.1 Raw Data'!A704),"-",IF('Step 1.1 Raw Data'!$G$2=0,J704*'Step 1.1 Raw Data'!$H$15*'Step 1.1 Raw Data'!$H$16/1000,0))</f>
        <v>18.121019498999999</v>
      </c>
      <c r="L704" s="18">
        <f>IF(ISBLANK('Step 1.1 Raw Data'!A704),"-",IF('Step 1.1 Raw Data'!$G$2=1,IF('Step 1.1 Raw Data'!$H$9=1,J704*'Step 1.1 Raw Data'!$H$15*'Step 1.1 Raw Data'!$H$16/1000,IF('Step 1.1 Raw Data'!$H$9=2,J704*'Step 1.1 Raw Data'!$I$15*'Step 1.1 Raw Data'!$I$16/1000,IF('Step 1.1 Raw Data'!$H$9=3,J704*'Step 1.1 Raw Data'!$J$15*'Step 1.1 Raw Data'!$J$16/1000))),0))</f>
        <v>0</v>
      </c>
      <c r="M704" s="11">
        <f>IF(ISBLANK('Step 1.1 Raw Data'!A704),"-",'Step 1.1 Raw Data'!A704)</f>
        <v>43161.666707233795</v>
      </c>
      <c r="N704">
        <f>IF(ISBLANK('Step 1.1 Raw Data'!A704),"-",HOUR(M704))</f>
        <v>16</v>
      </c>
      <c r="O704">
        <f>IF(ISBLANK('Step 1.1 Raw Data'!A704),"-",WEEKDAY(M704))</f>
        <v>6</v>
      </c>
      <c r="P704">
        <f>IF(ISBLANK('Step 1.1 Raw Data'!D704),"-",'Step 1.1 Raw Data'!D704)</f>
        <v>0</v>
      </c>
      <c r="Q704" s="18">
        <f>IF(ISBLANK('Step 1.1 Raw Data'!A704),"-",IF('Step 1.1 Raw Data'!$G$2=0,P704*'Step 1.1 Raw Data'!$H$15*'Step 1.1 Raw Data'!$H$16/1000,0))</f>
        <v>0</v>
      </c>
      <c r="R704" s="18">
        <f>IF(ISBLANK('Step 1.1 Raw Data'!A704),"-",IF('Step 1.1 Raw Data'!$G$2=1,IF('Step 1.1 Raw Data'!$I$9=1,P704*'Step 1.1 Raw Data'!$H$15*'Step 1.1 Raw Data'!$H$16/1000,IF('Step 1.1 Raw Data'!$I$9=2,P704*'Step 1.1 Raw Data'!$I$15*'Step 1.1 Raw Data'!$I$16/1000,IF('Step 1.1 Raw Data'!$I$9=3,P704*'Step 1.1 Raw Data'!$J$15*'Step 1.1 Raw Data'!$J$16/1000))),0))</f>
        <v>0</v>
      </c>
      <c r="S704" s="11">
        <f>IF(ISBLANK('Step 1.1 Raw Data'!A704),"-",'Step 1.1 Raw Data'!A704)</f>
        <v>43161.666707233795</v>
      </c>
      <c r="T704">
        <f>IF(ISBLANK('Step 1.1 Raw Data'!A704),"-",HOUR(S704))</f>
        <v>16</v>
      </c>
      <c r="U704">
        <f>IF(ISBLANK('Step 1.1 Raw Data'!A704),"-",WEEKDAY(S704))</f>
        <v>6</v>
      </c>
      <c r="V704">
        <f>IF(ISBLANK('Step 1.1 Raw Data'!E704),"-",'Step 1.1 Raw Data'!E704)</f>
        <v>32.964658</v>
      </c>
      <c r="W704" s="18">
        <f>IF(ISBLANK('Step 1.1 Raw Data'!A704),"-",IF('Step 1.1 Raw Data'!$G$2=0,V704*'Step 1.1 Raw Data'!$H$15*'Step 1.1 Raw Data'!$H$16/1000,0))</f>
        <v>6.8859874096200002</v>
      </c>
      <c r="X704" s="18">
        <f>IF(ISBLANK('Step 1.1 Raw Data'!A704),"-",IF('Step 1.1 Raw Data'!$G$2=1,IF('Step 1.1 Raw Data'!$J$9=1,V704*'Step 1.1 Raw Data'!$H$15*'Step 1.1 Raw Data'!$H$16/1000,IF('Step 1.1 Raw Data'!$J$9=2,V704*'Step 1.1 Raw Data'!$I$15*'Step 1.1 Raw Data'!$I$16/1000,IF('Step 1.1 Raw Data'!$J$9=3,V704*'Step 1.1 Raw Data'!$J$15*'Step 1.1 Raw Data'!$J$16/1000))),0))</f>
        <v>0</v>
      </c>
      <c r="AP704" s="5"/>
    </row>
    <row r="705" spans="1:42" ht="12.5" x14ac:dyDescent="0.25">
      <c r="A705" s="11">
        <f>IF(ISBLANK('Step 1.1 Raw Data'!A705),"-",'Step 1.1 Raw Data'!A705)</f>
        <v>43161.708373958332</v>
      </c>
      <c r="B705">
        <f>IF(ISBLANK('Step 1.1 Raw Data'!A705),"-",HOUR(A705))</f>
        <v>17</v>
      </c>
      <c r="C705">
        <f>IF(ISBLANK('Step 1.1 Raw Data'!A705),"-",WEEKDAY(A705))</f>
        <v>6</v>
      </c>
      <c r="D705">
        <f>IF(ISBLANK('Step 1.1 Raw Data'!B705),"-",'Step 1.1 Raw Data'!B705)</f>
        <v>86.288200000000003</v>
      </c>
      <c r="E705" s="18">
        <f>IF(ISBLANK('Step 1.1 Raw Data'!A705),"-",IF('Step 1.1 Raw Data'!$G$2=0,D705*'Step 1.1 Raw Data'!$H$15*'Step 1.1 Raw Data'!$H$16/1000,0))</f>
        <v>18.024742097999997</v>
      </c>
      <c r="F705" s="18">
        <f>IF(ISBLANK('Step 1.1 Raw Data'!A705),"-",IF('Step 1.1 Raw Data'!$G$2=1,IF('Step 1.1 Raw Data'!$G$9=1,D705*'Step 1.1 Raw Data'!$H$15*'Step 1.1 Raw Data'!$H$16/1000,IF('Step 1.1 Raw Data'!$G$9=2,D705*'Step 1.1 Raw Data'!$I$15*'Step 1.1 Raw Data'!$I$16/1000,IF('Step 1.1 Raw Data'!$G$9=3,D705*'Step 1.1 Raw Data'!$J$15*'Step 1.1 Raw Data'!$J$16/1000))),0))</f>
        <v>0</v>
      </c>
      <c r="G705" s="11">
        <f>IF(ISBLANK('Step 1.1 Raw Data'!A705),"-",'Step 1.1 Raw Data'!A705)</f>
        <v>43161.708373958332</v>
      </c>
      <c r="H705">
        <f>IF(ISBLANK('Step 1.1 Raw Data'!A705),"-",HOUR(G705))</f>
        <v>17</v>
      </c>
      <c r="I705">
        <f>IF(ISBLANK('Step 1.1 Raw Data'!A705),"-",WEEKDAY(G705))</f>
        <v>6</v>
      </c>
      <c r="J705" s="2">
        <f>IF(ISBLANK('Step 1.1 Raw Data'!C705),"-",'Step 1.1 Raw Data'!C705)</f>
        <v>86.744500000000002</v>
      </c>
      <c r="K705" s="18">
        <f>IF(ISBLANK('Step 1.1 Raw Data'!A705),"-",IF('Step 1.1 Raw Data'!$G$2=0,J705*'Step 1.1 Raw Data'!$H$15*'Step 1.1 Raw Data'!$H$16/1000,0))</f>
        <v>18.120058605000001</v>
      </c>
      <c r="L705" s="18">
        <f>IF(ISBLANK('Step 1.1 Raw Data'!A705),"-",IF('Step 1.1 Raw Data'!$G$2=1,IF('Step 1.1 Raw Data'!$H$9=1,J705*'Step 1.1 Raw Data'!$H$15*'Step 1.1 Raw Data'!$H$16/1000,IF('Step 1.1 Raw Data'!$H$9=2,J705*'Step 1.1 Raw Data'!$I$15*'Step 1.1 Raw Data'!$I$16/1000,IF('Step 1.1 Raw Data'!$H$9=3,J705*'Step 1.1 Raw Data'!$J$15*'Step 1.1 Raw Data'!$J$16/1000))),0))</f>
        <v>0</v>
      </c>
      <c r="M705" s="11">
        <f>IF(ISBLANK('Step 1.1 Raw Data'!A705),"-",'Step 1.1 Raw Data'!A705)</f>
        <v>43161.708373958332</v>
      </c>
      <c r="N705">
        <f>IF(ISBLANK('Step 1.1 Raw Data'!A705),"-",HOUR(M705))</f>
        <v>17</v>
      </c>
      <c r="O705">
        <f>IF(ISBLANK('Step 1.1 Raw Data'!A705),"-",WEEKDAY(M705))</f>
        <v>6</v>
      </c>
      <c r="P705">
        <f>IF(ISBLANK('Step 1.1 Raw Data'!D705),"-",'Step 1.1 Raw Data'!D705)</f>
        <v>0</v>
      </c>
      <c r="Q705" s="18">
        <f>IF(ISBLANK('Step 1.1 Raw Data'!A705),"-",IF('Step 1.1 Raw Data'!$G$2=0,P705*'Step 1.1 Raw Data'!$H$15*'Step 1.1 Raw Data'!$H$16/1000,0))</f>
        <v>0</v>
      </c>
      <c r="R705" s="18">
        <f>IF(ISBLANK('Step 1.1 Raw Data'!A705),"-",IF('Step 1.1 Raw Data'!$G$2=1,IF('Step 1.1 Raw Data'!$I$9=1,P705*'Step 1.1 Raw Data'!$H$15*'Step 1.1 Raw Data'!$H$16/1000,IF('Step 1.1 Raw Data'!$I$9=2,P705*'Step 1.1 Raw Data'!$I$15*'Step 1.1 Raw Data'!$I$16/1000,IF('Step 1.1 Raw Data'!$I$9=3,P705*'Step 1.1 Raw Data'!$J$15*'Step 1.1 Raw Data'!$J$16/1000))),0))</f>
        <v>0</v>
      </c>
      <c r="S705" s="11">
        <f>IF(ISBLANK('Step 1.1 Raw Data'!A705),"-",'Step 1.1 Raw Data'!A705)</f>
        <v>43161.708373958332</v>
      </c>
      <c r="T705">
        <f>IF(ISBLANK('Step 1.1 Raw Data'!A705),"-",HOUR(S705))</f>
        <v>17</v>
      </c>
      <c r="U705">
        <f>IF(ISBLANK('Step 1.1 Raw Data'!A705),"-",WEEKDAY(S705))</f>
        <v>6</v>
      </c>
      <c r="V705">
        <f>IF(ISBLANK('Step 1.1 Raw Data'!E705),"-",'Step 1.1 Raw Data'!E705)</f>
        <v>32.962910000000001</v>
      </c>
      <c r="W705" s="18">
        <f>IF(ISBLANK('Step 1.1 Raw Data'!A705),"-",IF('Step 1.1 Raw Data'!$G$2=0,V705*'Step 1.1 Raw Data'!$H$15*'Step 1.1 Raw Data'!$H$16/1000,0))</f>
        <v>6.8856222698999998</v>
      </c>
      <c r="X705" s="18">
        <f>IF(ISBLANK('Step 1.1 Raw Data'!A705),"-",IF('Step 1.1 Raw Data'!$G$2=1,IF('Step 1.1 Raw Data'!$J$9=1,V705*'Step 1.1 Raw Data'!$H$15*'Step 1.1 Raw Data'!$H$16/1000,IF('Step 1.1 Raw Data'!$J$9=2,V705*'Step 1.1 Raw Data'!$I$15*'Step 1.1 Raw Data'!$I$16/1000,IF('Step 1.1 Raw Data'!$J$9=3,V705*'Step 1.1 Raw Data'!$J$15*'Step 1.1 Raw Data'!$J$16/1000))),0))</f>
        <v>0</v>
      </c>
      <c r="AP705" s="5"/>
    </row>
    <row r="706" spans="1:42" ht="12.5" x14ac:dyDescent="0.25">
      <c r="A706" s="11">
        <f>IF(ISBLANK('Step 1.1 Raw Data'!A706),"-",'Step 1.1 Raw Data'!A706)</f>
        <v>43161.750040682869</v>
      </c>
      <c r="B706">
        <f>IF(ISBLANK('Step 1.1 Raw Data'!A706),"-",HOUR(A706))</f>
        <v>18</v>
      </c>
      <c r="C706">
        <f>IF(ISBLANK('Step 1.1 Raw Data'!A706),"-",WEEKDAY(A706))</f>
        <v>6</v>
      </c>
      <c r="D706">
        <f>IF(ISBLANK('Step 1.1 Raw Data'!B706),"-",'Step 1.1 Raw Data'!B706)</f>
        <v>86.1875</v>
      </c>
      <c r="E706" s="18">
        <f>IF(ISBLANK('Step 1.1 Raw Data'!A706),"-",IF('Step 1.1 Raw Data'!$G$2=0,D706*'Step 1.1 Raw Data'!$H$15*'Step 1.1 Raw Data'!$H$16/1000,0))</f>
        <v>18.003706874999999</v>
      </c>
      <c r="F706" s="18">
        <f>IF(ISBLANK('Step 1.1 Raw Data'!A706),"-",IF('Step 1.1 Raw Data'!$G$2=1,IF('Step 1.1 Raw Data'!$G$9=1,D706*'Step 1.1 Raw Data'!$H$15*'Step 1.1 Raw Data'!$H$16/1000,IF('Step 1.1 Raw Data'!$G$9=2,D706*'Step 1.1 Raw Data'!$I$15*'Step 1.1 Raw Data'!$I$16/1000,IF('Step 1.1 Raw Data'!$G$9=3,D706*'Step 1.1 Raw Data'!$J$15*'Step 1.1 Raw Data'!$J$16/1000))),0))</f>
        <v>0</v>
      </c>
      <c r="G706" s="11">
        <f>IF(ISBLANK('Step 1.1 Raw Data'!A706),"-",'Step 1.1 Raw Data'!A706)</f>
        <v>43161.750040682869</v>
      </c>
      <c r="H706">
        <f>IF(ISBLANK('Step 1.1 Raw Data'!A706),"-",HOUR(G706))</f>
        <v>18</v>
      </c>
      <c r="I706">
        <f>IF(ISBLANK('Step 1.1 Raw Data'!A706),"-",WEEKDAY(G706))</f>
        <v>6</v>
      </c>
      <c r="J706" s="2">
        <f>IF(ISBLANK('Step 1.1 Raw Data'!C706),"-",'Step 1.1 Raw Data'!C706)</f>
        <v>86.666700000000006</v>
      </c>
      <c r="K706" s="18">
        <f>IF(ISBLANK('Step 1.1 Raw Data'!A706),"-",IF('Step 1.1 Raw Data'!$G$2=0,J706*'Step 1.1 Raw Data'!$H$15*'Step 1.1 Raw Data'!$H$16/1000,0))</f>
        <v>18.103806963000004</v>
      </c>
      <c r="L706" s="18">
        <f>IF(ISBLANK('Step 1.1 Raw Data'!A706),"-",IF('Step 1.1 Raw Data'!$G$2=1,IF('Step 1.1 Raw Data'!$H$9=1,J706*'Step 1.1 Raw Data'!$H$15*'Step 1.1 Raw Data'!$H$16/1000,IF('Step 1.1 Raw Data'!$H$9=2,J706*'Step 1.1 Raw Data'!$I$15*'Step 1.1 Raw Data'!$I$16/1000,IF('Step 1.1 Raw Data'!$H$9=3,J706*'Step 1.1 Raw Data'!$J$15*'Step 1.1 Raw Data'!$J$16/1000))),0))</f>
        <v>0</v>
      </c>
      <c r="M706" s="11">
        <f>IF(ISBLANK('Step 1.1 Raw Data'!A706),"-",'Step 1.1 Raw Data'!A706)</f>
        <v>43161.750040682869</v>
      </c>
      <c r="N706">
        <f>IF(ISBLANK('Step 1.1 Raw Data'!A706),"-",HOUR(M706))</f>
        <v>18</v>
      </c>
      <c r="O706">
        <f>IF(ISBLANK('Step 1.1 Raw Data'!A706),"-",WEEKDAY(M706))</f>
        <v>6</v>
      </c>
      <c r="P706">
        <f>IF(ISBLANK('Step 1.1 Raw Data'!D706),"-",'Step 1.1 Raw Data'!D706)</f>
        <v>0</v>
      </c>
      <c r="Q706" s="18">
        <f>IF(ISBLANK('Step 1.1 Raw Data'!A706),"-",IF('Step 1.1 Raw Data'!$G$2=0,P706*'Step 1.1 Raw Data'!$H$15*'Step 1.1 Raw Data'!$H$16/1000,0))</f>
        <v>0</v>
      </c>
      <c r="R706" s="18">
        <f>IF(ISBLANK('Step 1.1 Raw Data'!A706),"-",IF('Step 1.1 Raw Data'!$G$2=1,IF('Step 1.1 Raw Data'!$I$9=1,P706*'Step 1.1 Raw Data'!$H$15*'Step 1.1 Raw Data'!$H$16/1000,IF('Step 1.1 Raw Data'!$I$9=2,P706*'Step 1.1 Raw Data'!$I$15*'Step 1.1 Raw Data'!$I$16/1000,IF('Step 1.1 Raw Data'!$I$9=3,P706*'Step 1.1 Raw Data'!$J$15*'Step 1.1 Raw Data'!$J$16/1000))),0))</f>
        <v>0</v>
      </c>
      <c r="S706" s="11">
        <f>IF(ISBLANK('Step 1.1 Raw Data'!A706),"-",'Step 1.1 Raw Data'!A706)</f>
        <v>43161.750040682869</v>
      </c>
      <c r="T706">
        <f>IF(ISBLANK('Step 1.1 Raw Data'!A706),"-",HOUR(S706))</f>
        <v>18</v>
      </c>
      <c r="U706">
        <f>IF(ISBLANK('Step 1.1 Raw Data'!A706),"-",WEEKDAY(S706))</f>
        <v>6</v>
      </c>
      <c r="V706">
        <f>IF(ISBLANK('Step 1.1 Raw Data'!E706),"-",'Step 1.1 Raw Data'!E706)</f>
        <v>32.933346</v>
      </c>
      <c r="W706" s="18">
        <f>IF(ISBLANK('Step 1.1 Raw Data'!A706),"-",IF('Step 1.1 Raw Data'!$G$2=0,V706*'Step 1.1 Raw Data'!$H$15*'Step 1.1 Raw Data'!$H$16/1000,0))</f>
        <v>6.8794466459399999</v>
      </c>
      <c r="X706" s="18">
        <f>IF(ISBLANK('Step 1.1 Raw Data'!A706),"-",IF('Step 1.1 Raw Data'!$G$2=1,IF('Step 1.1 Raw Data'!$J$9=1,V706*'Step 1.1 Raw Data'!$H$15*'Step 1.1 Raw Data'!$H$16/1000,IF('Step 1.1 Raw Data'!$J$9=2,V706*'Step 1.1 Raw Data'!$I$15*'Step 1.1 Raw Data'!$I$16/1000,IF('Step 1.1 Raw Data'!$J$9=3,V706*'Step 1.1 Raw Data'!$J$15*'Step 1.1 Raw Data'!$J$16/1000))),0))</f>
        <v>0</v>
      </c>
      <c r="AP706" s="5"/>
    </row>
    <row r="707" spans="1:42" ht="12.5" x14ac:dyDescent="0.25">
      <c r="A707" s="11">
        <f>IF(ISBLANK('Step 1.1 Raw Data'!A707),"-",'Step 1.1 Raw Data'!A707)</f>
        <v>43161.791707407407</v>
      </c>
      <c r="B707">
        <f>IF(ISBLANK('Step 1.1 Raw Data'!A707),"-",HOUR(A707))</f>
        <v>19</v>
      </c>
      <c r="C707">
        <f>IF(ISBLANK('Step 1.1 Raw Data'!A707),"-",WEEKDAY(A707))</f>
        <v>6</v>
      </c>
      <c r="D707">
        <f>IF(ISBLANK('Step 1.1 Raw Data'!B707),"-",'Step 1.1 Raw Data'!B707)</f>
        <v>86.099000000000004</v>
      </c>
      <c r="E707" s="18">
        <f>IF(ISBLANK('Step 1.1 Raw Data'!A707),"-",IF('Step 1.1 Raw Data'!$G$2=0,D707*'Step 1.1 Raw Data'!$H$15*'Step 1.1 Raw Data'!$H$16/1000,0))</f>
        <v>17.985220109999997</v>
      </c>
      <c r="F707" s="18">
        <f>IF(ISBLANK('Step 1.1 Raw Data'!A707),"-",IF('Step 1.1 Raw Data'!$G$2=1,IF('Step 1.1 Raw Data'!$G$9=1,D707*'Step 1.1 Raw Data'!$H$15*'Step 1.1 Raw Data'!$H$16/1000,IF('Step 1.1 Raw Data'!$G$9=2,D707*'Step 1.1 Raw Data'!$I$15*'Step 1.1 Raw Data'!$I$16/1000,IF('Step 1.1 Raw Data'!$G$9=3,D707*'Step 1.1 Raw Data'!$J$15*'Step 1.1 Raw Data'!$J$16/1000))),0))</f>
        <v>0</v>
      </c>
      <c r="G707" s="11">
        <f>IF(ISBLANK('Step 1.1 Raw Data'!A707),"-",'Step 1.1 Raw Data'!A707)</f>
        <v>43161.791707407407</v>
      </c>
      <c r="H707">
        <f>IF(ISBLANK('Step 1.1 Raw Data'!A707),"-",HOUR(G707))</f>
        <v>19</v>
      </c>
      <c r="I707">
        <f>IF(ISBLANK('Step 1.1 Raw Data'!A707),"-",WEEKDAY(G707))</f>
        <v>6</v>
      </c>
      <c r="J707" s="2">
        <f>IF(ISBLANK('Step 1.1 Raw Data'!C707),"-",'Step 1.1 Raw Data'!C707)</f>
        <v>86.543099999999995</v>
      </c>
      <c r="K707" s="18">
        <f>IF(ISBLANK('Step 1.1 Raw Data'!A707),"-",IF('Step 1.1 Raw Data'!$G$2=0,J707*'Step 1.1 Raw Data'!$H$15*'Step 1.1 Raw Data'!$H$16/1000,0))</f>
        <v>18.077988158999997</v>
      </c>
      <c r="L707" s="18">
        <f>IF(ISBLANK('Step 1.1 Raw Data'!A707),"-",IF('Step 1.1 Raw Data'!$G$2=1,IF('Step 1.1 Raw Data'!$H$9=1,J707*'Step 1.1 Raw Data'!$H$15*'Step 1.1 Raw Data'!$H$16/1000,IF('Step 1.1 Raw Data'!$H$9=2,J707*'Step 1.1 Raw Data'!$I$15*'Step 1.1 Raw Data'!$I$16/1000,IF('Step 1.1 Raw Data'!$H$9=3,J707*'Step 1.1 Raw Data'!$J$15*'Step 1.1 Raw Data'!$J$16/1000))),0))</f>
        <v>0</v>
      </c>
      <c r="M707" s="11">
        <f>IF(ISBLANK('Step 1.1 Raw Data'!A707),"-",'Step 1.1 Raw Data'!A707)</f>
        <v>43161.791707407407</v>
      </c>
      <c r="N707">
        <f>IF(ISBLANK('Step 1.1 Raw Data'!A707),"-",HOUR(M707))</f>
        <v>19</v>
      </c>
      <c r="O707">
        <f>IF(ISBLANK('Step 1.1 Raw Data'!A707),"-",WEEKDAY(M707))</f>
        <v>6</v>
      </c>
      <c r="P707">
        <f>IF(ISBLANK('Step 1.1 Raw Data'!D707),"-",'Step 1.1 Raw Data'!D707)</f>
        <v>0</v>
      </c>
      <c r="Q707" s="18">
        <f>IF(ISBLANK('Step 1.1 Raw Data'!A707),"-",IF('Step 1.1 Raw Data'!$G$2=0,P707*'Step 1.1 Raw Data'!$H$15*'Step 1.1 Raw Data'!$H$16/1000,0))</f>
        <v>0</v>
      </c>
      <c r="R707" s="18">
        <f>IF(ISBLANK('Step 1.1 Raw Data'!A707),"-",IF('Step 1.1 Raw Data'!$G$2=1,IF('Step 1.1 Raw Data'!$I$9=1,P707*'Step 1.1 Raw Data'!$H$15*'Step 1.1 Raw Data'!$H$16/1000,IF('Step 1.1 Raw Data'!$I$9=2,P707*'Step 1.1 Raw Data'!$I$15*'Step 1.1 Raw Data'!$I$16/1000,IF('Step 1.1 Raw Data'!$I$9=3,P707*'Step 1.1 Raw Data'!$J$15*'Step 1.1 Raw Data'!$J$16/1000))),0))</f>
        <v>0</v>
      </c>
      <c r="S707" s="11">
        <f>IF(ISBLANK('Step 1.1 Raw Data'!A707),"-",'Step 1.1 Raw Data'!A707)</f>
        <v>43161.791707407407</v>
      </c>
      <c r="T707">
        <f>IF(ISBLANK('Step 1.1 Raw Data'!A707),"-",HOUR(S707))</f>
        <v>19</v>
      </c>
      <c r="U707">
        <f>IF(ISBLANK('Step 1.1 Raw Data'!A707),"-",WEEKDAY(S707))</f>
        <v>6</v>
      </c>
      <c r="V707">
        <f>IF(ISBLANK('Step 1.1 Raw Data'!E707),"-",'Step 1.1 Raw Data'!E707)</f>
        <v>32.886378000000001</v>
      </c>
      <c r="W707" s="18">
        <f>IF(ISBLANK('Step 1.1 Raw Data'!A707),"-",IF('Step 1.1 Raw Data'!$G$2=0,V707*'Step 1.1 Raw Data'!$H$15*'Step 1.1 Raw Data'!$H$16/1000,0))</f>
        <v>6.8696355004199994</v>
      </c>
      <c r="X707" s="18">
        <f>IF(ISBLANK('Step 1.1 Raw Data'!A707),"-",IF('Step 1.1 Raw Data'!$G$2=1,IF('Step 1.1 Raw Data'!$J$9=1,V707*'Step 1.1 Raw Data'!$H$15*'Step 1.1 Raw Data'!$H$16/1000,IF('Step 1.1 Raw Data'!$J$9=2,V707*'Step 1.1 Raw Data'!$I$15*'Step 1.1 Raw Data'!$I$16/1000,IF('Step 1.1 Raw Data'!$J$9=3,V707*'Step 1.1 Raw Data'!$J$15*'Step 1.1 Raw Data'!$J$16/1000))),0))</f>
        <v>0</v>
      </c>
      <c r="AP707" s="5"/>
    </row>
    <row r="708" spans="1:42" ht="12.5" x14ac:dyDescent="0.25">
      <c r="A708" s="11">
        <f>IF(ISBLANK('Step 1.1 Raw Data'!A708),"-",'Step 1.1 Raw Data'!A708)</f>
        <v>43161.833374131944</v>
      </c>
      <c r="B708">
        <f>IF(ISBLANK('Step 1.1 Raw Data'!A708),"-",HOUR(A708))</f>
        <v>20</v>
      </c>
      <c r="C708">
        <f>IF(ISBLANK('Step 1.1 Raw Data'!A708),"-",WEEKDAY(A708))</f>
        <v>6</v>
      </c>
      <c r="D708">
        <f>IF(ISBLANK('Step 1.1 Raw Data'!B708),"-",'Step 1.1 Raw Data'!B708)</f>
        <v>86.199700000000007</v>
      </c>
      <c r="E708" s="18">
        <f>IF(ISBLANK('Step 1.1 Raw Data'!A708),"-",IF('Step 1.1 Raw Data'!$G$2=0,D708*'Step 1.1 Raw Data'!$H$15*'Step 1.1 Raw Data'!$H$16/1000,0))</f>
        <v>18.006255333000002</v>
      </c>
      <c r="F708" s="18">
        <f>IF(ISBLANK('Step 1.1 Raw Data'!A708),"-",IF('Step 1.1 Raw Data'!$G$2=1,IF('Step 1.1 Raw Data'!$G$9=1,D708*'Step 1.1 Raw Data'!$H$15*'Step 1.1 Raw Data'!$H$16/1000,IF('Step 1.1 Raw Data'!$G$9=2,D708*'Step 1.1 Raw Data'!$I$15*'Step 1.1 Raw Data'!$I$16/1000,IF('Step 1.1 Raw Data'!$G$9=3,D708*'Step 1.1 Raw Data'!$J$15*'Step 1.1 Raw Data'!$J$16/1000))),0))</f>
        <v>0</v>
      </c>
      <c r="G708" s="11">
        <f>IF(ISBLANK('Step 1.1 Raw Data'!A708),"-",'Step 1.1 Raw Data'!A708)</f>
        <v>43161.833374131944</v>
      </c>
      <c r="H708">
        <f>IF(ISBLANK('Step 1.1 Raw Data'!A708),"-",HOUR(G708))</f>
        <v>20</v>
      </c>
      <c r="I708">
        <f>IF(ISBLANK('Step 1.1 Raw Data'!A708),"-",WEEKDAY(G708))</f>
        <v>6</v>
      </c>
      <c r="J708" s="2">
        <f>IF(ISBLANK('Step 1.1 Raw Data'!C708),"-",'Step 1.1 Raw Data'!C708)</f>
        <v>86.518699999999995</v>
      </c>
      <c r="K708" s="18">
        <f>IF(ISBLANK('Step 1.1 Raw Data'!A708),"-",IF('Step 1.1 Raw Data'!$G$2=0,J708*'Step 1.1 Raw Data'!$H$15*'Step 1.1 Raw Data'!$H$16/1000,0))</f>
        <v>18.072891243000001</v>
      </c>
      <c r="L708" s="18">
        <f>IF(ISBLANK('Step 1.1 Raw Data'!A708),"-",IF('Step 1.1 Raw Data'!$G$2=1,IF('Step 1.1 Raw Data'!$H$9=1,J708*'Step 1.1 Raw Data'!$H$15*'Step 1.1 Raw Data'!$H$16/1000,IF('Step 1.1 Raw Data'!$H$9=2,J708*'Step 1.1 Raw Data'!$I$15*'Step 1.1 Raw Data'!$I$16/1000,IF('Step 1.1 Raw Data'!$H$9=3,J708*'Step 1.1 Raw Data'!$J$15*'Step 1.1 Raw Data'!$J$16/1000))),0))</f>
        <v>0</v>
      </c>
      <c r="M708" s="11">
        <f>IF(ISBLANK('Step 1.1 Raw Data'!A708),"-",'Step 1.1 Raw Data'!A708)</f>
        <v>43161.833374131944</v>
      </c>
      <c r="N708">
        <f>IF(ISBLANK('Step 1.1 Raw Data'!A708),"-",HOUR(M708))</f>
        <v>20</v>
      </c>
      <c r="O708">
        <f>IF(ISBLANK('Step 1.1 Raw Data'!A708),"-",WEEKDAY(M708))</f>
        <v>6</v>
      </c>
      <c r="P708">
        <f>IF(ISBLANK('Step 1.1 Raw Data'!D708),"-",'Step 1.1 Raw Data'!D708)</f>
        <v>0</v>
      </c>
      <c r="Q708" s="18">
        <f>IF(ISBLANK('Step 1.1 Raw Data'!A708),"-",IF('Step 1.1 Raw Data'!$G$2=0,P708*'Step 1.1 Raw Data'!$H$15*'Step 1.1 Raw Data'!$H$16/1000,0))</f>
        <v>0</v>
      </c>
      <c r="R708" s="18">
        <f>IF(ISBLANK('Step 1.1 Raw Data'!A708),"-",IF('Step 1.1 Raw Data'!$G$2=1,IF('Step 1.1 Raw Data'!$I$9=1,P708*'Step 1.1 Raw Data'!$H$15*'Step 1.1 Raw Data'!$H$16/1000,IF('Step 1.1 Raw Data'!$I$9=2,P708*'Step 1.1 Raw Data'!$I$15*'Step 1.1 Raw Data'!$I$16/1000,IF('Step 1.1 Raw Data'!$I$9=3,P708*'Step 1.1 Raw Data'!$J$15*'Step 1.1 Raw Data'!$J$16/1000))),0))</f>
        <v>0</v>
      </c>
      <c r="S708" s="11">
        <f>IF(ISBLANK('Step 1.1 Raw Data'!A708),"-",'Step 1.1 Raw Data'!A708)</f>
        <v>43161.833374131944</v>
      </c>
      <c r="T708">
        <f>IF(ISBLANK('Step 1.1 Raw Data'!A708),"-",HOUR(S708))</f>
        <v>20</v>
      </c>
      <c r="U708">
        <f>IF(ISBLANK('Step 1.1 Raw Data'!A708),"-",WEEKDAY(S708))</f>
        <v>6</v>
      </c>
      <c r="V708">
        <f>IF(ISBLANK('Step 1.1 Raw Data'!E708),"-",'Step 1.1 Raw Data'!E708)</f>
        <v>32.877105999999998</v>
      </c>
      <c r="W708" s="18">
        <f>IF(ISBLANK('Step 1.1 Raw Data'!A708),"-",IF('Step 1.1 Raw Data'!$G$2=0,V708*'Step 1.1 Raw Data'!$H$15*'Step 1.1 Raw Data'!$H$16/1000,0))</f>
        <v>6.8676986723399995</v>
      </c>
      <c r="X708" s="18">
        <f>IF(ISBLANK('Step 1.1 Raw Data'!A708),"-",IF('Step 1.1 Raw Data'!$G$2=1,IF('Step 1.1 Raw Data'!$J$9=1,V708*'Step 1.1 Raw Data'!$H$15*'Step 1.1 Raw Data'!$H$16/1000,IF('Step 1.1 Raw Data'!$J$9=2,V708*'Step 1.1 Raw Data'!$I$15*'Step 1.1 Raw Data'!$I$16/1000,IF('Step 1.1 Raw Data'!$J$9=3,V708*'Step 1.1 Raw Data'!$J$15*'Step 1.1 Raw Data'!$J$16/1000))),0))</f>
        <v>0</v>
      </c>
      <c r="AP708" s="5"/>
    </row>
    <row r="709" spans="1:42" ht="12.5" x14ac:dyDescent="0.25">
      <c r="A709" s="11">
        <f>IF(ISBLANK('Step 1.1 Raw Data'!A709),"-",'Step 1.1 Raw Data'!A709)</f>
        <v>43161.875040856481</v>
      </c>
      <c r="B709">
        <f>IF(ISBLANK('Step 1.1 Raw Data'!A709),"-",HOUR(A709))</f>
        <v>21</v>
      </c>
      <c r="C709">
        <f>IF(ISBLANK('Step 1.1 Raw Data'!A709),"-",WEEKDAY(A709))</f>
        <v>6</v>
      </c>
      <c r="D709">
        <f>IF(ISBLANK('Step 1.1 Raw Data'!B709),"-",'Step 1.1 Raw Data'!B709)</f>
        <v>86.3767</v>
      </c>
      <c r="E709" s="18">
        <f>IF(ISBLANK('Step 1.1 Raw Data'!A709),"-",IF('Step 1.1 Raw Data'!$G$2=0,D709*'Step 1.1 Raw Data'!$H$15*'Step 1.1 Raw Data'!$H$16/1000,0))</f>
        <v>18.043228863</v>
      </c>
      <c r="F709" s="18">
        <f>IF(ISBLANK('Step 1.1 Raw Data'!A709),"-",IF('Step 1.1 Raw Data'!$G$2=1,IF('Step 1.1 Raw Data'!$G$9=1,D709*'Step 1.1 Raw Data'!$H$15*'Step 1.1 Raw Data'!$H$16/1000,IF('Step 1.1 Raw Data'!$G$9=2,D709*'Step 1.1 Raw Data'!$I$15*'Step 1.1 Raw Data'!$I$16/1000,IF('Step 1.1 Raw Data'!$G$9=3,D709*'Step 1.1 Raw Data'!$J$15*'Step 1.1 Raw Data'!$J$16/1000))),0))</f>
        <v>0</v>
      </c>
      <c r="G709" s="11">
        <f>IF(ISBLANK('Step 1.1 Raw Data'!A709),"-",'Step 1.1 Raw Data'!A709)</f>
        <v>43161.875040856481</v>
      </c>
      <c r="H709">
        <f>IF(ISBLANK('Step 1.1 Raw Data'!A709),"-",HOUR(G709))</f>
        <v>21</v>
      </c>
      <c r="I709">
        <f>IF(ISBLANK('Step 1.1 Raw Data'!A709),"-",WEEKDAY(G709))</f>
        <v>6</v>
      </c>
      <c r="J709" s="2">
        <f>IF(ISBLANK('Step 1.1 Raw Data'!C709),"-",'Step 1.1 Raw Data'!C709)</f>
        <v>86.724699999999999</v>
      </c>
      <c r="K709" s="18">
        <f>IF(ISBLANK('Step 1.1 Raw Data'!A709),"-",IF('Step 1.1 Raw Data'!$G$2=0,J709*'Step 1.1 Raw Data'!$H$15*'Step 1.1 Raw Data'!$H$16/1000,0))</f>
        <v>18.115922583</v>
      </c>
      <c r="L709" s="18">
        <f>IF(ISBLANK('Step 1.1 Raw Data'!A709),"-",IF('Step 1.1 Raw Data'!$G$2=1,IF('Step 1.1 Raw Data'!$H$9=1,J709*'Step 1.1 Raw Data'!$H$15*'Step 1.1 Raw Data'!$H$16/1000,IF('Step 1.1 Raw Data'!$H$9=2,J709*'Step 1.1 Raw Data'!$I$15*'Step 1.1 Raw Data'!$I$16/1000,IF('Step 1.1 Raw Data'!$H$9=3,J709*'Step 1.1 Raw Data'!$J$15*'Step 1.1 Raw Data'!$J$16/1000))),0))</f>
        <v>0</v>
      </c>
      <c r="M709" s="11">
        <f>IF(ISBLANK('Step 1.1 Raw Data'!A709),"-",'Step 1.1 Raw Data'!A709)</f>
        <v>43161.875040856481</v>
      </c>
      <c r="N709">
        <f>IF(ISBLANK('Step 1.1 Raw Data'!A709),"-",HOUR(M709))</f>
        <v>21</v>
      </c>
      <c r="O709">
        <f>IF(ISBLANK('Step 1.1 Raw Data'!A709),"-",WEEKDAY(M709))</f>
        <v>6</v>
      </c>
      <c r="P709">
        <f>IF(ISBLANK('Step 1.1 Raw Data'!D709),"-",'Step 1.1 Raw Data'!D709)</f>
        <v>0</v>
      </c>
      <c r="Q709" s="18">
        <f>IF(ISBLANK('Step 1.1 Raw Data'!A709),"-",IF('Step 1.1 Raw Data'!$G$2=0,P709*'Step 1.1 Raw Data'!$H$15*'Step 1.1 Raw Data'!$H$16/1000,0))</f>
        <v>0</v>
      </c>
      <c r="R709" s="18">
        <f>IF(ISBLANK('Step 1.1 Raw Data'!A709),"-",IF('Step 1.1 Raw Data'!$G$2=1,IF('Step 1.1 Raw Data'!$I$9=1,P709*'Step 1.1 Raw Data'!$H$15*'Step 1.1 Raw Data'!$H$16/1000,IF('Step 1.1 Raw Data'!$I$9=2,P709*'Step 1.1 Raw Data'!$I$15*'Step 1.1 Raw Data'!$I$16/1000,IF('Step 1.1 Raw Data'!$I$9=3,P709*'Step 1.1 Raw Data'!$J$15*'Step 1.1 Raw Data'!$J$16/1000))),0))</f>
        <v>0</v>
      </c>
      <c r="S709" s="11">
        <f>IF(ISBLANK('Step 1.1 Raw Data'!A709),"-",'Step 1.1 Raw Data'!A709)</f>
        <v>43161.875040856481</v>
      </c>
      <c r="T709">
        <f>IF(ISBLANK('Step 1.1 Raw Data'!A709),"-",HOUR(S709))</f>
        <v>21</v>
      </c>
      <c r="U709">
        <f>IF(ISBLANK('Step 1.1 Raw Data'!A709),"-",WEEKDAY(S709))</f>
        <v>6</v>
      </c>
      <c r="V709">
        <f>IF(ISBLANK('Step 1.1 Raw Data'!E709),"-",'Step 1.1 Raw Data'!E709)</f>
        <v>32.955385999999997</v>
      </c>
      <c r="W709" s="18">
        <f>IF(ISBLANK('Step 1.1 Raw Data'!A709),"-",IF('Step 1.1 Raw Data'!$G$2=0,V709*'Step 1.1 Raw Data'!$H$15*'Step 1.1 Raw Data'!$H$16/1000,0))</f>
        <v>6.8840505815399995</v>
      </c>
      <c r="X709" s="18">
        <f>IF(ISBLANK('Step 1.1 Raw Data'!A709),"-",IF('Step 1.1 Raw Data'!$G$2=1,IF('Step 1.1 Raw Data'!$J$9=1,V709*'Step 1.1 Raw Data'!$H$15*'Step 1.1 Raw Data'!$H$16/1000,IF('Step 1.1 Raw Data'!$J$9=2,V709*'Step 1.1 Raw Data'!$I$15*'Step 1.1 Raw Data'!$I$16/1000,IF('Step 1.1 Raw Data'!$J$9=3,V709*'Step 1.1 Raw Data'!$J$15*'Step 1.1 Raw Data'!$J$16/1000))),0))</f>
        <v>0</v>
      </c>
      <c r="AP709" s="5"/>
    </row>
    <row r="710" spans="1:42" ht="12.5" x14ac:dyDescent="0.25">
      <c r="A710" s="11">
        <f>IF(ISBLANK('Step 1.1 Raw Data'!A710),"-",'Step 1.1 Raw Data'!A710)</f>
        <v>43161.916707581018</v>
      </c>
      <c r="B710">
        <f>IF(ISBLANK('Step 1.1 Raw Data'!A710),"-",HOUR(A710))</f>
        <v>22</v>
      </c>
      <c r="C710">
        <f>IF(ISBLANK('Step 1.1 Raw Data'!A710),"-",WEEKDAY(A710))</f>
        <v>6</v>
      </c>
      <c r="D710">
        <f>IF(ISBLANK('Step 1.1 Raw Data'!B710),"-",'Step 1.1 Raw Data'!B710)</f>
        <v>86.369100000000003</v>
      </c>
      <c r="E710" s="18">
        <f>IF(ISBLANK('Step 1.1 Raw Data'!A710),"-",IF('Step 1.1 Raw Data'!$G$2=0,D710*'Step 1.1 Raw Data'!$H$15*'Step 1.1 Raw Data'!$H$16/1000,0))</f>
        <v>18.041641299000002</v>
      </c>
      <c r="F710" s="18">
        <f>IF(ISBLANK('Step 1.1 Raw Data'!A710),"-",IF('Step 1.1 Raw Data'!$G$2=1,IF('Step 1.1 Raw Data'!$G$9=1,D710*'Step 1.1 Raw Data'!$H$15*'Step 1.1 Raw Data'!$H$16/1000,IF('Step 1.1 Raw Data'!$G$9=2,D710*'Step 1.1 Raw Data'!$I$15*'Step 1.1 Raw Data'!$I$16/1000,IF('Step 1.1 Raw Data'!$G$9=3,D710*'Step 1.1 Raw Data'!$J$15*'Step 1.1 Raw Data'!$J$16/1000))),0))</f>
        <v>0</v>
      </c>
      <c r="G710" s="11">
        <f>IF(ISBLANK('Step 1.1 Raw Data'!A710),"-",'Step 1.1 Raw Data'!A710)</f>
        <v>43161.916707581018</v>
      </c>
      <c r="H710">
        <f>IF(ISBLANK('Step 1.1 Raw Data'!A710),"-",HOUR(G710))</f>
        <v>22</v>
      </c>
      <c r="I710">
        <f>IF(ISBLANK('Step 1.1 Raw Data'!A710),"-",WEEKDAY(G710))</f>
        <v>6</v>
      </c>
      <c r="J710" s="2">
        <f>IF(ISBLANK('Step 1.1 Raw Data'!C710),"-",'Step 1.1 Raw Data'!C710)</f>
        <v>86.765900000000002</v>
      </c>
      <c r="K710" s="18">
        <f>IF(ISBLANK('Step 1.1 Raw Data'!A710),"-",IF('Step 1.1 Raw Data'!$G$2=0,J710*'Step 1.1 Raw Data'!$H$15*'Step 1.1 Raw Data'!$H$16/1000,0))</f>
        <v>18.124528851000004</v>
      </c>
      <c r="L710" s="18">
        <f>IF(ISBLANK('Step 1.1 Raw Data'!A710),"-",IF('Step 1.1 Raw Data'!$G$2=1,IF('Step 1.1 Raw Data'!$H$9=1,J710*'Step 1.1 Raw Data'!$H$15*'Step 1.1 Raw Data'!$H$16/1000,IF('Step 1.1 Raw Data'!$H$9=2,J710*'Step 1.1 Raw Data'!$I$15*'Step 1.1 Raw Data'!$I$16/1000,IF('Step 1.1 Raw Data'!$H$9=3,J710*'Step 1.1 Raw Data'!$J$15*'Step 1.1 Raw Data'!$J$16/1000))),0))</f>
        <v>0</v>
      </c>
      <c r="M710" s="11">
        <f>IF(ISBLANK('Step 1.1 Raw Data'!A710),"-",'Step 1.1 Raw Data'!A710)</f>
        <v>43161.916707581018</v>
      </c>
      <c r="N710">
        <f>IF(ISBLANK('Step 1.1 Raw Data'!A710),"-",HOUR(M710))</f>
        <v>22</v>
      </c>
      <c r="O710">
        <f>IF(ISBLANK('Step 1.1 Raw Data'!A710),"-",WEEKDAY(M710))</f>
        <v>6</v>
      </c>
      <c r="P710">
        <f>IF(ISBLANK('Step 1.1 Raw Data'!D710),"-",'Step 1.1 Raw Data'!D710)</f>
        <v>0</v>
      </c>
      <c r="Q710" s="18">
        <f>IF(ISBLANK('Step 1.1 Raw Data'!A710),"-",IF('Step 1.1 Raw Data'!$G$2=0,P710*'Step 1.1 Raw Data'!$H$15*'Step 1.1 Raw Data'!$H$16/1000,0))</f>
        <v>0</v>
      </c>
      <c r="R710" s="18">
        <f>IF(ISBLANK('Step 1.1 Raw Data'!A710),"-",IF('Step 1.1 Raw Data'!$G$2=1,IF('Step 1.1 Raw Data'!$I$9=1,P710*'Step 1.1 Raw Data'!$H$15*'Step 1.1 Raw Data'!$H$16/1000,IF('Step 1.1 Raw Data'!$I$9=2,P710*'Step 1.1 Raw Data'!$I$15*'Step 1.1 Raw Data'!$I$16/1000,IF('Step 1.1 Raw Data'!$I$9=3,P710*'Step 1.1 Raw Data'!$J$15*'Step 1.1 Raw Data'!$J$16/1000))),0))</f>
        <v>0</v>
      </c>
      <c r="S710" s="11">
        <f>IF(ISBLANK('Step 1.1 Raw Data'!A710),"-",'Step 1.1 Raw Data'!A710)</f>
        <v>43161.916707581018</v>
      </c>
      <c r="T710">
        <f>IF(ISBLANK('Step 1.1 Raw Data'!A710),"-",HOUR(S710))</f>
        <v>22</v>
      </c>
      <c r="U710">
        <f>IF(ISBLANK('Step 1.1 Raw Data'!A710),"-",WEEKDAY(S710))</f>
        <v>6</v>
      </c>
      <c r="V710">
        <f>IF(ISBLANK('Step 1.1 Raw Data'!E710),"-",'Step 1.1 Raw Data'!E710)</f>
        <v>32.971042000000004</v>
      </c>
      <c r="W710" s="18">
        <f>IF(ISBLANK('Step 1.1 Raw Data'!A710),"-",IF('Step 1.1 Raw Data'!$G$2=0,V710*'Step 1.1 Raw Data'!$H$15*'Step 1.1 Raw Data'!$H$16/1000,0))</f>
        <v>6.8873209633800005</v>
      </c>
      <c r="X710" s="18">
        <f>IF(ISBLANK('Step 1.1 Raw Data'!A710),"-",IF('Step 1.1 Raw Data'!$G$2=1,IF('Step 1.1 Raw Data'!$J$9=1,V710*'Step 1.1 Raw Data'!$H$15*'Step 1.1 Raw Data'!$H$16/1000,IF('Step 1.1 Raw Data'!$J$9=2,V710*'Step 1.1 Raw Data'!$I$15*'Step 1.1 Raw Data'!$I$16/1000,IF('Step 1.1 Raw Data'!$J$9=3,V710*'Step 1.1 Raw Data'!$J$15*'Step 1.1 Raw Data'!$J$16/1000))),0))</f>
        <v>0</v>
      </c>
      <c r="AP710" s="5"/>
    </row>
    <row r="711" spans="1:42" ht="12.5" x14ac:dyDescent="0.25">
      <c r="A711" s="11">
        <f>IF(ISBLANK('Step 1.1 Raw Data'!A711),"-",'Step 1.1 Raw Data'!A711)</f>
        <v>43161.958374305555</v>
      </c>
      <c r="B711">
        <f>IF(ISBLANK('Step 1.1 Raw Data'!A711),"-",HOUR(A711))</f>
        <v>23</v>
      </c>
      <c r="C711">
        <f>IF(ISBLANK('Step 1.1 Raw Data'!A711),"-",WEEKDAY(A711))</f>
        <v>6</v>
      </c>
      <c r="D711">
        <f>IF(ISBLANK('Step 1.1 Raw Data'!B711),"-",'Step 1.1 Raw Data'!B711)</f>
        <v>86.401200000000003</v>
      </c>
      <c r="E711" s="18">
        <f>IF(ISBLANK('Step 1.1 Raw Data'!A711),"-",IF('Step 1.1 Raw Data'!$G$2=0,D711*'Step 1.1 Raw Data'!$H$15*'Step 1.1 Raw Data'!$H$16/1000,0))</f>
        <v>18.048346668000001</v>
      </c>
      <c r="F711" s="18">
        <f>IF(ISBLANK('Step 1.1 Raw Data'!A711),"-",IF('Step 1.1 Raw Data'!$G$2=1,IF('Step 1.1 Raw Data'!$G$9=1,D711*'Step 1.1 Raw Data'!$H$15*'Step 1.1 Raw Data'!$H$16/1000,IF('Step 1.1 Raw Data'!$G$9=2,D711*'Step 1.1 Raw Data'!$I$15*'Step 1.1 Raw Data'!$I$16/1000,IF('Step 1.1 Raw Data'!$G$9=3,D711*'Step 1.1 Raw Data'!$J$15*'Step 1.1 Raw Data'!$J$16/1000))),0))</f>
        <v>0</v>
      </c>
      <c r="G711" s="11">
        <f>IF(ISBLANK('Step 1.1 Raw Data'!A711),"-",'Step 1.1 Raw Data'!A711)</f>
        <v>43161.958374305555</v>
      </c>
      <c r="H711">
        <f>IF(ISBLANK('Step 1.1 Raw Data'!A711),"-",HOUR(G711))</f>
        <v>23</v>
      </c>
      <c r="I711">
        <f>IF(ISBLANK('Step 1.1 Raw Data'!A711),"-",WEEKDAY(G711))</f>
        <v>6</v>
      </c>
      <c r="J711" s="2">
        <f>IF(ISBLANK('Step 1.1 Raw Data'!C711),"-",'Step 1.1 Raw Data'!C711)</f>
        <v>86.791799999999995</v>
      </c>
      <c r="K711" s="18">
        <f>IF(ISBLANK('Step 1.1 Raw Data'!A711),"-",IF('Step 1.1 Raw Data'!$G$2=0,J711*'Step 1.1 Raw Data'!$H$15*'Step 1.1 Raw Data'!$H$16/1000,0))</f>
        <v>18.129939101999998</v>
      </c>
      <c r="L711" s="18">
        <f>IF(ISBLANK('Step 1.1 Raw Data'!A711),"-",IF('Step 1.1 Raw Data'!$G$2=1,IF('Step 1.1 Raw Data'!$H$9=1,J711*'Step 1.1 Raw Data'!$H$15*'Step 1.1 Raw Data'!$H$16/1000,IF('Step 1.1 Raw Data'!$H$9=2,J711*'Step 1.1 Raw Data'!$I$15*'Step 1.1 Raw Data'!$I$16/1000,IF('Step 1.1 Raw Data'!$H$9=3,J711*'Step 1.1 Raw Data'!$J$15*'Step 1.1 Raw Data'!$J$16/1000))),0))</f>
        <v>0</v>
      </c>
      <c r="M711" s="11">
        <f>IF(ISBLANK('Step 1.1 Raw Data'!A711),"-",'Step 1.1 Raw Data'!A711)</f>
        <v>43161.958374305555</v>
      </c>
      <c r="N711">
        <f>IF(ISBLANK('Step 1.1 Raw Data'!A711),"-",HOUR(M711))</f>
        <v>23</v>
      </c>
      <c r="O711">
        <f>IF(ISBLANK('Step 1.1 Raw Data'!A711),"-",WEEKDAY(M711))</f>
        <v>6</v>
      </c>
      <c r="P711">
        <f>IF(ISBLANK('Step 1.1 Raw Data'!D711),"-",'Step 1.1 Raw Data'!D711)</f>
        <v>0</v>
      </c>
      <c r="Q711" s="18">
        <f>IF(ISBLANK('Step 1.1 Raw Data'!A711),"-",IF('Step 1.1 Raw Data'!$G$2=0,P711*'Step 1.1 Raw Data'!$H$15*'Step 1.1 Raw Data'!$H$16/1000,0))</f>
        <v>0</v>
      </c>
      <c r="R711" s="18">
        <f>IF(ISBLANK('Step 1.1 Raw Data'!A711),"-",IF('Step 1.1 Raw Data'!$G$2=1,IF('Step 1.1 Raw Data'!$I$9=1,P711*'Step 1.1 Raw Data'!$H$15*'Step 1.1 Raw Data'!$H$16/1000,IF('Step 1.1 Raw Data'!$I$9=2,P711*'Step 1.1 Raw Data'!$I$15*'Step 1.1 Raw Data'!$I$16/1000,IF('Step 1.1 Raw Data'!$I$9=3,P711*'Step 1.1 Raw Data'!$J$15*'Step 1.1 Raw Data'!$J$16/1000))),0))</f>
        <v>0</v>
      </c>
      <c r="S711" s="11">
        <f>IF(ISBLANK('Step 1.1 Raw Data'!A711),"-",'Step 1.1 Raw Data'!A711)</f>
        <v>43161.958374305555</v>
      </c>
      <c r="T711">
        <f>IF(ISBLANK('Step 1.1 Raw Data'!A711),"-",HOUR(S711))</f>
        <v>23</v>
      </c>
      <c r="U711">
        <f>IF(ISBLANK('Step 1.1 Raw Data'!A711),"-",WEEKDAY(S711))</f>
        <v>6</v>
      </c>
      <c r="V711">
        <f>IF(ISBLANK('Step 1.1 Raw Data'!E711),"-",'Step 1.1 Raw Data'!E711)</f>
        <v>32.980883999999996</v>
      </c>
      <c r="W711" s="18">
        <f>IF(ISBLANK('Step 1.1 Raw Data'!A711),"-",IF('Step 1.1 Raw Data'!$G$2=0,V711*'Step 1.1 Raw Data'!$H$15*'Step 1.1 Raw Data'!$H$16/1000,0))</f>
        <v>6.8893768587599995</v>
      </c>
      <c r="X711" s="18">
        <f>IF(ISBLANK('Step 1.1 Raw Data'!A711),"-",IF('Step 1.1 Raw Data'!$G$2=1,IF('Step 1.1 Raw Data'!$J$9=1,V711*'Step 1.1 Raw Data'!$H$15*'Step 1.1 Raw Data'!$H$16/1000,IF('Step 1.1 Raw Data'!$J$9=2,V711*'Step 1.1 Raw Data'!$I$15*'Step 1.1 Raw Data'!$I$16/1000,IF('Step 1.1 Raw Data'!$J$9=3,V711*'Step 1.1 Raw Data'!$J$15*'Step 1.1 Raw Data'!$J$16/1000))),0))</f>
        <v>0</v>
      </c>
      <c r="AP711" s="5"/>
    </row>
    <row r="712" spans="1:42" ht="12.5" x14ac:dyDescent="0.25">
      <c r="A712" s="11">
        <f>IF(ISBLANK('Step 1.1 Raw Data'!A712),"-",'Step 1.1 Raw Data'!A712)</f>
        <v>43162.000041030093</v>
      </c>
      <c r="B712">
        <f>IF(ISBLANK('Step 1.1 Raw Data'!A712),"-",HOUR(A712))</f>
        <v>0</v>
      </c>
      <c r="C712">
        <f>IF(ISBLANK('Step 1.1 Raw Data'!A712),"-",WEEKDAY(A712))</f>
        <v>7</v>
      </c>
      <c r="D712">
        <f>IF(ISBLANK('Step 1.1 Raw Data'!B712),"-",'Step 1.1 Raw Data'!B712)</f>
        <v>86.012100000000004</v>
      </c>
      <c r="E712" s="18">
        <f>IF(ISBLANK('Step 1.1 Raw Data'!A712),"-",IF('Step 1.1 Raw Data'!$G$2=0,D712*'Step 1.1 Raw Data'!$H$15*'Step 1.1 Raw Data'!$H$16/1000,0))</f>
        <v>17.967067569000001</v>
      </c>
      <c r="F712" s="18">
        <f>IF(ISBLANK('Step 1.1 Raw Data'!A712),"-",IF('Step 1.1 Raw Data'!$G$2=1,IF('Step 1.1 Raw Data'!$G$9=1,D712*'Step 1.1 Raw Data'!$H$15*'Step 1.1 Raw Data'!$H$16/1000,IF('Step 1.1 Raw Data'!$G$9=2,D712*'Step 1.1 Raw Data'!$I$15*'Step 1.1 Raw Data'!$I$16/1000,IF('Step 1.1 Raw Data'!$G$9=3,D712*'Step 1.1 Raw Data'!$J$15*'Step 1.1 Raw Data'!$J$16/1000))),0))</f>
        <v>0</v>
      </c>
      <c r="G712" s="11">
        <f>IF(ISBLANK('Step 1.1 Raw Data'!A712),"-",'Step 1.1 Raw Data'!A712)</f>
        <v>43162.000041030093</v>
      </c>
      <c r="H712">
        <f>IF(ISBLANK('Step 1.1 Raw Data'!A712),"-",HOUR(G712))</f>
        <v>0</v>
      </c>
      <c r="I712">
        <f>IF(ISBLANK('Step 1.1 Raw Data'!A712),"-",WEEKDAY(G712))</f>
        <v>7</v>
      </c>
      <c r="J712" s="2">
        <f>IF(ISBLANK('Step 1.1 Raw Data'!C712),"-",'Step 1.1 Raw Data'!C712)</f>
        <v>0</v>
      </c>
      <c r="K712" s="18">
        <f>IF(ISBLANK('Step 1.1 Raw Data'!A712),"-",IF('Step 1.1 Raw Data'!$G$2=0,J712*'Step 1.1 Raw Data'!$H$15*'Step 1.1 Raw Data'!$H$16/1000,0))</f>
        <v>0</v>
      </c>
      <c r="L712" s="18">
        <f>IF(ISBLANK('Step 1.1 Raw Data'!A712),"-",IF('Step 1.1 Raw Data'!$G$2=1,IF('Step 1.1 Raw Data'!$H$9=1,J712*'Step 1.1 Raw Data'!$H$15*'Step 1.1 Raw Data'!$H$16/1000,IF('Step 1.1 Raw Data'!$H$9=2,J712*'Step 1.1 Raw Data'!$I$15*'Step 1.1 Raw Data'!$I$16/1000,IF('Step 1.1 Raw Data'!$H$9=3,J712*'Step 1.1 Raw Data'!$J$15*'Step 1.1 Raw Data'!$J$16/1000))),0))</f>
        <v>0</v>
      </c>
      <c r="M712" s="11">
        <f>IF(ISBLANK('Step 1.1 Raw Data'!A712),"-",'Step 1.1 Raw Data'!A712)</f>
        <v>43162.000041030093</v>
      </c>
      <c r="N712">
        <f>IF(ISBLANK('Step 1.1 Raw Data'!A712),"-",HOUR(M712))</f>
        <v>0</v>
      </c>
      <c r="O712">
        <f>IF(ISBLANK('Step 1.1 Raw Data'!A712),"-",WEEKDAY(M712))</f>
        <v>7</v>
      </c>
      <c r="P712">
        <f>IF(ISBLANK('Step 1.1 Raw Data'!D712),"-",'Step 1.1 Raw Data'!D712)</f>
        <v>86.550700000000006</v>
      </c>
      <c r="Q712" s="18">
        <f>IF(ISBLANK('Step 1.1 Raw Data'!A712),"-",IF('Step 1.1 Raw Data'!$G$2=0,P712*'Step 1.1 Raw Data'!$H$15*'Step 1.1 Raw Data'!$H$16/1000,0))</f>
        <v>18.079575723000001</v>
      </c>
      <c r="R712" s="18">
        <f>IF(ISBLANK('Step 1.1 Raw Data'!A712),"-",IF('Step 1.1 Raw Data'!$G$2=1,IF('Step 1.1 Raw Data'!$I$9=1,P712*'Step 1.1 Raw Data'!$H$15*'Step 1.1 Raw Data'!$H$16/1000,IF('Step 1.1 Raw Data'!$I$9=2,P712*'Step 1.1 Raw Data'!$I$15*'Step 1.1 Raw Data'!$I$16/1000,IF('Step 1.1 Raw Data'!$I$9=3,P712*'Step 1.1 Raw Data'!$J$15*'Step 1.1 Raw Data'!$J$16/1000))),0))</f>
        <v>0</v>
      </c>
      <c r="S712" s="11">
        <f>IF(ISBLANK('Step 1.1 Raw Data'!A712),"-",'Step 1.1 Raw Data'!A712)</f>
        <v>43162.000041030093</v>
      </c>
      <c r="T712">
        <f>IF(ISBLANK('Step 1.1 Raw Data'!A712),"-",HOUR(S712))</f>
        <v>0</v>
      </c>
      <c r="U712">
        <f>IF(ISBLANK('Step 1.1 Raw Data'!A712),"-",WEEKDAY(S712))</f>
        <v>7</v>
      </c>
      <c r="V712">
        <f>IF(ISBLANK('Step 1.1 Raw Data'!E712),"-",'Step 1.1 Raw Data'!E712)</f>
        <v>32.889265999999999</v>
      </c>
      <c r="W712" s="18">
        <f>IF(ISBLANK('Step 1.1 Raw Data'!A712),"-",IF('Step 1.1 Raw Data'!$G$2=0,V712*'Step 1.1 Raw Data'!$H$15*'Step 1.1 Raw Data'!$H$16/1000,0))</f>
        <v>6.8702387747399998</v>
      </c>
      <c r="X712" s="18">
        <f>IF(ISBLANK('Step 1.1 Raw Data'!A712),"-",IF('Step 1.1 Raw Data'!$G$2=1,IF('Step 1.1 Raw Data'!$J$9=1,V712*'Step 1.1 Raw Data'!$H$15*'Step 1.1 Raw Data'!$H$16/1000,IF('Step 1.1 Raw Data'!$J$9=2,V712*'Step 1.1 Raw Data'!$I$15*'Step 1.1 Raw Data'!$I$16/1000,IF('Step 1.1 Raw Data'!$J$9=3,V712*'Step 1.1 Raw Data'!$J$15*'Step 1.1 Raw Data'!$J$16/1000))),0))</f>
        <v>0</v>
      </c>
      <c r="AP712" s="5"/>
    </row>
    <row r="713" spans="1:42" ht="12.5" x14ac:dyDescent="0.25">
      <c r="A713" s="11">
        <f>IF(ISBLANK('Step 1.1 Raw Data'!A713),"-",'Step 1.1 Raw Data'!A713)</f>
        <v>43162.04170775463</v>
      </c>
      <c r="B713">
        <f>IF(ISBLANK('Step 1.1 Raw Data'!A713),"-",HOUR(A713))</f>
        <v>1</v>
      </c>
      <c r="C713">
        <f>IF(ISBLANK('Step 1.1 Raw Data'!A713),"-",WEEKDAY(A713))</f>
        <v>7</v>
      </c>
      <c r="D713">
        <f>IF(ISBLANK('Step 1.1 Raw Data'!B713),"-",'Step 1.1 Raw Data'!B713)</f>
        <v>85.918999999999997</v>
      </c>
      <c r="E713" s="18">
        <f>IF(ISBLANK('Step 1.1 Raw Data'!A713),"-",IF('Step 1.1 Raw Data'!$G$2=0,D713*'Step 1.1 Raw Data'!$H$15*'Step 1.1 Raw Data'!$H$16/1000,0))</f>
        <v>17.94761991</v>
      </c>
      <c r="F713" s="18">
        <f>IF(ISBLANK('Step 1.1 Raw Data'!A713),"-",IF('Step 1.1 Raw Data'!$G$2=1,IF('Step 1.1 Raw Data'!$G$9=1,D713*'Step 1.1 Raw Data'!$H$15*'Step 1.1 Raw Data'!$H$16/1000,IF('Step 1.1 Raw Data'!$G$9=2,D713*'Step 1.1 Raw Data'!$I$15*'Step 1.1 Raw Data'!$I$16/1000,IF('Step 1.1 Raw Data'!$G$9=3,D713*'Step 1.1 Raw Data'!$J$15*'Step 1.1 Raw Data'!$J$16/1000))),0))</f>
        <v>0</v>
      </c>
      <c r="G713" s="11">
        <f>IF(ISBLANK('Step 1.1 Raw Data'!A713),"-",'Step 1.1 Raw Data'!A713)</f>
        <v>43162.04170775463</v>
      </c>
      <c r="H713">
        <f>IF(ISBLANK('Step 1.1 Raw Data'!A713),"-",HOUR(G713))</f>
        <v>1</v>
      </c>
      <c r="I713">
        <f>IF(ISBLANK('Step 1.1 Raw Data'!A713),"-",WEEKDAY(G713))</f>
        <v>7</v>
      </c>
      <c r="J713" s="2">
        <f>IF(ISBLANK('Step 1.1 Raw Data'!C713),"-",'Step 1.1 Raw Data'!C713)</f>
        <v>0</v>
      </c>
      <c r="K713" s="18">
        <f>IF(ISBLANK('Step 1.1 Raw Data'!A713),"-",IF('Step 1.1 Raw Data'!$G$2=0,J713*'Step 1.1 Raw Data'!$H$15*'Step 1.1 Raw Data'!$H$16/1000,0))</f>
        <v>0</v>
      </c>
      <c r="L713" s="18">
        <f>IF(ISBLANK('Step 1.1 Raw Data'!A713),"-",IF('Step 1.1 Raw Data'!$G$2=1,IF('Step 1.1 Raw Data'!$H$9=1,J713*'Step 1.1 Raw Data'!$H$15*'Step 1.1 Raw Data'!$H$16/1000,IF('Step 1.1 Raw Data'!$H$9=2,J713*'Step 1.1 Raw Data'!$I$15*'Step 1.1 Raw Data'!$I$16/1000,IF('Step 1.1 Raw Data'!$H$9=3,J713*'Step 1.1 Raw Data'!$J$15*'Step 1.1 Raw Data'!$J$16/1000))),0))</f>
        <v>0</v>
      </c>
      <c r="M713" s="11">
        <f>IF(ISBLANK('Step 1.1 Raw Data'!A713),"-",'Step 1.1 Raw Data'!A713)</f>
        <v>43162.04170775463</v>
      </c>
      <c r="N713">
        <f>IF(ISBLANK('Step 1.1 Raw Data'!A713),"-",HOUR(M713))</f>
        <v>1</v>
      </c>
      <c r="O713">
        <f>IF(ISBLANK('Step 1.1 Raw Data'!A713),"-",WEEKDAY(M713))</f>
        <v>7</v>
      </c>
      <c r="P713">
        <f>IF(ISBLANK('Step 1.1 Raw Data'!D713),"-",'Step 1.1 Raw Data'!D713)</f>
        <v>86.532399999999996</v>
      </c>
      <c r="Q713" s="18">
        <f>IF(ISBLANK('Step 1.1 Raw Data'!A713),"-",IF('Step 1.1 Raw Data'!$G$2=0,P713*'Step 1.1 Raw Data'!$H$15*'Step 1.1 Raw Data'!$H$16/1000,0))</f>
        <v>18.075753035999998</v>
      </c>
      <c r="R713" s="18">
        <f>IF(ISBLANK('Step 1.1 Raw Data'!A713),"-",IF('Step 1.1 Raw Data'!$G$2=1,IF('Step 1.1 Raw Data'!$I$9=1,P713*'Step 1.1 Raw Data'!$H$15*'Step 1.1 Raw Data'!$H$16/1000,IF('Step 1.1 Raw Data'!$I$9=2,P713*'Step 1.1 Raw Data'!$I$15*'Step 1.1 Raw Data'!$I$16/1000,IF('Step 1.1 Raw Data'!$I$9=3,P713*'Step 1.1 Raw Data'!$J$15*'Step 1.1 Raw Data'!$J$16/1000))),0))</f>
        <v>0</v>
      </c>
      <c r="S713" s="11">
        <f>IF(ISBLANK('Step 1.1 Raw Data'!A713),"-",'Step 1.1 Raw Data'!A713)</f>
        <v>43162.04170775463</v>
      </c>
      <c r="T713">
        <f>IF(ISBLANK('Step 1.1 Raw Data'!A713),"-",HOUR(S713))</f>
        <v>1</v>
      </c>
      <c r="U713">
        <f>IF(ISBLANK('Step 1.1 Raw Data'!A713),"-",WEEKDAY(S713))</f>
        <v>7</v>
      </c>
      <c r="V713">
        <f>IF(ISBLANK('Step 1.1 Raw Data'!E713),"-",'Step 1.1 Raw Data'!E713)</f>
        <v>32.882311999999999</v>
      </c>
      <c r="W713" s="18">
        <f>IF(ISBLANK('Step 1.1 Raw Data'!A713),"-",IF('Step 1.1 Raw Data'!$G$2=0,V713*'Step 1.1 Raw Data'!$H$15*'Step 1.1 Raw Data'!$H$16/1000,0))</f>
        <v>6.8687861536800003</v>
      </c>
      <c r="X713" s="18">
        <f>IF(ISBLANK('Step 1.1 Raw Data'!A713),"-",IF('Step 1.1 Raw Data'!$G$2=1,IF('Step 1.1 Raw Data'!$J$9=1,V713*'Step 1.1 Raw Data'!$H$15*'Step 1.1 Raw Data'!$H$16/1000,IF('Step 1.1 Raw Data'!$J$9=2,V713*'Step 1.1 Raw Data'!$I$15*'Step 1.1 Raw Data'!$I$16/1000,IF('Step 1.1 Raw Data'!$J$9=3,V713*'Step 1.1 Raw Data'!$J$15*'Step 1.1 Raw Data'!$J$16/1000))),0))</f>
        <v>0</v>
      </c>
      <c r="AP713" s="5"/>
    </row>
    <row r="714" spans="1:42" ht="12.5" x14ac:dyDescent="0.25">
      <c r="A714" s="11">
        <f>IF(ISBLANK('Step 1.1 Raw Data'!A714),"-",'Step 1.1 Raw Data'!A714)</f>
        <v>43162.083374479167</v>
      </c>
      <c r="B714">
        <f>IF(ISBLANK('Step 1.1 Raw Data'!A714),"-",HOUR(A714))</f>
        <v>2</v>
      </c>
      <c r="C714">
        <f>IF(ISBLANK('Step 1.1 Raw Data'!A714),"-",WEEKDAY(A714))</f>
        <v>7</v>
      </c>
      <c r="D714">
        <f>IF(ISBLANK('Step 1.1 Raw Data'!B714),"-",'Step 1.1 Raw Data'!B714)</f>
        <v>86.053299999999993</v>
      </c>
      <c r="E714" s="18">
        <f>IF(ISBLANK('Step 1.1 Raw Data'!A714),"-",IF('Step 1.1 Raw Data'!$G$2=0,D714*'Step 1.1 Raw Data'!$H$15*'Step 1.1 Raw Data'!$H$16/1000,0))</f>
        <v>17.975673836999999</v>
      </c>
      <c r="F714" s="18">
        <f>IF(ISBLANK('Step 1.1 Raw Data'!A714),"-",IF('Step 1.1 Raw Data'!$G$2=1,IF('Step 1.1 Raw Data'!$G$9=1,D714*'Step 1.1 Raw Data'!$H$15*'Step 1.1 Raw Data'!$H$16/1000,IF('Step 1.1 Raw Data'!$G$9=2,D714*'Step 1.1 Raw Data'!$I$15*'Step 1.1 Raw Data'!$I$16/1000,IF('Step 1.1 Raw Data'!$G$9=3,D714*'Step 1.1 Raw Data'!$J$15*'Step 1.1 Raw Data'!$J$16/1000))),0))</f>
        <v>0</v>
      </c>
      <c r="G714" s="11">
        <f>IF(ISBLANK('Step 1.1 Raw Data'!A714),"-",'Step 1.1 Raw Data'!A714)</f>
        <v>43162.083374479167</v>
      </c>
      <c r="H714">
        <f>IF(ISBLANK('Step 1.1 Raw Data'!A714),"-",HOUR(G714))</f>
        <v>2</v>
      </c>
      <c r="I714">
        <f>IF(ISBLANK('Step 1.1 Raw Data'!A714),"-",WEEKDAY(G714))</f>
        <v>7</v>
      </c>
      <c r="J714" s="2">
        <f>IF(ISBLANK('Step 1.1 Raw Data'!C714),"-",'Step 1.1 Raw Data'!C714)</f>
        <v>0</v>
      </c>
      <c r="K714" s="18">
        <f>IF(ISBLANK('Step 1.1 Raw Data'!A714),"-",IF('Step 1.1 Raw Data'!$G$2=0,J714*'Step 1.1 Raw Data'!$H$15*'Step 1.1 Raw Data'!$H$16/1000,0))</f>
        <v>0</v>
      </c>
      <c r="L714" s="18">
        <f>IF(ISBLANK('Step 1.1 Raw Data'!A714),"-",IF('Step 1.1 Raw Data'!$G$2=1,IF('Step 1.1 Raw Data'!$H$9=1,J714*'Step 1.1 Raw Data'!$H$15*'Step 1.1 Raw Data'!$H$16/1000,IF('Step 1.1 Raw Data'!$H$9=2,J714*'Step 1.1 Raw Data'!$I$15*'Step 1.1 Raw Data'!$I$16/1000,IF('Step 1.1 Raw Data'!$H$9=3,J714*'Step 1.1 Raw Data'!$J$15*'Step 1.1 Raw Data'!$J$16/1000))),0))</f>
        <v>0</v>
      </c>
      <c r="M714" s="11">
        <f>IF(ISBLANK('Step 1.1 Raw Data'!A714),"-",'Step 1.1 Raw Data'!A714)</f>
        <v>43162.083374479167</v>
      </c>
      <c r="N714">
        <f>IF(ISBLANK('Step 1.1 Raw Data'!A714),"-",HOUR(M714))</f>
        <v>2</v>
      </c>
      <c r="O714">
        <f>IF(ISBLANK('Step 1.1 Raw Data'!A714),"-",WEEKDAY(M714))</f>
        <v>7</v>
      </c>
      <c r="P714">
        <f>IF(ISBLANK('Step 1.1 Raw Data'!D714),"-",'Step 1.1 Raw Data'!D714)</f>
        <v>86.645300000000006</v>
      </c>
      <c r="Q714" s="18">
        <f>IF(ISBLANK('Step 1.1 Raw Data'!A714),"-",IF('Step 1.1 Raw Data'!$G$2=0,P714*'Step 1.1 Raw Data'!$H$15*'Step 1.1 Raw Data'!$H$16/1000,0))</f>
        <v>18.099336717000003</v>
      </c>
      <c r="R714" s="18">
        <f>IF(ISBLANK('Step 1.1 Raw Data'!A714),"-",IF('Step 1.1 Raw Data'!$G$2=1,IF('Step 1.1 Raw Data'!$I$9=1,P714*'Step 1.1 Raw Data'!$H$15*'Step 1.1 Raw Data'!$H$16/1000,IF('Step 1.1 Raw Data'!$I$9=2,P714*'Step 1.1 Raw Data'!$I$15*'Step 1.1 Raw Data'!$I$16/1000,IF('Step 1.1 Raw Data'!$I$9=3,P714*'Step 1.1 Raw Data'!$J$15*'Step 1.1 Raw Data'!$J$16/1000))),0))</f>
        <v>0</v>
      </c>
      <c r="S714" s="11">
        <f>IF(ISBLANK('Step 1.1 Raw Data'!A714),"-",'Step 1.1 Raw Data'!A714)</f>
        <v>43162.083374479167</v>
      </c>
      <c r="T714">
        <f>IF(ISBLANK('Step 1.1 Raw Data'!A714),"-",HOUR(S714))</f>
        <v>2</v>
      </c>
      <c r="U714">
        <f>IF(ISBLANK('Step 1.1 Raw Data'!A714),"-",WEEKDAY(S714))</f>
        <v>7</v>
      </c>
      <c r="V714">
        <f>IF(ISBLANK('Step 1.1 Raw Data'!E714),"-",'Step 1.1 Raw Data'!E714)</f>
        <v>32.925214000000004</v>
      </c>
      <c r="W714" s="18">
        <f>IF(ISBLANK('Step 1.1 Raw Data'!A714),"-",IF('Step 1.1 Raw Data'!$G$2=0,V714*'Step 1.1 Raw Data'!$H$15*'Step 1.1 Raw Data'!$H$16/1000,0))</f>
        <v>6.87774795246</v>
      </c>
      <c r="X714" s="18">
        <f>IF(ISBLANK('Step 1.1 Raw Data'!A714),"-",IF('Step 1.1 Raw Data'!$G$2=1,IF('Step 1.1 Raw Data'!$J$9=1,V714*'Step 1.1 Raw Data'!$H$15*'Step 1.1 Raw Data'!$H$16/1000,IF('Step 1.1 Raw Data'!$J$9=2,V714*'Step 1.1 Raw Data'!$I$15*'Step 1.1 Raw Data'!$I$16/1000,IF('Step 1.1 Raw Data'!$J$9=3,V714*'Step 1.1 Raw Data'!$J$15*'Step 1.1 Raw Data'!$J$16/1000))),0))</f>
        <v>0</v>
      </c>
      <c r="AP714" s="5"/>
    </row>
    <row r="715" spans="1:42" ht="12.5" x14ac:dyDescent="0.25">
      <c r="A715" s="11">
        <f>IF(ISBLANK('Step 1.1 Raw Data'!A715),"-",'Step 1.1 Raw Data'!A715)</f>
        <v>43162.125041203704</v>
      </c>
      <c r="B715">
        <f>IF(ISBLANK('Step 1.1 Raw Data'!A715),"-",HOUR(A715))</f>
        <v>3</v>
      </c>
      <c r="C715">
        <f>IF(ISBLANK('Step 1.1 Raw Data'!A715),"-",WEEKDAY(A715))</f>
        <v>7</v>
      </c>
      <c r="D715">
        <f>IF(ISBLANK('Step 1.1 Raw Data'!B715),"-",'Step 1.1 Raw Data'!B715)</f>
        <v>86.167699999999996</v>
      </c>
      <c r="E715" s="18">
        <f>IF(ISBLANK('Step 1.1 Raw Data'!A715),"-",IF('Step 1.1 Raw Data'!$G$2=0,D715*'Step 1.1 Raw Data'!$H$15*'Step 1.1 Raw Data'!$H$16/1000,0))</f>
        <v>17.999570852999998</v>
      </c>
      <c r="F715" s="18">
        <f>IF(ISBLANK('Step 1.1 Raw Data'!A715),"-",IF('Step 1.1 Raw Data'!$G$2=1,IF('Step 1.1 Raw Data'!$G$9=1,D715*'Step 1.1 Raw Data'!$H$15*'Step 1.1 Raw Data'!$H$16/1000,IF('Step 1.1 Raw Data'!$G$9=2,D715*'Step 1.1 Raw Data'!$I$15*'Step 1.1 Raw Data'!$I$16/1000,IF('Step 1.1 Raw Data'!$G$9=3,D715*'Step 1.1 Raw Data'!$J$15*'Step 1.1 Raw Data'!$J$16/1000))),0))</f>
        <v>0</v>
      </c>
      <c r="G715" s="11">
        <f>IF(ISBLANK('Step 1.1 Raw Data'!A715),"-",'Step 1.1 Raw Data'!A715)</f>
        <v>43162.125041203704</v>
      </c>
      <c r="H715">
        <f>IF(ISBLANK('Step 1.1 Raw Data'!A715),"-",HOUR(G715))</f>
        <v>3</v>
      </c>
      <c r="I715">
        <f>IF(ISBLANK('Step 1.1 Raw Data'!A715),"-",WEEKDAY(G715))</f>
        <v>7</v>
      </c>
      <c r="J715" s="2">
        <f>IF(ISBLANK('Step 1.1 Raw Data'!C715),"-",'Step 1.1 Raw Data'!C715)</f>
        <v>0</v>
      </c>
      <c r="K715" s="18">
        <f>IF(ISBLANK('Step 1.1 Raw Data'!A715),"-",IF('Step 1.1 Raw Data'!$G$2=0,J715*'Step 1.1 Raw Data'!$H$15*'Step 1.1 Raw Data'!$H$16/1000,0))</f>
        <v>0</v>
      </c>
      <c r="L715" s="18">
        <f>IF(ISBLANK('Step 1.1 Raw Data'!A715),"-",IF('Step 1.1 Raw Data'!$G$2=1,IF('Step 1.1 Raw Data'!$H$9=1,J715*'Step 1.1 Raw Data'!$H$15*'Step 1.1 Raw Data'!$H$16/1000,IF('Step 1.1 Raw Data'!$H$9=2,J715*'Step 1.1 Raw Data'!$I$15*'Step 1.1 Raw Data'!$I$16/1000,IF('Step 1.1 Raw Data'!$H$9=3,J715*'Step 1.1 Raw Data'!$J$15*'Step 1.1 Raw Data'!$J$16/1000))),0))</f>
        <v>0</v>
      </c>
      <c r="M715" s="11">
        <f>IF(ISBLANK('Step 1.1 Raw Data'!A715),"-",'Step 1.1 Raw Data'!A715)</f>
        <v>43162.125041203704</v>
      </c>
      <c r="N715">
        <f>IF(ISBLANK('Step 1.1 Raw Data'!A715),"-",HOUR(M715))</f>
        <v>3</v>
      </c>
      <c r="O715">
        <f>IF(ISBLANK('Step 1.1 Raw Data'!A715),"-",WEEKDAY(M715))</f>
        <v>7</v>
      </c>
      <c r="P715">
        <f>IF(ISBLANK('Step 1.1 Raw Data'!D715),"-",'Step 1.1 Raw Data'!D715)</f>
        <v>86.700199999999995</v>
      </c>
      <c r="Q715" s="18">
        <f>IF(ISBLANK('Step 1.1 Raw Data'!A715),"-",IF('Step 1.1 Raw Data'!$G$2=0,P715*'Step 1.1 Raw Data'!$H$15*'Step 1.1 Raw Data'!$H$16/1000,0))</f>
        <v>18.110804778000002</v>
      </c>
      <c r="R715" s="18">
        <f>IF(ISBLANK('Step 1.1 Raw Data'!A715),"-",IF('Step 1.1 Raw Data'!$G$2=1,IF('Step 1.1 Raw Data'!$I$9=1,P715*'Step 1.1 Raw Data'!$H$15*'Step 1.1 Raw Data'!$H$16/1000,IF('Step 1.1 Raw Data'!$I$9=2,P715*'Step 1.1 Raw Data'!$I$15*'Step 1.1 Raw Data'!$I$16/1000,IF('Step 1.1 Raw Data'!$I$9=3,P715*'Step 1.1 Raw Data'!$J$15*'Step 1.1 Raw Data'!$J$16/1000))),0))</f>
        <v>0</v>
      </c>
      <c r="S715" s="11">
        <f>IF(ISBLANK('Step 1.1 Raw Data'!A715),"-",'Step 1.1 Raw Data'!A715)</f>
        <v>43162.125041203704</v>
      </c>
      <c r="T715">
        <f>IF(ISBLANK('Step 1.1 Raw Data'!A715),"-",HOUR(S715))</f>
        <v>3</v>
      </c>
      <c r="U715">
        <f>IF(ISBLANK('Step 1.1 Raw Data'!A715),"-",WEEKDAY(S715))</f>
        <v>7</v>
      </c>
      <c r="V715">
        <f>IF(ISBLANK('Step 1.1 Raw Data'!E715),"-",'Step 1.1 Raw Data'!E715)</f>
        <v>32.946075999999998</v>
      </c>
      <c r="W715" s="18">
        <f>IF(ISBLANK('Step 1.1 Raw Data'!A715),"-",IF('Step 1.1 Raw Data'!$G$2=0,V715*'Step 1.1 Raw Data'!$H$15*'Step 1.1 Raw Data'!$H$16/1000,0))</f>
        <v>6.8821058156399992</v>
      </c>
      <c r="X715" s="18">
        <f>IF(ISBLANK('Step 1.1 Raw Data'!A715),"-",IF('Step 1.1 Raw Data'!$G$2=1,IF('Step 1.1 Raw Data'!$J$9=1,V715*'Step 1.1 Raw Data'!$H$15*'Step 1.1 Raw Data'!$H$16/1000,IF('Step 1.1 Raw Data'!$J$9=2,V715*'Step 1.1 Raw Data'!$I$15*'Step 1.1 Raw Data'!$I$16/1000,IF('Step 1.1 Raw Data'!$J$9=3,V715*'Step 1.1 Raw Data'!$J$15*'Step 1.1 Raw Data'!$J$16/1000))),0))</f>
        <v>0</v>
      </c>
      <c r="AP715" s="5"/>
    </row>
    <row r="716" spans="1:42" ht="12.5" x14ac:dyDescent="0.25">
      <c r="A716" s="11">
        <f>IF(ISBLANK('Step 1.1 Raw Data'!A716),"-",'Step 1.1 Raw Data'!A716)</f>
        <v>43162.166707928242</v>
      </c>
      <c r="B716">
        <f>IF(ISBLANK('Step 1.1 Raw Data'!A716),"-",HOUR(A716))</f>
        <v>4</v>
      </c>
      <c r="C716">
        <f>IF(ISBLANK('Step 1.1 Raw Data'!A716),"-",WEEKDAY(A716))</f>
        <v>7</v>
      </c>
      <c r="D716">
        <f>IF(ISBLANK('Step 1.1 Raw Data'!B716),"-",'Step 1.1 Raw Data'!B716)</f>
        <v>86.308099999999996</v>
      </c>
      <c r="E716" s="18">
        <f>IF(ISBLANK('Step 1.1 Raw Data'!A716),"-",IF('Step 1.1 Raw Data'!$G$2=0,D716*'Step 1.1 Raw Data'!$H$15*'Step 1.1 Raw Data'!$H$16/1000,0))</f>
        <v>18.028899009</v>
      </c>
      <c r="F716" s="18">
        <f>IF(ISBLANK('Step 1.1 Raw Data'!A716),"-",IF('Step 1.1 Raw Data'!$G$2=1,IF('Step 1.1 Raw Data'!$G$9=1,D716*'Step 1.1 Raw Data'!$H$15*'Step 1.1 Raw Data'!$H$16/1000,IF('Step 1.1 Raw Data'!$G$9=2,D716*'Step 1.1 Raw Data'!$I$15*'Step 1.1 Raw Data'!$I$16/1000,IF('Step 1.1 Raw Data'!$G$9=3,D716*'Step 1.1 Raw Data'!$J$15*'Step 1.1 Raw Data'!$J$16/1000))),0))</f>
        <v>0</v>
      </c>
      <c r="G716" s="11">
        <f>IF(ISBLANK('Step 1.1 Raw Data'!A716),"-",'Step 1.1 Raw Data'!A716)</f>
        <v>43162.166707928242</v>
      </c>
      <c r="H716">
        <f>IF(ISBLANK('Step 1.1 Raw Data'!A716),"-",HOUR(G716))</f>
        <v>4</v>
      </c>
      <c r="I716">
        <f>IF(ISBLANK('Step 1.1 Raw Data'!A716),"-",WEEKDAY(G716))</f>
        <v>7</v>
      </c>
      <c r="J716" s="2">
        <f>IF(ISBLANK('Step 1.1 Raw Data'!C716),"-",'Step 1.1 Raw Data'!C716)</f>
        <v>0</v>
      </c>
      <c r="K716" s="18">
        <f>IF(ISBLANK('Step 1.1 Raw Data'!A716),"-",IF('Step 1.1 Raw Data'!$G$2=0,J716*'Step 1.1 Raw Data'!$H$15*'Step 1.1 Raw Data'!$H$16/1000,0))</f>
        <v>0</v>
      </c>
      <c r="L716" s="18">
        <f>IF(ISBLANK('Step 1.1 Raw Data'!A716),"-",IF('Step 1.1 Raw Data'!$G$2=1,IF('Step 1.1 Raw Data'!$H$9=1,J716*'Step 1.1 Raw Data'!$H$15*'Step 1.1 Raw Data'!$H$16/1000,IF('Step 1.1 Raw Data'!$H$9=2,J716*'Step 1.1 Raw Data'!$I$15*'Step 1.1 Raw Data'!$I$16/1000,IF('Step 1.1 Raw Data'!$H$9=3,J716*'Step 1.1 Raw Data'!$J$15*'Step 1.1 Raw Data'!$J$16/1000))),0))</f>
        <v>0</v>
      </c>
      <c r="M716" s="11">
        <f>IF(ISBLANK('Step 1.1 Raw Data'!A716),"-",'Step 1.1 Raw Data'!A716)</f>
        <v>43162.166707928242</v>
      </c>
      <c r="N716">
        <f>IF(ISBLANK('Step 1.1 Raw Data'!A716),"-",HOUR(M716))</f>
        <v>4</v>
      </c>
      <c r="O716">
        <f>IF(ISBLANK('Step 1.1 Raw Data'!A716),"-",WEEKDAY(M716))</f>
        <v>7</v>
      </c>
      <c r="P716">
        <f>IF(ISBLANK('Step 1.1 Raw Data'!D716),"-",'Step 1.1 Raw Data'!D716)</f>
        <v>86.851299999999995</v>
      </c>
      <c r="Q716" s="18">
        <f>IF(ISBLANK('Step 1.1 Raw Data'!A716),"-",IF('Step 1.1 Raw Data'!$G$2=0,P716*'Step 1.1 Raw Data'!$H$15*'Step 1.1 Raw Data'!$H$16/1000,0))</f>
        <v>18.142368056999999</v>
      </c>
      <c r="R716" s="18">
        <f>IF(ISBLANK('Step 1.1 Raw Data'!A716),"-",IF('Step 1.1 Raw Data'!$G$2=1,IF('Step 1.1 Raw Data'!$I$9=1,P716*'Step 1.1 Raw Data'!$H$15*'Step 1.1 Raw Data'!$H$16/1000,IF('Step 1.1 Raw Data'!$I$9=2,P716*'Step 1.1 Raw Data'!$I$15*'Step 1.1 Raw Data'!$I$16/1000,IF('Step 1.1 Raw Data'!$I$9=3,P716*'Step 1.1 Raw Data'!$J$15*'Step 1.1 Raw Data'!$J$16/1000))),0))</f>
        <v>0</v>
      </c>
      <c r="S716" s="11">
        <f>IF(ISBLANK('Step 1.1 Raw Data'!A716),"-",'Step 1.1 Raw Data'!A716)</f>
        <v>43162.166707928242</v>
      </c>
      <c r="T716">
        <f>IF(ISBLANK('Step 1.1 Raw Data'!A716),"-",HOUR(S716))</f>
        <v>4</v>
      </c>
      <c r="U716">
        <f>IF(ISBLANK('Step 1.1 Raw Data'!A716),"-",WEEKDAY(S716))</f>
        <v>7</v>
      </c>
      <c r="V716">
        <f>IF(ISBLANK('Step 1.1 Raw Data'!E716),"-",'Step 1.1 Raw Data'!E716)</f>
        <v>33.003493999999996</v>
      </c>
      <c r="W716" s="18">
        <f>IF(ISBLANK('Step 1.1 Raw Data'!A716),"-",IF('Step 1.1 Raw Data'!$G$2=0,V716*'Step 1.1 Raw Data'!$H$15*'Step 1.1 Raw Data'!$H$16/1000,0))</f>
        <v>6.8940998616599991</v>
      </c>
      <c r="X716" s="18">
        <f>IF(ISBLANK('Step 1.1 Raw Data'!A716),"-",IF('Step 1.1 Raw Data'!$G$2=1,IF('Step 1.1 Raw Data'!$J$9=1,V716*'Step 1.1 Raw Data'!$H$15*'Step 1.1 Raw Data'!$H$16/1000,IF('Step 1.1 Raw Data'!$J$9=2,V716*'Step 1.1 Raw Data'!$I$15*'Step 1.1 Raw Data'!$I$16/1000,IF('Step 1.1 Raw Data'!$J$9=3,V716*'Step 1.1 Raw Data'!$J$15*'Step 1.1 Raw Data'!$J$16/1000))),0))</f>
        <v>0</v>
      </c>
      <c r="AP716" s="5"/>
    </row>
    <row r="717" spans="1:42" ht="12.5" x14ac:dyDescent="0.25">
      <c r="A717" s="11">
        <f>IF(ISBLANK('Step 1.1 Raw Data'!A717),"-",'Step 1.1 Raw Data'!A717)</f>
        <v>43162.208374652779</v>
      </c>
      <c r="B717">
        <f>IF(ISBLANK('Step 1.1 Raw Data'!A717),"-",HOUR(A717))</f>
        <v>5</v>
      </c>
      <c r="C717">
        <f>IF(ISBLANK('Step 1.1 Raw Data'!A717),"-",WEEKDAY(A717))</f>
        <v>7</v>
      </c>
      <c r="D717">
        <f>IF(ISBLANK('Step 1.1 Raw Data'!B717),"-",'Step 1.1 Raw Data'!B717)</f>
        <v>86.256200000000007</v>
      </c>
      <c r="E717" s="18">
        <f>IF(ISBLANK('Step 1.1 Raw Data'!A717),"-",IF('Step 1.1 Raw Data'!$G$2=0,D717*'Step 1.1 Raw Data'!$H$15*'Step 1.1 Raw Data'!$H$16/1000,0))</f>
        <v>18.018057618000004</v>
      </c>
      <c r="F717" s="18">
        <f>IF(ISBLANK('Step 1.1 Raw Data'!A717),"-",IF('Step 1.1 Raw Data'!$G$2=1,IF('Step 1.1 Raw Data'!$G$9=1,D717*'Step 1.1 Raw Data'!$H$15*'Step 1.1 Raw Data'!$H$16/1000,IF('Step 1.1 Raw Data'!$G$9=2,D717*'Step 1.1 Raw Data'!$I$15*'Step 1.1 Raw Data'!$I$16/1000,IF('Step 1.1 Raw Data'!$G$9=3,D717*'Step 1.1 Raw Data'!$J$15*'Step 1.1 Raw Data'!$J$16/1000))),0))</f>
        <v>0</v>
      </c>
      <c r="G717" s="11">
        <f>IF(ISBLANK('Step 1.1 Raw Data'!A717),"-",'Step 1.1 Raw Data'!A717)</f>
        <v>43162.208374652779</v>
      </c>
      <c r="H717">
        <f>IF(ISBLANK('Step 1.1 Raw Data'!A717),"-",HOUR(G717))</f>
        <v>5</v>
      </c>
      <c r="I717">
        <f>IF(ISBLANK('Step 1.1 Raw Data'!A717),"-",WEEKDAY(G717))</f>
        <v>7</v>
      </c>
      <c r="J717" s="2">
        <f>IF(ISBLANK('Step 1.1 Raw Data'!C717),"-",'Step 1.1 Raw Data'!C717)</f>
        <v>0</v>
      </c>
      <c r="K717" s="18">
        <f>IF(ISBLANK('Step 1.1 Raw Data'!A717),"-",IF('Step 1.1 Raw Data'!$G$2=0,J717*'Step 1.1 Raw Data'!$H$15*'Step 1.1 Raw Data'!$H$16/1000,0))</f>
        <v>0</v>
      </c>
      <c r="L717" s="18">
        <f>IF(ISBLANK('Step 1.1 Raw Data'!A717),"-",IF('Step 1.1 Raw Data'!$G$2=1,IF('Step 1.1 Raw Data'!$H$9=1,J717*'Step 1.1 Raw Data'!$H$15*'Step 1.1 Raw Data'!$H$16/1000,IF('Step 1.1 Raw Data'!$H$9=2,J717*'Step 1.1 Raw Data'!$I$15*'Step 1.1 Raw Data'!$I$16/1000,IF('Step 1.1 Raw Data'!$H$9=3,J717*'Step 1.1 Raw Data'!$J$15*'Step 1.1 Raw Data'!$J$16/1000))),0))</f>
        <v>0</v>
      </c>
      <c r="M717" s="11">
        <f>IF(ISBLANK('Step 1.1 Raw Data'!A717),"-",'Step 1.1 Raw Data'!A717)</f>
        <v>43162.208374652779</v>
      </c>
      <c r="N717">
        <f>IF(ISBLANK('Step 1.1 Raw Data'!A717),"-",HOUR(M717))</f>
        <v>5</v>
      </c>
      <c r="O717">
        <f>IF(ISBLANK('Step 1.1 Raw Data'!A717),"-",WEEKDAY(M717))</f>
        <v>7</v>
      </c>
      <c r="P717">
        <f>IF(ISBLANK('Step 1.1 Raw Data'!D717),"-",'Step 1.1 Raw Data'!D717)</f>
        <v>86.860500000000002</v>
      </c>
      <c r="Q717" s="18">
        <f>IF(ISBLANK('Step 1.1 Raw Data'!A717),"-",IF('Step 1.1 Raw Data'!$G$2=0,P717*'Step 1.1 Raw Data'!$H$15*'Step 1.1 Raw Data'!$H$16/1000,0))</f>
        <v>18.144289844999999</v>
      </c>
      <c r="R717" s="18">
        <f>IF(ISBLANK('Step 1.1 Raw Data'!A717),"-",IF('Step 1.1 Raw Data'!$G$2=1,IF('Step 1.1 Raw Data'!$I$9=1,P717*'Step 1.1 Raw Data'!$H$15*'Step 1.1 Raw Data'!$H$16/1000,IF('Step 1.1 Raw Data'!$I$9=2,P717*'Step 1.1 Raw Data'!$I$15*'Step 1.1 Raw Data'!$I$16/1000,IF('Step 1.1 Raw Data'!$I$9=3,P717*'Step 1.1 Raw Data'!$J$15*'Step 1.1 Raw Data'!$J$16/1000))),0))</f>
        <v>0</v>
      </c>
      <c r="S717" s="11">
        <f>IF(ISBLANK('Step 1.1 Raw Data'!A717),"-",'Step 1.1 Raw Data'!A717)</f>
        <v>43162.208374652779</v>
      </c>
      <c r="T717">
        <f>IF(ISBLANK('Step 1.1 Raw Data'!A717),"-",HOUR(S717))</f>
        <v>5</v>
      </c>
      <c r="U717">
        <f>IF(ISBLANK('Step 1.1 Raw Data'!A717),"-",WEEKDAY(S717))</f>
        <v>7</v>
      </c>
      <c r="V717">
        <f>IF(ISBLANK('Step 1.1 Raw Data'!E717),"-",'Step 1.1 Raw Data'!E717)</f>
        <v>33.006990000000002</v>
      </c>
      <c r="W717" s="18">
        <f>IF(ISBLANK('Step 1.1 Raw Data'!A717),"-",IF('Step 1.1 Raw Data'!$G$2=0,V717*'Step 1.1 Raw Data'!$H$15*'Step 1.1 Raw Data'!$H$16/1000,0))</f>
        <v>6.8948301410999999</v>
      </c>
      <c r="X717" s="18">
        <f>IF(ISBLANK('Step 1.1 Raw Data'!A717),"-",IF('Step 1.1 Raw Data'!$G$2=1,IF('Step 1.1 Raw Data'!$J$9=1,V717*'Step 1.1 Raw Data'!$H$15*'Step 1.1 Raw Data'!$H$16/1000,IF('Step 1.1 Raw Data'!$J$9=2,V717*'Step 1.1 Raw Data'!$I$15*'Step 1.1 Raw Data'!$I$16/1000,IF('Step 1.1 Raw Data'!$J$9=3,V717*'Step 1.1 Raw Data'!$J$15*'Step 1.1 Raw Data'!$J$16/1000))),0))</f>
        <v>0</v>
      </c>
      <c r="AP717" s="5"/>
    </row>
    <row r="718" spans="1:42" ht="12.5" x14ac:dyDescent="0.25">
      <c r="A718" s="11">
        <f>IF(ISBLANK('Step 1.1 Raw Data'!A718),"-",'Step 1.1 Raw Data'!A718)</f>
        <v>43162.250041377316</v>
      </c>
      <c r="B718">
        <f>IF(ISBLANK('Step 1.1 Raw Data'!A718),"-",HOUR(A718))</f>
        <v>6</v>
      </c>
      <c r="C718">
        <f>IF(ISBLANK('Step 1.1 Raw Data'!A718),"-",WEEKDAY(A718))</f>
        <v>7</v>
      </c>
      <c r="D718">
        <f>IF(ISBLANK('Step 1.1 Raw Data'!B718),"-",'Step 1.1 Raw Data'!B718)</f>
        <v>86.123400000000004</v>
      </c>
      <c r="E718" s="18">
        <f>IF(ISBLANK('Step 1.1 Raw Data'!A718),"-",IF('Step 1.1 Raw Data'!$G$2=0,D718*'Step 1.1 Raw Data'!$H$15*'Step 1.1 Raw Data'!$H$16/1000,0))</f>
        <v>17.990317026</v>
      </c>
      <c r="F718" s="18">
        <f>IF(ISBLANK('Step 1.1 Raw Data'!A718),"-",IF('Step 1.1 Raw Data'!$G$2=1,IF('Step 1.1 Raw Data'!$G$9=1,D718*'Step 1.1 Raw Data'!$H$15*'Step 1.1 Raw Data'!$H$16/1000,IF('Step 1.1 Raw Data'!$G$9=2,D718*'Step 1.1 Raw Data'!$I$15*'Step 1.1 Raw Data'!$I$16/1000,IF('Step 1.1 Raw Data'!$G$9=3,D718*'Step 1.1 Raw Data'!$J$15*'Step 1.1 Raw Data'!$J$16/1000))),0))</f>
        <v>0</v>
      </c>
      <c r="G718" s="11">
        <f>IF(ISBLANK('Step 1.1 Raw Data'!A718),"-",'Step 1.1 Raw Data'!A718)</f>
        <v>43162.250041377316</v>
      </c>
      <c r="H718">
        <f>IF(ISBLANK('Step 1.1 Raw Data'!A718),"-",HOUR(G718))</f>
        <v>6</v>
      </c>
      <c r="I718">
        <f>IF(ISBLANK('Step 1.1 Raw Data'!A718),"-",WEEKDAY(G718))</f>
        <v>7</v>
      </c>
      <c r="J718" s="2">
        <f>IF(ISBLANK('Step 1.1 Raw Data'!C718),"-",'Step 1.1 Raw Data'!C718)</f>
        <v>0</v>
      </c>
      <c r="K718" s="18">
        <f>IF(ISBLANK('Step 1.1 Raw Data'!A718),"-",IF('Step 1.1 Raw Data'!$G$2=0,J718*'Step 1.1 Raw Data'!$H$15*'Step 1.1 Raw Data'!$H$16/1000,0))</f>
        <v>0</v>
      </c>
      <c r="L718" s="18">
        <f>IF(ISBLANK('Step 1.1 Raw Data'!A718),"-",IF('Step 1.1 Raw Data'!$G$2=1,IF('Step 1.1 Raw Data'!$H$9=1,J718*'Step 1.1 Raw Data'!$H$15*'Step 1.1 Raw Data'!$H$16/1000,IF('Step 1.1 Raw Data'!$H$9=2,J718*'Step 1.1 Raw Data'!$I$15*'Step 1.1 Raw Data'!$I$16/1000,IF('Step 1.1 Raw Data'!$H$9=3,J718*'Step 1.1 Raw Data'!$J$15*'Step 1.1 Raw Data'!$J$16/1000))),0))</f>
        <v>0</v>
      </c>
      <c r="M718" s="11">
        <f>IF(ISBLANK('Step 1.1 Raw Data'!A718),"-",'Step 1.1 Raw Data'!A718)</f>
        <v>43162.250041377316</v>
      </c>
      <c r="N718">
        <f>IF(ISBLANK('Step 1.1 Raw Data'!A718),"-",HOUR(M718))</f>
        <v>6</v>
      </c>
      <c r="O718">
        <f>IF(ISBLANK('Step 1.1 Raw Data'!A718),"-",WEEKDAY(M718))</f>
        <v>7</v>
      </c>
      <c r="P718">
        <f>IF(ISBLANK('Step 1.1 Raw Data'!D718),"-",'Step 1.1 Raw Data'!D718)</f>
        <v>86.668199999999999</v>
      </c>
      <c r="Q718" s="18">
        <f>IF(ISBLANK('Step 1.1 Raw Data'!A718),"-",IF('Step 1.1 Raw Data'!$G$2=0,P718*'Step 1.1 Raw Data'!$H$15*'Step 1.1 Raw Data'!$H$16/1000,0))</f>
        <v>18.104120298000002</v>
      </c>
      <c r="R718" s="18">
        <f>IF(ISBLANK('Step 1.1 Raw Data'!A718),"-",IF('Step 1.1 Raw Data'!$G$2=1,IF('Step 1.1 Raw Data'!$I$9=1,P718*'Step 1.1 Raw Data'!$H$15*'Step 1.1 Raw Data'!$H$16/1000,IF('Step 1.1 Raw Data'!$I$9=2,P718*'Step 1.1 Raw Data'!$I$15*'Step 1.1 Raw Data'!$I$16/1000,IF('Step 1.1 Raw Data'!$I$9=3,P718*'Step 1.1 Raw Data'!$J$15*'Step 1.1 Raw Data'!$J$16/1000))),0))</f>
        <v>0</v>
      </c>
      <c r="S718" s="11">
        <f>IF(ISBLANK('Step 1.1 Raw Data'!A718),"-",'Step 1.1 Raw Data'!A718)</f>
        <v>43162.250041377316</v>
      </c>
      <c r="T718">
        <f>IF(ISBLANK('Step 1.1 Raw Data'!A718),"-",HOUR(S718))</f>
        <v>6</v>
      </c>
      <c r="U718">
        <f>IF(ISBLANK('Step 1.1 Raw Data'!A718),"-",WEEKDAY(S718))</f>
        <v>7</v>
      </c>
      <c r="V718">
        <f>IF(ISBLANK('Step 1.1 Raw Data'!E718),"-",'Step 1.1 Raw Data'!E718)</f>
        <v>32.933915999999996</v>
      </c>
      <c r="W718" s="18">
        <f>IF(ISBLANK('Step 1.1 Raw Data'!A718),"-",IF('Step 1.1 Raw Data'!$G$2=0,V718*'Step 1.1 Raw Data'!$H$15*'Step 1.1 Raw Data'!$H$16/1000,0))</f>
        <v>6.879565713239999</v>
      </c>
      <c r="X718" s="18">
        <f>IF(ISBLANK('Step 1.1 Raw Data'!A718),"-",IF('Step 1.1 Raw Data'!$G$2=1,IF('Step 1.1 Raw Data'!$J$9=1,V718*'Step 1.1 Raw Data'!$H$15*'Step 1.1 Raw Data'!$H$16/1000,IF('Step 1.1 Raw Data'!$J$9=2,V718*'Step 1.1 Raw Data'!$I$15*'Step 1.1 Raw Data'!$I$16/1000,IF('Step 1.1 Raw Data'!$J$9=3,V718*'Step 1.1 Raw Data'!$J$15*'Step 1.1 Raw Data'!$J$16/1000))),0))</f>
        <v>0</v>
      </c>
      <c r="AP718" s="5"/>
    </row>
    <row r="719" spans="1:42" ht="12.5" x14ac:dyDescent="0.25">
      <c r="A719" s="11">
        <f>IF(ISBLANK('Step 1.1 Raw Data'!A719),"-",'Step 1.1 Raw Data'!A719)</f>
        <v>43162.291708101853</v>
      </c>
      <c r="B719">
        <f>IF(ISBLANK('Step 1.1 Raw Data'!A719),"-",HOUR(A719))</f>
        <v>7</v>
      </c>
      <c r="C719">
        <f>IF(ISBLANK('Step 1.1 Raw Data'!A719),"-",WEEKDAY(A719))</f>
        <v>7</v>
      </c>
      <c r="D719">
        <f>IF(ISBLANK('Step 1.1 Raw Data'!B719),"-",'Step 1.1 Raw Data'!B719)</f>
        <v>86.190600000000003</v>
      </c>
      <c r="E719" s="18">
        <f>IF(ISBLANK('Step 1.1 Raw Data'!A719),"-",IF('Step 1.1 Raw Data'!$G$2=0,D719*'Step 1.1 Raw Data'!$H$15*'Step 1.1 Raw Data'!$H$16/1000,0))</f>
        <v>18.004354434</v>
      </c>
      <c r="F719" s="18">
        <f>IF(ISBLANK('Step 1.1 Raw Data'!A719),"-",IF('Step 1.1 Raw Data'!$G$2=1,IF('Step 1.1 Raw Data'!$G$9=1,D719*'Step 1.1 Raw Data'!$H$15*'Step 1.1 Raw Data'!$H$16/1000,IF('Step 1.1 Raw Data'!$G$9=2,D719*'Step 1.1 Raw Data'!$I$15*'Step 1.1 Raw Data'!$I$16/1000,IF('Step 1.1 Raw Data'!$G$9=3,D719*'Step 1.1 Raw Data'!$J$15*'Step 1.1 Raw Data'!$J$16/1000))),0))</f>
        <v>0</v>
      </c>
      <c r="G719" s="11">
        <f>IF(ISBLANK('Step 1.1 Raw Data'!A719),"-",'Step 1.1 Raw Data'!A719)</f>
        <v>43162.291708101853</v>
      </c>
      <c r="H719">
        <f>IF(ISBLANK('Step 1.1 Raw Data'!A719),"-",HOUR(G719))</f>
        <v>7</v>
      </c>
      <c r="I719">
        <f>IF(ISBLANK('Step 1.1 Raw Data'!A719),"-",WEEKDAY(G719))</f>
        <v>7</v>
      </c>
      <c r="J719" s="2">
        <f>IF(ISBLANK('Step 1.1 Raw Data'!C719),"-",'Step 1.1 Raw Data'!C719)</f>
        <v>0</v>
      </c>
      <c r="K719" s="18">
        <f>IF(ISBLANK('Step 1.1 Raw Data'!A719),"-",IF('Step 1.1 Raw Data'!$G$2=0,J719*'Step 1.1 Raw Data'!$H$15*'Step 1.1 Raw Data'!$H$16/1000,0))</f>
        <v>0</v>
      </c>
      <c r="L719" s="18">
        <f>IF(ISBLANK('Step 1.1 Raw Data'!A719),"-",IF('Step 1.1 Raw Data'!$G$2=1,IF('Step 1.1 Raw Data'!$H$9=1,J719*'Step 1.1 Raw Data'!$H$15*'Step 1.1 Raw Data'!$H$16/1000,IF('Step 1.1 Raw Data'!$H$9=2,J719*'Step 1.1 Raw Data'!$I$15*'Step 1.1 Raw Data'!$I$16/1000,IF('Step 1.1 Raw Data'!$H$9=3,J719*'Step 1.1 Raw Data'!$J$15*'Step 1.1 Raw Data'!$J$16/1000))),0))</f>
        <v>0</v>
      </c>
      <c r="M719" s="11">
        <f>IF(ISBLANK('Step 1.1 Raw Data'!A719),"-",'Step 1.1 Raw Data'!A719)</f>
        <v>43162.291708101853</v>
      </c>
      <c r="N719">
        <f>IF(ISBLANK('Step 1.1 Raw Data'!A719),"-",HOUR(M719))</f>
        <v>7</v>
      </c>
      <c r="O719">
        <f>IF(ISBLANK('Step 1.1 Raw Data'!A719),"-",WEEKDAY(M719))</f>
        <v>7</v>
      </c>
      <c r="P719">
        <f>IF(ISBLANK('Step 1.1 Raw Data'!D719),"-",'Step 1.1 Raw Data'!D719)</f>
        <v>86.724699999999999</v>
      </c>
      <c r="Q719" s="18">
        <f>IF(ISBLANK('Step 1.1 Raw Data'!A719),"-",IF('Step 1.1 Raw Data'!$G$2=0,P719*'Step 1.1 Raw Data'!$H$15*'Step 1.1 Raw Data'!$H$16/1000,0))</f>
        <v>18.115922583</v>
      </c>
      <c r="R719" s="18">
        <f>IF(ISBLANK('Step 1.1 Raw Data'!A719),"-",IF('Step 1.1 Raw Data'!$G$2=1,IF('Step 1.1 Raw Data'!$I$9=1,P719*'Step 1.1 Raw Data'!$H$15*'Step 1.1 Raw Data'!$H$16/1000,IF('Step 1.1 Raw Data'!$I$9=2,P719*'Step 1.1 Raw Data'!$I$15*'Step 1.1 Raw Data'!$I$16/1000,IF('Step 1.1 Raw Data'!$I$9=3,P719*'Step 1.1 Raw Data'!$J$15*'Step 1.1 Raw Data'!$J$16/1000))),0))</f>
        <v>0</v>
      </c>
      <c r="S719" s="11">
        <f>IF(ISBLANK('Step 1.1 Raw Data'!A719),"-",'Step 1.1 Raw Data'!A719)</f>
        <v>43162.291708101853</v>
      </c>
      <c r="T719">
        <f>IF(ISBLANK('Step 1.1 Raw Data'!A719),"-",HOUR(S719))</f>
        <v>7</v>
      </c>
      <c r="U719">
        <f>IF(ISBLANK('Step 1.1 Raw Data'!A719),"-",WEEKDAY(S719))</f>
        <v>7</v>
      </c>
      <c r="V719">
        <f>IF(ISBLANK('Step 1.1 Raw Data'!E719),"-",'Step 1.1 Raw Data'!E719)</f>
        <v>32.955385999999997</v>
      </c>
      <c r="W719" s="18">
        <f>IF(ISBLANK('Step 1.1 Raw Data'!A719),"-",IF('Step 1.1 Raw Data'!$G$2=0,V719*'Step 1.1 Raw Data'!$H$15*'Step 1.1 Raw Data'!$H$16/1000,0))</f>
        <v>6.8840505815399995</v>
      </c>
      <c r="X719" s="18">
        <f>IF(ISBLANK('Step 1.1 Raw Data'!A719),"-",IF('Step 1.1 Raw Data'!$G$2=1,IF('Step 1.1 Raw Data'!$J$9=1,V719*'Step 1.1 Raw Data'!$H$15*'Step 1.1 Raw Data'!$H$16/1000,IF('Step 1.1 Raw Data'!$J$9=2,V719*'Step 1.1 Raw Data'!$I$15*'Step 1.1 Raw Data'!$I$16/1000,IF('Step 1.1 Raw Data'!$J$9=3,V719*'Step 1.1 Raw Data'!$J$15*'Step 1.1 Raw Data'!$J$16/1000))),0))</f>
        <v>0</v>
      </c>
      <c r="AP719" s="5"/>
    </row>
    <row r="720" spans="1:42" ht="12.5" x14ac:dyDescent="0.25">
      <c r="A720" s="11">
        <f>IF(ISBLANK('Step 1.1 Raw Data'!A720),"-",'Step 1.1 Raw Data'!A720)</f>
        <v>43162.33337482639</v>
      </c>
      <c r="B720">
        <f>IF(ISBLANK('Step 1.1 Raw Data'!A720),"-",HOUR(A720))</f>
        <v>8</v>
      </c>
      <c r="C720">
        <f>IF(ISBLANK('Step 1.1 Raw Data'!A720),"-",WEEKDAY(A720))</f>
        <v>7</v>
      </c>
      <c r="D720">
        <f>IF(ISBLANK('Step 1.1 Raw Data'!B720),"-",'Step 1.1 Raw Data'!B720)</f>
        <v>86.36</v>
      </c>
      <c r="E720" s="18">
        <f>IF(ISBLANK('Step 1.1 Raw Data'!A720),"-",IF('Step 1.1 Raw Data'!$G$2=0,D720*'Step 1.1 Raw Data'!$H$15*'Step 1.1 Raw Data'!$H$16/1000,0))</f>
        <v>18.039740399999999</v>
      </c>
      <c r="F720" s="18">
        <f>IF(ISBLANK('Step 1.1 Raw Data'!A720),"-",IF('Step 1.1 Raw Data'!$G$2=1,IF('Step 1.1 Raw Data'!$G$9=1,D720*'Step 1.1 Raw Data'!$H$15*'Step 1.1 Raw Data'!$H$16/1000,IF('Step 1.1 Raw Data'!$G$9=2,D720*'Step 1.1 Raw Data'!$I$15*'Step 1.1 Raw Data'!$I$16/1000,IF('Step 1.1 Raw Data'!$G$9=3,D720*'Step 1.1 Raw Data'!$J$15*'Step 1.1 Raw Data'!$J$16/1000))),0))</f>
        <v>0</v>
      </c>
      <c r="G720" s="11">
        <f>IF(ISBLANK('Step 1.1 Raw Data'!A720),"-",'Step 1.1 Raw Data'!A720)</f>
        <v>43162.33337482639</v>
      </c>
      <c r="H720">
        <f>IF(ISBLANK('Step 1.1 Raw Data'!A720),"-",HOUR(G720))</f>
        <v>8</v>
      </c>
      <c r="I720">
        <f>IF(ISBLANK('Step 1.1 Raw Data'!A720),"-",WEEKDAY(G720))</f>
        <v>7</v>
      </c>
      <c r="J720" s="2">
        <f>IF(ISBLANK('Step 1.1 Raw Data'!C720),"-",'Step 1.1 Raw Data'!C720)</f>
        <v>0</v>
      </c>
      <c r="K720" s="18">
        <f>IF(ISBLANK('Step 1.1 Raw Data'!A720),"-",IF('Step 1.1 Raw Data'!$G$2=0,J720*'Step 1.1 Raw Data'!$H$15*'Step 1.1 Raw Data'!$H$16/1000,0))</f>
        <v>0</v>
      </c>
      <c r="L720" s="18">
        <f>IF(ISBLANK('Step 1.1 Raw Data'!A720),"-",IF('Step 1.1 Raw Data'!$G$2=1,IF('Step 1.1 Raw Data'!$H$9=1,J720*'Step 1.1 Raw Data'!$H$15*'Step 1.1 Raw Data'!$H$16/1000,IF('Step 1.1 Raw Data'!$H$9=2,J720*'Step 1.1 Raw Data'!$I$15*'Step 1.1 Raw Data'!$I$16/1000,IF('Step 1.1 Raw Data'!$H$9=3,J720*'Step 1.1 Raw Data'!$J$15*'Step 1.1 Raw Data'!$J$16/1000))),0))</f>
        <v>0</v>
      </c>
      <c r="M720" s="11">
        <f>IF(ISBLANK('Step 1.1 Raw Data'!A720),"-",'Step 1.1 Raw Data'!A720)</f>
        <v>43162.33337482639</v>
      </c>
      <c r="N720">
        <f>IF(ISBLANK('Step 1.1 Raw Data'!A720),"-",HOUR(M720))</f>
        <v>8</v>
      </c>
      <c r="O720">
        <f>IF(ISBLANK('Step 1.1 Raw Data'!A720),"-",WEEKDAY(M720))</f>
        <v>7</v>
      </c>
      <c r="P720">
        <f>IF(ISBLANK('Step 1.1 Raw Data'!D720),"-",'Step 1.1 Raw Data'!D720)</f>
        <v>86.951999999999998</v>
      </c>
      <c r="Q720" s="18">
        <f>IF(ISBLANK('Step 1.1 Raw Data'!A720),"-",IF('Step 1.1 Raw Data'!$G$2=0,P720*'Step 1.1 Raw Data'!$H$15*'Step 1.1 Raw Data'!$H$16/1000,0))</f>
        <v>18.163403279999997</v>
      </c>
      <c r="R720" s="18">
        <f>IF(ISBLANK('Step 1.1 Raw Data'!A720),"-",IF('Step 1.1 Raw Data'!$G$2=1,IF('Step 1.1 Raw Data'!$I$9=1,P720*'Step 1.1 Raw Data'!$H$15*'Step 1.1 Raw Data'!$H$16/1000,IF('Step 1.1 Raw Data'!$I$9=2,P720*'Step 1.1 Raw Data'!$I$15*'Step 1.1 Raw Data'!$I$16/1000,IF('Step 1.1 Raw Data'!$I$9=3,P720*'Step 1.1 Raw Data'!$J$15*'Step 1.1 Raw Data'!$J$16/1000))),0))</f>
        <v>0</v>
      </c>
      <c r="S720" s="11">
        <f>IF(ISBLANK('Step 1.1 Raw Data'!A720),"-",'Step 1.1 Raw Data'!A720)</f>
        <v>43162.33337482639</v>
      </c>
      <c r="T720">
        <f>IF(ISBLANK('Step 1.1 Raw Data'!A720),"-",HOUR(S720))</f>
        <v>8</v>
      </c>
      <c r="U720">
        <f>IF(ISBLANK('Step 1.1 Raw Data'!A720),"-",WEEKDAY(S720))</f>
        <v>7</v>
      </c>
      <c r="V720">
        <f>IF(ISBLANK('Step 1.1 Raw Data'!E720),"-",'Step 1.1 Raw Data'!E720)</f>
        <v>33.041759999999996</v>
      </c>
      <c r="W720" s="18">
        <f>IF(ISBLANK('Step 1.1 Raw Data'!A720),"-",IF('Step 1.1 Raw Data'!$G$2=0,V720*'Step 1.1 Raw Data'!$H$15*'Step 1.1 Raw Data'!$H$16/1000,0))</f>
        <v>6.9020932463999998</v>
      </c>
      <c r="X720" s="18">
        <f>IF(ISBLANK('Step 1.1 Raw Data'!A720),"-",IF('Step 1.1 Raw Data'!$G$2=1,IF('Step 1.1 Raw Data'!$J$9=1,V720*'Step 1.1 Raw Data'!$H$15*'Step 1.1 Raw Data'!$H$16/1000,IF('Step 1.1 Raw Data'!$J$9=2,V720*'Step 1.1 Raw Data'!$I$15*'Step 1.1 Raw Data'!$I$16/1000,IF('Step 1.1 Raw Data'!$J$9=3,V720*'Step 1.1 Raw Data'!$J$15*'Step 1.1 Raw Data'!$J$16/1000))),0))</f>
        <v>0</v>
      </c>
      <c r="AP720" s="5"/>
    </row>
    <row r="721" spans="1:42" ht="12.5" x14ac:dyDescent="0.25">
      <c r="A721" s="11">
        <f>IF(ISBLANK('Step 1.1 Raw Data'!A721),"-",'Step 1.1 Raw Data'!A721)</f>
        <v>43162.375041550928</v>
      </c>
      <c r="B721">
        <f>IF(ISBLANK('Step 1.1 Raw Data'!A721),"-",HOUR(A721))</f>
        <v>9</v>
      </c>
      <c r="C721">
        <f>IF(ISBLANK('Step 1.1 Raw Data'!A721),"-",WEEKDAY(A721))</f>
        <v>7</v>
      </c>
      <c r="D721">
        <f>IF(ISBLANK('Step 1.1 Raw Data'!B721),"-",'Step 1.1 Raw Data'!B721)</f>
        <v>86.491200000000006</v>
      </c>
      <c r="E721" s="18">
        <f>IF(ISBLANK('Step 1.1 Raw Data'!A721),"-",IF('Step 1.1 Raw Data'!$G$2=0,D721*'Step 1.1 Raw Data'!$H$15*'Step 1.1 Raw Data'!$H$16/1000,0))</f>
        <v>18.067146768000001</v>
      </c>
      <c r="F721" s="18">
        <f>IF(ISBLANK('Step 1.1 Raw Data'!A721),"-",IF('Step 1.1 Raw Data'!$G$2=1,IF('Step 1.1 Raw Data'!$G$9=1,D721*'Step 1.1 Raw Data'!$H$15*'Step 1.1 Raw Data'!$H$16/1000,IF('Step 1.1 Raw Data'!$G$9=2,D721*'Step 1.1 Raw Data'!$I$15*'Step 1.1 Raw Data'!$I$16/1000,IF('Step 1.1 Raw Data'!$G$9=3,D721*'Step 1.1 Raw Data'!$J$15*'Step 1.1 Raw Data'!$J$16/1000))),0))</f>
        <v>0</v>
      </c>
      <c r="G721" s="11">
        <f>IF(ISBLANK('Step 1.1 Raw Data'!A721),"-",'Step 1.1 Raw Data'!A721)</f>
        <v>43162.375041550928</v>
      </c>
      <c r="H721">
        <f>IF(ISBLANK('Step 1.1 Raw Data'!A721),"-",HOUR(G721))</f>
        <v>9</v>
      </c>
      <c r="I721">
        <f>IF(ISBLANK('Step 1.1 Raw Data'!A721),"-",WEEKDAY(G721))</f>
        <v>7</v>
      </c>
      <c r="J721" s="2">
        <f>IF(ISBLANK('Step 1.1 Raw Data'!C721),"-",'Step 1.1 Raw Data'!C721)</f>
        <v>0</v>
      </c>
      <c r="K721" s="18">
        <f>IF(ISBLANK('Step 1.1 Raw Data'!A721),"-",IF('Step 1.1 Raw Data'!$G$2=0,J721*'Step 1.1 Raw Data'!$H$15*'Step 1.1 Raw Data'!$H$16/1000,0))</f>
        <v>0</v>
      </c>
      <c r="L721" s="18">
        <f>IF(ISBLANK('Step 1.1 Raw Data'!A721),"-",IF('Step 1.1 Raw Data'!$G$2=1,IF('Step 1.1 Raw Data'!$H$9=1,J721*'Step 1.1 Raw Data'!$H$15*'Step 1.1 Raw Data'!$H$16/1000,IF('Step 1.1 Raw Data'!$H$9=2,J721*'Step 1.1 Raw Data'!$I$15*'Step 1.1 Raw Data'!$I$16/1000,IF('Step 1.1 Raw Data'!$H$9=3,J721*'Step 1.1 Raw Data'!$J$15*'Step 1.1 Raw Data'!$J$16/1000))),0))</f>
        <v>0</v>
      </c>
      <c r="M721" s="11">
        <f>IF(ISBLANK('Step 1.1 Raw Data'!A721),"-",'Step 1.1 Raw Data'!A721)</f>
        <v>43162.375041550928</v>
      </c>
      <c r="N721">
        <f>IF(ISBLANK('Step 1.1 Raw Data'!A721),"-",HOUR(M721))</f>
        <v>9</v>
      </c>
      <c r="O721">
        <f>IF(ISBLANK('Step 1.1 Raw Data'!A721),"-",WEEKDAY(M721))</f>
        <v>7</v>
      </c>
      <c r="P721">
        <f>IF(ISBLANK('Step 1.1 Raw Data'!D721),"-",'Step 1.1 Raw Data'!D721)</f>
        <v>87.058800000000005</v>
      </c>
      <c r="Q721" s="18">
        <f>IF(ISBLANK('Step 1.1 Raw Data'!A721),"-",IF('Step 1.1 Raw Data'!$G$2=0,P721*'Step 1.1 Raw Data'!$H$15*'Step 1.1 Raw Data'!$H$16/1000,0))</f>
        <v>18.185712731999999</v>
      </c>
      <c r="R721" s="18">
        <f>IF(ISBLANK('Step 1.1 Raw Data'!A721),"-",IF('Step 1.1 Raw Data'!$G$2=1,IF('Step 1.1 Raw Data'!$I$9=1,P721*'Step 1.1 Raw Data'!$H$15*'Step 1.1 Raw Data'!$H$16/1000,IF('Step 1.1 Raw Data'!$I$9=2,P721*'Step 1.1 Raw Data'!$I$15*'Step 1.1 Raw Data'!$I$16/1000,IF('Step 1.1 Raw Data'!$I$9=3,P721*'Step 1.1 Raw Data'!$J$15*'Step 1.1 Raw Data'!$J$16/1000))),0))</f>
        <v>0</v>
      </c>
      <c r="S721" s="11">
        <f>IF(ISBLANK('Step 1.1 Raw Data'!A721),"-",'Step 1.1 Raw Data'!A721)</f>
        <v>43162.375041550928</v>
      </c>
      <c r="T721">
        <f>IF(ISBLANK('Step 1.1 Raw Data'!A721),"-",HOUR(S721))</f>
        <v>9</v>
      </c>
      <c r="U721">
        <f>IF(ISBLANK('Step 1.1 Raw Data'!A721),"-",WEEKDAY(S721))</f>
        <v>7</v>
      </c>
      <c r="V721">
        <f>IF(ISBLANK('Step 1.1 Raw Data'!E721),"-",'Step 1.1 Raw Data'!E721)</f>
        <v>33.082343999999999</v>
      </c>
      <c r="W721" s="18">
        <f>IF(ISBLANK('Step 1.1 Raw Data'!A721),"-",IF('Step 1.1 Raw Data'!$G$2=0,V721*'Step 1.1 Raw Data'!$H$15*'Step 1.1 Raw Data'!$H$16/1000,0))</f>
        <v>6.91057083816</v>
      </c>
      <c r="X721" s="18">
        <f>IF(ISBLANK('Step 1.1 Raw Data'!A721),"-",IF('Step 1.1 Raw Data'!$G$2=1,IF('Step 1.1 Raw Data'!$J$9=1,V721*'Step 1.1 Raw Data'!$H$15*'Step 1.1 Raw Data'!$H$16/1000,IF('Step 1.1 Raw Data'!$J$9=2,V721*'Step 1.1 Raw Data'!$I$15*'Step 1.1 Raw Data'!$I$16/1000,IF('Step 1.1 Raw Data'!$J$9=3,V721*'Step 1.1 Raw Data'!$J$15*'Step 1.1 Raw Data'!$J$16/1000))),0))</f>
        <v>0</v>
      </c>
      <c r="AP721" s="5"/>
    </row>
    <row r="722" spans="1:42" ht="12.5" x14ac:dyDescent="0.25">
      <c r="A722" s="11">
        <f>IF(ISBLANK('Step 1.1 Raw Data'!A722),"-",'Step 1.1 Raw Data'!A722)</f>
        <v>43162.416708275465</v>
      </c>
      <c r="B722">
        <f>IF(ISBLANK('Step 1.1 Raw Data'!A722),"-",HOUR(A722))</f>
        <v>10</v>
      </c>
      <c r="C722">
        <f>IF(ISBLANK('Step 1.1 Raw Data'!A722),"-",WEEKDAY(A722))</f>
        <v>7</v>
      </c>
      <c r="D722">
        <f>IF(ISBLANK('Step 1.1 Raw Data'!B722),"-",'Step 1.1 Raw Data'!B722)</f>
        <v>86.1982</v>
      </c>
      <c r="E722" s="18">
        <f>IF(ISBLANK('Step 1.1 Raw Data'!A722),"-",IF('Step 1.1 Raw Data'!$G$2=0,D722*'Step 1.1 Raw Data'!$H$15*'Step 1.1 Raw Data'!$H$16/1000,0))</f>
        <v>18.005941997999997</v>
      </c>
      <c r="F722" s="18">
        <f>IF(ISBLANK('Step 1.1 Raw Data'!A722),"-",IF('Step 1.1 Raw Data'!$G$2=1,IF('Step 1.1 Raw Data'!$G$9=1,D722*'Step 1.1 Raw Data'!$H$15*'Step 1.1 Raw Data'!$H$16/1000,IF('Step 1.1 Raw Data'!$G$9=2,D722*'Step 1.1 Raw Data'!$I$15*'Step 1.1 Raw Data'!$I$16/1000,IF('Step 1.1 Raw Data'!$G$9=3,D722*'Step 1.1 Raw Data'!$J$15*'Step 1.1 Raw Data'!$J$16/1000))),0))</f>
        <v>0</v>
      </c>
      <c r="G722" s="11">
        <f>IF(ISBLANK('Step 1.1 Raw Data'!A722),"-",'Step 1.1 Raw Data'!A722)</f>
        <v>43162.416708275465</v>
      </c>
      <c r="H722">
        <f>IF(ISBLANK('Step 1.1 Raw Data'!A722),"-",HOUR(G722))</f>
        <v>10</v>
      </c>
      <c r="I722">
        <f>IF(ISBLANK('Step 1.1 Raw Data'!A722),"-",WEEKDAY(G722))</f>
        <v>7</v>
      </c>
      <c r="J722" s="2">
        <f>IF(ISBLANK('Step 1.1 Raw Data'!C722),"-",'Step 1.1 Raw Data'!C722)</f>
        <v>0</v>
      </c>
      <c r="K722" s="18">
        <f>IF(ISBLANK('Step 1.1 Raw Data'!A722),"-",IF('Step 1.1 Raw Data'!$G$2=0,J722*'Step 1.1 Raw Data'!$H$15*'Step 1.1 Raw Data'!$H$16/1000,0))</f>
        <v>0</v>
      </c>
      <c r="L722" s="18">
        <f>IF(ISBLANK('Step 1.1 Raw Data'!A722),"-",IF('Step 1.1 Raw Data'!$G$2=1,IF('Step 1.1 Raw Data'!$H$9=1,J722*'Step 1.1 Raw Data'!$H$15*'Step 1.1 Raw Data'!$H$16/1000,IF('Step 1.1 Raw Data'!$H$9=2,J722*'Step 1.1 Raw Data'!$I$15*'Step 1.1 Raw Data'!$I$16/1000,IF('Step 1.1 Raw Data'!$H$9=3,J722*'Step 1.1 Raw Data'!$J$15*'Step 1.1 Raw Data'!$J$16/1000))),0))</f>
        <v>0</v>
      </c>
      <c r="M722" s="11">
        <f>IF(ISBLANK('Step 1.1 Raw Data'!A722),"-",'Step 1.1 Raw Data'!A722)</f>
        <v>43162.416708275465</v>
      </c>
      <c r="N722">
        <f>IF(ISBLANK('Step 1.1 Raw Data'!A722),"-",HOUR(M722))</f>
        <v>10</v>
      </c>
      <c r="O722">
        <f>IF(ISBLANK('Step 1.1 Raw Data'!A722),"-",WEEKDAY(M722))</f>
        <v>7</v>
      </c>
      <c r="P722">
        <f>IF(ISBLANK('Step 1.1 Raw Data'!D722),"-",'Step 1.1 Raw Data'!D722)</f>
        <v>86.639200000000002</v>
      </c>
      <c r="Q722" s="18">
        <f>IF(ISBLANK('Step 1.1 Raw Data'!A722),"-",IF('Step 1.1 Raw Data'!$G$2=0,P722*'Step 1.1 Raw Data'!$H$15*'Step 1.1 Raw Data'!$H$16/1000,0))</f>
        <v>18.098062488</v>
      </c>
      <c r="R722" s="18">
        <f>IF(ISBLANK('Step 1.1 Raw Data'!A722),"-",IF('Step 1.1 Raw Data'!$G$2=1,IF('Step 1.1 Raw Data'!$I$9=1,P722*'Step 1.1 Raw Data'!$H$15*'Step 1.1 Raw Data'!$H$16/1000,IF('Step 1.1 Raw Data'!$I$9=2,P722*'Step 1.1 Raw Data'!$I$15*'Step 1.1 Raw Data'!$I$16/1000,IF('Step 1.1 Raw Data'!$I$9=3,P722*'Step 1.1 Raw Data'!$J$15*'Step 1.1 Raw Data'!$J$16/1000))),0))</f>
        <v>0</v>
      </c>
      <c r="S722" s="11">
        <f>IF(ISBLANK('Step 1.1 Raw Data'!A722),"-",'Step 1.1 Raw Data'!A722)</f>
        <v>43162.416708275465</v>
      </c>
      <c r="T722">
        <f>IF(ISBLANK('Step 1.1 Raw Data'!A722),"-",HOUR(S722))</f>
        <v>10</v>
      </c>
      <c r="U722">
        <f>IF(ISBLANK('Step 1.1 Raw Data'!A722),"-",WEEKDAY(S722))</f>
        <v>7</v>
      </c>
      <c r="V722">
        <f>IF(ISBLANK('Step 1.1 Raw Data'!E722),"-",'Step 1.1 Raw Data'!E722)</f>
        <v>32.922896000000001</v>
      </c>
      <c r="W722" s="18">
        <f>IF(ISBLANK('Step 1.1 Raw Data'!A722),"-",IF('Step 1.1 Raw Data'!$G$2=0,V722*'Step 1.1 Raw Data'!$H$15*'Step 1.1 Raw Data'!$H$16/1000,0))</f>
        <v>6.8772637454400005</v>
      </c>
      <c r="X722" s="18">
        <f>IF(ISBLANK('Step 1.1 Raw Data'!A722),"-",IF('Step 1.1 Raw Data'!$G$2=1,IF('Step 1.1 Raw Data'!$J$9=1,V722*'Step 1.1 Raw Data'!$H$15*'Step 1.1 Raw Data'!$H$16/1000,IF('Step 1.1 Raw Data'!$J$9=2,V722*'Step 1.1 Raw Data'!$I$15*'Step 1.1 Raw Data'!$I$16/1000,IF('Step 1.1 Raw Data'!$J$9=3,V722*'Step 1.1 Raw Data'!$J$15*'Step 1.1 Raw Data'!$J$16/1000))),0))</f>
        <v>0</v>
      </c>
      <c r="AP722" s="5"/>
    </row>
    <row r="723" spans="1:42" ht="12.5" x14ac:dyDescent="0.25">
      <c r="A723" s="11">
        <f>IF(ISBLANK('Step 1.1 Raw Data'!A723),"-",'Step 1.1 Raw Data'!A723)</f>
        <v>43162.458375000002</v>
      </c>
      <c r="B723">
        <f>IF(ISBLANK('Step 1.1 Raw Data'!A723),"-",HOUR(A723))</f>
        <v>11</v>
      </c>
      <c r="C723">
        <f>IF(ISBLANK('Step 1.1 Raw Data'!A723),"-",WEEKDAY(A723))</f>
        <v>7</v>
      </c>
      <c r="D723">
        <f>IF(ISBLANK('Step 1.1 Raw Data'!B723),"-",'Step 1.1 Raw Data'!B723)</f>
        <v>86.170699999999997</v>
      </c>
      <c r="E723" s="18">
        <f>IF(ISBLANK('Step 1.1 Raw Data'!A723),"-",IF('Step 1.1 Raw Data'!$G$2=0,D723*'Step 1.1 Raw Data'!$H$15*'Step 1.1 Raw Data'!$H$16/1000,0))</f>
        <v>18.000197523000001</v>
      </c>
      <c r="F723" s="18">
        <f>IF(ISBLANK('Step 1.1 Raw Data'!A723),"-",IF('Step 1.1 Raw Data'!$G$2=1,IF('Step 1.1 Raw Data'!$G$9=1,D723*'Step 1.1 Raw Data'!$H$15*'Step 1.1 Raw Data'!$H$16/1000,IF('Step 1.1 Raw Data'!$G$9=2,D723*'Step 1.1 Raw Data'!$I$15*'Step 1.1 Raw Data'!$I$16/1000,IF('Step 1.1 Raw Data'!$G$9=3,D723*'Step 1.1 Raw Data'!$J$15*'Step 1.1 Raw Data'!$J$16/1000))),0))</f>
        <v>0</v>
      </c>
      <c r="G723" s="11">
        <f>IF(ISBLANK('Step 1.1 Raw Data'!A723),"-",'Step 1.1 Raw Data'!A723)</f>
        <v>43162.458375000002</v>
      </c>
      <c r="H723">
        <f>IF(ISBLANK('Step 1.1 Raw Data'!A723),"-",HOUR(G723))</f>
        <v>11</v>
      </c>
      <c r="I723">
        <f>IF(ISBLANK('Step 1.1 Raw Data'!A723),"-",WEEKDAY(G723))</f>
        <v>7</v>
      </c>
      <c r="J723" s="2">
        <f>IF(ISBLANK('Step 1.1 Raw Data'!C723),"-",'Step 1.1 Raw Data'!C723)</f>
        <v>0</v>
      </c>
      <c r="K723" s="18">
        <f>IF(ISBLANK('Step 1.1 Raw Data'!A723),"-",IF('Step 1.1 Raw Data'!$G$2=0,J723*'Step 1.1 Raw Data'!$H$15*'Step 1.1 Raw Data'!$H$16/1000,0))</f>
        <v>0</v>
      </c>
      <c r="L723" s="18">
        <f>IF(ISBLANK('Step 1.1 Raw Data'!A723),"-",IF('Step 1.1 Raw Data'!$G$2=1,IF('Step 1.1 Raw Data'!$H$9=1,J723*'Step 1.1 Raw Data'!$H$15*'Step 1.1 Raw Data'!$H$16/1000,IF('Step 1.1 Raw Data'!$H$9=2,J723*'Step 1.1 Raw Data'!$I$15*'Step 1.1 Raw Data'!$I$16/1000,IF('Step 1.1 Raw Data'!$H$9=3,J723*'Step 1.1 Raw Data'!$J$15*'Step 1.1 Raw Data'!$J$16/1000))),0))</f>
        <v>0</v>
      </c>
      <c r="M723" s="11">
        <f>IF(ISBLANK('Step 1.1 Raw Data'!A723),"-",'Step 1.1 Raw Data'!A723)</f>
        <v>43162.458375000002</v>
      </c>
      <c r="N723">
        <f>IF(ISBLANK('Step 1.1 Raw Data'!A723),"-",HOUR(M723))</f>
        <v>11</v>
      </c>
      <c r="O723">
        <f>IF(ISBLANK('Step 1.1 Raw Data'!A723),"-",WEEKDAY(M723))</f>
        <v>7</v>
      </c>
      <c r="P723">
        <f>IF(ISBLANK('Step 1.1 Raw Data'!D723),"-",'Step 1.1 Raw Data'!D723)</f>
        <v>86.884900000000002</v>
      </c>
      <c r="Q723" s="18">
        <f>IF(ISBLANK('Step 1.1 Raw Data'!A723),"-",IF('Step 1.1 Raw Data'!$G$2=0,P723*'Step 1.1 Raw Data'!$H$15*'Step 1.1 Raw Data'!$H$16/1000,0))</f>
        <v>18.149386760999999</v>
      </c>
      <c r="R723" s="18">
        <f>IF(ISBLANK('Step 1.1 Raw Data'!A723),"-",IF('Step 1.1 Raw Data'!$G$2=1,IF('Step 1.1 Raw Data'!$I$9=1,P723*'Step 1.1 Raw Data'!$H$15*'Step 1.1 Raw Data'!$H$16/1000,IF('Step 1.1 Raw Data'!$I$9=2,P723*'Step 1.1 Raw Data'!$I$15*'Step 1.1 Raw Data'!$I$16/1000,IF('Step 1.1 Raw Data'!$I$9=3,P723*'Step 1.1 Raw Data'!$J$15*'Step 1.1 Raw Data'!$J$16/1000))),0))</f>
        <v>0</v>
      </c>
      <c r="S723" s="11">
        <f>IF(ISBLANK('Step 1.1 Raw Data'!A723),"-",'Step 1.1 Raw Data'!A723)</f>
        <v>43162.458375000002</v>
      </c>
      <c r="T723">
        <f>IF(ISBLANK('Step 1.1 Raw Data'!A723),"-",HOUR(S723))</f>
        <v>11</v>
      </c>
      <c r="U723">
        <f>IF(ISBLANK('Step 1.1 Raw Data'!A723),"-",WEEKDAY(S723))</f>
        <v>7</v>
      </c>
      <c r="V723">
        <f>IF(ISBLANK('Step 1.1 Raw Data'!E723),"-",'Step 1.1 Raw Data'!E723)</f>
        <v>33.016261999999998</v>
      </c>
      <c r="W723" s="18">
        <f>IF(ISBLANK('Step 1.1 Raw Data'!A723),"-",IF('Step 1.1 Raw Data'!$G$2=0,V723*'Step 1.1 Raw Data'!$H$15*'Step 1.1 Raw Data'!$H$16/1000,0))</f>
        <v>6.8967669691799989</v>
      </c>
      <c r="X723" s="18">
        <f>IF(ISBLANK('Step 1.1 Raw Data'!A723),"-",IF('Step 1.1 Raw Data'!$G$2=1,IF('Step 1.1 Raw Data'!$J$9=1,V723*'Step 1.1 Raw Data'!$H$15*'Step 1.1 Raw Data'!$H$16/1000,IF('Step 1.1 Raw Data'!$J$9=2,V723*'Step 1.1 Raw Data'!$I$15*'Step 1.1 Raw Data'!$I$16/1000,IF('Step 1.1 Raw Data'!$J$9=3,V723*'Step 1.1 Raw Data'!$J$15*'Step 1.1 Raw Data'!$J$16/1000))),0))</f>
        <v>0</v>
      </c>
      <c r="AP723" s="5"/>
    </row>
    <row r="724" spans="1:42" ht="12.5" x14ac:dyDescent="0.25">
      <c r="A724" s="11">
        <f>IF(ISBLANK('Step 1.1 Raw Data'!A724),"-",'Step 1.1 Raw Data'!A724)</f>
        <v>43162.500041724539</v>
      </c>
      <c r="B724">
        <f>IF(ISBLANK('Step 1.1 Raw Data'!A724),"-",HOUR(A724))</f>
        <v>12</v>
      </c>
      <c r="C724">
        <f>IF(ISBLANK('Step 1.1 Raw Data'!A724),"-",WEEKDAY(A724))</f>
        <v>7</v>
      </c>
      <c r="D724">
        <f>IF(ISBLANK('Step 1.1 Raw Data'!B724),"-",'Step 1.1 Raw Data'!B724)</f>
        <v>86.501900000000006</v>
      </c>
      <c r="E724" s="18">
        <f>IF(ISBLANK('Step 1.1 Raw Data'!A724),"-",IF('Step 1.1 Raw Data'!$G$2=0,D724*'Step 1.1 Raw Data'!$H$15*'Step 1.1 Raw Data'!$H$16/1000,0))</f>
        <v>18.069381891000003</v>
      </c>
      <c r="F724" s="18">
        <f>IF(ISBLANK('Step 1.1 Raw Data'!A724),"-",IF('Step 1.1 Raw Data'!$G$2=1,IF('Step 1.1 Raw Data'!$G$9=1,D724*'Step 1.1 Raw Data'!$H$15*'Step 1.1 Raw Data'!$H$16/1000,IF('Step 1.1 Raw Data'!$G$9=2,D724*'Step 1.1 Raw Data'!$I$15*'Step 1.1 Raw Data'!$I$16/1000,IF('Step 1.1 Raw Data'!$G$9=3,D724*'Step 1.1 Raw Data'!$J$15*'Step 1.1 Raw Data'!$J$16/1000))),0))</f>
        <v>0</v>
      </c>
      <c r="G724" s="11">
        <f>IF(ISBLANK('Step 1.1 Raw Data'!A724),"-",'Step 1.1 Raw Data'!A724)</f>
        <v>43162.500041724539</v>
      </c>
      <c r="H724">
        <f>IF(ISBLANK('Step 1.1 Raw Data'!A724),"-",HOUR(G724))</f>
        <v>12</v>
      </c>
      <c r="I724">
        <f>IF(ISBLANK('Step 1.1 Raw Data'!A724),"-",WEEKDAY(G724))</f>
        <v>7</v>
      </c>
      <c r="J724" s="2">
        <f>IF(ISBLANK('Step 1.1 Raw Data'!C724),"-",'Step 1.1 Raw Data'!C724)</f>
        <v>0</v>
      </c>
      <c r="K724" s="18">
        <f>IF(ISBLANK('Step 1.1 Raw Data'!A724),"-",IF('Step 1.1 Raw Data'!$G$2=0,J724*'Step 1.1 Raw Data'!$H$15*'Step 1.1 Raw Data'!$H$16/1000,0))</f>
        <v>0</v>
      </c>
      <c r="L724" s="18">
        <f>IF(ISBLANK('Step 1.1 Raw Data'!A724),"-",IF('Step 1.1 Raw Data'!$G$2=1,IF('Step 1.1 Raw Data'!$H$9=1,J724*'Step 1.1 Raw Data'!$H$15*'Step 1.1 Raw Data'!$H$16/1000,IF('Step 1.1 Raw Data'!$H$9=2,J724*'Step 1.1 Raw Data'!$I$15*'Step 1.1 Raw Data'!$I$16/1000,IF('Step 1.1 Raw Data'!$H$9=3,J724*'Step 1.1 Raw Data'!$J$15*'Step 1.1 Raw Data'!$J$16/1000))),0))</f>
        <v>0</v>
      </c>
      <c r="M724" s="11">
        <f>IF(ISBLANK('Step 1.1 Raw Data'!A724),"-",'Step 1.1 Raw Data'!A724)</f>
        <v>43162.500041724539</v>
      </c>
      <c r="N724">
        <f>IF(ISBLANK('Step 1.1 Raw Data'!A724),"-",HOUR(M724))</f>
        <v>12</v>
      </c>
      <c r="O724">
        <f>IF(ISBLANK('Step 1.1 Raw Data'!A724),"-",WEEKDAY(M724))</f>
        <v>7</v>
      </c>
      <c r="P724">
        <f>IF(ISBLANK('Step 1.1 Raw Data'!D724),"-",'Step 1.1 Raw Data'!D724)</f>
        <v>87.150400000000005</v>
      </c>
      <c r="Q724" s="18">
        <f>IF(ISBLANK('Step 1.1 Raw Data'!A724),"-",IF('Step 1.1 Raw Data'!$G$2=0,P724*'Step 1.1 Raw Data'!$H$15*'Step 1.1 Raw Data'!$H$16/1000,0))</f>
        <v>18.204847056000002</v>
      </c>
      <c r="R724" s="18">
        <f>IF(ISBLANK('Step 1.1 Raw Data'!A724),"-",IF('Step 1.1 Raw Data'!$G$2=1,IF('Step 1.1 Raw Data'!$I$9=1,P724*'Step 1.1 Raw Data'!$H$15*'Step 1.1 Raw Data'!$H$16/1000,IF('Step 1.1 Raw Data'!$I$9=2,P724*'Step 1.1 Raw Data'!$I$15*'Step 1.1 Raw Data'!$I$16/1000,IF('Step 1.1 Raw Data'!$I$9=3,P724*'Step 1.1 Raw Data'!$J$15*'Step 1.1 Raw Data'!$J$16/1000))),0))</f>
        <v>0</v>
      </c>
      <c r="S724" s="11">
        <f>IF(ISBLANK('Step 1.1 Raw Data'!A724),"-",'Step 1.1 Raw Data'!A724)</f>
        <v>43162.500041724539</v>
      </c>
      <c r="T724">
        <f>IF(ISBLANK('Step 1.1 Raw Data'!A724),"-",HOUR(S724))</f>
        <v>12</v>
      </c>
      <c r="U724">
        <f>IF(ISBLANK('Step 1.1 Raw Data'!A724),"-",WEEKDAY(S724))</f>
        <v>7</v>
      </c>
      <c r="V724">
        <f>IF(ISBLANK('Step 1.1 Raw Data'!E724),"-",'Step 1.1 Raw Data'!E724)</f>
        <v>33.117152000000004</v>
      </c>
      <c r="W724" s="18">
        <f>IF(ISBLANK('Step 1.1 Raw Data'!A724),"-",IF('Step 1.1 Raw Data'!$G$2=0,V724*'Step 1.1 Raw Data'!$H$15*'Step 1.1 Raw Data'!$H$16/1000,0))</f>
        <v>6.9178418812800011</v>
      </c>
      <c r="X724" s="18">
        <f>IF(ISBLANK('Step 1.1 Raw Data'!A724),"-",IF('Step 1.1 Raw Data'!$G$2=1,IF('Step 1.1 Raw Data'!$J$9=1,V724*'Step 1.1 Raw Data'!$H$15*'Step 1.1 Raw Data'!$H$16/1000,IF('Step 1.1 Raw Data'!$J$9=2,V724*'Step 1.1 Raw Data'!$I$15*'Step 1.1 Raw Data'!$I$16/1000,IF('Step 1.1 Raw Data'!$J$9=3,V724*'Step 1.1 Raw Data'!$J$15*'Step 1.1 Raw Data'!$J$16/1000))),0))</f>
        <v>0</v>
      </c>
      <c r="AP724" s="5"/>
    </row>
    <row r="725" spans="1:42" ht="12.5" x14ac:dyDescent="0.25">
      <c r="A725" s="11">
        <f>IF(ISBLANK('Step 1.1 Raw Data'!A725),"-",'Step 1.1 Raw Data'!A725)</f>
        <v>43162.541708449076</v>
      </c>
      <c r="B725">
        <f>IF(ISBLANK('Step 1.1 Raw Data'!A725),"-",HOUR(A725))</f>
        <v>13</v>
      </c>
      <c r="C725">
        <f>IF(ISBLANK('Step 1.1 Raw Data'!A725),"-",WEEKDAY(A725))</f>
        <v>7</v>
      </c>
      <c r="D725">
        <f>IF(ISBLANK('Step 1.1 Raw Data'!B725),"-",'Step 1.1 Raw Data'!B725)</f>
        <v>86.614800000000002</v>
      </c>
      <c r="E725" s="18">
        <f>IF(ISBLANK('Step 1.1 Raw Data'!A725),"-",IF('Step 1.1 Raw Data'!$G$2=0,D725*'Step 1.1 Raw Data'!$H$15*'Step 1.1 Raw Data'!$H$16/1000,0))</f>
        <v>18.092965572000001</v>
      </c>
      <c r="F725" s="18">
        <f>IF(ISBLANK('Step 1.1 Raw Data'!A725),"-",IF('Step 1.1 Raw Data'!$G$2=1,IF('Step 1.1 Raw Data'!$G$9=1,D725*'Step 1.1 Raw Data'!$H$15*'Step 1.1 Raw Data'!$H$16/1000,IF('Step 1.1 Raw Data'!$G$9=2,D725*'Step 1.1 Raw Data'!$I$15*'Step 1.1 Raw Data'!$I$16/1000,IF('Step 1.1 Raw Data'!$G$9=3,D725*'Step 1.1 Raw Data'!$J$15*'Step 1.1 Raw Data'!$J$16/1000))),0))</f>
        <v>0</v>
      </c>
      <c r="G725" s="11">
        <f>IF(ISBLANK('Step 1.1 Raw Data'!A725),"-",'Step 1.1 Raw Data'!A725)</f>
        <v>43162.541708449076</v>
      </c>
      <c r="H725">
        <f>IF(ISBLANK('Step 1.1 Raw Data'!A725),"-",HOUR(G725))</f>
        <v>13</v>
      </c>
      <c r="I725">
        <f>IF(ISBLANK('Step 1.1 Raw Data'!A725),"-",WEEKDAY(G725))</f>
        <v>7</v>
      </c>
      <c r="J725" s="2">
        <f>IF(ISBLANK('Step 1.1 Raw Data'!C725),"-",'Step 1.1 Raw Data'!C725)</f>
        <v>0</v>
      </c>
      <c r="K725" s="18">
        <f>IF(ISBLANK('Step 1.1 Raw Data'!A725),"-",IF('Step 1.1 Raw Data'!$G$2=0,J725*'Step 1.1 Raw Data'!$H$15*'Step 1.1 Raw Data'!$H$16/1000,0))</f>
        <v>0</v>
      </c>
      <c r="L725" s="18">
        <f>IF(ISBLANK('Step 1.1 Raw Data'!A725),"-",IF('Step 1.1 Raw Data'!$G$2=1,IF('Step 1.1 Raw Data'!$H$9=1,J725*'Step 1.1 Raw Data'!$H$15*'Step 1.1 Raw Data'!$H$16/1000,IF('Step 1.1 Raw Data'!$H$9=2,J725*'Step 1.1 Raw Data'!$I$15*'Step 1.1 Raw Data'!$I$16/1000,IF('Step 1.1 Raw Data'!$H$9=3,J725*'Step 1.1 Raw Data'!$J$15*'Step 1.1 Raw Data'!$J$16/1000))),0))</f>
        <v>0</v>
      </c>
      <c r="M725" s="11">
        <f>IF(ISBLANK('Step 1.1 Raw Data'!A725),"-",'Step 1.1 Raw Data'!A725)</f>
        <v>43162.541708449076</v>
      </c>
      <c r="N725">
        <f>IF(ISBLANK('Step 1.1 Raw Data'!A725),"-",HOUR(M725))</f>
        <v>13</v>
      </c>
      <c r="O725">
        <f>IF(ISBLANK('Step 1.1 Raw Data'!A725),"-",WEEKDAY(M725))</f>
        <v>7</v>
      </c>
      <c r="P725">
        <f>IF(ISBLANK('Step 1.1 Raw Data'!D725),"-",'Step 1.1 Raw Data'!D725)</f>
        <v>87.316699999999997</v>
      </c>
      <c r="Q725" s="18">
        <f>IF(ISBLANK('Step 1.1 Raw Data'!A725),"-",IF('Step 1.1 Raw Data'!$G$2=0,P725*'Step 1.1 Raw Data'!$H$15*'Step 1.1 Raw Data'!$H$16/1000,0))</f>
        <v>18.239585463000001</v>
      </c>
      <c r="R725" s="18">
        <f>IF(ISBLANK('Step 1.1 Raw Data'!A725),"-",IF('Step 1.1 Raw Data'!$G$2=1,IF('Step 1.1 Raw Data'!$I$9=1,P725*'Step 1.1 Raw Data'!$H$15*'Step 1.1 Raw Data'!$H$16/1000,IF('Step 1.1 Raw Data'!$I$9=2,P725*'Step 1.1 Raw Data'!$I$15*'Step 1.1 Raw Data'!$I$16/1000,IF('Step 1.1 Raw Data'!$I$9=3,P725*'Step 1.1 Raw Data'!$J$15*'Step 1.1 Raw Data'!$J$16/1000))),0))</f>
        <v>0</v>
      </c>
      <c r="S725" s="11">
        <f>IF(ISBLANK('Step 1.1 Raw Data'!A725),"-",'Step 1.1 Raw Data'!A725)</f>
        <v>43162.541708449076</v>
      </c>
      <c r="T725">
        <f>IF(ISBLANK('Step 1.1 Raw Data'!A725),"-",HOUR(S725))</f>
        <v>13</v>
      </c>
      <c r="U725">
        <f>IF(ISBLANK('Step 1.1 Raw Data'!A725),"-",WEEKDAY(S725))</f>
        <v>7</v>
      </c>
      <c r="V725">
        <f>IF(ISBLANK('Step 1.1 Raw Data'!E725),"-",'Step 1.1 Raw Data'!E725)</f>
        <v>33.180346</v>
      </c>
      <c r="W725" s="18">
        <f>IF(ISBLANK('Step 1.1 Raw Data'!A725),"-",IF('Step 1.1 Raw Data'!$G$2=0,V725*'Step 1.1 Raw Data'!$H$15*'Step 1.1 Raw Data'!$H$16/1000,0))</f>
        <v>6.93104247594</v>
      </c>
      <c r="X725" s="18">
        <f>IF(ISBLANK('Step 1.1 Raw Data'!A725),"-",IF('Step 1.1 Raw Data'!$G$2=1,IF('Step 1.1 Raw Data'!$J$9=1,V725*'Step 1.1 Raw Data'!$H$15*'Step 1.1 Raw Data'!$H$16/1000,IF('Step 1.1 Raw Data'!$J$9=2,V725*'Step 1.1 Raw Data'!$I$15*'Step 1.1 Raw Data'!$I$16/1000,IF('Step 1.1 Raw Data'!$J$9=3,V725*'Step 1.1 Raw Data'!$J$15*'Step 1.1 Raw Data'!$J$16/1000))),0))</f>
        <v>0</v>
      </c>
      <c r="AP725" s="5"/>
    </row>
    <row r="726" spans="1:42" ht="12.5" x14ac:dyDescent="0.25">
      <c r="A726" s="11">
        <f>IF(ISBLANK('Step 1.1 Raw Data'!A726),"-",'Step 1.1 Raw Data'!A726)</f>
        <v>43162.583375173614</v>
      </c>
      <c r="B726">
        <f>IF(ISBLANK('Step 1.1 Raw Data'!A726),"-",HOUR(A726))</f>
        <v>14</v>
      </c>
      <c r="C726">
        <f>IF(ISBLANK('Step 1.1 Raw Data'!A726),"-",WEEKDAY(A726))</f>
        <v>7</v>
      </c>
      <c r="D726">
        <f>IF(ISBLANK('Step 1.1 Raw Data'!B726),"-",'Step 1.1 Raw Data'!B726)</f>
        <v>86.443899999999999</v>
      </c>
      <c r="E726" s="18">
        <f>IF(ISBLANK('Step 1.1 Raw Data'!A726),"-",IF('Step 1.1 Raw Data'!$G$2=0,D726*'Step 1.1 Raw Data'!$H$15*'Step 1.1 Raw Data'!$H$16/1000,0))</f>
        <v>18.057266271</v>
      </c>
      <c r="F726" s="18">
        <f>IF(ISBLANK('Step 1.1 Raw Data'!A726),"-",IF('Step 1.1 Raw Data'!$G$2=1,IF('Step 1.1 Raw Data'!$G$9=1,D726*'Step 1.1 Raw Data'!$H$15*'Step 1.1 Raw Data'!$H$16/1000,IF('Step 1.1 Raw Data'!$G$9=2,D726*'Step 1.1 Raw Data'!$I$15*'Step 1.1 Raw Data'!$I$16/1000,IF('Step 1.1 Raw Data'!$G$9=3,D726*'Step 1.1 Raw Data'!$J$15*'Step 1.1 Raw Data'!$J$16/1000))),0))</f>
        <v>0</v>
      </c>
      <c r="G726" s="11">
        <f>IF(ISBLANK('Step 1.1 Raw Data'!A726),"-",'Step 1.1 Raw Data'!A726)</f>
        <v>43162.583375173614</v>
      </c>
      <c r="H726">
        <f>IF(ISBLANK('Step 1.1 Raw Data'!A726),"-",HOUR(G726))</f>
        <v>14</v>
      </c>
      <c r="I726">
        <f>IF(ISBLANK('Step 1.1 Raw Data'!A726),"-",WEEKDAY(G726))</f>
        <v>7</v>
      </c>
      <c r="J726" s="2">
        <f>IF(ISBLANK('Step 1.1 Raw Data'!C726),"-",'Step 1.1 Raw Data'!C726)</f>
        <v>0</v>
      </c>
      <c r="K726" s="18">
        <f>IF(ISBLANK('Step 1.1 Raw Data'!A726),"-",IF('Step 1.1 Raw Data'!$G$2=0,J726*'Step 1.1 Raw Data'!$H$15*'Step 1.1 Raw Data'!$H$16/1000,0))</f>
        <v>0</v>
      </c>
      <c r="L726" s="18">
        <f>IF(ISBLANK('Step 1.1 Raw Data'!A726),"-",IF('Step 1.1 Raw Data'!$G$2=1,IF('Step 1.1 Raw Data'!$H$9=1,J726*'Step 1.1 Raw Data'!$H$15*'Step 1.1 Raw Data'!$H$16/1000,IF('Step 1.1 Raw Data'!$H$9=2,J726*'Step 1.1 Raw Data'!$I$15*'Step 1.1 Raw Data'!$I$16/1000,IF('Step 1.1 Raw Data'!$H$9=3,J726*'Step 1.1 Raw Data'!$J$15*'Step 1.1 Raw Data'!$J$16/1000))),0))</f>
        <v>0</v>
      </c>
      <c r="M726" s="11">
        <f>IF(ISBLANK('Step 1.1 Raw Data'!A726),"-",'Step 1.1 Raw Data'!A726)</f>
        <v>43162.583375173614</v>
      </c>
      <c r="N726">
        <f>IF(ISBLANK('Step 1.1 Raw Data'!A726),"-",HOUR(M726))</f>
        <v>14</v>
      </c>
      <c r="O726">
        <f>IF(ISBLANK('Step 1.1 Raw Data'!A726),"-",WEEKDAY(M726))</f>
        <v>7</v>
      </c>
      <c r="P726">
        <f>IF(ISBLANK('Step 1.1 Raw Data'!D726),"-",'Step 1.1 Raw Data'!D726)</f>
        <v>87.083200000000005</v>
      </c>
      <c r="Q726" s="18">
        <f>IF(ISBLANK('Step 1.1 Raw Data'!A726),"-",IF('Step 1.1 Raw Data'!$G$2=0,P726*'Step 1.1 Raw Data'!$H$15*'Step 1.1 Raw Data'!$H$16/1000,0))</f>
        <v>18.190809648000002</v>
      </c>
      <c r="R726" s="18">
        <f>IF(ISBLANK('Step 1.1 Raw Data'!A726),"-",IF('Step 1.1 Raw Data'!$G$2=1,IF('Step 1.1 Raw Data'!$I$9=1,P726*'Step 1.1 Raw Data'!$H$15*'Step 1.1 Raw Data'!$H$16/1000,IF('Step 1.1 Raw Data'!$I$9=2,P726*'Step 1.1 Raw Data'!$I$15*'Step 1.1 Raw Data'!$I$16/1000,IF('Step 1.1 Raw Data'!$I$9=3,P726*'Step 1.1 Raw Data'!$J$15*'Step 1.1 Raw Data'!$J$16/1000))),0))</f>
        <v>0</v>
      </c>
      <c r="S726" s="11">
        <f>IF(ISBLANK('Step 1.1 Raw Data'!A726),"-",'Step 1.1 Raw Data'!A726)</f>
        <v>43162.583375173614</v>
      </c>
      <c r="T726">
        <f>IF(ISBLANK('Step 1.1 Raw Data'!A726),"-",HOUR(S726))</f>
        <v>14</v>
      </c>
      <c r="U726">
        <f>IF(ISBLANK('Step 1.1 Raw Data'!A726),"-",WEEKDAY(S726))</f>
        <v>7</v>
      </c>
      <c r="V726">
        <f>IF(ISBLANK('Step 1.1 Raw Data'!E726),"-",'Step 1.1 Raw Data'!E726)</f>
        <v>33.091616000000002</v>
      </c>
      <c r="W726" s="18">
        <f>IF(ISBLANK('Step 1.1 Raw Data'!A726),"-",IF('Step 1.1 Raw Data'!$G$2=0,V726*'Step 1.1 Raw Data'!$H$15*'Step 1.1 Raw Data'!$H$16/1000,0))</f>
        <v>6.9125076662399998</v>
      </c>
      <c r="X726" s="18">
        <f>IF(ISBLANK('Step 1.1 Raw Data'!A726),"-",IF('Step 1.1 Raw Data'!$G$2=1,IF('Step 1.1 Raw Data'!$J$9=1,V726*'Step 1.1 Raw Data'!$H$15*'Step 1.1 Raw Data'!$H$16/1000,IF('Step 1.1 Raw Data'!$J$9=2,V726*'Step 1.1 Raw Data'!$I$15*'Step 1.1 Raw Data'!$I$16/1000,IF('Step 1.1 Raw Data'!$J$9=3,V726*'Step 1.1 Raw Data'!$J$15*'Step 1.1 Raw Data'!$J$16/1000))),0))</f>
        <v>0</v>
      </c>
      <c r="AP726" s="5"/>
    </row>
    <row r="727" spans="1:42" ht="12.5" x14ac:dyDescent="0.25">
      <c r="A727" s="11">
        <f>IF(ISBLANK('Step 1.1 Raw Data'!A727),"-",'Step 1.1 Raw Data'!A727)</f>
        <v>43162.625041898151</v>
      </c>
      <c r="B727">
        <f>IF(ISBLANK('Step 1.1 Raw Data'!A727),"-",HOUR(A727))</f>
        <v>15</v>
      </c>
      <c r="C727">
        <f>IF(ISBLANK('Step 1.1 Raw Data'!A727),"-",WEEKDAY(A727))</f>
        <v>7</v>
      </c>
      <c r="D727">
        <f>IF(ISBLANK('Step 1.1 Raw Data'!B727),"-",'Step 1.1 Raw Data'!B727)</f>
        <v>86.552199999999999</v>
      </c>
      <c r="E727" s="18">
        <f>IF(ISBLANK('Step 1.1 Raw Data'!A727),"-",IF('Step 1.1 Raw Data'!$G$2=0,D727*'Step 1.1 Raw Data'!$H$15*'Step 1.1 Raw Data'!$H$16/1000,0))</f>
        <v>18.079889057999999</v>
      </c>
      <c r="F727" s="18">
        <f>IF(ISBLANK('Step 1.1 Raw Data'!A727),"-",IF('Step 1.1 Raw Data'!$G$2=1,IF('Step 1.1 Raw Data'!$G$9=1,D727*'Step 1.1 Raw Data'!$H$15*'Step 1.1 Raw Data'!$H$16/1000,IF('Step 1.1 Raw Data'!$G$9=2,D727*'Step 1.1 Raw Data'!$I$15*'Step 1.1 Raw Data'!$I$16/1000,IF('Step 1.1 Raw Data'!$G$9=3,D727*'Step 1.1 Raw Data'!$J$15*'Step 1.1 Raw Data'!$J$16/1000))),0))</f>
        <v>0</v>
      </c>
      <c r="G727" s="11">
        <f>IF(ISBLANK('Step 1.1 Raw Data'!A727),"-",'Step 1.1 Raw Data'!A727)</f>
        <v>43162.625041898151</v>
      </c>
      <c r="H727">
        <f>IF(ISBLANK('Step 1.1 Raw Data'!A727),"-",HOUR(G727))</f>
        <v>15</v>
      </c>
      <c r="I727">
        <f>IF(ISBLANK('Step 1.1 Raw Data'!A727),"-",WEEKDAY(G727))</f>
        <v>7</v>
      </c>
      <c r="J727" s="2">
        <f>IF(ISBLANK('Step 1.1 Raw Data'!C727),"-",'Step 1.1 Raw Data'!C727)</f>
        <v>0</v>
      </c>
      <c r="K727" s="18">
        <f>IF(ISBLANK('Step 1.1 Raw Data'!A727),"-",IF('Step 1.1 Raw Data'!$G$2=0,J727*'Step 1.1 Raw Data'!$H$15*'Step 1.1 Raw Data'!$H$16/1000,0))</f>
        <v>0</v>
      </c>
      <c r="L727" s="18">
        <f>IF(ISBLANK('Step 1.1 Raw Data'!A727),"-",IF('Step 1.1 Raw Data'!$G$2=1,IF('Step 1.1 Raw Data'!$H$9=1,J727*'Step 1.1 Raw Data'!$H$15*'Step 1.1 Raw Data'!$H$16/1000,IF('Step 1.1 Raw Data'!$H$9=2,J727*'Step 1.1 Raw Data'!$I$15*'Step 1.1 Raw Data'!$I$16/1000,IF('Step 1.1 Raw Data'!$H$9=3,J727*'Step 1.1 Raw Data'!$J$15*'Step 1.1 Raw Data'!$J$16/1000))),0))</f>
        <v>0</v>
      </c>
      <c r="M727" s="11">
        <f>IF(ISBLANK('Step 1.1 Raw Data'!A727),"-",'Step 1.1 Raw Data'!A727)</f>
        <v>43162.625041898151</v>
      </c>
      <c r="N727">
        <f>IF(ISBLANK('Step 1.1 Raw Data'!A727),"-",HOUR(M727))</f>
        <v>15</v>
      </c>
      <c r="O727">
        <f>IF(ISBLANK('Step 1.1 Raw Data'!A727),"-",WEEKDAY(M727))</f>
        <v>7</v>
      </c>
      <c r="P727">
        <f>IF(ISBLANK('Step 1.1 Raw Data'!D727),"-",'Step 1.1 Raw Data'!D727)</f>
        <v>87.293800000000005</v>
      </c>
      <c r="Q727" s="18">
        <f>IF(ISBLANK('Step 1.1 Raw Data'!A727),"-",IF('Step 1.1 Raw Data'!$G$2=0,P727*'Step 1.1 Raw Data'!$H$15*'Step 1.1 Raw Data'!$H$16/1000,0))</f>
        <v>18.234801881999999</v>
      </c>
      <c r="R727" s="18">
        <f>IF(ISBLANK('Step 1.1 Raw Data'!A727),"-",IF('Step 1.1 Raw Data'!$G$2=1,IF('Step 1.1 Raw Data'!$I$9=1,P727*'Step 1.1 Raw Data'!$H$15*'Step 1.1 Raw Data'!$H$16/1000,IF('Step 1.1 Raw Data'!$I$9=2,P727*'Step 1.1 Raw Data'!$I$15*'Step 1.1 Raw Data'!$I$16/1000,IF('Step 1.1 Raw Data'!$I$9=3,P727*'Step 1.1 Raw Data'!$J$15*'Step 1.1 Raw Data'!$J$16/1000))),0))</f>
        <v>0</v>
      </c>
      <c r="S727" s="11">
        <f>IF(ISBLANK('Step 1.1 Raw Data'!A727),"-",'Step 1.1 Raw Data'!A727)</f>
        <v>43162.625041898151</v>
      </c>
      <c r="T727">
        <f>IF(ISBLANK('Step 1.1 Raw Data'!A727),"-",HOUR(S727))</f>
        <v>15</v>
      </c>
      <c r="U727">
        <f>IF(ISBLANK('Step 1.1 Raw Data'!A727),"-",WEEKDAY(S727))</f>
        <v>7</v>
      </c>
      <c r="V727">
        <f>IF(ISBLANK('Step 1.1 Raw Data'!E727),"-",'Step 1.1 Raw Data'!E727)</f>
        <v>33.171644000000001</v>
      </c>
      <c r="W727" s="18">
        <f>IF(ISBLANK('Step 1.1 Raw Data'!A727),"-",IF('Step 1.1 Raw Data'!$G$2=0,V727*'Step 1.1 Raw Data'!$H$15*'Step 1.1 Raw Data'!$H$16/1000,0))</f>
        <v>6.9292247151600002</v>
      </c>
      <c r="X727" s="18">
        <f>IF(ISBLANK('Step 1.1 Raw Data'!A727),"-",IF('Step 1.1 Raw Data'!$G$2=1,IF('Step 1.1 Raw Data'!$J$9=1,V727*'Step 1.1 Raw Data'!$H$15*'Step 1.1 Raw Data'!$H$16/1000,IF('Step 1.1 Raw Data'!$J$9=2,V727*'Step 1.1 Raw Data'!$I$15*'Step 1.1 Raw Data'!$I$16/1000,IF('Step 1.1 Raw Data'!$J$9=3,V727*'Step 1.1 Raw Data'!$J$15*'Step 1.1 Raw Data'!$J$16/1000))),0))</f>
        <v>0</v>
      </c>
      <c r="AP727" s="5"/>
    </row>
    <row r="728" spans="1:42" ht="12.5" x14ac:dyDescent="0.25">
      <c r="A728" s="11">
        <f>IF(ISBLANK('Step 1.1 Raw Data'!A728),"-",'Step 1.1 Raw Data'!A728)</f>
        <v>43162.666708622688</v>
      </c>
      <c r="B728">
        <f>IF(ISBLANK('Step 1.1 Raw Data'!A728),"-",HOUR(A728))</f>
        <v>16</v>
      </c>
      <c r="C728">
        <f>IF(ISBLANK('Step 1.1 Raw Data'!A728),"-",WEEKDAY(A728))</f>
        <v>7</v>
      </c>
      <c r="D728">
        <f>IF(ISBLANK('Step 1.1 Raw Data'!B728),"-",'Step 1.1 Raw Data'!B728)</f>
        <v>86.564400000000006</v>
      </c>
      <c r="E728" s="18">
        <f>IF(ISBLANK('Step 1.1 Raw Data'!A728),"-",IF('Step 1.1 Raw Data'!$G$2=0,D728*'Step 1.1 Raw Data'!$H$15*'Step 1.1 Raw Data'!$H$16/1000,0))</f>
        <v>18.082437516000002</v>
      </c>
      <c r="F728" s="18">
        <f>IF(ISBLANK('Step 1.1 Raw Data'!A728),"-",IF('Step 1.1 Raw Data'!$G$2=1,IF('Step 1.1 Raw Data'!$G$9=1,D728*'Step 1.1 Raw Data'!$H$15*'Step 1.1 Raw Data'!$H$16/1000,IF('Step 1.1 Raw Data'!$G$9=2,D728*'Step 1.1 Raw Data'!$I$15*'Step 1.1 Raw Data'!$I$16/1000,IF('Step 1.1 Raw Data'!$G$9=3,D728*'Step 1.1 Raw Data'!$J$15*'Step 1.1 Raw Data'!$J$16/1000))),0))</f>
        <v>0</v>
      </c>
      <c r="G728" s="11">
        <f>IF(ISBLANK('Step 1.1 Raw Data'!A728),"-",'Step 1.1 Raw Data'!A728)</f>
        <v>43162.666708622688</v>
      </c>
      <c r="H728">
        <f>IF(ISBLANK('Step 1.1 Raw Data'!A728),"-",HOUR(G728))</f>
        <v>16</v>
      </c>
      <c r="I728">
        <f>IF(ISBLANK('Step 1.1 Raw Data'!A728),"-",WEEKDAY(G728))</f>
        <v>7</v>
      </c>
      <c r="J728" s="2">
        <f>IF(ISBLANK('Step 1.1 Raw Data'!C728),"-",'Step 1.1 Raw Data'!C728)</f>
        <v>0</v>
      </c>
      <c r="K728" s="18">
        <f>IF(ISBLANK('Step 1.1 Raw Data'!A728),"-",IF('Step 1.1 Raw Data'!$G$2=0,J728*'Step 1.1 Raw Data'!$H$15*'Step 1.1 Raw Data'!$H$16/1000,0))</f>
        <v>0</v>
      </c>
      <c r="L728" s="18">
        <f>IF(ISBLANK('Step 1.1 Raw Data'!A728),"-",IF('Step 1.1 Raw Data'!$G$2=1,IF('Step 1.1 Raw Data'!$H$9=1,J728*'Step 1.1 Raw Data'!$H$15*'Step 1.1 Raw Data'!$H$16/1000,IF('Step 1.1 Raw Data'!$H$9=2,J728*'Step 1.1 Raw Data'!$I$15*'Step 1.1 Raw Data'!$I$16/1000,IF('Step 1.1 Raw Data'!$H$9=3,J728*'Step 1.1 Raw Data'!$J$15*'Step 1.1 Raw Data'!$J$16/1000))),0))</f>
        <v>0</v>
      </c>
      <c r="M728" s="11">
        <f>IF(ISBLANK('Step 1.1 Raw Data'!A728),"-",'Step 1.1 Raw Data'!A728)</f>
        <v>43162.666708622688</v>
      </c>
      <c r="N728">
        <f>IF(ISBLANK('Step 1.1 Raw Data'!A728),"-",HOUR(M728))</f>
        <v>16</v>
      </c>
      <c r="O728">
        <f>IF(ISBLANK('Step 1.1 Raw Data'!A728),"-",WEEKDAY(M728))</f>
        <v>7</v>
      </c>
      <c r="P728">
        <f>IF(ISBLANK('Step 1.1 Raw Data'!D728),"-",'Step 1.1 Raw Data'!D728)</f>
        <v>87.357900000000001</v>
      </c>
      <c r="Q728" s="18">
        <f>IF(ISBLANK('Step 1.1 Raw Data'!A728),"-",IF('Step 1.1 Raw Data'!$G$2=0,P728*'Step 1.1 Raw Data'!$H$15*'Step 1.1 Raw Data'!$H$16/1000,0))</f>
        <v>18.248191730999999</v>
      </c>
      <c r="R728" s="18">
        <f>IF(ISBLANK('Step 1.1 Raw Data'!A728),"-",IF('Step 1.1 Raw Data'!$G$2=1,IF('Step 1.1 Raw Data'!$I$9=1,P728*'Step 1.1 Raw Data'!$H$15*'Step 1.1 Raw Data'!$H$16/1000,IF('Step 1.1 Raw Data'!$I$9=2,P728*'Step 1.1 Raw Data'!$I$15*'Step 1.1 Raw Data'!$I$16/1000,IF('Step 1.1 Raw Data'!$I$9=3,P728*'Step 1.1 Raw Data'!$J$15*'Step 1.1 Raw Data'!$J$16/1000))),0))</f>
        <v>0</v>
      </c>
      <c r="S728" s="11">
        <f>IF(ISBLANK('Step 1.1 Raw Data'!A728),"-",'Step 1.1 Raw Data'!A728)</f>
        <v>43162.666708622688</v>
      </c>
      <c r="T728">
        <f>IF(ISBLANK('Step 1.1 Raw Data'!A728),"-",HOUR(S728))</f>
        <v>16</v>
      </c>
      <c r="U728">
        <f>IF(ISBLANK('Step 1.1 Raw Data'!A728),"-",WEEKDAY(S728))</f>
        <v>7</v>
      </c>
      <c r="V728">
        <f>IF(ISBLANK('Step 1.1 Raw Data'!E728),"-",'Step 1.1 Raw Data'!E728)</f>
        <v>33.196002</v>
      </c>
      <c r="W728" s="18">
        <f>IF(ISBLANK('Step 1.1 Raw Data'!A728),"-",IF('Step 1.1 Raw Data'!$G$2=0,V728*'Step 1.1 Raw Data'!$H$15*'Step 1.1 Raw Data'!$H$16/1000,0))</f>
        <v>6.9343128577800002</v>
      </c>
      <c r="X728" s="18">
        <f>IF(ISBLANK('Step 1.1 Raw Data'!A728),"-",IF('Step 1.1 Raw Data'!$G$2=1,IF('Step 1.1 Raw Data'!$J$9=1,V728*'Step 1.1 Raw Data'!$H$15*'Step 1.1 Raw Data'!$H$16/1000,IF('Step 1.1 Raw Data'!$J$9=2,V728*'Step 1.1 Raw Data'!$I$15*'Step 1.1 Raw Data'!$I$16/1000,IF('Step 1.1 Raw Data'!$J$9=3,V728*'Step 1.1 Raw Data'!$J$15*'Step 1.1 Raw Data'!$J$16/1000))),0))</f>
        <v>0</v>
      </c>
      <c r="AP728" s="5"/>
    </row>
    <row r="729" spans="1:42" ht="12.5" x14ac:dyDescent="0.25">
      <c r="A729" s="11">
        <f>IF(ISBLANK('Step 1.1 Raw Data'!A729),"-",'Step 1.1 Raw Data'!A729)</f>
        <v>43162.708375347225</v>
      </c>
      <c r="B729">
        <f>IF(ISBLANK('Step 1.1 Raw Data'!A729),"-",HOUR(A729))</f>
        <v>17</v>
      </c>
      <c r="C729">
        <f>IF(ISBLANK('Step 1.1 Raw Data'!A729),"-",WEEKDAY(A729))</f>
        <v>7</v>
      </c>
      <c r="D729">
        <f>IF(ISBLANK('Step 1.1 Raw Data'!B729),"-",'Step 1.1 Raw Data'!B729)</f>
        <v>86.744500000000002</v>
      </c>
      <c r="E729" s="18">
        <f>IF(ISBLANK('Step 1.1 Raw Data'!A729),"-",IF('Step 1.1 Raw Data'!$G$2=0,D729*'Step 1.1 Raw Data'!$H$15*'Step 1.1 Raw Data'!$H$16/1000,0))</f>
        <v>18.120058605000001</v>
      </c>
      <c r="F729" s="18">
        <f>IF(ISBLANK('Step 1.1 Raw Data'!A729),"-",IF('Step 1.1 Raw Data'!$G$2=1,IF('Step 1.1 Raw Data'!$G$9=1,D729*'Step 1.1 Raw Data'!$H$15*'Step 1.1 Raw Data'!$H$16/1000,IF('Step 1.1 Raw Data'!$G$9=2,D729*'Step 1.1 Raw Data'!$I$15*'Step 1.1 Raw Data'!$I$16/1000,IF('Step 1.1 Raw Data'!$G$9=3,D729*'Step 1.1 Raw Data'!$J$15*'Step 1.1 Raw Data'!$J$16/1000))),0))</f>
        <v>0</v>
      </c>
      <c r="G729" s="11">
        <f>IF(ISBLANK('Step 1.1 Raw Data'!A729),"-",'Step 1.1 Raw Data'!A729)</f>
        <v>43162.708375347225</v>
      </c>
      <c r="H729">
        <f>IF(ISBLANK('Step 1.1 Raw Data'!A729),"-",HOUR(G729))</f>
        <v>17</v>
      </c>
      <c r="I729">
        <f>IF(ISBLANK('Step 1.1 Raw Data'!A729),"-",WEEKDAY(G729))</f>
        <v>7</v>
      </c>
      <c r="J729" s="2">
        <f>IF(ISBLANK('Step 1.1 Raw Data'!C729),"-",'Step 1.1 Raw Data'!C729)</f>
        <v>0</v>
      </c>
      <c r="K729" s="18">
        <f>IF(ISBLANK('Step 1.1 Raw Data'!A729),"-",IF('Step 1.1 Raw Data'!$G$2=0,J729*'Step 1.1 Raw Data'!$H$15*'Step 1.1 Raw Data'!$H$16/1000,0))</f>
        <v>0</v>
      </c>
      <c r="L729" s="18">
        <f>IF(ISBLANK('Step 1.1 Raw Data'!A729),"-",IF('Step 1.1 Raw Data'!$G$2=1,IF('Step 1.1 Raw Data'!$H$9=1,J729*'Step 1.1 Raw Data'!$H$15*'Step 1.1 Raw Data'!$H$16/1000,IF('Step 1.1 Raw Data'!$H$9=2,J729*'Step 1.1 Raw Data'!$I$15*'Step 1.1 Raw Data'!$I$16/1000,IF('Step 1.1 Raw Data'!$H$9=3,J729*'Step 1.1 Raw Data'!$J$15*'Step 1.1 Raw Data'!$J$16/1000))),0))</f>
        <v>0</v>
      </c>
      <c r="M729" s="11">
        <f>IF(ISBLANK('Step 1.1 Raw Data'!A729),"-",'Step 1.1 Raw Data'!A729)</f>
        <v>43162.708375347225</v>
      </c>
      <c r="N729">
        <f>IF(ISBLANK('Step 1.1 Raw Data'!A729),"-",HOUR(M729))</f>
        <v>17</v>
      </c>
      <c r="O729">
        <f>IF(ISBLANK('Step 1.1 Raw Data'!A729),"-",WEEKDAY(M729))</f>
        <v>7</v>
      </c>
      <c r="P729">
        <f>IF(ISBLANK('Step 1.1 Raw Data'!D729),"-",'Step 1.1 Raw Data'!D729)</f>
        <v>87.57</v>
      </c>
      <c r="Q729" s="18">
        <f>IF(ISBLANK('Step 1.1 Raw Data'!A729),"-",IF('Step 1.1 Raw Data'!$G$2=0,P729*'Step 1.1 Raw Data'!$H$15*'Step 1.1 Raw Data'!$H$16/1000,0))</f>
        <v>18.292497299999994</v>
      </c>
      <c r="R729" s="18">
        <f>IF(ISBLANK('Step 1.1 Raw Data'!A729),"-",IF('Step 1.1 Raw Data'!$G$2=1,IF('Step 1.1 Raw Data'!$I$9=1,P729*'Step 1.1 Raw Data'!$H$15*'Step 1.1 Raw Data'!$H$16/1000,IF('Step 1.1 Raw Data'!$I$9=2,P729*'Step 1.1 Raw Data'!$I$15*'Step 1.1 Raw Data'!$I$16/1000,IF('Step 1.1 Raw Data'!$I$9=3,P729*'Step 1.1 Raw Data'!$J$15*'Step 1.1 Raw Data'!$J$16/1000))),0))</f>
        <v>0</v>
      </c>
      <c r="S729" s="11">
        <f>IF(ISBLANK('Step 1.1 Raw Data'!A729),"-",'Step 1.1 Raw Data'!A729)</f>
        <v>43162.708375347225</v>
      </c>
      <c r="T729">
        <f>IF(ISBLANK('Step 1.1 Raw Data'!A729),"-",HOUR(S729))</f>
        <v>17</v>
      </c>
      <c r="U729">
        <f>IF(ISBLANK('Step 1.1 Raw Data'!A729),"-",WEEKDAY(S729))</f>
        <v>7</v>
      </c>
      <c r="V729">
        <f>IF(ISBLANK('Step 1.1 Raw Data'!E729),"-",'Step 1.1 Raw Data'!E729)</f>
        <v>33.276599999999995</v>
      </c>
      <c r="W729" s="18">
        <f>IF(ISBLANK('Step 1.1 Raw Data'!A729),"-",IF('Step 1.1 Raw Data'!$G$2=0,V729*'Step 1.1 Raw Data'!$H$15*'Step 1.1 Raw Data'!$H$16/1000,0))</f>
        <v>6.9511489739999988</v>
      </c>
      <c r="X729" s="18">
        <f>IF(ISBLANK('Step 1.1 Raw Data'!A729),"-",IF('Step 1.1 Raw Data'!$G$2=1,IF('Step 1.1 Raw Data'!$J$9=1,V729*'Step 1.1 Raw Data'!$H$15*'Step 1.1 Raw Data'!$H$16/1000,IF('Step 1.1 Raw Data'!$J$9=2,V729*'Step 1.1 Raw Data'!$I$15*'Step 1.1 Raw Data'!$I$16/1000,IF('Step 1.1 Raw Data'!$J$9=3,V729*'Step 1.1 Raw Data'!$J$15*'Step 1.1 Raw Data'!$J$16/1000))),0))</f>
        <v>0</v>
      </c>
      <c r="AP729" s="5"/>
    </row>
    <row r="730" spans="1:42" ht="12.5" x14ac:dyDescent="0.25">
      <c r="A730" s="11">
        <f>IF(ISBLANK('Step 1.1 Raw Data'!A730),"-",'Step 1.1 Raw Data'!A730)</f>
        <v>43162.750042071762</v>
      </c>
      <c r="B730">
        <f>IF(ISBLANK('Step 1.1 Raw Data'!A730),"-",HOUR(A730))</f>
        <v>18</v>
      </c>
      <c r="C730">
        <f>IF(ISBLANK('Step 1.1 Raw Data'!A730),"-",WEEKDAY(A730))</f>
        <v>7</v>
      </c>
      <c r="D730">
        <f>IF(ISBLANK('Step 1.1 Raw Data'!B730),"-",'Step 1.1 Raw Data'!B730)</f>
        <v>86.466800000000006</v>
      </c>
      <c r="E730" s="18">
        <f>IF(ISBLANK('Step 1.1 Raw Data'!A730),"-",IF('Step 1.1 Raw Data'!$G$2=0,D730*'Step 1.1 Raw Data'!$H$15*'Step 1.1 Raw Data'!$H$16/1000,0))</f>
        <v>18.062049852000001</v>
      </c>
      <c r="F730" s="18">
        <f>IF(ISBLANK('Step 1.1 Raw Data'!A730),"-",IF('Step 1.1 Raw Data'!$G$2=1,IF('Step 1.1 Raw Data'!$G$9=1,D730*'Step 1.1 Raw Data'!$H$15*'Step 1.1 Raw Data'!$H$16/1000,IF('Step 1.1 Raw Data'!$G$9=2,D730*'Step 1.1 Raw Data'!$I$15*'Step 1.1 Raw Data'!$I$16/1000,IF('Step 1.1 Raw Data'!$G$9=3,D730*'Step 1.1 Raw Data'!$J$15*'Step 1.1 Raw Data'!$J$16/1000))),0))</f>
        <v>0</v>
      </c>
      <c r="G730" s="11">
        <f>IF(ISBLANK('Step 1.1 Raw Data'!A730),"-",'Step 1.1 Raw Data'!A730)</f>
        <v>43162.750042071762</v>
      </c>
      <c r="H730">
        <f>IF(ISBLANK('Step 1.1 Raw Data'!A730),"-",HOUR(G730))</f>
        <v>18</v>
      </c>
      <c r="I730">
        <f>IF(ISBLANK('Step 1.1 Raw Data'!A730),"-",WEEKDAY(G730))</f>
        <v>7</v>
      </c>
      <c r="J730" s="2">
        <f>IF(ISBLANK('Step 1.1 Raw Data'!C730),"-",'Step 1.1 Raw Data'!C730)</f>
        <v>0</v>
      </c>
      <c r="K730" s="18">
        <f>IF(ISBLANK('Step 1.1 Raw Data'!A730),"-",IF('Step 1.1 Raw Data'!$G$2=0,J730*'Step 1.1 Raw Data'!$H$15*'Step 1.1 Raw Data'!$H$16/1000,0))</f>
        <v>0</v>
      </c>
      <c r="L730" s="18">
        <f>IF(ISBLANK('Step 1.1 Raw Data'!A730),"-",IF('Step 1.1 Raw Data'!$G$2=1,IF('Step 1.1 Raw Data'!$H$9=1,J730*'Step 1.1 Raw Data'!$H$15*'Step 1.1 Raw Data'!$H$16/1000,IF('Step 1.1 Raw Data'!$H$9=2,J730*'Step 1.1 Raw Data'!$I$15*'Step 1.1 Raw Data'!$I$16/1000,IF('Step 1.1 Raw Data'!$H$9=3,J730*'Step 1.1 Raw Data'!$J$15*'Step 1.1 Raw Data'!$J$16/1000))),0))</f>
        <v>0</v>
      </c>
      <c r="M730" s="11">
        <f>IF(ISBLANK('Step 1.1 Raw Data'!A730),"-",'Step 1.1 Raw Data'!A730)</f>
        <v>43162.750042071762</v>
      </c>
      <c r="N730">
        <f>IF(ISBLANK('Step 1.1 Raw Data'!A730),"-",HOUR(M730))</f>
        <v>18</v>
      </c>
      <c r="O730">
        <f>IF(ISBLANK('Step 1.1 Raw Data'!A730),"-",WEEKDAY(M730))</f>
        <v>7</v>
      </c>
      <c r="P730">
        <f>IF(ISBLANK('Step 1.1 Raw Data'!D730),"-",'Step 1.1 Raw Data'!D730)</f>
        <v>87.301400000000001</v>
      </c>
      <c r="Q730" s="18">
        <f>IF(ISBLANK('Step 1.1 Raw Data'!A730),"-",IF('Step 1.1 Raw Data'!$G$2=0,P730*'Step 1.1 Raw Data'!$H$15*'Step 1.1 Raw Data'!$H$16/1000,0))</f>
        <v>18.236389446</v>
      </c>
      <c r="R730" s="18">
        <f>IF(ISBLANK('Step 1.1 Raw Data'!A730),"-",IF('Step 1.1 Raw Data'!$G$2=1,IF('Step 1.1 Raw Data'!$I$9=1,P730*'Step 1.1 Raw Data'!$H$15*'Step 1.1 Raw Data'!$H$16/1000,IF('Step 1.1 Raw Data'!$I$9=2,P730*'Step 1.1 Raw Data'!$I$15*'Step 1.1 Raw Data'!$I$16/1000,IF('Step 1.1 Raw Data'!$I$9=3,P730*'Step 1.1 Raw Data'!$J$15*'Step 1.1 Raw Data'!$J$16/1000))),0))</f>
        <v>0</v>
      </c>
      <c r="S730" s="11">
        <f>IF(ISBLANK('Step 1.1 Raw Data'!A730),"-",'Step 1.1 Raw Data'!A730)</f>
        <v>43162.750042071762</v>
      </c>
      <c r="T730">
        <f>IF(ISBLANK('Step 1.1 Raw Data'!A730),"-",HOUR(S730))</f>
        <v>18</v>
      </c>
      <c r="U730">
        <f>IF(ISBLANK('Step 1.1 Raw Data'!A730),"-",WEEKDAY(S730))</f>
        <v>7</v>
      </c>
      <c r="V730">
        <f>IF(ISBLANK('Step 1.1 Raw Data'!E730),"-",'Step 1.1 Raw Data'!E730)</f>
        <v>33.174531999999999</v>
      </c>
      <c r="W730" s="18">
        <f>IF(ISBLANK('Step 1.1 Raw Data'!A730),"-",IF('Step 1.1 Raw Data'!$G$2=0,V730*'Step 1.1 Raw Data'!$H$15*'Step 1.1 Raw Data'!$H$16/1000,0))</f>
        <v>6.9298279894799997</v>
      </c>
      <c r="X730" s="18">
        <f>IF(ISBLANK('Step 1.1 Raw Data'!A730),"-",IF('Step 1.1 Raw Data'!$G$2=1,IF('Step 1.1 Raw Data'!$J$9=1,V730*'Step 1.1 Raw Data'!$H$15*'Step 1.1 Raw Data'!$H$16/1000,IF('Step 1.1 Raw Data'!$J$9=2,V730*'Step 1.1 Raw Data'!$I$15*'Step 1.1 Raw Data'!$I$16/1000,IF('Step 1.1 Raw Data'!$J$9=3,V730*'Step 1.1 Raw Data'!$J$15*'Step 1.1 Raw Data'!$J$16/1000))),0))</f>
        <v>0</v>
      </c>
      <c r="AP730" s="5"/>
    </row>
    <row r="731" spans="1:42" ht="12.5" x14ac:dyDescent="0.25">
      <c r="A731" s="11">
        <f>IF(ISBLANK('Step 1.1 Raw Data'!A731),"-",'Step 1.1 Raw Data'!A731)</f>
        <v>43162.7917087963</v>
      </c>
      <c r="B731">
        <f>IF(ISBLANK('Step 1.1 Raw Data'!A731),"-",HOUR(A731))</f>
        <v>19</v>
      </c>
      <c r="C731">
        <f>IF(ISBLANK('Step 1.1 Raw Data'!A731),"-",WEEKDAY(A731))</f>
        <v>7</v>
      </c>
      <c r="D731">
        <f>IF(ISBLANK('Step 1.1 Raw Data'!B731),"-",'Step 1.1 Raw Data'!B731)</f>
        <v>86.366100000000003</v>
      </c>
      <c r="E731" s="18">
        <f>IF(ISBLANK('Step 1.1 Raw Data'!A731),"-",IF('Step 1.1 Raw Data'!$G$2=0,D731*'Step 1.1 Raw Data'!$H$15*'Step 1.1 Raw Data'!$H$16/1000,0))</f>
        <v>18.041014629000003</v>
      </c>
      <c r="F731" s="18">
        <f>IF(ISBLANK('Step 1.1 Raw Data'!A731),"-",IF('Step 1.1 Raw Data'!$G$2=1,IF('Step 1.1 Raw Data'!$G$9=1,D731*'Step 1.1 Raw Data'!$H$15*'Step 1.1 Raw Data'!$H$16/1000,IF('Step 1.1 Raw Data'!$G$9=2,D731*'Step 1.1 Raw Data'!$I$15*'Step 1.1 Raw Data'!$I$16/1000,IF('Step 1.1 Raw Data'!$G$9=3,D731*'Step 1.1 Raw Data'!$J$15*'Step 1.1 Raw Data'!$J$16/1000))),0))</f>
        <v>0</v>
      </c>
      <c r="G731" s="11">
        <f>IF(ISBLANK('Step 1.1 Raw Data'!A731),"-",'Step 1.1 Raw Data'!A731)</f>
        <v>43162.7917087963</v>
      </c>
      <c r="H731">
        <f>IF(ISBLANK('Step 1.1 Raw Data'!A731),"-",HOUR(G731))</f>
        <v>19</v>
      </c>
      <c r="I731">
        <f>IF(ISBLANK('Step 1.1 Raw Data'!A731),"-",WEEKDAY(G731))</f>
        <v>7</v>
      </c>
      <c r="J731" s="2">
        <f>IF(ISBLANK('Step 1.1 Raw Data'!C731),"-",'Step 1.1 Raw Data'!C731)</f>
        <v>0</v>
      </c>
      <c r="K731" s="18">
        <f>IF(ISBLANK('Step 1.1 Raw Data'!A731),"-",IF('Step 1.1 Raw Data'!$G$2=0,J731*'Step 1.1 Raw Data'!$H$15*'Step 1.1 Raw Data'!$H$16/1000,0))</f>
        <v>0</v>
      </c>
      <c r="L731" s="18">
        <f>IF(ISBLANK('Step 1.1 Raw Data'!A731),"-",IF('Step 1.1 Raw Data'!$G$2=1,IF('Step 1.1 Raw Data'!$H$9=1,J731*'Step 1.1 Raw Data'!$H$15*'Step 1.1 Raw Data'!$H$16/1000,IF('Step 1.1 Raw Data'!$H$9=2,J731*'Step 1.1 Raw Data'!$I$15*'Step 1.1 Raw Data'!$I$16/1000,IF('Step 1.1 Raw Data'!$H$9=3,J731*'Step 1.1 Raw Data'!$J$15*'Step 1.1 Raw Data'!$J$16/1000))),0))</f>
        <v>0</v>
      </c>
      <c r="M731" s="11">
        <f>IF(ISBLANK('Step 1.1 Raw Data'!A731),"-",'Step 1.1 Raw Data'!A731)</f>
        <v>43162.7917087963</v>
      </c>
      <c r="N731">
        <f>IF(ISBLANK('Step 1.1 Raw Data'!A731),"-",HOUR(M731))</f>
        <v>19</v>
      </c>
      <c r="O731">
        <f>IF(ISBLANK('Step 1.1 Raw Data'!A731),"-",WEEKDAY(M731))</f>
        <v>7</v>
      </c>
      <c r="P731">
        <f>IF(ISBLANK('Step 1.1 Raw Data'!D731),"-",'Step 1.1 Raw Data'!D731)</f>
        <v>87.095399999999998</v>
      </c>
      <c r="Q731" s="18">
        <f>IF(ISBLANK('Step 1.1 Raw Data'!A731),"-",IF('Step 1.1 Raw Data'!$G$2=0,P731*'Step 1.1 Raw Data'!$H$15*'Step 1.1 Raw Data'!$H$16/1000,0))</f>
        <v>18.193358105999994</v>
      </c>
      <c r="R731" s="18">
        <f>IF(ISBLANK('Step 1.1 Raw Data'!A731),"-",IF('Step 1.1 Raw Data'!$G$2=1,IF('Step 1.1 Raw Data'!$I$9=1,P731*'Step 1.1 Raw Data'!$H$15*'Step 1.1 Raw Data'!$H$16/1000,IF('Step 1.1 Raw Data'!$I$9=2,P731*'Step 1.1 Raw Data'!$I$15*'Step 1.1 Raw Data'!$I$16/1000,IF('Step 1.1 Raw Data'!$I$9=3,P731*'Step 1.1 Raw Data'!$J$15*'Step 1.1 Raw Data'!$J$16/1000))),0))</f>
        <v>0</v>
      </c>
      <c r="S731" s="11">
        <f>IF(ISBLANK('Step 1.1 Raw Data'!A731),"-",'Step 1.1 Raw Data'!A731)</f>
        <v>43162.7917087963</v>
      </c>
      <c r="T731">
        <f>IF(ISBLANK('Step 1.1 Raw Data'!A731),"-",HOUR(S731))</f>
        <v>19</v>
      </c>
      <c r="U731">
        <f>IF(ISBLANK('Step 1.1 Raw Data'!A731),"-",WEEKDAY(S731))</f>
        <v>7</v>
      </c>
      <c r="V731">
        <f>IF(ISBLANK('Step 1.1 Raw Data'!E731),"-",'Step 1.1 Raw Data'!E731)</f>
        <v>33.096252</v>
      </c>
      <c r="W731" s="18">
        <f>IF(ISBLANK('Step 1.1 Raw Data'!A731),"-",IF('Step 1.1 Raw Data'!$G$2=0,V731*'Step 1.1 Raw Data'!$H$15*'Step 1.1 Raw Data'!$H$16/1000,0))</f>
        <v>6.9134760802799997</v>
      </c>
      <c r="X731" s="18">
        <f>IF(ISBLANK('Step 1.1 Raw Data'!A731),"-",IF('Step 1.1 Raw Data'!$G$2=1,IF('Step 1.1 Raw Data'!$J$9=1,V731*'Step 1.1 Raw Data'!$H$15*'Step 1.1 Raw Data'!$H$16/1000,IF('Step 1.1 Raw Data'!$J$9=2,V731*'Step 1.1 Raw Data'!$I$15*'Step 1.1 Raw Data'!$I$16/1000,IF('Step 1.1 Raw Data'!$J$9=3,V731*'Step 1.1 Raw Data'!$J$15*'Step 1.1 Raw Data'!$J$16/1000))),0))</f>
        <v>0</v>
      </c>
      <c r="AP731" s="5"/>
    </row>
    <row r="732" spans="1:42" ht="12.5" x14ac:dyDescent="0.25">
      <c r="A732" s="11">
        <f>IF(ISBLANK('Step 1.1 Raw Data'!A732),"-",'Step 1.1 Raw Data'!A732)</f>
        <v>43162.833375520837</v>
      </c>
      <c r="B732">
        <f>IF(ISBLANK('Step 1.1 Raw Data'!A732),"-",HOUR(A732))</f>
        <v>20</v>
      </c>
      <c r="C732">
        <f>IF(ISBLANK('Step 1.1 Raw Data'!A732),"-",WEEKDAY(A732))</f>
        <v>7</v>
      </c>
      <c r="D732">
        <f>IF(ISBLANK('Step 1.1 Raw Data'!B732),"-",'Step 1.1 Raw Data'!B732)</f>
        <v>86.1173</v>
      </c>
      <c r="E732" s="18">
        <f>IF(ISBLANK('Step 1.1 Raw Data'!A732),"-",IF('Step 1.1 Raw Data'!$G$2=0,D732*'Step 1.1 Raw Data'!$H$15*'Step 1.1 Raw Data'!$H$16/1000,0))</f>
        <v>17.989042797</v>
      </c>
      <c r="F732" s="18">
        <f>IF(ISBLANK('Step 1.1 Raw Data'!A732),"-",IF('Step 1.1 Raw Data'!$G$2=1,IF('Step 1.1 Raw Data'!$G$9=1,D732*'Step 1.1 Raw Data'!$H$15*'Step 1.1 Raw Data'!$H$16/1000,IF('Step 1.1 Raw Data'!$G$9=2,D732*'Step 1.1 Raw Data'!$I$15*'Step 1.1 Raw Data'!$I$16/1000,IF('Step 1.1 Raw Data'!$G$9=3,D732*'Step 1.1 Raw Data'!$J$15*'Step 1.1 Raw Data'!$J$16/1000))),0))</f>
        <v>0</v>
      </c>
      <c r="G732" s="11">
        <f>IF(ISBLANK('Step 1.1 Raw Data'!A732),"-",'Step 1.1 Raw Data'!A732)</f>
        <v>43162.833375520837</v>
      </c>
      <c r="H732">
        <f>IF(ISBLANK('Step 1.1 Raw Data'!A732),"-",HOUR(G732))</f>
        <v>20</v>
      </c>
      <c r="I732">
        <f>IF(ISBLANK('Step 1.1 Raw Data'!A732),"-",WEEKDAY(G732))</f>
        <v>7</v>
      </c>
      <c r="J732" s="2">
        <f>IF(ISBLANK('Step 1.1 Raw Data'!C732),"-",'Step 1.1 Raw Data'!C732)</f>
        <v>0</v>
      </c>
      <c r="K732" s="18">
        <f>IF(ISBLANK('Step 1.1 Raw Data'!A732),"-",IF('Step 1.1 Raw Data'!$G$2=0,J732*'Step 1.1 Raw Data'!$H$15*'Step 1.1 Raw Data'!$H$16/1000,0))</f>
        <v>0</v>
      </c>
      <c r="L732" s="18">
        <f>IF(ISBLANK('Step 1.1 Raw Data'!A732),"-",IF('Step 1.1 Raw Data'!$G$2=1,IF('Step 1.1 Raw Data'!$H$9=1,J732*'Step 1.1 Raw Data'!$H$15*'Step 1.1 Raw Data'!$H$16/1000,IF('Step 1.1 Raw Data'!$H$9=2,J732*'Step 1.1 Raw Data'!$I$15*'Step 1.1 Raw Data'!$I$16/1000,IF('Step 1.1 Raw Data'!$H$9=3,J732*'Step 1.1 Raw Data'!$J$15*'Step 1.1 Raw Data'!$J$16/1000))),0))</f>
        <v>0</v>
      </c>
      <c r="M732" s="11">
        <f>IF(ISBLANK('Step 1.1 Raw Data'!A732),"-",'Step 1.1 Raw Data'!A732)</f>
        <v>43162.833375520837</v>
      </c>
      <c r="N732">
        <f>IF(ISBLANK('Step 1.1 Raw Data'!A732),"-",HOUR(M732))</f>
        <v>20</v>
      </c>
      <c r="O732">
        <f>IF(ISBLANK('Step 1.1 Raw Data'!A732),"-",WEEKDAY(M732))</f>
        <v>7</v>
      </c>
      <c r="P732">
        <f>IF(ISBLANK('Step 1.1 Raw Data'!D732),"-",'Step 1.1 Raw Data'!D732)</f>
        <v>86.891000000000005</v>
      </c>
      <c r="Q732" s="18">
        <f>IF(ISBLANK('Step 1.1 Raw Data'!A732),"-",IF('Step 1.1 Raw Data'!$G$2=0,P732*'Step 1.1 Raw Data'!$H$15*'Step 1.1 Raw Data'!$H$16/1000,0))</f>
        <v>18.150660989999999</v>
      </c>
      <c r="R732" s="18">
        <f>IF(ISBLANK('Step 1.1 Raw Data'!A732),"-",IF('Step 1.1 Raw Data'!$G$2=1,IF('Step 1.1 Raw Data'!$I$9=1,P732*'Step 1.1 Raw Data'!$H$15*'Step 1.1 Raw Data'!$H$16/1000,IF('Step 1.1 Raw Data'!$I$9=2,P732*'Step 1.1 Raw Data'!$I$15*'Step 1.1 Raw Data'!$I$16/1000,IF('Step 1.1 Raw Data'!$I$9=3,P732*'Step 1.1 Raw Data'!$J$15*'Step 1.1 Raw Data'!$J$16/1000))),0))</f>
        <v>0</v>
      </c>
      <c r="S732" s="11">
        <f>IF(ISBLANK('Step 1.1 Raw Data'!A732),"-",'Step 1.1 Raw Data'!A732)</f>
        <v>43162.833375520837</v>
      </c>
      <c r="T732">
        <f>IF(ISBLANK('Step 1.1 Raw Data'!A732),"-",HOUR(S732))</f>
        <v>20</v>
      </c>
      <c r="U732">
        <f>IF(ISBLANK('Step 1.1 Raw Data'!A732),"-",WEEKDAY(S732))</f>
        <v>7</v>
      </c>
      <c r="V732">
        <f>IF(ISBLANK('Step 1.1 Raw Data'!E732),"-",'Step 1.1 Raw Data'!E732)</f>
        <v>33.01858</v>
      </c>
      <c r="W732" s="18">
        <f>IF(ISBLANK('Step 1.1 Raw Data'!A732),"-",IF('Step 1.1 Raw Data'!$G$2=0,V732*'Step 1.1 Raw Data'!$H$15*'Step 1.1 Raw Data'!$H$16/1000,0))</f>
        <v>6.8972511761999993</v>
      </c>
      <c r="X732" s="18">
        <f>IF(ISBLANK('Step 1.1 Raw Data'!A732),"-",IF('Step 1.1 Raw Data'!$G$2=1,IF('Step 1.1 Raw Data'!$J$9=1,V732*'Step 1.1 Raw Data'!$H$15*'Step 1.1 Raw Data'!$H$16/1000,IF('Step 1.1 Raw Data'!$J$9=2,V732*'Step 1.1 Raw Data'!$I$15*'Step 1.1 Raw Data'!$I$16/1000,IF('Step 1.1 Raw Data'!$J$9=3,V732*'Step 1.1 Raw Data'!$J$15*'Step 1.1 Raw Data'!$J$16/1000))),0))</f>
        <v>0</v>
      </c>
      <c r="AP732" s="5"/>
    </row>
    <row r="733" spans="1:42" ht="12.5" x14ac:dyDescent="0.25">
      <c r="A733" s="11">
        <f>IF(ISBLANK('Step 1.1 Raw Data'!A733),"-",'Step 1.1 Raw Data'!A733)</f>
        <v>43162.875042245367</v>
      </c>
      <c r="B733">
        <f>IF(ISBLANK('Step 1.1 Raw Data'!A733),"-",HOUR(A733))</f>
        <v>21</v>
      </c>
      <c r="C733">
        <f>IF(ISBLANK('Step 1.1 Raw Data'!A733),"-",WEEKDAY(A733))</f>
        <v>7</v>
      </c>
      <c r="D733">
        <f>IF(ISBLANK('Step 1.1 Raw Data'!B733),"-",'Step 1.1 Raw Data'!B733)</f>
        <v>86.155500000000004</v>
      </c>
      <c r="E733" s="18">
        <f>IF(ISBLANK('Step 1.1 Raw Data'!A733),"-",IF('Step 1.1 Raw Data'!$G$2=0,D733*'Step 1.1 Raw Data'!$H$15*'Step 1.1 Raw Data'!$H$16/1000,0))</f>
        <v>17.997022394999998</v>
      </c>
      <c r="F733" s="18">
        <f>IF(ISBLANK('Step 1.1 Raw Data'!A733),"-",IF('Step 1.1 Raw Data'!$G$2=1,IF('Step 1.1 Raw Data'!$G$9=1,D733*'Step 1.1 Raw Data'!$H$15*'Step 1.1 Raw Data'!$H$16/1000,IF('Step 1.1 Raw Data'!$G$9=2,D733*'Step 1.1 Raw Data'!$I$15*'Step 1.1 Raw Data'!$I$16/1000,IF('Step 1.1 Raw Data'!$G$9=3,D733*'Step 1.1 Raw Data'!$J$15*'Step 1.1 Raw Data'!$J$16/1000))),0))</f>
        <v>0</v>
      </c>
      <c r="G733" s="11">
        <f>IF(ISBLANK('Step 1.1 Raw Data'!A733),"-",'Step 1.1 Raw Data'!A733)</f>
        <v>43162.875042245367</v>
      </c>
      <c r="H733">
        <f>IF(ISBLANK('Step 1.1 Raw Data'!A733),"-",HOUR(G733))</f>
        <v>21</v>
      </c>
      <c r="I733">
        <f>IF(ISBLANK('Step 1.1 Raw Data'!A733),"-",WEEKDAY(G733))</f>
        <v>7</v>
      </c>
      <c r="J733" s="2">
        <f>IF(ISBLANK('Step 1.1 Raw Data'!C733),"-",'Step 1.1 Raw Data'!C733)</f>
        <v>0</v>
      </c>
      <c r="K733" s="18">
        <f>IF(ISBLANK('Step 1.1 Raw Data'!A733),"-",IF('Step 1.1 Raw Data'!$G$2=0,J733*'Step 1.1 Raw Data'!$H$15*'Step 1.1 Raw Data'!$H$16/1000,0))</f>
        <v>0</v>
      </c>
      <c r="L733" s="18">
        <f>IF(ISBLANK('Step 1.1 Raw Data'!A733),"-",IF('Step 1.1 Raw Data'!$G$2=1,IF('Step 1.1 Raw Data'!$H$9=1,J733*'Step 1.1 Raw Data'!$H$15*'Step 1.1 Raw Data'!$H$16/1000,IF('Step 1.1 Raw Data'!$H$9=2,J733*'Step 1.1 Raw Data'!$I$15*'Step 1.1 Raw Data'!$I$16/1000,IF('Step 1.1 Raw Data'!$H$9=3,J733*'Step 1.1 Raw Data'!$J$15*'Step 1.1 Raw Data'!$J$16/1000))),0))</f>
        <v>0</v>
      </c>
      <c r="M733" s="11">
        <f>IF(ISBLANK('Step 1.1 Raw Data'!A733),"-",'Step 1.1 Raw Data'!A733)</f>
        <v>43162.875042245367</v>
      </c>
      <c r="N733">
        <f>IF(ISBLANK('Step 1.1 Raw Data'!A733),"-",HOUR(M733))</f>
        <v>21</v>
      </c>
      <c r="O733">
        <f>IF(ISBLANK('Step 1.1 Raw Data'!A733),"-",WEEKDAY(M733))</f>
        <v>7</v>
      </c>
      <c r="P733">
        <f>IF(ISBLANK('Step 1.1 Raw Data'!D733),"-",'Step 1.1 Raw Data'!D733)</f>
        <v>86.924499999999995</v>
      </c>
      <c r="Q733" s="18">
        <f>IF(ISBLANK('Step 1.1 Raw Data'!A733),"-",IF('Step 1.1 Raw Data'!$G$2=0,P733*'Step 1.1 Raw Data'!$H$15*'Step 1.1 Raw Data'!$H$16/1000,0))</f>
        <v>18.157658805000001</v>
      </c>
      <c r="R733" s="18">
        <f>IF(ISBLANK('Step 1.1 Raw Data'!A733),"-",IF('Step 1.1 Raw Data'!$G$2=1,IF('Step 1.1 Raw Data'!$I$9=1,P733*'Step 1.1 Raw Data'!$H$15*'Step 1.1 Raw Data'!$H$16/1000,IF('Step 1.1 Raw Data'!$I$9=2,P733*'Step 1.1 Raw Data'!$I$15*'Step 1.1 Raw Data'!$I$16/1000,IF('Step 1.1 Raw Data'!$I$9=3,P733*'Step 1.1 Raw Data'!$J$15*'Step 1.1 Raw Data'!$J$16/1000))),0))</f>
        <v>0</v>
      </c>
      <c r="S733" s="11">
        <f>IF(ISBLANK('Step 1.1 Raw Data'!A733),"-",'Step 1.1 Raw Data'!A733)</f>
        <v>43162.875042245367</v>
      </c>
      <c r="T733">
        <f>IF(ISBLANK('Step 1.1 Raw Data'!A733),"-",HOUR(S733))</f>
        <v>21</v>
      </c>
      <c r="U733">
        <f>IF(ISBLANK('Step 1.1 Raw Data'!A733),"-",WEEKDAY(S733))</f>
        <v>7</v>
      </c>
      <c r="V733">
        <f>IF(ISBLANK('Step 1.1 Raw Data'!E733),"-",'Step 1.1 Raw Data'!E733)</f>
        <v>33.031309999999998</v>
      </c>
      <c r="W733" s="18">
        <f>IF(ISBLANK('Step 1.1 Raw Data'!A733),"-",IF('Step 1.1 Raw Data'!$G$2=0,V733*'Step 1.1 Raw Data'!$H$15*'Step 1.1 Raw Data'!$H$16/1000,0))</f>
        <v>6.8999103458999995</v>
      </c>
      <c r="X733" s="18">
        <f>IF(ISBLANK('Step 1.1 Raw Data'!A733),"-",IF('Step 1.1 Raw Data'!$G$2=1,IF('Step 1.1 Raw Data'!$J$9=1,V733*'Step 1.1 Raw Data'!$H$15*'Step 1.1 Raw Data'!$H$16/1000,IF('Step 1.1 Raw Data'!$J$9=2,V733*'Step 1.1 Raw Data'!$I$15*'Step 1.1 Raw Data'!$I$16/1000,IF('Step 1.1 Raw Data'!$J$9=3,V733*'Step 1.1 Raw Data'!$J$15*'Step 1.1 Raw Data'!$J$16/1000))),0))</f>
        <v>0</v>
      </c>
      <c r="AP733" s="5"/>
    </row>
    <row r="734" spans="1:42" ht="12.5" x14ac:dyDescent="0.25">
      <c r="A734" s="11">
        <f>IF(ISBLANK('Step 1.1 Raw Data'!A734),"-",'Step 1.1 Raw Data'!A734)</f>
        <v>43162.916708969904</v>
      </c>
      <c r="B734">
        <f>IF(ISBLANK('Step 1.1 Raw Data'!A734),"-",HOUR(A734))</f>
        <v>22</v>
      </c>
      <c r="C734">
        <f>IF(ISBLANK('Step 1.1 Raw Data'!A734),"-",WEEKDAY(A734))</f>
        <v>7</v>
      </c>
      <c r="D734">
        <f>IF(ISBLANK('Step 1.1 Raw Data'!B734),"-",'Step 1.1 Raw Data'!B734)</f>
        <v>86.221100000000007</v>
      </c>
      <c r="E734" s="18">
        <f>IF(ISBLANK('Step 1.1 Raw Data'!A734),"-",IF('Step 1.1 Raw Data'!$G$2=0,D734*'Step 1.1 Raw Data'!$H$15*'Step 1.1 Raw Data'!$H$16/1000,0))</f>
        <v>18.010725579000002</v>
      </c>
      <c r="F734" s="18">
        <f>IF(ISBLANK('Step 1.1 Raw Data'!A734),"-",IF('Step 1.1 Raw Data'!$G$2=1,IF('Step 1.1 Raw Data'!$G$9=1,D734*'Step 1.1 Raw Data'!$H$15*'Step 1.1 Raw Data'!$H$16/1000,IF('Step 1.1 Raw Data'!$G$9=2,D734*'Step 1.1 Raw Data'!$I$15*'Step 1.1 Raw Data'!$I$16/1000,IF('Step 1.1 Raw Data'!$G$9=3,D734*'Step 1.1 Raw Data'!$J$15*'Step 1.1 Raw Data'!$J$16/1000))),0))</f>
        <v>0</v>
      </c>
      <c r="G734" s="11">
        <f>IF(ISBLANK('Step 1.1 Raw Data'!A734),"-",'Step 1.1 Raw Data'!A734)</f>
        <v>43162.916708969904</v>
      </c>
      <c r="H734">
        <f>IF(ISBLANK('Step 1.1 Raw Data'!A734),"-",HOUR(G734))</f>
        <v>22</v>
      </c>
      <c r="I734">
        <f>IF(ISBLANK('Step 1.1 Raw Data'!A734),"-",WEEKDAY(G734))</f>
        <v>7</v>
      </c>
      <c r="J734" s="2">
        <f>IF(ISBLANK('Step 1.1 Raw Data'!C734),"-",'Step 1.1 Raw Data'!C734)</f>
        <v>0</v>
      </c>
      <c r="K734" s="18">
        <f>IF(ISBLANK('Step 1.1 Raw Data'!A734),"-",IF('Step 1.1 Raw Data'!$G$2=0,J734*'Step 1.1 Raw Data'!$H$15*'Step 1.1 Raw Data'!$H$16/1000,0))</f>
        <v>0</v>
      </c>
      <c r="L734" s="18">
        <f>IF(ISBLANK('Step 1.1 Raw Data'!A734),"-",IF('Step 1.1 Raw Data'!$G$2=1,IF('Step 1.1 Raw Data'!$H$9=1,J734*'Step 1.1 Raw Data'!$H$15*'Step 1.1 Raw Data'!$H$16/1000,IF('Step 1.1 Raw Data'!$H$9=2,J734*'Step 1.1 Raw Data'!$I$15*'Step 1.1 Raw Data'!$I$16/1000,IF('Step 1.1 Raw Data'!$H$9=3,J734*'Step 1.1 Raw Data'!$J$15*'Step 1.1 Raw Data'!$J$16/1000))),0))</f>
        <v>0</v>
      </c>
      <c r="M734" s="11">
        <f>IF(ISBLANK('Step 1.1 Raw Data'!A734),"-",'Step 1.1 Raw Data'!A734)</f>
        <v>43162.916708969904</v>
      </c>
      <c r="N734">
        <f>IF(ISBLANK('Step 1.1 Raw Data'!A734),"-",HOUR(M734))</f>
        <v>22</v>
      </c>
      <c r="O734">
        <f>IF(ISBLANK('Step 1.1 Raw Data'!A734),"-",WEEKDAY(M734))</f>
        <v>7</v>
      </c>
      <c r="P734">
        <f>IF(ISBLANK('Step 1.1 Raw Data'!D734),"-",'Step 1.1 Raw Data'!D734)</f>
        <v>87.005399999999995</v>
      </c>
      <c r="Q734" s="18">
        <f>IF(ISBLANK('Step 1.1 Raw Data'!A734),"-",IF('Step 1.1 Raw Data'!$G$2=0,P734*'Step 1.1 Raw Data'!$H$15*'Step 1.1 Raw Data'!$H$16/1000,0))</f>
        <v>18.174558005999998</v>
      </c>
      <c r="R734" s="18">
        <f>IF(ISBLANK('Step 1.1 Raw Data'!A734),"-",IF('Step 1.1 Raw Data'!$G$2=1,IF('Step 1.1 Raw Data'!$I$9=1,P734*'Step 1.1 Raw Data'!$H$15*'Step 1.1 Raw Data'!$H$16/1000,IF('Step 1.1 Raw Data'!$I$9=2,P734*'Step 1.1 Raw Data'!$I$15*'Step 1.1 Raw Data'!$I$16/1000,IF('Step 1.1 Raw Data'!$I$9=3,P734*'Step 1.1 Raw Data'!$J$15*'Step 1.1 Raw Data'!$J$16/1000))),0))</f>
        <v>0</v>
      </c>
      <c r="S734" s="11">
        <f>IF(ISBLANK('Step 1.1 Raw Data'!A734),"-",'Step 1.1 Raw Data'!A734)</f>
        <v>43162.916708969904</v>
      </c>
      <c r="T734">
        <f>IF(ISBLANK('Step 1.1 Raw Data'!A734),"-",HOUR(S734))</f>
        <v>22</v>
      </c>
      <c r="U734">
        <f>IF(ISBLANK('Step 1.1 Raw Data'!A734),"-",WEEKDAY(S734))</f>
        <v>7</v>
      </c>
      <c r="V734">
        <f>IF(ISBLANK('Step 1.1 Raw Data'!E734),"-",'Step 1.1 Raw Data'!E734)</f>
        <v>33.062052000000001</v>
      </c>
      <c r="W734" s="18">
        <f>IF(ISBLANK('Step 1.1 Raw Data'!A734),"-",IF('Step 1.1 Raw Data'!$G$2=0,V734*'Step 1.1 Raw Data'!$H$15*'Step 1.1 Raw Data'!$H$16/1000,0))</f>
        <v>6.9063320422800007</v>
      </c>
      <c r="X734" s="18">
        <f>IF(ISBLANK('Step 1.1 Raw Data'!A734),"-",IF('Step 1.1 Raw Data'!$G$2=1,IF('Step 1.1 Raw Data'!$J$9=1,V734*'Step 1.1 Raw Data'!$H$15*'Step 1.1 Raw Data'!$H$16/1000,IF('Step 1.1 Raw Data'!$J$9=2,V734*'Step 1.1 Raw Data'!$I$15*'Step 1.1 Raw Data'!$I$16/1000,IF('Step 1.1 Raw Data'!$J$9=3,V734*'Step 1.1 Raw Data'!$J$15*'Step 1.1 Raw Data'!$J$16/1000))),0))</f>
        <v>0</v>
      </c>
      <c r="AP734" s="5"/>
    </row>
    <row r="735" spans="1:42" ht="12.5" x14ac:dyDescent="0.25">
      <c r="A735" s="11">
        <f>IF(ISBLANK('Step 1.1 Raw Data'!A735),"-",'Step 1.1 Raw Data'!A735)</f>
        <v>43162.958375694441</v>
      </c>
      <c r="B735">
        <f>IF(ISBLANK('Step 1.1 Raw Data'!A735),"-",HOUR(A735))</f>
        <v>23</v>
      </c>
      <c r="C735">
        <f>IF(ISBLANK('Step 1.1 Raw Data'!A735),"-",WEEKDAY(A735))</f>
        <v>7</v>
      </c>
      <c r="D735">
        <f>IF(ISBLANK('Step 1.1 Raw Data'!B735),"-",'Step 1.1 Raw Data'!B735)</f>
        <v>86.2226</v>
      </c>
      <c r="E735" s="18">
        <f>IF(ISBLANK('Step 1.1 Raw Data'!A735),"-",IF('Step 1.1 Raw Data'!$G$2=0,D735*'Step 1.1 Raw Data'!$H$15*'Step 1.1 Raw Data'!$H$16/1000,0))</f>
        <v>18.011038914</v>
      </c>
      <c r="F735" s="18">
        <f>IF(ISBLANK('Step 1.1 Raw Data'!A735),"-",IF('Step 1.1 Raw Data'!$G$2=1,IF('Step 1.1 Raw Data'!$G$9=1,D735*'Step 1.1 Raw Data'!$H$15*'Step 1.1 Raw Data'!$H$16/1000,IF('Step 1.1 Raw Data'!$G$9=2,D735*'Step 1.1 Raw Data'!$I$15*'Step 1.1 Raw Data'!$I$16/1000,IF('Step 1.1 Raw Data'!$G$9=3,D735*'Step 1.1 Raw Data'!$J$15*'Step 1.1 Raw Data'!$J$16/1000))),0))</f>
        <v>0</v>
      </c>
      <c r="G735" s="11">
        <f>IF(ISBLANK('Step 1.1 Raw Data'!A735),"-",'Step 1.1 Raw Data'!A735)</f>
        <v>43162.958375694441</v>
      </c>
      <c r="H735">
        <f>IF(ISBLANK('Step 1.1 Raw Data'!A735),"-",HOUR(G735))</f>
        <v>23</v>
      </c>
      <c r="I735">
        <f>IF(ISBLANK('Step 1.1 Raw Data'!A735),"-",WEEKDAY(G735))</f>
        <v>7</v>
      </c>
      <c r="J735" s="2">
        <f>IF(ISBLANK('Step 1.1 Raw Data'!C735),"-",'Step 1.1 Raw Data'!C735)</f>
        <v>0</v>
      </c>
      <c r="K735" s="18">
        <f>IF(ISBLANK('Step 1.1 Raw Data'!A735),"-",IF('Step 1.1 Raw Data'!$G$2=0,J735*'Step 1.1 Raw Data'!$H$15*'Step 1.1 Raw Data'!$H$16/1000,0))</f>
        <v>0</v>
      </c>
      <c r="L735" s="18">
        <f>IF(ISBLANK('Step 1.1 Raw Data'!A735),"-",IF('Step 1.1 Raw Data'!$G$2=1,IF('Step 1.1 Raw Data'!$H$9=1,J735*'Step 1.1 Raw Data'!$H$15*'Step 1.1 Raw Data'!$H$16/1000,IF('Step 1.1 Raw Data'!$H$9=2,J735*'Step 1.1 Raw Data'!$I$15*'Step 1.1 Raw Data'!$I$16/1000,IF('Step 1.1 Raw Data'!$H$9=3,J735*'Step 1.1 Raw Data'!$J$15*'Step 1.1 Raw Data'!$J$16/1000))),0))</f>
        <v>0</v>
      </c>
      <c r="M735" s="11">
        <f>IF(ISBLANK('Step 1.1 Raw Data'!A735),"-",'Step 1.1 Raw Data'!A735)</f>
        <v>43162.958375694441</v>
      </c>
      <c r="N735">
        <f>IF(ISBLANK('Step 1.1 Raw Data'!A735),"-",HOUR(M735))</f>
        <v>23</v>
      </c>
      <c r="O735">
        <f>IF(ISBLANK('Step 1.1 Raw Data'!A735),"-",WEEKDAY(M735))</f>
        <v>7</v>
      </c>
      <c r="P735">
        <f>IF(ISBLANK('Step 1.1 Raw Data'!D735),"-",'Step 1.1 Raw Data'!D735)</f>
        <v>87.078699999999998</v>
      </c>
      <c r="Q735" s="18">
        <f>IF(ISBLANK('Step 1.1 Raw Data'!A735),"-",IF('Step 1.1 Raw Data'!$G$2=0,P735*'Step 1.1 Raw Data'!$H$15*'Step 1.1 Raw Data'!$H$16/1000,0))</f>
        <v>18.189869642999998</v>
      </c>
      <c r="R735" s="18">
        <f>IF(ISBLANK('Step 1.1 Raw Data'!A735),"-",IF('Step 1.1 Raw Data'!$G$2=1,IF('Step 1.1 Raw Data'!$I$9=1,P735*'Step 1.1 Raw Data'!$H$15*'Step 1.1 Raw Data'!$H$16/1000,IF('Step 1.1 Raw Data'!$I$9=2,P735*'Step 1.1 Raw Data'!$I$15*'Step 1.1 Raw Data'!$I$16/1000,IF('Step 1.1 Raw Data'!$I$9=3,P735*'Step 1.1 Raw Data'!$J$15*'Step 1.1 Raw Data'!$J$16/1000))),0))</f>
        <v>0</v>
      </c>
      <c r="S735" s="11">
        <f>IF(ISBLANK('Step 1.1 Raw Data'!A735),"-",'Step 1.1 Raw Data'!A735)</f>
        <v>43162.958375694441</v>
      </c>
      <c r="T735">
        <f>IF(ISBLANK('Step 1.1 Raw Data'!A735),"-",HOUR(S735))</f>
        <v>23</v>
      </c>
      <c r="U735">
        <f>IF(ISBLANK('Step 1.1 Raw Data'!A735),"-",WEEKDAY(S735))</f>
        <v>7</v>
      </c>
      <c r="V735">
        <f>IF(ISBLANK('Step 1.1 Raw Data'!E735),"-",'Step 1.1 Raw Data'!E735)</f>
        <v>33.089905999999999</v>
      </c>
      <c r="W735" s="18">
        <f>IF(ISBLANK('Step 1.1 Raw Data'!A735),"-",IF('Step 1.1 Raw Data'!$G$2=0,V735*'Step 1.1 Raw Data'!$H$15*'Step 1.1 Raw Data'!$H$16/1000,0))</f>
        <v>6.9121504643400007</v>
      </c>
      <c r="X735" s="18">
        <f>IF(ISBLANK('Step 1.1 Raw Data'!A735),"-",IF('Step 1.1 Raw Data'!$G$2=1,IF('Step 1.1 Raw Data'!$J$9=1,V735*'Step 1.1 Raw Data'!$H$15*'Step 1.1 Raw Data'!$H$16/1000,IF('Step 1.1 Raw Data'!$J$9=2,V735*'Step 1.1 Raw Data'!$I$15*'Step 1.1 Raw Data'!$I$16/1000,IF('Step 1.1 Raw Data'!$J$9=3,V735*'Step 1.1 Raw Data'!$J$15*'Step 1.1 Raw Data'!$J$16/1000))),0))</f>
        <v>0</v>
      </c>
      <c r="AP735" s="5"/>
    </row>
    <row r="736" spans="1:42" ht="12.5" x14ac:dyDescent="0.25">
      <c r="A736" s="11">
        <f>IF(ISBLANK('Step 1.1 Raw Data'!A736),"-",'Step 1.1 Raw Data'!A736)</f>
        <v>43163.000042418978</v>
      </c>
      <c r="B736">
        <f>IF(ISBLANK('Step 1.1 Raw Data'!A736),"-",HOUR(A736))</f>
        <v>0</v>
      </c>
      <c r="C736">
        <f>IF(ISBLANK('Step 1.1 Raw Data'!A736),"-",WEEKDAY(A736))</f>
        <v>1</v>
      </c>
      <c r="D736">
        <f>IF(ISBLANK('Step 1.1 Raw Data'!B736),"-",'Step 1.1 Raw Data'!B736)</f>
        <v>86.236400000000003</v>
      </c>
      <c r="E736" s="18">
        <f>IF(ISBLANK('Step 1.1 Raw Data'!A736),"-",IF('Step 1.1 Raw Data'!$G$2=0,D736*'Step 1.1 Raw Data'!$H$15*'Step 1.1 Raw Data'!$H$16/1000,0))</f>
        <v>18.013921595999999</v>
      </c>
      <c r="F736" s="18">
        <f>IF(ISBLANK('Step 1.1 Raw Data'!A736),"-",IF('Step 1.1 Raw Data'!$G$2=1,IF('Step 1.1 Raw Data'!$G$9=1,D736*'Step 1.1 Raw Data'!$H$15*'Step 1.1 Raw Data'!$H$16/1000,IF('Step 1.1 Raw Data'!$G$9=2,D736*'Step 1.1 Raw Data'!$I$15*'Step 1.1 Raw Data'!$I$16/1000,IF('Step 1.1 Raw Data'!$G$9=3,D736*'Step 1.1 Raw Data'!$J$15*'Step 1.1 Raw Data'!$J$16/1000))),0))</f>
        <v>0</v>
      </c>
      <c r="G736" s="11">
        <f>IF(ISBLANK('Step 1.1 Raw Data'!A736),"-",'Step 1.1 Raw Data'!A736)</f>
        <v>43163.000042418978</v>
      </c>
      <c r="H736">
        <f>IF(ISBLANK('Step 1.1 Raw Data'!A736),"-",HOUR(G736))</f>
        <v>0</v>
      </c>
      <c r="I736">
        <f>IF(ISBLANK('Step 1.1 Raw Data'!A736),"-",WEEKDAY(G736))</f>
        <v>1</v>
      </c>
      <c r="J736" s="2">
        <f>IF(ISBLANK('Step 1.1 Raw Data'!C736),"-",'Step 1.1 Raw Data'!C736)</f>
        <v>86.799400000000006</v>
      </c>
      <c r="K736" s="18">
        <f>IF(ISBLANK('Step 1.1 Raw Data'!A736),"-",IF('Step 1.1 Raw Data'!$G$2=0,J736*'Step 1.1 Raw Data'!$H$15*'Step 1.1 Raw Data'!$H$16/1000,0))</f>
        <v>18.131526665999999</v>
      </c>
      <c r="L736" s="18">
        <f>IF(ISBLANK('Step 1.1 Raw Data'!A736),"-",IF('Step 1.1 Raw Data'!$G$2=1,IF('Step 1.1 Raw Data'!$H$9=1,J736*'Step 1.1 Raw Data'!$H$15*'Step 1.1 Raw Data'!$H$16/1000,IF('Step 1.1 Raw Data'!$H$9=2,J736*'Step 1.1 Raw Data'!$I$15*'Step 1.1 Raw Data'!$I$16/1000,IF('Step 1.1 Raw Data'!$H$9=3,J736*'Step 1.1 Raw Data'!$J$15*'Step 1.1 Raw Data'!$J$16/1000))),0))</f>
        <v>0</v>
      </c>
      <c r="M736" s="11">
        <f>IF(ISBLANK('Step 1.1 Raw Data'!A736),"-",'Step 1.1 Raw Data'!A736)</f>
        <v>43163.000042418978</v>
      </c>
      <c r="N736">
        <f>IF(ISBLANK('Step 1.1 Raw Data'!A736),"-",HOUR(M736))</f>
        <v>0</v>
      </c>
      <c r="O736">
        <f>IF(ISBLANK('Step 1.1 Raw Data'!A736),"-",WEEKDAY(M736))</f>
        <v>1</v>
      </c>
      <c r="P736">
        <f>IF(ISBLANK('Step 1.1 Raw Data'!D736),"-",'Step 1.1 Raw Data'!D736)</f>
        <v>0</v>
      </c>
      <c r="Q736" s="18">
        <f>IF(ISBLANK('Step 1.1 Raw Data'!A736),"-",IF('Step 1.1 Raw Data'!$G$2=0,P736*'Step 1.1 Raw Data'!$H$15*'Step 1.1 Raw Data'!$H$16/1000,0))</f>
        <v>0</v>
      </c>
      <c r="R736" s="18">
        <f>IF(ISBLANK('Step 1.1 Raw Data'!A736),"-",IF('Step 1.1 Raw Data'!$G$2=1,IF('Step 1.1 Raw Data'!$I$9=1,P736*'Step 1.1 Raw Data'!$H$15*'Step 1.1 Raw Data'!$H$16/1000,IF('Step 1.1 Raw Data'!$I$9=2,P736*'Step 1.1 Raw Data'!$I$15*'Step 1.1 Raw Data'!$I$16/1000,IF('Step 1.1 Raw Data'!$I$9=3,P736*'Step 1.1 Raw Data'!$J$15*'Step 1.1 Raw Data'!$J$16/1000))),0))</f>
        <v>0</v>
      </c>
      <c r="S736" s="11">
        <f>IF(ISBLANK('Step 1.1 Raw Data'!A736),"-",'Step 1.1 Raw Data'!A736)</f>
        <v>43163.000042418978</v>
      </c>
      <c r="T736">
        <f>IF(ISBLANK('Step 1.1 Raw Data'!A736),"-",HOUR(S736))</f>
        <v>0</v>
      </c>
      <c r="U736">
        <f>IF(ISBLANK('Step 1.1 Raw Data'!A736),"-",WEEKDAY(S736))</f>
        <v>1</v>
      </c>
      <c r="V736">
        <f>IF(ISBLANK('Step 1.1 Raw Data'!E736),"-",'Step 1.1 Raw Data'!E736)</f>
        <v>32.983772000000002</v>
      </c>
      <c r="W736" s="18">
        <f>IF(ISBLANK('Step 1.1 Raw Data'!A736),"-",IF('Step 1.1 Raw Data'!$G$2=0,V736*'Step 1.1 Raw Data'!$H$15*'Step 1.1 Raw Data'!$H$16/1000,0))</f>
        <v>6.8899801330800008</v>
      </c>
      <c r="X736" s="18">
        <f>IF(ISBLANK('Step 1.1 Raw Data'!A736),"-",IF('Step 1.1 Raw Data'!$G$2=1,IF('Step 1.1 Raw Data'!$J$9=1,V736*'Step 1.1 Raw Data'!$H$15*'Step 1.1 Raw Data'!$H$16/1000,IF('Step 1.1 Raw Data'!$J$9=2,V736*'Step 1.1 Raw Data'!$I$15*'Step 1.1 Raw Data'!$I$16/1000,IF('Step 1.1 Raw Data'!$J$9=3,V736*'Step 1.1 Raw Data'!$J$15*'Step 1.1 Raw Data'!$J$16/1000))),0))</f>
        <v>0</v>
      </c>
      <c r="AP736" s="5"/>
    </row>
    <row r="737" spans="1:42" ht="12.5" x14ac:dyDescent="0.25">
      <c r="A737" s="11">
        <f>IF(ISBLANK('Step 1.1 Raw Data'!A737),"-",'Step 1.1 Raw Data'!A737)</f>
        <v>43163.041709143516</v>
      </c>
      <c r="B737">
        <f>IF(ISBLANK('Step 1.1 Raw Data'!A737),"-",HOUR(A737))</f>
        <v>1</v>
      </c>
      <c r="C737">
        <f>IF(ISBLANK('Step 1.1 Raw Data'!A737),"-",WEEKDAY(A737))</f>
        <v>1</v>
      </c>
      <c r="D737">
        <f>IF(ISBLANK('Step 1.1 Raw Data'!B737),"-",'Step 1.1 Raw Data'!B737)</f>
        <v>86.318799999999996</v>
      </c>
      <c r="E737" s="18">
        <f>IF(ISBLANK('Step 1.1 Raw Data'!A737),"-",IF('Step 1.1 Raw Data'!$G$2=0,D737*'Step 1.1 Raw Data'!$H$15*'Step 1.1 Raw Data'!$H$16/1000,0))</f>
        <v>18.031134131999998</v>
      </c>
      <c r="F737" s="18">
        <f>IF(ISBLANK('Step 1.1 Raw Data'!A737),"-",IF('Step 1.1 Raw Data'!$G$2=1,IF('Step 1.1 Raw Data'!$G$9=1,D737*'Step 1.1 Raw Data'!$H$15*'Step 1.1 Raw Data'!$H$16/1000,IF('Step 1.1 Raw Data'!$G$9=2,D737*'Step 1.1 Raw Data'!$I$15*'Step 1.1 Raw Data'!$I$16/1000,IF('Step 1.1 Raw Data'!$G$9=3,D737*'Step 1.1 Raw Data'!$J$15*'Step 1.1 Raw Data'!$J$16/1000))),0))</f>
        <v>0</v>
      </c>
      <c r="G737" s="11">
        <f>IF(ISBLANK('Step 1.1 Raw Data'!A737),"-",'Step 1.1 Raw Data'!A737)</f>
        <v>43163.041709143516</v>
      </c>
      <c r="H737">
        <f>IF(ISBLANK('Step 1.1 Raw Data'!A737),"-",HOUR(G737))</f>
        <v>1</v>
      </c>
      <c r="I737">
        <f>IF(ISBLANK('Step 1.1 Raw Data'!A737),"-",WEEKDAY(G737))</f>
        <v>1</v>
      </c>
      <c r="J737" s="2">
        <f>IF(ISBLANK('Step 1.1 Raw Data'!C737),"-",'Step 1.1 Raw Data'!C737)</f>
        <v>86.951999999999998</v>
      </c>
      <c r="K737" s="18">
        <f>IF(ISBLANK('Step 1.1 Raw Data'!A737),"-",IF('Step 1.1 Raw Data'!$G$2=0,J737*'Step 1.1 Raw Data'!$H$15*'Step 1.1 Raw Data'!$H$16/1000,0))</f>
        <v>18.163403279999997</v>
      </c>
      <c r="L737" s="18">
        <f>IF(ISBLANK('Step 1.1 Raw Data'!A737),"-",IF('Step 1.1 Raw Data'!$G$2=1,IF('Step 1.1 Raw Data'!$H$9=1,J737*'Step 1.1 Raw Data'!$H$15*'Step 1.1 Raw Data'!$H$16/1000,IF('Step 1.1 Raw Data'!$H$9=2,J737*'Step 1.1 Raw Data'!$I$15*'Step 1.1 Raw Data'!$I$16/1000,IF('Step 1.1 Raw Data'!$H$9=3,J737*'Step 1.1 Raw Data'!$J$15*'Step 1.1 Raw Data'!$J$16/1000))),0))</f>
        <v>0</v>
      </c>
      <c r="M737" s="11">
        <f>IF(ISBLANK('Step 1.1 Raw Data'!A737),"-",'Step 1.1 Raw Data'!A737)</f>
        <v>43163.041709143516</v>
      </c>
      <c r="N737">
        <f>IF(ISBLANK('Step 1.1 Raw Data'!A737),"-",HOUR(M737))</f>
        <v>1</v>
      </c>
      <c r="O737">
        <f>IF(ISBLANK('Step 1.1 Raw Data'!A737),"-",WEEKDAY(M737))</f>
        <v>1</v>
      </c>
      <c r="P737">
        <f>IF(ISBLANK('Step 1.1 Raw Data'!D737),"-",'Step 1.1 Raw Data'!D737)</f>
        <v>0</v>
      </c>
      <c r="Q737" s="18">
        <f>IF(ISBLANK('Step 1.1 Raw Data'!A737),"-",IF('Step 1.1 Raw Data'!$G$2=0,P737*'Step 1.1 Raw Data'!$H$15*'Step 1.1 Raw Data'!$H$16/1000,0))</f>
        <v>0</v>
      </c>
      <c r="R737" s="18">
        <f>IF(ISBLANK('Step 1.1 Raw Data'!A737),"-",IF('Step 1.1 Raw Data'!$G$2=1,IF('Step 1.1 Raw Data'!$I$9=1,P737*'Step 1.1 Raw Data'!$H$15*'Step 1.1 Raw Data'!$H$16/1000,IF('Step 1.1 Raw Data'!$I$9=2,P737*'Step 1.1 Raw Data'!$I$15*'Step 1.1 Raw Data'!$I$16/1000,IF('Step 1.1 Raw Data'!$I$9=3,P737*'Step 1.1 Raw Data'!$J$15*'Step 1.1 Raw Data'!$J$16/1000))),0))</f>
        <v>0</v>
      </c>
      <c r="S737" s="11">
        <f>IF(ISBLANK('Step 1.1 Raw Data'!A737),"-",'Step 1.1 Raw Data'!A737)</f>
        <v>43163.041709143516</v>
      </c>
      <c r="T737">
        <f>IF(ISBLANK('Step 1.1 Raw Data'!A737),"-",HOUR(S737))</f>
        <v>1</v>
      </c>
      <c r="U737">
        <f>IF(ISBLANK('Step 1.1 Raw Data'!A737),"-",WEEKDAY(S737))</f>
        <v>1</v>
      </c>
      <c r="V737">
        <f>IF(ISBLANK('Step 1.1 Raw Data'!E737),"-",'Step 1.1 Raw Data'!E737)</f>
        <v>33.041759999999996</v>
      </c>
      <c r="W737" s="18">
        <f>IF(ISBLANK('Step 1.1 Raw Data'!A737),"-",IF('Step 1.1 Raw Data'!$G$2=0,V737*'Step 1.1 Raw Data'!$H$15*'Step 1.1 Raw Data'!$H$16/1000,0))</f>
        <v>6.9020932463999998</v>
      </c>
      <c r="X737" s="18">
        <f>IF(ISBLANK('Step 1.1 Raw Data'!A737),"-",IF('Step 1.1 Raw Data'!$G$2=1,IF('Step 1.1 Raw Data'!$J$9=1,V737*'Step 1.1 Raw Data'!$H$15*'Step 1.1 Raw Data'!$H$16/1000,IF('Step 1.1 Raw Data'!$J$9=2,V737*'Step 1.1 Raw Data'!$I$15*'Step 1.1 Raw Data'!$I$16/1000,IF('Step 1.1 Raw Data'!$J$9=3,V737*'Step 1.1 Raw Data'!$J$15*'Step 1.1 Raw Data'!$J$16/1000))),0))</f>
        <v>0</v>
      </c>
      <c r="AP737" s="5"/>
    </row>
    <row r="738" spans="1:42" ht="12.5" x14ac:dyDescent="0.25">
      <c r="A738" s="11">
        <f>IF(ISBLANK('Step 1.1 Raw Data'!A738),"-",'Step 1.1 Raw Data'!A738)</f>
        <v>43163.083375868053</v>
      </c>
      <c r="B738">
        <f>IF(ISBLANK('Step 1.1 Raw Data'!A738),"-",HOUR(A738))</f>
        <v>2</v>
      </c>
      <c r="C738">
        <f>IF(ISBLANK('Step 1.1 Raw Data'!A738),"-",WEEKDAY(A738))</f>
        <v>1</v>
      </c>
      <c r="D738">
        <f>IF(ISBLANK('Step 1.1 Raw Data'!B738),"-",'Step 1.1 Raw Data'!B738)</f>
        <v>86.2119</v>
      </c>
      <c r="E738" s="18">
        <f>IF(ISBLANK('Step 1.1 Raw Data'!A738),"-",IF('Step 1.1 Raw Data'!$G$2=0,D738*'Step 1.1 Raw Data'!$H$15*'Step 1.1 Raw Data'!$H$16/1000,0))</f>
        <v>18.008803790999998</v>
      </c>
      <c r="F738" s="18">
        <f>IF(ISBLANK('Step 1.1 Raw Data'!A738),"-",IF('Step 1.1 Raw Data'!$G$2=1,IF('Step 1.1 Raw Data'!$G$9=1,D738*'Step 1.1 Raw Data'!$H$15*'Step 1.1 Raw Data'!$H$16/1000,IF('Step 1.1 Raw Data'!$G$9=2,D738*'Step 1.1 Raw Data'!$I$15*'Step 1.1 Raw Data'!$I$16/1000,IF('Step 1.1 Raw Data'!$G$9=3,D738*'Step 1.1 Raw Data'!$J$15*'Step 1.1 Raw Data'!$J$16/1000))),0))</f>
        <v>0</v>
      </c>
      <c r="G738" s="11">
        <f>IF(ISBLANK('Step 1.1 Raw Data'!A738),"-",'Step 1.1 Raw Data'!A738)</f>
        <v>43163.083375868053</v>
      </c>
      <c r="H738">
        <f>IF(ISBLANK('Step 1.1 Raw Data'!A738),"-",HOUR(G738))</f>
        <v>2</v>
      </c>
      <c r="I738">
        <f>IF(ISBLANK('Step 1.1 Raw Data'!A738),"-",WEEKDAY(G738))</f>
        <v>1</v>
      </c>
      <c r="J738" s="2">
        <f>IF(ISBLANK('Step 1.1 Raw Data'!C738),"-",'Step 1.1 Raw Data'!C738)</f>
        <v>86.817700000000002</v>
      </c>
      <c r="K738" s="18">
        <f>IF(ISBLANK('Step 1.1 Raw Data'!A738),"-",IF('Step 1.1 Raw Data'!$G$2=0,J738*'Step 1.1 Raw Data'!$H$15*'Step 1.1 Raw Data'!$H$16/1000,0))</f>
        <v>18.135349353000002</v>
      </c>
      <c r="L738" s="18">
        <f>IF(ISBLANK('Step 1.1 Raw Data'!A738),"-",IF('Step 1.1 Raw Data'!$G$2=1,IF('Step 1.1 Raw Data'!$H$9=1,J738*'Step 1.1 Raw Data'!$H$15*'Step 1.1 Raw Data'!$H$16/1000,IF('Step 1.1 Raw Data'!$H$9=2,J738*'Step 1.1 Raw Data'!$I$15*'Step 1.1 Raw Data'!$I$16/1000,IF('Step 1.1 Raw Data'!$H$9=3,J738*'Step 1.1 Raw Data'!$J$15*'Step 1.1 Raw Data'!$J$16/1000))),0))</f>
        <v>0</v>
      </c>
      <c r="M738" s="11">
        <f>IF(ISBLANK('Step 1.1 Raw Data'!A738),"-",'Step 1.1 Raw Data'!A738)</f>
        <v>43163.083375868053</v>
      </c>
      <c r="N738">
        <f>IF(ISBLANK('Step 1.1 Raw Data'!A738),"-",HOUR(M738))</f>
        <v>2</v>
      </c>
      <c r="O738">
        <f>IF(ISBLANK('Step 1.1 Raw Data'!A738),"-",WEEKDAY(M738))</f>
        <v>1</v>
      </c>
      <c r="P738">
        <f>IF(ISBLANK('Step 1.1 Raw Data'!D738),"-",'Step 1.1 Raw Data'!D738)</f>
        <v>0</v>
      </c>
      <c r="Q738" s="18">
        <f>IF(ISBLANK('Step 1.1 Raw Data'!A738),"-",IF('Step 1.1 Raw Data'!$G$2=0,P738*'Step 1.1 Raw Data'!$H$15*'Step 1.1 Raw Data'!$H$16/1000,0))</f>
        <v>0</v>
      </c>
      <c r="R738" s="18">
        <f>IF(ISBLANK('Step 1.1 Raw Data'!A738),"-",IF('Step 1.1 Raw Data'!$G$2=1,IF('Step 1.1 Raw Data'!$I$9=1,P738*'Step 1.1 Raw Data'!$H$15*'Step 1.1 Raw Data'!$H$16/1000,IF('Step 1.1 Raw Data'!$I$9=2,P738*'Step 1.1 Raw Data'!$I$15*'Step 1.1 Raw Data'!$I$16/1000,IF('Step 1.1 Raw Data'!$I$9=3,P738*'Step 1.1 Raw Data'!$J$15*'Step 1.1 Raw Data'!$J$16/1000))),0))</f>
        <v>0</v>
      </c>
      <c r="S738" s="11">
        <f>IF(ISBLANK('Step 1.1 Raw Data'!A738),"-",'Step 1.1 Raw Data'!A738)</f>
        <v>43163.083375868053</v>
      </c>
      <c r="T738">
        <f>IF(ISBLANK('Step 1.1 Raw Data'!A738),"-",HOUR(S738))</f>
        <v>2</v>
      </c>
      <c r="U738">
        <f>IF(ISBLANK('Step 1.1 Raw Data'!A738),"-",WEEKDAY(S738))</f>
        <v>1</v>
      </c>
      <c r="V738">
        <f>IF(ISBLANK('Step 1.1 Raw Data'!E738),"-",'Step 1.1 Raw Data'!E738)</f>
        <v>32.990726000000002</v>
      </c>
      <c r="W738" s="18">
        <f>IF(ISBLANK('Step 1.1 Raw Data'!A738),"-",IF('Step 1.1 Raw Data'!$G$2=0,V738*'Step 1.1 Raw Data'!$H$15*'Step 1.1 Raw Data'!$H$16/1000,0))</f>
        <v>6.8914327541400011</v>
      </c>
      <c r="X738" s="18">
        <f>IF(ISBLANK('Step 1.1 Raw Data'!A738),"-",IF('Step 1.1 Raw Data'!$G$2=1,IF('Step 1.1 Raw Data'!$J$9=1,V738*'Step 1.1 Raw Data'!$H$15*'Step 1.1 Raw Data'!$H$16/1000,IF('Step 1.1 Raw Data'!$J$9=2,V738*'Step 1.1 Raw Data'!$I$15*'Step 1.1 Raw Data'!$I$16/1000,IF('Step 1.1 Raw Data'!$J$9=3,V738*'Step 1.1 Raw Data'!$J$15*'Step 1.1 Raw Data'!$J$16/1000))),0))</f>
        <v>0</v>
      </c>
      <c r="AP738" s="5"/>
    </row>
    <row r="739" spans="1:42" ht="12.5" x14ac:dyDescent="0.25">
      <c r="A739" s="11">
        <f>IF(ISBLANK('Step 1.1 Raw Data'!A739),"-",'Step 1.1 Raw Data'!A739)</f>
        <v>43163.12504259259</v>
      </c>
      <c r="B739">
        <f>IF(ISBLANK('Step 1.1 Raw Data'!A739),"-",HOUR(A739))</f>
        <v>3</v>
      </c>
      <c r="C739">
        <f>IF(ISBLANK('Step 1.1 Raw Data'!A739),"-",WEEKDAY(A739))</f>
        <v>1</v>
      </c>
      <c r="D739">
        <f>IF(ISBLANK('Step 1.1 Raw Data'!B739),"-",'Step 1.1 Raw Data'!B739)</f>
        <v>86.1845</v>
      </c>
      <c r="E739" s="18">
        <f>IF(ISBLANK('Step 1.1 Raw Data'!A739),"-",IF('Step 1.1 Raw Data'!$G$2=0,D739*'Step 1.1 Raw Data'!$H$15*'Step 1.1 Raw Data'!$H$16/1000,0))</f>
        <v>18.003080205</v>
      </c>
      <c r="F739" s="18">
        <f>IF(ISBLANK('Step 1.1 Raw Data'!A739),"-",IF('Step 1.1 Raw Data'!$G$2=1,IF('Step 1.1 Raw Data'!$G$9=1,D739*'Step 1.1 Raw Data'!$H$15*'Step 1.1 Raw Data'!$H$16/1000,IF('Step 1.1 Raw Data'!$G$9=2,D739*'Step 1.1 Raw Data'!$I$15*'Step 1.1 Raw Data'!$I$16/1000,IF('Step 1.1 Raw Data'!$G$9=3,D739*'Step 1.1 Raw Data'!$J$15*'Step 1.1 Raw Data'!$J$16/1000))),0))</f>
        <v>0</v>
      </c>
      <c r="G739" s="11">
        <f>IF(ISBLANK('Step 1.1 Raw Data'!A739),"-",'Step 1.1 Raw Data'!A739)</f>
        <v>43163.12504259259</v>
      </c>
      <c r="H739">
        <f>IF(ISBLANK('Step 1.1 Raw Data'!A739),"-",HOUR(G739))</f>
        <v>3</v>
      </c>
      <c r="I739">
        <f>IF(ISBLANK('Step 1.1 Raw Data'!A739),"-",WEEKDAY(G739))</f>
        <v>1</v>
      </c>
      <c r="J739" s="2">
        <f>IF(ISBLANK('Step 1.1 Raw Data'!C739),"-",'Step 1.1 Raw Data'!C739)</f>
        <v>86.785700000000006</v>
      </c>
      <c r="K739" s="18">
        <f>IF(ISBLANK('Step 1.1 Raw Data'!A739),"-",IF('Step 1.1 Raw Data'!$G$2=0,J739*'Step 1.1 Raw Data'!$H$15*'Step 1.1 Raw Data'!$H$16/1000,0))</f>
        <v>18.128664872999998</v>
      </c>
      <c r="L739" s="18">
        <f>IF(ISBLANK('Step 1.1 Raw Data'!A739),"-",IF('Step 1.1 Raw Data'!$G$2=1,IF('Step 1.1 Raw Data'!$H$9=1,J739*'Step 1.1 Raw Data'!$H$15*'Step 1.1 Raw Data'!$H$16/1000,IF('Step 1.1 Raw Data'!$H$9=2,J739*'Step 1.1 Raw Data'!$I$15*'Step 1.1 Raw Data'!$I$16/1000,IF('Step 1.1 Raw Data'!$H$9=3,J739*'Step 1.1 Raw Data'!$J$15*'Step 1.1 Raw Data'!$J$16/1000))),0))</f>
        <v>0</v>
      </c>
      <c r="M739" s="11">
        <f>IF(ISBLANK('Step 1.1 Raw Data'!A739),"-",'Step 1.1 Raw Data'!A739)</f>
        <v>43163.12504259259</v>
      </c>
      <c r="N739">
        <f>IF(ISBLANK('Step 1.1 Raw Data'!A739),"-",HOUR(M739))</f>
        <v>3</v>
      </c>
      <c r="O739">
        <f>IF(ISBLANK('Step 1.1 Raw Data'!A739),"-",WEEKDAY(M739))</f>
        <v>1</v>
      </c>
      <c r="P739">
        <f>IF(ISBLANK('Step 1.1 Raw Data'!D739),"-",'Step 1.1 Raw Data'!D739)</f>
        <v>0</v>
      </c>
      <c r="Q739" s="18">
        <f>IF(ISBLANK('Step 1.1 Raw Data'!A739),"-",IF('Step 1.1 Raw Data'!$G$2=0,P739*'Step 1.1 Raw Data'!$H$15*'Step 1.1 Raw Data'!$H$16/1000,0))</f>
        <v>0</v>
      </c>
      <c r="R739" s="18">
        <f>IF(ISBLANK('Step 1.1 Raw Data'!A739),"-",IF('Step 1.1 Raw Data'!$G$2=1,IF('Step 1.1 Raw Data'!$I$9=1,P739*'Step 1.1 Raw Data'!$H$15*'Step 1.1 Raw Data'!$H$16/1000,IF('Step 1.1 Raw Data'!$I$9=2,P739*'Step 1.1 Raw Data'!$I$15*'Step 1.1 Raw Data'!$I$16/1000,IF('Step 1.1 Raw Data'!$I$9=3,P739*'Step 1.1 Raw Data'!$J$15*'Step 1.1 Raw Data'!$J$16/1000))),0))</f>
        <v>0</v>
      </c>
      <c r="S739" s="11">
        <f>IF(ISBLANK('Step 1.1 Raw Data'!A739),"-",'Step 1.1 Raw Data'!A739)</f>
        <v>43163.12504259259</v>
      </c>
      <c r="T739">
        <f>IF(ISBLANK('Step 1.1 Raw Data'!A739),"-",HOUR(S739))</f>
        <v>3</v>
      </c>
      <c r="U739">
        <f>IF(ISBLANK('Step 1.1 Raw Data'!A739),"-",WEEKDAY(S739))</f>
        <v>1</v>
      </c>
      <c r="V739">
        <f>IF(ISBLANK('Step 1.1 Raw Data'!E739),"-",'Step 1.1 Raw Data'!E739)</f>
        <v>32.978566000000001</v>
      </c>
      <c r="W739" s="18">
        <f>IF(ISBLANK('Step 1.1 Raw Data'!A739),"-",IF('Step 1.1 Raw Data'!$G$2=0,V739*'Step 1.1 Raw Data'!$H$15*'Step 1.1 Raw Data'!$H$16/1000,0))</f>
        <v>6.8888926517400009</v>
      </c>
      <c r="X739" s="18">
        <f>IF(ISBLANK('Step 1.1 Raw Data'!A739),"-",IF('Step 1.1 Raw Data'!$G$2=1,IF('Step 1.1 Raw Data'!$J$9=1,V739*'Step 1.1 Raw Data'!$H$15*'Step 1.1 Raw Data'!$H$16/1000,IF('Step 1.1 Raw Data'!$J$9=2,V739*'Step 1.1 Raw Data'!$I$15*'Step 1.1 Raw Data'!$I$16/1000,IF('Step 1.1 Raw Data'!$J$9=3,V739*'Step 1.1 Raw Data'!$J$15*'Step 1.1 Raw Data'!$J$16/1000))),0))</f>
        <v>0</v>
      </c>
      <c r="AP739" s="5"/>
    </row>
    <row r="740" spans="1:42" ht="12.5" x14ac:dyDescent="0.25">
      <c r="A740" s="11">
        <f>IF(ISBLANK('Step 1.1 Raw Data'!A740),"-",'Step 1.1 Raw Data'!A740)</f>
        <v>43163.166709317127</v>
      </c>
      <c r="B740">
        <f>IF(ISBLANK('Step 1.1 Raw Data'!A740),"-",HOUR(A740))</f>
        <v>4</v>
      </c>
      <c r="C740">
        <f>IF(ISBLANK('Step 1.1 Raw Data'!A740),"-",WEEKDAY(A740))</f>
        <v>1</v>
      </c>
      <c r="D740">
        <f>IF(ISBLANK('Step 1.1 Raw Data'!B740),"-",'Step 1.1 Raw Data'!B740)</f>
        <v>86.245500000000007</v>
      </c>
      <c r="E740" s="18">
        <f>IF(ISBLANK('Step 1.1 Raw Data'!A740),"-",IF('Step 1.1 Raw Data'!$G$2=0,D740*'Step 1.1 Raw Data'!$H$15*'Step 1.1 Raw Data'!$H$16/1000,0))</f>
        <v>18.015822495000002</v>
      </c>
      <c r="F740" s="18">
        <f>IF(ISBLANK('Step 1.1 Raw Data'!A740),"-",IF('Step 1.1 Raw Data'!$G$2=1,IF('Step 1.1 Raw Data'!$G$9=1,D740*'Step 1.1 Raw Data'!$H$15*'Step 1.1 Raw Data'!$H$16/1000,IF('Step 1.1 Raw Data'!$G$9=2,D740*'Step 1.1 Raw Data'!$I$15*'Step 1.1 Raw Data'!$I$16/1000,IF('Step 1.1 Raw Data'!$G$9=3,D740*'Step 1.1 Raw Data'!$J$15*'Step 1.1 Raw Data'!$J$16/1000))),0))</f>
        <v>0</v>
      </c>
      <c r="G740" s="11">
        <f>IF(ISBLANK('Step 1.1 Raw Data'!A740),"-",'Step 1.1 Raw Data'!A740)</f>
        <v>43163.166709317127</v>
      </c>
      <c r="H740">
        <f>IF(ISBLANK('Step 1.1 Raw Data'!A740),"-",HOUR(G740))</f>
        <v>4</v>
      </c>
      <c r="I740">
        <f>IF(ISBLANK('Step 1.1 Raw Data'!A740),"-",WEEKDAY(G740))</f>
        <v>1</v>
      </c>
      <c r="J740" s="2">
        <f>IF(ISBLANK('Step 1.1 Raw Data'!C740),"-",'Step 1.1 Raw Data'!C740)</f>
        <v>86.832999999999998</v>
      </c>
      <c r="K740" s="18">
        <f>IF(ISBLANK('Step 1.1 Raw Data'!A740),"-",IF('Step 1.1 Raw Data'!$G$2=0,J740*'Step 1.1 Raw Data'!$H$15*'Step 1.1 Raw Data'!$H$16/1000,0))</f>
        <v>18.138545369999999</v>
      </c>
      <c r="L740" s="18">
        <f>IF(ISBLANK('Step 1.1 Raw Data'!A740),"-",IF('Step 1.1 Raw Data'!$G$2=1,IF('Step 1.1 Raw Data'!$H$9=1,J740*'Step 1.1 Raw Data'!$H$15*'Step 1.1 Raw Data'!$H$16/1000,IF('Step 1.1 Raw Data'!$H$9=2,J740*'Step 1.1 Raw Data'!$I$15*'Step 1.1 Raw Data'!$I$16/1000,IF('Step 1.1 Raw Data'!$H$9=3,J740*'Step 1.1 Raw Data'!$J$15*'Step 1.1 Raw Data'!$J$16/1000))),0))</f>
        <v>0</v>
      </c>
      <c r="M740" s="11">
        <f>IF(ISBLANK('Step 1.1 Raw Data'!A740),"-",'Step 1.1 Raw Data'!A740)</f>
        <v>43163.166709317127</v>
      </c>
      <c r="N740">
        <f>IF(ISBLANK('Step 1.1 Raw Data'!A740),"-",HOUR(M740))</f>
        <v>4</v>
      </c>
      <c r="O740">
        <f>IF(ISBLANK('Step 1.1 Raw Data'!A740),"-",WEEKDAY(M740))</f>
        <v>1</v>
      </c>
      <c r="P740">
        <f>IF(ISBLANK('Step 1.1 Raw Data'!D740),"-",'Step 1.1 Raw Data'!D740)</f>
        <v>0</v>
      </c>
      <c r="Q740" s="18">
        <f>IF(ISBLANK('Step 1.1 Raw Data'!A740),"-",IF('Step 1.1 Raw Data'!$G$2=0,P740*'Step 1.1 Raw Data'!$H$15*'Step 1.1 Raw Data'!$H$16/1000,0))</f>
        <v>0</v>
      </c>
      <c r="R740" s="18">
        <f>IF(ISBLANK('Step 1.1 Raw Data'!A740),"-",IF('Step 1.1 Raw Data'!$G$2=1,IF('Step 1.1 Raw Data'!$I$9=1,P740*'Step 1.1 Raw Data'!$H$15*'Step 1.1 Raw Data'!$H$16/1000,IF('Step 1.1 Raw Data'!$I$9=2,P740*'Step 1.1 Raw Data'!$I$15*'Step 1.1 Raw Data'!$I$16/1000,IF('Step 1.1 Raw Data'!$I$9=3,P740*'Step 1.1 Raw Data'!$J$15*'Step 1.1 Raw Data'!$J$16/1000))),0))</f>
        <v>0</v>
      </c>
      <c r="S740" s="11">
        <f>IF(ISBLANK('Step 1.1 Raw Data'!A740),"-",'Step 1.1 Raw Data'!A740)</f>
        <v>43163.166709317127</v>
      </c>
      <c r="T740">
        <f>IF(ISBLANK('Step 1.1 Raw Data'!A740),"-",HOUR(S740))</f>
        <v>4</v>
      </c>
      <c r="U740">
        <f>IF(ISBLANK('Step 1.1 Raw Data'!A740),"-",WEEKDAY(S740))</f>
        <v>1</v>
      </c>
      <c r="V740">
        <f>IF(ISBLANK('Step 1.1 Raw Data'!E740),"-",'Step 1.1 Raw Data'!E740)</f>
        <v>32.996540000000003</v>
      </c>
      <c r="W740" s="18">
        <f>IF(ISBLANK('Step 1.1 Raw Data'!A740),"-",IF('Step 1.1 Raw Data'!$G$2=0,V740*'Step 1.1 Raw Data'!$H$15*'Step 1.1 Raw Data'!$H$16/1000,0))</f>
        <v>6.8926472406000014</v>
      </c>
      <c r="X740" s="18">
        <f>IF(ISBLANK('Step 1.1 Raw Data'!A740),"-",IF('Step 1.1 Raw Data'!$G$2=1,IF('Step 1.1 Raw Data'!$J$9=1,V740*'Step 1.1 Raw Data'!$H$15*'Step 1.1 Raw Data'!$H$16/1000,IF('Step 1.1 Raw Data'!$J$9=2,V740*'Step 1.1 Raw Data'!$I$15*'Step 1.1 Raw Data'!$I$16/1000,IF('Step 1.1 Raw Data'!$J$9=3,V740*'Step 1.1 Raw Data'!$J$15*'Step 1.1 Raw Data'!$J$16/1000))),0))</f>
        <v>0</v>
      </c>
      <c r="AP740" s="5"/>
    </row>
    <row r="741" spans="1:42" ht="12.5" x14ac:dyDescent="0.25">
      <c r="A741" s="11">
        <f>IF(ISBLANK('Step 1.1 Raw Data'!A741),"-",'Step 1.1 Raw Data'!A741)</f>
        <v>43163.208376041664</v>
      </c>
      <c r="B741">
        <f>IF(ISBLANK('Step 1.1 Raw Data'!A741),"-",HOUR(A741))</f>
        <v>5</v>
      </c>
      <c r="C741">
        <f>IF(ISBLANK('Step 1.1 Raw Data'!A741),"-",WEEKDAY(A741))</f>
        <v>1</v>
      </c>
      <c r="D741">
        <f>IF(ISBLANK('Step 1.1 Raw Data'!B741),"-",'Step 1.1 Raw Data'!B741)</f>
        <v>86.2333</v>
      </c>
      <c r="E741" s="18">
        <f>IF(ISBLANK('Step 1.1 Raw Data'!A741),"-",IF('Step 1.1 Raw Data'!$G$2=0,D741*'Step 1.1 Raw Data'!$H$15*'Step 1.1 Raw Data'!$H$16/1000,0))</f>
        <v>18.013274036999999</v>
      </c>
      <c r="F741" s="18">
        <f>IF(ISBLANK('Step 1.1 Raw Data'!A741),"-",IF('Step 1.1 Raw Data'!$G$2=1,IF('Step 1.1 Raw Data'!$G$9=1,D741*'Step 1.1 Raw Data'!$H$15*'Step 1.1 Raw Data'!$H$16/1000,IF('Step 1.1 Raw Data'!$G$9=2,D741*'Step 1.1 Raw Data'!$I$15*'Step 1.1 Raw Data'!$I$16/1000,IF('Step 1.1 Raw Data'!$G$9=3,D741*'Step 1.1 Raw Data'!$J$15*'Step 1.1 Raw Data'!$J$16/1000))),0))</f>
        <v>0</v>
      </c>
      <c r="G741" s="11">
        <f>IF(ISBLANK('Step 1.1 Raw Data'!A741),"-",'Step 1.1 Raw Data'!A741)</f>
        <v>43163.208376041664</v>
      </c>
      <c r="H741">
        <f>IF(ISBLANK('Step 1.1 Raw Data'!A741),"-",HOUR(G741))</f>
        <v>5</v>
      </c>
      <c r="I741">
        <f>IF(ISBLANK('Step 1.1 Raw Data'!A741),"-",WEEKDAY(G741))</f>
        <v>1</v>
      </c>
      <c r="J741" s="2">
        <f>IF(ISBLANK('Step 1.1 Raw Data'!C741),"-",'Step 1.1 Raw Data'!C741)</f>
        <v>86.832999999999998</v>
      </c>
      <c r="K741" s="18">
        <f>IF(ISBLANK('Step 1.1 Raw Data'!A741),"-",IF('Step 1.1 Raw Data'!$G$2=0,J741*'Step 1.1 Raw Data'!$H$15*'Step 1.1 Raw Data'!$H$16/1000,0))</f>
        <v>18.138545369999999</v>
      </c>
      <c r="L741" s="18">
        <f>IF(ISBLANK('Step 1.1 Raw Data'!A741),"-",IF('Step 1.1 Raw Data'!$G$2=1,IF('Step 1.1 Raw Data'!$H$9=1,J741*'Step 1.1 Raw Data'!$H$15*'Step 1.1 Raw Data'!$H$16/1000,IF('Step 1.1 Raw Data'!$H$9=2,J741*'Step 1.1 Raw Data'!$I$15*'Step 1.1 Raw Data'!$I$16/1000,IF('Step 1.1 Raw Data'!$H$9=3,J741*'Step 1.1 Raw Data'!$J$15*'Step 1.1 Raw Data'!$J$16/1000))),0))</f>
        <v>0</v>
      </c>
      <c r="M741" s="11">
        <f>IF(ISBLANK('Step 1.1 Raw Data'!A741),"-",'Step 1.1 Raw Data'!A741)</f>
        <v>43163.208376041664</v>
      </c>
      <c r="N741">
        <f>IF(ISBLANK('Step 1.1 Raw Data'!A741),"-",HOUR(M741))</f>
        <v>5</v>
      </c>
      <c r="O741">
        <f>IF(ISBLANK('Step 1.1 Raw Data'!A741),"-",WEEKDAY(M741))</f>
        <v>1</v>
      </c>
      <c r="P741">
        <f>IF(ISBLANK('Step 1.1 Raw Data'!D741),"-",'Step 1.1 Raw Data'!D741)</f>
        <v>0</v>
      </c>
      <c r="Q741" s="18">
        <f>IF(ISBLANK('Step 1.1 Raw Data'!A741),"-",IF('Step 1.1 Raw Data'!$G$2=0,P741*'Step 1.1 Raw Data'!$H$15*'Step 1.1 Raw Data'!$H$16/1000,0))</f>
        <v>0</v>
      </c>
      <c r="R741" s="18">
        <f>IF(ISBLANK('Step 1.1 Raw Data'!A741),"-",IF('Step 1.1 Raw Data'!$G$2=1,IF('Step 1.1 Raw Data'!$I$9=1,P741*'Step 1.1 Raw Data'!$H$15*'Step 1.1 Raw Data'!$H$16/1000,IF('Step 1.1 Raw Data'!$I$9=2,P741*'Step 1.1 Raw Data'!$I$15*'Step 1.1 Raw Data'!$I$16/1000,IF('Step 1.1 Raw Data'!$I$9=3,P741*'Step 1.1 Raw Data'!$J$15*'Step 1.1 Raw Data'!$J$16/1000))),0))</f>
        <v>0</v>
      </c>
      <c r="S741" s="11">
        <f>IF(ISBLANK('Step 1.1 Raw Data'!A741),"-",'Step 1.1 Raw Data'!A741)</f>
        <v>43163.208376041664</v>
      </c>
      <c r="T741">
        <f>IF(ISBLANK('Step 1.1 Raw Data'!A741),"-",HOUR(S741))</f>
        <v>5</v>
      </c>
      <c r="U741">
        <f>IF(ISBLANK('Step 1.1 Raw Data'!A741),"-",WEEKDAY(S741))</f>
        <v>1</v>
      </c>
      <c r="V741">
        <f>IF(ISBLANK('Step 1.1 Raw Data'!E741),"-",'Step 1.1 Raw Data'!E741)</f>
        <v>32.996540000000003</v>
      </c>
      <c r="W741" s="18">
        <f>IF(ISBLANK('Step 1.1 Raw Data'!A741),"-",IF('Step 1.1 Raw Data'!$G$2=0,V741*'Step 1.1 Raw Data'!$H$15*'Step 1.1 Raw Data'!$H$16/1000,0))</f>
        <v>6.8926472406000014</v>
      </c>
      <c r="X741" s="18">
        <f>IF(ISBLANK('Step 1.1 Raw Data'!A741),"-",IF('Step 1.1 Raw Data'!$G$2=1,IF('Step 1.1 Raw Data'!$J$9=1,V741*'Step 1.1 Raw Data'!$H$15*'Step 1.1 Raw Data'!$H$16/1000,IF('Step 1.1 Raw Data'!$J$9=2,V741*'Step 1.1 Raw Data'!$I$15*'Step 1.1 Raw Data'!$I$16/1000,IF('Step 1.1 Raw Data'!$J$9=3,V741*'Step 1.1 Raw Data'!$J$15*'Step 1.1 Raw Data'!$J$16/1000))),0))</f>
        <v>0</v>
      </c>
      <c r="AP741" s="5"/>
    </row>
    <row r="742" spans="1:42" ht="12.5" x14ac:dyDescent="0.25">
      <c r="A742" s="11">
        <f>IF(ISBLANK('Step 1.1 Raw Data'!A742),"-",'Step 1.1 Raw Data'!A742)</f>
        <v>43163.250042766202</v>
      </c>
      <c r="B742">
        <f>IF(ISBLANK('Step 1.1 Raw Data'!A742),"-",HOUR(A742))</f>
        <v>6</v>
      </c>
      <c r="C742">
        <f>IF(ISBLANK('Step 1.1 Raw Data'!A742),"-",WEEKDAY(A742))</f>
        <v>1</v>
      </c>
      <c r="D742">
        <f>IF(ISBLANK('Step 1.1 Raw Data'!B742),"-",'Step 1.1 Raw Data'!B742)</f>
        <v>86.277600000000007</v>
      </c>
      <c r="E742" s="18">
        <f>IF(ISBLANK('Step 1.1 Raw Data'!A742),"-",IF('Step 1.1 Raw Data'!$G$2=0,D742*'Step 1.1 Raw Data'!$H$15*'Step 1.1 Raw Data'!$H$16/1000,0))</f>
        <v>18.022527864000001</v>
      </c>
      <c r="F742" s="18">
        <f>IF(ISBLANK('Step 1.1 Raw Data'!A742),"-",IF('Step 1.1 Raw Data'!$G$2=1,IF('Step 1.1 Raw Data'!$G$9=1,D742*'Step 1.1 Raw Data'!$H$15*'Step 1.1 Raw Data'!$H$16/1000,IF('Step 1.1 Raw Data'!$G$9=2,D742*'Step 1.1 Raw Data'!$I$15*'Step 1.1 Raw Data'!$I$16/1000,IF('Step 1.1 Raw Data'!$G$9=3,D742*'Step 1.1 Raw Data'!$J$15*'Step 1.1 Raw Data'!$J$16/1000))),0))</f>
        <v>0</v>
      </c>
      <c r="G742" s="11">
        <f>IF(ISBLANK('Step 1.1 Raw Data'!A742),"-",'Step 1.1 Raw Data'!A742)</f>
        <v>43163.250042766202</v>
      </c>
      <c r="H742">
        <f>IF(ISBLANK('Step 1.1 Raw Data'!A742),"-",HOUR(G742))</f>
        <v>6</v>
      </c>
      <c r="I742">
        <f>IF(ISBLANK('Step 1.1 Raw Data'!A742),"-",WEEKDAY(G742))</f>
        <v>1</v>
      </c>
      <c r="J742" s="2">
        <f>IF(ISBLANK('Step 1.1 Raw Data'!C742),"-",'Step 1.1 Raw Data'!C742)</f>
        <v>86.852800000000002</v>
      </c>
      <c r="K742" s="18">
        <f>IF(ISBLANK('Step 1.1 Raw Data'!A742),"-",IF('Step 1.1 Raw Data'!$G$2=0,J742*'Step 1.1 Raw Data'!$H$15*'Step 1.1 Raw Data'!$H$16/1000,0))</f>
        <v>18.142681392</v>
      </c>
      <c r="L742" s="18">
        <f>IF(ISBLANK('Step 1.1 Raw Data'!A742),"-",IF('Step 1.1 Raw Data'!$G$2=1,IF('Step 1.1 Raw Data'!$H$9=1,J742*'Step 1.1 Raw Data'!$H$15*'Step 1.1 Raw Data'!$H$16/1000,IF('Step 1.1 Raw Data'!$H$9=2,J742*'Step 1.1 Raw Data'!$I$15*'Step 1.1 Raw Data'!$I$16/1000,IF('Step 1.1 Raw Data'!$H$9=3,J742*'Step 1.1 Raw Data'!$J$15*'Step 1.1 Raw Data'!$J$16/1000))),0))</f>
        <v>0</v>
      </c>
      <c r="M742" s="11">
        <f>IF(ISBLANK('Step 1.1 Raw Data'!A742),"-",'Step 1.1 Raw Data'!A742)</f>
        <v>43163.250042766202</v>
      </c>
      <c r="N742">
        <f>IF(ISBLANK('Step 1.1 Raw Data'!A742),"-",HOUR(M742))</f>
        <v>6</v>
      </c>
      <c r="O742">
        <f>IF(ISBLANK('Step 1.1 Raw Data'!A742),"-",WEEKDAY(M742))</f>
        <v>1</v>
      </c>
      <c r="P742">
        <f>IF(ISBLANK('Step 1.1 Raw Data'!D742),"-",'Step 1.1 Raw Data'!D742)</f>
        <v>0</v>
      </c>
      <c r="Q742" s="18">
        <f>IF(ISBLANK('Step 1.1 Raw Data'!A742),"-",IF('Step 1.1 Raw Data'!$G$2=0,P742*'Step 1.1 Raw Data'!$H$15*'Step 1.1 Raw Data'!$H$16/1000,0))</f>
        <v>0</v>
      </c>
      <c r="R742" s="18">
        <f>IF(ISBLANK('Step 1.1 Raw Data'!A742),"-",IF('Step 1.1 Raw Data'!$G$2=1,IF('Step 1.1 Raw Data'!$I$9=1,P742*'Step 1.1 Raw Data'!$H$15*'Step 1.1 Raw Data'!$H$16/1000,IF('Step 1.1 Raw Data'!$I$9=2,P742*'Step 1.1 Raw Data'!$I$15*'Step 1.1 Raw Data'!$I$16/1000,IF('Step 1.1 Raw Data'!$I$9=3,P742*'Step 1.1 Raw Data'!$J$15*'Step 1.1 Raw Data'!$J$16/1000))),0))</f>
        <v>0</v>
      </c>
      <c r="S742" s="11">
        <f>IF(ISBLANK('Step 1.1 Raw Data'!A742),"-",'Step 1.1 Raw Data'!A742)</f>
        <v>43163.250042766202</v>
      </c>
      <c r="T742">
        <f>IF(ISBLANK('Step 1.1 Raw Data'!A742),"-",HOUR(S742))</f>
        <v>6</v>
      </c>
      <c r="U742">
        <f>IF(ISBLANK('Step 1.1 Raw Data'!A742),"-",WEEKDAY(S742))</f>
        <v>1</v>
      </c>
      <c r="V742">
        <f>IF(ISBLANK('Step 1.1 Raw Data'!E742),"-",'Step 1.1 Raw Data'!E742)</f>
        <v>33.004064</v>
      </c>
      <c r="W742" s="18">
        <f>IF(ISBLANK('Step 1.1 Raw Data'!A742),"-",IF('Step 1.1 Raw Data'!$G$2=0,V742*'Step 1.1 Raw Data'!$H$15*'Step 1.1 Raw Data'!$H$16/1000,0))</f>
        <v>6.8942189289599991</v>
      </c>
      <c r="X742" s="18">
        <f>IF(ISBLANK('Step 1.1 Raw Data'!A742),"-",IF('Step 1.1 Raw Data'!$G$2=1,IF('Step 1.1 Raw Data'!$J$9=1,V742*'Step 1.1 Raw Data'!$H$15*'Step 1.1 Raw Data'!$H$16/1000,IF('Step 1.1 Raw Data'!$J$9=2,V742*'Step 1.1 Raw Data'!$I$15*'Step 1.1 Raw Data'!$I$16/1000,IF('Step 1.1 Raw Data'!$J$9=3,V742*'Step 1.1 Raw Data'!$J$15*'Step 1.1 Raw Data'!$J$16/1000))),0))</f>
        <v>0</v>
      </c>
      <c r="AP742" s="5"/>
    </row>
    <row r="743" spans="1:42" ht="12.5" x14ac:dyDescent="0.25">
      <c r="A743" s="11">
        <f>IF(ISBLANK('Step 1.1 Raw Data'!A743),"-",'Step 1.1 Raw Data'!A743)</f>
        <v>43163.291709490739</v>
      </c>
      <c r="B743">
        <f>IF(ISBLANK('Step 1.1 Raw Data'!A743),"-",HOUR(A743))</f>
        <v>7</v>
      </c>
      <c r="C743">
        <f>IF(ISBLANK('Step 1.1 Raw Data'!A743),"-",WEEKDAY(A743))</f>
        <v>1</v>
      </c>
      <c r="D743">
        <f>IF(ISBLANK('Step 1.1 Raw Data'!B743),"-",'Step 1.1 Raw Data'!B743)</f>
        <v>86.286699999999996</v>
      </c>
      <c r="E743" s="18">
        <f>IF(ISBLANK('Step 1.1 Raw Data'!A743),"-",IF('Step 1.1 Raw Data'!$G$2=0,D743*'Step 1.1 Raw Data'!$H$15*'Step 1.1 Raw Data'!$H$16/1000,0))</f>
        <v>18.024428763</v>
      </c>
      <c r="F743" s="18">
        <f>IF(ISBLANK('Step 1.1 Raw Data'!A743),"-",IF('Step 1.1 Raw Data'!$G$2=1,IF('Step 1.1 Raw Data'!$G$9=1,D743*'Step 1.1 Raw Data'!$H$15*'Step 1.1 Raw Data'!$H$16/1000,IF('Step 1.1 Raw Data'!$G$9=2,D743*'Step 1.1 Raw Data'!$I$15*'Step 1.1 Raw Data'!$I$16/1000,IF('Step 1.1 Raw Data'!$G$9=3,D743*'Step 1.1 Raw Data'!$J$15*'Step 1.1 Raw Data'!$J$16/1000))),0))</f>
        <v>0</v>
      </c>
      <c r="G743" s="11">
        <f>IF(ISBLANK('Step 1.1 Raw Data'!A743),"-",'Step 1.1 Raw Data'!A743)</f>
        <v>43163.291709490739</v>
      </c>
      <c r="H743">
        <f>IF(ISBLANK('Step 1.1 Raw Data'!A743),"-",HOUR(G743))</f>
        <v>7</v>
      </c>
      <c r="I743">
        <f>IF(ISBLANK('Step 1.1 Raw Data'!A743),"-",WEEKDAY(G743))</f>
        <v>1</v>
      </c>
      <c r="J743" s="2">
        <f>IF(ISBLANK('Step 1.1 Raw Data'!C743),"-",'Step 1.1 Raw Data'!C743)</f>
        <v>86.845200000000006</v>
      </c>
      <c r="K743" s="18">
        <f>IF(ISBLANK('Step 1.1 Raw Data'!A743),"-",IF('Step 1.1 Raw Data'!$G$2=0,J743*'Step 1.1 Raw Data'!$H$15*'Step 1.1 Raw Data'!$H$16/1000,0))</f>
        <v>18.141093828000002</v>
      </c>
      <c r="L743" s="18">
        <f>IF(ISBLANK('Step 1.1 Raw Data'!A743),"-",IF('Step 1.1 Raw Data'!$G$2=1,IF('Step 1.1 Raw Data'!$H$9=1,J743*'Step 1.1 Raw Data'!$H$15*'Step 1.1 Raw Data'!$H$16/1000,IF('Step 1.1 Raw Data'!$H$9=2,J743*'Step 1.1 Raw Data'!$I$15*'Step 1.1 Raw Data'!$I$16/1000,IF('Step 1.1 Raw Data'!$H$9=3,J743*'Step 1.1 Raw Data'!$J$15*'Step 1.1 Raw Data'!$J$16/1000))),0))</f>
        <v>0</v>
      </c>
      <c r="M743" s="11">
        <f>IF(ISBLANK('Step 1.1 Raw Data'!A743),"-",'Step 1.1 Raw Data'!A743)</f>
        <v>43163.291709490739</v>
      </c>
      <c r="N743">
        <f>IF(ISBLANK('Step 1.1 Raw Data'!A743),"-",HOUR(M743))</f>
        <v>7</v>
      </c>
      <c r="O743">
        <f>IF(ISBLANK('Step 1.1 Raw Data'!A743),"-",WEEKDAY(M743))</f>
        <v>1</v>
      </c>
      <c r="P743">
        <f>IF(ISBLANK('Step 1.1 Raw Data'!D743),"-",'Step 1.1 Raw Data'!D743)</f>
        <v>0</v>
      </c>
      <c r="Q743" s="18">
        <f>IF(ISBLANK('Step 1.1 Raw Data'!A743),"-",IF('Step 1.1 Raw Data'!$G$2=0,P743*'Step 1.1 Raw Data'!$H$15*'Step 1.1 Raw Data'!$H$16/1000,0))</f>
        <v>0</v>
      </c>
      <c r="R743" s="18">
        <f>IF(ISBLANK('Step 1.1 Raw Data'!A743),"-",IF('Step 1.1 Raw Data'!$G$2=1,IF('Step 1.1 Raw Data'!$I$9=1,P743*'Step 1.1 Raw Data'!$H$15*'Step 1.1 Raw Data'!$H$16/1000,IF('Step 1.1 Raw Data'!$I$9=2,P743*'Step 1.1 Raw Data'!$I$15*'Step 1.1 Raw Data'!$I$16/1000,IF('Step 1.1 Raw Data'!$I$9=3,P743*'Step 1.1 Raw Data'!$J$15*'Step 1.1 Raw Data'!$J$16/1000))),0))</f>
        <v>0</v>
      </c>
      <c r="S743" s="11">
        <f>IF(ISBLANK('Step 1.1 Raw Data'!A743),"-",'Step 1.1 Raw Data'!A743)</f>
        <v>43163.291709490739</v>
      </c>
      <c r="T743">
        <f>IF(ISBLANK('Step 1.1 Raw Data'!A743),"-",HOUR(S743))</f>
        <v>7</v>
      </c>
      <c r="U743">
        <f>IF(ISBLANK('Step 1.1 Raw Data'!A743),"-",WEEKDAY(S743))</f>
        <v>1</v>
      </c>
      <c r="V743">
        <f>IF(ISBLANK('Step 1.1 Raw Data'!E743),"-",'Step 1.1 Raw Data'!E743)</f>
        <v>33.001176000000001</v>
      </c>
      <c r="W743" s="18">
        <f>IF(ISBLANK('Step 1.1 Raw Data'!A743),"-",IF('Step 1.1 Raw Data'!$G$2=0,V743*'Step 1.1 Raw Data'!$H$15*'Step 1.1 Raw Data'!$H$16/1000,0))</f>
        <v>6.8936156546399996</v>
      </c>
      <c r="X743" s="18">
        <f>IF(ISBLANK('Step 1.1 Raw Data'!A743),"-",IF('Step 1.1 Raw Data'!$G$2=1,IF('Step 1.1 Raw Data'!$J$9=1,V743*'Step 1.1 Raw Data'!$H$15*'Step 1.1 Raw Data'!$H$16/1000,IF('Step 1.1 Raw Data'!$J$9=2,V743*'Step 1.1 Raw Data'!$I$15*'Step 1.1 Raw Data'!$I$16/1000,IF('Step 1.1 Raw Data'!$J$9=3,V743*'Step 1.1 Raw Data'!$J$15*'Step 1.1 Raw Data'!$J$16/1000))),0))</f>
        <v>0</v>
      </c>
      <c r="AP743" s="5"/>
    </row>
    <row r="744" spans="1:42" ht="12.5" x14ac:dyDescent="0.25">
      <c r="A744" s="11">
        <f>IF(ISBLANK('Step 1.1 Raw Data'!A744),"-",'Step 1.1 Raw Data'!A744)</f>
        <v>43163.333376215276</v>
      </c>
      <c r="B744">
        <f>IF(ISBLANK('Step 1.1 Raw Data'!A744),"-",HOUR(A744))</f>
        <v>8</v>
      </c>
      <c r="C744">
        <f>IF(ISBLANK('Step 1.1 Raw Data'!A744),"-",WEEKDAY(A744))</f>
        <v>1</v>
      </c>
      <c r="D744">
        <f>IF(ISBLANK('Step 1.1 Raw Data'!B744),"-",'Step 1.1 Raw Data'!B744)</f>
        <v>86.298900000000003</v>
      </c>
      <c r="E744" s="18">
        <f>IF(ISBLANK('Step 1.1 Raw Data'!A744),"-",IF('Step 1.1 Raw Data'!$G$2=0,D744*'Step 1.1 Raw Data'!$H$15*'Step 1.1 Raw Data'!$H$16/1000,0))</f>
        <v>18.026977221000003</v>
      </c>
      <c r="F744" s="18">
        <f>IF(ISBLANK('Step 1.1 Raw Data'!A744),"-",IF('Step 1.1 Raw Data'!$G$2=1,IF('Step 1.1 Raw Data'!$G$9=1,D744*'Step 1.1 Raw Data'!$H$15*'Step 1.1 Raw Data'!$H$16/1000,IF('Step 1.1 Raw Data'!$G$9=2,D744*'Step 1.1 Raw Data'!$I$15*'Step 1.1 Raw Data'!$I$16/1000,IF('Step 1.1 Raw Data'!$G$9=3,D744*'Step 1.1 Raw Data'!$J$15*'Step 1.1 Raw Data'!$J$16/1000))),0))</f>
        <v>0</v>
      </c>
      <c r="G744" s="11">
        <f>IF(ISBLANK('Step 1.1 Raw Data'!A744),"-",'Step 1.1 Raw Data'!A744)</f>
        <v>43163.333376215276</v>
      </c>
      <c r="H744">
        <f>IF(ISBLANK('Step 1.1 Raw Data'!A744),"-",HOUR(G744))</f>
        <v>8</v>
      </c>
      <c r="I744">
        <f>IF(ISBLANK('Step 1.1 Raw Data'!A744),"-",WEEKDAY(G744))</f>
        <v>1</v>
      </c>
      <c r="J744" s="2">
        <f>IF(ISBLANK('Step 1.1 Raw Data'!C744),"-",'Step 1.1 Raw Data'!C744)</f>
        <v>86.903199999999998</v>
      </c>
      <c r="K744" s="18">
        <f>IF(ISBLANK('Step 1.1 Raw Data'!A744),"-",IF('Step 1.1 Raw Data'!$G$2=0,J744*'Step 1.1 Raw Data'!$H$15*'Step 1.1 Raw Data'!$H$16/1000,0))</f>
        <v>18.153209447999998</v>
      </c>
      <c r="L744" s="18">
        <f>IF(ISBLANK('Step 1.1 Raw Data'!A744),"-",IF('Step 1.1 Raw Data'!$G$2=1,IF('Step 1.1 Raw Data'!$H$9=1,J744*'Step 1.1 Raw Data'!$H$15*'Step 1.1 Raw Data'!$H$16/1000,IF('Step 1.1 Raw Data'!$H$9=2,J744*'Step 1.1 Raw Data'!$I$15*'Step 1.1 Raw Data'!$I$16/1000,IF('Step 1.1 Raw Data'!$H$9=3,J744*'Step 1.1 Raw Data'!$J$15*'Step 1.1 Raw Data'!$J$16/1000))),0))</f>
        <v>0</v>
      </c>
      <c r="M744" s="11">
        <f>IF(ISBLANK('Step 1.1 Raw Data'!A744),"-",'Step 1.1 Raw Data'!A744)</f>
        <v>43163.333376215276</v>
      </c>
      <c r="N744">
        <f>IF(ISBLANK('Step 1.1 Raw Data'!A744),"-",HOUR(M744))</f>
        <v>8</v>
      </c>
      <c r="O744">
        <f>IF(ISBLANK('Step 1.1 Raw Data'!A744),"-",WEEKDAY(M744))</f>
        <v>1</v>
      </c>
      <c r="P744">
        <f>IF(ISBLANK('Step 1.1 Raw Data'!D744),"-",'Step 1.1 Raw Data'!D744)</f>
        <v>0</v>
      </c>
      <c r="Q744" s="18">
        <f>IF(ISBLANK('Step 1.1 Raw Data'!A744),"-",IF('Step 1.1 Raw Data'!$G$2=0,P744*'Step 1.1 Raw Data'!$H$15*'Step 1.1 Raw Data'!$H$16/1000,0))</f>
        <v>0</v>
      </c>
      <c r="R744" s="18">
        <f>IF(ISBLANK('Step 1.1 Raw Data'!A744),"-",IF('Step 1.1 Raw Data'!$G$2=1,IF('Step 1.1 Raw Data'!$I$9=1,P744*'Step 1.1 Raw Data'!$H$15*'Step 1.1 Raw Data'!$H$16/1000,IF('Step 1.1 Raw Data'!$I$9=2,P744*'Step 1.1 Raw Data'!$I$15*'Step 1.1 Raw Data'!$I$16/1000,IF('Step 1.1 Raw Data'!$I$9=3,P744*'Step 1.1 Raw Data'!$J$15*'Step 1.1 Raw Data'!$J$16/1000))),0))</f>
        <v>0</v>
      </c>
      <c r="S744" s="11">
        <f>IF(ISBLANK('Step 1.1 Raw Data'!A744),"-",'Step 1.1 Raw Data'!A744)</f>
        <v>43163.333376215276</v>
      </c>
      <c r="T744">
        <f>IF(ISBLANK('Step 1.1 Raw Data'!A744),"-",HOUR(S744))</f>
        <v>8</v>
      </c>
      <c r="U744">
        <f>IF(ISBLANK('Step 1.1 Raw Data'!A744),"-",WEEKDAY(S744))</f>
        <v>1</v>
      </c>
      <c r="V744">
        <f>IF(ISBLANK('Step 1.1 Raw Data'!E744),"-",'Step 1.1 Raw Data'!E744)</f>
        <v>33.023215999999998</v>
      </c>
      <c r="W744" s="18">
        <f>IF(ISBLANK('Step 1.1 Raw Data'!A744),"-",IF('Step 1.1 Raw Data'!$G$2=0,V744*'Step 1.1 Raw Data'!$H$15*'Step 1.1 Raw Data'!$H$16/1000,0))</f>
        <v>6.8982195902400001</v>
      </c>
      <c r="X744" s="18">
        <f>IF(ISBLANK('Step 1.1 Raw Data'!A744),"-",IF('Step 1.1 Raw Data'!$G$2=1,IF('Step 1.1 Raw Data'!$J$9=1,V744*'Step 1.1 Raw Data'!$H$15*'Step 1.1 Raw Data'!$H$16/1000,IF('Step 1.1 Raw Data'!$J$9=2,V744*'Step 1.1 Raw Data'!$I$15*'Step 1.1 Raw Data'!$I$16/1000,IF('Step 1.1 Raw Data'!$J$9=3,V744*'Step 1.1 Raw Data'!$J$15*'Step 1.1 Raw Data'!$J$16/1000))),0))</f>
        <v>0</v>
      </c>
      <c r="AP744" s="5"/>
    </row>
    <row r="745" spans="1:42" ht="12.5" x14ac:dyDescent="0.25">
      <c r="A745" s="11">
        <f>IF(ISBLANK('Step 1.1 Raw Data'!A745),"-",'Step 1.1 Raw Data'!A745)</f>
        <v>43163.375042939813</v>
      </c>
      <c r="B745">
        <f>IF(ISBLANK('Step 1.1 Raw Data'!A745),"-",HOUR(A745))</f>
        <v>9</v>
      </c>
      <c r="C745">
        <f>IF(ISBLANK('Step 1.1 Raw Data'!A745),"-",WEEKDAY(A745))</f>
        <v>1</v>
      </c>
      <c r="D745">
        <f>IF(ISBLANK('Step 1.1 Raw Data'!B745),"-",'Step 1.1 Raw Data'!B745)</f>
        <v>86.286699999999996</v>
      </c>
      <c r="E745" s="18">
        <f>IF(ISBLANK('Step 1.1 Raw Data'!A745),"-",IF('Step 1.1 Raw Data'!$G$2=0,D745*'Step 1.1 Raw Data'!$H$15*'Step 1.1 Raw Data'!$H$16/1000,0))</f>
        <v>18.024428763</v>
      </c>
      <c r="F745" s="18">
        <f>IF(ISBLANK('Step 1.1 Raw Data'!A745),"-",IF('Step 1.1 Raw Data'!$G$2=1,IF('Step 1.1 Raw Data'!$G$9=1,D745*'Step 1.1 Raw Data'!$H$15*'Step 1.1 Raw Data'!$H$16/1000,IF('Step 1.1 Raw Data'!$G$9=2,D745*'Step 1.1 Raw Data'!$I$15*'Step 1.1 Raw Data'!$I$16/1000,IF('Step 1.1 Raw Data'!$G$9=3,D745*'Step 1.1 Raw Data'!$J$15*'Step 1.1 Raw Data'!$J$16/1000))),0))</f>
        <v>0</v>
      </c>
      <c r="G745" s="11">
        <f>IF(ISBLANK('Step 1.1 Raw Data'!A745),"-",'Step 1.1 Raw Data'!A745)</f>
        <v>43163.375042939813</v>
      </c>
      <c r="H745">
        <f>IF(ISBLANK('Step 1.1 Raw Data'!A745),"-",HOUR(G745))</f>
        <v>9</v>
      </c>
      <c r="I745">
        <f>IF(ISBLANK('Step 1.1 Raw Data'!A745),"-",WEEKDAY(G745))</f>
        <v>1</v>
      </c>
      <c r="J745" s="2">
        <f>IF(ISBLANK('Step 1.1 Raw Data'!C745),"-",'Step 1.1 Raw Data'!C745)</f>
        <v>86.816199999999995</v>
      </c>
      <c r="K745" s="18">
        <f>IF(ISBLANK('Step 1.1 Raw Data'!A745),"-",IF('Step 1.1 Raw Data'!$G$2=0,J745*'Step 1.1 Raw Data'!$H$15*'Step 1.1 Raw Data'!$H$16/1000,0))</f>
        <v>18.135036017999997</v>
      </c>
      <c r="L745" s="18">
        <f>IF(ISBLANK('Step 1.1 Raw Data'!A745),"-",IF('Step 1.1 Raw Data'!$G$2=1,IF('Step 1.1 Raw Data'!$H$9=1,J745*'Step 1.1 Raw Data'!$H$15*'Step 1.1 Raw Data'!$H$16/1000,IF('Step 1.1 Raw Data'!$H$9=2,J745*'Step 1.1 Raw Data'!$I$15*'Step 1.1 Raw Data'!$I$16/1000,IF('Step 1.1 Raw Data'!$H$9=3,J745*'Step 1.1 Raw Data'!$J$15*'Step 1.1 Raw Data'!$J$16/1000))),0))</f>
        <v>0</v>
      </c>
      <c r="M745" s="11">
        <f>IF(ISBLANK('Step 1.1 Raw Data'!A745),"-",'Step 1.1 Raw Data'!A745)</f>
        <v>43163.375042939813</v>
      </c>
      <c r="N745">
        <f>IF(ISBLANK('Step 1.1 Raw Data'!A745),"-",HOUR(M745))</f>
        <v>9</v>
      </c>
      <c r="O745">
        <f>IF(ISBLANK('Step 1.1 Raw Data'!A745),"-",WEEKDAY(M745))</f>
        <v>1</v>
      </c>
      <c r="P745">
        <f>IF(ISBLANK('Step 1.1 Raw Data'!D745),"-",'Step 1.1 Raw Data'!D745)</f>
        <v>0</v>
      </c>
      <c r="Q745" s="18">
        <f>IF(ISBLANK('Step 1.1 Raw Data'!A745),"-",IF('Step 1.1 Raw Data'!$G$2=0,P745*'Step 1.1 Raw Data'!$H$15*'Step 1.1 Raw Data'!$H$16/1000,0))</f>
        <v>0</v>
      </c>
      <c r="R745" s="18">
        <f>IF(ISBLANK('Step 1.1 Raw Data'!A745),"-",IF('Step 1.1 Raw Data'!$G$2=1,IF('Step 1.1 Raw Data'!$I$9=1,P745*'Step 1.1 Raw Data'!$H$15*'Step 1.1 Raw Data'!$H$16/1000,IF('Step 1.1 Raw Data'!$I$9=2,P745*'Step 1.1 Raw Data'!$I$15*'Step 1.1 Raw Data'!$I$16/1000,IF('Step 1.1 Raw Data'!$I$9=3,P745*'Step 1.1 Raw Data'!$J$15*'Step 1.1 Raw Data'!$J$16/1000))),0))</f>
        <v>0</v>
      </c>
      <c r="S745" s="11">
        <f>IF(ISBLANK('Step 1.1 Raw Data'!A745),"-",'Step 1.1 Raw Data'!A745)</f>
        <v>43163.375042939813</v>
      </c>
      <c r="T745">
        <f>IF(ISBLANK('Step 1.1 Raw Data'!A745),"-",HOUR(S745))</f>
        <v>9</v>
      </c>
      <c r="U745">
        <f>IF(ISBLANK('Step 1.1 Raw Data'!A745),"-",WEEKDAY(S745))</f>
        <v>1</v>
      </c>
      <c r="V745">
        <f>IF(ISBLANK('Step 1.1 Raw Data'!E745),"-",'Step 1.1 Raw Data'!E745)</f>
        <v>32.990155999999999</v>
      </c>
      <c r="W745" s="18">
        <f>IF(ISBLANK('Step 1.1 Raw Data'!A745),"-",IF('Step 1.1 Raw Data'!$G$2=0,V745*'Step 1.1 Raw Data'!$H$15*'Step 1.1 Raw Data'!$H$16/1000,0))</f>
        <v>6.8913136868399993</v>
      </c>
      <c r="X745" s="18">
        <f>IF(ISBLANK('Step 1.1 Raw Data'!A745),"-",IF('Step 1.1 Raw Data'!$G$2=1,IF('Step 1.1 Raw Data'!$J$9=1,V745*'Step 1.1 Raw Data'!$H$15*'Step 1.1 Raw Data'!$H$16/1000,IF('Step 1.1 Raw Data'!$J$9=2,V745*'Step 1.1 Raw Data'!$I$15*'Step 1.1 Raw Data'!$I$16/1000,IF('Step 1.1 Raw Data'!$J$9=3,V745*'Step 1.1 Raw Data'!$J$15*'Step 1.1 Raw Data'!$J$16/1000))),0))</f>
        <v>0</v>
      </c>
      <c r="AP745" s="5"/>
    </row>
    <row r="746" spans="1:42" ht="12.5" x14ac:dyDescent="0.25">
      <c r="A746" s="11">
        <f>IF(ISBLANK('Step 1.1 Raw Data'!A746),"-",'Step 1.1 Raw Data'!A746)</f>
        <v>43163.41670966435</v>
      </c>
      <c r="B746">
        <f>IF(ISBLANK('Step 1.1 Raw Data'!A746),"-",HOUR(A746))</f>
        <v>10</v>
      </c>
      <c r="C746">
        <f>IF(ISBLANK('Step 1.1 Raw Data'!A746),"-",WEEKDAY(A746))</f>
        <v>1</v>
      </c>
      <c r="D746">
        <f>IF(ISBLANK('Step 1.1 Raw Data'!B746),"-",'Step 1.1 Raw Data'!B746)</f>
        <v>86.288200000000003</v>
      </c>
      <c r="E746" s="18">
        <f>IF(ISBLANK('Step 1.1 Raw Data'!A746),"-",IF('Step 1.1 Raw Data'!$G$2=0,D746*'Step 1.1 Raw Data'!$H$15*'Step 1.1 Raw Data'!$H$16/1000,0))</f>
        <v>18.024742097999997</v>
      </c>
      <c r="F746" s="18">
        <f>IF(ISBLANK('Step 1.1 Raw Data'!A746),"-",IF('Step 1.1 Raw Data'!$G$2=1,IF('Step 1.1 Raw Data'!$G$9=1,D746*'Step 1.1 Raw Data'!$H$15*'Step 1.1 Raw Data'!$H$16/1000,IF('Step 1.1 Raw Data'!$G$9=2,D746*'Step 1.1 Raw Data'!$I$15*'Step 1.1 Raw Data'!$I$16/1000,IF('Step 1.1 Raw Data'!$G$9=3,D746*'Step 1.1 Raw Data'!$J$15*'Step 1.1 Raw Data'!$J$16/1000))),0))</f>
        <v>0</v>
      </c>
      <c r="G746" s="11">
        <f>IF(ISBLANK('Step 1.1 Raw Data'!A746),"-",'Step 1.1 Raw Data'!A746)</f>
        <v>43163.41670966435</v>
      </c>
      <c r="H746">
        <f>IF(ISBLANK('Step 1.1 Raw Data'!A746),"-",HOUR(G746))</f>
        <v>10</v>
      </c>
      <c r="I746">
        <f>IF(ISBLANK('Step 1.1 Raw Data'!A746),"-",WEEKDAY(G746))</f>
        <v>1</v>
      </c>
      <c r="J746" s="2">
        <f>IF(ISBLANK('Step 1.1 Raw Data'!C746),"-",'Step 1.1 Raw Data'!C746)</f>
        <v>86.852800000000002</v>
      </c>
      <c r="K746" s="18">
        <f>IF(ISBLANK('Step 1.1 Raw Data'!A746),"-",IF('Step 1.1 Raw Data'!$G$2=0,J746*'Step 1.1 Raw Data'!$H$15*'Step 1.1 Raw Data'!$H$16/1000,0))</f>
        <v>18.142681392</v>
      </c>
      <c r="L746" s="18">
        <f>IF(ISBLANK('Step 1.1 Raw Data'!A746),"-",IF('Step 1.1 Raw Data'!$G$2=1,IF('Step 1.1 Raw Data'!$H$9=1,J746*'Step 1.1 Raw Data'!$H$15*'Step 1.1 Raw Data'!$H$16/1000,IF('Step 1.1 Raw Data'!$H$9=2,J746*'Step 1.1 Raw Data'!$I$15*'Step 1.1 Raw Data'!$I$16/1000,IF('Step 1.1 Raw Data'!$H$9=3,J746*'Step 1.1 Raw Data'!$J$15*'Step 1.1 Raw Data'!$J$16/1000))),0))</f>
        <v>0</v>
      </c>
      <c r="M746" s="11">
        <f>IF(ISBLANK('Step 1.1 Raw Data'!A746),"-",'Step 1.1 Raw Data'!A746)</f>
        <v>43163.41670966435</v>
      </c>
      <c r="N746">
        <f>IF(ISBLANK('Step 1.1 Raw Data'!A746),"-",HOUR(M746))</f>
        <v>10</v>
      </c>
      <c r="O746">
        <f>IF(ISBLANK('Step 1.1 Raw Data'!A746),"-",WEEKDAY(M746))</f>
        <v>1</v>
      </c>
      <c r="P746">
        <f>IF(ISBLANK('Step 1.1 Raw Data'!D746),"-",'Step 1.1 Raw Data'!D746)</f>
        <v>0</v>
      </c>
      <c r="Q746" s="18">
        <f>IF(ISBLANK('Step 1.1 Raw Data'!A746),"-",IF('Step 1.1 Raw Data'!$G$2=0,P746*'Step 1.1 Raw Data'!$H$15*'Step 1.1 Raw Data'!$H$16/1000,0))</f>
        <v>0</v>
      </c>
      <c r="R746" s="18">
        <f>IF(ISBLANK('Step 1.1 Raw Data'!A746),"-",IF('Step 1.1 Raw Data'!$G$2=1,IF('Step 1.1 Raw Data'!$I$9=1,P746*'Step 1.1 Raw Data'!$H$15*'Step 1.1 Raw Data'!$H$16/1000,IF('Step 1.1 Raw Data'!$I$9=2,P746*'Step 1.1 Raw Data'!$I$15*'Step 1.1 Raw Data'!$I$16/1000,IF('Step 1.1 Raw Data'!$I$9=3,P746*'Step 1.1 Raw Data'!$J$15*'Step 1.1 Raw Data'!$J$16/1000))),0))</f>
        <v>0</v>
      </c>
      <c r="S746" s="11">
        <f>IF(ISBLANK('Step 1.1 Raw Data'!A746),"-",'Step 1.1 Raw Data'!A746)</f>
        <v>43163.41670966435</v>
      </c>
      <c r="T746">
        <f>IF(ISBLANK('Step 1.1 Raw Data'!A746),"-",HOUR(S746))</f>
        <v>10</v>
      </c>
      <c r="U746">
        <f>IF(ISBLANK('Step 1.1 Raw Data'!A746),"-",WEEKDAY(S746))</f>
        <v>1</v>
      </c>
      <c r="V746">
        <f>IF(ISBLANK('Step 1.1 Raw Data'!E746),"-",'Step 1.1 Raw Data'!E746)</f>
        <v>33.004064</v>
      </c>
      <c r="W746" s="18">
        <f>IF(ISBLANK('Step 1.1 Raw Data'!A746),"-",IF('Step 1.1 Raw Data'!$G$2=0,V746*'Step 1.1 Raw Data'!$H$15*'Step 1.1 Raw Data'!$H$16/1000,0))</f>
        <v>6.8942189289599991</v>
      </c>
      <c r="X746" s="18">
        <f>IF(ISBLANK('Step 1.1 Raw Data'!A746),"-",IF('Step 1.1 Raw Data'!$G$2=1,IF('Step 1.1 Raw Data'!$J$9=1,V746*'Step 1.1 Raw Data'!$H$15*'Step 1.1 Raw Data'!$H$16/1000,IF('Step 1.1 Raw Data'!$J$9=2,V746*'Step 1.1 Raw Data'!$I$15*'Step 1.1 Raw Data'!$I$16/1000,IF('Step 1.1 Raw Data'!$J$9=3,V746*'Step 1.1 Raw Data'!$J$15*'Step 1.1 Raw Data'!$J$16/1000))),0))</f>
        <v>0</v>
      </c>
      <c r="AP746" s="5"/>
    </row>
    <row r="747" spans="1:42" ht="12.5" x14ac:dyDescent="0.25">
      <c r="A747" s="11">
        <f>IF(ISBLANK('Step 1.1 Raw Data'!A747),"-",'Step 1.1 Raw Data'!A747)</f>
        <v>43163.458376388888</v>
      </c>
      <c r="B747">
        <f>IF(ISBLANK('Step 1.1 Raw Data'!A747),"-",HOUR(A747))</f>
        <v>11</v>
      </c>
      <c r="C747">
        <f>IF(ISBLANK('Step 1.1 Raw Data'!A747),"-",WEEKDAY(A747))</f>
        <v>1</v>
      </c>
      <c r="D747">
        <f>IF(ISBLANK('Step 1.1 Raw Data'!B747),"-",'Step 1.1 Raw Data'!B747)</f>
        <v>86.1845</v>
      </c>
      <c r="E747" s="18">
        <f>IF(ISBLANK('Step 1.1 Raw Data'!A747),"-",IF('Step 1.1 Raw Data'!$G$2=0,D747*'Step 1.1 Raw Data'!$H$15*'Step 1.1 Raw Data'!$H$16/1000,0))</f>
        <v>18.003080205</v>
      </c>
      <c r="F747" s="18">
        <f>IF(ISBLANK('Step 1.1 Raw Data'!A747),"-",IF('Step 1.1 Raw Data'!$G$2=1,IF('Step 1.1 Raw Data'!$G$9=1,D747*'Step 1.1 Raw Data'!$H$15*'Step 1.1 Raw Data'!$H$16/1000,IF('Step 1.1 Raw Data'!$G$9=2,D747*'Step 1.1 Raw Data'!$I$15*'Step 1.1 Raw Data'!$I$16/1000,IF('Step 1.1 Raw Data'!$G$9=3,D747*'Step 1.1 Raw Data'!$J$15*'Step 1.1 Raw Data'!$J$16/1000))),0))</f>
        <v>0</v>
      </c>
      <c r="G747" s="11">
        <f>IF(ISBLANK('Step 1.1 Raw Data'!A747),"-",'Step 1.1 Raw Data'!A747)</f>
        <v>43163.458376388888</v>
      </c>
      <c r="H747">
        <f>IF(ISBLANK('Step 1.1 Raw Data'!A747),"-",HOUR(G747))</f>
        <v>11</v>
      </c>
      <c r="I747">
        <f>IF(ISBLANK('Step 1.1 Raw Data'!A747),"-",WEEKDAY(G747))</f>
        <v>1</v>
      </c>
      <c r="J747" s="2">
        <f>IF(ISBLANK('Step 1.1 Raw Data'!C747),"-",'Step 1.1 Raw Data'!C747)</f>
        <v>86.742999999999995</v>
      </c>
      <c r="K747" s="18">
        <f>IF(ISBLANK('Step 1.1 Raw Data'!A747),"-",IF('Step 1.1 Raw Data'!$G$2=0,J747*'Step 1.1 Raw Data'!$H$15*'Step 1.1 Raw Data'!$H$16/1000,0))</f>
        <v>18.119745269999996</v>
      </c>
      <c r="L747" s="18">
        <f>IF(ISBLANK('Step 1.1 Raw Data'!A747),"-",IF('Step 1.1 Raw Data'!$G$2=1,IF('Step 1.1 Raw Data'!$H$9=1,J747*'Step 1.1 Raw Data'!$H$15*'Step 1.1 Raw Data'!$H$16/1000,IF('Step 1.1 Raw Data'!$H$9=2,J747*'Step 1.1 Raw Data'!$I$15*'Step 1.1 Raw Data'!$I$16/1000,IF('Step 1.1 Raw Data'!$H$9=3,J747*'Step 1.1 Raw Data'!$J$15*'Step 1.1 Raw Data'!$J$16/1000))),0))</f>
        <v>0</v>
      </c>
      <c r="M747" s="11">
        <f>IF(ISBLANK('Step 1.1 Raw Data'!A747),"-",'Step 1.1 Raw Data'!A747)</f>
        <v>43163.458376388888</v>
      </c>
      <c r="N747">
        <f>IF(ISBLANK('Step 1.1 Raw Data'!A747),"-",HOUR(M747))</f>
        <v>11</v>
      </c>
      <c r="O747">
        <f>IF(ISBLANK('Step 1.1 Raw Data'!A747),"-",WEEKDAY(M747))</f>
        <v>1</v>
      </c>
      <c r="P747">
        <f>IF(ISBLANK('Step 1.1 Raw Data'!D747),"-",'Step 1.1 Raw Data'!D747)</f>
        <v>0</v>
      </c>
      <c r="Q747" s="18">
        <f>IF(ISBLANK('Step 1.1 Raw Data'!A747),"-",IF('Step 1.1 Raw Data'!$G$2=0,P747*'Step 1.1 Raw Data'!$H$15*'Step 1.1 Raw Data'!$H$16/1000,0))</f>
        <v>0</v>
      </c>
      <c r="R747" s="18">
        <f>IF(ISBLANK('Step 1.1 Raw Data'!A747),"-",IF('Step 1.1 Raw Data'!$G$2=1,IF('Step 1.1 Raw Data'!$I$9=1,P747*'Step 1.1 Raw Data'!$H$15*'Step 1.1 Raw Data'!$H$16/1000,IF('Step 1.1 Raw Data'!$I$9=2,P747*'Step 1.1 Raw Data'!$I$15*'Step 1.1 Raw Data'!$I$16/1000,IF('Step 1.1 Raw Data'!$I$9=3,P747*'Step 1.1 Raw Data'!$J$15*'Step 1.1 Raw Data'!$J$16/1000))),0))</f>
        <v>0</v>
      </c>
      <c r="S747" s="11">
        <f>IF(ISBLANK('Step 1.1 Raw Data'!A747),"-",'Step 1.1 Raw Data'!A747)</f>
        <v>43163.458376388888</v>
      </c>
      <c r="T747">
        <f>IF(ISBLANK('Step 1.1 Raw Data'!A747),"-",HOUR(S747))</f>
        <v>11</v>
      </c>
      <c r="U747">
        <f>IF(ISBLANK('Step 1.1 Raw Data'!A747),"-",WEEKDAY(S747))</f>
        <v>1</v>
      </c>
      <c r="V747">
        <f>IF(ISBLANK('Step 1.1 Raw Data'!E747),"-",'Step 1.1 Raw Data'!E747)</f>
        <v>32.962339999999998</v>
      </c>
      <c r="W747" s="18">
        <f>IF(ISBLANK('Step 1.1 Raw Data'!A747),"-",IF('Step 1.1 Raw Data'!$G$2=0,V747*'Step 1.1 Raw Data'!$H$15*'Step 1.1 Raw Data'!$H$16/1000,0))</f>
        <v>6.8855032025999989</v>
      </c>
      <c r="X747" s="18">
        <f>IF(ISBLANK('Step 1.1 Raw Data'!A747),"-",IF('Step 1.1 Raw Data'!$G$2=1,IF('Step 1.1 Raw Data'!$J$9=1,V747*'Step 1.1 Raw Data'!$H$15*'Step 1.1 Raw Data'!$H$16/1000,IF('Step 1.1 Raw Data'!$J$9=2,V747*'Step 1.1 Raw Data'!$I$15*'Step 1.1 Raw Data'!$I$16/1000,IF('Step 1.1 Raw Data'!$J$9=3,V747*'Step 1.1 Raw Data'!$J$15*'Step 1.1 Raw Data'!$J$16/1000))),0))</f>
        <v>0</v>
      </c>
      <c r="AP747" s="5"/>
    </row>
    <row r="748" spans="1:42" ht="12.5" x14ac:dyDescent="0.25">
      <c r="A748" s="11">
        <f>IF(ISBLANK('Step 1.1 Raw Data'!A748),"-",'Step 1.1 Raw Data'!A748)</f>
        <v>43163.500043113425</v>
      </c>
      <c r="B748">
        <f>IF(ISBLANK('Step 1.1 Raw Data'!A748),"-",HOUR(A748))</f>
        <v>12</v>
      </c>
      <c r="C748">
        <f>IF(ISBLANK('Step 1.1 Raw Data'!A748),"-",WEEKDAY(A748))</f>
        <v>1</v>
      </c>
      <c r="D748">
        <f>IF(ISBLANK('Step 1.1 Raw Data'!B748),"-",'Step 1.1 Raw Data'!B748)</f>
        <v>86.141800000000003</v>
      </c>
      <c r="E748" s="18">
        <f>IF(ISBLANK('Step 1.1 Raw Data'!A748),"-",IF('Step 1.1 Raw Data'!$G$2=0,D748*'Step 1.1 Raw Data'!$H$15*'Step 1.1 Raw Data'!$H$16/1000,0))</f>
        <v>17.994160602000001</v>
      </c>
      <c r="F748" s="18">
        <f>IF(ISBLANK('Step 1.1 Raw Data'!A748),"-",IF('Step 1.1 Raw Data'!$G$2=1,IF('Step 1.1 Raw Data'!$G$9=1,D748*'Step 1.1 Raw Data'!$H$15*'Step 1.1 Raw Data'!$H$16/1000,IF('Step 1.1 Raw Data'!$G$9=2,D748*'Step 1.1 Raw Data'!$I$15*'Step 1.1 Raw Data'!$I$16/1000,IF('Step 1.1 Raw Data'!$G$9=3,D748*'Step 1.1 Raw Data'!$J$15*'Step 1.1 Raw Data'!$J$16/1000))),0))</f>
        <v>0</v>
      </c>
      <c r="G748" s="11">
        <f>IF(ISBLANK('Step 1.1 Raw Data'!A748),"-",'Step 1.1 Raw Data'!A748)</f>
        <v>43163.500043113425</v>
      </c>
      <c r="H748">
        <f>IF(ISBLANK('Step 1.1 Raw Data'!A748),"-",HOUR(G748))</f>
        <v>12</v>
      </c>
      <c r="I748">
        <f>IF(ISBLANK('Step 1.1 Raw Data'!A748),"-",WEEKDAY(G748))</f>
        <v>1</v>
      </c>
      <c r="J748" s="2">
        <f>IF(ISBLANK('Step 1.1 Raw Data'!C748),"-",'Step 1.1 Raw Data'!C748)</f>
        <v>86.713999999999999</v>
      </c>
      <c r="K748" s="18">
        <f>IF(ISBLANK('Step 1.1 Raw Data'!A748),"-",IF('Step 1.1 Raw Data'!$G$2=0,J748*'Step 1.1 Raw Data'!$H$15*'Step 1.1 Raw Data'!$H$16/1000,0))</f>
        <v>18.113687459999998</v>
      </c>
      <c r="L748" s="18">
        <f>IF(ISBLANK('Step 1.1 Raw Data'!A748),"-",IF('Step 1.1 Raw Data'!$G$2=1,IF('Step 1.1 Raw Data'!$H$9=1,J748*'Step 1.1 Raw Data'!$H$15*'Step 1.1 Raw Data'!$H$16/1000,IF('Step 1.1 Raw Data'!$H$9=2,J748*'Step 1.1 Raw Data'!$I$15*'Step 1.1 Raw Data'!$I$16/1000,IF('Step 1.1 Raw Data'!$H$9=3,J748*'Step 1.1 Raw Data'!$J$15*'Step 1.1 Raw Data'!$J$16/1000))),0))</f>
        <v>0</v>
      </c>
      <c r="M748" s="11">
        <f>IF(ISBLANK('Step 1.1 Raw Data'!A748),"-",'Step 1.1 Raw Data'!A748)</f>
        <v>43163.500043113425</v>
      </c>
      <c r="N748">
        <f>IF(ISBLANK('Step 1.1 Raw Data'!A748),"-",HOUR(M748))</f>
        <v>12</v>
      </c>
      <c r="O748">
        <f>IF(ISBLANK('Step 1.1 Raw Data'!A748),"-",WEEKDAY(M748))</f>
        <v>1</v>
      </c>
      <c r="P748">
        <f>IF(ISBLANK('Step 1.1 Raw Data'!D748),"-",'Step 1.1 Raw Data'!D748)</f>
        <v>0</v>
      </c>
      <c r="Q748" s="18">
        <f>IF(ISBLANK('Step 1.1 Raw Data'!A748),"-",IF('Step 1.1 Raw Data'!$G$2=0,P748*'Step 1.1 Raw Data'!$H$15*'Step 1.1 Raw Data'!$H$16/1000,0))</f>
        <v>0</v>
      </c>
      <c r="R748" s="18">
        <f>IF(ISBLANK('Step 1.1 Raw Data'!A748),"-",IF('Step 1.1 Raw Data'!$G$2=1,IF('Step 1.1 Raw Data'!$I$9=1,P748*'Step 1.1 Raw Data'!$H$15*'Step 1.1 Raw Data'!$H$16/1000,IF('Step 1.1 Raw Data'!$I$9=2,P748*'Step 1.1 Raw Data'!$I$15*'Step 1.1 Raw Data'!$I$16/1000,IF('Step 1.1 Raw Data'!$I$9=3,P748*'Step 1.1 Raw Data'!$J$15*'Step 1.1 Raw Data'!$J$16/1000))),0))</f>
        <v>0</v>
      </c>
      <c r="S748" s="11">
        <f>IF(ISBLANK('Step 1.1 Raw Data'!A748),"-",'Step 1.1 Raw Data'!A748)</f>
        <v>43163.500043113425</v>
      </c>
      <c r="T748">
        <f>IF(ISBLANK('Step 1.1 Raw Data'!A748),"-",HOUR(S748))</f>
        <v>12</v>
      </c>
      <c r="U748">
        <f>IF(ISBLANK('Step 1.1 Raw Data'!A748),"-",WEEKDAY(S748))</f>
        <v>1</v>
      </c>
      <c r="V748">
        <f>IF(ISBLANK('Step 1.1 Raw Data'!E748),"-",'Step 1.1 Raw Data'!E748)</f>
        <v>32.951320000000003</v>
      </c>
      <c r="W748" s="18">
        <f>IF(ISBLANK('Step 1.1 Raw Data'!A748),"-",IF('Step 1.1 Raw Data'!$G$2=0,V748*'Step 1.1 Raw Data'!$H$15*'Step 1.1 Raw Data'!$H$16/1000,0))</f>
        <v>6.8832012348000005</v>
      </c>
      <c r="X748" s="18">
        <f>IF(ISBLANK('Step 1.1 Raw Data'!A748),"-",IF('Step 1.1 Raw Data'!$G$2=1,IF('Step 1.1 Raw Data'!$J$9=1,V748*'Step 1.1 Raw Data'!$H$15*'Step 1.1 Raw Data'!$H$16/1000,IF('Step 1.1 Raw Data'!$J$9=2,V748*'Step 1.1 Raw Data'!$I$15*'Step 1.1 Raw Data'!$I$16/1000,IF('Step 1.1 Raw Data'!$J$9=3,V748*'Step 1.1 Raw Data'!$J$15*'Step 1.1 Raw Data'!$J$16/1000))),0))</f>
        <v>0</v>
      </c>
      <c r="AP748" s="5"/>
    </row>
    <row r="749" spans="1:42" ht="12.5" x14ac:dyDescent="0.25">
      <c r="A749" s="11">
        <f>IF(ISBLANK('Step 1.1 Raw Data'!A749),"-",'Step 1.1 Raw Data'!A749)</f>
        <v>43163.541709837962</v>
      </c>
      <c r="B749">
        <f>IF(ISBLANK('Step 1.1 Raw Data'!A749),"-",HOUR(A749))</f>
        <v>13</v>
      </c>
      <c r="C749">
        <f>IF(ISBLANK('Step 1.1 Raw Data'!A749),"-",WEEKDAY(A749))</f>
        <v>1</v>
      </c>
      <c r="D749">
        <f>IF(ISBLANK('Step 1.1 Raw Data'!B749),"-",'Step 1.1 Raw Data'!B749)</f>
        <v>86.147900000000007</v>
      </c>
      <c r="E749" s="18">
        <f>IF(ISBLANK('Step 1.1 Raw Data'!A749),"-",IF('Step 1.1 Raw Data'!$G$2=0,D749*'Step 1.1 Raw Data'!$H$15*'Step 1.1 Raw Data'!$H$16/1000,0))</f>
        <v>17.995434831000001</v>
      </c>
      <c r="F749" s="18">
        <f>IF(ISBLANK('Step 1.1 Raw Data'!A749),"-",IF('Step 1.1 Raw Data'!$G$2=1,IF('Step 1.1 Raw Data'!$G$9=1,D749*'Step 1.1 Raw Data'!$H$15*'Step 1.1 Raw Data'!$H$16/1000,IF('Step 1.1 Raw Data'!$G$9=2,D749*'Step 1.1 Raw Data'!$I$15*'Step 1.1 Raw Data'!$I$16/1000,IF('Step 1.1 Raw Data'!$G$9=3,D749*'Step 1.1 Raw Data'!$J$15*'Step 1.1 Raw Data'!$J$16/1000))),0))</f>
        <v>0</v>
      </c>
      <c r="G749" s="11">
        <f>IF(ISBLANK('Step 1.1 Raw Data'!A749),"-",'Step 1.1 Raw Data'!A749)</f>
        <v>43163.541709837962</v>
      </c>
      <c r="H749">
        <f>IF(ISBLANK('Step 1.1 Raw Data'!A749),"-",HOUR(G749))</f>
        <v>13</v>
      </c>
      <c r="I749">
        <f>IF(ISBLANK('Step 1.1 Raw Data'!A749),"-",WEEKDAY(G749))</f>
        <v>1</v>
      </c>
      <c r="J749" s="2">
        <f>IF(ISBLANK('Step 1.1 Raw Data'!C749),"-",'Step 1.1 Raw Data'!C749)</f>
        <v>86.765900000000002</v>
      </c>
      <c r="K749" s="18">
        <f>IF(ISBLANK('Step 1.1 Raw Data'!A749),"-",IF('Step 1.1 Raw Data'!$G$2=0,J749*'Step 1.1 Raw Data'!$H$15*'Step 1.1 Raw Data'!$H$16/1000,0))</f>
        <v>18.124528851000004</v>
      </c>
      <c r="L749" s="18">
        <f>IF(ISBLANK('Step 1.1 Raw Data'!A749),"-",IF('Step 1.1 Raw Data'!$G$2=1,IF('Step 1.1 Raw Data'!$H$9=1,J749*'Step 1.1 Raw Data'!$H$15*'Step 1.1 Raw Data'!$H$16/1000,IF('Step 1.1 Raw Data'!$H$9=2,J749*'Step 1.1 Raw Data'!$I$15*'Step 1.1 Raw Data'!$I$16/1000,IF('Step 1.1 Raw Data'!$H$9=3,J749*'Step 1.1 Raw Data'!$J$15*'Step 1.1 Raw Data'!$J$16/1000))),0))</f>
        <v>0</v>
      </c>
      <c r="M749" s="11">
        <f>IF(ISBLANK('Step 1.1 Raw Data'!A749),"-",'Step 1.1 Raw Data'!A749)</f>
        <v>43163.541709837962</v>
      </c>
      <c r="N749">
        <f>IF(ISBLANK('Step 1.1 Raw Data'!A749),"-",HOUR(M749))</f>
        <v>13</v>
      </c>
      <c r="O749">
        <f>IF(ISBLANK('Step 1.1 Raw Data'!A749),"-",WEEKDAY(M749))</f>
        <v>1</v>
      </c>
      <c r="P749">
        <f>IF(ISBLANK('Step 1.1 Raw Data'!D749),"-",'Step 1.1 Raw Data'!D749)</f>
        <v>0</v>
      </c>
      <c r="Q749" s="18">
        <f>IF(ISBLANK('Step 1.1 Raw Data'!A749),"-",IF('Step 1.1 Raw Data'!$G$2=0,P749*'Step 1.1 Raw Data'!$H$15*'Step 1.1 Raw Data'!$H$16/1000,0))</f>
        <v>0</v>
      </c>
      <c r="R749" s="18">
        <f>IF(ISBLANK('Step 1.1 Raw Data'!A749),"-",IF('Step 1.1 Raw Data'!$G$2=1,IF('Step 1.1 Raw Data'!$I$9=1,P749*'Step 1.1 Raw Data'!$H$15*'Step 1.1 Raw Data'!$H$16/1000,IF('Step 1.1 Raw Data'!$I$9=2,P749*'Step 1.1 Raw Data'!$I$15*'Step 1.1 Raw Data'!$I$16/1000,IF('Step 1.1 Raw Data'!$I$9=3,P749*'Step 1.1 Raw Data'!$J$15*'Step 1.1 Raw Data'!$J$16/1000))),0))</f>
        <v>0</v>
      </c>
      <c r="S749" s="11">
        <f>IF(ISBLANK('Step 1.1 Raw Data'!A749),"-",'Step 1.1 Raw Data'!A749)</f>
        <v>43163.541709837962</v>
      </c>
      <c r="T749">
        <f>IF(ISBLANK('Step 1.1 Raw Data'!A749),"-",HOUR(S749))</f>
        <v>13</v>
      </c>
      <c r="U749">
        <f>IF(ISBLANK('Step 1.1 Raw Data'!A749),"-",WEEKDAY(S749))</f>
        <v>1</v>
      </c>
      <c r="V749">
        <f>IF(ISBLANK('Step 1.1 Raw Data'!E749),"-",'Step 1.1 Raw Data'!E749)</f>
        <v>32.971042000000004</v>
      </c>
      <c r="W749" s="18">
        <f>IF(ISBLANK('Step 1.1 Raw Data'!A749),"-",IF('Step 1.1 Raw Data'!$G$2=0,V749*'Step 1.1 Raw Data'!$H$15*'Step 1.1 Raw Data'!$H$16/1000,0))</f>
        <v>6.8873209633800005</v>
      </c>
      <c r="X749" s="18">
        <f>IF(ISBLANK('Step 1.1 Raw Data'!A749),"-",IF('Step 1.1 Raw Data'!$G$2=1,IF('Step 1.1 Raw Data'!$J$9=1,V749*'Step 1.1 Raw Data'!$H$15*'Step 1.1 Raw Data'!$H$16/1000,IF('Step 1.1 Raw Data'!$J$9=2,V749*'Step 1.1 Raw Data'!$I$15*'Step 1.1 Raw Data'!$I$16/1000,IF('Step 1.1 Raw Data'!$J$9=3,V749*'Step 1.1 Raw Data'!$J$15*'Step 1.1 Raw Data'!$J$16/1000))),0))</f>
        <v>0</v>
      </c>
      <c r="AP749" s="5"/>
    </row>
    <row r="750" spans="1:42" ht="12.5" x14ac:dyDescent="0.25">
      <c r="A750" s="11">
        <f>IF(ISBLANK('Step 1.1 Raw Data'!A750),"-",'Step 1.1 Raw Data'!A750)</f>
        <v>43163.583376562499</v>
      </c>
      <c r="B750">
        <f>IF(ISBLANK('Step 1.1 Raw Data'!A750),"-",HOUR(A750))</f>
        <v>14</v>
      </c>
      <c r="C750">
        <f>IF(ISBLANK('Step 1.1 Raw Data'!A750),"-",WEEKDAY(A750))</f>
        <v>1</v>
      </c>
      <c r="D750">
        <f>IF(ISBLANK('Step 1.1 Raw Data'!B750),"-",'Step 1.1 Raw Data'!B750)</f>
        <v>86.111199999999997</v>
      </c>
      <c r="E750" s="18">
        <f>IF(ISBLANK('Step 1.1 Raw Data'!A750),"-",IF('Step 1.1 Raw Data'!$G$2=0,D750*'Step 1.1 Raw Data'!$H$15*'Step 1.1 Raw Data'!$H$16/1000,0))</f>
        <v>17.987768568</v>
      </c>
      <c r="F750" s="18">
        <f>IF(ISBLANK('Step 1.1 Raw Data'!A750),"-",IF('Step 1.1 Raw Data'!$G$2=1,IF('Step 1.1 Raw Data'!$G$9=1,D750*'Step 1.1 Raw Data'!$H$15*'Step 1.1 Raw Data'!$H$16/1000,IF('Step 1.1 Raw Data'!$G$9=2,D750*'Step 1.1 Raw Data'!$I$15*'Step 1.1 Raw Data'!$I$16/1000,IF('Step 1.1 Raw Data'!$G$9=3,D750*'Step 1.1 Raw Data'!$J$15*'Step 1.1 Raw Data'!$J$16/1000))),0))</f>
        <v>0</v>
      </c>
      <c r="G750" s="11">
        <f>IF(ISBLANK('Step 1.1 Raw Data'!A750),"-",'Step 1.1 Raw Data'!A750)</f>
        <v>43163.583376562499</v>
      </c>
      <c r="H750">
        <f>IF(ISBLANK('Step 1.1 Raw Data'!A750),"-",HOUR(G750))</f>
        <v>14</v>
      </c>
      <c r="I750">
        <f>IF(ISBLANK('Step 1.1 Raw Data'!A750),"-",WEEKDAY(G750))</f>
        <v>1</v>
      </c>
      <c r="J750" s="2">
        <f>IF(ISBLANK('Step 1.1 Raw Data'!C750),"-",'Step 1.1 Raw Data'!C750)</f>
        <v>86.701800000000006</v>
      </c>
      <c r="K750" s="18">
        <f>IF(ISBLANK('Step 1.1 Raw Data'!A750),"-",IF('Step 1.1 Raw Data'!$G$2=0,J750*'Step 1.1 Raw Data'!$H$15*'Step 1.1 Raw Data'!$H$16/1000,0))</f>
        <v>18.111139002000002</v>
      </c>
      <c r="L750" s="18">
        <f>IF(ISBLANK('Step 1.1 Raw Data'!A750),"-",IF('Step 1.1 Raw Data'!$G$2=1,IF('Step 1.1 Raw Data'!$H$9=1,J750*'Step 1.1 Raw Data'!$H$15*'Step 1.1 Raw Data'!$H$16/1000,IF('Step 1.1 Raw Data'!$H$9=2,J750*'Step 1.1 Raw Data'!$I$15*'Step 1.1 Raw Data'!$I$16/1000,IF('Step 1.1 Raw Data'!$H$9=3,J750*'Step 1.1 Raw Data'!$J$15*'Step 1.1 Raw Data'!$J$16/1000))),0))</f>
        <v>0</v>
      </c>
      <c r="M750" s="11">
        <f>IF(ISBLANK('Step 1.1 Raw Data'!A750),"-",'Step 1.1 Raw Data'!A750)</f>
        <v>43163.583376562499</v>
      </c>
      <c r="N750">
        <f>IF(ISBLANK('Step 1.1 Raw Data'!A750),"-",HOUR(M750))</f>
        <v>14</v>
      </c>
      <c r="O750">
        <f>IF(ISBLANK('Step 1.1 Raw Data'!A750),"-",WEEKDAY(M750))</f>
        <v>1</v>
      </c>
      <c r="P750">
        <f>IF(ISBLANK('Step 1.1 Raw Data'!D750),"-",'Step 1.1 Raw Data'!D750)</f>
        <v>0</v>
      </c>
      <c r="Q750" s="18">
        <f>IF(ISBLANK('Step 1.1 Raw Data'!A750),"-",IF('Step 1.1 Raw Data'!$G$2=0,P750*'Step 1.1 Raw Data'!$H$15*'Step 1.1 Raw Data'!$H$16/1000,0))</f>
        <v>0</v>
      </c>
      <c r="R750" s="18">
        <f>IF(ISBLANK('Step 1.1 Raw Data'!A750),"-",IF('Step 1.1 Raw Data'!$G$2=1,IF('Step 1.1 Raw Data'!$I$9=1,P750*'Step 1.1 Raw Data'!$H$15*'Step 1.1 Raw Data'!$H$16/1000,IF('Step 1.1 Raw Data'!$I$9=2,P750*'Step 1.1 Raw Data'!$I$15*'Step 1.1 Raw Data'!$I$16/1000,IF('Step 1.1 Raw Data'!$I$9=3,P750*'Step 1.1 Raw Data'!$J$15*'Step 1.1 Raw Data'!$J$16/1000))),0))</f>
        <v>0</v>
      </c>
      <c r="S750" s="11">
        <f>IF(ISBLANK('Step 1.1 Raw Data'!A750),"-",'Step 1.1 Raw Data'!A750)</f>
        <v>43163.583376562499</v>
      </c>
      <c r="T750">
        <f>IF(ISBLANK('Step 1.1 Raw Data'!A750),"-",HOUR(S750))</f>
        <v>14</v>
      </c>
      <c r="U750">
        <f>IF(ISBLANK('Step 1.1 Raw Data'!A750),"-",WEEKDAY(S750))</f>
        <v>1</v>
      </c>
      <c r="V750">
        <f>IF(ISBLANK('Step 1.1 Raw Data'!E750),"-",'Step 1.1 Raw Data'!E750)</f>
        <v>32.946684000000005</v>
      </c>
      <c r="W750" s="18">
        <f>IF(ISBLANK('Step 1.1 Raw Data'!A750),"-",IF('Step 1.1 Raw Data'!$G$2=0,V750*'Step 1.1 Raw Data'!$H$15*'Step 1.1 Raw Data'!$H$16/1000,0))</f>
        <v>6.8822328207600005</v>
      </c>
      <c r="X750" s="18">
        <f>IF(ISBLANK('Step 1.1 Raw Data'!A750),"-",IF('Step 1.1 Raw Data'!$G$2=1,IF('Step 1.1 Raw Data'!$J$9=1,V750*'Step 1.1 Raw Data'!$H$15*'Step 1.1 Raw Data'!$H$16/1000,IF('Step 1.1 Raw Data'!$J$9=2,V750*'Step 1.1 Raw Data'!$I$15*'Step 1.1 Raw Data'!$I$16/1000,IF('Step 1.1 Raw Data'!$J$9=3,V750*'Step 1.1 Raw Data'!$J$15*'Step 1.1 Raw Data'!$J$16/1000))),0))</f>
        <v>0</v>
      </c>
      <c r="AP750" s="5"/>
    </row>
    <row r="751" spans="1:42" ht="12.5" x14ac:dyDescent="0.25">
      <c r="A751" s="11">
        <f>IF(ISBLANK('Step 1.1 Raw Data'!A751),"-",'Step 1.1 Raw Data'!A751)</f>
        <v>43163.625043287037</v>
      </c>
      <c r="B751">
        <f>IF(ISBLANK('Step 1.1 Raw Data'!A751),"-",HOUR(A751))</f>
        <v>15</v>
      </c>
      <c r="C751">
        <f>IF(ISBLANK('Step 1.1 Raw Data'!A751),"-",WEEKDAY(A751))</f>
        <v>1</v>
      </c>
      <c r="D751">
        <f>IF(ISBLANK('Step 1.1 Raw Data'!B751),"-",'Step 1.1 Raw Data'!B751)</f>
        <v>86.245500000000007</v>
      </c>
      <c r="E751" s="18">
        <f>IF(ISBLANK('Step 1.1 Raw Data'!A751),"-",IF('Step 1.1 Raw Data'!$G$2=0,D751*'Step 1.1 Raw Data'!$H$15*'Step 1.1 Raw Data'!$H$16/1000,0))</f>
        <v>18.015822495000002</v>
      </c>
      <c r="F751" s="18">
        <f>IF(ISBLANK('Step 1.1 Raw Data'!A751),"-",IF('Step 1.1 Raw Data'!$G$2=1,IF('Step 1.1 Raw Data'!$G$9=1,D751*'Step 1.1 Raw Data'!$H$15*'Step 1.1 Raw Data'!$H$16/1000,IF('Step 1.1 Raw Data'!$G$9=2,D751*'Step 1.1 Raw Data'!$I$15*'Step 1.1 Raw Data'!$I$16/1000,IF('Step 1.1 Raw Data'!$G$9=3,D751*'Step 1.1 Raw Data'!$J$15*'Step 1.1 Raw Data'!$J$16/1000))),0))</f>
        <v>0</v>
      </c>
      <c r="G751" s="11">
        <f>IF(ISBLANK('Step 1.1 Raw Data'!A751),"-",'Step 1.1 Raw Data'!A751)</f>
        <v>43163.625043287037</v>
      </c>
      <c r="H751">
        <f>IF(ISBLANK('Step 1.1 Raw Data'!A751),"-",HOUR(G751))</f>
        <v>15</v>
      </c>
      <c r="I751">
        <f>IF(ISBLANK('Step 1.1 Raw Data'!A751),"-",WEEKDAY(G751))</f>
        <v>1</v>
      </c>
      <c r="J751" s="2">
        <f>IF(ISBLANK('Step 1.1 Raw Data'!C751),"-",'Step 1.1 Raw Data'!C751)</f>
        <v>86.848200000000006</v>
      </c>
      <c r="K751" s="18">
        <f>IF(ISBLANK('Step 1.1 Raw Data'!A751),"-",IF('Step 1.1 Raw Data'!$G$2=0,J751*'Step 1.1 Raw Data'!$H$15*'Step 1.1 Raw Data'!$H$16/1000,0))</f>
        <v>18.141720497999998</v>
      </c>
      <c r="L751" s="18">
        <f>IF(ISBLANK('Step 1.1 Raw Data'!A751),"-",IF('Step 1.1 Raw Data'!$G$2=1,IF('Step 1.1 Raw Data'!$H$9=1,J751*'Step 1.1 Raw Data'!$H$15*'Step 1.1 Raw Data'!$H$16/1000,IF('Step 1.1 Raw Data'!$H$9=2,J751*'Step 1.1 Raw Data'!$I$15*'Step 1.1 Raw Data'!$I$16/1000,IF('Step 1.1 Raw Data'!$H$9=3,J751*'Step 1.1 Raw Data'!$J$15*'Step 1.1 Raw Data'!$J$16/1000))),0))</f>
        <v>0</v>
      </c>
      <c r="M751" s="11">
        <f>IF(ISBLANK('Step 1.1 Raw Data'!A751),"-",'Step 1.1 Raw Data'!A751)</f>
        <v>43163.625043287037</v>
      </c>
      <c r="N751">
        <f>IF(ISBLANK('Step 1.1 Raw Data'!A751),"-",HOUR(M751))</f>
        <v>15</v>
      </c>
      <c r="O751">
        <f>IF(ISBLANK('Step 1.1 Raw Data'!A751),"-",WEEKDAY(M751))</f>
        <v>1</v>
      </c>
      <c r="P751">
        <f>IF(ISBLANK('Step 1.1 Raw Data'!D751),"-",'Step 1.1 Raw Data'!D751)</f>
        <v>0</v>
      </c>
      <c r="Q751" s="18">
        <f>IF(ISBLANK('Step 1.1 Raw Data'!A751),"-",IF('Step 1.1 Raw Data'!$G$2=0,P751*'Step 1.1 Raw Data'!$H$15*'Step 1.1 Raw Data'!$H$16/1000,0))</f>
        <v>0</v>
      </c>
      <c r="R751" s="18">
        <f>IF(ISBLANK('Step 1.1 Raw Data'!A751),"-",IF('Step 1.1 Raw Data'!$G$2=1,IF('Step 1.1 Raw Data'!$I$9=1,P751*'Step 1.1 Raw Data'!$H$15*'Step 1.1 Raw Data'!$H$16/1000,IF('Step 1.1 Raw Data'!$I$9=2,P751*'Step 1.1 Raw Data'!$I$15*'Step 1.1 Raw Data'!$I$16/1000,IF('Step 1.1 Raw Data'!$I$9=3,P751*'Step 1.1 Raw Data'!$J$15*'Step 1.1 Raw Data'!$J$16/1000))),0))</f>
        <v>0</v>
      </c>
      <c r="S751" s="11">
        <f>IF(ISBLANK('Step 1.1 Raw Data'!A751),"-",'Step 1.1 Raw Data'!A751)</f>
        <v>43163.625043287037</v>
      </c>
      <c r="T751">
        <f>IF(ISBLANK('Step 1.1 Raw Data'!A751),"-",HOUR(S751))</f>
        <v>15</v>
      </c>
      <c r="U751">
        <f>IF(ISBLANK('Step 1.1 Raw Data'!A751),"-",WEEKDAY(S751))</f>
        <v>1</v>
      </c>
      <c r="V751">
        <f>IF(ISBLANK('Step 1.1 Raw Data'!E751),"-",'Step 1.1 Raw Data'!E751)</f>
        <v>33.002316</v>
      </c>
      <c r="W751" s="18">
        <f>IF(ISBLANK('Step 1.1 Raw Data'!A751),"-",IF('Step 1.1 Raw Data'!$G$2=0,V751*'Step 1.1 Raw Data'!$H$15*'Step 1.1 Raw Data'!$H$16/1000,0))</f>
        <v>6.8938537892399996</v>
      </c>
      <c r="X751" s="18">
        <f>IF(ISBLANK('Step 1.1 Raw Data'!A751),"-",IF('Step 1.1 Raw Data'!$G$2=1,IF('Step 1.1 Raw Data'!$J$9=1,V751*'Step 1.1 Raw Data'!$H$15*'Step 1.1 Raw Data'!$H$16/1000,IF('Step 1.1 Raw Data'!$J$9=2,V751*'Step 1.1 Raw Data'!$I$15*'Step 1.1 Raw Data'!$I$16/1000,IF('Step 1.1 Raw Data'!$J$9=3,V751*'Step 1.1 Raw Data'!$J$15*'Step 1.1 Raw Data'!$J$16/1000))),0))</f>
        <v>0</v>
      </c>
      <c r="AP751" s="5"/>
    </row>
    <row r="752" spans="1:42" ht="12.5" x14ac:dyDescent="0.25">
      <c r="A752" s="11">
        <f>IF(ISBLANK('Step 1.1 Raw Data'!A752),"-",'Step 1.1 Raw Data'!A752)</f>
        <v>43163.666710011574</v>
      </c>
      <c r="B752">
        <f>IF(ISBLANK('Step 1.1 Raw Data'!A752),"-",HOUR(A752))</f>
        <v>16</v>
      </c>
      <c r="C752">
        <f>IF(ISBLANK('Step 1.1 Raw Data'!A752),"-",WEEKDAY(A752))</f>
        <v>1</v>
      </c>
      <c r="D752">
        <f>IF(ISBLANK('Step 1.1 Raw Data'!B752),"-",'Step 1.1 Raw Data'!B752)</f>
        <v>86.344700000000003</v>
      </c>
      <c r="E752" s="18">
        <f>IF(ISBLANK('Step 1.1 Raw Data'!A752),"-",IF('Step 1.1 Raw Data'!$G$2=0,D752*'Step 1.1 Raw Data'!$H$15*'Step 1.1 Raw Data'!$H$16/1000,0))</f>
        <v>18.036544382999999</v>
      </c>
      <c r="F752" s="18">
        <f>IF(ISBLANK('Step 1.1 Raw Data'!A752),"-",IF('Step 1.1 Raw Data'!$G$2=1,IF('Step 1.1 Raw Data'!$G$9=1,D752*'Step 1.1 Raw Data'!$H$15*'Step 1.1 Raw Data'!$H$16/1000,IF('Step 1.1 Raw Data'!$G$9=2,D752*'Step 1.1 Raw Data'!$I$15*'Step 1.1 Raw Data'!$I$16/1000,IF('Step 1.1 Raw Data'!$G$9=3,D752*'Step 1.1 Raw Data'!$J$15*'Step 1.1 Raw Data'!$J$16/1000))),0))</f>
        <v>0</v>
      </c>
      <c r="G752" s="11">
        <f>IF(ISBLANK('Step 1.1 Raw Data'!A752),"-",'Step 1.1 Raw Data'!A752)</f>
        <v>43163.666710011574</v>
      </c>
      <c r="H752">
        <f>IF(ISBLANK('Step 1.1 Raw Data'!A752),"-",HOUR(G752))</f>
        <v>16</v>
      </c>
      <c r="I752">
        <f>IF(ISBLANK('Step 1.1 Raw Data'!A752),"-",WEEKDAY(G752))</f>
        <v>1</v>
      </c>
      <c r="J752" s="2">
        <f>IF(ISBLANK('Step 1.1 Raw Data'!C752),"-",'Step 1.1 Raw Data'!C752)</f>
        <v>86.939800000000005</v>
      </c>
      <c r="K752" s="18">
        <f>IF(ISBLANK('Step 1.1 Raw Data'!A752),"-",IF('Step 1.1 Raw Data'!$G$2=0,J752*'Step 1.1 Raw Data'!$H$15*'Step 1.1 Raw Data'!$H$16/1000,0))</f>
        <v>18.160854822000001</v>
      </c>
      <c r="L752" s="18">
        <f>IF(ISBLANK('Step 1.1 Raw Data'!A752),"-",IF('Step 1.1 Raw Data'!$G$2=1,IF('Step 1.1 Raw Data'!$H$9=1,J752*'Step 1.1 Raw Data'!$H$15*'Step 1.1 Raw Data'!$H$16/1000,IF('Step 1.1 Raw Data'!$H$9=2,J752*'Step 1.1 Raw Data'!$I$15*'Step 1.1 Raw Data'!$I$16/1000,IF('Step 1.1 Raw Data'!$H$9=3,J752*'Step 1.1 Raw Data'!$J$15*'Step 1.1 Raw Data'!$J$16/1000))),0))</f>
        <v>0</v>
      </c>
      <c r="M752" s="11">
        <f>IF(ISBLANK('Step 1.1 Raw Data'!A752),"-",'Step 1.1 Raw Data'!A752)</f>
        <v>43163.666710011574</v>
      </c>
      <c r="N752">
        <f>IF(ISBLANK('Step 1.1 Raw Data'!A752),"-",HOUR(M752))</f>
        <v>16</v>
      </c>
      <c r="O752">
        <f>IF(ISBLANK('Step 1.1 Raw Data'!A752),"-",WEEKDAY(M752))</f>
        <v>1</v>
      </c>
      <c r="P752">
        <f>IF(ISBLANK('Step 1.1 Raw Data'!D752),"-",'Step 1.1 Raw Data'!D752)</f>
        <v>0</v>
      </c>
      <c r="Q752" s="18">
        <f>IF(ISBLANK('Step 1.1 Raw Data'!A752),"-",IF('Step 1.1 Raw Data'!$G$2=0,P752*'Step 1.1 Raw Data'!$H$15*'Step 1.1 Raw Data'!$H$16/1000,0))</f>
        <v>0</v>
      </c>
      <c r="R752" s="18">
        <f>IF(ISBLANK('Step 1.1 Raw Data'!A752),"-",IF('Step 1.1 Raw Data'!$G$2=1,IF('Step 1.1 Raw Data'!$I$9=1,P752*'Step 1.1 Raw Data'!$H$15*'Step 1.1 Raw Data'!$H$16/1000,IF('Step 1.1 Raw Data'!$I$9=2,P752*'Step 1.1 Raw Data'!$I$15*'Step 1.1 Raw Data'!$I$16/1000,IF('Step 1.1 Raw Data'!$I$9=3,P752*'Step 1.1 Raw Data'!$J$15*'Step 1.1 Raw Data'!$J$16/1000))),0))</f>
        <v>0</v>
      </c>
      <c r="S752" s="11">
        <f>IF(ISBLANK('Step 1.1 Raw Data'!A752),"-",'Step 1.1 Raw Data'!A752)</f>
        <v>43163.666710011574</v>
      </c>
      <c r="T752">
        <f>IF(ISBLANK('Step 1.1 Raw Data'!A752),"-",HOUR(S752))</f>
        <v>16</v>
      </c>
      <c r="U752">
        <f>IF(ISBLANK('Step 1.1 Raw Data'!A752),"-",WEEKDAY(S752))</f>
        <v>1</v>
      </c>
      <c r="V752">
        <f>IF(ISBLANK('Step 1.1 Raw Data'!E752),"-",'Step 1.1 Raw Data'!E752)</f>
        <v>33.037124000000006</v>
      </c>
      <c r="W752" s="18">
        <f>IF(ISBLANK('Step 1.1 Raw Data'!A752),"-",IF('Step 1.1 Raw Data'!$G$2=0,V752*'Step 1.1 Raw Data'!$H$15*'Step 1.1 Raw Data'!$H$16/1000,0))</f>
        <v>6.9011248323600007</v>
      </c>
      <c r="X752" s="18">
        <f>IF(ISBLANK('Step 1.1 Raw Data'!A752),"-",IF('Step 1.1 Raw Data'!$G$2=1,IF('Step 1.1 Raw Data'!$J$9=1,V752*'Step 1.1 Raw Data'!$H$15*'Step 1.1 Raw Data'!$H$16/1000,IF('Step 1.1 Raw Data'!$J$9=2,V752*'Step 1.1 Raw Data'!$I$15*'Step 1.1 Raw Data'!$I$16/1000,IF('Step 1.1 Raw Data'!$J$9=3,V752*'Step 1.1 Raw Data'!$J$15*'Step 1.1 Raw Data'!$J$16/1000))),0))</f>
        <v>0</v>
      </c>
      <c r="AP752" s="5"/>
    </row>
    <row r="753" spans="1:42" ht="12.5" x14ac:dyDescent="0.25">
      <c r="A753" s="11">
        <f>IF(ISBLANK('Step 1.1 Raw Data'!A753),"-",'Step 1.1 Raw Data'!A753)</f>
        <v>43163.708376736111</v>
      </c>
      <c r="B753">
        <f>IF(ISBLANK('Step 1.1 Raw Data'!A753),"-",HOUR(A753))</f>
        <v>17</v>
      </c>
      <c r="C753">
        <f>IF(ISBLANK('Step 1.1 Raw Data'!A753),"-",WEEKDAY(A753))</f>
        <v>1</v>
      </c>
      <c r="D753">
        <f>IF(ISBLANK('Step 1.1 Raw Data'!B753),"-",'Step 1.1 Raw Data'!B753)</f>
        <v>86.480500000000006</v>
      </c>
      <c r="E753" s="18">
        <f>IF(ISBLANK('Step 1.1 Raw Data'!A753),"-",IF('Step 1.1 Raw Data'!$G$2=0,D753*'Step 1.1 Raw Data'!$H$15*'Step 1.1 Raw Data'!$H$16/1000,0))</f>
        <v>18.064911644999999</v>
      </c>
      <c r="F753" s="18">
        <f>IF(ISBLANK('Step 1.1 Raw Data'!A753),"-",IF('Step 1.1 Raw Data'!$G$2=1,IF('Step 1.1 Raw Data'!$G$9=1,D753*'Step 1.1 Raw Data'!$H$15*'Step 1.1 Raw Data'!$H$16/1000,IF('Step 1.1 Raw Data'!$G$9=2,D753*'Step 1.1 Raw Data'!$I$15*'Step 1.1 Raw Data'!$I$16/1000,IF('Step 1.1 Raw Data'!$G$9=3,D753*'Step 1.1 Raw Data'!$J$15*'Step 1.1 Raw Data'!$J$16/1000))),0))</f>
        <v>0</v>
      </c>
      <c r="G753" s="11">
        <f>IF(ISBLANK('Step 1.1 Raw Data'!A753),"-",'Step 1.1 Raw Data'!A753)</f>
        <v>43163.708376736111</v>
      </c>
      <c r="H753">
        <f>IF(ISBLANK('Step 1.1 Raw Data'!A753),"-",HOUR(G753))</f>
        <v>17</v>
      </c>
      <c r="I753">
        <f>IF(ISBLANK('Step 1.1 Raw Data'!A753),"-",WEEKDAY(G753))</f>
        <v>1</v>
      </c>
      <c r="J753" s="2">
        <f>IF(ISBLANK('Step 1.1 Raw Data'!C753),"-",'Step 1.1 Raw Data'!C753)</f>
        <v>86.985600000000005</v>
      </c>
      <c r="K753" s="18">
        <f>IF(ISBLANK('Step 1.1 Raw Data'!A753),"-",IF('Step 1.1 Raw Data'!$G$2=0,J753*'Step 1.1 Raw Data'!$H$15*'Step 1.1 Raw Data'!$H$16/1000,0))</f>
        <v>18.170421984000001</v>
      </c>
      <c r="L753" s="18">
        <f>IF(ISBLANK('Step 1.1 Raw Data'!A753),"-",IF('Step 1.1 Raw Data'!$G$2=1,IF('Step 1.1 Raw Data'!$H$9=1,J753*'Step 1.1 Raw Data'!$H$15*'Step 1.1 Raw Data'!$H$16/1000,IF('Step 1.1 Raw Data'!$H$9=2,J753*'Step 1.1 Raw Data'!$I$15*'Step 1.1 Raw Data'!$I$16/1000,IF('Step 1.1 Raw Data'!$H$9=3,J753*'Step 1.1 Raw Data'!$J$15*'Step 1.1 Raw Data'!$J$16/1000))),0))</f>
        <v>0</v>
      </c>
      <c r="M753" s="11">
        <f>IF(ISBLANK('Step 1.1 Raw Data'!A753),"-",'Step 1.1 Raw Data'!A753)</f>
        <v>43163.708376736111</v>
      </c>
      <c r="N753">
        <f>IF(ISBLANK('Step 1.1 Raw Data'!A753),"-",HOUR(M753))</f>
        <v>17</v>
      </c>
      <c r="O753">
        <f>IF(ISBLANK('Step 1.1 Raw Data'!A753),"-",WEEKDAY(M753))</f>
        <v>1</v>
      </c>
      <c r="P753">
        <f>IF(ISBLANK('Step 1.1 Raw Data'!D753),"-",'Step 1.1 Raw Data'!D753)</f>
        <v>0</v>
      </c>
      <c r="Q753" s="18">
        <f>IF(ISBLANK('Step 1.1 Raw Data'!A753),"-",IF('Step 1.1 Raw Data'!$G$2=0,P753*'Step 1.1 Raw Data'!$H$15*'Step 1.1 Raw Data'!$H$16/1000,0))</f>
        <v>0</v>
      </c>
      <c r="R753" s="18">
        <f>IF(ISBLANK('Step 1.1 Raw Data'!A753),"-",IF('Step 1.1 Raw Data'!$G$2=1,IF('Step 1.1 Raw Data'!$I$9=1,P753*'Step 1.1 Raw Data'!$H$15*'Step 1.1 Raw Data'!$H$16/1000,IF('Step 1.1 Raw Data'!$I$9=2,P753*'Step 1.1 Raw Data'!$I$15*'Step 1.1 Raw Data'!$I$16/1000,IF('Step 1.1 Raw Data'!$I$9=3,P753*'Step 1.1 Raw Data'!$J$15*'Step 1.1 Raw Data'!$J$16/1000))),0))</f>
        <v>0</v>
      </c>
      <c r="S753" s="11">
        <f>IF(ISBLANK('Step 1.1 Raw Data'!A753),"-",'Step 1.1 Raw Data'!A753)</f>
        <v>43163.708376736111</v>
      </c>
      <c r="T753">
        <f>IF(ISBLANK('Step 1.1 Raw Data'!A753),"-",HOUR(S753))</f>
        <v>17</v>
      </c>
      <c r="U753">
        <f>IF(ISBLANK('Step 1.1 Raw Data'!A753),"-",WEEKDAY(S753))</f>
        <v>1</v>
      </c>
      <c r="V753">
        <f>IF(ISBLANK('Step 1.1 Raw Data'!E753),"-",'Step 1.1 Raw Data'!E753)</f>
        <v>33.054528000000005</v>
      </c>
      <c r="W753" s="18">
        <f>IF(ISBLANK('Step 1.1 Raw Data'!A753),"-",IF('Step 1.1 Raw Data'!$G$2=0,V753*'Step 1.1 Raw Data'!$H$15*'Step 1.1 Raw Data'!$H$16/1000,0))</f>
        <v>6.9047603539200004</v>
      </c>
      <c r="X753" s="18">
        <f>IF(ISBLANK('Step 1.1 Raw Data'!A753),"-",IF('Step 1.1 Raw Data'!$G$2=1,IF('Step 1.1 Raw Data'!$J$9=1,V753*'Step 1.1 Raw Data'!$H$15*'Step 1.1 Raw Data'!$H$16/1000,IF('Step 1.1 Raw Data'!$J$9=2,V753*'Step 1.1 Raw Data'!$I$15*'Step 1.1 Raw Data'!$I$16/1000,IF('Step 1.1 Raw Data'!$J$9=3,V753*'Step 1.1 Raw Data'!$J$15*'Step 1.1 Raw Data'!$J$16/1000))),0))</f>
        <v>0</v>
      </c>
      <c r="AP753" s="5"/>
    </row>
    <row r="754" spans="1:42" ht="12.5" x14ac:dyDescent="0.25">
      <c r="A754" s="11">
        <f>IF(ISBLANK('Step 1.1 Raw Data'!A754),"-",'Step 1.1 Raw Data'!A754)</f>
        <v>43163.750043460648</v>
      </c>
      <c r="B754">
        <f>IF(ISBLANK('Step 1.1 Raw Data'!A754),"-",HOUR(A754))</f>
        <v>18</v>
      </c>
      <c r="C754">
        <f>IF(ISBLANK('Step 1.1 Raw Data'!A754),"-",WEEKDAY(A754))</f>
        <v>1</v>
      </c>
      <c r="D754">
        <f>IF(ISBLANK('Step 1.1 Raw Data'!B754),"-",'Step 1.1 Raw Data'!B754)</f>
        <v>86.433199999999999</v>
      </c>
      <c r="E754" s="18">
        <f>IF(ISBLANK('Step 1.1 Raw Data'!A754),"-",IF('Step 1.1 Raw Data'!$G$2=0,D754*'Step 1.1 Raw Data'!$H$15*'Step 1.1 Raw Data'!$H$16/1000,0))</f>
        <v>18.055031148000001</v>
      </c>
      <c r="F754" s="18">
        <f>IF(ISBLANK('Step 1.1 Raw Data'!A754),"-",IF('Step 1.1 Raw Data'!$G$2=1,IF('Step 1.1 Raw Data'!$G$9=1,D754*'Step 1.1 Raw Data'!$H$15*'Step 1.1 Raw Data'!$H$16/1000,IF('Step 1.1 Raw Data'!$G$9=2,D754*'Step 1.1 Raw Data'!$I$15*'Step 1.1 Raw Data'!$I$16/1000,IF('Step 1.1 Raw Data'!$G$9=3,D754*'Step 1.1 Raw Data'!$J$15*'Step 1.1 Raw Data'!$J$16/1000))),0))</f>
        <v>0</v>
      </c>
      <c r="G754" s="11">
        <f>IF(ISBLANK('Step 1.1 Raw Data'!A754),"-",'Step 1.1 Raw Data'!A754)</f>
        <v>43163.750043460648</v>
      </c>
      <c r="H754">
        <f>IF(ISBLANK('Step 1.1 Raw Data'!A754),"-",HOUR(G754))</f>
        <v>18</v>
      </c>
      <c r="I754">
        <f>IF(ISBLANK('Step 1.1 Raw Data'!A754),"-",WEEKDAY(G754))</f>
        <v>1</v>
      </c>
      <c r="J754" s="2">
        <f>IF(ISBLANK('Step 1.1 Raw Data'!C754),"-",'Step 1.1 Raw Data'!C754)</f>
        <v>86.92</v>
      </c>
      <c r="K754" s="18">
        <f>IF(ISBLANK('Step 1.1 Raw Data'!A754),"-",IF('Step 1.1 Raw Data'!$G$2=0,J754*'Step 1.1 Raw Data'!$H$15*'Step 1.1 Raw Data'!$H$16/1000,0))</f>
        <v>18.1567188</v>
      </c>
      <c r="L754" s="18">
        <f>IF(ISBLANK('Step 1.1 Raw Data'!A754),"-",IF('Step 1.1 Raw Data'!$G$2=1,IF('Step 1.1 Raw Data'!$H$9=1,J754*'Step 1.1 Raw Data'!$H$15*'Step 1.1 Raw Data'!$H$16/1000,IF('Step 1.1 Raw Data'!$H$9=2,J754*'Step 1.1 Raw Data'!$I$15*'Step 1.1 Raw Data'!$I$16/1000,IF('Step 1.1 Raw Data'!$H$9=3,J754*'Step 1.1 Raw Data'!$J$15*'Step 1.1 Raw Data'!$J$16/1000))),0))</f>
        <v>0</v>
      </c>
      <c r="M754" s="11">
        <f>IF(ISBLANK('Step 1.1 Raw Data'!A754),"-",'Step 1.1 Raw Data'!A754)</f>
        <v>43163.750043460648</v>
      </c>
      <c r="N754">
        <f>IF(ISBLANK('Step 1.1 Raw Data'!A754),"-",HOUR(M754))</f>
        <v>18</v>
      </c>
      <c r="O754">
        <f>IF(ISBLANK('Step 1.1 Raw Data'!A754),"-",WEEKDAY(M754))</f>
        <v>1</v>
      </c>
      <c r="P754">
        <f>IF(ISBLANK('Step 1.1 Raw Data'!D754),"-",'Step 1.1 Raw Data'!D754)</f>
        <v>0</v>
      </c>
      <c r="Q754" s="18">
        <f>IF(ISBLANK('Step 1.1 Raw Data'!A754),"-",IF('Step 1.1 Raw Data'!$G$2=0,P754*'Step 1.1 Raw Data'!$H$15*'Step 1.1 Raw Data'!$H$16/1000,0))</f>
        <v>0</v>
      </c>
      <c r="R754" s="18">
        <f>IF(ISBLANK('Step 1.1 Raw Data'!A754),"-",IF('Step 1.1 Raw Data'!$G$2=1,IF('Step 1.1 Raw Data'!$I$9=1,P754*'Step 1.1 Raw Data'!$H$15*'Step 1.1 Raw Data'!$H$16/1000,IF('Step 1.1 Raw Data'!$I$9=2,P754*'Step 1.1 Raw Data'!$I$15*'Step 1.1 Raw Data'!$I$16/1000,IF('Step 1.1 Raw Data'!$I$9=3,P754*'Step 1.1 Raw Data'!$J$15*'Step 1.1 Raw Data'!$J$16/1000))),0))</f>
        <v>0</v>
      </c>
      <c r="S754" s="11">
        <f>IF(ISBLANK('Step 1.1 Raw Data'!A754),"-",'Step 1.1 Raw Data'!A754)</f>
        <v>43163.750043460648</v>
      </c>
      <c r="T754">
        <f>IF(ISBLANK('Step 1.1 Raw Data'!A754),"-",HOUR(S754))</f>
        <v>18</v>
      </c>
      <c r="U754">
        <f>IF(ISBLANK('Step 1.1 Raw Data'!A754),"-",WEEKDAY(S754))</f>
        <v>1</v>
      </c>
      <c r="V754">
        <f>IF(ISBLANK('Step 1.1 Raw Data'!E754),"-",'Step 1.1 Raw Data'!E754)</f>
        <v>33.029600000000002</v>
      </c>
      <c r="W754" s="18">
        <f>IF(ISBLANK('Step 1.1 Raw Data'!A754),"-",IF('Step 1.1 Raw Data'!$G$2=0,V754*'Step 1.1 Raw Data'!$H$15*'Step 1.1 Raw Data'!$H$16/1000,0))</f>
        <v>6.8995531440000004</v>
      </c>
      <c r="X754" s="18">
        <f>IF(ISBLANK('Step 1.1 Raw Data'!A754),"-",IF('Step 1.1 Raw Data'!$G$2=1,IF('Step 1.1 Raw Data'!$J$9=1,V754*'Step 1.1 Raw Data'!$H$15*'Step 1.1 Raw Data'!$H$16/1000,IF('Step 1.1 Raw Data'!$J$9=2,V754*'Step 1.1 Raw Data'!$I$15*'Step 1.1 Raw Data'!$I$16/1000,IF('Step 1.1 Raw Data'!$J$9=3,V754*'Step 1.1 Raw Data'!$J$15*'Step 1.1 Raw Data'!$J$16/1000))),0))</f>
        <v>0</v>
      </c>
      <c r="AP754" s="5"/>
    </row>
    <row r="755" spans="1:42" ht="12.5" x14ac:dyDescent="0.25">
      <c r="A755" s="11">
        <f>IF(ISBLANK('Step 1.1 Raw Data'!A755),"-",'Step 1.1 Raw Data'!A755)</f>
        <v>43163.791710185185</v>
      </c>
      <c r="B755">
        <f>IF(ISBLANK('Step 1.1 Raw Data'!A755),"-",HOUR(A755))</f>
        <v>19</v>
      </c>
      <c r="C755">
        <f>IF(ISBLANK('Step 1.1 Raw Data'!A755),"-",WEEKDAY(A755))</f>
        <v>1</v>
      </c>
      <c r="D755">
        <f>IF(ISBLANK('Step 1.1 Raw Data'!B755),"-",'Step 1.1 Raw Data'!B755)</f>
        <v>85.679400000000001</v>
      </c>
      <c r="E755" s="18">
        <f>IF(ISBLANK('Step 1.1 Raw Data'!A755),"-",IF('Step 1.1 Raw Data'!$G$2=0,D755*'Step 1.1 Raw Data'!$H$15*'Step 1.1 Raw Data'!$H$16/1000,0))</f>
        <v>17.897569865999998</v>
      </c>
      <c r="F755" s="18">
        <f>IF(ISBLANK('Step 1.1 Raw Data'!A755),"-",IF('Step 1.1 Raw Data'!$G$2=1,IF('Step 1.1 Raw Data'!$G$9=1,D755*'Step 1.1 Raw Data'!$H$15*'Step 1.1 Raw Data'!$H$16/1000,IF('Step 1.1 Raw Data'!$G$9=2,D755*'Step 1.1 Raw Data'!$I$15*'Step 1.1 Raw Data'!$I$16/1000,IF('Step 1.1 Raw Data'!$G$9=3,D755*'Step 1.1 Raw Data'!$J$15*'Step 1.1 Raw Data'!$J$16/1000))),0))</f>
        <v>0</v>
      </c>
      <c r="G755" s="11">
        <f>IF(ISBLANK('Step 1.1 Raw Data'!A755),"-",'Step 1.1 Raw Data'!A755)</f>
        <v>43163.791710185185</v>
      </c>
      <c r="H755">
        <f>IF(ISBLANK('Step 1.1 Raw Data'!A755),"-",HOUR(G755))</f>
        <v>19</v>
      </c>
      <c r="I755">
        <f>IF(ISBLANK('Step 1.1 Raw Data'!A755),"-",WEEKDAY(G755))</f>
        <v>1</v>
      </c>
      <c r="J755" s="2">
        <f>IF(ISBLANK('Step 1.1 Raw Data'!C755),"-",'Step 1.1 Raw Data'!C755)</f>
        <v>85.926599999999993</v>
      </c>
      <c r="K755" s="18">
        <f>IF(ISBLANK('Step 1.1 Raw Data'!A755),"-",IF('Step 1.1 Raw Data'!$G$2=0,J755*'Step 1.1 Raw Data'!$H$15*'Step 1.1 Raw Data'!$H$16/1000,0))</f>
        <v>17.949207473999998</v>
      </c>
      <c r="L755" s="18">
        <f>IF(ISBLANK('Step 1.1 Raw Data'!A755),"-",IF('Step 1.1 Raw Data'!$G$2=1,IF('Step 1.1 Raw Data'!$H$9=1,J755*'Step 1.1 Raw Data'!$H$15*'Step 1.1 Raw Data'!$H$16/1000,IF('Step 1.1 Raw Data'!$H$9=2,J755*'Step 1.1 Raw Data'!$I$15*'Step 1.1 Raw Data'!$I$16/1000,IF('Step 1.1 Raw Data'!$H$9=3,J755*'Step 1.1 Raw Data'!$J$15*'Step 1.1 Raw Data'!$J$16/1000))),0))</f>
        <v>0</v>
      </c>
      <c r="M755" s="11">
        <f>IF(ISBLANK('Step 1.1 Raw Data'!A755),"-",'Step 1.1 Raw Data'!A755)</f>
        <v>43163.791710185185</v>
      </c>
      <c r="N755">
        <f>IF(ISBLANK('Step 1.1 Raw Data'!A755),"-",HOUR(M755))</f>
        <v>19</v>
      </c>
      <c r="O755">
        <f>IF(ISBLANK('Step 1.1 Raw Data'!A755),"-",WEEKDAY(M755))</f>
        <v>1</v>
      </c>
      <c r="P755">
        <f>IF(ISBLANK('Step 1.1 Raw Data'!D755),"-",'Step 1.1 Raw Data'!D755)</f>
        <v>0</v>
      </c>
      <c r="Q755" s="18">
        <f>IF(ISBLANK('Step 1.1 Raw Data'!A755),"-",IF('Step 1.1 Raw Data'!$G$2=0,P755*'Step 1.1 Raw Data'!$H$15*'Step 1.1 Raw Data'!$H$16/1000,0))</f>
        <v>0</v>
      </c>
      <c r="R755" s="18">
        <f>IF(ISBLANK('Step 1.1 Raw Data'!A755),"-",IF('Step 1.1 Raw Data'!$G$2=1,IF('Step 1.1 Raw Data'!$I$9=1,P755*'Step 1.1 Raw Data'!$H$15*'Step 1.1 Raw Data'!$H$16/1000,IF('Step 1.1 Raw Data'!$I$9=2,P755*'Step 1.1 Raw Data'!$I$15*'Step 1.1 Raw Data'!$I$16/1000,IF('Step 1.1 Raw Data'!$I$9=3,P755*'Step 1.1 Raw Data'!$J$15*'Step 1.1 Raw Data'!$J$16/1000))),0))</f>
        <v>0</v>
      </c>
      <c r="S755" s="11">
        <f>IF(ISBLANK('Step 1.1 Raw Data'!A755),"-",'Step 1.1 Raw Data'!A755)</f>
        <v>43163.791710185185</v>
      </c>
      <c r="T755">
        <f>IF(ISBLANK('Step 1.1 Raw Data'!A755),"-",HOUR(S755))</f>
        <v>19</v>
      </c>
      <c r="U755">
        <f>IF(ISBLANK('Step 1.1 Raw Data'!A755),"-",WEEKDAY(S755))</f>
        <v>1</v>
      </c>
      <c r="V755">
        <f>IF(ISBLANK('Step 1.1 Raw Data'!E755),"-",'Step 1.1 Raw Data'!E755)</f>
        <v>32.652107999999998</v>
      </c>
      <c r="W755" s="18">
        <f>IF(ISBLANK('Step 1.1 Raw Data'!A755),"-",IF('Step 1.1 Raw Data'!$G$2=0,V755*'Step 1.1 Raw Data'!$H$15*'Step 1.1 Raw Data'!$H$16/1000,0))</f>
        <v>6.8206988401199995</v>
      </c>
      <c r="X755" s="18">
        <f>IF(ISBLANK('Step 1.1 Raw Data'!A755),"-",IF('Step 1.1 Raw Data'!$G$2=1,IF('Step 1.1 Raw Data'!$J$9=1,V755*'Step 1.1 Raw Data'!$H$15*'Step 1.1 Raw Data'!$H$16/1000,IF('Step 1.1 Raw Data'!$J$9=2,V755*'Step 1.1 Raw Data'!$I$15*'Step 1.1 Raw Data'!$I$16/1000,IF('Step 1.1 Raw Data'!$J$9=3,V755*'Step 1.1 Raw Data'!$J$15*'Step 1.1 Raw Data'!$J$16/1000))),0))</f>
        <v>0</v>
      </c>
      <c r="AP755" s="5"/>
    </row>
    <row r="756" spans="1:42" ht="12.5" x14ac:dyDescent="0.25">
      <c r="A756" s="11">
        <f>IF(ISBLANK('Step 1.1 Raw Data'!A756),"-",'Step 1.1 Raw Data'!A756)</f>
        <v>43163.833376909723</v>
      </c>
      <c r="B756">
        <f>IF(ISBLANK('Step 1.1 Raw Data'!A756),"-",HOUR(A756))</f>
        <v>20</v>
      </c>
      <c r="C756">
        <f>IF(ISBLANK('Step 1.1 Raw Data'!A756),"-",WEEKDAY(A756))</f>
        <v>1</v>
      </c>
      <c r="D756">
        <f>IF(ISBLANK('Step 1.1 Raw Data'!B756),"-",'Step 1.1 Raw Data'!B756)</f>
        <v>86.329400000000007</v>
      </c>
      <c r="E756" s="18">
        <f>IF(ISBLANK('Step 1.1 Raw Data'!A756),"-",IF('Step 1.1 Raw Data'!$G$2=0,D756*'Step 1.1 Raw Data'!$H$15*'Step 1.1 Raw Data'!$H$16/1000,0))</f>
        <v>18.033348366000002</v>
      </c>
      <c r="F756" s="18">
        <f>IF(ISBLANK('Step 1.1 Raw Data'!A756),"-",IF('Step 1.1 Raw Data'!$G$2=1,IF('Step 1.1 Raw Data'!$G$9=1,D756*'Step 1.1 Raw Data'!$H$15*'Step 1.1 Raw Data'!$H$16/1000,IF('Step 1.1 Raw Data'!$G$9=2,D756*'Step 1.1 Raw Data'!$I$15*'Step 1.1 Raw Data'!$I$16/1000,IF('Step 1.1 Raw Data'!$G$9=3,D756*'Step 1.1 Raw Data'!$J$15*'Step 1.1 Raw Data'!$J$16/1000))),0))</f>
        <v>0</v>
      </c>
      <c r="G756" s="11">
        <f>IF(ISBLANK('Step 1.1 Raw Data'!A756),"-",'Step 1.1 Raw Data'!A756)</f>
        <v>43163.833376909723</v>
      </c>
      <c r="H756">
        <f>IF(ISBLANK('Step 1.1 Raw Data'!A756),"-",HOUR(G756))</f>
        <v>20</v>
      </c>
      <c r="I756">
        <f>IF(ISBLANK('Step 1.1 Raw Data'!A756),"-",WEEKDAY(G756))</f>
        <v>1</v>
      </c>
      <c r="J756" s="2">
        <f>IF(ISBLANK('Step 1.1 Raw Data'!C756),"-",'Step 1.1 Raw Data'!C756)</f>
        <v>86.588800000000006</v>
      </c>
      <c r="K756" s="18">
        <f>IF(ISBLANK('Step 1.1 Raw Data'!A756),"-",IF('Step 1.1 Raw Data'!$G$2=0,J756*'Step 1.1 Raw Data'!$H$15*'Step 1.1 Raw Data'!$H$16/1000,0))</f>
        <v>18.087534432000005</v>
      </c>
      <c r="L756" s="18">
        <f>IF(ISBLANK('Step 1.1 Raw Data'!A756),"-",IF('Step 1.1 Raw Data'!$G$2=1,IF('Step 1.1 Raw Data'!$H$9=1,J756*'Step 1.1 Raw Data'!$H$15*'Step 1.1 Raw Data'!$H$16/1000,IF('Step 1.1 Raw Data'!$H$9=2,J756*'Step 1.1 Raw Data'!$I$15*'Step 1.1 Raw Data'!$I$16/1000,IF('Step 1.1 Raw Data'!$H$9=3,J756*'Step 1.1 Raw Data'!$J$15*'Step 1.1 Raw Data'!$J$16/1000))),0))</f>
        <v>0</v>
      </c>
      <c r="M756" s="11">
        <f>IF(ISBLANK('Step 1.1 Raw Data'!A756),"-",'Step 1.1 Raw Data'!A756)</f>
        <v>43163.833376909723</v>
      </c>
      <c r="N756">
        <f>IF(ISBLANK('Step 1.1 Raw Data'!A756),"-",HOUR(M756))</f>
        <v>20</v>
      </c>
      <c r="O756">
        <f>IF(ISBLANK('Step 1.1 Raw Data'!A756),"-",WEEKDAY(M756))</f>
        <v>1</v>
      </c>
      <c r="P756">
        <f>IF(ISBLANK('Step 1.1 Raw Data'!D756),"-",'Step 1.1 Raw Data'!D756)</f>
        <v>0</v>
      </c>
      <c r="Q756" s="18">
        <f>IF(ISBLANK('Step 1.1 Raw Data'!A756),"-",IF('Step 1.1 Raw Data'!$G$2=0,P756*'Step 1.1 Raw Data'!$H$15*'Step 1.1 Raw Data'!$H$16/1000,0))</f>
        <v>0</v>
      </c>
      <c r="R756" s="18">
        <f>IF(ISBLANK('Step 1.1 Raw Data'!A756),"-",IF('Step 1.1 Raw Data'!$G$2=1,IF('Step 1.1 Raw Data'!$I$9=1,P756*'Step 1.1 Raw Data'!$H$15*'Step 1.1 Raw Data'!$H$16/1000,IF('Step 1.1 Raw Data'!$I$9=2,P756*'Step 1.1 Raw Data'!$I$15*'Step 1.1 Raw Data'!$I$16/1000,IF('Step 1.1 Raw Data'!$I$9=3,P756*'Step 1.1 Raw Data'!$J$15*'Step 1.1 Raw Data'!$J$16/1000))),0))</f>
        <v>0</v>
      </c>
      <c r="S756" s="11">
        <f>IF(ISBLANK('Step 1.1 Raw Data'!A756),"-",'Step 1.1 Raw Data'!A756)</f>
        <v>43163.833376909723</v>
      </c>
      <c r="T756">
        <f>IF(ISBLANK('Step 1.1 Raw Data'!A756),"-",HOUR(S756))</f>
        <v>20</v>
      </c>
      <c r="U756">
        <f>IF(ISBLANK('Step 1.1 Raw Data'!A756),"-",WEEKDAY(S756))</f>
        <v>1</v>
      </c>
      <c r="V756">
        <f>IF(ISBLANK('Step 1.1 Raw Data'!E756),"-",'Step 1.1 Raw Data'!E756)</f>
        <v>32.903744000000003</v>
      </c>
      <c r="W756" s="18">
        <f>IF(ISBLANK('Step 1.1 Raw Data'!A756),"-",IF('Step 1.1 Raw Data'!$G$2=0,V756*'Step 1.1 Raw Data'!$H$15*'Step 1.1 Raw Data'!$H$16/1000,0))</f>
        <v>6.8732630841600004</v>
      </c>
      <c r="X756" s="18">
        <f>IF(ISBLANK('Step 1.1 Raw Data'!A756),"-",IF('Step 1.1 Raw Data'!$G$2=1,IF('Step 1.1 Raw Data'!$J$9=1,V756*'Step 1.1 Raw Data'!$H$15*'Step 1.1 Raw Data'!$H$16/1000,IF('Step 1.1 Raw Data'!$J$9=2,V756*'Step 1.1 Raw Data'!$I$15*'Step 1.1 Raw Data'!$I$16/1000,IF('Step 1.1 Raw Data'!$J$9=3,V756*'Step 1.1 Raw Data'!$J$15*'Step 1.1 Raw Data'!$J$16/1000))),0))</f>
        <v>0</v>
      </c>
      <c r="AP756" s="5"/>
    </row>
    <row r="757" spans="1:42" ht="12.5" x14ac:dyDescent="0.25">
      <c r="A757" s="11">
        <f>IF(ISBLANK('Step 1.1 Raw Data'!A757),"-",'Step 1.1 Raw Data'!A757)</f>
        <v>43163.87504363426</v>
      </c>
      <c r="B757">
        <f>IF(ISBLANK('Step 1.1 Raw Data'!A757),"-",HOUR(A757))</f>
        <v>21</v>
      </c>
      <c r="C757">
        <f>IF(ISBLANK('Step 1.1 Raw Data'!A757),"-",WEEKDAY(A757))</f>
        <v>1</v>
      </c>
      <c r="D757">
        <f>IF(ISBLANK('Step 1.1 Raw Data'!B757),"-",'Step 1.1 Raw Data'!B757)</f>
        <v>86.356899999999996</v>
      </c>
      <c r="E757" s="18">
        <f>IF(ISBLANK('Step 1.1 Raw Data'!A757),"-",IF('Step 1.1 Raw Data'!$G$2=0,D757*'Step 1.1 Raw Data'!$H$15*'Step 1.1 Raw Data'!$H$16/1000,0))</f>
        <v>18.039092840999999</v>
      </c>
      <c r="F757" s="18">
        <f>IF(ISBLANK('Step 1.1 Raw Data'!A757),"-",IF('Step 1.1 Raw Data'!$G$2=1,IF('Step 1.1 Raw Data'!$G$9=1,D757*'Step 1.1 Raw Data'!$H$15*'Step 1.1 Raw Data'!$H$16/1000,IF('Step 1.1 Raw Data'!$G$9=2,D757*'Step 1.1 Raw Data'!$I$15*'Step 1.1 Raw Data'!$I$16/1000,IF('Step 1.1 Raw Data'!$G$9=3,D757*'Step 1.1 Raw Data'!$J$15*'Step 1.1 Raw Data'!$J$16/1000))),0))</f>
        <v>0</v>
      </c>
      <c r="G757" s="11">
        <f>IF(ISBLANK('Step 1.1 Raw Data'!A757),"-",'Step 1.1 Raw Data'!A757)</f>
        <v>43163.87504363426</v>
      </c>
      <c r="H757">
        <f>IF(ISBLANK('Step 1.1 Raw Data'!A757),"-",HOUR(G757))</f>
        <v>21</v>
      </c>
      <c r="I757">
        <f>IF(ISBLANK('Step 1.1 Raw Data'!A757),"-",WEEKDAY(G757))</f>
        <v>1</v>
      </c>
      <c r="J757" s="2">
        <f>IF(ISBLANK('Step 1.1 Raw Data'!C757),"-",'Step 1.1 Raw Data'!C757)</f>
        <v>86.672799999999995</v>
      </c>
      <c r="K757" s="18">
        <f>IF(ISBLANK('Step 1.1 Raw Data'!A757),"-",IF('Step 1.1 Raw Data'!$G$2=0,J757*'Step 1.1 Raw Data'!$H$15*'Step 1.1 Raw Data'!$H$16/1000,0))</f>
        <v>18.105081192</v>
      </c>
      <c r="L757" s="18">
        <f>IF(ISBLANK('Step 1.1 Raw Data'!A757),"-",IF('Step 1.1 Raw Data'!$G$2=1,IF('Step 1.1 Raw Data'!$H$9=1,J757*'Step 1.1 Raw Data'!$H$15*'Step 1.1 Raw Data'!$H$16/1000,IF('Step 1.1 Raw Data'!$H$9=2,J757*'Step 1.1 Raw Data'!$I$15*'Step 1.1 Raw Data'!$I$16/1000,IF('Step 1.1 Raw Data'!$H$9=3,J757*'Step 1.1 Raw Data'!$J$15*'Step 1.1 Raw Data'!$J$16/1000))),0))</f>
        <v>0</v>
      </c>
      <c r="M757" s="11">
        <f>IF(ISBLANK('Step 1.1 Raw Data'!A757),"-",'Step 1.1 Raw Data'!A757)</f>
        <v>43163.87504363426</v>
      </c>
      <c r="N757">
        <f>IF(ISBLANK('Step 1.1 Raw Data'!A757),"-",HOUR(M757))</f>
        <v>21</v>
      </c>
      <c r="O757">
        <f>IF(ISBLANK('Step 1.1 Raw Data'!A757),"-",WEEKDAY(M757))</f>
        <v>1</v>
      </c>
      <c r="P757">
        <f>IF(ISBLANK('Step 1.1 Raw Data'!D757),"-",'Step 1.1 Raw Data'!D757)</f>
        <v>0</v>
      </c>
      <c r="Q757" s="18">
        <f>IF(ISBLANK('Step 1.1 Raw Data'!A757),"-",IF('Step 1.1 Raw Data'!$G$2=0,P757*'Step 1.1 Raw Data'!$H$15*'Step 1.1 Raw Data'!$H$16/1000,0))</f>
        <v>0</v>
      </c>
      <c r="R757" s="18">
        <f>IF(ISBLANK('Step 1.1 Raw Data'!A757),"-",IF('Step 1.1 Raw Data'!$G$2=1,IF('Step 1.1 Raw Data'!$I$9=1,P757*'Step 1.1 Raw Data'!$H$15*'Step 1.1 Raw Data'!$H$16/1000,IF('Step 1.1 Raw Data'!$I$9=2,P757*'Step 1.1 Raw Data'!$I$15*'Step 1.1 Raw Data'!$I$16/1000,IF('Step 1.1 Raw Data'!$I$9=3,P757*'Step 1.1 Raw Data'!$J$15*'Step 1.1 Raw Data'!$J$16/1000))),0))</f>
        <v>0</v>
      </c>
      <c r="S757" s="11">
        <f>IF(ISBLANK('Step 1.1 Raw Data'!A757),"-",'Step 1.1 Raw Data'!A757)</f>
        <v>43163.87504363426</v>
      </c>
      <c r="T757">
        <f>IF(ISBLANK('Step 1.1 Raw Data'!A757),"-",HOUR(S757))</f>
        <v>21</v>
      </c>
      <c r="U757">
        <f>IF(ISBLANK('Step 1.1 Raw Data'!A757),"-",WEEKDAY(S757))</f>
        <v>1</v>
      </c>
      <c r="V757">
        <f>IF(ISBLANK('Step 1.1 Raw Data'!E757),"-",'Step 1.1 Raw Data'!E757)</f>
        <v>32.935663999999996</v>
      </c>
      <c r="W757" s="18">
        <f>IF(ISBLANK('Step 1.1 Raw Data'!A757),"-",IF('Step 1.1 Raw Data'!$G$2=0,V757*'Step 1.1 Raw Data'!$H$15*'Step 1.1 Raw Data'!$H$16/1000,0))</f>
        <v>6.8799308529599994</v>
      </c>
      <c r="X757" s="18">
        <f>IF(ISBLANK('Step 1.1 Raw Data'!A757),"-",IF('Step 1.1 Raw Data'!$G$2=1,IF('Step 1.1 Raw Data'!$J$9=1,V757*'Step 1.1 Raw Data'!$H$15*'Step 1.1 Raw Data'!$H$16/1000,IF('Step 1.1 Raw Data'!$J$9=2,V757*'Step 1.1 Raw Data'!$I$15*'Step 1.1 Raw Data'!$I$16/1000,IF('Step 1.1 Raw Data'!$J$9=3,V757*'Step 1.1 Raw Data'!$J$15*'Step 1.1 Raw Data'!$J$16/1000))),0))</f>
        <v>0</v>
      </c>
      <c r="AP757" s="5"/>
    </row>
    <row r="758" spans="1:42" ht="12.5" x14ac:dyDescent="0.25">
      <c r="A758" s="11">
        <f>IF(ISBLANK('Step 1.1 Raw Data'!A758),"-",'Step 1.1 Raw Data'!A758)</f>
        <v>43163.916710358797</v>
      </c>
      <c r="B758">
        <f>IF(ISBLANK('Step 1.1 Raw Data'!A758),"-",HOUR(A758))</f>
        <v>22</v>
      </c>
      <c r="C758">
        <f>IF(ISBLANK('Step 1.1 Raw Data'!A758),"-",WEEKDAY(A758))</f>
        <v>1</v>
      </c>
      <c r="D758">
        <f>IF(ISBLANK('Step 1.1 Raw Data'!B758),"-",'Step 1.1 Raw Data'!B758)</f>
        <v>86.488100000000003</v>
      </c>
      <c r="E758" s="18">
        <f>IF(ISBLANK('Step 1.1 Raw Data'!A758),"-",IF('Step 1.1 Raw Data'!$G$2=0,D758*'Step 1.1 Raw Data'!$H$15*'Step 1.1 Raw Data'!$H$16/1000,0))</f>
        <v>18.066499208999996</v>
      </c>
      <c r="F758" s="18">
        <f>IF(ISBLANK('Step 1.1 Raw Data'!A758),"-",IF('Step 1.1 Raw Data'!$G$2=1,IF('Step 1.1 Raw Data'!$G$9=1,D758*'Step 1.1 Raw Data'!$H$15*'Step 1.1 Raw Data'!$H$16/1000,IF('Step 1.1 Raw Data'!$G$9=2,D758*'Step 1.1 Raw Data'!$I$15*'Step 1.1 Raw Data'!$I$16/1000,IF('Step 1.1 Raw Data'!$G$9=3,D758*'Step 1.1 Raw Data'!$J$15*'Step 1.1 Raw Data'!$J$16/1000))),0))</f>
        <v>0</v>
      </c>
      <c r="G758" s="11">
        <f>IF(ISBLANK('Step 1.1 Raw Data'!A758),"-",'Step 1.1 Raw Data'!A758)</f>
        <v>43163.916710358797</v>
      </c>
      <c r="H758">
        <f>IF(ISBLANK('Step 1.1 Raw Data'!A758),"-",HOUR(G758))</f>
        <v>22</v>
      </c>
      <c r="I758">
        <f>IF(ISBLANK('Step 1.1 Raw Data'!A758),"-",WEEKDAY(G758))</f>
        <v>1</v>
      </c>
      <c r="J758" s="2">
        <f>IF(ISBLANK('Step 1.1 Raw Data'!C758),"-",'Step 1.1 Raw Data'!C758)</f>
        <v>86.808599999999998</v>
      </c>
      <c r="K758" s="18">
        <f>IF(ISBLANK('Step 1.1 Raw Data'!A758),"-",IF('Step 1.1 Raw Data'!$G$2=0,J758*'Step 1.1 Raw Data'!$H$15*'Step 1.1 Raw Data'!$H$16/1000,0))</f>
        <v>18.133448454</v>
      </c>
      <c r="L758" s="18">
        <f>IF(ISBLANK('Step 1.1 Raw Data'!A758),"-",IF('Step 1.1 Raw Data'!$G$2=1,IF('Step 1.1 Raw Data'!$H$9=1,J758*'Step 1.1 Raw Data'!$H$15*'Step 1.1 Raw Data'!$H$16/1000,IF('Step 1.1 Raw Data'!$H$9=2,J758*'Step 1.1 Raw Data'!$I$15*'Step 1.1 Raw Data'!$I$16/1000,IF('Step 1.1 Raw Data'!$H$9=3,J758*'Step 1.1 Raw Data'!$J$15*'Step 1.1 Raw Data'!$J$16/1000))),0))</f>
        <v>0</v>
      </c>
      <c r="M758" s="11">
        <f>IF(ISBLANK('Step 1.1 Raw Data'!A758),"-",'Step 1.1 Raw Data'!A758)</f>
        <v>43163.916710358797</v>
      </c>
      <c r="N758">
        <f>IF(ISBLANK('Step 1.1 Raw Data'!A758),"-",HOUR(M758))</f>
        <v>22</v>
      </c>
      <c r="O758">
        <f>IF(ISBLANK('Step 1.1 Raw Data'!A758),"-",WEEKDAY(M758))</f>
        <v>1</v>
      </c>
      <c r="P758">
        <f>IF(ISBLANK('Step 1.1 Raw Data'!D758),"-",'Step 1.1 Raw Data'!D758)</f>
        <v>0</v>
      </c>
      <c r="Q758" s="18">
        <f>IF(ISBLANK('Step 1.1 Raw Data'!A758),"-",IF('Step 1.1 Raw Data'!$G$2=0,P758*'Step 1.1 Raw Data'!$H$15*'Step 1.1 Raw Data'!$H$16/1000,0))</f>
        <v>0</v>
      </c>
      <c r="R758" s="18">
        <f>IF(ISBLANK('Step 1.1 Raw Data'!A758),"-",IF('Step 1.1 Raw Data'!$G$2=1,IF('Step 1.1 Raw Data'!$I$9=1,P758*'Step 1.1 Raw Data'!$H$15*'Step 1.1 Raw Data'!$H$16/1000,IF('Step 1.1 Raw Data'!$I$9=2,P758*'Step 1.1 Raw Data'!$I$15*'Step 1.1 Raw Data'!$I$16/1000,IF('Step 1.1 Raw Data'!$I$9=3,P758*'Step 1.1 Raw Data'!$J$15*'Step 1.1 Raw Data'!$J$16/1000))),0))</f>
        <v>0</v>
      </c>
      <c r="S758" s="11">
        <f>IF(ISBLANK('Step 1.1 Raw Data'!A758),"-",'Step 1.1 Raw Data'!A758)</f>
        <v>43163.916710358797</v>
      </c>
      <c r="T758">
        <f>IF(ISBLANK('Step 1.1 Raw Data'!A758),"-",HOUR(S758))</f>
        <v>22</v>
      </c>
      <c r="U758">
        <f>IF(ISBLANK('Step 1.1 Raw Data'!A758),"-",WEEKDAY(S758))</f>
        <v>1</v>
      </c>
      <c r="V758">
        <f>IF(ISBLANK('Step 1.1 Raw Data'!E758),"-",'Step 1.1 Raw Data'!E758)</f>
        <v>32.987268</v>
      </c>
      <c r="W758" s="18">
        <f>IF(ISBLANK('Step 1.1 Raw Data'!A758),"-",IF('Step 1.1 Raw Data'!$G$2=0,V758*'Step 1.1 Raw Data'!$H$15*'Step 1.1 Raw Data'!$H$16/1000,0))</f>
        <v>6.8907104125200007</v>
      </c>
      <c r="X758" s="18">
        <f>IF(ISBLANK('Step 1.1 Raw Data'!A758),"-",IF('Step 1.1 Raw Data'!$G$2=1,IF('Step 1.1 Raw Data'!$J$9=1,V758*'Step 1.1 Raw Data'!$H$15*'Step 1.1 Raw Data'!$H$16/1000,IF('Step 1.1 Raw Data'!$J$9=2,V758*'Step 1.1 Raw Data'!$I$15*'Step 1.1 Raw Data'!$I$16/1000,IF('Step 1.1 Raw Data'!$J$9=3,V758*'Step 1.1 Raw Data'!$J$15*'Step 1.1 Raw Data'!$J$16/1000))),0))</f>
        <v>0</v>
      </c>
      <c r="AP758" s="5"/>
    </row>
    <row r="759" spans="1:42" ht="12.5" x14ac:dyDescent="0.25">
      <c r="A759" s="11">
        <f>IF(ISBLANK('Step 1.1 Raw Data'!A759),"-",'Step 1.1 Raw Data'!A759)</f>
        <v>43163.958377083334</v>
      </c>
      <c r="B759">
        <f>IF(ISBLANK('Step 1.1 Raw Data'!A759),"-",HOUR(A759))</f>
        <v>23</v>
      </c>
      <c r="C759">
        <f>IF(ISBLANK('Step 1.1 Raw Data'!A759),"-",WEEKDAY(A759))</f>
        <v>1</v>
      </c>
      <c r="D759">
        <f>IF(ISBLANK('Step 1.1 Raw Data'!B759),"-",'Step 1.1 Raw Data'!B759)</f>
        <v>86.433199999999999</v>
      </c>
      <c r="E759" s="18">
        <f>IF(ISBLANK('Step 1.1 Raw Data'!A759),"-",IF('Step 1.1 Raw Data'!$G$2=0,D759*'Step 1.1 Raw Data'!$H$15*'Step 1.1 Raw Data'!$H$16/1000,0))</f>
        <v>18.055031148000001</v>
      </c>
      <c r="F759" s="18">
        <f>IF(ISBLANK('Step 1.1 Raw Data'!A759),"-",IF('Step 1.1 Raw Data'!$G$2=1,IF('Step 1.1 Raw Data'!$G$9=1,D759*'Step 1.1 Raw Data'!$H$15*'Step 1.1 Raw Data'!$H$16/1000,IF('Step 1.1 Raw Data'!$G$9=2,D759*'Step 1.1 Raw Data'!$I$15*'Step 1.1 Raw Data'!$I$16/1000,IF('Step 1.1 Raw Data'!$G$9=3,D759*'Step 1.1 Raw Data'!$J$15*'Step 1.1 Raw Data'!$J$16/1000))),0))</f>
        <v>0</v>
      </c>
      <c r="G759" s="11">
        <f>IF(ISBLANK('Step 1.1 Raw Data'!A759),"-",'Step 1.1 Raw Data'!A759)</f>
        <v>43163.958377083334</v>
      </c>
      <c r="H759">
        <f>IF(ISBLANK('Step 1.1 Raw Data'!A759),"-",HOUR(G759))</f>
        <v>23</v>
      </c>
      <c r="I759">
        <f>IF(ISBLANK('Step 1.1 Raw Data'!A759),"-",WEEKDAY(G759))</f>
        <v>1</v>
      </c>
      <c r="J759" s="2">
        <f>IF(ISBLANK('Step 1.1 Raw Data'!C759),"-",'Step 1.1 Raw Data'!C759)</f>
        <v>86.735299999999995</v>
      </c>
      <c r="K759" s="18">
        <f>IF(ISBLANK('Step 1.1 Raw Data'!A759),"-",IF('Step 1.1 Raw Data'!$G$2=0,J759*'Step 1.1 Raw Data'!$H$15*'Step 1.1 Raw Data'!$H$16/1000,0))</f>
        <v>18.118136817000003</v>
      </c>
      <c r="L759" s="18">
        <f>IF(ISBLANK('Step 1.1 Raw Data'!A759),"-",IF('Step 1.1 Raw Data'!$G$2=1,IF('Step 1.1 Raw Data'!$H$9=1,J759*'Step 1.1 Raw Data'!$H$15*'Step 1.1 Raw Data'!$H$16/1000,IF('Step 1.1 Raw Data'!$H$9=2,J759*'Step 1.1 Raw Data'!$I$15*'Step 1.1 Raw Data'!$I$16/1000,IF('Step 1.1 Raw Data'!$H$9=3,J759*'Step 1.1 Raw Data'!$J$15*'Step 1.1 Raw Data'!$J$16/1000))),0))</f>
        <v>0</v>
      </c>
      <c r="M759" s="11">
        <f>IF(ISBLANK('Step 1.1 Raw Data'!A759),"-",'Step 1.1 Raw Data'!A759)</f>
        <v>43163.958377083334</v>
      </c>
      <c r="N759">
        <f>IF(ISBLANK('Step 1.1 Raw Data'!A759),"-",HOUR(M759))</f>
        <v>23</v>
      </c>
      <c r="O759">
        <f>IF(ISBLANK('Step 1.1 Raw Data'!A759),"-",WEEKDAY(M759))</f>
        <v>1</v>
      </c>
      <c r="P759">
        <f>IF(ISBLANK('Step 1.1 Raw Data'!D759),"-",'Step 1.1 Raw Data'!D759)</f>
        <v>0</v>
      </c>
      <c r="Q759" s="18">
        <f>IF(ISBLANK('Step 1.1 Raw Data'!A759),"-",IF('Step 1.1 Raw Data'!$G$2=0,P759*'Step 1.1 Raw Data'!$H$15*'Step 1.1 Raw Data'!$H$16/1000,0))</f>
        <v>0</v>
      </c>
      <c r="R759" s="18">
        <f>IF(ISBLANK('Step 1.1 Raw Data'!A759),"-",IF('Step 1.1 Raw Data'!$G$2=1,IF('Step 1.1 Raw Data'!$I$9=1,P759*'Step 1.1 Raw Data'!$H$15*'Step 1.1 Raw Data'!$H$16/1000,IF('Step 1.1 Raw Data'!$I$9=2,P759*'Step 1.1 Raw Data'!$I$15*'Step 1.1 Raw Data'!$I$16/1000,IF('Step 1.1 Raw Data'!$I$9=3,P759*'Step 1.1 Raw Data'!$J$15*'Step 1.1 Raw Data'!$J$16/1000))),0))</f>
        <v>0</v>
      </c>
      <c r="S759" s="11">
        <f>IF(ISBLANK('Step 1.1 Raw Data'!A759),"-",'Step 1.1 Raw Data'!A759)</f>
        <v>43163.958377083334</v>
      </c>
      <c r="T759">
        <f>IF(ISBLANK('Step 1.1 Raw Data'!A759),"-",HOUR(S759))</f>
        <v>23</v>
      </c>
      <c r="U759">
        <f>IF(ISBLANK('Step 1.1 Raw Data'!A759),"-",WEEKDAY(S759))</f>
        <v>1</v>
      </c>
      <c r="V759">
        <f>IF(ISBLANK('Step 1.1 Raw Data'!E759),"-",'Step 1.1 Raw Data'!E759)</f>
        <v>32.959413999999995</v>
      </c>
      <c r="W759" s="18">
        <f>IF(ISBLANK('Step 1.1 Raw Data'!A759),"-",IF('Step 1.1 Raw Data'!$G$2=0,V759*'Step 1.1 Raw Data'!$H$15*'Step 1.1 Raw Data'!$H$16/1000,0))</f>
        <v>6.884891990459999</v>
      </c>
      <c r="X759" s="18">
        <f>IF(ISBLANK('Step 1.1 Raw Data'!A759),"-",IF('Step 1.1 Raw Data'!$G$2=1,IF('Step 1.1 Raw Data'!$J$9=1,V759*'Step 1.1 Raw Data'!$H$15*'Step 1.1 Raw Data'!$H$16/1000,IF('Step 1.1 Raw Data'!$J$9=2,V759*'Step 1.1 Raw Data'!$I$15*'Step 1.1 Raw Data'!$I$16/1000,IF('Step 1.1 Raw Data'!$J$9=3,V759*'Step 1.1 Raw Data'!$J$15*'Step 1.1 Raw Data'!$J$16/1000))),0))</f>
        <v>0</v>
      </c>
      <c r="AP759" s="5"/>
    </row>
    <row r="760" spans="1:42" ht="12.5" x14ac:dyDescent="0.25">
      <c r="A760" s="11">
        <f>IF(ISBLANK('Step 1.1 Raw Data'!A760),"-",'Step 1.1 Raw Data'!A760)</f>
        <v>43164.000043807871</v>
      </c>
      <c r="B760">
        <f>IF(ISBLANK('Step 1.1 Raw Data'!A760),"-",HOUR(A760))</f>
        <v>0</v>
      </c>
      <c r="C760">
        <f>IF(ISBLANK('Step 1.1 Raw Data'!A760),"-",WEEKDAY(A760))</f>
        <v>2</v>
      </c>
      <c r="D760">
        <f>IF(ISBLANK('Step 1.1 Raw Data'!B760),"-",'Step 1.1 Raw Data'!B760)</f>
        <v>86.408799999999999</v>
      </c>
      <c r="E760" s="18">
        <f>IF(ISBLANK('Step 1.1 Raw Data'!A760),"-",IF('Step 1.1 Raw Data'!$G$2=0,D760*'Step 1.1 Raw Data'!$H$15*'Step 1.1 Raw Data'!$H$16/1000,0))</f>
        <v>18.049934231999998</v>
      </c>
      <c r="F760" s="18">
        <f>IF(ISBLANK('Step 1.1 Raw Data'!A760),"-",IF('Step 1.1 Raw Data'!$G$2=1,IF('Step 1.1 Raw Data'!$G$9=1,D760*'Step 1.1 Raw Data'!$H$15*'Step 1.1 Raw Data'!$H$16/1000,IF('Step 1.1 Raw Data'!$G$9=2,D760*'Step 1.1 Raw Data'!$I$15*'Step 1.1 Raw Data'!$I$16/1000,IF('Step 1.1 Raw Data'!$G$9=3,D760*'Step 1.1 Raw Data'!$J$15*'Step 1.1 Raw Data'!$J$16/1000))),0))</f>
        <v>0</v>
      </c>
      <c r="G760" s="11">
        <f>IF(ISBLANK('Step 1.1 Raw Data'!A760),"-",'Step 1.1 Raw Data'!A760)</f>
        <v>43164.000043807871</v>
      </c>
      <c r="H760">
        <f>IF(ISBLANK('Step 1.1 Raw Data'!A760),"-",HOUR(G760))</f>
        <v>0</v>
      </c>
      <c r="I760">
        <f>IF(ISBLANK('Step 1.1 Raw Data'!A760),"-",WEEKDAY(G760))</f>
        <v>2</v>
      </c>
      <c r="J760" s="2">
        <f>IF(ISBLANK('Step 1.1 Raw Data'!C760),"-",'Step 1.1 Raw Data'!C760)</f>
        <v>86.700199999999995</v>
      </c>
      <c r="K760" s="18">
        <f>IF(ISBLANK('Step 1.1 Raw Data'!A760),"-",IF('Step 1.1 Raw Data'!$G$2=0,J760*'Step 1.1 Raw Data'!$H$15*'Step 1.1 Raw Data'!$H$16/1000,0))</f>
        <v>18.110804778000002</v>
      </c>
      <c r="L760" s="18">
        <f>IF(ISBLANK('Step 1.1 Raw Data'!A760),"-",IF('Step 1.1 Raw Data'!$G$2=1,IF('Step 1.1 Raw Data'!$H$9=1,J760*'Step 1.1 Raw Data'!$H$15*'Step 1.1 Raw Data'!$H$16/1000,IF('Step 1.1 Raw Data'!$H$9=2,J760*'Step 1.1 Raw Data'!$I$15*'Step 1.1 Raw Data'!$I$16/1000,IF('Step 1.1 Raw Data'!$H$9=3,J760*'Step 1.1 Raw Data'!$J$15*'Step 1.1 Raw Data'!$J$16/1000))),0))</f>
        <v>0</v>
      </c>
      <c r="M760" s="11">
        <f>IF(ISBLANK('Step 1.1 Raw Data'!A760),"-",'Step 1.1 Raw Data'!A760)</f>
        <v>43164.000043807871</v>
      </c>
      <c r="N760">
        <f>IF(ISBLANK('Step 1.1 Raw Data'!A760),"-",HOUR(M760))</f>
        <v>0</v>
      </c>
      <c r="O760">
        <f>IF(ISBLANK('Step 1.1 Raw Data'!A760),"-",WEEKDAY(M760))</f>
        <v>2</v>
      </c>
      <c r="P760">
        <f>IF(ISBLANK('Step 1.1 Raw Data'!D760),"-",'Step 1.1 Raw Data'!D760)</f>
        <v>86.935199999999995</v>
      </c>
      <c r="Q760" s="18">
        <f>IF(ISBLANK('Step 1.1 Raw Data'!A760),"-",IF('Step 1.1 Raw Data'!$G$2=0,P760*'Step 1.1 Raw Data'!$H$15*'Step 1.1 Raw Data'!$H$16/1000,0))</f>
        <v>18.159893928000002</v>
      </c>
      <c r="R760" s="18">
        <f>IF(ISBLANK('Step 1.1 Raw Data'!A760),"-",IF('Step 1.1 Raw Data'!$G$2=1,IF('Step 1.1 Raw Data'!$I$9=1,P760*'Step 1.1 Raw Data'!$H$15*'Step 1.1 Raw Data'!$H$16/1000,IF('Step 1.1 Raw Data'!$I$9=2,P760*'Step 1.1 Raw Data'!$I$15*'Step 1.1 Raw Data'!$I$16/1000,IF('Step 1.1 Raw Data'!$I$9=3,P760*'Step 1.1 Raw Data'!$J$15*'Step 1.1 Raw Data'!$J$16/1000))),0))</f>
        <v>0</v>
      </c>
      <c r="S760" s="11">
        <f>IF(ISBLANK('Step 1.1 Raw Data'!A760),"-",'Step 1.1 Raw Data'!A760)</f>
        <v>43164.000043807871</v>
      </c>
      <c r="T760">
        <f>IF(ISBLANK('Step 1.1 Raw Data'!A760),"-",HOUR(S760))</f>
        <v>0</v>
      </c>
      <c r="U760">
        <f>IF(ISBLANK('Step 1.1 Raw Data'!A760),"-",WEEKDAY(S760))</f>
        <v>2</v>
      </c>
      <c r="V760">
        <f>IF(ISBLANK('Step 1.1 Raw Data'!E760),"-",'Step 1.1 Raw Data'!E760)</f>
        <v>65.981452000000004</v>
      </c>
      <c r="W760" s="18">
        <f>IF(ISBLANK('Step 1.1 Raw Data'!A760),"-",IF('Step 1.1 Raw Data'!$G$2=0,V760*'Step 1.1 Raw Data'!$H$15*'Step 1.1 Raw Data'!$H$16/1000,0))</f>
        <v>13.782865508280002</v>
      </c>
      <c r="X760" s="18">
        <f>IF(ISBLANK('Step 1.1 Raw Data'!A760),"-",IF('Step 1.1 Raw Data'!$G$2=1,IF('Step 1.1 Raw Data'!$J$9=1,V760*'Step 1.1 Raw Data'!$H$15*'Step 1.1 Raw Data'!$H$16/1000,IF('Step 1.1 Raw Data'!$J$9=2,V760*'Step 1.1 Raw Data'!$I$15*'Step 1.1 Raw Data'!$I$16/1000,IF('Step 1.1 Raw Data'!$J$9=3,V760*'Step 1.1 Raw Data'!$J$15*'Step 1.1 Raw Data'!$J$16/1000))),0))</f>
        <v>0</v>
      </c>
      <c r="AP760" s="5"/>
    </row>
    <row r="761" spans="1:42" ht="12.5" x14ac:dyDescent="0.25">
      <c r="A761" s="11">
        <f>IF(ISBLANK('Step 1.1 Raw Data'!A761),"-",'Step 1.1 Raw Data'!A761)</f>
        <v>43164.041710532409</v>
      </c>
      <c r="B761">
        <f>IF(ISBLANK('Step 1.1 Raw Data'!A761),"-",HOUR(A761))</f>
        <v>1</v>
      </c>
      <c r="C761">
        <f>IF(ISBLANK('Step 1.1 Raw Data'!A761),"-",WEEKDAY(A761))</f>
        <v>2</v>
      </c>
      <c r="D761">
        <f>IF(ISBLANK('Step 1.1 Raw Data'!B761),"-",'Step 1.1 Raw Data'!B761)</f>
        <v>86.042599999999993</v>
      </c>
      <c r="E761" s="18">
        <f>IF(ISBLANK('Step 1.1 Raw Data'!A761),"-",IF('Step 1.1 Raw Data'!$G$2=0,D761*'Step 1.1 Raw Data'!$H$15*'Step 1.1 Raw Data'!$H$16/1000,0))</f>
        <v>17.973438713999997</v>
      </c>
      <c r="F761" s="18">
        <f>IF(ISBLANK('Step 1.1 Raw Data'!A761),"-",IF('Step 1.1 Raw Data'!$G$2=1,IF('Step 1.1 Raw Data'!$G$9=1,D761*'Step 1.1 Raw Data'!$H$15*'Step 1.1 Raw Data'!$H$16/1000,IF('Step 1.1 Raw Data'!$G$9=2,D761*'Step 1.1 Raw Data'!$I$15*'Step 1.1 Raw Data'!$I$16/1000,IF('Step 1.1 Raw Data'!$G$9=3,D761*'Step 1.1 Raw Data'!$J$15*'Step 1.1 Raw Data'!$J$16/1000))),0))</f>
        <v>0</v>
      </c>
      <c r="G761" s="11">
        <f>IF(ISBLANK('Step 1.1 Raw Data'!A761),"-",'Step 1.1 Raw Data'!A761)</f>
        <v>43164.041710532409</v>
      </c>
      <c r="H761">
        <f>IF(ISBLANK('Step 1.1 Raw Data'!A761),"-",HOUR(G761))</f>
        <v>1</v>
      </c>
      <c r="I761">
        <f>IF(ISBLANK('Step 1.1 Raw Data'!A761),"-",WEEKDAY(G761))</f>
        <v>2</v>
      </c>
      <c r="J761" s="2">
        <f>IF(ISBLANK('Step 1.1 Raw Data'!C761),"-",'Step 1.1 Raw Data'!C761)</f>
        <v>86.312700000000007</v>
      </c>
      <c r="K761" s="18">
        <f>IF(ISBLANK('Step 1.1 Raw Data'!A761),"-",IF('Step 1.1 Raw Data'!$G$2=0,J761*'Step 1.1 Raw Data'!$H$15*'Step 1.1 Raw Data'!$H$16/1000,0))</f>
        <v>18.029859903000002</v>
      </c>
      <c r="L761" s="18">
        <f>IF(ISBLANK('Step 1.1 Raw Data'!A761),"-",IF('Step 1.1 Raw Data'!$G$2=1,IF('Step 1.1 Raw Data'!$H$9=1,J761*'Step 1.1 Raw Data'!$H$15*'Step 1.1 Raw Data'!$H$16/1000,IF('Step 1.1 Raw Data'!$H$9=2,J761*'Step 1.1 Raw Data'!$I$15*'Step 1.1 Raw Data'!$I$16/1000,IF('Step 1.1 Raw Data'!$H$9=3,J761*'Step 1.1 Raw Data'!$J$15*'Step 1.1 Raw Data'!$J$16/1000))),0))</f>
        <v>0</v>
      </c>
      <c r="M761" s="11">
        <f>IF(ISBLANK('Step 1.1 Raw Data'!A761),"-",'Step 1.1 Raw Data'!A761)</f>
        <v>43164.041710532409</v>
      </c>
      <c r="N761">
        <f>IF(ISBLANK('Step 1.1 Raw Data'!A761),"-",HOUR(M761))</f>
        <v>1</v>
      </c>
      <c r="O761">
        <f>IF(ISBLANK('Step 1.1 Raw Data'!A761),"-",WEEKDAY(M761))</f>
        <v>2</v>
      </c>
      <c r="P761">
        <f>IF(ISBLANK('Step 1.1 Raw Data'!D761),"-",'Step 1.1 Raw Data'!D761)</f>
        <v>86.527799999999999</v>
      </c>
      <c r="Q761" s="18">
        <f>IF(ISBLANK('Step 1.1 Raw Data'!A761),"-",IF('Step 1.1 Raw Data'!$G$2=0,P761*'Step 1.1 Raw Data'!$H$15*'Step 1.1 Raw Data'!$H$16/1000,0))</f>
        <v>18.074792142</v>
      </c>
      <c r="R761" s="18">
        <f>IF(ISBLANK('Step 1.1 Raw Data'!A761),"-",IF('Step 1.1 Raw Data'!$G$2=1,IF('Step 1.1 Raw Data'!$I$9=1,P761*'Step 1.1 Raw Data'!$H$15*'Step 1.1 Raw Data'!$H$16/1000,IF('Step 1.1 Raw Data'!$I$9=2,P761*'Step 1.1 Raw Data'!$I$15*'Step 1.1 Raw Data'!$I$16/1000,IF('Step 1.1 Raw Data'!$I$9=3,P761*'Step 1.1 Raw Data'!$J$15*'Step 1.1 Raw Data'!$J$16/1000))),0))</f>
        <v>0</v>
      </c>
      <c r="S761" s="11">
        <f>IF(ISBLANK('Step 1.1 Raw Data'!A761),"-",'Step 1.1 Raw Data'!A761)</f>
        <v>43164.041710532409</v>
      </c>
      <c r="T761">
        <f>IF(ISBLANK('Step 1.1 Raw Data'!A761),"-",HOUR(S761))</f>
        <v>1</v>
      </c>
      <c r="U761">
        <f>IF(ISBLANK('Step 1.1 Raw Data'!A761),"-",WEEKDAY(S761))</f>
        <v>2</v>
      </c>
      <c r="V761">
        <f>IF(ISBLANK('Step 1.1 Raw Data'!E761),"-",'Step 1.1 Raw Data'!E761)</f>
        <v>65.679390000000012</v>
      </c>
      <c r="W761" s="18">
        <f>IF(ISBLANK('Step 1.1 Raw Data'!A761),"-",IF('Step 1.1 Raw Data'!$G$2=0,V761*'Step 1.1 Raw Data'!$H$15*'Step 1.1 Raw Data'!$H$16/1000,0))</f>
        <v>13.719767777100001</v>
      </c>
      <c r="X761" s="18">
        <f>IF(ISBLANK('Step 1.1 Raw Data'!A761),"-",IF('Step 1.1 Raw Data'!$G$2=1,IF('Step 1.1 Raw Data'!$J$9=1,V761*'Step 1.1 Raw Data'!$H$15*'Step 1.1 Raw Data'!$H$16/1000,IF('Step 1.1 Raw Data'!$J$9=2,V761*'Step 1.1 Raw Data'!$I$15*'Step 1.1 Raw Data'!$I$16/1000,IF('Step 1.1 Raw Data'!$J$9=3,V761*'Step 1.1 Raw Data'!$J$15*'Step 1.1 Raw Data'!$J$16/1000))),0))</f>
        <v>0</v>
      </c>
      <c r="AP761" s="5"/>
    </row>
    <row r="762" spans="1:42" ht="12.5" x14ac:dyDescent="0.25">
      <c r="A762" s="11">
        <f>IF(ISBLANK('Step 1.1 Raw Data'!A762),"-",'Step 1.1 Raw Data'!A762)</f>
        <v>43164.083377256946</v>
      </c>
      <c r="B762">
        <f>IF(ISBLANK('Step 1.1 Raw Data'!A762),"-",HOUR(A762))</f>
        <v>2</v>
      </c>
      <c r="C762">
        <f>IF(ISBLANK('Step 1.1 Raw Data'!A762),"-",WEEKDAY(A762))</f>
        <v>2</v>
      </c>
      <c r="D762">
        <f>IF(ISBLANK('Step 1.1 Raw Data'!B762),"-",'Step 1.1 Raw Data'!B762)</f>
        <v>86.391999999999996</v>
      </c>
      <c r="E762" s="18">
        <f>IF(ISBLANK('Step 1.1 Raw Data'!A762),"-",IF('Step 1.1 Raw Data'!$G$2=0,D762*'Step 1.1 Raw Data'!$H$15*'Step 1.1 Raw Data'!$H$16/1000,0))</f>
        <v>18.04642488</v>
      </c>
      <c r="F762" s="18">
        <f>IF(ISBLANK('Step 1.1 Raw Data'!A762),"-",IF('Step 1.1 Raw Data'!$G$2=1,IF('Step 1.1 Raw Data'!$G$9=1,D762*'Step 1.1 Raw Data'!$H$15*'Step 1.1 Raw Data'!$H$16/1000,IF('Step 1.1 Raw Data'!$G$9=2,D762*'Step 1.1 Raw Data'!$I$15*'Step 1.1 Raw Data'!$I$16/1000,IF('Step 1.1 Raw Data'!$G$9=3,D762*'Step 1.1 Raw Data'!$J$15*'Step 1.1 Raw Data'!$J$16/1000))),0))</f>
        <v>0</v>
      </c>
      <c r="G762" s="11">
        <f>IF(ISBLANK('Step 1.1 Raw Data'!A762),"-",'Step 1.1 Raw Data'!A762)</f>
        <v>43164.083377256946</v>
      </c>
      <c r="H762">
        <f>IF(ISBLANK('Step 1.1 Raw Data'!A762),"-",HOUR(G762))</f>
        <v>2</v>
      </c>
      <c r="I762">
        <f>IF(ISBLANK('Step 1.1 Raw Data'!A762),"-",WEEKDAY(G762))</f>
        <v>2</v>
      </c>
      <c r="J762" s="2">
        <f>IF(ISBLANK('Step 1.1 Raw Data'!C762),"-",'Step 1.1 Raw Data'!C762)</f>
        <v>86.639200000000002</v>
      </c>
      <c r="K762" s="18">
        <f>IF(ISBLANK('Step 1.1 Raw Data'!A762),"-",IF('Step 1.1 Raw Data'!$G$2=0,J762*'Step 1.1 Raw Data'!$H$15*'Step 1.1 Raw Data'!$H$16/1000,0))</f>
        <v>18.098062488</v>
      </c>
      <c r="L762" s="18">
        <f>IF(ISBLANK('Step 1.1 Raw Data'!A762),"-",IF('Step 1.1 Raw Data'!$G$2=1,IF('Step 1.1 Raw Data'!$H$9=1,J762*'Step 1.1 Raw Data'!$H$15*'Step 1.1 Raw Data'!$H$16/1000,IF('Step 1.1 Raw Data'!$H$9=2,J762*'Step 1.1 Raw Data'!$I$15*'Step 1.1 Raw Data'!$I$16/1000,IF('Step 1.1 Raw Data'!$H$9=3,J762*'Step 1.1 Raw Data'!$J$15*'Step 1.1 Raw Data'!$J$16/1000))),0))</f>
        <v>0</v>
      </c>
      <c r="M762" s="11">
        <f>IF(ISBLANK('Step 1.1 Raw Data'!A762),"-",'Step 1.1 Raw Data'!A762)</f>
        <v>43164.083377256946</v>
      </c>
      <c r="N762">
        <f>IF(ISBLANK('Step 1.1 Raw Data'!A762),"-",HOUR(M762))</f>
        <v>2</v>
      </c>
      <c r="O762">
        <f>IF(ISBLANK('Step 1.1 Raw Data'!A762),"-",WEEKDAY(M762))</f>
        <v>2</v>
      </c>
      <c r="P762">
        <f>IF(ISBLANK('Step 1.1 Raw Data'!D762),"-",'Step 1.1 Raw Data'!D762)</f>
        <v>86.842100000000002</v>
      </c>
      <c r="Q762" s="18">
        <f>IF(ISBLANK('Step 1.1 Raw Data'!A762),"-",IF('Step 1.1 Raw Data'!$G$2=0,P762*'Step 1.1 Raw Data'!$H$15*'Step 1.1 Raw Data'!$H$16/1000,0))</f>
        <v>18.140446269000002</v>
      </c>
      <c r="R762" s="18">
        <f>IF(ISBLANK('Step 1.1 Raw Data'!A762),"-",IF('Step 1.1 Raw Data'!$G$2=1,IF('Step 1.1 Raw Data'!$I$9=1,P762*'Step 1.1 Raw Data'!$H$15*'Step 1.1 Raw Data'!$H$16/1000,IF('Step 1.1 Raw Data'!$I$9=2,P762*'Step 1.1 Raw Data'!$I$15*'Step 1.1 Raw Data'!$I$16/1000,IF('Step 1.1 Raw Data'!$I$9=3,P762*'Step 1.1 Raw Data'!$J$15*'Step 1.1 Raw Data'!$J$16/1000))),0))</f>
        <v>0</v>
      </c>
      <c r="S762" s="11">
        <f>IF(ISBLANK('Step 1.1 Raw Data'!A762),"-",'Step 1.1 Raw Data'!A762)</f>
        <v>43164.083377256946</v>
      </c>
      <c r="T762">
        <f>IF(ISBLANK('Step 1.1 Raw Data'!A762),"-",HOUR(S762))</f>
        <v>2</v>
      </c>
      <c r="U762">
        <f>IF(ISBLANK('Step 1.1 Raw Data'!A762),"-",WEEKDAY(S762))</f>
        <v>2</v>
      </c>
      <c r="V762">
        <f>IF(ISBLANK('Step 1.1 Raw Data'!E762),"-",'Step 1.1 Raw Data'!E762)</f>
        <v>65.922893999999999</v>
      </c>
      <c r="W762" s="18">
        <f>IF(ISBLANK('Step 1.1 Raw Data'!A762),"-",IF('Step 1.1 Raw Data'!$G$2=0,V762*'Step 1.1 Raw Data'!$H$15*'Step 1.1 Raw Data'!$H$16/1000,0))</f>
        <v>13.770633327660001</v>
      </c>
      <c r="X762" s="18">
        <f>IF(ISBLANK('Step 1.1 Raw Data'!A762),"-",IF('Step 1.1 Raw Data'!$G$2=1,IF('Step 1.1 Raw Data'!$J$9=1,V762*'Step 1.1 Raw Data'!$H$15*'Step 1.1 Raw Data'!$H$16/1000,IF('Step 1.1 Raw Data'!$J$9=2,V762*'Step 1.1 Raw Data'!$I$15*'Step 1.1 Raw Data'!$I$16/1000,IF('Step 1.1 Raw Data'!$J$9=3,V762*'Step 1.1 Raw Data'!$J$15*'Step 1.1 Raw Data'!$J$16/1000))),0))</f>
        <v>0</v>
      </c>
      <c r="AP762" s="5"/>
    </row>
    <row r="763" spans="1:42" ht="12.5" x14ac:dyDescent="0.25">
      <c r="A763" s="11">
        <f>IF(ISBLANK('Step 1.1 Raw Data'!A763),"-",'Step 1.1 Raw Data'!A763)</f>
        <v>43164.125043981483</v>
      </c>
      <c r="B763">
        <f>IF(ISBLANK('Step 1.1 Raw Data'!A763),"-",HOUR(A763))</f>
        <v>3</v>
      </c>
      <c r="C763">
        <f>IF(ISBLANK('Step 1.1 Raw Data'!A763),"-",WEEKDAY(A763))</f>
        <v>2</v>
      </c>
      <c r="D763">
        <f>IF(ISBLANK('Step 1.1 Raw Data'!B763),"-",'Step 1.1 Raw Data'!B763)</f>
        <v>86.277600000000007</v>
      </c>
      <c r="E763" s="18">
        <f>IF(ISBLANK('Step 1.1 Raw Data'!A763),"-",IF('Step 1.1 Raw Data'!$G$2=0,D763*'Step 1.1 Raw Data'!$H$15*'Step 1.1 Raw Data'!$H$16/1000,0))</f>
        <v>18.022527864000001</v>
      </c>
      <c r="F763" s="18">
        <f>IF(ISBLANK('Step 1.1 Raw Data'!A763),"-",IF('Step 1.1 Raw Data'!$G$2=1,IF('Step 1.1 Raw Data'!$G$9=1,D763*'Step 1.1 Raw Data'!$H$15*'Step 1.1 Raw Data'!$H$16/1000,IF('Step 1.1 Raw Data'!$G$9=2,D763*'Step 1.1 Raw Data'!$I$15*'Step 1.1 Raw Data'!$I$16/1000,IF('Step 1.1 Raw Data'!$G$9=3,D763*'Step 1.1 Raw Data'!$J$15*'Step 1.1 Raw Data'!$J$16/1000))),0))</f>
        <v>0</v>
      </c>
      <c r="G763" s="11">
        <f>IF(ISBLANK('Step 1.1 Raw Data'!A763),"-",'Step 1.1 Raw Data'!A763)</f>
        <v>43164.125043981483</v>
      </c>
      <c r="H763">
        <f>IF(ISBLANK('Step 1.1 Raw Data'!A763),"-",HOUR(G763))</f>
        <v>3</v>
      </c>
      <c r="I763">
        <f>IF(ISBLANK('Step 1.1 Raw Data'!A763),"-",WEEKDAY(G763))</f>
        <v>2</v>
      </c>
      <c r="J763" s="2">
        <f>IF(ISBLANK('Step 1.1 Raw Data'!C763),"-",'Step 1.1 Raw Data'!C763)</f>
        <v>86.576599999999999</v>
      </c>
      <c r="K763" s="18">
        <f>IF(ISBLANK('Step 1.1 Raw Data'!A763),"-",IF('Step 1.1 Raw Data'!$G$2=0,J763*'Step 1.1 Raw Data'!$H$15*'Step 1.1 Raw Data'!$H$16/1000,0))</f>
        <v>18.084985973999999</v>
      </c>
      <c r="L763" s="18">
        <f>IF(ISBLANK('Step 1.1 Raw Data'!A763),"-",IF('Step 1.1 Raw Data'!$G$2=1,IF('Step 1.1 Raw Data'!$H$9=1,J763*'Step 1.1 Raw Data'!$H$15*'Step 1.1 Raw Data'!$H$16/1000,IF('Step 1.1 Raw Data'!$H$9=2,J763*'Step 1.1 Raw Data'!$I$15*'Step 1.1 Raw Data'!$I$16/1000,IF('Step 1.1 Raw Data'!$H$9=3,J763*'Step 1.1 Raw Data'!$J$15*'Step 1.1 Raw Data'!$J$16/1000))),0))</f>
        <v>0</v>
      </c>
      <c r="M763" s="11">
        <f>IF(ISBLANK('Step 1.1 Raw Data'!A763),"-",'Step 1.1 Raw Data'!A763)</f>
        <v>43164.125043981483</v>
      </c>
      <c r="N763">
        <f>IF(ISBLANK('Step 1.1 Raw Data'!A763),"-",HOUR(M763))</f>
        <v>3</v>
      </c>
      <c r="O763">
        <f>IF(ISBLANK('Step 1.1 Raw Data'!A763),"-",WEEKDAY(M763))</f>
        <v>2</v>
      </c>
      <c r="P763">
        <f>IF(ISBLANK('Step 1.1 Raw Data'!D763),"-",'Step 1.1 Raw Data'!D763)</f>
        <v>86.753600000000006</v>
      </c>
      <c r="Q763" s="18">
        <f>IF(ISBLANK('Step 1.1 Raw Data'!A763),"-",IF('Step 1.1 Raw Data'!$G$2=0,P763*'Step 1.1 Raw Data'!$H$15*'Step 1.1 Raw Data'!$H$16/1000,0))</f>
        <v>18.121959504000003</v>
      </c>
      <c r="R763" s="18">
        <f>IF(ISBLANK('Step 1.1 Raw Data'!A763),"-",IF('Step 1.1 Raw Data'!$G$2=1,IF('Step 1.1 Raw Data'!$I$9=1,P763*'Step 1.1 Raw Data'!$H$15*'Step 1.1 Raw Data'!$H$16/1000,IF('Step 1.1 Raw Data'!$I$9=2,P763*'Step 1.1 Raw Data'!$I$15*'Step 1.1 Raw Data'!$I$16/1000,IF('Step 1.1 Raw Data'!$I$9=3,P763*'Step 1.1 Raw Data'!$J$15*'Step 1.1 Raw Data'!$J$16/1000))),0))</f>
        <v>0</v>
      </c>
      <c r="S763" s="11">
        <f>IF(ISBLANK('Step 1.1 Raw Data'!A763),"-",'Step 1.1 Raw Data'!A763)</f>
        <v>43164.125043981483</v>
      </c>
      <c r="T763">
        <f>IF(ISBLANK('Step 1.1 Raw Data'!A763),"-",HOUR(S763))</f>
        <v>3</v>
      </c>
      <c r="U763">
        <f>IF(ISBLANK('Step 1.1 Raw Data'!A763),"-",WEEKDAY(S763))</f>
        <v>2</v>
      </c>
      <c r="V763">
        <f>IF(ISBLANK('Step 1.1 Raw Data'!E763),"-",'Step 1.1 Raw Data'!E763)</f>
        <v>65.865476000000001</v>
      </c>
      <c r="W763" s="18">
        <f>IF(ISBLANK('Step 1.1 Raw Data'!A763),"-",IF('Step 1.1 Raw Data'!$G$2=0,V763*'Step 1.1 Raw Data'!$H$15*'Step 1.1 Raw Data'!$H$16/1000,0))</f>
        <v>13.758639281640001</v>
      </c>
      <c r="X763" s="18">
        <f>IF(ISBLANK('Step 1.1 Raw Data'!A763),"-",IF('Step 1.1 Raw Data'!$G$2=1,IF('Step 1.1 Raw Data'!$J$9=1,V763*'Step 1.1 Raw Data'!$H$15*'Step 1.1 Raw Data'!$H$16/1000,IF('Step 1.1 Raw Data'!$J$9=2,V763*'Step 1.1 Raw Data'!$I$15*'Step 1.1 Raw Data'!$I$16/1000,IF('Step 1.1 Raw Data'!$J$9=3,V763*'Step 1.1 Raw Data'!$J$15*'Step 1.1 Raw Data'!$J$16/1000))),0))</f>
        <v>0</v>
      </c>
      <c r="AP763" s="5"/>
    </row>
    <row r="764" spans="1:42" ht="12.5" x14ac:dyDescent="0.25">
      <c r="A764" s="11">
        <f>IF(ISBLANK('Step 1.1 Raw Data'!A764),"-",'Step 1.1 Raw Data'!A764)</f>
        <v>43164.16671070602</v>
      </c>
      <c r="B764">
        <f>IF(ISBLANK('Step 1.1 Raw Data'!A764),"-",HOUR(A764))</f>
        <v>4</v>
      </c>
      <c r="C764">
        <f>IF(ISBLANK('Step 1.1 Raw Data'!A764),"-",WEEKDAY(A764))</f>
        <v>2</v>
      </c>
      <c r="D764">
        <f>IF(ISBLANK('Step 1.1 Raw Data'!B764),"-",'Step 1.1 Raw Data'!B764)</f>
        <v>86.503399999999999</v>
      </c>
      <c r="E764" s="18">
        <f>IF(ISBLANK('Step 1.1 Raw Data'!A764),"-",IF('Step 1.1 Raw Data'!$G$2=0,D764*'Step 1.1 Raw Data'!$H$15*'Step 1.1 Raw Data'!$H$16/1000,0))</f>
        <v>18.069695226</v>
      </c>
      <c r="F764" s="18">
        <f>IF(ISBLANK('Step 1.1 Raw Data'!A764),"-",IF('Step 1.1 Raw Data'!$G$2=1,IF('Step 1.1 Raw Data'!$G$9=1,D764*'Step 1.1 Raw Data'!$H$15*'Step 1.1 Raw Data'!$H$16/1000,IF('Step 1.1 Raw Data'!$G$9=2,D764*'Step 1.1 Raw Data'!$I$15*'Step 1.1 Raw Data'!$I$16/1000,IF('Step 1.1 Raw Data'!$G$9=3,D764*'Step 1.1 Raw Data'!$J$15*'Step 1.1 Raw Data'!$J$16/1000))),0))</f>
        <v>0</v>
      </c>
      <c r="G764" s="11">
        <f>IF(ISBLANK('Step 1.1 Raw Data'!A764),"-",'Step 1.1 Raw Data'!A764)</f>
        <v>43164.16671070602</v>
      </c>
      <c r="H764">
        <f>IF(ISBLANK('Step 1.1 Raw Data'!A764),"-",HOUR(G764))</f>
        <v>4</v>
      </c>
      <c r="I764">
        <f>IF(ISBLANK('Step 1.1 Raw Data'!A764),"-",WEEKDAY(G764))</f>
        <v>2</v>
      </c>
      <c r="J764" s="2">
        <f>IF(ISBLANK('Step 1.1 Raw Data'!C764),"-",'Step 1.1 Raw Data'!C764)</f>
        <v>86.884900000000002</v>
      </c>
      <c r="K764" s="18">
        <f>IF(ISBLANK('Step 1.1 Raw Data'!A764),"-",IF('Step 1.1 Raw Data'!$G$2=0,J764*'Step 1.1 Raw Data'!$H$15*'Step 1.1 Raw Data'!$H$16/1000,0))</f>
        <v>18.149386760999999</v>
      </c>
      <c r="L764" s="18">
        <f>IF(ISBLANK('Step 1.1 Raw Data'!A764),"-",IF('Step 1.1 Raw Data'!$G$2=1,IF('Step 1.1 Raw Data'!$H$9=1,J764*'Step 1.1 Raw Data'!$H$15*'Step 1.1 Raw Data'!$H$16/1000,IF('Step 1.1 Raw Data'!$H$9=2,J764*'Step 1.1 Raw Data'!$I$15*'Step 1.1 Raw Data'!$I$16/1000,IF('Step 1.1 Raw Data'!$H$9=3,J764*'Step 1.1 Raw Data'!$J$15*'Step 1.1 Raw Data'!$J$16/1000))),0))</f>
        <v>0</v>
      </c>
      <c r="M764" s="11">
        <f>IF(ISBLANK('Step 1.1 Raw Data'!A764),"-",'Step 1.1 Raw Data'!A764)</f>
        <v>43164.16671070602</v>
      </c>
      <c r="N764">
        <f>IF(ISBLANK('Step 1.1 Raw Data'!A764),"-",HOUR(M764))</f>
        <v>4</v>
      </c>
      <c r="O764">
        <f>IF(ISBLANK('Step 1.1 Raw Data'!A764),"-",WEEKDAY(M764))</f>
        <v>2</v>
      </c>
      <c r="P764">
        <f>IF(ISBLANK('Step 1.1 Raw Data'!D764),"-",'Step 1.1 Raw Data'!D764)</f>
        <v>87.028300000000002</v>
      </c>
      <c r="Q764" s="18">
        <f>IF(ISBLANK('Step 1.1 Raw Data'!A764),"-",IF('Step 1.1 Raw Data'!$G$2=0,P764*'Step 1.1 Raw Data'!$H$15*'Step 1.1 Raw Data'!$H$16/1000,0))</f>
        <v>18.179341587000003</v>
      </c>
      <c r="R764" s="18">
        <f>IF(ISBLANK('Step 1.1 Raw Data'!A764),"-",IF('Step 1.1 Raw Data'!$G$2=1,IF('Step 1.1 Raw Data'!$I$9=1,P764*'Step 1.1 Raw Data'!$H$15*'Step 1.1 Raw Data'!$H$16/1000,IF('Step 1.1 Raw Data'!$I$9=2,P764*'Step 1.1 Raw Data'!$I$15*'Step 1.1 Raw Data'!$I$16/1000,IF('Step 1.1 Raw Data'!$I$9=3,P764*'Step 1.1 Raw Data'!$J$15*'Step 1.1 Raw Data'!$J$16/1000))),0))</f>
        <v>0</v>
      </c>
      <c r="S764" s="11">
        <f>IF(ISBLANK('Step 1.1 Raw Data'!A764),"-",'Step 1.1 Raw Data'!A764)</f>
        <v>43164.16671070602</v>
      </c>
      <c r="T764">
        <f>IF(ISBLANK('Step 1.1 Raw Data'!A764),"-",HOUR(S764))</f>
        <v>4</v>
      </c>
      <c r="U764">
        <f>IF(ISBLANK('Step 1.1 Raw Data'!A764),"-",WEEKDAY(S764))</f>
        <v>2</v>
      </c>
      <c r="V764">
        <f>IF(ISBLANK('Step 1.1 Raw Data'!E764),"-",'Step 1.1 Raw Data'!E764)</f>
        <v>66.087016000000006</v>
      </c>
      <c r="W764" s="18">
        <f>IF(ISBLANK('Step 1.1 Raw Data'!A764),"-",IF('Step 1.1 Raw Data'!$G$2=0,V764*'Step 1.1 Raw Data'!$H$15*'Step 1.1 Raw Data'!$H$16/1000,0))</f>
        <v>13.80491677224</v>
      </c>
      <c r="X764" s="18">
        <f>IF(ISBLANK('Step 1.1 Raw Data'!A764),"-",IF('Step 1.1 Raw Data'!$G$2=1,IF('Step 1.1 Raw Data'!$J$9=1,V764*'Step 1.1 Raw Data'!$H$15*'Step 1.1 Raw Data'!$H$16/1000,IF('Step 1.1 Raw Data'!$J$9=2,V764*'Step 1.1 Raw Data'!$I$15*'Step 1.1 Raw Data'!$I$16/1000,IF('Step 1.1 Raw Data'!$J$9=3,V764*'Step 1.1 Raw Data'!$J$15*'Step 1.1 Raw Data'!$J$16/1000))),0))</f>
        <v>0</v>
      </c>
      <c r="AP764" s="5"/>
    </row>
    <row r="765" spans="1:42" ht="12.5" x14ac:dyDescent="0.25">
      <c r="A765" s="11">
        <f>IF(ISBLANK('Step 1.1 Raw Data'!A765),"-",'Step 1.1 Raw Data'!A765)</f>
        <v>43164.208377430557</v>
      </c>
      <c r="B765">
        <f>IF(ISBLANK('Step 1.1 Raw Data'!A765),"-",HOUR(A765))</f>
        <v>5</v>
      </c>
      <c r="C765">
        <f>IF(ISBLANK('Step 1.1 Raw Data'!A765),"-",WEEKDAY(A765))</f>
        <v>2</v>
      </c>
      <c r="D765">
        <f>IF(ISBLANK('Step 1.1 Raw Data'!B765),"-",'Step 1.1 Raw Data'!B765)</f>
        <v>86.366100000000003</v>
      </c>
      <c r="E765" s="18">
        <f>IF(ISBLANK('Step 1.1 Raw Data'!A765),"-",IF('Step 1.1 Raw Data'!$G$2=0,D765*'Step 1.1 Raw Data'!$H$15*'Step 1.1 Raw Data'!$H$16/1000,0))</f>
        <v>18.041014629000003</v>
      </c>
      <c r="F765" s="18">
        <f>IF(ISBLANK('Step 1.1 Raw Data'!A765),"-",IF('Step 1.1 Raw Data'!$G$2=1,IF('Step 1.1 Raw Data'!$G$9=1,D765*'Step 1.1 Raw Data'!$H$15*'Step 1.1 Raw Data'!$H$16/1000,IF('Step 1.1 Raw Data'!$G$9=2,D765*'Step 1.1 Raw Data'!$I$15*'Step 1.1 Raw Data'!$I$16/1000,IF('Step 1.1 Raw Data'!$G$9=3,D765*'Step 1.1 Raw Data'!$J$15*'Step 1.1 Raw Data'!$J$16/1000))),0))</f>
        <v>0</v>
      </c>
      <c r="G765" s="11">
        <f>IF(ISBLANK('Step 1.1 Raw Data'!A765),"-",'Step 1.1 Raw Data'!A765)</f>
        <v>43164.208377430557</v>
      </c>
      <c r="H765">
        <f>IF(ISBLANK('Step 1.1 Raw Data'!A765),"-",HOUR(G765))</f>
        <v>5</v>
      </c>
      <c r="I765">
        <f>IF(ISBLANK('Step 1.1 Raw Data'!A765),"-",WEEKDAY(G765))</f>
        <v>2</v>
      </c>
      <c r="J765" s="2">
        <f>IF(ISBLANK('Step 1.1 Raw Data'!C765),"-",'Step 1.1 Raw Data'!C765)</f>
        <v>86.772000000000006</v>
      </c>
      <c r="K765" s="18">
        <f>IF(ISBLANK('Step 1.1 Raw Data'!A765),"-",IF('Step 1.1 Raw Data'!$G$2=0,J765*'Step 1.1 Raw Data'!$H$15*'Step 1.1 Raw Data'!$H$16/1000,0))</f>
        <v>18.125803079999997</v>
      </c>
      <c r="L765" s="18">
        <f>IF(ISBLANK('Step 1.1 Raw Data'!A765),"-",IF('Step 1.1 Raw Data'!$G$2=1,IF('Step 1.1 Raw Data'!$H$9=1,J765*'Step 1.1 Raw Data'!$H$15*'Step 1.1 Raw Data'!$H$16/1000,IF('Step 1.1 Raw Data'!$H$9=2,J765*'Step 1.1 Raw Data'!$I$15*'Step 1.1 Raw Data'!$I$16/1000,IF('Step 1.1 Raw Data'!$H$9=3,J765*'Step 1.1 Raw Data'!$J$15*'Step 1.1 Raw Data'!$J$16/1000))),0))</f>
        <v>0</v>
      </c>
      <c r="M765" s="11">
        <f>IF(ISBLANK('Step 1.1 Raw Data'!A765),"-",'Step 1.1 Raw Data'!A765)</f>
        <v>43164.208377430557</v>
      </c>
      <c r="N765">
        <f>IF(ISBLANK('Step 1.1 Raw Data'!A765),"-",HOUR(M765))</f>
        <v>5</v>
      </c>
      <c r="O765">
        <f>IF(ISBLANK('Step 1.1 Raw Data'!A765),"-",WEEKDAY(M765))</f>
        <v>2</v>
      </c>
      <c r="P765">
        <f>IF(ISBLANK('Step 1.1 Raw Data'!D765),"-",'Step 1.1 Raw Data'!D765)</f>
        <v>87.005399999999995</v>
      </c>
      <c r="Q765" s="18">
        <f>IF(ISBLANK('Step 1.1 Raw Data'!A765),"-",IF('Step 1.1 Raw Data'!$G$2=0,P765*'Step 1.1 Raw Data'!$H$15*'Step 1.1 Raw Data'!$H$16/1000,0))</f>
        <v>18.174558005999998</v>
      </c>
      <c r="R765" s="18">
        <f>IF(ISBLANK('Step 1.1 Raw Data'!A765),"-",IF('Step 1.1 Raw Data'!$G$2=1,IF('Step 1.1 Raw Data'!$I$9=1,P765*'Step 1.1 Raw Data'!$H$15*'Step 1.1 Raw Data'!$H$16/1000,IF('Step 1.1 Raw Data'!$I$9=2,P765*'Step 1.1 Raw Data'!$I$15*'Step 1.1 Raw Data'!$I$16/1000,IF('Step 1.1 Raw Data'!$I$9=3,P765*'Step 1.1 Raw Data'!$J$15*'Step 1.1 Raw Data'!$J$16/1000))),0))</f>
        <v>0</v>
      </c>
      <c r="S765" s="11">
        <f>IF(ISBLANK('Step 1.1 Raw Data'!A765),"-",'Step 1.1 Raw Data'!A765)</f>
        <v>43164.208377430557</v>
      </c>
      <c r="T765">
        <f>IF(ISBLANK('Step 1.1 Raw Data'!A765),"-",HOUR(S765))</f>
        <v>5</v>
      </c>
      <c r="U765">
        <f>IF(ISBLANK('Step 1.1 Raw Data'!A765),"-",WEEKDAY(S765))</f>
        <v>2</v>
      </c>
      <c r="V765">
        <f>IF(ISBLANK('Step 1.1 Raw Data'!E765),"-",'Step 1.1 Raw Data'!E765)</f>
        <v>66.035411999999994</v>
      </c>
      <c r="W765" s="18">
        <f>IF(ISBLANK('Step 1.1 Raw Data'!A765),"-",IF('Step 1.1 Raw Data'!$G$2=0,V765*'Step 1.1 Raw Data'!$H$15*'Step 1.1 Raw Data'!$H$16/1000,0))</f>
        <v>13.794137212679997</v>
      </c>
      <c r="X765" s="18">
        <f>IF(ISBLANK('Step 1.1 Raw Data'!A765),"-",IF('Step 1.1 Raw Data'!$G$2=1,IF('Step 1.1 Raw Data'!$J$9=1,V765*'Step 1.1 Raw Data'!$H$15*'Step 1.1 Raw Data'!$H$16/1000,IF('Step 1.1 Raw Data'!$J$9=2,V765*'Step 1.1 Raw Data'!$I$15*'Step 1.1 Raw Data'!$I$16/1000,IF('Step 1.1 Raw Data'!$J$9=3,V765*'Step 1.1 Raw Data'!$J$15*'Step 1.1 Raw Data'!$J$16/1000))),0))</f>
        <v>0</v>
      </c>
      <c r="AP765" s="5"/>
    </row>
    <row r="766" spans="1:42" ht="12.5" x14ac:dyDescent="0.25">
      <c r="A766" s="11">
        <f>IF(ISBLANK('Step 1.1 Raw Data'!A766),"-",'Step 1.1 Raw Data'!A766)</f>
        <v>43164.250044155095</v>
      </c>
      <c r="B766">
        <f>IF(ISBLANK('Step 1.1 Raw Data'!A766),"-",HOUR(A766))</f>
        <v>6</v>
      </c>
      <c r="C766">
        <f>IF(ISBLANK('Step 1.1 Raw Data'!A766),"-",WEEKDAY(A766))</f>
        <v>2</v>
      </c>
      <c r="D766">
        <f>IF(ISBLANK('Step 1.1 Raw Data'!B766),"-",'Step 1.1 Raw Data'!B766)</f>
        <v>86.2898</v>
      </c>
      <c r="E766" s="18">
        <f>IF(ISBLANK('Step 1.1 Raw Data'!A766),"-",IF('Step 1.1 Raw Data'!$G$2=0,D766*'Step 1.1 Raw Data'!$H$15*'Step 1.1 Raw Data'!$H$16/1000,0))</f>
        <v>18.025076321999997</v>
      </c>
      <c r="F766" s="18">
        <f>IF(ISBLANK('Step 1.1 Raw Data'!A766),"-",IF('Step 1.1 Raw Data'!$G$2=1,IF('Step 1.1 Raw Data'!$G$9=1,D766*'Step 1.1 Raw Data'!$H$15*'Step 1.1 Raw Data'!$H$16/1000,IF('Step 1.1 Raw Data'!$G$9=2,D766*'Step 1.1 Raw Data'!$I$15*'Step 1.1 Raw Data'!$I$16/1000,IF('Step 1.1 Raw Data'!$G$9=3,D766*'Step 1.1 Raw Data'!$J$15*'Step 1.1 Raw Data'!$J$16/1000))),0))</f>
        <v>0</v>
      </c>
      <c r="G766" s="11">
        <f>IF(ISBLANK('Step 1.1 Raw Data'!A766),"-",'Step 1.1 Raw Data'!A766)</f>
        <v>43164.250044155095</v>
      </c>
      <c r="H766">
        <f>IF(ISBLANK('Step 1.1 Raw Data'!A766),"-",HOUR(G766))</f>
        <v>6</v>
      </c>
      <c r="I766">
        <f>IF(ISBLANK('Step 1.1 Raw Data'!A766),"-",WEEKDAY(G766))</f>
        <v>2</v>
      </c>
      <c r="J766" s="2">
        <f>IF(ISBLANK('Step 1.1 Raw Data'!C766),"-",'Step 1.1 Raw Data'!C766)</f>
        <v>86.649900000000002</v>
      </c>
      <c r="K766" s="18">
        <f>IF(ISBLANK('Step 1.1 Raw Data'!A766),"-",IF('Step 1.1 Raw Data'!$G$2=0,J766*'Step 1.1 Raw Data'!$H$15*'Step 1.1 Raw Data'!$H$16/1000,0))</f>
        <v>18.100297610999998</v>
      </c>
      <c r="L766" s="18">
        <f>IF(ISBLANK('Step 1.1 Raw Data'!A766),"-",IF('Step 1.1 Raw Data'!$G$2=1,IF('Step 1.1 Raw Data'!$H$9=1,J766*'Step 1.1 Raw Data'!$H$15*'Step 1.1 Raw Data'!$H$16/1000,IF('Step 1.1 Raw Data'!$H$9=2,J766*'Step 1.1 Raw Data'!$I$15*'Step 1.1 Raw Data'!$I$16/1000,IF('Step 1.1 Raw Data'!$H$9=3,J766*'Step 1.1 Raw Data'!$J$15*'Step 1.1 Raw Data'!$J$16/1000))),0))</f>
        <v>0</v>
      </c>
      <c r="M766" s="11">
        <f>IF(ISBLANK('Step 1.1 Raw Data'!A766),"-",'Step 1.1 Raw Data'!A766)</f>
        <v>43164.250044155095</v>
      </c>
      <c r="N766">
        <f>IF(ISBLANK('Step 1.1 Raw Data'!A766),"-",HOUR(M766))</f>
        <v>6</v>
      </c>
      <c r="O766">
        <f>IF(ISBLANK('Step 1.1 Raw Data'!A766),"-",WEEKDAY(M766))</f>
        <v>2</v>
      </c>
      <c r="P766">
        <f>IF(ISBLANK('Step 1.1 Raw Data'!D766),"-",'Step 1.1 Raw Data'!D766)</f>
        <v>86.814700000000002</v>
      </c>
      <c r="Q766" s="18">
        <f>IF(ISBLANK('Step 1.1 Raw Data'!A766),"-",IF('Step 1.1 Raw Data'!$G$2=0,P766*'Step 1.1 Raw Data'!$H$15*'Step 1.1 Raw Data'!$H$16/1000,0))</f>
        <v>18.134722683000003</v>
      </c>
      <c r="R766" s="18">
        <f>IF(ISBLANK('Step 1.1 Raw Data'!A766),"-",IF('Step 1.1 Raw Data'!$G$2=1,IF('Step 1.1 Raw Data'!$I$9=1,P766*'Step 1.1 Raw Data'!$H$15*'Step 1.1 Raw Data'!$H$16/1000,IF('Step 1.1 Raw Data'!$I$9=2,P766*'Step 1.1 Raw Data'!$I$15*'Step 1.1 Raw Data'!$I$16/1000,IF('Step 1.1 Raw Data'!$I$9=3,P766*'Step 1.1 Raw Data'!$J$15*'Step 1.1 Raw Data'!$J$16/1000))),0))</f>
        <v>0</v>
      </c>
      <c r="S766" s="11">
        <f>IF(ISBLANK('Step 1.1 Raw Data'!A766),"-",'Step 1.1 Raw Data'!A766)</f>
        <v>43164.250044155095</v>
      </c>
      <c r="T766">
        <f>IF(ISBLANK('Step 1.1 Raw Data'!A766),"-",HOUR(S766))</f>
        <v>6</v>
      </c>
      <c r="U766">
        <f>IF(ISBLANK('Step 1.1 Raw Data'!A766),"-",WEEKDAY(S766))</f>
        <v>2</v>
      </c>
      <c r="V766">
        <f>IF(ISBLANK('Step 1.1 Raw Data'!E766),"-",'Step 1.1 Raw Data'!E766)</f>
        <v>65.916548000000006</v>
      </c>
      <c r="W766" s="18">
        <f>IF(ISBLANK('Step 1.1 Raw Data'!A766),"-",IF('Step 1.1 Raw Data'!$G$2=0,V766*'Step 1.1 Raw Data'!$H$15*'Step 1.1 Raw Data'!$H$16/1000,0))</f>
        <v>13.769307711720002</v>
      </c>
      <c r="X766" s="18">
        <f>IF(ISBLANK('Step 1.1 Raw Data'!A766),"-",IF('Step 1.1 Raw Data'!$G$2=1,IF('Step 1.1 Raw Data'!$J$9=1,V766*'Step 1.1 Raw Data'!$H$15*'Step 1.1 Raw Data'!$H$16/1000,IF('Step 1.1 Raw Data'!$J$9=2,V766*'Step 1.1 Raw Data'!$I$15*'Step 1.1 Raw Data'!$I$16/1000,IF('Step 1.1 Raw Data'!$J$9=3,V766*'Step 1.1 Raw Data'!$J$15*'Step 1.1 Raw Data'!$J$16/1000))),0))</f>
        <v>0</v>
      </c>
      <c r="AP766" s="5"/>
    </row>
    <row r="767" spans="1:42" ht="12.5" x14ac:dyDescent="0.25">
      <c r="A767" s="11">
        <f>IF(ISBLANK('Step 1.1 Raw Data'!A767),"-",'Step 1.1 Raw Data'!A767)</f>
        <v>43164.291710879632</v>
      </c>
      <c r="B767">
        <f>IF(ISBLANK('Step 1.1 Raw Data'!A767),"-",HOUR(A767))</f>
        <v>7</v>
      </c>
      <c r="C767">
        <f>IF(ISBLANK('Step 1.1 Raw Data'!A767),"-",WEEKDAY(A767))</f>
        <v>2</v>
      </c>
      <c r="D767">
        <f>IF(ISBLANK('Step 1.1 Raw Data'!B767),"-",'Step 1.1 Raw Data'!B767)</f>
        <v>86.204300000000003</v>
      </c>
      <c r="E767" s="18">
        <f>IF(ISBLANK('Step 1.1 Raw Data'!A767),"-",IF('Step 1.1 Raw Data'!$G$2=0,D767*'Step 1.1 Raw Data'!$H$15*'Step 1.1 Raw Data'!$H$16/1000,0))</f>
        <v>18.007216227000001</v>
      </c>
      <c r="F767" s="18">
        <f>IF(ISBLANK('Step 1.1 Raw Data'!A767),"-",IF('Step 1.1 Raw Data'!$G$2=1,IF('Step 1.1 Raw Data'!$G$9=1,D767*'Step 1.1 Raw Data'!$H$15*'Step 1.1 Raw Data'!$H$16/1000,IF('Step 1.1 Raw Data'!$G$9=2,D767*'Step 1.1 Raw Data'!$I$15*'Step 1.1 Raw Data'!$I$16/1000,IF('Step 1.1 Raw Data'!$G$9=3,D767*'Step 1.1 Raw Data'!$J$15*'Step 1.1 Raw Data'!$J$16/1000))),0))</f>
        <v>0</v>
      </c>
      <c r="G767" s="11">
        <f>IF(ISBLANK('Step 1.1 Raw Data'!A767),"-",'Step 1.1 Raw Data'!A767)</f>
        <v>43164.291710879632</v>
      </c>
      <c r="H767">
        <f>IF(ISBLANK('Step 1.1 Raw Data'!A767),"-",HOUR(G767))</f>
        <v>7</v>
      </c>
      <c r="I767">
        <f>IF(ISBLANK('Step 1.1 Raw Data'!A767),"-",WEEKDAY(G767))</f>
        <v>2</v>
      </c>
      <c r="J767" s="2">
        <f>IF(ISBLANK('Step 1.1 Raw Data'!C767),"-",'Step 1.1 Raw Data'!C767)</f>
        <v>86.527799999999999</v>
      </c>
      <c r="K767" s="18">
        <f>IF(ISBLANK('Step 1.1 Raw Data'!A767),"-",IF('Step 1.1 Raw Data'!$G$2=0,J767*'Step 1.1 Raw Data'!$H$15*'Step 1.1 Raw Data'!$H$16/1000,0))</f>
        <v>18.074792142</v>
      </c>
      <c r="L767" s="18">
        <f>IF(ISBLANK('Step 1.1 Raw Data'!A767),"-",IF('Step 1.1 Raw Data'!$G$2=1,IF('Step 1.1 Raw Data'!$H$9=1,J767*'Step 1.1 Raw Data'!$H$15*'Step 1.1 Raw Data'!$H$16/1000,IF('Step 1.1 Raw Data'!$H$9=2,J767*'Step 1.1 Raw Data'!$I$15*'Step 1.1 Raw Data'!$I$16/1000,IF('Step 1.1 Raw Data'!$H$9=3,J767*'Step 1.1 Raw Data'!$J$15*'Step 1.1 Raw Data'!$J$16/1000))),0))</f>
        <v>0</v>
      </c>
      <c r="M767" s="11">
        <f>IF(ISBLANK('Step 1.1 Raw Data'!A767),"-",'Step 1.1 Raw Data'!A767)</f>
        <v>43164.291710879632</v>
      </c>
      <c r="N767">
        <f>IF(ISBLANK('Step 1.1 Raw Data'!A767),"-",HOUR(M767))</f>
        <v>7</v>
      </c>
      <c r="O767">
        <f>IF(ISBLANK('Step 1.1 Raw Data'!A767),"-",WEEKDAY(M767))</f>
        <v>2</v>
      </c>
      <c r="P767">
        <f>IF(ISBLANK('Step 1.1 Raw Data'!D767),"-",'Step 1.1 Raw Data'!D767)</f>
        <v>86.707899999999995</v>
      </c>
      <c r="Q767" s="18">
        <f>IF(ISBLANK('Step 1.1 Raw Data'!A767),"-",IF('Step 1.1 Raw Data'!$G$2=0,P767*'Step 1.1 Raw Data'!$H$15*'Step 1.1 Raw Data'!$H$16/1000,0))</f>
        <v>18.112413230999998</v>
      </c>
      <c r="R767" s="18">
        <f>IF(ISBLANK('Step 1.1 Raw Data'!A767),"-",IF('Step 1.1 Raw Data'!$G$2=1,IF('Step 1.1 Raw Data'!$I$9=1,P767*'Step 1.1 Raw Data'!$H$15*'Step 1.1 Raw Data'!$H$16/1000,IF('Step 1.1 Raw Data'!$I$9=2,P767*'Step 1.1 Raw Data'!$I$15*'Step 1.1 Raw Data'!$I$16/1000,IF('Step 1.1 Raw Data'!$I$9=3,P767*'Step 1.1 Raw Data'!$J$15*'Step 1.1 Raw Data'!$J$16/1000))),0))</f>
        <v>0</v>
      </c>
      <c r="S767" s="11">
        <f>IF(ISBLANK('Step 1.1 Raw Data'!A767),"-",'Step 1.1 Raw Data'!A767)</f>
        <v>43164.291710879632</v>
      </c>
      <c r="T767">
        <f>IF(ISBLANK('Step 1.1 Raw Data'!A767),"-",HOUR(S767))</f>
        <v>7</v>
      </c>
      <c r="U767">
        <f>IF(ISBLANK('Step 1.1 Raw Data'!A767),"-",WEEKDAY(S767))</f>
        <v>2</v>
      </c>
      <c r="V767">
        <f>IF(ISBLANK('Step 1.1 Raw Data'!E767),"-",'Step 1.1 Raw Data'!E767)</f>
        <v>65.829566</v>
      </c>
      <c r="W767" s="18">
        <f>IF(ISBLANK('Step 1.1 Raw Data'!A767),"-",IF('Step 1.1 Raw Data'!$G$2=0,V767*'Step 1.1 Raw Data'!$H$15*'Step 1.1 Raw Data'!$H$16/1000,0))</f>
        <v>13.751138041739999</v>
      </c>
      <c r="X767" s="18">
        <f>IF(ISBLANK('Step 1.1 Raw Data'!A767),"-",IF('Step 1.1 Raw Data'!$G$2=1,IF('Step 1.1 Raw Data'!$J$9=1,V767*'Step 1.1 Raw Data'!$H$15*'Step 1.1 Raw Data'!$H$16/1000,IF('Step 1.1 Raw Data'!$J$9=2,V767*'Step 1.1 Raw Data'!$I$15*'Step 1.1 Raw Data'!$I$16/1000,IF('Step 1.1 Raw Data'!$J$9=3,V767*'Step 1.1 Raw Data'!$J$15*'Step 1.1 Raw Data'!$J$16/1000))),0))</f>
        <v>0</v>
      </c>
      <c r="AP767" s="5"/>
    </row>
    <row r="768" spans="1:42" ht="12.5" x14ac:dyDescent="0.25">
      <c r="A768" s="11">
        <f>IF(ISBLANK('Step 1.1 Raw Data'!A768),"-",'Step 1.1 Raw Data'!A768)</f>
        <v>43164.333377604169</v>
      </c>
      <c r="B768">
        <f>IF(ISBLANK('Step 1.1 Raw Data'!A768),"-",HOUR(A768))</f>
        <v>8</v>
      </c>
      <c r="C768">
        <f>IF(ISBLANK('Step 1.1 Raw Data'!A768),"-",WEEKDAY(A768))</f>
        <v>2</v>
      </c>
      <c r="D768">
        <f>IF(ISBLANK('Step 1.1 Raw Data'!B768),"-",'Step 1.1 Raw Data'!B768)</f>
        <v>86.335499999999996</v>
      </c>
      <c r="E768" s="18">
        <f>IF(ISBLANK('Step 1.1 Raw Data'!A768),"-",IF('Step 1.1 Raw Data'!$G$2=0,D768*'Step 1.1 Raw Data'!$H$15*'Step 1.1 Raw Data'!$H$16/1000,0))</f>
        <v>18.034622595000002</v>
      </c>
      <c r="F768" s="18">
        <f>IF(ISBLANK('Step 1.1 Raw Data'!A768),"-",IF('Step 1.1 Raw Data'!$G$2=1,IF('Step 1.1 Raw Data'!$G$9=1,D768*'Step 1.1 Raw Data'!$H$15*'Step 1.1 Raw Data'!$H$16/1000,IF('Step 1.1 Raw Data'!$G$9=2,D768*'Step 1.1 Raw Data'!$I$15*'Step 1.1 Raw Data'!$I$16/1000,IF('Step 1.1 Raw Data'!$G$9=3,D768*'Step 1.1 Raw Data'!$J$15*'Step 1.1 Raw Data'!$J$16/1000))),0))</f>
        <v>0</v>
      </c>
      <c r="G768" s="11">
        <f>IF(ISBLANK('Step 1.1 Raw Data'!A768),"-",'Step 1.1 Raw Data'!A768)</f>
        <v>43164.333377604169</v>
      </c>
      <c r="H768">
        <f>IF(ISBLANK('Step 1.1 Raw Data'!A768),"-",HOUR(G768))</f>
        <v>8</v>
      </c>
      <c r="I768">
        <f>IF(ISBLANK('Step 1.1 Raw Data'!A768),"-",WEEKDAY(G768))</f>
        <v>2</v>
      </c>
      <c r="J768" s="2">
        <f>IF(ISBLANK('Step 1.1 Raw Data'!C768),"-",'Step 1.1 Raw Data'!C768)</f>
        <v>86.546099999999996</v>
      </c>
      <c r="K768" s="18">
        <f>IF(ISBLANK('Step 1.1 Raw Data'!A768),"-",IF('Step 1.1 Raw Data'!$G$2=0,J768*'Step 1.1 Raw Data'!$H$15*'Step 1.1 Raw Data'!$H$16/1000,0))</f>
        <v>18.078614828999999</v>
      </c>
      <c r="L768" s="18">
        <f>IF(ISBLANK('Step 1.1 Raw Data'!A768),"-",IF('Step 1.1 Raw Data'!$G$2=1,IF('Step 1.1 Raw Data'!$H$9=1,J768*'Step 1.1 Raw Data'!$H$15*'Step 1.1 Raw Data'!$H$16/1000,IF('Step 1.1 Raw Data'!$H$9=2,J768*'Step 1.1 Raw Data'!$I$15*'Step 1.1 Raw Data'!$I$16/1000,IF('Step 1.1 Raw Data'!$H$9=3,J768*'Step 1.1 Raw Data'!$J$15*'Step 1.1 Raw Data'!$J$16/1000))),0))</f>
        <v>0</v>
      </c>
      <c r="M768" s="11">
        <f>IF(ISBLANK('Step 1.1 Raw Data'!A768),"-",'Step 1.1 Raw Data'!A768)</f>
        <v>43164.333377604169</v>
      </c>
      <c r="N768">
        <f>IF(ISBLANK('Step 1.1 Raw Data'!A768),"-",HOUR(M768))</f>
        <v>8</v>
      </c>
      <c r="O768">
        <f>IF(ISBLANK('Step 1.1 Raw Data'!A768),"-",WEEKDAY(M768))</f>
        <v>2</v>
      </c>
      <c r="P768">
        <f>IF(ISBLANK('Step 1.1 Raw Data'!D768),"-",'Step 1.1 Raw Data'!D768)</f>
        <v>86.802499999999995</v>
      </c>
      <c r="Q768" s="18">
        <f>IF(ISBLANK('Step 1.1 Raw Data'!A768),"-",IF('Step 1.1 Raw Data'!$G$2=0,P768*'Step 1.1 Raw Data'!$H$15*'Step 1.1 Raw Data'!$H$16/1000,0))</f>
        <v>18.132174225</v>
      </c>
      <c r="R768" s="18">
        <f>IF(ISBLANK('Step 1.1 Raw Data'!A768),"-",IF('Step 1.1 Raw Data'!$G$2=1,IF('Step 1.1 Raw Data'!$I$9=1,P768*'Step 1.1 Raw Data'!$H$15*'Step 1.1 Raw Data'!$H$16/1000,IF('Step 1.1 Raw Data'!$I$9=2,P768*'Step 1.1 Raw Data'!$I$15*'Step 1.1 Raw Data'!$I$16/1000,IF('Step 1.1 Raw Data'!$I$9=3,P768*'Step 1.1 Raw Data'!$J$15*'Step 1.1 Raw Data'!$J$16/1000))),0))</f>
        <v>0</v>
      </c>
      <c r="S768" s="11">
        <f>IF(ISBLANK('Step 1.1 Raw Data'!A768),"-",'Step 1.1 Raw Data'!A768)</f>
        <v>43164.333377604169</v>
      </c>
      <c r="T768">
        <f>IF(ISBLANK('Step 1.1 Raw Data'!A768),"-",HOUR(S768))</f>
        <v>8</v>
      </c>
      <c r="U768">
        <f>IF(ISBLANK('Step 1.1 Raw Data'!A768),"-",WEEKDAY(S768))</f>
        <v>2</v>
      </c>
      <c r="V768">
        <f>IF(ISBLANK('Step 1.1 Raw Data'!E768),"-",'Step 1.1 Raw Data'!E768)</f>
        <v>65.872467999999998</v>
      </c>
      <c r="W768" s="18">
        <f>IF(ISBLANK('Step 1.1 Raw Data'!A768),"-",IF('Step 1.1 Raw Data'!$G$2=0,V768*'Step 1.1 Raw Data'!$H$15*'Step 1.1 Raw Data'!$H$16/1000,0))</f>
        <v>13.760099840519999</v>
      </c>
      <c r="X768" s="18">
        <f>IF(ISBLANK('Step 1.1 Raw Data'!A768),"-",IF('Step 1.1 Raw Data'!$G$2=1,IF('Step 1.1 Raw Data'!$J$9=1,V768*'Step 1.1 Raw Data'!$H$15*'Step 1.1 Raw Data'!$H$16/1000,IF('Step 1.1 Raw Data'!$J$9=2,V768*'Step 1.1 Raw Data'!$I$15*'Step 1.1 Raw Data'!$I$16/1000,IF('Step 1.1 Raw Data'!$J$9=3,V768*'Step 1.1 Raw Data'!$J$15*'Step 1.1 Raw Data'!$J$16/1000))),0))</f>
        <v>0</v>
      </c>
      <c r="AP768" s="5"/>
    </row>
    <row r="769" spans="1:42" ht="12.5" x14ac:dyDescent="0.25">
      <c r="A769" s="11">
        <f>IF(ISBLANK('Step 1.1 Raw Data'!A769),"-",'Step 1.1 Raw Data'!A769)</f>
        <v>43164.375044328706</v>
      </c>
      <c r="B769">
        <f>IF(ISBLANK('Step 1.1 Raw Data'!A769),"-",HOUR(A769))</f>
        <v>9</v>
      </c>
      <c r="C769">
        <f>IF(ISBLANK('Step 1.1 Raw Data'!A769),"-",WEEKDAY(A769))</f>
        <v>2</v>
      </c>
      <c r="D769">
        <f>IF(ISBLANK('Step 1.1 Raw Data'!B769),"-",'Step 1.1 Raw Data'!B769)</f>
        <v>86.379800000000003</v>
      </c>
      <c r="E769" s="18">
        <f>IF(ISBLANK('Step 1.1 Raw Data'!A769),"-",IF('Step 1.1 Raw Data'!$G$2=0,D769*'Step 1.1 Raw Data'!$H$15*'Step 1.1 Raw Data'!$H$16/1000,0))</f>
        <v>18.043876422</v>
      </c>
      <c r="F769" s="18">
        <f>IF(ISBLANK('Step 1.1 Raw Data'!A769),"-",IF('Step 1.1 Raw Data'!$G$2=1,IF('Step 1.1 Raw Data'!$G$9=1,D769*'Step 1.1 Raw Data'!$H$15*'Step 1.1 Raw Data'!$H$16/1000,IF('Step 1.1 Raw Data'!$G$9=2,D769*'Step 1.1 Raw Data'!$I$15*'Step 1.1 Raw Data'!$I$16/1000,IF('Step 1.1 Raw Data'!$G$9=3,D769*'Step 1.1 Raw Data'!$J$15*'Step 1.1 Raw Data'!$J$16/1000))),0))</f>
        <v>0</v>
      </c>
      <c r="G769" s="11">
        <f>IF(ISBLANK('Step 1.1 Raw Data'!A769),"-",'Step 1.1 Raw Data'!A769)</f>
        <v>43164.375044328706</v>
      </c>
      <c r="H769">
        <f>IF(ISBLANK('Step 1.1 Raw Data'!A769),"-",HOUR(G769))</f>
        <v>9</v>
      </c>
      <c r="I769">
        <f>IF(ISBLANK('Step 1.1 Raw Data'!A769),"-",WEEKDAY(G769))</f>
        <v>2</v>
      </c>
      <c r="J769" s="2">
        <f>IF(ISBLANK('Step 1.1 Raw Data'!C769),"-",'Step 1.1 Raw Data'!C769)</f>
        <v>86.726200000000006</v>
      </c>
      <c r="K769" s="18">
        <f>IF(ISBLANK('Step 1.1 Raw Data'!A769),"-",IF('Step 1.1 Raw Data'!$G$2=0,J769*'Step 1.1 Raw Data'!$H$15*'Step 1.1 Raw Data'!$H$16/1000,0))</f>
        <v>18.116235918000001</v>
      </c>
      <c r="L769" s="18">
        <f>IF(ISBLANK('Step 1.1 Raw Data'!A769),"-",IF('Step 1.1 Raw Data'!$G$2=1,IF('Step 1.1 Raw Data'!$H$9=1,J769*'Step 1.1 Raw Data'!$H$15*'Step 1.1 Raw Data'!$H$16/1000,IF('Step 1.1 Raw Data'!$H$9=2,J769*'Step 1.1 Raw Data'!$I$15*'Step 1.1 Raw Data'!$I$16/1000,IF('Step 1.1 Raw Data'!$H$9=3,J769*'Step 1.1 Raw Data'!$J$15*'Step 1.1 Raw Data'!$J$16/1000))),0))</f>
        <v>0</v>
      </c>
      <c r="M769" s="11">
        <f>IF(ISBLANK('Step 1.1 Raw Data'!A769),"-",'Step 1.1 Raw Data'!A769)</f>
        <v>43164.375044328706</v>
      </c>
      <c r="N769">
        <f>IF(ISBLANK('Step 1.1 Raw Data'!A769),"-",HOUR(M769))</f>
        <v>9</v>
      </c>
      <c r="O769">
        <f>IF(ISBLANK('Step 1.1 Raw Data'!A769),"-",WEEKDAY(M769))</f>
        <v>2</v>
      </c>
      <c r="P769">
        <f>IF(ISBLANK('Step 1.1 Raw Data'!D769),"-",'Step 1.1 Raw Data'!D769)</f>
        <v>86.871099999999998</v>
      </c>
      <c r="Q769" s="18">
        <f>IF(ISBLANK('Step 1.1 Raw Data'!A769),"-",IF('Step 1.1 Raw Data'!$G$2=0,P769*'Step 1.1 Raw Data'!$H$15*'Step 1.1 Raw Data'!$H$16/1000,0))</f>
        <v>18.146504079000003</v>
      </c>
      <c r="R769" s="18">
        <f>IF(ISBLANK('Step 1.1 Raw Data'!A769),"-",IF('Step 1.1 Raw Data'!$G$2=1,IF('Step 1.1 Raw Data'!$I$9=1,P769*'Step 1.1 Raw Data'!$H$15*'Step 1.1 Raw Data'!$H$16/1000,IF('Step 1.1 Raw Data'!$I$9=2,P769*'Step 1.1 Raw Data'!$I$15*'Step 1.1 Raw Data'!$I$16/1000,IF('Step 1.1 Raw Data'!$I$9=3,P769*'Step 1.1 Raw Data'!$J$15*'Step 1.1 Raw Data'!$J$16/1000))),0))</f>
        <v>0</v>
      </c>
      <c r="S769" s="11">
        <f>IF(ISBLANK('Step 1.1 Raw Data'!A769),"-",'Step 1.1 Raw Data'!A769)</f>
        <v>43164.375044328706</v>
      </c>
      <c r="T769">
        <f>IF(ISBLANK('Step 1.1 Raw Data'!A769),"-",HOUR(S769))</f>
        <v>9</v>
      </c>
      <c r="U769">
        <f>IF(ISBLANK('Step 1.1 Raw Data'!A769),"-",WEEKDAY(S769))</f>
        <v>2</v>
      </c>
      <c r="V769">
        <f>IF(ISBLANK('Step 1.1 Raw Data'!E769),"-",'Step 1.1 Raw Data'!E769)</f>
        <v>65.966974000000008</v>
      </c>
      <c r="W769" s="18">
        <f>IF(ISBLANK('Step 1.1 Raw Data'!A769),"-",IF('Step 1.1 Raw Data'!$G$2=0,V769*'Step 1.1 Raw Data'!$H$15*'Step 1.1 Raw Data'!$H$16/1000,0))</f>
        <v>13.779841198860002</v>
      </c>
      <c r="X769" s="18">
        <f>IF(ISBLANK('Step 1.1 Raw Data'!A769),"-",IF('Step 1.1 Raw Data'!$G$2=1,IF('Step 1.1 Raw Data'!$J$9=1,V769*'Step 1.1 Raw Data'!$H$15*'Step 1.1 Raw Data'!$H$16/1000,IF('Step 1.1 Raw Data'!$J$9=2,V769*'Step 1.1 Raw Data'!$I$15*'Step 1.1 Raw Data'!$I$16/1000,IF('Step 1.1 Raw Data'!$J$9=3,V769*'Step 1.1 Raw Data'!$J$15*'Step 1.1 Raw Data'!$J$16/1000))),0))</f>
        <v>0</v>
      </c>
      <c r="AP769" s="5"/>
    </row>
    <row r="770" spans="1:42" ht="12.5" x14ac:dyDescent="0.25">
      <c r="A770" s="11">
        <f>IF(ISBLANK('Step 1.1 Raw Data'!A770),"-",'Step 1.1 Raw Data'!A770)</f>
        <v>43164.416711053243</v>
      </c>
      <c r="B770">
        <f>IF(ISBLANK('Step 1.1 Raw Data'!A770),"-",HOUR(A770))</f>
        <v>10</v>
      </c>
      <c r="C770">
        <f>IF(ISBLANK('Step 1.1 Raw Data'!A770),"-",WEEKDAY(A770))</f>
        <v>2</v>
      </c>
      <c r="D770">
        <f>IF(ISBLANK('Step 1.1 Raw Data'!B770),"-",'Step 1.1 Raw Data'!B770)</f>
        <v>86.227199999999996</v>
      </c>
      <c r="E770" s="18">
        <f>IF(ISBLANK('Step 1.1 Raw Data'!A770),"-",IF('Step 1.1 Raw Data'!$G$2=0,D770*'Step 1.1 Raw Data'!$H$15*'Step 1.1 Raw Data'!$H$16/1000,0))</f>
        <v>18.011999807999999</v>
      </c>
      <c r="F770" s="18">
        <f>IF(ISBLANK('Step 1.1 Raw Data'!A770),"-",IF('Step 1.1 Raw Data'!$G$2=1,IF('Step 1.1 Raw Data'!$G$9=1,D770*'Step 1.1 Raw Data'!$H$15*'Step 1.1 Raw Data'!$H$16/1000,IF('Step 1.1 Raw Data'!$G$9=2,D770*'Step 1.1 Raw Data'!$I$15*'Step 1.1 Raw Data'!$I$16/1000,IF('Step 1.1 Raw Data'!$G$9=3,D770*'Step 1.1 Raw Data'!$J$15*'Step 1.1 Raw Data'!$J$16/1000))),0))</f>
        <v>0</v>
      </c>
      <c r="G770" s="11">
        <f>IF(ISBLANK('Step 1.1 Raw Data'!A770),"-",'Step 1.1 Raw Data'!A770)</f>
        <v>43164.416711053243</v>
      </c>
      <c r="H770">
        <f>IF(ISBLANK('Step 1.1 Raw Data'!A770),"-",HOUR(G770))</f>
        <v>10</v>
      </c>
      <c r="I770">
        <f>IF(ISBLANK('Step 1.1 Raw Data'!A770),"-",WEEKDAY(G770))</f>
        <v>2</v>
      </c>
      <c r="J770" s="2">
        <f>IF(ISBLANK('Step 1.1 Raw Data'!C770),"-",'Step 1.1 Raw Data'!C770)</f>
        <v>86.515600000000006</v>
      </c>
      <c r="K770" s="18">
        <f>IF(ISBLANK('Step 1.1 Raw Data'!A770),"-",IF('Step 1.1 Raw Data'!$G$2=0,J770*'Step 1.1 Raw Data'!$H$15*'Step 1.1 Raw Data'!$H$16/1000,0))</f>
        <v>18.072243684</v>
      </c>
      <c r="L770" s="18">
        <f>IF(ISBLANK('Step 1.1 Raw Data'!A770),"-",IF('Step 1.1 Raw Data'!$G$2=1,IF('Step 1.1 Raw Data'!$H$9=1,J770*'Step 1.1 Raw Data'!$H$15*'Step 1.1 Raw Data'!$H$16/1000,IF('Step 1.1 Raw Data'!$H$9=2,J770*'Step 1.1 Raw Data'!$I$15*'Step 1.1 Raw Data'!$I$16/1000,IF('Step 1.1 Raw Data'!$H$9=3,J770*'Step 1.1 Raw Data'!$J$15*'Step 1.1 Raw Data'!$J$16/1000))),0))</f>
        <v>0</v>
      </c>
      <c r="M770" s="11">
        <f>IF(ISBLANK('Step 1.1 Raw Data'!A770),"-",'Step 1.1 Raw Data'!A770)</f>
        <v>43164.416711053243</v>
      </c>
      <c r="N770">
        <f>IF(ISBLANK('Step 1.1 Raw Data'!A770),"-",HOUR(M770))</f>
        <v>10</v>
      </c>
      <c r="O770">
        <f>IF(ISBLANK('Step 1.1 Raw Data'!A770),"-",WEEKDAY(M770))</f>
        <v>2</v>
      </c>
      <c r="P770">
        <f>IF(ISBLANK('Step 1.1 Raw Data'!D770),"-",'Step 1.1 Raw Data'!D770)</f>
        <v>86.713999999999999</v>
      </c>
      <c r="Q770" s="18">
        <f>IF(ISBLANK('Step 1.1 Raw Data'!A770),"-",IF('Step 1.1 Raw Data'!$G$2=0,P770*'Step 1.1 Raw Data'!$H$15*'Step 1.1 Raw Data'!$H$16/1000,0))</f>
        <v>18.113687459999998</v>
      </c>
      <c r="R770" s="18">
        <f>IF(ISBLANK('Step 1.1 Raw Data'!A770),"-",IF('Step 1.1 Raw Data'!$G$2=1,IF('Step 1.1 Raw Data'!$I$9=1,P770*'Step 1.1 Raw Data'!$H$15*'Step 1.1 Raw Data'!$H$16/1000,IF('Step 1.1 Raw Data'!$I$9=2,P770*'Step 1.1 Raw Data'!$I$15*'Step 1.1 Raw Data'!$I$16/1000,IF('Step 1.1 Raw Data'!$I$9=3,P770*'Step 1.1 Raw Data'!$J$15*'Step 1.1 Raw Data'!$J$16/1000))),0))</f>
        <v>0</v>
      </c>
      <c r="S770" s="11">
        <f>IF(ISBLANK('Step 1.1 Raw Data'!A770),"-",'Step 1.1 Raw Data'!A770)</f>
        <v>43164.416711053243</v>
      </c>
      <c r="T770">
        <f>IF(ISBLANK('Step 1.1 Raw Data'!A770),"-",HOUR(S770))</f>
        <v>10</v>
      </c>
      <c r="U770">
        <f>IF(ISBLANK('Step 1.1 Raw Data'!A770),"-",WEEKDAY(S770))</f>
        <v>2</v>
      </c>
      <c r="V770">
        <f>IF(ISBLANK('Step 1.1 Raw Data'!E770),"-",'Step 1.1 Raw Data'!E770)</f>
        <v>65.827247999999997</v>
      </c>
      <c r="W770" s="18">
        <f>IF(ISBLANK('Step 1.1 Raw Data'!A770),"-",IF('Step 1.1 Raw Data'!$G$2=0,V770*'Step 1.1 Raw Data'!$H$15*'Step 1.1 Raw Data'!$H$16/1000,0))</f>
        <v>13.750653834719998</v>
      </c>
      <c r="X770" s="18">
        <f>IF(ISBLANK('Step 1.1 Raw Data'!A770),"-",IF('Step 1.1 Raw Data'!$G$2=1,IF('Step 1.1 Raw Data'!$J$9=1,V770*'Step 1.1 Raw Data'!$H$15*'Step 1.1 Raw Data'!$H$16/1000,IF('Step 1.1 Raw Data'!$J$9=2,V770*'Step 1.1 Raw Data'!$I$15*'Step 1.1 Raw Data'!$I$16/1000,IF('Step 1.1 Raw Data'!$J$9=3,V770*'Step 1.1 Raw Data'!$J$15*'Step 1.1 Raw Data'!$J$16/1000))),0))</f>
        <v>0</v>
      </c>
      <c r="AP770" s="5"/>
    </row>
    <row r="771" spans="1:42" ht="12.5" x14ac:dyDescent="0.25">
      <c r="A771" s="11">
        <f>IF(ISBLANK('Step 1.1 Raw Data'!A771),"-",'Step 1.1 Raw Data'!A771)</f>
        <v>43164.458377777781</v>
      </c>
      <c r="B771">
        <f>IF(ISBLANK('Step 1.1 Raw Data'!A771),"-",HOUR(A771))</f>
        <v>11</v>
      </c>
      <c r="C771">
        <f>IF(ISBLANK('Step 1.1 Raw Data'!A771),"-",WEEKDAY(A771))</f>
        <v>2</v>
      </c>
      <c r="D771">
        <f>IF(ISBLANK('Step 1.1 Raw Data'!B771),"-",'Step 1.1 Raw Data'!B771)</f>
        <v>86.2119</v>
      </c>
      <c r="E771" s="18">
        <f>IF(ISBLANK('Step 1.1 Raw Data'!A771),"-",IF('Step 1.1 Raw Data'!$G$2=0,D771*'Step 1.1 Raw Data'!$H$15*'Step 1.1 Raw Data'!$H$16/1000,0))</f>
        <v>18.008803790999998</v>
      </c>
      <c r="F771" s="18">
        <f>IF(ISBLANK('Step 1.1 Raw Data'!A771),"-",IF('Step 1.1 Raw Data'!$G$2=1,IF('Step 1.1 Raw Data'!$G$9=1,D771*'Step 1.1 Raw Data'!$H$15*'Step 1.1 Raw Data'!$H$16/1000,IF('Step 1.1 Raw Data'!$G$9=2,D771*'Step 1.1 Raw Data'!$I$15*'Step 1.1 Raw Data'!$I$16/1000,IF('Step 1.1 Raw Data'!$G$9=3,D771*'Step 1.1 Raw Data'!$J$15*'Step 1.1 Raw Data'!$J$16/1000))),0))</f>
        <v>0</v>
      </c>
      <c r="G771" s="11">
        <f>IF(ISBLANK('Step 1.1 Raw Data'!A771),"-",'Step 1.1 Raw Data'!A771)</f>
        <v>43164.458377777781</v>
      </c>
      <c r="H771">
        <f>IF(ISBLANK('Step 1.1 Raw Data'!A771),"-",HOUR(G771))</f>
        <v>11</v>
      </c>
      <c r="I771">
        <f>IF(ISBLANK('Step 1.1 Raw Data'!A771),"-",WEEKDAY(G771))</f>
        <v>2</v>
      </c>
      <c r="J771" s="2">
        <f>IF(ISBLANK('Step 1.1 Raw Data'!C771),"-",'Step 1.1 Raw Data'!C771)</f>
        <v>86.514099999999999</v>
      </c>
      <c r="K771" s="18">
        <f>IF(ISBLANK('Step 1.1 Raw Data'!A771),"-",IF('Step 1.1 Raw Data'!$G$2=0,J771*'Step 1.1 Raw Data'!$H$15*'Step 1.1 Raw Data'!$H$16/1000,0))</f>
        <v>18.071930348999999</v>
      </c>
      <c r="L771" s="18">
        <f>IF(ISBLANK('Step 1.1 Raw Data'!A771),"-",IF('Step 1.1 Raw Data'!$G$2=1,IF('Step 1.1 Raw Data'!$H$9=1,J771*'Step 1.1 Raw Data'!$H$15*'Step 1.1 Raw Data'!$H$16/1000,IF('Step 1.1 Raw Data'!$H$9=2,J771*'Step 1.1 Raw Data'!$I$15*'Step 1.1 Raw Data'!$I$16/1000,IF('Step 1.1 Raw Data'!$H$9=3,J771*'Step 1.1 Raw Data'!$J$15*'Step 1.1 Raw Data'!$J$16/1000))),0))</f>
        <v>0</v>
      </c>
      <c r="M771" s="11">
        <f>IF(ISBLANK('Step 1.1 Raw Data'!A771),"-",'Step 1.1 Raw Data'!A771)</f>
        <v>43164.458377777781</v>
      </c>
      <c r="N771">
        <f>IF(ISBLANK('Step 1.1 Raw Data'!A771),"-",HOUR(M771))</f>
        <v>11</v>
      </c>
      <c r="O771">
        <f>IF(ISBLANK('Step 1.1 Raw Data'!A771),"-",WEEKDAY(M771))</f>
        <v>2</v>
      </c>
      <c r="P771">
        <f>IF(ISBLANK('Step 1.1 Raw Data'!D771),"-",'Step 1.1 Raw Data'!D771)</f>
        <v>86.720100000000002</v>
      </c>
      <c r="Q771" s="18">
        <f>IF(ISBLANK('Step 1.1 Raw Data'!A771),"-",IF('Step 1.1 Raw Data'!$G$2=0,P771*'Step 1.1 Raw Data'!$H$15*'Step 1.1 Raw Data'!$H$16/1000,0))</f>
        <v>18.114961689000001</v>
      </c>
      <c r="R771" s="18">
        <f>IF(ISBLANK('Step 1.1 Raw Data'!A771),"-",IF('Step 1.1 Raw Data'!$G$2=1,IF('Step 1.1 Raw Data'!$I$9=1,P771*'Step 1.1 Raw Data'!$H$15*'Step 1.1 Raw Data'!$H$16/1000,IF('Step 1.1 Raw Data'!$I$9=2,P771*'Step 1.1 Raw Data'!$I$15*'Step 1.1 Raw Data'!$I$16/1000,IF('Step 1.1 Raw Data'!$I$9=3,P771*'Step 1.1 Raw Data'!$J$15*'Step 1.1 Raw Data'!$J$16/1000))),0))</f>
        <v>0</v>
      </c>
      <c r="S771" s="11">
        <f>IF(ISBLANK('Step 1.1 Raw Data'!A771),"-",'Step 1.1 Raw Data'!A771)</f>
        <v>43164.458377777781</v>
      </c>
      <c r="T771">
        <f>IF(ISBLANK('Step 1.1 Raw Data'!A771),"-",HOUR(S771))</f>
        <v>11</v>
      </c>
      <c r="U771">
        <f>IF(ISBLANK('Step 1.1 Raw Data'!A771),"-",WEEKDAY(S771))</f>
        <v>2</v>
      </c>
      <c r="V771">
        <f>IF(ISBLANK('Step 1.1 Raw Data'!E771),"-",'Step 1.1 Raw Data'!E771)</f>
        <v>65.828995999999989</v>
      </c>
      <c r="W771" s="18">
        <f>IF(ISBLANK('Step 1.1 Raw Data'!A771),"-",IF('Step 1.1 Raw Data'!$G$2=0,V771*'Step 1.1 Raw Data'!$H$15*'Step 1.1 Raw Data'!$H$16/1000,0))</f>
        <v>13.751018974439997</v>
      </c>
      <c r="X771" s="18">
        <f>IF(ISBLANK('Step 1.1 Raw Data'!A771),"-",IF('Step 1.1 Raw Data'!$G$2=1,IF('Step 1.1 Raw Data'!$J$9=1,V771*'Step 1.1 Raw Data'!$H$15*'Step 1.1 Raw Data'!$H$16/1000,IF('Step 1.1 Raw Data'!$J$9=2,V771*'Step 1.1 Raw Data'!$I$15*'Step 1.1 Raw Data'!$I$16/1000,IF('Step 1.1 Raw Data'!$J$9=3,V771*'Step 1.1 Raw Data'!$J$15*'Step 1.1 Raw Data'!$J$16/1000))),0))</f>
        <v>0</v>
      </c>
      <c r="AP771" s="5"/>
    </row>
    <row r="772" spans="1:42" ht="12.5" x14ac:dyDescent="0.25">
      <c r="A772" s="11">
        <f>IF(ISBLANK('Step 1.1 Raw Data'!A772),"-",'Step 1.1 Raw Data'!A772)</f>
        <v>43164.500044502318</v>
      </c>
      <c r="B772">
        <f>IF(ISBLANK('Step 1.1 Raw Data'!A772),"-",HOUR(A772))</f>
        <v>12</v>
      </c>
      <c r="C772">
        <f>IF(ISBLANK('Step 1.1 Raw Data'!A772),"-",WEEKDAY(A772))</f>
        <v>2</v>
      </c>
      <c r="D772">
        <f>IF(ISBLANK('Step 1.1 Raw Data'!B772),"-",'Step 1.1 Raw Data'!B772)</f>
        <v>86.388999999999996</v>
      </c>
      <c r="E772" s="18">
        <f>IF(ISBLANK('Step 1.1 Raw Data'!A772),"-",IF('Step 1.1 Raw Data'!$G$2=0,D772*'Step 1.1 Raw Data'!$H$15*'Step 1.1 Raw Data'!$H$16/1000,0))</f>
        <v>18.045798209999997</v>
      </c>
      <c r="F772" s="18">
        <f>IF(ISBLANK('Step 1.1 Raw Data'!A772),"-",IF('Step 1.1 Raw Data'!$G$2=1,IF('Step 1.1 Raw Data'!$G$9=1,D772*'Step 1.1 Raw Data'!$H$15*'Step 1.1 Raw Data'!$H$16/1000,IF('Step 1.1 Raw Data'!$G$9=2,D772*'Step 1.1 Raw Data'!$I$15*'Step 1.1 Raw Data'!$I$16/1000,IF('Step 1.1 Raw Data'!$G$9=3,D772*'Step 1.1 Raw Data'!$J$15*'Step 1.1 Raw Data'!$J$16/1000))),0))</f>
        <v>0</v>
      </c>
      <c r="G772" s="11">
        <f>IF(ISBLANK('Step 1.1 Raw Data'!A772),"-",'Step 1.1 Raw Data'!A772)</f>
        <v>43164.500044502318</v>
      </c>
      <c r="H772">
        <f>IF(ISBLANK('Step 1.1 Raw Data'!A772),"-",HOUR(G772))</f>
        <v>12</v>
      </c>
      <c r="I772">
        <f>IF(ISBLANK('Step 1.1 Raw Data'!A772),"-",WEEKDAY(G772))</f>
        <v>2</v>
      </c>
      <c r="J772" s="2">
        <f>IF(ISBLANK('Step 1.1 Raw Data'!C772),"-",'Step 1.1 Raw Data'!C772)</f>
        <v>86.683499999999995</v>
      </c>
      <c r="K772" s="18">
        <f>IF(ISBLANK('Step 1.1 Raw Data'!A772),"-",IF('Step 1.1 Raw Data'!$G$2=0,J772*'Step 1.1 Raw Data'!$H$15*'Step 1.1 Raw Data'!$H$16/1000,0))</f>
        <v>18.107316314999998</v>
      </c>
      <c r="L772" s="18">
        <f>IF(ISBLANK('Step 1.1 Raw Data'!A772),"-",IF('Step 1.1 Raw Data'!$G$2=1,IF('Step 1.1 Raw Data'!$H$9=1,J772*'Step 1.1 Raw Data'!$H$15*'Step 1.1 Raw Data'!$H$16/1000,IF('Step 1.1 Raw Data'!$H$9=2,J772*'Step 1.1 Raw Data'!$I$15*'Step 1.1 Raw Data'!$I$16/1000,IF('Step 1.1 Raw Data'!$H$9=3,J772*'Step 1.1 Raw Data'!$J$15*'Step 1.1 Raw Data'!$J$16/1000))),0))</f>
        <v>0</v>
      </c>
      <c r="M772" s="11">
        <f>IF(ISBLANK('Step 1.1 Raw Data'!A772),"-",'Step 1.1 Raw Data'!A772)</f>
        <v>43164.500044502318</v>
      </c>
      <c r="N772">
        <f>IF(ISBLANK('Step 1.1 Raw Data'!A772),"-",HOUR(M772))</f>
        <v>12</v>
      </c>
      <c r="O772">
        <f>IF(ISBLANK('Step 1.1 Raw Data'!A772),"-",WEEKDAY(M772))</f>
        <v>2</v>
      </c>
      <c r="P772">
        <f>IF(ISBLANK('Step 1.1 Raw Data'!D772),"-",'Step 1.1 Raw Data'!D772)</f>
        <v>86.857399999999998</v>
      </c>
      <c r="Q772" s="18">
        <f>IF(ISBLANK('Step 1.1 Raw Data'!A772),"-",IF('Step 1.1 Raw Data'!$G$2=0,P772*'Step 1.1 Raw Data'!$H$15*'Step 1.1 Raw Data'!$H$16/1000,0))</f>
        <v>18.143642286000002</v>
      </c>
      <c r="R772" s="18">
        <f>IF(ISBLANK('Step 1.1 Raw Data'!A772),"-",IF('Step 1.1 Raw Data'!$G$2=1,IF('Step 1.1 Raw Data'!$I$9=1,P772*'Step 1.1 Raw Data'!$H$15*'Step 1.1 Raw Data'!$H$16/1000,IF('Step 1.1 Raw Data'!$I$9=2,P772*'Step 1.1 Raw Data'!$I$15*'Step 1.1 Raw Data'!$I$16/1000,IF('Step 1.1 Raw Data'!$I$9=3,P772*'Step 1.1 Raw Data'!$J$15*'Step 1.1 Raw Data'!$J$16/1000))),0))</f>
        <v>0</v>
      </c>
      <c r="S772" s="11">
        <f>IF(ISBLANK('Step 1.1 Raw Data'!A772),"-",'Step 1.1 Raw Data'!A772)</f>
        <v>43164.500044502318</v>
      </c>
      <c r="T772">
        <f>IF(ISBLANK('Step 1.1 Raw Data'!A772),"-",HOUR(S772))</f>
        <v>12</v>
      </c>
      <c r="U772">
        <f>IF(ISBLANK('Step 1.1 Raw Data'!A772),"-",WEEKDAY(S772))</f>
        <v>2</v>
      </c>
      <c r="V772">
        <f>IF(ISBLANK('Step 1.1 Raw Data'!E772),"-",'Step 1.1 Raw Data'!E772)</f>
        <v>65.945542000000003</v>
      </c>
      <c r="W772" s="18">
        <f>IF(ISBLANK('Step 1.1 Raw Data'!A772),"-",IF('Step 1.1 Raw Data'!$G$2=0,V772*'Step 1.1 Raw Data'!$H$15*'Step 1.1 Raw Data'!$H$16/1000,0))</f>
        <v>13.775364268380001</v>
      </c>
      <c r="X772" s="18">
        <f>IF(ISBLANK('Step 1.1 Raw Data'!A772),"-",IF('Step 1.1 Raw Data'!$G$2=1,IF('Step 1.1 Raw Data'!$J$9=1,V772*'Step 1.1 Raw Data'!$H$15*'Step 1.1 Raw Data'!$H$16/1000,IF('Step 1.1 Raw Data'!$J$9=2,V772*'Step 1.1 Raw Data'!$I$15*'Step 1.1 Raw Data'!$I$16/1000,IF('Step 1.1 Raw Data'!$J$9=3,V772*'Step 1.1 Raw Data'!$J$15*'Step 1.1 Raw Data'!$J$16/1000))),0))</f>
        <v>0</v>
      </c>
      <c r="AP772" s="5"/>
    </row>
    <row r="773" spans="1:42" ht="12.5" x14ac:dyDescent="0.25">
      <c r="A773" s="11">
        <f>IF(ISBLANK('Step 1.1 Raw Data'!A773),"-",'Step 1.1 Raw Data'!A773)</f>
        <v>43164.541711226855</v>
      </c>
      <c r="B773">
        <f>IF(ISBLANK('Step 1.1 Raw Data'!A773),"-",HOUR(A773))</f>
        <v>13</v>
      </c>
      <c r="C773">
        <f>IF(ISBLANK('Step 1.1 Raw Data'!A773),"-",WEEKDAY(A773))</f>
        <v>2</v>
      </c>
      <c r="D773">
        <f>IF(ISBLANK('Step 1.1 Raw Data'!B773),"-",'Step 1.1 Raw Data'!B773)</f>
        <v>86.402699999999996</v>
      </c>
      <c r="E773" s="18">
        <f>IF(ISBLANK('Step 1.1 Raw Data'!A773),"-",IF('Step 1.1 Raw Data'!$G$2=0,D773*'Step 1.1 Raw Data'!$H$15*'Step 1.1 Raw Data'!$H$16/1000,0))</f>
        <v>18.048660002999998</v>
      </c>
      <c r="F773" s="18">
        <f>IF(ISBLANK('Step 1.1 Raw Data'!A773),"-",IF('Step 1.1 Raw Data'!$G$2=1,IF('Step 1.1 Raw Data'!$G$9=1,D773*'Step 1.1 Raw Data'!$H$15*'Step 1.1 Raw Data'!$H$16/1000,IF('Step 1.1 Raw Data'!$G$9=2,D773*'Step 1.1 Raw Data'!$I$15*'Step 1.1 Raw Data'!$I$16/1000,IF('Step 1.1 Raw Data'!$G$9=3,D773*'Step 1.1 Raw Data'!$J$15*'Step 1.1 Raw Data'!$J$16/1000))),0))</f>
        <v>0</v>
      </c>
      <c r="G773" s="11">
        <f>IF(ISBLANK('Step 1.1 Raw Data'!A773),"-",'Step 1.1 Raw Data'!A773)</f>
        <v>43164.541711226855</v>
      </c>
      <c r="H773">
        <f>IF(ISBLANK('Step 1.1 Raw Data'!A773),"-",HOUR(G773))</f>
        <v>13</v>
      </c>
      <c r="I773">
        <f>IF(ISBLANK('Step 1.1 Raw Data'!A773),"-",WEEKDAY(G773))</f>
        <v>2</v>
      </c>
      <c r="J773" s="2">
        <f>IF(ISBLANK('Step 1.1 Raw Data'!C773),"-",'Step 1.1 Raw Data'!C773)</f>
        <v>86.622399999999999</v>
      </c>
      <c r="K773" s="18">
        <f>IF(ISBLANK('Step 1.1 Raw Data'!A773),"-",IF('Step 1.1 Raw Data'!$G$2=0,J773*'Step 1.1 Raw Data'!$H$15*'Step 1.1 Raw Data'!$H$16/1000,0))</f>
        <v>18.094553135999998</v>
      </c>
      <c r="L773" s="18">
        <f>IF(ISBLANK('Step 1.1 Raw Data'!A773),"-",IF('Step 1.1 Raw Data'!$G$2=1,IF('Step 1.1 Raw Data'!$H$9=1,J773*'Step 1.1 Raw Data'!$H$15*'Step 1.1 Raw Data'!$H$16/1000,IF('Step 1.1 Raw Data'!$H$9=2,J773*'Step 1.1 Raw Data'!$I$15*'Step 1.1 Raw Data'!$I$16/1000,IF('Step 1.1 Raw Data'!$H$9=3,J773*'Step 1.1 Raw Data'!$J$15*'Step 1.1 Raw Data'!$J$16/1000))),0))</f>
        <v>0</v>
      </c>
      <c r="M773" s="11">
        <f>IF(ISBLANK('Step 1.1 Raw Data'!A773),"-",'Step 1.1 Raw Data'!A773)</f>
        <v>43164.541711226855</v>
      </c>
      <c r="N773">
        <f>IF(ISBLANK('Step 1.1 Raw Data'!A773),"-",HOUR(M773))</f>
        <v>13</v>
      </c>
      <c r="O773">
        <f>IF(ISBLANK('Step 1.1 Raw Data'!A773),"-",WEEKDAY(M773))</f>
        <v>2</v>
      </c>
      <c r="P773">
        <f>IF(ISBLANK('Step 1.1 Raw Data'!D773),"-",'Step 1.1 Raw Data'!D773)</f>
        <v>86.747500000000002</v>
      </c>
      <c r="Q773" s="18">
        <f>IF(ISBLANK('Step 1.1 Raw Data'!A773),"-",IF('Step 1.1 Raw Data'!$G$2=0,P773*'Step 1.1 Raw Data'!$H$15*'Step 1.1 Raw Data'!$H$16/1000,0))</f>
        <v>18.120685275</v>
      </c>
      <c r="R773" s="18">
        <f>IF(ISBLANK('Step 1.1 Raw Data'!A773),"-",IF('Step 1.1 Raw Data'!$G$2=1,IF('Step 1.1 Raw Data'!$I$9=1,P773*'Step 1.1 Raw Data'!$H$15*'Step 1.1 Raw Data'!$H$16/1000,IF('Step 1.1 Raw Data'!$I$9=2,P773*'Step 1.1 Raw Data'!$I$15*'Step 1.1 Raw Data'!$I$16/1000,IF('Step 1.1 Raw Data'!$I$9=3,P773*'Step 1.1 Raw Data'!$J$15*'Step 1.1 Raw Data'!$J$16/1000))),0))</f>
        <v>0</v>
      </c>
      <c r="S773" s="11">
        <f>IF(ISBLANK('Step 1.1 Raw Data'!A773),"-",'Step 1.1 Raw Data'!A773)</f>
        <v>43164.541711226855</v>
      </c>
      <c r="T773">
        <f>IF(ISBLANK('Step 1.1 Raw Data'!A773),"-",HOUR(S773))</f>
        <v>13</v>
      </c>
      <c r="U773">
        <f>IF(ISBLANK('Step 1.1 Raw Data'!A773),"-",WEEKDAY(S773))</f>
        <v>2</v>
      </c>
      <c r="V773">
        <f>IF(ISBLANK('Step 1.1 Raw Data'!E773),"-",'Step 1.1 Raw Data'!E773)</f>
        <v>65.880561999999998</v>
      </c>
      <c r="W773" s="18">
        <f>IF(ISBLANK('Step 1.1 Raw Data'!A773),"-",IF('Step 1.1 Raw Data'!$G$2=0,V773*'Step 1.1 Raw Data'!$H$15*'Step 1.1 Raw Data'!$H$16/1000,0))</f>
        <v>13.761790596179999</v>
      </c>
      <c r="X773" s="18">
        <f>IF(ISBLANK('Step 1.1 Raw Data'!A773),"-",IF('Step 1.1 Raw Data'!$G$2=1,IF('Step 1.1 Raw Data'!$J$9=1,V773*'Step 1.1 Raw Data'!$H$15*'Step 1.1 Raw Data'!$H$16/1000,IF('Step 1.1 Raw Data'!$J$9=2,V773*'Step 1.1 Raw Data'!$I$15*'Step 1.1 Raw Data'!$I$16/1000,IF('Step 1.1 Raw Data'!$J$9=3,V773*'Step 1.1 Raw Data'!$J$15*'Step 1.1 Raw Data'!$J$16/1000))),0))</f>
        <v>0</v>
      </c>
      <c r="AP773" s="5"/>
    </row>
    <row r="774" spans="1:42" ht="12.5" x14ac:dyDescent="0.25">
      <c r="A774" s="11">
        <f>IF(ISBLANK('Step 1.1 Raw Data'!A774),"-",'Step 1.1 Raw Data'!A774)</f>
        <v>43164.583377951392</v>
      </c>
      <c r="B774">
        <f>IF(ISBLANK('Step 1.1 Raw Data'!A774),"-",HOUR(A774))</f>
        <v>14</v>
      </c>
      <c r="C774">
        <f>IF(ISBLANK('Step 1.1 Raw Data'!A774),"-",WEEKDAY(A774))</f>
        <v>2</v>
      </c>
      <c r="D774">
        <f>IF(ISBLANK('Step 1.1 Raw Data'!B774),"-",'Step 1.1 Raw Data'!B774)</f>
        <v>86.378299999999996</v>
      </c>
      <c r="E774" s="18">
        <f>IF(ISBLANK('Step 1.1 Raw Data'!A774),"-",IF('Step 1.1 Raw Data'!$G$2=0,D774*'Step 1.1 Raw Data'!$H$15*'Step 1.1 Raw Data'!$H$16/1000,0))</f>
        <v>18.043563086999999</v>
      </c>
      <c r="F774" s="18">
        <f>IF(ISBLANK('Step 1.1 Raw Data'!A774),"-",IF('Step 1.1 Raw Data'!$G$2=1,IF('Step 1.1 Raw Data'!$G$9=1,D774*'Step 1.1 Raw Data'!$H$15*'Step 1.1 Raw Data'!$H$16/1000,IF('Step 1.1 Raw Data'!$G$9=2,D774*'Step 1.1 Raw Data'!$I$15*'Step 1.1 Raw Data'!$I$16/1000,IF('Step 1.1 Raw Data'!$G$9=3,D774*'Step 1.1 Raw Data'!$J$15*'Step 1.1 Raw Data'!$J$16/1000))),0))</f>
        <v>0</v>
      </c>
      <c r="G774" s="11">
        <f>IF(ISBLANK('Step 1.1 Raw Data'!A774),"-",'Step 1.1 Raw Data'!A774)</f>
        <v>43164.583377951392</v>
      </c>
      <c r="H774">
        <f>IF(ISBLANK('Step 1.1 Raw Data'!A774),"-",HOUR(G774))</f>
        <v>14</v>
      </c>
      <c r="I774">
        <f>IF(ISBLANK('Step 1.1 Raw Data'!A774),"-",WEEKDAY(G774))</f>
        <v>2</v>
      </c>
      <c r="J774" s="2">
        <f>IF(ISBLANK('Step 1.1 Raw Data'!C774),"-",'Step 1.1 Raw Data'!C774)</f>
        <v>86.660600000000002</v>
      </c>
      <c r="K774" s="18">
        <f>IF(ISBLANK('Step 1.1 Raw Data'!A774),"-",IF('Step 1.1 Raw Data'!$G$2=0,J774*'Step 1.1 Raw Data'!$H$15*'Step 1.1 Raw Data'!$H$16/1000,0))</f>
        <v>18.102532734</v>
      </c>
      <c r="L774" s="18">
        <f>IF(ISBLANK('Step 1.1 Raw Data'!A774),"-",IF('Step 1.1 Raw Data'!$G$2=1,IF('Step 1.1 Raw Data'!$H$9=1,J774*'Step 1.1 Raw Data'!$H$15*'Step 1.1 Raw Data'!$H$16/1000,IF('Step 1.1 Raw Data'!$H$9=2,J774*'Step 1.1 Raw Data'!$I$15*'Step 1.1 Raw Data'!$I$16/1000,IF('Step 1.1 Raw Data'!$H$9=3,J774*'Step 1.1 Raw Data'!$J$15*'Step 1.1 Raw Data'!$J$16/1000))),0))</f>
        <v>0</v>
      </c>
      <c r="M774" s="11">
        <f>IF(ISBLANK('Step 1.1 Raw Data'!A774),"-",'Step 1.1 Raw Data'!A774)</f>
        <v>43164.583377951392</v>
      </c>
      <c r="N774">
        <f>IF(ISBLANK('Step 1.1 Raw Data'!A774),"-",HOUR(M774))</f>
        <v>14</v>
      </c>
      <c r="O774">
        <f>IF(ISBLANK('Step 1.1 Raw Data'!A774),"-",WEEKDAY(M774))</f>
        <v>2</v>
      </c>
      <c r="P774">
        <f>IF(ISBLANK('Step 1.1 Raw Data'!D774),"-",'Step 1.1 Raw Data'!D774)</f>
        <v>86.790300000000002</v>
      </c>
      <c r="Q774" s="18">
        <f>IF(ISBLANK('Step 1.1 Raw Data'!A774),"-",IF('Step 1.1 Raw Data'!$G$2=0,P774*'Step 1.1 Raw Data'!$H$15*'Step 1.1 Raw Data'!$H$16/1000,0))</f>
        <v>18.129625767</v>
      </c>
      <c r="R774" s="18">
        <f>IF(ISBLANK('Step 1.1 Raw Data'!A774),"-",IF('Step 1.1 Raw Data'!$G$2=1,IF('Step 1.1 Raw Data'!$I$9=1,P774*'Step 1.1 Raw Data'!$H$15*'Step 1.1 Raw Data'!$H$16/1000,IF('Step 1.1 Raw Data'!$I$9=2,P774*'Step 1.1 Raw Data'!$I$15*'Step 1.1 Raw Data'!$I$16/1000,IF('Step 1.1 Raw Data'!$I$9=3,P774*'Step 1.1 Raw Data'!$J$15*'Step 1.1 Raw Data'!$J$16/1000))),0))</f>
        <v>0</v>
      </c>
      <c r="S774" s="11">
        <f>IF(ISBLANK('Step 1.1 Raw Data'!A774),"-",'Step 1.1 Raw Data'!A774)</f>
        <v>43164.583377951392</v>
      </c>
      <c r="T774">
        <f>IF(ISBLANK('Step 1.1 Raw Data'!A774),"-",HOUR(S774))</f>
        <v>14</v>
      </c>
      <c r="U774">
        <f>IF(ISBLANK('Step 1.1 Raw Data'!A774),"-",WEEKDAY(S774))</f>
        <v>2</v>
      </c>
      <c r="V774">
        <f>IF(ISBLANK('Step 1.1 Raw Data'!E774),"-",'Step 1.1 Raw Data'!E774)</f>
        <v>65.911341999999991</v>
      </c>
      <c r="W774" s="18">
        <f>IF(ISBLANK('Step 1.1 Raw Data'!A774),"-",IF('Step 1.1 Raw Data'!$G$2=0,V774*'Step 1.1 Raw Data'!$H$15*'Step 1.1 Raw Data'!$H$16/1000,0))</f>
        <v>13.768220230379999</v>
      </c>
      <c r="X774" s="18">
        <f>IF(ISBLANK('Step 1.1 Raw Data'!A774),"-",IF('Step 1.1 Raw Data'!$G$2=1,IF('Step 1.1 Raw Data'!$J$9=1,V774*'Step 1.1 Raw Data'!$H$15*'Step 1.1 Raw Data'!$H$16/1000,IF('Step 1.1 Raw Data'!$J$9=2,V774*'Step 1.1 Raw Data'!$I$15*'Step 1.1 Raw Data'!$I$16/1000,IF('Step 1.1 Raw Data'!$J$9=3,V774*'Step 1.1 Raw Data'!$J$15*'Step 1.1 Raw Data'!$J$16/1000))),0))</f>
        <v>0</v>
      </c>
      <c r="AP774" s="5"/>
    </row>
    <row r="775" spans="1:42" ht="12.5" x14ac:dyDescent="0.25">
      <c r="A775" s="11">
        <f>IF(ISBLANK('Step 1.1 Raw Data'!A775),"-",'Step 1.1 Raw Data'!A775)</f>
        <v>43164.62504467593</v>
      </c>
      <c r="B775">
        <f>IF(ISBLANK('Step 1.1 Raw Data'!A775),"-",HOUR(A775))</f>
        <v>15</v>
      </c>
      <c r="C775">
        <f>IF(ISBLANK('Step 1.1 Raw Data'!A775),"-",WEEKDAY(A775))</f>
        <v>2</v>
      </c>
      <c r="D775">
        <f>IF(ISBLANK('Step 1.1 Raw Data'!B775),"-",'Step 1.1 Raw Data'!B775)</f>
        <v>86.335499999999996</v>
      </c>
      <c r="E775" s="18">
        <f>IF(ISBLANK('Step 1.1 Raw Data'!A775),"-",IF('Step 1.1 Raw Data'!$G$2=0,D775*'Step 1.1 Raw Data'!$H$15*'Step 1.1 Raw Data'!$H$16/1000,0))</f>
        <v>18.034622595000002</v>
      </c>
      <c r="F775" s="18">
        <f>IF(ISBLANK('Step 1.1 Raw Data'!A775),"-",IF('Step 1.1 Raw Data'!$G$2=1,IF('Step 1.1 Raw Data'!$G$9=1,D775*'Step 1.1 Raw Data'!$H$15*'Step 1.1 Raw Data'!$H$16/1000,IF('Step 1.1 Raw Data'!$G$9=2,D775*'Step 1.1 Raw Data'!$I$15*'Step 1.1 Raw Data'!$I$16/1000,IF('Step 1.1 Raw Data'!$G$9=3,D775*'Step 1.1 Raw Data'!$J$15*'Step 1.1 Raw Data'!$J$16/1000))),0))</f>
        <v>0</v>
      </c>
      <c r="G775" s="11">
        <f>IF(ISBLANK('Step 1.1 Raw Data'!A775),"-",'Step 1.1 Raw Data'!A775)</f>
        <v>43164.62504467593</v>
      </c>
      <c r="H775">
        <f>IF(ISBLANK('Step 1.1 Raw Data'!A775),"-",HOUR(G775))</f>
        <v>15</v>
      </c>
      <c r="I775">
        <f>IF(ISBLANK('Step 1.1 Raw Data'!A775),"-",WEEKDAY(G775))</f>
        <v>2</v>
      </c>
      <c r="J775" s="2">
        <f>IF(ISBLANK('Step 1.1 Raw Data'!C775),"-",'Step 1.1 Raw Data'!C775)</f>
        <v>86.524799999999999</v>
      </c>
      <c r="K775" s="18">
        <f>IF(ISBLANK('Step 1.1 Raw Data'!A775),"-",IF('Step 1.1 Raw Data'!$G$2=0,J775*'Step 1.1 Raw Data'!$H$15*'Step 1.1 Raw Data'!$H$16/1000,0))</f>
        <v>18.074165472000001</v>
      </c>
      <c r="L775" s="18">
        <f>IF(ISBLANK('Step 1.1 Raw Data'!A775),"-",IF('Step 1.1 Raw Data'!$G$2=1,IF('Step 1.1 Raw Data'!$H$9=1,J775*'Step 1.1 Raw Data'!$H$15*'Step 1.1 Raw Data'!$H$16/1000,IF('Step 1.1 Raw Data'!$H$9=2,J775*'Step 1.1 Raw Data'!$I$15*'Step 1.1 Raw Data'!$I$16/1000,IF('Step 1.1 Raw Data'!$H$9=3,J775*'Step 1.1 Raw Data'!$J$15*'Step 1.1 Raw Data'!$J$16/1000))),0))</f>
        <v>0</v>
      </c>
      <c r="M775" s="11">
        <f>IF(ISBLANK('Step 1.1 Raw Data'!A775),"-",'Step 1.1 Raw Data'!A775)</f>
        <v>43164.62504467593</v>
      </c>
      <c r="N775">
        <f>IF(ISBLANK('Step 1.1 Raw Data'!A775),"-",HOUR(M775))</f>
        <v>15</v>
      </c>
      <c r="O775">
        <f>IF(ISBLANK('Step 1.1 Raw Data'!A775),"-",WEEKDAY(M775))</f>
        <v>2</v>
      </c>
      <c r="P775">
        <f>IF(ISBLANK('Step 1.1 Raw Data'!D775),"-",'Step 1.1 Raw Data'!D775)</f>
        <v>86.738399999999999</v>
      </c>
      <c r="Q775" s="18">
        <f>IF(ISBLANK('Step 1.1 Raw Data'!A775),"-",IF('Step 1.1 Raw Data'!$G$2=0,P775*'Step 1.1 Raw Data'!$H$15*'Step 1.1 Raw Data'!$H$16/1000,0))</f>
        <v>18.118784376000001</v>
      </c>
      <c r="R775" s="18">
        <f>IF(ISBLANK('Step 1.1 Raw Data'!A775),"-",IF('Step 1.1 Raw Data'!$G$2=1,IF('Step 1.1 Raw Data'!$I$9=1,P775*'Step 1.1 Raw Data'!$H$15*'Step 1.1 Raw Data'!$H$16/1000,IF('Step 1.1 Raw Data'!$I$9=2,P775*'Step 1.1 Raw Data'!$I$15*'Step 1.1 Raw Data'!$I$16/1000,IF('Step 1.1 Raw Data'!$I$9=3,P775*'Step 1.1 Raw Data'!$J$15*'Step 1.1 Raw Data'!$J$16/1000))),0))</f>
        <v>0</v>
      </c>
      <c r="S775" s="11">
        <f>IF(ISBLANK('Step 1.1 Raw Data'!A775),"-",'Step 1.1 Raw Data'!A775)</f>
        <v>43164.62504467593</v>
      </c>
      <c r="T775">
        <f>IF(ISBLANK('Step 1.1 Raw Data'!A775),"-",HOUR(S775))</f>
        <v>15</v>
      </c>
      <c r="U775">
        <f>IF(ISBLANK('Step 1.1 Raw Data'!A775),"-",WEEKDAY(S775))</f>
        <v>2</v>
      </c>
      <c r="V775">
        <f>IF(ISBLANK('Step 1.1 Raw Data'!E775),"-",'Step 1.1 Raw Data'!E775)</f>
        <v>65.840015999999991</v>
      </c>
      <c r="W775" s="18">
        <f>IF(ISBLANK('Step 1.1 Raw Data'!A775),"-",IF('Step 1.1 Raw Data'!$G$2=0,V775*'Step 1.1 Raw Data'!$H$15*'Step 1.1 Raw Data'!$H$16/1000,0))</f>
        <v>13.753320942239998</v>
      </c>
      <c r="X775" s="18">
        <f>IF(ISBLANK('Step 1.1 Raw Data'!A775),"-",IF('Step 1.1 Raw Data'!$G$2=1,IF('Step 1.1 Raw Data'!$J$9=1,V775*'Step 1.1 Raw Data'!$H$15*'Step 1.1 Raw Data'!$H$16/1000,IF('Step 1.1 Raw Data'!$J$9=2,V775*'Step 1.1 Raw Data'!$I$15*'Step 1.1 Raw Data'!$I$16/1000,IF('Step 1.1 Raw Data'!$J$9=3,V775*'Step 1.1 Raw Data'!$J$15*'Step 1.1 Raw Data'!$J$16/1000))),0))</f>
        <v>0</v>
      </c>
      <c r="AP775" s="5"/>
    </row>
    <row r="776" spans="1:42" ht="12.5" x14ac:dyDescent="0.25">
      <c r="A776" s="11">
        <f>IF(ISBLANK('Step 1.1 Raw Data'!A776),"-",'Step 1.1 Raw Data'!A776)</f>
        <v>43164.666711400459</v>
      </c>
      <c r="B776">
        <f>IF(ISBLANK('Step 1.1 Raw Data'!A776),"-",HOUR(A776))</f>
        <v>16</v>
      </c>
      <c r="C776">
        <f>IF(ISBLANK('Step 1.1 Raw Data'!A776),"-",WEEKDAY(A776))</f>
        <v>2</v>
      </c>
      <c r="D776">
        <f>IF(ISBLANK('Step 1.1 Raw Data'!B776),"-",'Step 1.1 Raw Data'!B776)</f>
        <v>86.349299999999999</v>
      </c>
      <c r="E776" s="18">
        <f>IF(ISBLANK('Step 1.1 Raw Data'!A776),"-",IF('Step 1.1 Raw Data'!$G$2=0,D776*'Step 1.1 Raw Data'!$H$15*'Step 1.1 Raw Data'!$H$16/1000,0))</f>
        <v>18.037505277000001</v>
      </c>
      <c r="F776" s="18">
        <f>IF(ISBLANK('Step 1.1 Raw Data'!A776),"-",IF('Step 1.1 Raw Data'!$G$2=1,IF('Step 1.1 Raw Data'!$G$9=1,D776*'Step 1.1 Raw Data'!$H$15*'Step 1.1 Raw Data'!$H$16/1000,IF('Step 1.1 Raw Data'!$G$9=2,D776*'Step 1.1 Raw Data'!$I$15*'Step 1.1 Raw Data'!$I$16/1000,IF('Step 1.1 Raw Data'!$G$9=3,D776*'Step 1.1 Raw Data'!$J$15*'Step 1.1 Raw Data'!$J$16/1000))),0))</f>
        <v>0</v>
      </c>
      <c r="G776" s="11">
        <f>IF(ISBLANK('Step 1.1 Raw Data'!A776),"-",'Step 1.1 Raw Data'!A776)</f>
        <v>43164.666711400459</v>
      </c>
      <c r="H776">
        <f>IF(ISBLANK('Step 1.1 Raw Data'!A776),"-",HOUR(G776))</f>
        <v>16</v>
      </c>
      <c r="I776">
        <f>IF(ISBLANK('Step 1.1 Raw Data'!A776),"-",WEEKDAY(G776))</f>
        <v>2</v>
      </c>
      <c r="J776" s="2">
        <f>IF(ISBLANK('Step 1.1 Raw Data'!C776),"-",'Step 1.1 Raw Data'!C776)</f>
        <v>86.491200000000006</v>
      </c>
      <c r="K776" s="18">
        <f>IF(ISBLANK('Step 1.1 Raw Data'!A776),"-",IF('Step 1.1 Raw Data'!$G$2=0,J776*'Step 1.1 Raw Data'!$H$15*'Step 1.1 Raw Data'!$H$16/1000,0))</f>
        <v>18.067146768000001</v>
      </c>
      <c r="L776" s="18">
        <f>IF(ISBLANK('Step 1.1 Raw Data'!A776),"-",IF('Step 1.1 Raw Data'!$G$2=1,IF('Step 1.1 Raw Data'!$H$9=1,J776*'Step 1.1 Raw Data'!$H$15*'Step 1.1 Raw Data'!$H$16/1000,IF('Step 1.1 Raw Data'!$H$9=2,J776*'Step 1.1 Raw Data'!$I$15*'Step 1.1 Raw Data'!$I$16/1000,IF('Step 1.1 Raw Data'!$H$9=3,J776*'Step 1.1 Raw Data'!$J$15*'Step 1.1 Raw Data'!$J$16/1000))),0))</f>
        <v>0</v>
      </c>
      <c r="M776" s="11">
        <f>IF(ISBLANK('Step 1.1 Raw Data'!A776),"-",'Step 1.1 Raw Data'!A776)</f>
        <v>43164.666711400459</v>
      </c>
      <c r="N776">
        <f>IF(ISBLANK('Step 1.1 Raw Data'!A776),"-",HOUR(M776))</f>
        <v>16</v>
      </c>
      <c r="O776">
        <f>IF(ISBLANK('Step 1.1 Raw Data'!A776),"-",WEEKDAY(M776))</f>
        <v>2</v>
      </c>
      <c r="P776">
        <f>IF(ISBLANK('Step 1.1 Raw Data'!D776),"-",'Step 1.1 Raw Data'!D776)</f>
        <v>86.685000000000002</v>
      </c>
      <c r="Q776" s="18">
        <f>IF(ISBLANK('Step 1.1 Raw Data'!A776),"-",IF('Step 1.1 Raw Data'!$G$2=0,P776*'Step 1.1 Raw Data'!$H$15*'Step 1.1 Raw Data'!$H$16/1000,0))</f>
        <v>18.10762965</v>
      </c>
      <c r="R776" s="18">
        <f>IF(ISBLANK('Step 1.1 Raw Data'!A776),"-",IF('Step 1.1 Raw Data'!$G$2=1,IF('Step 1.1 Raw Data'!$I$9=1,P776*'Step 1.1 Raw Data'!$H$15*'Step 1.1 Raw Data'!$H$16/1000,IF('Step 1.1 Raw Data'!$I$9=2,P776*'Step 1.1 Raw Data'!$I$15*'Step 1.1 Raw Data'!$I$16/1000,IF('Step 1.1 Raw Data'!$I$9=3,P776*'Step 1.1 Raw Data'!$J$15*'Step 1.1 Raw Data'!$J$16/1000))),0))</f>
        <v>0</v>
      </c>
      <c r="S776" s="11">
        <f>IF(ISBLANK('Step 1.1 Raw Data'!A776),"-",'Step 1.1 Raw Data'!A776)</f>
        <v>43164.666711400459</v>
      </c>
      <c r="T776">
        <f>IF(ISBLANK('Step 1.1 Raw Data'!A776),"-",HOUR(S776))</f>
        <v>16</v>
      </c>
      <c r="U776">
        <f>IF(ISBLANK('Step 1.1 Raw Data'!A776),"-",WEEKDAY(S776))</f>
        <v>2</v>
      </c>
      <c r="V776">
        <f>IF(ISBLANK('Step 1.1 Raw Data'!E776),"-",'Step 1.1 Raw Data'!E776)</f>
        <v>65.806956</v>
      </c>
      <c r="W776" s="18">
        <f>IF(ISBLANK('Step 1.1 Raw Data'!A776),"-",IF('Step 1.1 Raw Data'!$G$2=0,V776*'Step 1.1 Raw Data'!$H$15*'Step 1.1 Raw Data'!$H$16/1000,0))</f>
        <v>13.746415038839999</v>
      </c>
      <c r="X776" s="18">
        <f>IF(ISBLANK('Step 1.1 Raw Data'!A776),"-",IF('Step 1.1 Raw Data'!$G$2=1,IF('Step 1.1 Raw Data'!$J$9=1,V776*'Step 1.1 Raw Data'!$H$15*'Step 1.1 Raw Data'!$H$16/1000,IF('Step 1.1 Raw Data'!$J$9=2,V776*'Step 1.1 Raw Data'!$I$15*'Step 1.1 Raw Data'!$I$16/1000,IF('Step 1.1 Raw Data'!$J$9=3,V776*'Step 1.1 Raw Data'!$J$15*'Step 1.1 Raw Data'!$J$16/1000))),0))</f>
        <v>0</v>
      </c>
      <c r="AP776" s="5"/>
    </row>
    <row r="777" spans="1:42" ht="12.5" x14ac:dyDescent="0.25">
      <c r="A777" s="11">
        <f>IF(ISBLANK('Step 1.1 Raw Data'!A777),"-",'Step 1.1 Raw Data'!A777)</f>
        <v>43164.708378124997</v>
      </c>
      <c r="B777">
        <f>IF(ISBLANK('Step 1.1 Raw Data'!A777),"-",HOUR(A777))</f>
        <v>17</v>
      </c>
      <c r="C777">
        <f>IF(ISBLANK('Step 1.1 Raw Data'!A777),"-",WEEKDAY(A777))</f>
        <v>2</v>
      </c>
      <c r="D777">
        <f>IF(ISBLANK('Step 1.1 Raw Data'!B777),"-",'Step 1.1 Raw Data'!B777)</f>
        <v>86.244</v>
      </c>
      <c r="E777" s="18">
        <f>IF(ISBLANK('Step 1.1 Raw Data'!A777),"-",IF('Step 1.1 Raw Data'!$G$2=0,D777*'Step 1.1 Raw Data'!$H$15*'Step 1.1 Raw Data'!$H$16/1000,0))</f>
        <v>18.015509160000001</v>
      </c>
      <c r="F777" s="18">
        <f>IF(ISBLANK('Step 1.1 Raw Data'!A777),"-",IF('Step 1.1 Raw Data'!$G$2=1,IF('Step 1.1 Raw Data'!$G$9=1,D777*'Step 1.1 Raw Data'!$H$15*'Step 1.1 Raw Data'!$H$16/1000,IF('Step 1.1 Raw Data'!$G$9=2,D777*'Step 1.1 Raw Data'!$I$15*'Step 1.1 Raw Data'!$I$16/1000,IF('Step 1.1 Raw Data'!$G$9=3,D777*'Step 1.1 Raw Data'!$J$15*'Step 1.1 Raw Data'!$J$16/1000))),0))</f>
        <v>0</v>
      </c>
      <c r="G777" s="11">
        <f>IF(ISBLANK('Step 1.1 Raw Data'!A777),"-",'Step 1.1 Raw Data'!A777)</f>
        <v>43164.708378124997</v>
      </c>
      <c r="H777">
        <f>IF(ISBLANK('Step 1.1 Raw Data'!A777),"-",HOUR(G777))</f>
        <v>17</v>
      </c>
      <c r="I777">
        <f>IF(ISBLANK('Step 1.1 Raw Data'!A777),"-",WEEKDAY(G777))</f>
        <v>2</v>
      </c>
      <c r="J777" s="2">
        <f>IF(ISBLANK('Step 1.1 Raw Data'!C777),"-",'Step 1.1 Raw Data'!C777)</f>
        <v>86.468299999999999</v>
      </c>
      <c r="K777" s="18">
        <f>IF(ISBLANK('Step 1.1 Raw Data'!A777),"-",IF('Step 1.1 Raw Data'!$G$2=0,J777*'Step 1.1 Raw Data'!$H$15*'Step 1.1 Raw Data'!$H$16/1000,0))</f>
        <v>18.062363187000003</v>
      </c>
      <c r="L777" s="18">
        <f>IF(ISBLANK('Step 1.1 Raw Data'!A777),"-",IF('Step 1.1 Raw Data'!$G$2=1,IF('Step 1.1 Raw Data'!$H$9=1,J777*'Step 1.1 Raw Data'!$H$15*'Step 1.1 Raw Data'!$H$16/1000,IF('Step 1.1 Raw Data'!$H$9=2,J777*'Step 1.1 Raw Data'!$I$15*'Step 1.1 Raw Data'!$I$16/1000,IF('Step 1.1 Raw Data'!$H$9=3,J777*'Step 1.1 Raw Data'!$J$15*'Step 1.1 Raw Data'!$J$16/1000))),0))</f>
        <v>0</v>
      </c>
      <c r="M777" s="11">
        <f>IF(ISBLANK('Step 1.1 Raw Data'!A777),"-",'Step 1.1 Raw Data'!A777)</f>
        <v>43164.708378124997</v>
      </c>
      <c r="N777">
        <f>IF(ISBLANK('Step 1.1 Raw Data'!A777),"-",HOUR(M777))</f>
        <v>17</v>
      </c>
      <c r="O777">
        <f>IF(ISBLANK('Step 1.1 Raw Data'!A777),"-",WEEKDAY(M777))</f>
        <v>2</v>
      </c>
      <c r="P777">
        <f>IF(ISBLANK('Step 1.1 Raw Data'!D777),"-",'Step 1.1 Raw Data'!D777)</f>
        <v>86.674300000000002</v>
      </c>
      <c r="Q777" s="18">
        <f>IF(ISBLANK('Step 1.1 Raw Data'!A777),"-",IF('Step 1.1 Raw Data'!$G$2=0,P777*'Step 1.1 Raw Data'!$H$15*'Step 1.1 Raw Data'!$H$16/1000,0))</f>
        <v>18.105394527000001</v>
      </c>
      <c r="R777" s="18">
        <f>IF(ISBLANK('Step 1.1 Raw Data'!A777),"-",IF('Step 1.1 Raw Data'!$G$2=1,IF('Step 1.1 Raw Data'!$I$9=1,P777*'Step 1.1 Raw Data'!$H$15*'Step 1.1 Raw Data'!$H$16/1000,IF('Step 1.1 Raw Data'!$I$9=2,P777*'Step 1.1 Raw Data'!$I$15*'Step 1.1 Raw Data'!$I$16/1000,IF('Step 1.1 Raw Data'!$I$9=3,P777*'Step 1.1 Raw Data'!$J$15*'Step 1.1 Raw Data'!$J$16/1000))),0))</f>
        <v>0</v>
      </c>
      <c r="S777" s="11">
        <f>IF(ISBLANK('Step 1.1 Raw Data'!A777),"-",'Step 1.1 Raw Data'!A777)</f>
        <v>43164.708378124997</v>
      </c>
      <c r="T777">
        <f>IF(ISBLANK('Step 1.1 Raw Data'!A777),"-",HOUR(S777))</f>
        <v>17</v>
      </c>
      <c r="U777">
        <f>IF(ISBLANK('Step 1.1 Raw Data'!A777),"-",WEEKDAY(S777))</f>
        <v>2</v>
      </c>
      <c r="V777">
        <f>IF(ISBLANK('Step 1.1 Raw Data'!E777),"-",'Step 1.1 Raw Data'!E777)</f>
        <v>65.794188000000005</v>
      </c>
      <c r="W777" s="18">
        <f>IF(ISBLANK('Step 1.1 Raw Data'!A777),"-",IF('Step 1.1 Raw Data'!$G$2=0,V777*'Step 1.1 Raw Data'!$H$15*'Step 1.1 Raw Data'!$H$16/1000,0))</f>
        <v>13.74374793132</v>
      </c>
      <c r="X777" s="18">
        <f>IF(ISBLANK('Step 1.1 Raw Data'!A777),"-",IF('Step 1.1 Raw Data'!$G$2=1,IF('Step 1.1 Raw Data'!$J$9=1,V777*'Step 1.1 Raw Data'!$H$15*'Step 1.1 Raw Data'!$H$16/1000,IF('Step 1.1 Raw Data'!$J$9=2,V777*'Step 1.1 Raw Data'!$I$15*'Step 1.1 Raw Data'!$I$16/1000,IF('Step 1.1 Raw Data'!$J$9=3,V777*'Step 1.1 Raw Data'!$J$15*'Step 1.1 Raw Data'!$J$16/1000))),0))</f>
        <v>0</v>
      </c>
      <c r="AP777" s="5"/>
    </row>
    <row r="778" spans="1:42" ht="12.5" x14ac:dyDescent="0.25">
      <c r="A778" s="11">
        <f>IF(ISBLANK('Step 1.1 Raw Data'!A778),"-",'Step 1.1 Raw Data'!A778)</f>
        <v>43164.750044849534</v>
      </c>
      <c r="B778">
        <f>IF(ISBLANK('Step 1.1 Raw Data'!A778),"-",HOUR(A778))</f>
        <v>18</v>
      </c>
      <c r="C778">
        <f>IF(ISBLANK('Step 1.1 Raw Data'!A778),"-",WEEKDAY(A778))</f>
        <v>2</v>
      </c>
      <c r="D778">
        <f>IF(ISBLANK('Step 1.1 Raw Data'!B778),"-",'Step 1.1 Raw Data'!B778)</f>
        <v>86.3142</v>
      </c>
      <c r="E778" s="18">
        <f>IF(ISBLANK('Step 1.1 Raw Data'!A778),"-",IF('Step 1.1 Raw Data'!$G$2=0,D778*'Step 1.1 Raw Data'!$H$15*'Step 1.1 Raw Data'!$H$16/1000,0))</f>
        <v>18.030173238</v>
      </c>
      <c r="F778" s="18">
        <f>IF(ISBLANK('Step 1.1 Raw Data'!A778),"-",IF('Step 1.1 Raw Data'!$G$2=1,IF('Step 1.1 Raw Data'!$G$9=1,D778*'Step 1.1 Raw Data'!$H$15*'Step 1.1 Raw Data'!$H$16/1000,IF('Step 1.1 Raw Data'!$G$9=2,D778*'Step 1.1 Raw Data'!$I$15*'Step 1.1 Raw Data'!$I$16/1000,IF('Step 1.1 Raw Data'!$G$9=3,D778*'Step 1.1 Raw Data'!$J$15*'Step 1.1 Raw Data'!$J$16/1000))),0))</f>
        <v>0</v>
      </c>
      <c r="G778" s="11">
        <f>IF(ISBLANK('Step 1.1 Raw Data'!A778),"-",'Step 1.1 Raw Data'!A778)</f>
        <v>43164.750044849534</v>
      </c>
      <c r="H778">
        <f>IF(ISBLANK('Step 1.1 Raw Data'!A778),"-",HOUR(G778))</f>
        <v>18</v>
      </c>
      <c r="I778">
        <f>IF(ISBLANK('Step 1.1 Raw Data'!A778),"-",WEEKDAY(G778))</f>
        <v>2</v>
      </c>
      <c r="J778" s="2">
        <f>IF(ISBLANK('Step 1.1 Raw Data'!C778),"-",'Step 1.1 Raw Data'!C778)</f>
        <v>86.437799999999996</v>
      </c>
      <c r="K778" s="18">
        <f>IF(ISBLANK('Step 1.1 Raw Data'!A778),"-",IF('Step 1.1 Raw Data'!$G$2=0,J778*'Step 1.1 Raw Data'!$H$15*'Step 1.1 Raw Data'!$H$16/1000,0))</f>
        <v>18.055992042</v>
      </c>
      <c r="L778" s="18">
        <f>IF(ISBLANK('Step 1.1 Raw Data'!A778),"-",IF('Step 1.1 Raw Data'!$G$2=1,IF('Step 1.1 Raw Data'!$H$9=1,J778*'Step 1.1 Raw Data'!$H$15*'Step 1.1 Raw Data'!$H$16/1000,IF('Step 1.1 Raw Data'!$H$9=2,J778*'Step 1.1 Raw Data'!$I$15*'Step 1.1 Raw Data'!$I$16/1000,IF('Step 1.1 Raw Data'!$H$9=3,J778*'Step 1.1 Raw Data'!$J$15*'Step 1.1 Raw Data'!$J$16/1000))),0))</f>
        <v>0</v>
      </c>
      <c r="M778" s="11">
        <f>IF(ISBLANK('Step 1.1 Raw Data'!A778),"-",'Step 1.1 Raw Data'!A778)</f>
        <v>43164.750044849534</v>
      </c>
      <c r="N778">
        <f>IF(ISBLANK('Step 1.1 Raw Data'!A778),"-",HOUR(M778))</f>
        <v>18</v>
      </c>
      <c r="O778">
        <f>IF(ISBLANK('Step 1.1 Raw Data'!A778),"-",WEEKDAY(M778))</f>
        <v>2</v>
      </c>
      <c r="P778">
        <f>IF(ISBLANK('Step 1.1 Raw Data'!D778),"-",'Step 1.1 Raw Data'!D778)</f>
        <v>86.593400000000003</v>
      </c>
      <c r="Q778" s="18">
        <f>IF(ISBLANK('Step 1.1 Raw Data'!A778),"-",IF('Step 1.1 Raw Data'!$G$2=0,P778*'Step 1.1 Raw Data'!$H$15*'Step 1.1 Raw Data'!$H$16/1000,0))</f>
        <v>18.088495326</v>
      </c>
      <c r="R778" s="18">
        <f>IF(ISBLANK('Step 1.1 Raw Data'!A778),"-",IF('Step 1.1 Raw Data'!$G$2=1,IF('Step 1.1 Raw Data'!$I$9=1,P778*'Step 1.1 Raw Data'!$H$15*'Step 1.1 Raw Data'!$H$16/1000,IF('Step 1.1 Raw Data'!$I$9=2,P778*'Step 1.1 Raw Data'!$I$15*'Step 1.1 Raw Data'!$I$16/1000,IF('Step 1.1 Raw Data'!$I$9=3,P778*'Step 1.1 Raw Data'!$J$15*'Step 1.1 Raw Data'!$J$16/1000))),0))</f>
        <v>0</v>
      </c>
      <c r="S778" s="11">
        <f>IF(ISBLANK('Step 1.1 Raw Data'!A778),"-",'Step 1.1 Raw Data'!A778)</f>
        <v>43164.750044849534</v>
      </c>
      <c r="T778">
        <f>IF(ISBLANK('Step 1.1 Raw Data'!A778),"-",HOUR(S778))</f>
        <v>18</v>
      </c>
      <c r="U778">
        <f>IF(ISBLANK('Step 1.1 Raw Data'!A778),"-",WEEKDAY(S778))</f>
        <v>2</v>
      </c>
      <c r="V778">
        <f>IF(ISBLANK('Step 1.1 Raw Data'!E778),"-",'Step 1.1 Raw Data'!E778)</f>
        <v>65.751856000000004</v>
      </c>
      <c r="W778" s="18">
        <f>IF(ISBLANK('Step 1.1 Raw Data'!A778),"-",IF('Step 1.1 Raw Data'!$G$2=0,V778*'Step 1.1 Raw Data'!$H$15*'Step 1.1 Raw Data'!$H$16/1000,0))</f>
        <v>13.734905199840002</v>
      </c>
      <c r="X778" s="18">
        <f>IF(ISBLANK('Step 1.1 Raw Data'!A778),"-",IF('Step 1.1 Raw Data'!$G$2=1,IF('Step 1.1 Raw Data'!$J$9=1,V778*'Step 1.1 Raw Data'!$H$15*'Step 1.1 Raw Data'!$H$16/1000,IF('Step 1.1 Raw Data'!$J$9=2,V778*'Step 1.1 Raw Data'!$I$15*'Step 1.1 Raw Data'!$I$16/1000,IF('Step 1.1 Raw Data'!$J$9=3,V778*'Step 1.1 Raw Data'!$J$15*'Step 1.1 Raw Data'!$J$16/1000))),0))</f>
        <v>0</v>
      </c>
      <c r="AP778" s="5"/>
    </row>
    <row r="779" spans="1:42" ht="12.5" x14ac:dyDescent="0.25">
      <c r="A779" s="11">
        <f>IF(ISBLANK('Step 1.1 Raw Data'!A779),"-",'Step 1.1 Raw Data'!A779)</f>
        <v>43164.791711574071</v>
      </c>
      <c r="B779">
        <f>IF(ISBLANK('Step 1.1 Raw Data'!A779),"-",HOUR(A779))</f>
        <v>19</v>
      </c>
      <c r="C779">
        <f>IF(ISBLANK('Step 1.1 Raw Data'!A779),"-",WEEKDAY(A779))</f>
        <v>2</v>
      </c>
      <c r="D779">
        <f>IF(ISBLANK('Step 1.1 Raw Data'!B779),"-",'Step 1.1 Raw Data'!B779)</f>
        <v>86.2089</v>
      </c>
      <c r="E779" s="18">
        <f>IF(ISBLANK('Step 1.1 Raw Data'!A779),"-",IF('Step 1.1 Raw Data'!$G$2=0,D779*'Step 1.1 Raw Data'!$H$15*'Step 1.1 Raw Data'!$H$16/1000,0))</f>
        <v>18.008177120999999</v>
      </c>
      <c r="F779" s="18">
        <f>IF(ISBLANK('Step 1.1 Raw Data'!A779),"-",IF('Step 1.1 Raw Data'!$G$2=1,IF('Step 1.1 Raw Data'!$G$9=1,D779*'Step 1.1 Raw Data'!$H$15*'Step 1.1 Raw Data'!$H$16/1000,IF('Step 1.1 Raw Data'!$G$9=2,D779*'Step 1.1 Raw Data'!$I$15*'Step 1.1 Raw Data'!$I$16/1000,IF('Step 1.1 Raw Data'!$G$9=3,D779*'Step 1.1 Raw Data'!$J$15*'Step 1.1 Raw Data'!$J$16/1000))),0))</f>
        <v>0</v>
      </c>
      <c r="G779" s="11">
        <f>IF(ISBLANK('Step 1.1 Raw Data'!A779),"-",'Step 1.1 Raw Data'!A779)</f>
        <v>43164.791711574071</v>
      </c>
      <c r="H779">
        <f>IF(ISBLANK('Step 1.1 Raw Data'!A779),"-",HOUR(G779))</f>
        <v>19</v>
      </c>
      <c r="I779">
        <f>IF(ISBLANK('Step 1.1 Raw Data'!A779),"-",WEEKDAY(G779))</f>
        <v>2</v>
      </c>
      <c r="J779" s="2">
        <f>IF(ISBLANK('Step 1.1 Raw Data'!C779),"-",'Step 1.1 Raw Data'!C779)</f>
        <v>86.350800000000007</v>
      </c>
      <c r="K779" s="18">
        <f>IF(ISBLANK('Step 1.1 Raw Data'!A779),"-",IF('Step 1.1 Raw Data'!$G$2=0,J779*'Step 1.1 Raw Data'!$H$15*'Step 1.1 Raw Data'!$H$16/1000,0))</f>
        <v>18.037818612000002</v>
      </c>
      <c r="L779" s="18">
        <f>IF(ISBLANK('Step 1.1 Raw Data'!A779),"-",IF('Step 1.1 Raw Data'!$G$2=1,IF('Step 1.1 Raw Data'!$H$9=1,J779*'Step 1.1 Raw Data'!$H$15*'Step 1.1 Raw Data'!$H$16/1000,IF('Step 1.1 Raw Data'!$H$9=2,J779*'Step 1.1 Raw Data'!$I$15*'Step 1.1 Raw Data'!$I$16/1000,IF('Step 1.1 Raw Data'!$H$9=3,J779*'Step 1.1 Raw Data'!$J$15*'Step 1.1 Raw Data'!$J$16/1000))),0))</f>
        <v>0</v>
      </c>
      <c r="M779" s="11">
        <f>IF(ISBLANK('Step 1.1 Raw Data'!A779),"-",'Step 1.1 Raw Data'!A779)</f>
        <v>43164.791711574071</v>
      </c>
      <c r="N779">
        <f>IF(ISBLANK('Step 1.1 Raw Data'!A779),"-",HOUR(M779))</f>
        <v>19</v>
      </c>
      <c r="O779">
        <f>IF(ISBLANK('Step 1.1 Raw Data'!A779),"-",WEEKDAY(M779))</f>
        <v>2</v>
      </c>
      <c r="P779">
        <f>IF(ISBLANK('Step 1.1 Raw Data'!D779),"-",'Step 1.1 Raw Data'!D779)</f>
        <v>86.558300000000003</v>
      </c>
      <c r="Q779" s="18">
        <f>IF(ISBLANK('Step 1.1 Raw Data'!A779),"-",IF('Step 1.1 Raw Data'!$G$2=0,P779*'Step 1.1 Raw Data'!$H$15*'Step 1.1 Raw Data'!$H$16/1000,0))</f>
        <v>18.081163286999999</v>
      </c>
      <c r="R779" s="18">
        <f>IF(ISBLANK('Step 1.1 Raw Data'!A779),"-",IF('Step 1.1 Raw Data'!$G$2=1,IF('Step 1.1 Raw Data'!$I$9=1,P779*'Step 1.1 Raw Data'!$H$15*'Step 1.1 Raw Data'!$H$16/1000,IF('Step 1.1 Raw Data'!$I$9=2,P779*'Step 1.1 Raw Data'!$I$15*'Step 1.1 Raw Data'!$I$16/1000,IF('Step 1.1 Raw Data'!$I$9=3,P779*'Step 1.1 Raw Data'!$J$15*'Step 1.1 Raw Data'!$J$16/1000))),0))</f>
        <v>0</v>
      </c>
      <c r="S779" s="11">
        <f>IF(ISBLANK('Step 1.1 Raw Data'!A779),"-",'Step 1.1 Raw Data'!A779)</f>
        <v>43164.791711574071</v>
      </c>
      <c r="T779">
        <f>IF(ISBLANK('Step 1.1 Raw Data'!A779),"-",HOUR(S779))</f>
        <v>19</v>
      </c>
      <c r="U779">
        <f>IF(ISBLANK('Step 1.1 Raw Data'!A779),"-",WEEKDAY(S779))</f>
        <v>2</v>
      </c>
      <c r="V779">
        <f>IF(ISBLANK('Step 1.1 Raw Data'!E779),"-",'Step 1.1 Raw Data'!E779)</f>
        <v>65.705458000000007</v>
      </c>
      <c r="W779" s="18">
        <f>IF(ISBLANK('Step 1.1 Raw Data'!A779),"-",IF('Step 1.1 Raw Data'!$G$2=0,V779*'Step 1.1 Raw Data'!$H$15*'Step 1.1 Raw Data'!$H$16/1000,0))</f>
        <v>13.725213121620001</v>
      </c>
      <c r="X779" s="18">
        <f>IF(ISBLANK('Step 1.1 Raw Data'!A779),"-",IF('Step 1.1 Raw Data'!$G$2=1,IF('Step 1.1 Raw Data'!$J$9=1,V779*'Step 1.1 Raw Data'!$H$15*'Step 1.1 Raw Data'!$H$16/1000,IF('Step 1.1 Raw Data'!$J$9=2,V779*'Step 1.1 Raw Data'!$I$15*'Step 1.1 Raw Data'!$I$16/1000,IF('Step 1.1 Raw Data'!$J$9=3,V779*'Step 1.1 Raw Data'!$J$15*'Step 1.1 Raw Data'!$J$16/1000))),0))</f>
        <v>0</v>
      </c>
      <c r="AP779" s="5"/>
    </row>
    <row r="780" spans="1:42" ht="12.5" x14ac:dyDescent="0.25">
      <c r="A780" s="11">
        <f>IF(ISBLANK('Step 1.1 Raw Data'!A780),"-",'Step 1.1 Raw Data'!A780)</f>
        <v>43164.833378298608</v>
      </c>
      <c r="B780">
        <f>IF(ISBLANK('Step 1.1 Raw Data'!A780),"-",HOUR(A780))</f>
        <v>20</v>
      </c>
      <c r="C780">
        <f>IF(ISBLANK('Step 1.1 Raw Data'!A780),"-",WEEKDAY(A780))</f>
        <v>2</v>
      </c>
      <c r="D780">
        <f>IF(ISBLANK('Step 1.1 Raw Data'!B780),"-",'Step 1.1 Raw Data'!B780)</f>
        <v>86.218100000000007</v>
      </c>
      <c r="E780" s="18">
        <f>IF(ISBLANK('Step 1.1 Raw Data'!A780),"-",IF('Step 1.1 Raw Data'!$G$2=0,D780*'Step 1.1 Raw Data'!$H$15*'Step 1.1 Raw Data'!$H$16/1000,0))</f>
        <v>18.010098909</v>
      </c>
      <c r="F780" s="18">
        <f>IF(ISBLANK('Step 1.1 Raw Data'!A780),"-",IF('Step 1.1 Raw Data'!$G$2=1,IF('Step 1.1 Raw Data'!$G$9=1,D780*'Step 1.1 Raw Data'!$H$15*'Step 1.1 Raw Data'!$H$16/1000,IF('Step 1.1 Raw Data'!$G$9=2,D780*'Step 1.1 Raw Data'!$I$15*'Step 1.1 Raw Data'!$I$16/1000,IF('Step 1.1 Raw Data'!$G$9=3,D780*'Step 1.1 Raw Data'!$J$15*'Step 1.1 Raw Data'!$J$16/1000))),0))</f>
        <v>0</v>
      </c>
      <c r="G780" s="11">
        <f>IF(ISBLANK('Step 1.1 Raw Data'!A780),"-",'Step 1.1 Raw Data'!A780)</f>
        <v>43164.833378298608</v>
      </c>
      <c r="H780">
        <f>IF(ISBLANK('Step 1.1 Raw Data'!A780),"-",HOUR(G780))</f>
        <v>20</v>
      </c>
      <c r="I780">
        <f>IF(ISBLANK('Step 1.1 Raw Data'!A780),"-",WEEKDAY(G780))</f>
        <v>2</v>
      </c>
      <c r="J780" s="2">
        <f>IF(ISBLANK('Step 1.1 Raw Data'!C780),"-",'Step 1.1 Raw Data'!C780)</f>
        <v>86.483599999999996</v>
      </c>
      <c r="K780" s="18">
        <f>IF(ISBLANK('Step 1.1 Raw Data'!A780),"-",IF('Step 1.1 Raw Data'!$G$2=0,J780*'Step 1.1 Raw Data'!$H$15*'Step 1.1 Raw Data'!$H$16/1000,0))</f>
        <v>18.065559203999999</v>
      </c>
      <c r="L780" s="18">
        <f>IF(ISBLANK('Step 1.1 Raw Data'!A780),"-",IF('Step 1.1 Raw Data'!$G$2=1,IF('Step 1.1 Raw Data'!$H$9=1,J780*'Step 1.1 Raw Data'!$H$15*'Step 1.1 Raw Data'!$H$16/1000,IF('Step 1.1 Raw Data'!$H$9=2,J780*'Step 1.1 Raw Data'!$I$15*'Step 1.1 Raw Data'!$I$16/1000,IF('Step 1.1 Raw Data'!$H$9=3,J780*'Step 1.1 Raw Data'!$J$15*'Step 1.1 Raw Data'!$J$16/1000))),0))</f>
        <v>0</v>
      </c>
      <c r="M780" s="11">
        <f>IF(ISBLANK('Step 1.1 Raw Data'!A780),"-",'Step 1.1 Raw Data'!A780)</f>
        <v>43164.833378298608</v>
      </c>
      <c r="N780">
        <f>IF(ISBLANK('Step 1.1 Raw Data'!A780),"-",HOUR(M780))</f>
        <v>20</v>
      </c>
      <c r="O780">
        <f>IF(ISBLANK('Step 1.1 Raw Data'!A780),"-",WEEKDAY(M780))</f>
        <v>2</v>
      </c>
      <c r="P780">
        <f>IF(ISBLANK('Step 1.1 Raw Data'!D780),"-",'Step 1.1 Raw Data'!D780)</f>
        <v>86.689599999999999</v>
      </c>
      <c r="Q780" s="18">
        <f>IF(ISBLANK('Step 1.1 Raw Data'!A780),"-",IF('Step 1.1 Raw Data'!$G$2=0,P780*'Step 1.1 Raw Data'!$H$15*'Step 1.1 Raw Data'!$H$16/1000,0))</f>
        <v>18.108590543999998</v>
      </c>
      <c r="R780" s="18">
        <f>IF(ISBLANK('Step 1.1 Raw Data'!A780),"-",IF('Step 1.1 Raw Data'!$G$2=1,IF('Step 1.1 Raw Data'!$I$9=1,P780*'Step 1.1 Raw Data'!$H$15*'Step 1.1 Raw Data'!$H$16/1000,IF('Step 1.1 Raw Data'!$I$9=2,P780*'Step 1.1 Raw Data'!$I$15*'Step 1.1 Raw Data'!$I$16/1000,IF('Step 1.1 Raw Data'!$I$9=3,P780*'Step 1.1 Raw Data'!$J$15*'Step 1.1 Raw Data'!$J$16/1000))),0))</f>
        <v>0</v>
      </c>
      <c r="S780" s="11">
        <f>IF(ISBLANK('Step 1.1 Raw Data'!A780),"-",'Step 1.1 Raw Data'!A780)</f>
        <v>43164.833378298608</v>
      </c>
      <c r="T780">
        <f>IF(ISBLANK('Step 1.1 Raw Data'!A780),"-",HOUR(S780))</f>
        <v>20</v>
      </c>
      <c r="U780">
        <f>IF(ISBLANK('Step 1.1 Raw Data'!A780),"-",WEEKDAY(S780))</f>
        <v>2</v>
      </c>
      <c r="V780">
        <f>IF(ISBLANK('Step 1.1 Raw Data'!E780),"-",'Step 1.1 Raw Data'!E780)</f>
        <v>65.805816000000007</v>
      </c>
      <c r="W780" s="18">
        <f>IF(ISBLANK('Step 1.1 Raw Data'!A780),"-",IF('Step 1.1 Raw Data'!$G$2=0,V780*'Step 1.1 Raw Data'!$H$15*'Step 1.1 Raw Data'!$H$16/1000,0))</f>
        <v>13.74617690424</v>
      </c>
      <c r="X780" s="18">
        <f>IF(ISBLANK('Step 1.1 Raw Data'!A780),"-",IF('Step 1.1 Raw Data'!$G$2=1,IF('Step 1.1 Raw Data'!$J$9=1,V780*'Step 1.1 Raw Data'!$H$15*'Step 1.1 Raw Data'!$H$16/1000,IF('Step 1.1 Raw Data'!$J$9=2,V780*'Step 1.1 Raw Data'!$I$15*'Step 1.1 Raw Data'!$I$16/1000,IF('Step 1.1 Raw Data'!$J$9=3,V780*'Step 1.1 Raw Data'!$J$15*'Step 1.1 Raw Data'!$J$16/1000))),0))</f>
        <v>0</v>
      </c>
      <c r="AP780" s="5"/>
    </row>
    <row r="781" spans="1:42" ht="12.5" x14ac:dyDescent="0.25">
      <c r="A781" s="11">
        <f>IF(ISBLANK('Step 1.1 Raw Data'!A781),"-",'Step 1.1 Raw Data'!A781)</f>
        <v>43164.875045023146</v>
      </c>
      <c r="B781">
        <f>IF(ISBLANK('Step 1.1 Raw Data'!A781),"-",HOUR(A781))</f>
        <v>21</v>
      </c>
      <c r="C781">
        <f>IF(ISBLANK('Step 1.1 Raw Data'!A781),"-",WEEKDAY(A781))</f>
        <v>2</v>
      </c>
      <c r="D781">
        <f>IF(ISBLANK('Step 1.1 Raw Data'!B781),"-",'Step 1.1 Raw Data'!B781)</f>
        <v>86.1494</v>
      </c>
      <c r="E781" s="18">
        <f>IF(ISBLANK('Step 1.1 Raw Data'!A781),"-",IF('Step 1.1 Raw Data'!$G$2=0,D781*'Step 1.1 Raw Data'!$H$15*'Step 1.1 Raw Data'!$H$16/1000,0))</f>
        <v>17.995748165999998</v>
      </c>
      <c r="F781" s="18">
        <f>IF(ISBLANK('Step 1.1 Raw Data'!A781),"-",IF('Step 1.1 Raw Data'!$G$2=1,IF('Step 1.1 Raw Data'!$G$9=1,D781*'Step 1.1 Raw Data'!$H$15*'Step 1.1 Raw Data'!$H$16/1000,IF('Step 1.1 Raw Data'!$G$9=2,D781*'Step 1.1 Raw Data'!$I$15*'Step 1.1 Raw Data'!$I$16/1000,IF('Step 1.1 Raw Data'!$G$9=3,D781*'Step 1.1 Raw Data'!$J$15*'Step 1.1 Raw Data'!$J$16/1000))),0))</f>
        <v>0</v>
      </c>
      <c r="G781" s="11">
        <f>IF(ISBLANK('Step 1.1 Raw Data'!A781),"-",'Step 1.1 Raw Data'!A781)</f>
        <v>43164.875045023146</v>
      </c>
      <c r="H781">
        <f>IF(ISBLANK('Step 1.1 Raw Data'!A781),"-",HOUR(G781))</f>
        <v>21</v>
      </c>
      <c r="I781">
        <f>IF(ISBLANK('Step 1.1 Raw Data'!A781),"-",WEEKDAY(G781))</f>
        <v>2</v>
      </c>
      <c r="J781" s="2">
        <f>IF(ISBLANK('Step 1.1 Raw Data'!C781),"-",'Step 1.1 Raw Data'!C781)</f>
        <v>86.475899999999996</v>
      </c>
      <c r="K781" s="18">
        <f>IF(ISBLANK('Step 1.1 Raw Data'!A781),"-",IF('Step 1.1 Raw Data'!$G$2=0,J781*'Step 1.1 Raw Data'!$H$15*'Step 1.1 Raw Data'!$H$16/1000,0))</f>
        <v>18.063950751</v>
      </c>
      <c r="L781" s="18">
        <f>IF(ISBLANK('Step 1.1 Raw Data'!A781),"-",IF('Step 1.1 Raw Data'!$G$2=1,IF('Step 1.1 Raw Data'!$H$9=1,J781*'Step 1.1 Raw Data'!$H$15*'Step 1.1 Raw Data'!$H$16/1000,IF('Step 1.1 Raw Data'!$H$9=2,J781*'Step 1.1 Raw Data'!$I$15*'Step 1.1 Raw Data'!$I$16/1000,IF('Step 1.1 Raw Data'!$H$9=3,J781*'Step 1.1 Raw Data'!$J$15*'Step 1.1 Raw Data'!$J$16/1000))),0))</f>
        <v>0</v>
      </c>
      <c r="M781" s="11">
        <f>IF(ISBLANK('Step 1.1 Raw Data'!A781),"-",'Step 1.1 Raw Data'!A781)</f>
        <v>43164.875045023146</v>
      </c>
      <c r="N781">
        <f>IF(ISBLANK('Step 1.1 Raw Data'!A781),"-",HOUR(M781))</f>
        <v>21</v>
      </c>
      <c r="O781">
        <f>IF(ISBLANK('Step 1.1 Raw Data'!A781),"-",WEEKDAY(M781))</f>
        <v>2</v>
      </c>
      <c r="P781">
        <f>IF(ISBLANK('Step 1.1 Raw Data'!D781),"-",'Step 1.1 Raw Data'!D781)</f>
        <v>86.63</v>
      </c>
      <c r="Q781" s="18">
        <f>IF(ISBLANK('Step 1.1 Raw Data'!A781),"-",IF('Step 1.1 Raw Data'!$G$2=0,P781*'Step 1.1 Raw Data'!$H$15*'Step 1.1 Raw Data'!$H$16/1000,0))</f>
        <v>18.096140699999999</v>
      </c>
      <c r="R781" s="18">
        <f>IF(ISBLANK('Step 1.1 Raw Data'!A781),"-",IF('Step 1.1 Raw Data'!$G$2=1,IF('Step 1.1 Raw Data'!$I$9=1,P781*'Step 1.1 Raw Data'!$H$15*'Step 1.1 Raw Data'!$H$16/1000,IF('Step 1.1 Raw Data'!$I$9=2,P781*'Step 1.1 Raw Data'!$I$15*'Step 1.1 Raw Data'!$I$16/1000,IF('Step 1.1 Raw Data'!$I$9=3,P781*'Step 1.1 Raw Data'!$J$15*'Step 1.1 Raw Data'!$J$16/1000))),0))</f>
        <v>0</v>
      </c>
      <c r="S781" s="11">
        <f>IF(ISBLANK('Step 1.1 Raw Data'!A781),"-",'Step 1.1 Raw Data'!A781)</f>
        <v>43164.875045023146</v>
      </c>
      <c r="T781">
        <f>IF(ISBLANK('Step 1.1 Raw Data'!A781),"-",HOUR(S781))</f>
        <v>21</v>
      </c>
      <c r="U781">
        <f>IF(ISBLANK('Step 1.1 Raw Data'!A781),"-",WEEKDAY(S781))</f>
        <v>2</v>
      </c>
      <c r="V781">
        <f>IF(ISBLANK('Step 1.1 Raw Data'!E781),"-",'Step 1.1 Raw Data'!E781)</f>
        <v>65.780242000000001</v>
      </c>
      <c r="W781" s="18">
        <f>IF(ISBLANK('Step 1.1 Raw Data'!A781),"-",IF('Step 1.1 Raw Data'!$G$2=0,V781*'Step 1.1 Raw Data'!$H$15*'Step 1.1 Raw Data'!$H$16/1000,0))</f>
        <v>13.74083475138</v>
      </c>
      <c r="X781" s="18">
        <f>IF(ISBLANK('Step 1.1 Raw Data'!A781),"-",IF('Step 1.1 Raw Data'!$G$2=1,IF('Step 1.1 Raw Data'!$J$9=1,V781*'Step 1.1 Raw Data'!$H$15*'Step 1.1 Raw Data'!$H$16/1000,IF('Step 1.1 Raw Data'!$J$9=2,V781*'Step 1.1 Raw Data'!$I$15*'Step 1.1 Raw Data'!$I$16/1000,IF('Step 1.1 Raw Data'!$J$9=3,V781*'Step 1.1 Raw Data'!$J$15*'Step 1.1 Raw Data'!$J$16/1000))),0))</f>
        <v>0</v>
      </c>
      <c r="AP781" s="5"/>
    </row>
    <row r="782" spans="1:42" ht="12.5" x14ac:dyDescent="0.25">
      <c r="A782" s="11">
        <f>IF(ISBLANK('Step 1.1 Raw Data'!A782),"-",'Step 1.1 Raw Data'!A782)</f>
        <v>43164.916711747683</v>
      </c>
      <c r="B782">
        <f>IF(ISBLANK('Step 1.1 Raw Data'!A782),"-",HOUR(A782))</f>
        <v>22</v>
      </c>
      <c r="C782">
        <f>IF(ISBLANK('Step 1.1 Raw Data'!A782),"-",WEEKDAY(A782))</f>
        <v>2</v>
      </c>
      <c r="D782">
        <f>IF(ISBLANK('Step 1.1 Raw Data'!B782),"-",'Step 1.1 Raw Data'!B782)</f>
        <v>86.259299999999996</v>
      </c>
      <c r="E782" s="18">
        <f>IF(ISBLANK('Step 1.1 Raw Data'!A782),"-",IF('Step 1.1 Raw Data'!$G$2=0,D782*'Step 1.1 Raw Data'!$H$15*'Step 1.1 Raw Data'!$H$16/1000,0))</f>
        <v>18.018705177000001</v>
      </c>
      <c r="F782" s="18">
        <f>IF(ISBLANK('Step 1.1 Raw Data'!A782),"-",IF('Step 1.1 Raw Data'!$G$2=1,IF('Step 1.1 Raw Data'!$G$9=1,D782*'Step 1.1 Raw Data'!$H$15*'Step 1.1 Raw Data'!$H$16/1000,IF('Step 1.1 Raw Data'!$G$9=2,D782*'Step 1.1 Raw Data'!$I$15*'Step 1.1 Raw Data'!$I$16/1000,IF('Step 1.1 Raw Data'!$G$9=3,D782*'Step 1.1 Raw Data'!$J$15*'Step 1.1 Raw Data'!$J$16/1000))),0))</f>
        <v>0</v>
      </c>
      <c r="G782" s="11">
        <f>IF(ISBLANK('Step 1.1 Raw Data'!A782),"-",'Step 1.1 Raw Data'!A782)</f>
        <v>43164.916711747683</v>
      </c>
      <c r="H782">
        <f>IF(ISBLANK('Step 1.1 Raw Data'!A782),"-",HOUR(G782))</f>
        <v>22</v>
      </c>
      <c r="I782">
        <f>IF(ISBLANK('Step 1.1 Raw Data'!A782),"-",WEEKDAY(G782))</f>
        <v>2</v>
      </c>
      <c r="J782" s="2">
        <f>IF(ISBLANK('Step 1.1 Raw Data'!C782),"-",'Step 1.1 Raw Data'!C782)</f>
        <v>86.552199999999999</v>
      </c>
      <c r="K782" s="18">
        <f>IF(ISBLANK('Step 1.1 Raw Data'!A782),"-",IF('Step 1.1 Raw Data'!$G$2=0,J782*'Step 1.1 Raw Data'!$H$15*'Step 1.1 Raw Data'!$H$16/1000,0))</f>
        <v>18.079889057999999</v>
      </c>
      <c r="L782" s="18">
        <f>IF(ISBLANK('Step 1.1 Raw Data'!A782),"-",IF('Step 1.1 Raw Data'!$G$2=1,IF('Step 1.1 Raw Data'!$H$9=1,J782*'Step 1.1 Raw Data'!$H$15*'Step 1.1 Raw Data'!$H$16/1000,IF('Step 1.1 Raw Data'!$H$9=2,J782*'Step 1.1 Raw Data'!$I$15*'Step 1.1 Raw Data'!$I$16/1000,IF('Step 1.1 Raw Data'!$H$9=3,J782*'Step 1.1 Raw Data'!$J$15*'Step 1.1 Raw Data'!$J$16/1000))),0))</f>
        <v>0</v>
      </c>
      <c r="M782" s="11">
        <f>IF(ISBLANK('Step 1.1 Raw Data'!A782),"-",'Step 1.1 Raw Data'!A782)</f>
        <v>43164.916711747683</v>
      </c>
      <c r="N782">
        <f>IF(ISBLANK('Step 1.1 Raw Data'!A782),"-",HOUR(M782))</f>
        <v>22</v>
      </c>
      <c r="O782">
        <f>IF(ISBLANK('Step 1.1 Raw Data'!A782),"-",WEEKDAY(M782))</f>
        <v>2</v>
      </c>
      <c r="P782">
        <f>IF(ISBLANK('Step 1.1 Raw Data'!D782),"-",'Step 1.1 Raw Data'!D782)</f>
        <v>86.646799999999999</v>
      </c>
      <c r="Q782" s="18">
        <f>IF(ISBLANK('Step 1.1 Raw Data'!A782),"-",IF('Step 1.1 Raw Data'!$G$2=0,P782*'Step 1.1 Raw Data'!$H$15*'Step 1.1 Raw Data'!$H$16/1000,0))</f>
        <v>18.099650052000001</v>
      </c>
      <c r="R782" s="18">
        <f>IF(ISBLANK('Step 1.1 Raw Data'!A782),"-",IF('Step 1.1 Raw Data'!$G$2=1,IF('Step 1.1 Raw Data'!$I$9=1,P782*'Step 1.1 Raw Data'!$H$15*'Step 1.1 Raw Data'!$H$16/1000,IF('Step 1.1 Raw Data'!$I$9=2,P782*'Step 1.1 Raw Data'!$I$15*'Step 1.1 Raw Data'!$I$16/1000,IF('Step 1.1 Raw Data'!$I$9=3,P782*'Step 1.1 Raw Data'!$J$15*'Step 1.1 Raw Data'!$J$16/1000))),0))</f>
        <v>0</v>
      </c>
      <c r="S782" s="11">
        <f>IF(ISBLANK('Step 1.1 Raw Data'!A782),"-",'Step 1.1 Raw Data'!A782)</f>
        <v>43164.916711747683</v>
      </c>
      <c r="T782">
        <f>IF(ISBLANK('Step 1.1 Raw Data'!A782),"-",HOUR(S782))</f>
        <v>22</v>
      </c>
      <c r="U782">
        <f>IF(ISBLANK('Step 1.1 Raw Data'!A782),"-",WEEKDAY(S782))</f>
        <v>2</v>
      </c>
      <c r="V782">
        <f>IF(ISBLANK('Step 1.1 Raw Data'!E782),"-",'Step 1.1 Raw Data'!E782)</f>
        <v>65.81562000000001</v>
      </c>
      <c r="W782" s="18">
        <f>IF(ISBLANK('Step 1.1 Raw Data'!A782),"-",IF('Step 1.1 Raw Data'!$G$2=0,V782*'Step 1.1 Raw Data'!$H$15*'Step 1.1 Raw Data'!$H$16/1000,0))</f>
        <v>13.748224861800001</v>
      </c>
      <c r="X782" s="18">
        <f>IF(ISBLANK('Step 1.1 Raw Data'!A782),"-",IF('Step 1.1 Raw Data'!$G$2=1,IF('Step 1.1 Raw Data'!$J$9=1,V782*'Step 1.1 Raw Data'!$H$15*'Step 1.1 Raw Data'!$H$16/1000,IF('Step 1.1 Raw Data'!$J$9=2,V782*'Step 1.1 Raw Data'!$I$15*'Step 1.1 Raw Data'!$I$16/1000,IF('Step 1.1 Raw Data'!$J$9=3,V782*'Step 1.1 Raw Data'!$J$15*'Step 1.1 Raw Data'!$J$16/1000))),0))</f>
        <v>0</v>
      </c>
      <c r="AP782" s="5"/>
    </row>
    <row r="783" spans="1:42" ht="12.5" x14ac:dyDescent="0.25">
      <c r="A783" s="11">
        <f>IF(ISBLANK('Step 1.1 Raw Data'!A783),"-",'Step 1.1 Raw Data'!A783)</f>
        <v>43164.95837847222</v>
      </c>
      <c r="B783">
        <f>IF(ISBLANK('Step 1.1 Raw Data'!A783),"-",HOUR(A783))</f>
        <v>23</v>
      </c>
      <c r="C783">
        <f>IF(ISBLANK('Step 1.1 Raw Data'!A783),"-",WEEKDAY(A783))</f>
        <v>2</v>
      </c>
      <c r="D783">
        <f>IF(ISBLANK('Step 1.1 Raw Data'!B783),"-",'Step 1.1 Raw Data'!B783)</f>
        <v>86.442400000000006</v>
      </c>
      <c r="E783" s="18">
        <f>IF(ISBLANK('Step 1.1 Raw Data'!A783),"-",IF('Step 1.1 Raw Data'!$G$2=0,D783*'Step 1.1 Raw Data'!$H$15*'Step 1.1 Raw Data'!$H$16/1000,0))</f>
        <v>18.056952936000002</v>
      </c>
      <c r="F783" s="18">
        <f>IF(ISBLANK('Step 1.1 Raw Data'!A783),"-",IF('Step 1.1 Raw Data'!$G$2=1,IF('Step 1.1 Raw Data'!$G$9=1,D783*'Step 1.1 Raw Data'!$H$15*'Step 1.1 Raw Data'!$H$16/1000,IF('Step 1.1 Raw Data'!$G$9=2,D783*'Step 1.1 Raw Data'!$I$15*'Step 1.1 Raw Data'!$I$16/1000,IF('Step 1.1 Raw Data'!$G$9=3,D783*'Step 1.1 Raw Data'!$J$15*'Step 1.1 Raw Data'!$J$16/1000))),0))</f>
        <v>0</v>
      </c>
      <c r="G783" s="11">
        <f>IF(ISBLANK('Step 1.1 Raw Data'!A783),"-",'Step 1.1 Raw Data'!A783)</f>
        <v>43164.95837847222</v>
      </c>
      <c r="H783">
        <f>IF(ISBLANK('Step 1.1 Raw Data'!A783),"-",HOUR(G783))</f>
        <v>23</v>
      </c>
      <c r="I783">
        <f>IF(ISBLANK('Step 1.1 Raw Data'!A783),"-",WEEKDAY(G783))</f>
        <v>2</v>
      </c>
      <c r="J783" s="2">
        <f>IF(ISBLANK('Step 1.1 Raw Data'!C783),"-",'Step 1.1 Raw Data'!C783)</f>
        <v>86.805499999999995</v>
      </c>
      <c r="K783" s="18">
        <f>IF(ISBLANK('Step 1.1 Raw Data'!A783),"-",IF('Step 1.1 Raw Data'!$G$2=0,J783*'Step 1.1 Raw Data'!$H$15*'Step 1.1 Raw Data'!$H$16/1000,0))</f>
        <v>18.132800894999995</v>
      </c>
      <c r="L783" s="18">
        <f>IF(ISBLANK('Step 1.1 Raw Data'!A783),"-",IF('Step 1.1 Raw Data'!$G$2=1,IF('Step 1.1 Raw Data'!$H$9=1,J783*'Step 1.1 Raw Data'!$H$15*'Step 1.1 Raw Data'!$H$16/1000,IF('Step 1.1 Raw Data'!$H$9=2,J783*'Step 1.1 Raw Data'!$I$15*'Step 1.1 Raw Data'!$I$16/1000,IF('Step 1.1 Raw Data'!$H$9=3,J783*'Step 1.1 Raw Data'!$J$15*'Step 1.1 Raw Data'!$J$16/1000))),0))</f>
        <v>0</v>
      </c>
      <c r="M783" s="11">
        <f>IF(ISBLANK('Step 1.1 Raw Data'!A783),"-",'Step 1.1 Raw Data'!A783)</f>
        <v>43164.95837847222</v>
      </c>
      <c r="N783">
        <f>IF(ISBLANK('Step 1.1 Raw Data'!A783),"-",HOUR(M783))</f>
        <v>23</v>
      </c>
      <c r="O783">
        <f>IF(ISBLANK('Step 1.1 Raw Data'!A783),"-",WEEKDAY(M783))</f>
        <v>2</v>
      </c>
      <c r="P783">
        <f>IF(ISBLANK('Step 1.1 Raw Data'!D783),"-",'Step 1.1 Raw Data'!D783)</f>
        <v>86.886399999999995</v>
      </c>
      <c r="Q783" s="18">
        <f>IF(ISBLANK('Step 1.1 Raw Data'!A783),"-",IF('Step 1.1 Raw Data'!$G$2=0,P783*'Step 1.1 Raw Data'!$H$15*'Step 1.1 Raw Data'!$H$16/1000,0))</f>
        <v>18.149700096</v>
      </c>
      <c r="R783" s="18">
        <f>IF(ISBLANK('Step 1.1 Raw Data'!A783),"-",IF('Step 1.1 Raw Data'!$G$2=1,IF('Step 1.1 Raw Data'!$I$9=1,P783*'Step 1.1 Raw Data'!$H$15*'Step 1.1 Raw Data'!$H$16/1000,IF('Step 1.1 Raw Data'!$I$9=2,P783*'Step 1.1 Raw Data'!$I$15*'Step 1.1 Raw Data'!$I$16/1000,IF('Step 1.1 Raw Data'!$I$9=3,P783*'Step 1.1 Raw Data'!$J$15*'Step 1.1 Raw Data'!$J$16/1000))),0))</f>
        <v>0</v>
      </c>
      <c r="S783" s="11">
        <f>IF(ISBLANK('Step 1.1 Raw Data'!A783),"-",'Step 1.1 Raw Data'!A783)</f>
        <v>43164.95837847222</v>
      </c>
      <c r="T783">
        <f>IF(ISBLANK('Step 1.1 Raw Data'!A783),"-",HOUR(S783))</f>
        <v>23</v>
      </c>
      <c r="U783">
        <f>IF(ISBLANK('Step 1.1 Raw Data'!A783),"-",WEEKDAY(S783))</f>
        <v>2</v>
      </c>
      <c r="V783">
        <f>IF(ISBLANK('Step 1.1 Raw Data'!E783),"-",'Step 1.1 Raw Data'!E783)</f>
        <v>66.002921999999998</v>
      </c>
      <c r="W783" s="18">
        <f>IF(ISBLANK('Step 1.1 Raw Data'!A783),"-",IF('Step 1.1 Raw Data'!$G$2=0,V783*'Step 1.1 Raw Data'!$H$15*'Step 1.1 Raw Data'!$H$16/1000,0))</f>
        <v>13.787350376579999</v>
      </c>
      <c r="X783" s="18">
        <f>IF(ISBLANK('Step 1.1 Raw Data'!A783),"-",IF('Step 1.1 Raw Data'!$G$2=1,IF('Step 1.1 Raw Data'!$J$9=1,V783*'Step 1.1 Raw Data'!$H$15*'Step 1.1 Raw Data'!$H$16/1000,IF('Step 1.1 Raw Data'!$J$9=2,V783*'Step 1.1 Raw Data'!$I$15*'Step 1.1 Raw Data'!$I$16/1000,IF('Step 1.1 Raw Data'!$J$9=3,V783*'Step 1.1 Raw Data'!$J$15*'Step 1.1 Raw Data'!$J$16/1000))),0))</f>
        <v>0</v>
      </c>
      <c r="AP783" s="5"/>
    </row>
    <row r="784" spans="1:42" ht="12.5" x14ac:dyDescent="0.25">
      <c r="A784" s="11">
        <f>IF(ISBLANK('Step 1.1 Raw Data'!A784),"-",'Step 1.1 Raw Data'!A784)</f>
        <v>43165.000045196757</v>
      </c>
      <c r="B784">
        <f>IF(ISBLANK('Step 1.1 Raw Data'!A784),"-",HOUR(A784))</f>
        <v>0</v>
      </c>
      <c r="C784">
        <f>IF(ISBLANK('Step 1.1 Raw Data'!A784),"-",WEEKDAY(A784))</f>
        <v>3</v>
      </c>
      <c r="D784">
        <f>IF(ISBLANK('Step 1.1 Raw Data'!B784),"-",'Step 1.1 Raw Data'!B784)</f>
        <v>86.463700000000003</v>
      </c>
      <c r="E784" s="18">
        <f>IF(ISBLANK('Step 1.1 Raw Data'!A784),"-",IF('Step 1.1 Raw Data'!$G$2=0,D784*'Step 1.1 Raw Data'!$H$15*'Step 1.1 Raw Data'!$H$16/1000,0))</f>
        <v>18.061402293</v>
      </c>
      <c r="F784" s="18">
        <f>IF(ISBLANK('Step 1.1 Raw Data'!A784),"-",IF('Step 1.1 Raw Data'!$G$2=1,IF('Step 1.1 Raw Data'!$G$9=1,D784*'Step 1.1 Raw Data'!$H$15*'Step 1.1 Raw Data'!$H$16/1000,IF('Step 1.1 Raw Data'!$G$9=2,D784*'Step 1.1 Raw Data'!$I$15*'Step 1.1 Raw Data'!$I$16/1000,IF('Step 1.1 Raw Data'!$G$9=3,D784*'Step 1.1 Raw Data'!$J$15*'Step 1.1 Raw Data'!$J$16/1000))),0))</f>
        <v>0</v>
      </c>
      <c r="G784" s="11">
        <f>IF(ISBLANK('Step 1.1 Raw Data'!A784),"-",'Step 1.1 Raw Data'!A784)</f>
        <v>43165.000045196757</v>
      </c>
      <c r="H784">
        <f>IF(ISBLANK('Step 1.1 Raw Data'!A784),"-",HOUR(G784))</f>
        <v>0</v>
      </c>
      <c r="I784">
        <f>IF(ISBLANK('Step 1.1 Raw Data'!A784),"-",WEEKDAY(G784))</f>
        <v>3</v>
      </c>
      <c r="J784" s="2">
        <f>IF(ISBLANK('Step 1.1 Raw Data'!C784),"-",'Step 1.1 Raw Data'!C784)</f>
        <v>0</v>
      </c>
      <c r="K784" s="18">
        <f>IF(ISBLANK('Step 1.1 Raw Data'!A784),"-",IF('Step 1.1 Raw Data'!$G$2=0,J784*'Step 1.1 Raw Data'!$H$15*'Step 1.1 Raw Data'!$H$16/1000,0))</f>
        <v>0</v>
      </c>
      <c r="L784" s="18">
        <f>IF(ISBLANK('Step 1.1 Raw Data'!A784),"-",IF('Step 1.1 Raw Data'!$G$2=1,IF('Step 1.1 Raw Data'!$H$9=1,J784*'Step 1.1 Raw Data'!$H$15*'Step 1.1 Raw Data'!$H$16/1000,IF('Step 1.1 Raw Data'!$H$9=2,J784*'Step 1.1 Raw Data'!$I$15*'Step 1.1 Raw Data'!$I$16/1000,IF('Step 1.1 Raw Data'!$H$9=3,J784*'Step 1.1 Raw Data'!$J$15*'Step 1.1 Raw Data'!$J$16/1000))),0))</f>
        <v>0</v>
      </c>
      <c r="M784" s="11">
        <f>IF(ISBLANK('Step 1.1 Raw Data'!A784),"-",'Step 1.1 Raw Data'!A784)</f>
        <v>43165.000045196757</v>
      </c>
      <c r="N784">
        <f>IF(ISBLANK('Step 1.1 Raw Data'!A784),"-",HOUR(M784))</f>
        <v>0</v>
      </c>
      <c r="O784">
        <f>IF(ISBLANK('Step 1.1 Raw Data'!A784),"-",WEEKDAY(M784))</f>
        <v>3</v>
      </c>
      <c r="P784">
        <f>IF(ISBLANK('Step 1.1 Raw Data'!D784),"-",'Step 1.1 Raw Data'!D784)</f>
        <v>0</v>
      </c>
      <c r="Q784" s="18">
        <f>IF(ISBLANK('Step 1.1 Raw Data'!A784),"-",IF('Step 1.1 Raw Data'!$G$2=0,P784*'Step 1.1 Raw Data'!$H$15*'Step 1.1 Raw Data'!$H$16/1000,0))</f>
        <v>0</v>
      </c>
      <c r="R784" s="18">
        <f>IF(ISBLANK('Step 1.1 Raw Data'!A784),"-",IF('Step 1.1 Raw Data'!$G$2=1,IF('Step 1.1 Raw Data'!$I$9=1,P784*'Step 1.1 Raw Data'!$H$15*'Step 1.1 Raw Data'!$H$16/1000,IF('Step 1.1 Raw Data'!$I$9=2,P784*'Step 1.1 Raw Data'!$I$15*'Step 1.1 Raw Data'!$I$16/1000,IF('Step 1.1 Raw Data'!$I$9=3,P784*'Step 1.1 Raw Data'!$J$15*'Step 1.1 Raw Data'!$J$16/1000))),0))</f>
        <v>0</v>
      </c>
      <c r="S784" s="11">
        <f>IF(ISBLANK('Step 1.1 Raw Data'!A784),"-",'Step 1.1 Raw Data'!A784)</f>
        <v>43165.000045196757</v>
      </c>
      <c r="T784">
        <f>IF(ISBLANK('Step 1.1 Raw Data'!A784),"-",HOUR(S784))</f>
        <v>0</v>
      </c>
      <c r="U784">
        <f>IF(ISBLANK('Step 1.1 Raw Data'!A784),"-",WEEKDAY(S784))</f>
        <v>3</v>
      </c>
      <c r="V784">
        <f>IF(ISBLANK('Step 1.1 Raw Data'!E784),"-",'Step 1.1 Raw Data'!E784)</f>
        <v>0</v>
      </c>
      <c r="W784" s="18">
        <f>IF(ISBLANK('Step 1.1 Raw Data'!A784),"-",IF('Step 1.1 Raw Data'!$G$2=0,V784*'Step 1.1 Raw Data'!$H$15*'Step 1.1 Raw Data'!$H$16/1000,0))</f>
        <v>0</v>
      </c>
      <c r="X784" s="18">
        <f>IF(ISBLANK('Step 1.1 Raw Data'!A784),"-",IF('Step 1.1 Raw Data'!$G$2=1,IF('Step 1.1 Raw Data'!$J$9=1,V784*'Step 1.1 Raw Data'!$H$15*'Step 1.1 Raw Data'!$H$16/1000,IF('Step 1.1 Raw Data'!$J$9=2,V784*'Step 1.1 Raw Data'!$I$15*'Step 1.1 Raw Data'!$I$16/1000,IF('Step 1.1 Raw Data'!$J$9=3,V784*'Step 1.1 Raw Data'!$J$15*'Step 1.1 Raw Data'!$J$16/1000))),0))</f>
        <v>0</v>
      </c>
      <c r="AP784" s="5"/>
    </row>
    <row r="785" spans="1:42" ht="12.5" x14ac:dyDescent="0.25">
      <c r="A785" s="11">
        <f>IF(ISBLANK('Step 1.1 Raw Data'!A785),"-",'Step 1.1 Raw Data'!A785)</f>
        <v>43165.041711921294</v>
      </c>
      <c r="B785">
        <f>IF(ISBLANK('Step 1.1 Raw Data'!A785),"-",HOUR(A785))</f>
        <v>1</v>
      </c>
      <c r="C785">
        <f>IF(ISBLANK('Step 1.1 Raw Data'!A785),"-",WEEKDAY(A785))</f>
        <v>3</v>
      </c>
      <c r="D785">
        <f>IF(ISBLANK('Step 1.1 Raw Data'!B785),"-",'Step 1.1 Raw Data'!B785)</f>
        <v>86.562899999999999</v>
      </c>
      <c r="E785" s="18">
        <f>IF(ISBLANK('Step 1.1 Raw Data'!A785),"-",IF('Step 1.1 Raw Data'!$G$2=0,D785*'Step 1.1 Raw Data'!$H$15*'Step 1.1 Raw Data'!$H$16/1000,0))</f>
        <v>18.082124180999998</v>
      </c>
      <c r="F785" s="18">
        <f>IF(ISBLANK('Step 1.1 Raw Data'!A785),"-",IF('Step 1.1 Raw Data'!$G$2=1,IF('Step 1.1 Raw Data'!$G$9=1,D785*'Step 1.1 Raw Data'!$H$15*'Step 1.1 Raw Data'!$H$16/1000,IF('Step 1.1 Raw Data'!$G$9=2,D785*'Step 1.1 Raw Data'!$I$15*'Step 1.1 Raw Data'!$I$16/1000,IF('Step 1.1 Raw Data'!$G$9=3,D785*'Step 1.1 Raw Data'!$J$15*'Step 1.1 Raw Data'!$J$16/1000))),0))</f>
        <v>0</v>
      </c>
      <c r="G785" s="11">
        <f>IF(ISBLANK('Step 1.1 Raw Data'!A785),"-",'Step 1.1 Raw Data'!A785)</f>
        <v>43165.041711921294</v>
      </c>
      <c r="H785">
        <f>IF(ISBLANK('Step 1.1 Raw Data'!A785),"-",HOUR(G785))</f>
        <v>1</v>
      </c>
      <c r="I785">
        <f>IF(ISBLANK('Step 1.1 Raw Data'!A785),"-",WEEKDAY(G785))</f>
        <v>3</v>
      </c>
      <c r="J785" s="2">
        <f>IF(ISBLANK('Step 1.1 Raw Data'!C785),"-",'Step 1.1 Raw Data'!C785)</f>
        <v>0</v>
      </c>
      <c r="K785" s="18">
        <f>IF(ISBLANK('Step 1.1 Raw Data'!A785),"-",IF('Step 1.1 Raw Data'!$G$2=0,J785*'Step 1.1 Raw Data'!$H$15*'Step 1.1 Raw Data'!$H$16/1000,0))</f>
        <v>0</v>
      </c>
      <c r="L785" s="18">
        <f>IF(ISBLANK('Step 1.1 Raw Data'!A785),"-",IF('Step 1.1 Raw Data'!$G$2=1,IF('Step 1.1 Raw Data'!$H$9=1,J785*'Step 1.1 Raw Data'!$H$15*'Step 1.1 Raw Data'!$H$16/1000,IF('Step 1.1 Raw Data'!$H$9=2,J785*'Step 1.1 Raw Data'!$I$15*'Step 1.1 Raw Data'!$I$16/1000,IF('Step 1.1 Raw Data'!$H$9=3,J785*'Step 1.1 Raw Data'!$J$15*'Step 1.1 Raw Data'!$J$16/1000))),0))</f>
        <v>0</v>
      </c>
      <c r="M785" s="11">
        <f>IF(ISBLANK('Step 1.1 Raw Data'!A785),"-",'Step 1.1 Raw Data'!A785)</f>
        <v>43165.041711921294</v>
      </c>
      <c r="N785">
        <f>IF(ISBLANK('Step 1.1 Raw Data'!A785),"-",HOUR(M785))</f>
        <v>1</v>
      </c>
      <c r="O785">
        <f>IF(ISBLANK('Step 1.1 Raw Data'!A785),"-",WEEKDAY(M785))</f>
        <v>3</v>
      </c>
      <c r="P785">
        <f>IF(ISBLANK('Step 1.1 Raw Data'!D785),"-",'Step 1.1 Raw Data'!D785)</f>
        <v>0</v>
      </c>
      <c r="Q785" s="18">
        <f>IF(ISBLANK('Step 1.1 Raw Data'!A785),"-",IF('Step 1.1 Raw Data'!$G$2=0,P785*'Step 1.1 Raw Data'!$H$15*'Step 1.1 Raw Data'!$H$16/1000,0))</f>
        <v>0</v>
      </c>
      <c r="R785" s="18">
        <f>IF(ISBLANK('Step 1.1 Raw Data'!A785),"-",IF('Step 1.1 Raw Data'!$G$2=1,IF('Step 1.1 Raw Data'!$I$9=1,P785*'Step 1.1 Raw Data'!$H$15*'Step 1.1 Raw Data'!$H$16/1000,IF('Step 1.1 Raw Data'!$I$9=2,P785*'Step 1.1 Raw Data'!$I$15*'Step 1.1 Raw Data'!$I$16/1000,IF('Step 1.1 Raw Data'!$I$9=3,P785*'Step 1.1 Raw Data'!$J$15*'Step 1.1 Raw Data'!$J$16/1000))),0))</f>
        <v>0</v>
      </c>
      <c r="S785" s="11">
        <f>IF(ISBLANK('Step 1.1 Raw Data'!A785),"-",'Step 1.1 Raw Data'!A785)</f>
        <v>43165.041711921294</v>
      </c>
      <c r="T785">
        <f>IF(ISBLANK('Step 1.1 Raw Data'!A785),"-",HOUR(S785))</f>
        <v>1</v>
      </c>
      <c r="U785">
        <f>IF(ISBLANK('Step 1.1 Raw Data'!A785),"-",WEEKDAY(S785))</f>
        <v>3</v>
      </c>
      <c r="V785">
        <f>IF(ISBLANK('Step 1.1 Raw Data'!E785),"-",'Step 1.1 Raw Data'!E785)</f>
        <v>0</v>
      </c>
      <c r="W785" s="18">
        <f>IF(ISBLANK('Step 1.1 Raw Data'!A785),"-",IF('Step 1.1 Raw Data'!$G$2=0,V785*'Step 1.1 Raw Data'!$H$15*'Step 1.1 Raw Data'!$H$16/1000,0))</f>
        <v>0</v>
      </c>
      <c r="X785" s="18">
        <f>IF(ISBLANK('Step 1.1 Raw Data'!A785),"-",IF('Step 1.1 Raw Data'!$G$2=1,IF('Step 1.1 Raw Data'!$J$9=1,V785*'Step 1.1 Raw Data'!$H$15*'Step 1.1 Raw Data'!$H$16/1000,IF('Step 1.1 Raw Data'!$J$9=2,V785*'Step 1.1 Raw Data'!$I$15*'Step 1.1 Raw Data'!$I$16/1000,IF('Step 1.1 Raw Data'!$J$9=3,V785*'Step 1.1 Raw Data'!$J$15*'Step 1.1 Raw Data'!$J$16/1000))),0))</f>
        <v>0</v>
      </c>
      <c r="AP785" s="5"/>
    </row>
    <row r="786" spans="1:42" ht="12.5" x14ac:dyDescent="0.25">
      <c r="A786" s="11">
        <f>IF(ISBLANK('Step 1.1 Raw Data'!A786),"-",'Step 1.1 Raw Data'!A786)</f>
        <v>43165.083378645832</v>
      </c>
      <c r="B786">
        <f>IF(ISBLANK('Step 1.1 Raw Data'!A786),"-",HOUR(A786))</f>
        <v>2</v>
      </c>
      <c r="C786">
        <f>IF(ISBLANK('Step 1.1 Raw Data'!A786),"-",WEEKDAY(A786))</f>
        <v>3</v>
      </c>
      <c r="D786">
        <f>IF(ISBLANK('Step 1.1 Raw Data'!B786),"-",'Step 1.1 Raw Data'!B786)</f>
        <v>86.370599999999996</v>
      </c>
      <c r="E786" s="18">
        <f>IF(ISBLANK('Step 1.1 Raw Data'!A786),"-",IF('Step 1.1 Raw Data'!$G$2=0,D786*'Step 1.1 Raw Data'!$H$15*'Step 1.1 Raw Data'!$H$16/1000,0))</f>
        <v>18.041954634</v>
      </c>
      <c r="F786" s="18">
        <f>IF(ISBLANK('Step 1.1 Raw Data'!A786),"-",IF('Step 1.1 Raw Data'!$G$2=1,IF('Step 1.1 Raw Data'!$G$9=1,D786*'Step 1.1 Raw Data'!$H$15*'Step 1.1 Raw Data'!$H$16/1000,IF('Step 1.1 Raw Data'!$G$9=2,D786*'Step 1.1 Raw Data'!$I$15*'Step 1.1 Raw Data'!$I$16/1000,IF('Step 1.1 Raw Data'!$G$9=3,D786*'Step 1.1 Raw Data'!$J$15*'Step 1.1 Raw Data'!$J$16/1000))),0))</f>
        <v>0</v>
      </c>
      <c r="G786" s="11">
        <f>IF(ISBLANK('Step 1.1 Raw Data'!A786),"-",'Step 1.1 Raw Data'!A786)</f>
        <v>43165.083378645832</v>
      </c>
      <c r="H786">
        <f>IF(ISBLANK('Step 1.1 Raw Data'!A786),"-",HOUR(G786))</f>
        <v>2</v>
      </c>
      <c r="I786">
        <f>IF(ISBLANK('Step 1.1 Raw Data'!A786),"-",WEEKDAY(G786))</f>
        <v>3</v>
      </c>
      <c r="J786" s="2">
        <f>IF(ISBLANK('Step 1.1 Raw Data'!C786),"-",'Step 1.1 Raw Data'!C786)</f>
        <v>0</v>
      </c>
      <c r="K786" s="18">
        <f>IF(ISBLANK('Step 1.1 Raw Data'!A786),"-",IF('Step 1.1 Raw Data'!$G$2=0,J786*'Step 1.1 Raw Data'!$H$15*'Step 1.1 Raw Data'!$H$16/1000,0))</f>
        <v>0</v>
      </c>
      <c r="L786" s="18">
        <f>IF(ISBLANK('Step 1.1 Raw Data'!A786),"-",IF('Step 1.1 Raw Data'!$G$2=1,IF('Step 1.1 Raw Data'!$H$9=1,J786*'Step 1.1 Raw Data'!$H$15*'Step 1.1 Raw Data'!$H$16/1000,IF('Step 1.1 Raw Data'!$H$9=2,J786*'Step 1.1 Raw Data'!$I$15*'Step 1.1 Raw Data'!$I$16/1000,IF('Step 1.1 Raw Data'!$H$9=3,J786*'Step 1.1 Raw Data'!$J$15*'Step 1.1 Raw Data'!$J$16/1000))),0))</f>
        <v>0</v>
      </c>
      <c r="M786" s="11">
        <f>IF(ISBLANK('Step 1.1 Raw Data'!A786),"-",'Step 1.1 Raw Data'!A786)</f>
        <v>43165.083378645832</v>
      </c>
      <c r="N786">
        <f>IF(ISBLANK('Step 1.1 Raw Data'!A786),"-",HOUR(M786))</f>
        <v>2</v>
      </c>
      <c r="O786">
        <f>IF(ISBLANK('Step 1.1 Raw Data'!A786),"-",WEEKDAY(M786))</f>
        <v>3</v>
      </c>
      <c r="P786">
        <f>IF(ISBLANK('Step 1.1 Raw Data'!D786),"-",'Step 1.1 Raw Data'!D786)</f>
        <v>0</v>
      </c>
      <c r="Q786" s="18">
        <f>IF(ISBLANK('Step 1.1 Raw Data'!A786),"-",IF('Step 1.1 Raw Data'!$G$2=0,P786*'Step 1.1 Raw Data'!$H$15*'Step 1.1 Raw Data'!$H$16/1000,0))</f>
        <v>0</v>
      </c>
      <c r="R786" s="18">
        <f>IF(ISBLANK('Step 1.1 Raw Data'!A786),"-",IF('Step 1.1 Raw Data'!$G$2=1,IF('Step 1.1 Raw Data'!$I$9=1,P786*'Step 1.1 Raw Data'!$H$15*'Step 1.1 Raw Data'!$H$16/1000,IF('Step 1.1 Raw Data'!$I$9=2,P786*'Step 1.1 Raw Data'!$I$15*'Step 1.1 Raw Data'!$I$16/1000,IF('Step 1.1 Raw Data'!$I$9=3,P786*'Step 1.1 Raw Data'!$J$15*'Step 1.1 Raw Data'!$J$16/1000))),0))</f>
        <v>0</v>
      </c>
      <c r="S786" s="11">
        <f>IF(ISBLANK('Step 1.1 Raw Data'!A786),"-",'Step 1.1 Raw Data'!A786)</f>
        <v>43165.083378645832</v>
      </c>
      <c r="T786">
        <f>IF(ISBLANK('Step 1.1 Raw Data'!A786),"-",HOUR(S786))</f>
        <v>2</v>
      </c>
      <c r="U786">
        <f>IF(ISBLANK('Step 1.1 Raw Data'!A786),"-",WEEKDAY(S786))</f>
        <v>3</v>
      </c>
      <c r="V786">
        <f>IF(ISBLANK('Step 1.1 Raw Data'!E786),"-",'Step 1.1 Raw Data'!E786)</f>
        <v>0</v>
      </c>
      <c r="W786" s="18">
        <f>IF(ISBLANK('Step 1.1 Raw Data'!A786),"-",IF('Step 1.1 Raw Data'!$G$2=0,V786*'Step 1.1 Raw Data'!$H$15*'Step 1.1 Raw Data'!$H$16/1000,0))</f>
        <v>0</v>
      </c>
      <c r="X786" s="18">
        <f>IF(ISBLANK('Step 1.1 Raw Data'!A786),"-",IF('Step 1.1 Raw Data'!$G$2=1,IF('Step 1.1 Raw Data'!$J$9=1,V786*'Step 1.1 Raw Data'!$H$15*'Step 1.1 Raw Data'!$H$16/1000,IF('Step 1.1 Raw Data'!$J$9=2,V786*'Step 1.1 Raw Data'!$I$15*'Step 1.1 Raw Data'!$I$16/1000,IF('Step 1.1 Raw Data'!$J$9=3,V786*'Step 1.1 Raw Data'!$J$15*'Step 1.1 Raw Data'!$J$16/1000))),0))</f>
        <v>0</v>
      </c>
      <c r="AP786" s="5"/>
    </row>
    <row r="787" spans="1:42" ht="12.5" x14ac:dyDescent="0.25">
      <c r="A787" s="11">
        <f>IF(ISBLANK('Step 1.1 Raw Data'!A787),"-",'Step 1.1 Raw Data'!A787)</f>
        <v>43165.125045370369</v>
      </c>
      <c r="B787">
        <f>IF(ISBLANK('Step 1.1 Raw Data'!A787),"-",HOUR(A787))</f>
        <v>3</v>
      </c>
      <c r="C787">
        <f>IF(ISBLANK('Step 1.1 Raw Data'!A787),"-",WEEKDAY(A787))</f>
        <v>3</v>
      </c>
      <c r="D787">
        <f>IF(ISBLANK('Step 1.1 Raw Data'!B787),"-",'Step 1.1 Raw Data'!B787)</f>
        <v>86.3523</v>
      </c>
      <c r="E787" s="18">
        <f>IF(ISBLANK('Step 1.1 Raw Data'!A787),"-",IF('Step 1.1 Raw Data'!$G$2=0,D787*'Step 1.1 Raw Data'!$H$15*'Step 1.1 Raw Data'!$H$16/1000,0))</f>
        <v>18.038131946999997</v>
      </c>
      <c r="F787" s="18">
        <f>IF(ISBLANK('Step 1.1 Raw Data'!A787),"-",IF('Step 1.1 Raw Data'!$G$2=1,IF('Step 1.1 Raw Data'!$G$9=1,D787*'Step 1.1 Raw Data'!$H$15*'Step 1.1 Raw Data'!$H$16/1000,IF('Step 1.1 Raw Data'!$G$9=2,D787*'Step 1.1 Raw Data'!$I$15*'Step 1.1 Raw Data'!$I$16/1000,IF('Step 1.1 Raw Data'!$G$9=3,D787*'Step 1.1 Raw Data'!$J$15*'Step 1.1 Raw Data'!$J$16/1000))),0))</f>
        <v>0</v>
      </c>
      <c r="G787" s="11">
        <f>IF(ISBLANK('Step 1.1 Raw Data'!A787),"-",'Step 1.1 Raw Data'!A787)</f>
        <v>43165.125045370369</v>
      </c>
      <c r="H787">
        <f>IF(ISBLANK('Step 1.1 Raw Data'!A787),"-",HOUR(G787))</f>
        <v>3</v>
      </c>
      <c r="I787">
        <f>IF(ISBLANK('Step 1.1 Raw Data'!A787),"-",WEEKDAY(G787))</f>
        <v>3</v>
      </c>
      <c r="J787" s="2">
        <f>IF(ISBLANK('Step 1.1 Raw Data'!C787),"-",'Step 1.1 Raw Data'!C787)</f>
        <v>0</v>
      </c>
      <c r="K787" s="18">
        <f>IF(ISBLANK('Step 1.1 Raw Data'!A787),"-",IF('Step 1.1 Raw Data'!$G$2=0,J787*'Step 1.1 Raw Data'!$H$15*'Step 1.1 Raw Data'!$H$16/1000,0))</f>
        <v>0</v>
      </c>
      <c r="L787" s="18">
        <f>IF(ISBLANK('Step 1.1 Raw Data'!A787),"-",IF('Step 1.1 Raw Data'!$G$2=1,IF('Step 1.1 Raw Data'!$H$9=1,J787*'Step 1.1 Raw Data'!$H$15*'Step 1.1 Raw Data'!$H$16/1000,IF('Step 1.1 Raw Data'!$H$9=2,J787*'Step 1.1 Raw Data'!$I$15*'Step 1.1 Raw Data'!$I$16/1000,IF('Step 1.1 Raw Data'!$H$9=3,J787*'Step 1.1 Raw Data'!$J$15*'Step 1.1 Raw Data'!$J$16/1000))),0))</f>
        <v>0</v>
      </c>
      <c r="M787" s="11">
        <f>IF(ISBLANK('Step 1.1 Raw Data'!A787),"-",'Step 1.1 Raw Data'!A787)</f>
        <v>43165.125045370369</v>
      </c>
      <c r="N787">
        <f>IF(ISBLANK('Step 1.1 Raw Data'!A787),"-",HOUR(M787))</f>
        <v>3</v>
      </c>
      <c r="O787">
        <f>IF(ISBLANK('Step 1.1 Raw Data'!A787),"-",WEEKDAY(M787))</f>
        <v>3</v>
      </c>
      <c r="P787">
        <f>IF(ISBLANK('Step 1.1 Raw Data'!D787),"-",'Step 1.1 Raw Data'!D787)</f>
        <v>0</v>
      </c>
      <c r="Q787" s="18">
        <f>IF(ISBLANK('Step 1.1 Raw Data'!A787),"-",IF('Step 1.1 Raw Data'!$G$2=0,P787*'Step 1.1 Raw Data'!$H$15*'Step 1.1 Raw Data'!$H$16/1000,0))</f>
        <v>0</v>
      </c>
      <c r="R787" s="18">
        <f>IF(ISBLANK('Step 1.1 Raw Data'!A787),"-",IF('Step 1.1 Raw Data'!$G$2=1,IF('Step 1.1 Raw Data'!$I$9=1,P787*'Step 1.1 Raw Data'!$H$15*'Step 1.1 Raw Data'!$H$16/1000,IF('Step 1.1 Raw Data'!$I$9=2,P787*'Step 1.1 Raw Data'!$I$15*'Step 1.1 Raw Data'!$I$16/1000,IF('Step 1.1 Raw Data'!$I$9=3,P787*'Step 1.1 Raw Data'!$J$15*'Step 1.1 Raw Data'!$J$16/1000))),0))</f>
        <v>0</v>
      </c>
      <c r="S787" s="11">
        <f>IF(ISBLANK('Step 1.1 Raw Data'!A787),"-",'Step 1.1 Raw Data'!A787)</f>
        <v>43165.125045370369</v>
      </c>
      <c r="T787">
        <f>IF(ISBLANK('Step 1.1 Raw Data'!A787),"-",HOUR(S787))</f>
        <v>3</v>
      </c>
      <c r="U787">
        <f>IF(ISBLANK('Step 1.1 Raw Data'!A787),"-",WEEKDAY(S787))</f>
        <v>3</v>
      </c>
      <c r="V787">
        <f>IF(ISBLANK('Step 1.1 Raw Data'!E787),"-",'Step 1.1 Raw Data'!E787)</f>
        <v>0</v>
      </c>
      <c r="W787" s="18">
        <f>IF(ISBLANK('Step 1.1 Raw Data'!A787),"-",IF('Step 1.1 Raw Data'!$G$2=0,V787*'Step 1.1 Raw Data'!$H$15*'Step 1.1 Raw Data'!$H$16/1000,0))</f>
        <v>0</v>
      </c>
      <c r="X787" s="18">
        <f>IF(ISBLANK('Step 1.1 Raw Data'!A787),"-",IF('Step 1.1 Raw Data'!$G$2=1,IF('Step 1.1 Raw Data'!$J$9=1,V787*'Step 1.1 Raw Data'!$H$15*'Step 1.1 Raw Data'!$H$16/1000,IF('Step 1.1 Raw Data'!$J$9=2,V787*'Step 1.1 Raw Data'!$I$15*'Step 1.1 Raw Data'!$I$16/1000,IF('Step 1.1 Raw Data'!$J$9=3,V787*'Step 1.1 Raw Data'!$J$15*'Step 1.1 Raw Data'!$J$16/1000))),0))</f>
        <v>0</v>
      </c>
      <c r="AP787" s="5"/>
    </row>
    <row r="788" spans="1:42" ht="12.5" x14ac:dyDescent="0.25">
      <c r="A788" s="11">
        <f>IF(ISBLANK('Step 1.1 Raw Data'!A788),"-",'Step 1.1 Raw Data'!A788)</f>
        <v>43165.166712094906</v>
      </c>
      <c r="B788">
        <f>IF(ISBLANK('Step 1.1 Raw Data'!A788),"-",HOUR(A788))</f>
        <v>4</v>
      </c>
      <c r="C788">
        <f>IF(ISBLANK('Step 1.1 Raw Data'!A788),"-",WEEKDAY(A788))</f>
        <v>3</v>
      </c>
      <c r="D788">
        <f>IF(ISBLANK('Step 1.1 Raw Data'!B788),"-",'Step 1.1 Raw Data'!B788)</f>
        <v>86.367599999999996</v>
      </c>
      <c r="E788" s="18">
        <f>IF(ISBLANK('Step 1.1 Raw Data'!A788),"-",IF('Step 1.1 Raw Data'!$G$2=0,D788*'Step 1.1 Raw Data'!$H$15*'Step 1.1 Raw Data'!$H$16/1000,0))</f>
        <v>18.041327963999997</v>
      </c>
      <c r="F788" s="18">
        <f>IF(ISBLANK('Step 1.1 Raw Data'!A788),"-",IF('Step 1.1 Raw Data'!$G$2=1,IF('Step 1.1 Raw Data'!$G$9=1,D788*'Step 1.1 Raw Data'!$H$15*'Step 1.1 Raw Data'!$H$16/1000,IF('Step 1.1 Raw Data'!$G$9=2,D788*'Step 1.1 Raw Data'!$I$15*'Step 1.1 Raw Data'!$I$16/1000,IF('Step 1.1 Raw Data'!$G$9=3,D788*'Step 1.1 Raw Data'!$J$15*'Step 1.1 Raw Data'!$J$16/1000))),0))</f>
        <v>0</v>
      </c>
      <c r="G788" s="11">
        <f>IF(ISBLANK('Step 1.1 Raw Data'!A788),"-",'Step 1.1 Raw Data'!A788)</f>
        <v>43165.166712094906</v>
      </c>
      <c r="H788">
        <f>IF(ISBLANK('Step 1.1 Raw Data'!A788),"-",HOUR(G788))</f>
        <v>4</v>
      </c>
      <c r="I788">
        <f>IF(ISBLANK('Step 1.1 Raw Data'!A788),"-",WEEKDAY(G788))</f>
        <v>3</v>
      </c>
      <c r="J788" s="2">
        <f>IF(ISBLANK('Step 1.1 Raw Data'!C788),"-",'Step 1.1 Raw Data'!C788)</f>
        <v>0</v>
      </c>
      <c r="K788" s="18">
        <f>IF(ISBLANK('Step 1.1 Raw Data'!A788),"-",IF('Step 1.1 Raw Data'!$G$2=0,J788*'Step 1.1 Raw Data'!$H$15*'Step 1.1 Raw Data'!$H$16/1000,0))</f>
        <v>0</v>
      </c>
      <c r="L788" s="18">
        <f>IF(ISBLANK('Step 1.1 Raw Data'!A788),"-",IF('Step 1.1 Raw Data'!$G$2=1,IF('Step 1.1 Raw Data'!$H$9=1,J788*'Step 1.1 Raw Data'!$H$15*'Step 1.1 Raw Data'!$H$16/1000,IF('Step 1.1 Raw Data'!$H$9=2,J788*'Step 1.1 Raw Data'!$I$15*'Step 1.1 Raw Data'!$I$16/1000,IF('Step 1.1 Raw Data'!$H$9=3,J788*'Step 1.1 Raw Data'!$J$15*'Step 1.1 Raw Data'!$J$16/1000))),0))</f>
        <v>0</v>
      </c>
      <c r="M788" s="11">
        <f>IF(ISBLANK('Step 1.1 Raw Data'!A788),"-",'Step 1.1 Raw Data'!A788)</f>
        <v>43165.166712094906</v>
      </c>
      <c r="N788">
        <f>IF(ISBLANK('Step 1.1 Raw Data'!A788),"-",HOUR(M788))</f>
        <v>4</v>
      </c>
      <c r="O788">
        <f>IF(ISBLANK('Step 1.1 Raw Data'!A788),"-",WEEKDAY(M788))</f>
        <v>3</v>
      </c>
      <c r="P788">
        <f>IF(ISBLANK('Step 1.1 Raw Data'!D788),"-",'Step 1.1 Raw Data'!D788)</f>
        <v>0</v>
      </c>
      <c r="Q788" s="18">
        <f>IF(ISBLANK('Step 1.1 Raw Data'!A788),"-",IF('Step 1.1 Raw Data'!$G$2=0,P788*'Step 1.1 Raw Data'!$H$15*'Step 1.1 Raw Data'!$H$16/1000,0))</f>
        <v>0</v>
      </c>
      <c r="R788" s="18">
        <f>IF(ISBLANK('Step 1.1 Raw Data'!A788),"-",IF('Step 1.1 Raw Data'!$G$2=1,IF('Step 1.1 Raw Data'!$I$9=1,P788*'Step 1.1 Raw Data'!$H$15*'Step 1.1 Raw Data'!$H$16/1000,IF('Step 1.1 Raw Data'!$I$9=2,P788*'Step 1.1 Raw Data'!$I$15*'Step 1.1 Raw Data'!$I$16/1000,IF('Step 1.1 Raw Data'!$I$9=3,P788*'Step 1.1 Raw Data'!$J$15*'Step 1.1 Raw Data'!$J$16/1000))),0))</f>
        <v>0</v>
      </c>
      <c r="S788" s="11">
        <f>IF(ISBLANK('Step 1.1 Raw Data'!A788),"-",'Step 1.1 Raw Data'!A788)</f>
        <v>43165.166712094906</v>
      </c>
      <c r="T788">
        <f>IF(ISBLANK('Step 1.1 Raw Data'!A788),"-",HOUR(S788))</f>
        <v>4</v>
      </c>
      <c r="U788">
        <f>IF(ISBLANK('Step 1.1 Raw Data'!A788),"-",WEEKDAY(S788))</f>
        <v>3</v>
      </c>
      <c r="V788">
        <f>IF(ISBLANK('Step 1.1 Raw Data'!E788),"-",'Step 1.1 Raw Data'!E788)</f>
        <v>0</v>
      </c>
      <c r="W788" s="18">
        <f>IF(ISBLANK('Step 1.1 Raw Data'!A788),"-",IF('Step 1.1 Raw Data'!$G$2=0,V788*'Step 1.1 Raw Data'!$H$15*'Step 1.1 Raw Data'!$H$16/1000,0))</f>
        <v>0</v>
      </c>
      <c r="X788" s="18">
        <f>IF(ISBLANK('Step 1.1 Raw Data'!A788),"-",IF('Step 1.1 Raw Data'!$G$2=1,IF('Step 1.1 Raw Data'!$J$9=1,V788*'Step 1.1 Raw Data'!$H$15*'Step 1.1 Raw Data'!$H$16/1000,IF('Step 1.1 Raw Data'!$J$9=2,V788*'Step 1.1 Raw Data'!$I$15*'Step 1.1 Raw Data'!$I$16/1000,IF('Step 1.1 Raw Data'!$J$9=3,V788*'Step 1.1 Raw Data'!$J$15*'Step 1.1 Raw Data'!$J$16/1000))),0))</f>
        <v>0</v>
      </c>
      <c r="AP788" s="5"/>
    </row>
    <row r="789" spans="1:42" ht="12.5" x14ac:dyDescent="0.25">
      <c r="A789" s="11">
        <f>IF(ISBLANK('Step 1.1 Raw Data'!A789),"-",'Step 1.1 Raw Data'!A789)</f>
        <v>43165.208378819443</v>
      </c>
      <c r="B789">
        <f>IF(ISBLANK('Step 1.1 Raw Data'!A789),"-",HOUR(A789))</f>
        <v>5</v>
      </c>
      <c r="C789">
        <f>IF(ISBLANK('Step 1.1 Raw Data'!A789),"-",WEEKDAY(A789))</f>
        <v>3</v>
      </c>
      <c r="D789">
        <f>IF(ISBLANK('Step 1.1 Raw Data'!B789),"-",'Step 1.1 Raw Data'!B789)</f>
        <v>86.402699999999996</v>
      </c>
      <c r="E789" s="18">
        <f>IF(ISBLANK('Step 1.1 Raw Data'!A789),"-",IF('Step 1.1 Raw Data'!$G$2=0,D789*'Step 1.1 Raw Data'!$H$15*'Step 1.1 Raw Data'!$H$16/1000,0))</f>
        <v>18.048660002999998</v>
      </c>
      <c r="F789" s="18">
        <f>IF(ISBLANK('Step 1.1 Raw Data'!A789),"-",IF('Step 1.1 Raw Data'!$G$2=1,IF('Step 1.1 Raw Data'!$G$9=1,D789*'Step 1.1 Raw Data'!$H$15*'Step 1.1 Raw Data'!$H$16/1000,IF('Step 1.1 Raw Data'!$G$9=2,D789*'Step 1.1 Raw Data'!$I$15*'Step 1.1 Raw Data'!$I$16/1000,IF('Step 1.1 Raw Data'!$G$9=3,D789*'Step 1.1 Raw Data'!$J$15*'Step 1.1 Raw Data'!$J$16/1000))),0))</f>
        <v>0</v>
      </c>
      <c r="G789" s="11">
        <f>IF(ISBLANK('Step 1.1 Raw Data'!A789),"-",'Step 1.1 Raw Data'!A789)</f>
        <v>43165.208378819443</v>
      </c>
      <c r="H789">
        <f>IF(ISBLANK('Step 1.1 Raw Data'!A789),"-",HOUR(G789))</f>
        <v>5</v>
      </c>
      <c r="I789">
        <f>IF(ISBLANK('Step 1.1 Raw Data'!A789),"-",WEEKDAY(G789))</f>
        <v>3</v>
      </c>
      <c r="J789" s="2">
        <f>IF(ISBLANK('Step 1.1 Raw Data'!C789),"-",'Step 1.1 Raw Data'!C789)</f>
        <v>0</v>
      </c>
      <c r="K789" s="18">
        <f>IF(ISBLANK('Step 1.1 Raw Data'!A789),"-",IF('Step 1.1 Raw Data'!$G$2=0,J789*'Step 1.1 Raw Data'!$H$15*'Step 1.1 Raw Data'!$H$16/1000,0))</f>
        <v>0</v>
      </c>
      <c r="L789" s="18">
        <f>IF(ISBLANK('Step 1.1 Raw Data'!A789),"-",IF('Step 1.1 Raw Data'!$G$2=1,IF('Step 1.1 Raw Data'!$H$9=1,J789*'Step 1.1 Raw Data'!$H$15*'Step 1.1 Raw Data'!$H$16/1000,IF('Step 1.1 Raw Data'!$H$9=2,J789*'Step 1.1 Raw Data'!$I$15*'Step 1.1 Raw Data'!$I$16/1000,IF('Step 1.1 Raw Data'!$H$9=3,J789*'Step 1.1 Raw Data'!$J$15*'Step 1.1 Raw Data'!$J$16/1000))),0))</f>
        <v>0</v>
      </c>
      <c r="M789" s="11">
        <f>IF(ISBLANK('Step 1.1 Raw Data'!A789),"-",'Step 1.1 Raw Data'!A789)</f>
        <v>43165.208378819443</v>
      </c>
      <c r="N789">
        <f>IF(ISBLANK('Step 1.1 Raw Data'!A789),"-",HOUR(M789))</f>
        <v>5</v>
      </c>
      <c r="O789">
        <f>IF(ISBLANK('Step 1.1 Raw Data'!A789),"-",WEEKDAY(M789))</f>
        <v>3</v>
      </c>
      <c r="P789">
        <f>IF(ISBLANK('Step 1.1 Raw Data'!D789),"-",'Step 1.1 Raw Data'!D789)</f>
        <v>0</v>
      </c>
      <c r="Q789" s="18">
        <f>IF(ISBLANK('Step 1.1 Raw Data'!A789),"-",IF('Step 1.1 Raw Data'!$G$2=0,P789*'Step 1.1 Raw Data'!$H$15*'Step 1.1 Raw Data'!$H$16/1000,0))</f>
        <v>0</v>
      </c>
      <c r="R789" s="18">
        <f>IF(ISBLANK('Step 1.1 Raw Data'!A789),"-",IF('Step 1.1 Raw Data'!$G$2=1,IF('Step 1.1 Raw Data'!$I$9=1,P789*'Step 1.1 Raw Data'!$H$15*'Step 1.1 Raw Data'!$H$16/1000,IF('Step 1.1 Raw Data'!$I$9=2,P789*'Step 1.1 Raw Data'!$I$15*'Step 1.1 Raw Data'!$I$16/1000,IF('Step 1.1 Raw Data'!$I$9=3,P789*'Step 1.1 Raw Data'!$J$15*'Step 1.1 Raw Data'!$J$16/1000))),0))</f>
        <v>0</v>
      </c>
      <c r="S789" s="11">
        <f>IF(ISBLANK('Step 1.1 Raw Data'!A789),"-",'Step 1.1 Raw Data'!A789)</f>
        <v>43165.208378819443</v>
      </c>
      <c r="T789">
        <f>IF(ISBLANK('Step 1.1 Raw Data'!A789),"-",HOUR(S789))</f>
        <v>5</v>
      </c>
      <c r="U789">
        <f>IF(ISBLANK('Step 1.1 Raw Data'!A789),"-",WEEKDAY(S789))</f>
        <v>3</v>
      </c>
      <c r="V789">
        <f>IF(ISBLANK('Step 1.1 Raw Data'!E789),"-",'Step 1.1 Raw Data'!E789)</f>
        <v>0</v>
      </c>
      <c r="W789" s="18">
        <f>IF(ISBLANK('Step 1.1 Raw Data'!A789),"-",IF('Step 1.1 Raw Data'!$G$2=0,V789*'Step 1.1 Raw Data'!$H$15*'Step 1.1 Raw Data'!$H$16/1000,0))</f>
        <v>0</v>
      </c>
      <c r="X789" s="18">
        <f>IF(ISBLANK('Step 1.1 Raw Data'!A789),"-",IF('Step 1.1 Raw Data'!$G$2=1,IF('Step 1.1 Raw Data'!$J$9=1,V789*'Step 1.1 Raw Data'!$H$15*'Step 1.1 Raw Data'!$H$16/1000,IF('Step 1.1 Raw Data'!$J$9=2,V789*'Step 1.1 Raw Data'!$I$15*'Step 1.1 Raw Data'!$I$16/1000,IF('Step 1.1 Raw Data'!$J$9=3,V789*'Step 1.1 Raw Data'!$J$15*'Step 1.1 Raw Data'!$J$16/1000))),0))</f>
        <v>0</v>
      </c>
      <c r="AP789" s="5"/>
    </row>
    <row r="790" spans="1:42" ht="12.5" x14ac:dyDescent="0.25">
      <c r="A790" s="11">
        <f>IF(ISBLANK('Step 1.1 Raw Data'!A790),"-",'Step 1.1 Raw Data'!A790)</f>
        <v>43165.25004554398</v>
      </c>
      <c r="B790">
        <f>IF(ISBLANK('Step 1.1 Raw Data'!A790),"-",HOUR(A790))</f>
        <v>6</v>
      </c>
      <c r="C790">
        <f>IF(ISBLANK('Step 1.1 Raw Data'!A790),"-",WEEKDAY(A790))</f>
        <v>3</v>
      </c>
      <c r="D790">
        <f>IF(ISBLANK('Step 1.1 Raw Data'!B790),"-",'Step 1.1 Raw Data'!B790)</f>
        <v>86.465199999999996</v>
      </c>
      <c r="E790" s="18">
        <f>IF(ISBLANK('Step 1.1 Raw Data'!A790),"-",IF('Step 1.1 Raw Data'!$G$2=0,D790*'Step 1.1 Raw Data'!$H$15*'Step 1.1 Raw Data'!$H$16/1000,0))</f>
        <v>18.061715627999998</v>
      </c>
      <c r="F790" s="18">
        <f>IF(ISBLANK('Step 1.1 Raw Data'!A790),"-",IF('Step 1.1 Raw Data'!$G$2=1,IF('Step 1.1 Raw Data'!$G$9=1,D790*'Step 1.1 Raw Data'!$H$15*'Step 1.1 Raw Data'!$H$16/1000,IF('Step 1.1 Raw Data'!$G$9=2,D790*'Step 1.1 Raw Data'!$I$15*'Step 1.1 Raw Data'!$I$16/1000,IF('Step 1.1 Raw Data'!$G$9=3,D790*'Step 1.1 Raw Data'!$J$15*'Step 1.1 Raw Data'!$J$16/1000))),0))</f>
        <v>0</v>
      </c>
      <c r="G790" s="11">
        <f>IF(ISBLANK('Step 1.1 Raw Data'!A790),"-",'Step 1.1 Raw Data'!A790)</f>
        <v>43165.25004554398</v>
      </c>
      <c r="H790">
        <f>IF(ISBLANK('Step 1.1 Raw Data'!A790),"-",HOUR(G790))</f>
        <v>6</v>
      </c>
      <c r="I790">
        <f>IF(ISBLANK('Step 1.1 Raw Data'!A790),"-",WEEKDAY(G790))</f>
        <v>3</v>
      </c>
      <c r="J790" s="2">
        <f>IF(ISBLANK('Step 1.1 Raw Data'!C790),"-",'Step 1.1 Raw Data'!C790)</f>
        <v>0</v>
      </c>
      <c r="K790" s="18">
        <f>IF(ISBLANK('Step 1.1 Raw Data'!A790),"-",IF('Step 1.1 Raw Data'!$G$2=0,J790*'Step 1.1 Raw Data'!$H$15*'Step 1.1 Raw Data'!$H$16/1000,0))</f>
        <v>0</v>
      </c>
      <c r="L790" s="18">
        <f>IF(ISBLANK('Step 1.1 Raw Data'!A790),"-",IF('Step 1.1 Raw Data'!$G$2=1,IF('Step 1.1 Raw Data'!$H$9=1,J790*'Step 1.1 Raw Data'!$H$15*'Step 1.1 Raw Data'!$H$16/1000,IF('Step 1.1 Raw Data'!$H$9=2,J790*'Step 1.1 Raw Data'!$I$15*'Step 1.1 Raw Data'!$I$16/1000,IF('Step 1.1 Raw Data'!$H$9=3,J790*'Step 1.1 Raw Data'!$J$15*'Step 1.1 Raw Data'!$J$16/1000))),0))</f>
        <v>0</v>
      </c>
      <c r="M790" s="11">
        <f>IF(ISBLANK('Step 1.1 Raw Data'!A790),"-",'Step 1.1 Raw Data'!A790)</f>
        <v>43165.25004554398</v>
      </c>
      <c r="N790">
        <f>IF(ISBLANK('Step 1.1 Raw Data'!A790),"-",HOUR(M790))</f>
        <v>6</v>
      </c>
      <c r="O790">
        <f>IF(ISBLANK('Step 1.1 Raw Data'!A790),"-",WEEKDAY(M790))</f>
        <v>3</v>
      </c>
      <c r="P790">
        <f>IF(ISBLANK('Step 1.1 Raw Data'!D790),"-",'Step 1.1 Raw Data'!D790)</f>
        <v>0</v>
      </c>
      <c r="Q790" s="18">
        <f>IF(ISBLANK('Step 1.1 Raw Data'!A790),"-",IF('Step 1.1 Raw Data'!$G$2=0,P790*'Step 1.1 Raw Data'!$H$15*'Step 1.1 Raw Data'!$H$16/1000,0))</f>
        <v>0</v>
      </c>
      <c r="R790" s="18">
        <f>IF(ISBLANK('Step 1.1 Raw Data'!A790),"-",IF('Step 1.1 Raw Data'!$G$2=1,IF('Step 1.1 Raw Data'!$I$9=1,P790*'Step 1.1 Raw Data'!$H$15*'Step 1.1 Raw Data'!$H$16/1000,IF('Step 1.1 Raw Data'!$I$9=2,P790*'Step 1.1 Raw Data'!$I$15*'Step 1.1 Raw Data'!$I$16/1000,IF('Step 1.1 Raw Data'!$I$9=3,P790*'Step 1.1 Raw Data'!$J$15*'Step 1.1 Raw Data'!$J$16/1000))),0))</f>
        <v>0</v>
      </c>
      <c r="S790" s="11">
        <f>IF(ISBLANK('Step 1.1 Raw Data'!A790),"-",'Step 1.1 Raw Data'!A790)</f>
        <v>43165.25004554398</v>
      </c>
      <c r="T790">
        <f>IF(ISBLANK('Step 1.1 Raw Data'!A790),"-",HOUR(S790))</f>
        <v>6</v>
      </c>
      <c r="U790">
        <f>IF(ISBLANK('Step 1.1 Raw Data'!A790),"-",WEEKDAY(S790))</f>
        <v>3</v>
      </c>
      <c r="V790">
        <f>IF(ISBLANK('Step 1.1 Raw Data'!E790),"-",'Step 1.1 Raw Data'!E790)</f>
        <v>0</v>
      </c>
      <c r="W790" s="18">
        <f>IF(ISBLANK('Step 1.1 Raw Data'!A790),"-",IF('Step 1.1 Raw Data'!$G$2=0,V790*'Step 1.1 Raw Data'!$H$15*'Step 1.1 Raw Data'!$H$16/1000,0))</f>
        <v>0</v>
      </c>
      <c r="X790" s="18">
        <f>IF(ISBLANK('Step 1.1 Raw Data'!A790),"-",IF('Step 1.1 Raw Data'!$G$2=1,IF('Step 1.1 Raw Data'!$J$9=1,V790*'Step 1.1 Raw Data'!$H$15*'Step 1.1 Raw Data'!$H$16/1000,IF('Step 1.1 Raw Data'!$J$9=2,V790*'Step 1.1 Raw Data'!$I$15*'Step 1.1 Raw Data'!$I$16/1000,IF('Step 1.1 Raw Data'!$J$9=3,V790*'Step 1.1 Raw Data'!$J$15*'Step 1.1 Raw Data'!$J$16/1000))),0))</f>
        <v>0</v>
      </c>
      <c r="AP790" s="5"/>
    </row>
    <row r="791" spans="1:42" ht="12.5" x14ac:dyDescent="0.25">
      <c r="A791" s="11">
        <f>IF(ISBLANK('Step 1.1 Raw Data'!A791),"-",'Step 1.1 Raw Data'!A791)</f>
        <v>43165.291712268518</v>
      </c>
      <c r="B791">
        <f>IF(ISBLANK('Step 1.1 Raw Data'!A791),"-",HOUR(A791))</f>
        <v>7</v>
      </c>
      <c r="C791">
        <f>IF(ISBLANK('Step 1.1 Raw Data'!A791),"-",WEEKDAY(A791))</f>
        <v>3</v>
      </c>
      <c r="D791">
        <f>IF(ISBLANK('Step 1.1 Raw Data'!B791),"-",'Step 1.1 Raw Data'!B791)</f>
        <v>86.401200000000003</v>
      </c>
      <c r="E791" s="18">
        <f>IF(ISBLANK('Step 1.1 Raw Data'!A791),"-",IF('Step 1.1 Raw Data'!$G$2=0,D791*'Step 1.1 Raw Data'!$H$15*'Step 1.1 Raw Data'!$H$16/1000,0))</f>
        <v>18.048346668000001</v>
      </c>
      <c r="F791" s="18">
        <f>IF(ISBLANK('Step 1.1 Raw Data'!A791),"-",IF('Step 1.1 Raw Data'!$G$2=1,IF('Step 1.1 Raw Data'!$G$9=1,D791*'Step 1.1 Raw Data'!$H$15*'Step 1.1 Raw Data'!$H$16/1000,IF('Step 1.1 Raw Data'!$G$9=2,D791*'Step 1.1 Raw Data'!$I$15*'Step 1.1 Raw Data'!$I$16/1000,IF('Step 1.1 Raw Data'!$G$9=3,D791*'Step 1.1 Raw Data'!$J$15*'Step 1.1 Raw Data'!$J$16/1000))),0))</f>
        <v>0</v>
      </c>
      <c r="G791" s="11">
        <f>IF(ISBLANK('Step 1.1 Raw Data'!A791),"-",'Step 1.1 Raw Data'!A791)</f>
        <v>43165.291712268518</v>
      </c>
      <c r="H791">
        <f>IF(ISBLANK('Step 1.1 Raw Data'!A791),"-",HOUR(G791))</f>
        <v>7</v>
      </c>
      <c r="I791">
        <f>IF(ISBLANK('Step 1.1 Raw Data'!A791),"-",WEEKDAY(G791))</f>
        <v>3</v>
      </c>
      <c r="J791" s="2">
        <f>IF(ISBLANK('Step 1.1 Raw Data'!C791),"-",'Step 1.1 Raw Data'!C791)</f>
        <v>0</v>
      </c>
      <c r="K791" s="18">
        <f>IF(ISBLANK('Step 1.1 Raw Data'!A791),"-",IF('Step 1.1 Raw Data'!$G$2=0,J791*'Step 1.1 Raw Data'!$H$15*'Step 1.1 Raw Data'!$H$16/1000,0))</f>
        <v>0</v>
      </c>
      <c r="L791" s="18">
        <f>IF(ISBLANK('Step 1.1 Raw Data'!A791),"-",IF('Step 1.1 Raw Data'!$G$2=1,IF('Step 1.1 Raw Data'!$H$9=1,J791*'Step 1.1 Raw Data'!$H$15*'Step 1.1 Raw Data'!$H$16/1000,IF('Step 1.1 Raw Data'!$H$9=2,J791*'Step 1.1 Raw Data'!$I$15*'Step 1.1 Raw Data'!$I$16/1000,IF('Step 1.1 Raw Data'!$H$9=3,J791*'Step 1.1 Raw Data'!$J$15*'Step 1.1 Raw Data'!$J$16/1000))),0))</f>
        <v>0</v>
      </c>
      <c r="M791" s="11">
        <f>IF(ISBLANK('Step 1.1 Raw Data'!A791),"-",'Step 1.1 Raw Data'!A791)</f>
        <v>43165.291712268518</v>
      </c>
      <c r="N791">
        <f>IF(ISBLANK('Step 1.1 Raw Data'!A791),"-",HOUR(M791))</f>
        <v>7</v>
      </c>
      <c r="O791">
        <f>IF(ISBLANK('Step 1.1 Raw Data'!A791),"-",WEEKDAY(M791))</f>
        <v>3</v>
      </c>
      <c r="P791">
        <f>IF(ISBLANK('Step 1.1 Raw Data'!D791),"-",'Step 1.1 Raw Data'!D791)</f>
        <v>0</v>
      </c>
      <c r="Q791" s="18">
        <f>IF(ISBLANK('Step 1.1 Raw Data'!A791),"-",IF('Step 1.1 Raw Data'!$G$2=0,P791*'Step 1.1 Raw Data'!$H$15*'Step 1.1 Raw Data'!$H$16/1000,0))</f>
        <v>0</v>
      </c>
      <c r="R791" s="18">
        <f>IF(ISBLANK('Step 1.1 Raw Data'!A791),"-",IF('Step 1.1 Raw Data'!$G$2=1,IF('Step 1.1 Raw Data'!$I$9=1,P791*'Step 1.1 Raw Data'!$H$15*'Step 1.1 Raw Data'!$H$16/1000,IF('Step 1.1 Raw Data'!$I$9=2,P791*'Step 1.1 Raw Data'!$I$15*'Step 1.1 Raw Data'!$I$16/1000,IF('Step 1.1 Raw Data'!$I$9=3,P791*'Step 1.1 Raw Data'!$J$15*'Step 1.1 Raw Data'!$J$16/1000))),0))</f>
        <v>0</v>
      </c>
      <c r="S791" s="11">
        <f>IF(ISBLANK('Step 1.1 Raw Data'!A791),"-",'Step 1.1 Raw Data'!A791)</f>
        <v>43165.291712268518</v>
      </c>
      <c r="T791">
        <f>IF(ISBLANK('Step 1.1 Raw Data'!A791),"-",HOUR(S791))</f>
        <v>7</v>
      </c>
      <c r="U791">
        <f>IF(ISBLANK('Step 1.1 Raw Data'!A791),"-",WEEKDAY(S791))</f>
        <v>3</v>
      </c>
      <c r="V791">
        <f>IF(ISBLANK('Step 1.1 Raw Data'!E791),"-",'Step 1.1 Raw Data'!E791)</f>
        <v>0</v>
      </c>
      <c r="W791" s="18">
        <f>IF(ISBLANK('Step 1.1 Raw Data'!A791),"-",IF('Step 1.1 Raw Data'!$G$2=0,V791*'Step 1.1 Raw Data'!$H$15*'Step 1.1 Raw Data'!$H$16/1000,0))</f>
        <v>0</v>
      </c>
      <c r="X791" s="18">
        <f>IF(ISBLANK('Step 1.1 Raw Data'!A791),"-",IF('Step 1.1 Raw Data'!$G$2=1,IF('Step 1.1 Raw Data'!$J$9=1,V791*'Step 1.1 Raw Data'!$H$15*'Step 1.1 Raw Data'!$H$16/1000,IF('Step 1.1 Raw Data'!$J$9=2,V791*'Step 1.1 Raw Data'!$I$15*'Step 1.1 Raw Data'!$I$16/1000,IF('Step 1.1 Raw Data'!$J$9=3,V791*'Step 1.1 Raw Data'!$J$15*'Step 1.1 Raw Data'!$J$16/1000))),0))</f>
        <v>0</v>
      </c>
      <c r="AP791" s="5"/>
    </row>
    <row r="792" spans="1:42" ht="12.5" x14ac:dyDescent="0.25">
      <c r="A792" s="11">
        <f>IF(ISBLANK('Step 1.1 Raw Data'!A792),"-",'Step 1.1 Raw Data'!A792)</f>
        <v>43165.333378993055</v>
      </c>
      <c r="B792">
        <f>IF(ISBLANK('Step 1.1 Raw Data'!A792),"-",HOUR(A792))</f>
        <v>8</v>
      </c>
      <c r="C792">
        <f>IF(ISBLANK('Step 1.1 Raw Data'!A792),"-",WEEKDAY(A792))</f>
        <v>3</v>
      </c>
      <c r="D792">
        <f>IF(ISBLANK('Step 1.1 Raw Data'!B792),"-",'Step 1.1 Raw Data'!B792)</f>
        <v>86.451499999999996</v>
      </c>
      <c r="E792" s="18">
        <f>IF(ISBLANK('Step 1.1 Raw Data'!A792),"-",IF('Step 1.1 Raw Data'!$G$2=0,D792*'Step 1.1 Raw Data'!$H$15*'Step 1.1 Raw Data'!$H$16/1000,0))</f>
        <v>18.058853834999997</v>
      </c>
      <c r="F792" s="18">
        <f>IF(ISBLANK('Step 1.1 Raw Data'!A792),"-",IF('Step 1.1 Raw Data'!$G$2=1,IF('Step 1.1 Raw Data'!$G$9=1,D792*'Step 1.1 Raw Data'!$H$15*'Step 1.1 Raw Data'!$H$16/1000,IF('Step 1.1 Raw Data'!$G$9=2,D792*'Step 1.1 Raw Data'!$I$15*'Step 1.1 Raw Data'!$I$16/1000,IF('Step 1.1 Raw Data'!$G$9=3,D792*'Step 1.1 Raw Data'!$J$15*'Step 1.1 Raw Data'!$J$16/1000))),0))</f>
        <v>0</v>
      </c>
      <c r="G792" s="11">
        <f>IF(ISBLANK('Step 1.1 Raw Data'!A792),"-",'Step 1.1 Raw Data'!A792)</f>
        <v>43165.333378993055</v>
      </c>
      <c r="H792">
        <f>IF(ISBLANK('Step 1.1 Raw Data'!A792),"-",HOUR(G792))</f>
        <v>8</v>
      </c>
      <c r="I792">
        <f>IF(ISBLANK('Step 1.1 Raw Data'!A792),"-",WEEKDAY(G792))</f>
        <v>3</v>
      </c>
      <c r="J792" s="2">
        <f>IF(ISBLANK('Step 1.1 Raw Data'!C792),"-",'Step 1.1 Raw Data'!C792)</f>
        <v>0</v>
      </c>
      <c r="K792" s="18">
        <f>IF(ISBLANK('Step 1.1 Raw Data'!A792),"-",IF('Step 1.1 Raw Data'!$G$2=0,J792*'Step 1.1 Raw Data'!$H$15*'Step 1.1 Raw Data'!$H$16/1000,0))</f>
        <v>0</v>
      </c>
      <c r="L792" s="18">
        <f>IF(ISBLANK('Step 1.1 Raw Data'!A792),"-",IF('Step 1.1 Raw Data'!$G$2=1,IF('Step 1.1 Raw Data'!$H$9=1,J792*'Step 1.1 Raw Data'!$H$15*'Step 1.1 Raw Data'!$H$16/1000,IF('Step 1.1 Raw Data'!$H$9=2,J792*'Step 1.1 Raw Data'!$I$15*'Step 1.1 Raw Data'!$I$16/1000,IF('Step 1.1 Raw Data'!$H$9=3,J792*'Step 1.1 Raw Data'!$J$15*'Step 1.1 Raw Data'!$J$16/1000))),0))</f>
        <v>0</v>
      </c>
      <c r="M792" s="11">
        <f>IF(ISBLANK('Step 1.1 Raw Data'!A792),"-",'Step 1.1 Raw Data'!A792)</f>
        <v>43165.333378993055</v>
      </c>
      <c r="N792">
        <f>IF(ISBLANK('Step 1.1 Raw Data'!A792),"-",HOUR(M792))</f>
        <v>8</v>
      </c>
      <c r="O792">
        <f>IF(ISBLANK('Step 1.1 Raw Data'!A792),"-",WEEKDAY(M792))</f>
        <v>3</v>
      </c>
      <c r="P792">
        <f>IF(ISBLANK('Step 1.1 Raw Data'!D792),"-",'Step 1.1 Raw Data'!D792)</f>
        <v>0</v>
      </c>
      <c r="Q792" s="18">
        <f>IF(ISBLANK('Step 1.1 Raw Data'!A792),"-",IF('Step 1.1 Raw Data'!$G$2=0,P792*'Step 1.1 Raw Data'!$H$15*'Step 1.1 Raw Data'!$H$16/1000,0))</f>
        <v>0</v>
      </c>
      <c r="R792" s="18">
        <f>IF(ISBLANK('Step 1.1 Raw Data'!A792),"-",IF('Step 1.1 Raw Data'!$G$2=1,IF('Step 1.1 Raw Data'!$I$9=1,P792*'Step 1.1 Raw Data'!$H$15*'Step 1.1 Raw Data'!$H$16/1000,IF('Step 1.1 Raw Data'!$I$9=2,P792*'Step 1.1 Raw Data'!$I$15*'Step 1.1 Raw Data'!$I$16/1000,IF('Step 1.1 Raw Data'!$I$9=3,P792*'Step 1.1 Raw Data'!$J$15*'Step 1.1 Raw Data'!$J$16/1000))),0))</f>
        <v>0</v>
      </c>
      <c r="S792" s="11">
        <f>IF(ISBLANK('Step 1.1 Raw Data'!A792),"-",'Step 1.1 Raw Data'!A792)</f>
        <v>43165.333378993055</v>
      </c>
      <c r="T792">
        <f>IF(ISBLANK('Step 1.1 Raw Data'!A792),"-",HOUR(S792))</f>
        <v>8</v>
      </c>
      <c r="U792">
        <f>IF(ISBLANK('Step 1.1 Raw Data'!A792),"-",WEEKDAY(S792))</f>
        <v>3</v>
      </c>
      <c r="V792">
        <f>IF(ISBLANK('Step 1.1 Raw Data'!E792),"-",'Step 1.1 Raw Data'!E792)</f>
        <v>0</v>
      </c>
      <c r="W792" s="18">
        <f>IF(ISBLANK('Step 1.1 Raw Data'!A792),"-",IF('Step 1.1 Raw Data'!$G$2=0,V792*'Step 1.1 Raw Data'!$H$15*'Step 1.1 Raw Data'!$H$16/1000,0))</f>
        <v>0</v>
      </c>
      <c r="X792" s="18">
        <f>IF(ISBLANK('Step 1.1 Raw Data'!A792),"-",IF('Step 1.1 Raw Data'!$G$2=1,IF('Step 1.1 Raw Data'!$J$9=1,V792*'Step 1.1 Raw Data'!$H$15*'Step 1.1 Raw Data'!$H$16/1000,IF('Step 1.1 Raw Data'!$J$9=2,V792*'Step 1.1 Raw Data'!$I$15*'Step 1.1 Raw Data'!$I$16/1000,IF('Step 1.1 Raw Data'!$J$9=3,V792*'Step 1.1 Raw Data'!$J$15*'Step 1.1 Raw Data'!$J$16/1000))),0))</f>
        <v>0</v>
      </c>
      <c r="AP792" s="5"/>
    </row>
    <row r="793" spans="1:42" ht="12.5" x14ac:dyDescent="0.25">
      <c r="A793" s="11">
        <f>IF(ISBLANK('Step 1.1 Raw Data'!A793),"-",'Step 1.1 Raw Data'!A793)</f>
        <v>43165.375045717592</v>
      </c>
      <c r="B793">
        <f>IF(ISBLANK('Step 1.1 Raw Data'!A793),"-",HOUR(A793))</f>
        <v>9</v>
      </c>
      <c r="C793">
        <f>IF(ISBLANK('Step 1.1 Raw Data'!A793),"-",WEEKDAY(A793))</f>
        <v>3</v>
      </c>
      <c r="D793">
        <f>IF(ISBLANK('Step 1.1 Raw Data'!B793),"-",'Step 1.1 Raw Data'!B793)</f>
        <v>86.202799999999996</v>
      </c>
      <c r="E793" s="18">
        <f>IF(ISBLANK('Step 1.1 Raw Data'!A793),"-",IF('Step 1.1 Raw Data'!$G$2=0,D793*'Step 1.1 Raw Data'!$H$15*'Step 1.1 Raw Data'!$H$16/1000,0))</f>
        <v>18.006902891999999</v>
      </c>
      <c r="F793" s="18">
        <f>IF(ISBLANK('Step 1.1 Raw Data'!A793),"-",IF('Step 1.1 Raw Data'!$G$2=1,IF('Step 1.1 Raw Data'!$G$9=1,D793*'Step 1.1 Raw Data'!$H$15*'Step 1.1 Raw Data'!$H$16/1000,IF('Step 1.1 Raw Data'!$G$9=2,D793*'Step 1.1 Raw Data'!$I$15*'Step 1.1 Raw Data'!$I$16/1000,IF('Step 1.1 Raw Data'!$G$9=3,D793*'Step 1.1 Raw Data'!$J$15*'Step 1.1 Raw Data'!$J$16/1000))),0))</f>
        <v>0</v>
      </c>
      <c r="G793" s="11">
        <f>IF(ISBLANK('Step 1.1 Raw Data'!A793),"-",'Step 1.1 Raw Data'!A793)</f>
        <v>43165.375045717592</v>
      </c>
      <c r="H793">
        <f>IF(ISBLANK('Step 1.1 Raw Data'!A793),"-",HOUR(G793))</f>
        <v>9</v>
      </c>
      <c r="I793">
        <f>IF(ISBLANK('Step 1.1 Raw Data'!A793),"-",WEEKDAY(G793))</f>
        <v>3</v>
      </c>
      <c r="J793" s="2">
        <f>IF(ISBLANK('Step 1.1 Raw Data'!C793),"-",'Step 1.1 Raw Data'!C793)</f>
        <v>0</v>
      </c>
      <c r="K793" s="18">
        <f>IF(ISBLANK('Step 1.1 Raw Data'!A793),"-",IF('Step 1.1 Raw Data'!$G$2=0,J793*'Step 1.1 Raw Data'!$H$15*'Step 1.1 Raw Data'!$H$16/1000,0))</f>
        <v>0</v>
      </c>
      <c r="L793" s="18">
        <f>IF(ISBLANK('Step 1.1 Raw Data'!A793),"-",IF('Step 1.1 Raw Data'!$G$2=1,IF('Step 1.1 Raw Data'!$H$9=1,J793*'Step 1.1 Raw Data'!$H$15*'Step 1.1 Raw Data'!$H$16/1000,IF('Step 1.1 Raw Data'!$H$9=2,J793*'Step 1.1 Raw Data'!$I$15*'Step 1.1 Raw Data'!$I$16/1000,IF('Step 1.1 Raw Data'!$H$9=3,J793*'Step 1.1 Raw Data'!$J$15*'Step 1.1 Raw Data'!$J$16/1000))),0))</f>
        <v>0</v>
      </c>
      <c r="M793" s="11">
        <f>IF(ISBLANK('Step 1.1 Raw Data'!A793),"-",'Step 1.1 Raw Data'!A793)</f>
        <v>43165.375045717592</v>
      </c>
      <c r="N793">
        <f>IF(ISBLANK('Step 1.1 Raw Data'!A793),"-",HOUR(M793))</f>
        <v>9</v>
      </c>
      <c r="O793">
        <f>IF(ISBLANK('Step 1.1 Raw Data'!A793),"-",WEEKDAY(M793))</f>
        <v>3</v>
      </c>
      <c r="P793">
        <f>IF(ISBLANK('Step 1.1 Raw Data'!D793),"-",'Step 1.1 Raw Data'!D793)</f>
        <v>0</v>
      </c>
      <c r="Q793" s="18">
        <f>IF(ISBLANK('Step 1.1 Raw Data'!A793),"-",IF('Step 1.1 Raw Data'!$G$2=0,P793*'Step 1.1 Raw Data'!$H$15*'Step 1.1 Raw Data'!$H$16/1000,0))</f>
        <v>0</v>
      </c>
      <c r="R793" s="18">
        <f>IF(ISBLANK('Step 1.1 Raw Data'!A793),"-",IF('Step 1.1 Raw Data'!$G$2=1,IF('Step 1.1 Raw Data'!$I$9=1,P793*'Step 1.1 Raw Data'!$H$15*'Step 1.1 Raw Data'!$H$16/1000,IF('Step 1.1 Raw Data'!$I$9=2,P793*'Step 1.1 Raw Data'!$I$15*'Step 1.1 Raw Data'!$I$16/1000,IF('Step 1.1 Raw Data'!$I$9=3,P793*'Step 1.1 Raw Data'!$J$15*'Step 1.1 Raw Data'!$J$16/1000))),0))</f>
        <v>0</v>
      </c>
      <c r="S793" s="11">
        <f>IF(ISBLANK('Step 1.1 Raw Data'!A793),"-",'Step 1.1 Raw Data'!A793)</f>
        <v>43165.375045717592</v>
      </c>
      <c r="T793">
        <f>IF(ISBLANK('Step 1.1 Raw Data'!A793),"-",HOUR(S793))</f>
        <v>9</v>
      </c>
      <c r="U793">
        <f>IF(ISBLANK('Step 1.1 Raw Data'!A793),"-",WEEKDAY(S793))</f>
        <v>3</v>
      </c>
      <c r="V793">
        <f>IF(ISBLANK('Step 1.1 Raw Data'!E793),"-",'Step 1.1 Raw Data'!E793)</f>
        <v>0</v>
      </c>
      <c r="W793" s="18">
        <f>IF(ISBLANK('Step 1.1 Raw Data'!A793),"-",IF('Step 1.1 Raw Data'!$G$2=0,V793*'Step 1.1 Raw Data'!$H$15*'Step 1.1 Raw Data'!$H$16/1000,0))</f>
        <v>0</v>
      </c>
      <c r="X793" s="18">
        <f>IF(ISBLANK('Step 1.1 Raw Data'!A793),"-",IF('Step 1.1 Raw Data'!$G$2=1,IF('Step 1.1 Raw Data'!$J$9=1,V793*'Step 1.1 Raw Data'!$H$15*'Step 1.1 Raw Data'!$H$16/1000,IF('Step 1.1 Raw Data'!$J$9=2,V793*'Step 1.1 Raw Data'!$I$15*'Step 1.1 Raw Data'!$I$16/1000,IF('Step 1.1 Raw Data'!$J$9=3,V793*'Step 1.1 Raw Data'!$J$15*'Step 1.1 Raw Data'!$J$16/1000))),0))</f>
        <v>0</v>
      </c>
      <c r="AP793" s="5"/>
    </row>
    <row r="794" spans="1:42" ht="12.5" x14ac:dyDescent="0.25">
      <c r="A794" s="11">
        <f>IF(ISBLANK('Step 1.1 Raw Data'!A794),"-",'Step 1.1 Raw Data'!A794)</f>
        <v>43165.416712442129</v>
      </c>
      <c r="B794">
        <f>IF(ISBLANK('Step 1.1 Raw Data'!A794),"-",HOUR(A794))</f>
        <v>10</v>
      </c>
      <c r="C794">
        <f>IF(ISBLANK('Step 1.1 Raw Data'!A794),"-",WEEKDAY(A794))</f>
        <v>3</v>
      </c>
      <c r="D794">
        <f>IF(ISBLANK('Step 1.1 Raw Data'!B794),"-",'Step 1.1 Raw Data'!B794)</f>
        <v>86.271500000000003</v>
      </c>
      <c r="E794" s="18">
        <f>IF(ISBLANK('Step 1.1 Raw Data'!A794),"-",IF('Step 1.1 Raw Data'!$G$2=0,D794*'Step 1.1 Raw Data'!$H$15*'Step 1.1 Raw Data'!$H$16/1000,0))</f>
        <v>18.021253635000001</v>
      </c>
      <c r="F794" s="18">
        <f>IF(ISBLANK('Step 1.1 Raw Data'!A794),"-",IF('Step 1.1 Raw Data'!$G$2=1,IF('Step 1.1 Raw Data'!$G$9=1,D794*'Step 1.1 Raw Data'!$H$15*'Step 1.1 Raw Data'!$H$16/1000,IF('Step 1.1 Raw Data'!$G$9=2,D794*'Step 1.1 Raw Data'!$I$15*'Step 1.1 Raw Data'!$I$16/1000,IF('Step 1.1 Raw Data'!$G$9=3,D794*'Step 1.1 Raw Data'!$J$15*'Step 1.1 Raw Data'!$J$16/1000))),0))</f>
        <v>0</v>
      </c>
      <c r="G794" s="11">
        <f>IF(ISBLANK('Step 1.1 Raw Data'!A794),"-",'Step 1.1 Raw Data'!A794)</f>
        <v>43165.416712442129</v>
      </c>
      <c r="H794">
        <f>IF(ISBLANK('Step 1.1 Raw Data'!A794),"-",HOUR(G794))</f>
        <v>10</v>
      </c>
      <c r="I794">
        <f>IF(ISBLANK('Step 1.1 Raw Data'!A794),"-",WEEKDAY(G794))</f>
        <v>3</v>
      </c>
      <c r="J794" s="2">
        <f>IF(ISBLANK('Step 1.1 Raw Data'!C794),"-",'Step 1.1 Raw Data'!C794)</f>
        <v>0</v>
      </c>
      <c r="K794" s="18">
        <f>IF(ISBLANK('Step 1.1 Raw Data'!A794),"-",IF('Step 1.1 Raw Data'!$G$2=0,J794*'Step 1.1 Raw Data'!$H$15*'Step 1.1 Raw Data'!$H$16/1000,0))</f>
        <v>0</v>
      </c>
      <c r="L794" s="18">
        <f>IF(ISBLANK('Step 1.1 Raw Data'!A794),"-",IF('Step 1.1 Raw Data'!$G$2=1,IF('Step 1.1 Raw Data'!$H$9=1,J794*'Step 1.1 Raw Data'!$H$15*'Step 1.1 Raw Data'!$H$16/1000,IF('Step 1.1 Raw Data'!$H$9=2,J794*'Step 1.1 Raw Data'!$I$15*'Step 1.1 Raw Data'!$I$16/1000,IF('Step 1.1 Raw Data'!$H$9=3,J794*'Step 1.1 Raw Data'!$J$15*'Step 1.1 Raw Data'!$J$16/1000))),0))</f>
        <v>0</v>
      </c>
      <c r="M794" s="11">
        <f>IF(ISBLANK('Step 1.1 Raw Data'!A794),"-",'Step 1.1 Raw Data'!A794)</f>
        <v>43165.416712442129</v>
      </c>
      <c r="N794">
        <f>IF(ISBLANK('Step 1.1 Raw Data'!A794),"-",HOUR(M794))</f>
        <v>10</v>
      </c>
      <c r="O794">
        <f>IF(ISBLANK('Step 1.1 Raw Data'!A794),"-",WEEKDAY(M794))</f>
        <v>3</v>
      </c>
      <c r="P794">
        <f>IF(ISBLANK('Step 1.1 Raw Data'!D794),"-",'Step 1.1 Raw Data'!D794)</f>
        <v>0</v>
      </c>
      <c r="Q794" s="18">
        <f>IF(ISBLANK('Step 1.1 Raw Data'!A794),"-",IF('Step 1.1 Raw Data'!$G$2=0,P794*'Step 1.1 Raw Data'!$H$15*'Step 1.1 Raw Data'!$H$16/1000,0))</f>
        <v>0</v>
      </c>
      <c r="R794" s="18">
        <f>IF(ISBLANK('Step 1.1 Raw Data'!A794),"-",IF('Step 1.1 Raw Data'!$G$2=1,IF('Step 1.1 Raw Data'!$I$9=1,P794*'Step 1.1 Raw Data'!$H$15*'Step 1.1 Raw Data'!$H$16/1000,IF('Step 1.1 Raw Data'!$I$9=2,P794*'Step 1.1 Raw Data'!$I$15*'Step 1.1 Raw Data'!$I$16/1000,IF('Step 1.1 Raw Data'!$I$9=3,P794*'Step 1.1 Raw Data'!$J$15*'Step 1.1 Raw Data'!$J$16/1000))),0))</f>
        <v>0</v>
      </c>
      <c r="S794" s="11">
        <f>IF(ISBLANK('Step 1.1 Raw Data'!A794),"-",'Step 1.1 Raw Data'!A794)</f>
        <v>43165.416712442129</v>
      </c>
      <c r="T794">
        <f>IF(ISBLANK('Step 1.1 Raw Data'!A794),"-",HOUR(S794))</f>
        <v>10</v>
      </c>
      <c r="U794">
        <f>IF(ISBLANK('Step 1.1 Raw Data'!A794),"-",WEEKDAY(S794))</f>
        <v>3</v>
      </c>
      <c r="V794">
        <f>IF(ISBLANK('Step 1.1 Raw Data'!E794),"-",'Step 1.1 Raw Data'!E794)</f>
        <v>0</v>
      </c>
      <c r="W794" s="18">
        <f>IF(ISBLANK('Step 1.1 Raw Data'!A794),"-",IF('Step 1.1 Raw Data'!$G$2=0,V794*'Step 1.1 Raw Data'!$H$15*'Step 1.1 Raw Data'!$H$16/1000,0))</f>
        <v>0</v>
      </c>
      <c r="X794" s="18">
        <f>IF(ISBLANK('Step 1.1 Raw Data'!A794),"-",IF('Step 1.1 Raw Data'!$G$2=1,IF('Step 1.1 Raw Data'!$J$9=1,V794*'Step 1.1 Raw Data'!$H$15*'Step 1.1 Raw Data'!$H$16/1000,IF('Step 1.1 Raw Data'!$J$9=2,V794*'Step 1.1 Raw Data'!$I$15*'Step 1.1 Raw Data'!$I$16/1000,IF('Step 1.1 Raw Data'!$J$9=3,V794*'Step 1.1 Raw Data'!$J$15*'Step 1.1 Raw Data'!$J$16/1000))),0))</f>
        <v>0</v>
      </c>
      <c r="AP794" s="5"/>
    </row>
    <row r="795" spans="1:42" ht="12.5" x14ac:dyDescent="0.25">
      <c r="A795" s="11">
        <f>IF(ISBLANK('Step 1.1 Raw Data'!A795),"-",'Step 1.1 Raw Data'!A795)</f>
        <v>43165.458379166666</v>
      </c>
      <c r="B795">
        <f>IF(ISBLANK('Step 1.1 Raw Data'!A795),"-",HOUR(A795))</f>
        <v>11</v>
      </c>
      <c r="C795">
        <f>IF(ISBLANK('Step 1.1 Raw Data'!A795),"-",WEEKDAY(A795))</f>
        <v>3</v>
      </c>
      <c r="D795">
        <f>IF(ISBLANK('Step 1.1 Raw Data'!B795),"-",'Step 1.1 Raw Data'!B795)</f>
        <v>86.756699999999995</v>
      </c>
      <c r="E795" s="18">
        <f>IF(ISBLANK('Step 1.1 Raw Data'!A795),"-",IF('Step 1.1 Raw Data'!$G$2=0,D795*'Step 1.1 Raw Data'!$H$15*'Step 1.1 Raw Data'!$H$16/1000,0))</f>
        <v>18.122607062999997</v>
      </c>
      <c r="F795" s="18">
        <f>IF(ISBLANK('Step 1.1 Raw Data'!A795),"-",IF('Step 1.1 Raw Data'!$G$2=1,IF('Step 1.1 Raw Data'!$G$9=1,D795*'Step 1.1 Raw Data'!$H$15*'Step 1.1 Raw Data'!$H$16/1000,IF('Step 1.1 Raw Data'!$G$9=2,D795*'Step 1.1 Raw Data'!$I$15*'Step 1.1 Raw Data'!$I$16/1000,IF('Step 1.1 Raw Data'!$G$9=3,D795*'Step 1.1 Raw Data'!$J$15*'Step 1.1 Raw Data'!$J$16/1000))),0))</f>
        <v>0</v>
      </c>
      <c r="G795" s="11">
        <f>IF(ISBLANK('Step 1.1 Raw Data'!A795),"-",'Step 1.1 Raw Data'!A795)</f>
        <v>43165.458379166666</v>
      </c>
      <c r="H795">
        <f>IF(ISBLANK('Step 1.1 Raw Data'!A795),"-",HOUR(G795))</f>
        <v>11</v>
      </c>
      <c r="I795">
        <f>IF(ISBLANK('Step 1.1 Raw Data'!A795),"-",WEEKDAY(G795))</f>
        <v>3</v>
      </c>
      <c r="J795" s="2">
        <f>IF(ISBLANK('Step 1.1 Raw Data'!C795),"-",'Step 1.1 Raw Data'!C795)</f>
        <v>0</v>
      </c>
      <c r="K795" s="18">
        <f>IF(ISBLANK('Step 1.1 Raw Data'!A795),"-",IF('Step 1.1 Raw Data'!$G$2=0,J795*'Step 1.1 Raw Data'!$H$15*'Step 1.1 Raw Data'!$H$16/1000,0))</f>
        <v>0</v>
      </c>
      <c r="L795" s="18">
        <f>IF(ISBLANK('Step 1.1 Raw Data'!A795),"-",IF('Step 1.1 Raw Data'!$G$2=1,IF('Step 1.1 Raw Data'!$H$9=1,J795*'Step 1.1 Raw Data'!$H$15*'Step 1.1 Raw Data'!$H$16/1000,IF('Step 1.1 Raw Data'!$H$9=2,J795*'Step 1.1 Raw Data'!$I$15*'Step 1.1 Raw Data'!$I$16/1000,IF('Step 1.1 Raw Data'!$H$9=3,J795*'Step 1.1 Raw Data'!$J$15*'Step 1.1 Raw Data'!$J$16/1000))),0))</f>
        <v>0</v>
      </c>
      <c r="M795" s="11">
        <f>IF(ISBLANK('Step 1.1 Raw Data'!A795),"-",'Step 1.1 Raw Data'!A795)</f>
        <v>43165.458379166666</v>
      </c>
      <c r="N795">
        <f>IF(ISBLANK('Step 1.1 Raw Data'!A795),"-",HOUR(M795))</f>
        <v>11</v>
      </c>
      <c r="O795">
        <f>IF(ISBLANK('Step 1.1 Raw Data'!A795),"-",WEEKDAY(M795))</f>
        <v>3</v>
      </c>
      <c r="P795">
        <f>IF(ISBLANK('Step 1.1 Raw Data'!D795),"-",'Step 1.1 Raw Data'!D795)</f>
        <v>0</v>
      </c>
      <c r="Q795" s="18">
        <f>IF(ISBLANK('Step 1.1 Raw Data'!A795),"-",IF('Step 1.1 Raw Data'!$G$2=0,P795*'Step 1.1 Raw Data'!$H$15*'Step 1.1 Raw Data'!$H$16/1000,0))</f>
        <v>0</v>
      </c>
      <c r="R795" s="18">
        <f>IF(ISBLANK('Step 1.1 Raw Data'!A795),"-",IF('Step 1.1 Raw Data'!$G$2=1,IF('Step 1.1 Raw Data'!$I$9=1,P795*'Step 1.1 Raw Data'!$H$15*'Step 1.1 Raw Data'!$H$16/1000,IF('Step 1.1 Raw Data'!$I$9=2,P795*'Step 1.1 Raw Data'!$I$15*'Step 1.1 Raw Data'!$I$16/1000,IF('Step 1.1 Raw Data'!$I$9=3,P795*'Step 1.1 Raw Data'!$J$15*'Step 1.1 Raw Data'!$J$16/1000))),0))</f>
        <v>0</v>
      </c>
      <c r="S795" s="11">
        <f>IF(ISBLANK('Step 1.1 Raw Data'!A795),"-",'Step 1.1 Raw Data'!A795)</f>
        <v>43165.458379166666</v>
      </c>
      <c r="T795">
        <f>IF(ISBLANK('Step 1.1 Raw Data'!A795),"-",HOUR(S795))</f>
        <v>11</v>
      </c>
      <c r="U795">
        <f>IF(ISBLANK('Step 1.1 Raw Data'!A795),"-",WEEKDAY(S795))</f>
        <v>3</v>
      </c>
      <c r="V795">
        <f>IF(ISBLANK('Step 1.1 Raw Data'!E795),"-",'Step 1.1 Raw Data'!E795)</f>
        <v>0</v>
      </c>
      <c r="W795" s="18">
        <f>IF(ISBLANK('Step 1.1 Raw Data'!A795),"-",IF('Step 1.1 Raw Data'!$G$2=0,V795*'Step 1.1 Raw Data'!$H$15*'Step 1.1 Raw Data'!$H$16/1000,0))</f>
        <v>0</v>
      </c>
      <c r="X795" s="18">
        <f>IF(ISBLANK('Step 1.1 Raw Data'!A795),"-",IF('Step 1.1 Raw Data'!$G$2=1,IF('Step 1.1 Raw Data'!$J$9=1,V795*'Step 1.1 Raw Data'!$H$15*'Step 1.1 Raw Data'!$H$16/1000,IF('Step 1.1 Raw Data'!$J$9=2,V795*'Step 1.1 Raw Data'!$I$15*'Step 1.1 Raw Data'!$I$16/1000,IF('Step 1.1 Raw Data'!$J$9=3,V795*'Step 1.1 Raw Data'!$J$15*'Step 1.1 Raw Data'!$J$16/1000))),0))</f>
        <v>0</v>
      </c>
      <c r="AP795" s="5"/>
    </row>
    <row r="796" spans="1:42" ht="12.5" x14ac:dyDescent="0.25">
      <c r="A796" s="11">
        <f>IF(ISBLANK('Step 1.1 Raw Data'!A796),"-",'Step 1.1 Raw Data'!A796)</f>
        <v>43165.500045891204</v>
      </c>
      <c r="B796">
        <f>IF(ISBLANK('Step 1.1 Raw Data'!A796),"-",HOUR(A796))</f>
        <v>12</v>
      </c>
      <c r="C796">
        <f>IF(ISBLANK('Step 1.1 Raw Data'!A796),"-",WEEKDAY(A796))</f>
        <v>3</v>
      </c>
      <c r="D796">
        <f>IF(ISBLANK('Step 1.1 Raw Data'!B796),"-",'Step 1.1 Raw Data'!B796)</f>
        <v>86.619399999999999</v>
      </c>
      <c r="E796" s="18">
        <f>IF(ISBLANK('Step 1.1 Raw Data'!A796),"-",IF('Step 1.1 Raw Data'!$G$2=0,D796*'Step 1.1 Raw Data'!$H$15*'Step 1.1 Raw Data'!$H$16/1000,0))</f>
        <v>18.093926465999999</v>
      </c>
      <c r="F796" s="18">
        <f>IF(ISBLANK('Step 1.1 Raw Data'!A796),"-",IF('Step 1.1 Raw Data'!$G$2=1,IF('Step 1.1 Raw Data'!$G$9=1,D796*'Step 1.1 Raw Data'!$H$15*'Step 1.1 Raw Data'!$H$16/1000,IF('Step 1.1 Raw Data'!$G$9=2,D796*'Step 1.1 Raw Data'!$I$15*'Step 1.1 Raw Data'!$I$16/1000,IF('Step 1.1 Raw Data'!$G$9=3,D796*'Step 1.1 Raw Data'!$J$15*'Step 1.1 Raw Data'!$J$16/1000))),0))</f>
        <v>0</v>
      </c>
      <c r="G796" s="11">
        <f>IF(ISBLANK('Step 1.1 Raw Data'!A796),"-",'Step 1.1 Raw Data'!A796)</f>
        <v>43165.500045891204</v>
      </c>
      <c r="H796">
        <f>IF(ISBLANK('Step 1.1 Raw Data'!A796),"-",HOUR(G796))</f>
        <v>12</v>
      </c>
      <c r="I796">
        <f>IF(ISBLANK('Step 1.1 Raw Data'!A796),"-",WEEKDAY(G796))</f>
        <v>3</v>
      </c>
      <c r="J796" s="2">
        <f>IF(ISBLANK('Step 1.1 Raw Data'!C796),"-",'Step 1.1 Raw Data'!C796)</f>
        <v>0</v>
      </c>
      <c r="K796" s="18">
        <f>IF(ISBLANK('Step 1.1 Raw Data'!A796),"-",IF('Step 1.1 Raw Data'!$G$2=0,J796*'Step 1.1 Raw Data'!$H$15*'Step 1.1 Raw Data'!$H$16/1000,0))</f>
        <v>0</v>
      </c>
      <c r="L796" s="18">
        <f>IF(ISBLANK('Step 1.1 Raw Data'!A796),"-",IF('Step 1.1 Raw Data'!$G$2=1,IF('Step 1.1 Raw Data'!$H$9=1,J796*'Step 1.1 Raw Data'!$H$15*'Step 1.1 Raw Data'!$H$16/1000,IF('Step 1.1 Raw Data'!$H$9=2,J796*'Step 1.1 Raw Data'!$I$15*'Step 1.1 Raw Data'!$I$16/1000,IF('Step 1.1 Raw Data'!$H$9=3,J796*'Step 1.1 Raw Data'!$J$15*'Step 1.1 Raw Data'!$J$16/1000))),0))</f>
        <v>0</v>
      </c>
      <c r="M796" s="11">
        <f>IF(ISBLANK('Step 1.1 Raw Data'!A796),"-",'Step 1.1 Raw Data'!A796)</f>
        <v>43165.500045891204</v>
      </c>
      <c r="N796">
        <f>IF(ISBLANK('Step 1.1 Raw Data'!A796),"-",HOUR(M796))</f>
        <v>12</v>
      </c>
      <c r="O796">
        <f>IF(ISBLANK('Step 1.1 Raw Data'!A796),"-",WEEKDAY(M796))</f>
        <v>3</v>
      </c>
      <c r="P796">
        <f>IF(ISBLANK('Step 1.1 Raw Data'!D796),"-",'Step 1.1 Raw Data'!D796)</f>
        <v>0</v>
      </c>
      <c r="Q796" s="18">
        <f>IF(ISBLANK('Step 1.1 Raw Data'!A796),"-",IF('Step 1.1 Raw Data'!$G$2=0,P796*'Step 1.1 Raw Data'!$H$15*'Step 1.1 Raw Data'!$H$16/1000,0))</f>
        <v>0</v>
      </c>
      <c r="R796" s="18">
        <f>IF(ISBLANK('Step 1.1 Raw Data'!A796),"-",IF('Step 1.1 Raw Data'!$G$2=1,IF('Step 1.1 Raw Data'!$I$9=1,P796*'Step 1.1 Raw Data'!$H$15*'Step 1.1 Raw Data'!$H$16/1000,IF('Step 1.1 Raw Data'!$I$9=2,P796*'Step 1.1 Raw Data'!$I$15*'Step 1.1 Raw Data'!$I$16/1000,IF('Step 1.1 Raw Data'!$I$9=3,P796*'Step 1.1 Raw Data'!$J$15*'Step 1.1 Raw Data'!$J$16/1000))),0))</f>
        <v>0</v>
      </c>
      <c r="S796" s="11">
        <f>IF(ISBLANK('Step 1.1 Raw Data'!A796),"-",'Step 1.1 Raw Data'!A796)</f>
        <v>43165.500045891204</v>
      </c>
      <c r="T796">
        <f>IF(ISBLANK('Step 1.1 Raw Data'!A796),"-",HOUR(S796))</f>
        <v>12</v>
      </c>
      <c r="U796">
        <f>IF(ISBLANK('Step 1.1 Raw Data'!A796),"-",WEEKDAY(S796))</f>
        <v>3</v>
      </c>
      <c r="V796">
        <f>IF(ISBLANK('Step 1.1 Raw Data'!E796),"-",'Step 1.1 Raw Data'!E796)</f>
        <v>0</v>
      </c>
      <c r="W796" s="18">
        <f>IF(ISBLANK('Step 1.1 Raw Data'!A796),"-",IF('Step 1.1 Raw Data'!$G$2=0,V796*'Step 1.1 Raw Data'!$H$15*'Step 1.1 Raw Data'!$H$16/1000,0))</f>
        <v>0</v>
      </c>
      <c r="X796" s="18">
        <f>IF(ISBLANK('Step 1.1 Raw Data'!A796),"-",IF('Step 1.1 Raw Data'!$G$2=1,IF('Step 1.1 Raw Data'!$J$9=1,V796*'Step 1.1 Raw Data'!$H$15*'Step 1.1 Raw Data'!$H$16/1000,IF('Step 1.1 Raw Data'!$J$9=2,V796*'Step 1.1 Raw Data'!$I$15*'Step 1.1 Raw Data'!$I$16/1000,IF('Step 1.1 Raw Data'!$J$9=3,V796*'Step 1.1 Raw Data'!$J$15*'Step 1.1 Raw Data'!$J$16/1000))),0))</f>
        <v>0</v>
      </c>
      <c r="AP796" s="5"/>
    </row>
    <row r="797" spans="1:42" ht="12.5" x14ac:dyDescent="0.25">
      <c r="A797" s="11">
        <f>IF(ISBLANK('Step 1.1 Raw Data'!A797),"-",'Step 1.1 Raw Data'!A797)</f>
        <v>43165.541712615741</v>
      </c>
      <c r="B797">
        <f>IF(ISBLANK('Step 1.1 Raw Data'!A797),"-",HOUR(A797))</f>
        <v>13</v>
      </c>
      <c r="C797">
        <f>IF(ISBLANK('Step 1.1 Raw Data'!A797),"-",WEEKDAY(A797))</f>
        <v>3</v>
      </c>
      <c r="D797">
        <f>IF(ISBLANK('Step 1.1 Raw Data'!B797),"-",'Step 1.1 Raw Data'!B797)</f>
        <v>86.637699999999995</v>
      </c>
      <c r="E797" s="18">
        <f>IF(ISBLANK('Step 1.1 Raw Data'!A797),"-",IF('Step 1.1 Raw Data'!$G$2=0,D797*'Step 1.1 Raw Data'!$H$15*'Step 1.1 Raw Data'!$H$16/1000,0))</f>
        <v>18.097749153000002</v>
      </c>
      <c r="F797" s="18">
        <f>IF(ISBLANK('Step 1.1 Raw Data'!A797),"-",IF('Step 1.1 Raw Data'!$G$2=1,IF('Step 1.1 Raw Data'!$G$9=1,D797*'Step 1.1 Raw Data'!$H$15*'Step 1.1 Raw Data'!$H$16/1000,IF('Step 1.1 Raw Data'!$G$9=2,D797*'Step 1.1 Raw Data'!$I$15*'Step 1.1 Raw Data'!$I$16/1000,IF('Step 1.1 Raw Data'!$G$9=3,D797*'Step 1.1 Raw Data'!$J$15*'Step 1.1 Raw Data'!$J$16/1000))),0))</f>
        <v>0</v>
      </c>
      <c r="G797" s="11">
        <f>IF(ISBLANK('Step 1.1 Raw Data'!A797),"-",'Step 1.1 Raw Data'!A797)</f>
        <v>43165.541712615741</v>
      </c>
      <c r="H797">
        <f>IF(ISBLANK('Step 1.1 Raw Data'!A797),"-",HOUR(G797))</f>
        <v>13</v>
      </c>
      <c r="I797">
        <f>IF(ISBLANK('Step 1.1 Raw Data'!A797),"-",WEEKDAY(G797))</f>
        <v>3</v>
      </c>
      <c r="J797" s="2">
        <f>IF(ISBLANK('Step 1.1 Raw Data'!C797),"-",'Step 1.1 Raw Data'!C797)</f>
        <v>0</v>
      </c>
      <c r="K797" s="18">
        <f>IF(ISBLANK('Step 1.1 Raw Data'!A797),"-",IF('Step 1.1 Raw Data'!$G$2=0,J797*'Step 1.1 Raw Data'!$H$15*'Step 1.1 Raw Data'!$H$16/1000,0))</f>
        <v>0</v>
      </c>
      <c r="L797" s="18">
        <f>IF(ISBLANK('Step 1.1 Raw Data'!A797),"-",IF('Step 1.1 Raw Data'!$G$2=1,IF('Step 1.1 Raw Data'!$H$9=1,J797*'Step 1.1 Raw Data'!$H$15*'Step 1.1 Raw Data'!$H$16/1000,IF('Step 1.1 Raw Data'!$H$9=2,J797*'Step 1.1 Raw Data'!$I$15*'Step 1.1 Raw Data'!$I$16/1000,IF('Step 1.1 Raw Data'!$H$9=3,J797*'Step 1.1 Raw Data'!$J$15*'Step 1.1 Raw Data'!$J$16/1000))),0))</f>
        <v>0</v>
      </c>
      <c r="M797" s="11">
        <f>IF(ISBLANK('Step 1.1 Raw Data'!A797),"-",'Step 1.1 Raw Data'!A797)</f>
        <v>43165.541712615741</v>
      </c>
      <c r="N797">
        <f>IF(ISBLANK('Step 1.1 Raw Data'!A797),"-",HOUR(M797))</f>
        <v>13</v>
      </c>
      <c r="O797">
        <f>IF(ISBLANK('Step 1.1 Raw Data'!A797),"-",WEEKDAY(M797))</f>
        <v>3</v>
      </c>
      <c r="P797">
        <f>IF(ISBLANK('Step 1.1 Raw Data'!D797),"-",'Step 1.1 Raw Data'!D797)</f>
        <v>0</v>
      </c>
      <c r="Q797" s="18">
        <f>IF(ISBLANK('Step 1.1 Raw Data'!A797),"-",IF('Step 1.1 Raw Data'!$G$2=0,P797*'Step 1.1 Raw Data'!$H$15*'Step 1.1 Raw Data'!$H$16/1000,0))</f>
        <v>0</v>
      </c>
      <c r="R797" s="18">
        <f>IF(ISBLANK('Step 1.1 Raw Data'!A797),"-",IF('Step 1.1 Raw Data'!$G$2=1,IF('Step 1.1 Raw Data'!$I$9=1,P797*'Step 1.1 Raw Data'!$H$15*'Step 1.1 Raw Data'!$H$16/1000,IF('Step 1.1 Raw Data'!$I$9=2,P797*'Step 1.1 Raw Data'!$I$15*'Step 1.1 Raw Data'!$I$16/1000,IF('Step 1.1 Raw Data'!$I$9=3,P797*'Step 1.1 Raw Data'!$J$15*'Step 1.1 Raw Data'!$J$16/1000))),0))</f>
        <v>0</v>
      </c>
      <c r="S797" s="11">
        <f>IF(ISBLANK('Step 1.1 Raw Data'!A797),"-",'Step 1.1 Raw Data'!A797)</f>
        <v>43165.541712615741</v>
      </c>
      <c r="T797">
        <f>IF(ISBLANK('Step 1.1 Raw Data'!A797),"-",HOUR(S797))</f>
        <v>13</v>
      </c>
      <c r="U797">
        <f>IF(ISBLANK('Step 1.1 Raw Data'!A797),"-",WEEKDAY(S797))</f>
        <v>3</v>
      </c>
      <c r="V797">
        <f>IF(ISBLANK('Step 1.1 Raw Data'!E797),"-",'Step 1.1 Raw Data'!E797)</f>
        <v>0</v>
      </c>
      <c r="W797" s="18">
        <f>IF(ISBLANK('Step 1.1 Raw Data'!A797),"-",IF('Step 1.1 Raw Data'!$G$2=0,V797*'Step 1.1 Raw Data'!$H$15*'Step 1.1 Raw Data'!$H$16/1000,0))</f>
        <v>0</v>
      </c>
      <c r="X797" s="18">
        <f>IF(ISBLANK('Step 1.1 Raw Data'!A797),"-",IF('Step 1.1 Raw Data'!$G$2=1,IF('Step 1.1 Raw Data'!$J$9=1,V797*'Step 1.1 Raw Data'!$H$15*'Step 1.1 Raw Data'!$H$16/1000,IF('Step 1.1 Raw Data'!$J$9=2,V797*'Step 1.1 Raw Data'!$I$15*'Step 1.1 Raw Data'!$I$16/1000,IF('Step 1.1 Raw Data'!$J$9=3,V797*'Step 1.1 Raw Data'!$J$15*'Step 1.1 Raw Data'!$J$16/1000))),0))</f>
        <v>0</v>
      </c>
      <c r="AP797" s="5"/>
    </row>
    <row r="798" spans="1:42" ht="12.5" x14ac:dyDescent="0.25">
      <c r="A798" s="11">
        <f>IF(ISBLANK('Step 1.1 Raw Data'!A798),"-",'Step 1.1 Raw Data'!A798)</f>
        <v>43165.583379340278</v>
      </c>
      <c r="B798">
        <f>IF(ISBLANK('Step 1.1 Raw Data'!A798),"-",HOUR(A798))</f>
        <v>14</v>
      </c>
      <c r="C798">
        <f>IF(ISBLANK('Step 1.1 Raw Data'!A798),"-",WEEKDAY(A798))</f>
        <v>3</v>
      </c>
      <c r="D798">
        <f>IF(ISBLANK('Step 1.1 Raw Data'!B798),"-",'Step 1.1 Raw Data'!B798)</f>
        <v>86.875699999999995</v>
      </c>
      <c r="E798" s="18">
        <f>IF(ISBLANK('Step 1.1 Raw Data'!A798),"-",IF('Step 1.1 Raw Data'!$G$2=0,D798*'Step 1.1 Raw Data'!$H$15*'Step 1.1 Raw Data'!$H$16/1000,0))</f>
        <v>18.147464972999998</v>
      </c>
      <c r="F798" s="18">
        <f>IF(ISBLANK('Step 1.1 Raw Data'!A798),"-",IF('Step 1.1 Raw Data'!$G$2=1,IF('Step 1.1 Raw Data'!$G$9=1,D798*'Step 1.1 Raw Data'!$H$15*'Step 1.1 Raw Data'!$H$16/1000,IF('Step 1.1 Raw Data'!$G$9=2,D798*'Step 1.1 Raw Data'!$I$15*'Step 1.1 Raw Data'!$I$16/1000,IF('Step 1.1 Raw Data'!$G$9=3,D798*'Step 1.1 Raw Data'!$J$15*'Step 1.1 Raw Data'!$J$16/1000))),0))</f>
        <v>0</v>
      </c>
      <c r="G798" s="11">
        <f>IF(ISBLANK('Step 1.1 Raw Data'!A798),"-",'Step 1.1 Raw Data'!A798)</f>
        <v>43165.583379340278</v>
      </c>
      <c r="H798">
        <f>IF(ISBLANK('Step 1.1 Raw Data'!A798),"-",HOUR(G798))</f>
        <v>14</v>
      </c>
      <c r="I798">
        <f>IF(ISBLANK('Step 1.1 Raw Data'!A798),"-",WEEKDAY(G798))</f>
        <v>3</v>
      </c>
      <c r="J798" s="2">
        <f>IF(ISBLANK('Step 1.1 Raw Data'!C798),"-",'Step 1.1 Raw Data'!C798)</f>
        <v>0</v>
      </c>
      <c r="K798" s="18">
        <f>IF(ISBLANK('Step 1.1 Raw Data'!A798),"-",IF('Step 1.1 Raw Data'!$G$2=0,J798*'Step 1.1 Raw Data'!$H$15*'Step 1.1 Raw Data'!$H$16/1000,0))</f>
        <v>0</v>
      </c>
      <c r="L798" s="18">
        <f>IF(ISBLANK('Step 1.1 Raw Data'!A798),"-",IF('Step 1.1 Raw Data'!$G$2=1,IF('Step 1.1 Raw Data'!$H$9=1,J798*'Step 1.1 Raw Data'!$H$15*'Step 1.1 Raw Data'!$H$16/1000,IF('Step 1.1 Raw Data'!$H$9=2,J798*'Step 1.1 Raw Data'!$I$15*'Step 1.1 Raw Data'!$I$16/1000,IF('Step 1.1 Raw Data'!$H$9=3,J798*'Step 1.1 Raw Data'!$J$15*'Step 1.1 Raw Data'!$J$16/1000))),0))</f>
        <v>0</v>
      </c>
      <c r="M798" s="11">
        <f>IF(ISBLANK('Step 1.1 Raw Data'!A798),"-",'Step 1.1 Raw Data'!A798)</f>
        <v>43165.583379340278</v>
      </c>
      <c r="N798">
        <f>IF(ISBLANK('Step 1.1 Raw Data'!A798),"-",HOUR(M798))</f>
        <v>14</v>
      </c>
      <c r="O798">
        <f>IF(ISBLANK('Step 1.1 Raw Data'!A798),"-",WEEKDAY(M798))</f>
        <v>3</v>
      </c>
      <c r="P798">
        <f>IF(ISBLANK('Step 1.1 Raw Data'!D798),"-",'Step 1.1 Raw Data'!D798)</f>
        <v>0</v>
      </c>
      <c r="Q798" s="18">
        <f>IF(ISBLANK('Step 1.1 Raw Data'!A798),"-",IF('Step 1.1 Raw Data'!$G$2=0,P798*'Step 1.1 Raw Data'!$H$15*'Step 1.1 Raw Data'!$H$16/1000,0))</f>
        <v>0</v>
      </c>
      <c r="R798" s="18">
        <f>IF(ISBLANK('Step 1.1 Raw Data'!A798),"-",IF('Step 1.1 Raw Data'!$G$2=1,IF('Step 1.1 Raw Data'!$I$9=1,P798*'Step 1.1 Raw Data'!$H$15*'Step 1.1 Raw Data'!$H$16/1000,IF('Step 1.1 Raw Data'!$I$9=2,P798*'Step 1.1 Raw Data'!$I$15*'Step 1.1 Raw Data'!$I$16/1000,IF('Step 1.1 Raw Data'!$I$9=3,P798*'Step 1.1 Raw Data'!$J$15*'Step 1.1 Raw Data'!$J$16/1000))),0))</f>
        <v>0</v>
      </c>
      <c r="S798" s="11">
        <f>IF(ISBLANK('Step 1.1 Raw Data'!A798),"-",'Step 1.1 Raw Data'!A798)</f>
        <v>43165.583379340278</v>
      </c>
      <c r="T798">
        <f>IF(ISBLANK('Step 1.1 Raw Data'!A798),"-",HOUR(S798))</f>
        <v>14</v>
      </c>
      <c r="U798">
        <f>IF(ISBLANK('Step 1.1 Raw Data'!A798),"-",WEEKDAY(S798))</f>
        <v>3</v>
      </c>
      <c r="V798">
        <f>IF(ISBLANK('Step 1.1 Raw Data'!E798),"-",'Step 1.1 Raw Data'!E798)</f>
        <v>0</v>
      </c>
      <c r="W798" s="18">
        <f>IF(ISBLANK('Step 1.1 Raw Data'!A798),"-",IF('Step 1.1 Raw Data'!$G$2=0,V798*'Step 1.1 Raw Data'!$H$15*'Step 1.1 Raw Data'!$H$16/1000,0))</f>
        <v>0</v>
      </c>
      <c r="X798" s="18">
        <f>IF(ISBLANK('Step 1.1 Raw Data'!A798),"-",IF('Step 1.1 Raw Data'!$G$2=1,IF('Step 1.1 Raw Data'!$J$9=1,V798*'Step 1.1 Raw Data'!$H$15*'Step 1.1 Raw Data'!$H$16/1000,IF('Step 1.1 Raw Data'!$J$9=2,V798*'Step 1.1 Raw Data'!$I$15*'Step 1.1 Raw Data'!$I$16/1000,IF('Step 1.1 Raw Data'!$J$9=3,V798*'Step 1.1 Raw Data'!$J$15*'Step 1.1 Raw Data'!$J$16/1000))),0))</f>
        <v>0</v>
      </c>
      <c r="AP798" s="5"/>
    </row>
    <row r="799" spans="1:42" ht="12.5" x14ac:dyDescent="0.25">
      <c r="A799" s="11">
        <f>IF(ISBLANK('Step 1.1 Raw Data'!A799),"-",'Step 1.1 Raw Data'!A799)</f>
        <v>43165.625046064815</v>
      </c>
      <c r="B799">
        <f>IF(ISBLANK('Step 1.1 Raw Data'!A799),"-",HOUR(A799))</f>
        <v>15</v>
      </c>
      <c r="C799">
        <f>IF(ISBLANK('Step 1.1 Raw Data'!A799),"-",WEEKDAY(A799))</f>
        <v>3</v>
      </c>
      <c r="D799">
        <f>IF(ISBLANK('Step 1.1 Raw Data'!B799),"-",'Step 1.1 Raw Data'!B799)</f>
        <v>86.799400000000006</v>
      </c>
      <c r="E799" s="18">
        <f>IF(ISBLANK('Step 1.1 Raw Data'!A799),"-",IF('Step 1.1 Raw Data'!$G$2=0,D799*'Step 1.1 Raw Data'!$H$15*'Step 1.1 Raw Data'!$H$16/1000,0))</f>
        <v>18.131526665999999</v>
      </c>
      <c r="F799" s="18">
        <f>IF(ISBLANK('Step 1.1 Raw Data'!A799),"-",IF('Step 1.1 Raw Data'!$G$2=1,IF('Step 1.1 Raw Data'!$G$9=1,D799*'Step 1.1 Raw Data'!$H$15*'Step 1.1 Raw Data'!$H$16/1000,IF('Step 1.1 Raw Data'!$G$9=2,D799*'Step 1.1 Raw Data'!$I$15*'Step 1.1 Raw Data'!$I$16/1000,IF('Step 1.1 Raw Data'!$G$9=3,D799*'Step 1.1 Raw Data'!$J$15*'Step 1.1 Raw Data'!$J$16/1000))),0))</f>
        <v>0</v>
      </c>
      <c r="G799" s="11">
        <f>IF(ISBLANK('Step 1.1 Raw Data'!A799),"-",'Step 1.1 Raw Data'!A799)</f>
        <v>43165.625046064815</v>
      </c>
      <c r="H799">
        <f>IF(ISBLANK('Step 1.1 Raw Data'!A799),"-",HOUR(G799))</f>
        <v>15</v>
      </c>
      <c r="I799">
        <f>IF(ISBLANK('Step 1.1 Raw Data'!A799),"-",WEEKDAY(G799))</f>
        <v>3</v>
      </c>
      <c r="J799" s="2">
        <f>IF(ISBLANK('Step 1.1 Raw Data'!C799),"-",'Step 1.1 Raw Data'!C799)</f>
        <v>0</v>
      </c>
      <c r="K799" s="18">
        <f>IF(ISBLANK('Step 1.1 Raw Data'!A799),"-",IF('Step 1.1 Raw Data'!$G$2=0,J799*'Step 1.1 Raw Data'!$H$15*'Step 1.1 Raw Data'!$H$16/1000,0))</f>
        <v>0</v>
      </c>
      <c r="L799" s="18">
        <f>IF(ISBLANK('Step 1.1 Raw Data'!A799),"-",IF('Step 1.1 Raw Data'!$G$2=1,IF('Step 1.1 Raw Data'!$H$9=1,J799*'Step 1.1 Raw Data'!$H$15*'Step 1.1 Raw Data'!$H$16/1000,IF('Step 1.1 Raw Data'!$H$9=2,J799*'Step 1.1 Raw Data'!$I$15*'Step 1.1 Raw Data'!$I$16/1000,IF('Step 1.1 Raw Data'!$H$9=3,J799*'Step 1.1 Raw Data'!$J$15*'Step 1.1 Raw Data'!$J$16/1000))),0))</f>
        <v>0</v>
      </c>
      <c r="M799" s="11">
        <f>IF(ISBLANK('Step 1.1 Raw Data'!A799),"-",'Step 1.1 Raw Data'!A799)</f>
        <v>43165.625046064815</v>
      </c>
      <c r="N799">
        <f>IF(ISBLANK('Step 1.1 Raw Data'!A799),"-",HOUR(M799))</f>
        <v>15</v>
      </c>
      <c r="O799">
        <f>IF(ISBLANK('Step 1.1 Raw Data'!A799),"-",WEEKDAY(M799))</f>
        <v>3</v>
      </c>
      <c r="P799">
        <f>IF(ISBLANK('Step 1.1 Raw Data'!D799),"-",'Step 1.1 Raw Data'!D799)</f>
        <v>0</v>
      </c>
      <c r="Q799" s="18">
        <f>IF(ISBLANK('Step 1.1 Raw Data'!A799),"-",IF('Step 1.1 Raw Data'!$G$2=0,P799*'Step 1.1 Raw Data'!$H$15*'Step 1.1 Raw Data'!$H$16/1000,0))</f>
        <v>0</v>
      </c>
      <c r="R799" s="18">
        <f>IF(ISBLANK('Step 1.1 Raw Data'!A799),"-",IF('Step 1.1 Raw Data'!$G$2=1,IF('Step 1.1 Raw Data'!$I$9=1,P799*'Step 1.1 Raw Data'!$H$15*'Step 1.1 Raw Data'!$H$16/1000,IF('Step 1.1 Raw Data'!$I$9=2,P799*'Step 1.1 Raw Data'!$I$15*'Step 1.1 Raw Data'!$I$16/1000,IF('Step 1.1 Raw Data'!$I$9=3,P799*'Step 1.1 Raw Data'!$J$15*'Step 1.1 Raw Data'!$J$16/1000))),0))</f>
        <v>0</v>
      </c>
      <c r="S799" s="11">
        <f>IF(ISBLANK('Step 1.1 Raw Data'!A799),"-",'Step 1.1 Raw Data'!A799)</f>
        <v>43165.625046064815</v>
      </c>
      <c r="T799">
        <f>IF(ISBLANK('Step 1.1 Raw Data'!A799),"-",HOUR(S799))</f>
        <v>15</v>
      </c>
      <c r="U799">
        <f>IF(ISBLANK('Step 1.1 Raw Data'!A799),"-",WEEKDAY(S799))</f>
        <v>3</v>
      </c>
      <c r="V799">
        <f>IF(ISBLANK('Step 1.1 Raw Data'!E799),"-",'Step 1.1 Raw Data'!E799)</f>
        <v>0</v>
      </c>
      <c r="W799" s="18">
        <f>IF(ISBLANK('Step 1.1 Raw Data'!A799),"-",IF('Step 1.1 Raw Data'!$G$2=0,V799*'Step 1.1 Raw Data'!$H$15*'Step 1.1 Raw Data'!$H$16/1000,0))</f>
        <v>0</v>
      </c>
      <c r="X799" s="18">
        <f>IF(ISBLANK('Step 1.1 Raw Data'!A799),"-",IF('Step 1.1 Raw Data'!$G$2=1,IF('Step 1.1 Raw Data'!$J$9=1,V799*'Step 1.1 Raw Data'!$H$15*'Step 1.1 Raw Data'!$H$16/1000,IF('Step 1.1 Raw Data'!$J$9=2,V799*'Step 1.1 Raw Data'!$I$15*'Step 1.1 Raw Data'!$I$16/1000,IF('Step 1.1 Raw Data'!$J$9=3,V799*'Step 1.1 Raw Data'!$J$15*'Step 1.1 Raw Data'!$J$16/1000))),0))</f>
        <v>0</v>
      </c>
      <c r="AP799" s="5"/>
    </row>
    <row r="800" spans="1:42" ht="12.5" x14ac:dyDescent="0.25">
      <c r="A800" s="11">
        <f>IF(ISBLANK('Step 1.1 Raw Data'!A800),"-",'Step 1.1 Raw Data'!A800)</f>
        <v>43165.666712789352</v>
      </c>
      <c r="B800">
        <f>IF(ISBLANK('Step 1.1 Raw Data'!A800),"-",HOUR(A800))</f>
        <v>16</v>
      </c>
      <c r="C800">
        <f>IF(ISBLANK('Step 1.1 Raw Data'!A800),"-",WEEKDAY(A800))</f>
        <v>3</v>
      </c>
      <c r="D800">
        <f>IF(ISBLANK('Step 1.1 Raw Data'!B800),"-",'Step 1.1 Raw Data'!B800)</f>
        <v>86.767399999999995</v>
      </c>
      <c r="E800" s="18">
        <f>IF(ISBLANK('Step 1.1 Raw Data'!A800),"-",IF('Step 1.1 Raw Data'!$G$2=0,D800*'Step 1.1 Raw Data'!$H$15*'Step 1.1 Raw Data'!$H$16/1000,0))</f>
        <v>18.124842185999999</v>
      </c>
      <c r="F800" s="18">
        <f>IF(ISBLANK('Step 1.1 Raw Data'!A800),"-",IF('Step 1.1 Raw Data'!$G$2=1,IF('Step 1.1 Raw Data'!$G$9=1,D800*'Step 1.1 Raw Data'!$H$15*'Step 1.1 Raw Data'!$H$16/1000,IF('Step 1.1 Raw Data'!$G$9=2,D800*'Step 1.1 Raw Data'!$I$15*'Step 1.1 Raw Data'!$I$16/1000,IF('Step 1.1 Raw Data'!$G$9=3,D800*'Step 1.1 Raw Data'!$J$15*'Step 1.1 Raw Data'!$J$16/1000))),0))</f>
        <v>0</v>
      </c>
      <c r="G800" s="11">
        <f>IF(ISBLANK('Step 1.1 Raw Data'!A800),"-",'Step 1.1 Raw Data'!A800)</f>
        <v>43165.666712789352</v>
      </c>
      <c r="H800">
        <f>IF(ISBLANK('Step 1.1 Raw Data'!A800),"-",HOUR(G800))</f>
        <v>16</v>
      </c>
      <c r="I800">
        <f>IF(ISBLANK('Step 1.1 Raw Data'!A800),"-",WEEKDAY(G800))</f>
        <v>3</v>
      </c>
      <c r="J800" s="2">
        <f>IF(ISBLANK('Step 1.1 Raw Data'!C800),"-",'Step 1.1 Raw Data'!C800)</f>
        <v>0</v>
      </c>
      <c r="K800" s="18">
        <f>IF(ISBLANK('Step 1.1 Raw Data'!A800),"-",IF('Step 1.1 Raw Data'!$G$2=0,J800*'Step 1.1 Raw Data'!$H$15*'Step 1.1 Raw Data'!$H$16/1000,0))</f>
        <v>0</v>
      </c>
      <c r="L800" s="18">
        <f>IF(ISBLANK('Step 1.1 Raw Data'!A800),"-",IF('Step 1.1 Raw Data'!$G$2=1,IF('Step 1.1 Raw Data'!$H$9=1,J800*'Step 1.1 Raw Data'!$H$15*'Step 1.1 Raw Data'!$H$16/1000,IF('Step 1.1 Raw Data'!$H$9=2,J800*'Step 1.1 Raw Data'!$I$15*'Step 1.1 Raw Data'!$I$16/1000,IF('Step 1.1 Raw Data'!$H$9=3,J800*'Step 1.1 Raw Data'!$J$15*'Step 1.1 Raw Data'!$J$16/1000))),0))</f>
        <v>0</v>
      </c>
      <c r="M800" s="11">
        <f>IF(ISBLANK('Step 1.1 Raw Data'!A800),"-",'Step 1.1 Raw Data'!A800)</f>
        <v>43165.666712789352</v>
      </c>
      <c r="N800">
        <f>IF(ISBLANK('Step 1.1 Raw Data'!A800),"-",HOUR(M800))</f>
        <v>16</v>
      </c>
      <c r="O800">
        <f>IF(ISBLANK('Step 1.1 Raw Data'!A800),"-",WEEKDAY(M800))</f>
        <v>3</v>
      </c>
      <c r="P800">
        <f>IF(ISBLANK('Step 1.1 Raw Data'!D800),"-",'Step 1.1 Raw Data'!D800)</f>
        <v>0</v>
      </c>
      <c r="Q800" s="18">
        <f>IF(ISBLANK('Step 1.1 Raw Data'!A800),"-",IF('Step 1.1 Raw Data'!$G$2=0,P800*'Step 1.1 Raw Data'!$H$15*'Step 1.1 Raw Data'!$H$16/1000,0))</f>
        <v>0</v>
      </c>
      <c r="R800" s="18">
        <f>IF(ISBLANK('Step 1.1 Raw Data'!A800),"-",IF('Step 1.1 Raw Data'!$G$2=1,IF('Step 1.1 Raw Data'!$I$9=1,P800*'Step 1.1 Raw Data'!$H$15*'Step 1.1 Raw Data'!$H$16/1000,IF('Step 1.1 Raw Data'!$I$9=2,P800*'Step 1.1 Raw Data'!$I$15*'Step 1.1 Raw Data'!$I$16/1000,IF('Step 1.1 Raw Data'!$I$9=3,P800*'Step 1.1 Raw Data'!$J$15*'Step 1.1 Raw Data'!$J$16/1000))),0))</f>
        <v>0</v>
      </c>
      <c r="S800" s="11">
        <f>IF(ISBLANK('Step 1.1 Raw Data'!A800),"-",'Step 1.1 Raw Data'!A800)</f>
        <v>43165.666712789352</v>
      </c>
      <c r="T800">
        <f>IF(ISBLANK('Step 1.1 Raw Data'!A800),"-",HOUR(S800))</f>
        <v>16</v>
      </c>
      <c r="U800">
        <f>IF(ISBLANK('Step 1.1 Raw Data'!A800),"-",WEEKDAY(S800))</f>
        <v>3</v>
      </c>
      <c r="V800">
        <f>IF(ISBLANK('Step 1.1 Raw Data'!E800),"-",'Step 1.1 Raw Data'!E800)</f>
        <v>0</v>
      </c>
      <c r="W800" s="18">
        <f>IF(ISBLANK('Step 1.1 Raw Data'!A800),"-",IF('Step 1.1 Raw Data'!$G$2=0,V800*'Step 1.1 Raw Data'!$H$15*'Step 1.1 Raw Data'!$H$16/1000,0))</f>
        <v>0</v>
      </c>
      <c r="X800" s="18">
        <f>IF(ISBLANK('Step 1.1 Raw Data'!A800),"-",IF('Step 1.1 Raw Data'!$G$2=1,IF('Step 1.1 Raw Data'!$J$9=1,V800*'Step 1.1 Raw Data'!$H$15*'Step 1.1 Raw Data'!$H$16/1000,IF('Step 1.1 Raw Data'!$J$9=2,V800*'Step 1.1 Raw Data'!$I$15*'Step 1.1 Raw Data'!$I$16/1000,IF('Step 1.1 Raw Data'!$J$9=3,V800*'Step 1.1 Raw Data'!$J$15*'Step 1.1 Raw Data'!$J$16/1000))),0))</f>
        <v>0</v>
      </c>
      <c r="AP800" s="5"/>
    </row>
    <row r="801" spans="1:42" ht="12.5" x14ac:dyDescent="0.25">
      <c r="A801" s="11">
        <f>IF(ISBLANK('Step 1.1 Raw Data'!A801),"-",'Step 1.1 Raw Data'!A801)</f>
        <v>43165.70837951389</v>
      </c>
      <c r="B801">
        <f>IF(ISBLANK('Step 1.1 Raw Data'!A801),"-",HOUR(A801))</f>
        <v>17</v>
      </c>
      <c r="C801">
        <f>IF(ISBLANK('Step 1.1 Raw Data'!A801),"-",WEEKDAY(A801))</f>
        <v>3</v>
      </c>
      <c r="D801">
        <f>IF(ISBLANK('Step 1.1 Raw Data'!B801),"-",'Step 1.1 Raw Data'!B801)</f>
        <v>86.738399999999999</v>
      </c>
      <c r="E801" s="18">
        <f>IF(ISBLANK('Step 1.1 Raw Data'!A801),"-",IF('Step 1.1 Raw Data'!$G$2=0,D801*'Step 1.1 Raw Data'!$H$15*'Step 1.1 Raw Data'!$H$16/1000,0))</f>
        <v>18.118784376000001</v>
      </c>
      <c r="F801" s="18">
        <f>IF(ISBLANK('Step 1.1 Raw Data'!A801),"-",IF('Step 1.1 Raw Data'!$G$2=1,IF('Step 1.1 Raw Data'!$G$9=1,D801*'Step 1.1 Raw Data'!$H$15*'Step 1.1 Raw Data'!$H$16/1000,IF('Step 1.1 Raw Data'!$G$9=2,D801*'Step 1.1 Raw Data'!$I$15*'Step 1.1 Raw Data'!$I$16/1000,IF('Step 1.1 Raw Data'!$G$9=3,D801*'Step 1.1 Raw Data'!$J$15*'Step 1.1 Raw Data'!$J$16/1000))),0))</f>
        <v>0</v>
      </c>
      <c r="G801" s="11">
        <f>IF(ISBLANK('Step 1.1 Raw Data'!A801),"-",'Step 1.1 Raw Data'!A801)</f>
        <v>43165.70837951389</v>
      </c>
      <c r="H801">
        <f>IF(ISBLANK('Step 1.1 Raw Data'!A801),"-",HOUR(G801))</f>
        <v>17</v>
      </c>
      <c r="I801">
        <f>IF(ISBLANK('Step 1.1 Raw Data'!A801),"-",WEEKDAY(G801))</f>
        <v>3</v>
      </c>
      <c r="J801" s="2">
        <f>IF(ISBLANK('Step 1.1 Raw Data'!C801),"-",'Step 1.1 Raw Data'!C801)</f>
        <v>0</v>
      </c>
      <c r="K801" s="18">
        <f>IF(ISBLANK('Step 1.1 Raw Data'!A801),"-",IF('Step 1.1 Raw Data'!$G$2=0,J801*'Step 1.1 Raw Data'!$H$15*'Step 1.1 Raw Data'!$H$16/1000,0))</f>
        <v>0</v>
      </c>
      <c r="L801" s="18">
        <f>IF(ISBLANK('Step 1.1 Raw Data'!A801),"-",IF('Step 1.1 Raw Data'!$G$2=1,IF('Step 1.1 Raw Data'!$H$9=1,J801*'Step 1.1 Raw Data'!$H$15*'Step 1.1 Raw Data'!$H$16/1000,IF('Step 1.1 Raw Data'!$H$9=2,J801*'Step 1.1 Raw Data'!$I$15*'Step 1.1 Raw Data'!$I$16/1000,IF('Step 1.1 Raw Data'!$H$9=3,J801*'Step 1.1 Raw Data'!$J$15*'Step 1.1 Raw Data'!$J$16/1000))),0))</f>
        <v>0</v>
      </c>
      <c r="M801" s="11">
        <f>IF(ISBLANK('Step 1.1 Raw Data'!A801),"-",'Step 1.1 Raw Data'!A801)</f>
        <v>43165.70837951389</v>
      </c>
      <c r="N801">
        <f>IF(ISBLANK('Step 1.1 Raw Data'!A801),"-",HOUR(M801))</f>
        <v>17</v>
      </c>
      <c r="O801">
        <f>IF(ISBLANK('Step 1.1 Raw Data'!A801),"-",WEEKDAY(M801))</f>
        <v>3</v>
      </c>
      <c r="P801">
        <f>IF(ISBLANK('Step 1.1 Raw Data'!D801),"-",'Step 1.1 Raw Data'!D801)</f>
        <v>0</v>
      </c>
      <c r="Q801" s="18">
        <f>IF(ISBLANK('Step 1.1 Raw Data'!A801),"-",IF('Step 1.1 Raw Data'!$G$2=0,P801*'Step 1.1 Raw Data'!$H$15*'Step 1.1 Raw Data'!$H$16/1000,0))</f>
        <v>0</v>
      </c>
      <c r="R801" s="18">
        <f>IF(ISBLANK('Step 1.1 Raw Data'!A801),"-",IF('Step 1.1 Raw Data'!$G$2=1,IF('Step 1.1 Raw Data'!$I$9=1,P801*'Step 1.1 Raw Data'!$H$15*'Step 1.1 Raw Data'!$H$16/1000,IF('Step 1.1 Raw Data'!$I$9=2,P801*'Step 1.1 Raw Data'!$I$15*'Step 1.1 Raw Data'!$I$16/1000,IF('Step 1.1 Raw Data'!$I$9=3,P801*'Step 1.1 Raw Data'!$J$15*'Step 1.1 Raw Data'!$J$16/1000))),0))</f>
        <v>0</v>
      </c>
      <c r="S801" s="11">
        <f>IF(ISBLANK('Step 1.1 Raw Data'!A801),"-",'Step 1.1 Raw Data'!A801)</f>
        <v>43165.70837951389</v>
      </c>
      <c r="T801">
        <f>IF(ISBLANK('Step 1.1 Raw Data'!A801),"-",HOUR(S801))</f>
        <v>17</v>
      </c>
      <c r="U801">
        <f>IF(ISBLANK('Step 1.1 Raw Data'!A801),"-",WEEKDAY(S801))</f>
        <v>3</v>
      </c>
      <c r="V801">
        <f>IF(ISBLANK('Step 1.1 Raw Data'!E801),"-",'Step 1.1 Raw Data'!E801)</f>
        <v>0</v>
      </c>
      <c r="W801" s="18">
        <f>IF(ISBLANK('Step 1.1 Raw Data'!A801),"-",IF('Step 1.1 Raw Data'!$G$2=0,V801*'Step 1.1 Raw Data'!$H$15*'Step 1.1 Raw Data'!$H$16/1000,0))</f>
        <v>0</v>
      </c>
      <c r="X801" s="18">
        <f>IF(ISBLANK('Step 1.1 Raw Data'!A801),"-",IF('Step 1.1 Raw Data'!$G$2=1,IF('Step 1.1 Raw Data'!$J$9=1,V801*'Step 1.1 Raw Data'!$H$15*'Step 1.1 Raw Data'!$H$16/1000,IF('Step 1.1 Raw Data'!$J$9=2,V801*'Step 1.1 Raw Data'!$I$15*'Step 1.1 Raw Data'!$I$16/1000,IF('Step 1.1 Raw Data'!$J$9=3,V801*'Step 1.1 Raw Data'!$J$15*'Step 1.1 Raw Data'!$J$16/1000))),0))</f>
        <v>0</v>
      </c>
      <c r="AP801" s="5"/>
    </row>
    <row r="802" spans="1:42" ht="12.5" x14ac:dyDescent="0.25">
      <c r="A802" s="11">
        <f>IF(ISBLANK('Step 1.1 Raw Data'!A802),"-",'Step 1.1 Raw Data'!A802)</f>
        <v>43165.750046238427</v>
      </c>
      <c r="B802">
        <f>IF(ISBLANK('Step 1.1 Raw Data'!A802),"-",HOUR(A802))</f>
        <v>18</v>
      </c>
      <c r="C802">
        <f>IF(ISBLANK('Step 1.1 Raw Data'!A802),"-",WEEKDAY(A802))</f>
        <v>3</v>
      </c>
      <c r="D802">
        <f>IF(ISBLANK('Step 1.1 Raw Data'!B802),"-",'Step 1.1 Raw Data'!B802)</f>
        <v>86.712400000000002</v>
      </c>
      <c r="E802" s="18">
        <f>IF(ISBLANK('Step 1.1 Raw Data'!A802),"-",IF('Step 1.1 Raw Data'!$G$2=0,D802*'Step 1.1 Raw Data'!$H$15*'Step 1.1 Raw Data'!$H$16/1000,0))</f>
        <v>18.113353235999998</v>
      </c>
      <c r="F802" s="18">
        <f>IF(ISBLANK('Step 1.1 Raw Data'!A802),"-",IF('Step 1.1 Raw Data'!$G$2=1,IF('Step 1.1 Raw Data'!$G$9=1,D802*'Step 1.1 Raw Data'!$H$15*'Step 1.1 Raw Data'!$H$16/1000,IF('Step 1.1 Raw Data'!$G$9=2,D802*'Step 1.1 Raw Data'!$I$15*'Step 1.1 Raw Data'!$I$16/1000,IF('Step 1.1 Raw Data'!$G$9=3,D802*'Step 1.1 Raw Data'!$J$15*'Step 1.1 Raw Data'!$J$16/1000))),0))</f>
        <v>0</v>
      </c>
      <c r="G802" s="11">
        <f>IF(ISBLANK('Step 1.1 Raw Data'!A802),"-",'Step 1.1 Raw Data'!A802)</f>
        <v>43165.750046238427</v>
      </c>
      <c r="H802">
        <f>IF(ISBLANK('Step 1.1 Raw Data'!A802),"-",HOUR(G802))</f>
        <v>18</v>
      </c>
      <c r="I802">
        <f>IF(ISBLANK('Step 1.1 Raw Data'!A802),"-",WEEKDAY(G802))</f>
        <v>3</v>
      </c>
      <c r="J802" s="2">
        <f>IF(ISBLANK('Step 1.1 Raw Data'!C802),"-",'Step 1.1 Raw Data'!C802)</f>
        <v>0</v>
      </c>
      <c r="K802" s="18">
        <f>IF(ISBLANK('Step 1.1 Raw Data'!A802),"-",IF('Step 1.1 Raw Data'!$G$2=0,J802*'Step 1.1 Raw Data'!$H$15*'Step 1.1 Raw Data'!$H$16/1000,0))</f>
        <v>0</v>
      </c>
      <c r="L802" s="18">
        <f>IF(ISBLANK('Step 1.1 Raw Data'!A802),"-",IF('Step 1.1 Raw Data'!$G$2=1,IF('Step 1.1 Raw Data'!$H$9=1,J802*'Step 1.1 Raw Data'!$H$15*'Step 1.1 Raw Data'!$H$16/1000,IF('Step 1.1 Raw Data'!$H$9=2,J802*'Step 1.1 Raw Data'!$I$15*'Step 1.1 Raw Data'!$I$16/1000,IF('Step 1.1 Raw Data'!$H$9=3,J802*'Step 1.1 Raw Data'!$J$15*'Step 1.1 Raw Data'!$J$16/1000))),0))</f>
        <v>0</v>
      </c>
      <c r="M802" s="11">
        <f>IF(ISBLANK('Step 1.1 Raw Data'!A802),"-",'Step 1.1 Raw Data'!A802)</f>
        <v>43165.750046238427</v>
      </c>
      <c r="N802">
        <f>IF(ISBLANK('Step 1.1 Raw Data'!A802),"-",HOUR(M802))</f>
        <v>18</v>
      </c>
      <c r="O802">
        <f>IF(ISBLANK('Step 1.1 Raw Data'!A802),"-",WEEKDAY(M802))</f>
        <v>3</v>
      </c>
      <c r="P802">
        <f>IF(ISBLANK('Step 1.1 Raw Data'!D802),"-",'Step 1.1 Raw Data'!D802)</f>
        <v>0</v>
      </c>
      <c r="Q802" s="18">
        <f>IF(ISBLANK('Step 1.1 Raw Data'!A802),"-",IF('Step 1.1 Raw Data'!$G$2=0,P802*'Step 1.1 Raw Data'!$H$15*'Step 1.1 Raw Data'!$H$16/1000,0))</f>
        <v>0</v>
      </c>
      <c r="R802" s="18">
        <f>IF(ISBLANK('Step 1.1 Raw Data'!A802),"-",IF('Step 1.1 Raw Data'!$G$2=1,IF('Step 1.1 Raw Data'!$I$9=1,P802*'Step 1.1 Raw Data'!$H$15*'Step 1.1 Raw Data'!$H$16/1000,IF('Step 1.1 Raw Data'!$I$9=2,P802*'Step 1.1 Raw Data'!$I$15*'Step 1.1 Raw Data'!$I$16/1000,IF('Step 1.1 Raw Data'!$I$9=3,P802*'Step 1.1 Raw Data'!$J$15*'Step 1.1 Raw Data'!$J$16/1000))),0))</f>
        <v>0</v>
      </c>
      <c r="S802" s="11">
        <f>IF(ISBLANK('Step 1.1 Raw Data'!A802),"-",'Step 1.1 Raw Data'!A802)</f>
        <v>43165.750046238427</v>
      </c>
      <c r="T802">
        <f>IF(ISBLANK('Step 1.1 Raw Data'!A802),"-",HOUR(S802))</f>
        <v>18</v>
      </c>
      <c r="U802">
        <f>IF(ISBLANK('Step 1.1 Raw Data'!A802),"-",WEEKDAY(S802))</f>
        <v>3</v>
      </c>
      <c r="V802">
        <f>IF(ISBLANK('Step 1.1 Raw Data'!E802),"-",'Step 1.1 Raw Data'!E802)</f>
        <v>0</v>
      </c>
      <c r="W802" s="18">
        <f>IF(ISBLANK('Step 1.1 Raw Data'!A802),"-",IF('Step 1.1 Raw Data'!$G$2=0,V802*'Step 1.1 Raw Data'!$H$15*'Step 1.1 Raw Data'!$H$16/1000,0))</f>
        <v>0</v>
      </c>
      <c r="X802" s="18">
        <f>IF(ISBLANK('Step 1.1 Raw Data'!A802),"-",IF('Step 1.1 Raw Data'!$G$2=1,IF('Step 1.1 Raw Data'!$J$9=1,V802*'Step 1.1 Raw Data'!$H$15*'Step 1.1 Raw Data'!$H$16/1000,IF('Step 1.1 Raw Data'!$J$9=2,V802*'Step 1.1 Raw Data'!$I$15*'Step 1.1 Raw Data'!$I$16/1000,IF('Step 1.1 Raw Data'!$J$9=3,V802*'Step 1.1 Raw Data'!$J$15*'Step 1.1 Raw Data'!$J$16/1000))),0))</f>
        <v>0</v>
      </c>
      <c r="AP802" s="5"/>
    </row>
    <row r="803" spans="1:42" ht="12.5" x14ac:dyDescent="0.25">
      <c r="A803" s="11">
        <f>IF(ISBLANK('Step 1.1 Raw Data'!A803),"-",'Step 1.1 Raw Data'!A803)</f>
        <v>43165.791712962964</v>
      </c>
      <c r="B803">
        <f>IF(ISBLANK('Step 1.1 Raw Data'!A803),"-",HOUR(A803))</f>
        <v>19</v>
      </c>
      <c r="C803">
        <f>IF(ISBLANK('Step 1.1 Raw Data'!A803),"-",WEEKDAY(A803))</f>
        <v>3</v>
      </c>
      <c r="D803">
        <f>IF(ISBLANK('Step 1.1 Raw Data'!B803),"-",'Step 1.1 Raw Data'!B803)</f>
        <v>86.837599999999995</v>
      </c>
      <c r="E803" s="18">
        <f>IF(ISBLANK('Step 1.1 Raw Data'!A803),"-",IF('Step 1.1 Raw Data'!$G$2=0,D803*'Step 1.1 Raw Data'!$H$15*'Step 1.1 Raw Data'!$H$16/1000,0))</f>
        <v>18.139506264000001</v>
      </c>
      <c r="F803" s="18">
        <f>IF(ISBLANK('Step 1.1 Raw Data'!A803),"-",IF('Step 1.1 Raw Data'!$G$2=1,IF('Step 1.1 Raw Data'!$G$9=1,D803*'Step 1.1 Raw Data'!$H$15*'Step 1.1 Raw Data'!$H$16/1000,IF('Step 1.1 Raw Data'!$G$9=2,D803*'Step 1.1 Raw Data'!$I$15*'Step 1.1 Raw Data'!$I$16/1000,IF('Step 1.1 Raw Data'!$G$9=3,D803*'Step 1.1 Raw Data'!$J$15*'Step 1.1 Raw Data'!$J$16/1000))),0))</f>
        <v>0</v>
      </c>
      <c r="G803" s="11">
        <f>IF(ISBLANK('Step 1.1 Raw Data'!A803),"-",'Step 1.1 Raw Data'!A803)</f>
        <v>43165.791712962964</v>
      </c>
      <c r="H803">
        <f>IF(ISBLANK('Step 1.1 Raw Data'!A803),"-",HOUR(G803))</f>
        <v>19</v>
      </c>
      <c r="I803">
        <f>IF(ISBLANK('Step 1.1 Raw Data'!A803),"-",WEEKDAY(G803))</f>
        <v>3</v>
      </c>
      <c r="J803" s="2">
        <f>IF(ISBLANK('Step 1.1 Raw Data'!C803),"-",'Step 1.1 Raw Data'!C803)</f>
        <v>0</v>
      </c>
      <c r="K803" s="18">
        <f>IF(ISBLANK('Step 1.1 Raw Data'!A803),"-",IF('Step 1.1 Raw Data'!$G$2=0,J803*'Step 1.1 Raw Data'!$H$15*'Step 1.1 Raw Data'!$H$16/1000,0))</f>
        <v>0</v>
      </c>
      <c r="L803" s="18">
        <f>IF(ISBLANK('Step 1.1 Raw Data'!A803),"-",IF('Step 1.1 Raw Data'!$G$2=1,IF('Step 1.1 Raw Data'!$H$9=1,J803*'Step 1.1 Raw Data'!$H$15*'Step 1.1 Raw Data'!$H$16/1000,IF('Step 1.1 Raw Data'!$H$9=2,J803*'Step 1.1 Raw Data'!$I$15*'Step 1.1 Raw Data'!$I$16/1000,IF('Step 1.1 Raw Data'!$H$9=3,J803*'Step 1.1 Raw Data'!$J$15*'Step 1.1 Raw Data'!$J$16/1000))),0))</f>
        <v>0</v>
      </c>
      <c r="M803" s="11">
        <f>IF(ISBLANK('Step 1.1 Raw Data'!A803),"-",'Step 1.1 Raw Data'!A803)</f>
        <v>43165.791712962964</v>
      </c>
      <c r="N803">
        <f>IF(ISBLANK('Step 1.1 Raw Data'!A803),"-",HOUR(M803))</f>
        <v>19</v>
      </c>
      <c r="O803">
        <f>IF(ISBLANK('Step 1.1 Raw Data'!A803),"-",WEEKDAY(M803))</f>
        <v>3</v>
      </c>
      <c r="P803">
        <f>IF(ISBLANK('Step 1.1 Raw Data'!D803),"-",'Step 1.1 Raw Data'!D803)</f>
        <v>0</v>
      </c>
      <c r="Q803" s="18">
        <f>IF(ISBLANK('Step 1.1 Raw Data'!A803),"-",IF('Step 1.1 Raw Data'!$G$2=0,P803*'Step 1.1 Raw Data'!$H$15*'Step 1.1 Raw Data'!$H$16/1000,0))</f>
        <v>0</v>
      </c>
      <c r="R803" s="18">
        <f>IF(ISBLANK('Step 1.1 Raw Data'!A803),"-",IF('Step 1.1 Raw Data'!$G$2=1,IF('Step 1.1 Raw Data'!$I$9=1,P803*'Step 1.1 Raw Data'!$H$15*'Step 1.1 Raw Data'!$H$16/1000,IF('Step 1.1 Raw Data'!$I$9=2,P803*'Step 1.1 Raw Data'!$I$15*'Step 1.1 Raw Data'!$I$16/1000,IF('Step 1.1 Raw Data'!$I$9=3,P803*'Step 1.1 Raw Data'!$J$15*'Step 1.1 Raw Data'!$J$16/1000))),0))</f>
        <v>0</v>
      </c>
      <c r="S803" s="11">
        <f>IF(ISBLANK('Step 1.1 Raw Data'!A803),"-",'Step 1.1 Raw Data'!A803)</f>
        <v>43165.791712962964</v>
      </c>
      <c r="T803">
        <f>IF(ISBLANK('Step 1.1 Raw Data'!A803),"-",HOUR(S803))</f>
        <v>19</v>
      </c>
      <c r="U803">
        <f>IF(ISBLANK('Step 1.1 Raw Data'!A803),"-",WEEKDAY(S803))</f>
        <v>3</v>
      </c>
      <c r="V803">
        <f>IF(ISBLANK('Step 1.1 Raw Data'!E803),"-",'Step 1.1 Raw Data'!E803)</f>
        <v>0</v>
      </c>
      <c r="W803" s="18">
        <f>IF(ISBLANK('Step 1.1 Raw Data'!A803),"-",IF('Step 1.1 Raw Data'!$G$2=0,V803*'Step 1.1 Raw Data'!$H$15*'Step 1.1 Raw Data'!$H$16/1000,0))</f>
        <v>0</v>
      </c>
      <c r="X803" s="18">
        <f>IF(ISBLANK('Step 1.1 Raw Data'!A803),"-",IF('Step 1.1 Raw Data'!$G$2=1,IF('Step 1.1 Raw Data'!$J$9=1,V803*'Step 1.1 Raw Data'!$H$15*'Step 1.1 Raw Data'!$H$16/1000,IF('Step 1.1 Raw Data'!$J$9=2,V803*'Step 1.1 Raw Data'!$I$15*'Step 1.1 Raw Data'!$I$16/1000,IF('Step 1.1 Raw Data'!$J$9=3,V803*'Step 1.1 Raw Data'!$J$15*'Step 1.1 Raw Data'!$J$16/1000))),0))</f>
        <v>0</v>
      </c>
      <c r="AP803" s="5"/>
    </row>
    <row r="804" spans="1:42" ht="12.5" x14ac:dyDescent="0.25">
      <c r="A804" s="11">
        <f>IF(ISBLANK('Step 1.1 Raw Data'!A804),"-",'Step 1.1 Raw Data'!A804)</f>
        <v>43165.833379687501</v>
      </c>
      <c r="B804">
        <f>IF(ISBLANK('Step 1.1 Raw Data'!A804),"-",HOUR(A804))</f>
        <v>20</v>
      </c>
      <c r="C804">
        <f>IF(ISBLANK('Step 1.1 Raw Data'!A804),"-",WEEKDAY(A804))</f>
        <v>3</v>
      </c>
      <c r="D804">
        <f>IF(ISBLANK('Step 1.1 Raw Data'!B804),"-",'Step 1.1 Raw Data'!B804)</f>
        <v>86.626999999999995</v>
      </c>
      <c r="E804" s="18">
        <f>IF(ISBLANK('Step 1.1 Raw Data'!A804),"-",IF('Step 1.1 Raw Data'!$G$2=0,D804*'Step 1.1 Raw Data'!$H$15*'Step 1.1 Raw Data'!$H$16/1000,0))</f>
        <v>18.095514029999997</v>
      </c>
      <c r="F804" s="18">
        <f>IF(ISBLANK('Step 1.1 Raw Data'!A804),"-",IF('Step 1.1 Raw Data'!$G$2=1,IF('Step 1.1 Raw Data'!$G$9=1,D804*'Step 1.1 Raw Data'!$H$15*'Step 1.1 Raw Data'!$H$16/1000,IF('Step 1.1 Raw Data'!$G$9=2,D804*'Step 1.1 Raw Data'!$I$15*'Step 1.1 Raw Data'!$I$16/1000,IF('Step 1.1 Raw Data'!$G$9=3,D804*'Step 1.1 Raw Data'!$J$15*'Step 1.1 Raw Data'!$J$16/1000))),0))</f>
        <v>0</v>
      </c>
      <c r="G804" s="11">
        <f>IF(ISBLANK('Step 1.1 Raw Data'!A804),"-",'Step 1.1 Raw Data'!A804)</f>
        <v>43165.833379687501</v>
      </c>
      <c r="H804">
        <f>IF(ISBLANK('Step 1.1 Raw Data'!A804),"-",HOUR(G804))</f>
        <v>20</v>
      </c>
      <c r="I804">
        <f>IF(ISBLANK('Step 1.1 Raw Data'!A804),"-",WEEKDAY(G804))</f>
        <v>3</v>
      </c>
      <c r="J804" s="2">
        <f>IF(ISBLANK('Step 1.1 Raw Data'!C804),"-",'Step 1.1 Raw Data'!C804)</f>
        <v>0</v>
      </c>
      <c r="K804" s="18">
        <f>IF(ISBLANK('Step 1.1 Raw Data'!A804),"-",IF('Step 1.1 Raw Data'!$G$2=0,J804*'Step 1.1 Raw Data'!$H$15*'Step 1.1 Raw Data'!$H$16/1000,0))</f>
        <v>0</v>
      </c>
      <c r="L804" s="18">
        <f>IF(ISBLANK('Step 1.1 Raw Data'!A804),"-",IF('Step 1.1 Raw Data'!$G$2=1,IF('Step 1.1 Raw Data'!$H$9=1,J804*'Step 1.1 Raw Data'!$H$15*'Step 1.1 Raw Data'!$H$16/1000,IF('Step 1.1 Raw Data'!$H$9=2,J804*'Step 1.1 Raw Data'!$I$15*'Step 1.1 Raw Data'!$I$16/1000,IF('Step 1.1 Raw Data'!$H$9=3,J804*'Step 1.1 Raw Data'!$J$15*'Step 1.1 Raw Data'!$J$16/1000))),0))</f>
        <v>0</v>
      </c>
      <c r="M804" s="11">
        <f>IF(ISBLANK('Step 1.1 Raw Data'!A804),"-",'Step 1.1 Raw Data'!A804)</f>
        <v>43165.833379687501</v>
      </c>
      <c r="N804">
        <f>IF(ISBLANK('Step 1.1 Raw Data'!A804),"-",HOUR(M804))</f>
        <v>20</v>
      </c>
      <c r="O804">
        <f>IF(ISBLANK('Step 1.1 Raw Data'!A804),"-",WEEKDAY(M804))</f>
        <v>3</v>
      </c>
      <c r="P804">
        <f>IF(ISBLANK('Step 1.1 Raw Data'!D804),"-",'Step 1.1 Raw Data'!D804)</f>
        <v>0</v>
      </c>
      <c r="Q804" s="18">
        <f>IF(ISBLANK('Step 1.1 Raw Data'!A804),"-",IF('Step 1.1 Raw Data'!$G$2=0,P804*'Step 1.1 Raw Data'!$H$15*'Step 1.1 Raw Data'!$H$16/1000,0))</f>
        <v>0</v>
      </c>
      <c r="R804" s="18">
        <f>IF(ISBLANK('Step 1.1 Raw Data'!A804),"-",IF('Step 1.1 Raw Data'!$G$2=1,IF('Step 1.1 Raw Data'!$I$9=1,P804*'Step 1.1 Raw Data'!$H$15*'Step 1.1 Raw Data'!$H$16/1000,IF('Step 1.1 Raw Data'!$I$9=2,P804*'Step 1.1 Raw Data'!$I$15*'Step 1.1 Raw Data'!$I$16/1000,IF('Step 1.1 Raw Data'!$I$9=3,P804*'Step 1.1 Raw Data'!$J$15*'Step 1.1 Raw Data'!$J$16/1000))),0))</f>
        <v>0</v>
      </c>
      <c r="S804" s="11">
        <f>IF(ISBLANK('Step 1.1 Raw Data'!A804),"-",'Step 1.1 Raw Data'!A804)</f>
        <v>43165.833379687501</v>
      </c>
      <c r="T804">
        <f>IF(ISBLANK('Step 1.1 Raw Data'!A804),"-",HOUR(S804))</f>
        <v>20</v>
      </c>
      <c r="U804">
        <f>IF(ISBLANK('Step 1.1 Raw Data'!A804),"-",WEEKDAY(S804))</f>
        <v>3</v>
      </c>
      <c r="V804">
        <f>IF(ISBLANK('Step 1.1 Raw Data'!E804),"-",'Step 1.1 Raw Data'!E804)</f>
        <v>0</v>
      </c>
      <c r="W804" s="18">
        <f>IF(ISBLANK('Step 1.1 Raw Data'!A804),"-",IF('Step 1.1 Raw Data'!$G$2=0,V804*'Step 1.1 Raw Data'!$H$15*'Step 1.1 Raw Data'!$H$16/1000,0))</f>
        <v>0</v>
      </c>
      <c r="X804" s="18">
        <f>IF(ISBLANK('Step 1.1 Raw Data'!A804),"-",IF('Step 1.1 Raw Data'!$G$2=1,IF('Step 1.1 Raw Data'!$J$9=1,V804*'Step 1.1 Raw Data'!$H$15*'Step 1.1 Raw Data'!$H$16/1000,IF('Step 1.1 Raw Data'!$J$9=2,V804*'Step 1.1 Raw Data'!$I$15*'Step 1.1 Raw Data'!$I$16/1000,IF('Step 1.1 Raw Data'!$J$9=3,V804*'Step 1.1 Raw Data'!$J$15*'Step 1.1 Raw Data'!$J$16/1000))),0))</f>
        <v>0</v>
      </c>
      <c r="AP804" s="5"/>
    </row>
    <row r="805" spans="1:42" ht="12.5" x14ac:dyDescent="0.25">
      <c r="A805" s="11">
        <f>IF(ISBLANK('Step 1.1 Raw Data'!A805),"-",'Step 1.1 Raw Data'!A805)</f>
        <v>43165.875046412039</v>
      </c>
      <c r="B805">
        <f>IF(ISBLANK('Step 1.1 Raw Data'!A805),"-",HOUR(A805))</f>
        <v>21</v>
      </c>
      <c r="C805">
        <f>IF(ISBLANK('Step 1.1 Raw Data'!A805),"-",WEEKDAY(A805))</f>
        <v>3</v>
      </c>
      <c r="D805">
        <f>IF(ISBLANK('Step 1.1 Raw Data'!B805),"-",'Step 1.1 Raw Data'!B805)</f>
        <v>86.623900000000006</v>
      </c>
      <c r="E805" s="18">
        <f>IF(ISBLANK('Step 1.1 Raw Data'!A805),"-",IF('Step 1.1 Raw Data'!$G$2=0,D805*'Step 1.1 Raw Data'!$H$15*'Step 1.1 Raw Data'!$H$16/1000,0))</f>
        <v>18.094866471</v>
      </c>
      <c r="F805" s="18">
        <f>IF(ISBLANK('Step 1.1 Raw Data'!A805),"-",IF('Step 1.1 Raw Data'!$G$2=1,IF('Step 1.1 Raw Data'!$G$9=1,D805*'Step 1.1 Raw Data'!$H$15*'Step 1.1 Raw Data'!$H$16/1000,IF('Step 1.1 Raw Data'!$G$9=2,D805*'Step 1.1 Raw Data'!$I$15*'Step 1.1 Raw Data'!$I$16/1000,IF('Step 1.1 Raw Data'!$G$9=3,D805*'Step 1.1 Raw Data'!$J$15*'Step 1.1 Raw Data'!$J$16/1000))),0))</f>
        <v>0</v>
      </c>
      <c r="G805" s="11">
        <f>IF(ISBLANK('Step 1.1 Raw Data'!A805),"-",'Step 1.1 Raw Data'!A805)</f>
        <v>43165.875046412039</v>
      </c>
      <c r="H805">
        <f>IF(ISBLANK('Step 1.1 Raw Data'!A805),"-",HOUR(G805))</f>
        <v>21</v>
      </c>
      <c r="I805">
        <f>IF(ISBLANK('Step 1.1 Raw Data'!A805),"-",WEEKDAY(G805))</f>
        <v>3</v>
      </c>
      <c r="J805" s="2">
        <f>IF(ISBLANK('Step 1.1 Raw Data'!C805),"-",'Step 1.1 Raw Data'!C805)</f>
        <v>0</v>
      </c>
      <c r="K805" s="18">
        <f>IF(ISBLANK('Step 1.1 Raw Data'!A805),"-",IF('Step 1.1 Raw Data'!$G$2=0,J805*'Step 1.1 Raw Data'!$H$15*'Step 1.1 Raw Data'!$H$16/1000,0))</f>
        <v>0</v>
      </c>
      <c r="L805" s="18">
        <f>IF(ISBLANK('Step 1.1 Raw Data'!A805),"-",IF('Step 1.1 Raw Data'!$G$2=1,IF('Step 1.1 Raw Data'!$H$9=1,J805*'Step 1.1 Raw Data'!$H$15*'Step 1.1 Raw Data'!$H$16/1000,IF('Step 1.1 Raw Data'!$H$9=2,J805*'Step 1.1 Raw Data'!$I$15*'Step 1.1 Raw Data'!$I$16/1000,IF('Step 1.1 Raw Data'!$H$9=3,J805*'Step 1.1 Raw Data'!$J$15*'Step 1.1 Raw Data'!$J$16/1000))),0))</f>
        <v>0</v>
      </c>
      <c r="M805" s="11">
        <f>IF(ISBLANK('Step 1.1 Raw Data'!A805),"-",'Step 1.1 Raw Data'!A805)</f>
        <v>43165.875046412039</v>
      </c>
      <c r="N805">
        <f>IF(ISBLANK('Step 1.1 Raw Data'!A805),"-",HOUR(M805))</f>
        <v>21</v>
      </c>
      <c r="O805">
        <f>IF(ISBLANK('Step 1.1 Raw Data'!A805),"-",WEEKDAY(M805))</f>
        <v>3</v>
      </c>
      <c r="P805">
        <f>IF(ISBLANK('Step 1.1 Raw Data'!D805),"-",'Step 1.1 Raw Data'!D805)</f>
        <v>0</v>
      </c>
      <c r="Q805" s="18">
        <f>IF(ISBLANK('Step 1.1 Raw Data'!A805),"-",IF('Step 1.1 Raw Data'!$G$2=0,P805*'Step 1.1 Raw Data'!$H$15*'Step 1.1 Raw Data'!$H$16/1000,0))</f>
        <v>0</v>
      </c>
      <c r="R805" s="18">
        <f>IF(ISBLANK('Step 1.1 Raw Data'!A805),"-",IF('Step 1.1 Raw Data'!$G$2=1,IF('Step 1.1 Raw Data'!$I$9=1,P805*'Step 1.1 Raw Data'!$H$15*'Step 1.1 Raw Data'!$H$16/1000,IF('Step 1.1 Raw Data'!$I$9=2,P805*'Step 1.1 Raw Data'!$I$15*'Step 1.1 Raw Data'!$I$16/1000,IF('Step 1.1 Raw Data'!$I$9=3,P805*'Step 1.1 Raw Data'!$J$15*'Step 1.1 Raw Data'!$J$16/1000))),0))</f>
        <v>0</v>
      </c>
      <c r="S805" s="11">
        <f>IF(ISBLANK('Step 1.1 Raw Data'!A805),"-",'Step 1.1 Raw Data'!A805)</f>
        <v>43165.875046412039</v>
      </c>
      <c r="T805">
        <f>IF(ISBLANK('Step 1.1 Raw Data'!A805),"-",HOUR(S805))</f>
        <v>21</v>
      </c>
      <c r="U805">
        <f>IF(ISBLANK('Step 1.1 Raw Data'!A805),"-",WEEKDAY(S805))</f>
        <v>3</v>
      </c>
      <c r="V805">
        <f>IF(ISBLANK('Step 1.1 Raw Data'!E805),"-",'Step 1.1 Raw Data'!E805)</f>
        <v>0</v>
      </c>
      <c r="W805" s="18">
        <f>IF(ISBLANK('Step 1.1 Raw Data'!A805),"-",IF('Step 1.1 Raw Data'!$G$2=0,V805*'Step 1.1 Raw Data'!$H$15*'Step 1.1 Raw Data'!$H$16/1000,0))</f>
        <v>0</v>
      </c>
      <c r="X805" s="18">
        <f>IF(ISBLANK('Step 1.1 Raw Data'!A805),"-",IF('Step 1.1 Raw Data'!$G$2=1,IF('Step 1.1 Raw Data'!$J$9=1,V805*'Step 1.1 Raw Data'!$H$15*'Step 1.1 Raw Data'!$H$16/1000,IF('Step 1.1 Raw Data'!$J$9=2,V805*'Step 1.1 Raw Data'!$I$15*'Step 1.1 Raw Data'!$I$16/1000,IF('Step 1.1 Raw Data'!$J$9=3,V805*'Step 1.1 Raw Data'!$J$15*'Step 1.1 Raw Data'!$J$16/1000))),0))</f>
        <v>0</v>
      </c>
      <c r="AP805" s="5"/>
    </row>
    <row r="806" spans="1:42" ht="12.5" x14ac:dyDescent="0.25">
      <c r="A806" s="11">
        <f>IF(ISBLANK('Step 1.1 Raw Data'!A806),"-",'Step 1.1 Raw Data'!A806)</f>
        <v>43165.916713136576</v>
      </c>
      <c r="B806">
        <f>IF(ISBLANK('Step 1.1 Raw Data'!A806),"-",HOUR(A806))</f>
        <v>22</v>
      </c>
      <c r="C806">
        <f>IF(ISBLANK('Step 1.1 Raw Data'!A806),"-",WEEKDAY(A806))</f>
        <v>3</v>
      </c>
      <c r="D806">
        <f>IF(ISBLANK('Step 1.1 Raw Data'!B806),"-",'Step 1.1 Raw Data'!B806)</f>
        <v>86.713999999999999</v>
      </c>
      <c r="E806" s="18">
        <f>IF(ISBLANK('Step 1.1 Raw Data'!A806),"-",IF('Step 1.1 Raw Data'!$G$2=0,D806*'Step 1.1 Raw Data'!$H$15*'Step 1.1 Raw Data'!$H$16/1000,0))</f>
        <v>18.113687459999998</v>
      </c>
      <c r="F806" s="18">
        <f>IF(ISBLANK('Step 1.1 Raw Data'!A806),"-",IF('Step 1.1 Raw Data'!$G$2=1,IF('Step 1.1 Raw Data'!$G$9=1,D806*'Step 1.1 Raw Data'!$H$15*'Step 1.1 Raw Data'!$H$16/1000,IF('Step 1.1 Raw Data'!$G$9=2,D806*'Step 1.1 Raw Data'!$I$15*'Step 1.1 Raw Data'!$I$16/1000,IF('Step 1.1 Raw Data'!$G$9=3,D806*'Step 1.1 Raw Data'!$J$15*'Step 1.1 Raw Data'!$J$16/1000))),0))</f>
        <v>0</v>
      </c>
      <c r="G806" s="11">
        <f>IF(ISBLANK('Step 1.1 Raw Data'!A806),"-",'Step 1.1 Raw Data'!A806)</f>
        <v>43165.916713136576</v>
      </c>
      <c r="H806">
        <f>IF(ISBLANK('Step 1.1 Raw Data'!A806),"-",HOUR(G806))</f>
        <v>22</v>
      </c>
      <c r="I806">
        <f>IF(ISBLANK('Step 1.1 Raw Data'!A806),"-",WEEKDAY(G806))</f>
        <v>3</v>
      </c>
      <c r="J806" s="2">
        <f>IF(ISBLANK('Step 1.1 Raw Data'!C806),"-",'Step 1.1 Raw Data'!C806)</f>
        <v>0</v>
      </c>
      <c r="K806" s="18">
        <f>IF(ISBLANK('Step 1.1 Raw Data'!A806),"-",IF('Step 1.1 Raw Data'!$G$2=0,J806*'Step 1.1 Raw Data'!$H$15*'Step 1.1 Raw Data'!$H$16/1000,0))</f>
        <v>0</v>
      </c>
      <c r="L806" s="18">
        <f>IF(ISBLANK('Step 1.1 Raw Data'!A806),"-",IF('Step 1.1 Raw Data'!$G$2=1,IF('Step 1.1 Raw Data'!$H$9=1,J806*'Step 1.1 Raw Data'!$H$15*'Step 1.1 Raw Data'!$H$16/1000,IF('Step 1.1 Raw Data'!$H$9=2,J806*'Step 1.1 Raw Data'!$I$15*'Step 1.1 Raw Data'!$I$16/1000,IF('Step 1.1 Raw Data'!$H$9=3,J806*'Step 1.1 Raw Data'!$J$15*'Step 1.1 Raw Data'!$J$16/1000))),0))</f>
        <v>0</v>
      </c>
      <c r="M806" s="11">
        <f>IF(ISBLANK('Step 1.1 Raw Data'!A806),"-",'Step 1.1 Raw Data'!A806)</f>
        <v>43165.916713136576</v>
      </c>
      <c r="N806">
        <f>IF(ISBLANK('Step 1.1 Raw Data'!A806),"-",HOUR(M806))</f>
        <v>22</v>
      </c>
      <c r="O806">
        <f>IF(ISBLANK('Step 1.1 Raw Data'!A806),"-",WEEKDAY(M806))</f>
        <v>3</v>
      </c>
      <c r="P806">
        <f>IF(ISBLANK('Step 1.1 Raw Data'!D806),"-",'Step 1.1 Raw Data'!D806)</f>
        <v>0</v>
      </c>
      <c r="Q806" s="18">
        <f>IF(ISBLANK('Step 1.1 Raw Data'!A806),"-",IF('Step 1.1 Raw Data'!$G$2=0,P806*'Step 1.1 Raw Data'!$H$15*'Step 1.1 Raw Data'!$H$16/1000,0))</f>
        <v>0</v>
      </c>
      <c r="R806" s="18">
        <f>IF(ISBLANK('Step 1.1 Raw Data'!A806),"-",IF('Step 1.1 Raw Data'!$G$2=1,IF('Step 1.1 Raw Data'!$I$9=1,P806*'Step 1.1 Raw Data'!$H$15*'Step 1.1 Raw Data'!$H$16/1000,IF('Step 1.1 Raw Data'!$I$9=2,P806*'Step 1.1 Raw Data'!$I$15*'Step 1.1 Raw Data'!$I$16/1000,IF('Step 1.1 Raw Data'!$I$9=3,P806*'Step 1.1 Raw Data'!$J$15*'Step 1.1 Raw Data'!$J$16/1000))),0))</f>
        <v>0</v>
      </c>
      <c r="S806" s="11">
        <f>IF(ISBLANK('Step 1.1 Raw Data'!A806),"-",'Step 1.1 Raw Data'!A806)</f>
        <v>43165.916713136576</v>
      </c>
      <c r="T806">
        <f>IF(ISBLANK('Step 1.1 Raw Data'!A806),"-",HOUR(S806))</f>
        <v>22</v>
      </c>
      <c r="U806">
        <f>IF(ISBLANK('Step 1.1 Raw Data'!A806),"-",WEEKDAY(S806))</f>
        <v>3</v>
      </c>
      <c r="V806">
        <f>IF(ISBLANK('Step 1.1 Raw Data'!E806),"-",'Step 1.1 Raw Data'!E806)</f>
        <v>0</v>
      </c>
      <c r="W806" s="18">
        <f>IF(ISBLANK('Step 1.1 Raw Data'!A806),"-",IF('Step 1.1 Raw Data'!$G$2=0,V806*'Step 1.1 Raw Data'!$H$15*'Step 1.1 Raw Data'!$H$16/1000,0))</f>
        <v>0</v>
      </c>
      <c r="X806" s="18">
        <f>IF(ISBLANK('Step 1.1 Raw Data'!A806),"-",IF('Step 1.1 Raw Data'!$G$2=1,IF('Step 1.1 Raw Data'!$J$9=1,V806*'Step 1.1 Raw Data'!$H$15*'Step 1.1 Raw Data'!$H$16/1000,IF('Step 1.1 Raw Data'!$J$9=2,V806*'Step 1.1 Raw Data'!$I$15*'Step 1.1 Raw Data'!$I$16/1000,IF('Step 1.1 Raw Data'!$J$9=3,V806*'Step 1.1 Raw Data'!$J$15*'Step 1.1 Raw Data'!$J$16/1000))),0))</f>
        <v>0</v>
      </c>
      <c r="AP806" s="5"/>
    </row>
    <row r="807" spans="1:42" ht="12.5" x14ac:dyDescent="0.25">
      <c r="A807" s="11">
        <f>IF(ISBLANK('Step 1.1 Raw Data'!A807),"-",'Step 1.1 Raw Data'!A807)</f>
        <v>43165.958379861113</v>
      </c>
      <c r="B807">
        <f>IF(ISBLANK('Step 1.1 Raw Data'!A807),"-",HOUR(A807))</f>
        <v>23</v>
      </c>
      <c r="C807">
        <f>IF(ISBLANK('Step 1.1 Raw Data'!A807),"-",WEEKDAY(A807))</f>
        <v>3</v>
      </c>
      <c r="D807">
        <f>IF(ISBLANK('Step 1.1 Raw Data'!B807),"-",'Step 1.1 Raw Data'!B807)</f>
        <v>86.897099999999995</v>
      </c>
      <c r="E807" s="18">
        <f>IF(ISBLANK('Step 1.1 Raw Data'!A807),"-",IF('Step 1.1 Raw Data'!$G$2=0,D807*'Step 1.1 Raw Data'!$H$15*'Step 1.1 Raw Data'!$H$16/1000,0))</f>
        <v>18.151935218999999</v>
      </c>
      <c r="F807" s="18">
        <f>IF(ISBLANK('Step 1.1 Raw Data'!A807),"-",IF('Step 1.1 Raw Data'!$G$2=1,IF('Step 1.1 Raw Data'!$G$9=1,D807*'Step 1.1 Raw Data'!$H$15*'Step 1.1 Raw Data'!$H$16/1000,IF('Step 1.1 Raw Data'!$G$9=2,D807*'Step 1.1 Raw Data'!$I$15*'Step 1.1 Raw Data'!$I$16/1000,IF('Step 1.1 Raw Data'!$G$9=3,D807*'Step 1.1 Raw Data'!$J$15*'Step 1.1 Raw Data'!$J$16/1000))),0))</f>
        <v>0</v>
      </c>
      <c r="G807" s="11">
        <f>IF(ISBLANK('Step 1.1 Raw Data'!A807),"-",'Step 1.1 Raw Data'!A807)</f>
        <v>43165.958379861113</v>
      </c>
      <c r="H807">
        <f>IF(ISBLANK('Step 1.1 Raw Data'!A807),"-",HOUR(G807))</f>
        <v>23</v>
      </c>
      <c r="I807">
        <f>IF(ISBLANK('Step 1.1 Raw Data'!A807),"-",WEEKDAY(G807))</f>
        <v>3</v>
      </c>
      <c r="J807" s="2">
        <f>IF(ISBLANK('Step 1.1 Raw Data'!C807),"-",'Step 1.1 Raw Data'!C807)</f>
        <v>0</v>
      </c>
      <c r="K807" s="18">
        <f>IF(ISBLANK('Step 1.1 Raw Data'!A807),"-",IF('Step 1.1 Raw Data'!$G$2=0,J807*'Step 1.1 Raw Data'!$H$15*'Step 1.1 Raw Data'!$H$16/1000,0))</f>
        <v>0</v>
      </c>
      <c r="L807" s="18">
        <f>IF(ISBLANK('Step 1.1 Raw Data'!A807),"-",IF('Step 1.1 Raw Data'!$G$2=1,IF('Step 1.1 Raw Data'!$H$9=1,J807*'Step 1.1 Raw Data'!$H$15*'Step 1.1 Raw Data'!$H$16/1000,IF('Step 1.1 Raw Data'!$H$9=2,J807*'Step 1.1 Raw Data'!$I$15*'Step 1.1 Raw Data'!$I$16/1000,IF('Step 1.1 Raw Data'!$H$9=3,J807*'Step 1.1 Raw Data'!$J$15*'Step 1.1 Raw Data'!$J$16/1000))),0))</f>
        <v>0</v>
      </c>
      <c r="M807" s="11">
        <f>IF(ISBLANK('Step 1.1 Raw Data'!A807),"-",'Step 1.1 Raw Data'!A807)</f>
        <v>43165.958379861113</v>
      </c>
      <c r="N807">
        <f>IF(ISBLANK('Step 1.1 Raw Data'!A807),"-",HOUR(M807))</f>
        <v>23</v>
      </c>
      <c r="O807">
        <f>IF(ISBLANK('Step 1.1 Raw Data'!A807),"-",WEEKDAY(M807))</f>
        <v>3</v>
      </c>
      <c r="P807">
        <f>IF(ISBLANK('Step 1.1 Raw Data'!D807),"-",'Step 1.1 Raw Data'!D807)</f>
        <v>0</v>
      </c>
      <c r="Q807" s="18">
        <f>IF(ISBLANK('Step 1.1 Raw Data'!A807),"-",IF('Step 1.1 Raw Data'!$G$2=0,P807*'Step 1.1 Raw Data'!$H$15*'Step 1.1 Raw Data'!$H$16/1000,0))</f>
        <v>0</v>
      </c>
      <c r="R807" s="18">
        <f>IF(ISBLANK('Step 1.1 Raw Data'!A807),"-",IF('Step 1.1 Raw Data'!$G$2=1,IF('Step 1.1 Raw Data'!$I$9=1,P807*'Step 1.1 Raw Data'!$H$15*'Step 1.1 Raw Data'!$H$16/1000,IF('Step 1.1 Raw Data'!$I$9=2,P807*'Step 1.1 Raw Data'!$I$15*'Step 1.1 Raw Data'!$I$16/1000,IF('Step 1.1 Raw Data'!$I$9=3,P807*'Step 1.1 Raw Data'!$J$15*'Step 1.1 Raw Data'!$J$16/1000))),0))</f>
        <v>0</v>
      </c>
      <c r="S807" s="11">
        <f>IF(ISBLANK('Step 1.1 Raw Data'!A807),"-",'Step 1.1 Raw Data'!A807)</f>
        <v>43165.958379861113</v>
      </c>
      <c r="T807">
        <f>IF(ISBLANK('Step 1.1 Raw Data'!A807),"-",HOUR(S807))</f>
        <v>23</v>
      </c>
      <c r="U807">
        <f>IF(ISBLANK('Step 1.1 Raw Data'!A807),"-",WEEKDAY(S807))</f>
        <v>3</v>
      </c>
      <c r="V807">
        <f>IF(ISBLANK('Step 1.1 Raw Data'!E807),"-",'Step 1.1 Raw Data'!E807)</f>
        <v>0</v>
      </c>
      <c r="W807" s="18">
        <f>IF(ISBLANK('Step 1.1 Raw Data'!A807),"-",IF('Step 1.1 Raw Data'!$G$2=0,V807*'Step 1.1 Raw Data'!$H$15*'Step 1.1 Raw Data'!$H$16/1000,0))</f>
        <v>0</v>
      </c>
      <c r="X807" s="18">
        <f>IF(ISBLANK('Step 1.1 Raw Data'!A807),"-",IF('Step 1.1 Raw Data'!$G$2=1,IF('Step 1.1 Raw Data'!$J$9=1,V807*'Step 1.1 Raw Data'!$H$15*'Step 1.1 Raw Data'!$H$16/1000,IF('Step 1.1 Raw Data'!$J$9=2,V807*'Step 1.1 Raw Data'!$I$15*'Step 1.1 Raw Data'!$I$16/1000,IF('Step 1.1 Raw Data'!$J$9=3,V807*'Step 1.1 Raw Data'!$J$15*'Step 1.1 Raw Data'!$J$16/1000))),0))</f>
        <v>0</v>
      </c>
      <c r="AP807" s="5"/>
    </row>
    <row r="808" spans="1:42" ht="12.5" x14ac:dyDescent="0.25">
      <c r="A808" s="11">
        <f>IF(ISBLANK('Step 1.1 Raw Data'!A808),"-",'Step 1.1 Raw Data'!A808)</f>
        <v>43166.00004658565</v>
      </c>
      <c r="B808">
        <f>IF(ISBLANK('Step 1.1 Raw Data'!A808),"-",HOUR(A808))</f>
        <v>0</v>
      </c>
      <c r="C808">
        <f>IF(ISBLANK('Step 1.1 Raw Data'!A808),"-",WEEKDAY(A808))</f>
        <v>4</v>
      </c>
      <c r="D808">
        <f>IF(ISBLANK('Step 1.1 Raw Data'!B808),"-",'Step 1.1 Raw Data'!B808)</f>
        <v>0</v>
      </c>
      <c r="E808" s="18">
        <f>IF(ISBLANK('Step 1.1 Raw Data'!A808),"-",IF('Step 1.1 Raw Data'!$G$2=0,D808*'Step 1.1 Raw Data'!$H$15*'Step 1.1 Raw Data'!$H$16/1000,0))</f>
        <v>0</v>
      </c>
      <c r="F808" s="18">
        <f>IF(ISBLANK('Step 1.1 Raw Data'!A808),"-",IF('Step 1.1 Raw Data'!$G$2=1,IF('Step 1.1 Raw Data'!$G$9=1,D808*'Step 1.1 Raw Data'!$H$15*'Step 1.1 Raw Data'!$H$16/1000,IF('Step 1.1 Raw Data'!$G$9=2,D808*'Step 1.1 Raw Data'!$I$15*'Step 1.1 Raw Data'!$I$16/1000,IF('Step 1.1 Raw Data'!$G$9=3,D808*'Step 1.1 Raw Data'!$J$15*'Step 1.1 Raw Data'!$J$16/1000))),0))</f>
        <v>0</v>
      </c>
      <c r="G808" s="11">
        <f>IF(ISBLANK('Step 1.1 Raw Data'!A808),"-",'Step 1.1 Raw Data'!A808)</f>
        <v>43166.00004658565</v>
      </c>
      <c r="H808">
        <f>IF(ISBLANK('Step 1.1 Raw Data'!A808),"-",HOUR(G808))</f>
        <v>0</v>
      </c>
      <c r="I808">
        <f>IF(ISBLANK('Step 1.1 Raw Data'!A808),"-",WEEKDAY(G808))</f>
        <v>4</v>
      </c>
      <c r="J808" s="2">
        <f>IF(ISBLANK('Step 1.1 Raw Data'!C808),"-",'Step 1.1 Raw Data'!C808)</f>
        <v>0</v>
      </c>
      <c r="K808" s="18">
        <f>IF(ISBLANK('Step 1.1 Raw Data'!A808),"-",IF('Step 1.1 Raw Data'!$G$2=0,J808*'Step 1.1 Raw Data'!$H$15*'Step 1.1 Raw Data'!$H$16/1000,0))</f>
        <v>0</v>
      </c>
      <c r="L808" s="18">
        <f>IF(ISBLANK('Step 1.1 Raw Data'!A808),"-",IF('Step 1.1 Raw Data'!$G$2=1,IF('Step 1.1 Raw Data'!$H$9=1,J808*'Step 1.1 Raw Data'!$H$15*'Step 1.1 Raw Data'!$H$16/1000,IF('Step 1.1 Raw Data'!$H$9=2,J808*'Step 1.1 Raw Data'!$I$15*'Step 1.1 Raw Data'!$I$16/1000,IF('Step 1.1 Raw Data'!$H$9=3,J808*'Step 1.1 Raw Data'!$J$15*'Step 1.1 Raw Data'!$J$16/1000))),0))</f>
        <v>0</v>
      </c>
      <c r="M808" s="11">
        <f>IF(ISBLANK('Step 1.1 Raw Data'!A808),"-",'Step 1.1 Raw Data'!A808)</f>
        <v>43166.00004658565</v>
      </c>
      <c r="N808">
        <f>IF(ISBLANK('Step 1.1 Raw Data'!A808),"-",HOUR(M808))</f>
        <v>0</v>
      </c>
      <c r="O808">
        <f>IF(ISBLANK('Step 1.1 Raw Data'!A808),"-",WEEKDAY(M808))</f>
        <v>4</v>
      </c>
      <c r="P808">
        <f>IF(ISBLANK('Step 1.1 Raw Data'!D808),"-",'Step 1.1 Raw Data'!D808)</f>
        <v>86.671199999999999</v>
      </c>
      <c r="Q808" s="18">
        <f>IF(ISBLANK('Step 1.1 Raw Data'!A808),"-",IF('Step 1.1 Raw Data'!$G$2=0,P808*'Step 1.1 Raw Data'!$H$15*'Step 1.1 Raw Data'!$H$16/1000,0))</f>
        <v>18.104746968000001</v>
      </c>
      <c r="R808" s="18">
        <f>IF(ISBLANK('Step 1.1 Raw Data'!A808),"-",IF('Step 1.1 Raw Data'!$G$2=1,IF('Step 1.1 Raw Data'!$I$9=1,P808*'Step 1.1 Raw Data'!$H$15*'Step 1.1 Raw Data'!$H$16/1000,IF('Step 1.1 Raw Data'!$I$9=2,P808*'Step 1.1 Raw Data'!$I$15*'Step 1.1 Raw Data'!$I$16/1000,IF('Step 1.1 Raw Data'!$I$9=3,P808*'Step 1.1 Raw Data'!$J$15*'Step 1.1 Raw Data'!$J$16/1000))),0))</f>
        <v>0</v>
      </c>
      <c r="S808" s="11">
        <f>IF(ISBLANK('Step 1.1 Raw Data'!A808),"-",'Step 1.1 Raw Data'!A808)</f>
        <v>43166.00004658565</v>
      </c>
      <c r="T808">
        <f>IF(ISBLANK('Step 1.1 Raw Data'!A808),"-",HOUR(S808))</f>
        <v>0</v>
      </c>
      <c r="U808">
        <f>IF(ISBLANK('Step 1.1 Raw Data'!A808),"-",WEEKDAY(S808))</f>
        <v>4</v>
      </c>
      <c r="V808">
        <f>IF(ISBLANK('Step 1.1 Raw Data'!E808),"-",'Step 1.1 Raw Data'!E808)</f>
        <v>32.935056000000003</v>
      </c>
      <c r="W808" s="18">
        <f>IF(ISBLANK('Step 1.1 Raw Data'!A808),"-",IF('Step 1.1 Raw Data'!$G$2=0,V808*'Step 1.1 Raw Data'!$H$15*'Step 1.1 Raw Data'!$H$16/1000,0))</f>
        <v>6.8798038478400017</v>
      </c>
      <c r="X808" s="18">
        <f>IF(ISBLANK('Step 1.1 Raw Data'!A808),"-",IF('Step 1.1 Raw Data'!$G$2=1,IF('Step 1.1 Raw Data'!$J$9=1,V808*'Step 1.1 Raw Data'!$H$15*'Step 1.1 Raw Data'!$H$16/1000,IF('Step 1.1 Raw Data'!$J$9=2,V808*'Step 1.1 Raw Data'!$I$15*'Step 1.1 Raw Data'!$I$16/1000,IF('Step 1.1 Raw Data'!$J$9=3,V808*'Step 1.1 Raw Data'!$J$15*'Step 1.1 Raw Data'!$J$16/1000))),0))</f>
        <v>0</v>
      </c>
      <c r="AP808" s="5"/>
    </row>
    <row r="809" spans="1:42" ht="12.5" x14ac:dyDescent="0.25">
      <c r="A809" s="11">
        <f>IF(ISBLANK('Step 1.1 Raw Data'!A809),"-",'Step 1.1 Raw Data'!A809)</f>
        <v>43166.041713310187</v>
      </c>
      <c r="B809">
        <f>IF(ISBLANK('Step 1.1 Raw Data'!A809),"-",HOUR(A809))</f>
        <v>1</v>
      </c>
      <c r="C809">
        <f>IF(ISBLANK('Step 1.1 Raw Data'!A809),"-",WEEKDAY(A809))</f>
        <v>4</v>
      </c>
      <c r="D809">
        <f>IF(ISBLANK('Step 1.1 Raw Data'!B809),"-",'Step 1.1 Raw Data'!B809)</f>
        <v>0</v>
      </c>
      <c r="E809" s="18">
        <f>IF(ISBLANK('Step 1.1 Raw Data'!A809),"-",IF('Step 1.1 Raw Data'!$G$2=0,D809*'Step 1.1 Raw Data'!$H$15*'Step 1.1 Raw Data'!$H$16/1000,0))</f>
        <v>0</v>
      </c>
      <c r="F809" s="18">
        <f>IF(ISBLANK('Step 1.1 Raw Data'!A809),"-",IF('Step 1.1 Raw Data'!$G$2=1,IF('Step 1.1 Raw Data'!$G$9=1,D809*'Step 1.1 Raw Data'!$H$15*'Step 1.1 Raw Data'!$H$16/1000,IF('Step 1.1 Raw Data'!$G$9=2,D809*'Step 1.1 Raw Data'!$I$15*'Step 1.1 Raw Data'!$I$16/1000,IF('Step 1.1 Raw Data'!$G$9=3,D809*'Step 1.1 Raw Data'!$J$15*'Step 1.1 Raw Data'!$J$16/1000))),0))</f>
        <v>0</v>
      </c>
      <c r="G809" s="11">
        <f>IF(ISBLANK('Step 1.1 Raw Data'!A809),"-",'Step 1.1 Raw Data'!A809)</f>
        <v>43166.041713310187</v>
      </c>
      <c r="H809">
        <f>IF(ISBLANK('Step 1.1 Raw Data'!A809),"-",HOUR(G809))</f>
        <v>1</v>
      </c>
      <c r="I809">
        <f>IF(ISBLANK('Step 1.1 Raw Data'!A809),"-",WEEKDAY(G809))</f>
        <v>4</v>
      </c>
      <c r="J809" s="2">
        <f>IF(ISBLANK('Step 1.1 Raw Data'!C809),"-",'Step 1.1 Raw Data'!C809)</f>
        <v>0</v>
      </c>
      <c r="K809" s="18">
        <f>IF(ISBLANK('Step 1.1 Raw Data'!A809),"-",IF('Step 1.1 Raw Data'!$G$2=0,J809*'Step 1.1 Raw Data'!$H$15*'Step 1.1 Raw Data'!$H$16/1000,0))</f>
        <v>0</v>
      </c>
      <c r="L809" s="18">
        <f>IF(ISBLANK('Step 1.1 Raw Data'!A809),"-",IF('Step 1.1 Raw Data'!$G$2=1,IF('Step 1.1 Raw Data'!$H$9=1,J809*'Step 1.1 Raw Data'!$H$15*'Step 1.1 Raw Data'!$H$16/1000,IF('Step 1.1 Raw Data'!$H$9=2,J809*'Step 1.1 Raw Data'!$I$15*'Step 1.1 Raw Data'!$I$16/1000,IF('Step 1.1 Raw Data'!$H$9=3,J809*'Step 1.1 Raw Data'!$J$15*'Step 1.1 Raw Data'!$J$16/1000))),0))</f>
        <v>0</v>
      </c>
      <c r="M809" s="11">
        <f>IF(ISBLANK('Step 1.1 Raw Data'!A809),"-",'Step 1.1 Raw Data'!A809)</f>
        <v>43166.041713310187</v>
      </c>
      <c r="N809">
        <f>IF(ISBLANK('Step 1.1 Raw Data'!A809),"-",HOUR(M809))</f>
        <v>1</v>
      </c>
      <c r="O809">
        <f>IF(ISBLANK('Step 1.1 Raw Data'!A809),"-",WEEKDAY(M809))</f>
        <v>4</v>
      </c>
      <c r="P809">
        <f>IF(ISBLANK('Step 1.1 Raw Data'!D809),"-",'Step 1.1 Raw Data'!D809)</f>
        <v>86.510999999999996</v>
      </c>
      <c r="Q809" s="18">
        <f>IF(ISBLANK('Step 1.1 Raw Data'!A809),"-",IF('Step 1.1 Raw Data'!$G$2=0,P809*'Step 1.1 Raw Data'!$H$15*'Step 1.1 Raw Data'!$H$16/1000,0))</f>
        <v>18.071282790000001</v>
      </c>
      <c r="R809" s="18">
        <f>IF(ISBLANK('Step 1.1 Raw Data'!A809),"-",IF('Step 1.1 Raw Data'!$G$2=1,IF('Step 1.1 Raw Data'!$I$9=1,P809*'Step 1.1 Raw Data'!$H$15*'Step 1.1 Raw Data'!$H$16/1000,IF('Step 1.1 Raw Data'!$I$9=2,P809*'Step 1.1 Raw Data'!$I$15*'Step 1.1 Raw Data'!$I$16/1000,IF('Step 1.1 Raw Data'!$I$9=3,P809*'Step 1.1 Raw Data'!$J$15*'Step 1.1 Raw Data'!$J$16/1000))),0))</f>
        <v>0</v>
      </c>
      <c r="S809" s="11">
        <f>IF(ISBLANK('Step 1.1 Raw Data'!A809),"-",'Step 1.1 Raw Data'!A809)</f>
        <v>43166.041713310187</v>
      </c>
      <c r="T809">
        <f>IF(ISBLANK('Step 1.1 Raw Data'!A809),"-",HOUR(S809))</f>
        <v>1</v>
      </c>
      <c r="U809">
        <f>IF(ISBLANK('Step 1.1 Raw Data'!A809),"-",WEEKDAY(S809))</f>
        <v>4</v>
      </c>
      <c r="V809">
        <f>IF(ISBLANK('Step 1.1 Raw Data'!E809),"-",'Step 1.1 Raw Data'!E809)</f>
        <v>32.874179999999996</v>
      </c>
      <c r="W809" s="18">
        <f>IF(ISBLANK('Step 1.1 Raw Data'!A809),"-",IF('Step 1.1 Raw Data'!$G$2=0,V809*'Step 1.1 Raw Data'!$H$15*'Step 1.1 Raw Data'!$H$16/1000,0))</f>
        <v>6.8670874601999987</v>
      </c>
      <c r="X809" s="18">
        <f>IF(ISBLANK('Step 1.1 Raw Data'!A809),"-",IF('Step 1.1 Raw Data'!$G$2=1,IF('Step 1.1 Raw Data'!$J$9=1,V809*'Step 1.1 Raw Data'!$H$15*'Step 1.1 Raw Data'!$H$16/1000,IF('Step 1.1 Raw Data'!$J$9=2,V809*'Step 1.1 Raw Data'!$I$15*'Step 1.1 Raw Data'!$I$16/1000,IF('Step 1.1 Raw Data'!$J$9=3,V809*'Step 1.1 Raw Data'!$J$15*'Step 1.1 Raw Data'!$J$16/1000))),0))</f>
        <v>0</v>
      </c>
      <c r="AP809" s="5"/>
    </row>
    <row r="810" spans="1:42" ht="12.5" x14ac:dyDescent="0.25">
      <c r="A810" s="11">
        <f>IF(ISBLANK('Step 1.1 Raw Data'!A810),"-",'Step 1.1 Raw Data'!A810)</f>
        <v>43166.083380034725</v>
      </c>
      <c r="B810">
        <f>IF(ISBLANK('Step 1.1 Raw Data'!A810),"-",HOUR(A810))</f>
        <v>2</v>
      </c>
      <c r="C810">
        <f>IF(ISBLANK('Step 1.1 Raw Data'!A810),"-",WEEKDAY(A810))</f>
        <v>4</v>
      </c>
      <c r="D810">
        <f>IF(ISBLANK('Step 1.1 Raw Data'!B810),"-",'Step 1.1 Raw Data'!B810)</f>
        <v>0</v>
      </c>
      <c r="E810" s="18">
        <f>IF(ISBLANK('Step 1.1 Raw Data'!A810),"-",IF('Step 1.1 Raw Data'!$G$2=0,D810*'Step 1.1 Raw Data'!$H$15*'Step 1.1 Raw Data'!$H$16/1000,0))</f>
        <v>0</v>
      </c>
      <c r="F810" s="18">
        <f>IF(ISBLANK('Step 1.1 Raw Data'!A810),"-",IF('Step 1.1 Raw Data'!$G$2=1,IF('Step 1.1 Raw Data'!$G$9=1,D810*'Step 1.1 Raw Data'!$H$15*'Step 1.1 Raw Data'!$H$16/1000,IF('Step 1.1 Raw Data'!$G$9=2,D810*'Step 1.1 Raw Data'!$I$15*'Step 1.1 Raw Data'!$I$16/1000,IF('Step 1.1 Raw Data'!$G$9=3,D810*'Step 1.1 Raw Data'!$J$15*'Step 1.1 Raw Data'!$J$16/1000))),0))</f>
        <v>0</v>
      </c>
      <c r="G810" s="11">
        <f>IF(ISBLANK('Step 1.1 Raw Data'!A810),"-",'Step 1.1 Raw Data'!A810)</f>
        <v>43166.083380034725</v>
      </c>
      <c r="H810">
        <f>IF(ISBLANK('Step 1.1 Raw Data'!A810),"-",HOUR(G810))</f>
        <v>2</v>
      </c>
      <c r="I810">
        <f>IF(ISBLANK('Step 1.1 Raw Data'!A810),"-",WEEKDAY(G810))</f>
        <v>4</v>
      </c>
      <c r="J810" s="2">
        <f>IF(ISBLANK('Step 1.1 Raw Data'!C810),"-",'Step 1.1 Raw Data'!C810)</f>
        <v>0</v>
      </c>
      <c r="K810" s="18">
        <f>IF(ISBLANK('Step 1.1 Raw Data'!A810),"-",IF('Step 1.1 Raw Data'!$G$2=0,J810*'Step 1.1 Raw Data'!$H$15*'Step 1.1 Raw Data'!$H$16/1000,0))</f>
        <v>0</v>
      </c>
      <c r="L810" s="18">
        <f>IF(ISBLANK('Step 1.1 Raw Data'!A810),"-",IF('Step 1.1 Raw Data'!$G$2=1,IF('Step 1.1 Raw Data'!$H$9=1,J810*'Step 1.1 Raw Data'!$H$15*'Step 1.1 Raw Data'!$H$16/1000,IF('Step 1.1 Raw Data'!$H$9=2,J810*'Step 1.1 Raw Data'!$I$15*'Step 1.1 Raw Data'!$I$16/1000,IF('Step 1.1 Raw Data'!$H$9=3,J810*'Step 1.1 Raw Data'!$J$15*'Step 1.1 Raw Data'!$J$16/1000))),0))</f>
        <v>0</v>
      </c>
      <c r="M810" s="11">
        <f>IF(ISBLANK('Step 1.1 Raw Data'!A810),"-",'Step 1.1 Raw Data'!A810)</f>
        <v>43166.083380034725</v>
      </c>
      <c r="N810">
        <f>IF(ISBLANK('Step 1.1 Raw Data'!A810),"-",HOUR(M810))</f>
        <v>2</v>
      </c>
      <c r="O810">
        <f>IF(ISBLANK('Step 1.1 Raw Data'!A810),"-",WEEKDAY(M810))</f>
        <v>4</v>
      </c>
      <c r="P810">
        <f>IF(ISBLANK('Step 1.1 Raw Data'!D810),"-",'Step 1.1 Raw Data'!D810)</f>
        <v>86.762799999999999</v>
      </c>
      <c r="Q810" s="18">
        <f>IF(ISBLANK('Step 1.1 Raw Data'!A810),"-",IF('Step 1.1 Raw Data'!$G$2=0,P810*'Step 1.1 Raw Data'!$H$15*'Step 1.1 Raw Data'!$H$16/1000,0))</f>
        <v>18.123881291999997</v>
      </c>
      <c r="R810" s="18">
        <f>IF(ISBLANK('Step 1.1 Raw Data'!A810),"-",IF('Step 1.1 Raw Data'!$G$2=1,IF('Step 1.1 Raw Data'!$I$9=1,P810*'Step 1.1 Raw Data'!$H$15*'Step 1.1 Raw Data'!$H$16/1000,IF('Step 1.1 Raw Data'!$I$9=2,P810*'Step 1.1 Raw Data'!$I$15*'Step 1.1 Raw Data'!$I$16/1000,IF('Step 1.1 Raw Data'!$I$9=3,P810*'Step 1.1 Raw Data'!$J$15*'Step 1.1 Raw Data'!$J$16/1000))),0))</f>
        <v>0</v>
      </c>
      <c r="S810" s="11">
        <f>IF(ISBLANK('Step 1.1 Raw Data'!A810),"-",'Step 1.1 Raw Data'!A810)</f>
        <v>43166.083380034725</v>
      </c>
      <c r="T810">
        <f>IF(ISBLANK('Step 1.1 Raw Data'!A810),"-",HOUR(S810))</f>
        <v>2</v>
      </c>
      <c r="U810">
        <f>IF(ISBLANK('Step 1.1 Raw Data'!A810),"-",WEEKDAY(S810))</f>
        <v>4</v>
      </c>
      <c r="V810">
        <f>IF(ISBLANK('Step 1.1 Raw Data'!E810),"-",'Step 1.1 Raw Data'!E810)</f>
        <v>32.969864000000001</v>
      </c>
      <c r="W810" s="18">
        <f>IF(ISBLANK('Step 1.1 Raw Data'!A810),"-",IF('Step 1.1 Raw Data'!$G$2=0,V810*'Step 1.1 Raw Data'!$H$15*'Step 1.1 Raw Data'!$H$16/1000,0))</f>
        <v>6.887074890960001</v>
      </c>
      <c r="X810" s="18">
        <f>IF(ISBLANK('Step 1.1 Raw Data'!A810),"-",IF('Step 1.1 Raw Data'!$G$2=1,IF('Step 1.1 Raw Data'!$J$9=1,V810*'Step 1.1 Raw Data'!$H$15*'Step 1.1 Raw Data'!$H$16/1000,IF('Step 1.1 Raw Data'!$J$9=2,V810*'Step 1.1 Raw Data'!$I$15*'Step 1.1 Raw Data'!$I$16/1000,IF('Step 1.1 Raw Data'!$J$9=3,V810*'Step 1.1 Raw Data'!$J$15*'Step 1.1 Raw Data'!$J$16/1000))),0))</f>
        <v>0</v>
      </c>
      <c r="AP810" s="5"/>
    </row>
    <row r="811" spans="1:42" ht="12.5" x14ac:dyDescent="0.25">
      <c r="A811" s="11">
        <f>IF(ISBLANK('Step 1.1 Raw Data'!A811),"-",'Step 1.1 Raw Data'!A811)</f>
        <v>43166.125046759262</v>
      </c>
      <c r="B811">
        <f>IF(ISBLANK('Step 1.1 Raw Data'!A811),"-",HOUR(A811))</f>
        <v>3</v>
      </c>
      <c r="C811">
        <f>IF(ISBLANK('Step 1.1 Raw Data'!A811),"-",WEEKDAY(A811))</f>
        <v>4</v>
      </c>
      <c r="D811">
        <f>IF(ISBLANK('Step 1.1 Raw Data'!B811),"-",'Step 1.1 Raw Data'!B811)</f>
        <v>0</v>
      </c>
      <c r="E811" s="18">
        <f>IF(ISBLANK('Step 1.1 Raw Data'!A811),"-",IF('Step 1.1 Raw Data'!$G$2=0,D811*'Step 1.1 Raw Data'!$H$15*'Step 1.1 Raw Data'!$H$16/1000,0))</f>
        <v>0</v>
      </c>
      <c r="F811" s="18">
        <f>IF(ISBLANK('Step 1.1 Raw Data'!A811),"-",IF('Step 1.1 Raw Data'!$G$2=1,IF('Step 1.1 Raw Data'!$G$9=1,D811*'Step 1.1 Raw Data'!$H$15*'Step 1.1 Raw Data'!$H$16/1000,IF('Step 1.1 Raw Data'!$G$9=2,D811*'Step 1.1 Raw Data'!$I$15*'Step 1.1 Raw Data'!$I$16/1000,IF('Step 1.1 Raw Data'!$G$9=3,D811*'Step 1.1 Raw Data'!$J$15*'Step 1.1 Raw Data'!$J$16/1000))),0))</f>
        <v>0</v>
      </c>
      <c r="G811" s="11">
        <f>IF(ISBLANK('Step 1.1 Raw Data'!A811),"-",'Step 1.1 Raw Data'!A811)</f>
        <v>43166.125046759262</v>
      </c>
      <c r="H811">
        <f>IF(ISBLANK('Step 1.1 Raw Data'!A811),"-",HOUR(G811))</f>
        <v>3</v>
      </c>
      <c r="I811">
        <f>IF(ISBLANK('Step 1.1 Raw Data'!A811),"-",WEEKDAY(G811))</f>
        <v>4</v>
      </c>
      <c r="J811" s="2">
        <f>IF(ISBLANK('Step 1.1 Raw Data'!C811),"-",'Step 1.1 Raw Data'!C811)</f>
        <v>0</v>
      </c>
      <c r="K811" s="18">
        <f>IF(ISBLANK('Step 1.1 Raw Data'!A811),"-",IF('Step 1.1 Raw Data'!$G$2=0,J811*'Step 1.1 Raw Data'!$H$15*'Step 1.1 Raw Data'!$H$16/1000,0))</f>
        <v>0</v>
      </c>
      <c r="L811" s="18">
        <f>IF(ISBLANK('Step 1.1 Raw Data'!A811),"-",IF('Step 1.1 Raw Data'!$G$2=1,IF('Step 1.1 Raw Data'!$H$9=1,J811*'Step 1.1 Raw Data'!$H$15*'Step 1.1 Raw Data'!$H$16/1000,IF('Step 1.1 Raw Data'!$H$9=2,J811*'Step 1.1 Raw Data'!$I$15*'Step 1.1 Raw Data'!$I$16/1000,IF('Step 1.1 Raw Data'!$H$9=3,J811*'Step 1.1 Raw Data'!$J$15*'Step 1.1 Raw Data'!$J$16/1000))),0))</f>
        <v>0</v>
      </c>
      <c r="M811" s="11">
        <f>IF(ISBLANK('Step 1.1 Raw Data'!A811),"-",'Step 1.1 Raw Data'!A811)</f>
        <v>43166.125046759262</v>
      </c>
      <c r="N811">
        <f>IF(ISBLANK('Step 1.1 Raw Data'!A811),"-",HOUR(M811))</f>
        <v>3</v>
      </c>
      <c r="O811">
        <f>IF(ISBLANK('Step 1.1 Raw Data'!A811),"-",WEEKDAY(M811))</f>
        <v>4</v>
      </c>
      <c r="P811">
        <f>IF(ISBLANK('Step 1.1 Raw Data'!D811),"-",'Step 1.1 Raw Data'!D811)</f>
        <v>86.738399999999999</v>
      </c>
      <c r="Q811" s="18">
        <f>IF(ISBLANK('Step 1.1 Raw Data'!A811),"-",IF('Step 1.1 Raw Data'!$G$2=0,P811*'Step 1.1 Raw Data'!$H$15*'Step 1.1 Raw Data'!$H$16/1000,0))</f>
        <v>18.118784376000001</v>
      </c>
      <c r="R811" s="18">
        <f>IF(ISBLANK('Step 1.1 Raw Data'!A811),"-",IF('Step 1.1 Raw Data'!$G$2=1,IF('Step 1.1 Raw Data'!$I$9=1,P811*'Step 1.1 Raw Data'!$H$15*'Step 1.1 Raw Data'!$H$16/1000,IF('Step 1.1 Raw Data'!$I$9=2,P811*'Step 1.1 Raw Data'!$I$15*'Step 1.1 Raw Data'!$I$16/1000,IF('Step 1.1 Raw Data'!$I$9=3,P811*'Step 1.1 Raw Data'!$J$15*'Step 1.1 Raw Data'!$J$16/1000))),0))</f>
        <v>0</v>
      </c>
      <c r="S811" s="11">
        <f>IF(ISBLANK('Step 1.1 Raw Data'!A811),"-",'Step 1.1 Raw Data'!A811)</f>
        <v>43166.125046759262</v>
      </c>
      <c r="T811">
        <f>IF(ISBLANK('Step 1.1 Raw Data'!A811),"-",HOUR(S811))</f>
        <v>3</v>
      </c>
      <c r="U811">
        <f>IF(ISBLANK('Step 1.1 Raw Data'!A811),"-",WEEKDAY(S811))</f>
        <v>4</v>
      </c>
      <c r="V811">
        <f>IF(ISBLANK('Step 1.1 Raw Data'!E811),"-",'Step 1.1 Raw Data'!E811)</f>
        <v>32.960591999999998</v>
      </c>
      <c r="W811" s="18">
        <f>IF(ISBLANK('Step 1.1 Raw Data'!A811),"-",IF('Step 1.1 Raw Data'!$G$2=0,V811*'Step 1.1 Raw Data'!$H$15*'Step 1.1 Raw Data'!$H$16/1000,0))</f>
        <v>6.8851380628799994</v>
      </c>
      <c r="X811" s="18">
        <f>IF(ISBLANK('Step 1.1 Raw Data'!A811),"-",IF('Step 1.1 Raw Data'!$G$2=1,IF('Step 1.1 Raw Data'!$J$9=1,V811*'Step 1.1 Raw Data'!$H$15*'Step 1.1 Raw Data'!$H$16/1000,IF('Step 1.1 Raw Data'!$J$9=2,V811*'Step 1.1 Raw Data'!$I$15*'Step 1.1 Raw Data'!$I$16/1000,IF('Step 1.1 Raw Data'!$J$9=3,V811*'Step 1.1 Raw Data'!$J$15*'Step 1.1 Raw Data'!$J$16/1000))),0))</f>
        <v>0</v>
      </c>
      <c r="AP811" s="5"/>
    </row>
    <row r="812" spans="1:42" ht="12.5" x14ac:dyDescent="0.25">
      <c r="A812" s="11">
        <f>IF(ISBLANK('Step 1.1 Raw Data'!A812),"-",'Step 1.1 Raw Data'!A812)</f>
        <v>43166.166713483799</v>
      </c>
      <c r="B812">
        <f>IF(ISBLANK('Step 1.1 Raw Data'!A812),"-",HOUR(A812))</f>
        <v>4</v>
      </c>
      <c r="C812">
        <f>IF(ISBLANK('Step 1.1 Raw Data'!A812),"-",WEEKDAY(A812))</f>
        <v>4</v>
      </c>
      <c r="D812">
        <f>IF(ISBLANK('Step 1.1 Raw Data'!B812),"-",'Step 1.1 Raw Data'!B812)</f>
        <v>0</v>
      </c>
      <c r="E812" s="18">
        <f>IF(ISBLANK('Step 1.1 Raw Data'!A812),"-",IF('Step 1.1 Raw Data'!$G$2=0,D812*'Step 1.1 Raw Data'!$H$15*'Step 1.1 Raw Data'!$H$16/1000,0))</f>
        <v>0</v>
      </c>
      <c r="F812" s="18">
        <f>IF(ISBLANK('Step 1.1 Raw Data'!A812),"-",IF('Step 1.1 Raw Data'!$G$2=1,IF('Step 1.1 Raw Data'!$G$9=1,D812*'Step 1.1 Raw Data'!$H$15*'Step 1.1 Raw Data'!$H$16/1000,IF('Step 1.1 Raw Data'!$G$9=2,D812*'Step 1.1 Raw Data'!$I$15*'Step 1.1 Raw Data'!$I$16/1000,IF('Step 1.1 Raw Data'!$G$9=3,D812*'Step 1.1 Raw Data'!$J$15*'Step 1.1 Raw Data'!$J$16/1000))),0))</f>
        <v>0</v>
      </c>
      <c r="G812" s="11">
        <f>IF(ISBLANK('Step 1.1 Raw Data'!A812),"-",'Step 1.1 Raw Data'!A812)</f>
        <v>43166.166713483799</v>
      </c>
      <c r="H812">
        <f>IF(ISBLANK('Step 1.1 Raw Data'!A812),"-",HOUR(G812))</f>
        <v>4</v>
      </c>
      <c r="I812">
        <f>IF(ISBLANK('Step 1.1 Raw Data'!A812),"-",WEEKDAY(G812))</f>
        <v>4</v>
      </c>
      <c r="J812" s="2">
        <f>IF(ISBLANK('Step 1.1 Raw Data'!C812),"-",'Step 1.1 Raw Data'!C812)</f>
        <v>0</v>
      </c>
      <c r="K812" s="18">
        <f>IF(ISBLANK('Step 1.1 Raw Data'!A812),"-",IF('Step 1.1 Raw Data'!$G$2=0,J812*'Step 1.1 Raw Data'!$H$15*'Step 1.1 Raw Data'!$H$16/1000,0))</f>
        <v>0</v>
      </c>
      <c r="L812" s="18">
        <f>IF(ISBLANK('Step 1.1 Raw Data'!A812),"-",IF('Step 1.1 Raw Data'!$G$2=1,IF('Step 1.1 Raw Data'!$H$9=1,J812*'Step 1.1 Raw Data'!$H$15*'Step 1.1 Raw Data'!$H$16/1000,IF('Step 1.1 Raw Data'!$H$9=2,J812*'Step 1.1 Raw Data'!$I$15*'Step 1.1 Raw Data'!$I$16/1000,IF('Step 1.1 Raw Data'!$H$9=3,J812*'Step 1.1 Raw Data'!$J$15*'Step 1.1 Raw Data'!$J$16/1000))),0))</f>
        <v>0</v>
      </c>
      <c r="M812" s="11">
        <f>IF(ISBLANK('Step 1.1 Raw Data'!A812),"-",'Step 1.1 Raw Data'!A812)</f>
        <v>43166.166713483799</v>
      </c>
      <c r="N812">
        <f>IF(ISBLANK('Step 1.1 Raw Data'!A812),"-",HOUR(M812))</f>
        <v>4</v>
      </c>
      <c r="O812">
        <f>IF(ISBLANK('Step 1.1 Raw Data'!A812),"-",WEEKDAY(M812))</f>
        <v>4</v>
      </c>
      <c r="P812">
        <f>IF(ISBLANK('Step 1.1 Raw Data'!D812),"-",'Step 1.1 Raw Data'!D812)</f>
        <v>86.837599999999995</v>
      </c>
      <c r="Q812" s="18">
        <f>IF(ISBLANK('Step 1.1 Raw Data'!A812),"-",IF('Step 1.1 Raw Data'!$G$2=0,P812*'Step 1.1 Raw Data'!$H$15*'Step 1.1 Raw Data'!$H$16/1000,0))</f>
        <v>18.139506264000001</v>
      </c>
      <c r="R812" s="18">
        <f>IF(ISBLANK('Step 1.1 Raw Data'!A812),"-",IF('Step 1.1 Raw Data'!$G$2=1,IF('Step 1.1 Raw Data'!$I$9=1,P812*'Step 1.1 Raw Data'!$H$15*'Step 1.1 Raw Data'!$H$16/1000,IF('Step 1.1 Raw Data'!$I$9=2,P812*'Step 1.1 Raw Data'!$I$15*'Step 1.1 Raw Data'!$I$16/1000,IF('Step 1.1 Raw Data'!$I$9=3,P812*'Step 1.1 Raw Data'!$J$15*'Step 1.1 Raw Data'!$J$16/1000))),0))</f>
        <v>0</v>
      </c>
      <c r="S812" s="11">
        <f>IF(ISBLANK('Step 1.1 Raw Data'!A812),"-",'Step 1.1 Raw Data'!A812)</f>
        <v>43166.166713483799</v>
      </c>
      <c r="T812">
        <f>IF(ISBLANK('Step 1.1 Raw Data'!A812),"-",HOUR(S812))</f>
        <v>4</v>
      </c>
      <c r="U812">
        <f>IF(ISBLANK('Step 1.1 Raw Data'!A812),"-",WEEKDAY(S812))</f>
        <v>4</v>
      </c>
      <c r="V812">
        <f>IF(ISBLANK('Step 1.1 Raw Data'!E812),"-",'Step 1.1 Raw Data'!E812)</f>
        <v>32.998287999999995</v>
      </c>
      <c r="W812" s="18">
        <f>IF(ISBLANK('Step 1.1 Raw Data'!A812),"-",IF('Step 1.1 Raw Data'!$G$2=0,V812*'Step 1.1 Raw Data'!$H$15*'Step 1.1 Raw Data'!$H$16/1000,0))</f>
        <v>6.8930123803199983</v>
      </c>
      <c r="X812" s="18">
        <f>IF(ISBLANK('Step 1.1 Raw Data'!A812),"-",IF('Step 1.1 Raw Data'!$G$2=1,IF('Step 1.1 Raw Data'!$J$9=1,V812*'Step 1.1 Raw Data'!$H$15*'Step 1.1 Raw Data'!$H$16/1000,IF('Step 1.1 Raw Data'!$J$9=2,V812*'Step 1.1 Raw Data'!$I$15*'Step 1.1 Raw Data'!$I$16/1000,IF('Step 1.1 Raw Data'!$J$9=3,V812*'Step 1.1 Raw Data'!$J$15*'Step 1.1 Raw Data'!$J$16/1000))),0))</f>
        <v>0</v>
      </c>
      <c r="AP812" s="5"/>
    </row>
    <row r="813" spans="1:42" ht="12.5" x14ac:dyDescent="0.25">
      <c r="A813" s="11">
        <f>IF(ISBLANK('Step 1.1 Raw Data'!A813),"-",'Step 1.1 Raw Data'!A813)</f>
        <v>43166.208380208336</v>
      </c>
      <c r="B813">
        <f>IF(ISBLANK('Step 1.1 Raw Data'!A813),"-",HOUR(A813))</f>
        <v>5</v>
      </c>
      <c r="C813">
        <f>IF(ISBLANK('Step 1.1 Raw Data'!A813),"-",WEEKDAY(A813))</f>
        <v>4</v>
      </c>
      <c r="D813">
        <f>IF(ISBLANK('Step 1.1 Raw Data'!B813),"-",'Step 1.1 Raw Data'!B813)</f>
        <v>0</v>
      </c>
      <c r="E813" s="18">
        <f>IF(ISBLANK('Step 1.1 Raw Data'!A813),"-",IF('Step 1.1 Raw Data'!$G$2=0,D813*'Step 1.1 Raw Data'!$H$15*'Step 1.1 Raw Data'!$H$16/1000,0))</f>
        <v>0</v>
      </c>
      <c r="F813" s="18">
        <f>IF(ISBLANK('Step 1.1 Raw Data'!A813),"-",IF('Step 1.1 Raw Data'!$G$2=1,IF('Step 1.1 Raw Data'!$G$9=1,D813*'Step 1.1 Raw Data'!$H$15*'Step 1.1 Raw Data'!$H$16/1000,IF('Step 1.1 Raw Data'!$G$9=2,D813*'Step 1.1 Raw Data'!$I$15*'Step 1.1 Raw Data'!$I$16/1000,IF('Step 1.1 Raw Data'!$G$9=3,D813*'Step 1.1 Raw Data'!$J$15*'Step 1.1 Raw Data'!$J$16/1000))),0))</f>
        <v>0</v>
      </c>
      <c r="G813" s="11">
        <f>IF(ISBLANK('Step 1.1 Raw Data'!A813),"-",'Step 1.1 Raw Data'!A813)</f>
        <v>43166.208380208336</v>
      </c>
      <c r="H813">
        <f>IF(ISBLANK('Step 1.1 Raw Data'!A813),"-",HOUR(G813))</f>
        <v>5</v>
      </c>
      <c r="I813">
        <f>IF(ISBLANK('Step 1.1 Raw Data'!A813),"-",WEEKDAY(G813))</f>
        <v>4</v>
      </c>
      <c r="J813" s="2">
        <f>IF(ISBLANK('Step 1.1 Raw Data'!C813),"-",'Step 1.1 Raw Data'!C813)</f>
        <v>0</v>
      </c>
      <c r="K813" s="18">
        <f>IF(ISBLANK('Step 1.1 Raw Data'!A813),"-",IF('Step 1.1 Raw Data'!$G$2=0,J813*'Step 1.1 Raw Data'!$H$15*'Step 1.1 Raw Data'!$H$16/1000,0))</f>
        <v>0</v>
      </c>
      <c r="L813" s="18">
        <f>IF(ISBLANK('Step 1.1 Raw Data'!A813),"-",IF('Step 1.1 Raw Data'!$G$2=1,IF('Step 1.1 Raw Data'!$H$9=1,J813*'Step 1.1 Raw Data'!$H$15*'Step 1.1 Raw Data'!$H$16/1000,IF('Step 1.1 Raw Data'!$H$9=2,J813*'Step 1.1 Raw Data'!$I$15*'Step 1.1 Raw Data'!$I$16/1000,IF('Step 1.1 Raw Data'!$H$9=3,J813*'Step 1.1 Raw Data'!$J$15*'Step 1.1 Raw Data'!$J$16/1000))),0))</f>
        <v>0</v>
      </c>
      <c r="M813" s="11">
        <f>IF(ISBLANK('Step 1.1 Raw Data'!A813),"-",'Step 1.1 Raw Data'!A813)</f>
        <v>43166.208380208336</v>
      </c>
      <c r="N813">
        <f>IF(ISBLANK('Step 1.1 Raw Data'!A813),"-",HOUR(M813))</f>
        <v>5</v>
      </c>
      <c r="O813">
        <f>IF(ISBLANK('Step 1.1 Raw Data'!A813),"-",WEEKDAY(M813))</f>
        <v>4</v>
      </c>
      <c r="P813">
        <f>IF(ISBLANK('Step 1.1 Raw Data'!D813),"-",'Step 1.1 Raw Data'!D813)</f>
        <v>87.022199999999998</v>
      </c>
      <c r="Q813" s="18">
        <f>IF(ISBLANK('Step 1.1 Raw Data'!A813),"-",IF('Step 1.1 Raw Data'!$G$2=0,P813*'Step 1.1 Raw Data'!$H$15*'Step 1.1 Raw Data'!$H$16/1000,0))</f>
        <v>18.178067358</v>
      </c>
      <c r="R813" s="18">
        <f>IF(ISBLANK('Step 1.1 Raw Data'!A813),"-",IF('Step 1.1 Raw Data'!$G$2=1,IF('Step 1.1 Raw Data'!$I$9=1,P813*'Step 1.1 Raw Data'!$H$15*'Step 1.1 Raw Data'!$H$16/1000,IF('Step 1.1 Raw Data'!$I$9=2,P813*'Step 1.1 Raw Data'!$I$15*'Step 1.1 Raw Data'!$I$16/1000,IF('Step 1.1 Raw Data'!$I$9=3,P813*'Step 1.1 Raw Data'!$J$15*'Step 1.1 Raw Data'!$J$16/1000))),0))</f>
        <v>0</v>
      </c>
      <c r="S813" s="11">
        <f>IF(ISBLANK('Step 1.1 Raw Data'!A813),"-",'Step 1.1 Raw Data'!A813)</f>
        <v>43166.208380208336</v>
      </c>
      <c r="T813">
        <f>IF(ISBLANK('Step 1.1 Raw Data'!A813),"-",HOUR(S813))</f>
        <v>5</v>
      </c>
      <c r="U813">
        <f>IF(ISBLANK('Step 1.1 Raw Data'!A813),"-",WEEKDAY(S813))</f>
        <v>4</v>
      </c>
      <c r="V813">
        <f>IF(ISBLANK('Step 1.1 Raw Data'!E813),"-",'Step 1.1 Raw Data'!E813)</f>
        <v>33.068435999999998</v>
      </c>
      <c r="W813" s="18">
        <f>IF(ISBLANK('Step 1.1 Raw Data'!A813),"-",IF('Step 1.1 Raw Data'!$G$2=0,V813*'Step 1.1 Raw Data'!$H$15*'Step 1.1 Raw Data'!$H$16/1000,0))</f>
        <v>6.9076655960400002</v>
      </c>
      <c r="X813" s="18">
        <f>IF(ISBLANK('Step 1.1 Raw Data'!A813),"-",IF('Step 1.1 Raw Data'!$G$2=1,IF('Step 1.1 Raw Data'!$J$9=1,V813*'Step 1.1 Raw Data'!$H$15*'Step 1.1 Raw Data'!$H$16/1000,IF('Step 1.1 Raw Data'!$J$9=2,V813*'Step 1.1 Raw Data'!$I$15*'Step 1.1 Raw Data'!$I$16/1000,IF('Step 1.1 Raw Data'!$J$9=3,V813*'Step 1.1 Raw Data'!$J$15*'Step 1.1 Raw Data'!$J$16/1000))),0))</f>
        <v>0</v>
      </c>
      <c r="AP813" s="5"/>
    </row>
    <row r="814" spans="1:42" ht="12.5" x14ac:dyDescent="0.25">
      <c r="A814" s="11">
        <f>IF(ISBLANK('Step 1.1 Raw Data'!A814),"-",'Step 1.1 Raw Data'!A814)</f>
        <v>43166.250046932873</v>
      </c>
      <c r="B814">
        <f>IF(ISBLANK('Step 1.1 Raw Data'!A814),"-",HOUR(A814))</f>
        <v>6</v>
      </c>
      <c r="C814">
        <f>IF(ISBLANK('Step 1.1 Raw Data'!A814),"-",WEEKDAY(A814))</f>
        <v>4</v>
      </c>
      <c r="D814">
        <f>IF(ISBLANK('Step 1.1 Raw Data'!B814),"-",'Step 1.1 Raw Data'!B814)</f>
        <v>0</v>
      </c>
      <c r="E814" s="18">
        <f>IF(ISBLANK('Step 1.1 Raw Data'!A814),"-",IF('Step 1.1 Raw Data'!$G$2=0,D814*'Step 1.1 Raw Data'!$H$15*'Step 1.1 Raw Data'!$H$16/1000,0))</f>
        <v>0</v>
      </c>
      <c r="F814" s="18">
        <f>IF(ISBLANK('Step 1.1 Raw Data'!A814),"-",IF('Step 1.1 Raw Data'!$G$2=1,IF('Step 1.1 Raw Data'!$G$9=1,D814*'Step 1.1 Raw Data'!$H$15*'Step 1.1 Raw Data'!$H$16/1000,IF('Step 1.1 Raw Data'!$G$9=2,D814*'Step 1.1 Raw Data'!$I$15*'Step 1.1 Raw Data'!$I$16/1000,IF('Step 1.1 Raw Data'!$G$9=3,D814*'Step 1.1 Raw Data'!$J$15*'Step 1.1 Raw Data'!$J$16/1000))),0))</f>
        <v>0</v>
      </c>
      <c r="G814" s="11">
        <f>IF(ISBLANK('Step 1.1 Raw Data'!A814),"-",'Step 1.1 Raw Data'!A814)</f>
        <v>43166.250046932873</v>
      </c>
      <c r="H814">
        <f>IF(ISBLANK('Step 1.1 Raw Data'!A814),"-",HOUR(G814))</f>
        <v>6</v>
      </c>
      <c r="I814">
        <f>IF(ISBLANK('Step 1.1 Raw Data'!A814),"-",WEEKDAY(G814))</f>
        <v>4</v>
      </c>
      <c r="J814" s="2">
        <f>IF(ISBLANK('Step 1.1 Raw Data'!C814),"-",'Step 1.1 Raw Data'!C814)</f>
        <v>0</v>
      </c>
      <c r="K814" s="18">
        <f>IF(ISBLANK('Step 1.1 Raw Data'!A814),"-",IF('Step 1.1 Raw Data'!$G$2=0,J814*'Step 1.1 Raw Data'!$H$15*'Step 1.1 Raw Data'!$H$16/1000,0))</f>
        <v>0</v>
      </c>
      <c r="L814" s="18">
        <f>IF(ISBLANK('Step 1.1 Raw Data'!A814),"-",IF('Step 1.1 Raw Data'!$G$2=1,IF('Step 1.1 Raw Data'!$H$9=1,J814*'Step 1.1 Raw Data'!$H$15*'Step 1.1 Raw Data'!$H$16/1000,IF('Step 1.1 Raw Data'!$H$9=2,J814*'Step 1.1 Raw Data'!$I$15*'Step 1.1 Raw Data'!$I$16/1000,IF('Step 1.1 Raw Data'!$H$9=3,J814*'Step 1.1 Raw Data'!$J$15*'Step 1.1 Raw Data'!$J$16/1000))),0))</f>
        <v>0</v>
      </c>
      <c r="M814" s="11">
        <f>IF(ISBLANK('Step 1.1 Raw Data'!A814),"-",'Step 1.1 Raw Data'!A814)</f>
        <v>43166.250046932873</v>
      </c>
      <c r="N814">
        <f>IF(ISBLANK('Step 1.1 Raw Data'!A814),"-",HOUR(M814))</f>
        <v>6</v>
      </c>
      <c r="O814">
        <f>IF(ISBLANK('Step 1.1 Raw Data'!A814),"-",WEEKDAY(M814))</f>
        <v>4</v>
      </c>
      <c r="P814">
        <f>IF(ISBLANK('Step 1.1 Raw Data'!D814),"-",'Step 1.1 Raw Data'!D814)</f>
        <v>86.962699999999998</v>
      </c>
      <c r="Q814" s="18">
        <f>IF(ISBLANK('Step 1.1 Raw Data'!A814),"-",IF('Step 1.1 Raw Data'!$G$2=0,P814*'Step 1.1 Raw Data'!$H$15*'Step 1.1 Raw Data'!$H$16/1000,0))</f>
        <v>18.165638402999999</v>
      </c>
      <c r="R814" s="18">
        <f>IF(ISBLANK('Step 1.1 Raw Data'!A814),"-",IF('Step 1.1 Raw Data'!$G$2=1,IF('Step 1.1 Raw Data'!$I$9=1,P814*'Step 1.1 Raw Data'!$H$15*'Step 1.1 Raw Data'!$H$16/1000,IF('Step 1.1 Raw Data'!$I$9=2,P814*'Step 1.1 Raw Data'!$I$15*'Step 1.1 Raw Data'!$I$16/1000,IF('Step 1.1 Raw Data'!$I$9=3,P814*'Step 1.1 Raw Data'!$J$15*'Step 1.1 Raw Data'!$J$16/1000))),0))</f>
        <v>0</v>
      </c>
      <c r="S814" s="11">
        <f>IF(ISBLANK('Step 1.1 Raw Data'!A814),"-",'Step 1.1 Raw Data'!A814)</f>
        <v>43166.250046932873</v>
      </c>
      <c r="T814">
        <f>IF(ISBLANK('Step 1.1 Raw Data'!A814),"-",HOUR(S814))</f>
        <v>6</v>
      </c>
      <c r="U814">
        <f>IF(ISBLANK('Step 1.1 Raw Data'!A814),"-",WEEKDAY(S814))</f>
        <v>4</v>
      </c>
      <c r="V814">
        <f>IF(ISBLANK('Step 1.1 Raw Data'!E814),"-",'Step 1.1 Raw Data'!E814)</f>
        <v>33.045825999999998</v>
      </c>
      <c r="W814" s="18">
        <f>IF(ISBLANK('Step 1.1 Raw Data'!A814),"-",IF('Step 1.1 Raw Data'!$G$2=0,V814*'Step 1.1 Raw Data'!$H$15*'Step 1.1 Raw Data'!$H$16/1000,0))</f>
        <v>6.9029425931399988</v>
      </c>
      <c r="X814" s="18">
        <f>IF(ISBLANK('Step 1.1 Raw Data'!A814),"-",IF('Step 1.1 Raw Data'!$G$2=1,IF('Step 1.1 Raw Data'!$J$9=1,V814*'Step 1.1 Raw Data'!$H$15*'Step 1.1 Raw Data'!$H$16/1000,IF('Step 1.1 Raw Data'!$J$9=2,V814*'Step 1.1 Raw Data'!$I$15*'Step 1.1 Raw Data'!$I$16/1000,IF('Step 1.1 Raw Data'!$J$9=3,V814*'Step 1.1 Raw Data'!$J$15*'Step 1.1 Raw Data'!$J$16/1000))),0))</f>
        <v>0</v>
      </c>
      <c r="AP814" s="5"/>
    </row>
    <row r="815" spans="1:42" ht="12.5" x14ac:dyDescent="0.25">
      <c r="A815" s="11">
        <f>IF(ISBLANK('Step 1.1 Raw Data'!A815),"-",'Step 1.1 Raw Data'!A815)</f>
        <v>43166.291713657411</v>
      </c>
      <c r="B815">
        <f>IF(ISBLANK('Step 1.1 Raw Data'!A815),"-",HOUR(A815))</f>
        <v>7</v>
      </c>
      <c r="C815">
        <f>IF(ISBLANK('Step 1.1 Raw Data'!A815),"-",WEEKDAY(A815))</f>
        <v>4</v>
      </c>
      <c r="D815">
        <f>IF(ISBLANK('Step 1.1 Raw Data'!B815),"-",'Step 1.1 Raw Data'!B815)</f>
        <v>0</v>
      </c>
      <c r="E815" s="18">
        <f>IF(ISBLANK('Step 1.1 Raw Data'!A815),"-",IF('Step 1.1 Raw Data'!$G$2=0,D815*'Step 1.1 Raw Data'!$H$15*'Step 1.1 Raw Data'!$H$16/1000,0))</f>
        <v>0</v>
      </c>
      <c r="F815" s="18">
        <f>IF(ISBLANK('Step 1.1 Raw Data'!A815),"-",IF('Step 1.1 Raw Data'!$G$2=1,IF('Step 1.1 Raw Data'!$G$9=1,D815*'Step 1.1 Raw Data'!$H$15*'Step 1.1 Raw Data'!$H$16/1000,IF('Step 1.1 Raw Data'!$G$9=2,D815*'Step 1.1 Raw Data'!$I$15*'Step 1.1 Raw Data'!$I$16/1000,IF('Step 1.1 Raw Data'!$G$9=3,D815*'Step 1.1 Raw Data'!$J$15*'Step 1.1 Raw Data'!$J$16/1000))),0))</f>
        <v>0</v>
      </c>
      <c r="G815" s="11">
        <f>IF(ISBLANK('Step 1.1 Raw Data'!A815),"-",'Step 1.1 Raw Data'!A815)</f>
        <v>43166.291713657411</v>
      </c>
      <c r="H815">
        <f>IF(ISBLANK('Step 1.1 Raw Data'!A815),"-",HOUR(G815))</f>
        <v>7</v>
      </c>
      <c r="I815">
        <f>IF(ISBLANK('Step 1.1 Raw Data'!A815),"-",WEEKDAY(G815))</f>
        <v>4</v>
      </c>
      <c r="J815" s="2">
        <f>IF(ISBLANK('Step 1.1 Raw Data'!C815),"-",'Step 1.1 Raw Data'!C815)</f>
        <v>0</v>
      </c>
      <c r="K815" s="18">
        <f>IF(ISBLANK('Step 1.1 Raw Data'!A815),"-",IF('Step 1.1 Raw Data'!$G$2=0,J815*'Step 1.1 Raw Data'!$H$15*'Step 1.1 Raw Data'!$H$16/1000,0))</f>
        <v>0</v>
      </c>
      <c r="L815" s="18">
        <f>IF(ISBLANK('Step 1.1 Raw Data'!A815),"-",IF('Step 1.1 Raw Data'!$G$2=1,IF('Step 1.1 Raw Data'!$H$9=1,J815*'Step 1.1 Raw Data'!$H$15*'Step 1.1 Raw Data'!$H$16/1000,IF('Step 1.1 Raw Data'!$H$9=2,J815*'Step 1.1 Raw Data'!$I$15*'Step 1.1 Raw Data'!$I$16/1000,IF('Step 1.1 Raw Data'!$H$9=3,J815*'Step 1.1 Raw Data'!$J$15*'Step 1.1 Raw Data'!$J$16/1000))),0))</f>
        <v>0</v>
      </c>
      <c r="M815" s="11">
        <f>IF(ISBLANK('Step 1.1 Raw Data'!A815),"-",'Step 1.1 Raw Data'!A815)</f>
        <v>43166.291713657411</v>
      </c>
      <c r="N815">
        <f>IF(ISBLANK('Step 1.1 Raw Data'!A815),"-",HOUR(M815))</f>
        <v>7</v>
      </c>
      <c r="O815">
        <f>IF(ISBLANK('Step 1.1 Raw Data'!A815),"-",WEEKDAY(M815))</f>
        <v>4</v>
      </c>
      <c r="P815">
        <f>IF(ISBLANK('Step 1.1 Raw Data'!D815),"-",'Step 1.1 Raw Data'!D815)</f>
        <v>87.132099999999994</v>
      </c>
      <c r="Q815" s="18">
        <f>IF(ISBLANK('Step 1.1 Raw Data'!A815),"-",IF('Step 1.1 Raw Data'!$G$2=0,P815*'Step 1.1 Raw Data'!$H$15*'Step 1.1 Raw Data'!$H$16/1000,0))</f>
        <v>18.201024368999995</v>
      </c>
      <c r="R815" s="18">
        <f>IF(ISBLANK('Step 1.1 Raw Data'!A815),"-",IF('Step 1.1 Raw Data'!$G$2=1,IF('Step 1.1 Raw Data'!$I$9=1,P815*'Step 1.1 Raw Data'!$H$15*'Step 1.1 Raw Data'!$H$16/1000,IF('Step 1.1 Raw Data'!$I$9=2,P815*'Step 1.1 Raw Data'!$I$15*'Step 1.1 Raw Data'!$I$16/1000,IF('Step 1.1 Raw Data'!$I$9=3,P815*'Step 1.1 Raw Data'!$J$15*'Step 1.1 Raw Data'!$J$16/1000))),0))</f>
        <v>0</v>
      </c>
      <c r="S815" s="11">
        <f>IF(ISBLANK('Step 1.1 Raw Data'!A815),"-",'Step 1.1 Raw Data'!A815)</f>
        <v>43166.291713657411</v>
      </c>
      <c r="T815">
        <f>IF(ISBLANK('Step 1.1 Raw Data'!A815),"-",HOUR(S815))</f>
        <v>7</v>
      </c>
      <c r="U815">
        <f>IF(ISBLANK('Step 1.1 Raw Data'!A815),"-",WEEKDAY(S815))</f>
        <v>4</v>
      </c>
      <c r="V815">
        <f>IF(ISBLANK('Step 1.1 Raw Data'!E815),"-",'Step 1.1 Raw Data'!E815)</f>
        <v>33.110197999999997</v>
      </c>
      <c r="W815" s="18">
        <f>IF(ISBLANK('Step 1.1 Raw Data'!A815),"-",IF('Step 1.1 Raw Data'!$G$2=0,V815*'Step 1.1 Raw Data'!$H$15*'Step 1.1 Raw Data'!$H$16/1000,0))</f>
        <v>6.9163892602199981</v>
      </c>
      <c r="X815" s="18">
        <f>IF(ISBLANK('Step 1.1 Raw Data'!A815),"-",IF('Step 1.1 Raw Data'!$G$2=1,IF('Step 1.1 Raw Data'!$J$9=1,V815*'Step 1.1 Raw Data'!$H$15*'Step 1.1 Raw Data'!$H$16/1000,IF('Step 1.1 Raw Data'!$J$9=2,V815*'Step 1.1 Raw Data'!$I$15*'Step 1.1 Raw Data'!$I$16/1000,IF('Step 1.1 Raw Data'!$J$9=3,V815*'Step 1.1 Raw Data'!$J$15*'Step 1.1 Raw Data'!$J$16/1000))),0))</f>
        <v>0</v>
      </c>
      <c r="AP815" s="5"/>
    </row>
    <row r="816" spans="1:42" ht="12.5" x14ac:dyDescent="0.25">
      <c r="A816" s="11">
        <f>IF(ISBLANK('Step 1.1 Raw Data'!A816),"-",'Step 1.1 Raw Data'!A816)</f>
        <v>43166.333380381948</v>
      </c>
      <c r="B816">
        <f>IF(ISBLANK('Step 1.1 Raw Data'!A816),"-",HOUR(A816))</f>
        <v>8</v>
      </c>
      <c r="C816">
        <f>IF(ISBLANK('Step 1.1 Raw Data'!A816),"-",WEEKDAY(A816))</f>
        <v>4</v>
      </c>
      <c r="D816">
        <f>IF(ISBLANK('Step 1.1 Raw Data'!B816),"-",'Step 1.1 Raw Data'!B816)</f>
        <v>0</v>
      </c>
      <c r="E816" s="18">
        <f>IF(ISBLANK('Step 1.1 Raw Data'!A816),"-",IF('Step 1.1 Raw Data'!$G$2=0,D816*'Step 1.1 Raw Data'!$H$15*'Step 1.1 Raw Data'!$H$16/1000,0))</f>
        <v>0</v>
      </c>
      <c r="F816" s="18">
        <f>IF(ISBLANK('Step 1.1 Raw Data'!A816),"-",IF('Step 1.1 Raw Data'!$G$2=1,IF('Step 1.1 Raw Data'!$G$9=1,D816*'Step 1.1 Raw Data'!$H$15*'Step 1.1 Raw Data'!$H$16/1000,IF('Step 1.1 Raw Data'!$G$9=2,D816*'Step 1.1 Raw Data'!$I$15*'Step 1.1 Raw Data'!$I$16/1000,IF('Step 1.1 Raw Data'!$G$9=3,D816*'Step 1.1 Raw Data'!$J$15*'Step 1.1 Raw Data'!$J$16/1000))),0))</f>
        <v>0</v>
      </c>
      <c r="G816" s="11">
        <f>IF(ISBLANK('Step 1.1 Raw Data'!A816),"-",'Step 1.1 Raw Data'!A816)</f>
        <v>43166.333380381948</v>
      </c>
      <c r="H816">
        <f>IF(ISBLANK('Step 1.1 Raw Data'!A816),"-",HOUR(G816))</f>
        <v>8</v>
      </c>
      <c r="I816">
        <f>IF(ISBLANK('Step 1.1 Raw Data'!A816),"-",WEEKDAY(G816))</f>
        <v>4</v>
      </c>
      <c r="J816" s="2">
        <f>IF(ISBLANK('Step 1.1 Raw Data'!C816),"-",'Step 1.1 Raw Data'!C816)</f>
        <v>0</v>
      </c>
      <c r="K816" s="18">
        <f>IF(ISBLANK('Step 1.1 Raw Data'!A816),"-",IF('Step 1.1 Raw Data'!$G$2=0,J816*'Step 1.1 Raw Data'!$H$15*'Step 1.1 Raw Data'!$H$16/1000,0))</f>
        <v>0</v>
      </c>
      <c r="L816" s="18">
        <f>IF(ISBLANK('Step 1.1 Raw Data'!A816),"-",IF('Step 1.1 Raw Data'!$G$2=1,IF('Step 1.1 Raw Data'!$H$9=1,J816*'Step 1.1 Raw Data'!$H$15*'Step 1.1 Raw Data'!$H$16/1000,IF('Step 1.1 Raw Data'!$H$9=2,J816*'Step 1.1 Raw Data'!$I$15*'Step 1.1 Raw Data'!$I$16/1000,IF('Step 1.1 Raw Data'!$H$9=3,J816*'Step 1.1 Raw Data'!$J$15*'Step 1.1 Raw Data'!$J$16/1000))),0))</f>
        <v>0</v>
      </c>
      <c r="M816" s="11">
        <f>IF(ISBLANK('Step 1.1 Raw Data'!A816),"-",'Step 1.1 Raw Data'!A816)</f>
        <v>43166.333380381948</v>
      </c>
      <c r="N816">
        <f>IF(ISBLANK('Step 1.1 Raw Data'!A816),"-",HOUR(M816))</f>
        <v>8</v>
      </c>
      <c r="O816">
        <f>IF(ISBLANK('Step 1.1 Raw Data'!A816),"-",WEEKDAY(M816))</f>
        <v>4</v>
      </c>
      <c r="P816">
        <f>IF(ISBLANK('Step 1.1 Raw Data'!D816),"-",'Step 1.1 Raw Data'!D816)</f>
        <v>87.193100000000001</v>
      </c>
      <c r="Q816" s="18">
        <f>IF(ISBLANK('Step 1.1 Raw Data'!A816),"-",IF('Step 1.1 Raw Data'!$G$2=0,P816*'Step 1.1 Raw Data'!$H$15*'Step 1.1 Raw Data'!$H$16/1000,0))</f>
        <v>18.213766659000001</v>
      </c>
      <c r="R816" s="18">
        <f>IF(ISBLANK('Step 1.1 Raw Data'!A816),"-",IF('Step 1.1 Raw Data'!$G$2=1,IF('Step 1.1 Raw Data'!$I$9=1,P816*'Step 1.1 Raw Data'!$H$15*'Step 1.1 Raw Data'!$H$16/1000,IF('Step 1.1 Raw Data'!$I$9=2,P816*'Step 1.1 Raw Data'!$I$15*'Step 1.1 Raw Data'!$I$16/1000,IF('Step 1.1 Raw Data'!$I$9=3,P816*'Step 1.1 Raw Data'!$J$15*'Step 1.1 Raw Data'!$J$16/1000))),0))</f>
        <v>0</v>
      </c>
      <c r="S816" s="11">
        <f>IF(ISBLANK('Step 1.1 Raw Data'!A816),"-",'Step 1.1 Raw Data'!A816)</f>
        <v>43166.333380381948</v>
      </c>
      <c r="T816">
        <f>IF(ISBLANK('Step 1.1 Raw Data'!A816),"-",HOUR(S816))</f>
        <v>8</v>
      </c>
      <c r="U816">
        <f>IF(ISBLANK('Step 1.1 Raw Data'!A816),"-",WEEKDAY(S816))</f>
        <v>4</v>
      </c>
      <c r="V816">
        <f>IF(ISBLANK('Step 1.1 Raw Data'!E816),"-",'Step 1.1 Raw Data'!E816)</f>
        <v>33.133378</v>
      </c>
      <c r="W816" s="18">
        <f>IF(ISBLANK('Step 1.1 Raw Data'!A816),"-",IF('Step 1.1 Raw Data'!$G$2=0,V816*'Step 1.1 Raw Data'!$H$15*'Step 1.1 Raw Data'!$H$16/1000,0))</f>
        <v>6.9212313304199995</v>
      </c>
      <c r="X816" s="18">
        <f>IF(ISBLANK('Step 1.1 Raw Data'!A816),"-",IF('Step 1.1 Raw Data'!$G$2=1,IF('Step 1.1 Raw Data'!$J$9=1,V816*'Step 1.1 Raw Data'!$H$15*'Step 1.1 Raw Data'!$H$16/1000,IF('Step 1.1 Raw Data'!$J$9=2,V816*'Step 1.1 Raw Data'!$I$15*'Step 1.1 Raw Data'!$I$16/1000,IF('Step 1.1 Raw Data'!$J$9=3,V816*'Step 1.1 Raw Data'!$J$15*'Step 1.1 Raw Data'!$J$16/1000))),0))</f>
        <v>0</v>
      </c>
      <c r="AP816" s="5"/>
    </row>
    <row r="817" spans="1:42" ht="12.5" x14ac:dyDescent="0.25">
      <c r="A817" s="11">
        <f>IF(ISBLANK('Step 1.1 Raw Data'!A817),"-",'Step 1.1 Raw Data'!A817)</f>
        <v>43166.375047106485</v>
      </c>
      <c r="B817">
        <f>IF(ISBLANK('Step 1.1 Raw Data'!A817),"-",HOUR(A817))</f>
        <v>9</v>
      </c>
      <c r="C817">
        <f>IF(ISBLANK('Step 1.1 Raw Data'!A817),"-",WEEKDAY(A817))</f>
        <v>4</v>
      </c>
      <c r="D817">
        <f>IF(ISBLANK('Step 1.1 Raw Data'!B817),"-",'Step 1.1 Raw Data'!B817)</f>
        <v>0</v>
      </c>
      <c r="E817" s="18">
        <f>IF(ISBLANK('Step 1.1 Raw Data'!A817),"-",IF('Step 1.1 Raw Data'!$G$2=0,D817*'Step 1.1 Raw Data'!$H$15*'Step 1.1 Raw Data'!$H$16/1000,0))</f>
        <v>0</v>
      </c>
      <c r="F817" s="18">
        <f>IF(ISBLANK('Step 1.1 Raw Data'!A817),"-",IF('Step 1.1 Raw Data'!$G$2=1,IF('Step 1.1 Raw Data'!$G$9=1,D817*'Step 1.1 Raw Data'!$H$15*'Step 1.1 Raw Data'!$H$16/1000,IF('Step 1.1 Raw Data'!$G$9=2,D817*'Step 1.1 Raw Data'!$I$15*'Step 1.1 Raw Data'!$I$16/1000,IF('Step 1.1 Raw Data'!$G$9=3,D817*'Step 1.1 Raw Data'!$J$15*'Step 1.1 Raw Data'!$J$16/1000))),0))</f>
        <v>0</v>
      </c>
      <c r="G817" s="11">
        <f>IF(ISBLANK('Step 1.1 Raw Data'!A817),"-",'Step 1.1 Raw Data'!A817)</f>
        <v>43166.375047106485</v>
      </c>
      <c r="H817">
        <f>IF(ISBLANK('Step 1.1 Raw Data'!A817),"-",HOUR(G817))</f>
        <v>9</v>
      </c>
      <c r="I817">
        <f>IF(ISBLANK('Step 1.1 Raw Data'!A817),"-",WEEKDAY(G817))</f>
        <v>4</v>
      </c>
      <c r="J817" s="2">
        <f>IF(ISBLANK('Step 1.1 Raw Data'!C817),"-",'Step 1.1 Raw Data'!C817)</f>
        <v>0</v>
      </c>
      <c r="K817" s="18">
        <f>IF(ISBLANK('Step 1.1 Raw Data'!A817),"-",IF('Step 1.1 Raw Data'!$G$2=0,J817*'Step 1.1 Raw Data'!$H$15*'Step 1.1 Raw Data'!$H$16/1000,0))</f>
        <v>0</v>
      </c>
      <c r="L817" s="18">
        <f>IF(ISBLANK('Step 1.1 Raw Data'!A817),"-",IF('Step 1.1 Raw Data'!$G$2=1,IF('Step 1.1 Raw Data'!$H$9=1,J817*'Step 1.1 Raw Data'!$H$15*'Step 1.1 Raw Data'!$H$16/1000,IF('Step 1.1 Raw Data'!$H$9=2,J817*'Step 1.1 Raw Data'!$I$15*'Step 1.1 Raw Data'!$I$16/1000,IF('Step 1.1 Raw Data'!$H$9=3,J817*'Step 1.1 Raw Data'!$J$15*'Step 1.1 Raw Data'!$J$16/1000))),0))</f>
        <v>0</v>
      </c>
      <c r="M817" s="11">
        <f>IF(ISBLANK('Step 1.1 Raw Data'!A817),"-",'Step 1.1 Raw Data'!A817)</f>
        <v>43166.375047106485</v>
      </c>
      <c r="N817">
        <f>IF(ISBLANK('Step 1.1 Raw Data'!A817),"-",HOUR(M817))</f>
        <v>9</v>
      </c>
      <c r="O817">
        <f>IF(ISBLANK('Step 1.1 Raw Data'!A817),"-",WEEKDAY(M817))</f>
        <v>4</v>
      </c>
      <c r="P817">
        <f>IF(ISBLANK('Step 1.1 Raw Data'!D817),"-",'Step 1.1 Raw Data'!D817)</f>
        <v>86.715500000000006</v>
      </c>
      <c r="Q817" s="18">
        <f>IF(ISBLANK('Step 1.1 Raw Data'!A817),"-",IF('Step 1.1 Raw Data'!$G$2=0,P817*'Step 1.1 Raw Data'!$H$15*'Step 1.1 Raw Data'!$H$16/1000,0))</f>
        <v>18.114000794999999</v>
      </c>
      <c r="R817" s="18">
        <f>IF(ISBLANK('Step 1.1 Raw Data'!A817),"-",IF('Step 1.1 Raw Data'!$G$2=1,IF('Step 1.1 Raw Data'!$I$9=1,P817*'Step 1.1 Raw Data'!$H$15*'Step 1.1 Raw Data'!$H$16/1000,IF('Step 1.1 Raw Data'!$I$9=2,P817*'Step 1.1 Raw Data'!$I$15*'Step 1.1 Raw Data'!$I$16/1000,IF('Step 1.1 Raw Data'!$I$9=3,P817*'Step 1.1 Raw Data'!$J$15*'Step 1.1 Raw Data'!$J$16/1000))),0))</f>
        <v>0</v>
      </c>
      <c r="S817" s="11">
        <f>IF(ISBLANK('Step 1.1 Raw Data'!A817),"-",'Step 1.1 Raw Data'!A817)</f>
        <v>43166.375047106485</v>
      </c>
      <c r="T817">
        <f>IF(ISBLANK('Step 1.1 Raw Data'!A817),"-",HOUR(S817))</f>
        <v>9</v>
      </c>
      <c r="U817">
        <f>IF(ISBLANK('Step 1.1 Raw Data'!A817),"-",WEEKDAY(S817))</f>
        <v>4</v>
      </c>
      <c r="V817">
        <f>IF(ISBLANK('Step 1.1 Raw Data'!E817),"-",'Step 1.1 Raw Data'!E817)</f>
        <v>32.951890000000006</v>
      </c>
      <c r="W817" s="18">
        <f>IF(ISBLANK('Step 1.1 Raw Data'!A817),"-",IF('Step 1.1 Raw Data'!$G$2=0,V817*'Step 1.1 Raw Data'!$H$15*'Step 1.1 Raw Data'!$H$16/1000,0))</f>
        <v>6.8833203021000005</v>
      </c>
      <c r="X817" s="18">
        <f>IF(ISBLANK('Step 1.1 Raw Data'!A817),"-",IF('Step 1.1 Raw Data'!$G$2=1,IF('Step 1.1 Raw Data'!$J$9=1,V817*'Step 1.1 Raw Data'!$H$15*'Step 1.1 Raw Data'!$H$16/1000,IF('Step 1.1 Raw Data'!$J$9=2,V817*'Step 1.1 Raw Data'!$I$15*'Step 1.1 Raw Data'!$I$16/1000,IF('Step 1.1 Raw Data'!$J$9=3,V817*'Step 1.1 Raw Data'!$J$15*'Step 1.1 Raw Data'!$J$16/1000))),0))</f>
        <v>0</v>
      </c>
      <c r="AP817" s="5"/>
    </row>
    <row r="818" spans="1:42" ht="12.5" x14ac:dyDescent="0.25">
      <c r="A818" s="11">
        <f>IF(ISBLANK('Step 1.1 Raw Data'!A818),"-",'Step 1.1 Raw Data'!A818)</f>
        <v>43166.416713831015</v>
      </c>
      <c r="B818">
        <f>IF(ISBLANK('Step 1.1 Raw Data'!A818),"-",HOUR(A818))</f>
        <v>10</v>
      </c>
      <c r="C818">
        <f>IF(ISBLANK('Step 1.1 Raw Data'!A818),"-",WEEKDAY(A818))</f>
        <v>4</v>
      </c>
      <c r="D818">
        <f>IF(ISBLANK('Step 1.1 Raw Data'!B818),"-",'Step 1.1 Raw Data'!B818)</f>
        <v>0</v>
      </c>
      <c r="E818" s="18">
        <f>IF(ISBLANK('Step 1.1 Raw Data'!A818),"-",IF('Step 1.1 Raw Data'!$G$2=0,D818*'Step 1.1 Raw Data'!$H$15*'Step 1.1 Raw Data'!$H$16/1000,0))</f>
        <v>0</v>
      </c>
      <c r="F818" s="18">
        <f>IF(ISBLANK('Step 1.1 Raw Data'!A818),"-",IF('Step 1.1 Raw Data'!$G$2=1,IF('Step 1.1 Raw Data'!$G$9=1,D818*'Step 1.1 Raw Data'!$H$15*'Step 1.1 Raw Data'!$H$16/1000,IF('Step 1.1 Raw Data'!$G$9=2,D818*'Step 1.1 Raw Data'!$I$15*'Step 1.1 Raw Data'!$I$16/1000,IF('Step 1.1 Raw Data'!$G$9=3,D818*'Step 1.1 Raw Data'!$J$15*'Step 1.1 Raw Data'!$J$16/1000))),0))</f>
        <v>0</v>
      </c>
      <c r="G818" s="11">
        <f>IF(ISBLANK('Step 1.1 Raw Data'!A818),"-",'Step 1.1 Raw Data'!A818)</f>
        <v>43166.416713831015</v>
      </c>
      <c r="H818">
        <f>IF(ISBLANK('Step 1.1 Raw Data'!A818),"-",HOUR(G818))</f>
        <v>10</v>
      </c>
      <c r="I818">
        <f>IF(ISBLANK('Step 1.1 Raw Data'!A818),"-",WEEKDAY(G818))</f>
        <v>4</v>
      </c>
      <c r="J818" s="2">
        <f>IF(ISBLANK('Step 1.1 Raw Data'!C818),"-",'Step 1.1 Raw Data'!C818)</f>
        <v>0</v>
      </c>
      <c r="K818" s="18">
        <f>IF(ISBLANK('Step 1.1 Raw Data'!A818),"-",IF('Step 1.1 Raw Data'!$G$2=0,J818*'Step 1.1 Raw Data'!$H$15*'Step 1.1 Raw Data'!$H$16/1000,0))</f>
        <v>0</v>
      </c>
      <c r="L818" s="18">
        <f>IF(ISBLANK('Step 1.1 Raw Data'!A818),"-",IF('Step 1.1 Raw Data'!$G$2=1,IF('Step 1.1 Raw Data'!$H$9=1,J818*'Step 1.1 Raw Data'!$H$15*'Step 1.1 Raw Data'!$H$16/1000,IF('Step 1.1 Raw Data'!$H$9=2,J818*'Step 1.1 Raw Data'!$I$15*'Step 1.1 Raw Data'!$I$16/1000,IF('Step 1.1 Raw Data'!$H$9=3,J818*'Step 1.1 Raw Data'!$J$15*'Step 1.1 Raw Data'!$J$16/1000))),0))</f>
        <v>0</v>
      </c>
      <c r="M818" s="11">
        <f>IF(ISBLANK('Step 1.1 Raw Data'!A818),"-",'Step 1.1 Raw Data'!A818)</f>
        <v>43166.416713831015</v>
      </c>
      <c r="N818">
        <f>IF(ISBLANK('Step 1.1 Raw Data'!A818),"-",HOUR(M818))</f>
        <v>10</v>
      </c>
      <c r="O818">
        <f>IF(ISBLANK('Step 1.1 Raw Data'!A818),"-",WEEKDAY(M818))</f>
        <v>4</v>
      </c>
      <c r="P818">
        <f>IF(ISBLANK('Step 1.1 Raw Data'!D818),"-",'Step 1.1 Raw Data'!D818)</f>
        <v>86.674300000000002</v>
      </c>
      <c r="Q818" s="18">
        <f>IF(ISBLANK('Step 1.1 Raw Data'!A818),"-",IF('Step 1.1 Raw Data'!$G$2=0,P818*'Step 1.1 Raw Data'!$H$15*'Step 1.1 Raw Data'!$H$16/1000,0))</f>
        <v>18.105394527000001</v>
      </c>
      <c r="R818" s="18">
        <f>IF(ISBLANK('Step 1.1 Raw Data'!A818),"-",IF('Step 1.1 Raw Data'!$G$2=1,IF('Step 1.1 Raw Data'!$I$9=1,P818*'Step 1.1 Raw Data'!$H$15*'Step 1.1 Raw Data'!$H$16/1000,IF('Step 1.1 Raw Data'!$I$9=2,P818*'Step 1.1 Raw Data'!$I$15*'Step 1.1 Raw Data'!$I$16/1000,IF('Step 1.1 Raw Data'!$I$9=3,P818*'Step 1.1 Raw Data'!$J$15*'Step 1.1 Raw Data'!$J$16/1000))),0))</f>
        <v>0</v>
      </c>
      <c r="S818" s="11">
        <f>IF(ISBLANK('Step 1.1 Raw Data'!A818),"-",'Step 1.1 Raw Data'!A818)</f>
        <v>43166.416713831015</v>
      </c>
      <c r="T818">
        <f>IF(ISBLANK('Step 1.1 Raw Data'!A818),"-",HOUR(S818))</f>
        <v>10</v>
      </c>
      <c r="U818">
        <f>IF(ISBLANK('Step 1.1 Raw Data'!A818),"-",WEEKDAY(S818))</f>
        <v>4</v>
      </c>
      <c r="V818">
        <f>IF(ISBLANK('Step 1.1 Raw Data'!E818),"-",'Step 1.1 Raw Data'!E818)</f>
        <v>32.936233999999999</v>
      </c>
      <c r="W818" s="18">
        <f>IF(ISBLANK('Step 1.1 Raw Data'!A818),"-",IF('Step 1.1 Raw Data'!$G$2=0,V818*'Step 1.1 Raw Data'!$H$15*'Step 1.1 Raw Data'!$H$16/1000,0))</f>
        <v>6.8800499202599994</v>
      </c>
      <c r="X818" s="18">
        <f>IF(ISBLANK('Step 1.1 Raw Data'!A818),"-",IF('Step 1.1 Raw Data'!$G$2=1,IF('Step 1.1 Raw Data'!$J$9=1,V818*'Step 1.1 Raw Data'!$H$15*'Step 1.1 Raw Data'!$H$16/1000,IF('Step 1.1 Raw Data'!$J$9=2,V818*'Step 1.1 Raw Data'!$I$15*'Step 1.1 Raw Data'!$I$16/1000,IF('Step 1.1 Raw Data'!$J$9=3,V818*'Step 1.1 Raw Data'!$J$15*'Step 1.1 Raw Data'!$J$16/1000))),0))</f>
        <v>0</v>
      </c>
      <c r="AP818" s="5"/>
    </row>
    <row r="819" spans="1:42" ht="12.5" x14ac:dyDescent="0.25">
      <c r="A819" s="11">
        <f>IF(ISBLANK('Step 1.1 Raw Data'!A819),"-",'Step 1.1 Raw Data'!A819)</f>
        <v>43166.458380555552</v>
      </c>
      <c r="B819">
        <f>IF(ISBLANK('Step 1.1 Raw Data'!A819),"-",HOUR(A819))</f>
        <v>11</v>
      </c>
      <c r="C819">
        <f>IF(ISBLANK('Step 1.1 Raw Data'!A819),"-",WEEKDAY(A819))</f>
        <v>4</v>
      </c>
      <c r="D819">
        <f>IF(ISBLANK('Step 1.1 Raw Data'!B819),"-",'Step 1.1 Raw Data'!B819)</f>
        <v>0</v>
      </c>
      <c r="E819" s="18">
        <f>IF(ISBLANK('Step 1.1 Raw Data'!A819),"-",IF('Step 1.1 Raw Data'!$G$2=0,D819*'Step 1.1 Raw Data'!$H$15*'Step 1.1 Raw Data'!$H$16/1000,0))</f>
        <v>0</v>
      </c>
      <c r="F819" s="18">
        <f>IF(ISBLANK('Step 1.1 Raw Data'!A819),"-",IF('Step 1.1 Raw Data'!$G$2=1,IF('Step 1.1 Raw Data'!$G$9=1,D819*'Step 1.1 Raw Data'!$H$15*'Step 1.1 Raw Data'!$H$16/1000,IF('Step 1.1 Raw Data'!$G$9=2,D819*'Step 1.1 Raw Data'!$I$15*'Step 1.1 Raw Data'!$I$16/1000,IF('Step 1.1 Raw Data'!$G$9=3,D819*'Step 1.1 Raw Data'!$J$15*'Step 1.1 Raw Data'!$J$16/1000))),0))</f>
        <v>0</v>
      </c>
      <c r="G819" s="11">
        <f>IF(ISBLANK('Step 1.1 Raw Data'!A819),"-",'Step 1.1 Raw Data'!A819)</f>
        <v>43166.458380555552</v>
      </c>
      <c r="H819">
        <f>IF(ISBLANK('Step 1.1 Raw Data'!A819),"-",HOUR(G819))</f>
        <v>11</v>
      </c>
      <c r="I819">
        <f>IF(ISBLANK('Step 1.1 Raw Data'!A819),"-",WEEKDAY(G819))</f>
        <v>4</v>
      </c>
      <c r="J819" s="2">
        <f>IF(ISBLANK('Step 1.1 Raw Data'!C819),"-",'Step 1.1 Raw Data'!C819)</f>
        <v>0</v>
      </c>
      <c r="K819" s="18">
        <f>IF(ISBLANK('Step 1.1 Raw Data'!A819),"-",IF('Step 1.1 Raw Data'!$G$2=0,J819*'Step 1.1 Raw Data'!$H$15*'Step 1.1 Raw Data'!$H$16/1000,0))</f>
        <v>0</v>
      </c>
      <c r="L819" s="18">
        <f>IF(ISBLANK('Step 1.1 Raw Data'!A819),"-",IF('Step 1.1 Raw Data'!$G$2=1,IF('Step 1.1 Raw Data'!$H$9=1,J819*'Step 1.1 Raw Data'!$H$15*'Step 1.1 Raw Data'!$H$16/1000,IF('Step 1.1 Raw Data'!$H$9=2,J819*'Step 1.1 Raw Data'!$I$15*'Step 1.1 Raw Data'!$I$16/1000,IF('Step 1.1 Raw Data'!$H$9=3,J819*'Step 1.1 Raw Data'!$J$15*'Step 1.1 Raw Data'!$J$16/1000))),0))</f>
        <v>0</v>
      </c>
      <c r="M819" s="11">
        <f>IF(ISBLANK('Step 1.1 Raw Data'!A819),"-",'Step 1.1 Raw Data'!A819)</f>
        <v>43166.458380555552</v>
      </c>
      <c r="N819">
        <f>IF(ISBLANK('Step 1.1 Raw Data'!A819),"-",HOUR(M819))</f>
        <v>11</v>
      </c>
      <c r="O819">
        <f>IF(ISBLANK('Step 1.1 Raw Data'!A819),"-",WEEKDAY(M819))</f>
        <v>4</v>
      </c>
      <c r="P819">
        <f>IF(ISBLANK('Step 1.1 Raw Data'!D819),"-",'Step 1.1 Raw Data'!D819)</f>
        <v>86.895600000000002</v>
      </c>
      <c r="Q819" s="18">
        <f>IF(ISBLANK('Step 1.1 Raw Data'!A819),"-",IF('Step 1.1 Raw Data'!$G$2=0,P819*'Step 1.1 Raw Data'!$H$15*'Step 1.1 Raw Data'!$H$16/1000,0))</f>
        <v>18.151621884000001</v>
      </c>
      <c r="R819" s="18">
        <f>IF(ISBLANK('Step 1.1 Raw Data'!A819),"-",IF('Step 1.1 Raw Data'!$G$2=1,IF('Step 1.1 Raw Data'!$I$9=1,P819*'Step 1.1 Raw Data'!$H$15*'Step 1.1 Raw Data'!$H$16/1000,IF('Step 1.1 Raw Data'!$I$9=2,P819*'Step 1.1 Raw Data'!$I$15*'Step 1.1 Raw Data'!$I$16/1000,IF('Step 1.1 Raw Data'!$I$9=3,P819*'Step 1.1 Raw Data'!$J$15*'Step 1.1 Raw Data'!$J$16/1000))),0))</f>
        <v>0</v>
      </c>
      <c r="S819" s="11">
        <f>IF(ISBLANK('Step 1.1 Raw Data'!A819),"-",'Step 1.1 Raw Data'!A819)</f>
        <v>43166.458380555552</v>
      </c>
      <c r="T819">
        <f>IF(ISBLANK('Step 1.1 Raw Data'!A819),"-",HOUR(S819))</f>
        <v>11</v>
      </c>
      <c r="U819">
        <f>IF(ISBLANK('Step 1.1 Raw Data'!A819),"-",WEEKDAY(S819))</f>
        <v>4</v>
      </c>
      <c r="V819">
        <f>IF(ISBLANK('Step 1.1 Raw Data'!E819),"-",'Step 1.1 Raw Data'!E819)</f>
        <v>33.020327999999999</v>
      </c>
      <c r="W819" s="18">
        <f>IF(ISBLANK('Step 1.1 Raw Data'!A819),"-",IF('Step 1.1 Raw Data'!$G$2=0,V819*'Step 1.1 Raw Data'!$H$15*'Step 1.1 Raw Data'!$H$16/1000,0))</f>
        <v>6.8976163159200006</v>
      </c>
      <c r="X819" s="18">
        <f>IF(ISBLANK('Step 1.1 Raw Data'!A819),"-",IF('Step 1.1 Raw Data'!$G$2=1,IF('Step 1.1 Raw Data'!$J$9=1,V819*'Step 1.1 Raw Data'!$H$15*'Step 1.1 Raw Data'!$H$16/1000,IF('Step 1.1 Raw Data'!$J$9=2,V819*'Step 1.1 Raw Data'!$I$15*'Step 1.1 Raw Data'!$I$16/1000,IF('Step 1.1 Raw Data'!$J$9=3,V819*'Step 1.1 Raw Data'!$J$15*'Step 1.1 Raw Data'!$J$16/1000))),0))</f>
        <v>0</v>
      </c>
      <c r="AP819" s="5"/>
    </row>
    <row r="820" spans="1:42" ht="12.5" x14ac:dyDescent="0.25">
      <c r="A820" s="11">
        <f>IF(ISBLANK('Step 1.1 Raw Data'!A820),"-",'Step 1.1 Raw Data'!A820)</f>
        <v>43166.500047280089</v>
      </c>
      <c r="B820">
        <f>IF(ISBLANK('Step 1.1 Raw Data'!A820),"-",HOUR(A820))</f>
        <v>12</v>
      </c>
      <c r="C820">
        <f>IF(ISBLANK('Step 1.1 Raw Data'!A820),"-",WEEKDAY(A820))</f>
        <v>4</v>
      </c>
      <c r="D820">
        <f>IF(ISBLANK('Step 1.1 Raw Data'!B820),"-",'Step 1.1 Raw Data'!B820)</f>
        <v>0</v>
      </c>
      <c r="E820" s="18">
        <f>IF(ISBLANK('Step 1.1 Raw Data'!A820),"-",IF('Step 1.1 Raw Data'!$G$2=0,D820*'Step 1.1 Raw Data'!$H$15*'Step 1.1 Raw Data'!$H$16/1000,0))</f>
        <v>0</v>
      </c>
      <c r="F820" s="18">
        <f>IF(ISBLANK('Step 1.1 Raw Data'!A820),"-",IF('Step 1.1 Raw Data'!$G$2=1,IF('Step 1.1 Raw Data'!$G$9=1,D820*'Step 1.1 Raw Data'!$H$15*'Step 1.1 Raw Data'!$H$16/1000,IF('Step 1.1 Raw Data'!$G$9=2,D820*'Step 1.1 Raw Data'!$I$15*'Step 1.1 Raw Data'!$I$16/1000,IF('Step 1.1 Raw Data'!$G$9=3,D820*'Step 1.1 Raw Data'!$J$15*'Step 1.1 Raw Data'!$J$16/1000))),0))</f>
        <v>0</v>
      </c>
      <c r="G820" s="11">
        <f>IF(ISBLANK('Step 1.1 Raw Data'!A820),"-",'Step 1.1 Raw Data'!A820)</f>
        <v>43166.500047280089</v>
      </c>
      <c r="H820">
        <f>IF(ISBLANK('Step 1.1 Raw Data'!A820),"-",HOUR(G820))</f>
        <v>12</v>
      </c>
      <c r="I820">
        <f>IF(ISBLANK('Step 1.1 Raw Data'!A820),"-",WEEKDAY(G820))</f>
        <v>4</v>
      </c>
      <c r="J820" s="2">
        <f>IF(ISBLANK('Step 1.1 Raw Data'!C820),"-",'Step 1.1 Raw Data'!C820)</f>
        <v>0</v>
      </c>
      <c r="K820" s="18">
        <f>IF(ISBLANK('Step 1.1 Raw Data'!A820),"-",IF('Step 1.1 Raw Data'!$G$2=0,J820*'Step 1.1 Raw Data'!$H$15*'Step 1.1 Raw Data'!$H$16/1000,0))</f>
        <v>0</v>
      </c>
      <c r="L820" s="18">
        <f>IF(ISBLANK('Step 1.1 Raw Data'!A820),"-",IF('Step 1.1 Raw Data'!$G$2=1,IF('Step 1.1 Raw Data'!$H$9=1,J820*'Step 1.1 Raw Data'!$H$15*'Step 1.1 Raw Data'!$H$16/1000,IF('Step 1.1 Raw Data'!$H$9=2,J820*'Step 1.1 Raw Data'!$I$15*'Step 1.1 Raw Data'!$I$16/1000,IF('Step 1.1 Raw Data'!$H$9=3,J820*'Step 1.1 Raw Data'!$J$15*'Step 1.1 Raw Data'!$J$16/1000))),0))</f>
        <v>0</v>
      </c>
      <c r="M820" s="11">
        <f>IF(ISBLANK('Step 1.1 Raw Data'!A820),"-",'Step 1.1 Raw Data'!A820)</f>
        <v>43166.500047280089</v>
      </c>
      <c r="N820">
        <f>IF(ISBLANK('Step 1.1 Raw Data'!A820),"-",HOUR(M820))</f>
        <v>12</v>
      </c>
      <c r="O820">
        <f>IF(ISBLANK('Step 1.1 Raw Data'!A820),"-",WEEKDAY(M820))</f>
        <v>4</v>
      </c>
      <c r="P820">
        <f>IF(ISBLANK('Step 1.1 Raw Data'!D820),"-",'Step 1.1 Raw Data'!D820)</f>
        <v>86.927599999999998</v>
      </c>
      <c r="Q820" s="18">
        <f>IF(ISBLANK('Step 1.1 Raw Data'!A820),"-",IF('Step 1.1 Raw Data'!$G$2=0,P820*'Step 1.1 Raw Data'!$H$15*'Step 1.1 Raw Data'!$H$16/1000,0))</f>
        <v>18.158306364000001</v>
      </c>
      <c r="R820" s="18">
        <f>IF(ISBLANK('Step 1.1 Raw Data'!A820),"-",IF('Step 1.1 Raw Data'!$G$2=1,IF('Step 1.1 Raw Data'!$I$9=1,P820*'Step 1.1 Raw Data'!$H$15*'Step 1.1 Raw Data'!$H$16/1000,IF('Step 1.1 Raw Data'!$I$9=2,P820*'Step 1.1 Raw Data'!$I$15*'Step 1.1 Raw Data'!$I$16/1000,IF('Step 1.1 Raw Data'!$I$9=3,P820*'Step 1.1 Raw Data'!$J$15*'Step 1.1 Raw Data'!$J$16/1000))),0))</f>
        <v>0</v>
      </c>
      <c r="S820" s="11">
        <f>IF(ISBLANK('Step 1.1 Raw Data'!A820),"-",'Step 1.1 Raw Data'!A820)</f>
        <v>43166.500047280089</v>
      </c>
      <c r="T820">
        <f>IF(ISBLANK('Step 1.1 Raw Data'!A820),"-",HOUR(S820))</f>
        <v>12</v>
      </c>
      <c r="U820">
        <f>IF(ISBLANK('Step 1.1 Raw Data'!A820),"-",WEEKDAY(S820))</f>
        <v>4</v>
      </c>
      <c r="V820">
        <f>IF(ISBLANK('Step 1.1 Raw Data'!E820),"-",'Step 1.1 Raw Data'!E820)</f>
        <v>33.032488000000001</v>
      </c>
      <c r="W820" s="18">
        <f>IF(ISBLANK('Step 1.1 Raw Data'!A820),"-",IF('Step 1.1 Raw Data'!$G$2=0,V820*'Step 1.1 Raw Data'!$H$15*'Step 1.1 Raw Data'!$H$16/1000,0))</f>
        <v>6.9001564183200008</v>
      </c>
      <c r="X820" s="18">
        <f>IF(ISBLANK('Step 1.1 Raw Data'!A820),"-",IF('Step 1.1 Raw Data'!$G$2=1,IF('Step 1.1 Raw Data'!$J$9=1,V820*'Step 1.1 Raw Data'!$H$15*'Step 1.1 Raw Data'!$H$16/1000,IF('Step 1.1 Raw Data'!$J$9=2,V820*'Step 1.1 Raw Data'!$I$15*'Step 1.1 Raw Data'!$I$16/1000,IF('Step 1.1 Raw Data'!$J$9=3,V820*'Step 1.1 Raw Data'!$J$15*'Step 1.1 Raw Data'!$J$16/1000))),0))</f>
        <v>0</v>
      </c>
      <c r="AP820" s="5"/>
    </row>
    <row r="821" spans="1:42" ht="12.5" x14ac:dyDescent="0.25">
      <c r="A821" s="11">
        <f>IF(ISBLANK('Step 1.1 Raw Data'!A821),"-",'Step 1.1 Raw Data'!A821)</f>
        <v>43166.541714004627</v>
      </c>
      <c r="B821">
        <f>IF(ISBLANK('Step 1.1 Raw Data'!A821),"-",HOUR(A821))</f>
        <v>13</v>
      </c>
      <c r="C821">
        <f>IF(ISBLANK('Step 1.1 Raw Data'!A821),"-",WEEKDAY(A821))</f>
        <v>4</v>
      </c>
      <c r="D821">
        <f>IF(ISBLANK('Step 1.1 Raw Data'!B821),"-",'Step 1.1 Raw Data'!B821)</f>
        <v>0</v>
      </c>
      <c r="E821" s="18">
        <f>IF(ISBLANK('Step 1.1 Raw Data'!A821),"-",IF('Step 1.1 Raw Data'!$G$2=0,D821*'Step 1.1 Raw Data'!$H$15*'Step 1.1 Raw Data'!$H$16/1000,0))</f>
        <v>0</v>
      </c>
      <c r="F821" s="18">
        <f>IF(ISBLANK('Step 1.1 Raw Data'!A821),"-",IF('Step 1.1 Raw Data'!$G$2=1,IF('Step 1.1 Raw Data'!$G$9=1,D821*'Step 1.1 Raw Data'!$H$15*'Step 1.1 Raw Data'!$H$16/1000,IF('Step 1.1 Raw Data'!$G$9=2,D821*'Step 1.1 Raw Data'!$I$15*'Step 1.1 Raw Data'!$I$16/1000,IF('Step 1.1 Raw Data'!$G$9=3,D821*'Step 1.1 Raw Data'!$J$15*'Step 1.1 Raw Data'!$J$16/1000))),0))</f>
        <v>0</v>
      </c>
      <c r="G821" s="11">
        <f>IF(ISBLANK('Step 1.1 Raw Data'!A821),"-",'Step 1.1 Raw Data'!A821)</f>
        <v>43166.541714004627</v>
      </c>
      <c r="H821">
        <f>IF(ISBLANK('Step 1.1 Raw Data'!A821),"-",HOUR(G821))</f>
        <v>13</v>
      </c>
      <c r="I821">
        <f>IF(ISBLANK('Step 1.1 Raw Data'!A821),"-",WEEKDAY(G821))</f>
        <v>4</v>
      </c>
      <c r="J821" s="2">
        <f>IF(ISBLANK('Step 1.1 Raw Data'!C821),"-",'Step 1.1 Raw Data'!C821)</f>
        <v>0</v>
      </c>
      <c r="K821" s="18">
        <f>IF(ISBLANK('Step 1.1 Raw Data'!A821),"-",IF('Step 1.1 Raw Data'!$G$2=0,J821*'Step 1.1 Raw Data'!$H$15*'Step 1.1 Raw Data'!$H$16/1000,0))</f>
        <v>0</v>
      </c>
      <c r="L821" s="18">
        <f>IF(ISBLANK('Step 1.1 Raw Data'!A821),"-",IF('Step 1.1 Raw Data'!$G$2=1,IF('Step 1.1 Raw Data'!$H$9=1,J821*'Step 1.1 Raw Data'!$H$15*'Step 1.1 Raw Data'!$H$16/1000,IF('Step 1.1 Raw Data'!$H$9=2,J821*'Step 1.1 Raw Data'!$I$15*'Step 1.1 Raw Data'!$I$16/1000,IF('Step 1.1 Raw Data'!$H$9=3,J821*'Step 1.1 Raw Data'!$J$15*'Step 1.1 Raw Data'!$J$16/1000))),0))</f>
        <v>0</v>
      </c>
      <c r="M821" s="11">
        <f>IF(ISBLANK('Step 1.1 Raw Data'!A821),"-",'Step 1.1 Raw Data'!A821)</f>
        <v>43166.541714004627</v>
      </c>
      <c r="N821">
        <f>IF(ISBLANK('Step 1.1 Raw Data'!A821),"-",HOUR(M821))</f>
        <v>13</v>
      </c>
      <c r="O821">
        <f>IF(ISBLANK('Step 1.1 Raw Data'!A821),"-",WEEKDAY(M821))</f>
        <v>4</v>
      </c>
      <c r="P821">
        <f>IF(ISBLANK('Step 1.1 Raw Data'!D821),"-",'Step 1.1 Raw Data'!D821)</f>
        <v>87.254099999999994</v>
      </c>
      <c r="Q821" s="18">
        <f>IF(ISBLANK('Step 1.1 Raw Data'!A821),"-",IF('Step 1.1 Raw Data'!$G$2=0,P821*'Step 1.1 Raw Data'!$H$15*'Step 1.1 Raw Data'!$H$16/1000,0))</f>
        <v>18.226508948999999</v>
      </c>
      <c r="R821" s="18">
        <f>IF(ISBLANK('Step 1.1 Raw Data'!A821),"-",IF('Step 1.1 Raw Data'!$G$2=1,IF('Step 1.1 Raw Data'!$I$9=1,P821*'Step 1.1 Raw Data'!$H$15*'Step 1.1 Raw Data'!$H$16/1000,IF('Step 1.1 Raw Data'!$I$9=2,P821*'Step 1.1 Raw Data'!$I$15*'Step 1.1 Raw Data'!$I$16/1000,IF('Step 1.1 Raw Data'!$I$9=3,P821*'Step 1.1 Raw Data'!$J$15*'Step 1.1 Raw Data'!$J$16/1000))),0))</f>
        <v>0</v>
      </c>
      <c r="S821" s="11">
        <f>IF(ISBLANK('Step 1.1 Raw Data'!A821),"-",'Step 1.1 Raw Data'!A821)</f>
        <v>43166.541714004627</v>
      </c>
      <c r="T821">
        <f>IF(ISBLANK('Step 1.1 Raw Data'!A821),"-",HOUR(S821))</f>
        <v>13</v>
      </c>
      <c r="U821">
        <f>IF(ISBLANK('Step 1.1 Raw Data'!A821),"-",WEEKDAY(S821))</f>
        <v>4</v>
      </c>
      <c r="V821">
        <f>IF(ISBLANK('Step 1.1 Raw Data'!E821),"-",'Step 1.1 Raw Data'!E821)</f>
        <v>33.156557999999997</v>
      </c>
      <c r="W821" s="18">
        <f>IF(ISBLANK('Step 1.1 Raw Data'!A821),"-",IF('Step 1.1 Raw Data'!$G$2=0,V821*'Step 1.1 Raw Data'!$H$15*'Step 1.1 Raw Data'!$H$16/1000,0))</f>
        <v>6.9260734006199991</v>
      </c>
      <c r="X821" s="18">
        <f>IF(ISBLANK('Step 1.1 Raw Data'!A821),"-",IF('Step 1.1 Raw Data'!$G$2=1,IF('Step 1.1 Raw Data'!$J$9=1,V821*'Step 1.1 Raw Data'!$H$15*'Step 1.1 Raw Data'!$H$16/1000,IF('Step 1.1 Raw Data'!$J$9=2,V821*'Step 1.1 Raw Data'!$I$15*'Step 1.1 Raw Data'!$I$16/1000,IF('Step 1.1 Raw Data'!$J$9=3,V821*'Step 1.1 Raw Data'!$J$15*'Step 1.1 Raw Data'!$J$16/1000))),0))</f>
        <v>0</v>
      </c>
      <c r="AP821" s="5"/>
    </row>
    <row r="822" spans="1:42" ht="12.5" x14ac:dyDescent="0.25">
      <c r="A822" s="11">
        <f>IF(ISBLANK('Step 1.1 Raw Data'!A822),"-",'Step 1.1 Raw Data'!A822)</f>
        <v>43166.583380729164</v>
      </c>
      <c r="B822">
        <f>IF(ISBLANK('Step 1.1 Raw Data'!A822),"-",HOUR(A822))</f>
        <v>14</v>
      </c>
      <c r="C822">
        <f>IF(ISBLANK('Step 1.1 Raw Data'!A822),"-",WEEKDAY(A822))</f>
        <v>4</v>
      </c>
      <c r="D822">
        <f>IF(ISBLANK('Step 1.1 Raw Data'!B822),"-",'Step 1.1 Raw Data'!B822)</f>
        <v>0</v>
      </c>
      <c r="E822" s="18">
        <f>IF(ISBLANK('Step 1.1 Raw Data'!A822),"-",IF('Step 1.1 Raw Data'!$G$2=0,D822*'Step 1.1 Raw Data'!$H$15*'Step 1.1 Raw Data'!$H$16/1000,0))</f>
        <v>0</v>
      </c>
      <c r="F822" s="18">
        <f>IF(ISBLANK('Step 1.1 Raw Data'!A822),"-",IF('Step 1.1 Raw Data'!$G$2=1,IF('Step 1.1 Raw Data'!$G$9=1,D822*'Step 1.1 Raw Data'!$H$15*'Step 1.1 Raw Data'!$H$16/1000,IF('Step 1.1 Raw Data'!$G$9=2,D822*'Step 1.1 Raw Data'!$I$15*'Step 1.1 Raw Data'!$I$16/1000,IF('Step 1.1 Raw Data'!$G$9=3,D822*'Step 1.1 Raw Data'!$J$15*'Step 1.1 Raw Data'!$J$16/1000))),0))</f>
        <v>0</v>
      </c>
      <c r="G822" s="11">
        <f>IF(ISBLANK('Step 1.1 Raw Data'!A822),"-",'Step 1.1 Raw Data'!A822)</f>
        <v>43166.583380729164</v>
      </c>
      <c r="H822">
        <f>IF(ISBLANK('Step 1.1 Raw Data'!A822),"-",HOUR(G822))</f>
        <v>14</v>
      </c>
      <c r="I822">
        <f>IF(ISBLANK('Step 1.1 Raw Data'!A822),"-",WEEKDAY(G822))</f>
        <v>4</v>
      </c>
      <c r="J822" s="2">
        <f>IF(ISBLANK('Step 1.1 Raw Data'!C822),"-",'Step 1.1 Raw Data'!C822)</f>
        <v>0</v>
      </c>
      <c r="K822" s="18">
        <f>IF(ISBLANK('Step 1.1 Raw Data'!A822),"-",IF('Step 1.1 Raw Data'!$G$2=0,J822*'Step 1.1 Raw Data'!$H$15*'Step 1.1 Raw Data'!$H$16/1000,0))</f>
        <v>0</v>
      </c>
      <c r="L822" s="18">
        <f>IF(ISBLANK('Step 1.1 Raw Data'!A822),"-",IF('Step 1.1 Raw Data'!$G$2=1,IF('Step 1.1 Raw Data'!$H$9=1,J822*'Step 1.1 Raw Data'!$H$15*'Step 1.1 Raw Data'!$H$16/1000,IF('Step 1.1 Raw Data'!$H$9=2,J822*'Step 1.1 Raw Data'!$I$15*'Step 1.1 Raw Data'!$I$16/1000,IF('Step 1.1 Raw Data'!$H$9=3,J822*'Step 1.1 Raw Data'!$J$15*'Step 1.1 Raw Data'!$J$16/1000))),0))</f>
        <v>0</v>
      </c>
      <c r="M822" s="11">
        <f>IF(ISBLANK('Step 1.1 Raw Data'!A822),"-",'Step 1.1 Raw Data'!A822)</f>
        <v>43166.583380729164</v>
      </c>
      <c r="N822">
        <f>IF(ISBLANK('Step 1.1 Raw Data'!A822),"-",HOUR(M822))</f>
        <v>14</v>
      </c>
      <c r="O822">
        <f>IF(ISBLANK('Step 1.1 Raw Data'!A822),"-",WEEKDAY(M822))</f>
        <v>4</v>
      </c>
      <c r="P822">
        <f>IF(ISBLANK('Step 1.1 Raw Data'!D822),"-",'Step 1.1 Raw Data'!D822)</f>
        <v>87.403700000000001</v>
      </c>
      <c r="Q822" s="18">
        <f>IF(ISBLANK('Step 1.1 Raw Data'!A822),"-",IF('Step 1.1 Raw Data'!$G$2=0,P822*'Step 1.1 Raw Data'!$H$15*'Step 1.1 Raw Data'!$H$16/1000,0))</f>
        <v>18.257758893000002</v>
      </c>
      <c r="R822" s="18">
        <f>IF(ISBLANK('Step 1.1 Raw Data'!A822),"-",IF('Step 1.1 Raw Data'!$G$2=1,IF('Step 1.1 Raw Data'!$I$9=1,P822*'Step 1.1 Raw Data'!$H$15*'Step 1.1 Raw Data'!$H$16/1000,IF('Step 1.1 Raw Data'!$I$9=2,P822*'Step 1.1 Raw Data'!$I$15*'Step 1.1 Raw Data'!$I$16/1000,IF('Step 1.1 Raw Data'!$I$9=3,P822*'Step 1.1 Raw Data'!$J$15*'Step 1.1 Raw Data'!$J$16/1000))),0))</f>
        <v>0</v>
      </c>
      <c r="S822" s="11">
        <f>IF(ISBLANK('Step 1.1 Raw Data'!A822),"-",'Step 1.1 Raw Data'!A822)</f>
        <v>43166.583380729164</v>
      </c>
      <c r="T822">
        <f>IF(ISBLANK('Step 1.1 Raw Data'!A822),"-",HOUR(S822))</f>
        <v>14</v>
      </c>
      <c r="U822">
        <f>IF(ISBLANK('Step 1.1 Raw Data'!A822),"-",WEEKDAY(S822))</f>
        <v>4</v>
      </c>
      <c r="V822">
        <f>IF(ISBLANK('Step 1.1 Raw Data'!E822),"-",'Step 1.1 Raw Data'!E822)</f>
        <v>33.213405999999999</v>
      </c>
      <c r="W822" s="18">
        <f>IF(ISBLANK('Step 1.1 Raw Data'!A822),"-",IF('Step 1.1 Raw Data'!$G$2=0,V822*'Step 1.1 Raw Data'!$H$15*'Step 1.1 Raw Data'!$H$16/1000,0))</f>
        <v>6.9379483793400007</v>
      </c>
      <c r="X822" s="18">
        <f>IF(ISBLANK('Step 1.1 Raw Data'!A822),"-",IF('Step 1.1 Raw Data'!$G$2=1,IF('Step 1.1 Raw Data'!$J$9=1,V822*'Step 1.1 Raw Data'!$H$15*'Step 1.1 Raw Data'!$H$16/1000,IF('Step 1.1 Raw Data'!$J$9=2,V822*'Step 1.1 Raw Data'!$I$15*'Step 1.1 Raw Data'!$I$16/1000,IF('Step 1.1 Raw Data'!$J$9=3,V822*'Step 1.1 Raw Data'!$J$15*'Step 1.1 Raw Data'!$J$16/1000))),0))</f>
        <v>0</v>
      </c>
      <c r="AP822" s="5"/>
    </row>
    <row r="823" spans="1:42" ht="12.5" x14ac:dyDescent="0.25">
      <c r="A823" s="11">
        <f>IF(ISBLANK('Step 1.1 Raw Data'!A823),"-",'Step 1.1 Raw Data'!A823)</f>
        <v>43166.625047453701</v>
      </c>
      <c r="B823">
        <f>IF(ISBLANK('Step 1.1 Raw Data'!A823),"-",HOUR(A823))</f>
        <v>15</v>
      </c>
      <c r="C823">
        <f>IF(ISBLANK('Step 1.1 Raw Data'!A823),"-",WEEKDAY(A823))</f>
        <v>4</v>
      </c>
      <c r="D823">
        <f>IF(ISBLANK('Step 1.1 Raw Data'!B823),"-",'Step 1.1 Raw Data'!B823)</f>
        <v>0</v>
      </c>
      <c r="E823" s="18">
        <f>IF(ISBLANK('Step 1.1 Raw Data'!A823),"-",IF('Step 1.1 Raw Data'!$G$2=0,D823*'Step 1.1 Raw Data'!$H$15*'Step 1.1 Raw Data'!$H$16/1000,0))</f>
        <v>0</v>
      </c>
      <c r="F823" s="18">
        <f>IF(ISBLANK('Step 1.1 Raw Data'!A823),"-",IF('Step 1.1 Raw Data'!$G$2=1,IF('Step 1.1 Raw Data'!$G$9=1,D823*'Step 1.1 Raw Data'!$H$15*'Step 1.1 Raw Data'!$H$16/1000,IF('Step 1.1 Raw Data'!$G$9=2,D823*'Step 1.1 Raw Data'!$I$15*'Step 1.1 Raw Data'!$I$16/1000,IF('Step 1.1 Raw Data'!$G$9=3,D823*'Step 1.1 Raw Data'!$J$15*'Step 1.1 Raw Data'!$J$16/1000))),0))</f>
        <v>0</v>
      </c>
      <c r="G823" s="11">
        <f>IF(ISBLANK('Step 1.1 Raw Data'!A823),"-",'Step 1.1 Raw Data'!A823)</f>
        <v>43166.625047453701</v>
      </c>
      <c r="H823">
        <f>IF(ISBLANK('Step 1.1 Raw Data'!A823),"-",HOUR(G823))</f>
        <v>15</v>
      </c>
      <c r="I823">
        <f>IF(ISBLANK('Step 1.1 Raw Data'!A823),"-",WEEKDAY(G823))</f>
        <v>4</v>
      </c>
      <c r="J823" s="2">
        <f>IF(ISBLANK('Step 1.1 Raw Data'!C823),"-",'Step 1.1 Raw Data'!C823)</f>
        <v>0</v>
      </c>
      <c r="K823" s="18">
        <f>IF(ISBLANK('Step 1.1 Raw Data'!A823),"-",IF('Step 1.1 Raw Data'!$G$2=0,J823*'Step 1.1 Raw Data'!$H$15*'Step 1.1 Raw Data'!$H$16/1000,0))</f>
        <v>0</v>
      </c>
      <c r="L823" s="18">
        <f>IF(ISBLANK('Step 1.1 Raw Data'!A823),"-",IF('Step 1.1 Raw Data'!$G$2=1,IF('Step 1.1 Raw Data'!$H$9=1,J823*'Step 1.1 Raw Data'!$H$15*'Step 1.1 Raw Data'!$H$16/1000,IF('Step 1.1 Raw Data'!$H$9=2,J823*'Step 1.1 Raw Data'!$I$15*'Step 1.1 Raw Data'!$I$16/1000,IF('Step 1.1 Raw Data'!$H$9=3,J823*'Step 1.1 Raw Data'!$J$15*'Step 1.1 Raw Data'!$J$16/1000))),0))</f>
        <v>0</v>
      </c>
      <c r="M823" s="11">
        <f>IF(ISBLANK('Step 1.1 Raw Data'!A823),"-",'Step 1.1 Raw Data'!A823)</f>
        <v>43166.625047453701</v>
      </c>
      <c r="N823">
        <f>IF(ISBLANK('Step 1.1 Raw Data'!A823),"-",HOUR(M823))</f>
        <v>15</v>
      </c>
      <c r="O823">
        <f>IF(ISBLANK('Step 1.1 Raw Data'!A823),"-",WEEKDAY(M823))</f>
        <v>4</v>
      </c>
      <c r="P823">
        <f>IF(ISBLANK('Step 1.1 Raw Data'!D823),"-",'Step 1.1 Raw Data'!D823)</f>
        <v>87.212900000000005</v>
      </c>
      <c r="Q823" s="18">
        <f>IF(ISBLANK('Step 1.1 Raw Data'!A823),"-",IF('Step 1.1 Raw Data'!$G$2=0,P823*'Step 1.1 Raw Data'!$H$15*'Step 1.1 Raw Data'!$H$16/1000,0))</f>
        <v>18.217902680999998</v>
      </c>
      <c r="R823" s="18">
        <f>IF(ISBLANK('Step 1.1 Raw Data'!A823),"-",IF('Step 1.1 Raw Data'!$G$2=1,IF('Step 1.1 Raw Data'!$I$9=1,P823*'Step 1.1 Raw Data'!$H$15*'Step 1.1 Raw Data'!$H$16/1000,IF('Step 1.1 Raw Data'!$I$9=2,P823*'Step 1.1 Raw Data'!$I$15*'Step 1.1 Raw Data'!$I$16/1000,IF('Step 1.1 Raw Data'!$I$9=3,P823*'Step 1.1 Raw Data'!$J$15*'Step 1.1 Raw Data'!$J$16/1000))),0))</f>
        <v>0</v>
      </c>
      <c r="S823" s="11">
        <f>IF(ISBLANK('Step 1.1 Raw Data'!A823),"-",'Step 1.1 Raw Data'!A823)</f>
        <v>43166.625047453701</v>
      </c>
      <c r="T823">
        <f>IF(ISBLANK('Step 1.1 Raw Data'!A823),"-",HOUR(S823))</f>
        <v>15</v>
      </c>
      <c r="U823">
        <f>IF(ISBLANK('Step 1.1 Raw Data'!A823),"-",WEEKDAY(S823))</f>
        <v>4</v>
      </c>
      <c r="V823">
        <f>IF(ISBLANK('Step 1.1 Raw Data'!E823),"-",'Step 1.1 Raw Data'!E823)</f>
        <v>33.140902000000004</v>
      </c>
      <c r="W823" s="18">
        <f>IF(ISBLANK('Step 1.1 Raw Data'!A823),"-",IF('Step 1.1 Raw Data'!$G$2=0,V823*'Step 1.1 Raw Data'!$H$15*'Step 1.1 Raw Data'!$H$16/1000,0))</f>
        <v>6.9228030187800016</v>
      </c>
      <c r="X823" s="18">
        <f>IF(ISBLANK('Step 1.1 Raw Data'!A823),"-",IF('Step 1.1 Raw Data'!$G$2=1,IF('Step 1.1 Raw Data'!$J$9=1,V823*'Step 1.1 Raw Data'!$H$15*'Step 1.1 Raw Data'!$H$16/1000,IF('Step 1.1 Raw Data'!$J$9=2,V823*'Step 1.1 Raw Data'!$I$15*'Step 1.1 Raw Data'!$I$16/1000,IF('Step 1.1 Raw Data'!$J$9=3,V823*'Step 1.1 Raw Data'!$J$15*'Step 1.1 Raw Data'!$J$16/1000))),0))</f>
        <v>0</v>
      </c>
      <c r="AP823" s="5"/>
    </row>
    <row r="824" spans="1:42" ht="12.5" x14ac:dyDescent="0.25">
      <c r="A824" s="11">
        <f>IF(ISBLANK('Step 1.1 Raw Data'!A824),"-",'Step 1.1 Raw Data'!A824)</f>
        <v>43166.666714178238</v>
      </c>
      <c r="B824">
        <f>IF(ISBLANK('Step 1.1 Raw Data'!A824),"-",HOUR(A824))</f>
        <v>16</v>
      </c>
      <c r="C824">
        <f>IF(ISBLANK('Step 1.1 Raw Data'!A824),"-",WEEKDAY(A824))</f>
        <v>4</v>
      </c>
      <c r="D824">
        <f>IF(ISBLANK('Step 1.1 Raw Data'!B824),"-",'Step 1.1 Raw Data'!B824)</f>
        <v>0</v>
      </c>
      <c r="E824" s="18">
        <f>IF(ISBLANK('Step 1.1 Raw Data'!A824),"-",IF('Step 1.1 Raw Data'!$G$2=0,D824*'Step 1.1 Raw Data'!$H$15*'Step 1.1 Raw Data'!$H$16/1000,0))</f>
        <v>0</v>
      </c>
      <c r="F824" s="18">
        <f>IF(ISBLANK('Step 1.1 Raw Data'!A824),"-",IF('Step 1.1 Raw Data'!$G$2=1,IF('Step 1.1 Raw Data'!$G$9=1,D824*'Step 1.1 Raw Data'!$H$15*'Step 1.1 Raw Data'!$H$16/1000,IF('Step 1.1 Raw Data'!$G$9=2,D824*'Step 1.1 Raw Data'!$I$15*'Step 1.1 Raw Data'!$I$16/1000,IF('Step 1.1 Raw Data'!$G$9=3,D824*'Step 1.1 Raw Data'!$J$15*'Step 1.1 Raw Data'!$J$16/1000))),0))</f>
        <v>0</v>
      </c>
      <c r="G824" s="11">
        <f>IF(ISBLANK('Step 1.1 Raw Data'!A824),"-",'Step 1.1 Raw Data'!A824)</f>
        <v>43166.666714178238</v>
      </c>
      <c r="H824">
        <f>IF(ISBLANK('Step 1.1 Raw Data'!A824),"-",HOUR(G824))</f>
        <v>16</v>
      </c>
      <c r="I824">
        <f>IF(ISBLANK('Step 1.1 Raw Data'!A824),"-",WEEKDAY(G824))</f>
        <v>4</v>
      </c>
      <c r="J824" s="2">
        <f>IF(ISBLANK('Step 1.1 Raw Data'!C824),"-",'Step 1.1 Raw Data'!C824)</f>
        <v>0</v>
      </c>
      <c r="K824" s="18">
        <f>IF(ISBLANK('Step 1.1 Raw Data'!A824),"-",IF('Step 1.1 Raw Data'!$G$2=0,J824*'Step 1.1 Raw Data'!$H$15*'Step 1.1 Raw Data'!$H$16/1000,0))</f>
        <v>0</v>
      </c>
      <c r="L824" s="18">
        <f>IF(ISBLANK('Step 1.1 Raw Data'!A824),"-",IF('Step 1.1 Raw Data'!$G$2=1,IF('Step 1.1 Raw Data'!$H$9=1,J824*'Step 1.1 Raw Data'!$H$15*'Step 1.1 Raw Data'!$H$16/1000,IF('Step 1.1 Raw Data'!$H$9=2,J824*'Step 1.1 Raw Data'!$I$15*'Step 1.1 Raw Data'!$I$16/1000,IF('Step 1.1 Raw Data'!$H$9=3,J824*'Step 1.1 Raw Data'!$J$15*'Step 1.1 Raw Data'!$J$16/1000))),0))</f>
        <v>0</v>
      </c>
      <c r="M824" s="11">
        <f>IF(ISBLANK('Step 1.1 Raw Data'!A824),"-",'Step 1.1 Raw Data'!A824)</f>
        <v>43166.666714178238</v>
      </c>
      <c r="N824">
        <f>IF(ISBLANK('Step 1.1 Raw Data'!A824),"-",HOUR(M824))</f>
        <v>16</v>
      </c>
      <c r="O824">
        <f>IF(ISBLANK('Step 1.1 Raw Data'!A824),"-",WEEKDAY(M824))</f>
        <v>4</v>
      </c>
      <c r="P824">
        <f>IF(ISBLANK('Step 1.1 Raw Data'!D824),"-",'Step 1.1 Raw Data'!D824)</f>
        <v>86.971800000000002</v>
      </c>
      <c r="Q824" s="18">
        <f>IF(ISBLANK('Step 1.1 Raw Data'!A824),"-",IF('Step 1.1 Raw Data'!$G$2=0,P824*'Step 1.1 Raw Data'!$H$15*'Step 1.1 Raw Data'!$H$16/1000,0))</f>
        <v>18.167539302000002</v>
      </c>
      <c r="R824" s="18">
        <f>IF(ISBLANK('Step 1.1 Raw Data'!A824),"-",IF('Step 1.1 Raw Data'!$G$2=1,IF('Step 1.1 Raw Data'!$I$9=1,P824*'Step 1.1 Raw Data'!$H$15*'Step 1.1 Raw Data'!$H$16/1000,IF('Step 1.1 Raw Data'!$I$9=2,P824*'Step 1.1 Raw Data'!$I$15*'Step 1.1 Raw Data'!$I$16/1000,IF('Step 1.1 Raw Data'!$I$9=3,P824*'Step 1.1 Raw Data'!$J$15*'Step 1.1 Raw Data'!$J$16/1000))),0))</f>
        <v>0</v>
      </c>
      <c r="S824" s="11">
        <f>IF(ISBLANK('Step 1.1 Raw Data'!A824),"-",'Step 1.1 Raw Data'!A824)</f>
        <v>43166.666714178238</v>
      </c>
      <c r="T824">
        <f>IF(ISBLANK('Step 1.1 Raw Data'!A824),"-",HOUR(S824))</f>
        <v>16</v>
      </c>
      <c r="U824">
        <f>IF(ISBLANK('Step 1.1 Raw Data'!A824),"-",WEEKDAY(S824))</f>
        <v>4</v>
      </c>
      <c r="V824">
        <f>IF(ISBLANK('Step 1.1 Raw Data'!E824),"-",'Step 1.1 Raw Data'!E824)</f>
        <v>33.049284</v>
      </c>
      <c r="W824" s="18">
        <f>IF(ISBLANK('Step 1.1 Raw Data'!A824),"-",IF('Step 1.1 Raw Data'!$G$2=0,V824*'Step 1.1 Raw Data'!$H$15*'Step 1.1 Raw Data'!$H$16/1000,0))</f>
        <v>6.9036649347599992</v>
      </c>
      <c r="X824" s="18">
        <f>IF(ISBLANK('Step 1.1 Raw Data'!A824),"-",IF('Step 1.1 Raw Data'!$G$2=1,IF('Step 1.1 Raw Data'!$J$9=1,V824*'Step 1.1 Raw Data'!$H$15*'Step 1.1 Raw Data'!$H$16/1000,IF('Step 1.1 Raw Data'!$J$9=2,V824*'Step 1.1 Raw Data'!$I$15*'Step 1.1 Raw Data'!$I$16/1000,IF('Step 1.1 Raw Data'!$J$9=3,V824*'Step 1.1 Raw Data'!$J$15*'Step 1.1 Raw Data'!$J$16/1000))),0))</f>
        <v>0</v>
      </c>
      <c r="AP824" s="5"/>
    </row>
    <row r="825" spans="1:42" ht="12.5" x14ac:dyDescent="0.25">
      <c r="A825" s="11">
        <f>IF(ISBLANK('Step 1.1 Raw Data'!A825),"-",'Step 1.1 Raw Data'!A825)</f>
        <v>43166.708380902775</v>
      </c>
      <c r="B825">
        <f>IF(ISBLANK('Step 1.1 Raw Data'!A825),"-",HOUR(A825))</f>
        <v>17</v>
      </c>
      <c r="C825">
        <f>IF(ISBLANK('Step 1.1 Raw Data'!A825),"-",WEEKDAY(A825))</f>
        <v>4</v>
      </c>
      <c r="D825">
        <f>IF(ISBLANK('Step 1.1 Raw Data'!B825),"-",'Step 1.1 Raw Data'!B825)</f>
        <v>0</v>
      </c>
      <c r="E825" s="18">
        <f>IF(ISBLANK('Step 1.1 Raw Data'!A825),"-",IF('Step 1.1 Raw Data'!$G$2=0,D825*'Step 1.1 Raw Data'!$H$15*'Step 1.1 Raw Data'!$H$16/1000,0))</f>
        <v>0</v>
      </c>
      <c r="F825" s="18">
        <f>IF(ISBLANK('Step 1.1 Raw Data'!A825),"-",IF('Step 1.1 Raw Data'!$G$2=1,IF('Step 1.1 Raw Data'!$G$9=1,D825*'Step 1.1 Raw Data'!$H$15*'Step 1.1 Raw Data'!$H$16/1000,IF('Step 1.1 Raw Data'!$G$9=2,D825*'Step 1.1 Raw Data'!$I$15*'Step 1.1 Raw Data'!$I$16/1000,IF('Step 1.1 Raw Data'!$G$9=3,D825*'Step 1.1 Raw Data'!$J$15*'Step 1.1 Raw Data'!$J$16/1000))),0))</f>
        <v>0</v>
      </c>
      <c r="G825" s="11">
        <f>IF(ISBLANK('Step 1.1 Raw Data'!A825),"-",'Step 1.1 Raw Data'!A825)</f>
        <v>43166.708380902775</v>
      </c>
      <c r="H825">
        <f>IF(ISBLANK('Step 1.1 Raw Data'!A825),"-",HOUR(G825))</f>
        <v>17</v>
      </c>
      <c r="I825">
        <f>IF(ISBLANK('Step 1.1 Raw Data'!A825),"-",WEEKDAY(G825))</f>
        <v>4</v>
      </c>
      <c r="J825" s="2">
        <f>IF(ISBLANK('Step 1.1 Raw Data'!C825),"-",'Step 1.1 Raw Data'!C825)</f>
        <v>0</v>
      </c>
      <c r="K825" s="18">
        <f>IF(ISBLANK('Step 1.1 Raw Data'!A825),"-",IF('Step 1.1 Raw Data'!$G$2=0,J825*'Step 1.1 Raw Data'!$H$15*'Step 1.1 Raw Data'!$H$16/1000,0))</f>
        <v>0</v>
      </c>
      <c r="L825" s="18">
        <f>IF(ISBLANK('Step 1.1 Raw Data'!A825),"-",IF('Step 1.1 Raw Data'!$G$2=1,IF('Step 1.1 Raw Data'!$H$9=1,J825*'Step 1.1 Raw Data'!$H$15*'Step 1.1 Raw Data'!$H$16/1000,IF('Step 1.1 Raw Data'!$H$9=2,J825*'Step 1.1 Raw Data'!$I$15*'Step 1.1 Raw Data'!$I$16/1000,IF('Step 1.1 Raw Data'!$H$9=3,J825*'Step 1.1 Raw Data'!$J$15*'Step 1.1 Raw Data'!$J$16/1000))),0))</f>
        <v>0</v>
      </c>
      <c r="M825" s="11">
        <f>IF(ISBLANK('Step 1.1 Raw Data'!A825),"-",'Step 1.1 Raw Data'!A825)</f>
        <v>43166.708380902775</v>
      </c>
      <c r="N825">
        <f>IF(ISBLANK('Step 1.1 Raw Data'!A825),"-",HOUR(M825))</f>
        <v>17</v>
      </c>
      <c r="O825">
        <f>IF(ISBLANK('Step 1.1 Raw Data'!A825),"-",WEEKDAY(M825))</f>
        <v>4</v>
      </c>
      <c r="P825">
        <f>IF(ISBLANK('Step 1.1 Raw Data'!D825),"-",'Step 1.1 Raw Data'!D825)</f>
        <v>87.139700000000005</v>
      </c>
      <c r="Q825" s="18">
        <f>IF(ISBLANK('Step 1.1 Raw Data'!A825),"-",IF('Step 1.1 Raw Data'!$G$2=0,P825*'Step 1.1 Raw Data'!$H$15*'Step 1.1 Raw Data'!$H$16/1000,0))</f>
        <v>18.202611933</v>
      </c>
      <c r="R825" s="18">
        <f>IF(ISBLANK('Step 1.1 Raw Data'!A825),"-",IF('Step 1.1 Raw Data'!$G$2=1,IF('Step 1.1 Raw Data'!$I$9=1,P825*'Step 1.1 Raw Data'!$H$15*'Step 1.1 Raw Data'!$H$16/1000,IF('Step 1.1 Raw Data'!$I$9=2,P825*'Step 1.1 Raw Data'!$I$15*'Step 1.1 Raw Data'!$I$16/1000,IF('Step 1.1 Raw Data'!$I$9=3,P825*'Step 1.1 Raw Data'!$J$15*'Step 1.1 Raw Data'!$J$16/1000))),0))</f>
        <v>0</v>
      </c>
      <c r="S825" s="11">
        <f>IF(ISBLANK('Step 1.1 Raw Data'!A825),"-",'Step 1.1 Raw Data'!A825)</f>
        <v>43166.708380902775</v>
      </c>
      <c r="T825">
        <f>IF(ISBLANK('Step 1.1 Raw Data'!A825),"-",HOUR(S825))</f>
        <v>17</v>
      </c>
      <c r="U825">
        <f>IF(ISBLANK('Step 1.1 Raw Data'!A825),"-",WEEKDAY(S825))</f>
        <v>4</v>
      </c>
      <c r="V825">
        <f>IF(ISBLANK('Step 1.1 Raw Data'!E825),"-",'Step 1.1 Raw Data'!E825)</f>
        <v>33.113086000000003</v>
      </c>
      <c r="W825" s="18">
        <f>IF(ISBLANK('Step 1.1 Raw Data'!A825),"-",IF('Step 1.1 Raw Data'!$G$2=0,V825*'Step 1.1 Raw Data'!$H$15*'Step 1.1 Raw Data'!$H$16/1000,0))</f>
        <v>6.9169925345399994</v>
      </c>
      <c r="X825" s="18">
        <f>IF(ISBLANK('Step 1.1 Raw Data'!A825),"-",IF('Step 1.1 Raw Data'!$G$2=1,IF('Step 1.1 Raw Data'!$J$9=1,V825*'Step 1.1 Raw Data'!$H$15*'Step 1.1 Raw Data'!$H$16/1000,IF('Step 1.1 Raw Data'!$J$9=2,V825*'Step 1.1 Raw Data'!$I$15*'Step 1.1 Raw Data'!$I$16/1000,IF('Step 1.1 Raw Data'!$J$9=3,V825*'Step 1.1 Raw Data'!$J$15*'Step 1.1 Raw Data'!$J$16/1000))),0))</f>
        <v>0</v>
      </c>
      <c r="AP825" s="5"/>
    </row>
    <row r="826" spans="1:42" ht="12.5" x14ac:dyDescent="0.25">
      <c r="A826" s="11">
        <f>IF(ISBLANK('Step 1.1 Raw Data'!A826),"-",'Step 1.1 Raw Data'!A826)</f>
        <v>43166.750047627313</v>
      </c>
      <c r="B826">
        <f>IF(ISBLANK('Step 1.1 Raw Data'!A826),"-",HOUR(A826))</f>
        <v>18</v>
      </c>
      <c r="C826">
        <f>IF(ISBLANK('Step 1.1 Raw Data'!A826),"-",WEEKDAY(A826))</f>
        <v>4</v>
      </c>
      <c r="D826">
        <f>IF(ISBLANK('Step 1.1 Raw Data'!B826),"-",'Step 1.1 Raw Data'!B826)</f>
        <v>0</v>
      </c>
      <c r="E826" s="18">
        <f>IF(ISBLANK('Step 1.1 Raw Data'!A826),"-",IF('Step 1.1 Raw Data'!$G$2=0,D826*'Step 1.1 Raw Data'!$H$15*'Step 1.1 Raw Data'!$H$16/1000,0))</f>
        <v>0</v>
      </c>
      <c r="F826" s="18">
        <f>IF(ISBLANK('Step 1.1 Raw Data'!A826),"-",IF('Step 1.1 Raw Data'!$G$2=1,IF('Step 1.1 Raw Data'!$G$9=1,D826*'Step 1.1 Raw Data'!$H$15*'Step 1.1 Raw Data'!$H$16/1000,IF('Step 1.1 Raw Data'!$G$9=2,D826*'Step 1.1 Raw Data'!$I$15*'Step 1.1 Raw Data'!$I$16/1000,IF('Step 1.1 Raw Data'!$G$9=3,D826*'Step 1.1 Raw Data'!$J$15*'Step 1.1 Raw Data'!$J$16/1000))),0))</f>
        <v>0</v>
      </c>
      <c r="G826" s="11">
        <f>IF(ISBLANK('Step 1.1 Raw Data'!A826),"-",'Step 1.1 Raw Data'!A826)</f>
        <v>43166.750047627313</v>
      </c>
      <c r="H826">
        <f>IF(ISBLANK('Step 1.1 Raw Data'!A826),"-",HOUR(G826))</f>
        <v>18</v>
      </c>
      <c r="I826">
        <f>IF(ISBLANK('Step 1.1 Raw Data'!A826),"-",WEEKDAY(G826))</f>
        <v>4</v>
      </c>
      <c r="J826" s="2">
        <f>IF(ISBLANK('Step 1.1 Raw Data'!C826),"-",'Step 1.1 Raw Data'!C826)</f>
        <v>0</v>
      </c>
      <c r="K826" s="18">
        <f>IF(ISBLANK('Step 1.1 Raw Data'!A826),"-",IF('Step 1.1 Raw Data'!$G$2=0,J826*'Step 1.1 Raw Data'!$H$15*'Step 1.1 Raw Data'!$H$16/1000,0))</f>
        <v>0</v>
      </c>
      <c r="L826" s="18">
        <f>IF(ISBLANK('Step 1.1 Raw Data'!A826),"-",IF('Step 1.1 Raw Data'!$G$2=1,IF('Step 1.1 Raw Data'!$H$9=1,J826*'Step 1.1 Raw Data'!$H$15*'Step 1.1 Raw Data'!$H$16/1000,IF('Step 1.1 Raw Data'!$H$9=2,J826*'Step 1.1 Raw Data'!$I$15*'Step 1.1 Raw Data'!$I$16/1000,IF('Step 1.1 Raw Data'!$H$9=3,J826*'Step 1.1 Raw Data'!$J$15*'Step 1.1 Raw Data'!$J$16/1000))),0))</f>
        <v>0</v>
      </c>
      <c r="M826" s="11">
        <f>IF(ISBLANK('Step 1.1 Raw Data'!A826),"-",'Step 1.1 Raw Data'!A826)</f>
        <v>43166.750047627313</v>
      </c>
      <c r="N826">
        <f>IF(ISBLANK('Step 1.1 Raw Data'!A826),"-",HOUR(M826))</f>
        <v>18</v>
      </c>
      <c r="O826">
        <f>IF(ISBLANK('Step 1.1 Raw Data'!A826),"-",WEEKDAY(M826))</f>
        <v>4</v>
      </c>
      <c r="P826">
        <f>IF(ISBLANK('Step 1.1 Raw Data'!D826),"-",'Step 1.1 Raw Data'!D826)</f>
        <v>87.243499999999997</v>
      </c>
      <c r="Q826" s="18">
        <f>IF(ISBLANK('Step 1.1 Raw Data'!A826),"-",IF('Step 1.1 Raw Data'!$G$2=0,P826*'Step 1.1 Raw Data'!$H$15*'Step 1.1 Raw Data'!$H$16/1000,0))</f>
        <v>18.224294714999999</v>
      </c>
      <c r="R826" s="18">
        <f>IF(ISBLANK('Step 1.1 Raw Data'!A826),"-",IF('Step 1.1 Raw Data'!$G$2=1,IF('Step 1.1 Raw Data'!$I$9=1,P826*'Step 1.1 Raw Data'!$H$15*'Step 1.1 Raw Data'!$H$16/1000,IF('Step 1.1 Raw Data'!$I$9=2,P826*'Step 1.1 Raw Data'!$I$15*'Step 1.1 Raw Data'!$I$16/1000,IF('Step 1.1 Raw Data'!$I$9=3,P826*'Step 1.1 Raw Data'!$J$15*'Step 1.1 Raw Data'!$J$16/1000))),0))</f>
        <v>0</v>
      </c>
      <c r="S826" s="11">
        <f>IF(ISBLANK('Step 1.1 Raw Data'!A826),"-",'Step 1.1 Raw Data'!A826)</f>
        <v>43166.750047627313</v>
      </c>
      <c r="T826">
        <f>IF(ISBLANK('Step 1.1 Raw Data'!A826),"-",HOUR(S826))</f>
        <v>18</v>
      </c>
      <c r="U826">
        <f>IF(ISBLANK('Step 1.1 Raw Data'!A826),"-",WEEKDAY(S826))</f>
        <v>4</v>
      </c>
      <c r="V826">
        <f>IF(ISBLANK('Step 1.1 Raw Data'!E826),"-",'Step 1.1 Raw Data'!E826)</f>
        <v>33.152529999999999</v>
      </c>
      <c r="W826" s="18">
        <f>IF(ISBLANK('Step 1.1 Raw Data'!A826),"-",IF('Step 1.1 Raw Data'!$G$2=0,V826*'Step 1.1 Raw Data'!$H$15*'Step 1.1 Raw Data'!$H$16/1000,0))</f>
        <v>6.9252319916999996</v>
      </c>
      <c r="X826" s="18">
        <f>IF(ISBLANK('Step 1.1 Raw Data'!A826),"-",IF('Step 1.1 Raw Data'!$G$2=1,IF('Step 1.1 Raw Data'!$J$9=1,V826*'Step 1.1 Raw Data'!$H$15*'Step 1.1 Raw Data'!$H$16/1000,IF('Step 1.1 Raw Data'!$J$9=2,V826*'Step 1.1 Raw Data'!$I$15*'Step 1.1 Raw Data'!$I$16/1000,IF('Step 1.1 Raw Data'!$J$9=3,V826*'Step 1.1 Raw Data'!$J$15*'Step 1.1 Raw Data'!$J$16/1000))),0))</f>
        <v>0</v>
      </c>
      <c r="AP826" s="5"/>
    </row>
    <row r="827" spans="1:42" ht="12.5" x14ac:dyDescent="0.25">
      <c r="A827" s="11">
        <f>IF(ISBLANK('Step 1.1 Raw Data'!A827),"-",'Step 1.1 Raw Data'!A827)</f>
        <v>43166.79171435185</v>
      </c>
      <c r="B827">
        <f>IF(ISBLANK('Step 1.1 Raw Data'!A827),"-",HOUR(A827))</f>
        <v>19</v>
      </c>
      <c r="C827">
        <f>IF(ISBLANK('Step 1.1 Raw Data'!A827),"-",WEEKDAY(A827))</f>
        <v>4</v>
      </c>
      <c r="D827">
        <f>IF(ISBLANK('Step 1.1 Raw Data'!B827),"-",'Step 1.1 Raw Data'!B827)</f>
        <v>0</v>
      </c>
      <c r="E827" s="18">
        <f>IF(ISBLANK('Step 1.1 Raw Data'!A827),"-",IF('Step 1.1 Raw Data'!$G$2=0,D827*'Step 1.1 Raw Data'!$H$15*'Step 1.1 Raw Data'!$H$16/1000,0))</f>
        <v>0</v>
      </c>
      <c r="F827" s="18">
        <f>IF(ISBLANK('Step 1.1 Raw Data'!A827),"-",IF('Step 1.1 Raw Data'!$G$2=1,IF('Step 1.1 Raw Data'!$G$9=1,D827*'Step 1.1 Raw Data'!$H$15*'Step 1.1 Raw Data'!$H$16/1000,IF('Step 1.1 Raw Data'!$G$9=2,D827*'Step 1.1 Raw Data'!$I$15*'Step 1.1 Raw Data'!$I$16/1000,IF('Step 1.1 Raw Data'!$G$9=3,D827*'Step 1.1 Raw Data'!$J$15*'Step 1.1 Raw Data'!$J$16/1000))),0))</f>
        <v>0</v>
      </c>
      <c r="G827" s="11">
        <f>IF(ISBLANK('Step 1.1 Raw Data'!A827),"-",'Step 1.1 Raw Data'!A827)</f>
        <v>43166.79171435185</v>
      </c>
      <c r="H827">
        <f>IF(ISBLANK('Step 1.1 Raw Data'!A827),"-",HOUR(G827))</f>
        <v>19</v>
      </c>
      <c r="I827">
        <f>IF(ISBLANK('Step 1.1 Raw Data'!A827),"-",WEEKDAY(G827))</f>
        <v>4</v>
      </c>
      <c r="J827" s="2">
        <f>IF(ISBLANK('Step 1.1 Raw Data'!C827),"-",'Step 1.1 Raw Data'!C827)</f>
        <v>0</v>
      </c>
      <c r="K827" s="18">
        <f>IF(ISBLANK('Step 1.1 Raw Data'!A827),"-",IF('Step 1.1 Raw Data'!$G$2=0,J827*'Step 1.1 Raw Data'!$H$15*'Step 1.1 Raw Data'!$H$16/1000,0))</f>
        <v>0</v>
      </c>
      <c r="L827" s="18">
        <f>IF(ISBLANK('Step 1.1 Raw Data'!A827),"-",IF('Step 1.1 Raw Data'!$G$2=1,IF('Step 1.1 Raw Data'!$H$9=1,J827*'Step 1.1 Raw Data'!$H$15*'Step 1.1 Raw Data'!$H$16/1000,IF('Step 1.1 Raw Data'!$H$9=2,J827*'Step 1.1 Raw Data'!$I$15*'Step 1.1 Raw Data'!$I$16/1000,IF('Step 1.1 Raw Data'!$H$9=3,J827*'Step 1.1 Raw Data'!$J$15*'Step 1.1 Raw Data'!$J$16/1000))),0))</f>
        <v>0</v>
      </c>
      <c r="M827" s="11">
        <f>IF(ISBLANK('Step 1.1 Raw Data'!A827),"-",'Step 1.1 Raw Data'!A827)</f>
        <v>43166.79171435185</v>
      </c>
      <c r="N827">
        <f>IF(ISBLANK('Step 1.1 Raw Data'!A827),"-",HOUR(M827))</f>
        <v>19</v>
      </c>
      <c r="O827">
        <f>IF(ISBLANK('Step 1.1 Raw Data'!A827),"-",WEEKDAY(M827))</f>
        <v>4</v>
      </c>
      <c r="P827">
        <f>IF(ISBLANK('Step 1.1 Raw Data'!D827),"-",'Step 1.1 Raw Data'!D827)</f>
        <v>86.889399999999995</v>
      </c>
      <c r="Q827" s="18">
        <f>IF(ISBLANK('Step 1.1 Raw Data'!A827),"-",IF('Step 1.1 Raw Data'!$G$2=0,P827*'Step 1.1 Raw Data'!$H$15*'Step 1.1 Raw Data'!$H$16/1000,0))</f>
        <v>18.150326765999999</v>
      </c>
      <c r="R827" s="18">
        <f>IF(ISBLANK('Step 1.1 Raw Data'!A827),"-",IF('Step 1.1 Raw Data'!$G$2=1,IF('Step 1.1 Raw Data'!$I$9=1,P827*'Step 1.1 Raw Data'!$H$15*'Step 1.1 Raw Data'!$H$16/1000,IF('Step 1.1 Raw Data'!$I$9=2,P827*'Step 1.1 Raw Data'!$I$15*'Step 1.1 Raw Data'!$I$16/1000,IF('Step 1.1 Raw Data'!$I$9=3,P827*'Step 1.1 Raw Data'!$J$15*'Step 1.1 Raw Data'!$J$16/1000))),0))</f>
        <v>0</v>
      </c>
      <c r="S827" s="11">
        <f>IF(ISBLANK('Step 1.1 Raw Data'!A827),"-",'Step 1.1 Raw Data'!A827)</f>
        <v>43166.79171435185</v>
      </c>
      <c r="T827">
        <f>IF(ISBLANK('Step 1.1 Raw Data'!A827),"-",HOUR(S827))</f>
        <v>19</v>
      </c>
      <c r="U827">
        <f>IF(ISBLANK('Step 1.1 Raw Data'!A827),"-",WEEKDAY(S827))</f>
        <v>4</v>
      </c>
      <c r="V827">
        <f>IF(ISBLANK('Step 1.1 Raw Data'!E827),"-",'Step 1.1 Raw Data'!E827)</f>
        <v>33.017972</v>
      </c>
      <c r="W827" s="18">
        <f>IF(ISBLANK('Step 1.1 Raw Data'!A827),"-",IF('Step 1.1 Raw Data'!$G$2=0,V827*'Step 1.1 Raw Data'!$H$15*'Step 1.1 Raw Data'!$H$16/1000,0))</f>
        <v>6.8971241710799998</v>
      </c>
      <c r="X827" s="18">
        <f>IF(ISBLANK('Step 1.1 Raw Data'!A827),"-",IF('Step 1.1 Raw Data'!$G$2=1,IF('Step 1.1 Raw Data'!$J$9=1,V827*'Step 1.1 Raw Data'!$H$15*'Step 1.1 Raw Data'!$H$16/1000,IF('Step 1.1 Raw Data'!$J$9=2,V827*'Step 1.1 Raw Data'!$I$15*'Step 1.1 Raw Data'!$I$16/1000,IF('Step 1.1 Raw Data'!$J$9=3,V827*'Step 1.1 Raw Data'!$J$15*'Step 1.1 Raw Data'!$J$16/1000))),0))</f>
        <v>0</v>
      </c>
      <c r="AP827" s="5"/>
    </row>
    <row r="828" spans="1:42" ht="12.5" x14ac:dyDescent="0.25">
      <c r="A828" s="11">
        <f>IF(ISBLANK('Step 1.1 Raw Data'!A828),"-",'Step 1.1 Raw Data'!A828)</f>
        <v>43166.833381076387</v>
      </c>
      <c r="B828">
        <f>IF(ISBLANK('Step 1.1 Raw Data'!A828),"-",HOUR(A828))</f>
        <v>20</v>
      </c>
      <c r="C828">
        <f>IF(ISBLANK('Step 1.1 Raw Data'!A828),"-",WEEKDAY(A828))</f>
        <v>4</v>
      </c>
      <c r="D828">
        <f>IF(ISBLANK('Step 1.1 Raw Data'!B828),"-",'Step 1.1 Raw Data'!B828)</f>
        <v>0</v>
      </c>
      <c r="E828" s="18">
        <f>IF(ISBLANK('Step 1.1 Raw Data'!A828),"-",IF('Step 1.1 Raw Data'!$G$2=0,D828*'Step 1.1 Raw Data'!$H$15*'Step 1.1 Raw Data'!$H$16/1000,0))</f>
        <v>0</v>
      </c>
      <c r="F828" s="18">
        <f>IF(ISBLANK('Step 1.1 Raw Data'!A828),"-",IF('Step 1.1 Raw Data'!$G$2=1,IF('Step 1.1 Raw Data'!$G$9=1,D828*'Step 1.1 Raw Data'!$H$15*'Step 1.1 Raw Data'!$H$16/1000,IF('Step 1.1 Raw Data'!$G$9=2,D828*'Step 1.1 Raw Data'!$I$15*'Step 1.1 Raw Data'!$I$16/1000,IF('Step 1.1 Raw Data'!$G$9=3,D828*'Step 1.1 Raw Data'!$J$15*'Step 1.1 Raw Data'!$J$16/1000))),0))</f>
        <v>0</v>
      </c>
      <c r="G828" s="11">
        <f>IF(ISBLANK('Step 1.1 Raw Data'!A828),"-",'Step 1.1 Raw Data'!A828)</f>
        <v>43166.833381076387</v>
      </c>
      <c r="H828">
        <f>IF(ISBLANK('Step 1.1 Raw Data'!A828),"-",HOUR(G828))</f>
        <v>20</v>
      </c>
      <c r="I828">
        <f>IF(ISBLANK('Step 1.1 Raw Data'!A828),"-",WEEKDAY(G828))</f>
        <v>4</v>
      </c>
      <c r="J828" s="2">
        <f>IF(ISBLANK('Step 1.1 Raw Data'!C828),"-",'Step 1.1 Raw Data'!C828)</f>
        <v>0</v>
      </c>
      <c r="K828" s="18">
        <f>IF(ISBLANK('Step 1.1 Raw Data'!A828),"-",IF('Step 1.1 Raw Data'!$G$2=0,J828*'Step 1.1 Raw Data'!$H$15*'Step 1.1 Raw Data'!$H$16/1000,0))</f>
        <v>0</v>
      </c>
      <c r="L828" s="18">
        <f>IF(ISBLANK('Step 1.1 Raw Data'!A828),"-",IF('Step 1.1 Raw Data'!$G$2=1,IF('Step 1.1 Raw Data'!$H$9=1,J828*'Step 1.1 Raw Data'!$H$15*'Step 1.1 Raw Data'!$H$16/1000,IF('Step 1.1 Raw Data'!$H$9=2,J828*'Step 1.1 Raw Data'!$I$15*'Step 1.1 Raw Data'!$I$16/1000,IF('Step 1.1 Raw Data'!$H$9=3,J828*'Step 1.1 Raw Data'!$J$15*'Step 1.1 Raw Data'!$J$16/1000))),0))</f>
        <v>0</v>
      </c>
      <c r="M828" s="11">
        <f>IF(ISBLANK('Step 1.1 Raw Data'!A828),"-",'Step 1.1 Raw Data'!A828)</f>
        <v>43166.833381076387</v>
      </c>
      <c r="N828">
        <f>IF(ISBLANK('Step 1.1 Raw Data'!A828),"-",HOUR(M828))</f>
        <v>20</v>
      </c>
      <c r="O828">
        <f>IF(ISBLANK('Step 1.1 Raw Data'!A828),"-",WEEKDAY(M828))</f>
        <v>4</v>
      </c>
      <c r="P828">
        <f>IF(ISBLANK('Step 1.1 Raw Data'!D828),"-",'Step 1.1 Raw Data'!D828)</f>
        <v>87.183899999999994</v>
      </c>
      <c r="Q828" s="18">
        <f>IF(ISBLANK('Step 1.1 Raw Data'!A828),"-",IF('Step 1.1 Raw Data'!$G$2=0,P828*'Step 1.1 Raw Data'!$H$15*'Step 1.1 Raw Data'!$H$16/1000,0))</f>
        <v>18.211844870999997</v>
      </c>
      <c r="R828" s="18">
        <f>IF(ISBLANK('Step 1.1 Raw Data'!A828),"-",IF('Step 1.1 Raw Data'!$G$2=1,IF('Step 1.1 Raw Data'!$I$9=1,P828*'Step 1.1 Raw Data'!$H$15*'Step 1.1 Raw Data'!$H$16/1000,IF('Step 1.1 Raw Data'!$I$9=2,P828*'Step 1.1 Raw Data'!$I$15*'Step 1.1 Raw Data'!$I$16/1000,IF('Step 1.1 Raw Data'!$I$9=3,P828*'Step 1.1 Raw Data'!$J$15*'Step 1.1 Raw Data'!$J$16/1000))),0))</f>
        <v>0</v>
      </c>
      <c r="S828" s="11">
        <f>IF(ISBLANK('Step 1.1 Raw Data'!A828),"-",'Step 1.1 Raw Data'!A828)</f>
        <v>43166.833381076387</v>
      </c>
      <c r="T828">
        <f>IF(ISBLANK('Step 1.1 Raw Data'!A828),"-",HOUR(S828))</f>
        <v>20</v>
      </c>
      <c r="U828">
        <f>IF(ISBLANK('Step 1.1 Raw Data'!A828),"-",WEEKDAY(S828))</f>
        <v>4</v>
      </c>
      <c r="V828">
        <f>IF(ISBLANK('Step 1.1 Raw Data'!E828),"-",'Step 1.1 Raw Data'!E828)</f>
        <v>33.129881999999995</v>
      </c>
      <c r="W828" s="18">
        <f>IF(ISBLANK('Step 1.1 Raw Data'!A828),"-",IF('Step 1.1 Raw Data'!$G$2=0,V828*'Step 1.1 Raw Data'!$H$15*'Step 1.1 Raw Data'!$H$16/1000,0))</f>
        <v>6.9205010509799987</v>
      </c>
      <c r="X828" s="18">
        <f>IF(ISBLANK('Step 1.1 Raw Data'!A828),"-",IF('Step 1.1 Raw Data'!$G$2=1,IF('Step 1.1 Raw Data'!$J$9=1,V828*'Step 1.1 Raw Data'!$H$15*'Step 1.1 Raw Data'!$H$16/1000,IF('Step 1.1 Raw Data'!$J$9=2,V828*'Step 1.1 Raw Data'!$I$15*'Step 1.1 Raw Data'!$I$16/1000,IF('Step 1.1 Raw Data'!$J$9=3,V828*'Step 1.1 Raw Data'!$J$15*'Step 1.1 Raw Data'!$J$16/1000))),0))</f>
        <v>0</v>
      </c>
      <c r="AP828" s="5"/>
    </row>
    <row r="829" spans="1:42" ht="12.5" x14ac:dyDescent="0.25">
      <c r="A829" s="11">
        <f>IF(ISBLANK('Step 1.1 Raw Data'!A829),"-",'Step 1.1 Raw Data'!A829)</f>
        <v>43166.875047800924</v>
      </c>
      <c r="B829">
        <f>IF(ISBLANK('Step 1.1 Raw Data'!A829),"-",HOUR(A829))</f>
        <v>21</v>
      </c>
      <c r="C829">
        <f>IF(ISBLANK('Step 1.1 Raw Data'!A829),"-",WEEKDAY(A829))</f>
        <v>4</v>
      </c>
      <c r="D829">
        <f>IF(ISBLANK('Step 1.1 Raw Data'!B829),"-",'Step 1.1 Raw Data'!B829)</f>
        <v>0</v>
      </c>
      <c r="E829" s="18">
        <f>IF(ISBLANK('Step 1.1 Raw Data'!A829),"-",IF('Step 1.1 Raw Data'!$G$2=0,D829*'Step 1.1 Raw Data'!$H$15*'Step 1.1 Raw Data'!$H$16/1000,0))</f>
        <v>0</v>
      </c>
      <c r="F829" s="18">
        <f>IF(ISBLANK('Step 1.1 Raw Data'!A829),"-",IF('Step 1.1 Raw Data'!$G$2=1,IF('Step 1.1 Raw Data'!$G$9=1,D829*'Step 1.1 Raw Data'!$H$15*'Step 1.1 Raw Data'!$H$16/1000,IF('Step 1.1 Raw Data'!$G$9=2,D829*'Step 1.1 Raw Data'!$I$15*'Step 1.1 Raw Data'!$I$16/1000,IF('Step 1.1 Raw Data'!$G$9=3,D829*'Step 1.1 Raw Data'!$J$15*'Step 1.1 Raw Data'!$J$16/1000))),0))</f>
        <v>0</v>
      </c>
      <c r="G829" s="11">
        <f>IF(ISBLANK('Step 1.1 Raw Data'!A829),"-",'Step 1.1 Raw Data'!A829)</f>
        <v>43166.875047800924</v>
      </c>
      <c r="H829">
        <f>IF(ISBLANK('Step 1.1 Raw Data'!A829),"-",HOUR(G829))</f>
        <v>21</v>
      </c>
      <c r="I829">
        <f>IF(ISBLANK('Step 1.1 Raw Data'!A829),"-",WEEKDAY(G829))</f>
        <v>4</v>
      </c>
      <c r="J829" s="2">
        <f>IF(ISBLANK('Step 1.1 Raw Data'!C829),"-",'Step 1.1 Raw Data'!C829)</f>
        <v>0</v>
      </c>
      <c r="K829" s="18">
        <f>IF(ISBLANK('Step 1.1 Raw Data'!A829),"-",IF('Step 1.1 Raw Data'!$G$2=0,J829*'Step 1.1 Raw Data'!$H$15*'Step 1.1 Raw Data'!$H$16/1000,0))</f>
        <v>0</v>
      </c>
      <c r="L829" s="18">
        <f>IF(ISBLANK('Step 1.1 Raw Data'!A829),"-",IF('Step 1.1 Raw Data'!$G$2=1,IF('Step 1.1 Raw Data'!$H$9=1,J829*'Step 1.1 Raw Data'!$H$15*'Step 1.1 Raw Data'!$H$16/1000,IF('Step 1.1 Raw Data'!$H$9=2,J829*'Step 1.1 Raw Data'!$I$15*'Step 1.1 Raw Data'!$I$16/1000,IF('Step 1.1 Raw Data'!$H$9=3,J829*'Step 1.1 Raw Data'!$J$15*'Step 1.1 Raw Data'!$J$16/1000))),0))</f>
        <v>0</v>
      </c>
      <c r="M829" s="11">
        <f>IF(ISBLANK('Step 1.1 Raw Data'!A829),"-",'Step 1.1 Raw Data'!A829)</f>
        <v>43166.875047800924</v>
      </c>
      <c r="N829">
        <f>IF(ISBLANK('Step 1.1 Raw Data'!A829),"-",HOUR(M829))</f>
        <v>21</v>
      </c>
      <c r="O829">
        <f>IF(ISBLANK('Step 1.1 Raw Data'!A829),"-",WEEKDAY(M829))</f>
        <v>4</v>
      </c>
      <c r="P829">
        <f>IF(ISBLANK('Step 1.1 Raw Data'!D829),"-",'Step 1.1 Raw Data'!D829)</f>
        <v>87.241900000000001</v>
      </c>
      <c r="Q829" s="18">
        <f>IF(ISBLANK('Step 1.1 Raw Data'!A829),"-",IF('Step 1.1 Raw Data'!$G$2=0,P829*'Step 1.1 Raw Data'!$H$15*'Step 1.1 Raw Data'!$H$16/1000,0))</f>
        <v>18.223960491</v>
      </c>
      <c r="R829" s="18">
        <f>IF(ISBLANK('Step 1.1 Raw Data'!A829),"-",IF('Step 1.1 Raw Data'!$G$2=1,IF('Step 1.1 Raw Data'!$I$9=1,P829*'Step 1.1 Raw Data'!$H$15*'Step 1.1 Raw Data'!$H$16/1000,IF('Step 1.1 Raw Data'!$I$9=2,P829*'Step 1.1 Raw Data'!$I$15*'Step 1.1 Raw Data'!$I$16/1000,IF('Step 1.1 Raw Data'!$I$9=3,P829*'Step 1.1 Raw Data'!$J$15*'Step 1.1 Raw Data'!$J$16/1000))),0))</f>
        <v>0</v>
      </c>
      <c r="S829" s="11">
        <f>IF(ISBLANK('Step 1.1 Raw Data'!A829),"-",'Step 1.1 Raw Data'!A829)</f>
        <v>43166.875047800924</v>
      </c>
      <c r="T829">
        <f>IF(ISBLANK('Step 1.1 Raw Data'!A829),"-",HOUR(S829))</f>
        <v>21</v>
      </c>
      <c r="U829">
        <f>IF(ISBLANK('Step 1.1 Raw Data'!A829),"-",WEEKDAY(S829))</f>
        <v>4</v>
      </c>
      <c r="V829">
        <f>IF(ISBLANK('Step 1.1 Raw Data'!E829),"-",'Step 1.1 Raw Data'!E829)</f>
        <v>33.151921999999999</v>
      </c>
      <c r="W829" s="18">
        <f>IF(ISBLANK('Step 1.1 Raw Data'!A829),"-",IF('Step 1.1 Raw Data'!$G$2=0,V829*'Step 1.1 Raw Data'!$H$15*'Step 1.1 Raw Data'!$H$16/1000,0))</f>
        <v>6.9251049865799992</v>
      </c>
      <c r="X829" s="18">
        <f>IF(ISBLANK('Step 1.1 Raw Data'!A829),"-",IF('Step 1.1 Raw Data'!$G$2=1,IF('Step 1.1 Raw Data'!$J$9=1,V829*'Step 1.1 Raw Data'!$H$15*'Step 1.1 Raw Data'!$H$16/1000,IF('Step 1.1 Raw Data'!$J$9=2,V829*'Step 1.1 Raw Data'!$I$15*'Step 1.1 Raw Data'!$I$16/1000,IF('Step 1.1 Raw Data'!$J$9=3,V829*'Step 1.1 Raw Data'!$J$15*'Step 1.1 Raw Data'!$J$16/1000))),0))</f>
        <v>0</v>
      </c>
      <c r="AP829" s="5"/>
    </row>
    <row r="830" spans="1:42" ht="12.5" x14ac:dyDescent="0.25">
      <c r="A830" s="11">
        <f>IF(ISBLANK('Step 1.1 Raw Data'!A830),"-",'Step 1.1 Raw Data'!A830)</f>
        <v>43166.916714525461</v>
      </c>
      <c r="B830">
        <f>IF(ISBLANK('Step 1.1 Raw Data'!A830),"-",HOUR(A830))</f>
        <v>22</v>
      </c>
      <c r="C830">
        <f>IF(ISBLANK('Step 1.1 Raw Data'!A830),"-",WEEKDAY(A830))</f>
        <v>4</v>
      </c>
      <c r="D830">
        <f>IF(ISBLANK('Step 1.1 Raw Data'!B830),"-",'Step 1.1 Raw Data'!B830)</f>
        <v>0</v>
      </c>
      <c r="E830" s="18">
        <f>IF(ISBLANK('Step 1.1 Raw Data'!A830),"-",IF('Step 1.1 Raw Data'!$G$2=0,D830*'Step 1.1 Raw Data'!$H$15*'Step 1.1 Raw Data'!$H$16/1000,0))</f>
        <v>0</v>
      </c>
      <c r="F830" s="18">
        <f>IF(ISBLANK('Step 1.1 Raw Data'!A830),"-",IF('Step 1.1 Raw Data'!$G$2=1,IF('Step 1.1 Raw Data'!$G$9=1,D830*'Step 1.1 Raw Data'!$H$15*'Step 1.1 Raw Data'!$H$16/1000,IF('Step 1.1 Raw Data'!$G$9=2,D830*'Step 1.1 Raw Data'!$I$15*'Step 1.1 Raw Data'!$I$16/1000,IF('Step 1.1 Raw Data'!$G$9=3,D830*'Step 1.1 Raw Data'!$J$15*'Step 1.1 Raw Data'!$J$16/1000))),0))</f>
        <v>0</v>
      </c>
      <c r="G830" s="11">
        <f>IF(ISBLANK('Step 1.1 Raw Data'!A830),"-",'Step 1.1 Raw Data'!A830)</f>
        <v>43166.916714525461</v>
      </c>
      <c r="H830">
        <f>IF(ISBLANK('Step 1.1 Raw Data'!A830),"-",HOUR(G830))</f>
        <v>22</v>
      </c>
      <c r="I830">
        <f>IF(ISBLANK('Step 1.1 Raw Data'!A830),"-",WEEKDAY(G830))</f>
        <v>4</v>
      </c>
      <c r="J830" s="2">
        <f>IF(ISBLANK('Step 1.1 Raw Data'!C830),"-",'Step 1.1 Raw Data'!C830)</f>
        <v>0</v>
      </c>
      <c r="K830" s="18">
        <f>IF(ISBLANK('Step 1.1 Raw Data'!A830),"-",IF('Step 1.1 Raw Data'!$G$2=0,J830*'Step 1.1 Raw Data'!$H$15*'Step 1.1 Raw Data'!$H$16/1000,0))</f>
        <v>0</v>
      </c>
      <c r="L830" s="18">
        <f>IF(ISBLANK('Step 1.1 Raw Data'!A830),"-",IF('Step 1.1 Raw Data'!$G$2=1,IF('Step 1.1 Raw Data'!$H$9=1,J830*'Step 1.1 Raw Data'!$H$15*'Step 1.1 Raw Data'!$H$16/1000,IF('Step 1.1 Raw Data'!$H$9=2,J830*'Step 1.1 Raw Data'!$I$15*'Step 1.1 Raw Data'!$I$16/1000,IF('Step 1.1 Raw Data'!$H$9=3,J830*'Step 1.1 Raw Data'!$J$15*'Step 1.1 Raw Data'!$J$16/1000))),0))</f>
        <v>0</v>
      </c>
      <c r="M830" s="11">
        <f>IF(ISBLANK('Step 1.1 Raw Data'!A830),"-",'Step 1.1 Raw Data'!A830)</f>
        <v>43166.916714525461</v>
      </c>
      <c r="N830">
        <f>IF(ISBLANK('Step 1.1 Raw Data'!A830),"-",HOUR(M830))</f>
        <v>22</v>
      </c>
      <c r="O830">
        <f>IF(ISBLANK('Step 1.1 Raw Data'!A830),"-",WEEKDAY(M830))</f>
        <v>4</v>
      </c>
      <c r="P830">
        <f>IF(ISBLANK('Step 1.1 Raw Data'!D830),"-",'Step 1.1 Raw Data'!D830)</f>
        <v>87.173299999999998</v>
      </c>
      <c r="Q830" s="18">
        <f>IF(ISBLANK('Step 1.1 Raw Data'!A830),"-",IF('Step 1.1 Raw Data'!$G$2=0,P830*'Step 1.1 Raw Data'!$H$15*'Step 1.1 Raw Data'!$H$16/1000,0))</f>
        <v>18.209630637</v>
      </c>
      <c r="R830" s="18">
        <f>IF(ISBLANK('Step 1.1 Raw Data'!A830),"-",IF('Step 1.1 Raw Data'!$G$2=1,IF('Step 1.1 Raw Data'!$I$9=1,P830*'Step 1.1 Raw Data'!$H$15*'Step 1.1 Raw Data'!$H$16/1000,IF('Step 1.1 Raw Data'!$I$9=2,P830*'Step 1.1 Raw Data'!$I$15*'Step 1.1 Raw Data'!$I$16/1000,IF('Step 1.1 Raw Data'!$I$9=3,P830*'Step 1.1 Raw Data'!$J$15*'Step 1.1 Raw Data'!$J$16/1000))),0))</f>
        <v>0</v>
      </c>
      <c r="S830" s="11">
        <f>IF(ISBLANK('Step 1.1 Raw Data'!A830),"-",'Step 1.1 Raw Data'!A830)</f>
        <v>43166.916714525461</v>
      </c>
      <c r="T830">
        <f>IF(ISBLANK('Step 1.1 Raw Data'!A830),"-",HOUR(S830))</f>
        <v>22</v>
      </c>
      <c r="U830">
        <f>IF(ISBLANK('Step 1.1 Raw Data'!A830),"-",WEEKDAY(S830))</f>
        <v>4</v>
      </c>
      <c r="V830">
        <f>IF(ISBLANK('Step 1.1 Raw Data'!E830),"-",'Step 1.1 Raw Data'!E830)</f>
        <v>33.125853999999997</v>
      </c>
      <c r="W830" s="18">
        <f>IF(ISBLANK('Step 1.1 Raw Data'!A830),"-",IF('Step 1.1 Raw Data'!$G$2=0,V830*'Step 1.1 Raw Data'!$H$15*'Step 1.1 Raw Data'!$H$16/1000,0))</f>
        <v>6.9196596420600001</v>
      </c>
      <c r="X830" s="18">
        <f>IF(ISBLANK('Step 1.1 Raw Data'!A830),"-",IF('Step 1.1 Raw Data'!$G$2=1,IF('Step 1.1 Raw Data'!$J$9=1,V830*'Step 1.1 Raw Data'!$H$15*'Step 1.1 Raw Data'!$H$16/1000,IF('Step 1.1 Raw Data'!$J$9=2,V830*'Step 1.1 Raw Data'!$I$15*'Step 1.1 Raw Data'!$I$16/1000,IF('Step 1.1 Raw Data'!$J$9=3,V830*'Step 1.1 Raw Data'!$J$15*'Step 1.1 Raw Data'!$J$16/1000))),0))</f>
        <v>0</v>
      </c>
      <c r="AP830" s="5"/>
    </row>
    <row r="831" spans="1:42" ht="12.5" x14ac:dyDescent="0.25">
      <c r="A831" s="11">
        <f>IF(ISBLANK('Step 1.1 Raw Data'!A831),"-",'Step 1.1 Raw Data'!A831)</f>
        <v>43166.958381249999</v>
      </c>
      <c r="B831">
        <f>IF(ISBLANK('Step 1.1 Raw Data'!A831),"-",HOUR(A831))</f>
        <v>23</v>
      </c>
      <c r="C831">
        <f>IF(ISBLANK('Step 1.1 Raw Data'!A831),"-",WEEKDAY(A831))</f>
        <v>4</v>
      </c>
      <c r="D831">
        <f>IF(ISBLANK('Step 1.1 Raw Data'!B831),"-",'Step 1.1 Raw Data'!B831)</f>
        <v>0</v>
      </c>
      <c r="E831" s="18">
        <f>IF(ISBLANK('Step 1.1 Raw Data'!A831),"-",IF('Step 1.1 Raw Data'!$G$2=0,D831*'Step 1.1 Raw Data'!$H$15*'Step 1.1 Raw Data'!$H$16/1000,0))</f>
        <v>0</v>
      </c>
      <c r="F831" s="18">
        <f>IF(ISBLANK('Step 1.1 Raw Data'!A831),"-",IF('Step 1.1 Raw Data'!$G$2=1,IF('Step 1.1 Raw Data'!$G$9=1,D831*'Step 1.1 Raw Data'!$H$15*'Step 1.1 Raw Data'!$H$16/1000,IF('Step 1.1 Raw Data'!$G$9=2,D831*'Step 1.1 Raw Data'!$I$15*'Step 1.1 Raw Data'!$I$16/1000,IF('Step 1.1 Raw Data'!$G$9=3,D831*'Step 1.1 Raw Data'!$J$15*'Step 1.1 Raw Data'!$J$16/1000))),0))</f>
        <v>0</v>
      </c>
      <c r="G831" s="11">
        <f>IF(ISBLANK('Step 1.1 Raw Data'!A831),"-",'Step 1.1 Raw Data'!A831)</f>
        <v>43166.958381249999</v>
      </c>
      <c r="H831">
        <f>IF(ISBLANK('Step 1.1 Raw Data'!A831),"-",HOUR(G831))</f>
        <v>23</v>
      </c>
      <c r="I831">
        <f>IF(ISBLANK('Step 1.1 Raw Data'!A831),"-",WEEKDAY(G831))</f>
        <v>4</v>
      </c>
      <c r="J831" s="2">
        <f>IF(ISBLANK('Step 1.1 Raw Data'!C831),"-",'Step 1.1 Raw Data'!C831)</f>
        <v>0</v>
      </c>
      <c r="K831" s="18">
        <f>IF(ISBLANK('Step 1.1 Raw Data'!A831),"-",IF('Step 1.1 Raw Data'!$G$2=0,J831*'Step 1.1 Raw Data'!$H$15*'Step 1.1 Raw Data'!$H$16/1000,0))</f>
        <v>0</v>
      </c>
      <c r="L831" s="18">
        <f>IF(ISBLANK('Step 1.1 Raw Data'!A831),"-",IF('Step 1.1 Raw Data'!$G$2=1,IF('Step 1.1 Raw Data'!$H$9=1,J831*'Step 1.1 Raw Data'!$H$15*'Step 1.1 Raw Data'!$H$16/1000,IF('Step 1.1 Raw Data'!$H$9=2,J831*'Step 1.1 Raw Data'!$I$15*'Step 1.1 Raw Data'!$I$16/1000,IF('Step 1.1 Raw Data'!$H$9=3,J831*'Step 1.1 Raw Data'!$J$15*'Step 1.1 Raw Data'!$J$16/1000))),0))</f>
        <v>0</v>
      </c>
      <c r="M831" s="11">
        <f>IF(ISBLANK('Step 1.1 Raw Data'!A831),"-",'Step 1.1 Raw Data'!A831)</f>
        <v>43166.958381249999</v>
      </c>
      <c r="N831">
        <f>IF(ISBLANK('Step 1.1 Raw Data'!A831),"-",HOUR(M831))</f>
        <v>23</v>
      </c>
      <c r="O831">
        <f>IF(ISBLANK('Step 1.1 Raw Data'!A831),"-",WEEKDAY(M831))</f>
        <v>4</v>
      </c>
      <c r="P831">
        <f>IF(ISBLANK('Step 1.1 Raw Data'!D831),"-",'Step 1.1 Raw Data'!D831)</f>
        <v>87.255700000000004</v>
      </c>
      <c r="Q831" s="18">
        <f>IF(ISBLANK('Step 1.1 Raw Data'!A831),"-",IF('Step 1.1 Raw Data'!$G$2=0,P831*'Step 1.1 Raw Data'!$H$15*'Step 1.1 Raw Data'!$H$16/1000,0))</f>
        <v>18.226843173000002</v>
      </c>
      <c r="R831" s="18">
        <f>IF(ISBLANK('Step 1.1 Raw Data'!A831),"-",IF('Step 1.1 Raw Data'!$G$2=1,IF('Step 1.1 Raw Data'!$I$9=1,P831*'Step 1.1 Raw Data'!$H$15*'Step 1.1 Raw Data'!$H$16/1000,IF('Step 1.1 Raw Data'!$I$9=2,P831*'Step 1.1 Raw Data'!$I$15*'Step 1.1 Raw Data'!$I$16/1000,IF('Step 1.1 Raw Data'!$I$9=3,P831*'Step 1.1 Raw Data'!$J$15*'Step 1.1 Raw Data'!$J$16/1000))),0))</f>
        <v>0</v>
      </c>
      <c r="S831" s="11">
        <f>IF(ISBLANK('Step 1.1 Raw Data'!A831),"-",'Step 1.1 Raw Data'!A831)</f>
        <v>43166.958381249999</v>
      </c>
      <c r="T831">
        <f>IF(ISBLANK('Step 1.1 Raw Data'!A831),"-",HOUR(S831))</f>
        <v>23</v>
      </c>
      <c r="U831">
        <f>IF(ISBLANK('Step 1.1 Raw Data'!A831),"-",WEEKDAY(S831))</f>
        <v>4</v>
      </c>
      <c r="V831">
        <f>IF(ISBLANK('Step 1.1 Raw Data'!E831),"-",'Step 1.1 Raw Data'!E831)</f>
        <v>33.157166000000004</v>
      </c>
      <c r="W831" s="18">
        <f>IF(ISBLANK('Step 1.1 Raw Data'!A831),"-",IF('Step 1.1 Raw Data'!$G$2=0,V831*'Step 1.1 Raw Data'!$H$15*'Step 1.1 Raw Data'!$H$16/1000,0))</f>
        <v>6.9262004057400013</v>
      </c>
      <c r="X831" s="18">
        <f>IF(ISBLANK('Step 1.1 Raw Data'!A831),"-",IF('Step 1.1 Raw Data'!$G$2=1,IF('Step 1.1 Raw Data'!$J$9=1,V831*'Step 1.1 Raw Data'!$H$15*'Step 1.1 Raw Data'!$H$16/1000,IF('Step 1.1 Raw Data'!$J$9=2,V831*'Step 1.1 Raw Data'!$I$15*'Step 1.1 Raw Data'!$I$16/1000,IF('Step 1.1 Raw Data'!$J$9=3,V831*'Step 1.1 Raw Data'!$J$15*'Step 1.1 Raw Data'!$J$16/1000))),0))</f>
        <v>0</v>
      </c>
      <c r="AP831" s="5"/>
    </row>
    <row r="832" spans="1:42" ht="12.5" x14ac:dyDescent="0.25">
      <c r="A832" s="11">
        <f>IF(ISBLANK('Step 1.1 Raw Data'!A832),"-",'Step 1.1 Raw Data'!A832)</f>
        <v>43167.000047974536</v>
      </c>
      <c r="B832">
        <f>IF(ISBLANK('Step 1.1 Raw Data'!A832),"-",HOUR(A832))</f>
        <v>0</v>
      </c>
      <c r="C832">
        <f>IF(ISBLANK('Step 1.1 Raw Data'!A832),"-",WEEKDAY(A832))</f>
        <v>5</v>
      </c>
      <c r="D832">
        <f>IF(ISBLANK('Step 1.1 Raw Data'!B832),"-",'Step 1.1 Raw Data'!B832)</f>
        <v>86.549199999999999</v>
      </c>
      <c r="E832" s="18">
        <f>IF(ISBLANK('Step 1.1 Raw Data'!A832),"-",IF('Step 1.1 Raw Data'!$G$2=0,D832*'Step 1.1 Raw Data'!$H$15*'Step 1.1 Raw Data'!$H$16/1000,0))</f>
        <v>18.079262388</v>
      </c>
      <c r="F832" s="18">
        <f>IF(ISBLANK('Step 1.1 Raw Data'!A832),"-",IF('Step 1.1 Raw Data'!$G$2=1,IF('Step 1.1 Raw Data'!$G$9=1,D832*'Step 1.1 Raw Data'!$H$15*'Step 1.1 Raw Data'!$H$16/1000,IF('Step 1.1 Raw Data'!$G$9=2,D832*'Step 1.1 Raw Data'!$I$15*'Step 1.1 Raw Data'!$I$16/1000,IF('Step 1.1 Raw Data'!$G$9=3,D832*'Step 1.1 Raw Data'!$J$15*'Step 1.1 Raw Data'!$J$16/1000))),0))</f>
        <v>0</v>
      </c>
      <c r="G832" s="11">
        <f>IF(ISBLANK('Step 1.1 Raw Data'!A832),"-",'Step 1.1 Raw Data'!A832)</f>
        <v>43167.000047974536</v>
      </c>
      <c r="H832">
        <f>IF(ISBLANK('Step 1.1 Raw Data'!A832),"-",HOUR(G832))</f>
        <v>0</v>
      </c>
      <c r="I832">
        <f>IF(ISBLANK('Step 1.1 Raw Data'!A832),"-",WEEKDAY(G832))</f>
        <v>5</v>
      </c>
      <c r="J832" s="2">
        <f>IF(ISBLANK('Step 1.1 Raw Data'!C832),"-",'Step 1.1 Raw Data'!C832)</f>
        <v>0</v>
      </c>
      <c r="K832" s="18">
        <f>IF(ISBLANK('Step 1.1 Raw Data'!A832),"-",IF('Step 1.1 Raw Data'!$G$2=0,J832*'Step 1.1 Raw Data'!$H$15*'Step 1.1 Raw Data'!$H$16/1000,0))</f>
        <v>0</v>
      </c>
      <c r="L832" s="18">
        <f>IF(ISBLANK('Step 1.1 Raw Data'!A832),"-",IF('Step 1.1 Raw Data'!$G$2=1,IF('Step 1.1 Raw Data'!$H$9=1,J832*'Step 1.1 Raw Data'!$H$15*'Step 1.1 Raw Data'!$H$16/1000,IF('Step 1.1 Raw Data'!$H$9=2,J832*'Step 1.1 Raw Data'!$I$15*'Step 1.1 Raw Data'!$I$16/1000,IF('Step 1.1 Raw Data'!$H$9=3,J832*'Step 1.1 Raw Data'!$J$15*'Step 1.1 Raw Data'!$J$16/1000))),0))</f>
        <v>0</v>
      </c>
      <c r="M832" s="11">
        <f>IF(ISBLANK('Step 1.1 Raw Data'!A832),"-",'Step 1.1 Raw Data'!A832)</f>
        <v>43167.000047974536</v>
      </c>
      <c r="N832">
        <f>IF(ISBLANK('Step 1.1 Raw Data'!A832),"-",HOUR(M832))</f>
        <v>0</v>
      </c>
      <c r="O832">
        <f>IF(ISBLANK('Step 1.1 Raw Data'!A832),"-",WEEKDAY(M832))</f>
        <v>5</v>
      </c>
      <c r="P832">
        <f>IF(ISBLANK('Step 1.1 Raw Data'!D832),"-",'Step 1.1 Raw Data'!D832)</f>
        <v>0</v>
      </c>
      <c r="Q832" s="18">
        <f>IF(ISBLANK('Step 1.1 Raw Data'!A832),"-",IF('Step 1.1 Raw Data'!$G$2=0,P832*'Step 1.1 Raw Data'!$H$15*'Step 1.1 Raw Data'!$H$16/1000,0))</f>
        <v>0</v>
      </c>
      <c r="R832" s="18">
        <f>IF(ISBLANK('Step 1.1 Raw Data'!A832),"-",IF('Step 1.1 Raw Data'!$G$2=1,IF('Step 1.1 Raw Data'!$I$9=1,P832*'Step 1.1 Raw Data'!$H$15*'Step 1.1 Raw Data'!$H$16/1000,IF('Step 1.1 Raw Data'!$I$9=2,P832*'Step 1.1 Raw Data'!$I$15*'Step 1.1 Raw Data'!$I$16/1000,IF('Step 1.1 Raw Data'!$I$9=3,P832*'Step 1.1 Raw Data'!$J$15*'Step 1.1 Raw Data'!$J$16/1000))),0))</f>
        <v>0</v>
      </c>
      <c r="S832" s="11">
        <f>IF(ISBLANK('Step 1.1 Raw Data'!A832),"-",'Step 1.1 Raw Data'!A832)</f>
        <v>43167.000047974536</v>
      </c>
      <c r="T832">
        <f>IF(ISBLANK('Step 1.1 Raw Data'!A832),"-",HOUR(S832))</f>
        <v>0</v>
      </c>
      <c r="U832">
        <f>IF(ISBLANK('Step 1.1 Raw Data'!A832),"-",WEEKDAY(S832))</f>
        <v>5</v>
      </c>
      <c r="V832">
        <f>IF(ISBLANK('Step 1.1 Raw Data'!E832),"-",'Step 1.1 Raw Data'!E832)</f>
        <v>0</v>
      </c>
      <c r="W832" s="18">
        <f>IF(ISBLANK('Step 1.1 Raw Data'!A832),"-",IF('Step 1.1 Raw Data'!$G$2=0,V832*'Step 1.1 Raw Data'!$H$15*'Step 1.1 Raw Data'!$H$16/1000,0))</f>
        <v>0</v>
      </c>
      <c r="X832" s="18">
        <f>IF(ISBLANK('Step 1.1 Raw Data'!A832),"-",IF('Step 1.1 Raw Data'!$G$2=1,IF('Step 1.1 Raw Data'!$J$9=1,V832*'Step 1.1 Raw Data'!$H$15*'Step 1.1 Raw Data'!$H$16/1000,IF('Step 1.1 Raw Data'!$J$9=2,V832*'Step 1.1 Raw Data'!$I$15*'Step 1.1 Raw Data'!$I$16/1000,IF('Step 1.1 Raw Data'!$J$9=3,V832*'Step 1.1 Raw Data'!$J$15*'Step 1.1 Raw Data'!$J$16/1000))),0))</f>
        <v>0</v>
      </c>
      <c r="AP832" s="5"/>
    </row>
    <row r="833" spans="1:42" ht="12.5" x14ac:dyDescent="0.25">
      <c r="A833" s="11">
        <f>IF(ISBLANK('Step 1.1 Raw Data'!A833),"-",'Step 1.1 Raw Data'!A833)</f>
        <v>43167.041714699073</v>
      </c>
      <c r="B833">
        <f>IF(ISBLANK('Step 1.1 Raw Data'!A833),"-",HOUR(A833))</f>
        <v>1</v>
      </c>
      <c r="C833">
        <f>IF(ISBLANK('Step 1.1 Raw Data'!A833),"-",WEEKDAY(A833))</f>
        <v>5</v>
      </c>
      <c r="D833">
        <f>IF(ISBLANK('Step 1.1 Raw Data'!B833),"-",'Step 1.1 Raw Data'!B833)</f>
        <v>86.720100000000002</v>
      </c>
      <c r="E833" s="18">
        <f>IF(ISBLANK('Step 1.1 Raw Data'!A833),"-",IF('Step 1.1 Raw Data'!$G$2=0,D833*'Step 1.1 Raw Data'!$H$15*'Step 1.1 Raw Data'!$H$16/1000,0))</f>
        <v>18.114961689000001</v>
      </c>
      <c r="F833" s="18">
        <f>IF(ISBLANK('Step 1.1 Raw Data'!A833),"-",IF('Step 1.1 Raw Data'!$G$2=1,IF('Step 1.1 Raw Data'!$G$9=1,D833*'Step 1.1 Raw Data'!$H$15*'Step 1.1 Raw Data'!$H$16/1000,IF('Step 1.1 Raw Data'!$G$9=2,D833*'Step 1.1 Raw Data'!$I$15*'Step 1.1 Raw Data'!$I$16/1000,IF('Step 1.1 Raw Data'!$G$9=3,D833*'Step 1.1 Raw Data'!$J$15*'Step 1.1 Raw Data'!$J$16/1000))),0))</f>
        <v>0</v>
      </c>
      <c r="G833" s="11">
        <f>IF(ISBLANK('Step 1.1 Raw Data'!A833),"-",'Step 1.1 Raw Data'!A833)</f>
        <v>43167.041714699073</v>
      </c>
      <c r="H833">
        <f>IF(ISBLANK('Step 1.1 Raw Data'!A833),"-",HOUR(G833))</f>
        <v>1</v>
      </c>
      <c r="I833">
        <f>IF(ISBLANK('Step 1.1 Raw Data'!A833),"-",WEEKDAY(G833))</f>
        <v>5</v>
      </c>
      <c r="J833" s="2">
        <f>IF(ISBLANK('Step 1.1 Raw Data'!C833),"-",'Step 1.1 Raw Data'!C833)</f>
        <v>0</v>
      </c>
      <c r="K833" s="18">
        <f>IF(ISBLANK('Step 1.1 Raw Data'!A833),"-",IF('Step 1.1 Raw Data'!$G$2=0,J833*'Step 1.1 Raw Data'!$H$15*'Step 1.1 Raw Data'!$H$16/1000,0))</f>
        <v>0</v>
      </c>
      <c r="L833" s="18">
        <f>IF(ISBLANK('Step 1.1 Raw Data'!A833),"-",IF('Step 1.1 Raw Data'!$G$2=1,IF('Step 1.1 Raw Data'!$H$9=1,J833*'Step 1.1 Raw Data'!$H$15*'Step 1.1 Raw Data'!$H$16/1000,IF('Step 1.1 Raw Data'!$H$9=2,J833*'Step 1.1 Raw Data'!$I$15*'Step 1.1 Raw Data'!$I$16/1000,IF('Step 1.1 Raw Data'!$H$9=3,J833*'Step 1.1 Raw Data'!$J$15*'Step 1.1 Raw Data'!$J$16/1000))),0))</f>
        <v>0</v>
      </c>
      <c r="M833" s="11">
        <f>IF(ISBLANK('Step 1.1 Raw Data'!A833),"-",'Step 1.1 Raw Data'!A833)</f>
        <v>43167.041714699073</v>
      </c>
      <c r="N833">
        <f>IF(ISBLANK('Step 1.1 Raw Data'!A833),"-",HOUR(M833))</f>
        <v>1</v>
      </c>
      <c r="O833">
        <f>IF(ISBLANK('Step 1.1 Raw Data'!A833),"-",WEEKDAY(M833))</f>
        <v>5</v>
      </c>
      <c r="P833">
        <f>IF(ISBLANK('Step 1.1 Raw Data'!D833),"-",'Step 1.1 Raw Data'!D833)</f>
        <v>0</v>
      </c>
      <c r="Q833" s="18">
        <f>IF(ISBLANK('Step 1.1 Raw Data'!A833),"-",IF('Step 1.1 Raw Data'!$G$2=0,P833*'Step 1.1 Raw Data'!$H$15*'Step 1.1 Raw Data'!$H$16/1000,0))</f>
        <v>0</v>
      </c>
      <c r="R833" s="18">
        <f>IF(ISBLANK('Step 1.1 Raw Data'!A833),"-",IF('Step 1.1 Raw Data'!$G$2=1,IF('Step 1.1 Raw Data'!$I$9=1,P833*'Step 1.1 Raw Data'!$H$15*'Step 1.1 Raw Data'!$H$16/1000,IF('Step 1.1 Raw Data'!$I$9=2,P833*'Step 1.1 Raw Data'!$I$15*'Step 1.1 Raw Data'!$I$16/1000,IF('Step 1.1 Raw Data'!$I$9=3,P833*'Step 1.1 Raw Data'!$J$15*'Step 1.1 Raw Data'!$J$16/1000))),0))</f>
        <v>0</v>
      </c>
      <c r="S833" s="11">
        <f>IF(ISBLANK('Step 1.1 Raw Data'!A833),"-",'Step 1.1 Raw Data'!A833)</f>
        <v>43167.041714699073</v>
      </c>
      <c r="T833">
        <f>IF(ISBLANK('Step 1.1 Raw Data'!A833),"-",HOUR(S833))</f>
        <v>1</v>
      </c>
      <c r="U833">
        <f>IF(ISBLANK('Step 1.1 Raw Data'!A833),"-",WEEKDAY(S833))</f>
        <v>5</v>
      </c>
      <c r="V833">
        <f>IF(ISBLANK('Step 1.1 Raw Data'!E833),"-",'Step 1.1 Raw Data'!E833)</f>
        <v>0</v>
      </c>
      <c r="W833" s="18">
        <f>IF(ISBLANK('Step 1.1 Raw Data'!A833),"-",IF('Step 1.1 Raw Data'!$G$2=0,V833*'Step 1.1 Raw Data'!$H$15*'Step 1.1 Raw Data'!$H$16/1000,0))</f>
        <v>0</v>
      </c>
      <c r="X833" s="18">
        <f>IF(ISBLANK('Step 1.1 Raw Data'!A833),"-",IF('Step 1.1 Raw Data'!$G$2=1,IF('Step 1.1 Raw Data'!$J$9=1,V833*'Step 1.1 Raw Data'!$H$15*'Step 1.1 Raw Data'!$H$16/1000,IF('Step 1.1 Raw Data'!$J$9=2,V833*'Step 1.1 Raw Data'!$I$15*'Step 1.1 Raw Data'!$I$16/1000,IF('Step 1.1 Raw Data'!$J$9=3,V833*'Step 1.1 Raw Data'!$J$15*'Step 1.1 Raw Data'!$J$16/1000))),0))</f>
        <v>0</v>
      </c>
      <c r="AP833" s="5"/>
    </row>
    <row r="834" spans="1:42" ht="12.5" x14ac:dyDescent="0.25">
      <c r="A834" s="11">
        <f>IF(ISBLANK('Step 1.1 Raw Data'!A834),"-",'Step 1.1 Raw Data'!A834)</f>
        <v>43167.08338142361</v>
      </c>
      <c r="B834">
        <f>IF(ISBLANK('Step 1.1 Raw Data'!A834),"-",HOUR(A834))</f>
        <v>2</v>
      </c>
      <c r="C834">
        <f>IF(ISBLANK('Step 1.1 Raw Data'!A834),"-",WEEKDAY(A834))</f>
        <v>5</v>
      </c>
      <c r="D834">
        <f>IF(ISBLANK('Step 1.1 Raw Data'!B834),"-",'Step 1.1 Raw Data'!B834)</f>
        <v>86.509500000000003</v>
      </c>
      <c r="E834" s="18">
        <f>IF(ISBLANK('Step 1.1 Raw Data'!A834),"-",IF('Step 1.1 Raw Data'!$G$2=0,D834*'Step 1.1 Raw Data'!$H$15*'Step 1.1 Raw Data'!$H$16/1000,0))</f>
        <v>18.070969455</v>
      </c>
      <c r="F834" s="18">
        <f>IF(ISBLANK('Step 1.1 Raw Data'!A834),"-",IF('Step 1.1 Raw Data'!$G$2=1,IF('Step 1.1 Raw Data'!$G$9=1,D834*'Step 1.1 Raw Data'!$H$15*'Step 1.1 Raw Data'!$H$16/1000,IF('Step 1.1 Raw Data'!$G$9=2,D834*'Step 1.1 Raw Data'!$I$15*'Step 1.1 Raw Data'!$I$16/1000,IF('Step 1.1 Raw Data'!$G$9=3,D834*'Step 1.1 Raw Data'!$J$15*'Step 1.1 Raw Data'!$J$16/1000))),0))</f>
        <v>0</v>
      </c>
      <c r="G834" s="11">
        <f>IF(ISBLANK('Step 1.1 Raw Data'!A834),"-",'Step 1.1 Raw Data'!A834)</f>
        <v>43167.08338142361</v>
      </c>
      <c r="H834">
        <f>IF(ISBLANK('Step 1.1 Raw Data'!A834),"-",HOUR(G834))</f>
        <v>2</v>
      </c>
      <c r="I834">
        <f>IF(ISBLANK('Step 1.1 Raw Data'!A834),"-",WEEKDAY(G834))</f>
        <v>5</v>
      </c>
      <c r="J834" s="2">
        <f>IF(ISBLANK('Step 1.1 Raw Data'!C834),"-",'Step 1.1 Raw Data'!C834)</f>
        <v>0</v>
      </c>
      <c r="K834" s="18">
        <f>IF(ISBLANK('Step 1.1 Raw Data'!A834),"-",IF('Step 1.1 Raw Data'!$G$2=0,J834*'Step 1.1 Raw Data'!$H$15*'Step 1.1 Raw Data'!$H$16/1000,0))</f>
        <v>0</v>
      </c>
      <c r="L834" s="18">
        <f>IF(ISBLANK('Step 1.1 Raw Data'!A834),"-",IF('Step 1.1 Raw Data'!$G$2=1,IF('Step 1.1 Raw Data'!$H$9=1,J834*'Step 1.1 Raw Data'!$H$15*'Step 1.1 Raw Data'!$H$16/1000,IF('Step 1.1 Raw Data'!$H$9=2,J834*'Step 1.1 Raw Data'!$I$15*'Step 1.1 Raw Data'!$I$16/1000,IF('Step 1.1 Raw Data'!$H$9=3,J834*'Step 1.1 Raw Data'!$J$15*'Step 1.1 Raw Data'!$J$16/1000))),0))</f>
        <v>0</v>
      </c>
      <c r="M834" s="11">
        <f>IF(ISBLANK('Step 1.1 Raw Data'!A834),"-",'Step 1.1 Raw Data'!A834)</f>
        <v>43167.08338142361</v>
      </c>
      <c r="N834">
        <f>IF(ISBLANK('Step 1.1 Raw Data'!A834),"-",HOUR(M834))</f>
        <v>2</v>
      </c>
      <c r="O834">
        <f>IF(ISBLANK('Step 1.1 Raw Data'!A834),"-",WEEKDAY(M834))</f>
        <v>5</v>
      </c>
      <c r="P834">
        <f>IF(ISBLANK('Step 1.1 Raw Data'!D834),"-",'Step 1.1 Raw Data'!D834)</f>
        <v>0</v>
      </c>
      <c r="Q834" s="18">
        <f>IF(ISBLANK('Step 1.1 Raw Data'!A834),"-",IF('Step 1.1 Raw Data'!$G$2=0,P834*'Step 1.1 Raw Data'!$H$15*'Step 1.1 Raw Data'!$H$16/1000,0))</f>
        <v>0</v>
      </c>
      <c r="R834" s="18">
        <f>IF(ISBLANK('Step 1.1 Raw Data'!A834),"-",IF('Step 1.1 Raw Data'!$G$2=1,IF('Step 1.1 Raw Data'!$I$9=1,P834*'Step 1.1 Raw Data'!$H$15*'Step 1.1 Raw Data'!$H$16/1000,IF('Step 1.1 Raw Data'!$I$9=2,P834*'Step 1.1 Raw Data'!$I$15*'Step 1.1 Raw Data'!$I$16/1000,IF('Step 1.1 Raw Data'!$I$9=3,P834*'Step 1.1 Raw Data'!$J$15*'Step 1.1 Raw Data'!$J$16/1000))),0))</f>
        <v>0</v>
      </c>
      <c r="S834" s="11">
        <f>IF(ISBLANK('Step 1.1 Raw Data'!A834),"-",'Step 1.1 Raw Data'!A834)</f>
        <v>43167.08338142361</v>
      </c>
      <c r="T834">
        <f>IF(ISBLANK('Step 1.1 Raw Data'!A834),"-",HOUR(S834))</f>
        <v>2</v>
      </c>
      <c r="U834">
        <f>IF(ISBLANK('Step 1.1 Raw Data'!A834),"-",WEEKDAY(S834))</f>
        <v>5</v>
      </c>
      <c r="V834">
        <f>IF(ISBLANK('Step 1.1 Raw Data'!E834),"-",'Step 1.1 Raw Data'!E834)</f>
        <v>0</v>
      </c>
      <c r="W834" s="18">
        <f>IF(ISBLANK('Step 1.1 Raw Data'!A834),"-",IF('Step 1.1 Raw Data'!$G$2=0,V834*'Step 1.1 Raw Data'!$H$15*'Step 1.1 Raw Data'!$H$16/1000,0))</f>
        <v>0</v>
      </c>
      <c r="X834" s="18">
        <f>IF(ISBLANK('Step 1.1 Raw Data'!A834),"-",IF('Step 1.1 Raw Data'!$G$2=1,IF('Step 1.1 Raw Data'!$J$9=1,V834*'Step 1.1 Raw Data'!$H$15*'Step 1.1 Raw Data'!$H$16/1000,IF('Step 1.1 Raw Data'!$J$9=2,V834*'Step 1.1 Raw Data'!$I$15*'Step 1.1 Raw Data'!$I$16/1000,IF('Step 1.1 Raw Data'!$J$9=3,V834*'Step 1.1 Raw Data'!$J$15*'Step 1.1 Raw Data'!$J$16/1000))),0))</f>
        <v>0</v>
      </c>
      <c r="AP834" s="5"/>
    </row>
    <row r="835" spans="1:42" ht="12.5" x14ac:dyDescent="0.25">
      <c r="A835" s="11">
        <f>IF(ISBLANK('Step 1.1 Raw Data'!A835),"-",'Step 1.1 Raw Data'!A835)</f>
        <v>43167.125048148147</v>
      </c>
      <c r="B835">
        <f>IF(ISBLANK('Step 1.1 Raw Data'!A835),"-",HOUR(A835))</f>
        <v>3</v>
      </c>
      <c r="C835">
        <f>IF(ISBLANK('Step 1.1 Raw Data'!A835),"-",WEEKDAY(A835))</f>
        <v>5</v>
      </c>
      <c r="D835">
        <f>IF(ISBLANK('Step 1.1 Raw Data'!B835),"-",'Step 1.1 Raw Data'!B835)</f>
        <v>86.457599999999999</v>
      </c>
      <c r="E835" s="18">
        <f>IF(ISBLANK('Step 1.1 Raw Data'!A835),"-",IF('Step 1.1 Raw Data'!$G$2=0,D835*'Step 1.1 Raw Data'!$H$15*'Step 1.1 Raw Data'!$H$16/1000,0))</f>
        <v>18.060128064000001</v>
      </c>
      <c r="F835" s="18">
        <f>IF(ISBLANK('Step 1.1 Raw Data'!A835),"-",IF('Step 1.1 Raw Data'!$G$2=1,IF('Step 1.1 Raw Data'!$G$9=1,D835*'Step 1.1 Raw Data'!$H$15*'Step 1.1 Raw Data'!$H$16/1000,IF('Step 1.1 Raw Data'!$G$9=2,D835*'Step 1.1 Raw Data'!$I$15*'Step 1.1 Raw Data'!$I$16/1000,IF('Step 1.1 Raw Data'!$G$9=3,D835*'Step 1.1 Raw Data'!$J$15*'Step 1.1 Raw Data'!$J$16/1000))),0))</f>
        <v>0</v>
      </c>
      <c r="G835" s="11">
        <f>IF(ISBLANK('Step 1.1 Raw Data'!A835),"-",'Step 1.1 Raw Data'!A835)</f>
        <v>43167.125048148147</v>
      </c>
      <c r="H835">
        <f>IF(ISBLANK('Step 1.1 Raw Data'!A835),"-",HOUR(G835))</f>
        <v>3</v>
      </c>
      <c r="I835">
        <f>IF(ISBLANK('Step 1.1 Raw Data'!A835),"-",WEEKDAY(G835))</f>
        <v>5</v>
      </c>
      <c r="J835" s="2">
        <f>IF(ISBLANK('Step 1.1 Raw Data'!C835),"-",'Step 1.1 Raw Data'!C835)</f>
        <v>0</v>
      </c>
      <c r="K835" s="18">
        <f>IF(ISBLANK('Step 1.1 Raw Data'!A835),"-",IF('Step 1.1 Raw Data'!$G$2=0,J835*'Step 1.1 Raw Data'!$H$15*'Step 1.1 Raw Data'!$H$16/1000,0))</f>
        <v>0</v>
      </c>
      <c r="L835" s="18">
        <f>IF(ISBLANK('Step 1.1 Raw Data'!A835),"-",IF('Step 1.1 Raw Data'!$G$2=1,IF('Step 1.1 Raw Data'!$H$9=1,J835*'Step 1.1 Raw Data'!$H$15*'Step 1.1 Raw Data'!$H$16/1000,IF('Step 1.1 Raw Data'!$H$9=2,J835*'Step 1.1 Raw Data'!$I$15*'Step 1.1 Raw Data'!$I$16/1000,IF('Step 1.1 Raw Data'!$H$9=3,J835*'Step 1.1 Raw Data'!$J$15*'Step 1.1 Raw Data'!$J$16/1000))),0))</f>
        <v>0</v>
      </c>
      <c r="M835" s="11">
        <f>IF(ISBLANK('Step 1.1 Raw Data'!A835),"-",'Step 1.1 Raw Data'!A835)</f>
        <v>43167.125048148147</v>
      </c>
      <c r="N835">
        <f>IF(ISBLANK('Step 1.1 Raw Data'!A835),"-",HOUR(M835))</f>
        <v>3</v>
      </c>
      <c r="O835">
        <f>IF(ISBLANK('Step 1.1 Raw Data'!A835),"-",WEEKDAY(M835))</f>
        <v>5</v>
      </c>
      <c r="P835">
        <f>IF(ISBLANK('Step 1.1 Raw Data'!D835),"-",'Step 1.1 Raw Data'!D835)</f>
        <v>0</v>
      </c>
      <c r="Q835" s="18">
        <f>IF(ISBLANK('Step 1.1 Raw Data'!A835),"-",IF('Step 1.1 Raw Data'!$G$2=0,P835*'Step 1.1 Raw Data'!$H$15*'Step 1.1 Raw Data'!$H$16/1000,0))</f>
        <v>0</v>
      </c>
      <c r="R835" s="18">
        <f>IF(ISBLANK('Step 1.1 Raw Data'!A835),"-",IF('Step 1.1 Raw Data'!$G$2=1,IF('Step 1.1 Raw Data'!$I$9=1,P835*'Step 1.1 Raw Data'!$H$15*'Step 1.1 Raw Data'!$H$16/1000,IF('Step 1.1 Raw Data'!$I$9=2,P835*'Step 1.1 Raw Data'!$I$15*'Step 1.1 Raw Data'!$I$16/1000,IF('Step 1.1 Raw Data'!$I$9=3,P835*'Step 1.1 Raw Data'!$J$15*'Step 1.1 Raw Data'!$J$16/1000))),0))</f>
        <v>0</v>
      </c>
      <c r="S835" s="11">
        <f>IF(ISBLANK('Step 1.1 Raw Data'!A835),"-",'Step 1.1 Raw Data'!A835)</f>
        <v>43167.125048148147</v>
      </c>
      <c r="T835">
        <f>IF(ISBLANK('Step 1.1 Raw Data'!A835),"-",HOUR(S835))</f>
        <v>3</v>
      </c>
      <c r="U835">
        <f>IF(ISBLANK('Step 1.1 Raw Data'!A835),"-",WEEKDAY(S835))</f>
        <v>5</v>
      </c>
      <c r="V835">
        <f>IF(ISBLANK('Step 1.1 Raw Data'!E835),"-",'Step 1.1 Raw Data'!E835)</f>
        <v>0</v>
      </c>
      <c r="W835" s="18">
        <f>IF(ISBLANK('Step 1.1 Raw Data'!A835),"-",IF('Step 1.1 Raw Data'!$G$2=0,V835*'Step 1.1 Raw Data'!$H$15*'Step 1.1 Raw Data'!$H$16/1000,0))</f>
        <v>0</v>
      </c>
      <c r="X835" s="18">
        <f>IF(ISBLANK('Step 1.1 Raw Data'!A835),"-",IF('Step 1.1 Raw Data'!$G$2=1,IF('Step 1.1 Raw Data'!$J$9=1,V835*'Step 1.1 Raw Data'!$H$15*'Step 1.1 Raw Data'!$H$16/1000,IF('Step 1.1 Raw Data'!$J$9=2,V835*'Step 1.1 Raw Data'!$I$15*'Step 1.1 Raw Data'!$I$16/1000,IF('Step 1.1 Raw Data'!$J$9=3,V835*'Step 1.1 Raw Data'!$J$15*'Step 1.1 Raw Data'!$J$16/1000))),0))</f>
        <v>0</v>
      </c>
      <c r="AP835" s="5"/>
    </row>
    <row r="836" spans="1:42" ht="12.5" x14ac:dyDescent="0.25">
      <c r="A836" s="11">
        <f>IF(ISBLANK('Step 1.1 Raw Data'!A836),"-",'Step 1.1 Raw Data'!A836)</f>
        <v>43167.166714872685</v>
      </c>
      <c r="B836">
        <f>IF(ISBLANK('Step 1.1 Raw Data'!A836),"-",HOUR(A836))</f>
        <v>4</v>
      </c>
      <c r="C836">
        <f>IF(ISBLANK('Step 1.1 Raw Data'!A836),"-",WEEKDAY(A836))</f>
        <v>5</v>
      </c>
      <c r="D836">
        <f>IF(ISBLANK('Step 1.1 Raw Data'!B836),"-",'Step 1.1 Raw Data'!B836)</f>
        <v>86.631600000000006</v>
      </c>
      <c r="E836" s="18">
        <f>IF(ISBLANK('Step 1.1 Raw Data'!A836),"-",IF('Step 1.1 Raw Data'!$G$2=0,D836*'Step 1.1 Raw Data'!$H$15*'Step 1.1 Raw Data'!$H$16/1000,0))</f>
        <v>18.096474924000002</v>
      </c>
      <c r="F836" s="18">
        <f>IF(ISBLANK('Step 1.1 Raw Data'!A836),"-",IF('Step 1.1 Raw Data'!$G$2=1,IF('Step 1.1 Raw Data'!$G$9=1,D836*'Step 1.1 Raw Data'!$H$15*'Step 1.1 Raw Data'!$H$16/1000,IF('Step 1.1 Raw Data'!$G$9=2,D836*'Step 1.1 Raw Data'!$I$15*'Step 1.1 Raw Data'!$I$16/1000,IF('Step 1.1 Raw Data'!$G$9=3,D836*'Step 1.1 Raw Data'!$J$15*'Step 1.1 Raw Data'!$J$16/1000))),0))</f>
        <v>0</v>
      </c>
      <c r="G836" s="11">
        <f>IF(ISBLANK('Step 1.1 Raw Data'!A836),"-",'Step 1.1 Raw Data'!A836)</f>
        <v>43167.166714872685</v>
      </c>
      <c r="H836">
        <f>IF(ISBLANK('Step 1.1 Raw Data'!A836),"-",HOUR(G836))</f>
        <v>4</v>
      </c>
      <c r="I836">
        <f>IF(ISBLANK('Step 1.1 Raw Data'!A836),"-",WEEKDAY(G836))</f>
        <v>5</v>
      </c>
      <c r="J836" s="2">
        <f>IF(ISBLANK('Step 1.1 Raw Data'!C836),"-",'Step 1.1 Raw Data'!C836)</f>
        <v>0</v>
      </c>
      <c r="K836" s="18">
        <f>IF(ISBLANK('Step 1.1 Raw Data'!A836),"-",IF('Step 1.1 Raw Data'!$G$2=0,J836*'Step 1.1 Raw Data'!$H$15*'Step 1.1 Raw Data'!$H$16/1000,0))</f>
        <v>0</v>
      </c>
      <c r="L836" s="18">
        <f>IF(ISBLANK('Step 1.1 Raw Data'!A836),"-",IF('Step 1.1 Raw Data'!$G$2=1,IF('Step 1.1 Raw Data'!$H$9=1,J836*'Step 1.1 Raw Data'!$H$15*'Step 1.1 Raw Data'!$H$16/1000,IF('Step 1.1 Raw Data'!$H$9=2,J836*'Step 1.1 Raw Data'!$I$15*'Step 1.1 Raw Data'!$I$16/1000,IF('Step 1.1 Raw Data'!$H$9=3,J836*'Step 1.1 Raw Data'!$J$15*'Step 1.1 Raw Data'!$J$16/1000))),0))</f>
        <v>0</v>
      </c>
      <c r="M836" s="11">
        <f>IF(ISBLANK('Step 1.1 Raw Data'!A836),"-",'Step 1.1 Raw Data'!A836)</f>
        <v>43167.166714872685</v>
      </c>
      <c r="N836">
        <f>IF(ISBLANK('Step 1.1 Raw Data'!A836),"-",HOUR(M836))</f>
        <v>4</v>
      </c>
      <c r="O836">
        <f>IF(ISBLANK('Step 1.1 Raw Data'!A836),"-",WEEKDAY(M836))</f>
        <v>5</v>
      </c>
      <c r="P836">
        <f>IF(ISBLANK('Step 1.1 Raw Data'!D836),"-",'Step 1.1 Raw Data'!D836)</f>
        <v>0</v>
      </c>
      <c r="Q836" s="18">
        <f>IF(ISBLANK('Step 1.1 Raw Data'!A836),"-",IF('Step 1.1 Raw Data'!$G$2=0,P836*'Step 1.1 Raw Data'!$H$15*'Step 1.1 Raw Data'!$H$16/1000,0))</f>
        <v>0</v>
      </c>
      <c r="R836" s="18">
        <f>IF(ISBLANK('Step 1.1 Raw Data'!A836),"-",IF('Step 1.1 Raw Data'!$G$2=1,IF('Step 1.1 Raw Data'!$I$9=1,P836*'Step 1.1 Raw Data'!$H$15*'Step 1.1 Raw Data'!$H$16/1000,IF('Step 1.1 Raw Data'!$I$9=2,P836*'Step 1.1 Raw Data'!$I$15*'Step 1.1 Raw Data'!$I$16/1000,IF('Step 1.1 Raw Data'!$I$9=3,P836*'Step 1.1 Raw Data'!$J$15*'Step 1.1 Raw Data'!$J$16/1000))),0))</f>
        <v>0</v>
      </c>
      <c r="S836" s="11">
        <f>IF(ISBLANK('Step 1.1 Raw Data'!A836),"-",'Step 1.1 Raw Data'!A836)</f>
        <v>43167.166714872685</v>
      </c>
      <c r="T836">
        <f>IF(ISBLANK('Step 1.1 Raw Data'!A836),"-",HOUR(S836))</f>
        <v>4</v>
      </c>
      <c r="U836">
        <f>IF(ISBLANK('Step 1.1 Raw Data'!A836),"-",WEEKDAY(S836))</f>
        <v>5</v>
      </c>
      <c r="V836">
        <f>IF(ISBLANK('Step 1.1 Raw Data'!E836),"-",'Step 1.1 Raw Data'!E836)</f>
        <v>0</v>
      </c>
      <c r="W836" s="18">
        <f>IF(ISBLANK('Step 1.1 Raw Data'!A836),"-",IF('Step 1.1 Raw Data'!$G$2=0,V836*'Step 1.1 Raw Data'!$H$15*'Step 1.1 Raw Data'!$H$16/1000,0))</f>
        <v>0</v>
      </c>
      <c r="X836" s="18">
        <f>IF(ISBLANK('Step 1.1 Raw Data'!A836),"-",IF('Step 1.1 Raw Data'!$G$2=1,IF('Step 1.1 Raw Data'!$J$9=1,V836*'Step 1.1 Raw Data'!$H$15*'Step 1.1 Raw Data'!$H$16/1000,IF('Step 1.1 Raw Data'!$J$9=2,V836*'Step 1.1 Raw Data'!$I$15*'Step 1.1 Raw Data'!$I$16/1000,IF('Step 1.1 Raw Data'!$J$9=3,V836*'Step 1.1 Raw Data'!$J$15*'Step 1.1 Raw Data'!$J$16/1000))),0))</f>
        <v>0</v>
      </c>
      <c r="AP836" s="5"/>
    </row>
    <row r="837" spans="1:42" ht="12.5" x14ac:dyDescent="0.25">
      <c r="A837" s="11">
        <f>IF(ISBLANK('Step 1.1 Raw Data'!A837),"-",'Step 1.1 Raw Data'!A837)</f>
        <v>43167.208381597222</v>
      </c>
      <c r="B837">
        <f>IF(ISBLANK('Step 1.1 Raw Data'!A837),"-",HOUR(A837))</f>
        <v>5</v>
      </c>
      <c r="C837">
        <f>IF(ISBLANK('Step 1.1 Raw Data'!A837),"-",WEEKDAY(A837))</f>
        <v>5</v>
      </c>
      <c r="D837">
        <f>IF(ISBLANK('Step 1.1 Raw Data'!B837),"-",'Step 1.1 Raw Data'!B837)</f>
        <v>86.569000000000003</v>
      </c>
      <c r="E837" s="18">
        <f>IF(ISBLANK('Step 1.1 Raw Data'!A837),"-",IF('Step 1.1 Raw Data'!$G$2=0,D837*'Step 1.1 Raw Data'!$H$15*'Step 1.1 Raw Data'!$H$16/1000,0))</f>
        <v>18.083398410000001</v>
      </c>
      <c r="F837" s="18">
        <f>IF(ISBLANK('Step 1.1 Raw Data'!A837),"-",IF('Step 1.1 Raw Data'!$G$2=1,IF('Step 1.1 Raw Data'!$G$9=1,D837*'Step 1.1 Raw Data'!$H$15*'Step 1.1 Raw Data'!$H$16/1000,IF('Step 1.1 Raw Data'!$G$9=2,D837*'Step 1.1 Raw Data'!$I$15*'Step 1.1 Raw Data'!$I$16/1000,IF('Step 1.1 Raw Data'!$G$9=3,D837*'Step 1.1 Raw Data'!$J$15*'Step 1.1 Raw Data'!$J$16/1000))),0))</f>
        <v>0</v>
      </c>
      <c r="G837" s="11">
        <f>IF(ISBLANK('Step 1.1 Raw Data'!A837),"-",'Step 1.1 Raw Data'!A837)</f>
        <v>43167.208381597222</v>
      </c>
      <c r="H837">
        <f>IF(ISBLANK('Step 1.1 Raw Data'!A837),"-",HOUR(G837))</f>
        <v>5</v>
      </c>
      <c r="I837">
        <f>IF(ISBLANK('Step 1.1 Raw Data'!A837),"-",WEEKDAY(G837))</f>
        <v>5</v>
      </c>
      <c r="J837" s="2">
        <f>IF(ISBLANK('Step 1.1 Raw Data'!C837),"-",'Step 1.1 Raw Data'!C837)</f>
        <v>0</v>
      </c>
      <c r="K837" s="18">
        <f>IF(ISBLANK('Step 1.1 Raw Data'!A837),"-",IF('Step 1.1 Raw Data'!$G$2=0,J837*'Step 1.1 Raw Data'!$H$15*'Step 1.1 Raw Data'!$H$16/1000,0))</f>
        <v>0</v>
      </c>
      <c r="L837" s="18">
        <f>IF(ISBLANK('Step 1.1 Raw Data'!A837),"-",IF('Step 1.1 Raw Data'!$G$2=1,IF('Step 1.1 Raw Data'!$H$9=1,J837*'Step 1.1 Raw Data'!$H$15*'Step 1.1 Raw Data'!$H$16/1000,IF('Step 1.1 Raw Data'!$H$9=2,J837*'Step 1.1 Raw Data'!$I$15*'Step 1.1 Raw Data'!$I$16/1000,IF('Step 1.1 Raw Data'!$H$9=3,J837*'Step 1.1 Raw Data'!$J$15*'Step 1.1 Raw Data'!$J$16/1000))),0))</f>
        <v>0</v>
      </c>
      <c r="M837" s="11">
        <f>IF(ISBLANK('Step 1.1 Raw Data'!A837),"-",'Step 1.1 Raw Data'!A837)</f>
        <v>43167.208381597222</v>
      </c>
      <c r="N837">
        <f>IF(ISBLANK('Step 1.1 Raw Data'!A837),"-",HOUR(M837))</f>
        <v>5</v>
      </c>
      <c r="O837">
        <f>IF(ISBLANK('Step 1.1 Raw Data'!A837),"-",WEEKDAY(M837))</f>
        <v>5</v>
      </c>
      <c r="P837">
        <f>IF(ISBLANK('Step 1.1 Raw Data'!D837),"-",'Step 1.1 Raw Data'!D837)</f>
        <v>0</v>
      </c>
      <c r="Q837" s="18">
        <f>IF(ISBLANK('Step 1.1 Raw Data'!A837),"-",IF('Step 1.1 Raw Data'!$G$2=0,P837*'Step 1.1 Raw Data'!$H$15*'Step 1.1 Raw Data'!$H$16/1000,0))</f>
        <v>0</v>
      </c>
      <c r="R837" s="18">
        <f>IF(ISBLANK('Step 1.1 Raw Data'!A837),"-",IF('Step 1.1 Raw Data'!$G$2=1,IF('Step 1.1 Raw Data'!$I$9=1,P837*'Step 1.1 Raw Data'!$H$15*'Step 1.1 Raw Data'!$H$16/1000,IF('Step 1.1 Raw Data'!$I$9=2,P837*'Step 1.1 Raw Data'!$I$15*'Step 1.1 Raw Data'!$I$16/1000,IF('Step 1.1 Raw Data'!$I$9=3,P837*'Step 1.1 Raw Data'!$J$15*'Step 1.1 Raw Data'!$J$16/1000))),0))</f>
        <v>0</v>
      </c>
      <c r="S837" s="11">
        <f>IF(ISBLANK('Step 1.1 Raw Data'!A837),"-",'Step 1.1 Raw Data'!A837)</f>
        <v>43167.208381597222</v>
      </c>
      <c r="T837">
        <f>IF(ISBLANK('Step 1.1 Raw Data'!A837),"-",HOUR(S837))</f>
        <v>5</v>
      </c>
      <c r="U837">
        <f>IF(ISBLANK('Step 1.1 Raw Data'!A837),"-",WEEKDAY(S837))</f>
        <v>5</v>
      </c>
      <c r="V837">
        <f>IF(ISBLANK('Step 1.1 Raw Data'!E837),"-",'Step 1.1 Raw Data'!E837)</f>
        <v>0</v>
      </c>
      <c r="W837" s="18">
        <f>IF(ISBLANK('Step 1.1 Raw Data'!A837),"-",IF('Step 1.1 Raw Data'!$G$2=0,V837*'Step 1.1 Raw Data'!$H$15*'Step 1.1 Raw Data'!$H$16/1000,0))</f>
        <v>0</v>
      </c>
      <c r="X837" s="18">
        <f>IF(ISBLANK('Step 1.1 Raw Data'!A837),"-",IF('Step 1.1 Raw Data'!$G$2=1,IF('Step 1.1 Raw Data'!$J$9=1,V837*'Step 1.1 Raw Data'!$H$15*'Step 1.1 Raw Data'!$H$16/1000,IF('Step 1.1 Raw Data'!$J$9=2,V837*'Step 1.1 Raw Data'!$I$15*'Step 1.1 Raw Data'!$I$16/1000,IF('Step 1.1 Raw Data'!$J$9=3,V837*'Step 1.1 Raw Data'!$J$15*'Step 1.1 Raw Data'!$J$16/1000))),0))</f>
        <v>0</v>
      </c>
      <c r="AP837" s="5"/>
    </row>
    <row r="838" spans="1:42" ht="12.5" x14ac:dyDescent="0.25">
      <c r="A838" s="11">
        <f>IF(ISBLANK('Step 1.1 Raw Data'!A838),"-",'Step 1.1 Raw Data'!A838)</f>
        <v>43167.250048321759</v>
      </c>
      <c r="B838">
        <f>IF(ISBLANK('Step 1.1 Raw Data'!A838),"-",HOUR(A838))</f>
        <v>6</v>
      </c>
      <c r="C838">
        <f>IF(ISBLANK('Step 1.1 Raw Data'!A838),"-",WEEKDAY(A838))</f>
        <v>5</v>
      </c>
      <c r="D838">
        <f>IF(ISBLANK('Step 1.1 Raw Data'!B838),"-",'Step 1.1 Raw Data'!B838)</f>
        <v>86.646799999999999</v>
      </c>
      <c r="E838" s="18">
        <f>IF(ISBLANK('Step 1.1 Raw Data'!A838),"-",IF('Step 1.1 Raw Data'!$G$2=0,D838*'Step 1.1 Raw Data'!$H$15*'Step 1.1 Raw Data'!$H$16/1000,0))</f>
        <v>18.099650052000001</v>
      </c>
      <c r="F838" s="18">
        <f>IF(ISBLANK('Step 1.1 Raw Data'!A838),"-",IF('Step 1.1 Raw Data'!$G$2=1,IF('Step 1.1 Raw Data'!$G$9=1,D838*'Step 1.1 Raw Data'!$H$15*'Step 1.1 Raw Data'!$H$16/1000,IF('Step 1.1 Raw Data'!$G$9=2,D838*'Step 1.1 Raw Data'!$I$15*'Step 1.1 Raw Data'!$I$16/1000,IF('Step 1.1 Raw Data'!$G$9=3,D838*'Step 1.1 Raw Data'!$J$15*'Step 1.1 Raw Data'!$J$16/1000))),0))</f>
        <v>0</v>
      </c>
      <c r="G838" s="11">
        <f>IF(ISBLANK('Step 1.1 Raw Data'!A838),"-",'Step 1.1 Raw Data'!A838)</f>
        <v>43167.250048321759</v>
      </c>
      <c r="H838">
        <f>IF(ISBLANK('Step 1.1 Raw Data'!A838),"-",HOUR(G838))</f>
        <v>6</v>
      </c>
      <c r="I838">
        <f>IF(ISBLANK('Step 1.1 Raw Data'!A838),"-",WEEKDAY(G838))</f>
        <v>5</v>
      </c>
      <c r="J838" s="2">
        <f>IF(ISBLANK('Step 1.1 Raw Data'!C838),"-",'Step 1.1 Raw Data'!C838)</f>
        <v>0</v>
      </c>
      <c r="K838" s="18">
        <f>IF(ISBLANK('Step 1.1 Raw Data'!A838),"-",IF('Step 1.1 Raw Data'!$G$2=0,J838*'Step 1.1 Raw Data'!$H$15*'Step 1.1 Raw Data'!$H$16/1000,0))</f>
        <v>0</v>
      </c>
      <c r="L838" s="18">
        <f>IF(ISBLANK('Step 1.1 Raw Data'!A838),"-",IF('Step 1.1 Raw Data'!$G$2=1,IF('Step 1.1 Raw Data'!$H$9=1,J838*'Step 1.1 Raw Data'!$H$15*'Step 1.1 Raw Data'!$H$16/1000,IF('Step 1.1 Raw Data'!$H$9=2,J838*'Step 1.1 Raw Data'!$I$15*'Step 1.1 Raw Data'!$I$16/1000,IF('Step 1.1 Raw Data'!$H$9=3,J838*'Step 1.1 Raw Data'!$J$15*'Step 1.1 Raw Data'!$J$16/1000))),0))</f>
        <v>0</v>
      </c>
      <c r="M838" s="11">
        <f>IF(ISBLANK('Step 1.1 Raw Data'!A838),"-",'Step 1.1 Raw Data'!A838)</f>
        <v>43167.250048321759</v>
      </c>
      <c r="N838">
        <f>IF(ISBLANK('Step 1.1 Raw Data'!A838),"-",HOUR(M838))</f>
        <v>6</v>
      </c>
      <c r="O838">
        <f>IF(ISBLANK('Step 1.1 Raw Data'!A838),"-",WEEKDAY(M838))</f>
        <v>5</v>
      </c>
      <c r="P838">
        <f>IF(ISBLANK('Step 1.1 Raw Data'!D838),"-",'Step 1.1 Raw Data'!D838)</f>
        <v>0</v>
      </c>
      <c r="Q838" s="18">
        <f>IF(ISBLANK('Step 1.1 Raw Data'!A838),"-",IF('Step 1.1 Raw Data'!$G$2=0,P838*'Step 1.1 Raw Data'!$H$15*'Step 1.1 Raw Data'!$H$16/1000,0))</f>
        <v>0</v>
      </c>
      <c r="R838" s="18">
        <f>IF(ISBLANK('Step 1.1 Raw Data'!A838),"-",IF('Step 1.1 Raw Data'!$G$2=1,IF('Step 1.1 Raw Data'!$I$9=1,P838*'Step 1.1 Raw Data'!$H$15*'Step 1.1 Raw Data'!$H$16/1000,IF('Step 1.1 Raw Data'!$I$9=2,P838*'Step 1.1 Raw Data'!$I$15*'Step 1.1 Raw Data'!$I$16/1000,IF('Step 1.1 Raw Data'!$I$9=3,P838*'Step 1.1 Raw Data'!$J$15*'Step 1.1 Raw Data'!$J$16/1000))),0))</f>
        <v>0</v>
      </c>
      <c r="S838" s="11">
        <f>IF(ISBLANK('Step 1.1 Raw Data'!A838),"-",'Step 1.1 Raw Data'!A838)</f>
        <v>43167.250048321759</v>
      </c>
      <c r="T838">
        <f>IF(ISBLANK('Step 1.1 Raw Data'!A838),"-",HOUR(S838))</f>
        <v>6</v>
      </c>
      <c r="U838">
        <f>IF(ISBLANK('Step 1.1 Raw Data'!A838),"-",WEEKDAY(S838))</f>
        <v>5</v>
      </c>
      <c r="V838">
        <f>IF(ISBLANK('Step 1.1 Raw Data'!E838),"-",'Step 1.1 Raw Data'!E838)</f>
        <v>0</v>
      </c>
      <c r="W838" s="18">
        <f>IF(ISBLANK('Step 1.1 Raw Data'!A838),"-",IF('Step 1.1 Raw Data'!$G$2=0,V838*'Step 1.1 Raw Data'!$H$15*'Step 1.1 Raw Data'!$H$16/1000,0))</f>
        <v>0</v>
      </c>
      <c r="X838" s="18">
        <f>IF(ISBLANK('Step 1.1 Raw Data'!A838),"-",IF('Step 1.1 Raw Data'!$G$2=1,IF('Step 1.1 Raw Data'!$J$9=1,V838*'Step 1.1 Raw Data'!$H$15*'Step 1.1 Raw Data'!$H$16/1000,IF('Step 1.1 Raw Data'!$J$9=2,V838*'Step 1.1 Raw Data'!$I$15*'Step 1.1 Raw Data'!$I$16/1000,IF('Step 1.1 Raw Data'!$J$9=3,V838*'Step 1.1 Raw Data'!$J$15*'Step 1.1 Raw Data'!$J$16/1000))),0))</f>
        <v>0</v>
      </c>
      <c r="AP838" s="5"/>
    </row>
    <row r="839" spans="1:42" ht="12.5" x14ac:dyDescent="0.25">
      <c r="A839" s="11">
        <f>IF(ISBLANK('Step 1.1 Raw Data'!A839),"-",'Step 1.1 Raw Data'!A839)</f>
        <v>43167.291715046296</v>
      </c>
      <c r="B839">
        <f>IF(ISBLANK('Step 1.1 Raw Data'!A839),"-",HOUR(A839))</f>
        <v>7</v>
      </c>
      <c r="C839">
        <f>IF(ISBLANK('Step 1.1 Raw Data'!A839),"-",WEEKDAY(A839))</f>
        <v>5</v>
      </c>
      <c r="D839">
        <f>IF(ISBLANK('Step 1.1 Raw Data'!B839),"-",'Step 1.1 Raw Data'!B839)</f>
        <v>86.636099999999999</v>
      </c>
      <c r="E839" s="18">
        <f>IF(ISBLANK('Step 1.1 Raw Data'!A839),"-",IF('Step 1.1 Raw Data'!$G$2=0,D839*'Step 1.1 Raw Data'!$H$15*'Step 1.1 Raw Data'!$H$16/1000,0))</f>
        <v>18.097414928999999</v>
      </c>
      <c r="F839" s="18">
        <f>IF(ISBLANK('Step 1.1 Raw Data'!A839),"-",IF('Step 1.1 Raw Data'!$G$2=1,IF('Step 1.1 Raw Data'!$G$9=1,D839*'Step 1.1 Raw Data'!$H$15*'Step 1.1 Raw Data'!$H$16/1000,IF('Step 1.1 Raw Data'!$G$9=2,D839*'Step 1.1 Raw Data'!$I$15*'Step 1.1 Raw Data'!$I$16/1000,IF('Step 1.1 Raw Data'!$G$9=3,D839*'Step 1.1 Raw Data'!$J$15*'Step 1.1 Raw Data'!$J$16/1000))),0))</f>
        <v>0</v>
      </c>
      <c r="G839" s="11">
        <f>IF(ISBLANK('Step 1.1 Raw Data'!A839),"-",'Step 1.1 Raw Data'!A839)</f>
        <v>43167.291715046296</v>
      </c>
      <c r="H839">
        <f>IF(ISBLANK('Step 1.1 Raw Data'!A839),"-",HOUR(G839))</f>
        <v>7</v>
      </c>
      <c r="I839">
        <f>IF(ISBLANK('Step 1.1 Raw Data'!A839),"-",WEEKDAY(G839))</f>
        <v>5</v>
      </c>
      <c r="J839" s="2">
        <f>IF(ISBLANK('Step 1.1 Raw Data'!C839),"-",'Step 1.1 Raw Data'!C839)</f>
        <v>0</v>
      </c>
      <c r="K839" s="18">
        <f>IF(ISBLANK('Step 1.1 Raw Data'!A839),"-",IF('Step 1.1 Raw Data'!$G$2=0,J839*'Step 1.1 Raw Data'!$H$15*'Step 1.1 Raw Data'!$H$16/1000,0))</f>
        <v>0</v>
      </c>
      <c r="L839" s="18">
        <f>IF(ISBLANK('Step 1.1 Raw Data'!A839),"-",IF('Step 1.1 Raw Data'!$G$2=1,IF('Step 1.1 Raw Data'!$H$9=1,J839*'Step 1.1 Raw Data'!$H$15*'Step 1.1 Raw Data'!$H$16/1000,IF('Step 1.1 Raw Data'!$H$9=2,J839*'Step 1.1 Raw Data'!$I$15*'Step 1.1 Raw Data'!$I$16/1000,IF('Step 1.1 Raw Data'!$H$9=3,J839*'Step 1.1 Raw Data'!$J$15*'Step 1.1 Raw Data'!$J$16/1000))),0))</f>
        <v>0</v>
      </c>
      <c r="M839" s="11">
        <f>IF(ISBLANK('Step 1.1 Raw Data'!A839),"-",'Step 1.1 Raw Data'!A839)</f>
        <v>43167.291715046296</v>
      </c>
      <c r="N839">
        <f>IF(ISBLANK('Step 1.1 Raw Data'!A839),"-",HOUR(M839))</f>
        <v>7</v>
      </c>
      <c r="O839">
        <f>IF(ISBLANK('Step 1.1 Raw Data'!A839),"-",WEEKDAY(M839))</f>
        <v>5</v>
      </c>
      <c r="P839">
        <f>IF(ISBLANK('Step 1.1 Raw Data'!D839),"-",'Step 1.1 Raw Data'!D839)</f>
        <v>0</v>
      </c>
      <c r="Q839" s="18">
        <f>IF(ISBLANK('Step 1.1 Raw Data'!A839),"-",IF('Step 1.1 Raw Data'!$G$2=0,P839*'Step 1.1 Raw Data'!$H$15*'Step 1.1 Raw Data'!$H$16/1000,0))</f>
        <v>0</v>
      </c>
      <c r="R839" s="18">
        <f>IF(ISBLANK('Step 1.1 Raw Data'!A839),"-",IF('Step 1.1 Raw Data'!$G$2=1,IF('Step 1.1 Raw Data'!$I$9=1,P839*'Step 1.1 Raw Data'!$H$15*'Step 1.1 Raw Data'!$H$16/1000,IF('Step 1.1 Raw Data'!$I$9=2,P839*'Step 1.1 Raw Data'!$I$15*'Step 1.1 Raw Data'!$I$16/1000,IF('Step 1.1 Raw Data'!$I$9=3,P839*'Step 1.1 Raw Data'!$J$15*'Step 1.1 Raw Data'!$J$16/1000))),0))</f>
        <v>0</v>
      </c>
      <c r="S839" s="11">
        <f>IF(ISBLANK('Step 1.1 Raw Data'!A839),"-",'Step 1.1 Raw Data'!A839)</f>
        <v>43167.291715046296</v>
      </c>
      <c r="T839">
        <f>IF(ISBLANK('Step 1.1 Raw Data'!A839),"-",HOUR(S839))</f>
        <v>7</v>
      </c>
      <c r="U839">
        <f>IF(ISBLANK('Step 1.1 Raw Data'!A839),"-",WEEKDAY(S839))</f>
        <v>5</v>
      </c>
      <c r="V839">
        <f>IF(ISBLANK('Step 1.1 Raw Data'!E839),"-",'Step 1.1 Raw Data'!E839)</f>
        <v>0</v>
      </c>
      <c r="W839" s="18">
        <f>IF(ISBLANK('Step 1.1 Raw Data'!A839),"-",IF('Step 1.1 Raw Data'!$G$2=0,V839*'Step 1.1 Raw Data'!$H$15*'Step 1.1 Raw Data'!$H$16/1000,0))</f>
        <v>0</v>
      </c>
      <c r="X839" s="18">
        <f>IF(ISBLANK('Step 1.1 Raw Data'!A839),"-",IF('Step 1.1 Raw Data'!$G$2=1,IF('Step 1.1 Raw Data'!$J$9=1,V839*'Step 1.1 Raw Data'!$H$15*'Step 1.1 Raw Data'!$H$16/1000,IF('Step 1.1 Raw Data'!$J$9=2,V839*'Step 1.1 Raw Data'!$I$15*'Step 1.1 Raw Data'!$I$16/1000,IF('Step 1.1 Raw Data'!$J$9=3,V839*'Step 1.1 Raw Data'!$J$15*'Step 1.1 Raw Data'!$J$16/1000))),0))</f>
        <v>0</v>
      </c>
      <c r="AP839" s="5"/>
    </row>
    <row r="840" spans="1:42" ht="12.5" x14ac:dyDescent="0.25">
      <c r="A840" s="11">
        <f>IF(ISBLANK('Step 1.1 Raw Data'!A840),"-",'Step 1.1 Raw Data'!A840)</f>
        <v>43167.333381770834</v>
      </c>
      <c r="B840">
        <f>IF(ISBLANK('Step 1.1 Raw Data'!A840),"-",HOUR(A840))</f>
        <v>8</v>
      </c>
      <c r="C840">
        <f>IF(ISBLANK('Step 1.1 Raw Data'!A840),"-",WEEKDAY(A840))</f>
        <v>5</v>
      </c>
      <c r="D840">
        <f>IF(ISBLANK('Step 1.1 Raw Data'!B840),"-",'Step 1.1 Raw Data'!B840)</f>
        <v>86.681899999999999</v>
      </c>
      <c r="E840" s="18">
        <f>IF(ISBLANK('Step 1.1 Raw Data'!A840),"-",IF('Step 1.1 Raw Data'!$G$2=0,D840*'Step 1.1 Raw Data'!$H$15*'Step 1.1 Raw Data'!$H$16/1000,0))</f>
        <v>18.106982091000003</v>
      </c>
      <c r="F840" s="18">
        <f>IF(ISBLANK('Step 1.1 Raw Data'!A840),"-",IF('Step 1.1 Raw Data'!$G$2=1,IF('Step 1.1 Raw Data'!$G$9=1,D840*'Step 1.1 Raw Data'!$H$15*'Step 1.1 Raw Data'!$H$16/1000,IF('Step 1.1 Raw Data'!$G$9=2,D840*'Step 1.1 Raw Data'!$I$15*'Step 1.1 Raw Data'!$I$16/1000,IF('Step 1.1 Raw Data'!$G$9=3,D840*'Step 1.1 Raw Data'!$J$15*'Step 1.1 Raw Data'!$J$16/1000))),0))</f>
        <v>0</v>
      </c>
      <c r="G840" s="11">
        <f>IF(ISBLANK('Step 1.1 Raw Data'!A840),"-",'Step 1.1 Raw Data'!A840)</f>
        <v>43167.333381770834</v>
      </c>
      <c r="H840">
        <f>IF(ISBLANK('Step 1.1 Raw Data'!A840),"-",HOUR(G840))</f>
        <v>8</v>
      </c>
      <c r="I840">
        <f>IF(ISBLANK('Step 1.1 Raw Data'!A840),"-",WEEKDAY(G840))</f>
        <v>5</v>
      </c>
      <c r="J840" s="2">
        <f>IF(ISBLANK('Step 1.1 Raw Data'!C840),"-",'Step 1.1 Raw Data'!C840)</f>
        <v>0</v>
      </c>
      <c r="K840" s="18">
        <f>IF(ISBLANK('Step 1.1 Raw Data'!A840),"-",IF('Step 1.1 Raw Data'!$G$2=0,J840*'Step 1.1 Raw Data'!$H$15*'Step 1.1 Raw Data'!$H$16/1000,0))</f>
        <v>0</v>
      </c>
      <c r="L840" s="18">
        <f>IF(ISBLANK('Step 1.1 Raw Data'!A840),"-",IF('Step 1.1 Raw Data'!$G$2=1,IF('Step 1.1 Raw Data'!$H$9=1,J840*'Step 1.1 Raw Data'!$H$15*'Step 1.1 Raw Data'!$H$16/1000,IF('Step 1.1 Raw Data'!$H$9=2,J840*'Step 1.1 Raw Data'!$I$15*'Step 1.1 Raw Data'!$I$16/1000,IF('Step 1.1 Raw Data'!$H$9=3,J840*'Step 1.1 Raw Data'!$J$15*'Step 1.1 Raw Data'!$J$16/1000))),0))</f>
        <v>0</v>
      </c>
      <c r="M840" s="11">
        <f>IF(ISBLANK('Step 1.1 Raw Data'!A840),"-",'Step 1.1 Raw Data'!A840)</f>
        <v>43167.333381770834</v>
      </c>
      <c r="N840">
        <f>IF(ISBLANK('Step 1.1 Raw Data'!A840),"-",HOUR(M840))</f>
        <v>8</v>
      </c>
      <c r="O840">
        <f>IF(ISBLANK('Step 1.1 Raw Data'!A840),"-",WEEKDAY(M840))</f>
        <v>5</v>
      </c>
      <c r="P840">
        <f>IF(ISBLANK('Step 1.1 Raw Data'!D840),"-",'Step 1.1 Raw Data'!D840)</f>
        <v>0</v>
      </c>
      <c r="Q840" s="18">
        <f>IF(ISBLANK('Step 1.1 Raw Data'!A840),"-",IF('Step 1.1 Raw Data'!$G$2=0,P840*'Step 1.1 Raw Data'!$H$15*'Step 1.1 Raw Data'!$H$16/1000,0))</f>
        <v>0</v>
      </c>
      <c r="R840" s="18">
        <f>IF(ISBLANK('Step 1.1 Raw Data'!A840),"-",IF('Step 1.1 Raw Data'!$G$2=1,IF('Step 1.1 Raw Data'!$I$9=1,P840*'Step 1.1 Raw Data'!$H$15*'Step 1.1 Raw Data'!$H$16/1000,IF('Step 1.1 Raw Data'!$I$9=2,P840*'Step 1.1 Raw Data'!$I$15*'Step 1.1 Raw Data'!$I$16/1000,IF('Step 1.1 Raw Data'!$I$9=3,P840*'Step 1.1 Raw Data'!$J$15*'Step 1.1 Raw Data'!$J$16/1000))),0))</f>
        <v>0</v>
      </c>
      <c r="S840" s="11">
        <f>IF(ISBLANK('Step 1.1 Raw Data'!A840),"-",'Step 1.1 Raw Data'!A840)</f>
        <v>43167.333381770834</v>
      </c>
      <c r="T840">
        <f>IF(ISBLANK('Step 1.1 Raw Data'!A840),"-",HOUR(S840))</f>
        <v>8</v>
      </c>
      <c r="U840">
        <f>IF(ISBLANK('Step 1.1 Raw Data'!A840),"-",WEEKDAY(S840))</f>
        <v>5</v>
      </c>
      <c r="V840">
        <f>IF(ISBLANK('Step 1.1 Raw Data'!E840),"-",'Step 1.1 Raw Data'!E840)</f>
        <v>0</v>
      </c>
      <c r="W840" s="18">
        <f>IF(ISBLANK('Step 1.1 Raw Data'!A840),"-",IF('Step 1.1 Raw Data'!$G$2=0,V840*'Step 1.1 Raw Data'!$H$15*'Step 1.1 Raw Data'!$H$16/1000,0))</f>
        <v>0</v>
      </c>
      <c r="X840" s="18">
        <f>IF(ISBLANK('Step 1.1 Raw Data'!A840),"-",IF('Step 1.1 Raw Data'!$G$2=1,IF('Step 1.1 Raw Data'!$J$9=1,V840*'Step 1.1 Raw Data'!$H$15*'Step 1.1 Raw Data'!$H$16/1000,IF('Step 1.1 Raw Data'!$J$9=2,V840*'Step 1.1 Raw Data'!$I$15*'Step 1.1 Raw Data'!$I$16/1000,IF('Step 1.1 Raw Data'!$J$9=3,V840*'Step 1.1 Raw Data'!$J$15*'Step 1.1 Raw Data'!$J$16/1000))),0))</f>
        <v>0</v>
      </c>
      <c r="AP840" s="5"/>
    </row>
    <row r="841" spans="1:42" ht="12.5" x14ac:dyDescent="0.25">
      <c r="A841" s="11">
        <f>IF(ISBLANK('Step 1.1 Raw Data'!A841),"-",'Step 1.1 Raw Data'!A841)</f>
        <v>43167.375048495371</v>
      </c>
      <c r="B841">
        <f>IF(ISBLANK('Step 1.1 Raw Data'!A841),"-",HOUR(A841))</f>
        <v>9</v>
      </c>
      <c r="C841">
        <f>IF(ISBLANK('Step 1.1 Raw Data'!A841),"-",WEEKDAY(A841))</f>
        <v>5</v>
      </c>
      <c r="D841">
        <f>IF(ISBLANK('Step 1.1 Raw Data'!B841),"-",'Step 1.1 Raw Data'!B841)</f>
        <v>86.709400000000002</v>
      </c>
      <c r="E841" s="18">
        <f>IF(ISBLANK('Step 1.1 Raw Data'!A841),"-",IF('Step 1.1 Raw Data'!$G$2=0,D841*'Step 1.1 Raw Data'!$H$15*'Step 1.1 Raw Data'!$H$16/1000,0))</f>
        <v>18.112726566000003</v>
      </c>
      <c r="F841" s="18">
        <f>IF(ISBLANK('Step 1.1 Raw Data'!A841),"-",IF('Step 1.1 Raw Data'!$G$2=1,IF('Step 1.1 Raw Data'!$G$9=1,D841*'Step 1.1 Raw Data'!$H$15*'Step 1.1 Raw Data'!$H$16/1000,IF('Step 1.1 Raw Data'!$G$9=2,D841*'Step 1.1 Raw Data'!$I$15*'Step 1.1 Raw Data'!$I$16/1000,IF('Step 1.1 Raw Data'!$G$9=3,D841*'Step 1.1 Raw Data'!$J$15*'Step 1.1 Raw Data'!$J$16/1000))),0))</f>
        <v>0</v>
      </c>
      <c r="G841" s="11">
        <f>IF(ISBLANK('Step 1.1 Raw Data'!A841),"-",'Step 1.1 Raw Data'!A841)</f>
        <v>43167.375048495371</v>
      </c>
      <c r="H841">
        <f>IF(ISBLANK('Step 1.1 Raw Data'!A841),"-",HOUR(G841))</f>
        <v>9</v>
      </c>
      <c r="I841">
        <f>IF(ISBLANK('Step 1.1 Raw Data'!A841),"-",WEEKDAY(G841))</f>
        <v>5</v>
      </c>
      <c r="J841" s="2">
        <f>IF(ISBLANK('Step 1.1 Raw Data'!C841),"-",'Step 1.1 Raw Data'!C841)</f>
        <v>0</v>
      </c>
      <c r="K841" s="18">
        <f>IF(ISBLANK('Step 1.1 Raw Data'!A841),"-",IF('Step 1.1 Raw Data'!$G$2=0,J841*'Step 1.1 Raw Data'!$H$15*'Step 1.1 Raw Data'!$H$16/1000,0))</f>
        <v>0</v>
      </c>
      <c r="L841" s="18">
        <f>IF(ISBLANK('Step 1.1 Raw Data'!A841),"-",IF('Step 1.1 Raw Data'!$G$2=1,IF('Step 1.1 Raw Data'!$H$9=1,J841*'Step 1.1 Raw Data'!$H$15*'Step 1.1 Raw Data'!$H$16/1000,IF('Step 1.1 Raw Data'!$H$9=2,J841*'Step 1.1 Raw Data'!$I$15*'Step 1.1 Raw Data'!$I$16/1000,IF('Step 1.1 Raw Data'!$H$9=3,J841*'Step 1.1 Raw Data'!$J$15*'Step 1.1 Raw Data'!$J$16/1000))),0))</f>
        <v>0</v>
      </c>
      <c r="M841" s="11">
        <f>IF(ISBLANK('Step 1.1 Raw Data'!A841),"-",'Step 1.1 Raw Data'!A841)</f>
        <v>43167.375048495371</v>
      </c>
      <c r="N841">
        <f>IF(ISBLANK('Step 1.1 Raw Data'!A841),"-",HOUR(M841))</f>
        <v>9</v>
      </c>
      <c r="O841">
        <f>IF(ISBLANK('Step 1.1 Raw Data'!A841),"-",WEEKDAY(M841))</f>
        <v>5</v>
      </c>
      <c r="P841">
        <f>IF(ISBLANK('Step 1.1 Raw Data'!D841),"-",'Step 1.1 Raw Data'!D841)</f>
        <v>0</v>
      </c>
      <c r="Q841" s="18">
        <f>IF(ISBLANK('Step 1.1 Raw Data'!A841),"-",IF('Step 1.1 Raw Data'!$G$2=0,P841*'Step 1.1 Raw Data'!$H$15*'Step 1.1 Raw Data'!$H$16/1000,0))</f>
        <v>0</v>
      </c>
      <c r="R841" s="18">
        <f>IF(ISBLANK('Step 1.1 Raw Data'!A841),"-",IF('Step 1.1 Raw Data'!$G$2=1,IF('Step 1.1 Raw Data'!$I$9=1,P841*'Step 1.1 Raw Data'!$H$15*'Step 1.1 Raw Data'!$H$16/1000,IF('Step 1.1 Raw Data'!$I$9=2,P841*'Step 1.1 Raw Data'!$I$15*'Step 1.1 Raw Data'!$I$16/1000,IF('Step 1.1 Raw Data'!$I$9=3,P841*'Step 1.1 Raw Data'!$J$15*'Step 1.1 Raw Data'!$J$16/1000))),0))</f>
        <v>0</v>
      </c>
      <c r="S841" s="11">
        <f>IF(ISBLANK('Step 1.1 Raw Data'!A841),"-",'Step 1.1 Raw Data'!A841)</f>
        <v>43167.375048495371</v>
      </c>
      <c r="T841">
        <f>IF(ISBLANK('Step 1.1 Raw Data'!A841),"-",HOUR(S841))</f>
        <v>9</v>
      </c>
      <c r="U841">
        <f>IF(ISBLANK('Step 1.1 Raw Data'!A841),"-",WEEKDAY(S841))</f>
        <v>5</v>
      </c>
      <c r="V841">
        <f>IF(ISBLANK('Step 1.1 Raw Data'!E841),"-",'Step 1.1 Raw Data'!E841)</f>
        <v>0</v>
      </c>
      <c r="W841" s="18">
        <f>IF(ISBLANK('Step 1.1 Raw Data'!A841),"-",IF('Step 1.1 Raw Data'!$G$2=0,V841*'Step 1.1 Raw Data'!$H$15*'Step 1.1 Raw Data'!$H$16/1000,0))</f>
        <v>0</v>
      </c>
      <c r="X841" s="18">
        <f>IF(ISBLANK('Step 1.1 Raw Data'!A841),"-",IF('Step 1.1 Raw Data'!$G$2=1,IF('Step 1.1 Raw Data'!$J$9=1,V841*'Step 1.1 Raw Data'!$H$15*'Step 1.1 Raw Data'!$H$16/1000,IF('Step 1.1 Raw Data'!$J$9=2,V841*'Step 1.1 Raw Data'!$I$15*'Step 1.1 Raw Data'!$I$16/1000,IF('Step 1.1 Raw Data'!$J$9=3,V841*'Step 1.1 Raw Data'!$J$15*'Step 1.1 Raw Data'!$J$16/1000))),0))</f>
        <v>0</v>
      </c>
      <c r="AP841" s="5"/>
    </row>
    <row r="842" spans="1:42" ht="12.5" x14ac:dyDescent="0.25">
      <c r="A842" s="11">
        <f>IF(ISBLANK('Step 1.1 Raw Data'!A842),"-",'Step 1.1 Raw Data'!A842)</f>
        <v>43167.416715219908</v>
      </c>
      <c r="B842">
        <f>IF(ISBLANK('Step 1.1 Raw Data'!A842),"-",HOUR(A842))</f>
        <v>10</v>
      </c>
      <c r="C842">
        <f>IF(ISBLANK('Step 1.1 Raw Data'!A842),"-",WEEKDAY(A842))</f>
        <v>5</v>
      </c>
      <c r="D842">
        <f>IF(ISBLANK('Step 1.1 Raw Data'!B842),"-",'Step 1.1 Raw Data'!B842)</f>
        <v>86.793300000000002</v>
      </c>
      <c r="E842" s="18">
        <f>IF(ISBLANK('Step 1.1 Raw Data'!A842),"-",IF('Step 1.1 Raw Data'!$G$2=0,D842*'Step 1.1 Raw Data'!$H$15*'Step 1.1 Raw Data'!$H$16/1000,0))</f>
        <v>18.130252437000003</v>
      </c>
      <c r="F842" s="18">
        <f>IF(ISBLANK('Step 1.1 Raw Data'!A842),"-",IF('Step 1.1 Raw Data'!$G$2=1,IF('Step 1.1 Raw Data'!$G$9=1,D842*'Step 1.1 Raw Data'!$H$15*'Step 1.1 Raw Data'!$H$16/1000,IF('Step 1.1 Raw Data'!$G$9=2,D842*'Step 1.1 Raw Data'!$I$15*'Step 1.1 Raw Data'!$I$16/1000,IF('Step 1.1 Raw Data'!$G$9=3,D842*'Step 1.1 Raw Data'!$J$15*'Step 1.1 Raw Data'!$J$16/1000))),0))</f>
        <v>0</v>
      </c>
      <c r="G842" s="11">
        <f>IF(ISBLANK('Step 1.1 Raw Data'!A842),"-",'Step 1.1 Raw Data'!A842)</f>
        <v>43167.416715219908</v>
      </c>
      <c r="H842">
        <f>IF(ISBLANK('Step 1.1 Raw Data'!A842),"-",HOUR(G842))</f>
        <v>10</v>
      </c>
      <c r="I842">
        <f>IF(ISBLANK('Step 1.1 Raw Data'!A842),"-",WEEKDAY(G842))</f>
        <v>5</v>
      </c>
      <c r="J842" s="2">
        <f>IF(ISBLANK('Step 1.1 Raw Data'!C842),"-",'Step 1.1 Raw Data'!C842)</f>
        <v>0</v>
      </c>
      <c r="K842" s="18">
        <f>IF(ISBLANK('Step 1.1 Raw Data'!A842),"-",IF('Step 1.1 Raw Data'!$G$2=0,J842*'Step 1.1 Raw Data'!$H$15*'Step 1.1 Raw Data'!$H$16/1000,0))</f>
        <v>0</v>
      </c>
      <c r="L842" s="18">
        <f>IF(ISBLANK('Step 1.1 Raw Data'!A842),"-",IF('Step 1.1 Raw Data'!$G$2=1,IF('Step 1.1 Raw Data'!$H$9=1,J842*'Step 1.1 Raw Data'!$H$15*'Step 1.1 Raw Data'!$H$16/1000,IF('Step 1.1 Raw Data'!$H$9=2,J842*'Step 1.1 Raw Data'!$I$15*'Step 1.1 Raw Data'!$I$16/1000,IF('Step 1.1 Raw Data'!$H$9=3,J842*'Step 1.1 Raw Data'!$J$15*'Step 1.1 Raw Data'!$J$16/1000))),0))</f>
        <v>0</v>
      </c>
      <c r="M842" s="11">
        <f>IF(ISBLANK('Step 1.1 Raw Data'!A842),"-",'Step 1.1 Raw Data'!A842)</f>
        <v>43167.416715219908</v>
      </c>
      <c r="N842">
        <f>IF(ISBLANK('Step 1.1 Raw Data'!A842),"-",HOUR(M842))</f>
        <v>10</v>
      </c>
      <c r="O842">
        <f>IF(ISBLANK('Step 1.1 Raw Data'!A842),"-",WEEKDAY(M842))</f>
        <v>5</v>
      </c>
      <c r="P842">
        <f>IF(ISBLANK('Step 1.1 Raw Data'!D842),"-",'Step 1.1 Raw Data'!D842)</f>
        <v>0</v>
      </c>
      <c r="Q842" s="18">
        <f>IF(ISBLANK('Step 1.1 Raw Data'!A842),"-",IF('Step 1.1 Raw Data'!$G$2=0,P842*'Step 1.1 Raw Data'!$H$15*'Step 1.1 Raw Data'!$H$16/1000,0))</f>
        <v>0</v>
      </c>
      <c r="R842" s="18">
        <f>IF(ISBLANK('Step 1.1 Raw Data'!A842),"-",IF('Step 1.1 Raw Data'!$G$2=1,IF('Step 1.1 Raw Data'!$I$9=1,P842*'Step 1.1 Raw Data'!$H$15*'Step 1.1 Raw Data'!$H$16/1000,IF('Step 1.1 Raw Data'!$I$9=2,P842*'Step 1.1 Raw Data'!$I$15*'Step 1.1 Raw Data'!$I$16/1000,IF('Step 1.1 Raw Data'!$I$9=3,P842*'Step 1.1 Raw Data'!$J$15*'Step 1.1 Raw Data'!$J$16/1000))),0))</f>
        <v>0</v>
      </c>
      <c r="S842" s="11">
        <f>IF(ISBLANK('Step 1.1 Raw Data'!A842),"-",'Step 1.1 Raw Data'!A842)</f>
        <v>43167.416715219908</v>
      </c>
      <c r="T842">
        <f>IF(ISBLANK('Step 1.1 Raw Data'!A842),"-",HOUR(S842))</f>
        <v>10</v>
      </c>
      <c r="U842">
        <f>IF(ISBLANK('Step 1.1 Raw Data'!A842),"-",WEEKDAY(S842))</f>
        <v>5</v>
      </c>
      <c r="V842">
        <f>IF(ISBLANK('Step 1.1 Raw Data'!E842),"-",'Step 1.1 Raw Data'!E842)</f>
        <v>0</v>
      </c>
      <c r="W842" s="18">
        <f>IF(ISBLANK('Step 1.1 Raw Data'!A842),"-",IF('Step 1.1 Raw Data'!$G$2=0,V842*'Step 1.1 Raw Data'!$H$15*'Step 1.1 Raw Data'!$H$16/1000,0))</f>
        <v>0</v>
      </c>
      <c r="X842" s="18">
        <f>IF(ISBLANK('Step 1.1 Raw Data'!A842),"-",IF('Step 1.1 Raw Data'!$G$2=1,IF('Step 1.1 Raw Data'!$J$9=1,V842*'Step 1.1 Raw Data'!$H$15*'Step 1.1 Raw Data'!$H$16/1000,IF('Step 1.1 Raw Data'!$J$9=2,V842*'Step 1.1 Raw Data'!$I$15*'Step 1.1 Raw Data'!$I$16/1000,IF('Step 1.1 Raw Data'!$J$9=3,V842*'Step 1.1 Raw Data'!$J$15*'Step 1.1 Raw Data'!$J$16/1000))),0))</f>
        <v>0</v>
      </c>
      <c r="AP842" s="5"/>
    </row>
    <row r="843" spans="1:42" ht="12.5" x14ac:dyDescent="0.25">
      <c r="A843" s="11">
        <f>IF(ISBLANK('Step 1.1 Raw Data'!A843),"-",'Step 1.1 Raw Data'!A843)</f>
        <v>43167.458381944445</v>
      </c>
      <c r="B843">
        <f>IF(ISBLANK('Step 1.1 Raw Data'!A843),"-",HOUR(A843))</f>
        <v>11</v>
      </c>
      <c r="C843">
        <f>IF(ISBLANK('Step 1.1 Raw Data'!A843),"-",WEEKDAY(A843))</f>
        <v>5</v>
      </c>
      <c r="D843">
        <f>IF(ISBLANK('Step 1.1 Raw Data'!B843),"-",'Step 1.1 Raw Data'!B843)</f>
        <v>86.800899999999999</v>
      </c>
      <c r="E843" s="18">
        <f>IF(ISBLANK('Step 1.1 Raw Data'!A843),"-",IF('Step 1.1 Raw Data'!$G$2=0,D843*'Step 1.1 Raw Data'!$H$15*'Step 1.1 Raw Data'!$H$16/1000,0))</f>
        <v>18.131840001</v>
      </c>
      <c r="F843" s="18">
        <f>IF(ISBLANK('Step 1.1 Raw Data'!A843),"-",IF('Step 1.1 Raw Data'!$G$2=1,IF('Step 1.1 Raw Data'!$G$9=1,D843*'Step 1.1 Raw Data'!$H$15*'Step 1.1 Raw Data'!$H$16/1000,IF('Step 1.1 Raw Data'!$G$9=2,D843*'Step 1.1 Raw Data'!$I$15*'Step 1.1 Raw Data'!$I$16/1000,IF('Step 1.1 Raw Data'!$G$9=3,D843*'Step 1.1 Raw Data'!$J$15*'Step 1.1 Raw Data'!$J$16/1000))),0))</f>
        <v>0</v>
      </c>
      <c r="G843" s="11">
        <f>IF(ISBLANK('Step 1.1 Raw Data'!A843),"-",'Step 1.1 Raw Data'!A843)</f>
        <v>43167.458381944445</v>
      </c>
      <c r="H843">
        <f>IF(ISBLANK('Step 1.1 Raw Data'!A843),"-",HOUR(G843))</f>
        <v>11</v>
      </c>
      <c r="I843">
        <f>IF(ISBLANK('Step 1.1 Raw Data'!A843),"-",WEEKDAY(G843))</f>
        <v>5</v>
      </c>
      <c r="J843" s="2">
        <f>IF(ISBLANK('Step 1.1 Raw Data'!C843),"-",'Step 1.1 Raw Data'!C843)</f>
        <v>0</v>
      </c>
      <c r="K843" s="18">
        <f>IF(ISBLANK('Step 1.1 Raw Data'!A843),"-",IF('Step 1.1 Raw Data'!$G$2=0,J843*'Step 1.1 Raw Data'!$H$15*'Step 1.1 Raw Data'!$H$16/1000,0))</f>
        <v>0</v>
      </c>
      <c r="L843" s="18">
        <f>IF(ISBLANK('Step 1.1 Raw Data'!A843),"-",IF('Step 1.1 Raw Data'!$G$2=1,IF('Step 1.1 Raw Data'!$H$9=1,J843*'Step 1.1 Raw Data'!$H$15*'Step 1.1 Raw Data'!$H$16/1000,IF('Step 1.1 Raw Data'!$H$9=2,J843*'Step 1.1 Raw Data'!$I$15*'Step 1.1 Raw Data'!$I$16/1000,IF('Step 1.1 Raw Data'!$H$9=3,J843*'Step 1.1 Raw Data'!$J$15*'Step 1.1 Raw Data'!$J$16/1000))),0))</f>
        <v>0</v>
      </c>
      <c r="M843" s="11">
        <f>IF(ISBLANK('Step 1.1 Raw Data'!A843),"-",'Step 1.1 Raw Data'!A843)</f>
        <v>43167.458381944445</v>
      </c>
      <c r="N843">
        <f>IF(ISBLANK('Step 1.1 Raw Data'!A843),"-",HOUR(M843))</f>
        <v>11</v>
      </c>
      <c r="O843">
        <f>IF(ISBLANK('Step 1.1 Raw Data'!A843),"-",WEEKDAY(M843))</f>
        <v>5</v>
      </c>
      <c r="P843">
        <f>IF(ISBLANK('Step 1.1 Raw Data'!D843),"-",'Step 1.1 Raw Data'!D843)</f>
        <v>0</v>
      </c>
      <c r="Q843" s="18">
        <f>IF(ISBLANK('Step 1.1 Raw Data'!A843),"-",IF('Step 1.1 Raw Data'!$G$2=0,P843*'Step 1.1 Raw Data'!$H$15*'Step 1.1 Raw Data'!$H$16/1000,0))</f>
        <v>0</v>
      </c>
      <c r="R843" s="18">
        <f>IF(ISBLANK('Step 1.1 Raw Data'!A843),"-",IF('Step 1.1 Raw Data'!$G$2=1,IF('Step 1.1 Raw Data'!$I$9=1,P843*'Step 1.1 Raw Data'!$H$15*'Step 1.1 Raw Data'!$H$16/1000,IF('Step 1.1 Raw Data'!$I$9=2,P843*'Step 1.1 Raw Data'!$I$15*'Step 1.1 Raw Data'!$I$16/1000,IF('Step 1.1 Raw Data'!$I$9=3,P843*'Step 1.1 Raw Data'!$J$15*'Step 1.1 Raw Data'!$J$16/1000))),0))</f>
        <v>0</v>
      </c>
      <c r="S843" s="11">
        <f>IF(ISBLANK('Step 1.1 Raw Data'!A843),"-",'Step 1.1 Raw Data'!A843)</f>
        <v>43167.458381944445</v>
      </c>
      <c r="T843">
        <f>IF(ISBLANK('Step 1.1 Raw Data'!A843),"-",HOUR(S843))</f>
        <v>11</v>
      </c>
      <c r="U843">
        <f>IF(ISBLANK('Step 1.1 Raw Data'!A843),"-",WEEKDAY(S843))</f>
        <v>5</v>
      </c>
      <c r="V843">
        <f>IF(ISBLANK('Step 1.1 Raw Data'!E843),"-",'Step 1.1 Raw Data'!E843)</f>
        <v>0</v>
      </c>
      <c r="W843" s="18">
        <f>IF(ISBLANK('Step 1.1 Raw Data'!A843),"-",IF('Step 1.1 Raw Data'!$G$2=0,V843*'Step 1.1 Raw Data'!$H$15*'Step 1.1 Raw Data'!$H$16/1000,0))</f>
        <v>0</v>
      </c>
      <c r="X843" s="18">
        <f>IF(ISBLANK('Step 1.1 Raw Data'!A843),"-",IF('Step 1.1 Raw Data'!$G$2=1,IF('Step 1.1 Raw Data'!$J$9=1,V843*'Step 1.1 Raw Data'!$H$15*'Step 1.1 Raw Data'!$H$16/1000,IF('Step 1.1 Raw Data'!$J$9=2,V843*'Step 1.1 Raw Data'!$I$15*'Step 1.1 Raw Data'!$I$16/1000,IF('Step 1.1 Raw Data'!$J$9=3,V843*'Step 1.1 Raw Data'!$J$15*'Step 1.1 Raw Data'!$J$16/1000))),0))</f>
        <v>0</v>
      </c>
      <c r="AP843" s="5"/>
    </row>
    <row r="844" spans="1:42" ht="12.5" x14ac:dyDescent="0.25">
      <c r="A844" s="11">
        <f>IF(ISBLANK('Step 1.1 Raw Data'!A844),"-",'Step 1.1 Raw Data'!A844)</f>
        <v>43167.500048668982</v>
      </c>
      <c r="B844">
        <f>IF(ISBLANK('Step 1.1 Raw Data'!A844),"-",HOUR(A844))</f>
        <v>12</v>
      </c>
      <c r="C844">
        <f>IF(ISBLANK('Step 1.1 Raw Data'!A844),"-",WEEKDAY(A844))</f>
        <v>5</v>
      </c>
      <c r="D844">
        <f>IF(ISBLANK('Step 1.1 Raw Data'!B844),"-",'Step 1.1 Raw Data'!B844)</f>
        <v>86.672799999999995</v>
      </c>
      <c r="E844" s="18">
        <f>IF(ISBLANK('Step 1.1 Raw Data'!A844),"-",IF('Step 1.1 Raw Data'!$G$2=0,D844*'Step 1.1 Raw Data'!$H$15*'Step 1.1 Raw Data'!$H$16/1000,0))</f>
        <v>18.105081192</v>
      </c>
      <c r="F844" s="18">
        <f>IF(ISBLANK('Step 1.1 Raw Data'!A844),"-",IF('Step 1.1 Raw Data'!$G$2=1,IF('Step 1.1 Raw Data'!$G$9=1,D844*'Step 1.1 Raw Data'!$H$15*'Step 1.1 Raw Data'!$H$16/1000,IF('Step 1.1 Raw Data'!$G$9=2,D844*'Step 1.1 Raw Data'!$I$15*'Step 1.1 Raw Data'!$I$16/1000,IF('Step 1.1 Raw Data'!$G$9=3,D844*'Step 1.1 Raw Data'!$J$15*'Step 1.1 Raw Data'!$J$16/1000))),0))</f>
        <v>0</v>
      </c>
      <c r="G844" s="11">
        <f>IF(ISBLANK('Step 1.1 Raw Data'!A844),"-",'Step 1.1 Raw Data'!A844)</f>
        <v>43167.500048668982</v>
      </c>
      <c r="H844">
        <f>IF(ISBLANK('Step 1.1 Raw Data'!A844),"-",HOUR(G844))</f>
        <v>12</v>
      </c>
      <c r="I844">
        <f>IF(ISBLANK('Step 1.1 Raw Data'!A844),"-",WEEKDAY(G844))</f>
        <v>5</v>
      </c>
      <c r="J844" s="2">
        <f>IF(ISBLANK('Step 1.1 Raw Data'!C844),"-",'Step 1.1 Raw Data'!C844)</f>
        <v>0</v>
      </c>
      <c r="K844" s="18">
        <f>IF(ISBLANK('Step 1.1 Raw Data'!A844),"-",IF('Step 1.1 Raw Data'!$G$2=0,J844*'Step 1.1 Raw Data'!$H$15*'Step 1.1 Raw Data'!$H$16/1000,0))</f>
        <v>0</v>
      </c>
      <c r="L844" s="18">
        <f>IF(ISBLANK('Step 1.1 Raw Data'!A844),"-",IF('Step 1.1 Raw Data'!$G$2=1,IF('Step 1.1 Raw Data'!$H$9=1,J844*'Step 1.1 Raw Data'!$H$15*'Step 1.1 Raw Data'!$H$16/1000,IF('Step 1.1 Raw Data'!$H$9=2,J844*'Step 1.1 Raw Data'!$I$15*'Step 1.1 Raw Data'!$I$16/1000,IF('Step 1.1 Raw Data'!$H$9=3,J844*'Step 1.1 Raw Data'!$J$15*'Step 1.1 Raw Data'!$J$16/1000))),0))</f>
        <v>0</v>
      </c>
      <c r="M844" s="11">
        <f>IF(ISBLANK('Step 1.1 Raw Data'!A844),"-",'Step 1.1 Raw Data'!A844)</f>
        <v>43167.500048668982</v>
      </c>
      <c r="N844">
        <f>IF(ISBLANK('Step 1.1 Raw Data'!A844),"-",HOUR(M844))</f>
        <v>12</v>
      </c>
      <c r="O844">
        <f>IF(ISBLANK('Step 1.1 Raw Data'!A844),"-",WEEKDAY(M844))</f>
        <v>5</v>
      </c>
      <c r="P844">
        <f>IF(ISBLANK('Step 1.1 Raw Data'!D844),"-",'Step 1.1 Raw Data'!D844)</f>
        <v>0</v>
      </c>
      <c r="Q844" s="18">
        <f>IF(ISBLANK('Step 1.1 Raw Data'!A844),"-",IF('Step 1.1 Raw Data'!$G$2=0,P844*'Step 1.1 Raw Data'!$H$15*'Step 1.1 Raw Data'!$H$16/1000,0))</f>
        <v>0</v>
      </c>
      <c r="R844" s="18">
        <f>IF(ISBLANK('Step 1.1 Raw Data'!A844),"-",IF('Step 1.1 Raw Data'!$G$2=1,IF('Step 1.1 Raw Data'!$I$9=1,P844*'Step 1.1 Raw Data'!$H$15*'Step 1.1 Raw Data'!$H$16/1000,IF('Step 1.1 Raw Data'!$I$9=2,P844*'Step 1.1 Raw Data'!$I$15*'Step 1.1 Raw Data'!$I$16/1000,IF('Step 1.1 Raw Data'!$I$9=3,P844*'Step 1.1 Raw Data'!$J$15*'Step 1.1 Raw Data'!$J$16/1000))),0))</f>
        <v>0</v>
      </c>
      <c r="S844" s="11">
        <f>IF(ISBLANK('Step 1.1 Raw Data'!A844),"-",'Step 1.1 Raw Data'!A844)</f>
        <v>43167.500048668982</v>
      </c>
      <c r="T844">
        <f>IF(ISBLANK('Step 1.1 Raw Data'!A844),"-",HOUR(S844))</f>
        <v>12</v>
      </c>
      <c r="U844">
        <f>IF(ISBLANK('Step 1.1 Raw Data'!A844),"-",WEEKDAY(S844))</f>
        <v>5</v>
      </c>
      <c r="V844">
        <f>IF(ISBLANK('Step 1.1 Raw Data'!E844),"-",'Step 1.1 Raw Data'!E844)</f>
        <v>0</v>
      </c>
      <c r="W844" s="18">
        <f>IF(ISBLANK('Step 1.1 Raw Data'!A844),"-",IF('Step 1.1 Raw Data'!$G$2=0,V844*'Step 1.1 Raw Data'!$H$15*'Step 1.1 Raw Data'!$H$16/1000,0))</f>
        <v>0</v>
      </c>
      <c r="X844" s="18">
        <f>IF(ISBLANK('Step 1.1 Raw Data'!A844),"-",IF('Step 1.1 Raw Data'!$G$2=1,IF('Step 1.1 Raw Data'!$J$9=1,V844*'Step 1.1 Raw Data'!$H$15*'Step 1.1 Raw Data'!$H$16/1000,IF('Step 1.1 Raw Data'!$J$9=2,V844*'Step 1.1 Raw Data'!$I$15*'Step 1.1 Raw Data'!$I$16/1000,IF('Step 1.1 Raw Data'!$J$9=3,V844*'Step 1.1 Raw Data'!$J$15*'Step 1.1 Raw Data'!$J$16/1000))),0))</f>
        <v>0</v>
      </c>
      <c r="AP844" s="5"/>
    </row>
    <row r="845" spans="1:42" ht="12.5" x14ac:dyDescent="0.25">
      <c r="A845" s="11">
        <f>IF(ISBLANK('Step 1.1 Raw Data'!A845),"-",'Step 1.1 Raw Data'!A845)</f>
        <v>43167.54171539352</v>
      </c>
      <c r="B845">
        <f>IF(ISBLANK('Step 1.1 Raw Data'!A845),"-",HOUR(A845))</f>
        <v>13</v>
      </c>
      <c r="C845">
        <f>IF(ISBLANK('Step 1.1 Raw Data'!A845),"-",WEEKDAY(A845))</f>
        <v>5</v>
      </c>
      <c r="D845">
        <f>IF(ISBLANK('Step 1.1 Raw Data'!B845),"-",'Step 1.1 Raw Data'!B845)</f>
        <v>86.631600000000006</v>
      </c>
      <c r="E845" s="18">
        <f>IF(ISBLANK('Step 1.1 Raw Data'!A845),"-",IF('Step 1.1 Raw Data'!$G$2=0,D845*'Step 1.1 Raw Data'!$H$15*'Step 1.1 Raw Data'!$H$16/1000,0))</f>
        <v>18.096474924000002</v>
      </c>
      <c r="F845" s="18">
        <f>IF(ISBLANK('Step 1.1 Raw Data'!A845),"-",IF('Step 1.1 Raw Data'!$G$2=1,IF('Step 1.1 Raw Data'!$G$9=1,D845*'Step 1.1 Raw Data'!$H$15*'Step 1.1 Raw Data'!$H$16/1000,IF('Step 1.1 Raw Data'!$G$9=2,D845*'Step 1.1 Raw Data'!$I$15*'Step 1.1 Raw Data'!$I$16/1000,IF('Step 1.1 Raw Data'!$G$9=3,D845*'Step 1.1 Raw Data'!$J$15*'Step 1.1 Raw Data'!$J$16/1000))),0))</f>
        <v>0</v>
      </c>
      <c r="G845" s="11">
        <f>IF(ISBLANK('Step 1.1 Raw Data'!A845),"-",'Step 1.1 Raw Data'!A845)</f>
        <v>43167.54171539352</v>
      </c>
      <c r="H845">
        <f>IF(ISBLANK('Step 1.1 Raw Data'!A845),"-",HOUR(G845))</f>
        <v>13</v>
      </c>
      <c r="I845">
        <f>IF(ISBLANK('Step 1.1 Raw Data'!A845),"-",WEEKDAY(G845))</f>
        <v>5</v>
      </c>
      <c r="J845" s="2">
        <f>IF(ISBLANK('Step 1.1 Raw Data'!C845),"-",'Step 1.1 Raw Data'!C845)</f>
        <v>0</v>
      </c>
      <c r="K845" s="18">
        <f>IF(ISBLANK('Step 1.1 Raw Data'!A845),"-",IF('Step 1.1 Raw Data'!$G$2=0,J845*'Step 1.1 Raw Data'!$H$15*'Step 1.1 Raw Data'!$H$16/1000,0))</f>
        <v>0</v>
      </c>
      <c r="L845" s="18">
        <f>IF(ISBLANK('Step 1.1 Raw Data'!A845),"-",IF('Step 1.1 Raw Data'!$G$2=1,IF('Step 1.1 Raw Data'!$H$9=1,J845*'Step 1.1 Raw Data'!$H$15*'Step 1.1 Raw Data'!$H$16/1000,IF('Step 1.1 Raw Data'!$H$9=2,J845*'Step 1.1 Raw Data'!$I$15*'Step 1.1 Raw Data'!$I$16/1000,IF('Step 1.1 Raw Data'!$H$9=3,J845*'Step 1.1 Raw Data'!$J$15*'Step 1.1 Raw Data'!$J$16/1000))),0))</f>
        <v>0</v>
      </c>
      <c r="M845" s="11">
        <f>IF(ISBLANK('Step 1.1 Raw Data'!A845),"-",'Step 1.1 Raw Data'!A845)</f>
        <v>43167.54171539352</v>
      </c>
      <c r="N845">
        <f>IF(ISBLANK('Step 1.1 Raw Data'!A845),"-",HOUR(M845))</f>
        <v>13</v>
      </c>
      <c r="O845">
        <f>IF(ISBLANK('Step 1.1 Raw Data'!A845),"-",WEEKDAY(M845))</f>
        <v>5</v>
      </c>
      <c r="P845">
        <f>IF(ISBLANK('Step 1.1 Raw Data'!D845),"-",'Step 1.1 Raw Data'!D845)</f>
        <v>0</v>
      </c>
      <c r="Q845" s="18">
        <f>IF(ISBLANK('Step 1.1 Raw Data'!A845),"-",IF('Step 1.1 Raw Data'!$G$2=0,P845*'Step 1.1 Raw Data'!$H$15*'Step 1.1 Raw Data'!$H$16/1000,0))</f>
        <v>0</v>
      </c>
      <c r="R845" s="18">
        <f>IF(ISBLANK('Step 1.1 Raw Data'!A845),"-",IF('Step 1.1 Raw Data'!$G$2=1,IF('Step 1.1 Raw Data'!$I$9=1,P845*'Step 1.1 Raw Data'!$H$15*'Step 1.1 Raw Data'!$H$16/1000,IF('Step 1.1 Raw Data'!$I$9=2,P845*'Step 1.1 Raw Data'!$I$15*'Step 1.1 Raw Data'!$I$16/1000,IF('Step 1.1 Raw Data'!$I$9=3,P845*'Step 1.1 Raw Data'!$J$15*'Step 1.1 Raw Data'!$J$16/1000))),0))</f>
        <v>0</v>
      </c>
      <c r="S845" s="11">
        <f>IF(ISBLANK('Step 1.1 Raw Data'!A845),"-",'Step 1.1 Raw Data'!A845)</f>
        <v>43167.54171539352</v>
      </c>
      <c r="T845">
        <f>IF(ISBLANK('Step 1.1 Raw Data'!A845),"-",HOUR(S845))</f>
        <v>13</v>
      </c>
      <c r="U845">
        <f>IF(ISBLANK('Step 1.1 Raw Data'!A845),"-",WEEKDAY(S845))</f>
        <v>5</v>
      </c>
      <c r="V845">
        <f>IF(ISBLANK('Step 1.1 Raw Data'!E845),"-",'Step 1.1 Raw Data'!E845)</f>
        <v>0</v>
      </c>
      <c r="W845" s="18">
        <f>IF(ISBLANK('Step 1.1 Raw Data'!A845),"-",IF('Step 1.1 Raw Data'!$G$2=0,V845*'Step 1.1 Raw Data'!$H$15*'Step 1.1 Raw Data'!$H$16/1000,0))</f>
        <v>0</v>
      </c>
      <c r="X845" s="18">
        <f>IF(ISBLANK('Step 1.1 Raw Data'!A845),"-",IF('Step 1.1 Raw Data'!$G$2=1,IF('Step 1.1 Raw Data'!$J$9=1,V845*'Step 1.1 Raw Data'!$H$15*'Step 1.1 Raw Data'!$H$16/1000,IF('Step 1.1 Raw Data'!$J$9=2,V845*'Step 1.1 Raw Data'!$I$15*'Step 1.1 Raw Data'!$I$16/1000,IF('Step 1.1 Raw Data'!$J$9=3,V845*'Step 1.1 Raw Data'!$J$15*'Step 1.1 Raw Data'!$J$16/1000))),0))</f>
        <v>0</v>
      </c>
      <c r="AP845" s="5"/>
    </row>
    <row r="846" spans="1:42" ht="12.5" x14ac:dyDescent="0.25">
      <c r="A846" s="11">
        <f>IF(ISBLANK('Step 1.1 Raw Data'!A846),"-",'Step 1.1 Raw Data'!A846)</f>
        <v>43167.583382118057</v>
      </c>
      <c r="B846">
        <f>IF(ISBLANK('Step 1.1 Raw Data'!A846),"-",HOUR(A846))</f>
        <v>14</v>
      </c>
      <c r="C846">
        <f>IF(ISBLANK('Step 1.1 Raw Data'!A846),"-",WEEKDAY(A846))</f>
        <v>5</v>
      </c>
      <c r="D846">
        <f>IF(ISBLANK('Step 1.1 Raw Data'!B846),"-",'Step 1.1 Raw Data'!B846)</f>
        <v>86.631600000000006</v>
      </c>
      <c r="E846" s="18">
        <f>IF(ISBLANK('Step 1.1 Raw Data'!A846),"-",IF('Step 1.1 Raw Data'!$G$2=0,D846*'Step 1.1 Raw Data'!$H$15*'Step 1.1 Raw Data'!$H$16/1000,0))</f>
        <v>18.096474924000002</v>
      </c>
      <c r="F846" s="18">
        <f>IF(ISBLANK('Step 1.1 Raw Data'!A846),"-",IF('Step 1.1 Raw Data'!$G$2=1,IF('Step 1.1 Raw Data'!$G$9=1,D846*'Step 1.1 Raw Data'!$H$15*'Step 1.1 Raw Data'!$H$16/1000,IF('Step 1.1 Raw Data'!$G$9=2,D846*'Step 1.1 Raw Data'!$I$15*'Step 1.1 Raw Data'!$I$16/1000,IF('Step 1.1 Raw Data'!$G$9=3,D846*'Step 1.1 Raw Data'!$J$15*'Step 1.1 Raw Data'!$J$16/1000))),0))</f>
        <v>0</v>
      </c>
      <c r="G846" s="11">
        <f>IF(ISBLANK('Step 1.1 Raw Data'!A846),"-",'Step 1.1 Raw Data'!A846)</f>
        <v>43167.583382118057</v>
      </c>
      <c r="H846">
        <f>IF(ISBLANK('Step 1.1 Raw Data'!A846),"-",HOUR(G846))</f>
        <v>14</v>
      </c>
      <c r="I846">
        <f>IF(ISBLANK('Step 1.1 Raw Data'!A846),"-",WEEKDAY(G846))</f>
        <v>5</v>
      </c>
      <c r="J846" s="2">
        <f>IF(ISBLANK('Step 1.1 Raw Data'!C846),"-",'Step 1.1 Raw Data'!C846)</f>
        <v>0</v>
      </c>
      <c r="K846" s="18">
        <f>IF(ISBLANK('Step 1.1 Raw Data'!A846),"-",IF('Step 1.1 Raw Data'!$G$2=0,J846*'Step 1.1 Raw Data'!$H$15*'Step 1.1 Raw Data'!$H$16/1000,0))</f>
        <v>0</v>
      </c>
      <c r="L846" s="18">
        <f>IF(ISBLANK('Step 1.1 Raw Data'!A846),"-",IF('Step 1.1 Raw Data'!$G$2=1,IF('Step 1.1 Raw Data'!$H$9=1,J846*'Step 1.1 Raw Data'!$H$15*'Step 1.1 Raw Data'!$H$16/1000,IF('Step 1.1 Raw Data'!$H$9=2,J846*'Step 1.1 Raw Data'!$I$15*'Step 1.1 Raw Data'!$I$16/1000,IF('Step 1.1 Raw Data'!$H$9=3,J846*'Step 1.1 Raw Data'!$J$15*'Step 1.1 Raw Data'!$J$16/1000))),0))</f>
        <v>0</v>
      </c>
      <c r="M846" s="11">
        <f>IF(ISBLANK('Step 1.1 Raw Data'!A846),"-",'Step 1.1 Raw Data'!A846)</f>
        <v>43167.583382118057</v>
      </c>
      <c r="N846">
        <f>IF(ISBLANK('Step 1.1 Raw Data'!A846),"-",HOUR(M846))</f>
        <v>14</v>
      </c>
      <c r="O846">
        <f>IF(ISBLANK('Step 1.1 Raw Data'!A846),"-",WEEKDAY(M846))</f>
        <v>5</v>
      </c>
      <c r="P846">
        <f>IF(ISBLANK('Step 1.1 Raw Data'!D846),"-",'Step 1.1 Raw Data'!D846)</f>
        <v>0</v>
      </c>
      <c r="Q846" s="18">
        <f>IF(ISBLANK('Step 1.1 Raw Data'!A846),"-",IF('Step 1.1 Raw Data'!$G$2=0,P846*'Step 1.1 Raw Data'!$H$15*'Step 1.1 Raw Data'!$H$16/1000,0))</f>
        <v>0</v>
      </c>
      <c r="R846" s="18">
        <f>IF(ISBLANK('Step 1.1 Raw Data'!A846),"-",IF('Step 1.1 Raw Data'!$G$2=1,IF('Step 1.1 Raw Data'!$I$9=1,P846*'Step 1.1 Raw Data'!$H$15*'Step 1.1 Raw Data'!$H$16/1000,IF('Step 1.1 Raw Data'!$I$9=2,P846*'Step 1.1 Raw Data'!$I$15*'Step 1.1 Raw Data'!$I$16/1000,IF('Step 1.1 Raw Data'!$I$9=3,P846*'Step 1.1 Raw Data'!$J$15*'Step 1.1 Raw Data'!$J$16/1000))),0))</f>
        <v>0</v>
      </c>
      <c r="S846" s="11">
        <f>IF(ISBLANK('Step 1.1 Raw Data'!A846),"-",'Step 1.1 Raw Data'!A846)</f>
        <v>43167.583382118057</v>
      </c>
      <c r="T846">
        <f>IF(ISBLANK('Step 1.1 Raw Data'!A846),"-",HOUR(S846))</f>
        <v>14</v>
      </c>
      <c r="U846">
        <f>IF(ISBLANK('Step 1.1 Raw Data'!A846),"-",WEEKDAY(S846))</f>
        <v>5</v>
      </c>
      <c r="V846">
        <f>IF(ISBLANK('Step 1.1 Raw Data'!E846),"-",'Step 1.1 Raw Data'!E846)</f>
        <v>0</v>
      </c>
      <c r="W846" s="18">
        <f>IF(ISBLANK('Step 1.1 Raw Data'!A846),"-",IF('Step 1.1 Raw Data'!$G$2=0,V846*'Step 1.1 Raw Data'!$H$15*'Step 1.1 Raw Data'!$H$16/1000,0))</f>
        <v>0</v>
      </c>
      <c r="X846" s="18">
        <f>IF(ISBLANK('Step 1.1 Raw Data'!A846),"-",IF('Step 1.1 Raw Data'!$G$2=1,IF('Step 1.1 Raw Data'!$J$9=1,V846*'Step 1.1 Raw Data'!$H$15*'Step 1.1 Raw Data'!$H$16/1000,IF('Step 1.1 Raw Data'!$J$9=2,V846*'Step 1.1 Raw Data'!$I$15*'Step 1.1 Raw Data'!$I$16/1000,IF('Step 1.1 Raw Data'!$J$9=3,V846*'Step 1.1 Raw Data'!$J$15*'Step 1.1 Raw Data'!$J$16/1000))),0))</f>
        <v>0</v>
      </c>
      <c r="AP846" s="5"/>
    </row>
    <row r="847" spans="1:42" ht="12.5" x14ac:dyDescent="0.25">
      <c r="A847" s="11">
        <f>IF(ISBLANK('Step 1.1 Raw Data'!A847),"-",'Step 1.1 Raw Data'!A847)</f>
        <v>43167.625048842594</v>
      </c>
      <c r="B847">
        <f>IF(ISBLANK('Step 1.1 Raw Data'!A847),"-",HOUR(A847))</f>
        <v>15</v>
      </c>
      <c r="C847">
        <f>IF(ISBLANK('Step 1.1 Raw Data'!A847),"-",WEEKDAY(A847))</f>
        <v>5</v>
      </c>
      <c r="D847">
        <f>IF(ISBLANK('Step 1.1 Raw Data'!B847),"-",'Step 1.1 Raw Data'!B847)</f>
        <v>86.663600000000002</v>
      </c>
      <c r="E847" s="18">
        <f>IF(ISBLANK('Step 1.1 Raw Data'!A847),"-",IF('Step 1.1 Raw Data'!$G$2=0,D847*'Step 1.1 Raw Data'!$H$15*'Step 1.1 Raw Data'!$H$16/1000,0))</f>
        <v>18.103159403999999</v>
      </c>
      <c r="F847" s="18">
        <f>IF(ISBLANK('Step 1.1 Raw Data'!A847),"-",IF('Step 1.1 Raw Data'!$G$2=1,IF('Step 1.1 Raw Data'!$G$9=1,D847*'Step 1.1 Raw Data'!$H$15*'Step 1.1 Raw Data'!$H$16/1000,IF('Step 1.1 Raw Data'!$G$9=2,D847*'Step 1.1 Raw Data'!$I$15*'Step 1.1 Raw Data'!$I$16/1000,IF('Step 1.1 Raw Data'!$G$9=3,D847*'Step 1.1 Raw Data'!$J$15*'Step 1.1 Raw Data'!$J$16/1000))),0))</f>
        <v>0</v>
      </c>
      <c r="G847" s="11">
        <f>IF(ISBLANK('Step 1.1 Raw Data'!A847),"-",'Step 1.1 Raw Data'!A847)</f>
        <v>43167.625048842594</v>
      </c>
      <c r="H847">
        <f>IF(ISBLANK('Step 1.1 Raw Data'!A847),"-",HOUR(G847))</f>
        <v>15</v>
      </c>
      <c r="I847">
        <f>IF(ISBLANK('Step 1.1 Raw Data'!A847),"-",WEEKDAY(G847))</f>
        <v>5</v>
      </c>
      <c r="J847" s="2">
        <f>IF(ISBLANK('Step 1.1 Raw Data'!C847),"-",'Step 1.1 Raw Data'!C847)</f>
        <v>0</v>
      </c>
      <c r="K847" s="18">
        <f>IF(ISBLANK('Step 1.1 Raw Data'!A847),"-",IF('Step 1.1 Raw Data'!$G$2=0,J847*'Step 1.1 Raw Data'!$H$15*'Step 1.1 Raw Data'!$H$16/1000,0))</f>
        <v>0</v>
      </c>
      <c r="L847" s="18">
        <f>IF(ISBLANK('Step 1.1 Raw Data'!A847),"-",IF('Step 1.1 Raw Data'!$G$2=1,IF('Step 1.1 Raw Data'!$H$9=1,J847*'Step 1.1 Raw Data'!$H$15*'Step 1.1 Raw Data'!$H$16/1000,IF('Step 1.1 Raw Data'!$H$9=2,J847*'Step 1.1 Raw Data'!$I$15*'Step 1.1 Raw Data'!$I$16/1000,IF('Step 1.1 Raw Data'!$H$9=3,J847*'Step 1.1 Raw Data'!$J$15*'Step 1.1 Raw Data'!$J$16/1000))),0))</f>
        <v>0</v>
      </c>
      <c r="M847" s="11">
        <f>IF(ISBLANK('Step 1.1 Raw Data'!A847),"-",'Step 1.1 Raw Data'!A847)</f>
        <v>43167.625048842594</v>
      </c>
      <c r="N847">
        <f>IF(ISBLANK('Step 1.1 Raw Data'!A847),"-",HOUR(M847))</f>
        <v>15</v>
      </c>
      <c r="O847">
        <f>IF(ISBLANK('Step 1.1 Raw Data'!A847),"-",WEEKDAY(M847))</f>
        <v>5</v>
      </c>
      <c r="P847">
        <f>IF(ISBLANK('Step 1.1 Raw Data'!D847),"-",'Step 1.1 Raw Data'!D847)</f>
        <v>0</v>
      </c>
      <c r="Q847" s="18">
        <f>IF(ISBLANK('Step 1.1 Raw Data'!A847),"-",IF('Step 1.1 Raw Data'!$G$2=0,P847*'Step 1.1 Raw Data'!$H$15*'Step 1.1 Raw Data'!$H$16/1000,0))</f>
        <v>0</v>
      </c>
      <c r="R847" s="18">
        <f>IF(ISBLANK('Step 1.1 Raw Data'!A847),"-",IF('Step 1.1 Raw Data'!$G$2=1,IF('Step 1.1 Raw Data'!$I$9=1,P847*'Step 1.1 Raw Data'!$H$15*'Step 1.1 Raw Data'!$H$16/1000,IF('Step 1.1 Raw Data'!$I$9=2,P847*'Step 1.1 Raw Data'!$I$15*'Step 1.1 Raw Data'!$I$16/1000,IF('Step 1.1 Raw Data'!$I$9=3,P847*'Step 1.1 Raw Data'!$J$15*'Step 1.1 Raw Data'!$J$16/1000))),0))</f>
        <v>0</v>
      </c>
      <c r="S847" s="11">
        <f>IF(ISBLANK('Step 1.1 Raw Data'!A847),"-",'Step 1.1 Raw Data'!A847)</f>
        <v>43167.625048842594</v>
      </c>
      <c r="T847">
        <f>IF(ISBLANK('Step 1.1 Raw Data'!A847),"-",HOUR(S847))</f>
        <v>15</v>
      </c>
      <c r="U847">
        <f>IF(ISBLANK('Step 1.1 Raw Data'!A847),"-",WEEKDAY(S847))</f>
        <v>5</v>
      </c>
      <c r="V847">
        <f>IF(ISBLANK('Step 1.1 Raw Data'!E847),"-",'Step 1.1 Raw Data'!E847)</f>
        <v>0</v>
      </c>
      <c r="W847" s="18">
        <f>IF(ISBLANK('Step 1.1 Raw Data'!A847),"-",IF('Step 1.1 Raw Data'!$G$2=0,V847*'Step 1.1 Raw Data'!$H$15*'Step 1.1 Raw Data'!$H$16/1000,0))</f>
        <v>0</v>
      </c>
      <c r="X847" s="18">
        <f>IF(ISBLANK('Step 1.1 Raw Data'!A847),"-",IF('Step 1.1 Raw Data'!$G$2=1,IF('Step 1.1 Raw Data'!$J$9=1,V847*'Step 1.1 Raw Data'!$H$15*'Step 1.1 Raw Data'!$H$16/1000,IF('Step 1.1 Raw Data'!$J$9=2,V847*'Step 1.1 Raw Data'!$I$15*'Step 1.1 Raw Data'!$I$16/1000,IF('Step 1.1 Raw Data'!$J$9=3,V847*'Step 1.1 Raw Data'!$J$15*'Step 1.1 Raw Data'!$J$16/1000))),0))</f>
        <v>0</v>
      </c>
      <c r="AP847" s="5"/>
    </row>
    <row r="848" spans="1:42" ht="12.5" x14ac:dyDescent="0.25">
      <c r="A848" s="11">
        <f>IF(ISBLANK('Step 1.1 Raw Data'!A848),"-",'Step 1.1 Raw Data'!A848)</f>
        <v>43167.666715567131</v>
      </c>
      <c r="B848">
        <f>IF(ISBLANK('Step 1.1 Raw Data'!A848),"-",HOUR(A848))</f>
        <v>16</v>
      </c>
      <c r="C848">
        <f>IF(ISBLANK('Step 1.1 Raw Data'!A848),"-",WEEKDAY(A848))</f>
        <v>5</v>
      </c>
      <c r="D848">
        <f>IF(ISBLANK('Step 1.1 Raw Data'!B848),"-",'Step 1.1 Raw Data'!B848)</f>
        <v>86.556799999999996</v>
      </c>
      <c r="E848" s="18">
        <f>IF(ISBLANK('Step 1.1 Raw Data'!A848),"-",IF('Step 1.1 Raw Data'!$G$2=0,D848*'Step 1.1 Raw Data'!$H$15*'Step 1.1 Raw Data'!$H$16/1000,0))</f>
        <v>18.080849951999998</v>
      </c>
      <c r="F848" s="18">
        <f>IF(ISBLANK('Step 1.1 Raw Data'!A848),"-",IF('Step 1.1 Raw Data'!$G$2=1,IF('Step 1.1 Raw Data'!$G$9=1,D848*'Step 1.1 Raw Data'!$H$15*'Step 1.1 Raw Data'!$H$16/1000,IF('Step 1.1 Raw Data'!$G$9=2,D848*'Step 1.1 Raw Data'!$I$15*'Step 1.1 Raw Data'!$I$16/1000,IF('Step 1.1 Raw Data'!$G$9=3,D848*'Step 1.1 Raw Data'!$J$15*'Step 1.1 Raw Data'!$J$16/1000))),0))</f>
        <v>0</v>
      </c>
      <c r="G848" s="11">
        <f>IF(ISBLANK('Step 1.1 Raw Data'!A848),"-",'Step 1.1 Raw Data'!A848)</f>
        <v>43167.666715567131</v>
      </c>
      <c r="H848">
        <f>IF(ISBLANK('Step 1.1 Raw Data'!A848),"-",HOUR(G848))</f>
        <v>16</v>
      </c>
      <c r="I848">
        <f>IF(ISBLANK('Step 1.1 Raw Data'!A848),"-",WEEKDAY(G848))</f>
        <v>5</v>
      </c>
      <c r="J848" s="2">
        <f>IF(ISBLANK('Step 1.1 Raw Data'!C848),"-",'Step 1.1 Raw Data'!C848)</f>
        <v>0</v>
      </c>
      <c r="K848" s="18">
        <f>IF(ISBLANK('Step 1.1 Raw Data'!A848),"-",IF('Step 1.1 Raw Data'!$G$2=0,J848*'Step 1.1 Raw Data'!$H$15*'Step 1.1 Raw Data'!$H$16/1000,0))</f>
        <v>0</v>
      </c>
      <c r="L848" s="18">
        <f>IF(ISBLANK('Step 1.1 Raw Data'!A848),"-",IF('Step 1.1 Raw Data'!$G$2=1,IF('Step 1.1 Raw Data'!$H$9=1,J848*'Step 1.1 Raw Data'!$H$15*'Step 1.1 Raw Data'!$H$16/1000,IF('Step 1.1 Raw Data'!$H$9=2,J848*'Step 1.1 Raw Data'!$I$15*'Step 1.1 Raw Data'!$I$16/1000,IF('Step 1.1 Raw Data'!$H$9=3,J848*'Step 1.1 Raw Data'!$J$15*'Step 1.1 Raw Data'!$J$16/1000))),0))</f>
        <v>0</v>
      </c>
      <c r="M848" s="11">
        <f>IF(ISBLANK('Step 1.1 Raw Data'!A848),"-",'Step 1.1 Raw Data'!A848)</f>
        <v>43167.666715567131</v>
      </c>
      <c r="N848">
        <f>IF(ISBLANK('Step 1.1 Raw Data'!A848),"-",HOUR(M848))</f>
        <v>16</v>
      </c>
      <c r="O848">
        <f>IF(ISBLANK('Step 1.1 Raw Data'!A848),"-",WEEKDAY(M848))</f>
        <v>5</v>
      </c>
      <c r="P848">
        <f>IF(ISBLANK('Step 1.1 Raw Data'!D848),"-",'Step 1.1 Raw Data'!D848)</f>
        <v>0</v>
      </c>
      <c r="Q848" s="18">
        <f>IF(ISBLANK('Step 1.1 Raw Data'!A848),"-",IF('Step 1.1 Raw Data'!$G$2=0,P848*'Step 1.1 Raw Data'!$H$15*'Step 1.1 Raw Data'!$H$16/1000,0))</f>
        <v>0</v>
      </c>
      <c r="R848" s="18">
        <f>IF(ISBLANK('Step 1.1 Raw Data'!A848),"-",IF('Step 1.1 Raw Data'!$G$2=1,IF('Step 1.1 Raw Data'!$I$9=1,P848*'Step 1.1 Raw Data'!$H$15*'Step 1.1 Raw Data'!$H$16/1000,IF('Step 1.1 Raw Data'!$I$9=2,P848*'Step 1.1 Raw Data'!$I$15*'Step 1.1 Raw Data'!$I$16/1000,IF('Step 1.1 Raw Data'!$I$9=3,P848*'Step 1.1 Raw Data'!$J$15*'Step 1.1 Raw Data'!$J$16/1000))),0))</f>
        <v>0</v>
      </c>
      <c r="S848" s="11">
        <f>IF(ISBLANK('Step 1.1 Raw Data'!A848),"-",'Step 1.1 Raw Data'!A848)</f>
        <v>43167.666715567131</v>
      </c>
      <c r="T848">
        <f>IF(ISBLANK('Step 1.1 Raw Data'!A848),"-",HOUR(S848))</f>
        <v>16</v>
      </c>
      <c r="U848">
        <f>IF(ISBLANK('Step 1.1 Raw Data'!A848),"-",WEEKDAY(S848))</f>
        <v>5</v>
      </c>
      <c r="V848">
        <f>IF(ISBLANK('Step 1.1 Raw Data'!E848),"-",'Step 1.1 Raw Data'!E848)</f>
        <v>0</v>
      </c>
      <c r="W848" s="18">
        <f>IF(ISBLANK('Step 1.1 Raw Data'!A848),"-",IF('Step 1.1 Raw Data'!$G$2=0,V848*'Step 1.1 Raw Data'!$H$15*'Step 1.1 Raw Data'!$H$16/1000,0))</f>
        <v>0</v>
      </c>
      <c r="X848" s="18">
        <f>IF(ISBLANK('Step 1.1 Raw Data'!A848),"-",IF('Step 1.1 Raw Data'!$G$2=1,IF('Step 1.1 Raw Data'!$J$9=1,V848*'Step 1.1 Raw Data'!$H$15*'Step 1.1 Raw Data'!$H$16/1000,IF('Step 1.1 Raw Data'!$J$9=2,V848*'Step 1.1 Raw Data'!$I$15*'Step 1.1 Raw Data'!$I$16/1000,IF('Step 1.1 Raw Data'!$J$9=3,V848*'Step 1.1 Raw Data'!$J$15*'Step 1.1 Raw Data'!$J$16/1000))),0))</f>
        <v>0</v>
      </c>
      <c r="AP848" s="5"/>
    </row>
    <row r="849" spans="1:42" ht="12.5" x14ac:dyDescent="0.25">
      <c r="A849" s="11">
        <f>IF(ISBLANK('Step 1.1 Raw Data'!A849),"-",'Step 1.1 Raw Data'!A849)</f>
        <v>43167.708382291668</v>
      </c>
      <c r="B849">
        <f>IF(ISBLANK('Step 1.1 Raw Data'!A849),"-",HOUR(A849))</f>
        <v>17</v>
      </c>
      <c r="C849">
        <f>IF(ISBLANK('Step 1.1 Raw Data'!A849),"-",WEEKDAY(A849))</f>
        <v>5</v>
      </c>
      <c r="D849">
        <f>IF(ISBLANK('Step 1.1 Raw Data'!B849),"-",'Step 1.1 Raw Data'!B849)</f>
        <v>86.686499999999995</v>
      </c>
      <c r="E849" s="18">
        <f>IF(ISBLANK('Step 1.1 Raw Data'!A849),"-",IF('Step 1.1 Raw Data'!$G$2=0,D849*'Step 1.1 Raw Data'!$H$15*'Step 1.1 Raw Data'!$H$16/1000,0))</f>
        <v>18.107942985000001</v>
      </c>
      <c r="F849" s="18">
        <f>IF(ISBLANK('Step 1.1 Raw Data'!A849),"-",IF('Step 1.1 Raw Data'!$G$2=1,IF('Step 1.1 Raw Data'!$G$9=1,D849*'Step 1.1 Raw Data'!$H$15*'Step 1.1 Raw Data'!$H$16/1000,IF('Step 1.1 Raw Data'!$G$9=2,D849*'Step 1.1 Raw Data'!$I$15*'Step 1.1 Raw Data'!$I$16/1000,IF('Step 1.1 Raw Data'!$G$9=3,D849*'Step 1.1 Raw Data'!$J$15*'Step 1.1 Raw Data'!$J$16/1000))),0))</f>
        <v>0</v>
      </c>
      <c r="G849" s="11">
        <f>IF(ISBLANK('Step 1.1 Raw Data'!A849),"-",'Step 1.1 Raw Data'!A849)</f>
        <v>43167.708382291668</v>
      </c>
      <c r="H849">
        <f>IF(ISBLANK('Step 1.1 Raw Data'!A849),"-",HOUR(G849))</f>
        <v>17</v>
      </c>
      <c r="I849">
        <f>IF(ISBLANK('Step 1.1 Raw Data'!A849),"-",WEEKDAY(G849))</f>
        <v>5</v>
      </c>
      <c r="J849" s="2">
        <f>IF(ISBLANK('Step 1.1 Raw Data'!C849),"-",'Step 1.1 Raw Data'!C849)</f>
        <v>0</v>
      </c>
      <c r="K849" s="18">
        <f>IF(ISBLANK('Step 1.1 Raw Data'!A849),"-",IF('Step 1.1 Raw Data'!$G$2=0,J849*'Step 1.1 Raw Data'!$H$15*'Step 1.1 Raw Data'!$H$16/1000,0))</f>
        <v>0</v>
      </c>
      <c r="L849" s="18">
        <f>IF(ISBLANK('Step 1.1 Raw Data'!A849),"-",IF('Step 1.1 Raw Data'!$G$2=1,IF('Step 1.1 Raw Data'!$H$9=1,J849*'Step 1.1 Raw Data'!$H$15*'Step 1.1 Raw Data'!$H$16/1000,IF('Step 1.1 Raw Data'!$H$9=2,J849*'Step 1.1 Raw Data'!$I$15*'Step 1.1 Raw Data'!$I$16/1000,IF('Step 1.1 Raw Data'!$H$9=3,J849*'Step 1.1 Raw Data'!$J$15*'Step 1.1 Raw Data'!$J$16/1000))),0))</f>
        <v>0</v>
      </c>
      <c r="M849" s="11">
        <f>IF(ISBLANK('Step 1.1 Raw Data'!A849),"-",'Step 1.1 Raw Data'!A849)</f>
        <v>43167.708382291668</v>
      </c>
      <c r="N849">
        <f>IF(ISBLANK('Step 1.1 Raw Data'!A849),"-",HOUR(M849))</f>
        <v>17</v>
      </c>
      <c r="O849">
        <f>IF(ISBLANK('Step 1.1 Raw Data'!A849),"-",WEEKDAY(M849))</f>
        <v>5</v>
      </c>
      <c r="P849">
        <f>IF(ISBLANK('Step 1.1 Raw Data'!D849),"-",'Step 1.1 Raw Data'!D849)</f>
        <v>0</v>
      </c>
      <c r="Q849" s="18">
        <f>IF(ISBLANK('Step 1.1 Raw Data'!A849),"-",IF('Step 1.1 Raw Data'!$G$2=0,P849*'Step 1.1 Raw Data'!$H$15*'Step 1.1 Raw Data'!$H$16/1000,0))</f>
        <v>0</v>
      </c>
      <c r="R849" s="18">
        <f>IF(ISBLANK('Step 1.1 Raw Data'!A849),"-",IF('Step 1.1 Raw Data'!$G$2=1,IF('Step 1.1 Raw Data'!$I$9=1,P849*'Step 1.1 Raw Data'!$H$15*'Step 1.1 Raw Data'!$H$16/1000,IF('Step 1.1 Raw Data'!$I$9=2,P849*'Step 1.1 Raw Data'!$I$15*'Step 1.1 Raw Data'!$I$16/1000,IF('Step 1.1 Raw Data'!$I$9=3,P849*'Step 1.1 Raw Data'!$J$15*'Step 1.1 Raw Data'!$J$16/1000))),0))</f>
        <v>0</v>
      </c>
      <c r="S849" s="11">
        <f>IF(ISBLANK('Step 1.1 Raw Data'!A849),"-",'Step 1.1 Raw Data'!A849)</f>
        <v>43167.708382291668</v>
      </c>
      <c r="T849">
        <f>IF(ISBLANK('Step 1.1 Raw Data'!A849),"-",HOUR(S849))</f>
        <v>17</v>
      </c>
      <c r="U849">
        <f>IF(ISBLANK('Step 1.1 Raw Data'!A849),"-",WEEKDAY(S849))</f>
        <v>5</v>
      </c>
      <c r="V849">
        <f>IF(ISBLANK('Step 1.1 Raw Data'!E849),"-",'Step 1.1 Raw Data'!E849)</f>
        <v>0</v>
      </c>
      <c r="W849" s="18">
        <f>IF(ISBLANK('Step 1.1 Raw Data'!A849),"-",IF('Step 1.1 Raw Data'!$G$2=0,V849*'Step 1.1 Raw Data'!$H$15*'Step 1.1 Raw Data'!$H$16/1000,0))</f>
        <v>0</v>
      </c>
      <c r="X849" s="18">
        <f>IF(ISBLANK('Step 1.1 Raw Data'!A849),"-",IF('Step 1.1 Raw Data'!$G$2=1,IF('Step 1.1 Raw Data'!$J$9=1,V849*'Step 1.1 Raw Data'!$H$15*'Step 1.1 Raw Data'!$H$16/1000,IF('Step 1.1 Raw Data'!$J$9=2,V849*'Step 1.1 Raw Data'!$I$15*'Step 1.1 Raw Data'!$I$16/1000,IF('Step 1.1 Raw Data'!$J$9=3,V849*'Step 1.1 Raw Data'!$J$15*'Step 1.1 Raw Data'!$J$16/1000))),0))</f>
        <v>0</v>
      </c>
      <c r="AP849" s="5"/>
    </row>
    <row r="850" spans="1:42" ht="12.5" x14ac:dyDescent="0.25">
      <c r="A850" s="11">
        <f>IF(ISBLANK('Step 1.1 Raw Data'!A850),"-",'Step 1.1 Raw Data'!A850)</f>
        <v>43167.750049016206</v>
      </c>
      <c r="B850">
        <f>IF(ISBLANK('Step 1.1 Raw Data'!A850),"-",HOUR(A850))</f>
        <v>18</v>
      </c>
      <c r="C850">
        <f>IF(ISBLANK('Step 1.1 Raw Data'!A850),"-",WEEKDAY(A850))</f>
        <v>5</v>
      </c>
      <c r="D850">
        <f>IF(ISBLANK('Step 1.1 Raw Data'!B850),"-",'Step 1.1 Raw Data'!B850)</f>
        <v>86.726200000000006</v>
      </c>
      <c r="E850" s="18">
        <f>IF(ISBLANK('Step 1.1 Raw Data'!A850),"-",IF('Step 1.1 Raw Data'!$G$2=0,D850*'Step 1.1 Raw Data'!$H$15*'Step 1.1 Raw Data'!$H$16/1000,0))</f>
        <v>18.116235918000001</v>
      </c>
      <c r="F850" s="18">
        <f>IF(ISBLANK('Step 1.1 Raw Data'!A850),"-",IF('Step 1.1 Raw Data'!$G$2=1,IF('Step 1.1 Raw Data'!$G$9=1,D850*'Step 1.1 Raw Data'!$H$15*'Step 1.1 Raw Data'!$H$16/1000,IF('Step 1.1 Raw Data'!$G$9=2,D850*'Step 1.1 Raw Data'!$I$15*'Step 1.1 Raw Data'!$I$16/1000,IF('Step 1.1 Raw Data'!$G$9=3,D850*'Step 1.1 Raw Data'!$J$15*'Step 1.1 Raw Data'!$J$16/1000))),0))</f>
        <v>0</v>
      </c>
      <c r="G850" s="11">
        <f>IF(ISBLANK('Step 1.1 Raw Data'!A850),"-",'Step 1.1 Raw Data'!A850)</f>
        <v>43167.750049016206</v>
      </c>
      <c r="H850">
        <f>IF(ISBLANK('Step 1.1 Raw Data'!A850),"-",HOUR(G850))</f>
        <v>18</v>
      </c>
      <c r="I850">
        <f>IF(ISBLANK('Step 1.1 Raw Data'!A850),"-",WEEKDAY(G850))</f>
        <v>5</v>
      </c>
      <c r="J850" s="2">
        <f>IF(ISBLANK('Step 1.1 Raw Data'!C850),"-",'Step 1.1 Raw Data'!C850)</f>
        <v>0</v>
      </c>
      <c r="K850" s="18">
        <f>IF(ISBLANK('Step 1.1 Raw Data'!A850),"-",IF('Step 1.1 Raw Data'!$G$2=0,J850*'Step 1.1 Raw Data'!$H$15*'Step 1.1 Raw Data'!$H$16/1000,0))</f>
        <v>0</v>
      </c>
      <c r="L850" s="18">
        <f>IF(ISBLANK('Step 1.1 Raw Data'!A850),"-",IF('Step 1.1 Raw Data'!$G$2=1,IF('Step 1.1 Raw Data'!$H$9=1,J850*'Step 1.1 Raw Data'!$H$15*'Step 1.1 Raw Data'!$H$16/1000,IF('Step 1.1 Raw Data'!$H$9=2,J850*'Step 1.1 Raw Data'!$I$15*'Step 1.1 Raw Data'!$I$16/1000,IF('Step 1.1 Raw Data'!$H$9=3,J850*'Step 1.1 Raw Data'!$J$15*'Step 1.1 Raw Data'!$J$16/1000))),0))</f>
        <v>0</v>
      </c>
      <c r="M850" s="11">
        <f>IF(ISBLANK('Step 1.1 Raw Data'!A850),"-",'Step 1.1 Raw Data'!A850)</f>
        <v>43167.750049016206</v>
      </c>
      <c r="N850">
        <f>IF(ISBLANK('Step 1.1 Raw Data'!A850),"-",HOUR(M850))</f>
        <v>18</v>
      </c>
      <c r="O850">
        <f>IF(ISBLANK('Step 1.1 Raw Data'!A850),"-",WEEKDAY(M850))</f>
        <v>5</v>
      </c>
      <c r="P850">
        <f>IF(ISBLANK('Step 1.1 Raw Data'!D850),"-",'Step 1.1 Raw Data'!D850)</f>
        <v>0</v>
      </c>
      <c r="Q850" s="18">
        <f>IF(ISBLANK('Step 1.1 Raw Data'!A850),"-",IF('Step 1.1 Raw Data'!$G$2=0,P850*'Step 1.1 Raw Data'!$H$15*'Step 1.1 Raw Data'!$H$16/1000,0))</f>
        <v>0</v>
      </c>
      <c r="R850" s="18">
        <f>IF(ISBLANK('Step 1.1 Raw Data'!A850),"-",IF('Step 1.1 Raw Data'!$G$2=1,IF('Step 1.1 Raw Data'!$I$9=1,P850*'Step 1.1 Raw Data'!$H$15*'Step 1.1 Raw Data'!$H$16/1000,IF('Step 1.1 Raw Data'!$I$9=2,P850*'Step 1.1 Raw Data'!$I$15*'Step 1.1 Raw Data'!$I$16/1000,IF('Step 1.1 Raw Data'!$I$9=3,P850*'Step 1.1 Raw Data'!$J$15*'Step 1.1 Raw Data'!$J$16/1000))),0))</f>
        <v>0</v>
      </c>
      <c r="S850" s="11">
        <f>IF(ISBLANK('Step 1.1 Raw Data'!A850),"-",'Step 1.1 Raw Data'!A850)</f>
        <v>43167.750049016206</v>
      </c>
      <c r="T850">
        <f>IF(ISBLANK('Step 1.1 Raw Data'!A850),"-",HOUR(S850))</f>
        <v>18</v>
      </c>
      <c r="U850">
        <f>IF(ISBLANK('Step 1.1 Raw Data'!A850),"-",WEEKDAY(S850))</f>
        <v>5</v>
      </c>
      <c r="V850">
        <f>IF(ISBLANK('Step 1.1 Raw Data'!E850),"-",'Step 1.1 Raw Data'!E850)</f>
        <v>0</v>
      </c>
      <c r="W850" s="18">
        <f>IF(ISBLANK('Step 1.1 Raw Data'!A850),"-",IF('Step 1.1 Raw Data'!$G$2=0,V850*'Step 1.1 Raw Data'!$H$15*'Step 1.1 Raw Data'!$H$16/1000,0))</f>
        <v>0</v>
      </c>
      <c r="X850" s="18">
        <f>IF(ISBLANK('Step 1.1 Raw Data'!A850),"-",IF('Step 1.1 Raw Data'!$G$2=1,IF('Step 1.1 Raw Data'!$J$9=1,V850*'Step 1.1 Raw Data'!$H$15*'Step 1.1 Raw Data'!$H$16/1000,IF('Step 1.1 Raw Data'!$J$9=2,V850*'Step 1.1 Raw Data'!$I$15*'Step 1.1 Raw Data'!$I$16/1000,IF('Step 1.1 Raw Data'!$J$9=3,V850*'Step 1.1 Raw Data'!$J$15*'Step 1.1 Raw Data'!$J$16/1000))),0))</f>
        <v>0</v>
      </c>
      <c r="AP850" s="5"/>
    </row>
    <row r="851" spans="1:42" ht="12.5" x14ac:dyDescent="0.25">
      <c r="A851" s="11">
        <f>IF(ISBLANK('Step 1.1 Raw Data'!A851),"-",'Step 1.1 Raw Data'!A851)</f>
        <v>43167.791715740743</v>
      </c>
      <c r="B851">
        <f>IF(ISBLANK('Step 1.1 Raw Data'!A851),"-",HOUR(A851))</f>
        <v>19</v>
      </c>
      <c r="C851">
        <f>IF(ISBLANK('Step 1.1 Raw Data'!A851),"-",WEEKDAY(A851))</f>
        <v>5</v>
      </c>
      <c r="D851">
        <f>IF(ISBLANK('Step 1.1 Raw Data'!B851),"-",'Step 1.1 Raw Data'!B851)</f>
        <v>86.518699999999995</v>
      </c>
      <c r="E851" s="18">
        <f>IF(ISBLANK('Step 1.1 Raw Data'!A851),"-",IF('Step 1.1 Raw Data'!$G$2=0,D851*'Step 1.1 Raw Data'!$H$15*'Step 1.1 Raw Data'!$H$16/1000,0))</f>
        <v>18.072891243000001</v>
      </c>
      <c r="F851" s="18">
        <f>IF(ISBLANK('Step 1.1 Raw Data'!A851),"-",IF('Step 1.1 Raw Data'!$G$2=1,IF('Step 1.1 Raw Data'!$G$9=1,D851*'Step 1.1 Raw Data'!$H$15*'Step 1.1 Raw Data'!$H$16/1000,IF('Step 1.1 Raw Data'!$G$9=2,D851*'Step 1.1 Raw Data'!$I$15*'Step 1.1 Raw Data'!$I$16/1000,IF('Step 1.1 Raw Data'!$G$9=3,D851*'Step 1.1 Raw Data'!$J$15*'Step 1.1 Raw Data'!$J$16/1000))),0))</f>
        <v>0</v>
      </c>
      <c r="G851" s="11">
        <f>IF(ISBLANK('Step 1.1 Raw Data'!A851),"-",'Step 1.1 Raw Data'!A851)</f>
        <v>43167.791715740743</v>
      </c>
      <c r="H851">
        <f>IF(ISBLANK('Step 1.1 Raw Data'!A851),"-",HOUR(G851))</f>
        <v>19</v>
      </c>
      <c r="I851">
        <f>IF(ISBLANK('Step 1.1 Raw Data'!A851),"-",WEEKDAY(G851))</f>
        <v>5</v>
      </c>
      <c r="J851" s="2">
        <f>IF(ISBLANK('Step 1.1 Raw Data'!C851),"-",'Step 1.1 Raw Data'!C851)</f>
        <v>0</v>
      </c>
      <c r="K851" s="18">
        <f>IF(ISBLANK('Step 1.1 Raw Data'!A851),"-",IF('Step 1.1 Raw Data'!$G$2=0,J851*'Step 1.1 Raw Data'!$H$15*'Step 1.1 Raw Data'!$H$16/1000,0))</f>
        <v>0</v>
      </c>
      <c r="L851" s="18">
        <f>IF(ISBLANK('Step 1.1 Raw Data'!A851),"-",IF('Step 1.1 Raw Data'!$G$2=1,IF('Step 1.1 Raw Data'!$H$9=1,J851*'Step 1.1 Raw Data'!$H$15*'Step 1.1 Raw Data'!$H$16/1000,IF('Step 1.1 Raw Data'!$H$9=2,J851*'Step 1.1 Raw Data'!$I$15*'Step 1.1 Raw Data'!$I$16/1000,IF('Step 1.1 Raw Data'!$H$9=3,J851*'Step 1.1 Raw Data'!$J$15*'Step 1.1 Raw Data'!$J$16/1000))),0))</f>
        <v>0</v>
      </c>
      <c r="M851" s="11">
        <f>IF(ISBLANK('Step 1.1 Raw Data'!A851),"-",'Step 1.1 Raw Data'!A851)</f>
        <v>43167.791715740743</v>
      </c>
      <c r="N851">
        <f>IF(ISBLANK('Step 1.1 Raw Data'!A851),"-",HOUR(M851))</f>
        <v>19</v>
      </c>
      <c r="O851">
        <f>IF(ISBLANK('Step 1.1 Raw Data'!A851),"-",WEEKDAY(M851))</f>
        <v>5</v>
      </c>
      <c r="P851">
        <f>IF(ISBLANK('Step 1.1 Raw Data'!D851),"-",'Step 1.1 Raw Data'!D851)</f>
        <v>0</v>
      </c>
      <c r="Q851" s="18">
        <f>IF(ISBLANK('Step 1.1 Raw Data'!A851),"-",IF('Step 1.1 Raw Data'!$G$2=0,P851*'Step 1.1 Raw Data'!$H$15*'Step 1.1 Raw Data'!$H$16/1000,0))</f>
        <v>0</v>
      </c>
      <c r="R851" s="18">
        <f>IF(ISBLANK('Step 1.1 Raw Data'!A851),"-",IF('Step 1.1 Raw Data'!$G$2=1,IF('Step 1.1 Raw Data'!$I$9=1,P851*'Step 1.1 Raw Data'!$H$15*'Step 1.1 Raw Data'!$H$16/1000,IF('Step 1.1 Raw Data'!$I$9=2,P851*'Step 1.1 Raw Data'!$I$15*'Step 1.1 Raw Data'!$I$16/1000,IF('Step 1.1 Raw Data'!$I$9=3,P851*'Step 1.1 Raw Data'!$J$15*'Step 1.1 Raw Data'!$J$16/1000))),0))</f>
        <v>0</v>
      </c>
      <c r="S851" s="11">
        <f>IF(ISBLANK('Step 1.1 Raw Data'!A851),"-",'Step 1.1 Raw Data'!A851)</f>
        <v>43167.791715740743</v>
      </c>
      <c r="T851">
        <f>IF(ISBLANK('Step 1.1 Raw Data'!A851),"-",HOUR(S851))</f>
        <v>19</v>
      </c>
      <c r="U851">
        <f>IF(ISBLANK('Step 1.1 Raw Data'!A851),"-",WEEKDAY(S851))</f>
        <v>5</v>
      </c>
      <c r="V851">
        <f>IF(ISBLANK('Step 1.1 Raw Data'!E851),"-",'Step 1.1 Raw Data'!E851)</f>
        <v>0</v>
      </c>
      <c r="W851" s="18">
        <f>IF(ISBLANK('Step 1.1 Raw Data'!A851),"-",IF('Step 1.1 Raw Data'!$G$2=0,V851*'Step 1.1 Raw Data'!$H$15*'Step 1.1 Raw Data'!$H$16/1000,0))</f>
        <v>0</v>
      </c>
      <c r="X851" s="18">
        <f>IF(ISBLANK('Step 1.1 Raw Data'!A851),"-",IF('Step 1.1 Raw Data'!$G$2=1,IF('Step 1.1 Raw Data'!$J$9=1,V851*'Step 1.1 Raw Data'!$H$15*'Step 1.1 Raw Data'!$H$16/1000,IF('Step 1.1 Raw Data'!$J$9=2,V851*'Step 1.1 Raw Data'!$I$15*'Step 1.1 Raw Data'!$I$16/1000,IF('Step 1.1 Raw Data'!$J$9=3,V851*'Step 1.1 Raw Data'!$J$15*'Step 1.1 Raw Data'!$J$16/1000))),0))</f>
        <v>0</v>
      </c>
      <c r="AP851" s="5"/>
    </row>
    <row r="852" spans="1:42" ht="12.5" x14ac:dyDescent="0.25">
      <c r="A852" s="11">
        <f>IF(ISBLANK('Step 1.1 Raw Data'!A852),"-",'Step 1.1 Raw Data'!A852)</f>
        <v>43167.83338246528</v>
      </c>
      <c r="B852">
        <f>IF(ISBLANK('Step 1.1 Raw Data'!A852),"-",HOUR(A852))</f>
        <v>20</v>
      </c>
      <c r="C852">
        <f>IF(ISBLANK('Step 1.1 Raw Data'!A852),"-",WEEKDAY(A852))</f>
        <v>5</v>
      </c>
      <c r="D852">
        <f>IF(ISBLANK('Step 1.1 Raw Data'!B852),"-",'Step 1.1 Raw Data'!B852)</f>
        <v>86.576599999999999</v>
      </c>
      <c r="E852" s="18">
        <f>IF(ISBLANK('Step 1.1 Raw Data'!A852),"-",IF('Step 1.1 Raw Data'!$G$2=0,D852*'Step 1.1 Raw Data'!$H$15*'Step 1.1 Raw Data'!$H$16/1000,0))</f>
        <v>18.084985973999999</v>
      </c>
      <c r="F852" s="18">
        <f>IF(ISBLANK('Step 1.1 Raw Data'!A852),"-",IF('Step 1.1 Raw Data'!$G$2=1,IF('Step 1.1 Raw Data'!$G$9=1,D852*'Step 1.1 Raw Data'!$H$15*'Step 1.1 Raw Data'!$H$16/1000,IF('Step 1.1 Raw Data'!$G$9=2,D852*'Step 1.1 Raw Data'!$I$15*'Step 1.1 Raw Data'!$I$16/1000,IF('Step 1.1 Raw Data'!$G$9=3,D852*'Step 1.1 Raw Data'!$J$15*'Step 1.1 Raw Data'!$J$16/1000))),0))</f>
        <v>0</v>
      </c>
      <c r="G852" s="11">
        <f>IF(ISBLANK('Step 1.1 Raw Data'!A852),"-",'Step 1.1 Raw Data'!A852)</f>
        <v>43167.83338246528</v>
      </c>
      <c r="H852">
        <f>IF(ISBLANK('Step 1.1 Raw Data'!A852),"-",HOUR(G852))</f>
        <v>20</v>
      </c>
      <c r="I852">
        <f>IF(ISBLANK('Step 1.1 Raw Data'!A852),"-",WEEKDAY(G852))</f>
        <v>5</v>
      </c>
      <c r="J852" s="2">
        <f>IF(ISBLANK('Step 1.1 Raw Data'!C852),"-",'Step 1.1 Raw Data'!C852)</f>
        <v>0</v>
      </c>
      <c r="K852" s="18">
        <f>IF(ISBLANK('Step 1.1 Raw Data'!A852),"-",IF('Step 1.1 Raw Data'!$G$2=0,J852*'Step 1.1 Raw Data'!$H$15*'Step 1.1 Raw Data'!$H$16/1000,0))</f>
        <v>0</v>
      </c>
      <c r="L852" s="18">
        <f>IF(ISBLANK('Step 1.1 Raw Data'!A852),"-",IF('Step 1.1 Raw Data'!$G$2=1,IF('Step 1.1 Raw Data'!$H$9=1,J852*'Step 1.1 Raw Data'!$H$15*'Step 1.1 Raw Data'!$H$16/1000,IF('Step 1.1 Raw Data'!$H$9=2,J852*'Step 1.1 Raw Data'!$I$15*'Step 1.1 Raw Data'!$I$16/1000,IF('Step 1.1 Raw Data'!$H$9=3,J852*'Step 1.1 Raw Data'!$J$15*'Step 1.1 Raw Data'!$J$16/1000))),0))</f>
        <v>0</v>
      </c>
      <c r="M852" s="11">
        <f>IF(ISBLANK('Step 1.1 Raw Data'!A852),"-",'Step 1.1 Raw Data'!A852)</f>
        <v>43167.83338246528</v>
      </c>
      <c r="N852">
        <f>IF(ISBLANK('Step 1.1 Raw Data'!A852),"-",HOUR(M852))</f>
        <v>20</v>
      </c>
      <c r="O852">
        <f>IF(ISBLANK('Step 1.1 Raw Data'!A852),"-",WEEKDAY(M852))</f>
        <v>5</v>
      </c>
      <c r="P852">
        <f>IF(ISBLANK('Step 1.1 Raw Data'!D852),"-",'Step 1.1 Raw Data'!D852)</f>
        <v>0</v>
      </c>
      <c r="Q852" s="18">
        <f>IF(ISBLANK('Step 1.1 Raw Data'!A852),"-",IF('Step 1.1 Raw Data'!$G$2=0,P852*'Step 1.1 Raw Data'!$H$15*'Step 1.1 Raw Data'!$H$16/1000,0))</f>
        <v>0</v>
      </c>
      <c r="R852" s="18">
        <f>IF(ISBLANK('Step 1.1 Raw Data'!A852),"-",IF('Step 1.1 Raw Data'!$G$2=1,IF('Step 1.1 Raw Data'!$I$9=1,P852*'Step 1.1 Raw Data'!$H$15*'Step 1.1 Raw Data'!$H$16/1000,IF('Step 1.1 Raw Data'!$I$9=2,P852*'Step 1.1 Raw Data'!$I$15*'Step 1.1 Raw Data'!$I$16/1000,IF('Step 1.1 Raw Data'!$I$9=3,P852*'Step 1.1 Raw Data'!$J$15*'Step 1.1 Raw Data'!$J$16/1000))),0))</f>
        <v>0</v>
      </c>
      <c r="S852" s="11">
        <f>IF(ISBLANK('Step 1.1 Raw Data'!A852),"-",'Step 1.1 Raw Data'!A852)</f>
        <v>43167.83338246528</v>
      </c>
      <c r="T852">
        <f>IF(ISBLANK('Step 1.1 Raw Data'!A852),"-",HOUR(S852))</f>
        <v>20</v>
      </c>
      <c r="U852">
        <f>IF(ISBLANK('Step 1.1 Raw Data'!A852),"-",WEEKDAY(S852))</f>
        <v>5</v>
      </c>
      <c r="V852">
        <f>IF(ISBLANK('Step 1.1 Raw Data'!E852),"-",'Step 1.1 Raw Data'!E852)</f>
        <v>0</v>
      </c>
      <c r="W852" s="18">
        <f>IF(ISBLANK('Step 1.1 Raw Data'!A852),"-",IF('Step 1.1 Raw Data'!$G$2=0,V852*'Step 1.1 Raw Data'!$H$15*'Step 1.1 Raw Data'!$H$16/1000,0))</f>
        <v>0</v>
      </c>
      <c r="X852" s="18">
        <f>IF(ISBLANK('Step 1.1 Raw Data'!A852),"-",IF('Step 1.1 Raw Data'!$G$2=1,IF('Step 1.1 Raw Data'!$J$9=1,V852*'Step 1.1 Raw Data'!$H$15*'Step 1.1 Raw Data'!$H$16/1000,IF('Step 1.1 Raw Data'!$J$9=2,V852*'Step 1.1 Raw Data'!$I$15*'Step 1.1 Raw Data'!$I$16/1000,IF('Step 1.1 Raw Data'!$J$9=3,V852*'Step 1.1 Raw Data'!$J$15*'Step 1.1 Raw Data'!$J$16/1000))),0))</f>
        <v>0</v>
      </c>
      <c r="AP852" s="5"/>
    </row>
    <row r="853" spans="1:42" ht="12.5" x14ac:dyDescent="0.25">
      <c r="A853" s="11">
        <f>IF(ISBLANK('Step 1.1 Raw Data'!A853),"-",'Step 1.1 Raw Data'!A853)</f>
        <v>43167.875049189817</v>
      </c>
      <c r="B853">
        <f>IF(ISBLANK('Step 1.1 Raw Data'!A853),"-",HOUR(A853))</f>
        <v>21</v>
      </c>
      <c r="C853">
        <f>IF(ISBLANK('Step 1.1 Raw Data'!A853),"-",WEEKDAY(A853))</f>
        <v>5</v>
      </c>
      <c r="D853">
        <f>IF(ISBLANK('Step 1.1 Raw Data'!B853),"-",'Step 1.1 Raw Data'!B853)</f>
        <v>86.619399999999999</v>
      </c>
      <c r="E853" s="18">
        <f>IF(ISBLANK('Step 1.1 Raw Data'!A853),"-",IF('Step 1.1 Raw Data'!$G$2=0,D853*'Step 1.1 Raw Data'!$H$15*'Step 1.1 Raw Data'!$H$16/1000,0))</f>
        <v>18.093926465999999</v>
      </c>
      <c r="F853" s="18">
        <f>IF(ISBLANK('Step 1.1 Raw Data'!A853),"-",IF('Step 1.1 Raw Data'!$G$2=1,IF('Step 1.1 Raw Data'!$G$9=1,D853*'Step 1.1 Raw Data'!$H$15*'Step 1.1 Raw Data'!$H$16/1000,IF('Step 1.1 Raw Data'!$G$9=2,D853*'Step 1.1 Raw Data'!$I$15*'Step 1.1 Raw Data'!$I$16/1000,IF('Step 1.1 Raw Data'!$G$9=3,D853*'Step 1.1 Raw Data'!$J$15*'Step 1.1 Raw Data'!$J$16/1000))),0))</f>
        <v>0</v>
      </c>
      <c r="G853" s="11">
        <f>IF(ISBLANK('Step 1.1 Raw Data'!A853),"-",'Step 1.1 Raw Data'!A853)</f>
        <v>43167.875049189817</v>
      </c>
      <c r="H853">
        <f>IF(ISBLANK('Step 1.1 Raw Data'!A853),"-",HOUR(G853))</f>
        <v>21</v>
      </c>
      <c r="I853">
        <f>IF(ISBLANK('Step 1.1 Raw Data'!A853),"-",WEEKDAY(G853))</f>
        <v>5</v>
      </c>
      <c r="J853" s="2">
        <f>IF(ISBLANK('Step 1.1 Raw Data'!C853),"-",'Step 1.1 Raw Data'!C853)</f>
        <v>0</v>
      </c>
      <c r="K853" s="18">
        <f>IF(ISBLANK('Step 1.1 Raw Data'!A853),"-",IF('Step 1.1 Raw Data'!$G$2=0,J853*'Step 1.1 Raw Data'!$H$15*'Step 1.1 Raw Data'!$H$16/1000,0))</f>
        <v>0</v>
      </c>
      <c r="L853" s="18">
        <f>IF(ISBLANK('Step 1.1 Raw Data'!A853),"-",IF('Step 1.1 Raw Data'!$G$2=1,IF('Step 1.1 Raw Data'!$H$9=1,J853*'Step 1.1 Raw Data'!$H$15*'Step 1.1 Raw Data'!$H$16/1000,IF('Step 1.1 Raw Data'!$H$9=2,J853*'Step 1.1 Raw Data'!$I$15*'Step 1.1 Raw Data'!$I$16/1000,IF('Step 1.1 Raw Data'!$H$9=3,J853*'Step 1.1 Raw Data'!$J$15*'Step 1.1 Raw Data'!$J$16/1000))),0))</f>
        <v>0</v>
      </c>
      <c r="M853" s="11">
        <f>IF(ISBLANK('Step 1.1 Raw Data'!A853),"-",'Step 1.1 Raw Data'!A853)</f>
        <v>43167.875049189817</v>
      </c>
      <c r="N853">
        <f>IF(ISBLANK('Step 1.1 Raw Data'!A853),"-",HOUR(M853))</f>
        <v>21</v>
      </c>
      <c r="O853">
        <f>IF(ISBLANK('Step 1.1 Raw Data'!A853),"-",WEEKDAY(M853))</f>
        <v>5</v>
      </c>
      <c r="P853">
        <f>IF(ISBLANK('Step 1.1 Raw Data'!D853),"-",'Step 1.1 Raw Data'!D853)</f>
        <v>0</v>
      </c>
      <c r="Q853" s="18">
        <f>IF(ISBLANK('Step 1.1 Raw Data'!A853),"-",IF('Step 1.1 Raw Data'!$G$2=0,P853*'Step 1.1 Raw Data'!$H$15*'Step 1.1 Raw Data'!$H$16/1000,0))</f>
        <v>0</v>
      </c>
      <c r="R853" s="18">
        <f>IF(ISBLANK('Step 1.1 Raw Data'!A853),"-",IF('Step 1.1 Raw Data'!$G$2=1,IF('Step 1.1 Raw Data'!$I$9=1,P853*'Step 1.1 Raw Data'!$H$15*'Step 1.1 Raw Data'!$H$16/1000,IF('Step 1.1 Raw Data'!$I$9=2,P853*'Step 1.1 Raw Data'!$I$15*'Step 1.1 Raw Data'!$I$16/1000,IF('Step 1.1 Raw Data'!$I$9=3,P853*'Step 1.1 Raw Data'!$J$15*'Step 1.1 Raw Data'!$J$16/1000))),0))</f>
        <v>0</v>
      </c>
      <c r="S853" s="11">
        <f>IF(ISBLANK('Step 1.1 Raw Data'!A853),"-",'Step 1.1 Raw Data'!A853)</f>
        <v>43167.875049189817</v>
      </c>
      <c r="T853">
        <f>IF(ISBLANK('Step 1.1 Raw Data'!A853),"-",HOUR(S853))</f>
        <v>21</v>
      </c>
      <c r="U853">
        <f>IF(ISBLANK('Step 1.1 Raw Data'!A853),"-",WEEKDAY(S853))</f>
        <v>5</v>
      </c>
      <c r="V853">
        <f>IF(ISBLANK('Step 1.1 Raw Data'!E853),"-",'Step 1.1 Raw Data'!E853)</f>
        <v>0</v>
      </c>
      <c r="W853" s="18">
        <f>IF(ISBLANK('Step 1.1 Raw Data'!A853),"-",IF('Step 1.1 Raw Data'!$G$2=0,V853*'Step 1.1 Raw Data'!$H$15*'Step 1.1 Raw Data'!$H$16/1000,0))</f>
        <v>0</v>
      </c>
      <c r="X853" s="18">
        <f>IF(ISBLANK('Step 1.1 Raw Data'!A853),"-",IF('Step 1.1 Raw Data'!$G$2=1,IF('Step 1.1 Raw Data'!$J$9=1,V853*'Step 1.1 Raw Data'!$H$15*'Step 1.1 Raw Data'!$H$16/1000,IF('Step 1.1 Raw Data'!$J$9=2,V853*'Step 1.1 Raw Data'!$I$15*'Step 1.1 Raw Data'!$I$16/1000,IF('Step 1.1 Raw Data'!$J$9=3,V853*'Step 1.1 Raw Data'!$J$15*'Step 1.1 Raw Data'!$J$16/1000))),0))</f>
        <v>0</v>
      </c>
      <c r="AP853" s="5"/>
    </row>
    <row r="854" spans="1:42" ht="12.5" x14ac:dyDescent="0.25">
      <c r="A854" s="11">
        <f>IF(ISBLANK('Step 1.1 Raw Data'!A854),"-",'Step 1.1 Raw Data'!A854)</f>
        <v>43167.916715914354</v>
      </c>
      <c r="B854">
        <f>IF(ISBLANK('Step 1.1 Raw Data'!A854),"-",HOUR(A854))</f>
        <v>22</v>
      </c>
      <c r="C854">
        <f>IF(ISBLANK('Step 1.1 Raw Data'!A854),"-",WEEKDAY(A854))</f>
        <v>5</v>
      </c>
      <c r="D854">
        <f>IF(ISBLANK('Step 1.1 Raw Data'!B854),"-",'Step 1.1 Raw Data'!B854)</f>
        <v>86.674300000000002</v>
      </c>
      <c r="E854" s="18">
        <f>IF(ISBLANK('Step 1.1 Raw Data'!A854),"-",IF('Step 1.1 Raw Data'!$G$2=0,D854*'Step 1.1 Raw Data'!$H$15*'Step 1.1 Raw Data'!$H$16/1000,0))</f>
        <v>18.105394527000001</v>
      </c>
      <c r="F854" s="18">
        <f>IF(ISBLANK('Step 1.1 Raw Data'!A854),"-",IF('Step 1.1 Raw Data'!$G$2=1,IF('Step 1.1 Raw Data'!$G$9=1,D854*'Step 1.1 Raw Data'!$H$15*'Step 1.1 Raw Data'!$H$16/1000,IF('Step 1.1 Raw Data'!$G$9=2,D854*'Step 1.1 Raw Data'!$I$15*'Step 1.1 Raw Data'!$I$16/1000,IF('Step 1.1 Raw Data'!$G$9=3,D854*'Step 1.1 Raw Data'!$J$15*'Step 1.1 Raw Data'!$J$16/1000))),0))</f>
        <v>0</v>
      </c>
      <c r="G854" s="11">
        <f>IF(ISBLANK('Step 1.1 Raw Data'!A854),"-",'Step 1.1 Raw Data'!A854)</f>
        <v>43167.916715914354</v>
      </c>
      <c r="H854">
        <f>IF(ISBLANK('Step 1.1 Raw Data'!A854),"-",HOUR(G854))</f>
        <v>22</v>
      </c>
      <c r="I854">
        <f>IF(ISBLANK('Step 1.1 Raw Data'!A854),"-",WEEKDAY(G854))</f>
        <v>5</v>
      </c>
      <c r="J854" s="2">
        <f>IF(ISBLANK('Step 1.1 Raw Data'!C854),"-",'Step 1.1 Raw Data'!C854)</f>
        <v>0</v>
      </c>
      <c r="K854" s="18">
        <f>IF(ISBLANK('Step 1.1 Raw Data'!A854),"-",IF('Step 1.1 Raw Data'!$G$2=0,J854*'Step 1.1 Raw Data'!$H$15*'Step 1.1 Raw Data'!$H$16/1000,0))</f>
        <v>0</v>
      </c>
      <c r="L854" s="18">
        <f>IF(ISBLANK('Step 1.1 Raw Data'!A854),"-",IF('Step 1.1 Raw Data'!$G$2=1,IF('Step 1.1 Raw Data'!$H$9=1,J854*'Step 1.1 Raw Data'!$H$15*'Step 1.1 Raw Data'!$H$16/1000,IF('Step 1.1 Raw Data'!$H$9=2,J854*'Step 1.1 Raw Data'!$I$15*'Step 1.1 Raw Data'!$I$16/1000,IF('Step 1.1 Raw Data'!$H$9=3,J854*'Step 1.1 Raw Data'!$J$15*'Step 1.1 Raw Data'!$J$16/1000))),0))</f>
        <v>0</v>
      </c>
      <c r="M854" s="11">
        <f>IF(ISBLANK('Step 1.1 Raw Data'!A854),"-",'Step 1.1 Raw Data'!A854)</f>
        <v>43167.916715914354</v>
      </c>
      <c r="N854">
        <f>IF(ISBLANK('Step 1.1 Raw Data'!A854),"-",HOUR(M854))</f>
        <v>22</v>
      </c>
      <c r="O854">
        <f>IF(ISBLANK('Step 1.1 Raw Data'!A854),"-",WEEKDAY(M854))</f>
        <v>5</v>
      </c>
      <c r="P854">
        <f>IF(ISBLANK('Step 1.1 Raw Data'!D854),"-",'Step 1.1 Raw Data'!D854)</f>
        <v>0</v>
      </c>
      <c r="Q854" s="18">
        <f>IF(ISBLANK('Step 1.1 Raw Data'!A854),"-",IF('Step 1.1 Raw Data'!$G$2=0,P854*'Step 1.1 Raw Data'!$H$15*'Step 1.1 Raw Data'!$H$16/1000,0))</f>
        <v>0</v>
      </c>
      <c r="R854" s="18">
        <f>IF(ISBLANK('Step 1.1 Raw Data'!A854),"-",IF('Step 1.1 Raw Data'!$G$2=1,IF('Step 1.1 Raw Data'!$I$9=1,P854*'Step 1.1 Raw Data'!$H$15*'Step 1.1 Raw Data'!$H$16/1000,IF('Step 1.1 Raw Data'!$I$9=2,P854*'Step 1.1 Raw Data'!$I$15*'Step 1.1 Raw Data'!$I$16/1000,IF('Step 1.1 Raw Data'!$I$9=3,P854*'Step 1.1 Raw Data'!$J$15*'Step 1.1 Raw Data'!$J$16/1000))),0))</f>
        <v>0</v>
      </c>
      <c r="S854" s="11">
        <f>IF(ISBLANK('Step 1.1 Raw Data'!A854),"-",'Step 1.1 Raw Data'!A854)</f>
        <v>43167.916715914354</v>
      </c>
      <c r="T854">
        <f>IF(ISBLANK('Step 1.1 Raw Data'!A854),"-",HOUR(S854))</f>
        <v>22</v>
      </c>
      <c r="U854">
        <f>IF(ISBLANK('Step 1.1 Raw Data'!A854),"-",WEEKDAY(S854))</f>
        <v>5</v>
      </c>
      <c r="V854">
        <f>IF(ISBLANK('Step 1.1 Raw Data'!E854),"-",'Step 1.1 Raw Data'!E854)</f>
        <v>0</v>
      </c>
      <c r="W854" s="18">
        <f>IF(ISBLANK('Step 1.1 Raw Data'!A854),"-",IF('Step 1.1 Raw Data'!$G$2=0,V854*'Step 1.1 Raw Data'!$H$15*'Step 1.1 Raw Data'!$H$16/1000,0))</f>
        <v>0</v>
      </c>
      <c r="X854" s="18">
        <f>IF(ISBLANK('Step 1.1 Raw Data'!A854),"-",IF('Step 1.1 Raw Data'!$G$2=1,IF('Step 1.1 Raw Data'!$J$9=1,V854*'Step 1.1 Raw Data'!$H$15*'Step 1.1 Raw Data'!$H$16/1000,IF('Step 1.1 Raw Data'!$J$9=2,V854*'Step 1.1 Raw Data'!$I$15*'Step 1.1 Raw Data'!$I$16/1000,IF('Step 1.1 Raw Data'!$J$9=3,V854*'Step 1.1 Raw Data'!$J$15*'Step 1.1 Raw Data'!$J$16/1000))),0))</f>
        <v>0</v>
      </c>
      <c r="AP854" s="5"/>
    </row>
    <row r="855" spans="1:42" ht="12.5" x14ac:dyDescent="0.25">
      <c r="A855" s="11">
        <f>IF(ISBLANK('Step 1.1 Raw Data'!A855),"-",'Step 1.1 Raw Data'!A855)</f>
        <v>43167.958382638892</v>
      </c>
      <c r="B855">
        <f>IF(ISBLANK('Step 1.1 Raw Data'!A855),"-",HOUR(A855))</f>
        <v>23</v>
      </c>
      <c r="C855">
        <f>IF(ISBLANK('Step 1.1 Raw Data'!A855),"-",WEEKDAY(A855))</f>
        <v>5</v>
      </c>
      <c r="D855">
        <f>IF(ISBLANK('Step 1.1 Raw Data'!B855),"-",'Step 1.1 Raw Data'!B855)</f>
        <v>86.564400000000006</v>
      </c>
      <c r="E855" s="18">
        <f>IF(ISBLANK('Step 1.1 Raw Data'!A855),"-",IF('Step 1.1 Raw Data'!$G$2=0,D855*'Step 1.1 Raw Data'!$H$15*'Step 1.1 Raw Data'!$H$16/1000,0))</f>
        <v>18.082437516000002</v>
      </c>
      <c r="F855" s="18">
        <f>IF(ISBLANK('Step 1.1 Raw Data'!A855),"-",IF('Step 1.1 Raw Data'!$G$2=1,IF('Step 1.1 Raw Data'!$G$9=1,D855*'Step 1.1 Raw Data'!$H$15*'Step 1.1 Raw Data'!$H$16/1000,IF('Step 1.1 Raw Data'!$G$9=2,D855*'Step 1.1 Raw Data'!$I$15*'Step 1.1 Raw Data'!$I$16/1000,IF('Step 1.1 Raw Data'!$G$9=3,D855*'Step 1.1 Raw Data'!$J$15*'Step 1.1 Raw Data'!$J$16/1000))),0))</f>
        <v>0</v>
      </c>
      <c r="G855" s="11">
        <f>IF(ISBLANK('Step 1.1 Raw Data'!A855),"-",'Step 1.1 Raw Data'!A855)</f>
        <v>43167.958382638892</v>
      </c>
      <c r="H855">
        <f>IF(ISBLANK('Step 1.1 Raw Data'!A855),"-",HOUR(G855))</f>
        <v>23</v>
      </c>
      <c r="I855">
        <f>IF(ISBLANK('Step 1.1 Raw Data'!A855),"-",WEEKDAY(G855))</f>
        <v>5</v>
      </c>
      <c r="J855" s="2">
        <f>IF(ISBLANK('Step 1.1 Raw Data'!C855),"-",'Step 1.1 Raw Data'!C855)</f>
        <v>0</v>
      </c>
      <c r="K855" s="18">
        <f>IF(ISBLANK('Step 1.1 Raw Data'!A855),"-",IF('Step 1.1 Raw Data'!$G$2=0,J855*'Step 1.1 Raw Data'!$H$15*'Step 1.1 Raw Data'!$H$16/1000,0))</f>
        <v>0</v>
      </c>
      <c r="L855" s="18">
        <f>IF(ISBLANK('Step 1.1 Raw Data'!A855),"-",IF('Step 1.1 Raw Data'!$G$2=1,IF('Step 1.1 Raw Data'!$H$9=1,J855*'Step 1.1 Raw Data'!$H$15*'Step 1.1 Raw Data'!$H$16/1000,IF('Step 1.1 Raw Data'!$H$9=2,J855*'Step 1.1 Raw Data'!$I$15*'Step 1.1 Raw Data'!$I$16/1000,IF('Step 1.1 Raw Data'!$H$9=3,J855*'Step 1.1 Raw Data'!$J$15*'Step 1.1 Raw Data'!$J$16/1000))),0))</f>
        <v>0</v>
      </c>
      <c r="M855" s="11">
        <f>IF(ISBLANK('Step 1.1 Raw Data'!A855),"-",'Step 1.1 Raw Data'!A855)</f>
        <v>43167.958382638892</v>
      </c>
      <c r="N855">
        <f>IF(ISBLANK('Step 1.1 Raw Data'!A855),"-",HOUR(M855))</f>
        <v>23</v>
      </c>
      <c r="O855">
        <f>IF(ISBLANK('Step 1.1 Raw Data'!A855),"-",WEEKDAY(M855))</f>
        <v>5</v>
      </c>
      <c r="P855">
        <f>IF(ISBLANK('Step 1.1 Raw Data'!D855),"-",'Step 1.1 Raw Data'!D855)</f>
        <v>0</v>
      </c>
      <c r="Q855" s="18">
        <f>IF(ISBLANK('Step 1.1 Raw Data'!A855),"-",IF('Step 1.1 Raw Data'!$G$2=0,P855*'Step 1.1 Raw Data'!$H$15*'Step 1.1 Raw Data'!$H$16/1000,0))</f>
        <v>0</v>
      </c>
      <c r="R855" s="18">
        <f>IF(ISBLANK('Step 1.1 Raw Data'!A855),"-",IF('Step 1.1 Raw Data'!$G$2=1,IF('Step 1.1 Raw Data'!$I$9=1,P855*'Step 1.1 Raw Data'!$H$15*'Step 1.1 Raw Data'!$H$16/1000,IF('Step 1.1 Raw Data'!$I$9=2,P855*'Step 1.1 Raw Data'!$I$15*'Step 1.1 Raw Data'!$I$16/1000,IF('Step 1.1 Raw Data'!$I$9=3,P855*'Step 1.1 Raw Data'!$J$15*'Step 1.1 Raw Data'!$J$16/1000))),0))</f>
        <v>0</v>
      </c>
      <c r="S855" s="11">
        <f>IF(ISBLANK('Step 1.1 Raw Data'!A855),"-",'Step 1.1 Raw Data'!A855)</f>
        <v>43167.958382638892</v>
      </c>
      <c r="T855">
        <f>IF(ISBLANK('Step 1.1 Raw Data'!A855),"-",HOUR(S855))</f>
        <v>23</v>
      </c>
      <c r="U855">
        <f>IF(ISBLANK('Step 1.1 Raw Data'!A855),"-",WEEKDAY(S855))</f>
        <v>5</v>
      </c>
      <c r="V855">
        <f>IF(ISBLANK('Step 1.1 Raw Data'!E855),"-",'Step 1.1 Raw Data'!E855)</f>
        <v>0</v>
      </c>
      <c r="W855" s="18">
        <f>IF(ISBLANK('Step 1.1 Raw Data'!A855),"-",IF('Step 1.1 Raw Data'!$G$2=0,V855*'Step 1.1 Raw Data'!$H$15*'Step 1.1 Raw Data'!$H$16/1000,0))</f>
        <v>0</v>
      </c>
      <c r="X855" s="18">
        <f>IF(ISBLANK('Step 1.1 Raw Data'!A855),"-",IF('Step 1.1 Raw Data'!$G$2=1,IF('Step 1.1 Raw Data'!$J$9=1,V855*'Step 1.1 Raw Data'!$H$15*'Step 1.1 Raw Data'!$H$16/1000,IF('Step 1.1 Raw Data'!$J$9=2,V855*'Step 1.1 Raw Data'!$I$15*'Step 1.1 Raw Data'!$I$16/1000,IF('Step 1.1 Raw Data'!$J$9=3,V855*'Step 1.1 Raw Data'!$J$15*'Step 1.1 Raw Data'!$J$16/1000))),0))</f>
        <v>0</v>
      </c>
      <c r="AP855" s="5"/>
    </row>
    <row r="856" spans="1:42" ht="12.5" x14ac:dyDescent="0.25">
      <c r="A856" s="11">
        <f>IF(ISBLANK('Step 1.1 Raw Data'!A856),"-",'Step 1.1 Raw Data'!A856)</f>
        <v>43168.000049363429</v>
      </c>
      <c r="B856">
        <f>IF(ISBLANK('Step 1.1 Raw Data'!A856),"-",HOUR(A856))</f>
        <v>0</v>
      </c>
      <c r="C856">
        <f>IF(ISBLANK('Step 1.1 Raw Data'!A856),"-",WEEKDAY(A856))</f>
        <v>6</v>
      </c>
      <c r="D856">
        <f>IF(ISBLANK('Step 1.1 Raw Data'!B856),"-",'Step 1.1 Raw Data'!B856)</f>
        <v>86.2226</v>
      </c>
      <c r="E856" s="18">
        <f>IF(ISBLANK('Step 1.1 Raw Data'!A856),"-",IF('Step 1.1 Raw Data'!$G$2=0,D856*'Step 1.1 Raw Data'!$H$15*'Step 1.1 Raw Data'!$H$16/1000,0))</f>
        <v>18.011038914</v>
      </c>
      <c r="F856" s="18">
        <f>IF(ISBLANK('Step 1.1 Raw Data'!A856),"-",IF('Step 1.1 Raw Data'!$G$2=1,IF('Step 1.1 Raw Data'!$G$9=1,D856*'Step 1.1 Raw Data'!$H$15*'Step 1.1 Raw Data'!$H$16/1000,IF('Step 1.1 Raw Data'!$G$9=2,D856*'Step 1.1 Raw Data'!$I$15*'Step 1.1 Raw Data'!$I$16/1000,IF('Step 1.1 Raw Data'!$G$9=3,D856*'Step 1.1 Raw Data'!$J$15*'Step 1.1 Raw Data'!$J$16/1000))),0))</f>
        <v>0</v>
      </c>
      <c r="G856" s="11">
        <f>IF(ISBLANK('Step 1.1 Raw Data'!A856),"-",'Step 1.1 Raw Data'!A856)</f>
        <v>43168.000049363429</v>
      </c>
      <c r="H856">
        <f>IF(ISBLANK('Step 1.1 Raw Data'!A856),"-",HOUR(G856))</f>
        <v>0</v>
      </c>
      <c r="I856">
        <f>IF(ISBLANK('Step 1.1 Raw Data'!A856),"-",WEEKDAY(G856))</f>
        <v>6</v>
      </c>
      <c r="J856" s="2">
        <f>IF(ISBLANK('Step 1.1 Raw Data'!C856),"-",'Step 1.1 Raw Data'!C856)</f>
        <v>86.688000000000002</v>
      </c>
      <c r="K856" s="18">
        <f>IF(ISBLANK('Step 1.1 Raw Data'!A856),"-",IF('Step 1.1 Raw Data'!$G$2=0,J856*'Step 1.1 Raw Data'!$H$15*'Step 1.1 Raw Data'!$H$16/1000,0))</f>
        <v>18.108256319999999</v>
      </c>
      <c r="L856" s="18">
        <f>IF(ISBLANK('Step 1.1 Raw Data'!A856),"-",IF('Step 1.1 Raw Data'!$G$2=1,IF('Step 1.1 Raw Data'!$H$9=1,J856*'Step 1.1 Raw Data'!$H$15*'Step 1.1 Raw Data'!$H$16/1000,IF('Step 1.1 Raw Data'!$H$9=2,J856*'Step 1.1 Raw Data'!$I$15*'Step 1.1 Raw Data'!$I$16/1000,IF('Step 1.1 Raw Data'!$H$9=3,J856*'Step 1.1 Raw Data'!$J$15*'Step 1.1 Raw Data'!$J$16/1000))),0))</f>
        <v>0</v>
      </c>
      <c r="M856" s="11">
        <f>IF(ISBLANK('Step 1.1 Raw Data'!A856),"-",'Step 1.1 Raw Data'!A856)</f>
        <v>43168.000049363429</v>
      </c>
      <c r="N856">
        <f>IF(ISBLANK('Step 1.1 Raw Data'!A856),"-",HOUR(M856))</f>
        <v>0</v>
      </c>
      <c r="O856">
        <f>IF(ISBLANK('Step 1.1 Raw Data'!A856),"-",WEEKDAY(M856))</f>
        <v>6</v>
      </c>
      <c r="P856">
        <f>IF(ISBLANK('Step 1.1 Raw Data'!D856),"-",'Step 1.1 Raw Data'!D856)</f>
        <v>0</v>
      </c>
      <c r="Q856" s="18">
        <f>IF(ISBLANK('Step 1.1 Raw Data'!A856),"-",IF('Step 1.1 Raw Data'!$G$2=0,P856*'Step 1.1 Raw Data'!$H$15*'Step 1.1 Raw Data'!$H$16/1000,0))</f>
        <v>0</v>
      </c>
      <c r="R856" s="18">
        <f>IF(ISBLANK('Step 1.1 Raw Data'!A856),"-",IF('Step 1.1 Raw Data'!$G$2=1,IF('Step 1.1 Raw Data'!$I$9=1,P856*'Step 1.1 Raw Data'!$H$15*'Step 1.1 Raw Data'!$H$16/1000,IF('Step 1.1 Raw Data'!$I$9=2,P856*'Step 1.1 Raw Data'!$I$15*'Step 1.1 Raw Data'!$I$16/1000,IF('Step 1.1 Raw Data'!$I$9=3,P856*'Step 1.1 Raw Data'!$J$15*'Step 1.1 Raw Data'!$J$16/1000))),0))</f>
        <v>0</v>
      </c>
      <c r="S856" s="11">
        <f>IF(ISBLANK('Step 1.1 Raw Data'!A856),"-",'Step 1.1 Raw Data'!A856)</f>
        <v>43168.000049363429</v>
      </c>
      <c r="T856">
        <f>IF(ISBLANK('Step 1.1 Raw Data'!A856),"-",HOUR(S856))</f>
        <v>0</v>
      </c>
      <c r="U856">
        <f>IF(ISBLANK('Step 1.1 Raw Data'!A856),"-",WEEKDAY(S856))</f>
        <v>6</v>
      </c>
      <c r="V856">
        <f>IF(ISBLANK('Step 1.1 Raw Data'!E856),"-",'Step 1.1 Raw Data'!E856)</f>
        <v>32.94144</v>
      </c>
      <c r="W856" s="18">
        <f>IF(ISBLANK('Step 1.1 Raw Data'!A856),"-",IF('Step 1.1 Raw Data'!$G$2=0,V856*'Step 1.1 Raw Data'!$H$15*'Step 1.1 Raw Data'!$H$16/1000,0))</f>
        <v>6.8811374016000002</v>
      </c>
      <c r="X856" s="18">
        <f>IF(ISBLANK('Step 1.1 Raw Data'!A856),"-",IF('Step 1.1 Raw Data'!$G$2=1,IF('Step 1.1 Raw Data'!$J$9=1,V856*'Step 1.1 Raw Data'!$H$15*'Step 1.1 Raw Data'!$H$16/1000,IF('Step 1.1 Raw Data'!$J$9=2,V856*'Step 1.1 Raw Data'!$I$15*'Step 1.1 Raw Data'!$I$16/1000,IF('Step 1.1 Raw Data'!$J$9=3,V856*'Step 1.1 Raw Data'!$J$15*'Step 1.1 Raw Data'!$J$16/1000))),0))</f>
        <v>0</v>
      </c>
      <c r="AP856" s="5"/>
    </row>
    <row r="857" spans="1:42" ht="12.5" x14ac:dyDescent="0.25">
      <c r="A857" s="11">
        <f>IF(ISBLANK('Step 1.1 Raw Data'!A857),"-",'Step 1.1 Raw Data'!A857)</f>
        <v>43168.041716087966</v>
      </c>
      <c r="B857">
        <f>IF(ISBLANK('Step 1.1 Raw Data'!A857),"-",HOUR(A857))</f>
        <v>1</v>
      </c>
      <c r="C857">
        <f>IF(ISBLANK('Step 1.1 Raw Data'!A857),"-",WEEKDAY(A857))</f>
        <v>6</v>
      </c>
      <c r="D857">
        <f>IF(ISBLANK('Step 1.1 Raw Data'!B857),"-",'Step 1.1 Raw Data'!B857)</f>
        <v>86.112799999999993</v>
      </c>
      <c r="E857" s="18">
        <f>IF(ISBLANK('Step 1.1 Raw Data'!A857),"-",IF('Step 1.1 Raw Data'!$G$2=0,D857*'Step 1.1 Raw Data'!$H$15*'Step 1.1 Raw Data'!$H$16/1000,0))</f>
        <v>17.988102791999999</v>
      </c>
      <c r="F857" s="18">
        <f>IF(ISBLANK('Step 1.1 Raw Data'!A857),"-",IF('Step 1.1 Raw Data'!$G$2=1,IF('Step 1.1 Raw Data'!$G$9=1,D857*'Step 1.1 Raw Data'!$H$15*'Step 1.1 Raw Data'!$H$16/1000,IF('Step 1.1 Raw Data'!$G$9=2,D857*'Step 1.1 Raw Data'!$I$15*'Step 1.1 Raw Data'!$I$16/1000,IF('Step 1.1 Raw Data'!$G$9=3,D857*'Step 1.1 Raw Data'!$J$15*'Step 1.1 Raw Data'!$J$16/1000))),0))</f>
        <v>0</v>
      </c>
      <c r="G857" s="11">
        <f>IF(ISBLANK('Step 1.1 Raw Data'!A857),"-",'Step 1.1 Raw Data'!A857)</f>
        <v>43168.041716087966</v>
      </c>
      <c r="H857">
        <f>IF(ISBLANK('Step 1.1 Raw Data'!A857),"-",HOUR(G857))</f>
        <v>1</v>
      </c>
      <c r="I857">
        <f>IF(ISBLANK('Step 1.1 Raw Data'!A857),"-",WEEKDAY(G857))</f>
        <v>6</v>
      </c>
      <c r="J857" s="2">
        <f>IF(ISBLANK('Step 1.1 Raw Data'!C857),"-",'Step 1.1 Raw Data'!C857)</f>
        <v>86.523200000000003</v>
      </c>
      <c r="K857" s="18">
        <f>IF(ISBLANK('Step 1.1 Raw Data'!A857),"-",IF('Step 1.1 Raw Data'!$G$2=0,J857*'Step 1.1 Raw Data'!$H$15*'Step 1.1 Raw Data'!$H$16/1000,0))</f>
        <v>18.073831247999998</v>
      </c>
      <c r="L857" s="18">
        <f>IF(ISBLANK('Step 1.1 Raw Data'!A857),"-",IF('Step 1.1 Raw Data'!$G$2=1,IF('Step 1.1 Raw Data'!$H$9=1,J857*'Step 1.1 Raw Data'!$H$15*'Step 1.1 Raw Data'!$H$16/1000,IF('Step 1.1 Raw Data'!$H$9=2,J857*'Step 1.1 Raw Data'!$I$15*'Step 1.1 Raw Data'!$I$16/1000,IF('Step 1.1 Raw Data'!$H$9=3,J857*'Step 1.1 Raw Data'!$J$15*'Step 1.1 Raw Data'!$J$16/1000))),0))</f>
        <v>0</v>
      </c>
      <c r="M857" s="11">
        <f>IF(ISBLANK('Step 1.1 Raw Data'!A857),"-",'Step 1.1 Raw Data'!A857)</f>
        <v>43168.041716087966</v>
      </c>
      <c r="N857">
        <f>IF(ISBLANK('Step 1.1 Raw Data'!A857),"-",HOUR(M857))</f>
        <v>1</v>
      </c>
      <c r="O857">
        <f>IF(ISBLANK('Step 1.1 Raw Data'!A857),"-",WEEKDAY(M857))</f>
        <v>6</v>
      </c>
      <c r="P857">
        <f>IF(ISBLANK('Step 1.1 Raw Data'!D857),"-",'Step 1.1 Raw Data'!D857)</f>
        <v>0</v>
      </c>
      <c r="Q857" s="18">
        <f>IF(ISBLANK('Step 1.1 Raw Data'!A857),"-",IF('Step 1.1 Raw Data'!$G$2=0,P857*'Step 1.1 Raw Data'!$H$15*'Step 1.1 Raw Data'!$H$16/1000,0))</f>
        <v>0</v>
      </c>
      <c r="R857" s="18">
        <f>IF(ISBLANK('Step 1.1 Raw Data'!A857),"-",IF('Step 1.1 Raw Data'!$G$2=1,IF('Step 1.1 Raw Data'!$I$9=1,P857*'Step 1.1 Raw Data'!$H$15*'Step 1.1 Raw Data'!$H$16/1000,IF('Step 1.1 Raw Data'!$I$9=2,P857*'Step 1.1 Raw Data'!$I$15*'Step 1.1 Raw Data'!$I$16/1000,IF('Step 1.1 Raw Data'!$I$9=3,P857*'Step 1.1 Raw Data'!$J$15*'Step 1.1 Raw Data'!$J$16/1000))),0))</f>
        <v>0</v>
      </c>
      <c r="S857" s="11">
        <f>IF(ISBLANK('Step 1.1 Raw Data'!A857),"-",'Step 1.1 Raw Data'!A857)</f>
        <v>43168.041716087966</v>
      </c>
      <c r="T857">
        <f>IF(ISBLANK('Step 1.1 Raw Data'!A857),"-",HOUR(S857))</f>
        <v>1</v>
      </c>
      <c r="U857">
        <f>IF(ISBLANK('Step 1.1 Raw Data'!A857),"-",WEEKDAY(S857))</f>
        <v>6</v>
      </c>
      <c r="V857">
        <f>IF(ISBLANK('Step 1.1 Raw Data'!E857),"-",'Step 1.1 Raw Data'!E857)</f>
        <v>32.878816</v>
      </c>
      <c r="W857" s="18">
        <f>IF(ISBLANK('Step 1.1 Raw Data'!A857),"-",IF('Step 1.1 Raw Data'!$G$2=0,V857*'Step 1.1 Raw Data'!$H$15*'Step 1.1 Raw Data'!$H$16/1000,0))</f>
        <v>6.8680558742399995</v>
      </c>
      <c r="X857" s="18">
        <f>IF(ISBLANK('Step 1.1 Raw Data'!A857),"-",IF('Step 1.1 Raw Data'!$G$2=1,IF('Step 1.1 Raw Data'!$J$9=1,V857*'Step 1.1 Raw Data'!$H$15*'Step 1.1 Raw Data'!$H$16/1000,IF('Step 1.1 Raw Data'!$J$9=2,V857*'Step 1.1 Raw Data'!$I$15*'Step 1.1 Raw Data'!$I$16/1000,IF('Step 1.1 Raw Data'!$J$9=3,V857*'Step 1.1 Raw Data'!$J$15*'Step 1.1 Raw Data'!$J$16/1000))),0))</f>
        <v>0</v>
      </c>
      <c r="AP857" s="5"/>
    </row>
    <row r="858" spans="1:42" ht="12.5" x14ac:dyDescent="0.25">
      <c r="A858" s="11">
        <f>IF(ISBLANK('Step 1.1 Raw Data'!A858),"-",'Step 1.1 Raw Data'!A858)</f>
        <v>43168.083382812503</v>
      </c>
      <c r="B858">
        <f>IF(ISBLANK('Step 1.1 Raw Data'!A858),"-",HOUR(A858))</f>
        <v>2</v>
      </c>
      <c r="C858">
        <f>IF(ISBLANK('Step 1.1 Raw Data'!A858),"-",WEEKDAY(A858))</f>
        <v>6</v>
      </c>
      <c r="D858">
        <f>IF(ISBLANK('Step 1.1 Raw Data'!B858),"-",'Step 1.1 Raw Data'!B858)</f>
        <v>86.2791</v>
      </c>
      <c r="E858" s="18">
        <f>IF(ISBLANK('Step 1.1 Raw Data'!A858),"-",IF('Step 1.1 Raw Data'!$G$2=0,D858*'Step 1.1 Raw Data'!$H$15*'Step 1.1 Raw Data'!$H$16/1000,0))</f>
        <v>18.022841198999998</v>
      </c>
      <c r="F858" s="18">
        <f>IF(ISBLANK('Step 1.1 Raw Data'!A858),"-",IF('Step 1.1 Raw Data'!$G$2=1,IF('Step 1.1 Raw Data'!$G$9=1,D858*'Step 1.1 Raw Data'!$H$15*'Step 1.1 Raw Data'!$H$16/1000,IF('Step 1.1 Raw Data'!$G$9=2,D858*'Step 1.1 Raw Data'!$I$15*'Step 1.1 Raw Data'!$I$16/1000,IF('Step 1.1 Raw Data'!$G$9=3,D858*'Step 1.1 Raw Data'!$J$15*'Step 1.1 Raw Data'!$J$16/1000))),0))</f>
        <v>0</v>
      </c>
      <c r="G858" s="11">
        <f>IF(ISBLANK('Step 1.1 Raw Data'!A858),"-",'Step 1.1 Raw Data'!A858)</f>
        <v>43168.083382812503</v>
      </c>
      <c r="H858">
        <f>IF(ISBLANK('Step 1.1 Raw Data'!A858),"-",HOUR(G858))</f>
        <v>2</v>
      </c>
      <c r="I858">
        <f>IF(ISBLANK('Step 1.1 Raw Data'!A858),"-",WEEKDAY(G858))</f>
        <v>6</v>
      </c>
      <c r="J858" s="2">
        <f>IF(ISBLANK('Step 1.1 Raw Data'!C858),"-",'Step 1.1 Raw Data'!C858)</f>
        <v>86.689599999999999</v>
      </c>
      <c r="K858" s="18">
        <f>IF(ISBLANK('Step 1.1 Raw Data'!A858),"-",IF('Step 1.1 Raw Data'!$G$2=0,J858*'Step 1.1 Raw Data'!$H$15*'Step 1.1 Raw Data'!$H$16/1000,0))</f>
        <v>18.108590543999998</v>
      </c>
      <c r="L858" s="18">
        <f>IF(ISBLANK('Step 1.1 Raw Data'!A858),"-",IF('Step 1.1 Raw Data'!$G$2=1,IF('Step 1.1 Raw Data'!$H$9=1,J858*'Step 1.1 Raw Data'!$H$15*'Step 1.1 Raw Data'!$H$16/1000,IF('Step 1.1 Raw Data'!$H$9=2,J858*'Step 1.1 Raw Data'!$I$15*'Step 1.1 Raw Data'!$I$16/1000,IF('Step 1.1 Raw Data'!$H$9=3,J858*'Step 1.1 Raw Data'!$J$15*'Step 1.1 Raw Data'!$J$16/1000))),0))</f>
        <v>0</v>
      </c>
      <c r="M858" s="11">
        <f>IF(ISBLANK('Step 1.1 Raw Data'!A858),"-",'Step 1.1 Raw Data'!A858)</f>
        <v>43168.083382812503</v>
      </c>
      <c r="N858">
        <f>IF(ISBLANK('Step 1.1 Raw Data'!A858),"-",HOUR(M858))</f>
        <v>2</v>
      </c>
      <c r="O858">
        <f>IF(ISBLANK('Step 1.1 Raw Data'!A858),"-",WEEKDAY(M858))</f>
        <v>6</v>
      </c>
      <c r="P858">
        <f>IF(ISBLANK('Step 1.1 Raw Data'!D858),"-",'Step 1.1 Raw Data'!D858)</f>
        <v>0</v>
      </c>
      <c r="Q858" s="18">
        <f>IF(ISBLANK('Step 1.1 Raw Data'!A858),"-",IF('Step 1.1 Raw Data'!$G$2=0,P858*'Step 1.1 Raw Data'!$H$15*'Step 1.1 Raw Data'!$H$16/1000,0))</f>
        <v>0</v>
      </c>
      <c r="R858" s="18">
        <f>IF(ISBLANK('Step 1.1 Raw Data'!A858),"-",IF('Step 1.1 Raw Data'!$G$2=1,IF('Step 1.1 Raw Data'!$I$9=1,P858*'Step 1.1 Raw Data'!$H$15*'Step 1.1 Raw Data'!$H$16/1000,IF('Step 1.1 Raw Data'!$I$9=2,P858*'Step 1.1 Raw Data'!$I$15*'Step 1.1 Raw Data'!$I$16/1000,IF('Step 1.1 Raw Data'!$I$9=3,P858*'Step 1.1 Raw Data'!$J$15*'Step 1.1 Raw Data'!$J$16/1000))),0))</f>
        <v>0</v>
      </c>
      <c r="S858" s="11">
        <f>IF(ISBLANK('Step 1.1 Raw Data'!A858),"-",'Step 1.1 Raw Data'!A858)</f>
        <v>43168.083382812503</v>
      </c>
      <c r="T858">
        <f>IF(ISBLANK('Step 1.1 Raw Data'!A858),"-",HOUR(S858))</f>
        <v>2</v>
      </c>
      <c r="U858">
        <f>IF(ISBLANK('Step 1.1 Raw Data'!A858),"-",WEEKDAY(S858))</f>
        <v>6</v>
      </c>
      <c r="V858">
        <f>IF(ISBLANK('Step 1.1 Raw Data'!E858),"-",'Step 1.1 Raw Data'!E858)</f>
        <v>32.942048</v>
      </c>
      <c r="W858" s="18">
        <f>IF(ISBLANK('Step 1.1 Raw Data'!A858),"-",IF('Step 1.1 Raw Data'!$G$2=0,V858*'Step 1.1 Raw Data'!$H$15*'Step 1.1 Raw Data'!$H$16/1000,0))</f>
        <v>6.8812644067199997</v>
      </c>
      <c r="X858" s="18">
        <f>IF(ISBLANK('Step 1.1 Raw Data'!A858),"-",IF('Step 1.1 Raw Data'!$G$2=1,IF('Step 1.1 Raw Data'!$J$9=1,V858*'Step 1.1 Raw Data'!$H$15*'Step 1.1 Raw Data'!$H$16/1000,IF('Step 1.1 Raw Data'!$J$9=2,V858*'Step 1.1 Raw Data'!$I$15*'Step 1.1 Raw Data'!$I$16/1000,IF('Step 1.1 Raw Data'!$J$9=3,V858*'Step 1.1 Raw Data'!$J$15*'Step 1.1 Raw Data'!$J$16/1000))),0))</f>
        <v>0</v>
      </c>
      <c r="AP858" s="5"/>
    </row>
    <row r="859" spans="1:42" ht="12.5" x14ac:dyDescent="0.25">
      <c r="A859" s="11">
        <f>IF(ISBLANK('Step 1.1 Raw Data'!A859),"-",'Step 1.1 Raw Data'!A859)</f>
        <v>43168.12504953704</v>
      </c>
      <c r="B859">
        <f>IF(ISBLANK('Step 1.1 Raw Data'!A859),"-",HOUR(A859))</f>
        <v>3</v>
      </c>
      <c r="C859">
        <f>IF(ISBLANK('Step 1.1 Raw Data'!A859),"-",WEEKDAY(A859))</f>
        <v>6</v>
      </c>
      <c r="D859">
        <f>IF(ISBLANK('Step 1.1 Raw Data'!B859),"-",'Step 1.1 Raw Data'!B859)</f>
        <v>86.001400000000004</v>
      </c>
      <c r="E859" s="18">
        <f>IF(ISBLANK('Step 1.1 Raw Data'!A859),"-",IF('Step 1.1 Raw Data'!$G$2=0,D859*'Step 1.1 Raw Data'!$H$15*'Step 1.1 Raw Data'!$H$16/1000,0))</f>
        <v>17.964832445999999</v>
      </c>
      <c r="F859" s="18">
        <f>IF(ISBLANK('Step 1.1 Raw Data'!A859),"-",IF('Step 1.1 Raw Data'!$G$2=1,IF('Step 1.1 Raw Data'!$G$9=1,D859*'Step 1.1 Raw Data'!$H$15*'Step 1.1 Raw Data'!$H$16/1000,IF('Step 1.1 Raw Data'!$G$9=2,D859*'Step 1.1 Raw Data'!$I$15*'Step 1.1 Raw Data'!$I$16/1000,IF('Step 1.1 Raw Data'!$G$9=3,D859*'Step 1.1 Raw Data'!$J$15*'Step 1.1 Raw Data'!$J$16/1000))),0))</f>
        <v>0</v>
      </c>
      <c r="G859" s="11">
        <f>IF(ISBLANK('Step 1.1 Raw Data'!A859),"-",'Step 1.1 Raw Data'!A859)</f>
        <v>43168.12504953704</v>
      </c>
      <c r="H859">
        <f>IF(ISBLANK('Step 1.1 Raw Data'!A859),"-",HOUR(G859))</f>
        <v>3</v>
      </c>
      <c r="I859">
        <f>IF(ISBLANK('Step 1.1 Raw Data'!A859),"-",WEEKDAY(G859))</f>
        <v>6</v>
      </c>
      <c r="J859" s="2">
        <f>IF(ISBLANK('Step 1.1 Raw Data'!C859),"-",'Step 1.1 Raw Data'!C859)</f>
        <v>86.448499999999996</v>
      </c>
      <c r="K859" s="18">
        <f>IF(ISBLANK('Step 1.1 Raw Data'!A859),"-",IF('Step 1.1 Raw Data'!$G$2=0,J859*'Step 1.1 Raw Data'!$H$15*'Step 1.1 Raw Data'!$H$16/1000,0))</f>
        <v>18.058227165000002</v>
      </c>
      <c r="L859" s="18">
        <f>IF(ISBLANK('Step 1.1 Raw Data'!A859),"-",IF('Step 1.1 Raw Data'!$G$2=1,IF('Step 1.1 Raw Data'!$H$9=1,J859*'Step 1.1 Raw Data'!$H$15*'Step 1.1 Raw Data'!$H$16/1000,IF('Step 1.1 Raw Data'!$H$9=2,J859*'Step 1.1 Raw Data'!$I$15*'Step 1.1 Raw Data'!$I$16/1000,IF('Step 1.1 Raw Data'!$H$9=3,J859*'Step 1.1 Raw Data'!$J$15*'Step 1.1 Raw Data'!$J$16/1000))),0))</f>
        <v>0</v>
      </c>
      <c r="M859" s="11">
        <f>IF(ISBLANK('Step 1.1 Raw Data'!A859),"-",'Step 1.1 Raw Data'!A859)</f>
        <v>43168.12504953704</v>
      </c>
      <c r="N859">
        <f>IF(ISBLANK('Step 1.1 Raw Data'!A859),"-",HOUR(M859))</f>
        <v>3</v>
      </c>
      <c r="O859">
        <f>IF(ISBLANK('Step 1.1 Raw Data'!A859),"-",WEEKDAY(M859))</f>
        <v>6</v>
      </c>
      <c r="P859">
        <f>IF(ISBLANK('Step 1.1 Raw Data'!D859),"-",'Step 1.1 Raw Data'!D859)</f>
        <v>0</v>
      </c>
      <c r="Q859" s="18">
        <f>IF(ISBLANK('Step 1.1 Raw Data'!A859),"-",IF('Step 1.1 Raw Data'!$G$2=0,P859*'Step 1.1 Raw Data'!$H$15*'Step 1.1 Raw Data'!$H$16/1000,0))</f>
        <v>0</v>
      </c>
      <c r="R859" s="18">
        <f>IF(ISBLANK('Step 1.1 Raw Data'!A859),"-",IF('Step 1.1 Raw Data'!$G$2=1,IF('Step 1.1 Raw Data'!$I$9=1,P859*'Step 1.1 Raw Data'!$H$15*'Step 1.1 Raw Data'!$H$16/1000,IF('Step 1.1 Raw Data'!$I$9=2,P859*'Step 1.1 Raw Data'!$I$15*'Step 1.1 Raw Data'!$I$16/1000,IF('Step 1.1 Raw Data'!$I$9=3,P859*'Step 1.1 Raw Data'!$J$15*'Step 1.1 Raw Data'!$J$16/1000))),0))</f>
        <v>0</v>
      </c>
      <c r="S859" s="11">
        <f>IF(ISBLANK('Step 1.1 Raw Data'!A859),"-",'Step 1.1 Raw Data'!A859)</f>
        <v>43168.12504953704</v>
      </c>
      <c r="T859">
        <f>IF(ISBLANK('Step 1.1 Raw Data'!A859),"-",HOUR(S859))</f>
        <v>3</v>
      </c>
      <c r="U859">
        <f>IF(ISBLANK('Step 1.1 Raw Data'!A859),"-",WEEKDAY(S859))</f>
        <v>6</v>
      </c>
      <c r="V859">
        <f>IF(ISBLANK('Step 1.1 Raw Data'!E859),"-",'Step 1.1 Raw Data'!E859)</f>
        <v>32.850429999999996</v>
      </c>
      <c r="W859" s="18">
        <f>IF(ISBLANK('Step 1.1 Raw Data'!A859),"-",IF('Step 1.1 Raw Data'!$G$2=0,V859*'Step 1.1 Raw Data'!$H$15*'Step 1.1 Raw Data'!$H$16/1000,0))</f>
        <v>6.8621263226999991</v>
      </c>
      <c r="X859" s="18">
        <f>IF(ISBLANK('Step 1.1 Raw Data'!A859),"-",IF('Step 1.1 Raw Data'!$G$2=1,IF('Step 1.1 Raw Data'!$J$9=1,V859*'Step 1.1 Raw Data'!$H$15*'Step 1.1 Raw Data'!$H$16/1000,IF('Step 1.1 Raw Data'!$J$9=2,V859*'Step 1.1 Raw Data'!$I$15*'Step 1.1 Raw Data'!$I$16/1000,IF('Step 1.1 Raw Data'!$J$9=3,V859*'Step 1.1 Raw Data'!$J$15*'Step 1.1 Raw Data'!$J$16/1000))),0))</f>
        <v>0</v>
      </c>
      <c r="AP859" s="5"/>
    </row>
    <row r="860" spans="1:42" ht="12.5" x14ac:dyDescent="0.25">
      <c r="A860" s="11">
        <f>IF(ISBLANK('Step 1.1 Raw Data'!A860),"-",'Step 1.1 Raw Data'!A860)</f>
        <v>43168.166716261578</v>
      </c>
      <c r="B860">
        <f>IF(ISBLANK('Step 1.1 Raw Data'!A860),"-",HOUR(A860))</f>
        <v>4</v>
      </c>
      <c r="C860">
        <f>IF(ISBLANK('Step 1.1 Raw Data'!A860),"-",WEEKDAY(A860))</f>
        <v>6</v>
      </c>
      <c r="D860">
        <f>IF(ISBLANK('Step 1.1 Raw Data'!B860),"-",'Step 1.1 Raw Data'!B860)</f>
        <v>86.053299999999993</v>
      </c>
      <c r="E860" s="18">
        <f>IF(ISBLANK('Step 1.1 Raw Data'!A860),"-",IF('Step 1.1 Raw Data'!$G$2=0,D860*'Step 1.1 Raw Data'!$H$15*'Step 1.1 Raw Data'!$H$16/1000,0))</f>
        <v>17.975673836999999</v>
      </c>
      <c r="F860" s="18">
        <f>IF(ISBLANK('Step 1.1 Raw Data'!A860),"-",IF('Step 1.1 Raw Data'!$G$2=1,IF('Step 1.1 Raw Data'!$G$9=1,D860*'Step 1.1 Raw Data'!$H$15*'Step 1.1 Raw Data'!$H$16/1000,IF('Step 1.1 Raw Data'!$G$9=2,D860*'Step 1.1 Raw Data'!$I$15*'Step 1.1 Raw Data'!$I$16/1000,IF('Step 1.1 Raw Data'!$G$9=3,D860*'Step 1.1 Raw Data'!$J$15*'Step 1.1 Raw Data'!$J$16/1000))),0))</f>
        <v>0</v>
      </c>
      <c r="G860" s="11">
        <f>IF(ISBLANK('Step 1.1 Raw Data'!A860),"-",'Step 1.1 Raw Data'!A860)</f>
        <v>43168.166716261578</v>
      </c>
      <c r="H860">
        <f>IF(ISBLANK('Step 1.1 Raw Data'!A860),"-",HOUR(G860))</f>
        <v>4</v>
      </c>
      <c r="I860">
        <f>IF(ISBLANK('Step 1.1 Raw Data'!A860),"-",WEEKDAY(G860))</f>
        <v>6</v>
      </c>
      <c r="J860" s="2">
        <f>IF(ISBLANK('Step 1.1 Raw Data'!C860),"-",'Step 1.1 Raw Data'!C860)</f>
        <v>86.434700000000007</v>
      </c>
      <c r="K860" s="18">
        <f>IF(ISBLANK('Step 1.1 Raw Data'!A860),"-",IF('Step 1.1 Raw Data'!$G$2=0,J860*'Step 1.1 Raw Data'!$H$15*'Step 1.1 Raw Data'!$H$16/1000,0))</f>
        <v>18.055344483000002</v>
      </c>
      <c r="L860" s="18">
        <f>IF(ISBLANK('Step 1.1 Raw Data'!A860),"-",IF('Step 1.1 Raw Data'!$G$2=1,IF('Step 1.1 Raw Data'!$H$9=1,J860*'Step 1.1 Raw Data'!$H$15*'Step 1.1 Raw Data'!$H$16/1000,IF('Step 1.1 Raw Data'!$H$9=2,J860*'Step 1.1 Raw Data'!$I$15*'Step 1.1 Raw Data'!$I$16/1000,IF('Step 1.1 Raw Data'!$H$9=3,J860*'Step 1.1 Raw Data'!$J$15*'Step 1.1 Raw Data'!$J$16/1000))),0))</f>
        <v>0</v>
      </c>
      <c r="M860" s="11">
        <f>IF(ISBLANK('Step 1.1 Raw Data'!A860),"-",'Step 1.1 Raw Data'!A860)</f>
        <v>43168.166716261578</v>
      </c>
      <c r="N860">
        <f>IF(ISBLANK('Step 1.1 Raw Data'!A860),"-",HOUR(M860))</f>
        <v>4</v>
      </c>
      <c r="O860">
        <f>IF(ISBLANK('Step 1.1 Raw Data'!A860),"-",WEEKDAY(M860))</f>
        <v>6</v>
      </c>
      <c r="P860">
        <f>IF(ISBLANK('Step 1.1 Raw Data'!D860),"-",'Step 1.1 Raw Data'!D860)</f>
        <v>0</v>
      </c>
      <c r="Q860" s="18">
        <f>IF(ISBLANK('Step 1.1 Raw Data'!A860),"-",IF('Step 1.1 Raw Data'!$G$2=0,P860*'Step 1.1 Raw Data'!$H$15*'Step 1.1 Raw Data'!$H$16/1000,0))</f>
        <v>0</v>
      </c>
      <c r="R860" s="18">
        <f>IF(ISBLANK('Step 1.1 Raw Data'!A860),"-",IF('Step 1.1 Raw Data'!$G$2=1,IF('Step 1.1 Raw Data'!$I$9=1,P860*'Step 1.1 Raw Data'!$H$15*'Step 1.1 Raw Data'!$H$16/1000,IF('Step 1.1 Raw Data'!$I$9=2,P860*'Step 1.1 Raw Data'!$I$15*'Step 1.1 Raw Data'!$I$16/1000,IF('Step 1.1 Raw Data'!$I$9=3,P860*'Step 1.1 Raw Data'!$J$15*'Step 1.1 Raw Data'!$J$16/1000))),0))</f>
        <v>0</v>
      </c>
      <c r="S860" s="11">
        <f>IF(ISBLANK('Step 1.1 Raw Data'!A860),"-",'Step 1.1 Raw Data'!A860)</f>
        <v>43168.166716261578</v>
      </c>
      <c r="T860">
        <f>IF(ISBLANK('Step 1.1 Raw Data'!A860),"-",HOUR(S860))</f>
        <v>4</v>
      </c>
      <c r="U860">
        <f>IF(ISBLANK('Step 1.1 Raw Data'!A860),"-",WEEKDAY(S860))</f>
        <v>6</v>
      </c>
      <c r="V860">
        <f>IF(ISBLANK('Step 1.1 Raw Data'!E860),"-",'Step 1.1 Raw Data'!E860)</f>
        <v>32.845186000000005</v>
      </c>
      <c r="W860" s="18">
        <f>IF(ISBLANK('Step 1.1 Raw Data'!A860),"-",IF('Step 1.1 Raw Data'!$G$2=0,V860*'Step 1.1 Raw Data'!$H$15*'Step 1.1 Raw Data'!$H$16/1000,0))</f>
        <v>6.8610309035400014</v>
      </c>
      <c r="X860" s="18">
        <f>IF(ISBLANK('Step 1.1 Raw Data'!A860),"-",IF('Step 1.1 Raw Data'!$G$2=1,IF('Step 1.1 Raw Data'!$J$9=1,V860*'Step 1.1 Raw Data'!$H$15*'Step 1.1 Raw Data'!$H$16/1000,IF('Step 1.1 Raw Data'!$J$9=2,V860*'Step 1.1 Raw Data'!$I$15*'Step 1.1 Raw Data'!$I$16/1000,IF('Step 1.1 Raw Data'!$J$9=3,V860*'Step 1.1 Raw Data'!$J$15*'Step 1.1 Raw Data'!$J$16/1000))),0))</f>
        <v>0</v>
      </c>
      <c r="AP860" s="5"/>
    </row>
    <row r="861" spans="1:42" ht="12.5" x14ac:dyDescent="0.25">
      <c r="A861" s="11">
        <f>IF(ISBLANK('Step 1.1 Raw Data'!A861),"-",'Step 1.1 Raw Data'!A861)</f>
        <v>43168.208382986108</v>
      </c>
      <c r="B861">
        <f>IF(ISBLANK('Step 1.1 Raw Data'!A861),"-",HOUR(A861))</f>
        <v>5</v>
      </c>
      <c r="C861">
        <f>IF(ISBLANK('Step 1.1 Raw Data'!A861),"-",WEEKDAY(A861))</f>
        <v>6</v>
      </c>
      <c r="D861">
        <f>IF(ISBLANK('Step 1.1 Raw Data'!B861),"-",'Step 1.1 Raw Data'!B861)</f>
        <v>86.225700000000003</v>
      </c>
      <c r="E861" s="18">
        <f>IF(ISBLANK('Step 1.1 Raw Data'!A861),"-",IF('Step 1.1 Raw Data'!$G$2=0,D861*'Step 1.1 Raw Data'!$H$15*'Step 1.1 Raw Data'!$H$16/1000,0))</f>
        <v>18.011686472999997</v>
      </c>
      <c r="F861" s="18">
        <f>IF(ISBLANK('Step 1.1 Raw Data'!A861),"-",IF('Step 1.1 Raw Data'!$G$2=1,IF('Step 1.1 Raw Data'!$G$9=1,D861*'Step 1.1 Raw Data'!$H$15*'Step 1.1 Raw Data'!$H$16/1000,IF('Step 1.1 Raw Data'!$G$9=2,D861*'Step 1.1 Raw Data'!$I$15*'Step 1.1 Raw Data'!$I$16/1000,IF('Step 1.1 Raw Data'!$G$9=3,D861*'Step 1.1 Raw Data'!$J$15*'Step 1.1 Raw Data'!$J$16/1000))),0))</f>
        <v>0</v>
      </c>
      <c r="G861" s="11">
        <f>IF(ISBLANK('Step 1.1 Raw Data'!A861),"-",'Step 1.1 Raw Data'!A861)</f>
        <v>43168.208382986108</v>
      </c>
      <c r="H861">
        <f>IF(ISBLANK('Step 1.1 Raw Data'!A861),"-",HOUR(G861))</f>
        <v>5</v>
      </c>
      <c r="I861">
        <f>IF(ISBLANK('Step 1.1 Raw Data'!A861),"-",WEEKDAY(G861))</f>
        <v>6</v>
      </c>
      <c r="J861" s="2">
        <f>IF(ISBLANK('Step 1.1 Raw Data'!C861),"-",'Step 1.1 Raw Data'!C861)</f>
        <v>86.611699999999999</v>
      </c>
      <c r="K861" s="18">
        <f>IF(ISBLANK('Step 1.1 Raw Data'!A861),"-",IF('Step 1.1 Raw Data'!$G$2=0,J861*'Step 1.1 Raw Data'!$H$15*'Step 1.1 Raw Data'!$H$16/1000,0))</f>
        <v>18.092318013</v>
      </c>
      <c r="L861" s="18">
        <f>IF(ISBLANK('Step 1.1 Raw Data'!A861),"-",IF('Step 1.1 Raw Data'!$G$2=1,IF('Step 1.1 Raw Data'!$H$9=1,J861*'Step 1.1 Raw Data'!$H$15*'Step 1.1 Raw Data'!$H$16/1000,IF('Step 1.1 Raw Data'!$H$9=2,J861*'Step 1.1 Raw Data'!$I$15*'Step 1.1 Raw Data'!$I$16/1000,IF('Step 1.1 Raw Data'!$H$9=3,J861*'Step 1.1 Raw Data'!$J$15*'Step 1.1 Raw Data'!$J$16/1000))),0))</f>
        <v>0</v>
      </c>
      <c r="M861" s="11">
        <f>IF(ISBLANK('Step 1.1 Raw Data'!A861),"-",'Step 1.1 Raw Data'!A861)</f>
        <v>43168.208382986108</v>
      </c>
      <c r="N861">
        <f>IF(ISBLANK('Step 1.1 Raw Data'!A861),"-",HOUR(M861))</f>
        <v>5</v>
      </c>
      <c r="O861">
        <f>IF(ISBLANK('Step 1.1 Raw Data'!A861),"-",WEEKDAY(M861))</f>
        <v>6</v>
      </c>
      <c r="P861">
        <f>IF(ISBLANK('Step 1.1 Raw Data'!D861),"-",'Step 1.1 Raw Data'!D861)</f>
        <v>0</v>
      </c>
      <c r="Q861" s="18">
        <f>IF(ISBLANK('Step 1.1 Raw Data'!A861),"-",IF('Step 1.1 Raw Data'!$G$2=0,P861*'Step 1.1 Raw Data'!$H$15*'Step 1.1 Raw Data'!$H$16/1000,0))</f>
        <v>0</v>
      </c>
      <c r="R861" s="18">
        <f>IF(ISBLANK('Step 1.1 Raw Data'!A861),"-",IF('Step 1.1 Raw Data'!$G$2=1,IF('Step 1.1 Raw Data'!$I$9=1,P861*'Step 1.1 Raw Data'!$H$15*'Step 1.1 Raw Data'!$H$16/1000,IF('Step 1.1 Raw Data'!$I$9=2,P861*'Step 1.1 Raw Data'!$I$15*'Step 1.1 Raw Data'!$I$16/1000,IF('Step 1.1 Raw Data'!$I$9=3,P861*'Step 1.1 Raw Data'!$J$15*'Step 1.1 Raw Data'!$J$16/1000))),0))</f>
        <v>0</v>
      </c>
      <c r="S861" s="11">
        <f>IF(ISBLANK('Step 1.1 Raw Data'!A861),"-",'Step 1.1 Raw Data'!A861)</f>
        <v>43168.208382986108</v>
      </c>
      <c r="T861">
        <f>IF(ISBLANK('Step 1.1 Raw Data'!A861),"-",HOUR(S861))</f>
        <v>5</v>
      </c>
      <c r="U861">
        <f>IF(ISBLANK('Step 1.1 Raw Data'!A861),"-",WEEKDAY(S861))</f>
        <v>6</v>
      </c>
      <c r="V861">
        <f>IF(ISBLANK('Step 1.1 Raw Data'!E861),"-",'Step 1.1 Raw Data'!E861)</f>
        <v>32.912446000000003</v>
      </c>
      <c r="W861" s="18">
        <f>IF(ISBLANK('Step 1.1 Raw Data'!A861),"-",IF('Step 1.1 Raw Data'!$G$2=0,V861*'Step 1.1 Raw Data'!$H$15*'Step 1.1 Raw Data'!$H$16/1000,0))</f>
        <v>6.8750808449400003</v>
      </c>
      <c r="X861" s="18">
        <f>IF(ISBLANK('Step 1.1 Raw Data'!A861),"-",IF('Step 1.1 Raw Data'!$G$2=1,IF('Step 1.1 Raw Data'!$J$9=1,V861*'Step 1.1 Raw Data'!$H$15*'Step 1.1 Raw Data'!$H$16/1000,IF('Step 1.1 Raw Data'!$J$9=2,V861*'Step 1.1 Raw Data'!$I$15*'Step 1.1 Raw Data'!$I$16/1000,IF('Step 1.1 Raw Data'!$J$9=3,V861*'Step 1.1 Raw Data'!$J$15*'Step 1.1 Raw Data'!$J$16/1000))),0))</f>
        <v>0</v>
      </c>
      <c r="AP861" s="5"/>
    </row>
    <row r="862" spans="1:42" ht="12.5" x14ac:dyDescent="0.25">
      <c r="A862" s="11">
        <f>IF(ISBLANK('Step 1.1 Raw Data'!A862),"-",'Step 1.1 Raw Data'!A862)</f>
        <v>43168.250049710645</v>
      </c>
      <c r="B862">
        <f>IF(ISBLANK('Step 1.1 Raw Data'!A862),"-",HOUR(A862))</f>
        <v>6</v>
      </c>
      <c r="C862">
        <f>IF(ISBLANK('Step 1.1 Raw Data'!A862),"-",WEEKDAY(A862))</f>
        <v>6</v>
      </c>
      <c r="D862">
        <f>IF(ISBLANK('Step 1.1 Raw Data'!B862),"-",'Step 1.1 Raw Data'!B862)</f>
        <v>86.433199999999999</v>
      </c>
      <c r="E862" s="18">
        <f>IF(ISBLANK('Step 1.1 Raw Data'!A862),"-",IF('Step 1.1 Raw Data'!$G$2=0,D862*'Step 1.1 Raw Data'!$H$15*'Step 1.1 Raw Data'!$H$16/1000,0))</f>
        <v>18.055031148000001</v>
      </c>
      <c r="F862" s="18">
        <f>IF(ISBLANK('Step 1.1 Raw Data'!A862),"-",IF('Step 1.1 Raw Data'!$G$2=1,IF('Step 1.1 Raw Data'!$G$9=1,D862*'Step 1.1 Raw Data'!$H$15*'Step 1.1 Raw Data'!$H$16/1000,IF('Step 1.1 Raw Data'!$G$9=2,D862*'Step 1.1 Raw Data'!$I$15*'Step 1.1 Raw Data'!$I$16/1000,IF('Step 1.1 Raw Data'!$G$9=3,D862*'Step 1.1 Raw Data'!$J$15*'Step 1.1 Raw Data'!$J$16/1000))),0))</f>
        <v>0</v>
      </c>
      <c r="G862" s="11">
        <f>IF(ISBLANK('Step 1.1 Raw Data'!A862),"-",'Step 1.1 Raw Data'!A862)</f>
        <v>43168.250049710645</v>
      </c>
      <c r="H862">
        <f>IF(ISBLANK('Step 1.1 Raw Data'!A862),"-",HOUR(G862))</f>
        <v>6</v>
      </c>
      <c r="I862">
        <f>IF(ISBLANK('Step 1.1 Raw Data'!A862),"-",WEEKDAY(G862))</f>
        <v>6</v>
      </c>
      <c r="J862" s="2">
        <f>IF(ISBLANK('Step 1.1 Raw Data'!C862),"-",'Step 1.1 Raw Data'!C862)</f>
        <v>86.935199999999995</v>
      </c>
      <c r="K862" s="18">
        <f>IF(ISBLANK('Step 1.1 Raw Data'!A862),"-",IF('Step 1.1 Raw Data'!$G$2=0,J862*'Step 1.1 Raw Data'!$H$15*'Step 1.1 Raw Data'!$H$16/1000,0))</f>
        <v>18.159893928000002</v>
      </c>
      <c r="L862" s="18">
        <f>IF(ISBLANK('Step 1.1 Raw Data'!A862),"-",IF('Step 1.1 Raw Data'!$G$2=1,IF('Step 1.1 Raw Data'!$H$9=1,J862*'Step 1.1 Raw Data'!$H$15*'Step 1.1 Raw Data'!$H$16/1000,IF('Step 1.1 Raw Data'!$H$9=2,J862*'Step 1.1 Raw Data'!$I$15*'Step 1.1 Raw Data'!$I$16/1000,IF('Step 1.1 Raw Data'!$H$9=3,J862*'Step 1.1 Raw Data'!$J$15*'Step 1.1 Raw Data'!$J$16/1000))),0))</f>
        <v>0</v>
      </c>
      <c r="M862" s="11">
        <f>IF(ISBLANK('Step 1.1 Raw Data'!A862),"-",'Step 1.1 Raw Data'!A862)</f>
        <v>43168.250049710645</v>
      </c>
      <c r="N862">
        <f>IF(ISBLANK('Step 1.1 Raw Data'!A862),"-",HOUR(M862))</f>
        <v>6</v>
      </c>
      <c r="O862">
        <f>IF(ISBLANK('Step 1.1 Raw Data'!A862),"-",WEEKDAY(M862))</f>
        <v>6</v>
      </c>
      <c r="P862">
        <f>IF(ISBLANK('Step 1.1 Raw Data'!D862),"-",'Step 1.1 Raw Data'!D862)</f>
        <v>0</v>
      </c>
      <c r="Q862" s="18">
        <f>IF(ISBLANK('Step 1.1 Raw Data'!A862),"-",IF('Step 1.1 Raw Data'!$G$2=0,P862*'Step 1.1 Raw Data'!$H$15*'Step 1.1 Raw Data'!$H$16/1000,0))</f>
        <v>0</v>
      </c>
      <c r="R862" s="18">
        <f>IF(ISBLANK('Step 1.1 Raw Data'!A862),"-",IF('Step 1.1 Raw Data'!$G$2=1,IF('Step 1.1 Raw Data'!$I$9=1,P862*'Step 1.1 Raw Data'!$H$15*'Step 1.1 Raw Data'!$H$16/1000,IF('Step 1.1 Raw Data'!$I$9=2,P862*'Step 1.1 Raw Data'!$I$15*'Step 1.1 Raw Data'!$I$16/1000,IF('Step 1.1 Raw Data'!$I$9=3,P862*'Step 1.1 Raw Data'!$J$15*'Step 1.1 Raw Data'!$J$16/1000))),0))</f>
        <v>0</v>
      </c>
      <c r="S862" s="11">
        <f>IF(ISBLANK('Step 1.1 Raw Data'!A862),"-",'Step 1.1 Raw Data'!A862)</f>
        <v>43168.250049710645</v>
      </c>
      <c r="T862">
        <f>IF(ISBLANK('Step 1.1 Raw Data'!A862),"-",HOUR(S862))</f>
        <v>6</v>
      </c>
      <c r="U862">
        <f>IF(ISBLANK('Step 1.1 Raw Data'!A862),"-",WEEKDAY(S862))</f>
        <v>6</v>
      </c>
      <c r="V862">
        <f>IF(ISBLANK('Step 1.1 Raw Data'!E862),"-",'Step 1.1 Raw Data'!E862)</f>
        <v>33.035375999999999</v>
      </c>
      <c r="W862" s="18">
        <f>IF(ISBLANK('Step 1.1 Raw Data'!A862),"-",IF('Step 1.1 Raw Data'!$G$2=0,V862*'Step 1.1 Raw Data'!$H$15*'Step 1.1 Raw Data'!$H$16/1000,0))</f>
        <v>6.9007596926400003</v>
      </c>
      <c r="X862" s="18">
        <f>IF(ISBLANK('Step 1.1 Raw Data'!A862),"-",IF('Step 1.1 Raw Data'!$G$2=1,IF('Step 1.1 Raw Data'!$J$9=1,V862*'Step 1.1 Raw Data'!$H$15*'Step 1.1 Raw Data'!$H$16/1000,IF('Step 1.1 Raw Data'!$J$9=2,V862*'Step 1.1 Raw Data'!$I$15*'Step 1.1 Raw Data'!$I$16/1000,IF('Step 1.1 Raw Data'!$J$9=3,V862*'Step 1.1 Raw Data'!$J$15*'Step 1.1 Raw Data'!$J$16/1000))),0))</f>
        <v>0</v>
      </c>
      <c r="AP862" s="5"/>
    </row>
    <row r="863" spans="1:42" ht="12.5" x14ac:dyDescent="0.25">
      <c r="A863" s="11">
        <f>IF(ISBLANK('Step 1.1 Raw Data'!A863),"-",'Step 1.1 Raw Data'!A863)</f>
        <v>43168.291716435182</v>
      </c>
      <c r="B863">
        <f>IF(ISBLANK('Step 1.1 Raw Data'!A863),"-",HOUR(A863))</f>
        <v>7</v>
      </c>
      <c r="C863">
        <f>IF(ISBLANK('Step 1.1 Raw Data'!A863),"-",WEEKDAY(A863))</f>
        <v>6</v>
      </c>
      <c r="D863">
        <f>IF(ISBLANK('Step 1.1 Raw Data'!B863),"-",'Step 1.1 Raw Data'!B863)</f>
        <v>86.587299999999999</v>
      </c>
      <c r="E863" s="18">
        <f>IF(ISBLANK('Step 1.1 Raw Data'!A863),"-",IF('Step 1.1 Raw Data'!$G$2=0,D863*'Step 1.1 Raw Data'!$H$15*'Step 1.1 Raw Data'!$H$16/1000,0))</f>
        <v>18.087221097</v>
      </c>
      <c r="F863" s="18">
        <f>IF(ISBLANK('Step 1.1 Raw Data'!A863),"-",IF('Step 1.1 Raw Data'!$G$2=1,IF('Step 1.1 Raw Data'!$G$9=1,D863*'Step 1.1 Raw Data'!$H$15*'Step 1.1 Raw Data'!$H$16/1000,IF('Step 1.1 Raw Data'!$G$9=2,D863*'Step 1.1 Raw Data'!$I$15*'Step 1.1 Raw Data'!$I$16/1000,IF('Step 1.1 Raw Data'!$G$9=3,D863*'Step 1.1 Raw Data'!$J$15*'Step 1.1 Raw Data'!$J$16/1000))),0))</f>
        <v>0</v>
      </c>
      <c r="G863" s="11">
        <f>IF(ISBLANK('Step 1.1 Raw Data'!A863),"-",'Step 1.1 Raw Data'!A863)</f>
        <v>43168.291716435182</v>
      </c>
      <c r="H863">
        <f>IF(ISBLANK('Step 1.1 Raw Data'!A863),"-",HOUR(G863))</f>
        <v>7</v>
      </c>
      <c r="I863">
        <f>IF(ISBLANK('Step 1.1 Raw Data'!A863),"-",WEEKDAY(G863))</f>
        <v>6</v>
      </c>
      <c r="J863" s="2">
        <f>IF(ISBLANK('Step 1.1 Raw Data'!C863),"-",'Step 1.1 Raw Data'!C863)</f>
        <v>87.061899999999994</v>
      </c>
      <c r="K863" s="18">
        <f>IF(ISBLANK('Step 1.1 Raw Data'!A863),"-",IF('Step 1.1 Raw Data'!$G$2=0,J863*'Step 1.1 Raw Data'!$H$15*'Step 1.1 Raw Data'!$H$16/1000,0))</f>
        <v>18.186360291</v>
      </c>
      <c r="L863" s="18">
        <f>IF(ISBLANK('Step 1.1 Raw Data'!A863),"-",IF('Step 1.1 Raw Data'!$G$2=1,IF('Step 1.1 Raw Data'!$H$9=1,J863*'Step 1.1 Raw Data'!$H$15*'Step 1.1 Raw Data'!$H$16/1000,IF('Step 1.1 Raw Data'!$H$9=2,J863*'Step 1.1 Raw Data'!$I$15*'Step 1.1 Raw Data'!$I$16/1000,IF('Step 1.1 Raw Data'!$H$9=3,J863*'Step 1.1 Raw Data'!$J$15*'Step 1.1 Raw Data'!$J$16/1000))),0))</f>
        <v>0</v>
      </c>
      <c r="M863" s="11">
        <f>IF(ISBLANK('Step 1.1 Raw Data'!A863),"-",'Step 1.1 Raw Data'!A863)</f>
        <v>43168.291716435182</v>
      </c>
      <c r="N863">
        <f>IF(ISBLANK('Step 1.1 Raw Data'!A863),"-",HOUR(M863))</f>
        <v>7</v>
      </c>
      <c r="O863">
        <f>IF(ISBLANK('Step 1.1 Raw Data'!A863),"-",WEEKDAY(M863))</f>
        <v>6</v>
      </c>
      <c r="P863">
        <f>IF(ISBLANK('Step 1.1 Raw Data'!D863),"-",'Step 1.1 Raw Data'!D863)</f>
        <v>0</v>
      </c>
      <c r="Q863" s="18">
        <f>IF(ISBLANK('Step 1.1 Raw Data'!A863),"-",IF('Step 1.1 Raw Data'!$G$2=0,P863*'Step 1.1 Raw Data'!$H$15*'Step 1.1 Raw Data'!$H$16/1000,0))</f>
        <v>0</v>
      </c>
      <c r="R863" s="18">
        <f>IF(ISBLANK('Step 1.1 Raw Data'!A863),"-",IF('Step 1.1 Raw Data'!$G$2=1,IF('Step 1.1 Raw Data'!$I$9=1,P863*'Step 1.1 Raw Data'!$H$15*'Step 1.1 Raw Data'!$H$16/1000,IF('Step 1.1 Raw Data'!$I$9=2,P863*'Step 1.1 Raw Data'!$I$15*'Step 1.1 Raw Data'!$I$16/1000,IF('Step 1.1 Raw Data'!$I$9=3,P863*'Step 1.1 Raw Data'!$J$15*'Step 1.1 Raw Data'!$J$16/1000))),0))</f>
        <v>0</v>
      </c>
      <c r="S863" s="11">
        <f>IF(ISBLANK('Step 1.1 Raw Data'!A863),"-",'Step 1.1 Raw Data'!A863)</f>
        <v>43168.291716435182</v>
      </c>
      <c r="T863">
        <f>IF(ISBLANK('Step 1.1 Raw Data'!A863),"-",HOUR(S863))</f>
        <v>7</v>
      </c>
      <c r="U863">
        <f>IF(ISBLANK('Step 1.1 Raw Data'!A863),"-",WEEKDAY(S863))</f>
        <v>6</v>
      </c>
      <c r="V863">
        <f>IF(ISBLANK('Step 1.1 Raw Data'!E863),"-",'Step 1.1 Raw Data'!E863)</f>
        <v>33.083521999999995</v>
      </c>
      <c r="W863" s="18">
        <f>IF(ISBLANK('Step 1.1 Raw Data'!A863),"-",IF('Step 1.1 Raw Data'!$G$2=0,V863*'Step 1.1 Raw Data'!$H$15*'Step 1.1 Raw Data'!$H$16/1000,0))</f>
        <v>6.9108169105799986</v>
      </c>
      <c r="X863" s="18">
        <f>IF(ISBLANK('Step 1.1 Raw Data'!A863),"-",IF('Step 1.1 Raw Data'!$G$2=1,IF('Step 1.1 Raw Data'!$J$9=1,V863*'Step 1.1 Raw Data'!$H$15*'Step 1.1 Raw Data'!$H$16/1000,IF('Step 1.1 Raw Data'!$J$9=2,V863*'Step 1.1 Raw Data'!$I$15*'Step 1.1 Raw Data'!$I$16/1000,IF('Step 1.1 Raw Data'!$J$9=3,V863*'Step 1.1 Raw Data'!$J$15*'Step 1.1 Raw Data'!$J$16/1000))),0))</f>
        <v>0</v>
      </c>
      <c r="AP863" s="5"/>
    </row>
    <row r="864" spans="1:42" ht="12.5" x14ac:dyDescent="0.25">
      <c r="A864" s="11">
        <f>IF(ISBLANK('Step 1.1 Raw Data'!A864),"-",'Step 1.1 Raw Data'!A864)</f>
        <v>43168.333383159719</v>
      </c>
      <c r="B864">
        <f>IF(ISBLANK('Step 1.1 Raw Data'!A864),"-",HOUR(A864))</f>
        <v>8</v>
      </c>
      <c r="C864">
        <f>IF(ISBLANK('Step 1.1 Raw Data'!A864),"-",WEEKDAY(A864))</f>
        <v>6</v>
      </c>
      <c r="D864">
        <f>IF(ISBLANK('Step 1.1 Raw Data'!B864),"-",'Step 1.1 Raw Data'!B864)</f>
        <v>86.369100000000003</v>
      </c>
      <c r="E864" s="18">
        <f>IF(ISBLANK('Step 1.1 Raw Data'!A864),"-",IF('Step 1.1 Raw Data'!$G$2=0,D864*'Step 1.1 Raw Data'!$H$15*'Step 1.1 Raw Data'!$H$16/1000,0))</f>
        <v>18.041641299000002</v>
      </c>
      <c r="F864" s="18">
        <f>IF(ISBLANK('Step 1.1 Raw Data'!A864),"-",IF('Step 1.1 Raw Data'!$G$2=1,IF('Step 1.1 Raw Data'!$G$9=1,D864*'Step 1.1 Raw Data'!$H$15*'Step 1.1 Raw Data'!$H$16/1000,IF('Step 1.1 Raw Data'!$G$9=2,D864*'Step 1.1 Raw Data'!$I$15*'Step 1.1 Raw Data'!$I$16/1000,IF('Step 1.1 Raw Data'!$G$9=3,D864*'Step 1.1 Raw Data'!$J$15*'Step 1.1 Raw Data'!$J$16/1000))),0))</f>
        <v>0</v>
      </c>
      <c r="G864" s="11">
        <f>IF(ISBLANK('Step 1.1 Raw Data'!A864),"-",'Step 1.1 Raw Data'!A864)</f>
        <v>43168.333383159719</v>
      </c>
      <c r="H864">
        <f>IF(ISBLANK('Step 1.1 Raw Data'!A864),"-",HOUR(G864))</f>
        <v>8</v>
      </c>
      <c r="I864">
        <f>IF(ISBLANK('Step 1.1 Raw Data'!A864),"-",WEEKDAY(G864))</f>
        <v>6</v>
      </c>
      <c r="J864" s="2">
        <f>IF(ISBLANK('Step 1.1 Raw Data'!C864),"-",'Step 1.1 Raw Data'!C864)</f>
        <v>86.781099999999995</v>
      </c>
      <c r="K864" s="18">
        <f>IF(ISBLANK('Step 1.1 Raw Data'!A864),"-",IF('Step 1.1 Raw Data'!$G$2=0,J864*'Step 1.1 Raw Data'!$H$15*'Step 1.1 Raw Data'!$H$16/1000,0))</f>
        <v>18.127703979</v>
      </c>
      <c r="L864" s="18">
        <f>IF(ISBLANK('Step 1.1 Raw Data'!A864),"-",IF('Step 1.1 Raw Data'!$G$2=1,IF('Step 1.1 Raw Data'!$H$9=1,J864*'Step 1.1 Raw Data'!$H$15*'Step 1.1 Raw Data'!$H$16/1000,IF('Step 1.1 Raw Data'!$H$9=2,J864*'Step 1.1 Raw Data'!$I$15*'Step 1.1 Raw Data'!$I$16/1000,IF('Step 1.1 Raw Data'!$H$9=3,J864*'Step 1.1 Raw Data'!$J$15*'Step 1.1 Raw Data'!$J$16/1000))),0))</f>
        <v>0</v>
      </c>
      <c r="M864" s="11">
        <f>IF(ISBLANK('Step 1.1 Raw Data'!A864),"-",'Step 1.1 Raw Data'!A864)</f>
        <v>43168.333383159719</v>
      </c>
      <c r="N864">
        <f>IF(ISBLANK('Step 1.1 Raw Data'!A864),"-",HOUR(M864))</f>
        <v>8</v>
      </c>
      <c r="O864">
        <f>IF(ISBLANK('Step 1.1 Raw Data'!A864),"-",WEEKDAY(M864))</f>
        <v>6</v>
      </c>
      <c r="P864">
        <f>IF(ISBLANK('Step 1.1 Raw Data'!D864),"-",'Step 1.1 Raw Data'!D864)</f>
        <v>0</v>
      </c>
      <c r="Q864" s="18">
        <f>IF(ISBLANK('Step 1.1 Raw Data'!A864),"-",IF('Step 1.1 Raw Data'!$G$2=0,P864*'Step 1.1 Raw Data'!$H$15*'Step 1.1 Raw Data'!$H$16/1000,0))</f>
        <v>0</v>
      </c>
      <c r="R864" s="18">
        <f>IF(ISBLANK('Step 1.1 Raw Data'!A864),"-",IF('Step 1.1 Raw Data'!$G$2=1,IF('Step 1.1 Raw Data'!$I$9=1,P864*'Step 1.1 Raw Data'!$H$15*'Step 1.1 Raw Data'!$H$16/1000,IF('Step 1.1 Raw Data'!$I$9=2,P864*'Step 1.1 Raw Data'!$I$15*'Step 1.1 Raw Data'!$I$16/1000,IF('Step 1.1 Raw Data'!$I$9=3,P864*'Step 1.1 Raw Data'!$J$15*'Step 1.1 Raw Data'!$J$16/1000))),0))</f>
        <v>0</v>
      </c>
      <c r="S864" s="11">
        <f>IF(ISBLANK('Step 1.1 Raw Data'!A864),"-",'Step 1.1 Raw Data'!A864)</f>
        <v>43168.333383159719</v>
      </c>
      <c r="T864">
        <f>IF(ISBLANK('Step 1.1 Raw Data'!A864),"-",HOUR(S864))</f>
        <v>8</v>
      </c>
      <c r="U864">
        <f>IF(ISBLANK('Step 1.1 Raw Data'!A864),"-",WEEKDAY(S864))</f>
        <v>6</v>
      </c>
      <c r="V864">
        <f>IF(ISBLANK('Step 1.1 Raw Data'!E864),"-",'Step 1.1 Raw Data'!E864)</f>
        <v>32.976818000000002</v>
      </c>
      <c r="W864" s="18">
        <f>IF(ISBLANK('Step 1.1 Raw Data'!A864),"-",IF('Step 1.1 Raw Data'!$G$2=0,V864*'Step 1.1 Raw Data'!$H$15*'Step 1.1 Raw Data'!$H$16/1000,0))</f>
        <v>6.8885275120200005</v>
      </c>
      <c r="X864" s="18">
        <f>IF(ISBLANK('Step 1.1 Raw Data'!A864),"-",IF('Step 1.1 Raw Data'!$G$2=1,IF('Step 1.1 Raw Data'!$J$9=1,V864*'Step 1.1 Raw Data'!$H$15*'Step 1.1 Raw Data'!$H$16/1000,IF('Step 1.1 Raw Data'!$J$9=2,V864*'Step 1.1 Raw Data'!$I$15*'Step 1.1 Raw Data'!$I$16/1000,IF('Step 1.1 Raw Data'!$J$9=3,V864*'Step 1.1 Raw Data'!$J$15*'Step 1.1 Raw Data'!$J$16/1000))),0))</f>
        <v>0</v>
      </c>
      <c r="AP864" s="5"/>
    </row>
    <row r="865" spans="1:42" ht="12.5" x14ac:dyDescent="0.25">
      <c r="A865" s="11">
        <f>IF(ISBLANK('Step 1.1 Raw Data'!A865),"-",'Step 1.1 Raw Data'!A865)</f>
        <v>43168.375049884256</v>
      </c>
      <c r="B865">
        <f>IF(ISBLANK('Step 1.1 Raw Data'!A865),"-",HOUR(A865))</f>
        <v>9</v>
      </c>
      <c r="C865">
        <f>IF(ISBLANK('Step 1.1 Raw Data'!A865),"-",WEEKDAY(A865))</f>
        <v>6</v>
      </c>
      <c r="D865">
        <f>IF(ISBLANK('Step 1.1 Raw Data'!B865),"-",'Step 1.1 Raw Data'!B865)</f>
        <v>86.334000000000003</v>
      </c>
      <c r="E865" s="18">
        <f>IF(ISBLANK('Step 1.1 Raw Data'!A865),"-",IF('Step 1.1 Raw Data'!$G$2=0,D865*'Step 1.1 Raw Data'!$H$15*'Step 1.1 Raw Data'!$H$16/1000,0))</f>
        <v>18.034309260000001</v>
      </c>
      <c r="F865" s="18">
        <f>IF(ISBLANK('Step 1.1 Raw Data'!A865),"-",IF('Step 1.1 Raw Data'!$G$2=1,IF('Step 1.1 Raw Data'!$G$9=1,D865*'Step 1.1 Raw Data'!$H$15*'Step 1.1 Raw Data'!$H$16/1000,IF('Step 1.1 Raw Data'!$G$9=2,D865*'Step 1.1 Raw Data'!$I$15*'Step 1.1 Raw Data'!$I$16/1000,IF('Step 1.1 Raw Data'!$G$9=3,D865*'Step 1.1 Raw Data'!$J$15*'Step 1.1 Raw Data'!$J$16/1000))),0))</f>
        <v>0</v>
      </c>
      <c r="G865" s="11">
        <f>IF(ISBLANK('Step 1.1 Raw Data'!A865),"-",'Step 1.1 Raw Data'!A865)</f>
        <v>43168.375049884256</v>
      </c>
      <c r="H865">
        <f>IF(ISBLANK('Step 1.1 Raw Data'!A865),"-",HOUR(G865))</f>
        <v>9</v>
      </c>
      <c r="I865">
        <f>IF(ISBLANK('Step 1.1 Raw Data'!A865),"-",WEEKDAY(G865))</f>
        <v>6</v>
      </c>
      <c r="J865" s="2">
        <f>IF(ISBLANK('Step 1.1 Raw Data'!C865),"-",'Step 1.1 Raw Data'!C865)</f>
        <v>86.739900000000006</v>
      </c>
      <c r="K865" s="18">
        <f>IF(ISBLANK('Step 1.1 Raw Data'!A865),"-",IF('Step 1.1 Raw Data'!$G$2=0,J865*'Step 1.1 Raw Data'!$H$15*'Step 1.1 Raw Data'!$H$16/1000,0))</f>
        <v>18.119097711000002</v>
      </c>
      <c r="L865" s="18">
        <f>IF(ISBLANK('Step 1.1 Raw Data'!A865),"-",IF('Step 1.1 Raw Data'!$G$2=1,IF('Step 1.1 Raw Data'!$H$9=1,J865*'Step 1.1 Raw Data'!$H$15*'Step 1.1 Raw Data'!$H$16/1000,IF('Step 1.1 Raw Data'!$H$9=2,J865*'Step 1.1 Raw Data'!$I$15*'Step 1.1 Raw Data'!$I$16/1000,IF('Step 1.1 Raw Data'!$H$9=3,J865*'Step 1.1 Raw Data'!$J$15*'Step 1.1 Raw Data'!$J$16/1000))),0))</f>
        <v>0</v>
      </c>
      <c r="M865" s="11">
        <f>IF(ISBLANK('Step 1.1 Raw Data'!A865),"-",'Step 1.1 Raw Data'!A865)</f>
        <v>43168.375049884256</v>
      </c>
      <c r="N865">
        <f>IF(ISBLANK('Step 1.1 Raw Data'!A865),"-",HOUR(M865))</f>
        <v>9</v>
      </c>
      <c r="O865">
        <f>IF(ISBLANK('Step 1.1 Raw Data'!A865),"-",WEEKDAY(M865))</f>
        <v>6</v>
      </c>
      <c r="P865">
        <f>IF(ISBLANK('Step 1.1 Raw Data'!D865),"-",'Step 1.1 Raw Data'!D865)</f>
        <v>0</v>
      </c>
      <c r="Q865" s="18">
        <f>IF(ISBLANK('Step 1.1 Raw Data'!A865),"-",IF('Step 1.1 Raw Data'!$G$2=0,P865*'Step 1.1 Raw Data'!$H$15*'Step 1.1 Raw Data'!$H$16/1000,0))</f>
        <v>0</v>
      </c>
      <c r="R865" s="18">
        <f>IF(ISBLANK('Step 1.1 Raw Data'!A865),"-",IF('Step 1.1 Raw Data'!$G$2=1,IF('Step 1.1 Raw Data'!$I$9=1,P865*'Step 1.1 Raw Data'!$H$15*'Step 1.1 Raw Data'!$H$16/1000,IF('Step 1.1 Raw Data'!$I$9=2,P865*'Step 1.1 Raw Data'!$I$15*'Step 1.1 Raw Data'!$I$16/1000,IF('Step 1.1 Raw Data'!$I$9=3,P865*'Step 1.1 Raw Data'!$J$15*'Step 1.1 Raw Data'!$J$16/1000))),0))</f>
        <v>0</v>
      </c>
      <c r="S865" s="11">
        <f>IF(ISBLANK('Step 1.1 Raw Data'!A865),"-",'Step 1.1 Raw Data'!A865)</f>
        <v>43168.375049884256</v>
      </c>
      <c r="T865">
        <f>IF(ISBLANK('Step 1.1 Raw Data'!A865),"-",HOUR(S865))</f>
        <v>9</v>
      </c>
      <c r="U865">
        <f>IF(ISBLANK('Step 1.1 Raw Data'!A865),"-",WEEKDAY(S865))</f>
        <v>6</v>
      </c>
      <c r="V865">
        <f>IF(ISBLANK('Step 1.1 Raw Data'!E865),"-",'Step 1.1 Raw Data'!E865)</f>
        <v>32.961162000000002</v>
      </c>
      <c r="W865" s="18">
        <f>IF(ISBLANK('Step 1.1 Raw Data'!A865),"-",IF('Step 1.1 Raw Data'!$G$2=0,V865*'Step 1.1 Raw Data'!$H$15*'Step 1.1 Raw Data'!$H$16/1000,0))</f>
        <v>6.8852571301800003</v>
      </c>
      <c r="X865" s="18">
        <f>IF(ISBLANK('Step 1.1 Raw Data'!A865),"-",IF('Step 1.1 Raw Data'!$G$2=1,IF('Step 1.1 Raw Data'!$J$9=1,V865*'Step 1.1 Raw Data'!$H$15*'Step 1.1 Raw Data'!$H$16/1000,IF('Step 1.1 Raw Data'!$J$9=2,V865*'Step 1.1 Raw Data'!$I$15*'Step 1.1 Raw Data'!$I$16/1000,IF('Step 1.1 Raw Data'!$J$9=3,V865*'Step 1.1 Raw Data'!$J$15*'Step 1.1 Raw Data'!$J$16/1000))),0))</f>
        <v>0</v>
      </c>
      <c r="AP865" s="5"/>
    </row>
    <row r="866" spans="1:42" ht="12.5" x14ac:dyDescent="0.25">
      <c r="A866" s="11">
        <f>IF(ISBLANK('Step 1.1 Raw Data'!A866),"-",'Step 1.1 Raw Data'!A866)</f>
        <v>43168.416716608794</v>
      </c>
      <c r="B866">
        <f>IF(ISBLANK('Step 1.1 Raw Data'!A866),"-",HOUR(A866))</f>
        <v>10</v>
      </c>
      <c r="C866">
        <f>IF(ISBLANK('Step 1.1 Raw Data'!A866),"-",WEEKDAY(A866))</f>
        <v>6</v>
      </c>
      <c r="D866">
        <f>IF(ISBLANK('Step 1.1 Raw Data'!B866),"-",'Step 1.1 Raw Data'!B866)</f>
        <v>86.512600000000006</v>
      </c>
      <c r="E866" s="18">
        <f>IF(ISBLANK('Step 1.1 Raw Data'!A866),"-",IF('Step 1.1 Raw Data'!$G$2=0,D866*'Step 1.1 Raw Data'!$H$15*'Step 1.1 Raw Data'!$H$16/1000,0))</f>
        <v>18.071617014000005</v>
      </c>
      <c r="F866" s="18">
        <f>IF(ISBLANK('Step 1.1 Raw Data'!A866),"-",IF('Step 1.1 Raw Data'!$G$2=1,IF('Step 1.1 Raw Data'!$G$9=1,D866*'Step 1.1 Raw Data'!$H$15*'Step 1.1 Raw Data'!$H$16/1000,IF('Step 1.1 Raw Data'!$G$9=2,D866*'Step 1.1 Raw Data'!$I$15*'Step 1.1 Raw Data'!$I$16/1000,IF('Step 1.1 Raw Data'!$G$9=3,D866*'Step 1.1 Raw Data'!$J$15*'Step 1.1 Raw Data'!$J$16/1000))),0))</f>
        <v>0</v>
      </c>
      <c r="G866" s="11">
        <f>IF(ISBLANK('Step 1.1 Raw Data'!A866),"-",'Step 1.1 Raw Data'!A866)</f>
        <v>43168.416716608794</v>
      </c>
      <c r="H866">
        <f>IF(ISBLANK('Step 1.1 Raw Data'!A866),"-",HOUR(G866))</f>
        <v>10</v>
      </c>
      <c r="I866">
        <f>IF(ISBLANK('Step 1.1 Raw Data'!A866),"-",WEEKDAY(G866))</f>
        <v>6</v>
      </c>
      <c r="J866" s="2">
        <f>IF(ISBLANK('Step 1.1 Raw Data'!C866),"-",'Step 1.1 Raw Data'!C866)</f>
        <v>86.861999999999995</v>
      </c>
      <c r="K866" s="18">
        <f>IF(ISBLANK('Step 1.1 Raw Data'!A866),"-",IF('Step 1.1 Raw Data'!$G$2=0,J866*'Step 1.1 Raw Data'!$H$15*'Step 1.1 Raw Data'!$H$16/1000,0))</f>
        <v>18.144603179999997</v>
      </c>
      <c r="L866" s="18">
        <f>IF(ISBLANK('Step 1.1 Raw Data'!A866),"-",IF('Step 1.1 Raw Data'!$G$2=1,IF('Step 1.1 Raw Data'!$H$9=1,J866*'Step 1.1 Raw Data'!$H$15*'Step 1.1 Raw Data'!$H$16/1000,IF('Step 1.1 Raw Data'!$H$9=2,J866*'Step 1.1 Raw Data'!$I$15*'Step 1.1 Raw Data'!$I$16/1000,IF('Step 1.1 Raw Data'!$H$9=3,J866*'Step 1.1 Raw Data'!$J$15*'Step 1.1 Raw Data'!$J$16/1000))),0))</f>
        <v>0</v>
      </c>
      <c r="M866" s="11">
        <f>IF(ISBLANK('Step 1.1 Raw Data'!A866),"-",'Step 1.1 Raw Data'!A866)</f>
        <v>43168.416716608794</v>
      </c>
      <c r="N866">
        <f>IF(ISBLANK('Step 1.1 Raw Data'!A866),"-",HOUR(M866))</f>
        <v>10</v>
      </c>
      <c r="O866">
        <f>IF(ISBLANK('Step 1.1 Raw Data'!A866),"-",WEEKDAY(M866))</f>
        <v>6</v>
      </c>
      <c r="P866">
        <f>IF(ISBLANK('Step 1.1 Raw Data'!D866),"-",'Step 1.1 Raw Data'!D866)</f>
        <v>0</v>
      </c>
      <c r="Q866" s="18">
        <f>IF(ISBLANK('Step 1.1 Raw Data'!A866),"-",IF('Step 1.1 Raw Data'!$G$2=0,P866*'Step 1.1 Raw Data'!$H$15*'Step 1.1 Raw Data'!$H$16/1000,0))</f>
        <v>0</v>
      </c>
      <c r="R866" s="18">
        <f>IF(ISBLANK('Step 1.1 Raw Data'!A866),"-",IF('Step 1.1 Raw Data'!$G$2=1,IF('Step 1.1 Raw Data'!$I$9=1,P866*'Step 1.1 Raw Data'!$H$15*'Step 1.1 Raw Data'!$H$16/1000,IF('Step 1.1 Raw Data'!$I$9=2,P866*'Step 1.1 Raw Data'!$I$15*'Step 1.1 Raw Data'!$I$16/1000,IF('Step 1.1 Raw Data'!$I$9=3,P866*'Step 1.1 Raw Data'!$J$15*'Step 1.1 Raw Data'!$J$16/1000))),0))</f>
        <v>0</v>
      </c>
      <c r="S866" s="11">
        <f>IF(ISBLANK('Step 1.1 Raw Data'!A866),"-",'Step 1.1 Raw Data'!A866)</f>
        <v>43168.416716608794</v>
      </c>
      <c r="T866">
        <f>IF(ISBLANK('Step 1.1 Raw Data'!A866),"-",HOUR(S866))</f>
        <v>10</v>
      </c>
      <c r="U866">
        <f>IF(ISBLANK('Step 1.1 Raw Data'!A866),"-",WEEKDAY(S866))</f>
        <v>6</v>
      </c>
      <c r="V866">
        <f>IF(ISBLANK('Step 1.1 Raw Data'!E866),"-",'Step 1.1 Raw Data'!E866)</f>
        <v>33.007559999999998</v>
      </c>
      <c r="W866" s="18">
        <f>IF(ISBLANK('Step 1.1 Raw Data'!A866),"-",IF('Step 1.1 Raw Data'!$G$2=0,V866*'Step 1.1 Raw Data'!$H$15*'Step 1.1 Raw Data'!$H$16/1000,0))</f>
        <v>6.894949208399999</v>
      </c>
      <c r="X866" s="18">
        <f>IF(ISBLANK('Step 1.1 Raw Data'!A866),"-",IF('Step 1.1 Raw Data'!$G$2=1,IF('Step 1.1 Raw Data'!$J$9=1,V866*'Step 1.1 Raw Data'!$H$15*'Step 1.1 Raw Data'!$H$16/1000,IF('Step 1.1 Raw Data'!$J$9=2,V866*'Step 1.1 Raw Data'!$I$15*'Step 1.1 Raw Data'!$I$16/1000,IF('Step 1.1 Raw Data'!$J$9=3,V866*'Step 1.1 Raw Data'!$J$15*'Step 1.1 Raw Data'!$J$16/1000))),0))</f>
        <v>0</v>
      </c>
      <c r="AP866" s="5"/>
    </row>
    <row r="867" spans="1:42" ht="12.5" x14ac:dyDescent="0.25">
      <c r="A867" s="11">
        <f>IF(ISBLANK('Step 1.1 Raw Data'!A867),"-",'Step 1.1 Raw Data'!A867)</f>
        <v>43168.458383333331</v>
      </c>
      <c r="B867">
        <f>IF(ISBLANK('Step 1.1 Raw Data'!A867),"-",HOUR(A867))</f>
        <v>11</v>
      </c>
      <c r="C867">
        <f>IF(ISBLANK('Step 1.1 Raw Data'!A867),"-",WEEKDAY(A867))</f>
        <v>6</v>
      </c>
      <c r="D867">
        <f>IF(ISBLANK('Step 1.1 Raw Data'!B867),"-",'Step 1.1 Raw Data'!B867)</f>
        <v>86.500299999999996</v>
      </c>
      <c r="E867" s="18">
        <f>IF(ISBLANK('Step 1.1 Raw Data'!A867),"-",IF('Step 1.1 Raw Data'!$G$2=0,D867*'Step 1.1 Raw Data'!$H$15*'Step 1.1 Raw Data'!$H$16/1000,0))</f>
        <v>18.069047667</v>
      </c>
      <c r="F867" s="18">
        <f>IF(ISBLANK('Step 1.1 Raw Data'!A867),"-",IF('Step 1.1 Raw Data'!$G$2=1,IF('Step 1.1 Raw Data'!$G$9=1,D867*'Step 1.1 Raw Data'!$H$15*'Step 1.1 Raw Data'!$H$16/1000,IF('Step 1.1 Raw Data'!$G$9=2,D867*'Step 1.1 Raw Data'!$I$15*'Step 1.1 Raw Data'!$I$16/1000,IF('Step 1.1 Raw Data'!$G$9=3,D867*'Step 1.1 Raw Data'!$J$15*'Step 1.1 Raw Data'!$J$16/1000))),0))</f>
        <v>0</v>
      </c>
      <c r="G867" s="11">
        <f>IF(ISBLANK('Step 1.1 Raw Data'!A867),"-",'Step 1.1 Raw Data'!A867)</f>
        <v>43168.458383333331</v>
      </c>
      <c r="H867">
        <f>IF(ISBLANK('Step 1.1 Raw Data'!A867),"-",HOUR(G867))</f>
        <v>11</v>
      </c>
      <c r="I867">
        <f>IF(ISBLANK('Step 1.1 Raw Data'!A867),"-",WEEKDAY(G867))</f>
        <v>6</v>
      </c>
      <c r="J867" s="2">
        <f>IF(ISBLANK('Step 1.1 Raw Data'!C867),"-",'Step 1.1 Raw Data'!C867)</f>
        <v>86.930599999999998</v>
      </c>
      <c r="K867" s="18">
        <f>IF(ISBLANK('Step 1.1 Raw Data'!A867),"-",IF('Step 1.1 Raw Data'!$G$2=0,J867*'Step 1.1 Raw Data'!$H$15*'Step 1.1 Raw Data'!$H$16/1000,0))</f>
        <v>18.158933033999997</v>
      </c>
      <c r="L867" s="18">
        <f>IF(ISBLANK('Step 1.1 Raw Data'!A867),"-",IF('Step 1.1 Raw Data'!$G$2=1,IF('Step 1.1 Raw Data'!$H$9=1,J867*'Step 1.1 Raw Data'!$H$15*'Step 1.1 Raw Data'!$H$16/1000,IF('Step 1.1 Raw Data'!$H$9=2,J867*'Step 1.1 Raw Data'!$I$15*'Step 1.1 Raw Data'!$I$16/1000,IF('Step 1.1 Raw Data'!$H$9=3,J867*'Step 1.1 Raw Data'!$J$15*'Step 1.1 Raw Data'!$J$16/1000))),0))</f>
        <v>0</v>
      </c>
      <c r="M867" s="11">
        <f>IF(ISBLANK('Step 1.1 Raw Data'!A867),"-",'Step 1.1 Raw Data'!A867)</f>
        <v>43168.458383333331</v>
      </c>
      <c r="N867">
        <f>IF(ISBLANK('Step 1.1 Raw Data'!A867),"-",HOUR(M867))</f>
        <v>11</v>
      </c>
      <c r="O867">
        <f>IF(ISBLANK('Step 1.1 Raw Data'!A867),"-",WEEKDAY(M867))</f>
        <v>6</v>
      </c>
      <c r="P867">
        <f>IF(ISBLANK('Step 1.1 Raw Data'!D867),"-",'Step 1.1 Raw Data'!D867)</f>
        <v>0</v>
      </c>
      <c r="Q867" s="18">
        <f>IF(ISBLANK('Step 1.1 Raw Data'!A867),"-",IF('Step 1.1 Raw Data'!$G$2=0,P867*'Step 1.1 Raw Data'!$H$15*'Step 1.1 Raw Data'!$H$16/1000,0))</f>
        <v>0</v>
      </c>
      <c r="R867" s="18">
        <f>IF(ISBLANK('Step 1.1 Raw Data'!A867),"-",IF('Step 1.1 Raw Data'!$G$2=1,IF('Step 1.1 Raw Data'!$I$9=1,P867*'Step 1.1 Raw Data'!$H$15*'Step 1.1 Raw Data'!$H$16/1000,IF('Step 1.1 Raw Data'!$I$9=2,P867*'Step 1.1 Raw Data'!$I$15*'Step 1.1 Raw Data'!$I$16/1000,IF('Step 1.1 Raw Data'!$I$9=3,P867*'Step 1.1 Raw Data'!$J$15*'Step 1.1 Raw Data'!$J$16/1000))),0))</f>
        <v>0</v>
      </c>
      <c r="S867" s="11">
        <f>IF(ISBLANK('Step 1.1 Raw Data'!A867),"-",'Step 1.1 Raw Data'!A867)</f>
        <v>43168.458383333331</v>
      </c>
      <c r="T867">
        <f>IF(ISBLANK('Step 1.1 Raw Data'!A867),"-",HOUR(S867))</f>
        <v>11</v>
      </c>
      <c r="U867">
        <f>IF(ISBLANK('Step 1.1 Raw Data'!A867),"-",WEEKDAY(S867))</f>
        <v>6</v>
      </c>
      <c r="V867">
        <f>IF(ISBLANK('Step 1.1 Raw Data'!E867),"-",'Step 1.1 Raw Data'!E867)</f>
        <v>33.033628</v>
      </c>
      <c r="W867" s="18">
        <f>IF(ISBLANK('Step 1.1 Raw Data'!A867),"-",IF('Step 1.1 Raw Data'!$G$2=0,V867*'Step 1.1 Raw Data'!$H$15*'Step 1.1 Raw Data'!$H$16/1000,0))</f>
        <v>6.9003945529199999</v>
      </c>
      <c r="X867" s="18">
        <f>IF(ISBLANK('Step 1.1 Raw Data'!A867),"-",IF('Step 1.1 Raw Data'!$G$2=1,IF('Step 1.1 Raw Data'!$J$9=1,V867*'Step 1.1 Raw Data'!$H$15*'Step 1.1 Raw Data'!$H$16/1000,IF('Step 1.1 Raw Data'!$J$9=2,V867*'Step 1.1 Raw Data'!$I$15*'Step 1.1 Raw Data'!$I$16/1000,IF('Step 1.1 Raw Data'!$J$9=3,V867*'Step 1.1 Raw Data'!$J$15*'Step 1.1 Raw Data'!$J$16/1000))),0))</f>
        <v>0</v>
      </c>
      <c r="AP867" s="5"/>
    </row>
    <row r="868" spans="1:42" ht="12.5" x14ac:dyDescent="0.25">
      <c r="A868" s="11">
        <f>IF(ISBLANK('Step 1.1 Raw Data'!A868),"-",'Step 1.1 Raw Data'!A868)</f>
        <v>43168.500050057868</v>
      </c>
      <c r="B868">
        <f>IF(ISBLANK('Step 1.1 Raw Data'!A868),"-",HOUR(A868))</f>
        <v>12</v>
      </c>
      <c r="C868">
        <f>IF(ISBLANK('Step 1.1 Raw Data'!A868),"-",WEEKDAY(A868))</f>
        <v>6</v>
      </c>
      <c r="D868">
        <f>IF(ISBLANK('Step 1.1 Raw Data'!B868),"-",'Step 1.1 Raw Data'!B868)</f>
        <v>86.700199999999995</v>
      </c>
      <c r="E868" s="18">
        <f>IF(ISBLANK('Step 1.1 Raw Data'!A868),"-",IF('Step 1.1 Raw Data'!$G$2=0,D868*'Step 1.1 Raw Data'!$H$15*'Step 1.1 Raw Data'!$H$16/1000,0))</f>
        <v>18.110804778000002</v>
      </c>
      <c r="F868" s="18">
        <f>IF(ISBLANK('Step 1.1 Raw Data'!A868),"-",IF('Step 1.1 Raw Data'!$G$2=1,IF('Step 1.1 Raw Data'!$G$9=1,D868*'Step 1.1 Raw Data'!$H$15*'Step 1.1 Raw Data'!$H$16/1000,IF('Step 1.1 Raw Data'!$G$9=2,D868*'Step 1.1 Raw Data'!$I$15*'Step 1.1 Raw Data'!$I$16/1000,IF('Step 1.1 Raw Data'!$G$9=3,D868*'Step 1.1 Raw Data'!$J$15*'Step 1.1 Raw Data'!$J$16/1000))),0))</f>
        <v>0</v>
      </c>
      <c r="G868" s="11">
        <f>IF(ISBLANK('Step 1.1 Raw Data'!A868),"-",'Step 1.1 Raw Data'!A868)</f>
        <v>43168.500050057868</v>
      </c>
      <c r="H868">
        <f>IF(ISBLANK('Step 1.1 Raw Data'!A868),"-",HOUR(G868))</f>
        <v>12</v>
      </c>
      <c r="I868">
        <f>IF(ISBLANK('Step 1.1 Raw Data'!A868),"-",WEEKDAY(G868))</f>
        <v>6</v>
      </c>
      <c r="J868" s="2">
        <f>IF(ISBLANK('Step 1.1 Raw Data'!C868),"-",'Step 1.1 Raw Data'!C868)</f>
        <v>87.141199999999998</v>
      </c>
      <c r="K868" s="18">
        <f>IF(ISBLANK('Step 1.1 Raw Data'!A868),"-",IF('Step 1.1 Raw Data'!$G$2=0,J868*'Step 1.1 Raw Data'!$H$15*'Step 1.1 Raw Data'!$H$16/1000,0))</f>
        <v>18.202925267999998</v>
      </c>
      <c r="L868" s="18">
        <f>IF(ISBLANK('Step 1.1 Raw Data'!A868),"-",IF('Step 1.1 Raw Data'!$G$2=1,IF('Step 1.1 Raw Data'!$H$9=1,J868*'Step 1.1 Raw Data'!$H$15*'Step 1.1 Raw Data'!$H$16/1000,IF('Step 1.1 Raw Data'!$H$9=2,J868*'Step 1.1 Raw Data'!$I$15*'Step 1.1 Raw Data'!$I$16/1000,IF('Step 1.1 Raw Data'!$H$9=3,J868*'Step 1.1 Raw Data'!$J$15*'Step 1.1 Raw Data'!$J$16/1000))),0))</f>
        <v>0</v>
      </c>
      <c r="M868" s="11">
        <f>IF(ISBLANK('Step 1.1 Raw Data'!A868),"-",'Step 1.1 Raw Data'!A868)</f>
        <v>43168.500050057868</v>
      </c>
      <c r="N868">
        <f>IF(ISBLANK('Step 1.1 Raw Data'!A868),"-",HOUR(M868))</f>
        <v>12</v>
      </c>
      <c r="O868">
        <f>IF(ISBLANK('Step 1.1 Raw Data'!A868),"-",WEEKDAY(M868))</f>
        <v>6</v>
      </c>
      <c r="P868">
        <f>IF(ISBLANK('Step 1.1 Raw Data'!D868),"-",'Step 1.1 Raw Data'!D868)</f>
        <v>0</v>
      </c>
      <c r="Q868" s="18">
        <f>IF(ISBLANK('Step 1.1 Raw Data'!A868),"-",IF('Step 1.1 Raw Data'!$G$2=0,P868*'Step 1.1 Raw Data'!$H$15*'Step 1.1 Raw Data'!$H$16/1000,0))</f>
        <v>0</v>
      </c>
      <c r="R868" s="18">
        <f>IF(ISBLANK('Step 1.1 Raw Data'!A868),"-",IF('Step 1.1 Raw Data'!$G$2=1,IF('Step 1.1 Raw Data'!$I$9=1,P868*'Step 1.1 Raw Data'!$H$15*'Step 1.1 Raw Data'!$H$16/1000,IF('Step 1.1 Raw Data'!$I$9=2,P868*'Step 1.1 Raw Data'!$I$15*'Step 1.1 Raw Data'!$I$16/1000,IF('Step 1.1 Raw Data'!$I$9=3,P868*'Step 1.1 Raw Data'!$J$15*'Step 1.1 Raw Data'!$J$16/1000))),0))</f>
        <v>0</v>
      </c>
      <c r="S868" s="11">
        <f>IF(ISBLANK('Step 1.1 Raw Data'!A868),"-",'Step 1.1 Raw Data'!A868)</f>
        <v>43168.500050057868</v>
      </c>
      <c r="T868">
        <f>IF(ISBLANK('Step 1.1 Raw Data'!A868),"-",HOUR(S868))</f>
        <v>12</v>
      </c>
      <c r="U868">
        <f>IF(ISBLANK('Step 1.1 Raw Data'!A868),"-",WEEKDAY(S868))</f>
        <v>6</v>
      </c>
      <c r="V868">
        <f>IF(ISBLANK('Step 1.1 Raw Data'!E868),"-",'Step 1.1 Raw Data'!E868)</f>
        <v>33.113655999999999</v>
      </c>
      <c r="W868" s="18">
        <f>IF(ISBLANK('Step 1.1 Raw Data'!A868),"-",IF('Step 1.1 Raw Data'!$G$2=0,V868*'Step 1.1 Raw Data'!$H$15*'Step 1.1 Raw Data'!$H$16/1000,0))</f>
        <v>6.9171116018399994</v>
      </c>
      <c r="X868" s="18">
        <f>IF(ISBLANK('Step 1.1 Raw Data'!A868),"-",IF('Step 1.1 Raw Data'!$G$2=1,IF('Step 1.1 Raw Data'!$J$9=1,V868*'Step 1.1 Raw Data'!$H$15*'Step 1.1 Raw Data'!$H$16/1000,IF('Step 1.1 Raw Data'!$J$9=2,V868*'Step 1.1 Raw Data'!$I$15*'Step 1.1 Raw Data'!$I$16/1000,IF('Step 1.1 Raw Data'!$J$9=3,V868*'Step 1.1 Raw Data'!$J$15*'Step 1.1 Raw Data'!$J$16/1000))),0))</f>
        <v>0</v>
      </c>
      <c r="AP868" s="5"/>
    </row>
    <row r="869" spans="1:42" ht="12.5" x14ac:dyDescent="0.25">
      <c r="A869" s="11">
        <f>IF(ISBLANK('Step 1.1 Raw Data'!A869),"-",'Step 1.1 Raw Data'!A869)</f>
        <v>43168.541716782405</v>
      </c>
      <c r="B869">
        <f>IF(ISBLANK('Step 1.1 Raw Data'!A869),"-",HOUR(A869))</f>
        <v>13</v>
      </c>
      <c r="C869">
        <f>IF(ISBLANK('Step 1.1 Raw Data'!A869),"-",WEEKDAY(A869))</f>
        <v>6</v>
      </c>
      <c r="D869">
        <f>IF(ISBLANK('Step 1.1 Raw Data'!B869),"-",'Step 1.1 Raw Data'!B869)</f>
        <v>86.363</v>
      </c>
      <c r="E869" s="18">
        <f>IF(ISBLANK('Step 1.1 Raw Data'!A869),"-",IF('Step 1.1 Raw Data'!$G$2=0,D869*'Step 1.1 Raw Data'!$H$15*'Step 1.1 Raw Data'!$H$16/1000,0))</f>
        <v>18.040367069999999</v>
      </c>
      <c r="F869" s="18">
        <f>IF(ISBLANK('Step 1.1 Raw Data'!A869),"-",IF('Step 1.1 Raw Data'!$G$2=1,IF('Step 1.1 Raw Data'!$G$9=1,D869*'Step 1.1 Raw Data'!$H$15*'Step 1.1 Raw Data'!$H$16/1000,IF('Step 1.1 Raw Data'!$G$9=2,D869*'Step 1.1 Raw Data'!$I$15*'Step 1.1 Raw Data'!$I$16/1000,IF('Step 1.1 Raw Data'!$G$9=3,D869*'Step 1.1 Raw Data'!$J$15*'Step 1.1 Raw Data'!$J$16/1000))),0))</f>
        <v>0</v>
      </c>
      <c r="G869" s="11">
        <f>IF(ISBLANK('Step 1.1 Raw Data'!A869),"-",'Step 1.1 Raw Data'!A869)</f>
        <v>43168.541716782405</v>
      </c>
      <c r="H869">
        <f>IF(ISBLANK('Step 1.1 Raw Data'!A869),"-",HOUR(G869))</f>
        <v>13</v>
      </c>
      <c r="I869">
        <f>IF(ISBLANK('Step 1.1 Raw Data'!A869),"-",WEEKDAY(G869))</f>
        <v>6</v>
      </c>
      <c r="J869" s="2">
        <f>IF(ISBLANK('Step 1.1 Raw Data'!C869),"-",'Step 1.1 Raw Data'!C869)</f>
        <v>86.800899999999999</v>
      </c>
      <c r="K869" s="18">
        <f>IF(ISBLANK('Step 1.1 Raw Data'!A869),"-",IF('Step 1.1 Raw Data'!$G$2=0,J869*'Step 1.1 Raw Data'!$H$15*'Step 1.1 Raw Data'!$H$16/1000,0))</f>
        <v>18.131840001</v>
      </c>
      <c r="L869" s="18">
        <f>IF(ISBLANK('Step 1.1 Raw Data'!A869),"-",IF('Step 1.1 Raw Data'!$G$2=1,IF('Step 1.1 Raw Data'!$H$9=1,J869*'Step 1.1 Raw Data'!$H$15*'Step 1.1 Raw Data'!$H$16/1000,IF('Step 1.1 Raw Data'!$H$9=2,J869*'Step 1.1 Raw Data'!$I$15*'Step 1.1 Raw Data'!$I$16/1000,IF('Step 1.1 Raw Data'!$H$9=3,J869*'Step 1.1 Raw Data'!$J$15*'Step 1.1 Raw Data'!$J$16/1000))),0))</f>
        <v>0</v>
      </c>
      <c r="M869" s="11">
        <f>IF(ISBLANK('Step 1.1 Raw Data'!A869),"-",'Step 1.1 Raw Data'!A869)</f>
        <v>43168.541716782405</v>
      </c>
      <c r="N869">
        <f>IF(ISBLANK('Step 1.1 Raw Data'!A869),"-",HOUR(M869))</f>
        <v>13</v>
      </c>
      <c r="O869">
        <f>IF(ISBLANK('Step 1.1 Raw Data'!A869),"-",WEEKDAY(M869))</f>
        <v>6</v>
      </c>
      <c r="P869">
        <f>IF(ISBLANK('Step 1.1 Raw Data'!D869),"-",'Step 1.1 Raw Data'!D869)</f>
        <v>0</v>
      </c>
      <c r="Q869" s="18">
        <f>IF(ISBLANK('Step 1.1 Raw Data'!A869),"-",IF('Step 1.1 Raw Data'!$G$2=0,P869*'Step 1.1 Raw Data'!$H$15*'Step 1.1 Raw Data'!$H$16/1000,0))</f>
        <v>0</v>
      </c>
      <c r="R869" s="18">
        <f>IF(ISBLANK('Step 1.1 Raw Data'!A869),"-",IF('Step 1.1 Raw Data'!$G$2=1,IF('Step 1.1 Raw Data'!$I$9=1,P869*'Step 1.1 Raw Data'!$H$15*'Step 1.1 Raw Data'!$H$16/1000,IF('Step 1.1 Raw Data'!$I$9=2,P869*'Step 1.1 Raw Data'!$I$15*'Step 1.1 Raw Data'!$I$16/1000,IF('Step 1.1 Raw Data'!$I$9=3,P869*'Step 1.1 Raw Data'!$J$15*'Step 1.1 Raw Data'!$J$16/1000))),0))</f>
        <v>0</v>
      </c>
      <c r="S869" s="11">
        <f>IF(ISBLANK('Step 1.1 Raw Data'!A869),"-",'Step 1.1 Raw Data'!A869)</f>
        <v>43168.541716782405</v>
      </c>
      <c r="T869">
        <f>IF(ISBLANK('Step 1.1 Raw Data'!A869),"-",HOUR(S869))</f>
        <v>13</v>
      </c>
      <c r="U869">
        <f>IF(ISBLANK('Step 1.1 Raw Data'!A869),"-",WEEKDAY(S869))</f>
        <v>6</v>
      </c>
      <c r="V869">
        <f>IF(ISBLANK('Step 1.1 Raw Data'!E869),"-",'Step 1.1 Raw Data'!E869)</f>
        <v>32.984341999999998</v>
      </c>
      <c r="W869" s="18">
        <f>IF(ISBLANK('Step 1.1 Raw Data'!A869),"-",IF('Step 1.1 Raw Data'!$G$2=0,V869*'Step 1.1 Raw Data'!$H$15*'Step 1.1 Raw Data'!$H$16/1000,0))</f>
        <v>6.890099200379999</v>
      </c>
      <c r="X869" s="18">
        <f>IF(ISBLANK('Step 1.1 Raw Data'!A869),"-",IF('Step 1.1 Raw Data'!$G$2=1,IF('Step 1.1 Raw Data'!$J$9=1,V869*'Step 1.1 Raw Data'!$H$15*'Step 1.1 Raw Data'!$H$16/1000,IF('Step 1.1 Raw Data'!$J$9=2,V869*'Step 1.1 Raw Data'!$I$15*'Step 1.1 Raw Data'!$I$16/1000,IF('Step 1.1 Raw Data'!$J$9=3,V869*'Step 1.1 Raw Data'!$J$15*'Step 1.1 Raw Data'!$J$16/1000))),0))</f>
        <v>0</v>
      </c>
      <c r="AP869" s="5"/>
    </row>
    <row r="870" spans="1:42" ht="12.5" x14ac:dyDescent="0.25">
      <c r="A870" s="11">
        <f>IF(ISBLANK('Step 1.1 Raw Data'!A870),"-",'Step 1.1 Raw Data'!A870)</f>
        <v>43168.583383506942</v>
      </c>
      <c r="B870">
        <f>IF(ISBLANK('Step 1.1 Raw Data'!A870),"-",HOUR(A870))</f>
        <v>14</v>
      </c>
      <c r="C870">
        <f>IF(ISBLANK('Step 1.1 Raw Data'!A870),"-",WEEKDAY(A870))</f>
        <v>6</v>
      </c>
      <c r="D870">
        <f>IF(ISBLANK('Step 1.1 Raw Data'!B870),"-",'Step 1.1 Raw Data'!B870)</f>
        <v>86.440799999999996</v>
      </c>
      <c r="E870" s="18">
        <f>IF(ISBLANK('Step 1.1 Raw Data'!A870),"-",IF('Step 1.1 Raw Data'!$G$2=0,D870*'Step 1.1 Raw Data'!$H$15*'Step 1.1 Raw Data'!$H$16/1000,0))</f>
        <v>18.056618711999999</v>
      </c>
      <c r="F870" s="18">
        <f>IF(ISBLANK('Step 1.1 Raw Data'!A870),"-",IF('Step 1.1 Raw Data'!$G$2=1,IF('Step 1.1 Raw Data'!$G$9=1,D870*'Step 1.1 Raw Data'!$H$15*'Step 1.1 Raw Data'!$H$16/1000,IF('Step 1.1 Raw Data'!$G$9=2,D870*'Step 1.1 Raw Data'!$I$15*'Step 1.1 Raw Data'!$I$16/1000,IF('Step 1.1 Raw Data'!$G$9=3,D870*'Step 1.1 Raw Data'!$J$15*'Step 1.1 Raw Data'!$J$16/1000))),0))</f>
        <v>0</v>
      </c>
      <c r="G870" s="11">
        <f>IF(ISBLANK('Step 1.1 Raw Data'!A870),"-",'Step 1.1 Raw Data'!A870)</f>
        <v>43168.583383506942</v>
      </c>
      <c r="H870">
        <f>IF(ISBLANK('Step 1.1 Raw Data'!A870),"-",HOUR(G870))</f>
        <v>14</v>
      </c>
      <c r="I870">
        <f>IF(ISBLANK('Step 1.1 Raw Data'!A870),"-",WEEKDAY(G870))</f>
        <v>6</v>
      </c>
      <c r="J870" s="2">
        <f>IF(ISBLANK('Step 1.1 Raw Data'!C870),"-",'Step 1.1 Raw Data'!C870)</f>
        <v>86.863500000000002</v>
      </c>
      <c r="K870" s="18">
        <f>IF(ISBLANK('Step 1.1 Raw Data'!A870),"-",IF('Step 1.1 Raw Data'!$G$2=0,J870*'Step 1.1 Raw Data'!$H$15*'Step 1.1 Raw Data'!$H$16/1000,0))</f>
        <v>18.144916514999998</v>
      </c>
      <c r="L870" s="18">
        <f>IF(ISBLANK('Step 1.1 Raw Data'!A870),"-",IF('Step 1.1 Raw Data'!$G$2=1,IF('Step 1.1 Raw Data'!$H$9=1,J870*'Step 1.1 Raw Data'!$H$15*'Step 1.1 Raw Data'!$H$16/1000,IF('Step 1.1 Raw Data'!$H$9=2,J870*'Step 1.1 Raw Data'!$I$15*'Step 1.1 Raw Data'!$I$16/1000,IF('Step 1.1 Raw Data'!$H$9=3,J870*'Step 1.1 Raw Data'!$J$15*'Step 1.1 Raw Data'!$J$16/1000))),0))</f>
        <v>0</v>
      </c>
      <c r="M870" s="11">
        <f>IF(ISBLANK('Step 1.1 Raw Data'!A870),"-",'Step 1.1 Raw Data'!A870)</f>
        <v>43168.583383506942</v>
      </c>
      <c r="N870">
        <f>IF(ISBLANK('Step 1.1 Raw Data'!A870),"-",HOUR(M870))</f>
        <v>14</v>
      </c>
      <c r="O870">
        <f>IF(ISBLANK('Step 1.1 Raw Data'!A870),"-",WEEKDAY(M870))</f>
        <v>6</v>
      </c>
      <c r="P870">
        <f>IF(ISBLANK('Step 1.1 Raw Data'!D870),"-",'Step 1.1 Raw Data'!D870)</f>
        <v>0</v>
      </c>
      <c r="Q870" s="18">
        <f>IF(ISBLANK('Step 1.1 Raw Data'!A870),"-",IF('Step 1.1 Raw Data'!$G$2=0,P870*'Step 1.1 Raw Data'!$H$15*'Step 1.1 Raw Data'!$H$16/1000,0))</f>
        <v>0</v>
      </c>
      <c r="R870" s="18">
        <f>IF(ISBLANK('Step 1.1 Raw Data'!A870),"-",IF('Step 1.1 Raw Data'!$G$2=1,IF('Step 1.1 Raw Data'!$I$9=1,P870*'Step 1.1 Raw Data'!$H$15*'Step 1.1 Raw Data'!$H$16/1000,IF('Step 1.1 Raw Data'!$I$9=2,P870*'Step 1.1 Raw Data'!$I$15*'Step 1.1 Raw Data'!$I$16/1000,IF('Step 1.1 Raw Data'!$I$9=3,P870*'Step 1.1 Raw Data'!$J$15*'Step 1.1 Raw Data'!$J$16/1000))),0))</f>
        <v>0</v>
      </c>
      <c r="S870" s="11">
        <f>IF(ISBLANK('Step 1.1 Raw Data'!A870),"-",'Step 1.1 Raw Data'!A870)</f>
        <v>43168.583383506942</v>
      </c>
      <c r="T870">
        <f>IF(ISBLANK('Step 1.1 Raw Data'!A870),"-",HOUR(S870))</f>
        <v>14</v>
      </c>
      <c r="U870">
        <f>IF(ISBLANK('Step 1.1 Raw Data'!A870),"-",WEEKDAY(S870))</f>
        <v>6</v>
      </c>
      <c r="V870">
        <f>IF(ISBLANK('Step 1.1 Raw Data'!E870),"-",'Step 1.1 Raw Data'!E870)</f>
        <v>33.008130000000001</v>
      </c>
      <c r="W870" s="18">
        <f>IF(ISBLANK('Step 1.1 Raw Data'!A870),"-",IF('Step 1.1 Raw Data'!$G$2=0,V870*'Step 1.1 Raw Data'!$H$15*'Step 1.1 Raw Data'!$H$16/1000,0))</f>
        <v>6.8950682757000008</v>
      </c>
      <c r="X870" s="18">
        <f>IF(ISBLANK('Step 1.1 Raw Data'!A870),"-",IF('Step 1.1 Raw Data'!$G$2=1,IF('Step 1.1 Raw Data'!$J$9=1,V870*'Step 1.1 Raw Data'!$H$15*'Step 1.1 Raw Data'!$H$16/1000,IF('Step 1.1 Raw Data'!$J$9=2,V870*'Step 1.1 Raw Data'!$I$15*'Step 1.1 Raw Data'!$I$16/1000,IF('Step 1.1 Raw Data'!$J$9=3,V870*'Step 1.1 Raw Data'!$J$15*'Step 1.1 Raw Data'!$J$16/1000))),0))</f>
        <v>0</v>
      </c>
      <c r="AP870" s="5"/>
    </row>
    <row r="871" spans="1:42" ht="12.5" x14ac:dyDescent="0.25">
      <c r="A871" s="11">
        <f>IF(ISBLANK('Step 1.1 Raw Data'!A871),"-",'Step 1.1 Raw Data'!A871)</f>
        <v>43168.62505023148</v>
      </c>
      <c r="B871">
        <f>IF(ISBLANK('Step 1.1 Raw Data'!A871),"-",HOUR(A871))</f>
        <v>15</v>
      </c>
      <c r="C871">
        <f>IF(ISBLANK('Step 1.1 Raw Data'!A871),"-",WEEKDAY(A871))</f>
        <v>6</v>
      </c>
      <c r="D871">
        <f>IF(ISBLANK('Step 1.1 Raw Data'!B871),"-",'Step 1.1 Raw Data'!B871)</f>
        <v>86.294300000000007</v>
      </c>
      <c r="E871" s="18">
        <f>IF(ISBLANK('Step 1.1 Raw Data'!A871),"-",IF('Step 1.1 Raw Data'!$G$2=0,D871*'Step 1.1 Raw Data'!$H$15*'Step 1.1 Raw Data'!$H$16/1000,0))</f>
        <v>18.026016327000001</v>
      </c>
      <c r="F871" s="18">
        <f>IF(ISBLANK('Step 1.1 Raw Data'!A871),"-",IF('Step 1.1 Raw Data'!$G$2=1,IF('Step 1.1 Raw Data'!$G$9=1,D871*'Step 1.1 Raw Data'!$H$15*'Step 1.1 Raw Data'!$H$16/1000,IF('Step 1.1 Raw Data'!$G$9=2,D871*'Step 1.1 Raw Data'!$I$15*'Step 1.1 Raw Data'!$I$16/1000,IF('Step 1.1 Raw Data'!$G$9=3,D871*'Step 1.1 Raw Data'!$J$15*'Step 1.1 Raw Data'!$J$16/1000))),0))</f>
        <v>0</v>
      </c>
      <c r="G871" s="11">
        <f>IF(ISBLANK('Step 1.1 Raw Data'!A871),"-",'Step 1.1 Raw Data'!A871)</f>
        <v>43168.62505023148</v>
      </c>
      <c r="H871">
        <f>IF(ISBLANK('Step 1.1 Raw Data'!A871),"-",HOUR(G871))</f>
        <v>15</v>
      </c>
      <c r="I871">
        <f>IF(ISBLANK('Step 1.1 Raw Data'!A871),"-",WEEKDAY(G871))</f>
        <v>6</v>
      </c>
      <c r="J871" s="2">
        <f>IF(ISBLANK('Step 1.1 Raw Data'!C871),"-",'Step 1.1 Raw Data'!C871)</f>
        <v>86.674300000000002</v>
      </c>
      <c r="K871" s="18">
        <f>IF(ISBLANK('Step 1.1 Raw Data'!A871),"-",IF('Step 1.1 Raw Data'!$G$2=0,J871*'Step 1.1 Raw Data'!$H$15*'Step 1.1 Raw Data'!$H$16/1000,0))</f>
        <v>18.105394527000001</v>
      </c>
      <c r="L871" s="18">
        <f>IF(ISBLANK('Step 1.1 Raw Data'!A871),"-",IF('Step 1.1 Raw Data'!$G$2=1,IF('Step 1.1 Raw Data'!$H$9=1,J871*'Step 1.1 Raw Data'!$H$15*'Step 1.1 Raw Data'!$H$16/1000,IF('Step 1.1 Raw Data'!$H$9=2,J871*'Step 1.1 Raw Data'!$I$15*'Step 1.1 Raw Data'!$I$16/1000,IF('Step 1.1 Raw Data'!$H$9=3,J871*'Step 1.1 Raw Data'!$J$15*'Step 1.1 Raw Data'!$J$16/1000))),0))</f>
        <v>0</v>
      </c>
      <c r="M871" s="11">
        <f>IF(ISBLANK('Step 1.1 Raw Data'!A871),"-",'Step 1.1 Raw Data'!A871)</f>
        <v>43168.62505023148</v>
      </c>
      <c r="N871">
        <f>IF(ISBLANK('Step 1.1 Raw Data'!A871),"-",HOUR(M871))</f>
        <v>15</v>
      </c>
      <c r="O871">
        <f>IF(ISBLANK('Step 1.1 Raw Data'!A871),"-",WEEKDAY(M871))</f>
        <v>6</v>
      </c>
      <c r="P871">
        <f>IF(ISBLANK('Step 1.1 Raw Data'!D871),"-",'Step 1.1 Raw Data'!D871)</f>
        <v>0</v>
      </c>
      <c r="Q871" s="18">
        <f>IF(ISBLANK('Step 1.1 Raw Data'!A871),"-",IF('Step 1.1 Raw Data'!$G$2=0,P871*'Step 1.1 Raw Data'!$H$15*'Step 1.1 Raw Data'!$H$16/1000,0))</f>
        <v>0</v>
      </c>
      <c r="R871" s="18">
        <f>IF(ISBLANK('Step 1.1 Raw Data'!A871),"-",IF('Step 1.1 Raw Data'!$G$2=1,IF('Step 1.1 Raw Data'!$I$9=1,P871*'Step 1.1 Raw Data'!$H$15*'Step 1.1 Raw Data'!$H$16/1000,IF('Step 1.1 Raw Data'!$I$9=2,P871*'Step 1.1 Raw Data'!$I$15*'Step 1.1 Raw Data'!$I$16/1000,IF('Step 1.1 Raw Data'!$I$9=3,P871*'Step 1.1 Raw Data'!$J$15*'Step 1.1 Raw Data'!$J$16/1000))),0))</f>
        <v>0</v>
      </c>
      <c r="S871" s="11">
        <f>IF(ISBLANK('Step 1.1 Raw Data'!A871),"-",'Step 1.1 Raw Data'!A871)</f>
        <v>43168.62505023148</v>
      </c>
      <c r="T871">
        <f>IF(ISBLANK('Step 1.1 Raw Data'!A871),"-",HOUR(S871))</f>
        <v>15</v>
      </c>
      <c r="U871">
        <f>IF(ISBLANK('Step 1.1 Raw Data'!A871),"-",WEEKDAY(S871))</f>
        <v>6</v>
      </c>
      <c r="V871">
        <f>IF(ISBLANK('Step 1.1 Raw Data'!E871),"-",'Step 1.1 Raw Data'!E871)</f>
        <v>32.936233999999999</v>
      </c>
      <c r="W871" s="18">
        <f>IF(ISBLANK('Step 1.1 Raw Data'!A871),"-",IF('Step 1.1 Raw Data'!$G$2=0,V871*'Step 1.1 Raw Data'!$H$15*'Step 1.1 Raw Data'!$H$16/1000,0))</f>
        <v>6.8800499202599994</v>
      </c>
      <c r="X871" s="18">
        <f>IF(ISBLANK('Step 1.1 Raw Data'!A871),"-",IF('Step 1.1 Raw Data'!$G$2=1,IF('Step 1.1 Raw Data'!$J$9=1,V871*'Step 1.1 Raw Data'!$H$15*'Step 1.1 Raw Data'!$H$16/1000,IF('Step 1.1 Raw Data'!$J$9=2,V871*'Step 1.1 Raw Data'!$I$15*'Step 1.1 Raw Data'!$I$16/1000,IF('Step 1.1 Raw Data'!$J$9=3,V871*'Step 1.1 Raw Data'!$J$15*'Step 1.1 Raw Data'!$J$16/1000))),0))</f>
        <v>0</v>
      </c>
      <c r="AP871" s="5"/>
    </row>
    <row r="872" spans="1:42" ht="12.5" x14ac:dyDescent="0.25">
      <c r="A872" s="11">
        <f>IF(ISBLANK('Step 1.1 Raw Data'!A872),"-",'Step 1.1 Raw Data'!A872)</f>
        <v>43168.666716956017</v>
      </c>
      <c r="B872">
        <f>IF(ISBLANK('Step 1.1 Raw Data'!A872),"-",HOUR(A872))</f>
        <v>16</v>
      </c>
      <c r="C872">
        <f>IF(ISBLANK('Step 1.1 Raw Data'!A872),"-",WEEKDAY(A872))</f>
        <v>6</v>
      </c>
      <c r="D872">
        <f>IF(ISBLANK('Step 1.1 Raw Data'!B872),"-",'Step 1.1 Raw Data'!B872)</f>
        <v>86.370599999999996</v>
      </c>
      <c r="E872" s="18">
        <f>IF(ISBLANK('Step 1.1 Raw Data'!A872),"-",IF('Step 1.1 Raw Data'!$G$2=0,D872*'Step 1.1 Raw Data'!$H$15*'Step 1.1 Raw Data'!$H$16/1000,0))</f>
        <v>18.041954634</v>
      </c>
      <c r="F872" s="18">
        <f>IF(ISBLANK('Step 1.1 Raw Data'!A872),"-",IF('Step 1.1 Raw Data'!$G$2=1,IF('Step 1.1 Raw Data'!$G$9=1,D872*'Step 1.1 Raw Data'!$H$15*'Step 1.1 Raw Data'!$H$16/1000,IF('Step 1.1 Raw Data'!$G$9=2,D872*'Step 1.1 Raw Data'!$I$15*'Step 1.1 Raw Data'!$I$16/1000,IF('Step 1.1 Raw Data'!$G$9=3,D872*'Step 1.1 Raw Data'!$J$15*'Step 1.1 Raw Data'!$J$16/1000))),0))</f>
        <v>0</v>
      </c>
      <c r="G872" s="11">
        <f>IF(ISBLANK('Step 1.1 Raw Data'!A872),"-",'Step 1.1 Raw Data'!A872)</f>
        <v>43168.666716956017</v>
      </c>
      <c r="H872">
        <f>IF(ISBLANK('Step 1.1 Raw Data'!A872),"-",HOUR(G872))</f>
        <v>16</v>
      </c>
      <c r="I872">
        <f>IF(ISBLANK('Step 1.1 Raw Data'!A872),"-",WEEKDAY(G872))</f>
        <v>6</v>
      </c>
      <c r="J872" s="2">
        <f>IF(ISBLANK('Step 1.1 Raw Data'!C872),"-",'Step 1.1 Raw Data'!C872)</f>
        <v>86.749099999999999</v>
      </c>
      <c r="K872" s="18">
        <f>IF(ISBLANK('Step 1.1 Raw Data'!A872),"-",IF('Step 1.1 Raw Data'!$G$2=0,J872*'Step 1.1 Raw Data'!$H$15*'Step 1.1 Raw Data'!$H$16/1000,0))</f>
        <v>18.121019498999999</v>
      </c>
      <c r="L872" s="18">
        <f>IF(ISBLANK('Step 1.1 Raw Data'!A872),"-",IF('Step 1.1 Raw Data'!$G$2=1,IF('Step 1.1 Raw Data'!$H$9=1,J872*'Step 1.1 Raw Data'!$H$15*'Step 1.1 Raw Data'!$H$16/1000,IF('Step 1.1 Raw Data'!$H$9=2,J872*'Step 1.1 Raw Data'!$I$15*'Step 1.1 Raw Data'!$I$16/1000,IF('Step 1.1 Raw Data'!$H$9=3,J872*'Step 1.1 Raw Data'!$J$15*'Step 1.1 Raw Data'!$J$16/1000))),0))</f>
        <v>0</v>
      </c>
      <c r="M872" s="11">
        <f>IF(ISBLANK('Step 1.1 Raw Data'!A872),"-",'Step 1.1 Raw Data'!A872)</f>
        <v>43168.666716956017</v>
      </c>
      <c r="N872">
        <f>IF(ISBLANK('Step 1.1 Raw Data'!A872),"-",HOUR(M872))</f>
        <v>16</v>
      </c>
      <c r="O872">
        <f>IF(ISBLANK('Step 1.1 Raw Data'!A872),"-",WEEKDAY(M872))</f>
        <v>6</v>
      </c>
      <c r="P872">
        <f>IF(ISBLANK('Step 1.1 Raw Data'!D872),"-",'Step 1.1 Raw Data'!D872)</f>
        <v>0</v>
      </c>
      <c r="Q872" s="18">
        <f>IF(ISBLANK('Step 1.1 Raw Data'!A872),"-",IF('Step 1.1 Raw Data'!$G$2=0,P872*'Step 1.1 Raw Data'!$H$15*'Step 1.1 Raw Data'!$H$16/1000,0))</f>
        <v>0</v>
      </c>
      <c r="R872" s="18">
        <f>IF(ISBLANK('Step 1.1 Raw Data'!A872),"-",IF('Step 1.1 Raw Data'!$G$2=1,IF('Step 1.1 Raw Data'!$I$9=1,P872*'Step 1.1 Raw Data'!$H$15*'Step 1.1 Raw Data'!$H$16/1000,IF('Step 1.1 Raw Data'!$I$9=2,P872*'Step 1.1 Raw Data'!$I$15*'Step 1.1 Raw Data'!$I$16/1000,IF('Step 1.1 Raw Data'!$I$9=3,P872*'Step 1.1 Raw Data'!$J$15*'Step 1.1 Raw Data'!$J$16/1000))),0))</f>
        <v>0</v>
      </c>
      <c r="S872" s="11">
        <f>IF(ISBLANK('Step 1.1 Raw Data'!A872),"-",'Step 1.1 Raw Data'!A872)</f>
        <v>43168.666716956017</v>
      </c>
      <c r="T872">
        <f>IF(ISBLANK('Step 1.1 Raw Data'!A872),"-",HOUR(S872))</f>
        <v>16</v>
      </c>
      <c r="U872">
        <f>IF(ISBLANK('Step 1.1 Raw Data'!A872),"-",WEEKDAY(S872))</f>
        <v>6</v>
      </c>
      <c r="V872">
        <f>IF(ISBLANK('Step 1.1 Raw Data'!E872),"-",'Step 1.1 Raw Data'!E872)</f>
        <v>32.964658</v>
      </c>
      <c r="W872" s="18">
        <f>IF(ISBLANK('Step 1.1 Raw Data'!A872),"-",IF('Step 1.1 Raw Data'!$G$2=0,V872*'Step 1.1 Raw Data'!$H$15*'Step 1.1 Raw Data'!$H$16/1000,0))</f>
        <v>6.8859874096200002</v>
      </c>
      <c r="X872" s="18">
        <f>IF(ISBLANK('Step 1.1 Raw Data'!A872),"-",IF('Step 1.1 Raw Data'!$G$2=1,IF('Step 1.1 Raw Data'!$J$9=1,V872*'Step 1.1 Raw Data'!$H$15*'Step 1.1 Raw Data'!$H$16/1000,IF('Step 1.1 Raw Data'!$J$9=2,V872*'Step 1.1 Raw Data'!$I$15*'Step 1.1 Raw Data'!$I$16/1000,IF('Step 1.1 Raw Data'!$J$9=3,V872*'Step 1.1 Raw Data'!$J$15*'Step 1.1 Raw Data'!$J$16/1000))),0))</f>
        <v>0</v>
      </c>
      <c r="AP872" s="5"/>
    </row>
    <row r="873" spans="1:42" ht="12.5" x14ac:dyDescent="0.25">
      <c r="A873" s="11">
        <f>IF(ISBLANK('Step 1.1 Raw Data'!A873),"-",'Step 1.1 Raw Data'!A873)</f>
        <v>43168.708383680554</v>
      </c>
      <c r="B873">
        <f>IF(ISBLANK('Step 1.1 Raw Data'!A873),"-",HOUR(A873))</f>
        <v>17</v>
      </c>
      <c r="C873">
        <f>IF(ISBLANK('Step 1.1 Raw Data'!A873),"-",WEEKDAY(A873))</f>
        <v>6</v>
      </c>
      <c r="D873">
        <f>IF(ISBLANK('Step 1.1 Raw Data'!B873),"-",'Step 1.1 Raw Data'!B873)</f>
        <v>86.288200000000003</v>
      </c>
      <c r="E873" s="18">
        <f>IF(ISBLANK('Step 1.1 Raw Data'!A873),"-",IF('Step 1.1 Raw Data'!$G$2=0,D873*'Step 1.1 Raw Data'!$H$15*'Step 1.1 Raw Data'!$H$16/1000,0))</f>
        <v>18.024742097999997</v>
      </c>
      <c r="F873" s="18">
        <f>IF(ISBLANK('Step 1.1 Raw Data'!A873),"-",IF('Step 1.1 Raw Data'!$G$2=1,IF('Step 1.1 Raw Data'!$G$9=1,D873*'Step 1.1 Raw Data'!$H$15*'Step 1.1 Raw Data'!$H$16/1000,IF('Step 1.1 Raw Data'!$G$9=2,D873*'Step 1.1 Raw Data'!$I$15*'Step 1.1 Raw Data'!$I$16/1000,IF('Step 1.1 Raw Data'!$G$9=3,D873*'Step 1.1 Raw Data'!$J$15*'Step 1.1 Raw Data'!$J$16/1000))),0))</f>
        <v>0</v>
      </c>
      <c r="G873" s="11">
        <f>IF(ISBLANK('Step 1.1 Raw Data'!A873),"-",'Step 1.1 Raw Data'!A873)</f>
        <v>43168.708383680554</v>
      </c>
      <c r="H873">
        <f>IF(ISBLANK('Step 1.1 Raw Data'!A873),"-",HOUR(G873))</f>
        <v>17</v>
      </c>
      <c r="I873">
        <f>IF(ISBLANK('Step 1.1 Raw Data'!A873),"-",WEEKDAY(G873))</f>
        <v>6</v>
      </c>
      <c r="J873" s="2">
        <f>IF(ISBLANK('Step 1.1 Raw Data'!C873),"-",'Step 1.1 Raw Data'!C873)</f>
        <v>86.744500000000002</v>
      </c>
      <c r="K873" s="18">
        <f>IF(ISBLANK('Step 1.1 Raw Data'!A873),"-",IF('Step 1.1 Raw Data'!$G$2=0,J873*'Step 1.1 Raw Data'!$H$15*'Step 1.1 Raw Data'!$H$16/1000,0))</f>
        <v>18.120058605000001</v>
      </c>
      <c r="L873" s="18">
        <f>IF(ISBLANK('Step 1.1 Raw Data'!A873),"-",IF('Step 1.1 Raw Data'!$G$2=1,IF('Step 1.1 Raw Data'!$H$9=1,J873*'Step 1.1 Raw Data'!$H$15*'Step 1.1 Raw Data'!$H$16/1000,IF('Step 1.1 Raw Data'!$H$9=2,J873*'Step 1.1 Raw Data'!$I$15*'Step 1.1 Raw Data'!$I$16/1000,IF('Step 1.1 Raw Data'!$H$9=3,J873*'Step 1.1 Raw Data'!$J$15*'Step 1.1 Raw Data'!$J$16/1000))),0))</f>
        <v>0</v>
      </c>
      <c r="M873" s="11">
        <f>IF(ISBLANK('Step 1.1 Raw Data'!A873),"-",'Step 1.1 Raw Data'!A873)</f>
        <v>43168.708383680554</v>
      </c>
      <c r="N873">
        <f>IF(ISBLANK('Step 1.1 Raw Data'!A873),"-",HOUR(M873))</f>
        <v>17</v>
      </c>
      <c r="O873">
        <f>IF(ISBLANK('Step 1.1 Raw Data'!A873),"-",WEEKDAY(M873))</f>
        <v>6</v>
      </c>
      <c r="P873">
        <f>IF(ISBLANK('Step 1.1 Raw Data'!D873),"-",'Step 1.1 Raw Data'!D873)</f>
        <v>0</v>
      </c>
      <c r="Q873" s="18">
        <f>IF(ISBLANK('Step 1.1 Raw Data'!A873),"-",IF('Step 1.1 Raw Data'!$G$2=0,P873*'Step 1.1 Raw Data'!$H$15*'Step 1.1 Raw Data'!$H$16/1000,0))</f>
        <v>0</v>
      </c>
      <c r="R873" s="18">
        <f>IF(ISBLANK('Step 1.1 Raw Data'!A873),"-",IF('Step 1.1 Raw Data'!$G$2=1,IF('Step 1.1 Raw Data'!$I$9=1,P873*'Step 1.1 Raw Data'!$H$15*'Step 1.1 Raw Data'!$H$16/1000,IF('Step 1.1 Raw Data'!$I$9=2,P873*'Step 1.1 Raw Data'!$I$15*'Step 1.1 Raw Data'!$I$16/1000,IF('Step 1.1 Raw Data'!$I$9=3,P873*'Step 1.1 Raw Data'!$J$15*'Step 1.1 Raw Data'!$J$16/1000))),0))</f>
        <v>0</v>
      </c>
      <c r="S873" s="11">
        <f>IF(ISBLANK('Step 1.1 Raw Data'!A873),"-",'Step 1.1 Raw Data'!A873)</f>
        <v>43168.708383680554</v>
      </c>
      <c r="T873">
        <f>IF(ISBLANK('Step 1.1 Raw Data'!A873),"-",HOUR(S873))</f>
        <v>17</v>
      </c>
      <c r="U873">
        <f>IF(ISBLANK('Step 1.1 Raw Data'!A873),"-",WEEKDAY(S873))</f>
        <v>6</v>
      </c>
      <c r="V873">
        <f>IF(ISBLANK('Step 1.1 Raw Data'!E873),"-",'Step 1.1 Raw Data'!E873)</f>
        <v>32.962910000000001</v>
      </c>
      <c r="W873" s="18">
        <f>IF(ISBLANK('Step 1.1 Raw Data'!A873),"-",IF('Step 1.1 Raw Data'!$G$2=0,V873*'Step 1.1 Raw Data'!$H$15*'Step 1.1 Raw Data'!$H$16/1000,0))</f>
        <v>6.8856222698999998</v>
      </c>
      <c r="X873" s="18">
        <f>IF(ISBLANK('Step 1.1 Raw Data'!A873),"-",IF('Step 1.1 Raw Data'!$G$2=1,IF('Step 1.1 Raw Data'!$J$9=1,V873*'Step 1.1 Raw Data'!$H$15*'Step 1.1 Raw Data'!$H$16/1000,IF('Step 1.1 Raw Data'!$J$9=2,V873*'Step 1.1 Raw Data'!$I$15*'Step 1.1 Raw Data'!$I$16/1000,IF('Step 1.1 Raw Data'!$J$9=3,V873*'Step 1.1 Raw Data'!$J$15*'Step 1.1 Raw Data'!$J$16/1000))),0))</f>
        <v>0</v>
      </c>
      <c r="AP873" s="5"/>
    </row>
    <row r="874" spans="1:42" ht="12.5" x14ac:dyDescent="0.25">
      <c r="A874" s="11">
        <f>IF(ISBLANK('Step 1.1 Raw Data'!A874),"-",'Step 1.1 Raw Data'!A874)</f>
        <v>43168.750050405091</v>
      </c>
      <c r="B874">
        <f>IF(ISBLANK('Step 1.1 Raw Data'!A874),"-",HOUR(A874))</f>
        <v>18</v>
      </c>
      <c r="C874">
        <f>IF(ISBLANK('Step 1.1 Raw Data'!A874),"-",WEEKDAY(A874))</f>
        <v>6</v>
      </c>
      <c r="D874">
        <f>IF(ISBLANK('Step 1.1 Raw Data'!B874),"-",'Step 1.1 Raw Data'!B874)</f>
        <v>86.1875</v>
      </c>
      <c r="E874" s="18">
        <f>IF(ISBLANK('Step 1.1 Raw Data'!A874),"-",IF('Step 1.1 Raw Data'!$G$2=0,D874*'Step 1.1 Raw Data'!$H$15*'Step 1.1 Raw Data'!$H$16/1000,0))</f>
        <v>18.003706874999999</v>
      </c>
      <c r="F874" s="18">
        <f>IF(ISBLANK('Step 1.1 Raw Data'!A874),"-",IF('Step 1.1 Raw Data'!$G$2=1,IF('Step 1.1 Raw Data'!$G$9=1,D874*'Step 1.1 Raw Data'!$H$15*'Step 1.1 Raw Data'!$H$16/1000,IF('Step 1.1 Raw Data'!$G$9=2,D874*'Step 1.1 Raw Data'!$I$15*'Step 1.1 Raw Data'!$I$16/1000,IF('Step 1.1 Raw Data'!$G$9=3,D874*'Step 1.1 Raw Data'!$J$15*'Step 1.1 Raw Data'!$J$16/1000))),0))</f>
        <v>0</v>
      </c>
      <c r="G874" s="11">
        <f>IF(ISBLANK('Step 1.1 Raw Data'!A874),"-",'Step 1.1 Raw Data'!A874)</f>
        <v>43168.750050405091</v>
      </c>
      <c r="H874">
        <f>IF(ISBLANK('Step 1.1 Raw Data'!A874),"-",HOUR(G874))</f>
        <v>18</v>
      </c>
      <c r="I874">
        <f>IF(ISBLANK('Step 1.1 Raw Data'!A874),"-",WEEKDAY(G874))</f>
        <v>6</v>
      </c>
      <c r="J874" s="2">
        <f>IF(ISBLANK('Step 1.1 Raw Data'!C874),"-",'Step 1.1 Raw Data'!C874)</f>
        <v>86.666700000000006</v>
      </c>
      <c r="K874" s="18">
        <f>IF(ISBLANK('Step 1.1 Raw Data'!A874),"-",IF('Step 1.1 Raw Data'!$G$2=0,J874*'Step 1.1 Raw Data'!$H$15*'Step 1.1 Raw Data'!$H$16/1000,0))</f>
        <v>18.103806963000004</v>
      </c>
      <c r="L874" s="18">
        <f>IF(ISBLANK('Step 1.1 Raw Data'!A874),"-",IF('Step 1.1 Raw Data'!$G$2=1,IF('Step 1.1 Raw Data'!$H$9=1,J874*'Step 1.1 Raw Data'!$H$15*'Step 1.1 Raw Data'!$H$16/1000,IF('Step 1.1 Raw Data'!$H$9=2,J874*'Step 1.1 Raw Data'!$I$15*'Step 1.1 Raw Data'!$I$16/1000,IF('Step 1.1 Raw Data'!$H$9=3,J874*'Step 1.1 Raw Data'!$J$15*'Step 1.1 Raw Data'!$J$16/1000))),0))</f>
        <v>0</v>
      </c>
      <c r="M874" s="11">
        <f>IF(ISBLANK('Step 1.1 Raw Data'!A874),"-",'Step 1.1 Raw Data'!A874)</f>
        <v>43168.750050405091</v>
      </c>
      <c r="N874">
        <f>IF(ISBLANK('Step 1.1 Raw Data'!A874),"-",HOUR(M874))</f>
        <v>18</v>
      </c>
      <c r="O874">
        <f>IF(ISBLANK('Step 1.1 Raw Data'!A874),"-",WEEKDAY(M874))</f>
        <v>6</v>
      </c>
      <c r="P874">
        <f>IF(ISBLANK('Step 1.1 Raw Data'!D874),"-",'Step 1.1 Raw Data'!D874)</f>
        <v>0</v>
      </c>
      <c r="Q874" s="18">
        <f>IF(ISBLANK('Step 1.1 Raw Data'!A874),"-",IF('Step 1.1 Raw Data'!$G$2=0,P874*'Step 1.1 Raw Data'!$H$15*'Step 1.1 Raw Data'!$H$16/1000,0))</f>
        <v>0</v>
      </c>
      <c r="R874" s="18">
        <f>IF(ISBLANK('Step 1.1 Raw Data'!A874),"-",IF('Step 1.1 Raw Data'!$G$2=1,IF('Step 1.1 Raw Data'!$I$9=1,P874*'Step 1.1 Raw Data'!$H$15*'Step 1.1 Raw Data'!$H$16/1000,IF('Step 1.1 Raw Data'!$I$9=2,P874*'Step 1.1 Raw Data'!$I$15*'Step 1.1 Raw Data'!$I$16/1000,IF('Step 1.1 Raw Data'!$I$9=3,P874*'Step 1.1 Raw Data'!$J$15*'Step 1.1 Raw Data'!$J$16/1000))),0))</f>
        <v>0</v>
      </c>
      <c r="S874" s="11">
        <f>IF(ISBLANK('Step 1.1 Raw Data'!A874),"-",'Step 1.1 Raw Data'!A874)</f>
        <v>43168.750050405091</v>
      </c>
      <c r="T874">
        <f>IF(ISBLANK('Step 1.1 Raw Data'!A874),"-",HOUR(S874))</f>
        <v>18</v>
      </c>
      <c r="U874">
        <f>IF(ISBLANK('Step 1.1 Raw Data'!A874),"-",WEEKDAY(S874))</f>
        <v>6</v>
      </c>
      <c r="V874">
        <f>IF(ISBLANK('Step 1.1 Raw Data'!E874),"-",'Step 1.1 Raw Data'!E874)</f>
        <v>32.933346</v>
      </c>
      <c r="W874" s="18">
        <f>IF(ISBLANK('Step 1.1 Raw Data'!A874),"-",IF('Step 1.1 Raw Data'!$G$2=0,V874*'Step 1.1 Raw Data'!$H$15*'Step 1.1 Raw Data'!$H$16/1000,0))</f>
        <v>6.8794466459399999</v>
      </c>
      <c r="X874" s="18">
        <f>IF(ISBLANK('Step 1.1 Raw Data'!A874),"-",IF('Step 1.1 Raw Data'!$G$2=1,IF('Step 1.1 Raw Data'!$J$9=1,V874*'Step 1.1 Raw Data'!$H$15*'Step 1.1 Raw Data'!$H$16/1000,IF('Step 1.1 Raw Data'!$J$9=2,V874*'Step 1.1 Raw Data'!$I$15*'Step 1.1 Raw Data'!$I$16/1000,IF('Step 1.1 Raw Data'!$J$9=3,V874*'Step 1.1 Raw Data'!$J$15*'Step 1.1 Raw Data'!$J$16/1000))),0))</f>
        <v>0</v>
      </c>
      <c r="AP874" s="5"/>
    </row>
    <row r="875" spans="1:42" ht="12.5" x14ac:dyDescent="0.25">
      <c r="A875" s="11">
        <f>IF(ISBLANK('Step 1.1 Raw Data'!A875),"-",'Step 1.1 Raw Data'!A875)</f>
        <v>43168.791717129629</v>
      </c>
      <c r="B875">
        <f>IF(ISBLANK('Step 1.1 Raw Data'!A875),"-",HOUR(A875))</f>
        <v>19</v>
      </c>
      <c r="C875">
        <f>IF(ISBLANK('Step 1.1 Raw Data'!A875),"-",WEEKDAY(A875))</f>
        <v>6</v>
      </c>
      <c r="D875">
        <f>IF(ISBLANK('Step 1.1 Raw Data'!B875),"-",'Step 1.1 Raw Data'!B875)</f>
        <v>86.099000000000004</v>
      </c>
      <c r="E875" s="18">
        <f>IF(ISBLANK('Step 1.1 Raw Data'!A875),"-",IF('Step 1.1 Raw Data'!$G$2=0,D875*'Step 1.1 Raw Data'!$H$15*'Step 1.1 Raw Data'!$H$16/1000,0))</f>
        <v>17.985220109999997</v>
      </c>
      <c r="F875" s="18">
        <f>IF(ISBLANK('Step 1.1 Raw Data'!A875),"-",IF('Step 1.1 Raw Data'!$G$2=1,IF('Step 1.1 Raw Data'!$G$9=1,D875*'Step 1.1 Raw Data'!$H$15*'Step 1.1 Raw Data'!$H$16/1000,IF('Step 1.1 Raw Data'!$G$9=2,D875*'Step 1.1 Raw Data'!$I$15*'Step 1.1 Raw Data'!$I$16/1000,IF('Step 1.1 Raw Data'!$G$9=3,D875*'Step 1.1 Raw Data'!$J$15*'Step 1.1 Raw Data'!$J$16/1000))),0))</f>
        <v>0</v>
      </c>
      <c r="G875" s="11">
        <f>IF(ISBLANK('Step 1.1 Raw Data'!A875),"-",'Step 1.1 Raw Data'!A875)</f>
        <v>43168.791717129629</v>
      </c>
      <c r="H875">
        <f>IF(ISBLANK('Step 1.1 Raw Data'!A875),"-",HOUR(G875))</f>
        <v>19</v>
      </c>
      <c r="I875">
        <f>IF(ISBLANK('Step 1.1 Raw Data'!A875),"-",WEEKDAY(G875))</f>
        <v>6</v>
      </c>
      <c r="J875" s="2">
        <f>IF(ISBLANK('Step 1.1 Raw Data'!C875),"-",'Step 1.1 Raw Data'!C875)</f>
        <v>86.543099999999995</v>
      </c>
      <c r="K875" s="18">
        <f>IF(ISBLANK('Step 1.1 Raw Data'!A875),"-",IF('Step 1.1 Raw Data'!$G$2=0,J875*'Step 1.1 Raw Data'!$H$15*'Step 1.1 Raw Data'!$H$16/1000,0))</f>
        <v>18.077988158999997</v>
      </c>
      <c r="L875" s="18">
        <f>IF(ISBLANK('Step 1.1 Raw Data'!A875),"-",IF('Step 1.1 Raw Data'!$G$2=1,IF('Step 1.1 Raw Data'!$H$9=1,J875*'Step 1.1 Raw Data'!$H$15*'Step 1.1 Raw Data'!$H$16/1000,IF('Step 1.1 Raw Data'!$H$9=2,J875*'Step 1.1 Raw Data'!$I$15*'Step 1.1 Raw Data'!$I$16/1000,IF('Step 1.1 Raw Data'!$H$9=3,J875*'Step 1.1 Raw Data'!$J$15*'Step 1.1 Raw Data'!$J$16/1000))),0))</f>
        <v>0</v>
      </c>
      <c r="M875" s="11">
        <f>IF(ISBLANK('Step 1.1 Raw Data'!A875),"-",'Step 1.1 Raw Data'!A875)</f>
        <v>43168.791717129629</v>
      </c>
      <c r="N875">
        <f>IF(ISBLANK('Step 1.1 Raw Data'!A875),"-",HOUR(M875))</f>
        <v>19</v>
      </c>
      <c r="O875">
        <f>IF(ISBLANK('Step 1.1 Raw Data'!A875),"-",WEEKDAY(M875))</f>
        <v>6</v>
      </c>
      <c r="P875">
        <f>IF(ISBLANK('Step 1.1 Raw Data'!D875),"-",'Step 1.1 Raw Data'!D875)</f>
        <v>0</v>
      </c>
      <c r="Q875" s="18">
        <f>IF(ISBLANK('Step 1.1 Raw Data'!A875),"-",IF('Step 1.1 Raw Data'!$G$2=0,P875*'Step 1.1 Raw Data'!$H$15*'Step 1.1 Raw Data'!$H$16/1000,0))</f>
        <v>0</v>
      </c>
      <c r="R875" s="18">
        <f>IF(ISBLANK('Step 1.1 Raw Data'!A875),"-",IF('Step 1.1 Raw Data'!$G$2=1,IF('Step 1.1 Raw Data'!$I$9=1,P875*'Step 1.1 Raw Data'!$H$15*'Step 1.1 Raw Data'!$H$16/1000,IF('Step 1.1 Raw Data'!$I$9=2,P875*'Step 1.1 Raw Data'!$I$15*'Step 1.1 Raw Data'!$I$16/1000,IF('Step 1.1 Raw Data'!$I$9=3,P875*'Step 1.1 Raw Data'!$J$15*'Step 1.1 Raw Data'!$J$16/1000))),0))</f>
        <v>0</v>
      </c>
      <c r="S875" s="11">
        <f>IF(ISBLANK('Step 1.1 Raw Data'!A875),"-",'Step 1.1 Raw Data'!A875)</f>
        <v>43168.791717129629</v>
      </c>
      <c r="T875">
        <f>IF(ISBLANK('Step 1.1 Raw Data'!A875),"-",HOUR(S875))</f>
        <v>19</v>
      </c>
      <c r="U875">
        <f>IF(ISBLANK('Step 1.1 Raw Data'!A875),"-",WEEKDAY(S875))</f>
        <v>6</v>
      </c>
      <c r="V875">
        <f>IF(ISBLANK('Step 1.1 Raw Data'!E875),"-",'Step 1.1 Raw Data'!E875)</f>
        <v>32.886378000000001</v>
      </c>
      <c r="W875" s="18">
        <f>IF(ISBLANK('Step 1.1 Raw Data'!A875),"-",IF('Step 1.1 Raw Data'!$G$2=0,V875*'Step 1.1 Raw Data'!$H$15*'Step 1.1 Raw Data'!$H$16/1000,0))</f>
        <v>6.8696355004199994</v>
      </c>
      <c r="X875" s="18">
        <f>IF(ISBLANK('Step 1.1 Raw Data'!A875),"-",IF('Step 1.1 Raw Data'!$G$2=1,IF('Step 1.1 Raw Data'!$J$9=1,V875*'Step 1.1 Raw Data'!$H$15*'Step 1.1 Raw Data'!$H$16/1000,IF('Step 1.1 Raw Data'!$J$9=2,V875*'Step 1.1 Raw Data'!$I$15*'Step 1.1 Raw Data'!$I$16/1000,IF('Step 1.1 Raw Data'!$J$9=3,V875*'Step 1.1 Raw Data'!$J$15*'Step 1.1 Raw Data'!$J$16/1000))),0))</f>
        <v>0</v>
      </c>
      <c r="AP875" s="5"/>
    </row>
    <row r="876" spans="1:42" ht="12.5" x14ac:dyDescent="0.25">
      <c r="A876" s="11">
        <f>IF(ISBLANK('Step 1.1 Raw Data'!A876),"-",'Step 1.1 Raw Data'!A876)</f>
        <v>43168.833383854166</v>
      </c>
      <c r="B876">
        <f>IF(ISBLANK('Step 1.1 Raw Data'!A876),"-",HOUR(A876))</f>
        <v>20</v>
      </c>
      <c r="C876">
        <f>IF(ISBLANK('Step 1.1 Raw Data'!A876),"-",WEEKDAY(A876))</f>
        <v>6</v>
      </c>
      <c r="D876">
        <f>IF(ISBLANK('Step 1.1 Raw Data'!B876),"-",'Step 1.1 Raw Data'!B876)</f>
        <v>86.199700000000007</v>
      </c>
      <c r="E876" s="18">
        <f>IF(ISBLANK('Step 1.1 Raw Data'!A876),"-",IF('Step 1.1 Raw Data'!$G$2=0,D876*'Step 1.1 Raw Data'!$H$15*'Step 1.1 Raw Data'!$H$16/1000,0))</f>
        <v>18.006255333000002</v>
      </c>
      <c r="F876" s="18">
        <f>IF(ISBLANK('Step 1.1 Raw Data'!A876),"-",IF('Step 1.1 Raw Data'!$G$2=1,IF('Step 1.1 Raw Data'!$G$9=1,D876*'Step 1.1 Raw Data'!$H$15*'Step 1.1 Raw Data'!$H$16/1000,IF('Step 1.1 Raw Data'!$G$9=2,D876*'Step 1.1 Raw Data'!$I$15*'Step 1.1 Raw Data'!$I$16/1000,IF('Step 1.1 Raw Data'!$G$9=3,D876*'Step 1.1 Raw Data'!$J$15*'Step 1.1 Raw Data'!$J$16/1000))),0))</f>
        <v>0</v>
      </c>
      <c r="G876" s="11">
        <f>IF(ISBLANK('Step 1.1 Raw Data'!A876),"-",'Step 1.1 Raw Data'!A876)</f>
        <v>43168.833383854166</v>
      </c>
      <c r="H876">
        <f>IF(ISBLANK('Step 1.1 Raw Data'!A876),"-",HOUR(G876))</f>
        <v>20</v>
      </c>
      <c r="I876">
        <f>IF(ISBLANK('Step 1.1 Raw Data'!A876),"-",WEEKDAY(G876))</f>
        <v>6</v>
      </c>
      <c r="J876" s="2">
        <f>IF(ISBLANK('Step 1.1 Raw Data'!C876),"-",'Step 1.1 Raw Data'!C876)</f>
        <v>86.518699999999995</v>
      </c>
      <c r="K876" s="18">
        <f>IF(ISBLANK('Step 1.1 Raw Data'!A876),"-",IF('Step 1.1 Raw Data'!$G$2=0,J876*'Step 1.1 Raw Data'!$H$15*'Step 1.1 Raw Data'!$H$16/1000,0))</f>
        <v>18.072891243000001</v>
      </c>
      <c r="L876" s="18">
        <f>IF(ISBLANK('Step 1.1 Raw Data'!A876),"-",IF('Step 1.1 Raw Data'!$G$2=1,IF('Step 1.1 Raw Data'!$H$9=1,J876*'Step 1.1 Raw Data'!$H$15*'Step 1.1 Raw Data'!$H$16/1000,IF('Step 1.1 Raw Data'!$H$9=2,J876*'Step 1.1 Raw Data'!$I$15*'Step 1.1 Raw Data'!$I$16/1000,IF('Step 1.1 Raw Data'!$H$9=3,J876*'Step 1.1 Raw Data'!$J$15*'Step 1.1 Raw Data'!$J$16/1000))),0))</f>
        <v>0</v>
      </c>
      <c r="M876" s="11">
        <f>IF(ISBLANK('Step 1.1 Raw Data'!A876),"-",'Step 1.1 Raw Data'!A876)</f>
        <v>43168.833383854166</v>
      </c>
      <c r="N876">
        <f>IF(ISBLANK('Step 1.1 Raw Data'!A876),"-",HOUR(M876))</f>
        <v>20</v>
      </c>
      <c r="O876">
        <f>IF(ISBLANK('Step 1.1 Raw Data'!A876),"-",WEEKDAY(M876))</f>
        <v>6</v>
      </c>
      <c r="P876">
        <f>IF(ISBLANK('Step 1.1 Raw Data'!D876),"-",'Step 1.1 Raw Data'!D876)</f>
        <v>0</v>
      </c>
      <c r="Q876" s="18">
        <f>IF(ISBLANK('Step 1.1 Raw Data'!A876),"-",IF('Step 1.1 Raw Data'!$G$2=0,P876*'Step 1.1 Raw Data'!$H$15*'Step 1.1 Raw Data'!$H$16/1000,0))</f>
        <v>0</v>
      </c>
      <c r="R876" s="18">
        <f>IF(ISBLANK('Step 1.1 Raw Data'!A876),"-",IF('Step 1.1 Raw Data'!$G$2=1,IF('Step 1.1 Raw Data'!$I$9=1,P876*'Step 1.1 Raw Data'!$H$15*'Step 1.1 Raw Data'!$H$16/1000,IF('Step 1.1 Raw Data'!$I$9=2,P876*'Step 1.1 Raw Data'!$I$15*'Step 1.1 Raw Data'!$I$16/1000,IF('Step 1.1 Raw Data'!$I$9=3,P876*'Step 1.1 Raw Data'!$J$15*'Step 1.1 Raw Data'!$J$16/1000))),0))</f>
        <v>0</v>
      </c>
      <c r="S876" s="11">
        <f>IF(ISBLANK('Step 1.1 Raw Data'!A876),"-",'Step 1.1 Raw Data'!A876)</f>
        <v>43168.833383854166</v>
      </c>
      <c r="T876">
        <f>IF(ISBLANK('Step 1.1 Raw Data'!A876),"-",HOUR(S876))</f>
        <v>20</v>
      </c>
      <c r="U876">
        <f>IF(ISBLANK('Step 1.1 Raw Data'!A876),"-",WEEKDAY(S876))</f>
        <v>6</v>
      </c>
      <c r="V876">
        <f>IF(ISBLANK('Step 1.1 Raw Data'!E876),"-",'Step 1.1 Raw Data'!E876)</f>
        <v>32.877105999999998</v>
      </c>
      <c r="W876" s="18">
        <f>IF(ISBLANK('Step 1.1 Raw Data'!A876),"-",IF('Step 1.1 Raw Data'!$G$2=0,V876*'Step 1.1 Raw Data'!$H$15*'Step 1.1 Raw Data'!$H$16/1000,0))</f>
        <v>6.8676986723399995</v>
      </c>
      <c r="X876" s="18">
        <f>IF(ISBLANK('Step 1.1 Raw Data'!A876),"-",IF('Step 1.1 Raw Data'!$G$2=1,IF('Step 1.1 Raw Data'!$J$9=1,V876*'Step 1.1 Raw Data'!$H$15*'Step 1.1 Raw Data'!$H$16/1000,IF('Step 1.1 Raw Data'!$J$9=2,V876*'Step 1.1 Raw Data'!$I$15*'Step 1.1 Raw Data'!$I$16/1000,IF('Step 1.1 Raw Data'!$J$9=3,V876*'Step 1.1 Raw Data'!$J$15*'Step 1.1 Raw Data'!$J$16/1000))),0))</f>
        <v>0</v>
      </c>
      <c r="AP876" s="5"/>
    </row>
    <row r="877" spans="1:42" ht="12.5" x14ac:dyDescent="0.25">
      <c r="A877" s="11">
        <f>IF(ISBLANK('Step 1.1 Raw Data'!A877),"-",'Step 1.1 Raw Data'!A877)</f>
        <v>43168.875050578703</v>
      </c>
      <c r="B877">
        <f>IF(ISBLANK('Step 1.1 Raw Data'!A877),"-",HOUR(A877))</f>
        <v>21</v>
      </c>
      <c r="C877">
        <f>IF(ISBLANK('Step 1.1 Raw Data'!A877),"-",WEEKDAY(A877))</f>
        <v>6</v>
      </c>
      <c r="D877">
        <f>IF(ISBLANK('Step 1.1 Raw Data'!B877),"-",'Step 1.1 Raw Data'!B877)</f>
        <v>86.3767</v>
      </c>
      <c r="E877" s="18">
        <f>IF(ISBLANK('Step 1.1 Raw Data'!A877),"-",IF('Step 1.1 Raw Data'!$G$2=0,D877*'Step 1.1 Raw Data'!$H$15*'Step 1.1 Raw Data'!$H$16/1000,0))</f>
        <v>18.043228863</v>
      </c>
      <c r="F877" s="18">
        <f>IF(ISBLANK('Step 1.1 Raw Data'!A877),"-",IF('Step 1.1 Raw Data'!$G$2=1,IF('Step 1.1 Raw Data'!$G$9=1,D877*'Step 1.1 Raw Data'!$H$15*'Step 1.1 Raw Data'!$H$16/1000,IF('Step 1.1 Raw Data'!$G$9=2,D877*'Step 1.1 Raw Data'!$I$15*'Step 1.1 Raw Data'!$I$16/1000,IF('Step 1.1 Raw Data'!$G$9=3,D877*'Step 1.1 Raw Data'!$J$15*'Step 1.1 Raw Data'!$J$16/1000))),0))</f>
        <v>0</v>
      </c>
      <c r="G877" s="11">
        <f>IF(ISBLANK('Step 1.1 Raw Data'!A877),"-",'Step 1.1 Raw Data'!A877)</f>
        <v>43168.875050578703</v>
      </c>
      <c r="H877">
        <f>IF(ISBLANK('Step 1.1 Raw Data'!A877),"-",HOUR(G877))</f>
        <v>21</v>
      </c>
      <c r="I877">
        <f>IF(ISBLANK('Step 1.1 Raw Data'!A877),"-",WEEKDAY(G877))</f>
        <v>6</v>
      </c>
      <c r="J877" s="2">
        <f>IF(ISBLANK('Step 1.1 Raw Data'!C877),"-",'Step 1.1 Raw Data'!C877)</f>
        <v>86.724699999999999</v>
      </c>
      <c r="K877" s="18">
        <f>IF(ISBLANK('Step 1.1 Raw Data'!A877),"-",IF('Step 1.1 Raw Data'!$G$2=0,J877*'Step 1.1 Raw Data'!$H$15*'Step 1.1 Raw Data'!$H$16/1000,0))</f>
        <v>18.115922583</v>
      </c>
      <c r="L877" s="18">
        <f>IF(ISBLANK('Step 1.1 Raw Data'!A877),"-",IF('Step 1.1 Raw Data'!$G$2=1,IF('Step 1.1 Raw Data'!$H$9=1,J877*'Step 1.1 Raw Data'!$H$15*'Step 1.1 Raw Data'!$H$16/1000,IF('Step 1.1 Raw Data'!$H$9=2,J877*'Step 1.1 Raw Data'!$I$15*'Step 1.1 Raw Data'!$I$16/1000,IF('Step 1.1 Raw Data'!$H$9=3,J877*'Step 1.1 Raw Data'!$J$15*'Step 1.1 Raw Data'!$J$16/1000))),0))</f>
        <v>0</v>
      </c>
      <c r="M877" s="11">
        <f>IF(ISBLANK('Step 1.1 Raw Data'!A877),"-",'Step 1.1 Raw Data'!A877)</f>
        <v>43168.875050578703</v>
      </c>
      <c r="N877">
        <f>IF(ISBLANK('Step 1.1 Raw Data'!A877),"-",HOUR(M877))</f>
        <v>21</v>
      </c>
      <c r="O877">
        <f>IF(ISBLANK('Step 1.1 Raw Data'!A877),"-",WEEKDAY(M877))</f>
        <v>6</v>
      </c>
      <c r="P877">
        <f>IF(ISBLANK('Step 1.1 Raw Data'!D877),"-",'Step 1.1 Raw Data'!D877)</f>
        <v>0</v>
      </c>
      <c r="Q877" s="18">
        <f>IF(ISBLANK('Step 1.1 Raw Data'!A877),"-",IF('Step 1.1 Raw Data'!$G$2=0,P877*'Step 1.1 Raw Data'!$H$15*'Step 1.1 Raw Data'!$H$16/1000,0))</f>
        <v>0</v>
      </c>
      <c r="R877" s="18">
        <f>IF(ISBLANK('Step 1.1 Raw Data'!A877),"-",IF('Step 1.1 Raw Data'!$G$2=1,IF('Step 1.1 Raw Data'!$I$9=1,P877*'Step 1.1 Raw Data'!$H$15*'Step 1.1 Raw Data'!$H$16/1000,IF('Step 1.1 Raw Data'!$I$9=2,P877*'Step 1.1 Raw Data'!$I$15*'Step 1.1 Raw Data'!$I$16/1000,IF('Step 1.1 Raw Data'!$I$9=3,P877*'Step 1.1 Raw Data'!$J$15*'Step 1.1 Raw Data'!$J$16/1000))),0))</f>
        <v>0</v>
      </c>
      <c r="S877" s="11">
        <f>IF(ISBLANK('Step 1.1 Raw Data'!A877),"-",'Step 1.1 Raw Data'!A877)</f>
        <v>43168.875050578703</v>
      </c>
      <c r="T877">
        <f>IF(ISBLANK('Step 1.1 Raw Data'!A877),"-",HOUR(S877))</f>
        <v>21</v>
      </c>
      <c r="U877">
        <f>IF(ISBLANK('Step 1.1 Raw Data'!A877),"-",WEEKDAY(S877))</f>
        <v>6</v>
      </c>
      <c r="V877">
        <f>IF(ISBLANK('Step 1.1 Raw Data'!E877),"-",'Step 1.1 Raw Data'!E877)</f>
        <v>32.955385999999997</v>
      </c>
      <c r="W877" s="18">
        <f>IF(ISBLANK('Step 1.1 Raw Data'!A877),"-",IF('Step 1.1 Raw Data'!$G$2=0,V877*'Step 1.1 Raw Data'!$H$15*'Step 1.1 Raw Data'!$H$16/1000,0))</f>
        <v>6.8840505815399995</v>
      </c>
      <c r="X877" s="18">
        <f>IF(ISBLANK('Step 1.1 Raw Data'!A877),"-",IF('Step 1.1 Raw Data'!$G$2=1,IF('Step 1.1 Raw Data'!$J$9=1,V877*'Step 1.1 Raw Data'!$H$15*'Step 1.1 Raw Data'!$H$16/1000,IF('Step 1.1 Raw Data'!$J$9=2,V877*'Step 1.1 Raw Data'!$I$15*'Step 1.1 Raw Data'!$I$16/1000,IF('Step 1.1 Raw Data'!$J$9=3,V877*'Step 1.1 Raw Data'!$J$15*'Step 1.1 Raw Data'!$J$16/1000))),0))</f>
        <v>0</v>
      </c>
      <c r="AP877" s="5"/>
    </row>
    <row r="878" spans="1:42" ht="12.5" x14ac:dyDescent="0.25">
      <c r="A878" s="11">
        <f>IF(ISBLANK('Step 1.1 Raw Data'!A878),"-",'Step 1.1 Raw Data'!A878)</f>
        <v>43168.91671730324</v>
      </c>
      <c r="B878">
        <f>IF(ISBLANK('Step 1.1 Raw Data'!A878),"-",HOUR(A878))</f>
        <v>22</v>
      </c>
      <c r="C878">
        <f>IF(ISBLANK('Step 1.1 Raw Data'!A878),"-",WEEKDAY(A878))</f>
        <v>6</v>
      </c>
      <c r="D878">
        <f>IF(ISBLANK('Step 1.1 Raw Data'!B878),"-",'Step 1.1 Raw Data'!B878)</f>
        <v>86.369100000000003</v>
      </c>
      <c r="E878" s="18">
        <f>IF(ISBLANK('Step 1.1 Raw Data'!A878),"-",IF('Step 1.1 Raw Data'!$G$2=0,D878*'Step 1.1 Raw Data'!$H$15*'Step 1.1 Raw Data'!$H$16/1000,0))</f>
        <v>18.041641299000002</v>
      </c>
      <c r="F878" s="18">
        <f>IF(ISBLANK('Step 1.1 Raw Data'!A878),"-",IF('Step 1.1 Raw Data'!$G$2=1,IF('Step 1.1 Raw Data'!$G$9=1,D878*'Step 1.1 Raw Data'!$H$15*'Step 1.1 Raw Data'!$H$16/1000,IF('Step 1.1 Raw Data'!$G$9=2,D878*'Step 1.1 Raw Data'!$I$15*'Step 1.1 Raw Data'!$I$16/1000,IF('Step 1.1 Raw Data'!$G$9=3,D878*'Step 1.1 Raw Data'!$J$15*'Step 1.1 Raw Data'!$J$16/1000))),0))</f>
        <v>0</v>
      </c>
      <c r="G878" s="11">
        <f>IF(ISBLANK('Step 1.1 Raw Data'!A878),"-",'Step 1.1 Raw Data'!A878)</f>
        <v>43168.91671730324</v>
      </c>
      <c r="H878">
        <f>IF(ISBLANK('Step 1.1 Raw Data'!A878),"-",HOUR(G878))</f>
        <v>22</v>
      </c>
      <c r="I878">
        <f>IF(ISBLANK('Step 1.1 Raw Data'!A878),"-",WEEKDAY(G878))</f>
        <v>6</v>
      </c>
      <c r="J878" s="2">
        <f>IF(ISBLANK('Step 1.1 Raw Data'!C878),"-",'Step 1.1 Raw Data'!C878)</f>
        <v>86.765900000000002</v>
      </c>
      <c r="K878" s="18">
        <f>IF(ISBLANK('Step 1.1 Raw Data'!A878),"-",IF('Step 1.1 Raw Data'!$G$2=0,J878*'Step 1.1 Raw Data'!$H$15*'Step 1.1 Raw Data'!$H$16/1000,0))</f>
        <v>18.124528851000004</v>
      </c>
      <c r="L878" s="18">
        <f>IF(ISBLANK('Step 1.1 Raw Data'!A878),"-",IF('Step 1.1 Raw Data'!$G$2=1,IF('Step 1.1 Raw Data'!$H$9=1,J878*'Step 1.1 Raw Data'!$H$15*'Step 1.1 Raw Data'!$H$16/1000,IF('Step 1.1 Raw Data'!$H$9=2,J878*'Step 1.1 Raw Data'!$I$15*'Step 1.1 Raw Data'!$I$16/1000,IF('Step 1.1 Raw Data'!$H$9=3,J878*'Step 1.1 Raw Data'!$J$15*'Step 1.1 Raw Data'!$J$16/1000))),0))</f>
        <v>0</v>
      </c>
      <c r="M878" s="11">
        <f>IF(ISBLANK('Step 1.1 Raw Data'!A878),"-",'Step 1.1 Raw Data'!A878)</f>
        <v>43168.91671730324</v>
      </c>
      <c r="N878">
        <f>IF(ISBLANK('Step 1.1 Raw Data'!A878),"-",HOUR(M878))</f>
        <v>22</v>
      </c>
      <c r="O878">
        <f>IF(ISBLANK('Step 1.1 Raw Data'!A878),"-",WEEKDAY(M878))</f>
        <v>6</v>
      </c>
      <c r="P878">
        <f>IF(ISBLANK('Step 1.1 Raw Data'!D878),"-",'Step 1.1 Raw Data'!D878)</f>
        <v>0</v>
      </c>
      <c r="Q878" s="18">
        <f>IF(ISBLANK('Step 1.1 Raw Data'!A878),"-",IF('Step 1.1 Raw Data'!$G$2=0,P878*'Step 1.1 Raw Data'!$H$15*'Step 1.1 Raw Data'!$H$16/1000,0))</f>
        <v>0</v>
      </c>
      <c r="R878" s="18">
        <f>IF(ISBLANK('Step 1.1 Raw Data'!A878),"-",IF('Step 1.1 Raw Data'!$G$2=1,IF('Step 1.1 Raw Data'!$I$9=1,P878*'Step 1.1 Raw Data'!$H$15*'Step 1.1 Raw Data'!$H$16/1000,IF('Step 1.1 Raw Data'!$I$9=2,P878*'Step 1.1 Raw Data'!$I$15*'Step 1.1 Raw Data'!$I$16/1000,IF('Step 1.1 Raw Data'!$I$9=3,P878*'Step 1.1 Raw Data'!$J$15*'Step 1.1 Raw Data'!$J$16/1000))),0))</f>
        <v>0</v>
      </c>
      <c r="S878" s="11">
        <f>IF(ISBLANK('Step 1.1 Raw Data'!A878),"-",'Step 1.1 Raw Data'!A878)</f>
        <v>43168.91671730324</v>
      </c>
      <c r="T878">
        <f>IF(ISBLANK('Step 1.1 Raw Data'!A878),"-",HOUR(S878))</f>
        <v>22</v>
      </c>
      <c r="U878">
        <f>IF(ISBLANK('Step 1.1 Raw Data'!A878),"-",WEEKDAY(S878))</f>
        <v>6</v>
      </c>
      <c r="V878">
        <f>IF(ISBLANK('Step 1.1 Raw Data'!E878),"-",'Step 1.1 Raw Data'!E878)</f>
        <v>32.971042000000004</v>
      </c>
      <c r="W878" s="18">
        <f>IF(ISBLANK('Step 1.1 Raw Data'!A878),"-",IF('Step 1.1 Raw Data'!$G$2=0,V878*'Step 1.1 Raw Data'!$H$15*'Step 1.1 Raw Data'!$H$16/1000,0))</f>
        <v>6.8873209633800005</v>
      </c>
      <c r="X878" s="18">
        <f>IF(ISBLANK('Step 1.1 Raw Data'!A878),"-",IF('Step 1.1 Raw Data'!$G$2=1,IF('Step 1.1 Raw Data'!$J$9=1,V878*'Step 1.1 Raw Data'!$H$15*'Step 1.1 Raw Data'!$H$16/1000,IF('Step 1.1 Raw Data'!$J$9=2,V878*'Step 1.1 Raw Data'!$I$15*'Step 1.1 Raw Data'!$I$16/1000,IF('Step 1.1 Raw Data'!$J$9=3,V878*'Step 1.1 Raw Data'!$J$15*'Step 1.1 Raw Data'!$J$16/1000))),0))</f>
        <v>0</v>
      </c>
      <c r="AP878" s="5"/>
    </row>
    <row r="879" spans="1:42" ht="12.5" x14ac:dyDescent="0.25">
      <c r="A879" s="11">
        <f>IF(ISBLANK('Step 1.1 Raw Data'!A879),"-",'Step 1.1 Raw Data'!A879)</f>
        <v>43168.958384027777</v>
      </c>
      <c r="B879">
        <f>IF(ISBLANK('Step 1.1 Raw Data'!A879),"-",HOUR(A879))</f>
        <v>23</v>
      </c>
      <c r="C879">
        <f>IF(ISBLANK('Step 1.1 Raw Data'!A879),"-",WEEKDAY(A879))</f>
        <v>6</v>
      </c>
      <c r="D879">
        <f>IF(ISBLANK('Step 1.1 Raw Data'!B879),"-",'Step 1.1 Raw Data'!B879)</f>
        <v>86.401200000000003</v>
      </c>
      <c r="E879" s="18">
        <f>IF(ISBLANK('Step 1.1 Raw Data'!A879),"-",IF('Step 1.1 Raw Data'!$G$2=0,D879*'Step 1.1 Raw Data'!$H$15*'Step 1.1 Raw Data'!$H$16/1000,0))</f>
        <v>18.048346668000001</v>
      </c>
      <c r="F879" s="18">
        <f>IF(ISBLANK('Step 1.1 Raw Data'!A879),"-",IF('Step 1.1 Raw Data'!$G$2=1,IF('Step 1.1 Raw Data'!$G$9=1,D879*'Step 1.1 Raw Data'!$H$15*'Step 1.1 Raw Data'!$H$16/1000,IF('Step 1.1 Raw Data'!$G$9=2,D879*'Step 1.1 Raw Data'!$I$15*'Step 1.1 Raw Data'!$I$16/1000,IF('Step 1.1 Raw Data'!$G$9=3,D879*'Step 1.1 Raw Data'!$J$15*'Step 1.1 Raw Data'!$J$16/1000))),0))</f>
        <v>0</v>
      </c>
      <c r="G879" s="11">
        <f>IF(ISBLANK('Step 1.1 Raw Data'!A879),"-",'Step 1.1 Raw Data'!A879)</f>
        <v>43168.958384027777</v>
      </c>
      <c r="H879">
        <f>IF(ISBLANK('Step 1.1 Raw Data'!A879),"-",HOUR(G879))</f>
        <v>23</v>
      </c>
      <c r="I879">
        <f>IF(ISBLANK('Step 1.1 Raw Data'!A879),"-",WEEKDAY(G879))</f>
        <v>6</v>
      </c>
      <c r="J879" s="2">
        <f>IF(ISBLANK('Step 1.1 Raw Data'!C879),"-",'Step 1.1 Raw Data'!C879)</f>
        <v>86.791799999999995</v>
      </c>
      <c r="K879" s="18">
        <f>IF(ISBLANK('Step 1.1 Raw Data'!A879),"-",IF('Step 1.1 Raw Data'!$G$2=0,J879*'Step 1.1 Raw Data'!$H$15*'Step 1.1 Raw Data'!$H$16/1000,0))</f>
        <v>18.129939101999998</v>
      </c>
      <c r="L879" s="18">
        <f>IF(ISBLANK('Step 1.1 Raw Data'!A879),"-",IF('Step 1.1 Raw Data'!$G$2=1,IF('Step 1.1 Raw Data'!$H$9=1,J879*'Step 1.1 Raw Data'!$H$15*'Step 1.1 Raw Data'!$H$16/1000,IF('Step 1.1 Raw Data'!$H$9=2,J879*'Step 1.1 Raw Data'!$I$15*'Step 1.1 Raw Data'!$I$16/1000,IF('Step 1.1 Raw Data'!$H$9=3,J879*'Step 1.1 Raw Data'!$J$15*'Step 1.1 Raw Data'!$J$16/1000))),0))</f>
        <v>0</v>
      </c>
      <c r="M879" s="11">
        <f>IF(ISBLANK('Step 1.1 Raw Data'!A879),"-",'Step 1.1 Raw Data'!A879)</f>
        <v>43168.958384027777</v>
      </c>
      <c r="N879">
        <f>IF(ISBLANK('Step 1.1 Raw Data'!A879),"-",HOUR(M879))</f>
        <v>23</v>
      </c>
      <c r="O879">
        <f>IF(ISBLANK('Step 1.1 Raw Data'!A879),"-",WEEKDAY(M879))</f>
        <v>6</v>
      </c>
      <c r="P879">
        <f>IF(ISBLANK('Step 1.1 Raw Data'!D879),"-",'Step 1.1 Raw Data'!D879)</f>
        <v>0</v>
      </c>
      <c r="Q879" s="18">
        <f>IF(ISBLANK('Step 1.1 Raw Data'!A879),"-",IF('Step 1.1 Raw Data'!$G$2=0,P879*'Step 1.1 Raw Data'!$H$15*'Step 1.1 Raw Data'!$H$16/1000,0))</f>
        <v>0</v>
      </c>
      <c r="R879" s="18">
        <f>IF(ISBLANK('Step 1.1 Raw Data'!A879),"-",IF('Step 1.1 Raw Data'!$G$2=1,IF('Step 1.1 Raw Data'!$I$9=1,P879*'Step 1.1 Raw Data'!$H$15*'Step 1.1 Raw Data'!$H$16/1000,IF('Step 1.1 Raw Data'!$I$9=2,P879*'Step 1.1 Raw Data'!$I$15*'Step 1.1 Raw Data'!$I$16/1000,IF('Step 1.1 Raw Data'!$I$9=3,P879*'Step 1.1 Raw Data'!$J$15*'Step 1.1 Raw Data'!$J$16/1000))),0))</f>
        <v>0</v>
      </c>
      <c r="S879" s="11">
        <f>IF(ISBLANK('Step 1.1 Raw Data'!A879),"-",'Step 1.1 Raw Data'!A879)</f>
        <v>43168.958384027777</v>
      </c>
      <c r="T879">
        <f>IF(ISBLANK('Step 1.1 Raw Data'!A879),"-",HOUR(S879))</f>
        <v>23</v>
      </c>
      <c r="U879">
        <f>IF(ISBLANK('Step 1.1 Raw Data'!A879),"-",WEEKDAY(S879))</f>
        <v>6</v>
      </c>
      <c r="V879">
        <f>IF(ISBLANK('Step 1.1 Raw Data'!E879),"-",'Step 1.1 Raw Data'!E879)</f>
        <v>32.980883999999996</v>
      </c>
      <c r="W879" s="18">
        <f>IF(ISBLANK('Step 1.1 Raw Data'!A879),"-",IF('Step 1.1 Raw Data'!$G$2=0,V879*'Step 1.1 Raw Data'!$H$15*'Step 1.1 Raw Data'!$H$16/1000,0))</f>
        <v>6.8893768587599995</v>
      </c>
      <c r="X879" s="18">
        <f>IF(ISBLANK('Step 1.1 Raw Data'!A879),"-",IF('Step 1.1 Raw Data'!$G$2=1,IF('Step 1.1 Raw Data'!$J$9=1,V879*'Step 1.1 Raw Data'!$H$15*'Step 1.1 Raw Data'!$H$16/1000,IF('Step 1.1 Raw Data'!$J$9=2,V879*'Step 1.1 Raw Data'!$I$15*'Step 1.1 Raw Data'!$I$16/1000,IF('Step 1.1 Raw Data'!$J$9=3,V879*'Step 1.1 Raw Data'!$J$15*'Step 1.1 Raw Data'!$J$16/1000))),0))</f>
        <v>0</v>
      </c>
      <c r="AP879" s="5"/>
    </row>
    <row r="880" spans="1:42" ht="12.5" x14ac:dyDescent="0.25">
      <c r="A880" s="11">
        <f>IF(ISBLANK('Step 1.1 Raw Data'!A880),"-",'Step 1.1 Raw Data'!A880)</f>
        <v>43169.000050752315</v>
      </c>
      <c r="B880">
        <f>IF(ISBLANK('Step 1.1 Raw Data'!A880),"-",HOUR(A880))</f>
        <v>0</v>
      </c>
      <c r="C880">
        <f>IF(ISBLANK('Step 1.1 Raw Data'!A880),"-",WEEKDAY(A880))</f>
        <v>7</v>
      </c>
      <c r="D880">
        <f>IF(ISBLANK('Step 1.1 Raw Data'!B880),"-",'Step 1.1 Raw Data'!B880)</f>
        <v>86.012100000000004</v>
      </c>
      <c r="E880" s="18">
        <f>IF(ISBLANK('Step 1.1 Raw Data'!A880),"-",IF('Step 1.1 Raw Data'!$G$2=0,D880*'Step 1.1 Raw Data'!$H$15*'Step 1.1 Raw Data'!$H$16/1000,0))</f>
        <v>17.967067569000001</v>
      </c>
      <c r="F880" s="18">
        <f>IF(ISBLANK('Step 1.1 Raw Data'!A880),"-",IF('Step 1.1 Raw Data'!$G$2=1,IF('Step 1.1 Raw Data'!$G$9=1,D880*'Step 1.1 Raw Data'!$H$15*'Step 1.1 Raw Data'!$H$16/1000,IF('Step 1.1 Raw Data'!$G$9=2,D880*'Step 1.1 Raw Data'!$I$15*'Step 1.1 Raw Data'!$I$16/1000,IF('Step 1.1 Raw Data'!$G$9=3,D880*'Step 1.1 Raw Data'!$J$15*'Step 1.1 Raw Data'!$J$16/1000))),0))</f>
        <v>0</v>
      </c>
      <c r="G880" s="11">
        <f>IF(ISBLANK('Step 1.1 Raw Data'!A880),"-",'Step 1.1 Raw Data'!A880)</f>
        <v>43169.000050752315</v>
      </c>
      <c r="H880">
        <f>IF(ISBLANK('Step 1.1 Raw Data'!A880),"-",HOUR(G880))</f>
        <v>0</v>
      </c>
      <c r="I880">
        <f>IF(ISBLANK('Step 1.1 Raw Data'!A880),"-",WEEKDAY(G880))</f>
        <v>7</v>
      </c>
      <c r="J880" s="2">
        <f>IF(ISBLANK('Step 1.1 Raw Data'!C880),"-",'Step 1.1 Raw Data'!C880)</f>
        <v>0</v>
      </c>
      <c r="K880" s="18">
        <f>IF(ISBLANK('Step 1.1 Raw Data'!A880),"-",IF('Step 1.1 Raw Data'!$G$2=0,J880*'Step 1.1 Raw Data'!$H$15*'Step 1.1 Raw Data'!$H$16/1000,0))</f>
        <v>0</v>
      </c>
      <c r="L880" s="18">
        <f>IF(ISBLANK('Step 1.1 Raw Data'!A880),"-",IF('Step 1.1 Raw Data'!$G$2=1,IF('Step 1.1 Raw Data'!$H$9=1,J880*'Step 1.1 Raw Data'!$H$15*'Step 1.1 Raw Data'!$H$16/1000,IF('Step 1.1 Raw Data'!$H$9=2,J880*'Step 1.1 Raw Data'!$I$15*'Step 1.1 Raw Data'!$I$16/1000,IF('Step 1.1 Raw Data'!$H$9=3,J880*'Step 1.1 Raw Data'!$J$15*'Step 1.1 Raw Data'!$J$16/1000))),0))</f>
        <v>0</v>
      </c>
      <c r="M880" s="11">
        <f>IF(ISBLANK('Step 1.1 Raw Data'!A880),"-",'Step 1.1 Raw Data'!A880)</f>
        <v>43169.000050752315</v>
      </c>
      <c r="N880">
        <f>IF(ISBLANK('Step 1.1 Raw Data'!A880),"-",HOUR(M880))</f>
        <v>0</v>
      </c>
      <c r="O880">
        <f>IF(ISBLANK('Step 1.1 Raw Data'!A880),"-",WEEKDAY(M880))</f>
        <v>7</v>
      </c>
      <c r="P880">
        <f>IF(ISBLANK('Step 1.1 Raw Data'!D880),"-",'Step 1.1 Raw Data'!D880)</f>
        <v>86.550700000000006</v>
      </c>
      <c r="Q880" s="18">
        <f>IF(ISBLANK('Step 1.1 Raw Data'!A880),"-",IF('Step 1.1 Raw Data'!$G$2=0,P880*'Step 1.1 Raw Data'!$H$15*'Step 1.1 Raw Data'!$H$16/1000,0))</f>
        <v>18.079575723000001</v>
      </c>
      <c r="R880" s="18">
        <f>IF(ISBLANK('Step 1.1 Raw Data'!A880),"-",IF('Step 1.1 Raw Data'!$G$2=1,IF('Step 1.1 Raw Data'!$I$9=1,P880*'Step 1.1 Raw Data'!$H$15*'Step 1.1 Raw Data'!$H$16/1000,IF('Step 1.1 Raw Data'!$I$9=2,P880*'Step 1.1 Raw Data'!$I$15*'Step 1.1 Raw Data'!$I$16/1000,IF('Step 1.1 Raw Data'!$I$9=3,P880*'Step 1.1 Raw Data'!$J$15*'Step 1.1 Raw Data'!$J$16/1000))),0))</f>
        <v>0</v>
      </c>
      <c r="S880" s="11">
        <f>IF(ISBLANK('Step 1.1 Raw Data'!A880),"-",'Step 1.1 Raw Data'!A880)</f>
        <v>43169.000050752315</v>
      </c>
      <c r="T880">
        <f>IF(ISBLANK('Step 1.1 Raw Data'!A880),"-",HOUR(S880))</f>
        <v>0</v>
      </c>
      <c r="U880">
        <f>IF(ISBLANK('Step 1.1 Raw Data'!A880),"-",WEEKDAY(S880))</f>
        <v>7</v>
      </c>
      <c r="V880">
        <f>IF(ISBLANK('Step 1.1 Raw Data'!E880),"-",'Step 1.1 Raw Data'!E880)</f>
        <v>32.889265999999999</v>
      </c>
      <c r="W880" s="18">
        <f>IF(ISBLANK('Step 1.1 Raw Data'!A880),"-",IF('Step 1.1 Raw Data'!$G$2=0,V880*'Step 1.1 Raw Data'!$H$15*'Step 1.1 Raw Data'!$H$16/1000,0))</f>
        <v>6.8702387747399998</v>
      </c>
      <c r="X880" s="18">
        <f>IF(ISBLANK('Step 1.1 Raw Data'!A880),"-",IF('Step 1.1 Raw Data'!$G$2=1,IF('Step 1.1 Raw Data'!$J$9=1,V880*'Step 1.1 Raw Data'!$H$15*'Step 1.1 Raw Data'!$H$16/1000,IF('Step 1.1 Raw Data'!$J$9=2,V880*'Step 1.1 Raw Data'!$I$15*'Step 1.1 Raw Data'!$I$16/1000,IF('Step 1.1 Raw Data'!$J$9=3,V880*'Step 1.1 Raw Data'!$J$15*'Step 1.1 Raw Data'!$J$16/1000))),0))</f>
        <v>0</v>
      </c>
      <c r="AP880" s="5"/>
    </row>
    <row r="881" spans="1:42" ht="12.5" x14ac:dyDescent="0.25">
      <c r="A881" s="11">
        <f>IF(ISBLANK('Step 1.1 Raw Data'!A881),"-",'Step 1.1 Raw Data'!A881)</f>
        <v>43169.041717476852</v>
      </c>
      <c r="B881">
        <f>IF(ISBLANK('Step 1.1 Raw Data'!A881),"-",HOUR(A881))</f>
        <v>1</v>
      </c>
      <c r="C881">
        <f>IF(ISBLANK('Step 1.1 Raw Data'!A881),"-",WEEKDAY(A881))</f>
        <v>7</v>
      </c>
      <c r="D881">
        <f>IF(ISBLANK('Step 1.1 Raw Data'!B881),"-",'Step 1.1 Raw Data'!B881)</f>
        <v>85.918999999999997</v>
      </c>
      <c r="E881" s="18">
        <f>IF(ISBLANK('Step 1.1 Raw Data'!A881),"-",IF('Step 1.1 Raw Data'!$G$2=0,D881*'Step 1.1 Raw Data'!$H$15*'Step 1.1 Raw Data'!$H$16/1000,0))</f>
        <v>17.94761991</v>
      </c>
      <c r="F881" s="18">
        <f>IF(ISBLANK('Step 1.1 Raw Data'!A881),"-",IF('Step 1.1 Raw Data'!$G$2=1,IF('Step 1.1 Raw Data'!$G$9=1,D881*'Step 1.1 Raw Data'!$H$15*'Step 1.1 Raw Data'!$H$16/1000,IF('Step 1.1 Raw Data'!$G$9=2,D881*'Step 1.1 Raw Data'!$I$15*'Step 1.1 Raw Data'!$I$16/1000,IF('Step 1.1 Raw Data'!$G$9=3,D881*'Step 1.1 Raw Data'!$J$15*'Step 1.1 Raw Data'!$J$16/1000))),0))</f>
        <v>0</v>
      </c>
      <c r="G881" s="11">
        <f>IF(ISBLANK('Step 1.1 Raw Data'!A881),"-",'Step 1.1 Raw Data'!A881)</f>
        <v>43169.041717476852</v>
      </c>
      <c r="H881">
        <f>IF(ISBLANK('Step 1.1 Raw Data'!A881),"-",HOUR(G881))</f>
        <v>1</v>
      </c>
      <c r="I881">
        <f>IF(ISBLANK('Step 1.1 Raw Data'!A881),"-",WEEKDAY(G881))</f>
        <v>7</v>
      </c>
      <c r="J881" s="2">
        <f>IF(ISBLANK('Step 1.1 Raw Data'!C881),"-",'Step 1.1 Raw Data'!C881)</f>
        <v>0</v>
      </c>
      <c r="K881" s="18">
        <f>IF(ISBLANK('Step 1.1 Raw Data'!A881),"-",IF('Step 1.1 Raw Data'!$G$2=0,J881*'Step 1.1 Raw Data'!$H$15*'Step 1.1 Raw Data'!$H$16/1000,0))</f>
        <v>0</v>
      </c>
      <c r="L881" s="18">
        <f>IF(ISBLANK('Step 1.1 Raw Data'!A881),"-",IF('Step 1.1 Raw Data'!$G$2=1,IF('Step 1.1 Raw Data'!$H$9=1,J881*'Step 1.1 Raw Data'!$H$15*'Step 1.1 Raw Data'!$H$16/1000,IF('Step 1.1 Raw Data'!$H$9=2,J881*'Step 1.1 Raw Data'!$I$15*'Step 1.1 Raw Data'!$I$16/1000,IF('Step 1.1 Raw Data'!$H$9=3,J881*'Step 1.1 Raw Data'!$J$15*'Step 1.1 Raw Data'!$J$16/1000))),0))</f>
        <v>0</v>
      </c>
      <c r="M881" s="11">
        <f>IF(ISBLANK('Step 1.1 Raw Data'!A881),"-",'Step 1.1 Raw Data'!A881)</f>
        <v>43169.041717476852</v>
      </c>
      <c r="N881">
        <f>IF(ISBLANK('Step 1.1 Raw Data'!A881),"-",HOUR(M881))</f>
        <v>1</v>
      </c>
      <c r="O881">
        <f>IF(ISBLANK('Step 1.1 Raw Data'!A881),"-",WEEKDAY(M881))</f>
        <v>7</v>
      </c>
      <c r="P881">
        <f>IF(ISBLANK('Step 1.1 Raw Data'!D881),"-",'Step 1.1 Raw Data'!D881)</f>
        <v>86.532399999999996</v>
      </c>
      <c r="Q881" s="18">
        <f>IF(ISBLANK('Step 1.1 Raw Data'!A881),"-",IF('Step 1.1 Raw Data'!$G$2=0,P881*'Step 1.1 Raw Data'!$H$15*'Step 1.1 Raw Data'!$H$16/1000,0))</f>
        <v>18.075753035999998</v>
      </c>
      <c r="R881" s="18">
        <f>IF(ISBLANK('Step 1.1 Raw Data'!A881),"-",IF('Step 1.1 Raw Data'!$G$2=1,IF('Step 1.1 Raw Data'!$I$9=1,P881*'Step 1.1 Raw Data'!$H$15*'Step 1.1 Raw Data'!$H$16/1000,IF('Step 1.1 Raw Data'!$I$9=2,P881*'Step 1.1 Raw Data'!$I$15*'Step 1.1 Raw Data'!$I$16/1000,IF('Step 1.1 Raw Data'!$I$9=3,P881*'Step 1.1 Raw Data'!$J$15*'Step 1.1 Raw Data'!$J$16/1000))),0))</f>
        <v>0</v>
      </c>
      <c r="S881" s="11">
        <f>IF(ISBLANK('Step 1.1 Raw Data'!A881),"-",'Step 1.1 Raw Data'!A881)</f>
        <v>43169.041717476852</v>
      </c>
      <c r="T881">
        <f>IF(ISBLANK('Step 1.1 Raw Data'!A881),"-",HOUR(S881))</f>
        <v>1</v>
      </c>
      <c r="U881">
        <f>IF(ISBLANK('Step 1.1 Raw Data'!A881),"-",WEEKDAY(S881))</f>
        <v>7</v>
      </c>
      <c r="V881">
        <f>IF(ISBLANK('Step 1.1 Raw Data'!E881),"-",'Step 1.1 Raw Data'!E881)</f>
        <v>32.882311999999999</v>
      </c>
      <c r="W881" s="18">
        <f>IF(ISBLANK('Step 1.1 Raw Data'!A881),"-",IF('Step 1.1 Raw Data'!$G$2=0,V881*'Step 1.1 Raw Data'!$H$15*'Step 1.1 Raw Data'!$H$16/1000,0))</f>
        <v>6.8687861536800003</v>
      </c>
      <c r="X881" s="18">
        <f>IF(ISBLANK('Step 1.1 Raw Data'!A881),"-",IF('Step 1.1 Raw Data'!$G$2=1,IF('Step 1.1 Raw Data'!$J$9=1,V881*'Step 1.1 Raw Data'!$H$15*'Step 1.1 Raw Data'!$H$16/1000,IF('Step 1.1 Raw Data'!$J$9=2,V881*'Step 1.1 Raw Data'!$I$15*'Step 1.1 Raw Data'!$I$16/1000,IF('Step 1.1 Raw Data'!$J$9=3,V881*'Step 1.1 Raw Data'!$J$15*'Step 1.1 Raw Data'!$J$16/1000))),0))</f>
        <v>0</v>
      </c>
      <c r="AP881" s="5"/>
    </row>
    <row r="882" spans="1:42" ht="12.5" x14ac:dyDescent="0.25">
      <c r="A882" s="11">
        <f>IF(ISBLANK('Step 1.1 Raw Data'!A882),"-",'Step 1.1 Raw Data'!A882)</f>
        <v>43169.083384201389</v>
      </c>
      <c r="B882">
        <f>IF(ISBLANK('Step 1.1 Raw Data'!A882),"-",HOUR(A882))</f>
        <v>2</v>
      </c>
      <c r="C882">
        <f>IF(ISBLANK('Step 1.1 Raw Data'!A882),"-",WEEKDAY(A882))</f>
        <v>7</v>
      </c>
      <c r="D882">
        <f>IF(ISBLANK('Step 1.1 Raw Data'!B882),"-",'Step 1.1 Raw Data'!B882)</f>
        <v>86.053299999999993</v>
      </c>
      <c r="E882" s="18">
        <f>IF(ISBLANK('Step 1.1 Raw Data'!A882),"-",IF('Step 1.1 Raw Data'!$G$2=0,D882*'Step 1.1 Raw Data'!$H$15*'Step 1.1 Raw Data'!$H$16/1000,0))</f>
        <v>17.975673836999999</v>
      </c>
      <c r="F882" s="18">
        <f>IF(ISBLANK('Step 1.1 Raw Data'!A882),"-",IF('Step 1.1 Raw Data'!$G$2=1,IF('Step 1.1 Raw Data'!$G$9=1,D882*'Step 1.1 Raw Data'!$H$15*'Step 1.1 Raw Data'!$H$16/1000,IF('Step 1.1 Raw Data'!$G$9=2,D882*'Step 1.1 Raw Data'!$I$15*'Step 1.1 Raw Data'!$I$16/1000,IF('Step 1.1 Raw Data'!$G$9=3,D882*'Step 1.1 Raw Data'!$J$15*'Step 1.1 Raw Data'!$J$16/1000))),0))</f>
        <v>0</v>
      </c>
      <c r="G882" s="11">
        <f>IF(ISBLANK('Step 1.1 Raw Data'!A882),"-",'Step 1.1 Raw Data'!A882)</f>
        <v>43169.083384201389</v>
      </c>
      <c r="H882">
        <f>IF(ISBLANK('Step 1.1 Raw Data'!A882),"-",HOUR(G882))</f>
        <v>2</v>
      </c>
      <c r="I882">
        <f>IF(ISBLANK('Step 1.1 Raw Data'!A882),"-",WEEKDAY(G882))</f>
        <v>7</v>
      </c>
      <c r="J882" s="2">
        <f>IF(ISBLANK('Step 1.1 Raw Data'!C882),"-",'Step 1.1 Raw Data'!C882)</f>
        <v>0</v>
      </c>
      <c r="K882" s="18">
        <f>IF(ISBLANK('Step 1.1 Raw Data'!A882),"-",IF('Step 1.1 Raw Data'!$G$2=0,J882*'Step 1.1 Raw Data'!$H$15*'Step 1.1 Raw Data'!$H$16/1000,0))</f>
        <v>0</v>
      </c>
      <c r="L882" s="18">
        <f>IF(ISBLANK('Step 1.1 Raw Data'!A882),"-",IF('Step 1.1 Raw Data'!$G$2=1,IF('Step 1.1 Raw Data'!$H$9=1,J882*'Step 1.1 Raw Data'!$H$15*'Step 1.1 Raw Data'!$H$16/1000,IF('Step 1.1 Raw Data'!$H$9=2,J882*'Step 1.1 Raw Data'!$I$15*'Step 1.1 Raw Data'!$I$16/1000,IF('Step 1.1 Raw Data'!$H$9=3,J882*'Step 1.1 Raw Data'!$J$15*'Step 1.1 Raw Data'!$J$16/1000))),0))</f>
        <v>0</v>
      </c>
      <c r="M882" s="11">
        <f>IF(ISBLANK('Step 1.1 Raw Data'!A882),"-",'Step 1.1 Raw Data'!A882)</f>
        <v>43169.083384201389</v>
      </c>
      <c r="N882">
        <f>IF(ISBLANK('Step 1.1 Raw Data'!A882),"-",HOUR(M882))</f>
        <v>2</v>
      </c>
      <c r="O882">
        <f>IF(ISBLANK('Step 1.1 Raw Data'!A882),"-",WEEKDAY(M882))</f>
        <v>7</v>
      </c>
      <c r="P882">
        <f>IF(ISBLANK('Step 1.1 Raw Data'!D882),"-",'Step 1.1 Raw Data'!D882)</f>
        <v>86.645300000000006</v>
      </c>
      <c r="Q882" s="18">
        <f>IF(ISBLANK('Step 1.1 Raw Data'!A882),"-",IF('Step 1.1 Raw Data'!$G$2=0,P882*'Step 1.1 Raw Data'!$H$15*'Step 1.1 Raw Data'!$H$16/1000,0))</f>
        <v>18.099336717000003</v>
      </c>
      <c r="R882" s="18">
        <f>IF(ISBLANK('Step 1.1 Raw Data'!A882),"-",IF('Step 1.1 Raw Data'!$G$2=1,IF('Step 1.1 Raw Data'!$I$9=1,P882*'Step 1.1 Raw Data'!$H$15*'Step 1.1 Raw Data'!$H$16/1000,IF('Step 1.1 Raw Data'!$I$9=2,P882*'Step 1.1 Raw Data'!$I$15*'Step 1.1 Raw Data'!$I$16/1000,IF('Step 1.1 Raw Data'!$I$9=3,P882*'Step 1.1 Raw Data'!$J$15*'Step 1.1 Raw Data'!$J$16/1000))),0))</f>
        <v>0</v>
      </c>
      <c r="S882" s="11">
        <f>IF(ISBLANK('Step 1.1 Raw Data'!A882),"-",'Step 1.1 Raw Data'!A882)</f>
        <v>43169.083384201389</v>
      </c>
      <c r="T882">
        <f>IF(ISBLANK('Step 1.1 Raw Data'!A882),"-",HOUR(S882))</f>
        <v>2</v>
      </c>
      <c r="U882">
        <f>IF(ISBLANK('Step 1.1 Raw Data'!A882),"-",WEEKDAY(S882))</f>
        <v>7</v>
      </c>
      <c r="V882">
        <f>IF(ISBLANK('Step 1.1 Raw Data'!E882),"-",'Step 1.1 Raw Data'!E882)</f>
        <v>32.925214000000004</v>
      </c>
      <c r="W882" s="18">
        <f>IF(ISBLANK('Step 1.1 Raw Data'!A882),"-",IF('Step 1.1 Raw Data'!$G$2=0,V882*'Step 1.1 Raw Data'!$H$15*'Step 1.1 Raw Data'!$H$16/1000,0))</f>
        <v>6.87774795246</v>
      </c>
      <c r="X882" s="18">
        <f>IF(ISBLANK('Step 1.1 Raw Data'!A882),"-",IF('Step 1.1 Raw Data'!$G$2=1,IF('Step 1.1 Raw Data'!$J$9=1,V882*'Step 1.1 Raw Data'!$H$15*'Step 1.1 Raw Data'!$H$16/1000,IF('Step 1.1 Raw Data'!$J$9=2,V882*'Step 1.1 Raw Data'!$I$15*'Step 1.1 Raw Data'!$I$16/1000,IF('Step 1.1 Raw Data'!$J$9=3,V882*'Step 1.1 Raw Data'!$J$15*'Step 1.1 Raw Data'!$J$16/1000))),0))</f>
        <v>0</v>
      </c>
      <c r="AP882" s="5"/>
    </row>
    <row r="883" spans="1:42" ht="12.5" x14ac:dyDescent="0.25">
      <c r="A883" s="11">
        <f>IF(ISBLANK('Step 1.1 Raw Data'!A883),"-",'Step 1.1 Raw Data'!A883)</f>
        <v>43169.125050925926</v>
      </c>
      <c r="B883">
        <f>IF(ISBLANK('Step 1.1 Raw Data'!A883),"-",HOUR(A883))</f>
        <v>3</v>
      </c>
      <c r="C883">
        <f>IF(ISBLANK('Step 1.1 Raw Data'!A883),"-",WEEKDAY(A883))</f>
        <v>7</v>
      </c>
      <c r="D883">
        <f>IF(ISBLANK('Step 1.1 Raw Data'!B883),"-",'Step 1.1 Raw Data'!B883)</f>
        <v>86.167699999999996</v>
      </c>
      <c r="E883" s="18">
        <f>IF(ISBLANK('Step 1.1 Raw Data'!A883),"-",IF('Step 1.1 Raw Data'!$G$2=0,D883*'Step 1.1 Raw Data'!$H$15*'Step 1.1 Raw Data'!$H$16/1000,0))</f>
        <v>17.999570852999998</v>
      </c>
      <c r="F883" s="18">
        <f>IF(ISBLANK('Step 1.1 Raw Data'!A883),"-",IF('Step 1.1 Raw Data'!$G$2=1,IF('Step 1.1 Raw Data'!$G$9=1,D883*'Step 1.1 Raw Data'!$H$15*'Step 1.1 Raw Data'!$H$16/1000,IF('Step 1.1 Raw Data'!$G$9=2,D883*'Step 1.1 Raw Data'!$I$15*'Step 1.1 Raw Data'!$I$16/1000,IF('Step 1.1 Raw Data'!$G$9=3,D883*'Step 1.1 Raw Data'!$J$15*'Step 1.1 Raw Data'!$J$16/1000))),0))</f>
        <v>0</v>
      </c>
      <c r="G883" s="11">
        <f>IF(ISBLANK('Step 1.1 Raw Data'!A883),"-",'Step 1.1 Raw Data'!A883)</f>
        <v>43169.125050925926</v>
      </c>
      <c r="H883">
        <f>IF(ISBLANK('Step 1.1 Raw Data'!A883),"-",HOUR(G883))</f>
        <v>3</v>
      </c>
      <c r="I883">
        <f>IF(ISBLANK('Step 1.1 Raw Data'!A883),"-",WEEKDAY(G883))</f>
        <v>7</v>
      </c>
      <c r="J883" s="2">
        <f>IF(ISBLANK('Step 1.1 Raw Data'!C883),"-",'Step 1.1 Raw Data'!C883)</f>
        <v>0</v>
      </c>
      <c r="K883" s="18">
        <f>IF(ISBLANK('Step 1.1 Raw Data'!A883),"-",IF('Step 1.1 Raw Data'!$G$2=0,J883*'Step 1.1 Raw Data'!$H$15*'Step 1.1 Raw Data'!$H$16/1000,0))</f>
        <v>0</v>
      </c>
      <c r="L883" s="18">
        <f>IF(ISBLANK('Step 1.1 Raw Data'!A883),"-",IF('Step 1.1 Raw Data'!$G$2=1,IF('Step 1.1 Raw Data'!$H$9=1,J883*'Step 1.1 Raw Data'!$H$15*'Step 1.1 Raw Data'!$H$16/1000,IF('Step 1.1 Raw Data'!$H$9=2,J883*'Step 1.1 Raw Data'!$I$15*'Step 1.1 Raw Data'!$I$16/1000,IF('Step 1.1 Raw Data'!$H$9=3,J883*'Step 1.1 Raw Data'!$J$15*'Step 1.1 Raw Data'!$J$16/1000))),0))</f>
        <v>0</v>
      </c>
      <c r="M883" s="11">
        <f>IF(ISBLANK('Step 1.1 Raw Data'!A883),"-",'Step 1.1 Raw Data'!A883)</f>
        <v>43169.125050925926</v>
      </c>
      <c r="N883">
        <f>IF(ISBLANK('Step 1.1 Raw Data'!A883),"-",HOUR(M883))</f>
        <v>3</v>
      </c>
      <c r="O883">
        <f>IF(ISBLANK('Step 1.1 Raw Data'!A883),"-",WEEKDAY(M883))</f>
        <v>7</v>
      </c>
      <c r="P883">
        <f>IF(ISBLANK('Step 1.1 Raw Data'!D883),"-",'Step 1.1 Raw Data'!D883)</f>
        <v>86.700199999999995</v>
      </c>
      <c r="Q883" s="18">
        <f>IF(ISBLANK('Step 1.1 Raw Data'!A883),"-",IF('Step 1.1 Raw Data'!$G$2=0,P883*'Step 1.1 Raw Data'!$H$15*'Step 1.1 Raw Data'!$H$16/1000,0))</f>
        <v>18.110804778000002</v>
      </c>
      <c r="R883" s="18">
        <f>IF(ISBLANK('Step 1.1 Raw Data'!A883),"-",IF('Step 1.1 Raw Data'!$G$2=1,IF('Step 1.1 Raw Data'!$I$9=1,P883*'Step 1.1 Raw Data'!$H$15*'Step 1.1 Raw Data'!$H$16/1000,IF('Step 1.1 Raw Data'!$I$9=2,P883*'Step 1.1 Raw Data'!$I$15*'Step 1.1 Raw Data'!$I$16/1000,IF('Step 1.1 Raw Data'!$I$9=3,P883*'Step 1.1 Raw Data'!$J$15*'Step 1.1 Raw Data'!$J$16/1000))),0))</f>
        <v>0</v>
      </c>
      <c r="S883" s="11">
        <f>IF(ISBLANK('Step 1.1 Raw Data'!A883),"-",'Step 1.1 Raw Data'!A883)</f>
        <v>43169.125050925926</v>
      </c>
      <c r="T883">
        <f>IF(ISBLANK('Step 1.1 Raw Data'!A883),"-",HOUR(S883))</f>
        <v>3</v>
      </c>
      <c r="U883">
        <f>IF(ISBLANK('Step 1.1 Raw Data'!A883),"-",WEEKDAY(S883))</f>
        <v>7</v>
      </c>
      <c r="V883">
        <f>IF(ISBLANK('Step 1.1 Raw Data'!E883),"-",'Step 1.1 Raw Data'!E883)</f>
        <v>32.946075999999998</v>
      </c>
      <c r="W883" s="18">
        <f>IF(ISBLANK('Step 1.1 Raw Data'!A883),"-",IF('Step 1.1 Raw Data'!$G$2=0,V883*'Step 1.1 Raw Data'!$H$15*'Step 1.1 Raw Data'!$H$16/1000,0))</f>
        <v>6.8821058156399992</v>
      </c>
      <c r="X883" s="18">
        <f>IF(ISBLANK('Step 1.1 Raw Data'!A883),"-",IF('Step 1.1 Raw Data'!$G$2=1,IF('Step 1.1 Raw Data'!$J$9=1,V883*'Step 1.1 Raw Data'!$H$15*'Step 1.1 Raw Data'!$H$16/1000,IF('Step 1.1 Raw Data'!$J$9=2,V883*'Step 1.1 Raw Data'!$I$15*'Step 1.1 Raw Data'!$I$16/1000,IF('Step 1.1 Raw Data'!$J$9=3,V883*'Step 1.1 Raw Data'!$J$15*'Step 1.1 Raw Data'!$J$16/1000))),0))</f>
        <v>0</v>
      </c>
      <c r="AP883" s="5"/>
    </row>
    <row r="884" spans="1:42" ht="12.5" x14ac:dyDescent="0.25">
      <c r="A884" s="11">
        <f>IF(ISBLANK('Step 1.1 Raw Data'!A884),"-",'Step 1.1 Raw Data'!A884)</f>
        <v>43169.166717650463</v>
      </c>
      <c r="B884">
        <f>IF(ISBLANK('Step 1.1 Raw Data'!A884),"-",HOUR(A884))</f>
        <v>4</v>
      </c>
      <c r="C884">
        <f>IF(ISBLANK('Step 1.1 Raw Data'!A884),"-",WEEKDAY(A884))</f>
        <v>7</v>
      </c>
      <c r="D884">
        <f>IF(ISBLANK('Step 1.1 Raw Data'!B884),"-",'Step 1.1 Raw Data'!B884)</f>
        <v>86.308099999999996</v>
      </c>
      <c r="E884" s="18">
        <f>IF(ISBLANK('Step 1.1 Raw Data'!A884),"-",IF('Step 1.1 Raw Data'!$G$2=0,D884*'Step 1.1 Raw Data'!$H$15*'Step 1.1 Raw Data'!$H$16/1000,0))</f>
        <v>18.028899009</v>
      </c>
      <c r="F884" s="18">
        <f>IF(ISBLANK('Step 1.1 Raw Data'!A884),"-",IF('Step 1.1 Raw Data'!$G$2=1,IF('Step 1.1 Raw Data'!$G$9=1,D884*'Step 1.1 Raw Data'!$H$15*'Step 1.1 Raw Data'!$H$16/1000,IF('Step 1.1 Raw Data'!$G$9=2,D884*'Step 1.1 Raw Data'!$I$15*'Step 1.1 Raw Data'!$I$16/1000,IF('Step 1.1 Raw Data'!$G$9=3,D884*'Step 1.1 Raw Data'!$J$15*'Step 1.1 Raw Data'!$J$16/1000))),0))</f>
        <v>0</v>
      </c>
      <c r="G884" s="11">
        <f>IF(ISBLANK('Step 1.1 Raw Data'!A884),"-",'Step 1.1 Raw Data'!A884)</f>
        <v>43169.166717650463</v>
      </c>
      <c r="H884">
        <f>IF(ISBLANK('Step 1.1 Raw Data'!A884),"-",HOUR(G884))</f>
        <v>4</v>
      </c>
      <c r="I884">
        <f>IF(ISBLANK('Step 1.1 Raw Data'!A884),"-",WEEKDAY(G884))</f>
        <v>7</v>
      </c>
      <c r="J884" s="2">
        <f>IF(ISBLANK('Step 1.1 Raw Data'!C884),"-",'Step 1.1 Raw Data'!C884)</f>
        <v>0</v>
      </c>
      <c r="K884" s="18">
        <f>IF(ISBLANK('Step 1.1 Raw Data'!A884),"-",IF('Step 1.1 Raw Data'!$G$2=0,J884*'Step 1.1 Raw Data'!$H$15*'Step 1.1 Raw Data'!$H$16/1000,0))</f>
        <v>0</v>
      </c>
      <c r="L884" s="18">
        <f>IF(ISBLANK('Step 1.1 Raw Data'!A884),"-",IF('Step 1.1 Raw Data'!$G$2=1,IF('Step 1.1 Raw Data'!$H$9=1,J884*'Step 1.1 Raw Data'!$H$15*'Step 1.1 Raw Data'!$H$16/1000,IF('Step 1.1 Raw Data'!$H$9=2,J884*'Step 1.1 Raw Data'!$I$15*'Step 1.1 Raw Data'!$I$16/1000,IF('Step 1.1 Raw Data'!$H$9=3,J884*'Step 1.1 Raw Data'!$J$15*'Step 1.1 Raw Data'!$J$16/1000))),0))</f>
        <v>0</v>
      </c>
      <c r="M884" s="11">
        <f>IF(ISBLANK('Step 1.1 Raw Data'!A884),"-",'Step 1.1 Raw Data'!A884)</f>
        <v>43169.166717650463</v>
      </c>
      <c r="N884">
        <f>IF(ISBLANK('Step 1.1 Raw Data'!A884),"-",HOUR(M884))</f>
        <v>4</v>
      </c>
      <c r="O884">
        <f>IF(ISBLANK('Step 1.1 Raw Data'!A884),"-",WEEKDAY(M884))</f>
        <v>7</v>
      </c>
      <c r="P884">
        <f>IF(ISBLANK('Step 1.1 Raw Data'!D884),"-",'Step 1.1 Raw Data'!D884)</f>
        <v>86.851299999999995</v>
      </c>
      <c r="Q884" s="18">
        <f>IF(ISBLANK('Step 1.1 Raw Data'!A884),"-",IF('Step 1.1 Raw Data'!$G$2=0,P884*'Step 1.1 Raw Data'!$H$15*'Step 1.1 Raw Data'!$H$16/1000,0))</f>
        <v>18.142368056999999</v>
      </c>
      <c r="R884" s="18">
        <f>IF(ISBLANK('Step 1.1 Raw Data'!A884),"-",IF('Step 1.1 Raw Data'!$G$2=1,IF('Step 1.1 Raw Data'!$I$9=1,P884*'Step 1.1 Raw Data'!$H$15*'Step 1.1 Raw Data'!$H$16/1000,IF('Step 1.1 Raw Data'!$I$9=2,P884*'Step 1.1 Raw Data'!$I$15*'Step 1.1 Raw Data'!$I$16/1000,IF('Step 1.1 Raw Data'!$I$9=3,P884*'Step 1.1 Raw Data'!$J$15*'Step 1.1 Raw Data'!$J$16/1000))),0))</f>
        <v>0</v>
      </c>
      <c r="S884" s="11">
        <f>IF(ISBLANK('Step 1.1 Raw Data'!A884),"-",'Step 1.1 Raw Data'!A884)</f>
        <v>43169.166717650463</v>
      </c>
      <c r="T884">
        <f>IF(ISBLANK('Step 1.1 Raw Data'!A884),"-",HOUR(S884))</f>
        <v>4</v>
      </c>
      <c r="U884">
        <f>IF(ISBLANK('Step 1.1 Raw Data'!A884),"-",WEEKDAY(S884))</f>
        <v>7</v>
      </c>
      <c r="V884">
        <f>IF(ISBLANK('Step 1.1 Raw Data'!E884),"-",'Step 1.1 Raw Data'!E884)</f>
        <v>33.003493999999996</v>
      </c>
      <c r="W884" s="18">
        <f>IF(ISBLANK('Step 1.1 Raw Data'!A884),"-",IF('Step 1.1 Raw Data'!$G$2=0,V884*'Step 1.1 Raw Data'!$H$15*'Step 1.1 Raw Data'!$H$16/1000,0))</f>
        <v>6.8940998616599991</v>
      </c>
      <c r="X884" s="18">
        <f>IF(ISBLANK('Step 1.1 Raw Data'!A884),"-",IF('Step 1.1 Raw Data'!$G$2=1,IF('Step 1.1 Raw Data'!$J$9=1,V884*'Step 1.1 Raw Data'!$H$15*'Step 1.1 Raw Data'!$H$16/1000,IF('Step 1.1 Raw Data'!$J$9=2,V884*'Step 1.1 Raw Data'!$I$15*'Step 1.1 Raw Data'!$I$16/1000,IF('Step 1.1 Raw Data'!$J$9=3,V884*'Step 1.1 Raw Data'!$J$15*'Step 1.1 Raw Data'!$J$16/1000))),0))</f>
        <v>0</v>
      </c>
      <c r="AP884" s="5"/>
    </row>
    <row r="885" spans="1:42" ht="12.5" x14ac:dyDescent="0.25">
      <c r="A885" s="11">
        <f>IF(ISBLANK('Step 1.1 Raw Data'!A885),"-",'Step 1.1 Raw Data'!A885)</f>
        <v>43169.208384375001</v>
      </c>
      <c r="B885">
        <f>IF(ISBLANK('Step 1.1 Raw Data'!A885),"-",HOUR(A885))</f>
        <v>5</v>
      </c>
      <c r="C885">
        <f>IF(ISBLANK('Step 1.1 Raw Data'!A885),"-",WEEKDAY(A885))</f>
        <v>7</v>
      </c>
      <c r="D885">
        <f>IF(ISBLANK('Step 1.1 Raw Data'!B885),"-",'Step 1.1 Raw Data'!B885)</f>
        <v>86.256200000000007</v>
      </c>
      <c r="E885" s="18">
        <f>IF(ISBLANK('Step 1.1 Raw Data'!A885),"-",IF('Step 1.1 Raw Data'!$G$2=0,D885*'Step 1.1 Raw Data'!$H$15*'Step 1.1 Raw Data'!$H$16/1000,0))</f>
        <v>18.018057618000004</v>
      </c>
      <c r="F885" s="18">
        <f>IF(ISBLANK('Step 1.1 Raw Data'!A885),"-",IF('Step 1.1 Raw Data'!$G$2=1,IF('Step 1.1 Raw Data'!$G$9=1,D885*'Step 1.1 Raw Data'!$H$15*'Step 1.1 Raw Data'!$H$16/1000,IF('Step 1.1 Raw Data'!$G$9=2,D885*'Step 1.1 Raw Data'!$I$15*'Step 1.1 Raw Data'!$I$16/1000,IF('Step 1.1 Raw Data'!$G$9=3,D885*'Step 1.1 Raw Data'!$J$15*'Step 1.1 Raw Data'!$J$16/1000))),0))</f>
        <v>0</v>
      </c>
      <c r="G885" s="11">
        <f>IF(ISBLANK('Step 1.1 Raw Data'!A885),"-",'Step 1.1 Raw Data'!A885)</f>
        <v>43169.208384375001</v>
      </c>
      <c r="H885">
        <f>IF(ISBLANK('Step 1.1 Raw Data'!A885),"-",HOUR(G885))</f>
        <v>5</v>
      </c>
      <c r="I885">
        <f>IF(ISBLANK('Step 1.1 Raw Data'!A885),"-",WEEKDAY(G885))</f>
        <v>7</v>
      </c>
      <c r="J885" s="2">
        <f>IF(ISBLANK('Step 1.1 Raw Data'!C885),"-",'Step 1.1 Raw Data'!C885)</f>
        <v>0</v>
      </c>
      <c r="K885" s="18">
        <f>IF(ISBLANK('Step 1.1 Raw Data'!A885),"-",IF('Step 1.1 Raw Data'!$G$2=0,J885*'Step 1.1 Raw Data'!$H$15*'Step 1.1 Raw Data'!$H$16/1000,0))</f>
        <v>0</v>
      </c>
      <c r="L885" s="18">
        <f>IF(ISBLANK('Step 1.1 Raw Data'!A885),"-",IF('Step 1.1 Raw Data'!$G$2=1,IF('Step 1.1 Raw Data'!$H$9=1,J885*'Step 1.1 Raw Data'!$H$15*'Step 1.1 Raw Data'!$H$16/1000,IF('Step 1.1 Raw Data'!$H$9=2,J885*'Step 1.1 Raw Data'!$I$15*'Step 1.1 Raw Data'!$I$16/1000,IF('Step 1.1 Raw Data'!$H$9=3,J885*'Step 1.1 Raw Data'!$J$15*'Step 1.1 Raw Data'!$J$16/1000))),0))</f>
        <v>0</v>
      </c>
      <c r="M885" s="11">
        <f>IF(ISBLANK('Step 1.1 Raw Data'!A885),"-",'Step 1.1 Raw Data'!A885)</f>
        <v>43169.208384375001</v>
      </c>
      <c r="N885">
        <f>IF(ISBLANK('Step 1.1 Raw Data'!A885),"-",HOUR(M885))</f>
        <v>5</v>
      </c>
      <c r="O885">
        <f>IF(ISBLANK('Step 1.1 Raw Data'!A885),"-",WEEKDAY(M885))</f>
        <v>7</v>
      </c>
      <c r="P885">
        <f>IF(ISBLANK('Step 1.1 Raw Data'!D885),"-",'Step 1.1 Raw Data'!D885)</f>
        <v>86.860500000000002</v>
      </c>
      <c r="Q885" s="18">
        <f>IF(ISBLANK('Step 1.1 Raw Data'!A885),"-",IF('Step 1.1 Raw Data'!$G$2=0,P885*'Step 1.1 Raw Data'!$H$15*'Step 1.1 Raw Data'!$H$16/1000,0))</f>
        <v>18.144289844999999</v>
      </c>
      <c r="R885" s="18">
        <f>IF(ISBLANK('Step 1.1 Raw Data'!A885),"-",IF('Step 1.1 Raw Data'!$G$2=1,IF('Step 1.1 Raw Data'!$I$9=1,P885*'Step 1.1 Raw Data'!$H$15*'Step 1.1 Raw Data'!$H$16/1000,IF('Step 1.1 Raw Data'!$I$9=2,P885*'Step 1.1 Raw Data'!$I$15*'Step 1.1 Raw Data'!$I$16/1000,IF('Step 1.1 Raw Data'!$I$9=3,P885*'Step 1.1 Raw Data'!$J$15*'Step 1.1 Raw Data'!$J$16/1000))),0))</f>
        <v>0</v>
      </c>
      <c r="S885" s="11">
        <f>IF(ISBLANK('Step 1.1 Raw Data'!A885),"-",'Step 1.1 Raw Data'!A885)</f>
        <v>43169.208384375001</v>
      </c>
      <c r="T885">
        <f>IF(ISBLANK('Step 1.1 Raw Data'!A885),"-",HOUR(S885))</f>
        <v>5</v>
      </c>
      <c r="U885">
        <f>IF(ISBLANK('Step 1.1 Raw Data'!A885),"-",WEEKDAY(S885))</f>
        <v>7</v>
      </c>
      <c r="V885">
        <f>IF(ISBLANK('Step 1.1 Raw Data'!E885),"-",'Step 1.1 Raw Data'!E885)</f>
        <v>33.006990000000002</v>
      </c>
      <c r="W885" s="18">
        <f>IF(ISBLANK('Step 1.1 Raw Data'!A885),"-",IF('Step 1.1 Raw Data'!$G$2=0,V885*'Step 1.1 Raw Data'!$H$15*'Step 1.1 Raw Data'!$H$16/1000,0))</f>
        <v>6.8948301410999999</v>
      </c>
      <c r="X885" s="18">
        <f>IF(ISBLANK('Step 1.1 Raw Data'!A885),"-",IF('Step 1.1 Raw Data'!$G$2=1,IF('Step 1.1 Raw Data'!$J$9=1,V885*'Step 1.1 Raw Data'!$H$15*'Step 1.1 Raw Data'!$H$16/1000,IF('Step 1.1 Raw Data'!$J$9=2,V885*'Step 1.1 Raw Data'!$I$15*'Step 1.1 Raw Data'!$I$16/1000,IF('Step 1.1 Raw Data'!$J$9=3,V885*'Step 1.1 Raw Data'!$J$15*'Step 1.1 Raw Data'!$J$16/1000))),0))</f>
        <v>0</v>
      </c>
      <c r="AP885" s="5"/>
    </row>
    <row r="886" spans="1:42" ht="12.5" x14ac:dyDescent="0.25">
      <c r="A886" s="11">
        <f>IF(ISBLANK('Step 1.1 Raw Data'!A886),"-",'Step 1.1 Raw Data'!A886)</f>
        <v>43169.250051099538</v>
      </c>
      <c r="B886">
        <f>IF(ISBLANK('Step 1.1 Raw Data'!A886),"-",HOUR(A886))</f>
        <v>6</v>
      </c>
      <c r="C886">
        <f>IF(ISBLANK('Step 1.1 Raw Data'!A886),"-",WEEKDAY(A886))</f>
        <v>7</v>
      </c>
      <c r="D886">
        <f>IF(ISBLANK('Step 1.1 Raw Data'!B886),"-",'Step 1.1 Raw Data'!B886)</f>
        <v>86.123400000000004</v>
      </c>
      <c r="E886" s="18">
        <f>IF(ISBLANK('Step 1.1 Raw Data'!A886),"-",IF('Step 1.1 Raw Data'!$G$2=0,D886*'Step 1.1 Raw Data'!$H$15*'Step 1.1 Raw Data'!$H$16/1000,0))</f>
        <v>17.990317026</v>
      </c>
      <c r="F886" s="18">
        <f>IF(ISBLANK('Step 1.1 Raw Data'!A886),"-",IF('Step 1.1 Raw Data'!$G$2=1,IF('Step 1.1 Raw Data'!$G$9=1,D886*'Step 1.1 Raw Data'!$H$15*'Step 1.1 Raw Data'!$H$16/1000,IF('Step 1.1 Raw Data'!$G$9=2,D886*'Step 1.1 Raw Data'!$I$15*'Step 1.1 Raw Data'!$I$16/1000,IF('Step 1.1 Raw Data'!$G$9=3,D886*'Step 1.1 Raw Data'!$J$15*'Step 1.1 Raw Data'!$J$16/1000))),0))</f>
        <v>0</v>
      </c>
      <c r="G886" s="11">
        <f>IF(ISBLANK('Step 1.1 Raw Data'!A886),"-",'Step 1.1 Raw Data'!A886)</f>
        <v>43169.250051099538</v>
      </c>
      <c r="H886">
        <f>IF(ISBLANK('Step 1.1 Raw Data'!A886),"-",HOUR(G886))</f>
        <v>6</v>
      </c>
      <c r="I886">
        <f>IF(ISBLANK('Step 1.1 Raw Data'!A886),"-",WEEKDAY(G886))</f>
        <v>7</v>
      </c>
      <c r="J886" s="2">
        <f>IF(ISBLANK('Step 1.1 Raw Data'!C886),"-",'Step 1.1 Raw Data'!C886)</f>
        <v>0</v>
      </c>
      <c r="K886" s="18">
        <f>IF(ISBLANK('Step 1.1 Raw Data'!A886),"-",IF('Step 1.1 Raw Data'!$G$2=0,J886*'Step 1.1 Raw Data'!$H$15*'Step 1.1 Raw Data'!$H$16/1000,0))</f>
        <v>0</v>
      </c>
      <c r="L886" s="18">
        <f>IF(ISBLANK('Step 1.1 Raw Data'!A886),"-",IF('Step 1.1 Raw Data'!$G$2=1,IF('Step 1.1 Raw Data'!$H$9=1,J886*'Step 1.1 Raw Data'!$H$15*'Step 1.1 Raw Data'!$H$16/1000,IF('Step 1.1 Raw Data'!$H$9=2,J886*'Step 1.1 Raw Data'!$I$15*'Step 1.1 Raw Data'!$I$16/1000,IF('Step 1.1 Raw Data'!$H$9=3,J886*'Step 1.1 Raw Data'!$J$15*'Step 1.1 Raw Data'!$J$16/1000))),0))</f>
        <v>0</v>
      </c>
      <c r="M886" s="11">
        <f>IF(ISBLANK('Step 1.1 Raw Data'!A886),"-",'Step 1.1 Raw Data'!A886)</f>
        <v>43169.250051099538</v>
      </c>
      <c r="N886">
        <f>IF(ISBLANK('Step 1.1 Raw Data'!A886),"-",HOUR(M886))</f>
        <v>6</v>
      </c>
      <c r="O886">
        <f>IF(ISBLANK('Step 1.1 Raw Data'!A886),"-",WEEKDAY(M886))</f>
        <v>7</v>
      </c>
      <c r="P886">
        <f>IF(ISBLANK('Step 1.1 Raw Data'!D886),"-",'Step 1.1 Raw Data'!D886)</f>
        <v>86.668199999999999</v>
      </c>
      <c r="Q886" s="18">
        <f>IF(ISBLANK('Step 1.1 Raw Data'!A886),"-",IF('Step 1.1 Raw Data'!$G$2=0,P886*'Step 1.1 Raw Data'!$H$15*'Step 1.1 Raw Data'!$H$16/1000,0))</f>
        <v>18.104120298000002</v>
      </c>
      <c r="R886" s="18">
        <f>IF(ISBLANK('Step 1.1 Raw Data'!A886),"-",IF('Step 1.1 Raw Data'!$G$2=1,IF('Step 1.1 Raw Data'!$I$9=1,P886*'Step 1.1 Raw Data'!$H$15*'Step 1.1 Raw Data'!$H$16/1000,IF('Step 1.1 Raw Data'!$I$9=2,P886*'Step 1.1 Raw Data'!$I$15*'Step 1.1 Raw Data'!$I$16/1000,IF('Step 1.1 Raw Data'!$I$9=3,P886*'Step 1.1 Raw Data'!$J$15*'Step 1.1 Raw Data'!$J$16/1000))),0))</f>
        <v>0</v>
      </c>
      <c r="S886" s="11">
        <f>IF(ISBLANK('Step 1.1 Raw Data'!A886),"-",'Step 1.1 Raw Data'!A886)</f>
        <v>43169.250051099538</v>
      </c>
      <c r="T886">
        <f>IF(ISBLANK('Step 1.1 Raw Data'!A886),"-",HOUR(S886))</f>
        <v>6</v>
      </c>
      <c r="U886">
        <f>IF(ISBLANK('Step 1.1 Raw Data'!A886),"-",WEEKDAY(S886))</f>
        <v>7</v>
      </c>
      <c r="V886">
        <f>IF(ISBLANK('Step 1.1 Raw Data'!E886),"-",'Step 1.1 Raw Data'!E886)</f>
        <v>32.933915999999996</v>
      </c>
      <c r="W886" s="18">
        <f>IF(ISBLANK('Step 1.1 Raw Data'!A886),"-",IF('Step 1.1 Raw Data'!$G$2=0,V886*'Step 1.1 Raw Data'!$H$15*'Step 1.1 Raw Data'!$H$16/1000,0))</f>
        <v>6.879565713239999</v>
      </c>
      <c r="X886" s="18">
        <f>IF(ISBLANK('Step 1.1 Raw Data'!A886),"-",IF('Step 1.1 Raw Data'!$G$2=1,IF('Step 1.1 Raw Data'!$J$9=1,V886*'Step 1.1 Raw Data'!$H$15*'Step 1.1 Raw Data'!$H$16/1000,IF('Step 1.1 Raw Data'!$J$9=2,V886*'Step 1.1 Raw Data'!$I$15*'Step 1.1 Raw Data'!$I$16/1000,IF('Step 1.1 Raw Data'!$J$9=3,V886*'Step 1.1 Raw Data'!$J$15*'Step 1.1 Raw Data'!$J$16/1000))),0))</f>
        <v>0</v>
      </c>
      <c r="AP886" s="5"/>
    </row>
    <row r="887" spans="1:42" ht="12.5" x14ac:dyDescent="0.25">
      <c r="A887" s="11">
        <f>IF(ISBLANK('Step 1.1 Raw Data'!A887),"-",'Step 1.1 Raw Data'!A887)</f>
        <v>43169.291717824075</v>
      </c>
      <c r="B887">
        <f>IF(ISBLANK('Step 1.1 Raw Data'!A887),"-",HOUR(A887))</f>
        <v>7</v>
      </c>
      <c r="C887">
        <f>IF(ISBLANK('Step 1.1 Raw Data'!A887),"-",WEEKDAY(A887))</f>
        <v>7</v>
      </c>
      <c r="D887">
        <f>IF(ISBLANK('Step 1.1 Raw Data'!B887),"-",'Step 1.1 Raw Data'!B887)</f>
        <v>86.190600000000003</v>
      </c>
      <c r="E887" s="18">
        <f>IF(ISBLANK('Step 1.1 Raw Data'!A887),"-",IF('Step 1.1 Raw Data'!$G$2=0,D887*'Step 1.1 Raw Data'!$H$15*'Step 1.1 Raw Data'!$H$16/1000,0))</f>
        <v>18.004354434</v>
      </c>
      <c r="F887" s="18">
        <f>IF(ISBLANK('Step 1.1 Raw Data'!A887),"-",IF('Step 1.1 Raw Data'!$G$2=1,IF('Step 1.1 Raw Data'!$G$9=1,D887*'Step 1.1 Raw Data'!$H$15*'Step 1.1 Raw Data'!$H$16/1000,IF('Step 1.1 Raw Data'!$G$9=2,D887*'Step 1.1 Raw Data'!$I$15*'Step 1.1 Raw Data'!$I$16/1000,IF('Step 1.1 Raw Data'!$G$9=3,D887*'Step 1.1 Raw Data'!$J$15*'Step 1.1 Raw Data'!$J$16/1000))),0))</f>
        <v>0</v>
      </c>
      <c r="G887" s="11">
        <f>IF(ISBLANK('Step 1.1 Raw Data'!A887),"-",'Step 1.1 Raw Data'!A887)</f>
        <v>43169.291717824075</v>
      </c>
      <c r="H887">
        <f>IF(ISBLANK('Step 1.1 Raw Data'!A887),"-",HOUR(G887))</f>
        <v>7</v>
      </c>
      <c r="I887">
        <f>IF(ISBLANK('Step 1.1 Raw Data'!A887),"-",WEEKDAY(G887))</f>
        <v>7</v>
      </c>
      <c r="J887" s="2">
        <f>IF(ISBLANK('Step 1.1 Raw Data'!C887),"-",'Step 1.1 Raw Data'!C887)</f>
        <v>0</v>
      </c>
      <c r="K887" s="18">
        <f>IF(ISBLANK('Step 1.1 Raw Data'!A887),"-",IF('Step 1.1 Raw Data'!$G$2=0,J887*'Step 1.1 Raw Data'!$H$15*'Step 1.1 Raw Data'!$H$16/1000,0))</f>
        <v>0</v>
      </c>
      <c r="L887" s="18">
        <f>IF(ISBLANK('Step 1.1 Raw Data'!A887),"-",IF('Step 1.1 Raw Data'!$G$2=1,IF('Step 1.1 Raw Data'!$H$9=1,J887*'Step 1.1 Raw Data'!$H$15*'Step 1.1 Raw Data'!$H$16/1000,IF('Step 1.1 Raw Data'!$H$9=2,J887*'Step 1.1 Raw Data'!$I$15*'Step 1.1 Raw Data'!$I$16/1000,IF('Step 1.1 Raw Data'!$H$9=3,J887*'Step 1.1 Raw Data'!$J$15*'Step 1.1 Raw Data'!$J$16/1000))),0))</f>
        <v>0</v>
      </c>
      <c r="M887" s="11">
        <f>IF(ISBLANK('Step 1.1 Raw Data'!A887),"-",'Step 1.1 Raw Data'!A887)</f>
        <v>43169.291717824075</v>
      </c>
      <c r="N887">
        <f>IF(ISBLANK('Step 1.1 Raw Data'!A887),"-",HOUR(M887))</f>
        <v>7</v>
      </c>
      <c r="O887">
        <f>IF(ISBLANK('Step 1.1 Raw Data'!A887),"-",WEEKDAY(M887))</f>
        <v>7</v>
      </c>
      <c r="P887">
        <f>IF(ISBLANK('Step 1.1 Raw Data'!D887),"-",'Step 1.1 Raw Data'!D887)</f>
        <v>86.724699999999999</v>
      </c>
      <c r="Q887" s="18">
        <f>IF(ISBLANK('Step 1.1 Raw Data'!A887),"-",IF('Step 1.1 Raw Data'!$G$2=0,P887*'Step 1.1 Raw Data'!$H$15*'Step 1.1 Raw Data'!$H$16/1000,0))</f>
        <v>18.115922583</v>
      </c>
      <c r="R887" s="18">
        <f>IF(ISBLANK('Step 1.1 Raw Data'!A887),"-",IF('Step 1.1 Raw Data'!$G$2=1,IF('Step 1.1 Raw Data'!$I$9=1,P887*'Step 1.1 Raw Data'!$H$15*'Step 1.1 Raw Data'!$H$16/1000,IF('Step 1.1 Raw Data'!$I$9=2,P887*'Step 1.1 Raw Data'!$I$15*'Step 1.1 Raw Data'!$I$16/1000,IF('Step 1.1 Raw Data'!$I$9=3,P887*'Step 1.1 Raw Data'!$J$15*'Step 1.1 Raw Data'!$J$16/1000))),0))</f>
        <v>0</v>
      </c>
      <c r="S887" s="11">
        <f>IF(ISBLANK('Step 1.1 Raw Data'!A887),"-",'Step 1.1 Raw Data'!A887)</f>
        <v>43169.291717824075</v>
      </c>
      <c r="T887">
        <f>IF(ISBLANK('Step 1.1 Raw Data'!A887),"-",HOUR(S887))</f>
        <v>7</v>
      </c>
      <c r="U887">
        <f>IF(ISBLANK('Step 1.1 Raw Data'!A887),"-",WEEKDAY(S887))</f>
        <v>7</v>
      </c>
      <c r="V887">
        <f>IF(ISBLANK('Step 1.1 Raw Data'!E887),"-",'Step 1.1 Raw Data'!E887)</f>
        <v>32.955385999999997</v>
      </c>
      <c r="W887" s="18">
        <f>IF(ISBLANK('Step 1.1 Raw Data'!A887),"-",IF('Step 1.1 Raw Data'!$G$2=0,V887*'Step 1.1 Raw Data'!$H$15*'Step 1.1 Raw Data'!$H$16/1000,0))</f>
        <v>6.8840505815399995</v>
      </c>
      <c r="X887" s="18">
        <f>IF(ISBLANK('Step 1.1 Raw Data'!A887),"-",IF('Step 1.1 Raw Data'!$G$2=1,IF('Step 1.1 Raw Data'!$J$9=1,V887*'Step 1.1 Raw Data'!$H$15*'Step 1.1 Raw Data'!$H$16/1000,IF('Step 1.1 Raw Data'!$J$9=2,V887*'Step 1.1 Raw Data'!$I$15*'Step 1.1 Raw Data'!$I$16/1000,IF('Step 1.1 Raw Data'!$J$9=3,V887*'Step 1.1 Raw Data'!$J$15*'Step 1.1 Raw Data'!$J$16/1000))),0))</f>
        <v>0</v>
      </c>
      <c r="AP887" s="5"/>
    </row>
    <row r="888" spans="1:42" ht="12.5" x14ac:dyDescent="0.25">
      <c r="A888" s="11">
        <f>IF(ISBLANK('Step 1.1 Raw Data'!A888),"-",'Step 1.1 Raw Data'!A888)</f>
        <v>43169.333384548612</v>
      </c>
      <c r="B888">
        <f>IF(ISBLANK('Step 1.1 Raw Data'!A888),"-",HOUR(A888))</f>
        <v>8</v>
      </c>
      <c r="C888">
        <f>IF(ISBLANK('Step 1.1 Raw Data'!A888),"-",WEEKDAY(A888))</f>
        <v>7</v>
      </c>
      <c r="D888">
        <f>IF(ISBLANK('Step 1.1 Raw Data'!B888),"-",'Step 1.1 Raw Data'!B888)</f>
        <v>86.36</v>
      </c>
      <c r="E888" s="18">
        <f>IF(ISBLANK('Step 1.1 Raw Data'!A888),"-",IF('Step 1.1 Raw Data'!$G$2=0,D888*'Step 1.1 Raw Data'!$H$15*'Step 1.1 Raw Data'!$H$16/1000,0))</f>
        <v>18.039740399999999</v>
      </c>
      <c r="F888" s="18">
        <f>IF(ISBLANK('Step 1.1 Raw Data'!A888),"-",IF('Step 1.1 Raw Data'!$G$2=1,IF('Step 1.1 Raw Data'!$G$9=1,D888*'Step 1.1 Raw Data'!$H$15*'Step 1.1 Raw Data'!$H$16/1000,IF('Step 1.1 Raw Data'!$G$9=2,D888*'Step 1.1 Raw Data'!$I$15*'Step 1.1 Raw Data'!$I$16/1000,IF('Step 1.1 Raw Data'!$G$9=3,D888*'Step 1.1 Raw Data'!$J$15*'Step 1.1 Raw Data'!$J$16/1000))),0))</f>
        <v>0</v>
      </c>
      <c r="G888" s="11">
        <f>IF(ISBLANK('Step 1.1 Raw Data'!A888),"-",'Step 1.1 Raw Data'!A888)</f>
        <v>43169.333384548612</v>
      </c>
      <c r="H888">
        <f>IF(ISBLANK('Step 1.1 Raw Data'!A888),"-",HOUR(G888))</f>
        <v>8</v>
      </c>
      <c r="I888">
        <f>IF(ISBLANK('Step 1.1 Raw Data'!A888),"-",WEEKDAY(G888))</f>
        <v>7</v>
      </c>
      <c r="J888" s="2">
        <f>IF(ISBLANK('Step 1.1 Raw Data'!C888),"-",'Step 1.1 Raw Data'!C888)</f>
        <v>0</v>
      </c>
      <c r="K888" s="18">
        <f>IF(ISBLANK('Step 1.1 Raw Data'!A888),"-",IF('Step 1.1 Raw Data'!$G$2=0,J888*'Step 1.1 Raw Data'!$H$15*'Step 1.1 Raw Data'!$H$16/1000,0))</f>
        <v>0</v>
      </c>
      <c r="L888" s="18">
        <f>IF(ISBLANK('Step 1.1 Raw Data'!A888),"-",IF('Step 1.1 Raw Data'!$G$2=1,IF('Step 1.1 Raw Data'!$H$9=1,J888*'Step 1.1 Raw Data'!$H$15*'Step 1.1 Raw Data'!$H$16/1000,IF('Step 1.1 Raw Data'!$H$9=2,J888*'Step 1.1 Raw Data'!$I$15*'Step 1.1 Raw Data'!$I$16/1000,IF('Step 1.1 Raw Data'!$H$9=3,J888*'Step 1.1 Raw Data'!$J$15*'Step 1.1 Raw Data'!$J$16/1000))),0))</f>
        <v>0</v>
      </c>
      <c r="M888" s="11">
        <f>IF(ISBLANK('Step 1.1 Raw Data'!A888),"-",'Step 1.1 Raw Data'!A888)</f>
        <v>43169.333384548612</v>
      </c>
      <c r="N888">
        <f>IF(ISBLANK('Step 1.1 Raw Data'!A888),"-",HOUR(M888))</f>
        <v>8</v>
      </c>
      <c r="O888">
        <f>IF(ISBLANK('Step 1.1 Raw Data'!A888),"-",WEEKDAY(M888))</f>
        <v>7</v>
      </c>
      <c r="P888">
        <f>IF(ISBLANK('Step 1.1 Raw Data'!D888),"-",'Step 1.1 Raw Data'!D888)</f>
        <v>86.951999999999998</v>
      </c>
      <c r="Q888" s="18">
        <f>IF(ISBLANK('Step 1.1 Raw Data'!A888),"-",IF('Step 1.1 Raw Data'!$G$2=0,P888*'Step 1.1 Raw Data'!$H$15*'Step 1.1 Raw Data'!$H$16/1000,0))</f>
        <v>18.163403279999997</v>
      </c>
      <c r="R888" s="18">
        <f>IF(ISBLANK('Step 1.1 Raw Data'!A888),"-",IF('Step 1.1 Raw Data'!$G$2=1,IF('Step 1.1 Raw Data'!$I$9=1,P888*'Step 1.1 Raw Data'!$H$15*'Step 1.1 Raw Data'!$H$16/1000,IF('Step 1.1 Raw Data'!$I$9=2,P888*'Step 1.1 Raw Data'!$I$15*'Step 1.1 Raw Data'!$I$16/1000,IF('Step 1.1 Raw Data'!$I$9=3,P888*'Step 1.1 Raw Data'!$J$15*'Step 1.1 Raw Data'!$J$16/1000))),0))</f>
        <v>0</v>
      </c>
      <c r="S888" s="11">
        <f>IF(ISBLANK('Step 1.1 Raw Data'!A888),"-",'Step 1.1 Raw Data'!A888)</f>
        <v>43169.333384548612</v>
      </c>
      <c r="T888">
        <f>IF(ISBLANK('Step 1.1 Raw Data'!A888),"-",HOUR(S888))</f>
        <v>8</v>
      </c>
      <c r="U888">
        <f>IF(ISBLANK('Step 1.1 Raw Data'!A888),"-",WEEKDAY(S888))</f>
        <v>7</v>
      </c>
      <c r="V888">
        <f>IF(ISBLANK('Step 1.1 Raw Data'!E888),"-",'Step 1.1 Raw Data'!E888)</f>
        <v>33.041759999999996</v>
      </c>
      <c r="W888" s="18">
        <f>IF(ISBLANK('Step 1.1 Raw Data'!A888),"-",IF('Step 1.1 Raw Data'!$G$2=0,V888*'Step 1.1 Raw Data'!$H$15*'Step 1.1 Raw Data'!$H$16/1000,0))</f>
        <v>6.9020932463999998</v>
      </c>
      <c r="X888" s="18">
        <f>IF(ISBLANK('Step 1.1 Raw Data'!A888),"-",IF('Step 1.1 Raw Data'!$G$2=1,IF('Step 1.1 Raw Data'!$J$9=1,V888*'Step 1.1 Raw Data'!$H$15*'Step 1.1 Raw Data'!$H$16/1000,IF('Step 1.1 Raw Data'!$J$9=2,V888*'Step 1.1 Raw Data'!$I$15*'Step 1.1 Raw Data'!$I$16/1000,IF('Step 1.1 Raw Data'!$J$9=3,V888*'Step 1.1 Raw Data'!$J$15*'Step 1.1 Raw Data'!$J$16/1000))),0))</f>
        <v>0</v>
      </c>
      <c r="AP888" s="5"/>
    </row>
    <row r="889" spans="1:42" ht="12.5" x14ac:dyDescent="0.25">
      <c r="A889" s="11">
        <f>IF(ISBLANK('Step 1.1 Raw Data'!A889),"-",'Step 1.1 Raw Data'!A889)</f>
        <v>43169.375051273149</v>
      </c>
      <c r="B889">
        <f>IF(ISBLANK('Step 1.1 Raw Data'!A889),"-",HOUR(A889))</f>
        <v>9</v>
      </c>
      <c r="C889">
        <f>IF(ISBLANK('Step 1.1 Raw Data'!A889),"-",WEEKDAY(A889))</f>
        <v>7</v>
      </c>
      <c r="D889">
        <f>IF(ISBLANK('Step 1.1 Raw Data'!B889),"-",'Step 1.1 Raw Data'!B889)</f>
        <v>86.491200000000006</v>
      </c>
      <c r="E889" s="18">
        <f>IF(ISBLANK('Step 1.1 Raw Data'!A889),"-",IF('Step 1.1 Raw Data'!$G$2=0,D889*'Step 1.1 Raw Data'!$H$15*'Step 1.1 Raw Data'!$H$16/1000,0))</f>
        <v>18.067146768000001</v>
      </c>
      <c r="F889" s="18">
        <f>IF(ISBLANK('Step 1.1 Raw Data'!A889),"-",IF('Step 1.1 Raw Data'!$G$2=1,IF('Step 1.1 Raw Data'!$G$9=1,D889*'Step 1.1 Raw Data'!$H$15*'Step 1.1 Raw Data'!$H$16/1000,IF('Step 1.1 Raw Data'!$G$9=2,D889*'Step 1.1 Raw Data'!$I$15*'Step 1.1 Raw Data'!$I$16/1000,IF('Step 1.1 Raw Data'!$G$9=3,D889*'Step 1.1 Raw Data'!$J$15*'Step 1.1 Raw Data'!$J$16/1000))),0))</f>
        <v>0</v>
      </c>
      <c r="G889" s="11">
        <f>IF(ISBLANK('Step 1.1 Raw Data'!A889),"-",'Step 1.1 Raw Data'!A889)</f>
        <v>43169.375051273149</v>
      </c>
      <c r="H889">
        <f>IF(ISBLANK('Step 1.1 Raw Data'!A889),"-",HOUR(G889))</f>
        <v>9</v>
      </c>
      <c r="I889">
        <f>IF(ISBLANK('Step 1.1 Raw Data'!A889),"-",WEEKDAY(G889))</f>
        <v>7</v>
      </c>
      <c r="J889" s="2">
        <f>IF(ISBLANK('Step 1.1 Raw Data'!C889),"-",'Step 1.1 Raw Data'!C889)</f>
        <v>0</v>
      </c>
      <c r="K889" s="18">
        <f>IF(ISBLANK('Step 1.1 Raw Data'!A889),"-",IF('Step 1.1 Raw Data'!$G$2=0,J889*'Step 1.1 Raw Data'!$H$15*'Step 1.1 Raw Data'!$H$16/1000,0))</f>
        <v>0</v>
      </c>
      <c r="L889" s="18">
        <f>IF(ISBLANK('Step 1.1 Raw Data'!A889),"-",IF('Step 1.1 Raw Data'!$G$2=1,IF('Step 1.1 Raw Data'!$H$9=1,J889*'Step 1.1 Raw Data'!$H$15*'Step 1.1 Raw Data'!$H$16/1000,IF('Step 1.1 Raw Data'!$H$9=2,J889*'Step 1.1 Raw Data'!$I$15*'Step 1.1 Raw Data'!$I$16/1000,IF('Step 1.1 Raw Data'!$H$9=3,J889*'Step 1.1 Raw Data'!$J$15*'Step 1.1 Raw Data'!$J$16/1000))),0))</f>
        <v>0</v>
      </c>
      <c r="M889" s="11">
        <f>IF(ISBLANK('Step 1.1 Raw Data'!A889),"-",'Step 1.1 Raw Data'!A889)</f>
        <v>43169.375051273149</v>
      </c>
      <c r="N889">
        <f>IF(ISBLANK('Step 1.1 Raw Data'!A889),"-",HOUR(M889))</f>
        <v>9</v>
      </c>
      <c r="O889">
        <f>IF(ISBLANK('Step 1.1 Raw Data'!A889),"-",WEEKDAY(M889))</f>
        <v>7</v>
      </c>
      <c r="P889">
        <f>IF(ISBLANK('Step 1.1 Raw Data'!D889),"-",'Step 1.1 Raw Data'!D889)</f>
        <v>87.058800000000005</v>
      </c>
      <c r="Q889" s="18">
        <f>IF(ISBLANK('Step 1.1 Raw Data'!A889),"-",IF('Step 1.1 Raw Data'!$G$2=0,P889*'Step 1.1 Raw Data'!$H$15*'Step 1.1 Raw Data'!$H$16/1000,0))</f>
        <v>18.185712731999999</v>
      </c>
      <c r="R889" s="18">
        <f>IF(ISBLANK('Step 1.1 Raw Data'!A889),"-",IF('Step 1.1 Raw Data'!$G$2=1,IF('Step 1.1 Raw Data'!$I$9=1,P889*'Step 1.1 Raw Data'!$H$15*'Step 1.1 Raw Data'!$H$16/1000,IF('Step 1.1 Raw Data'!$I$9=2,P889*'Step 1.1 Raw Data'!$I$15*'Step 1.1 Raw Data'!$I$16/1000,IF('Step 1.1 Raw Data'!$I$9=3,P889*'Step 1.1 Raw Data'!$J$15*'Step 1.1 Raw Data'!$J$16/1000))),0))</f>
        <v>0</v>
      </c>
      <c r="S889" s="11">
        <f>IF(ISBLANK('Step 1.1 Raw Data'!A889),"-",'Step 1.1 Raw Data'!A889)</f>
        <v>43169.375051273149</v>
      </c>
      <c r="T889">
        <f>IF(ISBLANK('Step 1.1 Raw Data'!A889),"-",HOUR(S889))</f>
        <v>9</v>
      </c>
      <c r="U889">
        <f>IF(ISBLANK('Step 1.1 Raw Data'!A889),"-",WEEKDAY(S889))</f>
        <v>7</v>
      </c>
      <c r="V889">
        <f>IF(ISBLANK('Step 1.1 Raw Data'!E889),"-",'Step 1.1 Raw Data'!E889)</f>
        <v>33.082343999999999</v>
      </c>
      <c r="W889" s="18">
        <f>IF(ISBLANK('Step 1.1 Raw Data'!A889),"-",IF('Step 1.1 Raw Data'!$G$2=0,V889*'Step 1.1 Raw Data'!$H$15*'Step 1.1 Raw Data'!$H$16/1000,0))</f>
        <v>6.91057083816</v>
      </c>
      <c r="X889" s="18">
        <f>IF(ISBLANK('Step 1.1 Raw Data'!A889),"-",IF('Step 1.1 Raw Data'!$G$2=1,IF('Step 1.1 Raw Data'!$J$9=1,V889*'Step 1.1 Raw Data'!$H$15*'Step 1.1 Raw Data'!$H$16/1000,IF('Step 1.1 Raw Data'!$J$9=2,V889*'Step 1.1 Raw Data'!$I$15*'Step 1.1 Raw Data'!$I$16/1000,IF('Step 1.1 Raw Data'!$J$9=3,V889*'Step 1.1 Raw Data'!$J$15*'Step 1.1 Raw Data'!$J$16/1000))),0))</f>
        <v>0</v>
      </c>
      <c r="AP889" s="5"/>
    </row>
    <row r="890" spans="1:42" ht="12.5" x14ac:dyDescent="0.25">
      <c r="A890" s="11">
        <f>IF(ISBLANK('Step 1.1 Raw Data'!A890),"-",'Step 1.1 Raw Data'!A890)</f>
        <v>43169.416717997687</v>
      </c>
      <c r="B890">
        <f>IF(ISBLANK('Step 1.1 Raw Data'!A890),"-",HOUR(A890))</f>
        <v>10</v>
      </c>
      <c r="C890">
        <f>IF(ISBLANK('Step 1.1 Raw Data'!A890),"-",WEEKDAY(A890))</f>
        <v>7</v>
      </c>
      <c r="D890">
        <f>IF(ISBLANK('Step 1.1 Raw Data'!B890),"-",'Step 1.1 Raw Data'!B890)</f>
        <v>86.1982</v>
      </c>
      <c r="E890" s="18">
        <f>IF(ISBLANK('Step 1.1 Raw Data'!A890),"-",IF('Step 1.1 Raw Data'!$G$2=0,D890*'Step 1.1 Raw Data'!$H$15*'Step 1.1 Raw Data'!$H$16/1000,0))</f>
        <v>18.005941997999997</v>
      </c>
      <c r="F890" s="18">
        <f>IF(ISBLANK('Step 1.1 Raw Data'!A890),"-",IF('Step 1.1 Raw Data'!$G$2=1,IF('Step 1.1 Raw Data'!$G$9=1,D890*'Step 1.1 Raw Data'!$H$15*'Step 1.1 Raw Data'!$H$16/1000,IF('Step 1.1 Raw Data'!$G$9=2,D890*'Step 1.1 Raw Data'!$I$15*'Step 1.1 Raw Data'!$I$16/1000,IF('Step 1.1 Raw Data'!$G$9=3,D890*'Step 1.1 Raw Data'!$J$15*'Step 1.1 Raw Data'!$J$16/1000))),0))</f>
        <v>0</v>
      </c>
      <c r="G890" s="11">
        <f>IF(ISBLANK('Step 1.1 Raw Data'!A890),"-",'Step 1.1 Raw Data'!A890)</f>
        <v>43169.416717997687</v>
      </c>
      <c r="H890">
        <f>IF(ISBLANK('Step 1.1 Raw Data'!A890),"-",HOUR(G890))</f>
        <v>10</v>
      </c>
      <c r="I890">
        <f>IF(ISBLANK('Step 1.1 Raw Data'!A890),"-",WEEKDAY(G890))</f>
        <v>7</v>
      </c>
      <c r="J890" s="2">
        <f>IF(ISBLANK('Step 1.1 Raw Data'!C890),"-",'Step 1.1 Raw Data'!C890)</f>
        <v>0</v>
      </c>
      <c r="K890" s="18">
        <f>IF(ISBLANK('Step 1.1 Raw Data'!A890),"-",IF('Step 1.1 Raw Data'!$G$2=0,J890*'Step 1.1 Raw Data'!$H$15*'Step 1.1 Raw Data'!$H$16/1000,0))</f>
        <v>0</v>
      </c>
      <c r="L890" s="18">
        <f>IF(ISBLANK('Step 1.1 Raw Data'!A890),"-",IF('Step 1.1 Raw Data'!$G$2=1,IF('Step 1.1 Raw Data'!$H$9=1,J890*'Step 1.1 Raw Data'!$H$15*'Step 1.1 Raw Data'!$H$16/1000,IF('Step 1.1 Raw Data'!$H$9=2,J890*'Step 1.1 Raw Data'!$I$15*'Step 1.1 Raw Data'!$I$16/1000,IF('Step 1.1 Raw Data'!$H$9=3,J890*'Step 1.1 Raw Data'!$J$15*'Step 1.1 Raw Data'!$J$16/1000))),0))</f>
        <v>0</v>
      </c>
      <c r="M890" s="11">
        <f>IF(ISBLANK('Step 1.1 Raw Data'!A890),"-",'Step 1.1 Raw Data'!A890)</f>
        <v>43169.416717997687</v>
      </c>
      <c r="N890">
        <f>IF(ISBLANK('Step 1.1 Raw Data'!A890),"-",HOUR(M890))</f>
        <v>10</v>
      </c>
      <c r="O890">
        <f>IF(ISBLANK('Step 1.1 Raw Data'!A890),"-",WEEKDAY(M890))</f>
        <v>7</v>
      </c>
      <c r="P890">
        <f>IF(ISBLANK('Step 1.1 Raw Data'!D890),"-",'Step 1.1 Raw Data'!D890)</f>
        <v>86.639200000000002</v>
      </c>
      <c r="Q890" s="18">
        <f>IF(ISBLANK('Step 1.1 Raw Data'!A890),"-",IF('Step 1.1 Raw Data'!$G$2=0,P890*'Step 1.1 Raw Data'!$H$15*'Step 1.1 Raw Data'!$H$16/1000,0))</f>
        <v>18.098062488</v>
      </c>
      <c r="R890" s="18">
        <f>IF(ISBLANK('Step 1.1 Raw Data'!A890),"-",IF('Step 1.1 Raw Data'!$G$2=1,IF('Step 1.1 Raw Data'!$I$9=1,P890*'Step 1.1 Raw Data'!$H$15*'Step 1.1 Raw Data'!$H$16/1000,IF('Step 1.1 Raw Data'!$I$9=2,P890*'Step 1.1 Raw Data'!$I$15*'Step 1.1 Raw Data'!$I$16/1000,IF('Step 1.1 Raw Data'!$I$9=3,P890*'Step 1.1 Raw Data'!$J$15*'Step 1.1 Raw Data'!$J$16/1000))),0))</f>
        <v>0</v>
      </c>
      <c r="S890" s="11">
        <f>IF(ISBLANK('Step 1.1 Raw Data'!A890),"-",'Step 1.1 Raw Data'!A890)</f>
        <v>43169.416717997687</v>
      </c>
      <c r="T890">
        <f>IF(ISBLANK('Step 1.1 Raw Data'!A890),"-",HOUR(S890))</f>
        <v>10</v>
      </c>
      <c r="U890">
        <f>IF(ISBLANK('Step 1.1 Raw Data'!A890),"-",WEEKDAY(S890))</f>
        <v>7</v>
      </c>
      <c r="V890">
        <f>IF(ISBLANK('Step 1.1 Raw Data'!E890),"-",'Step 1.1 Raw Data'!E890)</f>
        <v>32.922896000000001</v>
      </c>
      <c r="W890" s="18">
        <f>IF(ISBLANK('Step 1.1 Raw Data'!A890),"-",IF('Step 1.1 Raw Data'!$G$2=0,V890*'Step 1.1 Raw Data'!$H$15*'Step 1.1 Raw Data'!$H$16/1000,0))</f>
        <v>6.8772637454400005</v>
      </c>
      <c r="X890" s="18">
        <f>IF(ISBLANK('Step 1.1 Raw Data'!A890),"-",IF('Step 1.1 Raw Data'!$G$2=1,IF('Step 1.1 Raw Data'!$J$9=1,V890*'Step 1.1 Raw Data'!$H$15*'Step 1.1 Raw Data'!$H$16/1000,IF('Step 1.1 Raw Data'!$J$9=2,V890*'Step 1.1 Raw Data'!$I$15*'Step 1.1 Raw Data'!$I$16/1000,IF('Step 1.1 Raw Data'!$J$9=3,V890*'Step 1.1 Raw Data'!$J$15*'Step 1.1 Raw Data'!$J$16/1000))),0))</f>
        <v>0</v>
      </c>
      <c r="AP890" s="5"/>
    </row>
    <row r="891" spans="1:42" ht="12.5" x14ac:dyDescent="0.25">
      <c r="A891" s="11">
        <f>IF(ISBLANK('Step 1.1 Raw Data'!A891),"-",'Step 1.1 Raw Data'!A891)</f>
        <v>43169.458384722224</v>
      </c>
      <c r="B891">
        <f>IF(ISBLANK('Step 1.1 Raw Data'!A891),"-",HOUR(A891))</f>
        <v>11</v>
      </c>
      <c r="C891">
        <f>IF(ISBLANK('Step 1.1 Raw Data'!A891),"-",WEEKDAY(A891))</f>
        <v>7</v>
      </c>
      <c r="D891">
        <f>IF(ISBLANK('Step 1.1 Raw Data'!B891),"-",'Step 1.1 Raw Data'!B891)</f>
        <v>86.170699999999997</v>
      </c>
      <c r="E891" s="18">
        <f>IF(ISBLANK('Step 1.1 Raw Data'!A891),"-",IF('Step 1.1 Raw Data'!$G$2=0,D891*'Step 1.1 Raw Data'!$H$15*'Step 1.1 Raw Data'!$H$16/1000,0))</f>
        <v>18.000197523000001</v>
      </c>
      <c r="F891" s="18">
        <f>IF(ISBLANK('Step 1.1 Raw Data'!A891),"-",IF('Step 1.1 Raw Data'!$G$2=1,IF('Step 1.1 Raw Data'!$G$9=1,D891*'Step 1.1 Raw Data'!$H$15*'Step 1.1 Raw Data'!$H$16/1000,IF('Step 1.1 Raw Data'!$G$9=2,D891*'Step 1.1 Raw Data'!$I$15*'Step 1.1 Raw Data'!$I$16/1000,IF('Step 1.1 Raw Data'!$G$9=3,D891*'Step 1.1 Raw Data'!$J$15*'Step 1.1 Raw Data'!$J$16/1000))),0))</f>
        <v>0</v>
      </c>
      <c r="G891" s="11">
        <f>IF(ISBLANK('Step 1.1 Raw Data'!A891),"-",'Step 1.1 Raw Data'!A891)</f>
        <v>43169.458384722224</v>
      </c>
      <c r="H891">
        <f>IF(ISBLANK('Step 1.1 Raw Data'!A891),"-",HOUR(G891))</f>
        <v>11</v>
      </c>
      <c r="I891">
        <f>IF(ISBLANK('Step 1.1 Raw Data'!A891),"-",WEEKDAY(G891))</f>
        <v>7</v>
      </c>
      <c r="J891" s="2">
        <f>IF(ISBLANK('Step 1.1 Raw Data'!C891),"-",'Step 1.1 Raw Data'!C891)</f>
        <v>0</v>
      </c>
      <c r="K891" s="18">
        <f>IF(ISBLANK('Step 1.1 Raw Data'!A891),"-",IF('Step 1.1 Raw Data'!$G$2=0,J891*'Step 1.1 Raw Data'!$H$15*'Step 1.1 Raw Data'!$H$16/1000,0))</f>
        <v>0</v>
      </c>
      <c r="L891" s="18">
        <f>IF(ISBLANK('Step 1.1 Raw Data'!A891),"-",IF('Step 1.1 Raw Data'!$G$2=1,IF('Step 1.1 Raw Data'!$H$9=1,J891*'Step 1.1 Raw Data'!$H$15*'Step 1.1 Raw Data'!$H$16/1000,IF('Step 1.1 Raw Data'!$H$9=2,J891*'Step 1.1 Raw Data'!$I$15*'Step 1.1 Raw Data'!$I$16/1000,IF('Step 1.1 Raw Data'!$H$9=3,J891*'Step 1.1 Raw Data'!$J$15*'Step 1.1 Raw Data'!$J$16/1000))),0))</f>
        <v>0</v>
      </c>
      <c r="M891" s="11">
        <f>IF(ISBLANK('Step 1.1 Raw Data'!A891),"-",'Step 1.1 Raw Data'!A891)</f>
        <v>43169.458384722224</v>
      </c>
      <c r="N891">
        <f>IF(ISBLANK('Step 1.1 Raw Data'!A891),"-",HOUR(M891))</f>
        <v>11</v>
      </c>
      <c r="O891">
        <f>IF(ISBLANK('Step 1.1 Raw Data'!A891),"-",WEEKDAY(M891))</f>
        <v>7</v>
      </c>
      <c r="P891">
        <f>IF(ISBLANK('Step 1.1 Raw Data'!D891),"-",'Step 1.1 Raw Data'!D891)</f>
        <v>86.884900000000002</v>
      </c>
      <c r="Q891" s="18">
        <f>IF(ISBLANK('Step 1.1 Raw Data'!A891),"-",IF('Step 1.1 Raw Data'!$G$2=0,P891*'Step 1.1 Raw Data'!$H$15*'Step 1.1 Raw Data'!$H$16/1000,0))</f>
        <v>18.149386760999999</v>
      </c>
      <c r="R891" s="18">
        <f>IF(ISBLANK('Step 1.1 Raw Data'!A891),"-",IF('Step 1.1 Raw Data'!$G$2=1,IF('Step 1.1 Raw Data'!$I$9=1,P891*'Step 1.1 Raw Data'!$H$15*'Step 1.1 Raw Data'!$H$16/1000,IF('Step 1.1 Raw Data'!$I$9=2,P891*'Step 1.1 Raw Data'!$I$15*'Step 1.1 Raw Data'!$I$16/1000,IF('Step 1.1 Raw Data'!$I$9=3,P891*'Step 1.1 Raw Data'!$J$15*'Step 1.1 Raw Data'!$J$16/1000))),0))</f>
        <v>0</v>
      </c>
      <c r="S891" s="11">
        <f>IF(ISBLANK('Step 1.1 Raw Data'!A891),"-",'Step 1.1 Raw Data'!A891)</f>
        <v>43169.458384722224</v>
      </c>
      <c r="T891">
        <f>IF(ISBLANK('Step 1.1 Raw Data'!A891),"-",HOUR(S891))</f>
        <v>11</v>
      </c>
      <c r="U891">
        <f>IF(ISBLANK('Step 1.1 Raw Data'!A891),"-",WEEKDAY(S891))</f>
        <v>7</v>
      </c>
      <c r="V891">
        <f>IF(ISBLANK('Step 1.1 Raw Data'!E891),"-",'Step 1.1 Raw Data'!E891)</f>
        <v>33.016261999999998</v>
      </c>
      <c r="W891" s="18">
        <f>IF(ISBLANK('Step 1.1 Raw Data'!A891),"-",IF('Step 1.1 Raw Data'!$G$2=0,V891*'Step 1.1 Raw Data'!$H$15*'Step 1.1 Raw Data'!$H$16/1000,0))</f>
        <v>6.8967669691799989</v>
      </c>
      <c r="X891" s="18">
        <f>IF(ISBLANK('Step 1.1 Raw Data'!A891),"-",IF('Step 1.1 Raw Data'!$G$2=1,IF('Step 1.1 Raw Data'!$J$9=1,V891*'Step 1.1 Raw Data'!$H$15*'Step 1.1 Raw Data'!$H$16/1000,IF('Step 1.1 Raw Data'!$J$9=2,V891*'Step 1.1 Raw Data'!$I$15*'Step 1.1 Raw Data'!$I$16/1000,IF('Step 1.1 Raw Data'!$J$9=3,V891*'Step 1.1 Raw Data'!$J$15*'Step 1.1 Raw Data'!$J$16/1000))),0))</f>
        <v>0</v>
      </c>
      <c r="AP891" s="5"/>
    </row>
    <row r="892" spans="1:42" ht="12.5" x14ac:dyDescent="0.25">
      <c r="A892" s="11">
        <f>IF(ISBLANK('Step 1.1 Raw Data'!A892),"-",'Step 1.1 Raw Data'!A892)</f>
        <v>43169.500051446761</v>
      </c>
      <c r="B892">
        <f>IF(ISBLANK('Step 1.1 Raw Data'!A892),"-",HOUR(A892))</f>
        <v>12</v>
      </c>
      <c r="C892">
        <f>IF(ISBLANK('Step 1.1 Raw Data'!A892),"-",WEEKDAY(A892))</f>
        <v>7</v>
      </c>
      <c r="D892">
        <f>IF(ISBLANK('Step 1.1 Raw Data'!B892),"-",'Step 1.1 Raw Data'!B892)</f>
        <v>86.501900000000006</v>
      </c>
      <c r="E892" s="18">
        <f>IF(ISBLANK('Step 1.1 Raw Data'!A892),"-",IF('Step 1.1 Raw Data'!$G$2=0,D892*'Step 1.1 Raw Data'!$H$15*'Step 1.1 Raw Data'!$H$16/1000,0))</f>
        <v>18.069381891000003</v>
      </c>
      <c r="F892" s="18">
        <f>IF(ISBLANK('Step 1.1 Raw Data'!A892),"-",IF('Step 1.1 Raw Data'!$G$2=1,IF('Step 1.1 Raw Data'!$G$9=1,D892*'Step 1.1 Raw Data'!$H$15*'Step 1.1 Raw Data'!$H$16/1000,IF('Step 1.1 Raw Data'!$G$9=2,D892*'Step 1.1 Raw Data'!$I$15*'Step 1.1 Raw Data'!$I$16/1000,IF('Step 1.1 Raw Data'!$G$9=3,D892*'Step 1.1 Raw Data'!$J$15*'Step 1.1 Raw Data'!$J$16/1000))),0))</f>
        <v>0</v>
      </c>
      <c r="G892" s="11">
        <f>IF(ISBLANK('Step 1.1 Raw Data'!A892),"-",'Step 1.1 Raw Data'!A892)</f>
        <v>43169.500051446761</v>
      </c>
      <c r="H892">
        <f>IF(ISBLANK('Step 1.1 Raw Data'!A892),"-",HOUR(G892))</f>
        <v>12</v>
      </c>
      <c r="I892">
        <f>IF(ISBLANK('Step 1.1 Raw Data'!A892),"-",WEEKDAY(G892))</f>
        <v>7</v>
      </c>
      <c r="J892" s="2">
        <f>IF(ISBLANK('Step 1.1 Raw Data'!C892),"-",'Step 1.1 Raw Data'!C892)</f>
        <v>0</v>
      </c>
      <c r="K892" s="18">
        <f>IF(ISBLANK('Step 1.1 Raw Data'!A892),"-",IF('Step 1.1 Raw Data'!$G$2=0,J892*'Step 1.1 Raw Data'!$H$15*'Step 1.1 Raw Data'!$H$16/1000,0))</f>
        <v>0</v>
      </c>
      <c r="L892" s="18">
        <f>IF(ISBLANK('Step 1.1 Raw Data'!A892),"-",IF('Step 1.1 Raw Data'!$G$2=1,IF('Step 1.1 Raw Data'!$H$9=1,J892*'Step 1.1 Raw Data'!$H$15*'Step 1.1 Raw Data'!$H$16/1000,IF('Step 1.1 Raw Data'!$H$9=2,J892*'Step 1.1 Raw Data'!$I$15*'Step 1.1 Raw Data'!$I$16/1000,IF('Step 1.1 Raw Data'!$H$9=3,J892*'Step 1.1 Raw Data'!$J$15*'Step 1.1 Raw Data'!$J$16/1000))),0))</f>
        <v>0</v>
      </c>
      <c r="M892" s="11">
        <f>IF(ISBLANK('Step 1.1 Raw Data'!A892),"-",'Step 1.1 Raw Data'!A892)</f>
        <v>43169.500051446761</v>
      </c>
      <c r="N892">
        <f>IF(ISBLANK('Step 1.1 Raw Data'!A892),"-",HOUR(M892))</f>
        <v>12</v>
      </c>
      <c r="O892">
        <f>IF(ISBLANK('Step 1.1 Raw Data'!A892),"-",WEEKDAY(M892))</f>
        <v>7</v>
      </c>
      <c r="P892">
        <f>IF(ISBLANK('Step 1.1 Raw Data'!D892),"-",'Step 1.1 Raw Data'!D892)</f>
        <v>87.150400000000005</v>
      </c>
      <c r="Q892" s="18">
        <f>IF(ISBLANK('Step 1.1 Raw Data'!A892),"-",IF('Step 1.1 Raw Data'!$G$2=0,P892*'Step 1.1 Raw Data'!$H$15*'Step 1.1 Raw Data'!$H$16/1000,0))</f>
        <v>18.204847056000002</v>
      </c>
      <c r="R892" s="18">
        <f>IF(ISBLANK('Step 1.1 Raw Data'!A892),"-",IF('Step 1.1 Raw Data'!$G$2=1,IF('Step 1.1 Raw Data'!$I$9=1,P892*'Step 1.1 Raw Data'!$H$15*'Step 1.1 Raw Data'!$H$16/1000,IF('Step 1.1 Raw Data'!$I$9=2,P892*'Step 1.1 Raw Data'!$I$15*'Step 1.1 Raw Data'!$I$16/1000,IF('Step 1.1 Raw Data'!$I$9=3,P892*'Step 1.1 Raw Data'!$J$15*'Step 1.1 Raw Data'!$J$16/1000))),0))</f>
        <v>0</v>
      </c>
      <c r="S892" s="11">
        <f>IF(ISBLANK('Step 1.1 Raw Data'!A892),"-",'Step 1.1 Raw Data'!A892)</f>
        <v>43169.500051446761</v>
      </c>
      <c r="T892">
        <f>IF(ISBLANK('Step 1.1 Raw Data'!A892),"-",HOUR(S892))</f>
        <v>12</v>
      </c>
      <c r="U892">
        <f>IF(ISBLANK('Step 1.1 Raw Data'!A892),"-",WEEKDAY(S892))</f>
        <v>7</v>
      </c>
      <c r="V892">
        <f>IF(ISBLANK('Step 1.1 Raw Data'!E892),"-",'Step 1.1 Raw Data'!E892)</f>
        <v>33.117152000000004</v>
      </c>
      <c r="W892" s="18">
        <f>IF(ISBLANK('Step 1.1 Raw Data'!A892),"-",IF('Step 1.1 Raw Data'!$G$2=0,V892*'Step 1.1 Raw Data'!$H$15*'Step 1.1 Raw Data'!$H$16/1000,0))</f>
        <v>6.9178418812800011</v>
      </c>
      <c r="X892" s="18">
        <f>IF(ISBLANK('Step 1.1 Raw Data'!A892),"-",IF('Step 1.1 Raw Data'!$G$2=1,IF('Step 1.1 Raw Data'!$J$9=1,V892*'Step 1.1 Raw Data'!$H$15*'Step 1.1 Raw Data'!$H$16/1000,IF('Step 1.1 Raw Data'!$J$9=2,V892*'Step 1.1 Raw Data'!$I$15*'Step 1.1 Raw Data'!$I$16/1000,IF('Step 1.1 Raw Data'!$J$9=3,V892*'Step 1.1 Raw Data'!$J$15*'Step 1.1 Raw Data'!$J$16/1000))),0))</f>
        <v>0</v>
      </c>
      <c r="AP892" s="5"/>
    </row>
    <row r="893" spans="1:42" ht="12.5" x14ac:dyDescent="0.25">
      <c r="A893" s="11">
        <f>IF(ISBLANK('Step 1.1 Raw Data'!A893),"-",'Step 1.1 Raw Data'!A893)</f>
        <v>43169.541718171298</v>
      </c>
      <c r="B893">
        <f>IF(ISBLANK('Step 1.1 Raw Data'!A893),"-",HOUR(A893))</f>
        <v>13</v>
      </c>
      <c r="C893">
        <f>IF(ISBLANK('Step 1.1 Raw Data'!A893),"-",WEEKDAY(A893))</f>
        <v>7</v>
      </c>
      <c r="D893">
        <f>IF(ISBLANK('Step 1.1 Raw Data'!B893),"-",'Step 1.1 Raw Data'!B893)</f>
        <v>86.614800000000002</v>
      </c>
      <c r="E893" s="18">
        <f>IF(ISBLANK('Step 1.1 Raw Data'!A893),"-",IF('Step 1.1 Raw Data'!$G$2=0,D893*'Step 1.1 Raw Data'!$H$15*'Step 1.1 Raw Data'!$H$16/1000,0))</f>
        <v>18.092965572000001</v>
      </c>
      <c r="F893" s="18">
        <f>IF(ISBLANK('Step 1.1 Raw Data'!A893),"-",IF('Step 1.1 Raw Data'!$G$2=1,IF('Step 1.1 Raw Data'!$G$9=1,D893*'Step 1.1 Raw Data'!$H$15*'Step 1.1 Raw Data'!$H$16/1000,IF('Step 1.1 Raw Data'!$G$9=2,D893*'Step 1.1 Raw Data'!$I$15*'Step 1.1 Raw Data'!$I$16/1000,IF('Step 1.1 Raw Data'!$G$9=3,D893*'Step 1.1 Raw Data'!$J$15*'Step 1.1 Raw Data'!$J$16/1000))),0))</f>
        <v>0</v>
      </c>
      <c r="G893" s="11">
        <f>IF(ISBLANK('Step 1.1 Raw Data'!A893),"-",'Step 1.1 Raw Data'!A893)</f>
        <v>43169.541718171298</v>
      </c>
      <c r="H893">
        <f>IF(ISBLANK('Step 1.1 Raw Data'!A893),"-",HOUR(G893))</f>
        <v>13</v>
      </c>
      <c r="I893">
        <f>IF(ISBLANK('Step 1.1 Raw Data'!A893),"-",WEEKDAY(G893))</f>
        <v>7</v>
      </c>
      <c r="J893" s="2">
        <f>IF(ISBLANK('Step 1.1 Raw Data'!C893),"-",'Step 1.1 Raw Data'!C893)</f>
        <v>0</v>
      </c>
      <c r="K893" s="18">
        <f>IF(ISBLANK('Step 1.1 Raw Data'!A893),"-",IF('Step 1.1 Raw Data'!$G$2=0,J893*'Step 1.1 Raw Data'!$H$15*'Step 1.1 Raw Data'!$H$16/1000,0))</f>
        <v>0</v>
      </c>
      <c r="L893" s="18">
        <f>IF(ISBLANK('Step 1.1 Raw Data'!A893),"-",IF('Step 1.1 Raw Data'!$G$2=1,IF('Step 1.1 Raw Data'!$H$9=1,J893*'Step 1.1 Raw Data'!$H$15*'Step 1.1 Raw Data'!$H$16/1000,IF('Step 1.1 Raw Data'!$H$9=2,J893*'Step 1.1 Raw Data'!$I$15*'Step 1.1 Raw Data'!$I$16/1000,IF('Step 1.1 Raw Data'!$H$9=3,J893*'Step 1.1 Raw Data'!$J$15*'Step 1.1 Raw Data'!$J$16/1000))),0))</f>
        <v>0</v>
      </c>
      <c r="M893" s="11">
        <f>IF(ISBLANK('Step 1.1 Raw Data'!A893),"-",'Step 1.1 Raw Data'!A893)</f>
        <v>43169.541718171298</v>
      </c>
      <c r="N893">
        <f>IF(ISBLANK('Step 1.1 Raw Data'!A893),"-",HOUR(M893))</f>
        <v>13</v>
      </c>
      <c r="O893">
        <f>IF(ISBLANK('Step 1.1 Raw Data'!A893),"-",WEEKDAY(M893))</f>
        <v>7</v>
      </c>
      <c r="P893">
        <f>IF(ISBLANK('Step 1.1 Raw Data'!D893),"-",'Step 1.1 Raw Data'!D893)</f>
        <v>87.316699999999997</v>
      </c>
      <c r="Q893" s="18">
        <f>IF(ISBLANK('Step 1.1 Raw Data'!A893),"-",IF('Step 1.1 Raw Data'!$G$2=0,P893*'Step 1.1 Raw Data'!$H$15*'Step 1.1 Raw Data'!$H$16/1000,0))</f>
        <v>18.239585463000001</v>
      </c>
      <c r="R893" s="18">
        <f>IF(ISBLANK('Step 1.1 Raw Data'!A893),"-",IF('Step 1.1 Raw Data'!$G$2=1,IF('Step 1.1 Raw Data'!$I$9=1,P893*'Step 1.1 Raw Data'!$H$15*'Step 1.1 Raw Data'!$H$16/1000,IF('Step 1.1 Raw Data'!$I$9=2,P893*'Step 1.1 Raw Data'!$I$15*'Step 1.1 Raw Data'!$I$16/1000,IF('Step 1.1 Raw Data'!$I$9=3,P893*'Step 1.1 Raw Data'!$J$15*'Step 1.1 Raw Data'!$J$16/1000))),0))</f>
        <v>0</v>
      </c>
      <c r="S893" s="11">
        <f>IF(ISBLANK('Step 1.1 Raw Data'!A893),"-",'Step 1.1 Raw Data'!A893)</f>
        <v>43169.541718171298</v>
      </c>
      <c r="T893">
        <f>IF(ISBLANK('Step 1.1 Raw Data'!A893),"-",HOUR(S893))</f>
        <v>13</v>
      </c>
      <c r="U893">
        <f>IF(ISBLANK('Step 1.1 Raw Data'!A893),"-",WEEKDAY(S893))</f>
        <v>7</v>
      </c>
      <c r="V893">
        <f>IF(ISBLANK('Step 1.1 Raw Data'!E893),"-",'Step 1.1 Raw Data'!E893)</f>
        <v>33.180346</v>
      </c>
      <c r="W893" s="18">
        <f>IF(ISBLANK('Step 1.1 Raw Data'!A893),"-",IF('Step 1.1 Raw Data'!$G$2=0,V893*'Step 1.1 Raw Data'!$H$15*'Step 1.1 Raw Data'!$H$16/1000,0))</f>
        <v>6.93104247594</v>
      </c>
      <c r="X893" s="18">
        <f>IF(ISBLANK('Step 1.1 Raw Data'!A893),"-",IF('Step 1.1 Raw Data'!$G$2=1,IF('Step 1.1 Raw Data'!$J$9=1,V893*'Step 1.1 Raw Data'!$H$15*'Step 1.1 Raw Data'!$H$16/1000,IF('Step 1.1 Raw Data'!$J$9=2,V893*'Step 1.1 Raw Data'!$I$15*'Step 1.1 Raw Data'!$I$16/1000,IF('Step 1.1 Raw Data'!$J$9=3,V893*'Step 1.1 Raw Data'!$J$15*'Step 1.1 Raw Data'!$J$16/1000))),0))</f>
        <v>0</v>
      </c>
      <c r="AP893" s="5"/>
    </row>
    <row r="894" spans="1:42" ht="12.5" x14ac:dyDescent="0.25">
      <c r="A894" s="11">
        <f>IF(ISBLANK('Step 1.1 Raw Data'!A894),"-",'Step 1.1 Raw Data'!A894)</f>
        <v>43169.583384895835</v>
      </c>
      <c r="B894">
        <f>IF(ISBLANK('Step 1.1 Raw Data'!A894),"-",HOUR(A894))</f>
        <v>14</v>
      </c>
      <c r="C894">
        <f>IF(ISBLANK('Step 1.1 Raw Data'!A894),"-",WEEKDAY(A894))</f>
        <v>7</v>
      </c>
      <c r="D894">
        <f>IF(ISBLANK('Step 1.1 Raw Data'!B894),"-",'Step 1.1 Raw Data'!B894)</f>
        <v>86.443899999999999</v>
      </c>
      <c r="E894" s="18">
        <f>IF(ISBLANK('Step 1.1 Raw Data'!A894),"-",IF('Step 1.1 Raw Data'!$G$2=0,D894*'Step 1.1 Raw Data'!$H$15*'Step 1.1 Raw Data'!$H$16/1000,0))</f>
        <v>18.057266271</v>
      </c>
      <c r="F894" s="18">
        <f>IF(ISBLANK('Step 1.1 Raw Data'!A894),"-",IF('Step 1.1 Raw Data'!$G$2=1,IF('Step 1.1 Raw Data'!$G$9=1,D894*'Step 1.1 Raw Data'!$H$15*'Step 1.1 Raw Data'!$H$16/1000,IF('Step 1.1 Raw Data'!$G$9=2,D894*'Step 1.1 Raw Data'!$I$15*'Step 1.1 Raw Data'!$I$16/1000,IF('Step 1.1 Raw Data'!$G$9=3,D894*'Step 1.1 Raw Data'!$J$15*'Step 1.1 Raw Data'!$J$16/1000))),0))</f>
        <v>0</v>
      </c>
      <c r="G894" s="11">
        <f>IF(ISBLANK('Step 1.1 Raw Data'!A894),"-",'Step 1.1 Raw Data'!A894)</f>
        <v>43169.583384895835</v>
      </c>
      <c r="H894">
        <f>IF(ISBLANK('Step 1.1 Raw Data'!A894),"-",HOUR(G894))</f>
        <v>14</v>
      </c>
      <c r="I894">
        <f>IF(ISBLANK('Step 1.1 Raw Data'!A894),"-",WEEKDAY(G894))</f>
        <v>7</v>
      </c>
      <c r="J894" s="2">
        <f>IF(ISBLANK('Step 1.1 Raw Data'!C894),"-",'Step 1.1 Raw Data'!C894)</f>
        <v>0</v>
      </c>
      <c r="K894" s="18">
        <f>IF(ISBLANK('Step 1.1 Raw Data'!A894),"-",IF('Step 1.1 Raw Data'!$G$2=0,J894*'Step 1.1 Raw Data'!$H$15*'Step 1.1 Raw Data'!$H$16/1000,0))</f>
        <v>0</v>
      </c>
      <c r="L894" s="18">
        <f>IF(ISBLANK('Step 1.1 Raw Data'!A894),"-",IF('Step 1.1 Raw Data'!$G$2=1,IF('Step 1.1 Raw Data'!$H$9=1,J894*'Step 1.1 Raw Data'!$H$15*'Step 1.1 Raw Data'!$H$16/1000,IF('Step 1.1 Raw Data'!$H$9=2,J894*'Step 1.1 Raw Data'!$I$15*'Step 1.1 Raw Data'!$I$16/1000,IF('Step 1.1 Raw Data'!$H$9=3,J894*'Step 1.1 Raw Data'!$J$15*'Step 1.1 Raw Data'!$J$16/1000))),0))</f>
        <v>0</v>
      </c>
      <c r="M894" s="11">
        <f>IF(ISBLANK('Step 1.1 Raw Data'!A894),"-",'Step 1.1 Raw Data'!A894)</f>
        <v>43169.583384895835</v>
      </c>
      <c r="N894">
        <f>IF(ISBLANK('Step 1.1 Raw Data'!A894),"-",HOUR(M894))</f>
        <v>14</v>
      </c>
      <c r="O894">
        <f>IF(ISBLANK('Step 1.1 Raw Data'!A894),"-",WEEKDAY(M894))</f>
        <v>7</v>
      </c>
      <c r="P894">
        <f>IF(ISBLANK('Step 1.1 Raw Data'!D894),"-",'Step 1.1 Raw Data'!D894)</f>
        <v>87.083200000000005</v>
      </c>
      <c r="Q894" s="18">
        <f>IF(ISBLANK('Step 1.1 Raw Data'!A894),"-",IF('Step 1.1 Raw Data'!$G$2=0,P894*'Step 1.1 Raw Data'!$H$15*'Step 1.1 Raw Data'!$H$16/1000,0))</f>
        <v>18.190809648000002</v>
      </c>
      <c r="R894" s="18">
        <f>IF(ISBLANK('Step 1.1 Raw Data'!A894),"-",IF('Step 1.1 Raw Data'!$G$2=1,IF('Step 1.1 Raw Data'!$I$9=1,P894*'Step 1.1 Raw Data'!$H$15*'Step 1.1 Raw Data'!$H$16/1000,IF('Step 1.1 Raw Data'!$I$9=2,P894*'Step 1.1 Raw Data'!$I$15*'Step 1.1 Raw Data'!$I$16/1000,IF('Step 1.1 Raw Data'!$I$9=3,P894*'Step 1.1 Raw Data'!$J$15*'Step 1.1 Raw Data'!$J$16/1000))),0))</f>
        <v>0</v>
      </c>
      <c r="S894" s="11">
        <f>IF(ISBLANK('Step 1.1 Raw Data'!A894),"-",'Step 1.1 Raw Data'!A894)</f>
        <v>43169.583384895835</v>
      </c>
      <c r="T894">
        <f>IF(ISBLANK('Step 1.1 Raw Data'!A894),"-",HOUR(S894))</f>
        <v>14</v>
      </c>
      <c r="U894">
        <f>IF(ISBLANK('Step 1.1 Raw Data'!A894),"-",WEEKDAY(S894))</f>
        <v>7</v>
      </c>
      <c r="V894">
        <f>IF(ISBLANK('Step 1.1 Raw Data'!E894),"-",'Step 1.1 Raw Data'!E894)</f>
        <v>33.091616000000002</v>
      </c>
      <c r="W894" s="18">
        <f>IF(ISBLANK('Step 1.1 Raw Data'!A894),"-",IF('Step 1.1 Raw Data'!$G$2=0,V894*'Step 1.1 Raw Data'!$H$15*'Step 1.1 Raw Data'!$H$16/1000,0))</f>
        <v>6.9125076662399998</v>
      </c>
      <c r="X894" s="18">
        <f>IF(ISBLANK('Step 1.1 Raw Data'!A894),"-",IF('Step 1.1 Raw Data'!$G$2=1,IF('Step 1.1 Raw Data'!$J$9=1,V894*'Step 1.1 Raw Data'!$H$15*'Step 1.1 Raw Data'!$H$16/1000,IF('Step 1.1 Raw Data'!$J$9=2,V894*'Step 1.1 Raw Data'!$I$15*'Step 1.1 Raw Data'!$I$16/1000,IF('Step 1.1 Raw Data'!$J$9=3,V894*'Step 1.1 Raw Data'!$J$15*'Step 1.1 Raw Data'!$J$16/1000))),0))</f>
        <v>0</v>
      </c>
      <c r="AP894" s="5"/>
    </row>
    <row r="895" spans="1:42" ht="12.5" x14ac:dyDescent="0.25">
      <c r="A895" s="11">
        <f>IF(ISBLANK('Step 1.1 Raw Data'!A895),"-",'Step 1.1 Raw Data'!A895)</f>
        <v>43169.625051620373</v>
      </c>
      <c r="B895">
        <f>IF(ISBLANK('Step 1.1 Raw Data'!A895),"-",HOUR(A895))</f>
        <v>15</v>
      </c>
      <c r="C895">
        <f>IF(ISBLANK('Step 1.1 Raw Data'!A895),"-",WEEKDAY(A895))</f>
        <v>7</v>
      </c>
      <c r="D895">
        <f>IF(ISBLANK('Step 1.1 Raw Data'!B895),"-",'Step 1.1 Raw Data'!B895)</f>
        <v>86.552199999999999</v>
      </c>
      <c r="E895" s="18">
        <f>IF(ISBLANK('Step 1.1 Raw Data'!A895),"-",IF('Step 1.1 Raw Data'!$G$2=0,D895*'Step 1.1 Raw Data'!$H$15*'Step 1.1 Raw Data'!$H$16/1000,0))</f>
        <v>18.079889057999999</v>
      </c>
      <c r="F895" s="18">
        <f>IF(ISBLANK('Step 1.1 Raw Data'!A895),"-",IF('Step 1.1 Raw Data'!$G$2=1,IF('Step 1.1 Raw Data'!$G$9=1,D895*'Step 1.1 Raw Data'!$H$15*'Step 1.1 Raw Data'!$H$16/1000,IF('Step 1.1 Raw Data'!$G$9=2,D895*'Step 1.1 Raw Data'!$I$15*'Step 1.1 Raw Data'!$I$16/1000,IF('Step 1.1 Raw Data'!$G$9=3,D895*'Step 1.1 Raw Data'!$J$15*'Step 1.1 Raw Data'!$J$16/1000))),0))</f>
        <v>0</v>
      </c>
      <c r="G895" s="11">
        <f>IF(ISBLANK('Step 1.1 Raw Data'!A895),"-",'Step 1.1 Raw Data'!A895)</f>
        <v>43169.625051620373</v>
      </c>
      <c r="H895">
        <f>IF(ISBLANK('Step 1.1 Raw Data'!A895),"-",HOUR(G895))</f>
        <v>15</v>
      </c>
      <c r="I895">
        <f>IF(ISBLANK('Step 1.1 Raw Data'!A895),"-",WEEKDAY(G895))</f>
        <v>7</v>
      </c>
      <c r="J895" s="2">
        <f>IF(ISBLANK('Step 1.1 Raw Data'!C895),"-",'Step 1.1 Raw Data'!C895)</f>
        <v>0</v>
      </c>
      <c r="K895" s="18">
        <f>IF(ISBLANK('Step 1.1 Raw Data'!A895),"-",IF('Step 1.1 Raw Data'!$G$2=0,J895*'Step 1.1 Raw Data'!$H$15*'Step 1.1 Raw Data'!$H$16/1000,0))</f>
        <v>0</v>
      </c>
      <c r="L895" s="18">
        <f>IF(ISBLANK('Step 1.1 Raw Data'!A895),"-",IF('Step 1.1 Raw Data'!$G$2=1,IF('Step 1.1 Raw Data'!$H$9=1,J895*'Step 1.1 Raw Data'!$H$15*'Step 1.1 Raw Data'!$H$16/1000,IF('Step 1.1 Raw Data'!$H$9=2,J895*'Step 1.1 Raw Data'!$I$15*'Step 1.1 Raw Data'!$I$16/1000,IF('Step 1.1 Raw Data'!$H$9=3,J895*'Step 1.1 Raw Data'!$J$15*'Step 1.1 Raw Data'!$J$16/1000))),0))</f>
        <v>0</v>
      </c>
      <c r="M895" s="11">
        <f>IF(ISBLANK('Step 1.1 Raw Data'!A895),"-",'Step 1.1 Raw Data'!A895)</f>
        <v>43169.625051620373</v>
      </c>
      <c r="N895">
        <f>IF(ISBLANK('Step 1.1 Raw Data'!A895),"-",HOUR(M895))</f>
        <v>15</v>
      </c>
      <c r="O895">
        <f>IF(ISBLANK('Step 1.1 Raw Data'!A895),"-",WEEKDAY(M895))</f>
        <v>7</v>
      </c>
      <c r="P895">
        <f>IF(ISBLANK('Step 1.1 Raw Data'!D895),"-",'Step 1.1 Raw Data'!D895)</f>
        <v>87.293800000000005</v>
      </c>
      <c r="Q895" s="18">
        <f>IF(ISBLANK('Step 1.1 Raw Data'!A895),"-",IF('Step 1.1 Raw Data'!$G$2=0,P895*'Step 1.1 Raw Data'!$H$15*'Step 1.1 Raw Data'!$H$16/1000,0))</f>
        <v>18.234801881999999</v>
      </c>
      <c r="R895" s="18">
        <f>IF(ISBLANK('Step 1.1 Raw Data'!A895),"-",IF('Step 1.1 Raw Data'!$G$2=1,IF('Step 1.1 Raw Data'!$I$9=1,P895*'Step 1.1 Raw Data'!$H$15*'Step 1.1 Raw Data'!$H$16/1000,IF('Step 1.1 Raw Data'!$I$9=2,P895*'Step 1.1 Raw Data'!$I$15*'Step 1.1 Raw Data'!$I$16/1000,IF('Step 1.1 Raw Data'!$I$9=3,P895*'Step 1.1 Raw Data'!$J$15*'Step 1.1 Raw Data'!$J$16/1000))),0))</f>
        <v>0</v>
      </c>
      <c r="S895" s="11">
        <f>IF(ISBLANK('Step 1.1 Raw Data'!A895),"-",'Step 1.1 Raw Data'!A895)</f>
        <v>43169.625051620373</v>
      </c>
      <c r="T895">
        <f>IF(ISBLANK('Step 1.1 Raw Data'!A895),"-",HOUR(S895))</f>
        <v>15</v>
      </c>
      <c r="U895">
        <f>IF(ISBLANK('Step 1.1 Raw Data'!A895),"-",WEEKDAY(S895))</f>
        <v>7</v>
      </c>
      <c r="V895">
        <f>IF(ISBLANK('Step 1.1 Raw Data'!E895),"-",'Step 1.1 Raw Data'!E895)</f>
        <v>33.171644000000001</v>
      </c>
      <c r="W895" s="18">
        <f>IF(ISBLANK('Step 1.1 Raw Data'!A895),"-",IF('Step 1.1 Raw Data'!$G$2=0,V895*'Step 1.1 Raw Data'!$H$15*'Step 1.1 Raw Data'!$H$16/1000,0))</f>
        <v>6.9292247151600002</v>
      </c>
      <c r="X895" s="18">
        <f>IF(ISBLANK('Step 1.1 Raw Data'!A895),"-",IF('Step 1.1 Raw Data'!$G$2=1,IF('Step 1.1 Raw Data'!$J$9=1,V895*'Step 1.1 Raw Data'!$H$15*'Step 1.1 Raw Data'!$H$16/1000,IF('Step 1.1 Raw Data'!$J$9=2,V895*'Step 1.1 Raw Data'!$I$15*'Step 1.1 Raw Data'!$I$16/1000,IF('Step 1.1 Raw Data'!$J$9=3,V895*'Step 1.1 Raw Data'!$J$15*'Step 1.1 Raw Data'!$J$16/1000))),0))</f>
        <v>0</v>
      </c>
      <c r="AP895" s="5"/>
    </row>
    <row r="896" spans="1:42" ht="12.5" x14ac:dyDescent="0.25">
      <c r="A896" s="11">
        <f>IF(ISBLANK('Step 1.1 Raw Data'!A896),"-",'Step 1.1 Raw Data'!A896)</f>
        <v>43169.66671834491</v>
      </c>
      <c r="B896">
        <f>IF(ISBLANK('Step 1.1 Raw Data'!A896),"-",HOUR(A896))</f>
        <v>16</v>
      </c>
      <c r="C896">
        <f>IF(ISBLANK('Step 1.1 Raw Data'!A896),"-",WEEKDAY(A896))</f>
        <v>7</v>
      </c>
      <c r="D896">
        <f>IF(ISBLANK('Step 1.1 Raw Data'!B896),"-",'Step 1.1 Raw Data'!B896)</f>
        <v>86.564400000000006</v>
      </c>
      <c r="E896" s="18">
        <f>IF(ISBLANK('Step 1.1 Raw Data'!A896),"-",IF('Step 1.1 Raw Data'!$G$2=0,D896*'Step 1.1 Raw Data'!$H$15*'Step 1.1 Raw Data'!$H$16/1000,0))</f>
        <v>18.082437516000002</v>
      </c>
      <c r="F896" s="18">
        <f>IF(ISBLANK('Step 1.1 Raw Data'!A896),"-",IF('Step 1.1 Raw Data'!$G$2=1,IF('Step 1.1 Raw Data'!$G$9=1,D896*'Step 1.1 Raw Data'!$H$15*'Step 1.1 Raw Data'!$H$16/1000,IF('Step 1.1 Raw Data'!$G$9=2,D896*'Step 1.1 Raw Data'!$I$15*'Step 1.1 Raw Data'!$I$16/1000,IF('Step 1.1 Raw Data'!$G$9=3,D896*'Step 1.1 Raw Data'!$J$15*'Step 1.1 Raw Data'!$J$16/1000))),0))</f>
        <v>0</v>
      </c>
      <c r="G896" s="11">
        <f>IF(ISBLANK('Step 1.1 Raw Data'!A896),"-",'Step 1.1 Raw Data'!A896)</f>
        <v>43169.66671834491</v>
      </c>
      <c r="H896">
        <f>IF(ISBLANK('Step 1.1 Raw Data'!A896),"-",HOUR(G896))</f>
        <v>16</v>
      </c>
      <c r="I896">
        <f>IF(ISBLANK('Step 1.1 Raw Data'!A896),"-",WEEKDAY(G896))</f>
        <v>7</v>
      </c>
      <c r="J896" s="2">
        <f>IF(ISBLANK('Step 1.1 Raw Data'!C896),"-",'Step 1.1 Raw Data'!C896)</f>
        <v>0</v>
      </c>
      <c r="K896" s="18">
        <f>IF(ISBLANK('Step 1.1 Raw Data'!A896),"-",IF('Step 1.1 Raw Data'!$G$2=0,J896*'Step 1.1 Raw Data'!$H$15*'Step 1.1 Raw Data'!$H$16/1000,0))</f>
        <v>0</v>
      </c>
      <c r="L896" s="18">
        <f>IF(ISBLANK('Step 1.1 Raw Data'!A896),"-",IF('Step 1.1 Raw Data'!$G$2=1,IF('Step 1.1 Raw Data'!$H$9=1,J896*'Step 1.1 Raw Data'!$H$15*'Step 1.1 Raw Data'!$H$16/1000,IF('Step 1.1 Raw Data'!$H$9=2,J896*'Step 1.1 Raw Data'!$I$15*'Step 1.1 Raw Data'!$I$16/1000,IF('Step 1.1 Raw Data'!$H$9=3,J896*'Step 1.1 Raw Data'!$J$15*'Step 1.1 Raw Data'!$J$16/1000))),0))</f>
        <v>0</v>
      </c>
      <c r="M896" s="11">
        <f>IF(ISBLANK('Step 1.1 Raw Data'!A896),"-",'Step 1.1 Raw Data'!A896)</f>
        <v>43169.66671834491</v>
      </c>
      <c r="N896">
        <f>IF(ISBLANK('Step 1.1 Raw Data'!A896),"-",HOUR(M896))</f>
        <v>16</v>
      </c>
      <c r="O896">
        <f>IF(ISBLANK('Step 1.1 Raw Data'!A896),"-",WEEKDAY(M896))</f>
        <v>7</v>
      </c>
      <c r="P896">
        <f>IF(ISBLANK('Step 1.1 Raw Data'!D896),"-",'Step 1.1 Raw Data'!D896)</f>
        <v>87.357900000000001</v>
      </c>
      <c r="Q896" s="18">
        <f>IF(ISBLANK('Step 1.1 Raw Data'!A896),"-",IF('Step 1.1 Raw Data'!$G$2=0,P896*'Step 1.1 Raw Data'!$H$15*'Step 1.1 Raw Data'!$H$16/1000,0))</f>
        <v>18.248191730999999</v>
      </c>
      <c r="R896" s="18">
        <f>IF(ISBLANK('Step 1.1 Raw Data'!A896),"-",IF('Step 1.1 Raw Data'!$G$2=1,IF('Step 1.1 Raw Data'!$I$9=1,P896*'Step 1.1 Raw Data'!$H$15*'Step 1.1 Raw Data'!$H$16/1000,IF('Step 1.1 Raw Data'!$I$9=2,P896*'Step 1.1 Raw Data'!$I$15*'Step 1.1 Raw Data'!$I$16/1000,IF('Step 1.1 Raw Data'!$I$9=3,P896*'Step 1.1 Raw Data'!$J$15*'Step 1.1 Raw Data'!$J$16/1000))),0))</f>
        <v>0</v>
      </c>
      <c r="S896" s="11">
        <f>IF(ISBLANK('Step 1.1 Raw Data'!A896),"-",'Step 1.1 Raw Data'!A896)</f>
        <v>43169.66671834491</v>
      </c>
      <c r="T896">
        <f>IF(ISBLANK('Step 1.1 Raw Data'!A896),"-",HOUR(S896))</f>
        <v>16</v>
      </c>
      <c r="U896">
        <f>IF(ISBLANK('Step 1.1 Raw Data'!A896),"-",WEEKDAY(S896))</f>
        <v>7</v>
      </c>
      <c r="V896">
        <f>IF(ISBLANK('Step 1.1 Raw Data'!E896),"-",'Step 1.1 Raw Data'!E896)</f>
        <v>33.196002</v>
      </c>
      <c r="W896" s="18">
        <f>IF(ISBLANK('Step 1.1 Raw Data'!A896),"-",IF('Step 1.1 Raw Data'!$G$2=0,V896*'Step 1.1 Raw Data'!$H$15*'Step 1.1 Raw Data'!$H$16/1000,0))</f>
        <v>6.9343128577800002</v>
      </c>
      <c r="X896" s="18">
        <f>IF(ISBLANK('Step 1.1 Raw Data'!A896),"-",IF('Step 1.1 Raw Data'!$G$2=1,IF('Step 1.1 Raw Data'!$J$9=1,V896*'Step 1.1 Raw Data'!$H$15*'Step 1.1 Raw Data'!$H$16/1000,IF('Step 1.1 Raw Data'!$J$9=2,V896*'Step 1.1 Raw Data'!$I$15*'Step 1.1 Raw Data'!$I$16/1000,IF('Step 1.1 Raw Data'!$J$9=3,V896*'Step 1.1 Raw Data'!$J$15*'Step 1.1 Raw Data'!$J$16/1000))),0))</f>
        <v>0</v>
      </c>
      <c r="AP896" s="5"/>
    </row>
    <row r="897" spans="1:42" ht="12.5" x14ac:dyDescent="0.25">
      <c r="A897" s="11">
        <f>IF(ISBLANK('Step 1.1 Raw Data'!A897),"-",'Step 1.1 Raw Data'!A897)</f>
        <v>43169.708385069447</v>
      </c>
      <c r="B897">
        <f>IF(ISBLANK('Step 1.1 Raw Data'!A897),"-",HOUR(A897))</f>
        <v>17</v>
      </c>
      <c r="C897">
        <f>IF(ISBLANK('Step 1.1 Raw Data'!A897),"-",WEEKDAY(A897))</f>
        <v>7</v>
      </c>
      <c r="D897">
        <f>IF(ISBLANK('Step 1.1 Raw Data'!B897),"-",'Step 1.1 Raw Data'!B897)</f>
        <v>86.744500000000002</v>
      </c>
      <c r="E897" s="18">
        <f>IF(ISBLANK('Step 1.1 Raw Data'!A897),"-",IF('Step 1.1 Raw Data'!$G$2=0,D897*'Step 1.1 Raw Data'!$H$15*'Step 1.1 Raw Data'!$H$16/1000,0))</f>
        <v>18.120058605000001</v>
      </c>
      <c r="F897" s="18">
        <f>IF(ISBLANK('Step 1.1 Raw Data'!A897),"-",IF('Step 1.1 Raw Data'!$G$2=1,IF('Step 1.1 Raw Data'!$G$9=1,D897*'Step 1.1 Raw Data'!$H$15*'Step 1.1 Raw Data'!$H$16/1000,IF('Step 1.1 Raw Data'!$G$9=2,D897*'Step 1.1 Raw Data'!$I$15*'Step 1.1 Raw Data'!$I$16/1000,IF('Step 1.1 Raw Data'!$G$9=3,D897*'Step 1.1 Raw Data'!$J$15*'Step 1.1 Raw Data'!$J$16/1000))),0))</f>
        <v>0</v>
      </c>
      <c r="G897" s="11">
        <f>IF(ISBLANK('Step 1.1 Raw Data'!A897),"-",'Step 1.1 Raw Data'!A897)</f>
        <v>43169.708385069447</v>
      </c>
      <c r="H897">
        <f>IF(ISBLANK('Step 1.1 Raw Data'!A897),"-",HOUR(G897))</f>
        <v>17</v>
      </c>
      <c r="I897">
        <f>IF(ISBLANK('Step 1.1 Raw Data'!A897),"-",WEEKDAY(G897))</f>
        <v>7</v>
      </c>
      <c r="J897" s="2">
        <f>IF(ISBLANK('Step 1.1 Raw Data'!C897),"-",'Step 1.1 Raw Data'!C897)</f>
        <v>0</v>
      </c>
      <c r="K897" s="18">
        <f>IF(ISBLANK('Step 1.1 Raw Data'!A897),"-",IF('Step 1.1 Raw Data'!$G$2=0,J897*'Step 1.1 Raw Data'!$H$15*'Step 1.1 Raw Data'!$H$16/1000,0))</f>
        <v>0</v>
      </c>
      <c r="L897" s="18">
        <f>IF(ISBLANK('Step 1.1 Raw Data'!A897),"-",IF('Step 1.1 Raw Data'!$G$2=1,IF('Step 1.1 Raw Data'!$H$9=1,J897*'Step 1.1 Raw Data'!$H$15*'Step 1.1 Raw Data'!$H$16/1000,IF('Step 1.1 Raw Data'!$H$9=2,J897*'Step 1.1 Raw Data'!$I$15*'Step 1.1 Raw Data'!$I$16/1000,IF('Step 1.1 Raw Data'!$H$9=3,J897*'Step 1.1 Raw Data'!$J$15*'Step 1.1 Raw Data'!$J$16/1000))),0))</f>
        <v>0</v>
      </c>
      <c r="M897" s="11">
        <f>IF(ISBLANK('Step 1.1 Raw Data'!A897),"-",'Step 1.1 Raw Data'!A897)</f>
        <v>43169.708385069447</v>
      </c>
      <c r="N897">
        <f>IF(ISBLANK('Step 1.1 Raw Data'!A897),"-",HOUR(M897))</f>
        <v>17</v>
      </c>
      <c r="O897">
        <f>IF(ISBLANK('Step 1.1 Raw Data'!A897),"-",WEEKDAY(M897))</f>
        <v>7</v>
      </c>
      <c r="P897">
        <f>IF(ISBLANK('Step 1.1 Raw Data'!D897),"-",'Step 1.1 Raw Data'!D897)</f>
        <v>87.57</v>
      </c>
      <c r="Q897" s="18">
        <f>IF(ISBLANK('Step 1.1 Raw Data'!A897),"-",IF('Step 1.1 Raw Data'!$G$2=0,P897*'Step 1.1 Raw Data'!$H$15*'Step 1.1 Raw Data'!$H$16/1000,0))</f>
        <v>18.292497299999994</v>
      </c>
      <c r="R897" s="18">
        <f>IF(ISBLANK('Step 1.1 Raw Data'!A897),"-",IF('Step 1.1 Raw Data'!$G$2=1,IF('Step 1.1 Raw Data'!$I$9=1,P897*'Step 1.1 Raw Data'!$H$15*'Step 1.1 Raw Data'!$H$16/1000,IF('Step 1.1 Raw Data'!$I$9=2,P897*'Step 1.1 Raw Data'!$I$15*'Step 1.1 Raw Data'!$I$16/1000,IF('Step 1.1 Raw Data'!$I$9=3,P897*'Step 1.1 Raw Data'!$J$15*'Step 1.1 Raw Data'!$J$16/1000))),0))</f>
        <v>0</v>
      </c>
      <c r="S897" s="11">
        <f>IF(ISBLANK('Step 1.1 Raw Data'!A897),"-",'Step 1.1 Raw Data'!A897)</f>
        <v>43169.708385069447</v>
      </c>
      <c r="T897">
        <f>IF(ISBLANK('Step 1.1 Raw Data'!A897),"-",HOUR(S897))</f>
        <v>17</v>
      </c>
      <c r="U897">
        <f>IF(ISBLANK('Step 1.1 Raw Data'!A897),"-",WEEKDAY(S897))</f>
        <v>7</v>
      </c>
      <c r="V897">
        <f>IF(ISBLANK('Step 1.1 Raw Data'!E897),"-",'Step 1.1 Raw Data'!E897)</f>
        <v>33.276599999999995</v>
      </c>
      <c r="W897" s="18">
        <f>IF(ISBLANK('Step 1.1 Raw Data'!A897),"-",IF('Step 1.1 Raw Data'!$G$2=0,V897*'Step 1.1 Raw Data'!$H$15*'Step 1.1 Raw Data'!$H$16/1000,0))</f>
        <v>6.9511489739999988</v>
      </c>
      <c r="X897" s="18">
        <f>IF(ISBLANK('Step 1.1 Raw Data'!A897),"-",IF('Step 1.1 Raw Data'!$G$2=1,IF('Step 1.1 Raw Data'!$J$9=1,V897*'Step 1.1 Raw Data'!$H$15*'Step 1.1 Raw Data'!$H$16/1000,IF('Step 1.1 Raw Data'!$J$9=2,V897*'Step 1.1 Raw Data'!$I$15*'Step 1.1 Raw Data'!$I$16/1000,IF('Step 1.1 Raw Data'!$J$9=3,V897*'Step 1.1 Raw Data'!$J$15*'Step 1.1 Raw Data'!$J$16/1000))),0))</f>
        <v>0</v>
      </c>
      <c r="AP897" s="5"/>
    </row>
    <row r="898" spans="1:42" ht="12.5" x14ac:dyDescent="0.25">
      <c r="A898" s="11">
        <f>IF(ISBLANK('Step 1.1 Raw Data'!A898),"-",'Step 1.1 Raw Data'!A898)</f>
        <v>43169.750051793984</v>
      </c>
      <c r="B898">
        <f>IF(ISBLANK('Step 1.1 Raw Data'!A898),"-",HOUR(A898))</f>
        <v>18</v>
      </c>
      <c r="C898">
        <f>IF(ISBLANK('Step 1.1 Raw Data'!A898),"-",WEEKDAY(A898))</f>
        <v>7</v>
      </c>
      <c r="D898">
        <f>IF(ISBLANK('Step 1.1 Raw Data'!B898),"-",'Step 1.1 Raw Data'!B898)</f>
        <v>86.466800000000006</v>
      </c>
      <c r="E898" s="18">
        <f>IF(ISBLANK('Step 1.1 Raw Data'!A898),"-",IF('Step 1.1 Raw Data'!$G$2=0,D898*'Step 1.1 Raw Data'!$H$15*'Step 1.1 Raw Data'!$H$16/1000,0))</f>
        <v>18.062049852000001</v>
      </c>
      <c r="F898" s="18">
        <f>IF(ISBLANK('Step 1.1 Raw Data'!A898),"-",IF('Step 1.1 Raw Data'!$G$2=1,IF('Step 1.1 Raw Data'!$G$9=1,D898*'Step 1.1 Raw Data'!$H$15*'Step 1.1 Raw Data'!$H$16/1000,IF('Step 1.1 Raw Data'!$G$9=2,D898*'Step 1.1 Raw Data'!$I$15*'Step 1.1 Raw Data'!$I$16/1000,IF('Step 1.1 Raw Data'!$G$9=3,D898*'Step 1.1 Raw Data'!$J$15*'Step 1.1 Raw Data'!$J$16/1000))),0))</f>
        <v>0</v>
      </c>
      <c r="G898" s="11">
        <f>IF(ISBLANK('Step 1.1 Raw Data'!A898),"-",'Step 1.1 Raw Data'!A898)</f>
        <v>43169.750051793984</v>
      </c>
      <c r="H898">
        <f>IF(ISBLANK('Step 1.1 Raw Data'!A898),"-",HOUR(G898))</f>
        <v>18</v>
      </c>
      <c r="I898">
        <f>IF(ISBLANK('Step 1.1 Raw Data'!A898),"-",WEEKDAY(G898))</f>
        <v>7</v>
      </c>
      <c r="J898" s="2">
        <f>IF(ISBLANK('Step 1.1 Raw Data'!C898),"-",'Step 1.1 Raw Data'!C898)</f>
        <v>0</v>
      </c>
      <c r="K898" s="18">
        <f>IF(ISBLANK('Step 1.1 Raw Data'!A898),"-",IF('Step 1.1 Raw Data'!$G$2=0,J898*'Step 1.1 Raw Data'!$H$15*'Step 1.1 Raw Data'!$H$16/1000,0))</f>
        <v>0</v>
      </c>
      <c r="L898" s="18">
        <f>IF(ISBLANK('Step 1.1 Raw Data'!A898),"-",IF('Step 1.1 Raw Data'!$G$2=1,IF('Step 1.1 Raw Data'!$H$9=1,J898*'Step 1.1 Raw Data'!$H$15*'Step 1.1 Raw Data'!$H$16/1000,IF('Step 1.1 Raw Data'!$H$9=2,J898*'Step 1.1 Raw Data'!$I$15*'Step 1.1 Raw Data'!$I$16/1000,IF('Step 1.1 Raw Data'!$H$9=3,J898*'Step 1.1 Raw Data'!$J$15*'Step 1.1 Raw Data'!$J$16/1000))),0))</f>
        <v>0</v>
      </c>
      <c r="M898" s="11">
        <f>IF(ISBLANK('Step 1.1 Raw Data'!A898),"-",'Step 1.1 Raw Data'!A898)</f>
        <v>43169.750051793984</v>
      </c>
      <c r="N898">
        <f>IF(ISBLANK('Step 1.1 Raw Data'!A898),"-",HOUR(M898))</f>
        <v>18</v>
      </c>
      <c r="O898">
        <f>IF(ISBLANK('Step 1.1 Raw Data'!A898),"-",WEEKDAY(M898))</f>
        <v>7</v>
      </c>
      <c r="P898">
        <f>IF(ISBLANK('Step 1.1 Raw Data'!D898),"-",'Step 1.1 Raw Data'!D898)</f>
        <v>87.301400000000001</v>
      </c>
      <c r="Q898" s="18">
        <f>IF(ISBLANK('Step 1.1 Raw Data'!A898),"-",IF('Step 1.1 Raw Data'!$G$2=0,P898*'Step 1.1 Raw Data'!$H$15*'Step 1.1 Raw Data'!$H$16/1000,0))</f>
        <v>18.236389446</v>
      </c>
      <c r="R898" s="18">
        <f>IF(ISBLANK('Step 1.1 Raw Data'!A898),"-",IF('Step 1.1 Raw Data'!$G$2=1,IF('Step 1.1 Raw Data'!$I$9=1,P898*'Step 1.1 Raw Data'!$H$15*'Step 1.1 Raw Data'!$H$16/1000,IF('Step 1.1 Raw Data'!$I$9=2,P898*'Step 1.1 Raw Data'!$I$15*'Step 1.1 Raw Data'!$I$16/1000,IF('Step 1.1 Raw Data'!$I$9=3,P898*'Step 1.1 Raw Data'!$J$15*'Step 1.1 Raw Data'!$J$16/1000))),0))</f>
        <v>0</v>
      </c>
      <c r="S898" s="11">
        <f>IF(ISBLANK('Step 1.1 Raw Data'!A898),"-",'Step 1.1 Raw Data'!A898)</f>
        <v>43169.750051793984</v>
      </c>
      <c r="T898">
        <f>IF(ISBLANK('Step 1.1 Raw Data'!A898),"-",HOUR(S898))</f>
        <v>18</v>
      </c>
      <c r="U898">
        <f>IF(ISBLANK('Step 1.1 Raw Data'!A898),"-",WEEKDAY(S898))</f>
        <v>7</v>
      </c>
      <c r="V898">
        <f>IF(ISBLANK('Step 1.1 Raw Data'!E898),"-",'Step 1.1 Raw Data'!E898)</f>
        <v>33.174531999999999</v>
      </c>
      <c r="W898" s="18">
        <f>IF(ISBLANK('Step 1.1 Raw Data'!A898),"-",IF('Step 1.1 Raw Data'!$G$2=0,V898*'Step 1.1 Raw Data'!$H$15*'Step 1.1 Raw Data'!$H$16/1000,0))</f>
        <v>6.9298279894799997</v>
      </c>
      <c r="X898" s="18">
        <f>IF(ISBLANK('Step 1.1 Raw Data'!A898),"-",IF('Step 1.1 Raw Data'!$G$2=1,IF('Step 1.1 Raw Data'!$J$9=1,V898*'Step 1.1 Raw Data'!$H$15*'Step 1.1 Raw Data'!$H$16/1000,IF('Step 1.1 Raw Data'!$J$9=2,V898*'Step 1.1 Raw Data'!$I$15*'Step 1.1 Raw Data'!$I$16/1000,IF('Step 1.1 Raw Data'!$J$9=3,V898*'Step 1.1 Raw Data'!$J$15*'Step 1.1 Raw Data'!$J$16/1000))),0))</f>
        <v>0</v>
      </c>
      <c r="AP898" s="5"/>
    </row>
    <row r="899" spans="1:42" ht="12.5" x14ac:dyDescent="0.25">
      <c r="A899" s="11">
        <f>IF(ISBLANK('Step 1.1 Raw Data'!A899),"-",'Step 1.1 Raw Data'!A899)</f>
        <v>43169.791718518522</v>
      </c>
      <c r="B899">
        <f>IF(ISBLANK('Step 1.1 Raw Data'!A899),"-",HOUR(A899))</f>
        <v>19</v>
      </c>
      <c r="C899">
        <f>IF(ISBLANK('Step 1.1 Raw Data'!A899),"-",WEEKDAY(A899))</f>
        <v>7</v>
      </c>
      <c r="D899">
        <f>IF(ISBLANK('Step 1.1 Raw Data'!B899),"-",'Step 1.1 Raw Data'!B899)</f>
        <v>86.366100000000003</v>
      </c>
      <c r="E899" s="18">
        <f>IF(ISBLANK('Step 1.1 Raw Data'!A899),"-",IF('Step 1.1 Raw Data'!$G$2=0,D899*'Step 1.1 Raw Data'!$H$15*'Step 1.1 Raw Data'!$H$16/1000,0))</f>
        <v>18.041014629000003</v>
      </c>
      <c r="F899" s="18">
        <f>IF(ISBLANK('Step 1.1 Raw Data'!A899),"-",IF('Step 1.1 Raw Data'!$G$2=1,IF('Step 1.1 Raw Data'!$G$9=1,D899*'Step 1.1 Raw Data'!$H$15*'Step 1.1 Raw Data'!$H$16/1000,IF('Step 1.1 Raw Data'!$G$9=2,D899*'Step 1.1 Raw Data'!$I$15*'Step 1.1 Raw Data'!$I$16/1000,IF('Step 1.1 Raw Data'!$G$9=3,D899*'Step 1.1 Raw Data'!$J$15*'Step 1.1 Raw Data'!$J$16/1000))),0))</f>
        <v>0</v>
      </c>
      <c r="G899" s="11">
        <f>IF(ISBLANK('Step 1.1 Raw Data'!A899),"-",'Step 1.1 Raw Data'!A899)</f>
        <v>43169.791718518522</v>
      </c>
      <c r="H899">
        <f>IF(ISBLANK('Step 1.1 Raw Data'!A899),"-",HOUR(G899))</f>
        <v>19</v>
      </c>
      <c r="I899">
        <f>IF(ISBLANK('Step 1.1 Raw Data'!A899),"-",WEEKDAY(G899))</f>
        <v>7</v>
      </c>
      <c r="J899" s="2">
        <f>IF(ISBLANK('Step 1.1 Raw Data'!C899),"-",'Step 1.1 Raw Data'!C899)</f>
        <v>0</v>
      </c>
      <c r="K899" s="18">
        <f>IF(ISBLANK('Step 1.1 Raw Data'!A899),"-",IF('Step 1.1 Raw Data'!$G$2=0,J899*'Step 1.1 Raw Data'!$H$15*'Step 1.1 Raw Data'!$H$16/1000,0))</f>
        <v>0</v>
      </c>
      <c r="L899" s="18">
        <f>IF(ISBLANK('Step 1.1 Raw Data'!A899),"-",IF('Step 1.1 Raw Data'!$G$2=1,IF('Step 1.1 Raw Data'!$H$9=1,J899*'Step 1.1 Raw Data'!$H$15*'Step 1.1 Raw Data'!$H$16/1000,IF('Step 1.1 Raw Data'!$H$9=2,J899*'Step 1.1 Raw Data'!$I$15*'Step 1.1 Raw Data'!$I$16/1000,IF('Step 1.1 Raw Data'!$H$9=3,J899*'Step 1.1 Raw Data'!$J$15*'Step 1.1 Raw Data'!$J$16/1000))),0))</f>
        <v>0</v>
      </c>
      <c r="M899" s="11">
        <f>IF(ISBLANK('Step 1.1 Raw Data'!A899),"-",'Step 1.1 Raw Data'!A899)</f>
        <v>43169.791718518522</v>
      </c>
      <c r="N899">
        <f>IF(ISBLANK('Step 1.1 Raw Data'!A899),"-",HOUR(M899))</f>
        <v>19</v>
      </c>
      <c r="O899">
        <f>IF(ISBLANK('Step 1.1 Raw Data'!A899),"-",WEEKDAY(M899))</f>
        <v>7</v>
      </c>
      <c r="P899">
        <f>IF(ISBLANK('Step 1.1 Raw Data'!D899),"-",'Step 1.1 Raw Data'!D899)</f>
        <v>87.095399999999998</v>
      </c>
      <c r="Q899" s="18">
        <f>IF(ISBLANK('Step 1.1 Raw Data'!A899),"-",IF('Step 1.1 Raw Data'!$G$2=0,P899*'Step 1.1 Raw Data'!$H$15*'Step 1.1 Raw Data'!$H$16/1000,0))</f>
        <v>18.193358105999994</v>
      </c>
      <c r="R899" s="18">
        <f>IF(ISBLANK('Step 1.1 Raw Data'!A899),"-",IF('Step 1.1 Raw Data'!$G$2=1,IF('Step 1.1 Raw Data'!$I$9=1,P899*'Step 1.1 Raw Data'!$H$15*'Step 1.1 Raw Data'!$H$16/1000,IF('Step 1.1 Raw Data'!$I$9=2,P899*'Step 1.1 Raw Data'!$I$15*'Step 1.1 Raw Data'!$I$16/1000,IF('Step 1.1 Raw Data'!$I$9=3,P899*'Step 1.1 Raw Data'!$J$15*'Step 1.1 Raw Data'!$J$16/1000))),0))</f>
        <v>0</v>
      </c>
      <c r="S899" s="11">
        <f>IF(ISBLANK('Step 1.1 Raw Data'!A899),"-",'Step 1.1 Raw Data'!A899)</f>
        <v>43169.791718518522</v>
      </c>
      <c r="T899">
        <f>IF(ISBLANK('Step 1.1 Raw Data'!A899),"-",HOUR(S899))</f>
        <v>19</v>
      </c>
      <c r="U899">
        <f>IF(ISBLANK('Step 1.1 Raw Data'!A899),"-",WEEKDAY(S899))</f>
        <v>7</v>
      </c>
      <c r="V899">
        <f>IF(ISBLANK('Step 1.1 Raw Data'!E899),"-",'Step 1.1 Raw Data'!E899)</f>
        <v>33.096252</v>
      </c>
      <c r="W899" s="18">
        <f>IF(ISBLANK('Step 1.1 Raw Data'!A899),"-",IF('Step 1.1 Raw Data'!$G$2=0,V899*'Step 1.1 Raw Data'!$H$15*'Step 1.1 Raw Data'!$H$16/1000,0))</f>
        <v>6.9134760802799997</v>
      </c>
      <c r="X899" s="18">
        <f>IF(ISBLANK('Step 1.1 Raw Data'!A899),"-",IF('Step 1.1 Raw Data'!$G$2=1,IF('Step 1.1 Raw Data'!$J$9=1,V899*'Step 1.1 Raw Data'!$H$15*'Step 1.1 Raw Data'!$H$16/1000,IF('Step 1.1 Raw Data'!$J$9=2,V899*'Step 1.1 Raw Data'!$I$15*'Step 1.1 Raw Data'!$I$16/1000,IF('Step 1.1 Raw Data'!$J$9=3,V899*'Step 1.1 Raw Data'!$J$15*'Step 1.1 Raw Data'!$J$16/1000))),0))</f>
        <v>0</v>
      </c>
      <c r="AP899" s="5"/>
    </row>
    <row r="900" spans="1:42" ht="12.5" x14ac:dyDescent="0.25">
      <c r="A900" s="11">
        <f>IF(ISBLANK('Step 1.1 Raw Data'!A900),"-",'Step 1.1 Raw Data'!A900)</f>
        <v>43169.833385243059</v>
      </c>
      <c r="B900">
        <f>IF(ISBLANK('Step 1.1 Raw Data'!A900),"-",HOUR(A900))</f>
        <v>20</v>
      </c>
      <c r="C900">
        <f>IF(ISBLANK('Step 1.1 Raw Data'!A900),"-",WEEKDAY(A900))</f>
        <v>7</v>
      </c>
      <c r="D900">
        <f>IF(ISBLANK('Step 1.1 Raw Data'!B900),"-",'Step 1.1 Raw Data'!B900)</f>
        <v>86.1173</v>
      </c>
      <c r="E900" s="18">
        <f>IF(ISBLANK('Step 1.1 Raw Data'!A900),"-",IF('Step 1.1 Raw Data'!$G$2=0,D900*'Step 1.1 Raw Data'!$H$15*'Step 1.1 Raw Data'!$H$16/1000,0))</f>
        <v>17.989042797</v>
      </c>
      <c r="F900" s="18">
        <f>IF(ISBLANK('Step 1.1 Raw Data'!A900),"-",IF('Step 1.1 Raw Data'!$G$2=1,IF('Step 1.1 Raw Data'!$G$9=1,D900*'Step 1.1 Raw Data'!$H$15*'Step 1.1 Raw Data'!$H$16/1000,IF('Step 1.1 Raw Data'!$G$9=2,D900*'Step 1.1 Raw Data'!$I$15*'Step 1.1 Raw Data'!$I$16/1000,IF('Step 1.1 Raw Data'!$G$9=3,D900*'Step 1.1 Raw Data'!$J$15*'Step 1.1 Raw Data'!$J$16/1000))),0))</f>
        <v>0</v>
      </c>
      <c r="G900" s="11">
        <f>IF(ISBLANK('Step 1.1 Raw Data'!A900),"-",'Step 1.1 Raw Data'!A900)</f>
        <v>43169.833385243059</v>
      </c>
      <c r="H900">
        <f>IF(ISBLANK('Step 1.1 Raw Data'!A900),"-",HOUR(G900))</f>
        <v>20</v>
      </c>
      <c r="I900">
        <f>IF(ISBLANK('Step 1.1 Raw Data'!A900),"-",WEEKDAY(G900))</f>
        <v>7</v>
      </c>
      <c r="J900" s="2">
        <f>IF(ISBLANK('Step 1.1 Raw Data'!C900),"-",'Step 1.1 Raw Data'!C900)</f>
        <v>0</v>
      </c>
      <c r="K900" s="18">
        <f>IF(ISBLANK('Step 1.1 Raw Data'!A900),"-",IF('Step 1.1 Raw Data'!$G$2=0,J900*'Step 1.1 Raw Data'!$H$15*'Step 1.1 Raw Data'!$H$16/1000,0))</f>
        <v>0</v>
      </c>
      <c r="L900" s="18">
        <f>IF(ISBLANK('Step 1.1 Raw Data'!A900),"-",IF('Step 1.1 Raw Data'!$G$2=1,IF('Step 1.1 Raw Data'!$H$9=1,J900*'Step 1.1 Raw Data'!$H$15*'Step 1.1 Raw Data'!$H$16/1000,IF('Step 1.1 Raw Data'!$H$9=2,J900*'Step 1.1 Raw Data'!$I$15*'Step 1.1 Raw Data'!$I$16/1000,IF('Step 1.1 Raw Data'!$H$9=3,J900*'Step 1.1 Raw Data'!$J$15*'Step 1.1 Raw Data'!$J$16/1000))),0))</f>
        <v>0</v>
      </c>
      <c r="M900" s="11">
        <f>IF(ISBLANK('Step 1.1 Raw Data'!A900),"-",'Step 1.1 Raw Data'!A900)</f>
        <v>43169.833385243059</v>
      </c>
      <c r="N900">
        <f>IF(ISBLANK('Step 1.1 Raw Data'!A900),"-",HOUR(M900))</f>
        <v>20</v>
      </c>
      <c r="O900">
        <f>IF(ISBLANK('Step 1.1 Raw Data'!A900),"-",WEEKDAY(M900))</f>
        <v>7</v>
      </c>
      <c r="P900">
        <f>IF(ISBLANK('Step 1.1 Raw Data'!D900),"-",'Step 1.1 Raw Data'!D900)</f>
        <v>86.891000000000005</v>
      </c>
      <c r="Q900" s="18">
        <f>IF(ISBLANK('Step 1.1 Raw Data'!A900),"-",IF('Step 1.1 Raw Data'!$G$2=0,P900*'Step 1.1 Raw Data'!$H$15*'Step 1.1 Raw Data'!$H$16/1000,0))</f>
        <v>18.150660989999999</v>
      </c>
      <c r="R900" s="18">
        <f>IF(ISBLANK('Step 1.1 Raw Data'!A900),"-",IF('Step 1.1 Raw Data'!$G$2=1,IF('Step 1.1 Raw Data'!$I$9=1,P900*'Step 1.1 Raw Data'!$H$15*'Step 1.1 Raw Data'!$H$16/1000,IF('Step 1.1 Raw Data'!$I$9=2,P900*'Step 1.1 Raw Data'!$I$15*'Step 1.1 Raw Data'!$I$16/1000,IF('Step 1.1 Raw Data'!$I$9=3,P900*'Step 1.1 Raw Data'!$J$15*'Step 1.1 Raw Data'!$J$16/1000))),0))</f>
        <v>0</v>
      </c>
      <c r="S900" s="11">
        <f>IF(ISBLANK('Step 1.1 Raw Data'!A900),"-",'Step 1.1 Raw Data'!A900)</f>
        <v>43169.833385243059</v>
      </c>
      <c r="T900">
        <f>IF(ISBLANK('Step 1.1 Raw Data'!A900),"-",HOUR(S900))</f>
        <v>20</v>
      </c>
      <c r="U900">
        <f>IF(ISBLANK('Step 1.1 Raw Data'!A900),"-",WEEKDAY(S900))</f>
        <v>7</v>
      </c>
      <c r="V900">
        <f>IF(ISBLANK('Step 1.1 Raw Data'!E900),"-",'Step 1.1 Raw Data'!E900)</f>
        <v>33.01858</v>
      </c>
      <c r="W900" s="18">
        <f>IF(ISBLANK('Step 1.1 Raw Data'!A900),"-",IF('Step 1.1 Raw Data'!$G$2=0,V900*'Step 1.1 Raw Data'!$H$15*'Step 1.1 Raw Data'!$H$16/1000,0))</f>
        <v>6.8972511761999993</v>
      </c>
      <c r="X900" s="18">
        <f>IF(ISBLANK('Step 1.1 Raw Data'!A900),"-",IF('Step 1.1 Raw Data'!$G$2=1,IF('Step 1.1 Raw Data'!$J$9=1,V900*'Step 1.1 Raw Data'!$H$15*'Step 1.1 Raw Data'!$H$16/1000,IF('Step 1.1 Raw Data'!$J$9=2,V900*'Step 1.1 Raw Data'!$I$15*'Step 1.1 Raw Data'!$I$16/1000,IF('Step 1.1 Raw Data'!$J$9=3,V900*'Step 1.1 Raw Data'!$J$15*'Step 1.1 Raw Data'!$J$16/1000))),0))</f>
        <v>0</v>
      </c>
      <c r="AP900" s="5"/>
    </row>
    <row r="901" spans="1:42" ht="12.5" x14ac:dyDescent="0.25">
      <c r="A901" s="11">
        <f>IF(ISBLANK('Step 1.1 Raw Data'!A901),"-",'Step 1.1 Raw Data'!A901)</f>
        <v>43169.875051967596</v>
      </c>
      <c r="B901">
        <f>IF(ISBLANK('Step 1.1 Raw Data'!A901),"-",HOUR(A901))</f>
        <v>21</v>
      </c>
      <c r="C901">
        <f>IF(ISBLANK('Step 1.1 Raw Data'!A901),"-",WEEKDAY(A901))</f>
        <v>7</v>
      </c>
      <c r="D901">
        <f>IF(ISBLANK('Step 1.1 Raw Data'!B901),"-",'Step 1.1 Raw Data'!B901)</f>
        <v>86.155500000000004</v>
      </c>
      <c r="E901" s="18">
        <f>IF(ISBLANK('Step 1.1 Raw Data'!A901),"-",IF('Step 1.1 Raw Data'!$G$2=0,D901*'Step 1.1 Raw Data'!$H$15*'Step 1.1 Raw Data'!$H$16/1000,0))</f>
        <v>17.997022394999998</v>
      </c>
      <c r="F901" s="18">
        <f>IF(ISBLANK('Step 1.1 Raw Data'!A901),"-",IF('Step 1.1 Raw Data'!$G$2=1,IF('Step 1.1 Raw Data'!$G$9=1,D901*'Step 1.1 Raw Data'!$H$15*'Step 1.1 Raw Data'!$H$16/1000,IF('Step 1.1 Raw Data'!$G$9=2,D901*'Step 1.1 Raw Data'!$I$15*'Step 1.1 Raw Data'!$I$16/1000,IF('Step 1.1 Raw Data'!$G$9=3,D901*'Step 1.1 Raw Data'!$J$15*'Step 1.1 Raw Data'!$J$16/1000))),0))</f>
        <v>0</v>
      </c>
      <c r="G901" s="11">
        <f>IF(ISBLANK('Step 1.1 Raw Data'!A901),"-",'Step 1.1 Raw Data'!A901)</f>
        <v>43169.875051967596</v>
      </c>
      <c r="H901">
        <f>IF(ISBLANK('Step 1.1 Raw Data'!A901),"-",HOUR(G901))</f>
        <v>21</v>
      </c>
      <c r="I901">
        <f>IF(ISBLANK('Step 1.1 Raw Data'!A901),"-",WEEKDAY(G901))</f>
        <v>7</v>
      </c>
      <c r="J901" s="2">
        <f>IF(ISBLANK('Step 1.1 Raw Data'!C901),"-",'Step 1.1 Raw Data'!C901)</f>
        <v>0</v>
      </c>
      <c r="K901" s="18">
        <f>IF(ISBLANK('Step 1.1 Raw Data'!A901),"-",IF('Step 1.1 Raw Data'!$G$2=0,J901*'Step 1.1 Raw Data'!$H$15*'Step 1.1 Raw Data'!$H$16/1000,0))</f>
        <v>0</v>
      </c>
      <c r="L901" s="18">
        <f>IF(ISBLANK('Step 1.1 Raw Data'!A901),"-",IF('Step 1.1 Raw Data'!$G$2=1,IF('Step 1.1 Raw Data'!$H$9=1,J901*'Step 1.1 Raw Data'!$H$15*'Step 1.1 Raw Data'!$H$16/1000,IF('Step 1.1 Raw Data'!$H$9=2,J901*'Step 1.1 Raw Data'!$I$15*'Step 1.1 Raw Data'!$I$16/1000,IF('Step 1.1 Raw Data'!$H$9=3,J901*'Step 1.1 Raw Data'!$J$15*'Step 1.1 Raw Data'!$J$16/1000))),0))</f>
        <v>0</v>
      </c>
      <c r="M901" s="11">
        <f>IF(ISBLANK('Step 1.1 Raw Data'!A901),"-",'Step 1.1 Raw Data'!A901)</f>
        <v>43169.875051967596</v>
      </c>
      <c r="N901">
        <f>IF(ISBLANK('Step 1.1 Raw Data'!A901),"-",HOUR(M901))</f>
        <v>21</v>
      </c>
      <c r="O901">
        <f>IF(ISBLANK('Step 1.1 Raw Data'!A901),"-",WEEKDAY(M901))</f>
        <v>7</v>
      </c>
      <c r="P901">
        <f>IF(ISBLANK('Step 1.1 Raw Data'!D901),"-",'Step 1.1 Raw Data'!D901)</f>
        <v>86.924499999999995</v>
      </c>
      <c r="Q901" s="18">
        <f>IF(ISBLANK('Step 1.1 Raw Data'!A901),"-",IF('Step 1.1 Raw Data'!$G$2=0,P901*'Step 1.1 Raw Data'!$H$15*'Step 1.1 Raw Data'!$H$16/1000,0))</f>
        <v>18.157658805000001</v>
      </c>
      <c r="R901" s="18">
        <f>IF(ISBLANK('Step 1.1 Raw Data'!A901),"-",IF('Step 1.1 Raw Data'!$G$2=1,IF('Step 1.1 Raw Data'!$I$9=1,P901*'Step 1.1 Raw Data'!$H$15*'Step 1.1 Raw Data'!$H$16/1000,IF('Step 1.1 Raw Data'!$I$9=2,P901*'Step 1.1 Raw Data'!$I$15*'Step 1.1 Raw Data'!$I$16/1000,IF('Step 1.1 Raw Data'!$I$9=3,P901*'Step 1.1 Raw Data'!$J$15*'Step 1.1 Raw Data'!$J$16/1000))),0))</f>
        <v>0</v>
      </c>
      <c r="S901" s="11">
        <f>IF(ISBLANK('Step 1.1 Raw Data'!A901),"-",'Step 1.1 Raw Data'!A901)</f>
        <v>43169.875051967596</v>
      </c>
      <c r="T901">
        <f>IF(ISBLANK('Step 1.1 Raw Data'!A901),"-",HOUR(S901))</f>
        <v>21</v>
      </c>
      <c r="U901">
        <f>IF(ISBLANK('Step 1.1 Raw Data'!A901),"-",WEEKDAY(S901))</f>
        <v>7</v>
      </c>
      <c r="V901">
        <f>IF(ISBLANK('Step 1.1 Raw Data'!E901),"-",'Step 1.1 Raw Data'!E901)</f>
        <v>33.031309999999998</v>
      </c>
      <c r="W901" s="18">
        <f>IF(ISBLANK('Step 1.1 Raw Data'!A901),"-",IF('Step 1.1 Raw Data'!$G$2=0,V901*'Step 1.1 Raw Data'!$H$15*'Step 1.1 Raw Data'!$H$16/1000,0))</f>
        <v>6.8999103458999995</v>
      </c>
      <c r="X901" s="18">
        <f>IF(ISBLANK('Step 1.1 Raw Data'!A901),"-",IF('Step 1.1 Raw Data'!$G$2=1,IF('Step 1.1 Raw Data'!$J$9=1,V901*'Step 1.1 Raw Data'!$H$15*'Step 1.1 Raw Data'!$H$16/1000,IF('Step 1.1 Raw Data'!$J$9=2,V901*'Step 1.1 Raw Data'!$I$15*'Step 1.1 Raw Data'!$I$16/1000,IF('Step 1.1 Raw Data'!$J$9=3,V901*'Step 1.1 Raw Data'!$J$15*'Step 1.1 Raw Data'!$J$16/1000))),0))</f>
        <v>0</v>
      </c>
      <c r="AP901" s="5"/>
    </row>
    <row r="902" spans="1:42" ht="12.5" x14ac:dyDescent="0.25">
      <c r="A902" s="11">
        <f>IF(ISBLANK('Step 1.1 Raw Data'!A902),"-",'Step 1.1 Raw Data'!A902)</f>
        <v>43169.916718692133</v>
      </c>
      <c r="B902">
        <f>IF(ISBLANK('Step 1.1 Raw Data'!A902),"-",HOUR(A902))</f>
        <v>22</v>
      </c>
      <c r="C902">
        <f>IF(ISBLANK('Step 1.1 Raw Data'!A902),"-",WEEKDAY(A902))</f>
        <v>7</v>
      </c>
      <c r="D902">
        <f>IF(ISBLANK('Step 1.1 Raw Data'!B902),"-",'Step 1.1 Raw Data'!B902)</f>
        <v>86.221100000000007</v>
      </c>
      <c r="E902" s="18">
        <f>IF(ISBLANK('Step 1.1 Raw Data'!A902),"-",IF('Step 1.1 Raw Data'!$G$2=0,D902*'Step 1.1 Raw Data'!$H$15*'Step 1.1 Raw Data'!$H$16/1000,0))</f>
        <v>18.010725579000002</v>
      </c>
      <c r="F902" s="18">
        <f>IF(ISBLANK('Step 1.1 Raw Data'!A902),"-",IF('Step 1.1 Raw Data'!$G$2=1,IF('Step 1.1 Raw Data'!$G$9=1,D902*'Step 1.1 Raw Data'!$H$15*'Step 1.1 Raw Data'!$H$16/1000,IF('Step 1.1 Raw Data'!$G$9=2,D902*'Step 1.1 Raw Data'!$I$15*'Step 1.1 Raw Data'!$I$16/1000,IF('Step 1.1 Raw Data'!$G$9=3,D902*'Step 1.1 Raw Data'!$J$15*'Step 1.1 Raw Data'!$J$16/1000))),0))</f>
        <v>0</v>
      </c>
      <c r="G902" s="11">
        <f>IF(ISBLANK('Step 1.1 Raw Data'!A902),"-",'Step 1.1 Raw Data'!A902)</f>
        <v>43169.916718692133</v>
      </c>
      <c r="H902">
        <f>IF(ISBLANK('Step 1.1 Raw Data'!A902),"-",HOUR(G902))</f>
        <v>22</v>
      </c>
      <c r="I902">
        <f>IF(ISBLANK('Step 1.1 Raw Data'!A902),"-",WEEKDAY(G902))</f>
        <v>7</v>
      </c>
      <c r="J902" s="2">
        <f>IF(ISBLANK('Step 1.1 Raw Data'!C902),"-",'Step 1.1 Raw Data'!C902)</f>
        <v>0</v>
      </c>
      <c r="K902" s="18">
        <f>IF(ISBLANK('Step 1.1 Raw Data'!A902),"-",IF('Step 1.1 Raw Data'!$G$2=0,J902*'Step 1.1 Raw Data'!$H$15*'Step 1.1 Raw Data'!$H$16/1000,0))</f>
        <v>0</v>
      </c>
      <c r="L902" s="18">
        <f>IF(ISBLANK('Step 1.1 Raw Data'!A902),"-",IF('Step 1.1 Raw Data'!$G$2=1,IF('Step 1.1 Raw Data'!$H$9=1,J902*'Step 1.1 Raw Data'!$H$15*'Step 1.1 Raw Data'!$H$16/1000,IF('Step 1.1 Raw Data'!$H$9=2,J902*'Step 1.1 Raw Data'!$I$15*'Step 1.1 Raw Data'!$I$16/1000,IF('Step 1.1 Raw Data'!$H$9=3,J902*'Step 1.1 Raw Data'!$J$15*'Step 1.1 Raw Data'!$J$16/1000))),0))</f>
        <v>0</v>
      </c>
      <c r="M902" s="11">
        <f>IF(ISBLANK('Step 1.1 Raw Data'!A902),"-",'Step 1.1 Raw Data'!A902)</f>
        <v>43169.916718692133</v>
      </c>
      <c r="N902">
        <f>IF(ISBLANK('Step 1.1 Raw Data'!A902),"-",HOUR(M902))</f>
        <v>22</v>
      </c>
      <c r="O902">
        <f>IF(ISBLANK('Step 1.1 Raw Data'!A902),"-",WEEKDAY(M902))</f>
        <v>7</v>
      </c>
      <c r="P902">
        <f>IF(ISBLANK('Step 1.1 Raw Data'!D902),"-",'Step 1.1 Raw Data'!D902)</f>
        <v>87.005399999999995</v>
      </c>
      <c r="Q902" s="18">
        <f>IF(ISBLANK('Step 1.1 Raw Data'!A902),"-",IF('Step 1.1 Raw Data'!$G$2=0,P902*'Step 1.1 Raw Data'!$H$15*'Step 1.1 Raw Data'!$H$16/1000,0))</f>
        <v>18.174558005999998</v>
      </c>
      <c r="R902" s="18">
        <f>IF(ISBLANK('Step 1.1 Raw Data'!A902),"-",IF('Step 1.1 Raw Data'!$G$2=1,IF('Step 1.1 Raw Data'!$I$9=1,P902*'Step 1.1 Raw Data'!$H$15*'Step 1.1 Raw Data'!$H$16/1000,IF('Step 1.1 Raw Data'!$I$9=2,P902*'Step 1.1 Raw Data'!$I$15*'Step 1.1 Raw Data'!$I$16/1000,IF('Step 1.1 Raw Data'!$I$9=3,P902*'Step 1.1 Raw Data'!$J$15*'Step 1.1 Raw Data'!$J$16/1000))),0))</f>
        <v>0</v>
      </c>
      <c r="S902" s="11">
        <f>IF(ISBLANK('Step 1.1 Raw Data'!A902),"-",'Step 1.1 Raw Data'!A902)</f>
        <v>43169.916718692133</v>
      </c>
      <c r="T902">
        <f>IF(ISBLANK('Step 1.1 Raw Data'!A902),"-",HOUR(S902))</f>
        <v>22</v>
      </c>
      <c r="U902">
        <f>IF(ISBLANK('Step 1.1 Raw Data'!A902),"-",WEEKDAY(S902))</f>
        <v>7</v>
      </c>
      <c r="V902">
        <f>IF(ISBLANK('Step 1.1 Raw Data'!E902),"-",'Step 1.1 Raw Data'!E902)</f>
        <v>33.062052000000001</v>
      </c>
      <c r="W902" s="18">
        <f>IF(ISBLANK('Step 1.1 Raw Data'!A902),"-",IF('Step 1.1 Raw Data'!$G$2=0,V902*'Step 1.1 Raw Data'!$H$15*'Step 1.1 Raw Data'!$H$16/1000,0))</f>
        <v>6.9063320422800007</v>
      </c>
      <c r="X902" s="18">
        <f>IF(ISBLANK('Step 1.1 Raw Data'!A902),"-",IF('Step 1.1 Raw Data'!$G$2=1,IF('Step 1.1 Raw Data'!$J$9=1,V902*'Step 1.1 Raw Data'!$H$15*'Step 1.1 Raw Data'!$H$16/1000,IF('Step 1.1 Raw Data'!$J$9=2,V902*'Step 1.1 Raw Data'!$I$15*'Step 1.1 Raw Data'!$I$16/1000,IF('Step 1.1 Raw Data'!$J$9=3,V902*'Step 1.1 Raw Data'!$J$15*'Step 1.1 Raw Data'!$J$16/1000))),0))</f>
        <v>0</v>
      </c>
      <c r="AP902" s="5"/>
    </row>
    <row r="903" spans="1:42" ht="12.5" x14ac:dyDescent="0.25">
      <c r="A903" s="11">
        <f>IF(ISBLANK('Step 1.1 Raw Data'!A903),"-",'Step 1.1 Raw Data'!A903)</f>
        <v>43169.958385416663</v>
      </c>
      <c r="B903">
        <f>IF(ISBLANK('Step 1.1 Raw Data'!A903),"-",HOUR(A903))</f>
        <v>23</v>
      </c>
      <c r="C903">
        <f>IF(ISBLANK('Step 1.1 Raw Data'!A903),"-",WEEKDAY(A903))</f>
        <v>7</v>
      </c>
      <c r="D903">
        <f>IF(ISBLANK('Step 1.1 Raw Data'!B903),"-",'Step 1.1 Raw Data'!B903)</f>
        <v>86.2226</v>
      </c>
      <c r="E903" s="18">
        <f>IF(ISBLANK('Step 1.1 Raw Data'!A903),"-",IF('Step 1.1 Raw Data'!$G$2=0,D903*'Step 1.1 Raw Data'!$H$15*'Step 1.1 Raw Data'!$H$16/1000,0))</f>
        <v>18.011038914</v>
      </c>
      <c r="F903" s="18">
        <f>IF(ISBLANK('Step 1.1 Raw Data'!A903),"-",IF('Step 1.1 Raw Data'!$G$2=1,IF('Step 1.1 Raw Data'!$G$9=1,D903*'Step 1.1 Raw Data'!$H$15*'Step 1.1 Raw Data'!$H$16/1000,IF('Step 1.1 Raw Data'!$G$9=2,D903*'Step 1.1 Raw Data'!$I$15*'Step 1.1 Raw Data'!$I$16/1000,IF('Step 1.1 Raw Data'!$G$9=3,D903*'Step 1.1 Raw Data'!$J$15*'Step 1.1 Raw Data'!$J$16/1000))),0))</f>
        <v>0</v>
      </c>
      <c r="G903" s="11">
        <f>IF(ISBLANK('Step 1.1 Raw Data'!A903),"-",'Step 1.1 Raw Data'!A903)</f>
        <v>43169.958385416663</v>
      </c>
      <c r="H903">
        <f>IF(ISBLANK('Step 1.1 Raw Data'!A903),"-",HOUR(G903))</f>
        <v>23</v>
      </c>
      <c r="I903">
        <f>IF(ISBLANK('Step 1.1 Raw Data'!A903),"-",WEEKDAY(G903))</f>
        <v>7</v>
      </c>
      <c r="J903" s="2">
        <f>IF(ISBLANK('Step 1.1 Raw Data'!C903),"-",'Step 1.1 Raw Data'!C903)</f>
        <v>0</v>
      </c>
      <c r="K903" s="18">
        <f>IF(ISBLANK('Step 1.1 Raw Data'!A903),"-",IF('Step 1.1 Raw Data'!$G$2=0,J903*'Step 1.1 Raw Data'!$H$15*'Step 1.1 Raw Data'!$H$16/1000,0))</f>
        <v>0</v>
      </c>
      <c r="L903" s="18">
        <f>IF(ISBLANK('Step 1.1 Raw Data'!A903),"-",IF('Step 1.1 Raw Data'!$G$2=1,IF('Step 1.1 Raw Data'!$H$9=1,J903*'Step 1.1 Raw Data'!$H$15*'Step 1.1 Raw Data'!$H$16/1000,IF('Step 1.1 Raw Data'!$H$9=2,J903*'Step 1.1 Raw Data'!$I$15*'Step 1.1 Raw Data'!$I$16/1000,IF('Step 1.1 Raw Data'!$H$9=3,J903*'Step 1.1 Raw Data'!$J$15*'Step 1.1 Raw Data'!$J$16/1000))),0))</f>
        <v>0</v>
      </c>
      <c r="M903" s="11">
        <f>IF(ISBLANK('Step 1.1 Raw Data'!A903),"-",'Step 1.1 Raw Data'!A903)</f>
        <v>43169.958385416663</v>
      </c>
      <c r="N903">
        <f>IF(ISBLANK('Step 1.1 Raw Data'!A903),"-",HOUR(M903))</f>
        <v>23</v>
      </c>
      <c r="O903">
        <f>IF(ISBLANK('Step 1.1 Raw Data'!A903),"-",WEEKDAY(M903))</f>
        <v>7</v>
      </c>
      <c r="P903">
        <f>IF(ISBLANK('Step 1.1 Raw Data'!D903),"-",'Step 1.1 Raw Data'!D903)</f>
        <v>87.078699999999998</v>
      </c>
      <c r="Q903" s="18">
        <f>IF(ISBLANK('Step 1.1 Raw Data'!A903),"-",IF('Step 1.1 Raw Data'!$G$2=0,P903*'Step 1.1 Raw Data'!$H$15*'Step 1.1 Raw Data'!$H$16/1000,0))</f>
        <v>18.189869642999998</v>
      </c>
      <c r="R903" s="18">
        <f>IF(ISBLANK('Step 1.1 Raw Data'!A903),"-",IF('Step 1.1 Raw Data'!$G$2=1,IF('Step 1.1 Raw Data'!$I$9=1,P903*'Step 1.1 Raw Data'!$H$15*'Step 1.1 Raw Data'!$H$16/1000,IF('Step 1.1 Raw Data'!$I$9=2,P903*'Step 1.1 Raw Data'!$I$15*'Step 1.1 Raw Data'!$I$16/1000,IF('Step 1.1 Raw Data'!$I$9=3,P903*'Step 1.1 Raw Data'!$J$15*'Step 1.1 Raw Data'!$J$16/1000))),0))</f>
        <v>0</v>
      </c>
      <c r="S903" s="11">
        <f>IF(ISBLANK('Step 1.1 Raw Data'!A903),"-",'Step 1.1 Raw Data'!A903)</f>
        <v>43169.958385416663</v>
      </c>
      <c r="T903">
        <f>IF(ISBLANK('Step 1.1 Raw Data'!A903),"-",HOUR(S903))</f>
        <v>23</v>
      </c>
      <c r="U903">
        <f>IF(ISBLANK('Step 1.1 Raw Data'!A903),"-",WEEKDAY(S903))</f>
        <v>7</v>
      </c>
      <c r="V903">
        <f>IF(ISBLANK('Step 1.1 Raw Data'!E903),"-",'Step 1.1 Raw Data'!E903)</f>
        <v>33.089905999999999</v>
      </c>
      <c r="W903" s="18">
        <f>IF(ISBLANK('Step 1.1 Raw Data'!A903),"-",IF('Step 1.1 Raw Data'!$G$2=0,V903*'Step 1.1 Raw Data'!$H$15*'Step 1.1 Raw Data'!$H$16/1000,0))</f>
        <v>6.9121504643400007</v>
      </c>
      <c r="X903" s="18">
        <f>IF(ISBLANK('Step 1.1 Raw Data'!A903),"-",IF('Step 1.1 Raw Data'!$G$2=1,IF('Step 1.1 Raw Data'!$J$9=1,V903*'Step 1.1 Raw Data'!$H$15*'Step 1.1 Raw Data'!$H$16/1000,IF('Step 1.1 Raw Data'!$J$9=2,V903*'Step 1.1 Raw Data'!$I$15*'Step 1.1 Raw Data'!$I$16/1000,IF('Step 1.1 Raw Data'!$J$9=3,V903*'Step 1.1 Raw Data'!$J$15*'Step 1.1 Raw Data'!$J$16/1000))),0))</f>
        <v>0</v>
      </c>
      <c r="AP903" s="5"/>
    </row>
    <row r="904" spans="1:42" ht="12.5" x14ac:dyDescent="0.25">
      <c r="A904" s="11">
        <f>IF(ISBLANK('Step 1.1 Raw Data'!A904),"-",'Step 1.1 Raw Data'!A904)</f>
        <v>43170.0000521412</v>
      </c>
      <c r="B904">
        <f>IF(ISBLANK('Step 1.1 Raw Data'!A904),"-",HOUR(A904))</f>
        <v>0</v>
      </c>
      <c r="C904">
        <f>IF(ISBLANK('Step 1.1 Raw Data'!A904),"-",WEEKDAY(A904))</f>
        <v>1</v>
      </c>
      <c r="D904">
        <f>IF(ISBLANK('Step 1.1 Raw Data'!B904),"-",'Step 1.1 Raw Data'!B904)</f>
        <v>86.236400000000003</v>
      </c>
      <c r="E904" s="18">
        <f>IF(ISBLANK('Step 1.1 Raw Data'!A904),"-",IF('Step 1.1 Raw Data'!$G$2=0,D904*'Step 1.1 Raw Data'!$H$15*'Step 1.1 Raw Data'!$H$16/1000,0))</f>
        <v>18.013921595999999</v>
      </c>
      <c r="F904" s="18">
        <f>IF(ISBLANK('Step 1.1 Raw Data'!A904),"-",IF('Step 1.1 Raw Data'!$G$2=1,IF('Step 1.1 Raw Data'!$G$9=1,D904*'Step 1.1 Raw Data'!$H$15*'Step 1.1 Raw Data'!$H$16/1000,IF('Step 1.1 Raw Data'!$G$9=2,D904*'Step 1.1 Raw Data'!$I$15*'Step 1.1 Raw Data'!$I$16/1000,IF('Step 1.1 Raw Data'!$G$9=3,D904*'Step 1.1 Raw Data'!$J$15*'Step 1.1 Raw Data'!$J$16/1000))),0))</f>
        <v>0</v>
      </c>
      <c r="G904" s="11">
        <f>IF(ISBLANK('Step 1.1 Raw Data'!A904),"-",'Step 1.1 Raw Data'!A904)</f>
        <v>43170.0000521412</v>
      </c>
      <c r="H904">
        <f>IF(ISBLANK('Step 1.1 Raw Data'!A904),"-",HOUR(G904))</f>
        <v>0</v>
      </c>
      <c r="I904">
        <f>IF(ISBLANK('Step 1.1 Raw Data'!A904),"-",WEEKDAY(G904))</f>
        <v>1</v>
      </c>
      <c r="J904" s="2">
        <f>IF(ISBLANK('Step 1.1 Raw Data'!C904),"-",'Step 1.1 Raw Data'!C904)</f>
        <v>86.799400000000006</v>
      </c>
      <c r="K904" s="18">
        <f>IF(ISBLANK('Step 1.1 Raw Data'!A904),"-",IF('Step 1.1 Raw Data'!$G$2=0,J904*'Step 1.1 Raw Data'!$H$15*'Step 1.1 Raw Data'!$H$16/1000,0))</f>
        <v>18.131526665999999</v>
      </c>
      <c r="L904" s="18">
        <f>IF(ISBLANK('Step 1.1 Raw Data'!A904),"-",IF('Step 1.1 Raw Data'!$G$2=1,IF('Step 1.1 Raw Data'!$H$9=1,J904*'Step 1.1 Raw Data'!$H$15*'Step 1.1 Raw Data'!$H$16/1000,IF('Step 1.1 Raw Data'!$H$9=2,J904*'Step 1.1 Raw Data'!$I$15*'Step 1.1 Raw Data'!$I$16/1000,IF('Step 1.1 Raw Data'!$H$9=3,J904*'Step 1.1 Raw Data'!$J$15*'Step 1.1 Raw Data'!$J$16/1000))),0))</f>
        <v>0</v>
      </c>
      <c r="M904" s="11">
        <f>IF(ISBLANK('Step 1.1 Raw Data'!A904),"-",'Step 1.1 Raw Data'!A904)</f>
        <v>43170.0000521412</v>
      </c>
      <c r="N904">
        <f>IF(ISBLANK('Step 1.1 Raw Data'!A904),"-",HOUR(M904))</f>
        <v>0</v>
      </c>
      <c r="O904">
        <f>IF(ISBLANK('Step 1.1 Raw Data'!A904),"-",WEEKDAY(M904))</f>
        <v>1</v>
      </c>
      <c r="P904">
        <f>IF(ISBLANK('Step 1.1 Raw Data'!D904),"-",'Step 1.1 Raw Data'!D904)</f>
        <v>0</v>
      </c>
      <c r="Q904" s="18">
        <f>IF(ISBLANK('Step 1.1 Raw Data'!A904),"-",IF('Step 1.1 Raw Data'!$G$2=0,P904*'Step 1.1 Raw Data'!$H$15*'Step 1.1 Raw Data'!$H$16/1000,0))</f>
        <v>0</v>
      </c>
      <c r="R904" s="18">
        <f>IF(ISBLANK('Step 1.1 Raw Data'!A904),"-",IF('Step 1.1 Raw Data'!$G$2=1,IF('Step 1.1 Raw Data'!$I$9=1,P904*'Step 1.1 Raw Data'!$H$15*'Step 1.1 Raw Data'!$H$16/1000,IF('Step 1.1 Raw Data'!$I$9=2,P904*'Step 1.1 Raw Data'!$I$15*'Step 1.1 Raw Data'!$I$16/1000,IF('Step 1.1 Raw Data'!$I$9=3,P904*'Step 1.1 Raw Data'!$J$15*'Step 1.1 Raw Data'!$J$16/1000))),0))</f>
        <v>0</v>
      </c>
      <c r="S904" s="11">
        <f>IF(ISBLANK('Step 1.1 Raw Data'!A904),"-",'Step 1.1 Raw Data'!A904)</f>
        <v>43170.0000521412</v>
      </c>
      <c r="T904">
        <f>IF(ISBLANK('Step 1.1 Raw Data'!A904),"-",HOUR(S904))</f>
        <v>0</v>
      </c>
      <c r="U904">
        <f>IF(ISBLANK('Step 1.1 Raw Data'!A904),"-",WEEKDAY(S904))</f>
        <v>1</v>
      </c>
      <c r="V904">
        <f>IF(ISBLANK('Step 1.1 Raw Data'!E904),"-",'Step 1.1 Raw Data'!E904)</f>
        <v>32.983772000000002</v>
      </c>
      <c r="W904" s="18">
        <f>IF(ISBLANK('Step 1.1 Raw Data'!A904),"-",IF('Step 1.1 Raw Data'!$G$2=0,V904*'Step 1.1 Raw Data'!$H$15*'Step 1.1 Raw Data'!$H$16/1000,0))</f>
        <v>6.8899801330800008</v>
      </c>
      <c r="X904" s="18">
        <f>IF(ISBLANK('Step 1.1 Raw Data'!A904),"-",IF('Step 1.1 Raw Data'!$G$2=1,IF('Step 1.1 Raw Data'!$J$9=1,V904*'Step 1.1 Raw Data'!$H$15*'Step 1.1 Raw Data'!$H$16/1000,IF('Step 1.1 Raw Data'!$J$9=2,V904*'Step 1.1 Raw Data'!$I$15*'Step 1.1 Raw Data'!$I$16/1000,IF('Step 1.1 Raw Data'!$J$9=3,V904*'Step 1.1 Raw Data'!$J$15*'Step 1.1 Raw Data'!$J$16/1000))),0))</f>
        <v>0</v>
      </c>
      <c r="AP904" s="5"/>
    </row>
    <row r="905" spans="1:42" ht="12.5" x14ac:dyDescent="0.25">
      <c r="A905" s="11">
        <f>IF(ISBLANK('Step 1.1 Raw Data'!A905),"-",'Step 1.1 Raw Data'!A905)</f>
        <v>43170.041718865737</v>
      </c>
      <c r="B905">
        <f>IF(ISBLANK('Step 1.1 Raw Data'!A905),"-",HOUR(A905))</f>
        <v>1</v>
      </c>
      <c r="C905">
        <f>IF(ISBLANK('Step 1.1 Raw Data'!A905),"-",WEEKDAY(A905))</f>
        <v>1</v>
      </c>
      <c r="D905">
        <f>IF(ISBLANK('Step 1.1 Raw Data'!B905),"-",'Step 1.1 Raw Data'!B905)</f>
        <v>86.318799999999996</v>
      </c>
      <c r="E905" s="18">
        <f>IF(ISBLANK('Step 1.1 Raw Data'!A905),"-",IF('Step 1.1 Raw Data'!$G$2=0,D905*'Step 1.1 Raw Data'!$H$15*'Step 1.1 Raw Data'!$H$16/1000,0))</f>
        <v>18.031134131999998</v>
      </c>
      <c r="F905" s="18">
        <f>IF(ISBLANK('Step 1.1 Raw Data'!A905),"-",IF('Step 1.1 Raw Data'!$G$2=1,IF('Step 1.1 Raw Data'!$G$9=1,D905*'Step 1.1 Raw Data'!$H$15*'Step 1.1 Raw Data'!$H$16/1000,IF('Step 1.1 Raw Data'!$G$9=2,D905*'Step 1.1 Raw Data'!$I$15*'Step 1.1 Raw Data'!$I$16/1000,IF('Step 1.1 Raw Data'!$G$9=3,D905*'Step 1.1 Raw Data'!$J$15*'Step 1.1 Raw Data'!$J$16/1000))),0))</f>
        <v>0</v>
      </c>
      <c r="G905" s="11">
        <f>IF(ISBLANK('Step 1.1 Raw Data'!A905),"-",'Step 1.1 Raw Data'!A905)</f>
        <v>43170.041718865737</v>
      </c>
      <c r="H905">
        <f>IF(ISBLANK('Step 1.1 Raw Data'!A905),"-",HOUR(G905))</f>
        <v>1</v>
      </c>
      <c r="I905">
        <f>IF(ISBLANK('Step 1.1 Raw Data'!A905),"-",WEEKDAY(G905))</f>
        <v>1</v>
      </c>
      <c r="J905" s="2">
        <f>IF(ISBLANK('Step 1.1 Raw Data'!C905),"-",'Step 1.1 Raw Data'!C905)</f>
        <v>86.951999999999998</v>
      </c>
      <c r="K905" s="18">
        <f>IF(ISBLANK('Step 1.1 Raw Data'!A905),"-",IF('Step 1.1 Raw Data'!$G$2=0,J905*'Step 1.1 Raw Data'!$H$15*'Step 1.1 Raw Data'!$H$16/1000,0))</f>
        <v>18.163403279999997</v>
      </c>
      <c r="L905" s="18">
        <f>IF(ISBLANK('Step 1.1 Raw Data'!A905),"-",IF('Step 1.1 Raw Data'!$G$2=1,IF('Step 1.1 Raw Data'!$H$9=1,J905*'Step 1.1 Raw Data'!$H$15*'Step 1.1 Raw Data'!$H$16/1000,IF('Step 1.1 Raw Data'!$H$9=2,J905*'Step 1.1 Raw Data'!$I$15*'Step 1.1 Raw Data'!$I$16/1000,IF('Step 1.1 Raw Data'!$H$9=3,J905*'Step 1.1 Raw Data'!$J$15*'Step 1.1 Raw Data'!$J$16/1000))),0))</f>
        <v>0</v>
      </c>
      <c r="M905" s="11">
        <f>IF(ISBLANK('Step 1.1 Raw Data'!A905),"-",'Step 1.1 Raw Data'!A905)</f>
        <v>43170.041718865737</v>
      </c>
      <c r="N905">
        <f>IF(ISBLANK('Step 1.1 Raw Data'!A905),"-",HOUR(M905))</f>
        <v>1</v>
      </c>
      <c r="O905">
        <f>IF(ISBLANK('Step 1.1 Raw Data'!A905),"-",WEEKDAY(M905))</f>
        <v>1</v>
      </c>
      <c r="P905">
        <f>IF(ISBLANK('Step 1.1 Raw Data'!D905),"-",'Step 1.1 Raw Data'!D905)</f>
        <v>0</v>
      </c>
      <c r="Q905" s="18">
        <f>IF(ISBLANK('Step 1.1 Raw Data'!A905),"-",IF('Step 1.1 Raw Data'!$G$2=0,P905*'Step 1.1 Raw Data'!$H$15*'Step 1.1 Raw Data'!$H$16/1000,0))</f>
        <v>0</v>
      </c>
      <c r="R905" s="18">
        <f>IF(ISBLANK('Step 1.1 Raw Data'!A905),"-",IF('Step 1.1 Raw Data'!$G$2=1,IF('Step 1.1 Raw Data'!$I$9=1,P905*'Step 1.1 Raw Data'!$H$15*'Step 1.1 Raw Data'!$H$16/1000,IF('Step 1.1 Raw Data'!$I$9=2,P905*'Step 1.1 Raw Data'!$I$15*'Step 1.1 Raw Data'!$I$16/1000,IF('Step 1.1 Raw Data'!$I$9=3,P905*'Step 1.1 Raw Data'!$J$15*'Step 1.1 Raw Data'!$J$16/1000))),0))</f>
        <v>0</v>
      </c>
      <c r="S905" s="11">
        <f>IF(ISBLANK('Step 1.1 Raw Data'!A905),"-",'Step 1.1 Raw Data'!A905)</f>
        <v>43170.041718865737</v>
      </c>
      <c r="T905">
        <f>IF(ISBLANK('Step 1.1 Raw Data'!A905),"-",HOUR(S905))</f>
        <v>1</v>
      </c>
      <c r="U905">
        <f>IF(ISBLANK('Step 1.1 Raw Data'!A905),"-",WEEKDAY(S905))</f>
        <v>1</v>
      </c>
      <c r="V905">
        <f>IF(ISBLANK('Step 1.1 Raw Data'!E905),"-",'Step 1.1 Raw Data'!E905)</f>
        <v>33.041759999999996</v>
      </c>
      <c r="W905" s="18">
        <f>IF(ISBLANK('Step 1.1 Raw Data'!A905),"-",IF('Step 1.1 Raw Data'!$G$2=0,V905*'Step 1.1 Raw Data'!$H$15*'Step 1.1 Raw Data'!$H$16/1000,0))</f>
        <v>6.9020932463999998</v>
      </c>
      <c r="X905" s="18">
        <f>IF(ISBLANK('Step 1.1 Raw Data'!A905),"-",IF('Step 1.1 Raw Data'!$G$2=1,IF('Step 1.1 Raw Data'!$J$9=1,V905*'Step 1.1 Raw Data'!$H$15*'Step 1.1 Raw Data'!$H$16/1000,IF('Step 1.1 Raw Data'!$J$9=2,V905*'Step 1.1 Raw Data'!$I$15*'Step 1.1 Raw Data'!$I$16/1000,IF('Step 1.1 Raw Data'!$J$9=3,V905*'Step 1.1 Raw Data'!$J$15*'Step 1.1 Raw Data'!$J$16/1000))),0))</f>
        <v>0</v>
      </c>
      <c r="AP905" s="5"/>
    </row>
    <row r="906" spans="1:42" ht="12.5" x14ac:dyDescent="0.25">
      <c r="A906" s="11">
        <f>IF(ISBLANK('Step 1.1 Raw Data'!A906),"-",'Step 1.1 Raw Data'!A906)</f>
        <v>43170.083385590275</v>
      </c>
      <c r="B906">
        <f>IF(ISBLANK('Step 1.1 Raw Data'!A906),"-",HOUR(A906))</f>
        <v>2</v>
      </c>
      <c r="C906">
        <f>IF(ISBLANK('Step 1.1 Raw Data'!A906),"-",WEEKDAY(A906))</f>
        <v>1</v>
      </c>
      <c r="D906">
        <f>IF(ISBLANK('Step 1.1 Raw Data'!B906),"-",'Step 1.1 Raw Data'!B906)</f>
        <v>86.2119</v>
      </c>
      <c r="E906" s="18">
        <f>IF(ISBLANK('Step 1.1 Raw Data'!A906),"-",IF('Step 1.1 Raw Data'!$G$2=0,D906*'Step 1.1 Raw Data'!$H$15*'Step 1.1 Raw Data'!$H$16/1000,0))</f>
        <v>18.008803790999998</v>
      </c>
      <c r="F906" s="18">
        <f>IF(ISBLANK('Step 1.1 Raw Data'!A906),"-",IF('Step 1.1 Raw Data'!$G$2=1,IF('Step 1.1 Raw Data'!$G$9=1,D906*'Step 1.1 Raw Data'!$H$15*'Step 1.1 Raw Data'!$H$16/1000,IF('Step 1.1 Raw Data'!$G$9=2,D906*'Step 1.1 Raw Data'!$I$15*'Step 1.1 Raw Data'!$I$16/1000,IF('Step 1.1 Raw Data'!$G$9=3,D906*'Step 1.1 Raw Data'!$J$15*'Step 1.1 Raw Data'!$J$16/1000))),0))</f>
        <v>0</v>
      </c>
      <c r="G906" s="11">
        <f>IF(ISBLANK('Step 1.1 Raw Data'!A906),"-",'Step 1.1 Raw Data'!A906)</f>
        <v>43170.083385590275</v>
      </c>
      <c r="H906">
        <f>IF(ISBLANK('Step 1.1 Raw Data'!A906),"-",HOUR(G906))</f>
        <v>2</v>
      </c>
      <c r="I906">
        <f>IF(ISBLANK('Step 1.1 Raw Data'!A906),"-",WEEKDAY(G906))</f>
        <v>1</v>
      </c>
      <c r="J906" s="2">
        <f>IF(ISBLANK('Step 1.1 Raw Data'!C906),"-",'Step 1.1 Raw Data'!C906)</f>
        <v>86.817700000000002</v>
      </c>
      <c r="K906" s="18">
        <f>IF(ISBLANK('Step 1.1 Raw Data'!A906),"-",IF('Step 1.1 Raw Data'!$G$2=0,J906*'Step 1.1 Raw Data'!$H$15*'Step 1.1 Raw Data'!$H$16/1000,0))</f>
        <v>18.135349353000002</v>
      </c>
      <c r="L906" s="18">
        <f>IF(ISBLANK('Step 1.1 Raw Data'!A906),"-",IF('Step 1.1 Raw Data'!$G$2=1,IF('Step 1.1 Raw Data'!$H$9=1,J906*'Step 1.1 Raw Data'!$H$15*'Step 1.1 Raw Data'!$H$16/1000,IF('Step 1.1 Raw Data'!$H$9=2,J906*'Step 1.1 Raw Data'!$I$15*'Step 1.1 Raw Data'!$I$16/1000,IF('Step 1.1 Raw Data'!$H$9=3,J906*'Step 1.1 Raw Data'!$J$15*'Step 1.1 Raw Data'!$J$16/1000))),0))</f>
        <v>0</v>
      </c>
      <c r="M906" s="11">
        <f>IF(ISBLANK('Step 1.1 Raw Data'!A906),"-",'Step 1.1 Raw Data'!A906)</f>
        <v>43170.083385590275</v>
      </c>
      <c r="N906">
        <f>IF(ISBLANK('Step 1.1 Raw Data'!A906),"-",HOUR(M906))</f>
        <v>2</v>
      </c>
      <c r="O906">
        <f>IF(ISBLANK('Step 1.1 Raw Data'!A906),"-",WEEKDAY(M906))</f>
        <v>1</v>
      </c>
      <c r="P906">
        <f>IF(ISBLANK('Step 1.1 Raw Data'!D906),"-",'Step 1.1 Raw Data'!D906)</f>
        <v>0</v>
      </c>
      <c r="Q906" s="18">
        <f>IF(ISBLANK('Step 1.1 Raw Data'!A906),"-",IF('Step 1.1 Raw Data'!$G$2=0,P906*'Step 1.1 Raw Data'!$H$15*'Step 1.1 Raw Data'!$H$16/1000,0))</f>
        <v>0</v>
      </c>
      <c r="R906" s="18">
        <f>IF(ISBLANK('Step 1.1 Raw Data'!A906),"-",IF('Step 1.1 Raw Data'!$G$2=1,IF('Step 1.1 Raw Data'!$I$9=1,P906*'Step 1.1 Raw Data'!$H$15*'Step 1.1 Raw Data'!$H$16/1000,IF('Step 1.1 Raw Data'!$I$9=2,P906*'Step 1.1 Raw Data'!$I$15*'Step 1.1 Raw Data'!$I$16/1000,IF('Step 1.1 Raw Data'!$I$9=3,P906*'Step 1.1 Raw Data'!$J$15*'Step 1.1 Raw Data'!$J$16/1000))),0))</f>
        <v>0</v>
      </c>
      <c r="S906" s="11">
        <f>IF(ISBLANK('Step 1.1 Raw Data'!A906),"-",'Step 1.1 Raw Data'!A906)</f>
        <v>43170.083385590275</v>
      </c>
      <c r="T906">
        <f>IF(ISBLANK('Step 1.1 Raw Data'!A906),"-",HOUR(S906))</f>
        <v>2</v>
      </c>
      <c r="U906">
        <f>IF(ISBLANK('Step 1.1 Raw Data'!A906),"-",WEEKDAY(S906))</f>
        <v>1</v>
      </c>
      <c r="V906">
        <f>IF(ISBLANK('Step 1.1 Raw Data'!E906),"-",'Step 1.1 Raw Data'!E906)</f>
        <v>32.990726000000002</v>
      </c>
      <c r="W906" s="18">
        <f>IF(ISBLANK('Step 1.1 Raw Data'!A906),"-",IF('Step 1.1 Raw Data'!$G$2=0,V906*'Step 1.1 Raw Data'!$H$15*'Step 1.1 Raw Data'!$H$16/1000,0))</f>
        <v>6.8914327541400011</v>
      </c>
      <c r="X906" s="18">
        <f>IF(ISBLANK('Step 1.1 Raw Data'!A906),"-",IF('Step 1.1 Raw Data'!$G$2=1,IF('Step 1.1 Raw Data'!$J$9=1,V906*'Step 1.1 Raw Data'!$H$15*'Step 1.1 Raw Data'!$H$16/1000,IF('Step 1.1 Raw Data'!$J$9=2,V906*'Step 1.1 Raw Data'!$I$15*'Step 1.1 Raw Data'!$I$16/1000,IF('Step 1.1 Raw Data'!$J$9=3,V906*'Step 1.1 Raw Data'!$J$15*'Step 1.1 Raw Data'!$J$16/1000))),0))</f>
        <v>0</v>
      </c>
      <c r="AP906" s="5"/>
    </row>
    <row r="907" spans="1:42" ht="12.5" x14ac:dyDescent="0.25">
      <c r="A907" s="11">
        <f>IF(ISBLANK('Step 1.1 Raw Data'!A907),"-",'Step 1.1 Raw Data'!A907)</f>
        <v>43170.125052314812</v>
      </c>
      <c r="B907">
        <f>IF(ISBLANK('Step 1.1 Raw Data'!A907),"-",HOUR(A907))</f>
        <v>3</v>
      </c>
      <c r="C907">
        <f>IF(ISBLANK('Step 1.1 Raw Data'!A907),"-",WEEKDAY(A907))</f>
        <v>1</v>
      </c>
      <c r="D907">
        <f>IF(ISBLANK('Step 1.1 Raw Data'!B907),"-",'Step 1.1 Raw Data'!B907)</f>
        <v>86.1845</v>
      </c>
      <c r="E907" s="18">
        <f>IF(ISBLANK('Step 1.1 Raw Data'!A907),"-",IF('Step 1.1 Raw Data'!$G$2=0,D907*'Step 1.1 Raw Data'!$H$15*'Step 1.1 Raw Data'!$H$16/1000,0))</f>
        <v>18.003080205</v>
      </c>
      <c r="F907" s="18">
        <f>IF(ISBLANK('Step 1.1 Raw Data'!A907),"-",IF('Step 1.1 Raw Data'!$G$2=1,IF('Step 1.1 Raw Data'!$G$9=1,D907*'Step 1.1 Raw Data'!$H$15*'Step 1.1 Raw Data'!$H$16/1000,IF('Step 1.1 Raw Data'!$G$9=2,D907*'Step 1.1 Raw Data'!$I$15*'Step 1.1 Raw Data'!$I$16/1000,IF('Step 1.1 Raw Data'!$G$9=3,D907*'Step 1.1 Raw Data'!$J$15*'Step 1.1 Raw Data'!$J$16/1000))),0))</f>
        <v>0</v>
      </c>
      <c r="G907" s="11">
        <f>IF(ISBLANK('Step 1.1 Raw Data'!A907),"-",'Step 1.1 Raw Data'!A907)</f>
        <v>43170.125052314812</v>
      </c>
      <c r="H907">
        <f>IF(ISBLANK('Step 1.1 Raw Data'!A907),"-",HOUR(G907))</f>
        <v>3</v>
      </c>
      <c r="I907">
        <f>IF(ISBLANK('Step 1.1 Raw Data'!A907),"-",WEEKDAY(G907))</f>
        <v>1</v>
      </c>
      <c r="J907" s="2">
        <f>IF(ISBLANK('Step 1.1 Raw Data'!C907),"-",'Step 1.1 Raw Data'!C907)</f>
        <v>86.785700000000006</v>
      </c>
      <c r="K907" s="18">
        <f>IF(ISBLANK('Step 1.1 Raw Data'!A907),"-",IF('Step 1.1 Raw Data'!$G$2=0,J907*'Step 1.1 Raw Data'!$H$15*'Step 1.1 Raw Data'!$H$16/1000,0))</f>
        <v>18.128664872999998</v>
      </c>
      <c r="L907" s="18">
        <f>IF(ISBLANK('Step 1.1 Raw Data'!A907),"-",IF('Step 1.1 Raw Data'!$G$2=1,IF('Step 1.1 Raw Data'!$H$9=1,J907*'Step 1.1 Raw Data'!$H$15*'Step 1.1 Raw Data'!$H$16/1000,IF('Step 1.1 Raw Data'!$H$9=2,J907*'Step 1.1 Raw Data'!$I$15*'Step 1.1 Raw Data'!$I$16/1000,IF('Step 1.1 Raw Data'!$H$9=3,J907*'Step 1.1 Raw Data'!$J$15*'Step 1.1 Raw Data'!$J$16/1000))),0))</f>
        <v>0</v>
      </c>
      <c r="M907" s="11">
        <f>IF(ISBLANK('Step 1.1 Raw Data'!A907),"-",'Step 1.1 Raw Data'!A907)</f>
        <v>43170.125052314812</v>
      </c>
      <c r="N907">
        <f>IF(ISBLANK('Step 1.1 Raw Data'!A907),"-",HOUR(M907))</f>
        <v>3</v>
      </c>
      <c r="O907">
        <f>IF(ISBLANK('Step 1.1 Raw Data'!A907),"-",WEEKDAY(M907))</f>
        <v>1</v>
      </c>
      <c r="P907">
        <f>IF(ISBLANK('Step 1.1 Raw Data'!D907),"-",'Step 1.1 Raw Data'!D907)</f>
        <v>0</v>
      </c>
      <c r="Q907" s="18">
        <f>IF(ISBLANK('Step 1.1 Raw Data'!A907),"-",IF('Step 1.1 Raw Data'!$G$2=0,P907*'Step 1.1 Raw Data'!$H$15*'Step 1.1 Raw Data'!$H$16/1000,0))</f>
        <v>0</v>
      </c>
      <c r="R907" s="18">
        <f>IF(ISBLANK('Step 1.1 Raw Data'!A907),"-",IF('Step 1.1 Raw Data'!$G$2=1,IF('Step 1.1 Raw Data'!$I$9=1,P907*'Step 1.1 Raw Data'!$H$15*'Step 1.1 Raw Data'!$H$16/1000,IF('Step 1.1 Raw Data'!$I$9=2,P907*'Step 1.1 Raw Data'!$I$15*'Step 1.1 Raw Data'!$I$16/1000,IF('Step 1.1 Raw Data'!$I$9=3,P907*'Step 1.1 Raw Data'!$J$15*'Step 1.1 Raw Data'!$J$16/1000))),0))</f>
        <v>0</v>
      </c>
      <c r="S907" s="11">
        <f>IF(ISBLANK('Step 1.1 Raw Data'!A907),"-",'Step 1.1 Raw Data'!A907)</f>
        <v>43170.125052314812</v>
      </c>
      <c r="T907">
        <f>IF(ISBLANK('Step 1.1 Raw Data'!A907),"-",HOUR(S907))</f>
        <v>3</v>
      </c>
      <c r="U907">
        <f>IF(ISBLANK('Step 1.1 Raw Data'!A907),"-",WEEKDAY(S907))</f>
        <v>1</v>
      </c>
      <c r="V907">
        <f>IF(ISBLANK('Step 1.1 Raw Data'!E907),"-",'Step 1.1 Raw Data'!E907)</f>
        <v>32.978566000000001</v>
      </c>
      <c r="W907" s="18">
        <f>IF(ISBLANK('Step 1.1 Raw Data'!A907),"-",IF('Step 1.1 Raw Data'!$G$2=0,V907*'Step 1.1 Raw Data'!$H$15*'Step 1.1 Raw Data'!$H$16/1000,0))</f>
        <v>6.8888926517400009</v>
      </c>
      <c r="X907" s="18">
        <f>IF(ISBLANK('Step 1.1 Raw Data'!A907),"-",IF('Step 1.1 Raw Data'!$G$2=1,IF('Step 1.1 Raw Data'!$J$9=1,V907*'Step 1.1 Raw Data'!$H$15*'Step 1.1 Raw Data'!$H$16/1000,IF('Step 1.1 Raw Data'!$J$9=2,V907*'Step 1.1 Raw Data'!$I$15*'Step 1.1 Raw Data'!$I$16/1000,IF('Step 1.1 Raw Data'!$J$9=3,V907*'Step 1.1 Raw Data'!$J$15*'Step 1.1 Raw Data'!$J$16/1000))),0))</f>
        <v>0</v>
      </c>
      <c r="AP907" s="5"/>
    </row>
    <row r="908" spans="1:42" ht="12.5" x14ac:dyDescent="0.25">
      <c r="A908" s="11">
        <f>IF(ISBLANK('Step 1.1 Raw Data'!A908),"-",'Step 1.1 Raw Data'!A908)</f>
        <v>43170.166719039349</v>
      </c>
      <c r="B908">
        <f>IF(ISBLANK('Step 1.1 Raw Data'!A908),"-",HOUR(A908))</f>
        <v>4</v>
      </c>
      <c r="C908">
        <f>IF(ISBLANK('Step 1.1 Raw Data'!A908),"-",WEEKDAY(A908))</f>
        <v>1</v>
      </c>
      <c r="D908">
        <f>IF(ISBLANK('Step 1.1 Raw Data'!B908),"-",'Step 1.1 Raw Data'!B908)</f>
        <v>86.245500000000007</v>
      </c>
      <c r="E908" s="18">
        <f>IF(ISBLANK('Step 1.1 Raw Data'!A908),"-",IF('Step 1.1 Raw Data'!$G$2=0,D908*'Step 1.1 Raw Data'!$H$15*'Step 1.1 Raw Data'!$H$16/1000,0))</f>
        <v>18.015822495000002</v>
      </c>
      <c r="F908" s="18">
        <f>IF(ISBLANK('Step 1.1 Raw Data'!A908),"-",IF('Step 1.1 Raw Data'!$G$2=1,IF('Step 1.1 Raw Data'!$G$9=1,D908*'Step 1.1 Raw Data'!$H$15*'Step 1.1 Raw Data'!$H$16/1000,IF('Step 1.1 Raw Data'!$G$9=2,D908*'Step 1.1 Raw Data'!$I$15*'Step 1.1 Raw Data'!$I$16/1000,IF('Step 1.1 Raw Data'!$G$9=3,D908*'Step 1.1 Raw Data'!$J$15*'Step 1.1 Raw Data'!$J$16/1000))),0))</f>
        <v>0</v>
      </c>
      <c r="G908" s="11">
        <f>IF(ISBLANK('Step 1.1 Raw Data'!A908),"-",'Step 1.1 Raw Data'!A908)</f>
        <v>43170.166719039349</v>
      </c>
      <c r="H908">
        <f>IF(ISBLANK('Step 1.1 Raw Data'!A908),"-",HOUR(G908))</f>
        <v>4</v>
      </c>
      <c r="I908">
        <f>IF(ISBLANK('Step 1.1 Raw Data'!A908),"-",WEEKDAY(G908))</f>
        <v>1</v>
      </c>
      <c r="J908" s="2">
        <f>IF(ISBLANK('Step 1.1 Raw Data'!C908),"-",'Step 1.1 Raw Data'!C908)</f>
        <v>86.832999999999998</v>
      </c>
      <c r="K908" s="18">
        <f>IF(ISBLANK('Step 1.1 Raw Data'!A908),"-",IF('Step 1.1 Raw Data'!$G$2=0,J908*'Step 1.1 Raw Data'!$H$15*'Step 1.1 Raw Data'!$H$16/1000,0))</f>
        <v>18.138545369999999</v>
      </c>
      <c r="L908" s="18">
        <f>IF(ISBLANK('Step 1.1 Raw Data'!A908),"-",IF('Step 1.1 Raw Data'!$G$2=1,IF('Step 1.1 Raw Data'!$H$9=1,J908*'Step 1.1 Raw Data'!$H$15*'Step 1.1 Raw Data'!$H$16/1000,IF('Step 1.1 Raw Data'!$H$9=2,J908*'Step 1.1 Raw Data'!$I$15*'Step 1.1 Raw Data'!$I$16/1000,IF('Step 1.1 Raw Data'!$H$9=3,J908*'Step 1.1 Raw Data'!$J$15*'Step 1.1 Raw Data'!$J$16/1000))),0))</f>
        <v>0</v>
      </c>
      <c r="M908" s="11">
        <f>IF(ISBLANK('Step 1.1 Raw Data'!A908),"-",'Step 1.1 Raw Data'!A908)</f>
        <v>43170.166719039349</v>
      </c>
      <c r="N908">
        <f>IF(ISBLANK('Step 1.1 Raw Data'!A908),"-",HOUR(M908))</f>
        <v>4</v>
      </c>
      <c r="O908">
        <f>IF(ISBLANK('Step 1.1 Raw Data'!A908),"-",WEEKDAY(M908))</f>
        <v>1</v>
      </c>
      <c r="P908">
        <f>IF(ISBLANK('Step 1.1 Raw Data'!D908),"-",'Step 1.1 Raw Data'!D908)</f>
        <v>0</v>
      </c>
      <c r="Q908" s="18">
        <f>IF(ISBLANK('Step 1.1 Raw Data'!A908),"-",IF('Step 1.1 Raw Data'!$G$2=0,P908*'Step 1.1 Raw Data'!$H$15*'Step 1.1 Raw Data'!$H$16/1000,0))</f>
        <v>0</v>
      </c>
      <c r="R908" s="18">
        <f>IF(ISBLANK('Step 1.1 Raw Data'!A908),"-",IF('Step 1.1 Raw Data'!$G$2=1,IF('Step 1.1 Raw Data'!$I$9=1,P908*'Step 1.1 Raw Data'!$H$15*'Step 1.1 Raw Data'!$H$16/1000,IF('Step 1.1 Raw Data'!$I$9=2,P908*'Step 1.1 Raw Data'!$I$15*'Step 1.1 Raw Data'!$I$16/1000,IF('Step 1.1 Raw Data'!$I$9=3,P908*'Step 1.1 Raw Data'!$J$15*'Step 1.1 Raw Data'!$J$16/1000))),0))</f>
        <v>0</v>
      </c>
      <c r="S908" s="11">
        <f>IF(ISBLANK('Step 1.1 Raw Data'!A908),"-",'Step 1.1 Raw Data'!A908)</f>
        <v>43170.166719039349</v>
      </c>
      <c r="T908">
        <f>IF(ISBLANK('Step 1.1 Raw Data'!A908),"-",HOUR(S908))</f>
        <v>4</v>
      </c>
      <c r="U908">
        <f>IF(ISBLANK('Step 1.1 Raw Data'!A908),"-",WEEKDAY(S908))</f>
        <v>1</v>
      </c>
      <c r="V908">
        <f>IF(ISBLANK('Step 1.1 Raw Data'!E908),"-",'Step 1.1 Raw Data'!E908)</f>
        <v>32.996540000000003</v>
      </c>
      <c r="W908" s="18">
        <f>IF(ISBLANK('Step 1.1 Raw Data'!A908),"-",IF('Step 1.1 Raw Data'!$G$2=0,V908*'Step 1.1 Raw Data'!$H$15*'Step 1.1 Raw Data'!$H$16/1000,0))</f>
        <v>6.8926472406000014</v>
      </c>
      <c r="X908" s="18">
        <f>IF(ISBLANK('Step 1.1 Raw Data'!A908),"-",IF('Step 1.1 Raw Data'!$G$2=1,IF('Step 1.1 Raw Data'!$J$9=1,V908*'Step 1.1 Raw Data'!$H$15*'Step 1.1 Raw Data'!$H$16/1000,IF('Step 1.1 Raw Data'!$J$9=2,V908*'Step 1.1 Raw Data'!$I$15*'Step 1.1 Raw Data'!$I$16/1000,IF('Step 1.1 Raw Data'!$J$9=3,V908*'Step 1.1 Raw Data'!$J$15*'Step 1.1 Raw Data'!$J$16/1000))),0))</f>
        <v>0</v>
      </c>
      <c r="AP908" s="5"/>
    </row>
    <row r="909" spans="1:42" ht="12.5" x14ac:dyDescent="0.25">
      <c r="A909" s="11">
        <f>IF(ISBLANK('Step 1.1 Raw Data'!A909),"-",'Step 1.1 Raw Data'!A909)</f>
        <v>43170.208385763886</v>
      </c>
      <c r="B909">
        <f>IF(ISBLANK('Step 1.1 Raw Data'!A909),"-",HOUR(A909))</f>
        <v>5</v>
      </c>
      <c r="C909">
        <f>IF(ISBLANK('Step 1.1 Raw Data'!A909),"-",WEEKDAY(A909))</f>
        <v>1</v>
      </c>
      <c r="D909">
        <f>IF(ISBLANK('Step 1.1 Raw Data'!B909),"-",'Step 1.1 Raw Data'!B909)</f>
        <v>86.2333</v>
      </c>
      <c r="E909" s="18">
        <f>IF(ISBLANK('Step 1.1 Raw Data'!A909),"-",IF('Step 1.1 Raw Data'!$G$2=0,D909*'Step 1.1 Raw Data'!$H$15*'Step 1.1 Raw Data'!$H$16/1000,0))</f>
        <v>18.013274036999999</v>
      </c>
      <c r="F909" s="18">
        <f>IF(ISBLANK('Step 1.1 Raw Data'!A909),"-",IF('Step 1.1 Raw Data'!$G$2=1,IF('Step 1.1 Raw Data'!$G$9=1,D909*'Step 1.1 Raw Data'!$H$15*'Step 1.1 Raw Data'!$H$16/1000,IF('Step 1.1 Raw Data'!$G$9=2,D909*'Step 1.1 Raw Data'!$I$15*'Step 1.1 Raw Data'!$I$16/1000,IF('Step 1.1 Raw Data'!$G$9=3,D909*'Step 1.1 Raw Data'!$J$15*'Step 1.1 Raw Data'!$J$16/1000))),0))</f>
        <v>0</v>
      </c>
      <c r="G909" s="11">
        <f>IF(ISBLANK('Step 1.1 Raw Data'!A909),"-",'Step 1.1 Raw Data'!A909)</f>
        <v>43170.208385763886</v>
      </c>
      <c r="H909">
        <f>IF(ISBLANK('Step 1.1 Raw Data'!A909),"-",HOUR(G909))</f>
        <v>5</v>
      </c>
      <c r="I909">
        <f>IF(ISBLANK('Step 1.1 Raw Data'!A909),"-",WEEKDAY(G909))</f>
        <v>1</v>
      </c>
      <c r="J909" s="2">
        <f>IF(ISBLANK('Step 1.1 Raw Data'!C909),"-",'Step 1.1 Raw Data'!C909)</f>
        <v>86.832999999999998</v>
      </c>
      <c r="K909" s="18">
        <f>IF(ISBLANK('Step 1.1 Raw Data'!A909),"-",IF('Step 1.1 Raw Data'!$G$2=0,J909*'Step 1.1 Raw Data'!$H$15*'Step 1.1 Raw Data'!$H$16/1000,0))</f>
        <v>18.138545369999999</v>
      </c>
      <c r="L909" s="18">
        <f>IF(ISBLANK('Step 1.1 Raw Data'!A909),"-",IF('Step 1.1 Raw Data'!$G$2=1,IF('Step 1.1 Raw Data'!$H$9=1,J909*'Step 1.1 Raw Data'!$H$15*'Step 1.1 Raw Data'!$H$16/1000,IF('Step 1.1 Raw Data'!$H$9=2,J909*'Step 1.1 Raw Data'!$I$15*'Step 1.1 Raw Data'!$I$16/1000,IF('Step 1.1 Raw Data'!$H$9=3,J909*'Step 1.1 Raw Data'!$J$15*'Step 1.1 Raw Data'!$J$16/1000))),0))</f>
        <v>0</v>
      </c>
      <c r="M909" s="11">
        <f>IF(ISBLANK('Step 1.1 Raw Data'!A909),"-",'Step 1.1 Raw Data'!A909)</f>
        <v>43170.208385763886</v>
      </c>
      <c r="N909">
        <f>IF(ISBLANK('Step 1.1 Raw Data'!A909),"-",HOUR(M909))</f>
        <v>5</v>
      </c>
      <c r="O909">
        <f>IF(ISBLANK('Step 1.1 Raw Data'!A909),"-",WEEKDAY(M909))</f>
        <v>1</v>
      </c>
      <c r="P909">
        <f>IF(ISBLANK('Step 1.1 Raw Data'!D909),"-",'Step 1.1 Raw Data'!D909)</f>
        <v>0</v>
      </c>
      <c r="Q909" s="18">
        <f>IF(ISBLANK('Step 1.1 Raw Data'!A909),"-",IF('Step 1.1 Raw Data'!$G$2=0,P909*'Step 1.1 Raw Data'!$H$15*'Step 1.1 Raw Data'!$H$16/1000,0))</f>
        <v>0</v>
      </c>
      <c r="R909" s="18">
        <f>IF(ISBLANK('Step 1.1 Raw Data'!A909),"-",IF('Step 1.1 Raw Data'!$G$2=1,IF('Step 1.1 Raw Data'!$I$9=1,P909*'Step 1.1 Raw Data'!$H$15*'Step 1.1 Raw Data'!$H$16/1000,IF('Step 1.1 Raw Data'!$I$9=2,P909*'Step 1.1 Raw Data'!$I$15*'Step 1.1 Raw Data'!$I$16/1000,IF('Step 1.1 Raw Data'!$I$9=3,P909*'Step 1.1 Raw Data'!$J$15*'Step 1.1 Raw Data'!$J$16/1000))),0))</f>
        <v>0</v>
      </c>
      <c r="S909" s="11">
        <f>IF(ISBLANK('Step 1.1 Raw Data'!A909),"-",'Step 1.1 Raw Data'!A909)</f>
        <v>43170.208385763886</v>
      </c>
      <c r="T909">
        <f>IF(ISBLANK('Step 1.1 Raw Data'!A909),"-",HOUR(S909))</f>
        <v>5</v>
      </c>
      <c r="U909">
        <f>IF(ISBLANK('Step 1.1 Raw Data'!A909),"-",WEEKDAY(S909))</f>
        <v>1</v>
      </c>
      <c r="V909">
        <f>IF(ISBLANK('Step 1.1 Raw Data'!E909),"-",'Step 1.1 Raw Data'!E909)</f>
        <v>32.996540000000003</v>
      </c>
      <c r="W909" s="18">
        <f>IF(ISBLANK('Step 1.1 Raw Data'!A909),"-",IF('Step 1.1 Raw Data'!$G$2=0,V909*'Step 1.1 Raw Data'!$H$15*'Step 1.1 Raw Data'!$H$16/1000,0))</f>
        <v>6.8926472406000014</v>
      </c>
      <c r="X909" s="18">
        <f>IF(ISBLANK('Step 1.1 Raw Data'!A909),"-",IF('Step 1.1 Raw Data'!$G$2=1,IF('Step 1.1 Raw Data'!$J$9=1,V909*'Step 1.1 Raw Data'!$H$15*'Step 1.1 Raw Data'!$H$16/1000,IF('Step 1.1 Raw Data'!$J$9=2,V909*'Step 1.1 Raw Data'!$I$15*'Step 1.1 Raw Data'!$I$16/1000,IF('Step 1.1 Raw Data'!$J$9=3,V909*'Step 1.1 Raw Data'!$J$15*'Step 1.1 Raw Data'!$J$16/1000))),0))</f>
        <v>0</v>
      </c>
      <c r="AP909" s="5"/>
    </row>
    <row r="910" spans="1:42" ht="12.5" x14ac:dyDescent="0.25">
      <c r="A910" s="11">
        <f>IF(ISBLANK('Step 1.1 Raw Data'!A910),"-",'Step 1.1 Raw Data'!A910)</f>
        <v>43170.250052488424</v>
      </c>
      <c r="B910">
        <f>IF(ISBLANK('Step 1.1 Raw Data'!A910),"-",HOUR(A910))</f>
        <v>6</v>
      </c>
      <c r="C910">
        <f>IF(ISBLANK('Step 1.1 Raw Data'!A910),"-",WEEKDAY(A910))</f>
        <v>1</v>
      </c>
      <c r="D910">
        <f>IF(ISBLANK('Step 1.1 Raw Data'!B910),"-",'Step 1.1 Raw Data'!B910)</f>
        <v>86.277600000000007</v>
      </c>
      <c r="E910" s="18">
        <f>IF(ISBLANK('Step 1.1 Raw Data'!A910),"-",IF('Step 1.1 Raw Data'!$G$2=0,D910*'Step 1.1 Raw Data'!$H$15*'Step 1.1 Raw Data'!$H$16/1000,0))</f>
        <v>18.022527864000001</v>
      </c>
      <c r="F910" s="18">
        <f>IF(ISBLANK('Step 1.1 Raw Data'!A910),"-",IF('Step 1.1 Raw Data'!$G$2=1,IF('Step 1.1 Raw Data'!$G$9=1,D910*'Step 1.1 Raw Data'!$H$15*'Step 1.1 Raw Data'!$H$16/1000,IF('Step 1.1 Raw Data'!$G$9=2,D910*'Step 1.1 Raw Data'!$I$15*'Step 1.1 Raw Data'!$I$16/1000,IF('Step 1.1 Raw Data'!$G$9=3,D910*'Step 1.1 Raw Data'!$J$15*'Step 1.1 Raw Data'!$J$16/1000))),0))</f>
        <v>0</v>
      </c>
      <c r="G910" s="11">
        <f>IF(ISBLANK('Step 1.1 Raw Data'!A910),"-",'Step 1.1 Raw Data'!A910)</f>
        <v>43170.250052488424</v>
      </c>
      <c r="H910">
        <f>IF(ISBLANK('Step 1.1 Raw Data'!A910),"-",HOUR(G910))</f>
        <v>6</v>
      </c>
      <c r="I910">
        <f>IF(ISBLANK('Step 1.1 Raw Data'!A910),"-",WEEKDAY(G910))</f>
        <v>1</v>
      </c>
      <c r="J910" s="2">
        <f>IF(ISBLANK('Step 1.1 Raw Data'!C910),"-",'Step 1.1 Raw Data'!C910)</f>
        <v>86.852800000000002</v>
      </c>
      <c r="K910" s="18">
        <f>IF(ISBLANK('Step 1.1 Raw Data'!A910),"-",IF('Step 1.1 Raw Data'!$G$2=0,J910*'Step 1.1 Raw Data'!$H$15*'Step 1.1 Raw Data'!$H$16/1000,0))</f>
        <v>18.142681392</v>
      </c>
      <c r="L910" s="18">
        <f>IF(ISBLANK('Step 1.1 Raw Data'!A910),"-",IF('Step 1.1 Raw Data'!$G$2=1,IF('Step 1.1 Raw Data'!$H$9=1,J910*'Step 1.1 Raw Data'!$H$15*'Step 1.1 Raw Data'!$H$16/1000,IF('Step 1.1 Raw Data'!$H$9=2,J910*'Step 1.1 Raw Data'!$I$15*'Step 1.1 Raw Data'!$I$16/1000,IF('Step 1.1 Raw Data'!$H$9=3,J910*'Step 1.1 Raw Data'!$J$15*'Step 1.1 Raw Data'!$J$16/1000))),0))</f>
        <v>0</v>
      </c>
      <c r="M910" s="11">
        <f>IF(ISBLANK('Step 1.1 Raw Data'!A910),"-",'Step 1.1 Raw Data'!A910)</f>
        <v>43170.250052488424</v>
      </c>
      <c r="N910">
        <f>IF(ISBLANK('Step 1.1 Raw Data'!A910),"-",HOUR(M910))</f>
        <v>6</v>
      </c>
      <c r="O910">
        <f>IF(ISBLANK('Step 1.1 Raw Data'!A910),"-",WEEKDAY(M910))</f>
        <v>1</v>
      </c>
      <c r="P910">
        <f>IF(ISBLANK('Step 1.1 Raw Data'!D910),"-",'Step 1.1 Raw Data'!D910)</f>
        <v>0</v>
      </c>
      <c r="Q910" s="18">
        <f>IF(ISBLANK('Step 1.1 Raw Data'!A910),"-",IF('Step 1.1 Raw Data'!$G$2=0,P910*'Step 1.1 Raw Data'!$H$15*'Step 1.1 Raw Data'!$H$16/1000,0))</f>
        <v>0</v>
      </c>
      <c r="R910" s="18">
        <f>IF(ISBLANK('Step 1.1 Raw Data'!A910),"-",IF('Step 1.1 Raw Data'!$G$2=1,IF('Step 1.1 Raw Data'!$I$9=1,P910*'Step 1.1 Raw Data'!$H$15*'Step 1.1 Raw Data'!$H$16/1000,IF('Step 1.1 Raw Data'!$I$9=2,P910*'Step 1.1 Raw Data'!$I$15*'Step 1.1 Raw Data'!$I$16/1000,IF('Step 1.1 Raw Data'!$I$9=3,P910*'Step 1.1 Raw Data'!$J$15*'Step 1.1 Raw Data'!$J$16/1000))),0))</f>
        <v>0</v>
      </c>
      <c r="S910" s="11">
        <f>IF(ISBLANK('Step 1.1 Raw Data'!A910),"-",'Step 1.1 Raw Data'!A910)</f>
        <v>43170.250052488424</v>
      </c>
      <c r="T910">
        <f>IF(ISBLANK('Step 1.1 Raw Data'!A910),"-",HOUR(S910))</f>
        <v>6</v>
      </c>
      <c r="U910">
        <f>IF(ISBLANK('Step 1.1 Raw Data'!A910),"-",WEEKDAY(S910))</f>
        <v>1</v>
      </c>
      <c r="V910">
        <f>IF(ISBLANK('Step 1.1 Raw Data'!E910),"-",'Step 1.1 Raw Data'!E910)</f>
        <v>33.004064</v>
      </c>
      <c r="W910" s="18">
        <f>IF(ISBLANK('Step 1.1 Raw Data'!A910),"-",IF('Step 1.1 Raw Data'!$G$2=0,V910*'Step 1.1 Raw Data'!$H$15*'Step 1.1 Raw Data'!$H$16/1000,0))</f>
        <v>6.8942189289599991</v>
      </c>
      <c r="X910" s="18">
        <f>IF(ISBLANK('Step 1.1 Raw Data'!A910),"-",IF('Step 1.1 Raw Data'!$G$2=1,IF('Step 1.1 Raw Data'!$J$9=1,V910*'Step 1.1 Raw Data'!$H$15*'Step 1.1 Raw Data'!$H$16/1000,IF('Step 1.1 Raw Data'!$J$9=2,V910*'Step 1.1 Raw Data'!$I$15*'Step 1.1 Raw Data'!$I$16/1000,IF('Step 1.1 Raw Data'!$J$9=3,V910*'Step 1.1 Raw Data'!$J$15*'Step 1.1 Raw Data'!$J$16/1000))),0))</f>
        <v>0</v>
      </c>
      <c r="AP910" s="5"/>
    </row>
    <row r="911" spans="1:42" ht="12.5" x14ac:dyDescent="0.25">
      <c r="A911" s="11">
        <f>IF(ISBLANK('Step 1.1 Raw Data'!A911),"-",'Step 1.1 Raw Data'!A911)</f>
        <v>43170.291719212961</v>
      </c>
      <c r="B911">
        <f>IF(ISBLANK('Step 1.1 Raw Data'!A911),"-",HOUR(A911))</f>
        <v>7</v>
      </c>
      <c r="C911">
        <f>IF(ISBLANK('Step 1.1 Raw Data'!A911),"-",WEEKDAY(A911))</f>
        <v>1</v>
      </c>
      <c r="D911">
        <f>IF(ISBLANK('Step 1.1 Raw Data'!B911),"-",'Step 1.1 Raw Data'!B911)</f>
        <v>86.286699999999996</v>
      </c>
      <c r="E911" s="18">
        <f>IF(ISBLANK('Step 1.1 Raw Data'!A911),"-",IF('Step 1.1 Raw Data'!$G$2=0,D911*'Step 1.1 Raw Data'!$H$15*'Step 1.1 Raw Data'!$H$16/1000,0))</f>
        <v>18.024428763</v>
      </c>
      <c r="F911" s="18">
        <f>IF(ISBLANK('Step 1.1 Raw Data'!A911),"-",IF('Step 1.1 Raw Data'!$G$2=1,IF('Step 1.1 Raw Data'!$G$9=1,D911*'Step 1.1 Raw Data'!$H$15*'Step 1.1 Raw Data'!$H$16/1000,IF('Step 1.1 Raw Data'!$G$9=2,D911*'Step 1.1 Raw Data'!$I$15*'Step 1.1 Raw Data'!$I$16/1000,IF('Step 1.1 Raw Data'!$G$9=3,D911*'Step 1.1 Raw Data'!$J$15*'Step 1.1 Raw Data'!$J$16/1000))),0))</f>
        <v>0</v>
      </c>
      <c r="G911" s="11">
        <f>IF(ISBLANK('Step 1.1 Raw Data'!A911),"-",'Step 1.1 Raw Data'!A911)</f>
        <v>43170.291719212961</v>
      </c>
      <c r="H911">
        <f>IF(ISBLANK('Step 1.1 Raw Data'!A911),"-",HOUR(G911))</f>
        <v>7</v>
      </c>
      <c r="I911">
        <f>IF(ISBLANK('Step 1.1 Raw Data'!A911),"-",WEEKDAY(G911))</f>
        <v>1</v>
      </c>
      <c r="J911" s="2">
        <f>IF(ISBLANK('Step 1.1 Raw Data'!C911),"-",'Step 1.1 Raw Data'!C911)</f>
        <v>86.845200000000006</v>
      </c>
      <c r="K911" s="18">
        <f>IF(ISBLANK('Step 1.1 Raw Data'!A911),"-",IF('Step 1.1 Raw Data'!$G$2=0,J911*'Step 1.1 Raw Data'!$H$15*'Step 1.1 Raw Data'!$H$16/1000,0))</f>
        <v>18.141093828000002</v>
      </c>
      <c r="L911" s="18">
        <f>IF(ISBLANK('Step 1.1 Raw Data'!A911),"-",IF('Step 1.1 Raw Data'!$G$2=1,IF('Step 1.1 Raw Data'!$H$9=1,J911*'Step 1.1 Raw Data'!$H$15*'Step 1.1 Raw Data'!$H$16/1000,IF('Step 1.1 Raw Data'!$H$9=2,J911*'Step 1.1 Raw Data'!$I$15*'Step 1.1 Raw Data'!$I$16/1000,IF('Step 1.1 Raw Data'!$H$9=3,J911*'Step 1.1 Raw Data'!$J$15*'Step 1.1 Raw Data'!$J$16/1000))),0))</f>
        <v>0</v>
      </c>
      <c r="M911" s="11">
        <f>IF(ISBLANK('Step 1.1 Raw Data'!A911),"-",'Step 1.1 Raw Data'!A911)</f>
        <v>43170.291719212961</v>
      </c>
      <c r="N911">
        <f>IF(ISBLANK('Step 1.1 Raw Data'!A911),"-",HOUR(M911))</f>
        <v>7</v>
      </c>
      <c r="O911">
        <f>IF(ISBLANK('Step 1.1 Raw Data'!A911),"-",WEEKDAY(M911))</f>
        <v>1</v>
      </c>
      <c r="P911">
        <f>IF(ISBLANK('Step 1.1 Raw Data'!D911),"-",'Step 1.1 Raw Data'!D911)</f>
        <v>0</v>
      </c>
      <c r="Q911" s="18">
        <f>IF(ISBLANK('Step 1.1 Raw Data'!A911),"-",IF('Step 1.1 Raw Data'!$G$2=0,P911*'Step 1.1 Raw Data'!$H$15*'Step 1.1 Raw Data'!$H$16/1000,0))</f>
        <v>0</v>
      </c>
      <c r="R911" s="18">
        <f>IF(ISBLANK('Step 1.1 Raw Data'!A911),"-",IF('Step 1.1 Raw Data'!$G$2=1,IF('Step 1.1 Raw Data'!$I$9=1,P911*'Step 1.1 Raw Data'!$H$15*'Step 1.1 Raw Data'!$H$16/1000,IF('Step 1.1 Raw Data'!$I$9=2,P911*'Step 1.1 Raw Data'!$I$15*'Step 1.1 Raw Data'!$I$16/1000,IF('Step 1.1 Raw Data'!$I$9=3,P911*'Step 1.1 Raw Data'!$J$15*'Step 1.1 Raw Data'!$J$16/1000))),0))</f>
        <v>0</v>
      </c>
      <c r="S911" s="11">
        <f>IF(ISBLANK('Step 1.1 Raw Data'!A911),"-",'Step 1.1 Raw Data'!A911)</f>
        <v>43170.291719212961</v>
      </c>
      <c r="T911">
        <f>IF(ISBLANK('Step 1.1 Raw Data'!A911),"-",HOUR(S911))</f>
        <v>7</v>
      </c>
      <c r="U911">
        <f>IF(ISBLANK('Step 1.1 Raw Data'!A911),"-",WEEKDAY(S911))</f>
        <v>1</v>
      </c>
      <c r="V911">
        <f>IF(ISBLANK('Step 1.1 Raw Data'!E911),"-",'Step 1.1 Raw Data'!E911)</f>
        <v>33.001176000000001</v>
      </c>
      <c r="W911" s="18">
        <f>IF(ISBLANK('Step 1.1 Raw Data'!A911),"-",IF('Step 1.1 Raw Data'!$G$2=0,V911*'Step 1.1 Raw Data'!$H$15*'Step 1.1 Raw Data'!$H$16/1000,0))</f>
        <v>6.8936156546399996</v>
      </c>
      <c r="X911" s="18">
        <f>IF(ISBLANK('Step 1.1 Raw Data'!A911),"-",IF('Step 1.1 Raw Data'!$G$2=1,IF('Step 1.1 Raw Data'!$J$9=1,V911*'Step 1.1 Raw Data'!$H$15*'Step 1.1 Raw Data'!$H$16/1000,IF('Step 1.1 Raw Data'!$J$9=2,V911*'Step 1.1 Raw Data'!$I$15*'Step 1.1 Raw Data'!$I$16/1000,IF('Step 1.1 Raw Data'!$J$9=3,V911*'Step 1.1 Raw Data'!$J$15*'Step 1.1 Raw Data'!$J$16/1000))),0))</f>
        <v>0</v>
      </c>
      <c r="AP911" s="5"/>
    </row>
    <row r="912" spans="1:42" ht="12.5" x14ac:dyDescent="0.25">
      <c r="A912" s="11">
        <f>IF(ISBLANK('Step 1.1 Raw Data'!A912),"-",'Step 1.1 Raw Data'!A912)</f>
        <v>43170.333385937498</v>
      </c>
      <c r="B912">
        <f>IF(ISBLANK('Step 1.1 Raw Data'!A912),"-",HOUR(A912))</f>
        <v>8</v>
      </c>
      <c r="C912">
        <f>IF(ISBLANK('Step 1.1 Raw Data'!A912),"-",WEEKDAY(A912))</f>
        <v>1</v>
      </c>
      <c r="D912">
        <f>IF(ISBLANK('Step 1.1 Raw Data'!B912),"-",'Step 1.1 Raw Data'!B912)</f>
        <v>86.298900000000003</v>
      </c>
      <c r="E912" s="18">
        <f>IF(ISBLANK('Step 1.1 Raw Data'!A912),"-",IF('Step 1.1 Raw Data'!$G$2=0,D912*'Step 1.1 Raw Data'!$H$15*'Step 1.1 Raw Data'!$H$16/1000,0))</f>
        <v>18.026977221000003</v>
      </c>
      <c r="F912" s="18">
        <f>IF(ISBLANK('Step 1.1 Raw Data'!A912),"-",IF('Step 1.1 Raw Data'!$G$2=1,IF('Step 1.1 Raw Data'!$G$9=1,D912*'Step 1.1 Raw Data'!$H$15*'Step 1.1 Raw Data'!$H$16/1000,IF('Step 1.1 Raw Data'!$G$9=2,D912*'Step 1.1 Raw Data'!$I$15*'Step 1.1 Raw Data'!$I$16/1000,IF('Step 1.1 Raw Data'!$G$9=3,D912*'Step 1.1 Raw Data'!$J$15*'Step 1.1 Raw Data'!$J$16/1000))),0))</f>
        <v>0</v>
      </c>
      <c r="G912" s="11">
        <f>IF(ISBLANK('Step 1.1 Raw Data'!A912),"-",'Step 1.1 Raw Data'!A912)</f>
        <v>43170.333385937498</v>
      </c>
      <c r="H912">
        <f>IF(ISBLANK('Step 1.1 Raw Data'!A912),"-",HOUR(G912))</f>
        <v>8</v>
      </c>
      <c r="I912">
        <f>IF(ISBLANK('Step 1.1 Raw Data'!A912),"-",WEEKDAY(G912))</f>
        <v>1</v>
      </c>
      <c r="J912" s="2">
        <f>IF(ISBLANK('Step 1.1 Raw Data'!C912),"-",'Step 1.1 Raw Data'!C912)</f>
        <v>86.903199999999998</v>
      </c>
      <c r="K912" s="18">
        <f>IF(ISBLANK('Step 1.1 Raw Data'!A912),"-",IF('Step 1.1 Raw Data'!$G$2=0,J912*'Step 1.1 Raw Data'!$H$15*'Step 1.1 Raw Data'!$H$16/1000,0))</f>
        <v>18.153209447999998</v>
      </c>
      <c r="L912" s="18">
        <f>IF(ISBLANK('Step 1.1 Raw Data'!A912),"-",IF('Step 1.1 Raw Data'!$G$2=1,IF('Step 1.1 Raw Data'!$H$9=1,J912*'Step 1.1 Raw Data'!$H$15*'Step 1.1 Raw Data'!$H$16/1000,IF('Step 1.1 Raw Data'!$H$9=2,J912*'Step 1.1 Raw Data'!$I$15*'Step 1.1 Raw Data'!$I$16/1000,IF('Step 1.1 Raw Data'!$H$9=3,J912*'Step 1.1 Raw Data'!$J$15*'Step 1.1 Raw Data'!$J$16/1000))),0))</f>
        <v>0</v>
      </c>
      <c r="M912" s="11">
        <f>IF(ISBLANK('Step 1.1 Raw Data'!A912),"-",'Step 1.1 Raw Data'!A912)</f>
        <v>43170.333385937498</v>
      </c>
      <c r="N912">
        <f>IF(ISBLANK('Step 1.1 Raw Data'!A912),"-",HOUR(M912))</f>
        <v>8</v>
      </c>
      <c r="O912">
        <f>IF(ISBLANK('Step 1.1 Raw Data'!A912),"-",WEEKDAY(M912))</f>
        <v>1</v>
      </c>
      <c r="P912">
        <f>IF(ISBLANK('Step 1.1 Raw Data'!D912),"-",'Step 1.1 Raw Data'!D912)</f>
        <v>0</v>
      </c>
      <c r="Q912" s="18">
        <f>IF(ISBLANK('Step 1.1 Raw Data'!A912),"-",IF('Step 1.1 Raw Data'!$G$2=0,P912*'Step 1.1 Raw Data'!$H$15*'Step 1.1 Raw Data'!$H$16/1000,0))</f>
        <v>0</v>
      </c>
      <c r="R912" s="18">
        <f>IF(ISBLANK('Step 1.1 Raw Data'!A912),"-",IF('Step 1.1 Raw Data'!$G$2=1,IF('Step 1.1 Raw Data'!$I$9=1,P912*'Step 1.1 Raw Data'!$H$15*'Step 1.1 Raw Data'!$H$16/1000,IF('Step 1.1 Raw Data'!$I$9=2,P912*'Step 1.1 Raw Data'!$I$15*'Step 1.1 Raw Data'!$I$16/1000,IF('Step 1.1 Raw Data'!$I$9=3,P912*'Step 1.1 Raw Data'!$J$15*'Step 1.1 Raw Data'!$J$16/1000))),0))</f>
        <v>0</v>
      </c>
      <c r="S912" s="11">
        <f>IF(ISBLANK('Step 1.1 Raw Data'!A912),"-",'Step 1.1 Raw Data'!A912)</f>
        <v>43170.333385937498</v>
      </c>
      <c r="T912">
        <f>IF(ISBLANK('Step 1.1 Raw Data'!A912),"-",HOUR(S912))</f>
        <v>8</v>
      </c>
      <c r="U912">
        <f>IF(ISBLANK('Step 1.1 Raw Data'!A912),"-",WEEKDAY(S912))</f>
        <v>1</v>
      </c>
      <c r="V912">
        <f>IF(ISBLANK('Step 1.1 Raw Data'!E912),"-",'Step 1.1 Raw Data'!E912)</f>
        <v>33.023215999999998</v>
      </c>
      <c r="W912" s="18">
        <f>IF(ISBLANK('Step 1.1 Raw Data'!A912),"-",IF('Step 1.1 Raw Data'!$G$2=0,V912*'Step 1.1 Raw Data'!$H$15*'Step 1.1 Raw Data'!$H$16/1000,0))</f>
        <v>6.8982195902400001</v>
      </c>
      <c r="X912" s="18">
        <f>IF(ISBLANK('Step 1.1 Raw Data'!A912),"-",IF('Step 1.1 Raw Data'!$G$2=1,IF('Step 1.1 Raw Data'!$J$9=1,V912*'Step 1.1 Raw Data'!$H$15*'Step 1.1 Raw Data'!$H$16/1000,IF('Step 1.1 Raw Data'!$J$9=2,V912*'Step 1.1 Raw Data'!$I$15*'Step 1.1 Raw Data'!$I$16/1000,IF('Step 1.1 Raw Data'!$J$9=3,V912*'Step 1.1 Raw Data'!$J$15*'Step 1.1 Raw Data'!$J$16/1000))),0))</f>
        <v>0</v>
      </c>
      <c r="AP912" s="5"/>
    </row>
    <row r="913" spans="1:42" ht="12.5" x14ac:dyDescent="0.25">
      <c r="A913" s="11">
        <f>IF(ISBLANK('Step 1.1 Raw Data'!A913),"-",'Step 1.1 Raw Data'!A913)</f>
        <v>43170.375052662035</v>
      </c>
      <c r="B913">
        <f>IF(ISBLANK('Step 1.1 Raw Data'!A913),"-",HOUR(A913))</f>
        <v>9</v>
      </c>
      <c r="C913">
        <f>IF(ISBLANK('Step 1.1 Raw Data'!A913),"-",WEEKDAY(A913))</f>
        <v>1</v>
      </c>
      <c r="D913">
        <f>IF(ISBLANK('Step 1.1 Raw Data'!B913),"-",'Step 1.1 Raw Data'!B913)</f>
        <v>86.286699999999996</v>
      </c>
      <c r="E913" s="18">
        <f>IF(ISBLANK('Step 1.1 Raw Data'!A913),"-",IF('Step 1.1 Raw Data'!$G$2=0,D913*'Step 1.1 Raw Data'!$H$15*'Step 1.1 Raw Data'!$H$16/1000,0))</f>
        <v>18.024428763</v>
      </c>
      <c r="F913" s="18">
        <f>IF(ISBLANK('Step 1.1 Raw Data'!A913),"-",IF('Step 1.1 Raw Data'!$G$2=1,IF('Step 1.1 Raw Data'!$G$9=1,D913*'Step 1.1 Raw Data'!$H$15*'Step 1.1 Raw Data'!$H$16/1000,IF('Step 1.1 Raw Data'!$G$9=2,D913*'Step 1.1 Raw Data'!$I$15*'Step 1.1 Raw Data'!$I$16/1000,IF('Step 1.1 Raw Data'!$G$9=3,D913*'Step 1.1 Raw Data'!$J$15*'Step 1.1 Raw Data'!$J$16/1000))),0))</f>
        <v>0</v>
      </c>
      <c r="G913" s="11">
        <f>IF(ISBLANK('Step 1.1 Raw Data'!A913),"-",'Step 1.1 Raw Data'!A913)</f>
        <v>43170.375052662035</v>
      </c>
      <c r="H913">
        <f>IF(ISBLANK('Step 1.1 Raw Data'!A913),"-",HOUR(G913))</f>
        <v>9</v>
      </c>
      <c r="I913">
        <f>IF(ISBLANK('Step 1.1 Raw Data'!A913),"-",WEEKDAY(G913))</f>
        <v>1</v>
      </c>
      <c r="J913" s="2">
        <f>IF(ISBLANK('Step 1.1 Raw Data'!C913),"-",'Step 1.1 Raw Data'!C913)</f>
        <v>86.816199999999995</v>
      </c>
      <c r="K913" s="18">
        <f>IF(ISBLANK('Step 1.1 Raw Data'!A913),"-",IF('Step 1.1 Raw Data'!$G$2=0,J913*'Step 1.1 Raw Data'!$H$15*'Step 1.1 Raw Data'!$H$16/1000,0))</f>
        <v>18.135036017999997</v>
      </c>
      <c r="L913" s="18">
        <f>IF(ISBLANK('Step 1.1 Raw Data'!A913),"-",IF('Step 1.1 Raw Data'!$G$2=1,IF('Step 1.1 Raw Data'!$H$9=1,J913*'Step 1.1 Raw Data'!$H$15*'Step 1.1 Raw Data'!$H$16/1000,IF('Step 1.1 Raw Data'!$H$9=2,J913*'Step 1.1 Raw Data'!$I$15*'Step 1.1 Raw Data'!$I$16/1000,IF('Step 1.1 Raw Data'!$H$9=3,J913*'Step 1.1 Raw Data'!$J$15*'Step 1.1 Raw Data'!$J$16/1000))),0))</f>
        <v>0</v>
      </c>
      <c r="M913" s="11">
        <f>IF(ISBLANK('Step 1.1 Raw Data'!A913),"-",'Step 1.1 Raw Data'!A913)</f>
        <v>43170.375052662035</v>
      </c>
      <c r="N913">
        <f>IF(ISBLANK('Step 1.1 Raw Data'!A913),"-",HOUR(M913))</f>
        <v>9</v>
      </c>
      <c r="O913">
        <f>IF(ISBLANK('Step 1.1 Raw Data'!A913),"-",WEEKDAY(M913))</f>
        <v>1</v>
      </c>
      <c r="P913">
        <f>IF(ISBLANK('Step 1.1 Raw Data'!D913),"-",'Step 1.1 Raw Data'!D913)</f>
        <v>0</v>
      </c>
      <c r="Q913" s="18">
        <f>IF(ISBLANK('Step 1.1 Raw Data'!A913),"-",IF('Step 1.1 Raw Data'!$G$2=0,P913*'Step 1.1 Raw Data'!$H$15*'Step 1.1 Raw Data'!$H$16/1000,0))</f>
        <v>0</v>
      </c>
      <c r="R913" s="18">
        <f>IF(ISBLANK('Step 1.1 Raw Data'!A913),"-",IF('Step 1.1 Raw Data'!$G$2=1,IF('Step 1.1 Raw Data'!$I$9=1,P913*'Step 1.1 Raw Data'!$H$15*'Step 1.1 Raw Data'!$H$16/1000,IF('Step 1.1 Raw Data'!$I$9=2,P913*'Step 1.1 Raw Data'!$I$15*'Step 1.1 Raw Data'!$I$16/1000,IF('Step 1.1 Raw Data'!$I$9=3,P913*'Step 1.1 Raw Data'!$J$15*'Step 1.1 Raw Data'!$J$16/1000))),0))</f>
        <v>0</v>
      </c>
      <c r="S913" s="11">
        <f>IF(ISBLANK('Step 1.1 Raw Data'!A913),"-",'Step 1.1 Raw Data'!A913)</f>
        <v>43170.375052662035</v>
      </c>
      <c r="T913">
        <f>IF(ISBLANK('Step 1.1 Raw Data'!A913),"-",HOUR(S913))</f>
        <v>9</v>
      </c>
      <c r="U913">
        <f>IF(ISBLANK('Step 1.1 Raw Data'!A913),"-",WEEKDAY(S913))</f>
        <v>1</v>
      </c>
      <c r="V913">
        <f>IF(ISBLANK('Step 1.1 Raw Data'!E913),"-",'Step 1.1 Raw Data'!E913)</f>
        <v>32.990155999999999</v>
      </c>
      <c r="W913" s="18">
        <f>IF(ISBLANK('Step 1.1 Raw Data'!A913),"-",IF('Step 1.1 Raw Data'!$G$2=0,V913*'Step 1.1 Raw Data'!$H$15*'Step 1.1 Raw Data'!$H$16/1000,0))</f>
        <v>6.8913136868399993</v>
      </c>
      <c r="X913" s="18">
        <f>IF(ISBLANK('Step 1.1 Raw Data'!A913),"-",IF('Step 1.1 Raw Data'!$G$2=1,IF('Step 1.1 Raw Data'!$J$9=1,V913*'Step 1.1 Raw Data'!$H$15*'Step 1.1 Raw Data'!$H$16/1000,IF('Step 1.1 Raw Data'!$J$9=2,V913*'Step 1.1 Raw Data'!$I$15*'Step 1.1 Raw Data'!$I$16/1000,IF('Step 1.1 Raw Data'!$J$9=3,V913*'Step 1.1 Raw Data'!$J$15*'Step 1.1 Raw Data'!$J$16/1000))),0))</f>
        <v>0</v>
      </c>
      <c r="AP913" s="5"/>
    </row>
    <row r="914" spans="1:42" ht="12.5" x14ac:dyDescent="0.25">
      <c r="A914" s="11">
        <f>IF(ISBLANK('Step 1.1 Raw Data'!A914),"-",'Step 1.1 Raw Data'!A914)</f>
        <v>43170.416719386572</v>
      </c>
      <c r="B914">
        <f>IF(ISBLANK('Step 1.1 Raw Data'!A914),"-",HOUR(A914))</f>
        <v>10</v>
      </c>
      <c r="C914">
        <f>IF(ISBLANK('Step 1.1 Raw Data'!A914),"-",WEEKDAY(A914))</f>
        <v>1</v>
      </c>
      <c r="D914">
        <f>IF(ISBLANK('Step 1.1 Raw Data'!B914),"-",'Step 1.1 Raw Data'!B914)</f>
        <v>86.288200000000003</v>
      </c>
      <c r="E914" s="18">
        <f>IF(ISBLANK('Step 1.1 Raw Data'!A914),"-",IF('Step 1.1 Raw Data'!$G$2=0,D914*'Step 1.1 Raw Data'!$H$15*'Step 1.1 Raw Data'!$H$16/1000,0))</f>
        <v>18.024742097999997</v>
      </c>
      <c r="F914" s="18">
        <f>IF(ISBLANK('Step 1.1 Raw Data'!A914),"-",IF('Step 1.1 Raw Data'!$G$2=1,IF('Step 1.1 Raw Data'!$G$9=1,D914*'Step 1.1 Raw Data'!$H$15*'Step 1.1 Raw Data'!$H$16/1000,IF('Step 1.1 Raw Data'!$G$9=2,D914*'Step 1.1 Raw Data'!$I$15*'Step 1.1 Raw Data'!$I$16/1000,IF('Step 1.1 Raw Data'!$G$9=3,D914*'Step 1.1 Raw Data'!$J$15*'Step 1.1 Raw Data'!$J$16/1000))),0))</f>
        <v>0</v>
      </c>
      <c r="G914" s="11">
        <f>IF(ISBLANK('Step 1.1 Raw Data'!A914),"-",'Step 1.1 Raw Data'!A914)</f>
        <v>43170.416719386572</v>
      </c>
      <c r="H914">
        <f>IF(ISBLANK('Step 1.1 Raw Data'!A914),"-",HOUR(G914))</f>
        <v>10</v>
      </c>
      <c r="I914">
        <f>IF(ISBLANK('Step 1.1 Raw Data'!A914),"-",WEEKDAY(G914))</f>
        <v>1</v>
      </c>
      <c r="J914" s="2">
        <f>IF(ISBLANK('Step 1.1 Raw Data'!C914),"-",'Step 1.1 Raw Data'!C914)</f>
        <v>86.852800000000002</v>
      </c>
      <c r="K914" s="18">
        <f>IF(ISBLANK('Step 1.1 Raw Data'!A914),"-",IF('Step 1.1 Raw Data'!$G$2=0,J914*'Step 1.1 Raw Data'!$H$15*'Step 1.1 Raw Data'!$H$16/1000,0))</f>
        <v>18.142681392</v>
      </c>
      <c r="L914" s="18">
        <f>IF(ISBLANK('Step 1.1 Raw Data'!A914),"-",IF('Step 1.1 Raw Data'!$G$2=1,IF('Step 1.1 Raw Data'!$H$9=1,J914*'Step 1.1 Raw Data'!$H$15*'Step 1.1 Raw Data'!$H$16/1000,IF('Step 1.1 Raw Data'!$H$9=2,J914*'Step 1.1 Raw Data'!$I$15*'Step 1.1 Raw Data'!$I$16/1000,IF('Step 1.1 Raw Data'!$H$9=3,J914*'Step 1.1 Raw Data'!$J$15*'Step 1.1 Raw Data'!$J$16/1000))),0))</f>
        <v>0</v>
      </c>
      <c r="M914" s="11">
        <f>IF(ISBLANK('Step 1.1 Raw Data'!A914),"-",'Step 1.1 Raw Data'!A914)</f>
        <v>43170.416719386572</v>
      </c>
      <c r="N914">
        <f>IF(ISBLANK('Step 1.1 Raw Data'!A914),"-",HOUR(M914))</f>
        <v>10</v>
      </c>
      <c r="O914">
        <f>IF(ISBLANK('Step 1.1 Raw Data'!A914),"-",WEEKDAY(M914))</f>
        <v>1</v>
      </c>
      <c r="P914">
        <f>IF(ISBLANK('Step 1.1 Raw Data'!D914),"-",'Step 1.1 Raw Data'!D914)</f>
        <v>0</v>
      </c>
      <c r="Q914" s="18">
        <f>IF(ISBLANK('Step 1.1 Raw Data'!A914),"-",IF('Step 1.1 Raw Data'!$G$2=0,P914*'Step 1.1 Raw Data'!$H$15*'Step 1.1 Raw Data'!$H$16/1000,0))</f>
        <v>0</v>
      </c>
      <c r="R914" s="18">
        <f>IF(ISBLANK('Step 1.1 Raw Data'!A914),"-",IF('Step 1.1 Raw Data'!$G$2=1,IF('Step 1.1 Raw Data'!$I$9=1,P914*'Step 1.1 Raw Data'!$H$15*'Step 1.1 Raw Data'!$H$16/1000,IF('Step 1.1 Raw Data'!$I$9=2,P914*'Step 1.1 Raw Data'!$I$15*'Step 1.1 Raw Data'!$I$16/1000,IF('Step 1.1 Raw Data'!$I$9=3,P914*'Step 1.1 Raw Data'!$J$15*'Step 1.1 Raw Data'!$J$16/1000))),0))</f>
        <v>0</v>
      </c>
      <c r="S914" s="11">
        <f>IF(ISBLANK('Step 1.1 Raw Data'!A914),"-",'Step 1.1 Raw Data'!A914)</f>
        <v>43170.416719386572</v>
      </c>
      <c r="T914">
        <f>IF(ISBLANK('Step 1.1 Raw Data'!A914),"-",HOUR(S914))</f>
        <v>10</v>
      </c>
      <c r="U914">
        <f>IF(ISBLANK('Step 1.1 Raw Data'!A914),"-",WEEKDAY(S914))</f>
        <v>1</v>
      </c>
      <c r="V914">
        <f>IF(ISBLANK('Step 1.1 Raw Data'!E914),"-",'Step 1.1 Raw Data'!E914)</f>
        <v>33.004064</v>
      </c>
      <c r="W914" s="18">
        <f>IF(ISBLANK('Step 1.1 Raw Data'!A914),"-",IF('Step 1.1 Raw Data'!$G$2=0,V914*'Step 1.1 Raw Data'!$H$15*'Step 1.1 Raw Data'!$H$16/1000,0))</f>
        <v>6.8942189289599991</v>
      </c>
      <c r="X914" s="18">
        <f>IF(ISBLANK('Step 1.1 Raw Data'!A914),"-",IF('Step 1.1 Raw Data'!$G$2=1,IF('Step 1.1 Raw Data'!$J$9=1,V914*'Step 1.1 Raw Data'!$H$15*'Step 1.1 Raw Data'!$H$16/1000,IF('Step 1.1 Raw Data'!$J$9=2,V914*'Step 1.1 Raw Data'!$I$15*'Step 1.1 Raw Data'!$I$16/1000,IF('Step 1.1 Raw Data'!$J$9=3,V914*'Step 1.1 Raw Data'!$J$15*'Step 1.1 Raw Data'!$J$16/1000))),0))</f>
        <v>0</v>
      </c>
      <c r="AP914" s="5"/>
    </row>
    <row r="915" spans="1:42" ht="12.5" x14ac:dyDescent="0.25">
      <c r="A915" s="11">
        <f>IF(ISBLANK('Step 1.1 Raw Data'!A915),"-",'Step 1.1 Raw Data'!A915)</f>
        <v>43170.45838611111</v>
      </c>
      <c r="B915">
        <f>IF(ISBLANK('Step 1.1 Raw Data'!A915),"-",HOUR(A915))</f>
        <v>11</v>
      </c>
      <c r="C915">
        <f>IF(ISBLANK('Step 1.1 Raw Data'!A915),"-",WEEKDAY(A915))</f>
        <v>1</v>
      </c>
      <c r="D915">
        <f>IF(ISBLANK('Step 1.1 Raw Data'!B915),"-",'Step 1.1 Raw Data'!B915)</f>
        <v>86.1845</v>
      </c>
      <c r="E915" s="18">
        <f>IF(ISBLANK('Step 1.1 Raw Data'!A915),"-",IF('Step 1.1 Raw Data'!$G$2=0,D915*'Step 1.1 Raw Data'!$H$15*'Step 1.1 Raw Data'!$H$16/1000,0))</f>
        <v>18.003080205</v>
      </c>
      <c r="F915" s="18">
        <f>IF(ISBLANK('Step 1.1 Raw Data'!A915),"-",IF('Step 1.1 Raw Data'!$G$2=1,IF('Step 1.1 Raw Data'!$G$9=1,D915*'Step 1.1 Raw Data'!$H$15*'Step 1.1 Raw Data'!$H$16/1000,IF('Step 1.1 Raw Data'!$G$9=2,D915*'Step 1.1 Raw Data'!$I$15*'Step 1.1 Raw Data'!$I$16/1000,IF('Step 1.1 Raw Data'!$G$9=3,D915*'Step 1.1 Raw Data'!$J$15*'Step 1.1 Raw Data'!$J$16/1000))),0))</f>
        <v>0</v>
      </c>
      <c r="G915" s="11">
        <f>IF(ISBLANK('Step 1.1 Raw Data'!A915),"-",'Step 1.1 Raw Data'!A915)</f>
        <v>43170.45838611111</v>
      </c>
      <c r="H915">
        <f>IF(ISBLANK('Step 1.1 Raw Data'!A915),"-",HOUR(G915))</f>
        <v>11</v>
      </c>
      <c r="I915">
        <f>IF(ISBLANK('Step 1.1 Raw Data'!A915),"-",WEEKDAY(G915))</f>
        <v>1</v>
      </c>
      <c r="J915" s="2">
        <f>IF(ISBLANK('Step 1.1 Raw Data'!C915),"-",'Step 1.1 Raw Data'!C915)</f>
        <v>86.742999999999995</v>
      </c>
      <c r="K915" s="18">
        <f>IF(ISBLANK('Step 1.1 Raw Data'!A915),"-",IF('Step 1.1 Raw Data'!$G$2=0,J915*'Step 1.1 Raw Data'!$H$15*'Step 1.1 Raw Data'!$H$16/1000,0))</f>
        <v>18.119745269999996</v>
      </c>
      <c r="L915" s="18">
        <f>IF(ISBLANK('Step 1.1 Raw Data'!A915),"-",IF('Step 1.1 Raw Data'!$G$2=1,IF('Step 1.1 Raw Data'!$H$9=1,J915*'Step 1.1 Raw Data'!$H$15*'Step 1.1 Raw Data'!$H$16/1000,IF('Step 1.1 Raw Data'!$H$9=2,J915*'Step 1.1 Raw Data'!$I$15*'Step 1.1 Raw Data'!$I$16/1000,IF('Step 1.1 Raw Data'!$H$9=3,J915*'Step 1.1 Raw Data'!$J$15*'Step 1.1 Raw Data'!$J$16/1000))),0))</f>
        <v>0</v>
      </c>
      <c r="M915" s="11">
        <f>IF(ISBLANK('Step 1.1 Raw Data'!A915),"-",'Step 1.1 Raw Data'!A915)</f>
        <v>43170.45838611111</v>
      </c>
      <c r="N915">
        <f>IF(ISBLANK('Step 1.1 Raw Data'!A915),"-",HOUR(M915))</f>
        <v>11</v>
      </c>
      <c r="O915">
        <f>IF(ISBLANK('Step 1.1 Raw Data'!A915),"-",WEEKDAY(M915))</f>
        <v>1</v>
      </c>
      <c r="P915">
        <f>IF(ISBLANK('Step 1.1 Raw Data'!D915),"-",'Step 1.1 Raw Data'!D915)</f>
        <v>0</v>
      </c>
      <c r="Q915" s="18">
        <f>IF(ISBLANK('Step 1.1 Raw Data'!A915),"-",IF('Step 1.1 Raw Data'!$G$2=0,P915*'Step 1.1 Raw Data'!$H$15*'Step 1.1 Raw Data'!$H$16/1000,0))</f>
        <v>0</v>
      </c>
      <c r="R915" s="18">
        <f>IF(ISBLANK('Step 1.1 Raw Data'!A915),"-",IF('Step 1.1 Raw Data'!$G$2=1,IF('Step 1.1 Raw Data'!$I$9=1,P915*'Step 1.1 Raw Data'!$H$15*'Step 1.1 Raw Data'!$H$16/1000,IF('Step 1.1 Raw Data'!$I$9=2,P915*'Step 1.1 Raw Data'!$I$15*'Step 1.1 Raw Data'!$I$16/1000,IF('Step 1.1 Raw Data'!$I$9=3,P915*'Step 1.1 Raw Data'!$J$15*'Step 1.1 Raw Data'!$J$16/1000))),0))</f>
        <v>0</v>
      </c>
      <c r="S915" s="11">
        <f>IF(ISBLANK('Step 1.1 Raw Data'!A915),"-",'Step 1.1 Raw Data'!A915)</f>
        <v>43170.45838611111</v>
      </c>
      <c r="T915">
        <f>IF(ISBLANK('Step 1.1 Raw Data'!A915),"-",HOUR(S915))</f>
        <v>11</v>
      </c>
      <c r="U915">
        <f>IF(ISBLANK('Step 1.1 Raw Data'!A915),"-",WEEKDAY(S915))</f>
        <v>1</v>
      </c>
      <c r="V915">
        <f>IF(ISBLANK('Step 1.1 Raw Data'!E915),"-",'Step 1.1 Raw Data'!E915)</f>
        <v>32.962339999999998</v>
      </c>
      <c r="W915" s="18">
        <f>IF(ISBLANK('Step 1.1 Raw Data'!A915),"-",IF('Step 1.1 Raw Data'!$G$2=0,V915*'Step 1.1 Raw Data'!$H$15*'Step 1.1 Raw Data'!$H$16/1000,0))</f>
        <v>6.8855032025999989</v>
      </c>
      <c r="X915" s="18">
        <f>IF(ISBLANK('Step 1.1 Raw Data'!A915),"-",IF('Step 1.1 Raw Data'!$G$2=1,IF('Step 1.1 Raw Data'!$J$9=1,V915*'Step 1.1 Raw Data'!$H$15*'Step 1.1 Raw Data'!$H$16/1000,IF('Step 1.1 Raw Data'!$J$9=2,V915*'Step 1.1 Raw Data'!$I$15*'Step 1.1 Raw Data'!$I$16/1000,IF('Step 1.1 Raw Data'!$J$9=3,V915*'Step 1.1 Raw Data'!$J$15*'Step 1.1 Raw Data'!$J$16/1000))),0))</f>
        <v>0</v>
      </c>
      <c r="AP915" s="5"/>
    </row>
    <row r="916" spans="1:42" ht="12.5" x14ac:dyDescent="0.25">
      <c r="A916" s="11">
        <f>IF(ISBLANK('Step 1.1 Raw Data'!A916),"-",'Step 1.1 Raw Data'!A916)</f>
        <v>43170.500052835647</v>
      </c>
      <c r="B916">
        <f>IF(ISBLANK('Step 1.1 Raw Data'!A916),"-",HOUR(A916))</f>
        <v>12</v>
      </c>
      <c r="C916">
        <f>IF(ISBLANK('Step 1.1 Raw Data'!A916),"-",WEEKDAY(A916))</f>
        <v>1</v>
      </c>
      <c r="D916">
        <f>IF(ISBLANK('Step 1.1 Raw Data'!B916),"-",'Step 1.1 Raw Data'!B916)</f>
        <v>86.141800000000003</v>
      </c>
      <c r="E916" s="18">
        <f>IF(ISBLANK('Step 1.1 Raw Data'!A916),"-",IF('Step 1.1 Raw Data'!$G$2=0,D916*'Step 1.1 Raw Data'!$H$15*'Step 1.1 Raw Data'!$H$16/1000,0))</f>
        <v>17.994160602000001</v>
      </c>
      <c r="F916" s="18">
        <f>IF(ISBLANK('Step 1.1 Raw Data'!A916),"-",IF('Step 1.1 Raw Data'!$G$2=1,IF('Step 1.1 Raw Data'!$G$9=1,D916*'Step 1.1 Raw Data'!$H$15*'Step 1.1 Raw Data'!$H$16/1000,IF('Step 1.1 Raw Data'!$G$9=2,D916*'Step 1.1 Raw Data'!$I$15*'Step 1.1 Raw Data'!$I$16/1000,IF('Step 1.1 Raw Data'!$G$9=3,D916*'Step 1.1 Raw Data'!$J$15*'Step 1.1 Raw Data'!$J$16/1000))),0))</f>
        <v>0</v>
      </c>
      <c r="G916" s="11">
        <f>IF(ISBLANK('Step 1.1 Raw Data'!A916),"-",'Step 1.1 Raw Data'!A916)</f>
        <v>43170.500052835647</v>
      </c>
      <c r="H916">
        <f>IF(ISBLANK('Step 1.1 Raw Data'!A916),"-",HOUR(G916))</f>
        <v>12</v>
      </c>
      <c r="I916">
        <f>IF(ISBLANK('Step 1.1 Raw Data'!A916),"-",WEEKDAY(G916))</f>
        <v>1</v>
      </c>
      <c r="J916" s="2">
        <f>IF(ISBLANK('Step 1.1 Raw Data'!C916),"-",'Step 1.1 Raw Data'!C916)</f>
        <v>86.713999999999999</v>
      </c>
      <c r="K916" s="18">
        <f>IF(ISBLANK('Step 1.1 Raw Data'!A916),"-",IF('Step 1.1 Raw Data'!$G$2=0,J916*'Step 1.1 Raw Data'!$H$15*'Step 1.1 Raw Data'!$H$16/1000,0))</f>
        <v>18.113687459999998</v>
      </c>
      <c r="L916" s="18">
        <f>IF(ISBLANK('Step 1.1 Raw Data'!A916),"-",IF('Step 1.1 Raw Data'!$G$2=1,IF('Step 1.1 Raw Data'!$H$9=1,J916*'Step 1.1 Raw Data'!$H$15*'Step 1.1 Raw Data'!$H$16/1000,IF('Step 1.1 Raw Data'!$H$9=2,J916*'Step 1.1 Raw Data'!$I$15*'Step 1.1 Raw Data'!$I$16/1000,IF('Step 1.1 Raw Data'!$H$9=3,J916*'Step 1.1 Raw Data'!$J$15*'Step 1.1 Raw Data'!$J$16/1000))),0))</f>
        <v>0</v>
      </c>
      <c r="M916" s="11">
        <f>IF(ISBLANK('Step 1.1 Raw Data'!A916),"-",'Step 1.1 Raw Data'!A916)</f>
        <v>43170.500052835647</v>
      </c>
      <c r="N916">
        <f>IF(ISBLANK('Step 1.1 Raw Data'!A916),"-",HOUR(M916))</f>
        <v>12</v>
      </c>
      <c r="O916">
        <f>IF(ISBLANK('Step 1.1 Raw Data'!A916),"-",WEEKDAY(M916))</f>
        <v>1</v>
      </c>
      <c r="P916">
        <f>IF(ISBLANK('Step 1.1 Raw Data'!D916),"-",'Step 1.1 Raw Data'!D916)</f>
        <v>0</v>
      </c>
      <c r="Q916" s="18">
        <f>IF(ISBLANK('Step 1.1 Raw Data'!A916),"-",IF('Step 1.1 Raw Data'!$G$2=0,P916*'Step 1.1 Raw Data'!$H$15*'Step 1.1 Raw Data'!$H$16/1000,0))</f>
        <v>0</v>
      </c>
      <c r="R916" s="18">
        <f>IF(ISBLANK('Step 1.1 Raw Data'!A916),"-",IF('Step 1.1 Raw Data'!$G$2=1,IF('Step 1.1 Raw Data'!$I$9=1,P916*'Step 1.1 Raw Data'!$H$15*'Step 1.1 Raw Data'!$H$16/1000,IF('Step 1.1 Raw Data'!$I$9=2,P916*'Step 1.1 Raw Data'!$I$15*'Step 1.1 Raw Data'!$I$16/1000,IF('Step 1.1 Raw Data'!$I$9=3,P916*'Step 1.1 Raw Data'!$J$15*'Step 1.1 Raw Data'!$J$16/1000))),0))</f>
        <v>0</v>
      </c>
      <c r="S916" s="11">
        <f>IF(ISBLANK('Step 1.1 Raw Data'!A916),"-",'Step 1.1 Raw Data'!A916)</f>
        <v>43170.500052835647</v>
      </c>
      <c r="T916">
        <f>IF(ISBLANK('Step 1.1 Raw Data'!A916),"-",HOUR(S916))</f>
        <v>12</v>
      </c>
      <c r="U916">
        <f>IF(ISBLANK('Step 1.1 Raw Data'!A916),"-",WEEKDAY(S916))</f>
        <v>1</v>
      </c>
      <c r="V916">
        <f>IF(ISBLANK('Step 1.1 Raw Data'!E916),"-",'Step 1.1 Raw Data'!E916)</f>
        <v>32.951320000000003</v>
      </c>
      <c r="W916" s="18">
        <f>IF(ISBLANK('Step 1.1 Raw Data'!A916),"-",IF('Step 1.1 Raw Data'!$G$2=0,V916*'Step 1.1 Raw Data'!$H$15*'Step 1.1 Raw Data'!$H$16/1000,0))</f>
        <v>6.8832012348000005</v>
      </c>
      <c r="X916" s="18">
        <f>IF(ISBLANK('Step 1.1 Raw Data'!A916),"-",IF('Step 1.1 Raw Data'!$G$2=1,IF('Step 1.1 Raw Data'!$J$9=1,V916*'Step 1.1 Raw Data'!$H$15*'Step 1.1 Raw Data'!$H$16/1000,IF('Step 1.1 Raw Data'!$J$9=2,V916*'Step 1.1 Raw Data'!$I$15*'Step 1.1 Raw Data'!$I$16/1000,IF('Step 1.1 Raw Data'!$J$9=3,V916*'Step 1.1 Raw Data'!$J$15*'Step 1.1 Raw Data'!$J$16/1000))),0))</f>
        <v>0</v>
      </c>
      <c r="AP916" s="5"/>
    </row>
    <row r="917" spans="1:42" ht="12.5" x14ac:dyDescent="0.25">
      <c r="A917" s="11">
        <f>IF(ISBLANK('Step 1.1 Raw Data'!A917),"-",'Step 1.1 Raw Data'!A917)</f>
        <v>43170.541719560184</v>
      </c>
      <c r="B917">
        <f>IF(ISBLANK('Step 1.1 Raw Data'!A917),"-",HOUR(A917))</f>
        <v>13</v>
      </c>
      <c r="C917">
        <f>IF(ISBLANK('Step 1.1 Raw Data'!A917),"-",WEEKDAY(A917))</f>
        <v>1</v>
      </c>
      <c r="D917">
        <f>IF(ISBLANK('Step 1.1 Raw Data'!B917),"-",'Step 1.1 Raw Data'!B917)</f>
        <v>86.147900000000007</v>
      </c>
      <c r="E917" s="18">
        <f>IF(ISBLANK('Step 1.1 Raw Data'!A917),"-",IF('Step 1.1 Raw Data'!$G$2=0,D917*'Step 1.1 Raw Data'!$H$15*'Step 1.1 Raw Data'!$H$16/1000,0))</f>
        <v>17.995434831000001</v>
      </c>
      <c r="F917" s="18">
        <f>IF(ISBLANK('Step 1.1 Raw Data'!A917),"-",IF('Step 1.1 Raw Data'!$G$2=1,IF('Step 1.1 Raw Data'!$G$9=1,D917*'Step 1.1 Raw Data'!$H$15*'Step 1.1 Raw Data'!$H$16/1000,IF('Step 1.1 Raw Data'!$G$9=2,D917*'Step 1.1 Raw Data'!$I$15*'Step 1.1 Raw Data'!$I$16/1000,IF('Step 1.1 Raw Data'!$G$9=3,D917*'Step 1.1 Raw Data'!$J$15*'Step 1.1 Raw Data'!$J$16/1000))),0))</f>
        <v>0</v>
      </c>
      <c r="G917" s="11">
        <f>IF(ISBLANK('Step 1.1 Raw Data'!A917),"-",'Step 1.1 Raw Data'!A917)</f>
        <v>43170.541719560184</v>
      </c>
      <c r="H917">
        <f>IF(ISBLANK('Step 1.1 Raw Data'!A917),"-",HOUR(G917))</f>
        <v>13</v>
      </c>
      <c r="I917">
        <f>IF(ISBLANK('Step 1.1 Raw Data'!A917),"-",WEEKDAY(G917))</f>
        <v>1</v>
      </c>
      <c r="J917" s="2">
        <f>IF(ISBLANK('Step 1.1 Raw Data'!C917),"-",'Step 1.1 Raw Data'!C917)</f>
        <v>86.765900000000002</v>
      </c>
      <c r="K917" s="18">
        <f>IF(ISBLANK('Step 1.1 Raw Data'!A917),"-",IF('Step 1.1 Raw Data'!$G$2=0,J917*'Step 1.1 Raw Data'!$H$15*'Step 1.1 Raw Data'!$H$16/1000,0))</f>
        <v>18.124528851000004</v>
      </c>
      <c r="L917" s="18">
        <f>IF(ISBLANK('Step 1.1 Raw Data'!A917),"-",IF('Step 1.1 Raw Data'!$G$2=1,IF('Step 1.1 Raw Data'!$H$9=1,J917*'Step 1.1 Raw Data'!$H$15*'Step 1.1 Raw Data'!$H$16/1000,IF('Step 1.1 Raw Data'!$H$9=2,J917*'Step 1.1 Raw Data'!$I$15*'Step 1.1 Raw Data'!$I$16/1000,IF('Step 1.1 Raw Data'!$H$9=3,J917*'Step 1.1 Raw Data'!$J$15*'Step 1.1 Raw Data'!$J$16/1000))),0))</f>
        <v>0</v>
      </c>
      <c r="M917" s="11">
        <f>IF(ISBLANK('Step 1.1 Raw Data'!A917),"-",'Step 1.1 Raw Data'!A917)</f>
        <v>43170.541719560184</v>
      </c>
      <c r="N917">
        <f>IF(ISBLANK('Step 1.1 Raw Data'!A917),"-",HOUR(M917))</f>
        <v>13</v>
      </c>
      <c r="O917">
        <f>IF(ISBLANK('Step 1.1 Raw Data'!A917),"-",WEEKDAY(M917))</f>
        <v>1</v>
      </c>
      <c r="P917">
        <f>IF(ISBLANK('Step 1.1 Raw Data'!D917),"-",'Step 1.1 Raw Data'!D917)</f>
        <v>0</v>
      </c>
      <c r="Q917" s="18">
        <f>IF(ISBLANK('Step 1.1 Raw Data'!A917),"-",IF('Step 1.1 Raw Data'!$G$2=0,P917*'Step 1.1 Raw Data'!$H$15*'Step 1.1 Raw Data'!$H$16/1000,0))</f>
        <v>0</v>
      </c>
      <c r="R917" s="18">
        <f>IF(ISBLANK('Step 1.1 Raw Data'!A917),"-",IF('Step 1.1 Raw Data'!$G$2=1,IF('Step 1.1 Raw Data'!$I$9=1,P917*'Step 1.1 Raw Data'!$H$15*'Step 1.1 Raw Data'!$H$16/1000,IF('Step 1.1 Raw Data'!$I$9=2,P917*'Step 1.1 Raw Data'!$I$15*'Step 1.1 Raw Data'!$I$16/1000,IF('Step 1.1 Raw Data'!$I$9=3,P917*'Step 1.1 Raw Data'!$J$15*'Step 1.1 Raw Data'!$J$16/1000))),0))</f>
        <v>0</v>
      </c>
      <c r="S917" s="11">
        <f>IF(ISBLANK('Step 1.1 Raw Data'!A917),"-",'Step 1.1 Raw Data'!A917)</f>
        <v>43170.541719560184</v>
      </c>
      <c r="T917">
        <f>IF(ISBLANK('Step 1.1 Raw Data'!A917),"-",HOUR(S917))</f>
        <v>13</v>
      </c>
      <c r="U917">
        <f>IF(ISBLANK('Step 1.1 Raw Data'!A917),"-",WEEKDAY(S917))</f>
        <v>1</v>
      </c>
      <c r="V917">
        <f>IF(ISBLANK('Step 1.1 Raw Data'!E917),"-",'Step 1.1 Raw Data'!E917)</f>
        <v>32.971042000000004</v>
      </c>
      <c r="W917" s="18">
        <f>IF(ISBLANK('Step 1.1 Raw Data'!A917),"-",IF('Step 1.1 Raw Data'!$G$2=0,V917*'Step 1.1 Raw Data'!$H$15*'Step 1.1 Raw Data'!$H$16/1000,0))</f>
        <v>6.8873209633800005</v>
      </c>
      <c r="X917" s="18">
        <f>IF(ISBLANK('Step 1.1 Raw Data'!A917),"-",IF('Step 1.1 Raw Data'!$G$2=1,IF('Step 1.1 Raw Data'!$J$9=1,V917*'Step 1.1 Raw Data'!$H$15*'Step 1.1 Raw Data'!$H$16/1000,IF('Step 1.1 Raw Data'!$J$9=2,V917*'Step 1.1 Raw Data'!$I$15*'Step 1.1 Raw Data'!$I$16/1000,IF('Step 1.1 Raw Data'!$J$9=3,V917*'Step 1.1 Raw Data'!$J$15*'Step 1.1 Raw Data'!$J$16/1000))),0))</f>
        <v>0</v>
      </c>
      <c r="AP917" s="5"/>
    </row>
    <row r="918" spans="1:42" ht="12.5" x14ac:dyDescent="0.25">
      <c r="A918" s="11">
        <f>IF(ISBLANK('Step 1.1 Raw Data'!A918),"-",'Step 1.1 Raw Data'!A918)</f>
        <v>43170.583386284721</v>
      </c>
      <c r="B918">
        <f>IF(ISBLANK('Step 1.1 Raw Data'!A918),"-",HOUR(A918))</f>
        <v>14</v>
      </c>
      <c r="C918">
        <f>IF(ISBLANK('Step 1.1 Raw Data'!A918),"-",WEEKDAY(A918))</f>
        <v>1</v>
      </c>
      <c r="D918">
        <f>IF(ISBLANK('Step 1.1 Raw Data'!B918),"-",'Step 1.1 Raw Data'!B918)</f>
        <v>86.111199999999997</v>
      </c>
      <c r="E918" s="18">
        <f>IF(ISBLANK('Step 1.1 Raw Data'!A918),"-",IF('Step 1.1 Raw Data'!$G$2=0,D918*'Step 1.1 Raw Data'!$H$15*'Step 1.1 Raw Data'!$H$16/1000,0))</f>
        <v>17.987768568</v>
      </c>
      <c r="F918" s="18">
        <f>IF(ISBLANK('Step 1.1 Raw Data'!A918),"-",IF('Step 1.1 Raw Data'!$G$2=1,IF('Step 1.1 Raw Data'!$G$9=1,D918*'Step 1.1 Raw Data'!$H$15*'Step 1.1 Raw Data'!$H$16/1000,IF('Step 1.1 Raw Data'!$G$9=2,D918*'Step 1.1 Raw Data'!$I$15*'Step 1.1 Raw Data'!$I$16/1000,IF('Step 1.1 Raw Data'!$G$9=3,D918*'Step 1.1 Raw Data'!$J$15*'Step 1.1 Raw Data'!$J$16/1000))),0))</f>
        <v>0</v>
      </c>
      <c r="G918" s="11">
        <f>IF(ISBLANK('Step 1.1 Raw Data'!A918),"-",'Step 1.1 Raw Data'!A918)</f>
        <v>43170.583386284721</v>
      </c>
      <c r="H918">
        <f>IF(ISBLANK('Step 1.1 Raw Data'!A918),"-",HOUR(G918))</f>
        <v>14</v>
      </c>
      <c r="I918">
        <f>IF(ISBLANK('Step 1.1 Raw Data'!A918),"-",WEEKDAY(G918))</f>
        <v>1</v>
      </c>
      <c r="J918" s="2">
        <f>IF(ISBLANK('Step 1.1 Raw Data'!C918),"-",'Step 1.1 Raw Data'!C918)</f>
        <v>86.701800000000006</v>
      </c>
      <c r="K918" s="18">
        <f>IF(ISBLANK('Step 1.1 Raw Data'!A918),"-",IF('Step 1.1 Raw Data'!$G$2=0,J918*'Step 1.1 Raw Data'!$H$15*'Step 1.1 Raw Data'!$H$16/1000,0))</f>
        <v>18.111139002000002</v>
      </c>
      <c r="L918" s="18">
        <f>IF(ISBLANK('Step 1.1 Raw Data'!A918),"-",IF('Step 1.1 Raw Data'!$G$2=1,IF('Step 1.1 Raw Data'!$H$9=1,J918*'Step 1.1 Raw Data'!$H$15*'Step 1.1 Raw Data'!$H$16/1000,IF('Step 1.1 Raw Data'!$H$9=2,J918*'Step 1.1 Raw Data'!$I$15*'Step 1.1 Raw Data'!$I$16/1000,IF('Step 1.1 Raw Data'!$H$9=3,J918*'Step 1.1 Raw Data'!$J$15*'Step 1.1 Raw Data'!$J$16/1000))),0))</f>
        <v>0</v>
      </c>
      <c r="M918" s="11">
        <f>IF(ISBLANK('Step 1.1 Raw Data'!A918),"-",'Step 1.1 Raw Data'!A918)</f>
        <v>43170.583386284721</v>
      </c>
      <c r="N918">
        <f>IF(ISBLANK('Step 1.1 Raw Data'!A918),"-",HOUR(M918))</f>
        <v>14</v>
      </c>
      <c r="O918">
        <f>IF(ISBLANK('Step 1.1 Raw Data'!A918),"-",WEEKDAY(M918))</f>
        <v>1</v>
      </c>
      <c r="P918">
        <f>IF(ISBLANK('Step 1.1 Raw Data'!D918),"-",'Step 1.1 Raw Data'!D918)</f>
        <v>0</v>
      </c>
      <c r="Q918" s="18">
        <f>IF(ISBLANK('Step 1.1 Raw Data'!A918),"-",IF('Step 1.1 Raw Data'!$G$2=0,P918*'Step 1.1 Raw Data'!$H$15*'Step 1.1 Raw Data'!$H$16/1000,0))</f>
        <v>0</v>
      </c>
      <c r="R918" s="18">
        <f>IF(ISBLANK('Step 1.1 Raw Data'!A918),"-",IF('Step 1.1 Raw Data'!$G$2=1,IF('Step 1.1 Raw Data'!$I$9=1,P918*'Step 1.1 Raw Data'!$H$15*'Step 1.1 Raw Data'!$H$16/1000,IF('Step 1.1 Raw Data'!$I$9=2,P918*'Step 1.1 Raw Data'!$I$15*'Step 1.1 Raw Data'!$I$16/1000,IF('Step 1.1 Raw Data'!$I$9=3,P918*'Step 1.1 Raw Data'!$J$15*'Step 1.1 Raw Data'!$J$16/1000))),0))</f>
        <v>0</v>
      </c>
      <c r="S918" s="11">
        <f>IF(ISBLANK('Step 1.1 Raw Data'!A918),"-",'Step 1.1 Raw Data'!A918)</f>
        <v>43170.583386284721</v>
      </c>
      <c r="T918">
        <f>IF(ISBLANK('Step 1.1 Raw Data'!A918),"-",HOUR(S918))</f>
        <v>14</v>
      </c>
      <c r="U918">
        <f>IF(ISBLANK('Step 1.1 Raw Data'!A918),"-",WEEKDAY(S918))</f>
        <v>1</v>
      </c>
      <c r="V918">
        <f>IF(ISBLANK('Step 1.1 Raw Data'!E918),"-",'Step 1.1 Raw Data'!E918)</f>
        <v>32.946684000000005</v>
      </c>
      <c r="W918" s="18">
        <f>IF(ISBLANK('Step 1.1 Raw Data'!A918),"-",IF('Step 1.1 Raw Data'!$G$2=0,V918*'Step 1.1 Raw Data'!$H$15*'Step 1.1 Raw Data'!$H$16/1000,0))</f>
        <v>6.8822328207600005</v>
      </c>
      <c r="X918" s="18">
        <f>IF(ISBLANK('Step 1.1 Raw Data'!A918),"-",IF('Step 1.1 Raw Data'!$G$2=1,IF('Step 1.1 Raw Data'!$J$9=1,V918*'Step 1.1 Raw Data'!$H$15*'Step 1.1 Raw Data'!$H$16/1000,IF('Step 1.1 Raw Data'!$J$9=2,V918*'Step 1.1 Raw Data'!$I$15*'Step 1.1 Raw Data'!$I$16/1000,IF('Step 1.1 Raw Data'!$J$9=3,V918*'Step 1.1 Raw Data'!$J$15*'Step 1.1 Raw Data'!$J$16/1000))),0))</f>
        <v>0</v>
      </c>
      <c r="AP918" s="5"/>
    </row>
    <row r="919" spans="1:42" ht="12.5" x14ac:dyDescent="0.25">
      <c r="A919" s="11">
        <f>IF(ISBLANK('Step 1.1 Raw Data'!A919),"-",'Step 1.1 Raw Data'!A919)</f>
        <v>43170.625053009258</v>
      </c>
      <c r="B919">
        <f>IF(ISBLANK('Step 1.1 Raw Data'!A919),"-",HOUR(A919))</f>
        <v>15</v>
      </c>
      <c r="C919">
        <f>IF(ISBLANK('Step 1.1 Raw Data'!A919),"-",WEEKDAY(A919))</f>
        <v>1</v>
      </c>
      <c r="D919">
        <f>IF(ISBLANK('Step 1.1 Raw Data'!B919),"-",'Step 1.1 Raw Data'!B919)</f>
        <v>86.245500000000007</v>
      </c>
      <c r="E919" s="18">
        <f>IF(ISBLANK('Step 1.1 Raw Data'!A919),"-",IF('Step 1.1 Raw Data'!$G$2=0,D919*'Step 1.1 Raw Data'!$H$15*'Step 1.1 Raw Data'!$H$16/1000,0))</f>
        <v>18.015822495000002</v>
      </c>
      <c r="F919" s="18">
        <f>IF(ISBLANK('Step 1.1 Raw Data'!A919),"-",IF('Step 1.1 Raw Data'!$G$2=1,IF('Step 1.1 Raw Data'!$G$9=1,D919*'Step 1.1 Raw Data'!$H$15*'Step 1.1 Raw Data'!$H$16/1000,IF('Step 1.1 Raw Data'!$G$9=2,D919*'Step 1.1 Raw Data'!$I$15*'Step 1.1 Raw Data'!$I$16/1000,IF('Step 1.1 Raw Data'!$G$9=3,D919*'Step 1.1 Raw Data'!$J$15*'Step 1.1 Raw Data'!$J$16/1000))),0))</f>
        <v>0</v>
      </c>
      <c r="G919" s="11">
        <f>IF(ISBLANK('Step 1.1 Raw Data'!A919),"-",'Step 1.1 Raw Data'!A919)</f>
        <v>43170.625053009258</v>
      </c>
      <c r="H919">
        <f>IF(ISBLANK('Step 1.1 Raw Data'!A919),"-",HOUR(G919))</f>
        <v>15</v>
      </c>
      <c r="I919">
        <f>IF(ISBLANK('Step 1.1 Raw Data'!A919),"-",WEEKDAY(G919))</f>
        <v>1</v>
      </c>
      <c r="J919" s="2">
        <f>IF(ISBLANK('Step 1.1 Raw Data'!C919),"-",'Step 1.1 Raw Data'!C919)</f>
        <v>86.848200000000006</v>
      </c>
      <c r="K919" s="18">
        <f>IF(ISBLANK('Step 1.1 Raw Data'!A919),"-",IF('Step 1.1 Raw Data'!$G$2=0,J919*'Step 1.1 Raw Data'!$H$15*'Step 1.1 Raw Data'!$H$16/1000,0))</f>
        <v>18.141720497999998</v>
      </c>
      <c r="L919" s="18">
        <f>IF(ISBLANK('Step 1.1 Raw Data'!A919),"-",IF('Step 1.1 Raw Data'!$G$2=1,IF('Step 1.1 Raw Data'!$H$9=1,J919*'Step 1.1 Raw Data'!$H$15*'Step 1.1 Raw Data'!$H$16/1000,IF('Step 1.1 Raw Data'!$H$9=2,J919*'Step 1.1 Raw Data'!$I$15*'Step 1.1 Raw Data'!$I$16/1000,IF('Step 1.1 Raw Data'!$H$9=3,J919*'Step 1.1 Raw Data'!$J$15*'Step 1.1 Raw Data'!$J$16/1000))),0))</f>
        <v>0</v>
      </c>
      <c r="M919" s="11">
        <f>IF(ISBLANK('Step 1.1 Raw Data'!A919),"-",'Step 1.1 Raw Data'!A919)</f>
        <v>43170.625053009258</v>
      </c>
      <c r="N919">
        <f>IF(ISBLANK('Step 1.1 Raw Data'!A919),"-",HOUR(M919))</f>
        <v>15</v>
      </c>
      <c r="O919">
        <f>IF(ISBLANK('Step 1.1 Raw Data'!A919),"-",WEEKDAY(M919))</f>
        <v>1</v>
      </c>
      <c r="P919">
        <f>IF(ISBLANK('Step 1.1 Raw Data'!D919),"-",'Step 1.1 Raw Data'!D919)</f>
        <v>0</v>
      </c>
      <c r="Q919" s="18">
        <f>IF(ISBLANK('Step 1.1 Raw Data'!A919),"-",IF('Step 1.1 Raw Data'!$G$2=0,P919*'Step 1.1 Raw Data'!$H$15*'Step 1.1 Raw Data'!$H$16/1000,0))</f>
        <v>0</v>
      </c>
      <c r="R919" s="18">
        <f>IF(ISBLANK('Step 1.1 Raw Data'!A919),"-",IF('Step 1.1 Raw Data'!$G$2=1,IF('Step 1.1 Raw Data'!$I$9=1,P919*'Step 1.1 Raw Data'!$H$15*'Step 1.1 Raw Data'!$H$16/1000,IF('Step 1.1 Raw Data'!$I$9=2,P919*'Step 1.1 Raw Data'!$I$15*'Step 1.1 Raw Data'!$I$16/1000,IF('Step 1.1 Raw Data'!$I$9=3,P919*'Step 1.1 Raw Data'!$J$15*'Step 1.1 Raw Data'!$J$16/1000))),0))</f>
        <v>0</v>
      </c>
      <c r="S919" s="11">
        <f>IF(ISBLANK('Step 1.1 Raw Data'!A919),"-",'Step 1.1 Raw Data'!A919)</f>
        <v>43170.625053009258</v>
      </c>
      <c r="T919">
        <f>IF(ISBLANK('Step 1.1 Raw Data'!A919),"-",HOUR(S919))</f>
        <v>15</v>
      </c>
      <c r="U919">
        <f>IF(ISBLANK('Step 1.1 Raw Data'!A919),"-",WEEKDAY(S919))</f>
        <v>1</v>
      </c>
      <c r="V919">
        <f>IF(ISBLANK('Step 1.1 Raw Data'!E919),"-",'Step 1.1 Raw Data'!E919)</f>
        <v>33.002316</v>
      </c>
      <c r="W919" s="18">
        <f>IF(ISBLANK('Step 1.1 Raw Data'!A919),"-",IF('Step 1.1 Raw Data'!$G$2=0,V919*'Step 1.1 Raw Data'!$H$15*'Step 1.1 Raw Data'!$H$16/1000,0))</f>
        <v>6.8938537892399996</v>
      </c>
      <c r="X919" s="18">
        <f>IF(ISBLANK('Step 1.1 Raw Data'!A919),"-",IF('Step 1.1 Raw Data'!$G$2=1,IF('Step 1.1 Raw Data'!$J$9=1,V919*'Step 1.1 Raw Data'!$H$15*'Step 1.1 Raw Data'!$H$16/1000,IF('Step 1.1 Raw Data'!$J$9=2,V919*'Step 1.1 Raw Data'!$I$15*'Step 1.1 Raw Data'!$I$16/1000,IF('Step 1.1 Raw Data'!$J$9=3,V919*'Step 1.1 Raw Data'!$J$15*'Step 1.1 Raw Data'!$J$16/1000))),0))</f>
        <v>0</v>
      </c>
      <c r="AP919" s="5"/>
    </row>
    <row r="920" spans="1:42" ht="12.5" x14ac:dyDescent="0.25">
      <c r="A920" s="11">
        <f>IF(ISBLANK('Step 1.1 Raw Data'!A920),"-",'Step 1.1 Raw Data'!A920)</f>
        <v>43170.666719733796</v>
      </c>
      <c r="B920">
        <f>IF(ISBLANK('Step 1.1 Raw Data'!A920),"-",HOUR(A920))</f>
        <v>16</v>
      </c>
      <c r="C920">
        <f>IF(ISBLANK('Step 1.1 Raw Data'!A920),"-",WEEKDAY(A920))</f>
        <v>1</v>
      </c>
      <c r="D920">
        <f>IF(ISBLANK('Step 1.1 Raw Data'!B920),"-",'Step 1.1 Raw Data'!B920)</f>
        <v>86.344700000000003</v>
      </c>
      <c r="E920" s="18">
        <f>IF(ISBLANK('Step 1.1 Raw Data'!A920),"-",IF('Step 1.1 Raw Data'!$G$2=0,D920*'Step 1.1 Raw Data'!$H$15*'Step 1.1 Raw Data'!$H$16/1000,0))</f>
        <v>18.036544382999999</v>
      </c>
      <c r="F920" s="18">
        <f>IF(ISBLANK('Step 1.1 Raw Data'!A920),"-",IF('Step 1.1 Raw Data'!$G$2=1,IF('Step 1.1 Raw Data'!$G$9=1,D920*'Step 1.1 Raw Data'!$H$15*'Step 1.1 Raw Data'!$H$16/1000,IF('Step 1.1 Raw Data'!$G$9=2,D920*'Step 1.1 Raw Data'!$I$15*'Step 1.1 Raw Data'!$I$16/1000,IF('Step 1.1 Raw Data'!$G$9=3,D920*'Step 1.1 Raw Data'!$J$15*'Step 1.1 Raw Data'!$J$16/1000))),0))</f>
        <v>0</v>
      </c>
      <c r="G920" s="11">
        <f>IF(ISBLANK('Step 1.1 Raw Data'!A920),"-",'Step 1.1 Raw Data'!A920)</f>
        <v>43170.666719733796</v>
      </c>
      <c r="H920">
        <f>IF(ISBLANK('Step 1.1 Raw Data'!A920),"-",HOUR(G920))</f>
        <v>16</v>
      </c>
      <c r="I920">
        <f>IF(ISBLANK('Step 1.1 Raw Data'!A920),"-",WEEKDAY(G920))</f>
        <v>1</v>
      </c>
      <c r="J920" s="2">
        <f>IF(ISBLANK('Step 1.1 Raw Data'!C920),"-",'Step 1.1 Raw Data'!C920)</f>
        <v>86.939800000000005</v>
      </c>
      <c r="K920" s="18">
        <f>IF(ISBLANK('Step 1.1 Raw Data'!A920),"-",IF('Step 1.1 Raw Data'!$G$2=0,J920*'Step 1.1 Raw Data'!$H$15*'Step 1.1 Raw Data'!$H$16/1000,0))</f>
        <v>18.160854822000001</v>
      </c>
      <c r="L920" s="18">
        <f>IF(ISBLANK('Step 1.1 Raw Data'!A920),"-",IF('Step 1.1 Raw Data'!$G$2=1,IF('Step 1.1 Raw Data'!$H$9=1,J920*'Step 1.1 Raw Data'!$H$15*'Step 1.1 Raw Data'!$H$16/1000,IF('Step 1.1 Raw Data'!$H$9=2,J920*'Step 1.1 Raw Data'!$I$15*'Step 1.1 Raw Data'!$I$16/1000,IF('Step 1.1 Raw Data'!$H$9=3,J920*'Step 1.1 Raw Data'!$J$15*'Step 1.1 Raw Data'!$J$16/1000))),0))</f>
        <v>0</v>
      </c>
      <c r="M920" s="11">
        <f>IF(ISBLANK('Step 1.1 Raw Data'!A920),"-",'Step 1.1 Raw Data'!A920)</f>
        <v>43170.666719733796</v>
      </c>
      <c r="N920">
        <f>IF(ISBLANK('Step 1.1 Raw Data'!A920),"-",HOUR(M920))</f>
        <v>16</v>
      </c>
      <c r="O920">
        <f>IF(ISBLANK('Step 1.1 Raw Data'!A920),"-",WEEKDAY(M920))</f>
        <v>1</v>
      </c>
      <c r="P920">
        <f>IF(ISBLANK('Step 1.1 Raw Data'!D920),"-",'Step 1.1 Raw Data'!D920)</f>
        <v>0</v>
      </c>
      <c r="Q920" s="18">
        <f>IF(ISBLANK('Step 1.1 Raw Data'!A920),"-",IF('Step 1.1 Raw Data'!$G$2=0,P920*'Step 1.1 Raw Data'!$H$15*'Step 1.1 Raw Data'!$H$16/1000,0))</f>
        <v>0</v>
      </c>
      <c r="R920" s="18">
        <f>IF(ISBLANK('Step 1.1 Raw Data'!A920),"-",IF('Step 1.1 Raw Data'!$G$2=1,IF('Step 1.1 Raw Data'!$I$9=1,P920*'Step 1.1 Raw Data'!$H$15*'Step 1.1 Raw Data'!$H$16/1000,IF('Step 1.1 Raw Data'!$I$9=2,P920*'Step 1.1 Raw Data'!$I$15*'Step 1.1 Raw Data'!$I$16/1000,IF('Step 1.1 Raw Data'!$I$9=3,P920*'Step 1.1 Raw Data'!$J$15*'Step 1.1 Raw Data'!$J$16/1000))),0))</f>
        <v>0</v>
      </c>
      <c r="S920" s="11">
        <f>IF(ISBLANK('Step 1.1 Raw Data'!A920),"-",'Step 1.1 Raw Data'!A920)</f>
        <v>43170.666719733796</v>
      </c>
      <c r="T920">
        <f>IF(ISBLANK('Step 1.1 Raw Data'!A920),"-",HOUR(S920))</f>
        <v>16</v>
      </c>
      <c r="U920">
        <f>IF(ISBLANK('Step 1.1 Raw Data'!A920),"-",WEEKDAY(S920))</f>
        <v>1</v>
      </c>
      <c r="V920">
        <f>IF(ISBLANK('Step 1.1 Raw Data'!E920),"-",'Step 1.1 Raw Data'!E920)</f>
        <v>33.037124000000006</v>
      </c>
      <c r="W920" s="18">
        <f>IF(ISBLANK('Step 1.1 Raw Data'!A920),"-",IF('Step 1.1 Raw Data'!$G$2=0,V920*'Step 1.1 Raw Data'!$H$15*'Step 1.1 Raw Data'!$H$16/1000,0))</f>
        <v>6.9011248323600007</v>
      </c>
      <c r="X920" s="18">
        <f>IF(ISBLANK('Step 1.1 Raw Data'!A920),"-",IF('Step 1.1 Raw Data'!$G$2=1,IF('Step 1.1 Raw Data'!$J$9=1,V920*'Step 1.1 Raw Data'!$H$15*'Step 1.1 Raw Data'!$H$16/1000,IF('Step 1.1 Raw Data'!$J$9=2,V920*'Step 1.1 Raw Data'!$I$15*'Step 1.1 Raw Data'!$I$16/1000,IF('Step 1.1 Raw Data'!$J$9=3,V920*'Step 1.1 Raw Data'!$J$15*'Step 1.1 Raw Data'!$J$16/1000))),0))</f>
        <v>0</v>
      </c>
      <c r="AP920" s="5"/>
    </row>
    <row r="921" spans="1:42" ht="12.5" x14ac:dyDescent="0.25">
      <c r="A921" s="11">
        <f>IF(ISBLANK('Step 1.1 Raw Data'!A921),"-",'Step 1.1 Raw Data'!A921)</f>
        <v>43170.708386458333</v>
      </c>
      <c r="B921">
        <f>IF(ISBLANK('Step 1.1 Raw Data'!A921),"-",HOUR(A921))</f>
        <v>17</v>
      </c>
      <c r="C921">
        <f>IF(ISBLANK('Step 1.1 Raw Data'!A921),"-",WEEKDAY(A921))</f>
        <v>1</v>
      </c>
      <c r="D921">
        <f>IF(ISBLANK('Step 1.1 Raw Data'!B921),"-",'Step 1.1 Raw Data'!B921)</f>
        <v>86.480500000000006</v>
      </c>
      <c r="E921" s="18">
        <f>IF(ISBLANK('Step 1.1 Raw Data'!A921),"-",IF('Step 1.1 Raw Data'!$G$2=0,D921*'Step 1.1 Raw Data'!$H$15*'Step 1.1 Raw Data'!$H$16/1000,0))</f>
        <v>18.064911644999999</v>
      </c>
      <c r="F921" s="18">
        <f>IF(ISBLANK('Step 1.1 Raw Data'!A921),"-",IF('Step 1.1 Raw Data'!$G$2=1,IF('Step 1.1 Raw Data'!$G$9=1,D921*'Step 1.1 Raw Data'!$H$15*'Step 1.1 Raw Data'!$H$16/1000,IF('Step 1.1 Raw Data'!$G$9=2,D921*'Step 1.1 Raw Data'!$I$15*'Step 1.1 Raw Data'!$I$16/1000,IF('Step 1.1 Raw Data'!$G$9=3,D921*'Step 1.1 Raw Data'!$J$15*'Step 1.1 Raw Data'!$J$16/1000))),0))</f>
        <v>0</v>
      </c>
      <c r="G921" s="11">
        <f>IF(ISBLANK('Step 1.1 Raw Data'!A921),"-",'Step 1.1 Raw Data'!A921)</f>
        <v>43170.708386458333</v>
      </c>
      <c r="H921">
        <f>IF(ISBLANK('Step 1.1 Raw Data'!A921),"-",HOUR(G921))</f>
        <v>17</v>
      </c>
      <c r="I921">
        <f>IF(ISBLANK('Step 1.1 Raw Data'!A921),"-",WEEKDAY(G921))</f>
        <v>1</v>
      </c>
      <c r="J921" s="2">
        <f>IF(ISBLANK('Step 1.1 Raw Data'!C921),"-",'Step 1.1 Raw Data'!C921)</f>
        <v>86.985600000000005</v>
      </c>
      <c r="K921" s="18">
        <f>IF(ISBLANK('Step 1.1 Raw Data'!A921),"-",IF('Step 1.1 Raw Data'!$G$2=0,J921*'Step 1.1 Raw Data'!$H$15*'Step 1.1 Raw Data'!$H$16/1000,0))</f>
        <v>18.170421984000001</v>
      </c>
      <c r="L921" s="18">
        <f>IF(ISBLANK('Step 1.1 Raw Data'!A921),"-",IF('Step 1.1 Raw Data'!$G$2=1,IF('Step 1.1 Raw Data'!$H$9=1,J921*'Step 1.1 Raw Data'!$H$15*'Step 1.1 Raw Data'!$H$16/1000,IF('Step 1.1 Raw Data'!$H$9=2,J921*'Step 1.1 Raw Data'!$I$15*'Step 1.1 Raw Data'!$I$16/1000,IF('Step 1.1 Raw Data'!$H$9=3,J921*'Step 1.1 Raw Data'!$J$15*'Step 1.1 Raw Data'!$J$16/1000))),0))</f>
        <v>0</v>
      </c>
      <c r="M921" s="11">
        <f>IF(ISBLANK('Step 1.1 Raw Data'!A921),"-",'Step 1.1 Raw Data'!A921)</f>
        <v>43170.708386458333</v>
      </c>
      <c r="N921">
        <f>IF(ISBLANK('Step 1.1 Raw Data'!A921),"-",HOUR(M921))</f>
        <v>17</v>
      </c>
      <c r="O921">
        <f>IF(ISBLANK('Step 1.1 Raw Data'!A921),"-",WEEKDAY(M921))</f>
        <v>1</v>
      </c>
      <c r="P921">
        <f>IF(ISBLANK('Step 1.1 Raw Data'!D921),"-",'Step 1.1 Raw Data'!D921)</f>
        <v>0</v>
      </c>
      <c r="Q921" s="18">
        <f>IF(ISBLANK('Step 1.1 Raw Data'!A921),"-",IF('Step 1.1 Raw Data'!$G$2=0,P921*'Step 1.1 Raw Data'!$H$15*'Step 1.1 Raw Data'!$H$16/1000,0))</f>
        <v>0</v>
      </c>
      <c r="R921" s="18">
        <f>IF(ISBLANK('Step 1.1 Raw Data'!A921),"-",IF('Step 1.1 Raw Data'!$G$2=1,IF('Step 1.1 Raw Data'!$I$9=1,P921*'Step 1.1 Raw Data'!$H$15*'Step 1.1 Raw Data'!$H$16/1000,IF('Step 1.1 Raw Data'!$I$9=2,P921*'Step 1.1 Raw Data'!$I$15*'Step 1.1 Raw Data'!$I$16/1000,IF('Step 1.1 Raw Data'!$I$9=3,P921*'Step 1.1 Raw Data'!$J$15*'Step 1.1 Raw Data'!$J$16/1000))),0))</f>
        <v>0</v>
      </c>
      <c r="S921" s="11">
        <f>IF(ISBLANK('Step 1.1 Raw Data'!A921),"-",'Step 1.1 Raw Data'!A921)</f>
        <v>43170.708386458333</v>
      </c>
      <c r="T921">
        <f>IF(ISBLANK('Step 1.1 Raw Data'!A921),"-",HOUR(S921))</f>
        <v>17</v>
      </c>
      <c r="U921">
        <f>IF(ISBLANK('Step 1.1 Raw Data'!A921),"-",WEEKDAY(S921))</f>
        <v>1</v>
      </c>
      <c r="V921">
        <f>IF(ISBLANK('Step 1.1 Raw Data'!E921),"-",'Step 1.1 Raw Data'!E921)</f>
        <v>33.054528000000005</v>
      </c>
      <c r="W921" s="18">
        <f>IF(ISBLANK('Step 1.1 Raw Data'!A921),"-",IF('Step 1.1 Raw Data'!$G$2=0,V921*'Step 1.1 Raw Data'!$H$15*'Step 1.1 Raw Data'!$H$16/1000,0))</f>
        <v>6.9047603539200004</v>
      </c>
      <c r="X921" s="18">
        <f>IF(ISBLANK('Step 1.1 Raw Data'!A921),"-",IF('Step 1.1 Raw Data'!$G$2=1,IF('Step 1.1 Raw Data'!$J$9=1,V921*'Step 1.1 Raw Data'!$H$15*'Step 1.1 Raw Data'!$H$16/1000,IF('Step 1.1 Raw Data'!$J$9=2,V921*'Step 1.1 Raw Data'!$I$15*'Step 1.1 Raw Data'!$I$16/1000,IF('Step 1.1 Raw Data'!$J$9=3,V921*'Step 1.1 Raw Data'!$J$15*'Step 1.1 Raw Data'!$J$16/1000))),0))</f>
        <v>0</v>
      </c>
      <c r="AP921" s="5"/>
    </row>
    <row r="922" spans="1:42" ht="12.5" x14ac:dyDescent="0.25">
      <c r="A922" s="11">
        <f>IF(ISBLANK('Step 1.1 Raw Data'!A922),"-",'Step 1.1 Raw Data'!A922)</f>
        <v>43170.75005318287</v>
      </c>
      <c r="B922">
        <f>IF(ISBLANK('Step 1.1 Raw Data'!A922),"-",HOUR(A922))</f>
        <v>18</v>
      </c>
      <c r="C922">
        <f>IF(ISBLANK('Step 1.1 Raw Data'!A922),"-",WEEKDAY(A922))</f>
        <v>1</v>
      </c>
      <c r="D922">
        <f>IF(ISBLANK('Step 1.1 Raw Data'!B922),"-",'Step 1.1 Raw Data'!B922)</f>
        <v>86.433199999999999</v>
      </c>
      <c r="E922" s="18">
        <f>IF(ISBLANK('Step 1.1 Raw Data'!A922),"-",IF('Step 1.1 Raw Data'!$G$2=0,D922*'Step 1.1 Raw Data'!$H$15*'Step 1.1 Raw Data'!$H$16/1000,0))</f>
        <v>18.055031148000001</v>
      </c>
      <c r="F922" s="18">
        <f>IF(ISBLANK('Step 1.1 Raw Data'!A922),"-",IF('Step 1.1 Raw Data'!$G$2=1,IF('Step 1.1 Raw Data'!$G$9=1,D922*'Step 1.1 Raw Data'!$H$15*'Step 1.1 Raw Data'!$H$16/1000,IF('Step 1.1 Raw Data'!$G$9=2,D922*'Step 1.1 Raw Data'!$I$15*'Step 1.1 Raw Data'!$I$16/1000,IF('Step 1.1 Raw Data'!$G$9=3,D922*'Step 1.1 Raw Data'!$J$15*'Step 1.1 Raw Data'!$J$16/1000))),0))</f>
        <v>0</v>
      </c>
      <c r="G922" s="11">
        <f>IF(ISBLANK('Step 1.1 Raw Data'!A922),"-",'Step 1.1 Raw Data'!A922)</f>
        <v>43170.75005318287</v>
      </c>
      <c r="H922">
        <f>IF(ISBLANK('Step 1.1 Raw Data'!A922),"-",HOUR(G922))</f>
        <v>18</v>
      </c>
      <c r="I922">
        <f>IF(ISBLANK('Step 1.1 Raw Data'!A922),"-",WEEKDAY(G922))</f>
        <v>1</v>
      </c>
      <c r="J922" s="2">
        <f>IF(ISBLANK('Step 1.1 Raw Data'!C922),"-",'Step 1.1 Raw Data'!C922)</f>
        <v>86.92</v>
      </c>
      <c r="K922" s="18">
        <f>IF(ISBLANK('Step 1.1 Raw Data'!A922),"-",IF('Step 1.1 Raw Data'!$G$2=0,J922*'Step 1.1 Raw Data'!$H$15*'Step 1.1 Raw Data'!$H$16/1000,0))</f>
        <v>18.1567188</v>
      </c>
      <c r="L922" s="18">
        <f>IF(ISBLANK('Step 1.1 Raw Data'!A922),"-",IF('Step 1.1 Raw Data'!$G$2=1,IF('Step 1.1 Raw Data'!$H$9=1,J922*'Step 1.1 Raw Data'!$H$15*'Step 1.1 Raw Data'!$H$16/1000,IF('Step 1.1 Raw Data'!$H$9=2,J922*'Step 1.1 Raw Data'!$I$15*'Step 1.1 Raw Data'!$I$16/1000,IF('Step 1.1 Raw Data'!$H$9=3,J922*'Step 1.1 Raw Data'!$J$15*'Step 1.1 Raw Data'!$J$16/1000))),0))</f>
        <v>0</v>
      </c>
      <c r="M922" s="11">
        <f>IF(ISBLANK('Step 1.1 Raw Data'!A922),"-",'Step 1.1 Raw Data'!A922)</f>
        <v>43170.75005318287</v>
      </c>
      <c r="N922">
        <f>IF(ISBLANK('Step 1.1 Raw Data'!A922),"-",HOUR(M922))</f>
        <v>18</v>
      </c>
      <c r="O922">
        <f>IF(ISBLANK('Step 1.1 Raw Data'!A922),"-",WEEKDAY(M922))</f>
        <v>1</v>
      </c>
      <c r="P922">
        <f>IF(ISBLANK('Step 1.1 Raw Data'!D922),"-",'Step 1.1 Raw Data'!D922)</f>
        <v>0</v>
      </c>
      <c r="Q922" s="18">
        <f>IF(ISBLANK('Step 1.1 Raw Data'!A922),"-",IF('Step 1.1 Raw Data'!$G$2=0,P922*'Step 1.1 Raw Data'!$H$15*'Step 1.1 Raw Data'!$H$16/1000,0))</f>
        <v>0</v>
      </c>
      <c r="R922" s="18">
        <f>IF(ISBLANK('Step 1.1 Raw Data'!A922),"-",IF('Step 1.1 Raw Data'!$G$2=1,IF('Step 1.1 Raw Data'!$I$9=1,P922*'Step 1.1 Raw Data'!$H$15*'Step 1.1 Raw Data'!$H$16/1000,IF('Step 1.1 Raw Data'!$I$9=2,P922*'Step 1.1 Raw Data'!$I$15*'Step 1.1 Raw Data'!$I$16/1000,IF('Step 1.1 Raw Data'!$I$9=3,P922*'Step 1.1 Raw Data'!$J$15*'Step 1.1 Raw Data'!$J$16/1000))),0))</f>
        <v>0</v>
      </c>
      <c r="S922" s="11">
        <f>IF(ISBLANK('Step 1.1 Raw Data'!A922),"-",'Step 1.1 Raw Data'!A922)</f>
        <v>43170.75005318287</v>
      </c>
      <c r="T922">
        <f>IF(ISBLANK('Step 1.1 Raw Data'!A922),"-",HOUR(S922))</f>
        <v>18</v>
      </c>
      <c r="U922">
        <f>IF(ISBLANK('Step 1.1 Raw Data'!A922),"-",WEEKDAY(S922))</f>
        <v>1</v>
      </c>
      <c r="V922">
        <f>IF(ISBLANK('Step 1.1 Raw Data'!E922),"-",'Step 1.1 Raw Data'!E922)</f>
        <v>33.029600000000002</v>
      </c>
      <c r="W922" s="18">
        <f>IF(ISBLANK('Step 1.1 Raw Data'!A922),"-",IF('Step 1.1 Raw Data'!$G$2=0,V922*'Step 1.1 Raw Data'!$H$15*'Step 1.1 Raw Data'!$H$16/1000,0))</f>
        <v>6.8995531440000004</v>
      </c>
      <c r="X922" s="18">
        <f>IF(ISBLANK('Step 1.1 Raw Data'!A922),"-",IF('Step 1.1 Raw Data'!$G$2=1,IF('Step 1.1 Raw Data'!$J$9=1,V922*'Step 1.1 Raw Data'!$H$15*'Step 1.1 Raw Data'!$H$16/1000,IF('Step 1.1 Raw Data'!$J$9=2,V922*'Step 1.1 Raw Data'!$I$15*'Step 1.1 Raw Data'!$I$16/1000,IF('Step 1.1 Raw Data'!$J$9=3,V922*'Step 1.1 Raw Data'!$J$15*'Step 1.1 Raw Data'!$J$16/1000))),0))</f>
        <v>0</v>
      </c>
      <c r="AP922" s="5"/>
    </row>
    <row r="923" spans="1:42" ht="12.5" x14ac:dyDescent="0.25">
      <c r="A923" s="11">
        <f>IF(ISBLANK('Step 1.1 Raw Data'!A923),"-",'Step 1.1 Raw Data'!A923)</f>
        <v>43170.791719907407</v>
      </c>
      <c r="B923">
        <f>IF(ISBLANK('Step 1.1 Raw Data'!A923),"-",HOUR(A923))</f>
        <v>19</v>
      </c>
      <c r="C923">
        <f>IF(ISBLANK('Step 1.1 Raw Data'!A923),"-",WEEKDAY(A923))</f>
        <v>1</v>
      </c>
      <c r="D923">
        <f>IF(ISBLANK('Step 1.1 Raw Data'!B923),"-",'Step 1.1 Raw Data'!B923)</f>
        <v>85.679400000000001</v>
      </c>
      <c r="E923" s="18">
        <f>IF(ISBLANK('Step 1.1 Raw Data'!A923),"-",IF('Step 1.1 Raw Data'!$G$2=0,D923*'Step 1.1 Raw Data'!$H$15*'Step 1.1 Raw Data'!$H$16/1000,0))</f>
        <v>17.897569865999998</v>
      </c>
      <c r="F923" s="18">
        <f>IF(ISBLANK('Step 1.1 Raw Data'!A923),"-",IF('Step 1.1 Raw Data'!$G$2=1,IF('Step 1.1 Raw Data'!$G$9=1,D923*'Step 1.1 Raw Data'!$H$15*'Step 1.1 Raw Data'!$H$16/1000,IF('Step 1.1 Raw Data'!$G$9=2,D923*'Step 1.1 Raw Data'!$I$15*'Step 1.1 Raw Data'!$I$16/1000,IF('Step 1.1 Raw Data'!$G$9=3,D923*'Step 1.1 Raw Data'!$J$15*'Step 1.1 Raw Data'!$J$16/1000))),0))</f>
        <v>0</v>
      </c>
      <c r="G923" s="11">
        <f>IF(ISBLANK('Step 1.1 Raw Data'!A923),"-",'Step 1.1 Raw Data'!A923)</f>
        <v>43170.791719907407</v>
      </c>
      <c r="H923">
        <f>IF(ISBLANK('Step 1.1 Raw Data'!A923),"-",HOUR(G923))</f>
        <v>19</v>
      </c>
      <c r="I923">
        <f>IF(ISBLANK('Step 1.1 Raw Data'!A923),"-",WEEKDAY(G923))</f>
        <v>1</v>
      </c>
      <c r="J923" s="2">
        <f>IF(ISBLANK('Step 1.1 Raw Data'!C923),"-",'Step 1.1 Raw Data'!C923)</f>
        <v>85.926599999999993</v>
      </c>
      <c r="K923" s="18">
        <f>IF(ISBLANK('Step 1.1 Raw Data'!A923),"-",IF('Step 1.1 Raw Data'!$G$2=0,J923*'Step 1.1 Raw Data'!$H$15*'Step 1.1 Raw Data'!$H$16/1000,0))</f>
        <v>17.949207473999998</v>
      </c>
      <c r="L923" s="18">
        <f>IF(ISBLANK('Step 1.1 Raw Data'!A923),"-",IF('Step 1.1 Raw Data'!$G$2=1,IF('Step 1.1 Raw Data'!$H$9=1,J923*'Step 1.1 Raw Data'!$H$15*'Step 1.1 Raw Data'!$H$16/1000,IF('Step 1.1 Raw Data'!$H$9=2,J923*'Step 1.1 Raw Data'!$I$15*'Step 1.1 Raw Data'!$I$16/1000,IF('Step 1.1 Raw Data'!$H$9=3,J923*'Step 1.1 Raw Data'!$J$15*'Step 1.1 Raw Data'!$J$16/1000))),0))</f>
        <v>0</v>
      </c>
      <c r="M923" s="11">
        <f>IF(ISBLANK('Step 1.1 Raw Data'!A923),"-",'Step 1.1 Raw Data'!A923)</f>
        <v>43170.791719907407</v>
      </c>
      <c r="N923">
        <f>IF(ISBLANK('Step 1.1 Raw Data'!A923),"-",HOUR(M923))</f>
        <v>19</v>
      </c>
      <c r="O923">
        <f>IF(ISBLANK('Step 1.1 Raw Data'!A923),"-",WEEKDAY(M923))</f>
        <v>1</v>
      </c>
      <c r="P923">
        <f>IF(ISBLANK('Step 1.1 Raw Data'!D923),"-",'Step 1.1 Raw Data'!D923)</f>
        <v>0</v>
      </c>
      <c r="Q923" s="18">
        <f>IF(ISBLANK('Step 1.1 Raw Data'!A923),"-",IF('Step 1.1 Raw Data'!$G$2=0,P923*'Step 1.1 Raw Data'!$H$15*'Step 1.1 Raw Data'!$H$16/1000,0))</f>
        <v>0</v>
      </c>
      <c r="R923" s="18">
        <f>IF(ISBLANK('Step 1.1 Raw Data'!A923),"-",IF('Step 1.1 Raw Data'!$G$2=1,IF('Step 1.1 Raw Data'!$I$9=1,P923*'Step 1.1 Raw Data'!$H$15*'Step 1.1 Raw Data'!$H$16/1000,IF('Step 1.1 Raw Data'!$I$9=2,P923*'Step 1.1 Raw Data'!$I$15*'Step 1.1 Raw Data'!$I$16/1000,IF('Step 1.1 Raw Data'!$I$9=3,P923*'Step 1.1 Raw Data'!$J$15*'Step 1.1 Raw Data'!$J$16/1000))),0))</f>
        <v>0</v>
      </c>
      <c r="S923" s="11">
        <f>IF(ISBLANK('Step 1.1 Raw Data'!A923),"-",'Step 1.1 Raw Data'!A923)</f>
        <v>43170.791719907407</v>
      </c>
      <c r="T923">
        <f>IF(ISBLANK('Step 1.1 Raw Data'!A923),"-",HOUR(S923))</f>
        <v>19</v>
      </c>
      <c r="U923">
        <f>IF(ISBLANK('Step 1.1 Raw Data'!A923),"-",WEEKDAY(S923))</f>
        <v>1</v>
      </c>
      <c r="V923">
        <f>IF(ISBLANK('Step 1.1 Raw Data'!E923),"-",'Step 1.1 Raw Data'!E923)</f>
        <v>32.652107999999998</v>
      </c>
      <c r="W923" s="18">
        <f>IF(ISBLANK('Step 1.1 Raw Data'!A923),"-",IF('Step 1.1 Raw Data'!$G$2=0,V923*'Step 1.1 Raw Data'!$H$15*'Step 1.1 Raw Data'!$H$16/1000,0))</f>
        <v>6.8206988401199995</v>
      </c>
      <c r="X923" s="18">
        <f>IF(ISBLANK('Step 1.1 Raw Data'!A923),"-",IF('Step 1.1 Raw Data'!$G$2=1,IF('Step 1.1 Raw Data'!$J$9=1,V923*'Step 1.1 Raw Data'!$H$15*'Step 1.1 Raw Data'!$H$16/1000,IF('Step 1.1 Raw Data'!$J$9=2,V923*'Step 1.1 Raw Data'!$I$15*'Step 1.1 Raw Data'!$I$16/1000,IF('Step 1.1 Raw Data'!$J$9=3,V923*'Step 1.1 Raw Data'!$J$15*'Step 1.1 Raw Data'!$J$16/1000))),0))</f>
        <v>0</v>
      </c>
      <c r="AP923" s="5"/>
    </row>
    <row r="924" spans="1:42" ht="12.5" x14ac:dyDescent="0.25">
      <c r="A924" s="11">
        <f>IF(ISBLANK('Step 1.1 Raw Data'!A924),"-",'Step 1.1 Raw Data'!A924)</f>
        <v>43170.833386631944</v>
      </c>
      <c r="B924">
        <f>IF(ISBLANK('Step 1.1 Raw Data'!A924),"-",HOUR(A924))</f>
        <v>20</v>
      </c>
      <c r="C924">
        <f>IF(ISBLANK('Step 1.1 Raw Data'!A924),"-",WEEKDAY(A924))</f>
        <v>1</v>
      </c>
      <c r="D924">
        <f>IF(ISBLANK('Step 1.1 Raw Data'!B924),"-",'Step 1.1 Raw Data'!B924)</f>
        <v>86.329400000000007</v>
      </c>
      <c r="E924" s="18">
        <f>IF(ISBLANK('Step 1.1 Raw Data'!A924),"-",IF('Step 1.1 Raw Data'!$G$2=0,D924*'Step 1.1 Raw Data'!$H$15*'Step 1.1 Raw Data'!$H$16/1000,0))</f>
        <v>18.033348366000002</v>
      </c>
      <c r="F924" s="18">
        <f>IF(ISBLANK('Step 1.1 Raw Data'!A924),"-",IF('Step 1.1 Raw Data'!$G$2=1,IF('Step 1.1 Raw Data'!$G$9=1,D924*'Step 1.1 Raw Data'!$H$15*'Step 1.1 Raw Data'!$H$16/1000,IF('Step 1.1 Raw Data'!$G$9=2,D924*'Step 1.1 Raw Data'!$I$15*'Step 1.1 Raw Data'!$I$16/1000,IF('Step 1.1 Raw Data'!$G$9=3,D924*'Step 1.1 Raw Data'!$J$15*'Step 1.1 Raw Data'!$J$16/1000))),0))</f>
        <v>0</v>
      </c>
      <c r="G924" s="11">
        <f>IF(ISBLANK('Step 1.1 Raw Data'!A924),"-",'Step 1.1 Raw Data'!A924)</f>
        <v>43170.833386631944</v>
      </c>
      <c r="H924">
        <f>IF(ISBLANK('Step 1.1 Raw Data'!A924),"-",HOUR(G924))</f>
        <v>20</v>
      </c>
      <c r="I924">
        <f>IF(ISBLANK('Step 1.1 Raw Data'!A924),"-",WEEKDAY(G924))</f>
        <v>1</v>
      </c>
      <c r="J924" s="2">
        <f>IF(ISBLANK('Step 1.1 Raw Data'!C924),"-",'Step 1.1 Raw Data'!C924)</f>
        <v>86.588800000000006</v>
      </c>
      <c r="K924" s="18">
        <f>IF(ISBLANK('Step 1.1 Raw Data'!A924),"-",IF('Step 1.1 Raw Data'!$G$2=0,J924*'Step 1.1 Raw Data'!$H$15*'Step 1.1 Raw Data'!$H$16/1000,0))</f>
        <v>18.087534432000005</v>
      </c>
      <c r="L924" s="18">
        <f>IF(ISBLANK('Step 1.1 Raw Data'!A924),"-",IF('Step 1.1 Raw Data'!$G$2=1,IF('Step 1.1 Raw Data'!$H$9=1,J924*'Step 1.1 Raw Data'!$H$15*'Step 1.1 Raw Data'!$H$16/1000,IF('Step 1.1 Raw Data'!$H$9=2,J924*'Step 1.1 Raw Data'!$I$15*'Step 1.1 Raw Data'!$I$16/1000,IF('Step 1.1 Raw Data'!$H$9=3,J924*'Step 1.1 Raw Data'!$J$15*'Step 1.1 Raw Data'!$J$16/1000))),0))</f>
        <v>0</v>
      </c>
      <c r="M924" s="11">
        <f>IF(ISBLANK('Step 1.1 Raw Data'!A924),"-",'Step 1.1 Raw Data'!A924)</f>
        <v>43170.833386631944</v>
      </c>
      <c r="N924">
        <f>IF(ISBLANK('Step 1.1 Raw Data'!A924),"-",HOUR(M924))</f>
        <v>20</v>
      </c>
      <c r="O924">
        <f>IF(ISBLANK('Step 1.1 Raw Data'!A924),"-",WEEKDAY(M924))</f>
        <v>1</v>
      </c>
      <c r="P924">
        <f>IF(ISBLANK('Step 1.1 Raw Data'!D924),"-",'Step 1.1 Raw Data'!D924)</f>
        <v>0</v>
      </c>
      <c r="Q924" s="18">
        <f>IF(ISBLANK('Step 1.1 Raw Data'!A924),"-",IF('Step 1.1 Raw Data'!$G$2=0,P924*'Step 1.1 Raw Data'!$H$15*'Step 1.1 Raw Data'!$H$16/1000,0))</f>
        <v>0</v>
      </c>
      <c r="R924" s="18">
        <f>IF(ISBLANK('Step 1.1 Raw Data'!A924),"-",IF('Step 1.1 Raw Data'!$G$2=1,IF('Step 1.1 Raw Data'!$I$9=1,P924*'Step 1.1 Raw Data'!$H$15*'Step 1.1 Raw Data'!$H$16/1000,IF('Step 1.1 Raw Data'!$I$9=2,P924*'Step 1.1 Raw Data'!$I$15*'Step 1.1 Raw Data'!$I$16/1000,IF('Step 1.1 Raw Data'!$I$9=3,P924*'Step 1.1 Raw Data'!$J$15*'Step 1.1 Raw Data'!$J$16/1000))),0))</f>
        <v>0</v>
      </c>
      <c r="S924" s="11">
        <f>IF(ISBLANK('Step 1.1 Raw Data'!A924),"-",'Step 1.1 Raw Data'!A924)</f>
        <v>43170.833386631944</v>
      </c>
      <c r="T924">
        <f>IF(ISBLANK('Step 1.1 Raw Data'!A924),"-",HOUR(S924))</f>
        <v>20</v>
      </c>
      <c r="U924">
        <f>IF(ISBLANK('Step 1.1 Raw Data'!A924),"-",WEEKDAY(S924))</f>
        <v>1</v>
      </c>
      <c r="V924">
        <f>IF(ISBLANK('Step 1.1 Raw Data'!E924),"-",'Step 1.1 Raw Data'!E924)</f>
        <v>32.903744000000003</v>
      </c>
      <c r="W924" s="18">
        <f>IF(ISBLANK('Step 1.1 Raw Data'!A924),"-",IF('Step 1.1 Raw Data'!$G$2=0,V924*'Step 1.1 Raw Data'!$H$15*'Step 1.1 Raw Data'!$H$16/1000,0))</f>
        <v>6.8732630841600004</v>
      </c>
      <c r="X924" s="18">
        <f>IF(ISBLANK('Step 1.1 Raw Data'!A924),"-",IF('Step 1.1 Raw Data'!$G$2=1,IF('Step 1.1 Raw Data'!$J$9=1,V924*'Step 1.1 Raw Data'!$H$15*'Step 1.1 Raw Data'!$H$16/1000,IF('Step 1.1 Raw Data'!$J$9=2,V924*'Step 1.1 Raw Data'!$I$15*'Step 1.1 Raw Data'!$I$16/1000,IF('Step 1.1 Raw Data'!$J$9=3,V924*'Step 1.1 Raw Data'!$J$15*'Step 1.1 Raw Data'!$J$16/1000))),0))</f>
        <v>0</v>
      </c>
      <c r="AP924" s="5"/>
    </row>
    <row r="925" spans="1:42" ht="12.5" x14ac:dyDescent="0.25">
      <c r="A925" s="11">
        <f>IF(ISBLANK('Step 1.1 Raw Data'!A925),"-",'Step 1.1 Raw Data'!A925)</f>
        <v>43170.875053356482</v>
      </c>
      <c r="B925">
        <f>IF(ISBLANK('Step 1.1 Raw Data'!A925),"-",HOUR(A925))</f>
        <v>21</v>
      </c>
      <c r="C925">
        <f>IF(ISBLANK('Step 1.1 Raw Data'!A925),"-",WEEKDAY(A925))</f>
        <v>1</v>
      </c>
      <c r="D925">
        <f>IF(ISBLANK('Step 1.1 Raw Data'!B925),"-",'Step 1.1 Raw Data'!B925)</f>
        <v>86.356899999999996</v>
      </c>
      <c r="E925" s="18">
        <f>IF(ISBLANK('Step 1.1 Raw Data'!A925),"-",IF('Step 1.1 Raw Data'!$G$2=0,D925*'Step 1.1 Raw Data'!$H$15*'Step 1.1 Raw Data'!$H$16/1000,0))</f>
        <v>18.039092840999999</v>
      </c>
      <c r="F925" s="18">
        <f>IF(ISBLANK('Step 1.1 Raw Data'!A925),"-",IF('Step 1.1 Raw Data'!$G$2=1,IF('Step 1.1 Raw Data'!$G$9=1,D925*'Step 1.1 Raw Data'!$H$15*'Step 1.1 Raw Data'!$H$16/1000,IF('Step 1.1 Raw Data'!$G$9=2,D925*'Step 1.1 Raw Data'!$I$15*'Step 1.1 Raw Data'!$I$16/1000,IF('Step 1.1 Raw Data'!$G$9=3,D925*'Step 1.1 Raw Data'!$J$15*'Step 1.1 Raw Data'!$J$16/1000))),0))</f>
        <v>0</v>
      </c>
      <c r="G925" s="11">
        <f>IF(ISBLANK('Step 1.1 Raw Data'!A925),"-",'Step 1.1 Raw Data'!A925)</f>
        <v>43170.875053356482</v>
      </c>
      <c r="H925">
        <f>IF(ISBLANK('Step 1.1 Raw Data'!A925),"-",HOUR(G925))</f>
        <v>21</v>
      </c>
      <c r="I925">
        <f>IF(ISBLANK('Step 1.1 Raw Data'!A925),"-",WEEKDAY(G925))</f>
        <v>1</v>
      </c>
      <c r="J925" s="2">
        <f>IF(ISBLANK('Step 1.1 Raw Data'!C925),"-",'Step 1.1 Raw Data'!C925)</f>
        <v>86.672799999999995</v>
      </c>
      <c r="K925" s="18">
        <f>IF(ISBLANK('Step 1.1 Raw Data'!A925),"-",IF('Step 1.1 Raw Data'!$G$2=0,J925*'Step 1.1 Raw Data'!$H$15*'Step 1.1 Raw Data'!$H$16/1000,0))</f>
        <v>18.105081192</v>
      </c>
      <c r="L925" s="18">
        <f>IF(ISBLANK('Step 1.1 Raw Data'!A925),"-",IF('Step 1.1 Raw Data'!$G$2=1,IF('Step 1.1 Raw Data'!$H$9=1,J925*'Step 1.1 Raw Data'!$H$15*'Step 1.1 Raw Data'!$H$16/1000,IF('Step 1.1 Raw Data'!$H$9=2,J925*'Step 1.1 Raw Data'!$I$15*'Step 1.1 Raw Data'!$I$16/1000,IF('Step 1.1 Raw Data'!$H$9=3,J925*'Step 1.1 Raw Data'!$J$15*'Step 1.1 Raw Data'!$J$16/1000))),0))</f>
        <v>0</v>
      </c>
      <c r="M925" s="11">
        <f>IF(ISBLANK('Step 1.1 Raw Data'!A925),"-",'Step 1.1 Raw Data'!A925)</f>
        <v>43170.875053356482</v>
      </c>
      <c r="N925">
        <f>IF(ISBLANK('Step 1.1 Raw Data'!A925),"-",HOUR(M925))</f>
        <v>21</v>
      </c>
      <c r="O925">
        <f>IF(ISBLANK('Step 1.1 Raw Data'!A925),"-",WEEKDAY(M925))</f>
        <v>1</v>
      </c>
      <c r="P925">
        <f>IF(ISBLANK('Step 1.1 Raw Data'!D925),"-",'Step 1.1 Raw Data'!D925)</f>
        <v>0</v>
      </c>
      <c r="Q925" s="18">
        <f>IF(ISBLANK('Step 1.1 Raw Data'!A925),"-",IF('Step 1.1 Raw Data'!$G$2=0,P925*'Step 1.1 Raw Data'!$H$15*'Step 1.1 Raw Data'!$H$16/1000,0))</f>
        <v>0</v>
      </c>
      <c r="R925" s="18">
        <f>IF(ISBLANK('Step 1.1 Raw Data'!A925),"-",IF('Step 1.1 Raw Data'!$G$2=1,IF('Step 1.1 Raw Data'!$I$9=1,P925*'Step 1.1 Raw Data'!$H$15*'Step 1.1 Raw Data'!$H$16/1000,IF('Step 1.1 Raw Data'!$I$9=2,P925*'Step 1.1 Raw Data'!$I$15*'Step 1.1 Raw Data'!$I$16/1000,IF('Step 1.1 Raw Data'!$I$9=3,P925*'Step 1.1 Raw Data'!$J$15*'Step 1.1 Raw Data'!$J$16/1000))),0))</f>
        <v>0</v>
      </c>
      <c r="S925" s="11">
        <f>IF(ISBLANK('Step 1.1 Raw Data'!A925),"-",'Step 1.1 Raw Data'!A925)</f>
        <v>43170.875053356482</v>
      </c>
      <c r="T925">
        <f>IF(ISBLANK('Step 1.1 Raw Data'!A925),"-",HOUR(S925))</f>
        <v>21</v>
      </c>
      <c r="U925">
        <f>IF(ISBLANK('Step 1.1 Raw Data'!A925),"-",WEEKDAY(S925))</f>
        <v>1</v>
      </c>
      <c r="V925">
        <f>IF(ISBLANK('Step 1.1 Raw Data'!E925),"-",'Step 1.1 Raw Data'!E925)</f>
        <v>32.935663999999996</v>
      </c>
      <c r="W925" s="18">
        <f>IF(ISBLANK('Step 1.1 Raw Data'!A925),"-",IF('Step 1.1 Raw Data'!$G$2=0,V925*'Step 1.1 Raw Data'!$H$15*'Step 1.1 Raw Data'!$H$16/1000,0))</f>
        <v>6.8799308529599994</v>
      </c>
      <c r="X925" s="18">
        <f>IF(ISBLANK('Step 1.1 Raw Data'!A925),"-",IF('Step 1.1 Raw Data'!$G$2=1,IF('Step 1.1 Raw Data'!$J$9=1,V925*'Step 1.1 Raw Data'!$H$15*'Step 1.1 Raw Data'!$H$16/1000,IF('Step 1.1 Raw Data'!$J$9=2,V925*'Step 1.1 Raw Data'!$I$15*'Step 1.1 Raw Data'!$I$16/1000,IF('Step 1.1 Raw Data'!$J$9=3,V925*'Step 1.1 Raw Data'!$J$15*'Step 1.1 Raw Data'!$J$16/1000))),0))</f>
        <v>0</v>
      </c>
      <c r="AP925" s="5"/>
    </row>
    <row r="926" spans="1:42" ht="12.5" x14ac:dyDescent="0.25">
      <c r="A926" s="11">
        <f>IF(ISBLANK('Step 1.1 Raw Data'!A926),"-",'Step 1.1 Raw Data'!A926)</f>
        <v>43170.916720081019</v>
      </c>
      <c r="B926">
        <f>IF(ISBLANK('Step 1.1 Raw Data'!A926),"-",HOUR(A926))</f>
        <v>22</v>
      </c>
      <c r="C926">
        <f>IF(ISBLANK('Step 1.1 Raw Data'!A926),"-",WEEKDAY(A926))</f>
        <v>1</v>
      </c>
      <c r="D926">
        <f>IF(ISBLANK('Step 1.1 Raw Data'!B926),"-",'Step 1.1 Raw Data'!B926)</f>
        <v>86.488100000000003</v>
      </c>
      <c r="E926" s="18">
        <f>IF(ISBLANK('Step 1.1 Raw Data'!A926),"-",IF('Step 1.1 Raw Data'!$G$2=0,D926*'Step 1.1 Raw Data'!$H$15*'Step 1.1 Raw Data'!$H$16/1000,0))</f>
        <v>18.066499208999996</v>
      </c>
      <c r="F926" s="18">
        <f>IF(ISBLANK('Step 1.1 Raw Data'!A926),"-",IF('Step 1.1 Raw Data'!$G$2=1,IF('Step 1.1 Raw Data'!$G$9=1,D926*'Step 1.1 Raw Data'!$H$15*'Step 1.1 Raw Data'!$H$16/1000,IF('Step 1.1 Raw Data'!$G$9=2,D926*'Step 1.1 Raw Data'!$I$15*'Step 1.1 Raw Data'!$I$16/1000,IF('Step 1.1 Raw Data'!$G$9=3,D926*'Step 1.1 Raw Data'!$J$15*'Step 1.1 Raw Data'!$J$16/1000))),0))</f>
        <v>0</v>
      </c>
      <c r="G926" s="11">
        <f>IF(ISBLANK('Step 1.1 Raw Data'!A926),"-",'Step 1.1 Raw Data'!A926)</f>
        <v>43170.916720081019</v>
      </c>
      <c r="H926">
        <f>IF(ISBLANK('Step 1.1 Raw Data'!A926),"-",HOUR(G926))</f>
        <v>22</v>
      </c>
      <c r="I926">
        <f>IF(ISBLANK('Step 1.1 Raw Data'!A926),"-",WEEKDAY(G926))</f>
        <v>1</v>
      </c>
      <c r="J926" s="2">
        <f>IF(ISBLANK('Step 1.1 Raw Data'!C926),"-",'Step 1.1 Raw Data'!C926)</f>
        <v>86.808599999999998</v>
      </c>
      <c r="K926" s="18">
        <f>IF(ISBLANK('Step 1.1 Raw Data'!A926),"-",IF('Step 1.1 Raw Data'!$G$2=0,J926*'Step 1.1 Raw Data'!$H$15*'Step 1.1 Raw Data'!$H$16/1000,0))</f>
        <v>18.133448454</v>
      </c>
      <c r="L926" s="18">
        <f>IF(ISBLANK('Step 1.1 Raw Data'!A926),"-",IF('Step 1.1 Raw Data'!$G$2=1,IF('Step 1.1 Raw Data'!$H$9=1,J926*'Step 1.1 Raw Data'!$H$15*'Step 1.1 Raw Data'!$H$16/1000,IF('Step 1.1 Raw Data'!$H$9=2,J926*'Step 1.1 Raw Data'!$I$15*'Step 1.1 Raw Data'!$I$16/1000,IF('Step 1.1 Raw Data'!$H$9=3,J926*'Step 1.1 Raw Data'!$J$15*'Step 1.1 Raw Data'!$J$16/1000))),0))</f>
        <v>0</v>
      </c>
      <c r="M926" s="11">
        <f>IF(ISBLANK('Step 1.1 Raw Data'!A926),"-",'Step 1.1 Raw Data'!A926)</f>
        <v>43170.916720081019</v>
      </c>
      <c r="N926">
        <f>IF(ISBLANK('Step 1.1 Raw Data'!A926),"-",HOUR(M926))</f>
        <v>22</v>
      </c>
      <c r="O926">
        <f>IF(ISBLANK('Step 1.1 Raw Data'!A926),"-",WEEKDAY(M926))</f>
        <v>1</v>
      </c>
      <c r="P926">
        <f>IF(ISBLANK('Step 1.1 Raw Data'!D926),"-",'Step 1.1 Raw Data'!D926)</f>
        <v>0</v>
      </c>
      <c r="Q926" s="18">
        <f>IF(ISBLANK('Step 1.1 Raw Data'!A926),"-",IF('Step 1.1 Raw Data'!$G$2=0,P926*'Step 1.1 Raw Data'!$H$15*'Step 1.1 Raw Data'!$H$16/1000,0))</f>
        <v>0</v>
      </c>
      <c r="R926" s="18">
        <f>IF(ISBLANK('Step 1.1 Raw Data'!A926),"-",IF('Step 1.1 Raw Data'!$G$2=1,IF('Step 1.1 Raw Data'!$I$9=1,P926*'Step 1.1 Raw Data'!$H$15*'Step 1.1 Raw Data'!$H$16/1000,IF('Step 1.1 Raw Data'!$I$9=2,P926*'Step 1.1 Raw Data'!$I$15*'Step 1.1 Raw Data'!$I$16/1000,IF('Step 1.1 Raw Data'!$I$9=3,P926*'Step 1.1 Raw Data'!$J$15*'Step 1.1 Raw Data'!$J$16/1000))),0))</f>
        <v>0</v>
      </c>
      <c r="S926" s="11">
        <f>IF(ISBLANK('Step 1.1 Raw Data'!A926),"-",'Step 1.1 Raw Data'!A926)</f>
        <v>43170.916720081019</v>
      </c>
      <c r="T926">
        <f>IF(ISBLANK('Step 1.1 Raw Data'!A926),"-",HOUR(S926))</f>
        <v>22</v>
      </c>
      <c r="U926">
        <f>IF(ISBLANK('Step 1.1 Raw Data'!A926),"-",WEEKDAY(S926))</f>
        <v>1</v>
      </c>
      <c r="V926">
        <f>IF(ISBLANK('Step 1.1 Raw Data'!E926),"-",'Step 1.1 Raw Data'!E926)</f>
        <v>32.987268</v>
      </c>
      <c r="W926" s="18">
        <f>IF(ISBLANK('Step 1.1 Raw Data'!A926),"-",IF('Step 1.1 Raw Data'!$G$2=0,V926*'Step 1.1 Raw Data'!$H$15*'Step 1.1 Raw Data'!$H$16/1000,0))</f>
        <v>6.8907104125200007</v>
      </c>
      <c r="X926" s="18">
        <f>IF(ISBLANK('Step 1.1 Raw Data'!A926),"-",IF('Step 1.1 Raw Data'!$G$2=1,IF('Step 1.1 Raw Data'!$J$9=1,V926*'Step 1.1 Raw Data'!$H$15*'Step 1.1 Raw Data'!$H$16/1000,IF('Step 1.1 Raw Data'!$J$9=2,V926*'Step 1.1 Raw Data'!$I$15*'Step 1.1 Raw Data'!$I$16/1000,IF('Step 1.1 Raw Data'!$J$9=3,V926*'Step 1.1 Raw Data'!$J$15*'Step 1.1 Raw Data'!$J$16/1000))),0))</f>
        <v>0</v>
      </c>
      <c r="AP926" s="5"/>
    </row>
    <row r="927" spans="1:42" ht="12.5" x14ac:dyDescent="0.25">
      <c r="A927" s="11">
        <f>IF(ISBLANK('Step 1.1 Raw Data'!A927),"-",'Step 1.1 Raw Data'!A927)</f>
        <v>43170.958386805556</v>
      </c>
      <c r="B927">
        <f>IF(ISBLANK('Step 1.1 Raw Data'!A927),"-",HOUR(A927))</f>
        <v>23</v>
      </c>
      <c r="C927">
        <f>IF(ISBLANK('Step 1.1 Raw Data'!A927),"-",WEEKDAY(A927))</f>
        <v>1</v>
      </c>
      <c r="D927">
        <f>IF(ISBLANK('Step 1.1 Raw Data'!B927),"-",'Step 1.1 Raw Data'!B927)</f>
        <v>86.433199999999999</v>
      </c>
      <c r="E927" s="18">
        <f>IF(ISBLANK('Step 1.1 Raw Data'!A927),"-",IF('Step 1.1 Raw Data'!$G$2=0,D927*'Step 1.1 Raw Data'!$H$15*'Step 1.1 Raw Data'!$H$16/1000,0))</f>
        <v>18.055031148000001</v>
      </c>
      <c r="F927" s="18">
        <f>IF(ISBLANK('Step 1.1 Raw Data'!A927),"-",IF('Step 1.1 Raw Data'!$G$2=1,IF('Step 1.1 Raw Data'!$G$9=1,D927*'Step 1.1 Raw Data'!$H$15*'Step 1.1 Raw Data'!$H$16/1000,IF('Step 1.1 Raw Data'!$G$9=2,D927*'Step 1.1 Raw Data'!$I$15*'Step 1.1 Raw Data'!$I$16/1000,IF('Step 1.1 Raw Data'!$G$9=3,D927*'Step 1.1 Raw Data'!$J$15*'Step 1.1 Raw Data'!$J$16/1000))),0))</f>
        <v>0</v>
      </c>
      <c r="G927" s="11">
        <f>IF(ISBLANK('Step 1.1 Raw Data'!A927),"-",'Step 1.1 Raw Data'!A927)</f>
        <v>43170.958386805556</v>
      </c>
      <c r="H927">
        <f>IF(ISBLANK('Step 1.1 Raw Data'!A927),"-",HOUR(G927))</f>
        <v>23</v>
      </c>
      <c r="I927">
        <f>IF(ISBLANK('Step 1.1 Raw Data'!A927),"-",WEEKDAY(G927))</f>
        <v>1</v>
      </c>
      <c r="J927" s="2">
        <f>IF(ISBLANK('Step 1.1 Raw Data'!C927),"-",'Step 1.1 Raw Data'!C927)</f>
        <v>86.735299999999995</v>
      </c>
      <c r="K927" s="18">
        <f>IF(ISBLANK('Step 1.1 Raw Data'!A927),"-",IF('Step 1.1 Raw Data'!$G$2=0,J927*'Step 1.1 Raw Data'!$H$15*'Step 1.1 Raw Data'!$H$16/1000,0))</f>
        <v>18.118136817000003</v>
      </c>
      <c r="L927" s="18">
        <f>IF(ISBLANK('Step 1.1 Raw Data'!A927),"-",IF('Step 1.1 Raw Data'!$G$2=1,IF('Step 1.1 Raw Data'!$H$9=1,J927*'Step 1.1 Raw Data'!$H$15*'Step 1.1 Raw Data'!$H$16/1000,IF('Step 1.1 Raw Data'!$H$9=2,J927*'Step 1.1 Raw Data'!$I$15*'Step 1.1 Raw Data'!$I$16/1000,IF('Step 1.1 Raw Data'!$H$9=3,J927*'Step 1.1 Raw Data'!$J$15*'Step 1.1 Raw Data'!$J$16/1000))),0))</f>
        <v>0</v>
      </c>
      <c r="M927" s="11">
        <f>IF(ISBLANK('Step 1.1 Raw Data'!A927),"-",'Step 1.1 Raw Data'!A927)</f>
        <v>43170.958386805556</v>
      </c>
      <c r="N927">
        <f>IF(ISBLANK('Step 1.1 Raw Data'!A927),"-",HOUR(M927))</f>
        <v>23</v>
      </c>
      <c r="O927">
        <f>IF(ISBLANK('Step 1.1 Raw Data'!A927),"-",WEEKDAY(M927))</f>
        <v>1</v>
      </c>
      <c r="P927">
        <f>IF(ISBLANK('Step 1.1 Raw Data'!D927),"-",'Step 1.1 Raw Data'!D927)</f>
        <v>0</v>
      </c>
      <c r="Q927" s="18">
        <f>IF(ISBLANK('Step 1.1 Raw Data'!A927),"-",IF('Step 1.1 Raw Data'!$G$2=0,P927*'Step 1.1 Raw Data'!$H$15*'Step 1.1 Raw Data'!$H$16/1000,0))</f>
        <v>0</v>
      </c>
      <c r="R927" s="18">
        <f>IF(ISBLANK('Step 1.1 Raw Data'!A927),"-",IF('Step 1.1 Raw Data'!$G$2=1,IF('Step 1.1 Raw Data'!$I$9=1,P927*'Step 1.1 Raw Data'!$H$15*'Step 1.1 Raw Data'!$H$16/1000,IF('Step 1.1 Raw Data'!$I$9=2,P927*'Step 1.1 Raw Data'!$I$15*'Step 1.1 Raw Data'!$I$16/1000,IF('Step 1.1 Raw Data'!$I$9=3,P927*'Step 1.1 Raw Data'!$J$15*'Step 1.1 Raw Data'!$J$16/1000))),0))</f>
        <v>0</v>
      </c>
      <c r="S927" s="11">
        <f>IF(ISBLANK('Step 1.1 Raw Data'!A927),"-",'Step 1.1 Raw Data'!A927)</f>
        <v>43170.958386805556</v>
      </c>
      <c r="T927">
        <f>IF(ISBLANK('Step 1.1 Raw Data'!A927),"-",HOUR(S927))</f>
        <v>23</v>
      </c>
      <c r="U927">
        <f>IF(ISBLANK('Step 1.1 Raw Data'!A927),"-",WEEKDAY(S927))</f>
        <v>1</v>
      </c>
      <c r="V927">
        <f>IF(ISBLANK('Step 1.1 Raw Data'!E927),"-",'Step 1.1 Raw Data'!E927)</f>
        <v>32.959413999999995</v>
      </c>
      <c r="W927" s="18">
        <f>IF(ISBLANK('Step 1.1 Raw Data'!A927),"-",IF('Step 1.1 Raw Data'!$G$2=0,V927*'Step 1.1 Raw Data'!$H$15*'Step 1.1 Raw Data'!$H$16/1000,0))</f>
        <v>6.884891990459999</v>
      </c>
      <c r="X927" s="18">
        <f>IF(ISBLANK('Step 1.1 Raw Data'!A927),"-",IF('Step 1.1 Raw Data'!$G$2=1,IF('Step 1.1 Raw Data'!$J$9=1,V927*'Step 1.1 Raw Data'!$H$15*'Step 1.1 Raw Data'!$H$16/1000,IF('Step 1.1 Raw Data'!$J$9=2,V927*'Step 1.1 Raw Data'!$I$15*'Step 1.1 Raw Data'!$I$16/1000,IF('Step 1.1 Raw Data'!$J$9=3,V927*'Step 1.1 Raw Data'!$J$15*'Step 1.1 Raw Data'!$J$16/1000))),0))</f>
        <v>0</v>
      </c>
      <c r="AP927" s="5"/>
    </row>
    <row r="928" spans="1:42" ht="12.5" x14ac:dyDescent="0.25">
      <c r="A928" s="11">
        <f>IF(ISBLANK('Step 1.1 Raw Data'!A928),"-",'Step 1.1 Raw Data'!A928)</f>
        <v>43171.000053530093</v>
      </c>
      <c r="B928">
        <f>IF(ISBLANK('Step 1.1 Raw Data'!A928),"-",HOUR(A928))</f>
        <v>0</v>
      </c>
      <c r="C928">
        <f>IF(ISBLANK('Step 1.1 Raw Data'!A928),"-",WEEKDAY(A928))</f>
        <v>2</v>
      </c>
      <c r="D928">
        <f>IF(ISBLANK('Step 1.1 Raw Data'!B928),"-",'Step 1.1 Raw Data'!B928)</f>
        <v>86.408799999999999</v>
      </c>
      <c r="E928" s="18">
        <f>IF(ISBLANK('Step 1.1 Raw Data'!A928),"-",IF('Step 1.1 Raw Data'!$G$2=0,D928*'Step 1.1 Raw Data'!$H$15*'Step 1.1 Raw Data'!$H$16/1000,0))</f>
        <v>18.049934231999998</v>
      </c>
      <c r="F928" s="18">
        <f>IF(ISBLANK('Step 1.1 Raw Data'!A928),"-",IF('Step 1.1 Raw Data'!$G$2=1,IF('Step 1.1 Raw Data'!$G$9=1,D928*'Step 1.1 Raw Data'!$H$15*'Step 1.1 Raw Data'!$H$16/1000,IF('Step 1.1 Raw Data'!$G$9=2,D928*'Step 1.1 Raw Data'!$I$15*'Step 1.1 Raw Data'!$I$16/1000,IF('Step 1.1 Raw Data'!$G$9=3,D928*'Step 1.1 Raw Data'!$J$15*'Step 1.1 Raw Data'!$J$16/1000))),0))</f>
        <v>0</v>
      </c>
      <c r="G928" s="11">
        <f>IF(ISBLANK('Step 1.1 Raw Data'!A928),"-",'Step 1.1 Raw Data'!A928)</f>
        <v>43171.000053530093</v>
      </c>
      <c r="H928">
        <f>IF(ISBLANK('Step 1.1 Raw Data'!A928),"-",HOUR(G928))</f>
        <v>0</v>
      </c>
      <c r="I928">
        <f>IF(ISBLANK('Step 1.1 Raw Data'!A928),"-",WEEKDAY(G928))</f>
        <v>2</v>
      </c>
      <c r="J928" s="2">
        <f>IF(ISBLANK('Step 1.1 Raw Data'!C928),"-",'Step 1.1 Raw Data'!C928)</f>
        <v>86.700199999999995</v>
      </c>
      <c r="K928" s="18">
        <f>IF(ISBLANK('Step 1.1 Raw Data'!A928),"-",IF('Step 1.1 Raw Data'!$G$2=0,J928*'Step 1.1 Raw Data'!$H$15*'Step 1.1 Raw Data'!$H$16/1000,0))</f>
        <v>18.110804778000002</v>
      </c>
      <c r="L928" s="18">
        <f>IF(ISBLANK('Step 1.1 Raw Data'!A928),"-",IF('Step 1.1 Raw Data'!$G$2=1,IF('Step 1.1 Raw Data'!$H$9=1,J928*'Step 1.1 Raw Data'!$H$15*'Step 1.1 Raw Data'!$H$16/1000,IF('Step 1.1 Raw Data'!$H$9=2,J928*'Step 1.1 Raw Data'!$I$15*'Step 1.1 Raw Data'!$I$16/1000,IF('Step 1.1 Raw Data'!$H$9=3,J928*'Step 1.1 Raw Data'!$J$15*'Step 1.1 Raw Data'!$J$16/1000))),0))</f>
        <v>0</v>
      </c>
      <c r="M928" s="11">
        <f>IF(ISBLANK('Step 1.1 Raw Data'!A928),"-",'Step 1.1 Raw Data'!A928)</f>
        <v>43171.000053530093</v>
      </c>
      <c r="N928">
        <f>IF(ISBLANK('Step 1.1 Raw Data'!A928),"-",HOUR(M928))</f>
        <v>0</v>
      </c>
      <c r="O928">
        <f>IF(ISBLANK('Step 1.1 Raw Data'!A928),"-",WEEKDAY(M928))</f>
        <v>2</v>
      </c>
      <c r="P928">
        <f>IF(ISBLANK('Step 1.1 Raw Data'!D928),"-",'Step 1.1 Raw Data'!D928)</f>
        <v>86.935199999999995</v>
      </c>
      <c r="Q928" s="18">
        <f>IF(ISBLANK('Step 1.1 Raw Data'!A928),"-",IF('Step 1.1 Raw Data'!$G$2=0,P928*'Step 1.1 Raw Data'!$H$15*'Step 1.1 Raw Data'!$H$16/1000,0))</f>
        <v>18.159893928000002</v>
      </c>
      <c r="R928" s="18">
        <f>IF(ISBLANK('Step 1.1 Raw Data'!A928),"-",IF('Step 1.1 Raw Data'!$G$2=1,IF('Step 1.1 Raw Data'!$I$9=1,P928*'Step 1.1 Raw Data'!$H$15*'Step 1.1 Raw Data'!$H$16/1000,IF('Step 1.1 Raw Data'!$I$9=2,P928*'Step 1.1 Raw Data'!$I$15*'Step 1.1 Raw Data'!$I$16/1000,IF('Step 1.1 Raw Data'!$I$9=3,P928*'Step 1.1 Raw Data'!$J$15*'Step 1.1 Raw Data'!$J$16/1000))),0))</f>
        <v>0</v>
      </c>
      <c r="S928" s="11">
        <f>IF(ISBLANK('Step 1.1 Raw Data'!A928),"-",'Step 1.1 Raw Data'!A928)</f>
        <v>43171.000053530093</v>
      </c>
      <c r="T928">
        <f>IF(ISBLANK('Step 1.1 Raw Data'!A928),"-",HOUR(S928))</f>
        <v>0</v>
      </c>
      <c r="U928">
        <f>IF(ISBLANK('Step 1.1 Raw Data'!A928),"-",WEEKDAY(S928))</f>
        <v>2</v>
      </c>
      <c r="V928">
        <f>IF(ISBLANK('Step 1.1 Raw Data'!E928),"-",'Step 1.1 Raw Data'!E928)</f>
        <v>65.981452000000004</v>
      </c>
      <c r="W928" s="18">
        <f>IF(ISBLANK('Step 1.1 Raw Data'!A928),"-",IF('Step 1.1 Raw Data'!$G$2=0,V928*'Step 1.1 Raw Data'!$H$15*'Step 1.1 Raw Data'!$H$16/1000,0))</f>
        <v>13.782865508280002</v>
      </c>
      <c r="X928" s="18">
        <f>IF(ISBLANK('Step 1.1 Raw Data'!A928),"-",IF('Step 1.1 Raw Data'!$G$2=1,IF('Step 1.1 Raw Data'!$J$9=1,V928*'Step 1.1 Raw Data'!$H$15*'Step 1.1 Raw Data'!$H$16/1000,IF('Step 1.1 Raw Data'!$J$9=2,V928*'Step 1.1 Raw Data'!$I$15*'Step 1.1 Raw Data'!$I$16/1000,IF('Step 1.1 Raw Data'!$J$9=3,V928*'Step 1.1 Raw Data'!$J$15*'Step 1.1 Raw Data'!$J$16/1000))),0))</f>
        <v>0</v>
      </c>
      <c r="AP928" s="5"/>
    </row>
    <row r="929" spans="1:42" ht="12.5" x14ac:dyDescent="0.25">
      <c r="A929" s="11">
        <f>IF(ISBLANK('Step 1.1 Raw Data'!A929),"-",'Step 1.1 Raw Data'!A929)</f>
        <v>43171.04172025463</v>
      </c>
      <c r="B929">
        <f>IF(ISBLANK('Step 1.1 Raw Data'!A929),"-",HOUR(A929))</f>
        <v>1</v>
      </c>
      <c r="C929">
        <f>IF(ISBLANK('Step 1.1 Raw Data'!A929),"-",WEEKDAY(A929))</f>
        <v>2</v>
      </c>
      <c r="D929">
        <f>IF(ISBLANK('Step 1.1 Raw Data'!B929),"-",'Step 1.1 Raw Data'!B929)</f>
        <v>86.042599999999993</v>
      </c>
      <c r="E929" s="18">
        <f>IF(ISBLANK('Step 1.1 Raw Data'!A929),"-",IF('Step 1.1 Raw Data'!$G$2=0,D929*'Step 1.1 Raw Data'!$H$15*'Step 1.1 Raw Data'!$H$16/1000,0))</f>
        <v>17.973438713999997</v>
      </c>
      <c r="F929" s="18">
        <f>IF(ISBLANK('Step 1.1 Raw Data'!A929),"-",IF('Step 1.1 Raw Data'!$G$2=1,IF('Step 1.1 Raw Data'!$G$9=1,D929*'Step 1.1 Raw Data'!$H$15*'Step 1.1 Raw Data'!$H$16/1000,IF('Step 1.1 Raw Data'!$G$9=2,D929*'Step 1.1 Raw Data'!$I$15*'Step 1.1 Raw Data'!$I$16/1000,IF('Step 1.1 Raw Data'!$G$9=3,D929*'Step 1.1 Raw Data'!$J$15*'Step 1.1 Raw Data'!$J$16/1000))),0))</f>
        <v>0</v>
      </c>
      <c r="G929" s="11">
        <f>IF(ISBLANK('Step 1.1 Raw Data'!A929),"-",'Step 1.1 Raw Data'!A929)</f>
        <v>43171.04172025463</v>
      </c>
      <c r="H929">
        <f>IF(ISBLANK('Step 1.1 Raw Data'!A929),"-",HOUR(G929))</f>
        <v>1</v>
      </c>
      <c r="I929">
        <f>IF(ISBLANK('Step 1.1 Raw Data'!A929),"-",WEEKDAY(G929))</f>
        <v>2</v>
      </c>
      <c r="J929" s="2">
        <f>IF(ISBLANK('Step 1.1 Raw Data'!C929),"-",'Step 1.1 Raw Data'!C929)</f>
        <v>86.312700000000007</v>
      </c>
      <c r="K929" s="18">
        <f>IF(ISBLANK('Step 1.1 Raw Data'!A929),"-",IF('Step 1.1 Raw Data'!$G$2=0,J929*'Step 1.1 Raw Data'!$H$15*'Step 1.1 Raw Data'!$H$16/1000,0))</f>
        <v>18.029859903000002</v>
      </c>
      <c r="L929" s="18">
        <f>IF(ISBLANK('Step 1.1 Raw Data'!A929),"-",IF('Step 1.1 Raw Data'!$G$2=1,IF('Step 1.1 Raw Data'!$H$9=1,J929*'Step 1.1 Raw Data'!$H$15*'Step 1.1 Raw Data'!$H$16/1000,IF('Step 1.1 Raw Data'!$H$9=2,J929*'Step 1.1 Raw Data'!$I$15*'Step 1.1 Raw Data'!$I$16/1000,IF('Step 1.1 Raw Data'!$H$9=3,J929*'Step 1.1 Raw Data'!$J$15*'Step 1.1 Raw Data'!$J$16/1000))),0))</f>
        <v>0</v>
      </c>
      <c r="M929" s="11">
        <f>IF(ISBLANK('Step 1.1 Raw Data'!A929),"-",'Step 1.1 Raw Data'!A929)</f>
        <v>43171.04172025463</v>
      </c>
      <c r="N929">
        <f>IF(ISBLANK('Step 1.1 Raw Data'!A929),"-",HOUR(M929))</f>
        <v>1</v>
      </c>
      <c r="O929">
        <f>IF(ISBLANK('Step 1.1 Raw Data'!A929),"-",WEEKDAY(M929))</f>
        <v>2</v>
      </c>
      <c r="P929">
        <f>IF(ISBLANK('Step 1.1 Raw Data'!D929),"-",'Step 1.1 Raw Data'!D929)</f>
        <v>86.527799999999999</v>
      </c>
      <c r="Q929" s="18">
        <f>IF(ISBLANK('Step 1.1 Raw Data'!A929),"-",IF('Step 1.1 Raw Data'!$G$2=0,P929*'Step 1.1 Raw Data'!$H$15*'Step 1.1 Raw Data'!$H$16/1000,0))</f>
        <v>18.074792142</v>
      </c>
      <c r="R929" s="18">
        <f>IF(ISBLANK('Step 1.1 Raw Data'!A929),"-",IF('Step 1.1 Raw Data'!$G$2=1,IF('Step 1.1 Raw Data'!$I$9=1,P929*'Step 1.1 Raw Data'!$H$15*'Step 1.1 Raw Data'!$H$16/1000,IF('Step 1.1 Raw Data'!$I$9=2,P929*'Step 1.1 Raw Data'!$I$15*'Step 1.1 Raw Data'!$I$16/1000,IF('Step 1.1 Raw Data'!$I$9=3,P929*'Step 1.1 Raw Data'!$J$15*'Step 1.1 Raw Data'!$J$16/1000))),0))</f>
        <v>0</v>
      </c>
      <c r="S929" s="11">
        <f>IF(ISBLANK('Step 1.1 Raw Data'!A929),"-",'Step 1.1 Raw Data'!A929)</f>
        <v>43171.04172025463</v>
      </c>
      <c r="T929">
        <f>IF(ISBLANK('Step 1.1 Raw Data'!A929),"-",HOUR(S929))</f>
        <v>1</v>
      </c>
      <c r="U929">
        <f>IF(ISBLANK('Step 1.1 Raw Data'!A929),"-",WEEKDAY(S929))</f>
        <v>2</v>
      </c>
      <c r="V929">
        <f>IF(ISBLANK('Step 1.1 Raw Data'!E929),"-",'Step 1.1 Raw Data'!E929)</f>
        <v>65.679390000000012</v>
      </c>
      <c r="W929" s="18">
        <f>IF(ISBLANK('Step 1.1 Raw Data'!A929),"-",IF('Step 1.1 Raw Data'!$G$2=0,V929*'Step 1.1 Raw Data'!$H$15*'Step 1.1 Raw Data'!$H$16/1000,0))</f>
        <v>13.719767777100001</v>
      </c>
      <c r="X929" s="18">
        <f>IF(ISBLANK('Step 1.1 Raw Data'!A929),"-",IF('Step 1.1 Raw Data'!$G$2=1,IF('Step 1.1 Raw Data'!$J$9=1,V929*'Step 1.1 Raw Data'!$H$15*'Step 1.1 Raw Data'!$H$16/1000,IF('Step 1.1 Raw Data'!$J$9=2,V929*'Step 1.1 Raw Data'!$I$15*'Step 1.1 Raw Data'!$I$16/1000,IF('Step 1.1 Raw Data'!$J$9=3,V929*'Step 1.1 Raw Data'!$J$15*'Step 1.1 Raw Data'!$J$16/1000))),0))</f>
        <v>0</v>
      </c>
      <c r="AP929" s="5"/>
    </row>
    <row r="930" spans="1:42" ht="12.5" x14ac:dyDescent="0.25">
      <c r="A930" s="11">
        <f>IF(ISBLANK('Step 1.1 Raw Data'!A930),"-",'Step 1.1 Raw Data'!A930)</f>
        <v>43171.083386979168</v>
      </c>
      <c r="B930">
        <f>IF(ISBLANK('Step 1.1 Raw Data'!A930),"-",HOUR(A930))</f>
        <v>2</v>
      </c>
      <c r="C930">
        <f>IF(ISBLANK('Step 1.1 Raw Data'!A930),"-",WEEKDAY(A930))</f>
        <v>2</v>
      </c>
      <c r="D930">
        <f>IF(ISBLANK('Step 1.1 Raw Data'!B930),"-",'Step 1.1 Raw Data'!B930)</f>
        <v>86.391999999999996</v>
      </c>
      <c r="E930" s="18">
        <f>IF(ISBLANK('Step 1.1 Raw Data'!A930),"-",IF('Step 1.1 Raw Data'!$G$2=0,D930*'Step 1.1 Raw Data'!$H$15*'Step 1.1 Raw Data'!$H$16/1000,0))</f>
        <v>18.04642488</v>
      </c>
      <c r="F930" s="18">
        <f>IF(ISBLANK('Step 1.1 Raw Data'!A930),"-",IF('Step 1.1 Raw Data'!$G$2=1,IF('Step 1.1 Raw Data'!$G$9=1,D930*'Step 1.1 Raw Data'!$H$15*'Step 1.1 Raw Data'!$H$16/1000,IF('Step 1.1 Raw Data'!$G$9=2,D930*'Step 1.1 Raw Data'!$I$15*'Step 1.1 Raw Data'!$I$16/1000,IF('Step 1.1 Raw Data'!$G$9=3,D930*'Step 1.1 Raw Data'!$J$15*'Step 1.1 Raw Data'!$J$16/1000))),0))</f>
        <v>0</v>
      </c>
      <c r="G930" s="11">
        <f>IF(ISBLANK('Step 1.1 Raw Data'!A930),"-",'Step 1.1 Raw Data'!A930)</f>
        <v>43171.083386979168</v>
      </c>
      <c r="H930">
        <f>IF(ISBLANK('Step 1.1 Raw Data'!A930),"-",HOUR(G930))</f>
        <v>2</v>
      </c>
      <c r="I930">
        <f>IF(ISBLANK('Step 1.1 Raw Data'!A930),"-",WEEKDAY(G930))</f>
        <v>2</v>
      </c>
      <c r="J930" s="2">
        <f>IF(ISBLANK('Step 1.1 Raw Data'!C930),"-",'Step 1.1 Raw Data'!C930)</f>
        <v>86.639200000000002</v>
      </c>
      <c r="K930" s="18">
        <f>IF(ISBLANK('Step 1.1 Raw Data'!A930),"-",IF('Step 1.1 Raw Data'!$G$2=0,J930*'Step 1.1 Raw Data'!$H$15*'Step 1.1 Raw Data'!$H$16/1000,0))</f>
        <v>18.098062488</v>
      </c>
      <c r="L930" s="18">
        <f>IF(ISBLANK('Step 1.1 Raw Data'!A930),"-",IF('Step 1.1 Raw Data'!$G$2=1,IF('Step 1.1 Raw Data'!$H$9=1,J930*'Step 1.1 Raw Data'!$H$15*'Step 1.1 Raw Data'!$H$16/1000,IF('Step 1.1 Raw Data'!$H$9=2,J930*'Step 1.1 Raw Data'!$I$15*'Step 1.1 Raw Data'!$I$16/1000,IF('Step 1.1 Raw Data'!$H$9=3,J930*'Step 1.1 Raw Data'!$J$15*'Step 1.1 Raw Data'!$J$16/1000))),0))</f>
        <v>0</v>
      </c>
      <c r="M930" s="11">
        <f>IF(ISBLANK('Step 1.1 Raw Data'!A930),"-",'Step 1.1 Raw Data'!A930)</f>
        <v>43171.083386979168</v>
      </c>
      <c r="N930">
        <f>IF(ISBLANK('Step 1.1 Raw Data'!A930),"-",HOUR(M930))</f>
        <v>2</v>
      </c>
      <c r="O930">
        <f>IF(ISBLANK('Step 1.1 Raw Data'!A930),"-",WEEKDAY(M930))</f>
        <v>2</v>
      </c>
      <c r="P930">
        <f>IF(ISBLANK('Step 1.1 Raw Data'!D930),"-",'Step 1.1 Raw Data'!D930)</f>
        <v>86.842100000000002</v>
      </c>
      <c r="Q930" s="18">
        <f>IF(ISBLANK('Step 1.1 Raw Data'!A930),"-",IF('Step 1.1 Raw Data'!$G$2=0,P930*'Step 1.1 Raw Data'!$H$15*'Step 1.1 Raw Data'!$H$16/1000,0))</f>
        <v>18.140446269000002</v>
      </c>
      <c r="R930" s="18">
        <f>IF(ISBLANK('Step 1.1 Raw Data'!A930),"-",IF('Step 1.1 Raw Data'!$G$2=1,IF('Step 1.1 Raw Data'!$I$9=1,P930*'Step 1.1 Raw Data'!$H$15*'Step 1.1 Raw Data'!$H$16/1000,IF('Step 1.1 Raw Data'!$I$9=2,P930*'Step 1.1 Raw Data'!$I$15*'Step 1.1 Raw Data'!$I$16/1000,IF('Step 1.1 Raw Data'!$I$9=3,P930*'Step 1.1 Raw Data'!$J$15*'Step 1.1 Raw Data'!$J$16/1000))),0))</f>
        <v>0</v>
      </c>
      <c r="S930" s="11">
        <f>IF(ISBLANK('Step 1.1 Raw Data'!A930),"-",'Step 1.1 Raw Data'!A930)</f>
        <v>43171.083386979168</v>
      </c>
      <c r="T930">
        <f>IF(ISBLANK('Step 1.1 Raw Data'!A930),"-",HOUR(S930))</f>
        <v>2</v>
      </c>
      <c r="U930">
        <f>IF(ISBLANK('Step 1.1 Raw Data'!A930),"-",WEEKDAY(S930))</f>
        <v>2</v>
      </c>
      <c r="V930">
        <f>IF(ISBLANK('Step 1.1 Raw Data'!E930),"-",'Step 1.1 Raw Data'!E930)</f>
        <v>65.922893999999999</v>
      </c>
      <c r="W930" s="18">
        <f>IF(ISBLANK('Step 1.1 Raw Data'!A930),"-",IF('Step 1.1 Raw Data'!$G$2=0,V930*'Step 1.1 Raw Data'!$H$15*'Step 1.1 Raw Data'!$H$16/1000,0))</f>
        <v>13.770633327660001</v>
      </c>
      <c r="X930" s="18">
        <f>IF(ISBLANK('Step 1.1 Raw Data'!A930),"-",IF('Step 1.1 Raw Data'!$G$2=1,IF('Step 1.1 Raw Data'!$J$9=1,V930*'Step 1.1 Raw Data'!$H$15*'Step 1.1 Raw Data'!$H$16/1000,IF('Step 1.1 Raw Data'!$J$9=2,V930*'Step 1.1 Raw Data'!$I$15*'Step 1.1 Raw Data'!$I$16/1000,IF('Step 1.1 Raw Data'!$J$9=3,V930*'Step 1.1 Raw Data'!$J$15*'Step 1.1 Raw Data'!$J$16/1000))),0))</f>
        <v>0</v>
      </c>
      <c r="AP930" s="5"/>
    </row>
    <row r="931" spans="1:42" ht="12.5" x14ac:dyDescent="0.25">
      <c r="A931" s="11">
        <f>IF(ISBLANK('Step 1.1 Raw Data'!A931),"-",'Step 1.1 Raw Data'!A931)</f>
        <v>43171.125053703705</v>
      </c>
      <c r="B931">
        <f>IF(ISBLANK('Step 1.1 Raw Data'!A931),"-",HOUR(A931))</f>
        <v>3</v>
      </c>
      <c r="C931">
        <f>IF(ISBLANK('Step 1.1 Raw Data'!A931),"-",WEEKDAY(A931))</f>
        <v>2</v>
      </c>
      <c r="D931">
        <f>IF(ISBLANK('Step 1.1 Raw Data'!B931),"-",'Step 1.1 Raw Data'!B931)</f>
        <v>86.277600000000007</v>
      </c>
      <c r="E931" s="18">
        <f>IF(ISBLANK('Step 1.1 Raw Data'!A931),"-",IF('Step 1.1 Raw Data'!$G$2=0,D931*'Step 1.1 Raw Data'!$H$15*'Step 1.1 Raw Data'!$H$16/1000,0))</f>
        <v>18.022527864000001</v>
      </c>
      <c r="F931" s="18">
        <f>IF(ISBLANK('Step 1.1 Raw Data'!A931),"-",IF('Step 1.1 Raw Data'!$G$2=1,IF('Step 1.1 Raw Data'!$G$9=1,D931*'Step 1.1 Raw Data'!$H$15*'Step 1.1 Raw Data'!$H$16/1000,IF('Step 1.1 Raw Data'!$G$9=2,D931*'Step 1.1 Raw Data'!$I$15*'Step 1.1 Raw Data'!$I$16/1000,IF('Step 1.1 Raw Data'!$G$9=3,D931*'Step 1.1 Raw Data'!$J$15*'Step 1.1 Raw Data'!$J$16/1000))),0))</f>
        <v>0</v>
      </c>
      <c r="G931" s="11">
        <f>IF(ISBLANK('Step 1.1 Raw Data'!A931),"-",'Step 1.1 Raw Data'!A931)</f>
        <v>43171.125053703705</v>
      </c>
      <c r="H931">
        <f>IF(ISBLANK('Step 1.1 Raw Data'!A931),"-",HOUR(G931))</f>
        <v>3</v>
      </c>
      <c r="I931">
        <f>IF(ISBLANK('Step 1.1 Raw Data'!A931),"-",WEEKDAY(G931))</f>
        <v>2</v>
      </c>
      <c r="J931" s="2">
        <f>IF(ISBLANK('Step 1.1 Raw Data'!C931),"-",'Step 1.1 Raw Data'!C931)</f>
        <v>86.576599999999999</v>
      </c>
      <c r="K931" s="18">
        <f>IF(ISBLANK('Step 1.1 Raw Data'!A931),"-",IF('Step 1.1 Raw Data'!$G$2=0,J931*'Step 1.1 Raw Data'!$H$15*'Step 1.1 Raw Data'!$H$16/1000,0))</f>
        <v>18.084985973999999</v>
      </c>
      <c r="L931" s="18">
        <f>IF(ISBLANK('Step 1.1 Raw Data'!A931),"-",IF('Step 1.1 Raw Data'!$G$2=1,IF('Step 1.1 Raw Data'!$H$9=1,J931*'Step 1.1 Raw Data'!$H$15*'Step 1.1 Raw Data'!$H$16/1000,IF('Step 1.1 Raw Data'!$H$9=2,J931*'Step 1.1 Raw Data'!$I$15*'Step 1.1 Raw Data'!$I$16/1000,IF('Step 1.1 Raw Data'!$H$9=3,J931*'Step 1.1 Raw Data'!$J$15*'Step 1.1 Raw Data'!$J$16/1000))),0))</f>
        <v>0</v>
      </c>
      <c r="M931" s="11">
        <f>IF(ISBLANK('Step 1.1 Raw Data'!A931),"-",'Step 1.1 Raw Data'!A931)</f>
        <v>43171.125053703705</v>
      </c>
      <c r="N931">
        <f>IF(ISBLANK('Step 1.1 Raw Data'!A931),"-",HOUR(M931))</f>
        <v>3</v>
      </c>
      <c r="O931">
        <f>IF(ISBLANK('Step 1.1 Raw Data'!A931),"-",WEEKDAY(M931))</f>
        <v>2</v>
      </c>
      <c r="P931">
        <f>IF(ISBLANK('Step 1.1 Raw Data'!D931),"-",'Step 1.1 Raw Data'!D931)</f>
        <v>86.753600000000006</v>
      </c>
      <c r="Q931" s="18">
        <f>IF(ISBLANK('Step 1.1 Raw Data'!A931),"-",IF('Step 1.1 Raw Data'!$G$2=0,P931*'Step 1.1 Raw Data'!$H$15*'Step 1.1 Raw Data'!$H$16/1000,0))</f>
        <v>18.121959504000003</v>
      </c>
      <c r="R931" s="18">
        <f>IF(ISBLANK('Step 1.1 Raw Data'!A931),"-",IF('Step 1.1 Raw Data'!$G$2=1,IF('Step 1.1 Raw Data'!$I$9=1,P931*'Step 1.1 Raw Data'!$H$15*'Step 1.1 Raw Data'!$H$16/1000,IF('Step 1.1 Raw Data'!$I$9=2,P931*'Step 1.1 Raw Data'!$I$15*'Step 1.1 Raw Data'!$I$16/1000,IF('Step 1.1 Raw Data'!$I$9=3,P931*'Step 1.1 Raw Data'!$J$15*'Step 1.1 Raw Data'!$J$16/1000))),0))</f>
        <v>0</v>
      </c>
      <c r="S931" s="11">
        <f>IF(ISBLANK('Step 1.1 Raw Data'!A931),"-",'Step 1.1 Raw Data'!A931)</f>
        <v>43171.125053703705</v>
      </c>
      <c r="T931">
        <f>IF(ISBLANK('Step 1.1 Raw Data'!A931),"-",HOUR(S931))</f>
        <v>3</v>
      </c>
      <c r="U931">
        <f>IF(ISBLANK('Step 1.1 Raw Data'!A931),"-",WEEKDAY(S931))</f>
        <v>2</v>
      </c>
      <c r="V931">
        <f>IF(ISBLANK('Step 1.1 Raw Data'!E931),"-",'Step 1.1 Raw Data'!E931)</f>
        <v>65.865476000000001</v>
      </c>
      <c r="W931" s="18">
        <f>IF(ISBLANK('Step 1.1 Raw Data'!A931),"-",IF('Step 1.1 Raw Data'!$G$2=0,V931*'Step 1.1 Raw Data'!$H$15*'Step 1.1 Raw Data'!$H$16/1000,0))</f>
        <v>13.758639281640001</v>
      </c>
      <c r="X931" s="18">
        <f>IF(ISBLANK('Step 1.1 Raw Data'!A931),"-",IF('Step 1.1 Raw Data'!$G$2=1,IF('Step 1.1 Raw Data'!$J$9=1,V931*'Step 1.1 Raw Data'!$H$15*'Step 1.1 Raw Data'!$H$16/1000,IF('Step 1.1 Raw Data'!$J$9=2,V931*'Step 1.1 Raw Data'!$I$15*'Step 1.1 Raw Data'!$I$16/1000,IF('Step 1.1 Raw Data'!$J$9=3,V931*'Step 1.1 Raw Data'!$J$15*'Step 1.1 Raw Data'!$J$16/1000))),0))</f>
        <v>0</v>
      </c>
      <c r="AP931" s="5"/>
    </row>
    <row r="932" spans="1:42" ht="12.5" x14ac:dyDescent="0.25">
      <c r="A932" s="11">
        <f>IF(ISBLANK('Step 1.1 Raw Data'!A932),"-",'Step 1.1 Raw Data'!A932)</f>
        <v>43171.166720428242</v>
      </c>
      <c r="B932">
        <f>IF(ISBLANK('Step 1.1 Raw Data'!A932),"-",HOUR(A932))</f>
        <v>4</v>
      </c>
      <c r="C932">
        <f>IF(ISBLANK('Step 1.1 Raw Data'!A932),"-",WEEKDAY(A932))</f>
        <v>2</v>
      </c>
      <c r="D932">
        <f>IF(ISBLANK('Step 1.1 Raw Data'!B932),"-",'Step 1.1 Raw Data'!B932)</f>
        <v>86.503399999999999</v>
      </c>
      <c r="E932" s="18">
        <f>IF(ISBLANK('Step 1.1 Raw Data'!A932),"-",IF('Step 1.1 Raw Data'!$G$2=0,D932*'Step 1.1 Raw Data'!$H$15*'Step 1.1 Raw Data'!$H$16/1000,0))</f>
        <v>18.069695226</v>
      </c>
      <c r="F932" s="18">
        <f>IF(ISBLANK('Step 1.1 Raw Data'!A932),"-",IF('Step 1.1 Raw Data'!$G$2=1,IF('Step 1.1 Raw Data'!$G$9=1,D932*'Step 1.1 Raw Data'!$H$15*'Step 1.1 Raw Data'!$H$16/1000,IF('Step 1.1 Raw Data'!$G$9=2,D932*'Step 1.1 Raw Data'!$I$15*'Step 1.1 Raw Data'!$I$16/1000,IF('Step 1.1 Raw Data'!$G$9=3,D932*'Step 1.1 Raw Data'!$J$15*'Step 1.1 Raw Data'!$J$16/1000))),0))</f>
        <v>0</v>
      </c>
      <c r="G932" s="11">
        <f>IF(ISBLANK('Step 1.1 Raw Data'!A932),"-",'Step 1.1 Raw Data'!A932)</f>
        <v>43171.166720428242</v>
      </c>
      <c r="H932">
        <f>IF(ISBLANK('Step 1.1 Raw Data'!A932),"-",HOUR(G932))</f>
        <v>4</v>
      </c>
      <c r="I932">
        <f>IF(ISBLANK('Step 1.1 Raw Data'!A932),"-",WEEKDAY(G932))</f>
        <v>2</v>
      </c>
      <c r="J932" s="2">
        <f>IF(ISBLANK('Step 1.1 Raw Data'!C932),"-",'Step 1.1 Raw Data'!C932)</f>
        <v>86.884900000000002</v>
      </c>
      <c r="K932" s="18">
        <f>IF(ISBLANK('Step 1.1 Raw Data'!A932),"-",IF('Step 1.1 Raw Data'!$G$2=0,J932*'Step 1.1 Raw Data'!$H$15*'Step 1.1 Raw Data'!$H$16/1000,0))</f>
        <v>18.149386760999999</v>
      </c>
      <c r="L932" s="18">
        <f>IF(ISBLANK('Step 1.1 Raw Data'!A932),"-",IF('Step 1.1 Raw Data'!$G$2=1,IF('Step 1.1 Raw Data'!$H$9=1,J932*'Step 1.1 Raw Data'!$H$15*'Step 1.1 Raw Data'!$H$16/1000,IF('Step 1.1 Raw Data'!$H$9=2,J932*'Step 1.1 Raw Data'!$I$15*'Step 1.1 Raw Data'!$I$16/1000,IF('Step 1.1 Raw Data'!$H$9=3,J932*'Step 1.1 Raw Data'!$J$15*'Step 1.1 Raw Data'!$J$16/1000))),0))</f>
        <v>0</v>
      </c>
      <c r="M932" s="11">
        <f>IF(ISBLANK('Step 1.1 Raw Data'!A932),"-",'Step 1.1 Raw Data'!A932)</f>
        <v>43171.166720428242</v>
      </c>
      <c r="N932">
        <f>IF(ISBLANK('Step 1.1 Raw Data'!A932),"-",HOUR(M932))</f>
        <v>4</v>
      </c>
      <c r="O932">
        <f>IF(ISBLANK('Step 1.1 Raw Data'!A932),"-",WEEKDAY(M932))</f>
        <v>2</v>
      </c>
      <c r="P932">
        <f>IF(ISBLANK('Step 1.1 Raw Data'!D932),"-",'Step 1.1 Raw Data'!D932)</f>
        <v>87.028300000000002</v>
      </c>
      <c r="Q932" s="18">
        <f>IF(ISBLANK('Step 1.1 Raw Data'!A932),"-",IF('Step 1.1 Raw Data'!$G$2=0,P932*'Step 1.1 Raw Data'!$H$15*'Step 1.1 Raw Data'!$H$16/1000,0))</f>
        <v>18.179341587000003</v>
      </c>
      <c r="R932" s="18">
        <f>IF(ISBLANK('Step 1.1 Raw Data'!A932),"-",IF('Step 1.1 Raw Data'!$G$2=1,IF('Step 1.1 Raw Data'!$I$9=1,P932*'Step 1.1 Raw Data'!$H$15*'Step 1.1 Raw Data'!$H$16/1000,IF('Step 1.1 Raw Data'!$I$9=2,P932*'Step 1.1 Raw Data'!$I$15*'Step 1.1 Raw Data'!$I$16/1000,IF('Step 1.1 Raw Data'!$I$9=3,P932*'Step 1.1 Raw Data'!$J$15*'Step 1.1 Raw Data'!$J$16/1000))),0))</f>
        <v>0</v>
      </c>
      <c r="S932" s="11">
        <f>IF(ISBLANK('Step 1.1 Raw Data'!A932),"-",'Step 1.1 Raw Data'!A932)</f>
        <v>43171.166720428242</v>
      </c>
      <c r="T932">
        <f>IF(ISBLANK('Step 1.1 Raw Data'!A932),"-",HOUR(S932))</f>
        <v>4</v>
      </c>
      <c r="U932">
        <f>IF(ISBLANK('Step 1.1 Raw Data'!A932),"-",WEEKDAY(S932))</f>
        <v>2</v>
      </c>
      <c r="V932">
        <f>IF(ISBLANK('Step 1.1 Raw Data'!E932),"-",'Step 1.1 Raw Data'!E932)</f>
        <v>66.087016000000006</v>
      </c>
      <c r="W932" s="18">
        <f>IF(ISBLANK('Step 1.1 Raw Data'!A932),"-",IF('Step 1.1 Raw Data'!$G$2=0,V932*'Step 1.1 Raw Data'!$H$15*'Step 1.1 Raw Data'!$H$16/1000,0))</f>
        <v>13.80491677224</v>
      </c>
      <c r="X932" s="18">
        <f>IF(ISBLANK('Step 1.1 Raw Data'!A932),"-",IF('Step 1.1 Raw Data'!$G$2=1,IF('Step 1.1 Raw Data'!$J$9=1,V932*'Step 1.1 Raw Data'!$H$15*'Step 1.1 Raw Data'!$H$16/1000,IF('Step 1.1 Raw Data'!$J$9=2,V932*'Step 1.1 Raw Data'!$I$15*'Step 1.1 Raw Data'!$I$16/1000,IF('Step 1.1 Raw Data'!$J$9=3,V932*'Step 1.1 Raw Data'!$J$15*'Step 1.1 Raw Data'!$J$16/1000))),0))</f>
        <v>0</v>
      </c>
      <c r="AP932" s="5"/>
    </row>
    <row r="933" spans="1:42" ht="12.5" x14ac:dyDescent="0.25">
      <c r="A933" s="11">
        <f>IF(ISBLANK('Step 1.1 Raw Data'!A933),"-",'Step 1.1 Raw Data'!A933)</f>
        <v>43171.208387152779</v>
      </c>
      <c r="B933">
        <f>IF(ISBLANK('Step 1.1 Raw Data'!A933),"-",HOUR(A933))</f>
        <v>5</v>
      </c>
      <c r="C933">
        <f>IF(ISBLANK('Step 1.1 Raw Data'!A933),"-",WEEKDAY(A933))</f>
        <v>2</v>
      </c>
      <c r="D933">
        <f>IF(ISBLANK('Step 1.1 Raw Data'!B933),"-",'Step 1.1 Raw Data'!B933)</f>
        <v>86.366100000000003</v>
      </c>
      <c r="E933" s="18">
        <f>IF(ISBLANK('Step 1.1 Raw Data'!A933),"-",IF('Step 1.1 Raw Data'!$G$2=0,D933*'Step 1.1 Raw Data'!$H$15*'Step 1.1 Raw Data'!$H$16/1000,0))</f>
        <v>18.041014629000003</v>
      </c>
      <c r="F933" s="18">
        <f>IF(ISBLANK('Step 1.1 Raw Data'!A933),"-",IF('Step 1.1 Raw Data'!$G$2=1,IF('Step 1.1 Raw Data'!$G$9=1,D933*'Step 1.1 Raw Data'!$H$15*'Step 1.1 Raw Data'!$H$16/1000,IF('Step 1.1 Raw Data'!$G$9=2,D933*'Step 1.1 Raw Data'!$I$15*'Step 1.1 Raw Data'!$I$16/1000,IF('Step 1.1 Raw Data'!$G$9=3,D933*'Step 1.1 Raw Data'!$J$15*'Step 1.1 Raw Data'!$J$16/1000))),0))</f>
        <v>0</v>
      </c>
      <c r="G933" s="11">
        <f>IF(ISBLANK('Step 1.1 Raw Data'!A933),"-",'Step 1.1 Raw Data'!A933)</f>
        <v>43171.208387152779</v>
      </c>
      <c r="H933">
        <f>IF(ISBLANK('Step 1.1 Raw Data'!A933),"-",HOUR(G933))</f>
        <v>5</v>
      </c>
      <c r="I933">
        <f>IF(ISBLANK('Step 1.1 Raw Data'!A933),"-",WEEKDAY(G933))</f>
        <v>2</v>
      </c>
      <c r="J933" s="2">
        <f>IF(ISBLANK('Step 1.1 Raw Data'!C933),"-",'Step 1.1 Raw Data'!C933)</f>
        <v>86.772000000000006</v>
      </c>
      <c r="K933" s="18">
        <f>IF(ISBLANK('Step 1.1 Raw Data'!A933),"-",IF('Step 1.1 Raw Data'!$G$2=0,J933*'Step 1.1 Raw Data'!$H$15*'Step 1.1 Raw Data'!$H$16/1000,0))</f>
        <v>18.125803079999997</v>
      </c>
      <c r="L933" s="18">
        <f>IF(ISBLANK('Step 1.1 Raw Data'!A933),"-",IF('Step 1.1 Raw Data'!$G$2=1,IF('Step 1.1 Raw Data'!$H$9=1,J933*'Step 1.1 Raw Data'!$H$15*'Step 1.1 Raw Data'!$H$16/1000,IF('Step 1.1 Raw Data'!$H$9=2,J933*'Step 1.1 Raw Data'!$I$15*'Step 1.1 Raw Data'!$I$16/1000,IF('Step 1.1 Raw Data'!$H$9=3,J933*'Step 1.1 Raw Data'!$J$15*'Step 1.1 Raw Data'!$J$16/1000))),0))</f>
        <v>0</v>
      </c>
      <c r="M933" s="11">
        <f>IF(ISBLANK('Step 1.1 Raw Data'!A933),"-",'Step 1.1 Raw Data'!A933)</f>
        <v>43171.208387152779</v>
      </c>
      <c r="N933">
        <f>IF(ISBLANK('Step 1.1 Raw Data'!A933),"-",HOUR(M933))</f>
        <v>5</v>
      </c>
      <c r="O933">
        <f>IF(ISBLANK('Step 1.1 Raw Data'!A933),"-",WEEKDAY(M933))</f>
        <v>2</v>
      </c>
      <c r="P933">
        <f>IF(ISBLANK('Step 1.1 Raw Data'!D933),"-",'Step 1.1 Raw Data'!D933)</f>
        <v>87.005399999999995</v>
      </c>
      <c r="Q933" s="18">
        <f>IF(ISBLANK('Step 1.1 Raw Data'!A933),"-",IF('Step 1.1 Raw Data'!$G$2=0,P933*'Step 1.1 Raw Data'!$H$15*'Step 1.1 Raw Data'!$H$16/1000,0))</f>
        <v>18.174558005999998</v>
      </c>
      <c r="R933" s="18">
        <f>IF(ISBLANK('Step 1.1 Raw Data'!A933),"-",IF('Step 1.1 Raw Data'!$G$2=1,IF('Step 1.1 Raw Data'!$I$9=1,P933*'Step 1.1 Raw Data'!$H$15*'Step 1.1 Raw Data'!$H$16/1000,IF('Step 1.1 Raw Data'!$I$9=2,P933*'Step 1.1 Raw Data'!$I$15*'Step 1.1 Raw Data'!$I$16/1000,IF('Step 1.1 Raw Data'!$I$9=3,P933*'Step 1.1 Raw Data'!$J$15*'Step 1.1 Raw Data'!$J$16/1000))),0))</f>
        <v>0</v>
      </c>
      <c r="S933" s="11">
        <f>IF(ISBLANK('Step 1.1 Raw Data'!A933),"-",'Step 1.1 Raw Data'!A933)</f>
        <v>43171.208387152779</v>
      </c>
      <c r="T933">
        <f>IF(ISBLANK('Step 1.1 Raw Data'!A933),"-",HOUR(S933))</f>
        <v>5</v>
      </c>
      <c r="U933">
        <f>IF(ISBLANK('Step 1.1 Raw Data'!A933),"-",WEEKDAY(S933))</f>
        <v>2</v>
      </c>
      <c r="V933">
        <f>IF(ISBLANK('Step 1.1 Raw Data'!E933),"-",'Step 1.1 Raw Data'!E933)</f>
        <v>66.035411999999994</v>
      </c>
      <c r="W933" s="18">
        <f>IF(ISBLANK('Step 1.1 Raw Data'!A933),"-",IF('Step 1.1 Raw Data'!$G$2=0,V933*'Step 1.1 Raw Data'!$H$15*'Step 1.1 Raw Data'!$H$16/1000,0))</f>
        <v>13.794137212679997</v>
      </c>
      <c r="X933" s="18">
        <f>IF(ISBLANK('Step 1.1 Raw Data'!A933),"-",IF('Step 1.1 Raw Data'!$G$2=1,IF('Step 1.1 Raw Data'!$J$9=1,V933*'Step 1.1 Raw Data'!$H$15*'Step 1.1 Raw Data'!$H$16/1000,IF('Step 1.1 Raw Data'!$J$9=2,V933*'Step 1.1 Raw Data'!$I$15*'Step 1.1 Raw Data'!$I$16/1000,IF('Step 1.1 Raw Data'!$J$9=3,V933*'Step 1.1 Raw Data'!$J$15*'Step 1.1 Raw Data'!$J$16/1000))),0))</f>
        <v>0</v>
      </c>
      <c r="AP933" s="5"/>
    </row>
    <row r="934" spans="1:42" ht="12.5" x14ac:dyDescent="0.25">
      <c r="A934" s="11">
        <f>IF(ISBLANK('Step 1.1 Raw Data'!A934),"-",'Step 1.1 Raw Data'!A934)</f>
        <v>43171.250053877317</v>
      </c>
      <c r="B934">
        <f>IF(ISBLANK('Step 1.1 Raw Data'!A934),"-",HOUR(A934))</f>
        <v>6</v>
      </c>
      <c r="C934">
        <f>IF(ISBLANK('Step 1.1 Raw Data'!A934),"-",WEEKDAY(A934))</f>
        <v>2</v>
      </c>
      <c r="D934">
        <f>IF(ISBLANK('Step 1.1 Raw Data'!B934),"-",'Step 1.1 Raw Data'!B934)</f>
        <v>86.2898</v>
      </c>
      <c r="E934" s="18">
        <f>IF(ISBLANK('Step 1.1 Raw Data'!A934),"-",IF('Step 1.1 Raw Data'!$G$2=0,D934*'Step 1.1 Raw Data'!$H$15*'Step 1.1 Raw Data'!$H$16/1000,0))</f>
        <v>18.025076321999997</v>
      </c>
      <c r="F934" s="18">
        <f>IF(ISBLANK('Step 1.1 Raw Data'!A934),"-",IF('Step 1.1 Raw Data'!$G$2=1,IF('Step 1.1 Raw Data'!$G$9=1,D934*'Step 1.1 Raw Data'!$H$15*'Step 1.1 Raw Data'!$H$16/1000,IF('Step 1.1 Raw Data'!$G$9=2,D934*'Step 1.1 Raw Data'!$I$15*'Step 1.1 Raw Data'!$I$16/1000,IF('Step 1.1 Raw Data'!$G$9=3,D934*'Step 1.1 Raw Data'!$J$15*'Step 1.1 Raw Data'!$J$16/1000))),0))</f>
        <v>0</v>
      </c>
      <c r="G934" s="11">
        <f>IF(ISBLANK('Step 1.1 Raw Data'!A934),"-",'Step 1.1 Raw Data'!A934)</f>
        <v>43171.250053877317</v>
      </c>
      <c r="H934">
        <f>IF(ISBLANK('Step 1.1 Raw Data'!A934),"-",HOUR(G934))</f>
        <v>6</v>
      </c>
      <c r="I934">
        <f>IF(ISBLANK('Step 1.1 Raw Data'!A934),"-",WEEKDAY(G934))</f>
        <v>2</v>
      </c>
      <c r="J934" s="2">
        <f>IF(ISBLANK('Step 1.1 Raw Data'!C934),"-",'Step 1.1 Raw Data'!C934)</f>
        <v>86.649900000000002</v>
      </c>
      <c r="K934" s="18">
        <f>IF(ISBLANK('Step 1.1 Raw Data'!A934),"-",IF('Step 1.1 Raw Data'!$G$2=0,J934*'Step 1.1 Raw Data'!$H$15*'Step 1.1 Raw Data'!$H$16/1000,0))</f>
        <v>18.100297610999998</v>
      </c>
      <c r="L934" s="18">
        <f>IF(ISBLANK('Step 1.1 Raw Data'!A934),"-",IF('Step 1.1 Raw Data'!$G$2=1,IF('Step 1.1 Raw Data'!$H$9=1,J934*'Step 1.1 Raw Data'!$H$15*'Step 1.1 Raw Data'!$H$16/1000,IF('Step 1.1 Raw Data'!$H$9=2,J934*'Step 1.1 Raw Data'!$I$15*'Step 1.1 Raw Data'!$I$16/1000,IF('Step 1.1 Raw Data'!$H$9=3,J934*'Step 1.1 Raw Data'!$J$15*'Step 1.1 Raw Data'!$J$16/1000))),0))</f>
        <v>0</v>
      </c>
      <c r="M934" s="11">
        <f>IF(ISBLANK('Step 1.1 Raw Data'!A934),"-",'Step 1.1 Raw Data'!A934)</f>
        <v>43171.250053877317</v>
      </c>
      <c r="N934">
        <f>IF(ISBLANK('Step 1.1 Raw Data'!A934),"-",HOUR(M934))</f>
        <v>6</v>
      </c>
      <c r="O934">
        <f>IF(ISBLANK('Step 1.1 Raw Data'!A934),"-",WEEKDAY(M934))</f>
        <v>2</v>
      </c>
      <c r="P934">
        <f>IF(ISBLANK('Step 1.1 Raw Data'!D934),"-",'Step 1.1 Raw Data'!D934)</f>
        <v>86.814700000000002</v>
      </c>
      <c r="Q934" s="18">
        <f>IF(ISBLANK('Step 1.1 Raw Data'!A934),"-",IF('Step 1.1 Raw Data'!$G$2=0,P934*'Step 1.1 Raw Data'!$H$15*'Step 1.1 Raw Data'!$H$16/1000,0))</f>
        <v>18.134722683000003</v>
      </c>
      <c r="R934" s="18">
        <f>IF(ISBLANK('Step 1.1 Raw Data'!A934),"-",IF('Step 1.1 Raw Data'!$G$2=1,IF('Step 1.1 Raw Data'!$I$9=1,P934*'Step 1.1 Raw Data'!$H$15*'Step 1.1 Raw Data'!$H$16/1000,IF('Step 1.1 Raw Data'!$I$9=2,P934*'Step 1.1 Raw Data'!$I$15*'Step 1.1 Raw Data'!$I$16/1000,IF('Step 1.1 Raw Data'!$I$9=3,P934*'Step 1.1 Raw Data'!$J$15*'Step 1.1 Raw Data'!$J$16/1000))),0))</f>
        <v>0</v>
      </c>
      <c r="S934" s="11">
        <f>IF(ISBLANK('Step 1.1 Raw Data'!A934),"-",'Step 1.1 Raw Data'!A934)</f>
        <v>43171.250053877317</v>
      </c>
      <c r="T934">
        <f>IF(ISBLANK('Step 1.1 Raw Data'!A934),"-",HOUR(S934))</f>
        <v>6</v>
      </c>
      <c r="U934">
        <f>IF(ISBLANK('Step 1.1 Raw Data'!A934),"-",WEEKDAY(S934))</f>
        <v>2</v>
      </c>
      <c r="V934">
        <f>IF(ISBLANK('Step 1.1 Raw Data'!E934),"-",'Step 1.1 Raw Data'!E934)</f>
        <v>65.916548000000006</v>
      </c>
      <c r="W934" s="18">
        <f>IF(ISBLANK('Step 1.1 Raw Data'!A934),"-",IF('Step 1.1 Raw Data'!$G$2=0,V934*'Step 1.1 Raw Data'!$H$15*'Step 1.1 Raw Data'!$H$16/1000,0))</f>
        <v>13.769307711720002</v>
      </c>
      <c r="X934" s="18">
        <f>IF(ISBLANK('Step 1.1 Raw Data'!A934),"-",IF('Step 1.1 Raw Data'!$G$2=1,IF('Step 1.1 Raw Data'!$J$9=1,V934*'Step 1.1 Raw Data'!$H$15*'Step 1.1 Raw Data'!$H$16/1000,IF('Step 1.1 Raw Data'!$J$9=2,V934*'Step 1.1 Raw Data'!$I$15*'Step 1.1 Raw Data'!$I$16/1000,IF('Step 1.1 Raw Data'!$J$9=3,V934*'Step 1.1 Raw Data'!$J$15*'Step 1.1 Raw Data'!$J$16/1000))),0))</f>
        <v>0</v>
      </c>
      <c r="AP934" s="5"/>
    </row>
    <row r="935" spans="1:42" ht="12.5" x14ac:dyDescent="0.25">
      <c r="A935" s="11">
        <f>IF(ISBLANK('Step 1.1 Raw Data'!A935),"-",'Step 1.1 Raw Data'!A935)</f>
        <v>43171.291720601854</v>
      </c>
      <c r="B935">
        <f>IF(ISBLANK('Step 1.1 Raw Data'!A935),"-",HOUR(A935))</f>
        <v>7</v>
      </c>
      <c r="C935">
        <f>IF(ISBLANK('Step 1.1 Raw Data'!A935),"-",WEEKDAY(A935))</f>
        <v>2</v>
      </c>
      <c r="D935">
        <f>IF(ISBLANK('Step 1.1 Raw Data'!B935),"-",'Step 1.1 Raw Data'!B935)</f>
        <v>86.204300000000003</v>
      </c>
      <c r="E935" s="18">
        <f>IF(ISBLANK('Step 1.1 Raw Data'!A935),"-",IF('Step 1.1 Raw Data'!$G$2=0,D935*'Step 1.1 Raw Data'!$H$15*'Step 1.1 Raw Data'!$H$16/1000,0))</f>
        <v>18.007216227000001</v>
      </c>
      <c r="F935" s="18">
        <f>IF(ISBLANK('Step 1.1 Raw Data'!A935),"-",IF('Step 1.1 Raw Data'!$G$2=1,IF('Step 1.1 Raw Data'!$G$9=1,D935*'Step 1.1 Raw Data'!$H$15*'Step 1.1 Raw Data'!$H$16/1000,IF('Step 1.1 Raw Data'!$G$9=2,D935*'Step 1.1 Raw Data'!$I$15*'Step 1.1 Raw Data'!$I$16/1000,IF('Step 1.1 Raw Data'!$G$9=3,D935*'Step 1.1 Raw Data'!$J$15*'Step 1.1 Raw Data'!$J$16/1000))),0))</f>
        <v>0</v>
      </c>
      <c r="G935" s="11">
        <f>IF(ISBLANK('Step 1.1 Raw Data'!A935),"-",'Step 1.1 Raw Data'!A935)</f>
        <v>43171.291720601854</v>
      </c>
      <c r="H935">
        <f>IF(ISBLANK('Step 1.1 Raw Data'!A935),"-",HOUR(G935))</f>
        <v>7</v>
      </c>
      <c r="I935">
        <f>IF(ISBLANK('Step 1.1 Raw Data'!A935),"-",WEEKDAY(G935))</f>
        <v>2</v>
      </c>
      <c r="J935" s="2">
        <f>IF(ISBLANK('Step 1.1 Raw Data'!C935),"-",'Step 1.1 Raw Data'!C935)</f>
        <v>86.527799999999999</v>
      </c>
      <c r="K935" s="18">
        <f>IF(ISBLANK('Step 1.1 Raw Data'!A935),"-",IF('Step 1.1 Raw Data'!$G$2=0,J935*'Step 1.1 Raw Data'!$H$15*'Step 1.1 Raw Data'!$H$16/1000,0))</f>
        <v>18.074792142</v>
      </c>
      <c r="L935" s="18">
        <f>IF(ISBLANK('Step 1.1 Raw Data'!A935),"-",IF('Step 1.1 Raw Data'!$G$2=1,IF('Step 1.1 Raw Data'!$H$9=1,J935*'Step 1.1 Raw Data'!$H$15*'Step 1.1 Raw Data'!$H$16/1000,IF('Step 1.1 Raw Data'!$H$9=2,J935*'Step 1.1 Raw Data'!$I$15*'Step 1.1 Raw Data'!$I$16/1000,IF('Step 1.1 Raw Data'!$H$9=3,J935*'Step 1.1 Raw Data'!$J$15*'Step 1.1 Raw Data'!$J$16/1000))),0))</f>
        <v>0</v>
      </c>
      <c r="M935" s="11">
        <f>IF(ISBLANK('Step 1.1 Raw Data'!A935),"-",'Step 1.1 Raw Data'!A935)</f>
        <v>43171.291720601854</v>
      </c>
      <c r="N935">
        <f>IF(ISBLANK('Step 1.1 Raw Data'!A935),"-",HOUR(M935))</f>
        <v>7</v>
      </c>
      <c r="O935">
        <f>IF(ISBLANK('Step 1.1 Raw Data'!A935),"-",WEEKDAY(M935))</f>
        <v>2</v>
      </c>
      <c r="P935">
        <f>IF(ISBLANK('Step 1.1 Raw Data'!D935),"-",'Step 1.1 Raw Data'!D935)</f>
        <v>86.707899999999995</v>
      </c>
      <c r="Q935" s="18">
        <f>IF(ISBLANK('Step 1.1 Raw Data'!A935),"-",IF('Step 1.1 Raw Data'!$G$2=0,P935*'Step 1.1 Raw Data'!$H$15*'Step 1.1 Raw Data'!$H$16/1000,0))</f>
        <v>18.112413230999998</v>
      </c>
      <c r="R935" s="18">
        <f>IF(ISBLANK('Step 1.1 Raw Data'!A935),"-",IF('Step 1.1 Raw Data'!$G$2=1,IF('Step 1.1 Raw Data'!$I$9=1,P935*'Step 1.1 Raw Data'!$H$15*'Step 1.1 Raw Data'!$H$16/1000,IF('Step 1.1 Raw Data'!$I$9=2,P935*'Step 1.1 Raw Data'!$I$15*'Step 1.1 Raw Data'!$I$16/1000,IF('Step 1.1 Raw Data'!$I$9=3,P935*'Step 1.1 Raw Data'!$J$15*'Step 1.1 Raw Data'!$J$16/1000))),0))</f>
        <v>0</v>
      </c>
      <c r="S935" s="11">
        <f>IF(ISBLANK('Step 1.1 Raw Data'!A935),"-",'Step 1.1 Raw Data'!A935)</f>
        <v>43171.291720601854</v>
      </c>
      <c r="T935">
        <f>IF(ISBLANK('Step 1.1 Raw Data'!A935),"-",HOUR(S935))</f>
        <v>7</v>
      </c>
      <c r="U935">
        <f>IF(ISBLANK('Step 1.1 Raw Data'!A935),"-",WEEKDAY(S935))</f>
        <v>2</v>
      </c>
      <c r="V935">
        <f>IF(ISBLANK('Step 1.1 Raw Data'!E935),"-",'Step 1.1 Raw Data'!E935)</f>
        <v>65.829566</v>
      </c>
      <c r="W935" s="18">
        <f>IF(ISBLANK('Step 1.1 Raw Data'!A935),"-",IF('Step 1.1 Raw Data'!$G$2=0,V935*'Step 1.1 Raw Data'!$H$15*'Step 1.1 Raw Data'!$H$16/1000,0))</f>
        <v>13.751138041739999</v>
      </c>
      <c r="X935" s="18">
        <f>IF(ISBLANK('Step 1.1 Raw Data'!A935),"-",IF('Step 1.1 Raw Data'!$G$2=1,IF('Step 1.1 Raw Data'!$J$9=1,V935*'Step 1.1 Raw Data'!$H$15*'Step 1.1 Raw Data'!$H$16/1000,IF('Step 1.1 Raw Data'!$J$9=2,V935*'Step 1.1 Raw Data'!$I$15*'Step 1.1 Raw Data'!$I$16/1000,IF('Step 1.1 Raw Data'!$J$9=3,V935*'Step 1.1 Raw Data'!$J$15*'Step 1.1 Raw Data'!$J$16/1000))),0))</f>
        <v>0</v>
      </c>
      <c r="AP935" s="5"/>
    </row>
    <row r="936" spans="1:42" ht="12.5" x14ac:dyDescent="0.25">
      <c r="A936" s="11">
        <f>IF(ISBLANK('Step 1.1 Raw Data'!A936),"-",'Step 1.1 Raw Data'!A936)</f>
        <v>43171.333387326391</v>
      </c>
      <c r="B936">
        <f>IF(ISBLANK('Step 1.1 Raw Data'!A936),"-",HOUR(A936))</f>
        <v>8</v>
      </c>
      <c r="C936">
        <f>IF(ISBLANK('Step 1.1 Raw Data'!A936),"-",WEEKDAY(A936))</f>
        <v>2</v>
      </c>
      <c r="D936">
        <f>IF(ISBLANK('Step 1.1 Raw Data'!B936),"-",'Step 1.1 Raw Data'!B936)</f>
        <v>86.335499999999996</v>
      </c>
      <c r="E936" s="18">
        <f>IF(ISBLANK('Step 1.1 Raw Data'!A936),"-",IF('Step 1.1 Raw Data'!$G$2=0,D936*'Step 1.1 Raw Data'!$H$15*'Step 1.1 Raw Data'!$H$16/1000,0))</f>
        <v>18.034622595000002</v>
      </c>
      <c r="F936" s="18">
        <f>IF(ISBLANK('Step 1.1 Raw Data'!A936),"-",IF('Step 1.1 Raw Data'!$G$2=1,IF('Step 1.1 Raw Data'!$G$9=1,D936*'Step 1.1 Raw Data'!$H$15*'Step 1.1 Raw Data'!$H$16/1000,IF('Step 1.1 Raw Data'!$G$9=2,D936*'Step 1.1 Raw Data'!$I$15*'Step 1.1 Raw Data'!$I$16/1000,IF('Step 1.1 Raw Data'!$G$9=3,D936*'Step 1.1 Raw Data'!$J$15*'Step 1.1 Raw Data'!$J$16/1000))),0))</f>
        <v>0</v>
      </c>
      <c r="G936" s="11">
        <f>IF(ISBLANK('Step 1.1 Raw Data'!A936),"-",'Step 1.1 Raw Data'!A936)</f>
        <v>43171.333387326391</v>
      </c>
      <c r="H936">
        <f>IF(ISBLANK('Step 1.1 Raw Data'!A936),"-",HOUR(G936))</f>
        <v>8</v>
      </c>
      <c r="I936">
        <f>IF(ISBLANK('Step 1.1 Raw Data'!A936),"-",WEEKDAY(G936))</f>
        <v>2</v>
      </c>
      <c r="J936" s="2">
        <f>IF(ISBLANK('Step 1.1 Raw Data'!C936),"-",'Step 1.1 Raw Data'!C936)</f>
        <v>86.546099999999996</v>
      </c>
      <c r="K936" s="18">
        <f>IF(ISBLANK('Step 1.1 Raw Data'!A936),"-",IF('Step 1.1 Raw Data'!$G$2=0,J936*'Step 1.1 Raw Data'!$H$15*'Step 1.1 Raw Data'!$H$16/1000,0))</f>
        <v>18.078614828999999</v>
      </c>
      <c r="L936" s="18">
        <f>IF(ISBLANK('Step 1.1 Raw Data'!A936),"-",IF('Step 1.1 Raw Data'!$G$2=1,IF('Step 1.1 Raw Data'!$H$9=1,J936*'Step 1.1 Raw Data'!$H$15*'Step 1.1 Raw Data'!$H$16/1000,IF('Step 1.1 Raw Data'!$H$9=2,J936*'Step 1.1 Raw Data'!$I$15*'Step 1.1 Raw Data'!$I$16/1000,IF('Step 1.1 Raw Data'!$H$9=3,J936*'Step 1.1 Raw Data'!$J$15*'Step 1.1 Raw Data'!$J$16/1000))),0))</f>
        <v>0</v>
      </c>
      <c r="M936" s="11">
        <f>IF(ISBLANK('Step 1.1 Raw Data'!A936),"-",'Step 1.1 Raw Data'!A936)</f>
        <v>43171.333387326391</v>
      </c>
      <c r="N936">
        <f>IF(ISBLANK('Step 1.1 Raw Data'!A936),"-",HOUR(M936))</f>
        <v>8</v>
      </c>
      <c r="O936">
        <f>IF(ISBLANK('Step 1.1 Raw Data'!A936),"-",WEEKDAY(M936))</f>
        <v>2</v>
      </c>
      <c r="P936">
        <f>IF(ISBLANK('Step 1.1 Raw Data'!D936),"-",'Step 1.1 Raw Data'!D936)</f>
        <v>86.802499999999995</v>
      </c>
      <c r="Q936" s="18">
        <f>IF(ISBLANK('Step 1.1 Raw Data'!A936),"-",IF('Step 1.1 Raw Data'!$G$2=0,P936*'Step 1.1 Raw Data'!$H$15*'Step 1.1 Raw Data'!$H$16/1000,0))</f>
        <v>18.132174225</v>
      </c>
      <c r="R936" s="18">
        <f>IF(ISBLANK('Step 1.1 Raw Data'!A936),"-",IF('Step 1.1 Raw Data'!$G$2=1,IF('Step 1.1 Raw Data'!$I$9=1,P936*'Step 1.1 Raw Data'!$H$15*'Step 1.1 Raw Data'!$H$16/1000,IF('Step 1.1 Raw Data'!$I$9=2,P936*'Step 1.1 Raw Data'!$I$15*'Step 1.1 Raw Data'!$I$16/1000,IF('Step 1.1 Raw Data'!$I$9=3,P936*'Step 1.1 Raw Data'!$J$15*'Step 1.1 Raw Data'!$J$16/1000))),0))</f>
        <v>0</v>
      </c>
      <c r="S936" s="11">
        <f>IF(ISBLANK('Step 1.1 Raw Data'!A936),"-",'Step 1.1 Raw Data'!A936)</f>
        <v>43171.333387326391</v>
      </c>
      <c r="T936">
        <f>IF(ISBLANK('Step 1.1 Raw Data'!A936),"-",HOUR(S936))</f>
        <v>8</v>
      </c>
      <c r="U936">
        <f>IF(ISBLANK('Step 1.1 Raw Data'!A936),"-",WEEKDAY(S936))</f>
        <v>2</v>
      </c>
      <c r="V936">
        <f>IF(ISBLANK('Step 1.1 Raw Data'!E936),"-",'Step 1.1 Raw Data'!E936)</f>
        <v>65.872467999999998</v>
      </c>
      <c r="W936" s="18">
        <f>IF(ISBLANK('Step 1.1 Raw Data'!A936),"-",IF('Step 1.1 Raw Data'!$G$2=0,V936*'Step 1.1 Raw Data'!$H$15*'Step 1.1 Raw Data'!$H$16/1000,0))</f>
        <v>13.760099840519999</v>
      </c>
      <c r="X936" s="18">
        <f>IF(ISBLANK('Step 1.1 Raw Data'!A936),"-",IF('Step 1.1 Raw Data'!$G$2=1,IF('Step 1.1 Raw Data'!$J$9=1,V936*'Step 1.1 Raw Data'!$H$15*'Step 1.1 Raw Data'!$H$16/1000,IF('Step 1.1 Raw Data'!$J$9=2,V936*'Step 1.1 Raw Data'!$I$15*'Step 1.1 Raw Data'!$I$16/1000,IF('Step 1.1 Raw Data'!$J$9=3,V936*'Step 1.1 Raw Data'!$J$15*'Step 1.1 Raw Data'!$J$16/1000))),0))</f>
        <v>0</v>
      </c>
      <c r="AP936" s="5"/>
    </row>
    <row r="937" spans="1:42" ht="12.5" x14ac:dyDescent="0.25">
      <c r="A937" s="11">
        <f>IF(ISBLANK('Step 1.1 Raw Data'!A937),"-",'Step 1.1 Raw Data'!A937)</f>
        <v>43171.375054050928</v>
      </c>
      <c r="B937">
        <f>IF(ISBLANK('Step 1.1 Raw Data'!A937),"-",HOUR(A937))</f>
        <v>9</v>
      </c>
      <c r="C937">
        <f>IF(ISBLANK('Step 1.1 Raw Data'!A937),"-",WEEKDAY(A937))</f>
        <v>2</v>
      </c>
      <c r="D937">
        <f>IF(ISBLANK('Step 1.1 Raw Data'!B937),"-",'Step 1.1 Raw Data'!B937)</f>
        <v>86.379800000000003</v>
      </c>
      <c r="E937" s="18">
        <f>IF(ISBLANK('Step 1.1 Raw Data'!A937),"-",IF('Step 1.1 Raw Data'!$G$2=0,D937*'Step 1.1 Raw Data'!$H$15*'Step 1.1 Raw Data'!$H$16/1000,0))</f>
        <v>18.043876422</v>
      </c>
      <c r="F937" s="18">
        <f>IF(ISBLANK('Step 1.1 Raw Data'!A937),"-",IF('Step 1.1 Raw Data'!$G$2=1,IF('Step 1.1 Raw Data'!$G$9=1,D937*'Step 1.1 Raw Data'!$H$15*'Step 1.1 Raw Data'!$H$16/1000,IF('Step 1.1 Raw Data'!$G$9=2,D937*'Step 1.1 Raw Data'!$I$15*'Step 1.1 Raw Data'!$I$16/1000,IF('Step 1.1 Raw Data'!$G$9=3,D937*'Step 1.1 Raw Data'!$J$15*'Step 1.1 Raw Data'!$J$16/1000))),0))</f>
        <v>0</v>
      </c>
      <c r="G937" s="11">
        <f>IF(ISBLANK('Step 1.1 Raw Data'!A937),"-",'Step 1.1 Raw Data'!A937)</f>
        <v>43171.375054050928</v>
      </c>
      <c r="H937">
        <f>IF(ISBLANK('Step 1.1 Raw Data'!A937),"-",HOUR(G937))</f>
        <v>9</v>
      </c>
      <c r="I937">
        <f>IF(ISBLANK('Step 1.1 Raw Data'!A937),"-",WEEKDAY(G937))</f>
        <v>2</v>
      </c>
      <c r="J937" s="2">
        <f>IF(ISBLANK('Step 1.1 Raw Data'!C937),"-",'Step 1.1 Raw Data'!C937)</f>
        <v>86.726200000000006</v>
      </c>
      <c r="K937" s="18">
        <f>IF(ISBLANK('Step 1.1 Raw Data'!A937),"-",IF('Step 1.1 Raw Data'!$G$2=0,J937*'Step 1.1 Raw Data'!$H$15*'Step 1.1 Raw Data'!$H$16/1000,0))</f>
        <v>18.116235918000001</v>
      </c>
      <c r="L937" s="18">
        <f>IF(ISBLANK('Step 1.1 Raw Data'!A937),"-",IF('Step 1.1 Raw Data'!$G$2=1,IF('Step 1.1 Raw Data'!$H$9=1,J937*'Step 1.1 Raw Data'!$H$15*'Step 1.1 Raw Data'!$H$16/1000,IF('Step 1.1 Raw Data'!$H$9=2,J937*'Step 1.1 Raw Data'!$I$15*'Step 1.1 Raw Data'!$I$16/1000,IF('Step 1.1 Raw Data'!$H$9=3,J937*'Step 1.1 Raw Data'!$J$15*'Step 1.1 Raw Data'!$J$16/1000))),0))</f>
        <v>0</v>
      </c>
      <c r="M937" s="11">
        <f>IF(ISBLANK('Step 1.1 Raw Data'!A937),"-",'Step 1.1 Raw Data'!A937)</f>
        <v>43171.375054050928</v>
      </c>
      <c r="N937">
        <f>IF(ISBLANK('Step 1.1 Raw Data'!A937),"-",HOUR(M937))</f>
        <v>9</v>
      </c>
      <c r="O937">
        <f>IF(ISBLANK('Step 1.1 Raw Data'!A937),"-",WEEKDAY(M937))</f>
        <v>2</v>
      </c>
      <c r="P937">
        <f>IF(ISBLANK('Step 1.1 Raw Data'!D937),"-",'Step 1.1 Raw Data'!D937)</f>
        <v>86.871099999999998</v>
      </c>
      <c r="Q937" s="18">
        <f>IF(ISBLANK('Step 1.1 Raw Data'!A937),"-",IF('Step 1.1 Raw Data'!$G$2=0,P937*'Step 1.1 Raw Data'!$H$15*'Step 1.1 Raw Data'!$H$16/1000,0))</f>
        <v>18.146504079000003</v>
      </c>
      <c r="R937" s="18">
        <f>IF(ISBLANK('Step 1.1 Raw Data'!A937),"-",IF('Step 1.1 Raw Data'!$G$2=1,IF('Step 1.1 Raw Data'!$I$9=1,P937*'Step 1.1 Raw Data'!$H$15*'Step 1.1 Raw Data'!$H$16/1000,IF('Step 1.1 Raw Data'!$I$9=2,P937*'Step 1.1 Raw Data'!$I$15*'Step 1.1 Raw Data'!$I$16/1000,IF('Step 1.1 Raw Data'!$I$9=3,P937*'Step 1.1 Raw Data'!$J$15*'Step 1.1 Raw Data'!$J$16/1000))),0))</f>
        <v>0</v>
      </c>
      <c r="S937" s="11">
        <f>IF(ISBLANK('Step 1.1 Raw Data'!A937),"-",'Step 1.1 Raw Data'!A937)</f>
        <v>43171.375054050928</v>
      </c>
      <c r="T937">
        <f>IF(ISBLANK('Step 1.1 Raw Data'!A937),"-",HOUR(S937))</f>
        <v>9</v>
      </c>
      <c r="U937">
        <f>IF(ISBLANK('Step 1.1 Raw Data'!A937),"-",WEEKDAY(S937))</f>
        <v>2</v>
      </c>
      <c r="V937">
        <f>IF(ISBLANK('Step 1.1 Raw Data'!E937),"-",'Step 1.1 Raw Data'!E937)</f>
        <v>65.966974000000008</v>
      </c>
      <c r="W937" s="18">
        <f>IF(ISBLANK('Step 1.1 Raw Data'!A937),"-",IF('Step 1.1 Raw Data'!$G$2=0,V937*'Step 1.1 Raw Data'!$H$15*'Step 1.1 Raw Data'!$H$16/1000,0))</f>
        <v>13.779841198860002</v>
      </c>
      <c r="X937" s="18">
        <f>IF(ISBLANK('Step 1.1 Raw Data'!A937),"-",IF('Step 1.1 Raw Data'!$G$2=1,IF('Step 1.1 Raw Data'!$J$9=1,V937*'Step 1.1 Raw Data'!$H$15*'Step 1.1 Raw Data'!$H$16/1000,IF('Step 1.1 Raw Data'!$J$9=2,V937*'Step 1.1 Raw Data'!$I$15*'Step 1.1 Raw Data'!$I$16/1000,IF('Step 1.1 Raw Data'!$J$9=3,V937*'Step 1.1 Raw Data'!$J$15*'Step 1.1 Raw Data'!$J$16/1000))),0))</f>
        <v>0</v>
      </c>
      <c r="AP937" s="5"/>
    </row>
    <row r="938" spans="1:42" ht="12.5" x14ac:dyDescent="0.25">
      <c r="A938" s="11">
        <f>IF(ISBLANK('Step 1.1 Raw Data'!A938),"-",'Step 1.1 Raw Data'!A938)</f>
        <v>43171.416720775465</v>
      </c>
      <c r="B938">
        <f>IF(ISBLANK('Step 1.1 Raw Data'!A938),"-",HOUR(A938))</f>
        <v>10</v>
      </c>
      <c r="C938">
        <f>IF(ISBLANK('Step 1.1 Raw Data'!A938),"-",WEEKDAY(A938))</f>
        <v>2</v>
      </c>
      <c r="D938">
        <f>IF(ISBLANK('Step 1.1 Raw Data'!B938),"-",'Step 1.1 Raw Data'!B938)</f>
        <v>86.227199999999996</v>
      </c>
      <c r="E938" s="18">
        <f>IF(ISBLANK('Step 1.1 Raw Data'!A938),"-",IF('Step 1.1 Raw Data'!$G$2=0,D938*'Step 1.1 Raw Data'!$H$15*'Step 1.1 Raw Data'!$H$16/1000,0))</f>
        <v>18.011999807999999</v>
      </c>
      <c r="F938" s="18">
        <f>IF(ISBLANK('Step 1.1 Raw Data'!A938),"-",IF('Step 1.1 Raw Data'!$G$2=1,IF('Step 1.1 Raw Data'!$G$9=1,D938*'Step 1.1 Raw Data'!$H$15*'Step 1.1 Raw Data'!$H$16/1000,IF('Step 1.1 Raw Data'!$G$9=2,D938*'Step 1.1 Raw Data'!$I$15*'Step 1.1 Raw Data'!$I$16/1000,IF('Step 1.1 Raw Data'!$G$9=3,D938*'Step 1.1 Raw Data'!$J$15*'Step 1.1 Raw Data'!$J$16/1000))),0))</f>
        <v>0</v>
      </c>
      <c r="G938" s="11">
        <f>IF(ISBLANK('Step 1.1 Raw Data'!A938),"-",'Step 1.1 Raw Data'!A938)</f>
        <v>43171.416720775465</v>
      </c>
      <c r="H938">
        <f>IF(ISBLANK('Step 1.1 Raw Data'!A938),"-",HOUR(G938))</f>
        <v>10</v>
      </c>
      <c r="I938">
        <f>IF(ISBLANK('Step 1.1 Raw Data'!A938),"-",WEEKDAY(G938))</f>
        <v>2</v>
      </c>
      <c r="J938" s="2">
        <f>IF(ISBLANK('Step 1.1 Raw Data'!C938),"-",'Step 1.1 Raw Data'!C938)</f>
        <v>86.515600000000006</v>
      </c>
      <c r="K938" s="18">
        <f>IF(ISBLANK('Step 1.1 Raw Data'!A938),"-",IF('Step 1.1 Raw Data'!$G$2=0,J938*'Step 1.1 Raw Data'!$H$15*'Step 1.1 Raw Data'!$H$16/1000,0))</f>
        <v>18.072243684</v>
      </c>
      <c r="L938" s="18">
        <f>IF(ISBLANK('Step 1.1 Raw Data'!A938),"-",IF('Step 1.1 Raw Data'!$G$2=1,IF('Step 1.1 Raw Data'!$H$9=1,J938*'Step 1.1 Raw Data'!$H$15*'Step 1.1 Raw Data'!$H$16/1000,IF('Step 1.1 Raw Data'!$H$9=2,J938*'Step 1.1 Raw Data'!$I$15*'Step 1.1 Raw Data'!$I$16/1000,IF('Step 1.1 Raw Data'!$H$9=3,J938*'Step 1.1 Raw Data'!$J$15*'Step 1.1 Raw Data'!$J$16/1000))),0))</f>
        <v>0</v>
      </c>
      <c r="M938" s="11">
        <f>IF(ISBLANK('Step 1.1 Raw Data'!A938),"-",'Step 1.1 Raw Data'!A938)</f>
        <v>43171.416720775465</v>
      </c>
      <c r="N938">
        <f>IF(ISBLANK('Step 1.1 Raw Data'!A938),"-",HOUR(M938))</f>
        <v>10</v>
      </c>
      <c r="O938">
        <f>IF(ISBLANK('Step 1.1 Raw Data'!A938),"-",WEEKDAY(M938))</f>
        <v>2</v>
      </c>
      <c r="P938">
        <f>IF(ISBLANK('Step 1.1 Raw Data'!D938),"-",'Step 1.1 Raw Data'!D938)</f>
        <v>86.713999999999999</v>
      </c>
      <c r="Q938" s="18">
        <f>IF(ISBLANK('Step 1.1 Raw Data'!A938),"-",IF('Step 1.1 Raw Data'!$G$2=0,P938*'Step 1.1 Raw Data'!$H$15*'Step 1.1 Raw Data'!$H$16/1000,0))</f>
        <v>18.113687459999998</v>
      </c>
      <c r="R938" s="18">
        <f>IF(ISBLANK('Step 1.1 Raw Data'!A938),"-",IF('Step 1.1 Raw Data'!$G$2=1,IF('Step 1.1 Raw Data'!$I$9=1,P938*'Step 1.1 Raw Data'!$H$15*'Step 1.1 Raw Data'!$H$16/1000,IF('Step 1.1 Raw Data'!$I$9=2,P938*'Step 1.1 Raw Data'!$I$15*'Step 1.1 Raw Data'!$I$16/1000,IF('Step 1.1 Raw Data'!$I$9=3,P938*'Step 1.1 Raw Data'!$J$15*'Step 1.1 Raw Data'!$J$16/1000))),0))</f>
        <v>0</v>
      </c>
      <c r="S938" s="11">
        <f>IF(ISBLANK('Step 1.1 Raw Data'!A938),"-",'Step 1.1 Raw Data'!A938)</f>
        <v>43171.416720775465</v>
      </c>
      <c r="T938">
        <f>IF(ISBLANK('Step 1.1 Raw Data'!A938),"-",HOUR(S938))</f>
        <v>10</v>
      </c>
      <c r="U938">
        <f>IF(ISBLANK('Step 1.1 Raw Data'!A938),"-",WEEKDAY(S938))</f>
        <v>2</v>
      </c>
      <c r="V938">
        <f>IF(ISBLANK('Step 1.1 Raw Data'!E938),"-",'Step 1.1 Raw Data'!E938)</f>
        <v>65.827247999999997</v>
      </c>
      <c r="W938" s="18">
        <f>IF(ISBLANK('Step 1.1 Raw Data'!A938),"-",IF('Step 1.1 Raw Data'!$G$2=0,V938*'Step 1.1 Raw Data'!$H$15*'Step 1.1 Raw Data'!$H$16/1000,0))</f>
        <v>13.750653834719998</v>
      </c>
      <c r="X938" s="18">
        <f>IF(ISBLANK('Step 1.1 Raw Data'!A938),"-",IF('Step 1.1 Raw Data'!$G$2=1,IF('Step 1.1 Raw Data'!$J$9=1,V938*'Step 1.1 Raw Data'!$H$15*'Step 1.1 Raw Data'!$H$16/1000,IF('Step 1.1 Raw Data'!$J$9=2,V938*'Step 1.1 Raw Data'!$I$15*'Step 1.1 Raw Data'!$I$16/1000,IF('Step 1.1 Raw Data'!$J$9=3,V938*'Step 1.1 Raw Data'!$J$15*'Step 1.1 Raw Data'!$J$16/1000))),0))</f>
        <v>0</v>
      </c>
      <c r="AP938" s="5"/>
    </row>
    <row r="939" spans="1:42" ht="12.5" x14ac:dyDescent="0.25">
      <c r="A939" s="11">
        <f>IF(ISBLANK('Step 1.1 Raw Data'!A939),"-",'Step 1.1 Raw Data'!A939)</f>
        <v>43171.458387500003</v>
      </c>
      <c r="B939">
        <f>IF(ISBLANK('Step 1.1 Raw Data'!A939),"-",HOUR(A939))</f>
        <v>11</v>
      </c>
      <c r="C939">
        <f>IF(ISBLANK('Step 1.1 Raw Data'!A939),"-",WEEKDAY(A939))</f>
        <v>2</v>
      </c>
      <c r="D939">
        <f>IF(ISBLANK('Step 1.1 Raw Data'!B939),"-",'Step 1.1 Raw Data'!B939)</f>
        <v>86.2119</v>
      </c>
      <c r="E939" s="18">
        <f>IF(ISBLANK('Step 1.1 Raw Data'!A939),"-",IF('Step 1.1 Raw Data'!$G$2=0,D939*'Step 1.1 Raw Data'!$H$15*'Step 1.1 Raw Data'!$H$16/1000,0))</f>
        <v>18.008803790999998</v>
      </c>
      <c r="F939" s="18">
        <f>IF(ISBLANK('Step 1.1 Raw Data'!A939),"-",IF('Step 1.1 Raw Data'!$G$2=1,IF('Step 1.1 Raw Data'!$G$9=1,D939*'Step 1.1 Raw Data'!$H$15*'Step 1.1 Raw Data'!$H$16/1000,IF('Step 1.1 Raw Data'!$G$9=2,D939*'Step 1.1 Raw Data'!$I$15*'Step 1.1 Raw Data'!$I$16/1000,IF('Step 1.1 Raw Data'!$G$9=3,D939*'Step 1.1 Raw Data'!$J$15*'Step 1.1 Raw Data'!$J$16/1000))),0))</f>
        <v>0</v>
      </c>
      <c r="G939" s="11">
        <f>IF(ISBLANK('Step 1.1 Raw Data'!A939),"-",'Step 1.1 Raw Data'!A939)</f>
        <v>43171.458387500003</v>
      </c>
      <c r="H939">
        <f>IF(ISBLANK('Step 1.1 Raw Data'!A939),"-",HOUR(G939))</f>
        <v>11</v>
      </c>
      <c r="I939">
        <f>IF(ISBLANK('Step 1.1 Raw Data'!A939),"-",WEEKDAY(G939))</f>
        <v>2</v>
      </c>
      <c r="J939" s="2">
        <f>IF(ISBLANK('Step 1.1 Raw Data'!C939),"-",'Step 1.1 Raw Data'!C939)</f>
        <v>86.514099999999999</v>
      </c>
      <c r="K939" s="18">
        <f>IF(ISBLANK('Step 1.1 Raw Data'!A939),"-",IF('Step 1.1 Raw Data'!$G$2=0,J939*'Step 1.1 Raw Data'!$H$15*'Step 1.1 Raw Data'!$H$16/1000,0))</f>
        <v>18.071930348999999</v>
      </c>
      <c r="L939" s="18">
        <f>IF(ISBLANK('Step 1.1 Raw Data'!A939),"-",IF('Step 1.1 Raw Data'!$G$2=1,IF('Step 1.1 Raw Data'!$H$9=1,J939*'Step 1.1 Raw Data'!$H$15*'Step 1.1 Raw Data'!$H$16/1000,IF('Step 1.1 Raw Data'!$H$9=2,J939*'Step 1.1 Raw Data'!$I$15*'Step 1.1 Raw Data'!$I$16/1000,IF('Step 1.1 Raw Data'!$H$9=3,J939*'Step 1.1 Raw Data'!$J$15*'Step 1.1 Raw Data'!$J$16/1000))),0))</f>
        <v>0</v>
      </c>
      <c r="M939" s="11">
        <f>IF(ISBLANK('Step 1.1 Raw Data'!A939),"-",'Step 1.1 Raw Data'!A939)</f>
        <v>43171.458387500003</v>
      </c>
      <c r="N939">
        <f>IF(ISBLANK('Step 1.1 Raw Data'!A939),"-",HOUR(M939))</f>
        <v>11</v>
      </c>
      <c r="O939">
        <f>IF(ISBLANK('Step 1.1 Raw Data'!A939),"-",WEEKDAY(M939))</f>
        <v>2</v>
      </c>
      <c r="P939">
        <f>IF(ISBLANK('Step 1.1 Raw Data'!D939),"-",'Step 1.1 Raw Data'!D939)</f>
        <v>86.720100000000002</v>
      </c>
      <c r="Q939" s="18">
        <f>IF(ISBLANK('Step 1.1 Raw Data'!A939),"-",IF('Step 1.1 Raw Data'!$G$2=0,P939*'Step 1.1 Raw Data'!$H$15*'Step 1.1 Raw Data'!$H$16/1000,0))</f>
        <v>18.114961689000001</v>
      </c>
      <c r="R939" s="18">
        <f>IF(ISBLANK('Step 1.1 Raw Data'!A939),"-",IF('Step 1.1 Raw Data'!$G$2=1,IF('Step 1.1 Raw Data'!$I$9=1,P939*'Step 1.1 Raw Data'!$H$15*'Step 1.1 Raw Data'!$H$16/1000,IF('Step 1.1 Raw Data'!$I$9=2,P939*'Step 1.1 Raw Data'!$I$15*'Step 1.1 Raw Data'!$I$16/1000,IF('Step 1.1 Raw Data'!$I$9=3,P939*'Step 1.1 Raw Data'!$J$15*'Step 1.1 Raw Data'!$J$16/1000))),0))</f>
        <v>0</v>
      </c>
      <c r="S939" s="11">
        <f>IF(ISBLANK('Step 1.1 Raw Data'!A939),"-",'Step 1.1 Raw Data'!A939)</f>
        <v>43171.458387500003</v>
      </c>
      <c r="T939">
        <f>IF(ISBLANK('Step 1.1 Raw Data'!A939),"-",HOUR(S939))</f>
        <v>11</v>
      </c>
      <c r="U939">
        <f>IF(ISBLANK('Step 1.1 Raw Data'!A939),"-",WEEKDAY(S939))</f>
        <v>2</v>
      </c>
      <c r="V939">
        <f>IF(ISBLANK('Step 1.1 Raw Data'!E939),"-",'Step 1.1 Raw Data'!E939)</f>
        <v>65.828995999999989</v>
      </c>
      <c r="W939" s="18">
        <f>IF(ISBLANK('Step 1.1 Raw Data'!A939),"-",IF('Step 1.1 Raw Data'!$G$2=0,V939*'Step 1.1 Raw Data'!$H$15*'Step 1.1 Raw Data'!$H$16/1000,0))</f>
        <v>13.751018974439997</v>
      </c>
      <c r="X939" s="18">
        <f>IF(ISBLANK('Step 1.1 Raw Data'!A939),"-",IF('Step 1.1 Raw Data'!$G$2=1,IF('Step 1.1 Raw Data'!$J$9=1,V939*'Step 1.1 Raw Data'!$H$15*'Step 1.1 Raw Data'!$H$16/1000,IF('Step 1.1 Raw Data'!$J$9=2,V939*'Step 1.1 Raw Data'!$I$15*'Step 1.1 Raw Data'!$I$16/1000,IF('Step 1.1 Raw Data'!$J$9=3,V939*'Step 1.1 Raw Data'!$J$15*'Step 1.1 Raw Data'!$J$16/1000))),0))</f>
        <v>0</v>
      </c>
      <c r="AP939" s="5"/>
    </row>
    <row r="940" spans="1:42" ht="12.5" x14ac:dyDescent="0.25">
      <c r="A940" s="11">
        <f>IF(ISBLANK('Step 1.1 Raw Data'!A940),"-",'Step 1.1 Raw Data'!A940)</f>
        <v>43171.50005422454</v>
      </c>
      <c r="B940">
        <f>IF(ISBLANK('Step 1.1 Raw Data'!A940),"-",HOUR(A940))</f>
        <v>12</v>
      </c>
      <c r="C940">
        <f>IF(ISBLANK('Step 1.1 Raw Data'!A940),"-",WEEKDAY(A940))</f>
        <v>2</v>
      </c>
      <c r="D940">
        <f>IF(ISBLANK('Step 1.1 Raw Data'!B940),"-",'Step 1.1 Raw Data'!B940)</f>
        <v>86.388999999999996</v>
      </c>
      <c r="E940" s="18">
        <f>IF(ISBLANK('Step 1.1 Raw Data'!A940),"-",IF('Step 1.1 Raw Data'!$G$2=0,D940*'Step 1.1 Raw Data'!$H$15*'Step 1.1 Raw Data'!$H$16/1000,0))</f>
        <v>18.045798209999997</v>
      </c>
      <c r="F940" s="18">
        <f>IF(ISBLANK('Step 1.1 Raw Data'!A940),"-",IF('Step 1.1 Raw Data'!$G$2=1,IF('Step 1.1 Raw Data'!$G$9=1,D940*'Step 1.1 Raw Data'!$H$15*'Step 1.1 Raw Data'!$H$16/1000,IF('Step 1.1 Raw Data'!$G$9=2,D940*'Step 1.1 Raw Data'!$I$15*'Step 1.1 Raw Data'!$I$16/1000,IF('Step 1.1 Raw Data'!$G$9=3,D940*'Step 1.1 Raw Data'!$J$15*'Step 1.1 Raw Data'!$J$16/1000))),0))</f>
        <v>0</v>
      </c>
      <c r="G940" s="11">
        <f>IF(ISBLANK('Step 1.1 Raw Data'!A940),"-",'Step 1.1 Raw Data'!A940)</f>
        <v>43171.50005422454</v>
      </c>
      <c r="H940">
        <f>IF(ISBLANK('Step 1.1 Raw Data'!A940),"-",HOUR(G940))</f>
        <v>12</v>
      </c>
      <c r="I940">
        <f>IF(ISBLANK('Step 1.1 Raw Data'!A940),"-",WEEKDAY(G940))</f>
        <v>2</v>
      </c>
      <c r="J940" s="2">
        <f>IF(ISBLANK('Step 1.1 Raw Data'!C940),"-",'Step 1.1 Raw Data'!C940)</f>
        <v>86.683499999999995</v>
      </c>
      <c r="K940" s="18">
        <f>IF(ISBLANK('Step 1.1 Raw Data'!A940),"-",IF('Step 1.1 Raw Data'!$G$2=0,J940*'Step 1.1 Raw Data'!$H$15*'Step 1.1 Raw Data'!$H$16/1000,0))</f>
        <v>18.107316314999998</v>
      </c>
      <c r="L940" s="18">
        <f>IF(ISBLANK('Step 1.1 Raw Data'!A940),"-",IF('Step 1.1 Raw Data'!$G$2=1,IF('Step 1.1 Raw Data'!$H$9=1,J940*'Step 1.1 Raw Data'!$H$15*'Step 1.1 Raw Data'!$H$16/1000,IF('Step 1.1 Raw Data'!$H$9=2,J940*'Step 1.1 Raw Data'!$I$15*'Step 1.1 Raw Data'!$I$16/1000,IF('Step 1.1 Raw Data'!$H$9=3,J940*'Step 1.1 Raw Data'!$J$15*'Step 1.1 Raw Data'!$J$16/1000))),0))</f>
        <v>0</v>
      </c>
      <c r="M940" s="11">
        <f>IF(ISBLANK('Step 1.1 Raw Data'!A940),"-",'Step 1.1 Raw Data'!A940)</f>
        <v>43171.50005422454</v>
      </c>
      <c r="N940">
        <f>IF(ISBLANK('Step 1.1 Raw Data'!A940),"-",HOUR(M940))</f>
        <v>12</v>
      </c>
      <c r="O940">
        <f>IF(ISBLANK('Step 1.1 Raw Data'!A940),"-",WEEKDAY(M940))</f>
        <v>2</v>
      </c>
      <c r="P940">
        <f>IF(ISBLANK('Step 1.1 Raw Data'!D940),"-",'Step 1.1 Raw Data'!D940)</f>
        <v>86.857399999999998</v>
      </c>
      <c r="Q940" s="18">
        <f>IF(ISBLANK('Step 1.1 Raw Data'!A940),"-",IF('Step 1.1 Raw Data'!$G$2=0,P940*'Step 1.1 Raw Data'!$H$15*'Step 1.1 Raw Data'!$H$16/1000,0))</f>
        <v>18.143642286000002</v>
      </c>
      <c r="R940" s="18">
        <f>IF(ISBLANK('Step 1.1 Raw Data'!A940),"-",IF('Step 1.1 Raw Data'!$G$2=1,IF('Step 1.1 Raw Data'!$I$9=1,P940*'Step 1.1 Raw Data'!$H$15*'Step 1.1 Raw Data'!$H$16/1000,IF('Step 1.1 Raw Data'!$I$9=2,P940*'Step 1.1 Raw Data'!$I$15*'Step 1.1 Raw Data'!$I$16/1000,IF('Step 1.1 Raw Data'!$I$9=3,P940*'Step 1.1 Raw Data'!$J$15*'Step 1.1 Raw Data'!$J$16/1000))),0))</f>
        <v>0</v>
      </c>
      <c r="S940" s="11">
        <f>IF(ISBLANK('Step 1.1 Raw Data'!A940),"-",'Step 1.1 Raw Data'!A940)</f>
        <v>43171.50005422454</v>
      </c>
      <c r="T940">
        <f>IF(ISBLANK('Step 1.1 Raw Data'!A940),"-",HOUR(S940))</f>
        <v>12</v>
      </c>
      <c r="U940">
        <f>IF(ISBLANK('Step 1.1 Raw Data'!A940),"-",WEEKDAY(S940))</f>
        <v>2</v>
      </c>
      <c r="V940">
        <f>IF(ISBLANK('Step 1.1 Raw Data'!E940),"-",'Step 1.1 Raw Data'!E940)</f>
        <v>65.945542000000003</v>
      </c>
      <c r="W940" s="18">
        <f>IF(ISBLANK('Step 1.1 Raw Data'!A940),"-",IF('Step 1.1 Raw Data'!$G$2=0,V940*'Step 1.1 Raw Data'!$H$15*'Step 1.1 Raw Data'!$H$16/1000,0))</f>
        <v>13.775364268380001</v>
      </c>
      <c r="X940" s="18">
        <f>IF(ISBLANK('Step 1.1 Raw Data'!A940),"-",IF('Step 1.1 Raw Data'!$G$2=1,IF('Step 1.1 Raw Data'!$J$9=1,V940*'Step 1.1 Raw Data'!$H$15*'Step 1.1 Raw Data'!$H$16/1000,IF('Step 1.1 Raw Data'!$J$9=2,V940*'Step 1.1 Raw Data'!$I$15*'Step 1.1 Raw Data'!$I$16/1000,IF('Step 1.1 Raw Data'!$J$9=3,V940*'Step 1.1 Raw Data'!$J$15*'Step 1.1 Raw Data'!$J$16/1000))),0))</f>
        <v>0</v>
      </c>
      <c r="AP940" s="5"/>
    </row>
    <row r="941" spans="1:42" ht="12.5" x14ac:dyDescent="0.25">
      <c r="A941" s="11">
        <f>IF(ISBLANK('Step 1.1 Raw Data'!A941),"-",'Step 1.1 Raw Data'!A941)</f>
        <v>43171.541720949077</v>
      </c>
      <c r="B941">
        <f>IF(ISBLANK('Step 1.1 Raw Data'!A941),"-",HOUR(A941))</f>
        <v>13</v>
      </c>
      <c r="C941">
        <f>IF(ISBLANK('Step 1.1 Raw Data'!A941),"-",WEEKDAY(A941))</f>
        <v>2</v>
      </c>
      <c r="D941">
        <f>IF(ISBLANK('Step 1.1 Raw Data'!B941),"-",'Step 1.1 Raw Data'!B941)</f>
        <v>86.402699999999996</v>
      </c>
      <c r="E941" s="18">
        <f>IF(ISBLANK('Step 1.1 Raw Data'!A941),"-",IF('Step 1.1 Raw Data'!$G$2=0,D941*'Step 1.1 Raw Data'!$H$15*'Step 1.1 Raw Data'!$H$16/1000,0))</f>
        <v>18.048660002999998</v>
      </c>
      <c r="F941" s="18">
        <f>IF(ISBLANK('Step 1.1 Raw Data'!A941),"-",IF('Step 1.1 Raw Data'!$G$2=1,IF('Step 1.1 Raw Data'!$G$9=1,D941*'Step 1.1 Raw Data'!$H$15*'Step 1.1 Raw Data'!$H$16/1000,IF('Step 1.1 Raw Data'!$G$9=2,D941*'Step 1.1 Raw Data'!$I$15*'Step 1.1 Raw Data'!$I$16/1000,IF('Step 1.1 Raw Data'!$G$9=3,D941*'Step 1.1 Raw Data'!$J$15*'Step 1.1 Raw Data'!$J$16/1000))),0))</f>
        <v>0</v>
      </c>
      <c r="G941" s="11">
        <f>IF(ISBLANK('Step 1.1 Raw Data'!A941),"-",'Step 1.1 Raw Data'!A941)</f>
        <v>43171.541720949077</v>
      </c>
      <c r="H941">
        <f>IF(ISBLANK('Step 1.1 Raw Data'!A941),"-",HOUR(G941))</f>
        <v>13</v>
      </c>
      <c r="I941">
        <f>IF(ISBLANK('Step 1.1 Raw Data'!A941),"-",WEEKDAY(G941))</f>
        <v>2</v>
      </c>
      <c r="J941" s="2">
        <f>IF(ISBLANK('Step 1.1 Raw Data'!C941),"-",'Step 1.1 Raw Data'!C941)</f>
        <v>86.622399999999999</v>
      </c>
      <c r="K941" s="18">
        <f>IF(ISBLANK('Step 1.1 Raw Data'!A941),"-",IF('Step 1.1 Raw Data'!$G$2=0,J941*'Step 1.1 Raw Data'!$H$15*'Step 1.1 Raw Data'!$H$16/1000,0))</f>
        <v>18.094553135999998</v>
      </c>
      <c r="L941" s="18">
        <f>IF(ISBLANK('Step 1.1 Raw Data'!A941),"-",IF('Step 1.1 Raw Data'!$G$2=1,IF('Step 1.1 Raw Data'!$H$9=1,J941*'Step 1.1 Raw Data'!$H$15*'Step 1.1 Raw Data'!$H$16/1000,IF('Step 1.1 Raw Data'!$H$9=2,J941*'Step 1.1 Raw Data'!$I$15*'Step 1.1 Raw Data'!$I$16/1000,IF('Step 1.1 Raw Data'!$H$9=3,J941*'Step 1.1 Raw Data'!$J$15*'Step 1.1 Raw Data'!$J$16/1000))),0))</f>
        <v>0</v>
      </c>
      <c r="M941" s="11">
        <f>IF(ISBLANK('Step 1.1 Raw Data'!A941),"-",'Step 1.1 Raw Data'!A941)</f>
        <v>43171.541720949077</v>
      </c>
      <c r="N941">
        <f>IF(ISBLANK('Step 1.1 Raw Data'!A941),"-",HOUR(M941))</f>
        <v>13</v>
      </c>
      <c r="O941">
        <f>IF(ISBLANK('Step 1.1 Raw Data'!A941),"-",WEEKDAY(M941))</f>
        <v>2</v>
      </c>
      <c r="P941">
        <f>IF(ISBLANK('Step 1.1 Raw Data'!D941),"-",'Step 1.1 Raw Data'!D941)</f>
        <v>86.747500000000002</v>
      </c>
      <c r="Q941" s="18">
        <f>IF(ISBLANK('Step 1.1 Raw Data'!A941),"-",IF('Step 1.1 Raw Data'!$G$2=0,P941*'Step 1.1 Raw Data'!$H$15*'Step 1.1 Raw Data'!$H$16/1000,0))</f>
        <v>18.120685275</v>
      </c>
      <c r="R941" s="18">
        <f>IF(ISBLANK('Step 1.1 Raw Data'!A941),"-",IF('Step 1.1 Raw Data'!$G$2=1,IF('Step 1.1 Raw Data'!$I$9=1,P941*'Step 1.1 Raw Data'!$H$15*'Step 1.1 Raw Data'!$H$16/1000,IF('Step 1.1 Raw Data'!$I$9=2,P941*'Step 1.1 Raw Data'!$I$15*'Step 1.1 Raw Data'!$I$16/1000,IF('Step 1.1 Raw Data'!$I$9=3,P941*'Step 1.1 Raw Data'!$J$15*'Step 1.1 Raw Data'!$J$16/1000))),0))</f>
        <v>0</v>
      </c>
      <c r="S941" s="11">
        <f>IF(ISBLANK('Step 1.1 Raw Data'!A941),"-",'Step 1.1 Raw Data'!A941)</f>
        <v>43171.541720949077</v>
      </c>
      <c r="T941">
        <f>IF(ISBLANK('Step 1.1 Raw Data'!A941),"-",HOUR(S941))</f>
        <v>13</v>
      </c>
      <c r="U941">
        <f>IF(ISBLANK('Step 1.1 Raw Data'!A941),"-",WEEKDAY(S941))</f>
        <v>2</v>
      </c>
      <c r="V941">
        <f>IF(ISBLANK('Step 1.1 Raw Data'!E941),"-",'Step 1.1 Raw Data'!E941)</f>
        <v>65.880561999999998</v>
      </c>
      <c r="W941" s="18">
        <f>IF(ISBLANK('Step 1.1 Raw Data'!A941),"-",IF('Step 1.1 Raw Data'!$G$2=0,V941*'Step 1.1 Raw Data'!$H$15*'Step 1.1 Raw Data'!$H$16/1000,0))</f>
        <v>13.761790596179999</v>
      </c>
      <c r="X941" s="18">
        <f>IF(ISBLANK('Step 1.1 Raw Data'!A941),"-",IF('Step 1.1 Raw Data'!$G$2=1,IF('Step 1.1 Raw Data'!$J$9=1,V941*'Step 1.1 Raw Data'!$H$15*'Step 1.1 Raw Data'!$H$16/1000,IF('Step 1.1 Raw Data'!$J$9=2,V941*'Step 1.1 Raw Data'!$I$15*'Step 1.1 Raw Data'!$I$16/1000,IF('Step 1.1 Raw Data'!$J$9=3,V941*'Step 1.1 Raw Data'!$J$15*'Step 1.1 Raw Data'!$J$16/1000))),0))</f>
        <v>0</v>
      </c>
      <c r="AP941" s="5"/>
    </row>
    <row r="942" spans="1:42" ht="12.5" x14ac:dyDescent="0.25">
      <c r="A942" s="11">
        <f>IF(ISBLANK('Step 1.1 Raw Data'!A942),"-",'Step 1.1 Raw Data'!A942)</f>
        <v>43171.583387673614</v>
      </c>
      <c r="B942">
        <f>IF(ISBLANK('Step 1.1 Raw Data'!A942),"-",HOUR(A942))</f>
        <v>14</v>
      </c>
      <c r="C942">
        <f>IF(ISBLANK('Step 1.1 Raw Data'!A942),"-",WEEKDAY(A942))</f>
        <v>2</v>
      </c>
      <c r="D942">
        <f>IF(ISBLANK('Step 1.1 Raw Data'!B942),"-",'Step 1.1 Raw Data'!B942)</f>
        <v>86.378299999999996</v>
      </c>
      <c r="E942" s="18">
        <f>IF(ISBLANK('Step 1.1 Raw Data'!A942),"-",IF('Step 1.1 Raw Data'!$G$2=0,D942*'Step 1.1 Raw Data'!$H$15*'Step 1.1 Raw Data'!$H$16/1000,0))</f>
        <v>18.043563086999999</v>
      </c>
      <c r="F942" s="18">
        <f>IF(ISBLANK('Step 1.1 Raw Data'!A942),"-",IF('Step 1.1 Raw Data'!$G$2=1,IF('Step 1.1 Raw Data'!$G$9=1,D942*'Step 1.1 Raw Data'!$H$15*'Step 1.1 Raw Data'!$H$16/1000,IF('Step 1.1 Raw Data'!$G$9=2,D942*'Step 1.1 Raw Data'!$I$15*'Step 1.1 Raw Data'!$I$16/1000,IF('Step 1.1 Raw Data'!$G$9=3,D942*'Step 1.1 Raw Data'!$J$15*'Step 1.1 Raw Data'!$J$16/1000))),0))</f>
        <v>0</v>
      </c>
      <c r="G942" s="11">
        <f>IF(ISBLANK('Step 1.1 Raw Data'!A942),"-",'Step 1.1 Raw Data'!A942)</f>
        <v>43171.583387673614</v>
      </c>
      <c r="H942">
        <f>IF(ISBLANK('Step 1.1 Raw Data'!A942),"-",HOUR(G942))</f>
        <v>14</v>
      </c>
      <c r="I942">
        <f>IF(ISBLANK('Step 1.1 Raw Data'!A942),"-",WEEKDAY(G942))</f>
        <v>2</v>
      </c>
      <c r="J942" s="2">
        <f>IF(ISBLANK('Step 1.1 Raw Data'!C942),"-",'Step 1.1 Raw Data'!C942)</f>
        <v>86.660600000000002</v>
      </c>
      <c r="K942" s="18">
        <f>IF(ISBLANK('Step 1.1 Raw Data'!A942),"-",IF('Step 1.1 Raw Data'!$G$2=0,J942*'Step 1.1 Raw Data'!$H$15*'Step 1.1 Raw Data'!$H$16/1000,0))</f>
        <v>18.102532734</v>
      </c>
      <c r="L942" s="18">
        <f>IF(ISBLANK('Step 1.1 Raw Data'!A942),"-",IF('Step 1.1 Raw Data'!$G$2=1,IF('Step 1.1 Raw Data'!$H$9=1,J942*'Step 1.1 Raw Data'!$H$15*'Step 1.1 Raw Data'!$H$16/1000,IF('Step 1.1 Raw Data'!$H$9=2,J942*'Step 1.1 Raw Data'!$I$15*'Step 1.1 Raw Data'!$I$16/1000,IF('Step 1.1 Raw Data'!$H$9=3,J942*'Step 1.1 Raw Data'!$J$15*'Step 1.1 Raw Data'!$J$16/1000))),0))</f>
        <v>0</v>
      </c>
      <c r="M942" s="11">
        <f>IF(ISBLANK('Step 1.1 Raw Data'!A942),"-",'Step 1.1 Raw Data'!A942)</f>
        <v>43171.583387673614</v>
      </c>
      <c r="N942">
        <f>IF(ISBLANK('Step 1.1 Raw Data'!A942),"-",HOUR(M942))</f>
        <v>14</v>
      </c>
      <c r="O942">
        <f>IF(ISBLANK('Step 1.1 Raw Data'!A942),"-",WEEKDAY(M942))</f>
        <v>2</v>
      </c>
      <c r="P942">
        <f>IF(ISBLANK('Step 1.1 Raw Data'!D942),"-",'Step 1.1 Raw Data'!D942)</f>
        <v>86.790300000000002</v>
      </c>
      <c r="Q942" s="18">
        <f>IF(ISBLANK('Step 1.1 Raw Data'!A942),"-",IF('Step 1.1 Raw Data'!$G$2=0,P942*'Step 1.1 Raw Data'!$H$15*'Step 1.1 Raw Data'!$H$16/1000,0))</f>
        <v>18.129625767</v>
      </c>
      <c r="R942" s="18">
        <f>IF(ISBLANK('Step 1.1 Raw Data'!A942),"-",IF('Step 1.1 Raw Data'!$G$2=1,IF('Step 1.1 Raw Data'!$I$9=1,P942*'Step 1.1 Raw Data'!$H$15*'Step 1.1 Raw Data'!$H$16/1000,IF('Step 1.1 Raw Data'!$I$9=2,P942*'Step 1.1 Raw Data'!$I$15*'Step 1.1 Raw Data'!$I$16/1000,IF('Step 1.1 Raw Data'!$I$9=3,P942*'Step 1.1 Raw Data'!$J$15*'Step 1.1 Raw Data'!$J$16/1000))),0))</f>
        <v>0</v>
      </c>
      <c r="S942" s="11">
        <f>IF(ISBLANK('Step 1.1 Raw Data'!A942),"-",'Step 1.1 Raw Data'!A942)</f>
        <v>43171.583387673614</v>
      </c>
      <c r="T942">
        <f>IF(ISBLANK('Step 1.1 Raw Data'!A942),"-",HOUR(S942))</f>
        <v>14</v>
      </c>
      <c r="U942">
        <f>IF(ISBLANK('Step 1.1 Raw Data'!A942),"-",WEEKDAY(S942))</f>
        <v>2</v>
      </c>
      <c r="V942">
        <f>IF(ISBLANK('Step 1.1 Raw Data'!E942),"-",'Step 1.1 Raw Data'!E942)</f>
        <v>65.911341999999991</v>
      </c>
      <c r="W942" s="18">
        <f>IF(ISBLANK('Step 1.1 Raw Data'!A942),"-",IF('Step 1.1 Raw Data'!$G$2=0,V942*'Step 1.1 Raw Data'!$H$15*'Step 1.1 Raw Data'!$H$16/1000,0))</f>
        <v>13.768220230379999</v>
      </c>
      <c r="X942" s="18">
        <f>IF(ISBLANK('Step 1.1 Raw Data'!A942),"-",IF('Step 1.1 Raw Data'!$G$2=1,IF('Step 1.1 Raw Data'!$J$9=1,V942*'Step 1.1 Raw Data'!$H$15*'Step 1.1 Raw Data'!$H$16/1000,IF('Step 1.1 Raw Data'!$J$9=2,V942*'Step 1.1 Raw Data'!$I$15*'Step 1.1 Raw Data'!$I$16/1000,IF('Step 1.1 Raw Data'!$J$9=3,V942*'Step 1.1 Raw Data'!$J$15*'Step 1.1 Raw Data'!$J$16/1000))),0))</f>
        <v>0</v>
      </c>
      <c r="AP942" s="5"/>
    </row>
    <row r="943" spans="1:42" ht="12.5" x14ac:dyDescent="0.25">
      <c r="A943" s="11">
        <f>IF(ISBLANK('Step 1.1 Raw Data'!A943),"-",'Step 1.1 Raw Data'!A943)</f>
        <v>43171.625054398151</v>
      </c>
      <c r="B943">
        <f>IF(ISBLANK('Step 1.1 Raw Data'!A943),"-",HOUR(A943))</f>
        <v>15</v>
      </c>
      <c r="C943">
        <f>IF(ISBLANK('Step 1.1 Raw Data'!A943),"-",WEEKDAY(A943))</f>
        <v>2</v>
      </c>
      <c r="D943">
        <f>IF(ISBLANK('Step 1.1 Raw Data'!B943),"-",'Step 1.1 Raw Data'!B943)</f>
        <v>86.335499999999996</v>
      </c>
      <c r="E943" s="18">
        <f>IF(ISBLANK('Step 1.1 Raw Data'!A943),"-",IF('Step 1.1 Raw Data'!$G$2=0,D943*'Step 1.1 Raw Data'!$H$15*'Step 1.1 Raw Data'!$H$16/1000,0))</f>
        <v>18.034622595000002</v>
      </c>
      <c r="F943" s="18">
        <f>IF(ISBLANK('Step 1.1 Raw Data'!A943),"-",IF('Step 1.1 Raw Data'!$G$2=1,IF('Step 1.1 Raw Data'!$G$9=1,D943*'Step 1.1 Raw Data'!$H$15*'Step 1.1 Raw Data'!$H$16/1000,IF('Step 1.1 Raw Data'!$G$9=2,D943*'Step 1.1 Raw Data'!$I$15*'Step 1.1 Raw Data'!$I$16/1000,IF('Step 1.1 Raw Data'!$G$9=3,D943*'Step 1.1 Raw Data'!$J$15*'Step 1.1 Raw Data'!$J$16/1000))),0))</f>
        <v>0</v>
      </c>
      <c r="G943" s="11">
        <f>IF(ISBLANK('Step 1.1 Raw Data'!A943),"-",'Step 1.1 Raw Data'!A943)</f>
        <v>43171.625054398151</v>
      </c>
      <c r="H943">
        <f>IF(ISBLANK('Step 1.1 Raw Data'!A943),"-",HOUR(G943))</f>
        <v>15</v>
      </c>
      <c r="I943">
        <f>IF(ISBLANK('Step 1.1 Raw Data'!A943),"-",WEEKDAY(G943))</f>
        <v>2</v>
      </c>
      <c r="J943" s="2">
        <f>IF(ISBLANK('Step 1.1 Raw Data'!C943),"-",'Step 1.1 Raw Data'!C943)</f>
        <v>86.524799999999999</v>
      </c>
      <c r="K943" s="18">
        <f>IF(ISBLANK('Step 1.1 Raw Data'!A943),"-",IF('Step 1.1 Raw Data'!$G$2=0,J943*'Step 1.1 Raw Data'!$H$15*'Step 1.1 Raw Data'!$H$16/1000,0))</f>
        <v>18.074165472000001</v>
      </c>
      <c r="L943" s="18">
        <f>IF(ISBLANK('Step 1.1 Raw Data'!A943),"-",IF('Step 1.1 Raw Data'!$G$2=1,IF('Step 1.1 Raw Data'!$H$9=1,J943*'Step 1.1 Raw Data'!$H$15*'Step 1.1 Raw Data'!$H$16/1000,IF('Step 1.1 Raw Data'!$H$9=2,J943*'Step 1.1 Raw Data'!$I$15*'Step 1.1 Raw Data'!$I$16/1000,IF('Step 1.1 Raw Data'!$H$9=3,J943*'Step 1.1 Raw Data'!$J$15*'Step 1.1 Raw Data'!$J$16/1000))),0))</f>
        <v>0</v>
      </c>
      <c r="M943" s="11">
        <f>IF(ISBLANK('Step 1.1 Raw Data'!A943),"-",'Step 1.1 Raw Data'!A943)</f>
        <v>43171.625054398151</v>
      </c>
      <c r="N943">
        <f>IF(ISBLANK('Step 1.1 Raw Data'!A943),"-",HOUR(M943))</f>
        <v>15</v>
      </c>
      <c r="O943">
        <f>IF(ISBLANK('Step 1.1 Raw Data'!A943),"-",WEEKDAY(M943))</f>
        <v>2</v>
      </c>
      <c r="P943">
        <f>IF(ISBLANK('Step 1.1 Raw Data'!D943),"-",'Step 1.1 Raw Data'!D943)</f>
        <v>86.738399999999999</v>
      </c>
      <c r="Q943" s="18">
        <f>IF(ISBLANK('Step 1.1 Raw Data'!A943),"-",IF('Step 1.1 Raw Data'!$G$2=0,P943*'Step 1.1 Raw Data'!$H$15*'Step 1.1 Raw Data'!$H$16/1000,0))</f>
        <v>18.118784376000001</v>
      </c>
      <c r="R943" s="18">
        <f>IF(ISBLANK('Step 1.1 Raw Data'!A943),"-",IF('Step 1.1 Raw Data'!$G$2=1,IF('Step 1.1 Raw Data'!$I$9=1,P943*'Step 1.1 Raw Data'!$H$15*'Step 1.1 Raw Data'!$H$16/1000,IF('Step 1.1 Raw Data'!$I$9=2,P943*'Step 1.1 Raw Data'!$I$15*'Step 1.1 Raw Data'!$I$16/1000,IF('Step 1.1 Raw Data'!$I$9=3,P943*'Step 1.1 Raw Data'!$J$15*'Step 1.1 Raw Data'!$J$16/1000))),0))</f>
        <v>0</v>
      </c>
      <c r="S943" s="11">
        <f>IF(ISBLANK('Step 1.1 Raw Data'!A943),"-",'Step 1.1 Raw Data'!A943)</f>
        <v>43171.625054398151</v>
      </c>
      <c r="T943">
        <f>IF(ISBLANK('Step 1.1 Raw Data'!A943),"-",HOUR(S943))</f>
        <v>15</v>
      </c>
      <c r="U943">
        <f>IF(ISBLANK('Step 1.1 Raw Data'!A943),"-",WEEKDAY(S943))</f>
        <v>2</v>
      </c>
      <c r="V943">
        <f>IF(ISBLANK('Step 1.1 Raw Data'!E943),"-",'Step 1.1 Raw Data'!E943)</f>
        <v>65.840015999999991</v>
      </c>
      <c r="W943" s="18">
        <f>IF(ISBLANK('Step 1.1 Raw Data'!A943),"-",IF('Step 1.1 Raw Data'!$G$2=0,V943*'Step 1.1 Raw Data'!$H$15*'Step 1.1 Raw Data'!$H$16/1000,0))</f>
        <v>13.753320942239998</v>
      </c>
      <c r="X943" s="18">
        <f>IF(ISBLANK('Step 1.1 Raw Data'!A943),"-",IF('Step 1.1 Raw Data'!$G$2=1,IF('Step 1.1 Raw Data'!$J$9=1,V943*'Step 1.1 Raw Data'!$H$15*'Step 1.1 Raw Data'!$H$16/1000,IF('Step 1.1 Raw Data'!$J$9=2,V943*'Step 1.1 Raw Data'!$I$15*'Step 1.1 Raw Data'!$I$16/1000,IF('Step 1.1 Raw Data'!$J$9=3,V943*'Step 1.1 Raw Data'!$J$15*'Step 1.1 Raw Data'!$J$16/1000))),0))</f>
        <v>0</v>
      </c>
      <c r="AP943" s="5"/>
    </row>
    <row r="944" spans="1:42" ht="12.5" x14ac:dyDescent="0.25">
      <c r="A944" s="11">
        <f>IF(ISBLANK('Step 1.1 Raw Data'!A944),"-",'Step 1.1 Raw Data'!A944)</f>
        <v>43171.666721122689</v>
      </c>
      <c r="B944">
        <f>IF(ISBLANK('Step 1.1 Raw Data'!A944),"-",HOUR(A944))</f>
        <v>16</v>
      </c>
      <c r="C944">
        <f>IF(ISBLANK('Step 1.1 Raw Data'!A944),"-",WEEKDAY(A944))</f>
        <v>2</v>
      </c>
      <c r="D944">
        <f>IF(ISBLANK('Step 1.1 Raw Data'!B944),"-",'Step 1.1 Raw Data'!B944)</f>
        <v>86.349299999999999</v>
      </c>
      <c r="E944" s="18">
        <f>IF(ISBLANK('Step 1.1 Raw Data'!A944),"-",IF('Step 1.1 Raw Data'!$G$2=0,D944*'Step 1.1 Raw Data'!$H$15*'Step 1.1 Raw Data'!$H$16/1000,0))</f>
        <v>18.037505277000001</v>
      </c>
      <c r="F944" s="18">
        <f>IF(ISBLANK('Step 1.1 Raw Data'!A944),"-",IF('Step 1.1 Raw Data'!$G$2=1,IF('Step 1.1 Raw Data'!$G$9=1,D944*'Step 1.1 Raw Data'!$H$15*'Step 1.1 Raw Data'!$H$16/1000,IF('Step 1.1 Raw Data'!$G$9=2,D944*'Step 1.1 Raw Data'!$I$15*'Step 1.1 Raw Data'!$I$16/1000,IF('Step 1.1 Raw Data'!$G$9=3,D944*'Step 1.1 Raw Data'!$J$15*'Step 1.1 Raw Data'!$J$16/1000))),0))</f>
        <v>0</v>
      </c>
      <c r="G944" s="11">
        <f>IF(ISBLANK('Step 1.1 Raw Data'!A944),"-",'Step 1.1 Raw Data'!A944)</f>
        <v>43171.666721122689</v>
      </c>
      <c r="H944">
        <f>IF(ISBLANK('Step 1.1 Raw Data'!A944),"-",HOUR(G944))</f>
        <v>16</v>
      </c>
      <c r="I944">
        <f>IF(ISBLANK('Step 1.1 Raw Data'!A944),"-",WEEKDAY(G944))</f>
        <v>2</v>
      </c>
      <c r="J944" s="2">
        <f>IF(ISBLANK('Step 1.1 Raw Data'!C944),"-",'Step 1.1 Raw Data'!C944)</f>
        <v>86.491200000000006</v>
      </c>
      <c r="K944" s="18">
        <f>IF(ISBLANK('Step 1.1 Raw Data'!A944),"-",IF('Step 1.1 Raw Data'!$G$2=0,J944*'Step 1.1 Raw Data'!$H$15*'Step 1.1 Raw Data'!$H$16/1000,0))</f>
        <v>18.067146768000001</v>
      </c>
      <c r="L944" s="18">
        <f>IF(ISBLANK('Step 1.1 Raw Data'!A944),"-",IF('Step 1.1 Raw Data'!$G$2=1,IF('Step 1.1 Raw Data'!$H$9=1,J944*'Step 1.1 Raw Data'!$H$15*'Step 1.1 Raw Data'!$H$16/1000,IF('Step 1.1 Raw Data'!$H$9=2,J944*'Step 1.1 Raw Data'!$I$15*'Step 1.1 Raw Data'!$I$16/1000,IF('Step 1.1 Raw Data'!$H$9=3,J944*'Step 1.1 Raw Data'!$J$15*'Step 1.1 Raw Data'!$J$16/1000))),0))</f>
        <v>0</v>
      </c>
      <c r="M944" s="11">
        <f>IF(ISBLANK('Step 1.1 Raw Data'!A944),"-",'Step 1.1 Raw Data'!A944)</f>
        <v>43171.666721122689</v>
      </c>
      <c r="N944">
        <f>IF(ISBLANK('Step 1.1 Raw Data'!A944),"-",HOUR(M944))</f>
        <v>16</v>
      </c>
      <c r="O944">
        <f>IF(ISBLANK('Step 1.1 Raw Data'!A944),"-",WEEKDAY(M944))</f>
        <v>2</v>
      </c>
      <c r="P944">
        <f>IF(ISBLANK('Step 1.1 Raw Data'!D944),"-",'Step 1.1 Raw Data'!D944)</f>
        <v>86.685000000000002</v>
      </c>
      <c r="Q944" s="18">
        <f>IF(ISBLANK('Step 1.1 Raw Data'!A944),"-",IF('Step 1.1 Raw Data'!$G$2=0,P944*'Step 1.1 Raw Data'!$H$15*'Step 1.1 Raw Data'!$H$16/1000,0))</f>
        <v>18.10762965</v>
      </c>
      <c r="R944" s="18">
        <f>IF(ISBLANK('Step 1.1 Raw Data'!A944),"-",IF('Step 1.1 Raw Data'!$G$2=1,IF('Step 1.1 Raw Data'!$I$9=1,P944*'Step 1.1 Raw Data'!$H$15*'Step 1.1 Raw Data'!$H$16/1000,IF('Step 1.1 Raw Data'!$I$9=2,P944*'Step 1.1 Raw Data'!$I$15*'Step 1.1 Raw Data'!$I$16/1000,IF('Step 1.1 Raw Data'!$I$9=3,P944*'Step 1.1 Raw Data'!$J$15*'Step 1.1 Raw Data'!$J$16/1000))),0))</f>
        <v>0</v>
      </c>
      <c r="S944" s="11">
        <f>IF(ISBLANK('Step 1.1 Raw Data'!A944),"-",'Step 1.1 Raw Data'!A944)</f>
        <v>43171.666721122689</v>
      </c>
      <c r="T944">
        <f>IF(ISBLANK('Step 1.1 Raw Data'!A944),"-",HOUR(S944))</f>
        <v>16</v>
      </c>
      <c r="U944">
        <f>IF(ISBLANK('Step 1.1 Raw Data'!A944),"-",WEEKDAY(S944))</f>
        <v>2</v>
      </c>
      <c r="V944">
        <f>IF(ISBLANK('Step 1.1 Raw Data'!E944),"-",'Step 1.1 Raw Data'!E944)</f>
        <v>65.806956</v>
      </c>
      <c r="W944" s="18">
        <f>IF(ISBLANK('Step 1.1 Raw Data'!A944),"-",IF('Step 1.1 Raw Data'!$G$2=0,V944*'Step 1.1 Raw Data'!$H$15*'Step 1.1 Raw Data'!$H$16/1000,0))</f>
        <v>13.746415038839999</v>
      </c>
      <c r="X944" s="18">
        <f>IF(ISBLANK('Step 1.1 Raw Data'!A944),"-",IF('Step 1.1 Raw Data'!$G$2=1,IF('Step 1.1 Raw Data'!$J$9=1,V944*'Step 1.1 Raw Data'!$H$15*'Step 1.1 Raw Data'!$H$16/1000,IF('Step 1.1 Raw Data'!$J$9=2,V944*'Step 1.1 Raw Data'!$I$15*'Step 1.1 Raw Data'!$I$16/1000,IF('Step 1.1 Raw Data'!$J$9=3,V944*'Step 1.1 Raw Data'!$J$15*'Step 1.1 Raw Data'!$J$16/1000))),0))</f>
        <v>0</v>
      </c>
      <c r="AP944" s="5"/>
    </row>
    <row r="945" spans="1:42" ht="12.5" x14ac:dyDescent="0.25">
      <c r="A945" s="11">
        <f>IF(ISBLANK('Step 1.1 Raw Data'!A945),"-",'Step 1.1 Raw Data'!A945)</f>
        <v>43171.708387847226</v>
      </c>
      <c r="B945">
        <f>IF(ISBLANK('Step 1.1 Raw Data'!A945),"-",HOUR(A945))</f>
        <v>17</v>
      </c>
      <c r="C945">
        <f>IF(ISBLANK('Step 1.1 Raw Data'!A945),"-",WEEKDAY(A945))</f>
        <v>2</v>
      </c>
      <c r="D945">
        <f>IF(ISBLANK('Step 1.1 Raw Data'!B945),"-",'Step 1.1 Raw Data'!B945)</f>
        <v>86.244</v>
      </c>
      <c r="E945" s="18">
        <f>IF(ISBLANK('Step 1.1 Raw Data'!A945),"-",IF('Step 1.1 Raw Data'!$G$2=0,D945*'Step 1.1 Raw Data'!$H$15*'Step 1.1 Raw Data'!$H$16/1000,0))</f>
        <v>18.015509160000001</v>
      </c>
      <c r="F945" s="18">
        <f>IF(ISBLANK('Step 1.1 Raw Data'!A945),"-",IF('Step 1.1 Raw Data'!$G$2=1,IF('Step 1.1 Raw Data'!$G$9=1,D945*'Step 1.1 Raw Data'!$H$15*'Step 1.1 Raw Data'!$H$16/1000,IF('Step 1.1 Raw Data'!$G$9=2,D945*'Step 1.1 Raw Data'!$I$15*'Step 1.1 Raw Data'!$I$16/1000,IF('Step 1.1 Raw Data'!$G$9=3,D945*'Step 1.1 Raw Data'!$J$15*'Step 1.1 Raw Data'!$J$16/1000))),0))</f>
        <v>0</v>
      </c>
      <c r="G945" s="11">
        <f>IF(ISBLANK('Step 1.1 Raw Data'!A945),"-",'Step 1.1 Raw Data'!A945)</f>
        <v>43171.708387847226</v>
      </c>
      <c r="H945">
        <f>IF(ISBLANK('Step 1.1 Raw Data'!A945),"-",HOUR(G945))</f>
        <v>17</v>
      </c>
      <c r="I945">
        <f>IF(ISBLANK('Step 1.1 Raw Data'!A945),"-",WEEKDAY(G945))</f>
        <v>2</v>
      </c>
      <c r="J945" s="2">
        <f>IF(ISBLANK('Step 1.1 Raw Data'!C945),"-",'Step 1.1 Raw Data'!C945)</f>
        <v>86.468299999999999</v>
      </c>
      <c r="K945" s="18">
        <f>IF(ISBLANK('Step 1.1 Raw Data'!A945),"-",IF('Step 1.1 Raw Data'!$G$2=0,J945*'Step 1.1 Raw Data'!$H$15*'Step 1.1 Raw Data'!$H$16/1000,0))</f>
        <v>18.062363187000003</v>
      </c>
      <c r="L945" s="18">
        <f>IF(ISBLANK('Step 1.1 Raw Data'!A945),"-",IF('Step 1.1 Raw Data'!$G$2=1,IF('Step 1.1 Raw Data'!$H$9=1,J945*'Step 1.1 Raw Data'!$H$15*'Step 1.1 Raw Data'!$H$16/1000,IF('Step 1.1 Raw Data'!$H$9=2,J945*'Step 1.1 Raw Data'!$I$15*'Step 1.1 Raw Data'!$I$16/1000,IF('Step 1.1 Raw Data'!$H$9=3,J945*'Step 1.1 Raw Data'!$J$15*'Step 1.1 Raw Data'!$J$16/1000))),0))</f>
        <v>0</v>
      </c>
      <c r="M945" s="11">
        <f>IF(ISBLANK('Step 1.1 Raw Data'!A945),"-",'Step 1.1 Raw Data'!A945)</f>
        <v>43171.708387847226</v>
      </c>
      <c r="N945">
        <f>IF(ISBLANK('Step 1.1 Raw Data'!A945),"-",HOUR(M945))</f>
        <v>17</v>
      </c>
      <c r="O945">
        <f>IF(ISBLANK('Step 1.1 Raw Data'!A945),"-",WEEKDAY(M945))</f>
        <v>2</v>
      </c>
      <c r="P945">
        <f>IF(ISBLANK('Step 1.1 Raw Data'!D945),"-",'Step 1.1 Raw Data'!D945)</f>
        <v>86.674300000000002</v>
      </c>
      <c r="Q945" s="18">
        <f>IF(ISBLANK('Step 1.1 Raw Data'!A945),"-",IF('Step 1.1 Raw Data'!$G$2=0,P945*'Step 1.1 Raw Data'!$H$15*'Step 1.1 Raw Data'!$H$16/1000,0))</f>
        <v>18.105394527000001</v>
      </c>
      <c r="R945" s="18">
        <f>IF(ISBLANK('Step 1.1 Raw Data'!A945),"-",IF('Step 1.1 Raw Data'!$G$2=1,IF('Step 1.1 Raw Data'!$I$9=1,P945*'Step 1.1 Raw Data'!$H$15*'Step 1.1 Raw Data'!$H$16/1000,IF('Step 1.1 Raw Data'!$I$9=2,P945*'Step 1.1 Raw Data'!$I$15*'Step 1.1 Raw Data'!$I$16/1000,IF('Step 1.1 Raw Data'!$I$9=3,P945*'Step 1.1 Raw Data'!$J$15*'Step 1.1 Raw Data'!$J$16/1000))),0))</f>
        <v>0</v>
      </c>
      <c r="S945" s="11">
        <f>IF(ISBLANK('Step 1.1 Raw Data'!A945),"-",'Step 1.1 Raw Data'!A945)</f>
        <v>43171.708387847226</v>
      </c>
      <c r="T945">
        <f>IF(ISBLANK('Step 1.1 Raw Data'!A945),"-",HOUR(S945))</f>
        <v>17</v>
      </c>
      <c r="U945">
        <f>IF(ISBLANK('Step 1.1 Raw Data'!A945),"-",WEEKDAY(S945))</f>
        <v>2</v>
      </c>
      <c r="V945">
        <f>IF(ISBLANK('Step 1.1 Raw Data'!E945),"-",'Step 1.1 Raw Data'!E945)</f>
        <v>65.794188000000005</v>
      </c>
      <c r="W945" s="18">
        <f>IF(ISBLANK('Step 1.1 Raw Data'!A945),"-",IF('Step 1.1 Raw Data'!$G$2=0,V945*'Step 1.1 Raw Data'!$H$15*'Step 1.1 Raw Data'!$H$16/1000,0))</f>
        <v>13.74374793132</v>
      </c>
      <c r="X945" s="18">
        <f>IF(ISBLANK('Step 1.1 Raw Data'!A945),"-",IF('Step 1.1 Raw Data'!$G$2=1,IF('Step 1.1 Raw Data'!$J$9=1,V945*'Step 1.1 Raw Data'!$H$15*'Step 1.1 Raw Data'!$H$16/1000,IF('Step 1.1 Raw Data'!$J$9=2,V945*'Step 1.1 Raw Data'!$I$15*'Step 1.1 Raw Data'!$I$16/1000,IF('Step 1.1 Raw Data'!$J$9=3,V945*'Step 1.1 Raw Data'!$J$15*'Step 1.1 Raw Data'!$J$16/1000))),0))</f>
        <v>0</v>
      </c>
      <c r="AP945" s="5"/>
    </row>
    <row r="946" spans="1:42" ht="12.5" x14ac:dyDescent="0.25">
      <c r="A946" s="11">
        <f>IF(ISBLANK('Step 1.1 Raw Data'!A946),"-",'Step 1.1 Raw Data'!A946)</f>
        <v>43171.750054571756</v>
      </c>
      <c r="B946">
        <f>IF(ISBLANK('Step 1.1 Raw Data'!A946),"-",HOUR(A946))</f>
        <v>18</v>
      </c>
      <c r="C946">
        <f>IF(ISBLANK('Step 1.1 Raw Data'!A946),"-",WEEKDAY(A946))</f>
        <v>2</v>
      </c>
      <c r="D946">
        <f>IF(ISBLANK('Step 1.1 Raw Data'!B946),"-",'Step 1.1 Raw Data'!B946)</f>
        <v>86.3142</v>
      </c>
      <c r="E946" s="18">
        <f>IF(ISBLANK('Step 1.1 Raw Data'!A946),"-",IF('Step 1.1 Raw Data'!$G$2=0,D946*'Step 1.1 Raw Data'!$H$15*'Step 1.1 Raw Data'!$H$16/1000,0))</f>
        <v>18.030173238</v>
      </c>
      <c r="F946" s="18">
        <f>IF(ISBLANK('Step 1.1 Raw Data'!A946),"-",IF('Step 1.1 Raw Data'!$G$2=1,IF('Step 1.1 Raw Data'!$G$9=1,D946*'Step 1.1 Raw Data'!$H$15*'Step 1.1 Raw Data'!$H$16/1000,IF('Step 1.1 Raw Data'!$G$9=2,D946*'Step 1.1 Raw Data'!$I$15*'Step 1.1 Raw Data'!$I$16/1000,IF('Step 1.1 Raw Data'!$G$9=3,D946*'Step 1.1 Raw Data'!$J$15*'Step 1.1 Raw Data'!$J$16/1000))),0))</f>
        <v>0</v>
      </c>
      <c r="G946" s="11">
        <f>IF(ISBLANK('Step 1.1 Raw Data'!A946),"-",'Step 1.1 Raw Data'!A946)</f>
        <v>43171.750054571756</v>
      </c>
      <c r="H946">
        <f>IF(ISBLANK('Step 1.1 Raw Data'!A946),"-",HOUR(G946))</f>
        <v>18</v>
      </c>
      <c r="I946">
        <f>IF(ISBLANK('Step 1.1 Raw Data'!A946),"-",WEEKDAY(G946))</f>
        <v>2</v>
      </c>
      <c r="J946" s="2">
        <f>IF(ISBLANK('Step 1.1 Raw Data'!C946),"-",'Step 1.1 Raw Data'!C946)</f>
        <v>86.437799999999996</v>
      </c>
      <c r="K946" s="18">
        <f>IF(ISBLANK('Step 1.1 Raw Data'!A946),"-",IF('Step 1.1 Raw Data'!$G$2=0,J946*'Step 1.1 Raw Data'!$H$15*'Step 1.1 Raw Data'!$H$16/1000,0))</f>
        <v>18.055992042</v>
      </c>
      <c r="L946" s="18">
        <f>IF(ISBLANK('Step 1.1 Raw Data'!A946),"-",IF('Step 1.1 Raw Data'!$G$2=1,IF('Step 1.1 Raw Data'!$H$9=1,J946*'Step 1.1 Raw Data'!$H$15*'Step 1.1 Raw Data'!$H$16/1000,IF('Step 1.1 Raw Data'!$H$9=2,J946*'Step 1.1 Raw Data'!$I$15*'Step 1.1 Raw Data'!$I$16/1000,IF('Step 1.1 Raw Data'!$H$9=3,J946*'Step 1.1 Raw Data'!$J$15*'Step 1.1 Raw Data'!$J$16/1000))),0))</f>
        <v>0</v>
      </c>
      <c r="M946" s="11">
        <f>IF(ISBLANK('Step 1.1 Raw Data'!A946),"-",'Step 1.1 Raw Data'!A946)</f>
        <v>43171.750054571756</v>
      </c>
      <c r="N946">
        <f>IF(ISBLANK('Step 1.1 Raw Data'!A946),"-",HOUR(M946))</f>
        <v>18</v>
      </c>
      <c r="O946">
        <f>IF(ISBLANK('Step 1.1 Raw Data'!A946),"-",WEEKDAY(M946))</f>
        <v>2</v>
      </c>
      <c r="P946">
        <f>IF(ISBLANK('Step 1.1 Raw Data'!D946),"-",'Step 1.1 Raw Data'!D946)</f>
        <v>86.593400000000003</v>
      </c>
      <c r="Q946" s="18">
        <f>IF(ISBLANK('Step 1.1 Raw Data'!A946),"-",IF('Step 1.1 Raw Data'!$G$2=0,P946*'Step 1.1 Raw Data'!$H$15*'Step 1.1 Raw Data'!$H$16/1000,0))</f>
        <v>18.088495326</v>
      </c>
      <c r="R946" s="18">
        <f>IF(ISBLANK('Step 1.1 Raw Data'!A946),"-",IF('Step 1.1 Raw Data'!$G$2=1,IF('Step 1.1 Raw Data'!$I$9=1,P946*'Step 1.1 Raw Data'!$H$15*'Step 1.1 Raw Data'!$H$16/1000,IF('Step 1.1 Raw Data'!$I$9=2,P946*'Step 1.1 Raw Data'!$I$15*'Step 1.1 Raw Data'!$I$16/1000,IF('Step 1.1 Raw Data'!$I$9=3,P946*'Step 1.1 Raw Data'!$J$15*'Step 1.1 Raw Data'!$J$16/1000))),0))</f>
        <v>0</v>
      </c>
      <c r="S946" s="11">
        <f>IF(ISBLANK('Step 1.1 Raw Data'!A946),"-",'Step 1.1 Raw Data'!A946)</f>
        <v>43171.750054571756</v>
      </c>
      <c r="T946">
        <f>IF(ISBLANK('Step 1.1 Raw Data'!A946),"-",HOUR(S946))</f>
        <v>18</v>
      </c>
      <c r="U946">
        <f>IF(ISBLANK('Step 1.1 Raw Data'!A946),"-",WEEKDAY(S946))</f>
        <v>2</v>
      </c>
      <c r="V946">
        <f>IF(ISBLANK('Step 1.1 Raw Data'!E946),"-",'Step 1.1 Raw Data'!E946)</f>
        <v>65.751856000000004</v>
      </c>
      <c r="W946" s="18">
        <f>IF(ISBLANK('Step 1.1 Raw Data'!A946),"-",IF('Step 1.1 Raw Data'!$G$2=0,V946*'Step 1.1 Raw Data'!$H$15*'Step 1.1 Raw Data'!$H$16/1000,0))</f>
        <v>13.734905199840002</v>
      </c>
      <c r="X946" s="18">
        <f>IF(ISBLANK('Step 1.1 Raw Data'!A946),"-",IF('Step 1.1 Raw Data'!$G$2=1,IF('Step 1.1 Raw Data'!$J$9=1,V946*'Step 1.1 Raw Data'!$H$15*'Step 1.1 Raw Data'!$H$16/1000,IF('Step 1.1 Raw Data'!$J$9=2,V946*'Step 1.1 Raw Data'!$I$15*'Step 1.1 Raw Data'!$I$16/1000,IF('Step 1.1 Raw Data'!$J$9=3,V946*'Step 1.1 Raw Data'!$J$15*'Step 1.1 Raw Data'!$J$16/1000))),0))</f>
        <v>0</v>
      </c>
      <c r="AP946" s="5"/>
    </row>
    <row r="947" spans="1:42" ht="12.5" x14ac:dyDescent="0.25">
      <c r="A947" s="11">
        <f>IF(ISBLANK('Step 1.1 Raw Data'!A947),"-",'Step 1.1 Raw Data'!A947)</f>
        <v>43171.791721296293</v>
      </c>
      <c r="B947">
        <f>IF(ISBLANK('Step 1.1 Raw Data'!A947),"-",HOUR(A947))</f>
        <v>19</v>
      </c>
      <c r="C947">
        <f>IF(ISBLANK('Step 1.1 Raw Data'!A947),"-",WEEKDAY(A947))</f>
        <v>2</v>
      </c>
      <c r="D947">
        <f>IF(ISBLANK('Step 1.1 Raw Data'!B947),"-",'Step 1.1 Raw Data'!B947)</f>
        <v>86.2089</v>
      </c>
      <c r="E947" s="18">
        <f>IF(ISBLANK('Step 1.1 Raw Data'!A947),"-",IF('Step 1.1 Raw Data'!$G$2=0,D947*'Step 1.1 Raw Data'!$H$15*'Step 1.1 Raw Data'!$H$16/1000,0))</f>
        <v>18.008177120999999</v>
      </c>
      <c r="F947" s="18">
        <f>IF(ISBLANK('Step 1.1 Raw Data'!A947),"-",IF('Step 1.1 Raw Data'!$G$2=1,IF('Step 1.1 Raw Data'!$G$9=1,D947*'Step 1.1 Raw Data'!$H$15*'Step 1.1 Raw Data'!$H$16/1000,IF('Step 1.1 Raw Data'!$G$9=2,D947*'Step 1.1 Raw Data'!$I$15*'Step 1.1 Raw Data'!$I$16/1000,IF('Step 1.1 Raw Data'!$G$9=3,D947*'Step 1.1 Raw Data'!$J$15*'Step 1.1 Raw Data'!$J$16/1000))),0))</f>
        <v>0</v>
      </c>
      <c r="G947" s="11">
        <f>IF(ISBLANK('Step 1.1 Raw Data'!A947),"-",'Step 1.1 Raw Data'!A947)</f>
        <v>43171.791721296293</v>
      </c>
      <c r="H947">
        <f>IF(ISBLANK('Step 1.1 Raw Data'!A947),"-",HOUR(G947))</f>
        <v>19</v>
      </c>
      <c r="I947">
        <f>IF(ISBLANK('Step 1.1 Raw Data'!A947),"-",WEEKDAY(G947))</f>
        <v>2</v>
      </c>
      <c r="J947" s="2">
        <f>IF(ISBLANK('Step 1.1 Raw Data'!C947),"-",'Step 1.1 Raw Data'!C947)</f>
        <v>86.350800000000007</v>
      </c>
      <c r="K947" s="18">
        <f>IF(ISBLANK('Step 1.1 Raw Data'!A947),"-",IF('Step 1.1 Raw Data'!$G$2=0,J947*'Step 1.1 Raw Data'!$H$15*'Step 1.1 Raw Data'!$H$16/1000,0))</f>
        <v>18.037818612000002</v>
      </c>
      <c r="L947" s="18">
        <f>IF(ISBLANK('Step 1.1 Raw Data'!A947),"-",IF('Step 1.1 Raw Data'!$G$2=1,IF('Step 1.1 Raw Data'!$H$9=1,J947*'Step 1.1 Raw Data'!$H$15*'Step 1.1 Raw Data'!$H$16/1000,IF('Step 1.1 Raw Data'!$H$9=2,J947*'Step 1.1 Raw Data'!$I$15*'Step 1.1 Raw Data'!$I$16/1000,IF('Step 1.1 Raw Data'!$H$9=3,J947*'Step 1.1 Raw Data'!$J$15*'Step 1.1 Raw Data'!$J$16/1000))),0))</f>
        <v>0</v>
      </c>
      <c r="M947" s="11">
        <f>IF(ISBLANK('Step 1.1 Raw Data'!A947),"-",'Step 1.1 Raw Data'!A947)</f>
        <v>43171.791721296293</v>
      </c>
      <c r="N947">
        <f>IF(ISBLANK('Step 1.1 Raw Data'!A947),"-",HOUR(M947))</f>
        <v>19</v>
      </c>
      <c r="O947">
        <f>IF(ISBLANK('Step 1.1 Raw Data'!A947),"-",WEEKDAY(M947))</f>
        <v>2</v>
      </c>
      <c r="P947">
        <f>IF(ISBLANK('Step 1.1 Raw Data'!D947),"-",'Step 1.1 Raw Data'!D947)</f>
        <v>86.558300000000003</v>
      </c>
      <c r="Q947" s="18">
        <f>IF(ISBLANK('Step 1.1 Raw Data'!A947),"-",IF('Step 1.1 Raw Data'!$G$2=0,P947*'Step 1.1 Raw Data'!$H$15*'Step 1.1 Raw Data'!$H$16/1000,0))</f>
        <v>18.081163286999999</v>
      </c>
      <c r="R947" s="18">
        <f>IF(ISBLANK('Step 1.1 Raw Data'!A947),"-",IF('Step 1.1 Raw Data'!$G$2=1,IF('Step 1.1 Raw Data'!$I$9=1,P947*'Step 1.1 Raw Data'!$H$15*'Step 1.1 Raw Data'!$H$16/1000,IF('Step 1.1 Raw Data'!$I$9=2,P947*'Step 1.1 Raw Data'!$I$15*'Step 1.1 Raw Data'!$I$16/1000,IF('Step 1.1 Raw Data'!$I$9=3,P947*'Step 1.1 Raw Data'!$J$15*'Step 1.1 Raw Data'!$J$16/1000))),0))</f>
        <v>0</v>
      </c>
      <c r="S947" s="11">
        <f>IF(ISBLANK('Step 1.1 Raw Data'!A947),"-",'Step 1.1 Raw Data'!A947)</f>
        <v>43171.791721296293</v>
      </c>
      <c r="T947">
        <f>IF(ISBLANK('Step 1.1 Raw Data'!A947),"-",HOUR(S947))</f>
        <v>19</v>
      </c>
      <c r="U947">
        <f>IF(ISBLANK('Step 1.1 Raw Data'!A947),"-",WEEKDAY(S947))</f>
        <v>2</v>
      </c>
      <c r="V947">
        <f>IF(ISBLANK('Step 1.1 Raw Data'!E947),"-",'Step 1.1 Raw Data'!E947)</f>
        <v>65.705458000000007</v>
      </c>
      <c r="W947" s="18">
        <f>IF(ISBLANK('Step 1.1 Raw Data'!A947),"-",IF('Step 1.1 Raw Data'!$G$2=0,V947*'Step 1.1 Raw Data'!$H$15*'Step 1.1 Raw Data'!$H$16/1000,0))</f>
        <v>13.725213121620001</v>
      </c>
      <c r="X947" s="18">
        <f>IF(ISBLANK('Step 1.1 Raw Data'!A947),"-",IF('Step 1.1 Raw Data'!$G$2=1,IF('Step 1.1 Raw Data'!$J$9=1,V947*'Step 1.1 Raw Data'!$H$15*'Step 1.1 Raw Data'!$H$16/1000,IF('Step 1.1 Raw Data'!$J$9=2,V947*'Step 1.1 Raw Data'!$I$15*'Step 1.1 Raw Data'!$I$16/1000,IF('Step 1.1 Raw Data'!$J$9=3,V947*'Step 1.1 Raw Data'!$J$15*'Step 1.1 Raw Data'!$J$16/1000))),0))</f>
        <v>0</v>
      </c>
      <c r="AP947" s="5"/>
    </row>
    <row r="948" spans="1:42" ht="12.5" x14ac:dyDescent="0.25">
      <c r="A948" s="11">
        <f>IF(ISBLANK('Step 1.1 Raw Data'!A948),"-",'Step 1.1 Raw Data'!A948)</f>
        <v>43171.83338802083</v>
      </c>
      <c r="B948">
        <f>IF(ISBLANK('Step 1.1 Raw Data'!A948),"-",HOUR(A948))</f>
        <v>20</v>
      </c>
      <c r="C948">
        <f>IF(ISBLANK('Step 1.1 Raw Data'!A948),"-",WEEKDAY(A948))</f>
        <v>2</v>
      </c>
      <c r="D948">
        <f>IF(ISBLANK('Step 1.1 Raw Data'!B948),"-",'Step 1.1 Raw Data'!B948)</f>
        <v>86.218100000000007</v>
      </c>
      <c r="E948" s="18">
        <f>IF(ISBLANK('Step 1.1 Raw Data'!A948),"-",IF('Step 1.1 Raw Data'!$G$2=0,D948*'Step 1.1 Raw Data'!$H$15*'Step 1.1 Raw Data'!$H$16/1000,0))</f>
        <v>18.010098909</v>
      </c>
      <c r="F948" s="18">
        <f>IF(ISBLANK('Step 1.1 Raw Data'!A948),"-",IF('Step 1.1 Raw Data'!$G$2=1,IF('Step 1.1 Raw Data'!$G$9=1,D948*'Step 1.1 Raw Data'!$H$15*'Step 1.1 Raw Data'!$H$16/1000,IF('Step 1.1 Raw Data'!$G$9=2,D948*'Step 1.1 Raw Data'!$I$15*'Step 1.1 Raw Data'!$I$16/1000,IF('Step 1.1 Raw Data'!$G$9=3,D948*'Step 1.1 Raw Data'!$J$15*'Step 1.1 Raw Data'!$J$16/1000))),0))</f>
        <v>0</v>
      </c>
      <c r="G948" s="11">
        <f>IF(ISBLANK('Step 1.1 Raw Data'!A948),"-",'Step 1.1 Raw Data'!A948)</f>
        <v>43171.83338802083</v>
      </c>
      <c r="H948">
        <f>IF(ISBLANK('Step 1.1 Raw Data'!A948),"-",HOUR(G948))</f>
        <v>20</v>
      </c>
      <c r="I948">
        <f>IF(ISBLANK('Step 1.1 Raw Data'!A948),"-",WEEKDAY(G948))</f>
        <v>2</v>
      </c>
      <c r="J948" s="2">
        <f>IF(ISBLANK('Step 1.1 Raw Data'!C948),"-",'Step 1.1 Raw Data'!C948)</f>
        <v>86.483599999999996</v>
      </c>
      <c r="K948" s="18">
        <f>IF(ISBLANK('Step 1.1 Raw Data'!A948),"-",IF('Step 1.1 Raw Data'!$G$2=0,J948*'Step 1.1 Raw Data'!$H$15*'Step 1.1 Raw Data'!$H$16/1000,0))</f>
        <v>18.065559203999999</v>
      </c>
      <c r="L948" s="18">
        <f>IF(ISBLANK('Step 1.1 Raw Data'!A948),"-",IF('Step 1.1 Raw Data'!$G$2=1,IF('Step 1.1 Raw Data'!$H$9=1,J948*'Step 1.1 Raw Data'!$H$15*'Step 1.1 Raw Data'!$H$16/1000,IF('Step 1.1 Raw Data'!$H$9=2,J948*'Step 1.1 Raw Data'!$I$15*'Step 1.1 Raw Data'!$I$16/1000,IF('Step 1.1 Raw Data'!$H$9=3,J948*'Step 1.1 Raw Data'!$J$15*'Step 1.1 Raw Data'!$J$16/1000))),0))</f>
        <v>0</v>
      </c>
      <c r="M948" s="11">
        <f>IF(ISBLANK('Step 1.1 Raw Data'!A948),"-",'Step 1.1 Raw Data'!A948)</f>
        <v>43171.83338802083</v>
      </c>
      <c r="N948">
        <f>IF(ISBLANK('Step 1.1 Raw Data'!A948),"-",HOUR(M948))</f>
        <v>20</v>
      </c>
      <c r="O948">
        <f>IF(ISBLANK('Step 1.1 Raw Data'!A948),"-",WEEKDAY(M948))</f>
        <v>2</v>
      </c>
      <c r="P948">
        <f>IF(ISBLANK('Step 1.1 Raw Data'!D948),"-",'Step 1.1 Raw Data'!D948)</f>
        <v>86.689599999999999</v>
      </c>
      <c r="Q948" s="18">
        <f>IF(ISBLANK('Step 1.1 Raw Data'!A948),"-",IF('Step 1.1 Raw Data'!$G$2=0,P948*'Step 1.1 Raw Data'!$H$15*'Step 1.1 Raw Data'!$H$16/1000,0))</f>
        <v>18.108590543999998</v>
      </c>
      <c r="R948" s="18">
        <f>IF(ISBLANK('Step 1.1 Raw Data'!A948),"-",IF('Step 1.1 Raw Data'!$G$2=1,IF('Step 1.1 Raw Data'!$I$9=1,P948*'Step 1.1 Raw Data'!$H$15*'Step 1.1 Raw Data'!$H$16/1000,IF('Step 1.1 Raw Data'!$I$9=2,P948*'Step 1.1 Raw Data'!$I$15*'Step 1.1 Raw Data'!$I$16/1000,IF('Step 1.1 Raw Data'!$I$9=3,P948*'Step 1.1 Raw Data'!$J$15*'Step 1.1 Raw Data'!$J$16/1000))),0))</f>
        <v>0</v>
      </c>
      <c r="S948" s="11">
        <f>IF(ISBLANK('Step 1.1 Raw Data'!A948),"-",'Step 1.1 Raw Data'!A948)</f>
        <v>43171.83338802083</v>
      </c>
      <c r="T948">
        <f>IF(ISBLANK('Step 1.1 Raw Data'!A948),"-",HOUR(S948))</f>
        <v>20</v>
      </c>
      <c r="U948">
        <f>IF(ISBLANK('Step 1.1 Raw Data'!A948),"-",WEEKDAY(S948))</f>
        <v>2</v>
      </c>
      <c r="V948">
        <f>IF(ISBLANK('Step 1.1 Raw Data'!E948),"-",'Step 1.1 Raw Data'!E948)</f>
        <v>65.805816000000007</v>
      </c>
      <c r="W948" s="18">
        <f>IF(ISBLANK('Step 1.1 Raw Data'!A948),"-",IF('Step 1.1 Raw Data'!$G$2=0,V948*'Step 1.1 Raw Data'!$H$15*'Step 1.1 Raw Data'!$H$16/1000,0))</f>
        <v>13.74617690424</v>
      </c>
      <c r="X948" s="18">
        <f>IF(ISBLANK('Step 1.1 Raw Data'!A948),"-",IF('Step 1.1 Raw Data'!$G$2=1,IF('Step 1.1 Raw Data'!$J$9=1,V948*'Step 1.1 Raw Data'!$H$15*'Step 1.1 Raw Data'!$H$16/1000,IF('Step 1.1 Raw Data'!$J$9=2,V948*'Step 1.1 Raw Data'!$I$15*'Step 1.1 Raw Data'!$I$16/1000,IF('Step 1.1 Raw Data'!$J$9=3,V948*'Step 1.1 Raw Data'!$J$15*'Step 1.1 Raw Data'!$J$16/1000))),0))</f>
        <v>0</v>
      </c>
      <c r="AP948" s="5"/>
    </row>
    <row r="949" spans="1:42" ht="12.5" x14ac:dyDescent="0.25">
      <c r="A949" s="11">
        <f>IF(ISBLANK('Step 1.1 Raw Data'!A949),"-",'Step 1.1 Raw Data'!A949)</f>
        <v>43171.875054745367</v>
      </c>
      <c r="B949">
        <f>IF(ISBLANK('Step 1.1 Raw Data'!A949),"-",HOUR(A949))</f>
        <v>21</v>
      </c>
      <c r="C949">
        <f>IF(ISBLANK('Step 1.1 Raw Data'!A949),"-",WEEKDAY(A949))</f>
        <v>2</v>
      </c>
      <c r="D949">
        <f>IF(ISBLANK('Step 1.1 Raw Data'!B949),"-",'Step 1.1 Raw Data'!B949)</f>
        <v>86.1494</v>
      </c>
      <c r="E949" s="18">
        <f>IF(ISBLANK('Step 1.1 Raw Data'!A949),"-",IF('Step 1.1 Raw Data'!$G$2=0,D949*'Step 1.1 Raw Data'!$H$15*'Step 1.1 Raw Data'!$H$16/1000,0))</f>
        <v>17.995748165999998</v>
      </c>
      <c r="F949" s="18">
        <f>IF(ISBLANK('Step 1.1 Raw Data'!A949),"-",IF('Step 1.1 Raw Data'!$G$2=1,IF('Step 1.1 Raw Data'!$G$9=1,D949*'Step 1.1 Raw Data'!$H$15*'Step 1.1 Raw Data'!$H$16/1000,IF('Step 1.1 Raw Data'!$G$9=2,D949*'Step 1.1 Raw Data'!$I$15*'Step 1.1 Raw Data'!$I$16/1000,IF('Step 1.1 Raw Data'!$G$9=3,D949*'Step 1.1 Raw Data'!$J$15*'Step 1.1 Raw Data'!$J$16/1000))),0))</f>
        <v>0</v>
      </c>
      <c r="G949" s="11">
        <f>IF(ISBLANK('Step 1.1 Raw Data'!A949),"-",'Step 1.1 Raw Data'!A949)</f>
        <v>43171.875054745367</v>
      </c>
      <c r="H949">
        <f>IF(ISBLANK('Step 1.1 Raw Data'!A949),"-",HOUR(G949))</f>
        <v>21</v>
      </c>
      <c r="I949">
        <f>IF(ISBLANK('Step 1.1 Raw Data'!A949),"-",WEEKDAY(G949))</f>
        <v>2</v>
      </c>
      <c r="J949" s="2">
        <f>IF(ISBLANK('Step 1.1 Raw Data'!C949),"-",'Step 1.1 Raw Data'!C949)</f>
        <v>86.475899999999996</v>
      </c>
      <c r="K949" s="18">
        <f>IF(ISBLANK('Step 1.1 Raw Data'!A949),"-",IF('Step 1.1 Raw Data'!$G$2=0,J949*'Step 1.1 Raw Data'!$H$15*'Step 1.1 Raw Data'!$H$16/1000,0))</f>
        <v>18.063950751</v>
      </c>
      <c r="L949" s="18">
        <f>IF(ISBLANK('Step 1.1 Raw Data'!A949),"-",IF('Step 1.1 Raw Data'!$G$2=1,IF('Step 1.1 Raw Data'!$H$9=1,J949*'Step 1.1 Raw Data'!$H$15*'Step 1.1 Raw Data'!$H$16/1000,IF('Step 1.1 Raw Data'!$H$9=2,J949*'Step 1.1 Raw Data'!$I$15*'Step 1.1 Raw Data'!$I$16/1000,IF('Step 1.1 Raw Data'!$H$9=3,J949*'Step 1.1 Raw Data'!$J$15*'Step 1.1 Raw Data'!$J$16/1000))),0))</f>
        <v>0</v>
      </c>
      <c r="M949" s="11">
        <f>IF(ISBLANK('Step 1.1 Raw Data'!A949),"-",'Step 1.1 Raw Data'!A949)</f>
        <v>43171.875054745367</v>
      </c>
      <c r="N949">
        <f>IF(ISBLANK('Step 1.1 Raw Data'!A949),"-",HOUR(M949))</f>
        <v>21</v>
      </c>
      <c r="O949">
        <f>IF(ISBLANK('Step 1.1 Raw Data'!A949),"-",WEEKDAY(M949))</f>
        <v>2</v>
      </c>
      <c r="P949">
        <f>IF(ISBLANK('Step 1.1 Raw Data'!D949),"-",'Step 1.1 Raw Data'!D949)</f>
        <v>86.63</v>
      </c>
      <c r="Q949" s="18">
        <f>IF(ISBLANK('Step 1.1 Raw Data'!A949),"-",IF('Step 1.1 Raw Data'!$G$2=0,P949*'Step 1.1 Raw Data'!$H$15*'Step 1.1 Raw Data'!$H$16/1000,0))</f>
        <v>18.096140699999999</v>
      </c>
      <c r="R949" s="18">
        <f>IF(ISBLANK('Step 1.1 Raw Data'!A949),"-",IF('Step 1.1 Raw Data'!$G$2=1,IF('Step 1.1 Raw Data'!$I$9=1,P949*'Step 1.1 Raw Data'!$H$15*'Step 1.1 Raw Data'!$H$16/1000,IF('Step 1.1 Raw Data'!$I$9=2,P949*'Step 1.1 Raw Data'!$I$15*'Step 1.1 Raw Data'!$I$16/1000,IF('Step 1.1 Raw Data'!$I$9=3,P949*'Step 1.1 Raw Data'!$J$15*'Step 1.1 Raw Data'!$J$16/1000))),0))</f>
        <v>0</v>
      </c>
      <c r="S949" s="11">
        <f>IF(ISBLANK('Step 1.1 Raw Data'!A949),"-",'Step 1.1 Raw Data'!A949)</f>
        <v>43171.875054745367</v>
      </c>
      <c r="T949">
        <f>IF(ISBLANK('Step 1.1 Raw Data'!A949),"-",HOUR(S949))</f>
        <v>21</v>
      </c>
      <c r="U949">
        <f>IF(ISBLANK('Step 1.1 Raw Data'!A949),"-",WEEKDAY(S949))</f>
        <v>2</v>
      </c>
      <c r="V949">
        <f>IF(ISBLANK('Step 1.1 Raw Data'!E949),"-",'Step 1.1 Raw Data'!E949)</f>
        <v>65.780242000000001</v>
      </c>
      <c r="W949" s="18">
        <f>IF(ISBLANK('Step 1.1 Raw Data'!A949),"-",IF('Step 1.1 Raw Data'!$G$2=0,V949*'Step 1.1 Raw Data'!$H$15*'Step 1.1 Raw Data'!$H$16/1000,0))</f>
        <v>13.74083475138</v>
      </c>
      <c r="X949" s="18">
        <f>IF(ISBLANK('Step 1.1 Raw Data'!A949),"-",IF('Step 1.1 Raw Data'!$G$2=1,IF('Step 1.1 Raw Data'!$J$9=1,V949*'Step 1.1 Raw Data'!$H$15*'Step 1.1 Raw Data'!$H$16/1000,IF('Step 1.1 Raw Data'!$J$9=2,V949*'Step 1.1 Raw Data'!$I$15*'Step 1.1 Raw Data'!$I$16/1000,IF('Step 1.1 Raw Data'!$J$9=3,V949*'Step 1.1 Raw Data'!$J$15*'Step 1.1 Raw Data'!$J$16/1000))),0))</f>
        <v>0</v>
      </c>
      <c r="AP949" s="5"/>
    </row>
    <row r="950" spans="1:42" ht="12.5" x14ac:dyDescent="0.25">
      <c r="A950" s="11">
        <f>IF(ISBLANK('Step 1.1 Raw Data'!A950),"-",'Step 1.1 Raw Data'!A950)</f>
        <v>43171.916721469905</v>
      </c>
      <c r="B950">
        <f>IF(ISBLANK('Step 1.1 Raw Data'!A950),"-",HOUR(A950))</f>
        <v>22</v>
      </c>
      <c r="C950">
        <f>IF(ISBLANK('Step 1.1 Raw Data'!A950),"-",WEEKDAY(A950))</f>
        <v>2</v>
      </c>
      <c r="D950">
        <f>IF(ISBLANK('Step 1.1 Raw Data'!B950),"-",'Step 1.1 Raw Data'!B950)</f>
        <v>86.259299999999996</v>
      </c>
      <c r="E950" s="18">
        <f>IF(ISBLANK('Step 1.1 Raw Data'!A950),"-",IF('Step 1.1 Raw Data'!$G$2=0,D950*'Step 1.1 Raw Data'!$H$15*'Step 1.1 Raw Data'!$H$16/1000,0))</f>
        <v>18.018705177000001</v>
      </c>
      <c r="F950" s="18">
        <f>IF(ISBLANK('Step 1.1 Raw Data'!A950),"-",IF('Step 1.1 Raw Data'!$G$2=1,IF('Step 1.1 Raw Data'!$G$9=1,D950*'Step 1.1 Raw Data'!$H$15*'Step 1.1 Raw Data'!$H$16/1000,IF('Step 1.1 Raw Data'!$G$9=2,D950*'Step 1.1 Raw Data'!$I$15*'Step 1.1 Raw Data'!$I$16/1000,IF('Step 1.1 Raw Data'!$G$9=3,D950*'Step 1.1 Raw Data'!$J$15*'Step 1.1 Raw Data'!$J$16/1000))),0))</f>
        <v>0</v>
      </c>
      <c r="G950" s="11">
        <f>IF(ISBLANK('Step 1.1 Raw Data'!A950),"-",'Step 1.1 Raw Data'!A950)</f>
        <v>43171.916721469905</v>
      </c>
      <c r="H950">
        <f>IF(ISBLANK('Step 1.1 Raw Data'!A950),"-",HOUR(G950))</f>
        <v>22</v>
      </c>
      <c r="I950">
        <f>IF(ISBLANK('Step 1.1 Raw Data'!A950),"-",WEEKDAY(G950))</f>
        <v>2</v>
      </c>
      <c r="J950" s="2">
        <f>IF(ISBLANK('Step 1.1 Raw Data'!C950),"-",'Step 1.1 Raw Data'!C950)</f>
        <v>86.552199999999999</v>
      </c>
      <c r="K950" s="18">
        <f>IF(ISBLANK('Step 1.1 Raw Data'!A950),"-",IF('Step 1.1 Raw Data'!$G$2=0,J950*'Step 1.1 Raw Data'!$H$15*'Step 1.1 Raw Data'!$H$16/1000,0))</f>
        <v>18.079889057999999</v>
      </c>
      <c r="L950" s="18">
        <f>IF(ISBLANK('Step 1.1 Raw Data'!A950),"-",IF('Step 1.1 Raw Data'!$G$2=1,IF('Step 1.1 Raw Data'!$H$9=1,J950*'Step 1.1 Raw Data'!$H$15*'Step 1.1 Raw Data'!$H$16/1000,IF('Step 1.1 Raw Data'!$H$9=2,J950*'Step 1.1 Raw Data'!$I$15*'Step 1.1 Raw Data'!$I$16/1000,IF('Step 1.1 Raw Data'!$H$9=3,J950*'Step 1.1 Raw Data'!$J$15*'Step 1.1 Raw Data'!$J$16/1000))),0))</f>
        <v>0</v>
      </c>
      <c r="M950" s="11">
        <f>IF(ISBLANK('Step 1.1 Raw Data'!A950),"-",'Step 1.1 Raw Data'!A950)</f>
        <v>43171.916721469905</v>
      </c>
      <c r="N950">
        <f>IF(ISBLANK('Step 1.1 Raw Data'!A950),"-",HOUR(M950))</f>
        <v>22</v>
      </c>
      <c r="O950">
        <f>IF(ISBLANK('Step 1.1 Raw Data'!A950),"-",WEEKDAY(M950))</f>
        <v>2</v>
      </c>
      <c r="P950">
        <f>IF(ISBLANK('Step 1.1 Raw Data'!D950),"-",'Step 1.1 Raw Data'!D950)</f>
        <v>86.646799999999999</v>
      </c>
      <c r="Q950" s="18">
        <f>IF(ISBLANK('Step 1.1 Raw Data'!A950),"-",IF('Step 1.1 Raw Data'!$G$2=0,P950*'Step 1.1 Raw Data'!$H$15*'Step 1.1 Raw Data'!$H$16/1000,0))</f>
        <v>18.099650052000001</v>
      </c>
      <c r="R950" s="18">
        <f>IF(ISBLANK('Step 1.1 Raw Data'!A950),"-",IF('Step 1.1 Raw Data'!$G$2=1,IF('Step 1.1 Raw Data'!$I$9=1,P950*'Step 1.1 Raw Data'!$H$15*'Step 1.1 Raw Data'!$H$16/1000,IF('Step 1.1 Raw Data'!$I$9=2,P950*'Step 1.1 Raw Data'!$I$15*'Step 1.1 Raw Data'!$I$16/1000,IF('Step 1.1 Raw Data'!$I$9=3,P950*'Step 1.1 Raw Data'!$J$15*'Step 1.1 Raw Data'!$J$16/1000))),0))</f>
        <v>0</v>
      </c>
      <c r="S950" s="11">
        <f>IF(ISBLANK('Step 1.1 Raw Data'!A950),"-",'Step 1.1 Raw Data'!A950)</f>
        <v>43171.916721469905</v>
      </c>
      <c r="T950">
        <f>IF(ISBLANK('Step 1.1 Raw Data'!A950),"-",HOUR(S950))</f>
        <v>22</v>
      </c>
      <c r="U950">
        <f>IF(ISBLANK('Step 1.1 Raw Data'!A950),"-",WEEKDAY(S950))</f>
        <v>2</v>
      </c>
      <c r="V950">
        <f>IF(ISBLANK('Step 1.1 Raw Data'!E950),"-",'Step 1.1 Raw Data'!E950)</f>
        <v>65.81562000000001</v>
      </c>
      <c r="W950" s="18">
        <f>IF(ISBLANK('Step 1.1 Raw Data'!A950),"-",IF('Step 1.1 Raw Data'!$G$2=0,V950*'Step 1.1 Raw Data'!$H$15*'Step 1.1 Raw Data'!$H$16/1000,0))</f>
        <v>13.748224861800001</v>
      </c>
      <c r="X950" s="18">
        <f>IF(ISBLANK('Step 1.1 Raw Data'!A950),"-",IF('Step 1.1 Raw Data'!$G$2=1,IF('Step 1.1 Raw Data'!$J$9=1,V950*'Step 1.1 Raw Data'!$H$15*'Step 1.1 Raw Data'!$H$16/1000,IF('Step 1.1 Raw Data'!$J$9=2,V950*'Step 1.1 Raw Data'!$I$15*'Step 1.1 Raw Data'!$I$16/1000,IF('Step 1.1 Raw Data'!$J$9=3,V950*'Step 1.1 Raw Data'!$J$15*'Step 1.1 Raw Data'!$J$16/1000))),0))</f>
        <v>0</v>
      </c>
      <c r="AP950" s="5"/>
    </row>
    <row r="951" spans="1:42" ht="12.5" x14ac:dyDescent="0.25">
      <c r="A951" s="11">
        <f>IF(ISBLANK('Step 1.1 Raw Data'!A951),"-",'Step 1.1 Raw Data'!A951)</f>
        <v>43171.958388194442</v>
      </c>
      <c r="B951">
        <f>IF(ISBLANK('Step 1.1 Raw Data'!A951),"-",HOUR(A951))</f>
        <v>23</v>
      </c>
      <c r="C951">
        <f>IF(ISBLANK('Step 1.1 Raw Data'!A951),"-",WEEKDAY(A951))</f>
        <v>2</v>
      </c>
      <c r="D951">
        <f>IF(ISBLANK('Step 1.1 Raw Data'!B951),"-",'Step 1.1 Raw Data'!B951)</f>
        <v>86.442400000000006</v>
      </c>
      <c r="E951" s="18">
        <f>IF(ISBLANK('Step 1.1 Raw Data'!A951),"-",IF('Step 1.1 Raw Data'!$G$2=0,D951*'Step 1.1 Raw Data'!$H$15*'Step 1.1 Raw Data'!$H$16/1000,0))</f>
        <v>18.056952936000002</v>
      </c>
      <c r="F951" s="18">
        <f>IF(ISBLANK('Step 1.1 Raw Data'!A951),"-",IF('Step 1.1 Raw Data'!$G$2=1,IF('Step 1.1 Raw Data'!$G$9=1,D951*'Step 1.1 Raw Data'!$H$15*'Step 1.1 Raw Data'!$H$16/1000,IF('Step 1.1 Raw Data'!$G$9=2,D951*'Step 1.1 Raw Data'!$I$15*'Step 1.1 Raw Data'!$I$16/1000,IF('Step 1.1 Raw Data'!$G$9=3,D951*'Step 1.1 Raw Data'!$J$15*'Step 1.1 Raw Data'!$J$16/1000))),0))</f>
        <v>0</v>
      </c>
      <c r="G951" s="11">
        <f>IF(ISBLANK('Step 1.1 Raw Data'!A951),"-",'Step 1.1 Raw Data'!A951)</f>
        <v>43171.958388194442</v>
      </c>
      <c r="H951">
        <f>IF(ISBLANK('Step 1.1 Raw Data'!A951),"-",HOUR(G951))</f>
        <v>23</v>
      </c>
      <c r="I951">
        <f>IF(ISBLANK('Step 1.1 Raw Data'!A951),"-",WEEKDAY(G951))</f>
        <v>2</v>
      </c>
      <c r="J951" s="2">
        <f>IF(ISBLANK('Step 1.1 Raw Data'!C951),"-",'Step 1.1 Raw Data'!C951)</f>
        <v>86.805499999999995</v>
      </c>
      <c r="K951" s="18">
        <f>IF(ISBLANK('Step 1.1 Raw Data'!A951),"-",IF('Step 1.1 Raw Data'!$G$2=0,J951*'Step 1.1 Raw Data'!$H$15*'Step 1.1 Raw Data'!$H$16/1000,0))</f>
        <v>18.132800894999995</v>
      </c>
      <c r="L951" s="18">
        <f>IF(ISBLANK('Step 1.1 Raw Data'!A951),"-",IF('Step 1.1 Raw Data'!$G$2=1,IF('Step 1.1 Raw Data'!$H$9=1,J951*'Step 1.1 Raw Data'!$H$15*'Step 1.1 Raw Data'!$H$16/1000,IF('Step 1.1 Raw Data'!$H$9=2,J951*'Step 1.1 Raw Data'!$I$15*'Step 1.1 Raw Data'!$I$16/1000,IF('Step 1.1 Raw Data'!$H$9=3,J951*'Step 1.1 Raw Data'!$J$15*'Step 1.1 Raw Data'!$J$16/1000))),0))</f>
        <v>0</v>
      </c>
      <c r="M951" s="11">
        <f>IF(ISBLANK('Step 1.1 Raw Data'!A951),"-",'Step 1.1 Raw Data'!A951)</f>
        <v>43171.958388194442</v>
      </c>
      <c r="N951">
        <f>IF(ISBLANK('Step 1.1 Raw Data'!A951),"-",HOUR(M951))</f>
        <v>23</v>
      </c>
      <c r="O951">
        <f>IF(ISBLANK('Step 1.1 Raw Data'!A951),"-",WEEKDAY(M951))</f>
        <v>2</v>
      </c>
      <c r="P951">
        <f>IF(ISBLANK('Step 1.1 Raw Data'!D951),"-",'Step 1.1 Raw Data'!D951)</f>
        <v>86.886399999999995</v>
      </c>
      <c r="Q951" s="18">
        <f>IF(ISBLANK('Step 1.1 Raw Data'!A951),"-",IF('Step 1.1 Raw Data'!$G$2=0,P951*'Step 1.1 Raw Data'!$H$15*'Step 1.1 Raw Data'!$H$16/1000,0))</f>
        <v>18.149700096</v>
      </c>
      <c r="R951" s="18">
        <f>IF(ISBLANK('Step 1.1 Raw Data'!A951),"-",IF('Step 1.1 Raw Data'!$G$2=1,IF('Step 1.1 Raw Data'!$I$9=1,P951*'Step 1.1 Raw Data'!$H$15*'Step 1.1 Raw Data'!$H$16/1000,IF('Step 1.1 Raw Data'!$I$9=2,P951*'Step 1.1 Raw Data'!$I$15*'Step 1.1 Raw Data'!$I$16/1000,IF('Step 1.1 Raw Data'!$I$9=3,P951*'Step 1.1 Raw Data'!$J$15*'Step 1.1 Raw Data'!$J$16/1000))),0))</f>
        <v>0</v>
      </c>
      <c r="S951" s="11">
        <f>IF(ISBLANK('Step 1.1 Raw Data'!A951),"-",'Step 1.1 Raw Data'!A951)</f>
        <v>43171.958388194442</v>
      </c>
      <c r="T951">
        <f>IF(ISBLANK('Step 1.1 Raw Data'!A951),"-",HOUR(S951))</f>
        <v>23</v>
      </c>
      <c r="U951">
        <f>IF(ISBLANK('Step 1.1 Raw Data'!A951),"-",WEEKDAY(S951))</f>
        <v>2</v>
      </c>
      <c r="V951">
        <f>IF(ISBLANK('Step 1.1 Raw Data'!E951),"-",'Step 1.1 Raw Data'!E951)</f>
        <v>66.002921999999998</v>
      </c>
      <c r="W951" s="18">
        <f>IF(ISBLANK('Step 1.1 Raw Data'!A951),"-",IF('Step 1.1 Raw Data'!$G$2=0,V951*'Step 1.1 Raw Data'!$H$15*'Step 1.1 Raw Data'!$H$16/1000,0))</f>
        <v>13.787350376579999</v>
      </c>
      <c r="X951" s="18">
        <f>IF(ISBLANK('Step 1.1 Raw Data'!A951),"-",IF('Step 1.1 Raw Data'!$G$2=1,IF('Step 1.1 Raw Data'!$J$9=1,V951*'Step 1.1 Raw Data'!$H$15*'Step 1.1 Raw Data'!$H$16/1000,IF('Step 1.1 Raw Data'!$J$9=2,V951*'Step 1.1 Raw Data'!$I$15*'Step 1.1 Raw Data'!$I$16/1000,IF('Step 1.1 Raw Data'!$J$9=3,V951*'Step 1.1 Raw Data'!$J$15*'Step 1.1 Raw Data'!$J$16/1000))),0))</f>
        <v>0</v>
      </c>
      <c r="AP951" s="5"/>
    </row>
    <row r="952" spans="1:42" ht="12.5" x14ac:dyDescent="0.25">
      <c r="A952" s="11">
        <f>IF(ISBLANK('Step 1.1 Raw Data'!A952),"-",'Step 1.1 Raw Data'!A952)</f>
        <v>43172.000054918979</v>
      </c>
      <c r="B952">
        <f>IF(ISBLANK('Step 1.1 Raw Data'!A952),"-",HOUR(A952))</f>
        <v>0</v>
      </c>
      <c r="C952">
        <f>IF(ISBLANK('Step 1.1 Raw Data'!A952),"-",WEEKDAY(A952))</f>
        <v>3</v>
      </c>
      <c r="D952">
        <f>IF(ISBLANK('Step 1.1 Raw Data'!B952),"-",'Step 1.1 Raw Data'!B952)</f>
        <v>86.463700000000003</v>
      </c>
      <c r="E952" s="18">
        <f>IF(ISBLANK('Step 1.1 Raw Data'!A952),"-",IF('Step 1.1 Raw Data'!$G$2=0,D952*'Step 1.1 Raw Data'!$H$15*'Step 1.1 Raw Data'!$H$16/1000,0))</f>
        <v>18.061402293</v>
      </c>
      <c r="F952" s="18">
        <f>IF(ISBLANK('Step 1.1 Raw Data'!A952),"-",IF('Step 1.1 Raw Data'!$G$2=1,IF('Step 1.1 Raw Data'!$G$9=1,D952*'Step 1.1 Raw Data'!$H$15*'Step 1.1 Raw Data'!$H$16/1000,IF('Step 1.1 Raw Data'!$G$9=2,D952*'Step 1.1 Raw Data'!$I$15*'Step 1.1 Raw Data'!$I$16/1000,IF('Step 1.1 Raw Data'!$G$9=3,D952*'Step 1.1 Raw Data'!$J$15*'Step 1.1 Raw Data'!$J$16/1000))),0))</f>
        <v>0</v>
      </c>
      <c r="G952" s="11">
        <f>IF(ISBLANK('Step 1.1 Raw Data'!A952),"-",'Step 1.1 Raw Data'!A952)</f>
        <v>43172.000054918979</v>
      </c>
      <c r="H952">
        <f>IF(ISBLANK('Step 1.1 Raw Data'!A952),"-",HOUR(G952))</f>
        <v>0</v>
      </c>
      <c r="I952">
        <f>IF(ISBLANK('Step 1.1 Raw Data'!A952),"-",WEEKDAY(G952))</f>
        <v>3</v>
      </c>
      <c r="J952" s="2">
        <f>IF(ISBLANK('Step 1.1 Raw Data'!C952),"-",'Step 1.1 Raw Data'!C952)</f>
        <v>0</v>
      </c>
      <c r="K952" s="18">
        <f>IF(ISBLANK('Step 1.1 Raw Data'!A952),"-",IF('Step 1.1 Raw Data'!$G$2=0,J952*'Step 1.1 Raw Data'!$H$15*'Step 1.1 Raw Data'!$H$16/1000,0))</f>
        <v>0</v>
      </c>
      <c r="L952" s="18">
        <f>IF(ISBLANK('Step 1.1 Raw Data'!A952),"-",IF('Step 1.1 Raw Data'!$G$2=1,IF('Step 1.1 Raw Data'!$H$9=1,J952*'Step 1.1 Raw Data'!$H$15*'Step 1.1 Raw Data'!$H$16/1000,IF('Step 1.1 Raw Data'!$H$9=2,J952*'Step 1.1 Raw Data'!$I$15*'Step 1.1 Raw Data'!$I$16/1000,IF('Step 1.1 Raw Data'!$H$9=3,J952*'Step 1.1 Raw Data'!$J$15*'Step 1.1 Raw Data'!$J$16/1000))),0))</f>
        <v>0</v>
      </c>
      <c r="M952" s="11">
        <f>IF(ISBLANK('Step 1.1 Raw Data'!A952),"-",'Step 1.1 Raw Data'!A952)</f>
        <v>43172.000054918979</v>
      </c>
      <c r="N952">
        <f>IF(ISBLANK('Step 1.1 Raw Data'!A952),"-",HOUR(M952))</f>
        <v>0</v>
      </c>
      <c r="O952">
        <f>IF(ISBLANK('Step 1.1 Raw Data'!A952),"-",WEEKDAY(M952))</f>
        <v>3</v>
      </c>
      <c r="P952">
        <f>IF(ISBLANK('Step 1.1 Raw Data'!D952),"-",'Step 1.1 Raw Data'!D952)</f>
        <v>0</v>
      </c>
      <c r="Q952" s="18">
        <f>IF(ISBLANK('Step 1.1 Raw Data'!A952),"-",IF('Step 1.1 Raw Data'!$G$2=0,P952*'Step 1.1 Raw Data'!$H$15*'Step 1.1 Raw Data'!$H$16/1000,0))</f>
        <v>0</v>
      </c>
      <c r="R952" s="18">
        <f>IF(ISBLANK('Step 1.1 Raw Data'!A952),"-",IF('Step 1.1 Raw Data'!$G$2=1,IF('Step 1.1 Raw Data'!$I$9=1,P952*'Step 1.1 Raw Data'!$H$15*'Step 1.1 Raw Data'!$H$16/1000,IF('Step 1.1 Raw Data'!$I$9=2,P952*'Step 1.1 Raw Data'!$I$15*'Step 1.1 Raw Data'!$I$16/1000,IF('Step 1.1 Raw Data'!$I$9=3,P952*'Step 1.1 Raw Data'!$J$15*'Step 1.1 Raw Data'!$J$16/1000))),0))</f>
        <v>0</v>
      </c>
      <c r="S952" s="11">
        <f>IF(ISBLANK('Step 1.1 Raw Data'!A952),"-",'Step 1.1 Raw Data'!A952)</f>
        <v>43172.000054918979</v>
      </c>
      <c r="T952">
        <f>IF(ISBLANK('Step 1.1 Raw Data'!A952),"-",HOUR(S952))</f>
        <v>0</v>
      </c>
      <c r="U952">
        <f>IF(ISBLANK('Step 1.1 Raw Data'!A952),"-",WEEKDAY(S952))</f>
        <v>3</v>
      </c>
      <c r="V952">
        <f>IF(ISBLANK('Step 1.1 Raw Data'!E952),"-",'Step 1.1 Raw Data'!E952)</f>
        <v>0</v>
      </c>
      <c r="W952" s="18">
        <f>IF(ISBLANK('Step 1.1 Raw Data'!A952),"-",IF('Step 1.1 Raw Data'!$G$2=0,V952*'Step 1.1 Raw Data'!$H$15*'Step 1.1 Raw Data'!$H$16/1000,0))</f>
        <v>0</v>
      </c>
      <c r="X952" s="18">
        <f>IF(ISBLANK('Step 1.1 Raw Data'!A952),"-",IF('Step 1.1 Raw Data'!$G$2=1,IF('Step 1.1 Raw Data'!$J$9=1,V952*'Step 1.1 Raw Data'!$H$15*'Step 1.1 Raw Data'!$H$16/1000,IF('Step 1.1 Raw Data'!$J$9=2,V952*'Step 1.1 Raw Data'!$I$15*'Step 1.1 Raw Data'!$I$16/1000,IF('Step 1.1 Raw Data'!$J$9=3,V952*'Step 1.1 Raw Data'!$J$15*'Step 1.1 Raw Data'!$J$16/1000))),0))</f>
        <v>0</v>
      </c>
      <c r="AP952" s="5"/>
    </row>
    <row r="953" spans="1:42" ht="12.5" x14ac:dyDescent="0.25">
      <c r="A953" s="11">
        <f>IF(ISBLANK('Step 1.1 Raw Data'!A953),"-",'Step 1.1 Raw Data'!A953)</f>
        <v>43172.041721643516</v>
      </c>
      <c r="B953">
        <f>IF(ISBLANK('Step 1.1 Raw Data'!A953),"-",HOUR(A953))</f>
        <v>1</v>
      </c>
      <c r="C953">
        <f>IF(ISBLANK('Step 1.1 Raw Data'!A953),"-",WEEKDAY(A953))</f>
        <v>3</v>
      </c>
      <c r="D953">
        <f>IF(ISBLANK('Step 1.1 Raw Data'!B953),"-",'Step 1.1 Raw Data'!B953)</f>
        <v>86.562899999999999</v>
      </c>
      <c r="E953" s="18">
        <f>IF(ISBLANK('Step 1.1 Raw Data'!A953),"-",IF('Step 1.1 Raw Data'!$G$2=0,D953*'Step 1.1 Raw Data'!$H$15*'Step 1.1 Raw Data'!$H$16/1000,0))</f>
        <v>18.082124180999998</v>
      </c>
      <c r="F953" s="18">
        <f>IF(ISBLANK('Step 1.1 Raw Data'!A953),"-",IF('Step 1.1 Raw Data'!$G$2=1,IF('Step 1.1 Raw Data'!$G$9=1,D953*'Step 1.1 Raw Data'!$H$15*'Step 1.1 Raw Data'!$H$16/1000,IF('Step 1.1 Raw Data'!$G$9=2,D953*'Step 1.1 Raw Data'!$I$15*'Step 1.1 Raw Data'!$I$16/1000,IF('Step 1.1 Raw Data'!$G$9=3,D953*'Step 1.1 Raw Data'!$J$15*'Step 1.1 Raw Data'!$J$16/1000))),0))</f>
        <v>0</v>
      </c>
      <c r="G953" s="11">
        <f>IF(ISBLANK('Step 1.1 Raw Data'!A953),"-",'Step 1.1 Raw Data'!A953)</f>
        <v>43172.041721643516</v>
      </c>
      <c r="H953">
        <f>IF(ISBLANK('Step 1.1 Raw Data'!A953),"-",HOUR(G953))</f>
        <v>1</v>
      </c>
      <c r="I953">
        <f>IF(ISBLANK('Step 1.1 Raw Data'!A953),"-",WEEKDAY(G953))</f>
        <v>3</v>
      </c>
      <c r="J953" s="2">
        <f>IF(ISBLANK('Step 1.1 Raw Data'!C953),"-",'Step 1.1 Raw Data'!C953)</f>
        <v>0</v>
      </c>
      <c r="K953" s="18">
        <f>IF(ISBLANK('Step 1.1 Raw Data'!A953),"-",IF('Step 1.1 Raw Data'!$G$2=0,J953*'Step 1.1 Raw Data'!$H$15*'Step 1.1 Raw Data'!$H$16/1000,0))</f>
        <v>0</v>
      </c>
      <c r="L953" s="18">
        <f>IF(ISBLANK('Step 1.1 Raw Data'!A953),"-",IF('Step 1.1 Raw Data'!$G$2=1,IF('Step 1.1 Raw Data'!$H$9=1,J953*'Step 1.1 Raw Data'!$H$15*'Step 1.1 Raw Data'!$H$16/1000,IF('Step 1.1 Raw Data'!$H$9=2,J953*'Step 1.1 Raw Data'!$I$15*'Step 1.1 Raw Data'!$I$16/1000,IF('Step 1.1 Raw Data'!$H$9=3,J953*'Step 1.1 Raw Data'!$J$15*'Step 1.1 Raw Data'!$J$16/1000))),0))</f>
        <v>0</v>
      </c>
      <c r="M953" s="11">
        <f>IF(ISBLANK('Step 1.1 Raw Data'!A953),"-",'Step 1.1 Raw Data'!A953)</f>
        <v>43172.041721643516</v>
      </c>
      <c r="N953">
        <f>IF(ISBLANK('Step 1.1 Raw Data'!A953),"-",HOUR(M953))</f>
        <v>1</v>
      </c>
      <c r="O953">
        <f>IF(ISBLANK('Step 1.1 Raw Data'!A953),"-",WEEKDAY(M953))</f>
        <v>3</v>
      </c>
      <c r="P953">
        <f>IF(ISBLANK('Step 1.1 Raw Data'!D953),"-",'Step 1.1 Raw Data'!D953)</f>
        <v>0</v>
      </c>
      <c r="Q953" s="18">
        <f>IF(ISBLANK('Step 1.1 Raw Data'!A953),"-",IF('Step 1.1 Raw Data'!$G$2=0,P953*'Step 1.1 Raw Data'!$H$15*'Step 1.1 Raw Data'!$H$16/1000,0))</f>
        <v>0</v>
      </c>
      <c r="R953" s="18">
        <f>IF(ISBLANK('Step 1.1 Raw Data'!A953),"-",IF('Step 1.1 Raw Data'!$G$2=1,IF('Step 1.1 Raw Data'!$I$9=1,P953*'Step 1.1 Raw Data'!$H$15*'Step 1.1 Raw Data'!$H$16/1000,IF('Step 1.1 Raw Data'!$I$9=2,P953*'Step 1.1 Raw Data'!$I$15*'Step 1.1 Raw Data'!$I$16/1000,IF('Step 1.1 Raw Data'!$I$9=3,P953*'Step 1.1 Raw Data'!$J$15*'Step 1.1 Raw Data'!$J$16/1000))),0))</f>
        <v>0</v>
      </c>
      <c r="S953" s="11">
        <f>IF(ISBLANK('Step 1.1 Raw Data'!A953),"-",'Step 1.1 Raw Data'!A953)</f>
        <v>43172.041721643516</v>
      </c>
      <c r="T953">
        <f>IF(ISBLANK('Step 1.1 Raw Data'!A953),"-",HOUR(S953))</f>
        <v>1</v>
      </c>
      <c r="U953">
        <f>IF(ISBLANK('Step 1.1 Raw Data'!A953),"-",WEEKDAY(S953))</f>
        <v>3</v>
      </c>
      <c r="V953">
        <f>IF(ISBLANK('Step 1.1 Raw Data'!E953),"-",'Step 1.1 Raw Data'!E953)</f>
        <v>0</v>
      </c>
      <c r="W953" s="18">
        <f>IF(ISBLANK('Step 1.1 Raw Data'!A953),"-",IF('Step 1.1 Raw Data'!$G$2=0,V953*'Step 1.1 Raw Data'!$H$15*'Step 1.1 Raw Data'!$H$16/1000,0))</f>
        <v>0</v>
      </c>
      <c r="X953" s="18">
        <f>IF(ISBLANK('Step 1.1 Raw Data'!A953),"-",IF('Step 1.1 Raw Data'!$G$2=1,IF('Step 1.1 Raw Data'!$J$9=1,V953*'Step 1.1 Raw Data'!$H$15*'Step 1.1 Raw Data'!$H$16/1000,IF('Step 1.1 Raw Data'!$J$9=2,V953*'Step 1.1 Raw Data'!$I$15*'Step 1.1 Raw Data'!$I$16/1000,IF('Step 1.1 Raw Data'!$J$9=3,V953*'Step 1.1 Raw Data'!$J$15*'Step 1.1 Raw Data'!$J$16/1000))),0))</f>
        <v>0</v>
      </c>
      <c r="AP953" s="5"/>
    </row>
    <row r="954" spans="1:42" ht="12.5" x14ac:dyDescent="0.25">
      <c r="A954" s="11">
        <f>IF(ISBLANK('Step 1.1 Raw Data'!A954),"-",'Step 1.1 Raw Data'!A954)</f>
        <v>43172.083388368053</v>
      </c>
      <c r="B954">
        <f>IF(ISBLANK('Step 1.1 Raw Data'!A954),"-",HOUR(A954))</f>
        <v>2</v>
      </c>
      <c r="C954">
        <f>IF(ISBLANK('Step 1.1 Raw Data'!A954),"-",WEEKDAY(A954))</f>
        <v>3</v>
      </c>
      <c r="D954">
        <f>IF(ISBLANK('Step 1.1 Raw Data'!B954),"-",'Step 1.1 Raw Data'!B954)</f>
        <v>86.370599999999996</v>
      </c>
      <c r="E954" s="18">
        <f>IF(ISBLANK('Step 1.1 Raw Data'!A954),"-",IF('Step 1.1 Raw Data'!$G$2=0,D954*'Step 1.1 Raw Data'!$H$15*'Step 1.1 Raw Data'!$H$16/1000,0))</f>
        <v>18.041954634</v>
      </c>
      <c r="F954" s="18">
        <f>IF(ISBLANK('Step 1.1 Raw Data'!A954),"-",IF('Step 1.1 Raw Data'!$G$2=1,IF('Step 1.1 Raw Data'!$G$9=1,D954*'Step 1.1 Raw Data'!$H$15*'Step 1.1 Raw Data'!$H$16/1000,IF('Step 1.1 Raw Data'!$G$9=2,D954*'Step 1.1 Raw Data'!$I$15*'Step 1.1 Raw Data'!$I$16/1000,IF('Step 1.1 Raw Data'!$G$9=3,D954*'Step 1.1 Raw Data'!$J$15*'Step 1.1 Raw Data'!$J$16/1000))),0))</f>
        <v>0</v>
      </c>
      <c r="G954" s="11">
        <f>IF(ISBLANK('Step 1.1 Raw Data'!A954),"-",'Step 1.1 Raw Data'!A954)</f>
        <v>43172.083388368053</v>
      </c>
      <c r="H954">
        <f>IF(ISBLANK('Step 1.1 Raw Data'!A954),"-",HOUR(G954))</f>
        <v>2</v>
      </c>
      <c r="I954">
        <f>IF(ISBLANK('Step 1.1 Raw Data'!A954),"-",WEEKDAY(G954))</f>
        <v>3</v>
      </c>
      <c r="J954" s="2">
        <f>IF(ISBLANK('Step 1.1 Raw Data'!C954),"-",'Step 1.1 Raw Data'!C954)</f>
        <v>0</v>
      </c>
      <c r="K954" s="18">
        <f>IF(ISBLANK('Step 1.1 Raw Data'!A954),"-",IF('Step 1.1 Raw Data'!$G$2=0,J954*'Step 1.1 Raw Data'!$H$15*'Step 1.1 Raw Data'!$H$16/1000,0))</f>
        <v>0</v>
      </c>
      <c r="L954" s="18">
        <f>IF(ISBLANK('Step 1.1 Raw Data'!A954),"-",IF('Step 1.1 Raw Data'!$G$2=1,IF('Step 1.1 Raw Data'!$H$9=1,J954*'Step 1.1 Raw Data'!$H$15*'Step 1.1 Raw Data'!$H$16/1000,IF('Step 1.1 Raw Data'!$H$9=2,J954*'Step 1.1 Raw Data'!$I$15*'Step 1.1 Raw Data'!$I$16/1000,IF('Step 1.1 Raw Data'!$H$9=3,J954*'Step 1.1 Raw Data'!$J$15*'Step 1.1 Raw Data'!$J$16/1000))),0))</f>
        <v>0</v>
      </c>
      <c r="M954" s="11">
        <f>IF(ISBLANK('Step 1.1 Raw Data'!A954),"-",'Step 1.1 Raw Data'!A954)</f>
        <v>43172.083388368053</v>
      </c>
      <c r="N954">
        <f>IF(ISBLANK('Step 1.1 Raw Data'!A954),"-",HOUR(M954))</f>
        <v>2</v>
      </c>
      <c r="O954">
        <f>IF(ISBLANK('Step 1.1 Raw Data'!A954),"-",WEEKDAY(M954))</f>
        <v>3</v>
      </c>
      <c r="P954">
        <f>IF(ISBLANK('Step 1.1 Raw Data'!D954),"-",'Step 1.1 Raw Data'!D954)</f>
        <v>0</v>
      </c>
      <c r="Q954" s="18">
        <f>IF(ISBLANK('Step 1.1 Raw Data'!A954),"-",IF('Step 1.1 Raw Data'!$G$2=0,P954*'Step 1.1 Raw Data'!$H$15*'Step 1.1 Raw Data'!$H$16/1000,0))</f>
        <v>0</v>
      </c>
      <c r="R954" s="18">
        <f>IF(ISBLANK('Step 1.1 Raw Data'!A954),"-",IF('Step 1.1 Raw Data'!$G$2=1,IF('Step 1.1 Raw Data'!$I$9=1,P954*'Step 1.1 Raw Data'!$H$15*'Step 1.1 Raw Data'!$H$16/1000,IF('Step 1.1 Raw Data'!$I$9=2,P954*'Step 1.1 Raw Data'!$I$15*'Step 1.1 Raw Data'!$I$16/1000,IF('Step 1.1 Raw Data'!$I$9=3,P954*'Step 1.1 Raw Data'!$J$15*'Step 1.1 Raw Data'!$J$16/1000))),0))</f>
        <v>0</v>
      </c>
      <c r="S954" s="11">
        <f>IF(ISBLANK('Step 1.1 Raw Data'!A954),"-",'Step 1.1 Raw Data'!A954)</f>
        <v>43172.083388368053</v>
      </c>
      <c r="T954">
        <f>IF(ISBLANK('Step 1.1 Raw Data'!A954),"-",HOUR(S954))</f>
        <v>2</v>
      </c>
      <c r="U954">
        <f>IF(ISBLANK('Step 1.1 Raw Data'!A954),"-",WEEKDAY(S954))</f>
        <v>3</v>
      </c>
      <c r="V954">
        <f>IF(ISBLANK('Step 1.1 Raw Data'!E954),"-",'Step 1.1 Raw Data'!E954)</f>
        <v>0</v>
      </c>
      <c r="W954" s="18">
        <f>IF(ISBLANK('Step 1.1 Raw Data'!A954),"-",IF('Step 1.1 Raw Data'!$G$2=0,V954*'Step 1.1 Raw Data'!$H$15*'Step 1.1 Raw Data'!$H$16/1000,0))</f>
        <v>0</v>
      </c>
      <c r="X954" s="18">
        <f>IF(ISBLANK('Step 1.1 Raw Data'!A954),"-",IF('Step 1.1 Raw Data'!$G$2=1,IF('Step 1.1 Raw Data'!$J$9=1,V954*'Step 1.1 Raw Data'!$H$15*'Step 1.1 Raw Data'!$H$16/1000,IF('Step 1.1 Raw Data'!$J$9=2,V954*'Step 1.1 Raw Data'!$I$15*'Step 1.1 Raw Data'!$I$16/1000,IF('Step 1.1 Raw Data'!$J$9=3,V954*'Step 1.1 Raw Data'!$J$15*'Step 1.1 Raw Data'!$J$16/1000))),0))</f>
        <v>0</v>
      </c>
      <c r="AP954" s="5"/>
    </row>
    <row r="955" spans="1:42" ht="12.5" x14ac:dyDescent="0.25">
      <c r="A955" s="11">
        <f>IF(ISBLANK('Step 1.1 Raw Data'!A955),"-",'Step 1.1 Raw Data'!A955)</f>
        <v>43172.125055092591</v>
      </c>
      <c r="B955">
        <f>IF(ISBLANK('Step 1.1 Raw Data'!A955),"-",HOUR(A955))</f>
        <v>3</v>
      </c>
      <c r="C955">
        <f>IF(ISBLANK('Step 1.1 Raw Data'!A955),"-",WEEKDAY(A955))</f>
        <v>3</v>
      </c>
      <c r="D955">
        <f>IF(ISBLANK('Step 1.1 Raw Data'!B955),"-",'Step 1.1 Raw Data'!B955)</f>
        <v>86.3523</v>
      </c>
      <c r="E955" s="18">
        <f>IF(ISBLANK('Step 1.1 Raw Data'!A955),"-",IF('Step 1.1 Raw Data'!$G$2=0,D955*'Step 1.1 Raw Data'!$H$15*'Step 1.1 Raw Data'!$H$16/1000,0))</f>
        <v>18.038131946999997</v>
      </c>
      <c r="F955" s="18">
        <f>IF(ISBLANK('Step 1.1 Raw Data'!A955),"-",IF('Step 1.1 Raw Data'!$G$2=1,IF('Step 1.1 Raw Data'!$G$9=1,D955*'Step 1.1 Raw Data'!$H$15*'Step 1.1 Raw Data'!$H$16/1000,IF('Step 1.1 Raw Data'!$G$9=2,D955*'Step 1.1 Raw Data'!$I$15*'Step 1.1 Raw Data'!$I$16/1000,IF('Step 1.1 Raw Data'!$G$9=3,D955*'Step 1.1 Raw Data'!$J$15*'Step 1.1 Raw Data'!$J$16/1000))),0))</f>
        <v>0</v>
      </c>
      <c r="G955" s="11">
        <f>IF(ISBLANK('Step 1.1 Raw Data'!A955),"-",'Step 1.1 Raw Data'!A955)</f>
        <v>43172.125055092591</v>
      </c>
      <c r="H955">
        <f>IF(ISBLANK('Step 1.1 Raw Data'!A955),"-",HOUR(G955))</f>
        <v>3</v>
      </c>
      <c r="I955">
        <f>IF(ISBLANK('Step 1.1 Raw Data'!A955),"-",WEEKDAY(G955))</f>
        <v>3</v>
      </c>
      <c r="J955" s="2">
        <f>IF(ISBLANK('Step 1.1 Raw Data'!C955),"-",'Step 1.1 Raw Data'!C955)</f>
        <v>0</v>
      </c>
      <c r="K955" s="18">
        <f>IF(ISBLANK('Step 1.1 Raw Data'!A955),"-",IF('Step 1.1 Raw Data'!$G$2=0,J955*'Step 1.1 Raw Data'!$H$15*'Step 1.1 Raw Data'!$H$16/1000,0))</f>
        <v>0</v>
      </c>
      <c r="L955" s="18">
        <f>IF(ISBLANK('Step 1.1 Raw Data'!A955),"-",IF('Step 1.1 Raw Data'!$G$2=1,IF('Step 1.1 Raw Data'!$H$9=1,J955*'Step 1.1 Raw Data'!$H$15*'Step 1.1 Raw Data'!$H$16/1000,IF('Step 1.1 Raw Data'!$H$9=2,J955*'Step 1.1 Raw Data'!$I$15*'Step 1.1 Raw Data'!$I$16/1000,IF('Step 1.1 Raw Data'!$H$9=3,J955*'Step 1.1 Raw Data'!$J$15*'Step 1.1 Raw Data'!$J$16/1000))),0))</f>
        <v>0</v>
      </c>
      <c r="M955" s="11">
        <f>IF(ISBLANK('Step 1.1 Raw Data'!A955),"-",'Step 1.1 Raw Data'!A955)</f>
        <v>43172.125055092591</v>
      </c>
      <c r="N955">
        <f>IF(ISBLANK('Step 1.1 Raw Data'!A955),"-",HOUR(M955))</f>
        <v>3</v>
      </c>
      <c r="O955">
        <f>IF(ISBLANK('Step 1.1 Raw Data'!A955),"-",WEEKDAY(M955))</f>
        <v>3</v>
      </c>
      <c r="P955">
        <f>IF(ISBLANK('Step 1.1 Raw Data'!D955),"-",'Step 1.1 Raw Data'!D955)</f>
        <v>0</v>
      </c>
      <c r="Q955" s="18">
        <f>IF(ISBLANK('Step 1.1 Raw Data'!A955),"-",IF('Step 1.1 Raw Data'!$G$2=0,P955*'Step 1.1 Raw Data'!$H$15*'Step 1.1 Raw Data'!$H$16/1000,0))</f>
        <v>0</v>
      </c>
      <c r="R955" s="18">
        <f>IF(ISBLANK('Step 1.1 Raw Data'!A955),"-",IF('Step 1.1 Raw Data'!$G$2=1,IF('Step 1.1 Raw Data'!$I$9=1,P955*'Step 1.1 Raw Data'!$H$15*'Step 1.1 Raw Data'!$H$16/1000,IF('Step 1.1 Raw Data'!$I$9=2,P955*'Step 1.1 Raw Data'!$I$15*'Step 1.1 Raw Data'!$I$16/1000,IF('Step 1.1 Raw Data'!$I$9=3,P955*'Step 1.1 Raw Data'!$J$15*'Step 1.1 Raw Data'!$J$16/1000))),0))</f>
        <v>0</v>
      </c>
      <c r="S955" s="11">
        <f>IF(ISBLANK('Step 1.1 Raw Data'!A955),"-",'Step 1.1 Raw Data'!A955)</f>
        <v>43172.125055092591</v>
      </c>
      <c r="T955">
        <f>IF(ISBLANK('Step 1.1 Raw Data'!A955),"-",HOUR(S955))</f>
        <v>3</v>
      </c>
      <c r="U955">
        <f>IF(ISBLANK('Step 1.1 Raw Data'!A955),"-",WEEKDAY(S955))</f>
        <v>3</v>
      </c>
      <c r="V955">
        <f>IF(ISBLANK('Step 1.1 Raw Data'!E955),"-",'Step 1.1 Raw Data'!E955)</f>
        <v>0</v>
      </c>
      <c r="W955" s="18">
        <f>IF(ISBLANK('Step 1.1 Raw Data'!A955),"-",IF('Step 1.1 Raw Data'!$G$2=0,V955*'Step 1.1 Raw Data'!$H$15*'Step 1.1 Raw Data'!$H$16/1000,0))</f>
        <v>0</v>
      </c>
      <c r="X955" s="18">
        <f>IF(ISBLANK('Step 1.1 Raw Data'!A955),"-",IF('Step 1.1 Raw Data'!$G$2=1,IF('Step 1.1 Raw Data'!$J$9=1,V955*'Step 1.1 Raw Data'!$H$15*'Step 1.1 Raw Data'!$H$16/1000,IF('Step 1.1 Raw Data'!$J$9=2,V955*'Step 1.1 Raw Data'!$I$15*'Step 1.1 Raw Data'!$I$16/1000,IF('Step 1.1 Raw Data'!$J$9=3,V955*'Step 1.1 Raw Data'!$J$15*'Step 1.1 Raw Data'!$J$16/1000))),0))</f>
        <v>0</v>
      </c>
      <c r="AP955" s="5"/>
    </row>
    <row r="956" spans="1:42" ht="12.5" x14ac:dyDescent="0.25">
      <c r="A956" s="11">
        <f>IF(ISBLANK('Step 1.1 Raw Data'!A956),"-",'Step 1.1 Raw Data'!A956)</f>
        <v>43172.166721817128</v>
      </c>
      <c r="B956">
        <f>IF(ISBLANK('Step 1.1 Raw Data'!A956),"-",HOUR(A956))</f>
        <v>4</v>
      </c>
      <c r="C956">
        <f>IF(ISBLANK('Step 1.1 Raw Data'!A956),"-",WEEKDAY(A956))</f>
        <v>3</v>
      </c>
      <c r="D956">
        <f>IF(ISBLANK('Step 1.1 Raw Data'!B956),"-",'Step 1.1 Raw Data'!B956)</f>
        <v>86.367599999999996</v>
      </c>
      <c r="E956" s="18">
        <f>IF(ISBLANK('Step 1.1 Raw Data'!A956),"-",IF('Step 1.1 Raw Data'!$G$2=0,D956*'Step 1.1 Raw Data'!$H$15*'Step 1.1 Raw Data'!$H$16/1000,0))</f>
        <v>18.041327963999997</v>
      </c>
      <c r="F956" s="18">
        <f>IF(ISBLANK('Step 1.1 Raw Data'!A956),"-",IF('Step 1.1 Raw Data'!$G$2=1,IF('Step 1.1 Raw Data'!$G$9=1,D956*'Step 1.1 Raw Data'!$H$15*'Step 1.1 Raw Data'!$H$16/1000,IF('Step 1.1 Raw Data'!$G$9=2,D956*'Step 1.1 Raw Data'!$I$15*'Step 1.1 Raw Data'!$I$16/1000,IF('Step 1.1 Raw Data'!$G$9=3,D956*'Step 1.1 Raw Data'!$J$15*'Step 1.1 Raw Data'!$J$16/1000))),0))</f>
        <v>0</v>
      </c>
      <c r="G956" s="11">
        <f>IF(ISBLANK('Step 1.1 Raw Data'!A956),"-",'Step 1.1 Raw Data'!A956)</f>
        <v>43172.166721817128</v>
      </c>
      <c r="H956">
        <f>IF(ISBLANK('Step 1.1 Raw Data'!A956),"-",HOUR(G956))</f>
        <v>4</v>
      </c>
      <c r="I956">
        <f>IF(ISBLANK('Step 1.1 Raw Data'!A956),"-",WEEKDAY(G956))</f>
        <v>3</v>
      </c>
      <c r="J956" s="2">
        <f>IF(ISBLANK('Step 1.1 Raw Data'!C956),"-",'Step 1.1 Raw Data'!C956)</f>
        <v>0</v>
      </c>
      <c r="K956" s="18">
        <f>IF(ISBLANK('Step 1.1 Raw Data'!A956),"-",IF('Step 1.1 Raw Data'!$G$2=0,J956*'Step 1.1 Raw Data'!$H$15*'Step 1.1 Raw Data'!$H$16/1000,0))</f>
        <v>0</v>
      </c>
      <c r="L956" s="18">
        <f>IF(ISBLANK('Step 1.1 Raw Data'!A956),"-",IF('Step 1.1 Raw Data'!$G$2=1,IF('Step 1.1 Raw Data'!$H$9=1,J956*'Step 1.1 Raw Data'!$H$15*'Step 1.1 Raw Data'!$H$16/1000,IF('Step 1.1 Raw Data'!$H$9=2,J956*'Step 1.1 Raw Data'!$I$15*'Step 1.1 Raw Data'!$I$16/1000,IF('Step 1.1 Raw Data'!$H$9=3,J956*'Step 1.1 Raw Data'!$J$15*'Step 1.1 Raw Data'!$J$16/1000))),0))</f>
        <v>0</v>
      </c>
      <c r="M956" s="11">
        <f>IF(ISBLANK('Step 1.1 Raw Data'!A956),"-",'Step 1.1 Raw Data'!A956)</f>
        <v>43172.166721817128</v>
      </c>
      <c r="N956">
        <f>IF(ISBLANK('Step 1.1 Raw Data'!A956),"-",HOUR(M956))</f>
        <v>4</v>
      </c>
      <c r="O956">
        <f>IF(ISBLANK('Step 1.1 Raw Data'!A956),"-",WEEKDAY(M956))</f>
        <v>3</v>
      </c>
      <c r="P956">
        <f>IF(ISBLANK('Step 1.1 Raw Data'!D956),"-",'Step 1.1 Raw Data'!D956)</f>
        <v>0</v>
      </c>
      <c r="Q956" s="18">
        <f>IF(ISBLANK('Step 1.1 Raw Data'!A956),"-",IF('Step 1.1 Raw Data'!$G$2=0,P956*'Step 1.1 Raw Data'!$H$15*'Step 1.1 Raw Data'!$H$16/1000,0))</f>
        <v>0</v>
      </c>
      <c r="R956" s="18">
        <f>IF(ISBLANK('Step 1.1 Raw Data'!A956),"-",IF('Step 1.1 Raw Data'!$G$2=1,IF('Step 1.1 Raw Data'!$I$9=1,P956*'Step 1.1 Raw Data'!$H$15*'Step 1.1 Raw Data'!$H$16/1000,IF('Step 1.1 Raw Data'!$I$9=2,P956*'Step 1.1 Raw Data'!$I$15*'Step 1.1 Raw Data'!$I$16/1000,IF('Step 1.1 Raw Data'!$I$9=3,P956*'Step 1.1 Raw Data'!$J$15*'Step 1.1 Raw Data'!$J$16/1000))),0))</f>
        <v>0</v>
      </c>
      <c r="S956" s="11">
        <f>IF(ISBLANK('Step 1.1 Raw Data'!A956),"-",'Step 1.1 Raw Data'!A956)</f>
        <v>43172.166721817128</v>
      </c>
      <c r="T956">
        <f>IF(ISBLANK('Step 1.1 Raw Data'!A956),"-",HOUR(S956))</f>
        <v>4</v>
      </c>
      <c r="U956">
        <f>IF(ISBLANK('Step 1.1 Raw Data'!A956),"-",WEEKDAY(S956))</f>
        <v>3</v>
      </c>
      <c r="V956">
        <f>IF(ISBLANK('Step 1.1 Raw Data'!E956),"-",'Step 1.1 Raw Data'!E956)</f>
        <v>0</v>
      </c>
      <c r="W956" s="18">
        <f>IF(ISBLANK('Step 1.1 Raw Data'!A956),"-",IF('Step 1.1 Raw Data'!$G$2=0,V956*'Step 1.1 Raw Data'!$H$15*'Step 1.1 Raw Data'!$H$16/1000,0))</f>
        <v>0</v>
      </c>
      <c r="X956" s="18">
        <f>IF(ISBLANK('Step 1.1 Raw Data'!A956),"-",IF('Step 1.1 Raw Data'!$G$2=1,IF('Step 1.1 Raw Data'!$J$9=1,V956*'Step 1.1 Raw Data'!$H$15*'Step 1.1 Raw Data'!$H$16/1000,IF('Step 1.1 Raw Data'!$J$9=2,V956*'Step 1.1 Raw Data'!$I$15*'Step 1.1 Raw Data'!$I$16/1000,IF('Step 1.1 Raw Data'!$J$9=3,V956*'Step 1.1 Raw Data'!$J$15*'Step 1.1 Raw Data'!$J$16/1000))),0))</f>
        <v>0</v>
      </c>
      <c r="AP956" s="5"/>
    </row>
    <row r="957" spans="1:42" ht="12.5" x14ac:dyDescent="0.25">
      <c r="A957" s="11">
        <f>IF(ISBLANK('Step 1.1 Raw Data'!A957),"-",'Step 1.1 Raw Data'!A957)</f>
        <v>43172.208388541665</v>
      </c>
      <c r="B957">
        <f>IF(ISBLANK('Step 1.1 Raw Data'!A957),"-",HOUR(A957))</f>
        <v>5</v>
      </c>
      <c r="C957">
        <f>IF(ISBLANK('Step 1.1 Raw Data'!A957),"-",WEEKDAY(A957))</f>
        <v>3</v>
      </c>
      <c r="D957">
        <f>IF(ISBLANK('Step 1.1 Raw Data'!B957),"-",'Step 1.1 Raw Data'!B957)</f>
        <v>86.402699999999996</v>
      </c>
      <c r="E957" s="18">
        <f>IF(ISBLANK('Step 1.1 Raw Data'!A957),"-",IF('Step 1.1 Raw Data'!$G$2=0,D957*'Step 1.1 Raw Data'!$H$15*'Step 1.1 Raw Data'!$H$16/1000,0))</f>
        <v>18.048660002999998</v>
      </c>
      <c r="F957" s="18">
        <f>IF(ISBLANK('Step 1.1 Raw Data'!A957),"-",IF('Step 1.1 Raw Data'!$G$2=1,IF('Step 1.1 Raw Data'!$G$9=1,D957*'Step 1.1 Raw Data'!$H$15*'Step 1.1 Raw Data'!$H$16/1000,IF('Step 1.1 Raw Data'!$G$9=2,D957*'Step 1.1 Raw Data'!$I$15*'Step 1.1 Raw Data'!$I$16/1000,IF('Step 1.1 Raw Data'!$G$9=3,D957*'Step 1.1 Raw Data'!$J$15*'Step 1.1 Raw Data'!$J$16/1000))),0))</f>
        <v>0</v>
      </c>
      <c r="G957" s="11">
        <f>IF(ISBLANK('Step 1.1 Raw Data'!A957),"-",'Step 1.1 Raw Data'!A957)</f>
        <v>43172.208388541665</v>
      </c>
      <c r="H957">
        <f>IF(ISBLANK('Step 1.1 Raw Data'!A957),"-",HOUR(G957))</f>
        <v>5</v>
      </c>
      <c r="I957">
        <f>IF(ISBLANK('Step 1.1 Raw Data'!A957),"-",WEEKDAY(G957))</f>
        <v>3</v>
      </c>
      <c r="J957" s="2">
        <f>IF(ISBLANK('Step 1.1 Raw Data'!C957),"-",'Step 1.1 Raw Data'!C957)</f>
        <v>0</v>
      </c>
      <c r="K957" s="18">
        <f>IF(ISBLANK('Step 1.1 Raw Data'!A957),"-",IF('Step 1.1 Raw Data'!$G$2=0,J957*'Step 1.1 Raw Data'!$H$15*'Step 1.1 Raw Data'!$H$16/1000,0))</f>
        <v>0</v>
      </c>
      <c r="L957" s="18">
        <f>IF(ISBLANK('Step 1.1 Raw Data'!A957),"-",IF('Step 1.1 Raw Data'!$G$2=1,IF('Step 1.1 Raw Data'!$H$9=1,J957*'Step 1.1 Raw Data'!$H$15*'Step 1.1 Raw Data'!$H$16/1000,IF('Step 1.1 Raw Data'!$H$9=2,J957*'Step 1.1 Raw Data'!$I$15*'Step 1.1 Raw Data'!$I$16/1000,IF('Step 1.1 Raw Data'!$H$9=3,J957*'Step 1.1 Raw Data'!$J$15*'Step 1.1 Raw Data'!$J$16/1000))),0))</f>
        <v>0</v>
      </c>
      <c r="M957" s="11">
        <f>IF(ISBLANK('Step 1.1 Raw Data'!A957),"-",'Step 1.1 Raw Data'!A957)</f>
        <v>43172.208388541665</v>
      </c>
      <c r="N957">
        <f>IF(ISBLANK('Step 1.1 Raw Data'!A957),"-",HOUR(M957))</f>
        <v>5</v>
      </c>
      <c r="O957">
        <f>IF(ISBLANK('Step 1.1 Raw Data'!A957),"-",WEEKDAY(M957))</f>
        <v>3</v>
      </c>
      <c r="P957">
        <f>IF(ISBLANK('Step 1.1 Raw Data'!D957),"-",'Step 1.1 Raw Data'!D957)</f>
        <v>0</v>
      </c>
      <c r="Q957" s="18">
        <f>IF(ISBLANK('Step 1.1 Raw Data'!A957),"-",IF('Step 1.1 Raw Data'!$G$2=0,P957*'Step 1.1 Raw Data'!$H$15*'Step 1.1 Raw Data'!$H$16/1000,0))</f>
        <v>0</v>
      </c>
      <c r="R957" s="18">
        <f>IF(ISBLANK('Step 1.1 Raw Data'!A957),"-",IF('Step 1.1 Raw Data'!$G$2=1,IF('Step 1.1 Raw Data'!$I$9=1,P957*'Step 1.1 Raw Data'!$H$15*'Step 1.1 Raw Data'!$H$16/1000,IF('Step 1.1 Raw Data'!$I$9=2,P957*'Step 1.1 Raw Data'!$I$15*'Step 1.1 Raw Data'!$I$16/1000,IF('Step 1.1 Raw Data'!$I$9=3,P957*'Step 1.1 Raw Data'!$J$15*'Step 1.1 Raw Data'!$J$16/1000))),0))</f>
        <v>0</v>
      </c>
      <c r="S957" s="11">
        <f>IF(ISBLANK('Step 1.1 Raw Data'!A957),"-",'Step 1.1 Raw Data'!A957)</f>
        <v>43172.208388541665</v>
      </c>
      <c r="T957">
        <f>IF(ISBLANK('Step 1.1 Raw Data'!A957),"-",HOUR(S957))</f>
        <v>5</v>
      </c>
      <c r="U957">
        <f>IF(ISBLANK('Step 1.1 Raw Data'!A957),"-",WEEKDAY(S957))</f>
        <v>3</v>
      </c>
      <c r="V957">
        <f>IF(ISBLANK('Step 1.1 Raw Data'!E957),"-",'Step 1.1 Raw Data'!E957)</f>
        <v>0</v>
      </c>
      <c r="W957" s="18">
        <f>IF(ISBLANK('Step 1.1 Raw Data'!A957),"-",IF('Step 1.1 Raw Data'!$G$2=0,V957*'Step 1.1 Raw Data'!$H$15*'Step 1.1 Raw Data'!$H$16/1000,0))</f>
        <v>0</v>
      </c>
      <c r="X957" s="18">
        <f>IF(ISBLANK('Step 1.1 Raw Data'!A957),"-",IF('Step 1.1 Raw Data'!$G$2=1,IF('Step 1.1 Raw Data'!$J$9=1,V957*'Step 1.1 Raw Data'!$H$15*'Step 1.1 Raw Data'!$H$16/1000,IF('Step 1.1 Raw Data'!$J$9=2,V957*'Step 1.1 Raw Data'!$I$15*'Step 1.1 Raw Data'!$I$16/1000,IF('Step 1.1 Raw Data'!$J$9=3,V957*'Step 1.1 Raw Data'!$J$15*'Step 1.1 Raw Data'!$J$16/1000))),0))</f>
        <v>0</v>
      </c>
      <c r="AP957" s="5"/>
    </row>
    <row r="958" spans="1:42" ht="12.5" x14ac:dyDescent="0.25">
      <c r="A958" s="11">
        <f>IF(ISBLANK('Step 1.1 Raw Data'!A958),"-",'Step 1.1 Raw Data'!A958)</f>
        <v>43172.250055266202</v>
      </c>
      <c r="B958">
        <f>IF(ISBLANK('Step 1.1 Raw Data'!A958),"-",HOUR(A958))</f>
        <v>6</v>
      </c>
      <c r="C958">
        <f>IF(ISBLANK('Step 1.1 Raw Data'!A958),"-",WEEKDAY(A958))</f>
        <v>3</v>
      </c>
      <c r="D958">
        <f>IF(ISBLANK('Step 1.1 Raw Data'!B958),"-",'Step 1.1 Raw Data'!B958)</f>
        <v>86.465199999999996</v>
      </c>
      <c r="E958" s="18">
        <f>IF(ISBLANK('Step 1.1 Raw Data'!A958),"-",IF('Step 1.1 Raw Data'!$G$2=0,D958*'Step 1.1 Raw Data'!$H$15*'Step 1.1 Raw Data'!$H$16/1000,0))</f>
        <v>18.061715627999998</v>
      </c>
      <c r="F958" s="18">
        <f>IF(ISBLANK('Step 1.1 Raw Data'!A958),"-",IF('Step 1.1 Raw Data'!$G$2=1,IF('Step 1.1 Raw Data'!$G$9=1,D958*'Step 1.1 Raw Data'!$H$15*'Step 1.1 Raw Data'!$H$16/1000,IF('Step 1.1 Raw Data'!$G$9=2,D958*'Step 1.1 Raw Data'!$I$15*'Step 1.1 Raw Data'!$I$16/1000,IF('Step 1.1 Raw Data'!$G$9=3,D958*'Step 1.1 Raw Data'!$J$15*'Step 1.1 Raw Data'!$J$16/1000))),0))</f>
        <v>0</v>
      </c>
      <c r="G958" s="11">
        <f>IF(ISBLANK('Step 1.1 Raw Data'!A958),"-",'Step 1.1 Raw Data'!A958)</f>
        <v>43172.250055266202</v>
      </c>
      <c r="H958">
        <f>IF(ISBLANK('Step 1.1 Raw Data'!A958),"-",HOUR(G958))</f>
        <v>6</v>
      </c>
      <c r="I958">
        <f>IF(ISBLANK('Step 1.1 Raw Data'!A958),"-",WEEKDAY(G958))</f>
        <v>3</v>
      </c>
      <c r="J958" s="2">
        <f>IF(ISBLANK('Step 1.1 Raw Data'!C958),"-",'Step 1.1 Raw Data'!C958)</f>
        <v>0</v>
      </c>
      <c r="K958" s="18">
        <f>IF(ISBLANK('Step 1.1 Raw Data'!A958),"-",IF('Step 1.1 Raw Data'!$G$2=0,J958*'Step 1.1 Raw Data'!$H$15*'Step 1.1 Raw Data'!$H$16/1000,0))</f>
        <v>0</v>
      </c>
      <c r="L958" s="18">
        <f>IF(ISBLANK('Step 1.1 Raw Data'!A958),"-",IF('Step 1.1 Raw Data'!$G$2=1,IF('Step 1.1 Raw Data'!$H$9=1,J958*'Step 1.1 Raw Data'!$H$15*'Step 1.1 Raw Data'!$H$16/1000,IF('Step 1.1 Raw Data'!$H$9=2,J958*'Step 1.1 Raw Data'!$I$15*'Step 1.1 Raw Data'!$I$16/1000,IF('Step 1.1 Raw Data'!$H$9=3,J958*'Step 1.1 Raw Data'!$J$15*'Step 1.1 Raw Data'!$J$16/1000))),0))</f>
        <v>0</v>
      </c>
      <c r="M958" s="11">
        <f>IF(ISBLANK('Step 1.1 Raw Data'!A958),"-",'Step 1.1 Raw Data'!A958)</f>
        <v>43172.250055266202</v>
      </c>
      <c r="N958">
        <f>IF(ISBLANK('Step 1.1 Raw Data'!A958),"-",HOUR(M958))</f>
        <v>6</v>
      </c>
      <c r="O958">
        <f>IF(ISBLANK('Step 1.1 Raw Data'!A958),"-",WEEKDAY(M958))</f>
        <v>3</v>
      </c>
      <c r="P958">
        <f>IF(ISBLANK('Step 1.1 Raw Data'!D958),"-",'Step 1.1 Raw Data'!D958)</f>
        <v>0</v>
      </c>
      <c r="Q958" s="18">
        <f>IF(ISBLANK('Step 1.1 Raw Data'!A958),"-",IF('Step 1.1 Raw Data'!$G$2=0,P958*'Step 1.1 Raw Data'!$H$15*'Step 1.1 Raw Data'!$H$16/1000,0))</f>
        <v>0</v>
      </c>
      <c r="R958" s="18">
        <f>IF(ISBLANK('Step 1.1 Raw Data'!A958),"-",IF('Step 1.1 Raw Data'!$G$2=1,IF('Step 1.1 Raw Data'!$I$9=1,P958*'Step 1.1 Raw Data'!$H$15*'Step 1.1 Raw Data'!$H$16/1000,IF('Step 1.1 Raw Data'!$I$9=2,P958*'Step 1.1 Raw Data'!$I$15*'Step 1.1 Raw Data'!$I$16/1000,IF('Step 1.1 Raw Data'!$I$9=3,P958*'Step 1.1 Raw Data'!$J$15*'Step 1.1 Raw Data'!$J$16/1000))),0))</f>
        <v>0</v>
      </c>
      <c r="S958" s="11">
        <f>IF(ISBLANK('Step 1.1 Raw Data'!A958),"-",'Step 1.1 Raw Data'!A958)</f>
        <v>43172.250055266202</v>
      </c>
      <c r="T958">
        <f>IF(ISBLANK('Step 1.1 Raw Data'!A958),"-",HOUR(S958))</f>
        <v>6</v>
      </c>
      <c r="U958">
        <f>IF(ISBLANK('Step 1.1 Raw Data'!A958),"-",WEEKDAY(S958))</f>
        <v>3</v>
      </c>
      <c r="V958">
        <f>IF(ISBLANK('Step 1.1 Raw Data'!E958),"-",'Step 1.1 Raw Data'!E958)</f>
        <v>0</v>
      </c>
      <c r="W958" s="18">
        <f>IF(ISBLANK('Step 1.1 Raw Data'!A958),"-",IF('Step 1.1 Raw Data'!$G$2=0,V958*'Step 1.1 Raw Data'!$H$15*'Step 1.1 Raw Data'!$H$16/1000,0))</f>
        <v>0</v>
      </c>
      <c r="X958" s="18">
        <f>IF(ISBLANK('Step 1.1 Raw Data'!A958),"-",IF('Step 1.1 Raw Data'!$G$2=1,IF('Step 1.1 Raw Data'!$J$9=1,V958*'Step 1.1 Raw Data'!$H$15*'Step 1.1 Raw Data'!$H$16/1000,IF('Step 1.1 Raw Data'!$J$9=2,V958*'Step 1.1 Raw Data'!$I$15*'Step 1.1 Raw Data'!$I$16/1000,IF('Step 1.1 Raw Data'!$J$9=3,V958*'Step 1.1 Raw Data'!$J$15*'Step 1.1 Raw Data'!$J$16/1000))),0))</f>
        <v>0</v>
      </c>
      <c r="AP958" s="5"/>
    </row>
    <row r="959" spans="1:42" ht="12.5" x14ac:dyDescent="0.25">
      <c r="A959" s="11">
        <f>IF(ISBLANK('Step 1.1 Raw Data'!A959),"-",'Step 1.1 Raw Data'!A959)</f>
        <v>43172.291721990739</v>
      </c>
      <c r="B959">
        <f>IF(ISBLANK('Step 1.1 Raw Data'!A959),"-",HOUR(A959))</f>
        <v>7</v>
      </c>
      <c r="C959">
        <f>IF(ISBLANK('Step 1.1 Raw Data'!A959),"-",WEEKDAY(A959))</f>
        <v>3</v>
      </c>
      <c r="D959">
        <f>IF(ISBLANK('Step 1.1 Raw Data'!B959),"-",'Step 1.1 Raw Data'!B959)</f>
        <v>86.401200000000003</v>
      </c>
      <c r="E959" s="18">
        <f>IF(ISBLANK('Step 1.1 Raw Data'!A959),"-",IF('Step 1.1 Raw Data'!$G$2=0,D959*'Step 1.1 Raw Data'!$H$15*'Step 1.1 Raw Data'!$H$16/1000,0))</f>
        <v>18.048346668000001</v>
      </c>
      <c r="F959" s="18">
        <f>IF(ISBLANK('Step 1.1 Raw Data'!A959),"-",IF('Step 1.1 Raw Data'!$G$2=1,IF('Step 1.1 Raw Data'!$G$9=1,D959*'Step 1.1 Raw Data'!$H$15*'Step 1.1 Raw Data'!$H$16/1000,IF('Step 1.1 Raw Data'!$G$9=2,D959*'Step 1.1 Raw Data'!$I$15*'Step 1.1 Raw Data'!$I$16/1000,IF('Step 1.1 Raw Data'!$G$9=3,D959*'Step 1.1 Raw Data'!$J$15*'Step 1.1 Raw Data'!$J$16/1000))),0))</f>
        <v>0</v>
      </c>
      <c r="G959" s="11">
        <f>IF(ISBLANK('Step 1.1 Raw Data'!A959),"-",'Step 1.1 Raw Data'!A959)</f>
        <v>43172.291721990739</v>
      </c>
      <c r="H959">
        <f>IF(ISBLANK('Step 1.1 Raw Data'!A959),"-",HOUR(G959))</f>
        <v>7</v>
      </c>
      <c r="I959">
        <f>IF(ISBLANK('Step 1.1 Raw Data'!A959),"-",WEEKDAY(G959))</f>
        <v>3</v>
      </c>
      <c r="J959" s="2">
        <f>IF(ISBLANK('Step 1.1 Raw Data'!C959),"-",'Step 1.1 Raw Data'!C959)</f>
        <v>0</v>
      </c>
      <c r="K959" s="18">
        <f>IF(ISBLANK('Step 1.1 Raw Data'!A959),"-",IF('Step 1.1 Raw Data'!$G$2=0,J959*'Step 1.1 Raw Data'!$H$15*'Step 1.1 Raw Data'!$H$16/1000,0))</f>
        <v>0</v>
      </c>
      <c r="L959" s="18">
        <f>IF(ISBLANK('Step 1.1 Raw Data'!A959),"-",IF('Step 1.1 Raw Data'!$G$2=1,IF('Step 1.1 Raw Data'!$H$9=1,J959*'Step 1.1 Raw Data'!$H$15*'Step 1.1 Raw Data'!$H$16/1000,IF('Step 1.1 Raw Data'!$H$9=2,J959*'Step 1.1 Raw Data'!$I$15*'Step 1.1 Raw Data'!$I$16/1000,IF('Step 1.1 Raw Data'!$H$9=3,J959*'Step 1.1 Raw Data'!$J$15*'Step 1.1 Raw Data'!$J$16/1000))),0))</f>
        <v>0</v>
      </c>
      <c r="M959" s="11">
        <f>IF(ISBLANK('Step 1.1 Raw Data'!A959),"-",'Step 1.1 Raw Data'!A959)</f>
        <v>43172.291721990739</v>
      </c>
      <c r="N959">
        <f>IF(ISBLANK('Step 1.1 Raw Data'!A959),"-",HOUR(M959))</f>
        <v>7</v>
      </c>
      <c r="O959">
        <f>IF(ISBLANK('Step 1.1 Raw Data'!A959),"-",WEEKDAY(M959))</f>
        <v>3</v>
      </c>
      <c r="P959">
        <f>IF(ISBLANK('Step 1.1 Raw Data'!D959),"-",'Step 1.1 Raw Data'!D959)</f>
        <v>0</v>
      </c>
      <c r="Q959" s="18">
        <f>IF(ISBLANK('Step 1.1 Raw Data'!A959),"-",IF('Step 1.1 Raw Data'!$G$2=0,P959*'Step 1.1 Raw Data'!$H$15*'Step 1.1 Raw Data'!$H$16/1000,0))</f>
        <v>0</v>
      </c>
      <c r="R959" s="18">
        <f>IF(ISBLANK('Step 1.1 Raw Data'!A959),"-",IF('Step 1.1 Raw Data'!$G$2=1,IF('Step 1.1 Raw Data'!$I$9=1,P959*'Step 1.1 Raw Data'!$H$15*'Step 1.1 Raw Data'!$H$16/1000,IF('Step 1.1 Raw Data'!$I$9=2,P959*'Step 1.1 Raw Data'!$I$15*'Step 1.1 Raw Data'!$I$16/1000,IF('Step 1.1 Raw Data'!$I$9=3,P959*'Step 1.1 Raw Data'!$J$15*'Step 1.1 Raw Data'!$J$16/1000))),0))</f>
        <v>0</v>
      </c>
      <c r="S959" s="11">
        <f>IF(ISBLANK('Step 1.1 Raw Data'!A959),"-",'Step 1.1 Raw Data'!A959)</f>
        <v>43172.291721990739</v>
      </c>
      <c r="T959">
        <f>IF(ISBLANK('Step 1.1 Raw Data'!A959),"-",HOUR(S959))</f>
        <v>7</v>
      </c>
      <c r="U959">
        <f>IF(ISBLANK('Step 1.1 Raw Data'!A959),"-",WEEKDAY(S959))</f>
        <v>3</v>
      </c>
      <c r="V959">
        <f>IF(ISBLANK('Step 1.1 Raw Data'!E959),"-",'Step 1.1 Raw Data'!E959)</f>
        <v>0</v>
      </c>
      <c r="W959" s="18">
        <f>IF(ISBLANK('Step 1.1 Raw Data'!A959),"-",IF('Step 1.1 Raw Data'!$G$2=0,V959*'Step 1.1 Raw Data'!$H$15*'Step 1.1 Raw Data'!$H$16/1000,0))</f>
        <v>0</v>
      </c>
      <c r="X959" s="18">
        <f>IF(ISBLANK('Step 1.1 Raw Data'!A959),"-",IF('Step 1.1 Raw Data'!$G$2=1,IF('Step 1.1 Raw Data'!$J$9=1,V959*'Step 1.1 Raw Data'!$H$15*'Step 1.1 Raw Data'!$H$16/1000,IF('Step 1.1 Raw Data'!$J$9=2,V959*'Step 1.1 Raw Data'!$I$15*'Step 1.1 Raw Data'!$I$16/1000,IF('Step 1.1 Raw Data'!$J$9=3,V959*'Step 1.1 Raw Data'!$J$15*'Step 1.1 Raw Data'!$J$16/1000))),0))</f>
        <v>0</v>
      </c>
      <c r="AP959" s="5"/>
    </row>
    <row r="960" spans="1:42" ht="12.5" x14ac:dyDescent="0.25">
      <c r="A960" s="11">
        <f>IF(ISBLANK('Step 1.1 Raw Data'!A960),"-",'Step 1.1 Raw Data'!A960)</f>
        <v>43172.333388715277</v>
      </c>
      <c r="B960">
        <f>IF(ISBLANK('Step 1.1 Raw Data'!A960),"-",HOUR(A960))</f>
        <v>8</v>
      </c>
      <c r="C960">
        <f>IF(ISBLANK('Step 1.1 Raw Data'!A960),"-",WEEKDAY(A960))</f>
        <v>3</v>
      </c>
      <c r="D960">
        <f>IF(ISBLANK('Step 1.1 Raw Data'!B960),"-",'Step 1.1 Raw Data'!B960)</f>
        <v>86.451499999999996</v>
      </c>
      <c r="E960" s="18">
        <f>IF(ISBLANK('Step 1.1 Raw Data'!A960),"-",IF('Step 1.1 Raw Data'!$G$2=0,D960*'Step 1.1 Raw Data'!$H$15*'Step 1.1 Raw Data'!$H$16/1000,0))</f>
        <v>18.058853834999997</v>
      </c>
      <c r="F960" s="18">
        <f>IF(ISBLANK('Step 1.1 Raw Data'!A960),"-",IF('Step 1.1 Raw Data'!$G$2=1,IF('Step 1.1 Raw Data'!$G$9=1,D960*'Step 1.1 Raw Data'!$H$15*'Step 1.1 Raw Data'!$H$16/1000,IF('Step 1.1 Raw Data'!$G$9=2,D960*'Step 1.1 Raw Data'!$I$15*'Step 1.1 Raw Data'!$I$16/1000,IF('Step 1.1 Raw Data'!$G$9=3,D960*'Step 1.1 Raw Data'!$J$15*'Step 1.1 Raw Data'!$J$16/1000))),0))</f>
        <v>0</v>
      </c>
      <c r="G960" s="11">
        <f>IF(ISBLANK('Step 1.1 Raw Data'!A960),"-",'Step 1.1 Raw Data'!A960)</f>
        <v>43172.333388715277</v>
      </c>
      <c r="H960">
        <f>IF(ISBLANK('Step 1.1 Raw Data'!A960),"-",HOUR(G960))</f>
        <v>8</v>
      </c>
      <c r="I960">
        <f>IF(ISBLANK('Step 1.1 Raw Data'!A960),"-",WEEKDAY(G960))</f>
        <v>3</v>
      </c>
      <c r="J960" s="2">
        <f>IF(ISBLANK('Step 1.1 Raw Data'!C960),"-",'Step 1.1 Raw Data'!C960)</f>
        <v>0</v>
      </c>
      <c r="K960" s="18">
        <f>IF(ISBLANK('Step 1.1 Raw Data'!A960),"-",IF('Step 1.1 Raw Data'!$G$2=0,J960*'Step 1.1 Raw Data'!$H$15*'Step 1.1 Raw Data'!$H$16/1000,0))</f>
        <v>0</v>
      </c>
      <c r="L960" s="18">
        <f>IF(ISBLANK('Step 1.1 Raw Data'!A960),"-",IF('Step 1.1 Raw Data'!$G$2=1,IF('Step 1.1 Raw Data'!$H$9=1,J960*'Step 1.1 Raw Data'!$H$15*'Step 1.1 Raw Data'!$H$16/1000,IF('Step 1.1 Raw Data'!$H$9=2,J960*'Step 1.1 Raw Data'!$I$15*'Step 1.1 Raw Data'!$I$16/1000,IF('Step 1.1 Raw Data'!$H$9=3,J960*'Step 1.1 Raw Data'!$J$15*'Step 1.1 Raw Data'!$J$16/1000))),0))</f>
        <v>0</v>
      </c>
      <c r="M960" s="11">
        <f>IF(ISBLANK('Step 1.1 Raw Data'!A960),"-",'Step 1.1 Raw Data'!A960)</f>
        <v>43172.333388715277</v>
      </c>
      <c r="N960">
        <f>IF(ISBLANK('Step 1.1 Raw Data'!A960),"-",HOUR(M960))</f>
        <v>8</v>
      </c>
      <c r="O960">
        <f>IF(ISBLANK('Step 1.1 Raw Data'!A960),"-",WEEKDAY(M960))</f>
        <v>3</v>
      </c>
      <c r="P960">
        <f>IF(ISBLANK('Step 1.1 Raw Data'!D960),"-",'Step 1.1 Raw Data'!D960)</f>
        <v>0</v>
      </c>
      <c r="Q960" s="18">
        <f>IF(ISBLANK('Step 1.1 Raw Data'!A960),"-",IF('Step 1.1 Raw Data'!$G$2=0,P960*'Step 1.1 Raw Data'!$H$15*'Step 1.1 Raw Data'!$H$16/1000,0))</f>
        <v>0</v>
      </c>
      <c r="R960" s="18">
        <f>IF(ISBLANK('Step 1.1 Raw Data'!A960),"-",IF('Step 1.1 Raw Data'!$G$2=1,IF('Step 1.1 Raw Data'!$I$9=1,P960*'Step 1.1 Raw Data'!$H$15*'Step 1.1 Raw Data'!$H$16/1000,IF('Step 1.1 Raw Data'!$I$9=2,P960*'Step 1.1 Raw Data'!$I$15*'Step 1.1 Raw Data'!$I$16/1000,IF('Step 1.1 Raw Data'!$I$9=3,P960*'Step 1.1 Raw Data'!$J$15*'Step 1.1 Raw Data'!$J$16/1000))),0))</f>
        <v>0</v>
      </c>
      <c r="S960" s="11">
        <f>IF(ISBLANK('Step 1.1 Raw Data'!A960),"-",'Step 1.1 Raw Data'!A960)</f>
        <v>43172.333388715277</v>
      </c>
      <c r="T960">
        <f>IF(ISBLANK('Step 1.1 Raw Data'!A960),"-",HOUR(S960))</f>
        <v>8</v>
      </c>
      <c r="U960">
        <f>IF(ISBLANK('Step 1.1 Raw Data'!A960),"-",WEEKDAY(S960))</f>
        <v>3</v>
      </c>
      <c r="V960">
        <f>IF(ISBLANK('Step 1.1 Raw Data'!E960),"-",'Step 1.1 Raw Data'!E960)</f>
        <v>0</v>
      </c>
      <c r="W960" s="18">
        <f>IF(ISBLANK('Step 1.1 Raw Data'!A960),"-",IF('Step 1.1 Raw Data'!$G$2=0,V960*'Step 1.1 Raw Data'!$H$15*'Step 1.1 Raw Data'!$H$16/1000,0))</f>
        <v>0</v>
      </c>
      <c r="X960" s="18">
        <f>IF(ISBLANK('Step 1.1 Raw Data'!A960),"-",IF('Step 1.1 Raw Data'!$G$2=1,IF('Step 1.1 Raw Data'!$J$9=1,V960*'Step 1.1 Raw Data'!$H$15*'Step 1.1 Raw Data'!$H$16/1000,IF('Step 1.1 Raw Data'!$J$9=2,V960*'Step 1.1 Raw Data'!$I$15*'Step 1.1 Raw Data'!$I$16/1000,IF('Step 1.1 Raw Data'!$J$9=3,V960*'Step 1.1 Raw Data'!$J$15*'Step 1.1 Raw Data'!$J$16/1000))),0))</f>
        <v>0</v>
      </c>
      <c r="AP960" s="5"/>
    </row>
    <row r="961" spans="1:42" ht="12.5" x14ac:dyDescent="0.25">
      <c r="A961" s="11">
        <f>IF(ISBLANK('Step 1.1 Raw Data'!A961),"-",'Step 1.1 Raw Data'!A961)</f>
        <v>43172.375055439814</v>
      </c>
      <c r="B961">
        <f>IF(ISBLANK('Step 1.1 Raw Data'!A961),"-",HOUR(A961))</f>
        <v>9</v>
      </c>
      <c r="C961">
        <f>IF(ISBLANK('Step 1.1 Raw Data'!A961),"-",WEEKDAY(A961))</f>
        <v>3</v>
      </c>
      <c r="D961">
        <f>IF(ISBLANK('Step 1.1 Raw Data'!B961),"-",'Step 1.1 Raw Data'!B961)</f>
        <v>86.202799999999996</v>
      </c>
      <c r="E961" s="18">
        <f>IF(ISBLANK('Step 1.1 Raw Data'!A961),"-",IF('Step 1.1 Raw Data'!$G$2=0,D961*'Step 1.1 Raw Data'!$H$15*'Step 1.1 Raw Data'!$H$16/1000,0))</f>
        <v>18.006902891999999</v>
      </c>
      <c r="F961" s="18">
        <f>IF(ISBLANK('Step 1.1 Raw Data'!A961),"-",IF('Step 1.1 Raw Data'!$G$2=1,IF('Step 1.1 Raw Data'!$G$9=1,D961*'Step 1.1 Raw Data'!$H$15*'Step 1.1 Raw Data'!$H$16/1000,IF('Step 1.1 Raw Data'!$G$9=2,D961*'Step 1.1 Raw Data'!$I$15*'Step 1.1 Raw Data'!$I$16/1000,IF('Step 1.1 Raw Data'!$G$9=3,D961*'Step 1.1 Raw Data'!$J$15*'Step 1.1 Raw Data'!$J$16/1000))),0))</f>
        <v>0</v>
      </c>
      <c r="G961" s="11">
        <f>IF(ISBLANK('Step 1.1 Raw Data'!A961),"-",'Step 1.1 Raw Data'!A961)</f>
        <v>43172.375055439814</v>
      </c>
      <c r="H961">
        <f>IF(ISBLANK('Step 1.1 Raw Data'!A961),"-",HOUR(G961))</f>
        <v>9</v>
      </c>
      <c r="I961">
        <f>IF(ISBLANK('Step 1.1 Raw Data'!A961),"-",WEEKDAY(G961))</f>
        <v>3</v>
      </c>
      <c r="J961" s="2">
        <f>IF(ISBLANK('Step 1.1 Raw Data'!C961),"-",'Step 1.1 Raw Data'!C961)</f>
        <v>0</v>
      </c>
      <c r="K961" s="18">
        <f>IF(ISBLANK('Step 1.1 Raw Data'!A961),"-",IF('Step 1.1 Raw Data'!$G$2=0,J961*'Step 1.1 Raw Data'!$H$15*'Step 1.1 Raw Data'!$H$16/1000,0))</f>
        <v>0</v>
      </c>
      <c r="L961" s="18">
        <f>IF(ISBLANK('Step 1.1 Raw Data'!A961),"-",IF('Step 1.1 Raw Data'!$G$2=1,IF('Step 1.1 Raw Data'!$H$9=1,J961*'Step 1.1 Raw Data'!$H$15*'Step 1.1 Raw Data'!$H$16/1000,IF('Step 1.1 Raw Data'!$H$9=2,J961*'Step 1.1 Raw Data'!$I$15*'Step 1.1 Raw Data'!$I$16/1000,IF('Step 1.1 Raw Data'!$H$9=3,J961*'Step 1.1 Raw Data'!$J$15*'Step 1.1 Raw Data'!$J$16/1000))),0))</f>
        <v>0</v>
      </c>
      <c r="M961" s="11">
        <f>IF(ISBLANK('Step 1.1 Raw Data'!A961),"-",'Step 1.1 Raw Data'!A961)</f>
        <v>43172.375055439814</v>
      </c>
      <c r="N961">
        <f>IF(ISBLANK('Step 1.1 Raw Data'!A961),"-",HOUR(M961))</f>
        <v>9</v>
      </c>
      <c r="O961">
        <f>IF(ISBLANK('Step 1.1 Raw Data'!A961),"-",WEEKDAY(M961))</f>
        <v>3</v>
      </c>
      <c r="P961">
        <f>IF(ISBLANK('Step 1.1 Raw Data'!D961),"-",'Step 1.1 Raw Data'!D961)</f>
        <v>0</v>
      </c>
      <c r="Q961" s="18">
        <f>IF(ISBLANK('Step 1.1 Raw Data'!A961),"-",IF('Step 1.1 Raw Data'!$G$2=0,P961*'Step 1.1 Raw Data'!$H$15*'Step 1.1 Raw Data'!$H$16/1000,0))</f>
        <v>0</v>
      </c>
      <c r="R961" s="18">
        <f>IF(ISBLANK('Step 1.1 Raw Data'!A961),"-",IF('Step 1.1 Raw Data'!$G$2=1,IF('Step 1.1 Raw Data'!$I$9=1,P961*'Step 1.1 Raw Data'!$H$15*'Step 1.1 Raw Data'!$H$16/1000,IF('Step 1.1 Raw Data'!$I$9=2,P961*'Step 1.1 Raw Data'!$I$15*'Step 1.1 Raw Data'!$I$16/1000,IF('Step 1.1 Raw Data'!$I$9=3,P961*'Step 1.1 Raw Data'!$J$15*'Step 1.1 Raw Data'!$J$16/1000))),0))</f>
        <v>0</v>
      </c>
      <c r="S961" s="11">
        <f>IF(ISBLANK('Step 1.1 Raw Data'!A961),"-",'Step 1.1 Raw Data'!A961)</f>
        <v>43172.375055439814</v>
      </c>
      <c r="T961">
        <f>IF(ISBLANK('Step 1.1 Raw Data'!A961),"-",HOUR(S961))</f>
        <v>9</v>
      </c>
      <c r="U961">
        <f>IF(ISBLANK('Step 1.1 Raw Data'!A961),"-",WEEKDAY(S961))</f>
        <v>3</v>
      </c>
      <c r="V961">
        <f>IF(ISBLANK('Step 1.1 Raw Data'!E961),"-",'Step 1.1 Raw Data'!E961)</f>
        <v>0</v>
      </c>
      <c r="W961" s="18">
        <f>IF(ISBLANK('Step 1.1 Raw Data'!A961),"-",IF('Step 1.1 Raw Data'!$G$2=0,V961*'Step 1.1 Raw Data'!$H$15*'Step 1.1 Raw Data'!$H$16/1000,0))</f>
        <v>0</v>
      </c>
      <c r="X961" s="18">
        <f>IF(ISBLANK('Step 1.1 Raw Data'!A961),"-",IF('Step 1.1 Raw Data'!$G$2=1,IF('Step 1.1 Raw Data'!$J$9=1,V961*'Step 1.1 Raw Data'!$H$15*'Step 1.1 Raw Data'!$H$16/1000,IF('Step 1.1 Raw Data'!$J$9=2,V961*'Step 1.1 Raw Data'!$I$15*'Step 1.1 Raw Data'!$I$16/1000,IF('Step 1.1 Raw Data'!$J$9=3,V961*'Step 1.1 Raw Data'!$J$15*'Step 1.1 Raw Data'!$J$16/1000))),0))</f>
        <v>0</v>
      </c>
      <c r="AP961" s="5"/>
    </row>
    <row r="962" spans="1:42" ht="12.5" x14ac:dyDescent="0.25">
      <c r="A962" s="11">
        <f>IF(ISBLANK('Step 1.1 Raw Data'!A962),"-",'Step 1.1 Raw Data'!A962)</f>
        <v>43172.416722164351</v>
      </c>
      <c r="B962">
        <f>IF(ISBLANK('Step 1.1 Raw Data'!A962),"-",HOUR(A962))</f>
        <v>10</v>
      </c>
      <c r="C962">
        <f>IF(ISBLANK('Step 1.1 Raw Data'!A962),"-",WEEKDAY(A962))</f>
        <v>3</v>
      </c>
      <c r="D962">
        <f>IF(ISBLANK('Step 1.1 Raw Data'!B962),"-",'Step 1.1 Raw Data'!B962)</f>
        <v>86.271500000000003</v>
      </c>
      <c r="E962" s="18">
        <f>IF(ISBLANK('Step 1.1 Raw Data'!A962),"-",IF('Step 1.1 Raw Data'!$G$2=0,D962*'Step 1.1 Raw Data'!$H$15*'Step 1.1 Raw Data'!$H$16/1000,0))</f>
        <v>18.021253635000001</v>
      </c>
      <c r="F962" s="18">
        <f>IF(ISBLANK('Step 1.1 Raw Data'!A962),"-",IF('Step 1.1 Raw Data'!$G$2=1,IF('Step 1.1 Raw Data'!$G$9=1,D962*'Step 1.1 Raw Data'!$H$15*'Step 1.1 Raw Data'!$H$16/1000,IF('Step 1.1 Raw Data'!$G$9=2,D962*'Step 1.1 Raw Data'!$I$15*'Step 1.1 Raw Data'!$I$16/1000,IF('Step 1.1 Raw Data'!$G$9=3,D962*'Step 1.1 Raw Data'!$J$15*'Step 1.1 Raw Data'!$J$16/1000))),0))</f>
        <v>0</v>
      </c>
      <c r="G962" s="11">
        <f>IF(ISBLANK('Step 1.1 Raw Data'!A962),"-",'Step 1.1 Raw Data'!A962)</f>
        <v>43172.416722164351</v>
      </c>
      <c r="H962">
        <f>IF(ISBLANK('Step 1.1 Raw Data'!A962),"-",HOUR(G962))</f>
        <v>10</v>
      </c>
      <c r="I962">
        <f>IF(ISBLANK('Step 1.1 Raw Data'!A962),"-",WEEKDAY(G962))</f>
        <v>3</v>
      </c>
      <c r="J962" s="2">
        <f>IF(ISBLANK('Step 1.1 Raw Data'!C962),"-",'Step 1.1 Raw Data'!C962)</f>
        <v>0</v>
      </c>
      <c r="K962" s="18">
        <f>IF(ISBLANK('Step 1.1 Raw Data'!A962),"-",IF('Step 1.1 Raw Data'!$G$2=0,J962*'Step 1.1 Raw Data'!$H$15*'Step 1.1 Raw Data'!$H$16/1000,0))</f>
        <v>0</v>
      </c>
      <c r="L962" s="18">
        <f>IF(ISBLANK('Step 1.1 Raw Data'!A962),"-",IF('Step 1.1 Raw Data'!$G$2=1,IF('Step 1.1 Raw Data'!$H$9=1,J962*'Step 1.1 Raw Data'!$H$15*'Step 1.1 Raw Data'!$H$16/1000,IF('Step 1.1 Raw Data'!$H$9=2,J962*'Step 1.1 Raw Data'!$I$15*'Step 1.1 Raw Data'!$I$16/1000,IF('Step 1.1 Raw Data'!$H$9=3,J962*'Step 1.1 Raw Data'!$J$15*'Step 1.1 Raw Data'!$J$16/1000))),0))</f>
        <v>0</v>
      </c>
      <c r="M962" s="11">
        <f>IF(ISBLANK('Step 1.1 Raw Data'!A962),"-",'Step 1.1 Raw Data'!A962)</f>
        <v>43172.416722164351</v>
      </c>
      <c r="N962">
        <f>IF(ISBLANK('Step 1.1 Raw Data'!A962),"-",HOUR(M962))</f>
        <v>10</v>
      </c>
      <c r="O962">
        <f>IF(ISBLANK('Step 1.1 Raw Data'!A962),"-",WEEKDAY(M962))</f>
        <v>3</v>
      </c>
      <c r="P962">
        <f>IF(ISBLANK('Step 1.1 Raw Data'!D962),"-",'Step 1.1 Raw Data'!D962)</f>
        <v>0</v>
      </c>
      <c r="Q962" s="18">
        <f>IF(ISBLANK('Step 1.1 Raw Data'!A962),"-",IF('Step 1.1 Raw Data'!$G$2=0,P962*'Step 1.1 Raw Data'!$H$15*'Step 1.1 Raw Data'!$H$16/1000,0))</f>
        <v>0</v>
      </c>
      <c r="R962" s="18">
        <f>IF(ISBLANK('Step 1.1 Raw Data'!A962),"-",IF('Step 1.1 Raw Data'!$G$2=1,IF('Step 1.1 Raw Data'!$I$9=1,P962*'Step 1.1 Raw Data'!$H$15*'Step 1.1 Raw Data'!$H$16/1000,IF('Step 1.1 Raw Data'!$I$9=2,P962*'Step 1.1 Raw Data'!$I$15*'Step 1.1 Raw Data'!$I$16/1000,IF('Step 1.1 Raw Data'!$I$9=3,P962*'Step 1.1 Raw Data'!$J$15*'Step 1.1 Raw Data'!$J$16/1000))),0))</f>
        <v>0</v>
      </c>
      <c r="S962" s="11">
        <f>IF(ISBLANK('Step 1.1 Raw Data'!A962),"-",'Step 1.1 Raw Data'!A962)</f>
        <v>43172.416722164351</v>
      </c>
      <c r="T962">
        <f>IF(ISBLANK('Step 1.1 Raw Data'!A962),"-",HOUR(S962))</f>
        <v>10</v>
      </c>
      <c r="U962">
        <f>IF(ISBLANK('Step 1.1 Raw Data'!A962),"-",WEEKDAY(S962))</f>
        <v>3</v>
      </c>
      <c r="V962">
        <f>IF(ISBLANK('Step 1.1 Raw Data'!E962),"-",'Step 1.1 Raw Data'!E962)</f>
        <v>0</v>
      </c>
      <c r="W962" s="18">
        <f>IF(ISBLANK('Step 1.1 Raw Data'!A962),"-",IF('Step 1.1 Raw Data'!$G$2=0,V962*'Step 1.1 Raw Data'!$H$15*'Step 1.1 Raw Data'!$H$16/1000,0))</f>
        <v>0</v>
      </c>
      <c r="X962" s="18">
        <f>IF(ISBLANK('Step 1.1 Raw Data'!A962),"-",IF('Step 1.1 Raw Data'!$G$2=1,IF('Step 1.1 Raw Data'!$J$9=1,V962*'Step 1.1 Raw Data'!$H$15*'Step 1.1 Raw Data'!$H$16/1000,IF('Step 1.1 Raw Data'!$J$9=2,V962*'Step 1.1 Raw Data'!$I$15*'Step 1.1 Raw Data'!$I$16/1000,IF('Step 1.1 Raw Data'!$J$9=3,V962*'Step 1.1 Raw Data'!$J$15*'Step 1.1 Raw Data'!$J$16/1000))),0))</f>
        <v>0</v>
      </c>
      <c r="AP962" s="5"/>
    </row>
    <row r="963" spans="1:42" ht="12.5" x14ac:dyDescent="0.25">
      <c r="A963" s="11">
        <f>IF(ISBLANK('Step 1.1 Raw Data'!A963),"-",'Step 1.1 Raw Data'!A963)</f>
        <v>43172.458388888888</v>
      </c>
      <c r="B963">
        <f>IF(ISBLANK('Step 1.1 Raw Data'!A963),"-",HOUR(A963))</f>
        <v>11</v>
      </c>
      <c r="C963">
        <f>IF(ISBLANK('Step 1.1 Raw Data'!A963),"-",WEEKDAY(A963))</f>
        <v>3</v>
      </c>
      <c r="D963">
        <f>IF(ISBLANK('Step 1.1 Raw Data'!B963),"-",'Step 1.1 Raw Data'!B963)</f>
        <v>86.756699999999995</v>
      </c>
      <c r="E963" s="18">
        <f>IF(ISBLANK('Step 1.1 Raw Data'!A963),"-",IF('Step 1.1 Raw Data'!$G$2=0,D963*'Step 1.1 Raw Data'!$H$15*'Step 1.1 Raw Data'!$H$16/1000,0))</f>
        <v>18.122607062999997</v>
      </c>
      <c r="F963" s="18">
        <f>IF(ISBLANK('Step 1.1 Raw Data'!A963),"-",IF('Step 1.1 Raw Data'!$G$2=1,IF('Step 1.1 Raw Data'!$G$9=1,D963*'Step 1.1 Raw Data'!$H$15*'Step 1.1 Raw Data'!$H$16/1000,IF('Step 1.1 Raw Data'!$G$9=2,D963*'Step 1.1 Raw Data'!$I$15*'Step 1.1 Raw Data'!$I$16/1000,IF('Step 1.1 Raw Data'!$G$9=3,D963*'Step 1.1 Raw Data'!$J$15*'Step 1.1 Raw Data'!$J$16/1000))),0))</f>
        <v>0</v>
      </c>
      <c r="G963" s="11">
        <f>IF(ISBLANK('Step 1.1 Raw Data'!A963),"-",'Step 1.1 Raw Data'!A963)</f>
        <v>43172.458388888888</v>
      </c>
      <c r="H963">
        <f>IF(ISBLANK('Step 1.1 Raw Data'!A963),"-",HOUR(G963))</f>
        <v>11</v>
      </c>
      <c r="I963">
        <f>IF(ISBLANK('Step 1.1 Raw Data'!A963),"-",WEEKDAY(G963))</f>
        <v>3</v>
      </c>
      <c r="J963" s="2">
        <f>IF(ISBLANK('Step 1.1 Raw Data'!C963),"-",'Step 1.1 Raw Data'!C963)</f>
        <v>0</v>
      </c>
      <c r="K963" s="18">
        <f>IF(ISBLANK('Step 1.1 Raw Data'!A963),"-",IF('Step 1.1 Raw Data'!$G$2=0,J963*'Step 1.1 Raw Data'!$H$15*'Step 1.1 Raw Data'!$H$16/1000,0))</f>
        <v>0</v>
      </c>
      <c r="L963" s="18">
        <f>IF(ISBLANK('Step 1.1 Raw Data'!A963),"-",IF('Step 1.1 Raw Data'!$G$2=1,IF('Step 1.1 Raw Data'!$H$9=1,J963*'Step 1.1 Raw Data'!$H$15*'Step 1.1 Raw Data'!$H$16/1000,IF('Step 1.1 Raw Data'!$H$9=2,J963*'Step 1.1 Raw Data'!$I$15*'Step 1.1 Raw Data'!$I$16/1000,IF('Step 1.1 Raw Data'!$H$9=3,J963*'Step 1.1 Raw Data'!$J$15*'Step 1.1 Raw Data'!$J$16/1000))),0))</f>
        <v>0</v>
      </c>
      <c r="M963" s="11">
        <f>IF(ISBLANK('Step 1.1 Raw Data'!A963),"-",'Step 1.1 Raw Data'!A963)</f>
        <v>43172.458388888888</v>
      </c>
      <c r="N963">
        <f>IF(ISBLANK('Step 1.1 Raw Data'!A963),"-",HOUR(M963))</f>
        <v>11</v>
      </c>
      <c r="O963">
        <f>IF(ISBLANK('Step 1.1 Raw Data'!A963),"-",WEEKDAY(M963))</f>
        <v>3</v>
      </c>
      <c r="P963">
        <f>IF(ISBLANK('Step 1.1 Raw Data'!D963),"-",'Step 1.1 Raw Data'!D963)</f>
        <v>0</v>
      </c>
      <c r="Q963" s="18">
        <f>IF(ISBLANK('Step 1.1 Raw Data'!A963),"-",IF('Step 1.1 Raw Data'!$G$2=0,P963*'Step 1.1 Raw Data'!$H$15*'Step 1.1 Raw Data'!$H$16/1000,0))</f>
        <v>0</v>
      </c>
      <c r="R963" s="18">
        <f>IF(ISBLANK('Step 1.1 Raw Data'!A963),"-",IF('Step 1.1 Raw Data'!$G$2=1,IF('Step 1.1 Raw Data'!$I$9=1,P963*'Step 1.1 Raw Data'!$H$15*'Step 1.1 Raw Data'!$H$16/1000,IF('Step 1.1 Raw Data'!$I$9=2,P963*'Step 1.1 Raw Data'!$I$15*'Step 1.1 Raw Data'!$I$16/1000,IF('Step 1.1 Raw Data'!$I$9=3,P963*'Step 1.1 Raw Data'!$J$15*'Step 1.1 Raw Data'!$J$16/1000))),0))</f>
        <v>0</v>
      </c>
      <c r="S963" s="11">
        <f>IF(ISBLANK('Step 1.1 Raw Data'!A963),"-",'Step 1.1 Raw Data'!A963)</f>
        <v>43172.458388888888</v>
      </c>
      <c r="T963">
        <f>IF(ISBLANK('Step 1.1 Raw Data'!A963),"-",HOUR(S963))</f>
        <v>11</v>
      </c>
      <c r="U963">
        <f>IF(ISBLANK('Step 1.1 Raw Data'!A963),"-",WEEKDAY(S963))</f>
        <v>3</v>
      </c>
      <c r="V963">
        <f>IF(ISBLANK('Step 1.1 Raw Data'!E963),"-",'Step 1.1 Raw Data'!E963)</f>
        <v>0</v>
      </c>
      <c r="W963" s="18">
        <f>IF(ISBLANK('Step 1.1 Raw Data'!A963),"-",IF('Step 1.1 Raw Data'!$G$2=0,V963*'Step 1.1 Raw Data'!$H$15*'Step 1.1 Raw Data'!$H$16/1000,0))</f>
        <v>0</v>
      </c>
      <c r="X963" s="18">
        <f>IF(ISBLANK('Step 1.1 Raw Data'!A963),"-",IF('Step 1.1 Raw Data'!$G$2=1,IF('Step 1.1 Raw Data'!$J$9=1,V963*'Step 1.1 Raw Data'!$H$15*'Step 1.1 Raw Data'!$H$16/1000,IF('Step 1.1 Raw Data'!$J$9=2,V963*'Step 1.1 Raw Data'!$I$15*'Step 1.1 Raw Data'!$I$16/1000,IF('Step 1.1 Raw Data'!$J$9=3,V963*'Step 1.1 Raw Data'!$J$15*'Step 1.1 Raw Data'!$J$16/1000))),0))</f>
        <v>0</v>
      </c>
      <c r="AP963" s="5"/>
    </row>
    <row r="964" spans="1:42" ht="12.5" x14ac:dyDescent="0.25">
      <c r="A964" s="11">
        <f>IF(ISBLANK('Step 1.1 Raw Data'!A964),"-",'Step 1.1 Raw Data'!A964)</f>
        <v>43172.500055613426</v>
      </c>
      <c r="B964">
        <f>IF(ISBLANK('Step 1.1 Raw Data'!A964),"-",HOUR(A964))</f>
        <v>12</v>
      </c>
      <c r="C964">
        <f>IF(ISBLANK('Step 1.1 Raw Data'!A964),"-",WEEKDAY(A964))</f>
        <v>3</v>
      </c>
      <c r="D964">
        <f>IF(ISBLANK('Step 1.1 Raw Data'!B964),"-",'Step 1.1 Raw Data'!B964)</f>
        <v>86.619399999999999</v>
      </c>
      <c r="E964" s="18">
        <f>IF(ISBLANK('Step 1.1 Raw Data'!A964),"-",IF('Step 1.1 Raw Data'!$G$2=0,D964*'Step 1.1 Raw Data'!$H$15*'Step 1.1 Raw Data'!$H$16/1000,0))</f>
        <v>18.093926465999999</v>
      </c>
      <c r="F964" s="18">
        <f>IF(ISBLANK('Step 1.1 Raw Data'!A964),"-",IF('Step 1.1 Raw Data'!$G$2=1,IF('Step 1.1 Raw Data'!$G$9=1,D964*'Step 1.1 Raw Data'!$H$15*'Step 1.1 Raw Data'!$H$16/1000,IF('Step 1.1 Raw Data'!$G$9=2,D964*'Step 1.1 Raw Data'!$I$15*'Step 1.1 Raw Data'!$I$16/1000,IF('Step 1.1 Raw Data'!$G$9=3,D964*'Step 1.1 Raw Data'!$J$15*'Step 1.1 Raw Data'!$J$16/1000))),0))</f>
        <v>0</v>
      </c>
      <c r="G964" s="11">
        <f>IF(ISBLANK('Step 1.1 Raw Data'!A964),"-",'Step 1.1 Raw Data'!A964)</f>
        <v>43172.500055613426</v>
      </c>
      <c r="H964">
        <f>IF(ISBLANK('Step 1.1 Raw Data'!A964),"-",HOUR(G964))</f>
        <v>12</v>
      </c>
      <c r="I964">
        <f>IF(ISBLANK('Step 1.1 Raw Data'!A964),"-",WEEKDAY(G964))</f>
        <v>3</v>
      </c>
      <c r="J964" s="2">
        <f>IF(ISBLANK('Step 1.1 Raw Data'!C964),"-",'Step 1.1 Raw Data'!C964)</f>
        <v>0</v>
      </c>
      <c r="K964" s="18">
        <f>IF(ISBLANK('Step 1.1 Raw Data'!A964),"-",IF('Step 1.1 Raw Data'!$G$2=0,J964*'Step 1.1 Raw Data'!$H$15*'Step 1.1 Raw Data'!$H$16/1000,0))</f>
        <v>0</v>
      </c>
      <c r="L964" s="18">
        <f>IF(ISBLANK('Step 1.1 Raw Data'!A964),"-",IF('Step 1.1 Raw Data'!$G$2=1,IF('Step 1.1 Raw Data'!$H$9=1,J964*'Step 1.1 Raw Data'!$H$15*'Step 1.1 Raw Data'!$H$16/1000,IF('Step 1.1 Raw Data'!$H$9=2,J964*'Step 1.1 Raw Data'!$I$15*'Step 1.1 Raw Data'!$I$16/1000,IF('Step 1.1 Raw Data'!$H$9=3,J964*'Step 1.1 Raw Data'!$J$15*'Step 1.1 Raw Data'!$J$16/1000))),0))</f>
        <v>0</v>
      </c>
      <c r="M964" s="11">
        <f>IF(ISBLANK('Step 1.1 Raw Data'!A964),"-",'Step 1.1 Raw Data'!A964)</f>
        <v>43172.500055613426</v>
      </c>
      <c r="N964">
        <f>IF(ISBLANK('Step 1.1 Raw Data'!A964),"-",HOUR(M964))</f>
        <v>12</v>
      </c>
      <c r="O964">
        <f>IF(ISBLANK('Step 1.1 Raw Data'!A964),"-",WEEKDAY(M964))</f>
        <v>3</v>
      </c>
      <c r="P964">
        <f>IF(ISBLANK('Step 1.1 Raw Data'!D964),"-",'Step 1.1 Raw Data'!D964)</f>
        <v>0</v>
      </c>
      <c r="Q964" s="18">
        <f>IF(ISBLANK('Step 1.1 Raw Data'!A964),"-",IF('Step 1.1 Raw Data'!$G$2=0,P964*'Step 1.1 Raw Data'!$H$15*'Step 1.1 Raw Data'!$H$16/1000,0))</f>
        <v>0</v>
      </c>
      <c r="R964" s="18">
        <f>IF(ISBLANK('Step 1.1 Raw Data'!A964),"-",IF('Step 1.1 Raw Data'!$G$2=1,IF('Step 1.1 Raw Data'!$I$9=1,P964*'Step 1.1 Raw Data'!$H$15*'Step 1.1 Raw Data'!$H$16/1000,IF('Step 1.1 Raw Data'!$I$9=2,P964*'Step 1.1 Raw Data'!$I$15*'Step 1.1 Raw Data'!$I$16/1000,IF('Step 1.1 Raw Data'!$I$9=3,P964*'Step 1.1 Raw Data'!$J$15*'Step 1.1 Raw Data'!$J$16/1000))),0))</f>
        <v>0</v>
      </c>
      <c r="S964" s="11">
        <f>IF(ISBLANK('Step 1.1 Raw Data'!A964),"-",'Step 1.1 Raw Data'!A964)</f>
        <v>43172.500055613426</v>
      </c>
      <c r="T964">
        <f>IF(ISBLANK('Step 1.1 Raw Data'!A964),"-",HOUR(S964))</f>
        <v>12</v>
      </c>
      <c r="U964">
        <f>IF(ISBLANK('Step 1.1 Raw Data'!A964),"-",WEEKDAY(S964))</f>
        <v>3</v>
      </c>
      <c r="V964">
        <f>IF(ISBLANK('Step 1.1 Raw Data'!E964),"-",'Step 1.1 Raw Data'!E964)</f>
        <v>0</v>
      </c>
      <c r="W964" s="18">
        <f>IF(ISBLANK('Step 1.1 Raw Data'!A964),"-",IF('Step 1.1 Raw Data'!$G$2=0,V964*'Step 1.1 Raw Data'!$H$15*'Step 1.1 Raw Data'!$H$16/1000,0))</f>
        <v>0</v>
      </c>
      <c r="X964" s="18">
        <f>IF(ISBLANK('Step 1.1 Raw Data'!A964),"-",IF('Step 1.1 Raw Data'!$G$2=1,IF('Step 1.1 Raw Data'!$J$9=1,V964*'Step 1.1 Raw Data'!$H$15*'Step 1.1 Raw Data'!$H$16/1000,IF('Step 1.1 Raw Data'!$J$9=2,V964*'Step 1.1 Raw Data'!$I$15*'Step 1.1 Raw Data'!$I$16/1000,IF('Step 1.1 Raw Data'!$J$9=3,V964*'Step 1.1 Raw Data'!$J$15*'Step 1.1 Raw Data'!$J$16/1000))),0))</f>
        <v>0</v>
      </c>
      <c r="AP964" s="5"/>
    </row>
    <row r="965" spans="1:42" ht="12.5" x14ac:dyDescent="0.25">
      <c r="A965" s="11">
        <f>IF(ISBLANK('Step 1.1 Raw Data'!A965),"-",'Step 1.1 Raw Data'!A965)</f>
        <v>43172.541722337963</v>
      </c>
      <c r="B965">
        <f>IF(ISBLANK('Step 1.1 Raw Data'!A965),"-",HOUR(A965))</f>
        <v>13</v>
      </c>
      <c r="C965">
        <f>IF(ISBLANK('Step 1.1 Raw Data'!A965),"-",WEEKDAY(A965))</f>
        <v>3</v>
      </c>
      <c r="D965">
        <f>IF(ISBLANK('Step 1.1 Raw Data'!B965),"-",'Step 1.1 Raw Data'!B965)</f>
        <v>86.637699999999995</v>
      </c>
      <c r="E965" s="18">
        <f>IF(ISBLANK('Step 1.1 Raw Data'!A965),"-",IF('Step 1.1 Raw Data'!$G$2=0,D965*'Step 1.1 Raw Data'!$H$15*'Step 1.1 Raw Data'!$H$16/1000,0))</f>
        <v>18.097749153000002</v>
      </c>
      <c r="F965" s="18">
        <f>IF(ISBLANK('Step 1.1 Raw Data'!A965),"-",IF('Step 1.1 Raw Data'!$G$2=1,IF('Step 1.1 Raw Data'!$G$9=1,D965*'Step 1.1 Raw Data'!$H$15*'Step 1.1 Raw Data'!$H$16/1000,IF('Step 1.1 Raw Data'!$G$9=2,D965*'Step 1.1 Raw Data'!$I$15*'Step 1.1 Raw Data'!$I$16/1000,IF('Step 1.1 Raw Data'!$G$9=3,D965*'Step 1.1 Raw Data'!$J$15*'Step 1.1 Raw Data'!$J$16/1000))),0))</f>
        <v>0</v>
      </c>
      <c r="G965" s="11">
        <f>IF(ISBLANK('Step 1.1 Raw Data'!A965),"-",'Step 1.1 Raw Data'!A965)</f>
        <v>43172.541722337963</v>
      </c>
      <c r="H965">
        <f>IF(ISBLANK('Step 1.1 Raw Data'!A965),"-",HOUR(G965))</f>
        <v>13</v>
      </c>
      <c r="I965">
        <f>IF(ISBLANK('Step 1.1 Raw Data'!A965),"-",WEEKDAY(G965))</f>
        <v>3</v>
      </c>
      <c r="J965" s="2">
        <f>IF(ISBLANK('Step 1.1 Raw Data'!C965),"-",'Step 1.1 Raw Data'!C965)</f>
        <v>0</v>
      </c>
      <c r="K965" s="18">
        <f>IF(ISBLANK('Step 1.1 Raw Data'!A965),"-",IF('Step 1.1 Raw Data'!$G$2=0,J965*'Step 1.1 Raw Data'!$H$15*'Step 1.1 Raw Data'!$H$16/1000,0))</f>
        <v>0</v>
      </c>
      <c r="L965" s="18">
        <f>IF(ISBLANK('Step 1.1 Raw Data'!A965),"-",IF('Step 1.1 Raw Data'!$G$2=1,IF('Step 1.1 Raw Data'!$H$9=1,J965*'Step 1.1 Raw Data'!$H$15*'Step 1.1 Raw Data'!$H$16/1000,IF('Step 1.1 Raw Data'!$H$9=2,J965*'Step 1.1 Raw Data'!$I$15*'Step 1.1 Raw Data'!$I$16/1000,IF('Step 1.1 Raw Data'!$H$9=3,J965*'Step 1.1 Raw Data'!$J$15*'Step 1.1 Raw Data'!$J$16/1000))),0))</f>
        <v>0</v>
      </c>
      <c r="M965" s="11">
        <f>IF(ISBLANK('Step 1.1 Raw Data'!A965),"-",'Step 1.1 Raw Data'!A965)</f>
        <v>43172.541722337963</v>
      </c>
      <c r="N965">
        <f>IF(ISBLANK('Step 1.1 Raw Data'!A965),"-",HOUR(M965))</f>
        <v>13</v>
      </c>
      <c r="O965">
        <f>IF(ISBLANK('Step 1.1 Raw Data'!A965),"-",WEEKDAY(M965))</f>
        <v>3</v>
      </c>
      <c r="P965">
        <f>IF(ISBLANK('Step 1.1 Raw Data'!D965),"-",'Step 1.1 Raw Data'!D965)</f>
        <v>0</v>
      </c>
      <c r="Q965" s="18">
        <f>IF(ISBLANK('Step 1.1 Raw Data'!A965),"-",IF('Step 1.1 Raw Data'!$G$2=0,P965*'Step 1.1 Raw Data'!$H$15*'Step 1.1 Raw Data'!$H$16/1000,0))</f>
        <v>0</v>
      </c>
      <c r="R965" s="18">
        <f>IF(ISBLANK('Step 1.1 Raw Data'!A965),"-",IF('Step 1.1 Raw Data'!$G$2=1,IF('Step 1.1 Raw Data'!$I$9=1,P965*'Step 1.1 Raw Data'!$H$15*'Step 1.1 Raw Data'!$H$16/1000,IF('Step 1.1 Raw Data'!$I$9=2,P965*'Step 1.1 Raw Data'!$I$15*'Step 1.1 Raw Data'!$I$16/1000,IF('Step 1.1 Raw Data'!$I$9=3,P965*'Step 1.1 Raw Data'!$J$15*'Step 1.1 Raw Data'!$J$16/1000))),0))</f>
        <v>0</v>
      </c>
      <c r="S965" s="11">
        <f>IF(ISBLANK('Step 1.1 Raw Data'!A965),"-",'Step 1.1 Raw Data'!A965)</f>
        <v>43172.541722337963</v>
      </c>
      <c r="T965">
        <f>IF(ISBLANK('Step 1.1 Raw Data'!A965),"-",HOUR(S965))</f>
        <v>13</v>
      </c>
      <c r="U965">
        <f>IF(ISBLANK('Step 1.1 Raw Data'!A965),"-",WEEKDAY(S965))</f>
        <v>3</v>
      </c>
      <c r="V965">
        <f>IF(ISBLANK('Step 1.1 Raw Data'!E965),"-",'Step 1.1 Raw Data'!E965)</f>
        <v>0</v>
      </c>
      <c r="W965" s="18">
        <f>IF(ISBLANK('Step 1.1 Raw Data'!A965),"-",IF('Step 1.1 Raw Data'!$G$2=0,V965*'Step 1.1 Raw Data'!$H$15*'Step 1.1 Raw Data'!$H$16/1000,0))</f>
        <v>0</v>
      </c>
      <c r="X965" s="18">
        <f>IF(ISBLANK('Step 1.1 Raw Data'!A965),"-",IF('Step 1.1 Raw Data'!$G$2=1,IF('Step 1.1 Raw Data'!$J$9=1,V965*'Step 1.1 Raw Data'!$H$15*'Step 1.1 Raw Data'!$H$16/1000,IF('Step 1.1 Raw Data'!$J$9=2,V965*'Step 1.1 Raw Data'!$I$15*'Step 1.1 Raw Data'!$I$16/1000,IF('Step 1.1 Raw Data'!$J$9=3,V965*'Step 1.1 Raw Data'!$J$15*'Step 1.1 Raw Data'!$J$16/1000))),0))</f>
        <v>0</v>
      </c>
      <c r="AP965" s="5"/>
    </row>
    <row r="966" spans="1:42" ht="12.5" x14ac:dyDescent="0.25">
      <c r="A966" s="11">
        <f>IF(ISBLANK('Step 1.1 Raw Data'!A966),"-",'Step 1.1 Raw Data'!A966)</f>
        <v>43172.5833890625</v>
      </c>
      <c r="B966">
        <f>IF(ISBLANK('Step 1.1 Raw Data'!A966),"-",HOUR(A966))</f>
        <v>14</v>
      </c>
      <c r="C966">
        <f>IF(ISBLANK('Step 1.1 Raw Data'!A966),"-",WEEKDAY(A966))</f>
        <v>3</v>
      </c>
      <c r="D966">
        <f>IF(ISBLANK('Step 1.1 Raw Data'!B966),"-",'Step 1.1 Raw Data'!B966)</f>
        <v>86.875699999999995</v>
      </c>
      <c r="E966" s="18">
        <f>IF(ISBLANK('Step 1.1 Raw Data'!A966),"-",IF('Step 1.1 Raw Data'!$G$2=0,D966*'Step 1.1 Raw Data'!$H$15*'Step 1.1 Raw Data'!$H$16/1000,0))</f>
        <v>18.147464972999998</v>
      </c>
      <c r="F966" s="18">
        <f>IF(ISBLANK('Step 1.1 Raw Data'!A966),"-",IF('Step 1.1 Raw Data'!$G$2=1,IF('Step 1.1 Raw Data'!$G$9=1,D966*'Step 1.1 Raw Data'!$H$15*'Step 1.1 Raw Data'!$H$16/1000,IF('Step 1.1 Raw Data'!$G$9=2,D966*'Step 1.1 Raw Data'!$I$15*'Step 1.1 Raw Data'!$I$16/1000,IF('Step 1.1 Raw Data'!$G$9=3,D966*'Step 1.1 Raw Data'!$J$15*'Step 1.1 Raw Data'!$J$16/1000))),0))</f>
        <v>0</v>
      </c>
      <c r="G966" s="11">
        <f>IF(ISBLANK('Step 1.1 Raw Data'!A966),"-",'Step 1.1 Raw Data'!A966)</f>
        <v>43172.5833890625</v>
      </c>
      <c r="H966">
        <f>IF(ISBLANK('Step 1.1 Raw Data'!A966),"-",HOUR(G966))</f>
        <v>14</v>
      </c>
      <c r="I966">
        <f>IF(ISBLANK('Step 1.1 Raw Data'!A966),"-",WEEKDAY(G966))</f>
        <v>3</v>
      </c>
      <c r="J966" s="2">
        <f>IF(ISBLANK('Step 1.1 Raw Data'!C966),"-",'Step 1.1 Raw Data'!C966)</f>
        <v>0</v>
      </c>
      <c r="K966" s="18">
        <f>IF(ISBLANK('Step 1.1 Raw Data'!A966),"-",IF('Step 1.1 Raw Data'!$G$2=0,J966*'Step 1.1 Raw Data'!$H$15*'Step 1.1 Raw Data'!$H$16/1000,0))</f>
        <v>0</v>
      </c>
      <c r="L966" s="18">
        <f>IF(ISBLANK('Step 1.1 Raw Data'!A966),"-",IF('Step 1.1 Raw Data'!$G$2=1,IF('Step 1.1 Raw Data'!$H$9=1,J966*'Step 1.1 Raw Data'!$H$15*'Step 1.1 Raw Data'!$H$16/1000,IF('Step 1.1 Raw Data'!$H$9=2,J966*'Step 1.1 Raw Data'!$I$15*'Step 1.1 Raw Data'!$I$16/1000,IF('Step 1.1 Raw Data'!$H$9=3,J966*'Step 1.1 Raw Data'!$J$15*'Step 1.1 Raw Data'!$J$16/1000))),0))</f>
        <v>0</v>
      </c>
      <c r="M966" s="11">
        <f>IF(ISBLANK('Step 1.1 Raw Data'!A966),"-",'Step 1.1 Raw Data'!A966)</f>
        <v>43172.5833890625</v>
      </c>
      <c r="N966">
        <f>IF(ISBLANK('Step 1.1 Raw Data'!A966),"-",HOUR(M966))</f>
        <v>14</v>
      </c>
      <c r="O966">
        <f>IF(ISBLANK('Step 1.1 Raw Data'!A966),"-",WEEKDAY(M966))</f>
        <v>3</v>
      </c>
      <c r="P966">
        <f>IF(ISBLANK('Step 1.1 Raw Data'!D966),"-",'Step 1.1 Raw Data'!D966)</f>
        <v>0</v>
      </c>
      <c r="Q966" s="18">
        <f>IF(ISBLANK('Step 1.1 Raw Data'!A966),"-",IF('Step 1.1 Raw Data'!$G$2=0,P966*'Step 1.1 Raw Data'!$H$15*'Step 1.1 Raw Data'!$H$16/1000,0))</f>
        <v>0</v>
      </c>
      <c r="R966" s="18">
        <f>IF(ISBLANK('Step 1.1 Raw Data'!A966),"-",IF('Step 1.1 Raw Data'!$G$2=1,IF('Step 1.1 Raw Data'!$I$9=1,P966*'Step 1.1 Raw Data'!$H$15*'Step 1.1 Raw Data'!$H$16/1000,IF('Step 1.1 Raw Data'!$I$9=2,P966*'Step 1.1 Raw Data'!$I$15*'Step 1.1 Raw Data'!$I$16/1000,IF('Step 1.1 Raw Data'!$I$9=3,P966*'Step 1.1 Raw Data'!$J$15*'Step 1.1 Raw Data'!$J$16/1000))),0))</f>
        <v>0</v>
      </c>
      <c r="S966" s="11">
        <f>IF(ISBLANK('Step 1.1 Raw Data'!A966),"-",'Step 1.1 Raw Data'!A966)</f>
        <v>43172.5833890625</v>
      </c>
      <c r="T966">
        <f>IF(ISBLANK('Step 1.1 Raw Data'!A966),"-",HOUR(S966))</f>
        <v>14</v>
      </c>
      <c r="U966">
        <f>IF(ISBLANK('Step 1.1 Raw Data'!A966),"-",WEEKDAY(S966))</f>
        <v>3</v>
      </c>
      <c r="V966">
        <f>IF(ISBLANK('Step 1.1 Raw Data'!E966),"-",'Step 1.1 Raw Data'!E966)</f>
        <v>0</v>
      </c>
      <c r="W966" s="18">
        <f>IF(ISBLANK('Step 1.1 Raw Data'!A966),"-",IF('Step 1.1 Raw Data'!$G$2=0,V966*'Step 1.1 Raw Data'!$H$15*'Step 1.1 Raw Data'!$H$16/1000,0))</f>
        <v>0</v>
      </c>
      <c r="X966" s="18">
        <f>IF(ISBLANK('Step 1.1 Raw Data'!A966),"-",IF('Step 1.1 Raw Data'!$G$2=1,IF('Step 1.1 Raw Data'!$J$9=1,V966*'Step 1.1 Raw Data'!$H$15*'Step 1.1 Raw Data'!$H$16/1000,IF('Step 1.1 Raw Data'!$J$9=2,V966*'Step 1.1 Raw Data'!$I$15*'Step 1.1 Raw Data'!$I$16/1000,IF('Step 1.1 Raw Data'!$J$9=3,V966*'Step 1.1 Raw Data'!$J$15*'Step 1.1 Raw Data'!$J$16/1000))),0))</f>
        <v>0</v>
      </c>
      <c r="AP966" s="5"/>
    </row>
    <row r="967" spans="1:42" ht="12.5" x14ac:dyDescent="0.25">
      <c r="A967" s="11">
        <f>IF(ISBLANK('Step 1.1 Raw Data'!A967),"-",'Step 1.1 Raw Data'!A967)</f>
        <v>43172.625055787037</v>
      </c>
      <c r="B967">
        <f>IF(ISBLANK('Step 1.1 Raw Data'!A967),"-",HOUR(A967))</f>
        <v>15</v>
      </c>
      <c r="C967">
        <f>IF(ISBLANK('Step 1.1 Raw Data'!A967),"-",WEEKDAY(A967))</f>
        <v>3</v>
      </c>
      <c r="D967">
        <f>IF(ISBLANK('Step 1.1 Raw Data'!B967),"-",'Step 1.1 Raw Data'!B967)</f>
        <v>86.799400000000006</v>
      </c>
      <c r="E967" s="18">
        <f>IF(ISBLANK('Step 1.1 Raw Data'!A967),"-",IF('Step 1.1 Raw Data'!$G$2=0,D967*'Step 1.1 Raw Data'!$H$15*'Step 1.1 Raw Data'!$H$16/1000,0))</f>
        <v>18.131526665999999</v>
      </c>
      <c r="F967" s="18">
        <f>IF(ISBLANK('Step 1.1 Raw Data'!A967),"-",IF('Step 1.1 Raw Data'!$G$2=1,IF('Step 1.1 Raw Data'!$G$9=1,D967*'Step 1.1 Raw Data'!$H$15*'Step 1.1 Raw Data'!$H$16/1000,IF('Step 1.1 Raw Data'!$G$9=2,D967*'Step 1.1 Raw Data'!$I$15*'Step 1.1 Raw Data'!$I$16/1000,IF('Step 1.1 Raw Data'!$G$9=3,D967*'Step 1.1 Raw Data'!$J$15*'Step 1.1 Raw Data'!$J$16/1000))),0))</f>
        <v>0</v>
      </c>
      <c r="G967" s="11">
        <f>IF(ISBLANK('Step 1.1 Raw Data'!A967),"-",'Step 1.1 Raw Data'!A967)</f>
        <v>43172.625055787037</v>
      </c>
      <c r="H967">
        <f>IF(ISBLANK('Step 1.1 Raw Data'!A967),"-",HOUR(G967))</f>
        <v>15</v>
      </c>
      <c r="I967">
        <f>IF(ISBLANK('Step 1.1 Raw Data'!A967),"-",WEEKDAY(G967))</f>
        <v>3</v>
      </c>
      <c r="J967" s="2">
        <f>IF(ISBLANK('Step 1.1 Raw Data'!C967),"-",'Step 1.1 Raw Data'!C967)</f>
        <v>0</v>
      </c>
      <c r="K967" s="18">
        <f>IF(ISBLANK('Step 1.1 Raw Data'!A967),"-",IF('Step 1.1 Raw Data'!$G$2=0,J967*'Step 1.1 Raw Data'!$H$15*'Step 1.1 Raw Data'!$H$16/1000,0))</f>
        <v>0</v>
      </c>
      <c r="L967" s="18">
        <f>IF(ISBLANK('Step 1.1 Raw Data'!A967),"-",IF('Step 1.1 Raw Data'!$G$2=1,IF('Step 1.1 Raw Data'!$H$9=1,J967*'Step 1.1 Raw Data'!$H$15*'Step 1.1 Raw Data'!$H$16/1000,IF('Step 1.1 Raw Data'!$H$9=2,J967*'Step 1.1 Raw Data'!$I$15*'Step 1.1 Raw Data'!$I$16/1000,IF('Step 1.1 Raw Data'!$H$9=3,J967*'Step 1.1 Raw Data'!$J$15*'Step 1.1 Raw Data'!$J$16/1000))),0))</f>
        <v>0</v>
      </c>
      <c r="M967" s="11">
        <f>IF(ISBLANK('Step 1.1 Raw Data'!A967),"-",'Step 1.1 Raw Data'!A967)</f>
        <v>43172.625055787037</v>
      </c>
      <c r="N967">
        <f>IF(ISBLANK('Step 1.1 Raw Data'!A967),"-",HOUR(M967))</f>
        <v>15</v>
      </c>
      <c r="O967">
        <f>IF(ISBLANK('Step 1.1 Raw Data'!A967),"-",WEEKDAY(M967))</f>
        <v>3</v>
      </c>
      <c r="P967">
        <f>IF(ISBLANK('Step 1.1 Raw Data'!D967),"-",'Step 1.1 Raw Data'!D967)</f>
        <v>0</v>
      </c>
      <c r="Q967" s="18">
        <f>IF(ISBLANK('Step 1.1 Raw Data'!A967),"-",IF('Step 1.1 Raw Data'!$G$2=0,P967*'Step 1.1 Raw Data'!$H$15*'Step 1.1 Raw Data'!$H$16/1000,0))</f>
        <v>0</v>
      </c>
      <c r="R967" s="18">
        <f>IF(ISBLANK('Step 1.1 Raw Data'!A967),"-",IF('Step 1.1 Raw Data'!$G$2=1,IF('Step 1.1 Raw Data'!$I$9=1,P967*'Step 1.1 Raw Data'!$H$15*'Step 1.1 Raw Data'!$H$16/1000,IF('Step 1.1 Raw Data'!$I$9=2,P967*'Step 1.1 Raw Data'!$I$15*'Step 1.1 Raw Data'!$I$16/1000,IF('Step 1.1 Raw Data'!$I$9=3,P967*'Step 1.1 Raw Data'!$J$15*'Step 1.1 Raw Data'!$J$16/1000))),0))</f>
        <v>0</v>
      </c>
      <c r="S967" s="11">
        <f>IF(ISBLANK('Step 1.1 Raw Data'!A967),"-",'Step 1.1 Raw Data'!A967)</f>
        <v>43172.625055787037</v>
      </c>
      <c r="T967">
        <f>IF(ISBLANK('Step 1.1 Raw Data'!A967),"-",HOUR(S967))</f>
        <v>15</v>
      </c>
      <c r="U967">
        <f>IF(ISBLANK('Step 1.1 Raw Data'!A967),"-",WEEKDAY(S967))</f>
        <v>3</v>
      </c>
      <c r="V967">
        <f>IF(ISBLANK('Step 1.1 Raw Data'!E967),"-",'Step 1.1 Raw Data'!E967)</f>
        <v>0</v>
      </c>
      <c r="W967" s="18">
        <f>IF(ISBLANK('Step 1.1 Raw Data'!A967),"-",IF('Step 1.1 Raw Data'!$G$2=0,V967*'Step 1.1 Raw Data'!$H$15*'Step 1.1 Raw Data'!$H$16/1000,0))</f>
        <v>0</v>
      </c>
      <c r="X967" s="18">
        <f>IF(ISBLANK('Step 1.1 Raw Data'!A967),"-",IF('Step 1.1 Raw Data'!$G$2=1,IF('Step 1.1 Raw Data'!$J$9=1,V967*'Step 1.1 Raw Data'!$H$15*'Step 1.1 Raw Data'!$H$16/1000,IF('Step 1.1 Raw Data'!$J$9=2,V967*'Step 1.1 Raw Data'!$I$15*'Step 1.1 Raw Data'!$I$16/1000,IF('Step 1.1 Raw Data'!$J$9=3,V967*'Step 1.1 Raw Data'!$J$15*'Step 1.1 Raw Data'!$J$16/1000))),0))</f>
        <v>0</v>
      </c>
      <c r="AP967" s="5"/>
    </row>
    <row r="968" spans="1:42" ht="12.5" x14ac:dyDescent="0.25">
      <c r="A968" s="11">
        <f>IF(ISBLANK('Step 1.1 Raw Data'!A968),"-",'Step 1.1 Raw Data'!A968)</f>
        <v>43172.666722511574</v>
      </c>
      <c r="B968">
        <f>IF(ISBLANK('Step 1.1 Raw Data'!A968),"-",HOUR(A968))</f>
        <v>16</v>
      </c>
      <c r="C968">
        <f>IF(ISBLANK('Step 1.1 Raw Data'!A968),"-",WEEKDAY(A968))</f>
        <v>3</v>
      </c>
      <c r="D968">
        <f>IF(ISBLANK('Step 1.1 Raw Data'!B968),"-",'Step 1.1 Raw Data'!B968)</f>
        <v>86.767399999999995</v>
      </c>
      <c r="E968" s="18">
        <f>IF(ISBLANK('Step 1.1 Raw Data'!A968),"-",IF('Step 1.1 Raw Data'!$G$2=0,D968*'Step 1.1 Raw Data'!$H$15*'Step 1.1 Raw Data'!$H$16/1000,0))</f>
        <v>18.124842185999999</v>
      </c>
      <c r="F968" s="18">
        <f>IF(ISBLANK('Step 1.1 Raw Data'!A968),"-",IF('Step 1.1 Raw Data'!$G$2=1,IF('Step 1.1 Raw Data'!$G$9=1,D968*'Step 1.1 Raw Data'!$H$15*'Step 1.1 Raw Data'!$H$16/1000,IF('Step 1.1 Raw Data'!$G$9=2,D968*'Step 1.1 Raw Data'!$I$15*'Step 1.1 Raw Data'!$I$16/1000,IF('Step 1.1 Raw Data'!$G$9=3,D968*'Step 1.1 Raw Data'!$J$15*'Step 1.1 Raw Data'!$J$16/1000))),0))</f>
        <v>0</v>
      </c>
      <c r="G968" s="11">
        <f>IF(ISBLANK('Step 1.1 Raw Data'!A968),"-",'Step 1.1 Raw Data'!A968)</f>
        <v>43172.666722511574</v>
      </c>
      <c r="H968">
        <f>IF(ISBLANK('Step 1.1 Raw Data'!A968),"-",HOUR(G968))</f>
        <v>16</v>
      </c>
      <c r="I968">
        <f>IF(ISBLANK('Step 1.1 Raw Data'!A968),"-",WEEKDAY(G968))</f>
        <v>3</v>
      </c>
      <c r="J968" s="2">
        <f>IF(ISBLANK('Step 1.1 Raw Data'!C968),"-",'Step 1.1 Raw Data'!C968)</f>
        <v>0</v>
      </c>
      <c r="K968" s="18">
        <f>IF(ISBLANK('Step 1.1 Raw Data'!A968),"-",IF('Step 1.1 Raw Data'!$G$2=0,J968*'Step 1.1 Raw Data'!$H$15*'Step 1.1 Raw Data'!$H$16/1000,0))</f>
        <v>0</v>
      </c>
      <c r="L968" s="18">
        <f>IF(ISBLANK('Step 1.1 Raw Data'!A968),"-",IF('Step 1.1 Raw Data'!$G$2=1,IF('Step 1.1 Raw Data'!$H$9=1,J968*'Step 1.1 Raw Data'!$H$15*'Step 1.1 Raw Data'!$H$16/1000,IF('Step 1.1 Raw Data'!$H$9=2,J968*'Step 1.1 Raw Data'!$I$15*'Step 1.1 Raw Data'!$I$16/1000,IF('Step 1.1 Raw Data'!$H$9=3,J968*'Step 1.1 Raw Data'!$J$15*'Step 1.1 Raw Data'!$J$16/1000))),0))</f>
        <v>0</v>
      </c>
      <c r="M968" s="11">
        <f>IF(ISBLANK('Step 1.1 Raw Data'!A968),"-",'Step 1.1 Raw Data'!A968)</f>
        <v>43172.666722511574</v>
      </c>
      <c r="N968">
        <f>IF(ISBLANK('Step 1.1 Raw Data'!A968),"-",HOUR(M968))</f>
        <v>16</v>
      </c>
      <c r="O968">
        <f>IF(ISBLANK('Step 1.1 Raw Data'!A968),"-",WEEKDAY(M968))</f>
        <v>3</v>
      </c>
      <c r="P968">
        <f>IF(ISBLANK('Step 1.1 Raw Data'!D968),"-",'Step 1.1 Raw Data'!D968)</f>
        <v>0</v>
      </c>
      <c r="Q968" s="18">
        <f>IF(ISBLANK('Step 1.1 Raw Data'!A968),"-",IF('Step 1.1 Raw Data'!$G$2=0,P968*'Step 1.1 Raw Data'!$H$15*'Step 1.1 Raw Data'!$H$16/1000,0))</f>
        <v>0</v>
      </c>
      <c r="R968" s="18">
        <f>IF(ISBLANK('Step 1.1 Raw Data'!A968),"-",IF('Step 1.1 Raw Data'!$G$2=1,IF('Step 1.1 Raw Data'!$I$9=1,P968*'Step 1.1 Raw Data'!$H$15*'Step 1.1 Raw Data'!$H$16/1000,IF('Step 1.1 Raw Data'!$I$9=2,P968*'Step 1.1 Raw Data'!$I$15*'Step 1.1 Raw Data'!$I$16/1000,IF('Step 1.1 Raw Data'!$I$9=3,P968*'Step 1.1 Raw Data'!$J$15*'Step 1.1 Raw Data'!$J$16/1000))),0))</f>
        <v>0</v>
      </c>
      <c r="S968" s="11">
        <f>IF(ISBLANK('Step 1.1 Raw Data'!A968),"-",'Step 1.1 Raw Data'!A968)</f>
        <v>43172.666722511574</v>
      </c>
      <c r="T968">
        <f>IF(ISBLANK('Step 1.1 Raw Data'!A968),"-",HOUR(S968))</f>
        <v>16</v>
      </c>
      <c r="U968">
        <f>IF(ISBLANK('Step 1.1 Raw Data'!A968),"-",WEEKDAY(S968))</f>
        <v>3</v>
      </c>
      <c r="V968">
        <f>IF(ISBLANK('Step 1.1 Raw Data'!E968),"-",'Step 1.1 Raw Data'!E968)</f>
        <v>0</v>
      </c>
      <c r="W968" s="18">
        <f>IF(ISBLANK('Step 1.1 Raw Data'!A968),"-",IF('Step 1.1 Raw Data'!$G$2=0,V968*'Step 1.1 Raw Data'!$H$15*'Step 1.1 Raw Data'!$H$16/1000,0))</f>
        <v>0</v>
      </c>
      <c r="X968" s="18">
        <f>IF(ISBLANK('Step 1.1 Raw Data'!A968),"-",IF('Step 1.1 Raw Data'!$G$2=1,IF('Step 1.1 Raw Data'!$J$9=1,V968*'Step 1.1 Raw Data'!$H$15*'Step 1.1 Raw Data'!$H$16/1000,IF('Step 1.1 Raw Data'!$J$9=2,V968*'Step 1.1 Raw Data'!$I$15*'Step 1.1 Raw Data'!$I$16/1000,IF('Step 1.1 Raw Data'!$J$9=3,V968*'Step 1.1 Raw Data'!$J$15*'Step 1.1 Raw Data'!$J$16/1000))),0))</f>
        <v>0</v>
      </c>
      <c r="AP968" s="5"/>
    </row>
    <row r="969" spans="1:42" ht="12.5" x14ac:dyDescent="0.25">
      <c r="A969" s="11">
        <f>IF(ISBLANK('Step 1.1 Raw Data'!A969),"-",'Step 1.1 Raw Data'!A969)</f>
        <v>43172.708389236112</v>
      </c>
      <c r="B969">
        <f>IF(ISBLANK('Step 1.1 Raw Data'!A969),"-",HOUR(A969))</f>
        <v>17</v>
      </c>
      <c r="C969">
        <f>IF(ISBLANK('Step 1.1 Raw Data'!A969),"-",WEEKDAY(A969))</f>
        <v>3</v>
      </c>
      <c r="D969">
        <f>IF(ISBLANK('Step 1.1 Raw Data'!B969),"-",'Step 1.1 Raw Data'!B969)</f>
        <v>86.738399999999999</v>
      </c>
      <c r="E969" s="18">
        <f>IF(ISBLANK('Step 1.1 Raw Data'!A969),"-",IF('Step 1.1 Raw Data'!$G$2=0,D969*'Step 1.1 Raw Data'!$H$15*'Step 1.1 Raw Data'!$H$16/1000,0))</f>
        <v>18.118784376000001</v>
      </c>
      <c r="F969" s="18">
        <f>IF(ISBLANK('Step 1.1 Raw Data'!A969),"-",IF('Step 1.1 Raw Data'!$G$2=1,IF('Step 1.1 Raw Data'!$G$9=1,D969*'Step 1.1 Raw Data'!$H$15*'Step 1.1 Raw Data'!$H$16/1000,IF('Step 1.1 Raw Data'!$G$9=2,D969*'Step 1.1 Raw Data'!$I$15*'Step 1.1 Raw Data'!$I$16/1000,IF('Step 1.1 Raw Data'!$G$9=3,D969*'Step 1.1 Raw Data'!$J$15*'Step 1.1 Raw Data'!$J$16/1000))),0))</f>
        <v>0</v>
      </c>
      <c r="G969" s="11">
        <f>IF(ISBLANK('Step 1.1 Raw Data'!A969),"-",'Step 1.1 Raw Data'!A969)</f>
        <v>43172.708389236112</v>
      </c>
      <c r="H969">
        <f>IF(ISBLANK('Step 1.1 Raw Data'!A969),"-",HOUR(G969))</f>
        <v>17</v>
      </c>
      <c r="I969">
        <f>IF(ISBLANK('Step 1.1 Raw Data'!A969),"-",WEEKDAY(G969))</f>
        <v>3</v>
      </c>
      <c r="J969" s="2">
        <f>IF(ISBLANK('Step 1.1 Raw Data'!C969),"-",'Step 1.1 Raw Data'!C969)</f>
        <v>0</v>
      </c>
      <c r="K969" s="18">
        <f>IF(ISBLANK('Step 1.1 Raw Data'!A969),"-",IF('Step 1.1 Raw Data'!$G$2=0,J969*'Step 1.1 Raw Data'!$H$15*'Step 1.1 Raw Data'!$H$16/1000,0))</f>
        <v>0</v>
      </c>
      <c r="L969" s="18">
        <f>IF(ISBLANK('Step 1.1 Raw Data'!A969),"-",IF('Step 1.1 Raw Data'!$G$2=1,IF('Step 1.1 Raw Data'!$H$9=1,J969*'Step 1.1 Raw Data'!$H$15*'Step 1.1 Raw Data'!$H$16/1000,IF('Step 1.1 Raw Data'!$H$9=2,J969*'Step 1.1 Raw Data'!$I$15*'Step 1.1 Raw Data'!$I$16/1000,IF('Step 1.1 Raw Data'!$H$9=3,J969*'Step 1.1 Raw Data'!$J$15*'Step 1.1 Raw Data'!$J$16/1000))),0))</f>
        <v>0</v>
      </c>
      <c r="M969" s="11">
        <f>IF(ISBLANK('Step 1.1 Raw Data'!A969),"-",'Step 1.1 Raw Data'!A969)</f>
        <v>43172.708389236112</v>
      </c>
      <c r="N969">
        <f>IF(ISBLANK('Step 1.1 Raw Data'!A969),"-",HOUR(M969))</f>
        <v>17</v>
      </c>
      <c r="O969">
        <f>IF(ISBLANK('Step 1.1 Raw Data'!A969),"-",WEEKDAY(M969))</f>
        <v>3</v>
      </c>
      <c r="P969">
        <f>IF(ISBLANK('Step 1.1 Raw Data'!D969),"-",'Step 1.1 Raw Data'!D969)</f>
        <v>0</v>
      </c>
      <c r="Q969" s="18">
        <f>IF(ISBLANK('Step 1.1 Raw Data'!A969),"-",IF('Step 1.1 Raw Data'!$G$2=0,P969*'Step 1.1 Raw Data'!$H$15*'Step 1.1 Raw Data'!$H$16/1000,0))</f>
        <v>0</v>
      </c>
      <c r="R969" s="18">
        <f>IF(ISBLANK('Step 1.1 Raw Data'!A969),"-",IF('Step 1.1 Raw Data'!$G$2=1,IF('Step 1.1 Raw Data'!$I$9=1,P969*'Step 1.1 Raw Data'!$H$15*'Step 1.1 Raw Data'!$H$16/1000,IF('Step 1.1 Raw Data'!$I$9=2,P969*'Step 1.1 Raw Data'!$I$15*'Step 1.1 Raw Data'!$I$16/1000,IF('Step 1.1 Raw Data'!$I$9=3,P969*'Step 1.1 Raw Data'!$J$15*'Step 1.1 Raw Data'!$J$16/1000))),0))</f>
        <v>0</v>
      </c>
      <c r="S969" s="11">
        <f>IF(ISBLANK('Step 1.1 Raw Data'!A969),"-",'Step 1.1 Raw Data'!A969)</f>
        <v>43172.708389236112</v>
      </c>
      <c r="T969">
        <f>IF(ISBLANK('Step 1.1 Raw Data'!A969),"-",HOUR(S969))</f>
        <v>17</v>
      </c>
      <c r="U969">
        <f>IF(ISBLANK('Step 1.1 Raw Data'!A969),"-",WEEKDAY(S969))</f>
        <v>3</v>
      </c>
      <c r="V969">
        <f>IF(ISBLANK('Step 1.1 Raw Data'!E969),"-",'Step 1.1 Raw Data'!E969)</f>
        <v>0</v>
      </c>
      <c r="W969" s="18">
        <f>IF(ISBLANK('Step 1.1 Raw Data'!A969),"-",IF('Step 1.1 Raw Data'!$G$2=0,V969*'Step 1.1 Raw Data'!$H$15*'Step 1.1 Raw Data'!$H$16/1000,0))</f>
        <v>0</v>
      </c>
      <c r="X969" s="18">
        <f>IF(ISBLANK('Step 1.1 Raw Data'!A969),"-",IF('Step 1.1 Raw Data'!$G$2=1,IF('Step 1.1 Raw Data'!$J$9=1,V969*'Step 1.1 Raw Data'!$H$15*'Step 1.1 Raw Data'!$H$16/1000,IF('Step 1.1 Raw Data'!$J$9=2,V969*'Step 1.1 Raw Data'!$I$15*'Step 1.1 Raw Data'!$I$16/1000,IF('Step 1.1 Raw Data'!$J$9=3,V969*'Step 1.1 Raw Data'!$J$15*'Step 1.1 Raw Data'!$J$16/1000))),0))</f>
        <v>0</v>
      </c>
      <c r="AP969" s="5"/>
    </row>
    <row r="970" spans="1:42" ht="12.5" x14ac:dyDescent="0.25">
      <c r="A970" s="11">
        <f>IF(ISBLANK('Step 1.1 Raw Data'!A970),"-",'Step 1.1 Raw Data'!A970)</f>
        <v>43172.750055960649</v>
      </c>
      <c r="B970">
        <f>IF(ISBLANK('Step 1.1 Raw Data'!A970),"-",HOUR(A970))</f>
        <v>18</v>
      </c>
      <c r="C970">
        <f>IF(ISBLANK('Step 1.1 Raw Data'!A970),"-",WEEKDAY(A970))</f>
        <v>3</v>
      </c>
      <c r="D970">
        <f>IF(ISBLANK('Step 1.1 Raw Data'!B970),"-",'Step 1.1 Raw Data'!B970)</f>
        <v>86.712400000000002</v>
      </c>
      <c r="E970" s="18">
        <f>IF(ISBLANK('Step 1.1 Raw Data'!A970),"-",IF('Step 1.1 Raw Data'!$G$2=0,D970*'Step 1.1 Raw Data'!$H$15*'Step 1.1 Raw Data'!$H$16/1000,0))</f>
        <v>18.113353235999998</v>
      </c>
      <c r="F970" s="18">
        <f>IF(ISBLANK('Step 1.1 Raw Data'!A970),"-",IF('Step 1.1 Raw Data'!$G$2=1,IF('Step 1.1 Raw Data'!$G$9=1,D970*'Step 1.1 Raw Data'!$H$15*'Step 1.1 Raw Data'!$H$16/1000,IF('Step 1.1 Raw Data'!$G$9=2,D970*'Step 1.1 Raw Data'!$I$15*'Step 1.1 Raw Data'!$I$16/1000,IF('Step 1.1 Raw Data'!$G$9=3,D970*'Step 1.1 Raw Data'!$J$15*'Step 1.1 Raw Data'!$J$16/1000))),0))</f>
        <v>0</v>
      </c>
      <c r="G970" s="11">
        <f>IF(ISBLANK('Step 1.1 Raw Data'!A970),"-",'Step 1.1 Raw Data'!A970)</f>
        <v>43172.750055960649</v>
      </c>
      <c r="H970">
        <f>IF(ISBLANK('Step 1.1 Raw Data'!A970),"-",HOUR(G970))</f>
        <v>18</v>
      </c>
      <c r="I970">
        <f>IF(ISBLANK('Step 1.1 Raw Data'!A970),"-",WEEKDAY(G970))</f>
        <v>3</v>
      </c>
      <c r="J970" s="2">
        <f>IF(ISBLANK('Step 1.1 Raw Data'!C970),"-",'Step 1.1 Raw Data'!C970)</f>
        <v>0</v>
      </c>
      <c r="K970" s="18">
        <f>IF(ISBLANK('Step 1.1 Raw Data'!A970),"-",IF('Step 1.1 Raw Data'!$G$2=0,J970*'Step 1.1 Raw Data'!$H$15*'Step 1.1 Raw Data'!$H$16/1000,0))</f>
        <v>0</v>
      </c>
      <c r="L970" s="18">
        <f>IF(ISBLANK('Step 1.1 Raw Data'!A970),"-",IF('Step 1.1 Raw Data'!$G$2=1,IF('Step 1.1 Raw Data'!$H$9=1,J970*'Step 1.1 Raw Data'!$H$15*'Step 1.1 Raw Data'!$H$16/1000,IF('Step 1.1 Raw Data'!$H$9=2,J970*'Step 1.1 Raw Data'!$I$15*'Step 1.1 Raw Data'!$I$16/1000,IF('Step 1.1 Raw Data'!$H$9=3,J970*'Step 1.1 Raw Data'!$J$15*'Step 1.1 Raw Data'!$J$16/1000))),0))</f>
        <v>0</v>
      </c>
      <c r="M970" s="11">
        <f>IF(ISBLANK('Step 1.1 Raw Data'!A970),"-",'Step 1.1 Raw Data'!A970)</f>
        <v>43172.750055960649</v>
      </c>
      <c r="N970">
        <f>IF(ISBLANK('Step 1.1 Raw Data'!A970),"-",HOUR(M970))</f>
        <v>18</v>
      </c>
      <c r="O970">
        <f>IF(ISBLANK('Step 1.1 Raw Data'!A970),"-",WEEKDAY(M970))</f>
        <v>3</v>
      </c>
      <c r="P970">
        <f>IF(ISBLANK('Step 1.1 Raw Data'!D970),"-",'Step 1.1 Raw Data'!D970)</f>
        <v>0</v>
      </c>
      <c r="Q970" s="18">
        <f>IF(ISBLANK('Step 1.1 Raw Data'!A970),"-",IF('Step 1.1 Raw Data'!$G$2=0,P970*'Step 1.1 Raw Data'!$H$15*'Step 1.1 Raw Data'!$H$16/1000,0))</f>
        <v>0</v>
      </c>
      <c r="R970" s="18">
        <f>IF(ISBLANK('Step 1.1 Raw Data'!A970),"-",IF('Step 1.1 Raw Data'!$G$2=1,IF('Step 1.1 Raw Data'!$I$9=1,P970*'Step 1.1 Raw Data'!$H$15*'Step 1.1 Raw Data'!$H$16/1000,IF('Step 1.1 Raw Data'!$I$9=2,P970*'Step 1.1 Raw Data'!$I$15*'Step 1.1 Raw Data'!$I$16/1000,IF('Step 1.1 Raw Data'!$I$9=3,P970*'Step 1.1 Raw Data'!$J$15*'Step 1.1 Raw Data'!$J$16/1000))),0))</f>
        <v>0</v>
      </c>
      <c r="S970" s="11">
        <f>IF(ISBLANK('Step 1.1 Raw Data'!A970),"-",'Step 1.1 Raw Data'!A970)</f>
        <v>43172.750055960649</v>
      </c>
      <c r="T970">
        <f>IF(ISBLANK('Step 1.1 Raw Data'!A970),"-",HOUR(S970))</f>
        <v>18</v>
      </c>
      <c r="U970">
        <f>IF(ISBLANK('Step 1.1 Raw Data'!A970),"-",WEEKDAY(S970))</f>
        <v>3</v>
      </c>
      <c r="V970">
        <f>IF(ISBLANK('Step 1.1 Raw Data'!E970),"-",'Step 1.1 Raw Data'!E970)</f>
        <v>0</v>
      </c>
      <c r="W970" s="18">
        <f>IF(ISBLANK('Step 1.1 Raw Data'!A970),"-",IF('Step 1.1 Raw Data'!$G$2=0,V970*'Step 1.1 Raw Data'!$H$15*'Step 1.1 Raw Data'!$H$16/1000,0))</f>
        <v>0</v>
      </c>
      <c r="X970" s="18">
        <f>IF(ISBLANK('Step 1.1 Raw Data'!A970),"-",IF('Step 1.1 Raw Data'!$G$2=1,IF('Step 1.1 Raw Data'!$J$9=1,V970*'Step 1.1 Raw Data'!$H$15*'Step 1.1 Raw Data'!$H$16/1000,IF('Step 1.1 Raw Data'!$J$9=2,V970*'Step 1.1 Raw Data'!$I$15*'Step 1.1 Raw Data'!$I$16/1000,IF('Step 1.1 Raw Data'!$J$9=3,V970*'Step 1.1 Raw Data'!$J$15*'Step 1.1 Raw Data'!$J$16/1000))),0))</f>
        <v>0</v>
      </c>
      <c r="AP970" s="5"/>
    </row>
    <row r="971" spans="1:42" ht="12.5" x14ac:dyDescent="0.25">
      <c r="A971" s="11">
        <f>IF(ISBLANK('Step 1.1 Raw Data'!A971),"-",'Step 1.1 Raw Data'!A971)</f>
        <v>43172.791722685186</v>
      </c>
      <c r="B971">
        <f>IF(ISBLANK('Step 1.1 Raw Data'!A971),"-",HOUR(A971))</f>
        <v>19</v>
      </c>
      <c r="C971">
        <f>IF(ISBLANK('Step 1.1 Raw Data'!A971),"-",WEEKDAY(A971))</f>
        <v>3</v>
      </c>
      <c r="D971">
        <f>IF(ISBLANK('Step 1.1 Raw Data'!B971),"-",'Step 1.1 Raw Data'!B971)</f>
        <v>86.837599999999995</v>
      </c>
      <c r="E971" s="18">
        <f>IF(ISBLANK('Step 1.1 Raw Data'!A971),"-",IF('Step 1.1 Raw Data'!$G$2=0,D971*'Step 1.1 Raw Data'!$H$15*'Step 1.1 Raw Data'!$H$16/1000,0))</f>
        <v>18.139506264000001</v>
      </c>
      <c r="F971" s="18">
        <f>IF(ISBLANK('Step 1.1 Raw Data'!A971),"-",IF('Step 1.1 Raw Data'!$G$2=1,IF('Step 1.1 Raw Data'!$G$9=1,D971*'Step 1.1 Raw Data'!$H$15*'Step 1.1 Raw Data'!$H$16/1000,IF('Step 1.1 Raw Data'!$G$9=2,D971*'Step 1.1 Raw Data'!$I$15*'Step 1.1 Raw Data'!$I$16/1000,IF('Step 1.1 Raw Data'!$G$9=3,D971*'Step 1.1 Raw Data'!$J$15*'Step 1.1 Raw Data'!$J$16/1000))),0))</f>
        <v>0</v>
      </c>
      <c r="G971" s="11">
        <f>IF(ISBLANK('Step 1.1 Raw Data'!A971),"-",'Step 1.1 Raw Data'!A971)</f>
        <v>43172.791722685186</v>
      </c>
      <c r="H971">
        <f>IF(ISBLANK('Step 1.1 Raw Data'!A971),"-",HOUR(G971))</f>
        <v>19</v>
      </c>
      <c r="I971">
        <f>IF(ISBLANK('Step 1.1 Raw Data'!A971),"-",WEEKDAY(G971))</f>
        <v>3</v>
      </c>
      <c r="J971" s="2">
        <f>IF(ISBLANK('Step 1.1 Raw Data'!C971),"-",'Step 1.1 Raw Data'!C971)</f>
        <v>0</v>
      </c>
      <c r="K971" s="18">
        <f>IF(ISBLANK('Step 1.1 Raw Data'!A971),"-",IF('Step 1.1 Raw Data'!$G$2=0,J971*'Step 1.1 Raw Data'!$H$15*'Step 1.1 Raw Data'!$H$16/1000,0))</f>
        <v>0</v>
      </c>
      <c r="L971" s="18">
        <f>IF(ISBLANK('Step 1.1 Raw Data'!A971),"-",IF('Step 1.1 Raw Data'!$G$2=1,IF('Step 1.1 Raw Data'!$H$9=1,J971*'Step 1.1 Raw Data'!$H$15*'Step 1.1 Raw Data'!$H$16/1000,IF('Step 1.1 Raw Data'!$H$9=2,J971*'Step 1.1 Raw Data'!$I$15*'Step 1.1 Raw Data'!$I$16/1000,IF('Step 1.1 Raw Data'!$H$9=3,J971*'Step 1.1 Raw Data'!$J$15*'Step 1.1 Raw Data'!$J$16/1000))),0))</f>
        <v>0</v>
      </c>
      <c r="M971" s="11">
        <f>IF(ISBLANK('Step 1.1 Raw Data'!A971),"-",'Step 1.1 Raw Data'!A971)</f>
        <v>43172.791722685186</v>
      </c>
      <c r="N971">
        <f>IF(ISBLANK('Step 1.1 Raw Data'!A971),"-",HOUR(M971))</f>
        <v>19</v>
      </c>
      <c r="O971">
        <f>IF(ISBLANK('Step 1.1 Raw Data'!A971),"-",WEEKDAY(M971))</f>
        <v>3</v>
      </c>
      <c r="P971">
        <f>IF(ISBLANK('Step 1.1 Raw Data'!D971),"-",'Step 1.1 Raw Data'!D971)</f>
        <v>0</v>
      </c>
      <c r="Q971" s="18">
        <f>IF(ISBLANK('Step 1.1 Raw Data'!A971),"-",IF('Step 1.1 Raw Data'!$G$2=0,P971*'Step 1.1 Raw Data'!$H$15*'Step 1.1 Raw Data'!$H$16/1000,0))</f>
        <v>0</v>
      </c>
      <c r="R971" s="18">
        <f>IF(ISBLANK('Step 1.1 Raw Data'!A971),"-",IF('Step 1.1 Raw Data'!$G$2=1,IF('Step 1.1 Raw Data'!$I$9=1,P971*'Step 1.1 Raw Data'!$H$15*'Step 1.1 Raw Data'!$H$16/1000,IF('Step 1.1 Raw Data'!$I$9=2,P971*'Step 1.1 Raw Data'!$I$15*'Step 1.1 Raw Data'!$I$16/1000,IF('Step 1.1 Raw Data'!$I$9=3,P971*'Step 1.1 Raw Data'!$J$15*'Step 1.1 Raw Data'!$J$16/1000))),0))</f>
        <v>0</v>
      </c>
      <c r="S971" s="11">
        <f>IF(ISBLANK('Step 1.1 Raw Data'!A971),"-",'Step 1.1 Raw Data'!A971)</f>
        <v>43172.791722685186</v>
      </c>
      <c r="T971">
        <f>IF(ISBLANK('Step 1.1 Raw Data'!A971),"-",HOUR(S971))</f>
        <v>19</v>
      </c>
      <c r="U971">
        <f>IF(ISBLANK('Step 1.1 Raw Data'!A971),"-",WEEKDAY(S971))</f>
        <v>3</v>
      </c>
      <c r="V971">
        <f>IF(ISBLANK('Step 1.1 Raw Data'!E971),"-",'Step 1.1 Raw Data'!E971)</f>
        <v>0</v>
      </c>
      <c r="W971" s="18">
        <f>IF(ISBLANK('Step 1.1 Raw Data'!A971),"-",IF('Step 1.1 Raw Data'!$G$2=0,V971*'Step 1.1 Raw Data'!$H$15*'Step 1.1 Raw Data'!$H$16/1000,0))</f>
        <v>0</v>
      </c>
      <c r="X971" s="18">
        <f>IF(ISBLANK('Step 1.1 Raw Data'!A971),"-",IF('Step 1.1 Raw Data'!$G$2=1,IF('Step 1.1 Raw Data'!$J$9=1,V971*'Step 1.1 Raw Data'!$H$15*'Step 1.1 Raw Data'!$H$16/1000,IF('Step 1.1 Raw Data'!$J$9=2,V971*'Step 1.1 Raw Data'!$I$15*'Step 1.1 Raw Data'!$I$16/1000,IF('Step 1.1 Raw Data'!$J$9=3,V971*'Step 1.1 Raw Data'!$J$15*'Step 1.1 Raw Data'!$J$16/1000))),0))</f>
        <v>0</v>
      </c>
      <c r="AP971" s="5"/>
    </row>
    <row r="972" spans="1:42" ht="12.5" x14ac:dyDescent="0.25">
      <c r="A972" s="11">
        <f>IF(ISBLANK('Step 1.1 Raw Data'!A972),"-",'Step 1.1 Raw Data'!A972)</f>
        <v>43172.833389409723</v>
      </c>
      <c r="B972">
        <f>IF(ISBLANK('Step 1.1 Raw Data'!A972),"-",HOUR(A972))</f>
        <v>20</v>
      </c>
      <c r="C972">
        <f>IF(ISBLANK('Step 1.1 Raw Data'!A972),"-",WEEKDAY(A972))</f>
        <v>3</v>
      </c>
      <c r="D972">
        <f>IF(ISBLANK('Step 1.1 Raw Data'!B972),"-",'Step 1.1 Raw Data'!B972)</f>
        <v>86.626999999999995</v>
      </c>
      <c r="E972" s="18">
        <f>IF(ISBLANK('Step 1.1 Raw Data'!A972),"-",IF('Step 1.1 Raw Data'!$G$2=0,D972*'Step 1.1 Raw Data'!$H$15*'Step 1.1 Raw Data'!$H$16/1000,0))</f>
        <v>18.095514029999997</v>
      </c>
      <c r="F972" s="18">
        <f>IF(ISBLANK('Step 1.1 Raw Data'!A972),"-",IF('Step 1.1 Raw Data'!$G$2=1,IF('Step 1.1 Raw Data'!$G$9=1,D972*'Step 1.1 Raw Data'!$H$15*'Step 1.1 Raw Data'!$H$16/1000,IF('Step 1.1 Raw Data'!$G$9=2,D972*'Step 1.1 Raw Data'!$I$15*'Step 1.1 Raw Data'!$I$16/1000,IF('Step 1.1 Raw Data'!$G$9=3,D972*'Step 1.1 Raw Data'!$J$15*'Step 1.1 Raw Data'!$J$16/1000))),0))</f>
        <v>0</v>
      </c>
      <c r="G972" s="11">
        <f>IF(ISBLANK('Step 1.1 Raw Data'!A972),"-",'Step 1.1 Raw Data'!A972)</f>
        <v>43172.833389409723</v>
      </c>
      <c r="H972">
        <f>IF(ISBLANK('Step 1.1 Raw Data'!A972),"-",HOUR(G972))</f>
        <v>20</v>
      </c>
      <c r="I972">
        <f>IF(ISBLANK('Step 1.1 Raw Data'!A972),"-",WEEKDAY(G972))</f>
        <v>3</v>
      </c>
      <c r="J972" s="2">
        <f>IF(ISBLANK('Step 1.1 Raw Data'!C972),"-",'Step 1.1 Raw Data'!C972)</f>
        <v>0</v>
      </c>
      <c r="K972" s="18">
        <f>IF(ISBLANK('Step 1.1 Raw Data'!A972),"-",IF('Step 1.1 Raw Data'!$G$2=0,J972*'Step 1.1 Raw Data'!$H$15*'Step 1.1 Raw Data'!$H$16/1000,0))</f>
        <v>0</v>
      </c>
      <c r="L972" s="18">
        <f>IF(ISBLANK('Step 1.1 Raw Data'!A972),"-",IF('Step 1.1 Raw Data'!$G$2=1,IF('Step 1.1 Raw Data'!$H$9=1,J972*'Step 1.1 Raw Data'!$H$15*'Step 1.1 Raw Data'!$H$16/1000,IF('Step 1.1 Raw Data'!$H$9=2,J972*'Step 1.1 Raw Data'!$I$15*'Step 1.1 Raw Data'!$I$16/1000,IF('Step 1.1 Raw Data'!$H$9=3,J972*'Step 1.1 Raw Data'!$J$15*'Step 1.1 Raw Data'!$J$16/1000))),0))</f>
        <v>0</v>
      </c>
      <c r="M972" s="11">
        <f>IF(ISBLANK('Step 1.1 Raw Data'!A972),"-",'Step 1.1 Raw Data'!A972)</f>
        <v>43172.833389409723</v>
      </c>
      <c r="N972">
        <f>IF(ISBLANK('Step 1.1 Raw Data'!A972),"-",HOUR(M972))</f>
        <v>20</v>
      </c>
      <c r="O972">
        <f>IF(ISBLANK('Step 1.1 Raw Data'!A972),"-",WEEKDAY(M972))</f>
        <v>3</v>
      </c>
      <c r="P972">
        <f>IF(ISBLANK('Step 1.1 Raw Data'!D972),"-",'Step 1.1 Raw Data'!D972)</f>
        <v>0</v>
      </c>
      <c r="Q972" s="18">
        <f>IF(ISBLANK('Step 1.1 Raw Data'!A972),"-",IF('Step 1.1 Raw Data'!$G$2=0,P972*'Step 1.1 Raw Data'!$H$15*'Step 1.1 Raw Data'!$H$16/1000,0))</f>
        <v>0</v>
      </c>
      <c r="R972" s="18">
        <f>IF(ISBLANK('Step 1.1 Raw Data'!A972),"-",IF('Step 1.1 Raw Data'!$G$2=1,IF('Step 1.1 Raw Data'!$I$9=1,P972*'Step 1.1 Raw Data'!$H$15*'Step 1.1 Raw Data'!$H$16/1000,IF('Step 1.1 Raw Data'!$I$9=2,P972*'Step 1.1 Raw Data'!$I$15*'Step 1.1 Raw Data'!$I$16/1000,IF('Step 1.1 Raw Data'!$I$9=3,P972*'Step 1.1 Raw Data'!$J$15*'Step 1.1 Raw Data'!$J$16/1000))),0))</f>
        <v>0</v>
      </c>
      <c r="S972" s="11">
        <f>IF(ISBLANK('Step 1.1 Raw Data'!A972),"-",'Step 1.1 Raw Data'!A972)</f>
        <v>43172.833389409723</v>
      </c>
      <c r="T972">
        <f>IF(ISBLANK('Step 1.1 Raw Data'!A972),"-",HOUR(S972))</f>
        <v>20</v>
      </c>
      <c r="U972">
        <f>IF(ISBLANK('Step 1.1 Raw Data'!A972),"-",WEEKDAY(S972))</f>
        <v>3</v>
      </c>
      <c r="V972">
        <f>IF(ISBLANK('Step 1.1 Raw Data'!E972),"-",'Step 1.1 Raw Data'!E972)</f>
        <v>0</v>
      </c>
      <c r="W972" s="18">
        <f>IF(ISBLANK('Step 1.1 Raw Data'!A972),"-",IF('Step 1.1 Raw Data'!$G$2=0,V972*'Step 1.1 Raw Data'!$H$15*'Step 1.1 Raw Data'!$H$16/1000,0))</f>
        <v>0</v>
      </c>
      <c r="X972" s="18">
        <f>IF(ISBLANK('Step 1.1 Raw Data'!A972),"-",IF('Step 1.1 Raw Data'!$G$2=1,IF('Step 1.1 Raw Data'!$J$9=1,V972*'Step 1.1 Raw Data'!$H$15*'Step 1.1 Raw Data'!$H$16/1000,IF('Step 1.1 Raw Data'!$J$9=2,V972*'Step 1.1 Raw Data'!$I$15*'Step 1.1 Raw Data'!$I$16/1000,IF('Step 1.1 Raw Data'!$J$9=3,V972*'Step 1.1 Raw Data'!$J$15*'Step 1.1 Raw Data'!$J$16/1000))),0))</f>
        <v>0</v>
      </c>
      <c r="AP972" s="5"/>
    </row>
    <row r="973" spans="1:42" ht="12.5" x14ac:dyDescent="0.25">
      <c r="A973" s="11">
        <f>IF(ISBLANK('Step 1.1 Raw Data'!A973),"-",'Step 1.1 Raw Data'!A973)</f>
        <v>43172.87505613426</v>
      </c>
      <c r="B973">
        <f>IF(ISBLANK('Step 1.1 Raw Data'!A973),"-",HOUR(A973))</f>
        <v>21</v>
      </c>
      <c r="C973">
        <f>IF(ISBLANK('Step 1.1 Raw Data'!A973),"-",WEEKDAY(A973))</f>
        <v>3</v>
      </c>
      <c r="D973">
        <f>IF(ISBLANK('Step 1.1 Raw Data'!B973),"-",'Step 1.1 Raw Data'!B973)</f>
        <v>86.623900000000006</v>
      </c>
      <c r="E973" s="18">
        <f>IF(ISBLANK('Step 1.1 Raw Data'!A973),"-",IF('Step 1.1 Raw Data'!$G$2=0,D973*'Step 1.1 Raw Data'!$H$15*'Step 1.1 Raw Data'!$H$16/1000,0))</f>
        <v>18.094866471</v>
      </c>
      <c r="F973" s="18">
        <f>IF(ISBLANK('Step 1.1 Raw Data'!A973),"-",IF('Step 1.1 Raw Data'!$G$2=1,IF('Step 1.1 Raw Data'!$G$9=1,D973*'Step 1.1 Raw Data'!$H$15*'Step 1.1 Raw Data'!$H$16/1000,IF('Step 1.1 Raw Data'!$G$9=2,D973*'Step 1.1 Raw Data'!$I$15*'Step 1.1 Raw Data'!$I$16/1000,IF('Step 1.1 Raw Data'!$G$9=3,D973*'Step 1.1 Raw Data'!$J$15*'Step 1.1 Raw Data'!$J$16/1000))),0))</f>
        <v>0</v>
      </c>
      <c r="G973" s="11">
        <f>IF(ISBLANK('Step 1.1 Raw Data'!A973),"-",'Step 1.1 Raw Data'!A973)</f>
        <v>43172.87505613426</v>
      </c>
      <c r="H973">
        <f>IF(ISBLANK('Step 1.1 Raw Data'!A973),"-",HOUR(G973))</f>
        <v>21</v>
      </c>
      <c r="I973">
        <f>IF(ISBLANK('Step 1.1 Raw Data'!A973),"-",WEEKDAY(G973))</f>
        <v>3</v>
      </c>
      <c r="J973" s="2">
        <f>IF(ISBLANK('Step 1.1 Raw Data'!C973),"-",'Step 1.1 Raw Data'!C973)</f>
        <v>0</v>
      </c>
      <c r="K973" s="18">
        <f>IF(ISBLANK('Step 1.1 Raw Data'!A973),"-",IF('Step 1.1 Raw Data'!$G$2=0,J973*'Step 1.1 Raw Data'!$H$15*'Step 1.1 Raw Data'!$H$16/1000,0))</f>
        <v>0</v>
      </c>
      <c r="L973" s="18">
        <f>IF(ISBLANK('Step 1.1 Raw Data'!A973),"-",IF('Step 1.1 Raw Data'!$G$2=1,IF('Step 1.1 Raw Data'!$H$9=1,J973*'Step 1.1 Raw Data'!$H$15*'Step 1.1 Raw Data'!$H$16/1000,IF('Step 1.1 Raw Data'!$H$9=2,J973*'Step 1.1 Raw Data'!$I$15*'Step 1.1 Raw Data'!$I$16/1000,IF('Step 1.1 Raw Data'!$H$9=3,J973*'Step 1.1 Raw Data'!$J$15*'Step 1.1 Raw Data'!$J$16/1000))),0))</f>
        <v>0</v>
      </c>
      <c r="M973" s="11">
        <f>IF(ISBLANK('Step 1.1 Raw Data'!A973),"-",'Step 1.1 Raw Data'!A973)</f>
        <v>43172.87505613426</v>
      </c>
      <c r="N973">
        <f>IF(ISBLANK('Step 1.1 Raw Data'!A973),"-",HOUR(M973))</f>
        <v>21</v>
      </c>
      <c r="O973">
        <f>IF(ISBLANK('Step 1.1 Raw Data'!A973),"-",WEEKDAY(M973))</f>
        <v>3</v>
      </c>
      <c r="P973">
        <f>IF(ISBLANK('Step 1.1 Raw Data'!D973),"-",'Step 1.1 Raw Data'!D973)</f>
        <v>0</v>
      </c>
      <c r="Q973" s="18">
        <f>IF(ISBLANK('Step 1.1 Raw Data'!A973),"-",IF('Step 1.1 Raw Data'!$G$2=0,P973*'Step 1.1 Raw Data'!$H$15*'Step 1.1 Raw Data'!$H$16/1000,0))</f>
        <v>0</v>
      </c>
      <c r="R973" s="18">
        <f>IF(ISBLANK('Step 1.1 Raw Data'!A973),"-",IF('Step 1.1 Raw Data'!$G$2=1,IF('Step 1.1 Raw Data'!$I$9=1,P973*'Step 1.1 Raw Data'!$H$15*'Step 1.1 Raw Data'!$H$16/1000,IF('Step 1.1 Raw Data'!$I$9=2,P973*'Step 1.1 Raw Data'!$I$15*'Step 1.1 Raw Data'!$I$16/1000,IF('Step 1.1 Raw Data'!$I$9=3,P973*'Step 1.1 Raw Data'!$J$15*'Step 1.1 Raw Data'!$J$16/1000))),0))</f>
        <v>0</v>
      </c>
      <c r="S973" s="11">
        <f>IF(ISBLANK('Step 1.1 Raw Data'!A973),"-",'Step 1.1 Raw Data'!A973)</f>
        <v>43172.87505613426</v>
      </c>
      <c r="T973">
        <f>IF(ISBLANK('Step 1.1 Raw Data'!A973),"-",HOUR(S973))</f>
        <v>21</v>
      </c>
      <c r="U973">
        <f>IF(ISBLANK('Step 1.1 Raw Data'!A973),"-",WEEKDAY(S973))</f>
        <v>3</v>
      </c>
      <c r="V973">
        <f>IF(ISBLANK('Step 1.1 Raw Data'!E973),"-",'Step 1.1 Raw Data'!E973)</f>
        <v>0</v>
      </c>
      <c r="W973" s="18">
        <f>IF(ISBLANK('Step 1.1 Raw Data'!A973),"-",IF('Step 1.1 Raw Data'!$G$2=0,V973*'Step 1.1 Raw Data'!$H$15*'Step 1.1 Raw Data'!$H$16/1000,0))</f>
        <v>0</v>
      </c>
      <c r="X973" s="18">
        <f>IF(ISBLANK('Step 1.1 Raw Data'!A973),"-",IF('Step 1.1 Raw Data'!$G$2=1,IF('Step 1.1 Raw Data'!$J$9=1,V973*'Step 1.1 Raw Data'!$H$15*'Step 1.1 Raw Data'!$H$16/1000,IF('Step 1.1 Raw Data'!$J$9=2,V973*'Step 1.1 Raw Data'!$I$15*'Step 1.1 Raw Data'!$I$16/1000,IF('Step 1.1 Raw Data'!$J$9=3,V973*'Step 1.1 Raw Data'!$J$15*'Step 1.1 Raw Data'!$J$16/1000))),0))</f>
        <v>0</v>
      </c>
      <c r="AP973" s="5"/>
    </row>
    <row r="974" spans="1:42" ht="12.5" x14ac:dyDescent="0.25">
      <c r="A974" s="11">
        <f>IF(ISBLANK('Step 1.1 Raw Data'!A974),"-",'Step 1.1 Raw Data'!A974)</f>
        <v>43172.916722858798</v>
      </c>
      <c r="B974">
        <f>IF(ISBLANK('Step 1.1 Raw Data'!A974),"-",HOUR(A974))</f>
        <v>22</v>
      </c>
      <c r="C974">
        <f>IF(ISBLANK('Step 1.1 Raw Data'!A974),"-",WEEKDAY(A974))</f>
        <v>3</v>
      </c>
      <c r="D974">
        <f>IF(ISBLANK('Step 1.1 Raw Data'!B974),"-",'Step 1.1 Raw Data'!B974)</f>
        <v>86.713999999999999</v>
      </c>
      <c r="E974" s="18">
        <f>IF(ISBLANK('Step 1.1 Raw Data'!A974),"-",IF('Step 1.1 Raw Data'!$G$2=0,D974*'Step 1.1 Raw Data'!$H$15*'Step 1.1 Raw Data'!$H$16/1000,0))</f>
        <v>18.113687459999998</v>
      </c>
      <c r="F974" s="18">
        <f>IF(ISBLANK('Step 1.1 Raw Data'!A974),"-",IF('Step 1.1 Raw Data'!$G$2=1,IF('Step 1.1 Raw Data'!$G$9=1,D974*'Step 1.1 Raw Data'!$H$15*'Step 1.1 Raw Data'!$H$16/1000,IF('Step 1.1 Raw Data'!$G$9=2,D974*'Step 1.1 Raw Data'!$I$15*'Step 1.1 Raw Data'!$I$16/1000,IF('Step 1.1 Raw Data'!$G$9=3,D974*'Step 1.1 Raw Data'!$J$15*'Step 1.1 Raw Data'!$J$16/1000))),0))</f>
        <v>0</v>
      </c>
      <c r="G974" s="11">
        <f>IF(ISBLANK('Step 1.1 Raw Data'!A974),"-",'Step 1.1 Raw Data'!A974)</f>
        <v>43172.916722858798</v>
      </c>
      <c r="H974">
        <f>IF(ISBLANK('Step 1.1 Raw Data'!A974),"-",HOUR(G974))</f>
        <v>22</v>
      </c>
      <c r="I974">
        <f>IF(ISBLANK('Step 1.1 Raw Data'!A974),"-",WEEKDAY(G974))</f>
        <v>3</v>
      </c>
      <c r="J974" s="2">
        <f>IF(ISBLANK('Step 1.1 Raw Data'!C974),"-",'Step 1.1 Raw Data'!C974)</f>
        <v>0</v>
      </c>
      <c r="K974" s="18">
        <f>IF(ISBLANK('Step 1.1 Raw Data'!A974),"-",IF('Step 1.1 Raw Data'!$G$2=0,J974*'Step 1.1 Raw Data'!$H$15*'Step 1.1 Raw Data'!$H$16/1000,0))</f>
        <v>0</v>
      </c>
      <c r="L974" s="18">
        <f>IF(ISBLANK('Step 1.1 Raw Data'!A974),"-",IF('Step 1.1 Raw Data'!$G$2=1,IF('Step 1.1 Raw Data'!$H$9=1,J974*'Step 1.1 Raw Data'!$H$15*'Step 1.1 Raw Data'!$H$16/1000,IF('Step 1.1 Raw Data'!$H$9=2,J974*'Step 1.1 Raw Data'!$I$15*'Step 1.1 Raw Data'!$I$16/1000,IF('Step 1.1 Raw Data'!$H$9=3,J974*'Step 1.1 Raw Data'!$J$15*'Step 1.1 Raw Data'!$J$16/1000))),0))</f>
        <v>0</v>
      </c>
      <c r="M974" s="11">
        <f>IF(ISBLANK('Step 1.1 Raw Data'!A974),"-",'Step 1.1 Raw Data'!A974)</f>
        <v>43172.916722858798</v>
      </c>
      <c r="N974">
        <f>IF(ISBLANK('Step 1.1 Raw Data'!A974),"-",HOUR(M974))</f>
        <v>22</v>
      </c>
      <c r="O974">
        <f>IF(ISBLANK('Step 1.1 Raw Data'!A974),"-",WEEKDAY(M974))</f>
        <v>3</v>
      </c>
      <c r="P974">
        <f>IF(ISBLANK('Step 1.1 Raw Data'!D974),"-",'Step 1.1 Raw Data'!D974)</f>
        <v>0</v>
      </c>
      <c r="Q974" s="18">
        <f>IF(ISBLANK('Step 1.1 Raw Data'!A974),"-",IF('Step 1.1 Raw Data'!$G$2=0,P974*'Step 1.1 Raw Data'!$H$15*'Step 1.1 Raw Data'!$H$16/1000,0))</f>
        <v>0</v>
      </c>
      <c r="R974" s="18">
        <f>IF(ISBLANK('Step 1.1 Raw Data'!A974),"-",IF('Step 1.1 Raw Data'!$G$2=1,IF('Step 1.1 Raw Data'!$I$9=1,P974*'Step 1.1 Raw Data'!$H$15*'Step 1.1 Raw Data'!$H$16/1000,IF('Step 1.1 Raw Data'!$I$9=2,P974*'Step 1.1 Raw Data'!$I$15*'Step 1.1 Raw Data'!$I$16/1000,IF('Step 1.1 Raw Data'!$I$9=3,P974*'Step 1.1 Raw Data'!$J$15*'Step 1.1 Raw Data'!$J$16/1000))),0))</f>
        <v>0</v>
      </c>
      <c r="S974" s="11">
        <f>IF(ISBLANK('Step 1.1 Raw Data'!A974),"-",'Step 1.1 Raw Data'!A974)</f>
        <v>43172.916722858798</v>
      </c>
      <c r="T974">
        <f>IF(ISBLANK('Step 1.1 Raw Data'!A974),"-",HOUR(S974))</f>
        <v>22</v>
      </c>
      <c r="U974">
        <f>IF(ISBLANK('Step 1.1 Raw Data'!A974),"-",WEEKDAY(S974))</f>
        <v>3</v>
      </c>
      <c r="V974">
        <f>IF(ISBLANK('Step 1.1 Raw Data'!E974),"-",'Step 1.1 Raw Data'!E974)</f>
        <v>0</v>
      </c>
      <c r="W974" s="18">
        <f>IF(ISBLANK('Step 1.1 Raw Data'!A974),"-",IF('Step 1.1 Raw Data'!$G$2=0,V974*'Step 1.1 Raw Data'!$H$15*'Step 1.1 Raw Data'!$H$16/1000,0))</f>
        <v>0</v>
      </c>
      <c r="X974" s="18">
        <f>IF(ISBLANK('Step 1.1 Raw Data'!A974),"-",IF('Step 1.1 Raw Data'!$G$2=1,IF('Step 1.1 Raw Data'!$J$9=1,V974*'Step 1.1 Raw Data'!$H$15*'Step 1.1 Raw Data'!$H$16/1000,IF('Step 1.1 Raw Data'!$J$9=2,V974*'Step 1.1 Raw Data'!$I$15*'Step 1.1 Raw Data'!$I$16/1000,IF('Step 1.1 Raw Data'!$J$9=3,V974*'Step 1.1 Raw Data'!$J$15*'Step 1.1 Raw Data'!$J$16/1000))),0))</f>
        <v>0</v>
      </c>
      <c r="AP974" s="5"/>
    </row>
    <row r="975" spans="1:42" ht="12.5" x14ac:dyDescent="0.25">
      <c r="A975" s="11">
        <f>IF(ISBLANK('Step 1.1 Raw Data'!A975),"-",'Step 1.1 Raw Data'!A975)</f>
        <v>43172.958389583335</v>
      </c>
      <c r="B975">
        <f>IF(ISBLANK('Step 1.1 Raw Data'!A975),"-",HOUR(A975))</f>
        <v>23</v>
      </c>
      <c r="C975">
        <f>IF(ISBLANK('Step 1.1 Raw Data'!A975),"-",WEEKDAY(A975))</f>
        <v>3</v>
      </c>
      <c r="D975">
        <f>IF(ISBLANK('Step 1.1 Raw Data'!B975),"-",'Step 1.1 Raw Data'!B975)</f>
        <v>86.897099999999995</v>
      </c>
      <c r="E975" s="18">
        <f>IF(ISBLANK('Step 1.1 Raw Data'!A975),"-",IF('Step 1.1 Raw Data'!$G$2=0,D975*'Step 1.1 Raw Data'!$H$15*'Step 1.1 Raw Data'!$H$16/1000,0))</f>
        <v>18.151935218999999</v>
      </c>
      <c r="F975" s="18">
        <f>IF(ISBLANK('Step 1.1 Raw Data'!A975),"-",IF('Step 1.1 Raw Data'!$G$2=1,IF('Step 1.1 Raw Data'!$G$9=1,D975*'Step 1.1 Raw Data'!$H$15*'Step 1.1 Raw Data'!$H$16/1000,IF('Step 1.1 Raw Data'!$G$9=2,D975*'Step 1.1 Raw Data'!$I$15*'Step 1.1 Raw Data'!$I$16/1000,IF('Step 1.1 Raw Data'!$G$9=3,D975*'Step 1.1 Raw Data'!$J$15*'Step 1.1 Raw Data'!$J$16/1000))),0))</f>
        <v>0</v>
      </c>
      <c r="G975" s="11">
        <f>IF(ISBLANK('Step 1.1 Raw Data'!A975),"-",'Step 1.1 Raw Data'!A975)</f>
        <v>43172.958389583335</v>
      </c>
      <c r="H975">
        <f>IF(ISBLANK('Step 1.1 Raw Data'!A975),"-",HOUR(G975))</f>
        <v>23</v>
      </c>
      <c r="I975">
        <f>IF(ISBLANK('Step 1.1 Raw Data'!A975),"-",WEEKDAY(G975))</f>
        <v>3</v>
      </c>
      <c r="J975" s="2">
        <f>IF(ISBLANK('Step 1.1 Raw Data'!C975),"-",'Step 1.1 Raw Data'!C975)</f>
        <v>0</v>
      </c>
      <c r="K975" s="18">
        <f>IF(ISBLANK('Step 1.1 Raw Data'!A975),"-",IF('Step 1.1 Raw Data'!$G$2=0,J975*'Step 1.1 Raw Data'!$H$15*'Step 1.1 Raw Data'!$H$16/1000,0))</f>
        <v>0</v>
      </c>
      <c r="L975" s="18">
        <f>IF(ISBLANK('Step 1.1 Raw Data'!A975),"-",IF('Step 1.1 Raw Data'!$G$2=1,IF('Step 1.1 Raw Data'!$H$9=1,J975*'Step 1.1 Raw Data'!$H$15*'Step 1.1 Raw Data'!$H$16/1000,IF('Step 1.1 Raw Data'!$H$9=2,J975*'Step 1.1 Raw Data'!$I$15*'Step 1.1 Raw Data'!$I$16/1000,IF('Step 1.1 Raw Data'!$H$9=3,J975*'Step 1.1 Raw Data'!$J$15*'Step 1.1 Raw Data'!$J$16/1000))),0))</f>
        <v>0</v>
      </c>
      <c r="M975" s="11">
        <f>IF(ISBLANK('Step 1.1 Raw Data'!A975),"-",'Step 1.1 Raw Data'!A975)</f>
        <v>43172.958389583335</v>
      </c>
      <c r="N975">
        <f>IF(ISBLANK('Step 1.1 Raw Data'!A975),"-",HOUR(M975))</f>
        <v>23</v>
      </c>
      <c r="O975">
        <f>IF(ISBLANK('Step 1.1 Raw Data'!A975),"-",WEEKDAY(M975))</f>
        <v>3</v>
      </c>
      <c r="P975">
        <f>IF(ISBLANK('Step 1.1 Raw Data'!D975),"-",'Step 1.1 Raw Data'!D975)</f>
        <v>0</v>
      </c>
      <c r="Q975" s="18">
        <f>IF(ISBLANK('Step 1.1 Raw Data'!A975),"-",IF('Step 1.1 Raw Data'!$G$2=0,P975*'Step 1.1 Raw Data'!$H$15*'Step 1.1 Raw Data'!$H$16/1000,0))</f>
        <v>0</v>
      </c>
      <c r="R975" s="18">
        <f>IF(ISBLANK('Step 1.1 Raw Data'!A975),"-",IF('Step 1.1 Raw Data'!$G$2=1,IF('Step 1.1 Raw Data'!$I$9=1,P975*'Step 1.1 Raw Data'!$H$15*'Step 1.1 Raw Data'!$H$16/1000,IF('Step 1.1 Raw Data'!$I$9=2,P975*'Step 1.1 Raw Data'!$I$15*'Step 1.1 Raw Data'!$I$16/1000,IF('Step 1.1 Raw Data'!$I$9=3,P975*'Step 1.1 Raw Data'!$J$15*'Step 1.1 Raw Data'!$J$16/1000))),0))</f>
        <v>0</v>
      </c>
      <c r="S975" s="11">
        <f>IF(ISBLANK('Step 1.1 Raw Data'!A975),"-",'Step 1.1 Raw Data'!A975)</f>
        <v>43172.958389583335</v>
      </c>
      <c r="T975">
        <f>IF(ISBLANK('Step 1.1 Raw Data'!A975),"-",HOUR(S975))</f>
        <v>23</v>
      </c>
      <c r="U975">
        <f>IF(ISBLANK('Step 1.1 Raw Data'!A975),"-",WEEKDAY(S975))</f>
        <v>3</v>
      </c>
      <c r="V975">
        <f>IF(ISBLANK('Step 1.1 Raw Data'!E975),"-",'Step 1.1 Raw Data'!E975)</f>
        <v>0</v>
      </c>
      <c r="W975" s="18">
        <f>IF(ISBLANK('Step 1.1 Raw Data'!A975),"-",IF('Step 1.1 Raw Data'!$G$2=0,V975*'Step 1.1 Raw Data'!$H$15*'Step 1.1 Raw Data'!$H$16/1000,0))</f>
        <v>0</v>
      </c>
      <c r="X975" s="18">
        <f>IF(ISBLANK('Step 1.1 Raw Data'!A975),"-",IF('Step 1.1 Raw Data'!$G$2=1,IF('Step 1.1 Raw Data'!$J$9=1,V975*'Step 1.1 Raw Data'!$H$15*'Step 1.1 Raw Data'!$H$16/1000,IF('Step 1.1 Raw Data'!$J$9=2,V975*'Step 1.1 Raw Data'!$I$15*'Step 1.1 Raw Data'!$I$16/1000,IF('Step 1.1 Raw Data'!$J$9=3,V975*'Step 1.1 Raw Data'!$J$15*'Step 1.1 Raw Data'!$J$16/1000))),0))</f>
        <v>0</v>
      </c>
      <c r="AP975" s="5"/>
    </row>
    <row r="976" spans="1:42" ht="12.5" x14ac:dyDescent="0.25">
      <c r="A976" s="11">
        <f>IF(ISBLANK('Step 1.1 Raw Data'!A976),"-",'Step 1.1 Raw Data'!A976)</f>
        <v>43173.000056307872</v>
      </c>
      <c r="B976">
        <f>IF(ISBLANK('Step 1.1 Raw Data'!A976),"-",HOUR(A976))</f>
        <v>0</v>
      </c>
      <c r="C976">
        <f>IF(ISBLANK('Step 1.1 Raw Data'!A976),"-",WEEKDAY(A976))</f>
        <v>4</v>
      </c>
      <c r="D976">
        <f>IF(ISBLANK('Step 1.1 Raw Data'!B976),"-",'Step 1.1 Raw Data'!B976)</f>
        <v>0</v>
      </c>
      <c r="E976" s="18">
        <f>IF(ISBLANK('Step 1.1 Raw Data'!A976),"-",IF('Step 1.1 Raw Data'!$G$2=0,D976*'Step 1.1 Raw Data'!$H$15*'Step 1.1 Raw Data'!$H$16/1000,0))</f>
        <v>0</v>
      </c>
      <c r="F976" s="18">
        <f>IF(ISBLANK('Step 1.1 Raw Data'!A976),"-",IF('Step 1.1 Raw Data'!$G$2=1,IF('Step 1.1 Raw Data'!$G$9=1,D976*'Step 1.1 Raw Data'!$H$15*'Step 1.1 Raw Data'!$H$16/1000,IF('Step 1.1 Raw Data'!$G$9=2,D976*'Step 1.1 Raw Data'!$I$15*'Step 1.1 Raw Data'!$I$16/1000,IF('Step 1.1 Raw Data'!$G$9=3,D976*'Step 1.1 Raw Data'!$J$15*'Step 1.1 Raw Data'!$J$16/1000))),0))</f>
        <v>0</v>
      </c>
      <c r="G976" s="11">
        <f>IF(ISBLANK('Step 1.1 Raw Data'!A976),"-",'Step 1.1 Raw Data'!A976)</f>
        <v>43173.000056307872</v>
      </c>
      <c r="H976">
        <f>IF(ISBLANK('Step 1.1 Raw Data'!A976),"-",HOUR(G976))</f>
        <v>0</v>
      </c>
      <c r="I976">
        <f>IF(ISBLANK('Step 1.1 Raw Data'!A976),"-",WEEKDAY(G976))</f>
        <v>4</v>
      </c>
      <c r="J976" s="2">
        <f>IF(ISBLANK('Step 1.1 Raw Data'!C976),"-",'Step 1.1 Raw Data'!C976)</f>
        <v>0</v>
      </c>
      <c r="K976" s="18">
        <f>IF(ISBLANK('Step 1.1 Raw Data'!A976),"-",IF('Step 1.1 Raw Data'!$G$2=0,J976*'Step 1.1 Raw Data'!$H$15*'Step 1.1 Raw Data'!$H$16/1000,0))</f>
        <v>0</v>
      </c>
      <c r="L976" s="18">
        <f>IF(ISBLANK('Step 1.1 Raw Data'!A976),"-",IF('Step 1.1 Raw Data'!$G$2=1,IF('Step 1.1 Raw Data'!$H$9=1,J976*'Step 1.1 Raw Data'!$H$15*'Step 1.1 Raw Data'!$H$16/1000,IF('Step 1.1 Raw Data'!$H$9=2,J976*'Step 1.1 Raw Data'!$I$15*'Step 1.1 Raw Data'!$I$16/1000,IF('Step 1.1 Raw Data'!$H$9=3,J976*'Step 1.1 Raw Data'!$J$15*'Step 1.1 Raw Data'!$J$16/1000))),0))</f>
        <v>0</v>
      </c>
      <c r="M976" s="11">
        <f>IF(ISBLANK('Step 1.1 Raw Data'!A976),"-",'Step 1.1 Raw Data'!A976)</f>
        <v>43173.000056307872</v>
      </c>
      <c r="N976">
        <f>IF(ISBLANK('Step 1.1 Raw Data'!A976),"-",HOUR(M976))</f>
        <v>0</v>
      </c>
      <c r="O976">
        <f>IF(ISBLANK('Step 1.1 Raw Data'!A976),"-",WEEKDAY(M976))</f>
        <v>4</v>
      </c>
      <c r="P976">
        <f>IF(ISBLANK('Step 1.1 Raw Data'!D976),"-",'Step 1.1 Raw Data'!D976)</f>
        <v>86.671199999999999</v>
      </c>
      <c r="Q976" s="18">
        <f>IF(ISBLANK('Step 1.1 Raw Data'!A976),"-",IF('Step 1.1 Raw Data'!$G$2=0,P976*'Step 1.1 Raw Data'!$H$15*'Step 1.1 Raw Data'!$H$16/1000,0))</f>
        <v>18.104746968000001</v>
      </c>
      <c r="R976" s="18">
        <f>IF(ISBLANK('Step 1.1 Raw Data'!A976),"-",IF('Step 1.1 Raw Data'!$G$2=1,IF('Step 1.1 Raw Data'!$I$9=1,P976*'Step 1.1 Raw Data'!$H$15*'Step 1.1 Raw Data'!$H$16/1000,IF('Step 1.1 Raw Data'!$I$9=2,P976*'Step 1.1 Raw Data'!$I$15*'Step 1.1 Raw Data'!$I$16/1000,IF('Step 1.1 Raw Data'!$I$9=3,P976*'Step 1.1 Raw Data'!$J$15*'Step 1.1 Raw Data'!$J$16/1000))),0))</f>
        <v>0</v>
      </c>
      <c r="S976" s="11">
        <f>IF(ISBLANK('Step 1.1 Raw Data'!A976),"-",'Step 1.1 Raw Data'!A976)</f>
        <v>43173.000056307872</v>
      </c>
      <c r="T976">
        <f>IF(ISBLANK('Step 1.1 Raw Data'!A976),"-",HOUR(S976))</f>
        <v>0</v>
      </c>
      <c r="U976">
        <f>IF(ISBLANK('Step 1.1 Raw Data'!A976),"-",WEEKDAY(S976))</f>
        <v>4</v>
      </c>
      <c r="V976">
        <f>IF(ISBLANK('Step 1.1 Raw Data'!E976),"-",'Step 1.1 Raw Data'!E976)</f>
        <v>32.935056000000003</v>
      </c>
      <c r="W976" s="18">
        <f>IF(ISBLANK('Step 1.1 Raw Data'!A976),"-",IF('Step 1.1 Raw Data'!$G$2=0,V976*'Step 1.1 Raw Data'!$H$15*'Step 1.1 Raw Data'!$H$16/1000,0))</f>
        <v>6.8798038478400017</v>
      </c>
      <c r="X976" s="18">
        <f>IF(ISBLANK('Step 1.1 Raw Data'!A976),"-",IF('Step 1.1 Raw Data'!$G$2=1,IF('Step 1.1 Raw Data'!$J$9=1,V976*'Step 1.1 Raw Data'!$H$15*'Step 1.1 Raw Data'!$H$16/1000,IF('Step 1.1 Raw Data'!$J$9=2,V976*'Step 1.1 Raw Data'!$I$15*'Step 1.1 Raw Data'!$I$16/1000,IF('Step 1.1 Raw Data'!$J$9=3,V976*'Step 1.1 Raw Data'!$J$15*'Step 1.1 Raw Data'!$J$16/1000))),0))</f>
        <v>0</v>
      </c>
      <c r="AP976" s="5"/>
    </row>
    <row r="977" spans="1:42" ht="12.5" x14ac:dyDescent="0.25">
      <c r="A977" s="11">
        <f>IF(ISBLANK('Step 1.1 Raw Data'!A977),"-",'Step 1.1 Raw Data'!A977)</f>
        <v>43173.041723032409</v>
      </c>
      <c r="B977">
        <f>IF(ISBLANK('Step 1.1 Raw Data'!A977),"-",HOUR(A977))</f>
        <v>1</v>
      </c>
      <c r="C977">
        <f>IF(ISBLANK('Step 1.1 Raw Data'!A977),"-",WEEKDAY(A977))</f>
        <v>4</v>
      </c>
      <c r="D977">
        <f>IF(ISBLANK('Step 1.1 Raw Data'!B977),"-",'Step 1.1 Raw Data'!B977)</f>
        <v>0</v>
      </c>
      <c r="E977" s="18">
        <f>IF(ISBLANK('Step 1.1 Raw Data'!A977),"-",IF('Step 1.1 Raw Data'!$G$2=0,D977*'Step 1.1 Raw Data'!$H$15*'Step 1.1 Raw Data'!$H$16/1000,0))</f>
        <v>0</v>
      </c>
      <c r="F977" s="18">
        <f>IF(ISBLANK('Step 1.1 Raw Data'!A977),"-",IF('Step 1.1 Raw Data'!$G$2=1,IF('Step 1.1 Raw Data'!$G$9=1,D977*'Step 1.1 Raw Data'!$H$15*'Step 1.1 Raw Data'!$H$16/1000,IF('Step 1.1 Raw Data'!$G$9=2,D977*'Step 1.1 Raw Data'!$I$15*'Step 1.1 Raw Data'!$I$16/1000,IF('Step 1.1 Raw Data'!$G$9=3,D977*'Step 1.1 Raw Data'!$J$15*'Step 1.1 Raw Data'!$J$16/1000))),0))</f>
        <v>0</v>
      </c>
      <c r="G977" s="11">
        <f>IF(ISBLANK('Step 1.1 Raw Data'!A977),"-",'Step 1.1 Raw Data'!A977)</f>
        <v>43173.041723032409</v>
      </c>
      <c r="H977">
        <f>IF(ISBLANK('Step 1.1 Raw Data'!A977),"-",HOUR(G977))</f>
        <v>1</v>
      </c>
      <c r="I977">
        <f>IF(ISBLANK('Step 1.1 Raw Data'!A977),"-",WEEKDAY(G977))</f>
        <v>4</v>
      </c>
      <c r="J977" s="2">
        <f>IF(ISBLANK('Step 1.1 Raw Data'!C977),"-",'Step 1.1 Raw Data'!C977)</f>
        <v>0</v>
      </c>
      <c r="K977" s="18">
        <f>IF(ISBLANK('Step 1.1 Raw Data'!A977),"-",IF('Step 1.1 Raw Data'!$G$2=0,J977*'Step 1.1 Raw Data'!$H$15*'Step 1.1 Raw Data'!$H$16/1000,0))</f>
        <v>0</v>
      </c>
      <c r="L977" s="18">
        <f>IF(ISBLANK('Step 1.1 Raw Data'!A977),"-",IF('Step 1.1 Raw Data'!$G$2=1,IF('Step 1.1 Raw Data'!$H$9=1,J977*'Step 1.1 Raw Data'!$H$15*'Step 1.1 Raw Data'!$H$16/1000,IF('Step 1.1 Raw Data'!$H$9=2,J977*'Step 1.1 Raw Data'!$I$15*'Step 1.1 Raw Data'!$I$16/1000,IF('Step 1.1 Raw Data'!$H$9=3,J977*'Step 1.1 Raw Data'!$J$15*'Step 1.1 Raw Data'!$J$16/1000))),0))</f>
        <v>0</v>
      </c>
      <c r="M977" s="11">
        <f>IF(ISBLANK('Step 1.1 Raw Data'!A977),"-",'Step 1.1 Raw Data'!A977)</f>
        <v>43173.041723032409</v>
      </c>
      <c r="N977">
        <f>IF(ISBLANK('Step 1.1 Raw Data'!A977),"-",HOUR(M977))</f>
        <v>1</v>
      </c>
      <c r="O977">
        <f>IF(ISBLANK('Step 1.1 Raw Data'!A977),"-",WEEKDAY(M977))</f>
        <v>4</v>
      </c>
      <c r="P977">
        <f>IF(ISBLANK('Step 1.1 Raw Data'!D977),"-",'Step 1.1 Raw Data'!D977)</f>
        <v>86.510999999999996</v>
      </c>
      <c r="Q977" s="18">
        <f>IF(ISBLANK('Step 1.1 Raw Data'!A977),"-",IF('Step 1.1 Raw Data'!$G$2=0,P977*'Step 1.1 Raw Data'!$H$15*'Step 1.1 Raw Data'!$H$16/1000,0))</f>
        <v>18.071282790000001</v>
      </c>
      <c r="R977" s="18">
        <f>IF(ISBLANK('Step 1.1 Raw Data'!A977),"-",IF('Step 1.1 Raw Data'!$G$2=1,IF('Step 1.1 Raw Data'!$I$9=1,P977*'Step 1.1 Raw Data'!$H$15*'Step 1.1 Raw Data'!$H$16/1000,IF('Step 1.1 Raw Data'!$I$9=2,P977*'Step 1.1 Raw Data'!$I$15*'Step 1.1 Raw Data'!$I$16/1000,IF('Step 1.1 Raw Data'!$I$9=3,P977*'Step 1.1 Raw Data'!$J$15*'Step 1.1 Raw Data'!$J$16/1000))),0))</f>
        <v>0</v>
      </c>
      <c r="S977" s="11">
        <f>IF(ISBLANK('Step 1.1 Raw Data'!A977),"-",'Step 1.1 Raw Data'!A977)</f>
        <v>43173.041723032409</v>
      </c>
      <c r="T977">
        <f>IF(ISBLANK('Step 1.1 Raw Data'!A977),"-",HOUR(S977))</f>
        <v>1</v>
      </c>
      <c r="U977">
        <f>IF(ISBLANK('Step 1.1 Raw Data'!A977),"-",WEEKDAY(S977))</f>
        <v>4</v>
      </c>
      <c r="V977">
        <f>IF(ISBLANK('Step 1.1 Raw Data'!E977),"-",'Step 1.1 Raw Data'!E977)</f>
        <v>32.874179999999996</v>
      </c>
      <c r="W977" s="18">
        <f>IF(ISBLANK('Step 1.1 Raw Data'!A977),"-",IF('Step 1.1 Raw Data'!$G$2=0,V977*'Step 1.1 Raw Data'!$H$15*'Step 1.1 Raw Data'!$H$16/1000,0))</f>
        <v>6.8670874601999987</v>
      </c>
      <c r="X977" s="18">
        <f>IF(ISBLANK('Step 1.1 Raw Data'!A977),"-",IF('Step 1.1 Raw Data'!$G$2=1,IF('Step 1.1 Raw Data'!$J$9=1,V977*'Step 1.1 Raw Data'!$H$15*'Step 1.1 Raw Data'!$H$16/1000,IF('Step 1.1 Raw Data'!$J$9=2,V977*'Step 1.1 Raw Data'!$I$15*'Step 1.1 Raw Data'!$I$16/1000,IF('Step 1.1 Raw Data'!$J$9=3,V977*'Step 1.1 Raw Data'!$J$15*'Step 1.1 Raw Data'!$J$16/1000))),0))</f>
        <v>0</v>
      </c>
      <c r="AP977" s="5"/>
    </row>
    <row r="978" spans="1:42" ht="12.5" x14ac:dyDescent="0.25">
      <c r="A978" s="11">
        <f>IF(ISBLANK('Step 1.1 Raw Data'!A978),"-",'Step 1.1 Raw Data'!A978)</f>
        <v>43173.083389756946</v>
      </c>
      <c r="B978">
        <f>IF(ISBLANK('Step 1.1 Raw Data'!A978),"-",HOUR(A978))</f>
        <v>2</v>
      </c>
      <c r="C978">
        <f>IF(ISBLANK('Step 1.1 Raw Data'!A978),"-",WEEKDAY(A978))</f>
        <v>4</v>
      </c>
      <c r="D978">
        <f>IF(ISBLANK('Step 1.1 Raw Data'!B978),"-",'Step 1.1 Raw Data'!B978)</f>
        <v>0</v>
      </c>
      <c r="E978" s="18">
        <f>IF(ISBLANK('Step 1.1 Raw Data'!A978),"-",IF('Step 1.1 Raw Data'!$G$2=0,D978*'Step 1.1 Raw Data'!$H$15*'Step 1.1 Raw Data'!$H$16/1000,0))</f>
        <v>0</v>
      </c>
      <c r="F978" s="18">
        <f>IF(ISBLANK('Step 1.1 Raw Data'!A978),"-",IF('Step 1.1 Raw Data'!$G$2=1,IF('Step 1.1 Raw Data'!$G$9=1,D978*'Step 1.1 Raw Data'!$H$15*'Step 1.1 Raw Data'!$H$16/1000,IF('Step 1.1 Raw Data'!$G$9=2,D978*'Step 1.1 Raw Data'!$I$15*'Step 1.1 Raw Data'!$I$16/1000,IF('Step 1.1 Raw Data'!$G$9=3,D978*'Step 1.1 Raw Data'!$J$15*'Step 1.1 Raw Data'!$J$16/1000))),0))</f>
        <v>0</v>
      </c>
      <c r="G978" s="11">
        <f>IF(ISBLANK('Step 1.1 Raw Data'!A978),"-",'Step 1.1 Raw Data'!A978)</f>
        <v>43173.083389756946</v>
      </c>
      <c r="H978">
        <f>IF(ISBLANK('Step 1.1 Raw Data'!A978),"-",HOUR(G978))</f>
        <v>2</v>
      </c>
      <c r="I978">
        <f>IF(ISBLANK('Step 1.1 Raw Data'!A978),"-",WEEKDAY(G978))</f>
        <v>4</v>
      </c>
      <c r="J978" s="2">
        <f>IF(ISBLANK('Step 1.1 Raw Data'!C978),"-",'Step 1.1 Raw Data'!C978)</f>
        <v>0</v>
      </c>
      <c r="K978" s="18">
        <f>IF(ISBLANK('Step 1.1 Raw Data'!A978),"-",IF('Step 1.1 Raw Data'!$G$2=0,J978*'Step 1.1 Raw Data'!$H$15*'Step 1.1 Raw Data'!$H$16/1000,0))</f>
        <v>0</v>
      </c>
      <c r="L978" s="18">
        <f>IF(ISBLANK('Step 1.1 Raw Data'!A978),"-",IF('Step 1.1 Raw Data'!$G$2=1,IF('Step 1.1 Raw Data'!$H$9=1,J978*'Step 1.1 Raw Data'!$H$15*'Step 1.1 Raw Data'!$H$16/1000,IF('Step 1.1 Raw Data'!$H$9=2,J978*'Step 1.1 Raw Data'!$I$15*'Step 1.1 Raw Data'!$I$16/1000,IF('Step 1.1 Raw Data'!$H$9=3,J978*'Step 1.1 Raw Data'!$J$15*'Step 1.1 Raw Data'!$J$16/1000))),0))</f>
        <v>0</v>
      </c>
      <c r="M978" s="11">
        <f>IF(ISBLANK('Step 1.1 Raw Data'!A978),"-",'Step 1.1 Raw Data'!A978)</f>
        <v>43173.083389756946</v>
      </c>
      <c r="N978">
        <f>IF(ISBLANK('Step 1.1 Raw Data'!A978),"-",HOUR(M978))</f>
        <v>2</v>
      </c>
      <c r="O978">
        <f>IF(ISBLANK('Step 1.1 Raw Data'!A978),"-",WEEKDAY(M978))</f>
        <v>4</v>
      </c>
      <c r="P978">
        <f>IF(ISBLANK('Step 1.1 Raw Data'!D978),"-",'Step 1.1 Raw Data'!D978)</f>
        <v>86.762799999999999</v>
      </c>
      <c r="Q978" s="18">
        <f>IF(ISBLANK('Step 1.1 Raw Data'!A978),"-",IF('Step 1.1 Raw Data'!$G$2=0,P978*'Step 1.1 Raw Data'!$H$15*'Step 1.1 Raw Data'!$H$16/1000,0))</f>
        <v>18.123881291999997</v>
      </c>
      <c r="R978" s="18">
        <f>IF(ISBLANK('Step 1.1 Raw Data'!A978),"-",IF('Step 1.1 Raw Data'!$G$2=1,IF('Step 1.1 Raw Data'!$I$9=1,P978*'Step 1.1 Raw Data'!$H$15*'Step 1.1 Raw Data'!$H$16/1000,IF('Step 1.1 Raw Data'!$I$9=2,P978*'Step 1.1 Raw Data'!$I$15*'Step 1.1 Raw Data'!$I$16/1000,IF('Step 1.1 Raw Data'!$I$9=3,P978*'Step 1.1 Raw Data'!$J$15*'Step 1.1 Raw Data'!$J$16/1000))),0))</f>
        <v>0</v>
      </c>
      <c r="S978" s="11">
        <f>IF(ISBLANK('Step 1.1 Raw Data'!A978),"-",'Step 1.1 Raw Data'!A978)</f>
        <v>43173.083389756946</v>
      </c>
      <c r="T978">
        <f>IF(ISBLANK('Step 1.1 Raw Data'!A978),"-",HOUR(S978))</f>
        <v>2</v>
      </c>
      <c r="U978">
        <f>IF(ISBLANK('Step 1.1 Raw Data'!A978),"-",WEEKDAY(S978))</f>
        <v>4</v>
      </c>
      <c r="V978">
        <f>IF(ISBLANK('Step 1.1 Raw Data'!E978),"-",'Step 1.1 Raw Data'!E978)</f>
        <v>32.969864000000001</v>
      </c>
      <c r="W978" s="18">
        <f>IF(ISBLANK('Step 1.1 Raw Data'!A978),"-",IF('Step 1.1 Raw Data'!$G$2=0,V978*'Step 1.1 Raw Data'!$H$15*'Step 1.1 Raw Data'!$H$16/1000,0))</f>
        <v>6.887074890960001</v>
      </c>
      <c r="X978" s="18">
        <f>IF(ISBLANK('Step 1.1 Raw Data'!A978),"-",IF('Step 1.1 Raw Data'!$G$2=1,IF('Step 1.1 Raw Data'!$J$9=1,V978*'Step 1.1 Raw Data'!$H$15*'Step 1.1 Raw Data'!$H$16/1000,IF('Step 1.1 Raw Data'!$J$9=2,V978*'Step 1.1 Raw Data'!$I$15*'Step 1.1 Raw Data'!$I$16/1000,IF('Step 1.1 Raw Data'!$J$9=3,V978*'Step 1.1 Raw Data'!$J$15*'Step 1.1 Raw Data'!$J$16/1000))),0))</f>
        <v>0</v>
      </c>
      <c r="AP978" s="5"/>
    </row>
    <row r="979" spans="1:42" ht="12.5" x14ac:dyDescent="0.25">
      <c r="A979" s="11">
        <f>IF(ISBLANK('Step 1.1 Raw Data'!A979),"-",'Step 1.1 Raw Data'!A979)</f>
        <v>43173.125056481484</v>
      </c>
      <c r="B979">
        <f>IF(ISBLANK('Step 1.1 Raw Data'!A979),"-",HOUR(A979))</f>
        <v>3</v>
      </c>
      <c r="C979">
        <f>IF(ISBLANK('Step 1.1 Raw Data'!A979),"-",WEEKDAY(A979))</f>
        <v>4</v>
      </c>
      <c r="D979">
        <f>IF(ISBLANK('Step 1.1 Raw Data'!B979),"-",'Step 1.1 Raw Data'!B979)</f>
        <v>0</v>
      </c>
      <c r="E979" s="18">
        <f>IF(ISBLANK('Step 1.1 Raw Data'!A979),"-",IF('Step 1.1 Raw Data'!$G$2=0,D979*'Step 1.1 Raw Data'!$H$15*'Step 1.1 Raw Data'!$H$16/1000,0))</f>
        <v>0</v>
      </c>
      <c r="F979" s="18">
        <f>IF(ISBLANK('Step 1.1 Raw Data'!A979),"-",IF('Step 1.1 Raw Data'!$G$2=1,IF('Step 1.1 Raw Data'!$G$9=1,D979*'Step 1.1 Raw Data'!$H$15*'Step 1.1 Raw Data'!$H$16/1000,IF('Step 1.1 Raw Data'!$G$9=2,D979*'Step 1.1 Raw Data'!$I$15*'Step 1.1 Raw Data'!$I$16/1000,IF('Step 1.1 Raw Data'!$G$9=3,D979*'Step 1.1 Raw Data'!$J$15*'Step 1.1 Raw Data'!$J$16/1000))),0))</f>
        <v>0</v>
      </c>
      <c r="G979" s="11">
        <f>IF(ISBLANK('Step 1.1 Raw Data'!A979),"-",'Step 1.1 Raw Data'!A979)</f>
        <v>43173.125056481484</v>
      </c>
      <c r="H979">
        <f>IF(ISBLANK('Step 1.1 Raw Data'!A979),"-",HOUR(G979))</f>
        <v>3</v>
      </c>
      <c r="I979">
        <f>IF(ISBLANK('Step 1.1 Raw Data'!A979),"-",WEEKDAY(G979))</f>
        <v>4</v>
      </c>
      <c r="J979" s="2">
        <f>IF(ISBLANK('Step 1.1 Raw Data'!C979),"-",'Step 1.1 Raw Data'!C979)</f>
        <v>0</v>
      </c>
      <c r="K979" s="18">
        <f>IF(ISBLANK('Step 1.1 Raw Data'!A979),"-",IF('Step 1.1 Raw Data'!$G$2=0,J979*'Step 1.1 Raw Data'!$H$15*'Step 1.1 Raw Data'!$H$16/1000,0))</f>
        <v>0</v>
      </c>
      <c r="L979" s="18">
        <f>IF(ISBLANK('Step 1.1 Raw Data'!A979),"-",IF('Step 1.1 Raw Data'!$G$2=1,IF('Step 1.1 Raw Data'!$H$9=1,J979*'Step 1.1 Raw Data'!$H$15*'Step 1.1 Raw Data'!$H$16/1000,IF('Step 1.1 Raw Data'!$H$9=2,J979*'Step 1.1 Raw Data'!$I$15*'Step 1.1 Raw Data'!$I$16/1000,IF('Step 1.1 Raw Data'!$H$9=3,J979*'Step 1.1 Raw Data'!$J$15*'Step 1.1 Raw Data'!$J$16/1000))),0))</f>
        <v>0</v>
      </c>
      <c r="M979" s="11">
        <f>IF(ISBLANK('Step 1.1 Raw Data'!A979),"-",'Step 1.1 Raw Data'!A979)</f>
        <v>43173.125056481484</v>
      </c>
      <c r="N979">
        <f>IF(ISBLANK('Step 1.1 Raw Data'!A979),"-",HOUR(M979))</f>
        <v>3</v>
      </c>
      <c r="O979">
        <f>IF(ISBLANK('Step 1.1 Raw Data'!A979),"-",WEEKDAY(M979))</f>
        <v>4</v>
      </c>
      <c r="P979">
        <f>IF(ISBLANK('Step 1.1 Raw Data'!D979),"-",'Step 1.1 Raw Data'!D979)</f>
        <v>86.738399999999999</v>
      </c>
      <c r="Q979" s="18">
        <f>IF(ISBLANK('Step 1.1 Raw Data'!A979),"-",IF('Step 1.1 Raw Data'!$G$2=0,P979*'Step 1.1 Raw Data'!$H$15*'Step 1.1 Raw Data'!$H$16/1000,0))</f>
        <v>18.118784376000001</v>
      </c>
      <c r="R979" s="18">
        <f>IF(ISBLANK('Step 1.1 Raw Data'!A979),"-",IF('Step 1.1 Raw Data'!$G$2=1,IF('Step 1.1 Raw Data'!$I$9=1,P979*'Step 1.1 Raw Data'!$H$15*'Step 1.1 Raw Data'!$H$16/1000,IF('Step 1.1 Raw Data'!$I$9=2,P979*'Step 1.1 Raw Data'!$I$15*'Step 1.1 Raw Data'!$I$16/1000,IF('Step 1.1 Raw Data'!$I$9=3,P979*'Step 1.1 Raw Data'!$J$15*'Step 1.1 Raw Data'!$J$16/1000))),0))</f>
        <v>0</v>
      </c>
      <c r="S979" s="11">
        <f>IF(ISBLANK('Step 1.1 Raw Data'!A979),"-",'Step 1.1 Raw Data'!A979)</f>
        <v>43173.125056481484</v>
      </c>
      <c r="T979">
        <f>IF(ISBLANK('Step 1.1 Raw Data'!A979),"-",HOUR(S979))</f>
        <v>3</v>
      </c>
      <c r="U979">
        <f>IF(ISBLANK('Step 1.1 Raw Data'!A979),"-",WEEKDAY(S979))</f>
        <v>4</v>
      </c>
      <c r="V979">
        <f>IF(ISBLANK('Step 1.1 Raw Data'!E979),"-",'Step 1.1 Raw Data'!E979)</f>
        <v>32.960591999999998</v>
      </c>
      <c r="W979" s="18">
        <f>IF(ISBLANK('Step 1.1 Raw Data'!A979),"-",IF('Step 1.1 Raw Data'!$G$2=0,V979*'Step 1.1 Raw Data'!$H$15*'Step 1.1 Raw Data'!$H$16/1000,0))</f>
        <v>6.8851380628799994</v>
      </c>
      <c r="X979" s="18">
        <f>IF(ISBLANK('Step 1.1 Raw Data'!A979),"-",IF('Step 1.1 Raw Data'!$G$2=1,IF('Step 1.1 Raw Data'!$J$9=1,V979*'Step 1.1 Raw Data'!$H$15*'Step 1.1 Raw Data'!$H$16/1000,IF('Step 1.1 Raw Data'!$J$9=2,V979*'Step 1.1 Raw Data'!$I$15*'Step 1.1 Raw Data'!$I$16/1000,IF('Step 1.1 Raw Data'!$J$9=3,V979*'Step 1.1 Raw Data'!$J$15*'Step 1.1 Raw Data'!$J$16/1000))),0))</f>
        <v>0</v>
      </c>
      <c r="AP979" s="5"/>
    </row>
    <row r="980" spans="1:42" ht="12.5" x14ac:dyDescent="0.25">
      <c r="A980" s="11">
        <f>IF(ISBLANK('Step 1.1 Raw Data'!A980),"-",'Step 1.1 Raw Data'!A980)</f>
        <v>43173.166723206021</v>
      </c>
      <c r="B980">
        <f>IF(ISBLANK('Step 1.1 Raw Data'!A980),"-",HOUR(A980))</f>
        <v>4</v>
      </c>
      <c r="C980">
        <f>IF(ISBLANK('Step 1.1 Raw Data'!A980),"-",WEEKDAY(A980))</f>
        <v>4</v>
      </c>
      <c r="D980">
        <f>IF(ISBLANK('Step 1.1 Raw Data'!B980),"-",'Step 1.1 Raw Data'!B980)</f>
        <v>0</v>
      </c>
      <c r="E980" s="18">
        <f>IF(ISBLANK('Step 1.1 Raw Data'!A980),"-",IF('Step 1.1 Raw Data'!$G$2=0,D980*'Step 1.1 Raw Data'!$H$15*'Step 1.1 Raw Data'!$H$16/1000,0))</f>
        <v>0</v>
      </c>
      <c r="F980" s="18">
        <f>IF(ISBLANK('Step 1.1 Raw Data'!A980),"-",IF('Step 1.1 Raw Data'!$G$2=1,IF('Step 1.1 Raw Data'!$G$9=1,D980*'Step 1.1 Raw Data'!$H$15*'Step 1.1 Raw Data'!$H$16/1000,IF('Step 1.1 Raw Data'!$G$9=2,D980*'Step 1.1 Raw Data'!$I$15*'Step 1.1 Raw Data'!$I$16/1000,IF('Step 1.1 Raw Data'!$G$9=3,D980*'Step 1.1 Raw Data'!$J$15*'Step 1.1 Raw Data'!$J$16/1000))),0))</f>
        <v>0</v>
      </c>
      <c r="G980" s="11">
        <f>IF(ISBLANK('Step 1.1 Raw Data'!A980),"-",'Step 1.1 Raw Data'!A980)</f>
        <v>43173.166723206021</v>
      </c>
      <c r="H980">
        <f>IF(ISBLANK('Step 1.1 Raw Data'!A980),"-",HOUR(G980))</f>
        <v>4</v>
      </c>
      <c r="I980">
        <f>IF(ISBLANK('Step 1.1 Raw Data'!A980),"-",WEEKDAY(G980))</f>
        <v>4</v>
      </c>
      <c r="J980" s="2">
        <f>IF(ISBLANK('Step 1.1 Raw Data'!C980),"-",'Step 1.1 Raw Data'!C980)</f>
        <v>0</v>
      </c>
      <c r="K980" s="18">
        <f>IF(ISBLANK('Step 1.1 Raw Data'!A980),"-",IF('Step 1.1 Raw Data'!$G$2=0,J980*'Step 1.1 Raw Data'!$H$15*'Step 1.1 Raw Data'!$H$16/1000,0))</f>
        <v>0</v>
      </c>
      <c r="L980" s="18">
        <f>IF(ISBLANK('Step 1.1 Raw Data'!A980),"-",IF('Step 1.1 Raw Data'!$G$2=1,IF('Step 1.1 Raw Data'!$H$9=1,J980*'Step 1.1 Raw Data'!$H$15*'Step 1.1 Raw Data'!$H$16/1000,IF('Step 1.1 Raw Data'!$H$9=2,J980*'Step 1.1 Raw Data'!$I$15*'Step 1.1 Raw Data'!$I$16/1000,IF('Step 1.1 Raw Data'!$H$9=3,J980*'Step 1.1 Raw Data'!$J$15*'Step 1.1 Raw Data'!$J$16/1000))),0))</f>
        <v>0</v>
      </c>
      <c r="M980" s="11">
        <f>IF(ISBLANK('Step 1.1 Raw Data'!A980),"-",'Step 1.1 Raw Data'!A980)</f>
        <v>43173.166723206021</v>
      </c>
      <c r="N980">
        <f>IF(ISBLANK('Step 1.1 Raw Data'!A980),"-",HOUR(M980))</f>
        <v>4</v>
      </c>
      <c r="O980">
        <f>IF(ISBLANK('Step 1.1 Raw Data'!A980),"-",WEEKDAY(M980))</f>
        <v>4</v>
      </c>
      <c r="P980">
        <f>IF(ISBLANK('Step 1.1 Raw Data'!D980),"-",'Step 1.1 Raw Data'!D980)</f>
        <v>86.837599999999995</v>
      </c>
      <c r="Q980" s="18">
        <f>IF(ISBLANK('Step 1.1 Raw Data'!A980),"-",IF('Step 1.1 Raw Data'!$G$2=0,P980*'Step 1.1 Raw Data'!$H$15*'Step 1.1 Raw Data'!$H$16/1000,0))</f>
        <v>18.139506264000001</v>
      </c>
      <c r="R980" s="18">
        <f>IF(ISBLANK('Step 1.1 Raw Data'!A980),"-",IF('Step 1.1 Raw Data'!$G$2=1,IF('Step 1.1 Raw Data'!$I$9=1,P980*'Step 1.1 Raw Data'!$H$15*'Step 1.1 Raw Data'!$H$16/1000,IF('Step 1.1 Raw Data'!$I$9=2,P980*'Step 1.1 Raw Data'!$I$15*'Step 1.1 Raw Data'!$I$16/1000,IF('Step 1.1 Raw Data'!$I$9=3,P980*'Step 1.1 Raw Data'!$J$15*'Step 1.1 Raw Data'!$J$16/1000))),0))</f>
        <v>0</v>
      </c>
      <c r="S980" s="11">
        <f>IF(ISBLANK('Step 1.1 Raw Data'!A980),"-",'Step 1.1 Raw Data'!A980)</f>
        <v>43173.166723206021</v>
      </c>
      <c r="T980">
        <f>IF(ISBLANK('Step 1.1 Raw Data'!A980),"-",HOUR(S980))</f>
        <v>4</v>
      </c>
      <c r="U980">
        <f>IF(ISBLANK('Step 1.1 Raw Data'!A980),"-",WEEKDAY(S980))</f>
        <v>4</v>
      </c>
      <c r="V980">
        <f>IF(ISBLANK('Step 1.1 Raw Data'!E980),"-",'Step 1.1 Raw Data'!E980)</f>
        <v>32.998287999999995</v>
      </c>
      <c r="W980" s="18">
        <f>IF(ISBLANK('Step 1.1 Raw Data'!A980),"-",IF('Step 1.1 Raw Data'!$G$2=0,V980*'Step 1.1 Raw Data'!$H$15*'Step 1.1 Raw Data'!$H$16/1000,0))</f>
        <v>6.8930123803199983</v>
      </c>
      <c r="X980" s="18">
        <f>IF(ISBLANK('Step 1.1 Raw Data'!A980),"-",IF('Step 1.1 Raw Data'!$G$2=1,IF('Step 1.1 Raw Data'!$J$9=1,V980*'Step 1.1 Raw Data'!$H$15*'Step 1.1 Raw Data'!$H$16/1000,IF('Step 1.1 Raw Data'!$J$9=2,V980*'Step 1.1 Raw Data'!$I$15*'Step 1.1 Raw Data'!$I$16/1000,IF('Step 1.1 Raw Data'!$J$9=3,V980*'Step 1.1 Raw Data'!$J$15*'Step 1.1 Raw Data'!$J$16/1000))),0))</f>
        <v>0</v>
      </c>
      <c r="AP980" s="5"/>
    </row>
    <row r="981" spans="1:42" ht="12.5" x14ac:dyDescent="0.25">
      <c r="A981" s="11">
        <f>IF(ISBLANK('Step 1.1 Raw Data'!A981),"-",'Step 1.1 Raw Data'!A981)</f>
        <v>43173.208389930558</v>
      </c>
      <c r="B981">
        <f>IF(ISBLANK('Step 1.1 Raw Data'!A981),"-",HOUR(A981))</f>
        <v>5</v>
      </c>
      <c r="C981">
        <f>IF(ISBLANK('Step 1.1 Raw Data'!A981),"-",WEEKDAY(A981))</f>
        <v>4</v>
      </c>
      <c r="D981">
        <f>IF(ISBLANK('Step 1.1 Raw Data'!B981),"-",'Step 1.1 Raw Data'!B981)</f>
        <v>0</v>
      </c>
      <c r="E981" s="18">
        <f>IF(ISBLANK('Step 1.1 Raw Data'!A981),"-",IF('Step 1.1 Raw Data'!$G$2=0,D981*'Step 1.1 Raw Data'!$H$15*'Step 1.1 Raw Data'!$H$16/1000,0))</f>
        <v>0</v>
      </c>
      <c r="F981" s="18">
        <f>IF(ISBLANK('Step 1.1 Raw Data'!A981),"-",IF('Step 1.1 Raw Data'!$G$2=1,IF('Step 1.1 Raw Data'!$G$9=1,D981*'Step 1.1 Raw Data'!$H$15*'Step 1.1 Raw Data'!$H$16/1000,IF('Step 1.1 Raw Data'!$G$9=2,D981*'Step 1.1 Raw Data'!$I$15*'Step 1.1 Raw Data'!$I$16/1000,IF('Step 1.1 Raw Data'!$G$9=3,D981*'Step 1.1 Raw Data'!$J$15*'Step 1.1 Raw Data'!$J$16/1000))),0))</f>
        <v>0</v>
      </c>
      <c r="G981" s="11">
        <f>IF(ISBLANK('Step 1.1 Raw Data'!A981),"-",'Step 1.1 Raw Data'!A981)</f>
        <v>43173.208389930558</v>
      </c>
      <c r="H981">
        <f>IF(ISBLANK('Step 1.1 Raw Data'!A981),"-",HOUR(G981))</f>
        <v>5</v>
      </c>
      <c r="I981">
        <f>IF(ISBLANK('Step 1.1 Raw Data'!A981),"-",WEEKDAY(G981))</f>
        <v>4</v>
      </c>
      <c r="J981" s="2">
        <f>IF(ISBLANK('Step 1.1 Raw Data'!C981),"-",'Step 1.1 Raw Data'!C981)</f>
        <v>0</v>
      </c>
      <c r="K981" s="18">
        <f>IF(ISBLANK('Step 1.1 Raw Data'!A981),"-",IF('Step 1.1 Raw Data'!$G$2=0,J981*'Step 1.1 Raw Data'!$H$15*'Step 1.1 Raw Data'!$H$16/1000,0))</f>
        <v>0</v>
      </c>
      <c r="L981" s="18">
        <f>IF(ISBLANK('Step 1.1 Raw Data'!A981),"-",IF('Step 1.1 Raw Data'!$G$2=1,IF('Step 1.1 Raw Data'!$H$9=1,J981*'Step 1.1 Raw Data'!$H$15*'Step 1.1 Raw Data'!$H$16/1000,IF('Step 1.1 Raw Data'!$H$9=2,J981*'Step 1.1 Raw Data'!$I$15*'Step 1.1 Raw Data'!$I$16/1000,IF('Step 1.1 Raw Data'!$H$9=3,J981*'Step 1.1 Raw Data'!$J$15*'Step 1.1 Raw Data'!$J$16/1000))),0))</f>
        <v>0</v>
      </c>
      <c r="M981" s="11">
        <f>IF(ISBLANK('Step 1.1 Raw Data'!A981),"-",'Step 1.1 Raw Data'!A981)</f>
        <v>43173.208389930558</v>
      </c>
      <c r="N981">
        <f>IF(ISBLANK('Step 1.1 Raw Data'!A981),"-",HOUR(M981))</f>
        <v>5</v>
      </c>
      <c r="O981">
        <f>IF(ISBLANK('Step 1.1 Raw Data'!A981),"-",WEEKDAY(M981))</f>
        <v>4</v>
      </c>
      <c r="P981">
        <f>IF(ISBLANK('Step 1.1 Raw Data'!D981),"-",'Step 1.1 Raw Data'!D981)</f>
        <v>87.022199999999998</v>
      </c>
      <c r="Q981" s="18">
        <f>IF(ISBLANK('Step 1.1 Raw Data'!A981),"-",IF('Step 1.1 Raw Data'!$G$2=0,P981*'Step 1.1 Raw Data'!$H$15*'Step 1.1 Raw Data'!$H$16/1000,0))</f>
        <v>18.178067358</v>
      </c>
      <c r="R981" s="18">
        <f>IF(ISBLANK('Step 1.1 Raw Data'!A981),"-",IF('Step 1.1 Raw Data'!$G$2=1,IF('Step 1.1 Raw Data'!$I$9=1,P981*'Step 1.1 Raw Data'!$H$15*'Step 1.1 Raw Data'!$H$16/1000,IF('Step 1.1 Raw Data'!$I$9=2,P981*'Step 1.1 Raw Data'!$I$15*'Step 1.1 Raw Data'!$I$16/1000,IF('Step 1.1 Raw Data'!$I$9=3,P981*'Step 1.1 Raw Data'!$J$15*'Step 1.1 Raw Data'!$J$16/1000))),0))</f>
        <v>0</v>
      </c>
      <c r="S981" s="11">
        <f>IF(ISBLANK('Step 1.1 Raw Data'!A981),"-",'Step 1.1 Raw Data'!A981)</f>
        <v>43173.208389930558</v>
      </c>
      <c r="T981">
        <f>IF(ISBLANK('Step 1.1 Raw Data'!A981),"-",HOUR(S981))</f>
        <v>5</v>
      </c>
      <c r="U981">
        <f>IF(ISBLANK('Step 1.1 Raw Data'!A981),"-",WEEKDAY(S981))</f>
        <v>4</v>
      </c>
      <c r="V981">
        <f>IF(ISBLANK('Step 1.1 Raw Data'!E981),"-",'Step 1.1 Raw Data'!E981)</f>
        <v>33.068435999999998</v>
      </c>
      <c r="W981" s="18">
        <f>IF(ISBLANK('Step 1.1 Raw Data'!A981),"-",IF('Step 1.1 Raw Data'!$G$2=0,V981*'Step 1.1 Raw Data'!$H$15*'Step 1.1 Raw Data'!$H$16/1000,0))</f>
        <v>6.9076655960400002</v>
      </c>
      <c r="X981" s="18">
        <f>IF(ISBLANK('Step 1.1 Raw Data'!A981),"-",IF('Step 1.1 Raw Data'!$G$2=1,IF('Step 1.1 Raw Data'!$J$9=1,V981*'Step 1.1 Raw Data'!$H$15*'Step 1.1 Raw Data'!$H$16/1000,IF('Step 1.1 Raw Data'!$J$9=2,V981*'Step 1.1 Raw Data'!$I$15*'Step 1.1 Raw Data'!$I$16/1000,IF('Step 1.1 Raw Data'!$J$9=3,V981*'Step 1.1 Raw Data'!$J$15*'Step 1.1 Raw Data'!$J$16/1000))),0))</f>
        <v>0</v>
      </c>
      <c r="AP981" s="5"/>
    </row>
    <row r="982" spans="1:42" ht="12.5" x14ac:dyDescent="0.25">
      <c r="A982" s="11">
        <f>IF(ISBLANK('Step 1.1 Raw Data'!A982),"-",'Step 1.1 Raw Data'!A982)</f>
        <v>43173.250056655095</v>
      </c>
      <c r="B982">
        <f>IF(ISBLANK('Step 1.1 Raw Data'!A982),"-",HOUR(A982))</f>
        <v>6</v>
      </c>
      <c r="C982">
        <f>IF(ISBLANK('Step 1.1 Raw Data'!A982),"-",WEEKDAY(A982))</f>
        <v>4</v>
      </c>
      <c r="D982">
        <f>IF(ISBLANK('Step 1.1 Raw Data'!B982),"-",'Step 1.1 Raw Data'!B982)</f>
        <v>0</v>
      </c>
      <c r="E982" s="18">
        <f>IF(ISBLANK('Step 1.1 Raw Data'!A982),"-",IF('Step 1.1 Raw Data'!$G$2=0,D982*'Step 1.1 Raw Data'!$H$15*'Step 1.1 Raw Data'!$H$16/1000,0))</f>
        <v>0</v>
      </c>
      <c r="F982" s="18">
        <f>IF(ISBLANK('Step 1.1 Raw Data'!A982),"-",IF('Step 1.1 Raw Data'!$G$2=1,IF('Step 1.1 Raw Data'!$G$9=1,D982*'Step 1.1 Raw Data'!$H$15*'Step 1.1 Raw Data'!$H$16/1000,IF('Step 1.1 Raw Data'!$G$9=2,D982*'Step 1.1 Raw Data'!$I$15*'Step 1.1 Raw Data'!$I$16/1000,IF('Step 1.1 Raw Data'!$G$9=3,D982*'Step 1.1 Raw Data'!$J$15*'Step 1.1 Raw Data'!$J$16/1000))),0))</f>
        <v>0</v>
      </c>
      <c r="G982" s="11">
        <f>IF(ISBLANK('Step 1.1 Raw Data'!A982),"-",'Step 1.1 Raw Data'!A982)</f>
        <v>43173.250056655095</v>
      </c>
      <c r="H982">
        <f>IF(ISBLANK('Step 1.1 Raw Data'!A982),"-",HOUR(G982))</f>
        <v>6</v>
      </c>
      <c r="I982">
        <f>IF(ISBLANK('Step 1.1 Raw Data'!A982),"-",WEEKDAY(G982))</f>
        <v>4</v>
      </c>
      <c r="J982" s="2">
        <f>IF(ISBLANK('Step 1.1 Raw Data'!C982),"-",'Step 1.1 Raw Data'!C982)</f>
        <v>0</v>
      </c>
      <c r="K982" s="18">
        <f>IF(ISBLANK('Step 1.1 Raw Data'!A982),"-",IF('Step 1.1 Raw Data'!$G$2=0,J982*'Step 1.1 Raw Data'!$H$15*'Step 1.1 Raw Data'!$H$16/1000,0))</f>
        <v>0</v>
      </c>
      <c r="L982" s="18">
        <f>IF(ISBLANK('Step 1.1 Raw Data'!A982),"-",IF('Step 1.1 Raw Data'!$G$2=1,IF('Step 1.1 Raw Data'!$H$9=1,J982*'Step 1.1 Raw Data'!$H$15*'Step 1.1 Raw Data'!$H$16/1000,IF('Step 1.1 Raw Data'!$H$9=2,J982*'Step 1.1 Raw Data'!$I$15*'Step 1.1 Raw Data'!$I$16/1000,IF('Step 1.1 Raw Data'!$H$9=3,J982*'Step 1.1 Raw Data'!$J$15*'Step 1.1 Raw Data'!$J$16/1000))),0))</f>
        <v>0</v>
      </c>
      <c r="M982" s="11">
        <f>IF(ISBLANK('Step 1.1 Raw Data'!A982),"-",'Step 1.1 Raw Data'!A982)</f>
        <v>43173.250056655095</v>
      </c>
      <c r="N982">
        <f>IF(ISBLANK('Step 1.1 Raw Data'!A982),"-",HOUR(M982))</f>
        <v>6</v>
      </c>
      <c r="O982">
        <f>IF(ISBLANK('Step 1.1 Raw Data'!A982),"-",WEEKDAY(M982))</f>
        <v>4</v>
      </c>
      <c r="P982">
        <f>IF(ISBLANK('Step 1.1 Raw Data'!D982),"-",'Step 1.1 Raw Data'!D982)</f>
        <v>86.962699999999998</v>
      </c>
      <c r="Q982" s="18">
        <f>IF(ISBLANK('Step 1.1 Raw Data'!A982),"-",IF('Step 1.1 Raw Data'!$G$2=0,P982*'Step 1.1 Raw Data'!$H$15*'Step 1.1 Raw Data'!$H$16/1000,0))</f>
        <v>18.165638402999999</v>
      </c>
      <c r="R982" s="18">
        <f>IF(ISBLANK('Step 1.1 Raw Data'!A982),"-",IF('Step 1.1 Raw Data'!$G$2=1,IF('Step 1.1 Raw Data'!$I$9=1,P982*'Step 1.1 Raw Data'!$H$15*'Step 1.1 Raw Data'!$H$16/1000,IF('Step 1.1 Raw Data'!$I$9=2,P982*'Step 1.1 Raw Data'!$I$15*'Step 1.1 Raw Data'!$I$16/1000,IF('Step 1.1 Raw Data'!$I$9=3,P982*'Step 1.1 Raw Data'!$J$15*'Step 1.1 Raw Data'!$J$16/1000))),0))</f>
        <v>0</v>
      </c>
      <c r="S982" s="11">
        <f>IF(ISBLANK('Step 1.1 Raw Data'!A982),"-",'Step 1.1 Raw Data'!A982)</f>
        <v>43173.250056655095</v>
      </c>
      <c r="T982">
        <f>IF(ISBLANK('Step 1.1 Raw Data'!A982),"-",HOUR(S982))</f>
        <v>6</v>
      </c>
      <c r="U982">
        <f>IF(ISBLANK('Step 1.1 Raw Data'!A982),"-",WEEKDAY(S982))</f>
        <v>4</v>
      </c>
      <c r="V982">
        <f>IF(ISBLANK('Step 1.1 Raw Data'!E982),"-",'Step 1.1 Raw Data'!E982)</f>
        <v>33.045825999999998</v>
      </c>
      <c r="W982" s="18">
        <f>IF(ISBLANK('Step 1.1 Raw Data'!A982),"-",IF('Step 1.1 Raw Data'!$G$2=0,V982*'Step 1.1 Raw Data'!$H$15*'Step 1.1 Raw Data'!$H$16/1000,0))</f>
        <v>6.9029425931399988</v>
      </c>
      <c r="X982" s="18">
        <f>IF(ISBLANK('Step 1.1 Raw Data'!A982),"-",IF('Step 1.1 Raw Data'!$G$2=1,IF('Step 1.1 Raw Data'!$J$9=1,V982*'Step 1.1 Raw Data'!$H$15*'Step 1.1 Raw Data'!$H$16/1000,IF('Step 1.1 Raw Data'!$J$9=2,V982*'Step 1.1 Raw Data'!$I$15*'Step 1.1 Raw Data'!$I$16/1000,IF('Step 1.1 Raw Data'!$J$9=3,V982*'Step 1.1 Raw Data'!$J$15*'Step 1.1 Raw Data'!$J$16/1000))),0))</f>
        <v>0</v>
      </c>
      <c r="AP982" s="5"/>
    </row>
    <row r="983" spans="1:42" ht="12.5" x14ac:dyDescent="0.25">
      <c r="A983" s="11">
        <f>IF(ISBLANK('Step 1.1 Raw Data'!A983),"-",'Step 1.1 Raw Data'!A983)</f>
        <v>43173.291723379632</v>
      </c>
      <c r="B983">
        <f>IF(ISBLANK('Step 1.1 Raw Data'!A983),"-",HOUR(A983))</f>
        <v>7</v>
      </c>
      <c r="C983">
        <f>IF(ISBLANK('Step 1.1 Raw Data'!A983),"-",WEEKDAY(A983))</f>
        <v>4</v>
      </c>
      <c r="D983">
        <f>IF(ISBLANK('Step 1.1 Raw Data'!B983),"-",'Step 1.1 Raw Data'!B983)</f>
        <v>0</v>
      </c>
      <c r="E983" s="18">
        <f>IF(ISBLANK('Step 1.1 Raw Data'!A983),"-",IF('Step 1.1 Raw Data'!$G$2=0,D983*'Step 1.1 Raw Data'!$H$15*'Step 1.1 Raw Data'!$H$16/1000,0))</f>
        <v>0</v>
      </c>
      <c r="F983" s="18">
        <f>IF(ISBLANK('Step 1.1 Raw Data'!A983),"-",IF('Step 1.1 Raw Data'!$G$2=1,IF('Step 1.1 Raw Data'!$G$9=1,D983*'Step 1.1 Raw Data'!$H$15*'Step 1.1 Raw Data'!$H$16/1000,IF('Step 1.1 Raw Data'!$G$9=2,D983*'Step 1.1 Raw Data'!$I$15*'Step 1.1 Raw Data'!$I$16/1000,IF('Step 1.1 Raw Data'!$G$9=3,D983*'Step 1.1 Raw Data'!$J$15*'Step 1.1 Raw Data'!$J$16/1000))),0))</f>
        <v>0</v>
      </c>
      <c r="G983" s="11">
        <f>IF(ISBLANK('Step 1.1 Raw Data'!A983),"-",'Step 1.1 Raw Data'!A983)</f>
        <v>43173.291723379632</v>
      </c>
      <c r="H983">
        <f>IF(ISBLANK('Step 1.1 Raw Data'!A983),"-",HOUR(G983))</f>
        <v>7</v>
      </c>
      <c r="I983">
        <f>IF(ISBLANK('Step 1.1 Raw Data'!A983),"-",WEEKDAY(G983))</f>
        <v>4</v>
      </c>
      <c r="J983" s="2">
        <f>IF(ISBLANK('Step 1.1 Raw Data'!C983),"-",'Step 1.1 Raw Data'!C983)</f>
        <v>0</v>
      </c>
      <c r="K983" s="18">
        <f>IF(ISBLANK('Step 1.1 Raw Data'!A983),"-",IF('Step 1.1 Raw Data'!$G$2=0,J983*'Step 1.1 Raw Data'!$H$15*'Step 1.1 Raw Data'!$H$16/1000,0))</f>
        <v>0</v>
      </c>
      <c r="L983" s="18">
        <f>IF(ISBLANK('Step 1.1 Raw Data'!A983),"-",IF('Step 1.1 Raw Data'!$G$2=1,IF('Step 1.1 Raw Data'!$H$9=1,J983*'Step 1.1 Raw Data'!$H$15*'Step 1.1 Raw Data'!$H$16/1000,IF('Step 1.1 Raw Data'!$H$9=2,J983*'Step 1.1 Raw Data'!$I$15*'Step 1.1 Raw Data'!$I$16/1000,IF('Step 1.1 Raw Data'!$H$9=3,J983*'Step 1.1 Raw Data'!$J$15*'Step 1.1 Raw Data'!$J$16/1000))),0))</f>
        <v>0</v>
      </c>
      <c r="M983" s="11">
        <f>IF(ISBLANK('Step 1.1 Raw Data'!A983),"-",'Step 1.1 Raw Data'!A983)</f>
        <v>43173.291723379632</v>
      </c>
      <c r="N983">
        <f>IF(ISBLANK('Step 1.1 Raw Data'!A983),"-",HOUR(M983))</f>
        <v>7</v>
      </c>
      <c r="O983">
        <f>IF(ISBLANK('Step 1.1 Raw Data'!A983),"-",WEEKDAY(M983))</f>
        <v>4</v>
      </c>
      <c r="P983">
        <f>IF(ISBLANK('Step 1.1 Raw Data'!D983),"-",'Step 1.1 Raw Data'!D983)</f>
        <v>87.132099999999994</v>
      </c>
      <c r="Q983" s="18">
        <f>IF(ISBLANK('Step 1.1 Raw Data'!A983),"-",IF('Step 1.1 Raw Data'!$G$2=0,P983*'Step 1.1 Raw Data'!$H$15*'Step 1.1 Raw Data'!$H$16/1000,0))</f>
        <v>18.201024368999995</v>
      </c>
      <c r="R983" s="18">
        <f>IF(ISBLANK('Step 1.1 Raw Data'!A983),"-",IF('Step 1.1 Raw Data'!$G$2=1,IF('Step 1.1 Raw Data'!$I$9=1,P983*'Step 1.1 Raw Data'!$H$15*'Step 1.1 Raw Data'!$H$16/1000,IF('Step 1.1 Raw Data'!$I$9=2,P983*'Step 1.1 Raw Data'!$I$15*'Step 1.1 Raw Data'!$I$16/1000,IF('Step 1.1 Raw Data'!$I$9=3,P983*'Step 1.1 Raw Data'!$J$15*'Step 1.1 Raw Data'!$J$16/1000))),0))</f>
        <v>0</v>
      </c>
      <c r="S983" s="11">
        <f>IF(ISBLANK('Step 1.1 Raw Data'!A983),"-",'Step 1.1 Raw Data'!A983)</f>
        <v>43173.291723379632</v>
      </c>
      <c r="T983">
        <f>IF(ISBLANK('Step 1.1 Raw Data'!A983),"-",HOUR(S983))</f>
        <v>7</v>
      </c>
      <c r="U983">
        <f>IF(ISBLANK('Step 1.1 Raw Data'!A983),"-",WEEKDAY(S983))</f>
        <v>4</v>
      </c>
      <c r="V983">
        <f>IF(ISBLANK('Step 1.1 Raw Data'!E983),"-",'Step 1.1 Raw Data'!E983)</f>
        <v>33.110197999999997</v>
      </c>
      <c r="W983" s="18">
        <f>IF(ISBLANK('Step 1.1 Raw Data'!A983),"-",IF('Step 1.1 Raw Data'!$G$2=0,V983*'Step 1.1 Raw Data'!$H$15*'Step 1.1 Raw Data'!$H$16/1000,0))</f>
        <v>6.9163892602199981</v>
      </c>
      <c r="X983" s="18">
        <f>IF(ISBLANK('Step 1.1 Raw Data'!A983),"-",IF('Step 1.1 Raw Data'!$G$2=1,IF('Step 1.1 Raw Data'!$J$9=1,V983*'Step 1.1 Raw Data'!$H$15*'Step 1.1 Raw Data'!$H$16/1000,IF('Step 1.1 Raw Data'!$J$9=2,V983*'Step 1.1 Raw Data'!$I$15*'Step 1.1 Raw Data'!$I$16/1000,IF('Step 1.1 Raw Data'!$J$9=3,V983*'Step 1.1 Raw Data'!$J$15*'Step 1.1 Raw Data'!$J$16/1000))),0))</f>
        <v>0</v>
      </c>
      <c r="AP983" s="5"/>
    </row>
    <row r="984" spans="1:42" ht="12.5" x14ac:dyDescent="0.25">
      <c r="A984" s="11">
        <f>IF(ISBLANK('Step 1.1 Raw Data'!A984),"-",'Step 1.1 Raw Data'!A984)</f>
        <v>43173.33339010417</v>
      </c>
      <c r="B984">
        <f>IF(ISBLANK('Step 1.1 Raw Data'!A984),"-",HOUR(A984))</f>
        <v>8</v>
      </c>
      <c r="C984">
        <f>IF(ISBLANK('Step 1.1 Raw Data'!A984),"-",WEEKDAY(A984))</f>
        <v>4</v>
      </c>
      <c r="D984">
        <f>IF(ISBLANK('Step 1.1 Raw Data'!B984),"-",'Step 1.1 Raw Data'!B984)</f>
        <v>0</v>
      </c>
      <c r="E984" s="18">
        <f>IF(ISBLANK('Step 1.1 Raw Data'!A984),"-",IF('Step 1.1 Raw Data'!$G$2=0,D984*'Step 1.1 Raw Data'!$H$15*'Step 1.1 Raw Data'!$H$16/1000,0))</f>
        <v>0</v>
      </c>
      <c r="F984" s="18">
        <f>IF(ISBLANK('Step 1.1 Raw Data'!A984),"-",IF('Step 1.1 Raw Data'!$G$2=1,IF('Step 1.1 Raw Data'!$G$9=1,D984*'Step 1.1 Raw Data'!$H$15*'Step 1.1 Raw Data'!$H$16/1000,IF('Step 1.1 Raw Data'!$G$9=2,D984*'Step 1.1 Raw Data'!$I$15*'Step 1.1 Raw Data'!$I$16/1000,IF('Step 1.1 Raw Data'!$G$9=3,D984*'Step 1.1 Raw Data'!$J$15*'Step 1.1 Raw Data'!$J$16/1000))),0))</f>
        <v>0</v>
      </c>
      <c r="G984" s="11">
        <f>IF(ISBLANK('Step 1.1 Raw Data'!A984),"-",'Step 1.1 Raw Data'!A984)</f>
        <v>43173.33339010417</v>
      </c>
      <c r="H984">
        <f>IF(ISBLANK('Step 1.1 Raw Data'!A984),"-",HOUR(G984))</f>
        <v>8</v>
      </c>
      <c r="I984">
        <f>IF(ISBLANK('Step 1.1 Raw Data'!A984),"-",WEEKDAY(G984))</f>
        <v>4</v>
      </c>
      <c r="J984" s="2">
        <f>IF(ISBLANK('Step 1.1 Raw Data'!C984),"-",'Step 1.1 Raw Data'!C984)</f>
        <v>0</v>
      </c>
      <c r="K984" s="18">
        <f>IF(ISBLANK('Step 1.1 Raw Data'!A984),"-",IF('Step 1.1 Raw Data'!$G$2=0,J984*'Step 1.1 Raw Data'!$H$15*'Step 1.1 Raw Data'!$H$16/1000,0))</f>
        <v>0</v>
      </c>
      <c r="L984" s="18">
        <f>IF(ISBLANK('Step 1.1 Raw Data'!A984),"-",IF('Step 1.1 Raw Data'!$G$2=1,IF('Step 1.1 Raw Data'!$H$9=1,J984*'Step 1.1 Raw Data'!$H$15*'Step 1.1 Raw Data'!$H$16/1000,IF('Step 1.1 Raw Data'!$H$9=2,J984*'Step 1.1 Raw Data'!$I$15*'Step 1.1 Raw Data'!$I$16/1000,IF('Step 1.1 Raw Data'!$H$9=3,J984*'Step 1.1 Raw Data'!$J$15*'Step 1.1 Raw Data'!$J$16/1000))),0))</f>
        <v>0</v>
      </c>
      <c r="M984" s="11">
        <f>IF(ISBLANK('Step 1.1 Raw Data'!A984),"-",'Step 1.1 Raw Data'!A984)</f>
        <v>43173.33339010417</v>
      </c>
      <c r="N984">
        <f>IF(ISBLANK('Step 1.1 Raw Data'!A984),"-",HOUR(M984))</f>
        <v>8</v>
      </c>
      <c r="O984">
        <f>IF(ISBLANK('Step 1.1 Raw Data'!A984),"-",WEEKDAY(M984))</f>
        <v>4</v>
      </c>
      <c r="P984">
        <f>IF(ISBLANK('Step 1.1 Raw Data'!D984),"-",'Step 1.1 Raw Data'!D984)</f>
        <v>87.193100000000001</v>
      </c>
      <c r="Q984" s="18">
        <f>IF(ISBLANK('Step 1.1 Raw Data'!A984),"-",IF('Step 1.1 Raw Data'!$G$2=0,P984*'Step 1.1 Raw Data'!$H$15*'Step 1.1 Raw Data'!$H$16/1000,0))</f>
        <v>18.213766659000001</v>
      </c>
      <c r="R984" s="18">
        <f>IF(ISBLANK('Step 1.1 Raw Data'!A984),"-",IF('Step 1.1 Raw Data'!$G$2=1,IF('Step 1.1 Raw Data'!$I$9=1,P984*'Step 1.1 Raw Data'!$H$15*'Step 1.1 Raw Data'!$H$16/1000,IF('Step 1.1 Raw Data'!$I$9=2,P984*'Step 1.1 Raw Data'!$I$15*'Step 1.1 Raw Data'!$I$16/1000,IF('Step 1.1 Raw Data'!$I$9=3,P984*'Step 1.1 Raw Data'!$J$15*'Step 1.1 Raw Data'!$J$16/1000))),0))</f>
        <v>0</v>
      </c>
      <c r="S984" s="11">
        <f>IF(ISBLANK('Step 1.1 Raw Data'!A984),"-",'Step 1.1 Raw Data'!A984)</f>
        <v>43173.33339010417</v>
      </c>
      <c r="T984">
        <f>IF(ISBLANK('Step 1.1 Raw Data'!A984),"-",HOUR(S984))</f>
        <v>8</v>
      </c>
      <c r="U984">
        <f>IF(ISBLANK('Step 1.1 Raw Data'!A984),"-",WEEKDAY(S984))</f>
        <v>4</v>
      </c>
      <c r="V984">
        <f>IF(ISBLANK('Step 1.1 Raw Data'!E984),"-",'Step 1.1 Raw Data'!E984)</f>
        <v>33.133378</v>
      </c>
      <c r="W984" s="18">
        <f>IF(ISBLANK('Step 1.1 Raw Data'!A984),"-",IF('Step 1.1 Raw Data'!$G$2=0,V984*'Step 1.1 Raw Data'!$H$15*'Step 1.1 Raw Data'!$H$16/1000,0))</f>
        <v>6.9212313304199995</v>
      </c>
      <c r="X984" s="18">
        <f>IF(ISBLANK('Step 1.1 Raw Data'!A984),"-",IF('Step 1.1 Raw Data'!$G$2=1,IF('Step 1.1 Raw Data'!$J$9=1,V984*'Step 1.1 Raw Data'!$H$15*'Step 1.1 Raw Data'!$H$16/1000,IF('Step 1.1 Raw Data'!$J$9=2,V984*'Step 1.1 Raw Data'!$I$15*'Step 1.1 Raw Data'!$I$16/1000,IF('Step 1.1 Raw Data'!$J$9=3,V984*'Step 1.1 Raw Data'!$J$15*'Step 1.1 Raw Data'!$J$16/1000))),0))</f>
        <v>0</v>
      </c>
      <c r="AP984" s="5"/>
    </row>
    <row r="985" spans="1:42" ht="12.5" x14ac:dyDescent="0.25">
      <c r="A985" s="11">
        <f>IF(ISBLANK('Step 1.1 Raw Data'!A985),"-",'Step 1.1 Raw Data'!A985)</f>
        <v>43173.375056828707</v>
      </c>
      <c r="B985">
        <f>IF(ISBLANK('Step 1.1 Raw Data'!A985),"-",HOUR(A985))</f>
        <v>9</v>
      </c>
      <c r="C985">
        <f>IF(ISBLANK('Step 1.1 Raw Data'!A985),"-",WEEKDAY(A985))</f>
        <v>4</v>
      </c>
      <c r="D985">
        <f>IF(ISBLANK('Step 1.1 Raw Data'!B985),"-",'Step 1.1 Raw Data'!B985)</f>
        <v>0</v>
      </c>
      <c r="E985" s="18">
        <f>IF(ISBLANK('Step 1.1 Raw Data'!A985),"-",IF('Step 1.1 Raw Data'!$G$2=0,D985*'Step 1.1 Raw Data'!$H$15*'Step 1.1 Raw Data'!$H$16/1000,0))</f>
        <v>0</v>
      </c>
      <c r="F985" s="18">
        <f>IF(ISBLANK('Step 1.1 Raw Data'!A985),"-",IF('Step 1.1 Raw Data'!$G$2=1,IF('Step 1.1 Raw Data'!$G$9=1,D985*'Step 1.1 Raw Data'!$H$15*'Step 1.1 Raw Data'!$H$16/1000,IF('Step 1.1 Raw Data'!$G$9=2,D985*'Step 1.1 Raw Data'!$I$15*'Step 1.1 Raw Data'!$I$16/1000,IF('Step 1.1 Raw Data'!$G$9=3,D985*'Step 1.1 Raw Data'!$J$15*'Step 1.1 Raw Data'!$J$16/1000))),0))</f>
        <v>0</v>
      </c>
      <c r="G985" s="11">
        <f>IF(ISBLANK('Step 1.1 Raw Data'!A985),"-",'Step 1.1 Raw Data'!A985)</f>
        <v>43173.375056828707</v>
      </c>
      <c r="H985">
        <f>IF(ISBLANK('Step 1.1 Raw Data'!A985),"-",HOUR(G985))</f>
        <v>9</v>
      </c>
      <c r="I985">
        <f>IF(ISBLANK('Step 1.1 Raw Data'!A985),"-",WEEKDAY(G985))</f>
        <v>4</v>
      </c>
      <c r="J985" s="2">
        <f>IF(ISBLANK('Step 1.1 Raw Data'!C985),"-",'Step 1.1 Raw Data'!C985)</f>
        <v>0</v>
      </c>
      <c r="K985" s="18">
        <f>IF(ISBLANK('Step 1.1 Raw Data'!A985),"-",IF('Step 1.1 Raw Data'!$G$2=0,J985*'Step 1.1 Raw Data'!$H$15*'Step 1.1 Raw Data'!$H$16/1000,0))</f>
        <v>0</v>
      </c>
      <c r="L985" s="18">
        <f>IF(ISBLANK('Step 1.1 Raw Data'!A985),"-",IF('Step 1.1 Raw Data'!$G$2=1,IF('Step 1.1 Raw Data'!$H$9=1,J985*'Step 1.1 Raw Data'!$H$15*'Step 1.1 Raw Data'!$H$16/1000,IF('Step 1.1 Raw Data'!$H$9=2,J985*'Step 1.1 Raw Data'!$I$15*'Step 1.1 Raw Data'!$I$16/1000,IF('Step 1.1 Raw Data'!$H$9=3,J985*'Step 1.1 Raw Data'!$J$15*'Step 1.1 Raw Data'!$J$16/1000))),0))</f>
        <v>0</v>
      </c>
      <c r="M985" s="11">
        <f>IF(ISBLANK('Step 1.1 Raw Data'!A985),"-",'Step 1.1 Raw Data'!A985)</f>
        <v>43173.375056828707</v>
      </c>
      <c r="N985">
        <f>IF(ISBLANK('Step 1.1 Raw Data'!A985),"-",HOUR(M985))</f>
        <v>9</v>
      </c>
      <c r="O985">
        <f>IF(ISBLANK('Step 1.1 Raw Data'!A985),"-",WEEKDAY(M985))</f>
        <v>4</v>
      </c>
      <c r="P985">
        <f>IF(ISBLANK('Step 1.1 Raw Data'!D985),"-",'Step 1.1 Raw Data'!D985)</f>
        <v>86.715500000000006</v>
      </c>
      <c r="Q985" s="18">
        <f>IF(ISBLANK('Step 1.1 Raw Data'!A985),"-",IF('Step 1.1 Raw Data'!$G$2=0,P985*'Step 1.1 Raw Data'!$H$15*'Step 1.1 Raw Data'!$H$16/1000,0))</f>
        <v>18.114000794999999</v>
      </c>
      <c r="R985" s="18">
        <f>IF(ISBLANK('Step 1.1 Raw Data'!A985),"-",IF('Step 1.1 Raw Data'!$G$2=1,IF('Step 1.1 Raw Data'!$I$9=1,P985*'Step 1.1 Raw Data'!$H$15*'Step 1.1 Raw Data'!$H$16/1000,IF('Step 1.1 Raw Data'!$I$9=2,P985*'Step 1.1 Raw Data'!$I$15*'Step 1.1 Raw Data'!$I$16/1000,IF('Step 1.1 Raw Data'!$I$9=3,P985*'Step 1.1 Raw Data'!$J$15*'Step 1.1 Raw Data'!$J$16/1000))),0))</f>
        <v>0</v>
      </c>
      <c r="S985" s="11">
        <f>IF(ISBLANK('Step 1.1 Raw Data'!A985),"-",'Step 1.1 Raw Data'!A985)</f>
        <v>43173.375056828707</v>
      </c>
      <c r="T985">
        <f>IF(ISBLANK('Step 1.1 Raw Data'!A985),"-",HOUR(S985))</f>
        <v>9</v>
      </c>
      <c r="U985">
        <f>IF(ISBLANK('Step 1.1 Raw Data'!A985),"-",WEEKDAY(S985))</f>
        <v>4</v>
      </c>
      <c r="V985">
        <f>IF(ISBLANK('Step 1.1 Raw Data'!E985),"-",'Step 1.1 Raw Data'!E985)</f>
        <v>32.951890000000006</v>
      </c>
      <c r="W985" s="18">
        <f>IF(ISBLANK('Step 1.1 Raw Data'!A985),"-",IF('Step 1.1 Raw Data'!$G$2=0,V985*'Step 1.1 Raw Data'!$H$15*'Step 1.1 Raw Data'!$H$16/1000,0))</f>
        <v>6.8833203021000005</v>
      </c>
      <c r="X985" s="18">
        <f>IF(ISBLANK('Step 1.1 Raw Data'!A985),"-",IF('Step 1.1 Raw Data'!$G$2=1,IF('Step 1.1 Raw Data'!$J$9=1,V985*'Step 1.1 Raw Data'!$H$15*'Step 1.1 Raw Data'!$H$16/1000,IF('Step 1.1 Raw Data'!$J$9=2,V985*'Step 1.1 Raw Data'!$I$15*'Step 1.1 Raw Data'!$I$16/1000,IF('Step 1.1 Raw Data'!$J$9=3,V985*'Step 1.1 Raw Data'!$J$15*'Step 1.1 Raw Data'!$J$16/1000))),0))</f>
        <v>0</v>
      </c>
      <c r="AP985" s="5"/>
    </row>
    <row r="986" spans="1:42" ht="12.5" x14ac:dyDescent="0.25">
      <c r="A986" s="11">
        <f>IF(ISBLANK('Step 1.1 Raw Data'!A986),"-",'Step 1.1 Raw Data'!A986)</f>
        <v>43173.416723553244</v>
      </c>
      <c r="B986">
        <f>IF(ISBLANK('Step 1.1 Raw Data'!A986),"-",HOUR(A986))</f>
        <v>10</v>
      </c>
      <c r="C986">
        <f>IF(ISBLANK('Step 1.1 Raw Data'!A986),"-",WEEKDAY(A986))</f>
        <v>4</v>
      </c>
      <c r="D986">
        <f>IF(ISBLANK('Step 1.1 Raw Data'!B986),"-",'Step 1.1 Raw Data'!B986)</f>
        <v>0</v>
      </c>
      <c r="E986" s="18">
        <f>IF(ISBLANK('Step 1.1 Raw Data'!A986),"-",IF('Step 1.1 Raw Data'!$G$2=0,D986*'Step 1.1 Raw Data'!$H$15*'Step 1.1 Raw Data'!$H$16/1000,0))</f>
        <v>0</v>
      </c>
      <c r="F986" s="18">
        <f>IF(ISBLANK('Step 1.1 Raw Data'!A986),"-",IF('Step 1.1 Raw Data'!$G$2=1,IF('Step 1.1 Raw Data'!$G$9=1,D986*'Step 1.1 Raw Data'!$H$15*'Step 1.1 Raw Data'!$H$16/1000,IF('Step 1.1 Raw Data'!$G$9=2,D986*'Step 1.1 Raw Data'!$I$15*'Step 1.1 Raw Data'!$I$16/1000,IF('Step 1.1 Raw Data'!$G$9=3,D986*'Step 1.1 Raw Data'!$J$15*'Step 1.1 Raw Data'!$J$16/1000))),0))</f>
        <v>0</v>
      </c>
      <c r="G986" s="11">
        <f>IF(ISBLANK('Step 1.1 Raw Data'!A986),"-",'Step 1.1 Raw Data'!A986)</f>
        <v>43173.416723553244</v>
      </c>
      <c r="H986">
        <f>IF(ISBLANK('Step 1.1 Raw Data'!A986),"-",HOUR(G986))</f>
        <v>10</v>
      </c>
      <c r="I986">
        <f>IF(ISBLANK('Step 1.1 Raw Data'!A986),"-",WEEKDAY(G986))</f>
        <v>4</v>
      </c>
      <c r="J986" s="2">
        <f>IF(ISBLANK('Step 1.1 Raw Data'!C986),"-",'Step 1.1 Raw Data'!C986)</f>
        <v>0</v>
      </c>
      <c r="K986" s="18">
        <f>IF(ISBLANK('Step 1.1 Raw Data'!A986),"-",IF('Step 1.1 Raw Data'!$G$2=0,J986*'Step 1.1 Raw Data'!$H$15*'Step 1.1 Raw Data'!$H$16/1000,0))</f>
        <v>0</v>
      </c>
      <c r="L986" s="18">
        <f>IF(ISBLANK('Step 1.1 Raw Data'!A986),"-",IF('Step 1.1 Raw Data'!$G$2=1,IF('Step 1.1 Raw Data'!$H$9=1,J986*'Step 1.1 Raw Data'!$H$15*'Step 1.1 Raw Data'!$H$16/1000,IF('Step 1.1 Raw Data'!$H$9=2,J986*'Step 1.1 Raw Data'!$I$15*'Step 1.1 Raw Data'!$I$16/1000,IF('Step 1.1 Raw Data'!$H$9=3,J986*'Step 1.1 Raw Data'!$J$15*'Step 1.1 Raw Data'!$J$16/1000))),0))</f>
        <v>0</v>
      </c>
      <c r="M986" s="11">
        <f>IF(ISBLANK('Step 1.1 Raw Data'!A986),"-",'Step 1.1 Raw Data'!A986)</f>
        <v>43173.416723553244</v>
      </c>
      <c r="N986">
        <f>IF(ISBLANK('Step 1.1 Raw Data'!A986),"-",HOUR(M986))</f>
        <v>10</v>
      </c>
      <c r="O986">
        <f>IF(ISBLANK('Step 1.1 Raw Data'!A986),"-",WEEKDAY(M986))</f>
        <v>4</v>
      </c>
      <c r="P986">
        <f>IF(ISBLANK('Step 1.1 Raw Data'!D986),"-",'Step 1.1 Raw Data'!D986)</f>
        <v>86.674300000000002</v>
      </c>
      <c r="Q986" s="18">
        <f>IF(ISBLANK('Step 1.1 Raw Data'!A986),"-",IF('Step 1.1 Raw Data'!$G$2=0,P986*'Step 1.1 Raw Data'!$H$15*'Step 1.1 Raw Data'!$H$16/1000,0))</f>
        <v>18.105394527000001</v>
      </c>
      <c r="R986" s="18">
        <f>IF(ISBLANK('Step 1.1 Raw Data'!A986),"-",IF('Step 1.1 Raw Data'!$G$2=1,IF('Step 1.1 Raw Data'!$I$9=1,P986*'Step 1.1 Raw Data'!$H$15*'Step 1.1 Raw Data'!$H$16/1000,IF('Step 1.1 Raw Data'!$I$9=2,P986*'Step 1.1 Raw Data'!$I$15*'Step 1.1 Raw Data'!$I$16/1000,IF('Step 1.1 Raw Data'!$I$9=3,P986*'Step 1.1 Raw Data'!$J$15*'Step 1.1 Raw Data'!$J$16/1000))),0))</f>
        <v>0</v>
      </c>
      <c r="S986" s="11">
        <f>IF(ISBLANK('Step 1.1 Raw Data'!A986),"-",'Step 1.1 Raw Data'!A986)</f>
        <v>43173.416723553244</v>
      </c>
      <c r="T986">
        <f>IF(ISBLANK('Step 1.1 Raw Data'!A986),"-",HOUR(S986))</f>
        <v>10</v>
      </c>
      <c r="U986">
        <f>IF(ISBLANK('Step 1.1 Raw Data'!A986),"-",WEEKDAY(S986))</f>
        <v>4</v>
      </c>
      <c r="V986">
        <f>IF(ISBLANK('Step 1.1 Raw Data'!E986),"-",'Step 1.1 Raw Data'!E986)</f>
        <v>32.936233999999999</v>
      </c>
      <c r="W986" s="18">
        <f>IF(ISBLANK('Step 1.1 Raw Data'!A986),"-",IF('Step 1.1 Raw Data'!$G$2=0,V986*'Step 1.1 Raw Data'!$H$15*'Step 1.1 Raw Data'!$H$16/1000,0))</f>
        <v>6.8800499202599994</v>
      </c>
      <c r="X986" s="18">
        <f>IF(ISBLANK('Step 1.1 Raw Data'!A986),"-",IF('Step 1.1 Raw Data'!$G$2=1,IF('Step 1.1 Raw Data'!$J$9=1,V986*'Step 1.1 Raw Data'!$H$15*'Step 1.1 Raw Data'!$H$16/1000,IF('Step 1.1 Raw Data'!$J$9=2,V986*'Step 1.1 Raw Data'!$I$15*'Step 1.1 Raw Data'!$I$16/1000,IF('Step 1.1 Raw Data'!$J$9=3,V986*'Step 1.1 Raw Data'!$J$15*'Step 1.1 Raw Data'!$J$16/1000))),0))</f>
        <v>0</v>
      </c>
      <c r="AP986" s="5"/>
    </row>
    <row r="987" spans="1:42" ht="12.5" x14ac:dyDescent="0.25">
      <c r="A987" s="11">
        <f>IF(ISBLANK('Step 1.1 Raw Data'!A987),"-",'Step 1.1 Raw Data'!A987)</f>
        <v>43173.458390277781</v>
      </c>
      <c r="B987">
        <f>IF(ISBLANK('Step 1.1 Raw Data'!A987),"-",HOUR(A987))</f>
        <v>11</v>
      </c>
      <c r="C987">
        <f>IF(ISBLANK('Step 1.1 Raw Data'!A987),"-",WEEKDAY(A987))</f>
        <v>4</v>
      </c>
      <c r="D987">
        <f>IF(ISBLANK('Step 1.1 Raw Data'!B987),"-",'Step 1.1 Raw Data'!B987)</f>
        <v>0</v>
      </c>
      <c r="E987" s="18">
        <f>IF(ISBLANK('Step 1.1 Raw Data'!A987),"-",IF('Step 1.1 Raw Data'!$G$2=0,D987*'Step 1.1 Raw Data'!$H$15*'Step 1.1 Raw Data'!$H$16/1000,0))</f>
        <v>0</v>
      </c>
      <c r="F987" s="18">
        <f>IF(ISBLANK('Step 1.1 Raw Data'!A987),"-",IF('Step 1.1 Raw Data'!$G$2=1,IF('Step 1.1 Raw Data'!$G$9=1,D987*'Step 1.1 Raw Data'!$H$15*'Step 1.1 Raw Data'!$H$16/1000,IF('Step 1.1 Raw Data'!$G$9=2,D987*'Step 1.1 Raw Data'!$I$15*'Step 1.1 Raw Data'!$I$16/1000,IF('Step 1.1 Raw Data'!$G$9=3,D987*'Step 1.1 Raw Data'!$J$15*'Step 1.1 Raw Data'!$J$16/1000))),0))</f>
        <v>0</v>
      </c>
      <c r="G987" s="11">
        <f>IF(ISBLANK('Step 1.1 Raw Data'!A987),"-",'Step 1.1 Raw Data'!A987)</f>
        <v>43173.458390277781</v>
      </c>
      <c r="H987">
        <f>IF(ISBLANK('Step 1.1 Raw Data'!A987),"-",HOUR(G987))</f>
        <v>11</v>
      </c>
      <c r="I987">
        <f>IF(ISBLANK('Step 1.1 Raw Data'!A987),"-",WEEKDAY(G987))</f>
        <v>4</v>
      </c>
      <c r="J987" s="2">
        <f>IF(ISBLANK('Step 1.1 Raw Data'!C987),"-",'Step 1.1 Raw Data'!C987)</f>
        <v>0</v>
      </c>
      <c r="K987" s="18">
        <f>IF(ISBLANK('Step 1.1 Raw Data'!A987),"-",IF('Step 1.1 Raw Data'!$G$2=0,J987*'Step 1.1 Raw Data'!$H$15*'Step 1.1 Raw Data'!$H$16/1000,0))</f>
        <v>0</v>
      </c>
      <c r="L987" s="18">
        <f>IF(ISBLANK('Step 1.1 Raw Data'!A987),"-",IF('Step 1.1 Raw Data'!$G$2=1,IF('Step 1.1 Raw Data'!$H$9=1,J987*'Step 1.1 Raw Data'!$H$15*'Step 1.1 Raw Data'!$H$16/1000,IF('Step 1.1 Raw Data'!$H$9=2,J987*'Step 1.1 Raw Data'!$I$15*'Step 1.1 Raw Data'!$I$16/1000,IF('Step 1.1 Raw Data'!$H$9=3,J987*'Step 1.1 Raw Data'!$J$15*'Step 1.1 Raw Data'!$J$16/1000))),0))</f>
        <v>0</v>
      </c>
      <c r="M987" s="11">
        <f>IF(ISBLANK('Step 1.1 Raw Data'!A987),"-",'Step 1.1 Raw Data'!A987)</f>
        <v>43173.458390277781</v>
      </c>
      <c r="N987">
        <f>IF(ISBLANK('Step 1.1 Raw Data'!A987),"-",HOUR(M987))</f>
        <v>11</v>
      </c>
      <c r="O987">
        <f>IF(ISBLANK('Step 1.1 Raw Data'!A987),"-",WEEKDAY(M987))</f>
        <v>4</v>
      </c>
      <c r="P987">
        <f>IF(ISBLANK('Step 1.1 Raw Data'!D987),"-",'Step 1.1 Raw Data'!D987)</f>
        <v>86.895600000000002</v>
      </c>
      <c r="Q987" s="18">
        <f>IF(ISBLANK('Step 1.1 Raw Data'!A987),"-",IF('Step 1.1 Raw Data'!$G$2=0,P987*'Step 1.1 Raw Data'!$H$15*'Step 1.1 Raw Data'!$H$16/1000,0))</f>
        <v>18.151621884000001</v>
      </c>
      <c r="R987" s="18">
        <f>IF(ISBLANK('Step 1.1 Raw Data'!A987),"-",IF('Step 1.1 Raw Data'!$G$2=1,IF('Step 1.1 Raw Data'!$I$9=1,P987*'Step 1.1 Raw Data'!$H$15*'Step 1.1 Raw Data'!$H$16/1000,IF('Step 1.1 Raw Data'!$I$9=2,P987*'Step 1.1 Raw Data'!$I$15*'Step 1.1 Raw Data'!$I$16/1000,IF('Step 1.1 Raw Data'!$I$9=3,P987*'Step 1.1 Raw Data'!$J$15*'Step 1.1 Raw Data'!$J$16/1000))),0))</f>
        <v>0</v>
      </c>
      <c r="S987" s="11">
        <f>IF(ISBLANK('Step 1.1 Raw Data'!A987),"-",'Step 1.1 Raw Data'!A987)</f>
        <v>43173.458390277781</v>
      </c>
      <c r="T987">
        <f>IF(ISBLANK('Step 1.1 Raw Data'!A987),"-",HOUR(S987))</f>
        <v>11</v>
      </c>
      <c r="U987">
        <f>IF(ISBLANK('Step 1.1 Raw Data'!A987),"-",WEEKDAY(S987))</f>
        <v>4</v>
      </c>
      <c r="V987">
        <f>IF(ISBLANK('Step 1.1 Raw Data'!E987),"-",'Step 1.1 Raw Data'!E987)</f>
        <v>33.020327999999999</v>
      </c>
      <c r="W987" s="18">
        <f>IF(ISBLANK('Step 1.1 Raw Data'!A987),"-",IF('Step 1.1 Raw Data'!$G$2=0,V987*'Step 1.1 Raw Data'!$H$15*'Step 1.1 Raw Data'!$H$16/1000,0))</f>
        <v>6.8976163159200006</v>
      </c>
      <c r="X987" s="18">
        <f>IF(ISBLANK('Step 1.1 Raw Data'!A987),"-",IF('Step 1.1 Raw Data'!$G$2=1,IF('Step 1.1 Raw Data'!$J$9=1,V987*'Step 1.1 Raw Data'!$H$15*'Step 1.1 Raw Data'!$H$16/1000,IF('Step 1.1 Raw Data'!$J$9=2,V987*'Step 1.1 Raw Data'!$I$15*'Step 1.1 Raw Data'!$I$16/1000,IF('Step 1.1 Raw Data'!$J$9=3,V987*'Step 1.1 Raw Data'!$J$15*'Step 1.1 Raw Data'!$J$16/1000))),0))</f>
        <v>0</v>
      </c>
      <c r="AP987" s="5"/>
    </row>
    <row r="988" spans="1:42" ht="12.5" x14ac:dyDescent="0.25">
      <c r="A988" s="11">
        <f>IF(ISBLANK('Step 1.1 Raw Data'!A988),"-",'Step 1.1 Raw Data'!A988)</f>
        <v>43173.500057002311</v>
      </c>
      <c r="B988">
        <f>IF(ISBLANK('Step 1.1 Raw Data'!A988),"-",HOUR(A988))</f>
        <v>12</v>
      </c>
      <c r="C988">
        <f>IF(ISBLANK('Step 1.1 Raw Data'!A988),"-",WEEKDAY(A988))</f>
        <v>4</v>
      </c>
      <c r="D988">
        <f>IF(ISBLANK('Step 1.1 Raw Data'!B988),"-",'Step 1.1 Raw Data'!B988)</f>
        <v>0</v>
      </c>
      <c r="E988" s="18">
        <f>IF(ISBLANK('Step 1.1 Raw Data'!A988),"-",IF('Step 1.1 Raw Data'!$G$2=0,D988*'Step 1.1 Raw Data'!$H$15*'Step 1.1 Raw Data'!$H$16/1000,0))</f>
        <v>0</v>
      </c>
      <c r="F988" s="18">
        <f>IF(ISBLANK('Step 1.1 Raw Data'!A988),"-",IF('Step 1.1 Raw Data'!$G$2=1,IF('Step 1.1 Raw Data'!$G$9=1,D988*'Step 1.1 Raw Data'!$H$15*'Step 1.1 Raw Data'!$H$16/1000,IF('Step 1.1 Raw Data'!$G$9=2,D988*'Step 1.1 Raw Data'!$I$15*'Step 1.1 Raw Data'!$I$16/1000,IF('Step 1.1 Raw Data'!$G$9=3,D988*'Step 1.1 Raw Data'!$J$15*'Step 1.1 Raw Data'!$J$16/1000))),0))</f>
        <v>0</v>
      </c>
      <c r="G988" s="11">
        <f>IF(ISBLANK('Step 1.1 Raw Data'!A988),"-",'Step 1.1 Raw Data'!A988)</f>
        <v>43173.500057002311</v>
      </c>
      <c r="H988">
        <f>IF(ISBLANK('Step 1.1 Raw Data'!A988),"-",HOUR(G988))</f>
        <v>12</v>
      </c>
      <c r="I988">
        <f>IF(ISBLANK('Step 1.1 Raw Data'!A988),"-",WEEKDAY(G988))</f>
        <v>4</v>
      </c>
      <c r="J988" s="2">
        <f>IF(ISBLANK('Step 1.1 Raw Data'!C988),"-",'Step 1.1 Raw Data'!C988)</f>
        <v>0</v>
      </c>
      <c r="K988" s="18">
        <f>IF(ISBLANK('Step 1.1 Raw Data'!A988),"-",IF('Step 1.1 Raw Data'!$G$2=0,J988*'Step 1.1 Raw Data'!$H$15*'Step 1.1 Raw Data'!$H$16/1000,0))</f>
        <v>0</v>
      </c>
      <c r="L988" s="18">
        <f>IF(ISBLANK('Step 1.1 Raw Data'!A988),"-",IF('Step 1.1 Raw Data'!$G$2=1,IF('Step 1.1 Raw Data'!$H$9=1,J988*'Step 1.1 Raw Data'!$H$15*'Step 1.1 Raw Data'!$H$16/1000,IF('Step 1.1 Raw Data'!$H$9=2,J988*'Step 1.1 Raw Data'!$I$15*'Step 1.1 Raw Data'!$I$16/1000,IF('Step 1.1 Raw Data'!$H$9=3,J988*'Step 1.1 Raw Data'!$J$15*'Step 1.1 Raw Data'!$J$16/1000))),0))</f>
        <v>0</v>
      </c>
      <c r="M988" s="11">
        <f>IF(ISBLANK('Step 1.1 Raw Data'!A988),"-",'Step 1.1 Raw Data'!A988)</f>
        <v>43173.500057002311</v>
      </c>
      <c r="N988">
        <f>IF(ISBLANK('Step 1.1 Raw Data'!A988),"-",HOUR(M988))</f>
        <v>12</v>
      </c>
      <c r="O988">
        <f>IF(ISBLANK('Step 1.1 Raw Data'!A988),"-",WEEKDAY(M988))</f>
        <v>4</v>
      </c>
      <c r="P988">
        <f>IF(ISBLANK('Step 1.1 Raw Data'!D988),"-",'Step 1.1 Raw Data'!D988)</f>
        <v>86.927599999999998</v>
      </c>
      <c r="Q988" s="18">
        <f>IF(ISBLANK('Step 1.1 Raw Data'!A988),"-",IF('Step 1.1 Raw Data'!$G$2=0,P988*'Step 1.1 Raw Data'!$H$15*'Step 1.1 Raw Data'!$H$16/1000,0))</f>
        <v>18.158306364000001</v>
      </c>
      <c r="R988" s="18">
        <f>IF(ISBLANK('Step 1.1 Raw Data'!A988),"-",IF('Step 1.1 Raw Data'!$G$2=1,IF('Step 1.1 Raw Data'!$I$9=1,P988*'Step 1.1 Raw Data'!$H$15*'Step 1.1 Raw Data'!$H$16/1000,IF('Step 1.1 Raw Data'!$I$9=2,P988*'Step 1.1 Raw Data'!$I$15*'Step 1.1 Raw Data'!$I$16/1000,IF('Step 1.1 Raw Data'!$I$9=3,P988*'Step 1.1 Raw Data'!$J$15*'Step 1.1 Raw Data'!$J$16/1000))),0))</f>
        <v>0</v>
      </c>
      <c r="S988" s="11">
        <f>IF(ISBLANK('Step 1.1 Raw Data'!A988),"-",'Step 1.1 Raw Data'!A988)</f>
        <v>43173.500057002311</v>
      </c>
      <c r="T988">
        <f>IF(ISBLANK('Step 1.1 Raw Data'!A988),"-",HOUR(S988))</f>
        <v>12</v>
      </c>
      <c r="U988">
        <f>IF(ISBLANK('Step 1.1 Raw Data'!A988),"-",WEEKDAY(S988))</f>
        <v>4</v>
      </c>
      <c r="V988">
        <f>IF(ISBLANK('Step 1.1 Raw Data'!E988),"-",'Step 1.1 Raw Data'!E988)</f>
        <v>33.032488000000001</v>
      </c>
      <c r="W988" s="18">
        <f>IF(ISBLANK('Step 1.1 Raw Data'!A988),"-",IF('Step 1.1 Raw Data'!$G$2=0,V988*'Step 1.1 Raw Data'!$H$15*'Step 1.1 Raw Data'!$H$16/1000,0))</f>
        <v>6.9001564183200008</v>
      </c>
      <c r="X988" s="18">
        <f>IF(ISBLANK('Step 1.1 Raw Data'!A988),"-",IF('Step 1.1 Raw Data'!$G$2=1,IF('Step 1.1 Raw Data'!$J$9=1,V988*'Step 1.1 Raw Data'!$H$15*'Step 1.1 Raw Data'!$H$16/1000,IF('Step 1.1 Raw Data'!$J$9=2,V988*'Step 1.1 Raw Data'!$I$15*'Step 1.1 Raw Data'!$I$16/1000,IF('Step 1.1 Raw Data'!$J$9=3,V988*'Step 1.1 Raw Data'!$J$15*'Step 1.1 Raw Data'!$J$16/1000))),0))</f>
        <v>0</v>
      </c>
      <c r="AP988" s="5"/>
    </row>
    <row r="989" spans="1:42" ht="12.5" x14ac:dyDescent="0.25">
      <c r="A989" s="11">
        <f>IF(ISBLANK('Step 1.1 Raw Data'!A989),"-",'Step 1.1 Raw Data'!A989)</f>
        <v>43173.541723726848</v>
      </c>
      <c r="B989">
        <f>IF(ISBLANK('Step 1.1 Raw Data'!A989),"-",HOUR(A989))</f>
        <v>13</v>
      </c>
      <c r="C989">
        <f>IF(ISBLANK('Step 1.1 Raw Data'!A989),"-",WEEKDAY(A989))</f>
        <v>4</v>
      </c>
      <c r="D989">
        <f>IF(ISBLANK('Step 1.1 Raw Data'!B989),"-",'Step 1.1 Raw Data'!B989)</f>
        <v>0</v>
      </c>
      <c r="E989" s="18">
        <f>IF(ISBLANK('Step 1.1 Raw Data'!A989),"-",IF('Step 1.1 Raw Data'!$G$2=0,D989*'Step 1.1 Raw Data'!$H$15*'Step 1.1 Raw Data'!$H$16/1000,0))</f>
        <v>0</v>
      </c>
      <c r="F989" s="18">
        <f>IF(ISBLANK('Step 1.1 Raw Data'!A989),"-",IF('Step 1.1 Raw Data'!$G$2=1,IF('Step 1.1 Raw Data'!$G$9=1,D989*'Step 1.1 Raw Data'!$H$15*'Step 1.1 Raw Data'!$H$16/1000,IF('Step 1.1 Raw Data'!$G$9=2,D989*'Step 1.1 Raw Data'!$I$15*'Step 1.1 Raw Data'!$I$16/1000,IF('Step 1.1 Raw Data'!$G$9=3,D989*'Step 1.1 Raw Data'!$J$15*'Step 1.1 Raw Data'!$J$16/1000))),0))</f>
        <v>0</v>
      </c>
      <c r="G989" s="11">
        <f>IF(ISBLANK('Step 1.1 Raw Data'!A989),"-",'Step 1.1 Raw Data'!A989)</f>
        <v>43173.541723726848</v>
      </c>
      <c r="H989">
        <f>IF(ISBLANK('Step 1.1 Raw Data'!A989),"-",HOUR(G989))</f>
        <v>13</v>
      </c>
      <c r="I989">
        <f>IF(ISBLANK('Step 1.1 Raw Data'!A989),"-",WEEKDAY(G989))</f>
        <v>4</v>
      </c>
      <c r="J989" s="2">
        <f>IF(ISBLANK('Step 1.1 Raw Data'!C989),"-",'Step 1.1 Raw Data'!C989)</f>
        <v>0</v>
      </c>
      <c r="K989" s="18">
        <f>IF(ISBLANK('Step 1.1 Raw Data'!A989),"-",IF('Step 1.1 Raw Data'!$G$2=0,J989*'Step 1.1 Raw Data'!$H$15*'Step 1.1 Raw Data'!$H$16/1000,0))</f>
        <v>0</v>
      </c>
      <c r="L989" s="18">
        <f>IF(ISBLANK('Step 1.1 Raw Data'!A989),"-",IF('Step 1.1 Raw Data'!$G$2=1,IF('Step 1.1 Raw Data'!$H$9=1,J989*'Step 1.1 Raw Data'!$H$15*'Step 1.1 Raw Data'!$H$16/1000,IF('Step 1.1 Raw Data'!$H$9=2,J989*'Step 1.1 Raw Data'!$I$15*'Step 1.1 Raw Data'!$I$16/1000,IF('Step 1.1 Raw Data'!$H$9=3,J989*'Step 1.1 Raw Data'!$J$15*'Step 1.1 Raw Data'!$J$16/1000))),0))</f>
        <v>0</v>
      </c>
      <c r="M989" s="11">
        <f>IF(ISBLANK('Step 1.1 Raw Data'!A989),"-",'Step 1.1 Raw Data'!A989)</f>
        <v>43173.541723726848</v>
      </c>
      <c r="N989">
        <f>IF(ISBLANK('Step 1.1 Raw Data'!A989),"-",HOUR(M989))</f>
        <v>13</v>
      </c>
      <c r="O989">
        <f>IF(ISBLANK('Step 1.1 Raw Data'!A989),"-",WEEKDAY(M989))</f>
        <v>4</v>
      </c>
      <c r="P989">
        <f>IF(ISBLANK('Step 1.1 Raw Data'!D989),"-",'Step 1.1 Raw Data'!D989)</f>
        <v>87.254099999999994</v>
      </c>
      <c r="Q989" s="18">
        <f>IF(ISBLANK('Step 1.1 Raw Data'!A989),"-",IF('Step 1.1 Raw Data'!$G$2=0,P989*'Step 1.1 Raw Data'!$H$15*'Step 1.1 Raw Data'!$H$16/1000,0))</f>
        <v>18.226508948999999</v>
      </c>
      <c r="R989" s="18">
        <f>IF(ISBLANK('Step 1.1 Raw Data'!A989),"-",IF('Step 1.1 Raw Data'!$G$2=1,IF('Step 1.1 Raw Data'!$I$9=1,P989*'Step 1.1 Raw Data'!$H$15*'Step 1.1 Raw Data'!$H$16/1000,IF('Step 1.1 Raw Data'!$I$9=2,P989*'Step 1.1 Raw Data'!$I$15*'Step 1.1 Raw Data'!$I$16/1000,IF('Step 1.1 Raw Data'!$I$9=3,P989*'Step 1.1 Raw Data'!$J$15*'Step 1.1 Raw Data'!$J$16/1000))),0))</f>
        <v>0</v>
      </c>
      <c r="S989" s="11">
        <f>IF(ISBLANK('Step 1.1 Raw Data'!A989),"-",'Step 1.1 Raw Data'!A989)</f>
        <v>43173.541723726848</v>
      </c>
      <c r="T989">
        <f>IF(ISBLANK('Step 1.1 Raw Data'!A989),"-",HOUR(S989))</f>
        <v>13</v>
      </c>
      <c r="U989">
        <f>IF(ISBLANK('Step 1.1 Raw Data'!A989),"-",WEEKDAY(S989))</f>
        <v>4</v>
      </c>
      <c r="V989">
        <f>IF(ISBLANK('Step 1.1 Raw Data'!E989),"-",'Step 1.1 Raw Data'!E989)</f>
        <v>33.156557999999997</v>
      </c>
      <c r="W989" s="18">
        <f>IF(ISBLANK('Step 1.1 Raw Data'!A989),"-",IF('Step 1.1 Raw Data'!$G$2=0,V989*'Step 1.1 Raw Data'!$H$15*'Step 1.1 Raw Data'!$H$16/1000,0))</f>
        <v>6.9260734006199991</v>
      </c>
      <c r="X989" s="18">
        <f>IF(ISBLANK('Step 1.1 Raw Data'!A989),"-",IF('Step 1.1 Raw Data'!$G$2=1,IF('Step 1.1 Raw Data'!$J$9=1,V989*'Step 1.1 Raw Data'!$H$15*'Step 1.1 Raw Data'!$H$16/1000,IF('Step 1.1 Raw Data'!$J$9=2,V989*'Step 1.1 Raw Data'!$I$15*'Step 1.1 Raw Data'!$I$16/1000,IF('Step 1.1 Raw Data'!$J$9=3,V989*'Step 1.1 Raw Data'!$J$15*'Step 1.1 Raw Data'!$J$16/1000))),0))</f>
        <v>0</v>
      </c>
      <c r="AP989" s="5"/>
    </row>
    <row r="990" spans="1:42" ht="12.5" x14ac:dyDescent="0.25">
      <c r="A990" s="11">
        <f>IF(ISBLANK('Step 1.1 Raw Data'!A990),"-",'Step 1.1 Raw Data'!A990)</f>
        <v>43173.583390451386</v>
      </c>
      <c r="B990">
        <f>IF(ISBLANK('Step 1.1 Raw Data'!A990),"-",HOUR(A990))</f>
        <v>14</v>
      </c>
      <c r="C990">
        <f>IF(ISBLANK('Step 1.1 Raw Data'!A990),"-",WEEKDAY(A990))</f>
        <v>4</v>
      </c>
      <c r="D990">
        <f>IF(ISBLANK('Step 1.1 Raw Data'!B990),"-",'Step 1.1 Raw Data'!B990)</f>
        <v>0</v>
      </c>
      <c r="E990" s="18">
        <f>IF(ISBLANK('Step 1.1 Raw Data'!A990),"-",IF('Step 1.1 Raw Data'!$G$2=0,D990*'Step 1.1 Raw Data'!$H$15*'Step 1.1 Raw Data'!$H$16/1000,0))</f>
        <v>0</v>
      </c>
      <c r="F990" s="18">
        <f>IF(ISBLANK('Step 1.1 Raw Data'!A990),"-",IF('Step 1.1 Raw Data'!$G$2=1,IF('Step 1.1 Raw Data'!$G$9=1,D990*'Step 1.1 Raw Data'!$H$15*'Step 1.1 Raw Data'!$H$16/1000,IF('Step 1.1 Raw Data'!$G$9=2,D990*'Step 1.1 Raw Data'!$I$15*'Step 1.1 Raw Data'!$I$16/1000,IF('Step 1.1 Raw Data'!$G$9=3,D990*'Step 1.1 Raw Data'!$J$15*'Step 1.1 Raw Data'!$J$16/1000))),0))</f>
        <v>0</v>
      </c>
      <c r="G990" s="11">
        <f>IF(ISBLANK('Step 1.1 Raw Data'!A990),"-",'Step 1.1 Raw Data'!A990)</f>
        <v>43173.583390451386</v>
      </c>
      <c r="H990">
        <f>IF(ISBLANK('Step 1.1 Raw Data'!A990),"-",HOUR(G990))</f>
        <v>14</v>
      </c>
      <c r="I990">
        <f>IF(ISBLANK('Step 1.1 Raw Data'!A990),"-",WEEKDAY(G990))</f>
        <v>4</v>
      </c>
      <c r="J990" s="2">
        <f>IF(ISBLANK('Step 1.1 Raw Data'!C990),"-",'Step 1.1 Raw Data'!C990)</f>
        <v>0</v>
      </c>
      <c r="K990" s="18">
        <f>IF(ISBLANK('Step 1.1 Raw Data'!A990),"-",IF('Step 1.1 Raw Data'!$G$2=0,J990*'Step 1.1 Raw Data'!$H$15*'Step 1.1 Raw Data'!$H$16/1000,0))</f>
        <v>0</v>
      </c>
      <c r="L990" s="18">
        <f>IF(ISBLANK('Step 1.1 Raw Data'!A990),"-",IF('Step 1.1 Raw Data'!$G$2=1,IF('Step 1.1 Raw Data'!$H$9=1,J990*'Step 1.1 Raw Data'!$H$15*'Step 1.1 Raw Data'!$H$16/1000,IF('Step 1.1 Raw Data'!$H$9=2,J990*'Step 1.1 Raw Data'!$I$15*'Step 1.1 Raw Data'!$I$16/1000,IF('Step 1.1 Raw Data'!$H$9=3,J990*'Step 1.1 Raw Data'!$J$15*'Step 1.1 Raw Data'!$J$16/1000))),0))</f>
        <v>0</v>
      </c>
      <c r="M990" s="11">
        <f>IF(ISBLANK('Step 1.1 Raw Data'!A990),"-",'Step 1.1 Raw Data'!A990)</f>
        <v>43173.583390451386</v>
      </c>
      <c r="N990">
        <f>IF(ISBLANK('Step 1.1 Raw Data'!A990),"-",HOUR(M990))</f>
        <v>14</v>
      </c>
      <c r="O990">
        <f>IF(ISBLANK('Step 1.1 Raw Data'!A990),"-",WEEKDAY(M990))</f>
        <v>4</v>
      </c>
      <c r="P990">
        <f>IF(ISBLANK('Step 1.1 Raw Data'!D990),"-",'Step 1.1 Raw Data'!D990)</f>
        <v>87.403700000000001</v>
      </c>
      <c r="Q990" s="18">
        <f>IF(ISBLANK('Step 1.1 Raw Data'!A990),"-",IF('Step 1.1 Raw Data'!$G$2=0,P990*'Step 1.1 Raw Data'!$H$15*'Step 1.1 Raw Data'!$H$16/1000,0))</f>
        <v>18.257758893000002</v>
      </c>
      <c r="R990" s="18">
        <f>IF(ISBLANK('Step 1.1 Raw Data'!A990),"-",IF('Step 1.1 Raw Data'!$G$2=1,IF('Step 1.1 Raw Data'!$I$9=1,P990*'Step 1.1 Raw Data'!$H$15*'Step 1.1 Raw Data'!$H$16/1000,IF('Step 1.1 Raw Data'!$I$9=2,P990*'Step 1.1 Raw Data'!$I$15*'Step 1.1 Raw Data'!$I$16/1000,IF('Step 1.1 Raw Data'!$I$9=3,P990*'Step 1.1 Raw Data'!$J$15*'Step 1.1 Raw Data'!$J$16/1000))),0))</f>
        <v>0</v>
      </c>
      <c r="S990" s="11">
        <f>IF(ISBLANK('Step 1.1 Raw Data'!A990),"-",'Step 1.1 Raw Data'!A990)</f>
        <v>43173.583390451386</v>
      </c>
      <c r="T990">
        <f>IF(ISBLANK('Step 1.1 Raw Data'!A990),"-",HOUR(S990))</f>
        <v>14</v>
      </c>
      <c r="U990">
        <f>IF(ISBLANK('Step 1.1 Raw Data'!A990),"-",WEEKDAY(S990))</f>
        <v>4</v>
      </c>
      <c r="V990">
        <f>IF(ISBLANK('Step 1.1 Raw Data'!E990),"-",'Step 1.1 Raw Data'!E990)</f>
        <v>33.213405999999999</v>
      </c>
      <c r="W990" s="18">
        <f>IF(ISBLANK('Step 1.1 Raw Data'!A990),"-",IF('Step 1.1 Raw Data'!$G$2=0,V990*'Step 1.1 Raw Data'!$H$15*'Step 1.1 Raw Data'!$H$16/1000,0))</f>
        <v>6.9379483793400007</v>
      </c>
      <c r="X990" s="18">
        <f>IF(ISBLANK('Step 1.1 Raw Data'!A990),"-",IF('Step 1.1 Raw Data'!$G$2=1,IF('Step 1.1 Raw Data'!$J$9=1,V990*'Step 1.1 Raw Data'!$H$15*'Step 1.1 Raw Data'!$H$16/1000,IF('Step 1.1 Raw Data'!$J$9=2,V990*'Step 1.1 Raw Data'!$I$15*'Step 1.1 Raw Data'!$I$16/1000,IF('Step 1.1 Raw Data'!$J$9=3,V990*'Step 1.1 Raw Data'!$J$15*'Step 1.1 Raw Data'!$J$16/1000))),0))</f>
        <v>0</v>
      </c>
      <c r="AP990" s="5"/>
    </row>
    <row r="991" spans="1:42" ht="12.5" x14ac:dyDescent="0.25">
      <c r="A991" s="11">
        <f>IF(ISBLANK('Step 1.1 Raw Data'!A991),"-",'Step 1.1 Raw Data'!A991)</f>
        <v>43173.625057175923</v>
      </c>
      <c r="B991">
        <f>IF(ISBLANK('Step 1.1 Raw Data'!A991),"-",HOUR(A991))</f>
        <v>15</v>
      </c>
      <c r="C991">
        <f>IF(ISBLANK('Step 1.1 Raw Data'!A991),"-",WEEKDAY(A991))</f>
        <v>4</v>
      </c>
      <c r="D991">
        <f>IF(ISBLANK('Step 1.1 Raw Data'!B991),"-",'Step 1.1 Raw Data'!B991)</f>
        <v>0</v>
      </c>
      <c r="E991" s="18">
        <f>IF(ISBLANK('Step 1.1 Raw Data'!A991),"-",IF('Step 1.1 Raw Data'!$G$2=0,D991*'Step 1.1 Raw Data'!$H$15*'Step 1.1 Raw Data'!$H$16/1000,0))</f>
        <v>0</v>
      </c>
      <c r="F991" s="18">
        <f>IF(ISBLANK('Step 1.1 Raw Data'!A991),"-",IF('Step 1.1 Raw Data'!$G$2=1,IF('Step 1.1 Raw Data'!$G$9=1,D991*'Step 1.1 Raw Data'!$H$15*'Step 1.1 Raw Data'!$H$16/1000,IF('Step 1.1 Raw Data'!$G$9=2,D991*'Step 1.1 Raw Data'!$I$15*'Step 1.1 Raw Data'!$I$16/1000,IF('Step 1.1 Raw Data'!$G$9=3,D991*'Step 1.1 Raw Data'!$J$15*'Step 1.1 Raw Data'!$J$16/1000))),0))</f>
        <v>0</v>
      </c>
      <c r="G991" s="11">
        <f>IF(ISBLANK('Step 1.1 Raw Data'!A991),"-",'Step 1.1 Raw Data'!A991)</f>
        <v>43173.625057175923</v>
      </c>
      <c r="H991">
        <f>IF(ISBLANK('Step 1.1 Raw Data'!A991),"-",HOUR(G991))</f>
        <v>15</v>
      </c>
      <c r="I991">
        <f>IF(ISBLANK('Step 1.1 Raw Data'!A991),"-",WEEKDAY(G991))</f>
        <v>4</v>
      </c>
      <c r="J991" s="2">
        <f>IF(ISBLANK('Step 1.1 Raw Data'!C991),"-",'Step 1.1 Raw Data'!C991)</f>
        <v>0</v>
      </c>
      <c r="K991" s="18">
        <f>IF(ISBLANK('Step 1.1 Raw Data'!A991),"-",IF('Step 1.1 Raw Data'!$G$2=0,J991*'Step 1.1 Raw Data'!$H$15*'Step 1.1 Raw Data'!$H$16/1000,0))</f>
        <v>0</v>
      </c>
      <c r="L991" s="18">
        <f>IF(ISBLANK('Step 1.1 Raw Data'!A991),"-",IF('Step 1.1 Raw Data'!$G$2=1,IF('Step 1.1 Raw Data'!$H$9=1,J991*'Step 1.1 Raw Data'!$H$15*'Step 1.1 Raw Data'!$H$16/1000,IF('Step 1.1 Raw Data'!$H$9=2,J991*'Step 1.1 Raw Data'!$I$15*'Step 1.1 Raw Data'!$I$16/1000,IF('Step 1.1 Raw Data'!$H$9=3,J991*'Step 1.1 Raw Data'!$J$15*'Step 1.1 Raw Data'!$J$16/1000))),0))</f>
        <v>0</v>
      </c>
      <c r="M991" s="11">
        <f>IF(ISBLANK('Step 1.1 Raw Data'!A991),"-",'Step 1.1 Raw Data'!A991)</f>
        <v>43173.625057175923</v>
      </c>
      <c r="N991">
        <f>IF(ISBLANK('Step 1.1 Raw Data'!A991),"-",HOUR(M991))</f>
        <v>15</v>
      </c>
      <c r="O991">
        <f>IF(ISBLANK('Step 1.1 Raw Data'!A991),"-",WEEKDAY(M991))</f>
        <v>4</v>
      </c>
      <c r="P991">
        <f>IF(ISBLANK('Step 1.1 Raw Data'!D991),"-",'Step 1.1 Raw Data'!D991)</f>
        <v>87.212900000000005</v>
      </c>
      <c r="Q991" s="18">
        <f>IF(ISBLANK('Step 1.1 Raw Data'!A991),"-",IF('Step 1.1 Raw Data'!$G$2=0,P991*'Step 1.1 Raw Data'!$H$15*'Step 1.1 Raw Data'!$H$16/1000,0))</f>
        <v>18.217902680999998</v>
      </c>
      <c r="R991" s="18">
        <f>IF(ISBLANK('Step 1.1 Raw Data'!A991),"-",IF('Step 1.1 Raw Data'!$G$2=1,IF('Step 1.1 Raw Data'!$I$9=1,P991*'Step 1.1 Raw Data'!$H$15*'Step 1.1 Raw Data'!$H$16/1000,IF('Step 1.1 Raw Data'!$I$9=2,P991*'Step 1.1 Raw Data'!$I$15*'Step 1.1 Raw Data'!$I$16/1000,IF('Step 1.1 Raw Data'!$I$9=3,P991*'Step 1.1 Raw Data'!$J$15*'Step 1.1 Raw Data'!$J$16/1000))),0))</f>
        <v>0</v>
      </c>
      <c r="S991" s="11">
        <f>IF(ISBLANK('Step 1.1 Raw Data'!A991),"-",'Step 1.1 Raw Data'!A991)</f>
        <v>43173.625057175923</v>
      </c>
      <c r="T991">
        <f>IF(ISBLANK('Step 1.1 Raw Data'!A991),"-",HOUR(S991))</f>
        <v>15</v>
      </c>
      <c r="U991">
        <f>IF(ISBLANK('Step 1.1 Raw Data'!A991),"-",WEEKDAY(S991))</f>
        <v>4</v>
      </c>
      <c r="V991">
        <f>IF(ISBLANK('Step 1.1 Raw Data'!E991),"-",'Step 1.1 Raw Data'!E991)</f>
        <v>33.140902000000004</v>
      </c>
      <c r="W991" s="18">
        <f>IF(ISBLANK('Step 1.1 Raw Data'!A991),"-",IF('Step 1.1 Raw Data'!$G$2=0,V991*'Step 1.1 Raw Data'!$H$15*'Step 1.1 Raw Data'!$H$16/1000,0))</f>
        <v>6.9228030187800016</v>
      </c>
      <c r="X991" s="18">
        <f>IF(ISBLANK('Step 1.1 Raw Data'!A991),"-",IF('Step 1.1 Raw Data'!$G$2=1,IF('Step 1.1 Raw Data'!$J$9=1,V991*'Step 1.1 Raw Data'!$H$15*'Step 1.1 Raw Data'!$H$16/1000,IF('Step 1.1 Raw Data'!$J$9=2,V991*'Step 1.1 Raw Data'!$I$15*'Step 1.1 Raw Data'!$I$16/1000,IF('Step 1.1 Raw Data'!$J$9=3,V991*'Step 1.1 Raw Data'!$J$15*'Step 1.1 Raw Data'!$J$16/1000))),0))</f>
        <v>0</v>
      </c>
      <c r="AP991" s="5"/>
    </row>
    <row r="992" spans="1:42" ht="12.5" x14ac:dyDescent="0.25">
      <c r="A992" s="11">
        <f>IF(ISBLANK('Step 1.1 Raw Data'!A992),"-",'Step 1.1 Raw Data'!A992)</f>
        <v>43173.66672390046</v>
      </c>
      <c r="B992">
        <f>IF(ISBLANK('Step 1.1 Raw Data'!A992),"-",HOUR(A992))</f>
        <v>16</v>
      </c>
      <c r="C992">
        <f>IF(ISBLANK('Step 1.1 Raw Data'!A992),"-",WEEKDAY(A992))</f>
        <v>4</v>
      </c>
      <c r="D992">
        <f>IF(ISBLANK('Step 1.1 Raw Data'!B992),"-",'Step 1.1 Raw Data'!B992)</f>
        <v>0</v>
      </c>
      <c r="E992" s="18">
        <f>IF(ISBLANK('Step 1.1 Raw Data'!A992),"-",IF('Step 1.1 Raw Data'!$G$2=0,D992*'Step 1.1 Raw Data'!$H$15*'Step 1.1 Raw Data'!$H$16/1000,0))</f>
        <v>0</v>
      </c>
      <c r="F992" s="18">
        <f>IF(ISBLANK('Step 1.1 Raw Data'!A992),"-",IF('Step 1.1 Raw Data'!$G$2=1,IF('Step 1.1 Raw Data'!$G$9=1,D992*'Step 1.1 Raw Data'!$H$15*'Step 1.1 Raw Data'!$H$16/1000,IF('Step 1.1 Raw Data'!$G$9=2,D992*'Step 1.1 Raw Data'!$I$15*'Step 1.1 Raw Data'!$I$16/1000,IF('Step 1.1 Raw Data'!$G$9=3,D992*'Step 1.1 Raw Data'!$J$15*'Step 1.1 Raw Data'!$J$16/1000))),0))</f>
        <v>0</v>
      </c>
      <c r="G992" s="11">
        <f>IF(ISBLANK('Step 1.1 Raw Data'!A992),"-",'Step 1.1 Raw Data'!A992)</f>
        <v>43173.66672390046</v>
      </c>
      <c r="H992">
        <f>IF(ISBLANK('Step 1.1 Raw Data'!A992),"-",HOUR(G992))</f>
        <v>16</v>
      </c>
      <c r="I992">
        <f>IF(ISBLANK('Step 1.1 Raw Data'!A992),"-",WEEKDAY(G992))</f>
        <v>4</v>
      </c>
      <c r="J992" s="2">
        <f>IF(ISBLANK('Step 1.1 Raw Data'!C992),"-",'Step 1.1 Raw Data'!C992)</f>
        <v>0</v>
      </c>
      <c r="K992" s="18">
        <f>IF(ISBLANK('Step 1.1 Raw Data'!A992),"-",IF('Step 1.1 Raw Data'!$G$2=0,J992*'Step 1.1 Raw Data'!$H$15*'Step 1.1 Raw Data'!$H$16/1000,0))</f>
        <v>0</v>
      </c>
      <c r="L992" s="18">
        <f>IF(ISBLANK('Step 1.1 Raw Data'!A992),"-",IF('Step 1.1 Raw Data'!$G$2=1,IF('Step 1.1 Raw Data'!$H$9=1,J992*'Step 1.1 Raw Data'!$H$15*'Step 1.1 Raw Data'!$H$16/1000,IF('Step 1.1 Raw Data'!$H$9=2,J992*'Step 1.1 Raw Data'!$I$15*'Step 1.1 Raw Data'!$I$16/1000,IF('Step 1.1 Raw Data'!$H$9=3,J992*'Step 1.1 Raw Data'!$J$15*'Step 1.1 Raw Data'!$J$16/1000))),0))</f>
        <v>0</v>
      </c>
      <c r="M992" s="11">
        <f>IF(ISBLANK('Step 1.1 Raw Data'!A992),"-",'Step 1.1 Raw Data'!A992)</f>
        <v>43173.66672390046</v>
      </c>
      <c r="N992">
        <f>IF(ISBLANK('Step 1.1 Raw Data'!A992),"-",HOUR(M992))</f>
        <v>16</v>
      </c>
      <c r="O992">
        <f>IF(ISBLANK('Step 1.1 Raw Data'!A992),"-",WEEKDAY(M992))</f>
        <v>4</v>
      </c>
      <c r="P992">
        <f>IF(ISBLANK('Step 1.1 Raw Data'!D992),"-",'Step 1.1 Raw Data'!D992)</f>
        <v>86.971800000000002</v>
      </c>
      <c r="Q992" s="18">
        <f>IF(ISBLANK('Step 1.1 Raw Data'!A992),"-",IF('Step 1.1 Raw Data'!$G$2=0,P992*'Step 1.1 Raw Data'!$H$15*'Step 1.1 Raw Data'!$H$16/1000,0))</f>
        <v>18.167539302000002</v>
      </c>
      <c r="R992" s="18">
        <f>IF(ISBLANK('Step 1.1 Raw Data'!A992),"-",IF('Step 1.1 Raw Data'!$G$2=1,IF('Step 1.1 Raw Data'!$I$9=1,P992*'Step 1.1 Raw Data'!$H$15*'Step 1.1 Raw Data'!$H$16/1000,IF('Step 1.1 Raw Data'!$I$9=2,P992*'Step 1.1 Raw Data'!$I$15*'Step 1.1 Raw Data'!$I$16/1000,IF('Step 1.1 Raw Data'!$I$9=3,P992*'Step 1.1 Raw Data'!$J$15*'Step 1.1 Raw Data'!$J$16/1000))),0))</f>
        <v>0</v>
      </c>
      <c r="S992" s="11">
        <f>IF(ISBLANK('Step 1.1 Raw Data'!A992),"-",'Step 1.1 Raw Data'!A992)</f>
        <v>43173.66672390046</v>
      </c>
      <c r="T992">
        <f>IF(ISBLANK('Step 1.1 Raw Data'!A992),"-",HOUR(S992))</f>
        <v>16</v>
      </c>
      <c r="U992">
        <f>IF(ISBLANK('Step 1.1 Raw Data'!A992),"-",WEEKDAY(S992))</f>
        <v>4</v>
      </c>
      <c r="V992">
        <f>IF(ISBLANK('Step 1.1 Raw Data'!E992),"-",'Step 1.1 Raw Data'!E992)</f>
        <v>33.049284</v>
      </c>
      <c r="W992" s="18">
        <f>IF(ISBLANK('Step 1.1 Raw Data'!A992),"-",IF('Step 1.1 Raw Data'!$G$2=0,V992*'Step 1.1 Raw Data'!$H$15*'Step 1.1 Raw Data'!$H$16/1000,0))</f>
        <v>6.9036649347599992</v>
      </c>
      <c r="X992" s="18">
        <f>IF(ISBLANK('Step 1.1 Raw Data'!A992),"-",IF('Step 1.1 Raw Data'!$G$2=1,IF('Step 1.1 Raw Data'!$J$9=1,V992*'Step 1.1 Raw Data'!$H$15*'Step 1.1 Raw Data'!$H$16/1000,IF('Step 1.1 Raw Data'!$J$9=2,V992*'Step 1.1 Raw Data'!$I$15*'Step 1.1 Raw Data'!$I$16/1000,IF('Step 1.1 Raw Data'!$J$9=3,V992*'Step 1.1 Raw Data'!$J$15*'Step 1.1 Raw Data'!$J$16/1000))),0))</f>
        <v>0</v>
      </c>
      <c r="AP992" s="5"/>
    </row>
    <row r="993" spans="1:42" ht="12.5" x14ac:dyDescent="0.25">
      <c r="A993" s="11">
        <f>IF(ISBLANK('Step 1.1 Raw Data'!A993),"-",'Step 1.1 Raw Data'!A993)</f>
        <v>43173.708390624997</v>
      </c>
      <c r="B993">
        <f>IF(ISBLANK('Step 1.1 Raw Data'!A993),"-",HOUR(A993))</f>
        <v>17</v>
      </c>
      <c r="C993">
        <f>IF(ISBLANK('Step 1.1 Raw Data'!A993),"-",WEEKDAY(A993))</f>
        <v>4</v>
      </c>
      <c r="D993">
        <f>IF(ISBLANK('Step 1.1 Raw Data'!B993),"-",'Step 1.1 Raw Data'!B993)</f>
        <v>0</v>
      </c>
      <c r="E993" s="18">
        <f>IF(ISBLANK('Step 1.1 Raw Data'!A993),"-",IF('Step 1.1 Raw Data'!$G$2=0,D993*'Step 1.1 Raw Data'!$H$15*'Step 1.1 Raw Data'!$H$16/1000,0))</f>
        <v>0</v>
      </c>
      <c r="F993" s="18">
        <f>IF(ISBLANK('Step 1.1 Raw Data'!A993),"-",IF('Step 1.1 Raw Data'!$G$2=1,IF('Step 1.1 Raw Data'!$G$9=1,D993*'Step 1.1 Raw Data'!$H$15*'Step 1.1 Raw Data'!$H$16/1000,IF('Step 1.1 Raw Data'!$G$9=2,D993*'Step 1.1 Raw Data'!$I$15*'Step 1.1 Raw Data'!$I$16/1000,IF('Step 1.1 Raw Data'!$G$9=3,D993*'Step 1.1 Raw Data'!$J$15*'Step 1.1 Raw Data'!$J$16/1000))),0))</f>
        <v>0</v>
      </c>
      <c r="G993" s="11">
        <f>IF(ISBLANK('Step 1.1 Raw Data'!A993),"-",'Step 1.1 Raw Data'!A993)</f>
        <v>43173.708390624997</v>
      </c>
      <c r="H993">
        <f>IF(ISBLANK('Step 1.1 Raw Data'!A993),"-",HOUR(G993))</f>
        <v>17</v>
      </c>
      <c r="I993">
        <f>IF(ISBLANK('Step 1.1 Raw Data'!A993),"-",WEEKDAY(G993))</f>
        <v>4</v>
      </c>
      <c r="J993" s="2">
        <f>IF(ISBLANK('Step 1.1 Raw Data'!C993),"-",'Step 1.1 Raw Data'!C993)</f>
        <v>0</v>
      </c>
      <c r="K993" s="18">
        <f>IF(ISBLANK('Step 1.1 Raw Data'!A993),"-",IF('Step 1.1 Raw Data'!$G$2=0,J993*'Step 1.1 Raw Data'!$H$15*'Step 1.1 Raw Data'!$H$16/1000,0))</f>
        <v>0</v>
      </c>
      <c r="L993" s="18">
        <f>IF(ISBLANK('Step 1.1 Raw Data'!A993),"-",IF('Step 1.1 Raw Data'!$G$2=1,IF('Step 1.1 Raw Data'!$H$9=1,J993*'Step 1.1 Raw Data'!$H$15*'Step 1.1 Raw Data'!$H$16/1000,IF('Step 1.1 Raw Data'!$H$9=2,J993*'Step 1.1 Raw Data'!$I$15*'Step 1.1 Raw Data'!$I$16/1000,IF('Step 1.1 Raw Data'!$H$9=3,J993*'Step 1.1 Raw Data'!$J$15*'Step 1.1 Raw Data'!$J$16/1000))),0))</f>
        <v>0</v>
      </c>
      <c r="M993" s="11">
        <f>IF(ISBLANK('Step 1.1 Raw Data'!A993),"-",'Step 1.1 Raw Data'!A993)</f>
        <v>43173.708390624997</v>
      </c>
      <c r="N993">
        <f>IF(ISBLANK('Step 1.1 Raw Data'!A993),"-",HOUR(M993))</f>
        <v>17</v>
      </c>
      <c r="O993">
        <f>IF(ISBLANK('Step 1.1 Raw Data'!A993),"-",WEEKDAY(M993))</f>
        <v>4</v>
      </c>
      <c r="P993">
        <f>IF(ISBLANK('Step 1.1 Raw Data'!D993),"-",'Step 1.1 Raw Data'!D993)</f>
        <v>87.139700000000005</v>
      </c>
      <c r="Q993" s="18">
        <f>IF(ISBLANK('Step 1.1 Raw Data'!A993),"-",IF('Step 1.1 Raw Data'!$G$2=0,P993*'Step 1.1 Raw Data'!$H$15*'Step 1.1 Raw Data'!$H$16/1000,0))</f>
        <v>18.202611933</v>
      </c>
      <c r="R993" s="18">
        <f>IF(ISBLANK('Step 1.1 Raw Data'!A993),"-",IF('Step 1.1 Raw Data'!$G$2=1,IF('Step 1.1 Raw Data'!$I$9=1,P993*'Step 1.1 Raw Data'!$H$15*'Step 1.1 Raw Data'!$H$16/1000,IF('Step 1.1 Raw Data'!$I$9=2,P993*'Step 1.1 Raw Data'!$I$15*'Step 1.1 Raw Data'!$I$16/1000,IF('Step 1.1 Raw Data'!$I$9=3,P993*'Step 1.1 Raw Data'!$J$15*'Step 1.1 Raw Data'!$J$16/1000))),0))</f>
        <v>0</v>
      </c>
      <c r="S993" s="11">
        <f>IF(ISBLANK('Step 1.1 Raw Data'!A993),"-",'Step 1.1 Raw Data'!A993)</f>
        <v>43173.708390624997</v>
      </c>
      <c r="T993">
        <f>IF(ISBLANK('Step 1.1 Raw Data'!A993),"-",HOUR(S993))</f>
        <v>17</v>
      </c>
      <c r="U993">
        <f>IF(ISBLANK('Step 1.1 Raw Data'!A993),"-",WEEKDAY(S993))</f>
        <v>4</v>
      </c>
      <c r="V993">
        <f>IF(ISBLANK('Step 1.1 Raw Data'!E993),"-",'Step 1.1 Raw Data'!E993)</f>
        <v>33.113086000000003</v>
      </c>
      <c r="W993" s="18">
        <f>IF(ISBLANK('Step 1.1 Raw Data'!A993),"-",IF('Step 1.1 Raw Data'!$G$2=0,V993*'Step 1.1 Raw Data'!$H$15*'Step 1.1 Raw Data'!$H$16/1000,0))</f>
        <v>6.9169925345399994</v>
      </c>
      <c r="X993" s="18">
        <f>IF(ISBLANK('Step 1.1 Raw Data'!A993),"-",IF('Step 1.1 Raw Data'!$G$2=1,IF('Step 1.1 Raw Data'!$J$9=1,V993*'Step 1.1 Raw Data'!$H$15*'Step 1.1 Raw Data'!$H$16/1000,IF('Step 1.1 Raw Data'!$J$9=2,V993*'Step 1.1 Raw Data'!$I$15*'Step 1.1 Raw Data'!$I$16/1000,IF('Step 1.1 Raw Data'!$J$9=3,V993*'Step 1.1 Raw Data'!$J$15*'Step 1.1 Raw Data'!$J$16/1000))),0))</f>
        <v>0</v>
      </c>
      <c r="AP993" s="5"/>
    </row>
    <row r="994" spans="1:42" ht="12.5" x14ac:dyDescent="0.25">
      <c r="A994" s="11">
        <f>IF(ISBLANK('Step 1.1 Raw Data'!A994),"-",'Step 1.1 Raw Data'!A994)</f>
        <v>43173.750057349534</v>
      </c>
      <c r="B994">
        <f>IF(ISBLANK('Step 1.1 Raw Data'!A994),"-",HOUR(A994))</f>
        <v>18</v>
      </c>
      <c r="C994">
        <f>IF(ISBLANK('Step 1.1 Raw Data'!A994),"-",WEEKDAY(A994))</f>
        <v>4</v>
      </c>
      <c r="D994">
        <f>IF(ISBLANK('Step 1.1 Raw Data'!B994),"-",'Step 1.1 Raw Data'!B994)</f>
        <v>0</v>
      </c>
      <c r="E994" s="18">
        <f>IF(ISBLANK('Step 1.1 Raw Data'!A994),"-",IF('Step 1.1 Raw Data'!$G$2=0,D994*'Step 1.1 Raw Data'!$H$15*'Step 1.1 Raw Data'!$H$16/1000,0))</f>
        <v>0</v>
      </c>
      <c r="F994" s="18">
        <f>IF(ISBLANK('Step 1.1 Raw Data'!A994),"-",IF('Step 1.1 Raw Data'!$G$2=1,IF('Step 1.1 Raw Data'!$G$9=1,D994*'Step 1.1 Raw Data'!$H$15*'Step 1.1 Raw Data'!$H$16/1000,IF('Step 1.1 Raw Data'!$G$9=2,D994*'Step 1.1 Raw Data'!$I$15*'Step 1.1 Raw Data'!$I$16/1000,IF('Step 1.1 Raw Data'!$G$9=3,D994*'Step 1.1 Raw Data'!$J$15*'Step 1.1 Raw Data'!$J$16/1000))),0))</f>
        <v>0</v>
      </c>
      <c r="G994" s="11">
        <f>IF(ISBLANK('Step 1.1 Raw Data'!A994),"-",'Step 1.1 Raw Data'!A994)</f>
        <v>43173.750057349534</v>
      </c>
      <c r="H994">
        <f>IF(ISBLANK('Step 1.1 Raw Data'!A994),"-",HOUR(G994))</f>
        <v>18</v>
      </c>
      <c r="I994">
        <f>IF(ISBLANK('Step 1.1 Raw Data'!A994),"-",WEEKDAY(G994))</f>
        <v>4</v>
      </c>
      <c r="J994" s="2">
        <f>IF(ISBLANK('Step 1.1 Raw Data'!C994),"-",'Step 1.1 Raw Data'!C994)</f>
        <v>0</v>
      </c>
      <c r="K994" s="18">
        <f>IF(ISBLANK('Step 1.1 Raw Data'!A994),"-",IF('Step 1.1 Raw Data'!$G$2=0,J994*'Step 1.1 Raw Data'!$H$15*'Step 1.1 Raw Data'!$H$16/1000,0))</f>
        <v>0</v>
      </c>
      <c r="L994" s="18">
        <f>IF(ISBLANK('Step 1.1 Raw Data'!A994),"-",IF('Step 1.1 Raw Data'!$G$2=1,IF('Step 1.1 Raw Data'!$H$9=1,J994*'Step 1.1 Raw Data'!$H$15*'Step 1.1 Raw Data'!$H$16/1000,IF('Step 1.1 Raw Data'!$H$9=2,J994*'Step 1.1 Raw Data'!$I$15*'Step 1.1 Raw Data'!$I$16/1000,IF('Step 1.1 Raw Data'!$H$9=3,J994*'Step 1.1 Raw Data'!$J$15*'Step 1.1 Raw Data'!$J$16/1000))),0))</f>
        <v>0</v>
      </c>
      <c r="M994" s="11">
        <f>IF(ISBLANK('Step 1.1 Raw Data'!A994),"-",'Step 1.1 Raw Data'!A994)</f>
        <v>43173.750057349534</v>
      </c>
      <c r="N994">
        <f>IF(ISBLANK('Step 1.1 Raw Data'!A994),"-",HOUR(M994))</f>
        <v>18</v>
      </c>
      <c r="O994">
        <f>IF(ISBLANK('Step 1.1 Raw Data'!A994),"-",WEEKDAY(M994))</f>
        <v>4</v>
      </c>
      <c r="P994">
        <f>IF(ISBLANK('Step 1.1 Raw Data'!D994),"-",'Step 1.1 Raw Data'!D994)</f>
        <v>87.243499999999997</v>
      </c>
      <c r="Q994" s="18">
        <f>IF(ISBLANK('Step 1.1 Raw Data'!A994),"-",IF('Step 1.1 Raw Data'!$G$2=0,P994*'Step 1.1 Raw Data'!$H$15*'Step 1.1 Raw Data'!$H$16/1000,0))</f>
        <v>18.224294714999999</v>
      </c>
      <c r="R994" s="18">
        <f>IF(ISBLANK('Step 1.1 Raw Data'!A994),"-",IF('Step 1.1 Raw Data'!$G$2=1,IF('Step 1.1 Raw Data'!$I$9=1,P994*'Step 1.1 Raw Data'!$H$15*'Step 1.1 Raw Data'!$H$16/1000,IF('Step 1.1 Raw Data'!$I$9=2,P994*'Step 1.1 Raw Data'!$I$15*'Step 1.1 Raw Data'!$I$16/1000,IF('Step 1.1 Raw Data'!$I$9=3,P994*'Step 1.1 Raw Data'!$J$15*'Step 1.1 Raw Data'!$J$16/1000))),0))</f>
        <v>0</v>
      </c>
      <c r="S994" s="11">
        <f>IF(ISBLANK('Step 1.1 Raw Data'!A994),"-",'Step 1.1 Raw Data'!A994)</f>
        <v>43173.750057349534</v>
      </c>
      <c r="T994">
        <f>IF(ISBLANK('Step 1.1 Raw Data'!A994),"-",HOUR(S994))</f>
        <v>18</v>
      </c>
      <c r="U994">
        <f>IF(ISBLANK('Step 1.1 Raw Data'!A994),"-",WEEKDAY(S994))</f>
        <v>4</v>
      </c>
      <c r="V994">
        <f>IF(ISBLANK('Step 1.1 Raw Data'!E994),"-",'Step 1.1 Raw Data'!E994)</f>
        <v>33.152529999999999</v>
      </c>
      <c r="W994" s="18">
        <f>IF(ISBLANK('Step 1.1 Raw Data'!A994),"-",IF('Step 1.1 Raw Data'!$G$2=0,V994*'Step 1.1 Raw Data'!$H$15*'Step 1.1 Raw Data'!$H$16/1000,0))</f>
        <v>6.9252319916999996</v>
      </c>
      <c r="X994" s="18">
        <f>IF(ISBLANK('Step 1.1 Raw Data'!A994),"-",IF('Step 1.1 Raw Data'!$G$2=1,IF('Step 1.1 Raw Data'!$J$9=1,V994*'Step 1.1 Raw Data'!$H$15*'Step 1.1 Raw Data'!$H$16/1000,IF('Step 1.1 Raw Data'!$J$9=2,V994*'Step 1.1 Raw Data'!$I$15*'Step 1.1 Raw Data'!$I$16/1000,IF('Step 1.1 Raw Data'!$J$9=3,V994*'Step 1.1 Raw Data'!$J$15*'Step 1.1 Raw Data'!$J$16/1000))),0))</f>
        <v>0</v>
      </c>
      <c r="AP994" s="5"/>
    </row>
    <row r="995" spans="1:42" ht="12.5" x14ac:dyDescent="0.25">
      <c r="A995" s="11">
        <f>IF(ISBLANK('Step 1.1 Raw Data'!A995),"-",'Step 1.1 Raw Data'!A995)</f>
        <v>43173.791724074072</v>
      </c>
      <c r="B995">
        <f>IF(ISBLANK('Step 1.1 Raw Data'!A995),"-",HOUR(A995))</f>
        <v>19</v>
      </c>
      <c r="C995">
        <f>IF(ISBLANK('Step 1.1 Raw Data'!A995),"-",WEEKDAY(A995))</f>
        <v>4</v>
      </c>
      <c r="D995">
        <f>IF(ISBLANK('Step 1.1 Raw Data'!B995),"-",'Step 1.1 Raw Data'!B995)</f>
        <v>0</v>
      </c>
      <c r="E995" s="18">
        <f>IF(ISBLANK('Step 1.1 Raw Data'!A995),"-",IF('Step 1.1 Raw Data'!$G$2=0,D995*'Step 1.1 Raw Data'!$H$15*'Step 1.1 Raw Data'!$H$16/1000,0))</f>
        <v>0</v>
      </c>
      <c r="F995" s="18">
        <f>IF(ISBLANK('Step 1.1 Raw Data'!A995),"-",IF('Step 1.1 Raw Data'!$G$2=1,IF('Step 1.1 Raw Data'!$G$9=1,D995*'Step 1.1 Raw Data'!$H$15*'Step 1.1 Raw Data'!$H$16/1000,IF('Step 1.1 Raw Data'!$G$9=2,D995*'Step 1.1 Raw Data'!$I$15*'Step 1.1 Raw Data'!$I$16/1000,IF('Step 1.1 Raw Data'!$G$9=3,D995*'Step 1.1 Raw Data'!$J$15*'Step 1.1 Raw Data'!$J$16/1000))),0))</f>
        <v>0</v>
      </c>
      <c r="G995" s="11">
        <f>IF(ISBLANK('Step 1.1 Raw Data'!A995),"-",'Step 1.1 Raw Data'!A995)</f>
        <v>43173.791724074072</v>
      </c>
      <c r="H995">
        <f>IF(ISBLANK('Step 1.1 Raw Data'!A995),"-",HOUR(G995))</f>
        <v>19</v>
      </c>
      <c r="I995">
        <f>IF(ISBLANK('Step 1.1 Raw Data'!A995),"-",WEEKDAY(G995))</f>
        <v>4</v>
      </c>
      <c r="J995" s="2">
        <f>IF(ISBLANK('Step 1.1 Raw Data'!C995),"-",'Step 1.1 Raw Data'!C995)</f>
        <v>0</v>
      </c>
      <c r="K995" s="18">
        <f>IF(ISBLANK('Step 1.1 Raw Data'!A995),"-",IF('Step 1.1 Raw Data'!$G$2=0,J995*'Step 1.1 Raw Data'!$H$15*'Step 1.1 Raw Data'!$H$16/1000,0))</f>
        <v>0</v>
      </c>
      <c r="L995" s="18">
        <f>IF(ISBLANK('Step 1.1 Raw Data'!A995),"-",IF('Step 1.1 Raw Data'!$G$2=1,IF('Step 1.1 Raw Data'!$H$9=1,J995*'Step 1.1 Raw Data'!$H$15*'Step 1.1 Raw Data'!$H$16/1000,IF('Step 1.1 Raw Data'!$H$9=2,J995*'Step 1.1 Raw Data'!$I$15*'Step 1.1 Raw Data'!$I$16/1000,IF('Step 1.1 Raw Data'!$H$9=3,J995*'Step 1.1 Raw Data'!$J$15*'Step 1.1 Raw Data'!$J$16/1000))),0))</f>
        <v>0</v>
      </c>
      <c r="M995" s="11">
        <f>IF(ISBLANK('Step 1.1 Raw Data'!A995),"-",'Step 1.1 Raw Data'!A995)</f>
        <v>43173.791724074072</v>
      </c>
      <c r="N995">
        <f>IF(ISBLANK('Step 1.1 Raw Data'!A995),"-",HOUR(M995))</f>
        <v>19</v>
      </c>
      <c r="O995">
        <f>IF(ISBLANK('Step 1.1 Raw Data'!A995),"-",WEEKDAY(M995))</f>
        <v>4</v>
      </c>
      <c r="P995">
        <f>IF(ISBLANK('Step 1.1 Raw Data'!D995),"-",'Step 1.1 Raw Data'!D995)</f>
        <v>86.889399999999995</v>
      </c>
      <c r="Q995" s="18">
        <f>IF(ISBLANK('Step 1.1 Raw Data'!A995),"-",IF('Step 1.1 Raw Data'!$G$2=0,P995*'Step 1.1 Raw Data'!$H$15*'Step 1.1 Raw Data'!$H$16/1000,0))</f>
        <v>18.150326765999999</v>
      </c>
      <c r="R995" s="18">
        <f>IF(ISBLANK('Step 1.1 Raw Data'!A995),"-",IF('Step 1.1 Raw Data'!$G$2=1,IF('Step 1.1 Raw Data'!$I$9=1,P995*'Step 1.1 Raw Data'!$H$15*'Step 1.1 Raw Data'!$H$16/1000,IF('Step 1.1 Raw Data'!$I$9=2,P995*'Step 1.1 Raw Data'!$I$15*'Step 1.1 Raw Data'!$I$16/1000,IF('Step 1.1 Raw Data'!$I$9=3,P995*'Step 1.1 Raw Data'!$J$15*'Step 1.1 Raw Data'!$J$16/1000))),0))</f>
        <v>0</v>
      </c>
      <c r="S995" s="11">
        <f>IF(ISBLANK('Step 1.1 Raw Data'!A995),"-",'Step 1.1 Raw Data'!A995)</f>
        <v>43173.791724074072</v>
      </c>
      <c r="T995">
        <f>IF(ISBLANK('Step 1.1 Raw Data'!A995),"-",HOUR(S995))</f>
        <v>19</v>
      </c>
      <c r="U995">
        <f>IF(ISBLANK('Step 1.1 Raw Data'!A995),"-",WEEKDAY(S995))</f>
        <v>4</v>
      </c>
      <c r="V995">
        <f>IF(ISBLANK('Step 1.1 Raw Data'!E995),"-",'Step 1.1 Raw Data'!E995)</f>
        <v>33.017972</v>
      </c>
      <c r="W995" s="18">
        <f>IF(ISBLANK('Step 1.1 Raw Data'!A995),"-",IF('Step 1.1 Raw Data'!$G$2=0,V995*'Step 1.1 Raw Data'!$H$15*'Step 1.1 Raw Data'!$H$16/1000,0))</f>
        <v>6.8971241710799998</v>
      </c>
      <c r="X995" s="18">
        <f>IF(ISBLANK('Step 1.1 Raw Data'!A995),"-",IF('Step 1.1 Raw Data'!$G$2=1,IF('Step 1.1 Raw Data'!$J$9=1,V995*'Step 1.1 Raw Data'!$H$15*'Step 1.1 Raw Data'!$H$16/1000,IF('Step 1.1 Raw Data'!$J$9=2,V995*'Step 1.1 Raw Data'!$I$15*'Step 1.1 Raw Data'!$I$16/1000,IF('Step 1.1 Raw Data'!$J$9=3,V995*'Step 1.1 Raw Data'!$J$15*'Step 1.1 Raw Data'!$J$16/1000))),0))</f>
        <v>0</v>
      </c>
      <c r="AP995" s="5"/>
    </row>
    <row r="996" spans="1:42" ht="12.5" x14ac:dyDescent="0.25">
      <c r="A996" s="11">
        <f>IF(ISBLANK('Step 1.1 Raw Data'!A996),"-",'Step 1.1 Raw Data'!A996)</f>
        <v>43173.833390798609</v>
      </c>
      <c r="B996">
        <f>IF(ISBLANK('Step 1.1 Raw Data'!A996),"-",HOUR(A996))</f>
        <v>20</v>
      </c>
      <c r="C996">
        <f>IF(ISBLANK('Step 1.1 Raw Data'!A996),"-",WEEKDAY(A996))</f>
        <v>4</v>
      </c>
      <c r="D996">
        <f>IF(ISBLANK('Step 1.1 Raw Data'!B996),"-",'Step 1.1 Raw Data'!B996)</f>
        <v>0</v>
      </c>
      <c r="E996" s="18">
        <f>IF(ISBLANK('Step 1.1 Raw Data'!A996),"-",IF('Step 1.1 Raw Data'!$G$2=0,D996*'Step 1.1 Raw Data'!$H$15*'Step 1.1 Raw Data'!$H$16/1000,0))</f>
        <v>0</v>
      </c>
      <c r="F996" s="18">
        <f>IF(ISBLANK('Step 1.1 Raw Data'!A996),"-",IF('Step 1.1 Raw Data'!$G$2=1,IF('Step 1.1 Raw Data'!$G$9=1,D996*'Step 1.1 Raw Data'!$H$15*'Step 1.1 Raw Data'!$H$16/1000,IF('Step 1.1 Raw Data'!$G$9=2,D996*'Step 1.1 Raw Data'!$I$15*'Step 1.1 Raw Data'!$I$16/1000,IF('Step 1.1 Raw Data'!$G$9=3,D996*'Step 1.1 Raw Data'!$J$15*'Step 1.1 Raw Data'!$J$16/1000))),0))</f>
        <v>0</v>
      </c>
      <c r="G996" s="11">
        <f>IF(ISBLANK('Step 1.1 Raw Data'!A996),"-",'Step 1.1 Raw Data'!A996)</f>
        <v>43173.833390798609</v>
      </c>
      <c r="H996">
        <f>IF(ISBLANK('Step 1.1 Raw Data'!A996),"-",HOUR(G996))</f>
        <v>20</v>
      </c>
      <c r="I996">
        <f>IF(ISBLANK('Step 1.1 Raw Data'!A996),"-",WEEKDAY(G996))</f>
        <v>4</v>
      </c>
      <c r="J996" s="2">
        <f>IF(ISBLANK('Step 1.1 Raw Data'!C996),"-",'Step 1.1 Raw Data'!C996)</f>
        <v>0</v>
      </c>
      <c r="K996" s="18">
        <f>IF(ISBLANK('Step 1.1 Raw Data'!A996),"-",IF('Step 1.1 Raw Data'!$G$2=0,J996*'Step 1.1 Raw Data'!$H$15*'Step 1.1 Raw Data'!$H$16/1000,0))</f>
        <v>0</v>
      </c>
      <c r="L996" s="18">
        <f>IF(ISBLANK('Step 1.1 Raw Data'!A996),"-",IF('Step 1.1 Raw Data'!$G$2=1,IF('Step 1.1 Raw Data'!$H$9=1,J996*'Step 1.1 Raw Data'!$H$15*'Step 1.1 Raw Data'!$H$16/1000,IF('Step 1.1 Raw Data'!$H$9=2,J996*'Step 1.1 Raw Data'!$I$15*'Step 1.1 Raw Data'!$I$16/1000,IF('Step 1.1 Raw Data'!$H$9=3,J996*'Step 1.1 Raw Data'!$J$15*'Step 1.1 Raw Data'!$J$16/1000))),0))</f>
        <v>0</v>
      </c>
      <c r="M996" s="11">
        <f>IF(ISBLANK('Step 1.1 Raw Data'!A996),"-",'Step 1.1 Raw Data'!A996)</f>
        <v>43173.833390798609</v>
      </c>
      <c r="N996">
        <f>IF(ISBLANK('Step 1.1 Raw Data'!A996),"-",HOUR(M996))</f>
        <v>20</v>
      </c>
      <c r="O996">
        <f>IF(ISBLANK('Step 1.1 Raw Data'!A996),"-",WEEKDAY(M996))</f>
        <v>4</v>
      </c>
      <c r="P996">
        <f>IF(ISBLANK('Step 1.1 Raw Data'!D996),"-",'Step 1.1 Raw Data'!D996)</f>
        <v>87.183899999999994</v>
      </c>
      <c r="Q996" s="18">
        <f>IF(ISBLANK('Step 1.1 Raw Data'!A996),"-",IF('Step 1.1 Raw Data'!$G$2=0,P996*'Step 1.1 Raw Data'!$H$15*'Step 1.1 Raw Data'!$H$16/1000,0))</f>
        <v>18.211844870999997</v>
      </c>
      <c r="R996" s="18">
        <f>IF(ISBLANK('Step 1.1 Raw Data'!A996),"-",IF('Step 1.1 Raw Data'!$G$2=1,IF('Step 1.1 Raw Data'!$I$9=1,P996*'Step 1.1 Raw Data'!$H$15*'Step 1.1 Raw Data'!$H$16/1000,IF('Step 1.1 Raw Data'!$I$9=2,P996*'Step 1.1 Raw Data'!$I$15*'Step 1.1 Raw Data'!$I$16/1000,IF('Step 1.1 Raw Data'!$I$9=3,P996*'Step 1.1 Raw Data'!$J$15*'Step 1.1 Raw Data'!$J$16/1000))),0))</f>
        <v>0</v>
      </c>
      <c r="S996" s="11">
        <f>IF(ISBLANK('Step 1.1 Raw Data'!A996),"-",'Step 1.1 Raw Data'!A996)</f>
        <v>43173.833390798609</v>
      </c>
      <c r="T996">
        <f>IF(ISBLANK('Step 1.1 Raw Data'!A996),"-",HOUR(S996))</f>
        <v>20</v>
      </c>
      <c r="U996">
        <f>IF(ISBLANK('Step 1.1 Raw Data'!A996),"-",WEEKDAY(S996))</f>
        <v>4</v>
      </c>
      <c r="V996">
        <f>IF(ISBLANK('Step 1.1 Raw Data'!E996),"-",'Step 1.1 Raw Data'!E996)</f>
        <v>33.129881999999995</v>
      </c>
      <c r="W996" s="18">
        <f>IF(ISBLANK('Step 1.1 Raw Data'!A996),"-",IF('Step 1.1 Raw Data'!$G$2=0,V996*'Step 1.1 Raw Data'!$H$15*'Step 1.1 Raw Data'!$H$16/1000,0))</f>
        <v>6.9205010509799987</v>
      </c>
      <c r="X996" s="18">
        <f>IF(ISBLANK('Step 1.1 Raw Data'!A996),"-",IF('Step 1.1 Raw Data'!$G$2=1,IF('Step 1.1 Raw Data'!$J$9=1,V996*'Step 1.1 Raw Data'!$H$15*'Step 1.1 Raw Data'!$H$16/1000,IF('Step 1.1 Raw Data'!$J$9=2,V996*'Step 1.1 Raw Data'!$I$15*'Step 1.1 Raw Data'!$I$16/1000,IF('Step 1.1 Raw Data'!$J$9=3,V996*'Step 1.1 Raw Data'!$J$15*'Step 1.1 Raw Data'!$J$16/1000))),0))</f>
        <v>0</v>
      </c>
      <c r="AP996" s="5"/>
    </row>
    <row r="997" spans="1:42" ht="12.5" x14ac:dyDescent="0.25">
      <c r="A997" s="11">
        <f>IF(ISBLANK('Step 1.1 Raw Data'!A997),"-",'Step 1.1 Raw Data'!A997)</f>
        <v>43173.875057523146</v>
      </c>
      <c r="B997">
        <f>IF(ISBLANK('Step 1.1 Raw Data'!A997),"-",HOUR(A997))</f>
        <v>21</v>
      </c>
      <c r="C997">
        <f>IF(ISBLANK('Step 1.1 Raw Data'!A997),"-",WEEKDAY(A997))</f>
        <v>4</v>
      </c>
      <c r="D997">
        <f>IF(ISBLANK('Step 1.1 Raw Data'!B997),"-",'Step 1.1 Raw Data'!B997)</f>
        <v>0</v>
      </c>
      <c r="E997" s="18">
        <f>IF(ISBLANK('Step 1.1 Raw Data'!A997),"-",IF('Step 1.1 Raw Data'!$G$2=0,D997*'Step 1.1 Raw Data'!$H$15*'Step 1.1 Raw Data'!$H$16/1000,0))</f>
        <v>0</v>
      </c>
      <c r="F997" s="18">
        <f>IF(ISBLANK('Step 1.1 Raw Data'!A997),"-",IF('Step 1.1 Raw Data'!$G$2=1,IF('Step 1.1 Raw Data'!$G$9=1,D997*'Step 1.1 Raw Data'!$H$15*'Step 1.1 Raw Data'!$H$16/1000,IF('Step 1.1 Raw Data'!$G$9=2,D997*'Step 1.1 Raw Data'!$I$15*'Step 1.1 Raw Data'!$I$16/1000,IF('Step 1.1 Raw Data'!$G$9=3,D997*'Step 1.1 Raw Data'!$J$15*'Step 1.1 Raw Data'!$J$16/1000))),0))</f>
        <v>0</v>
      </c>
      <c r="G997" s="11">
        <f>IF(ISBLANK('Step 1.1 Raw Data'!A997),"-",'Step 1.1 Raw Data'!A997)</f>
        <v>43173.875057523146</v>
      </c>
      <c r="H997">
        <f>IF(ISBLANK('Step 1.1 Raw Data'!A997),"-",HOUR(G997))</f>
        <v>21</v>
      </c>
      <c r="I997">
        <f>IF(ISBLANK('Step 1.1 Raw Data'!A997),"-",WEEKDAY(G997))</f>
        <v>4</v>
      </c>
      <c r="J997" s="2">
        <f>IF(ISBLANK('Step 1.1 Raw Data'!C997),"-",'Step 1.1 Raw Data'!C997)</f>
        <v>0</v>
      </c>
      <c r="K997" s="18">
        <f>IF(ISBLANK('Step 1.1 Raw Data'!A997),"-",IF('Step 1.1 Raw Data'!$G$2=0,J997*'Step 1.1 Raw Data'!$H$15*'Step 1.1 Raw Data'!$H$16/1000,0))</f>
        <v>0</v>
      </c>
      <c r="L997" s="18">
        <f>IF(ISBLANK('Step 1.1 Raw Data'!A997),"-",IF('Step 1.1 Raw Data'!$G$2=1,IF('Step 1.1 Raw Data'!$H$9=1,J997*'Step 1.1 Raw Data'!$H$15*'Step 1.1 Raw Data'!$H$16/1000,IF('Step 1.1 Raw Data'!$H$9=2,J997*'Step 1.1 Raw Data'!$I$15*'Step 1.1 Raw Data'!$I$16/1000,IF('Step 1.1 Raw Data'!$H$9=3,J997*'Step 1.1 Raw Data'!$J$15*'Step 1.1 Raw Data'!$J$16/1000))),0))</f>
        <v>0</v>
      </c>
      <c r="M997" s="11">
        <f>IF(ISBLANK('Step 1.1 Raw Data'!A997),"-",'Step 1.1 Raw Data'!A997)</f>
        <v>43173.875057523146</v>
      </c>
      <c r="N997">
        <f>IF(ISBLANK('Step 1.1 Raw Data'!A997),"-",HOUR(M997))</f>
        <v>21</v>
      </c>
      <c r="O997">
        <f>IF(ISBLANK('Step 1.1 Raw Data'!A997),"-",WEEKDAY(M997))</f>
        <v>4</v>
      </c>
      <c r="P997">
        <f>IF(ISBLANK('Step 1.1 Raw Data'!D997),"-",'Step 1.1 Raw Data'!D997)</f>
        <v>87.241900000000001</v>
      </c>
      <c r="Q997" s="18">
        <f>IF(ISBLANK('Step 1.1 Raw Data'!A997),"-",IF('Step 1.1 Raw Data'!$G$2=0,P997*'Step 1.1 Raw Data'!$H$15*'Step 1.1 Raw Data'!$H$16/1000,0))</f>
        <v>18.223960491</v>
      </c>
      <c r="R997" s="18">
        <f>IF(ISBLANK('Step 1.1 Raw Data'!A997),"-",IF('Step 1.1 Raw Data'!$G$2=1,IF('Step 1.1 Raw Data'!$I$9=1,P997*'Step 1.1 Raw Data'!$H$15*'Step 1.1 Raw Data'!$H$16/1000,IF('Step 1.1 Raw Data'!$I$9=2,P997*'Step 1.1 Raw Data'!$I$15*'Step 1.1 Raw Data'!$I$16/1000,IF('Step 1.1 Raw Data'!$I$9=3,P997*'Step 1.1 Raw Data'!$J$15*'Step 1.1 Raw Data'!$J$16/1000))),0))</f>
        <v>0</v>
      </c>
      <c r="S997" s="11">
        <f>IF(ISBLANK('Step 1.1 Raw Data'!A997),"-",'Step 1.1 Raw Data'!A997)</f>
        <v>43173.875057523146</v>
      </c>
      <c r="T997">
        <f>IF(ISBLANK('Step 1.1 Raw Data'!A997),"-",HOUR(S997))</f>
        <v>21</v>
      </c>
      <c r="U997">
        <f>IF(ISBLANK('Step 1.1 Raw Data'!A997),"-",WEEKDAY(S997))</f>
        <v>4</v>
      </c>
      <c r="V997">
        <f>IF(ISBLANK('Step 1.1 Raw Data'!E997),"-",'Step 1.1 Raw Data'!E997)</f>
        <v>33.151921999999999</v>
      </c>
      <c r="W997" s="18">
        <f>IF(ISBLANK('Step 1.1 Raw Data'!A997),"-",IF('Step 1.1 Raw Data'!$G$2=0,V997*'Step 1.1 Raw Data'!$H$15*'Step 1.1 Raw Data'!$H$16/1000,0))</f>
        <v>6.9251049865799992</v>
      </c>
      <c r="X997" s="18">
        <f>IF(ISBLANK('Step 1.1 Raw Data'!A997),"-",IF('Step 1.1 Raw Data'!$G$2=1,IF('Step 1.1 Raw Data'!$J$9=1,V997*'Step 1.1 Raw Data'!$H$15*'Step 1.1 Raw Data'!$H$16/1000,IF('Step 1.1 Raw Data'!$J$9=2,V997*'Step 1.1 Raw Data'!$I$15*'Step 1.1 Raw Data'!$I$16/1000,IF('Step 1.1 Raw Data'!$J$9=3,V997*'Step 1.1 Raw Data'!$J$15*'Step 1.1 Raw Data'!$J$16/1000))),0))</f>
        <v>0</v>
      </c>
      <c r="AP997" s="5"/>
    </row>
    <row r="998" spans="1:42" ht="12.5" x14ac:dyDescent="0.25">
      <c r="A998" s="11">
        <f>IF(ISBLANK('Step 1.1 Raw Data'!A998),"-",'Step 1.1 Raw Data'!A998)</f>
        <v>43173.916724247683</v>
      </c>
      <c r="B998">
        <f>IF(ISBLANK('Step 1.1 Raw Data'!A998),"-",HOUR(A998))</f>
        <v>22</v>
      </c>
      <c r="C998">
        <f>IF(ISBLANK('Step 1.1 Raw Data'!A998),"-",WEEKDAY(A998))</f>
        <v>4</v>
      </c>
      <c r="D998">
        <f>IF(ISBLANK('Step 1.1 Raw Data'!B998),"-",'Step 1.1 Raw Data'!B998)</f>
        <v>0</v>
      </c>
      <c r="E998" s="18">
        <f>IF(ISBLANK('Step 1.1 Raw Data'!A998),"-",IF('Step 1.1 Raw Data'!$G$2=0,D998*'Step 1.1 Raw Data'!$H$15*'Step 1.1 Raw Data'!$H$16/1000,0))</f>
        <v>0</v>
      </c>
      <c r="F998" s="18">
        <f>IF(ISBLANK('Step 1.1 Raw Data'!A998),"-",IF('Step 1.1 Raw Data'!$G$2=1,IF('Step 1.1 Raw Data'!$G$9=1,D998*'Step 1.1 Raw Data'!$H$15*'Step 1.1 Raw Data'!$H$16/1000,IF('Step 1.1 Raw Data'!$G$9=2,D998*'Step 1.1 Raw Data'!$I$15*'Step 1.1 Raw Data'!$I$16/1000,IF('Step 1.1 Raw Data'!$G$9=3,D998*'Step 1.1 Raw Data'!$J$15*'Step 1.1 Raw Data'!$J$16/1000))),0))</f>
        <v>0</v>
      </c>
      <c r="G998" s="11">
        <f>IF(ISBLANK('Step 1.1 Raw Data'!A998),"-",'Step 1.1 Raw Data'!A998)</f>
        <v>43173.916724247683</v>
      </c>
      <c r="H998">
        <f>IF(ISBLANK('Step 1.1 Raw Data'!A998),"-",HOUR(G998))</f>
        <v>22</v>
      </c>
      <c r="I998">
        <f>IF(ISBLANK('Step 1.1 Raw Data'!A998),"-",WEEKDAY(G998))</f>
        <v>4</v>
      </c>
      <c r="J998" s="2">
        <f>IF(ISBLANK('Step 1.1 Raw Data'!C998),"-",'Step 1.1 Raw Data'!C998)</f>
        <v>0</v>
      </c>
      <c r="K998" s="18">
        <f>IF(ISBLANK('Step 1.1 Raw Data'!A998),"-",IF('Step 1.1 Raw Data'!$G$2=0,J998*'Step 1.1 Raw Data'!$H$15*'Step 1.1 Raw Data'!$H$16/1000,0))</f>
        <v>0</v>
      </c>
      <c r="L998" s="18">
        <f>IF(ISBLANK('Step 1.1 Raw Data'!A998),"-",IF('Step 1.1 Raw Data'!$G$2=1,IF('Step 1.1 Raw Data'!$H$9=1,J998*'Step 1.1 Raw Data'!$H$15*'Step 1.1 Raw Data'!$H$16/1000,IF('Step 1.1 Raw Data'!$H$9=2,J998*'Step 1.1 Raw Data'!$I$15*'Step 1.1 Raw Data'!$I$16/1000,IF('Step 1.1 Raw Data'!$H$9=3,J998*'Step 1.1 Raw Data'!$J$15*'Step 1.1 Raw Data'!$J$16/1000))),0))</f>
        <v>0</v>
      </c>
      <c r="M998" s="11">
        <f>IF(ISBLANK('Step 1.1 Raw Data'!A998),"-",'Step 1.1 Raw Data'!A998)</f>
        <v>43173.916724247683</v>
      </c>
      <c r="N998">
        <f>IF(ISBLANK('Step 1.1 Raw Data'!A998),"-",HOUR(M998))</f>
        <v>22</v>
      </c>
      <c r="O998">
        <f>IF(ISBLANK('Step 1.1 Raw Data'!A998),"-",WEEKDAY(M998))</f>
        <v>4</v>
      </c>
      <c r="P998">
        <f>IF(ISBLANK('Step 1.1 Raw Data'!D998),"-",'Step 1.1 Raw Data'!D998)</f>
        <v>87.173299999999998</v>
      </c>
      <c r="Q998" s="18">
        <f>IF(ISBLANK('Step 1.1 Raw Data'!A998),"-",IF('Step 1.1 Raw Data'!$G$2=0,P998*'Step 1.1 Raw Data'!$H$15*'Step 1.1 Raw Data'!$H$16/1000,0))</f>
        <v>18.209630637</v>
      </c>
      <c r="R998" s="18">
        <f>IF(ISBLANK('Step 1.1 Raw Data'!A998),"-",IF('Step 1.1 Raw Data'!$G$2=1,IF('Step 1.1 Raw Data'!$I$9=1,P998*'Step 1.1 Raw Data'!$H$15*'Step 1.1 Raw Data'!$H$16/1000,IF('Step 1.1 Raw Data'!$I$9=2,P998*'Step 1.1 Raw Data'!$I$15*'Step 1.1 Raw Data'!$I$16/1000,IF('Step 1.1 Raw Data'!$I$9=3,P998*'Step 1.1 Raw Data'!$J$15*'Step 1.1 Raw Data'!$J$16/1000))),0))</f>
        <v>0</v>
      </c>
      <c r="S998" s="11">
        <f>IF(ISBLANK('Step 1.1 Raw Data'!A998),"-",'Step 1.1 Raw Data'!A998)</f>
        <v>43173.916724247683</v>
      </c>
      <c r="T998">
        <f>IF(ISBLANK('Step 1.1 Raw Data'!A998),"-",HOUR(S998))</f>
        <v>22</v>
      </c>
      <c r="U998">
        <f>IF(ISBLANK('Step 1.1 Raw Data'!A998),"-",WEEKDAY(S998))</f>
        <v>4</v>
      </c>
      <c r="V998">
        <f>IF(ISBLANK('Step 1.1 Raw Data'!E998),"-",'Step 1.1 Raw Data'!E998)</f>
        <v>33.125853999999997</v>
      </c>
      <c r="W998" s="18">
        <f>IF(ISBLANK('Step 1.1 Raw Data'!A998),"-",IF('Step 1.1 Raw Data'!$G$2=0,V998*'Step 1.1 Raw Data'!$H$15*'Step 1.1 Raw Data'!$H$16/1000,0))</f>
        <v>6.9196596420600001</v>
      </c>
      <c r="X998" s="18">
        <f>IF(ISBLANK('Step 1.1 Raw Data'!A998),"-",IF('Step 1.1 Raw Data'!$G$2=1,IF('Step 1.1 Raw Data'!$J$9=1,V998*'Step 1.1 Raw Data'!$H$15*'Step 1.1 Raw Data'!$H$16/1000,IF('Step 1.1 Raw Data'!$J$9=2,V998*'Step 1.1 Raw Data'!$I$15*'Step 1.1 Raw Data'!$I$16/1000,IF('Step 1.1 Raw Data'!$J$9=3,V998*'Step 1.1 Raw Data'!$J$15*'Step 1.1 Raw Data'!$J$16/1000))),0))</f>
        <v>0</v>
      </c>
      <c r="AP998" s="5"/>
    </row>
    <row r="999" spans="1:42" ht="12.5" x14ac:dyDescent="0.25">
      <c r="A999" s="11">
        <f>IF(ISBLANK('Step 1.1 Raw Data'!A999),"-",'Step 1.1 Raw Data'!A999)</f>
        <v>43173.958390972221</v>
      </c>
      <c r="B999">
        <f>IF(ISBLANK('Step 1.1 Raw Data'!A999),"-",HOUR(A999))</f>
        <v>23</v>
      </c>
      <c r="C999">
        <f>IF(ISBLANK('Step 1.1 Raw Data'!A999),"-",WEEKDAY(A999))</f>
        <v>4</v>
      </c>
      <c r="D999">
        <f>IF(ISBLANK('Step 1.1 Raw Data'!B999),"-",'Step 1.1 Raw Data'!B999)</f>
        <v>0</v>
      </c>
      <c r="E999" s="18">
        <f>IF(ISBLANK('Step 1.1 Raw Data'!A999),"-",IF('Step 1.1 Raw Data'!$G$2=0,D999*'Step 1.1 Raw Data'!$H$15*'Step 1.1 Raw Data'!$H$16/1000,0))</f>
        <v>0</v>
      </c>
      <c r="F999" s="18">
        <f>IF(ISBLANK('Step 1.1 Raw Data'!A999),"-",IF('Step 1.1 Raw Data'!$G$2=1,IF('Step 1.1 Raw Data'!$G$9=1,D999*'Step 1.1 Raw Data'!$H$15*'Step 1.1 Raw Data'!$H$16/1000,IF('Step 1.1 Raw Data'!$G$9=2,D999*'Step 1.1 Raw Data'!$I$15*'Step 1.1 Raw Data'!$I$16/1000,IF('Step 1.1 Raw Data'!$G$9=3,D999*'Step 1.1 Raw Data'!$J$15*'Step 1.1 Raw Data'!$J$16/1000))),0))</f>
        <v>0</v>
      </c>
      <c r="G999" s="11">
        <f>IF(ISBLANK('Step 1.1 Raw Data'!A999),"-",'Step 1.1 Raw Data'!A999)</f>
        <v>43173.958390972221</v>
      </c>
      <c r="H999">
        <f>IF(ISBLANK('Step 1.1 Raw Data'!A999),"-",HOUR(G999))</f>
        <v>23</v>
      </c>
      <c r="I999">
        <f>IF(ISBLANK('Step 1.1 Raw Data'!A999),"-",WEEKDAY(G999))</f>
        <v>4</v>
      </c>
      <c r="J999" s="2">
        <f>IF(ISBLANK('Step 1.1 Raw Data'!C999),"-",'Step 1.1 Raw Data'!C999)</f>
        <v>0</v>
      </c>
      <c r="K999" s="18">
        <f>IF(ISBLANK('Step 1.1 Raw Data'!A999),"-",IF('Step 1.1 Raw Data'!$G$2=0,J999*'Step 1.1 Raw Data'!$H$15*'Step 1.1 Raw Data'!$H$16/1000,0))</f>
        <v>0</v>
      </c>
      <c r="L999" s="18">
        <f>IF(ISBLANK('Step 1.1 Raw Data'!A999),"-",IF('Step 1.1 Raw Data'!$G$2=1,IF('Step 1.1 Raw Data'!$H$9=1,J999*'Step 1.1 Raw Data'!$H$15*'Step 1.1 Raw Data'!$H$16/1000,IF('Step 1.1 Raw Data'!$H$9=2,J999*'Step 1.1 Raw Data'!$I$15*'Step 1.1 Raw Data'!$I$16/1000,IF('Step 1.1 Raw Data'!$H$9=3,J999*'Step 1.1 Raw Data'!$J$15*'Step 1.1 Raw Data'!$J$16/1000))),0))</f>
        <v>0</v>
      </c>
      <c r="M999" s="11">
        <f>IF(ISBLANK('Step 1.1 Raw Data'!A999),"-",'Step 1.1 Raw Data'!A999)</f>
        <v>43173.958390972221</v>
      </c>
      <c r="N999">
        <f>IF(ISBLANK('Step 1.1 Raw Data'!A999),"-",HOUR(M999))</f>
        <v>23</v>
      </c>
      <c r="O999">
        <f>IF(ISBLANK('Step 1.1 Raw Data'!A999),"-",WEEKDAY(M999))</f>
        <v>4</v>
      </c>
      <c r="P999">
        <f>IF(ISBLANK('Step 1.1 Raw Data'!D999),"-",'Step 1.1 Raw Data'!D999)</f>
        <v>87.255700000000004</v>
      </c>
      <c r="Q999" s="18">
        <f>IF(ISBLANK('Step 1.1 Raw Data'!A999),"-",IF('Step 1.1 Raw Data'!$G$2=0,P999*'Step 1.1 Raw Data'!$H$15*'Step 1.1 Raw Data'!$H$16/1000,0))</f>
        <v>18.226843173000002</v>
      </c>
      <c r="R999" s="18">
        <f>IF(ISBLANK('Step 1.1 Raw Data'!A999),"-",IF('Step 1.1 Raw Data'!$G$2=1,IF('Step 1.1 Raw Data'!$I$9=1,P999*'Step 1.1 Raw Data'!$H$15*'Step 1.1 Raw Data'!$H$16/1000,IF('Step 1.1 Raw Data'!$I$9=2,P999*'Step 1.1 Raw Data'!$I$15*'Step 1.1 Raw Data'!$I$16/1000,IF('Step 1.1 Raw Data'!$I$9=3,P999*'Step 1.1 Raw Data'!$J$15*'Step 1.1 Raw Data'!$J$16/1000))),0))</f>
        <v>0</v>
      </c>
      <c r="S999" s="11">
        <f>IF(ISBLANK('Step 1.1 Raw Data'!A999),"-",'Step 1.1 Raw Data'!A999)</f>
        <v>43173.958390972221</v>
      </c>
      <c r="T999">
        <f>IF(ISBLANK('Step 1.1 Raw Data'!A999),"-",HOUR(S999))</f>
        <v>23</v>
      </c>
      <c r="U999">
        <f>IF(ISBLANK('Step 1.1 Raw Data'!A999),"-",WEEKDAY(S999))</f>
        <v>4</v>
      </c>
      <c r="V999">
        <f>IF(ISBLANK('Step 1.1 Raw Data'!E999),"-",'Step 1.1 Raw Data'!E999)</f>
        <v>33.157166000000004</v>
      </c>
      <c r="W999" s="18">
        <f>IF(ISBLANK('Step 1.1 Raw Data'!A999),"-",IF('Step 1.1 Raw Data'!$G$2=0,V999*'Step 1.1 Raw Data'!$H$15*'Step 1.1 Raw Data'!$H$16/1000,0))</f>
        <v>6.9262004057400013</v>
      </c>
      <c r="X999" s="18">
        <f>IF(ISBLANK('Step 1.1 Raw Data'!A999),"-",IF('Step 1.1 Raw Data'!$G$2=1,IF('Step 1.1 Raw Data'!$J$9=1,V999*'Step 1.1 Raw Data'!$H$15*'Step 1.1 Raw Data'!$H$16/1000,IF('Step 1.1 Raw Data'!$J$9=2,V999*'Step 1.1 Raw Data'!$I$15*'Step 1.1 Raw Data'!$I$16/1000,IF('Step 1.1 Raw Data'!$J$9=3,V999*'Step 1.1 Raw Data'!$J$15*'Step 1.1 Raw Data'!$J$16/1000))),0))</f>
        <v>0</v>
      </c>
      <c r="AP999" s="5"/>
    </row>
    <row r="1000" spans="1:42" ht="12.5" x14ac:dyDescent="0.25">
      <c r="A1000" s="11">
        <f>IF(ISBLANK('Step 1.1 Raw Data'!A1000),"-",'Step 1.1 Raw Data'!A1000)</f>
        <v>43174.000057696758</v>
      </c>
      <c r="B1000">
        <f>IF(ISBLANK('Step 1.1 Raw Data'!A1000),"-",HOUR(A1000))</f>
        <v>0</v>
      </c>
      <c r="C1000">
        <f>IF(ISBLANK('Step 1.1 Raw Data'!A1000),"-",WEEKDAY(A1000))</f>
        <v>5</v>
      </c>
      <c r="D1000">
        <f>IF(ISBLANK('Step 1.1 Raw Data'!B1000),"-",'Step 1.1 Raw Data'!B1000)</f>
        <v>86.549199999999999</v>
      </c>
      <c r="E1000" s="18">
        <f>IF(ISBLANK('Step 1.1 Raw Data'!A1000),"-",IF('Step 1.1 Raw Data'!$G$2=0,D1000*'Step 1.1 Raw Data'!$H$15*'Step 1.1 Raw Data'!$H$16/1000,0))</f>
        <v>18.079262388</v>
      </c>
      <c r="F1000" s="18">
        <f>IF(ISBLANK('Step 1.1 Raw Data'!A1000),"-",IF('Step 1.1 Raw Data'!$G$2=1,IF('Step 1.1 Raw Data'!$G$9=1,D1000*'Step 1.1 Raw Data'!$H$15*'Step 1.1 Raw Data'!$H$16/1000,IF('Step 1.1 Raw Data'!$G$9=2,D1000*'Step 1.1 Raw Data'!$I$15*'Step 1.1 Raw Data'!$I$16/1000,IF('Step 1.1 Raw Data'!$G$9=3,D1000*'Step 1.1 Raw Data'!$J$15*'Step 1.1 Raw Data'!$J$16/1000))),0))</f>
        <v>0</v>
      </c>
      <c r="G1000" s="11">
        <f>IF(ISBLANK('Step 1.1 Raw Data'!A1000),"-",'Step 1.1 Raw Data'!A1000)</f>
        <v>43174.000057696758</v>
      </c>
      <c r="H1000">
        <f>IF(ISBLANK('Step 1.1 Raw Data'!A1000),"-",HOUR(G1000))</f>
        <v>0</v>
      </c>
      <c r="I1000">
        <f>IF(ISBLANK('Step 1.1 Raw Data'!A1000),"-",WEEKDAY(G1000))</f>
        <v>5</v>
      </c>
      <c r="J1000" s="2">
        <f>IF(ISBLANK('Step 1.1 Raw Data'!C1000),"-",'Step 1.1 Raw Data'!C1000)</f>
        <v>0</v>
      </c>
      <c r="K1000" s="18">
        <f>IF(ISBLANK('Step 1.1 Raw Data'!A1000),"-",IF('Step 1.1 Raw Data'!$G$2=0,J1000*'Step 1.1 Raw Data'!$H$15*'Step 1.1 Raw Data'!$H$16/1000,0))</f>
        <v>0</v>
      </c>
      <c r="L1000" s="18">
        <f>IF(ISBLANK('Step 1.1 Raw Data'!A1000),"-",IF('Step 1.1 Raw Data'!$G$2=1,IF('Step 1.1 Raw Data'!$H$9=1,J1000*'Step 1.1 Raw Data'!$H$15*'Step 1.1 Raw Data'!$H$16/1000,IF('Step 1.1 Raw Data'!$H$9=2,J1000*'Step 1.1 Raw Data'!$I$15*'Step 1.1 Raw Data'!$I$16/1000,IF('Step 1.1 Raw Data'!$H$9=3,J1000*'Step 1.1 Raw Data'!$J$15*'Step 1.1 Raw Data'!$J$16/1000))),0))</f>
        <v>0</v>
      </c>
      <c r="M1000" s="11">
        <f>IF(ISBLANK('Step 1.1 Raw Data'!A1000),"-",'Step 1.1 Raw Data'!A1000)</f>
        <v>43174.000057696758</v>
      </c>
      <c r="N1000">
        <f>IF(ISBLANK('Step 1.1 Raw Data'!A1000),"-",HOUR(M1000))</f>
        <v>0</v>
      </c>
      <c r="O1000">
        <f>IF(ISBLANK('Step 1.1 Raw Data'!A1000),"-",WEEKDAY(M1000))</f>
        <v>5</v>
      </c>
      <c r="P1000">
        <f>IF(ISBLANK('Step 1.1 Raw Data'!D1000),"-",'Step 1.1 Raw Data'!D1000)</f>
        <v>0</v>
      </c>
      <c r="Q1000" s="18">
        <f>IF(ISBLANK('Step 1.1 Raw Data'!A1000),"-",IF('Step 1.1 Raw Data'!$G$2=0,P1000*'Step 1.1 Raw Data'!$H$15*'Step 1.1 Raw Data'!$H$16/1000,0))</f>
        <v>0</v>
      </c>
      <c r="R1000" s="18">
        <f>IF(ISBLANK('Step 1.1 Raw Data'!A1000),"-",IF('Step 1.1 Raw Data'!$G$2=1,IF('Step 1.1 Raw Data'!$I$9=1,P1000*'Step 1.1 Raw Data'!$H$15*'Step 1.1 Raw Data'!$H$16/1000,IF('Step 1.1 Raw Data'!$I$9=2,P1000*'Step 1.1 Raw Data'!$I$15*'Step 1.1 Raw Data'!$I$16/1000,IF('Step 1.1 Raw Data'!$I$9=3,P1000*'Step 1.1 Raw Data'!$J$15*'Step 1.1 Raw Data'!$J$16/1000))),0))</f>
        <v>0</v>
      </c>
      <c r="S1000" s="11">
        <f>IF(ISBLANK('Step 1.1 Raw Data'!A1000),"-",'Step 1.1 Raw Data'!A1000)</f>
        <v>43174.000057696758</v>
      </c>
      <c r="T1000">
        <f>IF(ISBLANK('Step 1.1 Raw Data'!A1000),"-",HOUR(S1000))</f>
        <v>0</v>
      </c>
      <c r="U1000">
        <f>IF(ISBLANK('Step 1.1 Raw Data'!A1000),"-",WEEKDAY(S1000))</f>
        <v>5</v>
      </c>
      <c r="V1000">
        <f>IF(ISBLANK('Step 1.1 Raw Data'!E1000),"-",'Step 1.1 Raw Data'!E1000)</f>
        <v>0</v>
      </c>
      <c r="W1000" s="18">
        <f>IF(ISBLANK('Step 1.1 Raw Data'!A1000),"-",IF('Step 1.1 Raw Data'!$G$2=0,V1000*'Step 1.1 Raw Data'!$H$15*'Step 1.1 Raw Data'!$H$16/1000,0))</f>
        <v>0</v>
      </c>
      <c r="X1000" s="18">
        <f>IF(ISBLANK('Step 1.1 Raw Data'!A1000),"-",IF('Step 1.1 Raw Data'!$G$2=1,IF('Step 1.1 Raw Data'!$J$9=1,V1000*'Step 1.1 Raw Data'!$H$15*'Step 1.1 Raw Data'!$H$16/1000,IF('Step 1.1 Raw Data'!$J$9=2,V1000*'Step 1.1 Raw Data'!$I$15*'Step 1.1 Raw Data'!$I$16/1000,IF('Step 1.1 Raw Data'!$J$9=3,V1000*'Step 1.1 Raw Data'!$J$15*'Step 1.1 Raw Data'!$J$16/1000))),0))</f>
        <v>0</v>
      </c>
      <c r="AP1000" s="5"/>
    </row>
    <row r="1001" spans="1:42" ht="12.5" x14ac:dyDescent="0.25">
      <c r="A1001" s="11">
        <f>IF(ISBLANK('Step 1.1 Raw Data'!A1001),"-",'Step 1.1 Raw Data'!A1001)</f>
        <v>43174.041724421295</v>
      </c>
      <c r="B1001">
        <f>IF(ISBLANK('Step 1.1 Raw Data'!A1001),"-",HOUR(A1001))</f>
        <v>1</v>
      </c>
      <c r="C1001">
        <f>IF(ISBLANK('Step 1.1 Raw Data'!A1001),"-",WEEKDAY(A1001))</f>
        <v>5</v>
      </c>
      <c r="D1001">
        <f>IF(ISBLANK('Step 1.1 Raw Data'!B1001),"-",'Step 1.1 Raw Data'!B1001)</f>
        <v>86.720100000000002</v>
      </c>
      <c r="E1001" s="18">
        <f>IF(ISBLANK('Step 1.1 Raw Data'!A1001),"-",IF('Step 1.1 Raw Data'!$G$2=0,D1001*'Step 1.1 Raw Data'!$H$15*'Step 1.1 Raw Data'!$H$16/1000,0))</f>
        <v>18.114961689000001</v>
      </c>
      <c r="F1001" s="18">
        <f>IF(ISBLANK('Step 1.1 Raw Data'!A1001),"-",IF('Step 1.1 Raw Data'!$G$2=1,IF('Step 1.1 Raw Data'!$G$9=1,D1001*'Step 1.1 Raw Data'!$H$15*'Step 1.1 Raw Data'!$H$16/1000,IF('Step 1.1 Raw Data'!$G$9=2,D1001*'Step 1.1 Raw Data'!$I$15*'Step 1.1 Raw Data'!$I$16/1000,IF('Step 1.1 Raw Data'!$G$9=3,D1001*'Step 1.1 Raw Data'!$J$15*'Step 1.1 Raw Data'!$J$16/1000))),0))</f>
        <v>0</v>
      </c>
      <c r="G1001" s="11">
        <f>IF(ISBLANK('Step 1.1 Raw Data'!A1001),"-",'Step 1.1 Raw Data'!A1001)</f>
        <v>43174.041724421295</v>
      </c>
      <c r="H1001">
        <f>IF(ISBLANK('Step 1.1 Raw Data'!A1001),"-",HOUR(G1001))</f>
        <v>1</v>
      </c>
      <c r="I1001">
        <f>IF(ISBLANK('Step 1.1 Raw Data'!A1001),"-",WEEKDAY(G1001))</f>
        <v>5</v>
      </c>
      <c r="J1001" s="2">
        <f>IF(ISBLANK('Step 1.1 Raw Data'!C1001),"-",'Step 1.1 Raw Data'!C1001)</f>
        <v>0</v>
      </c>
      <c r="K1001" s="18">
        <f>IF(ISBLANK('Step 1.1 Raw Data'!A1001),"-",IF('Step 1.1 Raw Data'!$G$2=0,J1001*'Step 1.1 Raw Data'!$H$15*'Step 1.1 Raw Data'!$H$16/1000,0))</f>
        <v>0</v>
      </c>
      <c r="L1001" s="18">
        <f>IF(ISBLANK('Step 1.1 Raw Data'!A1001),"-",IF('Step 1.1 Raw Data'!$G$2=1,IF('Step 1.1 Raw Data'!$H$9=1,J1001*'Step 1.1 Raw Data'!$H$15*'Step 1.1 Raw Data'!$H$16/1000,IF('Step 1.1 Raw Data'!$H$9=2,J1001*'Step 1.1 Raw Data'!$I$15*'Step 1.1 Raw Data'!$I$16/1000,IF('Step 1.1 Raw Data'!$H$9=3,J1001*'Step 1.1 Raw Data'!$J$15*'Step 1.1 Raw Data'!$J$16/1000))),0))</f>
        <v>0</v>
      </c>
      <c r="M1001" s="11">
        <f>IF(ISBLANK('Step 1.1 Raw Data'!A1001),"-",'Step 1.1 Raw Data'!A1001)</f>
        <v>43174.041724421295</v>
      </c>
      <c r="N1001">
        <f>IF(ISBLANK('Step 1.1 Raw Data'!A1001),"-",HOUR(M1001))</f>
        <v>1</v>
      </c>
      <c r="O1001">
        <f>IF(ISBLANK('Step 1.1 Raw Data'!A1001),"-",WEEKDAY(M1001))</f>
        <v>5</v>
      </c>
      <c r="P1001">
        <f>IF(ISBLANK('Step 1.1 Raw Data'!D1001),"-",'Step 1.1 Raw Data'!D1001)</f>
        <v>0</v>
      </c>
      <c r="Q1001" s="18">
        <f>IF(ISBLANK('Step 1.1 Raw Data'!A1001),"-",IF('Step 1.1 Raw Data'!$G$2=0,P1001*'Step 1.1 Raw Data'!$H$15*'Step 1.1 Raw Data'!$H$16/1000,0))</f>
        <v>0</v>
      </c>
      <c r="R1001" s="18">
        <f>IF(ISBLANK('Step 1.1 Raw Data'!A1001),"-",IF('Step 1.1 Raw Data'!$G$2=1,IF('Step 1.1 Raw Data'!$I$9=1,P1001*'Step 1.1 Raw Data'!$H$15*'Step 1.1 Raw Data'!$H$16/1000,IF('Step 1.1 Raw Data'!$I$9=2,P1001*'Step 1.1 Raw Data'!$I$15*'Step 1.1 Raw Data'!$I$16/1000,IF('Step 1.1 Raw Data'!$I$9=3,P1001*'Step 1.1 Raw Data'!$J$15*'Step 1.1 Raw Data'!$J$16/1000))),0))</f>
        <v>0</v>
      </c>
      <c r="S1001" s="11">
        <f>IF(ISBLANK('Step 1.1 Raw Data'!A1001),"-",'Step 1.1 Raw Data'!A1001)</f>
        <v>43174.041724421295</v>
      </c>
      <c r="T1001">
        <f>IF(ISBLANK('Step 1.1 Raw Data'!A1001),"-",HOUR(S1001))</f>
        <v>1</v>
      </c>
      <c r="U1001">
        <f>IF(ISBLANK('Step 1.1 Raw Data'!A1001),"-",WEEKDAY(S1001))</f>
        <v>5</v>
      </c>
      <c r="V1001">
        <f>IF(ISBLANK('Step 1.1 Raw Data'!E1001),"-",'Step 1.1 Raw Data'!E1001)</f>
        <v>0</v>
      </c>
      <c r="W1001" s="18">
        <f>IF(ISBLANK('Step 1.1 Raw Data'!A1001),"-",IF('Step 1.1 Raw Data'!$G$2=0,V1001*'Step 1.1 Raw Data'!$H$15*'Step 1.1 Raw Data'!$H$16/1000,0))</f>
        <v>0</v>
      </c>
      <c r="X1001" s="18">
        <f>IF(ISBLANK('Step 1.1 Raw Data'!A1001),"-",IF('Step 1.1 Raw Data'!$G$2=1,IF('Step 1.1 Raw Data'!$J$9=1,V1001*'Step 1.1 Raw Data'!$H$15*'Step 1.1 Raw Data'!$H$16/1000,IF('Step 1.1 Raw Data'!$J$9=2,V1001*'Step 1.1 Raw Data'!$I$15*'Step 1.1 Raw Data'!$I$16/1000,IF('Step 1.1 Raw Data'!$J$9=3,V1001*'Step 1.1 Raw Data'!$J$15*'Step 1.1 Raw Data'!$J$16/1000))),0))</f>
        <v>0</v>
      </c>
      <c r="AP1001" s="5"/>
    </row>
    <row r="1002" spans="1:42" ht="12.5" x14ac:dyDescent="0.25">
      <c r="A1002" s="11">
        <f>IF(ISBLANK('Step 1.1 Raw Data'!A1002),"-",'Step 1.1 Raw Data'!A1002)</f>
        <v>43174.083391145832</v>
      </c>
      <c r="B1002">
        <f>IF(ISBLANK('Step 1.1 Raw Data'!A1002),"-",HOUR(A1002))</f>
        <v>2</v>
      </c>
      <c r="C1002">
        <f>IF(ISBLANK('Step 1.1 Raw Data'!A1002),"-",WEEKDAY(A1002))</f>
        <v>5</v>
      </c>
      <c r="D1002">
        <f>IF(ISBLANK('Step 1.1 Raw Data'!B1002),"-",'Step 1.1 Raw Data'!B1002)</f>
        <v>86.509500000000003</v>
      </c>
      <c r="E1002" s="18">
        <f>IF(ISBLANK('Step 1.1 Raw Data'!A1002),"-",IF('Step 1.1 Raw Data'!$G$2=0,D1002*'Step 1.1 Raw Data'!$H$15*'Step 1.1 Raw Data'!$H$16/1000,0))</f>
        <v>18.070969455</v>
      </c>
      <c r="F1002" s="18">
        <f>IF(ISBLANK('Step 1.1 Raw Data'!A1002),"-",IF('Step 1.1 Raw Data'!$G$2=1,IF('Step 1.1 Raw Data'!$G$9=1,D1002*'Step 1.1 Raw Data'!$H$15*'Step 1.1 Raw Data'!$H$16/1000,IF('Step 1.1 Raw Data'!$G$9=2,D1002*'Step 1.1 Raw Data'!$I$15*'Step 1.1 Raw Data'!$I$16/1000,IF('Step 1.1 Raw Data'!$G$9=3,D1002*'Step 1.1 Raw Data'!$J$15*'Step 1.1 Raw Data'!$J$16/1000))),0))</f>
        <v>0</v>
      </c>
      <c r="G1002" s="11">
        <f>IF(ISBLANK('Step 1.1 Raw Data'!A1002),"-",'Step 1.1 Raw Data'!A1002)</f>
        <v>43174.083391145832</v>
      </c>
      <c r="H1002">
        <f>IF(ISBLANK('Step 1.1 Raw Data'!A1002),"-",HOUR(G1002))</f>
        <v>2</v>
      </c>
      <c r="I1002">
        <f>IF(ISBLANK('Step 1.1 Raw Data'!A1002),"-",WEEKDAY(G1002))</f>
        <v>5</v>
      </c>
      <c r="J1002" s="2">
        <f>IF(ISBLANK('Step 1.1 Raw Data'!C1002),"-",'Step 1.1 Raw Data'!C1002)</f>
        <v>0</v>
      </c>
      <c r="K1002" s="18">
        <f>IF(ISBLANK('Step 1.1 Raw Data'!A1002),"-",IF('Step 1.1 Raw Data'!$G$2=0,J1002*'Step 1.1 Raw Data'!$H$15*'Step 1.1 Raw Data'!$H$16/1000,0))</f>
        <v>0</v>
      </c>
      <c r="L1002" s="18">
        <f>IF(ISBLANK('Step 1.1 Raw Data'!A1002),"-",IF('Step 1.1 Raw Data'!$G$2=1,IF('Step 1.1 Raw Data'!$H$9=1,J1002*'Step 1.1 Raw Data'!$H$15*'Step 1.1 Raw Data'!$H$16/1000,IF('Step 1.1 Raw Data'!$H$9=2,J1002*'Step 1.1 Raw Data'!$I$15*'Step 1.1 Raw Data'!$I$16/1000,IF('Step 1.1 Raw Data'!$H$9=3,J1002*'Step 1.1 Raw Data'!$J$15*'Step 1.1 Raw Data'!$J$16/1000))),0))</f>
        <v>0</v>
      </c>
      <c r="M1002" s="11">
        <f>IF(ISBLANK('Step 1.1 Raw Data'!A1002),"-",'Step 1.1 Raw Data'!A1002)</f>
        <v>43174.083391145832</v>
      </c>
      <c r="N1002">
        <f>IF(ISBLANK('Step 1.1 Raw Data'!A1002),"-",HOUR(M1002))</f>
        <v>2</v>
      </c>
      <c r="O1002">
        <f>IF(ISBLANK('Step 1.1 Raw Data'!A1002),"-",WEEKDAY(M1002))</f>
        <v>5</v>
      </c>
      <c r="P1002">
        <f>IF(ISBLANK('Step 1.1 Raw Data'!D1002),"-",'Step 1.1 Raw Data'!D1002)</f>
        <v>0</v>
      </c>
      <c r="Q1002" s="18">
        <f>IF(ISBLANK('Step 1.1 Raw Data'!A1002),"-",IF('Step 1.1 Raw Data'!$G$2=0,P1002*'Step 1.1 Raw Data'!$H$15*'Step 1.1 Raw Data'!$H$16/1000,0))</f>
        <v>0</v>
      </c>
      <c r="R1002" s="18">
        <f>IF(ISBLANK('Step 1.1 Raw Data'!A1002),"-",IF('Step 1.1 Raw Data'!$G$2=1,IF('Step 1.1 Raw Data'!$I$9=1,P1002*'Step 1.1 Raw Data'!$H$15*'Step 1.1 Raw Data'!$H$16/1000,IF('Step 1.1 Raw Data'!$I$9=2,P1002*'Step 1.1 Raw Data'!$I$15*'Step 1.1 Raw Data'!$I$16/1000,IF('Step 1.1 Raw Data'!$I$9=3,P1002*'Step 1.1 Raw Data'!$J$15*'Step 1.1 Raw Data'!$J$16/1000))),0))</f>
        <v>0</v>
      </c>
      <c r="S1002" s="11">
        <f>IF(ISBLANK('Step 1.1 Raw Data'!A1002),"-",'Step 1.1 Raw Data'!A1002)</f>
        <v>43174.083391145832</v>
      </c>
      <c r="T1002">
        <f>IF(ISBLANK('Step 1.1 Raw Data'!A1002),"-",HOUR(S1002))</f>
        <v>2</v>
      </c>
      <c r="U1002">
        <f>IF(ISBLANK('Step 1.1 Raw Data'!A1002),"-",WEEKDAY(S1002))</f>
        <v>5</v>
      </c>
      <c r="V1002">
        <f>IF(ISBLANK('Step 1.1 Raw Data'!E1002),"-",'Step 1.1 Raw Data'!E1002)</f>
        <v>0</v>
      </c>
      <c r="W1002" s="18">
        <f>IF(ISBLANK('Step 1.1 Raw Data'!A1002),"-",IF('Step 1.1 Raw Data'!$G$2=0,V1002*'Step 1.1 Raw Data'!$H$15*'Step 1.1 Raw Data'!$H$16/1000,0))</f>
        <v>0</v>
      </c>
      <c r="X1002" s="18">
        <f>IF(ISBLANK('Step 1.1 Raw Data'!A1002),"-",IF('Step 1.1 Raw Data'!$G$2=1,IF('Step 1.1 Raw Data'!$J$9=1,V1002*'Step 1.1 Raw Data'!$H$15*'Step 1.1 Raw Data'!$H$16/1000,IF('Step 1.1 Raw Data'!$J$9=2,V1002*'Step 1.1 Raw Data'!$I$15*'Step 1.1 Raw Data'!$I$16/1000,IF('Step 1.1 Raw Data'!$J$9=3,V1002*'Step 1.1 Raw Data'!$J$15*'Step 1.1 Raw Data'!$J$16/1000))),0))</f>
        <v>0</v>
      </c>
      <c r="AP1002" s="5"/>
    </row>
    <row r="1003" spans="1:42" ht="12.5" x14ac:dyDescent="0.25">
      <c r="A1003" s="11">
        <f>IF(ISBLANK('Step 1.1 Raw Data'!A1003),"-",'Step 1.1 Raw Data'!A1003)</f>
        <v>43174.125057870369</v>
      </c>
      <c r="B1003">
        <f>IF(ISBLANK('Step 1.1 Raw Data'!A1003),"-",HOUR(A1003))</f>
        <v>3</v>
      </c>
      <c r="C1003">
        <f>IF(ISBLANK('Step 1.1 Raw Data'!A1003),"-",WEEKDAY(A1003))</f>
        <v>5</v>
      </c>
      <c r="D1003">
        <f>IF(ISBLANK('Step 1.1 Raw Data'!B1003),"-",'Step 1.1 Raw Data'!B1003)</f>
        <v>86.457599999999999</v>
      </c>
      <c r="E1003" s="18">
        <f>IF(ISBLANK('Step 1.1 Raw Data'!A1003),"-",IF('Step 1.1 Raw Data'!$G$2=0,D1003*'Step 1.1 Raw Data'!$H$15*'Step 1.1 Raw Data'!$H$16/1000,0))</f>
        <v>18.060128064000001</v>
      </c>
      <c r="F1003" s="18">
        <f>IF(ISBLANK('Step 1.1 Raw Data'!A1003),"-",IF('Step 1.1 Raw Data'!$G$2=1,IF('Step 1.1 Raw Data'!$G$9=1,D1003*'Step 1.1 Raw Data'!$H$15*'Step 1.1 Raw Data'!$H$16/1000,IF('Step 1.1 Raw Data'!$G$9=2,D1003*'Step 1.1 Raw Data'!$I$15*'Step 1.1 Raw Data'!$I$16/1000,IF('Step 1.1 Raw Data'!$G$9=3,D1003*'Step 1.1 Raw Data'!$J$15*'Step 1.1 Raw Data'!$J$16/1000))),0))</f>
        <v>0</v>
      </c>
      <c r="G1003" s="11">
        <f>IF(ISBLANK('Step 1.1 Raw Data'!A1003),"-",'Step 1.1 Raw Data'!A1003)</f>
        <v>43174.125057870369</v>
      </c>
      <c r="H1003">
        <f>IF(ISBLANK('Step 1.1 Raw Data'!A1003),"-",HOUR(G1003))</f>
        <v>3</v>
      </c>
      <c r="I1003">
        <f>IF(ISBLANK('Step 1.1 Raw Data'!A1003),"-",WEEKDAY(G1003))</f>
        <v>5</v>
      </c>
      <c r="J1003" s="2">
        <f>IF(ISBLANK('Step 1.1 Raw Data'!C1003),"-",'Step 1.1 Raw Data'!C1003)</f>
        <v>0</v>
      </c>
      <c r="K1003" s="18">
        <f>IF(ISBLANK('Step 1.1 Raw Data'!A1003),"-",IF('Step 1.1 Raw Data'!$G$2=0,J1003*'Step 1.1 Raw Data'!$H$15*'Step 1.1 Raw Data'!$H$16/1000,0))</f>
        <v>0</v>
      </c>
      <c r="L1003" s="18">
        <f>IF(ISBLANK('Step 1.1 Raw Data'!A1003),"-",IF('Step 1.1 Raw Data'!$G$2=1,IF('Step 1.1 Raw Data'!$H$9=1,J1003*'Step 1.1 Raw Data'!$H$15*'Step 1.1 Raw Data'!$H$16/1000,IF('Step 1.1 Raw Data'!$H$9=2,J1003*'Step 1.1 Raw Data'!$I$15*'Step 1.1 Raw Data'!$I$16/1000,IF('Step 1.1 Raw Data'!$H$9=3,J1003*'Step 1.1 Raw Data'!$J$15*'Step 1.1 Raw Data'!$J$16/1000))),0))</f>
        <v>0</v>
      </c>
      <c r="M1003" s="11">
        <f>IF(ISBLANK('Step 1.1 Raw Data'!A1003),"-",'Step 1.1 Raw Data'!A1003)</f>
        <v>43174.125057870369</v>
      </c>
      <c r="N1003">
        <f>IF(ISBLANK('Step 1.1 Raw Data'!A1003),"-",HOUR(M1003))</f>
        <v>3</v>
      </c>
      <c r="O1003">
        <f>IF(ISBLANK('Step 1.1 Raw Data'!A1003),"-",WEEKDAY(M1003))</f>
        <v>5</v>
      </c>
      <c r="P1003">
        <f>IF(ISBLANK('Step 1.1 Raw Data'!D1003),"-",'Step 1.1 Raw Data'!D1003)</f>
        <v>0</v>
      </c>
      <c r="Q1003" s="18">
        <f>IF(ISBLANK('Step 1.1 Raw Data'!A1003),"-",IF('Step 1.1 Raw Data'!$G$2=0,P1003*'Step 1.1 Raw Data'!$H$15*'Step 1.1 Raw Data'!$H$16/1000,0))</f>
        <v>0</v>
      </c>
      <c r="R1003" s="18">
        <f>IF(ISBLANK('Step 1.1 Raw Data'!A1003),"-",IF('Step 1.1 Raw Data'!$G$2=1,IF('Step 1.1 Raw Data'!$I$9=1,P1003*'Step 1.1 Raw Data'!$H$15*'Step 1.1 Raw Data'!$H$16/1000,IF('Step 1.1 Raw Data'!$I$9=2,P1003*'Step 1.1 Raw Data'!$I$15*'Step 1.1 Raw Data'!$I$16/1000,IF('Step 1.1 Raw Data'!$I$9=3,P1003*'Step 1.1 Raw Data'!$J$15*'Step 1.1 Raw Data'!$J$16/1000))),0))</f>
        <v>0</v>
      </c>
      <c r="S1003" s="11">
        <f>IF(ISBLANK('Step 1.1 Raw Data'!A1003),"-",'Step 1.1 Raw Data'!A1003)</f>
        <v>43174.125057870369</v>
      </c>
      <c r="T1003">
        <f>IF(ISBLANK('Step 1.1 Raw Data'!A1003),"-",HOUR(S1003))</f>
        <v>3</v>
      </c>
      <c r="U1003">
        <f>IF(ISBLANK('Step 1.1 Raw Data'!A1003),"-",WEEKDAY(S1003))</f>
        <v>5</v>
      </c>
      <c r="V1003">
        <f>IF(ISBLANK('Step 1.1 Raw Data'!E1003),"-",'Step 1.1 Raw Data'!E1003)</f>
        <v>0</v>
      </c>
      <c r="W1003" s="18">
        <f>IF(ISBLANK('Step 1.1 Raw Data'!A1003),"-",IF('Step 1.1 Raw Data'!$G$2=0,V1003*'Step 1.1 Raw Data'!$H$15*'Step 1.1 Raw Data'!$H$16/1000,0))</f>
        <v>0</v>
      </c>
      <c r="X1003" s="18">
        <f>IF(ISBLANK('Step 1.1 Raw Data'!A1003),"-",IF('Step 1.1 Raw Data'!$G$2=1,IF('Step 1.1 Raw Data'!$J$9=1,V1003*'Step 1.1 Raw Data'!$H$15*'Step 1.1 Raw Data'!$H$16/1000,IF('Step 1.1 Raw Data'!$J$9=2,V1003*'Step 1.1 Raw Data'!$I$15*'Step 1.1 Raw Data'!$I$16/1000,IF('Step 1.1 Raw Data'!$J$9=3,V1003*'Step 1.1 Raw Data'!$J$15*'Step 1.1 Raw Data'!$J$16/1000))),0))</f>
        <v>0</v>
      </c>
      <c r="AP1003" s="5"/>
    </row>
    <row r="1004" spans="1:42" ht="12.5" x14ac:dyDescent="0.25">
      <c r="A1004" s="11">
        <f>IF(ISBLANK('Step 1.1 Raw Data'!A1004),"-",'Step 1.1 Raw Data'!A1004)</f>
        <v>43174.166724594907</v>
      </c>
      <c r="B1004">
        <f>IF(ISBLANK('Step 1.1 Raw Data'!A1004),"-",HOUR(A1004))</f>
        <v>4</v>
      </c>
      <c r="C1004">
        <f>IF(ISBLANK('Step 1.1 Raw Data'!A1004),"-",WEEKDAY(A1004))</f>
        <v>5</v>
      </c>
      <c r="D1004">
        <f>IF(ISBLANK('Step 1.1 Raw Data'!B1004),"-",'Step 1.1 Raw Data'!B1004)</f>
        <v>86.631600000000006</v>
      </c>
      <c r="E1004" s="18">
        <f>IF(ISBLANK('Step 1.1 Raw Data'!A1004),"-",IF('Step 1.1 Raw Data'!$G$2=0,D1004*'Step 1.1 Raw Data'!$H$15*'Step 1.1 Raw Data'!$H$16/1000,0))</f>
        <v>18.096474924000002</v>
      </c>
      <c r="F1004" s="18">
        <f>IF(ISBLANK('Step 1.1 Raw Data'!A1004),"-",IF('Step 1.1 Raw Data'!$G$2=1,IF('Step 1.1 Raw Data'!$G$9=1,D1004*'Step 1.1 Raw Data'!$H$15*'Step 1.1 Raw Data'!$H$16/1000,IF('Step 1.1 Raw Data'!$G$9=2,D1004*'Step 1.1 Raw Data'!$I$15*'Step 1.1 Raw Data'!$I$16/1000,IF('Step 1.1 Raw Data'!$G$9=3,D1004*'Step 1.1 Raw Data'!$J$15*'Step 1.1 Raw Data'!$J$16/1000))),0))</f>
        <v>0</v>
      </c>
      <c r="G1004" s="11">
        <f>IF(ISBLANK('Step 1.1 Raw Data'!A1004),"-",'Step 1.1 Raw Data'!A1004)</f>
        <v>43174.166724594907</v>
      </c>
      <c r="H1004">
        <f>IF(ISBLANK('Step 1.1 Raw Data'!A1004),"-",HOUR(G1004))</f>
        <v>4</v>
      </c>
      <c r="I1004">
        <f>IF(ISBLANK('Step 1.1 Raw Data'!A1004),"-",WEEKDAY(G1004))</f>
        <v>5</v>
      </c>
      <c r="J1004" s="2">
        <f>IF(ISBLANK('Step 1.1 Raw Data'!C1004),"-",'Step 1.1 Raw Data'!C1004)</f>
        <v>0</v>
      </c>
      <c r="K1004" s="18">
        <f>IF(ISBLANK('Step 1.1 Raw Data'!A1004),"-",IF('Step 1.1 Raw Data'!$G$2=0,J1004*'Step 1.1 Raw Data'!$H$15*'Step 1.1 Raw Data'!$H$16/1000,0))</f>
        <v>0</v>
      </c>
      <c r="L1004" s="18">
        <f>IF(ISBLANK('Step 1.1 Raw Data'!A1004),"-",IF('Step 1.1 Raw Data'!$G$2=1,IF('Step 1.1 Raw Data'!$H$9=1,J1004*'Step 1.1 Raw Data'!$H$15*'Step 1.1 Raw Data'!$H$16/1000,IF('Step 1.1 Raw Data'!$H$9=2,J1004*'Step 1.1 Raw Data'!$I$15*'Step 1.1 Raw Data'!$I$16/1000,IF('Step 1.1 Raw Data'!$H$9=3,J1004*'Step 1.1 Raw Data'!$J$15*'Step 1.1 Raw Data'!$J$16/1000))),0))</f>
        <v>0</v>
      </c>
      <c r="M1004" s="11">
        <f>IF(ISBLANK('Step 1.1 Raw Data'!A1004),"-",'Step 1.1 Raw Data'!A1004)</f>
        <v>43174.166724594907</v>
      </c>
      <c r="N1004">
        <f>IF(ISBLANK('Step 1.1 Raw Data'!A1004),"-",HOUR(M1004))</f>
        <v>4</v>
      </c>
      <c r="O1004">
        <f>IF(ISBLANK('Step 1.1 Raw Data'!A1004),"-",WEEKDAY(M1004))</f>
        <v>5</v>
      </c>
      <c r="P1004">
        <f>IF(ISBLANK('Step 1.1 Raw Data'!D1004),"-",'Step 1.1 Raw Data'!D1004)</f>
        <v>0</v>
      </c>
      <c r="Q1004" s="18">
        <f>IF(ISBLANK('Step 1.1 Raw Data'!A1004),"-",IF('Step 1.1 Raw Data'!$G$2=0,P1004*'Step 1.1 Raw Data'!$H$15*'Step 1.1 Raw Data'!$H$16/1000,0))</f>
        <v>0</v>
      </c>
      <c r="R1004" s="18">
        <f>IF(ISBLANK('Step 1.1 Raw Data'!A1004),"-",IF('Step 1.1 Raw Data'!$G$2=1,IF('Step 1.1 Raw Data'!$I$9=1,P1004*'Step 1.1 Raw Data'!$H$15*'Step 1.1 Raw Data'!$H$16/1000,IF('Step 1.1 Raw Data'!$I$9=2,P1004*'Step 1.1 Raw Data'!$I$15*'Step 1.1 Raw Data'!$I$16/1000,IF('Step 1.1 Raw Data'!$I$9=3,P1004*'Step 1.1 Raw Data'!$J$15*'Step 1.1 Raw Data'!$J$16/1000))),0))</f>
        <v>0</v>
      </c>
      <c r="S1004" s="11">
        <f>IF(ISBLANK('Step 1.1 Raw Data'!A1004),"-",'Step 1.1 Raw Data'!A1004)</f>
        <v>43174.166724594907</v>
      </c>
      <c r="T1004">
        <f>IF(ISBLANK('Step 1.1 Raw Data'!A1004),"-",HOUR(S1004))</f>
        <v>4</v>
      </c>
      <c r="U1004">
        <f>IF(ISBLANK('Step 1.1 Raw Data'!A1004),"-",WEEKDAY(S1004))</f>
        <v>5</v>
      </c>
      <c r="V1004">
        <f>IF(ISBLANK('Step 1.1 Raw Data'!E1004),"-",'Step 1.1 Raw Data'!E1004)</f>
        <v>0</v>
      </c>
      <c r="W1004" s="18">
        <f>IF(ISBLANK('Step 1.1 Raw Data'!A1004),"-",IF('Step 1.1 Raw Data'!$G$2=0,V1004*'Step 1.1 Raw Data'!$H$15*'Step 1.1 Raw Data'!$H$16/1000,0))</f>
        <v>0</v>
      </c>
      <c r="X1004" s="18">
        <f>IF(ISBLANK('Step 1.1 Raw Data'!A1004),"-",IF('Step 1.1 Raw Data'!$G$2=1,IF('Step 1.1 Raw Data'!$J$9=1,V1004*'Step 1.1 Raw Data'!$H$15*'Step 1.1 Raw Data'!$H$16/1000,IF('Step 1.1 Raw Data'!$J$9=2,V1004*'Step 1.1 Raw Data'!$I$15*'Step 1.1 Raw Data'!$I$16/1000,IF('Step 1.1 Raw Data'!$J$9=3,V1004*'Step 1.1 Raw Data'!$J$15*'Step 1.1 Raw Data'!$J$16/1000))),0))</f>
        <v>0</v>
      </c>
      <c r="AP1004" s="5"/>
    </row>
    <row r="1005" spans="1:42" ht="12.5" x14ac:dyDescent="0.25">
      <c r="A1005" s="11">
        <f>IF(ISBLANK('Step 1.1 Raw Data'!A1005),"-",'Step 1.1 Raw Data'!A1005)</f>
        <v>43174.208391319444</v>
      </c>
      <c r="B1005">
        <f>IF(ISBLANK('Step 1.1 Raw Data'!A1005),"-",HOUR(A1005))</f>
        <v>5</v>
      </c>
      <c r="C1005">
        <f>IF(ISBLANK('Step 1.1 Raw Data'!A1005),"-",WEEKDAY(A1005))</f>
        <v>5</v>
      </c>
      <c r="D1005">
        <f>IF(ISBLANK('Step 1.1 Raw Data'!B1005),"-",'Step 1.1 Raw Data'!B1005)</f>
        <v>86.569000000000003</v>
      </c>
      <c r="E1005" s="18">
        <f>IF(ISBLANK('Step 1.1 Raw Data'!A1005),"-",IF('Step 1.1 Raw Data'!$G$2=0,D1005*'Step 1.1 Raw Data'!$H$15*'Step 1.1 Raw Data'!$H$16/1000,0))</f>
        <v>18.083398410000001</v>
      </c>
      <c r="F1005" s="18">
        <f>IF(ISBLANK('Step 1.1 Raw Data'!A1005),"-",IF('Step 1.1 Raw Data'!$G$2=1,IF('Step 1.1 Raw Data'!$G$9=1,D1005*'Step 1.1 Raw Data'!$H$15*'Step 1.1 Raw Data'!$H$16/1000,IF('Step 1.1 Raw Data'!$G$9=2,D1005*'Step 1.1 Raw Data'!$I$15*'Step 1.1 Raw Data'!$I$16/1000,IF('Step 1.1 Raw Data'!$G$9=3,D1005*'Step 1.1 Raw Data'!$J$15*'Step 1.1 Raw Data'!$J$16/1000))),0))</f>
        <v>0</v>
      </c>
      <c r="G1005" s="11">
        <f>IF(ISBLANK('Step 1.1 Raw Data'!A1005),"-",'Step 1.1 Raw Data'!A1005)</f>
        <v>43174.208391319444</v>
      </c>
      <c r="H1005">
        <f>IF(ISBLANK('Step 1.1 Raw Data'!A1005),"-",HOUR(G1005))</f>
        <v>5</v>
      </c>
      <c r="I1005">
        <f>IF(ISBLANK('Step 1.1 Raw Data'!A1005),"-",WEEKDAY(G1005))</f>
        <v>5</v>
      </c>
      <c r="J1005" s="2">
        <f>IF(ISBLANK('Step 1.1 Raw Data'!C1005),"-",'Step 1.1 Raw Data'!C1005)</f>
        <v>0</v>
      </c>
      <c r="K1005" s="18">
        <f>IF(ISBLANK('Step 1.1 Raw Data'!A1005),"-",IF('Step 1.1 Raw Data'!$G$2=0,J1005*'Step 1.1 Raw Data'!$H$15*'Step 1.1 Raw Data'!$H$16/1000,0))</f>
        <v>0</v>
      </c>
      <c r="L1005" s="18">
        <f>IF(ISBLANK('Step 1.1 Raw Data'!A1005),"-",IF('Step 1.1 Raw Data'!$G$2=1,IF('Step 1.1 Raw Data'!$H$9=1,J1005*'Step 1.1 Raw Data'!$H$15*'Step 1.1 Raw Data'!$H$16/1000,IF('Step 1.1 Raw Data'!$H$9=2,J1005*'Step 1.1 Raw Data'!$I$15*'Step 1.1 Raw Data'!$I$16/1000,IF('Step 1.1 Raw Data'!$H$9=3,J1005*'Step 1.1 Raw Data'!$J$15*'Step 1.1 Raw Data'!$J$16/1000))),0))</f>
        <v>0</v>
      </c>
      <c r="M1005" s="11">
        <f>IF(ISBLANK('Step 1.1 Raw Data'!A1005),"-",'Step 1.1 Raw Data'!A1005)</f>
        <v>43174.208391319444</v>
      </c>
      <c r="N1005">
        <f>IF(ISBLANK('Step 1.1 Raw Data'!A1005),"-",HOUR(M1005))</f>
        <v>5</v>
      </c>
      <c r="O1005">
        <f>IF(ISBLANK('Step 1.1 Raw Data'!A1005),"-",WEEKDAY(M1005))</f>
        <v>5</v>
      </c>
      <c r="P1005">
        <f>IF(ISBLANK('Step 1.1 Raw Data'!D1005),"-",'Step 1.1 Raw Data'!D1005)</f>
        <v>0</v>
      </c>
      <c r="Q1005" s="18">
        <f>IF(ISBLANK('Step 1.1 Raw Data'!A1005),"-",IF('Step 1.1 Raw Data'!$G$2=0,P1005*'Step 1.1 Raw Data'!$H$15*'Step 1.1 Raw Data'!$H$16/1000,0))</f>
        <v>0</v>
      </c>
      <c r="R1005" s="18">
        <f>IF(ISBLANK('Step 1.1 Raw Data'!A1005),"-",IF('Step 1.1 Raw Data'!$G$2=1,IF('Step 1.1 Raw Data'!$I$9=1,P1005*'Step 1.1 Raw Data'!$H$15*'Step 1.1 Raw Data'!$H$16/1000,IF('Step 1.1 Raw Data'!$I$9=2,P1005*'Step 1.1 Raw Data'!$I$15*'Step 1.1 Raw Data'!$I$16/1000,IF('Step 1.1 Raw Data'!$I$9=3,P1005*'Step 1.1 Raw Data'!$J$15*'Step 1.1 Raw Data'!$J$16/1000))),0))</f>
        <v>0</v>
      </c>
      <c r="S1005" s="11">
        <f>IF(ISBLANK('Step 1.1 Raw Data'!A1005),"-",'Step 1.1 Raw Data'!A1005)</f>
        <v>43174.208391319444</v>
      </c>
      <c r="T1005">
        <f>IF(ISBLANK('Step 1.1 Raw Data'!A1005),"-",HOUR(S1005))</f>
        <v>5</v>
      </c>
      <c r="U1005">
        <f>IF(ISBLANK('Step 1.1 Raw Data'!A1005),"-",WEEKDAY(S1005))</f>
        <v>5</v>
      </c>
      <c r="V1005">
        <f>IF(ISBLANK('Step 1.1 Raw Data'!E1005),"-",'Step 1.1 Raw Data'!E1005)</f>
        <v>0</v>
      </c>
      <c r="W1005" s="18">
        <f>IF(ISBLANK('Step 1.1 Raw Data'!A1005),"-",IF('Step 1.1 Raw Data'!$G$2=0,V1005*'Step 1.1 Raw Data'!$H$15*'Step 1.1 Raw Data'!$H$16/1000,0))</f>
        <v>0</v>
      </c>
      <c r="X1005" s="18">
        <f>IF(ISBLANK('Step 1.1 Raw Data'!A1005),"-",IF('Step 1.1 Raw Data'!$G$2=1,IF('Step 1.1 Raw Data'!$J$9=1,V1005*'Step 1.1 Raw Data'!$H$15*'Step 1.1 Raw Data'!$H$16/1000,IF('Step 1.1 Raw Data'!$J$9=2,V1005*'Step 1.1 Raw Data'!$I$15*'Step 1.1 Raw Data'!$I$16/1000,IF('Step 1.1 Raw Data'!$J$9=3,V1005*'Step 1.1 Raw Data'!$J$15*'Step 1.1 Raw Data'!$J$16/1000))),0))</f>
        <v>0</v>
      </c>
      <c r="AP1005" s="5"/>
    </row>
    <row r="1006" spans="1:42" ht="12.5" x14ac:dyDescent="0.25">
      <c r="A1006" s="11">
        <f>IF(ISBLANK('Step 1.1 Raw Data'!A1006),"-",'Step 1.1 Raw Data'!A1006)</f>
        <v>43174.250058043981</v>
      </c>
      <c r="B1006">
        <f>IF(ISBLANK('Step 1.1 Raw Data'!A1006),"-",HOUR(A1006))</f>
        <v>6</v>
      </c>
      <c r="C1006">
        <f>IF(ISBLANK('Step 1.1 Raw Data'!A1006),"-",WEEKDAY(A1006))</f>
        <v>5</v>
      </c>
      <c r="D1006">
        <f>IF(ISBLANK('Step 1.1 Raw Data'!B1006),"-",'Step 1.1 Raw Data'!B1006)</f>
        <v>86.646799999999999</v>
      </c>
      <c r="E1006" s="18">
        <f>IF(ISBLANK('Step 1.1 Raw Data'!A1006),"-",IF('Step 1.1 Raw Data'!$G$2=0,D1006*'Step 1.1 Raw Data'!$H$15*'Step 1.1 Raw Data'!$H$16/1000,0))</f>
        <v>18.099650052000001</v>
      </c>
      <c r="F1006" s="18">
        <f>IF(ISBLANK('Step 1.1 Raw Data'!A1006),"-",IF('Step 1.1 Raw Data'!$G$2=1,IF('Step 1.1 Raw Data'!$G$9=1,D1006*'Step 1.1 Raw Data'!$H$15*'Step 1.1 Raw Data'!$H$16/1000,IF('Step 1.1 Raw Data'!$G$9=2,D1006*'Step 1.1 Raw Data'!$I$15*'Step 1.1 Raw Data'!$I$16/1000,IF('Step 1.1 Raw Data'!$G$9=3,D1006*'Step 1.1 Raw Data'!$J$15*'Step 1.1 Raw Data'!$J$16/1000))),0))</f>
        <v>0</v>
      </c>
      <c r="G1006" s="11">
        <f>IF(ISBLANK('Step 1.1 Raw Data'!A1006),"-",'Step 1.1 Raw Data'!A1006)</f>
        <v>43174.250058043981</v>
      </c>
      <c r="H1006">
        <f>IF(ISBLANK('Step 1.1 Raw Data'!A1006),"-",HOUR(G1006))</f>
        <v>6</v>
      </c>
      <c r="I1006">
        <f>IF(ISBLANK('Step 1.1 Raw Data'!A1006),"-",WEEKDAY(G1006))</f>
        <v>5</v>
      </c>
      <c r="J1006" s="2">
        <f>IF(ISBLANK('Step 1.1 Raw Data'!C1006),"-",'Step 1.1 Raw Data'!C1006)</f>
        <v>0</v>
      </c>
      <c r="K1006" s="18">
        <f>IF(ISBLANK('Step 1.1 Raw Data'!A1006),"-",IF('Step 1.1 Raw Data'!$G$2=0,J1006*'Step 1.1 Raw Data'!$H$15*'Step 1.1 Raw Data'!$H$16/1000,0))</f>
        <v>0</v>
      </c>
      <c r="L1006" s="18">
        <f>IF(ISBLANK('Step 1.1 Raw Data'!A1006),"-",IF('Step 1.1 Raw Data'!$G$2=1,IF('Step 1.1 Raw Data'!$H$9=1,J1006*'Step 1.1 Raw Data'!$H$15*'Step 1.1 Raw Data'!$H$16/1000,IF('Step 1.1 Raw Data'!$H$9=2,J1006*'Step 1.1 Raw Data'!$I$15*'Step 1.1 Raw Data'!$I$16/1000,IF('Step 1.1 Raw Data'!$H$9=3,J1006*'Step 1.1 Raw Data'!$J$15*'Step 1.1 Raw Data'!$J$16/1000))),0))</f>
        <v>0</v>
      </c>
      <c r="M1006" s="11">
        <f>IF(ISBLANK('Step 1.1 Raw Data'!A1006),"-",'Step 1.1 Raw Data'!A1006)</f>
        <v>43174.250058043981</v>
      </c>
      <c r="N1006">
        <f>IF(ISBLANK('Step 1.1 Raw Data'!A1006),"-",HOUR(M1006))</f>
        <v>6</v>
      </c>
      <c r="O1006">
        <f>IF(ISBLANK('Step 1.1 Raw Data'!A1006),"-",WEEKDAY(M1006))</f>
        <v>5</v>
      </c>
      <c r="P1006">
        <f>IF(ISBLANK('Step 1.1 Raw Data'!D1006),"-",'Step 1.1 Raw Data'!D1006)</f>
        <v>0</v>
      </c>
      <c r="Q1006" s="18">
        <f>IF(ISBLANK('Step 1.1 Raw Data'!A1006),"-",IF('Step 1.1 Raw Data'!$G$2=0,P1006*'Step 1.1 Raw Data'!$H$15*'Step 1.1 Raw Data'!$H$16/1000,0))</f>
        <v>0</v>
      </c>
      <c r="R1006" s="18">
        <f>IF(ISBLANK('Step 1.1 Raw Data'!A1006),"-",IF('Step 1.1 Raw Data'!$G$2=1,IF('Step 1.1 Raw Data'!$I$9=1,P1006*'Step 1.1 Raw Data'!$H$15*'Step 1.1 Raw Data'!$H$16/1000,IF('Step 1.1 Raw Data'!$I$9=2,P1006*'Step 1.1 Raw Data'!$I$15*'Step 1.1 Raw Data'!$I$16/1000,IF('Step 1.1 Raw Data'!$I$9=3,P1006*'Step 1.1 Raw Data'!$J$15*'Step 1.1 Raw Data'!$J$16/1000))),0))</f>
        <v>0</v>
      </c>
      <c r="S1006" s="11">
        <f>IF(ISBLANK('Step 1.1 Raw Data'!A1006),"-",'Step 1.1 Raw Data'!A1006)</f>
        <v>43174.250058043981</v>
      </c>
      <c r="T1006">
        <f>IF(ISBLANK('Step 1.1 Raw Data'!A1006),"-",HOUR(S1006))</f>
        <v>6</v>
      </c>
      <c r="U1006">
        <f>IF(ISBLANK('Step 1.1 Raw Data'!A1006),"-",WEEKDAY(S1006))</f>
        <v>5</v>
      </c>
      <c r="V1006">
        <f>IF(ISBLANK('Step 1.1 Raw Data'!E1006),"-",'Step 1.1 Raw Data'!E1006)</f>
        <v>0</v>
      </c>
      <c r="W1006" s="18">
        <f>IF(ISBLANK('Step 1.1 Raw Data'!A1006),"-",IF('Step 1.1 Raw Data'!$G$2=0,V1006*'Step 1.1 Raw Data'!$H$15*'Step 1.1 Raw Data'!$H$16/1000,0))</f>
        <v>0</v>
      </c>
      <c r="X1006" s="18">
        <f>IF(ISBLANK('Step 1.1 Raw Data'!A1006),"-",IF('Step 1.1 Raw Data'!$G$2=1,IF('Step 1.1 Raw Data'!$J$9=1,V1006*'Step 1.1 Raw Data'!$H$15*'Step 1.1 Raw Data'!$H$16/1000,IF('Step 1.1 Raw Data'!$J$9=2,V1006*'Step 1.1 Raw Data'!$I$15*'Step 1.1 Raw Data'!$I$16/1000,IF('Step 1.1 Raw Data'!$J$9=3,V1006*'Step 1.1 Raw Data'!$J$15*'Step 1.1 Raw Data'!$J$16/1000))),0))</f>
        <v>0</v>
      </c>
      <c r="AP1006" s="5"/>
    </row>
    <row r="1007" spans="1:42" ht="12.5" x14ac:dyDescent="0.25">
      <c r="A1007" s="11">
        <f>IF(ISBLANK('Step 1.1 Raw Data'!A1007),"-",'Step 1.1 Raw Data'!A1007)</f>
        <v>43174.291724768518</v>
      </c>
      <c r="B1007">
        <f>IF(ISBLANK('Step 1.1 Raw Data'!A1007),"-",HOUR(A1007))</f>
        <v>7</v>
      </c>
      <c r="C1007">
        <f>IF(ISBLANK('Step 1.1 Raw Data'!A1007),"-",WEEKDAY(A1007))</f>
        <v>5</v>
      </c>
      <c r="D1007">
        <f>IF(ISBLANK('Step 1.1 Raw Data'!B1007),"-",'Step 1.1 Raw Data'!B1007)</f>
        <v>86.636099999999999</v>
      </c>
      <c r="E1007" s="18">
        <f>IF(ISBLANK('Step 1.1 Raw Data'!A1007),"-",IF('Step 1.1 Raw Data'!$G$2=0,D1007*'Step 1.1 Raw Data'!$H$15*'Step 1.1 Raw Data'!$H$16/1000,0))</f>
        <v>18.097414928999999</v>
      </c>
      <c r="F1007" s="18">
        <f>IF(ISBLANK('Step 1.1 Raw Data'!A1007),"-",IF('Step 1.1 Raw Data'!$G$2=1,IF('Step 1.1 Raw Data'!$G$9=1,D1007*'Step 1.1 Raw Data'!$H$15*'Step 1.1 Raw Data'!$H$16/1000,IF('Step 1.1 Raw Data'!$G$9=2,D1007*'Step 1.1 Raw Data'!$I$15*'Step 1.1 Raw Data'!$I$16/1000,IF('Step 1.1 Raw Data'!$G$9=3,D1007*'Step 1.1 Raw Data'!$J$15*'Step 1.1 Raw Data'!$J$16/1000))),0))</f>
        <v>0</v>
      </c>
      <c r="G1007" s="11">
        <f>IF(ISBLANK('Step 1.1 Raw Data'!A1007),"-",'Step 1.1 Raw Data'!A1007)</f>
        <v>43174.291724768518</v>
      </c>
      <c r="H1007">
        <f>IF(ISBLANK('Step 1.1 Raw Data'!A1007),"-",HOUR(G1007))</f>
        <v>7</v>
      </c>
      <c r="I1007">
        <f>IF(ISBLANK('Step 1.1 Raw Data'!A1007),"-",WEEKDAY(G1007))</f>
        <v>5</v>
      </c>
      <c r="J1007" s="2">
        <f>IF(ISBLANK('Step 1.1 Raw Data'!C1007),"-",'Step 1.1 Raw Data'!C1007)</f>
        <v>0</v>
      </c>
      <c r="K1007" s="18">
        <f>IF(ISBLANK('Step 1.1 Raw Data'!A1007),"-",IF('Step 1.1 Raw Data'!$G$2=0,J1007*'Step 1.1 Raw Data'!$H$15*'Step 1.1 Raw Data'!$H$16/1000,0))</f>
        <v>0</v>
      </c>
      <c r="L1007" s="18">
        <f>IF(ISBLANK('Step 1.1 Raw Data'!A1007),"-",IF('Step 1.1 Raw Data'!$G$2=1,IF('Step 1.1 Raw Data'!$H$9=1,J1007*'Step 1.1 Raw Data'!$H$15*'Step 1.1 Raw Data'!$H$16/1000,IF('Step 1.1 Raw Data'!$H$9=2,J1007*'Step 1.1 Raw Data'!$I$15*'Step 1.1 Raw Data'!$I$16/1000,IF('Step 1.1 Raw Data'!$H$9=3,J1007*'Step 1.1 Raw Data'!$J$15*'Step 1.1 Raw Data'!$J$16/1000))),0))</f>
        <v>0</v>
      </c>
      <c r="M1007" s="11">
        <f>IF(ISBLANK('Step 1.1 Raw Data'!A1007),"-",'Step 1.1 Raw Data'!A1007)</f>
        <v>43174.291724768518</v>
      </c>
      <c r="N1007">
        <f>IF(ISBLANK('Step 1.1 Raw Data'!A1007),"-",HOUR(M1007))</f>
        <v>7</v>
      </c>
      <c r="O1007">
        <f>IF(ISBLANK('Step 1.1 Raw Data'!A1007),"-",WEEKDAY(M1007))</f>
        <v>5</v>
      </c>
      <c r="P1007">
        <f>IF(ISBLANK('Step 1.1 Raw Data'!D1007),"-",'Step 1.1 Raw Data'!D1007)</f>
        <v>0</v>
      </c>
      <c r="Q1007" s="18">
        <f>IF(ISBLANK('Step 1.1 Raw Data'!A1007),"-",IF('Step 1.1 Raw Data'!$G$2=0,P1007*'Step 1.1 Raw Data'!$H$15*'Step 1.1 Raw Data'!$H$16/1000,0))</f>
        <v>0</v>
      </c>
      <c r="R1007" s="18">
        <f>IF(ISBLANK('Step 1.1 Raw Data'!A1007),"-",IF('Step 1.1 Raw Data'!$G$2=1,IF('Step 1.1 Raw Data'!$I$9=1,P1007*'Step 1.1 Raw Data'!$H$15*'Step 1.1 Raw Data'!$H$16/1000,IF('Step 1.1 Raw Data'!$I$9=2,P1007*'Step 1.1 Raw Data'!$I$15*'Step 1.1 Raw Data'!$I$16/1000,IF('Step 1.1 Raw Data'!$I$9=3,P1007*'Step 1.1 Raw Data'!$J$15*'Step 1.1 Raw Data'!$J$16/1000))),0))</f>
        <v>0</v>
      </c>
      <c r="S1007" s="11">
        <f>IF(ISBLANK('Step 1.1 Raw Data'!A1007),"-",'Step 1.1 Raw Data'!A1007)</f>
        <v>43174.291724768518</v>
      </c>
      <c r="T1007">
        <f>IF(ISBLANK('Step 1.1 Raw Data'!A1007),"-",HOUR(S1007))</f>
        <v>7</v>
      </c>
      <c r="U1007">
        <f>IF(ISBLANK('Step 1.1 Raw Data'!A1007),"-",WEEKDAY(S1007))</f>
        <v>5</v>
      </c>
      <c r="V1007">
        <f>IF(ISBLANK('Step 1.1 Raw Data'!E1007),"-",'Step 1.1 Raw Data'!E1007)</f>
        <v>0</v>
      </c>
      <c r="W1007" s="18">
        <f>IF(ISBLANK('Step 1.1 Raw Data'!A1007),"-",IF('Step 1.1 Raw Data'!$G$2=0,V1007*'Step 1.1 Raw Data'!$H$15*'Step 1.1 Raw Data'!$H$16/1000,0))</f>
        <v>0</v>
      </c>
      <c r="X1007" s="18">
        <f>IF(ISBLANK('Step 1.1 Raw Data'!A1007),"-",IF('Step 1.1 Raw Data'!$G$2=1,IF('Step 1.1 Raw Data'!$J$9=1,V1007*'Step 1.1 Raw Data'!$H$15*'Step 1.1 Raw Data'!$H$16/1000,IF('Step 1.1 Raw Data'!$J$9=2,V1007*'Step 1.1 Raw Data'!$I$15*'Step 1.1 Raw Data'!$I$16/1000,IF('Step 1.1 Raw Data'!$J$9=3,V1007*'Step 1.1 Raw Data'!$J$15*'Step 1.1 Raw Data'!$J$16/1000))),0))</f>
        <v>0</v>
      </c>
      <c r="AP1007" s="5"/>
    </row>
    <row r="1008" spans="1:42" ht="12.5" x14ac:dyDescent="0.25">
      <c r="A1008" s="11">
        <f>IF(ISBLANK('Step 1.1 Raw Data'!A1008),"-",'Step 1.1 Raw Data'!A1008)</f>
        <v>43174.333391493055</v>
      </c>
      <c r="B1008">
        <f>IF(ISBLANK('Step 1.1 Raw Data'!A1008),"-",HOUR(A1008))</f>
        <v>8</v>
      </c>
      <c r="C1008">
        <f>IF(ISBLANK('Step 1.1 Raw Data'!A1008),"-",WEEKDAY(A1008))</f>
        <v>5</v>
      </c>
      <c r="D1008">
        <f>IF(ISBLANK('Step 1.1 Raw Data'!B1008),"-",'Step 1.1 Raw Data'!B1008)</f>
        <v>86.681899999999999</v>
      </c>
      <c r="E1008" s="18">
        <f>IF(ISBLANK('Step 1.1 Raw Data'!A1008),"-",IF('Step 1.1 Raw Data'!$G$2=0,D1008*'Step 1.1 Raw Data'!$H$15*'Step 1.1 Raw Data'!$H$16/1000,0))</f>
        <v>18.106982091000003</v>
      </c>
      <c r="F1008" s="18">
        <f>IF(ISBLANK('Step 1.1 Raw Data'!A1008),"-",IF('Step 1.1 Raw Data'!$G$2=1,IF('Step 1.1 Raw Data'!$G$9=1,D1008*'Step 1.1 Raw Data'!$H$15*'Step 1.1 Raw Data'!$H$16/1000,IF('Step 1.1 Raw Data'!$G$9=2,D1008*'Step 1.1 Raw Data'!$I$15*'Step 1.1 Raw Data'!$I$16/1000,IF('Step 1.1 Raw Data'!$G$9=3,D1008*'Step 1.1 Raw Data'!$J$15*'Step 1.1 Raw Data'!$J$16/1000))),0))</f>
        <v>0</v>
      </c>
      <c r="G1008" s="11">
        <f>IF(ISBLANK('Step 1.1 Raw Data'!A1008),"-",'Step 1.1 Raw Data'!A1008)</f>
        <v>43174.333391493055</v>
      </c>
      <c r="H1008">
        <f>IF(ISBLANK('Step 1.1 Raw Data'!A1008),"-",HOUR(G1008))</f>
        <v>8</v>
      </c>
      <c r="I1008">
        <f>IF(ISBLANK('Step 1.1 Raw Data'!A1008),"-",WEEKDAY(G1008))</f>
        <v>5</v>
      </c>
      <c r="J1008" s="2">
        <f>IF(ISBLANK('Step 1.1 Raw Data'!C1008),"-",'Step 1.1 Raw Data'!C1008)</f>
        <v>0</v>
      </c>
      <c r="K1008" s="18">
        <f>IF(ISBLANK('Step 1.1 Raw Data'!A1008),"-",IF('Step 1.1 Raw Data'!$G$2=0,J1008*'Step 1.1 Raw Data'!$H$15*'Step 1.1 Raw Data'!$H$16/1000,0))</f>
        <v>0</v>
      </c>
      <c r="L1008" s="18">
        <f>IF(ISBLANK('Step 1.1 Raw Data'!A1008),"-",IF('Step 1.1 Raw Data'!$G$2=1,IF('Step 1.1 Raw Data'!$H$9=1,J1008*'Step 1.1 Raw Data'!$H$15*'Step 1.1 Raw Data'!$H$16/1000,IF('Step 1.1 Raw Data'!$H$9=2,J1008*'Step 1.1 Raw Data'!$I$15*'Step 1.1 Raw Data'!$I$16/1000,IF('Step 1.1 Raw Data'!$H$9=3,J1008*'Step 1.1 Raw Data'!$J$15*'Step 1.1 Raw Data'!$J$16/1000))),0))</f>
        <v>0</v>
      </c>
      <c r="M1008" s="11">
        <f>IF(ISBLANK('Step 1.1 Raw Data'!A1008),"-",'Step 1.1 Raw Data'!A1008)</f>
        <v>43174.333391493055</v>
      </c>
      <c r="N1008">
        <f>IF(ISBLANK('Step 1.1 Raw Data'!A1008),"-",HOUR(M1008))</f>
        <v>8</v>
      </c>
      <c r="O1008">
        <f>IF(ISBLANK('Step 1.1 Raw Data'!A1008),"-",WEEKDAY(M1008))</f>
        <v>5</v>
      </c>
      <c r="P1008">
        <f>IF(ISBLANK('Step 1.1 Raw Data'!D1008),"-",'Step 1.1 Raw Data'!D1008)</f>
        <v>0</v>
      </c>
      <c r="Q1008" s="18">
        <f>IF(ISBLANK('Step 1.1 Raw Data'!A1008),"-",IF('Step 1.1 Raw Data'!$G$2=0,P1008*'Step 1.1 Raw Data'!$H$15*'Step 1.1 Raw Data'!$H$16/1000,0))</f>
        <v>0</v>
      </c>
      <c r="R1008" s="18">
        <f>IF(ISBLANK('Step 1.1 Raw Data'!A1008),"-",IF('Step 1.1 Raw Data'!$G$2=1,IF('Step 1.1 Raw Data'!$I$9=1,P1008*'Step 1.1 Raw Data'!$H$15*'Step 1.1 Raw Data'!$H$16/1000,IF('Step 1.1 Raw Data'!$I$9=2,P1008*'Step 1.1 Raw Data'!$I$15*'Step 1.1 Raw Data'!$I$16/1000,IF('Step 1.1 Raw Data'!$I$9=3,P1008*'Step 1.1 Raw Data'!$J$15*'Step 1.1 Raw Data'!$J$16/1000))),0))</f>
        <v>0</v>
      </c>
      <c r="S1008" s="11">
        <f>IF(ISBLANK('Step 1.1 Raw Data'!A1008),"-",'Step 1.1 Raw Data'!A1008)</f>
        <v>43174.333391493055</v>
      </c>
      <c r="T1008">
        <f>IF(ISBLANK('Step 1.1 Raw Data'!A1008),"-",HOUR(S1008))</f>
        <v>8</v>
      </c>
      <c r="U1008">
        <f>IF(ISBLANK('Step 1.1 Raw Data'!A1008),"-",WEEKDAY(S1008))</f>
        <v>5</v>
      </c>
      <c r="V1008">
        <f>IF(ISBLANK('Step 1.1 Raw Data'!E1008),"-",'Step 1.1 Raw Data'!E1008)</f>
        <v>0</v>
      </c>
      <c r="W1008" s="18">
        <f>IF(ISBLANK('Step 1.1 Raw Data'!A1008),"-",IF('Step 1.1 Raw Data'!$G$2=0,V1008*'Step 1.1 Raw Data'!$H$15*'Step 1.1 Raw Data'!$H$16/1000,0))</f>
        <v>0</v>
      </c>
      <c r="X1008" s="18">
        <f>IF(ISBLANK('Step 1.1 Raw Data'!A1008),"-",IF('Step 1.1 Raw Data'!$G$2=1,IF('Step 1.1 Raw Data'!$J$9=1,V1008*'Step 1.1 Raw Data'!$H$15*'Step 1.1 Raw Data'!$H$16/1000,IF('Step 1.1 Raw Data'!$J$9=2,V1008*'Step 1.1 Raw Data'!$I$15*'Step 1.1 Raw Data'!$I$16/1000,IF('Step 1.1 Raw Data'!$J$9=3,V1008*'Step 1.1 Raw Data'!$J$15*'Step 1.1 Raw Data'!$J$16/1000))),0))</f>
        <v>0</v>
      </c>
      <c r="AP1008" s="5"/>
    </row>
    <row r="1009" spans="1:42" ht="12.5" x14ac:dyDescent="0.25">
      <c r="A1009" s="11">
        <f>IF(ISBLANK('Step 1.1 Raw Data'!A1009),"-",'Step 1.1 Raw Data'!A1009)</f>
        <v>43174.375058217593</v>
      </c>
      <c r="B1009">
        <f>IF(ISBLANK('Step 1.1 Raw Data'!A1009),"-",HOUR(A1009))</f>
        <v>9</v>
      </c>
      <c r="C1009">
        <f>IF(ISBLANK('Step 1.1 Raw Data'!A1009),"-",WEEKDAY(A1009))</f>
        <v>5</v>
      </c>
      <c r="D1009">
        <f>IF(ISBLANK('Step 1.1 Raw Data'!B1009),"-",'Step 1.1 Raw Data'!B1009)</f>
        <v>86.709400000000002</v>
      </c>
      <c r="E1009" s="18">
        <f>IF(ISBLANK('Step 1.1 Raw Data'!A1009),"-",IF('Step 1.1 Raw Data'!$G$2=0,D1009*'Step 1.1 Raw Data'!$H$15*'Step 1.1 Raw Data'!$H$16/1000,0))</f>
        <v>18.112726566000003</v>
      </c>
      <c r="F1009" s="18">
        <f>IF(ISBLANK('Step 1.1 Raw Data'!A1009),"-",IF('Step 1.1 Raw Data'!$G$2=1,IF('Step 1.1 Raw Data'!$G$9=1,D1009*'Step 1.1 Raw Data'!$H$15*'Step 1.1 Raw Data'!$H$16/1000,IF('Step 1.1 Raw Data'!$G$9=2,D1009*'Step 1.1 Raw Data'!$I$15*'Step 1.1 Raw Data'!$I$16/1000,IF('Step 1.1 Raw Data'!$G$9=3,D1009*'Step 1.1 Raw Data'!$J$15*'Step 1.1 Raw Data'!$J$16/1000))),0))</f>
        <v>0</v>
      </c>
      <c r="G1009" s="11">
        <f>IF(ISBLANK('Step 1.1 Raw Data'!A1009),"-",'Step 1.1 Raw Data'!A1009)</f>
        <v>43174.375058217593</v>
      </c>
      <c r="H1009">
        <f>IF(ISBLANK('Step 1.1 Raw Data'!A1009),"-",HOUR(G1009))</f>
        <v>9</v>
      </c>
      <c r="I1009">
        <f>IF(ISBLANK('Step 1.1 Raw Data'!A1009),"-",WEEKDAY(G1009))</f>
        <v>5</v>
      </c>
      <c r="J1009" s="2">
        <f>IF(ISBLANK('Step 1.1 Raw Data'!C1009),"-",'Step 1.1 Raw Data'!C1009)</f>
        <v>0</v>
      </c>
      <c r="K1009" s="18">
        <f>IF(ISBLANK('Step 1.1 Raw Data'!A1009),"-",IF('Step 1.1 Raw Data'!$G$2=0,J1009*'Step 1.1 Raw Data'!$H$15*'Step 1.1 Raw Data'!$H$16/1000,0))</f>
        <v>0</v>
      </c>
      <c r="L1009" s="18">
        <f>IF(ISBLANK('Step 1.1 Raw Data'!A1009),"-",IF('Step 1.1 Raw Data'!$G$2=1,IF('Step 1.1 Raw Data'!$H$9=1,J1009*'Step 1.1 Raw Data'!$H$15*'Step 1.1 Raw Data'!$H$16/1000,IF('Step 1.1 Raw Data'!$H$9=2,J1009*'Step 1.1 Raw Data'!$I$15*'Step 1.1 Raw Data'!$I$16/1000,IF('Step 1.1 Raw Data'!$H$9=3,J1009*'Step 1.1 Raw Data'!$J$15*'Step 1.1 Raw Data'!$J$16/1000))),0))</f>
        <v>0</v>
      </c>
      <c r="M1009" s="11">
        <f>IF(ISBLANK('Step 1.1 Raw Data'!A1009),"-",'Step 1.1 Raw Data'!A1009)</f>
        <v>43174.375058217593</v>
      </c>
      <c r="N1009">
        <f>IF(ISBLANK('Step 1.1 Raw Data'!A1009),"-",HOUR(M1009))</f>
        <v>9</v>
      </c>
      <c r="O1009">
        <f>IF(ISBLANK('Step 1.1 Raw Data'!A1009),"-",WEEKDAY(M1009))</f>
        <v>5</v>
      </c>
      <c r="P1009">
        <f>IF(ISBLANK('Step 1.1 Raw Data'!D1009),"-",'Step 1.1 Raw Data'!D1009)</f>
        <v>0</v>
      </c>
      <c r="Q1009" s="18">
        <f>IF(ISBLANK('Step 1.1 Raw Data'!A1009),"-",IF('Step 1.1 Raw Data'!$G$2=0,P1009*'Step 1.1 Raw Data'!$H$15*'Step 1.1 Raw Data'!$H$16/1000,0))</f>
        <v>0</v>
      </c>
      <c r="R1009" s="18">
        <f>IF(ISBLANK('Step 1.1 Raw Data'!A1009),"-",IF('Step 1.1 Raw Data'!$G$2=1,IF('Step 1.1 Raw Data'!$I$9=1,P1009*'Step 1.1 Raw Data'!$H$15*'Step 1.1 Raw Data'!$H$16/1000,IF('Step 1.1 Raw Data'!$I$9=2,P1009*'Step 1.1 Raw Data'!$I$15*'Step 1.1 Raw Data'!$I$16/1000,IF('Step 1.1 Raw Data'!$I$9=3,P1009*'Step 1.1 Raw Data'!$J$15*'Step 1.1 Raw Data'!$J$16/1000))),0))</f>
        <v>0</v>
      </c>
      <c r="S1009" s="11">
        <f>IF(ISBLANK('Step 1.1 Raw Data'!A1009),"-",'Step 1.1 Raw Data'!A1009)</f>
        <v>43174.375058217593</v>
      </c>
      <c r="T1009">
        <f>IF(ISBLANK('Step 1.1 Raw Data'!A1009),"-",HOUR(S1009))</f>
        <v>9</v>
      </c>
      <c r="U1009">
        <f>IF(ISBLANK('Step 1.1 Raw Data'!A1009),"-",WEEKDAY(S1009))</f>
        <v>5</v>
      </c>
      <c r="V1009">
        <f>IF(ISBLANK('Step 1.1 Raw Data'!E1009),"-",'Step 1.1 Raw Data'!E1009)</f>
        <v>0</v>
      </c>
      <c r="W1009" s="18">
        <f>IF(ISBLANK('Step 1.1 Raw Data'!A1009),"-",IF('Step 1.1 Raw Data'!$G$2=0,V1009*'Step 1.1 Raw Data'!$H$15*'Step 1.1 Raw Data'!$H$16/1000,0))</f>
        <v>0</v>
      </c>
      <c r="X1009" s="18">
        <f>IF(ISBLANK('Step 1.1 Raw Data'!A1009),"-",IF('Step 1.1 Raw Data'!$G$2=1,IF('Step 1.1 Raw Data'!$J$9=1,V1009*'Step 1.1 Raw Data'!$H$15*'Step 1.1 Raw Data'!$H$16/1000,IF('Step 1.1 Raw Data'!$J$9=2,V1009*'Step 1.1 Raw Data'!$I$15*'Step 1.1 Raw Data'!$I$16/1000,IF('Step 1.1 Raw Data'!$J$9=3,V1009*'Step 1.1 Raw Data'!$J$15*'Step 1.1 Raw Data'!$J$16/1000))),0))</f>
        <v>0</v>
      </c>
      <c r="AP1009" s="5"/>
    </row>
    <row r="1010" spans="1:42" ht="12.5" x14ac:dyDescent="0.25">
      <c r="A1010" s="11">
        <f>IF(ISBLANK('Step 1.1 Raw Data'!A1010),"-",'Step 1.1 Raw Data'!A1010)</f>
        <v>43174.41672494213</v>
      </c>
      <c r="B1010">
        <f>IF(ISBLANK('Step 1.1 Raw Data'!A1010),"-",HOUR(A1010))</f>
        <v>10</v>
      </c>
      <c r="C1010">
        <f>IF(ISBLANK('Step 1.1 Raw Data'!A1010),"-",WEEKDAY(A1010))</f>
        <v>5</v>
      </c>
      <c r="D1010">
        <f>IF(ISBLANK('Step 1.1 Raw Data'!B1010),"-",'Step 1.1 Raw Data'!B1010)</f>
        <v>86.793300000000002</v>
      </c>
      <c r="E1010" s="18">
        <f>IF(ISBLANK('Step 1.1 Raw Data'!A1010),"-",IF('Step 1.1 Raw Data'!$G$2=0,D1010*'Step 1.1 Raw Data'!$H$15*'Step 1.1 Raw Data'!$H$16/1000,0))</f>
        <v>18.130252437000003</v>
      </c>
      <c r="F1010" s="18">
        <f>IF(ISBLANK('Step 1.1 Raw Data'!A1010),"-",IF('Step 1.1 Raw Data'!$G$2=1,IF('Step 1.1 Raw Data'!$G$9=1,D1010*'Step 1.1 Raw Data'!$H$15*'Step 1.1 Raw Data'!$H$16/1000,IF('Step 1.1 Raw Data'!$G$9=2,D1010*'Step 1.1 Raw Data'!$I$15*'Step 1.1 Raw Data'!$I$16/1000,IF('Step 1.1 Raw Data'!$G$9=3,D1010*'Step 1.1 Raw Data'!$J$15*'Step 1.1 Raw Data'!$J$16/1000))),0))</f>
        <v>0</v>
      </c>
      <c r="G1010" s="11">
        <f>IF(ISBLANK('Step 1.1 Raw Data'!A1010),"-",'Step 1.1 Raw Data'!A1010)</f>
        <v>43174.41672494213</v>
      </c>
      <c r="H1010">
        <f>IF(ISBLANK('Step 1.1 Raw Data'!A1010),"-",HOUR(G1010))</f>
        <v>10</v>
      </c>
      <c r="I1010">
        <f>IF(ISBLANK('Step 1.1 Raw Data'!A1010),"-",WEEKDAY(G1010))</f>
        <v>5</v>
      </c>
      <c r="J1010" s="2">
        <f>IF(ISBLANK('Step 1.1 Raw Data'!C1010),"-",'Step 1.1 Raw Data'!C1010)</f>
        <v>0</v>
      </c>
      <c r="K1010" s="18">
        <f>IF(ISBLANK('Step 1.1 Raw Data'!A1010),"-",IF('Step 1.1 Raw Data'!$G$2=0,J1010*'Step 1.1 Raw Data'!$H$15*'Step 1.1 Raw Data'!$H$16/1000,0))</f>
        <v>0</v>
      </c>
      <c r="L1010" s="18">
        <f>IF(ISBLANK('Step 1.1 Raw Data'!A1010),"-",IF('Step 1.1 Raw Data'!$G$2=1,IF('Step 1.1 Raw Data'!$H$9=1,J1010*'Step 1.1 Raw Data'!$H$15*'Step 1.1 Raw Data'!$H$16/1000,IF('Step 1.1 Raw Data'!$H$9=2,J1010*'Step 1.1 Raw Data'!$I$15*'Step 1.1 Raw Data'!$I$16/1000,IF('Step 1.1 Raw Data'!$H$9=3,J1010*'Step 1.1 Raw Data'!$J$15*'Step 1.1 Raw Data'!$J$16/1000))),0))</f>
        <v>0</v>
      </c>
      <c r="M1010" s="11">
        <f>IF(ISBLANK('Step 1.1 Raw Data'!A1010),"-",'Step 1.1 Raw Data'!A1010)</f>
        <v>43174.41672494213</v>
      </c>
      <c r="N1010">
        <f>IF(ISBLANK('Step 1.1 Raw Data'!A1010),"-",HOUR(M1010))</f>
        <v>10</v>
      </c>
      <c r="O1010">
        <f>IF(ISBLANK('Step 1.1 Raw Data'!A1010),"-",WEEKDAY(M1010))</f>
        <v>5</v>
      </c>
      <c r="P1010">
        <f>IF(ISBLANK('Step 1.1 Raw Data'!D1010),"-",'Step 1.1 Raw Data'!D1010)</f>
        <v>0</v>
      </c>
      <c r="Q1010" s="18">
        <f>IF(ISBLANK('Step 1.1 Raw Data'!A1010),"-",IF('Step 1.1 Raw Data'!$G$2=0,P1010*'Step 1.1 Raw Data'!$H$15*'Step 1.1 Raw Data'!$H$16/1000,0))</f>
        <v>0</v>
      </c>
      <c r="R1010" s="18">
        <f>IF(ISBLANK('Step 1.1 Raw Data'!A1010),"-",IF('Step 1.1 Raw Data'!$G$2=1,IF('Step 1.1 Raw Data'!$I$9=1,P1010*'Step 1.1 Raw Data'!$H$15*'Step 1.1 Raw Data'!$H$16/1000,IF('Step 1.1 Raw Data'!$I$9=2,P1010*'Step 1.1 Raw Data'!$I$15*'Step 1.1 Raw Data'!$I$16/1000,IF('Step 1.1 Raw Data'!$I$9=3,P1010*'Step 1.1 Raw Data'!$J$15*'Step 1.1 Raw Data'!$J$16/1000))),0))</f>
        <v>0</v>
      </c>
      <c r="S1010" s="11">
        <f>IF(ISBLANK('Step 1.1 Raw Data'!A1010),"-",'Step 1.1 Raw Data'!A1010)</f>
        <v>43174.41672494213</v>
      </c>
      <c r="T1010">
        <f>IF(ISBLANK('Step 1.1 Raw Data'!A1010),"-",HOUR(S1010))</f>
        <v>10</v>
      </c>
      <c r="U1010">
        <f>IF(ISBLANK('Step 1.1 Raw Data'!A1010),"-",WEEKDAY(S1010))</f>
        <v>5</v>
      </c>
      <c r="V1010">
        <f>IF(ISBLANK('Step 1.1 Raw Data'!E1010),"-",'Step 1.1 Raw Data'!E1010)</f>
        <v>0</v>
      </c>
      <c r="W1010" s="18">
        <f>IF(ISBLANK('Step 1.1 Raw Data'!A1010),"-",IF('Step 1.1 Raw Data'!$G$2=0,V1010*'Step 1.1 Raw Data'!$H$15*'Step 1.1 Raw Data'!$H$16/1000,0))</f>
        <v>0</v>
      </c>
      <c r="X1010" s="18">
        <f>IF(ISBLANK('Step 1.1 Raw Data'!A1010),"-",IF('Step 1.1 Raw Data'!$G$2=1,IF('Step 1.1 Raw Data'!$J$9=1,V1010*'Step 1.1 Raw Data'!$H$15*'Step 1.1 Raw Data'!$H$16/1000,IF('Step 1.1 Raw Data'!$J$9=2,V1010*'Step 1.1 Raw Data'!$I$15*'Step 1.1 Raw Data'!$I$16/1000,IF('Step 1.1 Raw Data'!$J$9=3,V1010*'Step 1.1 Raw Data'!$J$15*'Step 1.1 Raw Data'!$J$16/1000))),0))</f>
        <v>0</v>
      </c>
      <c r="AP1010" s="5"/>
    </row>
    <row r="1011" spans="1:42" ht="12.5" x14ac:dyDescent="0.25">
      <c r="A1011" s="11">
        <f>IF(ISBLANK('Step 1.1 Raw Data'!A1011),"-",'Step 1.1 Raw Data'!A1011)</f>
        <v>43174.458391666667</v>
      </c>
      <c r="B1011">
        <f>IF(ISBLANK('Step 1.1 Raw Data'!A1011),"-",HOUR(A1011))</f>
        <v>11</v>
      </c>
      <c r="C1011">
        <f>IF(ISBLANK('Step 1.1 Raw Data'!A1011),"-",WEEKDAY(A1011))</f>
        <v>5</v>
      </c>
      <c r="D1011">
        <f>IF(ISBLANK('Step 1.1 Raw Data'!B1011),"-",'Step 1.1 Raw Data'!B1011)</f>
        <v>86.800899999999999</v>
      </c>
      <c r="E1011" s="18">
        <f>IF(ISBLANK('Step 1.1 Raw Data'!A1011),"-",IF('Step 1.1 Raw Data'!$G$2=0,D1011*'Step 1.1 Raw Data'!$H$15*'Step 1.1 Raw Data'!$H$16/1000,0))</f>
        <v>18.131840001</v>
      </c>
      <c r="F1011" s="18">
        <f>IF(ISBLANK('Step 1.1 Raw Data'!A1011),"-",IF('Step 1.1 Raw Data'!$G$2=1,IF('Step 1.1 Raw Data'!$G$9=1,D1011*'Step 1.1 Raw Data'!$H$15*'Step 1.1 Raw Data'!$H$16/1000,IF('Step 1.1 Raw Data'!$G$9=2,D1011*'Step 1.1 Raw Data'!$I$15*'Step 1.1 Raw Data'!$I$16/1000,IF('Step 1.1 Raw Data'!$G$9=3,D1011*'Step 1.1 Raw Data'!$J$15*'Step 1.1 Raw Data'!$J$16/1000))),0))</f>
        <v>0</v>
      </c>
      <c r="G1011" s="11">
        <f>IF(ISBLANK('Step 1.1 Raw Data'!A1011),"-",'Step 1.1 Raw Data'!A1011)</f>
        <v>43174.458391666667</v>
      </c>
      <c r="H1011">
        <f>IF(ISBLANK('Step 1.1 Raw Data'!A1011),"-",HOUR(G1011))</f>
        <v>11</v>
      </c>
      <c r="I1011">
        <f>IF(ISBLANK('Step 1.1 Raw Data'!A1011),"-",WEEKDAY(G1011))</f>
        <v>5</v>
      </c>
      <c r="J1011" s="2">
        <f>IF(ISBLANK('Step 1.1 Raw Data'!C1011),"-",'Step 1.1 Raw Data'!C1011)</f>
        <v>0</v>
      </c>
      <c r="K1011" s="18">
        <f>IF(ISBLANK('Step 1.1 Raw Data'!A1011),"-",IF('Step 1.1 Raw Data'!$G$2=0,J1011*'Step 1.1 Raw Data'!$H$15*'Step 1.1 Raw Data'!$H$16/1000,0))</f>
        <v>0</v>
      </c>
      <c r="L1011" s="18">
        <f>IF(ISBLANK('Step 1.1 Raw Data'!A1011),"-",IF('Step 1.1 Raw Data'!$G$2=1,IF('Step 1.1 Raw Data'!$H$9=1,J1011*'Step 1.1 Raw Data'!$H$15*'Step 1.1 Raw Data'!$H$16/1000,IF('Step 1.1 Raw Data'!$H$9=2,J1011*'Step 1.1 Raw Data'!$I$15*'Step 1.1 Raw Data'!$I$16/1000,IF('Step 1.1 Raw Data'!$H$9=3,J1011*'Step 1.1 Raw Data'!$J$15*'Step 1.1 Raw Data'!$J$16/1000))),0))</f>
        <v>0</v>
      </c>
      <c r="M1011" s="11">
        <f>IF(ISBLANK('Step 1.1 Raw Data'!A1011),"-",'Step 1.1 Raw Data'!A1011)</f>
        <v>43174.458391666667</v>
      </c>
      <c r="N1011">
        <f>IF(ISBLANK('Step 1.1 Raw Data'!A1011),"-",HOUR(M1011))</f>
        <v>11</v>
      </c>
      <c r="O1011">
        <f>IF(ISBLANK('Step 1.1 Raw Data'!A1011),"-",WEEKDAY(M1011))</f>
        <v>5</v>
      </c>
      <c r="P1011">
        <f>IF(ISBLANK('Step 1.1 Raw Data'!D1011),"-",'Step 1.1 Raw Data'!D1011)</f>
        <v>0</v>
      </c>
      <c r="Q1011" s="18">
        <f>IF(ISBLANK('Step 1.1 Raw Data'!A1011),"-",IF('Step 1.1 Raw Data'!$G$2=0,P1011*'Step 1.1 Raw Data'!$H$15*'Step 1.1 Raw Data'!$H$16/1000,0))</f>
        <v>0</v>
      </c>
      <c r="R1011" s="18">
        <f>IF(ISBLANK('Step 1.1 Raw Data'!A1011),"-",IF('Step 1.1 Raw Data'!$G$2=1,IF('Step 1.1 Raw Data'!$I$9=1,P1011*'Step 1.1 Raw Data'!$H$15*'Step 1.1 Raw Data'!$H$16/1000,IF('Step 1.1 Raw Data'!$I$9=2,P1011*'Step 1.1 Raw Data'!$I$15*'Step 1.1 Raw Data'!$I$16/1000,IF('Step 1.1 Raw Data'!$I$9=3,P1011*'Step 1.1 Raw Data'!$J$15*'Step 1.1 Raw Data'!$J$16/1000))),0))</f>
        <v>0</v>
      </c>
      <c r="S1011" s="11">
        <f>IF(ISBLANK('Step 1.1 Raw Data'!A1011),"-",'Step 1.1 Raw Data'!A1011)</f>
        <v>43174.458391666667</v>
      </c>
      <c r="T1011">
        <f>IF(ISBLANK('Step 1.1 Raw Data'!A1011),"-",HOUR(S1011))</f>
        <v>11</v>
      </c>
      <c r="U1011">
        <f>IF(ISBLANK('Step 1.1 Raw Data'!A1011),"-",WEEKDAY(S1011))</f>
        <v>5</v>
      </c>
      <c r="V1011">
        <f>IF(ISBLANK('Step 1.1 Raw Data'!E1011),"-",'Step 1.1 Raw Data'!E1011)</f>
        <v>0</v>
      </c>
      <c r="W1011" s="18">
        <f>IF(ISBLANK('Step 1.1 Raw Data'!A1011),"-",IF('Step 1.1 Raw Data'!$G$2=0,V1011*'Step 1.1 Raw Data'!$H$15*'Step 1.1 Raw Data'!$H$16/1000,0))</f>
        <v>0</v>
      </c>
      <c r="X1011" s="18">
        <f>IF(ISBLANK('Step 1.1 Raw Data'!A1011),"-",IF('Step 1.1 Raw Data'!$G$2=1,IF('Step 1.1 Raw Data'!$J$9=1,V1011*'Step 1.1 Raw Data'!$H$15*'Step 1.1 Raw Data'!$H$16/1000,IF('Step 1.1 Raw Data'!$J$9=2,V1011*'Step 1.1 Raw Data'!$I$15*'Step 1.1 Raw Data'!$I$16/1000,IF('Step 1.1 Raw Data'!$J$9=3,V1011*'Step 1.1 Raw Data'!$J$15*'Step 1.1 Raw Data'!$J$16/1000))),0))</f>
        <v>0</v>
      </c>
      <c r="AP1011" s="5"/>
    </row>
    <row r="1012" spans="1:42" ht="12.5" x14ac:dyDescent="0.25">
      <c r="A1012" s="11">
        <f>IF(ISBLANK('Step 1.1 Raw Data'!A1012),"-",'Step 1.1 Raw Data'!A1012)</f>
        <v>43174.500058391204</v>
      </c>
      <c r="B1012">
        <f>IF(ISBLANK('Step 1.1 Raw Data'!A1012),"-",HOUR(A1012))</f>
        <v>12</v>
      </c>
      <c r="C1012">
        <f>IF(ISBLANK('Step 1.1 Raw Data'!A1012),"-",WEEKDAY(A1012))</f>
        <v>5</v>
      </c>
      <c r="D1012">
        <f>IF(ISBLANK('Step 1.1 Raw Data'!B1012),"-",'Step 1.1 Raw Data'!B1012)</f>
        <v>86.672799999999995</v>
      </c>
      <c r="E1012" s="18">
        <f>IF(ISBLANK('Step 1.1 Raw Data'!A1012),"-",IF('Step 1.1 Raw Data'!$G$2=0,D1012*'Step 1.1 Raw Data'!$H$15*'Step 1.1 Raw Data'!$H$16/1000,0))</f>
        <v>18.105081192</v>
      </c>
      <c r="F1012" s="18">
        <f>IF(ISBLANK('Step 1.1 Raw Data'!A1012),"-",IF('Step 1.1 Raw Data'!$G$2=1,IF('Step 1.1 Raw Data'!$G$9=1,D1012*'Step 1.1 Raw Data'!$H$15*'Step 1.1 Raw Data'!$H$16/1000,IF('Step 1.1 Raw Data'!$G$9=2,D1012*'Step 1.1 Raw Data'!$I$15*'Step 1.1 Raw Data'!$I$16/1000,IF('Step 1.1 Raw Data'!$G$9=3,D1012*'Step 1.1 Raw Data'!$J$15*'Step 1.1 Raw Data'!$J$16/1000))),0))</f>
        <v>0</v>
      </c>
      <c r="G1012" s="11">
        <f>IF(ISBLANK('Step 1.1 Raw Data'!A1012),"-",'Step 1.1 Raw Data'!A1012)</f>
        <v>43174.500058391204</v>
      </c>
      <c r="H1012">
        <f>IF(ISBLANK('Step 1.1 Raw Data'!A1012),"-",HOUR(G1012))</f>
        <v>12</v>
      </c>
      <c r="I1012">
        <f>IF(ISBLANK('Step 1.1 Raw Data'!A1012),"-",WEEKDAY(G1012))</f>
        <v>5</v>
      </c>
      <c r="J1012" s="2">
        <f>IF(ISBLANK('Step 1.1 Raw Data'!C1012),"-",'Step 1.1 Raw Data'!C1012)</f>
        <v>0</v>
      </c>
      <c r="K1012" s="18">
        <f>IF(ISBLANK('Step 1.1 Raw Data'!A1012),"-",IF('Step 1.1 Raw Data'!$G$2=0,J1012*'Step 1.1 Raw Data'!$H$15*'Step 1.1 Raw Data'!$H$16/1000,0))</f>
        <v>0</v>
      </c>
      <c r="L1012" s="18">
        <f>IF(ISBLANK('Step 1.1 Raw Data'!A1012),"-",IF('Step 1.1 Raw Data'!$G$2=1,IF('Step 1.1 Raw Data'!$H$9=1,J1012*'Step 1.1 Raw Data'!$H$15*'Step 1.1 Raw Data'!$H$16/1000,IF('Step 1.1 Raw Data'!$H$9=2,J1012*'Step 1.1 Raw Data'!$I$15*'Step 1.1 Raw Data'!$I$16/1000,IF('Step 1.1 Raw Data'!$H$9=3,J1012*'Step 1.1 Raw Data'!$J$15*'Step 1.1 Raw Data'!$J$16/1000))),0))</f>
        <v>0</v>
      </c>
      <c r="M1012" s="11">
        <f>IF(ISBLANK('Step 1.1 Raw Data'!A1012),"-",'Step 1.1 Raw Data'!A1012)</f>
        <v>43174.500058391204</v>
      </c>
      <c r="N1012">
        <f>IF(ISBLANK('Step 1.1 Raw Data'!A1012),"-",HOUR(M1012))</f>
        <v>12</v>
      </c>
      <c r="O1012">
        <f>IF(ISBLANK('Step 1.1 Raw Data'!A1012),"-",WEEKDAY(M1012))</f>
        <v>5</v>
      </c>
      <c r="P1012">
        <f>IF(ISBLANK('Step 1.1 Raw Data'!D1012),"-",'Step 1.1 Raw Data'!D1012)</f>
        <v>0</v>
      </c>
      <c r="Q1012" s="18">
        <f>IF(ISBLANK('Step 1.1 Raw Data'!A1012),"-",IF('Step 1.1 Raw Data'!$G$2=0,P1012*'Step 1.1 Raw Data'!$H$15*'Step 1.1 Raw Data'!$H$16/1000,0))</f>
        <v>0</v>
      </c>
      <c r="R1012" s="18">
        <f>IF(ISBLANK('Step 1.1 Raw Data'!A1012),"-",IF('Step 1.1 Raw Data'!$G$2=1,IF('Step 1.1 Raw Data'!$I$9=1,P1012*'Step 1.1 Raw Data'!$H$15*'Step 1.1 Raw Data'!$H$16/1000,IF('Step 1.1 Raw Data'!$I$9=2,P1012*'Step 1.1 Raw Data'!$I$15*'Step 1.1 Raw Data'!$I$16/1000,IF('Step 1.1 Raw Data'!$I$9=3,P1012*'Step 1.1 Raw Data'!$J$15*'Step 1.1 Raw Data'!$J$16/1000))),0))</f>
        <v>0</v>
      </c>
      <c r="S1012" s="11">
        <f>IF(ISBLANK('Step 1.1 Raw Data'!A1012),"-",'Step 1.1 Raw Data'!A1012)</f>
        <v>43174.500058391204</v>
      </c>
      <c r="T1012">
        <f>IF(ISBLANK('Step 1.1 Raw Data'!A1012),"-",HOUR(S1012))</f>
        <v>12</v>
      </c>
      <c r="U1012">
        <f>IF(ISBLANK('Step 1.1 Raw Data'!A1012),"-",WEEKDAY(S1012))</f>
        <v>5</v>
      </c>
      <c r="V1012">
        <f>IF(ISBLANK('Step 1.1 Raw Data'!E1012),"-",'Step 1.1 Raw Data'!E1012)</f>
        <v>0</v>
      </c>
      <c r="W1012" s="18">
        <f>IF(ISBLANK('Step 1.1 Raw Data'!A1012),"-",IF('Step 1.1 Raw Data'!$G$2=0,V1012*'Step 1.1 Raw Data'!$H$15*'Step 1.1 Raw Data'!$H$16/1000,0))</f>
        <v>0</v>
      </c>
      <c r="X1012" s="18">
        <f>IF(ISBLANK('Step 1.1 Raw Data'!A1012),"-",IF('Step 1.1 Raw Data'!$G$2=1,IF('Step 1.1 Raw Data'!$J$9=1,V1012*'Step 1.1 Raw Data'!$H$15*'Step 1.1 Raw Data'!$H$16/1000,IF('Step 1.1 Raw Data'!$J$9=2,V1012*'Step 1.1 Raw Data'!$I$15*'Step 1.1 Raw Data'!$I$16/1000,IF('Step 1.1 Raw Data'!$J$9=3,V1012*'Step 1.1 Raw Data'!$J$15*'Step 1.1 Raw Data'!$J$16/1000))),0))</f>
        <v>0</v>
      </c>
      <c r="AP1012" s="5"/>
    </row>
    <row r="1013" spans="1:42" ht="12.5" x14ac:dyDescent="0.25">
      <c r="A1013" s="11">
        <f>IF(ISBLANK('Step 1.1 Raw Data'!A1013),"-",'Step 1.1 Raw Data'!A1013)</f>
        <v>43174.541725115741</v>
      </c>
      <c r="B1013">
        <f>IF(ISBLANK('Step 1.1 Raw Data'!A1013),"-",HOUR(A1013))</f>
        <v>13</v>
      </c>
      <c r="C1013">
        <f>IF(ISBLANK('Step 1.1 Raw Data'!A1013),"-",WEEKDAY(A1013))</f>
        <v>5</v>
      </c>
      <c r="D1013">
        <f>IF(ISBLANK('Step 1.1 Raw Data'!B1013),"-",'Step 1.1 Raw Data'!B1013)</f>
        <v>86.631600000000006</v>
      </c>
      <c r="E1013" s="18">
        <f>IF(ISBLANK('Step 1.1 Raw Data'!A1013),"-",IF('Step 1.1 Raw Data'!$G$2=0,D1013*'Step 1.1 Raw Data'!$H$15*'Step 1.1 Raw Data'!$H$16/1000,0))</f>
        <v>18.096474924000002</v>
      </c>
      <c r="F1013" s="18">
        <f>IF(ISBLANK('Step 1.1 Raw Data'!A1013),"-",IF('Step 1.1 Raw Data'!$G$2=1,IF('Step 1.1 Raw Data'!$G$9=1,D1013*'Step 1.1 Raw Data'!$H$15*'Step 1.1 Raw Data'!$H$16/1000,IF('Step 1.1 Raw Data'!$G$9=2,D1013*'Step 1.1 Raw Data'!$I$15*'Step 1.1 Raw Data'!$I$16/1000,IF('Step 1.1 Raw Data'!$G$9=3,D1013*'Step 1.1 Raw Data'!$J$15*'Step 1.1 Raw Data'!$J$16/1000))),0))</f>
        <v>0</v>
      </c>
      <c r="G1013" s="11">
        <f>IF(ISBLANK('Step 1.1 Raw Data'!A1013),"-",'Step 1.1 Raw Data'!A1013)</f>
        <v>43174.541725115741</v>
      </c>
      <c r="H1013">
        <f>IF(ISBLANK('Step 1.1 Raw Data'!A1013),"-",HOUR(G1013))</f>
        <v>13</v>
      </c>
      <c r="I1013">
        <f>IF(ISBLANK('Step 1.1 Raw Data'!A1013),"-",WEEKDAY(G1013))</f>
        <v>5</v>
      </c>
      <c r="J1013" s="2">
        <f>IF(ISBLANK('Step 1.1 Raw Data'!C1013),"-",'Step 1.1 Raw Data'!C1013)</f>
        <v>0</v>
      </c>
      <c r="K1013" s="18">
        <f>IF(ISBLANK('Step 1.1 Raw Data'!A1013),"-",IF('Step 1.1 Raw Data'!$G$2=0,J1013*'Step 1.1 Raw Data'!$H$15*'Step 1.1 Raw Data'!$H$16/1000,0))</f>
        <v>0</v>
      </c>
      <c r="L1013" s="18">
        <f>IF(ISBLANK('Step 1.1 Raw Data'!A1013),"-",IF('Step 1.1 Raw Data'!$G$2=1,IF('Step 1.1 Raw Data'!$H$9=1,J1013*'Step 1.1 Raw Data'!$H$15*'Step 1.1 Raw Data'!$H$16/1000,IF('Step 1.1 Raw Data'!$H$9=2,J1013*'Step 1.1 Raw Data'!$I$15*'Step 1.1 Raw Data'!$I$16/1000,IF('Step 1.1 Raw Data'!$H$9=3,J1013*'Step 1.1 Raw Data'!$J$15*'Step 1.1 Raw Data'!$J$16/1000))),0))</f>
        <v>0</v>
      </c>
      <c r="M1013" s="11">
        <f>IF(ISBLANK('Step 1.1 Raw Data'!A1013),"-",'Step 1.1 Raw Data'!A1013)</f>
        <v>43174.541725115741</v>
      </c>
      <c r="N1013">
        <f>IF(ISBLANK('Step 1.1 Raw Data'!A1013),"-",HOUR(M1013))</f>
        <v>13</v>
      </c>
      <c r="O1013">
        <f>IF(ISBLANK('Step 1.1 Raw Data'!A1013),"-",WEEKDAY(M1013))</f>
        <v>5</v>
      </c>
      <c r="P1013">
        <f>IF(ISBLANK('Step 1.1 Raw Data'!D1013),"-",'Step 1.1 Raw Data'!D1013)</f>
        <v>0</v>
      </c>
      <c r="Q1013" s="18">
        <f>IF(ISBLANK('Step 1.1 Raw Data'!A1013),"-",IF('Step 1.1 Raw Data'!$G$2=0,P1013*'Step 1.1 Raw Data'!$H$15*'Step 1.1 Raw Data'!$H$16/1000,0))</f>
        <v>0</v>
      </c>
      <c r="R1013" s="18">
        <f>IF(ISBLANK('Step 1.1 Raw Data'!A1013),"-",IF('Step 1.1 Raw Data'!$G$2=1,IF('Step 1.1 Raw Data'!$I$9=1,P1013*'Step 1.1 Raw Data'!$H$15*'Step 1.1 Raw Data'!$H$16/1000,IF('Step 1.1 Raw Data'!$I$9=2,P1013*'Step 1.1 Raw Data'!$I$15*'Step 1.1 Raw Data'!$I$16/1000,IF('Step 1.1 Raw Data'!$I$9=3,P1013*'Step 1.1 Raw Data'!$J$15*'Step 1.1 Raw Data'!$J$16/1000))),0))</f>
        <v>0</v>
      </c>
      <c r="S1013" s="11">
        <f>IF(ISBLANK('Step 1.1 Raw Data'!A1013),"-",'Step 1.1 Raw Data'!A1013)</f>
        <v>43174.541725115741</v>
      </c>
      <c r="T1013">
        <f>IF(ISBLANK('Step 1.1 Raw Data'!A1013),"-",HOUR(S1013))</f>
        <v>13</v>
      </c>
      <c r="U1013">
        <f>IF(ISBLANK('Step 1.1 Raw Data'!A1013),"-",WEEKDAY(S1013))</f>
        <v>5</v>
      </c>
      <c r="V1013">
        <f>IF(ISBLANK('Step 1.1 Raw Data'!E1013),"-",'Step 1.1 Raw Data'!E1013)</f>
        <v>0</v>
      </c>
      <c r="W1013" s="18">
        <f>IF(ISBLANK('Step 1.1 Raw Data'!A1013),"-",IF('Step 1.1 Raw Data'!$G$2=0,V1013*'Step 1.1 Raw Data'!$H$15*'Step 1.1 Raw Data'!$H$16/1000,0))</f>
        <v>0</v>
      </c>
      <c r="X1013" s="18">
        <f>IF(ISBLANK('Step 1.1 Raw Data'!A1013),"-",IF('Step 1.1 Raw Data'!$G$2=1,IF('Step 1.1 Raw Data'!$J$9=1,V1013*'Step 1.1 Raw Data'!$H$15*'Step 1.1 Raw Data'!$H$16/1000,IF('Step 1.1 Raw Data'!$J$9=2,V1013*'Step 1.1 Raw Data'!$I$15*'Step 1.1 Raw Data'!$I$16/1000,IF('Step 1.1 Raw Data'!$J$9=3,V1013*'Step 1.1 Raw Data'!$J$15*'Step 1.1 Raw Data'!$J$16/1000))),0))</f>
        <v>0</v>
      </c>
      <c r="AP1013" s="5"/>
    </row>
    <row r="1014" spans="1:42" ht="12.5" x14ac:dyDescent="0.25">
      <c r="A1014" s="11">
        <f>IF(ISBLANK('Step 1.1 Raw Data'!A1014),"-",'Step 1.1 Raw Data'!A1014)</f>
        <v>43174.583391840279</v>
      </c>
      <c r="B1014">
        <f>IF(ISBLANK('Step 1.1 Raw Data'!A1014),"-",HOUR(A1014))</f>
        <v>14</v>
      </c>
      <c r="C1014">
        <f>IF(ISBLANK('Step 1.1 Raw Data'!A1014),"-",WEEKDAY(A1014))</f>
        <v>5</v>
      </c>
      <c r="D1014">
        <f>IF(ISBLANK('Step 1.1 Raw Data'!B1014),"-",'Step 1.1 Raw Data'!B1014)</f>
        <v>86.631600000000006</v>
      </c>
      <c r="E1014" s="18">
        <f>IF(ISBLANK('Step 1.1 Raw Data'!A1014),"-",IF('Step 1.1 Raw Data'!$G$2=0,D1014*'Step 1.1 Raw Data'!$H$15*'Step 1.1 Raw Data'!$H$16/1000,0))</f>
        <v>18.096474924000002</v>
      </c>
      <c r="F1014" s="18">
        <f>IF(ISBLANK('Step 1.1 Raw Data'!A1014),"-",IF('Step 1.1 Raw Data'!$G$2=1,IF('Step 1.1 Raw Data'!$G$9=1,D1014*'Step 1.1 Raw Data'!$H$15*'Step 1.1 Raw Data'!$H$16/1000,IF('Step 1.1 Raw Data'!$G$9=2,D1014*'Step 1.1 Raw Data'!$I$15*'Step 1.1 Raw Data'!$I$16/1000,IF('Step 1.1 Raw Data'!$G$9=3,D1014*'Step 1.1 Raw Data'!$J$15*'Step 1.1 Raw Data'!$J$16/1000))),0))</f>
        <v>0</v>
      </c>
      <c r="G1014" s="11">
        <f>IF(ISBLANK('Step 1.1 Raw Data'!A1014),"-",'Step 1.1 Raw Data'!A1014)</f>
        <v>43174.583391840279</v>
      </c>
      <c r="H1014">
        <f>IF(ISBLANK('Step 1.1 Raw Data'!A1014),"-",HOUR(G1014))</f>
        <v>14</v>
      </c>
      <c r="I1014">
        <f>IF(ISBLANK('Step 1.1 Raw Data'!A1014),"-",WEEKDAY(G1014))</f>
        <v>5</v>
      </c>
      <c r="J1014" s="2">
        <f>IF(ISBLANK('Step 1.1 Raw Data'!C1014),"-",'Step 1.1 Raw Data'!C1014)</f>
        <v>0</v>
      </c>
      <c r="K1014" s="18">
        <f>IF(ISBLANK('Step 1.1 Raw Data'!A1014),"-",IF('Step 1.1 Raw Data'!$G$2=0,J1014*'Step 1.1 Raw Data'!$H$15*'Step 1.1 Raw Data'!$H$16/1000,0))</f>
        <v>0</v>
      </c>
      <c r="L1014" s="18">
        <f>IF(ISBLANK('Step 1.1 Raw Data'!A1014),"-",IF('Step 1.1 Raw Data'!$G$2=1,IF('Step 1.1 Raw Data'!$H$9=1,J1014*'Step 1.1 Raw Data'!$H$15*'Step 1.1 Raw Data'!$H$16/1000,IF('Step 1.1 Raw Data'!$H$9=2,J1014*'Step 1.1 Raw Data'!$I$15*'Step 1.1 Raw Data'!$I$16/1000,IF('Step 1.1 Raw Data'!$H$9=3,J1014*'Step 1.1 Raw Data'!$J$15*'Step 1.1 Raw Data'!$J$16/1000))),0))</f>
        <v>0</v>
      </c>
      <c r="M1014" s="11">
        <f>IF(ISBLANK('Step 1.1 Raw Data'!A1014),"-",'Step 1.1 Raw Data'!A1014)</f>
        <v>43174.583391840279</v>
      </c>
      <c r="N1014">
        <f>IF(ISBLANK('Step 1.1 Raw Data'!A1014),"-",HOUR(M1014))</f>
        <v>14</v>
      </c>
      <c r="O1014">
        <f>IF(ISBLANK('Step 1.1 Raw Data'!A1014),"-",WEEKDAY(M1014))</f>
        <v>5</v>
      </c>
      <c r="P1014">
        <f>IF(ISBLANK('Step 1.1 Raw Data'!D1014),"-",'Step 1.1 Raw Data'!D1014)</f>
        <v>0</v>
      </c>
      <c r="Q1014" s="18">
        <f>IF(ISBLANK('Step 1.1 Raw Data'!A1014),"-",IF('Step 1.1 Raw Data'!$G$2=0,P1014*'Step 1.1 Raw Data'!$H$15*'Step 1.1 Raw Data'!$H$16/1000,0))</f>
        <v>0</v>
      </c>
      <c r="R1014" s="18">
        <f>IF(ISBLANK('Step 1.1 Raw Data'!A1014),"-",IF('Step 1.1 Raw Data'!$G$2=1,IF('Step 1.1 Raw Data'!$I$9=1,P1014*'Step 1.1 Raw Data'!$H$15*'Step 1.1 Raw Data'!$H$16/1000,IF('Step 1.1 Raw Data'!$I$9=2,P1014*'Step 1.1 Raw Data'!$I$15*'Step 1.1 Raw Data'!$I$16/1000,IF('Step 1.1 Raw Data'!$I$9=3,P1014*'Step 1.1 Raw Data'!$J$15*'Step 1.1 Raw Data'!$J$16/1000))),0))</f>
        <v>0</v>
      </c>
      <c r="S1014" s="11">
        <f>IF(ISBLANK('Step 1.1 Raw Data'!A1014),"-",'Step 1.1 Raw Data'!A1014)</f>
        <v>43174.583391840279</v>
      </c>
      <c r="T1014">
        <f>IF(ISBLANK('Step 1.1 Raw Data'!A1014),"-",HOUR(S1014))</f>
        <v>14</v>
      </c>
      <c r="U1014">
        <f>IF(ISBLANK('Step 1.1 Raw Data'!A1014),"-",WEEKDAY(S1014))</f>
        <v>5</v>
      </c>
      <c r="V1014">
        <f>IF(ISBLANK('Step 1.1 Raw Data'!E1014),"-",'Step 1.1 Raw Data'!E1014)</f>
        <v>0</v>
      </c>
      <c r="W1014" s="18">
        <f>IF(ISBLANK('Step 1.1 Raw Data'!A1014),"-",IF('Step 1.1 Raw Data'!$G$2=0,V1014*'Step 1.1 Raw Data'!$H$15*'Step 1.1 Raw Data'!$H$16/1000,0))</f>
        <v>0</v>
      </c>
      <c r="X1014" s="18">
        <f>IF(ISBLANK('Step 1.1 Raw Data'!A1014),"-",IF('Step 1.1 Raw Data'!$G$2=1,IF('Step 1.1 Raw Data'!$J$9=1,V1014*'Step 1.1 Raw Data'!$H$15*'Step 1.1 Raw Data'!$H$16/1000,IF('Step 1.1 Raw Data'!$J$9=2,V1014*'Step 1.1 Raw Data'!$I$15*'Step 1.1 Raw Data'!$I$16/1000,IF('Step 1.1 Raw Data'!$J$9=3,V1014*'Step 1.1 Raw Data'!$J$15*'Step 1.1 Raw Data'!$J$16/1000))),0))</f>
        <v>0</v>
      </c>
      <c r="AP1014" s="5"/>
    </row>
    <row r="1015" spans="1:42" ht="12.5" x14ac:dyDescent="0.25">
      <c r="A1015" s="11">
        <f>IF(ISBLANK('Step 1.1 Raw Data'!A1015),"-",'Step 1.1 Raw Data'!A1015)</f>
        <v>43174.625058564816</v>
      </c>
      <c r="B1015">
        <f>IF(ISBLANK('Step 1.1 Raw Data'!A1015),"-",HOUR(A1015))</f>
        <v>15</v>
      </c>
      <c r="C1015">
        <f>IF(ISBLANK('Step 1.1 Raw Data'!A1015),"-",WEEKDAY(A1015))</f>
        <v>5</v>
      </c>
      <c r="D1015">
        <f>IF(ISBLANK('Step 1.1 Raw Data'!B1015),"-",'Step 1.1 Raw Data'!B1015)</f>
        <v>86.663600000000002</v>
      </c>
      <c r="E1015" s="18">
        <f>IF(ISBLANK('Step 1.1 Raw Data'!A1015),"-",IF('Step 1.1 Raw Data'!$G$2=0,D1015*'Step 1.1 Raw Data'!$H$15*'Step 1.1 Raw Data'!$H$16/1000,0))</f>
        <v>18.103159403999999</v>
      </c>
      <c r="F1015" s="18">
        <f>IF(ISBLANK('Step 1.1 Raw Data'!A1015),"-",IF('Step 1.1 Raw Data'!$G$2=1,IF('Step 1.1 Raw Data'!$G$9=1,D1015*'Step 1.1 Raw Data'!$H$15*'Step 1.1 Raw Data'!$H$16/1000,IF('Step 1.1 Raw Data'!$G$9=2,D1015*'Step 1.1 Raw Data'!$I$15*'Step 1.1 Raw Data'!$I$16/1000,IF('Step 1.1 Raw Data'!$G$9=3,D1015*'Step 1.1 Raw Data'!$J$15*'Step 1.1 Raw Data'!$J$16/1000))),0))</f>
        <v>0</v>
      </c>
      <c r="G1015" s="11">
        <f>IF(ISBLANK('Step 1.1 Raw Data'!A1015),"-",'Step 1.1 Raw Data'!A1015)</f>
        <v>43174.625058564816</v>
      </c>
      <c r="H1015">
        <f>IF(ISBLANK('Step 1.1 Raw Data'!A1015),"-",HOUR(G1015))</f>
        <v>15</v>
      </c>
      <c r="I1015">
        <f>IF(ISBLANK('Step 1.1 Raw Data'!A1015),"-",WEEKDAY(G1015))</f>
        <v>5</v>
      </c>
      <c r="J1015" s="2">
        <f>IF(ISBLANK('Step 1.1 Raw Data'!C1015),"-",'Step 1.1 Raw Data'!C1015)</f>
        <v>0</v>
      </c>
      <c r="K1015" s="18">
        <f>IF(ISBLANK('Step 1.1 Raw Data'!A1015),"-",IF('Step 1.1 Raw Data'!$G$2=0,J1015*'Step 1.1 Raw Data'!$H$15*'Step 1.1 Raw Data'!$H$16/1000,0))</f>
        <v>0</v>
      </c>
      <c r="L1015" s="18">
        <f>IF(ISBLANK('Step 1.1 Raw Data'!A1015),"-",IF('Step 1.1 Raw Data'!$G$2=1,IF('Step 1.1 Raw Data'!$H$9=1,J1015*'Step 1.1 Raw Data'!$H$15*'Step 1.1 Raw Data'!$H$16/1000,IF('Step 1.1 Raw Data'!$H$9=2,J1015*'Step 1.1 Raw Data'!$I$15*'Step 1.1 Raw Data'!$I$16/1000,IF('Step 1.1 Raw Data'!$H$9=3,J1015*'Step 1.1 Raw Data'!$J$15*'Step 1.1 Raw Data'!$J$16/1000))),0))</f>
        <v>0</v>
      </c>
      <c r="M1015" s="11">
        <f>IF(ISBLANK('Step 1.1 Raw Data'!A1015),"-",'Step 1.1 Raw Data'!A1015)</f>
        <v>43174.625058564816</v>
      </c>
      <c r="N1015">
        <f>IF(ISBLANK('Step 1.1 Raw Data'!A1015),"-",HOUR(M1015))</f>
        <v>15</v>
      </c>
      <c r="O1015">
        <f>IF(ISBLANK('Step 1.1 Raw Data'!A1015),"-",WEEKDAY(M1015))</f>
        <v>5</v>
      </c>
      <c r="P1015">
        <f>IF(ISBLANK('Step 1.1 Raw Data'!D1015),"-",'Step 1.1 Raw Data'!D1015)</f>
        <v>0</v>
      </c>
      <c r="Q1015" s="18">
        <f>IF(ISBLANK('Step 1.1 Raw Data'!A1015),"-",IF('Step 1.1 Raw Data'!$G$2=0,P1015*'Step 1.1 Raw Data'!$H$15*'Step 1.1 Raw Data'!$H$16/1000,0))</f>
        <v>0</v>
      </c>
      <c r="R1015" s="18">
        <f>IF(ISBLANK('Step 1.1 Raw Data'!A1015),"-",IF('Step 1.1 Raw Data'!$G$2=1,IF('Step 1.1 Raw Data'!$I$9=1,P1015*'Step 1.1 Raw Data'!$H$15*'Step 1.1 Raw Data'!$H$16/1000,IF('Step 1.1 Raw Data'!$I$9=2,P1015*'Step 1.1 Raw Data'!$I$15*'Step 1.1 Raw Data'!$I$16/1000,IF('Step 1.1 Raw Data'!$I$9=3,P1015*'Step 1.1 Raw Data'!$J$15*'Step 1.1 Raw Data'!$J$16/1000))),0))</f>
        <v>0</v>
      </c>
      <c r="S1015" s="11">
        <f>IF(ISBLANK('Step 1.1 Raw Data'!A1015),"-",'Step 1.1 Raw Data'!A1015)</f>
        <v>43174.625058564816</v>
      </c>
      <c r="T1015">
        <f>IF(ISBLANK('Step 1.1 Raw Data'!A1015),"-",HOUR(S1015))</f>
        <v>15</v>
      </c>
      <c r="U1015">
        <f>IF(ISBLANK('Step 1.1 Raw Data'!A1015),"-",WEEKDAY(S1015))</f>
        <v>5</v>
      </c>
      <c r="V1015">
        <f>IF(ISBLANK('Step 1.1 Raw Data'!E1015),"-",'Step 1.1 Raw Data'!E1015)</f>
        <v>0</v>
      </c>
      <c r="W1015" s="18">
        <f>IF(ISBLANK('Step 1.1 Raw Data'!A1015),"-",IF('Step 1.1 Raw Data'!$G$2=0,V1015*'Step 1.1 Raw Data'!$H$15*'Step 1.1 Raw Data'!$H$16/1000,0))</f>
        <v>0</v>
      </c>
      <c r="X1015" s="18">
        <f>IF(ISBLANK('Step 1.1 Raw Data'!A1015),"-",IF('Step 1.1 Raw Data'!$G$2=1,IF('Step 1.1 Raw Data'!$J$9=1,V1015*'Step 1.1 Raw Data'!$H$15*'Step 1.1 Raw Data'!$H$16/1000,IF('Step 1.1 Raw Data'!$J$9=2,V1015*'Step 1.1 Raw Data'!$I$15*'Step 1.1 Raw Data'!$I$16/1000,IF('Step 1.1 Raw Data'!$J$9=3,V1015*'Step 1.1 Raw Data'!$J$15*'Step 1.1 Raw Data'!$J$16/1000))),0))</f>
        <v>0</v>
      </c>
      <c r="AP1015" s="5"/>
    </row>
    <row r="1016" spans="1:42" ht="12.5" x14ac:dyDescent="0.25">
      <c r="A1016" s="11">
        <f>IF(ISBLANK('Step 1.1 Raw Data'!A1016),"-",'Step 1.1 Raw Data'!A1016)</f>
        <v>43174.666725289353</v>
      </c>
      <c r="B1016">
        <f>IF(ISBLANK('Step 1.1 Raw Data'!A1016),"-",HOUR(A1016))</f>
        <v>16</v>
      </c>
      <c r="C1016">
        <f>IF(ISBLANK('Step 1.1 Raw Data'!A1016),"-",WEEKDAY(A1016))</f>
        <v>5</v>
      </c>
      <c r="D1016">
        <f>IF(ISBLANK('Step 1.1 Raw Data'!B1016),"-",'Step 1.1 Raw Data'!B1016)</f>
        <v>86.556799999999996</v>
      </c>
      <c r="E1016" s="18">
        <f>IF(ISBLANK('Step 1.1 Raw Data'!A1016),"-",IF('Step 1.1 Raw Data'!$G$2=0,D1016*'Step 1.1 Raw Data'!$H$15*'Step 1.1 Raw Data'!$H$16/1000,0))</f>
        <v>18.080849951999998</v>
      </c>
      <c r="F1016" s="18">
        <f>IF(ISBLANK('Step 1.1 Raw Data'!A1016),"-",IF('Step 1.1 Raw Data'!$G$2=1,IF('Step 1.1 Raw Data'!$G$9=1,D1016*'Step 1.1 Raw Data'!$H$15*'Step 1.1 Raw Data'!$H$16/1000,IF('Step 1.1 Raw Data'!$G$9=2,D1016*'Step 1.1 Raw Data'!$I$15*'Step 1.1 Raw Data'!$I$16/1000,IF('Step 1.1 Raw Data'!$G$9=3,D1016*'Step 1.1 Raw Data'!$J$15*'Step 1.1 Raw Data'!$J$16/1000))),0))</f>
        <v>0</v>
      </c>
      <c r="G1016" s="11">
        <f>IF(ISBLANK('Step 1.1 Raw Data'!A1016),"-",'Step 1.1 Raw Data'!A1016)</f>
        <v>43174.666725289353</v>
      </c>
      <c r="H1016">
        <f>IF(ISBLANK('Step 1.1 Raw Data'!A1016),"-",HOUR(G1016))</f>
        <v>16</v>
      </c>
      <c r="I1016">
        <f>IF(ISBLANK('Step 1.1 Raw Data'!A1016),"-",WEEKDAY(G1016))</f>
        <v>5</v>
      </c>
      <c r="J1016" s="2">
        <f>IF(ISBLANK('Step 1.1 Raw Data'!C1016),"-",'Step 1.1 Raw Data'!C1016)</f>
        <v>0</v>
      </c>
      <c r="K1016" s="18">
        <f>IF(ISBLANK('Step 1.1 Raw Data'!A1016),"-",IF('Step 1.1 Raw Data'!$G$2=0,J1016*'Step 1.1 Raw Data'!$H$15*'Step 1.1 Raw Data'!$H$16/1000,0))</f>
        <v>0</v>
      </c>
      <c r="L1016" s="18">
        <f>IF(ISBLANK('Step 1.1 Raw Data'!A1016),"-",IF('Step 1.1 Raw Data'!$G$2=1,IF('Step 1.1 Raw Data'!$H$9=1,J1016*'Step 1.1 Raw Data'!$H$15*'Step 1.1 Raw Data'!$H$16/1000,IF('Step 1.1 Raw Data'!$H$9=2,J1016*'Step 1.1 Raw Data'!$I$15*'Step 1.1 Raw Data'!$I$16/1000,IF('Step 1.1 Raw Data'!$H$9=3,J1016*'Step 1.1 Raw Data'!$J$15*'Step 1.1 Raw Data'!$J$16/1000))),0))</f>
        <v>0</v>
      </c>
      <c r="M1016" s="11">
        <f>IF(ISBLANK('Step 1.1 Raw Data'!A1016),"-",'Step 1.1 Raw Data'!A1016)</f>
        <v>43174.666725289353</v>
      </c>
      <c r="N1016">
        <f>IF(ISBLANK('Step 1.1 Raw Data'!A1016),"-",HOUR(M1016))</f>
        <v>16</v>
      </c>
      <c r="O1016">
        <f>IF(ISBLANK('Step 1.1 Raw Data'!A1016),"-",WEEKDAY(M1016))</f>
        <v>5</v>
      </c>
      <c r="P1016">
        <f>IF(ISBLANK('Step 1.1 Raw Data'!D1016),"-",'Step 1.1 Raw Data'!D1016)</f>
        <v>0</v>
      </c>
      <c r="Q1016" s="18">
        <f>IF(ISBLANK('Step 1.1 Raw Data'!A1016),"-",IF('Step 1.1 Raw Data'!$G$2=0,P1016*'Step 1.1 Raw Data'!$H$15*'Step 1.1 Raw Data'!$H$16/1000,0))</f>
        <v>0</v>
      </c>
      <c r="R1016" s="18">
        <f>IF(ISBLANK('Step 1.1 Raw Data'!A1016),"-",IF('Step 1.1 Raw Data'!$G$2=1,IF('Step 1.1 Raw Data'!$I$9=1,P1016*'Step 1.1 Raw Data'!$H$15*'Step 1.1 Raw Data'!$H$16/1000,IF('Step 1.1 Raw Data'!$I$9=2,P1016*'Step 1.1 Raw Data'!$I$15*'Step 1.1 Raw Data'!$I$16/1000,IF('Step 1.1 Raw Data'!$I$9=3,P1016*'Step 1.1 Raw Data'!$J$15*'Step 1.1 Raw Data'!$J$16/1000))),0))</f>
        <v>0</v>
      </c>
      <c r="S1016" s="11">
        <f>IF(ISBLANK('Step 1.1 Raw Data'!A1016),"-",'Step 1.1 Raw Data'!A1016)</f>
        <v>43174.666725289353</v>
      </c>
      <c r="T1016">
        <f>IF(ISBLANK('Step 1.1 Raw Data'!A1016),"-",HOUR(S1016))</f>
        <v>16</v>
      </c>
      <c r="U1016">
        <f>IF(ISBLANK('Step 1.1 Raw Data'!A1016),"-",WEEKDAY(S1016))</f>
        <v>5</v>
      </c>
      <c r="V1016">
        <f>IF(ISBLANK('Step 1.1 Raw Data'!E1016),"-",'Step 1.1 Raw Data'!E1016)</f>
        <v>0</v>
      </c>
      <c r="W1016" s="18">
        <f>IF(ISBLANK('Step 1.1 Raw Data'!A1016),"-",IF('Step 1.1 Raw Data'!$G$2=0,V1016*'Step 1.1 Raw Data'!$H$15*'Step 1.1 Raw Data'!$H$16/1000,0))</f>
        <v>0</v>
      </c>
      <c r="X1016" s="18">
        <f>IF(ISBLANK('Step 1.1 Raw Data'!A1016),"-",IF('Step 1.1 Raw Data'!$G$2=1,IF('Step 1.1 Raw Data'!$J$9=1,V1016*'Step 1.1 Raw Data'!$H$15*'Step 1.1 Raw Data'!$H$16/1000,IF('Step 1.1 Raw Data'!$J$9=2,V1016*'Step 1.1 Raw Data'!$I$15*'Step 1.1 Raw Data'!$I$16/1000,IF('Step 1.1 Raw Data'!$J$9=3,V1016*'Step 1.1 Raw Data'!$J$15*'Step 1.1 Raw Data'!$J$16/1000))),0))</f>
        <v>0</v>
      </c>
      <c r="AP1016" s="5"/>
    </row>
    <row r="1017" spans="1:42" ht="12.5" x14ac:dyDescent="0.25">
      <c r="A1017" s="11">
        <f>IF(ISBLANK('Step 1.1 Raw Data'!A1017),"-",'Step 1.1 Raw Data'!A1017)</f>
        <v>43174.70839201389</v>
      </c>
      <c r="B1017">
        <f>IF(ISBLANK('Step 1.1 Raw Data'!A1017),"-",HOUR(A1017))</f>
        <v>17</v>
      </c>
      <c r="C1017">
        <f>IF(ISBLANK('Step 1.1 Raw Data'!A1017),"-",WEEKDAY(A1017))</f>
        <v>5</v>
      </c>
      <c r="D1017">
        <f>IF(ISBLANK('Step 1.1 Raw Data'!B1017),"-",'Step 1.1 Raw Data'!B1017)</f>
        <v>86.686499999999995</v>
      </c>
      <c r="E1017" s="18">
        <f>IF(ISBLANK('Step 1.1 Raw Data'!A1017),"-",IF('Step 1.1 Raw Data'!$G$2=0,D1017*'Step 1.1 Raw Data'!$H$15*'Step 1.1 Raw Data'!$H$16/1000,0))</f>
        <v>18.107942985000001</v>
      </c>
      <c r="F1017" s="18">
        <f>IF(ISBLANK('Step 1.1 Raw Data'!A1017),"-",IF('Step 1.1 Raw Data'!$G$2=1,IF('Step 1.1 Raw Data'!$G$9=1,D1017*'Step 1.1 Raw Data'!$H$15*'Step 1.1 Raw Data'!$H$16/1000,IF('Step 1.1 Raw Data'!$G$9=2,D1017*'Step 1.1 Raw Data'!$I$15*'Step 1.1 Raw Data'!$I$16/1000,IF('Step 1.1 Raw Data'!$G$9=3,D1017*'Step 1.1 Raw Data'!$J$15*'Step 1.1 Raw Data'!$J$16/1000))),0))</f>
        <v>0</v>
      </c>
      <c r="G1017" s="11">
        <f>IF(ISBLANK('Step 1.1 Raw Data'!A1017),"-",'Step 1.1 Raw Data'!A1017)</f>
        <v>43174.70839201389</v>
      </c>
      <c r="H1017">
        <f>IF(ISBLANK('Step 1.1 Raw Data'!A1017),"-",HOUR(G1017))</f>
        <v>17</v>
      </c>
      <c r="I1017">
        <f>IF(ISBLANK('Step 1.1 Raw Data'!A1017),"-",WEEKDAY(G1017))</f>
        <v>5</v>
      </c>
      <c r="J1017" s="2">
        <f>IF(ISBLANK('Step 1.1 Raw Data'!C1017),"-",'Step 1.1 Raw Data'!C1017)</f>
        <v>0</v>
      </c>
      <c r="K1017" s="18">
        <f>IF(ISBLANK('Step 1.1 Raw Data'!A1017),"-",IF('Step 1.1 Raw Data'!$G$2=0,J1017*'Step 1.1 Raw Data'!$H$15*'Step 1.1 Raw Data'!$H$16/1000,0))</f>
        <v>0</v>
      </c>
      <c r="L1017" s="18">
        <f>IF(ISBLANK('Step 1.1 Raw Data'!A1017),"-",IF('Step 1.1 Raw Data'!$G$2=1,IF('Step 1.1 Raw Data'!$H$9=1,J1017*'Step 1.1 Raw Data'!$H$15*'Step 1.1 Raw Data'!$H$16/1000,IF('Step 1.1 Raw Data'!$H$9=2,J1017*'Step 1.1 Raw Data'!$I$15*'Step 1.1 Raw Data'!$I$16/1000,IF('Step 1.1 Raw Data'!$H$9=3,J1017*'Step 1.1 Raw Data'!$J$15*'Step 1.1 Raw Data'!$J$16/1000))),0))</f>
        <v>0</v>
      </c>
      <c r="M1017" s="11">
        <f>IF(ISBLANK('Step 1.1 Raw Data'!A1017),"-",'Step 1.1 Raw Data'!A1017)</f>
        <v>43174.70839201389</v>
      </c>
      <c r="N1017">
        <f>IF(ISBLANK('Step 1.1 Raw Data'!A1017),"-",HOUR(M1017))</f>
        <v>17</v>
      </c>
      <c r="O1017">
        <f>IF(ISBLANK('Step 1.1 Raw Data'!A1017),"-",WEEKDAY(M1017))</f>
        <v>5</v>
      </c>
      <c r="P1017">
        <f>IF(ISBLANK('Step 1.1 Raw Data'!D1017),"-",'Step 1.1 Raw Data'!D1017)</f>
        <v>0</v>
      </c>
      <c r="Q1017" s="18">
        <f>IF(ISBLANK('Step 1.1 Raw Data'!A1017),"-",IF('Step 1.1 Raw Data'!$G$2=0,P1017*'Step 1.1 Raw Data'!$H$15*'Step 1.1 Raw Data'!$H$16/1000,0))</f>
        <v>0</v>
      </c>
      <c r="R1017" s="18">
        <f>IF(ISBLANK('Step 1.1 Raw Data'!A1017),"-",IF('Step 1.1 Raw Data'!$G$2=1,IF('Step 1.1 Raw Data'!$I$9=1,P1017*'Step 1.1 Raw Data'!$H$15*'Step 1.1 Raw Data'!$H$16/1000,IF('Step 1.1 Raw Data'!$I$9=2,P1017*'Step 1.1 Raw Data'!$I$15*'Step 1.1 Raw Data'!$I$16/1000,IF('Step 1.1 Raw Data'!$I$9=3,P1017*'Step 1.1 Raw Data'!$J$15*'Step 1.1 Raw Data'!$J$16/1000))),0))</f>
        <v>0</v>
      </c>
      <c r="S1017" s="11">
        <f>IF(ISBLANK('Step 1.1 Raw Data'!A1017),"-",'Step 1.1 Raw Data'!A1017)</f>
        <v>43174.70839201389</v>
      </c>
      <c r="T1017">
        <f>IF(ISBLANK('Step 1.1 Raw Data'!A1017),"-",HOUR(S1017))</f>
        <v>17</v>
      </c>
      <c r="U1017">
        <f>IF(ISBLANK('Step 1.1 Raw Data'!A1017),"-",WEEKDAY(S1017))</f>
        <v>5</v>
      </c>
      <c r="V1017">
        <f>IF(ISBLANK('Step 1.1 Raw Data'!E1017),"-",'Step 1.1 Raw Data'!E1017)</f>
        <v>0</v>
      </c>
      <c r="W1017" s="18">
        <f>IF(ISBLANK('Step 1.1 Raw Data'!A1017),"-",IF('Step 1.1 Raw Data'!$G$2=0,V1017*'Step 1.1 Raw Data'!$H$15*'Step 1.1 Raw Data'!$H$16/1000,0))</f>
        <v>0</v>
      </c>
      <c r="X1017" s="18">
        <f>IF(ISBLANK('Step 1.1 Raw Data'!A1017),"-",IF('Step 1.1 Raw Data'!$G$2=1,IF('Step 1.1 Raw Data'!$J$9=1,V1017*'Step 1.1 Raw Data'!$H$15*'Step 1.1 Raw Data'!$H$16/1000,IF('Step 1.1 Raw Data'!$J$9=2,V1017*'Step 1.1 Raw Data'!$I$15*'Step 1.1 Raw Data'!$I$16/1000,IF('Step 1.1 Raw Data'!$J$9=3,V1017*'Step 1.1 Raw Data'!$J$15*'Step 1.1 Raw Data'!$J$16/1000))),0))</f>
        <v>0</v>
      </c>
      <c r="AP1017" s="5"/>
    </row>
    <row r="1018" spans="1:42" ht="12.5" x14ac:dyDescent="0.25">
      <c r="A1018" s="11">
        <f>IF(ISBLANK('Step 1.1 Raw Data'!A1018),"-",'Step 1.1 Raw Data'!A1018)</f>
        <v>43174.750058738427</v>
      </c>
      <c r="B1018">
        <f>IF(ISBLANK('Step 1.1 Raw Data'!A1018),"-",HOUR(A1018))</f>
        <v>18</v>
      </c>
      <c r="C1018">
        <f>IF(ISBLANK('Step 1.1 Raw Data'!A1018),"-",WEEKDAY(A1018))</f>
        <v>5</v>
      </c>
      <c r="D1018">
        <f>IF(ISBLANK('Step 1.1 Raw Data'!B1018),"-",'Step 1.1 Raw Data'!B1018)</f>
        <v>86.726200000000006</v>
      </c>
      <c r="E1018" s="18">
        <f>IF(ISBLANK('Step 1.1 Raw Data'!A1018),"-",IF('Step 1.1 Raw Data'!$G$2=0,D1018*'Step 1.1 Raw Data'!$H$15*'Step 1.1 Raw Data'!$H$16/1000,0))</f>
        <v>18.116235918000001</v>
      </c>
      <c r="F1018" s="18">
        <f>IF(ISBLANK('Step 1.1 Raw Data'!A1018),"-",IF('Step 1.1 Raw Data'!$G$2=1,IF('Step 1.1 Raw Data'!$G$9=1,D1018*'Step 1.1 Raw Data'!$H$15*'Step 1.1 Raw Data'!$H$16/1000,IF('Step 1.1 Raw Data'!$G$9=2,D1018*'Step 1.1 Raw Data'!$I$15*'Step 1.1 Raw Data'!$I$16/1000,IF('Step 1.1 Raw Data'!$G$9=3,D1018*'Step 1.1 Raw Data'!$J$15*'Step 1.1 Raw Data'!$J$16/1000))),0))</f>
        <v>0</v>
      </c>
      <c r="G1018" s="11">
        <f>IF(ISBLANK('Step 1.1 Raw Data'!A1018),"-",'Step 1.1 Raw Data'!A1018)</f>
        <v>43174.750058738427</v>
      </c>
      <c r="H1018">
        <f>IF(ISBLANK('Step 1.1 Raw Data'!A1018),"-",HOUR(G1018))</f>
        <v>18</v>
      </c>
      <c r="I1018">
        <f>IF(ISBLANK('Step 1.1 Raw Data'!A1018),"-",WEEKDAY(G1018))</f>
        <v>5</v>
      </c>
      <c r="J1018" s="2">
        <f>IF(ISBLANK('Step 1.1 Raw Data'!C1018),"-",'Step 1.1 Raw Data'!C1018)</f>
        <v>0</v>
      </c>
      <c r="K1018" s="18">
        <f>IF(ISBLANK('Step 1.1 Raw Data'!A1018),"-",IF('Step 1.1 Raw Data'!$G$2=0,J1018*'Step 1.1 Raw Data'!$H$15*'Step 1.1 Raw Data'!$H$16/1000,0))</f>
        <v>0</v>
      </c>
      <c r="L1018" s="18">
        <f>IF(ISBLANK('Step 1.1 Raw Data'!A1018),"-",IF('Step 1.1 Raw Data'!$G$2=1,IF('Step 1.1 Raw Data'!$H$9=1,J1018*'Step 1.1 Raw Data'!$H$15*'Step 1.1 Raw Data'!$H$16/1000,IF('Step 1.1 Raw Data'!$H$9=2,J1018*'Step 1.1 Raw Data'!$I$15*'Step 1.1 Raw Data'!$I$16/1000,IF('Step 1.1 Raw Data'!$H$9=3,J1018*'Step 1.1 Raw Data'!$J$15*'Step 1.1 Raw Data'!$J$16/1000))),0))</f>
        <v>0</v>
      </c>
      <c r="M1018" s="11">
        <f>IF(ISBLANK('Step 1.1 Raw Data'!A1018),"-",'Step 1.1 Raw Data'!A1018)</f>
        <v>43174.750058738427</v>
      </c>
      <c r="N1018">
        <f>IF(ISBLANK('Step 1.1 Raw Data'!A1018),"-",HOUR(M1018))</f>
        <v>18</v>
      </c>
      <c r="O1018">
        <f>IF(ISBLANK('Step 1.1 Raw Data'!A1018),"-",WEEKDAY(M1018))</f>
        <v>5</v>
      </c>
      <c r="P1018">
        <f>IF(ISBLANK('Step 1.1 Raw Data'!D1018),"-",'Step 1.1 Raw Data'!D1018)</f>
        <v>0</v>
      </c>
      <c r="Q1018" s="18">
        <f>IF(ISBLANK('Step 1.1 Raw Data'!A1018),"-",IF('Step 1.1 Raw Data'!$G$2=0,P1018*'Step 1.1 Raw Data'!$H$15*'Step 1.1 Raw Data'!$H$16/1000,0))</f>
        <v>0</v>
      </c>
      <c r="R1018" s="18">
        <f>IF(ISBLANK('Step 1.1 Raw Data'!A1018),"-",IF('Step 1.1 Raw Data'!$G$2=1,IF('Step 1.1 Raw Data'!$I$9=1,P1018*'Step 1.1 Raw Data'!$H$15*'Step 1.1 Raw Data'!$H$16/1000,IF('Step 1.1 Raw Data'!$I$9=2,P1018*'Step 1.1 Raw Data'!$I$15*'Step 1.1 Raw Data'!$I$16/1000,IF('Step 1.1 Raw Data'!$I$9=3,P1018*'Step 1.1 Raw Data'!$J$15*'Step 1.1 Raw Data'!$J$16/1000))),0))</f>
        <v>0</v>
      </c>
      <c r="S1018" s="11">
        <f>IF(ISBLANK('Step 1.1 Raw Data'!A1018),"-",'Step 1.1 Raw Data'!A1018)</f>
        <v>43174.750058738427</v>
      </c>
      <c r="T1018">
        <f>IF(ISBLANK('Step 1.1 Raw Data'!A1018),"-",HOUR(S1018))</f>
        <v>18</v>
      </c>
      <c r="U1018">
        <f>IF(ISBLANK('Step 1.1 Raw Data'!A1018),"-",WEEKDAY(S1018))</f>
        <v>5</v>
      </c>
      <c r="V1018">
        <f>IF(ISBLANK('Step 1.1 Raw Data'!E1018),"-",'Step 1.1 Raw Data'!E1018)</f>
        <v>0</v>
      </c>
      <c r="W1018" s="18">
        <f>IF(ISBLANK('Step 1.1 Raw Data'!A1018),"-",IF('Step 1.1 Raw Data'!$G$2=0,V1018*'Step 1.1 Raw Data'!$H$15*'Step 1.1 Raw Data'!$H$16/1000,0))</f>
        <v>0</v>
      </c>
      <c r="X1018" s="18">
        <f>IF(ISBLANK('Step 1.1 Raw Data'!A1018),"-",IF('Step 1.1 Raw Data'!$G$2=1,IF('Step 1.1 Raw Data'!$J$9=1,V1018*'Step 1.1 Raw Data'!$H$15*'Step 1.1 Raw Data'!$H$16/1000,IF('Step 1.1 Raw Data'!$J$9=2,V1018*'Step 1.1 Raw Data'!$I$15*'Step 1.1 Raw Data'!$I$16/1000,IF('Step 1.1 Raw Data'!$J$9=3,V1018*'Step 1.1 Raw Data'!$J$15*'Step 1.1 Raw Data'!$J$16/1000))),0))</f>
        <v>0</v>
      </c>
      <c r="AP1018" s="5"/>
    </row>
    <row r="1019" spans="1:42" ht="12.5" x14ac:dyDescent="0.25">
      <c r="A1019" s="11">
        <f>IF(ISBLANK('Step 1.1 Raw Data'!A1019),"-",'Step 1.1 Raw Data'!A1019)</f>
        <v>43174.791725462965</v>
      </c>
      <c r="B1019">
        <f>IF(ISBLANK('Step 1.1 Raw Data'!A1019),"-",HOUR(A1019))</f>
        <v>19</v>
      </c>
      <c r="C1019">
        <f>IF(ISBLANK('Step 1.1 Raw Data'!A1019),"-",WEEKDAY(A1019))</f>
        <v>5</v>
      </c>
      <c r="D1019">
        <f>IF(ISBLANK('Step 1.1 Raw Data'!B1019),"-",'Step 1.1 Raw Data'!B1019)</f>
        <v>86.518699999999995</v>
      </c>
      <c r="E1019" s="18">
        <f>IF(ISBLANK('Step 1.1 Raw Data'!A1019),"-",IF('Step 1.1 Raw Data'!$G$2=0,D1019*'Step 1.1 Raw Data'!$H$15*'Step 1.1 Raw Data'!$H$16/1000,0))</f>
        <v>18.072891243000001</v>
      </c>
      <c r="F1019" s="18">
        <f>IF(ISBLANK('Step 1.1 Raw Data'!A1019),"-",IF('Step 1.1 Raw Data'!$G$2=1,IF('Step 1.1 Raw Data'!$G$9=1,D1019*'Step 1.1 Raw Data'!$H$15*'Step 1.1 Raw Data'!$H$16/1000,IF('Step 1.1 Raw Data'!$G$9=2,D1019*'Step 1.1 Raw Data'!$I$15*'Step 1.1 Raw Data'!$I$16/1000,IF('Step 1.1 Raw Data'!$G$9=3,D1019*'Step 1.1 Raw Data'!$J$15*'Step 1.1 Raw Data'!$J$16/1000))),0))</f>
        <v>0</v>
      </c>
      <c r="G1019" s="11">
        <f>IF(ISBLANK('Step 1.1 Raw Data'!A1019),"-",'Step 1.1 Raw Data'!A1019)</f>
        <v>43174.791725462965</v>
      </c>
      <c r="H1019">
        <f>IF(ISBLANK('Step 1.1 Raw Data'!A1019),"-",HOUR(G1019))</f>
        <v>19</v>
      </c>
      <c r="I1019">
        <f>IF(ISBLANK('Step 1.1 Raw Data'!A1019),"-",WEEKDAY(G1019))</f>
        <v>5</v>
      </c>
      <c r="J1019" s="2">
        <f>IF(ISBLANK('Step 1.1 Raw Data'!C1019),"-",'Step 1.1 Raw Data'!C1019)</f>
        <v>0</v>
      </c>
      <c r="K1019" s="18">
        <f>IF(ISBLANK('Step 1.1 Raw Data'!A1019),"-",IF('Step 1.1 Raw Data'!$G$2=0,J1019*'Step 1.1 Raw Data'!$H$15*'Step 1.1 Raw Data'!$H$16/1000,0))</f>
        <v>0</v>
      </c>
      <c r="L1019" s="18">
        <f>IF(ISBLANK('Step 1.1 Raw Data'!A1019),"-",IF('Step 1.1 Raw Data'!$G$2=1,IF('Step 1.1 Raw Data'!$H$9=1,J1019*'Step 1.1 Raw Data'!$H$15*'Step 1.1 Raw Data'!$H$16/1000,IF('Step 1.1 Raw Data'!$H$9=2,J1019*'Step 1.1 Raw Data'!$I$15*'Step 1.1 Raw Data'!$I$16/1000,IF('Step 1.1 Raw Data'!$H$9=3,J1019*'Step 1.1 Raw Data'!$J$15*'Step 1.1 Raw Data'!$J$16/1000))),0))</f>
        <v>0</v>
      </c>
      <c r="M1019" s="11">
        <f>IF(ISBLANK('Step 1.1 Raw Data'!A1019),"-",'Step 1.1 Raw Data'!A1019)</f>
        <v>43174.791725462965</v>
      </c>
      <c r="N1019">
        <f>IF(ISBLANK('Step 1.1 Raw Data'!A1019),"-",HOUR(M1019))</f>
        <v>19</v>
      </c>
      <c r="O1019">
        <f>IF(ISBLANK('Step 1.1 Raw Data'!A1019),"-",WEEKDAY(M1019))</f>
        <v>5</v>
      </c>
      <c r="P1019">
        <f>IF(ISBLANK('Step 1.1 Raw Data'!D1019),"-",'Step 1.1 Raw Data'!D1019)</f>
        <v>0</v>
      </c>
      <c r="Q1019" s="18">
        <f>IF(ISBLANK('Step 1.1 Raw Data'!A1019),"-",IF('Step 1.1 Raw Data'!$G$2=0,P1019*'Step 1.1 Raw Data'!$H$15*'Step 1.1 Raw Data'!$H$16/1000,0))</f>
        <v>0</v>
      </c>
      <c r="R1019" s="18">
        <f>IF(ISBLANK('Step 1.1 Raw Data'!A1019),"-",IF('Step 1.1 Raw Data'!$G$2=1,IF('Step 1.1 Raw Data'!$I$9=1,P1019*'Step 1.1 Raw Data'!$H$15*'Step 1.1 Raw Data'!$H$16/1000,IF('Step 1.1 Raw Data'!$I$9=2,P1019*'Step 1.1 Raw Data'!$I$15*'Step 1.1 Raw Data'!$I$16/1000,IF('Step 1.1 Raw Data'!$I$9=3,P1019*'Step 1.1 Raw Data'!$J$15*'Step 1.1 Raw Data'!$J$16/1000))),0))</f>
        <v>0</v>
      </c>
      <c r="S1019" s="11">
        <f>IF(ISBLANK('Step 1.1 Raw Data'!A1019),"-",'Step 1.1 Raw Data'!A1019)</f>
        <v>43174.791725462965</v>
      </c>
      <c r="T1019">
        <f>IF(ISBLANK('Step 1.1 Raw Data'!A1019),"-",HOUR(S1019))</f>
        <v>19</v>
      </c>
      <c r="U1019">
        <f>IF(ISBLANK('Step 1.1 Raw Data'!A1019),"-",WEEKDAY(S1019))</f>
        <v>5</v>
      </c>
      <c r="V1019">
        <f>IF(ISBLANK('Step 1.1 Raw Data'!E1019),"-",'Step 1.1 Raw Data'!E1019)</f>
        <v>0</v>
      </c>
      <c r="W1019" s="18">
        <f>IF(ISBLANK('Step 1.1 Raw Data'!A1019),"-",IF('Step 1.1 Raw Data'!$G$2=0,V1019*'Step 1.1 Raw Data'!$H$15*'Step 1.1 Raw Data'!$H$16/1000,0))</f>
        <v>0</v>
      </c>
      <c r="X1019" s="18">
        <f>IF(ISBLANK('Step 1.1 Raw Data'!A1019),"-",IF('Step 1.1 Raw Data'!$G$2=1,IF('Step 1.1 Raw Data'!$J$9=1,V1019*'Step 1.1 Raw Data'!$H$15*'Step 1.1 Raw Data'!$H$16/1000,IF('Step 1.1 Raw Data'!$J$9=2,V1019*'Step 1.1 Raw Data'!$I$15*'Step 1.1 Raw Data'!$I$16/1000,IF('Step 1.1 Raw Data'!$J$9=3,V1019*'Step 1.1 Raw Data'!$J$15*'Step 1.1 Raw Data'!$J$16/1000))),0))</f>
        <v>0</v>
      </c>
      <c r="AP1019" s="5"/>
    </row>
    <row r="1020" spans="1:42" ht="12.5" x14ac:dyDescent="0.25">
      <c r="A1020" s="11">
        <f>IF(ISBLANK('Step 1.1 Raw Data'!A1020),"-",'Step 1.1 Raw Data'!A1020)</f>
        <v>43174.833392187502</v>
      </c>
      <c r="B1020">
        <f>IF(ISBLANK('Step 1.1 Raw Data'!A1020),"-",HOUR(A1020))</f>
        <v>20</v>
      </c>
      <c r="C1020">
        <f>IF(ISBLANK('Step 1.1 Raw Data'!A1020),"-",WEEKDAY(A1020))</f>
        <v>5</v>
      </c>
      <c r="D1020">
        <f>IF(ISBLANK('Step 1.1 Raw Data'!B1020),"-",'Step 1.1 Raw Data'!B1020)</f>
        <v>86.576599999999999</v>
      </c>
      <c r="E1020" s="18">
        <f>IF(ISBLANK('Step 1.1 Raw Data'!A1020),"-",IF('Step 1.1 Raw Data'!$G$2=0,D1020*'Step 1.1 Raw Data'!$H$15*'Step 1.1 Raw Data'!$H$16/1000,0))</f>
        <v>18.084985973999999</v>
      </c>
      <c r="F1020" s="18">
        <f>IF(ISBLANK('Step 1.1 Raw Data'!A1020),"-",IF('Step 1.1 Raw Data'!$G$2=1,IF('Step 1.1 Raw Data'!$G$9=1,D1020*'Step 1.1 Raw Data'!$H$15*'Step 1.1 Raw Data'!$H$16/1000,IF('Step 1.1 Raw Data'!$G$9=2,D1020*'Step 1.1 Raw Data'!$I$15*'Step 1.1 Raw Data'!$I$16/1000,IF('Step 1.1 Raw Data'!$G$9=3,D1020*'Step 1.1 Raw Data'!$J$15*'Step 1.1 Raw Data'!$J$16/1000))),0))</f>
        <v>0</v>
      </c>
      <c r="G1020" s="11">
        <f>IF(ISBLANK('Step 1.1 Raw Data'!A1020),"-",'Step 1.1 Raw Data'!A1020)</f>
        <v>43174.833392187502</v>
      </c>
      <c r="H1020">
        <f>IF(ISBLANK('Step 1.1 Raw Data'!A1020),"-",HOUR(G1020))</f>
        <v>20</v>
      </c>
      <c r="I1020">
        <f>IF(ISBLANK('Step 1.1 Raw Data'!A1020),"-",WEEKDAY(G1020))</f>
        <v>5</v>
      </c>
      <c r="J1020" s="2">
        <f>IF(ISBLANK('Step 1.1 Raw Data'!C1020),"-",'Step 1.1 Raw Data'!C1020)</f>
        <v>0</v>
      </c>
      <c r="K1020" s="18">
        <f>IF(ISBLANK('Step 1.1 Raw Data'!A1020),"-",IF('Step 1.1 Raw Data'!$G$2=0,J1020*'Step 1.1 Raw Data'!$H$15*'Step 1.1 Raw Data'!$H$16/1000,0))</f>
        <v>0</v>
      </c>
      <c r="L1020" s="18">
        <f>IF(ISBLANK('Step 1.1 Raw Data'!A1020),"-",IF('Step 1.1 Raw Data'!$G$2=1,IF('Step 1.1 Raw Data'!$H$9=1,J1020*'Step 1.1 Raw Data'!$H$15*'Step 1.1 Raw Data'!$H$16/1000,IF('Step 1.1 Raw Data'!$H$9=2,J1020*'Step 1.1 Raw Data'!$I$15*'Step 1.1 Raw Data'!$I$16/1000,IF('Step 1.1 Raw Data'!$H$9=3,J1020*'Step 1.1 Raw Data'!$J$15*'Step 1.1 Raw Data'!$J$16/1000))),0))</f>
        <v>0</v>
      </c>
      <c r="M1020" s="11">
        <f>IF(ISBLANK('Step 1.1 Raw Data'!A1020),"-",'Step 1.1 Raw Data'!A1020)</f>
        <v>43174.833392187502</v>
      </c>
      <c r="N1020">
        <f>IF(ISBLANK('Step 1.1 Raw Data'!A1020),"-",HOUR(M1020))</f>
        <v>20</v>
      </c>
      <c r="O1020">
        <f>IF(ISBLANK('Step 1.1 Raw Data'!A1020),"-",WEEKDAY(M1020))</f>
        <v>5</v>
      </c>
      <c r="P1020">
        <f>IF(ISBLANK('Step 1.1 Raw Data'!D1020),"-",'Step 1.1 Raw Data'!D1020)</f>
        <v>0</v>
      </c>
      <c r="Q1020" s="18">
        <f>IF(ISBLANK('Step 1.1 Raw Data'!A1020),"-",IF('Step 1.1 Raw Data'!$G$2=0,P1020*'Step 1.1 Raw Data'!$H$15*'Step 1.1 Raw Data'!$H$16/1000,0))</f>
        <v>0</v>
      </c>
      <c r="R1020" s="18">
        <f>IF(ISBLANK('Step 1.1 Raw Data'!A1020),"-",IF('Step 1.1 Raw Data'!$G$2=1,IF('Step 1.1 Raw Data'!$I$9=1,P1020*'Step 1.1 Raw Data'!$H$15*'Step 1.1 Raw Data'!$H$16/1000,IF('Step 1.1 Raw Data'!$I$9=2,P1020*'Step 1.1 Raw Data'!$I$15*'Step 1.1 Raw Data'!$I$16/1000,IF('Step 1.1 Raw Data'!$I$9=3,P1020*'Step 1.1 Raw Data'!$J$15*'Step 1.1 Raw Data'!$J$16/1000))),0))</f>
        <v>0</v>
      </c>
      <c r="S1020" s="11">
        <f>IF(ISBLANK('Step 1.1 Raw Data'!A1020),"-",'Step 1.1 Raw Data'!A1020)</f>
        <v>43174.833392187502</v>
      </c>
      <c r="T1020">
        <f>IF(ISBLANK('Step 1.1 Raw Data'!A1020),"-",HOUR(S1020))</f>
        <v>20</v>
      </c>
      <c r="U1020">
        <f>IF(ISBLANK('Step 1.1 Raw Data'!A1020),"-",WEEKDAY(S1020))</f>
        <v>5</v>
      </c>
      <c r="V1020">
        <f>IF(ISBLANK('Step 1.1 Raw Data'!E1020),"-",'Step 1.1 Raw Data'!E1020)</f>
        <v>0</v>
      </c>
      <c r="W1020" s="18">
        <f>IF(ISBLANK('Step 1.1 Raw Data'!A1020),"-",IF('Step 1.1 Raw Data'!$G$2=0,V1020*'Step 1.1 Raw Data'!$H$15*'Step 1.1 Raw Data'!$H$16/1000,0))</f>
        <v>0</v>
      </c>
      <c r="X1020" s="18">
        <f>IF(ISBLANK('Step 1.1 Raw Data'!A1020),"-",IF('Step 1.1 Raw Data'!$G$2=1,IF('Step 1.1 Raw Data'!$J$9=1,V1020*'Step 1.1 Raw Data'!$H$15*'Step 1.1 Raw Data'!$H$16/1000,IF('Step 1.1 Raw Data'!$J$9=2,V1020*'Step 1.1 Raw Data'!$I$15*'Step 1.1 Raw Data'!$I$16/1000,IF('Step 1.1 Raw Data'!$J$9=3,V1020*'Step 1.1 Raw Data'!$J$15*'Step 1.1 Raw Data'!$J$16/1000))),0))</f>
        <v>0</v>
      </c>
      <c r="AP1020" s="5"/>
    </row>
    <row r="1021" spans="1:42" ht="12.5" x14ac:dyDescent="0.25">
      <c r="A1021" s="11">
        <f>IF(ISBLANK('Step 1.1 Raw Data'!A1021),"-",'Step 1.1 Raw Data'!A1021)</f>
        <v>43174.875058912039</v>
      </c>
      <c r="B1021">
        <f>IF(ISBLANK('Step 1.1 Raw Data'!A1021),"-",HOUR(A1021))</f>
        <v>21</v>
      </c>
      <c r="C1021">
        <f>IF(ISBLANK('Step 1.1 Raw Data'!A1021),"-",WEEKDAY(A1021))</f>
        <v>5</v>
      </c>
      <c r="D1021">
        <f>IF(ISBLANK('Step 1.1 Raw Data'!B1021),"-",'Step 1.1 Raw Data'!B1021)</f>
        <v>86.619399999999999</v>
      </c>
      <c r="E1021" s="18">
        <f>IF(ISBLANK('Step 1.1 Raw Data'!A1021),"-",IF('Step 1.1 Raw Data'!$G$2=0,D1021*'Step 1.1 Raw Data'!$H$15*'Step 1.1 Raw Data'!$H$16/1000,0))</f>
        <v>18.093926465999999</v>
      </c>
      <c r="F1021" s="18">
        <f>IF(ISBLANK('Step 1.1 Raw Data'!A1021),"-",IF('Step 1.1 Raw Data'!$G$2=1,IF('Step 1.1 Raw Data'!$G$9=1,D1021*'Step 1.1 Raw Data'!$H$15*'Step 1.1 Raw Data'!$H$16/1000,IF('Step 1.1 Raw Data'!$G$9=2,D1021*'Step 1.1 Raw Data'!$I$15*'Step 1.1 Raw Data'!$I$16/1000,IF('Step 1.1 Raw Data'!$G$9=3,D1021*'Step 1.1 Raw Data'!$J$15*'Step 1.1 Raw Data'!$J$16/1000))),0))</f>
        <v>0</v>
      </c>
      <c r="G1021" s="11">
        <f>IF(ISBLANK('Step 1.1 Raw Data'!A1021),"-",'Step 1.1 Raw Data'!A1021)</f>
        <v>43174.875058912039</v>
      </c>
      <c r="H1021">
        <f>IF(ISBLANK('Step 1.1 Raw Data'!A1021),"-",HOUR(G1021))</f>
        <v>21</v>
      </c>
      <c r="I1021">
        <f>IF(ISBLANK('Step 1.1 Raw Data'!A1021),"-",WEEKDAY(G1021))</f>
        <v>5</v>
      </c>
      <c r="J1021" s="2">
        <f>IF(ISBLANK('Step 1.1 Raw Data'!C1021),"-",'Step 1.1 Raw Data'!C1021)</f>
        <v>0</v>
      </c>
      <c r="K1021" s="18">
        <f>IF(ISBLANK('Step 1.1 Raw Data'!A1021),"-",IF('Step 1.1 Raw Data'!$G$2=0,J1021*'Step 1.1 Raw Data'!$H$15*'Step 1.1 Raw Data'!$H$16/1000,0))</f>
        <v>0</v>
      </c>
      <c r="L1021" s="18">
        <f>IF(ISBLANK('Step 1.1 Raw Data'!A1021),"-",IF('Step 1.1 Raw Data'!$G$2=1,IF('Step 1.1 Raw Data'!$H$9=1,J1021*'Step 1.1 Raw Data'!$H$15*'Step 1.1 Raw Data'!$H$16/1000,IF('Step 1.1 Raw Data'!$H$9=2,J1021*'Step 1.1 Raw Data'!$I$15*'Step 1.1 Raw Data'!$I$16/1000,IF('Step 1.1 Raw Data'!$H$9=3,J1021*'Step 1.1 Raw Data'!$J$15*'Step 1.1 Raw Data'!$J$16/1000))),0))</f>
        <v>0</v>
      </c>
      <c r="M1021" s="11">
        <f>IF(ISBLANK('Step 1.1 Raw Data'!A1021),"-",'Step 1.1 Raw Data'!A1021)</f>
        <v>43174.875058912039</v>
      </c>
      <c r="N1021">
        <f>IF(ISBLANK('Step 1.1 Raw Data'!A1021),"-",HOUR(M1021))</f>
        <v>21</v>
      </c>
      <c r="O1021">
        <f>IF(ISBLANK('Step 1.1 Raw Data'!A1021),"-",WEEKDAY(M1021))</f>
        <v>5</v>
      </c>
      <c r="P1021">
        <f>IF(ISBLANK('Step 1.1 Raw Data'!D1021),"-",'Step 1.1 Raw Data'!D1021)</f>
        <v>0</v>
      </c>
      <c r="Q1021" s="18">
        <f>IF(ISBLANK('Step 1.1 Raw Data'!A1021),"-",IF('Step 1.1 Raw Data'!$G$2=0,P1021*'Step 1.1 Raw Data'!$H$15*'Step 1.1 Raw Data'!$H$16/1000,0))</f>
        <v>0</v>
      </c>
      <c r="R1021" s="18">
        <f>IF(ISBLANK('Step 1.1 Raw Data'!A1021),"-",IF('Step 1.1 Raw Data'!$G$2=1,IF('Step 1.1 Raw Data'!$I$9=1,P1021*'Step 1.1 Raw Data'!$H$15*'Step 1.1 Raw Data'!$H$16/1000,IF('Step 1.1 Raw Data'!$I$9=2,P1021*'Step 1.1 Raw Data'!$I$15*'Step 1.1 Raw Data'!$I$16/1000,IF('Step 1.1 Raw Data'!$I$9=3,P1021*'Step 1.1 Raw Data'!$J$15*'Step 1.1 Raw Data'!$J$16/1000))),0))</f>
        <v>0</v>
      </c>
      <c r="S1021" s="11">
        <f>IF(ISBLANK('Step 1.1 Raw Data'!A1021),"-",'Step 1.1 Raw Data'!A1021)</f>
        <v>43174.875058912039</v>
      </c>
      <c r="T1021">
        <f>IF(ISBLANK('Step 1.1 Raw Data'!A1021),"-",HOUR(S1021))</f>
        <v>21</v>
      </c>
      <c r="U1021">
        <f>IF(ISBLANK('Step 1.1 Raw Data'!A1021),"-",WEEKDAY(S1021))</f>
        <v>5</v>
      </c>
      <c r="V1021">
        <f>IF(ISBLANK('Step 1.1 Raw Data'!E1021),"-",'Step 1.1 Raw Data'!E1021)</f>
        <v>0</v>
      </c>
      <c r="W1021" s="18">
        <f>IF(ISBLANK('Step 1.1 Raw Data'!A1021),"-",IF('Step 1.1 Raw Data'!$G$2=0,V1021*'Step 1.1 Raw Data'!$H$15*'Step 1.1 Raw Data'!$H$16/1000,0))</f>
        <v>0</v>
      </c>
      <c r="X1021" s="18">
        <f>IF(ISBLANK('Step 1.1 Raw Data'!A1021),"-",IF('Step 1.1 Raw Data'!$G$2=1,IF('Step 1.1 Raw Data'!$J$9=1,V1021*'Step 1.1 Raw Data'!$H$15*'Step 1.1 Raw Data'!$H$16/1000,IF('Step 1.1 Raw Data'!$J$9=2,V1021*'Step 1.1 Raw Data'!$I$15*'Step 1.1 Raw Data'!$I$16/1000,IF('Step 1.1 Raw Data'!$J$9=3,V1021*'Step 1.1 Raw Data'!$J$15*'Step 1.1 Raw Data'!$J$16/1000))),0))</f>
        <v>0</v>
      </c>
      <c r="AP1021" s="5"/>
    </row>
    <row r="1022" spans="1:42" ht="12.5" x14ac:dyDescent="0.25">
      <c r="A1022" s="11">
        <f>IF(ISBLANK('Step 1.1 Raw Data'!A1022),"-",'Step 1.1 Raw Data'!A1022)</f>
        <v>43174.916725636576</v>
      </c>
      <c r="B1022">
        <f>IF(ISBLANK('Step 1.1 Raw Data'!A1022),"-",HOUR(A1022))</f>
        <v>22</v>
      </c>
      <c r="C1022">
        <f>IF(ISBLANK('Step 1.1 Raw Data'!A1022),"-",WEEKDAY(A1022))</f>
        <v>5</v>
      </c>
      <c r="D1022">
        <f>IF(ISBLANK('Step 1.1 Raw Data'!B1022),"-",'Step 1.1 Raw Data'!B1022)</f>
        <v>86.674300000000002</v>
      </c>
      <c r="E1022" s="18">
        <f>IF(ISBLANK('Step 1.1 Raw Data'!A1022),"-",IF('Step 1.1 Raw Data'!$G$2=0,D1022*'Step 1.1 Raw Data'!$H$15*'Step 1.1 Raw Data'!$H$16/1000,0))</f>
        <v>18.105394527000001</v>
      </c>
      <c r="F1022" s="18">
        <f>IF(ISBLANK('Step 1.1 Raw Data'!A1022),"-",IF('Step 1.1 Raw Data'!$G$2=1,IF('Step 1.1 Raw Data'!$G$9=1,D1022*'Step 1.1 Raw Data'!$H$15*'Step 1.1 Raw Data'!$H$16/1000,IF('Step 1.1 Raw Data'!$G$9=2,D1022*'Step 1.1 Raw Data'!$I$15*'Step 1.1 Raw Data'!$I$16/1000,IF('Step 1.1 Raw Data'!$G$9=3,D1022*'Step 1.1 Raw Data'!$J$15*'Step 1.1 Raw Data'!$J$16/1000))),0))</f>
        <v>0</v>
      </c>
      <c r="G1022" s="11">
        <f>IF(ISBLANK('Step 1.1 Raw Data'!A1022),"-",'Step 1.1 Raw Data'!A1022)</f>
        <v>43174.916725636576</v>
      </c>
      <c r="H1022">
        <f>IF(ISBLANK('Step 1.1 Raw Data'!A1022),"-",HOUR(G1022))</f>
        <v>22</v>
      </c>
      <c r="I1022">
        <f>IF(ISBLANK('Step 1.1 Raw Data'!A1022),"-",WEEKDAY(G1022))</f>
        <v>5</v>
      </c>
      <c r="J1022" s="2">
        <f>IF(ISBLANK('Step 1.1 Raw Data'!C1022),"-",'Step 1.1 Raw Data'!C1022)</f>
        <v>0</v>
      </c>
      <c r="K1022" s="18">
        <f>IF(ISBLANK('Step 1.1 Raw Data'!A1022),"-",IF('Step 1.1 Raw Data'!$G$2=0,J1022*'Step 1.1 Raw Data'!$H$15*'Step 1.1 Raw Data'!$H$16/1000,0))</f>
        <v>0</v>
      </c>
      <c r="L1022" s="18">
        <f>IF(ISBLANK('Step 1.1 Raw Data'!A1022),"-",IF('Step 1.1 Raw Data'!$G$2=1,IF('Step 1.1 Raw Data'!$H$9=1,J1022*'Step 1.1 Raw Data'!$H$15*'Step 1.1 Raw Data'!$H$16/1000,IF('Step 1.1 Raw Data'!$H$9=2,J1022*'Step 1.1 Raw Data'!$I$15*'Step 1.1 Raw Data'!$I$16/1000,IF('Step 1.1 Raw Data'!$H$9=3,J1022*'Step 1.1 Raw Data'!$J$15*'Step 1.1 Raw Data'!$J$16/1000))),0))</f>
        <v>0</v>
      </c>
      <c r="M1022" s="11">
        <f>IF(ISBLANK('Step 1.1 Raw Data'!A1022),"-",'Step 1.1 Raw Data'!A1022)</f>
        <v>43174.916725636576</v>
      </c>
      <c r="N1022">
        <f>IF(ISBLANK('Step 1.1 Raw Data'!A1022),"-",HOUR(M1022))</f>
        <v>22</v>
      </c>
      <c r="O1022">
        <f>IF(ISBLANK('Step 1.1 Raw Data'!A1022),"-",WEEKDAY(M1022))</f>
        <v>5</v>
      </c>
      <c r="P1022">
        <f>IF(ISBLANK('Step 1.1 Raw Data'!D1022),"-",'Step 1.1 Raw Data'!D1022)</f>
        <v>0</v>
      </c>
      <c r="Q1022" s="18">
        <f>IF(ISBLANK('Step 1.1 Raw Data'!A1022),"-",IF('Step 1.1 Raw Data'!$G$2=0,P1022*'Step 1.1 Raw Data'!$H$15*'Step 1.1 Raw Data'!$H$16/1000,0))</f>
        <v>0</v>
      </c>
      <c r="R1022" s="18">
        <f>IF(ISBLANK('Step 1.1 Raw Data'!A1022),"-",IF('Step 1.1 Raw Data'!$G$2=1,IF('Step 1.1 Raw Data'!$I$9=1,P1022*'Step 1.1 Raw Data'!$H$15*'Step 1.1 Raw Data'!$H$16/1000,IF('Step 1.1 Raw Data'!$I$9=2,P1022*'Step 1.1 Raw Data'!$I$15*'Step 1.1 Raw Data'!$I$16/1000,IF('Step 1.1 Raw Data'!$I$9=3,P1022*'Step 1.1 Raw Data'!$J$15*'Step 1.1 Raw Data'!$J$16/1000))),0))</f>
        <v>0</v>
      </c>
      <c r="S1022" s="11">
        <f>IF(ISBLANK('Step 1.1 Raw Data'!A1022),"-",'Step 1.1 Raw Data'!A1022)</f>
        <v>43174.916725636576</v>
      </c>
      <c r="T1022">
        <f>IF(ISBLANK('Step 1.1 Raw Data'!A1022),"-",HOUR(S1022))</f>
        <v>22</v>
      </c>
      <c r="U1022">
        <f>IF(ISBLANK('Step 1.1 Raw Data'!A1022),"-",WEEKDAY(S1022))</f>
        <v>5</v>
      </c>
      <c r="V1022">
        <f>IF(ISBLANK('Step 1.1 Raw Data'!E1022),"-",'Step 1.1 Raw Data'!E1022)</f>
        <v>0</v>
      </c>
      <c r="W1022" s="18">
        <f>IF(ISBLANK('Step 1.1 Raw Data'!A1022),"-",IF('Step 1.1 Raw Data'!$G$2=0,V1022*'Step 1.1 Raw Data'!$H$15*'Step 1.1 Raw Data'!$H$16/1000,0))</f>
        <v>0</v>
      </c>
      <c r="X1022" s="18">
        <f>IF(ISBLANK('Step 1.1 Raw Data'!A1022),"-",IF('Step 1.1 Raw Data'!$G$2=1,IF('Step 1.1 Raw Data'!$J$9=1,V1022*'Step 1.1 Raw Data'!$H$15*'Step 1.1 Raw Data'!$H$16/1000,IF('Step 1.1 Raw Data'!$J$9=2,V1022*'Step 1.1 Raw Data'!$I$15*'Step 1.1 Raw Data'!$I$16/1000,IF('Step 1.1 Raw Data'!$J$9=3,V1022*'Step 1.1 Raw Data'!$J$15*'Step 1.1 Raw Data'!$J$16/1000))),0))</f>
        <v>0</v>
      </c>
      <c r="AP1022" s="5"/>
    </row>
    <row r="1023" spans="1:42" ht="12.5" x14ac:dyDescent="0.25">
      <c r="A1023" s="11">
        <f>IF(ISBLANK('Step 1.1 Raw Data'!A1023),"-",'Step 1.1 Raw Data'!A1023)</f>
        <v>43174.958392361114</v>
      </c>
      <c r="B1023">
        <f>IF(ISBLANK('Step 1.1 Raw Data'!A1023),"-",HOUR(A1023))</f>
        <v>23</v>
      </c>
      <c r="C1023">
        <f>IF(ISBLANK('Step 1.1 Raw Data'!A1023),"-",WEEKDAY(A1023))</f>
        <v>5</v>
      </c>
      <c r="D1023">
        <f>IF(ISBLANK('Step 1.1 Raw Data'!B1023),"-",'Step 1.1 Raw Data'!B1023)</f>
        <v>86.564400000000006</v>
      </c>
      <c r="E1023" s="18">
        <f>IF(ISBLANK('Step 1.1 Raw Data'!A1023),"-",IF('Step 1.1 Raw Data'!$G$2=0,D1023*'Step 1.1 Raw Data'!$H$15*'Step 1.1 Raw Data'!$H$16/1000,0))</f>
        <v>18.082437516000002</v>
      </c>
      <c r="F1023" s="18">
        <f>IF(ISBLANK('Step 1.1 Raw Data'!A1023),"-",IF('Step 1.1 Raw Data'!$G$2=1,IF('Step 1.1 Raw Data'!$G$9=1,D1023*'Step 1.1 Raw Data'!$H$15*'Step 1.1 Raw Data'!$H$16/1000,IF('Step 1.1 Raw Data'!$G$9=2,D1023*'Step 1.1 Raw Data'!$I$15*'Step 1.1 Raw Data'!$I$16/1000,IF('Step 1.1 Raw Data'!$G$9=3,D1023*'Step 1.1 Raw Data'!$J$15*'Step 1.1 Raw Data'!$J$16/1000))),0))</f>
        <v>0</v>
      </c>
      <c r="G1023" s="11">
        <f>IF(ISBLANK('Step 1.1 Raw Data'!A1023),"-",'Step 1.1 Raw Data'!A1023)</f>
        <v>43174.958392361114</v>
      </c>
      <c r="H1023">
        <f>IF(ISBLANK('Step 1.1 Raw Data'!A1023),"-",HOUR(G1023))</f>
        <v>23</v>
      </c>
      <c r="I1023">
        <f>IF(ISBLANK('Step 1.1 Raw Data'!A1023),"-",WEEKDAY(G1023))</f>
        <v>5</v>
      </c>
      <c r="J1023" s="2">
        <f>IF(ISBLANK('Step 1.1 Raw Data'!C1023),"-",'Step 1.1 Raw Data'!C1023)</f>
        <v>0</v>
      </c>
      <c r="K1023" s="18">
        <f>IF(ISBLANK('Step 1.1 Raw Data'!A1023),"-",IF('Step 1.1 Raw Data'!$G$2=0,J1023*'Step 1.1 Raw Data'!$H$15*'Step 1.1 Raw Data'!$H$16/1000,0))</f>
        <v>0</v>
      </c>
      <c r="L1023" s="18">
        <f>IF(ISBLANK('Step 1.1 Raw Data'!A1023),"-",IF('Step 1.1 Raw Data'!$G$2=1,IF('Step 1.1 Raw Data'!$H$9=1,J1023*'Step 1.1 Raw Data'!$H$15*'Step 1.1 Raw Data'!$H$16/1000,IF('Step 1.1 Raw Data'!$H$9=2,J1023*'Step 1.1 Raw Data'!$I$15*'Step 1.1 Raw Data'!$I$16/1000,IF('Step 1.1 Raw Data'!$H$9=3,J1023*'Step 1.1 Raw Data'!$J$15*'Step 1.1 Raw Data'!$J$16/1000))),0))</f>
        <v>0</v>
      </c>
      <c r="M1023" s="11">
        <f>IF(ISBLANK('Step 1.1 Raw Data'!A1023),"-",'Step 1.1 Raw Data'!A1023)</f>
        <v>43174.958392361114</v>
      </c>
      <c r="N1023">
        <f>IF(ISBLANK('Step 1.1 Raw Data'!A1023),"-",HOUR(M1023))</f>
        <v>23</v>
      </c>
      <c r="O1023">
        <f>IF(ISBLANK('Step 1.1 Raw Data'!A1023),"-",WEEKDAY(M1023))</f>
        <v>5</v>
      </c>
      <c r="P1023">
        <f>IF(ISBLANK('Step 1.1 Raw Data'!D1023),"-",'Step 1.1 Raw Data'!D1023)</f>
        <v>0</v>
      </c>
      <c r="Q1023" s="18">
        <f>IF(ISBLANK('Step 1.1 Raw Data'!A1023),"-",IF('Step 1.1 Raw Data'!$G$2=0,P1023*'Step 1.1 Raw Data'!$H$15*'Step 1.1 Raw Data'!$H$16/1000,0))</f>
        <v>0</v>
      </c>
      <c r="R1023" s="18">
        <f>IF(ISBLANK('Step 1.1 Raw Data'!A1023),"-",IF('Step 1.1 Raw Data'!$G$2=1,IF('Step 1.1 Raw Data'!$I$9=1,P1023*'Step 1.1 Raw Data'!$H$15*'Step 1.1 Raw Data'!$H$16/1000,IF('Step 1.1 Raw Data'!$I$9=2,P1023*'Step 1.1 Raw Data'!$I$15*'Step 1.1 Raw Data'!$I$16/1000,IF('Step 1.1 Raw Data'!$I$9=3,P1023*'Step 1.1 Raw Data'!$J$15*'Step 1.1 Raw Data'!$J$16/1000))),0))</f>
        <v>0</v>
      </c>
      <c r="S1023" s="11">
        <f>IF(ISBLANK('Step 1.1 Raw Data'!A1023),"-",'Step 1.1 Raw Data'!A1023)</f>
        <v>43174.958392361114</v>
      </c>
      <c r="T1023">
        <f>IF(ISBLANK('Step 1.1 Raw Data'!A1023),"-",HOUR(S1023))</f>
        <v>23</v>
      </c>
      <c r="U1023">
        <f>IF(ISBLANK('Step 1.1 Raw Data'!A1023),"-",WEEKDAY(S1023))</f>
        <v>5</v>
      </c>
      <c r="V1023">
        <f>IF(ISBLANK('Step 1.1 Raw Data'!E1023),"-",'Step 1.1 Raw Data'!E1023)</f>
        <v>0</v>
      </c>
      <c r="W1023" s="18">
        <f>IF(ISBLANK('Step 1.1 Raw Data'!A1023),"-",IF('Step 1.1 Raw Data'!$G$2=0,V1023*'Step 1.1 Raw Data'!$H$15*'Step 1.1 Raw Data'!$H$16/1000,0))</f>
        <v>0</v>
      </c>
      <c r="X1023" s="18">
        <f>IF(ISBLANK('Step 1.1 Raw Data'!A1023),"-",IF('Step 1.1 Raw Data'!$G$2=1,IF('Step 1.1 Raw Data'!$J$9=1,V1023*'Step 1.1 Raw Data'!$H$15*'Step 1.1 Raw Data'!$H$16/1000,IF('Step 1.1 Raw Data'!$J$9=2,V1023*'Step 1.1 Raw Data'!$I$15*'Step 1.1 Raw Data'!$I$16/1000,IF('Step 1.1 Raw Data'!$J$9=3,V1023*'Step 1.1 Raw Data'!$J$15*'Step 1.1 Raw Data'!$J$16/1000))),0))</f>
        <v>0</v>
      </c>
      <c r="AP1023" s="5"/>
    </row>
    <row r="1024" spans="1:42" ht="12.5" x14ac:dyDescent="0.25">
      <c r="A1024" s="11">
        <f>IF(ISBLANK('Step 1.1 Raw Data'!A1024),"-",'Step 1.1 Raw Data'!A1024)</f>
        <v>43175.000059085651</v>
      </c>
      <c r="B1024">
        <f>IF(ISBLANK('Step 1.1 Raw Data'!A1024),"-",HOUR(A1024))</f>
        <v>0</v>
      </c>
      <c r="C1024">
        <f>IF(ISBLANK('Step 1.1 Raw Data'!A1024),"-",WEEKDAY(A1024))</f>
        <v>6</v>
      </c>
      <c r="D1024">
        <f>IF(ISBLANK('Step 1.1 Raw Data'!B1024),"-",'Step 1.1 Raw Data'!B1024)</f>
        <v>86.2226</v>
      </c>
      <c r="E1024" s="18">
        <f>IF(ISBLANK('Step 1.1 Raw Data'!A1024),"-",IF('Step 1.1 Raw Data'!$G$2=0,D1024*'Step 1.1 Raw Data'!$H$15*'Step 1.1 Raw Data'!$H$16/1000,0))</f>
        <v>18.011038914</v>
      </c>
      <c r="F1024" s="18">
        <f>IF(ISBLANK('Step 1.1 Raw Data'!A1024),"-",IF('Step 1.1 Raw Data'!$G$2=1,IF('Step 1.1 Raw Data'!$G$9=1,D1024*'Step 1.1 Raw Data'!$H$15*'Step 1.1 Raw Data'!$H$16/1000,IF('Step 1.1 Raw Data'!$G$9=2,D1024*'Step 1.1 Raw Data'!$I$15*'Step 1.1 Raw Data'!$I$16/1000,IF('Step 1.1 Raw Data'!$G$9=3,D1024*'Step 1.1 Raw Data'!$J$15*'Step 1.1 Raw Data'!$J$16/1000))),0))</f>
        <v>0</v>
      </c>
      <c r="G1024" s="11">
        <f>IF(ISBLANK('Step 1.1 Raw Data'!A1024),"-",'Step 1.1 Raw Data'!A1024)</f>
        <v>43175.000059085651</v>
      </c>
      <c r="H1024">
        <f>IF(ISBLANK('Step 1.1 Raw Data'!A1024),"-",HOUR(G1024))</f>
        <v>0</v>
      </c>
      <c r="I1024">
        <f>IF(ISBLANK('Step 1.1 Raw Data'!A1024),"-",WEEKDAY(G1024))</f>
        <v>6</v>
      </c>
      <c r="J1024" s="2">
        <f>IF(ISBLANK('Step 1.1 Raw Data'!C1024),"-",'Step 1.1 Raw Data'!C1024)</f>
        <v>86.688000000000002</v>
      </c>
      <c r="K1024" s="18">
        <f>IF(ISBLANK('Step 1.1 Raw Data'!A1024),"-",IF('Step 1.1 Raw Data'!$G$2=0,J1024*'Step 1.1 Raw Data'!$H$15*'Step 1.1 Raw Data'!$H$16/1000,0))</f>
        <v>18.108256319999999</v>
      </c>
      <c r="L1024" s="18">
        <f>IF(ISBLANK('Step 1.1 Raw Data'!A1024),"-",IF('Step 1.1 Raw Data'!$G$2=1,IF('Step 1.1 Raw Data'!$H$9=1,J1024*'Step 1.1 Raw Data'!$H$15*'Step 1.1 Raw Data'!$H$16/1000,IF('Step 1.1 Raw Data'!$H$9=2,J1024*'Step 1.1 Raw Data'!$I$15*'Step 1.1 Raw Data'!$I$16/1000,IF('Step 1.1 Raw Data'!$H$9=3,J1024*'Step 1.1 Raw Data'!$J$15*'Step 1.1 Raw Data'!$J$16/1000))),0))</f>
        <v>0</v>
      </c>
      <c r="M1024" s="11">
        <f>IF(ISBLANK('Step 1.1 Raw Data'!A1024),"-",'Step 1.1 Raw Data'!A1024)</f>
        <v>43175.000059085651</v>
      </c>
      <c r="N1024">
        <f>IF(ISBLANK('Step 1.1 Raw Data'!A1024),"-",HOUR(M1024))</f>
        <v>0</v>
      </c>
      <c r="O1024">
        <f>IF(ISBLANK('Step 1.1 Raw Data'!A1024),"-",WEEKDAY(M1024))</f>
        <v>6</v>
      </c>
      <c r="P1024">
        <f>IF(ISBLANK('Step 1.1 Raw Data'!D1024),"-",'Step 1.1 Raw Data'!D1024)</f>
        <v>0</v>
      </c>
      <c r="Q1024" s="18">
        <f>IF(ISBLANK('Step 1.1 Raw Data'!A1024),"-",IF('Step 1.1 Raw Data'!$G$2=0,P1024*'Step 1.1 Raw Data'!$H$15*'Step 1.1 Raw Data'!$H$16/1000,0))</f>
        <v>0</v>
      </c>
      <c r="R1024" s="18">
        <f>IF(ISBLANK('Step 1.1 Raw Data'!A1024),"-",IF('Step 1.1 Raw Data'!$G$2=1,IF('Step 1.1 Raw Data'!$I$9=1,P1024*'Step 1.1 Raw Data'!$H$15*'Step 1.1 Raw Data'!$H$16/1000,IF('Step 1.1 Raw Data'!$I$9=2,P1024*'Step 1.1 Raw Data'!$I$15*'Step 1.1 Raw Data'!$I$16/1000,IF('Step 1.1 Raw Data'!$I$9=3,P1024*'Step 1.1 Raw Data'!$J$15*'Step 1.1 Raw Data'!$J$16/1000))),0))</f>
        <v>0</v>
      </c>
      <c r="S1024" s="11">
        <f>IF(ISBLANK('Step 1.1 Raw Data'!A1024),"-",'Step 1.1 Raw Data'!A1024)</f>
        <v>43175.000059085651</v>
      </c>
      <c r="T1024">
        <f>IF(ISBLANK('Step 1.1 Raw Data'!A1024),"-",HOUR(S1024))</f>
        <v>0</v>
      </c>
      <c r="U1024">
        <f>IF(ISBLANK('Step 1.1 Raw Data'!A1024),"-",WEEKDAY(S1024))</f>
        <v>6</v>
      </c>
      <c r="V1024">
        <f>IF(ISBLANK('Step 1.1 Raw Data'!E1024),"-",'Step 1.1 Raw Data'!E1024)</f>
        <v>32.94144</v>
      </c>
      <c r="W1024" s="18">
        <f>IF(ISBLANK('Step 1.1 Raw Data'!A1024),"-",IF('Step 1.1 Raw Data'!$G$2=0,V1024*'Step 1.1 Raw Data'!$H$15*'Step 1.1 Raw Data'!$H$16/1000,0))</f>
        <v>6.8811374016000002</v>
      </c>
      <c r="X1024" s="18">
        <f>IF(ISBLANK('Step 1.1 Raw Data'!A1024),"-",IF('Step 1.1 Raw Data'!$G$2=1,IF('Step 1.1 Raw Data'!$J$9=1,V1024*'Step 1.1 Raw Data'!$H$15*'Step 1.1 Raw Data'!$H$16/1000,IF('Step 1.1 Raw Data'!$J$9=2,V1024*'Step 1.1 Raw Data'!$I$15*'Step 1.1 Raw Data'!$I$16/1000,IF('Step 1.1 Raw Data'!$J$9=3,V1024*'Step 1.1 Raw Data'!$J$15*'Step 1.1 Raw Data'!$J$16/1000))),0))</f>
        <v>0</v>
      </c>
      <c r="AP1024" s="5"/>
    </row>
    <row r="1025" spans="1:42" ht="12.5" x14ac:dyDescent="0.25">
      <c r="A1025" s="11">
        <f>IF(ISBLANK('Step 1.1 Raw Data'!A1025),"-",'Step 1.1 Raw Data'!A1025)</f>
        <v>43175.041725810188</v>
      </c>
      <c r="B1025">
        <f>IF(ISBLANK('Step 1.1 Raw Data'!A1025),"-",HOUR(A1025))</f>
        <v>1</v>
      </c>
      <c r="C1025">
        <f>IF(ISBLANK('Step 1.1 Raw Data'!A1025),"-",WEEKDAY(A1025))</f>
        <v>6</v>
      </c>
      <c r="D1025">
        <f>IF(ISBLANK('Step 1.1 Raw Data'!B1025),"-",'Step 1.1 Raw Data'!B1025)</f>
        <v>86.112799999999993</v>
      </c>
      <c r="E1025" s="18">
        <f>IF(ISBLANK('Step 1.1 Raw Data'!A1025),"-",IF('Step 1.1 Raw Data'!$G$2=0,D1025*'Step 1.1 Raw Data'!$H$15*'Step 1.1 Raw Data'!$H$16/1000,0))</f>
        <v>17.988102791999999</v>
      </c>
      <c r="F1025" s="18">
        <f>IF(ISBLANK('Step 1.1 Raw Data'!A1025),"-",IF('Step 1.1 Raw Data'!$G$2=1,IF('Step 1.1 Raw Data'!$G$9=1,D1025*'Step 1.1 Raw Data'!$H$15*'Step 1.1 Raw Data'!$H$16/1000,IF('Step 1.1 Raw Data'!$G$9=2,D1025*'Step 1.1 Raw Data'!$I$15*'Step 1.1 Raw Data'!$I$16/1000,IF('Step 1.1 Raw Data'!$G$9=3,D1025*'Step 1.1 Raw Data'!$J$15*'Step 1.1 Raw Data'!$J$16/1000))),0))</f>
        <v>0</v>
      </c>
      <c r="G1025" s="11">
        <f>IF(ISBLANK('Step 1.1 Raw Data'!A1025),"-",'Step 1.1 Raw Data'!A1025)</f>
        <v>43175.041725810188</v>
      </c>
      <c r="H1025">
        <f>IF(ISBLANK('Step 1.1 Raw Data'!A1025),"-",HOUR(G1025))</f>
        <v>1</v>
      </c>
      <c r="I1025">
        <f>IF(ISBLANK('Step 1.1 Raw Data'!A1025),"-",WEEKDAY(G1025))</f>
        <v>6</v>
      </c>
      <c r="J1025" s="2">
        <f>IF(ISBLANK('Step 1.1 Raw Data'!C1025),"-",'Step 1.1 Raw Data'!C1025)</f>
        <v>86.523200000000003</v>
      </c>
      <c r="K1025" s="18">
        <f>IF(ISBLANK('Step 1.1 Raw Data'!A1025),"-",IF('Step 1.1 Raw Data'!$G$2=0,J1025*'Step 1.1 Raw Data'!$H$15*'Step 1.1 Raw Data'!$H$16/1000,0))</f>
        <v>18.073831247999998</v>
      </c>
      <c r="L1025" s="18">
        <f>IF(ISBLANK('Step 1.1 Raw Data'!A1025),"-",IF('Step 1.1 Raw Data'!$G$2=1,IF('Step 1.1 Raw Data'!$H$9=1,J1025*'Step 1.1 Raw Data'!$H$15*'Step 1.1 Raw Data'!$H$16/1000,IF('Step 1.1 Raw Data'!$H$9=2,J1025*'Step 1.1 Raw Data'!$I$15*'Step 1.1 Raw Data'!$I$16/1000,IF('Step 1.1 Raw Data'!$H$9=3,J1025*'Step 1.1 Raw Data'!$J$15*'Step 1.1 Raw Data'!$J$16/1000))),0))</f>
        <v>0</v>
      </c>
      <c r="M1025" s="11">
        <f>IF(ISBLANK('Step 1.1 Raw Data'!A1025),"-",'Step 1.1 Raw Data'!A1025)</f>
        <v>43175.041725810188</v>
      </c>
      <c r="N1025">
        <f>IF(ISBLANK('Step 1.1 Raw Data'!A1025),"-",HOUR(M1025))</f>
        <v>1</v>
      </c>
      <c r="O1025">
        <f>IF(ISBLANK('Step 1.1 Raw Data'!A1025),"-",WEEKDAY(M1025))</f>
        <v>6</v>
      </c>
      <c r="P1025">
        <f>IF(ISBLANK('Step 1.1 Raw Data'!D1025),"-",'Step 1.1 Raw Data'!D1025)</f>
        <v>0</v>
      </c>
      <c r="Q1025" s="18">
        <f>IF(ISBLANK('Step 1.1 Raw Data'!A1025),"-",IF('Step 1.1 Raw Data'!$G$2=0,P1025*'Step 1.1 Raw Data'!$H$15*'Step 1.1 Raw Data'!$H$16/1000,0))</f>
        <v>0</v>
      </c>
      <c r="R1025" s="18">
        <f>IF(ISBLANK('Step 1.1 Raw Data'!A1025),"-",IF('Step 1.1 Raw Data'!$G$2=1,IF('Step 1.1 Raw Data'!$I$9=1,P1025*'Step 1.1 Raw Data'!$H$15*'Step 1.1 Raw Data'!$H$16/1000,IF('Step 1.1 Raw Data'!$I$9=2,P1025*'Step 1.1 Raw Data'!$I$15*'Step 1.1 Raw Data'!$I$16/1000,IF('Step 1.1 Raw Data'!$I$9=3,P1025*'Step 1.1 Raw Data'!$J$15*'Step 1.1 Raw Data'!$J$16/1000))),0))</f>
        <v>0</v>
      </c>
      <c r="S1025" s="11">
        <f>IF(ISBLANK('Step 1.1 Raw Data'!A1025),"-",'Step 1.1 Raw Data'!A1025)</f>
        <v>43175.041725810188</v>
      </c>
      <c r="T1025">
        <f>IF(ISBLANK('Step 1.1 Raw Data'!A1025),"-",HOUR(S1025))</f>
        <v>1</v>
      </c>
      <c r="U1025">
        <f>IF(ISBLANK('Step 1.1 Raw Data'!A1025),"-",WEEKDAY(S1025))</f>
        <v>6</v>
      </c>
      <c r="V1025">
        <f>IF(ISBLANK('Step 1.1 Raw Data'!E1025),"-",'Step 1.1 Raw Data'!E1025)</f>
        <v>32.878816</v>
      </c>
      <c r="W1025" s="18">
        <f>IF(ISBLANK('Step 1.1 Raw Data'!A1025),"-",IF('Step 1.1 Raw Data'!$G$2=0,V1025*'Step 1.1 Raw Data'!$H$15*'Step 1.1 Raw Data'!$H$16/1000,0))</f>
        <v>6.8680558742399995</v>
      </c>
      <c r="X1025" s="18">
        <f>IF(ISBLANK('Step 1.1 Raw Data'!A1025),"-",IF('Step 1.1 Raw Data'!$G$2=1,IF('Step 1.1 Raw Data'!$J$9=1,V1025*'Step 1.1 Raw Data'!$H$15*'Step 1.1 Raw Data'!$H$16/1000,IF('Step 1.1 Raw Data'!$J$9=2,V1025*'Step 1.1 Raw Data'!$I$15*'Step 1.1 Raw Data'!$I$16/1000,IF('Step 1.1 Raw Data'!$J$9=3,V1025*'Step 1.1 Raw Data'!$J$15*'Step 1.1 Raw Data'!$J$16/1000))),0))</f>
        <v>0</v>
      </c>
      <c r="AP1025" s="5"/>
    </row>
    <row r="1026" spans="1:42" ht="12.5" x14ac:dyDescent="0.25">
      <c r="A1026" s="11">
        <f>IF(ISBLANK('Step 1.1 Raw Data'!A1026),"-",'Step 1.1 Raw Data'!A1026)</f>
        <v>43175.083392534725</v>
      </c>
      <c r="B1026">
        <f>IF(ISBLANK('Step 1.1 Raw Data'!A1026),"-",HOUR(A1026))</f>
        <v>2</v>
      </c>
      <c r="C1026">
        <f>IF(ISBLANK('Step 1.1 Raw Data'!A1026),"-",WEEKDAY(A1026))</f>
        <v>6</v>
      </c>
      <c r="D1026">
        <f>IF(ISBLANK('Step 1.1 Raw Data'!B1026),"-",'Step 1.1 Raw Data'!B1026)</f>
        <v>86.2791</v>
      </c>
      <c r="E1026" s="18">
        <f>IF(ISBLANK('Step 1.1 Raw Data'!A1026),"-",IF('Step 1.1 Raw Data'!$G$2=0,D1026*'Step 1.1 Raw Data'!$H$15*'Step 1.1 Raw Data'!$H$16/1000,0))</f>
        <v>18.022841198999998</v>
      </c>
      <c r="F1026" s="18">
        <f>IF(ISBLANK('Step 1.1 Raw Data'!A1026),"-",IF('Step 1.1 Raw Data'!$G$2=1,IF('Step 1.1 Raw Data'!$G$9=1,D1026*'Step 1.1 Raw Data'!$H$15*'Step 1.1 Raw Data'!$H$16/1000,IF('Step 1.1 Raw Data'!$G$9=2,D1026*'Step 1.1 Raw Data'!$I$15*'Step 1.1 Raw Data'!$I$16/1000,IF('Step 1.1 Raw Data'!$G$9=3,D1026*'Step 1.1 Raw Data'!$J$15*'Step 1.1 Raw Data'!$J$16/1000))),0))</f>
        <v>0</v>
      </c>
      <c r="G1026" s="11">
        <f>IF(ISBLANK('Step 1.1 Raw Data'!A1026),"-",'Step 1.1 Raw Data'!A1026)</f>
        <v>43175.083392534725</v>
      </c>
      <c r="H1026">
        <f>IF(ISBLANK('Step 1.1 Raw Data'!A1026),"-",HOUR(G1026))</f>
        <v>2</v>
      </c>
      <c r="I1026">
        <f>IF(ISBLANK('Step 1.1 Raw Data'!A1026),"-",WEEKDAY(G1026))</f>
        <v>6</v>
      </c>
      <c r="J1026" s="2">
        <f>IF(ISBLANK('Step 1.1 Raw Data'!C1026),"-",'Step 1.1 Raw Data'!C1026)</f>
        <v>86.689599999999999</v>
      </c>
      <c r="K1026" s="18">
        <f>IF(ISBLANK('Step 1.1 Raw Data'!A1026),"-",IF('Step 1.1 Raw Data'!$G$2=0,J1026*'Step 1.1 Raw Data'!$H$15*'Step 1.1 Raw Data'!$H$16/1000,0))</f>
        <v>18.108590543999998</v>
      </c>
      <c r="L1026" s="18">
        <f>IF(ISBLANK('Step 1.1 Raw Data'!A1026),"-",IF('Step 1.1 Raw Data'!$G$2=1,IF('Step 1.1 Raw Data'!$H$9=1,J1026*'Step 1.1 Raw Data'!$H$15*'Step 1.1 Raw Data'!$H$16/1000,IF('Step 1.1 Raw Data'!$H$9=2,J1026*'Step 1.1 Raw Data'!$I$15*'Step 1.1 Raw Data'!$I$16/1000,IF('Step 1.1 Raw Data'!$H$9=3,J1026*'Step 1.1 Raw Data'!$J$15*'Step 1.1 Raw Data'!$J$16/1000))),0))</f>
        <v>0</v>
      </c>
      <c r="M1026" s="11">
        <f>IF(ISBLANK('Step 1.1 Raw Data'!A1026),"-",'Step 1.1 Raw Data'!A1026)</f>
        <v>43175.083392534725</v>
      </c>
      <c r="N1026">
        <f>IF(ISBLANK('Step 1.1 Raw Data'!A1026),"-",HOUR(M1026))</f>
        <v>2</v>
      </c>
      <c r="O1026">
        <f>IF(ISBLANK('Step 1.1 Raw Data'!A1026),"-",WEEKDAY(M1026))</f>
        <v>6</v>
      </c>
      <c r="P1026">
        <f>IF(ISBLANK('Step 1.1 Raw Data'!D1026),"-",'Step 1.1 Raw Data'!D1026)</f>
        <v>0</v>
      </c>
      <c r="Q1026" s="18">
        <f>IF(ISBLANK('Step 1.1 Raw Data'!A1026),"-",IF('Step 1.1 Raw Data'!$G$2=0,P1026*'Step 1.1 Raw Data'!$H$15*'Step 1.1 Raw Data'!$H$16/1000,0))</f>
        <v>0</v>
      </c>
      <c r="R1026" s="18">
        <f>IF(ISBLANK('Step 1.1 Raw Data'!A1026),"-",IF('Step 1.1 Raw Data'!$G$2=1,IF('Step 1.1 Raw Data'!$I$9=1,P1026*'Step 1.1 Raw Data'!$H$15*'Step 1.1 Raw Data'!$H$16/1000,IF('Step 1.1 Raw Data'!$I$9=2,P1026*'Step 1.1 Raw Data'!$I$15*'Step 1.1 Raw Data'!$I$16/1000,IF('Step 1.1 Raw Data'!$I$9=3,P1026*'Step 1.1 Raw Data'!$J$15*'Step 1.1 Raw Data'!$J$16/1000))),0))</f>
        <v>0</v>
      </c>
      <c r="S1026" s="11">
        <f>IF(ISBLANK('Step 1.1 Raw Data'!A1026),"-",'Step 1.1 Raw Data'!A1026)</f>
        <v>43175.083392534725</v>
      </c>
      <c r="T1026">
        <f>IF(ISBLANK('Step 1.1 Raw Data'!A1026),"-",HOUR(S1026))</f>
        <v>2</v>
      </c>
      <c r="U1026">
        <f>IF(ISBLANK('Step 1.1 Raw Data'!A1026),"-",WEEKDAY(S1026))</f>
        <v>6</v>
      </c>
      <c r="V1026">
        <f>IF(ISBLANK('Step 1.1 Raw Data'!E1026),"-",'Step 1.1 Raw Data'!E1026)</f>
        <v>32.942048</v>
      </c>
      <c r="W1026" s="18">
        <f>IF(ISBLANK('Step 1.1 Raw Data'!A1026),"-",IF('Step 1.1 Raw Data'!$G$2=0,V1026*'Step 1.1 Raw Data'!$H$15*'Step 1.1 Raw Data'!$H$16/1000,0))</f>
        <v>6.8812644067199997</v>
      </c>
      <c r="X1026" s="18">
        <f>IF(ISBLANK('Step 1.1 Raw Data'!A1026),"-",IF('Step 1.1 Raw Data'!$G$2=1,IF('Step 1.1 Raw Data'!$J$9=1,V1026*'Step 1.1 Raw Data'!$H$15*'Step 1.1 Raw Data'!$H$16/1000,IF('Step 1.1 Raw Data'!$J$9=2,V1026*'Step 1.1 Raw Data'!$I$15*'Step 1.1 Raw Data'!$I$16/1000,IF('Step 1.1 Raw Data'!$J$9=3,V1026*'Step 1.1 Raw Data'!$J$15*'Step 1.1 Raw Data'!$J$16/1000))),0))</f>
        <v>0</v>
      </c>
      <c r="AP1026" s="5"/>
    </row>
    <row r="1027" spans="1:42" ht="12.5" x14ac:dyDescent="0.25">
      <c r="A1027" s="11">
        <f>IF(ISBLANK('Step 1.1 Raw Data'!A1027),"-",'Step 1.1 Raw Data'!A1027)</f>
        <v>43175.125059259262</v>
      </c>
      <c r="B1027">
        <f>IF(ISBLANK('Step 1.1 Raw Data'!A1027),"-",HOUR(A1027))</f>
        <v>3</v>
      </c>
      <c r="C1027">
        <f>IF(ISBLANK('Step 1.1 Raw Data'!A1027),"-",WEEKDAY(A1027))</f>
        <v>6</v>
      </c>
      <c r="D1027">
        <f>IF(ISBLANK('Step 1.1 Raw Data'!B1027),"-",'Step 1.1 Raw Data'!B1027)</f>
        <v>86.001400000000004</v>
      </c>
      <c r="E1027" s="18">
        <f>IF(ISBLANK('Step 1.1 Raw Data'!A1027),"-",IF('Step 1.1 Raw Data'!$G$2=0,D1027*'Step 1.1 Raw Data'!$H$15*'Step 1.1 Raw Data'!$H$16/1000,0))</f>
        <v>17.964832445999999</v>
      </c>
      <c r="F1027" s="18">
        <f>IF(ISBLANK('Step 1.1 Raw Data'!A1027),"-",IF('Step 1.1 Raw Data'!$G$2=1,IF('Step 1.1 Raw Data'!$G$9=1,D1027*'Step 1.1 Raw Data'!$H$15*'Step 1.1 Raw Data'!$H$16/1000,IF('Step 1.1 Raw Data'!$G$9=2,D1027*'Step 1.1 Raw Data'!$I$15*'Step 1.1 Raw Data'!$I$16/1000,IF('Step 1.1 Raw Data'!$G$9=3,D1027*'Step 1.1 Raw Data'!$J$15*'Step 1.1 Raw Data'!$J$16/1000))),0))</f>
        <v>0</v>
      </c>
      <c r="G1027" s="11">
        <f>IF(ISBLANK('Step 1.1 Raw Data'!A1027),"-",'Step 1.1 Raw Data'!A1027)</f>
        <v>43175.125059259262</v>
      </c>
      <c r="H1027">
        <f>IF(ISBLANK('Step 1.1 Raw Data'!A1027),"-",HOUR(G1027))</f>
        <v>3</v>
      </c>
      <c r="I1027">
        <f>IF(ISBLANK('Step 1.1 Raw Data'!A1027),"-",WEEKDAY(G1027))</f>
        <v>6</v>
      </c>
      <c r="J1027" s="2">
        <f>IF(ISBLANK('Step 1.1 Raw Data'!C1027),"-",'Step 1.1 Raw Data'!C1027)</f>
        <v>86.448499999999996</v>
      </c>
      <c r="K1027" s="18">
        <f>IF(ISBLANK('Step 1.1 Raw Data'!A1027),"-",IF('Step 1.1 Raw Data'!$G$2=0,J1027*'Step 1.1 Raw Data'!$H$15*'Step 1.1 Raw Data'!$H$16/1000,0))</f>
        <v>18.058227165000002</v>
      </c>
      <c r="L1027" s="18">
        <f>IF(ISBLANK('Step 1.1 Raw Data'!A1027),"-",IF('Step 1.1 Raw Data'!$G$2=1,IF('Step 1.1 Raw Data'!$H$9=1,J1027*'Step 1.1 Raw Data'!$H$15*'Step 1.1 Raw Data'!$H$16/1000,IF('Step 1.1 Raw Data'!$H$9=2,J1027*'Step 1.1 Raw Data'!$I$15*'Step 1.1 Raw Data'!$I$16/1000,IF('Step 1.1 Raw Data'!$H$9=3,J1027*'Step 1.1 Raw Data'!$J$15*'Step 1.1 Raw Data'!$J$16/1000))),0))</f>
        <v>0</v>
      </c>
      <c r="M1027" s="11">
        <f>IF(ISBLANK('Step 1.1 Raw Data'!A1027),"-",'Step 1.1 Raw Data'!A1027)</f>
        <v>43175.125059259262</v>
      </c>
      <c r="N1027">
        <f>IF(ISBLANK('Step 1.1 Raw Data'!A1027),"-",HOUR(M1027))</f>
        <v>3</v>
      </c>
      <c r="O1027">
        <f>IF(ISBLANK('Step 1.1 Raw Data'!A1027),"-",WEEKDAY(M1027))</f>
        <v>6</v>
      </c>
      <c r="P1027">
        <f>IF(ISBLANK('Step 1.1 Raw Data'!D1027),"-",'Step 1.1 Raw Data'!D1027)</f>
        <v>0</v>
      </c>
      <c r="Q1027" s="18">
        <f>IF(ISBLANK('Step 1.1 Raw Data'!A1027),"-",IF('Step 1.1 Raw Data'!$G$2=0,P1027*'Step 1.1 Raw Data'!$H$15*'Step 1.1 Raw Data'!$H$16/1000,0))</f>
        <v>0</v>
      </c>
      <c r="R1027" s="18">
        <f>IF(ISBLANK('Step 1.1 Raw Data'!A1027),"-",IF('Step 1.1 Raw Data'!$G$2=1,IF('Step 1.1 Raw Data'!$I$9=1,P1027*'Step 1.1 Raw Data'!$H$15*'Step 1.1 Raw Data'!$H$16/1000,IF('Step 1.1 Raw Data'!$I$9=2,P1027*'Step 1.1 Raw Data'!$I$15*'Step 1.1 Raw Data'!$I$16/1000,IF('Step 1.1 Raw Data'!$I$9=3,P1027*'Step 1.1 Raw Data'!$J$15*'Step 1.1 Raw Data'!$J$16/1000))),0))</f>
        <v>0</v>
      </c>
      <c r="S1027" s="11">
        <f>IF(ISBLANK('Step 1.1 Raw Data'!A1027),"-",'Step 1.1 Raw Data'!A1027)</f>
        <v>43175.125059259262</v>
      </c>
      <c r="T1027">
        <f>IF(ISBLANK('Step 1.1 Raw Data'!A1027),"-",HOUR(S1027))</f>
        <v>3</v>
      </c>
      <c r="U1027">
        <f>IF(ISBLANK('Step 1.1 Raw Data'!A1027),"-",WEEKDAY(S1027))</f>
        <v>6</v>
      </c>
      <c r="V1027">
        <f>IF(ISBLANK('Step 1.1 Raw Data'!E1027),"-",'Step 1.1 Raw Data'!E1027)</f>
        <v>32.850429999999996</v>
      </c>
      <c r="W1027" s="18">
        <f>IF(ISBLANK('Step 1.1 Raw Data'!A1027),"-",IF('Step 1.1 Raw Data'!$G$2=0,V1027*'Step 1.1 Raw Data'!$H$15*'Step 1.1 Raw Data'!$H$16/1000,0))</f>
        <v>6.8621263226999991</v>
      </c>
      <c r="X1027" s="18">
        <f>IF(ISBLANK('Step 1.1 Raw Data'!A1027),"-",IF('Step 1.1 Raw Data'!$G$2=1,IF('Step 1.1 Raw Data'!$J$9=1,V1027*'Step 1.1 Raw Data'!$H$15*'Step 1.1 Raw Data'!$H$16/1000,IF('Step 1.1 Raw Data'!$J$9=2,V1027*'Step 1.1 Raw Data'!$I$15*'Step 1.1 Raw Data'!$I$16/1000,IF('Step 1.1 Raw Data'!$J$9=3,V1027*'Step 1.1 Raw Data'!$J$15*'Step 1.1 Raw Data'!$J$16/1000))),0))</f>
        <v>0</v>
      </c>
      <c r="AP1027" s="5"/>
    </row>
    <row r="1028" spans="1:42" ht="12.5" x14ac:dyDescent="0.25">
      <c r="A1028" s="11">
        <f>IF(ISBLANK('Step 1.1 Raw Data'!A1028),"-",'Step 1.1 Raw Data'!A1028)</f>
        <v>43175.1667259838</v>
      </c>
      <c r="B1028">
        <f>IF(ISBLANK('Step 1.1 Raw Data'!A1028),"-",HOUR(A1028))</f>
        <v>4</v>
      </c>
      <c r="C1028">
        <f>IF(ISBLANK('Step 1.1 Raw Data'!A1028),"-",WEEKDAY(A1028))</f>
        <v>6</v>
      </c>
      <c r="D1028">
        <f>IF(ISBLANK('Step 1.1 Raw Data'!B1028),"-",'Step 1.1 Raw Data'!B1028)</f>
        <v>86.053299999999993</v>
      </c>
      <c r="E1028" s="18">
        <f>IF(ISBLANK('Step 1.1 Raw Data'!A1028),"-",IF('Step 1.1 Raw Data'!$G$2=0,D1028*'Step 1.1 Raw Data'!$H$15*'Step 1.1 Raw Data'!$H$16/1000,0))</f>
        <v>17.975673836999999</v>
      </c>
      <c r="F1028" s="18">
        <f>IF(ISBLANK('Step 1.1 Raw Data'!A1028),"-",IF('Step 1.1 Raw Data'!$G$2=1,IF('Step 1.1 Raw Data'!$G$9=1,D1028*'Step 1.1 Raw Data'!$H$15*'Step 1.1 Raw Data'!$H$16/1000,IF('Step 1.1 Raw Data'!$G$9=2,D1028*'Step 1.1 Raw Data'!$I$15*'Step 1.1 Raw Data'!$I$16/1000,IF('Step 1.1 Raw Data'!$G$9=3,D1028*'Step 1.1 Raw Data'!$J$15*'Step 1.1 Raw Data'!$J$16/1000))),0))</f>
        <v>0</v>
      </c>
      <c r="G1028" s="11">
        <f>IF(ISBLANK('Step 1.1 Raw Data'!A1028),"-",'Step 1.1 Raw Data'!A1028)</f>
        <v>43175.1667259838</v>
      </c>
      <c r="H1028">
        <f>IF(ISBLANK('Step 1.1 Raw Data'!A1028),"-",HOUR(G1028))</f>
        <v>4</v>
      </c>
      <c r="I1028">
        <f>IF(ISBLANK('Step 1.1 Raw Data'!A1028),"-",WEEKDAY(G1028))</f>
        <v>6</v>
      </c>
      <c r="J1028" s="2">
        <f>IF(ISBLANK('Step 1.1 Raw Data'!C1028),"-",'Step 1.1 Raw Data'!C1028)</f>
        <v>86.434700000000007</v>
      </c>
      <c r="K1028" s="18">
        <f>IF(ISBLANK('Step 1.1 Raw Data'!A1028),"-",IF('Step 1.1 Raw Data'!$G$2=0,J1028*'Step 1.1 Raw Data'!$H$15*'Step 1.1 Raw Data'!$H$16/1000,0))</f>
        <v>18.055344483000002</v>
      </c>
      <c r="L1028" s="18">
        <f>IF(ISBLANK('Step 1.1 Raw Data'!A1028),"-",IF('Step 1.1 Raw Data'!$G$2=1,IF('Step 1.1 Raw Data'!$H$9=1,J1028*'Step 1.1 Raw Data'!$H$15*'Step 1.1 Raw Data'!$H$16/1000,IF('Step 1.1 Raw Data'!$H$9=2,J1028*'Step 1.1 Raw Data'!$I$15*'Step 1.1 Raw Data'!$I$16/1000,IF('Step 1.1 Raw Data'!$H$9=3,J1028*'Step 1.1 Raw Data'!$J$15*'Step 1.1 Raw Data'!$J$16/1000))),0))</f>
        <v>0</v>
      </c>
      <c r="M1028" s="11">
        <f>IF(ISBLANK('Step 1.1 Raw Data'!A1028),"-",'Step 1.1 Raw Data'!A1028)</f>
        <v>43175.1667259838</v>
      </c>
      <c r="N1028">
        <f>IF(ISBLANK('Step 1.1 Raw Data'!A1028),"-",HOUR(M1028))</f>
        <v>4</v>
      </c>
      <c r="O1028">
        <f>IF(ISBLANK('Step 1.1 Raw Data'!A1028),"-",WEEKDAY(M1028))</f>
        <v>6</v>
      </c>
      <c r="P1028">
        <f>IF(ISBLANK('Step 1.1 Raw Data'!D1028),"-",'Step 1.1 Raw Data'!D1028)</f>
        <v>0</v>
      </c>
      <c r="Q1028" s="18">
        <f>IF(ISBLANK('Step 1.1 Raw Data'!A1028),"-",IF('Step 1.1 Raw Data'!$G$2=0,P1028*'Step 1.1 Raw Data'!$H$15*'Step 1.1 Raw Data'!$H$16/1000,0))</f>
        <v>0</v>
      </c>
      <c r="R1028" s="18">
        <f>IF(ISBLANK('Step 1.1 Raw Data'!A1028),"-",IF('Step 1.1 Raw Data'!$G$2=1,IF('Step 1.1 Raw Data'!$I$9=1,P1028*'Step 1.1 Raw Data'!$H$15*'Step 1.1 Raw Data'!$H$16/1000,IF('Step 1.1 Raw Data'!$I$9=2,P1028*'Step 1.1 Raw Data'!$I$15*'Step 1.1 Raw Data'!$I$16/1000,IF('Step 1.1 Raw Data'!$I$9=3,P1028*'Step 1.1 Raw Data'!$J$15*'Step 1.1 Raw Data'!$J$16/1000))),0))</f>
        <v>0</v>
      </c>
      <c r="S1028" s="11">
        <f>IF(ISBLANK('Step 1.1 Raw Data'!A1028),"-",'Step 1.1 Raw Data'!A1028)</f>
        <v>43175.1667259838</v>
      </c>
      <c r="T1028">
        <f>IF(ISBLANK('Step 1.1 Raw Data'!A1028),"-",HOUR(S1028))</f>
        <v>4</v>
      </c>
      <c r="U1028">
        <f>IF(ISBLANK('Step 1.1 Raw Data'!A1028),"-",WEEKDAY(S1028))</f>
        <v>6</v>
      </c>
      <c r="V1028">
        <f>IF(ISBLANK('Step 1.1 Raw Data'!E1028),"-",'Step 1.1 Raw Data'!E1028)</f>
        <v>32.845186000000005</v>
      </c>
      <c r="W1028" s="18">
        <f>IF(ISBLANK('Step 1.1 Raw Data'!A1028),"-",IF('Step 1.1 Raw Data'!$G$2=0,V1028*'Step 1.1 Raw Data'!$H$15*'Step 1.1 Raw Data'!$H$16/1000,0))</f>
        <v>6.8610309035400014</v>
      </c>
      <c r="X1028" s="18">
        <f>IF(ISBLANK('Step 1.1 Raw Data'!A1028),"-",IF('Step 1.1 Raw Data'!$G$2=1,IF('Step 1.1 Raw Data'!$J$9=1,V1028*'Step 1.1 Raw Data'!$H$15*'Step 1.1 Raw Data'!$H$16/1000,IF('Step 1.1 Raw Data'!$J$9=2,V1028*'Step 1.1 Raw Data'!$I$15*'Step 1.1 Raw Data'!$I$16/1000,IF('Step 1.1 Raw Data'!$J$9=3,V1028*'Step 1.1 Raw Data'!$J$15*'Step 1.1 Raw Data'!$J$16/1000))),0))</f>
        <v>0</v>
      </c>
      <c r="AP1028" s="5"/>
    </row>
    <row r="1029" spans="1:42" ht="12.5" x14ac:dyDescent="0.25">
      <c r="A1029" s="11">
        <f>IF(ISBLANK('Step 1.1 Raw Data'!A1029),"-",'Step 1.1 Raw Data'!A1029)</f>
        <v>43175.208392708337</v>
      </c>
      <c r="B1029">
        <f>IF(ISBLANK('Step 1.1 Raw Data'!A1029),"-",HOUR(A1029))</f>
        <v>5</v>
      </c>
      <c r="C1029">
        <f>IF(ISBLANK('Step 1.1 Raw Data'!A1029),"-",WEEKDAY(A1029))</f>
        <v>6</v>
      </c>
      <c r="D1029">
        <f>IF(ISBLANK('Step 1.1 Raw Data'!B1029),"-",'Step 1.1 Raw Data'!B1029)</f>
        <v>86.225700000000003</v>
      </c>
      <c r="E1029" s="18">
        <f>IF(ISBLANK('Step 1.1 Raw Data'!A1029),"-",IF('Step 1.1 Raw Data'!$G$2=0,D1029*'Step 1.1 Raw Data'!$H$15*'Step 1.1 Raw Data'!$H$16/1000,0))</f>
        <v>18.011686472999997</v>
      </c>
      <c r="F1029" s="18">
        <f>IF(ISBLANK('Step 1.1 Raw Data'!A1029),"-",IF('Step 1.1 Raw Data'!$G$2=1,IF('Step 1.1 Raw Data'!$G$9=1,D1029*'Step 1.1 Raw Data'!$H$15*'Step 1.1 Raw Data'!$H$16/1000,IF('Step 1.1 Raw Data'!$G$9=2,D1029*'Step 1.1 Raw Data'!$I$15*'Step 1.1 Raw Data'!$I$16/1000,IF('Step 1.1 Raw Data'!$G$9=3,D1029*'Step 1.1 Raw Data'!$J$15*'Step 1.1 Raw Data'!$J$16/1000))),0))</f>
        <v>0</v>
      </c>
      <c r="G1029" s="11">
        <f>IF(ISBLANK('Step 1.1 Raw Data'!A1029),"-",'Step 1.1 Raw Data'!A1029)</f>
        <v>43175.208392708337</v>
      </c>
      <c r="H1029">
        <f>IF(ISBLANK('Step 1.1 Raw Data'!A1029),"-",HOUR(G1029))</f>
        <v>5</v>
      </c>
      <c r="I1029">
        <f>IF(ISBLANK('Step 1.1 Raw Data'!A1029),"-",WEEKDAY(G1029))</f>
        <v>6</v>
      </c>
      <c r="J1029" s="2">
        <f>IF(ISBLANK('Step 1.1 Raw Data'!C1029),"-",'Step 1.1 Raw Data'!C1029)</f>
        <v>86.611699999999999</v>
      </c>
      <c r="K1029" s="18">
        <f>IF(ISBLANK('Step 1.1 Raw Data'!A1029),"-",IF('Step 1.1 Raw Data'!$G$2=0,J1029*'Step 1.1 Raw Data'!$H$15*'Step 1.1 Raw Data'!$H$16/1000,0))</f>
        <v>18.092318013</v>
      </c>
      <c r="L1029" s="18">
        <f>IF(ISBLANK('Step 1.1 Raw Data'!A1029),"-",IF('Step 1.1 Raw Data'!$G$2=1,IF('Step 1.1 Raw Data'!$H$9=1,J1029*'Step 1.1 Raw Data'!$H$15*'Step 1.1 Raw Data'!$H$16/1000,IF('Step 1.1 Raw Data'!$H$9=2,J1029*'Step 1.1 Raw Data'!$I$15*'Step 1.1 Raw Data'!$I$16/1000,IF('Step 1.1 Raw Data'!$H$9=3,J1029*'Step 1.1 Raw Data'!$J$15*'Step 1.1 Raw Data'!$J$16/1000))),0))</f>
        <v>0</v>
      </c>
      <c r="M1029" s="11">
        <f>IF(ISBLANK('Step 1.1 Raw Data'!A1029),"-",'Step 1.1 Raw Data'!A1029)</f>
        <v>43175.208392708337</v>
      </c>
      <c r="N1029">
        <f>IF(ISBLANK('Step 1.1 Raw Data'!A1029),"-",HOUR(M1029))</f>
        <v>5</v>
      </c>
      <c r="O1029">
        <f>IF(ISBLANK('Step 1.1 Raw Data'!A1029),"-",WEEKDAY(M1029))</f>
        <v>6</v>
      </c>
      <c r="P1029">
        <f>IF(ISBLANK('Step 1.1 Raw Data'!D1029),"-",'Step 1.1 Raw Data'!D1029)</f>
        <v>0</v>
      </c>
      <c r="Q1029" s="18">
        <f>IF(ISBLANK('Step 1.1 Raw Data'!A1029),"-",IF('Step 1.1 Raw Data'!$G$2=0,P1029*'Step 1.1 Raw Data'!$H$15*'Step 1.1 Raw Data'!$H$16/1000,0))</f>
        <v>0</v>
      </c>
      <c r="R1029" s="18">
        <f>IF(ISBLANK('Step 1.1 Raw Data'!A1029),"-",IF('Step 1.1 Raw Data'!$G$2=1,IF('Step 1.1 Raw Data'!$I$9=1,P1029*'Step 1.1 Raw Data'!$H$15*'Step 1.1 Raw Data'!$H$16/1000,IF('Step 1.1 Raw Data'!$I$9=2,P1029*'Step 1.1 Raw Data'!$I$15*'Step 1.1 Raw Data'!$I$16/1000,IF('Step 1.1 Raw Data'!$I$9=3,P1029*'Step 1.1 Raw Data'!$J$15*'Step 1.1 Raw Data'!$J$16/1000))),0))</f>
        <v>0</v>
      </c>
      <c r="S1029" s="11">
        <f>IF(ISBLANK('Step 1.1 Raw Data'!A1029),"-",'Step 1.1 Raw Data'!A1029)</f>
        <v>43175.208392708337</v>
      </c>
      <c r="T1029">
        <f>IF(ISBLANK('Step 1.1 Raw Data'!A1029),"-",HOUR(S1029))</f>
        <v>5</v>
      </c>
      <c r="U1029">
        <f>IF(ISBLANK('Step 1.1 Raw Data'!A1029),"-",WEEKDAY(S1029))</f>
        <v>6</v>
      </c>
      <c r="V1029">
        <f>IF(ISBLANK('Step 1.1 Raw Data'!E1029),"-",'Step 1.1 Raw Data'!E1029)</f>
        <v>32.912446000000003</v>
      </c>
      <c r="W1029" s="18">
        <f>IF(ISBLANK('Step 1.1 Raw Data'!A1029),"-",IF('Step 1.1 Raw Data'!$G$2=0,V1029*'Step 1.1 Raw Data'!$H$15*'Step 1.1 Raw Data'!$H$16/1000,0))</f>
        <v>6.8750808449400003</v>
      </c>
      <c r="X1029" s="18">
        <f>IF(ISBLANK('Step 1.1 Raw Data'!A1029),"-",IF('Step 1.1 Raw Data'!$G$2=1,IF('Step 1.1 Raw Data'!$J$9=1,V1029*'Step 1.1 Raw Data'!$H$15*'Step 1.1 Raw Data'!$H$16/1000,IF('Step 1.1 Raw Data'!$J$9=2,V1029*'Step 1.1 Raw Data'!$I$15*'Step 1.1 Raw Data'!$I$16/1000,IF('Step 1.1 Raw Data'!$J$9=3,V1029*'Step 1.1 Raw Data'!$J$15*'Step 1.1 Raw Data'!$J$16/1000))),0))</f>
        <v>0</v>
      </c>
      <c r="AP1029" s="5"/>
    </row>
    <row r="1030" spans="1:42" ht="12.5" x14ac:dyDescent="0.25">
      <c r="A1030" s="11">
        <f>IF(ISBLANK('Step 1.1 Raw Data'!A1030),"-",'Step 1.1 Raw Data'!A1030)</f>
        <v>43175.250059432874</v>
      </c>
      <c r="B1030">
        <f>IF(ISBLANK('Step 1.1 Raw Data'!A1030),"-",HOUR(A1030))</f>
        <v>6</v>
      </c>
      <c r="C1030">
        <f>IF(ISBLANK('Step 1.1 Raw Data'!A1030),"-",WEEKDAY(A1030))</f>
        <v>6</v>
      </c>
      <c r="D1030">
        <f>IF(ISBLANK('Step 1.1 Raw Data'!B1030),"-",'Step 1.1 Raw Data'!B1030)</f>
        <v>86.433199999999999</v>
      </c>
      <c r="E1030" s="18">
        <f>IF(ISBLANK('Step 1.1 Raw Data'!A1030),"-",IF('Step 1.1 Raw Data'!$G$2=0,D1030*'Step 1.1 Raw Data'!$H$15*'Step 1.1 Raw Data'!$H$16/1000,0))</f>
        <v>18.055031148000001</v>
      </c>
      <c r="F1030" s="18">
        <f>IF(ISBLANK('Step 1.1 Raw Data'!A1030),"-",IF('Step 1.1 Raw Data'!$G$2=1,IF('Step 1.1 Raw Data'!$G$9=1,D1030*'Step 1.1 Raw Data'!$H$15*'Step 1.1 Raw Data'!$H$16/1000,IF('Step 1.1 Raw Data'!$G$9=2,D1030*'Step 1.1 Raw Data'!$I$15*'Step 1.1 Raw Data'!$I$16/1000,IF('Step 1.1 Raw Data'!$G$9=3,D1030*'Step 1.1 Raw Data'!$J$15*'Step 1.1 Raw Data'!$J$16/1000))),0))</f>
        <v>0</v>
      </c>
      <c r="G1030" s="11">
        <f>IF(ISBLANK('Step 1.1 Raw Data'!A1030),"-",'Step 1.1 Raw Data'!A1030)</f>
        <v>43175.250059432874</v>
      </c>
      <c r="H1030">
        <f>IF(ISBLANK('Step 1.1 Raw Data'!A1030),"-",HOUR(G1030))</f>
        <v>6</v>
      </c>
      <c r="I1030">
        <f>IF(ISBLANK('Step 1.1 Raw Data'!A1030),"-",WEEKDAY(G1030))</f>
        <v>6</v>
      </c>
      <c r="J1030" s="2">
        <f>IF(ISBLANK('Step 1.1 Raw Data'!C1030),"-",'Step 1.1 Raw Data'!C1030)</f>
        <v>86.935199999999995</v>
      </c>
      <c r="K1030" s="18">
        <f>IF(ISBLANK('Step 1.1 Raw Data'!A1030),"-",IF('Step 1.1 Raw Data'!$G$2=0,J1030*'Step 1.1 Raw Data'!$H$15*'Step 1.1 Raw Data'!$H$16/1000,0))</f>
        <v>18.159893928000002</v>
      </c>
      <c r="L1030" s="18">
        <f>IF(ISBLANK('Step 1.1 Raw Data'!A1030),"-",IF('Step 1.1 Raw Data'!$G$2=1,IF('Step 1.1 Raw Data'!$H$9=1,J1030*'Step 1.1 Raw Data'!$H$15*'Step 1.1 Raw Data'!$H$16/1000,IF('Step 1.1 Raw Data'!$H$9=2,J1030*'Step 1.1 Raw Data'!$I$15*'Step 1.1 Raw Data'!$I$16/1000,IF('Step 1.1 Raw Data'!$H$9=3,J1030*'Step 1.1 Raw Data'!$J$15*'Step 1.1 Raw Data'!$J$16/1000))),0))</f>
        <v>0</v>
      </c>
      <c r="M1030" s="11">
        <f>IF(ISBLANK('Step 1.1 Raw Data'!A1030),"-",'Step 1.1 Raw Data'!A1030)</f>
        <v>43175.250059432874</v>
      </c>
      <c r="N1030">
        <f>IF(ISBLANK('Step 1.1 Raw Data'!A1030),"-",HOUR(M1030))</f>
        <v>6</v>
      </c>
      <c r="O1030">
        <f>IF(ISBLANK('Step 1.1 Raw Data'!A1030),"-",WEEKDAY(M1030))</f>
        <v>6</v>
      </c>
      <c r="P1030">
        <f>IF(ISBLANK('Step 1.1 Raw Data'!D1030),"-",'Step 1.1 Raw Data'!D1030)</f>
        <v>0</v>
      </c>
      <c r="Q1030" s="18">
        <f>IF(ISBLANK('Step 1.1 Raw Data'!A1030),"-",IF('Step 1.1 Raw Data'!$G$2=0,P1030*'Step 1.1 Raw Data'!$H$15*'Step 1.1 Raw Data'!$H$16/1000,0))</f>
        <v>0</v>
      </c>
      <c r="R1030" s="18">
        <f>IF(ISBLANK('Step 1.1 Raw Data'!A1030),"-",IF('Step 1.1 Raw Data'!$G$2=1,IF('Step 1.1 Raw Data'!$I$9=1,P1030*'Step 1.1 Raw Data'!$H$15*'Step 1.1 Raw Data'!$H$16/1000,IF('Step 1.1 Raw Data'!$I$9=2,P1030*'Step 1.1 Raw Data'!$I$15*'Step 1.1 Raw Data'!$I$16/1000,IF('Step 1.1 Raw Data'!$I$9=3,P1030*'Step 1.1 Raw Data'!$J$15*'Step 1.1 Raw Data'!$J$16/1000))),0))</f>
        <v>0</v>
      </c>
      <c r="S1030" s="11">
        <f>IF(ISBLANK('Step 1.1 Raw Data'!A1030),"-",'Step 1.1 Raw Data'!A1030)</f>
        <v>43175.250059432874</v>
      </c>
      <c r="T1030">
        <f>IF(ISBLANK('Step 1.1 Raw Data'!A1030),"-",HOUR(S1030))</f>
        <v>6</v>
      </c>
      <c r="U1030">
        <f>IF(ISBLANK('Step 1.1 Raw Data'!A1030),"-",WEEKDAY(S1030))</f>
        <v>6</v>
      </c>
      <c r="V1030">
        <f>IF(ISBLANK('Step 1.1 Raw Data'!E1030),"-",'Step 1.1 Raw Data'!E1030)</f>
        <v>33.035375999999999</v>
      </c>
      <c r="W1030" s="18">
        <f>IF(ISBLANK('Step 1.1 Raw Data'!A1030),"-",IF('Step 1.1 Raw Data'!$G$2=0,V1030*'Step 1.1 Raw Data'!$H$15*'Step 1.1 Raw Data'!$H$16/1000,0))</f>
        <v>6.9007596926400003</v>
      </c>
      <c r="X1030" s="18">
        <f>IF(ISBLANK('Step 1.1 Raw Data'!A1030),"-",IF('Step 1.1 Raw Data'!$G$2=1,IF('Step 1.1 Raw Data'!$J$9=1,V1030*'Step 1.1 Raw Data'!$H$15*'Step 1.1 Raw Data'!$H$16/1000,IF('Step 1.1 Raw Data'!$J$9=2,V1030*'Step 1.1 Raw Data'!$I$15*'Step 1.1 Raw Data'!$I$16/1000,IF('Step 1.1 Raw Data'!$J$9=3,V1030*'Step 1.1 Raw Data'!$J$15*'Step 1.1 Raw Data'!$J$16/1000))),0))</f>
        <v>0</v>
      </c>
      <c r="AP1030" s="5"/>
    </row>
    <row r="1031" spans="1:42" ht="12.5" x14ac:dyDescent="0.25">
      <c r="A1031" s="11">
        <f>IF(ISBLANK('Step 1.1 Raw Data'!A1031),"-",'Step 1.1 Raw Data'!A1031)</f>
        <v>43175.291726157404</v>
      </c>
      <c r="B1031">
        <f>IF(ISBLANK('Step 1.1 Raw Data'!A1031),"-",HOUR(A1031))</f>
        <v>7</v>
      </c>
      <c r="C1031">
        <f>IF(ISBLANK('Step 1.1 Raw Data'!A1031),"-",WEEKDAY(A1031))</f>
        <v>6</v>
      </c>
      <c r="D1031">
        <f>IF(ISBLANK('Step 1.1 Raw Data'!B1031),"-",'Step 1.1 Raw Data'!B1031)</f>
        <v>86.587299999999999</v>
      </c>
      <c r="E1031" s="18">
        <f>IF(ISBLANK('Step 1.1 Raw Data'!A1031),"-",IF('Step 1.1 Raw Data'!$G$2=0,D1031*'Step 1.1 Raw Data'!$H$15*'Step 1.1 Raw Data'!$H$16/1000,0))</f>
        <v>18.087221097</v>
      </c>
      <c r="F1031" s="18">
        <f>IF(ISBLANK('Step 1.1 Raw Data'!A1031),"-",IF('Step 1.1 Raw Data'!$G$2=1,IF('Step 1.1 Raw Data'!$G$9=1,D1031*'Step 1.1 Raw Data'!$H$15*'Step 1.1 Raw Data'!$H$16/1000,IF('Step 1.1 Raw Data'!$G$9=2,D1031*'Step 1.1 Raw Data'!$I$15*'Step 1.1 Raw Data'!$I$16/1000,IF('Step 1.1 Raw Data'!$G$9=3,D1031*'Step 1.1 Raw Data'!$J$15*'Step 1.1 Raw Data'!$J$16/1000))),0))</f>
        <v>0</v>
      </c>
      <c r="G1031" s="11">
        <f>IF(ISBLANK('Step 1.1 Raw Data'!A1031),"-",'Step 1.1 Raw Data'!A1031)</f>
        <v>43175.291726157404</v>
      </c>
      <c r="H1031">
        <f>IF(ISBLANK('Step 1.1 Raw Data'!A1031),"-",HOUR(G1031))</f>
        <v>7</v>
      </c>
      <c r="I1031">
        <f>IF(ISBLANK('Step 1.1 Raw Data'!A1031),"-",WEEKDAY(G1031))</f>
        <v>6</v>
      </c>
      <c r="J1031" s="2">
        <f>IF(ISBLANK('Step 1.1 Raw Data'!C1031),"-",'Step 1.1 Raw Data'!C1031)</f>
        <v>87.061899999999994</v>
      </c>
      <c r="K1031" s="18">
        <f>IF(ISBLANK('Step 1.1 Raw Data'!A1031),"-",IF('Step 1.1 Raw Data'!$G$2=0,J1031*'Step 1.1 Raw Data'!$H$15*'Step 1.1 Raw Data'!$H$16/1000,0))</f>
        <v>18.186360291</v>
      </c>
      <c r="L1031" s="18">
        <f>IF(ISBLANK('Step 1.1 Raw Data'!A1031),"-",IF('Step 1.1 Raw Data'!$G$2=1,IF('Step 1.1 Raw Data'!$H$9=1,J1031*'Step 1.1 Raw Data'!$H$15*'Step 1.1 Raw Data'!$H$16/1000,IF('Step 1.1 Raw Data'!$H$9=2,J1031*'Step 1.1 Raw Data'!$I$15*'Step 1.1 Raw Data'!$I$16/1000,IF('Step 1.1 Raw Data'!$H$9=3,J1031*'Step 1.1 Raw Data'!$J$15*'Step 1.1 Raw Data'!$J$16/1000))),0))</f>
        <v>0</v>
      </c>
      <c r="M1031" s="11">
        <f>IF(ISBLANK('Step 1.1 Raw Data'!A1031),"-",'Step 1.1 Raw Data'!A1031)</f>
        <v>43175.291726157404</v>
      </c>
      <c r="N1031">
        <f>IF(ISBLANK('Step 1.1 Raw Data'!A1031),"-",HOUR(M1031))</f>
        <v>7</v>
      </c>
      <c r="O1031">
        <f>IF(ISBLANK('Step 1.1 Raw Data'!A1031),"-",WEEKDAY(M1031))</f>
        <v>6</v>
      </c>
      <c r="P1031">
        <f>IF(ISBLANK('Step 1.1 Raw Data'!D1031),"-",'Step 1.1 Raw Data'!D1031)</f>
        <v>0</v>
      </c>
      <c r="Q1031" s="18">
        <f>IF(ISBLANK('Step 1.1 Raw Data'!A1031),"-",IF('Step 1.1 Raw Data'!$G$2=0,P1031*'Step 1.1 Raw Data'!$H$15*'Step 1.1 Raw Data'!$H$16/1000,0))</f>
        <v>0</v>
      </c>
      <c r="R1031" s="18">
        <f>IF(ISBLANK('Step 1.1 Raw Data'!A1031),"-",IF('Step 1.1 Raw Data'!$G$2=1,IF('Step 1.1 Raw Data'!$I$9=1,P1031*'Step 1.1 Raw Data'!$H$15*'Step 1.1 Raw Data'!$H$16/1000,IF('Step 1.1 Raw Data'!$I$9=2,P1031*'Step 1.1 Raw Data'!$I$15*'Step 1.1 Raw Data'!$I$16/1000,IF('Step 1.1 Raw Data'!$I$9=3,P1031*'Step 1.1 Raw Data'!$J$15*'Step 1.1 Raw Data'!$J$16/1000))),0))</f>
        <v>0</v>
      </c>
      <c r="S1031" s="11">
        <f>IF(ISBLANK('Step 1.1 Raw Data'!A1031),"-",'Step 1.1 Raw Data'!A1031)</f>
        <v>43175.291726157404</v>
      </c>
      <c r="T1031">
        <f>IF(ISBLANK('Step 1.1 Raw Data'!A1031),"-",HOUR(S1031))</f>
        <v>7</v>
      </c>
      <c r="U1031">
        <f>IF(ISBLANK('Step 1.1 Raw Data'!A1031),"-",WEEKDAY(S1031))</f>
        <v>6</v>
      </c>
      <c r="V1031">
        <f>IF(ISBLANK('Step 1.1 Raw Data'!E1031),"-",'Step 1.1 Raw Data'!E1031)</f>
        <v>33.083521999999995</v>
      </c>
      <c r="W1031" s="18">
        <f>IF(ISBLANK('Step 1.1 Raw Data'!A1031),"-",IF('Step 1.1 Raw Data'!$G$2=0,V1031*'Step 1.1 Raw Data'!$H$15*'Step 1.1 Raw Data'!$H$16/1000,0))</f>
        <v>6.9108169105799986</v>
      </c>
      <c r="X1031" s="18">
        <f>IF(ISBLANK('Step 1.1 Raw Data'!A1031),"-",IF('Step 1.1 Raw Data'!$G$2=1,IF('Step 1.1 Raw Data'!$J$9=1,V1031*'Step 1.1 Raw Data'!$H$15*'Step 1.1 Raw Data'!$H$16/1000,IF('Step 1.1 Raw Data'!$J$9=2,V1031*'Step 1.1 Raw Data'!$I$15*'Step 1.1 Raw Data'!$I$16/1000,IF('Step 1.1 Raw Data'!$J$9=3,V1031*'Step 1.1 Raw Data'!$J$15*'Step 1.1 Raw Data'!$J$16/1000))),0))</f>
        <v>0</v>
      </c>
      <c r="AP1031" s="5"/>
    </row>
    <row r="1032" spans="1:42" ht="12.5" x14ac:dyDescent="0.25">
      <c r="A1032" s="11">
        <f>IF(ISBLANK('Step 1.1 Raw Data'!A1032),"-",'Step 1.1 Raw Data'!A1032)</f>
        <v>43175.333392881941</v>
      </c>
      <c r="B1032">
        <f>IF(ISBLANK('Step 1.1 Raw Data'!A1032),"-",HOUR(A1032))</f>
        <v>8</v>
      </c>
      <c r="C1032">
        <f>IF(ISBLANK('Step 1.1 Raw Data'!A1032),"-",WEEKDAY(A1032))</f>
        <v>6</v>
      </c>
      <c r="D1032">
        <f>IF(ISBLANK('Step 1.1 Raw Data'!B1032),"-",'Step 1.1 Raw Data'!B1032)</f>
        <v>86.369100000000003</v>
      </c>
      <c r="E1032" s="18">
        <f>IF(ISBLANK('Step 1.1 Raw Data'!A1032),"-",IF('Step 1.1 Raw Data'!$G$2=0,D1032*'Step 1.1 Raw Data'!$H$15*'Step 1.1 Raw Data'!$H$16/1000,0))</f>
        <v>18.041641299000002</v>
      </c>
      <c r="F1032" s="18">
        <f>IF(ISBLANK('Step 1.1 Raw Data'!A1032),"-",IF('Step 1.1 Raw Data'!$G$2=1,IF('Step 1.1 Raw Data'!$G$9=1,D1032*'Step 1.1 Raw Data'!$H$15*'Step 1.1 Raw Data'!$H$16/1000,IF('Step 1.1 Raw Data'!$G$9=2,D1032*'Step 1.1 Raw Data'!$I$15*'Step 1.1 Raw Data'!$I$16/1000,IF('Step 1.1 Raw Data'!$G$9=3,D1032*'Step 1.1 Raw Data'!$J$15*'Step 1.1 Raw Data'!$J$16/1000))),0))</f>
        <v>0</v>
      </c>
      <c r="G1032" s="11">
        <f>IF(ISBLANK('Step 1.1 Raw Data'!A1032),"-",'Step 1.1 Raw Data'!A1032)</f>
        <v>43175.333392881941</v>
      </c>
      <c r="H1032">
        <f>IF(ISBLANK('Step 1.1 Raw Data'!A1032),"-",HOUR(G1032))</f>
        <v>8</v>
      </c>
      <c r="I1032">
        <f>IF(ISBLANK('Step 1.1 Raw Data'!A1032),"-",WEEKDAY(G1032))</f>
        <v>6</v>
      </c>
      <c r="J1032" s="2">
        <f>IF(ISBLANK('Step 1.1 Raw Data'!C1032),"-",'Step 1.1 Raw Data'!C1032)</f>
        <v>86.781099999999995</v>
      </c>
      <c r="K1032" s="18">
        <f>IF(ISBLANK('Step 1.1 Raw Data'!A1032),"-",IF('Step 1.1 Raw Data'!$G$2=0,J1032*'Step 1.1 Raw Data'!$H$15*'Step 1.1 Raw Data'!$H$16/1000,0))</f>
        <v>18.127703979</v>
      </c>
      <c r="L1032" s="18">
        <f>IF(ISBLANK('Step 1.1 Raw Data'!A1032),"-",IF('Step 1.1 Raw Data'!$G$2=1,IF('Step 1.1 Raw Data'!$H$9=1,J1032*'Step 1.1 Raw Data'!$H$15*'Step 1.1 Raw Data'!$H$16/1000,IF('Step 1.1 Raw Data'!$H$9=2,J1032*'Step 1.1 Raw Data'!$I$15*'Step 1.1 Raw Data'!$I$16/1000,IF('Step 1.1 Raw Data'!$H$9=3,J1032*'Step 1.1 Raw Data'!$J$15*'Step 1.1 Raw Data'!$J$16/1000))),0))</f>
        <v>0</v>
      </c>
      <c r="M1032" s="11">
        <f>IF(ISBLANK('Step 1.1 Raw Data'!A1032),"-",'Step 1.1 Raw Data'!A1032)</f>
        <v>43175.333392881941</v>
      </c>
      <c r="N1032">
        <f>IF(ISBLANK('Step 1.1 Raw Data'!A1032),"-",HOUR(M1032))</f>
        <v>8</v>
      </c>
      <c r="O1032">
        <f>IF(ISBLANK('Step 1.1 Raw Data'!A1032),"-",WEEKDAY(M1032))</f>
        <v>6</v>
      </c>
      <c r="P1032">
        <f>IF(ISBLANK('Step 1.1 Raw Data'!D1032),"-",'Step 1.1 Raw Data'!D1032)</f>
        <v>0</v>
      </c>
      <c r="Q1032" s="18">
        <f>IF(ISBLANK('Step 1.1 Raw Data'!A1032),"-",IF('Step 1.1 Raw Data'!$G$2=0,P1032*'Step 1.1 Raw Data'!$H$15*'Step 1.1 Raw Data'!$H$16/1000,0))</f>
        <v>0</v>
      </c>
      <c r="R1032" s="18">
        <f>IF(ISBLANK('Step 1.1 Raw Data'!A1032),"-",IF('Step 1.1 Raw Data'!$G$2=1,IF('Step 1.1 Raw Data'!$I$9=1,P1032*'Step 1.1 Raw Data'!$H$15*'Step 1.1 Raw Data'!$H$16/1000,IF('Step 1.1 Raw Data'!$I$9=2,P1032*'Step 1.1 Raw Data'!$I$15*'Step 1.1 Raw Data'!$I$16/1000,IF('Step 1.1 Raw Data'!$I$9=3,P1032*'Step 1.1 Raw Data'!$J$15*'Step 1.1 Raw Data'!$J$16/1000))),0))</f>
        <v>0</v>
      </c>
      <c r="S1032" s="11">
        <f>IF(ISBLANK('Step 1.1 Raw Data'!A1032),"-",'Step 1.1 Raw Data'!A1032)</f>
        <v>43175.333392881941</v>
      </c>
      <c r="T1032">
        <f>IF(ISBLANK('Step 1.1 Raw Data'!A1032),"-",HOUR(S1032))</f>
        <v>8</v>
      </c>
      <c r="U1032">
        <f>IF(ISBLANK('Step 1.1 Raw Data'!A1032),"-",WEEKDAY(S1032))</f>
        <v>6</v>
      </c>
      <c r="V1032">
        <f>IF(ISBLANK('Step 1.1 Raw Data'!E1032),"-",'Step 1.1 Raw Data'!E1032)</f>
        <v>32.976818000000002</v>
      </c>
      <c r="W1032" s="18">
        <f>IF(ISBLANK('Step 1.1 Raw Data'!A1032),"-",IF('Step 1.1 Raw Data'!$G$2=0,V1032*'Step 1.1 Raw Data'!$H$15*'Step 1.1 Raw Data'!$H$16/1000,0))</f>
        <v>6.8885275120200005</v>
      </c>
      <c r="X1032" s="18">
        <f>IF(ISBLANK('Step 1.1 Raw Data'!A1032),"-",IF('Step 1.1 Raw Data'!$G$2=1,IF('Step 1.1 Raw Data'!$J$9=1,V1032*'Step 1.1 Raw Data'!$H$15*'Step 1.1 Raw Data'!$H$16/1000,IF('Step 1.1 Raw Data'!$J$9=2,V1032*'Step 1.1 Raw Data'!$I$15*'Step 1.1 Raw Data'!$I$16/1000,IF('Step 1.1 Raw Data'!$J$9=3,V1032*'Step 1.1 Raw Data'!$J$15*'Step 1.1 Raw Data'!$J$16/1000))),0))</f>
        <v>0</v>
      </c>
      <c r="AP1032" s="5"/>
    </row>
    <row r="1033" spans="1:42" ht="12.5" x14ac:dyDescent="0.25">
      <c r="A1033" s="11">
        <f>IF(ISBLANK('Step 1.1 Raw Data'!A1033),"-",'Step 1.1 Raw Data'!A1033)</f>
        <v>43175.375059606478</v>
      </c>
      <c r="B1033">
        <f>IF(ISBLANK('Step 1.1 Raw Data'!A1033),"-",HOUR(A1033))</f>
        <v>9</v>
      </c>
      <c r="C1033">
        <f>IF(ISBLANK('Step 1.1 Raw Data'!A1033),"-",WEEKDAY(A1033))</f>
        <v>6</v>
      </c>
      <c r="D1033">
        <f>IF(ISBLANK('Step 1.1 Raw Data'!B1033),"-",'Step 1.1 Raw Data'!B1033)</f>
        <v>86.334000000000003</v>
      </c>
      <c r="E1033" s="18">
        <f>IF(ISBLANK('Step 1.1 Raw Data'!A1033),"-",IF('Step 1.1 Raw Data'!$G$2=0,D1033*'Step 1.1 Raw Data'!$H$15*'Step 1.1 Raw Data'!$H$16/1000,0))</f>
        <v>18.034309260000001</v>
      </c>
      <c r="F1033" s="18">
        <f>IF(ISBLANK('Step 1.1 Raw Data'!A1033),"-",IF('Step 1.1 Raw Data'!$G$2=1,IF('Step 1.1 Raw Data'!$G$9=1,D1033*'Step 1.1 Raw Data'!$H$15*'Step 1.1 Raw Data'!$H$16/1000,IF('Step 1.1 Raw Data'!$G$9=2,D1033*'Step 1.1 Raw Data'!$I$15*'Step 1.1 Raw Data'!$I$16/1000,IF('Step 1.1 Raw Data'!$G$9=3,D1033*'Step 1.1 Raw Data'!$J$15*'Step 1.1 Raw Data'!$J$16/1000))),0))</f>
        <v>0</v>
      </c>
      <c r="G1033" s="11">
        <f>IF(ISBLANK('Step 1.1 Raw Data'!A1033),"-",'Step 1.1 Raw Data'!A1033)</f>
        <v>43175.375059606478</v>
      </c>
      <c r="H1033">
        <f>IF(ISBLANK('Step 1.1 Raw Data'!A1033),"-",HOUR(G1033))</f>
        <v>9</v>
      </c>
      <c r="I1033">
        <f>IF(ISBLANK('Step 1.1 Raw Data'!A1033),"-",WEEKDAY(G1033))</f>
        <v>6</v>
      </c>
      <c r="J1033" s="2">
        <f>IF(ISBLANK('Step 1.1 Raw Data'!C1033),"-",'Step 1.1 Raw Data'!C1033)</f>
        <v>86.739900000000006</v>
      </c>
      <c r="K1033" s="18">
        <f>IF(ISBLANK('Step 1.1 Raw Data'!A1033),"-",IF('Step 1.1 Raw Data'!$G$2=0,J1033*'Step 1.1 Raw Data'!$H$15*'Step 1.1 Raw Data'!$H$16/1000,0))</f>
        <v>18.119097711000002</v>
      </c>
      <c r="L1033" s="18">
        <f>IF(ISBLANK('Step 1.1 Raw Data'!A1033),"-",IF('Step 1.1 Raw Data'!$G$2=1,IF('Step 1.1 Raw Data'!$H$9=1,J1033*'Step 1.1 Raw Data'!$H$15*'Step 1.1 Raw Data'!$H$16/1000,IF('Step 1.1 Raw Data'!$H$9=2,J1033*'Step 1.1 Raw Data'!$I$15*'Step 1.1 Raw Data'!$I$16/1000,IF('Step 1.1 Raw Data'!$H$9=3,J1033*'Step 1.1 Raw Data'!$J$15*'Step 1.1 Raw Data'!$J$16/1000))),0))</f>
        <v>0</v>
      </c>
      <c r="M1033" s="11">
        <f>IF(ISBLANK('Step 1.1 Raw Data'!A1033),"-",'Step 1.1 Raw Data'!A1033)</f>
        <v>43175.375059606478</v>
      </c>
      <c r="N1033">
        <f>IF(ISBLANK('Step 1.1 Raw Data'!A1033),"-",HOUR(M1033))</f>
        <v>9</v>
      </c>
      <c r="O1033">
        <f>IF(ISBLANK('Step 1.1 Raw Data'!A1033),"-",WEEKDAY(M1033))</f>
        <v>6</v>
      </c>
      <c r="P1033">
        <f>IF(ISBLANK('Step 1.1 Raw Data'!D1033),"-",'Step 1.1 Raw Data'!D1033)</f>
        <v>0</v>
      </c>
      <c r="Q1033" s="18">
        <f>IF(ISBLANK('Step 1.1 Raw Data'!A1033),"-",IF('Step 1.1 Raw Data'!$G$2=0,P1033*'Step 1.1 Raw Data'!$H$15*'Step 1.1 Raw Data'!$H$16/1000,0))</f>
        <v>0</v>
      </c>
      <c r="R1033" s="18">
        <f>IF(ISBLANK('Step 1.1 Raw Data'!A1033),"-",IF('Step 1.1 Raw Data'!$G$2=1,IF('Step 1.1 Raw Data'!$I$9=1,P1033*'Step 1.1 Raw Data'!$H$15*'Step 1.1 Raw Data'!$H$16/1000,IF('Step 1.1 Raw Data'!$I$9=2,P1033*'Step 1.1 Raw Data'!$I$15*'Step 1.1 Raw Data'!$I$16/1000,IF('Step 1.1 Raw Data'!$I$9=3,P1033*'Step 1.1 Raw Data'!$J$15*'Step 1.1 Raw Data'!$J$16/1000))),0))</f>
        <v>0</v>
      </c>
      <c r="S1033" s="11">
        <f>IF(ISBLANK('Step 1.1 Raw Data'!A1033),"-",'Step 1.1 Raw Data'!A1033)</f>
        <v>43175.375059606478</v>
      </c>
      <c r="T1033">
        <f>IF(ISBLANK('Step 1.1 Raw Data'!A1033),"-",HOUR(S1033))</f>
        <v>9</v>
      </c>
      <c r="U1033">
        <f>IF(ISBLANK('Step 1.1 Raw Data'!A1033),"-",WEEKDAY(S1033))</f>
        <v>6</v>
      </c>
      <c r="V1033">
        <f>IF(ISBLANK('Step 1.1 Raw Data'!E1033),"-",'Step 1.1 Raw Data'!E1033)</f>
        <v>32.961162000000002</v>
      </c>
      <c r="W1033" s="18">
        <f>IF(ISBLANK('Step 1.1 Raw Data'!A1033),"-",IF('Step 1.1 Raw Data'!$G$2=0,V1033*'Step 1.1 Raw Data'!$H$15*'Step 1.1 Raw Data'!$H$16/1000,0))</f>
        <v>6.8852571301800003</v>
      </c>
      <c r="X1033" s="18">
        <f>IF(ISBLANK('Step 1.1 Raw Data'!A1033),"-",IF('Step 1.1 Raw Data'!$G$2=1,IF('Step 1.1 Raw Data'!$J$9=1,V1033*'Step 1.1 Raw Data'!$H$15*'Step 1.1 Raw Data'!$H$16/1000,IF('Step 1.1 Raw Data'!$J$9=2,V1033*'Step 1.1 Raw Data'!$I$15*'Step 1.1 Raw Data'!$I$16/1000,IF('Step 1.1 Raw Data'!$J$9=3,V1033*'Step 1.1 Raw Data'!$J$15*'Step 1.1 Raw Data'!$J$16/1000))),0))</f>
        <v>0</v>
      </c>
      <c r="AP1033" s="5"/>
    </row>
    <row r="1034" spans="1:42" ht="12.5" x14ac:dyDescent="0.25">
      <c r="A1034" s="11">
        <f>IF(ISBLANK('Step 1.1 Raw Data'!A1034),"-",'Step 1.1 Raw Data'!A1034)</f>
        <v>43175.416726331016</v>
      </c>
      <c r="B1034">
        <f>IF(ISBLANK('Step 1.1 Raw Data'!A1034),"-",HOUR(A1034))</f>
        <v>10</v>
      </c>
      <c r="C1034">
        <f>IF(ISBLANK('Step 1.1 Raw Data'!A1034),"-",WEEKDAY(A1034))</f>
        <v>6</v>
      </c>
      <c r="D1034">
        <f>IF(ISBLANK('Step 1.1 Raw Data'!B1034),"-",'Step 1.1 Raw Data'!B1034)</f>
        <v>86.512600000000006</v>
      </c>
      <c r="E1034" s="18">
        <f>IF(ISBLANK('Step 1.1 Raw Data'!A1034),"-",IF('Step 1.1 Raw Data'!$G$2=0,D1034*'Step 1.1 Raw Data'!$H$15*'Step 1.1 Raw Data'!$H$16/1000,0))</f>
        <v>18.071617014000005</v>
      </c>
      <c r="F1034" s="18">
        <f>IF(ISBLANK('Step 1.1 Raw Data'!A1034),"-",IF('Step 1.1 Raw Data'!$G$2=1,IF('Step 1.1 Raw Data'!$G$9=1,D1034*'Step 1.1 Raw Data'!$H$15*'Step 1.1 Raw Data'!$H$16/1000,IF('Step 1.1 Raw Data'!$G$9=2,D1034*'Step 1.1 Raw Data'!$I$15*'Step 1.1 Raw Data'!$I$16/1000,IF('Step 1.1 Raw Data'!$G$9=3,D1034*'Step 1.1 Raw Data'!$J$15*'Step 1.1 Raw Data'!$J$16/1000))),0))</f>
        <v>0</v>
      </c>
      <c r="G1034" s="11">
        <f>IF(ISBLANK('Step 1.1 Raw Data'!A1034),"-",'Step 1.1 Raw Data'!A1034)</f>
        <v>43175.416726331016</v>
      </c>
      <c r="H1034">
        <f>IF(ISBLANK('Step 1.1 Raw Data'!A1034),"-",HOUR(G1034))</f>
        <v>10</v>
      </c>
      <c r="I1034">
        <f>IF(ISBLANK('Step 1.1 Raw Data'!A1034),"-",WEEKDAY(G1034))</f>
        <v>6</v>
      </c>
      <c r="J1034" s="2">
        <f>IF(ISBLANK('Step 1.1 Raw Data'!C1034),"-",'Step 1.1 Raw Data'!C1034)</f>
        <v>86.861999999999995</v>
      </c>
      <c r="K1034" s="18">
        <f>IF(ISBLANK('Step 1.1 Raw Data'!A1034),"-",IF('Step 1.1 Raw Data'!$G$2=0,J1034*'Step 1.1 Raw Data'!$H$15*'Step 1.1 Raw Data'!$H$16/1000,0))</f>
        <v>18.144603179999997</v>
      </c>
      <c r="L1034" s="18">
        <f>IF(ISBLANK('Step 1.1 Raw Data'!A1034),"-",IF('Step 1.1 Raw Data'!$G$2=1,IF('Step 1.1 Raw Data'!$H$9=1,J1034*'Step 1.1 Raw Data'!$H$15*'Step 1.1 Raw Data'!$H$16/1000,IF('Step 1.1 Raw Data'!$H$9=2,J1034*'Step 1.1 Raw Data'!$I$15*'Step 1.1 Raw Data'!$I$16/1000,IF('Step 1.1 Raw Data'!$H$9=3,J1034*'Step 1.1 Raw Data'!$J$15*'Step 1.1 Raw Data'!$J$16/1000))),0))</f>
        <v>0</v>
      </c>
      <c r="M1034" s="11">
        <f>IF(ISBLANK('Step 1.1 Raw Data'!A1034),"-",'Step 1.1 Raw Data'!A1034)</f>
        <v>43175.416726331016</v>
      </c>
      <c r="N1034">
        <f>IF(ISBLANK('Step 1.1 Raw Data'!A1034),"-",HOUR(M1034))</f>
        <v>10</v>
      </c>
      <c r="O1034">
        <f>IF(ISBLANK('Step 1.1 Raw Data'!A1034),"-",WEEKDAY(M1034))</f>
        <v>6</v>
      </c>
      <c r="P1034">
        <f>IF(ISBLANK('Step 1.1 Raw Data'!D1034),"-",'Step 1.1 Raw Data'!D1034)</f>
        <v>0</v>
      </c>
      <c r="Q1034" s="18">
        <f>IF(ISBLANK('Step 1.1 Raw Data'!A1034),"-",IF('Step 1.1 Raw Data'!$G$2=0,P1034*'Step 1.1 Raw Data'!$H$15*'Step 1.1 Raw Data'!$H$16/1000,0))</f>
        <v>0</v>
      </c>
      <c r="R1034" s="18">
        <f>IF(ISBLANK('Step 1.1 Raw Data'!A1034),"-",IF('Step 1.1 Raw Data'!$G$2=1,IF('Step 1.1 Raw Data'!$I$9=1,P1034*'Step 1.1 Raw Data'!$H$15*'Step 1.1 Raw Data'!$H$16/1000,IF('Step 1.1 Raw Data'!$I$9=2,P1034*'Step 1.1 Raw Data'!$I$15*'Step 1.1 Raw Data'!$I$16/1000,IF('Step 1.1 Raw Data'!$I$9=3,P1034*'Step 1.1 Raw Data'!$J$15*'Step 1.1 Raw Data'!$J$16/1000))),0))</f>
        <v>0</v>
      </c>
      <c r="S1034" s="11">
        <f>IF(ISBLANK('Step 1.1 Raw Data'!A1034),"-",'Step 1.1 Raw Data'!A1034)</f>
        <v>43175.416726331016</v>
      </c>
      <c r="T1034">
        <f>IF(ISBLANK('Step 1.1 Raw Data'!A1034),"-",HOUR(S1034))</f>
        <v>10</v>
      </c>
      <c r="U1034">
        <f>IF(ISBLANK('Step 1.1 Raw Data'!A1034),"-",WEEKDAY(S1034))</f>
        <v>6</v>
      </c>
      <c r="V1034">
        <f>IF(ISBLANK('Step 1.1 Raw Data'!E1034),"-",'Step 1.1 Raw Data'!E1034)</f>
        <v>33.007559999999998</v>
      </c>
      <c r="W1034" s="18">
        <f>IF(ISBLANK('Step 1.1 Raw Data'!A1034),"-",IF('Step 1.1 Raw Data'!$G$2=0,V1034*'Step 1.1 Raw Data'!$H$15*'Step 1.1 Raw Data'!$H$16/1000,0))</f>
        <v>6.894949208399999</v>
      </c>
      <c r="X1034" s="18">
        <f>IF(ISBLANK('Step 1.1 Raw Data'!A1034),"-",IF('Step 1.1 Raw Data'!$G$2=1,IF('Step 1.1 Raw Data'!$J$9=1,V1034*'Step 1.1 Raw Data'!$H$15*'Step 1.1 Raw Data'!$H$16/1000,IF('Step 1.1 Raw Data'!$J$9=2,V1034*'Step 1.1 Raw Data'!$I$15*'Step 1.1 Raw Data'!$I$16/1000,IF('Step 1.1 Raw Data'!$J$9=3,V1034*'Step 1.1 Raw Data'!$J$15*'Step 1.1 Raw Data'!$J$16/1000))),0))</f>
        <v>0</v>
      </c>
      <c r="AP1034" s="5"/>
    </row>
    <row r="1035" spans="1:42" ht="12.5" x14ac:dyDescent="0.25">
      <c r="A1035" s="11">
        <f>IF(ISBLANK('Step 1.1 Raw Data'!A1035),"-",'Step 1.1 Raw Data'!A1035)</f>
        <v>43175.458393055553</v>
      </c>
      <c r="B1035">
        <f>IF(ISBLANK('Step 1.1 Raw Data'!A1035),"-",HOUR(A1035))</f>
        <v>11</v>
      </c>
      <c r="C1035">
        <f>IF(ISBLANK('Step 1.1 Raw Data'!A1035),"-",WEEKDAY(A1035))</f>
        <v>6</v>
      </c>
      <c r="D1035">
        <f>IF(ISBLANK('Step 1.1 Raw Data'!B1035),"-",'Step 1.1 Raw Data'!B1035)</f>
        <v>86.500299999999996</v>
      </c>
      <c r="E1035" s="18">
        <f>IF(ISBLANK('Step 1.1 Raw Data'!A1035),"-",IF('Step 1.1 Raw Data'!$G$2=0,D1035*'Step 1.1 Raw Data'!$H$15*'Step 1.1 Raw Data'!$H$16/1000,0))</f>
        <v>18.069047667</v>
      </c>
      <c r="F1035" s="18">
        <f>IF(ISBLANK('Step 1.1 Raw Data'!A1035),"-",IF('Step 1.1 Raw Data'!$G$2=1,IF('Step 1.1 Raw Data'!$G$9=1,D1035*'Step 1.1 Raw Data'!$H$15*'Step 1.1 Raw Data'!$H$16/1000,IF('Step 1.1 Raw Data'!$G$9=2,D1035*'Step 1.1 Raw Data'!$I$15*'Step 1.1 Raw Data'!$I$16/1000,IF('Step 1.1 Raw Data'!$G$9=3,D1035*'Step 1.1 Raw Data'!$J$15*'Step 1.1 Raw Data'!$J$16/1000))),0))</f>
        <v>0</v>
      </c>
      <c r="G1035" s="11">
        <f>IF(ISBLANK('Step 1.1 Raw Data'!A1035),"-",'Step 1.1 Raw Data'!A1035)</f>
        <v>43175.458393055553</v>
      </c>
      <c r="H1035">
        <f>IF(ISBLANK('Step 1.1 Raw Data'!A1035),"-",HOUR(G1035))</f>
        <v>11</v>
      </c>
      <c r="I1035">
        <f>IF(ISBLANK('Step 1.1 Raw Data'!A1035),"-",WEEKDAY(G1035))</f>
        <v>6</v>
      </c>
      <c r="J1035" s="2">
        <f>IF(ISBLANK('Step 1.1 Raw Data'!C1035),"-",'Step 1.1 Raw Data'!C1035)</f>
        <v>86.930599999999998</v>
      </c>
      <c r="K1035" s="18">
        <f>IF(ISBLANK('Step 1.1 Raw Data'!A1035),"-",IF('Step 1.1 Raw Data'!$G$2=0,J1035*'Step 1.1 Raw Data'!$H$15*'Step 1.1 Raw Data'!$H$16/1000,0))</f>
        <v>18.158933033999997</v>
      </c>
      <c r="L1035" s="18">
        <f>IF(ISBLANK('Step 1.1 Raw Data'!A1035),"-",IF('Step 1.1 Raw Data'!$G$2=1,IF('Step 1.1 Raw Data'!$H$9=1,J1035*'Step 1.1 Raw Data'!$H$15*'Step 1.1 Raw Data'!$H$16/1000,IF('Step 1.1 Raw Data'!$H$9=2,J1035*'Step 1.1 Raw Data'!$I$15*'Step 1.1 Raw Data'!$I$16/1000,IF('Step 1.1 Raw Data'!$H$9=3,J1035*'Step 1.1 Raw Data'!$J$15*'Step 1.1 Raw Data'!$J$16/1000))),0))</f>
        <v>0</v>
      </c>
      <c r="M1035" s="11">
        <f>IF(ISBLANK('Step 1.1 Raw Data'!A1035),"-",'Step 1.1 Raw Data'!A1035)</f>
        <v>43175.458393055553</v>
      </c>
      <c r="N1035">
        <f>IF(ISBLANK('Step 1.1 Raw Data'!A1035),"-",HOUR(M1035))</f>
        <v>11</v>
      </c>
      <c r="O1035">
        <f>IF(ISBLANK('Step 1.1 Raw Data'!A1035),"-",WEEKDAY(M1035))</f>
        <v>6</v>
      </c>
      <c r="P1035">
        <f>IF(ISBLANK('Step 1.1 Raw Data'!D1035),"-",'Step 1.1 Raw Data'!D1035)</f>
        <v>0</v>
      </c>
      <c r="Q1035" s="18">
        <f>IF(ISBLANK('Step 1.1 Raw Data'!A1035),"-",IF('Step 1.1 Raw Data'!$G$2=0,P1035*'Step 1.1 Raw Data'!$H$15*'Step 1.1 Raw Data'!$H$16/1000,0))</f>
        <v>0</v>
      </c>
      <c r="R1035" s="18">
        <f>IF(ISBLANK('Step 1.1 Raw Data'!A1035),"-",IF('Step 1.1 Raw Data'!$G$2=1,IF('Step 1.1 Raw Data'!$I$9=1,P1035*'Step 1.1 Raw Data'!$H$15*'Step 1.1 Raw Data'!$H$16/1000,IF('Step 1.1 Raw Data'!$I$9=2,P1035*'Step 1.1 Raw Data'!$I$15*'Step 1.1 Raw Data'!$I$16/1000,IF('Step 1.1 Raw Data'!$I$9=3,P1035*'Step 1.1 Raw Data'!$J$15*'Step 1.1 Raw Data'!$J$16/1000))),0))</f>
        <v>0</v>
      </c>
      <c r="S1035" s="11">
        <f>IF(ISBLANK('Step 1.1 Raw Data'!A1035),"-",'Step 1.1 Raw Data'!A1035)</f>
        <v>43175.458393055553</v>
      </c>
      <c r="T1035">
        <f>IF(ISBLANK('Step 1.1 Raw Data'!A1035),"-",HOUR(S1035))</f>
        <v>11</v>
      </c>
      <c r="U1035">
        <f>IF(ISBLANK('Step 1.1 Raw Data'!A1035),"-",WEEKDAY(S1035))</f>
        <v>6</v>
      </c>
      <c r="V1035">
        <f>IF(ISBLANK('Step 1.1 Raw Data'!E1035),"-",'Step 1.1 Raw Data'!E1035)</f>
        <v>33.033628</v>
      </c>
      <c r="W1035" s="18">
        <f>IF(ISBLANK('Step 1.1 Raw Data'!A1035),"-",IF('Step 1.1 Raw Data'!$G$2=0,V1035*'Step 1.1 Raw Data'!$H$15*'Step 1.1 Raw Data'!$H$16/1000,0))</f>
        <v>6.9003945529199999</v>
      </c>
      <c r="X1035" s="18">
        <f>IF(ISBLANK('Step 1.1 Raw Data'!A1035),"-",IF('Step 1.1 Raw Data'!$G$2=1,IF('Step 1.1 Raw Data'!$J$9=1,V1035*'Step 1.1 Raw Data'!$H$15*'Step 1.1 Raw Data'!$H$16/1000,IF('Step 1.1 Raw Data'!$J$9=2,V1035*'Step 1.1 Raw Data'!$I$15*'Step 1.1 Raw Data'!$I$16/1000,IF('Step 1.1 Raw Data'!$J$9=3,V1035*'Step 1.1 Raw Data'!$J$15*'Step 1.1 Raw Data'!$J$16/1000))),0))</f>
        <v>0</v>
      </c>
      <c r="AP1035" s="5"/>
    </row>
    <row r="1036" spans="1:42" ht="12.5" x14ac:dyDescent="0.25">
      <c r="A1036" s="11">
        <f>IF(ISBLANK('Step 1.1 Raw Data'!A1036),"-",'Step 1.1 Raw Data'!A1036)</f>
        <v>43175.50005978009</v>
      </c>
      <c r="B1036">
        <f>IF(ISBLANK('Step 1.1 Raw Data'!A1036),"-",HOUR(A1036))</f>
        <v>12</v>
      </c>
      <c r="C1036">
        <f>IF(ISBLANK('Step 1.1 Raw Data'!A1036),"-",WEEKDAY(A1036))</f>
        <v>6</v>
      </c>
      <c r="D1036">
        <f>IF(ISBLANK('Step 1.1 Raw Data'!B1036),"-",'Step 1.1 Raw Data'!B1036)</f>
        <v>86.700199999999995</v>
      </c>
      <c r="E1036" s="18">
        <f>IF(ISBLANK('Step 1.1 Raw Data'!A1036),"-",IF('Step 1.1 Raw Data'!$G$2=0,D1036*'Step 1.1 Raw Data'!$H$15*'Step 1.1 Raw Data'!$H$16/1000,0))</f>
        <v>18.110804778000002</v>
      </c>
      <c r="F1036" s="18">
        <f>IF(ISBLANK('Step 1.1 Raw Data'!A1036),"-",IF('Step 1.1 Raw Data'!$G$2=1,IF('Step 1.1 Raw Data'!$G$9=1,D1036*'Step 1.1 Raw Data'!$H$15*'Step 1.1 Raw Data'!$H$16/1000,IF('Step 1.1 Raw Data'!$G$9=2,D1036*'Step 1.1 Raw Data'!$I$15*'Step 1.1 Raw Data'!$I$16/1000,IF('Step 1.1 Raw Data'!$G$9=3,D1036*'Step 1.1 Raw Data'!$J$15*'Step 1.1 Raw Data'!$J$16/1000))),0))</f>
        <v>0</v>
      </c>
      <c r="G1036" s="11">
        <f>IF(ISBLANK('Step 1.1 Raw Data'!A1036),"-",'Step 1.1 Raw Data'!A1036)</f>
        <v>43175.50005978009</v>
      </c>
      <c r="H1036">
        <f>IF(ISBLANK('Step 1.1 Raw Data'!A1036),"-",HOUR(G1036))</f>
        <v>12</v>
      </c>
      <c r="I1036">
        <f>IF(ISBLANK('Step 1.1 Raw Data'!A1036),"-",WEEKDAY(G1036))</f>
        <v>6</v>
      </c>
      <c r="J1036" s="2">
        <f>IF(ISBLANK('Step 1.1 Raw Data'!C1036),"-",'Step 1.1 Raw Data'!C1036)</f>
        <v>87.141199999999998</v>
      </c>
      <c r="K1036" s="18">
        <f>IF(ISBLANK('Step 1.1 Raw Data'!A1036),"-",IF('Step 1.1 Raw Data'!$G$2=0,J1036*'Step 1.1 Raw Data'!$H$15*'Step 1.1 Raw Data'!$H$16/1000,0))</f>
        <v>18.202925267999998</v>
      </c>
      <c r="L1036" s="18">
        <f>IF(ISBLANK('Step 1.1 Raw Data'!A1036),"-",IF('Step 1.1 Raw Data'!$G$2=1,IF('Step 1.1 Raw Data'!$H$9=1,J1036*'Step 1.1 Raw Data'!$H$15*'Step 1.1 Raw Data'!$H$16/1000,IF('Step 1.1 Raw Data'!$H$9=2,J1036*'Step 1.1 Raw Data'!$I$15*'Step 1.1 Raw Data'!$I$16/1000,IF('Step 1.1 Raw Data'!$H$9=3,J1036*'Step 1.1 Raw Data'!$J$15*'Step 1.1 Raw Data'!$J$16/1000))),0))</f>
        <v>0</v>
      </c>
      <c r="M1036" s="11">
        <f>IF(ISBLANK('Step 1.1 Raw Data'!A1036),"-",'Step 1.1 Raw Data'!A1036)</f>
        <v>43175.50005978009</v>
      </c>
      <c r="N1036">
        <f>IF(ISBLANK('Step 1.1 Raw Data'!A1036),"-",HOUR(M1036))</f>
        <v>12</v>
      </c>
      <c r="O1036">
        <f>IF(ISBLANK('Step 1.1 Raw Data'!A1036),"-",WEEKDAY(M1036))</f>
        <v>6</v>
      </c>
      <c r="P1036">
        <f>IF(ISBLANK('Step 1.1 Raw Data'!D1036),"-",'Step 1.1 Raw Data'!D1036)</f>
        <v>0</v>
      </c>
      <c r="Q1036" s="18">
        <f>IF(ISBLANK('Step 1.1 Raw Data'!A1036),"-",IF('Step 1.1 Raw Data'!$G$2=0,P1036*'Step 1.1 Raw Data'!$H$15*'Step 1.1 Raw Data'!$H$16/1000,0))</f>
        <v>0</v>
      </c>
      <c r="R1036" s="18">
        <f>IF(ISBLANK('Step 1.1 Raw Data'!A1036),"-",IF('Step 1.1 Raw Data'!$G$2=1,IF('Step 1.1 Raw Data'!$I$9=1,P1036*'Step 1.1 Raw Data'!$H$15*'Step 1.1 Raw Data'!$H$16/1000,IF('Step 1.1 Raw Data'!$I$9=2,P1036*'Step 1.1 Raw Data'!$I$15*'Step 1.1 Raw Data'!$I$16/1000,IF('Step 1.1 Raw Data'!$I$9=3,P1036*'Step 1.1 Raw Data'!$J$15*'Step 1.1 Raw Data'!$J$16/1000))),0))</f>
        <v>0</v>
      </c>
      <c r="S1036" s="11">
        <f>IF(ISBLANK('Step 1.1 Raw Data'!A1036),"-",'Step 1.1 Raw Data'!A1036)</f>
        <v>43175.50005978009</v>
      </c>
      <c r="T1036">
        <f>IF(ISBLANK('Step 1.1 Raw Data'!A1036),"-",HOUR(S1036))</f>
        <v>12</v>
      </c>
      <c r="U1036">
        <f>IF(ISBLANK('Step 1.1 Raw Data'!A1036),"-",WEEKDAY(S1036))</f>
        <v>6</v>
      </c>
      <c r="V1036">
        <f>IF(ISBLANK('Step 1.1 Raw Data'!E1036),"-",'Step 1.1 Raw Data'!E1036)</f>
        <v>33.113655999999999</v>
      </c>
      <c r="W1036" s="18">
        <f>IF(ISBLANK('Step 1.1 Raw Data'!A1036),"-",IF('Step 1.1 Raw Data'!$G$2=0,V1036*'Step 1.1 Raw Data'!$H$15*'Step 1.1 Raw Data'!$H$16/1000,0))</f>
        <v>6.9171116018399994</v>
      </c>
      <c r="X1036" s="18">
        <f>IF(ISBLANK('Step 1.1 Raw Data'!A1036),"-",IF('Step 1.1 Raw Data'!$G$2=1,IF('Step 1.1 Raw Data'!$J$9=1,V1036*'Step 1.1 Raw Data'!$H$15*'Step 1.1 Raw Data'!$H$16/1000,IF('Step 1.1 Raw Data'!$J$9=2,V1036*'Step 1.1 Raw Data'!$I$15*'Step 1.1 Raw Data'!$I$16/1000,IF('Step 1.1 Raw Data'!$J$9=3,V1036*'Step 1.1 Raw Data'!$J$15*'Step 1.1 Raw Data'!$J$16/1000))),0))</f>
        <v>0</v>
      </c>
      <c r="AP1036" s="5"/>
    </row>
    <row r="1037" spans="1:42" ht="12.5" x14ac:dyDescent="0.25">
      <c r="A1037" s="11">
        <f>IF(ISBLANK('Step 1.1 Raw Data'!A1037),"-",'Step 1.1 Raw Data'!A1037)</f>
        <v>43175.541726504627</v>
      </c>
      <c r="B1037">
        <f>IF(ISBLANK('Step 1.1 Raw Data'!A1037),"-",HOUR(A1037))</f>
        <v>13</v>
      </c>
      <c r="C1037">
        <f>IF(ISBLANK('Step 1.1 Raw Data'!A1037),"-",WEEKDAY(A1037))</f>
        <v>6</v>
      </c>
      <c r="D1037">
        <f>IF(ISBLANK('Step 1.1 Raw Data'!B1037),"-",'Step 1.1 Raw Data'!B1037)</f>
        <v>86.363</v>
      </c>
      <c r="E1037" s="18">
        <f>IF(ISBLANK('Step 1.1 Raw Data'!A1037),"-",IF('Step 1.1 Raw Data'!$G$2=0,D1037*'Step 1.1 Raw Data'!$H$15*'Step 1.1 Raw Data'!$H$16/1000,0))</f>
        <v>18.040367069999999</v>
      </c>
      <c r="F1037" s="18">
        <f>IF(ISBLANK('Step 1.1 Raw Data'!A1037),"-",IF('Step 1.1 Raw Data'!$G$2=1,IF('Step 1.1 Raw Data'!$G$9=1,D1037*'Step 1.1 Raw Data'!$H$15*'Step 1.1 Raw Data'!$H$16/1000,IF('Step 1.1 Raw Data'!$G$9=2,D1037*'Step 1.1 Raw Data'!$I$15*'Step 1.1 Raw Data'!$I$16/1000,IF('Step 1.1 Raw Data'!$G$9=3,D1037*'Step 1.1 Raw Data'!$J$15*'Step 1.1 Raw Data'!$J$16/1000))),0))</f>
        <v>0</v>
      </c>
      <c r="G1037" s="11">
        <f>IF(ISBLANK('Step 1.1 Raw Data'!A1037),"-",'Step 1.1 Raw Data'!A1037)</f>
        <v>43175.541726504627</v>
      </c>
      <c r="H1037">
        <f>IF(ISBLANK('Step 1.1 Raw Data'!A1037),"-",HOUR(G1037))</f>
        <v>13</v>
      </c>
      <c r="I1037">
        <f>IF(ISBLANK('Step 1.1 Raw Data'!A1037),"-",WEEKDAY(G1037))</f>
        <v>6</v>
      </c>
      <c r="J1037" s="2">
        <f>IF(ISBLANK('Step 1.1 Raw Data'!C1037),"-",'Step 1.1 Raw Data'!C1037)</f>
        <v>86.800899999999999</v>
      </c>
      <c r="K1037" s="18">
        <f>IF(ISBLANK('Step 1.1 Raw Data'!A1037),"-",IF('Step 1.1 Raw Data'!$G$2=0,J1037*'Step 1.1 Raw Data'!$H$15*'Step 1.1 Raw Data'!$H$16/1000,0))</f>
        <v>18.131840001</v>
      </c>
      <c r="L1037" s="18">
        <f>IF(ISBLANK('Step 1.1 Raw Data'!A1037),"-",IF('Step 1.1 Raw Data'!$G$2=1,IF('Step 1.1 Raw Data'!$H$9=1,J1037*'Step 1.1 Raw Data'!$H$15*'Step 1.1 Raw Data'!$H$16/1000,IF('Step 1.1 Raw Data'!$H$9=2,J1037*'Step 1.1 Raw Data'!$I$15*'Step 1.1 Raw Data'!$I$16/1000,IF('Step 1.1 Raw Data'!$H$9=3,J1037*'Step 1.1 Raw Data'!$J$15*'Step 1.1 Raw Data'!$J$16/1000))),0))</f>
        <v>0</v>
      </c>
      <c r="M1037" s="11">
        <f>IF(ISBLANK('Step 1.1 Raw Data'!A1037),"-",'Step 1.1 Raw Data'!A1037)</f>
        <v>43175.541726504627</v>
      </c>
      <c r="N1037">
        <f>IF(ISBLANK('Step 1.1 Raw Data'!A1037),"-",HOUR(M1037))</f>
        <v>13</v>
      </c>
      <c r="O1037">
        <f>IF(ISBLANK('Step 1.1 Raw Data'!A1037),"-",WEEKDAY(M1037))</f>
        <v>6</v>
      </c>
      <c r="P1037">
        <f>IF(ISBLANK('Step 1.1 Raw Data'!D1037),"-",'Step 1.1 Raw Data'!D1037)</f>
        <v>0</v>
      </c>
      <c r="Q1037" s="18">
        <f>IF(ISBLANK('Step 1.1 Raw Data'!A1037),"-",IF('Step 1.1 Raw Data'!$G$2=0,P1037*'Step 1.1 Raw Data'!$H$15*'Step 1.1 Raw Data'!$H$16/1000,0))</f>
        <v>0</v>
      </c>
      <c r="R1037" s="18">
        <f>IF(ISBLANK('Step 1.1 Raw Data'!A1037),"-",IF('Step 1.1 Raw Data'!$G$2=1,IF('Step 1.1 Raw Data'!$I$9=1,P1037*'Step 1.1 Raw Data'!$H$15*'Step 1.1 Raw Data'!$H$16/1000,IF('Step 1.1 Raw Data'!$I$9=2,P1037*'Step 1.1 Raw Data'!$I$15*'Step 1.1 Raw Data'!$I$16/1000,IF('Step 1.1 Raw Data'!$I$9=3,P1037*'Step 1.1 Raw Data'!$J$15*'Step 1.1 Raw Data'!$J$16/1000))),0))</f>
        <v>0</v>
      </c>
      <c r="S1037" s="11">
        <f>IF(ISBLANK('Step 1.1 Raw Data'!A1037),"-",'Step 1.1 Raw Data'!A1037)</f>
        <v>43175.541726504627</v>
      </c>
      <c r="T1037">
        <f>IF(ISBLANK('Step 1.1 Raw Data'!A1037),"-",HOUR(S1037))</f>
        <v>13</v>
      </c>
      <c r="U1037">
        <f>IF(ISBLANK('Step 1.1 Raw Data'!A1037),"-",WEEKDAY(S1037))</f>
        <v>6</v>
      </c>
      <c r="V1037">
        <f>IF(ISBLANK('Step 1.1 Raw Data'!E1037),"-",'Step 1.1 Raw Data'!E1037)</f>
        <v>32.984341999999998</v>
      </c>
      <c r="W1037" s="18">
        <f>IF(ISBLANK('Step 1.1 Raw Data'!A1037),"-",IF('Step 1.1 Raw Data'!$G$2=0,V1037*'Step 1.1 Raw Data'!$H$15*'Step 1.1 Raw Data'!$H$16/1000,0))</f>
        <v>6.890099200379999</v>
      </c>
      <c r="X1037" s="18">
        <f>IF(ISBLANK('Step 1.1 Raw Data'!A1037),"-",IF('Step 1.1 Raw Data'!$G$2=1,IF('Step 1.1 Raw Data'!$J$9=1,V1037*'Step 1.1 Raw Data'!$H$15*'Step 1.1 Raw Data'!$H$16/1000,IF('Step 1.1 Raw Data'!$J$9=2,V1037*'Step 1.1 Raw Data'!$I$15*'Step 1.1 Raw Data'!$I$16/1000,IF('Step 1.1 Raw Data'!$J$9=3,V1037*'Step 1.1 Raw Data'!$J$15*'Step 1.1 Raw Data'!$J$16/1000))),0))</f>
        <v>0</v>
      </c>
      <c r="AP1037" s="5"/>
    </row>
    <row r="1038" spans="1:42" ht="12.5" x14ac:dyDescent="0.25">
      <c r="A1038" s="11">
        <f>IF(ISBLANK('Step 1.1 Raw Data'!A1038),"-",'Step 1.1 Raw Data'!A1038)</f>
        <v>43175.583393229164</v>
      </c>
      <c r="B1038">
        <f>IF(ISBLANK('Step 1.1 Raw Data'!A1038),"-",HOUR(A1038))</f>
        <v>14</v>
      </c>
      <c r="C1038">
        <f>IF(ISBLANK('Step 1.1 Raw Data'!A1038),"-",WEEKDAY(A1038))</f>
        <v>6</v>
      </c>
      <c r="D1038">
        <f>IF(ISBLANK('Step 1.1 Raw Data'!B1038),"-",'Step 1.1 Raw Data'!B1038)</f>
        <v>86.440799999999996</v>
      </c>
      <c r="E1038" s="18">
        <f>IF(ISBLANK('Step 1.1 Raw Data'!A1038),"-",IF('Step 1.1 Raw Data'!$G$2=0,D1038*'Step 1.1 Raw Data'!$H$15*'Step 1.1 Raw Data'!$H$16/1000,0))</f>
        <v>18.056618711999999</v>
      </c>
      <c r="F1038" s="18">
        <f>IF(ISBLANK('Step 1.1 Raw Data'!A1038),"-",IF('Step 1.1 Raw Data'!$G$2=1,IF('Step 1.1 Raw Data'!$G$9=1,D1038*'Step 1.1 Raw Data'!$H$15*'Step 1.1 Raw Data'!$H$16/1000,IF('Step 1.1 Raw Data'!$G$9=2,D1038*'Step 1.1 Raw Data'!$I$15*'Step 1.1 Raw Data'!$I$16/1000,IF('Step 1.1 Raw Data'!$G$9=3,D1038*'Step 1.1 Raw Data'!$J$15*'Step 1.1 Raw Data'!$J$16/1000))),0))</f>
        <v>0</v>
      </c>
      <c r="G1038" s="11">
        <f>IF(ISBLANK('Step 1.1 Raw Data'!A1038),"-",'Step 1.1 Raw Data'!A1038)</f>
        <v>43175.583393229164</v>
      </c>
      <c r="H1038">
        <f>IF(ISBLANK('Step 1.1 Raw Data'!A1038),"-",HOUR(G1038))</f>
        <v>14</v>
      </c>
      <c r="I1038">
        <f>IF(ISBLANK('Step 1.1 Raw Data'!A1038),"-",WEEKDAY(G1038))</f>
        <v>6</v>
      </c>
      <c r="J1038" s="2">
        <f>IF(ISBLANK('Step 1.1 Raw Data'!C1038),"-",'Step 1.1 Raw Data'!C1038)</f>
        <v>86.863500000000002</v>
      </c>
      <c r="K1038" s="18">
        <f>IF(ISBLANK('Step 1.1 Raw Data'!A1038),"-",IF('Step 1.1 Raw Data'!$G$2=0,J1038*'Step 1.1 Raw Data'!$H$15*'Step 1.1 Raw Data'!$H$16/1000,0))</f>
        <v>18.144916514999998</v>
      </c>
      <c r="L1038" s="18">
        <f>IF(ISBLANK('Step 1.1 Raw Data'!A1038),"-",IF('Step 1.1 Raw Data'!$G$2=1,IF('Step 1.1 Raw Data'!$H$9=1,J1038*'Step 1.1 Raw Data'!$H$15*'Step 1.1 Raw Data'!$H$16/1000,IF('Step 1.1 Raw Data'!$H$9=2,J1038*'Step 1.1 Raw Data'!$I$15*'Step 1.1 Raw Data'!$I$16/1000,IF('Step 1.1 Raw Data'!$H$9=3,J1038*'Step 1.1 Raw Data'!$J$15*'Step 1.1 Raw Data'!$J$16/1000))),0))</f>
        <v>0</v>
      </c>
      <c r="M1038" s="11">
        <f>IF(ISBLANK('Step 1.1 Raw Data'!A1038),"-",'Step 1.1 Raw Data'!A1038)</f>
        <v>43175.583393229164</v>
      </c>
      <c r="N1038">
        <f>IF(ISBLANK('Step 1.1 Raw Data'!A1038),"-",HOUR(M1038))</f>
        <v>14</v>
      </c>
      <c r="O1038">
        <f>IF(ISBLANK('Step 1.1 Raw Data'!A1038),"-",WEEKDAY(M1038))</f>
        <v>6</v>
      </c>
      <c r="P1038">
        <f>IF(ISBLANK('Step 1.1 Raw Data'!D1038),"-",'Step 1.1 Raw Data'!D1038)</f>
        <v>0</v>
      </c>
      <c r="Q1038" s="18">
        <f>IF(ISBLANK('Step 1.1 Raw Data'!A1038),"-",IF('Step 1.1 Raw Data'!$G$2=0,P1038*'Step 1.1 Raw Data'!$H$15*'Step 1.1 Raw Data'!$H$16/1000,0))</f>
        <v>0</v>
      </c>
      <c r="R1038" s="18">
        <f>IF(ISBLANK('Step 1.1 Raw Data'!A1038),"-",IF('Step 1.1 Raw Data'!$G$2=1,IF('Step 1.1 Raw Data'!$I$9=1,P1038*'Step 1.1 Raw Data'!$H$15*'Step 1.1 Raw Data'!$H$16/1000,IF('Step 1.1 Raw Data'!$I$9=2,P1038*'Step 1.1 Raw Data'!$I$15*'Step 1.1 Raw Data'!$I$16/1000,IF('Step 1.1 Raw Data'!$I$9=3,P1038*'Step 1.1 Raw Data'!$J$15*'Step 1.1 Raw Data'!$J$16/1000))),0))</f>
        <v>0</v>
      </c>
      <c r="S1038" s="11">
        <f>IF(ISBLANK('Step 1.1 Raw Data'!A1038),"-",'Step 1.1 Raw Data'!A1038)</f>
        <v>43175.583393229164</v>
      </c>
      <c r="T1038">
        <f>IF(ISBLANK('Step 1.1 Raw Data'!A1038),"-",HOUR(S1038))</f>
        <v>14</v>
      </c>
      <c r="U1038">
        <f>IF(ISBLANK('Step 1.1 Raw Data'!A1038),"-",WEEKDAY(S1038))</f>
        <v>6</v>
      </c>
      <c r="V1038">
        <f>IF(ISBLANK('Step 1.1 Raw Data'!E1038),"-",'Step 1.1 Raw Data'!E1038)</f>
        <v>33.008130000000001</v>
      </c>
      <c r="W1038" s="18">
        <f>IF(ISBLANK('Step 1.1 Raw Data'!A1038),"-",IF('Step 1.1 Raw Data'!$G$2=0,V1038*'Step 1.1 Raw Data'!$H$15*'Step 1.1 Raw Data'!$H$16/1000,0))</f>
        <v>6.8950682757000008</v>
      </c>
      <c r="X1038" s="18">
        <f>IF(ISBLANK('Step 1.1 Raw Data'!A1038),"-",IF('Step 1.1 Raw Data'!$G$2=1,IF('Step 1.1 Raw Data'!$J$9=1,V1038*'Step 1.1 Raw Data'!$H$15*'Step 1.1 Raw Data'!$H$16/1000,IF('Step 1.1 Raw Data'!$J$9=2,V1038*'Step 1.1 Raw Data'!$I$15*'Step 1.1 Raw Data'!$I$16/1000,IF('Step 1.1 Raw Data'!$J$9=3,V1038*'Step 1.1 Raw Data'!$J$15*'Step 1.1 Raw Data'!$J$16/1000))),0))</f>
        <v>0</v>
      </c>
      <c r="AP1038" s="5"/>
    </row>
    <row r="1039" spans="1:42" ht="12.5" x14ac:dyDescent="0.25">
      <c r="A1039" s="11">
        <f>IF(ISBLANK('Step 1.1 Raw Data'!A1039),"-",'Step 1.1 Raw Data'!A1039)</f>
        <v>43175.625059953702</v>
      </c>
      <c r="B1039">
        <f>IF(ISBLANK('Step 1.1 Raw Data'!A1039),"-",HOUR(A1039))</f>
        <v>15</v>
      </c>
      <c r="C1039">
        <f>IF(ISBLANK('Step 1.1 Raw Data'!A1039),"-",WEEKDAY(A1039))</f>
        <v>6</v>
      </c>
      <c r="D1039">
        <f>IF(ISBLANK('Step 1.1 Raw Data'!B1039),"-",'Step 1.1 Raw Data'!B1039)</f>
        <v>86.294300000000007</v>
      </c>
      <c r="E1039" s="18">
        <f>IF(ISBLANK('Step 1.1 Raw Data'!A1039),"-",IF('Step 1.1 Raw Data'!$G$2=0,D1039*'Step 1.1 Raw Data'!$H$15*'Step 1.1 Raw Data'!$H$16/1000,0))</f>
        <v>18.026016327000001</v>
      </c>
      <c r="F1039" s="18">
        <f>IF(ISBLANK('Step 1.1 Raw Data'!A1039),"-",IF('Step 1.1 Raw Data'!$G$2=1,IF('Step 1.1 Raw Data'!$G$9=1,D1039*'Step 1.1 Raw Data'!$H$15*'Step 1.1 Raw Data'!$H$16/1000,IF('Step 1.1 Raw Data'!$G$9=2,D1039*'Step 1.1 Raw Data'!$I$15*'Step 1.1 Raw Data'!$I$16/1000,IF('Step 1.1 Raw Data'!$G$9=3,D1039*'Step 1.1 Raw Data'!$J$15*'Step 1.1 Raw Data'!$J$16/1000))),0))</f>
        <v>0</v>
      </c>
      <c r="G1039" s="11">
        <f>IF(ISBLANK('Step 1.1 Raw Data'!A1039),"-",'Step 1.1 Raw Data'!A1039)</f>
        <v>43175.625059953702</v>
      </c>
      <c r="H1039">
        <f>IF(ISBLANK('Step 1.1 Raw Data'!A1039),"-",HOUR(G1039))</f>
        <v>15</v>
      </c>
      <c r="I1039">
        <f>IF(ISBLANK('Step 1.1 Raw Data'!A1039),"-",WEEKDAY(G1039))</f>
        <v>6</v>
      </c>
      <c r="J1039" s="2">
        <f>IF(ISBLANK('Step 1.1 Raw Data'!C1039),"-",'Step 1.1 Raw Data'!C1039)</f>
        <v>86.674300000000002</v>
      </c>
      <c r="K1039" s="18">
        <f>IF(ISBLANK('Step 1.1 Raw Data'!A1039),"-",IF('Step 1.1 Raw Data'!$G$2=0,J1039*'Step 1.1 Raw Data'!$H$15*'Step 1.1 Raw Data'!$H$16/1000,0))</f>
        <v>18.105394527000001</v>
      </c>
      <c r="L1039" s="18">
        <f>IF(ISBLANK('Step 1.1 Raw Data'!A1039),"-",IF('Step 1.1 Raw Data'!$G$2=1,IF('Step 1.1 Raw Data'!$H$9=1,J1039*'Step 1.1 Raw Data'!$H$15*'Step 1.1 Raw Data'!$H$16/1000,IF('Step 1.1 Raw Data'!$H$9=2,J1039*'Step 1.1 Raw Data'!$I$15*'Step 1.1 Raw Data'!$I$16/1000,IF('Step 1.1 Raw Data'!$H$9=3,J1039*'Step 1.1 Raw Data'!$J$15*'Step 1.1 Raw Data'!$J$16/1000))),0))</f>
        <v>0</v>
      </c>
      <c r="M1039" s="11">
        <f>IF(ISBLANK('Step 1.1 Raw Data'!A1039),"-",'Step 1.1 Raw Data'!A1039)</f>
        <v>43175.625059953702</v>
      </c>
      <c r="N1039">
        <f>IF(ISBLANK('Step 1.1 Raw Data'!A1039),"-",HOUR(M1039))</f>
        <v>15</v>
      </c>
      <c r="O1039">
        <f>IF(ISBLANK('Step 1.1 Raw Data'!A1039),"-",WEEKDAY(M1039))</f>
        <v>6</v>
      </c>
      <c r="P1039">
        <f>IF(ISBLANK('Step 1.1 Raw Data'!D1039),"-",'Step 1.1 Raw Data'!D1039)</f>
        <v>0</v>
      </c>
      <c r="Q1039" s="18">
        <f>IF(ISBLANK('Step 1.1 Raw Data'!A1039),"-",IF('Step 1.1 Raw Data'!$G$2=0,P1039*'Step 1.1 Raw Data'!$H$15*'Step 1.1 Raw Data'!$H$16/1000,0))</f>
        <v>0</v>
      </c>
      <c r="R1039" s="18">
        <f>IF(ISBLANK('Step 1.1 Raw Data'!A1039),"-",IF('Step 1.1 Raw Data'!$G$2=1,IF('Step 1.1 Raw Data'!$I$9=1,P1039*'Step 1.1 Raw Data'!$H$15*'Step 1.1 Raw Data'!$H$16/1000,IF('Step 1.1 Raw Data'!$I$9=2,P1039*'Step 1.1 Raw Data'!$I$15*'Step 1.1 Raw Data'!$I$16/1000,IF('Step 1.1 Raw Data'!$I$9=3,P1039*'Step 1.1 Raw Data'!$J$15*'Step 1.1 Raw Data'!$J$16/1000))),0))</f>
        <v>0</v>
      </c>
      <c r="S1039" s="11">
        <f>IF(ISBLANK('Step 1.1 Raw Data'!A1039),"-",'Step 1.1 Raw Data'!A1039)</f>
        <v>43175.625059953702</v>
      </c>
      <c r="T1039">
        <f>IF(ISBLANK('Step 1.1 Raw Data'!A1039),"-",HOUR(S1039))</f>
        <v>15</v>
      </c>
      <c r="U1039">
        <f>IF(ISBLANK('Step 1.1 Raw Data'!A1039),"-",WEEKDAY(S1039))</f>
        <v>6</v>
      </c>
      <c r="V1039">
        <f>IF(ISBLANK('Step 1.1 Raw Data'!E1039),"-",'Step 1.1 Raw Data'!E1039)</f>
        <v>32.936233999999999</v>
      </c>
      <c r="W1039" s="18">
        <f>IF(ISBLANK('Step 1.1 Raw Data'!A1039),"-",IF('Step 1.1 Raw Data'!$G$2=0,V1039*'Step 1.1 Raw Data'!$H$15*'Step 1.1 Raw Data'!$H$16/1000,0))</f>
        <v>6.8800499202599994</v>
      </c>
      <c r="X1039" s="18">
        <f>IF(ISBLANK('Step 1.1 Raw Data'!A1039),"-",IF('Step 1.1 Raw Data'!$G$2=1,IF('Step 1.1 Raw Data'!$J$9=1,V1039*'Step 1.1 Raw Data'!$H$15*'Step 1.1 Raw Data'!$H$16/1000,IF('Step 1.1 Raw Data'!$J$9=2,V1039*'Step 1.1 Raw Data'!$I$15*'Step 1.1 Raw Data'!$I$16/1000,IF('Step 1.1 Raw Data'!$J$9=3,V1039*'Step 1.1 Raw Data'!$J$15*'Step 1.1 Raw Data'!$J$16/1000))),0))</f>
        <v>0</v>
      </c>
      <c r="AP1039" s="5"/>
    </row>
    <row r="1040" spans="1:42" ht="12.5" x14ac:dyDescent="0.25">
      <c r="A1040" s="11">
        <f>IF(ISBLANK('Step 1.1 Raw Data'!A1040),"-",'Step 1.1 Raw Data'!A1040)</f>
        <v>43175.666726678239</v>
      </c>
      <c r="B1040">
        <f>IF(ISBLANK('Step 1.1 Raw Data'!A1040),"-",HOUR(A1040))</f>
        <v>16</v>
      </c>
      <c r="C1040">
        <f>IF(ISBLANK('Step 1.1 Raw Data'!A1040),"-",WEEKDAY(A1040))</f>
        <v>6</v>
      </c>
      <c r="D1040">
        <f>IF(ISBLANK('Step 1.1 Raw Data'!B1040),"-",'Step 1.1 Raw Data'!B1040)</f>
        <v>86.370599999999996</v>
      </c>
      <c r="E1040" s="18">
        <f>IF(ISBLANK('Step 1.1 Raw Data'!A1040),"-",IF('Step 1.1 Raw Data'!$G$2=0,D1040*'Step 1.1 Raw Data'!$H$15*'Step 1.1 Raw Data'!$H$16/1000,0))</f>
        <v>18.041954634</v>
      </c>
      <c r="F1040" s="18">
        <f>IF(ISBLANK('Step 1.1 Raw Data'!A1040),"-",IF('Step 1.1 Raw Data'!$G$2=1,IF('Step 1.1 Raw Data'!$G$9=1,D1040*'Step 1.1 Raw Data'!$H$15*'Step 1.1 Raw Data'!$H$16/1000,IF('Step 1.1 Raw Data'!$G$9=2,D1040*'Step 1.1 Raw Data'!$I$15*'Step 1.1 Raw Data'!$I$16/1000,IF('Step 1.1 Raw Data'!$G$9=3,D1040*'Step 1.1 Raw Data'!$J$15*'Step 1.1 Raw Data'!$J$16/1000))),0))</f>
        <v>0</v>
      </c>
      <c r="G1040" s="11">
        <f>IF(ISBLANK('Step 1.1 Raw Data'!A1040),"-",'Step 1.1 Raw Data'!A1040)</f>
        <v>43175.666726678239</v>
      </c>
      <c r="H1040">
        <f>IF(ISBLANK('Step 1.1 Raw Data'!A1040),"-",HOUR(G1040))</f>
        <v>16</v>
      </c>
      <c r="I1040">
        <f>IF(ISBLANK('Step 1.1 Raw Data'!A1040),"-",WEEKDAY(G1040))</f>
        <v>6</v>
      </c>
      <c r="J1040" s="2">
        <f>IF(ISBLANK('Step 1.1 Raw Data'!C1040),"-",'Step 1.1 Raw Data'!C1040)</f>
        <v>86.749099999999999</v>
      </c>
      <c r="K1040" s="18">
        <f>IF(ISBLANK('Step 1.1 Raw Data'!A1040),"-",IF('Step 1.1 Raw Data'!$G$2=0,J1040*'Step 1.1 Raw Data'!$H$15*'Step 1.1 Raw Data'!$H$16/1000,0))</f>
        <v>18.121019498999999</v>
      </c>
      <c r="L1040" s="18">
        <f>IF(ISBLANK('Step 1.1 Raw Data'!A1040),"-",IF('Step 1.1 Raw Data'!$G$2=1,IF('Step 1.1 Raw Data'!$H$9=1,J1040*'Step 1.1 Raw Data'!$H$15*'Step 1.1 Raw Data'!$H$16/1000,IF('Step 1.1 Raw Data'!$H$9=2,J1040*'Step 1.1 Raw Data'!$I$15*'Step 1.1 Raw Data'!$I$16/1000,IF('Step 1.1 Raw Data'!$H$9=3,J1040*'Step 1.1 Raw Data'!$J$15*'Step 1.1 Raw Data'!$J$16/1000))),0))</f>
        <v>0</v>
      </c>
      <c r="M1040" s="11">
        <f>IF(ISBLANK('Step 1.1 Raw Data'!A1040),"-",'Step 1.1 Raw Data'!A1040)</f>
        <v>43175.666726678239</v>
      </c>
      <c r="N1040">
        <f>IF(ISBLANK('Step 1.1 Raw Data'!A1040),"-",HOUR(M1040))</f>
        <v>16</v>
      </c>
      <c r="O1040">
        <f>IF(ISBLANK('Step 1.1 Raw Data'!A1040),"-",WEEKDAY(M1040))</f>
        <v>6</v>
      </c>
      <c r="P1040">
        <f>IF(ISBLANK('Step 1.1 Raw Data'!D1040),"-",'Step 1.1 Raw Data'!D1040)</f>
        <v>0</v>
      </c>
      <c r="Q1040" s="18">
        <f>IF(ISBLANK('Step 1.1 Raw Data'!A1040),"-",IF('Step 1.1 Raw Data'!$G$2=0,P1040*'Step 1.1 Raw Data'!$H$15*'Step 1.1 Raw Data'!$H$16/1000,0))</f>
        <v>0</v>
      </c>
      <c r="R1040" s="18">
        <f>IF(ISBLANK('Step 1.1 Raw Data'!A1040),"-",IF('Step 1.1 Raw Data'!$G$2=1,IF('Step 1.1 Raw Data'!$I$9=1,P1040*'Step 1.1 Raw Data'!$H$15*'Step 1.1 Raw Data'!$H$16/1000,IF('Step 1.1 Raw Data'!$I$9=2,P1040*'Step 1.1 Raw Data'!$I$15*'Step 1.1 Raw Data'!$I$16/1000,IF('Step 1.1 Raw Data'!$I$9=3,P1040*'Step 1.1 Raw Data'!$J$15*'Step 1.1 Raw Data'!$J$16/1000))),0))</f>
        <v>0</v>
      </c>
      <c r="S1040" s="11">
        <f>IF(ISBLANK('Step 1.1 Raw Data'!A1040),"-",'Step 1.1 Raw Data'!A1040)</f>
        <v>43175.666726678239</v>
      </c>
      <c r="T1040">
        <f>IF(ISBLANK('Step 1.1 Raw Data'!A1040),"-",HOUR(S1040))</f>
        <v>16</v>
      </c>
      <c r="U1040">
        <f>IF(ISBLANK('Step 1.1 Raw Data'!A1040),"-",WEEKDAY(S1040))</f>
        <v>6</v>
      </c>
      <c r="V1040">
        <f>IF(ISBLANK('Step 1.1 Raw Data'!E1040),"-",'Step 1.1 Raw Data'!E1040)</f>
        <v>32.964658</v>
      </c>
      <c r="W1040" s="18">
        <f>IF(ISBLANK('Step 1.1 Raw Data'!A1040),"-",IF('Step 1.1 Raw Data'!$G$2=0,V1040*'Step 1.1 Raw Data'!$H$15*'Step 1.1 Raw Data'!$H$16/1000,0))</f>
        <v>6.8859874096200002</v>
      </c>
      <c r="X1040" s="18">
        <f>IF(ISBLANK('Step 1.1 Raw Data'!A1040),"-",IF('Step 1.1 Raw Data'!$G$2=1,IF('Step 1.1 Raw Data'!$J$9=1,V1040*'Step 1.1 Raw Data'!$H$15*'Step 1.1 Raw Data'!$H$16/1000,IF('Step 1.1 Raw Data'!$J$9=2,V1040*'Step 1.1 Raw Data'!$I$15*'Step 1.1 Raw Data'!$I$16/1000,IF('Step 1.1 Raw Data'!$J$9=3,V1040*'Step 1.1 Raw Data'!$J$15*'Step 1.1 Raw Data'!$J$16/1000))),0))</f>
        <v>0</v>
      </c>
      <c r="AP1040" s="5"/>
    </row>
    <row r="1041" spans="1:42" ht="12.5" x14ac:dyDescent="0.25">
      <c r="A1041" s="11">
        <f>IF(ISBLANK('Step 1.1 Raw Data'!A1041),"-",'Step 1.1 Raw Data'!A1041)</f>
        <v>43175.708393402776</v>
      </c>
      <c r="B1041">
        <f>IF(ISBLANK('Step 1.1 Raw Data'!A1041),"-",HOUR(A1041))</f>
        <v>17</v>
      </c>
      <c r="C1041">
        <f>IF(ISBLANK('Step 1.1 Raw Data'!A1041),"-",WEEKDAY(A1041))</f>
        <v>6</v>
      </c>
      <c r="D1041">
        <f>IF(ISBLANK('Step 1.1 Raw Data'!B1041),"-",'Step 1.1 Raw Data'!B1041)</f>
        <v>86.288200000000003</v>
      </c>
      <c r="E1041" s="18">
        <f>IF(ISBLANK('Step 1.1 Raw Data'!A1041),"-",IF('Step 1.1 Raw Data'!$G$2=0,D1041*'Step 1.1 Raw Data'!$H$15*'Step 1.1 Raw Data'!$H$16/1000,0))</f>
        <v>18.024742097999997</v>
      </c>
      <c r="F1041" s="18">
        <f>IF(ISBLANK('Step 1.1 Raw Data'!A1041),"-",IF('Step 1.1 Raw Data'!$G$2=1,IF('Step 1.1 Raw Data'!$G$9=1,D1041*'Step 1.1 Raw Data'!$H$15*'Step 1.1 Raw Data'!$H$16/1000,IF('Step 1.1 Raw Data'!$G$9=2,D1041*'Step 1.1 Raw Data'!$I$15*'Step 1.1 Raw Data'!$I$16/1000,IF('Step 1.1 Raw Data'!$G$9=3,D1041*'Step 1.1 Raw Data'!$J$15*'Step 1.1 Raw Data'!$J$16/1000))),0))</f>
        <v>0</v>
      </c>
      <c r="G1041" s="11">
        <f>IF(ISBLANK('Step 1.1 Raw Data'!A1041),"-",'Step 1.1 Raw Data'!A1041)</f>
        <v>43175.708393402776</v>
      </c>
      <c r="H1041">
        <f>IF(ISBLANK('Step 1.1 Raw Data'!A1041),"-",HOUR(G1041))</f>
        <v>17</v>
      </c>
      <c r="I1041">
        <f>IF(ISBLANK('Step 1.1 Raw Data'!A1041),"-",WEEKDAY(G1041))</f>
        <v>6</v>
      </c>
      <c r="J1041" s="2">
        <f>IF(ISBLANK('Step 1.1 Raw Data'!C1041),"-",'Step 1.1 Raw Data'!C1041)</f>
        <v>86.744500000000002</v>
      </c>
      <c r="K1041" s="18">
        <f>IF(ISBLANK('Step 1.1 Raw Data'!A1041),"-",IF('Step 1.1 Raw Data'!$G$2=0,J1041*'Step 1.1 Raw Data'!$H$15*'Step 1.1 Raw Data'!$H$16/1000,0))</f>
        <v>18.120058605000001</v>
      </c>
      <c r="L1041" s="18">
        <f>IF(ISBLANK('Step 1.1 Raw Data'!A1041),"-",IF('Step 1.1 Raw Data'!$G$2=1,IF('Step 1.1 Raw Data'!$H$9=1,J1041*'Step 1.1 Raw Data'!$H$15*'Step 1.1 Raw Data'!$H$16/1000,IF('Step 1.1 Raw Data'!$H$9=2,J1041*'Step 1.1 Raw Data'!$I$15*'Step 1.1 Raw Data'!$I$16/1000,IF('Step 1.1 Raw Data'!$H$9=3,J1041*'Step 1.1 Raw Data'!$J$15*'Step 1.1 Raw Data'!$J$16/1000))),0))</f>
        <v>0</v>
      </c>
      <c r="M1041" s="11">
        <f>IF(ISBLANK('Step 1.1 Raw Data'!A1041),"-",'Step 1.1 Raw Data'!A1041)</f>
        <v>43175.708393402776</v>
      </c>
      <c r="N1041">
        <f>IF(ISBLANK('Step 1.1 Raw Data'!A1041),"-",HOUR(M1041))</f>
        <v>17</v>
      </c>
      <c r="O1041">
        <f>IF(ISBLANK('Step 1.1 Raw Data'!A1041),"-",WEEKDAY(M1041))</f>
        <v>6</v>
      </c>
      <c r="P1041">
        <f>IF(ISBLANK('Step 1.1 Raw Data'!D1041),"-",'Step 1.1 Raw Data'!D1041)</f>
        <v>0</v>
      </c>
      <c r="Q1041" s="18">
        <f>IF(ISBLANK('Step 1.1 Raw Data'!A1041),"-",IF('Step 1.1 Raw Data'!$G$2=0,P1041*'Step 1.1 Raw Data'!$H$15*'Step 1.1 Raw Data'!$H$16/1000,0))</f>
        <v>0</v>
      </c>
      <c r="R1041" s="18">
        <f>IF(ISBLANK('Step 1.1 Raw Data'!A1041),"-",IF('Step 1.1 Raw Data'!$G$2=1,IF('Step 1.1 Raw Data'!$I$9=1,P1041*'Step 1.1 Raw Data'!$H$15*'Step 1.1 Raw Data'!$H$16/1000,IF('Step 1.1 Raw Data'!$I$9=2,P1041*'Step 1.1 Raw Data'!$I$15*'Step 1.1 Raw Data'!$I$16/1000,IF('Step 1.1 Raw Data'!$I$9=3,P1041*'Step 1.1 Raw Data'!$J$15*'Step 1.1 Raw Data'!$J$16/1000))),0))</f>
        <v>0</v>
      </c>
      <c r="S1041" s="11">
        <f>IF(ISBLANK('Step 1.1 Raw Data'!A1041),"-",'Step 1.1 Raw Data'!A1041)</f>
        <v>43175.708393402776</v>
      </c>
      <c r="T1041">
        <f>IF(ISBLANK('Step 1.1 Raw Data'!A1041),"-",HOUR(S1041))</f>
        <v>17</v>
      </c>
      <c r="U1041">
        <f>IF(ISBLANK('Step 1.1 Raw Data'!A1041),"-",WEEKDAY(S1041))</f>
        <v>6</v>
      </c>
      <c r="V1041">
        <f>IF(ISBLANK('Step 1.1 Raw Data'!E1041),"-",'Step 1.1 Raw Data'!E1041)</f>
        <v>32.962910000000001</v>
      </c>
      <c r="W1041" s="18">
        <f>IF(ISBLANK('Step 1.1 Raw Data'!A1041),"-",IF('Step 1.1 Raw Data'!$G$2=0,V1041*'Step 1.1 Raw Data'!$H$15*'Step 1.1 Raw Data'!$H$16/1000,0))</f>
        <v>6.8856222698999998</v>
      </c>
      <c r="X1041" s="18">
        <f>IF(ISBLANK('Step 1.1 Raw Data'!A1041),"-",IF('Step 1.1 Raw Data'!$G$2=1,IF('Step 1.1 Raw Data'!$J$9=1,V1041*'Step 1.1 Raw Data'!$H$15*'Step 1.1 Raw Data'!$H$16/1000,IF('Step 1.1 Raw Data'!$J$9=2,V1041*'Step 1.1 Raw Data'!$I$15*'Step 1.1 Raw Data'!$I$16/1000,IF('Step 1.1 Raw Data'!$J$9=3,V1041*'Step 1.1 Raw Data'!$J$15*'Step 1.1 Raw Data'!$J$16/1000))),0))</f>
        <v>0</v>
      </c>
      <c r="AP1041" s="5"/>
    </row>
    <row r="1042" spans="1:42" ht="12.5" x14ac:dyDescent="0.25">
      <c r="A1042" s="11">
        <f>IF(ISBLANK('Step 1.1 Raw Data'!A1042),"-",'Step 1.1 Raw Data'!A1042)</f>
        <v>43175.750060127313</v>
      </c>
      <c r="B1042">
        <f>IF(ISBLANK('Step 1.1 Raw Data'!A1042),"-",HOUR(A1042))</f>
        <v>18</v>
      </c>
      <c r="C1042">
        <f>IF(ISBLANK('Step 1.1 Raw Data'!A1042),"-",WEEKDAY(A1042))</f>
        <v>6</v>
      </c>
      <c r="D1042">
        <f>IF(ISBLANK('Step 1.1 Raw Data'!B1042),"-",'Step 1.1 Raw Data'!B1042)</f>
        <v>86.1875</v>
      </c>
      <c r="E1042" s="18">
        <f>IF(ISBLANK('Step 1.1 Raw Data'!A1042),"-",IF('Step 1.1 Raw Data'!$G$2=0,D1042*'Step 1.1 Raw Data'!$H$15*'Step 1.1 Raw Data'!$H$16/1000,0))</f>
        <v>18.003706874999999</v>
      </c>
      <c r="F1042" s="18">
        <f>IF(ISBLANK('Step 1.1 Raw Data'!A1042),"-",IF('Step 1.1 Raw Data'!$G$2=1,IF('Step 1.1 Raw Data'!$G$9=1,D1042*'Step 1.1 Raw Data'!$H$15*'Step 1.1 Raw Data'!$H$16/1000,IF('Step 1.1 Raw Data'!$G$9=2,D1042*'Step 1.1 Raw Data'!$I$15*'Step 1.1 Raw Data'!$I$16/1000,IF('Step 1.1 Raw Data'!$G$9=3,D1042*'Step 1.1 Raw Data'!$J$15*'Step 1.1 Raw Data'!$J$16/1000))),0))</f>
        <v>0</v>
      </c>
      <c r="G1042" s="11">
        <f>IF(ISBLANK('Step 1.1 Raw Data'!A1042),"-",'Step 1.1 Raw Data'!A1042)</f>
        <v>43175.750060127313</v>
      </c>
      <c r="H1042">
        <f>IF(ISBLANK('Step 1.1 Raw Data'!A1042),"-",HOUR(G1042))</f>
        <v>18</v>
      </c>
      <c r="I1042">
        <f>IF(ISBLANK('Step 1.1 Raw Data'!A1042),"-",WEEKDAY(G1042))</f>
        <v>6</v>
      </c>
      <c r="J1042" s="2">
        <f>IF(ISBLANK('Step 1.1 Raw Data'!C1042),"-",'Step 1.1 Raw Data'!C1042)</f>
        <v>86.666700000000006</v>
      </c>
      <c r="K1042" s="18">
        <f>IF(ISBLANK('Step 1.1 Raw Data'!A1042),"-",IF('Step 1.1 Raw Data'!$G$2=0,J1042*'Step 1.1 Raw Data'!$H$15*'Step 1.1 Raw Data'!$H$16/1000,0))</f>
        <v>18.103806963000004</v>
      </c>
      <c r="L1042" s="18">
        <f>IF(ISBLANK('Step 1.1 Raw Data'!A1042),"-",IF('Step 1.1 Raw Data'!$G$2=1,IF('Step 1.1 Raw Data'!$H$9=1,J1042*'Step 1.1 Raw Data'!$H$15*'Step 1.1 Raw Data'!$H$16/1000,IF('Step 1.1 Raw Data'!$H$9=2,J1042*'Step 1.1 Raw Data'!$I$15*'Step 1.1 Raw Data'!$I$16/1000,IF('Step 1.1 Raw Data'!$H$9=3,J1042*'Step 1.1 Raw Data'!$J$15*'Step 1.1 Raw Data'!$J$16/1000))),0))</f>
        <v>0</v>
      </c>
      <c r="M1042" s="11">
        <f>IF(ISBLANK('Step 1.1 Raw Data'!A1042),"-",'Step 1.1 Raw Data'!A1042)</f>
        <v>43175.750060127313</v>
      </c>
      <c r="N1042">
        <f>IF(ISBLANK('Step 1.1 Raw Data'!A1042),"-",HOUR(M1042))</f>
        <v>18</v>
      </c>
      <c r="O1042">
        <f>IF(ISBLANK('Step 1.1 Raw Data'!A1042),"-",WEEKDAY(M1042))</f>
        <v>6</v>
      </c>
      <c r="P1042">
        <f>IF(ISBLANK('Step 1.1 Raw Data'!D1042),"-",'Step 1.1 Raw Data'!D1042)</f>
        <v>0</v>
      </c>
      <c r="Q1042" s="18">
        <f>IF(ISBLANK('Step 1.1 Raw Data'!A1042),"-",IF('Step 1.1 Raw Data'!$G$2=0,P1042*'Step 1.1 Raw Data'!$H$15*'Step 1.1 Raw Data'!$H$16/1000,0))</f>
        <v>0</v>
      </c>
      <c r="R1042" s="18">
        <f>IF(ISBLANK('Step 1.1 Raw Data'!A1042),"-",IF('Step 1.1 Raw Data'!$G$2=1,IF('Step 1.1 Raw Data'!$I$9=1,P1042*'Step 1.1 Raw Data'!$H$15*'Step 1.1 Raw Data'!$H$16/1000,IF('Step 1.1 Raw Data'!$I$9=2,P1042*'Step 1.1 Raw Data'!$I$15*'Step 1.1 Raw Data'!$I$16/1000,IF('Step 1.1 Raw Data'!$I$9=3,P1042*'Step 1.1 Raw Data'!$J$15*'Step 1.1 Raw Data'!$J$16/1000))),0))</f>
        <v>0</v>
      </c>
      <c r="S1042" s="11">
        <f>IF(ISBLANK('Step 1.1 Raw Data'!A1042),"-",'Step 1.1 Raw Data'!A1042)</f>
        <v>43175.750060127313</v>
      </c>
      <c r="T1042">
        <f>IF(ISBLANK('Step 1.1 Raw Data'!A1042),"-",HOUR(S1042))</f>
        <v>18</v>
      </c>
      <c r="U1042">
        <f>IF(ISBLANK('Step 1.1 Raw Data'!A1042),"-",WEEKDAY(S1042))</f>
        <v>6</v>
      </c>
      <c r="V1042">
        <f>IF(ISBLANK('Step 1.1 Raw Data'!E1042),"-",'Step 1.1 Raw Data'!E1042)</f>
        <v>32.933346</v>
      </c>
      <c r="W1042" s="18">
        <f>IF(ISBLANK('Step 1.1 Raw Data'!A1042),"-",IF('Step 1.1 Raw Data'!$G$2=0,V1042*'Step 1.1 Raw Data'!$H$15*'Step 1.1 Raw Data'!$H$16/1000,0))</f>
        <v>6.8794466459399999</v>
      </c>
      <c r="X1042" s="18">
        <f>IF(ISBLANK('Step 1.1 Raw Data'!A1042),"-",IF('Step 1.1 Raw Data'!$G$2=1,IF('Step 1.1 Raw Data'!$J$9=1,V1042*'Step 1.1 Raw Data'!$H$15*'Step 1.1 Raw Data'!$H$16/1000,IF('Step 1.1 Raw Data'!$J$9=2,V1042*'Step 1.1 Raw Data'!$I$15*'Step 1.1 Raw Data'!$I$16/1000,IF('Step 1.1 Raw Data'!$J$9=3,V1042*'Step 1.1 Raw Data'!$J$15*'Step 1.1 Raw Data'!$J$16/1000))),0))</f>
        <v>0</v>
      </c>
      <c r="AP1042" s="5"/>
    </row>
    <row r="1043" spans="1:42" ht="12.5" x14ac:dyDescent="0.25">
      <c r="A1043" s="11">
        <f>IF(ISBLANK('Step 1.1 Raw Data'!A1043),"-",'Step 1.1 Raw Data'!A1043)</f>
        <v>43175.79172685185</v>
      </c>
      <c r="B1043">
        <f>IF(ISBLANK('Step 1.1 Raw Data'!A1043),"-",HOUR(A1043))</f>
        <v>19</v>
      </c>
      <c r="C1043">
        <f>IF(ISBLANK('Step 1.1 Raw Data'!A1043),"-",WEEKDAY(A1043))</f>
        <v>6</v>
      </c>
      <c r="D1043">
        <f>IF(ISBLANK('Step 1.1 Raw Data'!B1043),"-",'Step 1.1 Raw Data'!B1043)</f>
        <v>86.099000000000004</v>
      </c>
      <c r="E1043" s="18">
        <f>IF(ISBLANK('Step 1.1 Raw Data'!A1043),"-",IF('Step 1.1 Raw Data'!$G$2=0,D1043*'Step 1.1 Raw Data'!$H$15*'Step 1.1 Raw Data'!$H$16/1000,0))</f>
        <v>17.985220109999997</v>
      </c>
      <c r="F1043" s="18">
        <f>IF(ISBLANK('Step 1.1 Raw Data'!A1043),"-",IF('Step 1.1 Raw Data'!$G$2=1,IF('Step 1.1 Raw Data'!$G$9=1,D1043*'Step 1.1 Raw Data'!$H$15*'Step 1.1 Raw Data'!$H$16/1000,IF('Step 1.1 Raw Data'!$G$9=2,D1043*'Step 1.1 Raw Data'!$I$15*'Step 1.1 Raw Data'!$I$16/1000,IF('Step 1.1 Raw Data'!$G$9=3,D1043*'Step 1.1 Raw Data'!$J$15*'Step 1.1 Raw Data'!$J$16/1000))),0))</f>
        <v>0</v>
      </c>
      <c r="G1043" s="11">
        <f>IF(ISBLANK('Step 1.1 Raw Data'!A1043),"-",'Step 1.1 Raw Data'!A1043)</f>
        <v>43175.79172685185</v>
      </c>
      <c r="H1043">
        <f>IF(ISBLANK('Step 1.1 Raw Data'!A1043),"-",HOUR(G1043))</f>
        <v>19</v>
      </c>
      <c r="I1043">
        <f>IF(ISBLANK('Step 1.1 Raw Data'!A1043),"-",WEEKDAY(G1043))</f>
        <v>6</v>
      </c>
      <c r="J1043" s="2">
        <f>IF(ISBLANK('Step 1.1 Raw Data'!C1043),"-",'Step 1.1 Raw Data'!C1043)</f>
        <v>86.543099999999995</v>
      </c>
      <c r="K1043" s="18">
        <f>IF(ISBLANK('Step 1.1 Raw Data'!A1043),"-",IF('Step 1.1 Raw Data'!$G$2=0,J1043*'Step 1.1 Raw Data'!$H$15*'Step 1.1 Raw Data'!$H$16/1000,0))</f>
        <v>18.077988158999997</v>
      </c>
      <c r="L1043" s="18">
        <f>IF(ISBLANK('Step 1.1 Raw Data'!A1043),"-",IF('Step 1.1 Raw Data'!$G$2=1,IF('Step 1.1 Raw Data'!$H$9=1,J1043*'Step 1.1 Raw Data'!$H$15*'Step 1.1 Raw Data'!$H$16/1000,IF('Step 1.1 Raw Data'!$H$9=2,J1043*'Step 1.1 Raw Data'!$I$15*'Step 1.1 Raw Data'!$I$16/1000,IF('Step 1.1 Raw Data'!$H$9=3,J1043*'Step 1.1 Raw Data'!$J$15*'Step 1.1 Raw Data'!$J$16/1000))),0))</f>
        <v>0</v>
      </c>
      <c r="M1043" s="11">
        <f>IF(ISBLANK('Step 1.1 Raw Data'!A1043),"-",'Step 1.1 Raw Data'!A1043)</f>
        <v>43175.79172685185</v>
      </c>
      <c r="N1043">
        <f>IF(ISBLANK('Step 1.1 Raw Data'!A1043),"-",HOUR(M1043))</f>
        <v>19</v>
      </c>
      <c r="O1043">
        <f>IF(ISBLANK('Step 1.1 Raw Data'!A1043),"-",WEEKDAY(M1043))</f>
        <v>6</v>
      </c>
      <c r="P1043">
        <f>IF(ISBLANK('Step 1.1 Raw Data'!D1043),"-",'Step 1.1 Raw Data'!D1043)</f>
        <v>0</v>
      </c>
      <c r="Q1043" s="18">
        <f>IF(ISBLANK('Step 1.1 Raw Data'!A1043),"-",IF('Step 1.1 Raw Data'!$G$2=0,P1043*'Step 1.1 Raw Data'!$H$15*'Step 1.1 Raw Data'!$H$16/1000,0))</f>
        <v>0</v>
      </c>
      <c r="R1043" s="18">
        <f>IF(ISBLANK('Step 1.1 Raw Data'!A1043),"-",IF('Step 1.1 Raw Data'!$G$2=1,IF('Step 1.1 Raw Data'!$I$9=1,P1043*'Step 1.1 Raw Data'!$H$15*'Step 1.1 Raw Data'!$H$16/1000,IF('Step 1.1 Raw Data'!$I$9=2,P1043*'Step 1.1 Raw Data'!$I$15*'Step 1.1 Raw Data'!$I$16/1000,IF('Step 1.1 Raw Data'!$I$9=3,P1043*'Step 1.1 Raw Data'!$J$15*'Step 1.1 Raw Data'!$J$16/1000))),0))</f>
        <v>0</v>
      </c>
      <c r="S1043" s="11">
        <f>IF(ISBLANK('Step 1.1 Raw Data'!A1043),"-",'Step 1.1 Raw Data'!A1043)</f>
        <v>43175.79172685185</v>
      </c>
      <c r="T1043">
        <f>IF(ISBLANK('Step 1.1 Raw Data'!A1043),"-",HOUR(S1043))</f>
        <v>19</v>
      </c>
      <c r="U1043">
        <f>IF(ISBLANK('Step 1.1 Raw Data'!A1043),"-",WEEKDAY(S1043))</f>
        <v>6</v>
      </c>
      <c r="V1043">
        <f>IF(ISBLANK('Step 1.1 Raw Data'!E1043),"-",'Step 1.1 Raw Data'!E1043)</f>
        <v>32.886378000000001</v>
      </c>
      <c r="W1043" s="18">
        <f>IF(ISBLANK('Step 1.1 Raw Data'!A1043),"-",IF('Step 1.1 Raw Data'!$G$2=0,V1043*'Step 1.1 Raw Data'!$H$15*'Step 1.1 Raw Data'!$H$16/1000,0))</f>
        <v>6.8696355004199994</v>
      </c>
      <c r="X1043" s="18">
        <f>IF(ISBLANK('Step 1.1 Raw Data'!A1043),"-",IF('Step 1.1 Raw Data'!$G$2=1,IF('Step 1.1 Raw Data'!$J$9=1,V1043*'Step 1.1 Raw Data'!$H$15*'Step 1.1 Raw Data'!$H$16/1000,IF('Step 1.1 Raw Data'!$J$9=2,V1043*'Step 1.1 Raw Data'!$I$15*'Step 1.1 Raw Data'!$I$16/1000,IF('Step 1.1 Raw Data'!$J$9=3,V1043*'Step 1.1 Raw Data'!$J$15*'Step 1.1 Raw Data'!$J$16/1000))),0))</f>
        <v>0</v>
      </c>
      <c r="AP1043" s="5"/>
    </row>
    <row r="1044" spans="1:42" ht="12.5" x14ac:dyDescent="0.25">
      <c r="A1044" s="11">
        <f>IF(ISBLANK('Step 1.1 Raw Data'!A1044),"-",'Step 1.1 Raw Data'!A1044)</f>
        <v>43175.833393576388</v>
      </c>
      <c r="B1044">
        <f>IF(ISBLANK('Step 1.1 Raw Data'!A1044),"-",HOUR(A1044))</f>
        <v>20</v>
      </c>
      <c r="C1044">
        <f>IF(ISBLANK('Step 1.1 Raw Data'!A1044),"-",WEEKDAY(A1044))</f>
        <v>6</v>
      </c>
      <c r="D1044">
        <f>IF(ISBLANK('Step 1.1 Raw Data'!B1044),"-",'Step 1.1 Raw Data'!B1044)</f>
        <v>86.199700000000007</v>
      </c>
      <c r="E1044" s="18">
        <f>IF(ISBLANK('Step 1.1 Raw Data'!A1044),"-",IF('Step 1.1 Raw Data'!$G$2=0,D1044*'Step 1.1 Raw Data'!$H$15*'Step 1.1 Raw Data'!$H$16/1000,0))</f>
        <v>18.006255333000002</v>
      </c>
      <c r="F1044" s="18">
        <f>IF(ISBLANK('Step 1.1 Raw Data'!A1044),"-",IF('Step 1.1 Raw Data'!$G$2=1,IF('Step 1.1 Raw Data'!$G$9=1,D1044*'Step 1.1 Raw Data'!$H$15*'Step 1.1 Raw Data'!$H$16/1000,IF('Step 1.1 Raw Data'!$G$9=2,D1044*'Step 1.1 Raw Data'!$I$15*'Step 1.1 Raw Data'!$I$16/1000,IF('Step 1.1 Raw Data'!$G$9=3,D1044*'Step 1.1 Raw Data'!$J$15*'Step 1.1 Raw Data'!$J$16/1000))),0))</f>
        <v>0</v>
      </c>
      <c r="G1044" s="11">
        <f>IF(ISBLANK('Step 1.1 Raw Data'!A1044),"-",'Step 1.1 Raw Data'!A1044)</f>
        <v>43175.833393576388</v>
      </c>
      <c r="H1044">
        <f>IF(ISBLANK('Step 1.1 Raw Data'!A1044),"-",HOUR(G1044))</f>
        <v>20</v>
      </c>
      <c r="I1044">
        <f>IF(ISBLANK('Step 1.1 Raw Data'!A1044),"-",WEEKDAY(G1044))</f>
        <v>6</v>
      </c>
      <c r="J1044" s="2">
        <f>IF(ISBLANK('Step 1.1 Raw Data'!C1044),"-",'Step 1.1 Raw Data'!C1044)</f>
        <v>86.518699999999995</v>
      </c>
      <c r="K1044" s="18">
        <f>IF(ISBLANK('Step 1.1 Raw Data'!A1044),"-",IF('Step 1.1 Raw Data'!$G$2=0,J1044*'Step 1.1 Raw Data'!$H$15*'Step 1.1 Raw Data'!$H$16/1000,0))</f>
        <v>18.072891243000001</v>
      </c>
      <c r="L1044" s="18">
        <f>IF(ISBLANK('Step 1.1 Raw Data'!A1044),"-",IF('Step 1.1 Raw Data'!$G$2=1,IF('Step 1.1 Raw Data'!$H$9=1,J1044*'Step 1.1 Raw Data'!$H$15*'Step 1.1 Raw Data'!$H$16/1000,IF('Step 1.1 Raw Data'!$H$9=2,J1044*'Step 1.1 Raw Data'!$I$15*'Step 1.1 Raw Data'!$I$16/1000,IF('Step 1.1 Raw Data'!$H$9=3,J1044*'Step 1.1 Raw Data'!$J$15*'Step 1.1 Raw Data'!$J$16/1000))),0))</f>
        <v>0</v>
      </c>
      <c r="M1044" s="11">
        <f>IF(ISBLANK('Step 1.1 Raw Data'!A1044),"-",'Step 1.1 Raw Data'!A1044)</f>
        <v>43175.833393576388</v>
      </c>
      <c r="N1044">
        <f>IF(ISBLANK('Step 1.1 Raw Data'!A1044),"-",HOUR(M1044))</f>
        <v>20</v>
      </c>
      <c r="O1044">
        <f>IF(ISBLANK('Step 1.1 Raw Data'!A1044),"-",WEEKDAY(M1044))</f>
        <v>6</v>
      </c>
      <c r="P1044">
        <f>IF(ISBLANK('Step 1.1 Raw Data'!D1044),"-",'Step 1.1 Raw Data'!D1044)</f>
        <v>0</v>
      </c>
      <c r="Q1044" s="18">
        <f>IF(ISBLANK('Step 1.1 Raw Data'!A1044),"-",IF('Step 1.1 Raw Data'!$G$2=0,P1044*'Step 1.1 Raw Data'!$H$15*'Step 1.1 Raw Data'!$H$16/1000,0))</f>
        <v>0</v>
      </c>
      <c r="R1044" s="18">
        <f>IF(ISBLANK('Step 1.1 Raw Data'!A1044),"-",IF('Step 1.1 Raw Data'!$G$2=1,IF('Step 1.1 Raw Data'!$I$9=1,P1044*'Step 1.1 Raw Data'!$H$15*'Step 1.1 Raw Data'!$H$16/1000,IF('Step 1.1 Raw Data'!$I$9=2,P1044*'Step 1.1 Raw Data'!$I$15*'Step 1.1 Raw Data'!$I$16/1000,IF('Step 1.1 Raw Data'!$I$9=3,P1044*'Step 1.1 Raw Data'!$J$15*'Step 1.1 Raw Data'!$J$16/1000))),0))</f>
        <v>0</v>
      </c>
      <c r="S1044" s="11">
        <f>IF(ISBLANK('Step 1.1 Raw Data'!A1044),"-",'Step 1.1 Raw Data'!A1044)</f>
        <v>43175.833393576388</v>
      </c>
      <c r="T1044">
        <f>IF(ISBLANK('Step 1.1 Raw Data'!A1044),"-",HOUR(S1044))</f>
        <v>20</v>
      </c>
      <c r="U1044">
        <f>IF(ISBLANK('Step 1.1 Raw Data'!A1044),"-",WEEKDAY(S1044))</f>
        <v>6</v>
      </c>
      <c r="V1044">
        <f>IF(ISBLANK('Step 1.1 Raw Data'!E1044),"-",'Step 1.1 Raw Data'!E1044)</f>
        <v>32.877105999999998</v>
      </c>
      <c r="W1044" s="18">
        <f>IF(ISBLANK('Step 1.1 Raw Data'!A1044),"-",IF('Step 1.1 Raw Data'!$G$2=0,V1044*'Step 1.1 Raw Data'!$H$15*'Step 1.1 Raw Data'!$H$16/1000,0))</f>
        <v>6.8676986723399995</v>
      </c>
      <c r="X1044" s="18">
        <f>IF(ISBLANK('Step 1.1 Raw Data'!A1044),"-",IF('Step 1.1 Raw Data'!$G$2=1,IF('Step 1.1 Raw Data'!$J$9=1,V1044*'Step 1.1 Raw Data'!$H$15*'Step 1.1 Raw Data'!$H$16/1000,IF('Step 1.1 Raw Data'!$J$9=2,V1044*'Step 1.1 Raw Data'!$I$15*'Step 1.1 Raw Data'!$I$16/1000,IF('Step 1.1 Raw Data'!$J$9=3,V1044*'Step 1.1 Raw Data'!$J$15*'Step 1.1 Raw Data'!$J$16/1000))),0))</f>
        <v>0</v>
      </c>
      <c r="AP1044" s="5"/>
    </row>
    <row r="1045" spans="1:42" ht="12.5" x14ac:dyDescent="0.25">
      <c r="A1045" s="11">
        <f>IF(ISBLANK('Step 1.1 Raw Data'!A1045),"-",'Step 1.1 Raw Data'!A1045)</f>
        <v>43175.875060300925</v>
      </c>
      <c r="B1045">
        <f>IF(ISBLANK('Step 1.1 Raw Data'!A1045),"-",HOUR(A1045))</f>
        <v>21</v>
      </c>
      <c r="C1045">
        <f>IF(ISBLANK('Step 1.1 Raw Data'!A1045),"-",WEEKDAY(A1045))</f>
        <v>6</v>
      </c>
      <c r="D1045">
        <f>IF(ISBLANK('Step 1.1 Raw Data'!B1045),"-",'Step 1.1 Raw Data'!B1045)</f>
        <v>86.3767</v>
      </c>
      <c r="E1045" s="18">
        <f>IF(ISBLANK('Step 1.1 Raw Data'!A1045),"-",IF('Step 1.1 Raw Data'!$G$2=0,D1045*'Step 1.1 Raw Data'!$H$15*'Step 1.1 Raw Data'!$H$16/1000,0))</f>
        <v>18.043228863</v>
      </c>
      <c r="F1045" s="18">
        <f>IF(ISBLANK('Step 1.1 Raw Data'!A1045),"-",IF('Step 1.1 Raw Data'!$G$2=1,IF('Step 1.1 Raw Data'!$G$9=1,D1045*'Step 1.1 Raw Data'!$H$15*'Step 1.1 Raw Data'!$H$16/1000,IF('Step 1.1 Raw Data'!$G$9=2,D1045*'Step 1.1 Raw Data'!$I$15*'Step 1.1 Raw Data'!$I$16/1000,IF('Step 1.1 Raw Data'!$G$9=3,D1045*'Step 1.1 Raw Data'!$J$15*'Step 1.1 Raw Data'!$J$16/1000))),0))</f>
        <v>0</v>
      </c>
      <c r="G1045" s="11">
        <f>IF(ISBLANK('Step 1.1 Raw Data'!A1045),"-",'Step 1.1 Raw Data'!A1045)</f>
        <v>43175.875060300925</v>
      </c>
      <c r="H1045">
        <f>IF(ISBLANK('Step 1.1 Raw Data'!A1045),"-",HOUR(G1045))</f>
        <v>21</v>
      </c>
      <c r="I1045">
        <f>IF(ISBLANK('Step 1.1 Raw Data'!A1045),"-",WEEKDAY(G1045))</f>
        <v>6</v>
      </c>
      <c r="J1045" s="2">
        <f>IF(ISBLANK('Step 1.1 Raw Data'!C1045),"-",'Step 1.1 Raw Data'!C1045)</f>
        <v>86.724699999999999</v>
      </c>
      <c r="K1045" s="18">
        <f>IF(ISBLANK('Step 1.1 Raw Data'!A1045),"-",IF('Step 1.1 Raw Data'!$G$2=0,J1045*'Step 1.1 Raw Data'!$H$15*'Step 1.1 Raw Data'!$H$16/1000,0))</f>
        <v>18.115922583</v>
      </c>
      <c r="L1045" s="18">
        <f>IF(ISBLANK('Step 1.1 Raw Data'!A1045),"-",IF('Step 1.1 Raw Data'!$G$2=1,IF('Step 1.1 Raw Data'!$H$9=1,J1045*'Step 1.1 Raw Data'!$H$15*'Step 1.1 Raw Data'!$H$16/1000,IF('Step 1.1 Raw Data'!$H$9=2,J1045*'Step 1.1 Raw Data'!$I$15*'Step 1.1 Raw Data'!$I$16/1000,IF('Step 1.1 Raw Data'!$H$9=3,J1045*'Step 1.1 Raw Data'!$J$15*'Step 1.1 Raw Data'!$J$16/1000))),0))</f>
        <v>0</v>
      </c>
      <c r="M1045" s="11">
        <f>IF(ISBLANK('Step 1.1 Raw Data'!A1045),"-",'Step 1.1 Raw Data'!A1045)</f>
        <v>43175.875060300925</v>
      </c>
      <c r="N1045">
        <f>IF(ISBLANK('Step 1.1 Raw Data'!A1045),"-",HOUR(M1045))</f>
        <v>21</v>
      </c>
      <c r="O1045">
        <f>IF(ISBLANK('Step 1.1 Raw Data'!A1045),"-",WEEKDAY(M1045))</f>
        <v>6</v>
      </c>
      <c r="P1045">
        <f>IF(ISBLANK('Step 1.1 Raw Data'!D1045),"-",'Step 1.1 Raw Data'!D1045)</f>
        <v>0</v>
      </c>
      <c r="Q1045" s="18">
        <f>IF(ISBLANK('Step 1.1 Raw Data'!A1045),"-",IF('Step 1.1 Raw Data'!$G$2=0,P1045*'Step 1.1 Raw Data'!$H$15*'Step 1.1 Raw Data'!$H$16/1000,0))</f>
        <v>0</v>
      </c>
      <c r="R1045" s="18">
        <f>IF(ISBLANK('Step 1.1 Raw Data'!A1045),"-",IF('Step 1.1 Raw Data'!$G$2=1,IF('Step 1.1 Raw Data'!$I$9=1,P1045*'Step 1.1 Raw Data'!$H$15*'Step 1.1 Raw Data'!$H$16/1000,IF('Step 1.1 Raw Data'!$I$9=2,P1045*'Step 1.1 Raw Data'!$I$15*'Step 1.1 Raw Data'!$I$16/1000,IF('Step 1.1 Raw Data'!$I$9=3,P1045*'Step 1.1 Raw Data'!$J$15*'Step 1.1 Raw Data'!$J$16/1000))),0))</f>
        <v>0</v>
      </c>
      <c r="S1045" s="11">
        <f>IF(ISBLANK('Step 1.1 Raw Data'!A1045),"-",'Step 1.1 Raw Data'!A1045)</f>
        <v>43175.875060300925</v>
      </c>
      <c r="T1045">
        <f>IF(ISBLANK('Step 1.1 Raw Data'!A1045),"-",HOUR(S1045))</f>
        <v>21</v>
      </c>
      <c r="U1045">
        <f>IF(ISBLANK('Step 1.1 Raw Data'!A1045),"-",WEEKDAY(S1045))</f>
        <v>6</v>
      </c>
      <c r="V1045">
        <f>IF(ISBLANK('Step 1.1 Raw Data'!E1045),"-",'Step 1.1 Raw Data'!E1045)</f>
        <v>32.955385999999997</v>
      </c>
      <c r="W1045" s="18">
        <f>IF(ISBLANK('Step 1.1 Raw Data'!A1045),"-",IF('Step 1.1 Raw Data'!$G$2=0,V1045*'Step 1.1 Raw Data'!$H$15*'Step 1.1 Raw Data'!$H$16/1000,0))</f>
        <v>6.8840505815399995</v>
      </c>
      <c r="X1045" s="18">
        <f>IF(ISBLANK('Step 1.1 Raw Data'!A1045),"-",IF('Step 1.1 Raw Data'!$G$2=1,IF('Step 1.1 Raw Data'!$J$9=1,V1045*'Step 1.1 Raw Data'!$H$15*'Step 1.1 Raw Data'!$H$16/1000,IF('Step 1.1 Raw Data'!$J$9=2,V1045*'Step 1.1 Raw Data'!$I$15*'Step 1.1 Raw Data'!$I$16/1000,IF('Step 1.1 Raw Data'!$J$9=3,V1045*'Step 1.1 Raw Data'!$J$15*'Step 1.1 Raw Data'!$J$16/1000))),0))</f>
        <v>0</v>
      </c>
      <c r="AP1045" s="5"/>
    </row>
    <row r="1046" spans="1:42" ht="12.5" x14ac:dyDescent="0.25">
      <c r="A1046" s="11">
        <f>IF(ISBLANK('Step 1.1 Raw Data'!A1046),"-",'Step 1.1 Raw Data'!A1046)</f>
        <v>43175.916727025462</v>
      </c>
      <c r="B1046">
        <f>IF(ISBLANK('Step 1.1 Raw Data'!A1046),"-",HOUR(A1046))</f>
        <v>22</v>
      </c>
      <c r="C1046">
        <f>IF(ISBLANK('Step 1.1 Raw Data'!A1046),"-",WEEKDAY(A1046))</f>
        <v>6</v>
      </c>
      <c r="D1046">
        <f>IF(ISBLANK('Step 1.1 Raw Data'!B1046),"-",'Step 1.1 Raw Data'!B1046)</f>
        <v>86.369100000000003</v>
      </c>
      <c r="E1046" s="18">
        <f>IF(ISBLANK('Step 1.1 Raw Data'!A1046),"-",IF('Step 1.1 Raw Data'!$G$2=0,D1046*'Step 1.1 Raw Data'!$H$15*'Step 1.1 Raw Data'!$H$16/1000,0))</f>
        <v>18.041641299000002</v>
      </c>
      <c r="F1046" s="18">
        <f>IF(ISBLANK('Step 1.1 Raw Data'!A1046),"-",IF('Step 1.1 Raw Data'!$G$2=1,IF('Step 1.1 Raw Data'!$G$9=1,D1046*'Step 1.1 Raw Data'!$H$15*'Step 1.1 Raw Data'!$H$16/1000,IF('Step 1.1 Raw Data'!$G$9=2,D1046*'Step 1.1 Raw Data'!$I$15*'Step 1.1 Raw Data'!$I$16/1000,IF('Step 1.1 Raw Data'!$G$9=3,D1046*'Step 1.1 Raw Data'!$J$15*'Step 1.1 Raw Data'!$J$16/1000))),0))</f>
        <v>0</v>
      </c>
      <c r="G1046" s="11">
        <f>IF(ISBLANK('Step 1.1 Raw Data'!A1046),"-",'Step 1.1 Raw Data'!A1046)</f>
        <v>43175.916727025462</v>
      </c>
      <c r="H1046">
        <f>IF(ISBLANK('Step 1.1 Raw Data'!A1046),"-",HOUR(G1046))</f>
        <v>22</v>
      </c>
      <c r="I1046">
        <f>IF(ISBLANK('Step 1.1 Raw Data'!A1046),"-",WEEKDAY(G1046))</f>
        <v>6</v>
      </c>
      <c r="J1046" s="2">
        <f>IF(ISBLANK('Step 1.1 Raw Data'!C1046),"-",'Step 1.1 Raw Data'!C1046)</f>
        <v>86.765900000000002</v>
      </c>
      <c r="K1046" s="18">
        <f>IF(ISBLANK('Step 1.1 Raw Data'!A1046),"-",IF('Step 1.1 Raw Data'!$G$2=0,J1046*'Step 1.1 Raw Data'!$H$15*'Step 1.1 Raw Data'!$H$16/1000,0))</f>
        <v>18.124528851000004</v>
      </c>
      <c r="L1046" s="18">
        <f>IF(ISBLANK('Step 1.1 Raw Data'!A1046),"-",IF('Step 1.1 Raw Data'!$G$2=1,IF('Step 1.1 Raw Data'!$H$9=1,J1046*'Step 1.1 Raw Data'!$H$15*'Step 1.1 Raw Data'!$H$16/1000,IF('Step 1.1 Raw Data'!$H$9=2,J1046*'Step 1.1 Raw Data'!$I$15*'Step 1.1 Raw Data'!$I$16/1000,IF('Step 1.1 Raw Data'!$H$9=3,J1046*'Step 1.1 Raw Data'!$J$15*'Step 1.1 Raw Data'!$J$16/1000))),0))</f>
        <v>0</v>
      </c>
      <c r="M1046" s="11">
        <f>IF(ISBLANK('Step 1.1 Raw Data'!A1046),"-",'Step 1.1 Raw Data'!A1046)</f>
        <v>43175.916727025462</v>
      </c>
      <c r="N1046">
        <f>IF(ISBLANK('Step 1.1 Raw Data'!A1046),"-",HOUR(M1046))</f>
        <v>22</v>
      </c>
      <c r="O1046">
        <f>IF(ISBLANK('Step 1.1 Raw Data'!A1046),"-",WEEKDAY(M1046))</f>
        <v>6</v>
      </c>
      <c r="P1046">
        <f>IF(ISBLANK('Step 1.1 Raw Data'!D1046),"-",'Step 1.1 Raw Data'!D1046)</f>
        <v>0</v>
      </c>
      <c r="Q1046" s="18">
        <f>IF(ISBLANK('Step 1.1 Raw Data'!A1046),"-",IF('Step 1.1 Raw Data'!$G$2=0,P1046*'Step 1.1 Raw Data'!$H$15*'Step 1.1 Raw Data'!$H$16/1000,0))</f>
        <v>0</v>
      </c>
      <c r="R1046" s="18">
        <f>IF(ISBLANK('Step 1.1 Raw Data'!A1046),"-",IF('Step 1.1 Raw Data'!$G$2=1,IF('Step 1.1 Raw Data'!$I$9=1,P1046*'Step 1.1 Raw Data'!$H$15*'Step 1.1 Raw Data'!$H$16/1000,IF('Step 1.1 Raw Data'!$I$9=2,P1046*'Step 1.1 Raw Data'!$I$15*'Step 1.1 Raw Data'!$I$16/1000,IF('Step 1.1 Raw Data'!$I$9=3,P1046*'Step 1.1 Raw Data'!$J$15*'Step 1.1 Raw Data'!$J$16/1000))),0))</f>
        <v>0</v>
      </c>
      <c r="S1046" s="11">
        <f>IF(ISBLANK('Step 1.1 Raw Data'!A1046),"-",'Step 1.1 Raw Data'!A1046)</f>
        <v>43175.916727025462</v>
      </c>
      <c r="T1046">
        <f>IF(ISBLANK('Step 1.1 Raw Data'!A1046),"-",HOUR(S1046))</f>
        <v>22</v>
      </c>
      <c r="U1046">
        <f>IF(ISBLANK('Step 1.1 Raw Data'!A1046),"-",WEEKDAY(S1046))</f>
        <v>6</v>
      </c>
      <c r="V1046">
        <f>IF(ISBLANK('Step 1.1 Raw Data'!E1046),"-",'Step 1.1 Raw Data'!E1046)</f>
        <v>32.971042000000004</v>
      </c>
      <c r="W1046" s="18">
        <f>IF(ISBLANK('Step 1.1 Raw Data'!A1046),"-",IF('Step 1.1 Raw Data'!$G$2=0,V1046*'Step 1.1 Raw Data'!$H$15*'Step 1.1 Raw Data'!$H$16/1000,0))</f>
        <v>6.8873209633800005</v>
      </c>
      <c r="X1046" s="18">
        <f>IF(ISBLANK('Step 1.1 Raw Data'!A1046),"-",IF('Step 1.1 Raw Data'!$G$2=1,IF('Step 1.1 Raw Data'!$J$9=1,V1046*'Step 1.1 Raw Data'!$H$15*'Step 1.1 Raw Data'!$H$16/1000,IF('Step 1.1 Raw Data'!$J$9=2,V1046*'Step 1.1 Raw Data'!$I$15*'Step 1.1 Raw Data'!$I$16/1000,IF('Step 1.1 Raw Data'!$J$9=3,V1046*'Step 1.1 Raw Data'!$J$15*'Step 1.1 Raw Data'!$J$16/1000))),0))</f>
        <v>0</v>
      </c>
      <c r="AP1046" s="5"/>
    </row>
    <row r="1047" spans="1:42" ht="12.5" x14ac:dyDescent="0.25">
      <c r="A1047" s="11">
        <f>IF(ISBLANK('Step 1.1 Raw Data'!A1047),"-",'Step 1.1 Raw Data'!A1047)</f>
        <v>43175.958393749999</v>
      </c>
      <c r="B1047">
        <f>IF(ISBLANK('Step 1.1 Raw Data'!A1047),"-",HOUR(A1047))</f>
        <v>23</v>
      </c>
      <c r="C1047">
        <f>IF(ISBLANK('Step 1.1 Raw Data'!A1047),"-",WEEKDAY(A1047))</f>
        <v>6</v>
      </c>
      <c r="D1047">
        <f>IF(ISBLANK('Step 1.1 Raw Data'!B1047),"-",'Step 1.1 Raw Data'!B1047)</f>
        <v>86.401200000000003</v>
      </c>
      <c r="E1047" s="18">
        <f>IF(ISBLANK('Step 1.1 Raw Data'!A1047),"-",IF('Step 1.1 Raw Data'!$G$2=0,D1047*'Step 1.1 Raw Data'!$H$15*'Step 1.1 Raw Data'!$H$16/1000,0))</f>
        <v>18.048346668000001</v>
      </c>
      <c r="F1047" s="18">
        <f>IF(ISBLANK('Step 1.1 Raw Data'!A1047),"-",IF('Step 1.1 Raw Data'!$G$2=1,IF('Step 1.1 Raw Data'!$G$9=1,D1047*'Step 1.1 Raw Data'!$H$15*'Step 1.1 Raw Data'!$H$16/1000,IF('Step 1.1 Raw Data'!$G$9=2,D1047*'Step 1.1 Raw Data'!$I$15*'Step 1.1 Raw Data'!$I$16/1000,IF('Step 1.1 Raw Data'!$G$9=3,D1047*'Step 1.1 Raw Data'!$J$15*'Step 1.1 Raw Data'!$J$16/1000))),0))</f>
        <v>0</v>
      </c>
      <c r="G1047" s="11">
        <f>IF(ISBLANK('Step 1.1 Raw Data'!A1047),"-",'Step 1.1 Raw Data'!A1047)</f>
        <v>43175.958393749999</v>
      </c>
      <c r="H1047">
        <f>IF(ISBLANK('Step 1.1 Raw Data'!A1047),"-",HOUR(G1047))</f>
        <v>23</v>
      </c>
      <c r="I1047">
        <f>IF(ISBLANK('Step 1.1 Raw Data'!A1047),"-",WEEKDAY(G1047))</f>
        <v>6</v>
      </c>
      <c r="J1047" s="2">
        <f>IF(ISBLANK('Step 1.1 Raw Data'!C1047),"-",'Step 1.1 Raw Data'!C1047)</f>
        <v>86.791799999999995</v>
      </c>
      <c r="K1047" s="18">
        <f>IF(ISBLANK('Step 1.1 Raw Data'!A1047),"-",IF('Step 1.1 Raw Data'!$G$2=0,J1047*'Step 1.1 Raw Data'!$H$15*'Step 1.1 Raw Data'!$H$16/1000,0))</f>
        <v>18.129939101999998</v>
      </c>
      <c r="L1047" s="18">
        <f>IF(ISBLANK('Step 1.1 Raw Data'!A1047),"-",IF('Step 1.1 Raw Data'!$G$2=1,IF('Step 1.1 Raw Data'!$H$9=1,J1047*'Step 1.1 Raw Data'!$H$15*'Step 1.1 Raw Data'!$H$16/1000,IF('Step 1.1 Raw Data'!$H$9=2,J1047*'Step 1.1 Raw Data'!$I$15*'Step 1.1 Raw Data'!$I$16/1000,IF('Step 1.1 Raw Data'!$H$9=3,J1047*'Step 1.1 Raw Data'!$J$15*'Step 1.1 Raw Data'!$J$16/1000))),0))</f>
        <v>0</v>
      </c>
      <c r="M1047" s="11">
        <f>IF(ISBLANK('Step 1.1 Raw Data'!A1047),"-",'Step 1.1 Raw Data'!A1047)</f>
        <v>43175.958393749999</v>
      </c>
      <c r="N1047">
        <f>IF(ISBLANK('Step 1.1 Raw Data'!A1047),"-",HOUR(M1047))</f>
        <v>23</v>
      </c>
      <c r="O1047">
        <f>IF(ISBLANK('Step 1.1 Raw Data'!A1047),"-",WEEKDAY(M1047))</f>
        <v>6</v>
      </c>
      <c r="P1047">
        <f>IF(ISBLANK('Step 1.1 Raw Data'!D1047),"-",'Step 1.1 Raw Data'!D1047)</f>
        <v>0</v>
      </c>
      <c r="Q1047" s="18">
        <f>IF(ISBLANK('Step 1.1 Raw Data'!A1047),"-",IF('Step 1.1 Raw Data'!$G$2=0,P1047*'Step 1.1 Raw Data'!$H$15*'Step 1.1 Raw Data'!$H$16/1000,0))</f>
        <v>0</v>
      </c>
      <c r="R1047" s="18">
        <f>IF(ISBLANK('Step 1.1 Raw Data'!A1047),"-",IF('Step 1.1 Raw Data'!$G$2=1,IF('Step 1.1 Raw Data'!$I$9=1,P1047*'Step 1.1 Raw Data'!$H$15*'Step 1.1 Raw Data'!$H$16/1000,IF('Step 1.1 Raw Data'!$I$9=2,P1047*'Step 1.1 Raw Data'!$I$15*'Step 1.1 Raw Data'!$I$16/1000,IF('Step 1.1 Raw Data'!$I$9=3,P1047*'Step 1.1 Raw Data'!$J$15*'Step 1.1 Raw Data'!$J$16/1000))),0))</f>
        <v>0</v>
      </c>
      <c r="S1047" s="11">
        <f>IF(ISBLANK('Step 1.1 Raw Data'!A1047),"-",'Step 1.1 Raw Data'!A1047)</f>
        <v>43175.958393749999</v>
      </c>
      <c r="T1047">
        <f>IF(ISBLANK('Step 1.1 Raw Data'!A1047),"-",HOUR(S1047))</f>
        <v>23</v>
      </c>
      <c r="U1047">
        <f>IF(ISBLANK('Step 1.1 Raw Data'!A1047),"-",WEEKDAY(S1047))</f>
        <v>6</v>
      </c>
      <c r="V1047">
        <f>IF(ISBLANK('Step 1.1 Raw Data'!E1047),"-",'Step 1.1 Raw Data'!E1047)</f>
        <v>32.980883999999996</v>
      </c>
      <c r="W1047" s="18">
        <f>IF(ISBLANK('Step 1.1 Raw Data'!A1047),"-",IF('Step 1.1 Raw Data'!$G$2=0,V1047*'Step 1.1 Raw Data'!$H$15*'Step 1.1 Raw Data'!$H$16/1000,0))</f>
        <v>6.8893768587599995</v>
      </c>
      <c r="X1047" s="18">
        <f>IF(ISBLANK('Step 1.1 Raw Data'!A1047),"-",IF('Step 1.1 Raw Data'!$G$2=1,IF('Step 1.1 Raw Data'!$J$9=1,V1047*'Step 1.1 Raw Data'!$H$15*'Step 1.1 Raw Data'!$H$16/1000,IF('Step 1.1 Raw Data'!$J$9=2,V1047*'Step 1.1 Raw Data'!$I$15*'Step 1.1 Raw Data'!$I$16/1000,IF('Step 1.1 Raw Data'!$J$9=3,V1047*'Step 1.1 Raw Data'!$J$15*'Step 1.1 Raw Data'!$J$16/1000))),0))</f>
        <v>0</v>
      </c>
      <c r="AP1047" s="5"/>
    </row>
    <row r="1048" spans="1:42" ht="12.5" x14ac:dyDescent="0.25">
      <c r="A1048" s="11">
        <f>IF(ISBLANK('Step 1.1 Raw Data'!A1048),"-",'Step 1.1 Raw Data'!A1048)</f>
        <v>43176.000060474536</v>
      </c>
      <c r="B1048">
        <f>IF(ISBLANK('Step 1.1 Raw Data'!A1048),"-",HOUR(A1048))</f>
        <v>0</v>
      </c>
      <c r="C1048">
        <f>IF(ISBLANK('Step 1.1 Raw Data'!A1048),"-",WEEKDAY(A1048))</f>
        <v>7</v>
      </c>
      <c r="D1048">
        <f>IF(ISBLANK('Step 1.1 Raw Data'!B1048),"-",'Step 1.1 Raw Data'!B1048)</f>
        <v>86.012100000000004</v>
      </c>
      <c r="E1048" s="18">
        <f>IF(ISBLANK('Step 1.1 Raw Data'!A1048),"-",IF('Step 1.1 Raw Data'!$G$2=0,D1048*'Step 1.1 Raw Data'!$H$15*'Step 1.1 Raw Data'!$H$16/1000,0))</f>
        <v>17.967067569000001</v>
      </c>
      <c r="F1048" s="18">
        <f>IF(ISBLANK('Step 1.1 Raw Data'!A1048),"-",IF('Step 1.1 Raw Data'!$G$2=1,IF('Step 1.1 Raw Data'!$G$9=1,D1048*'Step 1.1 Raw Data'!$H$15*'Step 1.1 Raw Data'!$H$16/1000,IF('Step 1.1 Raw Data'!$G$9=2,D1048*'Step 1.1 Raw Data'!$I$15*'Step 1.1 Raw Data'!$I$16/1000,IF('Step 1.1 Raw Data'!$G$9=3,D1048*'Step 1.1 Raw Data'!$J$15*'Step 1.1 Raw Data'!$J$16/1000))),0))</f>
        <v>0</v>
      </c>
      <c r="G1048" s="11">
        <f>IF(ISBLANK('Step 1.1 Raw Data'!A1048),"-",'Step 1.1 Raw Data'!A1048)</f>
        <v>43176.000060474536</v>
      </c>
      <c r="H1048">
        <f>IF(ISBLANK('Step 1.1 Raw Data'!A1048),"-",HOUR(G1048))</f>
        <v>0</v>
      </c>
      <c r="I1048">
        <f>IF(ISBLANK('Step 1.1 Raw Data'!A1048),"-",WEEKDAY(G1048))</f>
        <v>7</v>
      </c>
      <c r="J1048" s="2">
        <f>IF(ISBLANK('Step 1.1 Raw Data'!C1048),"-",'Step 1.1 Raw Data'!C1048)</f>
        <v>0</v>
      </c>
      <c r="K1048" s="18">
        <f>IF(ISBLANK('Step 1.1 Raw Data'!A1048),"-",IF('Step 1.1 Raw Data'!$G$2=0,J1048*'Step 1.1 Raw Data'!$H$15*'Step 1.1 Raw Data'!$H$16/1000,0))</f>
        <v>0</v>
      </c>
      <c r="L1048" s="18">
        <f>IF(ISBLANK('Step 1.1 Raw Data'!A1048),"-",IF('Step 1.1 Raw Data'!$G$2=1,IF('Step 1.1 Raw Data'!$H$9=1,J1048*'Step 1.1 Raw Data'!$H$15*'Step 1.1 Raw Data'!$H$16/1000,IF('Step 1.1 Raw Data'!$H$9=2,J1048*'Step 1.1 Raw Data'!$I$15*'Step 1.1 Raw Data'!$I$16/1000,IF('Step 1.1 Raw Data'!$H$9=3,J1048*'Step 1.1 Raw Data'!$J$15*'Step 1.1 Raw Data'!$J$16/1000))),0))</f>
        <v>0</v>
      </c>
      <c r="M1048" s="11">
        <f>IF(ISBLANK('Step 1.1 Raw Data'!A1048),"-",'Step 1.1 Raw Data'!A1048)</f>
        <v>43176.000060474536</v>
      </c>
      <c r="N1048">
        <f>IF(ISBLANK('Step 1.1 Raw Data'!A1048),"-",HOUR(M1048))</f>
        <v>0</v>
      </c>
      <c r="O1048">
        <f>IF(ISBLANK('Step 1.1 Raw Data'!A1048),"-",WEEKDAY(M1048))</f>
        <v>7</v>
      </c>
      <c r="P1048">
        <f>IF(ISBLANK('Step 1.1 Raw Data'!D1048),"-",'Step 1.1 Raw Data'!D1048)</f>
        <v>86.550700000000006</v>
      </c>
      <c r="Q1048" s="18">
        <f>IF(ISBLANK('Step 1.1 Raw Data'!A1048),"-",IF('Step 1.1 Raw Data'!$G$2=0,P1048*'Step 1.1 Raw Data'!$H$15*'Step 1.1 Raw Data'!$H$16/1000,0))</f>
        <v>18.079575723000001</v>
      </c>
      <c r="R1048" s="18">
        <f>IF(ISBLANK('Step 1.1 Raw Data'!A1048),"-",IF('Step 1.1 Raw Data'!$G$2=1,IF('Step 1.1 Raw Data'!$I$9=1,P1048*'Step 1.1 Raw Data'!$H$15*'Step 1.1 Raw Data'!$H$16/1000,IF('Step 1.1 Raw Data'!$I$9=2,P1048*'Step 1.1 Raw Data'!$I$15*'Step 1.1 Raw Data'!$I$16/1000,IF('Step 1.1 Raw Data'!$I$9=3,P1048*'Step 1.1 Raw Data'!$J$15*'Step 1.1 Raw Data'!$J$16/1000))),0))</f>
        <v>0</v>
      </c>
      <c r="S1048" s="11">
        <f>IF(ISBLANK('Step 1.1 Raw Data'!A1048),"-",'Step 1.1 Raw Data'!A1048)</f>
        <v>43176.000060474536</v>
      </c>
      <c r="T1048">
        <f>IF(ISBLANK('Step 1.1 Raw Data'!A1048),"-",HOUR(S1048))</f>
        <v>0</v>
      </c>
      <c r="U1048">
        <f>IF(ISBLANK('Step 1.1 Raw Data'!A1048),"-",WEEKDAY(S1048))</f>
        <v>7</v>
      </c>
      <c r="V1048">
        <f>IF(ISBLANK('Step 1.1 Raw Data'!E1048),"-",'Step 1.1 Raw Data'!E1048)</f>
        <v>32.889265999999999</v>
      </c>
      <c r="W1048" s="18">
        <f>IF(ISBLANK('Step 1.1 Raw Data'!A1048),"-",IF('Step 1.1 Raw Data'!$G$2=0,V1048*'Step 1.1 Raw Data'!$H$15*'Step 1.1 Raw Data'!$H$16/1000,0))</f>
        <v>6.8702387747399998</v>
      </c>
      <c r="X1048" s="18">
        <f>IF(ISBLANK('Step 1.1 Raw Data'!A1048),"-",IF('Step 1.1 Raw Data'!$G$2=1,IF('Step 1.1 Raw Data'!$J$9=1,V1048*'Step 1.1 Raw Data'!$H$15*'Step 1.1 Raw Data'!$H$16/1000,IF('Step 1.1 Raw Data'!$J$9=2,V1048*'Step 1.1 Raw Data'!$I$15*'Step 1.1 Raw Data'!$I$16/1000,IF('Step 1.1 Raw Data'!$J$9=3,V1048*'Step 1.1 Raw Data'!$J$15*'Step 1.1 Raw Data'!$J$16/1000))),0))</f>
        <v>0</v>
      </c>
      <c r="AP1048" s="5"/>
    </row>
    <row r="1049" spans="1:42" ht="12.5" x14ac:dyDescent="0.25">
      <c r="A1049" s="11">
        <f>IF(ISBLANK('Step 1.1 Raw Data'!A1049),"-",'Step 1.1 Raw Data'!A1049)</f>
        <v>43176.041727199074</v>
      </c>
      <c r="B1049">
        <f>IF(ISBLANK('Step 1.1 Raw Data'!A1049),"-",HOUR(A1049))</f>
        <v>1</v>
      </c>
      <c r="C1049">
        <f>IF(ISBLANK('Step 1.1 Raw Data'!A1049),"-",WEEKDAY(A1049))</f>
        <v>7</v>
      </c>
      <c r="D1049">
        <f>IF(ISBLANK('Step 1.1 Raw Data'!B1049),"-",'Step 1.1 Raw Data'!B1049)</f>
        <v>85.918999999999997</v>
      </c>
      <c r="E1049" s="18">
        <f>IF(ISBLANK('Step 1.1 Raw Data'!A1049),"-",IF('Step 1.1 Raw Data'!$G$2=0,D1049*'Step 1.1 Raw Data'!$H$15*'Step 1.1 Raw Data'!$H$16/1000,0))</f>
        <v>17.94761991</v>
      </c>
      <c r="F1049" s="18">
        <f>IF(ISBLANK('Step 1.1 Raw Data'!A1049),"-",IF('Step 1.1 Raw Data'!$G$2=1,IF('Step 1.1 Raw Data'!$G$9=1,D1049*'Step 1.1 Raw Data'!$H$15*'Step 1.1 Raw Data'!$H$16/1000,IF('Step 1.1 Raw Data'!$G$9=2,D1049*'Step 1.1 Raw Data'!$I$15*'Step 1.1 Raw Data'!$I$16/1000,IF('Step 1.1 Raw Data'!$G$9=3,D1049*'Step 1.1 Raw Data'!$J$15*'Step 1.1 Raw Data'!$J$16/1000))),0))</f>
        <v>0</v>
      </c>
      <c r="G1049" s="11">
        <f>IF(ISBLANK('Step 1.1 Raw Data'!A1049),"-",'Step 1.1 Raw Data'!A1049)</f>
        <v>43176.041727199074</v>
      </c>
      <c r="H1049">
        <f>IF(ISBLANK('Step 1.1 Raw Data'!A1049),"-",HOUR(G1049))</f>
        <v>1</v>
      </c>
      <c r="I1049">
        <f>IF(ISBLANK('Step 1.1 Raw Data'!A1049),"-",WEEKDAY(G1049))</f>
        <v>7</v>
      </c>
      <c r="J1049" s="2">
        <f>IF(ISBLANK('Step 1.1 Raw Data'!C1049),"-",'Step 1.1 Raw Data'!C1049)</f>
        <v>0</v>
      </c>
      <c r="K1049" s="18">
        <f>IF(ISBLANK('Step 1.1 Raw Data'!A1049),"-",IF('Step 1.1 Raw Data'!$G$2=0,J1049*'Step 1.1 Raw Data'!$H$15*'Step 1.1 Raw Data'!$H$16/1000,0))</f>
        <v>0</v>
      </c>
      <c r="L1049" s="18">
        <f>IF(ISBLANK('Step 1.1 Raw Data'!A1049),"-",IF('Step 1.1 Raw Data'!$G$2=1,IF('Step 1.1 Raw Data'!$H$9=1,J1049*'Step 1.1 Raw Data'!$H$15*'Step 1.1 Raw Data'!$H$16/1000,IF('Step 1.1 Raw Data'!$H$9=2,J1049*'Step 1.1 Raw Data'!$I$15*'Step 1.1 Raw Data'!$I$16/1000,IF('Step 1.1 Raw Data'!$H$9=3,J1049*'Step 1.1 Raw Data'!$J$15*'Step 1.1 Raw Data'!$J$16/1000))),0))</f>
        <v>0</v>
      </c>
      <c r="M1049" s="11">
        <f>IF(ISBLANK('Step 1.1 Raw Data'!A1049),"-",'Step 1.1 Raw Data'!A1049)</f>
        <v>43176.041727199074</v>
      </c>
      <c r="N1049">
        <f>IF(ISBLANK('Step 1.1 Raw Data'!A1049),"-",HOUR(M1049))</f>
        <v>1</v>
      </c>
      <c r="O1049">
        <f>IF(ISBLANK('Step 1.1 Raw Data'!A1049),"-",WEEKDAY(M1049))</f>
        <v>7</v>
      </c>
      <c r="P1049">
        <f>IF(ISBLANK('Step 1.1 Raw Data'!D1049),"-",'Step 1.1 Raw Data'!D1049)</f>
        <v>86.532399999999996</v>
      </c>
      <c r="Q1049" s="18">
        <f>IF(ISBLANK('Step 1.1 Raw Data'!A1049),"-",IF('Step 1.1 Raw Data'!$G$2=0,P1049*'Step 1.1 Raw Data'!$H$15*'Step 1.1 Raw Data'!$H$16/1000,0))</f>
        <v>18.075753035999998</v>
      </c>
      <c r="R1049" s="18">
        <f>IF(ISBLANK('Step 1.1 Raw Data'!A1049),"-",IF('Step 1.1 Raw Data'!$G$2=1,IF('Step 1.1 Raw Data'!$I$9=1,P1049*'Step 1.1 Raw Data'!$H$15*'Step 1.1 Raw Data'!$H$16/1000,IF('Step 1.1 Raw Data'!$I$9=2,P1049*'Step 1.1 Raw Data'!$I$15*'Step 1.1 Raw Data'!$I$16/1000,IF('Step 1.1 Raw Data'!$I$9=3,P1049*'Step 1.1 Raw Data'!$J$15*'Step 1.1 Raw Data'!$J$16/1000))),0))</f>
        <v>0</v>
      </c>
      <c r="S1049" s="11">
        <f>IF(ISBLANK('Step 1.1 Raw Data'!A1049),"-",'Step 1.1 Raw Data'!A1049)</f>
        <v>43176.041727199074</v>
      </c>
      <c r="T1049">
        <f>IF(ISBLANK('Step 1.1 Raw Data'!A1049),"-",HOUR(S1049))</f>
        <v>1</v>
      </c>
      <c r="U1049">
        <f>IF(ISBLANK('Step 1.1 Raw Data'!A1049),"-",WEEKDAY(S1049))</f>
        <v>7</v>
      </c>
      <c r="V1049">
        <f>IF(ISBLANK('Step 1.1 Raw Data'!E1049),"-",'Step 1.1 Raw Data'!E1049)</f>
        <v>32.882311999999999</v>
      </c>
      <c r="W1049" s="18">
        <f>IF(ISBLANK('Step 1.1 Raw Data'!A1049),"-",IF('Step 1.1 Raw Data'!$G$2=0,V1049*'Step 1.1 Raw Data'!$H$15*'Step 1.1 Raw Data'!$H$16/1000,0))</f>
        <v>6.8687861536800003</v>
      </c>
      <c r="X1049" s="18">
        <f>IF(ISBLANK('Step 1.1 Raw Data'!A1049),"-",IF('Step 1.1 Raw Data'!$G$2=1,IF('Step 1.1 Raw Data'!$J$9=1,V1049*'Step 1.1 Raw Data'!$H$15*'Step 1.1 Raw Data'!$H$16/1000,IF('Step 1.1 Raw Data'!$J$9=2,V1049*'Step 1.1 Raw Data'!$I$15*'Step 1.1 Raw Data'!$I$16/1000,IF('Step 1.1 Raw Data'!$J$9=3,V1049*'Step 1.1 Raw Data'!$J$15*'Step 1.1 Raw Data'!$J$16/1000))),0))</f>
        <v>0</v>
      </c>
      <c r="AP1049" s="5"/>
    </row>
    <row r="1050" spans="1:42" ht="12.5" x14ac:dyDescent="0.25">
      <c r="A1050" s="11">
        <f>IF(ISBLANK('Step 1.1 Raw Data'!A1050),"-",'Step 1.1 Raw Data'!A1050)</f>
        <v>43176.083393923611</v>
      </c>
      <c r="B1050">
        <f>IF(ISBLANK('Step 1.1 Raw Data'!A1050),"-",HOUR(A1050))</f>
        <v>2</v>
      </c>
      <c r="C1050">
        <f>IF(ISBLANK('Step 1.1 Raw Data'!A1050),"-",WEEKDAY(A1050))</f>
        <v>7</v>
      </c>
      <c r="D1050">
        <f>IF(ISBLANK('Step 1.1 Raw Data'!B1050),"-",'Step 1.1 Raw Data'!B1050)</f>
        <v>86.053299999999993</v>
      </c>
      <c r="E1050" s="18">
        <f>IF(ISBLANK('Step 1.1 Raw Data'!A1050),"-",IF('Step 1.1 Raw Data'!$G$2=0,D1050*'Step 1.1 Raw Data'!$H$15*'Step 1.1 Raw Data'!$H$16/1000,0))</f>
        <v>17.975673836999999</v>
      </c>
      <c r="F1050" s="18">
        <f>IF(ISBLANK('Step 1.1 Raw Data'!A1050),"-",IF('Step 1.1 Raw Data'!$G$2=1,IF('Step 1.1 Raw Data'!$G$9=1,D1050*'Step 1.1 Raw Data'!$H$15*'Step 1.1 Raw Data'!$H$16/1000,IF('Step 1.1 Raw Data'!$G$9=2,D1050*'Step 1.1 Raw Data'!$I$15*'Step 1.1 Raw Data'!$I$16/1000,IF('Step 1.1 Raw Data'!$G$9=3,D1050*'Step 1.1 Raw Data'!$J$15*'Step 1.1 Raw Data'!$J$16/1000))),0))</f>
        <v>0</v>
      </c>
      <c r="G1050" s="11">
        <f>IF(ISBLANK('Step 1.1 Raw Data'!A1050),"-",'Step 1.1 Raw Data'!A1050)</f>
        <v>43176.083393923611</v>
      </c>
      <c r="H1050">
        <f>IF(ISBLANK('Step 1.1 Raw Data'!A1050),"-",HOUR(G1050))</f>
        <v>2</v>
      </c>
      <c r="I1050">
        <f>IF(ISBLANK('Step 1.1 Raw Data'!A1050),"-",WEEKDAY(G1050))</f>
        <v>7</v>
      </c>
      <c r="J1050" s="2">
        <f>IF(ISBLANK('Step 1.1 Raw Data'!C1050),"-",'Step 1.1 Raw Data'!C1050)</f>
        <v>0</v>
      </c>
      <c r="K1050" s="18">
        <f>IF(ISBLANK('Step 1.1 Raw Data'!A1050),"-",IF('Step 1.1 Raw Data'!$G$2=0,J1050*'Step 1.1 Raw Data'!$H$15*'Step 1.1 Raw Data'!$H$16/1000,0))</f>
        <v>0</v>
      </c>
      <c r="L1050" s="18">
        <f>IF(ISBLANK('Step 1.1 Raw Data'!A1050),"-",IF('Step 1.1 Raw Data'!$G$2=1,IF('Step 1.1 Raw Data'!$H$9=1,J1050*'Step 1.1 Raw Data'!$H$15*'Step 1.1 Raw Data'!$H$16/1000,IF('Step 1.1 Raw Data'!$H$9=2,J1050*'Step 1.1 Raw Data'!$I$15*'Step 1.1 Raw Data'!$I$16/1000,IF('Step 1.1 Raw Data'!$H$9=3,J1050*'Step 1.1 Raw Data'!$J$15*'Step 1.1 Raw Data'!$J$16/1000))),0))</f>
        <v>0</v>
      </c>
      <c r="M1050" s="11">
        <f>IF(ISBLANK('Step 1.1 Raw Data'!A1050),"-",'Step 1.1 Raw Data'!A1050)</f>
        <v>43176.083393923611</v>
      </c>
      <c r="N1050">
        <f>IF(ISBLANK('Step 1.1 Raw Data'!A1050),"-",HOUR(M1050))</f>
        <v>2</v>
      </c>
      <c r="O1050">
        <f>IF(ISBLANK('Step 1.1 Raw Data'!A1050),"-",WEEKDAY(M1050))</f>
        <v>7</v>
      </c>
      <c r="P1050">
        <f>IF(ISBLANK('Step 1.1 Raw Data'!D1050),"-",'Step 1.1 Raw Data'!D1050)</f>
        <v>86.645300000000006</v>
      </c>
      <c r="Q1050" s="18">
        <f>IF(ISBLANK('Step 1.1 Raw Data'!A1050),"-",IF('Step 1.1 Raw Data'!$G$2=0,P1050*'Step 1.1 Raw Data'!$H$15*'Step 1.1 Raw Data'!$H$16/1000,0))</f>
        <v>18.099336717000003</v>
      </c>
      <c r="R1050" s="18">
        <f>IF(ISBLANK('Step 1.1 Raw Data'!A1050),"-",IF('Step 1.1 Raw Data'!$G$2=1,IF('Step 1.1 Raw Data'!$I$9=1,P1050*'Step 1.1 Raw Data'!$H$15*'Step 1.1 Raw Data'!$H$16/1000,IF('Step 1.1 Raw Data'!$I$9=2,P1050*'Step 1.1 Raw Data'!$I$15*'Step 1.1 Raw Data'!$I$16/1000,IF('Step 1.1 Raw Data'!$I$9=3,P1050*'Step 1.1 Raw Data'!$J$15*'Step 1.1 Raw Data'!$J$16/1000))),0))</f>
        <v>0</v>
      </c>
      <c r="S1050" s="11">
        <f>IF(ISBLANK('Step 1.1 Raw Data'!A1050),"-",'Step 1.1 Raw Data'!A1050)</f>
        <v>43176.083393923611</v>
      </c>
      <c r="T1050">
        <f>IF(ISBLANK('Step 1.1 Raw Data'!A1050),"-",HOUR(S1050))</f>
        <v>2</v>
      </c>
      <c r="U1050">
        <f>IF(ISBLANK('Step 1.1 Raw Data'!A1050),"-",WEEKDAY(S1050))</f>
        <v>7</v>
      </c>
      <c r="V1050">
        <f>IF(ISBLANK('Step 1.1 Raw Data'!E1050),"-",'Step 1.1 Raw Data'!E1050)</f>
        <v>32.925214000000004</v>
      </c>
      <c r="W1050" s="18">
        <f>IF(ISBLANK('Step 1.1 Raw Data'!A1050),"-",IF('Step 1.1 Raw Data'!$G$2=0,V1050*'Step 1.1 Raw Data'!$H$15*'Step 1.1 Raw Data'!$H$16/1000,0))</f>
        <v>6.87774795246</v>
      </c>
      <c r="X1050" s="18">
        <f>IF(ISBLANK('Step 1.1 Raw Data'!A1050),"-",IF('Step 1.1 Raw Data'!$G$2=1,IF('Step 1.1 Raw Data'!$J$9=1,V1050*'Step 1.1 Raw Data'!$H$15*'Step 1.1 Raw Data'!$H$16/1000,IF('Step 1.1 Raw Data'!$J$9=2,V1050*'Step 1.1 Raw Data'!$I$15*'Step 1.1 Raw Data'!$I$16/1000,IF('Step 1.1 Raw Data'!$J$9=3,V1050*'Step 1.1 Raw Data'!$J$15*'Step 1.1 Raw Data'!$J$16/1000))),0))</f>
        <v>0</v>
      </c>
      <c r="AP1050" s="5"/>
    </row>
    <row r="1051" spans="1:42" ht="12.5" x14ac:dyDescent="0.25">
      <c r="A1051" s="11">
        <f>IF(ISBLANK('Step 1.1 Raw Data'!A1051),"-",'Step 1.1 Raw Data'!A1051)</f>
        <v>43176.125060648148</v>
      </c>
      <c r="B1051">
        <f>IF(ISBLANK('Step 1.1 Raw Data'!A1051),"-",HOUR(A1051))</f>
        <v>3</v>
      </c>
      <c r="C1051">
        <f>IF(ISBLANK('Step 1.1 Raw Data'!A1051),"-",WEEKDAY(A1051))</f>
        <v>7</v>
      </c>
      <c r="D1051">
        <f>IF(ISBLANK('Step 1.1 Raw Data'!B1051),"-",'Step 1.1 Raw Data'!B1051)</f>
        <v>86.167699999999996</v>
      </c>
      <c r="E1051" s="18">
        <f>IF(ISBLANK('Step 1.1 Raw Data'!A1051),"-",IF('Step 1.1 Raw Data'!$G$2=0,D1051*'Step 1.1 Raw Data'!$H$15*'Step 1.1 Raw Data'!$H$16/1000,0))</f>
        <v>17.999570852999998</v>
      </c>
      <c r="F1051" s="18">
        <f>IF(ISBLANK('Step 1.1 Raw Data'!A1051),"-",IF('Step 1.1 Raw Data'!$G$2=1,IF('Step 1.1 Raw Data'!$G$9=1,D1051*'Step 1.1 Raw Data'!$H$15*'Step 1.1 Raw Data'!$H$16/1000,IF('Step 1.1 Raw Data'!$G$9=2,D1051*'Step 1.1 Raw Data'!$I$15*'Step 1.1 Raw Data'!$I$16/1000,IF('Step 1.1 Raw Data'!$G$9=3,D1051*'Step 1.1 Raw Data'!$J$15*'Step 1.1 Raw Data'!$J$16/1000))),0))</f>
        <v>0</v>
      </c>
      <c r="G1051" s="11">
        <f>IF(ISBLANK('Step 1.1 Raw Data'!A1051),"-",'Step 1.1 Raw Data'!A1051)</f>
        <v>43176.125060648148</v>
      </c>
      <c r="H1051">
        <f>IF(ISBLANK('Step 1.1 Raw Data'!A1051),"-",HOUR(G1051))</f>
        <v>3</v>
      </c>
      <c r="I1051">
        <f>IF(ISBLANK('Step 1.1 Raw Data'!A1051),"-",WEEKDAY(G1051))</f>
        <v>7</v>
      </c>
      <c r="J1051" s="2">
        <f>IF(ISBLANK('Step 1.1 Raw Data'!C1051),"-",'Step 1.1 Raw Data'!C1051)</f>
        <v>0</v>
      </c>
      <c r="K1051" s="18">
        <f>IF(ISBLANK('Step 1.1 Raw Data'!A1051),"-",IF('Step 1.1 Raw Data'!$G$2=0,J1051*'Step 1.1 Raw Data'!$H$15*'Step 1.1 Raw Data'!$H$16/1000,0))</f>
        <v>0</v>
      </c>
      <c r="L1051" s="18">
        <f>IF(ISBLANK('Step 1.1 Raw Data'!A1051),"-",IF('Step 1.1 Raw Data'!$G$2=1,IF('Step 1.1 Raw Data'!$H$9=1,J1051*'Step 1.1 Raw Data'!$H$15*'Step 1.1 Raw Data'!$H$16/1000,IF('Step 1.1 Raw Data'!$H$9=2,J1051*'Step 1.1 Raw Data'!$I$15*'Step 1.1 Raw Data'!$I$16/1000,IF('Step 1.1 Raw Data'!$H$9=3,J1051*'Step 1.1 Raw Data'!$J$15*'Step 1.1 Raw Data'!$J$16/1000))),0))</f>
        <v>0</v>
      </c>
      <c r="M1051" s="11">
        <f>IF(ISBLANK('Step 1.1 Raw Data'!A1051),"-",'Step 1.1 Raw Data'!A1051)</f>
        <v>43176.125060648148</v>
      </c>
      <c r="N1051">
        <f>IF(ISBLANK('Step 1.1 Raw Data'!A1051),"-",HOUR(M1051))</f>
        <v>3</v>
      </c>
      <c r="O1051">
        <f>IF(ISBLANK('Step 1.1 Raw Data'!A1051),"-",WEEKDAY(M1051))</f>
        <v>7</v>
      </c>
      <c r="P1051">
        <f>IF(ISBLANK('Step 1.1 Raw Data'!D1051),"-",'Step 1.1 Raw Data'!D1051)</f>
        <v>86.700199999999995</v>
      </c>
      <c r="Q1051" s="18">
        <f>IF(ISBLANK('Step 1.1 Raw Data'!A1051),"-",IF('Step 1.1 Raw Data'!$G$2=0,P1051*'Step 1.1 Raw Data'!$H$15*'Step 1.1 Raw Data'!$H$16/1000,0))</f>
        <v>18.110804778000002</v>
      </c>
      <c r="R1051" s="18">
        <f>IF(ISBLANK('Step 1.1 Raw Data'!A1051),"-",IF('Step 1.1 Raw Data'!$G$2=1,IF('Step 1.1 Raw Data'!$I$9=1,P1051*'Step 1.1 Raw Data'!$H$15*'Step 1.1 Raw Data'!$H$16/1000,IF('Step 1.1 Raw Data'!$I$9=2,P1051*'Step 1.1 Raw Data'!$I$15*'Step 1.1 Raw Data'!$I$16/1000,IF('Step 1.1 Raw Data'!$I$9=3,P1051*'Step 1.1 Raw Data'!$J$15*'Step 1.1 Raw Data'!$J$16/1000))),0))</f>
        <v>0</v>
      </c>
      <c r="S1051" s="11">
        <f>IF(ISBLANK('Step 1.1 Raw Data'!A1051),"-",'Step 1.1 Raw Data'!A1051)</f>
        <v>43176.125060648148</v>
      </c>
      <c r="T1051">
        <f>IF(ISBLANK('Step 1.1 Raw Data'!A1051),"-",HOUR(S1051))</f>
        <v>3</v>
      </c>
      <c r="U1051">
        <f>IF(ISBLANK('Step 1.1 Raw Data'!A1051),"-",WEEKDAY(S1051))</f>
        <v>7</v>
      </c>
      <c r="V1051">
        <f>IF(ISBLANK('Step 1.1 Raw Data'!E1051),"-",'Step 1.1 Raw Data'!E1051)</f>
        <v>32.946075999999998</v>
      </c>
      <c r="W1051" s="18">
        <f>IF(ISBLANK('Step 1.1 Raw Data'!A1051),"-",IF('Step 1.1 Raw Data'!$G$2=0,V1051*'Step 1.1 Raw Data'!$H$15*'Step 1.1 Raw Data'!$H$16/1000,0))</f>
        <v>6.8821058156399992</v>
      </c>
      <c r="X1051" s="18">
        <f>IF(ISBLANK('Step 1.1 Raw Data'!A1051),"-",IF('Step 1.1 Raw Data'!$G$2=1,IF('Step 1.1 Raw Data'!$J$9=1,V1051*'Step 1.1 Raw Data'!$H$15*'Step 1.1 Raw Data'!$H$16/1000,IF('Step 1.1 Raw Data'!$J$9=2,V1051*'Step 1.1 Raw Data'!$I$15*'Step 1.1 Raw Data'!$I$16/1000,IF('Step 1.1 Raw Data'!$J$9=3,V1051*'Step 1.1 Raw Data'!$J$15*'Step 1.1 Raw Data'!$J$16/1000))),0))</f>
        <v>0</v>
      </c>
      <c r="AP1051" s="5"/>
    </row>
    <row r="1052" spans="1:42" ht="12.5" x14ac:dyDescent="0.25">
      <c r="A1052" s="11">
        <f>IF(ISBLANK('Step 1.1 Raw Data'!A1052),"-",'Step 1.1 Raw Data'!A1052)</f>
        <v>43176.166727372685</v>
      </c>
      <c r="B1052">
        <f>IF(ISBLANK('Step 1.1 Raw Data'!A1052),"-",HOUR(A1052))</f>
        <v>4</v>
      </c>
      <c r="C1052">
        <f>IF(ISBLANK('Step 1.1 Raw Data'!A1052),"-",WEEKDAY(A1052))</f>
        <v>7</v>
      </c>
      <c r="D1052">
        <f>IF(ISBLANK('Step 1.1 Raw Data'!B1052),"-",'Step 1.1 Raw Data'!B1052)</f>
        <v>86.308099999999996</v>
      </c>
      <c r="E1052" s="18">
        <f>IF(ISBLANK('Step 1.1 Raw Data'!A1052),"-",IF('Step 1.1 Raw Data'!$G$2=0,D1052*'Step 1.1 Raw Data'!$H$15*'Step 1.1 Raw Data'!$H$16/1000,0))</f>
        <v>18.028899009</v>
      </c>
      <c r="F1052" s="18">
        <f>IF(ISBLANK('Step 1.1 Raw Data'!A1052),"-",IF('Step 1.1 Raw Data'!$G$2=1,IF('Step 1.1 Raw Data'!$G$9=1,D1052*'Step 1.1 Raw Data'!$H$15*'Step 1.1 Raw Data'!$H$16/1000,IF('Step 1.1 Raw Data'!$G$9=2,D1052*'Step 1.1 Raw Data'!$I$15*'Step 1.1 Raw Data'!$I$16/1000,IF('Step 1.1 Raw Data'!$G$9=3,D1052*'Step 1.1 Raw Data'!$J$15*'Step 1.1 Raw Data'!$J$16/1000))),0))</f>
        <v>0</v>
      </c>
      <c r="G1052" s="11">
        <f>IF(ISBLANK('Step 1.1 Raw Data'!A1052),"-",'Step 1.1 Raw Data'!A1052)</f>
        <v>43176.166727372685</v>
      </c>
      <c r="H1052">
        <f>IF(ISBLANK('Step 1.1 Raw Data'!A1052),"-",HOUR(G1052))</f>
        <v>4</v>
      </c>
      <c r="I1052">
        <f>IF(ISBLANK('Step 1.1 Raw Data'!A1052),"-",WEEKDAY(G1052))</f>
        <v>7</v>
      </c>
      <c r="J1052" s="2">
        <f>IF(ISBLANK('Step 1.1 Raw Data'!C1052),"-",'Step 1.1 Raw Data'!C1052)</f>
        <v>0</v>
      </c>
      <c r="K1052" s="18">
        <f>IF(ISBLANK('Step 1.1 Raw Data'!A1052),"-",IF('Step 1.1 Raw Data'!$G$2=0,J1052*'Step 1.1 Raw Data'!$H$15*'Step 1.1 Raw Data'!$H$16/1000,0))</f>
        <v>0</v>
      </c>
      <c r="L1052" s="18">
        <f>IF(ISBLANK('Step 1.1 Raw Data'!A1052),"-",IF('Step 1.1 Raw Data'!$G$2=1,IF('Step 1.1 Raw Data'!$H$9=1,J1052*'Step 1.1 Raw Data'!$H$15*'Step 1.1 Raw Data'!$H$16/1000,IF('Step 1.1 Raw Data'!$H$9=2,J1052*'Step 1.1 Raw Data'!$I$15*'Step 1.1 Raw Data'!$I$16/1000,IF('Step 1.1 Raw Data'!$H$9=3,J1052*'Step 1.1 Raw Data'!$J$15*'Step 1.1 Raw Data'!$J$16/1000))),0))</f>
        <v>0</v>
      </c>
      <c r="M1052" s="11">
        <f>IF(ISBLANK('Step 1.1 Raw Data'!A1052),"-",'Step 1.1 Raw Data'!A1052)</f>
        <v>43176.166727372685</v>
      </c>
      <c r="N1052">
        <f>IF(ISBLANK('Step 1.1 Raw Data'!A1052),"-",HOUR(M1052))</f>
        <v>4</v>
      </c>
      <c r="O1052">
        <f>IF(ISBLANK('Step 1.1 Raw Data'!A1052),"-",WEEKDAY(M1052))</f>
        <v>7</v>
      </c>
      <c r="P1052">
        <f>IF(ISBLANK('Step 1.1 Raw Data'!D1052),"-",'Step 1.1 Raw Data'!D1052)</f>
        <v>86.851299999999995</v>
      </c>
      <c r="Q1052" s="18">
        <f>IF(ISBLANK('Step 1.1 Raw Data'!A1052),"-",IF('Step 1.1 Raw Data'!$G$2=0,P1052*'Step 1.1 Raw Data'!$H$15*'Step 1.1 Raw Data'!$H$16/1000,0))</f>
        <v>18.142368056999999</v>
      </c>
      <c r="R1052" s="18">
        <f>IF(ISBLANK('Step 1.1 Raw Data'!A1052),"-",IF('Step 1.1 Raw Data'!$G$2=1,IF('Step 1.1 Raw Data'!$I$9=1,P1052*'Step 1.1 Raw Data'!$H$15*'Step 1.1 Raw Data'!$H$16/1000,IF('Step 1.1 Raw Data'!$I$9=2,P1052*'Step 1.1 Raw Data'!$I$15*'Step 1.1 Raw Data'!$I$16/1000,IF('Step 1.1 Raw Data'!$I$9=3,P1052*'Step 1.1 Raw Data'!$J$15*'Step 1.1 Raw Data'!$J$16/1000))),0))</f>
        <v>0</v>
      </c>
      <c r="S1052" s="11">
        <f>IF(ISBLANK('Step 1.1 Raw Data'!A1052),"-",'Step 1.1 Raw Data'!A1052)</f>
        <v>43176.166727372685</v>
      </c>
      <c r="T1052">
        <f>IF(ISBLANK('Step 1.1 Raw Data'!A1052),"-",HOUR(S1052))</f>
        <v>4</v>
      </c>
      <c r="U1052">
        <f>IF(ISBLANK('Step 1.1 Raw Data'!A1052),"-",WEEKDAY(S1052))</f>
        <v>7</v>
      </c>
      <c r="V1052">
        <f>IF(ISBLANK('Step 1.1 Raw Data'!E1052),"-",'Step 1.1 Raw Data'!E1052)</f>
        <v>33.003493999999996</v>
      </c>
      <c r="W1052" s="18">
        <f>IF(ISBLANK('Step 1.1 Raw Data'!A1052),"-",IF('Step 1.1 Raw Data'!$G$2=0,V1052*'Step 1.1 Raw Data'!$H$15*'Step 1.1 Raw Data'!$H$16/1000,0))</f>
        <v>6.8940998616599991</v>
      </c>
      <c r="X1052" s="18">
        <f>IF(ISBLANK('Step 1.1 Raw Data'!A1052),"-",IF('Step 1.1 Raw Data'!$G$2=1,IF('Step 1.1 Raw Data'!$J$9=1,V1052*'Step 1.1 Raw Data'!$H$15*'Step 1.1 Raw Data'!$H$16/1000,IF('Step 1.1 Raw Data'!$J$9=2,V1052*'Step 1.1 Raw Data'!$I$15*'Step 1.1 Raw Data'!$I$16/1000,IF('Step 1.1 Raw Data'!$J$9=3,V1052*'Step 1.1 Raw Data'!$J$15*'Step 1.1 Raw Data'!$J$16/1000))),0))</f>
        <v>0</v>
      </c>
      <c r="AP1052" s="5"/>
    </row>
    <row r="1053" spans="1:42" ht="12.5" x14ac:dyDescent="0.25">
      <c r="A1053" s="11">
        <f>IF(ISBLANK('Step 1.1 Raw Data'!A1053),"-",'Step 1.1 Raw Data'!A1053)</f>
        <v>43176.208394097222</v>
      </c>
      <c r="B1053">
        <f>IF(ISBLANK('Step 1.1 Raw Data'!A1053),"-",HOUR(A1053))</f>
        <v>5</v>
      </c>
      <c r="C1053">
        <f>IF(ISBLANK('Step 1.1 Raw Data'!A1053),"-",WEEKDAY(A1053))</f>
        <v>7</v>
      </c>
      <c r="D1053">
        <f>IF(ISBLANK('Step 1.1 Raw Data'!B1053),"-",'Step 1.1 Raw Data'!B1053)</f>
        <v>86.256200000000007</v>
      </c>
      <c r="E1053" s="18">
        <f>IF(ISBLANK('Step 1.1 Raw Data'!A1053),"-",IF('Step 1.1 Raw Data'!$G$2=0,D1053*'Step 1.1 Raw Data'!$H$15*'Step 1.1 Raw Data'!$H$16/1000,0))</f>
        <v>18.018057618000004</v>
      </c>
      <c r="F1053" s="18">
        <f>IF(ISBLANK('Step 1.1 Raw Data'!A1053),"-",IF('Step 1.1 Raw Data'!$G$2=1,IF('Step 1.1 Raw Data'!$G$9=1,D1053*'Step 1.1 Raw Data'!$H$15*'Step 1.1 Raw Data'!$H$16/1000,IF('Step 1.1 Raw Data'!$G$9=2,D1053*'Step 1.1 Raw Data'!$I$15*'Step 1.1 Raw Data'!$I$16/1000,IF('Step 1.1 Raw Data'!$G$9=3,D1053*'Step 1.1 Raw Data'!$J$15*'Step 1.1 Raw Data'!$J$16/1000))),0))</f>
        <v>0</v>
      </c>
      <c r="G1053" s="11">
        <f>IF(ISBLANK('Step 1.1 Raw Data'!A1053),"-",'Step 1.1 Raw Data'!A1053)</f>
        <v>43176.208394097222</v>
      </c>
      <c r="H1053">
        <f>IF(ISBLANK('Step 1.1 Raw Data'!A1053),"-",HOUR(G1053))</f>
        <v>5</v>
      </c>
      <c r="I1053">
        <f>IF(ISBLANK('Step 1.1 Raw Data'!A1053),"-",WEEKDAY(G1053))</f>
        <v>7</v>
      </c>
      <c r="J1053" s="2">
        <f>IF(ISBLANK('Step 1.1 Raw Data'!C1053),"-",'Step 1.1 Raw Data'!C1053)</f>
        <v>0</v>
      </c>
      <c r="K1053" s="18">
        <f>IF(ISBLANK('Step 1.1 Raw Data'!A1053),"-",IF('Step 1.1 Raw Data'!$G$2=0,J1053*'Step 1.1 Raw Data'!$H$15*'Step 1.1 Raw Data'!$H$16/1000,0))</f>
        <v>0</v>
      </c>
      <c r="L1053" s="18">
        <f>IF(ISBLANK('Step 1.1 Raw Data'!A1053),"-",IF('Step 1.1 Raw Data'!$G$2=1,IF('Step 1.1 Raw Data'!$H$9=1,J1053*'Step 1.1 Raw Data'!$H$15*'Step 1.1 Raw Data'!$H$16/1000,IF('Step 1.1 Raw Data'!$H$9=2,J1053*'Step 1.1 Raw Data'!$I$15*'Step 1.1 Raw Data'!$I$16/1000,IF('Step 1.1 Raw Data'!$H$9=3,J1053*'Step 1.1 Raw Data'!$J$15*'Step 1.1 Raw Data'!$J$16/1000))),0))</f>
        <v>0</v>
      </c>
      <c r="M1053" s="11">
        <f>IF(ISBLANK('Step 1.1 Raw Data'!A1053),"-",'Step 1.1 Raw Data'!A1053)</f>
        <v>43176.208394097222</v>
      </c>
      <c r="N1053">
        <f>IF(ISBLANK('Step 1.1 Raw Data'!A1053),"-",HOUR(M1053))</f>
        <v>5</v>
      </c>
      <c r="O1053">
        <f>IF(ISBLANK('Step 1.1 Raw Data'!A1053),"-",WEEKDAY(M1053))</f>
        <v>7</v>
      </c>
      <c r="P1053">
        <f>IF(ISBLANK('Step 1.1 Raw Data'!D1053),"-",'Step 1.1 Raw Data'!D1053)</f>
        <v>86.860500000000002</v>
      </c>
      <c r="Q1053" s="18">
        <f>IF(ISBLANK('Step 1.1 Raw Data'!A1053),"-",IF('Step 1.1 Raw Data'!$G$2=0,P1053*'Step 1.1 Raw Data'!$H$15*'Step 1.1 Raw Data'!$H$16/1000,0))</f>
        <v>18.144289844999999</v>
      </c>
      <c r="R1053" s="18">
        <f>IF(ISBLANK('Step 1.1 Raw Data'!A1053),"-",IF('Step 1.1 Raw Data'!$G$2=1,IF('Step 1.1 Raw Data'!$I$9=1,P1053*'Step 1.1 Raw Data'!$H$15*'Step 1.1 Raw Data'!$H$16/1000,IF('Step 1.1 Raw Data'!$I$9=2,P1053*'Step 1.1 Raw Data'!$I$15*'Step 1.1 Raw Data'!$I$16/1000,IF('Step 1.1 Raw Data'!$I$9=3,P1053*'Step 1.1 Raw Data'!$J$15*'Step 1.1 Raw Data'!$J$16/1000))),0))</f>
        <v>0</v>
      </c>
      <c r="S1053" s="11">
        <f>IF(ISBLANK('Step 1.1 Raw Data'!A1053),"-",'Step 1.1 Raw Data'!A1053)</f>
        <v>43176.208394097222</v>
      </c>
      <c r="T1053">
        <f>IF(ISBLANK('Step 1.1 Raw Data'!A1053),"-",HOUR(S1053))</f>
        <v>5</v>
      </c>
      <c r="U1053">
        <f>IF(ISBLANK('Step 1.1 Raw Data'!A1053),"-",WEEKDAY(S1053))</f>
        <v>7</v>
      </c>
      <c r="V1053">
        <f>IF(ISBLANK('Step 1.1 Raw Data'!E1053),"-",'Step 1.1 Raw Data'!E1053)</f>
        <v>33.006990000000002</v>
      </c>
      <c r="W1053" s="18">
        <f>IF(ISBLANK('Step 1.1 Raw Data'!A1053),"-",IF('Step 1.1 Raw Data'!$G$2=0,V1053*'Step 1.1 Raw Data'!$H$15*'Step 1.1 Raw Data'!$H$16/1000,0))</f>
        <v>6.8948301410999999</v>
      </c>
      <c r="X1053" s="18">
        <f>IF(ISBLANK('Step 1.1 Raw Data'!A1053),"-",IF('Step 1.1 Raw Data'!$G$2=1,IF('Step 1.1 Raw Data'!$J$9=1,V1053*'Step 1.1 Raw Data'!$H$15*'Step 1.1 Raw Data'!$H$16/1000,IF('Step 1.1 Raw Data'!$J$9=2,V1053*'Step 1.1 Raw Data'!$I$15*'Step 1.1 Raw Data'!$I$16/1000,IF('Step 1.1 Raw Data'!$J$9=3,V1053*'Step 1.1 Raw Data'!$J$15*'Step 1.1 Raw Data'!$J$16/1000))),0))</f>
        <v>0</v>
      </c>
      <c r="AP1053" s="5"/>
    </row>
    <row r="1054" spans="1:42" ht="12.5" x14ac:dyDescent="0.25">
      <c r="A1054" s="11">
        <f>IF(ISBLANK('Step 1.1 Raw Data'!A1054),"-",'Step 1.1 Raw Data'!A1054)</f>
        <v>43176.25006082176</v>
      </c>
      <c r="B1054">
        <f>IF(ISBLANK('Step 1.1 Raw Data'!A1054),"-",HOUR(A1054))</f>
        <v>6</v>
      </c>
      <c r="C1054">
        <f>IF(ISBLANK('Step 1.1 Raw Data'!A1054),"-",WEEKDAY(A1054))</f>
        <v>7</v>
      </c>
      <c r="D1054">
        <f>IF(ISBLANK('Step 1.1 Raw Data'!B1054),"-",'Step 1.1 Raw Data'!B1054)</f>
        <v>86.123400000000004</v>
      </c>
      <c r="E1054" s="18">
        <f>IF(ISBLANK('Step 1.1 Raw Data'!A1054),"-",IF('Step 1.1 Raw Data'!$G$2=0,D1054*'Step 1.1 Raw Data'!$H$15*'Step 1.1 Raw Data'!$H$16/1000,0))</f>
        <v>17.990317026</v>
      </c>
      <c r="F1054" s="18">
        <f>IF(ISBLANK('Step 1.1 Raw Data'!A1054),"-",IF('Step 1.1 Raw Data'!$G$2=1,IF('Step 1.1 Raw Data'!$G$9=1,D1054*'Step 1.1 Raw Data'!$H$15*'Step 1.1 Raw Data'!$H$16/1000,IF('Step 1.1 Raw Data'!$G$9=2,D1054*'Step 1.1 Raw Data'!$I$15*'Step 1.1 Raw Data'!$I$16/1000,IF('Step 1.1 Raw Data'!$G$9=3,D1054*'Step 1.1 Raw Data'!$J$15*'Step 1.1 Raw Data'!$J$16/1000))),0))</f>
        <v>0</v>
      </c>
      <c r="G1054" s="11">
        <f>IF(ISBLANK('Step 1.1 Raw Data'!A1054),"-",'Step 1.1 Raw Data'!A1054)</f>
        <v>43176.25006082176</v>
      </c>
      <c r="H1054">
        <f>IF(ISBLANK('Step 1.1 Raw Data'!A1054),"-",HOUR(G1054))</f>
        <v>6</v>
      </c>
      <c r="I1054">
        <f>IF(ISBLANK('Step 1.1 Raw Data'!A1054),"-",WEEKDAY(G1054))</f>
        <v>7</v>
      </c>
      <c r="J1054" s="2">
        <f>IF(ISBLANK('Step 1.1 Raw Data'!C1054),"-",'Step 1.1 Raw Data'!C1054)</f>
        <v>0</v>
      </c>
      <c r="K1054" s="18">
        <f>IF(ISBLANK('Step 1.1 Raw Data'!A1054),"-",IF('Step 1.1 Raw Data'!$G$2=0,J1054*'Step 1.1 Raw Data'!$H$15*'Step 1.1 Raw Data'!$H$16/1000,0))</f>
        <v>0</v>
      </c>
      <c r="L1054" s="18">
        <f>IF(ISBLANK('Step 1.1 Raw Data'!A1054),"-",IF('Step 1.1 Raw Data'!$G$2=1,IF('Step 1.1 Raw Data'!$H$9=1,J1054*'Step 1.1 Raw Data'!$H$15*'Step 1.1 Raw Data'!$H$16/1000,IF('Step 1.1 Raw Data'!$H$9=2,J1054*'Step 1.1 Raw Data'!$I$15*'Step 1.1 Raw Data'!$I$16/1000,IF('Step 1.1 Raw Data'!$H$9=3,J1054*'Step 1.1 Raw Data'!$J$15*'Step 1.1 Raw Data'!$J$16/1000))),0))</f>
        <v>0</v>
      </c>
      <c r="M1054" s="11">
        <f>IF(ISBLANK('Step 1.1 Raw Data'!A1054),"-",'Step 1.1 Raw Data'!A1054)</f>
        <v>43176.25006082176</v>
      </c>
      <c r="N1054">
        <f>IF(ISBLANK('Step 1.1 Raw Data'!A1054),"-",HOUR(M1054))</f>
        <v>6</v>
      </c>
      <c r="O1054">
        <f>IF(ISBLANK('Step 1.1 Raw Data'!A1054),"-",WEEKDAY(M1054))</f>
        <v>7</v>
      </c>
      <c r="P1054">
        <f>IF(ISBLANK('Step 1.1 Raw Data'!D1054),"-",'Step 1.1 Raw Data'!D1054)</f>
        <v>86.668199999999999</v>
      </c>
      <c r="Q1054" s="18">
        <f>IF(ISBLANK('Step 1.1 Raw Data'!A1054),"-",IF('Step 1.1 Raw Data'!$G$2=0,P1054*'Step 1.1 Raw Data'!$H$15*'Step 1.1 Raw Data'!$H$16/1000,0))</f>
        <v>18.104120298000002</v>
      </c>
      <c r="R1054" s="18">
        <f>IF(ISBLANK('Step 1.1 Raw Data'!A1054),"-",IF('Step 1.1 Raw Data'!$G$2=1,IF('Step 1.1 Raw Data'!$I$9=1,P1054*'Step 1.1 Raw Data'!$H$15*'Step 1.1 Raw Data'!$H$16/1000,IF('Step 1.1 Raw Data'!$I$9=2,P1054*'Step 1.1 Raw Data'!$I$15*'Step 1.1 Raw Data'!$I$16/1000,IF('Step 1.1 Raw Data'!$I$9=3,P1054*'Step 1.1 Raw Data'!$J$15*'Step 1.1 Raw Data'!$J$16/1000))),0))</f>
        <v>0</v>
      </c>
      <c r="S1054" s="11">
        <f>IF(ISBLANK('Step 1.1 Raw Data'!A1054),"-",'Step 1.1 Raw Data'!A1054)</f>
        <v>43176.25006082176</v>
      </c>
      <c r="T1054">
        <f>IF(ISBLANK('Step 1.1 Raw Data'!A1054),"-",HOUR(S1054))</f>
        <v>6</v>
      </c>
      <c r="U1054">
        <f>IF(ISBLANK('Step 1.1 Raw Data'!A1054),"-",WEEKDAY(S1054))</f>
        <v>7</v>
      </c>
      <c r="V1054">
        <f>IF(ISBLANK('Step 1.1 Raw Data'!E1054),"-",'Step 1.1 Raw Data'!E1054)</f>
        <v>32.933915999999996</v>
      </c>
      <c r="W1054" s="18">
        <f>IF(ISBLANK('Step 1.1 Raw Data'!A1054),"-",IF('Step 1.1 Raw Data'!$G$2=0,V1054*'Step 1.1 Raw Data'!$H$15*'Step 1.1 Raw Data'!$H$16/1000,0))</f>
        <v>6.879565713239999</v>
      </c>
      <c r="X1054" s="18">
        <f>IF(ISBLANK('Step 1.1 Raw Data'!A1054),"-",IF('Step 1.1 Raw Data'!$G$2=1,IF('Step 1.1 Raw Data'!$J$9=1,V1054*'Step 1.1 Raw Data'!$H$15*'Step 1.1 Raw Data'!$H$16/1000,IF('Step 1.1 Raw Data'!$J$9=2,V1054*'Step 1.1 Raw Data'!$I$15*'Step 1.1 Raw Data'!$I$16/1000,IF('Step 1.1 Raw Data'!$J$9=3,V1054*'Step 1.1 Raw Data'!$J$15*'Step 1.1 Raw Data'!$J$16/1000))),0))</f>
        <v>0</v>
      </c>
      <c r="AP1054" s="5"/>
    </row>
    <row r="1055" spans="1:42" ht="12.5" x14ac:dyDescent="0.25">
      <c r="A1055" s="11">
        <f>IF(ISBLANK('Step 1.1 Raw Data'!A1055),"-",'Step 1.1 Raw Data'!A1055)</f>
        <v>43176.291727546297</v>
      </c>
      <c r="B1055">
        <f>IF(ISBLANK('Step 1.1 Raw Data'!A1055),"-",HOUR(A1055))</f>
        <v>7</v>
      </c>
      <c r="C1055">
        <f>IF(ISBLANK('Step 1.1 Raw Data'!A1055),"-",WEEKDAY(A1055))</f>
        <v>7</v>
      </c>
      <c r="D1055">
        <f>IF(ISBLANK('Step 1.1 Raw Data'!B1055),"-",'Step 1.1 Raw Data'!B1055)</f>
        <v>86.190600000000003</v>
      </c>
      <c r="E1055" s="18">
        <f>IF(ISBLANK('Step 1.1 Raw Data'!A1055),"-",IF('Step 1.1 Raw Data'!$G$2=0,D1055*'Step 1.1 Raw Data'!$H$15*'Step 1.1 Raw Data'!$H$16/1000,0))</f>
        <v>18.004354434</v>
      </c>
      <c r="F1055" s="18">
        <f>IF(ISBLANK('Step 1.1 Raw Data'!A1055),"-",IF('Step 1.1 Raw Data'!$G$2=1,IF('Step 1.1 Raw Data'!$G$9=1,D1055*'Step 1.1 Raw Data'!$H$15*'Step 1.1 Raw Data'!$H$16/1000,IF('Step 1.1 Raw Data'!$G$9=2,D1055*'Step 1.1 Raw Data'!$I$15*'Step 1.1 Raw Data'!$I$16/1000,IF('Step 1.1 Raw Data'!$G$9=3,D1055*'Step 1.1 Raw Data'!$J$15*'Step 1.1 Raw Data'!$J$16/1000))),0))</f>
        <v>0</v>
      </c>
      <c r="G1055" s="11">
        <f>IF(ISBLANK('Step 1.1 Raw Data'!A1055),"-",'Step 1.1 Raw Data'!A1055)</f>
        <v>43176.291727546297</v>
      </c>
      <c r="H1055">
        <f>IF(ISBLANK('Step 1.1 Raw Data'!A1055),"-",HOUR(G1055))</f>
        <v>7</v>
      </c>
      <c r="I1055">
        <f>IF(ISBLANK('Step 1.1 Raw Data'!A1055),"-",WEEKDAY(G1055))</f>
        <v>7</v>
      </c>
      <c r="J1055" s="2">
        <f>IF(ISBLANK('Step 1.1 Raw Data'!C1055),"-",'Step 1.1 Raw Data'!C1055)</f>
        <v>0</v>
      </c>
      <c r="K1055" s="18">
        <f>IF(ISBLANK('Step 1.1 Raw Data'!A1055),"-",IF('Step 1.1 Raw Data'!$G$2=0,J1055*'Step 1.1 Raw Data'!$H$15*'Step 1.1 Raw Data'!$H$16/1000,0))</f>
        <v>0</v>
      </c>
      <c r="L1055" s="18">
        <f>IF(ISBLANK('Step 1.1 Raw Data'!A1055),"-",IF('Step 1.1 Raw Data'!$G$2=1,IF('Step 1.1 Raw Data'!$H$9=1,J1055*'Step 1.1 Raw Data'!$H$15*'Step 1.1 Raw Data'!$H$16/1000,IF('Step 1.1 Raw Data'!$H$9=2,J1055*'Step 1.1 Raw Data'!$I$15*'Step 1.1 Raw Data'!$I$16/1000,IF('Step 1.1 Raw Data'!$H$9=3,J1055*'Step 1.1 Raw Data'!$J$15*'Step 1.1 Raw Data'!$J$16/1000))),0))</f>
        <v>0</v>
      </c>
      <c r="M1055" s="11">
        <f>IF(ISBLANK('Step 1.1 Raw Data'!A1055),"-",'Step 1.1 Raw Data'!A1055)</f>
        <v>43176.291727546297</v>
      </c>
      <c r="N1055">
        <f>IF(ISBLANK('Step 1.1 Raw Data'!A1055),"-",HOUR(M1055))</f>
        <v>7</v>
      </c>
      <c r="O1055">
        <f>IF(ISBLANK('Step 1.1 Raw Data'!A1055),"-",WEEKDAY(M1055))</f>
        <v>7</v>
      </c>
      <c r="P1055">
        <f>IF(ISBLANK('Step 1.1 Raw Data'!D1055),"-",'Step 1.1 Raw Data'!D1055)</f>
        <v>86.724699999999999</v>
      </c>
      <c r="Q1055" s="18">
        <f>IF(ISBLANK('Step 1.1 Raw Data'!A1055),"-",IF('Step 1.1 Raw Data'!$G$2=0,P1055*'Step 1.1 Raw Data'!$H$15*'Step 1.1 Raw Data'!$H$16/1000,0))</f>
        <v>18.115922583</v>
      </c>
      <c r="R1055" s="18">
        <f>IF(ISBLANK('Step 1.1 Raw Data'!A1055),"-",IF('Step 1.1 Raw Data'!$G$2=1,IF('Step 1.1 Raw Data'!$I$9=1,P1055*'Step 1.1 Raw Data'!$H$15*'Step 1.1 Raw Data'!$H$16/1000,IF('Step 1.1 Raw Data'!$I$9=2,P1055*'Step 1.1 Raw Data'!$I$15*'Step 1.1 Raw Data'!$I$16/1000,IF('Step 1.1 Raw Data'!$I$9=3,P1055*'Step 1.1 Raw Data'!$J$15*'Step 1.1 Raw Data'!$J$16/1000))),0))</f>
        <v>0</v>
      </c>
      <c r="S1055" s="11">
        <f>IF(ISBLANK('Step 1.1 Raw Data'!A1055),"-",'Step 1.1 Raw Data'!A1055)</f>
        <v>43176.291727546297</v>
      </c>
      <c r="T1055">
        <f>IF(ISBLANK('Step 1.1 Raw Data'!A1055),"-",HOUR(S1055))</f>
        <v>7</v>
      </c>
      <c r="U1055">
        <f>IF(ISBLANK('Step 1.1 Raw Data'!A1055),"-",WEEKDAY(S1055))</f>
        <v>7</v>
      </c>
      <c r="V1055">
        <f>IF(ISBLANK('Step 1.1 Raw Data'!E1055),"-",'Step 1.1 Raw Data'!E1055)</f>
        <v>32.955385999999997</v>
      </c>
      <c r="W1055" s="18">
        <f>IF(ISBLANK('Step 1.1 Raw Data'!A1055),"-",IF('Step 1.1 Raw Data'!$G$2=0,V1055*'Step 1.1 Raw Data'!$H$15*'Step 1.1 Raw Data'!$H$16/1000,0))</f>
        <v>6.8840505815399995</v>
      </c>
      <c r="X1055" s="18">
        <f>IF(ISBLANK('Step 1.1 Raw Data'!A1055),"-",IF('Step 1.1 Raw Data'!$G$2=1,IF('Step 1.1 Raw Data'!$J$9=1,V1055*'Step 1.1 Raw Data'!$H$15*'Step 1.1 Raw Data'!$H$16/1000,IF('Step 1.1 Raw Data'!$J$9=2,V1055*'Step 1.1 Raw Data'!$I$15*'Step 1.1 Raw Data'!$I$16/1000,IF('Step 1.1 Raw Data'!$J$9=3,V1055*'Step 1.1 Raw Data'!$J$15*'Step 1.1 Raw Data'!$J$16/1000))),0))</f>
        <v>0</v>
      </c>
      <c r="AP1055" s="5"/>
    </row>
    <row r="1056" spans="1:42" ht="12.5" x14ac:dyDescent="0.25">
      <c r="A1056" s="11">
        <f>IF(ISBLANK('Step 1.1 Raw Data'!A1056),"-",'Step 1.1 Raw Data'!A1056)</f>
        <v>43176.333394270834</v>
      </c>
      <c r="B1056">
        <f>IF(ISBLANK('Step 1.1 Raw Data'!A1056),"-",HOUR(A1056))</f>
        <v>8</v>
      </c>
      <c r="C1056">
        <f>IF(ISBLANK('Step 1.1 Raw Data'!A1056),"-",WEEKDAY(A1056))</f>
        <v>7</v>
      </c>
      <c r="D1056">
        <f>IF(ISBLANK('Step 1.1 Raw Data'!B1056),"-",'Step 1.1 Raw Data'!B1056)</f>
        <v>86.36</v>
      </c>
      <c r="E1056" s="18">
        <f>IF(ISBLANK('Step 1.1 Raw Data'!A1056),"-",IF('Step 1.1 Raw Data'!$G$2=0,D1056*'Step 1.1 Raw Data'!$H$15*'Step 1.1 Raw Data'!$H$16/1000,0))</f>
        <v>18.039740399999999</v>
      </c>
      <c r="F1056" s="18">
        <f>IF(ISBLANK('Step 1.1 Raw Data'!A1056),"-",IF('Step 1.1 Raw Data'!$G$2=1,IF('Step 1.1 Raw Data'!$G$9=1,D1056*'Step 1.1 Raw Data'!$H$15*'Step 1.1 Raw Data'!$H$16/1000,IF('Step 1.1 Raw Data'!$G$9=2,D1056*'Step 1.1 Raw Data'!$I$15*'Step 1.1 Raw Data'!$I$16/1000,IF('Step 1.1 Raw Data'!$G$9=3,D1056*'Step 1.1 Raw Data'!$J$15*'Step 1.1 Raw Data'!$J$16/1000))),0))</f>
        <v>0</v>
      </c>
      <c r="G1056" s="11">
        <f>IF(ISBLANK('Step 1.1 Raw Data'!A1056),"-",'Step 1.1 Raw Data'!A1056)</f>
        <v>43176.333394270834</v>
      </c>
      <c r="H1056">
        <f>IF(ISBLANK('Step 1.1 Raw Data'!A1056),"-",HOUR(G1056))</f>
        <v>8</v>
      </c>
      <c r="I1056">
        <f>IF(ISBLANK('Step 1.1 Raw Data'!A1056),"-",WEEKDAY(G1056))</f>
        <v>7</v>
      </c>
      <c r="J1056" s="2">
        <f>IF(ISBLANK('Step 1.1 Raw Data'!C1056),"-",'Step 1.1 Raw Data'!C1056)</f>
        <v>0</v>
      </c>
      <c r="K1056" s="18">
        <f>IF(ISBLANK('Step 1.1 Raw Data'!A1056),"-",IF('Step 1.1 Raw Data'!$G$2=0,J1056*'Step 1.1 Raw Data'!$H$15*'Step 1.1 Raw Data'!$H$16/1000,0))</f>
        <v>0</v>
      </c>
      <c r="L1056" s="18">
        <f>IF(ISBLANK('Step 1.1 Raw Data'!A1056),"-",IF('Step 1.1 Raw Data'!$G$2=1,IF('Step 1.1 Raw Data'!$H$9=1,J1056*'Step 1.1 Raw Data'!$H$15*'Step 1.1 Raw Data'!$H$16/1000,IF('Step 1.1 Raw Data'!$H$9=2,J1056*'Step 1.1 Raw Data'!$I$15*'Step 1.1 Raw Data'!$I$16/1000,IF('Step 1.1 Raw Data'!$H$9=3,J1056*'Step 1.1 Raw Data'!$J$15*'Step 1.1 Raw Data'!$J$16/1000))),0))</f>
        <v>0</v>
      </c>
      <c r="M1056" s="11">
        <f>IF(ISBLANK('Step 1.1 Raw Data'!A1056),"-",'Step 1.1 Raw Data'!A1056)</f>
        <v>43176.333394270834</v>
      </c>
      <c r="N1056">
        <f>IF(ISBLANK('Step 1.1 Raw Data'!A1056),"-",HOUR(M1056))</f>
        <v>8</v>
      </c>
      <c r="O1056">
        <f>IF(ISBLANK('Step 1.1 Raw Data'!A1056),"-",WEEKDAY(M1056))</f>
        <v>7</v>
      </c>
      <c r="P1056">
        <f>IF(ISBLANK('Step 1.1 Raw Data'!D1056),"-",'Step 1.1 Raw Data'!D1056)</f>
        <v>86.951999999999998</v>
      </c>
      <c r="Q1056" s="18">
        <f>IF(ISBLANK('Step 1.1 Raw Data'!A1056),"-",IF('Step 1.1 Raw Data'!$G$2=0,P1056*'Step 1.1 Raw Data'!$H$15*'Step 1.1 Raw Data'!$H$16/1000,0))</f>
        <v>18.163403279999997</v>
      </c>
      <c r="R1056" s="18">
        <f>IF(ISBLANK('Step 1.1 Raw Data'!A1056),"-",IF('Step 1.1 Raw Data'!$G$2=1,IF('Step 1.1 Raw Data'!$I$9=1,P1056*'Step 1.1 Raw Data'!$H$15*'Step 1.1 Raw Data'!$H$16/1000,IF('Step 1.1 Raw Data'!$I$9=2,P1056*'Step 1.1 Raw Data'!$I$15*'Step 1.1 Raw Data'!$I$16/1000,IF('Step 1.1 Raw Data'!$I$9=3,P1056*'Step 1.1 Raw Data'!$J$15*'Step 1.1 Raw Data'!$J$16/1000))),0))</f>
        <v>0</v>
      </c>
      <c r="S1056" s="11">
        <f>IF(ISBLANK('Step 1.1 Raw Data'!A1056),"-",'Step 1.1 Raw Data'!A1056)</f>
        <v>43176.333394270834</v>
      </c>
      <c r="T1056">
        <f>IF(ISBLANK('Step 1.1 Raw Data'!A1056),"-",HOUR(S1056))</f>
        <v>8</v>
      </c>
      <c r="U1056">
        <f>IF(ISBLANK('Step 1.1 Raw Data'!A1056),"-",WEEKDAY(S1056))</f>
        <v>7</v>
      </c>
      <c r="V1056">
        <f>IF(ISBLANK('Step 1.1 Raw Data'!E1056),"-",'Step 1.1 Raw Data'!E1056)</f>
        <v>33.041759999999996</v>
      </c>
      <c r="W1056" s="18">
        <f>IF(ISBLANK('Step 1.1 Raw Data'!A1056),"-",IF('Step 1.1 Raw Data'!$G$2=0,V1056*'Step 1.1 Raw Data'!$H$15*'Step 1.1 Raw Data'!$H$16/1000,0))</f>
        <v>6.9020932463999998</v>
      </c>
      <c r="X1056" s="18">
        <f>IF(ISBLANK('Step 1.1 Raw Data'!A1056),"-",IF('Step 1.1 Raw Data'!$G$2=1,IF('Step 1.1 Raw Data'!$J$9=1,V1056*'Step 1.1 Raw Data'!$H$15*'Step 1.1 Raw Data'!$H$16/1000,IF('Step 1.1 Raw Data'!$J$9=2,V1056*'Step 1.1 Raw Data'!$I$15*'Step 1.1 Raw Data'!$I$16/1000,IF('Step 1.1 Raw Data'!$J$9=3,V1056*'Step 1.1 Raw Data'!$J$15*'Step 1.1 Raw Data'!$J$16/1000))),0))</f>
        <v>0</v>
      </c>
      <c r="AP1056" s="5"/>
    </row>
    <row r="1057" spans="1:42" ht="12.5" x14ac:dyDescent="0.25">
      <c r="A1057" s="11">
        <f>IF(ISBLANK('Step 1.1 Raw Data'!A1057),"-",'Step 1.1 Raw Data'!A1057)</f>
        <v>43176.375060995371</v>
      </c>
      <c r="B1057">
        <f>IF(ISBLANK('Step 1.1 Raw Data'!A1057),"-",HOUR(A1057))</f>
        <v>9</v>
      </c>
      <c r="C1057">
        <f>IF(ISBLANK('Step 1.1 Raw Data'!A1057),"-",WEEKDAY(A1057))</f>
        <v>7</v>
      </c>
      <c r="D1057">
        <f>IF(ISBLANK('Step 1.1 Raw Data'!B1057),"-",'Step 1.1 Raw Data'!B1057)</f>
        <v>86.491200000000006</v>
      </c>
      <c r="E1057" s="18">
        <f>IF(ISBLANK('Step 1.1 Raw Data'!A1057),"-",IF('Step 1.1 Raw Data'!$G$2=0,D1057*'Step 1.1 Raw Data'!$H$15*'Step 1.1 Raw Data'!$H$16/1000,0))</f>
        <v>18.067146768000001</v>
      </c>
      <c r="F1057" s="18">
        <f>IF(ISBLANK('Step 1.1 Raw Data'!A1057),"-",IF('Step 1.1 Raw Data'!$G$2=1,IF('Step 1.1 Raw Data'!$G$9=1,D1057*'Step 1.1 Raw Data'!$H$15*'Step 1.1 Raw Data'!$H$16/1000,IF('Step 1.1 Raw Data'!$G$9=2,D1057*'Step 1.1 Raw Data'!$I$15*'Step 1.1 Raw Data'!$I$16/1000,IF('Step 1.1 Raw Data'!$G$9=3,D1057*'Step 1.1 Raw Data'!$J$15*'Step 1.1 Raw Data'!$J$16/1000))),0))</f>
        <v>0</v>
      </c>
      <c r="G1057" s="11">
        <f>IF(ISBLANK('Step 1.1 Raw Data'!A1057),"-",'Step 1.1 Raw Data'!A1057)</f>
        <v>43176.375060995371</v>
      </c>
      <c r="H1057">
        <f>IF(ISBLANK('Step 1.1 Raw Data'!A1057),"-",HOUR(G1057))</f>
        <v>9</v>
      </c>
      <c r="I1057">
        <f>IF(ISBLANK('Step 1.1 Raw Data'!A1057),"-",WEEKDAY(G1057))</f>
        <v>7</v>
      </c>
      <c r="J1057" s="2">
        <f>IF(ISBLANK('Step 1.1 Raw Data'!C1057),"-",'Step 1.1 Raw Data'!C1057)</f>
        <v>0</v>
      </c>
      <c r="K1057" s="18">
        <f>IF(ISBLANK('Step 1.1 Raw Data'!A1057),"-",IF('Step 1.1 Raw Data'!$G$2=0,J1057*'Step 1.1 Raw Data'!$H$15*'Step 1.1 Raw Data'!$H$16/1000,0))</f>
        <v>0</v>
      </c>
      <c r="L1057" s="18">
        <f>IF(ISBLANK('Step 1.1 Raw Data'!A1057),"-",IF('Step 1.1 Raw Data'!$G$2=1,IF('Step 1.1 Raw Data'!$H$9=1,J1057*'Step 1.1 Raw Data'!$H$15*'Step 1.1 Raw Data'!$H$16/1000,IF('Step 1.1 Raw Data'!$H$9=2,J1057*'Step 1.1 Raw Data'!$I$15*'Step 1.1 Raw Data'!$I$16/1000,IF('Step 1.1 Raw Data'!$H$9=3,J1057*'Step 1.1 Raw Data'!$J$15*'Step 1.1 Raw Data'!$J$16/1000))),0))</f>
        <v>0</v>
      </c>
      <c r="M1057" s="11">
        <f>IF(ISBLANK('Step 1.1 Raw Data'!A1057),"-",'Step 1.1 Raw Data'!A1057)</f>
        <v>43176.375060995371</v>
      </c>
      <c r="N1057">
        <f>IF(ISBLANK('Step 1.1 Raw Data'!A1057),"-",HOUR(M1057))</f>
        <v>9</v>
      </c>
      <c r="O1057">
        <f>IF(ISBLANK('Step 1.1 Raw Data'!A1057),"-",WEEKDAY(M1057))</f>
        <v>7</v>
      </c>
      <c r="P1057">
        <f>IF(ISBLANK('Step 1.1 Raw Data'!D1057),"-",'Step 1.1 Raw Data'!D1057)</f>
        <v>87.058800000000005</v>
      </c>
      <c r="Q1057" s="18">
        <f>IF(ISBLANK('Step 1.1 Raw Data'!A1057),"-",IF('Step 1.1 Raw Data'!$G$2=0,P1057*'Step 1.1 Raw Data'!$H$15*'Step 1.1 Raw Data'!$H$16/1000,0))</f>
        <v>18.185712731999999</v>
      </c>
      <c r="R1057" s="18">
        <f>IF(ISBLANK('Step 1.1 Raw Data'!A1057),"-",IF('Step 1.1 Raw Data'!$G$2=1,IF('Step 1.1 Raw Data'!$I$9=1,P1057*'Step 1.1 Raw Data'!$H$15*'Step 1.1 Raw Data'!$H$16/1000,IF('Step 1.1 Raw Data'!$I$9=2,P1057*'Step 1.1 Raw Data'!$I$15*'Step 1.1 Raw Data'!$I$16/1000,IF('Step 1.1 Raw Data'!$I$9=3,P1057*'Step 1.1 Raw Data'!$J$15*'Step 1.1 Raw Data'!$J$16/1000))),0))</f>
        <v>0</v>
      </c>
      <c r="S1057" s="11">
        <f>IF(ISBLANK('Step 1.1 Raw Data'!A1057),"-",'Step 1.1 Raw Data'!A1057)</f>
        <v>43176.375060995371</v>
      </c>
      <c r="T1057">
        <f>IF(ISBLANK('Step 1.1 Raw Data'!A1057),"-",HOUR(S1057))</f>
        <v>9</v>
      </c>
      <c r="U1057">
        <f>IF(ISBLANK('Step 1.1 Raw Data'!A1057),"-",WEEKDAY(S1057))</f>
        <v>7</v>
      </c>
      <c r="V1057">
        <f>IF(ISBLANK('Step 1.1 Raw Data'!E1057),"-",'Step 1.1 Raw Data'!E1057)</f>
        <v>33.082343999999999</v>
      </c>
      <c r="W1057" s="18">
        <f>IF(ISBLANK('Step 1.1 Raw Data'!A1057),"-",IF('Step 1.1 Raw Data'!$G$2=0,V1057*'Step 1.1 Raw Data'!$H$15*'Step 1.1 Raw Data'!$H$16/1000,0))</f>
        <v>6.91057083816</v>
      </c>
      <c r="X1057" s="18">
        <f>IF(ISBLANK('Step 1.1 Raw Data'!A1057),"-",IF('Step 1.1 Raw Data'!$G$2=1,IF('Step 1.1 Raw Data'!$J$9=1,V1057*'Step 1.1 Raw Data'!$H$15*'Step 1.1 Raw Data'!$H$16/1000,IF('Step 1.1 Raw Data'!$J$9=2,V1057*'Step 1.1 Raw Data'!$I$15*'Step 1.1 Raw Data'!$I$16/1000,IF('Step 1.1 Raw Data'!$J$9=3,V1057*'Step 1.1 Raw Data'!$J$15*'Step 1.1 Raw Data'!$J$16/1000))),0))</f>
        <v>0</v>
      </c>
      <c r="AP1057" s="5"/>
    </row>
    <row r="1058" spans="1:42" ht="12.5" x14ac:dyDescent="0.25">
      <c r="A1058" s="11">
        <f>IF(ISBLANK('Step 1.1 Raw Data'!A1058),"-",'Step 1.1 Raw Data'!A1058)</f>
        <v>43176.416727719909</v>
      </c>
      <c r="B1058">
        <f>IF(ISBLANK('Step 1.1 Raw Data'!A1058),"-",HOUR(A1058))</f>
        <v>10</v>
      </c>
      <c r="C1058">
        <f>IF(ISBLANK('Step 1.1 Raw Data'!A1058),"-",WEEKDAY(A1058))</f>
        <v>7</v>
      </c>
      <c r="D1058">
        <f>IF(ISBLANK('Step 1.1 Raw Data'!B1058),"-",'Step 1.1 Raw Data'!B1058)</f>
        <v>86.1982</v>
      </c>
      <c r="E1058" s="18">
        <f>IF(ISBLANK('Step 1.1 Raw Data'!A1058),"-",IF('Step 1.1 Raw Data'!$G$2=0,D1058*'Step 1.1 Raw Data'!$H$15*'Step 1.1 Raw Data'!$H$16/1000,0))</f>
        <v>18.005941997999997</v>
      </c>
      <c r="F1058" s="18">
        <f>IF(ISBLANK('Step 1.1 Raw Data'!A1058),"-",IF('Step 1.1 Raw Data'!$G$2=1,IF('Step 1.1 Raw Data'!$G$9=1,D1058*'Step 1.1 Raw Data'!$H$15*'Step 1.1 Raw Data'!$H$16/1000,IF('Step 1.1 Raw Data'!$G$9=2,D1058*'Step 1.1 Raw Data'!$I$15*'Step 1.1 Raw Data'!$I$16/1000,IF('Step 1.1 Raw Data'!$G$9=3,D1058*'Step 1.1 Raw Data'!$J$15*'Step 1.1 Raw Data'!$J$16/1000))),0))</f>
        <v>0</v>
      </c>
      <c r="G1058" s="11">
        <f>IF(ISBLANK('Step 1.1 Raw Data'!A1058),"-",'Step 1.1 Raw Data'!A1058)</f>
        <v>43176.416727719909</v>
      </c>
      <c r="H1058">
        <f>IF(ISBLANK('Step 1.1 Raw Data'!A1058),"-",HOUR(G1058))</f>
        <v>10</v>
      </c>
      <c r="I1058">
        <f>IF(ISBLANK('Step 1.1 Raw Data'!A1058),"-",WEEKDAY(G1058))</f>
        <v>7</v>
      </c>
      <c r="J1058" s="2">
        <f>IF(ISBLANK('Step 1.1 Raw Data'!C1058),"-",'Step 1.1 Raw Data'!C1058)</f>
        <v>0</v>
      </c>
      <c r="K1058" s="18">
        <f>IF(ISBLANK('Step 1.1 Raw Data'!A1058),"-",IF('Step 1.1 Raw Data'!$G$2=0,J1058*'Step 1.1 Raw Data'!$H$15*'Step 1.1 Raw Data'!$H$16/1000,0))</f>
        <v>0</v>
      </c>
      <c r="L1058" s="18">
        <f>IF(ISBLANK('Step 1.1 Raw Data'!A1058),"-",IF('Step 1.1 Raw Data'!$G$2=1,IF('Step 1.1 Raw Data'!$H$9=1,J1058*'Step 1.1 Raw Data'!$H$15*'Step 1.1 Raw Data'!$H$16/1000,IF('Step 1.1 Raw Data'!$H$9=2,J1058*'Step 1.1 Raw Data'!$I$15*'Step 1.1 Raw Data'!$I$16/1000,IF('Step 1.1 Raw Data'!$H$9=3,J1058*'Step 1.1 Raw Data'!$J$15*'Step 1.1 Raw Data'!$J$16/1000))),0))</f>
        <v>0</v>
      </c>
      <c r="M1058" s="11">
        <f>IF(ISBLANK('Step 1.1 Raw Data'!A1058),"-",'Step 1.1 Raw Data'!A1058)</f>
        <v>43176.416727719909</v>
      </c>
      <c r="N1058">
        <f>IF(ISBLANK('Step 1.1 Raw Data'!A1058),"-",HOUR(M1058))</f>
        <v>10</v>
      </c>
      <c r="O1058">
        <f>IF(ISBLANK('Step 1.1 Raw Data'!A1058),"-",WEEKDAY(M1058))</f>
        <v>7</v>
      </c>
      <c r="P1058">
        <f>IF(ISBLANK('Step 1.1 Raw Data'!D1058),"-",'Step 1.1 Raw Data'!D1058)</f>
        <v>86.639200000000002</v>
      </c>
      <c r="Q1058" s="18">
        <f>IF(ISBLANK('Step 1.1 Raw Data'!A1058),"-",IF('Step 1.1 Raw Data'!$G$2=0,P1058*'Step 1.1 Raw Data'!$H$15*'Step 1.1 Raw Data'!$H$16/1000,0))</f>
        <v>18.098062488</v>
      </c>
      <c r="R1058" s="18">
        <f>IF(ISBLANK('Step 1.1 Raw Data'!A1058),"-",IF('Step 1.1 Raw Data'!$G$2=1,IF('Step 1.1 Raw Data'!$I$9=1,P1058*'Step 1.1 Raw Data'!$H$15*'Step 1.1 Raw Data'!$H$16/1000,IF('Step 1.1 Raw Data'!$I$9=2,P1058*'Step 1.1 Raw Data'!$I$15*'Step 1.1 Raw Data'!$I$16/1000,IF('Step 1.1 Raw Data'!$I$9=3,P1058*'Step 1.1 Raw Data'!$J$15*'Step 1.1 Raw Data'!$J$16/1000))),0))</f>
        <v>0</v>
      </c>
      <c r="S1058" s="11">
        <f>IF(ISBLANK('Step 1.1 Raw Data'!A1058),"-",'Step 1.1 Raw Data'!A1058)</f>
        <v>43176.416727719909</v>
      </c>
      <c r="T1058">
        <f>IF(ISBLANK('Step 1.1 Raw Data'!A1058),"-",HOUR(S1058))</f>
        <v>10</v>
      </c>
      <c r="U1058">
        <f>IF(ISBLANK('Step 1.1 Raw Data'!A1058),"-",WEEKDAY(S1058))</f>
        <v>7</v>
      </c>
      <c r="V1058">
        <f>IF(ISBLANK('Step 1.1 Raw Data'!E1058),"-",'Step 1.1 Raw Data'!E1058)</f>
        <v>32.922896000000001</v>
      </c>
      <c r="W1058" s="18">
        <f>IF(ISBLANK('Step 1.1 Raw Data'!A1058),"-",IF('Step 1.1 Raw Data'!$G$2=0,V1058*'Step 1.1 Raw Data'!$H$15*'Step 1.1 Raw Data'!$H$16/1000,0))</f>
        <v>6.8772637454400005</v>
      </c>
      <c r="X1058" s="18">
        <f>IF(ISBLANK('Step 1.1 Raw Data'!A1058),"-",IF('Step 1.1 Raw Data'!$G$2=1,IF('Step 1.1 Raw Data'!$J$9=1,V1058*'Step 1.1 Raw Data'!$H$15*'Step 1.1 Raw Data'!$H$16/1000,IF('Step 1.1 Raw Data'!$J$9=2,V1058*'Step 1.1 Raw Data'!$I$15*'Step 1.1 Raw Data'!$I$16/1000,IF('Step 1.1 Raw Data'!$J$9=3,V1058*'Step 1.1 Raw Data'!$J$15*'Step 1.1 Raw Data'!$J$16/1000))),0))</f>
        <v>0</v>
      </c>
      <c r="AP1058" s="5"/>
    </row>
    <row r="1059" spans="1:42" ht="12.5" x14ac:dyDescent="0.25">
      <c r="A1059" s="11">
        <f>IF(ISBLANK('Step 1.1 Raw Data'!A1059),"-",'Step 1.1 Raw Data'!A1059)</f>
        <v>43176.458394444446</v>
      </c>
      <c r="B1059">
        <f>IF(ISBLANK('Step 1.1 Raw Data'!A1059),"-",HOUR(A1059))</f>
        <v>11</v>
      </c>
      <c r="C1059">
        <f>IF(ISBLANK('Step 1.1 Raw Data'!A1059),"-",WEEKDAY(A1059))</f>
        <v>7</v>
      </c>
      <c r="D1059">
        <f>IF(ISBLANK('Step 1.1 Raw Data'!B1059),"-",'Step 1.1 Raw Data'!B1059)</f>
        <v>86.170699999999997</v>
      </c>
      <c r="E1059" s="18">
        <f>IF(ISBLANK('Step 1.1 Raw Data'!A1059),"-",IF('Step 1.1 Raw Data'!$G$2=0,D1059*'Step 1.1 Raw Data'!$H$15*'Step 1.1 Raw Data'!$H$16/1000,0))</f>
        <v>18.000197523000001</v>
      </c>
      <c r="F1059" s="18">
        <f>IF(ISBLANK('Step 1.1 Raw Data'!A1059),"-",IF('Step 1.1 Raw Data'!$G$2=1,IF('Step 1.1 Raw Data'!$G$9=1,D1059*'Step 1.1 Raw Data'!$H$15*'Step 1.1 Raw Data'!$H$16/1000,IF('Step 1.1 Raw Data'!$G$9=2,D1059*'Step 1.1 Raw Data'!$I$15*'Step 1.1 Raw Data'!$I$16/1000,IF('Step 1.1 Raw Data'!$G$9=3,D1059*'Step 1.1 Raw Data'!$J$15*'Step 1.1 Raw Data'!$J$16/1000))),0))</f>
        <v>0</v>
      </c>
      <c r="G1059" s="11">
        <f>IF(ISBLANK('Step 1.1 Raw Data'!A1059),"-",'Step 1.1 Raw Data'!A1059)</f>
        <v>43176.458394444446</v>
      </c>
      <c r="H1059">
        <f>IF(ISBLANK('Step 1.1 Raw Data'!A1059),"-",HOUR(G1059))</f>
        <v>11</v>
      </c>
      <c r="I1059">
        <f>IF(ISBLANK('Step 1.1 Raw Data'!A1059),"-",WEEKDAY(G1059))</f>
        <v>7</v>
      </c>
      <c r="J1059" s="2">
        <f>IF(ISBLANK('Step 1.1 Raw Data'!C1059),"-",'Step 1.1 Raw Data'!C1059)</f>
        <v>0</v>
      </c>
      <c r="K1059" s="18">
        <f>IF(ISBLANK('Step 1.1 Raw Data'!A1059),"-",IF('Step 1.1 Raw Data'!$G$2=0,J1059*'Step 1.1 Raw Data'!$H$15*'Step 1.1 Raw Data'!$H$16/1000,0))</f>
        <v>0</v>
      </c>
      <c r="L1059" s="18">
        <f>IF(ISBLANK('Step 1.1 Raw Data'!A1059),"-",IF('Step 1.1 Raw Data'!$G$2=1,IF('Step 1.1 Raw Data'!$H$9=1,J1059*'Step 1.1 Raw Data'!$H$15*'Step 1.1 Raw Data'!$H$16/1000,IF('Step 1.1 Raw Data'!$H$9=2,J1059*'Step 1.1 Raw Data'!$I$15*'Step 1.1 Raw Data'!$I$16/1000,IF('Step 1.1 Raw Data'!$H$9=3,J1059*'Step 1.1 Raw Data'!$J$15*'Step 1.1 Raw Data'!$J$16/1000))),0))</f>
        <v>0</v>
      </c>
      <c r="M1059" s="11">
        <f>IF(ISBLANK('Step 1.1 Raw Data'!A1059),"-",'Step 1.1 Raw Data'!A1059)</f>
        <v>43176.458394444446</v>
      </c>
      <c r="N1059">
        <f>IF(ISBLANK('Step 1.1 Raw Data'!A1059),"-",HOUR(M1059))</f>
        <v>11</v>
      </c>
      <c r="O1059">
        <f>IF(ISBLANK('Step 1.1 Raw Data'!A1059),"-",WEEKDAY(M1059))</f>
        <v>7</v>
      </c>
      <c r="P1059">
        <f>IF(ISBLANK('Step 1.1 Raw Data'!D1059),"-",'Step 1.1 Raw Data'!D1059)</f>
        <v>86.884900000000002</v>
      </c>
      <c r="Q1059" s="18">
        <f>IF(ISBLANK('Step 1.1 Raw Data'!A1059),"-",IF('Step 1.1 Raw Data'!$G$2=0,P1059*'Step 1.1 Raw Data'!$H$15*'Step 1.1 Raw Data'!$H$16/1000,0))</f>
        <v>18.149386760999999</v>
      </c>
      <c r="R1059" s="18">
        <f>IF(ISBLANK('Step 1.1 Raw Data'!A1059),"-",IF('Step 1.1 Raw Data'!$G$2=1,IF('Step 1.1 Raw Data'!$I$9=1,P1059*'Step 1.1 Raw Data'!$H$15*'Step 1.1 Raw Data'!$H$16/1000,IF('Step 1.1 Raw Data'!$I$9=2,P1059*'Step 1.1 Raw Data'!$I$15*'Step 1.1 Raw Data'!$I$16/1000,IF('Step 1.1 Raw Data'!$I$9=3,P1059*'Step 1.1 Raw Data'!$J$15*'Step 1.1 Raw Data'!$J$16/1000))),0))</f>
        <v>0</v>
      </c>
      <c r="S1059" s="11">
        <f>IF(ISBLANK('Step 1.1 Raw Data'!A1059),"-",'Step 1.1 Raw Data'!A1059)</f>
        <v>43176.458394444446</v>
      </c>
      <c r="T1059">
        <f>IF(ISBLANK('Step 1.1 Raw Data'!A1059),"-",HOUR(S1059))</f>
        <v>11</v>
      </c>
      <c r="U1059">
        <f>IF(ISBLANK('Step 1.1 Raw Data'!A1059),"-",WEEKDAY(S1059))</f>
        <v>7</v>
      </c>
      <c r="V1059">
        <f>IF(ISBLANK('Step 1.1 Raw Data'!E1059),"-",'Step 1.1 Raw Data'!E1059)</f>
        <v>33.016261999999998</v>
      </c>
      <c r="W1059" s="18">
        <f>IF(ISBLANK('Step 1.1 Raw Data'!A1059),"-",IF('Step 1.1 Raw Data'!$G$2=0,V1059*'Step 1.1 Raw Data'!$H$15*'Step 1.1 Raw Data'!$H$16/1000,0))</f>
        <v>6.8967669691799989</v>
      </c>
      <c r="X1059" s="18">
        <f>IF(ISBLANK('Step 1.1 Raw Data'!A1059),"-",IF('Step 1.1 Raw Data'!$G$2=1,IF('Step 1.1 Raw Data'!$J$9=1,V1059*'Step 1.1 Raw Data'!$H$15*'Step 1.1 Raw Data'!$H$16/1000,IF('Step 1.1 Raw Data'!$J$9=2,V1059*'Step 1.1 Raw Data'!$I$15*'Step 1.1 Raw Data'!$I$16/1000,IF('Step 1.1 Raw Data'!$J$9=3,V1059*'Step 1.1 Raw Data'!$J$15*'Step 1.1 Raw Data'!$J$16/1000))),0))</f>
        <v>0</v>
      </c>
      <c r="AP1059" s="5"/>
    </row>
    <row r="1060" spans="1:42" ht="12.5" x14ac:dyDescent="0.25">
      <c r="A1060" s="11">
        <f>IF(ISBLANK('Step 1.1 Raw Data'!A1060),"-",'Step 1.1 Raw Data'!A1060)</f>
        <v>43176.500061168983</v>
      </c>
      <c r="B1060">
        <f>IF(ISBLANK('Step 1.1 Raw Data'!A1060),"-",HOUR(A1060))</f>
        <v>12</v>
      </c>
      <c r="C1060">
        <f>IF(ISBLANK('Step 1.1 Raw Data'!A1060),"-",WEEKDAY(A1060))</f>
        <v>7</v>
      </c>
      <c r="D1060">
        <f>IF(ISBLANK('Step 1.1 Raw Data'!B1060),"-",'Step 1.1 Raw Data'!B1060)</f>
        <v>86.501900000000006</v>
      </c>
      <c r="E1060" s="18">
        <f>IF(ISBLANK('Step 1.1 Raw Data'!A1060),"-",IF('Step 1.1 Raw Data'!$G$2=0,D1060*'Step 1.1 Raw Data'!$H$15*'Step 1.1 Raw Data'!$H$16/1000,0))</f>
        <v>18.069381891000003</v>
      </c>
      <c r="F1060" s="18">
        <f>IF(ISBLANK('Step 1.1 Raw Data'!A1060),"-",IF('Step 1.1 Raw Data'!$G$2=1,IF('Step 1.1 Raw Data'!$G$9=1,D1060*'Step 1.1 Raw Data'!$H$15*'Step 1.1 Raw Data'!$H$16/1000,IF('Step 1.1 Raw Data'!$G$9=2,D1060*'Step 1.1 Raw Data'!$I$15*'Step 1.1 Raw Data'!$I$16/1000,IF('Step 1.1 Raw Data'!$G$9=3,D1060*'Step 1.1 Raw Data'!$J$15*'Step 1.1 Raw Data'!$J$16/1000))),0))</f>
        <v>0</v>
      </c>
      <c r="G1060" s="11">
        <f>IF(ISBLANK('Step 1.1 Raw Data'!A1060),"-",'Step 1.1 Raw Data'!A1060)</f>
        <v>43176.500061168983</v>
      </c>
      <c r="H1060">
        <f>IF(ISBLANK('Step 1.1 Raw Data'!A1060),"-",HOUR(G1060))</f>
        <v>12</v>
      </c>
      <c r="I1060">
        <f>IF(ISBLANK('Step 1.1 Raw Data'!A1060),"-",WEEKDAY(G1060))</f>
        <v>7</v>
      </c>
      <c r="J1060" s="2">
        <f>IF(ISBLANK('Step 1.1 Raw Data'!C1060),"-",'Step 1.1 Raw Data'!C1060)</f>
        <v>0</v>
      </c>
      <c r="K1060" s="18">
        <f>IF(ISBLANK('Step 1.1 Raw Data'!A1060),"-",IF('Step 1.1 Raw Data'!$G$2=0,J1060*'Step 1.1 Raw Data'!$H$15*'Step 1.1 Raw Data'!$H$16/1000,0))</f>
        <v>0</v>
      </c>
      <c r="L1060" s="18">
        <f>IF(ISBLANK('Step 1.1 Raw Data'!A1060),"-",IF('Step 1.1 Raw Data'!$G$2=1,IF('Step 1.1 Raw Data'!$H$9=1,J1060*'Step 1.1 Raw Data'!$H$15*'Step 1.1 Raw Data'!$H$16/1000,IF('Step 1.1 Raw Data'!$H$9=2,J1060*'Step 1.1 Raw Data'!$I$15*'Step 1.1 Raw Data'!$I$16/1000,IF('Step 1.1 Raw Data'!$H$9=3,J1060*'Step 1.1 Raw Data'!$J$15*'Step 1.1 Raw Data'!$J$16/1000))),0))</f>
        <v>0</v>
      </c>
      <c r="M1060" s="11">
        <f>IF(ISBLANK('Step 1.1 Raw Data'!A1060),"-",'Step 1.1 Raw Data'!A1060)</f>
        <v>43176.500061168983</v>
      </c>
      <c r="N1060">
        <f>IF(ISBLANK('Step 1.1 Raw Data'!A1060),"-",HOUR(M1060))</f>
        <v>12</v>
      </c>
      <c r="O1060">
        <f>IF(ISBLANK('Step 1.1 Raw Data'!A1060),"-",WEEKDAY(M1060))</f>
        <v>7</v>
      </c>
      <c r="P1060">
        <f>IF(ISBLANK('Step 1.1 Raw Data'!D1060),"-",'Step 1.1 Raw Data'!D1060)</f>
        <v>87.150400000000005</v>
      </c>
      <c r="Q1060" s="18">
        <f>IF(ISBLANK('Step 1.1 Raw Data'!A1060),"-",IF('Step 1.1 Raw Data'!$G$2=0,P1060*'Step 1.1 Raw Data'!$H$15*'Step 1.1 Raw Data'!$H$16/1000,0))</f>
        <v>18.204847056000002</v>
      </c>
      <c r="R1060" s="18">
        <f>IF(ISBLANK('Step 1.1 Raw Data'!A1060),"-",IF('Step 1.1 Raw Data'!$G$2=1,IF('Step 1.1 Raw Data'!$I$9=1,P1060*'Step 1.1 Raw Data'!$H$15*'Step 1.1 Raw Data'!$H$16/1000,IF('Step 1.1 Raw Data'!$I$9=2,P1060*'Step 1.1 Raw Data'!$I$15*'Step 1.1 Raw Data'!$I$16/1000,IF('Step 1.1 Raw Data'!$I$9=3,P1060*'Step 1.1 Raw Data'!$J$15*'Step 1.1 Raw Data'!$J$16/1000))),0))</f>
        <v>0</v>
      </c>
      <c r="S1060" s="11">
        <f>IF(ISBLANK('Step 1.1 Raw Data'!A1060),"-",'Step 1.1 Raw Data'!A1060)</f>
        <v>43176.500061168983</v>
      </c>
      <c r="T1060">
        <f>IF(ISBLANK('Step 1.1 Raw Data'!A1060),"-",HOUR(S1060))</f>
        <v>12</v>
      </c>
      <c r="U1060">
        <f>IF(ISBLANK('Step 1.1 Raw Data'!A1060),"-",WEEKDAY(S1060))</f>
        <v>7</v>
      </c>
      <c r="V1060">
        <f>IF(ISBLANK('Step 1.1 Raw Data'!E1060),"-",'Step 1.1 Raw Data'!E1060)</f>
        <v>33.117152000000004</v>
      </c>
      <c r="W1060" s="18">
        <f>IF(ISBLANK('Step 1.1 Raw Data'!A1060),"-",IF('Step 1.1 Raw Data'!$G$2=0,V1060*'Step 1.1 Raw Data'!$H$15*'Step 1.1 Raw Data'!$H$16/1000,0))</f>
        <v>6.9178418812800011</v>
      </c>
      <c r="X1060" s="18">
        <f>IF(ISBLANK('Step 1.1 Raw Data'!A1060),"-",IF('Step 1.1 Raw Data'!$G$2=1,IF('Step 1.1 Raw Data'!$J$9=1,V1060*'Step 1.1 Raw Data'!$H$15*'Step 1.1 Raw Data'!$H$16/1000,IF('Step 1.1 Raw Data'!$J$9=2,V1060*'Step 1.1 Raw Data'!$I$15*'Step 1.1 Raw Data'!$I$16/1000,IF('Step 1.1 Raw Data'!$J$9=3,V1060*'Step 1.1 Raw Data'!$J$15*'Step 1.1 Raw Data'!$J$16/1000))),0))</f>
        <v>0</v>
      </c>
      <c r="AP1060" s="5"/>
    </row>
    <row r="1061" spans="1:42" ht="12.5" x14ac:dyDescent="0.25">
      <c r="A1061" s="11">
        <f>IF(ISBLANK('Step 1.1 Raw Data'!A1061),"-",'Step 1.1 Raw Data'!A1061)</f>
        <v>43176.54172789352</v>
      </c>
      <c r="B1061">
        <f>IF(ISBLANK('Step 1.1 Raw Data'!A1061),"-",HOUR(A1061))</f>
        <v>13</v>
      </c>
      <c r="C1061">
        <f>IF(ISBLANK('Step 1.1 Raw Data'!A1061),"-",WEEKDAY(A1061))</f>
        <v>7</v>
      </c>
      <c r="D1061">
        <f>IF(ISBLANK('Step 1.1 Raw Data'!B1061),"-",'Step 1.1 Raw Data'!B1061)</f>
        <v>86.614800000000002</v>
      </c>
      <c r="E1061" s="18">
        <f>IF(ISBLANK('Step 1.1 Raw Data'!A1061),"-",IF('Step 1.1 Raw Data'!$G$2=0,D1061*'Step 1.1 Raw Data'!$H$15*'Step 1.1 Raw Data'!$H$16/1000,0))</f>
        <v>18.092965572000001</v>
      </c>
      <c r="F1061" s="18">
        <f>IF(ISBLANK('Step 1.1 Raw Data'!A1061),"-",IF('Step 1.1 Raw Data'!$G$2=1,IF('Step 1.1 Raw Data'!$G$9=1,D1061*'Step 1.1 Raw Data'!$H$15*'Step 1.1 Raw Data'!$H$16/1000,IF('Step 1.1 Raw Data'!$G$9=2,D1061*'Step 1.1 Raw Data'!$I$15*'Step 1.1 Raw Data'!$I$16/1000,IF('Step 1.1 Raw Data'!$G$9=3,D1061*'Step 1.1 Raw Data'!$J$15*'Step 1.1 Raw Data'!$J$16/1000))),0))</f>
        <v>0</v>
      </c>
      <c r="G1061" s="11">
        <f>IF(ISBLANK('Step 1.1 Raw Data'!A1061),"-",'Step 1.1 Raw Data'!A1061)</f>
        <v>43176.54172789352</v>
      </c>
      <c r="H1061">
        <f>IF(ISBLANK('Step 1.1 Raw Data'!A1061),"-",HOUR(G1061))</f>
        <v>13</v>
      </c>
      <c r="I1061">
        <f>IF(ISBLANK('Step 1.1 Raw Data'!A1061),"-",WEEKDAY(G1061))</f>
        <v>7</v>
      </c>
      <c r="J1061" s="2">
        <f>IF(ISBLANK('Step 1.1 Raw Data'!C1061),"-",'Step 1.1 Raw Data'!C1061)</f>
        <v>0</v>
      </c>
      <c r="K1061" s="18">
        <f>IF(ISBLANK('Step 1.1 Raw Data'!A1061),"-",IF('Step 1.1 Raw Data'!$G$2=0,J1061*'Step 1.1 Raw Data'!$H$15*'Step 1.1 Raw Data'!$H$16/1000,0))</f>
        <v>0</v>
      </c>
      <c r="L1061" s="18">
        <f>IF(ISBLANK('Step 1.1 Raw Data'!A1061),"-",IF('Step 1.1 Raw Data'!$G$2=1,IF('Step 1.1 Raw Data'!$H$9=1,J1061*'Step 1.1 Raw Data'!$H$15*'Step 1.1 Raw Data'!$H$16/1000,IF('Step 1.1 Raw Data'!$H$9=2,J1061*'Step 1.1 Raw Data'!$I$15*'Step 1.1 Raw Data'!$I$16/1000,IF('Step 1.1 Raw Data'!$H$9=3,J1061*'Step 1.1 Raw Data'!$J$15*'Step 1.1 Raw Data'!$J$16/1000))),0))</f>
        <v>0</v>
      </c>
      <c r="M1061" s="11">
        <f>IF(ISBLANK('Step 1.1 Raw Data'!A1061),"-",'Step 1.1 Raw Data'!A1061)</f>
        <v>43176.54172789352</v>
      </c>
      <c r="N1061">
        <f>IF(ISBLANK('Step 1.1 Raw Data'!A1061),"-",HOUR(M1061))</f>
        <v>13</v>
      </c>
      <c r="O1061">
        <f>IF(ISBLANK('Step 1.1 Raw Data'!A1061),"-",WEEKDAY(M1061))</f>
        <v>7</v>
      </c>
      <c r="P1061">
        <f>IF(ISBLANK('Step 1.1 Raw Data'!D1061),"-",'Step 1.1 Raw Data'!D1061)</f>
        <v>87.316699999999997</v>
      </c>
      <c r="Q1061" s="18">
        <f>IF(ISBLANK('Step 1.1 Raw Data'!A1061),"-",IF('Step 1.1 Raw Data'!$G$2=0,P1061*'Step 1.1 Raw Data'!$H$15*'Step 1.1 Raw Data'!$H$16/1000,0))</f>
        <v>18.239585463000001</v>
      </c>
      <c r="R1061" s="18">
        <f>IF(ISBLANK('Step 1.1 Raw Data'!A1061),"-",IF('Step 1.1 Raw Data'!$G$2=1,IF('Step 1.1 Raw Data'!$I$9=1,P1061*'Step 1.1 Raw Data'!$H$15*'Step 1.1 Raw Data'!$H$16/1000,IF('Step 1.1 Raw Data'!$I$9=2,P1061*'Step 1.1 Raw Data'!$I$15*'Step 1.1 Raw Data'!$I$16/1000,IF('Step 1.1 Raw Data'!$I$9=3,P1061*'Step 1.1 Raw Data'!$J$15*'Step 1.1 Raw Data'!$J$16/1000))),0))</f>
        <v>0</v>
      </c>
      <c r="S1061" s="11">
        <f>IF(ISBLANK('Step 1.1 Raw Data'!A1061),"-",'Step 1.1 Raw Data'!A1061)</f>
        <v>43176.54172789352</v>
      </c>
      <c r="T1061">
        <f>IF(ISBLANK('Step 1.1 Raw Data'!A1061),"-",HOUR(S1061))</f>
        <v>13</v>
      </c>
      <c r="U1061">
        <f>IF(ISBLANK('Step 1.1 Raw Data'!A1061),"-",WEEKDAY(S1061))</f>
        <v>7</v>
      </c>
      <c r="V1061">
        <f>IF(ISBLANK('Step 1.1 Raw Data'!E1061),"-",'Step 1.1 Raw Data'!E1061)</f>
        <v>33.180346</v>
      </c>
      <c r="W1061" s="18">
        <f>IF(ISBLANK('Step 1.1 Raw Data'!A1061),"-",IF('Step 1.1 Raw Data'!$G$2=0,V1061*'Step 1.1 Raw Data'!$H$15*'Step 1.1 Raw Data'!$H$16/1000,0))</f>
        <v>6.93104247594</v>
      </c>
      <c r="X1061" s="18">
        <f>IF(ISBLANK('Step 1.1 Raw Data'!A1061),"-",IF('Step 1.1 Raw Data'!$G$2=1,IF('Step 1.1 Raw Data'!$J$9=1,V1061*'Step 1.1 Raw Data'!$H$15*'Step 1.1 Raw Data'!$H$16/1000,IF('Step 1.1 Raw Data'!$J$9=2,V1061*'Step 1.1 Raw Data'!$I$15*'Step 1.1 Raw Data'!$I$16/1000,IF('Step 1.1 Raw Data'!$J$9=3,V1061*'Step 1.1 Raw Data'!$J$15*'Step 1.1 Raw Data'!$J$16/1000))),0))</f>
        <v>0</v>
      </c>
      <c r="AP1061" s="5"/>
    </row>
    <row r="1062" spans="1:42" ht="12.5" x14ac:dyDescent="0.25">
      <c r="A1062" s="11">
        <f>IF(ISBLANK('Step 1.1 Raw Data'!A1062),"-",'Step 1.1 Raw Data'!A1062)</f>
        <v>43176.583394618057</v>
      </c>
      <c r="B1062">
        <f>IF(ISBLANK('Step 1.1 Raw Data'!A1062),"-",HOUR(A1062))</f>
        <v>14</v>
      </c>
      <c r="C1062">
        <f>IF(ISBLANK('Step 1.1 Raw Data'!A1062),"-",WEEKDAY(A1062))</f>
        <v>7</v>
      </c>
      <c r="D1062">
        <f>IF(ISBLANK('Step 1.1 Raw Data'!B1062),"-",'Step 1.1 Raw Data'!B1062)</f>
        <v>86.443899999999999</v>
      </c>
      <c r="E1062" s="18">
        <f>IF(ISBLANK('Step 1.1 Raw Data'!A1062),"-",IF('Step 1.1 Raw Data'!$G$2=0,D1062*'Step 1.1 Raw Data'!$H$15*'Step 1.1 Raw Data'!$H$16/1000,0))</f>
        <v>18.057266271</v>
      </c>
      <c r="F1062" s="18">
        <f>IF(ISBLANK('Step 1.1 Raw Data'!A1062),"-",IF('Step 1.1 Raw Data'!$G$2=1,IF('Step 1.1 Raw Data'!$G$9=1,D1062*'Step 1.1 Raw Data'!$H$15*'Step 1.1 Raw Data'!$H$16/1000,IF('Step 1.1 Raw Data'!$G$9=2,D1062*'Step 1.1 Raw Data'!$I$15*'Step 1.1 Raw Data'!$I$16/1000,IF('Step 1.1 Raw Data'!$G$9=3,D1062*'Step 1.1 Raw Data'!$J$15*'Step 1.1 Raw Data'!$J$16/1000))),0))</f>
        <v>0</v>
      </c>
      <c r="G1062" s="11">
        <f>IF(ISBLANK('Step 1.1 Raw Data'!A1062),"-",'Step 1.1 Raw Data'!A1062)</f>
        <v>43176.583394618057</v>
      </c>
      <c r="H1062">
        <f>IF(ISBLANK('Step 1.1 Raw Data'!A1062),"-",HOUR(G1062))</f>
        <v>14</v>
      </c>
      <c r="I1062">
        <f>IF(ISBLANK('Step 1.1 Raw Data'!A1062),"-",WEEKDAY(G1062))</f>
        <v>7</v>
      </c>
      <c r="J1062" s="2">
        <f>IF(ISBLANK('Step 1.1 Raw Data'!C1062),"-",'Step 1.1 Raw Data'!C1062)</f>
        <v>0</v>
      </c>
      <c r="K1062" s="18">
        <f>IF(ISBLANK('Step 1.1 Raw Data'!A1062),"-",IF('Step 1.1 Raw Data'!$G$2=0,J1062*'Step 1.1 Raw Data'!$H$15*'Step 1.1 Raw Data'!$H$16/1000,0))</f>
        <v>0</v>
      </c>
      <c r="L1062" s="18">
        <f>IF(ISBLANK('Step 1.1 Raw Data'!A1062),"-",IF('Step 1.1 Raw Data'!$G$2=1,IF('Step 1.1 Raw Data'!$H$9=1,J1062*'Step 1.1 Raw Data'!$H$15*'Step 1.1 Raw Data'!$H$16/1000,IF('Step 1.1 Raw Data'!$H$9=2,J1062*'Step 1.1 Raw Data'!$I$15*'Step 1.1 Raw Data'!$I$16/1000,IF('Step 1.1 Raw Data'!$H$9=3,J1062*'Step 1.1 Raw Data'!$J$15*'Step 1.1 Raw Data'!$J$16/1000))),0))</f>
        <v>0</v>
      </c>
      <c r="M1062" s="11">
        <f>IF(ISBLANK('Step 1.1 Raw Data'!A1062),"-",'Step 1.1 Raw Data'!A1062)</f>
        <v>43176.583394618057</v>
      </c>
      <c r="N1062">
        <f>IF(ISBLANK('Step 1.1 Raw Data'!A1062),"-",HOUR(M1062))</f>
        <v>14</v>
      </c>
      <c r="O1062">
        <f>IF(ISBLANK('Step 1.1 Raw Data'!A1062),"-",WEEKDAY(M1062))</f>
        <v>7</v>
      </c>
      <c r="P1062">
        <f>IF(ISBLANK('Step 1.1 Raw Data'!D1062),"-",'Step 1.1 Raw Data'!D1062)</f>
        <v>87.083200000000005</v>
      </c>
      <c r="Q1062" s="18">
        <f>IF(ISBLANK('Step 1.1 Raw Data'!A1062),"-",IF('Step 1.1 Raw Data'!$G$2=0,P1062*'Step 1.1 Raw Data'!$H$15*'Step 1.1 Raw Data'!$H$16/1000,0))</f>
        <v>18.190809648000002</v>
      </c>
      <c r="R1062" s="18">
        <f>IF(ISBLANK('Step 1.1 Raw Data'!A1062),"-",IF('Step 1.1 Raw Data'!$G$2=1,IF('Step 1.1 Raw Data'!$I$9=1,P1062*'Step 1.1 Raw Data'!$H$15*'Step 1.1 Raw Data'!$H$16/1000,IF('Step 1.1 Raw Data'!$I$9=2,P1062*'Step 1.1 Raw Data'!$I$15*'Step 1.1 Raw Data'!$I$16/1000,IF('Step 1.1 Raw Data'!$I$9=3,P1062*'Step 1.1 Raw Data'!$J$15*'Step 1.1 Raw Data'!$J$16/1000))),0))</f>
        <v>0</v>
      </c>
      <c r="S1062" s="11">
        <f>IF(ISBLANK('Step 1.1 Raw Data'!A1062),"-",'Step 1.1 Raw Data'!A1062)</f>
        <v>43176.583394618057</v>
      </c>
      <c r="T1062">
        <f>IF(ISBLANK('Step 1.1 Raw Data'!A1062),"-",HOUR(S1062))</f>
        <v>14</v>
      </c>
      <c r="U1062">
        <f>IF(ISBLANK('Step 1.1 Raw Data'!A1062),"-",WEEKDAY(S1062))</f>
        <v>7</v>
      </c>
      <c r="V1062">
        <f>IF(ISBLANK('Step 1.1 Raw Data'!E1062),"-",'Step 1.1 Raw Data'!E1062)</f>
        <v>33.091616000000002</v>
      </c>
      <c r="W1062" s="18">
        <f>IF(ISBLANK('Step 1.1 Raw Data'!A1062),"-",IF('Step 1.1 Raw Data'!$G$2=0,V1062*'Step 1.1 Raw Data'!$H$15*'Step 1.1 Raw Data'!$H$16/1000,0))</f>
        <v>6.9125076662399998</v>
      </c>
      <c r="X1062" s="18">
        <f>IF(ISBLANK('Step 1.1 Raw Data'!A1062),"-",IF('Step 1.1 Raw Data'!$G$2=1,IF('Step 1.1 Raw Data'!$J$9=1,V1062*'Step 1.1 Raw Data'!$H$15*'Step 1.1 Raw Data'!$H$16/1000,IF('Step 1.1 Raw Data'!$J$9=2,V1062*'Step 1.1 Raw Data'!$I$15*'Step 1.1 Raw Data'!$I$16/1000,IF('Step 1.1 Raw Data'!$J$9=3,V1062*'Step 1.1 Raw Data'!$J$15*'Step 1.1 Raw Data'!$J$16/1000))),0))</f>
        <v>0</v>
      </c>
      <c r="AP1062" s="5"/>
    </row>
    <row r="1063" spans="1:42" ht="12.5" x14ac:dyDescent="0.25">
      <c r="A1063" s="11">
        <f>IF(ISBLANK('Step 1.1 Raw Data'!A1063),"-",'Step 1.1 Raw Data'!A1063)</f>
        <v>43176.625061342595</v>
      </c>
      <c r="B1063">
        <f>IF(ISBLANK('Step 1.1 Raw Data'!A1063),"-",HOUR(A1063))</f>
        <v>15</v>
      </c>
      <c r="C1063">
        <f>IF(ISBLANK('Step 1.1 Raw Data'!A1063),"-",WEEKDAY(A1063))</f>
        <v>7</v>
      </c>
      <c r="D1063">
        <f>IF(ISBLANK('Step 1.1 Raw Data'!B1063),"-",'Step 1.1 Raw Data'!B1063)</f>
        <v>86.552199999999999</v>
      </c>
      <c r="E1063" s="18">
        <f>IF(ISBLANK('Step 1.1 Raw Data'!A1063),"-",IF('Step 1.1 Raw Data'!$G$2=0,D1063*'Step 1.1 Raw Data'!$H$15*'Step 1.1 Raw Data'!$H$16/1000,0))</f>
        <v>18.079889057999999</v>
      </c>
      <c r="F1063" s="18">
        <f>IF(ISBLANK('Step 1.1 Raw Data'!A1063),"-",IF('Step 1.1 Raw Data'!$G$2=1,IF('Step 1.1 Raw Data'!$G$9=1,D1063*'Step 1.1 Raw Data'!$H$15*'Step 1.1 Raw Data'!$H$16/1000,IF('Step 1.1 Raw Data'!$G$9=2,D1063*'Step 1.1 Raw Data'!$I$15*'Step 1.1 Raw Data'!$I$16/1000,IF('Step 1.1 Raw Data'!$G$9=3,D1063*'Step 1.1 Raw Data'!$J$15*'Step 1.1 Raw Data'!$J$16/1000))),0))</f>
        <v>0</v>
      </c>
      <c r="G1063" s="11">
        <f>IF(ISBLANK('Step 1.1 Raw Data'!A1063),"-",'Step 1.1 Raw Data'!A1063)</f>
        <v>43176.625061342595</v>
      </c>
      <c r="H1063">
        <f>IF(ISBLANK('Step 1.1 Raw Data'!A1063),"-",HOUR(G1063))</f>
        <v>15</v>
      </c>
      <c r="I1063">
        <f>IF(ISBLANK('Step 1.1 Raw Data'!A1063),"-",WEEKDAY(G1063))</f>
        <v>7</v>
      </c>
      <c r="J1063" s="2">
        <f>IF(ISBLANK('Step 1.1 Raw Data'!C1063),"-",'Step 1.1 Raw Data'!C1063)</f>
        <v>0</v>
      </c>
      <c r="K1063" s="18">
        <f>IF(ISBLANK('Step 1.1 Raw Data'!A1063),"-",IF('Step 1.1 Raw Data'!$G$2=0,J1063*'Step 1.1 Raw Data'!$H$15*'Step 1.1 Raw Data'!$H$16/1000,0))</f>
        <v>0</v>
      </c>
      <c r="L1063" s="18">
        <f>IF(ISBLANK('Step 1.1 Raw Data'!A1063),"-",IF('Step 1.1 Raw Data'!$G$2=1,IF('Step 1.1 Raw Data'!$H$9=1,J1063*'Step 1.1 Raw Data'!$H$15*'Step 1.1 Raw Data'!$H$16/1000,IF('Step 1.1 Raw Data'!$H$9=2,J1063*'Step 1.1 Raw Data'!$I$15*'Step 1.1 Raw Data'!$I$16/1000,IF('Step 1.1 Raw Data'!$H$9=3,J1063*'Step 1.1 Raw Data'!$J$15*'Step 1.1 Raw Data'!$J$16/1000))),0))</f>
        <v>0</v>
      </c>
      <c r="M1063" s="11">
        <f>IF(ISBLANK('Step 1.1 Raw Data'!A1063),"-",'Step 1.1 Raw Data'!A1063)</f>
        <v>43176.625061342595</v>
      </c>
      <c r="N1063">
        <f>IF(ISBLANK('Step 1.1 Raw Data'!A1063),"-",HOUR(M1063))</f>
        <v>15</v>
      </c>
      <c r="O1063">
        <f>IF(ISBLANK('Step 1.1 Raw Data'!A1063),"-",WEEKDAY(M1063))</f>
        <v>7</v>
      </c>
      <c r="P1063">
        <f>IF(ISBLANK('Step 1.1 Raw Data'!D1063),"-",'Step 1.1 Raw Data'!D1063)</f>
        <v>87.293800000000005</v>
      </c>
      <c r="Q1063" s="18">
        <f>IF(ISBLANK('Step 1.1 Raw Data'!A1063),"-",IF('Step 1.1 Raw Data'!$G$2=0,P1063*'Step 1.1 Raw Data'!$H$15*'Step 1.1 Raw Data'!$H$16/1000,0))</f>
        <v>18.234801881999999</v>
      </c>
      <c r="R1063" s="18">
        <f>IF(ISBLANK('Step 1.1 Raw Data'!A1063),"-",IF('Step 1.1 Raw Data'!$G$2=1,IF('Step 1.1 Raw Data'!$I$9=1,P1063*'Step 1.1 Raw Data'!$H$15*'Step 1.1 Raw Data'!$H$16/1000,IF('Step 1.1 Raw Data'!$I$9=2,P1063*'Step 1.1 Raw Data'!$I$15*'Step 1.1 Raw Data'!$I$16/1000,IF('Step 1.1 Raw Data'!$I$9=3,P1063*'Step 1.1 Raw Data'!$J$15*'Step 1.1 Raw Data'!$J$16/1000))),0))</f>
        <v>0</v>
      </c>
      <c r="S1063" s="11">
        <f>IF(ISBLANK('Step 1.1 Raw Data'!A1063),"-",'Step 1.1 Raw Data'!A1063)</f>
        <v>43176.625061342595</v>
      </c>
      <c r="T1063">
        <f>IF(ISBLANK('Step 1.1 Raw Data'!A1063),"-",HOUR(S1063))</f>
        <v>15</v>
      </c>
      <c r="U1063">
        <f>IF(ISBLANK('Step 1.1 Raw Data'!A1063),"-",WEEKDAY(S1063))</f>
        <v>7</v>
      </c>
      <c r="V1063">
        <f>IF(ISBLANK('Step 1.1 Raw Data'!E1063),"-",'Step 1.1 Raw Data'!E1063)</f>
        <v>33.171644000000001</v>
      </c>
      <c r="W1063" s="18">
        <f>IF(ISBLANK('Step 1.1 Raw Data'!A1063),"-",IF('Step 1.1 Raw Data'!$G$2=0,V1063*'Step 1.1 Raw Data'!$H$15*'Step 1.1 Raw Data'!$H$16/1000,0))</f>
        <v>6.9292247151600002</v>
      </c>
      <c r="X1063" s="18">
        <f>IF(ISBLANK('Step 1.1 Raw Data'!A1063),"-",IF('Step 1.1 Raw Data'!$G$2=1,IF('Step 1.1 Raw Data'!$J$9=1,V1063*'Step 1.1 Raw Data'!$H$15*'Step 1.1 Raw Data'!$H$16/1000,IF('Step 1.1 Raw Data'!$J$9=2,V1063*'Step 1.1 Raw Data'!$I$15*'Step 1.1 Raw Data'!$I$16/1000,IF('Step 1.1 Raw Data'!$J$9=3,V1063*'Step 1.1 Raw Data'!$J$15*'Step 1.1 Raw Data'!$J$16/1000))),0))</f>
        <v>0</v>
      </c>
      <c r="AP1063" s="5"/>
    </row>
    <row r="1064" spans="1:42" ht="12.5" x14ac:dyDescent="0.25">
      <c r="A1064" s="11">
        <f>IF(ISBLANK('Step 1.1 Raw Data'!A1064),"-",'Step 1.1 Raw Data'!A1064)</f>
        <v>43176.666728067132</v>
      </c>
      <c r="B1064">
        <f>IF(ISBLANK('Step 1.1 Raw Data'!A1064),"-",HOUR(A1064))</f>
        <v>16</v>
      </c>
      <c r="C1064">
        <f>IF(ISBLANK('Step 1.1 Raw Data'!A1064),"-",WEEKDAY(A1064))</f>
        <v>7</v>
      </c>
      <c r="D1064">
        <f>IF(ISBLANK('Step 1.1 Raw Data'!B1064),"-",'Step 1.1 Raw Data'!B1064)</f>
        <v>86.564400000000006</v>
      </c>
      <c r="E1064" s="18">
        <f>IF(ISBLANK('Step 1.1 Raw Data'!A1064),"-",IF('Step 1.1 Raw Data'!$G$2=0,D1064*'Step 1.1 Raw Data'!$H$15*'Step 1.1 Raw Data'!$H$16/1000,0))</f>
        <v>18.082437516000002</v>
      </c>
      <c r="F1064" s="18">
        <f>IF(ISBLANK('Step 1.1 Raw Data'!A1064),"-",IF('Step 1.1 Raw Data'!$G$2=1,IF('Step 1.1 Raw Data'!$G$9=1,D1064*'Step 1.1 Raw Data'!$H$15*'Step 1.1 Raw Data'!$H$16/1000,IF('Step 1.1 Raw Data'!$G$9=2,D1064*'Step 1.1 Raw Data'!$I$15*'Step 1.1 Raw Data'!$I$16/1000,IF('Step 1.1 Raw Data'!$G$9=3,D1064*'Step 1.1 Raw Data'!$J$15*'Step 1.1 Raw Data'!$J$16/1000))),0))</f>
        <v>0</v>
      </c>
      <c r="G1064" s="11">
        <f>IF(ISBLANK('Step 1.1 Raw Data'!A1064),"-",'Step 1.1 Raw Data'!A1064)</f>
        <v>43176.666728067132</v>
      </c>
      <c r="H1064">
        <f>IF(ISBLANK('Step 1.1 Raw Data'!A1064),"-",HOUR(G1064))</f>
        <v>16</v>
      </c>
      <c r="I1064">
        <f>IF(ISBLANK('Step 1.1 Raw Data'!A1064),"-",WEEKDAY(G1064))</f>
        <v>7</v>
      </c>
      <c r="J1064" s="2">
        <f>IF(ISBLANK('Step 1.1 Raw Data'!C1064),"-",'Step 1.1 Raw Data'!C1064)</f>
        <v>0</v>
      </c>
      <c r="K1064" s="18">
        <f>IF(ISBLANK('Step 1.1 Raw Data'!A1064),"-",IF('Step 1.1 Raw Data'!$G$2=0,J1064*'Step 1.1 Raw Data'!$H$15*'Step 1.1 Raw Data'!$H$16/1000,0))</f>
        <v>0</v>
      </c>
      <c r="L1064" s="18">
        <f>IF(ISBLANK('Step 1.1 Raw Data'!A1064),"-",IF('Step 1.1 Raw Data'!$G$2=1,IF('Step 1.1 Raw Data'!$H$9=1,J1064*'Step 1.1 Raw Data'!$H$15*'Step 1.1 Raw Data'!$H$16/1000,IF('Step 1.1 Raw Data'!$H$9=2,J1064*'Step 1.1 Raw Data'!$I$15*'Step 1.1 Raw Data'!$I$16/1000,IF('Step 1.1 Raw Data'!$H$9=3,J1064*'Step 1.1 Raw Data'!$J$15*'Step 1.1 Raw Data'!$J$16/1000))),0))</f>
        <v>0</v>
      </c>
      <c r="M1064" s="11">
        <f>IF(ISBLANK('Step 1.1 Raw Data'!A1064),"-",'Step 1.1 Raw Data'!A1064)</f>
        <v>43176.666728067132</v>
      </c>
      <c r="N1064">
        <f>IF(ISBLANK('Step 1.1 Raw Data'!A1064),"-",HOUR(M1064))</f>
        <v>16</v>
      </c>
      <c r="O1064">
        <f>IF(ISBLANK('Step 1.1 Raw Data'!A1064),"-",WEEKDAY(M1064))</f>
        <v>7</v>
      </c>
      <c r="P1064">
        <f>IF(ISBLANK('Step 1.1 Raw Data'!D1064),"-",'Step 1.1 Raw Data'!D1064)</f>
        <v>87.357900000000001</v>
      </c>
      <c r="Q1064" s="18">
        <f>IF(ISBLANK('Step 1.1 Raw Data'!A1064),"-",IF('Step 1.1 Raw Data'!$G$2=0,P1064*'Step 1.1 Raw Data'!$H$15*'Step 1.1 Raw Data'!$H$16/1000,0))</f>
        <v>18.248191730999999</v>
      </c>
      <c r="R1064" s="18">
        <f>IF(ISBLANK('Step 1.1 Raw Data'!A1064),"-",IF('Step 1.1 Raw Data'!$G$2=1,IF('Step 1.1 Raw Data'!$I$9=1,P1064*'Step 1.1 Raw Data'!$H$15*'Step 1.1 Raw Data'!$H$16/1000,IF('Step 1.1 Raw Data'!$I$9=2,P1064*'Step 1.1 Raw Data'!$I$15*'Step 1.1 Raw Data'!$I$16/1000,IF('Step 1.1 Raw Data'!$I$9=3,P1064*'Step 1.1 Raw Data'!$J$15*'Step 1.1 Raw Data'!$J$16/1000))),0))</f>
        <v>0</v>
      </c>
      <c r="S1064" s="11">
        <f>IF(ISBLANK('Step 1.1 Raw Data'!A1064),"-",'Step 1.1 Raw Data'!A1064)</f>
        <v>43176.666728067132</v>
      </c>
      <c r="T1064">
        <f>IF(ISBLANK('Step 1.1 Raw Data'!A1064),"-",HOUR(S1064))</f>
        <v>16</v>
      </c>
      <c r="U1064">
        <f>IF(ISBLANK('Step 1.1 Raw Data'!A1064),"-",WEEKDAY(S1064))</f>
        <v>7</v>
      </c>
      <c r="V1064">
        <f>IF(ISBLANK('Step 1.1 Raw Data'!E1064),"-",'Step 1.1 Raw Data'!E1064)</f>
        <v>33.196002</v>
      </c>
      <c r="W1064" s="18">
        <f>IF(ISBLANK('Step 1.1 Raw Data'!A1064),"-",IF('Step 1.1 Raw Data'!$G$2=0,V1064*'Step 1.1 Raw Data'!$H$15*'Step 1.1 Raw Data'!$H$16/1000,0))</f>
        <v>6.9343128577800002</v>
      </c>
      <c r="X1064" s="18">
        <f>IF(ISBLANK('Step 1.1 Raw Data'!A1064),"-",IF('Step 1.1 Raw Data'!$G$2=1,IF('Step 1.1 Raw Data'!$J$9=1,V1064*'Step 1.1 Raw Data'!$H$15*'Step 1.1 Raw Data'!$H$16/1000,IF('Step 1.1 Raw Data'!$J$9=2,V1064*'Step 1.1 Raw Data'!$I$15*'Step 1.1 Raw Data'!$I$16/1000,IF('Step 1.1 Raw Data'!$J$9=3,V1064*'Step 1.1 Raw Data'!$J$15*'Step 1.1 Raw Data'!$J$16/1000))),0))</f>
        <v>0</v>
      </c>
      <c r="AP1064" s="5"/>
    </row>
    <row r="1065" spans="1:42" ht="12.5" x14ac:dyDescent="0.25">
      <c r="A1065" s="11">
        <f>IF(ISBLANK('Step 1.1 Raw Data'!A1065),"-",'Step 1.1 Raw Data'!A1065)</f>
        <v>43176.708394791669</v>
      </c>
      <c r="B1065">
        <f>IF(ISBLANK('Step 1.1 Raw Data'!A1065),"-",HOUR(A1065))</f>
        <v>17</v>
      </c>
      <c r="C1065">
        <f>IF(ISBLANK('Step 1.1 Raw Data'!A1065),"-",WEEKDAY(A1065))</f>
        <v>7</v>
      </c>
      <c r="D1065">
        <f>IF(ISBLANK('Step 1.1 Raw Data'!B1065),"-",'Step 1.1 Raw Data'!B1065)</f>
        <v>86.744500000000002</v>
      </c>
      <c r="E1065" s="18">
        <f>IF(ISBLANK('Step 1.1 Raw Data'!A1065),"-",IF('Step 1.1 Raw Data'!$G$2=0,D1065*'Step 1.1 Raw Data'!$H$15*'Step 1.1 Raw Data'!$H$16/1000,0))</f>
        <v>18.120058605000001</v>
      </c>
      <c r="F1065" s="18">
        <f>IF(ISBLANK('Step 1.1 Raw Data'!A1065),"-",IF('Step 1.1 Raw Data'!$G$2=1,IF('Step 1.1 Raw Data'!$G$9=1,D1065*'Step 1.1 Raw Data'!$H$15*'Step 1.1 Raw Data'!$H$16/1000,IF('Step 1.1 Raw Data'!$G$9=2,D1065*'Step 1.1 Raw Data'!$I$15*'Step 1.1 Raw Data'!$I$16/1000,IF('Step 1.1 Raw Data'!$G$9=3,D1065*'Step 1.1 Raw Data'!$J$15*'Step 1.1 Raw Data'!$J$16/1000))),0))</f>
        <v>0</v>
      </c>
      <c r="G1065" s="11">
        <f>IF(ISBLANK('Step 1.1 Raw Data'!A1065),"-",'Step 1.1 Raw Data'!A1065)</f>
        <v>43176.708394791669</v>
      </c>
      <c r="H1065">
        <f>IF(ISBLANK('Step 1.1 Raw Data'!A1065),"-",HOUR(G1065))</f>
        <v>17</v>
      </c>
      <c r="I1065">
        <f>IF(ISBLANK('Step 1.1 Raw Data'!A1065),"-",WEEKDAY(G1065))</f>
        <v>7</v>
      </c>
      <c r="J1065" s="2">
        <f>IF(ISBLANK('Step 1.1 Raw Data'!C1065),"-",'Step 1.1 Raw Data'!C1065)</f>
        <v>0</v>
      </c>
      <c r="K1065" s="18">
        <f>IF(ISBLANK('Step 1.1 Raw Data'!A1065),"-",IF('Step 1.1 Raw Data'!$G$2=0,J1065*'Step 1.1 Raw Data'!$H$15*'Step 1.1 Raw Data'!$H$16/1000,0))</f>
        <v>0</v>
      </c>
      <c r="L1065" s="18">
        <f>IF(ISBLANK('Step 1.1 Raw Data'!A1065),"-",IF('Step 1.1 Raw Data'!$G$2=1,IF('Step 1.1 Raw Data'!$H$9=1,J1065*'Step 1.1 Raw Data'!$H$15*'Step 1.1 Raw Data'!$H$16/1000,IF('Step 1.1 Raw Data'!$H$9=2,J1065*'Step 1.1 Raw Data'!$I$15*'Step 1.1 Raw Data'!$I$16/1000,IF('Step 1.1 Raw Data'!$H$9=3,J1065*'Step 1.1 Raw Data'!$J$15*'Step 1.1 Raw Data'!$J$16/1000))),0))</f>
        <v>0</v>
      </c>
      <c r="M1065" s="11">
        <f>IF(ISBLANK('Step 1.1 Raw Data'!A1065),"-",'Step 1.1 Raw Data'!A1065)</f>
        <v>43176.708394791669</v>
      </c>
      <c r="N1065">
        <f>IF(ISBLANK('Step 1.1 Raw Data'!A1065),"-",HOUR(M1065))</f>
        <v>17</v>
      </c>
      <c r="O1065">
        <f>IF(ISBLANK('Step 1.1 Raw Data'!A1065),"-",WEEKDAY(M1065))</f>
        <v>7</v>
      </c>
      <c r="P1065">
        <f>IF(ISBLANK('Step 1.1 Raw Data'!D1065),"-",'Step 1.1 Raw Data'!D1065)</f>
        <v>87.57</v>
      </c>
      <c r="Q1065" s="18">
        <f>IF(ISBLANK('Step 1.1 Raw Data'!A1065),"-",IF('Step 1.1 Raw Data'!$G$2=0,P1065*'Step 1.1 Raw Data'!$H$15*'Step 1.1 Raw Data'!$H$16/1000,0))</f>
        <v>18.292497299999994</v>
      </c>
      <c r="R1065" s="18">
        <f>IF(ISBLANK('Step 1.1 Raw Data'!A1065),"-",IF('Step 1.1 Raw Data'!$G$2=1,IF('Step 1.1 Raw Data'!$I$9=1,P1065*'Step 1.1 Raw Data'!$H$15*'Step 1.1 Raw Data'!$H$16/1000,IF('Step 1.1 Raw Data'!$I$9=2,P1065*'Step 1.1 Raw Data'!$I$15*'Step 1.1 Raw Data'!$I$16/1000,IF('Step 1.1 Raw Data'!$I$9=3,P1065*'Step 1.1 Raw Data'!$J$15*'Step 1.1 Raw Data'!$J$16/1000))),0))</f>
        <v>0</v>
      </c>
      <c r="S1065" s="11">
        <f>IF(ISBLANK('Step 1.1 Raw Data'!A1065),"-",'Step 1.1 Raw Data'!A1065)</f>
        <v>43176.708394791669</v>
      </c>
      <c r="T1065">
        <f>IF(ISBLANK('Step 1.1 Raw Data'!A1065),"-",HOUR(S1065))</f>
        <v>17</v>
      </c>
      <c r="U1065">
        <f>IF(ISBLANK('Step 1.1 Raw Data'!A1065),"-",WEEKDAY(S1065))</f>
        <v>7</v>
      </c>
      <c r="V1065">
        <f>IF(ISBLANK('Step 1.1 Raw Data'!E1065),"-",'Step 1.1 Raw Data'!E1065)</f>
        <v>33.276599999999995</v>
      </c>
      <c r="W1065" s="18">
        <f>IF(ISBLANK('Step 1.1 Raw Data'!A1065),"-",IF('Step 1.1 Raw Data'!$G$2=0,V1065*'Step 1.1 Raw Data'!$H$15*'Step 1.1 Raw Data'!$H$16/1000,0))</f>
        <v>6.9511489739999988</v>
      </c>
      <c r="X1065" s="18">
        <f>IF(ISBLANK('Step 1.1 Raw Data'!A1065),"-",IF('Step 1.1 Raw Data'!$G$2=1,IF('Step 1.1 Raw Data'!$J$9=1,V1065*'Step 1.1 Raw Data'!$H$15*'Step 1.1 Raw Data'!$H$16/1000,IF('Step 1.1 Raw Data'!$J$9=2,V1065*'Step 1.1 Raw Data'!$I$15*'Step 1.1 Raw Data'!$I$16/1000,IF('Step 1.1 Raw Data'!$J$9=3,V1065*'Step 1.1 Raw Data'!$J$15*'Step 1.1 Raw Data'!$J$16/1000))),0))</f>
        <v>0</v>
      </c>
      <c r="AP1065" s="5"/>
    </row>
    <row r="1066" spans="1:42" ht="12.5" x14ac:dyDescent="0.25">
      <c r="A1066" s="11">
        <f>IF(ISBLANK('Step 1.1 Raw Data'!A1066),"-",'Step 1.1 Raw Data'!A1066)</f>
        <v>43176.750061516206</v>
      </c>
      <c r="B1066">
        <f>IF(ISBLANK('Step 1.1 Raw Data'!A1066),"-",HOUR(A1066))</f>
        <v>18</v>
      </c>
      <c r="C1066">
        <f>IF(ISBLANK('Step 1.1 Raw Data'!A1066),"-",WEEKDAY(A1066))</f>
        <v>7</v>
      </c>
      <c r="D1066">
        <f>IF(ISBLANK('Step 1.1 Raw Data'!B1066),"-",'Step 1.1 Raw Data'!B1066)</f>
        <v>86.466800000000006</v>
      </c>
      <c r="E1066" s="18">
        <f>IF(ISBLANK('Step 1.1 Raw Data'!A1066),"-",IF('Step 1.1 Raw Data'!$G$2=0,D1066*'Step 1.1 Raw Data'!$H$15*'Step 1.1 Raw Data'!$H$16/1000,0))</f>
        <v>18.062049852000001</v>
      </c>
      <c r="F1066" s="18">
        <f>IF(ISBLANK('Step 1.1 Raw Data'!A1066),"-",IF('Step 1.1 Raw Data'!$G$2=1,IF('Step 1.1 Raw Data'!$G$9=1,D1066*'Step 1.1 Raw Data'!$H$15*'Step 1.1 Raw Data'!$H$16/1000,IF('Step 1.1 Raw Data'!$G$9=2,D1066*'Step 1.1 Raw Data'!$I$15*'Step 1.1 Raw Data'!$I$16/1000,IF('Step 1.1 Raw Data'!$G$9=3,D1066*'Step 1.1 Raw Data'!$J$15*'Step 1.1 Raw Data'!$J$16/1000))),0))</f>
        <v>0</v>
      </c>
      <c r="G1066" s="11">
        <f>IF(ISBLANK('Step 1.1 Raw Data'!A1066),"-",'Step 1.1 Raw Data'!A1066)</f>
        <v>43176.750061516206</v>
      </c>
      <c r="H1066">
        <f>IF(ISBLANK('Step 1.1 Raw Data'!A1066),"-",HOUR(G1066))</f>
        <v>18</v>
      </c>
      <c r="I1066">
        <f>IF(ISBLANK('Step 1.1 Raw Data'!A1066),"-",WEEKDAY(G1066))</f>
        <v>7</v>
      </c>
      <c r="J1066" s="2">
        <f>IF(ISBLANK('Step 1.1 Raw Data'!C1066),"-",'Step 1.1 Raw Data'!C1066)</f>
        <v>0</v>
      </c>
      <c r="K1066" s="18">
        <f>IF(ISBLANK('Step 1.1 Raw Data'!A1066),"-",IF('Step 1.1 Raw Data'!$G$2=0,J1066*'Step 1.1 Raw Data'!$H$15*'Step 1.1 Raw Data'!$H$16/1000,0))</f>
        <v>0</v>
      </c>
      <c r="L1066" s="18">
        <f>IF(ISBLANK('Step 1.1 Raw Data'!A1066),"-",IF('Step 1.1 Raw Data'!$G$2=1,IF('Step 1.1 Raw Data'!$H$9=1,J1066*'Step 1.1 Raw Data'!$H$15*'Step 1.1 Raw Data'!$H$16/1000,IF('Step 1.1 Raw Data'!$H$9=2,J1066*'Step 1.1 Raw Data'!$I$15*'Step 1.1 Raw Data'!$I$16/1000,IF('Step 1.1 Raw Data'!$H$9=3,J1066*'Step 1.1 Raw Data'!$J$15*'Step 1.1 Raw Data'!$J$16/1000))),0))</f>
        <v>0</v>
      </c>
      <c r="M1066" s="11">
        <f>IF(ISBLANK('Step 1.1 Raw Data'!A1066),"-",'Step 1.1 Raw Data'!A1066)</f>
        <v>43176.750061516206</v>
      </c>
      <c r="N1066">
        <f>IF(ISBLANK('Step 1.1 Raw Data'!A1066),"-",HOUR(M1066))</f>
        <v>18</v>
      </c>
      <c r="O1066">
        <f>IF(ISBLANK('Step 1.1 Raw Data'!A1066),"-",WEEKDAY(M1066))</f>
        <v>7</v>
      </c>
      <c r="P1066">
        <f>IF(ISBLANK('Step 1.1 Raw Data'!D1066),"-",'Step 1.1 Raw Data'!D1066)</f>
        <v>87.301400000000001</v>
      </c>
      <c r="Q1066" s="18">
        <f>IF(ISBLANK('Step 1.1 Raw Data'!A1066),"-",IF('Step 1.1 Raw Data'!$G$2=0,P1066*'Step 1.1 Raw Data'!$H$15*'Step 1.1 Raw Data'!$H$16/1000,0))</f>
        <v>18.236389446</v>
      </c>
      <c r="R1066" s="18">
        <f>IF(ISBLANK('Step 1.1 Raw Data'!A1066),"-",IF('Step 1.1 Raw Data'!$G$2=1,IF('Step 1.1 Raw Data'!$I$9=1,P1066*'Step 1.1 Raw Data'!$H$15*'Step 1.1 Raw Data'!$H$16/1000,IF('Step 1.1 Raw Data'!$I$9=2,P1066*'Step 1.1 Raw Data'!$I$15*'Step 1.1 Raw Data'!$I$16/1000,IF('Step 1.1 Raw Data'!$I$9=3,P1066*'Step 1.1 Raw Data'!$J$15*'Step 1.1 Raw Data'!$J$16/1000))),0))</f>
        <v>0</v>
      </c>
      <c r="S1066" s="11">
        <f>IF(ISBLANK('Step 1.1 Raw Data'!A1066),"-",'Step 1.1 Raw Data'!A1066)</f>
        <v>43176.750061516206</v>
      </c>
      <c r="T1066">
        <f>IF(ISBLANK('Step 1.1 Raw Data'!A1066),"-",HOUR(S1066))</f>
        <v>18</v>
      </c>
      <c r="U1066">
        <f>IF(ISBLANK('Step 1.1 Raw Data'!A1066),"-",WEEKDAY(S1066))</f>
        <v>7</v>
      </c>
      <c r="V1066">
        <f>IF(ISBLANK('Step 1.1 Raw Data'!E1066),"-",'Step 1.1 Raw Data'!E1066)</f>
        <v>33.174531999999999</v>
      </c>
      <c r="W1066" s="18">
        <f>IF(ISBLANK('Step 1.1 Raw Data'!A1066),"-",IF('Step 1.1 Raw Data'!$G$2=0,V1066*'Step 1.1 Raw Data'!$H$15*'Step 1.1 Raw Data'!$H$16/1000,0))</f>
        <v>6.9298279894799997</v>
      </c>
      <c r="X1066" s="18">
        <f>IF(ISBLANK('Step 1.1 Raw Data'!A1066),"-",IF('Step 1.1 Raw Data'!$G$2=1,IF('Step 1.1 Raw Data'!$J$9=1,V1066*'Step 1.1 Raw Data'!$H$15*'Step 1.1 Raw Data'!$H$16/1000,IF('Step 1.1 Raw Data'!$J$9=2,V1066*'Step 1.1 Raw Data'!$I$15*'Step 1.1 Raw Data'!$I$16/1000,IF('Step 1.1 Raw Data'!$J$9=3,V1066*'Step 1.1 Raw Data'!$J$15*'Step 1.1 Raw Data'!$J$16/1000))),0))</f>
        <v>0</v>
      </c>
      <c r="AP1066" s="5"/>
    </row>
    <row r="1067" spans="1:42" ht="12.5" x14ac:dyDescent="0.25">
      <c r="A1067" s="11">
        <f>IF(ISBLANK('Step 1.1 Raw Data'!A1067),"-",'Step 1.1 Raw Data'!A1067)</f>
        <v>43176.791728240743</v>
      </c>
      <c r="B1067">
        <f>IF(ISBLANK('Step 1.1 Raw Data'!A1067),"-",HOUR(A1067))</f>
        <v>19</v>
      </c>
      <c r="C1067">
        <f>IF(ISBLANK('Step 1.1 Raw Data'!A1067),"-",WEEKDAY(A1067))</f>
        <v>7</v>
      </c>
      <c r="D1067">
        <f>IF(ISBLANK('Step 1.1 Raw Data'!B1067),"-",'Step 1.1 Raw Data'!B1067)</f>
        <v>86.366100000000003</v>
      </c>
      <c r="E1067" s="18">
        <f>IF(ISBLANK('Step 1.1 Raw Data'!A1067),"-",IF('Step 1.1 Raw Data'!$G$2=0,D1067*'Step 1.1 Raw Data'!$H$15*'Step 1.1 Raw Data'!$H$16/1000,0))</f>
        <v>18.041014629000003</v>
      </c>
      <c r="F1067" s="18">
        <f>IF(ISBLANK('Step 1.1 Raw Data'!A1067),"-",IF('Step 1.1 Raw Data'!$G$2=1,IF('Step 1.1 Raw Data'!$G$9=1,D1067*'Step 1.1 Raw Data'!$H$15*'Step 1.1 Raw Data'!$H$16/1000,IF('Step 1.1 Raw Data'!$G$9=2,D1067*'Step 1.1 Raw Data'!$I$15*'Step 1.1 Raw Data'!$I$16/1000,IF('Step 1.1 Raw Data'!$G$9=3,D1067*'Step 1.1 Raw Data'!$J$15*'Step 1.1 Raw Data'!$J$16/1000))),0))</f>
        <v>0</v>
      </c>
      <c r="G1067" s="11">
        <f>IF(ISBLANK('Step 1.1 Raw Data'!A1067),"-",'Step 1.1 Raw Data'!A1067)</f>
        <v>43176.791728240743</v>
      </c>
      <c r="H1067">
        <f>IF(ISBLANK('Step 1.1 Raw Data'!A1067),"-",HOUR(G1067))</f>
        <v>19</v>
      </c>
      <c r="I1067">
        <f>IF(ISBLANK('Step 1.1 Raw Data'!A1067),"-",WEEKDAY(G1067))</f>
        <v>7</v>
      </c>
      <c r="J1067" s="2">
        <f>IF(ISBLANK('Step 1.1 Raw Data'!C1067),"-",'Step 1.1 Raw Data'!C1067)</f>
        <v>0</v>
      </c>
      <c r="K1067" s="18">
        <f>IF(ISBLANK('Step 1.1 Raw Data'!A1067),"-",IF('Step 1.1 Raw Data'!$G$2=0,J1067*'Step 1.1 Raw Data'!$H$15*'Step 1.1 Raw Data'!$H$16/1000,0))</f>
        <v>0</v>
      </c>
      <c r="L1067" s="18">
        <f>IF(ISBLANK('Step 1.1 Raw Data'!A1067),"-",IF('Step 1.1 Raw Data'!$G$2=1,IF('Step 1.1 Raw Data'!$H$9=1,J1067*'Step 1.1 Raw Data'!$H$15*'Step 1.1 Raw Data'!$H$16/1000,IF('Step 1.1 Raw Data'!$H$9=2,J1067*'Step 1.1 Raw Data'!$I$15*'Step 1.1 Raw Data'!$I$16/1000,IF('Step 1.1 Raw Data'!$H$9=3,J1067*'Step 1.1 Raw Data'!$J$15*'Step 1.1 Raw Data'!$J$16/1000))),0))</f>
        <v>0</v>
      </c>
      <c r="M1067" s="11">
        <f>IF(ISBLANK('Step 1.1 Raw Data'!A1067),"-",'Step 1.1 Raw Data'!A1067)</f>
        <v>43176.791728240743</v>
      </c>
      <c r="N1067">
        <f>IF(ISBLANK('Step 1.1 Raw Data'!A1067),"-",HOUR(M1067))</f>
        <v>19</v>
      </c>
      <c r="O1067">
        <f>IF(ISBLANK('Step 1.1 Raw Data'!A1067),"-",WEEKDAY(M1067))</f>
        <v>7</v>
      </c>
      <c r="P1067">
        <f>IF(ISBLANK('Step 1.1 Raw Data'!D1067),"-",'Step 1.1 Raw Data'!D1067)</f>
        <v>87.095399999999998</v>
      </c>
      <c r="Q1067" s="18">
        <f>IF(ISBLANK('Step 1.1 Raw Data'!A1067),"-",IF('Step 1.1 Raw Data'!$G$2=0,P1067*'Step 1.1 Raw Data'!$H$15*'Step 1.1 Raw Data'!$H$16/1000,0))</f>
        <v>18.193358105999994</v>
      </c>
      <c r="R1067" s="18">
        <f>IF(ISBLANK('Step 1.1 Raw Data'!A1067),"-",IF('Step 1.1 Raw Data'!$G$2=1,IF('Step 1.1 Raw Data'!$I$9=1,P1067*'Step 1.1 Raw Data'!$H$15*'Step 1.1 Raw Data'!$H$16/1000,IF('Step 1.1 Raw Data'!$I$9=2,P1067*'Step 1.1 Raw Data'!$I$15*'Step 1.1 Raw Data'!$I$16/1000,IF('Step 1.1 Raw Data'!$I$9=3,P1067*'Step 1.1 Raw Data'!$J$15*'Step 1.1 Raw Data'!$J$16/1000))),0))</f>
        <v>0</v>
      </c>
      <c r="S1067" s="11">
        <f>IF(ISBLANK('Step 1.1 Raw Data'!A1067),"-",'Step 1.1 Raw Data'!A1067)</f>
        <v>43176.791728240743</v>
      </c>
      <c r="T1067">
        <f>IF(ISBLANK('Step 1.1 Raw Data'!A1067),"-",HOUR(S1067))</f>
        <v>19</v>
      </c>
      <c r="U1067">
        <f>IF(ISBLANK('Step 1.1 Raw Data'!A1067),"-",WEEKDAY(S1067))</f>
        <v>7</v>
      </c>
      <c r="V1067">
        <f>IF(ISBLANK('Step 1.1 Raw Data'!E1067),"-",'Step 1.1 Raw Data'!E1067)</f>
        <v>33.096252</v>
      </c>
      <c r="W1067" s="18">
        <f>IF(ISBLANK('Step 1.1 Raw Data'!A1067),"-",IF('Step 1.1 Raw Data'!$G$2=0,V1067*'Step 1.1 Raw Data'!$H$15*'Step 1.1 Raw Data'!$H$16/1000,0))</f>
        <v>6.9134760802799997</v>
      </c>
      <c r="X1067" s="18">
        <f>IF(ISBLANK('Step 1.1 Raw Data'!A1067),"-",IF('Step 1.1 Raw Data'!$G$2=1,IF('Step 1.1 Raw Data'!$J$9=1,V1067*'Step 1.1 Raw Data'!$H$15*'Step 1.1 Raw Data'!$H$16/1000,IF('Step 1.1 Raw Data'!$J$9=2,V1067*'Step 1.1 Raw Data'!$I$15*'Step 1.1 Raw Data'!$I$16/1000,IF('Step 1.1 Raw Data'!$J$9=3,V1067*'Step 1.1 Raw Data'!$J$15*'Step 1.1 Raw Data'!$J$16/1000))),0))</f>
        <v>0</v>
      </c>
      <c r="AP1067" s="5"/>
    </row>
    <row r="1068" spans="1:42" ht="12.5" x14ac:dyDescent="0.25">
      <c r="A1068" s="11">
        <f>IF(ISBLANK('Step 1.1 Raw Data'!A1068),"-",'Step 1.1 Raw Data'!A1068)</f>
        <v>43176.833394965281</v>
      </c>
      <c r="B1068">
        <f>IF(ISBLANK('Step 1.1 Raw Data'!A1068),"-",HOUR(A1068))</f>
        <v>20</v>
      </c>
      <c r="C1068">
        <f>IF(ISBLANK('Step 1.1 Raw Data'!A1068),"-",WEEKDAY(A1068))</f>
        <v>7</v>
      </c>
      <c r="D1068">
        <f>IF(ISBLANK('Step 1.1 Raw Data'!B1068),"-",'Step 1.1 Raw Data'!B1068)</f>
        <v>86.1173</v>
      </c>
      <c r="E1068" s="18">
        <f>IF(ISBLANK('Step 1.1 Raw Data'!A1068),"-",IF('Step 1.1 Raw Data'!$G$2=0,D1068*'Step 1.1 Raw Data'!$H$15*'Step 1.1 Raw Data'!$H$16/1000,0))</f>
        <v>17.989042797</v>
      </c>
      <c r="F1068" s="18">
        <f>IF(ISBLANK('Step 1.1 Raw Data'!A1068),"-",IF('Step 1.1 Raw Data'!$G$2=1,IF('Step 1.1 Raw Data'!$G$9=1,D1068*'Step 1.1 Raw Data'!$H$15*'Step 1.1 Raw Data'!$H$16/1000,IF('Step 1.1 Raw Data'!$G$9=2,D1068*'Step 1.1 Raw Data'!$I$15*'Step 1.1 Raw Data'!$I$16/1000,IF('Step 1.1 Raw Data'!$G$9=3,D1068*'Step 1.1 Raw Data'!$J$15*'Step 1.1 Raw Data'!$J$16/1000))),0))</f>
        <v>0</v>
      </c>
      <c r="G1068" s="11">
        <f>IF(ISBLANK('Step 1.1 Raw Data'!A1068),"-",'Step 1.1 Raw Data'!A1068)</f>
        <v>43176.833394965281</v>
      </c>
      <c r="H1068">
        <f>IF(ISBLANK('Step 1.1 Raw Data'!A1068),"-",HOUR(G1068))</f>
        <v>20</v>
      </c>
      <c r="I1068">
        <f>IF(ISBLANK('Step 1.1 Raw Data'!A1068),"-",WEEKDAY(G1068))</f>
        <v>7</v>
      </c>
      <c r="J1068" s="2">
        <f>IF(ISBLANK('Step 1.1 Raw Data'!C1068),"-",'Step 1.1 Raw Data'!C1068)</f>
        <v>0</v>
      </c>
      <c r="K1068" s="18">
        <f>IF(ISBLANK('Step 1.1 Raw Data'!A1068),"-",IF('Step 1.1 Raw Data'!$G$2=0,J1068*'Step 1.1 Raw Data'!$H$15*'Step 1.1 Raw Data'!$H$16/1000,0))</f>
        <v>0</v>
      </c>
      <c r="L1068" s="18">
        <f>IF(ISBLANK('Step 1.1 Raw Data'!A1068),"-",IF('Step 1.1 Raw Data'!$G$2=1,IF('Step 1.1 Raw Data'!$H$9=1,J1068*'Step 1.1 Raw Data'!$H$15*'Step 1.1 Raw Data'!$H$16/1000,IF('Step 1.1 Raw Data'!$H$9=2,J1068*'Step 1.1 Raw Data'!$I$15*'Step 1.1 Raw Data'!$I$16/1000,IF('Step 1.1 Raw Data'!$H$9=3,J1068*'Step 1.1 Raw Data'!$J$15*'Step 1.1 Raw Data'!$J$16/1000))),0))</f>
        <v>0</v>
      </c>
      <c r="M1068" s="11">
        <f>IF(ISBLANK('Step 1.1 Raw Data'!A1068),"-",'Step 1.1 Raw Data'!A1068)</f>
        <v>43176.833394965281</v>
      </c>
      <c r="N1068">
        <f>IF(ISBLANK('Step 1.1 Raw Data'!A1068),"-",HOUR(M1068))</f>
        <v>20</v>
      </c>
      <c r="O1068">
        <f>IF(ISBLANK('Step 1.1 Raw Data'!A1068),"-",WEEKDAY(M1068))</f>
        <v>7</v>
      </c>
      <c r="P1068">
        <f>IF(ISBLANK('Step 1.1 Raw Data'!D1068),"-",'Step 1.1 Raw Data'!D1068)</f>
        <v>86.891000000000005</v>
      </c>
      <c r="Q1068" s="18">
        <f>IF(ISBLANK('Step 1.1 Raw Data'!A1068),"-",IF('Step 1.1 Raw Data'!$G$2=0,P1068*'Step 1.1 Raw Data'!$H$15*'Step 1.1 Raw Data'!$H$16/1000,0))</f>
        <v>18.150660989999999</v>
      </c>
      <c r="R1068" s="18">
        <f>IF(ISBLANK('Step 1.1 Raw Data'!A1068),"-",IF('Step 1.1 Raw Data'!$G$2=1,IF('Step 1.1 Raw Data'!$I$9=1,P1068*'Step 1.1 Raw Data'!$H$15*'Step 1.1 Raw Data'!$H$16/1000,IF('Step 1.1 Raw Data'!$I$9=2,P1068*'Step 1.1 Raw Data'!$I$15*'Step 1.1 Raw Data'!$I$16/1000,IF('Step 1.1 Raw Data'!$I$9=3,P1068*'Step 1.1 Raw Data'!$J$15*'Step 1.1 Raw Data'!$J$16/1000))),0))</f>
        <v>0</v>
      </c>
      <c r="S1068" s="11">
        <f>IF(ISBLANK('Step 1.1 Raw Data'!A1068),"-",'Step 1.1 Raw Data'!A1068)</f>
        <v>43176.833394965281</v>
      </c>
      <c r="T1068">
        <f>IF(ISBLANK('Step 1.1 Raw Data'!A1068),"-",HOUR(S1068))</f>
        <v>20</v>
      </c>
      <c r="U1068">
        <f>IF(ISBLANK('Step 1.1 Raw Data'!A1068),"-",WEEKDAY(S1068))</f>
        <v>7</v>
      </c>
      <c r="V1068">
        <f>IF(ISBLANK('Step 1.1 Raw Data'!E1068),"-",'Step 1.1 Raw Data'!E1068)</f>
        <v>33.01858</v>
      </c>
      <c r="W1068" s="18">
        <f>IF(ISBLANK('Step 1.1 Raw Data'!A1068),"-",IF('Step 1.1 Raw Data'!$G$2=0,V1068*'Step 1.1 Raw Data'!$H$15*'Step 1.1 Raw Data'!$H$16/1000,0))</f>
        <v>6.8972511761999993</v>
      </c>
      <c r="X1068" s="18">
        <f>IF(ISBLANK('Step 1.1 Raw Data'!A1068),"-",IF('Step 1.1 Raw Data'!$G$2=1,IF('Step 1.1 Raw Data'!$J$9=1,V1068*'Step 1.1 Raw Data'!$H$15*'Step 1.1 Raw Data'!$H$16/1000,IF('Step 1.1 Raw Data'!$J$9=2,V1068*'Step 1.1 Raw Data'!$I$15*'Step 1.1 Raw Data'!$I$16/1000,IF('Step 1.1 Raw Data'!$J$9=3,V1068*'Step 1.1 Raw Data'!$J$15*'Step 1.1 Raw Data'!$J$16/1000))),0))</f>
        <v>0</v>
      </c>
      <c r="AP1068" s="5"/>
    </row>
    <row r="1069" spans="1:42" ht="12.5" x14ac:dyDescent="0.25">
      <c r="A1069" s="11">
        <f>IF(ISBLANK('Step 1.1 Raw Data'!A1069),"-",'Step 1.1 Raw Data'!A1069)</f>
        <v>43176.875061689818</v>
      </c>
      <c r="B1069">
        <f>IF(ISBLANK('Step 1.1 Raw Data'!A1069),"-",HOUR(A1069))</f>
        <v>21</v>
      </c>
      <c r="C1069">
        <f>IF(ISBLANK('Step 1.1 Raw Data'!A1069),"-",WEEKDAY(A1069))</f>
        <v>7</v>
      </c>
      <c r="D1069">
        <f>IF(ISBLANK('Step 1.1 Raw Data'!B1069),"-",'Step 1.1 Raw Data'!B1069)</f>
        <v>86.155500000000004</v>
      </c>
      <c r="E1069" s="18">
        <f>IF(ISBLANK('Step 1.1 Raw Data'!A1069),"-",IF('Step 1.1 Raw Data'!$G$2=0,D1069*'Step 1.1 Raw Data'!$H$15*'Step 1.1 Raw Data'!$H$16/1000,0))</f>
        <v>17.997022394999998</v>
      </c>
      <c r="F1069" s="18">
        <f>IF(ISBLANK('Step 1.1 Raw Data'!A1069),"-",IF('Step 1.1 Raw Data'!$G$2=1,IF('Step 1.1 Raw Data'!$G$9=1,D1069*'Step 1.1 Raw Data'!$H$15*'Step 1.1 Raw Data'!$H$16/1000,IF('Step 1.1 Raw Data'!$G$9=2,D1069*'Step 1.1 Raw Data'!$I$15*'Step 1.1 Raw Data'!$I$16/1000,IF('Step 1.1 Raw Data'!$G$9=3,D1069*'Step 1.1 Raw Data'!$J$15*'Step 1.1 Raw Data'!$J$16/1000))),0))</f>
        <v>0</v>
      </c>
      <c r="G1069" s="11">
        <f>IF(ISBLANK('Step 1.1 Raw Data'!A1069),"-",'Step 1.1 Raw Data'!A1069)</f>
        <v>43176.875061689818</v>
      </c>
      <c r="H1069">
        <f>IF(ISBLANK('Step 1.1 Raw Data'!A1069),"-",HOUR(G1069))</f>
        <v>21</v>
      </c>
      <c r="I1069">
        <f>IF(ISBLANK('Step 1.1 Raw Data'!A1069),"-",WEEKDAY(G1069))</f>
        <v>7</v>
      </c>
      <c r="J1069" s="2">
        <f>IF(ISBLANK('Step 1.1 Raw Data'!C1069),"-",'Step 1.1 Raw Data'!C1069)</f>
        <v>0</v>
      </c>
      <c r="K1069" s="18">
        <f>IF(ISBLANK('Step 1.1 Raw Data'!A1069),"-",IF('Step 1.1 Raw Data'!$G$2=0,J1069*'Step 1.1 Raw Data'!$H$15*'Step 1.1 Raw Data'!$H$16/1000,0))</f>
        <v>0</v>
      </c>
      <c r="L1069" s="18">
        <f>IF(ISBLANK('Step 1.1 Raw Data'!A1069),"-",IF('Step 1.1 Raw Data'!$G$2=1,IF('Step 1.1 Raw Data'!$H$9=1,J1069*'Step 1.1 Raw Data'!$H$15*'Step 1.1 Raw Data'!$H$16/1000,IF('Step 1.1 Raw Data'!$H$9=2,J1069*'Step 1.1 Raw Data'!$I$15*'Step 1.1 Raw Data'!$I$16/1000,IF('Step 1.1 Raw Data'!$H$9=3,J1069*'Step 1.1 Raw Data'!$J$15*'Step 1.1 Raw Data'!$J$16/1000))),0))</f>
        <v>0</v>
      </c>
      <c r="M1069" s="11">
        <f>IF(ISBLANK('Step 1.1 Raw Data'!A1069),"-",'Step 1.1 Raw Data'!A1069)</f>
        <v>43176.875061689818</v>
      </c>
      <c r="N1069">
        <f>IF(ISBLANK('Step 1.1 Raw Data'!A1069),"-",HOUR(M1069))</f>
        <v>21</v>
      </c>
      <c r="O1069">
        <f>IF(ISBLANK('Step 1.1 Raw Data'!A1069),"-",WEEKDAY(M1069))</f>
        <v>7</v>
      </c>
      <c r="P1069">
        <f>IF(ISBLANK('Step 1.1 Raw Data'!D1069),"-",'Step 1.1 Raw Data'!D1069)</f>
        <v>86.924499999999995</v>
      </c>
      <c r="Q1069" s="18">
        <f>IF(ISBLANK('Step 1.1 Raw Data'!A1069),"-",IF('Step 1.1 Raw Data'!$G$2=0,P1069*'Step 1.1 Raw Data'!$H$15*'Step 1.1 Raw Data'!$H$16/1000,0))</f>
        <v>18.157658805000001</v>
      </c>
      <c r="R1069" s="18">
        <f>IF(ISBLANK('Step 1.1 Raw Data'!A1069),"-",IF('Step 1.1 Raw Data'!$G$2=1,IF('Step 1.1 Raw Data'!$I$9=1,P1069*'Step 1.1 Raw Data'!$H$15*'Step 1.1 Raw Data'!$H$16/1000,IF('Step 1.1 Raw Data'!$I$9=2,P1069*'Step 1.1 Raw Data'!$I$15*'Step 1.1 Raw Data'!$I$16/1000,IF('Step 1.1 Raw Data'!$I$9=3,P1069*'Step 1.1 Raw Data'!$J$15*'Step 1.1 Raw Data'!$J$16/1000))),0))</f>
        <v>0</v>
      </c>
      <c r="S1069" s="11">
        <f>IF(ISBLANK('Step 1.1 Raw Data'!A1069),"-",'Step 1.1 Raw Data'!A1069)</f>
        <v>43176.875061689818</v>
      </c>
      <c r="T1069">
        <f>IF(ISBLANK('Step 1.1 Raw Data'!A1069),"-",HOUR(S1069))</f>
        <v>21</v>
      </c>
      <c r="U1069">
        <f>IF(ISBLANK('Step 1.1 Raw Data'!A1069),"-",WEEKDAY(S1069))</f>
        <v>7</v>
      </c>
      <c r="V1069">
        <f>IF(ISBLANK('Step 1.1 Raw Data'!E1069),"-",'Step 1.1 Raw Data'!E1069)</f>
        <v>33.031309999999998</v>
      </c>
      <c r="W1069" s="18">
        <f>IF(ISBLANK('Step 1.1 Raw Data'!A1069),"-",IF('Step 1.1 Raw Data'!$G$2=0,V1069*'Step 1.1 Raw Data'!$H$15*'Step 1.1 Raw Data'!$H$16/1000,0))</f>
        <v>6.8999103458999995</v>
      </c>
      <c r="X1069" s="18">
        <f>IF(ISBLANK('Step 1.1 Raw Data'!A1069),"-",IF('Step 1.1 Raw Data'!$G$2=1,IF('Step 1.1 Raw Data'!$J$9=1,V1069*'Step 1.1 Raw Data'!$H$15*'Step 1.1 Raw Data'!$H$16/1000,IF('Step 1.1 Raw Data'!$J$9=2,V1069*'Step 1.1 Raw Data'!$I$15*'Step 1.1 Raw Data'!$I$16/1000,IF('Step 1.1 Raw Data'!$J$9=3,V1069*'Step 1.1 Raw Data'!$J$15*'Step 1.1 Raw Data'!$J$16/1000))),0))</f>
        <v>0</v>
      </c>
      <c r="AP1069" s="5"/>
    </row>
    <row r="1070" spans="1:42" ht="12.5" x14ac:dyDescent="0.25">
      <c r="A1070" s="11">
        <f>IF(ISBLANK('Step 1.1 Raw Data'!A1070),"-",'Step 1.1 Raw Data'!A1070)</f>
        <v>43176.916728414355</v>
      </c>
      <c r="B1070">
        <f>IF(ISBLANK('Step 1.1 Raw Data'!A1070),"-",HOUR(A1070))</f>
        <v>22</v>
      </c>
      <c r="C1070">
        <f>IF(ISBLANK('Step 1.1 Raw Data'!A1070),"-",WEEKDAY(A1070))</f>
        <v>7</v>
      </c>
      <c r="D1070">
        <f>IF(ISBLANK('Step 1.1 Raw Data'!B1070),"-",'Step 1.1 Raw Data'!B1070)</f>
        <v>86.221100000000007</v>
      </c>
      <c r="E1070" s="18">
        <f>IF(ISBLANK('Step 1.1 Raw Data'!A1070),"-",IF('Step 1.1 Raw Data'!$G$2=0,D1070*'Step 1.1 Raw Data'!$H$15*'Step 1.1 Raw Data'!$H$16/1000,0))</f>
        <v>18.010725579000002</v>
      </c>
      <c r="F1070" s="18">
        <f>IF(ISBLANK('Step 1.1 Raw Data'!A1070),"-",IF('Step 1.1 Raw Data'!$G$2=1,IF('Step 1.1 Raw Data'!$G$9=1,D1070*'Step 1.1 Raw Data'!$H$15*'Step 1.1 Raw Data'!$H$16/1000,IF('Step 1.1 Raw Data'!$G$9=2,D1070*'Step 1.1 Raw Data'!$I$15*'Step 1.1 Raw Data'!$I$16/1000,IF('Step 1.1 Raw Data'!$G$9=3,D1070*'Step 1.1 Raw Data'!$J$15*'Step 1.1 Raw Data'!$J$16/1000))),0))</f>
        <v>0</v>
      </c>
      <c r="G1070" s="11">
        <f>IF(ISBLANK('Step 1.1 Raw Data'!A1070),"-",'Step 1.1 Raw Data'!A1070)</f>
        <v>43176.916728414355</v>
      </c>
      <c r="H1070">
        <f>IF(ISBLANK('Step 1.1 Raw Data'!A1070),"-",HOUR(G1070))</f>
        <v>22</v>
      </c>
      <c r="I1070">
        <f>IF(ISBLANK('Step 1.1 Raw Data'!A1070),"-",WEEKDAY(G1070))</f>
        <v>7</v>
      </c>
      <c r="J1070" s="2">
        <f>IF(ISBLANK('Step 1.1 Raw Data'!C1070),"-",'Step 1.1 Raw Data'!C1070)</f>
        <v>0</v>
      </c>
      <c r="K1070" s="18">
        <f>IF(ISBLANK('Step 1.1 Raw Data'!A1070),"-",IF('Step 1.1 Raw Data'!$G$2=0,J1070*'Step 1.1 Raw Data'!$H$15*'Step 1.1 Raw Data'!$H$16/1000,0))</f>
        <v>0</v>
      </c>
      <c r="L1070" s="18">
        <f>IF(ISBLANK('Step 1.1 Raw Data'!A1070),"-",IF('Step 1.1 Raw Data'!$G$2=1,IF('Step 1.1 Raw Data'!$H$9=1,J1070*'Step 1.1 Raw Data'!$H$15*'Step 1.1 Raw Data'!$H$16/1000,IF('Step 1.1 Raw Data'!$H$9=2,J1070*'Step 1.1 Raw Data'!$I$15*'Step 1.1 Raw Data'!$I$16/1000,IF('Step 1.1 Raw Data'!$H$9=3,J1070*'Step 1.1 Raw Data'!$J$15*'Step 1.1 Raw Data'!$J$16/1000))),0))</f>
        <v>0</v>
      </c>
      <c r="M1070" s="11">
        <f>IF(ISBLANK('Step 1.1 Raw Data'!A1070),"-",'Step 1.1 Raw Data'!A1070)</f>
        <v>43176.916728414355</v>
      </c>
      <c r="N1070">
        <f>IF(ISBLANK('Step 1.1 Raw Data'!A1070),"-",HOUR(M1070))</f>
        <v>22</v>
      </c>
      <c r="O1070">
        <f>IF(ISBLANK('Step 1.1 Raw Data'!A1070),"-",WEEKDAY(M1070))</f>
        <v>7</v>
      </c>
      <c r="P1070">
        <f>IF(ISBLANK('Step 1.1 Raw Data'!D1070),"-",'Step 1.1 Raw Data'!D1070)</f>
        <v>87.005399999999995</v>
      </c>
      <c r="Q1070" s="18">
        <f>IF(ISBLANK('Step 1.1 Raw Data'!A1070),"-",IF('Step 1.1 Raw Data'!$G$2=0,P1070*'Step 1.1 Raw Data'!$H$15*'Step 1.1 Raw Data'!$H$16/1000,0))</f>
        <v>18.174558005999998</v>
      </c>
      <c r="R1070" s="18">
        <f>IF(ISBLANK('Step 1.1 Raw Data'!A1070),"-",IF('Step 1.1 Raw Data'!$G$2=1,IF('Step 1.1 Raw Data'!$I$9=1,P1070*'Step 1.1 Raw Data'!$H$15*'Step 1.1 Raw Data'!$H$16/1000,IF('Step 1.1 Raw Data'!$I$9=2,P1070*'Step 1.1 Raw Data'!$I$15*'Step 1.1 Raw Data'!$I$16/1000,IF('Step 1.1 Raw Data'!$I$9=3,P1070*'Step 1.1 Raw Data'!$J$15*'Step 1.1 Raw Data'!$J$16/1000))),0))</f>
        <v>0</v>
      </c>
      <c r="S1070" s="11">
        <f>IF(ISBLANK('Step 1.1 Raw Data'!A1070),"-",'Step 1.1 Raw Data'!A1070)</f>
        <v>43176.916728414355</v>
      </c>
      <c r="T1070">
        <f>IF(ISBLANK('Step 1.1 Raw Data'!A1070),"-",HOUR(S1070))</f>
        <v>22</v>
      </c>
      <c r="U1070">
        <f>IF(ISBLANK('Step 1.1 Raw Data'!A1070),"-",WEEKDAY(S1070))</f>
        <v>7</v>
      </c>
      <c r="V1070">
        <f>IF(ISBLANK('Step 1.1 Raw Data'!E1070),"-",'Step 1.1 Raw Data'!E1070)</f>
        <v>33.062052000000001</v>
      </c>
      <c r="W1070" s="18">
        <f>IF(ISBLANK('Step 1.1 Raw Data'!A1070),"-",IF('Step 1.1 Raw Data'!$G$2=0,V1070*'Step 1.1 Raw Data'!$H$15*'Step 1.1 Raw Data'!$H$16/1000,0))</f>
        <v>6.9063320422800007</v>
      </c>
      <c r="X1070" s="18">
        <f>IF(ISBLANK('Step 1.1 Raw Data'!A1070),"-",IF('Step 1.1 Raw Data'!$G$2=1,IF('Step 1.1 Raw Data'!$J$9=1,V1070*'Step 1.1 Raw Data'!$H$15*'Step 1.1 Raw Data'!$H$16/1000,IF('Step 1.1 Raw Data'!$J$9=2,V1070*'Step 1.1 Raw Data'!$I$15*'Step 1.1 Raw Data'!$I$16/1000,IF('Step 1.1 Raw Data'!$J$9=3,V1070*'Step 1.1 Raw Data'!$J$15*'Step 1.1 Raw Data'!$J$16/1000))),0))</f>
        <v>0</v>
      </c>
      <c r="AP1070" s="5"/>
    </row>
    <row r="1071" spans="1:42" ht="12.5" x14ac:dyDescent="0.25">
      <c r="A1071" s="11">
        <f>IF(ISBLANK('Step 1.1 Raw Data'!A1071),"-",'Step 1.1 Raw Data'!A1071)</f>
        <v>43176.958395138892</v>
      </c>
      <c r="B1071">
        <f>IF(ISBLANK('Step 1.1 Raw Data'!A1071),"-",HOUR(A1071))</f>
        <v>23</v>
      </c>
      <c r="C1071">
        <f>IF(ISBLANK('Step 1.1 Raw Data'!A1071),"-",WEEKDAY(A1071))</f>
        <v>7</v>
      </c>
      <c r="D1071">
        <f>IF(ISBLANK('Step 1.1 Raw Data'!B1071),"-",'Step 1.1 Raw Data'!B1071)</f>
        <v>86.2226</v>
      </c>
      <c r="E1071" s="18">
        <f>IF(ISBLANK('Step 1.1 Raw Data'!A1071),"-",IF('Step 1.1 Raw Data'!$G$2=0,D1071*'Step 1.1 Raw Data'!$H$15*'Step 1.1 Raw Data'!$H$16/1000,0))</f>
        <v>18.011038914</v>
      </c>
      <c r="F1071" s="18">
        <f>IF(ISBLANK('Step 1.1 Raw Data'!A1071),"-",IF('Step 1.1 Raw Data'!$G$2=1,IF('Step 1.1 Raw Data'!$G$9=1,D1071*'Step 1.1 Raw Data'!$H$15*'Step 1.1 Raw Data'!$H$16/1000,IF('Step 1.1 Raw Data'!$G$9=2,D1071*'Step 1.1 Raw Data'!$I$15*'Step 1.1 Raw Data'!$I$16/1000,IF('Step 1.1 Raw Data'!$G$9=3,D1071*'Step 1.1 Raw Data'!$J$15*'Step 1.1 Raw Data'!$J$16/1000))),0))</f>
        <v>0</v>
      </c>
      <c r="G1071" s="11">
        <f>IF(ISBLANK('Step 1.1 Raw Data'!A1071),"-",'Step 1.1 Raw Data'!A1071)</f>
        <v>43176.958395138892</v>
      </c>
      <c r="H1071">
        <f>IF(ISBLANK('Step 1.1 Raw Data'!A1071),"-",HOUR(G1071))</f>
        <v>23</v>
      </c>
      <c r="I1071">
        <f>IF(ISBLANK('Step 1.1 Raw Data'!A1071),"-",WEEKDAY(G1071))</f>
        <v>7</v>
      </c>
      <c r="J1071" s="2">
        <f>IF(ISBLANK('Step 1.1 Raw Data'!C1071),"-",'Step 1.1 Raw Data'!C1071)</f>
        <v>0</v>
      </c>
      <c r="K1071" s="18">
        <f>IF(ISBLANK('Step 1.1 Raw Data'!A1071),"-",IF('Step 1.1 Raw Data'!$G$2=0,J1071*'Step 1.1 Raw Data'!$H$15*'Step 1.1 Raw Data'!$H$16/1000,0))</f>
        <v>0</v>
      </c>
      <c r="L1071" s="18">
        <f>IF(ISBLANK('Step 1.1 Raw Data'!A1071),"-",IF('Step 1.1 Raw Data'!$G$2=1,IF('Step 1.1 Raw Data'!$H$9=1,J1071*'Step 1.1 Raw Data'!$H$15*'Step 1.1 Raw Data'!$H$16/1000,IF('Step 1.1 Raw Data'!$H$9=2,J1071*'Step 1.1 Raw Data'!$I$15*'Step 1.1 Raw Data'!$I$16/1000,IF('Step 1.1 Raw Data'!$H$9=3,J1071*'Step 1.1 Raw Data'!$J$15*'Step 1.1 Raw Data'!$J$16/1000))),0))</f>
        <v>0</v>
      </c>
      <c r="M1071" s="11">
        <f>IF(ISBLANK('Step 1.1 Raw Data'!A1071),"-",'Step 1.1 Raw Data'!A1071)</f>
        <v>43176.958395138892</v>
      </c>
      <c r="N1071">
        <f>IF(ISBLANK('Step 1.1 Raw Data'!A1071),"-",HOUR(M1071))</f>
        <v>23</v>
      </c>
      <c r="O1071">
        <f>IF(ISBLANK('Step 1.1 Raw Data'!A1071),"-",WEEKDAY(M1071))</f>
        <v>7</v>
      </c>
      <c r="P1071">
        <f>IF(ISBLANK('Step 1.1 Raw Data'!D1071),"-",'Step 1.1 Raw Data'!D1071)</f>
        <v>87.078699999999998</v>
      </c>
      <c r="Q1071" s="18">
        <f>IF(ISBLANK('Step 1.1 Raw Data'!A1071),"-",IF('Step 1.1 Raw Data'!$G$2=0,P1071*'Step 1.1 Raw Data'!$H$15*'Step 1.1 Raw Data'!$H$16/1000,0))</f>
        <v>18.189869642999998</v>
      </c>
      <c r="R1071" s="18">
        <f>IF(ISBLANK('Step 1.1 Raw Data'!A1071),"-",IF('Step 1.1 Raw Data'!$G$2=1,IF('Step 1.1 Raw Data'!$I$9=1,P1071*'Step 1.1 Raw Data'!$H$15*'Step 1.1 Raw Data'!$H$16/1000,IF('Step 1.1 Raw Data'!$I$9=2,P1071*'Step 1.1 Raw Data'!$I$15*'Step 1.1 Raw Data'!$I$16/1000,IF('Step 1.1 Raw Data'!$I$9=3,P1071*'Step 1.1 Raw Data'!$J$15*'Step 1.1 Raw Data'!$J$16/1000))),0))</f>
        <v>0</v>
      </c>
      <c r="S1071" s="11">
        <f>IF(ISBLANK('Step 1.1 Raw Data'!A1071),"-",'Step 1.1 Raw Data'!A1071)</f>
        <v>43176.958395138892</v>
      </c>
      <c r="T1071">
        <f>IF(ISBLANK('Step 1.1 Raw Data'!A1071),"-",HOUR(S1071))</f>
        <v>23</v>
      </c>
      <c r="U1071">
        <f>IF(ISBLANK('Step 1.1 Raw Data'!A1071),"-",WEEKDAY(S1071))</f>
        <v>7</v>
      </c>
      <c r="V1071">
        <f>IF(ISBLANK('Step 1.1 Raw Data'!E1071),"-",'Step 1.1 Raw Data'!E1071)</f>
        <v>33.089905999999999</v>
      </c>
      <c r="W1071" s="18">
        <f>IF(ISBLANK('Step 1.1 Raw Data'!A1071),"-",IF('Step 1.1 Raw Data'!$G$2=0,V1071*'Step 1.1 Raw Data'!$H$15*'Step 1.1 Raw Data'!$H$16/1000,0))</f>
        <v>6.9121504643400007</v>
      </c>
      <c r="X1071" s="18">
        <f>IF(ISBLANK('Step 1.1 Raw Data'!A1071),"-",IF('Step 1.1 Raw Data'!$G$2=1,IF('Step 1.1 Raw Data'!$J$9=1,V1071*'Step 1.1 Raw Data'!$H$15*'Step 1.1 Raw Data'!$H$16/1000,IF('Step 1.1 Raw Data'!$J$9=2,V1071*'Step 1.1 Raw Data'!$I$15*'Step 1.1 Raw Data'!$I$16/1000,IF('Step 1.1 Raw Data'!$J$9=3,V1071*'Step 1.1 Raw Data'!$J$15*'Step 1.1 Raw Data'!$J$16/1000))),0))</f>
        <v>0</v>
      </c>
      <c r="AP1071" s="5"/>
    </row>
    <row r="1072" spans="1:42" ht="12.5" x14ac:dyDescent="0.25">
      <c r="A1072" s="11">
        <f>IF(ISBLANK('Step 1.1 Raw Data'!A1072),"-",'Step 1.1 Raw Data'!A1072)</f>
        <v>43177.000061863429</v>
      </c>
      <c r="B1072">
        <f>IF(ISBLANK('Step 1.1 Raw Data'!A1072),"-",HOUR(A1072))</f>
        <v>0</v>
      </c>
      <c r="C1072">
        <f>IF(ISBLANK('Step 1.1 Raw Data'!A1072),"-",WEEKDAY(A1072))</f>
        <v>1</v>
      </c>
      <c r="D1072">
        <f>IF(ISBLANK('Step 1.1 Raw Data'!B1072),"-",'Step 1.1 Raw Data'!B1072)</f>
        <v>86.236400000000003</v>
      </c>
      <c r="E1072" s="18">
        <f>IF(ISBLANK('Step 1.1 Raw Data'!A1072),"-",IF('Step 1.1 Raw Data'!$G$2=0,D1072*'Step 1.1 Raw Data'!$H$15*'Step 1.1 Raw Data'!$H$16/1000,0))</f>
        <v>18.013921595999999</v>
      </c>
      <c r="F1072" s="18">
        <f>IF(ISBLANK('Step 1.1 Raw Data'!A1072),"-",IF('Step 1.1 Raw Data'!$G$2=1,IF('Step 1.1 Raw Data'!$G$9=1,D1072*'Step 1.1 Raw Data'!$H$15*'Step 1.1 Raw Data'!$H$16/1000,IF('Step 1.1 Raw Data'!$G$9=2,D1072*'Step 1.1 Raw Data'!$I$15*'Step 1.1 Raw Data'!$I$16/1000,IF('Step 1.1 Raw Data'!$G$9=3,D1072*'Step 1.1 Raw Data'!$J$15*'Step 1.1 Raw Data'!$J$16/1000))),0))</f>
        <v>0</v>
      </c>
      <c r="G1072" s="11">
        <f>IF(ISBLANK('Step 1.1 Raw Data'!A1072),"-",'Step 1.1 Raw Data'!A1072)</f>
        <v>43177.000061863429</v>
      </c>
      <c r="H1072">
        <f>IF(ISBLANK('Step 1.1 Raw Data'!A1072),"-",HOUR(G1072))</f>
        <v>0</v>
      </c>
      <c r="I1072">
        <f>IF(ISBLANK('Step 1.1 Raw Data'!A1072),"-",WEEKDAY(G1072))</f>
        <v>1</v>
      </c>
      <c r="J1072" s="2">
        <f>IF(ISBLANK('Step 1.1 Raw Data'!C1072),"-",'Step 1.1 Raw Data'!C1072)</f>
        <v>86.799400000000006</v>
      </c>
      <c r="K1072" s="18">
        <f>IF(ISBLANK('Step 1.1 Raw Data'!A1072),"-",IF('Step 1.1 Raw Data'!$G$2=0,J1072*'Step 1.1 Raw Data'!$H$15*'Step 1.1 Raw Data'!$H$16/1000,0))</f>
        <v>18.131526665999999</v>
      </c>
      <c r="L1072" s="18">
        <f>IF(ISBLANK('Step 1.1 Raw Data'!A1072),"-",IF('Step 1.1 Raw Data'!$G$2=1,IF('Step 1.1 Raw Data'!$H$9=1,J1072*'Step 1.1 Raw Data'!$H$15*'Step 1.1 Raw Data'!$H$16/1000,IF('Step 1.1 Raw Data'!$H$9=2,J1072*'Step 1.1 Raw Data'!$I$15*'Step 1.1 Raw Data'!$I$16/1000,IF('Step 1.1 Raw Data'!$H$9=3,J1072*'Step 1.1 Raw Data'!$J$15*'Step 1.1 Raw Data'!$J$16/1000))),0))</f>
        <v>0</v>
      </c>
      <c r="M1072" s="11">
        <f>IF(ISBLANK('Step 1.1 Raw Data'!A1072),"-",'Step 1.1 Raw Data'!A1072)</f>
        <v>43177.000061863429</v>
      </c>
      <c r="N1072">
        <f>IF(ISBLANK('Step 1.1 Raw Data'!A1072),"-",HOUR(M1072))</f>
        <v>0</v>
      </c>
      <c r="O1072">
        <f>IF(ISBLANK('Step 1.1 Raw Data'!A1072),"-",WEEKDAY(M1072))</f>
        <v>1</v>
      </c>
      <c r="P1072">
        <f>IF(ISBLANK('Step 1.1 Raw Data'!D1072),"-",'Step 1.1 Raw Data'!D1072)</f>
        <v>0</v>
      </c>
      <c r="Q1072" s="18">
        <f>IF(ISBLANK('Step 1.1 Raw Data'!A1072),"-",IF('Step 1.1 Raw Data'!$G$2=0,P1072*'Step 1.1 Raw Data'!$H$15*'Step 1.1 Raw Data'!$H$16/1000,0))</f>
        <v>0</v>
      </c>
      <c r="R1072" s="18">
        <f>IF(ISBLANK('Step 1.1 Raw Data'!A1072),"-",IF('Step 1.1 Raw Data'!$G$2=1,IF('Step 1.1 Raw Data'!$I$9=1,P1072*'Step 1.1 Raw Data'!$H$15*'Step 1.1 Raw Data'!$H$16/1000,IF('Step 1.1 Raw Data'!$I$9=2,P1072*'Step 1.1 Raw Data'!$I$15*'Step 1.1 Raw Data'!$I$16/1000,IF('Step 1.1 Raw Data'!$I$9=3,P1072*'Step 1.1 Raw Data'!$J$15*'Step 1.1 Raw Data'!$J$16/1000))),0))</f>
        <v>0</v>
      </c>
      <c r="S1072" s="11">
        <f>IF(ISBLANK('Step 1.1 Raw Data'!A1072),"-",'Step 1.1 Raw Data'!A1072)</f>
        <v>43177.000061863429</v>
      </c>
      <c r="T1072">
        <f>IF(ISBLANK('Step 1.1 Raw Data'!A1072),"-",HOUR(S1072))</f>
        <v>0</v>
      </c>
      <c r="U1072">
        <f>IF(ISBLANK('Step 1.1 Raw Data'!A1072),"-",WEEKDAY(S1072))</f>
        <v>1</v>
      </c>
      <c r="V1072">
        <f>IF(ISBLANK('Step 1.1 Raw Data'!E1072),"-",'Step 1.1 Raw Data'!E1072)</f>
        <v>32.983772000000002</v>
      </c>
      <c r="W1072" s="18">
        <f>IF(ISBLANK('Step 1.1 Raw Data'!A1072),"-",IF('Step 1.1 Raw Data'!$G$2=0,V1072*'Step 1.1 Raw Data'!$H$15*'Step 1.1 Raw Data'!$H$16/1000,0))</f>
        <v>6.8899801330800008</v>
      </c>
      <c r="X1072" s="18">
        <f>IF(ISBLANK('Step 1.1 Raw Data'!A1072),"-",IF('Step 1.1 Raw Data'!$G$2=1,IF('Step 1.1 Raw Data'!$J$9=1,V1072*'Step 1.1 Raw Data'!$H$15*'Step 1.1 Raw Data'!$H$16/1000,IF('Step 1.1 Raw Data'!$J$9=2,V1072*'Step 1.1 Raw Data'!$I$15*'Step 1.1 Raw Data'!$I$16/1000,IF('Step 1.1 Raw Data'!$J$9=3,V1072*'Step 1.1 Raw Data'!$J$15*'Step 1.1 Raw Data'!$J$16/1000))),0))</f>
        <v>0</v>
      </c>
      <c r="AP1072" s="5"/>
    </row>
    <row r="1073" spans="1:42" ht="12.5" x14ac:dyDescent="0.25">
      <c r="A1073" s="11">
        <f>IF(ISBLANK('Step 1.1 Raw Data'!A1073),"-",'Step 1.1 Raw Data'!A1073)</f>
        <v>43177.041728587959</v>
      </c>
      <c r="B1073">
        <f>IF(ISBLANK('Step 1.1 Raw Data'!A1073),"-",HOUR(A1073))</f>
        <v>1</v>
      </c>
      <c r="C1073">
        <f>IF(ISBLANK('Step 1.1 Raw Data'!A1073),"-",WEEKDAY(A1073))</f>
        <v>1</v>
      </c>
      <c r="D1073">
        <f>IF(ISBLANK('Step 1.1 Raw Data'!B1073),"-",'Step 1.1 Raw Data'!B1073)</f>
        <v>86.318799999999996</v>
      </c>
      <c r="E1073" s="18">
        <f>IF(ISBLANK('Step 1.1 Raw Data'!A1073),"-",IF('Step 1.1 Raw Data'!$G$2=0,D1073*'Step 1.1 Raw Data'!$H$15*'Step 1.1 Raw Data'!$H$16/1000,0))</f>
        <v>18.031134131999998</v>
      </c>
      <c r="F1073" s="18">
        <f>IF(ISBLANK('Step 1.1 Raw Data'!A1073),"-",IF('Step 1.1 Raw Data'!$G$2=1,IF('Step 1.1 Raw Data'!$G$9=1,D1073*'Step 1.1 Raw Data'!$H$15*'Step 1.1 Raw Data'!$H$16/1000,IF('Step 1.1 Raw Data'!$G$9=2,D1073*'Step 1.1 Raw Data'!$I$15*'Step 1.1 Raw Data'!$I$16/1000,IF('Step 1.1 Raw Data'!$G$9=3,D1073*'Step 1.1 Raw Data'!$J$15*'Step 1.1 Raw Data'!$J$16/1000))),0))</f>
        <v>0</v>
      </c>
      <c r="G1073" s="11">
        <f>IF(ISBLANK('Step 1.1 Raw Data'!A1073),"-",'Step 1.1 Raw Data'!A1073)</f>
        <v>43177.041728587959</v>
      </c>
      <c r="H1073">
        <f>IF(ISBLANK('Step 1.1 Raw Data'!A1073),"-",HOUR(G1073))</f>
        <v>1</v>
      </c>
      <c r="I1073">
        <f>IF(ISBLANK('Step 1.1 Raw Data'!A1073),"-",WEEKDAY(G1073))</f>
        <v>1</v>
      </c>
      <c r="J1073" s="2">
        <f>IF(ISBLANK('Step 1.1 Raw Data'!C1073),"-",'Step 1.1 Raw Data'!C1073)</f>
        <v>86.951999999999998</v>
      </c>
      <c r="K1073" s="18">
        <f>IF(ISBLANK('Step 1.1 Raw Data'!A1073),"-",IF('Step 1.1 Raw Data'!$G$2=0,J1073*'Step 1.1 Raw Data'!$H$15*'Step 1.1 Raw Data'!$H$16/1000,0))</f>
        <v>18.163403279999997</v>
      </c>
      <c r="L1073" s="18">
        <f>IF(ISBLANK('Step 1.1 Raw Data'!A1073),"-",IF('Step 1.1 Raw Data'!$G$2=1,IF('Step 1.1 Raw Data'!$H$9=1,J1073*'Step 1.1 Raw Data'!$H$15*'Step 1.1 Raw Data'!$H$16/1000,IF('Step 1.1 Raw Data'!$H$9=2,J1073*'Step 1.1 Raw Data'!$I$15*'Step 1.1 Raw Data'!$I$16/1000,IF('Step 1.1 Raw Data'!$H$9=3,J1073*'Step 1.1 Raw Data'!$J$15*'Step 1.1 Raw Data'!$J$16/1000))),0))</f>
        <v>0</v>
      </c>
      <c r="M1073" s="11">
        <f>IF(ISBLANK('Step 1.1 Raw Data'!A1073),"-",'Step 1.1 Raw Data'!A1073)</f>
        <v>43177.041728587959</v>
      </c>
      <c r="N1073">
        <f>IF(ISBLANK('Step 1.1 Raw Data'!A1073),"-",HOUR(M1073))</f>
        <v>1</v>
      </c>
      <c r="O1073">
        <f>IF(ISBLANK('Step 1.1 Raw Data'!A1073),"-",WEEKDAY(M1073))</f>
        <v>1</v>
      </c>
      <c r="P1073">
        <f>IF(ISBLANK('Step 1.1 Raw Data'!D1073),"-",'Step 1.1 Raw Data'!D1073)</f>
        <v>0</v>
      </c>
      <c r="Q1073" s="18">
        <f>IF(ISBLANK('Step 1.1 Raw Data'!A1073),"-",IF('Step 1.1 Raw Data'!$G$2=0,P1073*'Step 1.1 Raw Data'!$H$15*'Step 1.1 Raw Data'!$H$16/1000,0))</f>
        <v>0</v>
      </c>
      <c r="R1073" s="18">
        <f>IF(ISBLANK('Step 1.1 Raw Data'!A1073),"-",IF('Step 1.1 Raw Data'!$G$2=1,IF('Step 1.1 Raw Data'!$I$9=1,P1073*'Step 1.1 Raw Data'!$H$15*'Step 1.1 Raw Data'!$H$16/1000,IF('Step 1.1 Raw Data'!$I$9=2,P1073*'Step 1.1 Raw Data'!$I$15*'Step 1.1 Raw Data'!$I$16/1000,IF('Step 1.1 Raw Data'!$I$9=3,P1073*'Step 1.1 Raw Data'!$J$15*'Step 1.1 Raw Data'!$J$16/1000))),0))</f>
        <v>0</v>
      </c>
      <c r="S1073" s="11">
        <f>IF(ISBLANK('Step 1.1 Raw Data'!A1073),"-",'Step 1.1 Raw Data'!A1073)</f>
        <v>43177.041728587959</v>
      </c>
      <c r="T1073">
        <f>IF(ISBLANK('Step 1.1 Raw Data'!A1073),"-",HOUR(S1073))</f>
        <v>1</v>
      </c>
      <c r="U1073">
        <f>IF(ISBLANK('Step 1.1 Raw Data'!A1073),"-",WEEKDAY(S1073))</f>
        <v>1</v>
      </c>
      <c r="V1073">
        <f>IF(ISBLANK('Step 1.1 Raw Data'!E1073),"-",'Step 1.1 Raw Data'!E1073)</f>
        <v>33.041759999999996</v>
      </c>
      <c r="W1073" s="18">
        <f>IF(ISBLANK('Step 1.1 Raw Data'!A1073),"-",IF('Step 1.1 Raw Data'!$G$2=0,V1073*'Step 1.1 Raw Data'!$H$15*'Step 1.1 Raw Data'!$H$16/1000,0))</f>
        <v>6.9020932463999998</v>
      </c>
      <c r="X1073" s="18">
        <f>IF(ISBLANK('Step 1.1 Raw Data'!A1073),"-",IF('Step 1.1 Raw Data'!$G$2=1,IF('Step 1.1 Raw Data'!$J$9=1,V1073*'Step 1.1 Raw Data'!$H$15*'Step 1.1 Raw Data'!$H$16/1000,IF('Step 1.1 Raw Data'!$J$9=2,V1073*'Step 1.1 Raw Data'!$I$15*'Step 1.1 Raw Data'!$I$16/1000,IF('Step 1.1 Raw Data'!$J$9=3,V1073*'Step 1.1 Raw Data'!$J$15*'Step 1.1 Raw Data'!$J$16/1000))),0))</f>
        <v>0</v>
      </c>
      <c r="AP1073" s="5"/>
    </row>
    <row r="1074" spans="1:42" ht="12.5" x14ac:dyDescent="0.25">
      <c r="A1074" s="11">
        <f>IF(ISBLANK('Step 1.1 Raw Data'!A1074),"-",'Step 1.1 Raw Data'!A1074)</f>
        <v>43177.083395312497</v>
      </c>
      <c r="B1074">
        <f>IF(ISBLANK('Step 1.1 Raw Data'!A1074),"-",HOUR(A1074))</f>
        <v>2</v>
      </c>
      <c r="C1074">
        <f>IF(ISBLANK('Step 1.1 Raw Data'!A1074),"-",WEEKDAY(A1074))</f>
        <v>1</v>
      </c>
      <c r="D1074">
        <f>IF(ISBLANK('Step 1.1 Raw Data'!B1074),"-",'Step 1.1 Raw Data'!B1074)</f>
        <v>86.2119</v>
      </c>
      <c r="E1074" s="18">
        <f>IF(ISBLANK('Step 1.1 Raw Data'!A1074),"-",IF('Step 1.1 Raw Data'!$G$2=0,D1074*'Step 1.1 Raw Data'!$H$15*'Step 1.1 Raw Data'!$H$16/1000,0))</f>
        <v>18.008803790999998</v>
      </c>
      <c r="F1074" s="18">
        <f>IF(ISBLANK('Step 1.1 Raw Data'!A1074),"-",IF('Step 1.1 Raw Data'!$G$2=1,IF('Step 1.1 Raw Data'!$G$9=1,D1074*'Step 1.1 Raw Data'!$H$15*'Step 1.1 Raw Data'!$H$16/1000,IF('Step 1.1 Raw Data'!$G$9=2,D1074*'Step 1.1 Raw Data'!$I$15*'Step 1.1 Raw Data'!$I$16/1000,IF('Step 1.1 Raw Data'!$G$9=3,D1074*'Step 1.1 Raw Data'!$J$15*'Step 1.1 Raw Data'!$J$16/1000))),0))</f>
        <v>0</v>
      </c>
      <c r="G1074" s="11">
        <f>IF(ISBLANK('Step 1.1 Raw Data'!A1074),"-",'Step 1.1 Raw Data'!A1074)</f>
        <v>43177.083395312497</v>
      </c>
      <c r="H1074">
        <f>IF(ISBLANK('Step 1.1 Raw Data'!A1074),"-",HOUR(G1074))</f>
        <v>2</v>
      </c>
      <c r="I1074">
        <f>IF(ISBLANK('Step 1.1 Raw Data'!A1074),"-",WEEKDAY(G1074))</f>
        <v>1</v>
      </c>
      <c r="J1074" s="2">
        <f>IF(ISBLANK('Step 1.1 Raw Data'!C1074),"-",'Step 1.1 Raw Data'!C1074)</f>
        <v>86.817700000000002</v>
      </c>
      <c r="K1074" s="18">
        <f>IF(ISBLANK('Step 1.1 Raw Data'!A1074),"-",IF('Step 1.1 Raw Data'!$G$2=0,J1074*'Step 1.1 Raw Data'!$H$15*'Step 1.1 Raw Data'!$H$16/1000,0))</f>
        <v>18.135349353000002</v>
      </c>
      <c r="L1074" s="18">
        <f>IF(ISBLANK('Step 1.1 Raw Data'!A1074),"-",IF('Step 1.1 Raw Data'!$G$2=1,IF('Step 1.1 Raw Data'!$H$9=1,J1074*'Step 1.1 Raw Data'!$H$15*'Step 1.1 Raw Data'!$H$16/1000,IF('Step 1.1 Raw Data'!$H$9=2,J1074*'Step 1.1 Raw Data'!$I$15*'Step 1.1 Raw Data'!$I$16/1000,IF('Step 1.1 Raw Data'!$H$9=3,J1074*'Step 1.1 Raw Data'!$J$15*'Step 1.1 Raw Data'!$J$16/1000))),0))</f>
        <v>0</v>
      </c>
      <c r="M1074" s="11">
        <f>IF(ISBLANK('Step 1.1 Raw Data'!A1074),"-",'Step 1.1 Raw Data'!A1074)</f>
        <v>43177.083395312497</v>
      </c>
      <c r="N1074">
        <f>IF(ISBLANK('Step 1.1 Raw Data'!A1074),"-",HOUR(M1074))</f>
        <v>2</v>
      </c>
      <c r="O1074">
        <f>IF(ISBLANK('Step 1.1 Raw Data'!A1074),"-",WEEKDAY(M1074))</f>
        <v>1</v>
      </c>
      <c r="P1074">
        <f>IF(ISBLANK('Step 1.1 Raw Data'!D1074),"-",'Step 1.1 Raw Data'!D1074)</f>
        <v>0</v>
      </c>
      <c r="Q1074" s="18">
        <f>IF(ISBLANK('Step 1.1 Raw Data'!A1074),"-",IF('Step 1.1 Raw Data'!$G$2=0,P1074*'Step 1.1 Raw Data'!$H$15*'Step 1.1 Raw Data'!$H$16/1000,0))</f>
        <v>0</v>
      </c>
      <c r="R1074" s="18">
        <f>IF(ISBLANK('Step 1.1 Raw Data'!A1074),"-",IF('Step 1.1 Raw Data'!$G$2=1,IF('Step 1.1 Raw Data'!$I$9=1,P1074*'Step 1.1 Raw Data'!$H$15*'Step 1.1 Raw Data'!$H$16/1000,IF('Step 1.1 Raw Data'!$I$9=2,P1074*'Step 1.1 Raw Data'!$I$15*'Step 1.1 Raw Data'!$I$16/1000,IF('Step 1.1 Raw Data'!$I$9=3,P1074*'Step 1.1 Raw Data'!$J$15*'Step 1.1 Raw Data'!$J$16/1000))),0))</f>
        <v>0</v>
      </c>
      <c r="S1074" s="11">
        <f>IF(ISBLANK('Step 1.1 Raw Data'!A1074),"-",'Step 1.1 Raw Data'!A1074)</f>
        <v>43177.083395312497</v>
      </c>
      <c r="T1074">
        <f>IF(ISBLANK('Step 1.1 Raw Data'!A1074),"-",HOUR(S1074))</f>
        <v>2</v>
      </c>
      <c r="U1074">
        <f>IF(ISBLANK('Step 1.1 Raw Data'!A1074),"-",WEEKDAY(S1074))</f>
        <v>1</v>
      </c>
      <c r="V1074">
        <f>IF(ISBLANK('Step 1.1 Raw Data'!E1074),"-",'Step 1.1 Raw Data'!E1074)</f>
        <v>32.990726000000002</v>
      </c>
      <c r="W1074" s="18">
        <f>IF(ISBLANK('Step 1.1 Raw Data'!A1074),"-",IF('Step 1.1 Raw Data'!$G$2=0,V1074*'Step 1.1 Raw Data'!$H$15*'Step 1.1 Raw Data'!$H$16/1000,0))</f>
        <v>6.8914327541400011</v>
      </c>
      <c r="X1074" s="18">
        <f>IF(ISBLANK('Step 1.1 Raw Data'!A1074),"-",IF('Step 1.1 Raw Data'!$G$2=1,IF('Step 1.1 Raw Data'!$J$9=1,V1074*'Step 1.1 Raw Data'!$H$15*'Step 1.1 Raw Data'!$H$16/1000,IF('Step 1.1 Raw Data'!$J$9=2,V1074*'Step 1.1 Raw Data'!$I$15*'Step 1.1 Raw Data'!$I$16/1000,IF('Step 1.1 Raw Data'!$J$9=3,V1074*'Step 1.1 Raw Data'!$J$15*'Step 1.1 Raw Data'!$J$16/1000))),0))</f>
        <v>0</v>
      </c>
      <c r="AP1074" s="5"/>
    </row>
    <row r="1075" spans="1:42" ht="12.5" x14ac:dyDescent="0.25">
      <c r="A1075" s="11">
        <f>IF(ISBLANK('Step 1.1 Raw Data'!A1075),"-",'Step 1.1 Raw Data'!A1075)</f>
        <v>43177.125062037034</v>
      </c>
      <c r="B1075">
        <f>IF(ISBLANK('Step 1.1 Raw Data'!A1075),"-",HOUR(A1075))</f>
        <v>3</v>
      </c>
      <c r="C1075">
        <f>IF(ISBLANK('Step 1.1 Raw Data'!A1075),"-",WEEKDAY(A1075))</f>
        <v>1</v>
      </c>
      <c r="D1075">
        <f>IF(ISBLANK('Step 1.1 Raw Data'!B1075),"-",'Step 1.1 Raw Data'!B1075)</f>
        <v>86.1845</v>
      </c>
      <c r="E1075" s="18">
        <f>IF(ISBLANK('Step 1.1 Raw Data'!A1075),"-",IF('Step 1.1 Raw Data'!$G$2=0,D1075*'Step 1.1 Raw Data'!$H$15*'Step 1.1 Raw Data'!$H$16/1000,0))</f>
        <v>18.003080205</v>
      </c>
      <c r="F1075" s="18">
        <f>IF(ISBLANK('Step 1.1 Raw Data'!A1075),"-",IF('Step 1.1 Raw Data'!$G$2=1,IF('Step 1.1 Raw Data'!$G$9=1,D1075*'Step 1.1 Raw Data'!$H$15*'Step 1.1 Raw Data'!$H$16/1000,IF('Step 1.1 Raw Data'!$G$9=2,D1075*'Step 1.1 Raw Data'!$I$15*'Step 1.1 Raw Data'!$I$16/1000,IF('Step 1.1 Raw Data'!$G$9=3,D1075*'Step 1.1 Raw Data'!$J$15*'Step 1.1 Raw Data'!$J$16/1000))),0))</f>
        <v>0</v>
      </c>
      <c r="G1075" s="11">
        <f>IF(ISBLANK('Step 1.1 Raw Data'!A1075),"-",'Step 1.1 Raw Data'!A1075)</f>
        <v>43177.125062037034</v>
      </c>
      <c r="H1075">
        <f>IF(ISBLANK('Step 1.1 Raw Data'!A1075),"-",HOUR(G1075))</f>
        <v>3</v>
      </c>
      <c r="I1075">
        <f>IF(ISBLANK('Step 1.1 Raw Data'!A1075),"-",WEEKDAY(G1075))</f>
        <v>1</v>
      </c>
      <c r="J1075" s="2">
        <f>IF(ISBLANK('Step 1.1 Raw Data'!C1075),"-",'Step 1.1 Raw Data'!C1075)</f>
        <v>86.785700000000006</v>
      </c>
      <c r="K1075" s="18">
        <f>IF(ISBLANK('Step 1.1 Raw Data'!A1075),"-",IF('Step 1.1 Raw Data'!$G$2=0,J1075*'Step 1.1 Raw Data'!$H$15*'Step 1.1 Raw Data'!$H$16/1000,0))</f>
        <v>18.128664872999998</v>
      </c>
      <c r="L1075" s="18">
        <f>IF(ISBLANK('Step 1.1 Raw Data'!A1075),"-",IF('Step 1.1 Raw Data'!$G$2=1,IF('Step 1.1 Raw Data'!$H$9=1,J1075*'Step 1.1 Raw Data'!$H$15*'Step 1.1 Raw Data'!$H$16/1000,IF('Step 1.1 Raw Data'!$H$9=2,J1075*'Step 1.1 Raw Data'!$I$15*'Step 1.1 Raw Data'!$I$16/1000,IF('Step 1.1 Raw Data'!$H$9=3,J1075*'Step 1.1 Raw Data'!$J$15*'Step 1.1 Raw Data'!$J$16/1000))),0))</f>
        <v>0</v>
      </c>
      <c r="M1075" s="11">
        <f>IF(ISBLANK('Step 1.1 Raw Data'!A1075),"-",'Step 1.1 Raw Data'!A1075)</f>
        <v>43177.125062037034</v>
      </c>
      <c r="N1075">
        <f>IF(ISBLANK('Step 1.1 Raw Data'!A1075),"-",HOUR(M1075))</f>
        <v>3</v>
      </c>
      <c r="O1075">
        <f>IF(ISBLANK('Step 1.1 Raw Data'!A1075),"-",WEEKDAY(M1075))</f>
        <v>1</v>
      </c>
      <c r="P1075">
        <f>IF(ISBLANK('Step 1.1 Raw Data'!D1075),"-",'Step 1.1 Raw Data'!D1075)</f>
        <v>0</v>
      </c>
      <c r="Q1075" s="18">
        <f>IF(ISBLANK('Step 1.1 Raw Data'!A1075),"-",IF('Step 1.1 Raw Data'!$G$2=0,P1075*'Step 1.1 Raw Data'!$H$15*'Step 1.1 Raw Data'!$H$16/1000,0))</f>
        <v>0</v>
      </c>
      <c r="R1075" s="18">
        <f>IF(ISBLANK('Step 1.1 Raw Data'!A1075),"-",IF('Step 1.1 Raw Data'!$G$2=1,IF('Step 1.1 Raw Data'!$I$9=1,P1075*'Step 1.1 Raw Data'!$H$15*'Step 1.1 Raw Data'!$H$16/1000,IF('Step 1.1 Raw Data'!$I$9=2,P1075*'Step 1.1 Raw Data'!$I$15*'Step 1.1 Raw Data'!$I$16/1000,IF('Step 1.1 Raw Data'!$I$9=3,P1075*'Step 1.1 Raw Data'!$J$15*'Step 1.1 Raw Data'!$J$16/1000))),0))</f>
        <v>0</v>
      </c>
      <c r="S1075" s="11">
        <f>IF(ISBLANK('Step 1.1 Raw Data'!A1075),"-",'Step 1.1 Raw Data'!A1075)</f>
        <v>43177.125062037034</v>
      </c>
      <c r="T1075">
        <f>IF(ISBLANK('Step 1.1 Raw Data'!A1075),"-",HOUR(S1075))</f>
        <v>3</v>
      </c>
      <c r="U1075">
        <f>IF(ISBLANK('Step 1.1 Raw Data'!A1075),"-",WEEKDAY(S1075))</f>
        <v>1</v>
      </c>
      <c r="V1075">
        <f>IF(ISBLANK('Step 1.1 Raw Data'!E1075),"-",'Step 1.1 Raw Data'!E1075)</f>
        <v>32.978566000000001</v>
      </c>
      <c r="W1075" s="18">
        <f>IF(ISBLANK('Step 1.1 Raw Data'!A1075),"-",IF('Step 1.1 Raw Data'!$G$2=0,V1075*'Step 1.1 Raw Data'!$H$15*'Step 1.1 Raw Data'!$H$16/1000,0))</f>
        <v>6.8888926517400009</v>
      </c>
      <c r="X1075" s="18">
        <f>IF(ISBLANK('Step 1.1 Raw Data'!A1075),"-",IF('Step 1.1 Raw Data'!$G$2=1,IF('Step 1.1 Raw Data'!$J$9=1,V1075*'Step 1.1 Raw Data'!$H$15*'Step 1.1 Raw Data'!$H$16/1000,IF('Step 1.1 Raw Data'!$J$9=2,V1075*'Step 1.1 Raw Data'!$I$15*'Step 1.1 Raw Data'!$I$16/1000,IF('Step 1.1 Raw Data'!$J$9=3,V1075*'Step 1.1 Raw Data'!$J$15*'Step 1.1 Raw Data'!$J$16/1000))),0))</f>
        <v>0</v>
      </c>
      <c r="AP1075" s="5"/>
    </row>
    <row r="1076" spans="1:42" ht="12.5" x14ac:dyDescent="0.25">
      <c r="A1076" s="11">
        <f>IF(ISBLANK('Step 1.1 Raw Data'!A1076),"-",'Step 1.1 Raw Data'!A1076)</f>
        <v>43177.166728761571</v>
      </c>
      <c r="B1076">
        <f>IF(ISBLANK('Step 1.1 Raw Data'!A1076),"-",HOUR(A1076))</f>
        <v>4</v>
      </c>
      <c r="C1076">
        <f>IF(ISBLANK('Step 1.1 Raw Data'!A1076),"-",WEEKDAY(A1076))</f>
        <v>1</v>
      </c>
      <c r="D1076">
        <f>IF(ISBLANK('Step 1.1 Raw Data'!B1076),"-",'Step 1.1 Raw Data'!B1076)</f>
        <v>86.245500000000007</v>
      </c>
      <c r="E1076" s="18">
        <f>IF(ISBLANK('Step 1.1 Raw Data'!A1076),"-",IF('Step 1.1 Raw Data'!$G$2=0,D1076*'Step 1.1 Raw Data'!$H$15*'Step 1.1 Raw Data'!$H$16/1000,0))</f>
        <v>18.015822495000002</v>
      </c>
      <c r="F1076" s="18">
        <f>IF(ISBLANK('Step 1.1 Raw Data'!A1076),"-",IF('Step 1.1 Raw Data'!$G$2=1,IF('Step 1.1 Raw Data'!$G$9=1,D1076*'Step 1.1 Raw Data'!$H$15*'Step 1.1 Raw Data'!$H$16/1000,IF('Step 1.1 Raw Data'!$G$9=2,D1076*'Step 1.1 Raw Data'!$I$15*'Step 1.1 Raw Data'!$I$16/1000,IF('Step 1.1 Raw Data'!$G$9=3,D1076*'Step 1.1 Raw Data'!$J$15*'Step 1.1 Raw Data'!$J$16/1000))),0))</f>
        <v>0</v>
      </c>
      <c r="G1076" s="11">
        <f>IF(ISBLANK('Step 1.1 Raw Data'!A1076),"-",'Step 1.1 Raw Data'!A1076)</f>
        <v>43177.166728761571</v>
      </c>
      <c r="H1076">
        <f>IF(ISBLANK('Step 1.1 Raw Data'!A1076),"-",HOUR(G1076))</f>
        <v>4</v>
      </c>
      <c r="I1076">
        <f>IF(ISBLANK('Step 1.1 Raw Data'!A1076),"-",WEEKDAY(G1076))</f>
        <v>1</v>
      </c>
      <c r="J1076" s="2">
        <f>IF(ISBLANK('Step 1.1 Raw Data'!C1076),"-",'Step 1.1 Raw Data'!C1076)</f>
        <v>86.832999999999998</v>
      </c>
      <c r="K1076" s="18">
        <f>IF(ISBLANK('Step 1.1 Raw Data'!A1076),"-",IF('Step 1.1 Raw Data'!$G$2=0,J1076*'Step 1.1 Raw Data'!$H$15*'Step 1.1 Raw Data'!$H$16/1000,0))</f>
        <v>18.138545369999999</v>
      </c>
      <c r="L1076" s="18">
        <f>IF(ISBLANK('Step 1.1 Raw Data'!A1076),"-",IF('Step 1.1 Raw Data'!$G$2=1,IF('Step 1.1 Raw Data'!$H$9=1,J1076*'Step 1.1 Raw Data'!$H$15*'Step 1.1 Raw Data'!$H$16/1000,IF('Step 1.1 Raw Data'!$H$9=2,J1076*'Step 1.1 Raw Data'!$I$15*'Step 1.1 Raw Data'!$I$16/1000,IF('Step 1.1 Raw Data'!$H$9=3,J1076*'Step 1.1 Raw Data'!$J$15*'Step 1.1 Raw Data'!$J$16/1000))),0))</f>
        <v>0</v>
      </c>
      <c r="M1076" s="11">
        <f>IF(ISBLANK('Step 1.1 Raw Data'!A1076),"-",'Step 1.1 Raw Data'!A1076)</f>
        <v>43177.166728761571</v>
      </c>
      <c r="N1076">
        <f>IF(ISBLANK('Step 1.1 Raw Data'!A1076),"-",HOUR(M1076))</f>
        <v>4</v>
      </c>
      <c r="O1076">
        <f>IF(ISBLANK('Step 1.1 Raw Data'!A1076),"-",WEEKDAY(M1076))</f>
        <v>1</v>
      </c>
      <c r="P1076">
        <f>IF(ISBLANK('Step 1.1 Raw Data'!D1076),"-",'Step 1.1 Raw Data'!D1076)</f>
        <v>0</v>
      </c>
      <c r="Q1076" s="18">
        <f>IF(ISBLANK('Step 1.1 Raw Data'!A1076),"-",IF('Step 1.1 Raw Data'!$G$2=0,P1076*'Step 1.1 Raw Data'!$H$15*'Step 1.1 Raw Data'!$H$16/1000,0))</f>
        <v>0</v>
      </c>
      <c r="R1076" s="18">
        <f>IF(ISBLANK('Step 1.1 Raw Data'!A1076),"-",IF('Step 1.1 Raw Data'!$G$2=1,IF('Step 1.1 Raw Data'!$I$9=1,P1076*'Step 1.1 Raw Data'!$H$15*'Step 1.1 Raw Data'!$H$16/1000,IF('Step 1.1 Raw Data'!$I$9=2,P1076*'Step 1.1 Raw Data'!$I$15*'Step 1.1 Raw Data'!$I$16/1000,IF('Step 1.1 Raw Data'!$I$9=3,P1076*'Step 1.1 Raw Data'!$J$15*'Step 1.1 Raw Data'!$J$16/1000))),0))</f>
        <v>0</v>
      </c>
      <c r="S1076" s="11">
        <f>IF(ISBLANK('Step 1.1 Raw Data'!A1076),"-",'Step 1.1 Raw Data'!A1076)</f>
        <v>43177.166728761571</v>
      </c>
      <c r="T1076">
        <f>IF(ISBLANK('Step 1.1 Raw Data'!A1076),"-",HOUR(S1076))</f>
        <v>4</v>
      </c>
      <c r="U1076">
        <f>IF(ISBLANK('Step 1.1 Raw Data'!A1076),"-",WEEKDAY(S1076))</f>
        <v>1</v>
      </c>
      <c r="V1076">
        <f>IF(ISBLANK('Step 1.1 Raw Data'!E1076),"-",'Step 1.1 Raw Data'!E1076)</f>
        <v>32.996540000000003</v>
      </c>
      <c r="W1076" s="18">
        <f>IF(ISBLANK('Step 1.1 Raw Data'!A1076),"-",IF('Step 1.1 Raw Data'!$G$2=0,V1076*'Step 1.1 Raw Data'!$H$15*'Step 1.1 Raw Data'!$H$16/1000,0))</f>
        <v>6.8926472406000014</v>
      </c>
      <c r="X1076" s="18">
        <f>IF(ISBLANK('Step 1.1 Raw Data'!A1076),"-",IF('Step 1.1 Raw Data'!$G$2=1,IF('Step 1.1 Raw Data'!$J$9=1,V1076*'Step 1.1 Raw Data'!$H$15*'Step 1.1 Raw Data'!$H$16/1000,IF('Step 1.1 Raw Data'!$J$9=2,V1076*'Step 1.1 Raw Data'!$I$15*'Step 1.1 Raw Data'!$I$16/1000,IF('Step 1.1 Raw Data'!$J$9=3,V1076*'Step 1.1 Raw Data'!$J$15*'Step 1.1 Raw Data'!$J$16/1000))),0))</f>
        <v>0</v>
      </c>
      <c r="AP1076" s="5"/>
    </row>
    <row r="1077" spans="1:42" ht="12.5" x14ac:dyDescent="0.25">
      <c r="A1077" s="11">
        <f>IF(ISBLANK('Step 1.1 Raw Data'!A1077),"-",'Step 1.1 Raw Data'!A1077)</f>
        <v>43177.208395486108</v>
      </c>
      <c r="B1077">
        <f>IF(ISBLANK('Step 1.1 Raw Data'!A1077),"-",HOUR(A1077))</f>
        <v>5</v>
      </c>
      <c r="C1077">
        <f>IF(ISBLANK('Step 1.1 Raw Data'!A1077),"-",WEEKDAY(A1077))</f>
        <v>1</v>
      </c>
      <c r="D1077">
        <f>IF(ISBLANK('Step 1.1 Raw Data'!B1077),"-",'Step 1.1 Raw Data'!B1077)</f>
        <v>86.2333</v>
      </c>
      <c r="E1077" s="18">
        <f>IF(ISBLANK('Step 1.1 Raw Data'!A1077),"-",IF('Step 1.1 Raw Data'!$G$2=0,D1077*'Step 1.1 Raw Data'!$H$15*'Step 1.1 Raw Data'!$H$16/1000,0))</f>
        <v>18.013274036999999</v>
      </c>
      <c r="F1077" s="18">
        <f>IF(ISBLANK('Step 1.1 Raw Data'!A1077),"-",IF('Step 1.1 Raw Data'!$G$2=1,IF('Step 1.1 Raw Data'!$G$9=1,D1077*'Step 1.1 Raw Data'!$H$15*'Step 1.1 Raw Data'!$H$16/1000,IF('Step 1.1 Raw Data'!$G$9=2,D1077*'Step 1.1 Raw Data'!$I$15*'Step 1.1 Raw Data'!$I$16/1000,IF('Step 1.1 Raw Data'!$G$9=3,D1077*'Step 1.1 Raw Data'!$J$15*'Step 1.1 Raw Data'!$J$16/1000))),0))</f>
        <v>0</v>
      </c>
      <c r="G1077" s="11">
        <f>IF(ISBLANK('Step 1.1 Raw Data'!A1077),"-",'Step 1.1 Raw Data'!A1077)</f>
        <v>43177.208395486108</v>
      </c>
      <c r="H1077">
        <f>IF(ISBLANK('Step 1.1 Raw Data'!A1077),"-",HOUR(G1077))</f>
        <v>5</v>
      </c>
      <c r="I1077">
        <f>IF(ISBLANK('Step 1.1 Raw Data'!A1077),"-",WEEKDAY(G1077))</f>
        <v>1</v>
      </c>
      <c r="J1077" s="2">
        <f>IF(ISBLANK('Step 1.1 Raw Data'!C1077),"-",'Step 1.1 Raw Data'!C1077)</f>
        <v>86.832999999999998</v>
      </c>
      <c r="K1077" s="18">
        <f>IF(ISBLANK('Step 1.1 Raw Data'!A1077),"-",IF('Step 1.1 Raw Data'!$G$2=0,J1077*'Step 1.1 Raw Data'!$H$15*'Step 1.1 Raw Data'!$H$16/1000,0))</f>
        <v>18.138545369999999</v>
      </c>
      <c r="L1077" s="18">
        <f>IF(ISBLANK('Step 1.1 Raw Data'!A1077),"-",IF('Step 1.1 Raw Data'!$G$2=1,IF('Step 1.1 Raw Data'!$H$9=1,J1077*'Step 1.1 Raw Data'!$H$15*'Step 1.1 Raw Data'!$H$16/1000,IF('Step 1.1 Raw Data'!$H$9=2,J1077*'Step 1.1 Raw Data'!$I$15*'Step 1.1 Raw Data'!$I$16/1000,IF('Step 1.1 Raw Data'!$H$9=3,J1077*'Step 1.1 Raw Data'!$J$15*'Step 1.1 Raw Data'!$J$16/1000))),0))</f>
        <v>0</v>
      </c>
      <c r="M1077" s="11">
        <f>IF(ISBLANK('Step 1.1 Raw Data'!A1077),"-",'Step 1.1 Raw Data'!A1077)</f>
        <v>43177.208395486108</v>
      </c>
      <c r="N1077">
        <f>IF(ISBLANK('Step 1.1 Raw Data'!A1077),"-",HOUR(M1077))</f>
        <v>5</v>
      </c>
      <c r="O1077">
        <f>IF(ISBLANK('Step 1.1 Raw Data'!A1077),"-",WEEKDAY(M1077))</f>
        <v>1</v>
      </c>
      <c r="P1077">
        <f>IF(ISBLANK('Step 1.1 Raw Data'!D1077),"-",'Step 1.1 Raw Data'!D1077)</f>
        <v>0</v>
      </c>
      <c r="Q1077" s="18">
        <f>IF(ISBLANK('Step 1.1 Raw Data'!A1077),"-",IF('Step 1.1 Raw Data'!$G$2=0,P1077*'Step 1.1 Raw Data'!$H$15*'Step 1.1 Raw Data'!$H$16/1000,0))</f>
        <v>0</v>
      </c>
      <c r="R1077" s="18">
        <f>IF(ISBLANK('Step 1.1 Raw Data'!A1077),"-",IF('Step 1.1 Raw Data'!$G$2=1,IF('Step 1.1 Raw Data'!$I$9=1,P1077*'Step 1.1 Raw Data'!$H$15*'Step 1.1 Raw Data'!$H$16/1000,IF('Step 1.1 Raw Data'!$I$9=2,P1077*'Step 1.1 Raw Data'!$I$15*'Step 1.1 Raw Data'!$I$16/1000,IF('Step 1.1 Raw Data'!$I$9=3,P1077*'Step 1.1 Raw Data'!$J$15*'Step 1.1 Raw Data'!$J$16/1000))),0))</f>
        <v>0</v>
      </c>
      <c r="S1077" s="11">
        <f>IF(ISBLANK('Step 1.1 Raw Data'!A1077),"-",'Step 1.1 Raw Data'!A1077)</f>
        <v>43177.208395486108</v>
      </c>
      <c r="T1077">
        <f>IF(ISBLANK('Step 1.1 Raw Data'!A1077),"-",HOUR(S1077))</f>
        <v>5</v>
      </c>
      <c r="U1077">
        <f>IF(ISBLANK('Step 1.1 Raw Data'!A1077),"-",WEEKDAY(S1077))</f>
        <v>1</v>
      </c>
      <c r="V1077">
        <f>IF(ISBLANK('Step 1.1 Raw Data'!E1077),"-",'Step 1.1 Raw Data'!E1077)</f>
        <v>32.996540000000003</v>
      </c>
      <c r="W1077" s="18">
        <f>IF(ISBLANK('Step 1.1 Raw Data'!A1077),"-",IF('Step 1.1 Raw Data'!$G$2=0,V1077*'Step 1.1 Raw Data'!$H$15*'Step 1.1 Raw Data'!$H$16/1000,0))</f>
        <v>6.8926472406000014</v>
      </c>
      <c r="X1077" s="18">
        <f>IF(ISBLANK('Step 1.1 Raw Data'!A1077),"-",IF('Step 1.1 Raw Data'!$G$2=1,IF('Step 1.1 Raw Data'!$J$9=1,V1077*'Step 1.1 Raw Data'!$H$15*'Step 1.1 Raw Data'!$H$16/1000,IF('Step 1.1 Raw Data'!$J$9=2,V1077*'Step 1.1 Raw Data'!$I$15*'Step 1.1 Raw Data'!$I$16/1000,IF('Step 1.1 Raw Data'!$J$9=3,V1077*'Step 1.1 Raw Data'!$J$15*'Step 1.1 Raw Data'!$J$16/1000))),0))</f>
        <v>0</v>
      </c>
      <c r="AP1077" s="5"/>
    </row>
    <row r="1078" spans="1:42" ht="12.5" x14ac:dyDescent="0.25">
      <c r="A1078" s="11">
        <f>IF(ISBLANK('Step 1.1 Raw Data'!A1078),"-",'Step 1.1 Raw Data'!A1078)</f>
        <v>43177.250062210645</v>
      </c>
      <c r="B1078">
        <f>IF(ISBLANK('Step 1.1 Raw Data'!A1078),"-",HOUR(A1078))</f>
        <v>6</v>
      </c>
      <c r="C1078">
        <f>IF(ISBLANK('Step 1.1 Raw Data'!A1078),"-",WEEKDAY(A1078))</f>
        <v>1</v>
      </c>
      <c r="D1078">
        <f>IF(ISBLANK('Step 1.1 Raw Data'!B1078),"-",'Step 1.1 Raw Data'!B1078)</f>
        <v>86.277600000000007</v>
      </c>
      <c r="E1078" s="18">
        <f>IF(ISBLANK('Step 1.1 Raw Data'!A1078),"-",IF('Step 1.1 Raw Data'!$G$2=0,D1078*'Step 1.1 Raw Data'!$H$15*'Step 1.1 Raw Data'!$H$16/1000,0))</f>
        <v>18.022527864000001</v>
      </c>
      <c r="F1078" s="18">
        <f>IF(ISBLANK('Step 1.1 Raw Data'!A1078),"-",IF('Step 1.1 Raw Data'!$G$2=1,IF('Step 1.1 Raw Data'!$G$9=1,D1078*'Step 1.1 Raw Data'!$H$15*'Step 1.1 Raw Data'!$H$16/1000,IF('Step 1.1 Raw Data'!$G$9=2,D1078*'Step 1.1 Raw Data'!$I$15*'Step 1.1 Raw Data'!$I$16/1000,IF('Step 1.1 Raw Data'!$G$9=3,D1078*'Step 1.1 Raw Data'!$J$15*'Step 1.1 Raw Data'!$J$16/1000))),0))</f>
        <v>0</v>
      </c>
      <c r="G1078" s="11">
        <f>IF(ISBLANK('Step 1.1 Raw Data'!A1078),"-",'Step 1.1 Raw Data'!A1078)</f>
        <v>43177.250062210645</v>
      </c>
      <c r="H1078">
        <f>IF(ISBLANK('Step 1.1 Raw Data'!A1078),"-",HOUR(G1078))</f>
        <v>6</v>
      </c>
      <c r="I1078">
        <f>IF(ISBLANK('Step 1.1 Raw Data'!A1078),"-",WEEKDAY(G1078))</f>
        <v>1</v>
      </c>
      <c r="J1078" s="2">
        <f>IF(ISBLANK('Step 1.1 Raw Data'!C1078),"-",'Step 1.1 Raw Data'!C1078)</f>
        <v>86.852800000000002</v>
      </c>
      <c r="K1078" s="18">
        <f>IF(ISBLANK('Step 1.1 Raw Data'!A1078),"-",IF('Step 1.1 Raw Data'!$G$2=0,J1078*'Step 1.1 Raw Data'!$H$15*'Step 1.1 Raw Data'!$H$16/1000,0))</f>
        <v>18.142681392</v>
      </c>
      <c r="L1078" s="18">
        <f>IF(ISBLANK('Step 1.1 Raw Data'!A1078),"-",IF('Step 1.1 Raw Data'!$G$2=1,IF('Step 1.1 Raw Data'!$H$9=1,J1078*'Step 1.1 Raw Data'!$H$15*'Step 1.1 Raw Data'!$H$16/1000,IF('Step 1.1 Raw Data'!$H$9=2,J1078*'Step 1.1 Raw Data'!$I$15*'Step 1.1 Raw Data'!$I$16/1000,IF('Step 1.1 Raw Data'!$H$9=3,J1078*'Step 1.1 Raw Data'!$J$15*'Step 1.1 Raw Data'!$J$16/1000))),0))</f>
        <v>0</v>
      </c>
      <c r="M1078" s="11">
        <f>IF(ISBLANK('Step 1.1 Raw Data'!A1078),"-",'Step 1.1 Raw Data'!A1078)</f>
        <v>43177.250062210645</v>
      </c>
      <c r="N1078">
        <f>IF(ISBLANK('Step 1.1 Raw Data'!A1078),"-",HOUR(M1078))</f>
        <v>6</v>
      </c>
      <c r="O1078">
        <f>IF(ISBLANK('Step 1.1 Raw Data'!A1078),"-",WEEKDAY(M1078))</f>
        <v>1</v>
      </c>
      <c r="P1078">
        <f>IF(ISBLANK('Step 1.1 Raw Data'!D1078),"-",'Step 1.1 Raw Data'!D1078)</f>
        <v>0</v>
      </c>
      <c r="Q1078" s="18">
        <f>IF(ISBLANK('Step 1.1 Raw Data'!A1078),"-",IF('Step 1.1 Raw Data'!$G$2=0,P1078*'Step 1.1 Raw Data'!$H$15*'Step 1.1 Raw Data'!$H$16/1000,0))</f>
        <v>0</v>
      </c>
      <c r="R1078" s="18">
        <f>IF(ISBLANK('Step 1.1 Raw Data'!A1078),"-",IF('Step 1.1 Raw Data'!$G$2=1,IF('Step 1.1 Raw Data'!$I$9=1,P1078*'Step 1.1 Raw Data'!$H$15*'Step 1.1 Raw Data'!$H$16/1000,IF('Step 1.1 Raw Data'!$I$9=2,P1078*'Step 1.1 Raw Data'!$I$15*'Step 1.1 Raw Data'!$I$16/1000,IF('Step 1.1 Raw Data'!$I$9=3,P1078*'Step 1.1 Raw Data'!$J$15*'Step 1.1 Raw Data'!$J$16/1000))),0))</f>
        <v>0</v>
      </c>
      <c r="S1078" s="11">
        <f>IF(ISBLANK('Step 1.1 Raw Data'!A1078),"-",'Step 1.1 Raw Data'!A1078)</f>
        <v>43177.250062210645</v>
      </c>
      <c r="T1078">
        <f>IF(ISBLANK('Step 1.1 Raw Data'!A1078),"-",HOUR(S1078))</f>
        <v>6</v>
      </c>
      <c r="U1078">
        <f>IF(ISBLANK('Step 1.1 Raw Data'!A1078),"-",WEEKDAY(S1078))</f>
        <v>1</v>
      </c>
      <c r="V1078">
        <f>IF(ISBLANK('Step 1.1 Raw Data'!E1078),"-",'Step 1.1 Raw Data'!E1078)</f>
        <v>33.004064</v>
      </c>
      <c r="W1078" s="18">
        <f>IF(ISBLANK('Step 1.1 Raw Data'!A1078),"-",IF('Step 1.1 Raw Data'!$G$2=0,V1078*'Step 1.1 Raw Data'!$H$15*'Step 1.1 Raw Data'!$H$16/1000,0))</f>
        <v>6.8942189289599991</v>
      </c>
      <c r="X1078" s="18">
        <f>IF(ISBLANK('Step 1.1 Raw Data'!A1078),"-",IF('Step 1.1 Raw Data'!$G$2=1,IF('Step 1.1 Raw Data'!$J$9=1,V1078*'Step 1.1 Raw Data'!$H$15*'Step 1.1 Raw Data'!$H$16/1000,IF('Step 1.1 Raw Data'!$J$9=2,V1078*'Step 1.1 Raw Data'!$I$15*'Step 1.1 Raw Data'!$I$16/1000,IF('Step 1.1 Raw Data'!$J$9=3,V1078*'Step 1.1 Raw Data'!$J$15*'Step 1.1 Raw Data'!$J$16/1000))),0))</f>
        <v>0</v>
      </c>
      <c r="AP1078" s="5"/>
    </row>
    <row r="1079" spans="1:42" ht="12.5" x14ac:dyDescent="0.25">
      <c r="A1079" s="11">
        <f>IF(ISBLANK('Step 1.1 Raw Data'!A1079),"-",'Step 1.1 Raw Data'!A1079)</f>
        <v>43177.291728935183</v>
      </c>
      <c r="B1079">
        <f>IF(ISBLANK('Step 1.1 Raw Data'!A1079),"-",HOUR(A1079))</f>
        <v>7</v>
      </c>
      <c r="C1079">
        <f>IF(ISBLANK('Step 1.1 Raw Data'!A1079),"-",WEEKDAY(A1079))</f>
        <v>1</v>
      </c>
      <c r="D1079">
        <f>IF(ISBLANK('Step 1.1 Raw Data'!B1079),"-",'Step 1.1 Raw Data'!B1079)</f>
        <v>86.286699999999996</v>
      </c>
      <c r="E1079" s="18">
        <f>IF(ISBLANK('Step 1.1 Raw Data'!A1079),"-",IF('Step 1.1 Raw Data'!$G$2=0,D1079*'Step 1.1 Raw Data'!$H$15*'Step 1.1 Raw Data'!$H$16/1000,0))</f>
        <v>18.024428763</v>
      </c>
      <c r="F1079" s="18">
        <f>IF(ISBLANK('Step 1.1 Raw Data'!A1079),"-",IF('Step 1.1 Raw Data'!$G$2=1,IF('Step 1.1 Raw Data'!$G$9=1,D1079*'Step 1.1 Raw Data'!$H$15*'Step 1.1 Raw Data'!$H$16/1000,IF('Step 1.1 Raw Data'!$G$9=2,D1079*'Step 1.1 Raw Data'!$I$15*'Step 1.1 Raw Data'!$I$16/1000,IF('Step 1.1 Raw Data'!$G$9=3,D1079*'Step 1.1 Raw Data'!$J$15*'Step 1.1 Raw Data'!$J$16/1000))),0))</f>
        <v>0</v>
      </c>
      <c r="G1079" s="11">
        <f>IF(ISBLANK('Step 1.1 Raw Data'!A1079),"-",'Step 1.1 Raw Data'!A1079)</f>
        <v>43177.291728935183</v>
      </c>
      <c r="H1079">
        <f>IF(ISBLANK('Step 1.1 Raw Data'!A1079),"-",HOUR(G1079))</f>
        <v>7</v>
      </c>
      <c r="I1079">
        <f>IF(ISBLANK('Step 1.1 Raw Data'!A1079),"-",WEEKDAY(G1079))</f>
        <v>1</v>
      </c>
      <c r="J1079" s="2">
        <f>IF(ISBLANK('Step 1.1 Raw Data'!C1079),"-",'Step 1.1 Raw Data'!C1079)</f>
        <v>86.845200000000006</v>
      </c>
      <c r="K1079" s="18">
        <f>IF(ISBLANK('Step 1.1 Raw Data'!A1079),"-",IF('Step 1.1 Raw Data'!$G$2=0,J1079*'Step 1.1 Raw Data'!$H$15*'Step 1.1 Raw Data'!$H$16/1000,0))</f>
        <v>18.141093828000002</v>
      </c>
      <c r="L1079" s="18">
        <f>IF(ISBLANK('Step 1.1 Raw Data'!A1079),"-",IF('Step 1.1 Raw Data'!$G$2=1,IF('Step 1.1 Raw Data'!$H$9=1,J1079*'Step 1.1 Raw Data'!$H$15*'Step 1.1 Raw Data'!$H$16/1000,IF('Step 1.1 Raw Data'!$H$9=2,J1079*'Step 1.1 Raw Data'!$I$15*'Step 1.1 Raw Data'!$I$16/1000,IF('Step 1.1 Raw Data'!$H$9=3,J1079*'Step 1.1 Raw Data'!$J$15*'Step 1.1 Raw Data'!$J$16/1000))),0))</f>
        <v>0</v>
      </c>
      <c r="M1079" s="11">
        <f>IF(ISBLANK('Step 1.1 Raw Data'!A1079),"-",'Step 1.1 Raw Data'!A1079)</f>
        <v>43177.291728935183</v>
      </c>
      <c r="N1079">
        <f>IF(ISBLANK('Step 1.1 Raw Data'!A1079),"-",HOUR(M1079))</f>
        <v>7</v>
      </c>
      <c r="O1079">
        <f>IF(ISBLANK('Step 1.1 Raw Data'!A1079),"-",WEEKDAY(M1079))</f>
        <v>1</v>
      </c>
      <c r="P1079">
        <f>IF(ISBLANK('Step 1.1 Raw Data'!D1079),"-",'Step 1.1 Raw Data'!D1079)</f>
        <v>0</v>
      </c>
      <c r="Q1079" s="18">
        <f>IF(ISBLANK('Step 1.1 Raw Data'!A1079),"-",IF('Step 1.1 Raw Data'!$G$2=0,P1079*'Step 1.1 Raw Data'!$H$15*'Step 1.1 Raw Data'!$H$16/1000,0))</f>
        <v>0</v>
      </c>
      <c r="R1079" s="18">
        <f>IF(ISBLANK('Step 1.1 Raw Data'!A1079),"-",IF('Step 1.1 Raw Data'!$G$2=1,IF('Step 1.1 Raw Data'!$I$9=1,P1079*'Step 1.1 Raw Data'!$H$15*'Step 1.1 Raw Data'!$H$16/1000,IF('Step 1.1 Raw Data'!$I$9=2,P1079*'Step 1.1 Raw Data'!$I$15*'Step 1.1 Raw Data'!$I$16/1000,IF('Step 1.1 Raw Data'!$I$9=3,P1079*'Step 1.1 Raw Data'!$J$15*'Step 1.1 Raw Data'!$J$16/1000))),0))</f>
        <v>0</v>
      </c>
      <c r="S1079" s="11">
        <f>IF(ISBLANK('Step 1.1 Raw Data'!A1079),"-",'Step 1.1 Raw Data'!A1079)</f>
        <v>43177.291728935183</v>
      </c>
      <c r="T1079">
        <f>IF(ISBLANK('Step 1.1 Raw Data'!A1079),"-",HOUR(S1079))</f>
        <v>7</v>
      </c>
      <c r="U1079">
        <f>IF(ISBLANK('Step 1.1 Raw Data'!A1079),"-",WEEKDAY(S1079))</f>
        <v>1</v>
      </c>
      <c r="V1079">
        <f>IF(ISBLANK('Step 1.1 Raw Data'!E1079),"-",'Step 1.1 Raw Data'!E1079)</f>
        <v>33.001176000000001</v>
      </c>
      <c r="W1079" s="18">
        <f>IF(ISBLANK('Step 1.1 Raw Data'!A1079),"-",IF('Step 1.1 Raw Data'!$G$2=0,V1079*'Step 1.1 Raw Data'!$H$15*'Step 1.1 Raw Data'!$H$16/1000,0))</f>
        <v>6.8936156546399996</v>
      </c>
      <c r="X1079" s="18">
        <f>IF(ISBLANK('Step 1.1 Raw Data'!A1079),"-",IF('Step 1.1 Raw Data'!$G$2=1,IF('Step 1.1 Raw Data'!$J$9=1,V1079*'Step 1.1 Raw Data'!$H$15*'Step 1.1 Raw Data'!$H$16/1000,IF('Step 1.1 Raw Data'!$J$9=2,V1079*'Step 1.1 Raw Data'!$I$15*'Step 1.1 Raw Data'!$I$16/1000,IF('Step 1.1 Raw Data'!$J$9=3,V1079*'Step 1.1 Raw Data'!$J$15*'Step 1.1 Raw Data'!$J$16/1000))),0))</f>
        <v>0</v>
      </c>
      <c r="AP1079" s="5"/>
    </row>
    <row r="1080" spans="1:42" ht="12.5" x14ac:dyDescent="0.25">
      <c r="A1080" s="11">
        <f>IF(ISBLANK('Step 1.1 Raw Data'!A1080),"-",'Step 1.1 Raw Data'!A1080)</f>
        <v>43177.33339565972</v>
      </c>
      <c r="B1080">
        <f>IF(ISBLANK('Step 1.1 Raw Data'!A1080),"-",HOUR(A1080))</f>
        <v>8</v>
      </c>
      <c r="C1080">
        <f>IF(ISBLANK('Step 1.1 Raw Data'!A1080),"-",WEEKDAY(A1080))</f>
        <v>1</v>
      </c>
      <c r="D1080">
        <f>IF(ISBLANK('Step 1.1 Raw Data'!B1080),"-",'Step 1.1 Raw Data'!B1080)</f>
        <v>86.298900000000003</v>
      </c>
      <c r="E1080" s="18">
        <f>IF(ISBLANK('Step 1.1 Raw Data'!A1080),"-",IF('Step 1.1 Raw Data'!$G$2=0,D1080*'Step 1.1 Raw Data'!$H$15*'Step 1.1 Raw Data'!$H$16/1000,0))</f>
        <v>18.026977221000003</v>
      </c>
      <c r="F1080" s="18">
        <f>IF(ISBLANK('Step 1.1 Raw Data'!A1080),"-",IF('Step 1.1 Raw Data'!$G$2=1,IF('Step 1.1 Raw Data'!$G$9=1,D1080*'Step 1.1 Raw Data'!$H$15*'Step 1.1 Raw Data'!$H$16/1000,IF('Step 1.1 Raw Data'!$G$9=2,D1080*'Step 1.1 Raw Data'!$I$15*'Step 1.1 Raw Data'!$I$16/1000,IF('Step 1.1 Raw Data'!$G$9=3,D1080*'Step 1.1 Raw Data'!$J$15*'Step 1.1 Raw Data'!$J$16/1000))),0))</f>
        <v>0</v>
      </c>
      <c r="G1080" s="11">
        <f>IF(ISBLANK('Step 1.1 Raw Data'!A1080),"-",'Step 1.1 Raw Data'!A1080)</f>
        <v>43177.33339565972</v>
      </c>
      <c r="H1080">
        <f>IF(ISBLANK('Step 1.1 Raw Data'!A1080),"-",HOUR(G1080))</f>
        <v>8</v>
      </c>
      <c r="I1080">
        <f>IF(ISBLANK('Step 1.1 Raw Data'!A1080),"-",WEEKDAY(G1080))</f>
        <v>1</v>
      </c>
      <c r="J1080" s="2">
        <f>IF(ISBLANK('Step 1.1 Raw Data'!C1080),"-",'Step 1.1 Raw Data'!C1080)</f>
        <v>86.903199999999998</v>
      </c>
      <c r="K1080" s="18">
        <f>IF(ISBLANK('Step 1.1 Raw Data'!A1080),"-",IF('Step 1.1 Raw Data'!$G$2=0,J1080*'Step 1.1 Raw Data'!$H$15*'Step 1.1 Raw Data'!$H$16/1000,0))</f>
        <v>18.153209447999998</v>
      </c>
      <c r="L1080" s="18">
        <f>IF(ISBLANK('Step 1.1 Raw Data'!A1080),"-",IF('Step 1.1 Raw Data'!$G$2=1,IF('Step 1.1 Raw Data'!$H$9=1,J1080*'Step 1.1 Raw Data'!$H$15*'Step 1.1 Raw Data'!$H$16/1000,IF('Step 1.1 Raw Data'!$H$9=2,J1080*'Step 1.1 Raw Data'!$I$15*'Step 1.1 Raw Data'!$I$16/1000,IF('Step 1.1 Raw Data'!$H$9=3,J1080*'Step 1.1 Raw Data'!$J$15*'Step 1.1 Raw Data'!$J$16/1000))),0))</f>
        <v>0</v>
      </c>
      <c r="M1080" s="11">
        <f>IF(ISBLANK('Step 1.1 Raw Data'!A1080),"-",'Step 1.1 Raw Data'!A1080)</f>
        <v>43177.33339565972</v>
      </c>
      <c r="N1080">
        <f>IF(ISBLANK('Step 1.1 Raw Data'!A1080),"-",HOUR(M1080))</f>
        <v>8</v>
      </c>
      <c r="O1080">
        <f>IF(ISBLANK('Step 1.1 Raw Data'!A1080),"-",WEEKDAY(M1080))</f>
        <v>1</v>
      </c>
      <c r="P1080">
        <f>IF(ISBLANK('Step 1.1 Raw Data'!D1080),"-",'Step 1.1 Raw Data'!D1080)</f>
        <v>0</v>
      </c>
      <c r="Q1080" s="18">
        <f>IF(ISBLANK('Step 1.1 Raw Data'!A1080),"-",IF('Step 1.1 Raw Data'!$G$2=0,P1080*'Step 1.1 Raw Data'!$H$15*'Step 1.1 Raw Data'!$H$16/1000,0))</f>
        <v>0</v>
      </c>
      <c r="R1080" s="18">
        <f>IF(ISBLANK('Step 1.1 Raw Data'!A1080),"-",IF('Step 1.1 Raw Data'!$G$2=1,IF('Step 1.1 Raw Data'!$I$9=1,P1080*'Step 1.1 Raw Data'!$H$15*'Step 1.1 Raw Data'!$H$16/1000,IF('Step 1.1 Raw Data'!$I$9=2,P1080*'Step 1.1 Raw Data'!$I$15*'Step 1.1 Raw Data'!$I$16/1000,IF('Step 1.1 Raw Data'!$I$9=3,P1080*'Step 1.1 Raw Data'!$J$15*'Step 1.1 Raw Data'!$J$16/1000))),0))</f>
        <v>0</v>
      </c>
      <c r="S1080" s="11">
        <f>IF(ISBLANK('Step 1.1 Raw Data'!A1080),"-",'Step 1.1 Raw Data'!A1080)</f>
        <v>43177.33339565972</v>
      </c>
      <c r="T1080">
        <f>IF(ISBLANK('Step 1.1 Raw Data'!A1080),"-",HOUR(S1080))</f>
        <v>8</v>
      </c>
      <c r="U1080">
        <f>IF(ISBLANK('Step 1.1 Raw Data'!A1080),"-",WEEKDAY(S1080))</f>
        <v>1</v>
      </c>
      <c r="V1080">
        <f>IF(ISBLANK('Step 1.1 Raw Data'!E1080),"-",'Step 1.1 Raw Data'!E1080)</f>
        <v>33.023215999999998</v>
      </c>
      <c r="W1080" s="18">
        <f>IF(ISBLANK('Step 1.1 Raw Data'!A1080),"-",IF('Step 1.1 Raw Data'!$G$2=0,V1080*'Step 1.1 Raw Data'!$H$15*'Step 1.1 Raw Data'!$H$16/1000,0))</f>
        <v>6.8982195902400001</v>
      </c>
      <c r="X1080" s="18">
        <f>IF(ISBLANK('Step 1.1 Raw Data'!A1080),"-",IF('Step 1.1 Raw Data'!$G$2=1,IF('Step 1.1 Raw Data'!$J$9=1,V1080*'Step 1.1 Raw Data'!$H$15*'Step 1.1 Raw Data'!$H$16/1000,IF('Step 1.1 Raw Data'!$J$9=2,V1080*'Step 1.1 Raw Data'!$I$15*'Step 1.1 Raw Data'!$I$16/1000,IF('Step 1.1 Raw Data'!$J$9=3,V1080*'Step 1.1 Raw Data'!$J$15*'Step 1.1 Raw Data'!$J$16/1000))),0))</f>
        <v>0</v>
      </c>
      <c r="AP1080" s="5"/>
    </row>
    <row r="1081" spans="1:42" ht="12.5" x14ac:dyDescent="0.25">
      <c r="A1081" s="11">
        <f>IF(ISBLANK('Step 1.1 Raw Data'!A1081),"-",'Step 1.1 Raw Data'!A1081)</f>
        <v>43177.375062384257</v>
      </c>
      <c r="B1081">
        <f>IF(ISBLANK('Step 1.1 Raw Data'!A1081),"-",HOUR(A1081))</f>
        <v>9</v>
      </c>
      <c r="C1081">
        <f>IF(ISBLANK('Step 1.1 Raw Data'!A1081),"-",WEEKDAY(A1081))</f>
        <v>1</v>
      </c>
      <c r="D1081">
        <f>IF(ISBLANK('Step 1.1 Raw Data'!B1081),"-",'Step 1.1 Raw Data'!B1081)</f>
        <v>86.286699999999996</v>
      </c>
      <c r="E1081" s="18">
        <f>IF(ISBLANK('Step 1.1 Raw Data'!A1081),"-",IF('Step 1.1 Raw Data'!$G$2=0,D1081*'Step 1.1 Raw Data'!$H$15*'Step 1.1 Raw Data'!$H$16/1000,0))</f>
        <v>18.024428763</v>
      </c>
      <c r="F1081" s="18">
        <f>IF(ISBLANK('Step 1.1 Raw Data'!A1081),"-",IF('Step 1.1 Raw Data'!$G$2=1,IF('Step 1.1 Raw Data'!$G$9=1,D1081*'Step 1.1 Raw Data'!$H$15*'Step 1.1 Raw Data'!$H$16/1000,IF('Step 1.1 Raw Data'!$G$9=2,D1081*'Step 1.1 Raw Data'!$I$15*'Step 1.1 Raw Data'!$I$16/1000,IF('Step 1.1 Raw Data'!$G$9=3,D1081*'Step 1.1 Raw Data'!$J$15*'Step 1.1 Raw Data'!$J$16/1000))),0))</f>
        <v>0</v>
      </c>
      <c r="G1081" s="11">
        <f>IF(ISBLANK('Step 1.1 Raw Data'!A1081),"-",'Step 1.1 Raw Data'!A1081)</f>
        <v>43177.375062384257</v>
      </c>
      <c r="H1081">
        <f>IF(ISBLANK('Step 1.1 Raw Data'!A1081),"-",HOUR(G1081))</f>
        <v>9</v>
      </c>
      <c r="I1081">
        <f>IF(ISBLANK('Step 1.1 Raw Data'!A1081),"-",WEEKDAY(G1081))</f>
        <v>1</v>
      </c>
      <c r="J1081" s="2">
        <f>IF(ISBLANK('Step 1.1 Raw Data'!C1081),"-",'Step 1.1 Raw Data'!C1081)</f>
        <v>86.816199999999995</v>
      </c>
      <c r="K1081" s="18">
        <f>IF(ISBLANK('Step 1.1 Raw Data'!A1081),"-",IF('Step 1.1 Raw Data'!$G$2=0,J1081*'Step 1.1 Raw Data'!$H$15*'Step 1.1 Raw Data'!$H$16/1000,0))</f>
        <v>18.135036017999997</v>
      </c>
      <c r="L1081" s="18">
        <f>IF(ISBLANK('Step 1.1 Raw Data'!A1081),"-",IF('Step 1.1 Raw Data'!$G$2=1,IF('Step 1.1 Raw Data'!$H$9=1,J1081*'Step 1.1 Raw Data'!$H$15*'Step 1.1 Raw Data'!$H$16/1000,IF('Step 1.1 Raw Data'!$H$9=2,J1081*'Step 1.1 Raw Data'!$I$15*'Step 1.1 Raw Data'!$I$16/1000,IF('Step 1.1 Raw Data'!$H$9=3,J1081*'Step 1.1 Raw Data'!$J$15*'Step 1.1 Raw Data'!$J$16/1000))),0))</f>
        <v>0</v>
      </c>
      <c r="M1081" s="11">
        <f>IF(ISBLANK('Step 1.1 Raw Data'!A1081),"-",'Step 1.1 Raw Data'!A1081)</f>
        <v>43177.375062384257</v>
      </c>
      <c r="N1081">
        <f>IF(ISBLANK('Step 1.1 Raw Data'!A1081),"-",HOUR(M1081))</f>
        <v>9</v>
      </c>
      <c r="O1081">
        <f>IF(ISBLANK('Step 1.1 Raw Data'!A1081),"-",WEEKDAY(M1081))</f>
        <v>1</v>
      </c>
      <c r="P1081">
        <f>IF(ISBLANK('Step 1.1 Raw Data'!D1081),"-",'Step 1.1 Raw Data'!D1081)</f>
        <v>0</v>
      </c>
      <c r="Q1081" s="18">
        <f>IF(ISBLANK('Step 1.1 Raw Data'!A1081),"-",IF('Step 1.1 Raw Data'!$G$2=0,P1081*'Step 1.1 Raw Data'!$H$15*'Step 1.1 Raw Data'!$H$16/1000,0))</f>
        <v>0</v>
      </c>
      <c r="R1081" s="18">
        <f>IF(ISBLANK('Step 1.1 Raw Data'!A1081),"-",IF('Step 1.1 Raw Data'!$G$2=1,IF('Step 1.1 Raw Data'!$I$9=1,P1081*'Step 1.1 Raw Data'!$H$15*'Step 1.1 Raw Data'!$H$16/1000,IF('Step 1.1 Raw Data'!$I$9=2,P1081*'Step 1.1 Raw Data'!$I$15*'Step 1.1 Raw Data'!$I$16/1000,IF('Step 1.1 Raw Data'!$I$9=3,P1081*'Step 1.1 Raw Data'!$J$15*'Step 1.1 Raw Data'!$J$16/1000))),0))</f>
        <v>0</v>
      </c>
      <c r="S1081" s="11">
        <f>IF(ISBLANK('Step 1.1 Raw Data'!A1081),"-",'Step 1.1 Raw Data'!A1081)</f>
        <v>43177.375062384257</v>
      </c>
      <c r="T1081">
        <f>IF(ISBLANK('Step 1.1 Raw Data'!A1081),"-",HOUR(S1081))</f>
        <v>9</v>
      </c>
      <c r="U1081">
        <f>IF(ISBLANK('Step 1.1 Raw Data'!A1081),"-",WEEKDAY(S1081))</f>
        <v>1</v>
      </c>
      <c r="V1081">
        <f>IF(ISBLANK('Step 1.1 Raw Data'!E1081),"-",'Step 1.1 Raw Data'!E1081)</f>
        <v>32.990155999999999</v>
      </c>
      <c r="W1081" s="18">
        <f>IF(ISBLANK('Step 1.1 Raw Data'!A1081),"-",IF('Step 1.1 Raw Data'!$G$2=0,V1081*'Step 1.1 Raw Data'!$H$15*'Step 1.1 Raw Data'!$H$16/1000,0))</f>
        <v>6.8913136868399993</v>
      </c>
      <c r="X1081" s="18">
        <f>IF(ISBLANK('Step 1.1 Raw Data'!A1081),"-",IF('Step 1.1 Raw Data'!$G$2=1,IF('Step 1.1 Raw Data'!$J$9=1,V1081*'Step 1.1 Raw Data'!$H$15*'Step 1.1 Raw Data'!$H$16/1000,IF('Step 1.1 Raw Data'!$J$9=2,V1081*'Step 1.1 Raw Data'!$I$15*'Step 1.1 Raw Data'!$I$16/1000,IF('Step 1.1 Raw Data'!$J$9=3,V1081*'Step 1.1 Raw Data'!$J$15*'Step 1.1 Raw Data'!$J$16/1000))),0))</f>
        <v>0</v>
      </c>
      <c r="AP1081" s="5"/>
    </row>
    <row r="1082" spans="1:42" ht="12.5" x14ac:dyDescent="0.25">
      <c r="A1082" s="11">
        <f>IF(ISBLANK('Step 1.1 Raw Data'!A1082),"-",'Step 1.1 Raw Data'!A1082)</f>
        <v>43177.416729108794</v>
      </c>
      <c r="B1082">
        <f>IF(ISBLANK('Step 1.1 Raw Data'!A1082),"-",HOUR(A1082))</f>
        <v>10</v>
      </c>
      <c r="C1082">
        <f>IF(ISBLANK('Step 1.1 Raw Data'!A1082),"-",WEEKDAY(A1082))</f>
        <v>1</v>
      </c>
      <c r="D1082">
        <f>IF(ISBLANK('Step 1.1 Raw Data'!B1082),"-",'Step 1.1 Raw Data'!B1082)</f>
        <v>86.288200000000003</v>
      </c>
      <c r="E1082" s="18">
        <f>IF(ISBLANK('Step 1.1 Raw Data'!A1082),"-",IF('Step 1.1 Raw Data'!$G$2=0,D1082*'Step 1.1 Raw Data'!$H$15*'Step 1.1 Raw Data'!$H$16/1000,0))</f>
        <v>18.024742097999997</v>
      </c>
      <c r="F1082" s="18">
        <f>IF(ISBLANK('Step 1.1 Raw Data'!A1082),"-",IF('Step 1.1 Raw Data'!$G$2=1,IF('Step 1.1 Raw Data'!$G$9=1,D1082*'Step 1.1 Raw Data'!$H$15*'Step 1.1 Raw Data'!$H$16/1000,IF('Step 1.1 Raw Data'!$G$9=2,D1082*'Step 1.1 Raw Data'!$I$15*'Step 1.1 Raw Data'!$I$16/1000,IF('Step 1.1 Raw Data'!$G$9=3,D1082*'Step 1.1 Raw Data'!$J$15*'Step 1.1 Raw Data'!$J$16/1000))),0))</f>
        <v>0</v>
      </c>
      <c r="G1082" s="11">
        <f>IF(ISBLANK('Step 1.1 Raw Data'!A1082),"-",'Step 1.1 Raw Data'!A1082)</f>
        <v>43177.416729108794</v>
      </c>
      <c r="H1082">
        <f>IF(ISBLANK('Step 1.1 Raw Data'!A1082),"-",HOUR(G1082))</f>
        <v>10</v>
      </c>
      <c r="I1082">
        <f>IF(ISBLANK('Step 1.1 Raw Data'!A1082),"-",WEEKDAY(G1082))</f>
        <v>1</v>
      </c>
      <c r="J1082" s="2">
        <f>IF(ISBLANK('Step 1.1 Raw Data'!C1082),"-",'Step 1.1 Raw Data'!C1082)</f>
        <v>86.852800000000002</v>
      </c>
      <c r="K1082" s="18">
        <f>IF(ISBLANK('Step 1.1 Raw Data'!A1082),"-",IF('Step 1.1 Raw Data'!$G$2=0,J1082*'Step 1.1 Raw Data'!$H$15*'Step 1.1 Raw Data'!$H$16/1000,0))</f>
        <v>18.142681392</v>
      </c>
      <c r="L1082" s="18">
        <f>IF(ISBLANK('Step 1.1 Raw Data'!A1082),"-",IF('Step 1.1 Raw Data'!$G$2=1,IF('Step 1.1 Raw Data'!$H$9=1,J1082*'Step 1.1 Raw Data'!$H$15*'Step 1.1 Raw Data'!$H$16/1000,IF('Step 1.1 Raw Data'!$H$9=2,J1082*'Step 1.1 Raw Data'!$I$15*'Step 1.1 Raw Data'!$I$16/1000,IF('Step 1.1 Raw Data'!$H$9=3,J1082*'Step 1.1 Raw Data'!$J$15*'Step 1.1 Raw Data'!$J$16/1000))),0))</f>
        <v>0</v>
      </c>
      <c r="M1082" s="11">
        <f>IF(ISBLANK('Step 1.1 Raw Data'!A1082),"-",'Step 1.1 Raw Data'!A1082)</f>
        <v>43177.416729108794</v>
      </c>
      <c r="N1082">
        <f>IF(ISBLANK('Step 1.1 Raw Data'!A1082),"-",HOUR(M1082))</f>
        <v>10</v>
      </c>
      <c r="O1082">
        <f>IF(ISBLANK('Step 1.1 Raw Data'!A1082),"-",WEEKDAY(M1082))</f>
        <v>1</v>
      </c>
      <c r="P1082">
        <f>IF(ISBLANK('Step 1.1 Raw Data'!D1082),"-",'Step 1.1 Raw Data'!D1082)</f>
        <v>0</v>
      </c>
      <c r="Q1082" s="18">
        <f>IF(ISBLANK('Step 1.1 Raw Data'!A1082),"-",IF('Step 1.1 Raw Data'!$G$2=0,P1082*'Step 1.1 Raw Data'!$H$15*'Step 1.1 Raw Data'!$H$16/1000,0))</f>
        <v>0</v>
      </c>
      <c r="R1082" s="18">
        <f>IF(ISBLANK('Step 1.1 Raw Data'!A1082),"-",IF('Step 1.1 Raw Data'!$G$2=1,IF('Step 1.1 Raw Data'!$I$9=1,P1082*'Step 1.1 Raw Data'!$H$15*'Step 1.1 Raw Data'!$H$16/1000,IF('Step 1.1 Raw Data'!$I$9=2,P1082*'Step 1.1 Raw Data'!$I$15*'Step 1.1 Raw Data'!$I$16/1000,IF('Step 1.1 Raw Data'!$I$9=3,P1082*'Step 1.1 Raw Data'!$J$15*'Step 1.1 Raw Data'!$J$16/1000))),0))</f>
        <v>0</v>
      </c>
      <c r="S1082" s="11">
        <f>IF(ISBLANK('Step 1.1 Raw Data'!A1082),"-",'Step 1.1 Raw Data'!A1082)</f>
        <v>43177.416729108794</v>
      </c>
      <c r="T1082">
        <f>IF(ISBLANK('Step 1.1 Raw Data'!A1082),"-",HOUR(S1082))</f>
        <v>10</v>
      </c>
      <c r="U1082">
        <f>IF(ISBLANK('Step 1.1 Raw Data'!A1082),"-",WEEKDAY(S1082))</f>
        <v>1</v>
      </c>
      <c r="V1082">
        <f>IF(ISBLANK('Step 1.1 Raw Data'!E1082),"-",'Step 1.1 Raw Data'!E1082)</f>
        <v>33.004064</v>
      </c>
      <c r="W1082" s="18">
        <f>IF(ISBLANK('Step 1.1 Raw Data'!A1082),"-",IF('Step 1.1 Raw Data'!$G$2=0,V1082*'Step 1.1 Raw Data'!$H$15*'Step 1.1 Raw Data'!$H$16/1000,0))</f>
        <v>6.8942189289599991</v>
      </c>
      <c r="X1082" s="18">
        <f>IF(ISBLANK('Step 1.1 Raw Data'!A1082),"-",IF('Step 1.1 Raw Data'!$G$2=1,IF('Step 1.1 Raw Data'!$J$9=1,V1082*'Step 1.1 Raw Data'!$H$15*'Step 1.1 Raw Data'!$H$16/1000,IF('Step 1.1 Raw Data'!$J$9=2,V1082*'Step 1.1 Raw Data'!$I$15*'Step 1.1 Raw Data'!$I$16/1000,IF('Step 1.1 Raw Data'!$J$9=3,V1082*'Step 1.1 Raw Data'!$J$15*'Step 1.1 Raw Data'!$J$16/1000))),0))</f>
        <v>0</v>
      </c>
      <c r="AP1082" s="5"/>
    </row>
    <row r="1083" spans="1:42" ht="12.5" x14ac:dyDescent="0.25">
      <c r="A1083" s="11">
        <f>IF(ISBLANK('Step 1.1 Raw Data'!A1083),"-",'Step 1.1 Raw Data'!A1083)</f>
        <v>43177.458395833331</v>
      </c>
      <c r="B1083">
        <f>IF(ISBLANK('Step 1.1 Raw Data'!A1083),"-",HOUR(A1083))</f>
        <v>11</v>
      </c>
      <c r="C1083">
        <f>IF(ISBLANK('Step 1.1 Raw Data'!A1083),"-",WEEKDAY(A1083))</f>
        <v>1</v>
      </c>
      <c r="D1083">
        <f>IF(ISBLANK('Step 1.1 Raw Data'!B1083),"-",'Step 1.1 Raw Data'!B1083)</f>
        <v>86.1845</v>
      </c>
      <c r="E1083" s="18">
        <f>IF(ISBLANK('Step 1.1 Raw Data'!A1083),"-",IF('Step 1.1 Raw Data'!$G$2=0,D1083*'Step 1.1 Raw Data'!$H$15*'Step 1.1 Raw Data'!$H$16/1000,0))</f>
        <v>18.003080205</v>
      </c>
      <c r="F1083" s="18">
        <f>IF(ISBLANK('Step 1.1 Raw Data'!A1083),"-",IF('Step 1.1 Raw Data'!$G$2=1,IF('Step 1.1 Raw Data'!$G$9=1,D1083*'Step 1.1 Raw Data'!$H$15*'Step 1.1 Raw Data'!$H$16/1000,IF('Step 1.1 Raw Data'!$G$9=2,D1083*'Step 1.1 Raw Data'!$I$15*'Step 1.1 Raw Data'!$I$16/1000,IF('Step 1.1 Raw Data'!$G$9=3,D1083*'Step 1.1 Raw Data'!$J$15*'Step 1.1 Raw Data'!$J$16/1000))),0))</f>
        <v>0</v>
      </c>
      <c r="G1083" s="11">
        <f>IF(ISBLANK('Step 1.1 Raw Data'!A1083),"-",'Step 1.1 Raw Data'!A1083)</f>
        <v>43177.458395833331</v>
      </c>
      <c r="H1083">
        <f>IF(ISBLANK('Step 1.1 Raw Data'!A1083),"-",HOUR(G1083))</f>
        <v>11</v>
      </c>
      <c r="I1083">
        <f>IF(ISBLANK('Step 1.1 Raw Data'!A1083),"-",WEEKDAY(G1083))</f>
        <v>1</v>
      </c>
      <c r="J1083" s="2">
        <f>IF(ISBLANK('Step 1.1 Raw Data'!C1083),"-",'Step 1.1 Raw Data'!C1083)</f>
        <v>86.742999999999995</v>
      </c>
      <c r="K1083" s="18">
        <f>IF(ISBLANK('Step 1.1 Raw Data'!A1083),"-",IF('Step 1.1 Raw Data'!$G$2=0,J1083*'Step 1.1 Raw Data'!$H$15*'Step 1.1 Raw Data'!$H$16/1000,0))</f>
        <v>18.119745269999996</v>
      </c>
      <c r="L1083" s="18">
        <f>IF(ISBLANK('Step 1.1 Raw Data'!A1083),"-",IF('Step 1.1 Raw Data'!$G$2=1,IF('Step 1.1 Raw Data'!$H$9=1,J1083*'Step 1.1 Raw Data'!$H$15*'Step 1.1 Raw Data'!$H$16/1000,IF('Step 1.1 Raw Data'!$H$9=2,J1083*'Step 1.1 Raw Data'!$I$15*'Step 1.1 Raw Data'!$I$16/1000,IF('Step 1.1 Raw Data'!$H$9=3,J1083*'Step 1.1 Raw Data'!$J$15*'Step 1.1 Raw Data'!$J$16/1000))),0))</f>
        <v>0</v>
      </c>
      <c r="M1083" s="11">
        <f>IF(ISBLANK('Step 1.1 Raw Data'!A1083),"-",'Step 1.1 Raw Data'!A1083)</f>
        <v>43177.458395833331</v>
      </c>
      <c r="N1083">
        <f>IF(ISBLANK('Step 1.1 Raw Data'!A1083),"-",HOUR(M1083))</f>
        <v>11</v>
      </c>
      <c r="O1083">
        <f>IF(ISBLANK('Step 1.1 Raw Data'!A1083),"-",WEEKDAY(M1083))</f>
        <v>1</v>
      </c>
      <c r="P1083">
        <f>IF(ISBLANK('Step 1.1 Raw Data'!D1083),"-",'Step 1.1 Raw Data'!D1083)</f>
        <v>0</v>
      </c>
      <c r="Q1083" s="18">
        <f>IF(ISBLANK('Step 1.1 Raw Data'!A1083),"-",IF('Step 1.1 Raw Data'!$G$2=0,P1083*'Step 1.1 Raw Data'!$H$15*'Step 1.1 Raw Data'!$H$16/1000,0))</f>
        <v>0</v>
      </c>
      <c r="R1083" s="18">
        <f>IF(ISBLANK('Step 1.1 Raw Data'!A1083),"-",IF('Step 1.1 Raw Data'!$G$2=1,IF('Step 1.1 Raw Data'!$I$9=1,P1083*'Step 1.1 Raw Data'!$H$15*'Step 1.1 Raw Data'!$H$16/1000,IF('Step 1.1 Raw Data'!$I$9=2,P1083*'Step 1.1 Raw Data'!$I$15*'Step 1.1 Raw Data'!$I$16/1000,IF('Step 1.1 Raw Data'!$I$9=3,P1083*'Step 1.1 Raw Data'!$J$15*'Step 1.1 Raw Data'!$J$16/1000))),0))</f>
        <v>0</v>
      </c>
      <c r="S1083" s="11">
        <f>IF(ISBLANK('Step 1.1 Raw Data'!A1083),"-",'Step 1.1 Raw Data'!A1083)</f>
        <v>43177.458395833331</v>
      </c>
      <c r="T1083">
        <f>IF(ISBLANK('Step 1.1 Raw Data'!A1083),"-",HOUR(S1083))</f>
        <v>11</v>
      </c>
      <c r="U1083">
        <f>IF(ISBLANK('Step 1.1 Raw Data'!A1083),"-",WEEKDAY(S1083))</f>
        <v>1</v>
      </c>
      <c r="V1083">
        <f>IF(ISBLANK('Step 1.1 Raw Data'!E1083),"-",'Step 1.1 Raw Data'!E1083)</f>
        <v>32.962339999999998</v>
      </c>
      <c r="W1083" s="18">
        <f>IF(ISBLANK('Step 1.1 Raw Data'!A1083),"-",IF('Step 1.1 Raw Data'!$G$2=0,V1083*'Step 1.1 Raw Data'!$H$15*'Step 1.1 Raw Data'!$H$16/1000,0))</f>
        <v>6.8855032025999989</v>
      </c>
      <c r="X1083" s="18">
        <f>IF(ISBLANK('Step 1.1 Raw Data'!A1083),"-",IF('Step 1.1 Raw Data'!$G$2=1,IF('Step 1.1 Raw Data'!$J$9=1,V1083*'Step 1.1 Raw Data'!$H$15*'Step 1.1 Raw Data'!$H$16/1000,IF('Step 1.1 Raw Data'!$J$9=2,V1083*'Step 1.1 Raw Data'!$I$15*'Step 1.1 Raw Data'!$I$16/1000,IF('Step 1.1 Raw Data'!$J$9=3,V1083*'Step 1.1 Raw Data'!$J$15*'Step 1.1 Raw Data'!$J$16/1000))),0))</f>
        <v>0</v>
      </c>
      <c r="AP1083" s="5"/>
    </row>
    <row r="1084" spans="1:42" ht="12.5" x14ac:dyDescent="0.25">
      <c r="A1084" s="11">
        <f>IF(ISBLANK('Step 1.1 Raw Data'!A1084),"-",'Step 1.1 Raw Data'!A1084)</f>
        <v>43177.500062557869</v>
      </c>
      <c r="B1084">
        <f>IF(ISBLANK('Step 1.1 Raw Data'!A1084),"-",HOUR(A1084))</f>
        <v>12</v>
      </c>
      <c r="C1084">
        <f>IF(ISBLANK('Step 1.1 Raw Data'!A1084),"-",WEEKDAY(A1084))</f>
        <v>1</v>
      </c>
      <c r="D1084">
        <f>IF(ISBLANK('Step 1.1 Raw Data'!B1084),"-",'Step 1.1 Raw Data'!B1084)</f>
        <v>86.141800000000003</v>
      </c>
      <c r="E1084" s="18">
        <f>IF(ISBLANK('Step 1.1 Raw Data'!A1084),"-",IF('Step 1.1 Raw Data'!$G$2=0,D1084*'Step 1.1 Raw Data'!$H$15*'Step 1.1 Raw Data'!$H$16/1000,0))</f>
        <v>17.994160602000001</v>
      </c>
      <c r="F1084" s="18">
        <f>IF(ISBLANK('Step 1.1 Raw Data'!A1084),"-",IF('Step 1.1 Raw Data'!$G$2=1,IF('Step 1.1 Raw Data'!$G$9=1,D1084*'Step 1.1 Raw Data'!$H$15*'Step 1.1 Raw Data'!$H$16/1000,IF('Step 1.1 Raw Data'!$G$9=2,D1084*'Step 1.1 Raw Data'!$I$15*'Step 1.1 Raw Data'!$I$16/1000,IF('Step 1.1 Raw Data'!$G$9=3,D1084*'Step 1.1 Raw Data'!$J$15*'Step 1.1 Raw Data'!$J$16/1000))),0))</f>
        <v>0</v>
      </c>
      <c r="G1084" s="11">
        <f>IF(ISBLANK('Step 1.1 Raw Data'!A1084),"-",'Step 1.1 Raw Data'!A1084)</f>
        <v>43177.500062557869</v>
      </c>
      <c r="H1084">
        <f>IF(ISBLANK('Step 1.1 Raw Data'!A1084),"-",HOUR(G1084))</f>
        <v>12</v>
      </c>
      <c r="I1084">
        <f>IF(ISBLANK('Step 1.1 Raw Data'!A1084),"-",WEEKDAY(G1084))</f>
        <v>1</v>
      </c>
      <c r="J1084" s="2">
        <f>IF(ISBLANK('Step 1.1 Raw Data'!C1084),"-",'Step 1.1 Raw Data'!C1084)</f>
        <v>86.713999999999999</v>
      </c>
      <c r="K1084" s="18">
        <f>IF(ISBLANK('Step 1.1 Raw Data'!A1084),"-",IF('Step 1.1 Raw Data'!$G$2=0,J1084*'Step 1.1 Raw Data'!$H$15*'Step 1.1 Raw Data'!$H$16/1000,0))</f>
        <v>18.113687459999998</v>
      </c>
      <c r="L1084" s="18">
        <f>IF(ISBLANK('Step 1.1 Raw Data'!A1084),"-",IF('Step 1.1 Raw Data'!$G$2=1,IF('Step 1.1 Raw Data'!$H$9=1,J1084*'Step 1.1 Raw Data'!$H$15*'Step 1.1 Raw Data'!$H$16/1000,IF('Step 1.1 Raw Data'!$H$9=2,J1084*'Step 1.1 Raw Data'!$I$15*'Step 1.1 Raw Data'!$I$16/1000,IF('Step 1.1 Raw Data'!$H$9=3,J1084*'Step 1.1 Raw Data'!$J$15*'Step 1.1 Raw Data'!$J$16/1000))),0))</f>
        <v>0</v>
      </c>
      <c r="M1084" s="11">
        <f>IF(ISBLANK('Step 1.1 Raw Data'!A1084),"-",'Step 1.1 Raw Data'!A1084)</f>
        <v>43177.500062557869</v>
      </c>
      <c r="N1084">
        <f>IF(ISBLANK('Step 1.1 Raw Data'!A1084),"-",HOUR(M1084))</f>
        <v>12</v>
      </c>
      <c r="O1084">
        <f>IF(ISBLANK('Step 1.1 Raw Data'!A1084),"-",WEEKDAY(M1084))</f>
        <v>1</v>
      </c>
      <c r="P1084">
        <f>IF(ISBLANK('Step 1.1 Raw Data'!D1084),"-",'Step 1.1 Raw Data'!D1084)</f>
        <v>0</v>
      </c>
      <c r="Q1084" s="18">
        <f>IF(ISBLANK('Step 1.1 Raw Data'!A1084),"-",IF('Step 1.1 Raw Data'!$G$2=0,P1084*'Step 1.1 Raw Data'!$H$15*'Step 1.1 Raw Data'!$H$16/1000,0))</f>
        <v>0</v>
      </c>
      <c r="R1084" s="18">
        <f>IF(ISBLANK('Step 1.1 Raw Data'!A1084),"-",IF('Step 1.1 Raw Data'!$G$2=1,IF('Step 1.1 Raw Data'!$I$9=1,P1084*'Step 1.1 Raw Data'!$H$15*'Step 1.1 Raw Data'!$H$16/1000,IF('Step 1.1 Raw Data'!$I$9=2,P1084*'Step 1.1 Raw Data'!$I$15*'Step 1.1 Raw Data'!$I$16/1000,IF('Step 1.1 Raw Data'!$I$9=3,P1084*'Step 1.1 Raw Data'!$J$15*'Step 1.1 Raw Data'!$J$16/1000))),0))</f>
        <v>0</v>
      </c>
      <c r="S1084" s="11">
        <f>IF(ISBLANK('Step 1.1 Raw Data'!A1084),"-",'Step 1.1 Raw Data'!A1084)</f>
        <v>43177.500062557869</v>
      </c>
      <c r="T1084">
        <f>IF(ISBLANK('Step 1.1 Raw Data'!A1084),"-",HOUR(S1084))</f>
        <v>12</v>
      </c>
      <c r="U1084">
        <f>IF(ISBLANK('Step 1.1 Raw Data'!A1084),"-",WEEKDAY(S1084))</f>
        <v>1</v>
      </c>
      <c r="V1084">
        <f>IF(ISBLANK('Step 1.1 Raw Data'!E1084),"-",'Step 1.1 Raw Data'!E1084)</f>
        <v>32.951320000000003</v>
      </c>
      <c r="W1084" s="18">
        <f>IF(ISBLANK('Step 1.1 Raw Data'!A1084),"-",IF('Step 1.1 Raw Data'!$G$2=0,V1084*'Step 1.1 Raw Data'!$H$15*'Step 1.1 Raw Data'!$H$16/1000,0))</f>
        <v>6.8832012348000005</v>
      </c>
      <c r="X1084" s="18">
        <f>IF(ISBLANK('Step 1.1 Raw Data'!A1084),"-",IF('Step 1.1 Raw Data'!$G$2=1,IF('Step 1.1 Raw Data'!$J$9=1,V1084*'Step 1.1 Raw Data'!$H$15*'Step 1.1 Raw Data'!$H$16/1000,IF('Step 1.1 Raw Data'!$J$9=2,V1084*'Step 1.1 Raw Data'!$I$15*'Step 1.1 Raw Data'!$I$16/1000,IF('Step 1.1 Raw Data'!$J$9=3,V1084*'Step 1.1 Raw Data'!$J$15*'Step 1.1 Raw Data'!$J$16/1000))),0))</f>
        <v>0</v>
      </c>
      <c r="AP1084" s="5"/>
    </row>
    <row r="1085" spans="1:42" ht="12.5" x14ac:dyDescent="0.25">
      <c r="A1085" s="11">
        <f>IF(ISBLANK('Step 1.1 Raw Data'!A1085),"-",'Step 1.1 Raw Data'!A1085)</f>
        <v>43177.541729282406</v>
      </c>
      <c r="B1085">
        <f>IF(ISBLANK('Step 1.1 Raw Data'!A1085),"-",HOUR(A1085))</f>
        <v>13</v>
      </c>
      <c r="C1085">
        <f>IF(ISBLANK('Step 1.1 Raw Data'!A1085),"-",WEEKDAY(A1085))</f>
        <v>1</v>
      </c>
      <c r="D1085">
        <f>IF(ISBLANK('Step 1.1 Raw Data'!B1085),"-",'Step 1.1 Raw Data'!B1085)</f>
        <v>86.147900000000007</v>
      </c>
      <c r="E1085" s="18">
        <f>IF(ISBLANK('Step 1.1 Raw Data'!A1085),"-",IF('Step 1.1 Raw Data'!$G$2=0,D1085*'Step 1.1 Raw Data'!$H$15*'Step 1.1 Raw Data'!$H$16/1000,0))</f>
        <v>17.995434831000001</v>
      </c>
      <c r="F1085" s="18">
        <f>IF(ISBLANK('Step 1.1 Raw Data'!A1085),"-",IF('Step 1.1 Raw Data'!$G$2=1,IF('Step 1.1 Raw Data'!$G$9=1,D1085*'Step 1.1 Raw Data'!$H$15*'Step 1.1 Raw Data'!$H$16/1000,IF('Step 1.1 Raw Data'!$G$9=2,D1085*'Step 1.1 Raw Data'!$I$15*'Step 1.1 Raw Data'!$I$16/1000,IF('Step 1.1 Raw Data'!$G$9=3,D1085*'Step 1.1 Raw Data'!$J$15*'Step 1.1 Raw Data'!$J$16/1000))),0))</f>
        <v>0</v>
      </c>
      <c r="G1085" s="11">
        <f>IF(ISBLANK('Step 1.1 Raw Data'!A1085),"-",'Step 1.1 Raw Data'!A1085)</f>
        <v>43177.541729282406</v>
      </c>
      <c r="H1085">
        <f>IF(ISBLANK('Step 1.1 Raw Data'!A1085),"-",HOUR(G1085))</f>
        <v>13</v>
      </c>
      <c r="I1085">
        <f>IF(ISBLANK('Step 1.1 Raw Data'!A1085),"-",WEEKDAY(G1085))</f>
        <v>1</v>
      </c>
      <c r="J1085" s="2">
        <f>IF(ISBLANK('Step 1.1 Raw Data'!C1085),"-",'Step 1.1 Raw Data'!C1085)</f>
        <v>86.765900000000002</v>
      </c>
      <c r="K1085" s="18">
        <f>IF(ISBLANK('Step 1.1 Raw Data'!A1085),"-",IF('Step 1.1 Raw Data'!$G$2=0,J1085*'Step 1.1 Raw Data'!$H$15*'Step 1.1 Raw Data'!$H$16/1000,0))</f>
        <v>18.124528851000004</v>
      </c>
      <c r="L1085" s="18">
        <f>IF(ISBLANK('Step 1.1 Raw Data'!A1085),"-",IF('Step 1.1 Raw Data'!$G$2=1,IF('Step 1.1 Raw Data'!$H$9=1,J1085*'Step 1.1 Raw Data'!$H$15*'Step 1.1 Raw Data'!$H$16/1000,IF('Step 1.1 Raw Data'!$H$9=2,J1085*'Step 1.1 Raw Data'!$I$15*'Step 1.1 Raw Data'!$I$16/1000,IF('Step 1.1 Raw Data'!$H$9=3,J1085*'Step 1.1 Raw Data'!$J$15*'Step 1.1 Raw Data'!$J$16/1000))),0))</f>
        <v>0</v>
      </c>
      <c r="M1085" s="11">
        <f>IF(ISBLANK('Step 1.1 Raw Data'!A1085),"-",'Step 1.1 Raw Data'!A1085)</f>
        <v>43177.541729282406</v>
      </c>
      <c r="N1085">
        <f>IF(ISBLANK('Step 1.1 Raw Data'!A1085),"-",HOUR(M1085))</f>
        <v>13</v>
      </c>
      <c r="O1085">
        <f>IF(ISBLANK('Step 1.1 Raw Data'!A1085),"-",WEEKDAY(M1085))</f>
        <v>1</v>
      </c>
      <c r="P1085">
        <f>IF(ISBLANK('Step 1.1 Raw Data'!D1085),"-",'Step 1.1 Raw Data'!D1085)</f>
        <v>0</v>
      </c>
      <c r="Q1085" s="18">
        <f>IF(ISBLANK('Step 1.1 Raw Data'!A1085),"-",IF('Step 1.1 Raw Data'!$G$2=0,P1085*'Step 1.1 Raw Data'!$H$15*'Step 1.1 Raw Data'!$H$16/1000,0))</f>
        <v>0</v>
      </c>
      <c r="R1085" s="18">
        <f>IF(ISBLANK('Step 1.1 Raw Data'!A1085),"-",IF('Step 1.1 Raw Data'!$G$2=1,IF('Step 1.1 Raw Data'!$I$9=1,P1085*'Step 1.1 Raw Data'!$H$15*'Step 1.1 Raw Data'!$H$16/1000,IF('Step 1.1 Raw Data'!$I$9=2,P1085*'Step 1.1 Raw Data'!$I$15*'Step 1.1 Raw Data'!$I$16/1000,IF('Step 1.1 Raw Data'!$I$9=3,P1085*'Step 1.1 Raw Data'!$J$15*'Step 1.1 Raw Data'!$J$16/1000))),0))</f>
        <v>0</v>
      </c>
      <c r="S1085" s="11">
        <f>IF(ISBLANK('Step 1.1 Raw Data'!A1085),"-",'Step 1.1 Raw Data'!A1085)</f>
        <v>43177.541729282406</v>
      </c>
      <c r="T1085">
        <f>IF(ISBLANK('Step 1.1 Raw Data'!A1085),"-",HOUR(S1085))</f>
        <v>13</v>
      </c>
      <c r="U1085">
        <f>IF(ISBLANK('Step 1.1 Raw Data'!A1085),"-",WEEKDAY(S1085))</f>
        <v>1</v>
      </c>
      <c r="V1085">
        <f>IF(ISBLANK('Step 1.1 Raw Data'!E1085),"-",'Step 1.1 Raw Data'!E1085)</f>
        <v>32.971042000000004</v>
      </c>
      <c r="W1085" s="18">
        <f>IF(ISBLANK('Step 1.1 Raw Data'!A1085),"-",IF('Step 1.1 Raw Data'!$G$2=0,V1085*'Step 1.1 Raw Data'!$H$15*'Step 1.1 Raw Data'!$H$16/1000,0))</f>
        <v>6.8873209633800005</v>
      </c>
      <c r="X1085" s="18">
        <f>IF(ISBLANK('Step 1.1 Raw Data'!A1085),"-",IF('Step 1.1 Raw Data'!$G$2=1,IF('Step 1.1 Raw Data'!$J$9=1,V1085*'Step 1.1 Raw Data'!$H$15*'Step 1.1 Raw Data'!$H$16/1000,IF('Step 1.1 Raw Data'!$J$9=2,V1085*'Step 1.1 Raw Data'!$I$15*'Step 1.1 Raw Data'!$I$16/1000,IF('Step 1.1 Raw Data'!$J$9=3,V1085*'Step 1.1 Raw Data'!$J$15*'Step 1.1 Raw Data'!$J$16/1000))),0))</f>
        <v>0</v>
      </c>
      <c r="AP1085" s="5"/>
    </row>
    <row r="1086" spans="1:42" ht="12.5" x14ac:dyDescent="0.25">
      <c r="A1086" s="11">
        <f>IF(ISBLANK('Step 1.1 Raw Data'!A1086),"-",'Step 1.1 Raw Data'!A1086)</f>
        <v>43177.583396006943</v>
      </c>
      <c r="B1086">
        <f>IF(ISBLANK('Step 1.1 Raw Data'!A1086),"-",HOUR(A1086))</f>
        <v>14</v>
      </c>
      <c r="C1086">
        <f>IF(ISBLANK('Step 1.1 Raw Data'!A1086),"-",WEEKDAY(A1086))</f>
        <v>1</v>
      </c>
      <c r="D1086">
        <f>IF(ISBLANK('Step 1.1 Raw Data'!B1086),"-",'Step 1.1 Raw Data'!B1086)</f>
        <v>86.111199999999997</v>
      </c>
      <c r="E1086" s="18">
        <f>IF(ISBLANK('Step 1.1 Raw Data'!A1086),"-",IF('Step 1.1 Raw Data'!$G$2=0,D1086*'Step 1.1 Raw Data'!$H$15*'Step 1.1 Raw Data'!$H$16/1000,0))</f>
        <v>17.987768568</v>
      </c>
      <c r="F1086" s="18">
        <f>IF(ISBLANK('Step 1.1 Raw Data'!A1086),"-",IF('Step 1.1 Raw Data'!$G$2=1,IF('Step 1.1 Raw Data'!$G$9=1,D1086*'Step 1.1 Raw Data'!$H$15*'Step 1.1 Raw Data'!$H$16/1000,IF('Step 1.1 Raw Data'!$G$9=2,D1086*'Step 1.1 Raw Data'!$I$15*'Step 1.1 Raw Data'!$I$16/1000,IF('Step 1.1 Raw Data'!$G$9=3,D1086*'Step 1.1 Raw Data'!$J$15*'Step 1.1 Raw Data'!$J$16/1000))),0))</f>
        <v>0</v>
      </c>
      <c r="G1086" s="11">
        <f>IF(ISBLANK('Step 1.1 Raw Data'!A1086),"-",'Step 1.1 Raw Data'!A1086)</f>
        <v>43177.583396006943</v>
      </c>
      <c r="H1086">
        <f>IF(ISBLANK('Step 1.1 Raw Data'!A1086),"-",HOUR(G1086))</f>
        <v>14</v>
      </c>
      <c r="I1086">
        <f>IF(ISBLANK('Step 1.1 Raw Data'!A1086),"-",WEEKDAY(G1086))</f>
        <v>1</v>
      </c>
      <c r="J1086" s="2">
        <f>IF(ISBLANK('Step 1.1 Raw Data'!C1086),"-",'Step 1.1 Raw Data'!C1086)</f>
        <v>86.701800000000006</v>
      </c>
      <c r="K1086" s="18">
        <f>IF(ISBLANK('Step 1.1 Raw Data'!A1086),"-",IF('Step 1.1 Raw Data'!$G$2=0,J1086*'Step 1.1 Raw Data'!$H$15*'Step 1.1 Raw Data'!$H$16/1000,0))</f>
        <v>18.111139002000002</v>
      </c>
      <c r="L1086" s="18">
        <f>IF(ISBLANK('Step 1.1 Raw Data'!A1086),"-",IF('Step 1.1 Raw Data'!$G$2=1,IF('Step 1.1 Raw Data'!$H$9=1,J1086*'Step 1.1 Raw Data'!$H$15*'Step 1.1 Raw Data'!$H$16/1000,IF('Step 1.1 Raw Data'!$H$9=2,J1086*'Step 1.1 Raw Data'!$I$15*'Step 1.1 Raw Data'!$I$16/1000,IF('Step 1.1 Raw Data'!$H$9=3,J1086*'Step 1.1 Raw Data'!$J$15*'Step 1.1 Raw Data'!$J$16/1000))),0))</f>
        <v>0</v>
      </c>
      <c r="M1086" s="11">
        <f>IF(ISBLANK('Step 1.1 Raw Data'!A1086),"-",'Step 1.1 Raw Data'!A1086)</f>
        <v>43177.583396006943</v>
      </c>
      <c r="N1086">
        <f>IF(ISBLANK('Step 1.1 Raw Data'!A1086),"-",HOUR(M1086))</f>
        <v>14</v>
      </c>
      <c r="O1086">
        <f>IF(ISBLANK('Step 1.1 Raw Data'!A1086),"-",WEEKDAY(M1086))</f>
        <v>1</v>
      </c>
      <c r="P1086">
        <f>IF(ISBLANK('Step 1.1 Raw Data'!D1086),"-",'Step 1.1 Raw Data'!D1086)</f>
        <v>0</v>
      </c>
      <c r="Q1086" s="18">
        <f>IF(ISBLANK('Step 1.1 Raw Data'!A1086),"-",IF('Step 1.1 Raw Data'!$G$2=0,P1086*'Step 1.1 Raw Data'!$H$15*'Step 1.1 Raw Data'!$H$16/1000,0))</f>
        <v>0</v>
      </c>
      <c r="R1086" s="18">
        <f>IF(ISBLANK('Step 1.1 Raw Data'!A1086),"-",IF('Step 1.1 Raw Data'!$G$2=1,IF('Step 1.1 Raw Data'!$I$9=1,P1086*'Step 1.1 Raw Data'!$H$15*'Step 1.1 Raw Data'!$H$16/1000,IF('Step 1.1 Raw Data'!$I$9=2,P1086*'Step 1.1 Raw Data'!$I$15*'Step 1.1 Raw Data'!$I$16/1000,IF('Step 1.1 Raw Data'!$I$9=3,P1086*'Step 1.1 Raw Data'!$J$15*'Step 1.1 Raw Data'!$J$16/1000))),0))</f>
        <v>0</v>
      </c>
      <c r="S1086" s="11">
        <f>IF(ISBLANK('Step 1.1 Raw Data'!A1086),"-",'Step 1.1 Raw Data'!A1086)</f>
        <v>43177.583396006943</v>
      </c>
      <c r="T1086">
        <f>IF(ISBLANK('Step 1.1 Raw Data'!A1086),"-",HOUR(S1086))</f>
        <v>14</v>
      </c>
      <c r="U1086">
        <f>IF(ISBLANK('Step 1.1 Raw Data'!A1086),"-",WEEKDAY(S1086))</f>
        <v>1</v>
      </c>
      <c r="V1086">
        <f>IF(ISBLANK('Step 1.1 Raw Data'!E1086),"-",'Step 1.1 Raw Data'!E1086)</f>
        <v>32.946684000000005</v>
      </c>
      <c r="W1086" s="18">
        <f>IF(ISBLANK('Step 1.1 Raw Data'!A1086),"-",IF('Step 1.1 Raw Data'!$G$2=0,V1086*'Step 1.1 Raw Data'!$H$15*'Step 1.1 Raw Data'!$H$16/1000,0))</f>
        <v>6.8822328207600005</v>
      </c>
      <c r="X1086" s="18">
        <f>IF(ISBLANK('Step 1.1 Raw Data'!A1086),"-",IF('Step 1.1 Raw Data'!$G$2=1,IF('Step 1.1 Raw Data'!$J$9=1,V1086*'Step 1.1 Raw Data'!$H$15*'Step 1.1 Raw Data'!$H$16/1000,IF('Step 1.1 Raw Data'!$J$9=2,V1086*'Step 1.1 Raw Data'!$I$15*'Step 1.1 Raw Data'!$I$16/1000,IF('Step 1.1 Raw Data'!$J$9=3,V1086*'Step 1.1 Raw Data'!$J$15*'Step 1.1 Raw Data'!$J$16/1000))),0))</f>
        <v>0</v>
      </c>
      <c r="AP1086" s="5"/>
    </row>
    <row r="1087" spans="1:42" ht="12.5" x14ac:dyDescent="0.25">
      <c r="A1087" s="11">
        <f>IF(ISBLANK('Step 1.1 Raw Data'!A1087),"-",'Step 1.1 Raw Data'!A1087)</f>
        <v>43177.62506273148</v>
      </c>
      <c r="B1087">
        <f>IF(ISBLANK('Step 1.1 Raw Data'!A1087),"-",HOUR(A1087))</f>
        <v>15</v>
      </c>
      <c r="C1087">
        <f>IF(ISBLANK('Step 1.1 Raw Data'!A1087),"-",WEEKDAY(A1087))</f>
        <v>1</v>
      </c>
      <c r="D1087">
        <f>IF(ISBLANK('Step 1.1 Raw Data'!B1087),"-",'Step 1.1 Raw Data'!B1087)</f>
        <v>86.245500000000007</v>
      </c>
      <c r="E1087" s="18">
        <f>IF(ISBLANK('Step 1.1 Raw Data'!A1087),"-",IF('Step 1.1 Raw Data'!$G$2=0,D1087*'Step 1.1 Raw Data'!$H$15*'Step 1.1 Raw Data'!$H$16/1000,0))</f>
        <v>18.015822495000002</v>
      </c>
      <c r="F1087" s="18">
        <f>IF(ISBLANK('Step 1.1 Raw Data'!A1087),"-",IF('Step 1.1 Raw Data'!$G$2=1,IF('Step 1.1 Raw Data'!$G$9=1,D1087*'Step 1.1 Raw Data'!$H$15*'Step 1.1 Raw Data'!$H$16/1000,IF('Step 1.1 Raw Data'!$G$9=2,D1087*'Step 1.1 Raw Data'!$I$15*'Step 1.1 Raw Data'!$I$16/1000,IF('Step 1.1 Raw Data'!$G$9=3,D1087*'Step 1.1 Raw Data'!$J$15*'Step 1.1 Raw Data'!$J$16/1000))),0))</f>
        <v>0</v>
      </c>
      <c r="G1087" s="11">
        <f>IF(ISBLANK('Step 1.1 Raw Data'!A1087),"-",'Step 1.1 Raw Data'!A1087)</f>
        <v>43177.62506273148</v>
      </c>
      <c r="H1087">
        <f>IF(ISBLANK('Step 1.1 Raw Data'!A1087),"-",HOUR(G1087))</f>
        <v>15</v>
      </c>
      <c r="I1087">
        <f>IF(ISBLANK('Step 1.1 Raw Data'!A1087),"-",WEEKDAY(G1087))</f>
        <v>1</v>
      </c>
      <c r="J1087" s="2">
        <f>IF(ISBLANK('Step 1.1 Raw Data'!C1087),"-",'Step 1.1 Raw Data'!C1087)</f>
        <v>86.848200000000006</v>
      </c>
      <c r="K1087" s="18">
        <f>IF(ISBLANK('Step 1.1 Raw Data'!A1087),"-",IF('Step 1.1 Raw Data'!$G$2=0,J1087*'Step 1.1 Raw Data'!$H$15*'Step 1.1 Raw Data'!$H$16/1000,0))</f>
        <v>18.141720497999998</v>
      </c>
      <c r="L1087" s="18">
        <f>IF(ISBLANK('Step 1.1 Raw Data'!A1087),"-",IF('Step 1.1 Raw Data'!$G$2=1,IF('Step 1.1 Raw Data'!$H$9=1,J1087*'Step 1.1 Raw Data'!$H$15*'Step 1.1 Raw Data'!$H$16/1000,IF('Step 1.1 Raw Data'!$H$9=2,J1087*'Step 1.1 Raw Data'!$I$15*'Step 1.1 Raw Data'!$I$16/1000,IF('Step 1.1 Raw Data'!$H$9=3,J1087*'Step 1.1 Raw Data'!$J$15*'Step 1.1 Raw Data'!$J$16/1000))),0))</f>
        <v>0</v>
      </c>
      <c r="M1087" s="11">
        <f>IF(ISBLANK('Step 1.1 Raw Data'!A1087),"-",'Step 1.1 Raw Data'!A1087)</f>
        <v>43177.62506273148</v>
      </c>
      <c r="N1087">
        <f>IF(ISBLANK('Step 1.1 Raw Data'!A1087),"-",HOUR(M1087))</f>
        <v>15</v>
      </c>
      <c r="O1087">
        <f>IF(ISBLANK('Step 1.1 Raw Data'!A1087),"-",WEEKDAY(M1087))</f>
        <v>1</v>
      </c>
      <c r="P1087">
        <f>IF(ISBLANK('Step 1.1 Raw Data'!D1087),"-",'Step 1.1 Raw Data'!D1087)</f>
        <v>0</v>
      </c>
      <c r="Q1087" s="18">
        <f>IF(ISBLANK('Step 1.1 Raw Data'!A1087),"-",IF('Step 1.1 Raw Data'!$G$2=0,P1087*'Step 1.1 Raw Data'!$H$15*'Step 1.1 Raw Data'!$H$16/1000,0))</f>
        <v>0</v>
      </c>
      <c r="R1087" s="18">
        <f>IF(ISBLANK('Step 1.1 Raw Data'!A1087),"-",IF('Step 1.1 Raw Data'!$G$2=1,IF('Step 1.1 Raw Data'!$I$9=1,P1087*'Step 1.1 Raw Data'!$H$15*'Step 1.1 Raw Data'!$H$16/1000,IF('Step 1.1 Raw Data'!$I$9=2,P1087*'Step 1.1 Raw Data'!$I$15*'Step 1.1 Raw Data'!$I$16/1000,IF('Step 1.1 Raw Data'!$I$9=3,P1087*'Step 1.1 Raw Data'!$J$15*'Step 1.1 Raw Data'!$J$16/1000))),0))</f>
        <v>0</v>
      </c>
      <c r="S1087" s="11">
        <f>IF(ISBLANK('Step 1.1 Raw Data'!A1087),"-",'Step 1.1 Raw Data'!A1087)</f>
        <v>43177.62506273148</v>
      </c>
      <c r="T1087">
        <f>IF(ISBLANK('Step 1.1 Raw Data'!A1087),"-",HOUR(S1087))</f>
        <v>15</v>
      </c>
      <c r="U1087">
        <f>IF(ISBLANK('Step 1.1 Raw Data'!A1087),"-",WEEKDAY(S1087))</f>
        <v>1</v>
      </c>
      <c r="V1087">
        <f>IF(ISBLANK('Step 1.1 Raw Data'!E1087),"-",'Step 1.1 Raw Data'!E1087)</f>
        <v>33.002316</v>
      </c>
      <c r="W1087" s="18">
        <f>IF(ISBLANK('Step 1.1 Raw Data'!A1087),"-",IF('Step 1.1 Raw Data'!$G$2=0,V1087*'Step 1.1 Raw Data'!$H$15*'Step 1.1 Raw Data'!$H$16/1000,0))</f>
        <v>6.8938537892399996</v>
      </c>
      <c r="X1087" s="18">
        <f>IF(ISBLANK('Step 1.1 Raw Data'!A1087),"-",IF('Step 1.1 Raw Data'!$G$2=1,IF('Step 1.1 Raw Data'!$J$9=1,V1087*'Step 1.1 Raw Data'!$H$15*'Step 1.1 Raw Data'!$H$16/1000,IF('Step 1.1 Raw Data'!$J$9=2,V1087*'Step 1.1 Raw Data'!$I$15*'Step 1.1 Raw Data'!$I$16/1000,IF('Step 1.1 Raw Data'!$J$9=3,V1087*'Step 1.1 Raw Data'!$J$15*'Step 1.1 Raw Data'!$J$16/1000))),0))</f>
        <v>0</v>
      </c>
      <c r="AP1087" s="5"/>
    </row>
    <row r="1088" spans="1:42" ht="12.5" x14ac:dyDescent="0.25">
      <c r="A1088" s="11">
        <f>IF(ISBLANK('Step 1.1 Raw Data'!A1088),"-",'Step 1.1 Raw Data'!A1088)</f>
        <v>43177.666729456017</v>
      </c>
      <c r="B1088">
        <f>IF(ISBLANK('Step 1.1 Raw Data'!A1088),"-",HOUR(A1088))</f>
        <v>16</v>
      </c>
      <c r="C1088">
        <f>IF(ISBLANK('Step 1.1 Raw Data'!A1088),"-",WEEKDAY(A1088))</f>
        <v>1</v>
      </c>
      <c r="D1088">
        <f>IF(ISBLANK('Step 1.1 Raw Data'!B1088),"-",'Step 1.1 Raw Data'!B1088)</f>
        <v>86.344700000000003</v>
      </c>
      <c r="E1088" s="18">
        <f>IF(ISBLANK('Step 1.1 Raw Data'!A1088),"-",IF('Step 1.1 Raw Data'!$G$2=0,D1088*'Step 1.1 Raw Data'!$H$15*'Step 1.1 Raw Data'!$H$16/1000,0))</f>
        <v>18.036544382999999</v>
      </c>
      <c r="F1088" s="18">
        <f>IF(ISBLANK('Step 1.1 Raw Data'!A1088),"-",IF('Step 1.1 Raw Data'!$G$2=1,IF('Step 1.1 Raw Data'!$G$9=1,D1088*'Step 1.1 Raw Data'!$H$15*'Step 1.1 Raw Data'!$H$16/1000,IF('Step 1.1 Raw Data'!$G$9=2,D1088*'Step 1.1 Raw Data'!$I$15*'Step 1.1 Raw Data'!$I$16/1000,IF('Step 1.1 Raw Data'!$G$9=3,D1088*'Step 1.1 Raw Data'!$J$15*'Step 1.1 Raw Data'!$J$16/1000))),0))</f>
        <v>0</v>
      </c>
      <c r="G1088" s="11">
        <f>IF(ISBLANK('Step 1.1 Raw Data'!A1088),"-",'Step 1.1 Raw Data'!A1088)</f>
        <v>43177.666729456017</v>
      </c>
      <c r="H1088">
        <f>IF(ISBLANK('Step 1.1 Raw Data'!A1088),"-",HOUR(G1088))</f>
        <v>16</v>
      </c>
      <c r="I1088">
        <f>IF(ISBLANK('Step 1.1 Raw Data'!A1088),"-",WEEKDAY(G1088))</f>
        <v>1</v>
      </c>
      <c r="J1088" s="2">
        <f>IF(ISBLANK('Step 1.1 Raw Data'!C1088),"-",'Step 1.1 Raw Data'!C1088)</f>
        <v>86.939800000000005</v>
      </c>
      <c r="K1088" s="18">
        <f>IF(ISBLANK('Step 1.1 Raw Data'!A1088),"-",IF('Step 1.1 Raw Data'!$G$2=0,J1088*'Step 1.1 Raw Data'!$H$15*'Step 1.1 Raw Data'!$H$16/1000,0))</f>
        <v>18.160854822000001</v>
      </c>
      <c r="L1088" s="18">
        <f>IF(ISBLANK('Step 1.1 Raw Data'!A1088),"-",IF('Step 1.1 Raw Data'!$G$2=1,IF('Step 1.1 Raw Data'!$H$9=1,J1088*'Step 1.1 Raw Data'!$H$15*'Step 1.1 Raw Data'!$H$16/1000,IF('Step 1.1 Raw Data'!$H$9=2,J1088*'Step 1.1 Raw Data'!$I$15*'Step 1.1 Raw Data'!$I$16/1000,IF('Step 1.1 Raw Data'!$H$9=3,J1088*'Step 1.1 Raw Data'!$J$15*'Step 1.1 Raw Data'!$J$16/1000))),0))</f>
        <v>0</v>
      </c>
      <c r="M1088" s="11">
        <f>IF(ISBLANK('Step 1.1 Raw Data'!A1088),"-",'Step 1.1 Raw Data'!A1088)</f>
        <v>43177.666729456017</v>
      </c>
      <c r="N1088">
        <f>IF(ISBLANK('Step 1.1 Raw Data'!A1088),"-",HOUR(M1088))</f>
        <v>16</v>
      </c>
      <c r="O1088">
        <f>IF(ISBLANK('Step 1.1 Raw Data'!A1088),"-",WEEKDAY(M1088))</f>
        <v>1</v>
      </c>
      <c r="P1088">
        <f>IF(ISBLANK('Step 1.1 Raw Data'!D1088),"-",'Step 1.1 Raw Data'!D1088)</f>
        <v>0</v>
      </c>
      <c r="Q1088" s="18">
        <f>IF(ISBLANK('Step 1.1 Raw Data'!A1088),"-",IF('Step 1.1 Raw Data'!$G$2=0,P1088*'Step 1.1 Raw Data'!$H$15*'Step 1.1 Raw Data'!$H$16/1000,0))</f>
        <v>0</v>
      </c>
      <c r="R1088" s="18">
        <f>IF(ISBLANK('Step 1.1 Raw Data'!A1088),"-",IF('Step 1.1 Raw Data'!$G$2=1,IF('Step 1.1 Raw Data'!$I$9=1,P1088*'Step 1.1 Raw Data'!$H$15*'Step 1.1 Raw Data'!$H$16/1000,IF('Step 1.1 Raw Data'!$I$9=2,P1088*'Step 1.1 Raw Data'!$I$15*'Step 1.1 Raw Data'!$I$16/1000,IF('Step 1.1 Raw Data'!$I$9=3,P1088*'Step 1.1 Raw Data'!$J$15*'Step 1.1 Raw Data'!$J$16/1000))),0))</f>
        <v>0</v>
      </c>
      <c r="S1088" s="11">
        <f>IF(ISBLANK('Step 1.1 Raw Data'!A1088),"-",'Step 1.1 Raw Data'!A1088)</f>
        <v>43177.666729456017</v>
      </c>
      <c r="T1088">
        <f>IF(ISBLANK('Step 1.1 Raw Data'!A1088),"-",HOUR(S1088))</f>
        <v>16</v>
      </c>
      <c r="U1088">
        <f>IF(ISBLANK('Step 1.1 Raw Data'!A1088),"-",WEEKDAY(S1088))</f>
        <v>1</v>
      </c>
      <c r="V1088">
        <f>IF(ISBLANK('Step 1.1 Raw Data'!E1088),"-",'Step 1.1 Raw Data'!E1088)</f>
        <v>33.037124000000006</v>
      </c>
      <c r="W1088" s="18">
        <f>IF(ISBLANK('Step 1.1 Raw Data'!A1088),"-",IF('Step 1.1 Raw Data'!$G$2=0,V1088*'Step 1.1 Raw Data'!$H$15*'Step 1.1 Raw Data'!$H$16/1000,0))</f>
        <v>6.9011248323600007</v>
      </c>
      <c r="X1088" s="18">
        <f>IF(ISBLANK('Step 1.1 Raw Data'!A1088),"-",IF('Step 1.1 Raw Data'!$G$2=1,IF('Step 1.1 Raw Data'!$J$9=1,V1088*'Step 1.1 Raw Data'!$H$15*'Step 1.1 Raw Data'!$H$16/1000,IF('Step 1.1 Raw Data'!$J$9=2,V1088*'Step 1.1 Raw Data'!$I$15*'Step 1.1 Raw Data'!$I$16/1000,IF('Step 1.1 Raw Data'!$J$9=3,V1088*'Step 1.1 Raw Data'!$J$15*'Step 1.1 Raw Data'!$J$16/1000))),0))</f>
        <v>0</v>
      </c>
      <c r="AP1088" s="5"/>
    </row>
    <row r="1089" spans="1:42" ht="12.5" x14ac:dyDescent="0.25">
      <c r="A1089" s="11">
        <f>IF(ISBLANK('Step 1.1 Raw Data'!A1089),"-",'Step 1.1 Raw Data'!A1089)</f>
        <v>43177.708396180555</v>
      </c>
      <c r="B1089">
        <f>IF(ISBLANK('Step 1.1 Raw Data'!A1089),"-",HOUR(A1089))</f>
        <v>17</v>
      </c>
      <c r="C1089">
        <f>IF(ISBLANK('Step 1.1 Raw Data'!A1089),"-",WEEKDAY(A1089))</f>
        <v>1</v>
      </c>
      <c r="D1089">
        <f>IF(ISBLANK('Step 1.1 Raw Data'!B1089),"-",'Step 1.1 Raw Data'!B1089)</f>
        <v>86.480500000000006</v>
      </c>
      <c r="E1089" s="18">
        <f>IF(ISBLANK('Step 1.1 Raw Data'!A1089),"-",IF('Step 1.1 Raw Data'!$G$2=0,D1089*'Step 1.1 Raw Data'!$H$15*'Step 1.1 Raw Data'!$H$16/1000,0))</f>
        <v>18.064911644999999</v>
      </c>
      <c r="F1089" s="18">
        <f>IF(ISBLANK('Step 1.1 Raw Data'!A1089),"-",IF('Step 1.1 Raw Data'!$G$2=1,IF('Step 1.1 Raw Data'!$G$9=1,D1089*'Step 1.1 Raw Data'!$H$15*'Step 1.1 Raw Data'!$H$16/1000,IF('Step 1.1 Raw Data'!$G$9=2,D1089*'Step 1.1 Raw Data'!$I$15*'Step 1.1 Raw Data'!$I$16/1000,IF('Step 1.1 Raw Data'!$G$9=3,D1089*'Step 1.1 Raw Data'!$J$15*'Step 1.1 Raw Data'!$J$16/1000))),0))</f>
        <v>0</v>
      </c>
      <c r="G1089" s="11">
        <f>IF(ISBLANK('Step 1.1 Raw Data'!A1089),"-",'Step 1.1 Raw Data'!A1089)</f>
        <v>43177.708396180555</v>
      </c>
      <c r="H1089">
        <f>IF(ISBLANK('Step 1.1 Raw Data'!A1089),"-",HOUR(G1089))</f>
        <v>17</v>
      </c>
      <c r="I1089">
        <f>IF(ISBLANK('Step 1.1 Raw Data'!A1089),"-",WEEKDAY(G1089))</f>
        <v>1</v>
      </c>
      <c r="J1089" s="2">
        <f>IF(ISBLANK('Step 1.1 Raw Data'!C1089),"-",'Step 1.1 Raw Data'!C1089)</f>
        <v>86.985600000000005</v>
      </c>
      <c r="K1089" s="18">
        <f>IF(ISBLANK('Step 1.1 Raw Data'!A1089),"-",IF('Step 1.1 Raw Data'!$G$2=0,J1089*'Step 1.1 Raw Data'!$H$15*'Step 1.1 Raw Data'!$H$16/1000,0))</f>
        <v>18.170421984000001</v>
      </c>
      <c r="L1089" s="18">
        <f>IF(ISBLANK('Step 1.1 Raw Data'!A1089),"-",IF('Step 1.1 Raw Data'!$G$2=1,IF('Step 1.1 Raw Data'!$H$9=1,J1089*'Step 1.1 Raw Data'!$H$15*'Step 1.1 Raw Data'!$H$16/1000,IF('Step 1.1 Raw Data'!$H$9=2,J1089*'Step 1.1 Raw Data'!$I$15*'Step 1.1 Raw Data'!$I$16/1000,IF('Step 1.1 Raw Data'!$H$9=3,J1089*'Step 1.1 Raw Data'!$J$15*'Step 1.1 Raw Data'!$J$16/1000))),0))</f>
        <v>0</v>
      </c>
      <c r="M1089" s="11">
        <f>IF(ISBLANK('Step 1.1 Raw Data'!A1089),"-",'Step 1.1 Raw Data'!A1089)</f>
        <v>43177.708396180555</v>
      </c>
      <c r="N1089">
        <f>IF(ISBLANK('Step 1.1 Raw Data'!A1089),"-",HOUR(M1089))</f>
        <v>17</v>
      </c>
      <c r="O1089">
        <f>IF(ISBLANK('Step 1.1 Raw Data'!A1089),"-",WEEKDAY(M1089))</f>
        <v>1</v>
      </c>
      <c r="P1089">
        <f>IF(ISBLANK('Step 1.1 Raw Data'!D1089),"-",'Step 1.1 Raw Data'!D1089)</f>
        <v>0</v>
      </c>
      <c r="Q1089" s="18">
        <f>IF(ISBLANK('Step 1.1 Raw Data'!A1089),"-",IF('Step 1.1 Raw Data'!$G$2=0,P1089*'Step 1.1 Raw Data'!$H$15*'Step 1.1 Raw Data'!$H$16/1000,0))</f>
        <v>0</v>
      </c>
      <c r="R1089" s="18">
        <f>IF(ISBLANK('Step 1.1 Raw Data'!A1089),"-",IF('Step 1.1 Raw Data'!$G$2=1,IF('Step 1.1 Raw Data'!$I$9=1,P1089*'Step 1.1 Raw Data'!$H$15*'Step 1.1 Raw Data'!$H$16/1000,IF('Step 1.1 Raw Data'!$I$9=2,P1089*'Step 1.1 Raw Data'!$I$15*'Step 1.1 Raw Data'!$I$16/1000,IF('Step 1.1 Raw Data'!$I$9=3,P1089*'Step 1.1 Raw Data'!$J$15*'Step 1.1 Raw Data'!$J$16/1000))),0))</f>
        <v>0</v>
      </c>
      <c r="S1089" s="11">
        <f>IF(ISBLANK('Step 1.1 Raw Data'!A1089),"-",'Step 1.1 Raw Data'!A1089)</f>
        <v>43177.708396180555</v>
      </c>
      <c r="T1089">
        <f>IF(ISBLANK('Step 1.1 Raw Data'!A1089),"-",HOUR(S1089))</f>
        <v>17</v>
      </c>
      <c r="U1089">
        <f>IF(ISBLANK('Step 1.1 Raw Data'!A1089),"-",WEEKDAY(S1089))</f>
        <v>1</v>
      </c>
      <c r="V1089">
        <f>IF(ISBLANK('Step 1.1 Raw Data'!E1089),"-",'Step 1.1 Raw Data'!E1089)</f>
        <v>33.054528000000005</v>
      </c>
      <c r="W1089" s="18">
        <f>IF(ISBLANK('Step 1.1 Raw Data'!A1089),"-",IF('Step 1.1 Raw Data'!$G$2=0,V1089*'Step 1.1 Raw Data'!$H$15*'Step 1.1 Raw Data'!$H$16/1000,0))</f>
        <v>6.9047603539200004</v>
      </c>
      <c r="X1089" s="18">
        <f>IF(ISBLANK('Step 1.1 Raw Data'!A1089),"-",IF('Step 1.1 Raw Data'!$G$2=1,IF('Step 1.1 Raw Data'!$J$9=1,V1089*'Step 1.1 Raw Data'!$H$15*'Step 1.1 Raw Data'!$H$16/1000,IF('Step 1.1 Raw Data'!$J$9=2,V1089*'Step 1.1 Raw Data'!$I$15*'Step 1.1 Raw Data'!$I$16/1000,IF('Step 1.1 Raw Data'!$J$9=3,V1089*'Step 1.1 Raw Data'!$J$15*'Step 1.1 Raw Data'!$J$16/1000))),0))</f>
        <v>0</v>
      </c>
      <c r="AP1089" s="5"/>
    </row>
    <row r="1090" spans="1:42" ht="12.5" x14ac:dyDescent="0.25">
      <c r="A1090" s="11">
        <f>IF(ISBLANK('Step 1.1 Raw Data'!A1090),"-",'Step 1.1 Raw Data'!A1090)</f>
        <v>43177.750062905092</v>
      </c>
      <c r="B1090">
        <f>IF(ISBLANK('Step 1.1 Raw Data'!A1090),"-",HOUR(A1090))</f>
        <v>18</v>
      </c>
      <c r="C1090">
        <f>IF(ISBLANK('Step 1.1 Raw Data'!A1090),"-",WEEKDAY(A1090))</f>
        <v>1</v>
      </c>
      <c r="D1090">
        <f>IF(ISBLANK('Step 1.1 Raw Data'!B1090),"-",'Step 1.1 Raw Data'!B1090)</f>
        <v>86.433199999999999</v>
      </c>
      <c r="E1090" s="18">
        <f>IF(ISBLANK('Step 1.1 Raw Data'!A1090),"-",IF('Step 1.1 Raw Data'!$G$2=0,D1090*'Step 1.1 Raw Data'!$H$15*'Step 1.1 Raw Data'!$H$16/1000,0))</f>
        <v>18.055031148000001</v>
      </c>
      <c r="F1090" s="18">
        <f>IF(ISBLANK('Step 1.1 Raw Data'!A1090),"-",IF('Step 1.1 Raw Data'!$G$2=1,IF('Step 1.1 Raw Data'!$G$9=1,D1090*'Step 1.1 Raw Data'!$H$15*'Step 1.1 Raw Data'!$H$16/1000,IF('Step 1.1 Raw Data'!$G$9=2,D1090*'Step 1.1 Raw Data'!$I$15*'Step 1.1 Raw Data'!$I$16/1000,IF('Step 1.1 Raw Data'!$G$9=3,D1090*'Step 1.1 Raw Data'!$J$15*'Step 1.1 Raw Data'!$J$16/1000))),0))</f>
        <v>0</v>
      </c>
      <c r="G1090" s="11">
        <f>IF(ISBLANK('Step 1.1 Raw Data'!A1090),"-",'Step 1.1 Raw Data'!A1090)</f>
        <v>43177.750062905092</v>
      </c>
      <c r="H1090">
        <f>IF(ISBLANK('Step 1.1 Raw Data'!A1090),"-",HOUR(G1090))</f>
        <v>18</v>
      </c>
      <c r="I1090">
        <f>IF(ISBLANK('Step 1.1 Raw Data'!A1090),"-",WEEKDAY(G1090))</f>
        <v>1</v>
      </c>
      <c r="J1090" s="2">
        <f>IF(ISBLANK('Step 1.1 Raw Data'!C1090),"-",'Step 1.1 Raw Data'!C1090)</f>
        <v>86.92</v>
      </c>
      <c r="K1090" s="18">
        <f>IF(ISBLANK('Step 1.1 Raw Data'!A1090),"-",IF('Step 1.1 Raw Data'!$G$2=0,J1090*'Step 1.1 Raw Data'!$H$15*'Step 1.1 Raw Data'!$H$16/1000,0))</f>
        <v>18.1567188</v>
      </c>
      <c r="L1090" s="18">
        <f>IF(ISBLANK('Step 1.1 Raw Data'!A1090),"-",IF('Step 1.1 Raw Data'!$G$2=1,IF('Step 1.1 Raw Data'!$H$9=1,J1090*'Step 1.1 Raw Data'!$H$15*'Step 1.1 Raw Data'!$H$16/1000,IF('Step 1.1 Raw Data'!$H$9=2,J1090*'Step 1.1 Raw Data'!$I$15*'Step 1.1 Raw Data'!$I$16/1000,IF('Step 1.1 Raw Data'!$H$9=3,J1090*'Step 1.1 Raw Data'!$J$15*'Step 1.1 Raw Data'!$J$16/1000))),0))</f>
        <v>0</v>
      </c>
      <c r="M1090" s="11">
        <f>IF(ISBLANK('Step 1.1 Raw Data'!A1090),"-",'Step 1.1 Raw Data'!A1090)</f>
        <v>43177.750062905092</v>
      </c>
      <c r="N1090">
        <f>IF(ISBLANK('Step 1.1 Raw Data'!A1090),"-",HOUR(M1090))</f>
        <v>18</v>
      </c>
      <c r="O1090">
        <f>IF(ISBLANK('Step 1.1 Raw Data'!A1090),"-",WEEKDAY(M1090))</f>
        <v>1</v>
      </c>
      <c r="P1090">
        <f>IF(ISBLANK('Step 1.1 Raw Data'!D1090),"-",'Step 1.1 Raw Data'!D1090)</f>
        <v>0</v>
      </c>
      <c r="Q1090" s="18">
        <f>IF(ISBLANK('Step 1.1 Raw Data'!A1090),"-",IF('Step 1.1 Raw Data'!$G$2=0,P1090*'Step 1.1 Raw Data'!$H$15*'Step 1.1 Raw Data'!$H$16/1000,0))</f>
        <v>0</v>
      </c>
      <c r="R1090" s="18">
        <f>IF(ISBLANK('Step 1.1 Raw Data'!A1090),"-",IF('Step 1.1 Raw Data'!$G$2=1,IF('Step 1.1 Raw Data'!$I$9=1,P1090*'Step 1.1 Raw Data'!$H$15*'Step 1.1 Raw Data'!$H$16/1000,IF('Step 1.1 Raw Data'!$I$9=2,P1090*'Step 1.1 Raw Data'!$I$15*'Step 1.1 Raw Data'!$I$16/1000,IF('Step 1.1 Raw Data'!$I$9=3,P1090*'Step 1.1 Raw Data'!$J$15*'Step 1.1 Raw Data'!$J$16/1000))),0))</f>
        <v>0</v>
      </c>
      <c r="S1090" s="11">
        <f>IF(ISBLANK('Step 1.1 Raw Data'!A1090),"-",'Step 1.1 Raw Data'!A1090)</f>
        <v>43177.750062905092</v>
      </c>
      <c r="T1090">
        <f>IF(ISBLANK('Step 1.1 Raw Data'!A1090),"-",HOUR(S1090))</f>
        <v>18</v>
      </c>
      <c r="U1090">
        <f>IF(ISBLANK('Step 1.1 Raw Data'!A1090),"-",WEEKDAY(S1090))</f>
        <v>1</v>
      </c>
      <c r="V1090">
        <f>IF(ISBLANK('Step 1.1 Raw Data'!E1090),"-",'Step 1.1 Raw Data'!E1090)</f>
        <v>33.029600000000002</v>
      </c>
      <c r="W1090" s="18">
        <f>IF(ISBLANK('Step 1.1 Raw Data'!A1090),"-",IF('Step 1.1 Raw Data'!$G$2=0,V1090*'Step 1.1 Raw Data'!$H$15*'Step 1.1 Raw Data'!$H$16/1000,0))</f>
        <v>6.8995531440000004</v>
      </c>
      <c r="X1090" s="18">
        <f>IF(ISBLANK('Step 1.1 Raw Data'!A1090),"-",IF('Step 1.1 Raw Data'!$G$2=1,IF('Step 1.1 Raw Data'!$J$9=1,V1090*'Step 1.1 Raw Data'!$H$15*'Step 1.1 Raw Data'!$H$16/1000,IF('Step 1.1 Raw Data'!$J$9=2,V1090*'Step 1.1 Raw Data'!$I$15*'Step 1.1 Raw Data'!$I$16/1000,IF('Step 1.1 Raw Data'!$J$9=3,V1090*'Step 1.1 Raw Data'!$J$15*'Step 1.1 Raw Data'!$J$16/1000))),0))</f>
        <v>0</v>
      </c>
      <c r="AP1090" s="5"/>
    </row>
    <row r="1091" spans="1:42" ht="12.5" x14ac:dyDescent="0.25">
      <c r="A1091" s="11">
        <f>IF(ISBLANK('Step 1.1 Raw Data'!A1091),"-",'Step 1.1 Raw Data'!A1091)</f>
        <v>43177.791729629629</v>
      </c>
      <c r="B1091">
        <f>IF(ISBLANK('Step 1.1 Raw Data'!A1091),"-",HOUR(A1091))</f>
        <v>19</v>
      </c>
      <c r="C1091">
        <f>IF(ISBLANK('Step 1.1 Raw Data'!A1091),"-",WEEKDAY(A1091))</f>
        <v>1</v>
      </c>
      <c r="D1091">
        <f>IF(ISBLANK('Step 1.1 Raw Data'!B1091),"-",'Step 1.1 Raw Data'!B1091)</f>
        <v>85.679400000000001</v>
      </c>
      <c r="E1091" s="18">
        <f>IF(ISBLANK('Step 1.1 Raw Data'!A1091),"-",IF('Step 1.1 Raw Data'!$G$2=0,D1091*'Step 1.1 Raw Data'!$H$15*'Step 1.1 Raw Data'!$H$16/1000,0))</f>
        <v>17.897569865999998</v>
      </c>
      <c r="F1091" s="18">
        <f>IF(ISBLANK('Step 1.1 Raw Data'!A1091),"-",IF('Step 1.1 Raw Data'!$G$2=1,IF('Step 1.1 Raw Data'!$G$9=1,D1091*'Step 1.1 Raw Data'!$H$15*'Step 1.1 Raw Data'!$H$16/1000,IF('Step 1.1 Raw Data'!$G$9=2,D1091*'Step 1.1 Raw Data'!$I$15*'Step 1.1 Raw Data'!$I$16/1000,IF('Step 1.1 Raw Data'!$G$9=3,D1091*'Step 1.1 Raw Data'!$J$15*'Step 1.1 Raw Data'!$J$16/1000))),0))</f>
        <v>0</v>
      </c>
      <c r="G1091" s="11">
        <f>IF(ISBLANK('Step 1.1 Raw Data'!A1091),"-",'Step 1.1 Raw Data'!A1091)</f>
        <v>43177.791729629629</v>
      </c>
      <c r="H1091">
        <f>IF(ISBLANK('Step 1.1 Raw Data'!A1091),"-",HOUR(G1091))</f>
        <v>19</v>
      </c>
      <c r="I1091">
        <f>IF(ISBLANK('Step 1.1 Raw Data'!A1091),"-",WEEKDAY(G1091))</f>
        <v>1</v>
      </c>
      <c r="J1091" s="2">
        <f>IF(ISBLANK('Step 1.1 Raw Data'!C1091),"-",'Step 1.1 Raw Data'!C1091)</f>
        <v>85.926599999999993</v>
      </c>
      <c r="K1091" s="18">
        <f>IF(ISBLANK('Step 1.1 Raw Data'!A1091),"-",IF('Step 1.1 Raw Data'!$G$2=0,J1091*'Step 1.1 Raw Data'!$H$15*'Step 1.1 Raw Data'!$H$16/1000,0))</f>
        <v>17.949207473999998</v>
      </c>
      <c r="L1091" s="18">
        <f>IF(ISBLANK('Step 1.1 Raw Data'!A1091),"-",IF('Step 1.1 Raw Data'!$G$2=1,IF('Step 1.1 Raw Data'!$H$9=1,J1091*'Step 1.1 Raw Data'!$H$15*'Step 1.1 Raw Data'!$H$16/1000,IF('Step 1.1 Raw Data'!$H$9=2,J1091*'Step 1.1 Raw Data'!$I$15*'Step 1.1 Raw Data'!$I$16/1000,IF('Step 1.1 Raw Data'!$H$9=3,J1091*'Step 1.1 Raw Data'!$J$15*'Step 1.1 Raw Data'!$J$16/1000))),0))</f>
        <v>0</v>
      </c>
      <c r="M1091" s="11">
        <f>IF(ISBLANK('Step 1.1 Raw Data'!A1091),"-",'Step 1.1 Raw Data'!A1091)</f>
        <v>43177.791729629629</v>
      </c>
      <c r="N1091">
        <f>IF(ISBLANK('Step 1.1 Raw Data'!A1091),"-",HOUR(M1091))</f>
        <v>19</v>
      </c>
      <c r="O1091">
        <f>IF(ISBLANK('Step 1.1 Raw Data'!A1091),"-",WEEKDAY(M1091))</f>
        <v>1</v>
      </c>
      <c r="P1091">
        <f>IF(ISBLANK('Step 1.1 Raw Data'!D1091),"-",'Step 1.1 Raw Data'!D1091)</f>
        <v>0</v>
      </c>
      <c r="Q1091" s="18">
        <f>IF(ISBLANK('Step 1.1 Raw Data'!A1091),"-",IF('Step 1.1 Raw Data'!$G$2=0,P1091*'Step 1.1 Raw Data'!$H$15*'Step 1.1 Raw Data'!$H$16/1000,0))</f>
        <v>0</v>
      </c>
      <c r="R1091" s="18">
        <f>IF(ISBLANK('Step 1.1 Raw Data'!A1091),"-",IF('Step 1.1 Raw Data'!$G$2=1,IF('Step 1.1 Raw Data'!$I$9=1,P1091*'Step 1.1 Raw Data'!$H$15*'Step 1.1 Raw Data'!$H$16/1000,IF('Step 1.1 Raw Data'!$I$9=2,P1091*'Step 1.1 Raw Data'!$I$15*'Step 1.1 Raw Data'!$I$16/1000,IF('Step 1.1 Raw Data'!$I$9=3,P1091*'Step 1.1 Raw Data'!$J$15*'Step 1.1 Raw Data'!$J$16/1000))),0))</f>
        <v>0</v>
      </c>
      <c r="S1091" s="11">
        <f>IF(ISBLANK('Step 1.1 Raw Data'!A1091),"-",'Step 1.1 Raw Data'!A1091)</f>
        <v>43177.791729629629</v>
      </c>
      <c r="T1091">
        <f>IF(ISBLANK('Step 1.1 Raw Data'!A1091),"-",HOUR(S1091))</f>
        <v>19</v>
      </c>
      <c r="U1091">
        <f>IF(ISBLANK('Step 1.1 Raw Data'!A1091),"-",WEEKDAY(S1091))</f>
        <v>1</v>
      </c>
      <c r="V1091">
        <f>IF(ISBLANK('Step 1.1 Raw Data'!E1091),"-",'Step 1.1 Raw Data'!E1091)</f>
        <v>32.652107999999998</v>
      </c>
      <c r="W1091" s="18">
        <f>IF(ISBLANK('Step 1.1 Raw Data'!A1091),"-",IF('Step 1.1 Raw Data'!$G$2=0,V1091*'Step 1.1 Raw Data'!$H$15*'Step 1.1 Raw Data'!$H$16/1000,0))</f>
        <v>6.8206988401199995</v>
      </c>
      <c r="X1091" s="18">
        <f>IF(ISBLANK('Step 1.1 Raw Data'!A1091),"-",IF('Step 1.1 Raw Data'!$G$2=1,IF('Step 1.1 Raw Data'!$J$9=1,V1091*'Step 1.1 Raw Data'!$H$15*'Step 1.1 Raw Data'!$H$16/1000,IF('Step 1.1 Raw Data'!$J$9=2,V1091*'Step 1.1 Raw Data'!$I$15*'Step 1.1 Raw Data'!$I$16/1000,IF('Step 1.1 Raw Data'!$J$9=3,V1091*'Step 1.1 Raw Data'!$J$15*'Step 1.1 Raw Data'!$J$16/1000))),0))</f>
        <v>0</v>
      </c>
      <c r="AP1091" s="5"/>
    </row>
    <row r="1092" spans="1:42" ht="12.5" x14ac:dyDescent="0.25">
      <c r="A1092" s="11">
        <f>IF(ISBLANK('Step 1.1 Raw Data'!A1092),"-",'Step 1.1 Raw Data'!A1092)</f>
        <v>43177.833396354166</v>
      </c>
      <c r="B1092">
        <f>IF(ISBLANK('Step 1.1 Raw Data'!A1092),"-",HOUR(A1092))</f>
        <v>20</v>
      </c>
      <c r="C1092">
        <f>IF(ISBLANK('Step 1.1 Raw Data'!A1092),"-",WEEKDAY(A1092))</f>
        <v>1</v>
      </c>
      <c r="D1092">
        <f>IF(ISBLANK('Step 1.1 Raw Data'!B1092),"-",'Step 1.1 Raw Data'!B1092)</f>
        <v>86.329400000000007</v>
      </c>
      <c r="E1092" s="18">
        <f>IF(ISBLANK('Step 1.1 Raw Data'!A1092),"-",IF('Step 1.1 Raw Data'!$G$2=0,D1092*'Step 1.1 Raw Data'!$H$15*'Step 1.1 Raw Data'!$H$16/1000,0))</f>
        <v>18.033348366000002</v>
      </c>
      <c r="F1092" s="18">
        <f>IF(ISBLANK('Step 1.1 Raw Data'!A1092),"-",IF('Step 1.1 Raw Data'!$G$2=1,IF('Step 1.1 Raw Data'!$G$9=1,D1092*'Step 1.1 Raw Data'!$H$15*'Step 1.1 Raw Data'!$H$16/1000,IF('Step 1.1 Raw Data'!$G$9=2,D1092*'Step 1.1 Raw Data'!$I$15*'Step 1.1 Raw Data'!$I$16/1000,IF('Step 1.1 Raw Data'!$G$9=3,D1092*'Step 1.1 Raw Data'!$J$15*'Step 1.1 Raw Data'!$J$16/1000))),0))</f>
        <v>0</v>
      </c>
      <c r="G1092" s="11">
        <f>IF(ISBLANK('Step 1.1 Raw Data'!A1092),"-",'Step 1.1 Raw Data'!A1092)</f>
        <v>43177.833396354166</v>
      </c>
      <c r="H1092">
        <f>IF(ISBLANK('Step 1.1 Raw Data'!A1092),"-",HOUR(G1092))</f>
        <v>20</v>
      </c>
      <c r="I1092">
        <f>IF(ISBLANK('Step 1.1 Raw Data'!A1092),"-",WEEKDAY(G1092))</f>
        <v>1</v>
      </c>
      <c r="J1092" s="2">
        <f>IF(ISBLANK('Step 1.1 Raw Data'!C1092),"-",'Step 1.1 Raw Data'!C1092)</f>
        <v>86.588800000000006</v>
      </c>
      <c r="K1092" s="18">
        <f>IF(ISBLANK('Step 1.1 Raw Data'!A1092),"-",IF('Step 1.1 Raw Data'!$G$2=0,J1092*'Step 1.1 Raw Data'!$H$15*'Step 1.1 Raw Data'!$H$16/1000,0))</f>
        <v>18.087534432000005</v>
      </c>
      <c r="L1092" s="18">
        <f>IF(ISBLANK('Step 1.1 Raw Data'!A1092),"-",IF('Step 1.1 Raw Data'!$G$2=1,IF('Step 1.1 Raw Data'!$H$9=1,J1092*'Step 1.1 Raw Data'!$H$15*'Step 1.1 Raw Data'!$H$16/1000,IF('Step 1.1 Raw Data'!$H$9=2,J1092*'Step 1.1 Raw Data'!$I$15*'Step 1.1 Raw Data'!$I$16/1000,IF('Step 1.1 Raw Data'!$H$9=3,J1092*'Step 1.1 Raw Data'!$J$15*'Step 1.1 Raw Data'!$J$16/1000))),0))</f>
        <v>0</v>
      </c>
      <c r="M1092" s="11">
        <f>IF(ISBLANK('Step 1.1 Raw Data'!A1092),"-",'Step 1.1 Raw Data'!A1092)</f>
        <v>43177.833396354166</v>
      </c>
      <c r="N1092">
        <f>IF(ISBLANK('Step 1.1 Raw Data'!A1092),"-",HOUR(M1092))</f>
        <v>20</v>
      </c>
      <c r="O1092">
        <f>IF(ISBLANK('Step 1.1 Raw Data'!A1092),"-",WEEKDAY(M1092))</f>
        <v>1</v>
      </c>
      <c r="P1092">
        <f>IF(ISBLANK('Step 1.1 Raw Data'!D1092),"-",'Step 1.1 Raw Data'!D1092)</f>
        <v>0</v>
      </c>
      <c r="Q1092" s="18">
        <f>IF(ISBLANK('Step 1.1 Raw Data'!A1092),"-",IF('Step 1.1 Raw Data'!$G$2=0,P1092*'Step 1.1 Raw Data'!$H$15*'Step 1.1 Raw Data'!$H$16/1000,0))</f>
        <v>0</v>
      </c>
      <c r="R1092" s="18">
        <f>IF(ISBLANK('Step 1.1 Raw Data'!A1092),"-",IF('Step 1.1 Raw Data'!$G$2=1,IF('Step 1.1 Raw Data'!$I$9=1,P1092*'Step 1.1 Raw Data'!$H$15*'Step 1.1 Raw Data'!$H$16/1000,IF('Step 1.1 Raw Data'!$I$9=2,P1092*'Step 1.1 Raw Data'!$I$15*'Step 1.1 Raw Data'!$I$16/1000,IF('Step 1.1 Raw Data'!$I$9=3,P1092*'Step 1.1 Raw Data'!$J$15*'Step 1.1 Raw Data'!$J$16/1000))),0))</f>
        <v>0</v>
      </c>
      <c r="S1092" s="11">
        <f>IF(ISBLANK('Step 1.1 Raw Data'!A1092),"-",'Step 1.1 Raw Data'!A1092)</f>
        <v>43177.833396354166</v>
      </c>
      <c r="T1092">
        <f>IF(ISBLANK('Step 1.1 Raw Data'!A1092),"-",HOUR(S1092))</f>
        <v>20</v>
      </c>
      <c r="U1092">
        <f>IF(ISBLANK('Step 1.1 Raw Data'!A1092),"-",WEEKDAY(S1092))</f>
        <v>1</v>
      </c>
      <c r="V1092">
        <f>IF(ISBLANK('Step 1.1 Raw Data'!E1092),"-",'Step 1.1 Raw Data'!E1092)</f>
        <v>32.903744000000003</v>
      </c>
      <c r="W1092" s="18">
        <f>IF(ISBLANK('Step 1.1 Raw Data'!A1092),"-",IF('Step 1.1 Raw Data'!$G$2=0,V1092*'Step 1.1 Raw Data'!$H$15*'Step 1.1 Raw Data'!$H$16/1000,0))</f>
        <v>6.8732630841600004</v>
      </c>
      <c r="X1092" s="18">
        <f>IF(ISBLANK('Step 1.1 Raw Data'!A1092),"-",IF('Step 1.1 Raw Data'!$G$2=1,IF('Step 1.1 Raw Data'!$J$9=1,V1092*'Step 1.1 Raw Data'!$H$15*'Step 1.1 Raw Data'!$H$16/1000,IF('Step 1.1 Raw Data'!$J$9=2,V1092*'Step 1.1 Raw Data'!$I$15*'Step 1.1 Raw Data'!$I$16/1000,IF('Step 1.1 Raw Data'!$J$9=3,V1092*'Step 1.1 Raw Data'!$J$15*'Step 1.1 Raw Data'!$J$16/1000))),0))</f>
        <v>0</v>
      </c>
      <c r="AP1092" s="5"/>
    </row>
    <row r="1093" spans="1:42" ht="12.5" x14ac:dyDescent="0.25">
      <c r="A1093" s="11">
        <f>IF(ISBLANK('Step 1.1 Raw Data'!A1093),"-",'Step 1.1 Raw Data'!A1093)</f>
        <v>43177.875063078704</v>
      </c>
      <c r="B1093">
        <f>IF(ISBLANK('Step 1.1 Raw Data'!A1093),"-",HOUR(A1093))</f>
        <v>21</v>
      </c>
      <c r="C1093">
        <f>IF(ISBLANK('Step 1.1 Raw Data'!A1093),"-",WEEKDAY(A1093))</f>
        <v>1</v>
      </c>
      <c r="D1093">
        <f>IF(ISBLANK('Step 1.1 Raw Data'!B1093),"-",'Step 1.1 Raw Data'!B1093)</f>
        <v>86.356899999999996</v>
      </c>
      <c r="E1093" s="18">
        <f>IF(ISBLANK('Step 1.1 Raw Data'!A1093),"-",IF('Step 1.1 Raw Data'!$G$2=0,D1093*'Step 1.1 Raw Data'!$H$15*'Step 1.1 Raw Data'!$H$16/1000,0))</f>
        <v>18.039092840999999</v>
      </c>
      <c r="F1093" s="18">
        <f>IF(ISBLANK('Step 1.1 Raw Data'!A1093),"-",IF('Step 1.1 Raw Data'!$G$2=1,IF('Step 1.1 Raw Data'!$G$9=1,D1093*'Step 1.1 Raw Data'!$H$15*'Step 1.1 Raw Data'!$H$16/1000,IF('Step 1.1 Raw Data'!$G$9=2,D1093*'Step 1.1 Raw Data'!$I$15*'Step 1.1 Raw Data'!$I$16/1000,IF('Step 1.1 Raw Data'!$G$9=3,D1093*'Step 1.1 Raw Data'!$J$15*'Step 1.1 Raw Data'!$J$16/1000))),0))</f>
        <v>0</v>
      </c>
      <c r="G1093" s="11">
        <f>IF(ISBLANK('Step 1.1 Raw Data'!A1093),"-",'Step 1.1 Raw Data'!A1093)</f>
        <v>43177.875063078704</v>
      </c>
      <c r="H1093">
        <f>IF(ISBLANK('Step 1.1 Raw Data'!A1093),"-",HOUR(G1093))</f>
        <v>21</v>
      </c>
      <c r="I1093">
        <f>IF(ISBLANK('Step 1.1 Raw Data'!A1093),"-",WEEKDAY(G1093))</f>
        <v>1</v>
      </c>
      <c r="J1093" s="2">
        <f>IF(ISBLANK('Step 1.1 Raw Data'!C1093),"-",'Step 1.1 Raw Data'!C1093)</f>
        <v>86.672799999999995</v>
      </c>
      <c r="K1093" s="18">
        <f>IF(ISBLANK('Step 1.1 Raw Data'!A1093),"-",IF('Step 1.1 Raw Data'!$G$2=0,J1093*'Step 1.1 Raw Data'!$H$15*'Step 1.1 Raw Data'!$H$16/1000,0))</f>
        <v>18.105081192</v>
      </c>
      <c r="L1093" s="18">
        <f>IF(ISBLANK('Step 1.1 Raw Data'!A1093),"-",IF('Step 1.1 Raw Data'!$G$2=1,IF('Step 1.1 Raw Data'!$H$9=1,J1093*'Step 1.1 Raw Data'!$H$15*'Step 1.1 Raw Data'!$H$16/1000,IF('Step 1.1 Raw Data'!$H$9=2,J1093*'Step 1.1 Raw Data'!$I$15*'Step 1.1 Raw Data'!$I$16/1000,IF('Step 1.1 Raw Data'!$H$9=3,J1093*'Step 1.1 Raw Data'!$J$15*'Step 1.1 Raw Data'!$J$16/1000))),0))</f>
        <v>0</v>
      </c>
      <c r="M1093" s="11">
        <f>IF(ISBLANK('Step 1.1 Raw Data'!A1093),"-",'Step 1.1 Raw Data'!A1093)</f>
        <v>43177.875063078704</v>
      </c>
      <c r="N1093">
        <f>IF(ISBLANK('Step 1.1 Raw Data'!A1093),"-",HOUR(M1093))</f>
        <v>21</v>
      </c>
      <c r="O1093">
        <f>IF(ISBLANK('Step 1.1 Raw Data'!A1093),"-",WEEKDAY(M1093))</f>
        <v>1</v>
      </c>
      <c r="P1093">
        <f>IF(ISBLANK('Step 1.1 Raw Data'!D1093),"-",'Step 1.1 Raw Data'!D1093)</f>
        <v>0</v>
      </c>
      <c r="Q1093" s="18">
        <f>IF(ISBLANK('Step 1.1 Raw Data'!A1093),"-",IF('Step 1.1 Raw Data'!$G$2=0,P1093*'Step 1.1 Raw Data'!$H$15*'Step 1.1 Raw Data'!$H$16/1000,0))</f>
        <v>0</v>
      </c>
      <c r="R1093" s="18">
        <f>IF(ISBLANK('Step 1.1 Raw Data'!A1093),"-",IF('Step 1.1 Raw Data'!$G$2=1,IF('Step 1.1 Raw Data'!$I$9=1,P1093*'Step 1.1 Raw Data'!$H$15*'Step 1.1 Raw Data'!$H$16/1000,IF('Step 1.1 Raw Data'!$I$9=2,P1093*'Step 1.1 Raw Data'!$I$15*'Step 1.1 Raw Data'!$I$16/1000,IF('Step 1.1 Raw Data'!$I$9=3,P1093*'Step 1.1 Raw Data'!$J$15*'Step 1.1 Raw Data'!$J$16/1000))),0))</f>
        <v>0</v>
      </c>
      <c r="S1093" s="11">
        <f>IF(ISBLANK('Step 1.1 Raw Data'!A1093),"-",'Step 1.1 Raw Data'!A1093)</f>
        <v>43177.875063078704</v>
      </c>
      <c r="T1093">
        <f>IF(ISBLANK('Step 1.1 Raw Data'!A1093),"-",HOUR(S1093))</f>
        <v>21</v>
      </c>
      <c r="U1093">
        <f>IF(ISBLANK('Step 1.1 Raw Data'!A1093),"-",WEEKDAY(S1093))</f>
        <v>1</v>
      </c>
      <c r="V1093">
        <f>IF(ISBLANK('Step 1.1 Raw Data'!E1093),"-",'Step 1.1 Raw Data'!E1093)</f>
        <v>32.935663999999996</v>
      </c>
      <c r="W1093" s="18">
        <f>IF(ISBLANK('Step 1.1 Raw Data'!A1093),"-",IF('Step 1.1 Raw Data'!$G$2=0,V1093*'Step 1.1 Raw Data'!$H$15*'Step 1.1 Raw Data'!$H$16/1000,0))</f>
        <v>6.8799308529599994</v>
      </c>
      <c r="X1093" s="18">
        <f>IF(ISBLANK('Step 1.1 Raw Data'!A1093),"-",IF('Step 1.1 Raw Data'!$G$2=1,IF('Step 1.1 Raw Data'!$J$9=1,V1093*'Step 1.1 Raw Data'!$H$15*'Step 1.1 Raw Data'!$H$16/1000,IF('Step 1.1 Raw Data'!$J$9=2,V1093*'Step 1.1 Raw Data'!$I$15*'Step 1.1 Raw Data'!$I$16/1000,IF('Step 1.1 Raw Data'!$J$9=3,V1093*'Step 1.1 Raw Data'!$J$15*'Step 1.1 Raw Data'!$J$16/1000))),0))</f>
        <v>0</v>
      </c>
      <c r="AP1093" s="5"/>
    </row>
    <row r="1094" spans="1:42" ht="12.5" x14ac:dyDescent="0.25">
      <c r="A1094" s="11">
        <f>IF(ISBLANK('Step 1.1 Raw Data'!A1094),"-",'Step 1.1 Raw Data'!A1094)</f>
        <v>43177.916729803241</v>
      </c>
      <c r="B1094">
        <f>IF(ISBLANK('Step 1.1 Raw Data'!A1094),"-",HOUR(A1094))</f>
        <v>22</v>
      </c>
      <c r="C1094">
        <f>IF(ISBLANK('Step 1.1 Raw Data'!A1094),"-",WEEKDAY(A1094))</f>
        <v>1</v>
      </c>
      <c r="D1094">
        <f>IF(ISBLANK('Step 1.1 Raw Data'!B1094),"-",'Step 1.1 Raw Data'!B1094)</f>
        <v>86.488100000000003</v>
      </c>
      <c r="E1094" s="18">
        <f>IF(ISBLANK('Step 1.1 Raw Data'!A1094),"-",IF('Step 1.1 Raw Data'!$G$2=0,D1094*'Step 1.1 Raw Data'!$H$15*'Step 1.1 Raw Data'!$H$16/1000,0))</f>
        <v>18.066499208999996</v>
      </c>
      <c r="F1094" s="18">
        <f>IF(ISBLANK('Step 1.1 Raw Data'!A1094),"-",IF('Step 1.1 Raw Data'!$G$2=1,IF('Step 1.1 Raw Data'!$G$9=1,D1094*'Step 1.1 Raw Data'!$H$15*'Step 1.1 Raw Data'!$H$16/1000,IF('Step 1.1 Raw Data'!$G$9=2,D1094*'Step 1.1 Raw Data'!$I$15*'Step 1.1 Raw Data'!$I$16/1000,IF('Step 1.1 Raw Data'!$G$9=3,D1094*'Step 1.1 Raw Data'!$J$15*'Step 1.1 Raw Data'!$J$16/1000))),0))</f>
        <v>0</v>
      </c>
      <c r="G1094" s="11">
        <f>IF(ISBLANK('Step 1.1 Raw Data'!A1094),"-",'Step 1.1 Raw Data'!A1094)</f>
        <v>43177.916729803241</v>
      </c>
      <c r="H1094">
        <f>IF(ISBLANK('Step 1.1 Raw Data'!A1094),"-",HOUR(G1094))</f>
        <v>22</v>
      </c>
      <c r="I1094">
        <f>IF(ISBLANK('Step 1.1 Raw Data'!A1094),"-",WEEKDAY(G1094))</f>
        <v>1</v>
      </c>
      <c r="J1094" s="2">
        <f>IF(ISBLANK('Step 1.1 Raw Data'!C1094),"-",'Step 1.1 Raw Data'!C1094)</f>
        <v>86.808599999999998</v>
      </c>
      <c r="K1094" s="18">
        <f>IF(ISBLANK('Step 1.1 Raw Data'!A1094),"-",IF('Step 1.1 Raw Data'!$G$2=0,J1094*'Step 1.1 Raw Data'!$H$15*'Step 1.1 Raw Data'!$H$16/1000,0))</f>
        <v>18.133448454</v>
      </c>
      <c r="L1094" s="18">
        <f>IF(ISBLANK('Step 1.1 Raw Data'!A1094),"-",IF('Step 1.1 Raw Data'!$G$2=1,IF('Step 1.1 Raw Data'!$H$9=1,J1094*'Step 1.1 Raw Data'!$H$15*'Step 1.1 Raw Data'!$H$16/1000,IF('Step 1.1 Raw Data'!$H$9=2,J1094*'Step 1.1 Raw Data'!$I$15*'Step 1.1 Raw Data'!$I$16/1000,IF('Step 1.1 Raw Data'!$H$9=3,J1094*'Step 1.1 Raw Data'!$J$15*'Step 1.1 Raw Data'!$J$16/1000))),0))</f>
        <v>0</v>
      </c>
      <c r="M1094" s="11">
        <f>IF(ISBLANK('Step 1.1 Raw Data'!A1094),"-",'Step 1.1 Raw Data'!A1094)</f>
        <v>43177.916729803241</v>
      </c>
      <c r="N1094">
        <f>IF(ISBLANK('Step 1.1 Raw Data'!A1094),"-",HOUR(M1094))</f>
        <v>22</v>
      </c>
      <c r="O1094">
        <f>IF(ISBLANK('Step 1.1 Raw Data'!A1094),"-",WEEKDAY(M1094))</f>
        <v>1</v>
      </c>
      <c r="P1094">
        <f>IF(ISBLANK('Step 1.1 Raw Data'!D1094),"-",'Step 1.1 Raw Data'!D1094)</f>
        <v>0</v>
      </c>
      <c r="Q1094" s="18">
        <f>IF(ISBLANK('Step 1.1 Raw Data'!A1094),"-",IF('Step 1.1 Raw Data'!$G$2=0,P1094*'Step 1.1 Raw Data'!$H$15*'Step 1.1 Raw Data'!$H$16/1000,0))</f>
        <v>0</v>
      </c>
      <c r="R1094" s="18">
        <f>IF(ISBLANK('Step 1.1 Raw Data'!A1094),"-",IF('Step 1.1 Raw Data'!$G$2=1,IF('Step 1.1 Raw Data'!$I$9=1,P1094*'Step 1.1 Raw Data'!$H$15*'Step 1.1 Raw Data'!$H$16/1000,IF('Step 1.1 Raw Data'!$I$9=2,P1094*'Step 1.1 Raw Data'!$I$15*'Step 1.1 Raw Data'!$I$16/1000,IF('Step 1.1 Raw Data'!$I$9=3,P1094*'Step 1.1 Raw Data'!$J$15*'Step 1.1 Raw Data'!$J$16/1000))),0))</f>
        <v>0</v>
      </c>
      <c r="S1094" s="11">
        <f>IF(ISBLANK('Step 1.1 Raw Data'!A1094),"-",'Step 1.1 Raw Data'!A1094)</f>
        <v>43177.916729803241</v>
      </c>
      <c r="T1094">
        <f>IF(ISBLANK('Step 1.1 Raw Data'!A1094),"-",HOUR(S1094))</f>
        <v>22</v>
      </c>
      <c r="U1094">
        <f>IF(ISBLANK('Step 1.1 Raw Data'!A1094),"-",WEEKDAY(S1094))</f>
        <v>1</v>
      </c>
      <c r="V1094">
        <f>IF(ISBLANK('Step 1.1 Raw Data'!E1094),"-",'Step 1.1 Raw Data'!E1094)</f>
        <v>32.987268</v>
      </c>
      <c r="W1094" s="18">
        <f>IF(ISBLANK('Step 1.1 Raw Data'!A1094),"-",IF('Step 1.1 Raw Data'!$G$2=0,V1094*'Step 1.1 Raw Data'!$H$15*'Step 1.1 Raw Data'!$H$16/1000,0))</f>
        <v>6.8907104125200007</v>
      </c>
      <c r="X1094" s="18">
        <f>IF(ISBLANK('Step 1.1 Raw Data'!A1094),"-",IF('Step 1.1 Raw Data'!$G$2=1,IF('Step 1.1 Raw Data'!$J$9=1,V1094*'Step 1.1 Raw Data'!$H$15*'Step 1.1 Raw Data'!$H$16/1000,IF('Step 1.1 Raw Data'!$J$9=2,V1094*'Step 1.1 Raw Data'!$I$15*'Step 1.1 Raw Data'!$I$16/1000,IF('Step 1.1 Raw Data'!$J$9=3,V1094*'Step 1.1 Raw Data'!$J$15*'Step 1.1 Raw Data'!$J$16/1000))),0))</f>
        <v>0</v>
      </c>
      <c r="AP1094" s="5"/>
    </row>
    <row r="1095" spans="1:42" ht="12.5" x14ac:dyDescent="0.25">
      <c r="A1095" s="11">
        <f>IF(ISBLANK('Step 1.1 Raw Data'!A1095),"-",'Step 1.1 Raw Data'!A1095)</f>
        <v>43177.958396527778</v>
      </c>
      <c r="B1095">
        <f>IF(ISBLANK('Step 1.1 Raw Data'!A1095),"-",HOUR(A1095))</f>
        <v>23</v>
      </c>
      <c r="C1095">
        <f>IF(ISBLANK('Step 1.1 Raw Data'!A1095),"-",WEEKDAY(A1095))</f>
        <v>1</v>
      </c>
      <c r="D1095">
        <f>IF(ISBLANK('Step 1.1 Raw Data'!B1095),"-",'Step 1.1 Raw Data'!B1095)</f>
        <v>86.433199999999999</v>
      </c>
      <c r="E1095" s="18">
        <f>IF(ISBLANK('Step 1.1 Raw Data'!A1095),"-",IF('Step 1.1 Raw Data'!$G$2=0,D1095*'Step 1.1 Raw Data'!$H$15*'Step 1.1 Raw Data'!$H$16/1000,0))</f>
        <v>18.055031148000001</v>
      </c>
      <c r="F1095" s="18">
        <f>IF(ISBLANK('Step 1.1 Raw Data'!A1095),"-",IF('Step 1.1 Raw Data'!$G$2=1,IF('Step 1.1 Raw Data'!$G$9=1,D1095*'Step 1.1 Raw Data'!$H$15*'Step 1.1 Raw Data'!$H$16/1000,IF('Step 1.1 Raw Data'!$G$9=2,D1095*'Step 1.1 Raw Data'!$I$15*'Step 1.1 Raw Data'!$I$16/1000,IF('Step 1.1 Raw Data'!$G$9=3,D1095*'Step 1.1 Raw Data'!$J$15*'Step 1.1 Raw Data'!$J$16/1000))),0))</f>
        <v>0</v>
      </c>
      <c r="G1095" s="11">
        <f>IF(ISBLANK('Step 1.1 Raw Data'!A1095),"-",'Step 1.1 Raw Data'!A1095)</f>
        <v>43177.958396527778</v>
      </c>
      <c r="H1095">
        <f>IF(ISBLANK('Step 1.1 Raw Data'!A1095),"-",HOUR(G1095))</f>
        <v>23</v>
      </c>
      <c r="I1095">
        <f>IF(ISBLANK('Step 1.1 Raw Data'!A1095),"-",WEEKDAY(G1095))</f>
        <v>1</v>
      </c>
      <c r="J1095" s="2">
        <f>IF(ISBLANK('Step 1.1 Raw Data'!C1095),"-",'Step 1.1 Raw Data'!C1095)</f>
        <v>86.735299999999995</v>
      </c>
      <c r="K1095" s="18">
        <f>IF(ISBLANK('Step 1.1 Raw Data'!A1095),"-",IF('Step 1.1 Raw Data'!$G$2=0,J1095*'Step 1.1 Raw Data'!$H$15*'Step 1.1 Raw Data'!$H$16/1000,0))</f>
        <v>18.118136817000003</v>
      </c>
      <c r="L1095" s="18">
        <f>IF(ISBLANK('Step 1.1 Raw Data'!A1095),"-",IF('Step 1.1 Raw Data'!$G$2=1,IF('Step 1.1 Raw Data'!$H$9=1,J1095*'Step 1.1 Raw Data'!$H$15*'Step 1.1 Raw Data'!$H$16/1000,IF('Step 1.1 Raw Data'!$H$9=2,J1095*'Step 1.1 Raw Data'!$I$15*'Step 1.1 Raw Data'!$I$16/1000,IF('Step 1.1 Raw Data'!$H$9=3,J1095*'Step 1.1 Raw Data'!$J$15*'Step 1.1 Raw Data'!$J$16/1000))),0))</f>
        <v>0</v>
      </c>
      <c r="M1095" s="11">
        <f>IF(ISBLANK('Step 1.1 Raw Data'!A1095),"-",'Step 1.1 Raw Data'!A1095)</f>
        <v>43177.958396527778</v>
      </c>
      <c r="N1095">
        <f>IF(ISBLANK('Step 1.1 Raw Data'!A1095),"-",HOUR(M1095))</f>
        <v>23</v>
      </c>
      <c r="O1095">
        <f>IF(ISBLANK('Step 1.1 Raw Data'!A1095),"-",WEEKDAY(M1095))</f>
        <v>1</v>
      </c>
      <c r="P1095">
        <f>IF(ISBLANK('Step 1.1 Raw Data'!D1095),"-",'Step 1.1 Raw Data'!D1095)</f>
        <v>0</v>
      </c>
      <c r="Q1095" s="18">
        <f>IF(ISBLANK('Step 1.1 Raw Data'!A1095),"-",IF('Step 1.1 Raw Data'!$G$2=0,P1095*'Step 1.1 Raw Data'!$H$15*'Step 1.1 Raw Data'!$H$16/1000,0))</f>
        <v>0</v>
      </c>
      <c r="R1095" s="18">
        <f>IF(ISBLANK('Step 1.1 Raw Data'!A1095),"-",IF('Step 1.1 Raw Data'!$G$2=1,IF('Step 1.1 Raw Data'!$I$9=1,P1095*'Step 1.1 Raw Data'!$H$15*'Step 1.1 Raw Data'!$H$16/1000,IF('Step 1.1 Raw Data'!$I$9=2,P1095*'Step 1.1 Raw Data'!$I$15*'Step 1.1 Raw Data'!$I$16/1000,IF('Step 1.1 Raw Data'!$I$9=3,P1095*'Step 1.1 Raw Data'!$J$15*'Step 1.1 Raw Data'!$J$16/1000))),0))</f>
        <v>0</v>
      </c>
      <c r="S1095" s="11">
        <f>IF(ISBLANK('Step 1.1 Raw Data'!A1095),"-",'Step 1.1 Raw Data'!A1095)</f>
        <v>43177.958396527778</v>
      </c>
      <c r="T1095">
        <f>IF(ISBLANK('Step 1.1 Raw Data'!A1095),"-",HOUR(S1095))</f>
        <v>23</v>
      </c>
      <c r="U1095">
        <f>IF(ISBLANK('Step 1.1 Raw Data'!A1095),"-",WEEKDAY(S1095))</f>
        <v>1</v>
      </c>
      <c r="V1095">
        <f>IF(ISBLANK('Step 1.1 Raw Data'!E1095),"-",'Step 1.1 Raw Data'!E1095)</f>
        <v>32.959413999999995</v>
      </c>
      <c r="W1095" s="18">
        <f>IF(ISBLANK('Step 1.1 Raw Data'!A1095),"-",IF('Step 1.1 Raw Data'!$G$2=0,V1095*'Step 1.1 Raw Data'!$H$15*'Step 1.1 Raw Data'!$H$16/1000,0))</f>
        <v>6.884891990459999</v>
      </c>
      <c r="X1095" s="18">
        <f>IF(ISBLANK('Step 1.1 Raw Data'!A1095),"-",IF('Step 1.1 Raw Data'!$G$2=1,IF('Step 1.1 Raw Data'!$J$9=1,V1095*'Step 1.1 Raw Data'!$H$15*'Step 1.1 Raw Data'!$H$16/1000,IF('Step 1.1 Raw Data'!$J$9=2,V1095*'Step 1.1 Raw Data'!$I$15*'Step 1.1 Raw Data'!$I$16/1000,IF('Step 1.1 Raw Data'!$J$9=3,V1095*'Step 1.1 Raw Data'!$J$15*'Step 1.1 Raw Data'!$J$16/1000))),0))</f>
        <v>0</v>
      </c>
      <c r="AP1095" s="5"/>
    </row>
    <row r="1096" spans="1:42" ht="12.5" x14ac:dyDescent="0.25">
      <c r="A1096" s="11">
        <f>IF(ISBLANK('Step 1.1 Raw Data'!A1096),"-",'Step 1.1 Raw Data'!A1096)</f>
        <v>43178.000063252315</v>
      </c>
      <c r="B1096">
        <f>IF(ISBLANK('Step 1.1 Raw Data'!A1096),"-",HOUR(A1096))</f>
        <v>0</v>
      </c>
      <c r="C1096">
        <f>IF(ISBLANK('Step 1.1 Raw Data'!A1096),"-",WEEKDAY(A1096))</f>
        <v>2</v>
      </c>
      <c r="D1096">
        <f>IF(ISBLANK('Step 1.1 Raw Data'!B1096),"-",'Step 1.1 Raw Data'!B1096)</f>
        <v>86.408799999999999</v>
      </c>
      <c r="E1096" s="18">
        <f>IF(ISBLANK('Step 1.1 Raw Data'!A1096),"-",IF('Step 1.1 Raw Data'!$G$2=0,D1096*'Step 1.1 Raw Data'!$H$15*'Step 1.1 Raw Data'!$H$16/1000,0))</f>
        <v>18.049934231999998</v>
      </c>
      <c r="F1096" s="18">
        <f>IF(ISBLANK('Step 1.1 Raw Data'!A1096),"-",IF('Step 1.1 Raw Data'!$G$2=1,IF('Step 1.1 Raw Data'!$G$9=1,D1096*'Step 1.1 Raw Data'!$H$15*'Step 1.1 Raw Data'!$H$16/1000,IF('Step 1.1 Raw Data'!$G$9=2,D1096*'Step 1.1 Raw Data'!$I$15*'Step 1.1 Raw Data'!$I$16/1000,IF('Step 1.1 Raw Data'!$G$9=3,D1096*'Step 1.1 Raw Data'!$J$15*'Step 1.1 Raw Data'!$J$16/1000))),0))</f>
        <v>0</v>
      </c>
      <c r="G1096" s="11">
        <f>IF(ISBLANK('Step 1.1 Raw Data'!A1096),"-",'Step 1.1 Raw Data'!A1096)</f>
        <v>43178.000063252315</v>
      </c>
      <c r="H1096">
        <f>IF(ISBLANK('Step 1.1 Raw Data'!A1096),"-",HOUR(G1096))</f>
        <v>0</v>
      </c>
      <c r="I1096">
        <f>IF(ISBLANK('Step 1.1 Raw Data'!A1096),"-",WEEKDAY(G1096))</f>
        <v>2</v>
      </c>
      <c r="J1096" s="2">
        <f>IF(ISBLANK('Step 1.1 Raw Data'!C1096),"-",'Step 1.1 Raw Data'!C1096)</f>
        <v>86.700199999999995</v>
      </c>
      <c r="K1096" s="18">
        <f>IF(ISBLANK('Step 1.1 Raw Data'!A1096),"-",IF('Step 1.1 Raw Data'!$G$2=0,J1096*'Step 1.1 Raw Data'!$H$15*'Step 1.1 Raw Data'!$H$16/1000,0))</f>
        <v>18.110804778000002</v>
      </c>
      <c r="L1096" s="18">
        <f>IF(ISBLANK('Step 1.1 Raw Data'!A1096),"-",IF('Step 1.1 Raw Data'!$G$2=1,IF('Step 1.1 Raw Data'!$H$9=1,J1096*'Step 1.1 Raw Data'!$H$15*'Step 1.1 Raw Data'!$H$16/1000,IF('Step 1.1 Raw Data'!$H$9=2,J1096*'Step 1.1 Raw Data'!$I$15*'Step 1.1 Raw Data'!$I$16/1000,IF('Step 1.1 Raw Data'!$H$9=3,J1096*'Step 1.1 Raw Data'!$J$15*'Step 1.1 Raw Data'!$J$16/1000))),0))</f>
        <v>0</v>
      </c>
      <c r="M1096" s="11">
        <f>IF(ISBLANK('Step 1.1 Raw Data'!A1096),"-",'Step 1.1 Raw Data'!A1096)</f>
        <v>43178.000063252315</v>
      </c>
      <c r="N1096">
        <f>IF(ISBLANK('Step 1.1 Raw Data'!A1096),"-",HOUR(M1096))</f>
        <v>0</v>
      </c>
      <c r="O1096">
        <f>IF(ISBLANK('Step 1.1 Raw Data'!A1096),"-",WEEKDAY(M1096))</f>
        <v>2</v>
      </c>
      <c r="P1096">
        <f>IF(ISBLANK('Step 1.1 Raw Data'!D1096),"-",'Step 1.1 Raw Data'!D1096)</f>
        <v>86.935199999999995</v>
      </c>
      <c r="Q1096" s="18">
        <f>IF(ISBLANK('Step 1.1 Raw Data'!A1096),"-",IF('Step 1.1 Raw Data'!$G$2=0,P1096*'Step 1.1 Raw Data'!$H$15*'Step 1.1 Raw Data'!$H$16/1000,0))</f>
        <v>18.159893928000002</v>
      </c>
      <c r="R1096" s="18">
        <f>IF(ISBLANK('Step 1.1 Raw Data'!A1096),"-",IF('Step 1.1 Raw Data'!$G$2=1,IF('Step 1.1 Raw Data'!$I$9=1,P1096*'Step 1.1 Raw Data'!$H$15*'Step 1.1 Raw Data'!$H$16/1000,IF('Step 1.1 Raw Data'!$I$9=2,P1096*'Step 1.1 Raw Data'!$I$15*'Step 1.1 Raw Data'!$I$16/1000,IF('Step 1.1 Raw Data'!$I$9=3,P1096*'Step 1.1 Raw Data'!$J$15*'Step 1.1 Raw Data'!$J$16/1000))),0))</f>
        <v>0</v>
      </c>
      <c r="S1096" s="11">
        <f>IF(ISBLANK('Step 1.1 Raw Data'!A1096),"-",'Step 1.1 Raw Data'!A1096)</f>
        <v>43178.000063252315</v>
      </c>
      <c r="T1096">
        <f>IF(ISBLANK('Step 1.1 Raw Data'!A1096),"-",HOUR(S1096))</f>
        <v>0</v>
      </c>
      <c r="U1096">
        <f>IF(ISBLANK('Step 1.1 Raw Data'!A1096),"-",WEEKDAY(S1096))</f>
        <v>2</v>
      </c>
      <c r="V1096">
        <f>IF(ISBLANK('Step 1.1 Raw Data'!E1096),"-",'Step 1.1 Raw Data'!E1096)</f>
        <v>65.981452000000004</v>
      </c>
      <c r="W1096" s="18">
        <f>IF(ISBLANK('Step 1.1 Raw Data'!A1096),"-",IF('Step 1.1 Raw Data'!$G$2=0,V1096*'Step 1.1 Raw Data'!$H$15*'Step 1.1 Raw Data'!$H$16/1000,0))</f>
        <v>13.782865508280002</v>
      </c>
      <c r="X1096" s="18">
        <f>IF(ISBLANK('Step 1.1 Raw Data'!A1096),"-",IF('Step 1.1 Raw Data'!$G$2=1,IF('Step 1.1 Raw Data'!$J$9=1,V1096*'Step 1.1 Raw Data'!$H$15*'Step 1.1 Raw Data'!$H$16/1000,IF('Step 1.1 Raw Data'!$J$9=2,V1096*'Step 1.1 Raw Data'!$I$15*'Step 1.1 Raw Data'!$I$16/1000,IF('Step 1.1 Raw Data'!$J$9=3,V1096*'Step 1.1 Raw Data'!$J$15*'Step 1.1 Raw Data'!$J$16/1000))),0))</f>
        <v>0</v>
      </c>
      <c r="AP1096" s="5"/>
    </row>
    <row r="1097" spans="1:42" ht="12.5" x14ac:dyDescent="0.25">
      <c r="A1097" s="11">
        <f>IF(ISBLANK('Step 1.1 Raw Data'!A1097),"-",'Step 1.1 Raw Data'!A1097)</f>
        <v>43178.041729976852</v>
      </c>
      <c r="B1097">
        <f>IF(ISBLANK('Step 1.1 Raw Data'!A1097),"-",HOUR(A1097))</f>
        <v>1</v>
      </c>
      <c r="C1097">
        <f>IF(ISBLANK('Step 1.1 Raw Data'!A1097),"-",WEEKDAY(A1097))</f>
        <v>2</v>
      </c>
      <c r="D1097">
        <f>IF(ISBLANK('Step 1.1 Raw Data'!B1097),"-",'Step 1.1 Raw Data'!B1097)</f>
        <v>86.042599999999993</v>
      </c>
      <c r="E1097" s="18">
        <f>IF(ISBLANK('Step 1.1 Raw Data'!A1097),"-",IF('Step 1.1 Raw Data'!$G$2=0,D1097*'Step 1.1 Raw Data'!$H$15*'Step 1.1 Raw Data'!$H$16/1000,0))</f>
        <v>17.973438713999997</v>
      </c>
      <c r="F1097" s="18">
        <f>IF(ISBLANK('Step 1.1 Raw Data'!A1097),"-",IF('Step 1.1 Raw Data'!$G$2=1,IF('Step 1.1 Raw Data'!$G$9=1,D1097*'Step 1.1 Raw Data'!$H$15*'Step 1.1 Raw Data'!$H$16/1000,IF('Step 1.1 Raw Data'!$G$9=2,D1097*'Step 1.1 Raw Data'!$I$15*'Step 1.1 Raw Data'!$I$16/1000,IF('Step 1.1 Raw Data'!$G$9=3,D1097*'Step 1.1 Raw Data'!$J$15*'Step 1.1 Raw Data'!$J$16/1000))),0))</f>
        <v>0</v>
      </c>
      <c r="G1097" s="11">
        <f>IF(ISBLANK('Step 1.1 Raw Data'!A1097),"-",'Step 1.1 Raw Data'!A1097)</f>
        <v>43178.041729976852</v>
      </c>
      <c r="H1097">
        <f>IF(ISBLANK('Step 1.1 Raw Data'!A1097),"-",HOUR(G1097))</f>
        <v>1</v>
      </c>
      <c r="I1097">
        <f>IF(ISBLANK('Step 1.1 Raw Data'!A1097),"-",WEEKDAY(G1097))</f>
        <v>2</v>
      </c>
      <c r="J1097" s="2">
        <f>IF(ISBLANK('Step 1.1 Raw Data'!C1097),"-",'Step 1.1 Raw Data'!C1097)</f>
        <v>86.312700000000007</v>
      </c>
      <c r="K1097" s="18">
        <f>IF(ISBLANK('Step 1.1 Raw Data'!A1097),"-",IF('Step 1.1 Raw Data'!$G$2=0,J1097*'Step 1.1 Raw Data'!$H$15*'Step 1.1 Raw Data'!$H$16/1000,0))</f>
        <v>18.029859903000002</v>
      </c>
      <c r="L1097" s="18">
        <f>IF(ISBLANK('Step 1.1 Raw Data'!A1097),"-",IF('Step 1.1 Raw Data'!$G$2=1,IF('Step 1.1 Raw Data'!$H$9=1,J1097*'Step 1.1 Raw Data'!$H$15*'Step 1.1 Raw Data'!$H$16/1000,IF('Step 1.1 Raw Data'!$H$9=2,J1097*'Step 1.1 Raw Data'!$I$15*'Step 1.1 Raw Data'!$I$16/1000,IF('Step 1.1 Raw Data'!$H$9=3,J1097*'Step 1.1 Raw Data'!$J$15*'Step 1.1 Raw Data'!$J$16/1000))),0))</f>
        <v>0</v>
      </c>
      <c r="M1097" s="11">
        <f>IF(ISBLANK('Step 1.1 Raw Data'!A1097),"-",'Step 1.1 Raw Data'!A1097)</f>
        <v>43178.041729976852</v>
      </c>
      <c r="N1097">
        <f>IF(ISBLANK('Step 1.1 Raw Data'!A1097),"-",HOUR(M1097))</f>
        <v>1</v>
      </c>
      <c r="O1097">
        <f>IF(ISBLANK('Step 1.1 Raw Data'!A1097),"-",WEEKDAY(M1097))</f>
        <v>2</v>
      </c>
      <c r="P1097">
        <f>IF(ISBLANK('Step 1.1 Raw Data'!D1097),"-",'Step 1.1 Raw Data'!D1097)</f>
        <v>86.527799999999999</v>
      </c>
      <c r="Q1097" s="18">
        <f>IF(ISBLANK('Step 1.1 Raw Data'!A1097),"-",IF('Step 1.1 Raw Data'!$G$2=0,P1097*'Step 1.1 Raw Data'!$H$15*'Step 1.1 Raw Data'!$H$16/1000,0))</f>
        <v>18.074792142</v>
      </c>
      <c r="R1097" s="18">
        <f>IF(ISBLANK('Step 1.1 Raw Data'!A1097),"-",IF('Step 1.1 Raw Data'!$G$2=1,IF('Step 1.1 Raw Data'!$I$9=1,P1097*'Step 1.1 Raw Data'!$H$15*'Step 1.1 Raw Data'!$H$16/1000,IF('Step 1.1 Raw Data'!$I$9=2,P1097*'Step 1.1 Raw Data'!$I$15*'Step 1.1 Raw Data'!$I$16/1000,IF('Step 1.1 Raw Data'!$I$9=3,P1097*'Step 1.1 Raw Data'!$J$15*'Step 1.1 Raw Data'!$J$16/1000))),0))</f>
        <v>0</v>
      </c>
      <c r="S1097" s="11">
        <f>IF(ISBLANK('Step 1.1 Raw Data'!A1097),"-",'Step 1.1 Raw Data'!A1097)</f>
        <v>43178.041729976852</v>
      </c>
      <c r="T1097">
        <f>IF(ISBLANK('Step 1.1 Raw Data'!A1097),"-",HOUR(S1097))</f>
        <v>1</v>
      </c>
      <c r="U1097">
        <f>IF(ISBLANK('Step 1.1 Raw Data'!A1097),"-",WEEKDAY(S1097))</f>
        <v>2</v>
      </c>
      <c r="V1097">
        <f>IF(ISBLANK('Step 1.1 Raw Data'!E1097),"-",'Step 1.1 Raw Data'!E1097)</f>
        <v>65.679390000000012</v>
      </c>
      <c r="W1097" s="18">
        <f>IF(ISBLANK('Step 1.1 Raw Data'!A1097),"-",IF('Step 1.1 Raw Data'!$G$2=0,V1097*'Step 1.1 Raw Data'!$H$15*'Step 1.1 Raw Data'!$H$16/1000,0))</f>
        <v>13.719767777100001</v>
      </c>
      <c r="X1097" s="18">
        <f>IF(ISBLANK('Step 1.1 Raw Data'!A1097),"-",IF('Step 1.1 Raw Data'!$G$2=1,IF('Step 1.1 Raw Data'!$J$9=1,V1097*'Step 1.1 Raw Data'!$H$15*'Step 1.1 Raw Data'!$H$16/1000,IF('Step 1.1 Raw Data'!$J$9=2,V1097*'Step 1.1 Raw Data'!$I$15*'Step 1.1 Raw Data'!$I$16/1000,IF('Step 1.1 Raw Data'!$J$9=3,V1097*'Step 1.1 Raw Data'!$J$15*'Step 1.1 Raw Data'!$J$16/1000))),0))</f>
        <v>0</v>
      </c>
      <c r="AP1097" s="5"/>
    </row>
    <row r="1098" spans="1:42" ht="12.5" x14ac:dyDescent="0.25">
      <c r="A1098" s="11">
        <f>IF(ISBLANK('Step 1.1 Raw Data'!A1098),"-",'Step 1.1 Raw Data'!A1098)</f>
        <v>43178.08339670139</v>
      </c>
      <c r="B1098">
        <f>IF(ISBLANK('Step 1.1 Raw Data'!A1098),"-",HOUR(A1098))</f>
        <v>2</v>
      </c>
      <c r="C1098">
        <f>IF(ISBLANK('Step 1.1 Raw Data'!A1098),"-",WEEKDAY(A1098))</f>
        <v>2</v>
      </c>
      <c r="D1098">
        <f>IF(ISBLANK('Step 1.1 Raw Data'!B1098),"-",'Step 1.1 Raw Data'!B1098)</f>
        <v>86.391999999999996</v>
      </c>
      <c r="E1098" s="18">
        <f>IF(ISBLANK('Step 1.1 Raw Data'!A1098),"-",IF('Step 1.1 Raw Data'!$G$2=0,D1098*'Step 1.1 Raw Data'!$H$15*'Step 1.1 Raw Data'!$H$16/1000,0))</f>
        <v>18.04642488</v>
      </c>
      <c r="F1098" s="18">
        <f>IF(ISBLANK('Step 1.1 Raw Data'!A1098),"-",IF('Step 1.1 Raw Data'!$G$2=1,IF('Step 1.1 Raw Data'!$G$9=1,D1098*'Step 1.1 Raw Data'!$H$15*'Step 1.1 Raw Data'!$H$16/1000,IF('Step 1.1 Raw Data'!$G$9=2,D1098*'Step 1.1 Raw Data'!$I$15*'Step 1.1 Raw Data'!$I$16/1000,IF('Step 1.1 Raw Data'!$G$9=3,D1098*'Step 1.1 Raw Data'!$J$15*'Step 1.1 Raw Data'!$J$16/1000))),0))</f>
        <v>0</v>
      </c>
      <c r="G1098" s="11">
        <f>IF(ISBLANK('Step 1.1 Raw Data'!A1098),"-",'Step 1.1 Raw Data'!A1098)</f>
        <v>43178.08339670139</v>
      </c>
      <c r="H1098">
        <f>IF(ISBLANK('Step 1.1 Raw Data'!A1098),"-",HOUR(G1098))</f>
        <v>2</v>
      </c>
      <c r="I1098">
        <f>IF(ISBLANK('Step 1.1 Raw Data'!A1098),"-",WEEKDAY(G1098))</f>
        <v>2</v>
      </c>
      <c r="J1098" s="2">
        <f>IF(ISBLANK('Step 1.1 Raw Data'!C1098),"-",'Step 1.1 Raw Data'!C1098)</f>
        <v>86.639200000000002</v>
      </c>
      <c r="K1098" s="18">
        <f>IF(ISBLANK('Step 1.1 Raw Data'!A1098),"-",IF('Step 1.1 Raw Data'!$G$2=0,J1098*'Step 1.1 Raw Data'!$H$15*'Step 1.1 Raw Data'!$H$16/1000,0))</f>
        <v>18.098062488</v>
      </c>
      <c r="L1098" s="18">
        <f>IF(ISBLANK('Step 1.1 Raw Data'!A1098),"-",IF('Step 1.1 Raw Data'!$G$2=1,IF('Step 1.1 Raw Data'!$H$9=1,J1098*'Step 1.1 Raw Data'!$H$15*'Step 1.1 Raw Data'!$H$16/1000,IF('Step 1.1 Raw Data'!$H$9=2,J1098*'Step 1.1 Raw Data'!$I$15*'Step 1.1 Raw Data'!$I$16/1000,IF('Step 1.1 Raw Data'!$H$9=3,J1098*'Step 1.1 Raw Data'!$J$15*'Step 1.1 Raw Data'!$J$16/1000))),0))</f>
        <v>0</v>
      </c>
      <c r="M1098" s="11">
        <f>IF(ISBLANK('Step 1.1 Raw Data'!A1098),"-",'Step 1.1 Raw Data'!A1098)</f>
        <v>43178.08339670139</v>
      </c>
      <c r="N1098">
        <f>IF(ISBLANK('Step 1.1 Raw Data'!A1098),"-",HOUR(M1098))</f>
        <v>2</v>
      </c>
      <c r="O1098">
        <f>IF(ISBLANK('Step 1.1 Raw Data'!A1098),"-",WEEKDAY(M1098))</f>
        <v>2</v>
      </c>
      <c r="P1098">
        <f>IF(ISBLANK('Step 1.1 Raw Data'!D1098),"-",'Step 1.1 Raw Data'!D1098)</f>
        <v>86.842100000000002</v>
      </c>
      <c r="Q1098" s="18">
        <f>IF(ISBLANK('Step 1.1 Raw Data'!A1098),"-",IF('Step 1.1 Raw Data'!$G$2=0,P1098*'Step 1.1 Raw Data'!$H$15*'Step 1.1 Raw Data'!$H$16/1000,0))</f>
        <v>18.140446269000002</v>
      </c>
      <c r="R1098" s="18">
        <f>IF(ISBLANK('Step 1.1 Raw Data'!A1098),"-",IF('Step 1.1 Raw Data'!$G$2=1,IF('Step 1.1 Raw Data'!$I$9=1,P1098*'Step 1.1 Raw Data'!$H$15*'Step 1.1 Raw Data'!$H$16/1000,IF('Step 1.1 Raw Data'!$I$9=2,P1098*'Step 1.1 Raw Data'!$I$15*'Step 1.1 Raw Data'!$I$16/1000,IF('Step 1.1 Raw Data'!$I$9=3,P1098*'Step 1.1 Raw Data'!$J$15*'Step 1.1 Raw Data'!$J$16/1000))),0))</f>
        <v>0</v>
      </c>
      <c r="S1098" s="11">
        <f>IF(ISBLANK('Step 1.1 Raw Data'!A1098),"-",'Step 1.1 Raw Data'!A1098)</f>
        <v>43178.08339670139</v>
      </c>
      <c r="T1098">
        <f>IF(ISBLANK('Step 1.1 Raw Data'!A1098),"-",HOUR(S1098))</f>
        <v>2</v>
      </c>
      <c r="U1098">
        <f>IF(ISBLANK('Step 1.1 Raw Data'!A1098),"-",WEEKDAY(S1098))</f>
        <v>2</v>
      </c>
      <c r="V1098">
        <f>IF(ISBLANK('Step 1.1 Raw Data'!E1098),"-",'Step 1.1 Raw Data'!E1098)</f>
        <v>65.922893999999999</v>
      </c>
      <c r="W1098" s="18">
        <f>IF(ISBLANK('Step 1.1 Raw Data'!A1098),"-",IF('Step 1.1 Raw Data'!$G$2=0,V1098*'Step 1.1 Raw Data'!$H$15*'Step 1.1 Raw Data'!$H$16/1000,0))</f>
        <v>13.770633327660001</v>
      </c>
      <c r="X1098" s="18">
        <f>IF(ISBLANK('Step 1.1 Raw Data'!A1098),"-",IF('Step 1.1 Raw Data'!$G$2=1,IF('Step 1.1 Raw Data'!$J$9=1,V1098*'Step 1.1 Raw Data'!$H$15*'Step 1.1 Raw Data'!$H$16/1000,IF('Step 1.1 Raw Data'!$J$9=2,V1098*'Step 1.1 Raw Data'!$I$15*'Step 1.1 Raw Data'!$I$16/1000,IF('Step 1.1 Raw Data'!$J$9=3,V1098*'Step 1.1 Raw Data'!$J$15*'Step 1.1 Raw Data'!$J$16/1000))),0))</f>
        <v>0</v>
      </c>
      <c r="AP1098" s="5"/>
    </row>
    <row r="1099" spans="1:42" ht="12.5" x14ac:dyDescent="0.25">
      <c r="A1099" s="11">
        <f>IF(ISBLANK('Step 1.1 Raw Data'!A1099),"-",'Step 1.1 Raw Data'!A1099)</f>
        <v>43178.125063425927</v>
      </c>
      <c r="B1099">
        <f>IF(ISBLANK('Step 1.1 Raw Data'!A1099),"-",HOUR(A1099))</f>
        <v>3</v>
      </c>
      <c r="C1099">
        <f>IF(ISBLANK('Step 1.1 Raw Data'!A1099),"-",WEEKDAY(A1099))</f>
        <v>2</v>
      </c>
      <c r="D1099">
        <f>IF(ISBLANK('Step 1.1 Raw Data'!B1099),"-",'Step 1.1 Raw Data'!B1099)</f>
        <v>86.277600000000007</v>
      </c>
      <c r="E1099" s="18">
        <f>IF(ISBLANK('Step 1.1 Raw Data'!A1099),"-",IF('Step 1.1 Raw Data'!$G$2=0,D1099*'Step 1.1 Raw Data'!$H$15*'Step 1.1 Raw Data'!$H$16/1000,0))</f>
        <v>18.022527864000001</v>
      </c>
      <c r="F1099" s="18">
        <f>IF(ISBLANK('Step 1.1 Raw Data'!A1099),"-",IF('Step 1.1 Raw Data'!$G$2=1,IF('Step 1.1 Raw Data'!$G$9=1,D1099*'Step 1.1 Raw Data'!$H$15*'Step 1.1 Raw Data'!$H$16/1000,IF('Step 1.1 Raw Data'!$G$9=2,D1099*'Step 1.1 Raw Data'!$I$15*'Step 1.1 Raw Data'!$I$16/1000,IF('Step 1.1 Raw Data'!$G$9=3,D1099*'Step 1.1 Raw Data'!$J$15*'Step 1.1 Raw Data'!$J$16/1000))),0))</f>
        <v>0</v>
      </c>
      <c r="G1099" s="11">
        <f>IF(ISBLANK('Step 1.1 Raw Data'!A1099),"-",'Step 1.1 Raw Data'!A1099)</f>
        <v>43178.125063425927</v>
      </c>
      <c r="H1099">
        <f>IF(ISBLANK('Step 1.1 Raw Data'!A1099),"-",HOUR(G1099))</f>
        <v>3</v>
      </c>
      <c r="I1099">
        <f>IF(ISBLANK('Step 1.1 Raw Data'!A1099),"-",WEEKDAY(G1099))</f>
        <v>2</v>
      </c>
      <c r="J1099" s="2">
        <f>IF(ISBLANK('Step 1.1 Raw Data'!C1099),"-",'Step 1.1 Raw Data'!C1099)</f>
        <v>86.576599999999999</v>
      </c>
      <c r="K1099" s="18">
        <f>IF(ISBLANK('Step 1.1 Raw Data'!A1099),"-",IF('Step 1.1 Raw Data'!$G$2=0,J1099*'Step 1.1 Raw Data'!$H$15*'Step 1.1 Raw Data'!$H$16/1000,0))</f>
        <v>18.084985973999999</v>
      </c>
      <c r="L1099" s="18">
        <f>IF(ISBLANK('Step 1.1 Raw Data'!A1099),"-",IF('Step 1.1 Raw Data'!$G$2=1,IF('Step 1.1 Raw Data'!$H$9=1,J1099*'Step 1.1 Raw Data'!$H$15*'Step 1.1 Raw Data'!$H$16/1000,IF('Step 1.1 Raw Data'!$H$9=2,J1099*'Step 1.1 Raw Data'!$I$15*'Step 1.1 Raw Data'!$I$16/1000,IF('Step 1.1 Raw Data'!$H$9=3,J1099*'Step 1.1 Raw Data'!$J$15*'Step 1.1 Raw Data'!$J$16/1000))),0))</f>
        <v>0</v>
      </c>
      <c r="M1099" s="11">
        <f>IF(ISBLANK('Step 1.1 Raw Data'!A1099),"-",'Step 1.1 Raw Data'!A1099)</f>
        <v>43178.125063425927</v>
      </c>
      <c r="N1099">
        <f>IF(ISBLANK('Step 1.1 Raw Data'!A1099),"-",HOUR(M1099))</f>
        <v>3</v>
      </c>
      <c r="O1099">
        <f>IF(ISBLANK('Step 1.1 Raw Data'!A1099),"-",WEEKDAY(M1099))</f>
        <v>2</v>
      </c>
      <c r="P1099">
        <f>IF(ISBLANK('Step 1.1 Raw Data'!D1099),"-",'Step 1.1 Raw Data'!D1099)</f>
        <v>86.753600000000006</v>
      </c>
      <c r="Q1099" s="18">
        <f>IF(ISBLANK('Step 1.1 Raw Data'!A1099),"-",IF('Step 1.1 Raw Data'!$G$2=0,P1099*'Step 1.1 Raw Data'!$H$15*'Step 1.1 Raw Data'!$H$16/1000,0))</f>
        <v>18.121959504000003</v>
      </c>
      <c r="R1099" s="18">
        <f>IF(ISBLANK('Step 1.1 Raw Data'!A1099),"-",IF('Step 1.1 Raw Data'!$G$2=1,IF('Step 1.1 Raw Data'!$I$9=1,P1099*'Step 1.1 Raw Data'!$H$15*'Step 1.1 Raw Data'!$H$16/1000,IF('Step 1.1 Raw Data'!$I$9=2,P1099*'Step 1.1 Raw Data'!$I$15*'Step 1.1 Raw Data'!$I$16/1000,IF('Step 1.1 Raw Data'!$I$9=3,P1099*'Step 1.1 Raw Data'!$J$15*'Step 1.1 Raw Data'!$J$16/1000))),0))</f>
        <v>0</v>
      </c>
      <c r="S1099" s="11">
        <f>IF(ISBLANK('Step 1.1 Raw Data'!A1099),"-",'Step 1.1 Raw Data'!A1099)</f>
        <v>43178.125063425927</v>
      </c>
      <c r="T1099">
        <f>IF(ISBLANK('Step 1.1 Raw Data'!A1099),"-",HOUR(S1099))</f>
        <v>3</v>
      </c>
      <c r="U1099">
        <f>IF(ISBLANK('Step 1.1 Raw Data'!A1099),"-",WEEKDAY(S1099))</f>
        <v>2</v>
      </c>
      <c r="V1099">
        <f>IF(ISBLANK('Step 1.1 Raw Data'!E1099),"-",'Step 1.1 Raw Data'!E1099)</f>
        <v>65.865476000000001</v>
      </c>
      <c r="W1099" s="18">
        <f>IF(ISBLANK('Step 1.1 Raw Data'!A1099),"-",IF('Step 1.1 Raw Data'!$G$2=0,V1099*'Step 1.1 Raw Data'!$H$15*'Step 1.1 Raw Data'!$H$16/1000,0))</f>
        <v>13.758639281640001</v>
      </c>
      <c r="X1099" s="18">
        <f>IF(ISBLANK('Step 1.1 Raw Data'!A1099),"-",IF('Step 1.1 Raw Data'!$G$2=1,IF('Step 1.1 Raw Data'!$J$9=1,V1099*'Step 1.1 Raw Data'!$H$15*'Step 1.1 Raw Data'!$H$16/1000,IF('Step 1.1 Raw Data'!$J$9=2,V1099*'Step 1.1 Raw Data'!$I$15*'Step 1.1 Raw Data'!$I$16/1000,IF('Step 1.1 Raw Data'!$J$9=3,V1099*'Step 1.1 Raw Data'!$J$15*'Step 1.1 Raw Data'!$J$16/1000))),0))</f>
        <v>0</v>
      </c>
      <c r="AP1099" s="5"/>
    </row>
    <row r="1100" spans="1:42" ht="12.5" x14ac:dyDescent="0.25">
      <c r="A1100" s="11">
        <f>IF(ISBLANK('Step 1.1 Raw Data'!A1100),"-",'Step 1.1 Raw Data'!A1100)</f>
        <v>43178.166730150464</v>
      </c>
      <c r="B1100">
        <f>IF(ISBLANK('Step 1.1 Raw Data'!A1100),"-",HOUR(A1100))</f>
        <v>4</v>
      </c>
      <c r="C1100">
        <f>IF(ISBLANK('Step 1.1 Raw Data'!A1100),"-",WEEKDAY(A1100))</f>
        <v>2</v>
      </c>
      <c r="D1100">
        <f>IF(ISBLANK('Step 1.1 Raw Data'!B1100),"-",'Step 1.1 Raw Data'!B1100)</f>
        <v>86.503399999999999</v>
      </c>
      <c r="E1100" s="18">
        <f>IF(ISBLANK('Step 1.1 Raw Data'!A1100),"-",IF('Step 1.1 Raw Data'!$G$2=0,D1100*'Step 1.1 Raw Data'!$H$15*'Step 1.1 Raw Data'!$H$16/1000,0))</f>
        <v>18.069695226</v>
      </c>
      <c r="F1100" s="18">
        <f>IF(ISBLANK('Step 1.1 Raw Data'!A1100),"-",IF('Step 1.1 Raw Data'!$G$2=1,IF('Step 1.1 Raw Data'!$G$9=1,D1100*'Step 1.1 Raw Data'!$H$15*'Step 1.1 Raw Data'!$H$16/1000,IF('Step 1.1 Raw Data'!$G$9=2,D1100*'Step 1.1 Raw Data'!$I$15*'Step 1.1 Raw Data'!$I$16/1000,IF('Step 1.1 Raw Data'!$G$9=3,D1100*'Step 1.1 Raw Data'!$J$15*'Step 1.1 Raw Data'!$J$16/1000))),0))</f>
        <v>0</v>
      </c>
      <c r="G1100" s="11">
        <f>IF(ISBLANK('Step 1.1 Raw Data'!A1100),"-",'Step 1.1 Raw Data'!A1100)</f>
        <v>43178.166730150464</v>
      </c>
      <c r="H1100">
        <f>IF(ISBLANK('Step 1.1 Raw Data'!A1100),"-",HOUR(G1100))</f>
        <v>4</v>
      </c>
      <c r="I1100">
        <f>IF(ISBLANK('Step 1.1 Raw Data'!A1100),"-",WEEKDAY(G1100))</f>
        <v>2</v>
      </c>
      <c r="J1100" s="2">
        <f>IF(ISBLANK('Step 1.1 Raw Data'!C1100),"-",'Step 1.1 Raw Data'!C1100)</f>
        <v>86.884900000000002</v>
      </c>
      <c r="K1100" s="18">
        <f>IF(ISBLANK('Step 1.1 Raw Data'!A1100),"-",IF('Step 1.1 Raw Data'!$G$2=0,J1100*'Step 1.1 Raw Data'!$H$15*'Step 1.1 Raw Data'!$H$16/1000,0))</f>
        <v>18.149386760999999</v>
      </c>
      <c r="L1100" s="18">
        <f>IF(ISBLANK('Step 1.1 Raw Data'!A1100),"-",IF('Step 1.1 Raw Data'!$G$2=1,IF('Step 1.1 Raw Data'!$H$9=1,J1100*'Step 1.1 Raw Data'!$H$15*'Step 1.1 Raw Data'!$H$16/1000,IF('Step 1.1 Raw Data'!$H$9=2,J1100*'Step 1.1 Raw Data'!$I$15*'Step 1.1 Raw Data'!$I$16/1000,IF('Step 1.1 Raw Data'!$H$9=3,J1100*'Step 1.1 Raw Data'!$J$15*'Step 1.1 Raw Data'!$J$16/1000))),0))</f>
        <v>0</v>
      </c>
      <c r="M1100" s="11">
        <f>IF(ISBLANK('Step 1.1 Raw Data'!A1100),"-",'Step 1.1 Raw Data'!A1100)</f>
        <v>43178.166730150464</v>
      </c>
      <c r="N1100">
        <f>IF(ISBLANK('Step 1.1 Raw Data'!A1100),"-",HOUR(M1100))</f>
        <v>4</v>
      </c>
      <c r="O1100">
        <f>IF(ISBLANK('Step 1.1 Raw Data'!A1100),"-",WEEKDAY(M1100))</f>
        <v>2</v>
      </c>
      <c r="P1100">
        <f>IF(ISBLANK('Step 1.1 Raw Data'!D1100),"-",'Step 1.1 Raw Data'!D1100)</f>
        <v>87.028300000000002</v>
      </c>
      <c r="Q1100" s="18">
        <f>IF(ISBLANK('Step 1.1 Raw Data'!A1100),"-",IF('Step 1.1 Raw Data'!$G$2=0,P1100*'Step 1.1 Raw Data'!$H$15*'Step 1.1 Raw Data'!$H$16/1000,0))</f>
        <v>18.179341587000003</v>
      </c>
      <c r="R1100" s="18">
        <f>IF(ISBLANK('Step 1.1 Raw Data'!A1100),"-",IF('Step 1.1 Raw Data'!$G$2=1,IF('Step 1.1 Raw Data'!$I$9=1,P1100*'Step 1.1 Raw Data'!$H$15*'Step 1.1 Raw Data'!$H$16/1000,IF('Step 1.1 Raw Data'!$I$9=2,P1100*'Step 1.1 Raw Data'!$I$15*'Step 1.1 Raw Data'!$I$16/1000,IF('Step 1.1 Raw Data'!$I$9=3,P1100*'Step 1.1 Raw Data'!$J$15*'Step 1.1 Raw Data'!$J$16/1000))),0))</f>
        <v>0</v>
      </c>
      <c r="S1100" s="11">
        <f>IF(ISBLANK('Step 1.1 Raw Data'!A1100),"-",'Step 1.1 Raw Data'!A1100)</f>
        <v>43178.166730150464</v>
      </c>
      <c r="T1100">
        <f>IF(ISBLANK('Step 1.1 Raw Data'!A1100),"-",HOUR(S1100))</f>
        <v>4</v>
      </c>
      <c r="U1100">
        <f>IF(ISBLANK('Step 1.1 Raw Data'!A1100),"-",WEEKDAY(S1100))</f>
        <v>2</v>
      </c>
      <c r="V1100">
        <f>IF(ISBLANK('Step 1.1 Raw Data'!E1100),"-",'Step 1.1 Raw Data'!E1100)</f>
        <v>66.087016000000006</v>
      </c>
      <c r="W1100" s="18">
        <f>IF(ISBLANK('Step 1.1 Raw Data'!A1100),"-",IF('Step 1.1 Raw Data'!$G$2=0,V1100*'Step 1.1 Raw Data'!$H$15*'Step 1.1 Raw Data'!$H$16/1000,0))</f>
        <v>13.80491677224</v>
      </c>
      <c r="X1100" s="18">
        <f>IF(ISBLANK('Step 1.1 Raw Data'!A1100),"-",IF('Step 1.1 Raw Data'!$G$2=1,IF('Step 1.1 Raw Data'!$J$9=1,V1100*'Step 1.1 Raw Data'!$H$15*'Step 1.1 Raw Data'!$H$16/1000,IF('Step 1.1 Raw Data'!$J$9=2,V1100*'Step 1.1 Raw Data'!$I$15*'Step 1.1 Raw Data'!$I$16/1000,IF('Step 1.1 Raw Data'!$J$9=3,V1100*'Step 1.1 Raw Data'!$J$15*'Step 1.1 Raw Data'!$J$16/1000))),0))</f>
        <v>0</v>
      </c>
      <c r="AP1100" s="5"/>
    </row>
    <row r="1101" spans="1:42" ht="12.5" x14ac:dyDescent="0.25">
      <c r="A1101" s="11">
        <f>IF(ISBLANK('Step 1.1 Raw Data'!A1101),"-",'Step 1.1 Raw Data'!A1101)</f>
        <v>43178.208396875001</v>
      </c>
      <c r="B1101">
        <f>IF(ISBLANK('Step 1.1 Raw Data'!A1101),"-",HOUR(A1101))</f>
        <v>5</v>
      </c>
      <c r="C1101">
        <f>IF(ISBLANK('Step 1.1 Raw Data'!A1101),"-",WEEKDAY(A1101))</f>
        <v>2</v>
      </c>
      <c r="D1101">
        <f>IF(ISBLANK('Step 1.1 Raw Data'!B1101),"-",'Step 1.1 Raw Data'!B1101)</f>
        <v>86.366100000000003</v>
      </c>
      <c r="E1101" s="18">
        <f>IF(ISBLANK('Step 1.1 Raw Data'!A1101),"-",IF('Step 1.1 Raw Data'!$G$2=0,D1101*'Step 1.1 Raw Data'!$H$15*'Step 1.1 Raw Data'!$H$16/1000,0))</f>
        <v>18.041014629000003</v>
      </c>
      <c r="F1101" s="18">
        <f>IF(ISBLANK('Step 1.1 Raw Data'!A1101),"-",IF('Step 1.1 Raw Data'!$G$2=1,IF('Step 1.1 Raw Data'!$G$9=1,D1101*'Step 1.1 Raw Data'!$H$15*'Step 1.1 Raw Data'!$H$16/1000,IF('Step 1.1 Raw Data'!$G$9=2,D1101*'Step 1.1 Raw Data'!$I$15*'Step 1.1 Raw Data'!$I$16/1000,IF('Step 1.1 Raw Data'!$G$9=3,D1101*'Step 1.1 Raw Data'!$J$15*'Step 1.1 Raw Data'!$J$16/1000))),0))</f>
        <v>0</v>
      </c>
      <c r="G1101" s="11">
        <f>IF(ISBLANK('Step 1.1 Raw Data'!A1101),"-",'Step 1.1 Raw Data'!A1101)</f>
        <v>43178.208396875001</v>
      </c>
      <c r="H1101">
        <f>IF(ISBLANK('Step 1.1 Raw Data'!A1101),"-",HOUR(G1101))</f>
        <v>5</v>
      </c>
      <c r="I1101">
        <f>IF(ISBLANK('Step 1.1 Raw Data'!A1101),"-",WEEKDAY(G1101))</f>
        <v>2</v>
      </c>
      <c r="J1101" s="2">
        <f>IF(ISBLANK('Step 1.1 Raw Data'!C1101),"-",'Step 1.1 Raw Data'!C1101)</f>
        <v>86.772000000000006</v>
      </c>
      <c r="K1101" s="18">
        <f>IF(ISBLANK('Step 1.1 Raw Data'!A1101),"-",IF('Step 1.1 Raw Data'!$G$2=0,J1101*'Step 1.1 Raw Data'!$H$15*'Step 1.1 Raw Data'!$H$16/1000,0))</f>
        <v>18.125803079999997</v>
      </c>
      <c r="L1101" s="18">
        <f>IF(ISBLANK('Step 1.1 Raw Data'!A1101),"-",IF('Step 1.1 Raw Data'!$G$2=1,IF('Step 1.1 Raw Data'!$H$9=1,J1101*'Step 1.1 Raw Data'!$H$15*'Step 1.1 Raw Data'!$H$16/1000,IF('Step 1.1 Raw Data'!$H$9=2,J1101*'Step 1.1 Raw Data'!$I$15*'Step 1.1 Raw Data'!$I$16/1000,IF('Step 1.1 Raw Data'!$H$9=3,J1101*'Step 1.1 Raw Data'!$J$15*'Step 1.1 Raw Data'!$J$16/1000))),0))</f>
        <v>0</v>
      </c>
      <c r="M1101" s="11">
        <f>IF(ISBLANK('Step 1.1 Raw Data'!A1101),"-",'Step 1.1 Raw Data'!A1101)</f>
        <v>43178.208396875001</v>
      </c>
      <c r="N1101">
        <f>IF(ISBLANK('Step 1.1 Raw Data'!A1101),"-",HOUR(M1101))</f>
        <v>5</v>
      </c>
      <c r="O1101">
        <f>IF(ISBLANK('Step 1.1 Raw Data'!A1101),"-",WEEKDAY(M1101))</f>
        <v>2</v>
      </c>
      <c r="P1101">
        <f>IF(ISBLANK('Step 1.1 Raw Data'!D1101),"-",'Step 1.1 Raw Data'!D1101)</f>
        <v>87.005399999999995</v>
      </c>
      <c r="Q1101" s="18">
        <f>IF(ISBLANK('Step 1.1 Raw Data'!A1101),"-",IF('Step 1.1 Raw Data'!$G$2=0,P1101*'Step 1.1 Raw Data'!$H$15*'Step 1.1 Raw Data'!$H$16/1000,0))</f>
        <v>18.174558005999998</v>
      </c>
      <c r="R1101" s="18">
        <f>IF(ISBLANK('Step 1.1 Raw Data'!A1101),"-",IF('Step 1.1 Raw Data'!$G$2=1,IF('Step 1.1 Raw Data'!$I$9=1,P1101*'Step 1.1 Raw Data'!$H$15*'Step 1.1 Raw Data'!$H$16/1000,IF('Step 1.1 Raw Data'!$I$9=2,P1101*'Step 1.1 Raw Data'!$I$15*'Step 1.1 Raw Data'!$I$16/1000,IF('Step 1.1 Raw Data'!$I$9=3,P1101*'Step 1.1 Raw Data'!$J$15*'Step 1.1 Raw Data'!$J$16/1000))),0))</f>
        <v>0</v>
      </c>
      <c r="S1101" s="11">
        <f>IF(ISBLANK('Step 1.1 Raw Data'!A1101),"-",'Step 1.1 Raw Data'!A1101)</f>
        <v>43178.208396875001</v>
      </c>
      <c r="T1101">
        <f>IF(ISBLANK('Step 1.1 Raw Data'!A1101),"-",HOUR(S1101))</f>
        <v>5</v>
      </c>
      <c r="U1101">
        <f>IF(ISBLANK('Step 1.1 Raw Data'!A1101),"-",WEEKDAY(S1101))</f>
        <v>2</v>
      </c>
      <c r="V1101">
        <f>IF(ISBLANK('Step 1.1 Raw Data'!E1101),"-",'Step 1.1 Raw Data'!E1101)</f>
        <v>66.035411999999994</v>
      </c>
      <c r="W1101" s="18">
        <f>IF(ISBLANK('Step 1.1 Raw Data'!A1101),"-",IF('Step 1.1 Raw Data'!$G$2=0,V1101*'Step 1.1 Raw Data'!$H$15*'Step 1.1 Raw Data'!$H$16/1000,0))</f>
        <v>13.794137212679997</v>
      </c>
      <c r="X1101" s="18">
        <f>IF(ISBLANK('Step 1.1 Raw Data'!A1101),"-",IF('Step 1.1 Raw Data'!$G$2=1,IF('Step 1.1 Raw Data'!$J$9=1,V1101*'Step 1.1 Raw Data'!$H$15*'Step 1.1 Raw Data'!$H$16/1000,IF('Step 1.1 Raw Data'!$J$9=2,V1101*'Step 1.1 Raw Data'!$I$15*'Step 1.1 Raw Data'!$I$16/1000,IF('Step 1.1 Raw Data'!$J$9=3,V1101*'Step 1.1 Raw Data'!$J$15*'Step 1.1 Raw Data'!$J$16/1000))),0))</f>
        <v>0</v>
      </c>
      <c r="AP1101" s="5"/>
    </row>
    <row r="1102" spans="1:42" ht="12.5" x14ac:dyDescent="0.25">
      <c r="A1102" s="11">
        <f>IF(ISBLANK('Step 1.1 Raw Data'!A1102),"-",'Step 1.1 Raw Data'!A1102)</f>
        <v>43178.250063599538</v>
      </c>
      <c r="B1102">
        <f>IF(ISBLANK('Step 1.1 Raw Data'!A1102),"-",HOUR(A1102))</f>
        <v>6</v>
      </c>
      <c r="C1102">
        <f>IF(ISBLANK('Step 1.1 Raw Data'!A1102),"-",WEEKDAY(A1102))</f>
        <v>2</v>
      </c>
      <c r="D1102">
        <f>IF(ISBLANK('Step 1.1 Raw Data'!B1102),"-",'Step 1.1 Raw Data'!B1102)</f>
        <v>86.2898</v>
      </c>
      <c r="E1102" s="18">
        <f>IF(ISBLANK('Step 1.1 Raw Data'!A1102),"-",IF('Step 1.1 Raw Data'!$G$2=0,D1102*'Step 1.1 Raw Data'!$H$15*'Step 1.1 Raw Data'!$H$16/1000,0))</f>
        <v>18.025076321999997</v>
      </c>
      <c r="F1102" s="18">
        <f>IF(ISBLANK('Step 1.1 Raw Data'!A1102),"-",IF('Step 1.1 Raw Data'!$G$2=1,IF('Step 1.1 Raw Data'!$G$9=1,D1102*'Step 1.1 Raw Data'!$H$15*'Step 1.1 Raw Data'!$H$16/1000,IF('Step 1.1 Raw Data'!$G$9=2,D1102*'Step 1.1 Raw Data'!$I$15*'Step 1.1 Raw Data'!$I$16/1000,IF('Step 1.1 Raw Data'!$G$9=3,D1102*'Step 1.1 Raw Data'!$J$15*'Step 1.1 Raw Data'!$J$16/1000))),0))</f>
        <v>0</v>
      </c>
      <c r="G1102" s="11">
        <f>IF(ISBLANK('Step 1.1 Raw Data'!A1102),"-",'Step 1.1 Raw Data'!A1102)</f>
        <v>43178.250063599538</v>
      </c>
      <c r="H1102">
        <f>IF(ISBLANK('Step 1.1 Raw Data'!A1102),"-",HOUR(G1102))</f>
        <v>6</v>
      </c>
      <c r="I1102">
        <f>IF(ISBLANK('Step 1.1 Raw Data'!A1102),"-",WEEKDAY(G1102))</f>
        <v>2</v>
      </c>
      <c r="J1102" s="2">
        <f>IF(ISBLANK('Step 1.1 Raw Data'!C1102),"-",'Step 1.1 Raw Data'!C1102)</f>
        <v>86.649900000000002</v>
      </c>
      <c r="K1102" s="18">
        <f>IF(ISBLANK('Step 1.1 Raw Data'!A1102),"-",IF('Step 1.1 Raw Data'!$G$2=0,J1102*'Step 1.1 Raw Data'!$H$15*'Step 1.1 Raw Data'!$H$16/1000,0))</f>
        <v>18.100297610999998</v>
      </c>
      <c r="L1102" s="18">
        <f>IF(ISBLANK('Step 1.1 Raw Data'!A1102),"-",IF('Step 1.1 Raw Data'!$G$2=1,IF('Step 1.1 Raw Data'!$H$9=1,J1102*'Step 1.1 Raw Data'!$H$15*'Step 1.1 Raw Data'!$H$16/1000,IF('Step 1.1 Raw Data'!$H$9=2,J1102*'Step 1.1 Raw Data'!$I$15*'Step 1.1 Raw Data'!$I$16/1000,IF('Step 1.1 Raw Data'!$H$9=3,J1102*'Step 1.1 Raw Data'!$J$15*'Step 1.1 Raw Data'!$J$16/1000))),0))</f>
        <v>0</v>
      </c>
      <c r="M1102" s="11">
        <f>IF(ISBLANK('Step 1.1 Raw Data'!A1102),"-",'Step 1.1 Raw Data'!A1102)</f>
        <v>43178.250063599538</v>
      </c>
      <c r="N1102">
        <f>IF(ISBLANK('Step 1.1 Raw Data'!A1102),"-",HOUR(M1102))</f>
        <v>6</v>
      </c>
      <c r="O1102">
        <f>IF(ISBLANK('Step 1.1 Raw Data'!A1102),"-",WEEKDAY(M1102))</f>
        <v>2</v>
      </c>
      <c r="P1102">
        <f>IF(ISBLANK('Step 1.1 Raw Data'!D1102),"-",'Step 1.1 Raw Data'!D1102)</f>
        <v>86.814700000000002</v>
      </c>
      <c r="Q1102" s="18">
        <f>IF(ISBLANK('Step 1.1 Raw Data'!A1102),"-",IF('Step 1.1 Raw Data'!$G$2=0,P1102*'Step 1.1 Raw Data'!$H$15*'Step 1.1 Raw Data'!$H$16/1000,0))</f>
        <v>18.134722683000003</v>
      </c>
      <c r="R1102" s="18">
        <f>IF(ISBLANK('Step 1.1 Raw Data'!A1102),"-",IF('Step 1.1 Raw Data'!$G$2=1,IF('Step 1.1 Raw Data'!$I$9=1,P1102*'Step 1.1 Raw Data'!$H$15*'Step 1.1 Raw Data'!$H$16/1000,IF('Step 1.1 Raw Data'!$I$9=2,P1102*'Step 1.1 Raw Data'!$I$15*'Step 1.1 Raw Data'!$I$16/1000,IF('Step 1.1 Raw Data'!$I$9=3,P1102*'Step 1.1 Raw Data'!$J$15*'Step 1.1 Raw Data'!$J$16/1000))),0))</f>
        <v>0</v>
      </c>
      <c r="S1102" s="11">
        <f>IF(ISBLANK('Step 1.1 Raw Data'!A1102),"-",'Step 1.1 Raw Data'!A1102)</f>
        <v>43178.250063599538</v>
      </c>
      <c r="T1102">
        <f>IF(ISBLANK('Step 1.1 Raw Data'!A1102),"-",HOUR(S1102))</f>
        <v>6</v>
      </c>
      <c r="U1102">
        <f>IF(ISBLANK('Step 1.1 Raw Data'!A1102),"-",WEEKDAY(S1102))</f>
        <v>2</v>
      </c>
      <c r="V1102">
        <f>IF(ISBLANK('Step 1.1 Raw Data'!E1102),"-",'Step 1.1 Raw Data'!E1102)</f>
        <v>65.916548000000006</v>
      </c>
      <c r="W1102" s="18">
        <f>IF(ISBLANK('Step 1.1 Raw Data'!A1102),"-",IF('Step 1.1 Raw Data'!$G$2=0,V1102*'Step 1.1 Raw Data'!$H$15*'Step 1.1 Raw Data'!$H$16/1000,0))</f>
        <v>13.769307711720002</v>
      </c>
      <c r="X1102" s="18">
        <f>IF(ISBLANK('Step 1.1 Raw Data'!A1102),"-",IF('Step 1.1 Raw Data'!$G$2=1,IF('Step 1.1 Raw Data'!$J$9=1,V1102*'Step 1.1 Raw Data'!$H$15*'Step 1.1 Raw Data'!$H$16/1000,IF('Step 1.1 Raw Data'!$J$9=2,V1102*'Step 1.1 Raw Data'!$I$15*'Step 1.1 Raw Data'!$I$16/1000,IF('Step 1.1 Raw Data'!$J$9=3,V1102*'Step 1.1 Raw Data'!$J$15*'Step 1.1 Raw Data'!$J$16/1000))),0))</f>
        <v>0</v>
      </c>
      <c r="AP1102" s="5"/>
    </row>
    <row r="1103" spans="1:42" ht="12.5" x14ac:dyDescent="0.25">
      <c r="A1103" s="11">
        <f>IF(ISBLANK('Step 1.1 Raw Data'!A1103),"-",'Step 1.1 Raw Data'!A1103)</f>
        <v>43178.291730324076</v>
      </c>
      <c r="B1103">
        <f>IF(ISBLANK('Step 1.1 Raw Data'!A1103),"-",HOUR(A1103))</f>
        <v>7</v>
      </c>
      <c r="C1103">
        <f>IF(ISBLANK('Step 1.1 Raw Data'!A1103),"-",WEEKDAY(A1103))</f>
        <v>2</v>
      </c>
      <c r="D1103">
        <f>IF(ISBLANK('Step 1.1 Raw Data'!B1103),"-",'Step 1.1 Raw Data'!B1103)</f>
        <v>86.204300000000003</v>
      </c>
      <c r="E1103" s="18">
        <f>IF(ISBLANK('Step 1.1 Raw Data'!A1103),"-",IF('Step 1.1 Raw Data'!$G$2=0,D1103*'Step 1.1 Raw Data'!$H$15*'Step 1.1 Raw Data'!$H$16/1000,0))</f>
        <v>18.007216227000001</v>
      </c>
      <c r="F1103" s="18">
        <f>IF(ISBLANK('Step 1.1 Raw Data'!A1103),"-",IF('Step 1.1 Raw Data'!$G$2=1,IF('Step 1.1 Raw Data'!$G$9=1,D1103*'Step 1.1 Raw Data'!$H$15*'Step 1.1 Raw Data'!$H$16/1000,IF('Step 1.1 Raw Data'!$G$9=2,D1103*'Step 1.1 Raw Data'!$I$15*'Step 1.1 Raw Data'!$I$16/1000,IF('Step 1.1 Raw Data'!$G$9=3,D1103*'Step 1.1 Raw Data'!$J$15*'Step 1.1 Raw Data'!$J$16/1000))),0))</f>
        <v>0</v>
      </c>
      <c r="G1103" s="11">
        <f>IF(ISBLANK('Step 1.1 Raw Data'!A1103),"-",'Step 1.1 Raw Data'!A1103)</f>
        <v>43178.291730324076</v>
      </c>
      <c r="H1103">
        <f>IF(ISBLANK('Step 1.1 Raw Data'!A1103),"-",HOUR(G1103))</f>
        <v>7</v>
      </c>
      <c r="I1103">
        <f>IF(ISBLANK('Step 1.1 Raw Data'!A1103),"-",WEEKDAY(G1103))</f>
        <v>2</v>
      </c>
      <c r="J1103" s="2">
        <f>IF(ISBLANK('Step 1.1 Raw Data'!C1103),"-",'Step 1.1 Raw Data'!C1103)</f>
        <v>86.527799999999999</v>
      </c>
      <c r="K1103" s="18">
        <f>IF(ISBLANK('Step 1.1 Raw Data'!A1103),"-",IF('Step 1.1 Raw Data'!$G$2=0,J1103*'Step 1.1 Raw Data'!$H$15*'Step 1.1 Raw Data'!$H$16/1000,0))</f>
        <v>18.074792142</v>
      </c>
      <c r="L1103" s="18">
        <f>IF(ISBLANK('Step 1.1 Raw Data'!A1103),"-",IF('Step 1.1 Raw Data'!$G$2=1,IF('Step 1.1 Raw Data'!$H$9=1,J1103*'Step 1.1 Raw Data'!$H$15*'Step 1.1 Raw Data'!$H$16/1000,IF('Step 1.1 Raw Data'!$H$9=2,J1103*'Step 1.1 Raw Data'!$I$15*'Step 1.1 Raw Data'!$I$16/1000,IF('Step 1.1 Raw Data'!$H$9=3,J1103*'Step 1.1 Raw Data'!$J$15*'Step 1.1 Raw Data'!$J$16/1000))),0))</f>
        <v>0</v>
      </c>
      <c r="M1103" s="11">
        <f>IF(ISBLANK('Step 1.1 Raw Data'!A1103),"-",'Step 1.1 Raw Data'!A1103)</f>
        <v>43178.291730324076</v>
      </c>
      <c r="N1103">
        <f>IF(ISBLANK('Step 1.1 Raw Data'!A1103),"-",HOUR(M1103))</f>
        <v>7</v>
      </c>
      <c r="O1103">
        <f>IF(ISBLANK('Step 1.1 Raw Data'!A1103),"-",WEEKDAY(M1103))</f>
        <v>2</v>
      </c>
      <c r="P1103">
        <f>IF(ISBLANK('Step 1.1 Raw Data'!D1103),"-",'Step 1.1 Raw Data'!D1103)</f>
        <v>86.707899999999995</v>
      </c>
      <c r="Q1103" s="18">
        <f>IF(ISBLANK('Step 1.1 Raw Data'!A1103),"-",IF('Step 1.1 Raw Data'!$G$2=0,P1103*'Step 1.1 Raw Data'!$H$15*'Step 1.1 Raw Data'!$H$16/1000,0))</f>
        <v>18.112413230999998</v>
      </c>
      <c r="R1103" s="18">
        <f>IF(ISBLANK('Step 1.1 Raw Data'!A1103),"-",IF('Step 1.1 Raw Data'!$G$2=1,IF('Step 1.1 Raw Data'!$I$9=1,P1103*'Step 1.1 Raw Data'!$H$15*'Step 1.1 Raw Data'!$H$16/1000,IF('Step 1.1 Raw Data'!$I$9=2,P1103*'Step 1.1 Raw Data'!$I$15*'Step 1.1 Raw Data'!$I$16/1000,IF('Step 1.1 Raw Data'!$I$9=3,P1103*'Step 1.1 Raw Data'!$J$15*'Step 1.1 Raw Data'!$J$16/1000))),0))</f>
        <v>0</v>
      </c>
      <c r="S1103" s="11">
        <f>IF(ISBLANK('Step 1.1 Raw Data'!A1103),"-",'Step 1.1 Raw Data'!A1103)</f>
        <v>43178.291730324076</v>
      </c>
      <c r="T1103">
        <f>IF(ISBLANK('Step 1.1 Raw Data'!A1103),"-",HOUR(S1103))</f>
        <v>7</v>
      </c>
      <c r="U1103">
        <f>IF(ISBLANK('Step 1.1 Raw Data'!A1103),"-",WEEKDAY(S1103))</f>
        <v>2</v>
      </c>
      <c r="V1103">
        <f>IF(ISBLANK('Step 1.1 Raw Data'!E1103),"-",'Step 1.1 Raw Data'!E1103)</f>
        <v>65.829566</v>
      </c>
      <c r="W1103" s="18">
        <f>IF(ISBLANK('Step 1.1 Raw Data'!A1103),"-",IF('Step 1.1 Raw Data'!$G$2=0,V1103*'Step 1.1 Raw Data'!$H$15*'Step 1.1 Raw Data'!$H$16/1000,0))</f>
        <v>13.751138041739999</v>
      </c>
      <c r="X1103" s="18">
        <f>IF(ISBLANK('Step 1.1 Raw Data'!A1103),"-",IF('Step 1.1 Raw Data'!$G$2=1,IF('Step 1.1 Raw Data'!$J$9=1,V1103*'Step 1.1 Raw Data'!$H$15*'Step 1.1 Raw Data'!$H$16/1000,IF('Step 1.1 Raw Data'!$J$9=2,V1103*'Step 1.1 Raw Data'!$I$15*'Step 1.1 Raw Data'!$I$16/1000,IF('Step 1.1 Raw Data'!$J$9=3,V1103*'Step 1.1 Raw Data'!$J$15*'Step 1.1 Raw Data'!$J$16/1000))),0))</f>
        <v>0</v>
      </c>
      <c r="AP1103" s="5"/>
    </row>
    <row r="1104" spans="1:42" ht="12.5" x14ac:dyDescent="0.25">
      <c r="A1104" s="11">
        <f>IF(ISBLANK('Step 1.1 Raw Data'!A1104),"-",'Step 1.1 Raw Data'!A1104)</f>
        <v>43178.333397048613</v>
      </c>
      <c r="B1104">
        <f>IF(ISBLANK('Step 1.1 Raw Data'!A1104),"-",HOUR(A1104))</f>
        <v>8</v>
      </c>
      <c r="C1104">
        <f>IF(ISBLANK('Step 1.1 Raw Data'!A1104),"-",WEEKDAY(A1104))</f>
        <v>2</v>
      </c>
      <c r="D1104">
        <f>IF(ISBLANK('Step 1.1 Raw Data'!B1104),"-",'Step 1.1 Raw Data'!B1104)</f>
        <v>86.335499999999996</v>
      </c>
      <c r="E1104" s="18">
        <f>IF(ISBLANK('Step 1.1 Raw Data'!A1104),"-",IF('Step 1.1 Raw Data'!$G$2=0,D1104*'Step 1.1 Raw Data'!$H$15*'Step 1.1 Raw Data'!$H$16/1000,0))</f>
        <v>18.034622595000002</v>
      </c>
      <c r="F1104" s="18">
        <f>IF(ISBLANK('Step 1.1 Raw Data'!A1104),"-",IF('Step 1.1 Raw Data'!$G$2=1,IF('Step 1.1 Raw Data'!$G$9=1,D1104*'Step 1.1 Raw Data'!$H$15*'Step 1.1 Raw Data'!$H$16/1000,IF('Step 1.1 Raw Data'!$G$9=2,D1104*'Step 1.1 Raw Data'!$I$15*'Step 1.1 Raw Data'!$I$16/1000,IF('Step 1.1 Raw Data'!$G$9=3,D1104*'Step 1.1 Raw Data'!$J$15*'Step 1.1 Raw Data'!$J$16/1000))),0))</f>
        <v>0</v>
      </c>
      <c r="G1104" s="11">
        <f>IF(ISBLANK('Step 1.1 Raw Data'!A1104),"-",'Step 1.1 Raw Data'!A1104)</f>
        <v>43178.333397048613</v>
      </c>
      <c r="H1104">
        <f>IF(ISBLANK('Step 1.1 Raw Data'!A1104),"-",HOUR(G1104))</f>
        <v>8</v>
      </c>
      <c r="I1104">
        <f>IF(ISBLANK('Step 1.1 Raw Data'!A1104),"-",WEEKDAY(G1104))</f>
        <v>2</v>
      </c>
      <c r="J1104" s="2">
        <f>IF(ISBLANK('Step 1.1 Raw Data'!C1104),"-",'Step 1.1 Raw Data'!C1104)</f>
        <v>86.546099999999996</v>
      </c>
      <c r="K1104" s="18">
        <f>IF(ISBLANK('Step 1.1 Raw Data'!A1104),"-",IF('Step 1.1 Raw Data'!$G$2=0,J1104*'Step 1.1 Raw Data'!$H$15*'Step 1.1 Raw Data'!$H$16/1000,0))</f>
        <v>18.078614828999999</v>
      </c>
      <c r="L1104" s="18">
        <f>IF(ISBLANK('Step 1.1 Raw Data'!A1104),"-",IF('Step 1.1 Raw Data'!$G$2=1,IF('Step 1.1 Raw Data'!$H$9=1,J1104*'Step 1.1 Raw Data'!$H$15*'Step 1.1 Raw Data'!$H$16/1000,IF('Step 1.1 Raw Data'!$H$9=2,J1104*'Step 1.1 Raw Data'!$I$15*'Step 1.1 Raw Data'!$I$16/1000,IF('Step 1.1 Raw Data'!$H$9=3,J1104*'Step 1.1 Raw Data'!$J$15*'Step 1.1 Raw Data'!$J$16/1000))),0))</f>
        <v>0</v>
      </c>
      <c r="M1104" s="11">
        <f>IF(ISBLANK('Step 1.1 Raw Data'!A1104),"-",'Step 1.1 Raw Data'!A1104)</f>
        <v>43178.333397048613</v>
      </c>
      <c r="N1104">
        <f>IF(ISBLANK('Step 1.1 Raw Data'!A1104),"-",HOUR(M1104))</f>
        <v>8</v>
      </c>
      <c r="O1104">
        <f>IF(ISBLANK('Step 1.1 Raw Data'!A1104),"-",WEEKDAY(M1104))</f>
        <v>2</v>
      </c>
      <c r="P1104">
        <f>IF(ISBLANK('Step 1.1 Raw Data'!D1104),"-",'Step 1.1 Raw Data'!D1104)</f>
        <v>86.802499999999995</v>
      </c>
      <c r="Q1104" s="18">
        <f>IF(ISBLANK('Step 1.1 Raw Data'!A1104),"-",IF('Step 1.1 Raw Data'!$G$2=0,P1104*'Step 1.1 Raw Data'!$H$15*'Step 1.1 Raw Data'!$H$16/1000,0))</f>
        <v>18.132174225</v>
      </c>
      <c r="R1104" s="18">
        <f>IF(ISBLANK('Step 1.1 Raw Data'!A1104),"-",IF('Step 1.1 Raw Data'!$G$2=1,IF('Step 1.1 Raw Data'!$I$9=1,P1104*'Step 1.1 Raw Data'!$H$15*'Step 1.1 Raw Data'!$H$16/1000,IF('Step 1.1 Raw Data'!$I$9=2,P1104*'Step 1.1 Raw Data'!$I$15*'Step 1.1 Raw Data'!$I$16/1000,IF('Step 1.1 Raw Data'!$I$9=3,P1104*'Step 1.1 Raw Data'!$J$15*'Step 1.1 Raw Data'!$J$16/1000))),0))</f>
        <v>0</v>
      </c>
      <c r="S1104" s="11">
        <f>IF(ISBLANK('Step 1.1 Raw Data'!A1104),"-",'Step 1.1 Raw Data'!A1104)</f>
        <v>43178.333397048613</v>
      </c>
      <c r="T1104">
        <f>IF(ISBLANK('Step 1.1 Raw Data'!A1104),"-",HOUR(S1104))</f>
        <v>8</v>
      </c>
      <c r="U1104">
        <f>IF(ISBLANK('Step 1.1 Raw Data'!A1104),"-",WEEKDAY(S1104))</f>
        <v>2</v>
      </c>
      <c r="V1104">
        <f>IF(ISBLANK('Step 1.1 Raw Data'!E1104),"-",'Step 1.1 Raw Data'!E1104)</f>
        <v>65.872467999999998</v>
      </c>
      <c r="W1104" s="18">
        <f>IF(ISBLANK('Step 1.1 Raw Data'!A1104),"-",IF('Step 1.1 Raw Data'!$G$2=0,V1104*'Step 1.1 Raw Data'!$H$15*'Step 1.1 Raw Data'!$H$16/1000,0))</f>
        <v>13.760099840519999</v>
      </c>
      <c r="X1104" s="18">
        <f>IF(ISBLANK('Step 1.1 Raw Data'!A1104),"-",IF('Step 1.1 Raw Data'!$G$2=1,IF('Step 1.1 Raw Data'!$J$9=1,V1104*'Step 1.1 Raw Data'!$H$15*'Step 1.1 Raw Data'!$H$16/1000,IF('Step 1.1 Raw Data'!$J$9=2,V1104*'Step 1.1 Raw Data'!$I$15*'Step 1.1 Raw Data'!$I$16/1000,IF('Step 1.1 Raw Data'!$J$9=3,V1104*'Step 1.1 Raw Data'!$J$15*'Step 1.1 Raw Data'!$J$16/1000))),0))</f>
        <v>0</v>
      </c>
      <c r="AP1104" s="5"/>
    </row>
    <row r="1105" spans="1:42" ht="12.5" x14ac:dyDescent="0.25">
      <c r="A1105" s="11">
        <f>IF(ISBLANK('Step 1.1 Raw Data'!A1105),"-",'Step 1.1 Raw Data'!A1105)</f>
        <v>43178.37506377315</v>
      </c>
      <c r="B1105">
        <f>IF(ISBLANK('Step 1.1 Raw Data'!A1105),"-",HOUR(A1105))</f>
        <v>9</v>
      </c>
      <c r="C1105">
        <f>IF(ISBLANK('Step 1.1 Raw Data'!A1105),"-",WEEKDAY(A1105))</f>
        <v>2</v>
      </c>
      <c r="D1105">
        <f>IF(ISBLANK('Step 1.1 Raw Data'!B1105),"-",'Step 1.1 Raw Data'!B1105)</f>
        <v>86.379800000000003</v>
      </c>
      <c r="E1105" s="18">
        <f>IF(ISBLANK('Step 1.1 Raw Data'!A1105),"-",IF('Step 1.1 Raw Data'!$G$2=0,D1105*'Step 1.1 Raw Data'!$H$15*'Step 1.1 Raw Data'!$H$16/1000,0))</f>
        <v>18.043876422</v>
      </c>
      <c r="F1105" s="18">
        <f>IF(ISBLANK('Step 1.1 Raw Data'!A1105),"-",IF('Step 1.1 Raw Data'!$G$2=1,IF('Step 1.1 Raw Data'!$G$9=1,D1105*'Step 1.1 Raw Data'!$H$15*'Step 1.1 Raw Data'!$H$16/1000,IF('Step 1.1 Raw Data'!$G$9=2,D1105*'Step 1.1 Raw Data'!$I$15*'Step 1.1 Raw Data'!$I$16/1000,IF('Step 1.1 Raw Data'!$G$9=3,D1105*'Step 1.1 Raw Data'!$J$15*'Step 1.1 Raw Data'!$J$16/1000))),0))</f>
        <v>0</v>
      </c>
      <c r="G1105" s="11">
        <f>IF(ISBLANK('Step 1.1 Raw Data'!A1105),"-",'Step 1.1 Raw Data'!A1105)</f>
        <v>43178.37506377315</v>
      </c>
      <c r="H1105">
        <f>IF(ISBLANK('Step 1.1 Raw Data'!A1105),"-",HOUR(G1105))</f>
        <v>9</v>
      </c>
      <c r="I1105">
        <f>IF(ISBLANK('Step 1.1 Raw Data'!A1105),"-",WEEKDAY(G1105))</f>
        <v>2</v>
      </c>
      <c r="J1105" s="2">
        <f>IF(ISBLANK('Step 1.1 Raw Data'!C1105),"-",'Step 1.1 Raw Data'!C1105)</f>
        <v>86.726200000000006</v>
      </c>
      <c r="K1105" s="18">
        <f>IF(ISBLANK('Step 1.1 Raw Data'!A1105),"-",IF('Step 1.1 Raw Data'!$G$2=0,J1105*'Step 1.1 Raw Data'!$H$15*'Step 1.1 Raw Data'!$H$16/1000,0))</f>
        <v>18.116235918000001</v>
      </c>
      <c r="L1105" s="18">
        <f>IF(ISBLANK('Step 1.1 Raw Data'!A1105),"-",IF('Step 1.1 Raw Data'!$G$2=1,IF('Step 1.1 Raw Data'!$H$9=1,J1105*'Step 1.1 Raw Data'!$H$15*'Step 1.1 Raw Data'!$H$16/1000,IF('Step 1.1 Raw Data'!$H$9=2,J1105*'Step 1.1 Raw Data'!$I$15*'Step 1.1 Raw Data'!$I$16/1000,IF('Step 1.1 Raw Data'!$H$9=3,J1105*'Step 1.1 Raw Data'!$J$15*'Step 1.1 Raw Data'!$J$16/1000))),0))</f>
        <v>0</v>
      </c>
      <c r="M1105" s="11">
        <f>IF(ISBLANK('Step 1.1 Raw Data'!A1105),"-",'Step 1.1 Raw Data'!A1105)</f>
        <v>43178.37506377315</v>
      </c>
      <c r="N1105">
        <f>IF(ISBLANK('Step 1.1 Raw Data'!A1105),"-",HOUR(M1105))</f>
        <v>9</v>
      </c>
      <c r="O1105">
        <f>IF(ISBLANK('Step 1.1 Raw Data'!A1105),"-",WEEKDAY(M1105))</f>
        <v>2</v>
      </c>
      <c r="P1105">
        <f>IF(ISBLANK('Step 1.1 Raw Data'!D1105),"-",'Step 1.1 Raw Data'!D1105)</f>
        <v>86.871099999999998</v>
      </c>
      <c r="Q1105" s="18">
        <f>IF(ISBLANK('Step 1.1 Raw Data'!A1105),"-",IF('Step 1.1 Raw Data'!$G$2=0,P1105*'Step 1.1 Raw Data'!$H$15*'Step 1.1 Raw Data'!$H$16/1000,0))</f>
        <v>18.146504079000003</v>
      </c>
      <c r="R1105" s="18">
        <f>IF(ISBLANK('Step 1.1 Raw Data'!A1105),"-",IF('Step 1.1 Raw Data'!$G$2=1,IF('Step 1.1 Raw Data'!$I$9=1,P1105*'Step 1.1 Raw Data'!$H$15*'Step 1.1 Raw Data'!$H$16/1000,IF('Step 1.1 Raw Data'!$I$9=2,P1105*'Step 1.1 Raw Data'!$I$15*'Step 1.1 Raw Data'!$I$16/1000,IF('Step 1.1 Raw Data'!$I$9=3,P1105*'Step 1.1 Raw Data'!$J$15*'Step 1.1 Raw Data'!$J$16/1000))),0))</f>
        <v>0</v>
      </c>
      <c r="S1105" s="11">
        <f>IF(ISBLANK('Step 1.1 Raw Data'!A1105),"-",'Step 1.1 Raw Data'!A1105)</f>
        <v>43178.37506377315</v>
      </c>
      <c r="T1105">
        <f>IF(ISBLANK('Step 1.1 Raw Data'!A1105),"-",HOUR(S1105))</f>
        <v>9</v>
      </c>
      <c r="U1105">
        <f>IF(ISBLANK('Step 1.1 Raw Data'!A1105),"-",WEEKDAY(S1105))</f>
        <v>2</v>
      </c>
      <c r="V1105">
        <f>IF(ISBLANK('Step 1.1 Raw Data'!E1105),"-",'Step 1.1 Raw Data'!E1105)</f>
        <v>65.966974000000008</v>
      </c>
      <c r="W1105" s="18">
        <f>IF(ISBLANK('Step 1.1 Raw Data'!A1105),"-",IF('Step 1.1 Raw Data'!$G$2=0,V1105*'Step 1.1 Raw Data'!$H$15*'Step 1.1 Raw Data'!$H$16/1000,0))</f>
        <v>13.779841198860002</v>
      </c>
      <c r="X1105" s="18">
        <f>IF(ISBLANK('Step 1.1 Raw Data'!A1105),"-",IF('Step 1.1 Raw Data'!$G$2=1,IF('Step 1.1 Raw Data'!$J$9=1,V1105*'Step 1.1 Raw Data'!$H$15*'Step 1.1 Raw Data'!$H$16/1000,IF('Step 1.1 Raw Data'!$J$9=2,V1105*'Step 1.1 Raw Data'!$I$15*'Step 1.1 Raw Data'!$I$16/1000,IF('Step 1.1 Raw Data'!$J$9=3,V1105*'Step 1.1 Raw Data'!$J$15*'Step 1.1 Raw Data'!$J$16/1000))),0))</f>
        <v>0</v>
      </c>
      <c r="AP1105" s="5"/>
    </row>
    <row r="1106" spans="1:42" ht="12.5" x14ac:dyDescent="0.25">
      <c r="A1106" s="11">
        <f>IF(ISBLANK('Step 1.1 Raw Data'!A1106),"-",'Step 1.1 Raw Data'!A1106)</f>
        <v>43178.416730497687</v>
      </c>
      <c r="B1106">
        <f>IF(ISBLANK('Step 1.1 Raw Data'!A1106),"-",HOUR(A1106))</f>
        <v>10</v>
      </c>
      <c r="C1106">
        <f>IF(ISBLANK('Step 1.1 Raw Data'!A1106),"-",WEEKDAY(A1106))</f>
        <v>2</v>
      </c>
      <c r="D1106">
        <f>IF(ISBLANK('Step 1.1 Raw Data'!B1106),"-",'Step 1.1 Raw Data'!B1106)</f>
        <v>86.227199999999996</v>
      </c>
      <c r="E1106" s="18">
        <f>IF(ISBLANK('Step 1.1 Raw Data'!A1106),"-",IF('Step 1.1 Raw Data'!$G$2=0,D1106*'Step 1.1 Raw Data'!$H$15*'Step 1.1 Raw Data'!$H$16/1000,0))</f>
        <v>18.011999807999999</v>
      </c>
      <c r="F1106" s="18">
        <f>IF(ISBLANK('Step 1.1 Raw Data'!A1106),"-",IF('Step 1.1 Raw Data'!$G$2=1,IF('Step 1.1 Raw Data'!$G$9=1,D1106*'Step 1.1 Raw Data'!$H$15*'Step 1.1 Raw Data'!$H$16/1000,IF('Step 1.1 Raw Data'!$G$9=2,D1106*'Step 1.1 Raw Data'!$I$15*'Step 1.1 Raw Data'!$I$16/1000,IF('Step 1.1 Raw Data'!$G$9=3,D1106*'Step 1.1 Raw Data'!$J$15*'Step 1.1 Raw Data'!$J$16/1000))),0))</f>
        <v>0</v>
      </c>
      <c r="G1106" s="11">
        <f>IF(ISBLANK('Step 1.1 Raw Data'!A1106),"-",'Step 1.1 Raw Data'!A1106)</f>
        <v>43178.416730497687</v>
      </c>
      <c r="H1106">
        <f>IF(ISBLANK('Step 1.1 Raw Data'!A1106),"-",HOUR(G1106))</f>
        <v>10</v>
      </c>
      <c r="I1106">
        <f>IF(ISBLANK('Step 1.1 Raw Data'!A1106),"-",WEEKDAY(G1106))</f>
        <v>2</v>
      </c>
      <c r="J1106" s="2">
        <f>IF(ISBLANK('Step 1.1 Raw Data'!C1106),"-",'Step 1.1 Raw Data'!C1106)</f>
        <v>86.515600000000006</v>
      </c>
      <c r="K1106" s="18">
        <f>IF(ISBLANK('Step 1.1 Raw Data'!A1106),"-",IF('Step 1.1 Raw Data'!$G$2=0,J1106*'Step 1.1 Raw Data'!$H$15*'Step 1.1 Raw Data'!$H$16/1000,0))</f>
        <v>18.072243684</v>
      </c>
      <c r="L1106" s="18">
        <f>IF(ISBLANK('Step 1.1 Raw Data'!A1106),"-",IF('Step 1.1 Raw Data'!$G$2=1,IF('Step 1.1 Raw Data'!$H$9=1,J1106*'Step 1.1 Raw Data'!$H$15*'Step 1.1 Raw Data'!$H$16/1000,IF('Step 1.1 Raw Data'!$H$9=2,J1106*'Step 1.1 Raw Data'!$I$15*'Step 1.1 Raw Data'!$I$16/1000,IF('Step 1.1 Raw Data'!$H$9=3,J1106*'Step 1.1 Raw Data'!$J$15*'Step 1.1 Raw Data'!$J$16/1000))),0))</f>
        <v>0</v>
      </c>
      <c r="M1106" s="11">
        <f>IF(ISBLANK('Step 1.1 Raw Data'!A1106),"-",'Step 1.1 Raw Data'!A1106)</f>
        <v>43178.416730497687</v>
      </c>
      <c r="N1106">
        <f>IF(ISBLANK('Step 1.1 Raw Data'!A1106),"-",HOUR(M1106))</f>
        <v>10</v>
      </c>
      <c r="O1106">
        <f>IF(ISBLANK('Step 1.1 Raw Data'!A1106),"-",WEEKDAY(M1106))</f>
        <v>2</v>
      </c>
      <c r="P1106">
        <f>IF(ISBLANK('Step 1.1 Raw Data'!D1106),"-",'Step 1.1 Raw Data'!D1106)</f>
        <v>86.713999999999999</v>
      </c>
      <c r="Q1106" s="18">
        <f>IF(ISBLANK('Step 1.1 Raw Data'!A1106),"-",IF('Step 1.1 Raw Data'!$G$2=0,P1106*'Step 1.1 Raw Data'!$H$15*'Step 1.1 Raw Data'!$H$16/1000,0))</f>
        <v>18.113687459999998</v>
      </c>
      <c r="R1106" s="18">
        <f>IF(ISBLANK('Step 1.1 Raw Data'!A1106),"-",IF('Step 1.1 Raw Data'!$G$2=1,IF('Step 1.1 Raw Data'!$I$9=1,P1106*'Step 1.1 Raw Data'!$H$15*'Step 1.1 Raw Data'!$H$16/1000,IF('Step 1.1 Raw Data'!$I$9=2,P1106*'Step 1.1 Raw Data'!$I$15*'Step 1.1 Raw Data'!$I$16/1000,IF('Step 1.1 Raw Data'!$I$9=3,P1106*'Step 1.1 Raw Data'!$J$15*'Step 1.1 Raw Data'!$J$16/1000))),0))</f>
        <v>0</v>
      </c>
      <c r="S1106" s="11">
        <f>IF(ISBLANK('Step 1.1 Raw Data'!A1106),"-",'Step 1.1 Raw Data'!A1106)</f>
        <v>43178.416730497687</v>
      </c>
      <c r="T1106">
        <f>IF(ISBLANK('Step 1.1 Raw Data'!A1106),"-",HOUR(S1106))</f>
        <v>10</v>
      </c>
      <c r="U1106">
        <f>IF(ISBLANK('Step 1.1 Raw Data'!A1106),"-",WEEKDAY(S1106))</f>
        <v>2</v>
      </c>
      <c r="V1106">
        <f>IF(ISBLANK('Step 1.1 Raw Data'!E1106),"-",'Step 1.1 Raw Data'!E1106)</f>
        <v>65.827247999999997</v>
      </c>
      <c r="W1106" s="18">
        <f>IF(ISBLANK('Step 1.1 Raw Data'!A1106),"-",IF('Step 1.1 Raw Data'!$G$2=0,V1106*'Step 1.1 Raw Data'!$H$15*'Step 1.1 Raw Data'!$H$16/1000,0))</f>
        <v>13.750653834719998</v>
      </c>
      <c r="X1106" s="18">
        <f>IF(ISBLANK('Step 1.1 Raw Data'!A1106),"-",IF('Step 1.1 Raw Data'!$G$2=1,IF('Step 1.1 Raw Data'!$J$9=1,V1106*'Step 1.1 Raw Data'!$H$15*'Step 1.1 Raw Data'!$H$16/1000,IF('Step 1.1 Raw Data'!$J$9=2,V1106*'Step 1.1 Raw Data'!$I$15*'Step 1.1 Raw Data'!$I$16/1000,IF('Step 1.1 Raw Data'!$J$9=3,V1106*'Step 1.1 Raw Data'!$J$15*'Step 1.1 Raw Data'!$J$16/1000))),0))</f>
        <v>0</v>
      </c>
      <c r="AP1106" s="5"/>
    </row>
    <row r="1107" spans="1:42" ht="12.5" x14ac:dyDescent="0.25">
      <c r="A1107" s="11">
        <f>IF(ISBLANK('Step 1.1 Raw Data'!A1107),"-",'Step 1.1 Raw Data'!A1107)</f>
        <v>43178.458397222224</v>
      </c>
      <c r="B1107">
        <f>IF(ISBLANK('Step 1.1 Raw Data'!A1107),"-",HOUR(A1107))</f>
        <v>11</v>
      </c>
      <c r="C1107">
        <f>IF(ISBLANK('Step 1.1 Raw Data'!A1107),"-",WEEKDAY(A1107))</f>
        <v>2</v>
      </c>
      <c r="D1107">
        <f>IF(ISBLANK('Step 1.1 Raw Data'!B1107),"-",'Step 1.1 Raw Data'!B1107)</f>
        <v>86.2119</v>
      </c>
      <c r="E1107" s="18">
        <f>IF(ISBLANK('Step 1.1 Raw Data'!A1107),"-",IF('Step 1.1 Raw Data'!$G$2=0,D1107*'Step 1.1 Raw Data'!$H$15*'Step 1.1 Raw Data'!$H$16/1000,0))</f>
        <v>18.008803790999998</v>
      </c>
      <c r="F1107" s="18">
        <f>IF(ISBLANK('Step 1.1 Raw Data'!A1107),"-",IF('Step 1.1 Raw Data'!$G$2=1,IF('Step 1.1 Raw Data'!$G$9=1,D1107*'Step 1.1 Raw Data'!$H$15*'Step 1.1 Raw Data'!$H$16/1000,IF('Step 1.1 Raw Data'!$G$9=2,D1107*'Step 1.1 Raw Data'!$I$15*'Step 1.1 Raw Data'!$I$16/1000,IF('Step 1.1 Raw Data'!$G$9=3,D1107*'Step 1.1 Raw Data'!$J$15*'Step 1.1 Raw Data'!$J$16/1000))),0))</f>
        <v>0</v>
      </c>
      <c r="G1107" s="11">
        <f>IF(ISBLANK('Step 1.1 Raw Data'!A1107),"-",'Step 1.1 Raw Data'!A1107)</f>
        <v>43178.458397222224</v>
      </c>
      <c r="H1107">
        <f>IF(ISBLANK('Step 1.1 Raw Data'!A1107),"-",HOUR(G1107))</f>
        <v>11</v>
      </c>
      <c r="I1107">
        <f>IF(ISBLANK('Step 1.1 Raw Data'!A1107),"-",WEEKDAY(G1107))</f>
        <v>2</v>
      </c>
      <c r="J1107" s="2">
        <f>IF(ISBLANK('Step 1.1 Raw Data'!C1107),"-",'Step 1.1 Raw Data'!C1107)</f>
        <v>86.514099999999999</v>
      </c>
      <c r="K1107" s="18">
        <f>IF(ISBLANK('Step 1.1 Raw Data'!A1107),"-",IF('Step 1.1 Raw Data'!$G$2=0,J1107*'Step 1.1 Raw Data'!$H$15*'Step 1.1 Raw Data'!$H$16/1000,0))</f>
        <v>18.071930348999999</v>
      </c>
      <c r="L1107" s="18">
        <f>IF(ISBLANK('Step 1.1 Raw Data'!A1107),"-",IF('Step 1.1 Raw Data'!$G$2=1,IF('Step 1.1 Raw Data'!$H$9=1,J1107*'Step 1.1 Raw Data'!$H$15*'Step 1.1 Raw Data'!$H$16/1000,IF('Step 1.1 Raw Data'!$H$9=2,J1107*'Step 1.1 Raw Data'!$I$15*'Step 1.1 Raw Data'!$I$16/1000,IF('Step 1.1 Raw Data'!$H$9=3,J1107*'Step 1.1 Raw Data'!$J$15*'Step 1.1 Raw Data'!$J$16/1000))),0))</f>
        <v>0</v>
      </c>
      <c r="M1107" s="11">
        <f>IF(ISBLANK('Step 1.1 Raw Data'!A1107),"-",'Step 1.1 Raw Data'!A1107)</f>
        <v>43178.458397222224</v>
      </c>
      <c r="N1107">
        <f>IF(ISBLANK('Step 1.1 Raw Data'!A1107),"-",HOUR(M1107))</f>
        <v>11</v>
      </c>
      <c r="O1107">
        <f>IF(ISBLANK('Step 1.1 Raw Data'!A1107),"-",WEEKDAY(M1107))</f>
        <v>2</v>
      </c>
      <c r="P1107">
        <f>IF(ISBLANK('Step 1.1 Raw Data'!D1107),"-",'Step 1.1 Raw Data'!D1107)</f>
        <v>86.720100000000002</v>
      </c>
      <c r="Q1107" s="18">
        <f>IF(ISBLANK('Step 1.1 Raw Data'!A1107),"-",IF('Step 1.1 Raw Data'!$G$2=0,P1107*'Step 1.1 Raw Data'!$H$15*'Step 1.1 Raw Data'!$H$16/1000,0))</f>
        <v>18.114961689000001</v>
      </c>
      <c r="R1107" s="18">
        <f>IF(ISBLANK('Step 1.1 Raw Data'!A1107),"-",IF('Step 1.1 Raw Data'!$G$2=1,IF('Step 1.1 Raw Data'!$I$9=1,P1107*'Step 1.1 Raw Data'!$H$15*'Step 1.1 Raw Data'!$H$16/1000,IF('Step 1.1 Raw Data'!$I$9=2,P1107*'Step 1.1 Raw Data'!$I$15*'Step 1.1 Raw Data'!$I$16/1000,IF('Step 1.1 Raw Data'!$I$9=3,P1107*'Step 1.1 Raw Data'!$J$15*'Step 1.1 Raw Data'!$J$16/1000))),0))</f>
        <v>0</v>
      </c>
      <c r="S1107" s="11">
        <f>IF(ISBLANK('Step 1.1 Raw Data'!A1107),"-",'Step 1.1 Raw Data'!A1107)</f>
        <v>43178.458397222224</v>
      </c>
      <c r="T1107">
        <f>IF(ISBLANK('Step 1.1 Raw Data'!A1107),"-",HOUR(S1107))</f>
        <v>11</v>
      </c>
      <c r="U1107">
        <f>IF(ISBLANK('Step 1.1 Raw Data'!A1107),"-",WEEKDAY(S1107))</f>
        <v>2</v>
      </c>
      <c r="V1107">
        <f>IF(ISBLANK('Step 1.1 Raw Data'!E1107),"-",'Step 1.1 Raw Data'!E1107)</f>
        <v>65.828995999999989</v>
      </c>
      <c r="W1107" s="18">
        <f>IF(ISBLANK('Step 1.1 Raw Data'!A1107),"-",IF('Step 1.1 Raw Data'!$G$2=0,V1107*'Step 1.1 Raw Data'!$H$15*'Step 1.1 Raw Data'!$H$16/1000,0))</f>
        <v>13.751018974439997</v>
      </c>
      <c r="X1107" s="18">
        <f>IF(ISBLANK('Step 1.1 Raw Data'!A1107),"-",IF('Step 1.1 Raw Data'!$G$2=1,IF('Step 1.1 Raw Data'!$J$9=1,V1107*'Step 1.1 Raw Data'!$H$15*'Step 1.1 Raw Data'!$H$16/1000,IF('Step 1.1 Raw Data'!$J$9=2,V1107*'Step 1.1 Raw Data'!$I$15*'Step 1.1 Raw Data'!$I$16/1000,IF('Step 1.1 Raw Data'!$J$9=3,V1107*'Step 1.1 Raw Data'!$J$15*'Step 1.1 Raw Data'!$J$16/1000))),0))</f>
        <v>0</v>
      </c>
      <c r="AP1107" s="5"/>
    </row>
    <row r="1108" spans="1:42" ht="12.5" x14ac:dyDescent="0.25">
      <c r="A1108" s="11">
        <f>IF(ISBLANK('Step 1.1 Raw Data'!A1108),"-",'Step 1.1 Raw Data'!A1108)</f>
        <v>43178.500063946762</v>
      </c>
      <c r="B1108">
        <f>IF(ISBLANK('Step 1.1 Raw Data'!A1108),"-",HOUR(A1108))</f>
        <v>12</v>
      </c>
      <c r="C1108">
        <f>IF(ISBLANK('Step 1.1 Raw Data'!A1108),"-",WEEKDAY(A1108))</f>
        <v>2</v>
      </c>
      <c r="D1108">
        <f>IF(ISBLANK('Step 1.1 Raw Data'!B1108),"-",'Step 1.1 Raw Data'!B1108)</f>
        <v>86.388999999999996</v>
      </c>
      <c r="E1108" s="18">
        <f>IF(ISBLANK('Step 1.1 Raw Data'!A1108),"-",IF('Step 1.1 Raw Data'!$G$2=0,D1108*'Step 1.1 Raw Data'!$H$15*'Step 1.1 Raw Data'!$H$16/1000,0))</f>
        <v>18.045798209999997</v>
      </c>
      <c r="F1108" s="18">
        <f>IF(ISBLANK('Step 1.1 Raw Data'!A1108),"-",IF('Step 1.1 Raw Data'!$G$2=1,IF('Step 1.1 Raw Data'!$G$9=1,D1108*'Step 1.1 Raw Data'!$H$15*'Step 1.1 Raw Data'!$H$16/1000,IF('Step 1.1 Raw Data'!$G$9=2,D1108*'Step 1.1 Raw Data'!$I$15*'Step 1.1 Raw Data'!$I$16/1000,IF('Step 1.1 Raw Data'!$G$9=3,D1108*'Step 1.1 Raw Data'!$J$15*'Step 1.1 Raw Data'!$J$16/1000))),0))</f>
        <v>0</v>
      </c>
      <c r="G1108" s="11">
        <f>IF(ISBLANK('Step 1.1 Raw Data'!A1108),"-",'Step 1.1 Raw Data'!A1108)</f>
        <v>43178.500063946762</v>
      </c>
      <c r="H1108">
        <f>IF(ISBLANK('Step 1.1 Raw Data'!A1108),"-",HOUR(G1108))</f>
        <v>12</v>
      </c>
      <c r="I1108">
        <f>IF(ISBLANK('Step 1.1 Raw Data'!A1108),"-",WEEKDAY(G1108))</f>
        <v>2</v>
      </c>
      <c r="J1108" s="2">
        <f>IF(ISBLANK('Step 1.1 Raw Data'!C1108),"-",'Step 1.1 Raw Data'!C1108)</f>
        <v>86.683499999999995</v>
      </c>
      <c r="K1108" s="18">
        <f>IF(ISBLANK('Step 1.1 Raw Data'!A1108),"-",IF('Step 1.1 Raw Data'!$G$2=0,J1108*'Step 1.1 Raw Data'!$H$15*'Step 1.1 Raw Data'!$H$16/1000,0))</f>
        <v>18.107316314999998</v>
      </c>
      <c r="L1108" s="18">
        <f>IF(ISBLANK('Step 1.1 Raw Data'!A1108),"-",IF('Step 1.1 Raw Data'!$G$2=1,IF('Step 1.1 Raw Data'!$H$9=1,J1108*'Step 1.1 Raw Data'!$H$15*'Step 1.1 Raw Data'!$H$16/1000,IF('Step 1.1 Raw Data'!$H$9=2,J1108*'Step 1.1 Raw Data'!$I$15*'Step 1.1 Raw Data'!$I$16/1000,IF('Step 1.1 Raw Data'!$H$9=3,J1108*'Step 1.1 Raw Data'!$J$15*'Step 1.1 Raw Data'!$J$16/1000))),0))</f>
        <v>0</v>
      </c>
      <c r="M1108" s="11">
        <f>IF(ISBLANK('Step 1.1 Raw Data'!A1108),"-",'Step 1.1 Raw Data'!A1108)</f>
        <v>43178.500063946762</v>
      </c>
      <c r="N1108">
        <f>IF(ISBLANK('Step 1.1 Raw Data'!A1108),"-",HOUR(M1108))</f>
        <v>12</v>
      </c>
      <c r="O1108">
        <f>IF(ISBLANK('Step 1.1 Raw Data'!A1108),"-",WEEKDAY(M1108))</f>
        <v>2</v>
      </c>
      <c r="P1108">
        <f>IF(ISBLANK('Step 1.1 Raw Data'!D1108),"-",'Step 1.1 Raw Data'!D1108)</f>
        <v>86.857399999999998</v>
      </c>
      <c r="Q1108" s="18">
        <f>IF(ISBLANK('Step 1.1 Raw Data'!A1108),"-",IF('Step 1.1 Raw Data'!$G$2=0,P1108*'Step 1.1 Raw Data'!$H$15*'Step 1.1 Raw Data'!$H$16/1000,0))</f>
        <v>18.143642286000002</v>
      </c>
      <c r="R1108" s="18">
        <f>IF(ISBLANK('Step 1.1 Raw Data'!A1108),"-",IF('Step 1.1 Raw Data'!$G$2=1,IF('Step 1.1 Raw Data'!$I$9=1,P1108*'Step 1.1 Raw Data'!$H$15*'Step 1.1 Raw Data'!$H$16/1000,IF('Step 1.1 Raw Data'!$I$9=2,P1108*'Step 1.1 Raw Data'!$I$15*'Step 1.1 Raw Data'!$I$16/1000,IF('Step 1.1 Raw Data'!$I$9=3,P1108*'Step 1.1 Raw Data'!$J$15*'Step 1.1 Raw Data'!$J$16/1000))),0))</f>
        <v>0</v>
      </c>
      <c r="S1108" s="11">
        <f>IF(ISBLANK('Step 1.1 Raw Data'!A1108),"-",'Step 1.1 Raw Data'!A1108)</f>
        <v>43178.500063946762</v>
      </c>
      <c r="T1108">
        <f>IF(ISBLANK('Step 1.1 Raw Data'!A1108),"-",HOUR(S1108))</f>
        <v>12</v>
      </c>
      <c r="U1108">
        <f>IF(ISBLANK('Step 1.1 Raw Data'!A1108),"-",WEEKDAY(S1108))</f>
        <v>2</v>
      </c>
      <c r="V1108">
        <f>IF(ISBLANK('Step 1.1 Raw Data'!E1108),"-",'Step 1.1 Raw Data'!E1108)</f>
        <v>65.945542000000003</v>
      </c>
      <c r="W1108" s="18">
        <f>IF(ISBLANK('Step 1.1 Raw Data'!A1108),"-",IF('Step 1.1 Raw Data'!$G$2=0,V1108*'Step 1.1 Raw Data'!$H$15*'Step 1.1 Raw Data'!$H$16/1000,0))</f>
        <v>13.775364268380001</v>
      </c>
      <c r="X1108" s="18">
        <f>IF(ISBLANK('Step 1.1 Raw Data'!A1108),"-",IF('Step 1.1 Raw Data'!$G$2=1,IF('Step 1.1 Raw Data'!$J$9=1,V1108*'Step 1.1 Raw Data'!$H$15*'Step 1.1 Raw Data'!$H$16/1000,IF('Step 1.1 Raw Data'!$J$9=2,V1108*'Step 1.1 Raw Data'!$I$15*'Step 1.1 Raw Data'!$I$16/1000,IF('Step 1.1 Raw Data'!$J$9=3,V1108*'Step 1.1 Raw Data'!$J$15*'Step 1.1 Raw Data'!$J$16/1000))),0))</f>
        <v>0</v>
      </c>
      <c r="AP1108" s="5"/>
    </row>
    <row r="1109" spans="1:42" ht="12.5" x14ac:dyDescent="0.25">
      <c r="A1109" s="11">
        <f>IF(ISBLANK('Step 1.1 Raw Data'!A1109),"-",'Step 1.1 Raw Data'!A1109)</f>
        <v>43178.541730671299</v>
      </c>
      <c r="B1109">
        <f>IF(ISBLANK('Step 1.1 Raw Data'!A1109),"-",HOUR(A1109))</f>
        <v>13</v>
      </c>
      <c r="C1109">
        <f>IF(ISBLANK('Step 1.1 Raw Data'!A1109),"-",WEEKDAY(A1109))</f>
        <v>2</v>
      </c>
      <c r="D1109">
        <f>IF(ISBLANK('Step 1.1 Raw Data'!B1109),"-",'Step 1.1 Raw Data'!B1109)</f>
        <v>86.402699999999996</v>
      </c>
      <c r="E1109" s="18">
        <f>IF(ISBLANK('Step 1.1 Raw Data'!A1109),"-",IF('Step 1.1 Raw Data'!$G$2=0,D1109*'Step 1.1 Raw Data'!$H$15*'Step 1.1 Raw Data'!$H$16/1000,0))</f>
        <v>18.048660002999998</v>
      </c>
      <c r="F1109" s="18">
        <f>IF(ISBLANK('Step 1.1 Raw Data'!A1109),"-",IF('Step 1.1 Raw Data'!$G$2=1,IF('Step 1.1 Raw Data'!$G$9=1,D1109*'Step 1.1 Raw Data'!$H$15*'Step 1.1 Raw Data'!$H$16/1000,IF('Step 1.1 Raw Data'!$G$9=2,D1109*'Step 1.1 Raw Data'!$I$15*'Step 1.1 Raw Data'!$I$16/1000,IF('Step 1.1 Raw Data'!$G$9=3,D1109*'Step 1.1 Raw Data'!$J$15*'Step 1.1 Raw Data'!$J$16/1000))),0))</f>
        <v>0</v>
      </c>
      <c r="G1109" s="11">
        <f>IF(ISBLANK('Step 1.1 Raw Data'!A1109),"-",'Step 1.1 Raw Data'!A1109)</f>
        <v>43178.541730671299</v>
      </c>
      <c r="H1109">
        <f>IF(ISBLANK('Step 1.1 Raw Data'!A1109),"-",HOUR(G1109))</f>
        <v>13</v>
      </c>
      <c r="I1109">
        <f>IF(ISBLANK('Step 1.1 Raw Data'!A1109),"-",WEEKDAY(G1109))</f>
        <v>2</v>
      </c>
      <c r="J1109" s="2">
        <f>IF(ISBLANK('Step 1.1 Raw Data'!C1109),"-",'Step 1.1 Raw Data'!C1109)</f>
        <v>86.622399999999999</v>
      </c>
      <c r="K1109" s="18">
        <f>IF(ISBLANK('Step 1.1 Raw Data'!A1109),"-",IF('Step 1.1 Raw Data'!$G$2=0,J1109*'Step 1.1 Raw Data'!$H$15*'Step 1.1 Raw Data'!$H$16/1000,0))</f>
        <v>18.094553135999998</v>
      </c>
      <c r="L1109" s="18">
        <f>IF(ISBLANK('Step 1.1 Raw Data'!A1109),"-",IF('Step 1.1 Raw Data'!$G$2=1,IF('Step 1.1 Raw Data'!$H$9=1,J1109*'Step 1.1 Raw Data'!$H$15*'Step 1.1 Raw Data'!$H$16/1000,IF('Step 1.1 Raw Data'!$H$9=2,J1109*'Step 1.1 Raw Data'!$I$15*'Step 1.1 Raw Data'!$I$16/1000,IF('Step 1.1 Raw Data'!$H$9=3,J1109*'Step 1.1 Raw Data'!$J$15*'Step 1.1 Raw Data'!$J$16/1000))),0))</f>
        <v>0</v>
      </c>
      <c r="M1109" s="11">
        <f>IF(ISBLANK('Step 1.1 Raw Data'!A1109),"-",'Step 1.1 Raw Data'!A1109)</f>
        <v>43178.541730671299</v>
      </c>
      <c r="N1109">
        <f>IF(ISBLANK('Step 1.1 Raw Data'!A1109),"-",HOUR(M1109))</f>
        <v>13</v>
      </c>
      <c r="O1109">
        <f>IF(ISBLANK('Step 1.1 Raw Data'!A1109),"-",WEEKDAY(M1109))</f>
        <v>2</v>
      </c>
      <c r="P1109">
        <f>IF(ISBLANK('Step 1.1 Raw Data'!D1109),"-",'Step 1.1 Raw Data'!D1109)</f>
        <v>86.747500000000002</v>
      </c>
      <c r="Q1109" s="18">
        <f>IF(ISBLANK('Step 1.1 Raw Data'!A1109),"-",IF('Step 1.1 Raw Data'!$G$2=0,P1109*'Step 1.1 Raw Data'!$H$15*'Step 1.1 Raw Data'!$H$16/1000,0))</f>
        <v>18.120685275</v>
      </c>
      <c r="R1109" s="18">
        <f>IF(ISBLANK('Step 1.1 Raw Data'!A1109),"-",IF('Step 1.1 Raw Data'!$G$2=1,IF('Step 1.1 Raw Data'!$I$9=1,P1109*'Step 1.1 Raw Data'!$H$15*'Step 1.1 Raw Data'!$H$16/1000,IF('Step 1.1 Raw Data'!$I$9=2,P1109*'Step 1.1 Raw Data'!$I$15*'Step 1.1 Raw Data'!$I$16/1000,IF('Step 1.1 Raw Data'!$I$9=3,P1109*'Step 1.1 Raw Data'!$J$15*'Step 1.1 Raw Data'!$J$16/1000))),0))</f>
        <v>0</v>
      </c>
      <c r="S1109" s="11">
        <f>IF(ISBLANK('Step 1.1 Raw Data'!A1109),"-",'Step 1.1 Raw Data'!A1109)</f>
        <v>43178.541730671299</v>
      </c>
      <c r="T1109">
        <f>IF(ISBLANK('Step 1.1 Raw Data'!A1109),"-",HOUR(S1109))</f>
        <v>13</v>
      </c>
      <c r="U1109">
        <f>IF(ISBLANK('Step 1.1 Raw Data'!A1109),"-",WEEKDAY(S1109))</f>
        <v>2</v>
      </c>
      <c r="V1109">
        <f>IF(ISBLANK('Step 1.1 Raw Data'!E1109),"-",'Step 1.1 Raw Data'!E1109)</f>
        <v>65.880561999999998</v>
      </c>
      <c r="W1109" s="18">
        <f>IF(ISBLANK('Step 1.1 Raw Data'!A1109),"-",IF('Step 1.1 Raw Data'!$G$2=0,V1109*'Step 1.1 Raw Data'!$H$15*'Step 1.1 Raw Data'!$H$16/1000,0))</f>
        <v>13.761790596179999</v>
      </c>
      <c r="X1109" s="18">
        <f>IF(ISBLANK('Step 1.1 Raw Data'!A1109),"-",IF('Step 1.1 Raw Data'!$G$2=1,IF('Step 1.1 Raw Data'!$J$9=1,V1109*'Step 1.1 Raw Data'!$H$15*'Step 1.1 Raw Data'!$H$16/1000,IF('Step 1.1 Raw Data'!$J$9=2,V1109*'Step 1.1 Raw Data'!$I$15*'Step 1.1 Raw Data'!$I$16/1000,IF('Step 1.1 Raw Data'!$J$9=3,V1109*'Step 1.1 Raw Data'!$J$15*'Step 1.1 Raw Data'!$J$16/1000))),0))</f>
        <v>0</v>
      </c>
      <c r="AP1109" s="5"/>
    </row>
    <row r="1110" spans="1:42" ht="12.5" x14ac:dyDescent="0.25">
      <c r="A1110" s="11">
        <f>IF(ISBLANK('Step 1.1 Raw Data'!A1110),"-",'Step 1.1 Raw Data'!A1110)</f>
        <v>43178.583397395836</v>
      </c>
      <c r="B1110">
        <f>IF(ISBLANK('Step 1.1 Raw Data'!A1110),"-",HOUR(A1110))</f>
        <v>14</v>
      </c>
      <c r="C1110">
        <f>IF(ISBLANK('Step 1.1 Raw Data'!A1110),"-",WEEKDAY(A1110))</f>
        <v>2</v>
      </c>
      <c r="D1110">
        <f>IF(ISBLANK('Step 1.1 Raw Data'!B1110),"-",'Step 1.1 Raw Data'!B1110)</f>
        <v>86.378299999999996</v>
      </c>
      <c r="E1110" s="18">
        <f>IF(ISBLANK('Step 1.1 Raw Data'!A1110),"-",IF('Step 1.1 Raw Data'!$G$2=0,D1110*'Step 1.1 Raw Data'!$H$15*'Step 1.1 Raw Data'!$H$16/1000,0))</f>
        <v>18.043563086999999</v>
      </c>
      <c r="F1110" s="18">
        <f>IF(ISBLANK('Step 1.1 Raw Data'!A1110),"-",IF('Step 1.1 Raw Data'!$G$2=1,IF('Step 1.1 Raw Data'!$G$9=1,D1110*'Step 1.1 Raw Data'!$H$15*'Step 1.1 Raw Data'!$H$16/1000,IF('Step 1.1 Raw Data'!$G$9=2,D1110*'Step 1.1 Raw Data'!$I$15*'Step 1.1 Raw Data'!$I$16/1000,IF('Step 1.1 Raw Data'!$G$9=3,D1110*'Step 1.1 Raw Data'!$J$15*'Step 1.1 Raw Data'!$J$16/1000))),0))</f>
        <v>0</v>
      </c>
      <c r="G1110" s="11">
        <f>IF(ISBLANK('Step 1.1 Raw Data'!A1110),"-",'Step 1.1 Raw Data'!A1110)</f>
        <v>43178.583397395836</v>
      </c>
      <c r="H1110">
        <f>IF(ISBLANK('Step 1.1 Raw Data'!A1110),"-",HOUR(G1110))</f>
        <v>14</v>
      </c>
      <c r="I1110">
        <f>IF(ISBLANK('Step 1.1 Raw Data'!A1110),"-",WEEKDAY(G1110))</f>
        <v>2</v>
      </c>
      <c r="J1110" s="2">
        <f>IF(ISBLANK('Step 1.1 Raw Data'!C1110),"-",'Step 1.1 Raw Data'!C1110)</f>
        <v>86.660600000000002</v>
      </c>
      <c r="K1110" s="18">
        <f>IF(ISBLANK('Step 1.1 Raw Data'!A1110),"-",IF('Step 1.1 Raw Data'!$G$2=0,J1110*'Step 1.1 Raw Data'!$H$15*'Step 1.1 Raw Data'!$H$16/1000,0))</f>
        <v>18.102532734</v>
      </c>
      <c r="L1110" s="18">
        <f>IF(ISBLANK('Step 1.1 Raw Data'!A1110),"-",IF('Step 1.1 Raw Data'!$G$2=1,IF('Step 1.1 Raw Data'!$H$9=1,J1110*'Step 1.1 Raw Data'!$H$15*'Step 1.1 Raw Data'!$H$16/1000,IF('Step 1.1 Raw Data'!$H$9=2,J1110*'Step 1.1 Raw Data'!$I$15*'Step 1.1 Raw Data'!$I$16/1000,IF('Step 1.1 Raw Data'!$H$9=3,J1110*'Step 1.1 Raw Data'!$J$15*'Step 1.1 Raw Data'!$J$16/1000))),0))</f>
        <v>0</v>
      </c>
      <c r="M1110" s="11">
        <f>IF(ISBLANK('Step 1.1 Raw Data'!A1110),"-",'Step 1.1 Raw Data'!A1110)</f>
        <v>43178.583397395836</v>
      </c>
      <c r="N1110">
        <f>IF(ISBLANK('Step 1.1 Raw Data'!A1110),"-",HOUR(M1110))</f>
        <v>14</v>
      </c>
      <c r="O1110">
        <f>IF(ISBLANK('Step 1.1 Raw Data'!A1110),"-",WEEKDAY(M1110))</f>
        <v>2</v>
      </c>
      <c r="P1110">
        <f>IF(ISBLANK('Step 1.1 Raw Data'!D1110),"-",'Step 1.1 Raw Data'!D1110)</f>
        <v>86.790300000000002</v>
      </c>
      <c r="Q1110" s="18">
        <f>IF(ISBLANK('Step 1.1 Raw Data'!A1110),"-",IF('Step 1.1 Raw Data'!$G$2=0,P1110*'Step 1.1 Raw Data'!$H$15*'Step 1.1 Raw Data'!$H$16/1000,0))</f>
        <v>18.129625767</v>
      </c>
      <c r="R1110" s="18">
        <f>IF(ISBLANK('Step 1.1 Raw Data'!A1110),"-",IF('Step 1.1 Raw Data'!$G$2=1,IF('Step 1.1 Raw Data'!$I$9=1,P1110*'Step 1.1 Raw Data'!$H$15*'Step 1.1 Raw Data'!$H$16/1000,IF('Step 1.1 Raw Data'!$I$9=2,P1110*'Step 1.1 Raw Data'!$I$15*'Step 1.1 Raw Data'!$I$16/1000,IF('Step 1.1 Raw Data'!$I$9=3,P1110*'Step 1.1 Raw Data'!$J$15*'Step 1.1 Raw Data'!$J$16/1000))),0))</f>
        <v>0</v>
      </c>
      <c r="S1110" s="11">
        <f>IF(ISBLANK('Step 1.1 Raw Data'!A1110),"-",'Step 1.1 Raw Data'!A1110)</f>
        <v>43178.583397395836</v>
      </c>
      <c r="T1110">
        <f>IF(ISBLANK('Step 1.1 Raw Data'!A1110),"-",HOUR(S1110))</f>
        <v>14</v>
      </c>
      <c r="U1110">
        <f>IF(ISBLANK('Step 1.1 Raw Data'!A1110),"-",WEEKDAY(S1110))</f>
        <v>2</v>
      </c>
      <c r="V1110">
        <f>IF(ISBLANK('Step 1.1 Raw Data'!E1110),"-",'Step 1.1 Raw Data'!E1110)</f>
        <v>65.911341999999991</v>
      </c>
      <c r="W1110" s="18">
        <f>IF(ISBLANK('Step 1.1 Raw Data'!A1110),"-",IF('Step 1.1 Raw Data'!$G$2=0,V1110*'Step 1.1 Raw Data'!$H$15*'Step 1.1 Raw Data'!$H$16/1000,0))</f>
        <v>13.768220230379999</v>
      </c>
      <c r="X1110" s="18">
        <f>IF(ISBLANK('Step 1.1 Raw Data'!A1110),"-",IF('Step 1.1 Raw Data'!$G$2=1,IF('Step 1.1 Raw Data'!$J$9=1,V1110*'Step 1.1 Raw Data'!$H$15*'Step 1.1 Raw Data'!$H$16/1000,IF('Step 1.1 Raw Data'!$J$9=2,V1110*'Step 1.1 Raw Data'!$I$15*'Step 1.1 Raw Data'!$I$16/1000,IF('Step 1.1 Raw Data'!$J$9=3,V1110*'Step 1.1 Raw Data'!$J$15*'Step 1.1 Raw Data'!$J$16/1000))),0))</f>
        <v>0</v>
      </c>
      <c r="AP1110" s="5"/>
    </row>
    <row r="1111" spans="1:42" ht="12.5" x14ac:dyDescent="0.25">
      <c r="A1111" s="11">
        <f>IF(ISBLANK('Step 1.1 Raw Data'!A1111),"-",'Step 1.1 Raw Data'!A1111)</f>
        <v>43178.625064120373</v>
      </c>
      <c r="B1111">
        <f>IF(ISBLANK('Step 1.1 Raw Data'!A1111),"-",HOUR(A1111))</f>
        <v>15</v>
      </c>
      <c r="C1111">
        <f>IF(ISBLANK('Step 1.1 Raw Data'!A1111),"-",WEEKDAY(A1111))</f>
        <v>2</v>
      </c>
      <c r="D1111">
        <f>IF(ISBLANK('Step 1.1 Raw Data'!B1111),"-",'Step 1.1 Raw Data'!B1111)</f>
        <v>86.335499999999996</v>
      </c>
      <c r="E1111" s="18">
        <f>IF(ISBLANK('Step 1.1 Raw Data'!A1111),"-",IF('Step 1.1 Raw Data'!$G$2=0,D1111*'Step 1.1 Raw Data'!$H$15*'Step 1.1 Raw Data'!$H$16/1000,0))</f>
        <v>18.034622595000002</v>
      </c>
      <c r="F1111" s="18">
        <f>IF(ISBLANK('Step 1.1 Raw Data'!A1111),"-",IF('Step 1.1 Raw Data'!$G$2=1,IF('Step 1.1 Raw Data'!$G$9=1,D1111*'Step 1.1 Raw Data'!$H$15*'Step 1.1 Raw Data'!$H$16/1000,IF('Step 1.1 Raw Data'!$G$9=2,D1111*'Step 1.1 Raw Data'!$I$15*'Step 1.1 Raw Data'!$I$16/1000,IF('Step 1.1 Raw Data'!$G$9=3,D1111*'Step 1.1 Raw Data'!$J$15*'Step 1.1 Raw Data'!$J$16/1000))),0))</f>
        <v>0</v>
      </c>
      <c r="G1111" s="11">
        <f>IF(ISBLANK('Step 1.1 Raw Data'!A1111),"-",'Step 1.1 Raw Data'!A1111)</f>
        <v>43178.625064120373</v>
      </c>
      <c r="H1111">
        <f>IF(ISBLANK('Step 1.1 Raw Data'!A1111),"-",HOUR(G1111))</f>
        <v>15</v>
      </c>
      <c r="I1111">
        <f>IF(ISBLANK('Step 1.1 Raw Data'!A1111),"-",WEEKDAY(G1111))</f>
        <v>2</v>
      </c>
      <c r="J1111" s="2">
        <f>IF(ISBLANK('Step 1.1 Raw Data'!C1111),"-",'Step 1.1 Raw Data'!C1111)</f>
        <v>86.524799999999999</v>
      </c>
      <c r="K1111" s="18">
        <f>IF(ISBLANK('Step 1.1 Raw Data'!A1111),"-",IF('Step 1.1 Raw Data'!$G$2=0,J1111*'Step 1.1 Raw Data'!$H$15*'Step 1.1 Raw Data'!$H$16/1000,0))</f>
        <v>18.074165472000001</v>
      </c>
      <c r="L1111" s="18">
        <f>IF(ISBLANK('Step 1.1 Raw Data'!A1111),"-",IF('Step 1.1 Raw Data'!$G$2=1,IF('Step 1.1 Raw Data'!$H$9=1,J1111*'Step 1.1 Raw Data'!$H$15*'Step 1.1 Raw Data'!$H$16/1000,IF('Step 1.1 Raw Data'!$H$9=2,J1111*'Step 1.1 Raw Data'!$I$15*'Step 1.1 Raw Data'!$I$16/1000,IF('Step 1.1 Raw Data'!$H$9=3,J1111*'Step 1.1 Raw Data'!$J$15*'Step 1.1 Raw Data'!$J$16/1000))),0))</f>
        <v>0</v>
      </c>
      <c r="M1111" s="11">
        <f>IF(ISBLANK('Step 1.1 Raw Data'!A1111),"-",'Step 1.1 Raw Data'!A1111)</f>
        <v>43178.625064120373</v>
      </c>
      <c r="N1111">
        <f>IF(ISBLANK('Step 1.1 Raw Data'!A1111),"-",HOUR(M1111))</f>
        <v>15</v>
      </c>
      <c r="O1111">
        <f>IF(ISBLANK('Step 1.1 Raw Data'!A1111),"-",WEEKDAY(M1111))</f>
        <v>2</v>
      </c>
      <c r="P1111">
        <f>IF(ISBLANK('Step 1.1 Raw Data'!D1111),"-",'Step 1.1 Raw Data'!D1111)</f>
        <v>86.738399999999999</v>
      </c>
      <c r="Q1111" s="18">
        <f>IF(ISBLANK('Step 1.1 Raw Data'!A1111),"-",IF('Step 1.1 Raw Data'!$G$2=0,P1111*'Step 1.1 Raw Data'!$H$15*'Step 1.1 Raw Data'!$H$16/1000,0))</f>
        <v>18.118784376000001</v>
      </c>
      <c r="R1111" s="18">
        <f>IF(ISBLANK('Step 1.1 Raw Data'!A1111),"-",IF('Step 1.1 Raw Data'!$G$2=1,IF('Step 1.1 Raw Data'!$I$9=1,P1111*'Step 1.1 Raw Data'!$H$15*'Step 1.1 Raw Data'!$H$16/1000,IF('Step 1.1 Raw Data'!$I$9=2,P1111*'Step 1.1 Raw Data'!$I$15*'Step 1.1 Raw Data'!$I$16/1000,IF('Step 1.1 Raw Data'!$I$9=3,P1111*'Step 1.1 Raw Data'!$J$15*'Step 1.1 Raw Data'!$J$16/1000))),0))</f>
        <v>0</v>
      </c>
      <c r="S1111" s="11">
        <f>IF(ISBLANK('Step 1.1 Raw Data'!A1111),"-",'Step 1.1 Raw Data'!A1111)</f>
        <v>43178.625064120373</v>
      </c>
      <c r="T1111">
        <f>IF(ISBLANK('Step 1.1 Raw Data'!A1111),"-",HOUR(S1111))</f>
        <v>15</v>
      </c>
      <c r="U1111">
        <f>IF(ISBLANK('Step 1.1 Raw Data'!A1111),"-",WEEKDAY(S1111))</f>
        <v>2</v>
      </c>
      <c r="V1111">
        <f>IF(ISBLANK('Step 1.1 Raw Data'!E1111),"-",'Step 1.1 Raw Data'!E1111)</f>
        <v>65.840015999999991</v>
      </c>
      <c r="W1111" s="18">
        <f>IF(ISBLANK('Step 1.1 Raw Data'!A1111),"-",IF('Step 1.1 Raw Data'!$G$2=0,V1111*'Step 1.1 Raw Data'!$H$15*'Step 1.1 Raw Data'!$H$16/1000,0))</f>
        <v>13.753320942239998</v>
      </c>
      <c r="X1111" s="18">
        <f>IF(ISBLANK('Step 1.1 Raw Data'!A1111),"-",IF('Step 1.1 Raw Data'!$G$2=1,IF('Step 1.1 Raw Data'!$J$9=1,V1111*'Step 1.1 Raw Data'!$H$15*'Step 1.1 Raw Data'!$H$16/1000,IF('Step 1.1 Raw Data'!$J$9=2,V1111*'Step 1.1 Raw Data'!$I$15*'Step 1.1 Raw Data'!$I$16/1000,IF('Step 1.1 Raw Data'!$J$9=3,V1111*'Step 1.1 Raw Data'!$J$15*'Step 1.1 Raw Data'!$J$16/1000))),0))</f>
        <v>0</v>
      </c>
      <c r="AP1111" s="5"/>
    </row>
    <row r="1112" spans="1:42" ht="12.5" x14ac:dyDescent="0.25">
      <c r="A1112" s="11">
        <f>IF(ISBLANK('Step 1.1 Raw Data'!A1112),"-",'Step 1.1 Raw Data'!A1112)</f>
        <v>43178.66673084491</v>
      </c>
      <c r="B1112">
        <f>IF(ISBLANK('Step 1.1 Raw Data'!A1112),"-",HOUR(A1112))</f>
        <v>16</v>
      </c>
      <c r="C1112">
        <f>IF(ISBLANK('Step 1.1 Raw Data'!A1112),"-",WEEKDAY(A1112))</f>
        <v>2</v>
      </c>
      <c r="D1112">
        <f>IF(ISBLANK('Step 1.1 Raw Data'!B1112),"-",'Step 1.1 Raw Data'!B1112)</f>
        <v>86.349299999999999</v>
      </c>
      <c r="E1112" s="18">
        <f>IF(ISBLANK('Step 1.1 Raw Data'!A1112),"-",IF('Step 1.1 Raw Data'!$G$2=0,D1112*'Step 1.1 Raw Data'!$H$15*'Step 1.1 Raw Data'!$H$16/1000,0))</f>
        <v>18.037505277000001</v>
      </c>
      <c r="F1112" s="18">
        <f>IF(ISBLANK('Step 1.1 Raw Data'!A1112),"-",IF('Step 1.1 Raw Data'!$G$2=1,IF('Step 1.1 Raw Data'!$G$9=1,D1112*'Step 1.1 Raw Data'!$H$15*'Step 1.1 Raw Data'!$H$16/1000,IF('Step 1.1 Raw Data'!$G$9=2,D1112*'Step 1.1 Raw Data'!$I$15*'Step 1.1 Raw Data'!$I$16/1000,IF('Step 1.1 Raw Data'!$G$9=3,D1112*'Step 1.1 Raw Data'!$J$15*'Step 1.1 Raw Data'!$J$16/1000))),0))</f>
        <v>0</v>
      </c>
      <c r="G1112" s="11">
        <f>IF(ISBLANK('Step 1.1 Raw Data'!A1112),"-",'Step 1.1 Raw Data'!A1112)</f>
        <v>43178.66673084491</v>
      </c>
      <c r="H1112">
        <f>IF(ISBLANK('Step 1.1 Raw Data'!A1112),"-",HOUR(G1112))</f>
        <v>16</v>
      </c>
      <c r="I1112">
        <f>IF(ISBLANK('Step 1.1 Raw Data'!A1112),"-",WEEKDAY(G1112))</f>
        <v>2</v>
      </c>
      <c r="J1112" s="2">
        <f>IF(ISBLANK('Step 1.1 Raw Data'!C1112),"-",'Step 1.1 Raw Data'!C1112)</f>
        <v>86.491200000000006</v>
      </c>
      <c r="K1112" s="18">
        <f>IF(ISBLANK('Step 1.1 Raw Data'!A1112),"-",IF('Step 1.1 Raw Data'!$G$2=0,J1112*'Step 1.1 Raw Data'!$H$15*'Step 1.1 Raw Data'!$H$16/1000,0))</f>
        <v>18.067146768000001</v>
      </c>
      <c r="L1112" s="18">
        <f>IF(ISBLANK('Step 1.1 Raw Data'!A1112),"-",IF('Step 1.1 Raw Data'!$G$2=1,IF('Step 1.1 Raw Data'!$H$9=1,J1112*'Step 1.1 Raw Data'!$H$15*'Step 1.1 Raw Data'!$H$16/1000,IF('Step 1.1 Raw Data'!$H$9=2,J1112*'Step 1.1 Raw Data'!$I$15*'Step 1.1 Raw Data'!$I$16/1000,IF('Step 1.1 Raw Data'!$H$9=3,J1112*'Step 1.1 Raw Data'!$J$15*'Step 1.1 Raw Data'!$J$16/1000))),0))</f>
        <v>0</v>
      </c>
      <c r="M1112" s="11">
        <f>IF(ISBLANK('Step 1.1 Raw Data'!A1112),"-",'Step 1.1 Raw Data'!A1112)</f>
        <v>43178.66673084491</v>
      </c>
      <c r="N1112">
        <f>IF(ISBLANK('Step 1.1 Raw Data'!A1112),"-",HOUR(M1112))</f>
        <v>16</v>
      </c>
      <c r="O1112">
        <f>IF(ISBLANK('Step 1.1 Raw Data'!A1112),"-",WEEKDAY(M1112))</f>
        <v>2</v>
      </c>
      <c r="P1112">
        <f>IF(ISBLANK('Step 1.1 Raw Data'!D1112),"-",'Step 1.1 Raw Data'!D1112)</f>
        <v>86.685000000000002</v>
      </c>
      <c r="Q1112" s="18">
        <f>IF(ISBLANK('Step 1.1 Raw Data'!A1112),"-",IF('Step 1.1 Raw Data'!$G$2=0,P1112*'Step 1.1 Raw Data'!$H$15*'Step 1.1 Raw Data'!$H$16/1000,0))</f>
        <v>18.10762965</v>
      </c>
      <c r="R1112" s="18">
        <f>IF(ISBLANK('Step 1.1 Raw Data'!A1112),"-",IF('Step 1.1 Raw Data'!$G$2=1,IF('Step 1.1 Raw Data'!$I$9=1,P1112*'Step 1.1 Raw Data'!$H$15*'Step 1.1 Raw Data'!$H$16/1000,IF('Step 1.1 Raw Data'!$I$9=2,P1112*'Step 1.1 Raw Data'!$I$15*'Step 1.1 Raw Data'!$I$16/1000,IF('Step 1.1 Raw Data'!$I$9=3,P1112*'Step 1.1 Raw Data'!$J$15*'Step 1.1 Raw Data'!$J$16/1000))),0))</f>
        <v>0</v>
      </c>
      <c r="S1112" s="11">
        <f>IF(ISBLANK('Step 1.1 Raw Data'!A1112),"-",'Step 1.1 Raw Data'!A1112)</f>
        <v>43178.66673084491</v>
      </c>
      <c r="T1112">
        <f>IF(ISBLANK('Step 1.1 Raw Data'!A1112),"-",HOUR(S1112))</f>
        <v>16</v>
      </c>
      <c r="U1112">
        <f>IF(ISBLANK('Step 1.1 Raw Data'!A1112),"-",WEEKDAY(S1112))</f>
        <v>2</v>
      </c>
      <c r="V1112">
        <f>IF(ISBLANK('Step 1.1 Raw Data'!E1112),"-",'Step 1.1 Raw Data'!E1112)</f>
        <v>65.806956</v>
      </c>
      <c r="W1112" s="18">
        <f>IF(ISBLANK('Step 1.1 Raw Data'!A1112),"-",IF('Step 1.1 Raw Data'!$G$2=0,V1112*'Step 1.1 Raw Data'!$H$15*'Step 1.1 Raw Data'!$H$16/1000,0))</f>
        <v>13.746415038839999</v>
      </c>
      <c r="X1112" s="18">
        <f>IF(ISBLANK('Step 1.1 Raw Data'!A1112),"-",IF('Step 1.1 Raw Data'!$G$2=1,IF('Step 1.1 Raw Data'!$J$9=1,V1112*'Step 1.1 Raw Data'!$H$15*'Step 1.1 Raw Data'!$H$16/1000,IF('Step 1.1 Raw Data'!$J$9=2,V1112*'Step 1.1 Raw Data'!$I$15*'Step 1.1 Raw Data'!$I$16/1000,IF('Step 1.1 Raw Data'!$J$9=3,V1112*'Step 1.1 Raw Data'!$J$15*'Step 1.1 Raw Data'!$J$16/1000))),0))</f>
        <v>0</v>
      </c>
      <c r="AP1112" s="5"/>
    </row>
    <row r="1113" spans="1:42" ht="12.5" x14ac:dyDescent="0.25">
      <c r="A1113" s="11">
        <f>IF(ISBLANK('Step 1.1 Raw Data'!A1113),"-",'Step 1.1 Raw Data'!A1113)</f>
        <v>43178.708397569448</v>
      </c>
      <c r="B1113">
        <f>IF(ISBLANK('Step 1.1 Raw Data'!A1113),"-",HOUR(A1113))</f>
        <v>17</v>
      </c>
      <c r="C1113">
        <f>IF(ISBLANK('Step 1.1 Raw Data'!A1113),"-",WEEKDAY(A1113))</f>
        <v>2</v>
      </c>
      <c r="D1113">
        <f>IF(ISBLANK('Step 1.1 Raw Data'!B1113),"-",'Step 1.1 Raw Data'!B1113)</f>
        <v>86.244</v>
      </c>
      <c r="E1113" s="18">
        <f>IF(ISBLANK('Step 1.1 Raw Data'!A1113),"-",IF('Step 1.1 Raw Data'!$G$2=0,D1113*'Step 1.1 Raw Data'!$H$15*'Step 1.1 Raw Data'!$H$16/1000,0))</f>
        <v>18.015509160000001</v>
      </c>
      <c r="F1113" s="18">
        <f>IF(ISBLANK('Step 1.1 Raw Data'!A1113),"-",IF('Step 1.1 Raw Data'!$G$2=1,IF('Step 1.1 Raw Data'!$G$9=1,D1113*'Step 1.1 Raw Data'!$H$15*'Step 1.1 Raw Data'!$H$16/1000,IF('Step 1.1 Raw Data'!$G$9=2,D1113*'Step 1.1 Raw Data'!$I$15*'Step 1.1 Raw Data'!$I$16/1000,IF('Step 1.1 Raw Data'!$G$9=3,D1113*'Step 1.1 Raw Data'!$J$15*'Step 1.1 Raw Data'!$J$16/1000))),0))</f>
        <v>0</v>
      </c>
      <c r="G1113" s="11">
        <f>IF(ISBLANK('Step 1.1 Raw Data'!A1113),"-",'Step 1.1 Raw Data'!A1113)</f>
        <v>43178.708397569448</v>
      </c>
      <c r="H1113">
        <f>IF(ISBLANK('Step 1.1 Raw Data'!A1113),"-",HOUR(G1113))</f>
        <v>17</v>
      </c>
      <c r="I1113">
        <f>IF(ISBLANK('Step 1.1 Raw Data'!A1113),"-",WEEKDAY(G1113))</f>
        <v>2</v>
      </c>
      <c r="J1113" s="2">
        <f>IF(ISBLANK('Step 1.1 Raw Data'!C1113),"-",'Step 1.1 Raw Data'!C1113)</f>
        <v>86.468299999999999</v>
      </c>
      <c r="K1113" s="18">
        <f>IF(ISBLANK('Step 1.1 Raw Data'!A1113),"-",IF('Step 1.1 Raw Data'!$G$2=0,J1113*'Step 1.1 Raw Data'!$H$15*'Step 1.1 Raw Data'!$H$16/1000,0))</f>
        <v>18.062363187000003</v>
      </c>
      <c r="L1113" s="18">
        <f>IF(ISBLANK('Step 1.1 Raw Data'!A1113),"-",IF('Step 1.1 Raw Data'!$G$2=1,IF('Step 1.1 Raw Data'!$H$9=1,J1113*'Step 1.1 Raw Data'!$H$15*'Step 1.1 Raw Data'!$H$16/1000,IF('Step 1.1 Raw Data'!$H$9=2,J1113*'Step 1.1 Raw Data'!$I$15*'Step 1.1 Raw Data'!$I$16/1000,IF('Step 1.1 Raw Data'!$H$9=3,J1113*'Step 1.1 Raw Data'!$J$15*'Step 1.1 Raw Data'!$J$16/1000))),0))</f>
        <v>0</v>
      </c>
      <c r="M1113" s="11">
        <f>IF(ISBLANK('Step 1.1 Raw Data'!A1113),"-",'Step 1.1 Raw Data'!A1113)</f>
        <v>43178.708397569448</v>
      </c>
      <c r="N1113">
        <f>IF(ISBLANK('Step 1.1 Raw Data'!A1113),"-",HOUR(M1113))</f>
        <v>17</v>
      </c>
      <c r="O1113">
        <f>IF(ISBLANK('Step 1.1 Raw Data'!A1113),"-",WEEKDAY(M1113))</f>
        <v>2</v>
      </c>
      <c r="P1113">
        <f>IF(ISBLANK('Step 1.1 Raw Data'!D1113),"-",'Step 1.1 Raw Data'!D1113)</f>
        <v>86.674300000000002</v>
      </c>
      <c r="Q1113" s="18">
        <f>IF(ISBLANK('Step 1.1 Raw Data'!A1113),"-",IF('Step 1.1 Raw Data'!$G$2=0,P1113*'Step 1.1 Raw Data'!$H$15*'Step 1.1 Raw Data'!$H$16/1000,0))</f>
        <v>18.105394527000001</v>
      </c>
      <c r="R1113" s="18">
        <f>IF(ISBLANK('Step 1.1 Raw Data'!A1113),"-",IF('Step 1.1 Raw Data'!$G$2=1,IF('Step 1.1 Raw Data'!$I$9=1,P1113*'Step 1.1 Raw Data'!$H$15*'Step 1.1 Raw Data'!$H$16/1000,IF('Step 1.1 Raw Data'!$I$9=2,P1113*'Step 1.1 Raw Data'!$I$15*'Step 1.1 Raw Data'!$I$16/1000,IF('Step 1.1 Raw Data'!$I$9=3,P1113*'Step 1.1 Raw Data'!$J$15*'Step 1.1 Raw Data'!$J$16/1000))),0))</f>
        <v>0</v>
      </c>
      <c r="S1113" s="11">
        <f>IF(ISBLANK('Step 1.1 Raw Data'!A1113),"-",'Step 1.1 Raw Data'!A1113)</f>
        <v>43178.708397569448</v>
      </c>
      <c r="T1113">
        <f>IF(ISBLANK('Step 1.1 Raw Data'!A1113),"-",HOUR(S1113))</f>
        <v>17</v>
      </c>
      <c r="U1113">
        <f>IF(ISBLANK('Step 1.1 Raw Data'!A1113),"-",WEEKDAY(S1113))</f>
        <v>2</v>
      </c>
      <c r="V1113">
        <f>IF(ISBLANK('Step 1.1 Raw Data'!E1113),"-",'Step 1.1 Raw Data'!E1113)</f>
        <v>65.794188000000005</v>
      </c>
      <c r="W1113" s="18">
        <f>IF(ISBLANK('Step 1.1 Raw Data'!A1113),"-",IF('Step 1.1 Raw Data'!$G$2=0,V1113*'Step 1.1 Raw Data'!$H$15*'Step 1.1 Raw Data'!$H$16/1000,0))</f>
        <v>13.74374793132</v>
      </c>
      <c r="X1113" s="18">
        <f>IF(ISBLANK('Step 1.1 Raw Data'!A1113),"-",IF('Step 1.1 Raw Data'!$G$2=1,IF('Step 1.1 Raw Data'!$J$9=1,V1113*'Step 1.1 Raw Data'!$H$15*'Step 1.1 Raw Data'!$H$16/1000,IF('Step 1.1 Raw Data'!$J$9=2,V1113*'Step 1.1 Raw Data'!$I$15*'Step 1.1 Raw Data'!$I$16/1000,IF('Step 1.1 Raw Data'!$J$9=3,V1113*'Step 1.1 Raw Data'!$J$15*'Step 1.1 Raw Data'!$J$16/1000))),0))</f>
        <v>0</v>
      </c>
      <c r="AP1113" s="5"/>
    </row>
    <row r="1114" spans="1:42" ht="12.5" x14ac:dyDescent="0.25">
      <c r="A1114" s="11">
        <f>IF(ISBLANK('Step 1.1 Raw Data'!A1114),"-",'Step 1.1 Raw Data'!A1114)</f>
        <v>43178.750064293985</v>
      </c>
      <c r="B1114">
        <f>IF(ISBLANK('Step 1.1 Raw Data'!A1114),"-",HOUR(A1114))</f>
        <v>18</v>
      </c>
      <c r="C1114">
        <f>IF(ISBLANK('Step 1.1 Raw Data'!A1114),"-",WEEKDAY(A1114))</f>
        <v>2</v>
      </c>
      <c r="D1114">
        <f>IF(ISBLANK('Step 1.1 Raw Data'!B1114),"-",'Step 1.1 Raw Data'!B1114)</f>
        <v>86.3142</v>
      </c>
      <c r="E1114" s="18">
        <f>IF(ISBLANK('Step 1.1 Raw Data'!A1114),"-",IF('Step 1.1 Raw Data'!$G$2=0,D1114*'Step 1.1 Raw Data'!$H$15*'Step 1.1 Raw Data'!$H$16/1000,0))</f>
        <v>18.030173238</v>
      </c>
      <c r="F1114" s="18">
        <f>IF(ISBLANK('Step 1.1 Raw Data'!A1114),"-",IF('Step 1.1 Raw Data'!$G$2=1,IF('Step 1.1 Raw Data'!$G$9=1,D1114*'Step 1.1 Raw Data'!$H$15*'Step 1.1 Raw Data'!$H$16/1000,IF('Step 1.1 Raw Data'!$G$9=2,D1114*'Step 1.1 Raw Data'!$I$15*'Step 1.1 Raw Data'!$I$16/1000,IF('Step 1.1 Raw Data'!$G$9=3,D1114*'Step 1.1 Raw Data'!$J$15*'Step 1.1 Raw Data'!$J$16/1000))),0))</f>
        <v>0</v>
      </c>
      <c r="G1114" s="11">
        <f>IF(ISBLANK('Step 1.1 Raw Data'!A1114),"-",'Step 1.1 Raw Data'!A1114)</f>
        <v>43178.750064293985</v>
      </c>
      <c r="H1114">
        <f>IF(ISBLANK('Step 1.1 Raw Data'!A1114),"-",HOUR(G1114))</f>
        <v>18</v>
      </c>
      <c r="I1114">
        <f>IF(ISBLANK('Step 1.1 Raw Data'!A1114),"-",WEEKDAY(G1114))</f>
        <v>2</v>
      </c>
      <c r="J1114" s="2">
        <f>IF(ISBLANK('Step 1.1 Raw Data'!C1114),"-",'Step 1.1 Raw Data'!C1114)</f>
        <v>86.437799999999996</v>
      </c>
      <c r="K1114" s="18">
        <f>IF(ISBLANK('Step 1.1 Raw Data'!A1114),"-",IF('Step 1.1 Raw Data'!$G$2=0,J1114*'Step 1.1 Raw Data'!$H$15*'Step 1.1 Raw Data'!$H$16/1000,0))</f>
        <v>18.055992042</v>
      </c>
      <c r="L1114" s="18">
        <f>IF(ISBLANK('Step 1.1 Raw Data'!A1114),"-",IF('Step 1.1 Raw Data'!$G$2=1,IF('Step 1.1 Raw Data'!$H$9=1,J1114*'Step 1.1 Raw Data'!$H$15*'Step 1.1 Raw Data'!$H$16/1000,IF('Step 1.1 Raw Data'!$H$9=2,J1114*'Step 1.1 Raw Data'!$I$15*'Step 1.1 Raw Data'!$I$16/1000,IF('Step 1.1 Raw Data'!$H$9=3,J1114*'Step 1.1 Raw Data'!$J$15*'Step 1.1 Raw Data'!$J$16/1000))),0))</f>
        <v>0</v>
      </c>
      <c r="M1114" s="11">
        <f>IF(ISBLANK('Step 1.1 Raw Data'!A1114),"-",'Step 1.1 Raw Data'!A1114)</f>
        <v>43178.750064293985</v>
      </c>
      <c r="N1114">
        <f>IF(ISBLANK('Step 1.1 Raw Data'!A1114),"-",HOUR(M1114))</f>
        <v>18</v>
      </c>
      <c r="O1114">
        <f>IF(ISBLANK('Step 1.1 Raw Data'!A1114),"-",WEEKDAY(M1114))</f>
        <v>2</v>
      </c>
      <c r="P1114">
        <f>IF(ISBLANK('Step 1.1 Raw Data'!D1114),"-",'Step 1.1 Raw Data'!D1114)</f>
        <v>86.593400000000003</v>
      </c>
      <c r="Q1114" s="18">
        <f>IF(ISBLANK('Step 1.1 Raw Data'!A1114),"-",IF('Step 1.1 Raw Data'!$G$2=0,P1114*'Step 1.1 Raw Data'!$H$15*'Step 1.1 Raw Data'!$H$16/1000,0))</f>
        <v>18.088495326</v>
      </c>
      <c r="R1114" s="18">
        <f>IF(ISBLANK('Step 1.1 Raw Data'!A1114),"-",IF('Step 1.1 Raw Data'!$G$2=1,IF('Step 1.1 Raw Data'!$I$9=1,P1114*'Step 1.1 Raw Data'!$H$15*'Step 1.1 Raw Data'!$H$16/1000,IF('Step 1.1 Raw Data'!$I$9=2,P1114*'Step 1.1 Raw Data'!$I$15*'Step 1.1 Raw Data'!$I$16/1000,IF('Step 1.1 Raw Data'!$I$9=3,P1114*'Step 1.1 Raw Data'!$J$15*'Step 1.1 Raw Data'!$J$16/1000))),0))</f>
        <v>0</v>
      </c>
      <c r="S1114" s="11">
        <f>IF(ISBLANK('Step 1.1 Raw Data'!A1114),"-",'Step 1.1 Raw Data'!A1114)</f>
        <v>43178.750064293985</v>
      </c>
      <c r="T1114">
        <f>IF(ISBLANK('Step 1.1 Raw Data'!A1114),"-",HOUR(S1114))</f>
        <v>18</v>
      </c>
      <c r="U1114">
        <f>IF(ISBLANK('Step 1.1 Raw Data'!A1114),"-",WEEKDAY(S1114))</f>
        <v>2</v>
      </c>
      <c r="V1114">
        <f>IF(ISBLANK('Step 1.1 Raw Data'!E1114),"-",'Step 1.1 Raw Data'!E1114)</f>
        <v>65.751856000000004</v>
      </c>
      <c r="W1114" s="18">
        <f>IF(ISBLANK('Step 1.1 Raw Data'!A1114),"-",IF('Step 1.1 Raw Data'!$G$2=0,V1114*'Step 1.1 Raw Data'!$H$15*'Step 1.1 Raw Data'!$H$16/1000,0))</f>
        <v>13.734905199840002</v>
      </c>
      <c r="X1114" s="18">
        <f>IF(ISBLANK('Step 1.1 Raw Data'!A1114),"-",IF('Step 1.1 Raw Data'!$G$2=1,IF('Step 1.1 Raw Data'!$J$9=1,V1114*'Step 1.1 Raw Data'!$H$15*'Step 1.1 Raw Data'!$H$16/1000,IF('Step 1.1 Raw Data'!$J$9=2,V1114*'Step 1.1 Raw Data'!$I$15*'Step 1.1 Raw Data'!$I$16/1000,IF('Step 1.1 Raw Data'!$J$9=3,V1114*'Step 1.1 Raw Data'!$J$15*'Step 1.1 Raw Data'!$J$16/1000))),0))</f>
        <v>0</v>
      </c>
      <c r="AP1114" s="5"/>
    </row>
    <row r="1115" spans="1:42" ht="12.5" x14ac:dyDescent="0.25">
      <c r="A1115" s="11">
        <f>IF(ISBLANK('Step 1.1 Raw Data'!A1115),"-",'Step 1.1 Raw Data'!A1115)</f>
        <v>43178.791731018522</v>
      </c>
      <c r="B1115">
        <f>IF(ISBLANK('Step 1.1 Raw Data'!A1115),"-",HOUR(A1115))</f>
        <v>19</v>
      </c>
      <c r="C1115">
        <f>IF(ISBLANK('Step 1.1 Raw Data'!A1115),"-",WEEKDAY(A1115))</f>
        <v>2</v>
      </c>
      <c r="D1115">
        <f>IF(ISBLANK('Step 1.1 Raw Data'!B1115),"-",'Step 1.1 Raw Data'!B1115)</f>
        <v>86.2089</v>
      </c>
      <c r="E1115" s="18">
        <f>IF(ISBLANK('Step 1.1 Raw Data'!A1115),"-",IF('Step 1.1 Raw Data'!$G$2=0,D1115*'Step 1.1 Raw Data'!$H$15*'Step 1.1 Raw Data'!$H$16/1000,0))</f>
        <v>18.008177120999999</v>
      </c>
      <c r="F1115" s="18">
        <f>IF(ISBLANK('Step 1.1 Raw Data'!A1115),"-",IF('Step 1.1 Raw Data'!$G$2=1,IF('Step 1.1 Raw Data'!$G$9=1,D1115*'Step 1.1 Raw Data'!$H$15*'Step 1.1 Raw Data'!$H$16/1000,IF('Step 1.1 Raw Data'!$G$9=2,D1115*'Step 1.1 Raw Data'!$I$15*'Step 1.1 Raw Data'!$I$16/1000,IF('Step 1.1 Raw Data'!$G$9=3,D1115*'Step 1.1 Raw Data'!$J$15*'Step 1.1 Raw Data'!$J$16/1000))),0))</f>
        <v>0</v>
      </c>
      <c r="G1115" s="11">
        <f>IF(ISBLANK('Step 1.1 Raw Data'!A1115),"-",'Step 1.1 Raw Data'!A1115)</f>
        <v>43178.791731018522</v>
      </c>
      <c r="H1115">
        <f>IF(ISBLANK('Step 1.1 Raw Data'!A1115),"-",HOUR(G1115))</f>
        <v>19</v>
      </c>
      <c r="I1115">
        <f>IF(ISBLANK('Step 1.1 Raw Data'!A1115),"-",WEEKDAY(G1115))</f>
        <v>2</v>
      </c>
      <c r="J1115" s="2">
        <f>IF(ISBLANK('Step 1.1 Raw Data'!C1115),"-",'Step 1.1 Raw Data'!C1115)</f>
        <v>86.350800000000007</v>
      </c>
      <c r="K1115" s="18">
        <f>IF(ISBLANK('Step 1.1 Raw Data'!A1115),"-",IF('Step 1.1 Raw Data'!$G$2=0,J1115*'Step 1.1 Raw Data'!$H$15*'Step 1.1 Raw Data'!$H$16/1000,0))</f>
        <v>18.037818612000002</v>
      </c>
      <c r="L1115" s="18">
        <f>IF(ISBLANK('Step 1.1 Raw Data'!A1115),"-",IF('Step 1.1 Raw Data'!$G$2=1,IF('Step 1.1 Raw Data'!$H$9=1,J1115*'Step 1.1 Raw Data'!$H$15*'Step 1.1 Raw Data'!$H$16/1000,IF('Step 1.1 Raw Data'!$H$9=2,J1115*'Step 1.1 Raw Data'!$I$15*'Step 1.1 Raw Data'!$I$16/1000,IF('Step 1.1 Raw Data'!$H$9=3,J1115*'Step 1.1 Raw Data'!$J$15*'Step 1.1 Raw Data'!$J$16/1000))),0))</f>
        <v>0</v>
      </c>
      <c r="M1115" s="11">
        <f>IF(ISBLANK('Step 1.1 Raw Data'!A1115),"-",'Step 1.1 Raw Data'!A1115)</f>
        <v>43178.791731018522</v>
      </c>
      <c r="N1115">
        <f>IF(ISBLANK('Step 1.1 Raw Data'!A1115),"-",HOUR(M1115))</f>
        <v>19</v>
      </c>
      <c r="O1115">
        <f>IF(ISBLANK('Step 1.1 Raw Data'!A1115),"-",WEEKDAY(M1115))</f>
        <v>2</v>
      </c>
      <c r="P1115">
        <f>IF(ISBLANK('Step 1.1 Raw Data'!D1115),"-",'Step 1.1 Raw Data'!D1115)</f>
        <v>86.558300000000003</v>
      </c>
      <c r="Q1115" s="18">
        <f>IF(ISBLANK('Step 1.1 Raw Data'!A1115),"-",IF('Step 1.1 Raw Data'!$G$2=0,P1115*'Step 1.1 Raw Data'!$H$15*'Step 1.1 Raw Data'!$H$16/1000,0))</f>
        <v>18.081163286999999</v>
      </c>
      <c r="R1115" s="18">
        <f>IF(ISBLANK('Step 1.1 Raw Data'!A1115),"-",IF('Step 1.1 Raw Data'!$G$2=1,IF('Step 1.1 Raw Data'!$I$9=1,P1115*'Step 1.1 Raw Data'!$H$15*'Step 1.1 Raw Data'!$H$16/1000,IF('Step 1.1 Raw Data'!$I$9=2,P1115*'Step 1.1 Raw Data'!$I$15*'Step 1.1 Raw Data'!$I$16/1000,IF('Step 1.1 Raw Data'!$I$9=3,P1115*'Step 1.1 Raw Data'!$J$15*'Step 1.1 Raw Data'!$J$16/1000))),0))</f>
        <v>0</v>
      </c>
      <c r="S1115" s="11">
        <f>IF(ISBLANK('Step 1.1 Raw Data'!A1115),"-",'Step 1.1 Raw Data'!A1115)</f>
        <v>43178.791731018522</v>
      </c>
      <c r="T1115">
        <f>IF(ISBLANK('Step 1.1 Raw Data'!A1115),"-",HOUR(S1115))</f>
        <v>19</v>
      </c>
      <c r="U1115">
        <f>IF(ISBLANK('Step 1.1 Raw Data'!A1115),"-",WEEKDAY(S1115))</f>
        <v>2</v>
      </c>
      <c r="V1115">
        <f>IF(ISBLANK('Step 1.1 Raw Data'!E1115),"-",'Step 1.1 Raw Data'!E1115)</f>
        <v>65.705458000000007</v>
      </c>
      <c r="W1115" s="18">
        <f>IF(ISBLANK('Step 1.1 Raw Data'!A1115),"-",IF('Step 1.1 Raw Data'!$G$2=0,V1115*'Step 1.1 Raw Data'!$H$15*'Step 1.1 Raw Data'!$H$16/1000,0))</f>
        <v>13.725213121620001</v>
      </c>
      <c r="X1115" s="18">
        <f>IF(ISBLANK('Step 1.1 Raw Data'!A1115),"-",IF('Step 1.1 Raw Data'!$G$2=1,IF('Step 1.1 Raw Data'!$J$9=1,V1115*'Step 1.1 Raw Data'!$H$15*'Step 1.1 Raw Data'!$H$16/1000,IF('Step 1.1 Raw Data'!$J$9=2,V1115*'Step 1.1 Raw Data'!$I$15*'Step 1.1 Raw Data'!$I$16/1000,IF('Step 1.1 Raw Data'!$J$9=3,V1115*'Step 1.1 Raw Data'!$J$15*'Step 1.1 Raw Data'!$J$16/1000))),0))</f>
        <v>0</v>
      </c>
      <c r="AP1115" s="5"/>
    </row>
    <row r="1116" spans="1:42" ht="12.5" x14ac:dyDescent="0.25">
      <c r="A1116" s="11">
        <f>IF(ISBLANK('Step 1.1 Raw Data'!A1116),"-",'Step 1.1 Raw Data'!A1116)</f>
        <v>43178.833397743052</v>
      </c>
      <c r="B1116">
        <f>IF(ISBLANK('Step 1.1 Raw Data'!A1116),"-",HOUR(A1116))</f>
        <v>20</v>
      </c>
      <c r="C1116">
        <f>IF(ISBLANK('Step 1.1 Raw Data'!A1116),"-",WEEKDAY(A1116))</f>
        <v>2</v>
      </c>
      <c r="D1116">
        <f>IF(ISBLANK('Step 1.1 Raw Data'!B1116),"-",'Step 1.1 Raw Data'!B1116)</f>
        <v>86.218100000000007</v>
      </c>
      <c r="E1116" s="18">
        <f>IF(ISBLANK('Step 1.1 Raw Data'!A1116),"-",IF('Step 1.1 Raw Data'!$G$2=0,D1116*'Step 1.1 Raw Data'!$H$15*'Step 1.1 Raw Data'!$H$16/1000,0))</f>
        <v>18.010098909</v>
      </c>
      <c r="F1116" s="18">
        <f>IF(ISBLANK('Step 1.1 Raw Data'!A1116),"-",IF('Step 1.1 Raw Data'!$G$2=1,IF('Step 1.1 Raw Data'!$G$9=1,D1116*'Step 1.1 Raw Data'!$H$15*'Step 1.1 Raw Data'!$H$16/1000,IF('Step 1.1 Raw Data'!$G$9=2,D1116*'Step 1.1 Raw Data'!$I$15*'Step 1.1 Raw Data'!$I$16/1000,IF('Step 1.1 Raw Data'!$G$9=3,D1116*'Step 1.1 Raw Data'!$J$15*'Step 1.1 Raw Data'!$J$16/1000))),0))</f>
        <v>0</v>
      </c>
      <c r="G1116" s="11">
        <f>IF(ISBLANK('Step 1.1 Raw Data'!A1116),"-",'Step 1.1 Raw Data'!A1116)</f>
        <v>43178.833397743052</v>
      </c>
      <c r="H1116">
        <f>IF(ISBLANK('Step 1.1 Raw Data'!A1116),"-",HOUR(G1116))</f>
        <v>20</v>
      </c>
      <c r="I1116">
        <f>IF(ISBLANK('Step 1.1 Raw Data'!A1116),"-",WEEKDAY(G1116))</f>
        <v>2</v>
      </c>
      <c r="J1116" s="2">
        <f>IF(ISBLANK('Step 1.1 Raw Data'!C1116),"-",'Step 1.1 Raw Data'!C1116)</f>
        <v>86.483599999999996</v>
      </c>
      <c r="K1116" s="18">
        <f>IF(ISBLANK('Step 1.1 Raw Data'!A1116),"-",IF('Step 1.1 Raw Data'!$G$2=0,J1116*'Step 1.1 Raw Data'!$H$15*'Step 1.1 Raw Data'!$H$16/1000,0))</f>
        <v>18.065559203999999</v>
      </c>
      <c r="L1116" s="18">
        <f>IF(ISBLANK('Step 1.1 Raw Data'!A1116),"-",IF('Step 1.1 Raw Data'!$G$2=1,IF('Step 1.1 Raw Data'!$H$9=1,J1116*'Step 1.1 Raw Data'!$H$15*'Step 1.1 Raw Data'!$H$16/1000,IF('Step 1.1 Raw Data'!$H$9=2,J1116*'Step 1.1 Raw Data'!$I$15*'Step 1.1 Raw Data'!$I$16/1000,IF('Step 1.1 Raw Data'!$H$9=3,J1116*'Step 1.1 Raw Data'!$J$15*'Step 1.1 Raw Data'!$J$16/1000))),0))</f>
        <v>0</v>
      </c>
      <c r="M1116" s="11">
        <f>IF(ISBLANK('Step 1.1 Raw Data'!A1116),"-",'Step 1.1 Raw Data'!A1116)</f>
        <v>43178.833397743052</v>
      </c>
      <c r="N1116">
        <f>IF(ISBLANK('Step 1.1 Raw Data'!A1116),"-",HOUR(M1116))</f>
        <v>20</v>
      </c>
      <c r="O1116">
        <f>IF(ISBLANK('Step 1.1 Raw Data'!A1116),"-",WEEKDAY(M1116))</f>
        <v>2</v>
      </c>
      <c r="P1116">
        <f>IF(ISBLANK('Step 1.1 Raw Data'!D1116),"-",'Step 1.1 Raw Data'!D1116)</f>
        <v>86.689599999999999</v>
      </c>
      <c r="Q1116" s="18">
        <f>IF(ISBLANK('Step 1.1 Raw Data'!A1116),"-",IF('Step 1.1 Raw Data'!$G$2=0,P1116*'Step 1.1 Raw Data'!$H$15*'Step 1.1 Raw Data'!$H$16/1000,0))</f>
        <v>18.108590543999998</v>
      </c>
      <c r="R1116" s="18">
        <f>IF(ISBLANK('Step 1.1 Raw Data'!A1116),"-",IF('Step 1.1 Raw Data'!$G$2=1,IF('Step 1.1 Raw Data'!$I$9=1,P1116*'Step 1.1 Raw Data'!$H$15*'Step 1.1 Raw Data'!$H$16/1000,IF('Step 1.1 Raw Data'!$I$9=2,P1116*'Step 1.1 Raw Data'!$I$15*'Step 1.1 Raw Data'!$I$16/1000,IF('Step 1.1 Raw Data'!$I$9=3,P1116*'Step 1.1 Raw Data'!$J$15*'Step 1.1 Raw Data'!$J$16/1000))),0))</f>
        <v>0</v>
      </c>
      <c r="S1116" s="11">
        <f>IF(ISBLANK('Step 1.1 Raw Data'!A1116),"-",'Step 1.1 Raw Data'!A1116)</f>
        <v>43178.833397743052</v>
      </c>
      <c r="T1116">
        <f>IF(ISBLANK('Step 1.1 Raw Data'!A1116),"-",HOUR(S1116))</f>
        <v>20</v>
      </c>
      <c r="U1116">
        <f>IF(ISBLANK('Step 1.1 Raw Data'!A1116),"-",WEEKDAY(S1116))</f>
        <v>2</v>
      </c>
      <c r="V1116">
        <f>IF(ISBLANK('Step 1.1 Raw Data'!E1116),"-",'Step 1.1 Raw Data'!E1116)</f>
        <v>65.805816000000007</v>
      </c>
      <c r="W1116" s="18">
        <f>IF(ISBLANK('Step 1.1 Raw Data'!A1116),"-",IF('Step 1.1 Raw Data'!$G$2=0,V1116*'Step 1.1 Raw Data'!$H$15*'Step 1.1 Raw Data'!$H$16/1000,0))</f>
        <v>13.74617690424</v>
      </c>
      <c r="X1116" s="18">
        <f>IF(ISBLANK('Step 1.1 Raw Data'!A1116),"-",IF('Step 1.1 Raw Data'!$G$2=1,IF('Step 1.1 Raw Data'!$J$9=1,V1116*'Step 1.1 Raw Data'!$H$15*'Step 1.1 Raw Data'!$H$16/1000,IF('Step 1.1 Raw Data'!$J$9=2,V1116*'Step 1.1 Raw Data'!$I$15*'Step 1.1 Raw Data'!$I$16/1000,IF('Step 1.1 Raw Data'!$J$9=3,V1116*'Step 1.1 Raw Data'!$J$15*'Step 1.1 Raw Data'!$J$16/1000))),0))</f>
        <v>0</v>
      </c>
      <c r="AP1116" s="5"/>
    </row>
    <row r="1117" spans="1:42" ht="12.5" x14ac:dyDescent="0.25">
      <c r="A1117" s="11">
        <f>IF(ISBLANK('Step 1.1 Raw Data'!A1117),"-",'Step 1.1 Raw Data'!A1117)</f>
        <v>43178.875064467589</v>
      </c>
      <c r="B1117">
        <f>IF(ISBLANK('Step 1.1 Raw Data'!A1117),"-",HOUR(A1117))</f>
        <v>21</v>
      </c>
      <c r="C1117">
        <f>IF(ISBLANK('Step 1.1 Raw Data'!A1117),"-",WEEKDAY(A1117))</f>
        <v>2</v>
      </c>
      <c r="D1117">
        <f>IF(ISBLANK('Step 1.1 Raw Data'!B1117),"-",'Step 1.1 Raw Data'!B1117)</f>
        <v>86.1494</v>
      </c>
      <c r="E1117" s="18">
        <f>IF(ISBLANK('Step 1.1 Raw Data'!A1117),"-",IF('Step 1.1 Raw Data'!$G$2=0,D1117*'Step 1.1 Raw Data'!$H$15*'Step 1.1 Raw Data'!$H$16/1000,0))</f>
        <v>17.995748165999998</v>
      </c>
      <c r="F1117" s="18">
        <f>IF(ISBLANK('Step 1.1 Raw Data'!A1117),"-",IF('Step 1.1 Raw Data'!$G$2=1,IF('Step 1.1 Raw Data'!$G$9=1,D1117*'Step 1.1 Raw Data'!$H$15*'Step 1.1 Raw Data'!$H$16/1000,IF('Step 1.1 Raw Data'!$G$9=2,D1117*'Step 1.1 Raw Data'!$I$15*'Step 1.1 Raw Data'!$I$16/1000,IF('Step 1.1 Raw Data'!$G$9=3,D1117*'Step 1.1 Raw Data'!$J$15*'Step 1.1 Raw Data'!$J$16/1000))),0))</f>
        <v>0</v>
      </c>
      <c r="G1117" s="11">
        <f>IF(ISBLANK('Step 1.1 Raw Data'!A1117),"-",'Step 1.1 Raw Data'!A1117)</f>
        <v>43178.875064467589</v>
      </c>
      <c r="H1117">
        <f>IF(ISBLANK('Step 1.1 Raw Data'!A1117),"-",HOUR(G1117))</f>
        <v>21</v>
      </c>
      <c r="I1117">
        <f>IF(ISBLANK('Step 1.1 Raw Data'!A1117),"-",WEEKDAY(G1117))</f>
        <v>2</v>
      </c>
      <c r="J1117" s="2">
        <f>IF(ISBLANK('Step 1.1 Raw Data'!C1117),"-",'Step 1.1 Raw Data'!C1117)</f>
        <v>86.475899999999996</v>
      </c>
      <c r="K1117" s="18">
        <f>IF(ISBLANK('Step 1.1 Raw Data'!A1117),"-",IF('Step 1.1 Raw Data'!$G$2=0,J1117*'Step 1.1 Raw Data'!$H$15*'Step 1.1 Raw Data'!$H$16/1000,0))</f>
        <v>18.063950751</v>
      </c>
      <c r="L1117" s="18">
        <f>IF(ISBLANK('Step 1.1 Raw Data'!A1117),"-",IF('Step 1.1 Raw Data'!$G$2=1,IF('Step 1.1 Raw Data'!$H$9=1,J1117*'Step 1.1 Raw Data'!$H$15*'Step 1.1 Raw Data'!$H$16/1000,IF('Step 1.1 Raw Data'!$H$9=2,J1117*'Step 1.1 Raw Data'!$I$15*'Step 1.1 Raw Data'!$I$16/1000,IF('Step 1.1 Raw Data'!$H$9=3,J1117*'Step 1.1 Raw Data'!$J$15*'Step 1.1 Raw Data'!$J$16/1000))),0))</f>
        <v>0</v>
      </c>
      <c r="M1117" s="11">
        <f>IF(ISBLANK('Step 1.1 Raw Data'!A1117),"-",'Step 1.1 Raw Data'!A1117)</f>
        <v>43178.875064467589</v>
      </c>
      <c r="N1117">
        <f>IF(ISBLANK('Step 1.1 Raw Data'!A1117),"-",HOUR(M1117))</f>
        <v>21</v>
      </c>
      <c r="O1117">
        <f>IF(ISBLANK('Step 1.1 Raw Data'!A1117),"-",WEEKDAY(M1117))</f>
        <v>2</v>
      </c>
      <c r="P1117">
        <f>IF(ISBLANK('Step 1.1 Raw Data'!D1117),"-",'Step 1.1 Raw Data'!D1117)</f>
        <v>86.63</v>
      </c>
      <c r="Q1117" s="18">
        <f>IF(ISBLANK('Step 1.1 Raw Data'!A1117),"-",IF('Step 1.1 Raw Data'!$G$2=0,P1117*'Step 1.1 Raw Data'!$H$15*'Step 1.1 Raw Data'!$H$16/1000,0))</f>
        <v>18.096140699999999</v>
      </c>
      <c r="R1117" s="18">
        <f>IF(ISBLANK('Step 1.1 Raw Data'!A1117),"-",IF('Step 1.1 Raw Data'!$G$2=1,IF('Step 1.1 Raw Data'!$I$9=1,P1117*'Step 1.1 Raw Data'!$H$15*'Step 1.1 Raw Data'!$H$16/1000,IF('Step 1.1 Raw Data'!$I$9=2,P1117*'Step 1.1 Raw Data'!$I$15*'Step 1.1 Raw Data'!$I$16/1000,IF('Step 1.1 Raw Data'!$I$9=3,P1117*'Step 1.1 Raw Data'!$J$15*'Step 1.1 Raw Data'!$J$16/1000))),0))</f>
        <v>0</v>
      </c>
      <c r="S1117" s="11">
        <f>IF(ISBLANK('Step 1.1 Raw Data'!A1117),"-",'Step 1.1 Raw Data'!A1117)</f>
        <v>43178.875064467589</v>
      </c>
      <c r="T1117">
        <f>IF(ISBLANK('Step 1.1 Raw Data'!A1117),"-",HOUR(S1117))</f>
        <v>21</v>
      </c>
      <c r="U1117">
        <f>IF(ISBLANK('Step 1.1 Raw Data'!A1117),"-",WEEKDAY(S1117))</f>
        <v>2</v>
      </c>
      <c r="V1117">
        <f>IF(ISBLANK('Step 1.1 Raw Data'!E1117),"-",'Step 1.1 Raw Data'!E1117)</f>
        <v>65.780242000000001</v>
      </c>
      <c r="W1117" s="18">
        <f>IF(ISBLANK('Step 1.1 Raw Data'!A1117),"-",IF('Step 1.1 Raw Data'!$G$2=0,V1117*'Step 1.1 Raw Data'!$H$15*'Step 1.1 Raw Data'!$H$16/1000,0))</f>
        <v>13.74083475138</v>
      </c>
      <c r="X1117" s="18">
        <f>IF(ISBLANK('Step 1.1 Raw Data'!A1117),"-",IF('Step 1.1 Raw Data'!$G$2=1,IF('Step 1.1 Raw Data'!$J$9=1,V1117*'Step 1.1 Raw Data'!$H$15*'Step 1.1 Raw Data'!$H$16/1000,IF('Step 1.1 Raw Data'!$J$9=2,V1117*'Step 1.1 Raw Data'!$I$15*'Step 1.1 Raw Data'!$I$16/1000,IF('Step 1.1 Raw Data'!$J$9=3,V1117*'Step 1.1 Raw Data'!$J$15*'Step 1.1 Raw Data'!$J$16/1000))),0))</f>
        <v>0</v>
      </c>
      <c r="AP1117" s="5"/>
    </row>
    <row r="1118" spans="1:42" ht="12.5" x14ac:dyDescent="0.25">
      <c r="A1118" s="11">
        <f>IF(ISBLANK('Step 1.1 Raw Data'!A1118),"-",'Step 1.1 Raw Data'!A1118)</f>
        <v>43178.916731192126</v>
      </c>
      <c r="B1118">
        <f>IF(ISBLANK('Step 1.1 Raw Data'!A1118),"-",HOUR(A1118))</f>
        <v>22</v>
      </c>
      <c r="C1118">
        <f>IF(ISBLANK('Step 1.1 Raw Data'!A1118),"-",WEEKDAY(A1118))</f>
        <v>2</v>
      </c>
      <c r="D1118">
        <f>IF(ISBLANK('Step 1.1 Raw Data'!B1118),"-",'Step 1.1 Raw Data'!B1118)</f>
        <v>86.259299999999996</v>
      </c>
      <c r="E1118" s="18">
        <f>IF(ISBLANK('Step 1.1 Raw Data'!A1118),"-",IF('Step 1.1 Raw Data'!$G$2=0,D1118*'Step 1.1 Raw Data'!$H$15*'Step 1.1 Raw Data'!$H$16/1000,0))</f>
        <v>18.018705177000001</v>
      </c>
      <c r="F1118" s="18">
        <f>IF(ISBLANK('Step 1.1 Raw Data'!A1118),"-",IF('Step 1.1 Raw Data'!$G$2=1,IF('Step 1.1 Raw Data'!$G$9=1,D1118*'Step 1.1 Raw Data'!$H$15*'Step 1.1 Raw Data'!$H$16/1000,IF('Step 1.1 Raw Data'!$G$9=2,D1118*'Step 1.1 Raw Data'!$I$15*'Step 1.1 Raw Data'!$I$16/1000,IF('Step 1.1 Raw Data'!$G$9=3,D1118*'Step 1.1 Raw Data'!$J$15*'Step 1.1 Raw Data'!$J$16/1000))),0))</f>
        <v>0</v>
      </c>
      <c r="G1118" s="11">
        <f>IF(ISBLANK('Step 1.1 Raw Data'!A1118),"-",'Step 1.1 Raw Data'!A1118)</f>
        <v>43178.916731192126</v>
      </c>
      <c r="H1118">
        <f>IF(ISBLANK('Step 1.1 Raw Data'!A1118),"-",HOUR(G1118))</f>
        <v>22</v>
      </c>
      <c r="I1118">
        <f>IF(ISBLANK('Step 1.1 Raw Data'!A1118),"-",WEEKDAY(G1118))</f>
        <v>2</v>
      </c>
      <c r="J1118" s="2">
        <f>IF(ISBLANK('Step 1.1 Raw Data'!C1118),"-",'Step 1.1 Raw Data'!C1118)</f>
        <v>86.552199999999999</v>
      </c>
      <c r="K1118" s="18">
        <f>IF(ISBLANK('Step 1.1 Raw Data'!A1118),"-",IF('Step 1.1 Raw Data'!$G$2=0,J1118*'Step 1.1 Raw Data'!$H$15*'Step 1.1 Raw Data'!$H$16/1000,0))</f>
        <v>18.079889057999999</v>
      </c>
      <c r="L1118" s="18">
        <f>IF(ISBLANK('Step 1.1 Raw Data'!A1118),"-",IF('Step 1.1 Raw Data'!$G$2=1,IF('Step 1.1 Raw Data'!$H$9=1,J1118*'Step 1.1 Raw Data'!$H$15*'Step 1.1 Raw Data'!$H$16/1000,IF('Step 1.1 Raw Data'!$H$9=2,J1118*'Step 1.1 Raw Data'!$I$15*'Step 1.1 Raw Data'!$I$16/1000,IF('Step 1.1 Raw Data'!$H$9=3,J1118*'Step 1.1 Raw Data'!$J$15*'Step 1.1 Raw Data'!$J$16/1000))),0))</f>
        <v>0</v>
      </c>
      <c r="M1118" s="11">
        <f>IF(ISBLANK('Step 1.1 Raw Data'!A1118),"-",'Step 1.1 Raw Data'!A1118)</f>
        <v>43178.916731192126</v>
      </c>
      <c r="N1118">
        <f>IF(ISBLANK('Step 1.1 Raw Data'!A1118),"-",HOUR(M1118))</f>
        <v>22</v>
      </c>
      <c r="O1118">
        <f>IF(ISBLANK('Step 1.1 Raw Data'!A1118),"-",WEEKDAY(M1118))</f>
        <v>2</v>
      </c>
      <c r="P1118">
        <f>IF(ISBLANK('Step 1.1 Raw Data'!D1118),"-",'Step 1.1 Raw Data'!D1118)</f>
        <v>86.646799999999999</v>
      </c>
      <c r="Q1118" s="18">
        <f>IF(ISBLANK('Step 1.1 Raw Data'!A1118),"-",IF('Step 1.1 Raw Data'!$G$2=0,P1118*'Step 1.1 Raw Data'!$H$15*'Step 1.1 Raw Data'!$H$16/1000,0))</f>
        <v>18.099650052000001</v>
      </c>
      <c r="R1118" s="18">
        <f>IF(ISBLANK('Step 1.1 Raw Data'!A1118),"-",IF('Step 1.1 Raw Data'!$G$2=1,IF('Step 1.1 Raw Data'!$I$9=1,P1118*'Step 1.1 Raw Data'!$H$15*'Step 1.1 Raw Data'!$H$16/1000,IF('Step 1.1 Raw Data'!$I$9=2,P1118*'Step 1.1 Raw Data'!$I$15*'Step 1.1 Raw Data'!$I$16/1000,IF('Step 1.1 Raw Data'!$I$9=3,P1118*'Step 1.1 Raw Data'!$J$15*'Step 1.1 Raw Data'!$J$16/1000))),0))</f>
        <v>0</v>
      </c>
      <c r="S1118" s="11">
        <f>IF(ISBLANK('Step 1.1 Raw Data'!A1118),"-",'Step 1.1 Raw Data'!A1118)</f>
        <v>43178.916731192126</v>
      </c>
      <c r="T1118">
        <f>IF(ISBLANK('Step 1.1 Raw Data'!A1118),"-",HOUR(S1118))</f>
        <v>22</v>
      </c>
      <c r="U1118">
        <f>IF(ISBLANK('Step 1.1 Raw Data'!A1118),"-",WEEKDAY(S1118))</f>
        <v>2</v>
      </c>
      <c r="V1118">
        <f>IF(ISBLANK('Step 1.1 Raw Data'!E1118),"-",'Step 1.1 Raw Data'!E1118)</f>
        <v>65.81562000000001</v>
      </c>
      <c r="W1118" s="18">
        <f>IF(ISBLANK('Step 1.1 Raw Data'!A1118),"-",IF('Step 1.1 Raw Data'!$G$2=0,V1118*'Step 1.1 Raw Data'!$H$15*'Step 1.1 Raw Data'!$H$16/1000,0))</f>
        <v>13.748224861800001</v>
      </c>
      <c r="X1118" s="18">
        <f>IF(ISBLANK('Step 1.1 Raw Data'!A1118),"-",IF('Step 1.1 Raw Data'!$G$2=1,IF('Step 1.1 Raw Data'!$J$9=1,V1118*'Step 1.1 Raw Data'!$H$15*'Step 1.1 Raw Data'!$H$16/1000,IF('Step 1.1 Raw Data'!$J$9=2,V1118*'Step 1.1 Raw Data'!$I$15*'Step 1.1 Raw Data'!$I$16/1000,IF('Step 1.1 Raw Data'!$J$9=3,V1118*'Step 1.1 Raw Data'!$J$15*'Step 1.1 Raw Data'!$J$16/1000))),0))</f>
        <v>0</v>
      </c>
      <c r="AP1118" s="5"/>
    </row>
    <row r="1119" spans="1:42" ht="12.5" x14ac:dyDescent="0.25">
      <c r="A1119" s="11">
        <f>IF(ISBLANK('Step 1.1 Raw Data'!A1119),"-",'Step 1.1 Raw Data'!A1119)</f>
        <v>43178.958397916664</v>
      </c>
      <c r="B1119">
        <f>IF(ISBLANK('Step 1.1 Raw Data'!A1119),"-",HOUR(A1119))</f>
        <v>23</v>
      </c>
      <c r="C1119">
        <f>IF(ISBLANK('Step 1.1 Raw Data'!A1119),"-",WEEKDAY(A1119))</f>
        <v>2</v>
      </c>
      <c r="D1119">
        <f>IF(ISBLANK('Step 1.1 Raw Data'!B1119),"-",'Step 1.1 Raw Data'!B1119)</f>
        <v>86.442400000000006</v>
      </c>
      <c r="E1119" s="18">
        <f>IF(ISBLANK('Step 1.1 Raw Data'!A1119),"-",IF('Step 1.1 Raw Data'!$G$2=0,D1119*'Step 1.1 Raw Data'!$H$15*'Step 1.1 Raw Data'!$H$16/1000,0))</f>
        <v>18.056952936000002</v>
      </c>
      <c r="F1119" s="18">
        <f>IF(ISBLANK('Step 1.1 Raw Data'!A1119),"-",IF('Step 1.1 Raw Data'!$G$2=1,IF('Step 1.1 Raw Data'!$G$9=1,D1119*'Step 1.1 Raw Data'!$H$15*'Step 1.1 Raw Data'!$H$16/1000,IF('Step 1.1 Raw Data'!$G$9=2,D1119*'Step 1.1 Raw Data'!$I$15*'Step 1.1 Raw Data'!$I$16/1000,IF('Step 1.1 Raw Data'!$G$9=3,D1119*'Step 1.1 Raw Data'!$J$15*'Step 1.1 Raw Data'!$J$16/1000))),0))</f>
        <v>0</v>
      </c>
      <c r="G1119" s="11">
        <f>IF(ISBLANK('Step 1.1 Raw Data'!A1119),"-",'Step 1.1 Raw Data'!A1119)</f>
        <v>43178.958397916664</v>
      </c>
      <c r="H1119">
        <f>IF(ISBLANK('Step 1.1 Raw Data'!A1119),"-",HOUR(G1119))</f>
        <v>23</v>
      </c>
      <c r="I1119">
        <f>IF(ISBLANK('Step 1.1 Raw Data'!A1119),"-",WEEKDAY(G1119))</f>
        <v>2</v>
      </c>
      <c r="J1119" s="2">
        <f>IF(ISBLANK('Step 1.1 Raw Data'!C1119),"-",'Step 1.1 Raw Data'!C1119)</f>
        <v>86.805499999999995</v>
      </c>
      <c r="K1119" s="18">
        <f>IF(ISBLANK('Step 1.1 Raw Data'!A1119),"-",IF('Step 1.1 Raw Data'!$G$2=0,J1119*'Step 1.1 Raw Data'!$H$15*'Step 1.1 Raw Data'!$H$16/1000,0))</f>
        <v>18.132800894999995</v>
      </c>
      <c r="L1119" s="18">
        <f>IF(ISBLANK('Step 1.1 Raw Data'!A1119),"-",IF('Step 1.1 Raw Data'!$G$2=1,IF('Step 1.1 Raw Data'!$H$9=1,J1119*'Step 1.1 Raw Data'!$H$15*'Step 1.1 Raw Data'!$H$16/1000,IF('Step 1.1 Raw Data'!$H$9=2,J1119*'Step 1.1 Raw Data'!$I$15*'Step 1.1 Raw Data'!$I$16/1000,IF('Step 1.1 Raw Data'!$H$9=3,J1119*'Step 1.1 Raw Data'!$J$15*'Step 1.1 Raw Data'!$J$16/1000))),0))</f>
        <v>0</v>
      </c>
      <c r="M1119" s="11">
        <f>IF(ISBLANK('Step 1.1 Raw Data'!A1119),"-",'Step 1.1 Raw Data'!A1119)</f>
        <v>43178.958397916664</v>
      </c>
      <c r="N1119">
        <f>IF(ISBLANK('Step 1.1 Raw Data'!A1119),"-",HOUR(M1119))</f>
        <v>23</v>
      </c>
      <c r="O1119">
        <f>IF(ISBLANK('Step 1.1 Raw Data'!A1119),"-",WEEKDAY(M1119))</f>
        <v>2</v>
      </c>
      <c r="P1119">
        <f>IF(ISBLANK('Step 1.1 Raw Data'!D1119),"-",'Step 1.1 Raw Data'!D1119)</f>
        <v>86.886399999999995</v>
      </c>
      <c r="Q1119" s="18">
        <f>IF(ISBLANK('Step 1.1 Raw Data'!A1119),"-",IF('Step 1.1 Raw Data'!$G$2=0,P1119*'Step 1.1 Raw Data'!$H$15*'Step 1.1 Raw Data'!$H$16/1000,0))</f>
        <v>18.149700096</v>
      </c>
      <c r="R1119" s="18">
        <f>IF(ISBLANK('Step 1.1 Raw Data'!A1119),"-",IF('Step 1.1 Raw Data'!$G$2=1,IF('Step 1.1 Raw Data'!$I$9=1,P1119*'Step 1.1 Raw Data'!$H$15*'Step 1.1 Raw Data'!$H$16/1000,IF('Step 1.1 Raw Data'!$I$9=2,P1119*'Step 1.1 Raw Data'!$I$15*'Step 1.1 Raw Data'!$I$16/1000,IF('Step 1.1 Raw Data'!$I$9=3,P1119*'Step 1.1 Raw Data'!$J$15*'Step 1.1 Raw Data'!$J$16/1000))),0))</f>
        <v>0</v>
      </c>
      <c r="S1119" s="11">
        <f>IF(ISBLANK('Step 1.1 Raw Data'!A1119),"-",'Step 1.1 Raw Data'!A1119)</f>
        <v>43178.958397916664</v>
      </c>
      <c r="T1119">
        <f>IF(ISBLANK('Step 1.1 Raw Data'!A1119),"-",HOUR(S1119))</f>
        <v>23</v>
      </c>
      <c r="U1119">
        <f>IF(ISBLANK('Step 1.1 Raw Data'!A1119),"-",WEEKDAY(S1119))</f>
        <v>2</v>
      </c>
      <c r="V1119">
        <f>IF(ISBLANK('Step 1.1 Raw Data'!E1119),"-",'Step 1.1 Raw Data'!E1119)</f>
        <v>66.002921999999998</v>
      </c>
      <c r="W1119" s="18">
        <f>IF(ISBLANK('Step 1.1 Raw Data'!A1119),"-",IF('Step 1.1 Raw Data'!$G$2=0,V1119*'Step 1.1 Raw Data'!$H$15*'Step 1.1 Raw Data'!$H$16/1000,0))</f>
        <v>13.787350376579999</v>
      </c>
      <c r="X1119" s="18">
        <f>IF(ISBLANK('Step 1.1 Raw Data'!A1119),"-",IF('Step 1.1 Raw Data'!$G$2=1,IF('Step 1.1 Raw Data'!$J$9=1,V1119*'Step 1.1 Raw Data'!$H$15*'Step 1.1 Raw Data'!$H$16/1000,IF('Step 1.1 Raw Data'!$J$9=2,V1119*'Step 1.1 Raw Data'!$I$15*'Step 1.1 Raw Data'!$I$16/1000,IF('Step 1.1 Raw Data'!$J$9=3,V1119*'Step 1.1 Raw Data'!$J$15*'Step 1.1 Raw Data'!$J$16/1000))),0))</f>
        <v>0</v>
      </c>
      <c r="AP1119" s="5"/>
    </row>
    <row r="1120" spans="1:42" ht="12.5" x14ac:dyDescent="0.25">
      <c r="A1120" s="11">
        <f>IF(ISBLANK('Step 1.1 Raw Data'!A1120),"-",'Step 1.1 Raw Data'!A1120)</f>
        <v>43179.000064641201</v>
      </c>
      <c r="B1120">
        <f>IF(ISBLANK('Step 1.1 Raw Data'!A1120),"-",HOUR(A1120))</f>
        <v>0</v>
      </c>
      <c r="C1120">
        <f>IF(ISBLANK('Step 1.1 Raw Data'!A1120),"-",WEEKDAY(A1120))</f>
        <v>3</v>
      </c>
      <c r="D1120">
        <f>IF(ISBLANK('Step 1.1 Raw Data'!B1120),"-",'Step 1.1 Raw Data'!B1120)</f>
        <v>86.463700000000003</v>
      </c>
      <c r="E1120" s="18">
        <f>IF(ISBLANK('Step 1.1 Raw Data'!A1120),"-",IF('Step 1.1 Raw Data'!$G$2=0,D1120*'Step 1.1 Raw Data'!$H$15*'Step 1.1 Raw Data'!$H$16/1000,0))</f>
        <v>18.061402293</v>
      </c>
      <c r="F1120" s="18">
        <f>IF(ISBLANK('Step 1.1 Raw Data'!A1120),"-",IF('Step 1.1 Raw Data'!$G$2=1,IF('Step 1.1 Raw Data'!$G$9=1,D1120*'Step 1.1 Raw Data'!$H$15*'Step 1.1 Raw Data'!$H$16/1000,IF('Step 1.1 Raw Data'!$G$9=2,D1120*'Step 1.1 Raw Data'!$I$15*'Step 1.1 Raw Data'!$I$16/1000,IF('Step 1.1 Raw Data'!$G$9=3,D1120*'Step 1.1 Raw Data'!$J$15*'Step 1.1 Raw Data'!$J$16/1000))),0))</f>
        <v>0</v>
      </c>
      <c r="G1120" s="11">
        <f>IF(ISBLANK('Step 1.1 Raw Data'!A1120),"-",'Step 1.1 Raw Data'!A1120)</f>
        <v>43179.000064641201</v>
      </c>
      <c r="H1120">
        <f>IF(ISBLANK('Step 1.1 Raw Data'!A1120),"-",HOUR(G1120))</f>
        <v>0</v>
      </c>
      <c r="I1120">
        <f>IF(ISBLANK('Step 1.1 Raw Data'!A1120),"-",WEEKDAY(G1120))</f>
        <v>3</v>
      </c>
      <c r="J1120" s="2">
        <f>IF(ISBLANK('Step 1.1 Raw Data'!C1120),"-",'Step 1.1 Raw Data'!C1120)</f>
        <v>0</v>
      </c>
      <c r="K1120" s="18">
        <f>IF(ISBLANK('Step 1.1 Raw Data'!A1120),"-",IF('Step 1.1 Raw Data'!$G$2=0,J1120*'Step 1.1 Raw Data'!$H$15*'Step 1.1 Raw Data'!$H$16/1000,0))</f>
        <v>0</v>
      </c>
      <c r="L1120" s="18">
        <f>IF(ISBLANK('Step 1.1 Raw Data'!A1120),"-",IF('Step 1.1 Raw Data'!$G$2=1,IF('Step 1.1 Raw Data'!$H$9=1,J1120*'Step 1.1 Raw Data'!$H$15*'Step 1.1 Raw Data'!$H$16/1000,IF('Step 1.1 Raw Data'!$H$9=2,J1120*'Step 1.1 Raw Data'!$I$15*'Step 1.1 Raw Data'!$I$16/1000,IF('Step 1.1 Raw Data'!$H$9=3,J1120*'Step 1.1 Raw Data'!$J$15*'Step 1.1 Raw Data'!$J$16/1000))),0))</f>
        <v>0</v>
      </c>
      <c r="M1120" s="11">
        <f>IF(ISBLANK('Step 1.1 Raw Data'!A1120),"-",'Step 1.1 Raw Data'!A1120)</f>
        <v>43179.000064641201</v>
      </c>
      <c r="N1120">
        <f>IF(ISBLANK('Step 1.1 Raw Data'!A1120),"-",HOUR(M1120))</f>
        <v>0</v>
      </c>
      <c r="O1120">
        <f>IF(ISBLANK('Step 1.1 Raw Data'!A1120),"-",WEEKDAY(M1120))</f>
        <v>3</v>
      </c>
      <c r="P1120">
        <f>IF(ISBLANK('Step 1.1 Raw Data'!D1120),"-",'Step 1.1 Raw Data'!D1120)</f>
        <v>0</v>
      </c>
      <c r="Q1120" s="18">
        <f>IF(ISBLANK('Step 1.1 Raw Data'!A1120),"-",IF('Step 1.1 Raw Data'!$G$2=0,P1120*'Step 1.1 Raw Data'!$H$15*'Step 1.1 Raw Data'!$H$16/1000,0))</f>
        <v>0</v>
      </c>
      <c r="R1120" s="18">
        <f>IF(ISBLANK('Step 1.1 Raw Data'!A1120),"-",IF('Step 1.1 Raw Data'!$G$2=1,IF('Step 1.1 Raw Data'!$I$9=1,P1120*'Step 1.1 Raw Data'!$H$15*'Step 1.1 Raw Data'!$H$16/1000,IF('Step 1.1 Raw Data'!$I$9=2,P1120*'Step 1.1 Raw Data'!$I$15*'Step 1.1 Raw Data'!$I$16/1000,IF('Step 1.1 Raw Data'!$I$9=3,P1120*'Step 1.1 Raw Data'!$J$15*'Step 1.1 Raw Data'!$J$16/1000))),0))</f>
        <v>0</v>
      </c>
      <c r="S1120" s="11">
        <f>IF(ISBLANK('Step 1.1 Raw Data'!A1120),"-",'Step 1.1 Raw Data'!A1120)</f>
        <v>43179.000064641201</v>
      </c>
      <c r="T1120">
        <f>IF(ISBLANK('Step 1.1 Raw Data'!A1120),"-",HOUR(S1120))</f>
        <v>0</v>
      </c>
      <c r="U1120">
        <f>IF(ISBLANK('Step 1.1 Raw Data'!A1120),"-",WEEKDAY(S1120))</f>
        <v>3</v>
      </c>
      <c r="V1120">
        <f>IF(ISBLANK('Step 1.1 Raw Data'!E1120),"-",'Step 1.1 Raw Data'!E1120)</f>
        <v>0</v>
      </c>
      <c r="W1120" s="18">
        <f>IF(ISBLANK('Step 1.1 Raw Data'!A1120),"-",IF('Step 1.1 Raw Data'!$G$2=0,V1120*'Step 1.1 Raw Data'!$H$15*'Step 1.1 Raw Data'!$H$16/1000,0))</f>
        <v>0</v>
      </c>
      <c r="X1120" s="18">
        <f>IF(ISBLANK('Step 1.1 Raw Data'!A1120),"-",IF('Step 1.1 Raw Data'!$G$2=1,IF('Step 1.1 Raw Data'!$J$9=1,V1120*'Step 1.1 Raw Data'!$H$15*'Step 1.1 Raw Data'!$H$16/1000,IF('Step 1.1 Raw Data'!$J$9=2,V1120*'Step 1.1 Raw Data'!$I$15*'Step 1.1 Raw Data'!$I$16/1000,IF('Step 1.1 Raw Data'!$J$9=3,V1120*'Step 1.1 Raw Data'!$J$15*'Step 1.1 Raw Data'!$J$16/1000))),0))</f>
        <v>0</v>
      </c>
      <c r="AP1120" s="5"/>
    </row>
    <row r="1121" spans="1:42" ht="12.5" x14ac:dyDescent="0.25">
      <c r="A1121" s="11">
        <f>IF(ISBLANK('Step 1.1 Raw Data'!A1121),"-",'Step 1.1 Raw Data'!A1121)</f>
        <v>43179.041731365738</v>
      </c>
      <c r="B1121">
        <f>IF(ISBLANK('Step 1.1 Raw Data'!A1121),"-",HOUR(A1121))</f>
        <v>1</v>
      </c>
      <c r="C1121">
        <f>IF(ISBLANK('Step 1.1 Raw Data'!A1121),"-",WEEKDAY(A1121))</f>
        <v>3</v>
      </c>
      <c r="D1121">
        <f>IF(ISBLANK('Step 1.1 Raw Data'!B1121),"-",'Step 1.1 Raw Data'!B1121)</f>
        <v>86.562899999999999</v>
      </c>
      <c r="E1121" s="18">
        <f>IF(ISBLANK('Step 1.1 Raw Data'!A1121),"-",IF('Step 1.1 Raw Data'!$G$2=0,D1121*'Step 1.1 Raw Data'!$H$15*'Step 1.1 Raw Data'!$H$16/1000,0))</f>
        <v>18.082124180999998</v>
      </c>
      <c r="F1121" s="18">
        <f>IF(ISBLANK('Step 1.1 Raw Data'!A1121),"-",IF('Step 1.1 Raw Data'!$G$2=1,IF('Step 1.1 Raw Data'!$G$9=1,D1121*'Step 1.1 Raw Data'!$H$15*'Step 1.1 Raw Data'!$H$16/1000,IF('Step 1.1 Raw Data'!$G$9=2,D1121*'Step 1.1 Raw Data'!$I$15*'Step 1.1 Raw Data'!$I$16/1000,IF('Step 1.1 Raw Data'!$G$9=3,D1121*'Step 1.1 Raw Data'!$J$15*'Step 1.1 Raw Data'!$J$16/1000))),0))</f>
        <v>0</v>
      </c>
      <c r="G1121" s="11">
        <f>IF(ISBLANK('Step 1.1 Raw Data'!A1121),"-",'Step 1.1 Raw Data'!A1121)</f>
        <v>43179.041731365738</v>
      </c>
      <c r="H1121">
        <f>IF(ISBLANK('Step 1.1 Raw Data'!A1121),"-",HOUR(G1121))</f>
        <v>1</v>
      </c>
      <c r="I1121">
        <f>IF(ISBLANK('Step 1.1 Raw Data'!A1121),"-",WEEKDAY(G1121))</f>
        <v>3</v>
      </c>
      <c r="J1121" s="2">
        <f>IF(ISBLANK('Step 1.1 Raw Data'!C1121),"-",'Step 1.1 Raw Data'!C1121)</f>
        <v>0</v>
      </c>
      <c r="K1121" s="18">
        <f>IF(ISBLANK('Step 1.1 Raw Data'!A1121),"-",IF('Step 1.1 Raw Data'!$G$2=0,J1121*'Step 1.1 Raw Data'!$H$15*'Step 1.1 Raw Data'!$H$16/1000,0))</f>
        <v>0</v>
      </c>
      <c r="L1121" s="18">
        <f>IF(ISBLANK('Step 1.1 Raw Data'!A1121),"-",IF('Step 1.1 Raw Data'!$G$2=1,IF('Step 1.1 Raw Data'!$H$9=1,J1121*'Step 1.1 Raw Data'!$H$15*'Step 1.1 Raw Data'!$H$16/1000,IF('Step 1.1 Raw Data'!$H$9=2,J1121*'Step 1.1 Raw Data'!$I$15*'Step 1.1 Raw Data'!$I$16/1000,IF('Step 1.1 Raw Data'!$H$9=3,J1121*'Step 1.1 Raw Data'!$J$15*'Step 1.1 Raw Data'!$J$16/1000))),0))</f>
        <v>0</v>
      </c>
      <c r="M1121" s="11">
        <f>IF(ISBLANK('Step 1.1 Raw Data'!A1121),"-",'Step 1.1 Raw Data'!A1121)</f>
        <v>43179.041731365738</v>
      </c>
      <c r="N1121">
        <f>IF(ISBLANK('Step 1.1 Raw Data'!A1121),"-",HOUR(M1121))</f>
        <v>1</v>
      </c>
      <c r="O1121">
        <f>IF(ISBLANK('Step 1.1 Raw Data'!A1121),"-",WEEKDAY(M1121))</f>
        <v>3</v>
      </c>
      <c r="P1121">
        <f>IF(ISBLANK('Step 1.1 Raw Data'!D1121),"-",'Step 1.1 Raw Data'!D1121)</f>
        <v>0</v>
      </c>
      <c r="Q1121" s="18">
        <f>IF(ISBLANK('Step 1.1 Raw Data'!A1121),"-",IF('Step 1.1 Raw Data'!$G$2=0,P1121*'Step 1.1 Raw Data'!$H$15*'Step 1.1 Raw Data'!$H$16/1000,0))</f>
        <v>0</v>
      </c>
      <c r="R1121" s="18">
        <f>IF(ISBLANK('Step 1.1 Raw Data'!A1121),"-",IF('Step 1.1 Raw Data'!$G$2=1,IF('Step 1.1 Raw Data'!$I$9=1,P1121*'Step 1.1 Raw Data'!$H$15*'Step 1.1 Raw Data'!$H$16/1000,IF('Step 1.1 Raw Data'!$I$9=2,P1121*'Step 1.1 Raw Data'!$I$15*'Step 1.1 Raw Data'!$I$16/1000,IF('Step 1.1 Raw Data'!$I$9=3,P1121*'Step 1.1 Raw Data'!$J$15*'Step 1.1 Raw Data'!$J$16/1000))),0))</f>
        <v>0</v>
      </c>
      <c r="S1121" s="11">
        <f>IF(ISBLANK('Step 1.1 Raw Data'!A1121),"-",'Step 1.1 Raw Data'!A1121)</f>
        <v>43179.041731365738</v>
      </c>
      <c r="T1121">
        <f>IF(ISBLANK('Step 1.1 Raw Data'!A1121),"-",HOUR(S1121))</f>
        <v>1</v>
      </c>
      <c r="U1121">
        <f>IF(ISBLANK('Step 1.1 Raw Data'!A1121),"-",WEEKDAY(S1121))</f>
        <v>3</v>
      </c>
      <c r="V1121">
        <f>IF(ISBLANK('Step 1.1 Raw Data'!E1121),"-",'Step 1.1 Raw Data'!E1121)</f>
        <v>0</v>
      </c>
      <c r="W1121" s="18">
        <f>IF(ISBLANK('Step 1.1 Raw Data'!A1121),"-",IF('Step 1.1 Raw Data'!$G$2=0,V1121*'Step 1.1 Raw Data'!$H$15*'Step 1.1 Raw Data'!$H$16/1000,0))</f>
        <v>0</v>
      </c>
      <c r="X1121" s="18">
        <f>IF(ISBLANK('Step 1.1 Raw Data'!A1121),"-",IF('Step 1.1 Raw Data'!$G$2=1,IF('Step 1.1 Raw Data'!$J$9=1,V1121*'Step 1.1 Raw Data'!$H$15*'Step 1.1 Raw Data'!$H$16/1000,IF('Step 1.1 Raw Data'!$J$9=2,V1121*'Step 1.1 Raw Data'!$I$15*'Step 1.1 Raw Data'!$I$16/1000,IF('Step 1.1 Raw Data'!$J$9=3,V1121*'Step 1.1 Raw Data'!$J$15*'Step 1.1 Raw Data'!$J$16/1000))),0))</f>
        <v>0</v>
      </c>
      <c r="AP1121" s="5"/>
    </row>
    <row r="1122" spans="1:42" ht="12.5" x14ac:dyDescent="0.25">
      <c r="A1122" s="11">
        <f>IF(ISBLANK('Step 1.1 Raw Data'!A1122),"-",'Step 1.1 Raw Data'!A1122)</f>
        <v>43179.083398090275</v>
      </c>
      <c r="B1122">
        <f>IF(ISBLANK('Step 1.1 Raw Data'!A1122),"-",HOUR(A1122))</f>
        <v>2</v>
      </c>
      <c r="C1122">
        <f>IF(ISBLANK('Step 1.1 Raw Data'!A1122),"-",WEEKDAY(A1122))</f>
        <v>3</v>
      </c>
      <c r="D1122">
        <f>IF(ISBLANK('Step 1.1 Raw Data'!B1122),"-",'Step 1.1 Raw Data'!B1122)</f>
        <v>86.370599999999996</v>
      </c>
      <c r="E1122" s="18">
        <f>IF(ISBLANK('Step 1.1 Raw Data'!A1122),"-",IF('Step 1.1 Raw Data'!$G$2=0,D1122*'Step 1.1 Raw Data'!$H$15*'Step 1.1 Raw Data'!$H$16/1000,0))</f>
        <v>18.041954634</v>
      </c>
      <c r="F1122" s="18">
        <f>IF(ISBLANK('Step 1.1 Raw Data'!A1122),"-",IF('Step 1.1 Raw Data'!$G$2=1,IF('Step 1.1 Raw Data'!$G$9=1,D1122*'Step 1.1 Raw Data'!$H$15*'Step 1.1 Raw Data'!$H$16/1000,IF('Step 1.1 Raw Data'!$G$9=2,D1122*'Step 1.1 Raw Data'!$I$15*'Step 1.1 Raw Data'!$I$16/1000,IF('Step 1.1 Raw Data'!$G$9=3,D1122*'Step 1.1 Raw Data'!$J$15*'Step 1.1 Raw Data'!$J$16/1000))),0))</f>
        <v>0</v>
      </c>
      <c r="G1122" s="11">
        <f>IF(ISBLANK('Step 1.1 Raw Data'!A1122),"-",'Step 1.1 Raw Data'!A1122)</f>
        <v>43179.083398090275</v>
      </c>
      <c r="H1122">
        <f>IF(ISBLANK('Step 1.1 Raw Data'!A1122),"-",HOUR(G1122))</f>
        <v>2</v>
      </c>
      <c r="I1122">
        <f>IF(ISBLANK('Step 1.1 Raw Data'!A1122),"-",WEEKDAY(G1122))</f>
        <v>3</v>
      </c>
      <c r="J1122" s="2">
        <f>IF(ISBLANK('Step 1.1 Raw Data'!C1122),"-",'Step 1.1 Raw Data'!C1122)</f>
        <v>0</v>
      </c>
      <c r="K1122" s="18">
        <f>IF(ISBLANK('Step 1.1 Raw Data'!A1122),"-",IF('Step 1.1 Raw Data'!$G$2=0,J1122*'Step 1.1 Raw Data'!$H$15*'Step 1.1 Raw Data'!$H$16/1000,0))</f>
        <v>0</v>
      </c>
      <c r="L1122" s="18">
        <f>IF(ISBLANK('Step 1.1 Raw Data'!A1122),"-",IF('Step 1.1 Raw Data'!$G$2=1,IF('Step 1.1 Raw Data'!$H$9=1,J1122*'Step 1.1 Raw Data'!$H$15*'Step 1.1 Raw Data'!$H$16/1000,IF('Step 1.1 Raw Data'!$H$9=2,J1122*'Step 1.1 Raw Data'!$I$15*'Step 1.1 Raw Data'!$I$16/1000,IF('Step 1.1 Raw Data'!$H$9=3,J1122*'Step 1.1 Raw Data'!$J$15*'Step 1.1 Raw Data'!$J$16/1000))),0))</f>
        <v>0</v>
      </c>
      <c r="M1122" s="11">
        <f>IF(ISBLANK('Step 1.1 Raw Data'!A1122),"-",'Step 1.1 Raw Data'!A1122)</f>
        <v>43179.083398090275</v>
      </c>
      <c r="N1122">
        <f>IF(ISBLANK('Step 1.1 Raw Data'!A1122),"-",HOUR(M1122))</f>
        <v>2</v>
      </c>
      <c r="O1122">
        <f>IF(ISBLANK('Step 1.1 Raw Data'!A1122),"-",WEEKDAY(M1122))</f>
        <v>3</v>
      </c>
      <c r="P1122">
        <f>IF(ISBLANK('Step 1.1 Raw Data'!D1122),"-",'Step 1.1 Raw Data'!D1122)</f>
        <v>0</v>
      </c>
      <c r="Q1122" s="18">
        <f>IF(ISBLANK('Step 1.1 Raw Data'!A1122),"-",IF('Step 1.1 Raw Data'!$G$2=0,P1122*'Step 1.1 Raw Data'!$H$15*'Step 1.1 Raw Data'!$H$16/1000,0))</f>
        <v>0</v>
      </c>
      <c r="R1122" s="18">
        <f>IF(ISBLANK('Step 1.1 Raw Data'!A1122),"-",IF('Step 1.1 Raw Data'!$G$2=1,IF('Step 1.1 Raw Data'!$I$9=1,P1122*'Step 1.1 Raw Data'!$H$15*'Step 1.1 Raw Data'!$H$16/1000,IF('Step 1.1 Raw Data'!$I$9=2,P1122*'Step 1.1 Raw Data'!$I$15*'Step 1.1 Raw Data'!$I$16/1000,IF('Step 1.1 Raw Data'!$I$9=3,P1122*'Step 1.1 Raw Data'!$J$15*'Step 1.1 Raw Data'!$J$16/1000))),0))</f>
        <v>0</v>
      </c>
      <c r="S1122" s="11">
        <f>IF(ISBLANK('Step 1.1 Raw Data'!A1122),"-",'Step 1.1 Raw Data'!A1122)</f>
        <v>43179.083398090275</v>
      </c>
      <c r="T1122">
        <f>IF(ISBLANK('Step 1.1 Raw Data'!A1122),"-",HOUR(S1122))</f>
        <v>2</v>
      </c>
      <c r="U1122">
        <f>IF(ISBLANK('Step 1.1 Raw Data'!A1122),"-",WEEKDAY(S1122))</f>
        <v>3</v>
      </c>
      <c r="V1122">
        <f>IF(ISBLANK('Step 1.1 Raw Data'!E1122),"-",'Step 1.1 Raw Data'!E1122)</f>
        <v>0</v>
      </c>
      <c r="W1122" s="18">
        <f>IF(ISBLANK('Step 1.1 Raw Data'!A1122),"-",IF('Step 1.1 Raw Data'!$G$2=0,V1122*'Step 1.1 Raw Data'!$H$15*'Step 1.1 Raw Data'!$H$16/1000,0))</f>
        <v>0</v>
      </c>
      <c r="X1122" s="18">
        <f>IF(ISBLANK('Step 1.1 Raw Data'!A1122),"-",IF('Step 1.1 Raw Data'!$G$2=1,IF('Step 1.1 Raw Data'!$J$9=1,V1122*'Step 1.1 Raw Data'!$H$15*'Step 1.1 Raw Data'!$H$16/1000,IF('Step 1.1 Raw Data'!$J$9=2,V1122*'Step 1.1 Raw Data'!$I$15*'Step 1.1 Raw Data'!$I$16/1000,IF('Step 1.1 Raw Data'!$J$9=3,V1122*'Step 1.1 Raw Data'!$J$15*'Step 1.1 Raw Data'!$J$16/1000))),0))</f>
        <v>0</v>
      </c>
      <c r="AP1122" s="5"/>
    </row>
    <row r="1123" spans="1:42" ht="12.5" x14ac:dyDescent="0.25">
      <c r="A1123" s="11">
        <f>IF(ISBLANK('Step 1.1 Raw Data'!A1123),"-",'Step 1.1 Raw Data'!A1123)</f>
        <v>43179.125064814813</v>
      </c>
      <c r="B1123">
        <f>IF(ISBLANK('Step 1.1 Raw Data'!A1123),"-",HOUR(A1123))</f>
        <v>3</v>
      </c>
      <c r="C1123">
        <f>IF(ISBLANK('Step 1.1 Raw Data'!A1123),"-",WEEKDAY(A1123))</f>
        <v>3</v>
      </c>
      <c r="D1123">
        <f>IF(ISBLANK('Step 1.1 Raw Data'!B1123),"-",'Step 1.1 Raw Data'!B1123)</f>
        <v>86.3523</v>
      </c>
      <c r="E1123" s="18">
        <f>IF(ISBLANK('Step 1.1 Raw Data'!A1123),"-",IF('Step 1.1 Raw Data'!$G$2=0,D1123*'Step 1.1 Raw Data'!$H$15*'Step 1.1 Raw Data'!$H$16/1000,0))</f>
        <v>18.038131946999997</v>
      </c>
      <c r="F1123" s="18">
        <f>IF(ISBLANK('Step 1.1 Raw Data'!A1123),"-",IF('Step 1.1 Raw Data'!$G$2=1,IF('Step 1.1 Raw Data'!$G$9=1,D1123*'Step 1.1 Raw Data'!$H$15*'Step 1.1 Raw Data'!$H$16/1000,IF('Step 1.1 Raw Data'!$G$9=2,D1123*'Step 1.1 Raw Data'!$I$15*'Step 1.1 Raw Data'!$I$16/1000,IF('Step 1.1 Raw Data'!$G$9=3,D1123*'Step 1.1 Raw Data'!$J$15*'Step 1.1 Raw Data'!$J$16/1000))),0))</f>
        <v>0</v>
      </c>
      <c r="G1123" s="11">
        <f>IF(ISBLANK('Step 1.1 Raw Data'!A1123),"-",'Step 1.1 Raw Data'!A1123)</f>
        <v>43179.125064814813</v>
      </c>
      <c r="H1123">
        <f>IF(ISBLANK('Step 1.1 Raw Data'!A1123),"-",HOUR(G1123))</f>
        <v>3</v>
      </c>
      <c r="I1123">
        <f>IF(ISBLANK('Step 1.1 Raw Data'!A1123),"-",WEEKDAY(G1123))</f>
        <v>3</v>
      </c>
      <c r="J1123" s="2">
        <f>IF(ISBLANK('Step 1.1 Raw Data'!C1123),"-",'Step 1.1 Raw Data'!C1123)</f>
        <v>0</v>
      </c>
      <c r="K1123" s="18">
        <f>IF(ISBLANK('Step 1.1 Raw Data'!A1123),"-",IF('Step 1.1 Raw Data'!$G$2=0,J1123*'Step 1.1 Raw Data'!$H$15*'Step 1.1 Raw Data'!$H$16/1000,0))</f>
        <v>0</v>
      </c>
      <c r="L1123" s="18">
        <f>IF(ISBLANK('Step 1.1 Raw Data'!A1123),"-",IF('Step 1.1 Raw Data'!$G$2=1,IF('Step 1.1 Raw Data'!$H$9=1,J1123*'Step 1.1 Raw Data'!$H$15*'Step 1.1 Raw Data'!$H$16/1000,IF('Step 1.1 Raw Data'!$H$9=2,J1123*'Step 1.1 Raw Data'!$I$15*'Step 1.1 Raw Data'!$I$16/1000,IF('Step 1.1 Raw Data'!$H$9=3,J1123*'Step 1.1 Raw Data'!$J$15*'Step 1.1 Raw Data'!$J$16/1000))),0))</f>
        <v>0</v>
      </c>
      <c r="M1123" s="11">
        <f>IF(ISBLANK('Step 1.1 Raw Data'!A1123),"-",'Step 1.1 Raw Data'!A1123)</f>
        <v>43179.125064814813</v>
      </c>
      <c r="N1123">
        <f>IF(ISBLANK('Step 1.1 Raw Data'!A1123),"-",HOUR(M1123))</f>
        <v>3</v>
      </c>
      <c r="O1123">
        <f>IF(ISBLANK('Step 1.1 Raw Data'!A1123),"-",WEEKDAY(M1123))</f>
        <v>3</v>
      </c>
      <c r="P1123">
        <f>IF(ISBLANK('Step 1.1 Raw Data'!D1123),"-",'Step 1.1 Raw Data'!D1123)</f>
        <v>0</v>
      </c>
      <c r="Q1123" s="18">
        <f>IF(ISBLANK('Step 1.1 Raw Data'!A1123),"-",IF('Step 1.1 Raw Data'!$G$2=0,P1123*'Step 1.1 Raw Data'!$H$15*'Step 1.1 Raw Data'!$H$16/1000,0))</f>
        <v>0</v>
      </c>
      <c r="R1123" s="18">
        <f>IF(ISBLANK('Step 1.1 Raw Data'!A1123),"-",IF('Step 1.1 Raw Data'!$G$2=1,IF('Step 1.1 Raw Data'!$I$9=1,P1123*'Step 1.1 Raw Data'!$H$15*'Step 1.1 Raw Data'!$H$16/1000,IF('Step 1.1 Raw Data'!$I$9=2,P1123*'Step 1.1 Raw Data'!$I$15*'Step 1.1 Raw Data'!$I$16/1000,IF('Step 1.1 Raw Data'!$I$9=3,P1123*'Step 1.1 Raw Data'!$J$15*'Step 1.1 Raw Data'!$J$16/1000))),0))</f>
        <v>0</v>
      </c>
      <c r="S1123" s="11">
        <f>IF(ISBLANK('Step 1.1 Raw Data'!A1123),"-",'Step 1.1 Raw Data'!A1123)</f>
        <v>43179.125064814813</v>
      </c>
      <c r="T1123">
        <f>IF(ISBLANK('Step 1.1 Raw Data'!A1123),"-",HOUR(S1123))</f>
        <v>3</v>
      </c>
      <c r="U1123">
        <f>IF(ISBLANK('Step 1.1 Raw Data'!A1123),"-",WEEKDAY(S1123))</f>
        <v>3</v>
      </c>
      <c r="V1123">
        <f>IF(ISBLANK('Step 1.1 Raw Data'!E1123),"-",'Step 1.1 Raw Data'!E1123)</f>
        <v>0</v>
      </c>
      <c r="W1123" s="18">
        <f>IF(ISBLANK('Step 1.1 Raw Data'!A1123),"-",IF('Step 1.1 Raw Data'!$G$2=0,V1123*'Step 1.1 Raw Data'!$H$15*'Step 1.1 Raw Data'!$H$16/1000,0))</f>
        <v>0</v>
      </c>
      <c r="X1123" s="18">
        <f>IF(ISBLANK('Step 1.1 Raw Data'!A1123),"-",IF('Step 1.1 Raw Data'!$G$2=1,IF('Step 1.1 Raw Data'!$J$9=1,V1123*'Step 1.1 Raw Data'!$H$15*'Step 1.1 Raw Data'!$H$16/1000,IF('Step 1.1 Raw Data'!$J$9=2,V1123*'Step 1.1 Raw Data'!$I$15*'Step 1.1 Raw Data'!$I$16/1000,IF('Step 1.1 Raw Data'!$J$9=3,V1123*'Step 1.1 Raw Data'!$J$15*'Step 1.1 Raw Data'!$J$16/1000))),0))</f>
        <v>0</v>
      </c>
      <c r="AP1123" s="5"/>
    </row>
    <row r="1124" spans="1:42" ht="12.5" x14ac:dyDescent="0.25">
      <c r="A1124" s="11">
        <f>IF(ISBLANK('Step 1.1 Raw Data'!A1124),"-",'Step 1.1 Raw Data'!A1124)</f>
        <v>43179.16673153935</v>
      </c>
      <c r="B1124">
        <f>IF(ISBLANK('Step 1.1 Raw Data'!A1124),"-",HOUR(A1124))</f>
        <v>4</v>
      </c>
      <c r="C1124">
        <f>IF(ISBLANK('Step 1.1 Raw Data'!A1124),"-",WEEKDAY(A1124))</f>
        <v>3</v>
      </c>
      <c r="D1124">
        <f>IF(ISBLANK('Step 1.1 Raw Data'!B1124),"-",'Step 1.1 Raw Data'!B1124)</f>
        <v>86.367599999999996</v>
      </c>
      <c r="E1124" s="18">
        <f>IF(ISBLANK('Step 1.1 Raw Data'!A1124),"-",IF('Step 1.1 Raw Data'!$G$2=0,D1124*'Step 1.1 Raw Data'!$H$15*'Step 1.1 Raw Data'!$H$16/1000,0))</f>
        <v>18.041327963999997</v>
      </c>
      <c r="F1124" s="18">
        <f>IF(ISBLANK('Step 1.1 Raw Data'!A1124),"-",IF('Step 1.1 Raw Data'!$G$2=1,IF('Step 1.1 Raw Data'!$G$9=1,D1124*'Step 1.1 Raw Data'!$H$15*'Step 1.1 Raw Data'!$H$16/1000,IF('Step 1.1 Raw Data'!$G$9=2,D1124*'Step 1.1 Raw Data'!$I$15*'Step 1.1 Raw Data'!$I$16/1000,IF('Step 1.1 Raw Data'!$G$9=3,D1124*'Step 1.1 Raw Data'!$J$15*'Step 1.1 Raw Data'!$J$16/1000))),0))</f>
        <v>0</v>
      </c>
      <c r="G1124" s="11">
        <f>IF(ISBLANK('Step 1.1 Raw Data'!A1124),"-",'Step 1.1 Raw Data'!A1124)</f>
        <v>43179.16673153935</v>
      </c>
      <c r="H1124">
        <f>IF(ISBLANK('Step 1.1 Raw Data'!A1124),"-",HOUR(G1124))</f>
        <v>4</v>
      </c>
      <c r="I1124">
        <f>IF(ISBLANK('Step 1.1 Raw Data'!A1124),"-",WEEKDAY(G1124))</f>
        <v>3</v>
      </c>
      <c r="J1124" s="2">
        <f>IF(ISBLANK('Step 1.1 Raw Data'!C1124),"-",'Step 1.1 Raw Data'!C1124)</f>
        <v>0</v>
      </c>
      <c r="K1124" s="18">
        <f>IF(ISBLANK('Step 1.1 Raw Data'!A1124),"-",IF('Step 1.1 Raw Data'!$G$2=0,J1124*'Step 1.1 Raw Data'!$H$15*'Step 1.1 Raw Data'!$H$16/1000,0))</f>
        <v>0</v>
      </c>
      <c r="L1124" s="18">
        <f>IF(ISBLANK('Step 1.1 Raw Data'!A1124),"-",IF('Step 1.1 Raw Data'!$G$2=1,IF('Step 1.1 Raw Data'!$H$9=1,J1124*'Step 1.1 Raw Data'!$H$15*'Step 1.1 Raw Data'!$H$16/1000,IF('Step 1.1 Raw Data'!$H$9=2,J1124*'Step 1.1 Raw Data'!$I$15*'Step 1.1 Raw Data'!$I$16/1000,IF('Step 1.1 Raw Data'!$H$9=3,J1124*'Step 1.1 Raw Data'!$J$15*'Step 1.1 Raw Data'!$J$16/1000))),0))</f>
        <v>0</v>
      </c>
      <c r="M1124" s="11">
        <f>IF(ISBLANK('Step 1.1 Raw Data'!A1124),"-",'Step 1.1 Raw Data'!A1124)</f>
        <v>43179.16673153935</v>
      </c>
      <c r="N1124">
        <f>IF(ISBLANK('Step 1.1 Raw Data'!A1124),"-",HOUR(M1124))</f>
        <v>4</v>
      </c>
      <c r="O1124">
        <f>IF(ISBLANK('Step 1.1 Raw Data'!A1124),"-",WEEKDAY(M1124))</f>
        <v>3</v>
      </c>
      <c r="P1124">
        <f>IF(ISBLANK('Step 1.1 Raw Data'!D1124),"-",'Step 1.1 Raw Data'!D1124)</f>
        <v>0</v>
      </c>
      <c r="Q1124" s="18">
        <f>IF(ISBLANK('Step 1.1 Raw Data'!A1124),"-",IF('Step 1.1 Raw Data'!$G$2=0,P1124*'Step 1.1 Raw Data'!$H$15*'Step 1.1 Raw Data'!$H$16/1000,0))</f>
        <v>0</v>
      </c>
      <c r="R1124" s="18">
        <f>IF(ISBLANK('Step 1.1 Raw Data'!A1124),"-",IF('Step 1.1 Raw Data'!$G$2=1,IF('Step 1.1 Raw Data'!$I$9=1,P1124*'Step 1.1 Raw Data'!$H$15*'Step 1.1 Raw Data'!$H$16/1000,IF('Step 1.1 Raw Data'!$I$9=2,P1124*'Step 1.1 Raw Data'!$I$15*'Step 1.1 Raw Data'!$I$16/1000,IF('Step 1.1 Raw Data'!$I$9=3,P1124*'Step 1.1 Raw Data'!$J$15*'Step 1.1 Raw Data'!$J$16/1000))),0))</f>
        <v>0</v>
      </c>
      <c r="S1124" s="11">
        <f>IF(ISBLANK('Step 1.1 Raw Data'!A1124),"-",'Step 1.1 Raw Data'!A1124)</f>
        <v>43179.16673153935</v>
      </c>
      <c r="T1124">
        <f>IF(ISBLANK('Step 1.1 Raw Data'!A1124),"-",HOUR(S1124))</f>
        <v>4</v>
      </c>
      <c r="U1124">
        <f>IF(ISBLANK('Step 1.1 Raw Data'!A1124),"-",WEEKDAY(S1124))</f>
        <v>3</v>
      </c>
      <c r="V1124">
        <f>IF(ISBLANK('Step 1.1 Raw Data'!E1124),"-",'Step 1.1 Raw Data'!E1124)</f>
        <v>0</v>
      </c>
      <c r="W1124" s="18">
        <f>IF(ISBLANK('Step 1.1 Raw Data'!A1124),"-",IF('Step 1.1 Raw Data'!$G$2=0,V1124*'Step 1.1 Raw Data'!$H$15*'Step 1.1 Raw Data'!$H$16/1000,0))</f>
        <v>0</v>
      </c>
      <c r="X1124" s="18">
        <f>IF(ISBLANK('Step 1.1 Raw Data'!A1124),"-",IF('Step 1.1 Raw Data'!$G$2=1,IF('Step 1.1 Raw Data'!$J$9=1,V1124*'Step 1.1 Raw Data'!$H$15*'Step 1.1 Raw Data'!$H$16/1000,IF('Step 1.1 Raw Data'!$J$9=2,V1124*'Step 1.1 Raw Data'!$I$15*'Step 1.1 Raw Data'!$I$16/1000,IF('Step 1.1 Raw Data'!$J$9=3,V1124*'Step 1.1 Raw Data'!$J$15*'Step 1.1 Raw Data'!$J$16/1000))),0))</f>
        <v>0</v>
      </c>
      <c r="AP1124" s="5"/>
    </row>
    <row r="1125" spans="1:42" ht="12.5" x14ac:dyDescent="0.25">
      <c r="A1125" s="11">
        <f>IF(ISBLANK('Step 1.1 Raw Data'!A1125),"-",'Step 1.1 Raw Data'!A1125)</f>
        <v>43179.208398263887</v>
      </c>
      <c r="B1125">
        <f>IF(ISBLANK('Step 1.1 Raw Data'!A1125),"-",HOUR(A1125))</f>
        <v>5</v>
      </c>
      <c r="C1125">
        <f>IF(ISBLANK('Step 1.1 Raw Data'!A1125),"-",WEEKDAY(A1125))</f>
        <v>3</v>
      </c>
      <c r="D1125">
        <f>IF(ISBLANK('Step 1.1 Raw Data'!B1125),"-",'Step 1.1 Raw Data'!B1125)</f>
        <v>86.402699999999996</v>
      </c>
      <c r="E1125" s="18">
        <f>IF(ISBLANK('Step 1.1 Raw Data'!A1125),"-",IF('Step 1.1 Raw Data'!$G$2=0,D1125*'Step 1.1 Raw Data'!$H$15*'Step 1.1 Raw Data'!$H$16/1000,0))</f>
        <v>18.048660002999998</v>
      </c>
      <c r="F1125" s="18">
        <f>IF(ISBLANK('Step 1.1 Raw Data'!A1125),"-",IF('Step 1.1 Raw Data'!$G$2=1,IF('Step 1.1 Raw Data'!$G$9=1,D1125*'Step 1.1 Raw Data'!$H$15*'Step 1.1 Raw Data'!$H$16/1000,IF('Step 1.1 Raw Data'!$G$9=2,D1125*'Step 1.1 Raw Data'!$I$15*'Step 1.1 Raw Data'!$I$16/1000,IF('Step 1.1 Raw Data'!$G$9=3,D1125*'Step 1.1 Raw Data'!$J$15*'Step 1.1 Raw Data'!$J$16/1000))),0))</f>
        <v>0</v>
      </c>
      <c r="G1125" s="11">
        <f>IF(ISBLANK('Step 1.1 Raw Data'!A1125),"-",'Step 1.1 Raw Data'!A1125)</f>
        <v>43179.208398263887</v>
      </c>
      <c r="H1125">
        <f>IF(ISBLANK('Step 1.1 Raw Data'!A1125),"-",HOUR(G1125))</f>
        <v>5</v>
      </c>
      <c r="I1125">
        <f>IF(ISBLANK('Step 1.1 Raw Data'!A1125),"-",WEEKDAY(G1125))</f>
        <v>3</v>
      </c>
      <c r="J1125" s="2">
        <f>IF(ISBLANK('Step 1.1 Raw Data'!C1125),"-",'Step 1.1 Raw Data'!C1125)</f>
        <v>0</v>
      </c>
      <c r="K1125" s="18">
        <f>IF(ISBLANK('Step 1.1 Raw Data'!A1125),"-",IF('Step 1.1 Raw Data'!$G$2=0,J1125*'Step 1.1 Raw Data'!$H$15*'Step 1.1 Raw Data'!$H$16/1000,0))</f>
        <v>0</v>
      </c>
      <c r="L1125" s="18">
        <f>IF(ISBLANK('Step 1.1 Raw Data'!A1125),"-",IF('Step 1.1 Raw Data'!$G$2=1,IF('Step 1.1 Raw Data'!$H$9=1,J1125*'Step 1.1 Raw Data'!$H$15*'Step 1.1 Raw Data'!$H$16/1000,IF('Step 1.1 Raw Data'!$H$9=2,J1125*'Step 1.1 Raw Data'!$I$15*'Step 1.1 Raw Data'!$I$16/1000,IF('Step 1.1 Raw Data'!$H$9=3,J1125*'Step 1.1 Raw Data'!$J$15*'Step 1.1 Raw Data'!$J$16/1000))),0))</f>
        <v>0</v>
      </c>
      <c r="M1125" s="11">
        <f>IF(ISBLANK('Step 1.1 Raw Data'!A1125),"-",'Step 1.1 Raw Data'!A1125)</f>
        <v>43179.208398263887</v>
      </c>
      <c r="N1125">
        <f>IF(ISBLANK('Step 1.1 Raw Data'!A1125),"-",HOUR(M1125))</f>
        <v>5</v>
      </c>
      <c r="O1125">
        <f>IF(ISBLANK('Step 1.1 Raw Data'!A1125),"-",WEEKDAY(M1125))</f>
        <v>3</v>
      </c>
      <c r="P1125">
        <f>IF(ISBLANK('Step 1.1 Raw Data'!D1125),"-",'Step 1.1 Raw Data'!D1125)</f>
        <v>0</v>
      </c>
      <c r="Q1125" s="18">
        <f>IF(ISBLANK('Step 1.1 Raw Data'!A1125),"-",IF('Step 1.1 Raw Data'!$G$2=0,P1125*'Step 1.1 Raw Data'!$H$15*'Step 1.1 Raw Data'!$H$16/1000,0))</f>
        <v>0</v>
      </c>
      <c r="R1125" s="18">
        <f>IF(ISBLANK('Step 1.1 Raw Data'!A1125),"-",IF('Step 1.1 Raw Data'!$G$2=1,IF('Step 1.1 Raw Data'!$I$9=1,P1125*'Step 1.1 Raw Data'!$H$15*'Step 1.1 Raw Data'!$H$16/1000,IF('Step 1.1 Raw Data'!$I$9=2,P1125*'Step 1.1 Raw Data'!$I$15*'Step 1.1 Raw Data'!$I$16/1000,IF('Step 1.1 Raw Data'!$I$9=3,P1125*'Step 1.1 Raw Data'!$J$15*'Step 1.1 Raw Data'!$J$16/1000))),0))</f>
        <v>0</v>
      </c>
      <c r="S1125" s="11">
        <f>IF(ISBLANK('Step 1.1 Raw Data'!A1125),"-",'Step 1.1 Raw Data'!A1125)</f>
        <v>43179.208398263887</v>
      </c>
      <c r="T1125">
        <f>IF(ISBLANK('Step 1.1 Raw Data'!A1125),"-",HOUR(S1125))</f>
        <v>5</v>
      </c>
      <c r="U1125">
        <f>IF(ISBLANK('Step 1.1 Raw Data'!A1125),"-",WEEKDAY(S1125))</f>
        <v>3</v>
      </c>
      <c r="V1125">
        <f>IF(ISBLANK('Step 1.1 Raw Data'!E1125),"-",'Step 1.1 Raw Data'!E1125)</f>
        <v>0</v>
      </c>
      <c r="W1125" s="18">
        <f>IF(ISBLANK('Step 1.1 Raw Data'!A1125),"-",IF('Step 1.1 Raw Data'!$G$2=0,V1125*'Step 1.1 Raw Data'!$H$15*'Step 1.1 Raw Data'!$H$16/1000,0))</f>
        <v>0</v>
      </c>
      <c r="X1125" s="18">
        <f>IF(ISBLANK('Step 1.1 Raw Data'!A1125),"-",IF('Step 1.1 Raw Data'!$G$2=1,IF('Step 1.1 Raw Data'!$J$9=1,V1125*'Step 1.1 Raw Data'!$H$15*'Step 1.1 Raw Data'!$H$16/1000,IF('Step 1.1 Raw Data'!$J$9=2,V1125*'Step 1.1 Raw Data'!$I$15*'Step 1.1 Raw Data'!$I$16/1000,IF('Step 1.1 Raw Data'!$J$9=3,V1125*'Step 1.1 Raw Data'!$J$15*'Step 1.1 Raw Data'!$J$16/1000))),0))</f>
        <v>0</v>
      </c>
      <c r="AP1125" s="5"/>
    </row>
    <row r="1126" spans="1:42" ht="12.5" x14ac:dyDescent="0.25">
      <c r="A1126" s="11">
        <f>IF(ISBLANK('Step 1.1 Raw Data'!A1126),"-",'Step 1.1 Raw Data'!A1126)</f>
        <v>43179.250064988424</v>
      </c>
      <c r="B1126">
        <f>IF(ISBLANK('Step 1.1 Raw Data'!A1126),"-",HOUR(A1126))</f>
        <v>6</v>
      </c>
      <c r="C1126">
        <f>IF(ISBLANK('Step 1.1 Raw Data'!A1126),"-",WEEKDAY(A1126))</f>
        <v>3</v>
      </c>
      <c r="D1126">
        <f>IF(ISBLANK('Step 1.1 Raw Data'!B1126),"-",'Step 1.1 Raw Data'!B1126)</f>
        <v>86.465199999999996</v>
      </c>
      <c r="E1126" s="18">
        <f>IF(ISBLANK('Step 1.1 Raw Data'!A1126),"-",IF('Step 1.1 Raw Data'!$G$2=0,D1126*'Step 1.1 Raw Data'!$H$15*'Step 1.1 Raw Data'!$H$16/1000,0))</f>
        <v>18.061715627999998</v>
      </c>
      <c r="F1126" s="18">
        <f>IF(ISBLANK('Step 1.1 Raw Data'!A1126),"-",IF('Step 1.1 Raw Data'!$G$2=1,IF('Step 1.1 Raw Data'!$G$9=1,D1126*'Step 1.1 Raw Data'!$H$15*'Step 1.1 Raw Data'!$H$16/1000,IF('Step 1.1 Raw Data'!$G$9=2,D1126*'Step 1.1 Raw Data'!$I$15*'Step 1.1 Raw Data'!$I$16/1000,IF('Step 1.1 Raw Data'!$G$9=3,D1126*'Step 1.1 Raw Data'!$J$15*'Step 1.1 Raw Data'!$J$16/1000))),0))</f>
        <v>0</v>
      </c>
      <c r="G1126" s="11">
        <f>IF(ISBLANK('Step 1.1 Raw Data'!A1126),"-",'Step 1.1 Raw Data'!A1126)</f>
        <v>43179.250064988424</v>
      </c>
      <c r="H1126">
        <f>IF(ISBLANK('Step 1.1 Raw Data'!A1126),"-",HOUR(G1126))</f>
        <v>6</v>
      </c>
      <c r="I1126">
        <f>IF(ISBLANK('Step 1.1 Raw Data'!A1126),"-",WEEKDAY(G1126))</f>
        <v>3</v>
      </c>
      <c r="J1126" s="2">
        <f>IF(ISBLANK('Step 1.1 Raw Data'!C1126),"-",'Step 1.1 Raw Data'!C1126)</f>
        <v>0</v>
      </c>
      <c r="K1126" s="18">
        <f>IF(ISBLANK('Step 1.1 Raw Data'!A1126),"-",IF('Step 1.1 Raw Data'!$G$2=0,J1126*'Step 1.1 Raw Data'!$H$15*'Step 1.1 Raw Data'!$H$16/1000,0))</f>
        <v>0</v>
      </c>
      <c r="L1126" s="18">
        <f>IF(ISBLANK('Step 1.1 Raw Data'!A1126),"-",IF('Step 1.1 Raw Data'!$G$2=1,IF('Step 1.1 Raw Data'!$H$9=1,J1126*'Step 1.1 Raw Data'!$H$15*'Step 1.1 Raw Data'!$H$16/1000,IF('Step 1.1 Raw Data'!$H$9=2,J1126*'Step 1.1 Raw Data'!$I$15*'Step 1.1 Raw Data'!$I$16/1000,IF('Step 1.1 Raw Data'!$H$9=3,J1126*'Step 1.1 Raw Data'!$J$15*'Step 1.1 Raw Data'!$J$16/1000))),0))</f>
        <v>0</v>
      </c>
      <c r="M1126" s="11">
        <f>IF(ISBLANK('Step 1.1 Raw Data'!A1126),"-",'Step 1.1 Raw Data'!A1126)</f>
        <v>43179.250064988424</v>
      </c>
      <c r="N1126">
        <f>IF(ISBLANK('Step 1.1 Raw Data'!A1126),"-",HOUR(M1126))</f>
        <v>6</v>
      </c>
      <c r="O1126">
        <f>IF(ISBLANK('Step 1.1 Raw Data'!A1126),"-",WEEKDAY(M1126))</f>
        <v>3</v>
      </c>
      <c r="P1126">
        <f>IF(ISBLANK('Step 1.1 Raw Data'!D1126),"-",'Step 1.1 Raw Data'!D1126)</f>
        <v>0</v>
      </c>
      <c r="Q1126" s="18">
        <f>IF(ISBLANK('Step 1.1 Raw Data'!A1126),"-",IF('Step 1.1 Raw Data'!$G$2=0,P1126*'Step 1.1 Raw Data'!$H$15*'Step 1.1 Raw Data'!$H$16/1000,0))</f>
        <v>0</v>
      </c>
      <c r="R1126" s="18">
        <f>IF(ISBLANK('Step 1.1 Raw Data'!A1126),"-",IF('Step 1.1 Raw Data'!$G$2=1,IF('Step 1.1 Raw Data'!$I$9=1,P1126*'Step 1.1 Raw Data'!$H$15*'Step 1.1 Raw Data'!$H$16/1000,IF('Step 1.1 Raw Data'!$I$9=2,P1126*'Step 1.1 Raw Data'!$I$15*'Step 1.1 Raw Data'!$I$16/1000,IF('Step 1.1 Raw Data'!$I$9=3,P1126*'Step 1.1 Raw Data'!$J$15*'Step 1.1 Raw Data'!$J$16/1000))),0))</f>
        <v>0</v>
      </c>
      <c r="S1126" s="11">
        <f>IF(ISBLANK('Step 1.1 Raw Data'!A1126),"-",'Step 1.1 Raw Data'!A1126)</f>
        <v>43179.250064988424</v>
      </c>
      <c r="T1126">
        <f>IF(ISBLANK('Step 1.1 Raw Data'!A1126),"-",HOUR(S1126))</f>
        <v>6</v>
      </c>
      <c r="U1126">
        <f>IF(ISBLANK('Step 1.1 Raw Data'!A1126),"-",WEEKDAY(S1126))</f>
        <v>3</v>
      </c>
      <c r="V1126">
        <f>IF(ISBLANK('Step 1.1 Raw Data'!E1126),"-",'Step 1.1 Raw Data'!E1126)</f>
        <v>0</v>
      </c>
      <c r="W1126" s="18">
        <f>IF(ISBLANK('Step 1.1 Raw Data'!A1126),"-",IF('Step 1.1 Raw Data'!$G$2=0,V1126*'Step 1.1 Raw Data'!$H$15*'Step 1.1 Raw Data'!$H$16/1000,0))</f>
        <v>0</v>
      </c>
      <c r="X1126" s="18">
        <f>IF(ISBLANK('Step 1.1 Raw Data'!A1126),"-",IF('Step 1.1 Raw Data'!$G$2=1,IF('Step 1.1 Raw Data'!$J$9=1,V1126*'Step 1.1 Raw Data'!$H$15*'Step 1.1 Raw Data'!$H$16/1000,IF('Step 1.1 Raw Data'!$J$9=2,V1126*'Step 1.1 Raw Data'!$I$15*'Step 1.1 Raw Data'!$I$16/1000,IF('Step 1.1 Raw Data'!$J$9=3,V1126*'Step 1.1 Raw Data'!$J$15*'Step 1.1 Raw Data'!$J$16/1000))),0))</f>
        <v>0</v>
      </c>
      <c r="AP1126" s="5"/>
    </row>
    <row r="1127" spans="1:42" ht="12.5" x14ac:dyDescent="0.25">
      <c r="A1127" s="11">
        <f>IF(ISBLANK('Step 1.1 Raw Data'!A1127),"-",'Step 1.1 Raw Data'!A1127)</f>
        <v>43179.291731712961</v>
      </c>
      <c r="B1127">
        <f>IF(ISBLANK('Step 1.1 Raw Data'!A1127),"-",HOUR(A1127))</f>
        <v>7</v>
      </c>
      <c r="C1127">
        <f>IF(ISBLANK('Step 1.1 Raw Data'!A1127),"-",WEEKDAY(A1127))</f>
        <v>3</v>
      </c>
      <c r="D1127">
        <f>IF(ISBLANK('Step 1.1 Raw Data'!B1127),"-",'Step 1.1 Raw Data'!B1127)</f>
        <v>86.401200000000003</v>
      </c>
      <c r="E1127" s="18">
        <f>IF(ISBLANK('Step 1.1 Raw Data'!A1127),"-",IF('Step 1.1 Raw Data'!$G$2=0,D1127*'Step 1.1 Raw Data'!$H$15*'Step 1.1 Raw Data'!$H$16/1000,0))</f>
        <v>18.048346668000001</v>
      </c>
      <c r="F1127" s="18">
        <f>IF(ISBLANK('Step 1.1 Raw Data'!A1127),"-",IF('Step 1.1 Raw Data'!$G$2=1,IF('Step 1.1 Raw Data'!$G$9=1,D1127*'Step 1.1 Raw Data'!$H$15*'Step 1.1 Raw Data'!$H$16/1000,IF('Step 1.1 Raw Data'!$G$9=2,D1127*'Step 1.1 Raw Data'!$I$15*'Step 1.1 Raw Data'!$I$16/1000,IF('Step 1.1 Raw Data'!$G$9=3,D1127*'Step 1.1 Raw Data'!$J$15*'Step 1.1 Raw Data'!$J$16/1000))),0))</f>
        <v>0</v>
      </c>
      <c r="G1127" s="11">
        <f>IF(ISBLANK('Step 1.1 Raw Data'!A1127),"-",'Step 1.1 Raw Data'!A1127)</f>
        <v>43179.291731712961</v>
      </c>
      <c r="H1127">
        <f>IF(ISBLANK('Step 1.1 Raw Data'!A1127),"-",HOUR(G1127))</f>
        <v>7</v>
      </c>
      <c r="I1127">
        <f>IF(ISBLANK('Step 1.1 Raw Data'!A1127),"-",WEEKDAY(G1127))</f>
        <v>3</v>
      </c>
      <c r="J1127" s="2">
        <f>IF(ISBLANK('Step 1.1 Raw Data'!C1127),"-",'Step 1.1 Raw Data'!C1127)</f>
        <v>0</v>
      </c>
      <c r="K1127" s="18">
        <f>IF(ISBLANK('Step 1.1 Raw Data'!A1127),"-",IF('Step 1.1 Raw Data'!$G$2=0,J1127*'Step 1.1 Raw Data'!$H$15*'Step 1.1 Raw Data'!$H$16/1000,0))</f>
        <v>0</v>
      </c>
      <c r="L1127" s="18">
        <f>IF(ISBLANK('Step 1.1 Raw Data'!A1127),"-",IF('Step 1.1 Raw Data'!$G$2=1,IF('Step 1.1 Raw Data'!$H$9=1,J1127*'Step 1.1 Raw Data'!$H$15*'Step 1.1 Raw Data'!$H$16/1000,IF('Step 1.1 Raw Data'!$H$9=2,J1127*'Step 1.1 Raw Data'!$I$15*'Step 1.1 Raw Data'!$I$16/1000,IF('Step 1.1 Raw Data'!$H$9=3,J1127*'Step 1.1 Raw Data'!$J$15*'Step 1.1 Raw Data'!$J$16/1000))),0))</f>
        <v>0</v>
      </c>
      <c r="M1127" s="11">
        <f>IF(ISBLANK('Step 1.1 Raw Data'!A1127),"-",'Step 1.1 Raw Data'!A1127)</f>
        <v>43179.291731712961</v>
      </c>
      <c r="N1127">
        <f>IF(ISBLANK('Step 1.1 Raw Data'!A1127),"-",HOUR(M1127))</f>
        <v>7</v>
      </c>
      <c r="O1127">
        <f>IF(ISBLANK('Step 1.1 Raw Data'!A1127),"-",WEEKDAY(M1127))</f>
        <v>3</v>
      </c>
      <c r="P1127">
        <f>IF(ISBLANK('Step 1.1 Raw Data'!D1127),"-",'Step 1.1 Raw Data'!D1127)</f>
        <v>0</v>
      </c>
      <c r="Q1127" s="18">
        <f>IF(ISBLANK('Step 1.1 Raw Data'!A1127),"-",IF('Step 1.1 Raw Data'!$G$2=0,P1127*'Step 1.1 Raw Data'!$H$15*'Step 1.1 Raw Data'!$H$16/1000,0))</f>
        <v>0</v>
      </c>
      <c r="R1127" s="18">
        <f>IF(ISBLANK('Step 1.1 Raw Data'!A1127),"-",IF('Step 1.1 Raw Data'!$G$2=1,IF('Step 1.1 Raw Data'!$I$9=1,P1127*'Step 1.1 Raw Data'!$H$15*'Step 1.1 Raw Data'!$H$16/1000,IF('Step 1.1 Raw Data'!$I$9=2,P1127*'Step 1.1 Raw Data'!$I$15*'Step 1.1 Raw Data'!$I$16/1000,IF('Step 1.1 Raw Data'!$I$9=3,P1127*'Step 1.1 Raw Data'!$J$15*'Step 1.1 Raw Data'!$J$16/1000))),0))</f>
        <v>0</v>
      </c>
      <c r="S1127" s="11">
        <f>IF(ISBLANK('Step 1.1 Raw Data'!A1127),"-",'Step 1.1 Raw Data'!A1127)</f>
        <v>43179.291731712961</v>
      </c>
      <c r="T1127">
        <f>IF(ISBLANK('Step 1.1 Raw Data'!A1127),"-",HOUR(S1127))</f>
        <v>7</v>
      </c>
      <c r="U1127">
        <f>IF(ISBLANK('Step 1.1 Raw Data'!A1127),"-",WEEKDAY(S1127))</f>
        <v>3</v>
      </c>
      <c r="V1127">
        <f>IF(ISBLANK('Step 1.1 Raw Data'!E1127),"-",'Step 1.1 Raw Data'!E1127)</f>
        <v>0</v>
      </c>
      <c r="W1127" s="18">
        <f>IF(ISBLANK('Step 1.1 Raw Data'!A1127),"-",IF('Step 1.1 Raw Data'!$G$2=0,V1127*'Step 1.1 Raw Data'!$H$15*'Step 1.1 Raw Data'!$H$16/1000,0))</f>
        <v>0</v>
      </c>
      <c r="X1127" s="18">
        <f>IF(ISBLANK('Step 1.1 Raw Data'!A1127),"-",IF('Step 1.1 Raw Data'!$G$2=1,IF('Step 1.1 Raw Data'!$J$9=1,V1127*'Step 1.1 Raw Data'!$H$15*'Step 1.1 Raw Data'!$H$16/1000,IF('Step 1.1 Raw Data'!$J$9=2,V1127*'Step 1.1 Raw Data'!$I$15*'Step 1.1 Raw Data'!$I$16/1000,IF('Step 1.1 Raw Data'!$J$9=3,V1127*'Step 1.1 Raw Data'!$J$15*'Step 1.1 Raw Data'!$J$16/1000))),0))</f>
        <v>0</v>
      </c>
      <c r="AP1127" s="5"/>
    </row>
    <row r="1128" spans="1:42" ht="12.5" x14ac:dyDescent="0.25">
      <c r="A1128" s="11">
        <f>IF(ISBLANK('Step 1.1 Raw Data'!A1128),"-",'Step 1.1 Raw Data'!A1128)</f>
        <v>43179.333398437499</v>
      </c>
      <c r="B1128">
        <f>IF(ISBLANK('Step 1.1 Raw Data'!A1128),"-",HOUR(A1128))</f>
        <v>8</v>
      </c>
      <c r="C1128">
        <f>IF(ISBLANK('Step 1.1 Raw Data'!A1128),"-",WEEKDAY(A1128))</f>
        <v>3</v>
      </c>
      <c r="D1128">
        <f>IF(ISBLANK('Step 1.1 Raw Data'!B1128),"-",'Step 1.1 Raw Data'!B1128)</f>
        <v>86.451499999999996</v>
      </c>
      <c r="E1128" s="18">
        <f>IF(ISBLANK('Step 1.1 Raw Data'!A1128),"-",IF('Step 1.1 Raw Data'!$G$2=0,D1128*'Step 1.1 Raw Data'!$H$15*'Step 1.1 Raw Data'!$H$16/1000,0))</f>
        <v>18.058853834999997</v>
      </c>
      <c r="F1128" s="18">
        <f>IF(ISBLANK('Step 1.1 Raw Data'!A1128),"-",IF('Step 1.1 Raw Data'!$G$2=1,IF('Step 1.1 Raw Data'!$G$9=1,D1128*'Step 1.1 Raw Data'!$H$15*'Step 1.1 Raw Data'!$H$16/1000,IF('Step 1.1 Raw Data'!$G$9=2,D1128*'Step 1.1 Raw Data'!$I$15*'Step 1.1 Raw Data'!$I$16/1000,IF('Step 1.1 Raw Data'!$G$9=3,D1128*'Step 1.1 Raw Data'!$J$15*'Step 1.1 Raw Data'!$J$16/1000))),0))</f>
        <v>0</v>
      </c>
      <c r="G1128" s="11">
        <f>IF(ISBLANK('Step 1.1 Raw Data'!A1128),"-",'Step 1.1 Raw Data'!A1128)</f>
        <v>43179.333398437499</v>
      </c>
      <c r="H1128">
        <f>IF(ISBLANK('Step 1.1 Raw Data'!A1128),"-",HOUR(G1128))</f>
        <v>8</v>
      </c>
      <c r="I1128">
        <f>IF(ISBLANK('Step 1.1 Raw Data'!A1128),"-",WEEKDAY(G1128))</f>
        <v>3</v>
      </c>
      <c r="J1128" s="2">
        <f>IF(ISBLANK('Step 1.1 Raw Data'!C1128),"-",'Step 1.1 Raw Data'!C1128)</f>
        <v>0</v>
      </c>
      <c r="K1128" s="18">
        <f>IF(ISBLANK('Step 1.1 Raw Data'!A1128),"-",IF('Step 1.1 Raw Data'!$G$2=0,J1128*'Step 1.1 Raw Data'!$H$15*'Step 1.1 Raw Data'!$H$16/1000,0))</f>
        <v>0</v>
      </c>
      <c r="L1128" s="18">
        <f>IF(ISBLANK('Step 1.1 Raw Data'!A1128),"-",IF('Step 1.1 Raw Data'!$G$2=1,IF('Step 1.1 Raw Data'!$H$9=1,J1128*'Step 1.1 Raw Data'!$H$15*'Step 1.1 Raw Data'!$H$16/1000,IF('Step 1.1 Raw Data'!$H$9=2,J1128*'Step 1.1 Raw Data'!$I$15*'Step 1.1 Raw Data'!$I$16/1000,IF('Step 1.1 Raw Data'!$H$9=3,J1128*'Step 1.1 Raw Data'!$J$15*'Step 1.1 Raw Data'!$J$16/1000))),0))</f>
        <v>0</v>
      </c>
      <c r="M1128" s="11">
        <f>IF(ISBLANK('Step 1.1 Raw Data'!A1128),"-",'Step 1.1 Raw Data'!A1128)</f>
        <v>43179.333398437499</v>
      </c>
      <c r="N1128">
        <f>IF(ISBLANK('Step 1.1 Raw Data'!A1128),"-",HOUR(M1128))</f>
        <v>8</v>
      </c>
      <c r="O1128">
        <f>IF(ISBLANK('Step 1.1 Raw Data'!A1128),"-",WEEKDAY(M1128))</f>
        <v>3</v>
      </c>
      <c r="P1128">
        <f>IF(ISBLANK('Step 1.1 Raw Data'!D1128),"-",'Step 1.1 Raw Data'!D1128)</f>
        <v>0</v>
      </c>
      <c r="Q1128" s="18">
        <f>IF(ISBLANK('Step 1.1 Raw Data'!A1128),"-",IF('Step 1.1 Raw Data'!$G$2=0,P1128*'Step 1.1 Raw Data'!$H$15*'Step 1.1 Raw Data'!$H$16/1000,0))</f>
        <v>0</v>
      </c>
      <c r="R1128" s="18">
        <f>IF(ISBLANK('Step 1.1 Raw Data'!A1128),"-",IF('Step 1.1 Raw Data'!$G$2=1,IF('Step 1.1 Raw Data'!$I$9=1,P1128*'Step 1.1 Raw Data'!$H$15*'Step 1.1 Raw Data'!$H$16/1000,IF('Step 1.1 Raw Data'!$I$9=2,P1128*'Step 1.1 Raw Data'!$I$15*'Step 1.1 Raw Data'!$I$16/1000,IF('Step 1.1 Raw Data'!$I$9=3,P1128*'Step 1.1 Raw Data'!$J$15*'Step 1.1 Raw Data'!$J$16/1000))),0))</f>
        <v>0</v>
      </c>
      <c r="S1128" s="11">
        <f>IF(ISBLANK('Step 1.1 Raw Data'!A1128),"-",'Step 1.1 Raw Data'!A1128)</f>
        <v>43179.333398437499</v>
      </c>
      <c r="T1128">
        <f>IF(ISBLANK('Step 1.1 Raw Data'!A1128),"-",HOUR(S1128))</f>
        <v>8</v>
      </c>
      <c r="U1128">
        <f>IF(ISBLANK('Step 1.1 Raw Data'!A1128),"-",WEEKDAY(S1128))</f>
        <v>3</v>
      </c>
      <c r="V1128">
        <f>IF(ISBLANK('Step 1.1 Raw Data'!E1128),"-",'Step 1.1 Raw Data'!E1128)</f>
        <v>0</v>
      </c>
      <c r="W1128" s="18">
        <f>IF(ISBLANK('Step 1.1 Raw Data'!A1128),"-",IF('Step 1.1 Raw Data'!$G$2=0,V1128*'Step 1.1 Raw Data'!$H$15*'Step 1.1 Raw Data'!$H$16/1000,0))</f>
        <v>0</v>
      </c>
      <c r="X1128" s="18">
        <f>IF(ISBLANK('Step 1.1 Raw Data'!A1128),"-",IF('Step 1.1 Raw Data'!$G$2=1,IF('Step 1.1 Raw Data'!$J$9=1,V1128*'Step 1.1 Raw Data'!$H$15*'Step 1.1 Raw Data'!$H$16/1000,IF('Step 1.1 Raw Data'!$J$9=2,V1128*'Step 1.1 Raw Data'!$I$15*'Step 1.1 Raw Data'!$I$16/1000,IF('Step 1.1 Raw Data'!$J$9=3,V1128*'Step 1.1 Raw Data'!$J$15*'Step 1.1 Raw Data'!$J$16/1000))),0))</f>
        <v>0</v>
      </c>
      <c r="AP1128" s="5"/>
    </row>
    <row r="1129" spans="1:42" ht="12.5" x14ac:dyDescent="0.25">
      <c r="A1129" s="11">
        <f>IF(ISBLANK('Step 1.1 Raw Data'!A1129),"-",'Step 1.1 Raw Data'!A1129)</f>
        <v>43179.375065162036</v>
      </c>
      <c r="B1129">
        <f>IF(ISBLANK('Step 1.1 Raw Data'!A1129),"-",HOUR(A1129))</f>
        <v>9</v>
      </c>
      <c r="C1129">
        <f>IF(ISBLANK('Step 1.1 Raw Data'!A1129),"-",WEEKDAY(A1129))</f>
        <v>3</v>
      </c>
      <c r="D1129">
        <f>IF(ISBLANK('Step 1.1 Raw Data'!B1129),"-",'Step 1.1 Raw Data'!B1129)</f>
        <v>86.202799999999996</v>
      </c>
      <c r="E1129" s="18">
        <f>IF(ISBLANK('Step 1.1 Raw Data'!A1129),"-",IF('Step 1.1 Raw Data'!$G$2=0,D1129*'Step 1.1 Raw Data'!$H$15*'Step 1.1 Raw Data'!$H$16/1000,0))</f>
        <v>18.006902891999999</v>
      </c>
      <c r="F1129" s="18">
        <f>IF(ISBLANK('Step 1.1 Raw Data'!A1129),"-",IF('Step 1.1 Raw Data'!$G$2=1,IF('Step 1.1 Raw Data'!$G$9=1,D1129*'Step 1.1 Raw Data'!$H$15*'Step 1.1 Raw Data'!$H$16/1000,IF('Step 1.1 Raw Data'!$G$9=2,D1129*'Step 1.1 Raw Data'!$I$15*'Step 1.1 Raw Data'!$I$16/1000,IF('Step 1.1 Raw Data'!$G$9=3,D1129*'Step 1.1 Raw Data'!$J$15*'Step 1.1 Raw Data'!$J$16/1000))),0))</f>
        <v>0</v>
      </c>
      <c r="G1129" s="11">
        <f>IF(ISBLANK('Step 1.1 Raw Data'!A1129),"-",'Step 1.1 Raw Data'!A1129)</f>
        <v>43179.375065162036</v>
      </c>
      <c r="H1129">
        <f>IF(ISBLANK('Step 1.1 Raw Data'!A1129),"-",HOUR(G1129))</f>
        <v>9</v>
      </c>
      <c r="I1129">
        <f>IF(ISBLANK('Step 1.1 Raw Data'!A1129),"-",WEEKDAY(G1129))</f>
        <v>3</v>
      </c>
      <c r="J1129" s="2">
        <f>IF(ISBLANK('Step 1.1 Raw Data'!C1129),"-",'Step 1.1 Raw Data'!C1129)</f>
        <v>0</v>
      </c>
      <c r="K1129" s="18">
        <f>IF(ISBLANK('Step 1.1 Raw Data'!A1129),"-",IF('Step 1.1 Raw Data'!$G$2=0,J1129*'Step 1.1 Raw Data'!$H$15*'Step 1.1 Raw Data'!$H$16/1000,0))</f>
        <v>0</v>
      </c>
      <c r="L1129" s="18">
        <f>IF(ISBLANK('Step 1.1 Raw Data'!A1129),"-",IF('Step 1.1 Raw Data'!$G$2=1,IF('Step 1.1 Raw Data'!$H$9=1,J1129*'Step 1.1 Raw Data'!$H$15*'Step 1.1 Raw Data'!$H$16/1000,IF('Step 1.1 Raw Data'!$H$9=2,J1129*'Step 1.1 Raw Data'!$I$15*'Step 1.1 Raw Data'!$I$16/1000,IF('Step 1.1 Raw Data'!$H$9=3,J1129*'Step 1.1 Raw Data'!$J$15*'Step 1.1 Raw Data'!$J$16/1000))),0))</f>
        <v>0</v>
      </c>
      <c r="M1129" s="11">
        <f>IF(ISBLANK('Step 1.1 Raw Data'!A1129),"-",'Step 1.1 Raw Data'!A1129)</f>
        <v>43179.375065162036</v>
      </c>
      <c r="N1129">
        <f>IF(ISBLANK('Step 1.1 Raw Data'!A1129),"-",HOUR(M1129))</f>
        <v>9</v>
      </c>
      <c r="O1129">
        <f>IF(ISBLANK('Step 1.1 Raw Data'!A1129),"-",WEEKDAY(M1129))</f>
        <v>3</v>
      </c>
      <c r="P1129">
        <f>IF(ISBLANK('Step 1.1 Raw Data'!D1129),"-",'Step 1.1 Raw Data'!D1129)</f>
        <v>0</v>
      </c>
      <c r="Q1129" s="18">
        <f>IF(ISBLANK('Step 1.1 Raw Data'!A1129),"-",IF('Step 1.1 Raw Data'!$G$2=0,P1129*'Step 1.1 Raw Data'!$H$15*'Step 1.1 Raw Data'!$H$16/1000,0))</f>
        <v>0</v>
      </c>
      <c r="R1129" s="18">
        <f>IF(ISBLANK('Step 1.1 Raw Data'!A1129),"-",IF('Step 1.1 Raw Data'!$G$2=1,IF('Step 1.1 Raw Data'!$I$9=1,P1129*'Step 1.1 Raw Data'!$H$15*'Step 1.1 Raw Data'!$H$16/1000,IF('Step 1.1 Raw Data'!$I$9=2,P1129*'Step 1.1 Raw Data'!$I$15*'Step 1.1 Raw Data'!$I$16/1000,IF('Step 1.1 Raw Data'!$I$9=3,P1129*'Step 1.1 Raw Data'!$J$15*'Step 1.1 Raw Data'!$J$16/1000))),0))</f>
        <v>0</v>
      </c>
      <c r="S1129" s="11">
        <f>IF(ISBLANK('Step 1.1 Raw Data'!A1129),"-",'Step 1.1 Raw Data'!A1129)</f>
        <v>43179.375065162036</v>
      </c>
      <c r="T1129">
        <f>IF(ISBLANK('Step 1.1 Raw Data'!A1129),"-",HOUR(S1129))</f>
        <v>9</v>
      </c>
      <c r="U1129">
        <f>IF(ISBLANK('Step 1.1 Raw Data'!A1129),"-",WEEKDAY(S1129))</f>
        <v>3</v>
      </c>
      <c r="V1129">
        <f>IF(ISBLANK('Step 1.1 Raw Data'!E1129),"-",'Step 1.1 Raw Data'!E1129)</f>
        <v>0</v>
      </c>
      <c r="W1129" s="18">
        <f>IF(ISBLANK('Step 1.1 Raw Data'!A1129),"-",IF('Step 1.1 Raw Data'!$G$2=0,V1129*'Step 1.1 Raw Data'!$H$15*'Step 1.1 Raw Data'!$H$16/1000,0))</f>
        <v>0</v>
      </c>
      <c r="X1129" s="18">
        <f>IF(ISBLANK('Step 1.1 Raw Data'!A1129),"-",IF('Step 1.1 Raw Data'!$G$2=1,IF('Step 1.1 Raw Data'!$J$9=1,V1129*'Step 1.1 Raw Data'!$H$15*'Step 1.1 Raw Data'!$H$16/1000,IF('Step 1.1 Raw Data'!$J$9=2,V1129*'Step 1.1 Raw Data'!$I$15*'Step 1.1 Raw Data'!$I$16/1000,IF('Step 1.1 Raw Data'!$J$9=3,V1129*'Step 1.1 Raw Data'!$J$15*'Step 1.1 Raw Data'!$J$16/1000))),0))</f>
        <v>0</v>
      </c>
      <c r="AP1129" s="5"/>
    </row>
    <row r="1130" spans="1:42" ht="12.5" x14ac:dyDescent="0.25">
      <c r="A1130" s="11">
        <f>IF(ISBLANK('Step 1.1 Raw Data'!A1130),"-",'Step 1.1 Raw Data'!A1130)</f>
        <v>43179.416731886573</v>
      </c>
      <c r="B1130">
        <f>IF(ISBLANK('Step 1.1 Raw Data'!A1130),"-",HOUR(A1130))</f>
        <v>10</v>
      </c>
      <c r="C1130">
        <f>IF(ISBLANK('Step 1.1 Raw Data'!A1130),"-",WEEKDAY(A1130))</f>
        <v>3</v>
      </c>
      <c r="D1130">
        <f>IF(ISBLANK('Step 1.1 Raw Data'!B1130),"-",'Step 1.1 Raw Data'!B1130)</f>
        <v>86.271500000000003</v>
      </c>
      <c r="E1130" s="18">
        <f>IF(ISBLANK('Step 1.1 Raw Data'!A1130),"-",IF('Step 1.1 Raw Data'!$G$2=0,D1130*'Step 1.1 Raw Data'!$H$15*'Step 1.1 Raw Data'!$H$16/1000,0))</f>
        <v>18.021253635000001</v>
      </c>
      <c r="F1130" s="18">
        <f>IF(ISBLANK('Step 1.1 Raw Data'!A1130),"-",IF('Step 1.1 Raw Data'!$G$2=1,IF('Step 1.1 Raw Data'!$G$9=1,D1130*'Step 1.1 Raw Data'!$H$15*'Step 1.1 Raw Data'!$H$16/1000,IF('Step 1.1 Raw Data'!$G$9=2,D1130*'Step 1.1 Raw Data'!$I$15*'Step 1.1 Raw Data'!$I$16/1000,IF('Step 1.1 Raw Data'!$G$9=3,D1130*'Step 1.1 Raw Data'!$J$15*'Step 1.1 Raw Data'!$J$16/1000))),0))</f>
        <v>0</v>
      </c>
      <c r="G1130" s="11">
        <f>IF(ISBLANK('Step 1.1 Raw Data'!A1130),"-",'Step 1.1 Raw Data'!A1130)</f>
        <v>43179.416731886573</v>
      </c>
      <c r="H1130">
        <f>IF(ISBLANK('Step 1.1 Raw Data'!A1130),"-",HOUR(G1130))</f>
        <v>10</v>
      </c>
      <c r="I1130">
        <f>IF(ISBLANK('Step 1.1 Raw Data'!A1130),"-",WEEKDAY(G1130))</f>
        <v>3</v>
      </c>
      <c r="J1130" s="2">
        <f>IF(ISBLANK('Step 1.1 Raw Data'!C1130),"-",'Step 1.1 Raw Data'!C1130)</f>
        <v>0</v>
      </c>
      <c r="K1130" s="18">
        <f>IF(ISBLANK('Step 1.1 Raw Data'!A1130),"-",IF('Step 1.1 Raw Data'!$G$2=0,J1130*'Step 1.1 Raw Data'!$H$15*'Step 1.1 Raw Data'!$H$16/1000,0))</f>
        <v>0</v>
      </c>
      <c r="L1130" s="18">
        <f>IF(ISBLANK('Step 1.1 Raw Data'!A1130),"-",IF('Step 1.1 Raw Data'!$G$2=1,IF('Step 1.1 Raw Data'!$H$9=1,J1130*'Step 1.1 Raw Data'!$H$15*'Step 1.1 Raw Data'!$H$16/1000,IF('Step 1.1 Raw Data'!$H$9=2,J1130*'Step 1.1 Raw Data'!$I$15*'Step 1.1 Raw Data'!$I$16/1000,IF('Step 1.1 Raw Data'!$H$9=3,J1130*'Step 1.1 Raw Data'!$J$15*'Step 1.1 Raw Data'!$J$16/1000))),0))</f>
        <v>0</v>
      </c>
      <c r="M1130" s="11">
        <f>IF(ISBLANK('Step 1.1 Raw Data'!A1130),"-",'Step 1.1 Raw Data'!A1130)</f>
        <v>43179.416731886573</v>
      </c>
      <c r="N1130">
        <f>IF(ISBLANK('Step 1.1 Raw Data'!A1130),"-",HOUR(M1130))</f>
        <v>10</v>
      </c>
      <c r="O1130">
        <f>IF(ISBLANK('Step 1.1 Raw Data'!A1130),"-",WEEKDAY(M1130))</f>
        <v>3</v>
      </c>
      <c r="P1130">
        <f>IF(ISBLANK('Step 1.1 Raw Data'!D1130),"-",'Step 1.1 Raw Data'!D1130)</f>
        <v>0</v>
      </c>
      <c r="Q1130" s="18">
        <f>IF(ISBLANK('Step 1.1 Raw Data'!A1130),"-",IF('Step 1.1 Raw Data'!$G$2=0,P1130*'Step 1.1 Raw Data'!$H$15*'Step 1.1 Raw Data'!$H$16/1000,0))</f>
        <v>0</v>
      </c>
      <c r="R1130" s="18">
        <f>IF(ISBLANK('Step 1.1 Raw Data'!A1130),"-",IF('Step 1.1 Raw Data'!$G$2=1,IF('Step 1.1 Raw Data'!$I$9=1,P1130*'Step 1.1 Raw Data'!$H$15*'Step 1.1 Raw Data'!$H$16/1000,IF('Step 1.1 Raw Data'!$I$9=2,P1130*'Step 1.1 Raw Data'!$I$15*'Step 1.1 Raw Data'!$I$16/1000,IF('Step 1.1 Raw Data'!$I$9=3,P1130*'Step 1.1 Raw Data'!$J$15*'Step 1.1 Raw Data'!$J$16/1000))),0))</f>
        <v>0</v>
      </c>
      <c r="S1130" s="11">
        <f>IF(ISBLANK('Step 1.1 Raw Data'!A1130),"-",'Step 1.1 Raw Data'!A1130)</f>
        <v>43179.416731886573</v>
      </c>
      <c r="T1130">
        <f>IF(ISBLANK('Step 1.1 Raw Data'!A1130),"-",HOUR(S1130))</f>
        <v>10</v>
      </c>
      <c r="U1130">
        <f>IF(ISBLANK('Step 1.1 Raw Data'!A1130),"-",WEEKDAY(S1130))</f>
        <v>3</v>
      </c>
      <c r="V1130">
        <f>IF(ISBLANK('Step 1.1 Raw Data'!E1130),"-",'Step 1.1 Raw Data'!E1130)</f>
        <v>0</v>
      </c>
      <c r="W1130" s="18">
        <f>IF(ISBLANK('Step 1.1 Raw Data'!A1130),"-",IF('Step 1.1 Raw Data'!$G$2=0,V1130*'Step 1.1 Raw Data'!$H$15*'Step 1.1 Raw Data'!$H$16/1000,0))</f>
        <v>0</v>
      </c>
      <c r="X1130" s="18">
        <f>IF(ISBLANK('Step 1.1 Raw Data'!A1130),"-",IF('Step 1.1 Raw Data'!$G$2=1,IF('Step 1.1 Raw Data'!$J$9=1,V1130*'Step 1.1 Raw Data'!$H$15*'Step 1.1 Raw Data'!$H$16/1000,IF('Step 1.1 Raw Data'!$J$9=2,V1130*'Step 1.1 Raw Data'!$I$15*'Step 1.1 Raw Data'!$I$16/1000,IF('Step 1.1 Raw Data'!$J$9=3,V1130*'Step 1.1 Raw Data'!$J$15*'Step 1.1 Raw Data'!$J$16/1000))),0))</f>
        <v>0</v>
      </c>
      <c r="AP1130" s="5"/>
    </row>
    <row r="1131" spans="1:42" ht="12.5" x14ac:dyDescent="0.25">
      <c r="A1131" s="11">
        <f>IF(ISBLANK('Step 1.1 Raw Data'!A1131),"-",'Step 1.1 Raw Data'!A1131)</f>
        <v>43179.45839861111</v>
      </c>
      <c r="B1131">
        <f>IF(ISBLANK('Step 1.1 Raw Data'!A1131),"-",HOUR(A1131))</f>
        <v>11</v>
      </c>
      <c r="C1131">
        <f>IF(ISBLANK('Step 1.1 Raw Data'!A1131),"-",WEEKDAY(A1131))</f>
        <v>3</v>
      </c>
      <c r="D1131">
        <f>IF(ISBLANK('Step 1.1 Raw Data'!B1131),"-",'Step 1.1 Raw Data'!B1131)</f>
        <v>86.756699999999995</v>
      </c>
      <c r="E1131" s="18">
        <f>IF(ISBLANK('Step 1.1 Raw Data'!A1131),"-",IF('Step 1.1 Raw Data'!$G$2=0,D1131*'Step 1.1 Raw Data'!$H$15*'Step 1.1 Raw Data'!$H$16/1000,0))</f>
        <v>18.122607062999997</v>
      </c>
      <c r="F1131" s="18">
        <f>IF(ISBLANK('Step 1.1 Raw Data'!A1131),"-",IF('Step 1.1 Raw Data'!$G$2=1,IF('Step 1.1 Raw Data'!$G$9=1,D1131*'Step 1.1 Raw Data'!$H$15*'Step 1.1 Raw Data'!$H$16/1000,IF('Step 1.1 Raw Data'!$G$9=2,D1131*'Step 1.1 Raw Data'!$I$15*'Step 1.1 Raw Data'!$I$16/1000,IF('Step 1.1 Raw Data'!$G$9=3,D1131*'Step 1.1 Raw Data'!$J$15*'Step 1.1 Raw Data'!$J$16/1000))),0))</f>
        <v>0</v>
      </c>
      <c r="G1131" s="11">
        <f>IF(ISBLANK('Step 1.1 Raw Data'!A1131),"-",'Step 1.1 Raw Data'!A1131)</f>
        <v>43179.45839861111</v>
      </c>
      <c r="H1131">
        <f>IF(ISBLANK('Step 1.1 Raw Data'!A1131),"-",HOUR(G1131))</f>
        <v>11</v>
      </c>
      <c r="I1131">
        <f>IF(ISBLANK('Step 1.1 Raw Data'!A1131),"-",WEEKDAY(G1131))</f>
        <v>3</v>
      </c>
      <c r="J1131" s="2">
        <f>IF(ISBLANK('Step 1.1 Raw Data'!C1131),"-",'Step 1.1 Raw Data'!C1131)</f>
        <v>0</v>
      </c>
      <c r="K1131" s="18">
        <f>IF(ISBLANK('Step 1.1 Raw Data'!A1131),"-",IF('Step 1.1 Raw Data'!$G$2=0,J1131*'Step 1.1 Raw Data'!$H$15*'Step 1.1 Raw Data'!$H$16/1000,0))</f>
        <v>0</v>
      </c>
      <c r="L1131" s="18">
        <f>IF(ISBLANK('Step 1.1 Raw Data'!A1131),"-",IF('Step 1.1 Raw Data'!$G$2=1,IF('Step 1.1 Raw Data'!$H$9=1,J1131*'Step 1.1 Raw Data'!$H$15*'Step 1.1 Raw Data'!$H$16/1000,IF('Step 1.1 Raw Data'!$H$9=2,J1131*'Step 1.1 Raw Data'!$I$15*'Step 1.1 Raw Data'!$I$16/1000,IF('Step 1.1 Raw Data'!$H$9=3,J1131*'Step 1.1 Raw Data'!$J$15*'Step 1.1 Raw Data'!$J$16/1000))),0))</f>
        <v>0</v>
      </c>
      <c r="M1131" s="11">
        <f>IF(ISBLANK('Step 1.1 Raw Data'!A1131),"-",'Step 1.1 Raw Data'!A1131)</f>
        <v>43179.45839861111</v>
      </c>
      <c r="N1131">
        <f>IF(ISBLANK('Step 1.1 Raw Data'!A1131),"-",HOUR(M1131))</f>
        <v>11</v>
      </c>
      <c r="O1131">
        <f>IF(ISBLANK('Step 1.1 Raw Data'!A1131),"-",WEEKDAY(M1131))</f>
        <v>3</v>
      </c>
      <c r="P1131">
        <f>IF(ISBLANK('Step 1.1 Raw Data'!D1131),"-",'Step 1.1 Raw Data'!D1131)</f>
        <v>0</v>
      </c>
      <c r="Q1131" s="18">
        <f>IF(ISBLANK('Step 1.1 Raw Data'!A1131),"-",IF('Step 1.1 Raw Data'!$G$2=0,P1131*'Step 1.1 Raw Data'!$H$15*'Step 1.1 Raw Data'!$H$16/1000,0))</f>
        <v>0</v>
      </c>
      <c r="R1131" s="18">
        <f>IF(ISBLANK('Step 1.1 Raw Data'!A1131),"-",IF('Step 1.1 Raw Data'!$G$2=1,IF('Step 1.1 Raw Data'!$I$9=1,P1131*'Step 1.1 Raw Data'!$H$15*'Step 1.1 Raw Data'!$H$16/1000,IF('Step 1.1 Raw Data'!$I$9=2,P1131*'Step 1.1 Raw Data'!$I$15*'Step 1.1 Raw Data'!$I$16/1000,IF('Step 1.1 Raw Data'!$I$9=3,P1131*'Step 1.1 Raw Data'!$J$15*'Step 1.1 Raw Data'!$J$16/1000))),0))</f>
        <v>0</v>
      </c>
      <c r="S1131" s="11">
        <f>IF(ISBLANK('Step 1.1 Raw Data'!A1131),"-",'Step 1.1 Raw Data'!A1131)</f>
        <v>43179.45839861111</v>
      </c>
      <c r="T1131">
        <f>IF(ISBLANK('Step 1.1 Raw Data'!A1131),"-",HOUR(S1131))</f>
        <v>11</v>
      </c>
      <c r="U1131">
        <f>IF(ISBLANK('Step 1.1 Raw Data'!A1131),"-",WEEKDAY(S1131))</f>
        <v>3</v>
      </c>
      <c r="V1131">
        <f>IF(ISBLANK('Step 1.1 Raw Data'!E1131),"-",'Step 1.1 Raw Data'!E1131)</f>
        <v>0</v>
      </c>
      <c r="W1131" s="18">
        <f>IF(ISBLANK('Step 1.1 Raw Data'!A1131),"-",IF('Step 1.1 Raw Data'!$G$2=0,V1131*'Step 1.1 Raw Data'!$H$15*'Step 1.1 Raw Data'!$H$16/1000,0))</f>
        <v>0</v>
      </c>
      <c r="X1131" s="18">
        <f>IF(ISBLANK('Step 1.1 Raw Data'!A1131),"-",IF('Step 1.1 Raw Data'!$G$2=1,IF('Step 1.1 Raw Data'!$J$9=1,V1131*'Step 1.1 Raw Data'!$H$15*'Step 1.1 Raw Data'!$H$16/1000,IF('Step 1.1 Raw Data'!$J$9=2,V1131*'Step 1.1 Raw Data'!$I$15*'Step 1.1 Raw Data'!$I$16/1000,IF('Step 1.1 Raw Data'!$J$9=3,V1131*'Step 1.1 Raw Data'!$J$15*'Step 1.1 Raw Data'!$J$16/1000))),0))</f>
        <v>0</v>
      </c>
      <c r="AP1131" s="5"/>
    </row>
    <row r="1132" spans="1:42" ht="12.5" x14ac:dyDescent="0.25">
      <c r="A1132" s="11">
        <f>IF(ISBLANK('Step 1.1 Raw Data'!A1132),"-",'Step 1.1 Raw Data'!A1132)</f>
        <v>43179.500065335647</v>
      </c>
      <c r="B1132">
        <f>IF(ISBLANK('Step 1.1 Raw Data'!A1132),"-",HOUR(A1132))</f>
        <v>12</v>
      </c>
      <c r="C1132">
        <f>IF(ISBLANK('Step 1.1 Raw Data'!A1132),"-",WEEKDAY(A1132))</f>
        <v>3</v>
      </c>
      <c r="D1132">
        <f>IF(ISBLANK('Step 1.1 Raw Data'!B1132),"-",'Step 1.1 Raw Data'!B1132)</f>
        <v>86.619399999999999</v>
      </c>
      <c r="E1132" s="18">
        <f>IF(ISBLANK('Step 1.1 Raw Data'!A1132),"-",IF('Step 1.1 Raw Data'!$G$2=0,D1132*'Step 1.1 Raw Data'!$H$15*'Step 1.1 Raw Data'!$H$16/1000,0))</f>
        <v>18.093926465999999</v>
      </c>
      <c r="F1132" s="18">
        <f>IF(ISBLANK('Step 1.1 Raw Data'!A1132),"-",IF('Step 1.1 Raw Data'!$G$2=1,IF('Step 1.1 Raw Data'!$G$9=1,D1132*'Step 1.1 Raw Data'!$H$15*'Step 1.1 Raw Data'!$H$16/1000,IF('Step 1.1 Raw Data'!$G$9=2,D1132*'Step 1.1 Raw Data'!$I$15*'Step 1.1 Raw Data'!$I$16/1000,IF('Step 1.1 Raw Data'!$G$9=3,D1132*'Step 1.1 Raw Data'!$J$15*'Step 1.1 Raw Data'!$J$16/1000))),0))</f>
        <v>0</v>
      </c>
      <c r="G1132" s="11">
        <f>IF(ISBLANK('Step 1.1 Raw Data'!A1132),"-",'Step 1.1 Raw Data'!A1132)</f>
        <v>43179.500065335647</v>
      </c>
      <c r="H1132">
        <f>IF(ISBLANK('Step 1.1 Raw Data'!A1132),"-",HOUR(G1132))</f>
        <v>12</v>
      </c>
      <c r="I1132">
        <f>IF(ISBLANK('Step 1.1 Raw Data'!A1132),"-",WEEKDAY(G1132))</f>
        <v>3</v>
      </c>
      <c r="J1132" s="2">
        <f>IF(ISBLANK('Step 1.1 Raw Data'!C1132),"-",'Step 1.1 Raw Data'!C1132)</f>
        <v>0</v>
      </c>
      <c r="K1132" s="18">
        <f>IF(ISBLANK('Step 1.1 Raw Data'!A1132),"-",IF('Step 1.1 Raw Data'!$G$2=0,J1132*'Step 1.1 Raw Data'!$H$15*'Step 1.1 Raw Data'!$H$16/1000,0))</f>
        <v>0</v>
      </c>
      <c r="L1132" s="18">
        <f>IF(ISBLANK('Step 1.1 Raw Data'!A1132),"-",IF('Step 1.1 Raw Data'!$G$2=1,IF('Step 1.1 Raw Data'!$H$9=1,J1132*'Step 1.1 Raw Data'!$H$15*'Step 1.1 Raw Data'!$H$16/1000,IF('Step 1.1 Raw Data'!$H$9=2,J1132*'Step 1.1 Raw Data'!$I$15*'Step 1.1 Raw Data'!$I$16/1000,IF('Step 1.1 Raw Data'!$H$9=3,J1132*'Step 1.1 Raw Data'!$J$15*'Step 1.1 Raw Data'!$J$16/1000))),0))</f>
        <v>0</v>
      </c>
      <c r="M1132" s="11">
        <f>IF(ISBLANK('Step 1.1 Raw Data'!A1132),"-",'Step 1.1 Raw Data'!A1132)</f>
        <v>43179.500065335647</v>
      </c>
      <c r="N1132">
        <f>IF(ISBLANK('Step 1.1 Raw Data'!A1132),"-",HOUR(M1132))</f>
        <v>12</v>
      </c>
      <c r="O1132">
        <f>IF(ISBLANK('Step 1.1 Raw Data'!A1132),"-",WEEKDAY(M1132))</f>
        <v>3</v>
      </c>
      <c r="P1132">
        <f>IF(ISBLANK('Step 1.1 Raw Data'!D1132),"-",'Step 1.1 Raw Data'!D1132)</f>
        <v>0</v>
      </c>
      <c r="Q1132" s="18">
        <f>IF(ISBLANK('Step 1.1 Raw Data'!A1132),"-",IF('Step 1.1 Raw Data'!$G$2=0,P1132*'Step 1.1 Raw Data'!$H$15*'Step 1.1 Raw Data'!$H$16/1000,0))</f>
        <v>0</v>
      </c>
      <c r="R1132" s="18">
        <f>IF(ISBLANK('Step 1.1 Raw Data'!A1132),"-",IF('Step 1.1 Raw Data'!$G$2=1,IF('Step 1.1 Raw Data'!$I$9=1,P1132*'Step 1.1 Raw Data'!$H$15*'Step 1.1 Raw Data'!$H$16/1000,IF('Step 1.1 Raw Data'!$I$9=2,P1132*'Step 1.1 Raw Data'!$I$15*'Step 1.1 Raw Data'!$I$16/1000,IF('Step 1.1 Raw Data'!$I$9=3,P1132*'Step 1.1 Raw Data'!$J$15*'Step 1.1 Raw Data'!$J$16/1000))),0))</f>
        <v>0</v>
      </c>
      <c r="S1132" s="11">
        <f>IF(ISBLANK('Step 1.1 Raw Data'!A1132),"-",'Step 1.1 Raw Data'!A1132)</f>
        <v>43179.500065335647</v>
      </c>
      <c r="T1132">
        <f>IF(ISBLANK('Step 1.1 Raw Data'!A1132),"-",HOUR(S1132))</f>
        <v>12</v>
      </c>
      <c r="U1132">
        <f>IF(ISBLANK('Step 1.1 Raw Data'!A1132),"-",WEEKDAY(S1132))</f>
        <v>3</v>
      </c>
      <c r="V1132">
        <f>IF(ISBLANK('Step 1.1 Raw Data'!E1132),"-",'Step 1.1 Raw Data'!E1132)</f>
        <v>0</v>
      </c>
      <c r="W1132" s="18">
        <f>IF(ISBLANK('Step 1.1 Raw Data'!A1132),"-",IF('Step 1.1 Raw Data'!$G$2=0,V1132*'Step 1.1 Raw Data'!$H$15*'Step 1.1 Raw Data'!$H$16/1000,0))</f>
        <v>0</v>
      </c>
      <c r="X1132" s="18">
        <f>IF(ISBLANK('Step 1.1 Raw Data'!A1132),"-",IF('Step 1.1 Raw Data'!$G$2=1,IF('Step 1.1 Raw Data'!$J$9=1,V1132*'Step 1.1 Raw Data'!$H$15*'Step 1.1 Raw Data'!$H$16/1000,IF('Step 1.1 Raw Data'!$J$9=2,V1132*'Step 1.1 Raw Data'!$I$15*'Step 1.1 Raw Data'!$I$16/1000,IF('Step 1.1 Raw Data'!$J$9=3,V1132*'Step 1.1 Raw Data'!$J$15*'Step 1.1 Raw Data'!$J$16/1000))),0))</f>
        <v>0</v>
      </c>
      <c r="AP1132" s="5"/>
    </row>
    <row r="1133" spans="1:42" ht="12.5" x14ac:dyDescent="0.25">
      <c r="A1133" s="11">
        <f>IF(ISBLANK('Step 1.1 Raw Data'!A1133),"-",'Step 1.1 Raw Data'!A1133)</f>
        <v>43179.541732060185</v>
      </c>
      <c r="B1133">
        <f>IF(ISBLANK('Step 1.1 Raw Data'!A1133),"-",HOUR(A1133))</f>
        <v>13</v>
      </c>
      <c r="C1133">
        <f>IF(ISBLANK('Step 1.1 Raw Data'!A1133),"-",WEEKDAY(A1133))</f>
        <v>3</v>
      </c>
      <c r="D1133">
        <f>IF(ISBLANK('Step 1.1 Raw Data'!B1133),"-",'Step 1.1 Raw Data'!B1133)</f>
        <v>86.637699999999995</v>
      </c>
      <c r="E1133" s="18">
        <f>IF(ISBLANK('Step 1.1 Raw Data'!A1133),"-",IF('Step 1.1 Raw Data'!$G$2=0,D1133*'Step 1.1 Raw Data'!$H$15*'Step 1.1 Raw Data'!$H$16/1000,0))</f>
        <v>18.097749153000002</v>
      </c>
      <c r="F1133" s="18">
        <f>IF(ISBLANK('Step 1.1 Raw Data'!A1133),"-",IF('Step 1.1 Raw Data'!$G$2=1,IF('Step 1.1 Raw Data'!$G$9=1,D1133*'Step 1.1 Raw Data'!$H$15*'Step 1.1 Raw Data'!$H$16/1000,IF('Step 1.1 Raw Data'!$G$9=2,D1133*'Step 1.1 Raw Data'!$I$15*'Step 1.1 Raw Data'!$I$16/1000,IF('Step 1.1 Raw Data'!$G$9=3,D1133*'Step 1.1 Raw Data'!$J$15*'Step 1.1 Raw Data'!$J$16/1000))),0))</f>
        <v>0</v>
      </c>
      <c r="G1133" s="11">
        <f>IF(ISBLANK('Step 1.1 Raw Data'!A1133),"-",'Step 1.1 Raw Data'!A1133)</f>
        <v>43179.541732060185</v>
      </c>
      <c r="H1133">
        <f>IF(ISBLANK('Step 1.1 Raw Data'!A1133),"-",HOUR(G1133))</f>
        <v>13</v>
      </c>
      <c r="I1133">
        <f>IF(ISBLANK('Step 1.1 Raw Data'!A1133),"-",WEEKDAY(G1133))</f>
        <v>3</v>
      </c>
      <c r="J1133" s="2">
        <f>IF(ISBLANK('Step 1.1 Raw Data'!C1133),"-",'Step 1.1 Raw Data'!C1133)</f>
        <v>0</v>
      </c>
      <c r="K1133" s="18">
        <f>IF(ISBLANK('Step 1.1 Raw Data'!A1133),"-",IF('Step 1.1 Raw Data'!$G$2=0,J1133*'Step 1.1 Raw Data'!$H$15*'Step 1.1 Raw Data'!$H$16/1000,0))</f>
        <v>0</v>
      </c>
      <c r="L1133" s="18">
        <f>IF(ISBLANK('Step 1.1 Raw Data'!A1133),"-",IF('Step 1.1 Raw Data'!$G$2=1,IF('Step 1.1 Raw Data'!$H$9=1,J1133*'Step 1.1 Raw Data'!$H$15*'Step 1.1 Raw Data'!$H$16/1000,IF('Step 1.1 Raw Data'!$H$9=2,J1133*'Step 1.1 Raw Data'!$I$15*'Step 1.1 Raw Data'!$I$16/1000,IF('Step 1.1 Raw Data'!$H$9=3,J1133*'Step 1.1 Raw Data'!$J$15*'Step 1.1 Raw Data'!$J$16/1000))),0))</f>
        <v>0</v>
      </c>
      <c r="M1133" s="11">
        <f>IF(ISBLANK('Step 1.1 Raw Data'!A1133),"-",'Step 1.1 Raw Data'!A1133)</f>
        <v>43179.541732060185</v>
      </c>
      <c r="N1133">
        <f>IF(ISBLANK('Step 1.1 Raw Data'!A1133),"-",HOUR(M1133))</f>
        <v>13</v>
      </c>
      <c r="O1133">
        <f>IF(ISBLANK('Step 1.1 Raw Data'!A1133),"-",WEEKDAY(M1133))</f>
        <v>3</v>
      </c>
      <c r="P1133">
        <f>IF(ISBLANK('Step 1.1 Raw Data'!D1133),"-",'Step 1.1 Raw Data'!D1133)</f>
        <v>0</v>
      </c>
      <c r="Q1133" s="18">
        <f>IF(ISBLANK('Step 1.1 Raw Data'!A1133),"-",IF('Step 1.1 Raw Data'!$G$2=0,P1133*'Step 1.1 Raw Data'!$H$15*'Step 1.1 Raw Data'!$H$16/1000,0))</f>
        <v>0</v>
      </c>
      <c r="R1133" s="18">
        <f>IF(ISBLANK('Step 1.1 Raw Data'!A1133),"-",IF('Step 1.1 Raw Data'!$G$2=1,IF('Step 1.1 Raw Data'!$I$9=1,P1133*'Step 1.1 Raw Data'!$H$15*'Step 1.1 Raw Data'!$H$16/1000,IF('Step 1.1 Raw Data'!$I$9=2,P1133*'Step 1.1 Raw Data'!$I$15*'Step 1.1 Raw Data'!$I$16/1000,IF('Step 1.1 Raw Data'!$I$9=3,P1133*'Step 1.1 Raw Data'!$J$15*'Step 1.1 Raw Data'!$J$16/1000))),0))</f>
        <v>0</v>
      </c>
      <c r="S1133" s="11">
        <f>IF(ISBLANK('Step 1.1 Raw Data'!A1133),"-",'Step 1.1 Raw Data'!A1133)</f>
        <v>43179.541732060185</v>
      </c>
      <c r="T1133">
        <f>IF(ISBLANK('Step 1.1 Raw Data'!A1133),"-",HOUR(S1133))</f>
        <v>13</v>
      </c>
      <c r="U1133">
        <f>IF(ISBLANK('Step 1.1 Raw Data'!A1133),"-",WEEKDAY(S1133))</f>
        <v>3</v>
      </c>
      <c r="V1133">
        <f>IF(ISBLANK('Step 1.1 Raw Data'!E1133),"-",'Step 1.1 Raw Data'!E1133)</f>
        <v>0</v>
      </c>
      <c r="W1133" s="18">
        <f>IF(ISBLANK('Step 1.1 Raw Data'!A1133),"-",IF('Step 1.1 Raw Data'!$G$2=0,V1133*'Step 1.1 Raw Data'!$H$15*'Step 1.1 Raw Data'!$H$16/1000,0))</f>
        <v>0</v>
      </c>
      <c r="X1133" s="18">
        <f>IF(ISBLANK('Step 1.1 Raw Data'!A1133),"-",IF('Step 1.1 Raw Data'!$G$2=1,IF('Step 1.1 Raw Data'!$J$9=1,V1133*'Step 1.1 Raw Data'!$H$15*'Step 1.1 Raw Data'!$H$16/1000,IF('Step 1.1 Raw Data'!$J$9=2,V1133*'Step 1.1 Raw Data'!$I$15*'Step 1.1 Raw Data'!$I$16/1000,IF('Step 1.1 Raw Data'!$J$9=3,V1133*'Step 1.1 Raw Data'!$J$15*'Step 1.1 Raw Data'!$J$16/1000))),0))</f>
        <v>0</v>
      </c>
      <c r="AP1133" s="5"/>
    </row>
    <row r="1134" spans="1:42" ht="12.5" x14ac:dyDescent="0.25">
      <c r="A1134" s="11">
        <f>IF(ISBLANK('Step 1.1 Raw Data'!A1134),"-",'Step 1.1 Raw Data'!A1134)</f>
        <v>43179.583398784722</v>
      </c>
      <c r="B1134">
        <f>IF(ISBLANK('Step 1.1 Raw Data'!A1134),"-",HOUR(A1134))</f>
        <v>14</v>
      </c>
      <c r="C1134">
        <f>IF(ISBLANK('Step 1.1 Raw Data'!A1134),"-",WEEKDAY(A1134))</f>
        <v>3</v>
      </c>
      <c r="D1134">
        <f>IF(ISBLANK('Step 1.1 Raw Data'!B1134),"-",'Step 1.1 Raw Data'!B1134)</f>
        <v>86.875699999999995</v>
      </c>
      <c r="E1134" s="18">
        <f>IF(ISBLANK('Step 1.1 Raw Data'!A1134),"-",IF('Step 1.1 Raw Data'!$G$2=0,D1134*'Step 1.1 Raw Data'!$H$15*'Step 1.1 Raw Data'!$H$16/1000,0))</f>
        <v>18.147464972999998</v>
      </c>
      <c r="F1134" s="18">
        <f>IF(ISBLANK('Step 1.1 Raw Data'!A1134),"-",IF('Step 1.1 Raw Data'!$G$2=1,IF('Step 1.1 Raw Data'!$G$9=1,D1134*'Step 1.1 Raw Data'!$H$15*'Step 1.1 Raw Data'!$H$16/1000,IF('Step 1.1 Raw Data'!$G$9=2,D1134*'Step 1.1 Raw Data'!$I$15*'Step 1.1 Raw Data'!$I$16/1000,IF('Step 1.1 Raw Data'!$G$9=3,D1134*'Step 1.1 Raw Data'!$J$15*'Step 1.1 Raw Data'!$J$16/1000))),0))</f>
        <v>0</v>
      </c>
      <c r="G1134" s="11">
        <f>IF(ISBLANK('Step 1.1 Raw Data'!A1134),"-",'Step 1.1 Raw Data'!A1134)</f>
        <v>43179.583398784722</v>
      </c>
      <c r="H1134">
        <f>IF(ISBLANK('Step 1.1 Raw Data'!A1134),"-",HOUR(G1134))</f>
        <v>14</v>
      </c>
      <c r="I1134">
        <f>IF(ISBLANK('Step 1.1 Raw Data'!A1134),"-",WEEKDAY(G1134))</f>
        <v>3</v>
      </c>
      <c r="J1134" s="2">
        <f>IF(ISBLANK('Step 1.1 Raw Data'!C1134),"-",'Step 1.1 Raw Data'!C1134)</f>
        <v>0</v>
      </c>
      <c r="K1134" s="18">
        <f>IF(ISBLANK('Step 1.1 Raw Data'!A1134),"-",IF('Step 1.1 Raw Data'!$G$2=0,J1134*'Step 1.1 Raw Data'!$H$15*'Step 1.1 Raw Data'!$H$16/1000,0))</f>
        <v>0</v>
      </c>
      <c r="L1134" s="18">
        <f>IF(ISBLANK('Step 1.1 Raw Data'!A1134),"-",IF('Step 1.1 Raw Data'!$G$2=1,IF('Step 1.1 Raw Data'!$H$9=1,J1134*'Step 1.1 Raw Data'!$H$15*'Step 1.1 Raw Data'!$H$16/1000,IF('Step 1.1 Raw Data'!$H$9=2,J1134*'Step 1.1 Raw Data'!$I$15*'Step 1.1 Raw Data'!$I$16/1000,IF('Step 1.1 Raw Data'!$H$9=3,J1134*'Step 1.1 Raw Data'!$J$15*'Step 1.1 Raw Data'!$J$16/1000))),0))</f>
        <v>0</v>
      </c>
      <c r="M1134" s="11">
        <f>IF(ISBLANK('Step 1.1 Raw Data'!A1134),"-",'Step 1.1 Raw Data'!A1134)</f>
        <v>43179.583398784722</v>
      </c>
      <c r="N1134">
        <f>IF(ISBLANK('Step 1.1 Raw Data'!A1134),"-",HOUR(M1134))</f>
        <v>14</v>
      </c>
      <c r="O1134">
        <f>IF(ISBLANK('Step 1.1 Raw Data'!A1134),"-",WEEKDAY(M1134))</f>
        <v>3</v>
      </c>
      <c r="P1134">
        <f>IF(ISBLANK('Step 1.1 Raw Data'!D1134),"-",'Step 1.1 Raw Data'!D1134)</f>
        <v>0</v>
      </c>
      <c r="Q1134" s="18">
        <f>IF(ISBLANK('Step 1.1 Raw Data'!A1134),"-",IF('Step 1.1 Raw Data'!$G$2=0,P1134*'Step 1.1 Raw Data'!$H$15*'Step 1.1 Raw Data'!$H$16/1000,0))</f>
        <v>0</v>
      </c>
      <c r="R1134" s="18">
        <f>IF(ISBLANK('Step 1.1 Raw Data'!A1134),"-",IF('Step 1.1 Raw Data'!$G$2=1,IF('Step 1.1 Raw Data'!$I$9=1,P1134*'Step 1.1 Raw Data'!$H$15*'Step 1.1 Raw Data'!$H$16/1000,IF('Step 1.1 Raw Data'!$I$9=2,P1134*'Step 1.1 Raw Data'!$I$15*'Step 1.1 Raw Data'!$I$16/1000,IF('Step 1.1 Raw Data'!$I$9=3,P1134*'Step 1.1 Raw Data'!$J$15*'Step 1.1 Raw Data'!$J$16/1000))),0))</f>
        <v>0</v>
      </c>
      <c r="S1134" s="11">
        <f>IF(ISBLANK('Step 1.1 Raw Data'!A1134),"-",'Step 1.1 Raw Data'!A1134)</f>
        <v>43179.583398784722</v>
      </c>
      <c r="T1134">
        <f>IF(ISBLANK('Step 1.1 Raw Data'!A1134),"-",HOUR(S1134))</f>
        <v>14</v>
      </c>
      <c r="U1134">
        <f>IF(ISBLANK('Step 1.1 Raw Data'!A1134),"-",WEEKDAY(S1134))</f>
        <v>3</v>
      </c>
      <c r="V1134">
        <f>IF(ISBLANK('Step 1.1 Raw Data'!E1134),"-",'Step 1.1 Raw Data'!E1134)</f>
        <v>0</v>
      </c>
      <c r="W1134" s="18">
        <f>IF(ISBLANK('Step 1.1 Raw Data'!A1134),"-",IF('Step 1.1 Raw Data'!$G$2=0,V1134*'Step 1.1 Raw Data'!$H$15*'Step 1.1 Raw Data'!$H$16/1000,0))</f>
        <v>0</v>
      </c>
      <c r="X1134" s="18">
        <f>IF(ISBLANK('Step 1.1 Raw Data'!A1134),"-",IF('Step 1.1 Raw Data'!$G$2=1,IF('Step 1.1 Raw Data'!$J$9=1,V1134*'Step 1.1 Raw Data'!$H$15*'Step 1.1 Raw Data'!$H$16/1000,IF('Step 1.1 Raw Data'!$J$9=2,V1134*'Step 1.1 Raw Data'!$I$15*'Step 1.1 Raw Data'!$I$16/1000,IF('Step 1.1 Raw Data'!$J$9=3,V1134*'Step 1.1 Raw Data'!$J$15*'Step 1.1 Raw Data'!$J$16/1000))),0))</f>
        <v>0</v>
      </c>
      <c r="AP1134" s="5"/>
    </row>
    <row r="1135" spans="1:42" ht="12.5" x14ac:dyDescent="0.25">
      <c r="A1135" s="11">
        <f>IF(ISBLANK('Step 1.1 Raw Data'!A1135),"-",'Step 1.1 Raw Data'!A1135)</f>
        <v>43179.625065509259</v>
      </c>
      <c r="B1135">
        <f>IF(ISBLANK('Step 1.1 Raw Data'!A1135),"-",HOUR(A1135))</f>
        <v>15</v>
      </c>
      <c r="C1135">
        <f>IF(ISBLANK('Step 1.1 Raw Data'!A1135),"-",WEEKDAY(A1135))</f>
        <v>3</v>
      </c>
      <c r="D1135">
        <f>IF(ISBLANK('Step 1.1 Raw Data'!B1135),"-",'Step 1.1 Raw Data'!B1135)</f>
        <v>86.799400000000006</v>
      </c>
      <c r="E1135" s="18">
        <f>IF(ISBLANK('Step 1.1 Raw Data'!A1135),"-",IF('Step 1.1 Raw Data'!$G$2=0,D1135*'Step 1.1 Raw Data'!$H$15*'Step 1.1 Raw Data'!$H$16/1000,0))</f>
        <v>18.131526665999999</v>
      </c>
      <c r="F1135" s="18">
        <f>IF(ISBLANK('Step 1.1 Raw Data'!A1135),"-",IF('Step 1.1 Raw Data'!$G$2=1,IF('Step 1.1 Raw Data'!$G$9=1,D1135*'Step 1.1 Raw Data'!$H$15*'Step 1.1 Raw Data'!$H$16/1000,IF('Step 1.1 Raw Data'!$G$9=2,D1135*'Step 1.1 Raw Data'!$I$15*'Step 1.1 Raw Data'!$I$16/1000,IF('Step 1.1 Raw Data'!$G$9=3,D1135*'Step 1.1 Raw Data'!$J$15*'Step 1.1 Raw Data'!$J$16/1000))),0))</f>
        <v>0</v>
      </c>
      <c r="G1135" s="11">
        <f>IF(ISBLANK('Step 1.1 Raw Data'!A1135),"-",'Step 1.1 Raw Data'!A1135)</f>
        <v>43179.625065509259</v>
      </c>
      <c r="H1135">
        <f>IF(ISBLANK('Step 1.1 Raw Data'!A1135),"-",HOUR(G1135))</f>
        <v>15</v>
      </c>
      <c r="I1135">
        <f>IF(ISBLANK('Step 1.1 Raw Data'!A1135),"-",WEEKDAY(G1135))</f>
        <v>3</v>
      </c>
      <c r="J1135" s="2">
        <f>IF(ISBLANK('Step 1.1 Raw Data'!C1135),"-",'Step 1.1 Raw Data'!C1135)</f>
        <v>0</v>
      </c>
      <c r="K1135" s="18">
        <f>IF(ISBLANK('Step 1.1 Raw Data'!A1135),"-",IF('Step 1.1 Raw Data'!$G$2=0,J1135*'Step 1.1 Raw Data'!$H$15*'Step 1.1 Raw Data'!$H$16/1000,0))</f>
        <v>0</v>
      </c>
      <c r="L1135" s="18">
        <f>IF(ISBLANK('Step 1.1 Raw Data'!A1135),"-",IF('Step 1.1 Raw Data'!$G$2=1,IF('Step 1.1 Raw Data'!$H$9=1,J1135*'Step 1.1 Raw Data'!$H$15*'Step 1.1 Raw Data'!$H$16/1000,IF('Step 1.1 Raw Data'!$H$9=2,J1135*'Step 1.1 Raw Data'!$I$15*'Step 1.1 Raw Data'!$I$16/1000,IF('Step 1.1 Raw Data'!$H$9=3,J1135*'Step 1.1 Raw Data'!$J$15*'Step 1.1 Raw Data'!$J$16/1000))),0))</f>
        <v>0</v>
      </c>
      <c r="M1135" s="11">
        <f>IF(ISBLANK('Step 1.1 Raw Data'!A1135),"-",'Step 1.1 Raw Data'!A1135)</f>
        <v>43179.625065509259</v>
      </c>
      <c r="N1135">
        <f>IF(ISBLANK('Step 1.1 Raw Data'!A1135),"-",HOUR(M1135))</f>
        <v>15</v>
      </c>
      <c r="O1135">
        <f>IF(ISBLANK('Step 1.1 Raw Data'!A1135),"-",WEEKDAY(M1135))</f>
        <v>3</v>
      </c>
      <c r="P1135">
        <f>IF(ISBLANK('Step 1.1 Raw Data'!D1135),"-",'Step 1.1 Raw Data'!D1135)</f>
        <v>0</v>
      </c>
      <c r="Q1135" s="18">
        <f>IF(ISBLANK('Step 1.1 Raw Data'!A1135),"-",IF('Step 1.1 Raw Data'!$G$2=0,P1135*'Step 1.1 Raw Data'!$H$15*'Step 1.1 Raw Data'!$H$16/1000,0))</f>
        <v>0</v>
      </c>
      <c r="R1135" s="18">
        <f>IF(ISBLANK('Step 1.1 Raw Data'!A1135),"-",IF('Step 1.1 Raw Data'!$G$2=1,IF('Step 1.1 Raw Data'!$I$9=1,P1135*'Step 1.1 Raw Data'!$H$15*'Step 1.1 Raw Data'!$H$16/1000,IF('Step 1.1 Raw Data'!$I$9=2,P1135*'Step 1.1 Raw Data'!$I$15*'Step 1.1 Raw Data'!$I$16/1000,IF('Step 1.1 Raw Data'!$I$9=3,P1135*'Step 1.1 Raw Data'!$J$15*'Step 1.1 Raw Data'!$J$16/1000))),0))</f>
        <v>0</v>
      </c>
      <c r="S1135" s="11">
        <f>IF(ISBLANK('Step 1.1 Raw Data'!A1135),"-",'Step 1.1 Raw Data'!A1135)</f>
        <v>43179.625065509259</v>
      </c>
      <c r="T1135">
        <f>IF(ISBLANK('Step 1.1 Raw Data'!A1135),"-",HOUR(S1135))</f>
        <v>15</v>
      </c>
      <c r="U1135">
        <f>IF(ISBLANK('Step 1.1 Raw Data'!A1135),"-",WEEKDAY(S1135))</f>
        <v>3</v>
      </c>
      <c r="V1135">
        <f>IF(ISBLANK('Step 1.1 Raw Data'!E1135),"-",'Step 1.1 Raw Data'!E1135)</f>
        <v>0</v>
      </c>
      <c r="W1135" s="18">
        <f>IF(ISBLANK('Step 1.1 Raw Data'!A1135),"-",IF('Step 1.1 Raw Data'!$G$2=0,V1135*'Step 1.1 Raw Data'!$H$15*'Step 1.1 Raw Data'!$H$16/1000,0))</f>
        <v>0</v>
      </c>
      <c r="X1135" s="18">
        <f>IF(ISBLANK('Step 1.1 Raw Data'!A1135),"-",IF('Step 1.1 Raw Data'!$G$2=1,IF('Step 1.1 Raw Data'!$J$9=1,V1135*'Step 1.1 Raw Data'!$H$15*'Step 1.1 Raw Data'!$H$16/1000,IF('Step 1.1 Raw Data'!$J$9=2,V1135*'Step 1.1 Raw Data'!$I$15*'Step 1.1 Raw Data'!$I$16/1000,IF('Step 1.1 Raw Data'!$J$9=3,V1135*'Step 1.1 Raw Data'!$J$15*'Step 1.1 Raw Data'!$J$16/1000))),0))</f>
        <v>0</v>
      </c>
      <c r="AP1135" s="5"/>
    </row>
    <row r="1136" spans="1:42" ht="12.5" x14ac:dyDescent="0.25">
      <c r="A1136" s="11">
        <f>IF(ISBLANK('Step 1.1 Raw Data'!A1136),"-",'Step 1.1 Raw Data'!A1136)</f>
        <v>43179.666732233796</v>
      </c>
      <c r="B1136">
        <f>IF(ISBLANK('Step 1.1 Raw Data'!A1136),"-",HOUR(A1136))</f>
        <v>16</v>
      </c>
      <c r="C1136">
        <f>IF(ISBLANK('Step 1.1 Raw Data'!A1136),"-",WEEKDAY(A1136))</f>
        <v>3</v>
      </c>
      <c r="D1136">
        <f>IF(ISBLANK('Step 1.1 Raw Data'!B1136),"-",'Step 1.1 Raw Data'!B1136)</f>
        <v>86.767399999999995</v>
      </c>
      <c r="E1136" s="18">
        <f>IF(ISBLANK('Step 1.1 Raw Data'!A1136),"-",IF('Step 1.1 Raw Data'!$G$2=0,D1136*'Step 1.1 Raw Data'!$H$15*'Step 1.1 Raw Data'!$H$16/1000,0))</f>
        <v>18.124842185999999</v>
      </c>
      <c r="F1136" s="18">
        <f>IF(ISBLANK('Step 1.1 Raw Data'!A1136),"-",IF('Step 1.1 Raw Data'!$G$2=1,IF('Step 1.1 Raw Data'!$G$9=1,D1136*'Step 1.1 Raw Data'!$H$15*'Step 1.1 Raw Data'!$H$16/1000,IF('Step 1.1 Raw Data'!$G$9=2,D1136*'Step 1.1 Raw Data'!$I$15*'Step 1.1 Raw Data'!$I$16/1000,IF('Step 1.1 Raw Data'!$G$9=3,D1136*'Step 1.1 Raw Data'!$J$15*'Step 1.1 Raw Data'!$J$16/1000))),0))</f>
        <v>0</v>
      </c>
      <c r="G1136" s="11">
        <f>IF(ISBLANK('Step 1.1 Raw Data'!A1136),"-",'Step 1.1 Raw Data'!A1136)</f>
        <v>43179.666732233796</v>
      </c>
      <c r="H1136">
        <f>IF(ISBLANK('Step 1.1 Raw Data'!A1136),"-",HOUR(G1136))</f>
        <v>16</v>
      </c>
      <c r="I1136">
        <f>IF(ISBLANK('Step 1.1 Raw Data'!A1136),"-",WEEKDAY(G1136))</f>
        <v>3</v>
      </c>
      <c r="J1136" s="2">
        <f>IF(ISBLANK('Step 1.1 Raw Data'!C1136),"-",'Step 1.1 Raw Data'!C1136)</f>
        <v>0</v>
      </c>
      <c r="K1136" s="18">
        <f>IF(ISBLANK('Step 1.1 Raw Data'!A1136),"-",IF('Step 1.1 Raw Data'!$G$2=0,J1136*'Step 1.1 Raw Data'!$H$15*'Step 1.1 Raw Data'!$H$16/1000,0))</f>
        <v>0</v>
      </c>
      <c r="L1136" s="18">
        <f>IF(ISBLANK('Step 1.1 Raw Data'!A1136),"-",IF('Step 1.1 Raw Data'!$G$2=1,IF('Step 1.1 Raw Data'!$H$9=1,J1136*'Step 1.1 Raw Data'!$H$15*'Step 1.1 Raw Data'!$H$16/1000,IF('Step 1.1 Raw Data'!$H$9=2,J1136*'Step 1.1 Raw Data'!$I$15*'Step 1.1 Raw Data'!$I$16/1000,IF('Step 1.1 Raw Data'!$H$9=3,J1136*'Step 1.1 Raw Data'!$J$15*'Step 1.1 Raw Data'!$J$16/1000))),0))</f>
        <v>0</v>
      </c>
      <c r="M1136" s="11">
        <f>IF(ISBLANK('Step 1.1 Raw Data'!A1136),"-",'Step 1.1 Raw Data'!A1136)</f>
        <v>43179.666732233796</v>
      </c>
      <c r="N1136">
        <f>IF(ISBLANK('Step 1.1 Raw Data'!A1136),"-",HOUR(M1136))</f>
        <v>16</v>
      </c>
      <c r="O1136">
        <f>IF(ISBLANK('Step 1.1 Raw Data'!A1136),"-",WEEKDAY(M1136))</f>
        <v>3</v>
      </c>
      <c r="P1136">
        <f>IF(ISBLANK('Step 1.1 Raw Data'!D1136),"-",'Step 1.1 Raw Data'!D1136)</f>
        <v>0</v>
      </c>
      <c r="Q1136" s="18">
        <f>IF(ISBLANK('Step 1.1 Raw Data'!A1136),"-",IF('Step 1.1 Raw Data'!$G$2=0,P1136*'Step 1.1 Raw Data'!$H$15*'Step 1.1 Raw Data'!$H$16/1000,0))</f>
        <v>0</v>
      </c>
      <c r="R1136" s="18">
        <f>IF(ISBLANK('Step 1.1 Raw Data'!A1136),"-",IF('Step 1.1 Raw Data'!$G$2=1,IF('Step 1.1 Raw Data'!$I$9=1,P1136*'Step 1.1 Raw Data'!$H$15*'Step 1.1 Raw Data'!$H$16/1000,IF('Step 1.1 Raw Data'!$I$9=2,P1136*'Step 1.1 Raw Data'!$I$15*'Step 1.1 Raw Data'!$I$16/1000,IF('Step 1.1 Raw Data'!$I$9=3,P1136*'Step 1.1 Raw Data'!$J$15*'Step 1.1 Raw Data'!$J$16/1000))),0))</f>
        <v>0</v>
      </c>
      <c r="S1136" s="11">
        <f>IF(ISBLANK('Step 1.1 Raw Data'!A1136),"-",'Step 1.1 Raw Data'!A1136)</f>
        <v>43179.666732233796</v>
      </c>
      <c r="T1136">
        <f>IF(ISBLANK('Step 1.1 Raw Data'!A1136),"-",HOUR(S1136))</f>
        <v>16</v>
      </c>
      <c r="U1136">
        <f>IF(ISBLANK('Step 1.1 Raw Data'!A1136),"-",WEEKDAY(S1136))</f>
        <v>3</v>
      </c>
      <c r="V1136">
        <f>IF(ISBLANK('Step 1.1 Raw Data'!E1136),"-",'Step 1.1 Raw Data'!E1136)</f>
        <v>0</v>
      </c>
      <c r="W1136" s="18">
        <f>IF(ISBLANK('Step 1.1 Raw Data'!A1136),"-",IF('Step 1.1 Raw Data'!$G$2=0,V1136*'Step 1.1 Raw Data'!$H$15*'Step 1.1 Raw Data'!$H$16/1000,0))</f>
        <v>0</v>
      </c>
      <c r="X1136" s="18">
        <f>IF(ISBLANK('Step 1.1 Raw Data'!A1136),"-",IF('Step 1.1 Raw Data'!$G$2=1,IF('Step 1.1 Raw Data'!$J$9=1,V1136*'Step 1.1 Raw Data'!$H$15*'Step 1.1 Raw Data'!$H$16/1000,IF('Step 1.1 Raw Data'!$J$9=2,V1136*'Step 1.1 Raw Data'!$I$15*'Step 1.1 Raw Data'!$I$16/1000,IF('Step 1.1 Raw Data'!$J$9=3,V1136*'Step 1.1 Raw Data'!$J$15*'Step 1.1 Raw Data'!$J$16/1000))),0))</f>
        <v>0</v>
      </c>
      <c r="AP1136" s="5"/>
    </row>
    <row r="1137" spans="1:42" ht="12.5" x14ac:dyDescent="0.25">
      <c r="A1137" s="11">
        <f>IF(ISBLANK('Step 1.1 Raw Data'!A1137),"-",'Step 1.1 Raw Data'!A1137)</f>
        <v>43179.708398958333</v>
      </c>
      <c r="B1137">
        <f>IF(ISBLANK('Step 1.1 Raw Data'!A1137),"-",HOUR(A1137))</f>
        <v>17</v>
      </c>
      <c r="C1137">
        <f>IF(ISBLANK('Step 1.1 Raw Data'!A1137),"-",WEEKDAY(A1137))</f>
        <v>3</v>
      </c>
      <c r="D1137">
        <f>IF(ISBLANK('Step 1.1 Raw Data'!B1137),"-",'Step 1.1 Raw Data'!B1137)</f>
        <v>86.738399999999999</v>
      </c>
      <c r="E1137" s="18">
        <f>IF(ISBLANK('Step 1.1 Raw Data'!A1137),"-",IF('Step 1.1 Raw Data'!$G$2=0,D1137*'Step 1.1 Raw Data'!$H$15*'Step 1.1 Raw Data'!$H$16/1000,0))</f>
        <v>18.118784376000001</v>
      </c>
      <c r="F1137" s="18">
        <f>IF(ISBLANK('Step 1.1 Raw Data'!A1137),"-",IF('Step 1.1 Raw Data'!$G$2=1,IF('Step 1.1 Raw Data'!$G$9=1,D1137*'Step 1.1 Raw Data'!$H$15*'Step 1.1 Raw Data'!$H$16/1000,IF('Step 1.1 Raw Data'!$G$9=2,D1137*'Step 1.1 Raw Data'!$I$15*'Step 1.1 Raw Data'!$I$16/1000,IF('Step 1.1 Raw Data'!$G$9=3,D1137*'Step 1.1 Raw Data'!$J$15*'Step 1.1 Raw Data'!$J$16/1000))),0))</f>
        <v>0</v>
      </c>
      <c r="G1137" s="11">
        <f>IF(ISBLANK('Step 1.1 Raw Data'!A1137),"-",'Step 1.1 Raw Data'!A1137)</f>
        <v>43179.708398958333</v>
      </c>
      <c r="H1137">
        <f>IF(ISBLANK('Step 1.1 Raw Data'!A1137),"-",HOUR(G1137))</f>
        <v>17</v>
      </c>
      <c r="I1137">
        <f>IF(ISBLANK('Step 1.1 Raw Data'!A1137),"-",WEEKDAY(G1137))</f>
        <v>3</v>
      </c>
      <c r="J1137" s="2">
        <f>IF(ISBLANK('Step 1.1 Raw Data'!C1137),"-",'Step 1.1 Raw Data'!C1137)</f>
        <v>0</v>
      </c>
      <c r="K1137" s="18">
        <f>IF(ISBLANK('Step 1.1 Raw Data'!A1137),"-",IF('Step 1.1 Raw Data'!$G$2=0,J1137*'Step 1.1 Raw Data'!$H$15*'Step 1.1 Raw Data'!$H$16/1000,0))</f>
        <v>0</v>
      </c>
      <c r="L1137" s="18">
        <f>IF(ISBLANK('Step 1.1 Raw Data'!A1137),"-",IF('Step 1.1 Raw Data'!$G$2=1,IF('Step 1.1 Raw Data'!$H$9=1,J1137*'Step 1.1 Raw Data'!$H$15*'Step 1.1 Raw Data'!$H$16/1000,IF('Step 1.1 Raw Data'!$H$9=2,J1137*'Step 1.1 Raw Data'!$I$15*'Step 1.1 Raw Data'!$I$16/1000,IF('Step 1.1 Raw Data'!$H$9=3,J1137*'Step 1.1 Raw Data'!$J$15*'Step 1.1 Raw Data'!$J$16/1000))),0))</f>
        <v>0</v>
      </c>
      <c r="M1137" s="11">
        <f>IF(ISBLANK('Step 1.1 Raw Data'!A1137),"-",'Step 1.1 Raw Data'!A1137)</f>
        <v>43179.708398958333</v>
      </c>
      <c r="N1137">
        <f>IF(ISBLANK('Step 1.1 Raw Data'!A1137),"-",HOUR(M1137))</f>
        <v>17</v>
      </c>
      <c r="O1137">
        <f>IF(ISBLANK('Step 1.1 Raw Data'!A1137),"-",WEEKDAY(M1137))</f>
        <v>3</v>
      </c>
      <c r="P1137">
        <f>IF(ISBLANK('Step 1.1 Raw Data'!D1137),"-",'Step 1.1 Raw Data'!D1137)</f>
        <v>0</v>
      </c>
      <c r="Q1137" s="18">
        <f>IF(ISBLANK('Step 1.1 Raw Data'!A1137),"-",IF('Step 1.1 Raw Data'!$G$2=0,P1137*'Step 1.1 Raw Data'!$H$15*'Step 1.1 Raw Data'!$H$16/1000,0))</f>
        <v>0</v>
      </c>
      <c r="R1137" s="18">
        <f>IF(ISBLANK('Step 1.1 Raw Data'!A1137),"-",IF('Step 1.1 Raw Data'!$G$2=1,IF('Step 1.1 Raw Data'!$I$9=1,P1137*'Step 1.1 Raw Data'!$H$15*'Step 1.1 Raw Data'!$H$16/1000,IF('Step 1.1 Raw Data'!$I$9=2,P1137*'Step 1.1 Raw Data'!$I$15*'Step 1.1 Raw Data'!$I$16/1000,IF('Step 1.1 Raw Data'!$I$9=3,P1137*'Step 1.1 Raw Data'!$J$15*'Step 1.1 Raw Data'!$J$16/1000))),0))</f>
        <v>0</v>
      </c>
      <c r="S1137" s="11">
        <f>IF(ISBLANK('Step 1.1 Raw Data'!A1137),"-",'Step 1.1 Raw Data'!A1137)</f>
        <v>43179.708398958333</v>
      </c>
      <c r="T1137">
        <f>IF(ISBLANK('Step 1.1 Raw Data'!A1137),"-",HOUR(S1137))</f>
        <v>17</v>
      </c>
      <c r="U1137">
        <f>IF(ISBLANK('Step 1.1 Raw Data'!A1137),"-",WEEKDAY(S1137))</f>
        <v>3</v>
      </c>
      <c r="V1137">
        <f>IF(ISBLANK('Step 1.1 Raw Data'!E1137),"-",'Step 1.1 Raw Data'!E1137)</f>
        <v>0</v>
      </c>
      <c r="W1137" s="18">
        <f>IF(ISBLANK('Step 1.1 Raw Data'!A1137),"-",IF('Step 1.1 Raw Data'!$G$2=0,V1137*'Step 1.1 Raw Data'!$H$15*'Step 1.1 Raw Data'!$H$16/1000,0))</f>
        <v>0</v>
      </c>
      <c r="X1137" s="18">
        <f>IF(ISBLANK('Step 1.1 Raw Data'!A1137),"-",IF('Step 1.1 Raw Data'!$G$2=1,IF('Step 1.1 Raw Data'!$J$9=1,V1137*'Step 1.1 Raw Data'!$H$15*'Step 1.1 Raw Data'!$H$16/1000,IF('Step 1.1 Raw Data'!$J$9=2,V1137*'Step 1.1 Raw Data'!$I$15*'Step 1.1 Raw Data'!$I$16/1000,IF('Step 1.1 Raw Data'!$J$9=3,V1137*'Step 1.1 Raw Data'!$J$15*'Step 1.1 Raw Data'!$J$16/1000))),0))</f>
        <v>0</v>
      </c>
      <c r="AP1137" s="5"/>
    </row>
    <row r="1138" spans="1:42" ht="12.5" x14ac:dyDescent="0.25">
      <c r="A1138" s="11">
        <f>IF(ISBLANK('Step 1.1 Raw Data'!A1138),"-",'Step 1.1 Raw Data'!A1138)</f>
        <v>43179.750065682871</v>
      </c>
      <c r="B1138">
        <f>IF(ISBLANK('Step 1.1 Raw Data'!A1138),"-",HOUR(A1138))</f>
        <v>18</v>
      </c>
      <c r="C1138">
        <f>IF(ISBLANK('Step 1.1 Raw Data'!A1138),"-",WEEKDAY(A1138))</f>
        <v>3</v>
      </c>
      <c r="D1138">
        <f>IF(ISBLANK('Step 1.1 Raw Data'!B1138),"-",'Step 1.1 Raw Data'!B1138)</f>
        <v>86.712400000000002</v>
      </c>
      <c r="E1138" s="18">
        <f>IF(ISBLANK('Step 1.1 Raw Data'!A1138),"-",IF('Step 1.1 Raw Data'!$G$2=0,D1138*'Step 1.1 Raw Data'!$H$15*'Step 1.1 Raw Data'!$H$16/1000,0))</f>
        <v>18.113353235999998</v>
      </c>
      <c r="F1138" s="18">
        <f>IF(ISBLANK('Step 1.1 Raw Data'!A1138),"-",IF('Step 1.1 Raw Data'!$G$2=1,IF('Step 1.1 Raw Data'!$G$9=1,D1138*'Step 1.1 Raw Data'!$H$15*'Step 1.1 Raw Data'!$H$16/1000,IF('Step 1.1 Raw Data'!$G$9=2,D1138*'Step 1.1 Raw Data'!$I$15*'Step 1.1 Raw Data'!$I$16/1000,IF('Step 1.1 Raw Data'!$G$9=3,D1138*'Step 1.1 Raw Data'!$J$15*'Step 1.1 Raw Data'!$J$16/1000))),0))</f>
        <v>0</v>
      </c>
      <c r="G1138" s="11">
        <f>IF(ISBLANK('Step 1.1 Raw Data'!A1138),"-",'Step 1.1 Raw Data'!A1138)</f>
        <v>43179.750065682871</v>
      </c>
      <c r="H1138">
        <f>IF(ISBLANK('Step 1.1 Raw Data'!A1138),"-",HOUR(G1138))</f>
        <v>18</v>
      </c>
      <c r="I1138">
        <f>IF(ISBLANK('Step 1.1 Raw Data'!A1138),"-",WEEKDAY(G1138))</f>
        <v>3</v>
      </c>
      <c r="J1138" s="2">
        <f>IF(ISBLANK('Step 1.1 Raw Data'!C1138),"-",'Step 1.1 Raw Data'!C1138)</f>
        <v>0</v>
      </c>
      <c r="K1138" s="18">
        <f>IF(ISBLANK('Step 1.1 Raw Data'!A1138),"-",IF('Step 1.1 Raw Data'!$G$2=0,J1138*'Step 1.1 Raw Data'!$H$15*'Step 1.1 Raw Data'!$H$16/1000,0))</f>
        <v>0</v>
      </c>
      <c r="L1138" s="18">
        <f>IF(ISBLANK('Step 1.1 Raw Data'!A1138),"-",IF('Step 1.1 Raw Data'!$G$2=1,IF('Step 1.1 Raw Data'!$H$9=1,J1138*'Step 1.1 Raw Data'!$H$15*'Step 1.1 Raw Data'!$H$16/1000,IF('Step 1.1 Raw Data'!$H$9=2,J1138*'Step 1.1 Raw Data'!$I$15*'Step 1.1 Raw Data'!$I$16/1000,IF('Step 1.1 Raw Data'!$H$9=3,J1138*'Step 1.1 Raw Data'!$J$15*'Step 1.1 Raw Data'!$J$16/1000))),0))</f>
        <v>0</v>
      </c>
      <c r="M1138" s="11">
        <f>IF(ISBLANK('Step 1.1 Raw Data'!A1138),"-",'Step 1.1 Raw Data'!A1138)</f>
        <v>43179.750065682871</v>
      </c>
      <c r="N1138">
        <f>IF(ISBLANK('Step 1.1 Raw Data'!A1138),"-",HOUR(M1138))</f>
        <v>18</v>
      </c>
      <c r="O1138">
        <f>IF(ISBLANK('Step 1.1 Raw Data'!A1138),"-",WEEKDAY(M1138))</f>
        <v>3</v>
      </c>
      <c r="P1138">
        <f>IF(ISBLANK('Step 1.1 Raw Data'!D1138),"-",'Step 1.1 Raw Data'!D1138)</f>
        <v>0</v>
      </c>
      <c r="Q1138" s="18">
        <f>IF(ISBLANK('Step 1.1 Raw Data'!A1138),"-",IF('Step 1.1 Raw Data'!$G$2=0,P1138*'Step 1.1 Raw Data'!$H$15*'Step 1.1 Raw Data'!$H$16/1000,0))</f>
        <v>0</v>
      </c>
      <c r="R1138" s="18">
        <f>IF(ISBLANK('Step 1.1 Raw Data'!A1138),"-",IF('Step 1.1 Raw Data'!$G$2=1,IF('Step 1.1 Raw Data'!$I$9=1,P1138*'Step 1.1 Raw Data'!$H$15*'Step 1.1 Raw Data'!$H$16/1000,IF('Step 1.1 Raw Data'!$I$9=2,P1138*'Step 1.1 Raw Data'!$I$15*'Step 1.1 Raw Data'!$I$16/1000,IF('Step 1.1 Raw Data'!$I$9=3,P1138*'Step 1.1 Raw Data'!$J$15*'Step 1.1 Raw Data'!$J$16/1000))),0))</f>
        <v>0</v>
      </c>
      <c r="S1138" s="11">
        <f>IF(ISBLANK('Step 1.1 Raw Data'!A1138),"-",'Step 1.1 Raw Data'!A1138)</f>
        <v>43179.750065682871</v>
      </c>
      <c r="T1138">
        <f>IF(ISBLANK('Step 1.1 Raw Data'!A1138),"-",HOUR(S1138))</f>
        <v>18</v>
      </c>
      <c r="U1138">
        <f>IF(ISBLANK('Step 1.1 Raw Data'!A1138),"-",WEEKDAY(S1138))</f>
        <v>3</v>
      </c>
      <c r="V1138">
        <f>IF(ISBLANK('Step 1.1 Raw Data'!E1138),"-",'Step 1.1 Raw Data'!E1138)</f>
        <v>0</v>
      </c>
      <c r="W1138" s="18">
        <f>IF(ISBLANK('Step 1.1 Raw Data'!A1138),"-",IF('Step 1.1 Raw Data'!$G$2=0,V1138*'Step 1.1 Raw Data'!$H$15*'Step 1.1 Raw Data'!$H$16/1000,0))</f>
        <v>0</v>
      </c>
      <c r="X1138" s="18">
        <f>IF(ISBLANK('Step 1.1 Raw Data'!A1138),"-",IF('Step 1.1 Raw Data'!$G$2=1,IF('Step 1.1 Raw Data'!$J$9=1,V1138*'Step 1.1 Raw Data'!$H$15*'Step 1.1 Raw Data'!$H$16/1000,IF('Step 1.1 Raw Data'!$J$9=2,V1138*'Step 1.1 Raw Data'!$I$15*'Step 1.1 Raw Data'!$I$16/1000,IF('Step 1.1 Raw Data'!$J$9=3,V1138*'Step 1.1 Raw Data'!$J$15*'Step 1.1 Raw Data'!$J$16/1000))),0))</f>
        <v>0</v>
      </c>
      <c r="AP1138" s="5"/>
    </row>
    <row r="1139" spans="1:42" ht="12.5" x14ac:dyDescent="0.25">
      <c r="A1139" s="11">
        <f>IF(ISBLANK('Step 1.1 Raw Data'!A1139),"-",'Step 1.1 Raw Data'!A1139)</f>
        <v>43179.791732407408</v>
      </c>
      <c r="B1139">
        <f>IF(ISBLANK('Step 1.1 Raw Data'!A1139),"-",HOUR(A1139))</f>
        <v>19</v>
      </c>
      <c r="C1139">
        <f>IF(ISBLANK('Step 1.1 Raw Data'!A1139),"-",WEEKDAY(A1139))</f>
        <v>3</v>
      </c>
      <c r="D1139">
        <f>IF(ISBLANK('Step 1.1 Raw Data'!B1139),"-",'Step 1.1 Raw Data'!B1139)</f>
        <v>86.837599999999995</v>
      </c>
      <c r="E1139" s="18">
        <f>IF(ISBLANK('Step 1.1 Raw Data'!A1139),"-",IF('Step 1.1 Raw Data'!$G$2=0,D1139*'Step 1.1 Raw Data'!$H$15*'Step 1.1 Raw Data'!$H$16/1000,0))</f>
        <v>18.139506264000001</v>
      </c>
      <c r="F1139" s="18">
        <f>IF(ISBLANK('Step 1.1 Raw Data'!A1139),"-",IF('Step 1.1 Raw Data'!$G$2=1,IF('Step 1.1 Raw Data'!$G$9=1,D1139*'Step 1.1 Raw Data'!$H$15*'Step 1.1 Raw Data'!$H$16/1000,IF('Step 1.1 Raw Data'!$G$9=2,D1139*'Step 1.1 Raw Data'!$I$15*'Step 1.1 Raw Data'!$I$16/1000,IF('Step 1.1 Raw Data'!$G$9=3,D1139*'Step 1.1 Raw Data'!$J$15*'Step 1.1 Raw Data'!$J$16/1000))),0))</f>
        <v>0</v>
      </c>
      <c r="G1139" s="11">
        <f>IF(ISBLANK('Step 1.1 Raw Data'!A1139),"-",'Step 1.1 Raw Data'!A1139)</f>
        <v>43179.791732407408</v>
      </c>
      <c r="H1139">
        <f>IF(ISBLANK('Step 1.1 Raw Data'!A1139),"-",HOUR(G1139))</f>
        <v>19</v>
      </c>
      <c r="I1139">
        <f>IF(ISBLANK('Step 1.1 Raw Data'!A1139),"-",WEEKDAY(G1139))</f>
        <v>3</v>
      </c>
      <c r="J1139" s="2">
        <f>IF(ISBLANK('Step 1.1 Raw Data'!C1139),"-",'Step 1.1 Raw Data'!C1139)</f>
        <v>0</v>
      </c>
      <c r="K1139" s="18">
        <f>IF(ISBLANK('Step 1.1 Raw Data'!A1139),"-",IF('Step 1.1 Raw Data'!$G$2=0,J1139*'Step 1.1 Raw Data'!$H$15*'Step 1.1 Raw Data'!$H$16/1000,0))</f>
        <v>0</v>
      </c>
      <c r="L1139" s="18">
        <f>IF(ISBLANK('Step 1.1 Raw Data'!A1139),"-",IF('Step 1.1 Raw Data'!$G$2=1,IF('Step 1.1 Raw Data'!$H$9=1,J1139*'Step 1.1 Raw Data'!$H$15*'Step 1.1 Raw Data'!$H$16/1000,IF('Step 1.1 Raw Data'!$H$9=2,J1139*'Step 1.1 Raw Data'!$I$15*'Step 1.1 Raw Data'!$I$16/1000,IF('Step 1.1 Raw Data'!$H$9=3,J1139*'Step 1.1 Raw Data'!$J$15*'Step 1.1 Raw Data'!$J$16/1000))),0))</f>
        <v>0</v>
      </c>
      <c r="M1139" s="11">
        <f>IF(ISBLANK('Step 1.1 Raw Data'!A1139),"-",'Step 1.1 Raw Data'!A1139)</f>
        <v>43179.791732407408</v>
      </c>
      <c r="N1139">
        <f>IF(ISBLANK('Step 1.1 Raw Data'!A1139),"-",HOUR(M1139))</f>
        <v>19</v>
      </c>
      <c r="O1139">
        <f>IF(ISBLANK('Step 1.1 Raw Data'!A1139),"-",WEEKDAY(M1139))</f>
        <v>3</v>
      </c>
      <c r="P1139">
        <f>IF(ISBLANK('Step 1.1 Raw Data'!D1139),"-",'Step 1.1 Raw Data'!D1139)</f>
        <v>0</v>
      </c>
      <c r="Q1139" s="18">
        <f>IF(ISBLANK('Step 1.1 Raw Data'!A1139),"-",IF('Step 1.1 Raw Data'!$G$2=0,P1139*'Step 1.1 Raw Data'!$H$15*'Step 1.1 Raw Data'!$H$16/1000,0))</f>
        <v>0</v>
      </c>
      <c r="R1139" s="18">
        <f>IF(ISBLANK('Step 1.1 Raw Data'!A1139),"-",IF('Step 1.1 Raw Data'!$G$2=1,IF('Step 1.1 Raw Data'!$I$9=1,P1139*'Step 1.1 Raw Data'!$H$15*'Step 1.1 Raw Data'!$H$16/1000,IF('Step 1.1 Raw Data'!$I$9=2,P1139*'Step 1.1 Raw Data'!$I$15*'Step 1.1 Raw Data'!$I$16/1000,IF('Step 1.1 Raw Data'!$I$9=3,P1139*'Step 1.1 Raw Data'!$J$15*'Step 1.1 Raw Data'!$J$16/1000))),0))</f>
        <v>0</v>
      </c>
      <c r="S1139" s="11">
        <f>IF(ISBLANK('Step 1.1 Raw Data'!A1139),"-",'Step 1.1 Raw Data'!A1139)</f>
        <v>43179.791732407408</v>
      </c>
      <c r="T1139">
        <f>IF(ISBLANK('Step 1.1 Raw Data'!A1139),"-",HOUR(S1139))</f>
        <v>19</v>
      </c>
      <c r="U1139">
        <f>IF(ISBLANK('Step 1.1 Raw Data'!A1139),"-",WEEKDAY(S1139))</f>
        <v>3</v>
      </c>
      <c r="V1139">
        <f>IF(ISBLANK('Step 1.1 Raw Data'!E1139),"-",'Step 1.1 Raw Data'!E1139)</f>
        <v>0</v>
      </c>
      <c r="W1139" s="18">
        <f>IF(ISBLANK('Step 1.1 Raw Data'!A1139),"-",IF('Step 1.1 Raw Data'!$G$2=0,V1139*'Step 1.1 Raw Data'!$H$15*'Step 1.1 Raw Data'!$H$16/1000,0))</f>
        <v>0</v>
      </c>
      <c r="X1139" s="18">
        <f>IF(ISBLANK('Step 1.1 Raw Data'!A1139),"-",IF('Step 1.1 Raw Data'!$G$2=1,IF('Step 1.1 Raw Data'!$J$9=1,V1139*'Step 1.1 Raw Data'!$H$15*'Step 1.1 Raw Data'!$H$16/1000,IF('Step 1.1 Raw Data'!$J$9=2,V1139*'Step 1.1 Raw Data'!$I$15*'Step 1.1 Raw Data'!$I$16/1000,IF('Step 1.1 Raw Data'!$J$9=3,V1139*'Step 1.1 Raw Data'!$J$15*'Step 1.1 Raw Data'!$J$16/1000))),0))</f>
        <v>0</v>
      </c>
      <c r="AP1139" s="5"/>
    </row>
    <row r="1140" spans="1:42" ht="12.5" x14ac:dyDescent="0.25">
      <c r="A1140" s="11">
        <f>IF(ISBLANK('Step 1.1 Raw Data'!A1140),"-",'Step 1.1 Raw Data'!A1140)</f>
        <v>43179.833399131945</v>
      </c>
      <c r="B1140">
        <f>IF(ISBLANK('Step 1.1 Raw Data'!A1140),"-",HOUR(A1140))</f>
        <v>20</v>
      </c>
      <c r="C1140">
        <f>IF(ISBLANK('Step 1.1 Raw Data'!A1140),"-",WEEKDAY(A1140))</f>
        <v>3</v>
      </c>
      <c r="D1140">
        <f>IF(ISBLANK('Step 1.1 Raw Data'!B1140),"-",'Step 1.1 Raw Data'!B1140)</f>
        <v>86.626999999999995</v>
      </c>
      <c r="E1140" s="18">
        <f>IF(ISBLANK('Step 1.1 Raw Data'!A1140),"-",IF('Step 1.1 Raw Data'!$G$2=0,D1140*'Step 1.1 Raw Data'!$H$15*'Step 1.1 Raw Data'!$H$16/1000,0))</f>
        <v>18.095514029999997</v>
      </c>
      <c r="F1140" s="18">
        <f>IF(ISBLANK('Step 1.1 Raw Data'!A1140),"-",IF('Step 1.1 Raw Data'!$G$2=1,IF('Step 1.1 Raw Data'!$G$9=1,D1140*'Step 1.1 Raw Data'!$H$15*'Step 1.1 Raw Data'!$H$16/1000,IF('Step 1.1 Raw Data'!$G$9=2,D1140*'Step 1.1 Raw Data'!$I$15*'Step 1.1 Raw Data'!$I$16/1000,IF('Step 1.1 Raw Data'!$G$9=3,D1140*'Step 1.1 Raw Data'!$J$15*'Step 1.1 Raw Data'!$J$16/1000))),0))</f>
        <v>0</v>
      </c>
      <c r="G1140" s="11">
        <f>IF(ISBLANK('Step 1.1 Raw Data'!A1140),"-",'Step 1.1 Raw Data'!A1140)</f>
        <v>43179.833399131945</v>
      </c>
      <c r="H1140">
        <f>IF(ISBLANK('Step 1.1 Raw Data'!A1140),"-",HOUR(G1140))</f>
        <v>20</v>
      </c>
      <c r="I1140">
        <f>IF(ISBLANK('Step 1.1 Raw Data'!A1140),"-",WEEKDAY(G1140))</f>
        <v>3</v>
      </c>
      <c r="J1140" s="2">
        <f>IF(ISBLANK('Step 1.1 Raw Data'!C1140),"-",'Step 1.1 Raw Data'!C1140)</f>
        <v>0</v>
      </c>
      <c r="K1140" s="18">
        <f>IF(ISBLANK('Step 1.1 Raw Data'!A1140),"-",IF('Step 1.1 Raw Data'!$G$2=0,J1140*'Step 1.1 Raw Data'!$H$15*'Step 1.1 Raw Data'!$H$16/1000,0))</f>
        <v>0</v>
      </c>
      <c r="L1140" s="18">
        <f>IF(ISBLANK('Step 1.1 Raw Data'!A1140),"-",IF('Step 1.1 Raw Data'!$G$2=1,IF('Step 1.1 Raw Data'!$H$9=1,J1140*'Step 1.1 Raw Data'!$H$15*'Step 1.1 Raw Data'!$H$16/1000,IF('Step 1.1 Raw Data'!$H$9=2,J1140*'Step 1.1 Raw Data'!$I$15*'Step 1.1 Raw Data'!$I$16/1000,IF('Step 1.1 Raw Data'!$H$9=3,J1140*'Step 1.1 Raw Data'!$J$15*'Step 1.1 Raw Data'!$J$16/1000))),0))</f>
        <v>0</v>
      </c>
      <c r="M1140" s="11">
        <f>IF(ISBLANK('Step 1.1 Raw Data'!A1140),"-",'Step 1.1 Raw Data'!A1140)</f>
        <v>43179.833399131945</v>
      </c>
      <c r="N1140">
        <f>IF(ISBLANK('Step 1.1 Raw Data'!A1140),"-",HOUR(M1140))</f>
        <v>20</v>
      </c>
      <c r="O1140">
        <f>IF(ISBLANK('Step 1.1 Raw Data'!A1140),"-",WEEKDAY(M1140))</f>
        <v>3</v>
      </c>
      <c r="P1140">
        <f>IF(ISBLANK('Step 1.1 Raw Data'!D1140),"-",'Step 1.1 Raw Data'!D1140)</f>
        <v>0</v>
      </c>
      <c r="Q1140" s="18">
        <f>IF(ISBLANK('Step 1.1 Raw Data'!A1140),"-",IF('Step 1.1 Raw Data'!$G$2=0,P1140*'Step 1.1 Raw Data'!$H$15*'Step 1.1 Raw Data'!$H$16/1000,0))</f>
        <v>0</v>
      </c>
      <c r="R1140" s="18">
        <f>IF(ISBLANK('Step 1.1 Raw Data'!A1140),"-",IF('Step 1.1 Raw Data'!$G$2=1,IF('Step 1.1 Raw Data'!$I$9=1,P1140*'Step 1.1 Raw Data'!$H$15*'Step 1.1 Raw Data'!$H$16/1000,IF('Step 1.1 Raw Data'!$I$9=2,P1140*'Step 1.1 Raw Data'!$I$15*'Step 1.1 Raw Data'!$I$16/1000,IF('Step 1.1 Raw Data'!$I$9=3,P1140*'Step 1.1 Raw Data'!$J$15*'Step 1.1 Raw Data'!$J$16/1000))),0))</f>
        <v>0</v>
      </c>
      <c r="S1140" s="11">
        <f>IF(ISBLANK('Step 1.1 Raw Data'!A1140),"-",'Step 1.1 Raw Data'!A1140)</f>
        <v>43179.833399131945</v>
      </c>
      <c r="T1140">
        <f>IF(ISBLANK('Step 1.1 Raw Data'!A1140),"-",HOUR(S1140))</f>
        <v>20</v>
      </c>
      <c r="U1140">
        <f>IF(ISBLANK('Step 1.1 Raw Data'!A1140),"-",WEEKDAY(S1140))</f>
        <v>3</v>
      </c>
      <c r="V1140">
        <f>IF(ISBLANK('Step 1.1 Raw Data'!E1140),"-",'Step 1.1 Raw Data'!E1140)</f>
        <v>0</v>
      </c>
      <c r="W1140" s="18">
        <f>IF(ISBLANK('Step 1.1 Raw Data'!A1140),"-",IF('Step 1.1 Raw Data'!$G$2=0,V1140*'Step 1.1 Raw Data'!$H$15*'Step 1.1 Raw Data'!$H$16/1000,0))</f>
        <v>0</v>
      </c>
      <c r="X1140" s="18">
        <f>IF(ISBLANK('Step 1.1 Raw Data'!A1140),"-",IF('Step 1.1 Raw Data'!$G$2=1,IF('Step 1.1 Raw Data'!$J$9=1,V1140*'Step 1.1 Raw Data'!$H$15*'Step 1.1 Raw Data'!$H$16/1000,IF('Step 1.1 Raw Data'!$J$9=2,V1140*'Step 1.1 Raw Data'!$I$15*'Step 1.1 Raw Data'!$I$16/1000,IF('Step 1.1 Raw Data'!$J$9=3,V1140*'Step 1.1 Raw Data'!$J$15*'Step 1.1 Raw Data'!$J$16/1000))),0))</f>
        <v>0</v>
      </c>
      <c r="AP1140" s="5"/>
    </row>
    <row r="1141" spans="1:42" ht="12.5" x14ac:dyDescent="0.25">
      <c r="A1141" s="11">
        <f>IF(ISBLANK('Step 1.1 Raw Data'!A1141),"-",'Step 1.1 Raw Data'!A1141)</f>
        <v>43179.875065856482</v>
      </c>
      <c r="B1141">
        <f>IF(ISBLANK('Step 1.1 Raw Data'!A1141),"-",HOUR(A1141))</f>
        <v>21</v>
      </c>
      <c r="C1141">
        <f>IF(ISBLANK('Step 1.1 Raw Data'!A1141),"-",WEEKDAY(A1141))</f>
        <v>3</v>
      </c>
      <c r="D1141">
        <f>IF(ISBLANK('Step 1.1 Raw Data'!B1141),"-",'Step 1.1 Raw Data'!B1141)</f>
        <v>86.623900000000006</v>
      </c>
      <c r="E1141" s="18">
        <f>IF(ISBLANK('Step 1.1 Raw Data'!A1141),"-",IF('Step 1.1 Raw Data'!$G$2=0,D1141*'Step 1.1 Raw Data'!$H$15*'Step 1.1 Raw Data'!$H$16/1000,0))</f>
        <v>18.094866471</v>
      </c>
      <c r="F1141" s="18">
        <f>IF(ISBLANK('Step 1.1 Raw Data'!A1141),"-",IF('Step 1.1 Raw Data'!$G$2=1,IF('Step 1.1 Raw Data'!$G$9=1,D1141*'Step 1.1 Raw Data'!$H$15*'Step 1.1 Raw Data'!$H$16/1000,IF('Step 1.1 Raw Data'!$G$9=2,D1141*'Step 1.1 Raw Data'!$I$15*'Step 1.1 Raw Data'!$I$16/1000,IF('Step 1.1 Raw Data'!$G$9=3,D1141*'Step 1.1 Raw Data'!$J$15*'Step 1.1 Raw Data'!$J$16/1000))),0))</f>
        <v>0</v>
      </c>
      <c r="G1141" s="11">
        <f>IF(ISBLANK('Step 1.1 Raw Data'!A1141),"-",'Step 1.1 Raw Data'!A1141)</f>
        <v>43179.875065856482</v>
      </c>
      <c r="H1141">
        <f>IF(ISBLANK('Step 1.1 Raw Data'!A1141),"-",HOUR(G1141))</f>
        <v>21</v>
      </c>
      <c r="I1141">
        <f>IF(ISBLANK('Step 1.1 Raw Data'!A1141),"-",WEEKDAY(G1141))</f>
        <v>3</v>
      </c>
      <c r="J1141" s="2">
        <f>IF(ISBLANK('Step 1.1 Raw Data'!C1141),"-",'Step 1.1 Raw Data'!C1141)</f>
        <v>0</v>
      </c>
      <c r="K1141" s="18">
        <f>IF(ISBLANK('Step 1.1 Raw Data'!A1141),"-",IF('Step 1.1 Raw Data'!$G$2=0,J1141*'Step 1.1 Raw Data'!$H$15*'Step 1.1 Raw Data'!$H$16/1000,0))</f>
        <v>0</v>
      </c>
      <c r="L1141" s="18">
        <f>IF(ISBLANK('Step 1.1 Raw Data'!A1141),"-",IF('Step 1.1 Raw Data'!$G$2=1,IF('Step 1.1 Raw Data'!$H$9=1,J1141*'Step 1.1 Raw Data'!$H$15*'Step 1.1 Raw Data'!$H$16/1000,IF('Step 1.1 Raw Data'!$H$9=2,J1141*'Step 1.1 Raw Data'!$I$15*'Step 1.1 Raw Data'!$I$16/1000,IF('Step 1.1 Raw Data'!$H$9=3,J1141*'Step 1.1 Raw Data'!$J$15*'Step 1.1 Raw Data'!$J$16/1000))),0))</f>
        <v>0</v>
      </c>
      <c r="M1141" s="11">
        <f>IF(ISBLANK('Step 1.1 Raw Data'!A1141),"-",'Step 1.1 Raw Data'!A1141)</f>
        <v>43179.875065856482</v>
      </c>
      <c r="N1141">
        <f>IF(ISBLANK('Step 1.1 Raw Data'!A1141),"-",HOUR(M1141))</f>
        <v>21</v>
      </c>
      <c r="O1141">
        <f>IF(ISBLANK('Step 1.1 Raw Data'!A1141),"-",WEEKDAY(M1141))</f>
        <v>3</v>
      </c>
      <c r="P1141">
        <f>IF(ISBLANK('Step 1.1 Raw Data'!D1141),"-",'Step 1.1 Raw Data'!D1141)</f>
        <v>0</v>
      </c>
      <c r="Q1141" s="18">
        <f>IF(ISBLANK('Step 1.1 Raw Data'!A1141),"-",IF('Step 1.1 Raw Data'!$G$2=0,P1141*'Step 1.1 Raw Data'!$H$15*'Step 1.1 Raw Data'!$H$16/1000,0))</f>
        <v>0</v>
      </c>
      <c r="R1141" s="18">
        <f>IF(ISBLANK('Step 1.1 Raw Data'!A1141),"-",IF('Step 1.1 Raw Data'!$G$2=1,IF('Step 1.1 Raw Data'!$I$9=1,P1141*'Step 1.1 Raw Data'!$H$15*'Step 1.1 Raw Data'!$H$16/1000,IF('Step 1.1 Raw Data'!$I$9=2,P1141*'Step 1.1 Raw Data'!$I$15*'Step 1.1 Raw Data'!$I$16/1000,IF('Step 1.1 Raw Data'!$I$9=3,P1141*'Step 1.1 Raw Data'!$J$15*'Step 1.1 Raw Data'!$J$16/1000))),0))</f>
        <v>0</v>
      </c>
      <c r="S1141" s="11">
        <f>IF(ISBLANK('Step 1.1 Raw Data'!A1141),"-",'Step 1.1 Raw Data'!A1141)</f>
        <v>43179.875065856482</v>
      </c>
      <c r="T1141">
        <f>IF(ISBLANK('Step 1.1 Raw Data'!A1141),"-",HOUR(S1141))</f>
        <v>21</v>
      </c>
      <c r="U1141">
        <f>IF(ISBLANK('Step 1.1 Raw Data'!A1141),"-",WEEKDAY(S1141))</f>
        <v>3</v>
      </c>
      <c r="V1141">
        <f>IF(ISBLANK('Step 1.1 Raw Data'!E1141),"-",'Step 1.1 Raw Data'!E1141)</f>
        <v>0</v>
      </c>
      <c r="W1141" s="18">
        <f>IF(ISBLANK('Step 1.1 Raw Data'!A1141),"-",IF('Step 1.1 Raw Data'!$G$2=0,V1141*'Step 1.1 Raw Data'!$H$15*'Step 1.1 Raw Data'!$H$16/1000,0))</f>
        <v>0</v>
      </c>
      <c r="X1141" s="18">
        <f>IF(ISBLANK('Step 1.1 Raw Data'!A1141),"-",IF('Step 1.1 Raw Data'!$G$2=1,IF('Step 1.1 Raw Data'!$J$9=1,V1141*'Step 1.1 Raw Data'!$H$15*'Step 1.1 Raw Data'!$H$16/1000,IF('Step 1.1 Raw Data'!$J$9=2,V1141*'Step 1.1 Raw Data'!$I$15*'Step 1.1 Raw Data'!$I$16/1000,IF('Step 1.1 Raw Data'!$J$9=3,V1141*'Step 1.1 Raw Data'!$J$15*'Step 1.1 Raw Data'!$J$16/1000))),0))</f>
        <v>0</v>
      </c>
      <c r="AP1141" s="5"/>
    </row>
    <row r="1142" spans="1:42" ht="12.5" x14ac:dyDescent="0.25">
      <c r="A1142" s="11">
        <f>IF(ISBLANK('Step 1.1 Raw Data'!A1142),"-",'Step 1.1 Raw Data'!A1142)</f>
        <v>43179.916732581019</v>
      </c>
      <c r="B1142">
        <f>IF(ISBLANK('Step 1.1 Raw Data'!A1142),"-",HOUR(A1142))</f>
        <v>22</v>
      </c>
      <c r="C1142">
        <f>IF(ISBLANK('Step 1.1 Raw Data'!A1142),"-",WEEKDAY(A1142))</f>
        <v>3</v>
      </c>
      <c r="D1142">
        <f>IF(ISBLANK('Step 1.1 Raw Data'!B1142),"-",'Step 1.1 Raw Data'!B1142)</f>
        <v>86.713999999999999</v>
      </c>
      <c r="E1142" s="18">
        <f>IF(ISBLANK('Step 1.1 Raw Data'!A1142),"-",IF('Step 1.1 Raw Data'!$G$2=0,D1142*'Step 1.1 Raw Data'!$H$15*'Step 1.1 Raw Data'!$H$16/1000,0))</f>
        <v>18.113687459999998</v>
      </c>
      <c r="F1142" s="18">
        <f>IF(ISBLANK('Step 1.1 Raw Data'!A1142),"-",IF('Step 1.1 Raw Data'!$G$2=1,IF('Step 1.1 Raw Data'!$G$9=1,D1142*'Step 1.1 Raw Data'!$H$15*'Step 1.1 Raw Data'!$H$16/1000,IF('Step 1.1 Raw Data'!$G$9=2,D1142*'Step 1.1 Raw Data'!$I$15*'Step 1.1 Raw Data'!$I$16/1000,IF('Step 1.1 Raw Data'!$G$9=3,D1142*'Step 1.1 Raw Data'!$J$15*'Step 1.1 Raw Data'!$J$16/1000))),0))</f>
        <v>0</v>
      </c>
      <c r="G1142" s="11">
        <f>IF(ISBLANK('Step 1.1 Raw Data'!A1142),"-",'Step 1.1 Raw Data'!A1142)</f>
        <v>43179.916732581019</v>
      </c>
      <c r="H1142">
        <f>IF(ISBLANK('Step 1.1 Raw Data'!A1142),"-",HOUR(G1142))</f>
        <v>22</v>
      </c>
      <c r="I1142">
        <f>IF(ISBLANK('Step 1.1 Raw Data'!A1142),"-",WEEKDAY(G1142))</f>
        <v>3</v>
      </c>
      <c r="J1142" s="2">
        <f>IF(ISBLANK('Step 1.1 Raw Data'!C1142),"-",'Step 1.1 Raw Data'!C1142)</f>
        <v>0</v>
      </c>
      <c r="K1142" s="18">
        <f>IF(ISBLANK('Step 1.1 Raw Data'!A1142),"-",IF('Step 1.1 Raw Data'!$G$2=0,J1142*'Step 1.1 Raw Data'!$H$15*'Step 1.1 Raw Data'!$H$16/1000,0))</f>
        <v>0</v>
      </c>
      <c r="L1142" s="18">
        <f>IF(ISBLANK('Step 1.1 Raw Data'!A1142),"-",IF('Step 1.1 Raw Data'!$G$2=1,IF('Step 1.1 Raw Data'!$H$9=1,J1142*'Step 1.1 Raw Data'!$H$15*'Step 1.1 Raw Data'!$H$16/1000,IF('Step 1.1 Raw Data'!$H$9=2,J1142*'Step 1.1 Raw Data'!$I$15*'Step 1.1 Raw Data'!$I$16/1000,IF('Step 1.1 Raw Data'!$H$9=3,J1142*'Step 1.1 Raw Data'!$J$15*'Step 1.1 Raw Data'!$J$16/1000))),0))</f>
        <v>0</v>
      </c>
      <c r="M1142" s="11">
        <f>IF(ISBLANK('Step 1.1 Raw Data'!A1142),"-",'Step 1.1 Raw Data'!A1142)</f>
        <v>43179.916732581019</v>
      </c>
      <c r="N1142">
        <f>IF(ISBLANK('Step 1.1 Raw Data'!A1142),"-",HOUR(M1142))</f>
        <v>22</v>
      </c>
      <c r="O1142">
        <f>IF(ISBLANK('Step 1.1 Raw Data'!A1142),"-",WEEKDAY(M1142))</f>
        <v>3</v>
      </c>
      <c r="P1142">
        <f>IF(ISBLANK('Step 1.1 Raw Data'!D1142),"-",'Step 1.1 Raw Data'!D1142)</f>
        <v>0</v>
      </c>
      <c r="Q1142" s="18">
        <f>IF(ISBLANK('Step 1.1 Raw Data'!A1142),"-",IF('Step 1.1 Raw Data'!$G$2=0,P1142*'Step 1.1 Raw Data'!$H$15*'Step 1.1 Raw Data'!$H$16/1000,0))</f>
        <v>0</v>
      </c>
      <c r="R1142" s="18">
        <f>IF(ISBLANK('Step 1.1 Raw Data'!A1142),"-",IF('Step 1.1 Raw Data'!$G$2=1,IF('Step 1.1 Raw Data'!$I$9=1,P1142*'Step 1.1 Raw Data'!$H$15*'Step 1.1 Raw Data'!$H$16/1000,IF('Step 1.1 Raw Data'!$I$9=2,P1142*'Step 1.1 Raw Data'!$I$15*'Step 1.1 Raw Data'!$I$16/1000,IF('Step 1.1 Raw Data'!$I$9=3,P1142*'Step 1.1 Raw Data'!$J$15*'Step 1.1 Raw Data'!$J$16/1000))),0))</f>
        <v>0</v>
      </c>
      <c r="S1142" s="11">
        <f>IF(ISBLANK('Step 1.1 Raw Data'!A1142),"-",'Step 1.1 Raw Data'!A1142)</f>
        <v>43179.916732581019</v>
      </c>
      <c r="T1142">
        <f>IF(ISBLANK('Step 1.1 Raw Data'!A1142),"-",HOUR(S1142))</f>
        <v>22</v>
      </c>
      <c r="U1142">
        <f>IF(ISBLANK('Step 1.1 Raw Data'!A1142),"-",WEEKDAY(S1142))</f>
        <v>3</v>
      </c>
      <c r="V1142">
        <f>IF(ISBLANK('Step 1.1 Raw Data'!E1142),"-",'Step 1.1 Raw Data'!E1142)</f>
        <v>0</v>
      </c>
      <c r="W1142" s="18">
        <f>IF(ISBLANK('Step 1.1 Raw Data'!A1142),"-",IF('Step 1.1 Raw Data'!$G$2=0,V1142*'Step 1.1 Raw Data'!$H$15*'Step 1.1 Raw Data'!$H$16/1000,0))</f>
        <v>0</v>
      </c>
      <c r="X1142" s="18">
        <f>IF(ISBLANK('Step 1.1 Raw Data'!A1142),"-",IF('Step 1.1 Raw Data'!$G$2=1,IF('Step 1.1 Raw Data'!$J$9=1,V1142*'Step 1.1 Raw Data'!$H$15*'Step 1.1 Raw Data'!$H$16/1000,IF('Step 1.1 Raw Data'!$J$9=2,V1142*'Step 1.1 Raw Data'!$I$15*'Step 1.1 Raw Data'!$I$16/1000,IF('Step 1.1 Raw Data'!$J$9=3,V1142*'Step 1.1 Raw Data'!$J$15*'Step 1.1 Raw Data'!$J$16/1000))),0))</f>
        <v>0</v>
      </c>
      <c r="AP1142" s="5"/>
    </row>
    <row r="1143" spans="1:42" ht="12.5" x14ac:dyDescent="0.25">
      <c r="A1143" s="11">
        <f>IF(ISBLANK('Step 1.1 Raw Data'!A1143),"-",'Step 1.1 Raw Data'!A1143)</f>
        <v>43179.958399305557</v>
      </c>
      <c r="B1143">
        <f>IF(ISBLANK('Step 1.1 Raw Data'!A1143),"-",HOUR(A1143))</f>
        <v>23</v>
      </c>
      <c r="C1143">
        <f>IF(ISBLANK('Step 1.1 Raw Data'!A1143),"-",WEEKDAY(A1143))</f>
        <v>3</v>
      </c>
      <c r="D1143">
        <f>IF(ISBLANK('Step 1.1 Raw Data'!B1143),"-",'Step 1.1 Raw Data'!B1143)</f>
        <v>86.897099999999995</v>
      </c>
      <c r="E1143" s="18">
        <f>IF(ISBLANK('Step 1.1 Raw Data'!A1143),"-",IF('Step 1.1 Raw Data'!$G$2=0,D1143*'Step 1.1 Raw Data'!$H$15*'Step 1.1 Raw Data'!$H$16/1000,0))</f>
        <v>18.151935218999999</v>
      </c>
      <c r="F1143" s="18">
        <f>IF(ISBLANK('Step 1.1 Raw Data'!A1143),"-",IF('Step 1.1 Raw Data'!$G$2=1,IF('Step 1.1 Raw Data'!$G$9=1,D1143*'Step 1.1 Raw Data'!$H$15*'Step 1.1 Raw Data'!$H$16/1000,IF('Step 1.1 Raw Data'!$G$9=2,D1143*'Step 1.1 Raw Data'!$I$15*'Step 1.1 Raw Data'!$I$16/1000,IF('Step 1.1 Raw Data'!$G$9=3,D1143*'Step 1.1 Raw Data'!$J$15*'Step 1.1 Raw Data'!$J$16/1000))),0))</f>
        <v>0</v>
      </c>
      <c r="G1143" s="11">
        <f>IF(ISBLANK('Step 1.1 Raw Data'!A1143),"-",'Step 1.1 Raw Data'!A1143)</f>
        <v>43179.958399305557</v>
      </c>
      <c r="H1143">
        <f>IF(ISBLANK('Step 1.1 Raw Data'!A1143),"-",HOUR(G1143))</f>
        <v>23</v>
      </c>
      <c r="I1143">
        <f>IF(ISBLANK('Step 1.1 Raw Data'!A1143),"-",WEEKDAY(G1143))</f>
        <v>3</v>
      </c>
      <c r="J1143" s="2">
        <f>IF(ISBLANK('Step 1.1 Raw Data'!C1143),"-",'Step 1.1 Raw Data'!C1143)</f>
        <v>0</v>
      </c>
      <c r="K1143" s="18">
        <f>IF(ISBLANK('Step 1.1 Raw Data'!A1143),"-",IF('Step 1.1 Raw Data'!$G$2=0,J1143*'Step 1.1 Raw Data'!$H$15*'Step 1.1 Raw Data'!$H$16/1000,0))</f>
        <v>0</v>
      </c>
      <c r="L1143" s="18">
        <f>IF(ISBLANK('Step 1.1 Raw Data'!A1143),"-",IF('Step 1.1 Raw Data'!$G$2=1,IF('Step 1.1 Raw Data'!$H$9=1,J1143*'Step 1.1 Raw Data'!$H$15*'Step 1.1 Raw Data'!$H$16/1000,IF('Step 1.1 Raw Data'!$H$9=2,J1143*'Step 1.1 Raw Data'!$I$15*'Step 1.1 Raw Data'!$I$16/1000,IF('Step 1.1 Raw Data'!$H$9=3,J1143*'Step 1.1 Raw Data'!$J$15*'Step 1.1 Raw Data'!$J$16/1000))),0))</f>
        <v>0</v>
      </c>
      <c r="M1143" s="11">
        <f>IF(ISBLANK('Step 1.1 Raw Data'!A1143),"-",'Step 1.1 Raw Data'!A1143)</f>
        <v>43179.958399305557</v>
      </c>
      <c r="N1143">
        <f>IF(ISBLANK('Step 1.1 Raw Data'!A1143),"-",HOUR(M1143))</f>
        <v>23</v>
      </c>
      <c r="O1143">
        <f>IF(ISBLANK('Step 1.1 Raw Data'!A1143),"-",WEEKDAY(M1143))</f>
        <v>3</v>
      </c>
      <c r="P1143">
        <f>IF(ISBLANK('Step 1.1 Raw Data'!D1143),"-",'Step 1.1 Raw Data'!D1143)</f>
        <v>0</v>
      </c>
      <c r="Q1143" s="18">
        <f>IF(ISBLANK('Step 1.1 Raw Data'!A1143),"-",IF('Step 1.1 Raw Data'!$G$2=0,P1143*'Step 1.1 Raw Data'!$H$15*'Step 1.1 Raw Data'!$H$16/1000,0))</f>
        <v>0</v>
      </c>
      <c r="R1143" s="18">
        <f>IF(ISBLANK('Step 1.1 Raw Data'!A1143),"-",IF('Step 1.1 Raw Data'!$G$2=1,IF('Step 1.1 Raw Data'!$I$9=1,P1143*'Step 1.1 Raw Data'!$H$15*'Step 1.1 Raw Data'!$H$16/1000,IF('Step 1.1 Raw Data'!$I$9=2,P1143*'Step 1.1 Raw Data'!$I$15*'Step 1.1 Raw Data'!$I$16/1000,IF('Step 1.1 Raw Data'!$I$9=3,P1143*'Step 1.1 Raw Data'!$J$15*'Step 1.1 Raw Data'!$J$16/1000))),0))</f>
        <v>0</v>
      </c>
      <c r="S1143" s="11">
        <f>IF(ISBLANK('Step 1.1 Raw Data'!A1143),"-",'Step 1.1 Raw Data'!A1143)</f>
        <v>43179.958399305557</v>
      </c>
      <c r="T1143">
        <f>IF(ISBLANK('Step 1.1 Raw Data'!A1143),"-",HOUR(S1143))</f>
        <v>23</v>
      </c>
      <c r="U1143">
        <f>IF(ISBLANK('Step 1.1 Raw Data'!A1143),"-",WEEKDAY(S1143))</f>
        <v>3</v>
      </c>
      <c r="V1143">
        <f>IF(ISBLANK('Step 1.1 Raw Data'!E1143),"-",'Step 1.1 Raw Data'!E1143)</f>
        <v>0</v>
      </c>
      <c r="W1143" s="18">
        <f>IF(ISBLANK('Step 1.1 Raw Data'!A1143),"-",IF('Step 1.1 Raw Data'!$G$2=0,V1143*'Step 1.1 Raw Data'!$H$15*'Step 1.1 Raw Data'!$H$16/1000,0))</f>
        <v>0</v>
      </c>
      <c r="X1143" s="18">
        <f>IF(ISBLANK('Step 1.1 Raw Data'!A1143),"-",IF('Step 1.1 Raw Data'!$G$2=1,IF('Step 1.1 Raw Data'!$J$9=1,V1143*'Step 1.1 Raw Data'!$H$15*'Step 1.1 Raw Data'!$H$16/1000,IF('Step 1.1 Raw Data'!$J$9=2,V1143*'Step 1.1 Raw Data'!$I$15*'Step 1.1 Raw Data'!$I$16/1000,IF('Step 1.1 Raw Data'!$J$9=3,V1143*'Step 1.1 Raw Data'!$J$15*'Step 1.1 Raw Data'!$J$16/1000))),0))</f>
        <v>0</v>
      </c>
      <c r="AP1143" s="5"/>
    </row>
    <row r="1144" spans="1:42" ht="12.5" x14ac:dyDescent="0.25">
      <c r="A1144" s="11">
        <f>IF(ISBLANK('Step 1.1 Raw Data'!A1144),"-",'Step 1.1 Raw Data'!A1144)</f>
        <v>43180.000066030094</v>
      </c>
      <c r="B1144">
        <f>IF(ISBLANK('Step 1.1 Raw Data'!A1144),"-",HOUR(A1144))</f>
        <v>0</v>
      </c>
      <c r="C1144">
        <f>IF(ISBLANK('Step 1.1 Raw Data'!A1144),"-",WEEKDAY(A1144))</f>
        <v>4</v>
      </c>
      <c r="D1144">
        <f>IF(ISBLANK('Step 1.1 Raw Data'!B1144),"-",'Step 1.1 Raw Data'!B1144)</f>
        <v>0</v>
      </c>
      <c r="E1144" s="18">
        <f>IF(ISBLANK('Step 1.1 Raw Data'!A1144),"-",IF('Step 1.1 Raw Data'!$G$2=0,D1144*'Step 1.1 Raw Data'!$H$15*'Step 1.1 Raw Data'!$H$16/1000,0))</f>
        <v>0</v>
      </c>
      <c r="F1144" s="18">
        <f>IF(ISBLANK('Step 1.1 Raw Data'!A1144),"-",IF('Step 1.1 Raw Data'!$G$2=1,IF('Step 1.1 Raw Data'!$G$9=1,D1144*'Step 1.1 Raw Data'!$H$15*'Step 1.1 Raw Data'!$H$16/1000,IF('Step 1.1 Raw Data'!$G$9=2,D1144*'Step 1.1 Raw Data'!$I$15*'Step 1.1 Raw Data'!$I$16/1000,IF('Step 1.1 Raw Data'!$G$9=3,D1144*'Step 1.1 Raw Data'!$J$15*'Step 1.1 Raw Data'!$J$16/1000))),0))</f>
        <v>0</v>
      </c>
      <c r="G1144" s="11">
        <f>IF(ISBLANK('Step 1.1 Raw Data'!A1144),"-",'Step 1.1 Raw Data'!A1144)</f>
        <v>43180.000066030094</v>
      </c>
      <c r="H1144">
        <f>IF(ISBLANK('Step 1.1 Raw Data'!A1144),"-",HOUR(G1144))</f>
        <v>0</v>
      </c>
      <c r="I1144">
        <f>IF(ISBLANK('Step 1.1 Raw Data'!A1144),"-",WEEKDAY(G1144))</f>
        <v>4</v>
      </c>
      <c r="J1144" s="2">
        <f>IF(ISBLANK('Step 1.1 Raw Data'!C1144),"-",'Step 1.1 Raw Data'!C1144)</f>
        <v>0</v>
      </c>
      <c r="K1144" s="18">
        <f>IF(ISBLANK('Step 1.1 Raw Data'!A1144),"-",IF('Step 1.1 Raw Data'!$G$2=0,J1144*'Step 1.1 Raw Data'!$H$15*'Step 1.1 Raw Data'!$H$16/1000,0))</f>
        <v>0</v>
      </c>
      <c r="L1144" s="18">
        <f>IF(ISBLANK('Step 1.1 Raw Data'!A1144),"-",IF('Step 1.1 Raw Data'!$G$2=1,IF('Step 1.1 Raw Data'!$H$9=1,J1144*'Step 1.1 Raw Data'!$H$15*'Step 1.1 Raw Data'!$H$16/1000,IF('Step 1.1 Raw Data'!$H$9=2,J1144*'Step 1.1 Raw Data'!$I$15*'Step 1.1 Raw Data'!$I$16/1000,IF('Step 1.1 Raw Data'!$H$9=3,J1144*'Step 1.1 Raw Data'!$J$15*'Step 1.1 Raw Data'!$J$16/1000))),0))</f>
        <v>0</v>
      </c>
      <c r="M1144" s="11">
        <f>IF(ISBLANK('Step 1.1 Raw Data'!A1144),"-",'Step 1.1 Raw Data'!A1144)</f>
        <v>43180.000066030094</v>
      </c>
      <c r="N1144">
        <f>IF(ISBLANK('Step 1.1 Raw Data'!A1144),"-",HOUR(M1144))</f>
        <v>0</v>
      </c>
      <c r="O1144">
        <f>IF(ISBLANK('Step 1.1 Raw Data'!A1144),"-",WEEKDAY(M1144))</f>
        <v>4</v>
      </c>
      <c r="P1144">
        <f>IF(ISBLANK('Step 1.1 Raw Data'!D1144),"-",'Step 1.1 Raw Data'!D1144)</f>
        <v>86.671199999999999</v>
      </c>
      <c r="Q1144" s="18">
        <f>IF(ISBLANK('Step 1.1 Raw Data'!A1144),"-",IF('Step 1.1 Raw Data'!$G$2=0,P1144*'Step 1.1 Raw Data'!$H$15*'Step 1.1 Raw Data'!$H$16/1000,0))</f>
        <v>18.104746968000001</v>
      </c>
      <c r="R1144" s="18">
        <f>IF(ISBLANK('Step 1.1 Raw Data'!A1144),"-",IF('Step 1.1 Raw Data'!$G$2=1,IF('Step 1.1 Raw Data'!$I$9=1,P1144*'Step 1.1 Raw Data'!$H$15*'Step 1.1 Raw Data'!$H$16/1000,IF('Step 1.1 Raw Data'!$I$9=2,P1144*'Step 1.1 Raw Data'!$I$15*'Step 1.1 Raw Data'!$I$16/1000,IF('Step 1.1 Raw Data'!$I$9=3,P1144*'Step 1.1 Raw Data'!$J$15*'Step 1.1 Raw Data'!$J$16/1000))),0))</f>
        <v>0</v>
      </c>
      <c r="S1144" s="11">
        <f>IF(ISBLANK('Step 1.1 Raw Data'!A1144),"-",'Step 1.1 Raw Data'!A1144)</f>
        <v>43180.000066030094</v>
      </c>
      <c r="T1144">
        <f>IF(ISBLANK('Step 1.1 Raw Data'!A1144),"-",HOUR(S1144))</f>
        <v>0</v>
      </c>
      <c r="U1144">
        <f>IF(ISBLANK('Step 1.1 Raw Data'!A1144),"-",WEEKDAY(S1144))</f>
        <v>4</v>
      </c>
      <c r="V1144">
        <f>IF(ISBLANK('Step 1.1 Raw Data'!E1144),"-",'Step 1.1 Raw Data'!E1144)</f>
        <v>32.935056000000003</v>
      </c>
      <c r="W1144" s="18">
        <f>IF(ISBLANK('Step 1.1 Raw Data'!A1144),"-",IF('Step 1.1 Raw Data'!$G$2=0,V1144*'Step 1.1 Raw Data'!$H$15*'Step 1.1 Raw Data'!$H$16/1000,0))</f>
        <v>6.8798038478400017</v>
      </c>
      <c r="X1144" s="18">
        <f>IF(ISBLANK('Step 1.1 Raw Data'!A1144),"-",IF('Step 1.1 Raw Data'!$G$2=1,IF('Step 1.1 Raw Data'!$J$9=1,V1144*'Step 1.1 Raw Data'!$H$15*'Step 1.1 Raw Data'!$H$16/1000,IF('Step 1.1 Raw Data'!$J$9=2,V1144*'Step 1.1 Raw Data'!$I$15*'Step 1.1 Raw Data'!$I$16/1000,IF('Step 1.1 Raw Data'!$J$9=3,V1144*'Step 1.1 Raw Data'!$J$15*'Step 1.1 Raw Data'!$J$16/1000))),0))</f>
        <v>0</v>
      </c>
      <c r="AP1144" s="5"/>
    </row>
    <row r="1145" spans="1:42" ht="12.5" x14ac:dyDescent="0.25">
      <c r="A1145" s="11">
        <f>IF(ISBLANK('Step 1.1 Raw Data'!A1145),"-",'Step 1.1 Raw Data'!A1145)</f>
        <v>43180.041732754631</v>
      </c>
      <c r="B1145">
        <f>IF(ISBLANK('Step 1.1 Raw Data'!A1145),"-",HOUR(A1145))</f>
        <v>1</v>
      </c>
      <c r="C1145">
        <f>IF(ISBLANK('Step 1.1 Raw Data'!A1145),"-",WEEKDAY(A1145))</f>
        <v>4</v>
      </c>
      <c r="D1145">
        <f>IF(ISBLANK('Step 1.1 Raw Data'!B1145),"-",'Step 1.1 Raw Data'!B1145)</f>
        <v>0</v>
      </c>
      <c r="E1145" s="18">
        <f>IF(ISBLANK('Step 1.1 Raw Data'!A1145),"-",IF('Step 1.1 Raw Data'!$G$2=0,D1145*'Step 1.1 Raw Data'!$H$15*'Step 1.1 Raw Data'!$H$16/1000,0))</f>
        <v>0</v>
      </c>
      <c r="F1145" s="18">
        <f>IF(ISBLANK('Step 1.1 Raw Data'!A1145),"-",IF('Step 1.1 Raw Data'!$G$2=1,IF('Step 1.1 Raw Data'!$G$9=1,D1145*'Step 1.1 Raw Data'!$H$15*'Step 1.1 Raw Data'!$H$16/1000,IF('Step 1.1 Raw Data'!$G$9=2,D1145*'Step 1.1 Raw Data'!$I$15*'Step 1.1 Raw Data'!$I$16/1000,IF('Step 1.1 Raw Data'!$G$9=3,D1145*'Step 1.1 Raw Data'!$J$15*'Step 1.1 Raw Data'!$J$16/1000))),0))</f>
        <v>0</v>
      </c>
      <c r="G1145" s="11">
        <f>IF(ISBLANK('Step 1.1 Raw Data'!A1145),"-",'Step 1.1 Raw Data'!A1145)</f>
        <v>43180.041732754631</v>
      </c>
      <c r="H1145">
        <f>IF(ISBLANK('Step 1.1 Raw Data'!A1145),"-",HOUR(G1145))</f>
        <v>1</v>
      </c>
      <c r="I1145">
        <f>IF(ISBLANK('Step 1.1 Raw Data'!A1145),"-",WEEKDAY(G1145))</f>
        <v>4</v>
      </c>
      <c r="J1145" s="2">
        <f>IF(ISBLANK('Step 1.1 Raw Data'!C1145),"-",'Step 1.1 Raw Data'!C1145)</f>
        <v>0</v>
      </c>
      <c r="K1145" s="18">
        <f>IF(ISBLANK('Step 1.1 Raw Data'!A1145),"-",IF('Step 1.1 Raw Data'!$G$2=0,J1145*'Step 1.1 Raw Data'!$H$15*'Step 1.1 Raw Data'!$H$16/1000,0))</f>
        <v>0</v>
      </c>
      <c r="L1145" s="18">
        <f>IF(ISBLANK('Step 1.1 Raw Data'!A1145),"-",IF('Step 1.1 Raw Data'!$G$2=1,IF('Step 1.1 Raw Data'!$H$9=1,J1145*'Step 1.1 Raw Data'!$H$15*'Step 1.1 Raw Data'!$H$16/1000,IF('Step 1.1 Raw Data'!$H$9=2,J1145*'Step 1.1 Raw Data'!$I$15*'Step 1.1 Raw Data'!$I$16/1000,IF('Step 1.1 Raw Data'!$H$9=3,J1145*'Step 1.1 Raw Data'!$J$15*'Step 1.1 Raw Data'!$J$16/1000))),0))</f>
        <v>0</v>
      </c>
      <c r="M1145" s="11">
        <f>IF(ISBLANK('Step 1.1 Raw Data'!A1145),"-",'Step 1.1 Raw Data'!A1145)</f>
        <v>43180.041732754631</v>
      </c>
      <c r="N1145">
        <f>IF(ISBLANK('Step 1.1 Raw Data'!A1145),"-",HOUR(M1145))</f>
        <v>1</v>
      </c>
      <c r="O1145">
        <f>IF(ISBLANK('Step 1.1 Raw Data'!A1145),"-",WEEKDAY(M1145))</f>
        <v>4</v>
      </c>
      <c r="P1145">
        <f>IF(ISBLANK('Step 1.1 Raw Data'!D1145),"-",'Step 1.1 Raw Data'!D1145)</f>
        <v>86.510999999999996</v>
      </c>
      <c r="Q1145" s="18">
        <f>IF(ISBLANK('Step 1.1 Raw Data'!A1145),"-",IF('Step 1.1 Raw Data'!$G$2=0,P1145*'Step 1.1 Raw Data'!$H$15*'Step 1.1 Raw Data'!$H$16/1000,0))</f>
        <v>18.071282790000001</v>
      </c>
      <c r="R1145" s="18">
        <f>IF(ISBLANK('Step 1.1 Raw Data'!A1145),"-",IF('Step 1.1 Raw Data'!$G$2=1,IF('Step 1.1 Raw Data'!$I$9=1,P1145*'Step 1.1 Raw Data'!$H$15*'Step 1.1 Raw Data'!$H$16/1000,IF('Step 1.1 Raw Data'!$I$9=2,P1145*'Step 1.1 Raw Data'!$I$15*'Step 1.1 Raw Data'!$I$16/1000,IF('Step 1.1 Raw Data'!$I$9=3,P1145*'Step 1.1 Raw Data'!$J$15*'Step 1.1 Raw Data'!$J$16/1000))),0))</f>
        <v>0</v>
      </c>
      <c r="S1145" s="11">
        <f>IF(ISBLANK('Step 1.1 Raw Data'!A1145),"-",'Step 1.1 Raw Data'!A1145)</f>
        <v>43180.041732754631</v>
      </c>
      <c r="T1145">
        <f>IF(ISBLANK('Step 1.1 Raw Data'!A1145),"-",HOUR(S1145))</f>
        <v>1</v>
      </c>
      <c r="U1145">
        <f>IF(ISBLANK('Step 1.1 Raw Data'!A1145),"-",WEEKDAY(S1145))</f>
        <v>4</v>
      </c>
      <c r="V1145">
        <f>IF(ISBLANK('Step 1.1 Raw Data'!E1145),"-",'Step 1.1 Raw Data'!E1145)</f>
        <v>32.874179999999996</v>
      </c>
      <c r="W1145" s="18">
        <f>IF(ISBLANK('Step 1.1 Raw Data'!A1145),"-",IF('Step 1.1 Raw Data'!$G$2=0,V1145*'Step 1.1 Raw Data'!$H$15*'Step 1.1 Raw Data'!$H$16/1000,0))</f>
        <v>6.8670874601999987</v>
      </c>
      <c r="X1145" s="18">
        <f>IF(ISBLANK('Step 1.1 Raw Data'!A1145),"-",IF('Step 1.1 Raw Data'!$G$2=1,IF('Step 1.1 Raw Data'!$J$9=1,V1145*'Step 1.1 Raw Data'!$H$15*'Step 1.1 Raw Data'!$H$16/1000,IF('Step 1.1 Raw Data'!$J$9=2,V1145*'Step 1.1 Raw Data'!$I$15*'Step 1.1 Raw Data'!$I$16/1000,IF('Step 1.1 Raw Data'!$J$9=3,V1145*'Step 1.1 Raw Data'!$J$15*'Step 1.1 Raw Data'!$J$16/1000))),0))</f>
        <v>0</v>
      </c>
      <c r="AP1145" s="5"/>
    </row>
    <row r="1146" spans="1:42" ht="12.5" x14ac:dyDescent="0.25">
      <c r="A1146" s="11">
        <f>IF(ISBLANK('Step 1.1 Raw Data'!A1146),"-",'Step 1.1 Raw Data'!A1146)</f>
        <v>43180.083399479168</v>
      </c>
      <c r="B1146">
        <f>IF(ISBLANK('Step 1.1 Raw Data'!A1146),"-",HOUR(A1146))</f>
        <v>2</v>
      </c>
      <c r="C1146">
        <f>IF(ISBLANK('Step 1.1 Raw Data'!A1146),"-",WEEKDAY(A1146))</f>
        <v>4</v>
      </c>
      <c r="D1146">
        <f>IF(ISBLANK('Step 1.1 Raw Data'!B1146),"-",'Step 1.1 Raw Data'!B1146)</f>
        <v>0</v>
      </c>
      <c r="E1146" s="18">
        <f>IF(ISBLANK('Step 1.1 Raw Data'!A1146),"-",IF('Step 1.1 Raw Data'!$G$2=0,D1146*'Step 1.1 Raw Data'!$H$15*'Step 1.1 Raw Data'!$H$16/1000,0))</f>
        <v>0</v>
      </c>
      <c r="F1146" s="18">
        <f>IF(ISBLANK('Step 1.1 Raw Data'!A1146),"-",IF('Step 1.1 Raw Data'!$G$2=1,IF('Step 1.1 Raw Data'!$G$9=1,D1146*'Step 1.1 Raw Data'!$H$15*'Step 1.1 Raw Data'!$H$16/1000,IF('Step 1.1 Raw Data'!$G$9=2,D1146*'Step 1.1 Raw Data'!$I$15*'Step 1.1 Raw Data'!$I$16/1000,IF('Step 1.1 Raw Data'!$G$9=3,D1146*'Step 1.1 Raw Data'!$J$15*'Step 1.1 Raw Data'!$J$16/1000))),0))</f>
        <v>0</v>
      </c>
      <c r="G1146" s="11">
        <f>IF(ISBLANK('Step 1.1 Raw Data'!A1146),"-",'Step 1.1 Raw Data'!A1146)</f>
        <v>43180.083399479168</v>
      </c>
      <c r="H1146">
        <f>IF(ISBLANK('Step 1.1 Raw Data'!A1146),"-",HOUR(G1146))</f>
        <v>2</v>
      </c>
      <c r="I1146">
        <f>IF(ISBLANK('Step 1.1 Raw Data'!A1146),"-",WEEKDAY(G1146))</f>
        <v>4</v>
      </c>
      <c r="J1146" s="2">
        <f>IF(ISBLANK('Step 1.1 Raw Data'!C1146),"-",'Step 1.1 Raw Data'!C1146)</f>
        <v>0</v>
      </c>
      <c r="K1146" s="18">
        <f>IF(ISBLANK('Step 1.1 Raw Data'!A1146),"-",IF('Step 1.1 Raw Data'!$G$2=0,J1146*'Step 1.1 Raw Data'!$H$15*'Step 1.1 Raw Data'!$H$16/1000,0))</f>
        <v>0</v>
      </c>
      <c r="L1146" s="18">
        <f>IF(ISBLANK('Step 1.1 Raw Data'!A1146),"-",IF('Step 1.1 Raw Data'!$G$2=1,IF('Step 1.1 Raw Data'!$H$9=1,J1146*'Step 1.1 Raw Data'!$H$15*'Step 1.1 Raw Data'!$H$16/1000,IF('Step 1.1 Raw Data'!$H$9=2,J1146*'Step 1.1 Raw Data'!$I$15*'Step 1.1 Raw Data'!$I$16/1000,IF('Step 1.1 Raw Data'!$H$9=3,J1146*'Step 1.1 Raw Data'!$J$15*'Step 1.1 Raw Data'!$J$16/1000))),0))</f>
        <v>0</v>
      </c>
      <c r="M1146" s="11">
        <f>IF(ISBLANK('Step 1.1 Raw Data'!A1146),"-",'Step 1.1 Raw Data'!A1146)</f>
        <v>43180.083399479168</v>
      </c>
      <c r="N1146">
        <f>IF(ISBLANK('Step 1.1 Raw Data'!A1146),"-",HOUR(M1146))</f>
        <v>2</v>
      </c>
      <c r="O1146">
        <f>IF(ISBLANK('Step 1.1 Raw Data'!A1146),"-",WEEKDAY(M1146))</f>
        <v>4</v>
      </c>
      <c r="P1146">
        <f>IF(ISBLANK('Step 1.1 Raw Data'!D1146),"-",'Step 1.1 Raw Data'!D1146)</f>
        <v>86.762799999999999</v>
      </c>
      <c r="Q1146" s="18">
        <f>IF(ISBLANK('Step 1.1 Raw Data'!A1146),"-",IF('Step 1.1 Raw Data'!$G$2=0,P1146*'Step 1.1 Raw Data'!$H$15*'Step 1.1 Raw Data'!$H$16/1000,0))</f>
        <v>18.123881291999997</v>
      </c>
      <c r="R1146" s="18">
        <f>IF(ISBLANK('Step 1.1 Raw Data'!A1146),"-",IF('Step 1.1 Raw Data'!$G$2=1,IF('Step 1.1 Raw Data'!$I$9=1,P1146*'Step 1.1 Raw Data'!$H$15*'Step 1.1 Raw Data'!$H$16/1000,IF('Step 1.1 Raw Data'!$I$9=2,P1146*'Step 1.1 Raw Data'!$I$15*'Step 1.1 Raw Data'!$I$16/1000,IF('Step 1.1 Raw Data'!$I$9=3,P1146*'Step 1.1 Raw Data'!$J$15*'Step 1.1 Raw Data'!$J$16/1000))),0))</f>
        <v>0</v>
      </c>
      <c r="S1146" s="11">
        <f>IF(ISBLANK('Step 1.1 Raw Data'!A1146),"-",'Step 1.1 Raw Data'!A1146)</f>
        <v>43180.083399479168</v>
      </c>
      <c r="T1146">
        <f>IF(ISBLANK('Step 1.1 Raw Data'!A1146),"-",HOUR(S1146))</f>
        <v>2</v>
      </c>
      <c r="U1146">
        <f>IF(ISBLANK('Step 1.1 Raw Data'!A1146),"-",WEEKDAY(S1146))</f>
        <v>4</v>
      </c>
      <c r="V1146">
        <f>IF(ISBLANK('Step 1.1 Raw Data'!E1146),"-",'Step 1.1 Raw Data'!E1146)</f>
        <v>32.969864000000001</v>
      </c>
      <c r="W1146" s="18">
        <f>IF(ISBLANK('Step 1.1 Raw Data'!A1146),"-",IF('Step 1.1 Raw Data'!$G$2=0,V1146*'Step 1.1 Raw Data'!$H$15*'Step 1.1 Raw Data'!$H$16/1000,0))</f>
        <v>6.887074890960001</v>
      </c>
      <c r="X1146" s="18">
        <f>IF(ISBLANK('Step 1.1 Raw Data'!A1146),"-",IF('Step 1.1 Raw Data'!$G$2=1,IF('Step 1.1 Raw Data'!$J$9=1,V1146*'Step 1.1 Raw Data'!$H$15*'Step 1.1 Raw Data'!$H$16/1000,IF('Step 1.1 Raw Data'!$J$9=2,V1146*'Step 1.1 Raw Data'!$I$15*'Step 1.1 Raw Data'!$I$16/1000,IF('Step 1.1 Raw Data'!$J$9=3,V1146*'Step 1.1 Raw Data'!$J$15*'Step 1.1 Raw Data'!$J$16/1000))),0))</f>
        <v>0</v>
      </c>
      <c r="AP1146" s="5"/>
    </row>
    <row r="1147" spans="1:42" ht="12.5" x14ac:dyDescent="0.25">
      <c r="A1147" s="11">
        <f>IF(ISBLANK('Step 1.1 Raw Data'!A1147),"-",'Step 1.1 Raw Data'!A1147)</f>
        <v>43180.125066203706</v>
      </c>
      <c r="B1147">
        <f>IF(ISBLANK('Step 1.1 Raw Data'!A1147),"-",HOUR(A1147))</f>
        <v>3</v>
      </c>
      <c r="C1147">
        <f>IF(ISBLANK('Step 1.1 Raw Data'!A1147),"-",WEEKDAY(A1147))</f>
        <v>4</v>
      </c>
      <c r="D1147">
        <f>IF(ISBLANK('Step 1.1 Raw Data'!B1147),"-",'Step 1.1 Raw Data'!B1147)</f>
        <v>0</v>
      </c>
      <c r="E1147" s="18">
        <f>IF(ISBLANK('Step 1.1 Raw Data'!A1147),"-",IF('Step 1.1 Raw Data'!$G$2=0,D1147*'Step 1.1 Raw Data'!$H$15*'Step 1.1 Raw Data'!$H$16/1000,0))</f>
        <v>0</v>
      </c>
      <c r="F1147" s="18">
        <f>IF(ISBLANK('Step 1.1 Raw Data'!A1147),"-",IF('Step 1.1 Raw Data'!$G$2=1,IF('Step 1.1 Raw Data'!$G$9=1,D1147*'Step 1.1 Raw Data'!$H$15*'Step 1.1 Raw Data'!$H$16/1000,IF('Step 1.1 Raw Data'!$G$9=2,D1147*'Step 1.1 Raw Data'!$I$15*'Step 1.1 Raw Data'!$I$16/1000,IF('Step 1.1 Raw Data'!$G$9=3,D1147*'Step 1.1 Raw Data'!$J$15*'Step 1.1 Raw Data'!$J$16/1000))),0))</f>
        <v>0</v>
      </c>
      <c r="G1147" s="11">
        <f>IF(ISBLANK('Step 1.1 Raw Data'!A1147),"-",'Step 1.1 Raw Data'!A1147)</f>
        <v>43180.125066203706</v>
      </c>
      <c r="H1147">
        <f>IF(ISBLANK('Step 1.1 Raw Data'!A1147),"-",HOUR(G1147))</f>
        <v>3</v>
      </c>
      <c r="I1147">
        <f>IF(ISBLANK('Step 1.1 Raw Data'!A1147),"-",WEEKDAY(G1147))</f>
        <v>4</v>
      </c>
      <c r="J1147" s="2">
        <f>IF(ISBLANK('Step 1.1 Raw Data'!C1147),"-",'Step 1.1 Raw Data'!C1147)</f>
        <v>0</v>
      </c>
      <c r="K1147" s="18">
        <f>IF(ISBLANK('Step 1.1 Raw Data'!A1147),"-",IF('Step 1.1 Raw Data'!$G$2=0,J1147*'Step 1.1 Raw Data'!$H$15*'Step 1.1 Raw Data'!$H$16/1000,0))</f>
        <v>0</v>
      </c>
      <c r="L1147" s="18">
        <f>IF(ISBLANK('Step 1.1 Raw Data'!A1147),"-",IF('Step 1.1 Raw Data'!$G$2=1,IF('Step 1.1 Raw Data'!$H$9=1,J1147*'Step 1.1 Raw Data'!$H$15*'Step 1.1 Raw Data'!$H$16/1000,IF('Step 1.1 Raw Data'!$H$9=2,J1147*'Step 1.1 Raw Data'!$I$15*'Step 1.1 Raw Data'!$I$16/1000,IF('Step 1.1 Raw Data'!$H$9=3,J1147*'Step 1.1 Raw Data'!$J$15*'Step 1.1 Raw Data'!$J$16/1000))),0))</f>
        <v>0</v>
      </c>
      <c r="M1147" s="11">
        <f>IF(ISBLANK('Step 1.1 Raw Data'!A1147),"-",'Step 1.1 Raw Data'!A1147)</f>
        <v>43180.125066203706</v>
      </c>
      <c r="N1147">
        <f>IF(ISBLANK('Step 1.1 Raw Data'!A1147),"-",HOUR(M1147))</f>
        <v>3</v>
      </c>
      <c r="O1147">
        <f>IF(ISBLANK('Step 1.1 Raw Data'!A1147),"-",WEEKDAY(M1147))</f>
        <v>4</v>
      </c>
      <c r="P1147">
        <f>IF(ISBLANK('Step 1.1 Raw Data'!D1147),"-",'Step 1.1 Raw Data'!D1147)</f>
        <v>86.738399999999999</v>
      </c>
      <c r="Q1147" s="18">
        <f>IF(ISBLANK('Step 1.1 Raw Data'!A1147),"-",IF('Step 1.1 Raw Data'!$G$2=0,P1147*'Step 1.1 Raw Data'!$H$15*'Step 1.1 Raw Data'!$H$16/1000,0))</f>
        <v>18.118784376000001</v>
      </c>
      <c r="R1147" s="18">
        <f>IF(ISBLANK('Step 1.1 Raw Data'!A1147),"-",IF('Step 1.1 Raw Data'!$G$2=1,IF('Step 1.1 Raw Data'!$I$9=1,P1147*'Step 1.1 Raw Data'!$H$15*'Step 1.1 Raw Data'!$H$16/1000,IF('Step 1.1 Raw Data'!$I$9=2,P1147*'Step 1.1 Raw Data'!$I$15*'Step 1.1 Raw Data'!$I$16/1000,IF('Step 1.1 Raw Data'!$I$9=3,P1147*'Step 1.1 Raw Data'!$J$15*'Step 1.1 Raw Data'!$J$16/1000))),0))</f>
        <v>0</v>
      </c>
      <c r="S1147" s="11">
        <f>IF(ISBLANK('Step 1.1 Raw Data'!A1147),"-",'Step 1.1 Raw Data'!A1147)</f>
        <v>43180.125066203706</v>
      </c>
      <c r="T1147">
        <f>IF(ISBLANK('Step 1.1 Raw Data'!A1147),"-",HOUR(S1147))</f>
        <v>3</v>
      </c>
      <c r="U1147">
        <f>IF(ISBLANK('Step 1.1 Raw Data'!A1147),"-",WEEKDAY(S1147))</f>
        <v>4</v>
      </c>
      <c r="V1147">
        <f>IF(ISBLANK('Step 1.1 Raw Data'!E1147),"-",'Step 1.1 Raw Data'!E1147)</f>
        <v>32.960591999999998</v>
      </c>
      <c r="W1147" s="18">
        <f>IF(ISBLANK('Step 1.1 Raw Data'!A1147),"-",IF('Step 1.1 Raw Data'!$G$2=0,V1147*'Step 1.1 Raw Data'!$H$15*'Step 1.1 Raw Data'!$H$16/1000,0))</f>
        <v>6.8851380628799994</v>
      </c>
      <c r="X1147" s="18">
        <f>IF(ISBLANK('Step 1.1 Raw Data'!A1147),"-",IF('Step 1.1 Raw Data'!$G$2=1,IF('Step 1.1 Raw Data'!$J$9=1,V1147*'Step 1.1 Raw Data'!$H$15*'Step 1.1 Raw Data'!$H$16/1000,IF('Step 1.1 Raw Data'!$J$9=2,V1147*'Step 1.1 Raw Data'!$I$15*'Step 1.1 Raw Data'!$I$16/1000,IF('Step 1.1 Raw Data'!$J$9=3,V1147*'Step 1.1 Raw Data'!$J$15*'Step 1.1 Raw Data'!$J$16/1000))),0))</f>
        <v>0</v>
      </c>
      <c r="AP1147" s="5"/>
    </row>
    <row r="1148" spans="1:42" ht="12.5" x14ac:dyDescent="0.25">
      <c r="A1148" s="11">
        <f>IF(ISBLANK('Step 1.1 Raw Data'!A1148),"-",'Step 1.1 Raw Data'!A1148)</f>
        <v>43180.166732928243</v>
      </c>
      <c r="B1148">
        <f>IF(ISBLANK('Step 1.1 Raw Data'!A1148),"-",HOUR(A1148))</f>
        <v>4</v>
      </c>
      <c r="C1148">
        <f>IF(ISBLANK('Step 1.1 Raw Data'!A1148),"-",WEEKDAY(A1148))</f>
        <v>4</v>
      </c>
      <c r="D1148">
        <f>IF(ISBLANK('Step 1.1 Raw Data'!B1148),"-",'Step 1.1 Raw Data'!B1148)</f>
        <v>0</v>
      </c>
      <c r="E1148" s="18">
        <f>IF(ISBLANK('Step 1.1 Raw Data'!A1148),"-",IF('Step 1.1 Raw Data'!$G$2=0,D1148*'Step 1.1 Raw Data'!$H$15*'Step 1.1 Raw Data'!$H$16/1000,0))</f>
        <v>0</v>
      </c>
      <c r="F1148" s="18">
        <f>IF(ISBLANK('Step 1.1 Raw Data'!A1148),"-",IF('Step 1.1 Raw Data'!$G$2=1,IF('Step 1.1 Raw Data'!$G$9=1,D1148*'Step 1.1 Raw Data'!$H$15*'Step 1.1 Raw Data'!$H$16/1000,IF('Step 1.1 Raw Data'!$G$9=2,D1148*'Step 1.1 Raw Data'!$I$15*'Step 1.1 Raw Data'!$I$16/1000,IF('Step 1.1 Raw Data'!$G$9=3,D1148*'Step 1.1 Raw Data'!$J$15*'Step 1.1 Raw Data'!$J$16/1000))),0))</f>
        <v>0</v>
      </c>
      <c r="G1148" s="11">
        <f>IF(ISBLANK('Step 1.1 Raw Data'!A1148),"-",'Step 1.1 Raw Data'!A1148)</f>
        <v>43180.166732928243</v>
      </c>
      <c r="H1148">
        <f>IF(ISBLANK('Step 1.1 Raw Data'!A1148),"-",HOUR(G1148))</f>
        <v>4</v>
      </c>
      <c r="I1148">
        <f>IF(ISBLANK('Step 1.1 Raw Data'!A1148),"-",WEEKDAY(G1148))</f>
        <v>4</v>
      </c>
      <c r="J1148" s="2">
        <f>IF(ISBLANK('Step 1.1 Raw Data'!C1148),"-",'Step 1.1 Raw Data'!C1148)</f>
        <v>0</v>
      </c>
      <c r="K1148" s="18">
        <f>IF(ISBLANK('Step 1.1 Raw Data'!A1148),"-",IF('Step 1.1 Raw Data'!$G$2=0,J1148*'Step 1.1 Raw Data'!$H$15*'Step 1.1 Raw Data'!$H$16/1000,0))</f>
        <v>0</v>
      </c>
      <c r="L1148" s="18">
        <f>IF(ISBLANK('Step 1.1 Raw Data'!A1148),"-",IF('Step 1.1 Raw Data'!$G$2=1,IF('Step 1.1 Raw Data'!$H$9=1,J1148*'Step 1.1 Raw Data'!$H$15*'Step 1.1 Raw Data'!$H$16/1000,IF('Step 1.1 Raw Data'!$H$9=2,J1148*'Step 1.1 Raw Data'!$I$15*'Step 1.1 Raw Data'!$I$16/1000,IF('Step 1.1 Raw Data'!$H$9=3,J1148*'Step 1.1 Raw Data'!$J$15*'Step 1.1 Raw Data'!$J$16/1000))),0))</f>
        <v>0</v>
      </c>
      <c r="M1148" s="11">
        <f>IF(ISBLANK('Step 1.1 Raw Data'!A1148),"-",'Step 1.1 Raw Data'!A1148)</f>
        <v>43180.166732928243</v>
      </c>
      <c r="N1148">
        <f>IF(ISBLANK('Step 1.1 Raw Data'!A1148),"-",HOUR(M1148))</f>
        <v>4</v>
      </c>
      <c r="O1148">
        <f>IF(ISBLANK('Step 1.1 Raw Data'!A1148),"-",WEEKDAY(M1148))</f>
        <v>4</v>
      </c>
      <c r="P1148">
        <f>IF(ISBLANK('Step 1.1 Raw Data'!D1148),"-",'Step 1.1 Raw Data'!D1148)</f>
        <v>86.837599999999995</v>
      </c>
      <c r="Q1148" s="18">
        <f>IF(ISBLANK('Step 1.1 Raw Data'!A1148),"-",IF('Step 1.1 Raw Data'!$G$2=0,P1148*'Step 1.1 Raw Data'!$H$15*'Step 1.1 Raw Data'!$H$16/1000,0))</f>
        <v>18.139506264000001</v>
      </c>
      <c r="R1148" s="18">
        <f>IF(ISBLANK('Step 1.1 Raw Data'!A1148),"-",IF('Step 1.1 Raw Data'!$G$2=1,IF('Step 1.1 Raw Data'!$I$9=1,P1148*'Step 1.1 Raw Data'!$H$15*'Step 1.1 Raw Data'!$H$16/1000,IF('Step 1.1 Raw Data'!$I$9=2,P1148*'Step 1.1 Raw Data'!$I$15*'Step 1.1 Raw Data'!$I$16/1000,IF('Step 1.1 Raw Data'!$I$9=3,P1148*'Step 1.1 Raw Data'!$J$15*'Step 1.1 Raw Data'!$J$16/1000))),0))</f>
        <v>0</v>
      </c>
      <c r="S1148" s="11">
        <f>IF(ISBLANK('Step 1.1 Raw Data'!A1148),"-",'Step 1.1 Raw Data'!A1148)</f>
        <v>43180.166732928243</v>
      </c>
      <c r="T1148">
        <f>IF(ISBLANK('Step 1.1 Raw Data'!A1148),"-",HOUR(S1148))</f>
        <v>4</v>
      </c>
      <c r="U1148">
        <f>IF(ISBLANK('Step 1.1 Raw Data'!A1148),"-",WEEKDAY(S1148))</f>
        <v>4</v>
      </c>
      <c r="V1148">
        <f>IF(ISBLANK('Step 1.1 Raw Data'!E1148),"-",'Step 1.1 Raw Data'!E1148)</f>
        <v>32.998287999999995</v>
      </c>
      <c r="W1148" s="18">
        <f>IF(ISBLANK('Step 1.1 Raw Data'!A1148),"-",IF('Step 1.1 Raw Data'!$G$2=0,V1148*'Step 1.1 Raw Data'!$H$15*'Step 1.1 Raw Data'!$H$16/1000,0))</f>
        <v>6.8930123803199983</v>
      </c>
      <c r="X1148" s="18">
        <f>IF(ISBLANK('Step 1.1 Raw Data'!A1148),"-",IF('Step 1.1 Raw Data'!$G$2=1,IF('Step 1.1 Raw Data'!$J$9=1,V1148*'Step 1.1 Raw Data'!$H$15*'Step 1.1 Raw Data'!$H$16/1000,IF('Step 1.1 Raw Data'!$J$9=2,V1148*'Step 1.1 Raw Data'!$I$15*'Step 1.1 Raw Data'!$I$16/1000,IF('Step 1.1 Raw Data'!$J$9=3,V1148*'Step 1.1 Raw Data'!$J$15*'Step 1.1 Raw Data'!$J$16/1000))),0))</f>
        <v>0</v>
      </c>
      <c r="AP1148" s="5"/>
    </row>
    <row r="1149" spans="1:42" ht="12.5" x14ac:dyDescent="0.25">
      <c r="A1149" s="11">
        <f>IF(ISBLANK('Step 1.1 Raw Data'!A1149),"-",'Step 1.1 Raw Data'!A1149)</f>
        <v>43180.20839965278</v>
      </c>
      <c r="B1149">
        <f>IF(ISBLANK('Step 1.1 Raw Data'!A1149),"-",HOUR(A1149))</f>
        <v>5</v>
      </c>
      <c r="C1149">
        <f>IF(ISBLANK('Step 1.1 Raw Data'!A1149),"-",WEEKDAY(A1149))</f>
        <v>4</v>
      </c>
      <c r="D1149">
        <f>IF(ISBLANK('Step 1.1 Raw Data'!B1149),"-",'Step 1.1 Raw Data'!B1149)</f>
        <v>0</v>
      </c>
      <c r="E1149" s="18">
        <f>IF(ISBLANK('Step 1.1 Raw Data'!A1149),"-",IF('Step 1.1 Raw Data'!$G$2=0,D1149*'Step 1.1 Raw Data'!$H$15*'Step 1.1 Raw Data'!$H$16/1000,0))</f>
        <v>0</v>
      </c>
      <c r="F1149" s="18">
        <f>IF(ISBLANK('Step 1.1 Raw Data'!A1149),"-",IF('Step 1.1 Raw Data'!$G$2=1,IF('Step 1.1 Raw Data'!$G$9=1,D1149*'Step 1.1 Raw Data'!$H$15*'Step 1.1 Raw Data'!$H$16/1000,IF('Step 1.1 Raw Data'!$G$9=2,D1149*'Step 1.1 Raw Data'!$I$15*'Step 1.1 Raw Data'!$I$16/1000,IF('Step 1.1 Raw Data'!$G$9=3,D1149*'Step 1.1 Raw Data'!$J$15*'Step 1.1 Raw Data'!$J$16/1000))),0))</f>
        <v>0</v>
      </c>
      <c r="G1149" s="11">
        <f>IF(ISBLANK('Step 1.1 Raw Data'!A1149),"-",'Step 1.1 Raw Data'!A1149)</f>
        <v>43180.20839965278</v>
      </c>
      <c r="H1149">
        <f>IF(ISBLANK('Step 1.1 Raw Data'!A1149),"-",HOUR(G1149))</f>
        <v>5</v>
      </c>
      <c r="I1149">
        <f>IF(ISBLANK('Step 1.1 Raw Data'!A1149),"-",WEEKDAY(G1149))</f>
        <v>4</v>
      </c>
      <c r="J1149" s="2">
        <f>IF(ISBLANK('Step 1.1 Raw Data'!C1149),"-",'Step 1.1 Raw Data'!C1149)</f>
        <v>0</v>
      </c>
      <c r="K1149" s="18">
        <f>IF(ISBLANK('Step 1.1 Raw Data'!A1149),"-",IF('Step 1.1 Raw Data'!$G$2=0,J1149*'Step 1.1 Raw Data'!$H$15*'Step 1.1 Raw Data'!$H$16/1000,0))</f>
        <v>0</v>
      </c>
      <c r="L1149" s="18">
        <f>IF(ISBLANK('Step 1.1 Raw Data'!A1149),"-",IF('Step 1.1 Raw Data'!$G$2=1,IF('Step 1.1 Raw Data'!$H$9=1,J1149*'Step 1.1 Raw Data'!$H$15*'Step 1.1 Raw Data'!$H$16/1000,IF('Step 1.1 Raw Data'!$H$9=2,J1149*'Step 1.1 Raw Data'!$I$15*'Step 1.1 Raw Data'!$I$16/1000,IF('Step 1.1 Raw Data'!$H$9=3,J1149*'Step 1.1 Raw Data'!$J$15*'Step 1.1 Raw Data'!$J$16/1000))),0))</f>
        <v>0</v>
      </c>
      <c r="M1149" s="11">
        <f>IF(ISBLANK('Step 1.1 Raw Data'!A1149),"-",'Step 1.1 Raw Data'!A1149)</f>
        <v>43180.20839965278</v>
      </c>
      <c r="N1149">
        <f>IF(ISBLANK('Step 1.1 Raw Data'!A1149),"-",HOUR(M1149))</f>
        <v>5</v>
      </c>
      <c r="O1149">
        <f>IF(ISBLANK('Step 1.1 Raw Data'!A1149),"-",WEEKDAY(M1149))</f>
        <v>4</v>
      </c>
      <c r="P1149">
        <f>IF(ISBLANK('Step 1.1 Raw Data'!D1149),"-",'Step 1.1 Raw Data'!D1149)</f>
        <v>87.022199999999998</v>
      </c>
      <c r="Q1149" s="18">
        <f>IF(ISBLANK('Step 1.1 Raw Data'!A1149),"-",IF('Step 1.1 Raw Data'!$G$2=0,P1149*'Step 1.1 Raw Data'!$H$15*'Step 1.1 Raw Data'!$H$16/1000,0))</f>
        <v>18.178067358</v>
      </c>
      <c r="R1149" s="18">
        <f>IF(ISBLANK('Step 1.1 Raw Data'!A1149),"-",IF('Step 1.1 Raw Data'!$G$2=1,IF('Step 1.1 Raw Data'!$I$9=1,P1149*'Step 1.1 Raw Data'!$H$15*'Step 1.1 Raw Data'!$H$16/1000,IF('Step 1.1 Raw Data'!$I$9=2,P1149*'Step 1.1 Raw Data'!$I$15*'Step 1.1 Raw Data'!$I$16/1000,IF('Step 1.1 Raw Data'!$I$9=3,P1149*'Step 1.1 Raw Data'!$J$15*'Step 1.1 Raw Data'!$J$16/1000))),0))</f>
        <v>0</v>
      </c>
      <c r="S1149" s="11">
        <f>IF(ISBLANK('Step 1.1 Raw Data'!A1149),"-",'Step 1.1 Raw Data'!A1149)</f>
        <v>43180.20839965278</v>
      </c>
      <c r="T1149">
        <f>IF(ISBLANK('Step 1.1 Raw Data'!A1149),"-",HOUR(S1149))</f>
        <v>5</v>
      </c>
      <c r="U1149">
        <f>IF(ISBLANK('Step 1.1 Raw Data'!A1149),"-",WEEKDAY(S1149))</f>
        <v>4</v>
      </c>
      <c r="V1149">
        <f>IF(ISBLANK('Step 1.1 Raw Data'!E1149),"-",'Step 1.1 Raw Data'!E1149)</f>
        <v>33.068435999999998</v>
      </c>
      <c r="W1149" s="18">
        <f>IF(ISBLANK('Step 1.1 Raw Data'!A1149),"-",IF('Step 1.1 Raw Data'!$G$2=0,V1149*'Step 1.1 Raw Data'!$H$15*'Step 1.1 Raw Data'!$H$16/1000,0))</f>
        <v>6.9076655960400002</v>
      </c>
      <c r="X1149" s="18">
        <f>IF(ISBLANK('Step 1.1 Raw Data'!A1149),"-",IF('Step 1.1 Raw Data'!$G$2=1,IF('Step 1.1 Raw Data'!$J$9=1,V1149*'Step 1.1 Raw Data'!$H$15*'Step 1.1 Raw Data'!$H$16/1000,IF('Step 1.1 Raw Data'!$J$9=2,V1149*'Step 1.1 Raw Data'!$I$15*'Step 1.1 Raw Data'!$I$16/1000,IF('Step 1.1 Raw Data'!$J$9=3,V1149*'Step 1.1 Raw Data'!$J$15*'Step 1.1 Raw Data'!$J$16/1000))),0))</f>
        <v>0</v>
      </c>
      <c r="AP1149" s="5"/>
    </row>
    <row r="1150" spans="1:42" ht="12.5" x14ac:dyDescent="0.25">
      <c r="A1150" s="11">
        <f>IF(ISBLANK('Step 1.1 Raw Data'!A1150),"-",'Step 1.1 Raw Data'!A1150)</f>
        <v>43180.250066377317</v>
      </c>
      <c r="B1150">
        <f>IF(ISBLANK('Step 1.1 Raw Data'!A1150),"-",HOUR(A1150))</f>
        <v>6</v>
      </c>
      <c r="C1150">
        <f>IF(ISBLANK('Step 1.1 Raw Data'!A1150),"-",WEEKDAY(A1150))</f>
        <v>4</v>
      </c>
      <c r="D1150">
        <f>IF(ISBLANK('Step 1.1 Raw Data'!B1150),"-",'Step 1.1 Raw Data'!B1150)</f>
        <v>0</v>
      </c>
      <c r="E1150" s="18">
        <f>IF(ISBLANK('Step 1.1 Raw Data'!A1150),"-",IF('Step 1.1 Raw Data'!$G$2=0,D1150*'Step 1.1 Raw Data'!$H$15*'Step 1.1 Raw Data'!$H$16/1000,0))</f>
        <v>0</v>
      </c>
      <c r="F1150" s="18">
        <f>IF(ISBLANK('Step 1.1 Raw Data'!A1150),"-",IF('Step 1.1 Raw Data'!$G$2=1,IF('Step 1.1 Raw Data'!$G$9=1,D1150*'Step 1.1 Raw Data'!$H$15*'Step 1.1 Raw Data'!$H$16/1000,IF('Step 1.1 Raw Data'!$G$9=2,D1150*'Step 1.1 Raw Data'!$I$15*'Step 1.1 Raw Data'!$I$16/1000,IF('Step 1.1 Raw Data'!$G$9=3,D1150*'Step 1.1 Raw Data'!$J$15*'Step 1.1 Raw Data'!$J$16/1000))),0))</f>
        <v>0</v>
      </c>
      <c r="G1150" s="11">
        <f>IF(ISBLANK('Step 1.1 Raw Data'!A1150),"-",'Step 1.1 Raw Data'!A1150)</f>
        <v>43180.250066377317</v>
      </c>
      <c r="H1150">
        <f>IF(ISBLANK('Step 1.1 Raw Data'!A1150),"-",HOUR(G1150))</f>
        <v>6</v>
      </c>
      <c r="I1150">
        <f>IF(ISBLANK('Step 1.1 Raw Data'!A1150),"-",WEEKDAY(G1150))</f>
        <v>4</v>
      </c>
      <c r="J1150" s="2">
        <f>IF(ISBLANK('Step 1.1 Raw Data'!C1150),"-",'Step 1.1 Raw Data'!C1150)</f>
        <v>0</v>
      </c>
      <c r="K1150" s="18">
        <f>IF(ISBLANK('Step 1.1 Raw Data'!A1150),"-",IF('Step 1.1 Raw Data'!$G$2=0,J1150*'Step 1.1 Raw Data'!$H$15*'Step 1.1 Raw Data'!$H$16/1000,0))</f>
        <v>0</v>
      </c>
      <c r="L1150" s="18">
        <f>IF(ISBLANK('Step 1.1 Raw Data'!A1150),"-",IF('Step 1.1 Raw Data'!$G$2=1,IF('Step 1.1 Raw Data'!$H$9=1,J1150*'Step 1.1 Raw Data'!$H$15*'Step 1.1 Raw Data'!$H$16/1000,IF('Step 1.1 Raw Data'!$H$9=2,J1150*'Step 1.1 Raw Data'!$I$15*'Step 1.1 Raw Data'!$I$16/1000,IF('Step 1.1 Raw Data'!$H$9=3,J1150*'Step 1.1 Raw Data'!$J$15*'Step 1.1 Raw Data'!$J$16/1000))),0))</f>
        <v>0</v>
      </c>
      <c r="M1150" s="11">
        <f>IF(ISBLANK('Step 1.1 Raw Data'!A1150),"-",'Step 1.1 Raw Data'!A1150)</f>
        <v>43180.250066377317</v>
      </c>
      <c r="N1150">
        <f>IF(ISBLANK('Step 1.1 Raw Data'!A1150),"-",HOUR(M1150))</f>
        <v>6</v>
      </c>
      <c r="O1150">
        <f>IF(ISBLANK('Step 1.1 Raw Data'!A1150),"-",WEEKDAY(M1150))</f>
        <v>4</v>
      </c>
      <c r="P1150">
        <f>IF(ISBLANK('Step 1.1 Raw Data'!D1150),"-",'Step 1.1 Raw Data'!D1150)</f>
        <v>86.962699999999998</v>
      </c>
      <c r="Q1150" s="18">
        <f>IF(ISBLANK('Step 1.1 Raw Data'!A1150),"-",IF('Step 1.1 Raw Data'!$G$2=0,P1150*'Step 1.1 Raw Data'!$H$15*'Step 1.1 Raw Data'!$H$16/1000,0))</f>
        <v>18.165638402999999</v>
      </c>
      <c r="R1150" s="18">
        <f>IF(ISBLANK('Step 1.1 Raw Data'!A1150),"-",IF('Step 1.1 Raw Data'!$G$2=1,IF('Step 1.1 Raw Data'!$I$9=1,P1150*'Step 1.1 Raw Data'!$H$15*'Step 1.1 Raw Data'!$H$16/1000,IF('Step 1.1 Raw Data'!$I$9=2,P1150*'Step 1.1 Raw Data'!$I$15*'Step 1.1 Raw Data'!$I$16/1000,IF('Step 1.1 Raw Data'!$I$9=3,P1150*'Step 1.1 Raw Data'!$J$15*'Step 1.1 Raw Data'!$J$16/1000))),0))</f>
        <v>0</v>
      </c>
      <c r="S1150" s="11">
        <f>IF(ISBLANK('Step 1.1 Raw Data'!A1150),"-",'Step 1.1 Raw Data'!A1150)</f>
        <v>43180.250066377317</v>
      </c>
      <c r="T1150">
        <f>IF(ISBLANK('Step 1.1 Raw Data'!A1150),"-",HOUR(S1150))</f>
        <v>6</v>
      </c>
      <c r="U1150">
        <f>IF(ISBLANK('Step 1.1 Raw Data'!A1150),"-",WEEKDAY(S1150))</f>
        <v>4</v>
      </c>
      <c r="V1150">
        <f>IF(ISBLANK('Step 1.1 Raw Data'!E1150),"-",'Step 1.1 Raw Data'!E1150)</f>
        <v>33.045825999999998</v>
      </c>
      <c r="W1150" s="18">
        <f>IF(ISBLANK('Step 1.1 Raw Data'!A1150),"-",IF('Step 1.1 Raw Data'!$G$2=0,V1150*'Step 1.1 Raw Data'!$H$15*'Step 1.1 Raw Data'!$H$16/1000,0))</f>
        <v>6.9029425931399988</v>
      </c>
      <c r="X1150" s="18">
        <f>IF(ISBLANK('Step 1.1 Raw Data'!A1150),"-",IF('Step 1.1 Raw Data'!$G$2=1,IF('Step 1.1 Raw Data'!$J$9=1,V1150*'Step 1.1 Raw Data'!$H$15*'Step 1.1 Raw Data'!$H$16/1000,IF('Step 1.1 Raw Data'!$J$9=2,V1150*'Step 1.1 Raw Data'!$I$15*'Step 1.1 Raw Data'!$I$16/1000,IF('Step 1.1 Raw Data'!$J$9=3,V1150*'Step 1.1 Raw Data'!$J$15*'Step 1.1 Raw Data'!$J$16/1000))),0))</f>
        <v>0</v>
      </c>
      <c r="AP1150" s="5"/>
    </row>
    <row r="1151" spans="1:42" ht="12.5" x14ac:dyDescent="0.25">
      <c r="A1151" s="11">
        <f>IF(ISBLANK('Step 1.1 Raw Data'!A1151),"-",'Step 1.1 Raw Data'!A1151)</f>
        <v>43180.291733101854</v>
      </c>
      <c r="B1151">
        <f>IF(ISBLANK('Step 1.1 Raw Data'!A1151),"-",HOUR(A1151))</f>
        <v>7</v>
      </c>
      <c r="C1151">
        <f>IF(ISBLANK('Step 1.1 Raw Data'!A1151),"-",WEEKDAY(A1151))</f>
        <v>4</v>
      </c>
      <c r="D1151">
        <f>IF(ISBLANK('Step 1.1 Raw Data'!B1151),"-",'Step 1.1 Raw Data'!B1151)</f>
        <v>0</v>
      </c>
      <c r="E1151" s="18">
        <f>IF(ISBLANK('Step 1.1 Raw Data'!A1151),"-",IF('Step 1.1 Raw Data'!$G$2=0,D1151*'Step 1.1 Raw Data'!$H$15*'Step 1.1 Raw Data'!$H$16/1000,0))</f>
        <v>0</v>
      </c>
      <c r="F1151" s="18">
        <f>IF(ISBLANK('Step 1.1 Raw Data'!A1151),"-",IF('Step 1.1 Raw Data'!$G$2=1,IF('Step 1.1 Raw Data'!$G$9=1,D1151*'Step 1.1 Raw Data'!$H$15*'Step 1.1 Raw Data'!$H$16/1000,IF('Step 1.1 Raw Data'!$G$9=2,D1151*'Step 1.1 Raw Data'!$I$15*'Step 1.1 Raw Data'!$I$16/1000,IF('Step 1.1 Raw Data'!$G$9=3,D1151*'Step 1.1 Raw Data'!$J$15*'Step 1.1 Raw Data'!$J$16/1000))),0))</f>
        <v>0</v>
      </c>
      <c r="G1151" s="11">
        <f>IF(ISBLANK('Step 1.1 Raw Data'!A1151),"-",'Step 1.1 Raw Data'!A1151)</f>
        <v>43180.291733101854</v>
      </c>
      <c r="H1151">
        <f>IF(ISBLANK('Step 1.1 Raw Data'!A1151),"-",HOUR(G1151))</f>
        <v>7</v>
      </c>
      <c r="I1151">
        <f>IF(ISBLANK('Step 1.1 Raw Data'!A1151),"-",WEEKDAY(G1151))</f>
        <v>4</v>
      </c>
      <c r="J1151" s="2">
        <f>IF(ISBLANK('Step 1.1 Raw Data'!C1151),"-",'Step 1.1 Raw Data'!C1151)</f>
        <v>0</v>
      </c>
      <c r="K1151" s="18">
        <f>IF(ISBLANK('Step 1.1 Raw Data'!A1151),"-",IF('Step 1.1 Raw Data'!$G$2=0,J1151*'Step 1.1 Raw Data'!$H$15*'Step 1.1 Raw Data'!$H$16/1000,0))</f>
        <v>0</v>
      </c>
      <c r="L1151" s="18">
        <f>IF(ISBLANK('Step 1.1 Raw Data'!A1151),"-",IF('Step 1.1 Raw Data'!$G$2=1,IF('Step 1.1 Raw Data'!$H$9=1,J1151*'Step 1.1 Raw Data'!$H$15*'Step 1.1 Raw Data'!$H$16/1000,IF('Step 1.1 Raw Data'!$H$9=2,J1151*'Step 1.1 Raw Data'!$I$15*'Step 1.1 Raw Data'!$I$16/1000,IF('Step 1.1 Raw Data'!$H$9=3,J1151*'Step 1.1 Raw Data'!$J$15*'Step 1.1 Raw Data'!$J$16/1000))),0))</f>
        <v>0</v>
      </c>
      <c r="M1151" s="11">
        <f>IF(ISBLANK('Step 1.1 Raw Data'!A1151),"-",'Step 1.1 Raw Data'!A1151)</f>
        <v>43180.291733101854</v>
      </c>
      <c r="N1151">
        <f>IF(ISBLANK('Step 1.1 Raw Data'!A1151),"-",HOUR(M1151))</f>
        <v>7</v>
      </c>
      <c r="O1151">
        <f>IF(ISBLANK('Step 1.1 Raw Data'!A1151),"-",WEEKDAY(M1151))</f>
        <v>4</v>
      </c>
      <c r="P1151">
        <f>IF(ISBLANK('Step 1.1 Raw Data'!D1151),"-",'Step 1.1 Raw Data'!D1151)</f>
        <v>87.132099999999994</v>
      </c>
      <c r="Q1151" s="18">
        <f>IF(ISBLANK('Step 1.1 Raw Data'!A1151),"-",IF('Step 1.1 Raw Data'!$G$2=0,P1151*'Step 1.1 Raw Data'!$H$15*'Step 1.1 Raw Data'!$H$16/1000,0))</f>
        <v>18.201024368999995</v>
      </c>
      <c r="R1151" s="18">
        <f>IF(ISBLANK('Step 1.1 Raw Data'!A1151),"-",IF('Step 1.1 Raw Data'!$G$2=1,IF('Step 1.1 Raw Data'!$I$9=1,P1151*'Step 1.1 Raw Data'!$H$15*'Step 1.1 Raw Data'!$H$16/1000,IF('Step 1.1 Raw Data'!$I$9=2,P1151*'Step 1.1 Raw Data'!$I$15*'Step 1.1 Raw Data'!$I$16/1000,IF('Step 1.1 Raw Data'!$I$9=3,P1151*'Step 1.1 Raw Data'!$J$15*'Step 1.1 Raw Data'!$J$16/1000))),0))</f>
        <v>0</v>
      </c>
      <c r="S1151" s="11">
        <f>IF(ISBLANK('Step 1.1 Raw Data'!A1151),"-",'Step 1.1 Raw Data'!A1151)</f>
        <v>43180.291733101854</v>
      </c>
      <c r="T1151">
        <f>IF(ISBLANK('Step 1.1 Raw Data'!A1151),"-",HOUR(S1151))</f>
        <v>7</v>
      </c>
      <c r="U1151">
        <f>IF(ISBLANK('Step 1.1 Raw Data'!A1151),"-",WEEKDAY(S1151))</f>
        <v>4</v>
      </c>
      <c r="V1151">
        <f>IF(ISBLANK('Step 1.1 Raw Data'!E1151),"-",'Step 1.1 Raw Data'!E1151)</f>
        <v>33.110197999999997</v>
      </c>
      <c r="W1151" s="18">
        <f>IF(ISBLANK('Step 1.1 Raw Data'!A1151),"-",IF('Step 1.1 Raw Data'!$G$2=0,V1151*'Step 1.1 Raw Data'!$H$15*'Step 1.1 Raw Data'!$H$16/1000,0))</f>
        <v>6.9163892602199981</v>
      </c>
      <c r="X1151" s="18">
        <f>IF(ISBLANK('Step 1.1 Raw Data'!A1151),"-",IF('Step 1.1 Raw Data'!$G$2=1,IF('Step 1.1 Raw Data'!$J$9=1,V1151*'Step 1.1 Raw Data'!$H$15*'Step 1.1 Raw Data'!$H$16/1000,IF('Step 1.1 Raw Data'!$J$9=2,V1151*'Step 1.1 Raw Data'!$I$15*'Step 1.1 Raw Data'!$I$16/1000,IF('Step 1.1 Raw Data'!$J$9=3,V1151*'Step 1.1 Raw Data'!$J$15*'Step 1.1 Raw Data'!$J$16/1000))),0))</f>
        <v>0</v>
      </c>
      <c r="AP1151" s="5"/>
    </row>
    <row r="1152" spans="1:42" ht="12.5" x14ac:dyDescent="0.25">
      <c r="A1152" s="11">
        <f>IF(ISBLANK('Step 1.1 Raw Data'!A1152),"-",'Step 1.1 Raw Data'!A1152)</f>
        <v>43180.333399826392</v>
      </c>
      <c r="B1152">
        <f>IF(ISBLANK('Step 1.1 Raw Data'!A1152),"-",HOUR(A1152))</f>
        <v>8</v>
      </c>
      <c r="C1152">
        <f>IF(ISBLANK('Step 1.1 Raw Data'!A1152),"-",WEEKDAY(A1152))</f>
        <v>4</v>
      </c>
      <c r="D1152">
        <f>IF(ISBLANK('Step 1.1 Raw Data'!B1152),"-",'Step 1.1 Raw Data'!B1152)</f>
        <v>0</v>
      </c>
      <c r="E1152" s="18">
        <f>IF(ISBLANK('Step 1.1 Raw Data'!A1152),"-",IF('Step 1.1 Raw Data'!$G$2=0,D1152*'Step 1.1 Raw Data'!$H$15*'Step 1.1 Raw Data'!$H$16/1000,0))</f>
        <v>0</v>
      </c>
      <c r="F1152" s="18">
        <f>IF(ISBLANK('Step 1.1 Raw Data'!A1152),"-",IF('Step 1.1 Raw Data'!$G$2=1,IF('Step 1.1 Raw Data'!$G$9=1,D1152*'Step 1.1 Raw Data'!$H$15*'Step 1.1 Raw Data'!$H$16/1000,IF('Step 1.1 Raw Data'!$G$9=2,D1152*'Step 1.1 Raw Data'!$I$15*'Step 1.1 Raw Data'!$I$16/1000,IF('Step 1.1 Raw Data'!$G$9=3,D1152*'Step 1.1 Raw Data'!$J$15*'Step 1.1 Raw Data'!$J$16/1000))),0))</f>
        <v>0</v>
      </c>
      <c r="G1152" s="11">
        <f>IF(ISBLANK('Step 1.1 Raw Data'!A1152),"-",'Step 1.1 Raw Data'!A1152)</f>
        <v>43180.333399826392</v>
      </c>
      <c r="H1152">
        <f>IF(ISBLANK('Step 1.1 Raw Data'!A1152),"-",HOUR(G1152))</f>
        <v>8</v>
      </c>
      <c r="I1152">
        <f>IF(ISBLANK('Step 1.1 Raw Data'!A1152),"-",WEEKDAY(G1152))</f>
        <v>4</v>
      </c>
      <c r="J1152" s="2">
        <f>IF(ISBLANK('Step 1.1 Raw Data'!C1152),"-",'Step 1.1 Raw Data'!C1152)</f>
        <v>0</v>
      </c>
      <c r="K1152" s="18">
        <f>IF(ISBLANK('Step 1.1 Raw Data'!A1152),"-",IF('Step 1.1 Raw Data'!$G$2=0,J1152*'Step 1.1 Raw Data'!$H$15*'Step 1.1 Raw Data'!$H$16/1000,0))</f>
        <v>0</v>
      </c>
      <c r="L1152" s="18">
        <f>IF(ISBLANK('Step 1.1 Raw Data'!A1152),"-",IF('Step 1.1 Raw Data'!$G$2=1,IF('Step 1.1 Raw Data'!$H$9=1,J1152*'Step 1.1 Raw Data'!$H$15*'Step 1.1 Raw Data'!$H$16/1000,IF('Step 1.1 Raw Data'!$H$9=2,J1152*'Step 1.1 Raw Data'!$I$15*'Step 1.1 Raw Data'!$I$16/1000,IF('Step 1.1 Raw Data'!$H$9=3,J1152*'Step 1.1 Raw Data'!$J$15*'Step 1.1 Raw Data'!$J$16/1000))),0))</f>
        <v>0</v>
      </c>
      <c r="M1152" s="11">
        <f>IF(ISBLANK('Step 1.1 Raw Data'!A1152),"-",'Step 1.1 Raw Data'!A1152)</f>
        <v>43180.333399826392</v>
      </c>
      <c r="N1152">
        <f>IF(ISBLANK('Step 1.1 Raw Data'!A1152),"-",HOUR(M1152))</f>
        <v>8</v>
      </c>
      <c r="O1152">
        <f>IF(ISBLANK('Step 1.1 Raw Data'!A1152),"-",WEEKDAY(M1152))</f>
        <v>4</v>
      </c>
      <c r="P1152">
        <f>IF(ISBLANK('Step 1.1 Raw Data'!D1152),"-",'Step 1.1 Raw Data'!D1152)</f>
        <v>87.193100000000001</v>
      </c>
      <c r="Q1152" s="18">
        <f>IF(ISBLANK('Step 1.1 Raw Data'!A1152),"-",IF('Step 1.1 Raw Data'!$G$2=0,P1152*'Step 1.1 Raw Data'!$H$15*'Step 1.1 Raw Data'!$H$16/1000,0))</f>
        <v>18.213766659000001</v>
      </c>
      <c r="R1152" s="18">
        <f>IF(ISBLANK('Step 1.1 Raw Data'!A1152),"-",IF('Step 1.1 Raw Data'!$G$2=1,IF('Step 1.1 Raw Data'!$I$9=1,P1152*'Step 1.1 Raw Data'!$H$15*'Step 1.1 Raw Data'!$H$16/1000,IF('Step 1.1 Raw Data'!$I$9=2,P1152*'Step 1.1 Raw Data'!$I$15*'Step 1.1 Raw Data'!$I$16/1000,IF('Step 1.1 Raw Data'!$I$9=3,P1152*'Step 1.1 Raw Data'!$J$15*'Step 1.1 Raw Data'!$J$16/1000))),0))</f>
        <v>0</v>
      </c>
      <c r="S1152" s="11">
        <f>IF(ISBLANK('Step 1.1 Raw Data'!A1152),"-",'Step 1.1 Raw Data'!A1152)</f>
        <v>43180.333399826392</v>
      </c>
      <c r="T1152">
        <f>IF(ISBLANK('Step 1.1 Raw Data'!A1152),"-",HOUR(S1152))</f>
        <v>8</v>
      </c>
      <c r="U1152">
        <f>IF(ISBLANK('Step 1.1 Raw Data'!A1152),"-",WEEKDAY(S1152))</f>
        <v>4</v>
      </c>
      <c r="V1152">
        <f>IF(ISBLANK('Step 1.1 Raw Data'!E1152),"-",'Step 1.1 Raw Data'!E1152)</f>
        <v>33.133378</v>
      </c>
      <c r="W1152" s="18">
        <f>IF(ISBLANK('Step 1.1 Raw Data'!A1152),"-",IF('Step 1.1 Raw Data'!$G$2=0,V1152*'Step 1.1 Raw Data'!$H$15*'Step 1.1 Raw Data'!$H$16/1000,0))</f>
        <v>6.9212313304199995</v>
      </c>
      <c r="X1152" s="18">
        <f>IF(ISBLANK('Step 1.1 Raw Data'!A1152),"-",IF('Step 1.1 Raw Data'!$G$2=1,IF('Step 1.1 Raw Data'!$J$9=1,V1152*'Step 1.1 Raw Data'!$H$15*'Step 1.1 Raw Data'!$H$16/1000,IF('Step 1.1 Raw Data'!$J$9=2,V1152*'Step 1.1 Raw Data'!$I$15*'Step 1.1 Raw Data'!$I$16/1000,IF('Step 1.1 Raw Data'!$J$9=3,V1152*'Step 1.1 Raw Data'!$J$15*'Step 1.1 Raw Data'!$J$16/1000))),0))</f>
        <v>0</v>
      </c>
      <c r="AP1152" s="5"/>
    </row>
    <row r="1153" spans="1:42" ht="12.5" x14ac:dyDescent="0.25">
      <c r="A1153" s="11">
        <f>IF(ISBLANK('Step 1.1 Raw Data'!A1153),"-",'Step 1.1 Raw Data'!A1153)</f>
        <v>43180.375066550929</v>
      </c>
      <c r="B1153">
        <f>IF(ISBLANK('Step 1.1 Raw Data'!A1153),"-",HOUR(A1153))</f>
        <v>9</v>
      </c>
      <c r="C1153">
        <f>IF(ISBLANK('Step 1.1 Raw Data'!A1153),"-",WEEKDAY(A1153))</f>
        <v>4</v>
      </c>
      <c r="D1153">
        <f>IF(ISBLANK('Step 1.1 Raw Data'!B1153),"-",'Step 1.1 Raw Data'!B1153)</f>
        <v>0</v>
      </c>
      <c r="E1153" s="18">
        <f>IF(ISBLANK('Step 1.1 Raw Data'!A1153),"-",IF('Step 1.1 Raw Data'!$G$2=0,D1153*'Step 1.1 Raw Data'!$H$15*'Step 1.1 Raw Data'!$H$16/1000,0))</f>
        <v>0</v>
      </c>
      <c r="F1153" s="18">
        <f>IF(ISBLANK('Step 1.1 Raw Data'!A1153),"-",IF('Step 1.1 Raw Data'!$G$2=1,IF('Step 1.1 Raw Data'!$G$9=1,D1153*'Step 1.1 Raw Data'!$H$15*'Step 1.1 Raw Data'!$H$16/1000,IF('Step 1.1 Raw Data'!$G$9=2,D1153*'Step 1.1 Raw Data'!$I$15*'Step 1.1 Raw Data'!$I$16/1000,IF('Step 1.1 Raw Data'!$G$9=3,D1153*'Step 1.1 Raw Data'!$J$15*'Step 1.1 Raw Data'!$J$16/1000))),0))</f>
        <v>0</v>
      </c>
      <c r="G1153" s="11">
        <f>IF(ISBLANK('Step 1.1 Raw Data'!A1153),"-",'Step 1.1 Raw Data'!A1153)</f>
        <v>43180.375066550929</v>
      </c>
      <c r="H1153">
        <f>IF(ISBLANK('Step 1.1 Raw Data'!A1153),"-",HOUR(G1153))</f>
        <v>9</v>
      </c>
      <c r="I1153">
        <f>IF(ISBLANK('Step 1.1 Raw Data'!A1153),"-",WEEKDAY(G1153))</f>
        <v>4</v>
      </c>
      <c r="J1153" s="2">
        <f>IF(ISBLANK('Step 1.1 Raw Data'!C1153),"-",'Step 1.1 Raw Data'!C1153)</f>
        <v>0</v>
      </c>
      <c r="K1153" s="18">
        <f>IF(ISBLANK('Step 1.1 Raw Data'!A1153),"-",IF('Step 1.1 Raw Data'!$G$2=0,J1153*'Step 1.1 Raw Data'!$H$15*'Step 1.1 Raw Data'!$H$16/1000,0))</f>
        <v>0</v>
      </c>
      <c r="L1153" s="18">
        <f>IF(ISBLANK('Step 1.1 Raw Data'!A1153),"-",IF('Step 1.1 Raw Data'!$G$2=1,IF('Step 1.1 Raw Data'!$H$9=1,J1153*'Step 1.1 Raw Data'!$H$15*'Step 1.1 Raw Data'!$H$16/1000,IF('Step 1.1 Raw Data'!$H$9=2,J1153*'Step 1.1 Raw Data'!$I$15*'Step 1.1 Raw Data'!$I$16/1000,IF('Step 1.1 Raw Data'!$H$9=3,J1153*'Step 1.1 Raw Data'!$J$15*'Step 1.1 Raw Data'!$J$16/1000))),0))</f>
        <v>0</v>
      </c>
      <c r="M1153" s="11">
        <f>IF(ISBLANK('Step 1.1 Raw Data'!A1153),"-",'Step 1.1 Raw Data'!A1153)</f>
        <v>43180.375066550929</v>
      </c>
      <c r="N1153">
        <f>IF(ISBLANK('Step 1.1 Raw Data'!A1153),"-",HOUR(M1153))</f>
        <v>9</v>
      </c>
      <c r="O1153">
        <f>IF(ISBLANK('Step 1.1 Raw Data'!A1153),"-",WEEKDAY(M1153))</f>
        <v>4</v>
      </c>
      <c r="P1153">
        <f>IF(ISBLANK('Step 1.1 Raw Data'!D1153),"-",'Step 1.1 Raw Data'!D1153)</f>
        <v>86.715500000000006</v>
      </c>
      <c r="Q1153" s="18">
        <f>IF(ISBLANK('Step 1.1 Raw Data'!A1153),"-",IF('Step 1.1 Raw Data'!$G$2=0,P1153*'Step 1.1 Raw Data'!$H$15*'Step 1.1 Raw Data'!$H$16/1000,0))</f>
        <v>18.114000794999999</v>
      </c>
      <c r="R1153" s="18">
        <f>IF(ISBLANK('Step 1.1 Raw Data'!A1153),"-",IF('Step 1.1 Raw Data'!$G$2=1,IF('Step 1.1 Raw Data'!$I$9=1,P1153*'Step 1.1 Raw Data'!$H$15*'Step 1.1 Raw Data'!$H$16/1000,IF('Step 1.1 Raw Data'!$I$9=2,P1153*'Step 1.1 Raw Data'!$I$15*'Step 1.1 Raw Data'!$I$16/1000,IF('Step 1.1 Raw Data'!$I$9=3,P1153*'Step 1.1 Raw Data'!$J$15*'Step 1.1 Raw Data'!$J$16/1000))),0))</f>
        <v>0</v>
      </c>
      <c r="S1153" s="11">
        <f>IF(ISBLANK('Step 1.1 Raw Data'!A1153),"-",'Step 1.1 Raw Data'!A1153)</f>
        <v>43180.375066550929</v>
      </c>
      <c r="T1153">
        <f>IF(ISBLANK('Step 1.1 Raw Data'!A1153),"-",HOUR(S1153))</f>
        <v>9</v>
      </c>
      <c r="U1153">
        <f>IF(ISBLANK('Step 1.1 Raw Data'!A1153),"-",WEEKDAY(S1153))</f>
        <v>4</v>
      </c>
      <c r="V1153">
        <f>IF(ISBLANK('Step 1.1 Raw Data'!E1153),"-",'Step 1.1 Raw Data'!E1153)</f>
        <v>32.951890000000006</v>
      </c>
      <c r="W1153" s="18">
        <f>IF(ISBLANK('Step 1.1 Raw Data'!A1153),"-",IF('Step 1.1 Raw Data'!$G$2=0,V1153*'Step 1.1 Raw Data'!$H$15*'Step 1.1 Raw Data'!$H$16/1000,0))</f>
        <v>6.8833203021000005</v>
      </c>
      <c r="X1153" s="18">
        <f>IF(ISBLANK('Step 1.1 Raw Data'!A1153),"-",IF('Step 1.1 Raw Data'!$G$2=1,IF('Step 1.1 Raw Data'!$J$9=1,V1153*'Step 1.1 Raw Data'!$H$15*'Step 1.1 Raw Data'!$H$16/1000,IF('Step 1.1 Raw Data'!$J$9=2,V1153*'Step 1.1 Raw Data'!$I$15*'Step 1.1 Raw Data'!$I$16/1000,IF('Step 1.1 Raw Data'!$J$9=3,V1153*'Step 1.1 Raw Data'!$J$15*'Step 1.1 Raw Data'!$J$16/1000))),0))</f>
        <v>0</v>
      </c>
      <c r="AP1153" s="5"/>
    </row>
    <row r="1154" spans="1:42" ht="12.5" x14ac:dyDescent="0.25">
      <c r="A1154" s="11">
        <f>IF(ISBLANK('Step 1.1 Raw Data'!A1154),"-",'Step 1.1 Raw Data'!A1154)</f>
        <v>43180.416733275466</v>
      </c>
      <c r="B1154">
        <f>IF(ISBLANK('Step 1.1 Raw Data'!A1154),"-",HOUR(A1154))</f>
        <v>10</v>
      </c>
      <c r="C1154">
        <f>IF(ISBLANK('Step 1.1 Raw Data'!A1154),"-",WEEKDAY(A1154))</f>
        <v>4</v>
      </c>
      <c r="D1154">
        <f>IF(ISBLANK('Step 1.1 Raw Data'!B1154),"-",'Step 1.1 Raw Data'!B1154)</f>
        <v>0</v>
      </c>
      <c r="E1154" s="18">
        <f>IF(ISBLANK('Step 1.1 Raw Data'!A1154),"-",IF('Step 1.1 Raw Data'!$G$2=0,D1154*'Step 1.1 Raw Data'!$H$15*'Step 1.1 Raw Data'!$H$16/1000,0))</f>
        <v>0</v>
      </c>
      <c r="F1154" s="18">
        <f>IF(ISBLANK('Step 1.1 Raw Data'!A1154),"-",IF('Step 1.1 Raw Data'!$G$2=1,IF('Step 1.1 Raw Data'!$G$9=1,D1154*'Step 1.1 Raw Data'!$H$15*'Step 1.1 Raw Data'!$H$16/1000,IF('Step 1.1 Raw Data'!$G$9=2,D1154*'Step 1.1 Raw Data'!$I$15*'Step 1.1 Raw Data'!$I$16/1000,IF('Step 1.1 Raw Data'!$G$9=3,D1154*'Step 1.1 Raw Data'!$J$15*'Step 1.1 Raw Data'!$J$16/1000))),0))</f>
        <v>0</v>
      </c>
      <c r="G1154" s="11">
        <f>IF(ISBLANK('Step 1.1 Raw Data'!A1154),"-",'Step 1.1 Raw Data'!A1154)</f>
        <v>43180.416733275466</v>
      </c>
      <c r="H1154">
        <f>IF(ISBLANK('Step 1.1 Raw Data'!A1154),"-",HOUR(G1154))</f>
        <v>10</v>
      </c>
      <c r="I1154">
        <f>IF(ISBLANK('Step 1.1 Raw Data'!A1154),"-",WEEKDAY(G1154))</f>
        <v>4</v>
      </c>
      <c r="J1154" s="2">
        <f>IF(ISBLANK('Step 1.1 Raw Data'!C1154),"-",'Step 1.1 Raw Data'!C1154)</f>
        <v>0</v>
      </c>
      <c r="K1154" s="18">
        <f>IF(ISBLANK('Step 1.1 Raw Data'!A1154),"-",IF('Step 1.1 Raw Data'!$G$2=0,J1154*'Step 1.1 Raw Data'!$H$15*'Step 1.1 Raw Data'!$H$16/1000,0))</f>
        <v>0</v>
      </c>
      <c r="L1154" s="18">
        <f>IF(ISBLANK('Step 1.1 Raw Data'!A1154),"-",IF('Step 1.1 Raw Data'!$G$2=1,IF('Step 1.1 Raw Data'!$H$9=1,J1154*'Step 1.1 Raw Data'!$H$15*'Step 1.1 Raw Data'!$H$16/1000,IF('Step 1.1 Raw Data'!$H$9=2,J1154*'Step 1.1 Raw Data'!$I$15*'Step 1.1 Raw Data'!$I$16/1000,IF('Step 1.1 Raw Data'!$H$9=3,J1154*'Step 1.1 Raw Data'!$J$15*'Step 1.1 Raw Data'!$J$16/1000))),0))</f>
        <v>0</v>
      </c>
      <c r="M1154" s="11">
        <f>IF(ISBLANK('Step 1.1 Raw Data'!A1154),"-",'Step 1.1 Raw Data'!A1154)</f>
        <v>43180.416733275466</v>
      </c>
      <c r="N1154">
        <f>IF(ISBLANK('Step 1.1 Raw Data'!A1154),"-",HOUR(M1154))</f>
        <v>10</v>
      </c>
      <c r="O1154">
        <f>IF(ISBLANK('Step 1.1 Raw Data'!A1154),"-",WEEKDAY(M1154))</f>
        <v>4</v>
      </c>
      <c r="P1154">
        <f>IF(ISBLANK('Step 1.1 Raw Data'!D1154),"-",'Step 1.1 Raw Data'!D1154)</f>
        <v>86.674300000000002</v>
      </c>
      <c r="Q1154" s="18">
        <f>IF(ISBLANK('Step 1.1 Raw Data'!A1154),"-",IF('Step 1.1 Raw Data'!$G$2=0,P1154*'Step 1.1 Raw Data'!$H$15*'Step 1.1 Raw Data'!$H$16/1000,0))</f>
        <v>18.105394527000001</v>
      </c>
      <c r="R1154" s="18">
        <f>IF(ISBLANK('Step 1.1 Raw Data'!A1154),"-",IF('Step 1.1 Raw Data'!$G$2=1,IF('Step 1.1 Raw Data'!$I$9=1,P1154*'Step 1.1 Raw Data'!$H$15*'Step 1.1 Raw Data'!$H$16/1000,IF('Step 1.1 Raw Data'!$I$9=2,P1154*'Step 1.1 Raw Data'!$I$15*'Step 1.1 Raw Data'!$I$16/1000,IF('Step 1.1 Raw Data'!$I$9=3,P1154*'Step 1.1 Raw Data'!$J$15*'Step 1.1 Raw Data'!$J$16/1000))),0))</f>
        <v>0</v>
      </c>
      <c r="S1154" s="11">
        <f>IF(ISBLANK('Step 1.1 Raw Data'!A1154),"-",'Step 1.1 Raw Data'!A1154)</f>
        <v>43180.416733275466</v>
      </c>
      <c r="T1154">
        <f>IF(ISBLANK('Step 1.1 Raw Data'!A1154),"-",HOUR(S1154))</f>
        <v>10</v>
      </c>
      <c r="U1154">
        <f>IF(ISBLANK('Step 1.1 Raw Data'!A1154),"-",WEEKDAY(S1154))</f>
        <v>4</v>
      </c>
      <c r="V1154">
        <f>IF(ISBLANK('Step 1.1 Raw Data'!E1154),"-",'Step 1.1 Raw Data'!E1154)</f>
        <v>32.936233999999999</v>
      </c>
      <c r="W1154" s="18">
        <f>IF(ISBLANK('Step 1.1 Raw Data'!A1154),"-",IF('Step 1.1 Raw Data'!$G$2=0,V1154*'Step 1.1 Raw Data'!$H$15*'Step 1.1 Raw Data'!$H$16/1000,0))</f>
        <v>6.8800499202599994</v>
      </c>
      <c r="X1154" s="18">
        <f>IF(ISBLANK('Step 1.1 Raw Data'!A1154),"-",IF('Step 1.1 Raw Data'!$G$2=1,IF('Step 1.1 Raw Data'!$J$9=1,V1154*'Step 1.1 Raw Data'!$H$15*'Step 1.1 Raw Data'!$H$16/1000,IF('Step 1.1 Raw Data'!$J$9=2,V1154*'Step 1.1 Raw Data'!$I$15*'Step 1.1 Raw Data'!$I$16/1000,IF('Step 1.1 Raw Data'!$J$9=3,V1154*'Step 1.1 Raw Data'!$J$15*'Step 1.1 Raw Data'!$J$16/1000))),0))</f>
        <v>0</v>
      </c>
      <c r="AP1154" s="5"/>
    </row>
    <row r="1155" spans="1:42" ht="12.5" x14ac:dyDescent="0.25">
      <c r="A1155" s="11">
        <f>IF(ISBLANK('Step 1.1 Raw Data'!A1155),"-",'Step 1.1 Raw Data'!A1155)</f>
        <v>43180.458400000003</v>
      </c>
      <c r="B1155">
        <f>IF(ISBLANK('Step 1.1 Raw Data'!A1155),"-",HOUR(A1155))</f>
        <v>11</v>
      </c>
      <c r="C1155">
        <f>IF(ISBLANK('Step 1.1 Raw Data'!A1155),"-",WEEKDAY(A1155))</f>
        <v>4</v>
      </c>
      <c r="D1155">
        <f>IF(ISBLANK('Step 1.1 Raw Data'!B1155),"-",'Step 1.1 Raw Data'!B1155)</f>
        <v>0</v>
      </c>
      <c r="E1155" s="18">
        <f>IF(ISBLANK('Step 1.1 Raw Data'!A1155),"-",IF('Step 1.1 Raw Data'!$G$2=0,D1155*'Step 1.1 Raw Data'!$H$15*'Step 1.1 Raw Data'!$H$16/1000,0))</f>
        <v>0</v>
      </c>
      <c r="F1155" s="18">
        <f>IF(ISBLANK('Step 1.1 Raw Data'!A1155),"-",IF('Step 1.1 Raw Data'!$G$2=1,IF('Step 1.1 Raw Data'!$G$9=1,D1155*'Step 1.1 Raw Data'!$H$15*'Step 1.1 Raw Data'!$H$16/1000,IF('Step 1.1 Raw Data'!$G$9=2,D1155*'Step 1.1 Raw Data'!$I$15*'Step 1.1 Raw Data'!$I$16/1000,IF('Step 1.1 Raw Data'!$G$9=3,D1155*'Step 1.1 Raw Data'!$J$15*'Step 1.1 Raw Data'!$J$16/1000))),0))</f>
        <v>0</v>
      </c>
      <c r="G1155" s="11">
        <f>IF(ISBLANK('Step 1.1 Raw Data'!A1155),"-",'Step 1.1 Raw Data'!A1155)</f>
        <v>43180.458400000003</v>
      </c>
      <c r="H1155">
        <f>IF(ISBLANK('Step 1.1 Raw Data'!A1155),"-",HOUR(G1155))</f>
        <v>11</v>
      </c>
      <c r="I1155">
        <f>IF(ISBLANK('Step 1.1 Raw Data'!A1155),"-",WEEKDAY(G1155))</f>
        <v>4</v>
      </c>
      <c r="J1155" s="2">
        <f>IF(ISBLANK('Step 1.1 Raw Data'!C1155),"-",'Step 1.1 Raw Data'!C1155)</f>
        <v>0</v>
      </c>
      <c r="K1155" s="18">
        <f>IF(ISBLANK('Step 1.1 Raw Data'!A1155),"-",IF('Step 1.1 Raw Data'!$G$2=0,J1155*'Step 1.1 Raw Data'!$H$15*'Step 1.1 Raw Data'!$H$16/1000,0))</f>
        <v>0</v>
      </c>
      <c r="L1155" s="18">
        <f>IF(ISBLANK('Step 1.1 Raw Data'!A1155),"-",IF('Step 1.1 Raw Data'!$G$2=1,IF('Step 1.1 Raw Data'!$H$9=1,J1155*'Step 1.1 Raw Data'!$H$15*'Step 1.1 Raw Data'!$H$16/1000,IF('Step 1.1 Raw Data'!$H$9=2,J1155*'Step 1.1 Raw Data'!$I$15*'Step 1.1 Raw Data'!$I$16/1000,IF('Step 1.1 Raw Data'!$H$9=3,J1155*'Step 1.1 Raw Data'!$J$15*'Step 1.1 Raw Data'!$J$16/1000))),0))</f>
        <v>0</v>
      </c>
      <c r="M1155" s="11">
        <f>IF(ISBLANK('Step 1.1 Raw Data'!A1155),"-",'Step 1.1 Raw Data'!A1155)</f>
        <v>43180.458400000003</v>
      </c>
      <c r="N1155">
        <f>IF(ISBLANK('Step 1.1 Raw Data'!A1155),"-",HOUR(M1155))</f>
        <v>11</v>
      </c>
      <c r="O1155">
        <f>IF(ISBLANK('Step 1.1 Raw Data'!A1155),"-",WEEKDAY(M1155))</f>
        <v>4</v>
      </c>
      <c r="P1155">
        <f>IF(ISBLANK('Step 1.1 Raw Data'!D1155),"-",'Step 1.1 Raw Data'!D1155)</f>
        <v>86.895600000000002</v>
      </c>
      <c r="Q1155" s="18">
        <f>IF(ISBLANK('Step 1.1 Raw Data'!A1155),"-",IF('Step 1.1 Raw Data'!$G$2=0,P1155*'Step 1.1 Raw Data'!$H$15*'Step 1.1 Raw Data'!$H$16/1000,0))</f>
        <v>18.151621884000001</v>
      </c>
      <c r="R1155" s="18">
        <f>IF(ISBLANK('Step 1.1 Raw Data'!A1155),"-",IF('Step 1.1 Raw Data'!$G$2=1,IF('Step 1.1 Raw Data'!$I$9=1,P1155*'Step 1.1 Raw Data'!$H$15*'Step 1.1 Raw Data'!$H$16/1000,IF('Step 1.1 Raw Data'!$I$9=2,P1155*'Step 1.1 Raw Data'!$I$15*'Step 1.1 Raw Data'!$I$16/1000,IF('Step 1.1 Raw Data'!$I$9=3,P1155*'Step 1.1 Raw Data'!$J$15*'Step 1.1 Raw Data'!$J$16/1000))),0))</f>
        <v>0</v>
      </c>
      <c r="S1155" s="11">
        <f>IF(ISBLANK('Step 1.1 Raw Data'!A1155),"-",'Step 1.1 Raw Data'!A1155)</f>
        <v>43180.458400000003</v>
      </c>
      <c r="T1155">
        <f>IF(ISBLANK('Step 1.1 Raw Data'!A1155),"-",HOUR(S1155))</f>
        <v>11</v>
      </c>
      <c r="U1155">
        <f>IF(ISBLANK('Step 1.1 Raw Data'!A1155),"-",WEEKDAY(S1155))</f>
        <v>4</v>
      </c>
      <c r="V1155">
        <f>IF(ISBLANK('Step 1.1 Raw Data'!E1155),"-",'Step 1.1 Raw Data'!E1155)</f>
        <v>33.020327999999999</v>
      </c>
      <c r="W1155" s="18">
        <f>IF(ISBLANK('Step 1.1 Raw Data'!A1155),"-",IF('Step 1.1 Raw Data'!$G$2=0,V1155*'Step 1.1 Raw Data'!$H$15*'Step 1.1 Raw Data'!$H$16/1000,0))</f>
        <v>6.8976163159200006</v>
      </c>
      <c r="X1155" s="18">
        <f>IF(ISBLANK('Step 1.1 Raw Data'!A1155),"-",IF('Step 1.1 Raw Data'!$G$2=1,IF('Step 1.1 Raw Data'!$J$9=1,V1155*'Step 1.1 Raw Data'!$H$15*'Step 1.1 Raw Data'!$H$16/1000,IF('Step 1.1 Raw Data'!$J$9=2,V1155*'Step 1.1 Raw Data'!$I$15*'Step 1.1 Raw Data'!$I$16/1000,IF('Step 1.1 Raw Data'!$J$9=3,V1155*'Step 1.1 Raw Data'!$J$15*'Step 1.1 Raw Data'!$J$16/1000))),0))</f>
        <v>0</v>
      </c>
      <c r="AP1155" s="5"/>
    </row>
    <row r="1156" spans="1:42" ht="12.5" x14ac:dyDescent="0.25">
      <c r="A1156" s="11">
        <f>IF(ISBLANK('Step 1.1 Raw Data'!A1156),"-",'Step 1.1 Raw Data'!A1156)</f>
        <v>43180.50006672454</v>
      </c>
      <c r="B1156">
        <f>IF(ISBLANK('Step 1.1 Raw Data'!A1156),"-",HOUR(A1156))</f>
        <v>12</v>
      </c>
      <c r="C1156">
        <f>IF(ISBLANK('Step 1.1 Raw Data'!A1156),"-",WEEKDAY(A1156))</f>
        <v>4</v>
      </c>
      <c r="D1156">
        <f>IF(ISBLANK('Step 1.1 Raw Data'!B1156),"-",'Step 1.1 Raw Data'!B1156)</f>
        <v>0</v>
      </c>
      <c r="E1156" s="18">
        <f>IF(ISBLANK('Step 1.1 Raw Data'!A1156),"-",IF('Step 1.1 Raw Data'!$G$2=0,D1156*'Step 1.1 Raw Data'!$H$15*'Step 1.1 Raw Data'!$H$16/1000,0))</f>
        <v>0</v>
      </c>
      <c r="F1156" s="18">
        <f>IF(ISBLANK('Step 1.1 Raw Data'!A1156),"-",IF('Step 1.1 Raw Data'!$G$2=1,IF('Step 1.1 Raw Data'!$G$9=1,D1156*'Step 1.1 Raw Data'!$H$15*'Step 1.1 Raw Data'!$H$16/1000,IF('Step 1.1 Raw Data'!$G$9=2,D1156*'Step 1.1 Raw Data'!$I$15*'Step 1.1 Raw Data'!$I$16/1000,IF('Step 1.1 Raw Data'!$G$9=3,D1156*'Step 1.1 Raw Data'!$J$15*'Step 1.1 Raw Data'!$J$16/1000))),0))</f>
        <v>0</v>
      </c>
      <c r="G1156" s="11">
        <f>IF(ISBLANK('Step 1.1 Raw Data'!A1156),"-",'Step 1.1 Raw Data'!A1156)</f>
        <v>43180.50006672454</v>
      </c>
      <c r="H1156">
        <f>IF(ISBLANK('Step 1.1 Raw Data'!A1156),"-",HOUR(G1156))</f>
        <v>12</v>
      </c>
      <c r="I1156">
        <f>IF(ISBLANK('Step 1.1 Raw Data'!A1156),"-",WEEKDAY(G1156))</f>
        <v>4</v>
      </c>
      <c r="J1156" s="2">
        <f>IF(ISBLANK('Step 1.1 Raw Data'!C1156),"-",'Step 1.1 Raw Data'!C1156)</f>
        <v>0</v>
      </c>
      <c r="K1156" s="18">
        <f>IF(ISBLANK('Step 1.1 Raw Data'!A1156),"-",IF('Step 1.1 Raw Data'!$G$2=0,J1156*'Step 1.1 Raw Data'!$H$15*'Step 1.1 Raw Data'!$H$16/1000,0))</f>
        <v>0</v>
      </c>
      <c r="L1156" s="18">
        <f>IF(ISBLANK('Step 1.1 Raw Data'!A1156),"-",IF('Step 1.1 Raw Data'!$G$2=1,IF('Step 1.1 Raw Data'!$H$9=1,J1156*'Step 1.1 Raw Data'!$H$15*'Step 1.1 Raw Data'!$H$16/1000,IF('Step 1.1 Raw Data'!$H$9=2,J1156*'Step 1.1 Raw Data'!$I$15*'Step 1.1 Raw Data'!$I$16/1000,IF('Step 1.1 Raw Data'!$H$9=3,J1156*'Step 1.1 Raw Data'!$J$15*'Step 1.1 Raw Data'!$J$16/1000))),0))</f>
        <v>0</v>
      </c>
      <c r="M1156" s="11">
        <f>IF(ISBLANK('Step 1.1 Raw Data'!A1156),"-",'Step 1.1 Raw Data'!A1156)</f>
        <v>43180.50006672454</v>
      </c>
      <c r="N1156">
        <f>IF(ISBLANK('Step 1.1 Raw Data'!A1156),"-",HOUR(M1156))</f>
        <v>12</v>
      </c>
      <c r="O1156">
        <f>IF(ISBLANK('Step 1.1 Raw Data'!A1156),"-",WEEKDAY(M1156))</f>
        <v>4</v>
      </c>
      <c r="P1156">
        <f>IF(ISBLANK('Step 1.1 Raw Data'!D1156),"-",'Step 1.1 Raw Data'!D1156)</f>
        <v>86.927599999999998</v>
      </c>
      <c r="Q1156" s="18">
        <f>IF(ISBLANK('Step 1.1 Raw Data'!A1156),"-",IF('Step 1.1 Raw Data'!$G$2=0,P1156*'Step 1.1 Raw Data'!$H$15*'Step 1.1 Raw Data'!$H$16/1000,0))</f>
        <v>18.158306364000001</v>
      </c>
      <c r="R1156" s="18">
        <f>IF(ISBLANK('Step 1.1 Raw Data'!A1156),"-",IF('Step 1.1 Raw Data'!$G$2=1,IF('Step 1.1 Raw Data'!$I$9=1,P1156*'Step 1.1 Raw Data'!$H$15*'Step 1.1 Raw Data'!$H$16/1000,IF('Step 1.1 Raw Data'!$I$9=2,P1156*'Step 1.1 Raw Data'!$I$15*'Step 1.1 Raw Data'!$I$16/1000,IF('Step 1.1 Raw Data'!$I$9=3,P1156*'Step 1.1 Raw Data'!$J$15*'Step 1.1 Raw Data'!$J$16/1000))),0))</f>
        <v>0</v>
      </c>
      <c r="S1156" s="11">
        <f>IF(ISBLANK('Step 1.1 Raw Data'!A1156),"-",'Step 1.1 Raw Data'!A1156)</f>
        <v>43180.50006672454</v>
      </c>
      <c r="T1156">
        <f>IF(ISBLANK('Step 1.1 Raw Data'!A1156),"-",HOUR(S1156))</f>
        <v>12</v>
      </c>
      <c r="U1156">
        <f>IF(ISBLANK('Step 1.1 Raw Data'!A1156),"-",WEEKDAY(S1156))</f>
        <v>4</v>
      </c>
      <c r="V1156">
        <f>IF(ISBLANK('Step 1.1 Raw Data'!E1156),"-",'Step 1.1 Raw Data'!E1156)</f>
        <v>33.032488000000001</v>
      </c>
      <c r="W1156" s="18">
        <f>IF(ISBLANK('Step 1.1 Raw Data'!A1156),"-",IF('Step 1.1 Raw Data'!$G$2=0,V1156*'Step 1.1 Raw Data'!$H$15*'Step 1.1 Raw Data'!$H$16/1000,0))</f>
        <v>6.9001564183200008</v>
      </c>
      <c r="X1156" s="18">
        <f>IF(ISBLANK('Step 1.1 Raw Data'!A1156),"-",IF('Step 1.1 Raw Data'!$G$2=1,IF('Step 1.1 Raw Data'!$J$9=1,V1156*'Step 1.1 Raw Data'!$H$15*'Step 1.1 Raw Data'!$H$16/1000,IF('Step 1.1 Raw Data'!$J$9=2,V1156*'Step 1.1 Raw Data'!$I$15*'Step 1.1 Raw Data'!$I$16/1000,IF('Step 1.1 Raw Data'!$J$9=3,V1156*'Step 1.1 Raw Data'!$J$15*'Step 1.1 Raw Data'!$J$16/1000))),0))</f>
        <v>0</v>
      </c>
      <c r="AP1156" s="5"/>
    </row>
    <row r="1157" spans="1:42" ht="12.5" x14ac:dyDescent="0.25">
      <c r="A1157" s="11">
        <f>IF(ISBLANK('Step 1.1 Raw Data'!A1157),"-",'Step 1.1 Raw Data'!A1157)</f>
        <v>43180.541733449078</v>
      </c>
      <c r="B1157">
        <f>IF(ISBLANK('Step 1.1 Raw Data'!A1157),"-",HOUR(A1157))</f>
        <v>13</v>
      </c>
      <c r="C1157">
        <f>IF(ISBLANK('Step 1.1 Raw Data'!A1157),"-",WEEKDAY(A1157))</f>
        <v>4</v>
      </c>
      <c r="D1157">
        <f>IF(ISBLANK('Step 1.1 Raw Data'!B1157),"-",'Step 1.1 Raw Data'!B1157)</f>
        <v>0</v>
      </c>
      <c r="E1157" s="18">
        <f>IF(ISBLANK('Step 1.1 Raw Data'!A1157),"-",IF('Step 1.1 Raw Data'!$G$2=0,D1157*'Step 1.1 Raw Data'!$H$15*'Step 1.1 Raw Data'!$H$16/1000,0))</f>
        <v>0</v>
      </c>
      <c r="F1157" s="18">
        <f>IF(ISBLANK('Step 1.1 Raw Data'!A1157),"-",IF('Step 1.1 Raw Data'!$G$2=1,IF('Step 1.1 Raw Data'!$G$9=1,D1157*'Step 1.1 Raw Data'!$H$15*'Step 1.1 Raw Data'!$H$16/1000,IF('Step 1.1 Raw Data'!$G$9=2,D1157*'Step 1.1 Raw Data'!$I$15*'Step 1.1 Raw Data'!$I$16/1000,IF('Step 1.1 Raw Data'!$G$9=3,D1157*'Step 1.1 Raw Data'!$J$15*'Step 1.1 Raw Data'!$J$16/1000))),0))</f>
        <v>0</v>
      </c>
      <c r="G1157" s="11">
        <f>IF(ISBLANK('Step 1.1 Raw Data'!A1157),"-",'Step 1.1 Raw Data'!A1157)</f>
        <v>43180.541733449078</v>
      </c>
      <c r="H1157">
        <f>IF(ISBLANK('Step 1.1 Raw Data'!A1157),"-",HOUR(G1157))</f>
        <v>13</v>
      </c>
      <c r="I1157">
        <f>IF(ISBLANK('Step 1.1 Raw Data'!A1157),"-",WEEKDAY(G1157))</f>
        <v>4</v>
      </c>
      <c r="J1157" s="2">
        <f>IF(ISBLANK('Step 1.1 Raw Data'!C1157),"-",'Step 1.1 Raw Data'!C1157)</f>
        <v>0</v>
      </c>
      <c r="K1157" s="18">
        <f>IF(ISBLANK('Step 1.1 Raw Data'!A1157),"-",IF('Step 1.1 Raw Data'!$G$2=0,J1157*'Step 1.1 Raw Data'!$H$15*'Step 1.1 Raw Data'!$H$16/1000,0))</f>
        <v>0</v>
      </c>
      <c r="L1157" s="18">
        <f>IF(ISBLANK('Step 1.1 Raw Data'!A1157),"-",IF('Step 1.1 Raw Data'!$G$2=1,IF('Step 1.1 Raw Data'!$H$9=1,J1157*'Step 1.1 Raw Data'!$H$15*'Step 1.1 Raw Data'!$H$16/1000,IF('Step 1.1 Raw Data'!$H$9=2,J1157*'Step 1.1 Raw Data'!$I$15*'Step 1.1 Raw Data'!$I$16/1000,IF('Step 1.1 Raw Data'!$H$9=3,J1157*'Step 1.1 Raw Data'!$J$15*'Step 1.1 Raw Data'!$J$16/1000))),0))</f>
        <v>0</v>
      </c>
      <c r="M1157" s="11">
        <f>IF(ISBLANK('Step 1.1 Raw Data'!A1157),"-",'Step 1.1 Raw Data'!A1157)</f>
        <v>43180.541733449078</v>
      </c>
      <c r="N1157">
        <f>IF(ISBLANK('Step 1.1 Raw Data'!A1157),"-",HOUR(M1157))</f>
        <v>13</v>
      </c>
      <c r="O1157">
        <f>IF(ISBLANK('Step 1.1 Raw Data'!A1157),"-",WEEKDAY(M1157))</f>
        <v>4</v>
      </c>
      <c r="P1157">
        <f>IF(ISBLANK('Step 1.1 Raw Data'!D1157),"-",'Step 1.1 Raw Data'!D1157)</f>
        <v>87.254099999999994</v>
      </c>
      <c r="Q1157" s="18">
        <f>IF(ISBLANK('Step 1.1 Raw Data'!A1157),"-",IF('Step 1.1 Raw Data'!$G$2=0,P1157*'Step 1.1 Raw Data'!$H$15*'Step 1.1 Raw Data'!$H$16/1000,0))</f>
        <v>18.226508948999999</v>
      </c>
      <c r="R1157" s="18">
        <f>IF(ISBLANK('Step 1.1 Raw Data'!A1157),"-",IF('Step 1.1 Raw Data'!$G$2=1,IF('Step 1.1 Raw Data'!$I$9=1,P1157*'Step 1.1 Raw Data'!$H$15*'Step 1.1 Raw Data'!$H$16/1000,IF('Step 1.1 Raw Data'!$I$9=2,P1157*'Step 1.1 Raw Data'!$I$15*'Step 1.1 Raw Data'!$I$16/1000,IF('Step 1.1 Raw Data'!$I$9=3,P1157*'Step 1.1 Raw Data'!$J$15*'Step 1.1 Raw Data'!$J$16/1000))),0))</f>
        <v>0</v>
      </c>
      <c r="S1157" s="11">
        <f>IF(ISBLANK('Step 1.1 Raw Data'!A1157),"-",'Step 1.1 Raw Data'!A1157)</f>
        <v>43180.541733449078</v>
      </c>
      <c r="T1157">
        <f>IF(ISBLANK('Step 1.1 Raw Data'!A1157),"-",HOUR(S1157))</f>
        <v>13</v>
      </c>
      <c r="U1157">
        <f>IF(ISBLANK('Step 1.1 Raw Data'!A1157),"-",WEEKDAY(S1157))</f>
        <v>4</v>
      </c>
      <c r="V1157">
        <f>IF(ISBLANK('Step 1.1 Raw Data'!E1157),"-",'Step 1.1 Raw Data'!E1157)</f>
        <v>33.156557999999997</v>
      </c>
      <c r="W1157" s="18">
        <f>IF(ISBLANK('Step 1.1 Raw Data'!A1157),"-",IF('Step 1.1 Raw Data'!$G$2=0,V1157*'Step 1.1 Raw Data'!$H$15*'Step 1.1 Raw Data'!$H$16/1000,0))</f>
        <v>6.9260734006199991</v>
      </c>
      <c r="X1157" s="18">
        <f>IF(ISBLANK('Step 1.1 Raw Data'!A1157),"-",IF('Step 1.1 Raw Data'!$G$2=1,IF('Step 1.1 Raw Data'!$J$9=1,V1157*'Step 1.1 Raw Data'!$H$15*'Step 1.1 Raw Data'!$H$16/1000,IF('Step 1.1 Raw Data'!$J$9=2,V1157*'Step 1.1 Raw Data'!$I$15*'Step 1.1 Raw Data'!$I$16/1000,IF('Step 1.1 Raw Data'!$J$9=3,V1157*'Step 1.1 Raw Data'!$J$15*'Step 1.1 Raw Data'!$J$16/1000))),0))</f>
        <v>0</v>
      </c>
      <c r="AP1157" s="5"/>
    </row>
    <row r="1158" spans="1:42" ht="12.5" x14ac:dyDescent="0.25">
      <c r="A1158" s="11">
        <f>IF(ISBLANK('Step 1.1 Raw Data'!A1158),"-",'Step 1.1 Raw Data'!A1158)</f>
        <v>43180.583400173608</v>
      </c>
      <c r="B1158">
        <f>IF(ISBLANK('Step 1.1 Raw Data'!A1158),"-",HOUR(A1158))</f>
        <v>14</v>
      </c>
      <c r="C1158">
        <f>IF(ISBLANK('Step 1.1 Raw Data'!A1158),"-",WEEKDAY(A1158))</f>
        <v>4</v>
      </c>
      <c r="D1158">
        <f>IF(ISBLANK('Step 1.1 Raw Data'!B1158),"-",'Step 1.1 Raw Data'!B1158)</f>
        <v>0</v>
      </c>
      <c r="E1158" s="18">
        <f>IF(ISBLANK('Step 1.1 Raw Data'!A1158),"-",IF('Step 1.1 Raw Data'!$G$2=0,D1158*'Step 1.1 Raw Data'!$H$15*'Step 1.1 Raw Data'!$H$16/1000,0))</f>
        <v>0</v>
      </c>
      <c r="F1158" s="18">
        <f>IF(ISBLANK('Step 1.1 Raw Data'!A1158),"-",IF('Step 1.1 Raw Data'!$G$2=1,IF('Step 1.1 Raw Data'!$G$9=1,D1158*'Step 1.1 Raw Data'!$H$15*'Step 1.1 Raw Data'!$H$16/1000,IF('Step 1.1 Raw Data'!$G$9=2,D1158*'Step 1.1 Raw Data'!$I$15*'Step 1.1 Raw Data'!$I$16/1000,IF('Step 1.1 Raw Data'!$G$9=3,D1158*'Step 1.1 Raw Data'!$J$15*'Step 1.1 Raw Data'!$J$16/1000))),0))</f>
        <v>0</v>
      </c>
      <c r="G1158" s="11">
        <f>IF(ISBLANK('Step 1.1 Raw Data'!A1158),"-",'Step 1.1 Raw Data'!A1158)</f>
        <v>43180.583400173608</v>
      </c>
      <c r="H1158">
        <f>IF(ISBLANK('Step 1.1 Raw Data'!A1158),"-",HOUR(G1158))</f>
        <v>14</v>
      </c>
      <c r="I1158">
        <f>IF(ISBLANK('Step 1.1 Raw Data'!A1158),"-",WEEKDAY(G1158))</f>
        <v>4</v>
      </c>
      <c r="J1158" s="2">
        <f>IF(ISBLANK('Step 1.1 Raw Data'!C1158),"-",'Step 1.1 Raw Data'!C1158)</f>
        <v>0</v>
      </c>
      <c r="K1158" s="18">
        <f>IF(ISBLANK('Step 1.1 Raw Data'!A1158),"-",IF('Step 1.1 Raw Data'!$G$2=0,J1158*'Step 1.1 Raw Data'!$H$15*'Step 1.1 Raw Data'!$H$16/1000,0))</f>
        <v>0</v>
      </c>
      <c r="L1158" s="18">
        <f>IF(ISBLANK('Step 1.1 Raw Data'!A1158),"-",IF('Step 1.1 Raw Data'!$G$2=1,IF('Step 1.1 Raw Data'!$H$9=1,J1158*'Step 1.1 Raw Data'!$H$15*'Step 1.1 Raw Data'!$H$16/1000,IF('Step 1.1 Raw Data'!$H$9=2,J1158*'Step 1.1 Raw Data'!$I$15*'Step 1.1 Raw Data'!$I$16/1000,IF('Step 1.1 Raw Data'!$H$9=3,J1158*'Step 1.1 Raw Data'!$J$15*'Step 1.1 Raw Data'!$J$16/1000))),0))</f>
        <v>0</v>
      </c>
      <c r="M1158" s="11">
        <f>IF(ISBLANK('Step 1.1 Raw Data'!A1158),"-",'Step 1.1 Raw Data'!A1158)</f>
        <v>43180.583400173608</v>
      </c>
      <c r="N1158">
        <f>IF(ISBLANK('Step 1.1 Raw Data'!A1158),"-",HOUR(M1158))</f>
        <v>14</v>
      </c>
      <c r="O1158">
        <f>IF(ISBLANK('Step 1.1 Raw Data'!A1158),"-",WEEKDAY(M1158))</f>
        <v>4</v>
      </c>
      <c r="P1158">
        <f>IF(ISBLANK('Step 1.1 Raw Data'!D1158),"-",'Step 1.1 Raw Data'!D1158)</f>
        <v>87.403700000000001</v>
      </c>
      <c r="Q1158" s="18">
        <f>IF(ISBLANK('Step 1.1 Raw Data'!A1158),"-",IF('Step 1.1 Raw Data'!$G$2=0,P1158*'Step 1.1 Raw Data'!$H$15*'Step 1.1 Raw Data'!$H$16/1000,0))</f>
        <v>18.257758893000002</v>
      </c>
      <c r="R1158" s="18">
        <f>IF(ISBLANK('Step 1.1 Raw Data'!A1158),"-",IF('Step 1.1 Raw Data'!$G$2=1,IF('Step 1.1 Raw Data'!$I$9=1,P1158*'Step 1.1 Raw Data'!$H$15*'Step 1.1 Raw Data'!$H$16/1000,IF('Step 1.1 Raw Data'!$I$9=2,P1158*'Step 1.1 Raw Data'!$I$15*'Step 1.1 Raw Data'!$I$16/1000,IF('Step 1.1 Raw Data'!$I$9=3,P1158*'Step 1.1 Raw Data'!$J$15*'Step 1.1 Raw Data'!$J$16/1000))),0))</f>
        <v>0</v>
      </c>
      <c r="S1158" s="11">
        <f>IF(ISBLANK('Step 1.1 Raw Data'!A1158),"-",'Step 1.1 Raw Data'!A1158)</f>
        <v>43180.583400173608</v>
      </c>
      <c r="T1158">
        <f>IF(ISBLANK('Step 1.1 Raw Data'!A1158),"-",HOUR(S1158))</f>
        <v>14</v>
      </c>
      <c r="U1158">
        <f>IF(ISBLANK('Step 1.1 Raw Data'!A1158),"-",WEEKDAY(S1158))</f>
        <v>4</v>
      </c>
      <c r="V1158">
        <f>IF(ISBLANK('Step 1.1 Raw Data'!E1158),"-",'Step 1.1 Raw Data'!E1158)</f>
        <v>33.213405999999999</v>
      </c>
      <c r="W1158" s="18">
        <f>IF(ISBLANK('Step 1.1 Raw Data'!A1158),"-",IF('Step 1.1 Raw Data'!$G$2=0,V1158*'Step 1.1 Raw Data'!$H$15*'Step 1.1 Raw Data'!$H$16/1000,0))</f>
        <v>6.9379483793400007</v>
      </c>
      <c r="X1158" s="18">
        <f>IF(ISBLANK('Step 1.1 Raw Data'!A1158),"-",IF('Step 1.1 Raw Data'!$G$2=1,IF('Step 1.1 Raw Data'!$J$9=1,V1158*'Step 1.1 Raw Data'!$H$15*'Step 1.1 Raw Data'!$H$16/1000,IF('Step 1.1 Raw Data'!$J$9=2,V1158*'Step 1.1 Raw Data'!$I$15*'Step 1.1 Raw Data'!$I$16/1000,IF('Step 1.1 Raw Data'!$J$9=3,V1158*'Step 1.1 Raw Data'!$J$15*'Step 1.1 Raw Data'!$J$16/1000))),0))</f>
        <v>0</v>
      </c>
      <c r="AP1158" s="5"/>
    </row>
    <row r="1159" spans="1:42" ht="12.5" x14ac:dyDescent="0.25">
      <c r="A1159" s="11">
        <f>IF(ISBLANK('Step 1.1 Raw Data'!A1159),"-",'Step 1.1 Raw Data'!A1159)</f>
        <v>43180.625066898145</v>
      </c>
      <c r="B1159">
        <f>IF(ISBLANK('Step 1.1 Raw Data'!A1159),"-",HOUR(A1159))</f>
        <v>15</v>
      </c>
      <c r="C1159">
        <f>IF(ISBLANK('Step 1.1 Raw Data'!A1159),"-",WEEKDAY(A1159))</f>
        <v>4</v>
      </c>
      <c r="D1159">
        <f>IF(ISBLANK('Step 1.1 Raw Data'!B1159),"-",'Step 1.1 Raw Data'!B1159)</f>
        <v>0</v>
      </c>
      <c r="E1159" s="18">
        <f>IF(ISBLANK('Step 1.1 Raw Data'!A1159),"-",IF('Step 1.1 Raw Data'!$G$2=0,D1159*'Step 1.1 Raw Data'!$H$15*'Step 1.1 Raw Data'!$H$16/1000,0))</f>
        <v>0</v>
      </c>
      <c r="F1159" s="18">
        <f>IF(ISBLANK('Step 1.1 Raw Data'!A1159),"-",IF('Step 1.1 Raw Data'!$G$2=1,IF('Step 1.1 Raw Data'!$G$9=1,D1159*'Step 1.1 Raw Data'!$H$15*'Step 1.1 Raw Data'!$H$16/1000,IF('Step 1.1 Raw Data'!$G$9=2,D1159*'Step 1.1 Raw Data'!$I$15*'Step 1.1 Raw Data'!$I$16/1000,IF('Step 1.1 Raw Data'!$G$9=3,D1159*'Step 1.1 Raw Data'!$J$15*'Step 1.1 Raw Data'!$J$16/1000))),0))</f>
        <v>0</v>
      </c>
      <c r="G1159" s="11">
        <f>IF(ISBLANK('Step 1.1 Raw Data'!A1159),"-",'Step 1.1 Raw Data'!A1159)</f>
        <v>43180.625066898145</v>
      </c>
      <c r="H1159">
        <f>IF(ISBLANK('Step 1.1 Raw Data'!A1159),"-",HOUR(G1159))</f>
        <v>15</v>
      </c>
      <c r="I1159">
        <f>IF(ISBLANK('Step 1.1 Raw Data'!A1159),"-",WEEKDAY(G1159))</f>
        <v>4</v>
      </c>
      <c r="J1159" s="2">
        <f>IF(ISBLANK('Step 1.1 Raw Data'!C1159),"-",'Step 1.1 Raw Data'!C1159)</f>
        <v>0</v>
      </c>
      <c r="K1159" s="18">
        <f>IF(ISBLANK('Step 1.1 Raw Data'!A1159),"-",IF('Step 1.1 Raw Data'!$G$2=0,J1159*'Step 1.1 Raw Data'!$H$15*'Step 1.1 Raw Data'!$H$16/1000,0))</f>
        <v>0</v>
      </c>
      <c r="L1159" s="18">
        <f>IF(ISBLANK('Step 1.1 Raw Data'!A1159),"-",IF('Step 1.1 Raw Data'!$G$2=1,IF('Step 1.1 Raw Data'!$H$9=1,J1159*'Step 1.1 Raw Data'!$H$15*'Step 1.1 Raw Data'!$H$16/1000,IF('Step 1.1 Raw Data'!$H$9=2,J1159*'Step 1.1 Raw Data'!$I$15*'Step 1.1 Raw Data'!$I$16/1000,IF('Step 1.1 Raw Data'!$H$9=3,J1159*'Step 1.1 Raw Data'!$J$15*'Step 1.1 Raw Data'!$J$16/1000))),0))</f>
        <v>0</v>
      </c>
      <c r="M1159" s="11">
        <f>IF(ISBLANK('Step 1.1 Raw Data'!A1159),"-",'Step 1.1 Raw Data'!A1159)</f>
        <v>43180.625066898145</v>
      </c>
      <c r="N1159">
        <f>IF(ISBLANK('Step 1.1 Raw Data'!A1159),"-",HOUR(M1159))</f>
        <v>15</v>
      </c>
      <c r="O1159">
        <f>IF(ISBLANK('Step 1.1 Raw Data'!A1159),"-",WEEKDAY(M1159))</f>
        <v>4</v>
      </c>
      <c r="P1159">
        <f>IF(ISBLANK('Step 1.1 Raw Data'!D1159),"-",'Step 1.1 Raw Data'!D1159)</f>
        <v>87.212900000000005</v>
      </c>
      <c r="Q1159" s="18">
        <f>IF(ISBLANK('Step 1.1 Raw Data'!A1159),"-",IF('Step 1.1 Raw Data'!$G$2=0,P1159*'Step 1.1 Raw Data'!$H$15*'Step 1.1 Raw Data'!$H$16/1000,0))</f>
        <v>18.217902680999998</v>
      </c>
      <c r="R1159" s="18">
        <f>IF(ISBLANK('Step 1.1 Raw Data'!A1159),"-",IF('Step 1.1 Raw Data'!$G$2=1,IF('Step 1.1 Raw Data'!$I$9=1,P1159*'Step 1.1 Raw Data'!$H$15*'Step 1.1 Raw Data'!$H$16/1000,IF('Step 1.1 Raw Data'!$I$9=2,P1159*'Step 1.1 Raw Data'!$I$15*'Step 1.1 Raw Data'!$I$16/1000,IF('Step 1.1 Raw Data'!$I$9=3,P1159*'Step 1.1 Raw Data'!$J$15*'Step 1.1 Raw Data'!$J$16/1000))),0))</f>
        <v>0</v>
      </c>
      <c r="S1159" s="11">
        <f>IF(ISBLANK('Step 1.1 Raw Data'!A1159),"-",'Step 1.1 Raw Data'!A1159)</f>
        <v>43180.625066898145</v>
      </c>
      <c r="T1159">
        <f>IF(ISBLANK('Step 1.1 Raw Data'!A1159),"-",HOUR(S1159))</f>
        <v>15</v>
      </c>
      <c r="U1159">
        <f>IF(ISBLANK('Step 1.1 Raw Data'!A1159),"-",WEEKDAY(S1159))</f>
        <v>4</v>
      </c>
      <c r="V1159">
        <f>IF(ISBLANK('Step 1.1 Raw Data'!E1159),"-",'Step 1.1 Raw Data'!E1159)</f>
        <v>33.140902000000004</v>
      </c>
      <c r="W1159" s="18">
        <f>IF(ISBLANK('Step 1.1 Raw Data'!A1159),"-",IF('Step 1.1 Raw Data'!$G$2=0,V1159*'Step 1.1 Raw Data'!$H$15*'Step 1.1 Raw Data'!$H$16/1000,0))</f>
        <v>6.9228030187800016</v>
      </c>
      <c r="X1159" s="18">
        <f>IF(ISBLANK('Step 1.1 Raw Data'!A1159),"-",IF('Step 1.1 Raw Data'!$G$2=1,IF('Step 1.1 Raw Data'!$J$9=1,V1159*'Step 1.1 Raw Data'!$H$15*'Step 1.1 Raw Data'!$H$16/1000,IF('Step 1.1 Raw Data'!$J$9=2,V1159*'Step 1.1 Raw Data'!$I$15*'Step 1.1 Raw Data'!$I$16/1000,IF('Step 1.1 Raw Data'!$J$9=3,V1159*'Step 1.1 Raw Data'!$J$15*'Step 1.1 Raw Data'!$J$16/1000))),0))</f>
        <v>0</v>
      </c>
      <c r="AP1159" s="5"/>
    </row>
    <row r="1160" spans="1:42" ht="12.5" x14ac:dyDescent="0.25">
      <c r="A1160" s="11">
        <f>IF(ISBLANK('Step 1.1 Raw Data'!A1160),"-",'Step 1.1 Raw Data'!A1160)</f>
        <v>43180.666733622682</v>
      </c>
      <c r="B1160">
        <f>IF(ISBLANK('Step 1.1 Raw Data'!A1160),"-",HOUR(A1160))</f>
        <v>16</v>
      </c>
      <c r="C1160">
        <f>IF(ISBLANK('Step 1.1 Raw Data'!A1160),"-",WEEKDAY(A1160))</f>
        <v>4</v>
      </c>
      <c r="D1160">
        <f>IF(ISBLANK('Step 1.1 Raw Data'!B1160),"-",'Step 1.1 Raw Data'!B1160)</f>
        <v>0</v>
      </c>
      <c r="E1160" s="18">
        <f>IF(ISBLANK('Step 1.1 Raw Data'!A1160),"-",IF('Step 1.1 Raw Data'!$G$2=0,D1160*'Step 1.1 Raw Data'!$H$15*'Step 1.1 Raw Data'!$H$16/1000,0))</f>
        <v>0</v>
      </c>
      <c r="F1160" s="18">
        <f>IF(ISBLANK('Step 1.1 Raw Data'!A1160),"-",IF('Step 1.1 Raw Data'!$G$2=1,IF('Step 1.1 Raw Data'!$G$9=1,D1160*'Step 1.1 Raw Data'!$H$15*'Step 1.1 Raw Data'!$H$16/1000,IF('Step 1.1 Raw Data'!$G$9=2,D1160*'Step 1.1 Raw Data'!$I$15*'Step 1.1 Raw Data'!$I$16/1000,IF('Step 1.1 Raw Data'!$G$9=3,D1160*'Step 1.1 Raw Data'!$J$15*'Step 1.1 Raw Data'!$J$16/1000))),0))</f>
        <v>0</v>
      </c>
      <c r="G1160" s="11">
        <f>IF(ISBLANK('Step 1.1 Raw Data'!A1160),"-",'Step 1.1 Raw Data'!A1160)</f>
        <v>43180.666733622682</v>
      </c>
      <c r="H1160">
        <f>IF(ISBLANK('Step 1.1 Raw Data'!A1160),"-",HOUR(G1160))</f>
        <v>16</v>
      </c>
      <c r="I1160">
        <f>IF(ISBLANK('Step 1.1 Raw Data'!A1160),"-",WEEKDAY(G1160))</f>
        <v>4</v>
      </c>
      <c r="J1160" s="2">
        <f>IF(ISBLANK('Step 1.1 Raw Data'!C1160),"-",'Step 1.1 Raw Data'!C1160)</f>
        <v>0</v>
      </c>
      <c r="K1160" s="18">
        <f>IF(ISBLANK('Step 1.1 Raw Data'!A1160),"-",IF('Step 1.1 Raw Data'!$G$2=0,J1160*'Step 1.1 Raw Data'!$H$15*'Step 1.1 Raw Data'!$H$16/1000,0))</f>
        <v>0</v>
      </c>
      <c r="L1160" s="18">
        <f>IF(ISBLANK('Step 1.1 Raw Data'!A1160),"-",IF('Step 1.1 Raw Data'!$G$2=1,IF('Step 1.1 Raw Data'!$H$9=1,J1160*'Step 1.1 Raw Data'!$H$15*'Step 1.1 Raw Data'!$H$16/1000,IF('Step 1.1 Raw Data'!$H$9=2,J1160*'Step 1.1 Raw Data'!$I$15*'Step 1.1 Raw Data'!$I$16/1000,IF('Step 1.1 Raw Data'!$H$9=3,J1160*'Step 1.1 Raw Data'!$J$15*'Step 1.1 Raw Data'!$J$16/1000))),0))</f>
        <v>0</v>
      </c>
      <c r="M1160" s="11">
        <f>IF(ISBLANK('Step 1.1 Raw Data'!A1160),"-",'Step 1.1 Raw Data'!A1160)</f>
        <v>43180.666733622682</v>
      </c>
      <c r="N1160">
        <f>IF(ISBLANK('Step 1.1 Raw Data'!A1160),"-",HOUR(M1160))</f>
        <v>16</v>
      </c>
      <c r="O1160">
        <f>IF(ISBLANK('Step 1.1 Raw Data'!A1160),"-",WEEKDAY(M1160))</f>
        <v>4</v>
      </c>
      <c r="P1160">
        <f>IF(ISBLANK('Step 1.1 Raw Data'!D1160),"-",'Step 1.1 Raw Data'!D1160)</f>
        <v>86.971800000000002</v>
      </c>
      <c r="Q1160" s="18">
        <f>IF(ISBLANK('Step 1.1 Raw Data'!A1160),"-",IF('Step 1.1 Raw Data'!$G$2=0,P1160*'Step 1.1 Raw Data'!$H$15*'Step 1.1 Raw Data'!$H$16/1000,0))</f>
        <v>18.167539302000002</v>
      </c>
      <c r="R1160" s="18">
        <f>IF(ISBLANK('Step 1.1 Raw Data'!A1160),"-",IF('Step 1.1 Raw Data'!$G$2=1,IF('Step 1.1 Raw Data'!$I$9=1,P1160*'Step 1.1 Raw Data'!$H$15*'Step 1.1 Raw Data'!$H$16/1000,IF('Step 1.1 Raw Data'!$I$9=2,P1160*'Step 1.1 Raw Data'!$I$15*'Step 1.1 Raw Data'!$I$16/1000,IF('Step 1.1 Raw Data'!$I$9=3,P1160*'Step 1.1 Raw Data'!$J$15*'Step 1.1 Raw Data'!$J$16/1000))),0))</f>
        <v>0</v>
      </c>
      <c r="S1160" s="11">
        <f>IF(ISBLANK('Step 1.1 Raw Data'!A1160),"-",'Step 1.1 Raw Data'!A1160)</f>
        <v>43180.666733622682</v>
      </c>
      <c r="T1160">
        <f>IF(ISBLANK('Step 1.1 Raw Data'!A1160),"-",HOUR(S1160))</f>
        <v>16</v>
      </c>
      <c r="U1160">
        <f>IF(ISBLANK('Step 1.1 Raw Data'!A1160),"-",WEEKDAY(S1160))</f>
        <v>4</v>
      </c>
      <c r="V1160">
        <f>IF(ISBLANK('Step 1.1 Raw Data'!E1160),"-",'Step 1.1 Raw Data'!E1160)</f>
        <v>33.049284</v>
      </c>
      <c r="W1160" s="18">
        <f>IF(ISBLANK('Step 1.1 Raw Data'!A1160),"-",IF('Step 1.1 Raw Data'!$G$2=0,V1160*'Step 1.1 Raw Data'!$H$15*'Step 1.1 Raw Data'!$H$16/1000,0))</f>
        <v>6.9036649347599992</v>
      </c>
      <c r="X1160" s="18">
        <f>IF(ISBLANK('Step 1.1 Raw Data'!A1160),"-",IF('Step 1.1 Raw Data'!$G$2=1,IF('Step 1.1 Raw Data'!$J$9=1,V1160*'Step 1.1 Raw Data'!$H$15*'Step 1.1 Raw Data'!$H$16/1000,IF('Step 1.1 Raw Data'!$J$9=2,V1160*'Step 1.1 Raw Data'!$I$15*'Step 1.1 Raw Data'!$I$16/1000,IF('Step 1.1 Raw Data'!$J$9=3,V1160*'Step 1.1 Raw Data'!$J$15*'Step 1.1 Raw Data'!$J$16/1000))),0))</f>
        <v>0</v>
      </c>
      <c r="AP1160" s="5"/>
    </row>
    <row r="1161" spans="1:42" ht="12.5" x14ac:dyDescent="0.25">
      <c r="A1161" s="11">
        <f>IF(ISBLANK('Step 1.1 Raw Data'!A1161),"-",'Step 1.1 Raw Data'!A1161)</f>
        <v>43180.708400347219</v>
      </c>
      <c r="B1161">
        <f>IF(ISBLANK('Step 1.1 Raw Data'!A1161),"-",HOUR(A1161))</f>
        <v>17</v>
      </c>
      <c r="C1161">
        <f>IF(ISBLANK('Step 1.1 Raw Data'!A1161),"-",WEEKDAY(A1161))</f>
        <v>4</v>
      </c>
      <c r="D1161">
        <f>IF(ISBLANK('Step 1.1 Raw Data'!B1161),"-",'Step 1.1 Raw Data'!B1161)</f>
        <v>0</v>
      </c>
      <c r="E1161" s="18">
        <f>IF(ISBLANK('Step 1.1 Raw Data'!A1161),"-",IF('Step 1.1 Raw Data'!$G$2=0,D1161*'Step 1.1 Raw Data'!$H$15*'Step 1.1 Raw Data'!$H$16/1000,0))</f>
        <v>0</v>
      </c>
      <c r="F1161" s="18">
        <f>IF(ISBLANK('Step 1.1 Raw Data'!A1161),"-",IF('Step 1.1 Raw Data'!$G$2=1,IF('Step 1.1 Raw Data'!$G$9=1,D1161*'Step 1.1 Raw Data'!$H$15*'Step 1.1 Raw Data'!$H$16/1000,IF('Step 1.1 Raw Data'!$G$9=2,D1161*'Step 1.1 Raw Data'!$I$15*'Step 1.1 Raw Data'!$I$16/1000,IF('Step 1.1 Raw Data'!$G$9=3,D1161*'Step 1.1 Raw Data'!$J$15*'Step 1.1 Raw Data'!$J$16/1000))),0))</f>
        <v>0</v>
      </c>
      <c r="G1161" s="11">
        <f>IF(ISBLANK('Step 1.1 Raw Data'!A1161),"-",'Step 1.1 Raw Data'!A1161)</f>
        <v>43180.708400347219</v>
      </c>
      <c r="H1161">
        <f>IF(ISBLANK('Step 1.1 Raw Data'!A1161),"-",HOUR(G1161))</f>
        <v>17</v>
      </c>
      <c r="I1161">
        <f>IF(ISBLANK('Step 1.1 Raw Data'!A1161),"-",WEEKDAY(G1161))</f>
        <v>4</v>
      </c>
      <c r="J1161" s="2">
        <f>IF(ISBLANK('Step 1.1 Raw Data'!C1161),"-",'Step 1.1 Raw Data'!C1161)</f>
        <v>0</v>
      </c>
      <c r="K1161" s="18">
        <f>IF(ISBLANK('Step 1.1 Raw Data'!A1161),"-",IF('Step 1.1 Raw Data'!$G$2=0,J1161*'Step 1.1 Raw Data'!$H$15*'Step 1.1 Raw Data'!$H$16/1000,0))</f>
        <v>0</v>
      </c>
      <c r="L1161" s="18">
        <f>IF(ISBLANK('Step 1.1 Raw Data'!A1161),"-",IF('Step 1.1 Raw Data'!$G$2=1,IF('Step 1.1 Raw Data'!$H$9=1,J1161*'Step 1.1 Raw Data'!$H$15*'Step 1.1 Raw Data'!$H$16/1000,IF('Step 1.1 Raw Data'!$H$9=2,J1161*'Step 1.1 Raw Data'!$I$15*'Step 1.1 Raw Data'!$I$16/1000,IF('Step 1.1 Raw Data'!$H$9=3,J1161*'Step 1.1 Raw Data'!$J$15*'Step 1.1 Raw Data'!$J$16/1000))),0))</f>
        <v>0</v>
      </c>
      <c r="M1161" s="11">
        <f>IF(ISBLANK('Step 1.1 Raw Data'!A1161),"-",'Step 1.1 Raw Data'!A1161)</f>
        <v>43180.708400347219</v>
      </c>
      <c r="N1161">
        <f>IF(ISBLANK('Step 1.1 Raw Data'!A1161),"-",HOUR(M1161))</f>
        <v>17</v>
      </c>
      <c r="O1161">
        <f>IF(ISBLANK('Step 1.1 Raw Data'!A1161),"-",WEEKDAY(M1161))</f>
        <v>4</v>
      </c>
      <c r="P1161">
        <f>IF(ISBLANK('Step 1.1 Raw Data'!D1161),"-",'Step 1.1 Raw Data'!D1161)</f>
        <v>87.139700000000005</v>
      </c>
      <c r="Q1161" s="18">
        <f>IF(ISBLANK('Step 1.1 Raw Data'!A1161),"-",IF('Step 1.1 Raw Data'!$G$2=0,P1161*'Step 1.1 Raw Data'!$H$15*'Step 1.1 Raw Data'!$H$16/1000,0))</f>
        <v>18.202611933</v>
      </c>
      <c r="R1161" s="18">
        <f>IF(ISBLANK('Step 1.1 Raw Data'!A1161),"-",IF('Step 1.1 Raw Data'!$G$2=1,IF('Step 1.1 Raw Data'!$I$9=1,P1161*'Step 1.1 Raw Data'!$H$15*'Step 1.1 Raw Data'!$H$16/1000,IF('Step 1.1 Raw Data'!$I$9=2,P1161*'Step 1.1 Raw Data'!$I$15*'Step 1.1 Raw Data'!$I$16/1000,IF('Step 1.1 Raw Data'!$I$9=3,P1161*'Step 1.1 Raw Data'!$J$15*'Step 1.1 Raw Data'!$J$16/1000))),0))</f>
        <v>0</v>
      </c>
      <c r="S1161" s="11">
        <f>IF(ISBLANK('Step 1.1 Raw Data'!A1161),"-",'Step 1.1 Raw Data'!A1161)</f>
        <v>43180.708400347219</v>
      </c>
      <c r="T1161">
        <f>IF(ISBLANK('Step 1.1 Raw Data'!A1161),"-",HOUR(S1161))</f>
        <v>17</v>
      </c>
      <c r="U1161">
        <f>IF(ISBLANK('Step 1.1 Raw Data'!A1161),"-",WEEKDAY(S1161))</f>
        <v>4</v>
      </c>
      <c r="V1161">
        <f>IF(ISBLANK('Step 1.1 Raw Data'!E1161),"-",'Step 1.1 Raw Data'!E1161)</f>
        <v>33.113086000000003</v>
      </c>
      <c r="W1161" s="18">
        <f>IF(ISBLANK('Step 1.1 Raw Data'!A1161),"-",IF('Step 1.1 Raw Data'!$G$2=0,V1161*'Step 1.1 Raw Data'!$H$15*'Step 1.1 Raw Data'!$H$16/1000,0))</f>
        <v>6.9169925345399994</v>
      </c>
      <c r="X1161" s="18">
        <f>IF(ISBLANK('Step 1.1 Raw Data'!A1161),"-",IF('Step 1.1 Raw Data'!$G$2=1,IF('Step 1.1 Raw Data'!$J$9=1,V1161*'Step 1.1 Raw Data'!$H$15*'Step 1.1 Raw Data'!$H$16/1000,IF('Step 1.1 Raw Data'!$J$9=2,V1161*'Step 1.1 Raw Data'!$I$15*'Step 1.1 Raw Data'!$I$16/1000,IF('Step 1.1 Raw Data'!$J$9=3,V1161*'Step 1.1 Raw Data'!$J$15*'Step 1.1 Raw Data'!$J$16/1000))),0))</f>
        <v>0</v>
      </c>
      <c r="AP1161" s="5"/>
    </row>
    <row r="1162" spans="1:42" ht="12.5" x14ac:dyDescent="0.25">
      <c r="A1162" s="11">
        <f>IF(ISBLANK('Step 1.1 Raw Data'!A1162),"-",'Step 1.1 Raw Data'!A1162)</f>
        <v>43180.750067071756</v>
      </c>
      <c r="B1162">
        <f>IF(ISBLANK('Step 1.1 Raw Data'!A1162),"-",HOUR(A1162))</f>
        <v>18</v>
      </c>
      <c r="C1162">
        <f>IF(ISBLANK('Step 1.1 Raw Data'!A1162),"-",WEEKDAY(A1162))</f>
        <v>4</v>
      </c>
      <c r="D1162">
        <f>IF(ISBLANK('Step 1.1 Raw Data'!B1162),"-",'Step 1.1 Raw Data'!B1162)</f>
        <v>0</v>
      </c>
      <c r="E1162" s="18">
        <f>IF(ISBLANK('Step 1.1 Raw Data'!A1162),"-",IF('Step 1.1 Raw Data'!$G$2=0,D1162*'Step 1.1 Raw Data'!$H$15*'Step 1.1 Raw Data'!$H$16/1000,0))</f>
        <v>0</v>
      </c>
      <c r="F1162" s="18">
        <f>IF(ISBLANK('Step 1.1 Raw Data'!A1162),"-",IF('Step 1.1 Raw Data'!$G$2=1,IF('Step 1.1 Raw Data'!$G$9=1,D1162*'Step 1.1 Raw Data'!$H$15*'Step 1.1 Raw Data'!$H$16/1000,IF('Step 1.1 Raw Data'!$G$9=2,D1162*'Step 1.1 Raw Data'!$I$15*'Step 1.1 Raw Data'!$I$16/1000,IF('Step 1.1 Raw Data'!$G$9=3,D1162*'Step 1.1 Raw Data'!$J$15*'Step 1.1 Raw Data'!$J$16/1000))),0))</f>
        <v>0</v>
      </c>
      <c r="G1162" s="11">
        <f>IF(ISBLANK('Step 1.1 Raw Data'!A1162),"-",'Step 1.1 Raw Data'!A1162)</f>
        <v>43180.750067071756</v>
      </c>
      <c r="H1162">
        <f>IF(ISBLANK('Step 1.1 Raw Data'!A1162),"-",HOUR(G1162))</f>
        <v>18</v>
      </c>
      <c r="I1162">
        <f>IF(ISBLANK('Step 1.1 Raw Data'!A1162),"-",WEEKDAY(G1162))</f>
        <v>4</v>
      </c>
      <c r="J1162" s="2">
        <f>IF(ISBLANK('Step 1.1 Raw Data'!C1162),"-",'Step 1.1 Raw Data'!C1162)</f>
        <v>0</v>
      </c>
      <c r="K1162" s="18">
        <f>IF(ISBLANK('Step 1.1 Raw Data'!A1162),"-",IF('Step 1.1 Raw Data'!$G$2=0,J1162*'Step 1.1 Raw Data'!$H$15*'Step 1.1 Raw Data'!$H$16/1000,0))</f>
        <v>0</v>
      </c>
      <c r="L1162" s="18">
        <f>IF(ISBLANK('Step 1.1 Raw Data'!A1162),"-",IF('Step 1.1 Raw Data'!$G$2=1,IF('Step 1.1 Raw Data'!$H$9=1,J1162*'Step 1.1 Raw Data'!$H$15*'Step 1.1 Raw Data'!$H$16/1000,IF('Step 1.1 Raw Data'!$H$9=2,J1162*'Step 1.1 Raw Data'!$I$15*'Step 1.1 Raw Data'!$I$16/1000,IF('Step 1.1 Raw Data'!$H$9=3,J1162*'Step 1.1 Raw Data'!$J$15*'Step 1.1 Raw Data'!$J$16/1000))),0))</f>
        <v>0</v>
      </c>
      <c r="M1162" s="11">
        <f>IF(ISBLANK('Step 1.1 Raw Data'!A1162),"-",'Step 1.1 Raw Data'!A1162)</f>
        <v>43180.750067071756</v>
      </c>
      <c r="N1162">
        <f>IF(ISBLANK('Step 1.1 Raw Data'!A1162),"-",HOUR(M1162))</f>
        <v>18</v>
      </c>
      <c r="O1162">
        <f>IF(ISBLANK('Step 1.1 Raw Data'!A1162),"-",WEEKDAY(M1162))</f>
        <v>4</v>
      </c>
      <c r="P1162">
        <f>IF(ISBLANK('Step 1.1 Raw Data'!D1162),"-",'Step 1.1 Raw Data'!D1162)</f>
        <v>87.243499999999997</v>
      </c>
      <c r="Q1162" s="18">
        <f>IF(ISBLANK('Step 1.1 Raw Data'!A1162),"-",IF('Step 1.1 Raw Data'!$G$2=0,P1162*'Step 1.1 Raw Data'!$H$15*'Step 1.1 Raw Data'!$H$16/1000,0))</f>
        <v>18.224294714999999</v>
      </c>
      <c r="R1162" s="18">
        <f>IF(ISBLANK('Step 1.1 Raw Data'!A1162),"-",IF('Step 1.1 Raw Data'!$G$2=1,IF('Step 1.1 Raw Data'!$I$9=1,P1162*'Step 1.1 Raw Data'!$H$15*'Step 1.1 Raw Data'!$H$16/1000,IF('Step 1.1 Raw Data'!$I$9=2,P1162*'Step 1.1 Raw Data'!$I$15*'Step 1.1 Raw Data'!$I$16/1000,IF('Step 1.1 Raw Data'!$I$9=3,P1162*'Step 1.1 Raw Data'!$J$15*'Step 1.1 Raw Data'!$J$16/1000))),0))</f>
        <v>0</v>
      </c>
      <c r="S1162" s="11">
        <f>IF(ISBLANK('Step 1.1 Raw Data'!A1162),"-",'Step 1.1 Raw Data'!A1162)</f>
        <v>43180.750067071756</v>
      </c>
      <c r="T1162">
        <f>IF(ISBLANK('Step 1.1 Raw Data'!A1162),"-",HOUR(S1162))</f>
        <v>18</v>
      </c>
      <c r="U1162">
        <f>IF(ISBLANK('Step 1.1 Raw Data'!A1162),"-",WEEKDAY(S1162))</f>
        <v>4</v>
      </c>
      <c r="V1162">
        <f>IF(ISBLANK('Step 1.1 Raw Data'!E1162),"-",'Step 1.1 Raw Data'!E1162)</f>
        <v>33.152529999999999</v>
      </c>
      <c r="W1162" s="18">
        <f>IF(ISBLANK('Step 1.1 Raw Data'!A1162),"-",IF('Step 1.1 Raw Data'!$G$2=0,V1162*'Step 1.1 Raw Data'!$H$15*'Step 1.1 Raw Data'!$H$16/1000,0))</f>
        <v>6.9252319916999996</v>
      </c>
      <c r="X1162" s="18">
        <f>IF(ISBLANK('Step 1.1 Raw Data'!A1162),"-",IF('Step 1.1 Raw Data'!$G$2=1,IF('Step 1.1 Raw Data'!$J$9=1,V1162*'Step 1.1 Raw Data'!$H$15*'Step 1.1 Raw Data'!$H$16/1000,IF('Step 1.1 Raw Data'!$J$9=2,V1162*'Step 1.1 Raw Data'!$I$15*'Step 1.1 Raw Data'!$I$16/1000,IF('Step 1.1 Raw Data'!$J$9=3,V1162*'Step 1.1 Raw Data'!$J$15*'Step 1.1 Raw Data'!$J$16/1000))),0))</f>
        <v>0</v>
      </c>
      <c r="AP1162" s="5"/>
    </row>
    <row r="1163" spans="1:42" ht="12.5" x14ac:dyDescent="0.25">
      <c r="A1163" s="11">
        <f>IF(ISBLANK('Step 1.1 Raw Data'!A1163),"-",'Step 1.1 Raw Data'!A1163)</f>
        <v>43180.791733796294</v>
      </c>
      <c r="B1163">
        <f>IF(ISBLANK('Step 1.1 Raw Data'!A1163),"-",HOUR(A1163))</f>
        <v>19</v>
      </c>
      <c r="C1163">
        <f>IF(ISBLANK('Step 1.1 Raw Data'!A1163),"-",WEEKDAY(A1163))</f>
        <v>4</v>
      </c>
      <c r="D1163">
        <f>IF(ISBLANK('Step 1.1 Raw Data'!B1163),"-",'Step 1.1 Raw Data'!B1163)</f>
        <v>0</v>
      </c>
      <c r="E1163" s="18">
        <f>IF(ISBLANK('Step 1.1 Raw Data'!A1163),"-",IF('Step 1.1 Raw Data'!$G$2=0,D1163*'Step 1.1 Raw Data'!$H$15*'Step 1.1 Raw Data'!$H$16/1000,0))</f>
        <v>0</v>
      </c>
      <c r="F1163" s="18">
        <f>IF(ISBLANK('Step 1.1 Raw Data'!A1163),"-",IF('Step 1.1 Raw Data'!$G$2=1,IF('Step 1.1 Raw Data'!$G$9=1,D1163*'Step 1.1 Raw Data'!$H$15*'Step 1.1 Raw Data'!$H$16/1000,IF('Step 1.1 Raw Data'!$G$9=2,D1163*'Step 1.1 Raw Data'!$I$15*'Step 1.1 Raw Data'!$I$16/1000,IF('Step 1.1 Raw Data'!$G$9=3,D1163*'Step 1.1 Raw Data'!$J$15*'Step 1.1 Raw Data'!$J$16/1000))),0))</f>
        <v>0</v>
      </c>
      <c r="G1163" s="11">
        <f>IF(ISBLANK('Step 1.1 Raw Data'!A1163),"-",'Step 1.1 Raw Data'!A1163)</f>
        <v>43180.791733796294</v>
      </c>
      <c r="H1163">
        <f>IF(ISBLANK('Step 1.1 Raw Data'!A1163),"-",HOUR(G1163))</f>
        <v>19</v>
      </c>
      <c r="I1163">
        <f>IF(ISBLANK('Step 1.1 Raw Data'!A1163),"-",WEEKDAY(G1163))</f>
        <v>4</v>
      </c>
      <c r="J1163" s="2">
        <f>IF(ISBLANK('Step 1.1 Raw Data'!C1163),"-",'Step 1.1 Raw Data'!C1163)</f>
        <v>0</v>
      </c>
      <c r="K1163" s="18">
        <f>IF(ISBLANK('Step 1.1 Raw Data'!A1163),"-",IF('Step 1.1 Raw Data'!$G$2=0,J1163*'Step 1.1 Raw Data'!$H$15*'Step 1.1 Raw Data'!$H$16/1000,0))</f>
        <v>0</v>
      </c>
      <c r="L1163" s="18">
        <f>IF(ISBLANK('Step 1.1 Raw Data'!A1163),"-",IF('Step 1.1 Raw Data'!$G$2=1,IF('Step 1.1 Raw Data'!$H$9=1,J1163*'Step 1.1 Raw Data'!$H$15*'Step 1.1 Raw Data'!$H$16/1000,IF('Step 1.1 Raw Data'!$H$9=2,J1163*'Step 1.1 Raw Data'!$I$15*'Step 1.1 Raw Data'!$I$16/1000,IF('Step 1.1 Raw Data'!$H$9=3,J1163*'Step 1.1 Raw Data'!$J$15*'Step 1.1 Raw Data'!$J$16/1000))),0))</f>
        <v>0</v>
      </c>
      <c r="M1163" s="11">
        <f>IF(ISBLANK('Step 1.1 Raw Data'!A1163),"-",'Step 1.1 Raw Data'!A1163)</f>
        <v>43180.791733796294</v>
      </c>
      <c r="N1163">
        <f>IF(ISBLANK('Step 1.1 Raw Data'!A1163),"-",HOUR(M1163))</f>
        <v>19</v>
      </c>
      <c r="O1163">
        <f>IF(ISBLANK('Step 1.1 Raw Data'!A1163),"-",WEEKDAY(M1163))</f>
        <v>4</v>
      </c>
      <c r="P1163">
        <f>IF(ISBLANK('Step 1.1 Raw Data'!D1163),"-",'Step 1.1 Raw Data'!D1163)</f>
        <v>86.889399999999995</v>
      </c>
      <c r="Q1163" s="18">
        <f>IF(ISBLANK('Step 1.1 Raw Data'!A1163),"-",IF('Step 1.1 Raw Data'!$G$2=0,P1163*'Step 1.1 Raw Data'!$H$15*'Step 1.1 Raw Data'!$H$16/1000,0))</f>
        <v>18.150326765999999</v>
      </c>
      <c r="R1163" s="18">
        <f>IF(ISBLANK('Step 1.1 Raw Data'!A1163),"-",IF('Step 1.1 Raw Data'!$G$2=1,IF('Step 1.1 Raw Data'!$I$9=1,P1163*'Step 1.1 Raw Data'!$H$15*'Step 1.1 Raw Data'!$H$16/1000,IF('Step 1.1 Raw Data'!$I$9=2,P1163*'Step 1.1 Raw Data'!$I$15*'Step 1.1 Raw Data'!$I$16/1000,IF('Step 1.1 Raw Data'!$I$9=3,P1163*'Step 1.1 Raw Data'!$J$15*'Step 1.1 Raw Data'!$J$16/1000))),0))</f>
        <v>0</v>
      </c>
      <c r="S1163" s="11">
        <f>IF(ISBLANK('Step 1.1 Raw Data'!A1163),"-",'Step 1.1 Raw Data'!A1163)</f>
        <v>43180.791733796294</v>
      </c>
      <c r="T1163">
        <f>IF(ISBLANK('Step 1.1 Raw Data'!A1163),"-",HOUR(S1163))</f>
        <v>19</v>
      </c>
      <c r="U1163">
        <f>IF(ISBLANK('Step 1.1 Raw Data'!A1163),"-",WEEKDAY(S1163))</f>
        <v>4</v>
      </c>
      <c r="V1163">
        <f>IF(ISBLANK('Step 1.1 Raw Data'!E1163),"-",'Step 1.1 Raw Data'!E1163)</f>
        <v>33.017972</v>
      </c>
      <c r="W1163" s="18">
        <f>IF(ISBLANK('Step 1.1 Raw Data'!A1163),"-",IF('Step 1.1 Raw Data'!$G$2=0,V1163*'Step 1.1 Raw Data'!$H$15*'Step 1.1 Raw Data'!$H$16/1000,0))</f>
        <v>6.8971241710799998</v>
      </c>
      <c r="X1163" s="18">
        <f>IF(ISBLANK('Step 1.1 Raw Data'!A1163),"-",IF('Step 1.1 Raw Data'!$G$2=1,IF('Step 1.1 Raw Data'!$J$9=1,V1163*'Step 1.1 Raw Data'!$H$15*'Step 1.1 Raw Data'!$H$16/1000,IF('Step 1.1 Raw Data'!$J$9=2,V1163*'Step 1.1 Raw Data'!$I$15*'Step 1.1 Raw Data'!$I$16/1000,IF('Step 1.1 Raw Data'!$J$9=3,V1163*'Step 1.1 Raw Data'!$J$15*'Step 1.1 Raw Data'!$J$16/1000))),0))</f>
        <v>0</v>
      </c>
      <c r="AP1163" s="5"/>
    </row>
    <row r="1164" spans="1:42" ht="12.5" x14ac:dyDescent="0.25">
      <c r="A1164" s="11">
        <f>IF(ISBLANK('Step 1.1 Raw Data'!A1164),"-",'Step 1.1 Raw Data'!A1164)</f>
        <v>43180.833400520831</v>
      </c>
      <c r="B1164">
        <f>IF(ISBLANK('Step 1.1 Raw Data'!A1164),"-",HOUR(A1164))</f>
        <v>20</v>
      </c>
      <c r="C1164">
        <f>IF(ISBLANK('Step 1.1 Raw Data'!A1164),"-",WEEKDAY(A1164))</f>
        <v>4</v>
      </c>
      <c r="D1164">
        <f>IF(ISBLANK('Step 1.1 Raw Data'!B1164),"-",'Step 1.1 Raw Data'!B1164)</f>
        <v>0</v>
      </c>
      <c r="E1164" s="18">
        <f>IF(ISBLANK('Step 1.1 Raw Data'!A1164),"-",IF('Step 1.1 Raw Data'!$G$2=0,D1164*'Step 1.1 Raw Data'!$H$15*'Step 1.1 Raw Data'!$H$16/1000,0))</f>
        <v>0</v>
      </c>
      <c r="F1164" s="18">
        <f>IF(ISBLANK('Step 1.1 Raw Data'!A1164),"-",IF('Step 1.1 Raw Data'!$G$2=1,IF('Step 1.1 Raw Data'!$G$9=1,D1164*'Step 1.1 Raw Data'!$H$15*'Step 1.1 Raw Data'!$H$16/1000,IF('Step 1.1 Raw Data'!$G$9=2,D1164*'Step 1.1 Raw Data'!$I$15*'Step 1.1 Raw Data'!$I$16/1000,IF('Step 1.1 Raw Data'!$G$9=3,D1164*'Step 1.1 Raw Data'!$J$15*'Step 1.1 Raw Data'!$J$16/1000))),0))</f>
        <v>0</v>
      </c>
      <c r="G1164" s="11">
        <f>IF(ISBLANK('Step 1.1 Raw Data'!A1164),"-",'Step 1.1 Raw Data'!A1164)</f>
        <v>43180.833400520831</v>
      </c>
      <c r="H1164">
        <f>IF(ISBLANK('Step 1.1 Raw Data'!A1164),"-",HOUR(G1164))</f>
        <v>20</v>
      </c>
      <c r="I1164">
        <f>IF(ISBLANK('Step 1.1 Raw Data'!A1164),"-",WEEKDAY(G1164))</f>
        <v>4</v>
      </c>
      <c r="J1164" s="2">
        <f>IF(ISBLANK('Step 1.1 Raw Data'!C1164),"-",'Step 1.1 Raw Data'!C1164)</f>
        <v>0</v>
      </c>
      <c r="K1164" s="18">
        <f>IF(ISBLANK('Step 1.1 Raw Data'!A1164),"-",IF('Step 1.1 Raw Data'!$G$2=0,J1164*'Step 1.1 Raw Data'!$H$15*'Step 1.1 Raw Data'!$H$16/1000,0))</f>
        <v>0</v>
      </c>
      <c r="L1164" s="18">
        <f>IF(ISBLANK('Step 1.1 Raw Data'!A1164),"-",IF('Step 1.1 Raw Data'!$G$2=1,IF('Step 1.1 Raw Data'!$H$9=1,J1164*'Step 1.1 Raw Data'!$H$15*'Step 1.1 Raw Data'!$H$16/1000,IF('Step 1.1 Raw Data'!$H$9=2,J1164*'Step 1.1 Raw Data'!$I$15*'Step 1.1 Raw Data'!$I$16/1000,IF('Step 1.1 Raw Data'!$H$9=3,J1164*'Step 1.1 Raw Data'!$J$15*'Step 1.1 Raw Data'!$J$16/1000))),0))</f>
        <v>0</v>
      </c>
      <c r="M1164" s="11">
        <f>IF(ISBLANK('Step 1.1 Raw Data'!A1164),"-",'Step 1.1 Raw Data'!A1164)</f>
        <v>43180.833400520831</v>
      </c>
      <c r="N1164">
        <f>IF(ISBLANK('Step 1.1 Raw Data'!A1164),"-",HOUR(M1164))</f>
        <v>20</v>
      </c>
      <c r="O1164">
        <f>IF(ISBLANK('Step 1.1 Raw Data'!A1164),"-",WEEKDAY(M1164))</f>
        <v>4</v>
      </c>
      <c r="P1164">
        <f>IF(ISBLANK('Step 1.1 Raw Data'!D1164),"-",'Step 1.1 Raw Data'!D1164)</f>
        <v>87.183899999999994</v>
      </c>
      <c r="Q1164" s="18">
        <f>IF(ISBLANK('Step 1.1 Raw Data'!A1164),"-",IF('Step 1.1 Raw Data'!$G$2=0,P1164*'Step 1.1 Raw Data'!$H$15*'Step 1.1 Raw Data'!$H$16/1000,0))</f>
        <v>18.211844870999997</v>
      </c>
      <c r="R1164" s="18">
        <f>IF(ISBLANK('Step 1.1 Raw Data'!A1164),"-",IF('Step 1.1 Raw Data'!$G$2=1,IF('Step 1.1 Raw Data'!$I$9=1,P1164*'Step 1.1 Raw Data'!$H$15*'Step 1.1 Raw Data'!$H$16/1000,IF('Step 1.1 Raw Data'!$I$9=2,P1164*'Step 1.1 Raw Data'!$I$15*'Step 1.1 Raw Data'!$I$16/1000,IF('Step 1.1 Raw Data'!$I$9=3,P1164*'Step 1.1 Raw Data'!$J$15*'Step 1.1 Raw Data'!$J$16/1000))),0))</f>
        <v>0</v>
      </c>
      <c r="S1164" s="11">
        <f>IF(ISBLANK('Step 1.1 Raw Data'!A1164),"-",'Step 1.1 Raw Data'!A1164)</f>
        <v>43180.833400520831</v>
      </c>
      <c r="T1164">
        <f>IF(ISBLANK('Step 1.1 Raw Data'!A1164),"-",HOUR(S1164))</f>
        <v>20</v>
      </c>
      <c r="U1164">
        <f>IF(ISBLANK('Step 1.1 Raw Data'!A1164),"-",WEEKDAY(S1164))</f>
        <v>4</v>
      </c>
      <c r="V1164">
        <f>IF(ISBLANK('Step 1.1 Raw Data'!E1164),"-",'Step 1.1 Raw Data'!E1164)</f>
        <v>33.129881999999995</v>
      </c>
      <c r="W1164" s="18">
        <f>IF(ISBLANK('Step 1.1 Raw Data'!A1164),"-",IF('Step 1.1 Raw Data'!$G$2=0,V1164*'Step 1.1 Raw Data'!$H$15*'Step 1.1 Raw Data'!$H$16/1000,0))</f>
        <v>6.9205010509799987</v>
      </c>
      <c r="X1164" s="18">
        <f>IF(ISBLANK('Step 1.1 Raw Data'!A1164),"-",IF('Step 1.1 Raw Data'!$G$2=1,IF('Step 1.1 Raw Data'!$J$9=1,V1164*'Step 1.1 Raw Data'!$H$15*'Step 1.1 Raw Data'!$H$16/1000,IF('Step 1.1 Raw Data'!$J$9=2,V1164*'Step 1.1 Raw Data'!$I$15*'Step 1.1 Raw Data'!$I$16/1000,IF('Step 1.1 Raw Data'!$J$9=3,V1164*'Step 1.1 Raw Data'!$J$15*'Step 1.1 Raw Data'!$J$16/1000))),0))</f>
        <v>0</v>
      </c>
      <c r="AP1164" s="5"/>
    </row>
    <row r="1165" spans="1:42" ht="12.5" x14ac:dyDescent="0.25">
      <c r="A1165" s="11">
        <f>IF(ISBLANK('Step 1.1 Raw Data'!A1165),"-",'Step 1.1 Raw Data'!A1165)</f>
        <v>43180.875067245368</v>
      </c>
      <c r="B1165">
        <f>IF(ISBLANK('Step 1.1 Raw Data'!A1165),"-",HOUR(A1165))</f>
        <v>21</v>
      </c>
      <c r="C1165">
        <f>IF(ISBLANK('Step 1.1 Raw Data'!A1165),"-",WEEKDAY(A1165))</f>
        <v>4</v>
      </c>
      <c r="D1165">
        <f>IF(ISBLANK('Step 1.1 Raw Data'!B1165),"-",'Step 1.1 Raw Data'!B1165)</f>
        <v>0</v>
      </c>
      <c r="E1165" s="18">
        <f>IF(ISBLANK('Step 1.1 Raw Data'!A1165),"-",IF('Step 1.1 Raw Data'!$G$2=0,D1165*'Step 1.1 Raw Data'!$H$15*'Step 1.1 Raw Data'!$H$16/1000,0))</f>
        <v>0</v>
      </c>
      <c r="F1165" s="18">
        <f>IF(ISBLANK('Step 1.1 Raw Data'!A1165),"-",IF('Step 1.1 Raw Data'!$G$2=1,IF('Step 1.1 Raw Data'!$G$9=1,D1165*'Step 1.1 Raw Data'!$H$15*'Step 1.1 Raw Data'!$H$16/1000,IF('Step 1.1 Raw Data'!$G$9=2,D1165*'Step 1.1 Raw Data'!$I$15*'Step 1.1 Raw Data'!$I$16/1000,IF('Step 1.1 Raw Data'!$G$9=3,D1165*'Step 1.1 Raw Data'!$J$15*'Step 1.1 Raw Data'!$J$16/1000))),0))</f>
        <v>0</v>
      </c>
      <c r="G1165" s="11">
        <f>IF(ISBLANK('Step 1.1 Raw Data'!A1165),"-",'Step 1.1 Raw Data'!A1165)</f>
        <v>43180.875067245368</v>
      </c>
      <c r="H1165">
        <f>IF(ISBLANK('Step 1.1 Raw Data'!A1165),"-",HOUR(G1165))</f>
        <v>21</v>
      </c>
      <c r="I1165">
        <f>IF(ISBLANK('Step 1.1 Raw Data'!A1165),"-",WEEKDAY(G1165))</f>
        <v>4</v>
      </c>
      <c r="J1165" s="2">
        <f>IF(ISBLANK('Step 1.1 Raw Data'!C1165),"-",'Step 1.1 Raw Data'!C1165)</f>
        <v>0</v>
      </c>
      <c r="K1165" s="18">
        <f>IF(ISBLANK('Step 1.1 Raw Data'!A1165),"-",IF('Step 1.1 Raw Data'!$G$2=0,J1165*'Step 1.1 Raw Data'!$H$15*'Step 1.1 Raw Data'!$H$16/1000,0))</f>
        <v>0</v>
      </c>
      <c r="L1165" s="18">
        <f>IF(ISBLANK('Step 1.1 Raw Data'!A1165),"-",IF('Step 1.1 Raw Data'!$G$2=1,IF('Step 1.1 Raw Data'!$H$9=1,J1165*'Step 1.1 Raw Data'!$H$15*'Step 1.1 Raw Data'!$H$16/1000,IF('Step 1.1 Raw Data'!$H$9=2,J1165*'Step 1.1 Raw Data'!$I$15*'Step 1.1 Raw Data'!$I$16/1000,IF('Step 1.1 Raw Data'!$H$9=3,J1165*'Step 1.1 Raw Data'!$J$15*'Step 1.1 Raw Data'!$J$16/1000))),0))</f>
        <v>0</v>
      </c>
      <c r="M1165" s="11">
        <f>IF(ISBLANK('Step 1.1 Raw Data'!A1165),"-",'Step 1.1 Raw Data'!A1165)</f>
        <v>43180.875067245368</v>
      </c>
      <c r="N1165">
        <f>IF(ISBLANK('Step 1.1 Raw Data'!A1165),"-",HOUR(M1165))</f>
        <v>21</v>
      </c>
      <c r="O1165">
        <f>IF(ISBLANK('Step 1.1 Raw Data'!A1165),"-",WEEKDAY(M1165))</f>
        <v>4</v>
      </c>
      <c r="P1165">
        <f>IF(ISBLANK('Step 1.1 Raw Data'!D1165),"-",'Step 1.1 Raw Data'!D1165)</f>
        <v>87.241900000000001</v>
      </c>
      <c r="Q1165" s="18">
        <f>IF(ISBLANK('Step 1.1 Raw Data'!A1165),"-",IF('Step 1.1 Raw Data'!$G$2=0,P1165*'Step 1.1 Raw Data'!$H$15*'Step 1.1 Raw Data'!$H$16/1000,0))</f>
        <v>18.223960491</v>
      </c>
      <c r="R1165" s="18">
        <f>IF(ISBLANK('Step 1.1 Raw Data'!A1165),"-",IF('Step 1.1 Raw Data'!$G$2=1,IF('Step 1.1 Raw Data'!$I$9=1,P1165*'Step 1.1 Raw Data'!$H$15*'Step 1.1 Raw Data'!$H$16/1000,IF('Step 1.1 Raw Data'!$I$9=2,P1165*'Step 1.1 Raw Data'!$I$15*'Step 1.1 Raw Data'!$I$16/1000,IF('Step 1.1 Raw Data'!$I$9=3,P1165*'Step 1.1 Raw Data'!$J$15*'Step 1.1 Raw Data'!$J$16/1000))),0))</f>
        <v>0</v>
      </c>
      <c r="S1165" s="11">
        <f>IF(ISBLANK('Step 1.1 Raw Data'!A1165),"-",'Step 1.1 Raw Data'!A1165)</f>
        <v>43180.875067245368</v>
      </c>
      <c r="T1165">
        <f>IF(ISBLANK('Step 1.1 Raw Data'!A1165),"-",HOUR(S1165))</f>
        <v>21</v>
      </c>
      <c r="U1165">
        <f>IF(ISBLANK('Step 1.1 Raw Data'!A1165),"-",WEEKDAY(S1165))</f>
        <v>4</v>
      </c>
      <c r="V1165">
        <f>IF(ISBLANK('Step 1.1 Raw Data'!E1165),"-",'Step 1.1 Raw Data'!E1165)</f>
        <v>33.151921999999999</v>
      </c>
      <c r="W1165" s="18">
        <f>IF(ISBLANK('Step 1.1 Raw Data'!A1165),"-",IF('Step 1.1 Raw Data'!$G$2=0,V1165*'Step 1.1 Raw Data'!$H$15*'Step 1.1 Raw Data'!$H$16/1000,0))</f>
        <v>6.9251049865799992</v>
      </c>
      <c r="X1165" s="18">
        <f>IF(ISBLANK('Step 1.1 Raw Data'!A1165),"-",IF('Step 1.1 Raw Data'!$G$2=1,IF('Step 1.1 Raw Data'!$J$9=1,V1165*'Step 1.1 Raw Data'!$H$15*'Step 1.1 Raw Data'!$H$16/1000,IF('Step 1.1 Raw Data'!$J$9=2,V1165*'Step 1.1 Raw Data'!$I$15*'Step 1.1 Raw Data'!$I$16/1000,IF('Step 1.1 Raw Data'!$J$9=3,V1165*'Step 1.1 Raw Data'!$J$15*'Step 1.1 Raw Data'!$J$16/1000))),0))</f>
        <v>0</v>
      </c>
      <c r="AP1165" s="5"/>
    </row>
    <row r="1166" spans="1:42" ht="12.5" x14ac:dyDescent="0.25">
      <c r="A1166" s="11">
        <f>IF(ISBLANK('Step 1.1 Raw Data'!A1166),"-",'Step 1.1 Raw Data'!A1166)</f>
        <v>43180.916733969905</v>
      </c>
      <c r="B1166">
        <f>IF(ISBLANK('Step 1.1 Raw Data'!A1166),"-",HOUR(A1166))</f>
        <v>22</v>
      </c>
      <c r="C1166">
        <f>IF(ISBLANK('Step 1.1 Raw Data'!A1166),"-",WEEKDAY(A1166))</f>
        <v>4</v>
      </c>
      <c r="D1166">
        <f>IF(ISBLANK('Step 1.1 Raw Data'!B1166),"-",'Step 1.1 Raw Data'!B1166)</f>
        <v>0</v>
      </c>
      <c r="E1166" s="18">
        <f>IF(ISBLANK('Step 1.1 Raw Data'!A1166),"-",IF('Step 1.1 Raw Data'!$G$2=0,D1166*'Step 1.1 Raw Data'!$H$15*'Step 1.1 Raw Data'!$H$16/1000,0))</f>
        <v>0</v>
      </c>
      <c r="F1166" s="18">
        <f>IF(ISBLANK('Step 1.1 Raw Data'!A1166),"-",IF('Step 1.1 Raw Data'!$G$2=1,IF('Step 1.1 Raw Data'!$G$9=1,D1166*'Step 1.1 Raw Data'!$H$15*'Step 1.1 Raw Data'!$H$16/1000,IF('Step 1.1 Raw Data'!$G$9=2,D1166*'Step 1.1 Raw Data'!$I$15*'Step 1.1 Raw Data'!$I$16/1000,IF('Step 1.1 Raw Data'!$G$9=3,D1166*'Step 1.1 Raw Data'!$J$15*'Step 1.1 Raw Data'!$J$16/1000))),0))</f>
        <v>0</v>
      </c>
      <c r="G1166" s="11">
        <f>IF(ISBLANK('Step 1.1 Raw Data'!A1166),"-",'Step 1.1 Raw Data'!A1166)</f>
        <v>43180.916733969905</v>
      </c>
      <c r="H1166">
        <f>IF(ISBLANK('Step 1.1 Raw Data'!A1166),"-",HOUR(G1166))</f>
        <v>22</v>
      </c>
      <c r="I1166">
        <f>IF(ISBLANK('Step 1.1 Raw Data'!A1166),"-",WEEKDAY(G1166))</f>
        <v>4</v>
      </c>
      <c r="J1166" s="2">
        <f>IF(ISBLANK('Step 1.1 Raw Data'!C1166),"-",'Step 1.1 Raw Data'!C1166)</f>
        <v>0</v>
      </c>
      <c r="K1166" s="18">
        <f>IF(ISBLANK('Step 1.1 Raw Data'!A1166),"-",IF('Step 1.1 Raw Data'!$G$2=0,J1166*'Step 1.1 Raw Data'!$H$15*'Step 1.1 Raw Data'!$H$16/1000,0))</f>
        <v>0</v>
      </c>
      <c r="L1166" s="18">
        <f>IF(ISBLANK('Step 1.1 Raw Data'!A1166),"-",IF('Step 1.1 Raw Data'!$G$2=1,IF('Step 1.1 Raw Data'!$H$9=1,J1166*'Step 1.1 Raw Data'!$H$15*'Step 1.1 Raw Data'!$H$16/1000,IF('Step 1.1 Raw Data'!$H$9=2,J1166*'Step 1.1 Raw Data'!$I$15*'Step 1.1 Raw Data'!$I$16/1000,IF('Step 1.1 Raw Data'!$H$9=3,J1166*'Step 1.1 Raw Data'!$J$15*'Step 1.1 Raw Data'!$J$16/1000))),0))</f>
        <v>0</v>
      </c>
      <c r="M1166" s="11">
        <f>IF(ISBLANK('Step 1.1 Raw Data'!A1166),"-",'Step 1.1 Raw Data'!A1166)</f>
        <v>43180.916733969905</v>
      </c>
      <c r="N1166">
        <f>IF(ISBLANK('Step 1.1 Raw Data'!A1166),"-",HOUR(M1166))</f>
        <v>22</v>
      </c>
      <c r="O1166">
        <f>IF(ISBLANK('Step 1.1 Raw Data'!A1166),"-",WEEKDAY(M1166))</f>
        <v>4</v>
      </c>
      <c r="P1166">
        <f>IF(ISBLANK('Step 1.1 Raw Data'!D1166),"-",'Step 1.1 Raw Data'!D1166)</f>
        <v>87.173299999999998</v>
      </c>
      <c r="Q1166" s="18">
        <f>IF(ISBLANK('Step 1.1 Raw Data'!A1166),"-",IF('Step 1.1 Raw Data'!$G$2=0,P1166*'Step 1.1 Raw Data'!$H$15*'Step 1.1 Raw Data'!$H$16/1000,0))</f>
        <v>18.209630637</v>
      </c>
      <c r="R1166" s="18">
        <f>IF(ISBLANK('Step 1.1 Raw Data'!A1166),"-",IF('Step 1.1 Raw Data'!$G$2=1,IF('Step 1.1 Raw Data'!$I$9=1,P1166*'Step 1.1 Raw Data'!$H$15*'Step 1.1 Raw Data'!$H$16/1000,IF('Step 1.1 Raw Data'!$I$9=2,P1166*'Step 1.1 Raw Data'!$I$15*'Step 1.1 Raw Data'!$I$16/1000,IF('Step 1.1 Raw Data'!$I$9=3,P1166*'Step 1.1 Raw Data'!$J$15*'Step 1.1 Raw Data'!$J$16/1000))),0))</f>
        <v>0</v>
      </c>
      <c r="S1166" s="11">
        <f>IF(ISBLANK('Step 1.1 Raw Data'!A1166),"-",'Step 1.1 Raw Data'!A1166)</f>
        <v>43180.916733969905</v>
      </c>
      <c r="T1166">
        <f>IF(ISBLANK('Step 1.1 Raw Data'!A1166),"-",HOUR(S1166))</f>
        <v>22</v>
      </c>
      <c r="U1166">
        <f>IF(ISBLANK('Step 1.1 Raw Data'!A1166),"-",WEEKDAY(S1166))</f>
        <v>4</v>
      </c>
      <c r="V1166">
        <f>IF(ISBLANK('Step 1.1 Raw Data'!E1166),"-",'Step 1.1 Raw Data'!E1166)</f>
        <v>33.125853999999997</v>
      </c>
      <c r="W1166" s="18">
        <f>IF(ISBLANK('Step 1.1 Raw Data'!A1166),"-",IF('Step 1.1 Raw Data'!$G$2=0,V1166*'Step 1.1 Raw Data'!$H$15*'Step 1.1 Raw Data'!$H$16/1000,0))</f>
        <v>6.9196596420600001</v>
      </c>
      <c r="X1166" s="18">
        <f>IF(ISBLANK('Step 1.1 Raw Data'!A1166),"-",IF('Step 1.1 Raw Data'!$G$2=1,IF('Step 1.1 Raw Data'!$J$9=1,V1166*'Step 1.1 Raw Data'!$H$15*'Step 1.1 Raw Data'!$H$16/1000,IF('Step 1.1 Raw Data'!$J$9=2,V1166*'Step 1.1 Raw Data'!$I$15*'Step 1.1 Raw Data'!$I$16/1000,IF('Step 1.1 Raw Data'!$J$9=3,V1166*'Step 1.1 Raw Data'!$J$15*'Step 1.1 Raw Data'!$J$16/1000))),0))</f>
        <v>0</v>
      </c>
      <c r="AP1166" s="5"/>
    </row>
    <row r="1167" spans="1:42" ht="12.5" x14ac:dyDescent="0.25">
      <c r="A1167" s="11">
        <f>IF(ISBLANK('Step 1.1 Raw Data'!A1167),"-",'Step 1.1 Raw Data'!A1167)</f>
        <v>43180.958400694442</v>
      </c>
      <c r="B1167">
        <f>IF(ISBLANK('Step 1.1 Raw Data'!A1167),"-",HOUR(A1167))</f>
        <v>23</v>
      </c>
      <c r="C1167">
        <f>IF(ISBLANK('Step 1.1 Raw Data'!A1167),"-",WEEKDAY(A1167))</f>
        <v>4</v>
      </c>
      <c r="D1167">
        <f>IF(ISBLANK('Step 1.1 Raw Data'!B1167),"-",'Step 1.1 Raw Data'!B1167)</f>
        <v>0</v>
      </c>
      <c r="E1167" s="18">
        <f>IF(ISBLANK('Step 1.1 Raw Data'!A1167),"-",IF('Step 1.1 Raw Data'!$G$2=0,D1167*'Step 1.1 Raw Data'!$H$15*'Step 1.1 Raw Data'!$H$16/1000,0))</f>
        <v>0</v>
      </c>
      <c r="F1167" s="18">
        <f>IF(ISBLANK('Step 1.1 Raw Data'!A1167),"-",IF('Step 1.1 Raw Data'!$G$2=1,IF('Step 1.1 Raw Data'!$G$9=1,D1167*'Step 1.1 Raw Data'!$H$15*'Step 1.1 Raw Data'!$H$16/1000,IF('Step 1.1 Raw Data'!$G$9=2,D1167*'Step 1.1 Raw Data'!$I$15*'Step 1.1 Raw Data'!$I$16/1000,IF('Step 1.1 Raw Data'!$G$9=3,D1167*'Step 1.1 Raw Data'!$J$15*'Step 1.1 Raw Data'!$J$16/1000))),0))</f>
        <v>0</v>
      </c>
      <c r="G1167" s="11">
        <f>IF(ISBLANK('Step 1.1 Raw Data'!A1167),"-",'Step 1.1 Raw Data'!A1167)</f>
        <v>43180.958400694442</v>
      </c>
      <c r="H1167">
        <f>IF(ISBLANK('Step 1.1 Raw Data'!A1167),"-",HOUR(G1167))</f>
        <v>23</v>
      </c>
      <c r="I1167">
        <f>IF(ISBLANK('Step 1.1 Raw Data'!A1167),"-",WEEKDAY(G1167))</f>
        <v>4</v>
      </c>
      <c r="J1167" s="2">
        <f>IF(ISBLANK('Step 1.1 Raw Data'!C1167),"-",'Step 1.1 Raw Data'!C1167)</f>
        <v>0</v>
      </c>
      <c r="K1167" s="18">
        <f>IF(ISBLANK('Step 1.1 Raw Data'!A1167),"-",IF('Step 1.1 Raw Data'!$G$2=0,J1167*'Step 1.1 Raw Data'!$H$15*'Step 1.1 Raw Data'!$H$16/1000,0))</f>
        <v>0</v>
      </c>
      <c r="L1167" s="18">
        <f>IF(ISBLANK('Step 1.1 Raw Data'!A1167),"-",IF('Step 1.1 Raw Data'!$G$2=1,IF('Step 1.1 Raw Data'!$H$9=1,J1167*'Step 1.1 Raw Data'!$H$15*'Step 1.1 Raw Data'!$H$16/1000,IF('Step 1.1 Raw Data'!$H$9=2,J1167*'Step 1.1 Raw Data'!$I$15*'Step 1.1 Raw Data'!$I$16/1000,IF('Step 1.1 Raw Data'!$H$9=3,J1167*'Step 1.1 Raw Data'!$J$15*'Step 1.1 Raw Data'!$J$16/1000))),0))</f>
        <v>0</v>
      </c>
      <c r="M1167" s="11">
        <f>IF(ISBLANK('Step 1.1 Raw Data'!A1167),"-",'Step 1.1 Raw Data'!A1167)</f>
        <v>43180.958400694442</v>
      </c>
      <c r="N1167">
        <f>IF(ISBLANK('Step 1.1 Raw Data'!A1167),"-",HOUR(M1167))</f>
        <v>23</v>
      </c>
      <c r="O1167">
        <f>IF(ISBLANK('Step 1.1 Raw Data'!A1167),"-",WEEKDAY(M1167))</f>
        <v>4</v>
      </c>
      <c r="P1167">
        <f>IF(ISBLANK('Step 1.1 Raw Data'!D1167),"-",'Step 1.1 Raw Data'!D1167)</f>
        <v>87.255700000000004</v>
      </c>
      <c r="Q1167" s="18">
        <f>IF(ISBLANK('Step 1.1 Raw Data'!A1167),"-",IF('Step 1.1 Raw Data'!$G$2=0,P1167*'Step 1.1 Raw Data'!$H$15*'Step 1.1 Raw Data'!$H$16/1000,0))</f>
        <v>18.226843173000002</v>
      </c>
      <c r="R1167" s="18">
        <f>IF(ISBLANK('Step 1.1 Raw Data'!A1167),"-",IF('Step 1.1 Raw Data'!$G$2=1,IF('Step 1.1 Raw Data'!$I$9=1,P1167*'Step 1.1 Raw Data'!$H$15*'Step 1.1 Raw Data'!$H$16/1000,IF('Step 1.1 Raw Data'!$I$9=2,P1167*'Step 1.1 Raw Data'!$I$15*'Step 1.1 Raw Data'!$I$16/1000,IF('Step 1.1 Raw Data'!$I$9=3,P1167*'Step 1.1 Raw Data'!$J$15*'Step 1.1 Raw Data'!$J$16/1000))),0))</f>
        <v>0</v>
      </c>
      <c r="S1167" s="11">
        <f>IF(ISBLANK('Step 1.1 Raw Data'!A1167),"-",'Step 1.1 Raw Data'!A1167)</f>
        <v>43180.958400694442</v>
      </c>
      <c r="T1167">
        <f>IF(ISBLANK('Step 1.1 Raw Data'!A1167),"-",HOUR(S1167))</f>
        <v>23</v>
      </c>
      <c r="U1167">
        <f>IF(ISBLANK('Step 1.1 Raw Data'!A1167),"-",WEEKDAY(S1167))</f>
        <v>4</v>
      </c>
      <c r="V1167">
        <f>IF(ISBLANK('Step 1.1 Raw Data'!E1167),"-",'Step 1.1 Raw Data'!E1167)</f>
        <v>33.157166000000004</v>
      </c>
      <c r="W1167" s="18">
        <f>IF(ISBLANK('Step 1.1 Raw Data'!A1167),"-",IF('Step 1.1 Raw Data'!$G$2=0,V1167*'Step 1.1 Raw Data'!$H$15*'Step 1.1 Raw Data'!$H$16/1000,0))</f>
        <v>6.9262004057400013</v>
      </c>
      <c r="X1167" s="18">
        <f>IF(ISBLANK('Step 1.1 Raw Data'!A1167),"-",IF('Step 1.1 Raw Data'!$G$2=1,IF('Step 1.1 Raw Data'!$J$9=1,V1167*'Step 1.1 Raw Data'!$H$15*'Step 1.1 Raw Data'!$H$16/1000,IF('Step 1.1 Raw Data'!$J$9=2,V1167*'Step 1.1 Raw Data'!$I$15*'Step 1.1 Raw Data'!$I$16/1000,IF('Step 1.1 Raw Data'!$J$9=3,V1167*'Step 1.1 Raw Data'!$J$15*'Step 1.1 Raw Data'!$J$16/1000))),0))</f>
        <v>0</v>
      </c>
      <c r="AP1167" s="5"/>
    </row>
    <row r="1168" spans="1:42" ht="12.5" x14ac:dyDescent="0.25">
      <c r="A1168" s="11">
        <f>IF(ISBLANK('Step 1.1 Raw Data'!A1168),"-",'Step 1.1 Raw Data'!A1168)</f>
        <v>43181.00006741898</v>
      </c>
      <c r="B1168">
        <f>IF(ISBLANK('Step 1.1 Raw Data'!A1168),"-",HOUR(A1168))</f>
        <v>0</v>
      </c>
      <c r="C1168">
        <f>IF(ISBLANK('Step 1.1 Raw Data'!A1168),"-",WEEKDAY(A1168))</f>
        <v>5</v>
      </c>
      <c r="D1168">
        <f>IF(ISBLANK('Step 1.1 Raw Data'!B1168),"-",'Step 1.1 Raw Data'!B1168)</f>
        <v>86.549199999999999</v>
      </c>
      <c r="E1168" s="18">
        <f>IF(ISBLANK('Step 1.1 Raw Data'!A1168),"-",IF('Step 1.1 Raw Data'!$G$2=0,D1168*'Step 1.1 Raw Data'!$H$15*'Step 1.1 Raw Data'!$H$16/1000,0))</f>
        <v>18.079262388</v>
      </c>
      <c r="F1168" s="18">
        <f>IF(ISBLANK('Step 1.1 Raw Data'!A1168),"-",IF('Step 1.1 Raw Data'!$G$2=1,IF('Step 1.1 Raw Data'!$G$9=1,D1168*'Step 1.1 Raw Data'!$H$15*'Step 1.1 Raw Data'!$H$16/1000,IF('Step 1.1 Raw Data'!$G$9=2,D1168*'Step 1.1 Raw Data'!$I$15*'Step 1.1 Raw Data'!$I$16/1000,IF('Step 1.1 Raw Data'!$G$9=3,D1168*'Step 1.1 Raw Data'!$J$15*'Step 1.1 Raw Data'!$J$16/1000))),0))</f>
        <v>0</v>
      </c>
      <c r="G1168" s="11">
        <f>IF(ISBLANK('Step 1.1 Raw Data'!A1168),"-",'Step 1.1 Raw Data'!A1168)</f>
        <v>43181.00006741898</v>
      </c>
      <c r="H1168">
        <f>IF(ISBLANK('Step 1.1 Raw Data'!A1168),"-",HOUR(G1168))</f>
        <v>0</v>
      </c>
      <c r="I1168">
        <f>IF(ISBLANK('Step 1.1 Raw Data'!A1168),"-",WEEKDAY(G1168))</f>
        <v>5</v>
      </c>
      <c r="J1168" s="2">
        <f>IF(ISBLANK('Step 1.1 Raw Data'!C1168),"-",'Step 1.1 Raw Data'!C1168)</f>
        <v>0</v>
      </c>
      <c r="K1168" s="18">
        <f>IF(ISBLANK('Step 1.1 Raw Data'!A1168),"-",IF('Step 1.1 Raw Data'!$G$2=0,J1168*'Step 1.1 Raw Data'!$H$15*'Step 1.1 Raw Data'!$H$16/1000,0))</f>
        <v>0</v>
      </c>
      <c r="L1168" s="18">
        <f>IF(ISBLANK('Step 1.1 Raw Data'!A1168),"-",IF('Step 1.1 Raw Data'!$G$2=1,IF('Step 1.1 Raw Data'!$H$9=1,J1168*'Step 1.1 Raw Data'!$H$15*'Step 1.1 Raw Data'!$H$16/1000,IF('Step 1.1 Raw Data'!$H$9=2,J1168*'Step 1.1 Raw Data'!$I$15*'Step 1.1 Raw Data'!$I$16/1000,IF('Step 1.1 Raw Data'!$H$9=3,J1168*'Step 1.1 Raw Data'!$J$15*'Step 1.1 Raw Data'!$J$16/1000))),0))</f>
        <v>0</v>
      </c>
      <c r="M1168" s="11">
        <f>IF(ISBLANK('Step 1.1 Raw Data'!A1168),"-",'Step 1.1 Raw Data'!A1168)</f>
        <v>43181.00006741898</v>
      </c>
      <c r="N1168">
        <f>IF(ISBLANK('Step 1.1 Raw Data'!A1168),"-",HOUR(M1168))</f>
        <v>0</v>
      </c>
      <c r="O1168">
        <f>IF(ISBLANK('Step 1.1 Raw Data'!A1168),"-",WEEKDAY(M1168))</f>
        <v>5</v>
      </c>
      <c r="P1168">
        <f>IF(ISBLANK('Step 1.1 Raw Data'!D1168),"-",'Step 1.1 Raw Data'!D1168)</f>
        <v>0</v>
      </c>
      <c r="Q1168" s="18">
        <f>IF(ISBLANK('Step 1.1 Raw Data'!A1168),"-",IF('Step 1.1 Raw Data'!$G$2=0,P1168*'Step 1.1 Raw Data'!$H$15*'Step 1.1 Raw Data'!$H$16/1000,0))</f>
        <v>0</v>
      </c>
      <c r="R1168" s="18">
        <f>IF(ISBLANK('Step 1.1 Raw Data'!A1168),"-",IF('Step 1.1 Raw Data'!$G$2=1,IF('Step 1.1 Raw Data'!$I$9=1,P1168*'Step 1.1 Raw Data'!$H$15*'Step 1.1 Raw Data'!$H$16/1000,IF('Step 1.1 Raw Data'!$I$9=2,P1168*'Step 1.1 Raw Data'!$I$15*'Step 1.1 Raw Data'!$I$16/1000,IF('Step 1.1 Raw Data'!$I$9=3,P1168*'Step 1.1 Raw Data'!$J$15*'Step 1.1 Raw Data'!$J$16/1000))),0))</f>
        <v>0</v>
      </c>
      <c r="S1168" s="11">
        <f>IF(ISBLANK('Step 1.1 Raw Data'!A1168),"-",'Step 1.1 Raw Data'!A1168)</f>
        <v>43181.00006741898</v>
      </c>
      <c r="T1168">
        <f>IF(ISBLANK('Step 1.1 Raw Data'!A1168),"-",HOUR(S1168))</f>
        <v>0</v>
      </c>
      <c r="U1168">
        <f>IF(ISBLANK('Step 1.1 Raw Data'!A1168),"-",WEEKDAY(S1168))</f>
        <v>5</v>
      </c>
      <c r="V1168">
        <f>IF(ISBLANK('Step 1.1 Raw Data'!E1168),"-",'Step 1.1 Raw Data'!E1168)</f>
        <v>0</v>
      </c>
      <c r="W1168" s="18">
        <f>IF(ISBLANK('Step 1.1 Raw Data'!A1168),"-",IF('Step 1.1 Raw Data'!$G$2=0,V1168*'Step 1.1 Raw Data'!$H$15*'Step 1.1 Raw Data'!$H$16/1000,0))</f>
        <v>0</v>
      </c>
      <c r="X1168" s="18">
        <f>IF(ISBLANK('Step 1.1 Raw Data'!A1168),"-",IF('Step 1.1 Raw Data'!$G$2=1,IF('Step 1.1 Raw Data'!$J$9=1,V1168*'Step 1.1 Raw Data'!$H$15*'Step 1.1 Raw Data'!$H$16/1000,IF('Step 1.1 Raw Data'!$J$9=2,V1168*'Step 1.1 Raw Data'!$I$15*'Step 1.1 Raw Data'!$I$16/1000,IF('Step 1.1 Raw Data'!$J$9=3,V1168*'Step 1.1 Raw Data'!$J$15*'Step 1.1 Raw Data'!$J$16/1000))),0))</f>
        <v>0</v>
      </c>
      <c r="AP1168" s="5"/>
    </row>
    <row r="1169" spans="1:42" ht="12.5" x14ac:dyDescent="0.25">
      <c r="A1169" s="11">
        <f>IF(ISBLANK('Step 1.1 Raw Data'!A1169),"-",'Step 1.1 Raw Data'!A1169)</f>
        <v>43181.041734143517</v>
      </c>
      <c r="B1169">
        <f>IF(ISBLANK('Step 1.1 Raw Data'!A1169),"-",HOUR(A1169))</f>
        <v>1</v>
      </c>
      <c r="C1169">
        <f>IF(ISBLANK('Step 1.1 Raw Data'!A1169),"-",WEEKDAY(A1169))</f>
        <v>5</v>
      </c>
      <c r="D1169">
        <f>IF(ISBLANK('Step 1.1 Raw Data'!B1169),"-",'Step 1.1 Raw Data'!B1169)</f>
        <v>86.720100000000002</v>
      </c>
      <c r="E1169" s="18">
        <f>IF(ISBLANK('Step 1.1 Raw Data'!A1169),"-",IF('Step 1.1 Raw Data'!$G$2=0,D1169*'Step 1.1 Raw Data'!$H$15*'Step 1.1 Raw Data'!$H$16/1000,0))</f>
        <v>18.114961689000001</v>
      </c>
      <c r="F1169" s="18">
        <f>IF(ISBLANK('Step 1.1 Raw Data'!A1169),"-",IF('Step 1.1 Raw Data'!$G$2=1,IF('Step 1.1 Raw Data'!$G$9=1,D1169*'Step 1.1 Raw Data'!$H$15*'Step 1.1 Raw Data'!$H$16/1000,IF('Step 1.1 Raw Data'!$G$9=2,D1169*'Step 1.1 Raw Data'!$I$15*'Step 1.1 Raw Data'!$I$16/1000,IF('Step 1.1 Raw Data'!$G$9=3,D1169*'Step 1.1 Raw Data'!$J$15*'Step 1.1 Raw Data'!$J$16/1000))),0))</f>
        <v>0</v>
      </c>
      <c r="G1169" s="11">
        <f>IF(ISBLANK('Step 1.1 Raw Data'!A1169),"-",'Step 1.1 Raw Data'!A1169)</f>
        <v>43181.041734143517</v>
      </c>
      <c r="H1169">
        <f>IF(ISBLANK('Step 1.1 Raw Data'!A1169),"-",HOUR(G1169))</f>
        <v>1</v>
      </c>
      <c r="I1169">
        <f>IF(ISBLANK('Step 1.1 Raw Data'!A1169),"-",WEEKDAY(G1169))</f>
        <v>5</v>
      </c>
      <c r="J1169" s="2">
        <f>IF(ISBLANK('Step 1.1 Raw Data'!C1169),"-",'Step 1.1 Raw Data'!C1169)</f>
        <v>0</v>
      </c>
      <c r="K1169" s="18">
        <f>IF(ISBLANK('Step 1.1 Raw Data'!A1169),"-",IF('Step 1.1 Raw Data'!$G$2=0,J1169*'Step 1.1 Raw Data'!$H$15*'Step 1.1 Raw Data'!$H$16/1000,0))</f>
        <v>0</v>
      </c>
      <c r="L1169" s="18">
        <f>IF(ISBLANK('Step 1.1 Raw Data'!A1169),"-",IF('Step 1.1 Raw Data'!$G$2=1,IF('Step 1.1 Raw Data'!$H$9=1,J1169*'Step 1.1 Raw Data'!$H$15*'Step 1.1 Raw Data'!$H$16/1000,IF('Step 1.1 Raw Data'!$H$9=2,J1169*'Step 1.1 Raw Data'!$I$15*'Step 1.1 Raw Data'!$I$16/1000,IF('Step 1.1 Raw Data'!$H$9=3,J1169*'Step 1.1 Raw Data'!$J$15*'Step 1.1 Raw Data'!$J$16/1000))),0))</f>
        <v>0</v>
      </c>
      <c r="M1169" s="11">
        <f>IF(ISBLANK('Step 1.1 Raw Data'!A1169),"-",'Step 1.1 Raw Data'!A1169)</f>
        <v>43181.041734143517</v>
      </c>
      <c r="N1169">
        <f>IF(ISBLANK('Step 1.1 Raw Data'!A1169),"-",HOUR(M1169))</f>
        <v>1</v>
      </c>
      <c r="O1169">
        <f>IF(ISBLANK('Step 1.1 Raw Data'!A1169),"-",WEEKDAY(M1169))</f>
        <v>5</v>
      </c>
      <c r="P1169">
        <f>IF(ISBLANK('Step 1.1 Raw Data'!D1169),"-",'Step 1.1 Raw Data'!D1169)</f>
        <v>0</v>
      </c>
      <c r="Q1169" s="18">
        <f>IF(ISBLANK('Step 1.1 Raw Data'!A1169),"-",IF('Step 1.1 Raw Data'!$G$2=0,P1169*'Step 1.1 Raw Data'!$H$15*'Step 1.1 Raw Data'!$H$16/1000,0))</f>
        <v>0</v>
      </c>
      <c r="R1169" s="18">
        <f>IF(ISBLANK('Step 1.1 Raw Data'!A1169),"-",IF('Step 1.1 Raw Data'!$G$2=1,IF('Step 1.1 Raw Data'!$I$9=1,P1169*'Step 1.1 Raw Data'!$H$15*'Step 1.1 Raw Data'!$H$16/1000,IF('Step 1.1 Raw Data'!$I$9=2,P1169*'Step 1.1 Raw Data'!$I$15*'Step 1.1 Raw Data'!$I$16/1000,IF('Step 1.1 Raw Data'!$I$9=3,P1169*'Step 1.1 Raw Data'!$J$15*'Step 1.1 Raw Data'!$J$16/1000))),0))</f>
        <v>0</v>
      </c>
      <c r="S1169" s="11">
        <f>IF(ISBLANK('Step 1.1 Raw Data'!A1169),"-",'Step 1.1 Raw Data'!A1169)</f>
        <v>43181.041734143517</v>
      </c>
      <c r="T1169">
        <f>IF(ISBLANK('Step 1.1 Raw Data'!A1169),"-",HOUR(S1169))</f>
        <v>1</v>
      </c>
      <c r="U1169">
        <f>IF(ISBLANK('Step 1.1 Raw Data'!A1169),"-",WEEKDAY(S1169))</f>
        <v>5</v>
      </c>
      <c r="V1169">
        <f>IF(ISBLANK('Step 1.1 Raw Data'!E1169),"-",'Step 1.1 Raw Data'!E1169)</f>
        <v>0</v>
      </c>
      <c r="W1169" s="18">
        <f>IF(ISBLANK('Step 1.1 Raw Data'!A1169),"-",IF('Step 1.1 Raw Data'!$G$2=0,V1169*'Step 1.1 Raw Data'!$H$15*'Step 1.1 Raw Data'!$H$16/1000,0))</f>
        <v>0</v>
      </c>
      <c r="X1169" s="18">
        <f>IF(ISBLANK('Step 1.1 Raw Data'!A1169),"-",IF('Step 1.1 Raw Data'!$G$2=1,IF('Step 1.1 Raw Data'!$J$9=1,V1169*'Step 1.1 Raw Data'!$H$15*'Step 1.1 Raw Data'!$H$16/1000,IF('Step 1.1 Raw Data'!$J$9=2,V1169*'Step 1.1 Raw Data'!$I$15*'Step 1.1 Raw Data'!$I$16/1000,IF('Step 1.1 Raw Data'!$J$9=3,V1169*'Step 1.1 Raw Data'!$J$15*'Step 1.1 Raw Data'!$J$16/1000))),0))</f>
        <v>0</v>
      </c>
      <c r="AP1169" s="5"/>
    </row>
    <row r="1170" spans="1:42" ht="12.5" x14ac:dyDescent="0.25">
      <c r="A1170" s="11">
        <f>IF(ISBLANK('Step 1.1 Raw Data'!A1170),"-",'Step 1.1 Raw Data'!A1170)</f>
        <v>43181.083400868054</v>
      </c>
      <c r="B1170">
        <f>IF(ISBLANK('Step 1.1 Raw Data'!A1170),"-",HOUR(A1170))</f>
        <v>2</v>
      </c>
      <c r="C1170">
        <f>IF(ISBLANK('Step 1.1 Raw Data'!A1170),"-",WEEKDAY(A1170))</f>
        <v>5</v>
      </c>
      <c r="D1170">
        <f>IF(ISBLANK('Step 1.1 Raw Data'!B1170),"-",'Step 1.1 Raw Data'!B1170)</f>
        <v>86.509500000000003</v>
      </c>
      <c r="E1170" s="18">
        <f>IF(ISBLANK('Step 1.1 Raw Data'!A1170),"-",IF('Step 1.1 Raw Data'!$G$2=0,D1170*'Step 1.1 Raw Data'!$H$15*'Step 1.1 Raw Data'!$H$16/1000,0))</f>
        <v>18.070969455</v>
      </c>
      <c r="F1170" s="18">
        <f>IF(ISBLANK('Step 1.1 Raw Data'!A1170),"-",IF('Step 1.1 Raw Data'!$G$2=1,IF('Step 1.1 Raw Data'!$G$9=1,D1170*'Step 1.1 Raw Data'!$H$15*'Step 1.1 Raw Data'!$H$16/1000,IF('Step 1.1 Raw Data'!$G$9=2,D1170*'Step 1.1 Raw Data'!$I$15*'Step 1.1 Raw Data'!$I$16/1000,IF('Step 1.1 Raw Data'!$G$9=3,D1170*'Step 1.1 Raw Data'!$J$15*'Step 1.1 Raw Data'!$J$16/1000))),0))</f>
        <v>0</v>
      </c>
      <c r="G1170" s="11">
        <f>IF(ISBLANK('Step 1.1 Raw Data'!A1170),"-",'Step 1.1 Raw Data'!A1170)</f>
        <v>43181.083400868054</v>
      </c>
      <c r="H1170">
        <f>IF(ISBLANK('Step 1.1 Raw Data'!A1170),"-",HOUR(G1170))</f>
        <v>2</v>
      </c>
      <c r="I1170">
        <f>IF(ISBLANK('Step 1.1 Raw Data'!A1170),"-",WEEKDAY(G1170))</f>
        <v>5</v>
      </c>
      <c r="J1170" s="2">
        <f>IF(ISBLANK('Step 1.1 Raw Data'!C1170),"-",'Step 1.1 Raw Data'!C1170)</f>
        <v>0</v>
      </c>
      <c r="K1170" s="18">
        <f>IF(ISBLANK('Step 1.1 Raw Data'!A1170),"-",IF('Step 1.1 Raw Data'!$G$2=0,J1170*'Step 1.1 Raw Data'!$H$15*'Step 1.1 Raw Data'!$H$16/1000,0))</f>
        <v>0</v>
      </c>
      <c r="L1170" s="18">
        <f>IF(ISBLANK('Step 1.1 Raw Data'!A1170),"-",IF('Step 1.1 Raw Data'!$G$2=1,IF('Step 1.1 Raw Data'!$H$9=1,J1170*'Step 1.1 Raw Data'!$H$15*'Step 1.1 Raw Data'!$H$16/1000,IF('Step 1.1 Raw Data'!$H$9=2,J1170*'Step 1.1 Raw Data'!$I$15*'Step 1.1 Raw Data'!$I$16/1000,IF('Step 1.1 Raw Data'!$H$9=3,J1170*'Step 1.1 Raw Data'!$J$15*'Step 1.1 Raw Data'!$J$16/1000))),0))</f>
        <v>0</v>
      </c>
      <c r="M1170" s="11">
        <f>IF(ISBLANK('Step 1.1 Raw Data'!A1170),"-",'Step 1.1 Raw Data'!A1170)</f>
        <v>43181.083400868054</v>
      </c>
      <c r="N1170">
        <f>IF(ISBLANK('Step 1.1 Raw Data'!A1170),"-",HOUR(M1170))</f>
        <v>2</v>
      </c>
      <c r="O1170">
        <f>IF(ISBLANK('Step 1.1 Raw Data'!A1170),"-",WEEKDAY(M1170))</f>
        <v>5</v>
      </c>
      <c r="P1170">
        <f>IF(ISBLANK('Step 1.1 Raw Data'!D1170),"-",'Step 1.1 Raw Data'!D1170)</f>
        <v>0</v>
      </c>
      <c r="Q1170" s="18">
        <f>IF(ISBLANK('Step 1.1 Raw Data'!A1170),"-",IF('Step 1.1 Raw Data'!$G$2=0,P1170*'Step 1.1 Raw Data'!$H$15*'Step 1.1 Raw Data'!$H$16/1000,0))</f>
        <v>0</v>
      </c>
      <c r="R1170" s="18">
        <f>IF(ISBLANK('Step 1.1 Raw Data'!A1170),"-",IF('Step 1.1 Raw Data'!$G$2=1,IF('Step 1.1 Raw Data'!$I$9=1,P1170*'Step 1.1 Raw Data'!$H$15*'Step 1.1 Raw Data'!$H$16/1000,IF('Step 1.1 Raw Data'!$I$9=2,P1170*'Step 1.1 Raw Data'!$I$15*'Step 1.1 Raw Data'!$I$16/1000,IF('Step 1.1 Raw Data'!$I$9=3,P1170*'Step 1.1 Raw Data'!$J$15*'Step 1.1 Raw Data'!$J$16/1000))),0))</f>
        <v>0</v>
      </c>
      <c r="S1170" s="11">
        <f>IF(ISBLANK('Step 1.1 Raw Data'!A1170),"-",'Step 1.1 Raw Data'!A1170)</f>
        <v>43181.083400868054</v>
      </c>
      <c r="T1170">
        <f>IF(ISBLANK('Step 1.1 Raw Data'!A1170),"-",HOUR(S1170))</f>
        <v>2</v>
      </c>
      <c r="U1170">
        <f>IF(ISBLANK('Step 1.1 Raw Data'!A1170),"-",WEEKDAY(S1170))</f>
        <v>5</v>
      </c>
      <c r="V1170">
        <f>IF(ISBLANK('Step 1.1 Raw Data'!E1170),"-",'Step 1.1 Raw Data'!E1170)</f>
        <v>0</v>
      </c>
      <c r="W1170" s="18">
        <f>IF(ISBLANK('Step 1.1 Raw Data'!A1170),"-",IF('Step 1.1 Raw Data'!$G$2=0,V1170*'Step 1.1 Raw Data'!$H$15*'Step 1.1 Raw Data'!$H$16/1000,0))</f>
        <v>0</v>
      </c>
      <c r="X1170" s="18">
        <f>IF(ISBLANK('Step 1.1 Raw Data'!A1170),"-",IF('Step 1.1 Raw Data'!$G$2=1,IF('Step 1.1 Raw Data'!$J$9=1,V1170*'Step 1.1 Raw Data'!$H$15*'Step 1.1 Raw Data'!$H$16/1000,IF('Step 1.1 Raw Data'!$J$9=2,V1170*'Step 1.1 Raw Data'!$I$15*'Step 1.1 Raw Data'!$I$16/1000,IF('Step 1.1 Raw Data'!$J$9=3,V1170*'Step 1.1 Raw Data'!$J$15*'Step 1.1 Raw Data'!$J$16/1000))),0))</f>
        <v>0</v>
      </c>
      <c r="AP1170" s="5"/>
    </row>
    <row r="1171" spans="1:42" ht="12.5" x14ac:dyDescent="0.25">
      <c r="A1171" s="11">
        <f>IF(ISBLANK('Step 1.1 Raw Data'!A1171),"-",'Step 1.1 Raw Data'!A1171)</f>
        <v>43181.125067592591</v>
      </c>
      <c r="B1171">
        <f>IF(ISBLANK('Step 1.1 Raw Data'!A1171),"-",HOUR(A1171))</f>
        <v>3</v>
      </c>
      <c r="C1171">
        <f>IF(ISBLANK('Step 1.1 Raw Data'!A1171),"-",WEEKDAY(A1171))</f>
        <v>5</v>
      </c>
      <c r="D1171">
        <f>IF(ISBLANK('Step 1.1 Raw Data'!B1171),"-",'Step 1.1 Raw Data'!B1171)</f>
        <v>86.457599999999999</v>
      </c>
      <c r="E1171" s="18">
        <f>IF(ISBLANK('Step 1.1 Raw Data'!A1171),"-",IF('Step 1.1 Raw Data'!$G$2=0,D1171*'Step 1.1 Raw Data'!$H$15*'Step 1.1 Raw Data'!$H$16/1000,0))</f>
        <v>18.060128064000001</v>
      </c>
      <c r="F1171" s="18">
        <f>IF(ISBLANK('Step 1.1 Raw Data'!A1171),"-",IF('Step 1.1 Raw Data'!$G$2=1,IF('Step 1.1 Raw Data'!$G$9=1,D1171*'Step 1.1 Raw Data'!$H$15*'Step 1.1 Raw Data'!$H$16/1000,IF('Step 1.1 Raw Data'!$G$9=2,D1171*'Step 1.1 Raw Data'!$I$15*'Step 1.1 Raw Data'!$I$16/1000,IF('Step 1.1 Raw Data'!$G$9=3,D1171*'Step 1.1 Raw Data'!$J$15*'Step 1.1 Raw Data'!$J$16/1000))),0))</f>
        <v>0</v>
      </c>
      <c r="G1171" s="11">
        <f>IF(ISBLANK('Step 1.1 Raw Data'!A1171),"-",'Step 1.1 Raw Data'!A1171)</f>
        <v>43181.125067592591</v>
      </c>
      <c r="H1171">
        <f>IF(ISBLANK('Step 1.1 Raw Data'!A1171),"-",HOUR(G1171))</f>
        <v>3</v>
      </c>
      <c r="I1171">
        <f>IF(ISBLANK('Step 1.1 Raw Data'!A1171),"-",WEEKDAY(G1171))</f>
        <v>5</v>
      </c>
      <c r="J1171" s="2">
        <f>IF(ISBLANK('Step 1.1 Raw Data'!C1171),"-",'Step 1.1 Raw Data'!C1171)</f>
        <v>0</v>
      </c>
      <c r="K1171" s="18">
        <f>IF(ISBLANK('Step 1.1 Raw Data'!A1171),"-",IF('Step 1.1 Raw Data'!$G$2=0,J1171*'Step 1.1 Raw Data'!$H$15*'Step 1.1 Raw Data'!$H$16/1000,0))</f>
        <v>0</v>
      </c>
      <c r="L1171" s="18">
        <f>IF(ISBLANK('Step 1.1 Raw Data'!A1171),"-",IF('Step 1.1 Raw Data'!$G$2=1,IF('Step 1.1 Raw Data'!$H$9=1,J1171*'Step 1.1 Raw Data'!$H$15*'Step 1.1 Raw Data'!$H$16/1000,IF('Step 1.1 Raw Data'!$H$9=2,J1171*'Step 1.1 Raw Data'!$I$15*'Step 1.1 Raw Data'!$I$16/1000,IF('Step 1.1 Raw Data'!$H$9=3,J1171*'Step 1.1 Raw Data'!$J$15*'Step 1.1 Raw Data'!$J$16/1000))),0))</f>
        <v>0</v>
      </c>
      <c r="M1171" s="11">
        <f>IF(ISBLANK('Step 1.1 Raw Data'!A1171),"-",'Step 1.1 Raw Data'!A1171)</f>
        <v>43181.125067592591</v>
      </c>
      <c r="N1171">
        <f>IF(ISBLANK('Step 1.1 Raw Data'!A1171),"-",HOUR(M1171))</f>
        <v>3</v>
      </c>
      <c r="O1171">
        <f>IF(ISBLANK('Step 1.1 Raw Data'!A1171),"-",WEEKDAY(M1171))</f>
        <v>5</v>
      </c>
      <c r="P1171">
        <f>IF(ISBLANK('Step 1.1 Raw Data'!D1171),"-",'Step 1.1 Raw Data'!D1171)</f>
        <v>0</v>
      </c>
      <c r="Q1171" s="18">
        <f>IF(ISBLANK('Step 1.1 Raw Data'!A1171),"-",IF('Step 1.1 Raw Data'!$G$2=0,P1171*'Step 1.1 Raw Data'!$H$15*'Step 1.1 Raw Data'!$H$16/1000,0))</f>
        <v>0</v>
      </c>
      <c r="R1171" s="18">
        <f>IF(ISBLANK('Step 1.1 Raw Data'!A1171),"-",IF('Step 1.1 Raw Data'!$G$2=1,IF('Step 1.1 Raw Data'!$I$9=1,P1171*'Step 1.1 Raw Data'!$H$15*'Step 1.1 Raw Data'!$H$16/1000,IF('Step 1.1 Raw Data'!$I$9=2,P1171*'Step 1.1 Raw Data'!$I$15*'Step 1.1 Raw Data'!$I$16/1000,IF('Step 1.1 Raw Data'!$I$9=3,P1171*'Step 1.1 Raw Data'!$J$15*'Step 1.1 Raw Data'!$J$16/1000))),0))</f>
        <v>0</v>
      </c>
      <c r="S1171" s="11">
        <f>IF(ISBLANK('Step 1.1 Raw Data'!A1171),"-",'Step 1.1 Raw Data'!A1171)</f>
        <v>43181.125067592591</v>
      </c>
      <c r="T1171">
        <f>IF(ISBLANK('Step 1.1 Raw Data'!A1171),"-",HOUR(S1171))</f>
        <v>3</v>
      </c>
      <c r="U1171">
        <f>IF(ISBLANK('Step 1.1 Raw Data'!A1171),"-",WEEKDAY(S1171))</f>
        <v>5</v>
      </c>
      <c r="V1171">
        <f>IF(ISBLANK('Step 1.1 Raw Data'!E1171),"-",'Step 1.1 Raw Data'!E1171)</f>
        <v>0</v>
      </c>
      <c r="W1171" s="18">
        <f>IF(ISBLANK('Step 1.1 Raw Data'!A1171),"-",IF('Step 1.1 Raw Data'!$G$2=0,V1171*'Step 1.1 Raw Data'!$H$15*'Step 1.1 Raw Data'!$H$16/1000,0))</f>
        <v>0</v>
      </c>
      <c r="X1171" s="18">
        <f>IF(ISBLANK('Step 1.1 Raw Data'!A1171),"-",IF('Step 1.1 Raw Data'!$G$2=1,IF('Step 1.1 Raw Data'!$J$9=1,V1171*'Step 1.1 Raw Data'!$H$15*'Step 1.1 Raw Data'!$H$16/1000,IF('Step 1.1 Raw Data'!$J$9=2,V1171*'Step 1.1 Raw Data'!$I$15*'Step 1.1 Raw Data'!$I$16/1000,IF('Step 1.1 Raw Data'!$J$9=3,V1171*'Step 1.1 Raw Data'!$J$15*'Step 1.1 Raw Data'!$J$16/1000))),0))</f>
        <v>0</v>
      </c>
      <c r="AP1171" s="5"/>
    </row>
    <row r="1172" spans="1:42" ht="12.5" x14ac:dyDescent="0.25">
      <c r="A1172" s="11">
        <f>IF(ISBLANK('Step 1.1 Raw Data'!A1172),"-",'Step 1.1 Raw Data'!A1172)</f>
        <v>43181.166734317128</v>
      </c>
      <c r="B1172">
        <f>IF(ISBLANK('Step 1.1 Raw Data'!A1172),"-",HOUR(A1172))</f>
        <v>4</v>
      </c>
      <c r="C1172">
        <f>IF(ISBLANK('Step 1.1 Raw Data'!A1172),"-",WEEKDAY(A1172))</f>
        <v>5</v>
      </c>
      <c r="D1172">
        <f>IF(ISBLANK('Step 1.1 Raw Data'!B1172),"-",'Step 1.1 Raw Data'!B1172)</f>
        <v>86.631600000000006</v>
      </c>
      <c r="E1172" s="18">
        <f>IF(ISBLANK('Step 1.1 Raw Data'!A1172),"-",IF('Step 1.1 Raw Data'!$G$2=0,D1172*'Step 1.1 Raw Data'!$H$15*'Step 1.1 Raw Data'!$H$16/1000,0))</f>
        <v>18.096474924000002</v>
      </c>
      <c r="F1172" s="18">
        <f>IF(ISBLANK('Step 1.1 Raw Data'!A1172),"-",IF('Step 1.1 Raw Data'!$G$2=1,IF('Step 1.1 Raw Data'!$G$9=1,D1172*'Step 1.1 Raw Data'!$H$15*'Step 1.1 Raw Data'!$H$16/1000,IF('Step 1.1 Raw Data'!$G$9=2,D1172*'Step 1.1 Raw Data'!$I$15*'Step 1.1 Raw Data'!$I$16/1000,IF('Step 1.1 Raw Data'!$G$9=3,D1172*'Step 1.1 Raw Data'!$J$15*'Step 1.1 Raw Data'!$J$16/1000))),0))</f>
        <v>0</v>
      </c>
      <c r="G1172" s="11">
        <f>IF(ISBLANK('Step 1.1 Raw Data'!A1172),"-",'Step 1.1 Raw Data'!A1172)</f>
        <v>43181.166734317128</v>
      </c>
      <c r="H1172">
        <f>IF(ISBLANK('Step 1.1 Raw Data'!A1172),"-",HOUR(G1172))</f>
        <v>4</v>
      </c>
      <c r="I1172">
        <f>IF(ISBLANK('Step 1.1 Raw Data'!A1172),"-",WEEKDAY(G1172))</f>
        <v>5</v>
      </c>
      <c r="J1172" s="2">
        <f>IF(ISBLANK('Step 1.1 Raw Data'!C1172),"-",'Step 1.1 Raw Data'!C1172)</f>
        <v>0</v>
      </c>
      <c r="K1172" s="18">
        <f>IF(ISBLANK('Step 1.1 Raw Data'!A1172),"-",IF('Step 1.1 Raw Data'!$G$2=0,J1172*'Step 1.1 Raw Data'!$H$15*'Step 1.1 Raw Data'!$H$16/1000,0))</f>
        <v>0</v>
      </c>
      <c r="L1172" s="18">
        <f>IF(ISBLANK('Step 1.1 Raw Data'!A1172),"-",IF('Step 1.1 Raw Data'!$G$2=1,IF('Step 1.1 Raw Data'!$H$9=1,J1172*'Step 1.1 Raw Data'!$H$15*'Step 1.1 Raw Data'!$H$16/1000,IF('Step 1.1 Raw Data'!$H$9=2,J1172*'Step 1.1 Raw Data'!$I$15*'Step 1.1 Raw Data'!$I$16/1000,IF('Step 1.1 Raw Data'!$H$9=3,J1172*'Step 1.1 Raw Data'!$J$15*'Step 1.1 Raw Data'!$J$16/1000))),0))</f>
        <v>0</v>
      </c>
      <c r="M1172" s="11">
        <f>IF(ISBLANK('Step 1.1 Raw Data'!A1172),"-",'Step 1.1 Raw Data'!A1172)</f>
        <v>43181.166734317128</v>
      </c>
      <c r="N1172">
        <f>IF(ISBLANK('Step 1.1 Raw Data'!A1172),"-",HOUR(M1172))</f>
        <v>4</v>
      </c>
      <c r="O1172">
        <f>IF(ISBLANK('Step 1.1 Raw Data'!A1172),"-",WEEKDAY(M1172))</f>
        <v>5</v>
      </c>
      <c r="P1172">
        <f>IF(ISBLANK('Step 1.1 Raw Data'!D1172),"-",'Step 1.1 Raw Data'!D1172)</f>
        <v>0</v>
      </c>
      <c r="Q1172" s="18">
        <f>IF(ISBLANK('Step 1.1 Raw Data'!A1172),"-",IF('Step 1.1 Raw Data'!$G$2=0,P1172*'Step 1.1 Raw Data'!$H$15*'Step 1.1 Raw Data'!$H$16/1000,0))</f>
        <v>0</v>
      </c>
      <c r="R1172" s="18">
        <f>IF(ISBLANK('Step 1.1 Raw Data'!A1172),"-",IF('Step 1.1 Raw Data'!$G$2=1,IF('Step 1.1 Raw Data'!$I$9=1,P1172*'Step 1.1 Raw Data'!$H$15*'Step 1.1 Raw Data'!$H$16/1000,IF('Step 1.1 Raw Data'!$I$9=2,P1172*'Step 1.1 Raw Data'!$I$15*'Step 1.1 Raw Data'!$I$16/1000,IF('Step 1.1 Raw Data'!$I$9=3,P1172*'Step 1.1 Raw Data'!$J$15*'Step 1.1 Raw Data'!$J$16/1000))),0))</f>
        <v>0</v>
      </c>
      <c r="S1172" s="11">
        <f>IF(ISBLANK('Step 1.1 Raw Data'!A1172),"-",'Step 1.1 Raw Data'!A1172)</f>
        <v>43181.166734317128</v>
      </c>
      <c r="T1172">
        <f>IF(ISBLANK('Step 1.1 Raw Data'!A1172),"-",HOUR(S1172))</f>
        <v>4</v>
      </c>
      <c r="U1172">
        <f>IF(ISBLANK('Step 1.1 Raw Data'!A1172),"-",WEEKDAY(S1172))</f>
        <v>5</v>
      </c>
      <c r="V1172">
        <f>IF(ISBLANK('Step 1.1 Raw Data'!E1172),"-",'Step 1.1 Raw Data'!E1172)</f>
        <v>0</v>
      </c>
      <c r="W1172" s="18">
        <f>IF(ISBLANK('Step 1.1 Raw Data'!A1172),"-",IF('Step 1.1 Raw Data'!$G$2=0,V1172*'Step 1.1 Raw Data'!$H$15*'Step 1.1 Raw Data'!$H$16/1000,0))</f>
        <v>0</v>
      </c>
      <c r="X1172" s="18">
        <f>IF(ISBLANK('Step 1.1 Raw Data'!A1172),"-",IF('Step 1.1 Raw Data'!$G$2=1,IF('Step 1.1 Raw Data'!$J$9=1,V1172*'Step 1.1 Raw Data'!$H$15*'Step 1.1 Raw Data'!$H$16/1000,IF('Step 1.1 Raw Data'!$J$9=2,V1172*'Step 1.1 Raw Data'!$I$15*'Step 1.1 Raw Data'!$I$16/1000,IF('Step 1.1 Raw Data'!$J$9=3,V1172*'Step 1.1 Raw Data'!$J$15*'Step 1.1 Raw Data'!$J$16/1000))),0))</f>
        <v>0</v>
      </c>
      <c r="AP1172" s="5"/>
    </row>
    <row r="1173" spans="1:42" ht="12.5" x14ac:dyDescent="0.25">
      <c r="A1173" s="11">
        <f>IF(ISBLANK('Step 1.1 Raw Data'!A1173),"-",'Step 1.1 Raw Data'!A1173)</f>
        <v>43181.208401041666</v>
      </c>
      <c r="B1173">
        <f>IF(ISBLANK('Step 1.1 Raw Data'!A1173),"-",HOUR(A1173))</f>
        <v>5</v>
      </c>
      <c r="C1173">
        <f>IF(ISBLANK('Step 1.1 Raw Data'!A1173),"-",WEEKDAY(A1173))</f>
        <v>5</v>
      </c>
      <c r="D1173">
        <f>IF(ISBLANK('Step 1.1 Raw Data'!B1173),"-",'Step 1.1 Raw Data'!B1173)</f>
        <v>86.569000000000003</v>
      </c>
      <c r="E1173" s="18">
        <f>IF(ISBLANK('Step 1.1 Raw Data'!A1173),"-",IF('Step 1.1 Raw Data'!$G$2=0,D1173*'Step 1.1 Raw Data'!$H$15*'Step 1.1 Raw Data'!$H$16/1000,0))</f>
        <v>18.083398410000001</v>
      </c>
      <c r="F1173" s="18">
        <f>IF(ISBLANK('Step 1.1 Raw Data'!A1173),"-",IF('Step 1.1 Raw Data'!$G$2=1,IF('Step 1.1 Raw Data'!$G$9=1,D1173*'Step 1.1 Raw Data'!$H$15*'Step 1.1 Raw Data'!$H$16/1000,IF('Step 1.1 Raw Data'!$G$9=2,D1173*'Step 1.1 Raw Data'!$I$15*'Step 1.1 Raw Data'!$I$16/1000,IF('Step 1.1 Raw Data'!$G$9=3,D1173*'Step 1.1 Raw Data'!$J$15*'Step 1.1 Raw Data'!$J$16/1000))),0))</f>
        <v>0</v>
      </c>
      <c r="G1173" s="11">
        <f>IF(ISBLANK('Step 1.1 Raw Data'!A1173),"-",'Step 1.1 Raw Data'!A1173)</f>
        <v>43181.208401041666</v>
      </c>
      <c r="H1173">
        <f>IF(ISBLANK('Step 1.1 Raw Data'!A1173),"-",HOUR(G1173))</f>
        <v>5</v>
      </c>
      <c r="I1173">
        <f>IF(ISBLANK('Step 1.1 Raw Data'!A1173),"-",WEEKDAY(G1173))</f>
        <v>5</v>
      </c>
      <c r="J1173" s="2">
        <f>IF(ISBLANK('Step 1.1 Raw Data'!C1173),"-",'Step 1.1 Raw Data'!C1173)</f>
        <v>0</v>
      </c>
      <c r="K1173" s="18">
        <f>IF(ISBLANK('Step 1.1 Raw Data'!A1173),"-",IF('Step 1.1 Raw Data'!$G$2=0,J1173*'Step 1.1 Raw Data'!$H$15*'Step 1.1 Raw Data'!$H$16/1000,0))</f>
        <v>0</v>
      </c>
      <c r="L1173" s="18">
        <f>IF(ISBLANK('Step 1.1 Raw Data'!A1173),"-",IF('Step 1.1 Raw Data'!$G$2=1,IF('Step 1.1 Raw Data'!$H$9=1,J1173*'Step 1.1 Raw Data'!$H$15*'Step 1.1 Raw Data'!$H$16/1000,IF('Step 1.1 Raw Data'!$H$9=2,J1173*'Step 1.1 Raw Data'!$I$15*'Step 1.1 Raw Data'!$I$16/1000,IF('Step 1.1 Raw Data'!$H$9=3,J1173*'Step 1.1 Raw Data'!$J$15*'Step 1.1 Raw Data'!$J$16/1000))),0))</f>
        <v>0</v>
      </c>
      <c r="M1173" s="11">
        <f>IF(ISBLANK('Step 1.1 Raw Data'!A1173),"-",'Step 1.1 Raw Data'!A1173)</f>
        <v>43181.208401041666</v>
      </c>
      <c r="N1173">
        <f>IF(ISBLANK('Step 1.1 Raw Data'!A1173),"-",HOUR(M1173))</f>
        <v>5</v>
      </c>
      <c r="O1173">
        <f>IF(ISBLANK('Step 1.1 Raw Data'!A1173),"-",WEEKDAY(M1173))</f>
        <v>5</v>
      </c>
      <c r="P1173">
        <f>IF(ISBLANK('Step 1.1 Raw Data'!D1173),"-",'Step 1.1 Raw Data'!D1173)</f>
        <v>0</v>
      </c>
      <c r="Q1173" s="18">
        <f>IF(ISBLANK('Step 1.1 Raw Data'!A1173),"-",IF('Step 1.1 Raw Data'!$G$2=0,P1173*'Step 1.1 Raw Data'!$H$15*'Step 1.1 Raw Data'!$H$16/1000,0))</f>
        <v>0</v>
      </c>
      <c r="R1173" s="18">
        <f>IF(ISBLANK('Step 1.1 Raw Data'!A1173),"-",IF('Step 1.1 Raw Data'!$G$2=1,IF('Step 1.1 Raw Data'!$I$9=1,P1173*'Step 1.1 Raw Data'!$H$15*'Step 1.1 Raw Data'!$H$16/1000,IF('Step 1.1 Raw Data'!$I$9=2,P1173*'Step 1.1 Raw Data'!$I$15*'Step 1.1 Raw Data'!$I$16/1000,IF('Step 1.1 Raw Data'!$I$9=3,P1173*'Step 1.1 Raw Data'!$J$15*'Step 1.1 Raw Data'!$J$16/1000))),0))</f>
        <v>0</v>
      </c>
      <c r="S1173" s="11">
        <f>IF(ISBLANK('Step 1.1 Raw Data'!A1173),"-",'Step 1.1 Raw Data'!A1173)</f>
        <v>43181.208401041666</v>
      </c>
      <c r="T1173">
        <f>IF(ISBLANK('Step 1.1 Raw Data'!A1173),"-",HOUR(S1173))</f>
        <v>5</v>
      </c>
      <c r="U1173">
        <f>IF(ISBLANK('Step 1.1 Raw Data'!A1173),"-",WEEKDAY(S1173))</f>
        <v>5</v>
      </c>
      <c r="V1173">
        <f>IF(ISBLANK('Step 1.1 Raw Data'!E1173),"-",'Step 1.1 Raw Data'!E1173)</f>
        <v>0</v>
      </c>
      <c r="W1173" s="18">
        <f>IF(ISBLANK('Step 1.1 Raw Data'!A1173),"-",IF('Step 1.1 Raw Data'!$G$2=0,V1173*'Step 1.1 Raw Data'!$H$15*'Step 1.1 Raw Data'!$H$16/1000,0))</f>
        <v>0</v>
      </c>
      <c r="X1173" s="18">
        <f>IF(ISBLANK('Step 1.1 Raw Data'!A1173),"-",IF('Step 1.1 Raw Data'!$G$2=1,IF('Step 1.1 Raw Data'!$J$9=1,V1173*'Step 1.1 Raw Data'!$H$15*'Step 1.1 Raw Data'!$H$16/1000,IF('Step 1.1 Raw Data'!$J$9=2,V1173*'Step 1.1 Raw Data'!$I$15*'Step 1.1 Raw Data'!$I$16/1000,IF('Step 1.1 Raw Data'!$J$9=3,V1173*'Step 1.1 Raw Data'!$J$15*'Step 1.1 Raw Data'!$J$16/1000))),0))</f>
        <v>0</v>
      </c>
      <c r="AP1173" s="5"/>
    </row>
    <row r="1174" spans="1:42" ht="12.5" x14ac:dyDescent="0.25">
      <c r="A1174" s="11">
        <f>IF(ISBLANK('Step 1.1 Raw Data'!A1174),"-",'Step 1.1 Raw Data'!A1174)</f>
        <v>43181.250067766203</v>
      </c>
      <c r="B1174">
        <f>IF(ISBLANK('Step 1.1 Raw Data'!A1174),"-",HOUR(A1174))</f>
        <v>6</v>
      </c>
      <c r="C1174">
        <f>IF(ISBLANK('Step 1.1 Raw Data'!A1174),"-",WEEKDAY(A1174))</f>
        <v>5</v>
      </c>
      <c r="D1174">
        <f>IF(ISBLANK('Step 1.1 Raw Data'!B1174),"-",'Step 1.1 Raw Data'!B1174)</f>
        <v>86.646799999999999</v>
      </c>
      <c r="E1174" s="18">
        <f>IF(ISBLANK('Step 1.1 Raw Data'!A1174),"-",IF('Step 1.1 Raw Data'!$G$2=0,D1174*'Step 1.1 Raw Data'!$H$15*'Step 1.1 Raw Data'!$H$16/1000,0))</f>
        <v>18.099650052000001</v>
      </c>
      <c r="F1174" s="18">
        <f>IF(ISBLANK('Step 1.1 Raw Data'!A1174),"-",IF('Step 1.1 Raw Data'!$G$2=1,IF('Step 1.1 Raw Data'!$G$9=1,D1174*'Step 1.1 Raw Data'!$H$15*'Step 1.1 Raw Data'!$H$16/1000,IF('Step 1.1 Raw Data'!$G$9=2,D1174*'Step 1.1 Raw Data'!$I$15*'Step 1.1 Raw Data'!$I$16/1000,IF('Step 1.1 Raw Data'!$G$9=3,D1174*'Step 1.1 Raw Data'!$J$15*'Step 1.1 Raw Data'!$J$16/1000))),0))</f>
        <v>0</v>
      </c>
      <c r="G1174" s="11">
        <f>IF(ISBLANK('Step 1.1 Raw Data'!A1174),"-",'Step 1.1 Raw Data'!A1174)</f>
        <v>43181.250067766203</v>
      </c>
      <c r="H1174">
        <f>IF(ISBLANK('Step 1.1 Raw Data'!A1174),"-",HOUR(G1174))</f>
        <v>6</v>
      </c>
      <c r="I1174">
        <f>IF(ISBLANK('Step 1.1 Raw Data'!A1174),"-",WEEKDAY(G1174))</f>
        <v>5</v>
      </c>
      <c r="J1174" s="2">
        <f>IF(ISBLANK('Step 1.1 Raw Data'!C1174),"-",'Step 1.1 Raw Data'!C1174)</f>
        <v>0</v>
      </c>
      <c r="K1174" s="18">
        <f>IF(ISBLANK('Step 1.1 Raw Data'!A1174),"-",IF('Step 1.1 Raw Data'!$G$2=0,J1174*'Step 1.1 Raw Data'!$H$15*'Step 1.1 Raw Data'!$H$16/1000,0))</f>
        <v>0</v>
      </c>
      <c r="L1174" s="18">
        <f>IF(ISBLANK('Step 1.1 Raw Data'!A1174),"-",IF('Step 1.1 Raw Data'!$G$2=1,IF('Step 1.1 Raw Data'!$H$9=1,J1174*'Step 1.1 Raw Data'!$H$15*'Step 1.1 Raw Data'!$H$16/1000,IF('Step 1.1 Raw Data'!$H$9=2,J1174*'Step 1.1 Raw Data'!$I$15*'Step 1.1 Raw Data'!$I$16/1000,IF('Step 1.1 Raw Data'!$H$9=3,J1174*'Step 1.1 Raw Data'!$J$15*'Step 1.1 Raw Data'!$J$16/1000))),0))</f>
        <v>0</v>
      </c>
      <c r="M1174" s="11">
        <f>IF(ISBLANK('Step 1.1 Raw Data'!A1174),"-",'Step 1.1 Raw Data'!A1174)</f>
        <v>43181.250067766203</v>
      </c>
      <c r="N1174">
        <f>IF(ISBLANK('Step 1.1 Raw Data'!A1174),"-",HOUR(M1174))</f>
        <v>6</v>
      </c>
      <c r="O1174">
        <f>IF(ISBLANK('Step 1.1 Raw Data'!A1174),"-",WEEKDAY(M1174))</f>
        <v>5</v>
      </c>
      <c r="P1174">
        <f>IF(ISBLANK('Step 1.1 Raw Data'!D1174),"-",'Step 1.1 Raw Data'!D1174)</f>
        <v>0</v>
      </c>
      <c r="Q1174" s="18">
        <f>IF(ISBLANK('Step 1.1 Raw Data'!A1174),"-",IF('Step 1.1 Raw Data'!$G$2=0,P1174*'Step 1.1 Raw Data'!$H$15*'Step 1.1 Raw Data'!$H$16/1000,0))</f>
        <v>0</v>
      </c>
      <c r="R1174" s="18">
        <f>IF(ISBLANK('Step 1.1 Raw Data'!A1174),"-",IF('Step 1.1 Raw Data'!$G$2=1,IF('Step 1.1 Raw Data'!$I$9=1,P1174*'Step 1.1 Raw Data'!$H$15*'Step 1.1 Raw Data'!$H$16/1000,IF('Step 1.1 Raw Data'!$I$9=2,P1174*'Step 1.1 Raw Data'!$I$15*'Step 1.1 Raw Data'!$I$16/1000,IF('Step 1.1 Raw Data'!$I$9=3,P1174*'Step 1.1 Raw Data'!$J$15*'Step 1.1 Raw Data'!$J$16/1000))),0))</f>
        <v>0</v>
      </c>
      <c r="S1174" s="11">
        <f>IF(ISBLANK('Step 1.1 Raw Data'!A1174),"-",'Step 1.1 Raw Data'!A1174)</f>
        <v>43181.250067766203</v>
      </c>
      <c r="T1174">
        <f>IF(ISBLANK('Step 1.1 Raw Data'!A1174),"-",HOUR(S1174))</f>
        <v>6</v>
      </c>
      <c r="U1174">
        <f>IF(ISBLANK('Step 1.1 Raw Data'!A1174),"-",WEEKDAY(S1174))</f>
        <v>5</v>
      </c>
      <c r="V1174">
        <f>IF(ISBLANK('Step 1.1 Raw Data'!E1174),"-",'Step 1.1 Raw Data'!E1174)</f>
        <v>0</v>
      </c>
      <c r="W1174" s="18">
        <f>IF(ISBLANK('Step 1.1 Raw Data'!A1174),"-",IF('Step 1.1 Raw Data'!$G$2=0,V1174*'Step 1.1 Raw Data'!$H$15*'Step 1.1 Raw Data'!$H$16/1000,0))</f>
        <v>0</v>
      </c>
      <c r="X1174" s="18">
        <f>IF(ISBLANK('Step 1.1 Raw Data'!A1174),"-",IF('Step 1.1 Raw Data'!$G$2=1,IF('Step 1.1 Raw Data'!$J$9=1,V1174*'Step 1.1 Raw Data'!$H$15*'Step 1.1 Raw Data'!$H$16/1000,IF('Step 1.1 Raw Data'!$J$9=2,V1174*'Step 1.1 Raw Data'!$I$15*'Step 1.1 Raw Data'!$I$16/1000,IF('Step 1.1 Raw Data'!$J$9=3,V1174*'Step 1.1 Raw Data'!$J$15*'Step 1.1 Raw Data'!$J$16/1000))),0))</f>
        <v>0</v>
      </c>
      <c r="AP1174" s="5"/>
    </row>
    <row r="1175" spans="1:42" ht="12.5" x14ac:dyDescent="0.25">
      <c r="A1175" s="11">
        <f>IF(ISBLANK('Step 1.1 Raw Data'!A1175),"-",'Step 1.1 Raw Data'!A1175)</f>
        <v>43181.29173449074</v>
      </c>
      <c r="B1175">
        <f>IF(ISBLANK('Step 1.1 Raw Data'!A1175),"-",HOUR(A1175))</f>
        <v>7</v>
      </c>
      <c r="C1175">
        <f>IF(ISBLANK('Step 1.1 Raw Data'!A1175),"-",WEEKDAY(A1175))</f>
        <v>5</v>
      </c>
      <c r="D1175">
        <f>IF(ISBLANK('Step 1.1 Raw Data'!B1175),"-",'Step 1.1 Raw Data'!B1175)</f>
        <v>86.636099999999999</v>
      </c>
      <c r="E1175" s="18">
        <f>IF(ISBLANK('Step 1.1 Raw Data'!A1175),"-",IF('Step 1.1 Raw Data'!$G$2=0,D1175*'Step 1.1 Raw Data'!$H$15*'Step 1.1 Raw Data'!$H$16/1000,0))</f>
        <v>18.097414928999999</v>
      </c>
      <c r="F1175" s="18">
        <f>IF(ISBLANK('Step 1.1 Raw Data'!A1175),"-",IF('Step 1.1 Raw Data'!$G$2=1,IF('Step 1.1 Raw Data'!$G$9=1,D1175*'Step 1.1 Raw Data'!$H$15*'Step 1.1 Raw Data'!$H$16/1000,IF('Step 1.1 Raw Data'!$G$9=2,D1175*'Step 1.1 Raw Data'!$I$15*'Step 1.1 Raw Data'!$I$16/1000,IF('Step 1.1 Raw Data'!$G$9=3,D1175*'Step 1.1 Raw Data'!$J$15*'Step 1.1 Raw Data'!$J$16/1000))),0))</f>
        <v>0</v>
      </c>
      <c r="G1175" s="11">
        <f>IF(ISBLANK('Step 1.1 Raw Data'!A1175),"-",'Step 1.1 Raw Data'!A1175)</f>
        <v>43181.29173449074</v>
      </c>
      <c r="H1175">
        <f>IF(ISBLANK('Step 1.1 Raw Data'!A1175),"-",HOUR(G1175))</f>
        <v>7</v>
      </c>
      <c r="I1175">
        <f>IF(ISBLANK('Step 1.1 Raw Data'!A1175),"-",WEEKDAY(G1175))</f>
        <v>5</v>
      </c>
      <c r="J1175" s="2">
        <f>IF(ISBLANK('Step 1.1 Raw Data'!C1175),"-",'Step 1.1 Raw Data'!C1175)</f>
        <v>0</v>
      </c>
      <c r="K1175" s="18">
        <f>IF(ISBLANK('Step 1.1 Raw Data'!A1175),"-",IF('Step 1.1 Raw Data'!$G$2=0,J1175*'Step 1.1 Raw Data'!$H$15*'Step 1.1 Raw Data'!$H$16/1000,0))</f>
        <v>0</v>
      </c>
      <c r="L1175" s="18">
        <f>IF(ISBLANK('Step 1.1 Raw Data'!A1175),"-",IF('Step 1.1 Raw Data'!$G$2=1,IF('Step 1.1 Raw Data'!$H$9=1,J1175*'Step 1.1 Raw Data'!$H$15*'Step 1.1 Raw Data'!$H$16/1000,IF('Step 1.1 Raw Data'!$H$9=2,J1175*'Step 1.1 Raw Data'!$I$15*'Step 1.1 Raw Data'!$I$16/1000,IF('Step 1.1 Raw Data'!$H$9=3,J1175*'Step 1.1 Raw Data'!$J$15*'Step 1.1 Raw Data'!$J$16/1000))),0))</f>
        <v>0</v>
      </c>
      <c r="M1175" s="11">
        <f>IF(ISBLANK('Step 1.1 Raw Data'!A1175),"-",'Step 1.1 Raw Data'!A1175)</f>
        <v>43181.29173449074</v>
      </c>
      <c r="N1175">
        <f>IF(ISBLANK('Step 1.1 Raw Data'!A1175),"-",HOUR(M1175))</f>
        <v>7</v>
      </c>
      <c r="O1175">
        <f>IF(ISBLANK('Step 1.1 Raw Data'!A1175),"-",WEEKDAY(M1175))</f>
        <v>5</v>
      </c>
      <c r="P1175">
        <f>IF(ISBLANK('Step 1.1 Raw Data'!D1175),"-",'Step 1.1 Raw Data'!D1175)</f>
        <v>0</v>
      </c>
      <c r="Q1175" s="18">
        <f>IF(ISBLANK('Step 1.1 Raw Data'!A1175),"-",IF('Step 1.1 Raw Data'!$G$2=0,P1175*'Step 1.1 Raw Data'!$H$15*'Step 1.1 Raw Data'!$H$16/1000,0))</f>
        <v>0</v>
      </c>
      <c r="R1175" s="18">
        <f>IF(ISBLANK('Step 1.1 Raw Data'!A1175),"-",IF('Step 1.1 Raw Data'!$G$2=1,IF('Step 1.1 Raw Data'!$I$9=1,P1175*'Step 1.1 Raw Data'!$H$15*'Step 1.1 Raw Data'!$H$16/1000,IF('Step 1.1 Raw Data'!$I$9=2,P1175*'Step 1.1 Raw Data'!$I$15*'Step 1.1 Raw Data'!$I$16/1000,IF('Step 1.1 Raw Data'!$I$9=3,P1175*'Step 1.1 Raw Data'!$J$15*'Step 1.1 Raw Data'!$J$16/1000))),0))</f>
        <v>0</v>
      </c>
      <c r="S1175" s="11">
        <f>IF(ISBLANK('Step 1.1 Raw Data'!A1175),"-",'Step 1.1 Raw Data'!A1175)</f>
        <v>43181.29173449074</v>
      </c>
      <c r="T1175">
        <f>IF(ISBLANK('Step 1.1 Raw Data'!A1175),"-",HOUR(S1175))</f>
        <v>7</v>
      </c>
      <c r="U1175">
        <f>IF(ISBLANK('Step 1.1 Raw Data'!A1175),"-",WEEKDAY(S1175))</f>
        <v>5</v>
      </c>
      <c r="V1175">
        <f>IF(ISBLANK('Step 1.1 Raw Data'!E1175),"-",'Step 1.1 Raw Data'!E1175)</f>
        <v>0</v>
      </c>
      <c r="W1175" s="18">
        <f>IF(ISBLANK('Step 1.1 Raw Data'!A1175),"-",IF('Step 1.1 Raw Data'!$G$2=0,V1175*'Step 1.1 Raw Data'!$H$15*'Step 1.1 Raw Data'!$H$16/1000,0))</f>
        <v>0</v>
      </c>
      <c r="X1175" s="18">
        <f>IF(ISBLANK('Step 1.1 Raw Data'!A1175),"-",IF('Step 1.1 Raw Data'!$G$2=1,IF('Step 1.1 Raw Data'!$J$9=1,V1175*'Step 1.1 Raw Data'!$H$15*'Step 1.1 Raw Data'!$H$16/1000,IF('Step 1.1 Raw Data'!$J$9=2,V1175*'Step 1.1 Raw Data'!$I$15*'Step 1.1 Raw Data'!$I$16/1000,IF('Step 1.1 Raw Data'!$J$9=3,V1175*'Step 1.1 Raw Data'!$J$15*'Step 1.1 Raw Data'!$J$16/1000))),0))</f>
        <v>0</v>
      </c>
      <c r="AP1175" s="5"/>
    </row>
    <row r="1176" spans="1:42" ht="12.5" x14ac:dyDescent="0.25">
      <c r="A1176" s="11">
        <f>IF(ISBLANK('Step 1.1 Raw Data'!A1176),"-",'Step 1.1 Raw Data'!A1176)</f>
        <v>43181.333401215277</v>
      </c>
      <c r="B1176">
        <f>IF(ISBLANK('Step 1.1 Raw Data'!A1176),"-",HOUR(A1176))</f>
        <v>8</v>
      </c>
      <c r="C1176">
        <f>IF(ISBLANK('Step 1.1 Raw Data'!A1176),"-",WEEKDAY(A1176))</f>
        <v>5</v>
      </c>
      <c r="D1176">
        <f>IF(ISBLANK('Step 1.1 Raw Data'!B1176),"-",'Step 1.1 Raw Data'!B1176)</f>
        <v>86.681899999999999</v>
      </c>
      <c r="E1176" s="18">
        <f>IF(ISBLANK('Step 1.1 Raw Data'!A1176),"-",IF('Step 1.1 Raw Data'!$G$2=0,D1176*'Step 1.1 Raw Data'!$H$15*'Step 1.1 Raw Data'!$H$16/1000,0))</f>
        <v>18.106982091000003</v>
      </c>
      <c r="F1176" s="18">
        <f>IF(ISBLANK('Step 1.1 Raw Data'!A1176),"-",IF('Step 1.1 Raw Data'!$G$2=1,IF('Step 1.1 Raw Data'!$G$9=1,D1176*'Step 1.1 Raw Data'!$H$15*'Step 1.1 Raw Data'!$H$16/1000,IF('Step 1.1 Raw Data'!$G$9=2,D1176*'Step 1.1 Raw Data'!$I$15*'Step 1.1 Raw Data'!$I$16/1000,IF('Step 1.1 Raw Data'!$G$9=3,D1176*'Step 1.1 Raw Data'!$J$15*'Step 1.1 Raw Data'!$J$16/1000))),0))</f>
        <v>0</v>
      </c>
      <c r="G1176" s="11">
        <f>IF(ISBLANK('Step 1.1 Raw Data'!A1176),"-",'Step 1.1 Raw Data'!A1176)</f>
        <v>43181.333401215277</v>
      </c>
      <c r="H1176">
        <f>IF(ISBLANK('Step 1.1 Raw Data'!A1176),"-",HOUR(G1176))</f>
        <v>8</v>
      </c>
      <c r="I1176">
        <f>IF(ISBLANK('Step 1.1 Raw Data'!A1176),"-",WEEKDAY(G1176))</f>
        <v>5</v>
      </c>
      <c r="J1176" s="2">
        <f>IF(ISBLANK('Step 1.1 Raw Data'!C1176),"-",'Step 1.1 Raw Data'!C1176)</f>
        <v>0</v>
      </c>
      <c r="K1176" s="18">
        <f>IF(ISBLANK('Step 1.1 Raw Data'!A1176),"-",IF('Step 1.1 Raw Data'!$G$2=0,J1176*'Step 1.1 Raw Data'!$H$15*'Step 1.1 Raw Data'!$H$16/1000,0))</f>
        <v>0</v>
      </c>
      <c r="L1176" s="18">
        <f>IF(ISBLANK('Step 1.1 Raw Data'!A1176),"-",IF('Step 1.1 Raw Data'!$G$2=1,IF('Step 1.1 Raw Data'!$H$9=1,J1176*'Step 1.1 Raw Data'!$H$15*'Step 1.1 Raw Data'!$H$16/1000,IF('Step 1.1 Raw Data'!$H$9=2,J1176*'Step 1.1 Raw Data'!$I$15*'Step 1.1 Raw Data'!$I$16/1000,IF('Step 1.1 Raw Data'!$H$9=3,J1176*'Step 1.1 Raw Data'!$J$15*'Step 1.1 Raw Data'!$J$16/1000))),0))</f>
        <v>0</v>
      </c>
      <c r="M1176" s="11">
        <f>IF(ISBLANK('Step 1.1 Raw Data'!A1176),"-",'Step 1.1 Raw Data'!A1176)</f>
        <v>43181.333401215277</v>
      </c>
      <c r="N1176">
        <f>IF(ISBLANK('Step 1.1 Raw Data'!A1176),"-",HOUR(M1176))</f>
        <v>8</v>
      </c>
      <c r="O1176">
        <f>IF(ISBLANK('Step 1.1 Raw Data'!A1176),"-",WEEKDAY(M1176))</f>
        <v>5</v>
      </c>
      <c r="P1176">
        <f>IF(ISBLANK('Step 1.1 Raw Data'!D1176),"-",'Step 1.1 Raw Data'!D1176)</f>
        <v>0</v>
      </c>
      <c r="Q1176" s="18">
        <f>IF(ISBLANK('Step 1.1 Raw Data'!A1176),"-",IF('Step 1.1 Raw Data'!$G$2=0,P1176*'Step 1.1 Raw Data'!$H$15*'Step 1.1 Raw Data'!$H$16/1000,0))</f>
        <v>0</v>
      </c>
      <c r="R1176" s="18">
        <f>IF(ISBLANK('Step 1.1 Raw Data'!A1176),"-",IF('Step 1.1 Raw Data'!$G$2=1,IF('Step 1.1 Raw Data'!$I$9=1,P1176*'Step 1.1 Raw Data'!$H$15*'Step 1.1 Raw Data'!$H$16/1000,IF('Step 1.1 Raw Data'!$I$9=2,P1176*'Step 1.1 Raw Data'!$I$15*'Step 1.1 Raw Data'!$I$16/1000,IF('Step 1.1 Raw Data'!$I$9=3,P1176*'Step 1.1 Raw Data'!$J$15*'Step 1.1 Raw Data'!$J$16/1000))),0))</f>
        <v>0</v>
      </c>
      <c r="S1176" s="11">
        <f>IF(ISBLANK('Step 1.1 Raw Data'!A1176),"-",'Step 1.1 Raw Data'!A1176)</f>
        <v>43181.333401215277</v>
      </c>
      <c r="T1176">
        <f>IF(ISBLANK('Step 1.1 Raw Data'!A1176),"-",HOUR(S1176))</f>
        <v>8</v>
      </c>
      <c r="U1176">
        <f>IF(ISBLANK('Step 1.1 Raw Data'!A1176),"-",WEEKDAY(S1176))</f>
        <v>5</v>
      </c>
      <c r="V1176">
        <f>IF(ISBLANK('Step 1.1 Raw Data'!E1176),"-",'Step 1.1 Raw Data'!E1176)</f>
        <v>0</v>
      </c>
      <c r="W1176" s="18">
        <f>IF(ISBLANK('Step 1.1 Raw Data'!A1176),"-",IF('Step 1.1 Raw Data'!$G$2=0,V1176*'Step 1.1 Raw Data'!$H$15*'Step 1.1 Raw Data'!$H$16/1000,0))</f>
        <v>0</v>
      </c>
      <c r="X1176" s="18">
        <f>IF(ISBLANK('Step 1.1 Raw Data'!A1176),"-",IF('Step 1.1 Raw Data'!$G$2=1,IF('Step 1.1 Raw Data'!$J$9=1,V1176*'Step 1.1 Raw Data'!$H$15*'Step 1.1 Raw Data'!$H$16/1000,IF('Step 1.1 Raw Data'!$J$9=2,V1176*'Step 1.1 Raw Data'!$I$15*'Step 1.1 Raw Data'!$I$16/1000,IF('Step 1.1 Raw Data'!$J$9=3,V1176*'Step 1.1 Raw Data'!$J$15*'Step 1.1 Raw Data'!$J$16/1000))),0))</f>
        <v>0</v>
      </c>
      <c r="AP1176" s="5"/>
    </row>
    <row r="1177" spans="1:42" ht="12.5" x14ac:dyDescent="0.25">
      <c r="A1177" s="11">
        <f>IF(ISBLANK('Step 1.1 Raw Data'!A1177),"-",'Step 1.1 Raw Data'!A1177)</f>
        <v>43181.375067939814</v>
      </c>
      <c r="B1177">
        <f>IF(ISBLANK('Step 1.1 Raw Data'!A1177),"-",HOUR(A1177))</f>
        <v>9</v>
      </c>
      <c r="C1177">
        <f>IF(ISBLANK('Step 1.1 Raw Data'!A1177),"-",WEEKDAY(A1177))</f>
        <v>5</v>
      </c>
      <c r="D1177">
        <f>IF(ISBLANK('Step 1.1 Raw Data'!B1177),"-",'Step 1.1 Raw Data'!B1177)</f>
        <v>86.709400000000002</v>
      </c>
      <c r="E1177" s="18">
        <f>IF(ISBLANK('Step 1.1 Raw Data'!A1177),"-",IF('Step 1.1 Raw Data'!$G$2=0,D1177*'Step 1.1 Raw Data'!$H$15*'Step 1.1 Raw Data'!$H$16/1000,0))</f>
        <v>18.112726566000003</v>
      </c>
      <c r="F1177" s="18">
        <f>IF(ISBLANK('Step 1.1 Raw Data'!A1177),"-",IF('Step 1.1 Raw Data'!$G$2=1,IF('Step 1.1 Raw Data'!$G$9=1,D1177*'Step 1.1 Raw Data'!$H$15*'Step 1.1 Raw Data'!$H$16/1000,IF('Step 1.1 Raw Data'!$G$9=2,D1177*'Step 1.1 Raw Data'!$I$15*'Step 1.1 Raw Data'!$I$16/1000,IF('Step 1.1 Raw Data'!$G$9=3,D1177*'Step 1.1 Raw Data'!$J$15*'Step 1.1 Raw Data'!$J$16/1000))),0))</f>
        <v>0</v>
      </c>
      <c r="G1177" s="11">
        <f>IF(ISBLANK('Step 1.1 Raw Data'!A1177),"-",'Step 1.1 Raw Data'!A1177)</f>
        <v>43181.375067939814</v>
      </c>
      <c r="H1177">
        <f>IF(ISBLANK('Step 1.1 Raw Data'!A1177),"-",HOUR(G1177))</f>
        <v>9</v>
      </c>
      <c r="I1177">
        <f>IF(ISBLANK('Step 1.1 Raw Data'!A1177),"-",WEEKDAY(G1177))</f>
        <v>5</v>
      </c>
      <c r="J1177" s="2">
        <f>IF(ISBLANK('Step 1.1 Raw Data'!C1177),"-",'Step 1.1 Raw Data'!C1177)</f>
        <v>0</v>
      </c>
      <c r="K1177" s="18">
        <f>IF(ISBLANK('Step 1.1 Raw Data'!A1177),"-",IF('Step 1.1 Raw Data'!$G$2=0,J1177*'Step 1.1 Raw Data'!$H$15*'Step 1.1 Raw Data'!$H$16/1000,0))</f>
        <v>0</v>
      </c>
      <c r="L1177" s="18">
        <f>IF(ISBLANK('Step 1.1 Raw Data'!A1177),"-",IF('Step 1.1 Raw Data'!$G$2=1,IF('Step 1.1 Raw Data'!$H$9=1,J1177*'Step 1.1 Raw Data'!$H$15*'Step 1.1 Raw Data'!$H$16/1000,IF('Step 1.1 Raw Data'!$H$9=2,J1177*'Step 1.1 Raw Data'!$I$15*'Step 1.1 Raw Data'!$I$16/1000,IF('Step 1.1 Raw Data'!$H$9=3,J1177*'Step 1.1 Raw Data'!$J$15*'Step 1.1 Raw Data'!$J$16/1000))),0))</f>
        <v>0</v>
      </c>
      <c r="M1177" s="11">
        <f>IF(ISBLANK('Step 1.1 Raw Data'!A1177),"-",'Step 1.1 Raw Data'!A1177)</f>
        <v>43181.375067939814</v>
      </c>
      <c r="N1177">
        <f>IF(ISBLANK('Step 1.1 Raw Data'!A1177),"-",HOUR(M1177))</f>
        <v>9</v>
      </c>
      <c r="O1177">
        <f>IF(ISBLANK('Step 1.1 Raw Data'!A1177),"-",WEEKDAY(M1177))</f>
        <v>5</v>
      </c>
      <c r="P1177">
        <f>IF(ISBLANK('Step 1.1 Raw Data'!D1177),"-",'Step 1.1 Raw Data'!D1177)</f>
        <v>0</v>
      </c>
      <c r="Q1177" s="18">
        <f>IF(ISBLANK('Step 1.1 Raw Data'!A1177),"-",IF('Step 1.1 Raw Data'!$G$2=0,P1177*'Step 1.1 Raw Data'!$H$15*'Step 1.1 Raw Data'!$H$16/1000,0))</f>
        <v>0</v>
      </c>
      <c r="R1177" s="18">
        <f>IF(ISBLANK('Step 1.1 Raw Data'!A1177),"-",IF('Step 1.1 Raw Data'!$G$2=1,IF('Step 1.1 Raw Data'!$I$9=1,P1177*'Step 1.1 Raw Data'!$H$15*'Step 1.1 Raw Data'!$H$16/1000,IF('Step 1.1 Raw Data'!$I$9=2,P1177*'Step 1.1 Raw Data'!$I$15*'Step 1.1 Raw Data'!$I$16/1000,IF('Step 1.1 Raw Data'!$I$9=3,P1177*'Step 1.1 Raw Data'!$J$15*'Step 1.1 Raw Data'!$J$16/1000))),0))</f>
        <v>0</v>
      </c>
      <c r="S1177" s="11">
        <f>IF(ISBLANK('Step 1.1 Raw Data'!A1177),"-",'Step 1.1 Raw Data'!A1177)</f>
        <v>43181.375067939814</v>
      </c>
      <c r="T1177">
        <f>IF(ISBLANK('Step 1.1 Raw Data'!A1177),"-",HOUR(S1177))</f>
        <v>9</v>
      </c>
      <c r="U1177">
        <f>IF(ISBLANK('Step 1.1 Raw Data'!A1177),"-",WEEKDAY(S1177))</f>
        <v>5</v>
      </c>
      <c r="V1177">
        <f>IF(ISBLANK('Step 1.1 Raw Data'!E1177),"-",'Step 1.1 Raw Data'!E1177)</f>
        <v>0</v>
      </c>
      <c r="W1177" s="18">
        <f>IF(ISBLANK('Step 1.1 Raw Data'!A1177),"-",IF('Step 1.1 Raw Data'!$G$2=0,V1177*'Step 1.1 Raw Data'!$H$15*'Step 1.1 Raw Data'!$H$16/1000,0))</f>
        <v>0</v>
      </c>
      <c r="X1177" s="18">
        <f>IF(ISBLANK('Step 1.1 Raw Data'!A1177),"-",IF('Step 1.1 Raw Data'!$G$2=1,IF('Step 1.1 Raw Data'!$J$9=1,V1177*'Step 1.1 Raw Data'!$H$15*'Step 1.1 Raw Data'!$H$16/1000,IF('Step 1.1 Raw Data'!$J$9=2,V1177*'Step 1.1 Raw Data'!$I$15*'Step 1.1 Raw Data'!$I$16/1000,IF('Step 1.1 Raw Data'!$J$9=3,V1177*'Step 1.1 Raw Data'!$J$15*'Step 1.1 Raw Data'!$J$16/1000))),0))</f>
        <v>0</v>
      </c>
      <c r="AP1177" s="5"/>
    </row>
    <row r="1178" spans="1:42" ht="12.5" x14ac:dyDescent="0.25">
      <c r="A1178" s="11">
        <f>IF(ISBLANK('Step 1.1 Raw Data'!A1178),"-",'Step 1.1 Raw Data'!A1178)</f>
        <v>43181.416734664352</v>
      </c>
      <c r="B1178">
        <f>IF(ISBLANK('Step 1.1 Raw Data'!A1178),"-",HOUR(A1178))</f>
        <v>10</v>
      </c>
      <c r="C1178">
        <f>IF(ISBLANK('Step 1.1 Raw Data'!A1178),"-",WEEKDAY(A1178))</f>
        <v>5</v>
      </c>
      <c r="D1178">
        <f>IF(ISBLANK('Step 1.1 Raw Data'!B1178),"-",'Step 1.1 Raw Data'!B1178)</f>
        <v>86.793300000000002</v>
      </c>
      <c r="E1178" s="18">
        <f>IF(ISBLANK('Step 1.1 Raw Data'!A1178),"-",IF('Step 1.1 Raw Data'!$G$2=0,D1178*'Step 1.1 Raw Data'!$H$15*'Step 1.1 Raw Data'!$H$16/1000,0))</f>
        <v>18.130252437000003</v>
      </c>
      <c r="F1178" s="18">
        <f>IF(ISBLANK('Step 1.1 Raw Data'!A1178),"-",IF('Step 1.1 Raw Data'!$G$2=1,IF('Step 1.1 Raw Data'!$G$9=1,D1178*'Step 1.1 Raw Data'!$H$15*'Step 1.1 Raw Data'!$H$16/1000,IF('Step 1.1 Raw Data'!$G$9=2,D1178*'Step 1.1 Raw Data'!$I$15*'Step 1.1 Raw Data'!$I$16/1000,IF('Step 1.1 Raw Data'!$G$9=3,D1178*'Step 1.1 Raw Data'!$J$15*'Step 1.1 Raw Data'!$J$16/1000))),0))</f>
        <v>0</v>
      </c>
      <c r="G1178" s="11">
        <f>IF(ISBLANK('Step 1.1 Raw Data'!A1178),"-",'Step 1.1 Raw Data'!A1178)</f>
        <v>43181.416734664352</v>
      </c>
      <c r="H1178">
        <f>IF(ISBLANK('Step 1.1 Raw Data'!A1178),"-",HOUR(G1178))</f>
        <v>10</v>
      </c>
      <c r="I1178">
        <f>IF(ISBLANK('Step 1.1 Raw Data'!A1178),"-",WEEKDAY(G1178))</f>
        <v>5</v>
      </c>
      <c r="J1178" s="2">
        <f>IF(ISBLANK('Step 1.1 Raw Data'!C1178),"-",'Step 1.1 Raw Data'!C1178)</f>
        <v>0</v>
      </c>
      <c r="K1178" s="18">
        <f>IF(ISBLANK('Step 1.1 Raw Data'!A1178),"-",IF('Step 1.1 Raw Data'!$G$2=0,J1178*'Step 1.1 Raw Data'!$H$15*'Step 1.1 Raw Data'!$H$16/1000,0))</f>
        <v>0</v>
      </c>
      <c r="L1178" s="18">
        <f>IF(ISBLANK('Step 1.1 Raw Data'!A1178),"-",IF('Step 1.1 Raw Data'!$G$2=1,IF('Step 1.1 Raw Data'!$H$9=1,J1178*'Step 1.1 Raw Data'!$H$15*'Step 1.1 Raw Data'!$H$16/1000,IF('Step 1.1 Raw Data'!$H$9=2,J1178*'Step 1.1 Raw Data'!$I$15*'Step 1.1 Raw Data'!$I$16/1000,IF('Step 1.1 Raw Data'!$H$9=3,J1178*'Step 1.1 Raw Data'!$J$15*'Step 1.1 Raw Data'!$J$16/1000))),0))</f>
        <v>0</v>
      </c>
      <c r="M1178" s="11">
        <f>IF(ISBLANK('Step 1.1 Raw Data'!A1178),"-",'Step 1.1 Raw Data'!A1178)</f>
        <v>43181.416734664352</v>
      </c>
      <c r="N1178">
        <f>IF(ISBLANK('Step 1.1 Raw Data'!A1178),"-",HOUR(M1178))</f>
        <v>10</v>
      </c>
      <c r="O1178">
        <f>IF(ISBLANK('Step 1.1 Raw Data'!A1178),"-",WEEKDAY(M1178))</f>
        <v>5</v>
      </c>
      <c r="P1178">
        <f>IF(ISBLANK('Step 1.1 Raw Data'!D1178),"-",'Step 1.1 Raw Data'!D1178)</f>
        <v>0</v>
      </c>
      <c r="Q1178" s="18">
        <f>IF(ISBLANK('Step 1.1 Raw Data'!A1178),"-",IF('Step 1.1 Raw Data'!$G$2=0,P1178*'Step 1.1 Raw Data'!$H$15*'Step 1.1 Raw Data'!$H$16/1000,0))</f>
        <v>0</v>
      </c>
      <c r="R1178" s="18">
        <f>IF(ISBLANK('Step 1.1 Raw Data'!A1178),"-",IF('Step 1.1 Raw Data'!$G$2=1,IF('Step 1.1 Raw Data'!$I$9=1,P1178*'Step 1.1 Raw Data'!$H$15*'Step 1.1 Raw Data'!$H$16/1000,IF('Step 1.1 Raw Data'!$I$9=2,P1178*'Step 1.1 Raw Data'!$I$15*'Step 1.1 Raw Data'!$I$16/1000,IF('Step 1.1 Raw Data'!$I$9=3,P1178*'Step 1.1 Raw Data'!$J$15*'Step 1.1 Raw Data'!$J$16/1000))),0))</f>
        <v>0</v>
      </c>
      <c r="S1178" s="11">
        <f>IF(ISBLANK('Step 1.1 Raw Data'!A1178),"-",'Step 1.1 Raw Data'!A1178)</f>
        <v>43181.416734664352</v>
      </c>
      <c r="T1178">
        <f>IF(ISBLANK('Step 1.1 Raw Data'!A1178),"-",HOUR(S1178))</f>
        <v>10</v>
      </c>
      <c r="U1178">
        <f>IF(ISBLANK('Step 1.1 Raw Data'!A1178),"-",WEEKDAY(S1178))</f>
        <v>5</v>
      </c>
      <c r="V1178">
        <f>IF(ISBLANK('Step 1.1 Raw Data'!E1178),"-",'Step 1.1 Raw Data'!E1178)</f>
        <v>0</v>
      </c>
      <c r="W1178" s="18">
        <f>IF(ISBLANK('Step 1.1 Raw Data'!A1178),"-",IF('Step 1.1 Raw Data'!$G$2=0,V1178*'Step 1.1 Raw Data'!$H$15*'Step 1.1 Raw Data'!$H$16/1000,0))</f>
        <v>0</v>
      </c>
      <c r="X1178" s="18">
        <f>IF(ISBLANK('Step 1.1 Raw Data'!A1178),"-",IF('Step 1.1 Raw Data'!$G$2=1,IF('Step 1.1 Raw Data'!$J$9=1,V1178*'Step 1.1 Raw Data'!$H$15*'Step 1.1 Raw Data'!$H$16/1000,IF('Step 1.1 Raw Data'!$J$9=2,V1178*'Step 1.1 Raw Data'!$I$15*'Step 1.1 Raw Data'!$I$16/1000,IF('Step 1.1 Raw Data'!$J$9=3,V1178*'Step 1.1 Raw Data'!$J$15*'Step 1.1 Raw Data'!$J$16/1000))),0))</f>
        <v>0</v>
      </c>
      <c r="AP1178" s="5"/>
    </row>
    <row r="1179" spans="1:42" ht="12.5" x14ac:dyDescent="0.25">
      <c r="A1179" s="11">
        <f>IF(ISBLANK('Step 1.1 Raw Data'!A1179),"-",'Step 1.1 Raw Data'!A1179)</f>
        <v>43181.458401388889</v>
      </c>
      <c r="B1179">
        <f>IF(ISBLANK('Step 1.1 Raw Data'!A1179),"-",HOUR(A1179))</f>
        <v>11</v>
      </c>
      <c r="C1179">
        <f>IF(ISBLANK('Step 1.1 Raw Data'!A1179),"-",WEEKDAY(A1179))</f>
        <v>5</v>
      </c>
      <c r="D1179">
        <f>IF(ISBLANK('Step 1.1 Raw Data'!B1179),"-",'Step 1.1 Raw Data'!B1179)</f>
        <v>86.800899999999999</v>
      </c>
      <c r="E1179" s="18">
        <f>IF(ISBLANK('Step 1.1 Raw Data'!A1179),"-",IF('Step 1.1 Raw Data'!$G$2=0,D1179*'Step 1.1 Raw Data'!$H$15*'Step 1.1 Raw Data'!$H$16/1000,0))</f>
        <v>18.131840001</v>
      </c>
      <c r="F1179" s="18">
        <f>IF(ISBLANK('Step 1.1 Raw Data'!A1179),"-",IF('Step 1.1 Raw Data'!$G$2=1,IF('Step 1.1 Raw Data'!$G$9=1,D1179*'Step 1.1 Raw Data'!$H$15*'Step 1.1 Raw Data'!$H$16/1000,IF('Step 1.1 Raw Data'!$G$9=2,D1179*'Step 1.1 Raw Data'!$I$15*'Step 1.1 Raw Data'!$I$16/1000,IF('Step 1.1 Raw Data'!$G$9=3,D1179*'Step 1.1 Raw Data'!$J$15*'Step 1.1 Raw Data'!$J$16/1000))),0))</f>
        <v>0</v>
      </c>
      <c r="G1179" s="11">
        <f>IF(ISBLANK('Step 1.1 Raw Data'!A1179),"-",'Step 1.1 Raw Data'!A1179)</f>
        <v>43181.458401388889</v>
      </c>
      <c r="H1179">
        <f>IF(ISBLANK('Step 1.1 Raw Data'!A1179),"-",HOUR(G1179))</f>
        <v>11</v>
      </c>
      <c r="I1179">
        <f>IF(ISBLANK('Step 1.1 Raw Data'!A1179),"-",WEEKDAY(G1179))</f>
        <v>5</v>
      </c>
      <c r="J1179" s="2">
        <f>IF(ISBLANK('Step 1.1 Raw Data'!C1179),"-",'Step 1.1 Raw Data'!C1179)</f>
        <v>0</v>
      </c>
      <c r="K1179" s="18">
        <f>IF(ISBLANK('Step 1.1 Raw Data'!A1179),"-",IF('Step 1.1 Raw Data'!$G$2=0,J1179*'Step 1.1 Raw Data'!$H$15*'Step 1.1 Raw Data'!$H$16/1000,0))</f>
        <v>0</v>
      </c>
      <c r="L1179" s="18">
        <f>IF(ISBLANK('Step 1.1 Raw Data'!A1179),"-",IF('Step 1.1 Raw Data'!$G$2=1,IF('Step 1.1 Raw Data'!$H$9=1,J1179*'Step 1.1 Raw Data'!$H$15*'Step 1.1 Raw Data'!$H$16/1000,IF('Step 1.1 Raw Data'!$H$9=2,J1179*'Step 1.1 Raw Data'!$I$15*'Step 1.1 Raw Data'!$I$16/1000,IF('Step 1.1 Raw Data'!$H$9=3,J1179*'Step 1.1 Raw Data'!$J$15*'Step 1.1 Raw Data'!$J$16/1000))),0))</f>
        <v>0</v>
      </c>
      <c r="M1179" s="11">
        <f>IF(ISBLANK('Step 1.1 Raw Data'!A1179),"-",'Step 1.1 Raw Data'!A1179)</f>
        <v>43181.458401388889</v>
      </c>
      <c r="N1179">
        <f>IF(ISBLANK('Step 1.1 Raw Data'!A1179),"-",HOUR(M1179))</f>
        <v>11</v>
      </c>
      <c r="O1179">
        <f>IF(ISBLANK('Step 1.1 Raw Data'!A1179),"-",WEEKDAY(M1179))</f>
        <v>5</v>
      </c>
      <c r="P1179">
        <f>IF(ISBLANK('Step 1.1 Raw Data'!D1179),"-",'Step 1.1 Raw Data'!D1179)</f>
        <v>0</v>
      </c>
      <c r="Q1179" s="18">
        <f>IF(ISBLANK('Step 1.1 Raw Data'!A1179),"-",IF('Step 1.1 Raw Data'!$G$2=0,P1179*'Step 1.1 Raw Data'!$H$15*'Step 1.1 Raw Data'!$H$16/1000,0))</f>
        <v>0</v>
      </c>
      <c r="R1179" s="18">
        <f>IF(ISBLANK('Step 1.1 Raw Data'!A1179),"-",IF('Step 1.1 Raw Data'!$G$2=1,IF('Step 1.1 Raw Data'!$I$9=1,P1179*'Step 1.1 Raw Data'!$H$15*'Step 1.1 Raw Data'!$H$16/1000,IF('Step 1.1 Raw Data'!$I$9=2,P1179*'Step 1.1 Raw Data'!$I$15*'Step 1.1 Raw Data'!$I$16/1000,IF('Step 1.1 Raw Data'!$I$9=3,P1179*'Step 1.1 Raw Data'!$J$15*'Step 1.1 Raw Data'!$J$16/1000))),0))</f>
        <v>0</v>
      </c>
      <c r="S1179" s="11">
        <f>IF(ISBLANK('Step 1.1 Raw Data'!A1179),"-",'Step 1.1 Raw Data'!A1179)</f>
        <v>43181.458401388889</v>
      </c>
      <c r="T1179">
        <f>IF(ISBLANK('Step 1.1 Raw Data'!A1179),"-",HOUR(S1179))</f>
        <v>11</v>
      </c>
      <c r="U1179">
        <f>IF(ISBLANK('Step 1.1 Raw Data'!A1179),"-",WEEKDAY(S1179))</f>
        <v>5</v>
      </c>
      <c r="V1179">
        <f>IF(ISBLANK('Step 1.1 Raw Data'!E1179),"-",'Step 1.1 Raw Data'!E1179)</f>
        <v>0</v>
      </c>
      <c r="W1179" s="18">
        <f>IF(ISBLANK('Step 1.1 Raw Data'!A1179),"-",IF('Step 1.1 Raw Data'!$G$2=0,V1179*'Step 1.1 Raw Data'!$H$15*'Step 1.1 Raw Data'!$H$16/1000,0))</f>
        <v>0</v>
      </c>
      <c r="X1179" s="18">
        <f>IF(ISBLANK('Step 1.1 Raw Data'!A1179),"-",IF('Step 1.1 Raw Data'!$G$2=1,IF('Step 1.1 Raw Data'!$J$9=1,V1179*'Step 1.1 Raw Data'!$H$15*'Step 1.1 Raw Data'!$H$16/1000,IF('Step 1.1 Raw Data'!$J$9=2,V1179*'Step 1.1 Raw Data'!$I$15*'Step 1.1 Raw Data'!$I$16/1000,IF('Step 1.1 Raw Data'!$J$9=3,V1179*'Step 1.1 Raw Data'!$J$15*'Step 1.1 Raw Data'!$J$16/1000))),0))</f>
        <v>0</v>
      </c>
      <c r="AP1179" s="5"/>
    </row>
    <row r="1180" spans="1:42" ht="12.5" x14ac:dyDescent="0.25">
      <c r="A1180" s="11">
        <f>IF(ISBLANK('Step 1.1 Raw Data'!A1180),"-",'Step 1.1 Raw Data'!A1180)</f>
        <v>43181.500068113426</v>
      </c>
      <c r="B1180">
        <f>IF(ISBLANK('Step 1.1 Raw Data'!A1180),"-",HOUR(A1180))</f>
        <v>12</v>
      </c>
      <c r="C1180">
        <f>IF(ISBLANK('Step 1.1 Raw Data'!A1180),"-",WEEKDAY(A1180))</f>
        <v>5</v>
      </c>
      <c r="D1180">
        <f>IF(ISBLANK('Step 1.1 Raw Data'!B1180),"-",'Step 1.1 Raw Data'!B1180)</f>
        <v>86.672799999999995</v>
      </c>
      <c r="E1180" s="18">
        <f>IF(ISBLANK('Step 1.1 Raw Data'!A1180),"-",IF('Step 1.1 Raw Data'!$G$2=0,D1180*'Step 1.1 Raw Data'!$H$15*'Step 1.1 Raw Data'!$H$16/1000,0))</f>
        <v>18.105081192</v>
      </c>
      <c r="F1180" s="18">
        <f>IF(ISBLANK('Step 1.1 Raw Data'!A1180),"-",IF('Step 1.1 Raw Data'!$G$2=1,IF('Step 1.1 Raw Data'!$G$9=1,D1180*'Step 1.1 Raw Data'!$H$15*'Step 1.1 Raw Data'!$H$16/1000,IF('Step 1.1 Raw Data'!$G$9=2,D1180*'Step 1.1 Raw Data'!$I$15*'Step 1.1 Raw Data'!$I$16/1000,IF('Step 1.1 Raw Data'!$G$9=3,D1180*'Step 1.1 Raw Data'!$J$15*'Step 1.1 Raw Data'!$J$16/1000))),0))</f>
        <v>0</v>
      </c>
      <c r="G1180" s="11">
        <f>IF(ISBLANK('Step 1.1 Raw Data'!A1180),"-",'Step 1.1 Raw Data'!A1180)</f>
        <v>43181.500068113426</v>
      </c>
      <c r="H1180">
        <f>IF(ISBLANK('Step 1.1 Raw Data'!A1180),"-",HOUR(G1180))</f>
        <v>12</v>
      </c>
      <c r="I1180">
        <f>IF(ISBLANK('Step 1.1 Raw Data'!A1180),"-",WEEKDAY(G1180))</f>
        <v>5</v>
      </c>
      <c r="J1180" s="2">
        <f>IF(ISBLANK('Step 1.1 Raw Data'!C1180),"-",'Step 1.1 Raw Data'!C1180)</f>
        <v>0</v>
      </c>
      <c r="K1180" s="18">
        <f>IF(ISBLANK('Step 1.1 Raw Data'!A1180),"-",IF('Step 1.1 Raw Data'!$G$2=0,J1180*'Step 1.1 Raw Data'!$H$15*'Step 1.1 Raw Data'!$H$16/1000,0))</f>
        <v>0</v>
      </c>
      <c r="L1180" s="18">
        <f>IF(ISBLANK('Step 1.1 Raw Data'!A1180),"-",IF('Step 1.1 Raw Data'!$G$2=1,IF('Step 1.1 Raw Data'!$H$9=1,J1180*'Step 1.1 Raw Data'!$H$15*'Step 1.1 Raw Data'!$H$16/1000,IF('Step 1.1 Raw Data'!$H$9=2,J1180*'Step 1.1 Raw Data'!$I$15*'Step 1.1 Raw Data'!$I$16/1000,IF('Step 1.1 Raw Data'!$H$9=3,J1180*'Step 1.1 Raw Data'!$J$15*'Step 1.1 Raw Data'!$J$16/1000))),0))</f>
        <v>0</v>
      </c>
      <c r="M1180" s="11">
        <f>IF(ISBLANK('Step 1.1 Raw Data'!A1180),"-",'Step 1.1 Raw Data'!A1180)</f>
        <v>43181.500068113426</v>
      </c>
      <c r="N1180">
        <f>IF(ISBLANK('Step 1.1 Raw Data'!A1180),"-",HOUR(M1180))</f>
        <v>12</v>
      </c>
      <c r="O1180">
        <f>IF(ISBLANK('Step 1.1 Raw Data'!A1180),"-",WEEKDAY(M1180))</f>
        <v>5</v>
      </c>
      <c r="P1180">
        <f>IF(ISBLANK('Step 1.1 Raw Data'!D1180),"-",'Step 1.1 Raw Data'!D1180)</f>
        <v>0</v>
      </c>
      <c r="Q1180" s="18">
        <f>IF(ISBLANK('Step 1.1 Raw Data'!A1180),"-",IF('Step 1.1 Raw Data'!$G$2=0,P1180*'Step 1.1 Raw Data'!$H$15*'Step 1.1 Raw Data'!$H$16/1000,0))</f>
        <v>0</v>
      </c>
      <c r="R1180" s="18">
        <f>IF(ISBLANK('Step 1.1 Raw Data'!A1180),"-",IF('Step 1.1 Raw Data'!$G$2=1,IF('Step 1.1 Raw Data'!$I$9=1,P1180*'Step 1.1 Raw Data'!$H$15*'Step 1.1 Raw Data'!$H$16/1000,IF('Step 1.1 Raw Data'!$I$9=2,P1180*'Step 1.1 Raw Data'!$I$15*'Step 1.1 Raw Data'!$I$16/1000,IF('Step 1.1 Raw Data'!$I$9=3,P1180*'Step 1.1 Raw Data'!$J$15*'Step 1.1 Raw Data'!$J$16/1000))),0))</f>
        <v>0</v>
      </c>
      <c r="S1180" s="11">
        <f>IF(ISBLANK('Step 1.1 Raw Data'!A1180),"-",'Step 1.1 Raw Data'!A1180)</f>
        <v>43181.500068113426</v>
      </c>
      <c r="T1180">
        <f>IF(ISBLANK('Step 1.1 Raw Data'!A1180),"-",HOUR(S1180))</f>
        <v>12</v>
      </c>
      <c r="U1180">
        <f>IF(ISBLANK('Step 1.1 Raw Data'!A1180),"-",WEEKDAY(S1180))</f>
        <v>5</v>
      </c>
      <c r="V1180">
        <f>IF(ISBLANK('Step 1.1 Raw Data'!E1180),"-",'Step 1.1 Raw Data'!E1180)</f>
        <v>0</v>
      </c>
      <c r="W1180" s="18">
        <f>IF(ISBLANK('Step 1.1 Raw Data'!A1180),"-",IF('Step 1.1 Raw Data'!$G$2=0,V1180*'Step 1.1 Raw Data'!$H$15*'Step 1.1 Raw Data'!$H$16/1000,0))</f>
        <v>0</v>
      </c>
      <c r="X1180" s="18">
        <f>IF(ISBLANK('Step 1.1 Raw Data'!A1180),"-",IF('Step 1.1 Raw Data'!$G$2=1,IF('Step 1.1 Raw Data'!$J$9=1,V1180*'Step 1.1 Raw Data'!$H$15*'Step 1.1 Raw Data'!$H$16/1000,IF('Step 1.1 Raw Data'!$J$9=2,V1180*'Step 1.1 Raw Data'!$I$15*'Step 1.1 Raw Data'!$I$16/1000,IF('Step 1.1 Raw Data'!$J$9=3,V1180*'Step 1.1 Raw Data'!$J$15*'Step 1.1 Raw Data'!$J$16/1000))),0))</f>
        <v>0</v>
      </c>
      <c r="AP1180" s="5"/>
    </row>
    <row r="1181" spans="1:42" ht="12.5" x14ac:dyDescent="0.25">
      <c r="A1181" s="11">
        <f>IF(ISBLANK('Step 1.1 Raw Data'!A1181),"-",'Step 1.1 Raw Data'!A1181)</f>
        <v>43181.541734837963</v>
      </c>
      <c r="B1181">
        <f>IF(ISBLANK('Step 1.1 Raw Data'!A1181),"-",HOUR(A1181))</f>
        <v>13</v>
      </c>
      <c r="C1181">
        <f>IF(ISBLANK('Step 1.1 Raw Data'!A1181),"-",WEEKDAY(A1181))</f>
        <v>5</v>
      </c>
      <c r="D1181">
        <f>IF(ISBLANK('Step 1.1 Raw Data'!B1181),"-",'Step 1.1 Raw Data'!B1181)</f>
        <v>86.631600000000006</v>
      </c>
      <c r="E1181" s="18">
        <f>IF(ISBLANK('Step 1.1 Raw Data'!A1181),"-",IF('Step 1.1 Raw Data'!$G$2=0,D1181*'Step 1.1 Raw Data'!$H$15*'Step 1.1 Raw Data'!$H$16/1000,0))</f>
        <v>18.096474924000002</v>
      </c>
      <c r="F1181" s="18">
        <f>IF(ISBLANK('Step 1.1 Raw Data'!A1181),"-",IF('Step 1.1 Raw Data'!$G$2=1,IF('Step 1.1 Raw Data'!$G$9=1,D1181*'Step 1.1 Raw Data'!$H$15*'Step 1.1 Raw Data'!$H$16/1000,IF('Step 1.1 Raw Data'!$G$9=2,D1181*'Step 1.1 Raw Data'!$I$15*'Step 1.1 Raw Data'!$I$16/1000,IF('Step 1.1 Raw Data'!$G$9=3,D1181*'Step 1.1 Raw Data'!$J$15*'Step 1.1 Raw Data'!$J$16/1000))),0))</f>
        <v>0</v>
      </c>
      <c r="G1181" s="11">
        <f>IF(ISBLANK('Step 1.1 Raw Data'!A1181),"-",'Step 1.1 Raw Data'!A1181)</f>
        <v>43181.541734837963</v>
      </c>
      <c r="H1181">
        <f>IF(ISBLANK('Step 1.1 Raw Data'!A1181),"-",HOUR(G1181))</f>
        <v>13</v>
      </c>
      <c r="I1181">
        <f>IF(ISBLANK('Step 1.1 Raw Data'!A1181),"-",WEEKDAY(G1181))</f>
        <v>5</v>
      </c>
      <c r="J1181" s="2">
        <f>IF(ISBLANK('Step 1.1 Raw Data'!C1181),"-",'Step 1.1 Raw Data'!C1181)</f>
        <v>0</v>
      </c>
      <c r="K1181" s="18">
        <f>IF(ISBLANK('Step 1.1 Raw Data'!A1181),"-",IF('Step 1.1 Raw Data'!$G$2=0,J1181*'Step 1.1 Raw Data'!$H$15*'Step 1.1 Raw Data'!$H$16/1000,0))</f>
        <v>0</v>
      </c>
      <c r="L1181" s="18">
        <f>IF(ISBLANK('Step 1.1 Raw Data'!A1181),"-",IF('Step 1.1 Raw Data'!$G$2=1,IF('Step 1.1 Raw Data'!$H$9=1,J1181*'Step 1.1 Raw Data'!$H$15*'Step 1.1 Raw Data'!$H$16/1000,IF('Step 1.1 Raw Data'!$H$9=2,J1181*'Step 1.1 Raw Data'!$I$15*'Step 1.1 Raw Data'!$I$16/1000,IF('Step 1.1 Raw Data'!$H$9=3,J1181*'Step 1.1 Raw Data'!$J$15*'Step 1.1 Raw Data'!$J$16/1000))),0))</f>
        <v>0</v>
      </c>
      <c r="M1181" s="11">
        <f>IF(ISBLANK('Step 1.1 Raw Data'!A1181),"-",'Step 1.1 Raw Data'!A1181)</f>
        <v>43181.541734837963</v>
      </c>
      <c r="N1181">
        <f>IF(ISBLANK('Step 1.1 Raw Data'!A1181),"-",HOUR(M1181))</f>
        <v>13</v>
      </c>
      <c r="O1181">
        <f>IF(ISBLANK('Step 1.1 Raw Data'!A1181),"-",WEEKDAY(M1181))</f>
        <v>5</v>
      </c>
      <c r="P1181">
        <f>IF(ISBLANK('Step 1.1 Raw Data'!D1181),"-",'Step 1.1 Raw Data'!D1181)</f>
        <v>0</v>
      </c>
      <c r="Q1181" s="18">
        <f>IF(ISBLANK('Step 1.1 Raw Data'!A1181),"-",IF('Step 1.1 Raw Data'!$G$2=0,P1181*'Step 1.1 Raw Data'!$H$15*'Step 1.1 Raw Data'!$H$16/1000,0))</f>
        <v>0</v>
      </c>
      <c r="R1181" s="18">
        <f>IF(ISBLANK('Step 1.1 Raw Data'!A1181),"-",IF('Step 1.1 Raw Data'!$G$2=1,IF('Step 1.1 Raw Data'!$I$9=1,P1181*'Step 1.1 Raw Data'!$H$15*'Step 1.1 Raw Data'!$H$16/1000,IF('Step 1.1 Raw Data'!$I$9=2,P1181*'Step 1.1 Raw Data'!$I$15*'Step 1.1 Raw Data'!$I$16/1000,IF('Step 1.1 Raw Data'!$I$9=3,P1181*'Step 1.1 Raw Data'!$J$15*'Step 1.1 Raw Data'!$J$16/1000))),0))</f>
        <v>0</v>
      </c>
      <c r="S1181" s="11">
        <f>IF(ISBLANK('Step 1.1 Raw Data'!A1181),"-",'Step 1.1 Raw Data'!A1181)</f>
        <v>43181.541734837963</v>
      </c>
      <c r="T1181">
        <f>IF(ISBLANK('Step 1.1 Raw Data'!A1181),"-",HOUR(S1181))</f>
        <v>13</v>
      </c>
      <c r="U1181">
        <f>IF(ISBLANK('Step 1.1 Raw Data'!A1181),"-",WEEKDAY(S1181))</f>
        <v>5</v>
      </c>
      <c r="V1181">
        <f>IF(ISBLANK('Step 1.1 Raw Data'!E1181),"-",'Step 1.1 Raw Data'!E1181)</f>
        <v>0</v>
      </c>
      <c r="W1181" s="18">
        <f>IF(ISBLANK('Step 1.1 Raw Data'!A1181),"-",IF('Step 1.1 Raw Data'!$G$2=0,V1181*'Step 1.1 Raw Data'!$H$15*'Step 1.1 Raw Data'!$H$16/1000,0))</f>
        <v>0</v>
      </c>
      <c r="X1181" s="18">
        <f>IF(ISBLANK('Step 1.1 Raw Data'!A1181),"-",IF('Step 1.1 Raw Data'!$G$2=1,IF('Step 1.1 Raw Data'!$J$9=1,V1181*'Step 1.1 Raw Data'!$H$15*'Step 1.1 Raw Data'!$H$16/1000,IF('Step 1.1 Raw Data'!$J$9=2,V1181*'Step 1.1 Raw Data'!$I$15*'Step 1.1 Raw Data'!$I$16/1000,IF('Step 1.1 Raw Data'!$J$9=3,V1181*'Step 1.1 Raw Data'!$J$15*'Step 1.1 Raw Data'!$J$16/1000))),0))</f>
        <v>0</v>
      </c>
      <c r="AP1181" s="5"/>
    </row>
    <row r="1182" spans="1:42" ht="12.5" x14ac:dyDescent="0.25">
      <c r="A1182" s="11">
        <f>IF(ISBLANK('Step 1.1 Raw Data'!A1182),"-",'Step 1.1 Raw Data'!A1182)</f>
        <v>43181.583401562501</v>
      </c>
      <c r="B1182">
        <f>IF(ISBLANK('Step 1.1 Raw Data'!A1182),"-",HOUR(A1182))</f>
        <v>14</v>
      </c>
      <c r="C1182">
        <f>IF(ISBLANK('Step 1.1 Raw Data'!A1182),"-",WEEKDAY(A1182))</f>
        <v>5</v>
      </c>
      <c r="D1182">
        <f>IF(ISBLANK('Step 1.1 Raw Data'!B1182),"-",'Step 1.1 Raw Data'!B1182)</f>
        <v>86.631600000000006</v>
      </c>
      <c r="E1182" s="18">
        <f>IF(ISBLANK('Step 1.1 Raw Data'!A1182),"-",IF('Step 1.1 Raw Data'!$G$2=0,D1182*'Step 1.1 Raw Data'!$H$15*'Step 1.1 Raw Data'!$H$16/1000,0))</f>
        <v>18.096474924000002</v>
      </c>
      <c r="F1182" s="18">
        <f>IF(ISBLANK('Step 1.1 Raw Data'!A1182),"-",IF('Step 1.1 Raw Data'!$G$2=1,IF('Step 1.1 Raw Data'!$G$9=1,D1182*'Step 1.1 Raw Data'!$H$15*'Step 1.1 Raw Data'!$H$16/1000,IF('Step 1.1 Raw Data'!$G$9=2,D1182*'Step 1.1 Raw Data'!$I$15*'Step 1.1 Raw Data'!$I$16/1000,IF('Step 1.1 Raw Data'!$G$9=3,D1182*'Step 1.1 Raw Data'!$J$15*'Step 1.1 Raw Data'!$J$16/1000))),0))</f>
        <v>0</v>
      </c>
      <c r="G1182" s="11">
        <f>IF(ISBLANK('Step 1.1 Raw Data'!A1182),"-",'Step 1.1 Raw Data'!A1182)</f>
        <v>43181.583401562501</v>
      </c>
      <c r="H1182">
        <f>IF(ISBLANK('Step 1.1 Raw Data'!A1182),"-",HOUR(G1182))</f>
        <v>14</v>
      </c>
      <c r="I1182">
        <f>IF(ISBLANK('Step 1.1 Raw Data'!A1182),"-",WEEKDAY(G1182))</f>
        <v>5</v>
      </c>
      <c r="J1182" s="2">
        <f>IF(ISBLANK('Step 1.1 Raw Data'!C1182),"-",'Step 1.1 Raw Data'!C1182)</f>
        <v>0</v>
      </c>
      <c r="K1182" s="18">
        <f>IF(ISBLANK('Step 1.1 Raw Data'!A1182),"-",IF('Step 1.1 Raw Data'!$G$2=0,J1182*'Step 1.1 Raw Data'!$H$15*'Step 1.1 Raw Data'!$H$16/1000,0))</f>
        <v>0</v>
      </c>
      <c r="L1182" s="18">
        <f>IF(ISBLANK('Step 1.1 Raw Data'!A1182),"-",IF('Step 1.1 Raw Data'!$G$2=1,IF('Step 1.1 Raw Data'!$H$9=1,J1182*'Step 1.1 Raw Data'!$H$15*'Step 1.1 Raw Data'!$H$16/1000,IF('Step 1.1 Raw Data'!$H$9=2,J1182*'Step 1.1 Raw Data'!$I$15*'Step 1.1 Raw Data'!$I$16/1000,IF('Step 1.1 Raw Data'!$H$9=3,J1182*'Step 1.1 Raw Data'!$J$15*'Step 1.1 Raw Data'!$J$16/1000))),0))</f>
        <v>0</v>
      </c>
      <c r="M1182" s="11">
        <f>IF(ISBLANK('Step 1.1 Raw Data'!A1182),"-",'Step 1.1 Raw Data'!A1182)</f>
        <v>43181.583401562501</v>
      </c>
      <c r="N1182">
        <f>IF(ISBLANK('Step 1.1 Raw Data'!A1182),"-",HOUR(M1182))</f>
        <v>14</v>
      </c>
      <c r="O1182">
        <f>IF(ISBLANK('Step 1.1 Raw Data'!A1182),"-",WEEKDAY(M1182))</f>
        <v>5</v>
      </c>
      <c r="P1182">
        <f>IF(ISBLANK('Step 1.1 Raw Data'!D1182),"-",'Step 1.1 Raw Data'!D1182)</f>
        <v>0</v>
      </c>
      <c r="Q1182" s="18">
        <f>IF(ISBLANK('Step 1.1 Raw Data'!A1182),"-",IF('Step 1.1 Raw Data'!$G$2=0,P1182*'Step 1.1 Raw Data'!$H$15*'Step 1.1 Raw Data'!$H$16/1000,0))</f>
        <v>0</v>
      </c>
      <c r="R1182" s="18">
        <f>IF(ISBLANK('Step 1.1 Raw Data'!A1182),"-",IF('Step 1.1 Raw Data'!$G$2=1,IF('Step 1.1 Raw Data'!$I$9=1,P1182*'Step 1.1 Raw Data'!$H$15*'Step 1.1 Raw Data'!$H$16/1000,IF('Step 1.1 Raw Data'!$I$9=2,P1182*'Step 1.1 Raw Data'!$I$15*'Step 1.1 Raw Data'!$I$16/1000,IF('Step 1.1 Raw Data'!$I$9=3,P1182*'Step 1.1 Raw Data'!$J$15*'Step 1.1 Raw Data'!$J$16/1000))),0))</f>
        <v>0</v>
      </c>
      <c r="S1182" s="11">
        <f>IF(ISBLANK('Step 1.1 Raw Data'!A1182),"-",'Step 1.1 Raw Data'!A1182)</f>
        <v>43181.583401562501</v>
      </c>
      <c r="T1182">
        <f>IF(ISBLANK('Step 1.1 Raw Data'!A1182),"-",HOUR(S1182))</f>
        <v>14</v>
      </c>
      <c r="U1182">
        <f>IF(ISBLANK('Step 1.1 Raw Data'!A1182),"-",WEEKDAY(S1182))</f>
        <v>5</v>
      </c>
      <c r="V1182">
        <f>IF(ISBLANK('Step 1.1 Raw Data'!E1182),"-",'Step 1.1 Raw Data'!E1182)</f>
        <v>0</v>
      </c>
      <c r="W1182" s="18">
        <f>IF(ISBLANK('Step 1.1 Raw Data'!A1182),"-",IF('Step 1.1 Raw Data'!$G$2=0,V1182*'Step 1.1 Raw Data'!$H$15*'Step 1.1 Raw Data'!$H$16/1000,0))</f>
        <v>0</v>
      </c>
      <c r="X1182" s="18">
        <f>IF(ISBLANK('Step 1.1 Raw Data'!A1182),"-",IF('Step 1.1 Raw Data'!$G$2=1,IF('Step 1.1 Raw Data'!$J$9=1,V1182*'Step 1.1 Raw Data'!$H$15*'Step 1.1 Raw Data'!$H$16/1000,IF('Step 1.1 Raw Data'!$J$9=2,V1182*'Step 1.1 Raw Data'!$I$15*'Step 1.1 Raw Data'!$I$16/1000,IF('Step 1.1 Raw Data'!$J$9=3,V1182*'Step 1.1 Raw Data'!$J$15*'Step 1.1 Raw Data'!$J$16/1000))),0))</f>
        <v>0</v>
      </c>
      <c r="AP1182" s="5"/>
    </row>
    <row r="1183" spans="1:42" ht="12.5" x14ac:dyDescent="0.25">
      <c r="A1183" s="11">
        <f>IF(ISBLANK('Step 1.1 Raw Data'!A1183),"-",'Step 1.1 Raw Data'!A1183)</f>
        <v>43181.625068287038</v>
      </c>
      <c r="B1183">
        <f>IF(ISBLANK('Step 1.1 Raw Data'!A1183),"-",HOUR(A1183))</f>
        <v>15</v>
      </c>
      <c r="C1183">
        <f>IF(ISBLANK('Step 1.1 Raw Data'!A1183),"-",WEEKDAY(A1183))</f>
        <v>5</v>
      </c>
      <c r="D1183">
        <f>IF(ISBLANK('Step 1.1 Raw Data'!B1183),"-",'Step 1.1 Raw Data'!B1183)</f>
        <v>86.663600000000002</v>
      </c>
      <c r="E1183" s="18">
        <f>IF(ISBLANK('Step 1.1 Raw Data'!A1183),"-",IF('Step 1.1 Raw Data'!$G$2=0,D1183*'Step 1.1 Raw Data'!$H$15*'Step 1.1 Raw Data'!$H$16/1000,0))</f>
        <v>18.103159403999999</v>
      </c>
      <c r="F1183" s="18">
        <f>IF(ISBLANK('Step 1.1 Raw Data'!A1183),"-",IF('Step 1.1 Raw Data'!$G$2=1,IF('Step 1.1 Raw Data'!$G$9=1,D1183*'Step 1.1 Raw Data'!$H$15*'Step 1.1 Raw Data'!$H$16/1000,IF('Step 1.1 Raw Data'!$G$9=2,D1183*'Step 1.1 Raw Data'!$I$15*'Step 1.1 Raw Data'!$I$16/1000,IF('Step 1.1 Raw Data'!$G$9=3,D1183*'Step 1.1 Raw Data'!$J$15*'Step 1.1 Raw Data'!$J$16/1000))),0))</f>
        <v>0</v>
      </c>
      <c r="G1183" s="11">
        <f>IF(ISBLANK('Step 1.1 Raw Data'!A1183),"-",'Step 1.1 Raw Data'!A1183)</f>
        <v>43181.625068287038</v>
      </c>
      <c r="H1183">
        <f>IF(ISBLANK('Step 1.1 Raw Data'!A1183),"-",HOUR(G1183))</f>
        <v>15</v>
      </c>
      <c r="I1183">
        <f>IF(ISBLANK('Step 1.1 Raw Data'!A1183),"-",WEEKDAY(G1183))</f>
        <v>5</v>
      </c>
      <c r="J1183" s="2">
        <f>IF(ISBLANK('Step 1.1 Raw Data'!C1183),"-",'Step 1.1 Raw Data'!C1183)</f>
        <v>0</v>
      </c>
      <c r="K1183" s="18">
        <f>IF(ISBLANK('Step 1.1 Raw Data'!A1183),"-",IF('Step 1.1 Raw Data'!$G$2=0,J1183*'Step 1.1 Raw Data'!$H$15*'Step 1.1 Raw Data'!$H$16/1000,0))</f>
        <v>0</v>
      </c>
      <c r="L1183" s="18">
        <f>IF(ISBLANK('Step 1.1 Raw Data'!A1183),"-",IF('Step 1.1 Raw Data'!$G$2=1,IF('Step 1.1 Raw Data'!$H$9=1,J1183*'Step 1.1 Raw Data'!$H$15*'Step 1.1 Raw Data'!$H$16/1000,IF('Step 1.1 Raw Data'!$H$9=2,J1183*'Step 1.1 Raw Data'!$I$15*'Step 1.1 Raw Data'!$I$16/1000,IF('Step 1.1 Raw Data'!$H$9=3,J1183*'Step 1.1 Raw Data'!$J$15*'Step 1.1 Raw Data'!$J$16/1000))),0))</f>
        <v>0</v>
      </c>
      <c r="M1183" s="11">
        <f>IF(ISBLANK('Step 1.1 Raw Data'!A1183),"-",'Step 1.1 Raw Data'!A1183)</f>
        <v>43181.625068287038</v>
      </c>
      <c r="N1183">
        <f>IF(ISBLANK('Step 1.1 Raw Data'!A1183),"-",HOUR(M1183))</f>
        <v>15</v>
      </c>
      <c r="O1183">
        <f>IF(ISBLANK('Step 1.1 Raw Data'!A1183),"-",WEEKDAY(M1183))</f>
        <v>5</v>
      </c>
      <c r="P1183">
        <f>IF(ISBLANK('Step 1.1 Raw Data'!D1183),"-",'Step 1.1 Raw Data'!D1183)</f>
        <v>0</v>
      </c>
      <c r="Q1183" s="18">
        <f>IF(ISBLANK('Step 1.1 Raw Data'!A1183),"-",IF('Step 1.1 Raw Data'!$G$2=0,P1183*'Step 1.1 Raw Data'!$H$15*'Step 1.1 Raw Data'!$H$16/1000,0))</f>
        <v>0</v>
      </c>
      <c r="R1183" s="18">
        <f>IF(ISBLANK('Step 1.1 Raw Data'!A1183),"-",IF('Step 1.1 Raw Data'!$G$2=1,IF('Step 1.1 Raw Data'!$I$9=1,P1183*'Step 1.1 Raw Data'!$H$15*'Step 1.1 Raw Data'!$H$16/1000,IF('Step 1.1 Raw Data'!$I$9=2,P1183*'Step 1.1 Raw Data'!$I$15*'Step 1.1 Raw Data'!$I$16/1000,IF('Step 1.1 Raw Data'!$I$9=3,P1183*'Step 1.1 Raw Data'!$J$15*'Step 1.1 Raw Data'!$J$16/1000))),0))</f>
        <v>0</v>
      </c>
      <c r="S1183" s="11">
        <f>IF(ISBLANK('Step 1.1 Raw Data'!A1183),"-",'Step 1.1 Raw Data'!A1183)</f>
        <v>43181.625068287038</v>
      </c>
      <c r="T1183">
        <f>IF(ISBLANK('Step 1.1 Raw Data'!A1183),"-",HOUR(S1183))</f>
        <v>15</v>
      </c>
      <c r="U1183">
        <f>IF(ISBLANK('Step 1.1 Raw Data'!A1183),"-",WEEKDAY(S1183))</f>
        <v>5</v>
      </c>
      <c r="V1183">
        <f>IF(ISBLANK('Step 1.1 Raw Data'!E1183),"-",'Step 1.1 Raw Data'!E1183)</f>
        <v>0</v>
      </c>
      <c r="W1183" s="18">
        <f>IF(ISBLANK('Step 1.1 Raw Data'!A1183),"-",IF('Step 1.1 Raw Data'!$G$2=0,V1183*'Step 1.1 Raw Data'!$H$15*'Step 1.1 Raw Data'!$H$16/1000,0))</f>
        <v>0</v>
      </c>
      <c r="X1183" s="18">
        <f>IF(ISBLANK('Step 1.1 Raw Data'!A1183),"-",IF('Step 1.1 Raw Data'!$G$2=1,IF('Step 1.1 Raw Data'!$J$9=1,V1183*'Step 1.1 Raw Data'!$H$15*'Step 1.1 Raw Data'!$H$16/1000,IF('Step 1.1 Raw Data'!$J$9=2,V1183*'Step 1.1 Raw Data'!$I$15*'Step 1.1 Raw Data'!$I$16/1000,IF('Step 1.1 Raw Data'!$J$9=3,V1183*'Step 1.1 Raw Data'!$J$15*'Step 1.1 Raw Data'!$J$16/1000))),0))</f>
        <v>0</v>
      </c>
      <c r="AP1183" s="5"/>
    </row>
    <row r="1184" spans="1:42" ht="12.5" x14ac:dyDescent="0.25">
      <c r="A1184" s="11">
        <f>IF(ISBLANK('Step 1.1 Raw Data'!A1184),"-",'Step 1.1 Raw Data'!A1184)</f>
        <v>43181.666735011575</v>
      </c>
      <c r="B1184">
        <f>IF(ISBLANK('Step 1.1 Raw Data'!A1184),"-",HOUR(A1184))</f>
        <v>16</v>
      </c>
      <c r="C1184">
        <f>IF(ISBLANK('Step 1.1 Raw Data'!A1184),"-",WEEKDAY(A1184))</f>
        <v>5</v>
      </c>
      <c r="D1184">
        <f>IF(ISBLANK('Step 1.1 Raw Data'!B1184),"-",'Step 1.1 Raw Data'!B1184)</f>
        <v>86.556799999999996</v>
      </c>
      <c r="E1184" s="18">
        <f>IF(ISBLANK('Step 1.1 Raw Data'!A1184),"-",IF('Step 1.1 Raw Data'!$G$2=0,D1184*'Step 1.1 Raw Data'!$H$15*'Step 1.1 Raw Data'!$H$16/1000,0))</f>
        <v>18.080849951999998</v>
      </c>
      <c r="F1184" s="18">
        <f>IF(ISBLANK('Step 1.1 Raw Data'!A1184),"-",IF('Step 1.1 Raw Data'!$G$2=1,IF('Step 1.1 Raw Data'!$G$9=1,D1184*'Step 1.1 Raw Data'!$H$15*'Step 1.1 Raw Data'!$H$16/1000,IF('Step 1.1 Raw Data'!$G$9=2,D1184*'Step 1.1 Raw Data'!$I$15*'Step 1.1 Raw Data'!$I$16/1000,IF('Step 1.1 Raw Data'!$G$9=3,D1184*'Step 1.1 Raw Data'!$J$15*'Step 1.1 Raw Data'!$J$16/1000))),0))</f>
        <v>0</v>
      </c>
      <c r="G1184" s="11">
        <f>IF(ISBLANK('Step 1.1 Raw Data'!A1184),"-",'Step 1.1 Raw Data'!A1184)</f>
        <v>43181.666735011575</v>
      </c>
      <c r="H1184">
        <f>IF(ISBLANK('Step 1.1 Raw Data'!A1184),"-",HOUR(G1184))</f>
        <v>16</v>
      </c>
      <c r="I1184">
        <f>IF(ISBLANK('Step 1.1 Raw Data'!A1184),"-",WEEKDAY(G1184))</f>
        <v>5</v>
      </c>
      <c r="J1184" s="2">
        <f>IF(ISBLANK('Step 1.1 Raw Data'!C1184),"-",'Step 1.1 Raw Data'!C1184)</f>
        <v>0</v>
      </c>
      <c r="K1184" s="18">
        <f>IF(ISBLANK('Step 1.1 Raw Data'!A1184),"-",IF('Step 1.1 Raw Data'!$G$2=0,J1184*'Step 1.1 Raw Data'!$H$15*'Step 1.1 Raw Data'!$H$16/1000,0))</f>
        <v>0</v>
      </c>
      <c r="L1184" s="18">
        <f>IF(ISBLANK('Step 1.1 Raw Data'!A1184),"-",IF('Step 1.1 Raw Data'!$G$2=1,IF('Step 1.1 Raw Data'!$H$9=1,J1184*'Step 1.1 Raw Data'!$H$15*'Step 1.1 Raw Data'!$H$16/1000,IF('Step 1.1 Raw Data'!$H$9=2,J1184*'Step 1.1 Raw Data'!$I$15*'Step 1.1 Raw Data'!$I$16/1000,IF('Step 1.1 Raw Data'!$H$9=3,J1184*'Step 1.1 Raw Data'!$J$15*'Step 1.1 Raw Data'!$J$16/1000))),0))</f>
        <v>0</v>
      </c>
      <c r="M1184" s="11">
        <f>IF(ISBLANK('Step 1.1 Raw Data'!A1184),"-",'Step 1.1 Raw Data'!A1184)</f>
        <v>43181.666735011575</v>
      </c>
      <c r="N1184">
        <f>IF(ISBLANK('Step 1.1 Raw Data'!A1184),"-",HOUR(M1184))</f>
        <v>16</v>
      </c>
      <c r="O1184">
        <f>IF(ISBLANK('Step 1.1 Raw Data'!A1184),"-",WEEKDAY(M1184))</f>
        <v>5</v>
      </c>
      <c r="P1184">
        <f>IF(ISBLANK('Step 1.1 Raw Data'!D1184),"-",'Step 1.1 Raw Data'!D1184)</f>
        <v>0</v>
      </c>
      <c r="Q1184" s="18">
        <f>IF(ISBLANK('Step 1.1 Raw Data'!A1184),"-",IF('Step 1.1 Raw Data'!$G$2=0,P1184*'Step 1.1 Raw Data'!$H$15*'Step 1.1 Raw Data'!$H$16/1000,0))</f>
        <v>0</v>
      </c>
      <c r="R1184" s="18">
        <f>IF(ISBLANK('Step 1.1 Raw Data'!A1184),"-",IF('Step 1.1 Raw Data'!$G$2=1,IF('Step 1.1 Raw Data'!$I$9=1,P1184*'Step 1.1 Raw Data'!$H$15*'Step 1.1 Raw Data'!$H$16/1000,IF('Step 1.1 Raw Data'!$I$9=2,P1184*'Step 1.1 Raw Data'!$I$15*'Step 1.1 Raw Data'!$I$16/1000,IF('Step 1.1 Raw Data'!$I$9=3,P1184*'Step 1.1 Raw Data'!$J$15*'Step 1.1 Raw Data'!$J$16/1000))),0))</f>
        <v>0</v>
      </c>
      <c r="S1184" s="11">
        <f>IF(ISBLANK('Step 1.1 Raw Data'!A1184),"-",'Step 1.1 Raw Data'!A1184)</f>
        <v>43181.666735011575</v>
      </c>
      <c r="T1184">
        <f>IF(ISBLANK('Step 1.1 Raw Data'!A1184),"-",HOUR(S1184))</f>
        <v>16</v>
      </c>
      <c r="U1184">
        <f>IF(ISBLANK('Step 1.1 Raw Data'!A1184),"-",WEEKDAY(S1184))</f>
        <v>5</v>
      </c>
      <c r="V1184">
        <f>IF(ISBLANK('Step 1.1 Raw Data'!E1184),"-",'Step 1.1 Raw Data'!E1184)</f>
        <v>0</v>
      </c>
      <c r="W1184" s="18">
        <f>IF(ISBLANK('Step 1.1 Raw Data'!A1184),"-",IF('Step 1.1 Raw Data'!$G$2=0,V1184*'Step 1.1 Raw Data'!$H$15*'Step 1.1 Raw Data'!$H$16/1000,0))</f>
        <v>0</v>
      </c>
      <c r="X1184" s="18">
        <f>IF(ISBLANK('Step 1.1 Raw Data'!A1184),"-",IF('Step 1.1 Raw Data'!$G$2=1,IF('Step 1.1 Raw Data'!$J$9=1,V1184*'Step 1.1 Raw Data'!$H$15*'Step 1.1 Raw Data'!$H$16/1000,IF('Step 1.1 Raw Data'!$J$9=2,V1184*'Step 1.1 Raw Data'!$I$15*'Step 1.1 Raw Data'!$I$16/1000,IF('Step 1.1 Raw Data'!$J$9=3,V1184*'Step 1.1 Raw Data'!$J$15*'Step 1.1 Raw Data'!$J$16/1000))),0))</f>
        <v>0</v>
      </c>
      <c r="AP1184" s="5"/>
    </row>
    <row r="1185" spans="1:42" ht="12.5" x14ac:dyDescent="0.25">
      <c r="A1185" s="11">
        <f>IF(ISBLANK('Step 1.1 Raw Data'!A1185),"-",'Step 1.1 Raw Data'!A1185)</f>
        <v>43181.708401736112</v>
      </c>
      <c r="B1185">
        <f>IF(ISBLANK('Step 1.1 Raw Data'!A1185),"-",HOUR(A1185))</f>
        <v>17</v>
      </c>
      <c r="C1185">
        <f>IF(ISBLANK('Step 1.1 Raw Data'!A1185),"-",WEEKDAY(A1185))</f>
        <v>5</v>
      </c>
      <c r="D1185">
        <f>IF(ISBLANK('Step 1.1 Raw Data'!B1185),"-",'Step 1.1 Raw Data'!B1185)</f>
        <v>86.686499999999995</v>
      </c>
      <c r="E1185" s="18">
        <f>IF(ISBLANK('Step 1.1 Raw Data'!A1185),"-",IF('Step 1.1 Raw Data'!$G$2=0,D1185*'Step 1.1 Raw Data'!$H$15*'Step 1.1 Raw Data'!$H$16/1000,0))</f>
        <v>18.107942985000001</v>
      </c>
      <c r="F1185" s="18">
        <f>IF(ISBLANK('Step 1.1 Raw Data'!A1185),"-",IF('Step 1.1 Raw Data'!$G$2=1,IF('Step 1.1 Raw Data'!$G$9=1,D1185*'Step 1.1 Raw Data'!$H$15*'Step 1.1 Raw Data'!$H$16/1000,IF('Step 1.1 Raw Data'!$G$9=2,D1185*'Step 1.1 Raw Data'!$I$15*'Step 1.1 Raw Data'!$I$16/1000,IF('Step 1.1 Raw Data'!$G$9=3,D1185*'Step 1.1 Raw Data'!$J$15*'Step 1.1 Raw Data'!$J$16/1000))),0))</f>
        <v>0</v>
      </c>
      <c r="G1185" s="11">
        <f>IF(ISBLANK('Step 1.1 Raw Data'!A1185),"-",'Step 1.1 Raw Data'!A1185)</f>
        <v>43181.708401736112</v>
      </c>
      <c r="H1185">
        <f>IF(ISBLANK('Step 1.1 Raw Data'!A1185),"-",HOUR(G1185))</f>
        <v>17</v>
      </c>
      <c r="I1185">
        <f>IF(ISBLANK('Step 1.1 Raw Data'!A1185),"-",WEEKDAY(G1185))</f>
        <v>5</v>
      </c>
      <c r="J1185" s="2">
        <f>IF(ISBLANK('Step 1.1 Raw Data'!C1185),"-",'Step 1.1 Raw Data'!C1185)</f>
        <v>0</v>
      </c>
      <c r="K1185" s="18">
        <f>IF(ISBLANK('Step 1.1 Raw Data'!A1185),"-",IF('Step 1.1 Raw Data'!$G$2=0,J1185*'Step 1.1 Raw Data'!$H$15*'Step 1.1 Raw Data'!$H$16/1000,0))</f>
        <v>0</v>
      </c>
      <c r="L1185" s="18">
        <f>IF(ISBLANK('Step 1.1 Raw Data'!A1185),"-",IF('Step 1.1 Raw Data'!$G$2=1,IF('Step 1.1 Raw Data'!$H$9=1,J1185*'Step 1.1 Raw Data'!$H$15*'Step 1.1 Raw Data'!$H$16/1000,IF('Step 1.1 Raw Data'!$H$9=2,J1185*'Step 1.1 Raw Data'!$I$15*'Step 1.1 Raw Data'!$I$16/1000,IF('Step 1.1 Raw Data'!$H$9=3,J1185*'Step 1.1 Raw Data'!$J$15*'Step 1.1 Raw Data'!$J$16/1000))),0))</f>
        <v>0</v>
      </c>
      <c r="M1185" s="11">
        <f>IF(ISBLANK('Step 1.1 Raw Data'!A1185),"-",'Step 1.1 Raw Data'!A1185)</f>
        <v>43181.708401736112</v>
      </c>
      <c r="N1185">
        <f>IF(ISBLANK('Step 1.1 Raw Data'!A1185),"-",HOUR(M1185))</f>
        <v>17</v>
      </c>
      <c r="O1185">
        <f>IF(ISBLANK('Step 1.1 Raw Data'!A1185),"-",WEEKDAY(M1185))</f>
        <v>5</v>
      </c>
      <c r="P1185">
        <f>IF(ISBLANK('Step 1.1 Raw Data'!D1185),"-",'Step 1.1 Raw Data'!D1185)</f>
        <v>0</v>
      </c>
      <c r="Q1185" s="18">
        <f>IF(ISBLANK('Step 1.1 Raw Data'!A1185),"-",IF('Step 1.1 Raw Data'!$G$2=0,P1185*'Step 1.1 Raw Data'!$H$15*'Step 1.1 Raw Data'!$H$16/1000,0))</f>
        <v>0</v>
      </c>
      <c r="R1185" s="18">
        <f>IF(ISBLANK('Step 1.1 Raw Data'!A1185),"-",IF('Step 1.1 Raw Data'!$G$2=1,IF('Step 1.1 Raw Data'!$I$9=1,P1185*'Step 1.1 Raw Data'!$H$15*'Step 1.1 Raw Data'!$H$16/1000,IF('Step 1.1 Raw Data'!$I$9=2,P1185*'Step 1.1 Raw Data'!$I$15*'Step 1.1 Raw Data'!$I$16/1000,IF('Step 1.1 Raw Data'!$I$9=3,P1185*'Step 1.1 Raw Data'!$J$15*'Step 1.1 Raw Data'!$J$16/1000))),0))</f>
        <v>0</v>
      </c>
      <c r="S1185" s="11">
        <f>IF(ISBLANK('Step 1.1 Raw Data'!A1185),"-",'Step 1.1 Raw Data'!A1185)</f>
        <v>43181.708401736112</v>
      </c>
      <c r="T1185">
        <f>IF(ISBLANK('Step 1.1 Raw Data'!A1185),"-",HOUR(S1185))</f>
        <v>17</v>
      </c>
      <c r="U1185">
        <f>IF(ISBLANK('Step 1.1 Raw Data'!A1185),"-",WEEKDAY(S1185))</f>
        <v>5</v>
      </c>
      <c r="V1185">
        <f>IF(ISBLANK('Step 1.1 Raw Data'!E1185),"-",'Step 1.1 Raw Data'!E1185)</f>
        <v>0</v>
      </c>
      <c r="W1185" s="18">
        <f>IF(ISBLANK('Step 1.1 Raw Data'!A1185),"-",IF('Step 1.1 Raw Data'!$G$2=0,V1185*'Step 1.1 Raw Data'!$H$15*'Step 1.1 Raw Data'!$H$16/1000,0))</f>
        <v>0</v>
      </c>
      <c r="X1185" s="18">
        <f>IF(ISBLANK('Step 1.1 Raw Data'!A1185),"-",IF('Step 1.1 Raw Data'!$G$2=1,IF('Step 1.1 Raw Data'!$J$9=1,V1185*'Step 1.1 Raw Data'!$H$15*'Step 1.1 Raw Data'!$H$16/1000,IF('Step 1.1 Raw Data'!$J$9=2,V1185*'Step 1.1 Raw Data'!$I$15*'Step 1.1 Raw Data'!$I$16/1000,IF('Step 1.1 Raw Data'!$J$9=3,V1185*'Step 1.1 Raw Data'!$J$15*'Step 1.1 Raw Data'!$J$16/1000))),0))</f>
        <v>0</v>
      </c>
      <c r="AP1185" s="5"/>
    </row>
    <row r="1186" spans="1:42" ht="12.5" x14ac:dyDescent="0.25">
      <c r="A1186" s="11">
        <f>IF(ISBLANK('Step 1.1 Raw Data'!A1186),"-",'Step 1.1 Raw Data'!A1186)</f>
        <v>43181.750068460649</v>
      </c>
      <c r="B1186">
        <f>IF(ISBLANK('Step 1.1 Raw Data'!A1186),"-",HOUR(A1186))</f>
        <v>18</v>
      </c>
      <c r="C1186">
        <f>IF(ISBLANK('Step 1.1 Raw Data'!A1186),"-",WEEKDAY(A1186))</f>
        <v>5</v>
      </c>
      <c r="D1186">
        <f>IF(ISBLANK('Step 1.1 Raw Data'!B1186),"-",'Step 1.1 Raw Data'!B1186)</f>
        <v>86.726200000000006</v>
      </c>
      <c r="E1186" s="18">
        <f>IF(ISBLANK('Step 1.1 Raw Data'!A1186),"-",IF('Step 1.1 Raw Data'!$G$2=0,D1186*'Step 1.1 Raw Data'!$H$15*'Step 1.1 Raw Data'!$H$16/1000,0))</f>
        <v>18.116235918000001</v>
      </c>
      <c r="F1186" s="18">
        <f>IF(ISBLANK('Step 1.1 Raw Data'!A1186),"-",IF('Step 1.1 Raw Data'!$G$2=1,IF('Step 1.1 Raw Data'!$G$9=1,D1186*'Step 1.1 Raw Data'!$H$15*'Step 1.1 Raw Data'!$H$16/1000,IF('Step 1.1 Raw Data'!$G$9=2,D1186*'Step 1.1 Raw Data'!$I$15*'Step 1.1 Raw Data'!$I$16/1000,IF('Step 1.1 Raw Data'!$G$9=3,D1186*'Step 1.1 Raw Data'!$J$15*'Step 1.1 Raw Data'!$J$16/1000))),0))</f>
        <v>0</v>
      </c>
      <c r="G1186" s="11">
        <f>IF(ISBLANK('Step 1.1 Raw Data'!A1186),"-",'Step 1.1 Raw Data'!A1186)</f>
        <v>43181.750068460649</v>
      </c>
      <c r="H1186">
        <f>IF(ISBLANK('Step 1.1 Raw Data'!A1186),"-",HOUR(G1186))</f>
        <v>18</v>
      </c>
      <c r="I1186">
        <f>IF(ISBLANK('Step 1.1 Raw Data'!A1186),"-",WEEKDAY(G1186))</f>
        <v>5</v>
      </c>
      <c r="J1186" s="2">
        <f>IF(ISBLANK('Step 1.1 Raw Data'!C1186),"-",'Step 1.1 Raw Data'!C1186)</f>
        <v>0</v>
      </c>
      <c r="K1186" s="18">
        <f>IF(ISBLANK('Step 1.1 Raw Data'!A1186),"-",IF('Step 1.1 Raw Data'!$G$2=0,J1186*'Step 1.1 Raw Data'!$H$15*'Step 1.1 Raw Data'!$H$16/1000,0))</f>
        <v>0</v>
      </c>
      <c r="L1186" s="18">
        <f>IF(ISBLANK('Step 1.1 Raw Data'!A1186),"-",IF('Step 1.1 Raw Data'!$G$2=1,IF('Step 1.1 Raw Data'!$H$9=1,J1186*'Step 1.1 Raw Data'!$H$15*'Step 1.1 Raw Data'!$H$16/1000,IF('Step 1.1 Raw Data'!$H$9=2,J1186*'Step 1.1 Raw Data'!$I$15*'Step 1.1 Raw Data'!$I$16/1000,IF('Step 1.1 Raw Data'!$H$9=3,J1186*'Step 1.1 Raw Data'!$J$15*'Step 1.1 Raw Data'!$J$16/1000))),0))</f>
        <v>0</v>
      </c>
      <c r="M1186" s="11">
        <f>IF(ISBLANK('Step 1.1 Raw Data'!A1186),"-",'Step 1.1 Raw Data'!A1186)</f>
        <v>43181.750068460649</v>
      </c>
      <c r="N1186">
        <f>IF(ISBLANK('Step 1.1 Raw Data'!A1186),"-",HOUR(M1186))</f>
        <v>18</v>
      </c>
      <c r="O1186">
        <f>IF(ISBLANK('Step 1.1 Raw Data'!A1186),"-",WEEKDAY(M1186))</f>
        <v>5</v>
      </c>
      <c r="P1186">
        <f>IF(ISBLANK('Step 1.1 Raw Data'!D1186),"-",'Step 1.1 Raw Data'!D1186)</f>
        <v>0</v>
      </c>
      <c r="Q1186" s="18">
        <f>IF(ISBLANK('Step 1.1 Raw Data'!A1186),"-",IF('Step 1.1 Raw Data'!$G$2=0,P1186*'Step 1.1 Raw Data'!$H$15*'Step 1.1 Raw Data'!$H$16/1000,0))</f>
        <v>0</v>
      </c>
      <c r="R1186" s="18">
        <f>IF(ISBLANK('Step 1.1 Raw Data'!A1186),"-",IF('Step 1.1 Raw Data'!$G$2=1,IF('Step 1.1 Raw Data'!$I$9=1,P1186*'Step 1.1 Raw Data'!$H$15*'Step 1.1 Raw Data'!$H$16/1000,IF('Step 1.1 Raw Data'!$I$9=2,P1186*'Step 1.1 Raw Data'!$I$15*'Step 1.1 Raw Data'!$I$16/1000,IF('Step 1.1 Raw Data'!$I$9=3,P1186*'Step 1.1 Raw Data'!$J$15*'Step 1.1 Raw Data'!$J$16/1000))),0))</f>
        <v>0</v>
      </c>
      <c r="S1186" s="11">
        <f>IF(ISBLANK('Step 1.1 Raw Data'!A1186),"-",'Step 1.1 Raw Data'!A1186)</f>
        <v>43181.750068460649</v>
      </c>
      <c r="T1186">
        <f>IF(ISBLANK('Step 1.1 Raw Data'!A1186),"-",HOUR(S1186))</f>
        <v>18</v>
      </c>
      <c r="U1186">
        <f>IF(ISBLANK('Step 1.1 Raw Data'!A1186),"-",WEEKDAY(S1186))</f>
        <v>5</v>
      </c>
      <c r="V1186">
        <f>IF(ISBLANK('Step 1.1 Raw Data'!E1186),"-",'Step 1.1 Raw Data'!E1186)</f>
        <v>0</v>
      </c>
      <c r="W1186" s="18">
        <f>IF(ISBLANK('Step 1.1 Raw Data'!A1186),"-",IF('Step 1.1 Raw Data'!$G$2=0,V1186*'Step 1.1 Raw Data'!$H$15*'Step 1.1 Raw Data'!$H$16/1000,0))</f>
        <v>0</v>
      </c>
      <c r="X1186" s="18">
        <f>IF(ISBLANK('Step 1.1 Raw Data'!A1186),"-",IF('Step 1.1 Raw Data'!$G$2=1,IF('Step 1.1 Raw Data'!$J$9=1,V1186*'Step 1.1 Raw Data'!$H$15*'Step 1.1 Raw Data'!$H$16/1000,IF('Step 1.1 Raw Data'!$J$9=2,V1186*'Step 1.1 Raw Data'!$I$15*'Step 1.1 Raw Data'!$I$16/1000,IF('Step 1.1 Raw Data'!$J$9=3,V1186*'Step 1.1 Raw Data'!$J$15*'Step 1.1 Raw Data'!$J$16/1000))),0))</f>
        <v>0</v>
      </c>
      <c r="AP1186" s="5"/>
    </row>
    <row r="1187" spans="1:42" ht="12.5" x14ac:dyDescent="0.25">
      <c r="A1187" s="11">
        <f>IF(ISBLANK('Step 1.1 Raw Data'!A1187),"-",'Step 1.1 Raw Data'!A1187)</f>
        <v>43181.791735185187</v>
      </c>
      <c r="B1187">
        <f>IF(ISBLANK('Step 1.1 Raw Data'!A1187),"-",HOUR(A1187))</f>
        <v>19</v>
      </c>
      <c r="C1187">
        <f>IF(ISBLANK('Step 1.1 Raw Data'!A1187),"-",WEEKDAY(A1187))</f>
        <v>5</v>
      </c>
      <c r="D1187">
        <f>IF(ISBLANK('Step 1.1 Raw Data'!B1187),"-",'Step 1.1 Raw Data'!B1187)</f>
        <v>86.518699999999995</v>
      </c>
      <c r="E1187" s="18">
        <f>IF(ISBLANK('Step 1.1 Raw Data'!A1187),"-",IF('Step 1.1 Raw Data'!$G$2=0,D1187*'Step 1.1 Raw Data'!$H$15*'Step 1.1 Raw Data'!$H$16/1000,0))</f>
        <v>18.072891243000001</v>
      </c>
      <c r="F1187" s="18">
        <f>IF(ISBLANK('Step 1.1 Raw Data'!A1187),"-",IF('Step 1.1 Raw Data'!$G$2=1,IF('Step 1.1 Raw Data'!$G$9=1,D1187*'Step 1.1 Raw Data'!$H$15*'Step 1.1 Raw Data'!$H$16/1000,IF('Step 1.1 Raw Data'!$G$9=2,D1187*'Step 1.1 Raw Data'!$I$15*'Step 1.1 Raw Data'!$I$16/1000,IF('Step 1.1 Raw Data'!$G$9=3,D1187*'Step 1.1 Raw Data'!$J$15*'Step 1.1 Raw Data'!$J$16/1000))),0))</f>
        <v>0</v>
      </c>
      <c r="G1187" s="11">
        <f>IF(ISBLANK('Step 1.1 Raw Data'!A1187),"-",'Step 1.1 Raw Data'!A1187)</f>
        <v>43181.791735185187</v>
      </c>
      <c r="H1187">
        <f>IF(ISBLANK('Step 1.1 Raw Data'!A1187),"-",HOUR(G1187))</f>
        <v>19</v>
      </c>
      <c r="I1187">
        <f>IF(ISBLANK('Step 1.1 Raw Data'!A1187),"-",WEEKDAY(G1187))</f>
        <v>5</v>
      </c>
      <c r="J1187" s="2">
        <f>IF(ISBLANK('Step 1.1 Raw Data'!C1187),"-",'Step 1.1 Raw Data'!C1187)</f>
        <v>0</v>
      </c>
      <c r="K1187" s="18">
        <f>IF(ISBLANK('Step 1.1 Raw Data'!A1187),"-",IF('Step 1.1 Raw Data'!$G$2=0,J1187*'Step 1.1 Raw Data'!$H$15*'Step 1.1 Raw Data'!$H$16/1000,0))</f>
        <v>0</v>
      </c>
      <c r="L1187" s="18">
        <f>IF(ISBLANK('Step 1.1 Raw Data'!A1187),"-",IF('Step 1.1 Raw Data'!$G$2=1,IF('Step 1.1 Raw Data'!$H$9=1,J1187*'Step 1.1 Raw Data'!$H$15*'Step 1.1 Raw Data'!$H$16/1000,IF('Step 1.1 Raw Data'!$H$9=2,J1187*'Step 1.1 Raw Data'!$I$15*'Step 1.1 Raw Data'!$I$16/1000,IF('Step 1.1 Raw Data'!$H$9=3,J1187*'Step 1.1 Raw Data'!$J$15*'Step 1.1 Raw Data'!$J$16/1000))),0))</f>
        <v>0</v>
      </c>
      <c r="M1187" s="11">
        <f>IF(ISBLANK('Step 1.1 Raw Data'!A1187),"-",'Step 1.1 Raw Data'!A1187)</f>
        <v>43181.791735185187</v>
      </c>
      <c r="N1187">
        <f>IF(ISBLANK('Step 1.1 Raw Data'!A1187),"-",HOUR(M1187))</f>
        <v>19</v>
      </c>
      <c r="O1187">
        <f>IF(ISBLANK('Step 1.1 Raw Data'!A1187),"-",WEEKDAY(M1187))</f>
        <v>5</v>
      </c>
      <c r="P1187">
        <f>IF(ISBLANK('Step 1.1 Raw Data'!D1187),"-",'Step 1.1 Raw Data'!D1187)</f>
        <v>0</v>
      </c>
      <c r="Q1187" s="18">
        <f>IF(ISBLANK('Step 1.1 Raw Data'!A1187),"-",IF('Step 1.1 Raw Data'!$G$2=0,P1187*'Step 1.1 Raw Data'!$H$15*'Step 1.1 Raw Data'!$H$16/1000,0))</f>
        <v>0</v>
      </c>
      <c r="R1187" s="18">
        <f>IF(ISBLANK('Step 1.1 Raw Data'!A1187),"-",IF('Step 1.1 Raw Data'!$G$2=1,IF('Step 1.1 Raw Data'!$I$9=1,P1187*'Step 1.1 Raw Data'!$H$15*'Step 1.1 Raw Data'!$H$16/1000,IF('Step 1.1 Raw Data'!$I$9=2,P1187*'Step 1.1 Raw Data'!$I$15*'Step 1.1 Raw Data'!$I$16/1000,IF('Step 1.1 Raw Data'!$I$9=3,P1187*'Step 1.1 Raw Data'!$J$15*'Step 1.1 Raw Data'!$J$16/1000))),0))</f>
        <v>0</v>
      </c>
      <c r="S1187" s="11">
        <f>IF(ISBLANK('Step 1.1 Raw Data'!A1187),"-",'Step 1.1 Raw Data'!A1187)</f>
        <v>43181.791735185187</v>
      </c>
      <c r="T1187">
        <f>IF(ISBLANK('Step 1.1 Raw Data'!A1187),"-",HOUR(S1187))</f>
        <v>19</v>
      </c>
      <c r="U1187">
        <f>IF(ISBLANK('Step 1.1 Raw Data'!A1187),"-",WEEKDAY(S1187))</f>
        <v>5</v>
      </c>
      <c r="V1187">
        <f>IF(ISBLANK('Step 1.1 Raw Data'!E1187),"-",'Step 1.1 Raw Data'!E1187)</f>
        <v>0</v>
      </c>
      <c r="W1187" s="18">
        <f>IF(ISBLANK('Step 1.1 Raw Data'!A1187),"-",IF('Step 1.1 Raw Data'!$G$2=0,V1187*'Step 1.1 Raw Data'!$H$15*'Step 1.1 Raw Data'!$H$16/1000,0))</f>
        <v>0</v>
      </c>
      <c r="X1187" s="18">
        <f>IF(ISBLANK('Step 1.1 Raw Data'!A1187),"-",IF('Step 1.1 Raw Data'!$G$2=1,IF('Step 1.1 Raw Data'!$J$9=1,V1187*'Step 1.1 Raw Data'!$H$15*'Step 1.1 Raw Data'!$H$16/1000,IF('Step 1.1 Raw Data'!$J$9=2,V1187*'Step 1.1 Raw Data'!$I$15*'Step 1.1 Raw Data'!$I$16/1000,IF('Step 1.1 Raw Data'!$J$9=3,V1187*'Step 1.1 Raw Data'!$J$15*'Step 1.1 Raw Data'!$J$16/1000))),0))</f>
        <v>0</v>
      </c>
      <c r="AP1187" s="5"/>
    </row>
    <row r="1188" spans="1:42" ht="12.5" x14ac:dyDescent="0.25">
      <c r="A1188" s="11">
        <f>IF(ISBLANK('Step 1.1 Raw Data'!A1188),"-",'Step 1.1 Raw Data'!A1188)</f>
        <v>43181.833401909724</v>
      </c>
      <c r="B1188">
        <f>IF(ISBLANK('Step 1.1 Raw Data'!A1188),"-",HOUR(A1188))</f>
        <v>20</v>
      </c>
      <c r="C1188">
        <f>IF(ISBLANK('Step 1.1 Raw Data'!A1188),"-",WEEKDAY(A1188))</f>
        <v>5</v>
      </c>
      <c r="D1188">
        <f>IF(ISBLANK('Step 1.1 Raw Data'!B1188),"-",'Step 1.1 Raw Data'!B1188)</f>
        <v>86.576599999999999</v>
      </c>
      <c r="E1188" s="18">
        <f>IF(ISBLANK('Step 1.1 Raw Data'!A1188),"-",IF('Step 1.1 Raw Data'!$G$2=0,D1188*'Step 1.1 Raw Data'!$H$15*'Step 1.1 Raw Data'!$H$16/1000,0))</f>
        <v>18.084985973999999</v>
      </c>
      <c r="F1188" s="18">
        <f>IF(ISBLANK('Step 1.1 Raw Data'!A1188),"-",IF('Step 1.1 Raw Data'!$G$2=1,IF('Step 1.1 Raw Data'!$G$9=1,D1188*'Step 1.1 Raw Data'!$H$15*'Step 1.1 Raw Data'!$H$16/1000,IF('Step 1.1 Raw Data'!$G$9=2,D1188*'Step 1.1 Raw Data'!$I$15*'Step 1.1 Raw Data'!$I$16/1000,IF('Step 1.1 Raw Data'!$G$9=3,D1188*'Step 1.1 Raw Data'!$J$15*'Step 1.1 Raw Data'!$J$16/1000))),0))</f>
        <v>0</v>
      </c>
      <c r="G1188" s="11">
        <f>IF(ISBLANK('Step 1.1 Raw Data'!A1188),"-",'Step 1.1 Raw Data'!A1188)</f>
        <v>43181.833401909724</v>
      </c>
      <c r="H1188">
        <f>IF(ISBLANK('Step 1.1 Raw Data'!A1188),"-",HOUR(G1188))</f>
        <v>20</v>
      </c>
      <c r="I1188">
        <f>IF(ISBLANK('Step 1.1 Raw Data'!A1188),"-",WEEKDAY(G1188))</f>
        <v>5</v>
      </c>
      <c r="J1188" s="2">
        <f>IF(ISBLANK('Step 1.1 Raw Data'!C1188),"-",'Step 1.1 Raw Data'!C1188)</f>
        <v>0</v>
      </c>
      <c r="K1188" s="18">
        <f>IF(ISBLANK('Step 1.1 Raw Data'!A1188),"-",IF('Step 1.1 Raw Data'!$G$2=0,J1188*'Step 1.1 Raw Data'!$H$15*'Step 1.1 Raw Data'!$H$16/1000,0))</f>
        <v>0</v>
      </c>
      <c r="L1188" s="18">
        <f>IF(ISBLANK('Step 1.1 Raw Data'!A1188),"-",IF('Step 1.1 Raw Data'!$G$2=1,IF('Step 1.1 Raw Data'!$H$9=1,J1188*'Step 1.1 Raw Data'!$H$15*'Step 1.1 Raw Data'!$H$16/1000,IF('Step 1.1 Raw Data'!$H$9=2,J1188*'Step 1.1 Raw Data'!$I$15*'Step 1.1 Raw Data'!$I$16/1000,IF('Step 1.1 Raw Data'!$H$9=3,J1188*'Step 1.1 Raw Data'!$J$15*'Step 1.1 Raw Data'!$J$16/1000))),0))</f>
        <v>0</v>
      </c>
      <c r="M1188" s="11">
        <f>IF(ISBLANK('Step 1.1 Raw Data'!A1188),"-",'Step 1.1 Raw Data'!A1188)</f>
        <v>43181.833401909724</v>
      </c>
      <c r="N1188">
        <f>IF(ISBLANK('Step 1.1 Raw Data'!A1188),"-",HOUR(M1188))</f>
        <v>20</v>
      </c>
      <c r="O1188">
        <f>IF(ISBLANK('Step 1.1 Raw Data'!A1188),"-",WEEKDAY(M1188))</f>
        <v>5</v>
      </c>
      <c r="P1188">
        <f>IF(ISBLANK('Step 1.1 Raw Data'!D1188),"-",'Step 1.1 Raw Data'!D1188)</f>
        <v>0</v>
      </c>
      <c r="Q1188" s="18">
        <f>IF(ISBLANK('Step 1.1 Raw Data'!A1188),"-",IF('Step 1.1 Raw Data'!$G$2=0,P1188*'Step 1.1 Raw Data'!$H$15*'Step 1.1 Raw Data'!$H$16/1000,0))</f>
        <v>0</v>
      </c>
      <c r="R1188" s="18">
        <f>IF(ISBLANK('Step 1.1 Raw Data'!A1188),"-",IF('Step 1.1 Raw Data'!$G$2=1,IF('Step 1.1 Raw Data'!$I$9=1,P1188*'Step 1.1 Raw Data'!$H$15*'Step 1.1 Raw Data'!$H$16/1000,IF('Step 1.1 Raw Data'!$I$9=2,P1188*'Step 1.1 Raw Data'!$I$15*'Step 1.1 Raw Data'!$I$16/1000,IF('Step 1.1 Raw Data'!$I$9=3,P1188*'Step 1.1 Raw Data'!$J$15*'Step 1.1 Raw Data'!$J$16/1000))),0))</f>
        <v>0</v>
      </c>
      <c r="S1188" s="11">
        <f>IF(ISBLANK('Step 1.1 Raw Data'!A1188),"-",'Step 1.1 Raw Data'!A1188)</f>
        <v>43181.833401909724</v>
      </c>
      <c r="T1188">
        <f>IF(ISBLANK('Step 1.1 Raw Data'!A1188),"-",HOUR(S1188))</f>
        <v>20</v>
      </c>
      <c r="U1188">
        <f>IF(ISBLANK('Step 1.1 Raw Data'!A1188),"-",WEEKDAY(S1188))</f>
        <v>5</v>
      </c>
      <c r="V1188">
        <f>IF(ISBLANK('Step 1.1 Raw Data'!E1188),"-",'Step 1.1 Raw Data'!E1188)</f>
        <v>0</v>
      </c>
      <c r="W1188" s="18">
        <f>IF(ISBLANK('Step 1.1 Raw Data'!A1188),"-",IF('Step 1.1 Raw Data'!$G$2=0,V1188*'Step 1.1 Raw Data'!$H$15*'Step 1.1 Raw Data'!$H$16/1000,0))</f>
        <v>0</v>
      </c>
      <c r="X1188" s="18">
        <f>IF(ISBLANK('Step 1.1 Raw Data'!A1188),"-",IF('Step 1.1 Raw Data'!$G$2=1,IF('Step 1.1 Raw Data'!$J$9=1,V1188*'Step 1.1 Raw Data'!$H$15*'Step 1.1 Raw Data'!$H$16/1000,IF('Step 1.1 Raw Data'!$J$9=2,V1188*'Step 1.1 Raw Data'!$I$15*'Step 1.1 Raw Data'!$I$16/1000,IF('Step 1.1 Raw Data'!$J$9=3,V1188*'Step 1.1 Raw Data'!$J$15*'Step 1.1 Raw Data'!$J$16/1000))),0))</f>
        <v>0</v>
      </c>
      <c r="AP1188" s="5"/>
    </row>
    <row r="1189" spans="1:42" ht="12.5" x14ac:dyDescent="0.25">
      <c r="A1189" s="11">
        <f>IF(ISBLANK('Step 1.1 Raw Data'!A1189),"-",'Step 1.1 Raw Data'!A1189)</f>
        <v>43181.875068634261</v>
      </c>
      <c r="B1189">
        <f>IF(ISBLANK('Step 1.1 Raw Data'!A1189),"-",HOUR(A1189))</f>
        <v>21</v>
      </c>
      <c r="C1189">
        <f>IF(ISBLANK('Step 1.1 Raw Data'!A1189),"-",WEEKDAY(A1189))</f>
        <v>5</v>
      </c>
      <c r="D1189">
        <f>IF(ISBLANK('Step 1.1 Raw Data'!B1189),"-",'Step 1.1 Raw Data'!B1189)</f>
        <v>86.619399999999999</v>
      </c>
      <c r="E1189" s="18">
        <f>IF(ISBLANK('Step 1.1 Raw Data'!A1189),"-",IF('Step 1.1 Raw Data'!$G$2=0,D1189*'Step 1.1 Raw Data'!$H$15*'Step 1.1 Raw Data'!$H$16/1000,0))</f>
        <v>18.093926465999999</v>
      </c>
      <c r="F1189" s="18">
        <f>IF(ISBLANK('Step 1.1 Raw Data'!A1189),"-",IF('Step 1.1 Raw Data'!$G$2=1,IF('Step 1.1 Raw Data'!$G$9=1,D1189*'Step 1.1 Raw Data'!$H$15*'Step 1.1 Raw Data'!$H$16/1000,IF('Step 1.1 Raw Data'!$G$9=2,D1189*'Step 1.1 Raw Data'!$I$15*'Step 1.1 Raw Data'!$I$16/1000,IF('Step 1.1 Raw Data'!$G$9=3,D1189*'Step 1.1 Raw Data'!$J$15*'Step 1.1 Raw Data'!$J$16/1000))),0))</f>
        <v>0</v>
      </c>
      <c r="G1189" s="11">
        <f>IF(ISBLANK('Step 1.1 Raw Data'!A1189),"-",'Step 1.1 Raw Data'!A1189)</f>
        <v>43181.875068634261</v>
      </c>
      <c r="H1189">
        <f>IF(ISBLANK('Step 1.1 Raw Data'!A1189),"-",HOUR(G1189))</f>
        <v>21</v>
      </c>
      <c r="I1189">
        <f>IF(ISBLANK('Step 1.1 Raw Data'!A1189),"-",WEEKDAY(G1189))</f>
        <v>5</v>
      </c>
      <c r="J1189" s="2">
        <f>IF(ISBLANK('Step 1.1 Raw Data'!C1189),"-",'Step 1.1 Raw Data'!C1189)</f>
        <v>0</v>
      </c>
      <c r="K1189" s="18">
        <f>IF(ISBLANK('Step 1.1 Raw Data'!A1189),"-",IF('Step 1.1 Raw Data'!$G$2=0,J1189*'Step 1.1 Raw Data'!$H$15*'Step 1.1 Raw Data'!$H$16/1000,0))</f>
        <v>0</v>
      </c>
      <c r="L1189" s="18">
        <f>IF(ISBLANK('Step 1.1 Raw Data'!A1189),"-",IF('Step 1.1 Raw Data'!$G$2=1,IF('Step 1.1 Raw Data'!$H$9=1,J1189*'Step 1.1 Raw Data'!$H$15*'Step 1.1 Raw Data'!$H$16/1000,IF('Step 1.1 Raw Data'!$H$9=2,J1189*'Step 1.1 Raw Data'!$I$15*'Step 1.1 Raw Data'!$I$16/1000,IF('Step 1.1 Raw Data'!$H$9=3,J1189*'Step 1.1 Raw Data'!$J$15*'Step 1.1 Raw Data'!$J$16/1000))),0))</f>
        <v>0</v>
      </c>
      <c r="M1189" s="11">
        <f>IF(ISBLANK('Step 1.1 Raw Data'!A1189),"-",'Step 1.1 Raw Data'!A1189)</f>
        <v>43181.875068634261</v>
      </c>
      <c r="N1189">
        <f>IF(ISBLANK('Step 1.1 Raw Data'!A1189),"-",HOUR(M1189))</f>
        <v>21</v>
      </c>
      <c r="O1189">
        <f>IF(ISBLANK('Step 1.1 Raw Data'!A1189),"-",WEEKDAY(M1189))</f>
        <v>5</v>
      </c>
      <c r="P1189">
        <f>IF(ISBLANK('Step 1.1 Raw Data'!D1189),"-",'Step 1.1 Raw Data'!D1189)</f>
        <v>0</v>
      </c>
      <c r="Q1189" s="18">
        <f>IF(ISBLANK('Step 1.1 Raw Data'!A1189),"-",IF('Step 1.1 Raw Data'!$G$2=0,P1189*'Step 1.1 Raw Data'!$H$15*'Step 1.1 Raw Data'!$H$16/1000,0))</f>
        <v>0</v>
      </c>
      <c r="R1189" s="18">
        <f>IF(ISBLANK('Step 1.1 Raw Data'!A1189),"-",IF('Step 1.1 Raw Data'!$G$2=1,IF('Step 1.1 Raw Data'!$I$9=1,P1189*'Step 1.1 Raw Data'!$H$15*'Step 1.1 Raw Data'!$H$16/1000,IF('Step 1.1 Raw Data'!$I$9=2,P1189*'Step 1.1 Raw Data'!$I$15*'Step 1.1 Raw Data'!$I$16/1000,IF('Step 1.1 Raw Data'!$I$9=3,P1189*'Step 1.1 Raw Data'!$J$15*'Step 1.1 Raw Data'!$J$16/1000))),0))</f>
        <v>0</v>
      </c>
      <c r="S1189" s="11">
        <f>IF(ISBLANK('Step 1.1 Raw Data'!A1189),"-",'Step 1.1 Raw Data'!A1189)</f>
        <v>43181.875068634261</v>
      </c>
      <c r="T1189">
        <f>IF(ISBLANK('Step 1.1 Raw Data'!A1189),"-",HOUR(S1189))</f>
        <v>21</v>
      </c>
      <c r="U1189">
        <f>IF(ISBLANK('Step 1.1 Raw Data'!A1189),"-",WEEKDAY(S1189))</f>
        <v>5</v>
      </c>
      <c r="V1189">
        <f>IF(ISBLANK('Step 1.1 Raw Data'!E1189),"-",'Step 1.1 Raw Data'!E1189)</f>
        <v>0</v>
      </c>
      <c r="W1189" s="18">
        <f>IF(ISBLANK('Step 1.1 Raw Data'!A1189),"-",IF('Step 1.1 Raw Data'!$G$2=0,V1189*'Step 1.1 Raw Data'!$H$15*'Step 1.1 Raw Data'!$H$16/1000,0))</f>
        <v>0</v>
      </c>
      <c r="X1189" s="18">
        <f>IF(ISBLANK('Step 1.1 Raw Data'!A1189),"-",IF('Step 1.1 Raw Data'!$G$2=1,IF('Step 1.1 Raw Data'!$J$9=1,V1189*'Step 1.1 Raw Data'!$H$15*'Step 1.1 Raw Data'!$H$16/1000,IF('Step 1.1 Raw Data'!$J$9=2,V1189*'Step 1.1 Raw Data'!$I$15*'Step 1.1 Raw Data'!$I$16/1000,IF('Step 1.1 Raw Data'!$J$9=3,V1189*'Step 1.1 Raw Data'!$J$15*'Step 1.1 Raw Data'!$J$16/1000))),0))</f>
        <v>0</v>
      </c>
      <c r="AP1189" s="5"/>
    </row>
    <row r="1190" spans="1:42" ht="12.5" x14ac:dyDescent="0.25">
      <c r="A1190" s="11">
        <f>IF(ISBLANK('Step 1.1 Raw Data'!A1190),"-",'Step 1.1 Raw Data'!A1190)</f>
        <v>43181.916735358798</v>
      </c>
      <c r="B1190">
        <f>IF(ISBLANK('Step 1.1 Raw Data'!A1190),"-",HOUR(A1190))</f>
        <v>22</v>
      </c>
      <c r="C1190">
        <f>IF(ISBLANK('Step 1.1 Raw Data'!A1190),"-",WEEKDAY(A1190))</f>
        <v>5</v>
      </c>
      <c r="D1190">
        <f>IF(ISBLANK('Step 1.1 Raw Data'!B1190),"-",'Step 1.1 Raw Data'!B1190)</f>
        <v>86.674300000000002</v>
      </c>
      <c r="E1190" s="18">
        <f>IF(ISBLANK('Step 1.1 Raw Data'!A1190),"-",IF('Step 1.1 Raw Data'!$G$2=0,D1190*'Step 1.1 Raw Data'!$H$15*'Step 1.1 Raw Data'!$H$16/1000,0))</f>
        <v>18.105394527000001</v>
      </c>
      <c r="F1190" s="18">
        <f>IF(ISBLANK('Step 1.1 Raw Data'!A1190),"-",IF('Step 1.1 Raw Data'!$G$2=1,IF('Step 1.1 Raw Data'!$G$9=1,D1190*'Step 1.1 Raw Data'!$H$15*'Step 1.1 Raw Data'!$H$16/1000,IF('Step 1.1 Raw Data'!$G$9=2,D1190*'Step 1.1 Raw Data'!$I$15*'Step 1.1 Raw Data'!$I$16/1000,IF('Step 1.1 Raw Data'!$G$9=3,D1190*'Step 1.1 Raw Data'!$J$15*'Step 1.1 Raw Data'!$J$16/1000))),0))</f>
        <v>0</v>
      </c>
      <c r="G1190" s="11">
        <f>IF(ISBLANK('Step 1.1 Raw Data'!A1190),"-",'Step 1.1 Raw Data'!A1190)</f>
        <v>43181.916735358798</v>
      </c>
      <c r="H1190">
        <f>IF(ISBLANK('Step 1.1 Raw Data'!A1190),"-",HOUR(G1190))</f>
        <v>22</v>
      </c>
      <c r="I1190">
        <f>IF(ISBLANK('Step 1.1 Raw Data'!A1190),"-",WEEKDAY(G1190))</f>
        <v>5</v>
      </c>
      <c r="J1190" s="2">
        <f>IF(ISBLANK('Step 1.1 Raw Data'!C1190),"-",'Step 1.1 Raw Data'!C1190)</f>
        <v>0</v>
      </c>
      <c r="K1190" s="18">
        <f>IF(ISBLANK('Step 1.1 Raw Data'!A1190),"-",IF('Step 1.1 Raw Data'!$G$2=0,J1190*'Step 1.1 Raw Data'!$H$15*'Step 1.1 Raw Data'!$H$16/1000,0))</f>
        <v>0</v>
      </c>
      <c r="L1190" s="18">
        <f>IF(ISBLANK('Step 1.1 Raw Data'!A1190),"-",IF('Step 1.1 Raw Data'!$G$2=1,IF('Step 1.1 Raw Data'!$H$9=1,J1190*'Step 1.1 Raw Data'!$H$15*'Step 1.1 Raw Data'!$H$16/1000,IF('Step 1.1 Raw Data'!$H$9=2,J1190*'Step 1.1 Raw Data'!$I$15*'Step 1.1 Raw Data'!$I$16/1000,IF('Step 1.1 Raw Data'!$H$9=3,J1190*'Step 1.1 Raw Data'!$J$15*'Step 1.1 Raw Data'!$J$16/1000))),0))</f>
        <v>0</v>
      </c>
      <c r="M1190" s="11">
        <f>IF(ISBLANK('Step 1.1 Raw Data'!A1190),"-",'Step 1.1 Raw Data'!A1190)</f>
        <v>43181.916735358798</v>
      </c>
      <c r="N1190">
        <f>IF(ISBLANK('Step 1.1 Raw Data'!A1190),"-",HOUR(M1190))</f>
        <v>22</v>
      </c>
      <c r="O1190">
        <f>IF(ISBLANK('Step 1.1 Raw Data'!A1190),"-",WEEKDAY(M1190))</f>
        <v>5</v>
      </c>
      <c r="P1190">
        <f>IF(ISBLANK('Step 1.1 Raw Data'!D1190),"-",'Step 1.1 Raw Data'!D1190)</f>
        <v>0</v>
      </c>
      <c r="Q1190" s="18">
        <f>IF(ISBLANK('Step 1.1 Raw Data'!A1190),"-",IF('Step 1.1 Raw Data'!$G$2=0,P1190*'Step 1.1 Raw Data'!$H$15*'Step 1.1 Raw Data'!$H$16/1000,0))</f>
        <v>0</v>
      </c>
      <c r="R1190" s="18">
        <f>IF(ISBLANK('Step 1.1 Raw Data'!A1190),"-",IF('Step 1.1 Raw Data'!$G$2=1,IF('Step 1.1 Raw Data'!$I$9=1,P1190*'Step 1.1 Raw Data'!$H$15*'Step 1.1 Raw Data'!$H$16/1000,IF('Step 1.1 Raw Data'!$I$9=2,P1190*'Step 1.1 Raw Data'!$I$15*'Step 1.1 Raw Data'!$I$16/1000,IF('Step 1.1 Raw Data'!$I$9=3,P1190*'Step 1.1 Raw Data'!$J$15*'Step 1.1 Raw Data'!$J$16/1000))),0))</f>
        <v>0</v>
      </c>
      <c r="S1190" s="11">
        <f>IF(ISBLANK('Step 1.1 Raw Data'!A1190),"-",'Step 1.1 Raw Data'!A1190)</f>
        <v>43181.916735358798</v>
      </c>
      <c r="T1190">
        <f>IF(ISBLANK('Step 1.1 Raw Data'!A1190),"-",HOUR(S1190))</f>
        <v>22</v>
      </c>
      <c r="U1190">
        <f>IF(ISBLANK('Step 1.1 Raw Data'!A1190),"-",WEEKDAY(S1190))</f>
        <v>5</v>
      </c>
      <c r="V1190">
        <f>IF(ISBLANK('Step 1.1 Raw Data'!E1190),"-",'Step 1.1 Raw Data'!E1190)</f>
        <v>0</v>
      </c>
      <c r="W1190" s="18">
        <f>IF(ISBLANK('Step 1.1 Raw Data'!A1190),"-",IF('Step 1.1 Raw Data'!$G$2=0,V1190*'Step 1.1 Raw Data'!$H$15*'Step 1.1 Raw Data'!$H$16/1000,0))</f>
        <v>0</v>
      </c>
      <c r="X1190" s="18">
        <f>IF(ISBLANK('Step 1.1 Raw Data'!A1190),"-",IF('Step 1.1 Raw Data'!$G$2=1,IF('Step 1.1 Raw Data'!$J$9=1,V1190*'Step 1.1 Raw Data'!$H$15*'Step 1.1 Raw Data'!$H$16/1000,IF('Step 1.1 Raw Data'!$J$9=2,V1190*'Step 1.1 Raw Data'!$I$15*'Step 1.1 Raw Data'!$I$16/1000,IF('Step 1.1 Raw Data'!$J$9=3,V1190*'Step 1.1 Raw Data'!$J$15*'Step 1.1 Raw Data'!$J$16/1000))),0))</f>
        <v>0</v>
      </c>
      <c r="AP1190" s="5"/>
    </row>
    <row r="1191" spans="1:42" ht="12.5" x14ac:dyDescent="0.25">
      <c r="A1191" s="11">
        <f>IF(ISBLANK('Step 1.1 Raw Data'!A1191),"-",'Step 1.1 Raw Data'!A1191)</f>
        <v>43181.958402083335</v>
      </c>
      <c r="B1191">
        <f>IF(ISBLANK('Step 1.1 Raw Data'!A1191),"-",HOUR(A1191))</f>
        <v>23</v>
      </c>
      <c r="C1191">
        <f>IF(ISBLANK('Step 1.1 Raw Data'!A1191),"-",WEEKDAY(A1191))</f>
        <v>5</v>
      </c>
      <c r="D1191">
        <f>IF(ISBLANK('Step 1.1 Raw Data'!B1191),"-",'Step 1.1 Raw Data'!B1191)</f>
        <v>86.564400000000006</v>
      </c>
      <c r="E1191" s="18">
        <f>IF(ISBLANK('Step 1.1 Raw Data'!A1191),"-",IF('Step 1.1 Raw Data'!$G$2=0,D1191*'Step 1.1 Raw Data'!$H$15*'Step 1.1 Raw Data'!$H$16/1000,0))</f>
        <v>18.082437516000002</v>
      </c>
      <c r="F1191" s="18">
        <f>IF(ISBLANK('Step 1.1 Raw Data'!A1191),"-",IF('Step 1.1 Raw Data'!$G$2=1,IF('Step 1.1 Raw Data'!$G$9=1,D1191*'Step 1.1 Raw Data'!$H$15*'Step 1.1 Raw Data'!$H$16/1000,IF('Step 1.1 Raw Data'!$G$9=2,D1191*'Step 1.1 Raw Data'!$I$15*'Step 1.1 Raw Data'!$I$16/1000,IF('Step 1.1 Raw Data'!$G$9=3,D1191*'Step 1.1 Raw Data'!$J$15*'Step 1.1 Raw Data'!$J$16/1000))),0))</f>
        <v>0</v>
      </c>
      <c r="G1191" s="11">
        <f>IF(ISBLANK('Step 1.1 Raw Data'!A1191),"-",'Step 1.1 Raw Data'!A1191)</f>
        <v>43181.958402083335</v>
      </c>
      <c r="H1191">
        <f>IF(ISBLANK('Step 1.1 Raw Data'!A1191),"-",HOUR(G1191))</f>
        <v>23</v>
      </c>
      <c r="I1191">
        <f>IF(ISBLANK('Step 1.1 Raw Data'!A1191),"-",WEEKDAY(G1191))</f>
        <v>5</v>
      </c>
      <c r="J1191" s="2">
        <f>IF(ISBLANK('Step 1.1 Raw Data'!C1191),"-",'Step 1.1 Raw Data'!C1191)</f>
        <v>0</v>
      </c>
      <c r="K1191" s="18">
        <f>IF(ISBLANK('Step 1.1 Raw Data'!A1191),"-",IF('Step 1.1 Raw Data'!$G$2=0,J1191*'Step 1.1 Raw Data'!$H$15*'Step 1.1 Raw Data'!$H$16/1000,0))</f>
        <v>0</v>
      </c>
      <c r="L1191" s="18">
        <f>IF(ISBLANK('Step 1.1 Raw Data'!A1191),"-",IF('Step 1.1 Raw Data'!$G$2=1,IF('Step 1.1 Raw Data'!$H$9=1,J1191*'Step 1.1 Raw Data'!$H$15*'Step 1.1 Raw Data'!$H$16/1000,IF('Step 1.1 Raw Data'!$H$9=2,J1191*'Step 1.1 Raw Data'!$I$15*'Step 1.1 Raw Data'!$I$16/1000,IF('Step 1.1 Raw Data'!$H$9=3,J1191*'Step 1.1 Raw Data'!$J$15*'Step 1.1 Raw Data'!$J$16/1000))),0))</f>
        <v>0</v>
      </c>
      <c r="M1191" s="11">
        <f>IF(ISBLANK('Step 1.1 Raw Data'!A1191),"-",'Step 1.1 Raw Data'!A1191)</f>
        <v>43181.958402083335</v>
      </c>
      <c r="N1191">
        <f>IF(ISBLANK('Step 1.1 Raw Data'!A1191),"-",HOUR(M1191))</f>
        <v>23</v>
      </c>
      <c r="O1191">
        <f>IF(ISBLANK('Step 1.1 Raw Data'!A1191),"-",WEEKDAY(M1191))</f>
        <v>5</v>
      </c>
      <c r="P1191">
        <f>IF(ISBLANK('Step 1.1 Raw Data'!D1191),"-",'Step 1.1 Raw Data'!D1191)</f>
        <v>0</v>
      </c>
      <c r="Q1191" s="18">
        <f>IF(ISBLANK('Step 1.1 Raw Data'!A1191),"-",IF('Step 1.1 Raw Data'!$G$2=0,P1191*'Step 1.1 Raw Data'!$H$15*'Step 1.1 Raw Data'!$H$16/1000,0))</f>
        <v>0</v>
      </c>
      <c r="R1191" s="18">
        <f>IF(ISBLANK('Step 1.1 Raw Data'!A1191),"-",IF('Step 1.1 Raw Data'!$G$2=1,IF('Step 1.1 Raw Data'!$I$9=1,P1191*'Step 1.1 Raw Data'!$H$15*'Step 1.1 Raw Data'!$H$16/1000,IF('Step 1.1 Raw Data'!$I$9=2,P1191*'Step 1.1 Raw Data'!$I$15*'Step 1.1 Raw Data'!$I$16/1000,IF('Step 1.1 Raw Data'!$I$9=3,P1191*'Step 1.1 Raw Data'!$J$15*'Step 1.1 Raw Data'!$J$16/1000))),0))</f>
        <v>0</v>
      </c>
      <c r="S1191" s="11">
        <f>IF(ISBLANK('Step 1.1 Raw Data'!A1191),"-",'Step 1.1 Raw Data'!A1191)</f>
        <v>43181.958402083335</v>
      </c>
      <c r="T1191">
        <f>IF(ISBLANK('Step 1.1 Raw Data'!A1191),"-",HOUR(S1191))</f>
        <v>23</v>
      </c>
      <c r="U1191">
        <f>IF(ISBLANK('Step 1.1 Raw Data'!A1191),"-",WEEKDAY(S1191))</f>
        <v>5</v>
      </c>
      <c r="V1191">
        <f>IF(ISBLANK('Step 1.1 Raw Data'!E1191),"-",'Step 1.1 Raw Data'!E1191)</f>
        <v>0</v>
      </c>
      <c r="W1191" s="18">
        <f>IF(ISBLANK('Step 1.1 Raw Data'!A1191),"-",IF('Step 1.1 Raw Data'!$G$2=0,V1191*'Step 1.1 Raw Data'!$H$15*'Step 1.1 Raw Data'!$H$16/1000,0))</f>
        <v>0</v>
      </c>
      <c r="X1191" s="18">
        <f>IF(ISBLANK('Step 1.1 Raw Data'!A1191),"-",IF('Step 1.1 Raw Data'!$G$2=1,IF('Step 1.1 Raw Data'!$J$9=1,V1191*'Step 1.1 Raw Data'!$H$15*'Step 1.1 Raw Data'!$H$16/1000,IF('Step 1.1 Raw Data'!$J$9=2,V1191*'Step 1.1 Raw Data'!$I$15*'Step 1.1 Raw Data'!$I$16/1000,IF('Step 1.1 Raw Data'!$J$9=3,V1191*'Step 1.1 Raw Data'!$J$15*'Step 1.1 Raw Data'!$J$16/1000))),0))</f>
        <v>0</v>
      </c>
      <c r="AP1191" s="5"/>
    </row>
    <row r="1192" spans="1:42" ht="12.5" x14ac:dyDescent="0.25">
      <c r="A1192" s="11">
        <f>IF(ISBLANK('Step 1.1 Raw Data'!A1192),"-",'Step 1.1 Raw Data'!A1192)</f>
        <v>43182.000068807873</v>
      </c>
      <c r="B1192">
        <f>IF(ISBLANK('Step 1.1 Raw Data'!A1192),"-",HOUR(A1192))</f>
        <v>0</v>
      </c>
      <c r="C1192">
        <f>IF(ISBLANK('Step 1.1 Raw Data'!A1192),"-",WEEKDAY(A1192))</f>
        <v>6</v>
      </c>
      <c r="D1192">
        <f>IF(ISBLANK('Step 1.1 Raw Data'!B1192),"-",'Step 1.1 Raw Data'!B1192)</f>
        <v>86.2226</v>
      </c>
      <c r="E1192" s="18">
        <f>IF(ISBLANK('Step 1.1 Raw Data'!A1192),"-",IF('Step 1.1 Raw Data'!$G$2=0,D1192*'Step 1.1 Raw Data'!$H$15*'Step 1.1 Raw Data'!$H$16/1000,0))</f>
        <v>18.011038914</v>
      </c>
      <c r="F1192" s="18">
        <f>IF(ISBLANK('Step 1.1 Raw Data'!A1192),"-",IF('Step 1.1 Raw Data'!$G$2=1,IF('Step 1.1 Raw Data'!$G$9=1,D1192*'Step 1.1 Raw Data'!$H$15*'Step 1.1 Raw Data'!$H$16/1000,IF('Step 1.1 Raw Data'!$G$9=2,D1192*'Step 1.1 Raw Data'!$I$15*'Step 1.1 Raw Data'!$I$16/1000,IF('Step 1.1 Raw Data'!$G$9=3,D1192*'Step 1.1 Raw Data'!$J$15*'Step 1.1 Raw Data'!$J$16/1000))),0))</f>
        <v>0</v>
      </c>
      <c r="G1192" s="11">
        <f>IF(ISBLANK('Step 1.1 Raw Data'!A1192),"-",'Step 1.1 Raw Data'!A1192)</f>
        <v>43182.000068807873</v>
      </c>
      <c r="H1192">
        <f>IF(ISBLANK('Step 1.1 Raw Data'!A1192),"-",HOUR(G1192))</f>
        <v>0</v>
      </c>
      <c r="I1192">
        <f>IF(ISBLANK('Step 1.1 Raw Data'!A1192),"-",WEEKDAY(G1192))</f>
        <v>6</v>
      </c>
      <c r="J1192" s="2">
        <f>IF(ISBLANK('Step 1.1 Raw Data'!C1192),"-",'Step 1.1 Raw Data'!C1192)</f>
        <v>86.688000000000002</v>
      </c>
      <c r="K1192" s="18">
        <f>IF(ISBLANK('Step 1.1 Raw Data'!A1192),"-",IF('Step 1.1 Raw Data'!$G$2=0,J1192*'Step 1.1 Raw Data'!$H$15*'Step 1.1 Raw Data'!$H$16/1000,0))</f>
        <v>18.108256319999999</v>
      </c>
      <c r="L1192" s="18">
        <f>IF(ISBLANK('Step 1.1 Raw Data'!A1192),"-",IF('Step 1.1 Raw Data'!$G$2=1,IF('Step 1.1 Raw Data'!$H$9=1,J1192*'Step 1.1 Raw Data'!$H$15*'Step 1.1 Raw Data'!$H$16/1000,IF('Step 1.1 Raw Data'!$H$9=2,J1192*'Step 1.1 Raw Data'!$I$15*'Step 1.1 Raw Data'!$I$16/1000,IF('Step 1.1 Raw Data'!$H$9=3,J1192*'Step 1.1 Raw Data'!$J$15*'Step 1.1 Raw Data'!$J$16/1000))),0))</f>
        <v>0</v>
      </c>
      <c r="M1192" s="11">
        <f>IF(ISBLANK('Step 1.1 Raw Data'!A1192),"-",'Step 1.1 Raw Data'!A1192)</f>
        <v>43182.000068807873</v>
      </c>
      <c r="N1192">
        <f>IF(ISBLANK('Step 1.1 Raw Data'!A1192),"-",HOUR(M1192))</f>
        <v>0</v>
      </c>
      <c r="O1192">
        <f>IF(ISBLANK('Step 1.1 Raw Data'!A1192),"-",WEEKDAY(M1192))</f>
        <v>6</v>
      </c>
      <c r="P1192">
        <f>IF(ISBLANK('Step 1.1 Raw Data'!D1192),"-",'Step 1.1 Raw Data'!D1192)</f>
        <v>0</v>
      </c>
      <c r="Q1192" s="18">
        <f>IF(ISBLANK('Step 1.1 Raw Data'!A1192),"-",IF('Step 1.1 Raw Data'!$G$2=0,P1192*'Step 1.1 Raw Data'!$H$15*'Step 1.1 Raw Data'!$H$16/1000,0))</f>
        <v>0</v>
      </c>
      <c r="R1192" s="18">
        <f>IF(ISBLANK('Step 1.1 Raw Data'!A1192),"-",IF('Step 1.1 Raw Data'!$G$2=1,IF('Step 1.1 Raw Data'!$I$9=1,P1192*'Step 1.1 Raw Data'!$H$15*'Step 1.1 Raw Data'!$H$16/1000,IF('Step 1.1 Raw Data'!$I$9=2,P1192*'Step 1.1 Raw Data'!$I$15*'Step 1.1 Raw Data'!$I$16/1000,IF('Step 1.1 Raw Data'!$I$9=3,P1192*'Step 1.1 Raw Data'!$J$15*'Step 1.1 Raw Data'!$J$16/1000))),0))</f>
        <v>0</v>
      </c>
      <c r="S1192" s="11">
        <f>IF(ISBLANK('Step 1.1 Raw Data'!A1192),"-",'Step 1.1 Raw Data'!A1192)</f>
        <v>43182.000068807873</v>
      </c>
      <c r="T1192">
        <f>IF(ISBLANK('Step 1.1 Raw Data'!A1192),"-",HOUR(S1192))</f>
        <v>0</v>
      </c>
      <c r="U1192">
        <f>IF(ISBLANK('Step 1.1 Raw Data'!A1192),"-",WEEKDAY(S1192))</f>
        <v>6</v>
      </c>
      <c r="V1192">
        <f>IF(ISBLANK('Step 1.1 Raw Data'!E1192),"-",'Step 1.1 Raw Data'!E1192)</f>
        <v>32.94144</v>
      </c>
      <c r="W1192" s="18">
        <f>IF(ISBLANK('Step 1.1 Raw Data'!A1192),"-",IF('Step 1.1 Raw Data'!$G$2=0,V1192*'Step 1.1 Raw Data'!$H$15*'Step 1.1 Raw Data'!$H$16/1000,0))</f>
        <v>6.8811374016000002</v>
      </c>
      <c r="X1192" s="18">
        <f>IF(ISBLANK('Step 1.1 Raw Data'!A1192),"-",IF('Step 1.1 Raw Data'!$G$2=1,IF('Step 1.1 Raw Data'!$J$9=1,V1192*'Step 1.1 Raw Data'!$H$15*'Step 1.1 Raw Data'!$H$16/1000,IF('Step 1.1 Raw Data'!$J$9=2,V1192*'Step 1.1 Raw Data'!$I$15*'Step 1.1 Raw Data'!$I$16/1000,IF('Step 1.1 Raw Data'!$J$9=3,V1192*'Step 1.1 Raw Data'!$J$15*'Step 1.1 Raw Data'!$J$16/1000))),0))</f>
        <v>0</v>
      </c>
      <c r="AP1192" s="5"/>
    </row>
    <row r="1193" spans="1:42" ht="12.5" x14ac:dyDescent="0.25">
      <c r="A1193" s="11">
        <f>IF(ISBLANK('Step 1.1 Raw Data'!A1193),"-",'Step 1.1 Raw Data'!A1193)</f>
        <v>43182.04173553241</v>
      </c>
      <c r="B1193">
        <f>IF(ISBLANK('Step 1.1 Raw Data'!A1193),"-",HOUR(A1193))</f>
        <v>1</v>
      </c>
      <c r="C1193">
        <f>IF(ISBLANK('Step 1.1 Raw Data'!A1193),"-",WEEKDAY(A1193))</f>
        <v>6</v>
      </c>
      <c r="D1193">
        <f>IF(ISBLANK('Step 1.1 Raw Data'!B1193),"-",'Step 1.1 Raw Data'!B1193)</f>
        <v>86.112799999999993</v>
      </c>
      <c r="E1193" s="18">
        <f>IF(ISBLANK('Step 1.1 Raw Data'!A1193),"-",IF('Step 1.1 Raw Data'!$G$2=0,D1193*'Step 1.1 Raw Data'!$H$15*'Step 1.1 Raw Data'!$H$16/1000,0))</f>
        <v>17.988102791999999</v>
      </c>
      <c r="F1193" s="18">
        <f>IF(ISBLANK('Step 1.1 Raw Data'!A1193),"-",IF('Step 1.1 Raw Data'!$G$2=1,IF('Step 1.1 Raw Data'!$G$9=1,D1193*'Step 1.1 Raw Data'!$H$15*'Step 1.1 Raw Data'!$H$16/1000,IF('Step 1.1 Raw Data'!$G$9=2,D1193*'Step 1.1 Raw Data'!$I$15*'Step 1.1 Raw Data'!$I$16/1000,IF('Step 1.1 Raw Data'!$G$9=3,D1193*'Step 1.1 Raw Data'!$J$15*'Step 1.1 Raw Data'!$J$16/1000))),0))</f>
        <v>0</v>
      </c>
      <c r="G1193" s="11">
        <f>IF(ISBLANK('Step 1.1 Raw Data'!A1193),"-",'Step 1.1 Raw Data'!A1193)</f>
        <v>43182.04173553241</v>
      </c>
      <c r="H1193">
        <f>IF(ISBLANK('Step 1.1 Raw Data'!A1193),"-",HOUR(G1193))</f>
        <v>1</v>
      </c>
      <c r="I1193">
        <f>IF(ISBLANK('Step 1.1 Raw Data'!A1193),"-",WEEKDAY(G1193))</f>
        <v>6</v>
      </c>
      <c r="J1193" s="2">
        <f>IF(ISBLANK('Step 1.1 Raw Data'!C1193),"-",'Step 1.1 Raw Data'!C1193)</f>
        <v>86.523200000000003</v>
      </c>
      <c r="K1193" s="18">
        <f>IF(ISBLANK('Step 1.1 Raw Data'!A1193),"-",IF('Step 1.1 Raw Data'!$G$2=0,J1193*'Step 1.1 Raw Data'!$H$15*'Step 1.1 Raw Data'!$H$16/1000,0))</f>
        <v>18.073831247999998</v>
      </c>
      <c r="L1193" s="18">
        <f>IF(ISBLANK('Step 1.1 Raw Data'!A1193),"-",IF('Step 1.1 Raw Data'!$G$2=1,IF('Step 1.1 Raw Data'!$H$9=1,J1193*'Step 1.1 Raw Data'!$H$15*'Step 1.1 Raw Data'!$H$16/1000,IF('Step 1.1 Raw Data'!$H$9=2,J1193*'Step 1.1 Raw Data'!$I$15*'Step 1.1 Raw Data'!$I$16/1000,IF('Step 1.1 Raw Data'!$H$9=3,J1193*'Step 1.1 Raw Data'!$J$15*'Step 1.1 Raw Data'!$J$16/1000))),0))</f>
        <v>0</v>
      </c>
      <c r="M1193" s="11">
        <f>IF(ISBLANK('Step 1.1 Raw Data'!A1193),"-",'Step 1.1 Raw Data'!A1193)</f>
        <v>43182.04173553241</v>
      </c>
      <c r="N1193">
        <f>IF(ISBLANK('Step 1.1 Raw Data'!A1193),"-",HOUR(M1193))</f>
        <v>1</v>
      </c>
      <c r="O1193">
        <f>IF(ISBLANK('Step 1.1 Raw Data'!A1193),"-",WEEKDAY(M1193))</f>
        <v>6</v>
      </c>
      <c r="P1193">
        <f>IF(ISBLANK('Step 1.1 Raw Data'!D1193),"-",'Step 1.1 Raw Data'!D1193)</f>
        <v>0</v>
      </c>
      <c r="Q1193" s="18">
        <f>IF(ISBLANK('Step 1.1 Raw Data'!A1193),"-",IF('Step 1.1 Raw Data'!$G$2=0,P1193*'Step 1.1 Raw Data'!$H$15*'Step 1.1 Raw Data'!$H$16/1000,0))</f>
        <v>0</v>
      </c>
      <c r="R1193" s="18">
        <f>IF(ISBLANK('Step 1.1 Raw Data'!A1193),"-",IF('Step 1.1 Raw Data'!$G$2=1,IF('Step 1.1 Raw Data'!$I$9=1,P1193*'Step 1.1 Raw Data'!$H$15*'Step 1.1 Raw Data'!$H$16/1000,IF('Step 1.1 Raw Data'!$I$9=2,P1193*'Step 1.1 Raw Data'!$I$15*'Step 1.1 Raw Data'!$I$16/1000,IF('Step 1.1 Raw Data'!$I$9=3,P1193*'Step 1.1 Raw Data'!$J$15*'Step 1.1 Raw Data'!$J$16/1000))),0))</f>
        <v>0</v>
      </c>
      <c r="S1193" s="11">
        <f>IF(ISBLANK('Step 1.1 Raw Data'!A1193),"-",'Step 1.1 Raw Data'!A1193)</f>
        <v>43182.04173553241</v>
      </c>
      <c r="T1193">
        <f>IF(ISBLANK('Step 1.1 Raw Data'!A1193),"-",HOUR(S1193))</f>
        <v>1</v>
      </c>
      <c r="U1193">
        <f>IF(ISBLANK('Step 1.1 Raw Data'!A1193),"-",WEEKDAY(S1193))</f>
        <v>6</v>
      </c>
      <c r="V1193">
        <f>IF(ISBLANK('Step 1.1 Raw Data'!E1193),"-",'Step 1.1 Raw Data'!E1193)</f>
        <v>32.878816</v>
      </c>
      <c r="W1193" s="18">
        <f>IF(ISBLANK('Step 1.1 Raw Data'!A1193),"-",IF('Step 1.1 Raw Data'!$G$2=0,V1193*'Step 1.1 Raw Data'!$H$15*'Step 1.1 Raw Data'!$H$16/1000,0))</f>
        <v>6.8680558742399995</v>
      </c>
      <c r="X1193" s="18">
        <f>IF(ISBLANK('Step 1.1 Raw Data'!A1193),"-",IF('Step 1.1 Raw Data'!$G$2=1,IF('Step 1.1 Raw Data'!$J$9=1,V1193*'Step 1.1 Raw Data'!$H$15*'Step 1.1 Raw Data'!$H$16/1000,IF('Step 1.1 Raw Data'!$J$9=2,V1193*'Step 1.1 Raw Data'!$I$15*'Step 1.1 Raw Data'!$I$16/1000,IF('Step 1.1 Raw Data'!$J$9=3,V1193*'Step 1.1 Raw Data'!$J$15*'Step 1.1 Raw Data'!$J$16/1000))),0))</f>
        <v>0</v>
      </c>
      <c r="AP1193" s="5"/>
    </row>
    <row r="1194" spans="1:42" ht="12.5" x14ac:dyDescent="0.25">
      <c r="A1194" s="11">
        <f>IF(ISBLANK('Step 1.1 Raw Data'!A1194),"-",'Step 1.1 Raw Data'!A1194)</f>
        <v>43182.083402256947</v>
      </c>
      <c r="B1194">
        <f>IF(ISBLANK('Step 1.1 Raw Data'!A1194),"-",HOUR(A1194))</f>
        <v>2</v>
      </c>
      <c r="C1194">
        <f>IF(ISBLANK('Step 1.1 Raw Data'!A1194),"-",WEEKDAY(A1194))</f>
        <v>6</v>
      </c>
      <c r="D1194">
        <f>IF(ISBLANK('Step 1.1 Raw Data'!B1194),"-",'Step 1.1 Raw Data'!B1194)</f>
        <v>86.2791</v>
      </c>
      <c r="E1194" s="18">
        <f>IF(ISBLANK('Step 1.1 Raw Data'!A1194),"-",IF('Step 1.1 Raw Data'!$G$2=0,D1194*'Step 1.1 Raw Data'!$H$15*'Step 1.1 Raw Data'!$H$16/1000,0))</f>
        <v>18.022841198999998</v>
      </c>
      <c r="F1194" s="18">
        <f>IF(ISBLANK('Step 1.1 Raw Data'!A1194),"-",IF('Step 1.1 Raw Data'!$G$2=1,IF('Step 1.1 Raw Data'!$G$9=1,D1194*'Step 1.1 Raw Data'!$H$15*'Step 1.1 Raw Data'!$H$16/1000,IF('Step 1.1 Raw Data'!$G$9=2,D1194*'Step 1.1 Raw Data'!$I$15*'Step 1.1 Raw Data'!$I$16/1000,IF('Step 1.1 Raw Data'!$G$9=3,D1194*'Step 1.1 Raw Data'!$J$15*'Step 1.1 Raw Data'!$J$16/1000))),0))</f>
        <v>0</v>
      </c>
      <c r="G1194" s="11">
        <f>IF(ISBLANK('Step 1.1 Raw Data'!A1194),"-",'Step 1.1 Raw Data'!A1194)</f>
        <v>43182.083402256947</v>
      </c>
      <c r="H1194">
        <f>IF(ISBLANK('Step 1.1 Raw Data'!A1194),"-",HOUR(G1194))</f>
        <v>2</v>
      </c>
      <c r="I1194">
        <f>IF(ISBLANK('Step 1.1 Raw Data'!A1194),"-",WEEKDAY(G1194))</f>
        <v>6</v>
      </c>
      <c r="J1194" s="2">
        <f>IF(ISBLANK('Step 1.1 Raw Data'!C1194),"-",'Step 1.1 Raw Data'!C1194)</f>
        <v>86.689599999999999</v>
      </c>
      <c r="K1194" s="18">
        <f>IF(ISBLANK('Step 1.1 Raw Data'!A1194),"-",IF('Step 1.1 Raw Data'!$G$2=0,J1194*'Step 1.1 Raw Data'!$H$15*'Step 1.1 Raw Data'!$H$16/1000,0))</f>
        <v>18.108590543999998</v>
      </c>
      <c r="L1194" s="18">
        <f>IF(ISBLANK('Step 1.1 Raw Data'!A1194),"-",IF('Step 1.1 Raw Data'!$G$2=1,IF('Step 1.1 Raw Data'!$H$9=1,J1194*'Step 1.1 Raw Data'!$H$15*'Step 1.1 Raw Data'!$H$16/1000,IF('Step 1.1 Raw Data'!$H$9=2,J1194*'Step 1.1 Raw Data'!$I$15*'Step 1.1 Raw Data'!$I$16/1000,IF('Step 1.1 Raw Data'!$H$9=3,J1194*'Step 1.1 Raw Data'!$J$15*'Step 1.1 Raw Data'!$J$16/1000))),0))</f>
        <v>0</v>
      </c>
      <c r="M1194" s="11">
        <f>IF(ISBLANK('Step 1.1 Raw Data'!A1194),"-",'Step 1.1 Raw Data'!A1194)</f>
        <v>43182.083402256947</v>
      </c>
      <c r="N1194">
        <f>IF(ISBLANK('Step 1.1 Raw Data'!A1194),"-",HOUR(M1194))</f>
        <v>2</v>
      </c>
      <c r="O1194">
        <f>IF(ISBLANK('Step 1.1 Raw Data'!A1194),"-",WEEKDAY(M1194))</f>
        <v>6</v>
      </c>
      <c r="P1194">
        <f>IF(ISBLANK('Step 1.1 Raw Data'!D1194),"-",'Step 1.1 Raw Data'!D1194)</f>
        <v>0</v>
      </c>
      <c r="Q1194" s="18">
        <f>IF(ISBLANK('Step 1.1 Raw Data'!A1194),"-",IF('Step 1.1 Raw Data'!$G$2=0,P1194*'Step 1.1 Raw Data'!$H$15*'Step 1.1 Raw Data'!$H$16/1000,0))</f>
        <v>0</v>
      </c>
      <c r="R1194" s="18">
        <f>IF(ISBLANK('Step 1.1 Raw Data'!A1194),"-",IF('Step 1.1 Raw Data'!$G$2=1,IF('Step 1.1 Raw Data'!$I$9=1,P1194*'Step 1.1 Raw Data'!$H$15*'Step 1.1 Raw Data'!$H$16/1000,IF('Step 1.1 Raw Data'!$I$9=2,P1194*'Step 1.1 Raw Data'!$I$15*'Step 1.1 Raw Data'!$I$16/1000,IF('Step 1.1 Raw Data'!$I$9=3,P1194*'Step 1.1 Raw Data'!$J$15*'Step 1.1 Raw Data'!$J$16/1000))),0))</f>
        <v>0</v>
      </c>
      <c r="S1194" s="11">
        <f>IF(ISBLANK('Step 1.1 Raw Data'!A1194),"-",'Step 1.1 Raw Data'!A1194)</f>
        <v>43182.083402256947</v>
      </c>
      <c r="T1194">
        <f>IF(ISBLANK('Step 1.1 Raw Data'!A1194),"-",HOUR(S1194))</f>
        <v>2</v>
      </c>
      <c r="U1194">
        <f>IF(ISBLANK('Step 1.1 Raw Data'!A1194),"-",WEEKDAY(S1194))</f>
        <v>6</v>
      </c>
      <c r="V1194">
        <f>IF(ISBLANK('Step 1.1 Raw Data'!E1194),"-",'Step 1.1 Raw Data'!E1194)</f>
        <v>32.942048</v>
      </c>
      <c r="W1194" s="18">
        <f>IF(ISBLANK('Step 1.1 Raw Data'!A1194),"-",IF('Step 1.1 Raw Data'!$G$2=0,V1194*'Step 1.1 Raw Data'!$H$15*'Step 1.1 Raw Data'!$H$16/1000,0))</f>
        <v>6.8812644067199997</v>
      </c>
      <c r="X1194" s="18">
        <f>IF(ISBLANK('Step 1.1 Raw Data'!A1194),"-",IF('Step 1.1 Raw Data'!$G$2=1,IF('Step 1.1 Raw Data'!$J$9=1,V1194*'Step 1.1 Raw Data'!$H$15*'Step 1.1 Raw Data'!$H$16/1000,IF('Step 1.1 Raw Data'!$J$9=2,V1194*'Step 1.1 Raw Data'!$I$15*'Step 1.1 Raw Data'!$I$16/1000,IF('Step 1.1 Raw Data'!$J$9=3,V1194*'Step 1.1 Raw Data'!$J$15*'Step 1.1 Raw Data'!$J$16/1000))),0))</f>
        <v>0</v>
      </c>
      <c r="AP1194" s="5"/>
    </row>
    <row r="1195" spans="1:42" ht="12.5" x14ac:dyDescent="0.25">
      <c r="A1195" s="11">
        <f>IF(ISBLANK('Step 1.1 Raw Data'!A1195),"-",'Step 1.1 Raw Data'!A1195)</f>
        <v>43182.125068981484</v>
      </c>
      <c r="B1195">
        <f>IF(ISBLANK('Step 1.1 Raw Data'!A1195),"-",HOUR(A1195))</f>
        <v>3</v>
      </c>
      <c r="C1195">
        <f>IF(ISBLANK('Step 1.1 Raw Data'!A1195),"-",WEEKDAY(A1195))</f>
        <v>6</v>
      </c>
      <c r="D1195">
        <f>IF(ISBLANK('Step 1.1 Raw Data'!B1195),"-",'Step 1.1 Raw Data'!B1195)</f>
        <v>86.001400000000004</v>
      </c>
      <c r="E1195" s="18">
        <f>IF(ISBLANK('Step 1.1 Raw Data'!A1195),"-",IF('Step 1.1 Raw Data'!$G$2=0,D1195*'Step 1.1 Raw Data'!$H$15*'Step 1.1 Raw Data'!$H$16/1000,0))</f>
        <v>17.964832445999999</v>
      </c>
      <c r="F1195" s="18">
        <f>IF(ISBLANK('Step 1.1 Raw Data'!A1195),"-",IF('Step 1.1 Raw Data'!$G$2=1,IF('Step 1.1 Raw Data'!$G$9=1,D1195*'Step 1.1 Raw Data'!$H$15*'Step 1.1 Raw Data'!$H$16/1000,IF('Step 1.1 Raw Data'!$G$9=2,D1195*'Step 1.1 Raw Data'!$I$15*'Step 1.1 Raw Data'!$I$16/1000,IF('Step 1.1 Raw Data'!$G$9=3,D1195*'Step 1.1 Raw Data'!$J$15*'Step 1.1 Raw Data'!$J$16/1000))),0))</f>
        <v>0</v>
      </c>
      <c r="G1195" s="11">
        <f>IF(ISBLANK('Step 1.1 Raw Data'!A1195),"-",'Step 1.1 Raw Data'!A1195)</f>
        <v>43182.125068981484</v>
      </c>
      <c r="H1195">
        <f>IF(ISBLANK('Step 1.1 Raw Data'!A1195),"-",HOUR(G1195))</f>
        <v>3</v>
      </c>
      <c r="I1195">
        <f>IF(ISBLANK('Step 1.1 Raw Data'!A1195),"-",WEEKDAY(G1195))</f>
        <v>6</v>
      </c>
      <c r="J1195" s="2">
        <f>IF(ISBLANK('Step 1.1 Raw Data'!C1195),"-",'Step 1.1 Raw Data'!C1195)</f>
        <v>86.448499999999996</v>
      </c>
      <c r="K1195" s="18">
        <f>IF(ISBLANK('Step 1.1 Raw Data'!A1195),"-",IF('Step 1.1 Raw Data'!$G$2=0,J1195*'Step 1.1 Raw Data'!$H$15*'Step 1.1 Raw Data'!$H$16/1000,0))</f>
        <v>18.058227165000002</v>
      </c>
      <c r="L1195" s="18">
        <f>IF(ISBLANK('Step 1.1 Raw Data'!A1195),"-",IF('Step 1.1 Raw Data'!$G$2=1,IF('Step 1.1 Raw Data'!$H$9=1,J1195*'Step 1.1 Raw Data'!$H$15*'Step 1.1 Raw Data'!$H$16/1000,IF('Step 1.1 Raw Data'!$H$9=2,J1195*'Step 1.1 Raw Data'!$I$15*'Step 1.1 Raw Data'!$I$16/1000,IF('Step 1.1 Raw Data'!$H$9=3,J1195*'Step 1.1 Raw Data'!$J$15*'Step 1.1 Raw Data'!$J$16/1000))),0))</f>
        <v>0</v>
      </c>
      <c r="M1195" s="11">
        <f>IF(ISBLANK('Step 1.1 Raw Data'!A1195),"-",'Step 1.1 Raw Data'!A1195)</f>
        <v>43182.125068981484</v>
      </c>
      <c r="N1195">
        <f>IF(ISBLANK('Step 1.1 Raw Data'!A1195),"-",HOUR(M1195))</f>
        <v>3</v>
      </c>
      <c r="O1195">
        <f>IF(ISBLANK('Step 1.1 Raw Data'!A1195),"-",WEEKDAY(M1195))</f>
        <v>6</v>
      </c>
      <c r="P1195">
        <f>IF(ISBLANK('Step 1.1 Raw Data'!D1195),"-",'Step 1.1 Raw Data'!D1195)</f>
        <v>0</v>
      </c>
      <c r="Q1195" s="18">
        <f>IF(ISBLANK('Step 1.1 Raw Data'!A1195),"-",IF('Step 1.1 Raw Data'!$G$2=0,P1195*'Step 1.1 Raw Data'!$H$15*'Step 1.1 Raw Data'!$H$16/1000,0))</f>
        <v>0</v>
      </c>
      <c r="R1195" s="18">
        <f>IF(ISBLANK('Step 1.1 Raw Data'!A1195),"-",IF('Step 1.1 Raw Data'!$G$2=1,IF('Step 1.1 Raw Data'!$I$9=1,P1195*'Step 1.1 Raw Data'!$H$15*'Step 1.1 Raw Data'!$H$16/1000,IF('Step 1.1 Raw Data'!$I$9=2,P1195*'Step 1.1 Raw Data'!$I$15*'Step 1.1 Raw Data'!$I$16/1000,IF('Step 1.1 Raw Data'!$I$9=3,P1195*'Step 1.1 Raw Data'!$J$15*'Step 1.1 Raw Data'!$J$16/1000))),0))</f>
        <v>0</v>
      </c>
      <c r="S1195" s="11">
        <f>IF(ISBLANK('Step 1.1 Raw Data'!A1195),"-",'Step 1.1 Raw Data'!A1195)</f>
        <v>43182.125068981484</v>
      </c>
      <c r="T1195">
        <f>IF(ISBLANK('Step 1.1 Raw Data'!A1195),"-",HOUR(S1195))</f>
        <v>3</v>
      </c>
      <c r="U1195">
        <f>IF(ISBLANK('Step 1.1 Raw Data'!A1195),"-",WEEKDAY(S1195))</f>
        <v>6</v>
      </c>
      <c r="V1195">
        <f>IF(ISBLANK('Step 1.1 Raw Data'!E1195),"-",'Step 1.1 Raw Data'!E1195)</f>
        <v>32.850429999999996</v>
      </c>
      <c r="W1195" s="18">
        <f>IF(ISBLANK('Step 1.1 Raw Data'!A1195),"-",IF('Step 1.1 Raw Data'!$G$2=0,V1195*'Step 1.1 Raw Data'!$H$15*'Step 1.1 Raw Data'!$H$16/1000,0))</f>
        <v>6.8621263226999991</v>
      </c>
      <c r="X1195" s="18">
        <f>IF(ISBLANK('Step 1.1 Raw Data'!A1195),"-",IF('Step 1.1 Raw Data'!$G$2=1,IF('Step 1.1 Raw Data'!$J$9=1,V1195*'Step 1.1 Raw Data'!$H$15*'Step 1.1 Raw Data'!$H$16/1000,IF('Step 1.1 Raw Data'!$J$9=2,V1195*'Step 1.1 Raw Data'!$I$15*'Step 1.1 Raw Data'!$I$16/1000,IF('Step 1.1 Raw Data'!$J$9=3,V1195*'Step 1.1 Raw Data'!$J$15*'Step 1.1 Raw Data'!$J$16/1000))),0))</f>
        <v>0</v>
      </c>
      <c r="AP1195" s="5"/>
    </row>
    <row r="1196" spans="1:42" ht="12.5" x14ac:dyDescent="0.25">
      <c r="A1196" s="11">
        <f>IF(ISBLANK('Step 1.1 Raw Data'!A1196),"-",'Step 1.1 Raw Data'!A1196)</f>
        <v>43182.166735706021</v>
      </c>
      <c r="B1196">
        <f>IF(ISBLANK('Step 1.1 Raw Data'!A1196),"-",HOUR(A1196))</f>
        <v>4</v>
      </c>
      <c r="C1196">
        <f>IF(ISBLANK('Step 1.1 Raw Data'!A1196),"-",WEEKDAY(A1196))</f>
        <v>6</v>
      </c>
      <c r="D1196">
        <f>IF(ISBLANK('Step 1.1 Raw Data'!B1196),"-",'Step 1.1 Raw Data'!B1196)</f>
        <v>86.053299999999993</v>
      </c>
      <c r="E1196" s="18">
        <f>IF(ISBLANK('Step 1.1 Raw Data'!A1196),"-",IF('Step 1.1 Raw Data'!$G$2=0,D1196*'Step 1.1 Raw Data'!$H$15*'Step 1.1 Raw Data'!$H$16/1000,0))</f>
        <v>17.975673836999999</v>
      </c>
      <c r="F1196" s="18">
        <f>IF(ISBLANK('Step 1.1 Raw Data'!A1196),"-",IF('Step 1.1 Raw Data'!$G$2=1,IF('Step 1.1 Raw Data'!$G$9=1,D1196*'Step 1.1 Raw Data'!$H$15*'Step 1.1 Raw Data'!$H$16/1000,IF('Step 1.1 Raw Data'!$G$9=2,D1196*'Step 1.1 Raw Data'!$I$15*'Step 1.1 Raw Data'!$I$16/1000,IF('Step 1.1 Raw Data'!$G$9=3,D1196*'Step 1.1 Raw Data'!$J$15*'Step 1.1 Raw Data'!$J$16/1000))),0))</f>
        <v>0</v>
      </c>
      <c r="G1196" s="11">
        <f>IF(ISBLANK('Step 1.1 Raw Data'!A1196),"-",'Step 1.1 Raw Data'!A1196)</f>
        <v>43182.166735706021</v>
      </c>
      <c r="H1196">
        <f>IF(ISBLANK('Step 1.1 Raw Data'!A1196),"-",HOUR(G1196))</f>
        <v>4</v>
      </c>
      <c r="I1196">
        <f>IF(ISBLANK('Step 1.1 Raw Data'!A1196),"-",WEEKDAY(G1196))</f>
        <v>6</v>
      </c>
      <c r="J1196" s="2">
        <f>IF(ISBLANK('Step 1.1 Raw Data'!C1196),"-",'Step 1.1 Raw Data'!C1196)</f>
        <v>86.434700000000007</v>
      </c>
      <c r="K1196" s="18">
        <f>IF(ISBLANK('Step 1.1 Raw Data'!A1196),"-",IF('Step 1.1 Raw Data'!$G$2=0,J1196*'Step 1.1 Raw Data'!$H$15*'Step 1.1 Raw Data'!$H$16/1000,0))</f>
        <v>18.055344483000002</v>
      </c>
      <c r="L1196" s="18">
        <f>IF(ISBLANK('Step 1.1 Raw Data'!A1196),"-",IF('Step 1.1 Raw Data'!$G$2=1,IF('Step 1.1 Raw Data'!$H$9=1,J1196*'Step 1.1 Raw Data'!$H$15*'Step 1.1 Raw Data'!$H$16/1000,IF('Step 1.1 Raw Data'!$H$9=2,J1196*'Step 1.1 Raw Data'!$I$15*'Step 1.1 Raw Data'!$I$16/1000,IF('Step 1.1 Raw Data'!$H$9=3,J1196*'Step 1.1 Raw Data'!$J$15*'Step 1.1 Raw Data'!$J$16/1000))),0))</f>
        <v>0</v>
      </c>
      <c r="M1196" s="11">
        <f>IF(ISBLANK('Step 1.1 Raw Data'!A1196),"-",'Step 1.1 Raw Data'!A1196)</f>
        <v>43182.166735706021</v>
      </c>
      <c r="N1196">
        <f>IF(ISBLANK('Step 1.1 Raw Data'!A1196),"-",HOUR(M1196))</f>
        <v>4</v>
      </c>
      <c r="O1196">
        <f>IF(ISBLANK('Step 1.1 Raw Data'!A1196),"-",WEEKDAY(M1196))</f>
        <v>6</v>
      </c>
      <c r="P1196">
        <f>IF(ISBLANK('Step 1.1 Raw Data'!D1196),"-",'Step 1.1 Raw Data'!D1196)</f>
        <v>0</v>
      </c>
      <c r="Q1196" s="18">
        <f>IF(ISBLANK('Step 1.1 Raw Data'!A1196),"-",IF('Step 1.1 Raw Data'!$G$2=0,P1196*'Step 1.1 Raw Data'!$H$15*'Step 1.1 Raw Data'!$H$16/1000,0))</f>
        <v>0</v>
      </c>
      <c r="R1196" s="18">
        <f>IF(ISBLANK('Step 1.1 Raw Data'!A1196),"-",IF('Step 1.1 Raw Data'!$G$2=1,IF('Step 1.1 Raw Data'!$I$9=1,P1196*'Step 1.1 Raw Data'!$H$15*'Step 1.1 Raw Data'!$H$16/1000,IF('Step 1.1 Raw Data'!$I$9=2,P1196*'Step 1.1 Raw Data'!$I$15*'Step 1.1 Raw Data'!$I$16/1000,IF('Step 1.1 Raw Data'!$I$9=3,P1196*'Step 1.1 Raw Data'!$J$15*'Step 1.1 Raw Data'!$J$16/1000))),0))</f>
        <v>0</v>
      </c>
      <c r="S1196" s="11">
        <f>IF(ISBLANK('Step 1.1 Raw Data'!A1196),"-",'Step 1.1 Raw Data'!A1196)</f>
        <v>43182.166735706021</v>
      </c>
      <c r="T1196">
        <f>IF(ISBLANK('Step 1.1 Raw Data'!A1196),"-",HOUR(S1196))</f>
        <v>4</v>
      </c>
      <c r="U1196">
        <f>IF(ISBLANK('Step 1.1 Raw Data'!A1196),"-",WEEKDAY(S1196))</f>
        <v>6</v>
      </c>
      <c r="V1196">
        <f>IF(ISBLANK('Step 1.1 Raw Data'!E1196),"-",'Step 1.1 Raw Data'!E1196)</f>
        <v>32.845186000000005</v>
      </c>
      <c r="W1196" s="18">
        <f>IF(ISBLANK('Step 1.1 Raw Data'!A1196),"-",IF('Step 1.1 Raw Data'!$G$2=0,V1196*'Step 1.1 Raw Data'!$H$15*'Step 1.1 Raw Data'!$H$16/1000,0))</f>
        <v>6.8610309035400014</v>
      </c>
      <c r="X1196" s="18">
        <f>IF(ISBLANK('Step 1.1 Raw Data'!A1196),"-",IF('Step 1.1 Raw Data'!$G$2=1,IF('Step 1.1 Raw Data'!$J$9=1,V1196*'Step 1.1 Raw Data'!$H$15*'Step 1.1 Raw Data'!$H$16/1000,IF('Step 1.1 Raw Data'!$J$9=2,V1196*'Step 1.1 Raw Data'!$I$15*'Step 1.1 Raw Data'!$I$16/1000,IF('Step 1.1 Raw Data'!$J$9=3,V1196*'Step 1.1 Raw Data'!$J$15*'Step 1.1 Raw Data'!$J$16/1000))),0))</f>
        <v>0</v>
      </c>
      <c r="AP1196" s="5"/>
    </row>
    <row r="1197" spans="1:42" ht="12.5" x14ac:dyDescent="0.25">
      <c r="A1197" s="11">
        <f>IF(ISBLANK('Step 1.1 Raw Data'!A1197),"-",'Step 1.1 Raw Data'!A1197)</f>
        <v>43182.208402430559</v>
      </c>
      <c r="B1197">
        <f>IF(ISBLANK('Step 1.1 Raw Data'!A1197),"-",HOUR(A1197))</f>
        <v>5</v>
      </c>
      <c r="C1197">
        <f>IF(ISBLANK('Step 1.1 Raw Data'!A1197),"-",WEEKDAY(A1197))</f>
        <v>6</v>
      </c>
      <c r="D1197">
        <f>IF(ISBLANK('Step 1.1 Raw Data'!B1197),"-",'Step 1.1 Raw Data'!B1197)</f>
        <v>86.225700000000003</v>
      </c>
      <c r="E1197" s="18">
        <f>IF(ISBLANK('Step 1.1 Raw Data'!A1197),"-",IF('Step 1.1 Raw Data'!$G$2=0,D1197*'Step 1.1 Raw Data'!$H$15*'Step 1.1 Raw Data'!$H$16/1000,0))</f>
        <v>18.011686472999997</v>
      </c>
      <c r="F1197" s="18">
        <f>IF(ISBLANK('Step 1.1 Raw Data'!A1197),"-",IF('Step 1.1 Raw Data'!$G$2=1,IF('Step 1.1 Raw Data'!$G$9=1,D1197*'Step 1.1 Raw Data'!$H$15*'Step 1.1 Raw Data'!$H$16/1000,IF('Step 1.1 Raw Data'!$G$9=2,D1197*'Step 1.1 Raw Data'!$I$15*'Step 1.1 Raw Data'!$I$16/1000,IF('Step 1.1 Raw Data'!$G$9=3,D1197*'Step 1.1 Raw Data'!$J$15*'Step 1.1 Raw Data'!$J$16/1000))),0))</f>
        <v>0</v>
      </c>
      <c r="G1197" s="11">
        <f>IF(ISBLANK('Step 1.1 Raw Data'!A1197),"-",'Step 1.1 Raw Data'!A1197)</f>
        <v>43182.208402430559</v>
      </c>
      <c r="H1197">
        <f>IF(ISBLANK('Step 1.1 Raw Data'!A1197),"-",HOUR(G1197))</f>
        <v>5</v>
      </c>
      <c r="I1197">
        <f>IF(ISBLANK('Step 1.1 Raw Data'!A1197),"-",WEEKDAY(G1197))</f>
        <v>6</v>
      </c>
      <c r="J1197" s="2">
        <f>IF(ISBLANK('Step 1.1 Raw Data'!C1197),"-",'Step 1.1 Raw Data'!C1197)</f>
        <v>86.611699999999999</v>
      </c>
      <c r="K1197" s="18">
        <f>IF(ISBLANK('Step 1.1 Raw Data'!A1197),"-",IF('Step 1.1 Raw Data'!$G$2=0,J1197*'Step 1.1 Raw Data'!$H$15*'Step 1.1 Raw Data'!$H$16/1000,0))</f>
        <v>18.092318013</v>
      </c>
      <c r="L1197" s="18">
        <f>IF(ISBLANK('Step 1.1 Raw Data'!A1197),"-",IF('Step 1.1 Raw Data'!$G$2=1,IF('Step 1.1 Raw Data'!$H$9=1,J1197*'Step 1.1 Raw Data'!$H$15*'Step 1.1 Raw Data'!$H$16/1000,IF('Step 1.1 Raw Data'!$H$9=2,J1197*'Step 1.1 Raw Data'!$I$15*'Step 1.1 Raw Data'!$I$16/1000,IF('Step 1.1 Raw Data'!$H$9=3,J1197*'Step 1.1 Raw Data'!$J$15*'Step 1.1 Raw Data'!$J$16/1000))),0))</f>
        <v>0</v>
      </c>
      <c r="M1197" s="11">
        <f>IF(ISBLANK('Step 1.1 Raw Data'!A1197),"-",'Step 1.1 Raw Data'!A1197)</f>
        <v>43182.208402430559</v>
      </c>
      <c r="N1197">
        <f>IF(ISBLANK('Step 1.1 Raw Data'!A1197),"-",HOUR(M1197))</f>
        <v>5</v>
      </c>
      <c r="O1197">
        <f>IF(ISBLANK('Step 1.1 Raw Data'!A1197),"-",WEEKDAY(M1197))</f>
        <v>6</v>
      </c>
      <c r="P1197">
        <f>IF(ISBLANK('Step 1.1 Raw Data'!D1197),"-",'Step 1.1 Raw Data'!D1197)</f>
        <v>0</v>
      </c>
      <c r="Q1197" s="18">
        <f>IF(ISBLANK('Step 1.1 Raw Data'!A1197),"-",IF('Step 1.1 Raw Data'!$G$2=0,P1197*'Step 1.1 Raw Data'!$H$15*'Step 1.1 Raw Data'!$H$16/1000,0))</f>
        <v>0</v>
      </c>
      <c r="R1197" s="18">
        <f>IF(ISBLANK('Step 1.1 Raw Data'!A1197),"-",IF('Step 1.1 Raw Data'!$G$2=1,IF('Step 1.1 Raw Data'!$I$9=1,P1197*'Step 1.1 Raw Data'!$H$15*'Step 1.1 Raw Data'!$H$16/1000,IF('Step 1.1 Raw Data'!$I$9=2,P1197*'Step 1.1 Raw Data'!$I$15*'Step 1.1 Raw Data'!$I$16/1000,IF('Step 1.1 Raw Data'!$I$9=3,P1197*'Step 1.1 Raw Data'!$J$15*'Step 1.1 Raw Data'!$J$16/1000))),0))</f>
        <v>0</v>
      </c>
      <c r="S1197" s="11">
        <f>IF(ISBLANK('Step 1.1 Raw Data'!A1197),"-",'Step 1.1 Raw Data'!A1197)</f>
        <v>43182.208402430559</v>
      </c>
      <c r="T1197">
        <f>IF(ISBLANK('Step 1.1 Raw Data'!A1197),"-",HOUR(S1197))</f>
        <v>5</v>
      </c>
      <c r="U1197">
        <f>IF(ISBLANK('Step 1.1 Raw Data'!A1197),"-",WEEKDAY(S1197))</f>
        <v>6</v>
      </c>
      <c r="V1197">
        <f>IF(ISBLANK('Step 1.1 Raw Data'!E1197),"-",'Step 1.1 Raw Data'!E1197)</f>
        <v>32.912446000000003</v>
      </c>
      <c r="W1197" s="18">
        <f>IF(ISBLANK('Step 1.1 Raw Data'!A1197),"-",IF('Step 1.1 Raw Data'!$G$2=0,V1197*'Step 1.1 Raw Data'!$H$15*'Step 1.1 Raw Data'!$H$16/1000,0))</f>
        <v>6.8750808449400003</v>
      </c>
      <c r="X1197" s="18">
        <f>IF(ISBLANK('Step 1.1 Raw Data'!A1197),"-",IF('Step 1.1 Raw Data'!$G$2=1,IF('Step 1.1 Raw Data'!$J$9=1,V1197*'Step 1.1 Raw Data'!$H$15*'Step 1.1 Raw Data'!$H$16/1000,IF('Step 1.1 Raw Data'!$J$9=2,V1197*'Step 1.1 Raw Data'!$I$15*'Step 1.1 Raw Data'!$I$16/1000,IF('Step 1.1 Raw Data'!$J$9=3,V1197*'Step 1.1 Raw Data'!$J$15*'Step 1.1 Raw Data'!$J$16/1000))),0))</f>
        <v>0</v>
      </c>
      <c r="AP1197" s="5"/>
    </row>
    <row r="1198" spans="1:42" ht="12.5" x14ac:dyDescent="0.25">
      <c r="A1198" s="11">
        <f>IF(ISBLANK('Step 1.1 Raw Data'!A1198),"-",'Step 1.1 Raw Data'!A1198)</f>
        <v>43182.250069155096</v>
      </c>
      <c r="B1198">
        <f>IF(ISBLANK('Step 1.1 Raw Data'!A1198),"-",HOUR(A1198))</f>
        <v>6</v>
      </c>
      <c r="C1198">
        <f>IF(ISBLANK('Step 1.1 Raw Data'!A1198),"-",WEEKDAY(A1198))</f>
        <v>6</v>
      </c>
      <c r="D1198">
        <f>IF(ISBLANK('Step 1.1 Raw Data'!B1198),"-",'Step 1.1 Raw Data'!B1198)</f>
        <v>86.433199999999999</v>
      </c>
      <c r="E1198" s="18">
        <f>IF(ISBLANK('Step 1.1 Raw Data'!A1198),"-",IF('Step 1.1 Raw Data'!$G$2=0,D1198*'Step 1.1 Raw Data'!$H$15*'Step 1.1 Raw Data'!$H$16/1000,0))</f>
        <v>18.055031148000001</v>
      </c>
      <c r="F1198" s="18">
        <f>IF(ISBLANK('Step 1.1 Raw Data'!A1198),"-",IF('Step 1.1 Raw Data'!$G$2=1,IF('Step 1.1 Raw Data'!$G$9=1,D1198*'Step 1.1 Raw Data'!$H$15*'Step 1.1 Raw Data'!$H$16/1000,IF('Step 1.1 Raw Data'!$G$9=2,D1198*'Step 1.1 Raw Data'!$I$15*'Step 1.1 Raw Data'!$I$16/1000,IF('Step 1.1 Raw Data'!$G$9=3,D1198*'Step 1.1 Raw Data'!$J$15*'Step 1.1 Raw Data'!$J$16/1000))),0))</f>
        <v>0</v>
      </c>
      <c r="G1198" s="11">
        <f>IF(ISBLANK('Step 1.1 Raw Data'!A1198),"-",'Step 1.1 Raw Data'!A1198)</f>
        <v>43182.250069155096</v>
      </c>
      <c r="H1198">
        <f>IF(ISBLANK('Step 1.1 Raw Data'!A1198),"-",HOUR(G1198))</f>
        <v>6</v>
      </c>
      <c r="I1198">
        <f>IF(ISBLANK('Step 1.1 Raw Data'!A1198),"-",WEEKDAY(G1198))</f>
        <v>6</v>
      </c>
      <c r="J1198" s="2">
        <f>IF(ISBLANK('Step 1.1 Raw Data'!C1198),"-",'Step 1.1 Raw Data'!C1198)</f>
        <v>86.935199999999995</v>
      </c>
      <c r="K1198" s="18">
        <f>IF(ISBLANK('Step 1.1 Raw Data'!A1198),"-",IF('Step 1.1 Raw Data'!$G$2=0,J1198*'Step 1.1 Raw Data'!$H$15*'Step 1.1 Raw Data'!$H$16/1000,0))</f>
        <v>18.159893928000002</v>
      </c>
      <c r="L1198" s="18">
        <f>IF(ISBLANK('Step 1.1 Raw Data'!A1198),"-",IF('Step 1.1 Raw Data'!$G$2=1,IF('Step 1.1 Raw Data'!$H$9=1,J1198*'Step 1.1 Raw Data'!$H$15*'Step 1.1 Raw Data'!$H$16/1000,IF('Step 1.1 Raw Data'!$H$9=2,J1198*'Step 1.1 Raw Data'!$I$15*'Step 1.1 Raw Data'!$I$16/1000,IF('Step 1.1 Raw Data'!$H$9=3,J1198*'Step 1.1 Raw Data'!$J$15*'Step 1.1 Raw Data'!$J$16/1000))),0))</f>
        <v>0</v>
      </c>
      <c r="M1198" s="11">
        <f>IF(ISBLANK('Step 1.1 Raw Data'!A1198),"-",'Step 1.1 Raw Data'!A1198)</f>
        <v>43182.250069155096</v>
      </c>
      <c r="N1198">
        <f>IF(ISBLANK('Step 1.1 Raw Data'!A1198),"-",HOUR(M1198))</f>
        <v>6</v>
      </c>
      <c r="O1198">
        <f>IF(ISBLANK('Step 1.1 Raw Data'!A1198),"-",WEEKDAY(M1198))</f>
        <v>6</v>
      </c>
      <c r="P1198">
        <f>IF(ISBLANK('Step 1.1 Raw Data'!D1198),"-",'Step 1.1 Raw Data'!D1198)</f>
        <v>0</v>
      </c>
      <c r="Q1198" s="18">
        <f>IF(ISBLANK('Step 1.1 Raw Data'!A1198),"-",IF('Step 1.1 Raw Data'!$G$2=0,P1198*'Step 1.1 Raw Data'!$H$15*'Step 1.1 Raw Data'!$H$16/1000,0))</f>
        <v>0</v>
      </c>
      <c r="R1198" s="18">
        <f>IF(ISBLANK('Step 1.1 Raw Data'!A1198),"-",IF('Step 1.1 Raw Data'!$G$2=1,IF('Step 1.1 Raw Data'!$I$9=1,P1198*'Step 1.1 Raw Data'!$H$15*'Step 1.1 Raw Data'!$H$16/1000,IF('Step 1.1 Raw Data'!$I$9=2,P1198*'Step 1.1 Raw Data'!$I$15*'Step 1.1 Raw Data'!$I$16/1000,IF('Step 1.1 Raw Data'!$I$9=3,P1198*'Step 1.1 Raw Data'!$J$15*'Step 1.1 Raw Data'!$J$16/1000))),0))</f>
        <v>0</v>
      </c>
      <c r="S1198" s="11">
        <f>IF(ISBLANK('Step 1.1 Raw Data'!A1198),"-",'Step 1.1 Raw Data'!A1198)</f>
        <v>43182.250069155096</v>
      </c>
      <c r="T1198">
        <f>IF(ISBLANK('Step 1.1 Raw Data'!A1198),"-",HOUR(S1198))</f>
        <v>6</v>
      </c>
      <c r="U1198">
        <f>IF(ISBLANK('Step 1.1 Raw Data'!A1198),"-",WEEKDAY(S1198))</f>
        <v>6</v>
      </c>
      <c r="V1198">
        <f>IF(ISBLANK('Step 1.1 Raw Data'!E1198),"-",'Step 1.1 Raw Data'!E1198)</f>
        <v>33.035375999999999</v>
      </c>
      <c r="W1198" s="18">
        <f>IF(ISBLANK('Step 1.1 Raw Data'!A1198),"-",IF('Step 1.1 Raw Data'!$G$2=0,V1198*'Step 1.1 Raw Data'!$H$15*'Step 1.1 Raw Data'!$H$16/1000,0))</f>
        <v>6.9007596926400003</v>
      </c>
      <c r="X1198" s="18">
        <f>IF(ISBLANK('Step 1.1 Raw Data'!A1198),"-",IF('Step 1.1 Raw Data'!$G$2=1,IF('Step 1.1 Raw Data'!$J$9=1,V1198*'Step 1.1 Raw Data'!$H$15*'Step 1.1 Raw Data'!$H$16/1000,IF('Step 1.1 Raw Data'!$J$9=2,V1198*'Step 1.1 Raw Data'!$I$15*'Step 1.1 Raw Data'!$I$16/1000,IF('Step 1.1 Raw Data'!$J$9=3,V1198*'Step 1.1 Raw Data'!$J$15*'Step 1.1 Raw Data'!$J$16/1000))),0))</f>
        <v>0</v>
      </c>
      <c r="AP1198" s="5"/>
    </row>
    <row r="1199" spans="1:42" ht="12.5" x14ac:dyDescent="0.25">
      <c r="A1199" s="11">
        <f>IF(ISBLANK('Step 1.1 Raw Data'!A1199),"-",'Step 1.1 Raw Data'!A1199)</f>
        <v>43182.291735879633</v>
      </c>
      <c r="B1199">
        <f>IF(ISBLANK('Step 1.1 Raw Data'!A1199),"-",HOUR(A1199))</f>
        <v>7</v>
      </c>
      <c r="C1199">
        <f>IF(ISBLANK('Step 1.1 Raw Data'!A1199),"-",WEEKDAY(A1199))</f>
        <v>6</v>
      </c>
      <c r="D1199">
        <f>IF(ISBLANK('Step 1.1 Raw Data'!B1199),"-",'Step 1.1 Raw Data'!B1199)</f>
        <v>86.587299999999999</v>
      </c>
      <c r="E1199" s="18">
        <f>IF(ISBLANK('Step 1.1 Raw Data'!A1199),"-",IF('Step 1.1 Raw Data'!$G$2=0,D1199*'Step 1.1 Raw Data'!$H$15*'Step 1.1 Raw Data'!$H$16/1000,0))</f>
        <v>18.087221097</v>
      </c>
      <c r="F1199" s="18">
        <f>IF(ISBLANK('Step 1.1 Raw Data'!A1199),"-",IF('Step 1.1 Raw Data'!$G$2=1,IF('Step 1.1 Raw Data'!$G$9=1,D1199*'Step 1.1 Raw Data'!$H$15*'Step 1.1 Raw Data'!$H$16/1000,IF('Step 1.1 Raw Data'!$G$9=2,D1199*'Step 1.1 Raw Data'!$I$15*'Step 1.1 Raw Data'!$I$16/1000,IF('Step 1.1 Raw Data'!$G$9=3,D1199*'Step 1.1 Raw Data'!$J$15*'Step 1.1 Raw Data'!$J$16/1000))),0))</f>
        <v>0</v>
      </c>
      <c r="G1199" s="11">
        <f>IF(ISBLANK('Step 1.1 Raw Data'!A1199),"-",'Step 1.1 Raw Data'!A1199)</f>
        <v>43182.291735879633</v>
      </c>
      <c r="H1199">
        <f>IF(ISBLANK('Step 1.1 Raw Data'!A1199),"-",HOUR(G1199))</f>
        <v>7</v>
      </c>
      <c r="I1199">
        <f>IF(ISBLANK('Step 1.1 Raw Data'!A1199),"-",WEEKDAY(G1199))</f>
        <v>6</v>
      </c>
      <c r="J1199" s="2">
        <f>IF(ISBLANK('Step 1.1 Raw Data'!C1199),"-",'Step 1.1 Raw Data'!C1199)</f>
        <v>87.061899999999994</v>
      </c>
      <c r="K1199" s="18">
        <f>IF(ISBLANK('Step 1.1 Raw Data'!A1199),"-",IF('Step 1.1 Raw Data'!$G$2=0,J1199*'Step 1.1 Raw Data'!$H$15*'Step 1.1 Raw Data'!$H$16/1000,0))</f>
        <v>18.186360291</v>
      </c>
      <c r="L1199" s="18">
        <f>IF(ISBLANK('Step 1.1 Raw Data'!A1199),"-",IF('Step 1.1 Raw Data'!$G$2=1,IF('Step 1.1 Raw Data'!$H$9=1,J1199*'Step 1.1 Raw Data'!$H$15*'Step 1.1 Raw Data'!$H$16/1000,IF('Step 1.1 Raw Data'!$H$9=2,J1199*'Step 1.1 Raw Data'!$I$15*'Step 1.1 Raw Data'!$I$16/1000,IF('Step 1.1 Raw Data'!$H$9=3,J1199*'Step 1.1 Raw Data'!$J$15*'Step 1.1 Raw Data'!$J$16/1000))),0))</f>
        <v>0</v>
      </c>
      <c r="M1199" s="11">
        <f>IF(ISBLANK('Step 1.1 Raw Data'!A1199),"-",'Step 1.1 Raw Data'!A1199)</f>
        <v>43182.291735879633</v>
      </c>
      <c r="N1199">
        <f>IF(ISBLANK('Step 1.1 Raw Data'!A1199),"-",HOUR(M1199))</f>
        <v>7</v>
      </c>
      <c r="O1199">
        <f>IF(ISBLANK('Step 1.1 Raw Data'!A1199),"-",WEEKDAY(M1199))</f>
        <v>6</v>
      </c>
      <c r="P1199">
        <f>IF(ISBLANK('Step 1.1 Raw Data'!D1199),"-",'Step 1.1 Raw Data'!D1199)</f>
        <v>0</v>
      </c>
      <c r="Q1199" s="18">
        <f>IF(ISBLANK('Step 1.1 Raw Data'!A1199),"-",IF('Step 1.1 Raw Data'!$G$2=0,P1199*'Step 1.1 Raw Data'!$H$15*'Step 1.1 Raw Data'!$H$16/1000,0))</f>
        <v>0</v>
      </c>
      <c r="R1199" s="18">
        <f>IF(ISBLANK('Step 1.1 Raw Data'!A1199),"-",IF('Step 1.1 Raw Data'!$G$2=1,IF('Step 1.1 Raw Data'!$I$9=1,P1199*'Step 1.1 Raw Data'!$H$15*'Step 1.1 Raw Data'!$H$16/1000,IF('Step 1.1 Raw Data'!$I$9=2,P1199*'Step 1.1 Raw Data'!$I$15*'Step 1.1 Raw Data'!$I$16/1000,IF('Step 1.1 Raw Data'!$I$9=3,P1199*'Step 1.1 Raw Data'!$J$15*'Step 1.1 Raw Data'!$J$16/1000))),0))</f>
        <v>0</v>
      </c>
      <c r="S1199" s="11">
        <f>IF(ISBLANK('Step 1.1 Raw Data'!A1199),"-",'Step 1.1 Raw Data'!A1199)</f>
        <v>43182.291735879633</v>
      </c>
      <c r="T1199">
        <f>IF(ISBLANK('Step 1.1 Raw Data'!A1199),"-",HOUR(S1199))</f>
        <v>7</v>
      </c>
      <c r="U1199">
        <f>IF(ISBLANK('Step 1.1 Raw Data'!A1199),"-",WEEKDAY(S1199))</f>
        <v>6</v>
      </c>
      <c r="V1199">
        <f>IF(ISBLANK('Step 1.1 Raw Data'!E1199),"-",'Step 1.1 Raw Data'!E1199)</f>
        <v>33.083521999999995</v>
      </c>
      <c r="W1199" s="18">
        <f>IF(ISBLANK('Step 1.1 Raw Data'!A1199),"-",IF('Step 1.1 Raw Data'!$G$2=0,V1199*'Step 1.1 Raw Data'!$H$15*'Step 1.1 Raw Data'!$H$16/1000,0))</f>
        <v>6.9108169105799986</v>
      </c>
      <c r="X1199" s="18">
        <f>IF(ISBLANK('Step 1.1 Raw Data'!A1199),"-",IF('Step 1.1 Raw Data'!$G$2=1,IF('Step 1.1 Raw Data'!$J$9=1,V1199*'Step 1.1 Raw Data'!$H$15*'Step 1.1 Raw Data'!$H$16/1000,IF('Step 1.1 Raw Data'!$J$9=2,V1199*'Step 1.1 Raw Data'!$I$15*'Step 1.1 Raw Data'!$I$16/1000,IF('Step 1.1 Raw Data'!$J$9=3,V1199*'Step 1.1 Raw Data'!$J$15*'Step 1.1 Raw Data'!$J$16/1000))),0))</f>
        <v>0</v>
      </c>
      <c r="AP1199" s="5"/>
    </row>
    <row r="1200" spans="1:42" ht="12.5" x14ac:dyDescent="0.25">
      <c r="A1200" s="11">
        <f>IF(ISBLANK('Step 1.1 Raw Data'!A1200),"-",'Step 1.1 Raw Data'!A1200)</f>
        <v>43182.33340260417</v>
      </c>
      <c r="B1200">
        <f>IF(ISBLANK('Step 1.1 Raw Data'!A1200),"-",HOUR(A1200))</f>
        <v>8</v>
      </c>
      <c r="C1200">
        <f>IF(ISBLANK('Step 1.1 Raw Data'!A1200),"-",WEEKDAY(A1200))</f>
        <v>6</v>
      </c>
      <c r="D1200">
        <f>IF(ISBLANK('Step 1.1 Raw Data'!B1200),"-",'Step 1.1 Raw Data'!B1200)</f>
        <v>86.369100000000003</v>
      </c>
      <c r="E1200" s="18">
        <f>IF(ISBLANK('Step 1.1 Raw Data'!A1200),"-",IF('Step 1.1 Raw Data'!$G$2=0,D1200*'Step 1.1 Raw Data'!$H$15*'Step 1.1 Raw Data'!$H$16/1000,0))</f>
        <v>18.041641299000002</v>
      </c>
      <c r="F1200" s="18">
        <f>IF(ISBLANK('Step 1.1 Raw Data'!A1200),"-",IF('Step 1.1 Raw Data'!$G$2=1,IF('Step 1.1 Raw Data'!$G$9=1,D1200*'Step 1.1 Raw Data'!$H$15*'Step 1.1 Raw Data'!$H$16/1000,IF('Step 1.1 Raw Data'!$G$9=2,D1200*'Step 1.1 Raw Data'!$I$15*'Step 1.1 Raw Data'!$I$16/1000,IF('Step 1.1 Raw Data'!$G$9=3,D1200*'Step 1.1 Raw Data'!$J$15*'Step 1.1 Raw Data'!$J$16/1000))),0))</f>
        <v>0</v>
      </c>
      <c r="G1200" s="11">
        <f>IF(ISBLANK('Step 1.1 Raw Data'!A1200),"-",'Step 1.1 Raw Data'!A1200)</f>
        <v>43182.33340260417</v>
      </c>
      <c r="H1200">
        <f>IF(ISBLANK('Step 1.1 Raw Data'!A1200),"-",HOUR(G1200))</f>
        <v>8</v>
      </c>
      <c r="I1200">
        <f>IF(ISBLANK('Step 1.1 Raw Data'!A1200),"-",WEEKDAY(G1200))</f>
        <v>6</v>
      </c>
      <c r="J1200" s="2">
        <f>IF(ISBLANK('Step 1.1 Raw Data'!C1200),"-",'Step 1.1 Raw Data'!C1200)</f>
        <v>86.781099999999995</v>
      </c>
      <c r="K1200" s="18">
        <f>IF(ISBLANK('Step 1.1 Raw Data'!A1200),"-",IF('Step 1.1 Raw Data'!$G$2=0,J1200*'Step 1.1 Raw Data'!$H$15*'Step 1.1 Raw Data'!$H$16/1000,0))</f>
        <v>18.127703979</v>
      </c>
      <c r="L1200" s="18">
        <f>IF(ISBLANK('Step 1.1 Raw Data'!A1200),"-",IF('Step 1.1 Raw Data'!$G$2=1,IF('Step 1.1 Raw Data'!$H$9=1,J1200*'Step 1.1 Raw Data'!$H$15*'Step 1.1 Raw Data'!$H$16/1000,IF('Step 1.1 Raw Data'!$H$9=2,J1200*'Step 1.1 Raw Data'!$I$15*'Step 1.1 Raw Data'!$I$16/1000,IF('Step 1.1 Raw Data'!$H$9=3,J1200*'Step 1.1 Raw Data'!$J$15*'Step 1.1 Raw Data'!$J$16/1000))),0))</f>
        <v>0</v>
      </c>
      <c r="M1200" s="11">
        <f>IF(ISBLANK('Step 1.1 Raw Data'!A1200),"-",'Step 1.1 Raw Data'!A1200)</f>
        <v>43182.33340260417</v>
      </c>
      <c r="N1200">
        <f>IF(ISBLANK('Step 1.1 Raw Data'!A1200),"-",HOUR(M1200))</f>
        <v>8</v>
      </c>
      <c r="O1200">
        <f>IF(ISBLANK('Step 1.1 Raw Data'!A1200),"-",WEEKDAY(M1200))</f>
        <v>6</v>
      </c>
      <c r="P1200">
        <f>IF(ISBLANK('Step 1.1 Raw Data'!D1200),"-",'Step 1.1 Raw Data'!D1200)</f>
        <v>0</v>
      </c>
      <c r="Q1200" s="18">
        <f>IF(ISBLANK('Step 1.1 Raw Data'!A1200),"-",IF('Step 1.1 Raw Data'!$G$2=0,P1200*'Step 1.1 Raw Data'!$H$15*'Step 1.1 Raw Data'!$H$16/1000,0))</f>
        <v>0</v>
      </c>
      <c r="R1200" s="18">
        <f>IF(ISBLANK('Step 1.1 Raw Data'!A1200),"-",IF('Step 1.1 Raw Data'!$G$2=1,IF('Step 1.1 Raw Data'!$I$9=1,P1200*'Step 1.1 Raw Data'!$H$15*'Step 1.1 Raw Data'!$H$16/1000,IF('Step 1.1 Raw Data'!$I$9=2,P1200*'Step 1.1 Raw Data'!$I$15*'Step 1.1 Raw Data'!$I$16/1000,IF('Step 1.1 Raw Data'!$I$9=3,P1200*'Step 1.1 Raw Data'!$J$15*'Step 1.1 Raw Data'!$J$16/1000))),0))</f>
        <v>0</v>
      </c>
      <c r="S1200" s="11">
        <f>IF(ISBLANK('Step 1.1 Raw Data'!A1200),"-",'Step 1.1 Raw Data'!A1200)</f>
        <v>43182.33340260417</v>
      </c>
      <c r="T1200">
        <f>IF(ISBLANK('Step 1.1 Raw Data'!A1200),"-",HOUR(S1200))</f>
        <v>8</v>
      </c>
      <c r="U1200">
        <f>IF(ISBLANK('Step 1.1 Raw Data'!A1200),"-",WEEKDAY(S1200))</f>
        <v>6</v>
      </c>
      <c r="V1200">
        <f>IF(ISBLANK('Step 1.1 Raw Data'!E1200),"-",'Step 1.1 Raw Data'!E1200)</f>
        <v>32.976818000000002</v>
      </c>
      <c r="W1200" s="18">
        <f>IF(ISBLANK('Step 1.1 Raw Data'!A1200),"-",IF('Step 1.1 Raw Data'!$G$2=0,V1200*'Step 1.1 Raw Data'!$H$15*'Step 1.1 Raw Data'!$H$16/1000,0))</f>
        <v>6.8885275120200005</v>
      </c>
      <c r="X1200" s="18">
        <f>IF(ISBLANK('Step 1.1 Raw Data'!A1200),"-",IF('Step 1.1 Raw Data'!$G$2=1,IF('Step 1.1 Raw Data'!$J$9=1,V1200*'Step 1.1 Raw Data'!$H$15*'Step 1.1 Raw Data'!$H$16/1000,IF('Step 1.1 Raw Data'!$J$9=2,V1200*'Step 1.1 Raw Data'!$I$15*'Step 1.1 Raw Data'!$I$16/1000,IF('Step 1.1 Raw Data'!$J$9=3,V1200*'Step 1.1 Raw Data'!$J$15*'Step 1.1 Raw Data'!$J$16/1000))),0))</f>
        <v>0</v>
      </c>
      <c r="AP1200" s="5"/>
    </row>
    <row r="1201" spans="1:42" ht="12.5" x14ac:dyDescent="0.25">
      <c r="A1201" s="11">
        <f>IF(ISBLANK('Step 1.1 Raw Data'!A1201),"-",'Step 1.1 Raw Data'!A1201)</f>
        <v>43182.3750693287</v>
      </c>
      <c r="B1201">
        <f>IF(ISBLANK('Step 1.1 Raw Data'!A1201),"-",HOUR(A1201))</f>
        <v>9</v>
      </c>
      <c r="C1201">
        <f>IF(ISBLANK('Step 1.1 Raw Data'!A1201),"-",WEEKDAY(A1201))</f>
        <v>6</v>
      </c>
      <c r="D1201">
        <f>IF(ISBLANK('Step 1.1 Raw Data'!B1201),"-",'Step 1.1 Raw Data'!B1201)</f>
        <v>86.334000000000003</v>
      </c>
      <c r="E1201" s="18">
        <f>IF(ISBLANK('Step 1.1 Raw Data'!A1201),"-",IF('Step 1.1 Raw Data'!$G$2=0,D1201*'Step 1.1 Raw Data'!$H$15*'Step 1.1 Raw Data'!$H$16/1000,0))</f>
        <v>18.034309260000001</v>
      </c>
      <c r="F1201" s="18">
        <f>IF(ISBLANK('Step 1.1 Raw Data'!A1201),"-",IF('Step 1.1 Raw Data'!$G$2=1,IF('Step 1.1 Raw Data'!$G$9=1,D1201*'Step 1.1 Raw Data'!$H$15*'Step 1.1 Raw Data'!$H$16/1000,IF('Step 1.1 Raw Data'!$G$9=2,D1201*'Step 1.1 Raw Data'!$I$15*'Step 1.1 Raw Data'!$I$16/1000,IF('Step 1.1 Raw Data'!$G$9=3,D1201*'Step 1.1 Raw Data'!$J$15*'Step 1.1 Raw Data'!$J$16/1000))),0))</f>
        <v>0</v>
      </c>
      <c r="G1201" s="11">
        <f>IF(ISBLANK('Step 1.1 Raw Data'!A1201),"-",'Step 1.1 Raw Data'!A1201)</f>
        <v>43182.3750693287</v>
      </c>
      <c r="H1201">
        <f>IF(ISBLANK('Step 1.1 Raw Data'!A1201),"-",HOUR(G1201))</f>
        <v>9</v>
      </c>
      <c r="I1201">
        <f>IF(ISBLANK('Step 1.1 Raw Data'!A1201),"-",WEEKDAY(G1201))</f>
        <v>6</v>
      </c>
      <c r="J1201" s="2">
        <f>IF(ISBLANK('Step 1.1 Raw Data'!C1201),"-",'Step 1.1 Raw Data'!C1201)</f>
        <v>86.739900000000006</v>
      </c>
      <c r="K1201" s="18">
        <f>IF(ISBLANK('Step 1.1 Raw Data'!A1201),"-",IF('Step 1.1 Raw Data'!$G$2=0,J1201*'Step 1.1 Raw Data'!$H$15*'Step 1.1 Raw Data'!$H$16/1000,0))</f>
        <v>18.119097711000002</v>
      </c>
      <c r="L1201" s="18">
        <f>IF(ISBLANK('Step 1.1 Raw Data'!A1201),"-",IF('Step 1.1 Raw Data'!$G$2=1,IF('Step 1.1 Raw Data'!$H$9=1,J1201*'Step 1.1 Raw Data'!$H$15*'Step 1.1 Raw Data'!$H$16/1000,IF('Step 1.1 Raw Data'!$H$9=2,J1201*'Step 1.1 Raw Data'!$I$15*'Step 1.1 Raw Data'!$I$16/1000,IF('Step 1.1 Raw Data'!$H$9=3,J1201*'Step 1.1 Raw Data'!$J$15*'Step 1.1 Raw Data'!$J$16/1000))),0))</f>
        <v>0</v>
      </c>
      <c r="M1201" s="11">
        <f>IF(ISBLANK('Step 1.1 Raw Data'!A1201),"-",'Step 1.1 Raw Data'!A1201)</f>
        <v>43182.3750693287</v>
      </c>
      <c r="N1201">
        <f>IF(ISBLANK('Step 1.1 Raw Data'!A1201),"-",HOUR(M1201))</f>
        <v>9</v>
      </c>
      <c r="O1201">
        <f>IF(ISBLANK('Step 1.1 Raw Data'!A1201),"-",WEEKDAY(M1201))</f>
        <v>6</v>
      </c>
      <c r="P1201">
        <f>IF(ISBLANK('Step 1.1 Raw Data'!D1201),"-",'Step 1.1 Raw Data'!D1201)</f>
        <v>0</v>
      </c>
      <c r="Q1201" s="18">
        <f>IF(ISBLANK('Step 1.1 Raw Data'!A1201),"-",IF('Step 1.1 Raw Data'!$G$2=0,P1201*'Step 1.1 Raw Data'!$H$15*'Step 1.1 Raw Data'!$H$16/1000,0))</f>
        <v>0</v>
      </c>
      <c r="R1201" s="18">
        <f>IF(ISBLANK('Step 1.1 Raw Data'!A1201),"-",IF('Step 1.1 Raw Data'!$G$2=1,IF('Step 1.1 Raw Data'!$I$9=1,P1201*'Step 1.1 Raw Data'!$H$15*'Step 1.1 Raw Data'!$H$16/1000,IF('Step 1.1 Raw Data'!$I$9=2,P1201*'Step 1.1 Raw Data'!$I$15*'Step 1.1 Raw Data'!$I$16/1000,IF('Step 1.1 Raw Data'!$I$9=3,P1201*'Step 1.1 Raw Data'!$J$15*'Step 1.1 Raw Data'!$J$16/1000))),0))</f>
        <v>0</v>
      </c>
      <c r="S1201" s="11">
        <f>IF(ISBLANK('Step 1.1 Raw Data'!A1201),"-",'Step 1.1 Raw Data'!A1201)</f>
        <v>43182.3750693287</v>
      </c>
      <c r="T1201">
        <f>IF(ISBLANK('Step 1.1 Raw Data'!A1201),"-",HOUR(S1201))</f>
        <v>9</v>
      </c>
      <c r="U1201">
        <f>IF(ISBLANK('Step 1.1 Raw Data'!A1201),"-",WEEKDAY(S1201))</f>
        <v>6</v>
      </c>
      <c r="V1201">
        <f>IF(ISBLANK('Step 1.1 Raw Data'!E1201),"-",'Step 1.1 Raw Data'!E1201)</f>
        <v>32.961162000000002</v>
      </c>
      <c r="W1201" s="18">
        <f>IF(ISBLANK('Step 1.1 Raw Data'!A1201),"-",IF('Step 1.1 Raw Data'!$G$2=0,V1201*'Step 1.1 Raw Data'!$H$15*'Step 1.1 Raw Data'!$H$16/1000,0))</f>
        <v>6.8852571301800003</v>
      </c>
      <c r="X1201" s="18">
        <f>IF(ISBLANK('Step 1.1 Raw Data'!A1201),"-",IF('Step 1.1 Raw Data'!$G$2=1,IF('Step 1.1 Raw Data'!$J$9=1,V1201*'Step 1.1 Raw Data'!$H$15*'Step 1.1 Raw Data'!$H$16/1000,IF('Step 1.1 Raw Data'!$J$9=2,V1201*'Step 1.1 Raw Data'!$I$15*'Step 1.1 Raw Data'!$I$16/1000,IF('Step 1.1 Raw Data'!$J$9=3,V1201*'Step 1.1 Raw Data'!$J$15*'Step 1.1 Raw Data'!$J$16/1000))),0))</f>
        <v>0</v>
      </c>
      <c r="AP1201" s="5"/>
    </row>
    <row r="1202" spans="1:42" ht="12.5" x14ac:dyDescent="0.25">
      <c r="A1202" s="11">
        <f>IF(ISBLANK('Step 1.1 Raw Data'!A1202),"-",'Step 1.1 Raw Data'!A1202)</f>
        <v>43182.416736053237</v>
      </c>
      <c r="B1202">
        <f>IF(ISBLANK('Step 1.1 Raw Data'!A1202),"-",HOUR(A1202))</f>
        <v>10</v>
      </c>
      <c r="C1202">
        <f>IF(ISBLANK('Step 1.1 Raw Data'!A1202),"-",WEEKDAY(A1202))</f>
        <v>6</v>
      </c>
      <c r="D1202">
        <f>IF(ISBLANK('Step 1.1 Raw Data'!B1202),"-",'Step 1.1 Raw Data'!B1202)</f>
        <v>86.512600000000006</v>
      </c>
      <c r="E1202" s="18">
        <f>IF(ISBLANK('Step 1.1 Raw Data'!A1202),"-",IF('Step 1.1 Raw Data'!$G$2=0,D1202*'Step 1.1 Raw Data'!$H$15*'Step 1.1 Raw Data'!$H$16/1000,0))</f>
        <v>18.071617014000005</v>
      </c>
      <c r="F1202" s="18">
        <f>IF(ISBLANK('Step 1.1 Raw Data'!A1202),"-",IF('Step 1.1 Raw Data'!$G$2=1,IF('Step 1.1 Raw Data'!$G$9=1,D1202*'Step 1.1 Raw Data'!$H$15*'Step 1.1 Raw Data'!$H$16/1000,IF('Step 1.1 Raw Data'!$G$9=2,D1202*'Step 1.1 Raw Data'!$I$15*'Step 1.1 Raw Data'!$I$16/1000,IF('Step 1.1 Raw Data'!$G$9=3,D1202*'Step 1.1 Raw Data'!$J$15*'Step 1.1 Raw Data'!$J$16/1000))),0))</f>
        <v>0</v>
      </c>
      <c r="G1202" s="11">
        <f>IF(ISBLANK('Step 1.1 Raw Data'!A1202),"-",'Step 1.1 Raw Data'!A1202)</f>
        <v>43182.416736053237</v>
      </c>
      <c r="H1202">
        <f>IF(ISBLANK('Step 1.1 Raw Data'!A1202),"-",HOUR(G1202))</f>
        <v>10</v>
      </c>
      <c r="I1202">
        <f>IF(ISBLANK('Step 1.1 Raw Data'!A1202),"-",WEEKDAY(G1202))</f>
        <v>6</v>
      </c>
      <c r="J1202" s="2">
        <f>IF(ISBLANK('Step 1.1 Raw Data'!C1202),"-",'Step 1.1 Raw Data'!C1202)</f>
        <v>86.861999999999995</v>
      </c>
      <c r="K1202" s="18">
        <f>IF(ISBLANK('Step 1.1 Raw Data'!A1202),"-",IF('Step 1.1 Raw Data'!$G$2=0,J1202*'Step 1.1 Raw Data'!$H$15*'Step 1.1 Raw Data'!$H$16/1000,0))</f>
        <v>18.144603179999997</v>
      </c>
      <c r="L1202" s="18">
        <f>IF(ISBLANK('Step 1.1 Raw Data'!A1202),"-",IF('Step 1.1 Raw Data'!$G$2=1,IF('Step 1.1 Raw Data'!$H$9=1,J1202*'Step 1.1 Raw Data'!$H$15*'Step 1.1 Raw Data'!$H$16/1000,IF('Step 1.1 Raw Data'!$H$9=2,J1202*'Step 1.1 Raw Data'!$I$15*'Step 1.1 Raw Data'!$I$16/1000,IF('Step 1.1 Raw Data'!$H$9=3,J1202*'Step 1.1 Raw Data'!$J$15*'Step 1.1 Raw Data'!$J$16/1000))),0))</f>
        <v>0</v>
      </c>
      <c r="M1202" s="11">
        <f>IF(ISBLANK('Step 1.1 Raw Data'!A1202),"-",'Step 1.1 Raw Data'!A1202)</f>
        <v>43182.416736053237</v>
      </c>
      <c r="N1202">
        <f>IF(ISBLANK('Step 1.1 Raw Data'!A1202),"-",HOUR(M1202))</f>
        <v>10</v>
      </c>
      <c r="O1202">
        <f>IF(ISBLANK('Step 1.1 Raw Data'!A1202),"-",WEEKDAY(M1202))</f>
        <v>6</v>
      </c>
      <c r="P1202">
        <f>IF(ISBLANK('Step 1.1 Raw Data'!D1202),"-",'Step 1.1 Raw Data'!D1202)</f>
        <v>0</v>
      </c>
      <c r="Q1202" s="18">
        <f>IF(ISBLANK('Step 1.1 Raw Data'!A1202),"-",IF('Step 1.1 Raw Data'!$G$2=0,P1202*'Step 1.1 Raw Data'!$H$15*'Step 1.1 Raw Data'!$H$16/1000,0))</f>
        <v>0</v>
      </c>
      <c r="R1202" s="18">
        <f>IF(ISBLANK('Step 1.1 Raw Data'!A1202),"-",IF('Step 1.1 Raw Data'!$G$2=1,IF('Step 1.1 Raw Data'!$I$9=1,P1202*'Step 1.1 Raw Data'!$H$15*'Step 1.1 Raw Data'!$H$16/1000,IF('Step 1.1 Raw Data'!$I$9=2,P1202*'Step 1.1 Raw Data'!$I$15*'Step 1.1 Raw Data'!$I$16/1000,IF('Step 1.1 Raw Data'!$I$9=3,P1202*'Step 1.1 Raw Data'!$J$15*'Step 1.1 Raw Data'!$J$16/1000))),0))</f>
        <v>0</v>
      </c>
      <c r="S1202" s="11">
        <f>IF(ISBLANK('Step 1.1 Raw Data'!A1202),"-",'Step 1.1 Raw Data'!A1202)</f>
        <v>43182.416736053237</v>
      </c>
      <c r="T1202">
        <f>IF(ISBLANK('Step 1.1 Raw Data'!A1202),"-",HOUR(S1202))</f>
        <v>10</v>
      </c>
      <c r="U1202">
        <f>IF(ISBLANK('Step 1.1 Raw Data'!A1202),"-",WEEKDAY(S1202))</f>
        <v>6</v>
      </c>
      <c r="V1202">
        <f>IF(ISBLANK('Step 1.1 Raw Data'!E1202),"-",'Step 1.1 Raw Data'!E1202)</f>
        <v>33.007559999999998</v>
      </c>
      <c r="W1202" s="18">
        <f>IF(ISBLANK('Step 1.1 Raw Data'!A1202),"-",IF('Step 1.1 Raw Data'!$G$2=0,V1202*'Step 1.1 Raw Data'!$H$15*'Step 1.1 Raw Data'!$H$16/1000,0))</f>
        <v>6.894949208399999</v>
      </c>
      <c r="X1202" s="18">
        <f>IF(ISBLANK('Step 1.1 Raw Data'!A1202),"-",IF('Step 1.1 Raw Data'!$G$2=1,IF('Step 1.1 Raw Data'!$J$9=1,V1202*'Step 1.1 Raw Data'!$H$15*'Step 1.1 Raw Data'!$H$16/1000,IF('Step 1.1 Raw Data'!$J$9=2,V1202*'Step 1.1 Raw Data'!$I$15*'Step 1.1 Raw Data'!$I$16/1000,IF('Step 1.1 Raw Data'!$J$9=3,V1202*'Step 1.1 Raw Data'!$J$15*'Step 1.1 Raw Data'!$J$16/1000))),0))</f>
        <v>0</v>
      </c>
      <c r="AP1202" s="5"/>
    </row>
    <row r="1203" spans="1:42" ht="12.5" x14ac:dyDescent="0.25">
      <c r="A1203" s="11">
        <f>IF(ISBLANK('Step 1.1 Raw Data'!A1203),"-",'Step 1.1 Raw Data'!A1203)</f>
        <v>43182.458402777775</v>
      </c>
      <c r="B1203">
        <f>IF(ISBLANK('Step 1.1 Raw Data'!A1203),"-",HOUR(A1203))</f>
        <v>11</v>
      </c>
      <c r="C1203">
        <f>IF(ISBLANK('Step 1.1 Raw Data'!A1203),"-",WEEKDAY(A1203))</f>
        <v>6</v>
      </c>
      <c r="D1203">
        <f>IF(ISBLANK('Step 1.1 Raw Data'!B1203),"-",'Step 1.1 Raw Data'!B1203)</f>
        <v>86.500299999999996</v>
      </c>
      <c r="E1203" s="18">
        <f>IF(ISBLANK('Step 1.1 Raw Data'!A1203),"-",IF('Step 1.1 Raw Data'!$G$2=0,D1203*'Step 1.1 Raw Data'!$H$15*'Step 1.1 Raw Data'!$H$16/1000,0))</f>
        <v>18.069047667</v>
      </c>
      <c r="F1203" s="18">
        <f>IF(ISBLANK('Step 1.1 Raw Data'!A1203),"-",IF('Step 1.1 Raw Data'!$G$2=1,IF('Step 1.1 Raw Data'!$G$9=1,D1203*'Step 1.1 Raw Data'!$H$15*'Step 1.1 Raw Data'!$H$16/1000,IF('Step 1.1 Raw Data'!$G$9=2,D1203*'Step 1.1 Raw Data'!$I$15*'Step 1.1 Raw Data'!$I$16/1000,IF('Step 1.1 Raw Data'!$G$9=3,D1203*'Step 1.1 Raw Data'!$J$15*'Step 1.1 Raw Data'!$J$16/1000))),0))</f>
        <v>0</v>
      </c>
      <c r="G1203" s="11">
        <f>IF(ISBLANK('Step 1.1 Raw Data'!A1203),"-",'Step 1.1 Raw Data'!A1203)</f>
        <v>43182.458402777775</v>
      </c>
      <c r="H1203">
        <f>IF(ISBLANK('Step 1.1 Raw Data'!A1203),"-",HOUR(G1203))</f>
        <v>11</v>
      </c>
      <c r="I1203">
        <f>IF(ISBLANK('Step 1.1 Raw Data'!A1203),"-",WEEKDAY(G1203))</f>
        <v>6</v>
      </c>
      <c r="J1203" s="2">
        <f>IF(ISBLANK('Step 1.1 Raw Data'!C1203),"-",'Step 1.1 Raw Data'!C1203)</f>
        <v>86.930599999999998</v>
      </c>
      <c r="K1203" s="18">
        <f>IF(ISBLANK('Step 1.1 Raw Data'!A1203),"-",IF('Step 1.1 Raw Data'!$G$2=0,J1203*'Step 1.1 Raw Data'!$H$15*'Step 1.1 Raw Data'!$H$16/1000,0))</f>
        <v>18.158933033999997</v>
      </c>
      <c r="L1203" s="18">
        <f>IF(ISBLANK('Step 1.1 Raw Data'!A1203),"-",IF('Step 1.1 Raw Data'!$G$2=1,IF('Step 1.1 Raw Data'!$H$9=1,J1203*'Step 1.1 Raw Data'!$H$15*'Step 1.1 Raw Data'!$H$16/1000,IF('Step 1.1 Raw Data'!$H$9=2,J1203*'Step 1.1 Raw Data'!$I$15*'Step 1.1 Raw Data'!$I$16/1000,IF('Step 1.1 Raw Data'!$H$9=3,J1203*'Step 1.1 Raw Data'!$J$15*'Step 1.1 Raw Data'!$J$16/1000))),0))</f>
        <v>0</v>
      </c>
      <c r="M1203" s="11">
        <f>IF(ISBLANK('Step 1.1 Raw Data'!A1203),"-",'Step 1.1 Raw Data'!A1203)</f>
        <v>43182.458402777775</v>
      </c>
      <c r="N1203">
        <f>IF(ISBLANK('Step 1.1 Raw Data'!A1203),"-",HOUR(M1203))</f>
        <v>11</v>
      </c>
      <c r="O1203">
        <f>IF(ISBLANK('Step 1.1 Raw Data'!A1203),"-",WEEKDAY(M1203))</f>
        <v>6</v>
      </c>
      <c r="P1203">
        <f>IF(ISBLANK('Step 1.1 Raw Data'!D1203),"-",'Step 1.1 Raw Data'!D1203)</f>
        <v>0</v>
      </c>
      <c r="Q1203" s="18">
        <f>IF(ISBLANK('Step 1.1 Raw Data'!A1203),"-",IF('Step 1.1 Raw Data'!$G$2=0,P1203*'Step 1.1 Raw Data'!$H$15*'Step 1.1 Raw Data'!$H$16/1000,0))</f>
        <v>0</v>
      </c>
      <c r="R1203" s="18">
        <f>IF(ISBLANK('Step 1.1 Raw Data'!A1203),"-",IF('Step 1.1 Raw Data'!$G$2=1,IF('Step 1.1 Raw Data'!$I$9=1,P1203*'Step 1.1 Raw Data'!$H$15*'Step 1.1 Raw Data'!$H$16/1000,IF('Step 1.1 Raw Data'!$I$9=2,P1203*'Step 1.1 Raw Data'!$I$15*'Step 1.1 Raw Data'!$I$16/1000,IF('Step 1.1 Raw Data'!$I$9=3,P1203*'Step 1.1 Raw Data'!$J$15*'Step 1.1 Raw Data'!$J$16/1000))),0))</f>
        <v>0</v>
      </c>
      <c r="S1203" s="11">
        <f>IF(ISBLANK('Step 1.1 Raw Data'!A1203),"-",'Step 1.1 Raw Data'!A1203)</f>
        <v>43182.458402777775</v>
      </c>
      <c r="T1203">
        <f>IF(ISBLANK('Step 1.1 Raw Data'!A1203),"-",HOUR(S1203))</f>
        <v>11</v>
      </c>
      <c r="U1203">
        <f>IF(ISBLANK('Step 1.1 Raw Data'!A1203),"-",WEEKDAY(S1203))</f>
        <v>6</v>
      </c>
      <c r="V1203">
        <f>IF(ISBLANK('Step 1.1 Raw Data'!E1203),"-",'Step 1.1 Raw Data'!E1203)</f>
        <v>33.033628</v>
      </c>
      <c r="W1203" s="18">
        <f>IF(ISBLANK('Step 1.1 Raw Data'!A1203),"-",IF('Step 1.1 Raw Data'!$G$2=0,V1203*'Step 1.1 Raw Data'!$H$15*'Step 1.1 Raw Data'!$H$16/1000,0))</f>
        <v>6.9003945529199999</v>
      </c>
      <c r="X1203" s="18">
        <f>IF(ISBLANK('Step 1.1 Raw Data'!A1203),"-",IF('Step 1.1 Raw Data'!$G$2=1,IF('Step 1.1 Raw Data'!$J$9=1,V1203*'Step 1.1 Raw Data'!$H$15*'Step 1.1 Raw Data'!$H$16/1000,IF('Step 1.1 Raw Data'!$J$9=2,V1203*'Step 1.1 Raw Data'!$I$15*'Step 1.1 Raw Data'!$I$16/1000,IF('Step 1.1 Raw Data'!$J$9=3,V1203*'Step 1.1 Raw Data'!$J$15*'Step 1.1 Raw Data'!$J$16/1000))),0))</f>
        <v>0</v>
      </c>
      <c r="AP1203" s="5"/>
    </row>
    <row r="1204" spans="1:42" ht="12.5" x14ac:dyDescent="0.25">
      <c r="A1204" s="11">
        <f>IF(ISBLANK('Step 1.1 Raw Data'!A1204),"-",'Step 1.1 Raw Data'!A1204)</f>
        <v>43182.500069502312</v>
      </c>
      <c r="B1204">
        <f>IF(ISBLANK('Step 1.1 Raw Data'!A1204),"-",HOUR(A1204))</f>
        <v>12</v>
      </c>
      <c r="C1204">
        <f>IF(ISBLANK('Step 1.1 Raw Data'!A1204),"-",WEEKDAY(A1204))</f>
        <v>6</v>
      </c>
      <c r="D1204">
        <f>IF(ISBLANK('Step 1.1 Raw Data'!B1204),"-",'Step 1.1 Raw Data'!B1204)</f>
        <v>86.700199999999995</v>
      </c>
      <c r="E1204" s="18">
        <f>IF(ISBLANK('Step 1.1 Raw Data'!A1204),"-",IF('Step 1.1 Raw Data'!$G$2=0,D1204*'Step 1.1 Raw Data'!$H$15*'Step 1.1 Raw Data'!$H$16/1000,0))</f>
        <v>18.110804778000002</v>
      </c>
      <c r="F1204" s="18">
        <f>IF(ISBLANK('Step 1.1 Raw Data'!A1204),"-",IF('Step 1.1 Raw Data'!$G$2=1,IF('Step 1.1 Raw Data'!$G$9=1,D1204*'Step 1.1 Raw Data'!$H$15*'Step 1.1 Raw Data'!$H$16/1000,IF('Step 1.1 Raw Data'!$G$9=2,D1204*'Step 1.1 Raw Data'!$I$15*'Step 1.1 Raw Data'!$I$16/1000,IF('Step 1.1 Raw Data'!$G$9=3,D1204*'Step 1.1 Raw Data'!$J$15*'Step 1.1 Raw Data'!$J$16/1000))),0))</f>
        <v>0</v>
      </c>
      <c r="G1204" s="11">
        <f>IF(ISBLANK('Step 1.1 Raw Data'!A1204),"-",'Step 1.1 Raw Data'!A1204)</f>
        <v>43182.500069502312</v>
      </c>
      <c r="H1204">
        <f>IF(ISBLANK('Step 1.1 Raw Data'!A1204),"-",HOUR(G1204))</f>
        <v>12</v>
      </c>
      <c r="I1204">
        <f>IF(ISBLANK('Step 1.1 Raw Data'!A1204),"-",WEEKDAY(G1204))</f>
        <v>6</v>
      </c>
      <c r="J1204" s="2">
        <f>IF(ISBLANK('Step 1.1 Raw Data'!C1204),"-",'Step 1.1 Raw Data'!C1204)</f>
        <v>87.141199999999998</v>
      </c>
      <c r="K1204" s="18">
        <f>IF(ISBLANK('Step 1.1 Raw Data'!A1204),"-",IF('Step 1.1 Raw Data'!$G$2=0,J1204*'Step 1.1 Raw Data'!$H$15*'Step 1.1 Raw Data'!$H$16/1000,0))</f>
        <v>18.202925267999998</v>
      </c>
      <c r="L1204" s="18">
        <f>IF(ISBLANK('Step 1.1 Raw Data'!A1204),"-",IF('Step 1.1 Raw Data'!$G$2=1,IF('Step 1.1 Raw Data'!$H$9=1,J1204*'Step 1.1 Raw Data'!$H$15*'Step 1.1 Raw Data'!$H$16/1000,IF('Step 1.1 Raw Data'!$H$9=2,J1204*'Step 1.1 Raw Data'!$I$15*'Step 1.1 Raw Data'!$I$16/1000,IF('Step 1.1 Raw Data'!$H$9=3,J1204*'Step 1.1 Raw Data'!$J$15*'Step 1.1 Raw Data'!$J$16/1000))),0))</f>
        <v>0</v>
      </c>
      <c r="M1204" s="11">
        <f>IF(ISBLANK('Step 1.1 Raw Data'!A1204),"-",'Step 1.1 Raw Data'!A1204)</f>
        <v>43182.500069502312</v>
      </c>
      <c r="N1204">
        <f>IF(ISBLANK('Step 1.1 Raw Data'!A1204),"-",HOUR(M1204))</f>
        <v>12</v>
      </c>
      <c r="O1204">
        <f>IF(ISBLANK('Step 1.1 Raw Data'!A1204),"-",WEEKDAY(M1204))</f>
        <v>6</v>
      </c>
      <c r="P1204">
        <f>IF(ISBLANK('Step 1.1 Raw Data'!D1204),"-",'Step 1.1 Raw Data'!D1204)</f>
        <v>0</v>
      </c>
      <c r="Q1204" s="18">
        <f>IF(ISBLANK('Step 1.1 Raw Data'!A1204),"-",IF('Step 1.1 Raw Data'!$G$2=0,P1204*'Step 1.1 Raw Data'!$H$15*'Step 1.1 Raw Data'!$H$16/1000,0))</f>
        <v>0</v>
      </c>
      <c r="R1204" s="18">
        <f>IF(ISBLANK('Step 1.1 Raw Data'!A1204),"-",IF('Step 1.1 Raw Data'!$G$2=1,IF('Step 1.1 Raw Data'!$I$9=1,P1204*'Step 1.1 Raw Data'!$H$15*'Step 1.1 Raw Data'!$H$16/1000,IF('Step 1.1 Raw Data'!$I$9=2,P1204*'Step 1.1 Raw Data'!$I$15*'Step 1.1 Raw Data'!$I$16/1000,IF('Step 1.1 Raw Data'!$I$9=3,P1204*'Step 1.1 Raw Data'!$J$15*'Step 1.1 Raw Data'!$J$16/1000))),0))</f>
        <v>0</v>
      </c>
      <c r="S1204" s="11">
        <f>IF(ISBLANK('Step 1.1 Raw Data'!A1204),"-",'Step 1.1 Raw Data'!A1204)</f>
        <v>43182.500069502312</v>
      </c>
      <c r="T1204">
        <f>IF(ISBLANK('Step 1.1 Raw Data'!A1204),"-",HOUR(S1204))</f>
        <v>12</v>
      </c>
      <c r="U1204">
        <f>IF(ISBLANK('Step 1.1 Raw Data'!A1204),"-",WEEKDAY(S1204))</f>
        <v>6</v>
      </c>
      <c r="V1204">
        <f>IF(ISBLANK('Step 1.1 Raw Data'!E1204),"-",'Step 1.1 Raw Data'!E1204)</f>
        <v>33.113655999999999</v>
      </c>
      <c r="W1204" s="18">
        <f>IF(ISBLANK('Step 1.1 Raw Data'!A1204),"-",IF('Step 1.1 Raw Data'!$G$2=0,V1204*'Step 1.1 Raw Data'!$H$15*'Step 1.1 Raw Data'!$H$16/1000,0))</f>
        <v>6.9171116018399994</v>
      </c>
      <c r="X1204" s="18">
        <f>IF(ISBLANK('Step 1.1 Raw Data'!A1204),"-",IF('Step 1.1 Raw Data'!$G$2=1,IF('Step 1.1 Raw Data'!$J$9=1,V1204*'Step 1.1 Raw Data'!$H$15*'Step 1.1 Raw Data'!$H$16/1000,IF('Step 1.1 Raw Data'!$J$9=2,V1204*'Step 1.1 Raw Data'!$I$15*'Step 1.1 Raw Data'!$I$16/1000,IF('Step 1.1 Raw Data'!$J$9=3,V1204*'Step 1.1 Raw Data'!$J$15*'Step 1.1 Raw Data'!$J$16/1000))),0))</f>
        <v>0</v>
      </c>
      <c r="AP1204" s="5"/>
    </row>
    <row r="1205" spans="1:42" ht="12.5" x14ac:dyDescent="0.25">
      <c r="A1205" s="11">
        <f>IF(ISBLANK('Step 1.1 Raw Data'!A1205),"-",'Step 1.1 Raw Data'!A1205)</f>
        <v>43182.541736226849</v>
      </c>
      <c r="B1205">
        <f>IF(ISBLANK('Step 1.1 Raw Data'!A1205),"-",HOUR(A1205))</f>
        <v>13</v>
      </c>
      <c r="C1205">
        <f>IF(ISBLANK('Step 1.1 Raw Data'!A1205),"-",WEEKDAY(A1205))</f>
        <v>6</v>
      </c>
      <c r="D1205">
        <f>IF(ISBLANK('Step 1.1 Raw Data'!B1205),"-",'Step 1.1 Raw Data'!B1205)</f>
        <v>86.363</v>
      </c>
      <c r="E1205" s="18">
        <f>IF(ISBLANK('Step 1.1 Raw Data'!A1205),"-",IF('Step 1.1 Raw Data'!$G$2=0,D1205*'Step 1.1 Raw Data'!$H$15*'Step 1.1 Raw Data'!$H$16/1000,0))</f>
        <v>18.040367069999999</v>
      </c>
      <c r="F1205" s="18">
        <f>IF(ISBLANK('Step 1.1 Raw Data'!A1205),"-",IF('Step 1.1 Raw Data'!$G$2=1,IF('Step 1.1 Raw Data'!$G$9=1,D1205*'Step 1.1 Raw Data'!$H$15*'Step 1.1 Raw Data'!$H$16/1000,IF('Step 1.1 Raw Data'!$G$9=2,D1205*'Step 1.1 Raw Data'!$I$15*'Step 1.1 Raw Data'!$I$16/1000,IF('Step 1.1 Raw Data'!$G$9=3,D1205*'Step 1.1 Raw Data'!$J$15*'Step 1.1 Raw Data'!$J$16/1000))),0))</f>
        <v>0</v>
      </c>
      <c r="G1205" s="11">
        <f>IF(ISBLANK('Step 1.1 Raw Data'!A1205),"-",'Step 1.1 Raw Data'!A1205)</f>
        <v>43182.541736226849</v>
      </c>
      <c r="H1205">
        <f>IF(ISBLANK('Step 1.1 Raw Data'!A1205),"-",HOUR(G1205))</f>
        <v>13</v>
      </c>
      <c r="I1205">
        <f>IF(ISBLANK('Step 1.1 Raw Data'!A1205),"-",WEEKDAY(G1205))</f>
        <v>6</v>
      </c>
      <c r="J1205" s="2">
        <f>IF(ISBLANK('Step 1.1 Raw Data'!C1205),"-",'Step 1.1 Raw Data'!C1205)</f>
        <v>86.800899999999999</v>
      </c>
      <c r="K1205" s="18">
        <f>IF(ISBLANK('Step 1.1 Raw Data'!A1205),"-",IF('Step 1.1 Raw Data'!$G$2=0,J1205*'Step 1.1 Raw Data'!$H$15*'Step 1.1 Raw Data'!$H$16/1000,0))</f>
        <v>18.131840001</v>
      </c>
      <c r="L1205" s="18">
        <f>IF(ISBLANK('Step 1.1 Raw Data'!A1205),"-",IF('Step 1.1 Raw Data'!$G$2=1,IF('Step 1.1 Raw Data'!$H$9=1,J1205*'Step 1.1 Raw Data'!$H$15*'Step 1.1 Raw Data'!$H$16/1000,IF('Step 1.1 Raw Data'!$H$9=2,J1205*'Step 1.1 Raw Data'!$I$15*'Step 1.1 Raw Data'!$I$16/1000,IF('Step 1.1 Raw Data'!$H$9=3,J1205*'Step 1.1 Raw Data'!$J$15*'Step 1.1 Raw Data'!$J$16/1000))),0))</f>
        <v>0</v>
      </c>
      <c r="M1205" s="11">
        <f>IF(ISBLANK('Step 1.1 Raw Data'!A1205),"-",'Step 1.1 Raw Data'!A1205)</f>
        <v>43182.541736226849</v>
      </c>
      <c r="N1205">
        <f>IF(ISBLANK('Step 1.1 Raw Data'!A1205),"-",HOUR(M1205))</f>
        <v>13</v>
      </c>
      <c r="O1205">
        <f>IF(ISBLANK('Step 1.1 Raw Data'!A1205),"-",WEEKDAY(M1205))</f>
        <v>6</v>
      </c>
      <c r="P1205">
        <f>IF(ISBLANK('Step 1.1 Raw Data'!D1205),"-",'Step 1.1 Raw Data'!D1205)</f>
        <v>0</v>
      </c>
      <c r="Q1205" s="18">
        <f>IF(ISBLANK('Step 1.1 Raw Data'!A1205),"-",IF('Step 1.1 Raw Data'!$G$2=0,P1205*'Step 1.1 Raw Data'!$H$15*'Step 1.1 Raw Data'!$H$16/1000,0))</f>
        <v>0</v>
      </c>
      <c r="R1205" s="18">
        <f>IF(ISBLANK('Step 1.1 Raw Data'!A1205),"-",IF('Step 1.1 Raw Data'!$G$2=1,IF('Step 1.1 Raw Data'!$I$9=1,P1205*'Step 1.1 Raw Data'!$H$15*'Step 1.1 Raw Data'!$H$16/1000,IF('Step 1.1 Raw Data'!$I$9=2,P1205*'Step 1.1 Raw Data'!$I$15*'Step 1.1 Raw Data'!$I$16/1000,IF('Step 1.1 Raw Data'!$I$9=3,P1205*'Step 1.1 Raw Data'!$J$15*'Step 1.1 Raw Data'!$J$16/1000))),0))</f>
        <v>0</v>
      </c>
      <c r="S1205" s="11">
        <f>IF(ISBLANK('Step 1.1 Raw Data'!A1205),"-",'Step 1.1 Raw Data'!A1205)</f>
        <v>43182.541736226849</v>
      </c>
      <c r="T1205">
        <f>IF(ISBLANK('Step 1.1 Raw Data'!A1205),"-",HOUR(S1205))</f>
        <v>13</v>
      </c>
      <c r="U1205">
        <f>IF(ISBLANK('Step 1.1 Raw Data'!A1205),"-",WEEKDAY(S1205))</f>
        <v>6</v>
      </c>
      <c r="V1205">
        <f>IF(ISBLANK('Step 1.1 Raw Data'!E1205),"-",'Step 1.1 Raw Data'!E1205)</f>
        <v>32.984341999999998</v>
      </c>
      <c r="W1205" s="18">
        <f>IF(ISBLANK('Step 1.1 Raw Data'!A1205),"-",IF('Step 1.1 Raw Data'!$G$2=0,V1205*'Step 1.1 Raw Data'!$H$15*'Step 1.1 Raw Data'!$H$16/1000,0))</f>
        <v>6.890099200379999</v>
      </c>
      <c r="X1205" s="18">
        <f>IF(ISBLANK('Step 1.1 Raw Data'!A1205),"-",IF('Step 1.1 Raw Data'!$G$2=1,IF('Step 1.1 Raw Data'!$J$9=1,V1205*'Step 1.1 Raw Data'!$H$15*'Step 1.1 Raw Data'!$H$16/1000,IF('Step 1.1 Raw Data'!$J$9=2,V1205*'Step 1.1 Raw Data'!$I$15*'Step 1.1 Raw Data'!$I$16/1000,IF('Step 1.1 Raw Data'!$J$9=3,V1205*'Step 1.1 Raw Data'!$J$15*'Step 1.1 Raw Data'!$J$16/1000))),0))</f>
        <v>0</v>
      </c>
      <c r="AP1205" s="5"/>
    </row>
    <row r="1206" spans="1:42" ht="12.5" x14ac:dyDescent="0.25">
      <c r="A1206" s="11">
        <f>IF(ISBLANK('Step 1.1 Raw Data'!A1206),"-",'Step 1.1 Raw Data'!A1206)</f>
        <v>43182.583402951386</v>
      </c>
      <c r="B1206">
        <f>IF(ISBLANK('Step 1.1 Raw Data'!A1206),"-",HOUR(A1206))</f>
        <v>14</v>
      </c>
      <c r="C1206">
        <f>IF(ISBLANK('Step 1.1 Raw Data'!A1206),"-",WEEKDAY(A1206))</f>
        <v>6</v>
      </c>
      <c r="D1206">
        <f>IF(ISBLANK('Step 1.1 Raw Data'!B1206),"-",'Step 1.1 Raw Data'!B1206)</f>
        <v>86.440799999999996</v>
      </c>
      <c r="E1206" s="18">
        <f>IF(ISBLANK('Step 1.1 Raw Data'!A1206),"-",IF('Step 1.1 Raw Data'!$G$2=0,D1206*'Step 1.1 Raw Data'!$H$15*'Step 1.1 Raw Data'!$H$16/1000,0))</f>
        <v>18.056618711999999</v>
      </c>
      <c r="F1206" s="18">
        <f>IF(ISBLANK('Step 1.1 Raw Data'!A1206),"-",IF('Step 1.1 Raw Data'!$G$2=1,IF('Step 1.1 Raw Data'!$G$9=1,D1206*'Step 1.1 Raw Data'!$H$15*'Step 1.1 Raw Data'!$H$16/1000,IF('Step 1.1 Raw Data'!$G$9=2,D1206*'Step 1.1 Raw Data'!$I$15*'Step 1.1 Raw Data'!$I$16/1000,IF('Step 1.1 Raw Data'!$G$9=3,D1206*'Step 1.1 Raw Data'!$J$15*'Step 1.1 Raw Data'!$J$16/1000))),0))</f>
        <v>0</v>
      </c>
      <c r="G1206" s="11">
        <f>IF(ISBLANK('Step 1.1 Raw Data'!A1206),"-",'Step 1.1 Raw Data'!A1206)</f>
        <v>43182.583402951386</v>
      </c>
      <c r="H1206">
        <f>IF(ISBLANK('Step 1.1 Raw Data'!A1206),"-",HOUR(G1206))</f>
        <v>14</v>
      </c>
      <c r="I1206">
        <f>IF(ISBLANK('Step 1.1 Raw Data'!A1206),"-",WEEKDAY(G1206))</f>
        <v>6</v>
      </c>
      <c r="J1206" s="2">
        <f>IF(ISBLANK('Step 1.1 Raw Data'!C1206),"-",'Step 1.1 Raw Data'!C1206)</f>
        <v>86.863500000000002</v>
      </c>
      <c r="K1206" s="18">
        <f>IF(ISBLANK('Step 1.1 Raw Data'!A1206),"-",IF('Step 1.1 Raw Data'!$G$2=0,J1206*'Step 1.1 Raw Data'!$H$15*'Step 1.1 Raw Data'!$H$16/1000,0))</f>
        <v>18.144916514999998</v>
      </c>
      <c r="L1206" s="18">
        <f>IF(ISBLANK('Step 1.1 Raw Data'!A1206),"-",IF('Step 1.1 Raw Data'!$G$2=1,IF('Step 1.1 Raw Data'!$H$9=1,J1206*'Step 1.1 Raw Data'!$H$15*'Step 1.1 Raw Data'!$H$16/1000,IF('Step 1.1 Raw Data'!$H$9=2,J1206*'Step 1.1 Raw Data'!$I$15*'Step 1.1 Raw Data'!$I$16/1000,IF('Step 1.1 Raw Data'!$H$9=3,J1206*'Step 1.1 Raw Data'!$J$15*'Step 1.1 Raw Data'!$J$16/1000))),0))</f>
        <v>0</v>
      </c>
      <c r="M1206" s="11">
        <f>IF(ISBLANK('Step 1.1 Raw Data'!A1206),"-",'Step 1.1 Raw Data'!A1206)</f>
        <v>43182.583402951386</v>
      </c>
      <c r="N1206">
        <f>IF(ISBLANK('Step 1.1 Raw Data'!A1206),"-",HOUR(M1206))</f>
        <v>14</v>
      </c>
      <c r="O1206">
        <f>IF(ISBLANK('Step 1.1 Raw Data'!A1206),"-",WEEKDAY(M1206))</f>
        <v>6</v>
      </c>
      <c r="P1206">
        <f>IF(ISBLANK('Step 1.1 Raw Data'!D1206),"-",'Step 1.1 Raw Data'!D1206)</f>
        <v>0</v>
      </c>
      <c r="Q1206" s="18">
        <f>IF(ISBLANK('Step 1.1 Raw Data'!A1206),"-",IF('Step 1.1 Raw Data'!$G$2=0,P1206*'Step 1.1 Raw Data'!$H$15*'Step 1.1 Raw Data'!$H$16/1000,0))</f>
        <v>0</v>
      </c>
      <c r="R1206" s="18">
        <f>IF(ISBLANK('Step 1.1 Raw Data'!A1206),"-",IF('Step 1.1 Raw Data'!$G$2=1,IF('Step 1.1 Raw Data'!$I$9=1,P1206*'Step 1.1 Raw Data'!$H$15*'Step 1.1 Raw Data'!$H$16/1000,IF('Step 1.1 Raw Data'!$I$9=2,P1206*'Step 1.1 Raw Data'!$I$15*'Step 1.1 Raw Data'!$I$16/1000,IF('Step 1.1 Raw Data'!$I$9=3,P1206*'Step 1.1 Raw Data'!$J$15*'Step 1.1 Raw Data'!$J$16/1000))),0))</f>
        <v>0</v>
      </c>
      <c r="S1206" s="11">
        <f>IF(ISBLANK('Step 1.1 Raw Data'!A1206),"-",'Step 1.1 Raw Data'!A1206)</f>
        <v>43182.583402951386</v>
      </c>
      <c r="T1206">
        <f>IF(ISBLANK('Step 1.1 Raw Data'!A1206),"-",HOUR(S1206))</f>
        <v>14</v>
      </c>
      <c r="U1206">
        <f>IF(ISBLANK('Step 1.1 Raw Data'!A1206),"-",WEEKDAY(S1206))</f>
        <v>6</v>
      </c>
      <c r="V1206">
        <f>IF(ISBLANK('Step 1.1 Raw Data'!E1206),"-",'Step 1.1 Raw Data'!E1206)</f>
        <v>33.008130000000001</v>
      </c>
      <c r="W1206" s="18">
        <f>IF(ISBLANK('Step 1.1 Raw Data'!A1206),"-",IF('Step 1.1 Raw Data'!$G$2=0,V1206*'Step 1.1 Raw Data'!$H$15*'Step 1.1 Raw Data'!$H$16/1000,0))</f>
        <v>6.8950682757000008</v>
      </c>
      <c r="X1206" s="18">
        <f>IF(ISBLANK('Step 1.1 Raw Data'!A1206),"-",IF('Step 1.1 Raw Data'!$G$2=1,IF('Step 1.1 Raw Data'!$J$9=1,V1206*'Step 1.1 Raw Data'!$H$15*'Step 1.1 Raw Data'!$H$16/1000,IF('Step 1.1 Raw Data'!$J$9=2,V1206*'Step 1.1 Raw Data'!$I$15*'Step 1.1 Raw Data'!$I$16/1000,IF('Step 1.1 Raw Data'!$J$9=3,V1206*'Step 1.1 Raw Data'!$J$15*'Step 1.1 Raw Data'!$J$16/1000))),0))</f>
        <v>0</v>
      </c>
      <c r="AP1206" s="5"/>
    </row>
    <row r="1207" spans="1:42" ht="12.5" x14ac:dyDescent="0.25">
      <c r="A1207" s="11">
        <f>IF(ISBLANK('Step 1.1 Raw Data'!A1207),"-",'Step 1.1 Raw Data'!A1207)</f>
        <v>43182.625069675923</v>
      </c>
      <c r="B1207">
        <f>IF(ISBLANK('Step 1.1 Raw Data'!A1207),"-",HOUR(A1207))</f>
        <v>15</v>
      </c>
      <c r="C1207">
        <f>IF(ISBLANK('Step 1.1 Raw Data'!A1207),"-",WEEKDAY(A1207))</f>
        <v>6</v>
      </c>
      <c r="D1207">
        <f>IF(ISBLANK('Step 1.1 Raw Data'!B1207),"-",'Step 1.1 Raw Data'!B1207)</f>
        <v>86.294300000000007</v>
      </c>
      <c r="E1207" s="18">
        <f>IF(ISBLANK('Step 1.1 Raw Data'!A1207),"-",IF('Step 1.1 Raw Data'!$G$2=0,D1207*'Step 1.1 Raw Data'!$H$15*'Step 1.1 Raw Data'!$H$16/1000,0))</f>
        <v>18.026016327000001</v>
      </c>
      <c r="F1207" s="18">
        <f>IF(ISBLANK('Step 1.1 Raw Data'!A1207),"-",IF('Step 1.1 Raw Data'!$G$2=1,IF('Step 1.1 Raw Data'!$G$9=1,D1207*'Step 1.1 Raw Data'!$H$15*'Step 1.1 Raw Data'!$H$16/1000,IF('Step 1.1 Raw Data'!$G$9=2,D1207*'Step 1.1 Raw Data'!$I$15*'Step 1.1 Raw Data'!$I$16/1000,IF('Step 1.1 Raw Data'!$G$9=3,D1207*'Step 1.1 Raw Data'!$J$15*'Step 1.1 Raw Data'!$J$16/1000))),0))</f>
        <v>0</v>
      </c>
      <c r="G1207" s="11">
        <f>IF(ISBLANK('Step 1.1 Raw Data'!A1207),"-",'Step 1.1 Raw Data'!A1207)</f>
        <v>43182.625069675923</v>
      </c>
      <c r="H1207">
        <f>IF(ISBLANK('Step 1.1 Raw Data'!A1207),"-",HOUR(G1207))</f>
        <v>15</v>
      </c>
      <c r="I1207">
        <f>IF(ISBLANK('Step 1.1 Raw Data'!A1207),"-",WEEKDAY(G1207))</f>
        <v>6</v>
      </c>
      <c r="J1207" s="2">
        <f>IF(ISBLANK('Step 1.1 Raw Data'!C1207),"-",'Step 1.1 Raw Data'!C1207)</f>
        <v>86.674300000000002</v>
      </c>
      <c r="K1207" s="18">
        <f>IF(ISBLANK('Step 1.1 Raw Data'!A1207),"-",IF('Step 1.1 Raw Data'!$G$2=0,J1207*'Step 1.1 Raw Data'!$H$15*'Step 1.1 Raw Data'!$H$16/1000,0))</f>
        <v>18.105394527000001</v>
      </c>
      <c r="L1207" s="18">
        <f>IF(ISBLANK('Step 1.1 Raw Data'!A1207),"-",IF('Step 1.1 Raw Data'!$G$2=1,IF('Step 1.1 Raw Data'!$H$9=1,J1207*'Step 1.1 Raw Data'!$H$15*'Step 1.1 Raw Data'!$H$16/1000,IF('Step 1.1 Raw Data'!$H$9=2,J1207*'Step 1.1 Raw Data'!$I$15*'Step 1.1 Raw Data'!$I$16/1000,IF('Step 1.1 Raw Data'!$H$9=3,J1207*'Step 1.1 Raw Data'!$J$15*'Step 1.1 Raw Data'!$J$16/1000))),0))</f>
        <v>0</v>
      </c>
      <c r="M1207" s="11">
        <f>IF(ISBLANK('Step 1.1 Raw Data'!A1207),"-",'Step 1.1 Raw Data'!A1207)</f>
        <v>43182.625069675923</v>
      </c>
      <c r="N1207">
        <f>IF(ISBLANK('Step 1.1 Raw Data'!A1207),"-",HOUR(M1207))</f>
        <v>15</v>
      </c>
      <c r="O1207">
        <f>IF(ISBLANK('Step 1.1 Raw Data'!A1207),"-",WEEKDAY(M1207))</f>
        <v>6</v>
      </c>
      <c r="P1207">
        <f>IF(ISBLANK('Step 1.1 Raw Data'!D1207),"-",'Step 1.1 Raw Data'!D1207)</f>
        <v>0</v>
      </c>
      <c r="Q1207" s="18">
        <f>IF(ISBLANK('Step 1.1 Raw Data'!A1207),"-",IF('Step 1.1 Raw Data'!$G$2=0,P1207*'Step 1.1 Raw Data'!$H$15*'Step 1.1 Raw Data'!$H$16/1000,0))</f>
        <v>0</v>
      </c>
      <c r="R1207" s="18">
        <f>IF(ISBLANK('Step 1.1 Raw Data'!A1207),"-",IF('Step 1.1 Raw Data'!$G$2=1,IF('Step 1.1 Raw Data'!$I$9=1,P1207*'Step 1.1 Raw Data'!$H$15*'Step 1.1 Raw Data'!$H$16/1000,IF('Step 1.1 Raw Data'!$I$9=2,P1207*'Step 1.1 Raw Data'!$I$15*'Step 1.1 Raw Data'!$I$16/1000,IF('Step 1.1 Raw Data'!$I$9=3,P1207*'Step 1.1 Raw Data'!$J$15*'Step 1.1 Raw Data'!$J$16/1000))),0))</f>
        <v>0</v>
      </c>
      <c r="S1207" s="11">
        <f>IF(ISBLANK('Step 1.1 Raw Data'!A1207),"-",'Step 1.1 Raw Data'!A1207)</f>
        <v>43182.625069675923</v>
      </c>
      <c r="T1207">
        <f>IF(ISBLANK('Step 1.1 Raw Data'!A1207),"-",HOUR(S1207))</f>
        <v>15</v>
      </c>
      <c r="U1207">
        <f>IF(ISBLANK('Step 1.1 Raw Data'!A1207),"-",WEEKDAY(S1207))</f>
        <v>6</v>
      </c>
      <c r="V1207">
        <f>IF(ISBLANK('Step 1.1 Raw Data'!E1207),"-",'Step 1.1 Raw Data'!E1207)</f>
        <v>32.936233999999999</v>
      </c>
      <c r="W1207" s="18">
        <f>IF(ISBLANK('Step 1.1 Raw Data'!A1207),"-",IF('Step 1.1 Raw Data'!$G$2=0,V1207*'Step 1.1 Raw Data'!$H$15*'Step 1.1 Raw Data'!$H$16/1000,0))</f>
        <v>6.8800499202599994</v>
      </c>
      <c r="X1207" s="18">
        <f>IF(ISBLANK('Step 1.1 Raw Data'!A1207),"-",IF('Step 1.1 Raw Data'!$G$2=1,IF('Step 1.1 Raw Data'!$J$9=1,V1207*'Step 1.1 Raw Data'!$H$15*'Step 1.1 Raw Data'!$H$16/1000,IF('Step 1.1 Raw Data'!$J$9=2,V1207*'Step 1.1 Raw Data'!$I$15*'Step 1.1 Raw Data'!$I$16/1000,IF('Step 1.1 Raw Data'!$J$9=3,V1207*'Step 1.1 Raw Data'!$J$15*'Step 1.1 Raw Data'!$J$16/1000))),0))</f>
        <v>0</v>
      </c>
      <c r="AP1207" s="5"/>
    </row>
    <row r="1208" spans="1:42" ht="12.5" x14ac:dyDescent="0.25">
      <c r="A1208" s="11">
        <f>IF(ISBLANK('Step 1.1 Raw Data'!A1208),"-",'Step 1.1 Raw Data'!A1208)</f>
        <v>43182.666736400461</v>
      </c>
      <c r="B1208">
        <f>IF(ISBLANK('Step 1.1 Raw Data'!A1208),"-",HOUR(A1208))</f>
        <v>16</v>
      </c>
      <c r="C1208">
        <f>IF(ISBLANK('Step 1.1 Raw Data'!A1208),"-",WEEKDAY(A1208))</f>
        <v>6</v>
      </c>
      <c r="D1208">
        <f>IF(ISBLANK('Step 1.1 Raw Data'!B1208),"-",'Step 1.1 Raw Data'!B1208)</f>
        <v>86.370599999999996</v>
      </c>
      <c r="E1208" s="18">
        <f>IF(ISBLANK('Step 1.1 Raw Data'!A1208),"-",IF('Step 1.1 Raw Data'!$G$2=0,D1208*'Step 1.1 Raw Data'!$H$15*'Step 1.1 Raw Data'!$H$16/1000,0))</f>
        <v>18.041954634</v>
      </c>
      <c r="F1208" s="18">
        <f>IF(ISBLANK('Step 1.1 Raw Data'!A1208),"-",IF('Step 1.1 Raw Data'!$G$2=1,IF('Step 1.1 Raw Data'!$G$9=1,D1208*'Step 1.1 Raw Data'!$H$15*'Step 1.1 Raw Data'!$H$16/1000,IF('Step 1.1 Raw Data'!$G$9=2,D1208*'Step 1.1 Raw Data'!$I$15*'Step 1.1 Raw Data'!$I$16/1000,IF('Step 1.1 Raw Data'!$G$9=3,D1208*'Step 1.1 Raw Data'!$J$15*'Step 1.1 Raw Data'!$J$16/1000))),0))</f>
        <v>0</v>
      </c>
      <c r="G1208" s="11">
        <f>IF(ISBLANK('Step 1.1 Raw Data'!A1208),"-",'Step 1.1 Raw Data'!A1208)</f>
        <v>43182.666736400461</v>
      </c>
      <c r="H1208">
        <f>IF(ISBLANK('Step 1.1 Raw Data'!A1208),"-",HOUR(G1208))</f>
        <v>16</v>
      </c>
      <c r="I1208">
        <f>IF(ISBLANK('Step 1.1 Raw Data'!A1208),"-",WEEKDAY(G1208))</f>
        <v>6</v>
      </c>
      <c r="J1208" s="2">
        <f>IF(ISBLANK('Step 1.1 Raw Data'!C1208),"-",'Step 1.1 Raw Data'!C1208)</f>
        <v>86.749099999999999</v>
      </c>
      <c r="K1208" s="18">
        <f>IF(ISBLANK('Step 1.1 Raw Data'!A1208),"-",IF('Step 1.1 Raw Data'!$G$2=0,J1208*'Step 1.1 Raw Data'!$H$15*'Step 1.1 Raw Data'!$H$16/1000,0))</f>
        <v>18.121019498999999</v>
      </c>
      <c r="L1208" s="18">
        <f>IF(ISBLANK('Step 1.1 Raw Data'!A1208),"-",IF('Step 1.1 Raw Data'!$G$2=1,IF('Step 1.1 Raw Data'!$H$9=1,J1208*'Step 1.1 Raw Data'!$H$15*'Step 1.1 Raw Data'!$H$16/1000,IF('Step 1.1 Raw Data'!$H$9=2,J1208*'Step 1.1 Raw Data'!$I$15*'Step 1.1 Raw Data'!$I$16/1000,IF('Step 1.1 Raw Data'!$H$9=3,J1208*'Step 1.1 Raw Data'!$J$15*'Step 1.1 Raw Data'!$J$16/1000))),0))</f>
        <v>0</v>
      </c>
      <c r="M1208" s="11">
        <f>IF(ISBLANK('Step 1.1 Raw Data'!A1208),"-",'Step 1.1 Raw Data'!A1208)</f>
        <v>43182.666736400461</v>
      </c>
      <c r="N1208">
        <f>IF(ISBLANK('Step 1.1 Raw Data'!A1208),"-",HOUR(M1208))</f>
        <v>16</v>
      </c>
      <c r="O1208">
        <f>IF(ISBLANK('Step 1.1 Raw Data'!A1208),"-",WEEKDAY(M1208))</f>
        <v>6</v>
      </c>
      <c r="P1208">
        <f>IF(ISBLANK('Step 1.1 Raw Data'!D1208),"-",'Step 1.1 Raw Data'!D1208)</f>
        <v>0</v>
      </c>
      <c r="Q1208" s="18">
        <f>IF(ISBLANK('Step 1.1 Raw Data'!A1208),"-",IF('Step 1.1 Raw Data'!$G$2=0,P1208*'Step 1.1 Raw Data'!$H$15*'Step 1.1 Raw Data'!$H$16/1000,0))</f>
        <v>0</v>
      </c>
      <c r="R1208" s="18">
        <f>IF(ISBLANK('Step 1.1 Raw Data'!A1208),"-",IF('Step 1.1 Raw Data'!$G$2=1,IF('Step 1.1 Raw Data'!$I$9=1,P1208*'Step 1.1 Raw Data'!$H$15*'Step 1.1 Raw Data'!$H$16/1000,IF('Step 1.1 Raw Data'!$I$9=2,P1208*'Step 1.1 Raw Data'!$I$15*'Step 1.1 Raw Data'!$I$16/1000,IF('Step 1.1 Raw Data'!$I$9=3,P1208*'Step 1.1 Raw Data'!$J$15*'Step 1.1 Raw Data'!$J$16/1000))),0))</f>
        <v>0</v>
      </c>
      <c r="S1208" s="11">
        <f>IF(ISBLANK('Step 1.1 Raw Data'!A1208),"-",'Step 1.1 Raw Data'!A1208)</f>
        <v>43182.666736400461</v>
      </c>
      <c r="T1208">
        <f>IF(ISBLANK('Step 1.1 Raw Data'!A1208),"-",HOUR(S1208))</f>
        <v>16</v>
      </c>
      <c r="U1208">
        <f>IF(ISBLANK('Step 1.1 Raw Data'!A1208),"-",WEEKDAY(S1208))</f>
        <v>6</v>
      </c>
      <c r="V1208">
        <f>IF(ISBLANK('Step 1.1 Raw Data'!E1208),"-",'Step 1.1 Raw Data'!E1208)</f>
        <v>32.964658</v>
      </c>
      <c r="W1208" s="18">
        <f>IF(ISBLANK('Step 1.1 Raw Data'!A1208),"-",IF('Step 1.1 Raw Data'!$G$2=0,V1208*'Step 1.1 Raw Data'!$H$15*'Step 1.1 Raw Data'!$H$16/1000,0))</f>
        <v>6.8859874096200002</v>
      </c>
      <c r="X1208" s="18">
        <f>IF(ISBLANK('Step 1.1 Raw Data'!A1208),"-",IF('Step 1.1 Raw Data'!$G$2=1,IF('Step 1.1 Raw Data'!$J$9=1,V1208*'Step 1.1 Raw Data'!$H$15*'Step 1.1 Raw Data'!$H$16/1000,IF('Step 1.1 Raw Data'!$J$9=2,V1208*'Step 1.1 Raw Data'!$I$15*'Step 1.1 Raw Data'!$I$16/1000,IF('Step 1.1 Raw Data'!$J$9=3,V1208*'Step 1.1 Raw Data'!$J$15*'Step 1.1 Raw Data'!$J$16/1000))),0))</f>
        <v>0</v>
      </c>
      <c r="AP1208" s="5"/>
    </row>
    <row r="1209" spans="1:42" ht="12.5" x14ac:dyDescent="0.25">
      <c r="A1209" s="11">
        <f>IF(ISBLANK('Step 1.1 Raw Data'!A1209),"-",'Step 1.1 Raw Data'!A1209)</f>
        <v>43182.708403124998</v>
      </c>
      <c r="B1209">
        <f>IF(ISBLANK('Step 1.1 Raw Data'!A1209),"-",HOUR(A1209))</f>
        <v>17</v>
      </c>
      <c r="C1209">
        <f>IF(ISBLANK('Step 1.1 Raw Data'!A1209),"-",WEEKDAY(A1209))</f>
        <v>6</v>
      </c>
      <c r="D1209">
        <f>IF(ISBLANK('Step 1.1 Raw Data'!B1209),"-",'Step 1.1 Raw Data'!B1209)</f>
        <v>86.288200000000003</v>
      </c>
      <c r="E1209" s="18">
        <f>IF(ISBLANK('Step 1.1 Raw Data'!A1209),"-",IF('Step 1.1 Raw Data'!$G$2=0,D1209*'Step 1.1 Raw Data'!$H$15*'Step 1.1 Raw Data'!$H$16/1000,0))</f>
        <v>18.024742097999997</v>
      </c>
      <c r="F1209" s="18">
        <f>IF(ISBLANK('Step 1.1 Raw Data'!A1209),"-",IF('Step 1.1 Raw Data'!$G$2=1,IF('Step 1.1 Raw Data'!$G$9=1,D1209*'Step 1.1 Raw Data'!$H$15*'Step 1.1 Raw Data'!$H$16/1000,IF('Step 1.1 Raw Data'!$G$9=2,D1209*'Step 1.1 Raw Data'!$I$15*'Step 1.1 Raw Data'!$I$16/1000,IF('Step 1.1 Raw Data'!$G$9=3,D1209*'Step 1.1 Raw Data'!$J$15*'Step 1.1 Raw Data'!$J$16/1000))),0))</f>
        <v>0</v>
      </c>
      <c r="G1209" s="11">
        <f>IF(ISBLANK('Step 1.1 Raw Data'!A1209),"-",'Step 1.1 Raw Data'!A1209)</f>
        <v>43182.708403124998</v>
      </c>
      <c r="H1209">
        <f>IF(ISBLANK('Step 1.1 Raw Data'!A1209),"-",HOUR(G1209))</f>
        <v>17</v>
      </c>
      <c r="I1209">
        <f>IF(ISBLANK('Step 1.1 Raw Data'!A1209),"-",WEEKDAY(G1209))</f>
        <v>6</v>
      </c>
      <c r="J1209" s="2">
        <f>IF(ISBLANK('Step 1.1 Raw Data'!C1209),"-",'Step 1.1 Raw Data'!C1209)</f>
        <v>86.744500000000002</v>
      </c>
      <c r="K1209" s="18">
        <f>IF(ISBLANK('Step 1.1 Raw Data'!A1209),"-",IF('Step 1.1 Raw Data'!$G$2=0,J1209*'Step 1.1 Raw Data'!$H$15*'Step 1.1 Raw Data'!$H$16/1000,0))</f>
        <v>18.120058605000001</v>
      </c>
      <c r="L1209" s="18">
        <f>IF(ISBLANK('Step 1.1 Raw Data'!A1209),"-",IF('Step 1.1 Raw Data'!$G$2=1,IF('Step 1.1 Raw Data'!$H$9=1,J1209*'Step 1.1 Raw Data'!$H$15*'Step 1.1 Raw Data'!$H$16/1000,IF('Step 1.1 Raw Data'!$H$9=2,J1209*'Step 1.1 Raw Data'!$I$15*'Step 1.1 Raw Data'!$I$16/1000,IF('Step 1.1 Raw Data'!$H$9=3,J1209*'Step 1.1 Raw Data'!$J$15*'Step 1.1 Raw Data'!$J$16/1000))),0))</f>
        <v>0</v>
      </c>
      <c r="M1209" s="11">
        <f>IF(ISBLANK('Step 1.1 Raw Data'!A1209),"-",'Step 1.1 Raw Data'!A1209)</f>
        <v>43182.708403124998</v>
      </c>
      <c r="N1209">
        <f>IF(ISBLANK('Step 1.1 Raw Data'!A1209),"-",HOUR(M1209))</f>
        <v>17</v>
      </c>
      <c r="O1209">
        <f>IF(ISBLANK('Step 1.1 Raw Data'!A1209),"-",WEEKDAY(M1209))</f>
        <v>6</v>
      </c>
      <c r="P1209">
        <f>IF(ISBLANK('Step 1.1 Raw Data'!D1209),"-",'Step 1.1 Raw Data'!D1209)</f>
        <v>0</v>
      </c>
      <c r="Q1209" s="18">
        <f>IF(ISBLANK('Step 1.1 Raw Data'!A1209),"-",IF('Step 1.1 Raw Data'!$G$2=0,P1209*'Step 1.1 Raw Data'!$H$15*'Step 1.1 Raw Data'!$H$16/1000,0))</f>
        <v>0</v>
      </c>
      <c r="R1209" s="18">
        <f>IF(ISBLANK('Step 1.1 Raw Data'!A1209),"-",IF('Step 1.1 Raw Data'!$G$2=1,IF('Step 1.1 Raw Data'!$I$9=1,P1209*'Step 1.1 Raw Data'!$H$15*'Step 1.1 Raw Data'!$H$16/1000,IF('Step 1.1 Raw Data'!$I$9=2,P1209*'Step 1.1 Raw Data'!$I$15*'Step 1.1 Raw Data'!$I$16/1000,IF('Step 1.1 Raw Data'!$I$9=3,P1209*'Step 1.1 Raw Data'!$J$15*'Step 1.1 Raw Data'!$J$16/1000))),0))</f>
        <v>0</v>
      </c>
      <c r="S1209" s="11">
        <f>IF(ISBLANK('Step 1.1 Raw Data'!A1209),"-",'Step 1.1 Raw Data'!A1209)</f>
        <v>43182.708403124998</v>
      </c>
      <c r="T1209">
        <f>IF(ISBLANK('Step 1.1 Raw Data'!A1209),"-",HOUR(S1209))</f>
        <v>17</v>
      </c>
      <c r="U1209">
        <f>IF(ISBLANK('Step 1.1 Raw Data'!A1209),"-",WEEKDAY(S1209))</f>
        <v>6</v>
      </c>
      <c r="V1209">
        <f>IF(ISBLANK('Step 1.1 Raw Data'!E1209),"-",'Step 1.1 Raw Data'!E1209)</f>
        <v>32.962910000000001</v>
      </c>
      <c r="W1209" s="18">
        <f>IF(ISBLANK('Step 1.1 Raw Data'!A1209),"-",IF('Step 1.1 Raw Data'!$G$2=0,V1209*'Step 1.1 Raw Data'!$H$15*'Step 1.1 Raw Data'!$H$16/1000,0))</f>
        <v>6.8856222698999998</v>
      </c>
      <c r="X1209" s="18">
        <f>IF(ISBLANK('Step 1.1 Raw Data'!A1209),"-",IF('Step 1.1 Raw Data'!$G$2=1,IF('Step 1.1 Raw Data'!$J$9=1,V1209*'Step 1.1 Raw Data'!$H$15*'Step 1.1 Raw Data'!$H$16/1000,IF('Step 1.1 Raw Data'!$J$9=2,V1209*'Step 1.1 Raw Data'!$I$15*'Step 1.1 Raw Data'!$I$16/1000,IF('Step 1.1 Raw Data'!$J$9=3,V1209*'Step 1.1 Raw Data'!$J$15*'Step 1.1 Raw Data'!$J$16/1000))),0))</f>
        <v>0</v>
      </c>
      <c r="AP1209" s="5"/>
    </row>
    <row r="1210" spans="1:42" ht="12.5" x14ac:dyDescent="0.25">
      <c r="A1210" s="11">
        <f>IF(ISBLANK('Step 1.1 Raw Data'!A1210),"-",'Step 1.1 Raw Data'!A1210)</f>
        <v>43182.750069849535</v>
      </c>
      <c r="B1210">
        <f>IF(ISBLANK('Step 1.1 Raw Data'!A1210),"-",HOUR(A1210))</f>
        <v>18</v>
      </c>
      <c r="C1210">
        <f>IF(ISBLANK('Step 1.1 Raw Data'!A1210),"-",WEEKDAY(A1210))</f>
        <v>6</v>
      </c>
      <c r="D1210">
        <f>IF(ISBLANK('Step 1.1 Raw Data'!B1210),"-",'Step 1.1 Raw Data'!B1210)</f>
        <v>86.1875</v>
      </c>
      <c r="E1210" s="18">
        <f>IF(ISBLANK('Step 1.1 Raw Data'!A1210),"-",IF('Step 1.1 Raw Data'!$G$2=0,D1210*'Step 1.1 Raw Data'!$H$15*'Step 1.1 Raw Data'!$H$16/1000,0))</f>
        <v>18.003706874999999</v>
      </c>
      <c r="F1210" s="18">
        <f>IF(ISBLANK('Step 1.1 Raw Data'!A1210),"-",IF('Step 1.1 Raw Data'!$G$2=1,IF('Step 1.1 Raw Data'!$G$9=1,D1210*'Step 1.1 Raw Data'!$H$15*'Step 1.1 Raw Data'!$H$16/1000,IF('Step 1.1 Raw Data'!$G$9=2,D1210*'Step 1.1 Raw Data'!$I$15*'Step 1.1 Raw Data'!$I$16/1000,IF('Step 1.1 Raw Data'!$G$9=3,D1210*'Step 1.1 Raw Data'!$J$15*'Step 1.1 Raw Data'!$J$16/1000))),0))</f>
        <v>0</v>
      </c>
      <c r="G1210" s="11">
        <f>IF(ISBLANK('Step 1.1 Raw Data'!A1210),"-",'Step 1.1 Raw Data'!A1210)</f>
        <v>43182.750069849535</v>
      </c>
      <c r="H1210">
        <f>IF(ISBLANK('Step 1.1 Raw Data'!A1210),"-",HOUR(G1210))</f>
        <v>18</v>
      </c>
      <c r="I1210">
        <f>IF(ISBLANK('Step 1.1 Raw Data'!A1210),"-",WEEKDAY(G1210))</f>
        <v>6</v>
      </c>
      <c r="J1210" s="2">
        <f>IF(ISBLANK('Step 1.1 Raw Data'!C1210),"-",'Step 1.1 Raw Data'!C1210)</f>
        <v>86.666700000000006</v>
      </c>
      <c r="K1210" s="18">
        <f>IF(ISBLANK('Step 1.1 Raw Data'!A1210),"-",IF('Step 1.1 Raw Data'!$G$2=0,J1210*'Step 1.1 Raw Data'!$H$15*'Step 1.1 Raw Data'!$H$16/1000,0))</f>
        <v>18.103806963000004</v>
      </c>
      <c r="L1210" s="18">
        <f>IF(ISBLANK('Step 1.1 Raw Data'!A1210),"-",IF('Step 1.1 Raw Data'!$G$2=1,IF('Step 1.1 Raw Data'!$H$9=1,J1210*'Step 1.1 Raw Data'!$H$15*'Step 1.1 Raw Data'!$H$16/1000,IF('Step 1.1 Raw Data'!$H$9=2,J1210*'Step 1.1 Raw Data'!$I$15*'Step 1.1 Raw Data'!$I$16/1000,IF('Step 1.1 Raw Data'!$H$9=3,J1210*'Step 1.1 Raw Data'!$J$15*'Step 1.1 Raw Data'!$J$16/1000))),0))</f>
        <v>0</v>
      </c>
      <c r="M1210" s="11">
        <f>IF(ISBLANK('Step 1.1 Raw Data'!A1210),"-",'Step 1.1 Raw Data'!A1210)</f>
        <v>43182.750069849535</v>
      </c>
      <c r="N1210">
        <f>IF(ISBLANK('Step 1.1 Raw Data'!A1210),"-",HOUR(M1210))</f>
        <v>18</v>
      </c>
      <c r="O1210">
        <f>IF(ISBLANK('Step 1.1 Raw Data'!A1210),"-",WEEKDAY(M1210))</f>
        <v>6</v>
      </c>
      <c r="P1210">
        <f>IF(ISBLANK('Step 1.1 Raw Data'!D1210),"-",'Step 1.1 Raw Data'!D1210)</f>
        <v>0</v>
      </c>
      <c r="Q1210" s="18">
        <f>IF(ISBLANK('Step 1.1 Raw Data'!A1210),"-",IF('Step 1.1 Raw Data'!$G$2=0,P1210*'Step 1.1 Raw Data'!$H$15*'Step 1.1 Raw Data'!$H$16/1000,0))</f>
        <v>0</v>
      </c>
      <c r="R1210" s="18">
        <f>IF(ISBLANK('Step 1.1 Raw Data'!A1210),"-",IF('Step 1.1 Raw Data'!$G$2=1,IF('Step 1.1 Raw Data'!$I$9=1,P1210*'Step 1.1 Raw Data'!$H$15*'Step 1.1 Raw Data'!$H$16/1000,IF('Step 1.1 Raw Data'!$I$9=2,P1210*'Step 1.1 Raw Data'!$I$15*'Step 1.1 Raw Data'!$I$16/1000,IF('Step 1.1 Raw Data'!$I$9=3,P1210*'Step 1.1 Raw Data'!$J$15*'Step 1.1 Raw Data'!$J$16/1000))),0))</f>
        <v>0</v>
      </c>
      <c r="S1210" s="11">
        <f>IF(ISBLANK('Step 1.1 Raw Data'!A1210),"-",'Step 1.1 Raw Data'!A1210)</f>
        <v>43182.750069849535</v>
      </c>
      <c r="T1210">
        <f>IF(ISBLANK('Step 1.1 Raw Data'!A1210),"-",HOUR(S1210))</f>
        <v>18</v>
      </c>
      <c r="U1210">
        <f>IF(ISBLANK('Step 1.1 Raw Data'!A1210),"-",WEEKDAY(S1210))</f>
        <v>6</v>
      </c>
      <c r="V1210">
        <f>IF(ISBLANK('Step 1.1 Raw Data'!E1210),"-",'Step 1.1 Raw Data'!E1210)</f>
        <v>32.933346</v>
      </c>
      <c r="W1210" s="18">
        <f>IF(ISBLANK('Step 1.1 Raw Data'!A1210),"-",IF('Step 1.1 Raw Data'!$G$2=0,V1210*'Step 1.1 Raw Data'!$H$15*'Step 1.1 Raw Data'!$H$16/1000,0))</f>
        <v>6.8794466459399999</v>
      </c>
      <c r="X1210" s="18">
        <f>IF(ISBLANK('Step 1.1 Raw Data'!A1210),"-",IF('Step 1.1 Raw Data'!$G$2=1,IF('Step 1.1 Raw Data'!$J$9=1,V1210*'Step 1.1 Raw Data'!$H$15*'Step 1.1 Raw Data'!$H$16/1000,IF('Step 1.1 Raw Data'!$J$9=2,V1210*'Step 1.1 Raw Data'!$I$15*'Step 1.1 Raw Data'!$I$16/1000,IF('Step 1.1 Raw Data'!$J$9=3,V1210*'Step 1.1 Raw Data'!$J$15*'Step 1.1 Raw Data'!$J$16/1000))),0))</f>
        <v>0</v>
      </c>
      <c r="AP1210" s="5"/>
    </row>
    <row r="1211" spans="1:42" ht="12.5" x14ac:dyDescent="0.25">
      <c r="A1211" s="11">
        <f>IF(ISBLANK('Step 1.1 Raw Data'!A1211),"-",'Step 1.1 Raw Data'!A1211)</f>
        <v>43182.791736574072</v>
      </c>
      <c r="B1211">
        <f>IF(ISBLANK('Step 1.1 Raw Data'!A1211),"-",HOUR(A1211))</f>
        <v>19</v>
      </c>
      <c r="C1211">
        <f>IF(ISBLANK('Step 1.1 Raw Data'!A1211),"-",WEEKDAY(A1211))</f>
        <v>6</v>
      </c>
      <c r="D1211">
        <f>IF(ISBLANK('Step 1.1 Raw Data'!B1211),"-",'Step 1.1 Raw Data'!B1211)</f>
        <v>86.099000000000004</v>
      </c>
      <c r="E1211" s="18">
        <f>IF(ISBLANK('Step 1.1 Raw Data'!A1211),"-",IF('Step 1.1 Raw Data'!$G$2=0,D1211*'Step 1.1 Raw Data'!$H$15*'Step 1.1 Raw Data'!$H$16/1000,0))</f>
        <v>17.985220109999997</v>
      </c>
      <c r="F1211" s="18">
        <f>IF(ISBLANK('Step 1.1 Raw Data'!A1211),"-",IF('Step 1.1 Raw Data'!$G$2=1,IF('Step 1.1 Raw Data'!$G$9=1,D1211*'Step 1.1 Raw Data'!$H$15*'Step 1.1 Raw Data'!$H$16/1000,IF('Step 1.1 Raw Data'!$G$9=2,D1211*'Step 1.1 Raw Data'!$I$15*'Step 1.1 Raw Data'!$I$16/1000,IF('Step 1.1 Raw Data'!$G$9=3,D1211*'Step 1.1 Raw Data'!$J$15*'Step 1.1 Raw Data'!$J$16/1000))),0))</f>
        <v>0</v>
      </c>
      <c r="G1211" s="11">
        <f>IF(ISBLANK('Step 1.1 Raw Data'!A1211),"-",'Step 1.1 Raw Data'!A1211)</f>
        <v>43182.791736574072</v>
      </c>
      <c r="H1211">
        <f>IF(ISBLANK('Step 1.1 Raw Data'!A1211),"-",HOUR(G1211))</f>
        <v>19</v>
      </c>
      <c r="I1211">
        <f>IF(ISBLANK('Step 1.1 Raw Data'!A1211),"-",WEEKDAY(G1211))</f>
        <v>6</v>
      </c>
      <c r="J1211" s="2">
        <f>IF(ISBLANK('Step 1.1 Raw Data'!C1211),"-",'Step 1.1 Raw Data'!C1211)</f>
        <v>86.543099999999995</v>
      </c>
      <c r="K1211" s="18">
        <f>IF(ISBLANK('Step 1.1 Raw Data'!A1211),"-",IF('Step 1.1 Raw Data'!$G$2=0,J1211*'Step 1.1 Raw Data'!$H$15*'Step 1.1 Raw Data'!$H$16/1000,0))</f>
        <v>18.077988158999997</v>
      </c>
      <c r="L1211" s="18">
        <f>IF(ISBLANK('Step 1.1 Raw Data'!A1211),"-",IF('Step 1.1 Raw Data'!$G$2=1,IF('Step 1.1 Raw Data'!$H$9=1,J1211*'Step 1.1 Raw Data'!$H$15*'Step 1.1 Raw Data'!$H$16/1000,IF('Step 1.1 Raw Data'!$H$9=2,J1211*'Step 1.1 Raw Data'!$I$15*'Step 1.1 Raw Data'!$I$16/1000,IF('Step 1.1 Raw Data'!$H$9=3,J1211*'Step 1.1 Raw Data'!$J$15*'Step 1.1 Raw Data'!$J$16/1000))),0))</f>
        <v>0</v>
      </c>
      <c r="M1211" s="11">
        <f>IF(ISBLANK('Step 1.1 Raw Data'!A1211),"-",'Step 1.1 Raw Data'!A1211)</f>
        <v>43182.791736574072</v>
      </c>
      <c r="N1211">
        <f>IF(ISBLANK('Step 1.1 Raw Data'!A1211),"-",HOUR(M1211))</f>
        <v>19</v>
      </c>
      <c r="O1211">
        <f>IF(ISBLANK('Step 1.1 Raw Data'!A1211),"-",WEEKDAY(M1211))</f>
        <v>6</v>
      </c>
      <c r="P1211">
        <f>IF(ISBLANK('Step 1.1 Raw Data'!D1211),"-",'Step 1.1 Raw Data'!D1211)</f>
        <v>0</v>
      </c>
      <c r="Q1211" s="18">
        <f>IF(ISBLANK('Step 1.1 Raw Data'!A1211),"-",IF('Step 1.1 Raw Data'!$G$2=0,P1211*'Step 1.1 Raw Data'!$H$15*'Step 1.1 Raw Data'!$H$16/1000,0))</f>
        <v>0</v>
      </c>
      <c r="R1211" s="18">
        <f>IF(ISBLANK('Step 1.1 Raw Data'!A1211),"-",IF('Step 1.1 Raw Data'!$G$2=1,IF('Step 1.1 Raw Data'!$I$9=1,P1211*'Step 1.1 Raw Data'!$H$15*'Step 1.1 Raw Data'!$H$16/1000,IF('Step 1.1 Raw Data'!$I$9=2,P1211*'Step 1.1 Raw Data'!$I$15*'Step 1.1 Raw Data'!$I$16/1000,IF('Step 1.1 Raw Data'!$I$9=3,P1211*'Step 1.1 Raw Data'!$J$15*'Step 1.1 Raw Data'!$J$16/1000))),0))</f>
        <v>0</v>
      </c>
      <c r="S1211" s="11">
        <f>IF(ISBLANK('Step 1.1 Raw Data'!A1211),"-",'Step 1.1 Raw Data'!A1211)</f>
        <v>43182.791736574072</v>
      </c>
      <c r="T1211">
        <f>IF(ISBLANK('Step 1.1 Raw Data'!A1211),"-",HOUR(S1211))</f>
        <v>19</v>
      </c>
      <c r="U1211">
        <f>IF(ISBLANK('Step 1.1 Raw Data'!A1211),"-",WEEKDAY(S1211))</f>
        <v>6</v>
      </c>
      <c r="V1211">
        <f>IF(ISBLANK('Step 1.1 Raw Data'!E1211),"-",'Step 1.1 Raw Data'!E1211)</f>
        <v>32.886378000000001</v>
      </c>
      <c r="W1211" s="18">
        <f>IF(ISBLANK('Step 1.1 Raw Data'!A1211),"-",IF('Step 1.1 Raw Data'!$G$2=0,V1211*'Step 1.1 Raw Data'!$H$15*'Step 1.1 Raw Data'!$H$16/1000,0))</f>
        <v>6.8696355004199994</v>
      </c>
      <c r="X1211" s="18">
        <f>IF(ISBLANK('Step 1.1 Raw Data'!A1211),"-",IF('Step 1.1 Raw Data'!$G$2=1,IF('Step 1.1 Raw Data'!$J$9=1,V1211*'Step 1.1 Raw Data'!$H$15*'Step 1.1 Raw Data'!$H$16/1000,IF('Step 1.1 Raw Data'!$J$9=2,V1211*'Step 1.1 Raw Data'!$I$15*'Step 1.1 Raw Data'!$I$16/1000,IF('Step 1.1 Raw Data'!$J$9=3,V1211*'Step 1.1 Raw Data'!$J$15*'Step 1.1 Raw Data'!$J$16/1000))),0))</f>
        <v>0</v>
      </c>
      <c r="AP1211" s="5"/>
    </row>
    <row r="1212" spans="1:42" ht="12.5" x14ac:dyDescent="0.25">
      <c r="A1212" s="11">
        <f>IF(ISBLANK('Step 1.1 Raw Data'!A1212),"-",'Step 1.1 Raw Data'!A1212)</f>
        <v>43182.833403298609</v>
      </c>
      <c r="B1212">
        <f>IF(ISBLANK('Step 1.1 Raw Data'!A1212),"-",HOUR(A1212))</f>
        <v>20</v>
      </c>
      <c r="C1212">
        <f>IF(ISBLANK('Step 1.1 Raw Data'!A1212),"-",WEEKDAY(A1212))</f>
        <v>6</v>
      </c>
      <c r="D1212">
        <f>IF(ISBLANK('Step 1.1 Raw Data'!B1212),"-",'Step 1.1 Raw Data'!B1212)</f>
        <v>86.199700000000007</v>
      </c>
      <c r="E1212" s="18">
        <f>IF(ISBLANK('Step 1.1 Raw Data'!A1212),"-",IF('Step 1.1 Raw Data'!$G$2=0,D1212*'Step 1.1 Raw Data'!$H$15*'Step 1.1 Raw Data'!$H$16/1000,0))</f>
        <v>18.006255333000002</v>
      </c>
      <c r="F1212" s="18">
        <f>IF(ISBLANK('Step 1.1 Raw Data'!A1212),"-",IF('Step 1.1 Raw Data'!$G$2=1,IF('Step 1.1 Raw Data'!$G$9=1,D1212*'Step 1.1 Raw Data'!$H$15*'Step 1.1 Raw Data'!$H$16/1000,IF('Step 1.1 Raw Data'!$G$9=2,D1212*'Step 1.1 Raw Data'!$I$15*'Step 1.1 Raw Data'!$I$16/1000,IF('Step 1.1 Raw Data'!$G$9=3,D1212*'Step 1.1 Raw Data'!$J$15*'Step 1.1 Raw Data'!$J$16/1000))),0))</f>
        <v>0</v>
      </c>
      <c r="G1212" s="11">
        <f>IF(ISBLANK('Step 1.1 Raw Data'!A1212),"-",'Step 1.1 Raw Data'!A1212)</f>
        <v>43182.833403298609</v>
      </c>
      <c r="H1212">
        <f>IF(ISBLANK('Step 1.1 Raw Data'!A1212),"-",HOUR(G1212))</f>
        <v>20</v>
      </c>
      <c r="I1212">
        <f>IF(ISBLANK('Step 1.1 Raw Data'!A1212),"-",WEEKDAY(G1212))</f>
        <v>6</v>
      </c>
      <c r="J1212" s="2">
        <f>IF(ISBLANK('Step 1.1 Raw Data'!C1212),"-",'Step 1.1 Raw Data'!C1212)</f>
        <v>86.518699999999995</v>
      </c>
      <c r="K1212" s="18">
        <f>IF(ISBLANK('Step 1.1 Raw Data'!A1212),"-",IF('Step 1.1 Raw Data'!$G$2=0,J1212*'Step 1.1 Raw Data'!$H$15*'Step 1.1 Raw Data'!$H$16/1000,0))</f>
        <v>18.072891243000001</v>
      </c>
      <c r="L1212" s="18">
        <f>IF(ISBLANK('Step 1.1 Raw Data'!A1212),"-",IF('Step 1.1 Raw Data'!$G$2=1,IF('Step 1.1 Raw Data'!$H$9=1,J1212*'Step 1.1 Raw Data'!$H$15*'Step 1.1 Raw Data'!$H$16/1000,IF('Step 1.1 Raw Data'!$H$9=2,J1212*'Step 1.1 Raw Data'!$I$15*'Step 1.1 Raw Data'!$I$16/1000,IF('Step 1.1 Raw Data'!$H$9=3,J1212*'Step 1.1 Raw Data'!$J$15*'Step 1.1 Raw Data'!$J$16/1000))),0))</f>
        <v>0</v>
      </c>
      <c r="M1212" s="11">
        <f>IF(ISBLANK('Step 1.1 Raw Data'!A1212),"-",'Step 1.1 Raw Data'!A1212)</f>
        <v>43182.833403298609</v>
      </c>
      <c r="N1212">
        <f>IF(ISBLANK('Step 1.1 Raw Data'!A1212),"-",HOUR(M1212))</f>
        <v>20</v>
      </c>
      <c r="O1212">
        <f>IF(ISBLANK('Step 1.1 Raw Data'!A1212),"-",WEEKDAY(M1212))</f>
        <v>6</v>
      </c>
      <c r="P1212">
        <f>IF(ISBLANK('Step 1.1 Raw Data'!D1212),"-",'Step 1.1 Raw Data'!D1212)</f>
        <v>0</v>
      </c>
      <c r="Q1212" s="18">
        <f>IF(ISBLANK('Step 1.1 Raw Data'!A1212),"-",IF('Step 1.1 Raw Data'!$G$2=0,P1212*'Step 1.1 Raw Data'!$H$15*'Step 1.1 Raw Data'!$H$16/1000,0))</f>
        <v>0</v>
      </c>
      <c r="R1212" s="18">
        <f>IF(ISBLANK('Step 1.1 Raw Data'!A1212),"-",IF('Step 1.1 Raw Data'!$G$2=1,IF('Step 1.1 Raw Data'!$I$9=1,P1212*'Step 1.1 Raw Data'!$H$15*'Step 1.1 Raw Data'!$H$16/1000,IF('Step 1.1 Raw Data'!$I$9=2,P1212*'Step 1.1 Raw Data'!$I$15*'Step 1.1 Raw Data'!$I$16/1000,IF('Step 1.1 Raw Data'!$I$9=3,P1212*'Step 1.1 Raw Data'!$J$15*'Step 1.1 Raw Data'!$J$16/1000))),0))</f>
        <v>0</v>
      </c>
      <c r="S1212" s="11">
        <f>IF(ISBLANK('Step 1.1 Raw Data'!A1212),"-",'Step 1.1 Raw Data'!A1212)</f>
        <v>43182.833403298609</v>
      </c>
      <c r="T1212">
        <f>IF(ISBLANK('Step 1.1 Raw Data'!A1212),"-",HOUR(S1212))</f>
        <v>20</v>
      </c>
      <c r="U1212">
        <f>IF(ISBLANK('Step 1.1 Raw Data'!A1212),"-",WEEKDAY(S1212))</f>
        <v>6</v>
      </c>
      <c r="V1212">
        <f>IF(ISBLANK('Step 1.1 Raw Data'!E1212),"-",'Step 1.1 Raw Data'!E1212)</f>
        <v>32.877105999999998</v>
      </c>
      <c r="W1212" s="18">
        <f>IF(ISBLANK('Step 1.1 Raw Data'!A1212),"-",IF('Step 1.1 Raw Data'!$G$2=0,V1212*'Step 1.1 Raw Data'!$H$15*'Step 1.1 Raw Data'!$H$16/1000,0))</f>
        <v>6.8676986723399995</v>
      </c>
      <c r="X1212" s="18">
        <f>IF(ISBLANK('Step 1.1 Raw Data'!A1212),"-",IF('Step 1.1 Raw Data'!$G$2=1,IF('Step 1.1 Raw Data'!$J$9=1,V1212*'Step 1.1 Raw Data'!$H$15*'Step 1.1 Raw Data'!$H$16/1000,IF('Step 1.1 Raw Data'!$J$9=2,V1212*'Step 1.1 Raw Data'!$I$15*'Step 1.1 Raw Data'!$I$16/1000,IF('Step 1.1 Raw Data'!$J$9=3,V1212*'Step 1.1 Raw Data'!$J$15*'Step 1.1 Raw Data'!$J$16/1000))),0))</f>
        <v>0</v>
      </c>
      <c r="AP1212" s="5"/>
    </row>
    <row r="1213" spans="1:42" ht="12.5" x14ac:dyDescent="0.25">
      <c r="A1213" s="11">
        <f>IF(ISBLANK('Step 1.1 Raw Data'!A1213),"-",'Step 1.1 Raw Data'!A1213)</f>
        <v>43182.875070023147</v>
      </c>
      <c r="B1213">
        <f>IF(ISBLANK('Step 1.1 Raw Data'!A1213),"-",HOUR(A1213))</f>
        <v>21</v>
      </c>
      <c r="C1213">
        <f>IF(ISBLANK('Step 1.1 Raw Data'!A1213),"-",WEEKDAY(A1213))</f>
        <v>6</v>
      </c>
      <c r="D1213">
        <f>IF(ISBLANK('Step 1.1 Raw Data'!B1213),"-",'Step 1.1 Raw Data'!B1213)</f>
        <v>86.3767</v>
      </c>
      <c r="E1213" s="18">
        <f>IF(ISBLANK('Step 1.1 Raw Data'!A1213),"-",IF('Step 1.1 Raw Data'!$G$2=0,D1213*'Step 1.1 Raw Data'!$H$15*'Step 1.1 Raw Data'!$H$16/1000,0))</f>
        <v>18.043228863</v>
      </c>
      <c r="F1213" s="18">
        <f>IF(ISBLANK('Step 1.1 Raw Data'!A1213),"-",IF('Step 1.1 Raw Data'!$G$2=1,IF('Step 1.1 Raw Data'!$G$9=1,D1213*'Step 1.1 Raw Data'!$H$15*'Step 1.1 Raw Data'!$H$16/1000,IF('Step 1.1 Raw Data'!$G$9=2,D1213*'Step 1.1 Raw Data'!$I$15*'Step 1.1 Raw Data'!$I$16/1000,IF('Step 1.1 Raw Data'!$G$9=3,D1213*'Step 1.1 Raw Data'!$J$15*'Step 1.1 Raw Data'!$J$16/1000))),0))</f>
        <v>0</v>
      </c>
      <c r="G1213" s="11">
        <f>IF(ISBLANK('Step 1.1 Raw Data'!A1213),"-",'Step 1.1 Raw Data'!A1213)</f>
        <v>43182.875070023147</v>
      </c>
      <c r="H1213">
        <f>IF(ISBLANK('Step 1.1 Raw Data'!A1213),"-",HOUR(G1213))</f>
        <v>21</v>
      </c>
      <c r="I1213">
        <f>IF(ISBLANK('Step 1.1 Raw Data'!A1213),"-",WEEKDAY(G1213))</f>
        <v>6</v>
      </c>
      <c r="J1213" s="2">
        <f>IF(ISBLANK('Step 1.1 Raw Data'!C1213),"-",'Step 1.1 Raw Data'!C1213)</f>
        <v>86.724699999999999</v>
      </c>
      <c r="K1213" s="18">
        <f>IF(ISBLANK('Step 1.1 Raw Data'!A1213),"-",IF('Step 1.1 Raw Data'!$G$2=0,J1213*'Step 1.1 Raw Data'!$H$15*'Step 1.1 Raw Data'!$H$16/1000,0))</f>
        <v>18.115922583</v>
      </c>
      <c r="L1213" s="18">
        <f>IF(ISBLANK('Step 1.1 Raw Data'!A1213),"-",IF('Step 1.1 Raw Data'!$G$2=1,IF('Step 1.1 Raw Data'!$H$9=1,J1213*'Step 1.1 Raw Data'!$H$15*'Step 1.1 Raw Data'!$H$16/1000,IF('Step 1.1 Raw Data'!$H$9=2,J1213*'Step 1.1 Raw Data'!$I$15*'Step 1.1 Raw Data'!$I$16/1000,IF('Step 1.1 Raw Data'!$H$9=3,J1213*'Step 1.1 Raw Data'!$J$15*'Step 1.1 Raw Data'!$J$16/1000))),0))</f>
        <v>0</v>
      </c>
      <c r="M1213" s="11">
        <f>IF(ISBLANK('Step 1.1 Raw Data'!A1213),"-",'Step 1.1 Raw Data'!A1213)</f>
        <v>43182.875070023147</v>
      </c>
      <c r="N1213">
        <f>IF(ISBLANK('Step 1.1 Raw Data'!A1213),"-",HOUR(M1213))</f>
        <v>21</v>
      </c>
      <c r="O1213">
        <f>IF(ISBLANK('Step 1.1 Raw Data'!A1213),"-",WEEKDAY(M1213))</f>
        <v>6</v>
      </c>
      <c r="P1213">
        <f>IF(ISBLANK('Step 1.1 Raw Data'!D1213),"-",'Step 1.1 Raw Data'!D1213)</f>
        <v>0</v>
      </c>
      <c r="Q1213" s="18">
        <f>IF(ISBLANK('Step 1.1 Raw Data'!A1213),"-",IF('Step 1.1 Raw Data'!$G$2=0,P1213*'Step 1.1 Raw Data'!$H$15*'Step 1.1 Raw Data'!$H$16/1000,0))</f>
        <v>0</v>
      </c>
      <c r="R1213" s="18">
        <f>IF(ISBLANK('Step 1.1 Raw Data'!A1213),"-",IF('Step 1.1 Raw Data'!$G$2=1,IF('Step 1.1 Raw Data'!$I$9=1,P1213*'Step 1.1 Raw Data'!$H$15*'Step 1.1 Raw Data'!$H$16/1000,IF('Step 1.1 Raw Data'!$I$9=2,P1213*'Step 1.1 Raw Data'!$I$15*'Step 1.1 Raw Data'!$I$16/1000,IF('Step 1.1 Raw Data'!$I$9=3,P1213*'Step 1.1 Raw Data'!$J$15*'Step 1.1 Raw Data'!$J$16/1000))),0))</f>
        <v>0</v>
      </c>
      <c r="S1213" s="11">
        <f>IF(ISBLANK('Step 1.1 Raw Data'!A1213),"-",'Step 1.1 Raw Data'!A1213)</f>
        <v>43182.875070023147</v>
      </c>
      <c r="T1213">
        <f>IF(ISBLANK('Step 1.1 Raw Data'!A1213),"-",HOUR(S1213))</f>
        <v>21</v>
      </c>
      <c r="U1213">
        <f>IF(ISBLANK('Step 1.1 Raw Data'!A1213),"-",WEEKDAY(S1213))</f>
        <v>6</v>
      </c>
      <c r="V1213">
        <f>IF(ISBLANK('Step 1.1 Raw Data'!E1213),"-",'Step 1.1 Raw Data'!E1213)</f>
        <v>32.955385999999997</v>
      </c>
      <c r="W1213" s="18">
        <f>IF(ISBLANK('Step 1.1 Raw Data'!A1213),"-",IF('Step 1.1 Raw Data'!$G$2=0,V1213*'Step 1.1 Raw Data'!$H$15*'Step 1.1 Raw Data'!$H$16/1000,0))</f>
        <v>6.8840505815399995</v>
      </c>
      <c r="X1213" s="18">
        <f>IF(ISBLANK('Step 1.1 Raw Data'!A1213),"-",IF('Step 1.1 Raw Data'!$G$2=1,IF('Step 1.1 Raw Data'!$J$9=1,V1213*'Step 1.1 Raw Data'!$H$15*'Step 1.1 Raw Data'!$H$16/1000,IF('Step 1.1 Raw Data'!$J$9=2,V1213*'Step 1.1 Raw Data'!$I$15*'Step 1.1 Raw Data'!$I$16/1000,IF('Step 1.1 Raw Data'!$J$9=3,V1213*'Step 1.1 Raw Data'!$J$15*'Step 1.1 Raw Data'!$J$16/1000))),0))</f>
        <v>0</v>
      </c>
      <c r="AP1213" s="5"/>
    </row>
    <row r="1214" spans="1:42" ht="12.5" x14ac:dyDescent="0.25">
      <c r="A1214" s="11">
        <f>IF(ISBLANK('Step 1.1 Raw Data'!A1214),"-",'Step 1.1 Raw Data'!A1214)</f>
        <v>43182.916736747684</v>
      </c>
      <c r="B1214">
        <f>IF(ISBLANK('Step 1.1 Raw Data'!A1214),"-",HOUR(A1214))</f>
        <v>22</v>
      </c>
      <c r="C1214">
        <f>IF(ISBLANK('Step 1.1 Raw Data'!A1214),"-",WEEKDAY(A1214))</f>
        <v>6</v>
      </c>
      <c r="D1214">
        <f>IF(ISBLANK('Step 1.1 Raw Data'!B1214),"-",'Step 1.1 Raw Data'!B1214)</f>
        <v>86.369100000000003</v>
      </c>
      <c r="E1214" s="18">
        <f>IF(ISBLANK('Step 1.1 Raw Data'!A1214),"-",IF('Step 1.1 Raw Data'!$G$2=0,D1214*'Step 1.1 Raw Data'!$H$15*'Step 1.1 Raw Data'!$H$16/1000,0))</f>
        <v>18.041641299000002</v>
      </c>
      <c r="F1214" s="18">
        <f>IF(ISBLANK('Step 1.1 Raw Data'!A1214),"-",IF('Step 1.1 Raw Data'!$G$2=1,IF('Step 1.1 Raw Data'!$G$9=1,D1214*'Step 1.1 Raw Data'!$H$15*'Step 1.1 Raw Data'!$H$16/1000,IF('Step 1.1 Raw Data'!$G$9=2,D1214*'Step 1.1 Raw Data'!$I$15*'Step 1.1 Raw Data'!$I$16/1000,IF('Step 1.1 Raw Data'!$G$9=3,D1214*'Step 1.1 Raw Data'!$J$15*'Step 1.1 Raw Data'!$J$16/1000))),0))</f>
        <v>0</v>
      </c>
      <c r="G1214" s="11">
        <f>IF(ISBLANK('Step 1.1 Raw Data'!A1214),"-",'Step 1.1 Raw Data'!A1214)</f>
        <v>43182.916736747684</v>
      </c>
      <c r="H1214">
        <f>IF(ISBLANK('Step 1.1 Raw Data'!A1214),"-",HOUR(G1214))</f>
        <v>22</v>
      </c>
      <c r="I1214">
        <f>IF(ISBLANK('Step 1.1 Raw Data'!A1214),"-",WEEKDAY(G1214))</f>
        <v>6</v>
      </c>
      <c r="J1214" s="2">
        <f>IF(ISBLANK('Step 1.1 Raw Data'!C1214),"-",'Step 1.1 Raw Data'!C1214)</f>
        <v>86.765900000000002</v>
      </c>
      <c r="K1214" s="18">
        <f>IF(ISBLANK('Step 1.1 Raw Data'!A1214),"-",IF('Step 1.1 Raw Data'!$G$2=0,J1214*'Step 1.1 Raw Data'!$H$15*'Step 1.1 Raw Data'!$H$16/1000,0))</f>
        <v>18.124528851000004</v>
      </c>
      <c r="L1214" s="18">
        <f>IF(ISBLANK('Step 1.1 Raw Data'!A1214),"-",IF('Step 1.1 Raw Data'!$G$2=1,IF('Step 1.1 Raw Data'!$H$9=1,J1214*'Step 1.1 Raw Data'!$H$15*'Step 1.1 Raw Data'!$H$16/1000,IF('Step 1.1 Raw Data'!$H$9=2,J1214*'Step 1.1 Raw Data'!$I$15*'Step 1.1 Raw Data'!$I$16/1000,IF('Step 1.1 Raw Data'!$H$9=3,J1214*'Step 1.1 Raw Data'!$J$15*'Step 1.1 Raw Data'!$J$16/1000))),0))</f>
        <v>0</v>
      </c>
      <c r="M1214" s="11">
        <f>IF(ISBLANK('Step 1.1 Raw Data'!A1214),"-",'Step 1.1 Raw Data'!A1214)</f>
        <v>43182.916736747684</v>
      </c>
      <c r="N1214">
        <f>IF(ISBLANK('Step 1.1 Raw Data'!A1214),"-",HOUR(M1214))</f>
        <v>22</v>
      </c>
      <c r="O1214">
        <f>IF(ISBLANK('Step 1.1 Raw Data'!A1214),"-",WEEKDAY(M1214))</f>
        <v>6</v>
      </c>
      <c r="P1214">
        <f>IF(ISBLANK('Step 1.1 Raw Data'!D1214),"-",'Step 1.1 Raw Data'!D1214)</f>
        <v>0</v>
      </c>
      <c r="Q1214" s="18">
        <f>IF(ISBLANK('Step 1.1 Raw Data'!A1214),"-",IF('Step 1.1 Raw Data'!$G$2=0,P1214*'Step 1.1 Raw Data'!$H$15*'Step 1.1 Raw Data'!$H$16/1000,0))</f>
        <v>0</v>
      </c>
      <c r="R1214" s="18">
        <f>IF(ISBLANK('Step 1.1 Raw Data'!A1214),"-",IF('Step 1.1 Raw Data'!$G$2=1,IF('Step 1.1 Raw Data'!$I$9=1,P1214*'Step 1.1 Raw Data'!$H$15*'Step 1.1 Raw Data'!$H$16/1000,IF('Step 1.1 Raw Data'!$I$9=2,P1214*'Step 1.1 Raw Data'!$I$15*'Step 1.1 Raw Data'!$I$16/1000,IF('Step 1.1 Raw Data'!$I$9=3,P1214*'Step 1.1 Raw Data'!$J$15*'Step 1.1 Raw Data'!$J$16/1000))),0))</f>
        <v>0</v>
      </c>
      <c r="S1214" s="11">
        <f>IF(ISBLANK('Step 1.1 Raw Data'!A1214),"-",'Step 1.1 Raw Data'!A1214)</f>
        <v>43182.916736747684</v>
      </c>
      <c r="T1214">
        <f>IF(ISBLANK('Step 1.1 Raw Data'!A1214),"-",HOUR(S1214))</f>
        <v>22</v>
      </c>
      <c r="U1214">
        <f>IF(ISBLANK('Step 1.1 Raw Data'!A1214),"-",WEEKDAY(S1214))</f>
        <v>6</v>
      </c>
      <c r="V1214">
        <f>IF(ISBLANK('Step 1.1 Raw Data'!E1214),"-",'Step 1.1 Raw Data'!E1214)</f>
        <v>32.971042000000004</v>
      </c>
      <c r="W1214" s="18">
        <f>IF(ISBLANK('Step 1.1 Raw Data'!A1214),"-",IF('Step 1.1 Raw Data'!$G$2=0,V1214*'Step 1.1 Raw Data'!$H$15*'Step 1.1 Raw Data'!$H$16/1000,0))</f>
        <v>6.8873209633800005</v>
      </c>
      <c r="X1214" s="18">
        <f>IF(ISBLANK('Step 1.1 Raw Data'!A1214),"-",IF('Step 1.1 Raw Data'!$G$2=1,IF('Step 1.1 Raw Data'!$J$9=1,V1214*'Step 1.1 Raw Data'!$H$15*'Step 1.1 Raw Data'!$H$16/1000,IF('Step 1.1 Raw Data'!$J$9=2,V1214*'Step 1.1 Raw Data'!$I$15*'Step 1.1 Raw Data'!$I$16/1000,IF('Step 1.1 Raw Data'!$J$9=3,V1214*'Step 1.1 Raw Data'!$J$15*'Step 1.1 Raw Data'!$J$16/1000))),0))</f>
        <v>0</v>
      </c>
      <c r="AP1214" s="5"/>
    </row>
    <row r="1215" spans="1:42" ht="12.5" x14ac:dyDescent="0.25">
      <c r="A1215" s="11">
        <f>IF(ISBLANK('Step 1.1 Raw Data'!A1215),"-",'Step 1.1 Raw Data'!A1215)</f>
        <v>43182.958403472221</v>
      </c>
      <c r="B1215">
        <f>IF(ISBLANK('Step 1.1 Raw Data'!A1215),"-",HOUR(A1215))</f>
        <v>23</v>
      </c>
      <c r="C1215">
        <f>IF(ISBLANK('Step 1.1 Raw Data'!A1215),"-",WEEKDAY(A1215))</f>
        <v>6</v>
      </c>
      <c r="D1215">
        <f>IF(ISBLANK('Step 1.1 Raw Data'!B1215),"-",'Step 1.1 Raw Data'!B1215)</f>
        <v>86.401200000000003</v>
      </c>
      <c r="E1215" s="18">
        <f>IF(ISBLANK('Step 1.1 Raw Data'!A1215),"-",IF('Step 1.1 Raw Data'!$G$2=0,D1215*'Step 1.1 Raw Data'!$H$15*'Step 1.1 Raw Data'!$H$16/1000,0))</f>
        <v>18.048346668000001</v>
      </c>
      <c r="F1215" s="18">
        <f>IF(ISBLANK('Step 1.1 Raw Data'!A1215),"-",IF('Step 1.1 Raw Data'!$G$2=1,IF('Step 1.1 Raw Data'!$G$9=1,D1215*'Step 1.1 Raw Data'!$H$15*'Step 1.1 Raw Data'!$H$16/1000,IF('Step 1.1 Raw Data'!$G$9=2,D1215*'Step 1.1 Raw Data'!$I$15*'Step 1.1 Raw Data'!$I$16/1000,IF('Step 1.1 Raw Data'!$G$9=3,D1215*'Step 1.1 Raw Data'!$J$15*'Step 1.1 Raw Data'!$J$16/1000))),0))</f>
        <v>0</v>
      </c>
      <c r="G1215" s="11">
        <f>IF(ISBLANK('Step 1.1 Raw Data'!A1215),"-",'Step 1.1 Raw Data'!A1215)</f>
        <v>43182.958403472221</v>
      </c>
      <c r="H1215">
        <f>IF(ISBLANK('Step 1.1 Raw Data'!A1215),"-",HOUR(G1215))</f>
        <v>23</v>
      </c>
      <c r="I1215">
        <f>IF(ISBLANK('Step 1.1 Raw Data'!A1215),"-",WEEKDAY(G1215))</f>
        <v>6</v>
      </c>
      <c r="J1215" s="2">
        <f>IF(ISBLANK('Step 1.1 Raw Data'!C1215),"-",'Step 1.1 Raw Data'!C1215)</f>
        <v>86.791799999999995</v>
      </c>
      <c r="K1215" s="18">
        <f>IF(ISBLANK('Step 1.1 Raw Data'!A1215),"-",IF('Step 1.1 Raw Data'!$G$2=0,J1215*'Step 1.1 Raw Data'!$H$15*'Step 1.1 Raw Data'!$H$16/1000,0))</f>
        <v>18.129939101999998</v>
      </c>
      <c r="L1215" s="18">
        <f>IF(ISBLANK('Step 1.1 Raw Data'!A1215),"-",IF('Step 1.1 Raw Data'!$G$2=1,IF('Step 1.1 Raw Data'!$H$9=1,J1215*'Step 1.1 Raw Data'!$H$15*'Step 1.1 Raw Data'!$H$16/1000,IF('Step 1.1 Raw Data'!$H$9=2,J1215*'Step 1.1 Raw Data'!$I$15*'Step 1.1 Raw Data'!$I$16/1000,IF('Step 1.1 Raw Data'!$H$9=3,J1215*'Step 1.1 Raw Data'!$J$15*'Step 1.1 Raw Data'!$J$16/1000))),0))</f>
        <v>0</v>
      </c>
      <c r="M1215" s="11">
        <f>IF(ISBLANK('Step 1.1 Raw Data'!A1215),"-",'Step 1.1 Raw Data'!A1215)</f>
        <v>43182.958403472221</v>
      </c>
      <c r="N1215">
        <f>IF(ISBLANK('Step 1.1 Raw Data'!A1215),"-",HOUR(M1215))</f>
        <v>23</v>
      </c>
      <c r="O1215">
        <f>IF(ISBLANK('Step 1.1 Raw Data'!A1215),"-",WEEKDAY(M1215))</f>
        <v>6</v>
      </c>
      <c r="P1215">
        <f>IF(ISBLANK('Step 1.1 Raw Data'!D1215),"-",'Step 1.1 Raw Data'!D1215)</f>
        <v>0</v>
      </c>
      <c r="Q1215" s="18">
        <f>IF(ISBLANK('Step 1.1 Raw Data'!A1215),"-",IF('Step 1.1 Raw Data'!$G$2=0,P1215*'Step 1.1 Raw Data'!$H$15*'Step 1.1 Raw Data'!$H$16/1000,0))</f>
        <v>0</v>
      </c>
      <c r="R1215" s="18">
        <f>IF(ISBLANK('Step 1.1 Raw Data'!A1215),"-",IF('Step 1.1 Raw Data'!$G$2=1,IF('Step 1.1 Raw Data'!$I$9=1,P1215*'Step 1.1 Raw Data'!$H$15*'Step 1.1 Raw Data'!$H$16/1000,IF('Step 1.1 Raw Data'!$I$9=2,P1215*'Step 1.1 Raw Data'!$I$15*'Step 1.1 Raw Data'!$I$16/1000,IF('Step 1.1 Raw Data'!$I$9=3,P1215*'Step 1.1 Raw Data'!$J$15*'Step 1.1 Raw Data'!$J$16/1000))),0))</f>
        <v>0</v>
      </c>
      <c r="S1215" s="11">
        <f>IF(ISBLANK('Step 1.1 Raw Data'!A1215),"-",'Step 1.1 Raw Data'!A1215)</f>
        <v>43182.958403472221</v>
      </c>
      <c r="T1215">
        <f>IF(ISBLANK('Step 1.1 Raw Data'!A1215),"-",HOUR(S1215))</f>
        <v>23</v>
      </c>
      <c r="U1215">
        <f>IF(ISBLANK('Step 1.1 Raw Data'!A1215),"-",WEEKDAY(S1215))</f>
        <v>6</v>
      </c>
      <c r="V1215">
        <f>IF(ISBLANK('Step 1.1 Raw Data'!E1215),"-",'Step 1.1 Raw Data'!E1215)</f>
        <v>32.980883999999996</v>
      </c>
      <c r="W1215" s="18">
        <f>IF(ISBLANK('Step 1.1 Raw Data'!A1215),"-",IF('Step 1.1 Raw Data'!$G$2=0,V1215*'Step 1.1 Raw Data'!$H$15*'Step 1.1 Raw Data'!$H$16/1000,0))</f>
        <v>6.8893768587599995</v>
      </c>
      <c r="X1215" s="18">
        <f>IF(ISBLANK('Step 1.1 Raw Data'!A1215),"-",IF('Step 1.1 Raw Data'!$G$2=1,IF('Step 1.1 Raw Data'!$J$9=1,V1215*'Step 1.1 Raw Data'!$H$15*'Step 1.1 Raw Data'!$H$16/1000,IF('Step 1.1 Raw Data'!$J$9=2,V1215*'Step 1.1 Raw Data'!$I$15*'Step 1.1 Raw Data'!$I$16/1000,IF('Step 1.1 Raw Data'!$J$9=3,V1215*'Step 1.1 Raw Data'!$J$15*'Step 1.1 Raw Data'!$J$16/1000))),0))</f>
        <v>0</v>
      </c>
      <c r="AP1215" s="5"/>
    </row>
    <row r="1216" spans="1:42" ht="12.5" x14ac:dyDescent="0.25">
      <c r="A1216" s="11">
        <f>IF(ISBLANK('Step 1.1 Raw Data'!A1216),"-",'Step 1.1 Raw Data'!A1216)</f>
        <v>43183.000070196758</v>
      </c>
      <c r="B1216">
        <f>IF(ISBLANK('Step 1.1 Raw Data'!A1216),"-",HOUR(A1216))</f>
        <v>0</v>
      </c>
      <c r="C1216">
        <f>IF(ISBLANK('Step 1.1 Raw Data'!A1216),"-",WEEKDAY(A1216))</f>
        <v>7</v>
      </c>
      <c r="D1216">
        <f>IF(ISBLANK('Step 1.1 Raw Data'!B1216),"-",'Step 1.1 Raw Data'!B1216)</f>
        <v>86.012100000000004</v>
      </c>
      <c r="E1216" s="18">
        <f>IF(ISBLANK('Step 1.1 Raw Data'!A1216),"-",IF('Step 1.1 Raw Data'!$G$2=0,D1216*'Step 1.1 Raw Data'!$H$15*'Step 1.1 Raw Data'!$H$16/1000,0))</f>
        <v>17.967067569000001</v>
      </c>
      <c r="F1216" s="18">
        <f>IF(ISBLANK('Step 1.1 Raw Data'!A1216),"-",IF('Step 1.1 Raw Data'!$G$2=1,IF('Step 1.1 Raw Data'!$G$9=1,D1216*'Step 1.1 Raw Data'!$H$15*'Step 1.1 Raw Data'!$H$16/1000,IF('Step 1.1 Raw Data'!$G$9=2,D1216*'Step 1.1 Raw Data'!$I$15*'Step 1.1 Raw Data'!$I$16/1000,IF('Step 1.1 Raw Data'!$G$9=3,D1216*'Step 1.1 Raw Data'!$J$15*'Step 1.1 Raw Data'!$J$16/1000))),0))</f>
        <v>0</v>
      </c>
      <c r="G1216" s="11">
        <f>IF(ISBLANK('Step 1.1 Raw Data'!A1216),"-",'Step 1.1 Raw Data'!A1216)</f>
        <v>43183.000070196758</v>
      </c>
      <c r="H1216">
        <f>IF(ISBLANK('Step 1.1 Raw Data'!A1216),"-",HOUR(G1216))</f>
        <v>0</v>
      </c>
      <c r="I1216">
        <f>IF(ISBLANK('Step 1.1 Raw Data'!A1216),"-",WEEKDAY(G1216))</f>
        <v>7</v>
      </c>
      <c r="J1216" s="2">
        <f>IF(ISBLANK('Step 1.1 Raw Data'!C1216),"-",'Step 1.1 Raw Data'!C1216)</f>
        <v>0</v>
      </c>
      <c r="K1216" s="18">
        <f>IF(ISBLANK('Step 1.1 Raw Data'!A1216),"-",IF('Step 1.1 Raw Data'!$G$2=0,J1216*'Step 1.1 Raw Data'!$H$15*'Step 1.1 Raw Data'!$H$16/1000,0))</f>
        <v>0</v>
      </c>
      <c r="L1216" s="18">
        <f>IF(ISBLANK('Step 1.1 Raw Data'!A1216),"-",IF('Step 1.1 Raw Data'!$G$2=1,IF('Step 1.1 Raw Data'!$H$9=1,J1216*'Step 1.1 Raw Data'!$H$15*'Step 1.1 Raw Data'!$H$16/1000,IF('Step 1.1 Raw Data'!$H$9=2,J1216*'Step 1.1 Raw Data'!$I$15*'Step 1.1 Raw Data'!$I$16/1000,IF('Step 1.1 Raw Data'!$H$9=3,J1216*'Step 1.1 Raw Data'!$J$15*'Step 1.1 Raw Data'!$J$16/1000))),0))</f>
        <v>0</v>
      </c>
      <c r="M1216" s="11">
        <f>IF(ISBLANK('Step 1.1 Raw Data'!A1216),"-",'Step 1.1 Raw Data'!A1216)</f>
        <v>43183.000070196758</v>
      </c>
      <c r="N1216">
        <f>IF(ISBLANK('Step 1.1 Raw Data'!A1216),"-",HOUR(M1216))</f>
        <v>0</v>
      </c>
      <c r="O1216">
        <f>IF(ISBLANK('Step 1.1 Raw Data'!A1216),"-",WEEKDAY(M1216))</f>
        <v>7</v>
      </c>
      <c r="P1216">
        <f>IF(ISBLANK('Step 1.1 Raw Data'!D1216),"-",'Step 1.1 Raw Data'!D1216)</f>
        <v>86.550700000000006</v>
      </c>
      <c r="Q1216" s="18">
        <f>IF(ISBLANK('Step 1.1 Raw Data'!A1216),"-",IF('Step 1.1 Raw Data'!$G$2=0,P1216*'Step 1.1 Raw Data'!$H$15*'Step 1.1 Raw Data'!$H$16/1000,0))</f>
        <v>18.079575723000001</v>
      </c>
      <c r="R1216" s="18">
        <f>IF(ISBLANK('Step 1.1 Raw Data'!A1216),"-",IF('Step 1.1 Raw Data'!$G$2=1,IF('Step 1.1 Raw Data'!$I$9=1,P1216*'Step 1.1 Raw Data'!$H$15*'Step 1.1 Raw Data'!$H$16/1000,IF('Step 1.1 Raw Data'!$I$9=2,P1216*'Step 1.1 Raw Data'!$I$15*'Step 1.1 Raw Data'!$I$16/1000,IF('Step 1.1 Raw Data'!$I$9=3,P1216*'Step 1.1 Raw Data'!$J$15*'Step 1.1 Raw Data'!$J$16/1000))),0))</f>
        <v>0</v>
      </c>
      <c r="S1216" s="11">
        <f>IF(ISBLANK('Step 1.1 Raw Data'!A1216),"-",'Step 1.1 Raw Data'!A1216)</f>
        <v>43183.000070196758</v>
      </c>
      <c r="T1216">
        <f>IF(ISBLANK('Step 1.1 Raw Data'!A1216),"-",HOUR(S1216))</f>
        <v>0</v>
      </c>
      <c r="U1216">
        <f>IF(ISBLANK('Step 1.1 Raw Data'!A1216),"-",WEEKDAY(S1216))</f>
        <v>7</v>
      </c>
      <c r="V1216">
        <f>IF(ISBLANK('Step 1.1 Raw Data'!E1216),"-",'Step 1.1 Raw Data'!E1216)</f>
        <v>32.889265999999999</v>
      </c>
      <c r="W1216" s="18">
        <f>IF(ISBLANK('Step 1.1 Raw Data'!A1216),"-",IF('Step 1.1 Raw Data'!$G$2=0,V1216*'Step 1.1 Raw Data'!$H$15*'Step 1.1 Raw Data'!$H$16/1000,0))</f>
        <v>6.8702387747399998</v>
      </c>
      <c r="X1216" s="18">
        <f>IF(ISBLANK('Step 1.1 Raw Data'!A1216),"-",IF('Step 1.1 Raw Data'!$G$2=1,IF('Step 1.1 Raw Data'!$J$9=1,V1216*'Step 1.1 Raw Data'!$H$15*'Step 1.1 Raw Data'!$H$16/1000,IF('Step 1.1 Raw Data'!$J$9=2,V1216*'Step 1.1 Raw Data'!$I$15*'Step 1.1 Raw Data'!$I$16/1000,IF('Step 1.1 Raw Data'!$J$9=3,V1216*'Step 1.1 Raw Data'!$J$15*'Step 1.1 Raw Data'!$J$16/1000))),0))</f>
        <v>0</v>
      </c>
      <c r="AP1216" s="5"/>
    </row>
    <row r="1217" spans="1:42" ht="12.5" x14ac:dyDescent="0.25">
      <c r="A1217" s="11">
        <f>IF(ISBLANK('Step 1.1 Raw Data'!A1217),"-",'Step 1.1 Raw Data'!A1217)</f>
        <v>43183.041736921296</v>
      </c>
      <c r="B1217">
        <f>IF(ISBLANK('Step 1.1 Raw Data'!A1217),"-",HOUR(A1217))</f>
        <v>1</v>
      </c>
      <c r="C1217">
        <f>IF(ISBLANK('Step 1.1 Raw Data'!A1217),"-",WEEKDAY(A1217))</f>
        <v>7</v>
      </c>
      <c r="D1217">
        <f>IF(ISBLANK('Step 1.1 Raw Data'!B1217),"-",'Step 1.1 Raw Data'!B1217)</f>
        <v>85.918999999999997</v>
      </c>
      <c r="E1217" s="18">
        <f>IF(ISBLANK('Step 1.1 Raw Data'!A1217),"-",IF('Step 1.1 Raw Data'!$G$2=0,D1217*'Step 1.1 Raw Data'!$H$15*'Step 1.1 Raw Data'!$H$16/1000,0))</f>
        <v>17.94761991</v>
      </c>
      <c r="F1217" s="18">
        <f>IF(ISBLANK('Step 1.1 Raw Data'!A1217),"-",IF('Step 1.1 Raw Data'!$G$2=1,IF('Step 1.1 Raw Data'!$G$9=1,D1217*'Step 1.1 Raw Data'!$H$15*'Step 1.1 Raw Data'!$H$16/1000,IF('Step 1.1 Raw Data'!$G$9=2,D1217*'Step 1.1 Raw Data'!$I$15*'Step 1.1 Raw Data'!$I$16/1000,IF('Step 1.1 Raw Data'!$G$9=3,D1217*'Step 1.1 Raw Data'!$J$15*'Step 1.1 Raw Data'!$J$16/1000))),0))</f>
        <v>0</v>
      </c>
      <c r="G1217" s="11">
        <f>IF(ISBLANK('Step 1.1 Raw Data'!A1217),"-",'Step 1.1 Raw Data'!A1217)</f>
        <v>43183.041736921296</v>
      </c>
      <c r="H1217">
        <f>IF(ISBLANK('Step 1.1 Raw Data'!A1217),"-",HOUR(G1217))</f>
        <v>1</v>
      </c>
      <c r="I1217">
        <f>IF(ISBLANK('Step 1.1 Raw Data'!A1217),"-",WEEKDAY(G1217))</f>
        <v>7</v>
      </c>
      <c r="J1217" s="2">
        <f>IF(ISBLANK('Step 1.1 Raw Data'!C1217),"-",'Step 1.1 Raw Data'!C1217)</f>
        <v>0</v>
      </c>
      <c r="K1217" s="18">
        <f>IF(ISBLANK('Step 1.1 Raw Data'!A1217),"-",IF('Step 1.1 Raw Data'!$G$2=0,J1217*'Step 1.1 Raw Data'!$H$15*'Step 1.1 Raw Data'!$H$16/1000,0))</f>
        <v>0</v>
      </c>
      <c r="L1217" s="18">
        <f>IF(ISBLANK('Step 1.1 Raw Data'!A1217),"-",IF('Step 1.1 Raw Data'!$G$2=1,IF('Step 1.1 Raw Data'!$H$9=1,J1217*'Step 1.1 Raw Data'!$H$15*'Step 1.1 Raw Data'!$H$16/1000,IF('Step 1.1 Raw Data'!$H$9=2,J1217*'Step 1.1 Raw Data'!$I$15*'Step 1.1 Raw Data'!$I$16/1000,IF('Step 1.1 Raw Data'!$H$9=3,J1217*'Step 1.1 Raw Data'!$J$15*'Step 1.1 Raw Data'!$J$16/1000))),0))</f>
        <v>0</v>
      </c>
      <c r="M1217" s="11">
        <f>IF(ISBLANK('Step 1.1 Raw Data'!A1217),"-",'Step 1.1 Raw Data'!A1217)</f>
        <v>43183.041736921296</v>
      </c>
      <c r="N1217">
        <f>IF(ISBLANK('Step 1.1 Raw Data'!A1217),"-",HOUR(M1217))</f>
        <v>1</v>
      </c>
      <c r="O1217">
        <f>IF(ISBLANK('Step 1.1 Raw Data'!A1217),"-",WEEKDAY(M1217))</f>
        <v>7</v>
      </c>
      <c r="P1217">
        <f>IF(ISBLANK('Step 1.1 Raw Data'!D1217),"-",'Step 1.1 Raw Data'!D1217)</f>
        <v>86.532399999999996</v>
      </c>
      <c r="Q1217" s="18">
        <f>IF(ISBLANK('Step 1.1 Raw Data'!A1217),"-",IF('Step 1.1 Raw Data'!$G$2=0,P1217*'Step 1.1 Raw Data'!$H$15*'Step 1.1 Raw Data'!$H$16/1000,0))</f>
        <v>18.075753035999998</v>
      </c>
      <c r="R1217" s="18">
        <f>IF(ISBLANK('Step 1.1 Raw Data'!A1217),"-",IF('Step 1.1 Raw Data'!$G$2=1,IF('Step 1.1 Raw Data'!$I$9=1,P1217*'Step 1.1 Raw Data'!$H$15*'Step 1.1 Raw Data'!$H$16/1000,IF('Step 1.1 Raw Data'!$I$9=2,P1217*'Step 1.1 Raw Data'!$I$15*'Step 1.1 Raw Data'!$I$16/1000,IF('Step 1.1 Raw Data'!$I$9=3,P1217*'Step 1.1 Raw Data'!$J$15*'Step 1.1 Raw Data'!$J$16/1000))),0))</f>
        <v>0</v>
      </c>
      <c r="S1217" s="11">
        <f>IF(ISBLANK('Step 1.1 Raw Data'!A1217),"-",'Step 1.1 Raw Data'!A1217)</f>
        <v>43183.041736921296</v>
      </c>
      <c r="T1217">
        <f>IF(ISBLANK('Step 1.1 Raw Data'!A1217),"-",HOUR(S1217))</f>
        <v>1</v>
      </c>
      <c r="U1217">
        <f>IF(ISBLANK('Step 1.1 Raw Data'!A1217),"-",WEEKDAY(S1217))</f>
        <v>7</v>
      </c>
      <c r="V1217">
        <f>IF(ISBLANK('Step 1.1 Raw Data'!E1217),"-",'Step 1.1 Raw Data'!E1217)</f>
        <v>32.882311999999999</v>
      </c>
      <c r="W1217" s="18">
        <f>IF(ISBLANK('Step 1.1 Raw Data'!A1217),"-",IF('Step 1.1 Raw Data'!$G$2=0,V1217*'Step 1.1 Raw Data'!$H$15*'Step 1.1 Raw Data'!$H$16/1000,0))</f>
        <v>6.8687861536800003</v>
      </c>
      <c r="X1217" s="18">
        <f>IF(ISBLANK('Step 1.1 Raw Data'!A1217),"-",IF('Step 1.1 Raw Data'!$G$2=1,IF('Step 1.1 Raw Data'!$J$9=1,V1217*'Step 1.1 Raw Data'!$H$15*'Step 1.1 Raw Data'!$H$16/1000,IF('Step 1.1 Raw Data'!$J$9=2,V1217*'Step 1.1 Raw Data'!$I$15*'Step 1.1 Raw Data'!$I$16/1000,IF('Step 1.1 Raw Data'!$J$9=3,V1217*'Step 1.1 Raw Data'!$J$15*'Step 1.1 Raw Data'!$J$16/1000))),0))</f>
        <v>0</v>
      </c>
      <c r="AP1217" s="5"/>
    </row>
    <row r="1218" spans="1:42" ht="12.5" x14ac:dyDescent="0.25">
      <c r="A1218" s="11">
        <f>IF(ISBLANK('Step 1.1 Raw Data'!A1218),"-",'Step 1.1 Raw Data'!A1218)</f>
        <v>43183.083403645833</v>
      </c>
      <c r="B1218">
        <f>IF(ISBLANK('Step 1.1 Raw Data'!A1218),"-",HOUR(A1218))</f>
        <v>2</v>
      </c>
      <c r="C1218">
        <f>IF(ISBLANK('Step 1.1 Raw Data'!A1218),"-",WEEKDAY(A1218))</f>
        <v>7</v>
      </c>
      <c r="D1218">
        <f>IF(ISBLANK('Step 1.1 Raw Data'!B1218),"-",'Step 1.1 Raw Data'!B1218)</f>
        <v>86.053299999999993</v>
      </c>
      <c r="E1218" s="18">
        <f>IF(ISBLANK('Step 1.1 Raw Data'!A1218),"-",IF('Step 1.1 Raw Data'!$G$2=0,D1218*'Step 1.1 Raw Data'!$H$15*'Step 1.1 Raw Data'!$H$16/1000,0))</f>
        <v>17.975673836999999</v>
      </c>
      <c r="F1218" s="18">
        <f>IF(ISBLANK('Step 1.1 Raw Data'!A1218),"-",IF('Step 1.1 Raw Data'!$G$2=1,IF('Step 1.1 Raw Data'!$G$9=1,D1218*'Step 1.1 Raw Data'!$H$15*'Step 1.1 Raw Data'!$H$16/1000,IF('Step 1.1 Raw Data'!$G$9=2,D1218*'Step 1.1 Raw Data'!$I$15*'Step 1.1 Raw Data'!$I$16/1000,IF('Step 1.1 Raw Data'!$G$9=3,D1218*'Step 1.1 Raw Data'!$J$15*'Step 1.1 Raw Data'!$J$16/1000))),0))</f>
        <v>0</v>
      </c>
      <c r="G1218" s="11">
        <f>IF(ISBLANK('Step 1.1 Raw Data'!A1218),"-",'Step 1.1 Raw Data'!A1218)</f>
        <v>43183.083403645833</v>
      </c>
      <c r="H1218">
        <f>IF(ISBLANK('Step 1.1 Raw Data'!A1218),"-",HOUR(G1218))</f>
        <v>2</v>
      </c>
      <c r="I1218">
        <f>IF(ISBLANK('Step 1.1 Raw Data'!A1218),"-",WEEKDAY(G1218))</f>
        <v>7</v>
      </c>
      <c r="J1218" s="2">
        <f>IF(ISBLANK('Step 1.1 Raw Data'!C1218),"-",'Step 1.1 Raw Data'!C1218)</f>
        <v>0</v>
      </c>
      <c r="K1218" s="18">
        <f>IF(ISBLANK('Step 1.1 Raw Data'!A1218),"-",IF('Step 1.1 Raw Data'!$G$2=0,J1218*'Step 1.1 Raw Data'!$H$15*'Step 1.1 Raw Data'!$H$16/1000,0))</f>
        <v>0</v>
      </c>
      <c r="L1218" s="18">
        <f>IF(ISBLANK('Step 1.1 Raw Data'!A1218),"-",IF('Step 1.1 Raw Data'!$G$2=1,IF('Step 1.1 Raw Data'!$H$9=1,J1218*'Step 1.1 Raw Data'!$H$15*'Step 1.1 Raw Data'!$H$16/1000,IF('Step 1.1 Raw Data'!$H$9=2,J1218*'Step 1.1 Raw Data'!$I$15*'Step 1.1 Raw Data'!$I$16/1000,IF('Step 1.1 Raw Data'!$H$9=3,J1218*'Step 1.1 Raw Data'!$J$15*'Step 1.1 Raw Data'!$J$16/1000))),0))</f>
        <v>0</v>
      </c>
      <c r="M1218" s="11">
        <f>IF(ISBLANK('Step 1.1 Raw Data'!A1218),"-",'Step 1.1 Raw Data'!A1218)</f>
        <v>43183.083403645833</v>
      </c>
      <c r="N1218">
        <f>IF(ISBLANK('Step 1.1 Raw Data'!A1218),"-",HOUR(M1218))</f>
        <v>2</v>
      </c>
      <c r="O1218">
        <f>IF(ISBLANK('Step 1.1 Raw Data'!A1218),"-",WEEKDAY(M1218))</f>
        <v>7</v>
      </c>
      <c r="P1218">
        <f>IF(ISBLANK('Step 1.1 Raw Data'!D1218),"-",'Step 1.1 Raw Data'!D1218)</f>
        <v>86.645300000000006</v>
      </c>
      <c r="Q1218" s="18">
        <f>IF(ISBLANK('Step 1.1 Raw Data'!A1218),"-",IF('Step 1.1 Raw Data'!$G$2=0,P1218*'Step 1.1 Raw Data'!$H$15*'Step 1.1 Raw Data'!$H$16/1000,0))</f>
        <v>18.099336717000003</v>
      </c>
      <c r="R1218" s="18">
        <f>IF(ISBLANK('Step 1.1 Raw Data'!A1218),"-",IF('Step 1.1 Raw Data'!$G$2=1,IF('Step 1.1 Raw Data'!$I$9=1,P1218*'Step 1.1 Raw Data'!$H$15*'Step 1.1 Raw Data'!$H$16/1000,IF('Step 1.1 Raw Data'!$I$9=2,P1218*'Step 1.1 Raw Data'!$I$15*'Step 1.1 Raw Data'!$I$16/1000,IF('Step 1.1 Raw Data'!$I$9=3,P1218*'Step 1.1 Raw Data'!$J$15*'Step 1.1 Raw Data'!$J$16/1000))),0))</f>
        <v>0</v>
      </c>
      <c r="S1218" s="11">
        <f>IF(ISBLANK('Step 1.1 Raw Data'!A1218),"-",'Step 1.1 Raw Data'!A1218)</f>
        <v>43183.083403645833</v>
      </c>
      <c r="T1218">
        <f>IF(ISBLANK('Step 1.1 Raw Data'!A1218),"-",HOUR(S1218))</f>
        <v>2</v>
      </c>
      <c r="U1218">
        <f>IF(ISBLANK('Step 1.1 Raw Data'!A1218),"-",WEEKDAY(S1218))</f>
        <v>7</v>
      </c>
      <c r="V1218">
        <f>IF(ISBLANK('Step 1.1 Raw Data'!E1218),"-",'Step 1.1 Raw Data'!E1218)</f>
        <v>32.925214000000004</v>
      </c>
      <c r="W1218" s="18">
        <f>IF(ISBLANK('Step 1.1 Raw Data'!A1218),"-",IF('Step 1.1 Raw Data'!$G$2=0,V1218*'Step 1.1 Raw Data'!$H$15*'Step 1.1 Raw Data'!$H$16/1000,0))</f>
        <v>6.87774795246</v>
      </c>
      <c r="X1218" s="18">
        <f>IF(ISBLANK('Step 1.1 Raw Data'!A1218),"-",IF('Step 1.1 Raw Data'!$G$2=1,IF('Step 1.1 Raw Data'!$J$9=1,V1218*'Step 1.1 Raw Data'!$H$15*'Step 1.1 Raw Data'!$H$16/1000,IF('Step 1.1 Raw Data'!$J$9=2,V1218*'Step 1.1 Raw Data'!$I$15*'Step 1.1 Raw Data'!$I$16/1000,IF('Step 1.1 Raw Data'!$J$9=3,V1218*'Step 1.1 Raw Data'!$J$15*'Step 1.1 Raw Data'!$J$16/1000))),0))</f>
        <v>0</v>
      </c>
      <c r="AP1218" s="5"/>
    </row>
    <row r="1219" spans="1:42" ht="12.5" x14ac:dyDescent="0.25">
      <c r="A1219" s="11">
        <f>IF(ISBLANK('Step 1.1 Raw Data'!A1219),"-",'Step 1.1 Raw Data'!A1219)</f>
        <v>43183.12507037037</v>
      </c>
      <c r="B1219">
        <f>IF(ISBLANK('Step 1.1 Raw Data'!A1219),"-",HOUR(A1219))</f>
        <v>3</v>
      </c>
      <c r="C1219">
        <f>IF(ISBLANK('Step 1.1 Raw Data'!A1219),"-",WEEKDAY(A1219))</f>
        <v>7</v>
      </c>
      <c r="D1219">
        <f>IF(ISBLANK('Step 1.1 Raw Data'!B1219),"-",'Step 1.1 Raw Data'!B1219)</f>
        <v>86.167699999999996</v>
      </c>
      <c r="E1219" s="18">
        <f>IF(ISBLANK('Step 1.1 Raw Data'!A1219),"-",IF('Step 1.1 Raw Data'!$G$2=0,D1219*'Step 1.1 Raw Data'!$H$15*'Step 1.1 Raw Data'!$H$16/1000,0))</f>
        <v>17.999570852999998</v>
      </c>
      <c r="F1219" s="18">
        <f>IF(ISBLANK('Step 1.1 Raw Data'!A1219),"-",IF('Step 1.1 Raw Data'!$G$2=1,IF('Step 1.1 Raw Data'!$G$9=1,D1219*'Step 1.1 Raw Data'!$H$15*'Step 1.1 Raw Data'!$H$16/1000,IF('Step 1.1 Raw Data'!$G$9=2,D1219*'Step 1.1 Raw Data'!$I$15*'Step 1.1 Raw Data'!$I$16/1000,IF('Step 1.1 Raw Data'!$G$9=3,D1219*'Step 1.1 Raw Data'!$J$15*'Step 1.1 Raw Data'!$J$16/1000))),0))</f>
        <v>0</v>
      </c>
      <c r="G1219" s="11">
        <f>IF(ISBLANK('Step 1.1 Raw Data'!A1219),"-",'Step 1.1 Raw Data'!A1219)</f>
        <v>43183.12507037037</v>
      </c>
      <c r="H1219">
        <f>IF(ISBLANK('Step 1.1 Raw Data'!A1219),"-",HOUR(G1219))</f>
        <v>3</v>
      </c>
      <c r="I1219">
        <f>IF(ISBLANK('Step 1.1 Raw Data'!A1219),"-",WEEKDAY(G1219))</f>
        <v>7</v>
      </c>
      <c r="J1219" s="2">
        <f>IF(ISBLANK('Step 1.1 Raw Data'!C1219),"-",'Step 1.1 Raw Data'!C1219)</f>
        <v>0</v>
      </c>
      <c r="K1219" s="18">
        <f>IF(ISBLANK('Step 1.1 Raw Data'!A1219),"-",IF('Step 1.1 Raw Data'!$G$2=0,J1219*'Step 1.1 Raw Data'!$H$15*'Step 1.1 Raw Data'!$H$16/1000,0))</f>
        <v>0</v>
      </c>
      <c r="L1219" s="18">
        <f>IF(ISBLANK('Step 1.1 Raw Data'!A1219),"-",IF('Step 1.1 Raw Data'!$G$2=1,IF('Step 1.1 Raw Data'!$H$9=1,J1219*'Step 1.1 Raw Data'!$H$15*'Step 1.1 Raw Data'!$H$16/1000,IF('Step 1.1 Raw Data'!$H$9=2,J1219*'Step 1.1 Raw Data'!$I$15*'Step 1.1 Raw Data'!$I$16/1000,IF('Step 1.1 Raw Data'!$H$9=3,J1219*'Step 1.1 Raw Data'!$J$15*'Step 1.1 Raw Data'!$J$16/1000))),0))</f>
        <v>0</v>
      </c>
      <c r="M1219" s="11">
        <f>IF(ISBLANK('Step 1.1 Raw Data'!A1219),"-",'Step 1.1 Raw Data'!A1219)</f>
        <v>43183.12507037037</v>
      </c>
      <c r="N1219">
        <f>IF(ISBLANK('Step 1.1 Raw Data'!A1219),"-",HOUR(M1219))</f>
        <v>3</v>
      </c>
      <c r="O1219">
        <f>IF(ISBLANK('Step 1.1 Raw Data'!A1219),"-",WEEKDAY(M1219))</f>
        <v>7</v>
      </c>
      <c r="P1219">
        <f>IF(ISBLANK('Step 1.1 Raw Data'!D1219),"-",'Step 1.1 Raw Data'!D1219)</f>
        <v>86.700199999999995</v>
      </c>
      <c r="Q1219" s="18">
        <f>IF(ISBLANK('Step 1.1 Raw Data'!A1219),"-",IF('Step 1.1 Raw Data'!$G$2=0,P1219*'Step 1.1 Raw Data'!$H$15*'Step 1.1 Raw Data'!$H$16/1000,0))</f>
        <v>18.110804778000002</v>
      </c>
      <c r="R1219" s="18">
        <f>IF(ISBLANK('Step 1.1 Raw Data'!A1219),"-",IF('Step 1.1 Raw Data'!$G$2=1,IF('Step 1.1 Raw Data'!$I$9=1,P1219*'Step 1.1 Raw Data'!$H$15*'Step 1.1 Raw Data'!$H$16/1000,IF('Step 1.1 Raw Data'!$I$9=2,P1219*'Step 1.1 Raw Data'!$I$15*'Step 1.1 Raw Data'!$I$16/1000,IF('Step 1.1 Raw Data'!$I$9=3,P1219*'Step 1.1 Raw Data'!$J$15*'Step 1.1 Raw Data'!$J$16/1000))),0))</f>
        <v>0</v>
      </c>
      <c r="S1219" s="11">
        <f>IF(ISBLANK('Step 1.1 Raw Data'!A1219),"-",'Step 1.1 Raw Data'!A1219)</f>
        <v>43183.12507037037</v>
      </c>
      <c r="T1219">
        <f>IF(ISBLANK('Step 1.1 Raw Data'!A1219),"-",HOUR(S1219))</f>
        <v>3</v>
      </c>
      <c r="U1219">
        <f>IF(ISBLANK('Step 1.1 Raw Data'!A1219),"-",WEEKDAY(S1219))</f>
        <v>7</v>
      </c>
      <c r="V1219">
        <f>IF(ISBLANK('Step 1.1 Raw Data'!E1219),"-",'Step 1.1 Raw Data'!E1219)</f>
        <v>32.946075999999998</v>
      </c>
      <c r="W1219" s="18">
        <f>IF(ISBLANK('Step 1.1 Raw Data'!A1219),"-",IF('Step 1.1 Raw Data'!$G$2=0,V1219*'Step 1.1 Raw Data'!$H$15*'Step 1.1 Raw Data'!$H$16/1000,0))</f>
        <v>6.8821058156399992</v>
      </c>
      <c r="X1219" s="18">
        <f>IF(ISBLANK('Step 1.1 Raw Data'!A1219),"-",IF('Step 1.1 Raw Data'!$G$2=1,IF('Step 1.1 Raw Data'!$J$9=1,V1219*'Step 1.1 Raw Data'!$H$15*'Step 1.1 Raw Data'!$H$16/1000,IF('Step 1.1 Raw Data'!$J$9=2,V1219*'Step 1.1 Raw Data'!$I$15*'Step 1.1 Raw Data'!$I$16/1000,IF('Step 1.1 Raw Data'!$J$9=3,V1219*'Step 1.1 Raw Data'!$J$15*'Step 1.1 Raw Data'!$J$16/1000))),0))</f>
        <v>0</v>
      </c>
      <c r="AP1219" s="5"/>
    </row>
    <row r="1220" spans="1:42" ht="12.5" x14ac:dyDescent="0.25">
      <c r="A1220" s="11">
        <f>IF(ISBLANK('Step 1.1 Raw Data'!A1220),"-",'Step 1.1 Raw Data'!A1220)</f>
        <v>43183.166737094907</v>
      </c>
      <c r="B1220">
        <f>IF(ISBLANK('Step 1.1 Raw Data'!A1220),"-",HOUR(A1220))</f>
        <v>4</v>
      </c>
      <c r="C1220">
        <f>IF(ISBLANK('Step 1.1 Raw Data'!A1220),"-",WEEKDAY(A1220))</f>
        <v>7</v>
      </c>
      <c r="D1220">
        <f>IF(ISBLANK('Step 1.1 Raw Data'!B1220),"-",'Step 1.1 Raw Data'!B1220)</f>
        <v>86.308099999999996</v>
      </c>
      <c r="E1220" s="18">
        <f>IF(ISBLANK('Step 1.1 Raw Data'!A1220),"-",IF('Step 1.1 Raw Data'!$G$2=0,D1220*'Step 1.1 Raw Data'!$H$15*'Step 1.1 Raw Data'!$H$16/1000,0))</f>
        <v>18.028899009</v>
      </c>
      <c r="F1220" s="18">
        <f>IF(ISBLANK('Step 1.1 Raw Data'!A1220),"-",IF('Step 1.1 Raw Data'!$G$2=1,IF('Step 1.1 Raw Data'!$G$9=1,D1220*'Step 1.1 Raw Data'!$H$15*'Step 1.1 Raw Data'!$H$16/1000,IF('Step 1.1 Raw Data'!$G$9=2,D1220*'Step 1.1 Raw Data'!$I$15*'Step 1.1 Raw Data'!$I$16/1000,IF('Step 1.1 Raw Data'!$G$9=3,D1220*'Step 1.1 Raw Data'!$J$15*'Step 1.1 Raw Data'!$J$16/1000))),0))</f>
        <v>0</v>
      </c>
      <c r="G1220" s="11">
        <f>IF(ISBLANK('Step 1.1 Raw Data'!A1220),"-",'Step 1.1 Raw Data'!A1220)</f>
        <v>43183.166737094907</v>
      </c>
      <c r="H1220">
        <f>IF(ISBLANK('Step 1.1 Raw Data'!A1220),"-",HOUR(G1220))</f>
        <v>4</v>
      </c>
      <c r="I1220">
        <f>IF(ISBLANK('Step 1.1 Raw Data'!A1220),"-",WEEKDAY(G1220))</f>
        <v>7</v>
      </c>
      <c r="J1220" s="2">
        <f>IF(ISBLANK('Step 1.1 Raw Data'!C1220),"-",'Step 1.1 Raw Data'!C1220)</f>
        <v>0</v>
      </c>
      <c r="K1220" s="18">
        <f>IF(ISBLANK('Step 1.1 Raw Data'!A1220),"-",IF('Step 1.1 Raw Data'!$G$2=0,J1220*'Step 1.1 Raw Data'!$H$15*'Step 1.1 Raw Data'!$H$16/1000,0))</f>
        <v>0</v>
      </c>
      <c r="L1220" s="18">
        <f>IF(ISBLANK('Step 1.1 Raw Data'!A1220),"-",IF('Step 1.1 Raw Data'!$G$2=1,IF('Step 1.1 Raw Data'!$H$9=1,J1220*'Step 1.1 Raw Data'!$H$15*'Step 1.1 Raw Data'!$H$16/1000,IF('Step 1.1 Raw Data'!$H$9=2,J1220*'Step 1.1 Raw Data'!$I$15*'Step 1.1 Raw Data'!$I$16/1000,IF('Step 1.1 Raw Data'!$H$9=3,J1220*'Step 1.1 Raw Data'!$J$15*'Step 1.1 Raw Data'!$J$16/1000))),0))</f>
        <v>0</v>
      </c>
      <c r="M1220" s="11">
        <f>IF(ISBLANK('Step 1.1 Raw Data'!A1220),"-",'Step 1.1 Raw Data'!A1220)</f>
        <v>43183.166737094907</v>
      </c>
      <c r="N1220">
        <f>IF(ISBLANK('Step 1.1 Raw Data'!A1220),"-",HOUR(M1220))</f>
        <v>4</v>
      </c>
      <c r="O1220">
        <f>IF(ISBLANK('Step 1.1 Raw Data'!A1220),"-",WEEKDAY(M1220))</f>
        <v>7</v>
      </c>
      <c r="P1220">
        <f>IF(ISBLANK('Step 1.1 Raw Data'!D1220),"-",'Step 1.1 Raw Data'!D1220)</f>
        <v>86.851299999999995</v>
      </c>
      <c r="Q1220" s="18">
        <f>IF(ISBLANK('Step 1.1 Raw Data'!A1220),"-",IF('Step 1.1 Raw Data'!$G$2=0,P1220*'Step 1.1 Raw Data'!$H$15*'Step 1.1 Raw Data'!$H$16/1000,0))</f>
        <v>18.142368056999999</v>
      </c>
      <c r="R1220" s="18">
        <f>IF(ISBLANK('Step 1.1 Raw Data'!A1220),"-",IF('Step 1.1 Raw Data'!$G$2=1,IF('Step 1.1 Raw Data'!$I$9=1,P1220*'Step 1.1 Raw Data'!$H$15*'Step 1.1 Raw Data'!$H$16/1000,IF('Step 1.1 Raw Data'!$I$9=2,P1220*'Step 1.1 Raw Data'!$I$15*'Step 1.1 Raw Data'!$I$16/1000,IF('Step 1.1 Raw Data'!$I$9=3,P1220*'Step 1.1 Raw Data'!$J$15*'Step 1.1 Raw Data'!$J$16/1000))),0))</f>
        <v>0</v>
      </c>
      <c r="S1220" s="11">
        <f>IF(ISBLANK('Step 1.1 Raw Data'!A1220),"-",'Step 1.1 Raw Data'!A1220)</f>
        <v>43183.166737094907</v>
      </c>
      <c r="T1220">
        <f>IF(ISBLANK('Step 1.1 Raw Data'!A1220),"-",HOUR(S1220))</f>
        <v>4</v>
      </c>
      <c r="U1220">
        <f>IF(ISBLANK('Step 1.1 Raw Data'!A1220),"-",WEEKDAY(S1220))</f>
        <v>7</v>
      </c>
      <c r="V1220">
        <f>IF(ISBLANK('Step 1.1 Raw Data'!E1220),"-",'Step 1.1 Raw Data'!E1220)</f>
        <v>33.003493999999996</v>
      </c>
      <c r="W1220" s="18">
        <f>IF(ISBLANK('Step 1.1 Raw Data'!A1220),"-",IF('Step 1.1 Raw Data'!$G$2=0,V1220*'Step 1.1 Raw Data'!$H$15*'Step 1.1 Raw Data'!$H$16/1000,0))</f>
        <v>6.8940998616599991</v>
      </c>
      <c r="X1220" s="18">
        <f>IF(ISBLANK('Step 1.1 Raw Data'!A1220),"-",IF('Step 1.1 Raw Data'!$G$2=1,IF('Step 1.1 Raw Data'!$J$9=1,V1220*'Step 1.1 Raw Data'!$H$15*'Step 1.1 Raw Data'!$H$16/1000,IF('Step 1.1 Raw Data'!$J$9=2,V1220*'Step 1.1 Raw Data'!$I$15*'Step 1.1 Raw Data'!$I$16/1000,IF('Step 1.1 Raw Data'!$J$9=3,V1220*'Step 1.1 Raw Data'!$J$15*'Step 1.1 Raw Data'!$J$16/1000))),0))</f>
        <v>0</v>
      </c>
      <c r="AP1220" s="5"/>
    </row>
    <row r="1221" spans="1:42" ht="12.5" x14ac:dyDescent="0.25">
      <c r="A1221" s="11">
        <f>IF(ISBLANK('Step 1.1 Raw Data'!A1221),"-",'Step 1.1 Raw Data'!A1221)</f>
        <v>43183.208403819444</v>
      </c>
      <c r="B1221">
        <f>IF(ISBLANK('Step 1.1 Raw Data'!A1221),"-",HOUR(A1221))</f>
        <v>5</v>
      </c>
      <c r="C1221">
        <f>IF(ISBLANK('Step 1.1 Raw Data'!A1221),"-",WEEKDAY(A1221))</f>
        <v>7</v>
      </c>
      <c r="D1221">
        <f>IF(ISBLANK('Step 1.1 Raw Data'!B1221),"-",'Step 1.1 Raw Data'!B1221)</f>
        <v>86.256200000000007</v>
      </c>
      <c r="E1221" s="18">
        <f>IF(ISBLANK('Step 1.1 Raw Data'!A1221),"-",IF('Step 1.1 Raw Data'!$G$2=0,D1221*'Step 1.1 Raw Data'!$H$15*'Step 1.1 Raw Data'!$H$16/1000,0))</f>
        <v>18.018057618000004</v>
      </c>
      <c r="F1221" s="18">
        <f>IF(ISBLANK('Step 1.1 Raw Data'!A1221),"-",IF('Step 1.1 Raw Data'!$G$2=1,IF('Step 1.1 Raw Data'!$G$9=1,D1221*'Step 1.1 Raw Data'!$H$15*'Step 1.1 Raw Data'!$H$16/1000,IF('Step 1.1 Raw Data'!$G$9=2,D1221*'Step 1.1 Raw Data'!$I$15*'Step 1.1 Raw Data'!$I$16/1000,IF('Step 1.1 Raw Data'!$G$9=3,D1221*'Step 1.1 Raw Data'!$J$15*'Step 1.1 Raw Data'!$J$16/1000))),0))</f>
        <v>0</v>
      </c>
      <c r="G1221" s="11">
        <f>IF(ISBLANK('Step 1.1 Raw Data'!A1221),"-",'Step 1.1 Raw Data'!A1221)</f>
        <v>43183.208403819444</v>
      </c>
      <c r="H1221">
        <f>IF(ISBLANK('Step 1.1 Raw Data'!A1221),"-",HOUR(G1221))</f>
        <v>5</v>
      </c>
      <c r="I1221">
        <f>IF(ISBLANK('Step 1.1 Raw Data'!A1221),"-",WEEKDAY(G1221))</f>
        <v>7</v>
      </c>
      <c r="J1221" s="2">
        <f>IF(ISBLANK('Step 1.1 Raw Data'!C1221),"-",'Step 1.1 Raw Data'!C1221)</f>
        <v>0</v>
      </c>
      <c r="K1221" s="18">
        <f>IF(ISBLANK('Step 1.1 Raw Data'!A1221),"-",IF('Step 1.1 Raw Data'!$G$2=0,J1221*'Step 1.1 Raw Data'!$H$15*'Step 1.1 Raw Data'!$H$16/1000,0))</f>
        <v>0</v>
      </c>
      <c r="L1221" s="18">
        <f>IF(ISBLANK('Step 1.1 Raw Data'!A1221),"-",IF('Step 1.1 Raw Data'!$G$2=1,IF('Step 1.1 Raw Data'!$H$9=1,J1221*'Step 1.1 Raw Data'!$H$15*'Step 1.1 Raw Data'!$H$16/1000,IF('Step 1.1 Raw Data'!$H$9=2,J1221*'Step 1.1 Raw Data'!$I$15*'Step 1.1 Raw Data'!$I$16/1000,IF('Step 1.1 Raw Data'!$H$9=3,J1221*'Step 1.1 Raw Data'!$J$15*'Step 1.1 Raw Data'!$J$16/1000))),0))</f>
        <v>0</v>
      </c>
      <c r="M1221" s="11">
        <f>IF(ISBLANK('Step 1.1 Raw Data'!A1221),"-",'Step 1.1 Raw Data'!A1221)</f>
        <v>43183.208403819444</v>
      </c>
      <c r="N1221">
        <f>IF(ISBLANK('Step 1.1 Raw Data'!A1221),"-",HOUR(M1221))</f>
        <v>5</v>
      </c>
      <c r="O1221">
        <f>IF(ISBLANK('Step 1.1 Raw Data'!A1221),"-",WEEKDAY(M1221))</f>
        <v>7</v>
      </c>
      <c r="P1221">
        <f>IF(ISBLANK('Step 1.1 Raw Data'!D1221),"-",'Step 1.1 Raw Data'!D1221)</f>
        <v>86.860500000000002</v>
      </c>
      <c r="Q1221" s="18">
        <f>IF(ISBLANK('Step 1.1 Raw Data'!A1221),"-",IF('Step 1.1 Raw Data'!$G$2=0,P1221*'Step 1.1 Raw Data'!$H$15*'Step 1.1 Raw Data'!$H$16/1000,0))</f>
        <v>18.144289844999999</v>
      </c>
      <c r="R1221" s="18">
        <f>IF(ISBLANK('Step 1.1 Raw Data'!A1221),"-",IF('Step 1.1 Raw Data'!$G$2=1,IF('Step 1.1 Raw Data'!$I$9=1,P1221*'Step 1.1 Raw Data'!$H$15*'Step 1.1 Raw Data'!$H$16/1000,IF('Step 1.1 Raw Data'!$I$9=2,P1221*'Step 1.1 Raw Data'!$I$15*'Step 1.1 Raw Data'!$I$16/1000,IF('Step 1.1 Raw Data'!$I$9=3,P1221*'Step 1.1 Raw Data'!$J$15*'Step 1.1 Raw Data'!$J$16/1000))),0))</f>
        <v>0</v>
      </c>
      <c r="S1221" s="11">
        <f>IF(ISBLANK('Step 1.1 Raw Data'!A1221),"-",'Step 1.1 Raw Data'!A1221)</f>
        <v>43183.208403819444</v>
      </c>
      <c r="T1221">
        <f>IF(ISBLANK('Step 1.1 Raw Data'!A1221),"-",HOUR(S1221))</f>
        <v>5</v>
      </c>
      <c r="U1221">
        <f>IF(ISBLANK('Step 1.1 Raw Data'!A1221),"-",WEEKDAY(S1221))</f>
        <v>7</v>
      </c>
      <c r="V1221">
        <f>IF(ISBLANK('Step 1.1 Raw Data'!E1221),"-",'Step 1.1 Raw Data'!E1221)</f>
        <v>33.006990000000002</v>
      </c>
      <c r="W1221" s="18">
        <f>IF(ISBLANK('Step 1.1 Raw Data'!A1221),"-",IF('Step 1.1 Raw Data'!$G$2=0,V1221*'Step 1.1 Raw Data'!$H$15*'Step 1.1 Raw Data'!$H$16/1000,0))</f>
        <v>6.8948301410999999</v>
      </c>
      <c r="X1221" s="18">
        <f>IF(ISBLANK('Step 1.1 Raw Data'!A1221),"-",IF('Step 1.1 Raw Data'!$G$2=1,IF('Step 1.1 Raw Data'!$J$9=1,V1221*'Step 1.1 Raw Data'!$H$15*'Step 1.1 Raw Data'!$H$16/1000,IF('Step 1.1 Raw Data'!$J$9=2,V1221*'Step 1.1 Raw Data'!$I$15*'Step 1.1 Raw Data'!$I$16/1000,IF('Step 1.1 Raw Data'!$J$9=3,V1221*'Step 1.1 Raw Data'!$J$15*'Step 1.1 Raw Data'!$J$16/1000))),0))</f>
        <v>0</v>
      </c>
      <c r="AP1221" s="5"/>
    </row>
    <row r="1222" spans="1:42" ht="12.5" x14ac:dyDescent="0.25">
      <c r="A1222" s="11">
        <f>IF(ISBLANK('Step 1.1 Raw Data'!A1222),"-",'Step 1.1 Raw Data'!A1222)</f>
        <v>43183.250070543982</v>
      </c>
      <c r="B1222">
        <f>IF(ISBLANK('Step 1.1 Raw Data'!A1222),"-",HOUR(A1222))</f>
        <v>6</v>
      </c>
      <c r="C1222">
        <f>IF(ISBLANK('Step 1.1 Raw Data'!A1222),"-",WEEKDAY(A1222))</f>
        <v>7</v>
      </c>
      <c r="D1222">
        <f>IF(ISBLANK('Step 1.1 Raw Data'!B1222),"-",'Step 1.1 Raw Data'!B1222)</f>
        <v>86.123400000000004</v>
      </c>
      <c r="E1222" s="18">
        <f>IF(ISBLANK('Step 1.1 Raw Data'!A1222),"-",IF('Step 1.1 Raw Data'!$G$2=0,D1222*'Step 1.1 Raw Data'!$H$15*'Step 1.1 Raw Data'!$H$16/1000,0))</f>
        <v>17.990317026</v>
      </c>
      <c r="F1222" s="18">
        <f>IF(ISBLANK('Step 1.1 Raw Data'!A1222),"-",IF('Step 1.1 Raw Data'!$G$2=1,IF('Step 1.1 Raw Data'!$G$9=1,D1222*'Step 1.1 Raw Data'!$H$15*'Step 1.1 Raw Data'!$H$16/1000,IF('Step 1.1 Raw Data'!$G$9=2,D1222*'Step 1.1 Raw Data'!$I$15*'Step 1.1 Raw Data'!$I$16/1000,IF('Step 1.1 Raw Data'!$G$9=3,D1222*'Step 1.1 Raw Data'!$J$15*'Step 1.1 Raw Data'!$J$16/1000))),0))</f>
        <v>0</v>
      </c>
      <c r="G1222" s="11">
        <f>IF(ISBLANK('Step 1.1 Raw Data'!A1222),"-",'Step 1.1 Raw Data'!A1222)</f>
        <v>43183.250070543982</v>
      </c>
      <c r="H1222">
        <f>IF(ISBLANK('Step 1.1 Raw Data'!A1222),"-",HOUR(G1222))</f>
        <v>6</v>
      </c>
      <c r="I1222">
        <f>IF(ISBLANK('Step 1.1 Raw Data'!A1222),"-",WEEKDAY(G1222))</f>
        <v>7</v>
      </c>
      <c r="J1222" s="2">
        <f>IF(ISBLANK('Step 1.1 Raw Data'!C1222),"-",'Step 1.1 Raw Data'!C1222)</f>
        <v>0</v>
      </c>
      <c r="K1222" s="18">
        <f>IF(ISBLANK('Step 1.1 Raw Data'!A1222),"-",IF('Step 1.1 Raw Data'!$G$2=0,J1222*'Step 1.1 Raw Data'!$H$15*'Step 1.1 Raw Data'!$H$16/1000,0))</f>
        <v>0</v>
      </c>
      <c r="L1222" s="18">
        <f>IF(ISBLANK('Step 1.1 Raw Data'!A1222),"-",IF('Step 1.1 Raw Data'!$G$2=1,IF('Step 1.1 Raw Data'!$H$9=1,J1222*'Step 1.1 Raw Data'!$H$15*'Step 1.1 Raw Data'!$H$16/1000,IF('Step 1.1 Raw Data'!$H$9=2,J1222*'Step 1.1 Raw Data'!$I$15*'Step 1.1 Raw Data'!$I$16/1000,IF('Step 1.1 Raw Data'!$H$9=3,J1222*'Step 1.1 Raw Data'!$J$15*'Step 1.1 Raw Data'!$J$16/1000))),0))</f>
        <v>0</v>
      </c>
      <c r="M1222" s="11">
        <f>IF(ISBLANK('Step 1.1 Raw Data'!A1222),"-",'Step 1.1 Raw Data'!A1222)</f>
        <v>43183.250070543982</v>
      </c>
      <c r="N1222">
        <f>IF(ISBLANK('Step 1.1 Raw Data'!A1222),"-",HOUR(M1222))</f>
        <v>6</v>
      </c>
      <c r="O1222">
        <f>IF(ISBLANK('Step 1.1 Raw Data'!A1222),"-",WEEKDAY(M1222))</f>
        <v>7</v>
      </c>
      <c r="P1222">
        <f>IF(ISBLANK('Step 1.1 Raw Data'!D1222),"-",'Step 1.1 Raw Data'!D1222)</f>
        <v>86.668199999999999</v>
      </c>
      <c r="Q1222" s="18">
        <f>IF(ISBLANK('Step 1.1 Raw Data'!A1222),"-",IF('Step 1.1 Raw Data'!$G$2=0,P1222*'Step 1.1 Raw Data'!$H$15*'Step 1.1 Raw Data'!$H$16/1000,0))</f>
        <v>18.104120298000002</v>
      </c>
      <c r="R1222" s="18">
        <f>IF(ISBLANK('Step 1.1 Raw Data'!A1222),"-",IF('Step 1.1 Raw Data'!$G$2=1,IF('Step 1.1 Raw Data'!$I$9=1,P1222*'Step 1.1 Raw Data'!$H$15*'Step 1.1 Raw Data'!$H$16/1000,IF('Step 1.1 Raw Data'!$I$9=2,P1222*'Step 1.1 Raw Data'!$I$15*'Step 1.1 Raw Data'!$I$16/1000,IF('Step 1.1 Raw Data'!$I$9=3,P1222*'Step 1.1 Raw Data'!$J$15*'Step 1.1 Raw Data'!$J$16/1000))),0))</f>
        <v>0</v>
      </c>
      <c r="S1222" s="11">
        <f>IF(ISBLANK('Step 1.1 Raw Data'!A1222),"-",'Step 1.1 Raw Data'!A1222)</f>
        <v>43183.250070543982</v>
      </c>
      <c r="T1222">
        <f>IF(ISBLANK('Step 1.1 Raw Data'!A1222),"-",HOUR(S1222))</f>
        <v>6</v>
      </c>
      <c r="U1222">
        <f>IF(ISBLANK('Step 1.1 Raw Data'!A1222),"-",WEEKDAY(S1222))</f>
        <v>7</v>
      </c>
      <c r="V1222">
        <f>IF(ISBLANK('Step 1.1 Raw Data'!E1222),"-",'Step 1.1 Raw Data'!E1222)</f>
        <v>32.933915999999996</v>
      </c>
      <c r="W1222" s="18">
        <f>IF(ISBLANK('Step 1.1 Raw Data'!A1222),"-",IF('Step 1.1 Raw Data'!$G$2=0,V1222*'Step 1.1 Raw Data'!$H$15*'Step 1.1 Raw Data'!$H$16/1000,0))</f>
        <v>6.879565713239999</v>
      </c>
      <c r="X1222" s="18">
        <f>IF(ISBLANK('Step 1.1 Raw Data'!A1222),"-",IF('Step 1.1 Raw Data'!$G$2=1,IF('Step 1.1 Raw Data'!$J$9=1,V1222*'Step 1.1 Raw Data'!$H$15*'Step 1.1 Raw Data'!$H$16/1000,IF('Step 1.1 Raw Data'!$J$9=2,V1222*'Step 1.1 Raw Data'!$I$15*'Step 1.1 Raw Data'!$I$16/1000,IF('Step 1.1 Raw Data'!$J$9=3,V1222*'Step 1.1 Raw Data'!$J$15*'Step 1.1 Raw Data'!$J$16/1000))),0))</f>
        <v>0</v>
      </c>
      <c r="AP1222" s="5"/>
    </row>
    <row r="1223" spans="1:42" ht="12.5" x14ac:dyDescent="0.25">
      <c r="A1223" s="11">
        <f>IF(ISBLANK('Step 1.1 Raw Data'!A1223),"-",'Step 1.1 Raw Data'!A1223)</f>
        <v>43183.291737268519</v>
      </c>
      <c r="B1223">
        <f>IF(ISBLANK('Step 1.1 Raw Data'!A1223),"-",HOUR(A1223))</f>
        <v>7</v>
      </c>
      <c r="C1223">
        <f>IF(ISBLANK('Step 1.1 Raw Data'!A1223),"-",WEEKDAY(A1223))</f>
        <v>7</v>
      </c>
      <c r="D1223">
        <f>IF(ISBLANK('Step 1.1 Raw Data'!B1223),"-",'Step 1.1 Raw Data'!B1223)</f>
        <v>86.190600000000003</v>
      </c>
      <c r="E1223" s="18">
        <f>IF(ISBLANK('Step 1.1 Raw Data'!A1223),"-",IF('Step 1.1 Raw Data'!$G$2=0,D1223*'Step 1.1 Raw Data'!$H$15*'Step 1.1 Raw Data'!$H$16/1000,0))</f>
        <v>18.004354434</v>
      </c>
      <c r="F1223" s="18">
        <f>IF(ISBLANK('Step 1.1 Raw Data'!A1223),"-",IF('Step 1.1 Raw Data'!$G$2=1,IF('Step 1.1 Raw Data'!$G$9=1,D1223*'Step 1.1 Raw Data'!$H$15*'Step 1.1 Raw Data'!$H$16/1000,IF('Step 1.1 Raw Data'!$G$9=2,D1223*'Step 1.1 Raw Data'!$I$15*'Step 1.1 Raw Data'!$I$16/1000,IF('Step 1.1 Raw Data'!$G$9=3,D1223*'Step 1.1 Raw Data'!$J$15*'Step 1.1 Raw Data'!$J$16/1000))),0))</f>
        <v>0</v>
      </c>
      <c r="G1223" s="11">
        <f>IF(ISBLANK('Step 1.1 Raw Data'!A1223),"-",'Step 1.1 Raw Data'!A1223)</f>
        <v>43183.291737268519</v>
      </c>
      <c r="H1223">
        <f>IF(ISBLANK('Step 1.1 Raw Data'!A1223),"-",HOUR(G1223))</f>
        <v>7</v>
      </c>
      <c r="I1223">
        <f>IF(ISBLANK('Step 1.1 Raw Data'!A1223),"-",WEEKDAY(G1223))</f>
        <v>7</v>
      </c>
      <c r="J1223" s="2">
        <f>IF(ISBLANK('Step 1.1 Raw Data'!C1223),"-",'Step 1.1 Raw Data'!C1223)</f>
        <v>0</v>
      </c>
      <c r="K1223" s="18">
        <f>IF(ISBLANK('Step 1.1 Raw Data'!A1223),"-",IF('Step 1.1 Raw Data'!$G$2=0,J1223*'Step 1.1 Raw Data'!$H$15*'Step 1.1 Raw Data'!$H$16/1000,0))</f>
        <v>0</v>
      </c>
      <c r="L1223" s="18">
        <f>IF(ISBLANK('Step 1.1 Raw Data'!A1223),"-",IF('Step 1.1 Raw Data'!$G$2=1,IF('Step 1.1 Raw Data'!$H$9=1,J1223*'Step 1.1 Raw Data'!$H$15*'Step 1.1 Raw Data'!$H$16/1000,IF('Step 1.1 Raw Data'!$H$9=2,J1223*'Step 1.1 Raw Data'!$I$15*'Step 1.1 Raw Data'!$I$16/1000,IF('Step 1.1 Raw Data'!$H$9=3,J1223*'Step 1.1 Raw Data'!$J$15*'Step 1.1 Raw Data'!$J$16/1000))),0))</f>
        <v>0</v>
      </c>
      <c r="M1223" s="11">
        <f>IF(ISBLANK('Step 1.1 Raw Data'!A1223),"-",'Step 1.1 Raw Data'!A1223)</f>
        <v>43183.291737268519</v>
      </c>
      <c r="N1223">
        <f>IF(ISBLANK('Step 1.1 Raw Data'!A1223),"-",HOUR(M1223))</f>
        <v>7</v>
      </c>
      <c r="O1223">
        <f>IF(ISBLANK('Step 1.1 Raw Data'!A1223),"-",WEEKDAY(M1223))</f>
        <v>7</v>
      </c>
      <c r="P1223">
        <f>IF(ISBLANK('Step 1.1 Raw Data'!D1223),"-",'Step 1.1 Raw Data'!D1223)</f>
        <v>86.724699999999999</v>
      </c>
      <c r="Q1223" s="18">
        <f>IF(ISBLANK('Step 1.1 Raw Data'!A1223),"-",IF('Step 1.1 Raw Data'!$G$2=0,P1223*'Step 1.1 Raw Data'!$H$15*'Step 1.1 Raw Data'!$H$16/1000,0))</f>
        <v>18.115922583</v>
      </c>
      <c r="R1223" s="18">
        <f>IF(ISBLANK('Step 1.1 Raw Data'!A1223),"-",IF('Step 1.1 Raw Data'!$G$2=1,IF('Step 1.1 Raw Data'!$I$9=1,P1223*'Step 1.1 Raw Data'!$H$15*'Step 1.1 Raw Data'!$H$16/1000,IF('Step 1.1 Raw Data'!$I$9=2,P1223*'Step 1.1 Raw Data'!$I$15*'Step 1.1 Raw Data'!$I$16/1000,IF('Step 1.1 Raw Data'!$I$9=3,P1223*'Step 1.1 Raw Data'!$J$15*'Step 1.1 Raw Data'!$J$16/1000))),0))</f>
        <v>0</v>
      </c>
      <c r="S1223" s="11">
        <f>IF(ISBLANK('Step 1.1 Raw Data'!A1223),"-",'Step 1.1 Raw Data'!A1223)</f>
        <v>43183.291737268519</v>
      </c>
      <c r="T1223">
        <f>IF(ISBLANK('Step 1.1 Raw Data'!A1223),"-",HOUR(S1223))</f>
        <v>7</v>
      </c>
      <c r="U1223">
        <f>IF(ISBLANK('Step 1.1 Raw Data'!A1223),"-",WEEKDAY(S1223))</f>
        <v>7</v>
      </c>
      <c r="V1223">
        <f>IF(ISBLANK('Step 1.1 Raw Data'!E1223),"-",'Step 1.1 Raw Data'!E1223)</f>
        <v>32.955385999999997</v>
      </c>
      <c r="W1223" s="18">
        <f>IF(ISBLANK('Step 1.1 Raw Data'!A1223),"-",IF('Step 1.1 Raw Data'!$G$2=0,V1223*'Step 1.1 Raw Data'!$H$15*'Step 1.1 Raw Data'!$H$16/1000,0))</f>
        <v>6.8840505815399995</v>
      </c>
      <c r="X1223" s="18">
        <f>IF(ISBLANK('Step 1.1 Raw Data'!A1223),"-",IF('Step 1.1 Raw Data'!$G$2=1,IF('Step 1.1 Raw Data'!$J$9=1,V1223*'Step 1.1 Raw Data'!$H$15*'Step 1.1 Raw Data'!$H$16/1000,IF('Step 1.1 Raw Data'!$J$9=2,V1223*'Step 1.1 Raw Data'!$I$15*'Step 1.1 Raw Data'!$I$16/1000,IF('Step 1.1 Raw Data'!$J$9=3,V1223*'Step 1.1 Raw Data'!$J$15*'Step 1.1 Raw Data'!$J$16/1000))),0))</f>
        <v>0</v>
      </c>
      <c r="AP1223" s="5"/>
    </row>
    <row r="1224" spans="1:42" ht="12.5" x14ac:dyDescent="0.25">
      <c r="A1224" s="11">
        <f>IF(ISBLANK('Step 1.1 Raw Data'!A1224),"-",'Step 1.1 Raw Data'!A1224)</f>
        <v>43183.333403993056</v>
      </c>
      <c r="B1224">
        <f>IF(ISBLANK('Step 1.1 Raw Data'!A1224),"-",HOUR(A1224))</f>
        <v>8</v>
      </c>
      <c r="C1224">
        <f>IF(ISBLANK('Step 1.1 Raw Data'!A1224),"-",WEEKDAY(A1224))</f>
        <v>7</v>
      </c>
      <c r="D1224">
        <f>IF(ISBLANK('Step 1.1 Raw Data'!B1224),"-",'Step 1.1 Raw Data'!B1224)</f>
        <v>86.36</v>
      </c>
      <c r="E1224" s="18">
        <f>IF(ISBLANK('Step 1.1 Raw Data'!A1224),"-",IF('Step 1.1 Raw Data'!$G$2=0,D1224*'Step 1.1 Raw Data'!$H$15*'Step 1.1 Raw Data'!$H$16/1000,0))</f>
        <v>18.039740399999999</v>
      </c>
      <c r="F1224" s="18">
        <f>IF(ISBLANK('Step 1.1 Raw Data'!A1224),"-",IF('Step 1.1 Raw Data'!$G$2=1,IF('Step 1.1 Raw Data'!$G$9=1,D1224*'Step 1.1 Raw Data'!$H$15*'Step 1.1 Raw Data'!$H$16/1000,IF('Step 1.1 Raw Data'!$G$9=2,D1224*'Step 1.1 Raw Data'!$I$15*'Step 1.1 Raw Data'!$I$16/1000,IF('Step 1.1 Raw Data'!$G$9=3,D1224*'Step 1.1 Raw Data'!$J$15*'Step 1.1 Raw Data'!$J$16/1000))),0))</f>
        <v>0</v>
      </c>
      <c r="G1224" s="11">
        <f>IF(ISBLANK('Step 1.1 Raw Data'!A1224),"-",'Step 1.1 Raw Data'!A1224)</f>
        <v>43183.333403993056</v>
      </c>
      <c r="H1224">
        <f>IF(ISBLANK('Step 1.1 Raw Data'!A1224),"-",HOUR(G1224))</f>
        <v>8</v>
      </c>
      <c r="I1224">
        <f>IF(ISBLANK('Step 1.1 Raw Data'!A1224),"-",WEEKDAY(G1224))</f>
        <v>7</v>
      </c>
      <c r="J1224" s="2">
        <f>IF(ISBLANK('Step 1.1 Raw Data'!C1224),"-",'Step 1.1 Raw Data'!C1224)</f>
        <v>0</v>
      </c>
      <c r="K1224" s="18">
        <f>IF(ISBLANK('Step 1.1 Raw Data'!A1224),"-",IF('Step 1.1 Raw Data'!$G$2=0,J1224*'Step 1.1 Raw Data'!$H$15*'Step 1.1 Raw Data'!$H$16/1000,0))</f>
        <v>0</v>
      </c>
      <c r="L1224" s="18">
        <f>IF(ISBLANK('Step 1.1 Raw Data'!A1224),"-",IF('Step 1.1 Raw Data'!$G$2=1,IF('Step 1.1 Raw Data'!$H$9=1,J1224*'Step 1.1 Raw Data'!$H$15*'Step 1.1 Raw Data'!$H$16/1000,IF('Step 1.1 Raw Data'!$H$9=2,J1224*'Step 1.1 Raw Data'!$I$15*'Step 1.1 Raw Data'!$I$16/1000,IF('Step 1.1 Raw Data'!$H$9=3,J1224*'Step 1.1 Raw Data'!$J$15*'Step 1.1 Raw Data'!$J$16/1000))),0))</f>
        <v>0</v>
      </c>
      <c r="M1224" s="11">
        <f>IF(ISBLANK('Step 1.1 Raw Data'!A1224),"-",'Step 1.1 Raw Data'!A1224)</f>
        <v>43183.333403993056</v>
      </c>
      <c r="N1224">
        <f>IF(ISBLANK('Step 1.1 Raw Data'!A1224),"-",HOUR(M1224))</f>
        <v>8</v>
      </c>
      <c r="O1224">
        <f>IF(ISBLANK('Step 1.1 Raw Data'!A1224),"-",WEEKDAY(M1224))</f>
        <v>7</v>
      </c>
      <c r="P1224">
        <f>IF(ISBLANK('Step 1.1 Raw Data'!D1224),"-",'Step 1.1 Raw Data'!D1224)</f>
        <v>86.951999999999998</v>
      </c>
      <c r="Q1224" s="18">
        <f>IF(ISBLANK('Step 1.1 Raw Data'!A1224),"-",IF('Step 1.1 Raw Data'!$G$2=0,P1224*'Step 1.1 Raw Data'!$H$15*'Step 1.1 Raw Data'!$H$16/1000,0))</f>
        <v>18.163403279999997</v>
      </c>
      <c r="R1224" s="18">
        <f>IF(ISBLANK('Step 1.1 Raw Data'!A1224),"-",IF('Step 1.1 Raw Data'!$G$2=1,IF('Step 1.1 Raw Data'!$I$9=1,P1224*'Step 1.1 Raw Data'!$H$15*'Step 1.1 Raw Data'!$H$16/1000,IF('Step 1.1 Raw Data'!$I$9=2,P1224*'Step 1.1 Raw Data'!$I$15*'Step 1.1 Raw Data'!$I$16/1000,IF('Step 1.1 Raw Data'!$I$9=3,P1224*'Step 1.1 Raw Data'!$J$15*'Step 1.1 Raw Data'!$J$16/1000))),0))</f>
        <v>0</v>
      </c>
      <c r="S1224" s="11">
        <f>IF(ISBLANK('Step 1.1 Raw Data'!A1224),"-",'Step 1.1 Raw Data'!A1224)</f>
        <v>43183.333403993056</v>
      </c>
      <c r="T1224">
        <f>IF(ISBLANK('Step 1.1 Raw Data'!A1224),"-",HOUR(S1224))</f>
        <v>8</v>
      </c>
      <c r="U1224">
        <f>IF(ISBLANK('Step 1.1 Raw Data'!A1224),"-",WEEKDAY(S1224))</f>
        <v>7</v>
      </c>
      <c r="V1224">
        <f>IF(ISBLANK('Step 1.1 Raw Data'!E1224),"-",'Step 1.1 Raw Data'!E1224)</f>
        <v>33.041759999999996</v>
      </c>
      <c r="W1224" s="18">
        <f>IF(ISBLANK('Step 1.1 Raw Data'!A1224),"-",IF('Step 1.1 Raw Data'!$G$2=0,V1224*'Step 1.1 Raw Data'!$H$15*'Step 1.1 Raw Data'!$H$16/1000,0))</f>
        <v>6.9020932463999998</v>
      </c>
      <c r="X1224" s="18">
        <f>IF(ISBLANK('Step 1.1 Raw Data'!A1224),"-",IF('Step 1.1 Raw Data'!$G$2=1,IF('Step 1.1 Raw Data'!$J$9=1,V1224*'Step 1.1 Raw Data'!$H$15*'Step 1.1 Raw Data'!$H$16/1000,IF('Step 1.1 Raw Data'!$J$9=2,V1224*'Step 1.1 Raw Data'!$I$15*'Step 1.1 Raw Data'!$I$16/1000,IF('Step 1.1 Raw Data'!$J$9=3,V1224*'Step 1.1 Raw Data'!$J$15*'Step 1.1 Raw Data'!$J$16/1000))),0))</f>
        <v>0</v>
      </c>
      <c r="AP1224" s="5"/>
    </row>
    <row r="1225" spans="1:42" ht="12.5" x14ac:dyDescent="0.25">
      <c r="A1225" s="11">
        <f>IF(ISBLANK('Step 1.1 Raw Data'!A1225),"-",'Step 1.1 Raw Data'!A1225)</f>
        <v>43183.375070717593</v>
      </c>
      <c r="B1225">
        <f>IF(ISBLANK('Step 1.1 Raw Data'!A1225),"-",HOUR(A1225))</f>
        <v>9</v>
      </c>
      <c r="C1225">
        <f>IF(ISBLANK('Step 1.1 Raw Data'!A1225),"-",WEEKDAY(A1225))</f>
        <v>7</v>
      </c>
      <c r="D1225">
        <f>IF(ISBLANK('Step 1.1 Raw Data'!B1225),"-",'Step 1.1 Raw Data'!B1225)</f>
        <v>86.491200000000006</v>
      </c>
      <c r="E1225" s="18">
        <f>IF(ISBLANK('Step 1.1 Raw Data'!A1225),"-",IF('Step 1.1 Raw Data'!$G$2=0,D1225*'Step 1.1 Raw Data'!$H$15*'Step 1.1 Raw Data'!$H$16/1000,0))</f>
        <v>18.067146768000001</v>
      </c>
      <c r="F1225" s="18">
        <f>IF(ISBLANK('Step 1.1 Raw Data'!A1225),"-",IF('Step 1.1 Raw Data'!$G$2=1,IF('Step 1.1 Raw Data'!$G$9=1,D1225*'Step 1.1 Raw Data'!$H$15*'Step 1.1 Raw Data'!$H$16/1000,IF('Step 1.1 Raw Data'!$G$9=2,D1225*'Step 1.1 Raw Data'!$I$15*'Step 1.1 Raw Data'!$I$16/1000,IF('Step 1.1 Raw Data'!$G$9=3,D1225*'Step 1.1 Raw Data'!$J$15*'Step 1.1 Raw Data'!$J$16/1000))),0))</f>
        <v>0</v>
      </c>
      <c r="G1225" s="11">
        <f>IF(ISBLANK('Step 1.1 Raw Data'!A1225),"-",'Step 1.1 Raw Data'!A1225)</f>
        <v>43183.375070717593</v>
      </c>
      <c r="H1225">
        <f>IF(ISBLANK('Step 1.1 Raw Data'!A1225),"-",HOUR(G1225))</f>
        <v>9</v>
      </c>
      <c r="I1225">
        <f>IF(ISBLANK('Step 1.1 Raw Data'!A1225),"-",WEEKDAY(G1225))</f>
        <v>7</v>
      </c>
      <c r="J1225" s="2">
        <f>IF(ISBLANK('Step 1.1 Raw Data'!C1225),"-",'Step 1.1 Raw Data'!C1225)</f>
        <v>0</v>
      </c>
      <c r="K1225" s="18">
        <f>IF(ISBLANK('Step 1.1 Raw Data'!A1225),"-",IF('Step 1.1 Raw Data'!$G$2=0,J1225*'Step 1.1 Raw Data'!$H$15*'Step 1.1 Raw Data'!$H$16/1000,0))</f>
        <v>0</v>
      </c>
      <c r="L1225" s="18">
        <f>IF(ISBLANK('Step 1.1 Raw Data'!A1225),"-",IF('Step 1.1 Raw Data'!$G$2=1,IF('Step 1.1 Raw Data'!$H$9=1,J1225*'Step 1.1 Raw Data'!$H$15*'Step 1.1 Raw Data'!$H$16/1000,IF('Step 1.1 Raw Data'!$H$9=2,J1225*'Step 1.1 Raw Data'!$I$15*'Step 1.1 Raw Data'!$I$16/1000,IF('Step 1.1 Raw Data'!$H$9=3,J1225*'Step 1.1 Raw Data'!$J$15*'Step 1.1 Raw Data'!$J$16/1000))),0))</f>
        <v>0</v>
      </c>
      <c r="M1225" s="11">
        <f>IF(ISBLANK('Step 1.1 Raw Data'!A1225),"-",'Step 1.1 Raw Data'!A1225)</f>
        <v>43183.375070717593</v>
      </c>
      <c r="N1225">
        <f>IF(ISBLANK('Step 1.1 Raw Data'!A1225),"-",HOUR(M1225))</f>
        <v>9</v>
      </c>
      <c r="O1225">
        <f>IF(ISBLANK('Step 1.1 Raw Data'!A1225),"-",WEEKDAY(M1225))</f>
        <v>7</v>
      </c>
      <c r="P1225">
        <f>IF(ISBLANK('Step 1.1 Raw Data'!D1225),"-",'Step 1.1 Raw Data'!D1225)</f>
        <v>87.058800000000005</v>
      </c>
      <c r="Q1225" s="18">
        <f>IF(ISBLANK('Step 1.1 Raw Data'!A1225),"-",IF('Step 1.1 Raw Data'!$G$2=0,P1225*'Step 1.1 Raw Data'!$H$15*'Step 1.1 Raw Data'!$H$16/1000,0))</f>
        <v>18.185712731999999</v>
      </c>
      <c r="R1225" s="18">
        <f>IF(ISBLANK('Step 1.1 Raw Data'!A1225),"-",IF('Step 1.1 Raw Data'!$G$2=1,IF('Step 1.1 Raw Data'!$I$9=1,P1225*'Step 1.1 Raw Data'!$H$15*'Step 1.1 Raw Data'!$H$16/1000,IF('Step 1.1 Raw Data'!$I$9=2,P1225*'Step 1.1 Raw Data'!$I$15*'Step 1.1 Raw Data'!$I$16/1000,IF('Step 1.1 Raw Data'!$I$9=3,P1225*'Step 1.1 Raw Data'!$J$15*'Step 1.1 Raw Data'!$J$16/1000))),0))</f>
        <v>0</v>
      </c>
      <c r="S1225" s="11">
        <f>IF(ISBLANK('Step 1.1 Raw Data'!A1225),"-",'Step 1.1 Raw Data'!A1225)</f>
        <v>43183.375070717593</v>
      </c>
      <c r="T1225">
        <f>IF(ISBLANK('Step 1.1 Raw Data'!A1225),"-",HOUR(S1225))</f>
        <v>9</v>
      </c>
      <c r="U1225">
        <f>IF(ISBLANK('Step 1.1 Raw Data'!A1225),"-",WEEKDAY(S1225))</f>
        <v>7</v>
      </c>
      <c r="V1225">
        <f>IF(ISBLANK('Step 1.1 Raw Data'!E1225),"-",'Step 1.1 Raw Data'!E1225)</f>
        <v>33.082343999999999</v>
      </c>
      <c r="W1225" s="18">
        <f>IF(ISBLANK('Step 1.1 Raw Data'!A1225),"-",IF('Step 1.1 Raw Data'!$G$2=0,V1225*'Step 1.1 Raw Data'!$H$15*'Step 1.1 Raw Data'!$H$16/1000,0))</f>
        <v>6.91057083816</v>
      </c>
      <c r="X1225" s="18">
        <f>IF(ISBLANK('Step 1.1 Raw Data'!A1225),"-",IF('Step 1.1 Raw Data'!$G$2=1,IF('Step 1.1 Raw Data'!$J$9=1,V1225*'Step 1.1 Raw Data'!$H$15*'Step 1.1 Raw Data'!$H$16/1000,IF('Step 1.1 Raw Data'!$J$9=2,V1225*'Step 1.1 Raw Data'!$I$15*'Step 1.1 Raw Data'!$I$16/1000,IF('Step 1.1 Raw Data'!$J$9=3,V1225*'Step 1.1 Raw Data'!$J$15*'Step 1.1 Raw Data'!$J$16/1000))),0))</f>
        <v>0</v>
      </c>
      <c r="AP1225" s="5"/>
    </row>
    <row r="1226" spans="1:42" ht="12.5" x14ac:dyDescent="0.25">
      <c r="A1226" s="11">
        <f>IF(ISBLANK('Step 1.1 Raw Data'!A1226),"-",'Step 1.1 Raw Data'!A1226)</f>
        <v>43183.41673744213</v>
      </c>
      <c r="B1226">
        <f>IF(ISBLANK('Step 1.1 Raw Data'!A1226),"-",HOUR(A1226))</f>
        <v>10</v>
      </c>
      <c r="C1226">
        <f>IF(ISBLANK('Step 1.1 Raw Data'!A1226),"-",WEEKDAY(A1226))</f>
        <v>7</v>
      </c>
      <c r="D1226">
        <f>IF(ISBLANK('Step 1.1 Raw Data'!B1226),"-",'Step 1.1 Raw Data'!B1226)</f>
        <v>86.1982</v>
      </c>
      <c r="E1226" s="18">
        <f>IF(ISBLANK('Step 1.1 Raw Data'!A1226),"-",IF('Step 1.1 Raw Data'!$G$2=0,D1226*'Step 1.1 Raw Data'!$H$15*'Step 1.1 Raw Data'!$H$16/1000,0))</f>
        <v>18.005941997999997</v>
      </c>
      <c r="F1226" s="18">
        <f>IF(ISBLANK('Step 1.1 Raw Data'!A1226),"-",IF('Step 1.1 Raw Data'!$G$2=1,IF('Step 1.1 Raw Data'!$G$9=1,D1226*'Step 1.1 Raw Data'!$H$15*'Step 1.1 Raw Data'!$H$16/1000,IF('Step 1.1 Raw Data'!$G$9=2,D1226*'Step 1.1 Raw Data'!$I$15*'Step 1.1 Raw Data'!$I$16/1000,IF('Step 1.1 Raw Data'!$G$9=3,D1226*'Step 1.1 Raw Data'!$J$15*'Step 1.1 Raw Data'!$J$16/1000))),0))</f>
        <v>0</v>
      </c>
      <c r="G1226" s="11">
        <f>IF(ISBLANK('Step 1.1 Raw Data'!A1226),"-",'Step 1.1 Raw Data'!A1226)</f>
        <v>43183.41673744213</v>
      </c>
      <c r="H1226">
        <f>IF(ISBLANK('Step 1.1 Raw Data'!A1226),"-",HOUR(G1226))</f>
        <v>10</v>
      </c>
      <c r="I1226">
        <f>IF(ISBLANK('Step 1.1 Raw Data'!A1226),"-",WEEKDAY(G1226))</f>
        <v>7</v>
      </c>
      <c r="J1226" s="2">
        <f>IF(ISBLANK('Step 1.1 Raw Data'!C1226),"-",'Step 1.1 Raw Data'!C1226)</f>
        <v>0</v>
      </c>
      <c r="K1226" s="18">
        <f>IF(ISBLANK('Step 1.1 Raw Data'!A1226),"-",IF('Step 1.1 Raw Data'!$G$2=0,J1226*'Step 1.1 Raw Data'!$H$15*'Step 1.1 Raw Data'!$H$16/1000,0))</f>
        <v>0</v>
      </c>
      <c r="L1226" s="18">
        <f>IF(ISBLANK('Step 1.1 Raw Data'!A1226),"-",IF('Step 1.1 Raw Data'!$G$2=1,IF('Step 1.1 Raw Data'!$H$9=1,J1226*'Step 1.1 Raw Data'!$H$15*'Step 1.1 Raw Data'!$H$16/1000,IF('Step 1.1 Raw Data'!$H$9=2,J1226*'Step 1.1 Raw Data'!$I$15*'Step 1.1 Raw Data'!$I$16/1000,IF('Step 1.1 Raw Data'!$H$9=3,J1226*'Step 1.1 Raw Data'!$J$15*'Step 1.1 Raw Data'!$J$16/1000))),0))</f>
        <v>0</v>
      </c>
      <c r="M1226" s="11">
        <f>IF(ISBLANK('Step 1.1 Raw Data'!A1226),"-",'Step 1.1 Raw Data'!A1226)</f>
        <v>43183.41673744213</v>
      </c>
      <c r="N1226">
        <f>IF(ISBLANK('Step 1.1 Raw Data'!A1226),"-",HOUR(M1226))</f>
        <v>10</v>
      </c>
      <c r="O1226">
        <f>IF(ISBLANK('Step 1.1 Raw Data'!A1226),"-",WEEKDAY(M1226))</f>
        <v>7</v>
      </c>
      <c r="P1226">
        <f>IF(ISBLANK('Step 1.1 Raw Data'!D1226),"-",'Step 1.1 Raw Data'!D1226)</f>
        <v>86.639200000000002</v>
      </c>
      <c r="Q1226" s="18">
        <f>IF(ISBLANK('Step 1.1 Raw Data'!A1226),"-",IF('Step 1.1 Raw Data'!$G$2=0,P1226*'Step 1.1 Raw Data'!$H$15*'Step 1.1 Raw Data'!$H$16/1000,0))</f>
        <v>18.098062488</v>
      </c>
      <c r="R1226" s="18">
        <f>IF(ISBLANK('Step 1.1 Raw Data'!A1226),"-",IF('Step 1.1 Raw Data'!$G$2=1,IF('Step 1.1 Raw Data'!$I$9=1,P1226*'Step 1.1 Raw Data'!$H$15*'Step 1.1 Raw Data'!$H$16/1000,IF('Step 1.1 Raw Data'!$I$9=2,P1226*'Step 1.1 Raw Data'!$I$15*'Step 1.1 Raw Data'!$I$16/1000,IF('Step 1.1 Raw Data'!$I$9=3,P1226*'Step 1.1 Raw Data'!$J$15*'Step 1.1 Raw Data'!$J$16/1000))),0))</f>
        <v>0</v>
      </c>
      <c r="S1226" s="11">
        <f>IF(ISBLANK('Step 1.1 Raw Data'!A1226),"-",'Step 1.1 Raw Data'!A1226)</f>
        <v>43183.41673744213</v>
      </c>
      <c r="T1226">
        <f>IF(ISBLANK('Step 1.1 Raw Data'!A1226),"-",HOUR(S1226))</f>
        <v>10</v>
      </c>
      <c r="U1226">
        <f>IF(ISBLANK('Step 1.1 Raw Data'!A1226),"-",WEEKDAY(S1226))</f>
        <v>7</v>
      </c>
      <c r="V1226">
        <f>IF(ISBLANK('Step 1.1 Raw Data'!E1226),"-",'Step 1.1 Raw Data'!E1226)</f>
        <v>32.922896000000001</v>
      </c>
      <c r="W1226" s="18">
        <f>IF(ISBLANK('Step 1.1 Raw Data'!A1226),"-",IF('Step 1.1 Raw Data'!$G$2=0,V1226*'Step 1.1 Raw Data'!$H$15*'Step 1.1 Raw Data'!$H$16/1000,0))</f>
        <v>6.8772637454400005</v>
      </c>
      <c r="X1226" s="18">
        <f>IF(ISBLANK('Step 1.1 Raw Data'!A1226),"-",IF('Step 1.1 Raw Data'!$G$2=1,IF('Step 1.1 Raw Data'!$J$9=1,V1226*'Step 1.1 Raw Data'!$H$15*'Step 1.1 Raw Data'!$H$16/1000,IF('Step 1.1 Raw Data'!$J$9=2,V1226*'Step 1.1 Raw Data'!$I$15*'Step 1.1 Raw Data'!$I$16/1000,IF('Step 1.1 Raw Data'!$J$9=3,V1226*'Step 1.1 Raw Data'!$J$15*'Step 1.1 Raw Data'!$J$16/1000))),0))</f>
        <v>0</v>
      </c>
      <c r="AP1226" s="5"/>
    </row>
    <row r="1227" spans="1:42" ht="12.5" x14ac:dyDescent="0.25">
      <c r="A1227" s="11">
        <f>IF(ISBLANK('Step 1.1 Raw Data'!A1227),"-",'Step 1.1 Raw Data'!A1227)</f>
        <v>43183.458404166668</v>
      </c>
      <c r="B1227">
        <f>IF(ISBLANK('Step 1.1 Raw Data'!A1227),"-",HOUR(A1227))</f>
        <v>11</v>
      </c>
      <c r="C1227">
        <f>IF(ISBLANK('Step 1.1 Raw Data'!A1227),"-",WEEKDAY(A1227))</f>
        <v>7</v>
      </c>
      <c r="D1227">
        <f>IF(ISBLANK('Step 1.1 Raw Data'!B1227),"-",'Step 1.1 Raw Data'!B1227)</f>
        <v>86.170699999999997</v>
      </c>
      <c r="E1227" s="18">
        <f>IF(ISBLANK('Step 1.1 Raw Data'!A1227),"-",IF('Step 1.1 Raw Data'!$G$2=0,D1227*'Step 1.1 Raw Data'!$H$15*'Step 1.1 Raw Data'!$H$16/1000,0))</f>
        <v>18.000197523000001</v>
      </c>
      <c r="F1227" s="18">
        <f>IF(ISBLANK('Step 1.1 Raw Data'!A1227),"-",IF('Step 1.1 Raw Data'!$G$2=1,IF('Step 1.1 Raw Data'!$G$9=1,D1227*'Step 1.1 Raw Data'!$H$15*'Step 1.1 Raw Data'!$H$16/1000,IF('Step 1.1 Raw Data'!$G$9=2,D1227*'Step 1.1 Raw Data'!$I$15*'Step 1.1 Raw Data'!$I$16/1000,IF('Step 1.1 Raw Data'!$G$9=3,D1227*'Step 1.1 Raw Data'!$J$15*'Step 1.1 Raw Data'!$J$16/1000))),0))</f>
        <v>0</v>
      </c>
      <c r="G1227" s="11">
        <f>IF(ISBLANK('Step 1.1 Raw Data'!A1227),"-",'Step 1.1 Raw Data'!A1227)</f>
        <v>43183.458404166668</v>
      </c>
      <c r="H1227">
        <f>IF(ISBLANK('Step 1.1 Raw Data'!A1227),"-",HOUR(G1227))</f>
        <v>11</v>
      </c>
      <c r="I1227">
        <f>IF(ISBLANK('Step 1.1 Raw Data'!A1227),"-",WEEKDAY(G1227))</f>
        <v>7</v>
      </c>
      <c r="J1227" s="2">
        <f>IF(ISBLANK('Step 1.1 Raw Data'!C1227),"-",'Step 1.1 Raw Data'!C1227)</f>
        <v>0</v>
      </c>
      <c r="K1227" s="18">
        <f>IF(ISBLANK('Step 1.1 Raw Data'!A1227),"-",IF('Step 1.1 Raw Data'!$G$2=0,J1227*'Step 1.1 Raw Data'!$H$15*'Step 1.1 Raw Data'!$H$16/1000,0))</f>
        <v>0</v>
      </c>
      <c r="L1227" s="18">
        <f>IF(ISBLANK('Step 1.1 Raw Data'!A1227),"-",IF('Step 1.1 Raw Data'!$G$2=1,IF('Step 1.1 Raw Data'!$H$9=1,J1227*'Step 1.1 Raw Data'!$H$15*'Step 1.1 Raw Data'!$H$16/1000,IF('Step 1.1 Raw Data'!$H$9=2,J1227*'Step 1.1 Raw Data'!$I$15*'Step 1.1 Raw Data'!$I$16/1000,IF('Step 1.1 Raw Data'!$H$9=3,J1227*'Step 1.1 Raw Data'!$J$15*'Step 1.1 Raw Data'!$J$16/1000))),0))</f>
        <v>0</v>
      </c>
      <c r="M1227" s="11">
        <f>IF(ISBLANK('Step 1.1 Raw Data'!A1227),"-",'Step 1.1 Raw Data'!A1227)</f>
        <v>43183.458404166668</v>
      </c>
      <c r="N1227">
        <f>IF(ISBLANK('Step 1.1 Raw Data'!A1227),"-",HOUR(M1227))</f>
        <v>11</v>
      </c>
      <c r="O1227">
        <f>IF(ISBLANK('Step 1.1 Raw Data'!A1227),"-",WEEKDAY(M1227))</f>
        <v>7</v>
      </c>
      <c r="P1227">
        <f>IF(ISBLANK('Step 1.1 Raw Data'!D1227),"-",'Step 1.1 Raw Data'!D1227)</f>
        <v>86.884900000000002</v>
      </c>
      <c r="Q1227" s="18">
        <f>IF(ISBLANK('Step 1.1 Raw Data'!A1227),"-",IF('Step 1.1 Raw Data'!$G$2=0,P1227*'Step 1.1 Raw Data'!$H$15*'Step 1.1 Raw Data'!$H$16/1000,0))</f>
        <v>18.149386760999999</v>
      </c>
      <c r="R1227" s="18">
        <f>IF(ISBLANK('Step 1.1 Raw Data'!A1227),"-",IF('Step 1.1 Raw Data'!$G$2=1,IF('Step 1.1 Raw Data'!$I$9=1,P1227*'Step 1.1 Raw Data'!$H$15*'Step 1.1 Raw Data'!$H$16/1000,IF('Step 1.1 Raw Data'!$I$9=2,P1227*'Step 1.1 Raw Data'!$I$15*'Step 1.1 Raw Data'!$I$16/1000,IF('Step 1.1 Raw Data'!$I$9=3,P1227*'Step 1.1 Raw Data'!$J$15*'Step 1.1 Raw Data'!$J$16/1000))),0))</f>
        <v>0</v>
      </c>
      <c r="S1227" s="11">
        <f>IF(ISBLANK('Step 1.1 Raw Data'!A1227),"-",'Step 1.1 Raw Data'!A1227)</f>
        <v>43183.458404166668</v>
      </c>
      <c r="T1227">
        <f>IF(ISBLANK('Step 1.1 Raw Data'!A1227),"-",HOUR(S1227))</f>
        <v>11</v>
      </c>
      <c r="U1227">
        <f>IF(ISBLANK('Step 1.1 Raw Data'!A1227),"-",WEEKDAY(S1227))</f>
        <v>7</v>
      </c>
      <c r="V1227">
        <f>IF(ISBLANK('Step 1.1 Raw Data'!E1227),"-",'Step 1.1 Raw Data'!E1227)</f>
        <v>33.016261999999998</v>
      </c>
      <c r="W1227" s="18">
        <f>IF(ISBLANK('Step 1.1 Raw Data'!A1227),"-",IF('Step 1.1 Raw Data'!$G$2=0,V1227*'Step 1.1 Raw Data'!$H$15*'Step 1.1 Raw Data'!$H$16/1000,0))</f>
        <v>6.8967669691799989</v>
      </c>
      <c r="X1227" s="18">
        <f>IF(ISBLANK('Step 1.1 Raw Data'!A1227),"-",IF('Step 1.1 Raw Data'!$G$2=1,IF('Step 1.1 Raw Data'!$J$9=1,V1227*'Step 1.1 Raw Data'!$H$15*'Step 1.1 Raw Data'!$H$16/1000,IF('Step 1.1 Raw Data'!$J$9=2,V1227*'Step 1.1 Raw Data'!$I$15*'Step 1.1 Raw Data'!$I$16/1000,IF('Step 1.1 Raw Data'!$J$9=3,V1227*'Step 1.1 Raw Data'!$J$15*'Step 1.1 Raw Data'!$J$16/1000))),0))</f>
        <v>0</v>
      </c>
      <c r="AP1227" s="5"/>
    </row>
    <row r="1228" spans="1:42" ht="12.5" x14ac:dyDescent="0.25">
      <c r="A1228" s="11">
        <f>IF(ISBLANK('Step 1.1 Raw Data'!A1228),"-",'Step 1.1 Raw Data'!A1228)</f>
        <v>43183.500070891205</v>
      </c>
      <c r="B1228">
        <f>IF(ISBLANK('Step 1.1 Raw Data'!A1228),"-",HOUR(A1228))</f>
        <v>12</v>
      </c>
      <c r="C1228">
        <f>IF(ISBLANK('Step 1.1 Raw Data'!A1228),"-",WEEKDAY(A1228))</f>
        <v>7</v>
      </c>
      <c r="D1228">
        <f>IF(ISBLANK('Step 1.1 Raw Data'!B1228),"-",'Step 1.1 Raw Data'!B1228)</f>
        <v>86.501900000000006</v>
      </c>
      <c r="E1228" s="18">
        <f>IF(ISBLANK('Step 1.1 Raw Data'!A1228),"-",IF('Step 1.1 Raw Data'!$G$2=0,D1228*'Step 1.1 Raw Data'!$H$15*'Step 1.1 Raw Data'!$H$16/1000,0))</f>
        <v>18.069381891000003</v>
      </c>
      <c r="F1228" s="18">
        <f>IF(ISBLANK('Step 1.1 Raw Data'!A1228),"-",IF('Step 1.1 Raw Data'!$G$2=1,IF('Step 1.1 Raw Data'!$G$9=1,D1228*'Step 1.1 Raw Data'!$H$15*'Step 1.1 Raw Data'!$H$16/1000,IF('Step 1.1 Raw Data'!$G$9=2,D1228*'Step 1.1 Raw Data'!$I$15*'Step 1.1 Raw Data'!$I$16/1000,IF('Step 1.1 Raw Data'!$G$9=3,D1228*'Step 1.1 Raw Data'!$J$15*'Step 1.1 Raw Data'!$J$16/1000))),0))</f>
        <v>0</v>
      </c>
      <c r="G1228" s="11">
        <f>IF(ISBLANK('Step 1.1 Raw Data'!A1228),"-",'Step 1.1 Raw Data'!A1228)</f>
        <v>43183.500070891205</v>
      </c>
      <c r="H1228">
        <f>IF(ISBLANK('Step 1.1 Raw Data'!A1228),"-",HOUR(G1228))</f>
        <v>12</v>
      </c>
      <c r="I1228">
        <f>IF(ISBLANK('Step 1.1 Raw Data'!A1228),"-",WEEKDAY(G1228))</f>
        <v>7</v>
      </c>
      <c r="J1228" s="2">
        <f>IF(ISBLANK('Step 1.1 Raw Data'!C1228),"-",'Step 1.1 Raw Data'!C1228)</f>
        <v>0</v>
      </c>
      <c r="K1228" s="18">
        <f>IF(ISBLANK('Step 1.1 Raw Data'!A1228),"-",IF('Step 1.1 Raw Data'!$G$2=0,J1228*'Step 1.1 Raw Data'!$H$15*'Step 1.1 Raw Data'!$H$16/1000,0))</f>
        <v>0</v>
      </c>
      <c r="L1228" s="18">
        <f>IF(ISBLANK('Step 1.1 Raw Data'!A1228),"-",IF('Step 1.1 Raw Data'!$G$2=1,IF('Step 1.1 Raw Data'!$H$9=1,J1228*'Step 1.1 Raw Data'!$H$15*'Step 1.1 Raw Data'!$H$16/1000,IF('Step 1.1 Raw Data'!$H$9=2,J1228*'Step 1.1 Raw Data'!$I$15*'Step 1.1 Raw Data'!$I$16/1000,IF('Step 1.1 Raw Data'!$H$9=3,J1228*'Step 1.1 Raw Data'!$J$15*'Step 1.1 Raw Data'!$J$16/1000))),0))</f>
        <v>0</v>
      </c>
      <c r="M1228" s="11">
        <f>IF(ISBLANK('Step 1.1 Raw Data'!A1228),"-",'Step 1.1 Raw Data'!A1228)</f>
        <v>43183.500070891205</v>
      </c>
      <c r="N1228">
        <f>IF(ISBLANK('Step 1.1 Raw Data'!A1228),"-",HOUR(M1228))</f>
        <v>12</v>
      </c>
      <c r="O1228">
        <f>IF(ISBLANK('Step 1.1 Raw Data'!A1228),"-",WEEKDAY(M1228))</f>
        <v>7</v>
      </c>
      <c r="P1228">
        <f>IF(ISBLANK('Step 1.1 Raw Data'!D1228),"-",'Step 1.1 Raw Data'!D1228)</f>
        <v>87.150400000000005</v>
      </c>
      <c r="Q1228" s="18">
        <f>IF(ISBLANK('Step 1.1 Raw Data'!A1228),"-",IF('Step 1.1 Raw Data'!$G$2=0,P1228*'Step 1.1 Raw Data'!$H$15*'Step 1.1 Raw Data'!$H$16/1000,0))</f>
        <v>18.204847056000002</v>
      </c>
      <c r="R1228" s="18">
        <f>IF(ISBLANK('Step 1.1 Raw Data'!A1228),"-",IF('Step 1.1 Raw Data'!$G$2=1,IF('Step 1.1 Raw Data'!$I$9=1,P1228*'Step 1.1 Raw Data'!$H$15*'Step 1.1 Raw Data'!$H$16/1000,IF('Step 1.1 Raw Data'!$I$9=2,P1228*'Step 1.1 Raw Data'!$I$15*'Step 1.1 Raw Data'!$I$16/1000,IF('Step 1.1 Raw Data'!$I$9=3,P1228*'Step 1.1 Raw Data'!$J$15*'Step 1.1 Raw Data'!$J$16/1000))),0))</f>
        <v>0</v>
      </c>
      <c r="S1228" s="11">
        <f>IF(ISBLANK('Step 1.1 Raw Data'!A1228),"-",'Step 1.1 Raw Data'!A1228)</f>
        <v>43183.500070891205</v>
      </c>
      <c r="T1228">
        <f>IF(ISBLANK('Step 1.1 Raw Data'!A1228),"-",HOUR(S1228))</f>
        <v>12</v>
      </c>
      <c r="U1228">
        <f>IF(ISBLANK('Step 1.1 Raw Data'!A1228),"-",WEEKDAY(S1228))</f>
        <v>7</v>
      </c>
      <c r="V1228">
        <f>IF(ISBLANK('Step 1.1 Raw Data'!E1228),"-",'Step 1.1 Raw Data'!E1228)</f>
        <v>33.117152000000004</v>
      </c>
      <c r="W1228" s="18">
        <f>IF(ISBLANK('Step 1.1 Raw Data'!A1228),"-",IF('Step 1.1 Raw Data'!$G$2=0,V1228*'Step 1.1 Raw Data'!$H$15*'Step 1.1 Raw Data'!$H$16/1000,0))</f>
        <v>6.9178418812800011</v>
      </c>
      <c r="X1228" s="18">
        <f>IF(ISBLANK('Step 1.1 Raw Data'!A1228),"-",IF('Step 1.1 Raw Data'!$G$2=1,IF('Step 1.1 Raw Data'!$J$9=1,V1228*'Step 1.1 Raw Data'!$H$15*'Step 1.1 Raw Data'!$H$16/1000,IF('Step 1.1 Raw Data'!$J$9=2,V1228*'Step 1.1 Raw Data'!$I$15*'Step 1.1 Raw Data'!$I$16/1000,IF('Step 1.1 Raw Data'!$J$9=3,V1228*'Step 1.1 Raw Data'!$J$15*'Step 1.1 Raw Data'!$J$16/1000))),0))</f>
        <v>0</v>
      </c>
      <c r="AP1228" s="5"/>
    </row>
    <row r="1229" spans="1:42" ht="12.5" x14ac:dyDescent="0.25">
      <c r="A1229" s="11">
        <f>IF(ISBLANK('Step 1.1 Raw Data'!A1229),"-",'Step 1.1 Raw Data'!A1229)</f>
        <v>43183.541737615742</v>
      </c>
      <c r="B1229">
        <f>IF(ISBLANK('Step 1.1 Raw Data'!A1229),"-",HOUR(A1229))</f>
        <v>13</v>
      </c>
      <c r="C1229">
        <f>IF(ISBLANK('Step 1.1 Raw Data'!A1229),"-",WEEKDAY(A1229))</f>
        <v>7</v>
      </c>
      <c r="D1229">
        <f>IF(ISBLANK('Step 1.1 Raw Data'!B1229),"-",'Step 1.1 Raw Data'!B1229)</f>
        <v>86.614800000000002</v>
      </c>
      <c r="E1229" s="18">
        <f>IF(ISBLANK('Step 1.1 Raw Data'!A1229),"-",IF('Step 1.1 Raw Data'!$G$2=0,D1229*'Step 1.1 Raw Data'!$H$15*'Step 1.1 Raw Data'!$H$16/1000,0))</f>
        <v>18.092965572000001</v>
      </c>
      <c r="F1229" s="18">
        <f>IF(ISBLANK('Step 1.1 Raw Data'!A1229),"-",IF('Step 1.1 Raw Data'!$G$2=1,IF('Step 1.1 Raw Data'!$G$9=1,D1229*'Step 1.1 Raw Data'!$H$15*'Step 1.1 Raw Data'!$H$16/1000,IF('Step 1.1 Raw Data'!$G$9=2,D1229*'Step 1.1 Raw Data'!$I$15*'Step 1.1 Raw Data'!$I$16/1000,IF('Step 1.1 Raw Data'!$G$9=3,D1229*'Step 1.1 Raw Data'!$J$15*'Step 1.1 Raw Data'!$J$16/1000))),0))</f>
        <v>0</v>
      </c>
      <c r="G1229" s="11">
        <f>IF(ISBLANK('Step 1.1 Raw Data'!A1229),"-",'Step 1.1 Raw Data'!A1229)</f>
        <v>43183.541737615742</v>
      </c>
      <c r="H1229">
        <f>IF(ISBLANK('Step 1.1 Raw Data'!A1229),"-",HOUR(G1229))</f>
        <v>13</v>
      </c>
      <c r="I1229">
        <f>IF(ISBLANK('Step 1.1 Raw Data'!A1229),"-",WEEKDAY(G1229))</f>
        <v>7</v>
      </c>
      <c r="J1229" s="2">
        <f>IF(ISBLANK('Step 1.1 Raw Data'!C1229),"-",'Step 1.1 Raw Data'!C1229)</f>
        <v>0</v>
      </c>
      <c r="K1229" s="18">
        <f>IF(ISBLANK('Step 1.1 Raw Data'!A1229),"-",IF('Step 1.1 Raw Data'!$G$2=0,J1229*'Step 1.1 Raw Data'!$H$15*'Step 1.1 Raw Data'!$H$16/1000,0))</f>
        <v>0</v>
      </c>
      <c r="L1229" s="18">
        <f>IF(ISBLANK('Step 1.1 Raw Data'!A1229),"-",IF('Step 1.1 Raw Data'!$G$2=1,IF('Step 1.1 Raw Data'!$H$9=1,J1229*'Step 1.1 Raw Data'!$H$15*'Step 1.1 Raw Data'!$H$16/1000,IF('Step 1.1 Raw Data'!$H$9=2,J1229*'Step 1.1 Raw Data'!$I$15*'Step 1.1 Raw Data'!$I$16/1000,IF('Step 1.1 Raw Data'!$H$9=3,J1229*'Step 1.1 Raw Data'!$J$15*'Step 1.1 Raw Data'!$J$16/1000))),0))</f>
        <v>0</v>
      </c>
      <c r="M1229" s="11">
        <f>IF(ISBLANK('Step 1.1 Raw Data'!A1229),"-",'Step 1.1 Raw Data'!A1229)</f>
        <v>43183.541737615742</v>
      </c>
      <c r="N1229">
        <f>IF(ISBLANK('Step 1.1 Raw Data'!A1229),"-",HOUR(M1229))</f>
        <v>13</v>
      </c>
      <c r="O1229">
        <f>IF(ISBLANK('Step 1.1 Raw Data'!A1229),"-",WEEKDAY(M1229))</f>
        <v>7</v>
      </c>
      <c r="P1229">
        <f>IF(ISBLANK('Step 1.1 Raw Data'!D1229),"-",'Step 1.1 Raw Data'!D1229)</f>
        <v>87.316699999999997</v>
      </c>
      <c r="Q1229" s="18">
        <f>IF(ISBLANK('Step 1.1 Raw Data'!A1229),"-",IF('Step 1.1 Raw Data'!$G$2=0,P1229*'Step 1.1 Raw Data'!$H$15*'Step 1.1 Raw Data'!$H$16/1000,0))</f>
        <v>18.239585463000001</v>
      </c>
      <c r="R1229" s="18">
        <f>IF(ISBLANK('Step 1.1 Raw Data'!A1229),"-",IF('Step 1.1 Raw Data'!$G$2=1,IF('Step 1.1 Raw Data'!$I$9=1,P1229*'Step 1.1 Raw Data'!$H$15*'Step 1.1 Raw Data'!$H$16/1000,IF('Step 1.1 Raw Data'!$I$9=2,P1229*'Step 1.1 Raw Data'!$I$15*'Step 1.1 Raw Data'!$I$16/1000,IF('Step 1.1 Raw Data'!$I$9=3,P1229*'Step 1.1 Raw Data'!$J$15*'Step 1.1 Raw Data'!$J$16/1000))),0))</f>
        <v>0</v>
      </c>
      <c r="S1229" s="11">
        <f>IF(ISBLANK('Step 1.1 Raw Data'!A1229),"-",'Step 1.1 Raw Data'!A1229)</f>
        <v>43183.541737615742</v>
      </c>
      <c r="T1229">
        <f>IF(ISBLANK('Step 1.1 Raw Data'!A1229),"-",HOUR(S1229))</f>
        <v>13</v>
      </c>
      <c r="U1229">
        <f>IF(ISBLANK('Step 1.1 Raw Data'!A1229),"-",WEEKDAY(S1229))</f>
        <v>7</v>
      </c>
      <c r="V1229">
        <f>IF(ISBLANK('Step 1.1 Raw Data'!E1229),"-",'Step 1.1 Raw Data'!E1229)</f>
        <v>33.180346</v>
      </c>
      <c r="W1229" s="18">
        <f>IF(ISBLANK('Step 1.1 Raw Data'!A1229),"-",IF('Step 1.1 Raw Data'!$G$2=0,V1229*'Step 1.1 Raw Data'!$H$15*'Step 1.1 Raw Data'!$H$16/1000,0))</f>
        <v>6.93104247594</v>
      </c>
      <c r="X1229" s="18">
        <f>IF(ISBLANK('Step 1.1 Raw Data'!A1229),"-",IF('Step 1.1 Raw Data'!$G$2=1,IF('Step 1.1 Raw Data'!$J$9=1,V1229*'Step 1.1 Raw Data'!$H$15*'Step 1.1 Raw Data'!$H$16/1000,IF('Step 1.1 Raw Data'!$J$9=2,V1229*'Step 1.1 Raw Data'!$I$15*'Step 1.1 Raw Data'!$I$16/1000,IF('Step 1.1 Raw Data'!$J$9=3,V1229*'Step 1.1 Raw Data'!$J$15*'Step 1.1 Raw Data'!$J$16/1000))),0))</f>
        <v>0</v>
      </c>
      <c r="AP1229" s="5"/>
    </row>
    <row r="1230" spans="1:42" ht="12.5" x14ac:dyDescent="0.25">
      <c r="A1230" s="11">
        <f>IF(ISBLANK('Step 1.1 Raw Data'!A1230),"-",'Step 1.1 Raw Data'!A1230)</f>
        <v>43183.583404340279</v>
      </c>
      <c r="B1230">
        <f>IF(ISBLANK('Step 1.1 Raw Data'!A1230),"-",HOUR(A1230))</f>
        <v>14</v>
      </c>
      <c r="C1230">
        <f>IF(ISBLANK('Step 1.1 Raw Data'!A1230),"-",WEEKDAY(A1230))</f>
        <v>7</v>
      </c>
      <c r="D1230">
        <f>IF(ISBLANK('Step 1.1 Raw Data'!B1230),"-",'Step 1.1 Raw Data'!B1230)</f>
        <v>86.443899999999999</v>
      </c>
      <c r="E1230" s="18">
        <f>IF(ISBLANK('Step 1.1 Raw Data'!A1230),"-",IF('Step 1.1 Raw Data'!$G$2=0,D1230*'Step 1.1 Raw Data'!$H$15*'Step 1.1 Raw Data'!$H$16/1000,0))</f>
        <v>18.057266271</v>
      </c>
      <c r="F1230" s="18">
        <f>IF(ISBLANK('Step 1.1 Raw Data'!A1230),"-",IF('Step 1.1 Raw Data'!$G$2=1,IF('Step 1.1 Raw Data'!$G$9=1,D1230*'Step 1.1 Raw Data'!$H$15*'Step 1.1 Raw Data'!$H$16/1000,IF('Step 1.1 Raw Data'!$G$9=2,D1230*'Step 1.1 Raw Data'!$I$15*'Step 1.1 Raw Data'!$I$16/1000,IF('Step 1.1 Raw Data'!$G$9=3,D1230*'Step 1.1 Raw Data'!$J$15*'Step 1.1 Raw Data'!$J$16/1000))),0))</f>
        <v>0</v>
      </c>
      <c r="G1230" s="11">
        <f>IF(ISBLANK('Step 1.1 Raw Data'!A1230),"-",'Step 1.1 Raw Data'!A1230)</f>
        <v>43183.583404340279</v>
      </c>
      <c r="H1230">
        <f>IF(ISBLANK('Step 1.1 Raw Data'!A1230),"-",HOUR(G1230))</f>
        <v>14</v>
      </c>
      <c r="I1230">
        <f>IF(ISBLANK('Step 1.1 Raw Data'!A1230),"-",WEEKDAY(G1230))</f>
        <v>7</v>
      </c>
      <c r="J1230" s="2">
        <f>IF(ISBLANK('Step 1.1 Raw Data'!C1230),"-",'Step 1.1 Raw Data'!C1230)</f>
        <v>0</v>
      </c>
      <c r="K1230" s="18">
        <f>IF(ISBLANK('Step 1.1 Raw Data'!A1230),"-",IF('Step 1.1 Raw Data'!$G$2=0,J1230*'Step 1.1 Raw Data'!$H$15*'Step 1.1 Raw Data'!$H$16/1000,0))</f>
        <v>0</v>
      </c>
      <c r="L1230" s="18">
        <f>IF(ISBLANK('Step 1.1 Raw Data'!A1230),"-",IF('Step 1.1 Raw Data'!$G$2=1,IF('Step 1.1 Raw Data'!$H$9=1,J1230*'Step 1.1 Raw Data'!$H$15*'Step 1.1 Raw Data'!$H$16/1000,IF('Step 1.1 Raw Data'!$H$9=2,J1230*'Step 1.1 Raw Data'!$I$15*'Step 1.1 Raw Data'!$I$16/1000,IF('Step 1.1 Raw Data'!$H$9=3,J1230*'Step 1.1 Raw Data'!$J$15*'Step 1.1 Raw Data'!$J$16/1000))),0))</f>
        <v>0</v>
      </c>
      <c r="M1230" s="11">
        <f>IF(ISBLANK('Step 1.1 Raw Data'!A1230),"-",'Step 1.1 Raw Data'!A1230)</f>
        <v>43183.583404340279</v>
      </c>
      <c r="N1230">
        <f>IF(ISBLANK('Step 1.1 Raw Data'!A1230),"-",HOUR(M1230))</f>
        <v>14</v>
      </c>
      <c r="O1230">
        <f>IF(ISBLANK('Step 1.1 Raw Data'!A1230),"-",WEEKDAY(M1230))</f>
        <v>7</v>
      </c>
      <c r="P1230">
        <f>IF(ISBLANK('Step 1.1 Raw Data'!D1230),"-",'Step 1.1 Raw Data'!D1230)</f>
        <v>87.083200000000005</v>
      </c>
      <c r="Q1230" s="18">
        <f>IF(ISBLANK('Step 1.1 Raw Data'!A1230),"-",IF('Step 1.1 Raw Data'!$G$2=0,P1230*'Step 1.1 Raw Data'!$H$15*'Step 1.1 Raw Data'!$H$16/1000,0))</f>
        <v>18.190809648000002</v>
      </c>
      <c r="R1230" s="18">
        <f>IF(ISBLANK('Step 1.1 Raw Data'!A1230),"-",IF('Step 1.1 Raw Data'!$G$2=1,IF('Step 1.1 Raw Data'!$I$9=1,P1230*'Step 1.1 Raw Data'!$H$15*'Step 1.1 Raw Data'!$H$16/1000,IF('Step 1.1 Raw Data'!$I$9=2,P1230*'Step 1.1 Raw Data'!$I$15*'Step 1.1 Raw Data'!$I$16/1000,IF('Step 1.1 Raw Data'!$I$9=3,P1230*'Step 1.1 Raw Data'!$J$15*'Step 1.1 Raw Data'!$J$16/1000))),0))</f>
        <v>0</v>
      </c>
      <c r="S1230" s="11">
        <f>IF(ISBLANK('Step 1.1 Raw Data'!A1230),"-",'Step 1.1 Raw Data'!A1230)</f>
        <v>43183.583404340279</v>
      </c>
      <c r="T1230">
        <f>IF(ISBLANK('Step 1.1 Raw Data'!A1230),"-",HOUR(S1230))</f>
        <v>14</v>
      </c>
      <c r="U1230">
        <f>IF(ISBLANK('Step 1.1 Raw Data'!A1230),"-",WEEKDAY(S1230))</f>
        <v>7</v>
      </c>
      <c r="V1230">
        <f>IF(ISBLANK('Step 1.1 Raw Data'!E1230),"-",'Step 1.1 Raw Data'!E1230)</f>
        <v>33.091616000000002</v>
      </c>
      <c r="W1230" s="18">
        <f>IF(ISBLANK('Step 1.1 Raw Data'!A1230),"-",IF('Step 1.1 Raw Data'!$G$2=0,V1230*'Step 1.1 Raw Data'!$H$15*'Step 1.1 Raw Data'!$H$16/1000,0))</f>
        <v>6.9125076662399998</v>
      </c>
      <c r="X1230" s="18">
        <f>IF(ISBLANK('Step 1.1 Raw Data'!A1230),"-",IF('Step 1.1 Raw Data'!$G$2=1,IF('Step 1.1 Raw Data'!$J$9=1,V1230*'Step 1.1 Raw Data'!$H$15*'Step 1.1 Raw Data'!$H$16/1000,IF('Step 1.1 Raw Data'!$J$9=2,V1230*'Step 1.1 Raw Data'!$I$15*'Step 1.1 Raw Data'!$I$16/1000,IF('Step 1.1 Raw Data'!$J$9=3,V1230*'Step 1.1 Raw Data'!$J$15*'Step 1.1 Raw Data'!$J$16/1000))),0))</f>
        <v>0</v>
      </c>
      <c r="AP1230" s="5"/>
    </row>
    <row r="1231" spans="1:42" ht="12.5" x14ac:dyDescent="0.25">
      <c r="A1231" s="11">
        <f>IF(ISBLANK('Step 1.1 Raw Data'!A1231),"-",'Step 1.1 Raw Data'!A1231)</f>
        <v>43183.625071064816</v>
      </c>
      <c r="B1231">
        <f>IF(ISBLANK('Step 1.1 Raw Data'!A1231),"-",HOUR(A1231))</f>
        <v>15</v>
      </c>
      <c r="C1231">
        <f>IF(ISBLANK('Step 1.1 Raw Data'!A1231),"-",WEEKDAY(A1231))</f>
        <v>7</v>
      </c>
      <c r="D1231">
        <f>IF(ISBLANK('Step 1.1 Raw Data'!B1231),"-",'Step 1.1 Raw Data'!B1231)</f>
        <v>86.552199999999999</v>
      </c>
      <c r="E1231" s="18">
        <f>IF(ISBLANK('Step 1.1 Raw Data'!A1231),"-",IF('Step 1.1 Raw Data'!$G$2=0,D1231*'Step 1.1 Raw Data'!$H$15*'Step 1.1 Raw Data'!$H$16/1000,0))</f>
        <v>18.079889057999999</v>
      </c>
      <c r="F1231" s="18">
        <f>IF(ISBLANK('Step 1.1 Raw Data'!A1231),"-",IF('Step 1.1 Raw Data'!$G$2=1,IF('Step 1.1 Raw Data'!$G$9=1,D1231*'Step 1.1 Raw Data'!$H$15*'Step 1.1 Raw Data'!$H$16/1000,IF('Step 1.1 Raw Data'!$G$9=2,D1231*'Step 1.1 Raw Data'!$I$15*'Step 1.1 Raw Data'!$I$16/1000,IF('Step 1.1 Raw Data'!$G$9=3,D1231*'Step 1.1 Raw Data'!$J$15*'Step 1.1 Raw Data'!$J$16/1000))),0))</f>
        <v>0</v>
      </c>
      <c r="G1231" s="11">
        <f>IF(ISBLANK('Step 1.1 Raw Data'!A1231),"-",'Step 1.1 Raw Data'!A1231)</f>
        <v>43183.625071064816</v>
      </c>
      <c r="H1231">
        <f>IF(ISBLANK('Step 1.1 Raw Data'!A1231),"-",HOUR(G1231))</f>
        <v>15</v>
      </c>
      <c r="I1231">
        <f>IF(ISBLANK('Step 1.1 Raw Data'!A1231),"-",WEEKDAY(G1231))</f>
        <v>7</v>
      </c>
      <c r="J1231" s="2">
        <f>IF(ISBLANK('Step 1.1 Raw Data'!C1231),"-",'Step 1.1 Raw Data'!C1231)</f>
        <v>0</v>
      </c>
      <c r="K1231" s="18">
        <f>IF(ISBLANK('Step 1.1 Raw Data'!A1231),"-",IF('Step 1.1 Raw Data'!$G$2=0,J1231*'Step 1.1 Raw Data'!$H$15*'Step 1.1 Raw Data'!$H$16/1000,0))</f>
        <v>0</v>
      </c>
      <c r="L1231" s="18">
        <f>IF(ISBLANK('Step 1.1 Raw Data'!A1231),"-",IF('Step 1.1 Raw Data'!$G$2=1,IF('Step 1.1 Raw Data'!$H$9=1,J1231*'Step 1.1 Raw Data'!$H$15*'Step 1.1 Raw Data'!$H$16/1000,IF('Step 1.1 Raw Data'!$H$9=2,J1231*'Step 1.1 Raw Data'!$I$15*'Step 1.1 Raw Data'!$I$16/1000,IF('Step 1.1 Raw Data'!$H$9=3,J1231*'Step 1.1 Raw Data'!$J$15*'Step 1.1 Raw Data'!$J$16/1000))),0))</f>
        <v>0</v>
      </c>
      <c r="M1231" s="11">
        <f>IF(ISBLANK('Step 1.1 Raw Data'!A1231),"-",'Step 1.1 Raw Data'!A1231)</f>
        <v>43183.625071064816</v>
      </c>
      <c r="N1231">
        <f>IF(ISBLANK('Step 1.1 Raw Data'!A1231),"-",HOUR(M1231))</f>
        <v>15</v>
      </c>
      <c r="O1231">
        <f>IF(ISBLANK('Step 1.1 Raw Data'!A1231),"-",WEEKDAY(M1231))</f>
        <v>7</v>
      </c>
      <c r="P1231">
        <f>IF(ISBLANK('Step 1.1 Raw Data'!D1231),"-",'Step 1.1 Raw Data'!D1231)</f>
        <v>87.293800000000005</v>
      </c>
      <c r="Q1231" s="18">
        <f>IF(ISBLANK('Step 1.1 Raw Data'!A1231),"-",IF('Step 1.1 Raw Data'!$G$2=0,P1231*'Step 1.1 Raw Data'!$H$15*'Step 1.1 Raw Data'!$H$16/1000,0))</f>
        <v>18.234801881999999</v>
      </c>
      <c r="R1231" s="18">
        <f>IF(ISBLANK('Step 1.1 Raw Data'!A1231),"-",IF('Step 1.1 Raw Data'!$G$2=1,IF('Step 1.1 Raw Data'!$I$9=1,P1231*'Step 1.1 Raw Data'!$H$15*'Step 1.1 Raw Data'!$H$16/1000,IF('Step 1.1 Raw Data'!$I$9=2,P1231*'Step 1.1 Raw Data'!$I$15*'Step 1.1 Raw Data'!$I$16/1000,IF('Step 1.1 Raw Data'!$I$9=3,P1231*'Step 1.1 Raw Data'!$J$15*'Step 1.1 Raw Data'!$J$16/1000))),0))</f>
        <v>0</v>
      </c>
      <c r="S1231" s="11">
        <f>IF(ISBLANK('Step 1.1 Raw Data'!A1231),"-",'Step 1.1 Raw Data'!A1231)</f>
        <v>43183.625071064816</v>
      </c>
      <c r="T1231">
        <f>IF(ISBLANK('Step 1.1 Raw Data'!A1231),"-",HOUR(S1231))</f>
        <v>15</v>
      </c>
      <c r="U1231">
        <f>IF(ISBLANK('Step 1.1 Raw Data'!A1231),"-",WEEKDAY(S1231))</f>
        <v>7</v>
      </c>
      <c r="V1231">
        <f>IF(ISBLANK('Step 1.1 Raw Data'!E1231),"-",'Step 1.1 Raw Data'!E1231)</f>
        <v>33.171644000000001</v>
      </c>
      <c r="W1231" s="18">
        <f>IF(ISBLANK('Step 1.1 Raw Data'!A1231),"-",IF('Step 1.1 Raw Data'!$G$2=0,V1231*'Step 1.1 Raw Data'!$H$15*'Step 1.1 Raw Data'!$H$16/1000,0))</f>
        <v>6.9292247151600002</v>
      </c>
      <c r="X1231" s="18">
        <f>IF(ISBLANK('Step 1.1 Raw Data'!A1231),"-",IF('Step 1.1 Raw Data'!$G$2=1,IF('Step 1.1 Raw Data'!$J$9=1,V1231*'Step 1.1 Raw Data'!$H$15*'Step 1.1 Raw Data'!$H$16/1000,IF('Step 1.1 Raw Data'!$J$9=2,V1231*'Step 1.1 Raw Data'!$I$15*'Step 1.1 Raw Data'!$I$16/1000,IF('Step 1.1 Raw Data'!$J$9=3,V1231*'Step 1.1 Raw Data'!$J$15*'Step 1.1 Raw Data'!$J$16/1000))),0))</f>
        <v>0</v>
      </c>
      <c r="AP1231" s="5"/>
    </row>
    <row r="1232" spans="1:42" ht="12.5" x14ac:dyDescent="0.25">
      <c r="A1232" s="11">
        <f>IF(ISBLANK('Step 1.1 Raw Data'!A1232),"-",'Step 1.1 Raw Data'!A1232)</f>
        <v>43183.666737789354</v>
      </c>
      <c r="B1232">
        <f>IF(ISBLANK('Step 1.1 Raw Data'!A1232),"-",HOUR(A1232))</f>
        <v>16</v>
      </c>
      <c r="C1232">
        <f>IF(ISBLANK('Step 1.1 Raw Data'!A1232),"-",WEEKDAY(A1232))</f>
        <v>7</v>
      </c>
      <c r="D1232">
        <f>IF(ISBLANK('Step 1.1 Raw Data'!B1232),"-",'Step 1.1 Raw Data'!B1232)</f>
        <v>86.564400000000006</v>
      </c>
      <c r="E1232" s="18">
        <f>IF(ISBLANK('Step 1.1 Raw Data'!A1232),"-",IF('Step 1.1 Raw Data'!$G$2=0,D1232*'Step 1.1 Raw Data'!$H$15*'Step 1.1 Raw Data'!$H$16/1000,0))</f>
        <v>18.082437516000002</v>
      </c>
      <c r="F1232" s="18">
        <f>IF(ISBLANK('Step 1.1 Raw Data'!A1232),"-",IF('Step 1.1 Raw Data'!$G$2=1,IF('Step 1.1 Raw Data'!$G$9=1,D1232*'Step 1.1 Raw Data'!$H$15*'Step 1.1 Raw Data'!$H$16/1000,IF('Step 1.1 Raw Data'!$G$9=2,D1232*'Step 1.1 Raw Data'!$I$15*'Step 1.1 Raw Data'!$I$16/1000,IF('Step 1.1 Raw Data'!$G$9=3,D1232*'Step 1.1 Raw Data'!$J$15*'Step 1.1 Raw Data'!$J$16/1000))),0))</f>
        <v>0</v>
      </c>
      <c r="G1232" s="11">
        <f>IF(ISBLANK('Step 1.1 Raw Data'!A1232),"-",'Step 1.1 Raw Data'!A1232)</f>
        <v>43183.666737789354</v>
      </c>
      <c r="H1232">
        <f>IF(ISBLANK('Step 1.1 Raw Data'!A1232),"-",HOUR(G1232))</f>
        <v>16</v>
      </c>
      <c r="I1232">
        <f>IF(ISBLANK('Step 1.1 Raw Data'!A1232),"-",WEEKDAY(G1232))</f>
        <v>7</v>
      </c>
      <c r="J1232" s="2">
        <f>IF(ISBLANK('Step 1.1 Raw Data'!C1232),"-",'Step 1.1 Raw Data'!C1232)</f>
        <v>0</v>
      </c>
      <c r="K1232" s="18">
        <f>IF(ISBLANK('Step 1.1 Raw Data'!A1232),"-",IF('Step 1.1 Raw Data'!$G$2=0,J1232*'Step 1.1 Raw Data'!$H$15*'Step 1.1 Raw Data'!$H$16/1000,0))</f>
        <v>0</v>
      </c>
      <c r="L1232" s="18">
        <f>IF(ISBLANK('Step 1.1 Raw Data'!A1232),"-",IF('Step 1.1 Raw Data'!$G$2=1,IF('Step 1.1 Raw Data'!$H$9=1,J1232*'Step 1.1 Raw Data'!$H$15*'Step 1.1 Raw Data'!$H$16/1000,IF('Step 1.1 Raw Data'!$H$9=2,J1232*'Step 1.1 Raw Data'!$I$15*'Step 1.1 Raw Data'!$I$16/1000,IF('Step 1.1 Raw Data'!$H$9=3,J1232*'Step 1.1 Raw Data'!$J$15*'Step 1.1 Raw Data'!$J$16/1000))),0))</f>
        <v>0</v>
      </c>
      <c r="M1232" s="11">
        <f>IF(ISBLANK('Step 1.1 Raw Data'!A1232),"-",'Step 1.1 Raw Data'!A1232)</f>
        <v>43183.666737789354</v>
      </c>
      <c r="N1232">
        <f>IF(ISBLANK('Step 1.1 Raw Data'!A1232),"-",HOUR(M1232))</f>
        <v>16</v>
      </c>
      <c r="O1232">
        <f>IF(ISBLANK('Step 1.1 Raw Data'!A1232),"-",WEEKDAY(M1232))</f>
        <v>7</v>
      </c>
      <c r="P1232">
        <f>IF(ISBLANK('Step 1.1 Raw Data'!D1232),"-",'Step 1.1 Raw Data'!D1232)</f>
        <v>87.357900000000001</v>
      </c>
      <c r="Q1232" s="18">
        <f>IF(ISBLANK('Step 1.1 Raw Data'!A1232),"-",IF('Step 1.1 Raw Data'!$G$2=0,P1232*'Step 1.1 Raw Data'!$H$15*'Step 1.1 Raw Data'!$H$16/1000,0))</f>
        <v>18.248191730999999</v>
      </c>
      <c r="R1232" s="18">
        <f>IF(ISBLANK('Step 1.1 Raw Data'!A1232),"-",IF('Step 1.1 Raw Data'!$G$2=1,IF('Step 1.1 Raw Data'!$I$9=1,P1232*'Step 1.1 Raw Data'!$H$15*'Step 1.1 Raw Data'!$H$16/1000,IF('Step 1.1 Raw Data'!$I$9=2,P1232*'Step 1.1 Raw Data'!$I$15*'Step 1.1 Raw Data'!$I$16/1000,IF('Step 1.1 Raw Data'!$I$9=3,P1232*'Step 1.1 Raw Data'!$J$15*'Step 1.1 Raw Data'!$J$16/1000))),0))</f>
        <v>0</v>
      </c>
      <c r="S1232" s="11">
        <f>IF(ISBLANK('Step 1.1 Raw Data'!A1232),"-",'Step 1.1 Raw Data'!A1232)</f>
        <v>43183.666737789354</v>
      </c>
      <c r="T1232">
        <f>IF(ISBLANK('Step 1.1 Raw Data'!A1232),"-",HOUR(S1232))</f>
        <v>16</v>
      </c>
      <c r="U1232">
        <f>IF(ISBLANK('Step 1.1 Raw Data'!A1232),"-",WEEKDAY(S1232))</f>
        <v>7</v>
      </c>
      <c r="V1232">
        <f>IF(ISBLANK('Step 1.1 Raw Data'!E1232),"-",'Step 1.1 Raw Data'!E1232)</f>
        <v>33.196002</v>
      </c>
      <c r="W1232" s="18">
        <f>IF(ISBLANK('Step 1.1 Raw Data'!A1232),"-",IF('Step 1.1 Raw Data'!$G$2=0,V1232*'Step 1.1 Raw Data'!$H$15*'Step 1.1 Raw Data'!$H$16/1000,0))</f>
        <v>6.9343128577800002</v>
      </c>
      <c r="X1232" s="18">
        <f>IF(ISBLANK('Step 1.1 Raw Data'!A1232),"-",IF('Step 1.1 Raw Data'!$G$2=1,IF('Step 1.1 Raw Data'!$J$9=1,V1232*'Step 1.1 Raw Data'!$H$15*'Step 1.1 Raw Data'!$H$16/1000,IF('Step 1.1 Raw Data'!$J$9=2,V1232*'Step 1.1 Raw Data'!$I$15*'Step 1.1 Raw Data'!$I$16/1000,IF('Step 1.1 Raw Data'!$J$9=3,V1232*'Step 1.1 Raw Data'!$J$15*'Step 1.1 Raw Data'!$J$16/1000))),0))</f>
        <v>0</v>
      </c>
      <c r="AP1232" s="5"/>
    </row>
    <row r="1233" spans="1:42" ht="12.5" x14ac:dyDescent="0.25">
      <c r="A1233" s="11">
        <f>IF(ISBLANK('Step 1.1 Raw Data'!A1233),"-",'Step 1.1 Raw Data'!A1233)</f>
        <v>43183.708404513891</v>
      </c>
      <c r="B1233">
        <f>IF(ISBLANK('Step 1.1 Raw Data'!A1233),"-",HOUR(A1233))</f>
        <v>17</v>
      </c>
      <c r="C1233">
        <f>IF(ISBLANK('Step 1.1 Raw Data'!A1233),"-",WEEKDAY(A1233))</f>
        <v>7</v>
      </c>
      <c r="D1233">
        <f>IF(ISBLANK('Step 1.1 Raw Data'!B1233),"-",'Step 1.1 Raw Data'!B1233)</f>
        <v>86.744500000000002</v>
      </c>
      <c r="E1233" s="18">
        <f>IF(ISBLANK('Step 1.1 Raw Data'!A1233),"-",IF('Step 1.1 Raw Data'!$G$2=0,D1233*'Step 1.1 Raw Data'!$H$15*'Step 1.1 Raw Data'!$H$16/1000,0))</f>
        <v>18.120058605000001</v>
      </c>
      <c r="F1233" s="18">
        <f>IF(ISBLANK('Step 1.1 Raw Data'!A1233),"-",IF('Step 1.1 Raw Data'!$G$2=1,IF('Step 1.1 Raw Data'!$G$9=1,D1233*'Step 1.1 Raw Data'!$H$15*'Step 1.1 Raw Data'!$H$16/1000,IF('Step 1.1 Raw Data'!$G$9=2,D1233*'Step 1.1 Raw Data'!$I$15*'Step 1.1 Raw Data'!$I$16/1000,IF('Step 1.1 Raw Data'!$G$9=3,D1233*'Step 1.1 Raw Data'!$J$15*'Step 1.1 Raw Data'!$J$16/1000))),0))</f>
        <v>0</v>
      </c>
      <c r="G1233" s="11">
        <f>IF(ISBLANK('Step 1.1 Raw Data'!A1233),"-",'Step 1.1 Raw Data'!A1233)</f>
        <v>43183.708404513891</v>
      </c>
      <c r="H1233">
        <f>IF(ISBLANK('Step 1.1 Raw Data'!A1233),"-",HOUR(G1233))</f>
        <v>17</v>
      </c>
      <c r="I1233">
        <f>IF(ISBLANK('Step 1.1 Raw Data'!A1233),"-",WEEKDAY(G1233))</f>
        <v>7</v>
      </c>
      <c r="J1233" s="2">
        <f>IF(ISBLANK('Step 1.1 Raw Data'!C1233),"-",'Step 1.1 Raw Data'!C1233)</f>
        <v>0</v>
      </c>
      <c r="K1233" s="18">
        <f>IF(ISBLANK('Step 1.1 Raw Data'!A1233),"-",IF('Step 1.1 Raw Data'!$G$2=0,J1233*'Step 1.1 Raw Data'!$H$15*'Step 1.1 Raw Data'!$H$16/1000,0))</f>
        <v>0</v>
      </c>
      <c r="L1233" s="18">
        <f>IF(ISBLANK('Step 1.1 Raw Data'!A1233),"-",IF('Step 1.1 Raw Data'!$G$2=1,IF('Step 1.1 Raw Data'!$H$9=1,J1233*'Step 1.1 Raw Data'!$H$15*'Step 1.1 Raw Data'!$H$16/1000,IF('Step 1.1 Raw Data'!$H$9=2,J1233*'Step 1.1 Raw Data'!$I$15*'Step 1.1 Raw Data'!$I$16/1000,IF('Step 1.1 Raw Data'!$H$9=3,J1233*'Step 1.1 Raw Data'!$J$15*'Step 1.1 Raw Data'!$J$16/1000))),0))</f>
        <v>0</v>
      </c>
      <c r="M1233" s="11">
        <f>IF(ISBLANK('Step 1.1 Raw Data'!A1233),"-",'Step 1.1 Raw Data'!A1233)</f>
        <v>43183.708404513891</v>
      </c>
      <c r="N1233">
        <f>IF(ISBLANK('Step 1.1 Raw Data'!A1233),"-",HOUR(M1233))</f>
        <v>17</v>
      </c>
      <c r="O1233">
        <f>IF(ISBLANK('Step 1.1 Raw Data'!A1233),"-",WEEKDAY(M1233))</f>
        <v>7</v>
      </c>
      <c r="P1233">
        <f>IF(ISBLANK('Step 1.1 Raw Data'!D1233),"-",'Step 1.1 Raw Data'!D1233)</f>
        <v>87.57</v>
      </c>
      <c r="Q1233" s="18">
        <f>IF(ISBLANK('Step 1.1 Raw Data'!A1233),"-",IF('Step 1.1 Raw Data'!$G$2=0,P1233*'Step 1.1 Raw Data'!$H$15*'Step 1.1 Raw Data'!$H$16/1000,0))</f>
        <v>18.292497299999994</v>
      </c>
      <c r="R1233" s="18">
        <f>IF(ISBLANK('Step 1.1 Raw Data'!A1233),"-",IF('Step 1.1 Raw Data'!$G$2=1,IF('Step 1.1 Raw Data'!$I$9=1,P1233*'Step 1.1 Raw Data'!$H$15*'Step 1.1 Raw Data'!$H$16/1000,IF('Step 1.1 Raw Data'!$I$9=2,P1233*'Step 1.1 Raw Data'!$I$15*'Step 1.1 Raw Data'!$I$16/1000,IF('Step 1.1 Raw Data'!$I$9=3,P1233*'Step 1.1 Raw Data'!$J$15*'Step 1.1 Raw Data'!$J$16/1000))),0))</f>
        <v>0</v>
      </c>
      <c r="S1233" s="11">
        <f>IF(ISBLANK('Step 1.1 Raw Data'!A1233),"-",'Step 1.1 Raw Data'!A1233)</f>
        <v>43183.708404513891</v>
      </c>
      <c r="T1233">
        <f>IF(ISBLANK('Step 1.1 Raw Data'!A1233),"-",HOUR(S1233))</f>
        <v>17</v>
      </c>
      <c r="U1233">
        <f>IF(ISBLANK('Step 1.1 Raw Data'!A1233),"-",WEEKDAY(S1233))</f>
        <v>7</v>
      </c>
      <c r="V1233">
        <f>IF(ISBLANK('Step 1.1 Raw Data'!E1233),"-",'Step 1.1 Raw Data'!E1233)</f>
        <v>33.276599999999995</v>
      </c>
      <c r="W1233" s="18">
        <f>IF(ISBLANK('Step 1.1 Raw Data'!A1233),"-",IF('Step 1.1 Raw Data'!$G$2=0,V1233*'Step 1.1 Raw Data'!$H$15*'Step 1.1 Raw Data'!$H$16/1000,0))</f>
        <v>6.9511489739999988</v>
      </c>
      <c r="X1233" s="18">
        <f>IF(ISBLANK('Step 1.1 Raw Data'!A1233),"-",IF('Step 1.1 Raw Data'!$G$2=1,IF('Step 1.1 Raw Data'!$J$9=1,V1233*'Step 1.1 Raw Data'!$H$15*'Step 1.1 Raw Data'!$H$16/1000,IF('Step 1.1 Raw Data'!$J$9=2,V1233*'Step 1.1 Raw Data'!$I$15*'Step 1.1 Raw Data'!$I$16/1000,IF('Step 1.1 Raw Data'!$J$9=3,V1233*'Step 1.1 Raw Data'!$J$15*'Step 1.1 Raw Data'!$J$16/1000))),0))</f>
        <v>0</v>
      </c>
      <c r="AP1233" s="5"/>
    </row>
    <row r="1234" spans="1:42" ht="12.5" x14ac:dyDescent="0.25">
      <c r="A1234" s="11">
        <f>IF(ISBLANK('Step 1.1 Raw Data'!A1234),"-",'Step 1.1 Raw Data'!A1234)</f>
        <v>43183.750071238428</v>
      </c>
      <c r="B1234">
        <f>IF(ISBLANK('Step 1.1 Raw Data'!A1234),"-",HOUR(A1234))</f>
        <v>18</v>
      </c>
      <c r="C1234">
        <f>IF(ISBLANK('Step 1.1 Raw Data'!A1234),"-",WEEKDAY(A1234))</f>
        <v>7</v>
      </c>
      <c r="D1234">
        <f>IF(ISBLANK('Step 1.1 Raw Data'!B1234),"-",'Step 1.1 Raw Data'!B1234)</f>
        <v>86.466800000000006</v>
      </c>
      <c r="E1234" s="18">
        <f>IF(ISBLANK('Step 1.1 Raw Data'!A1234),"-",IF('Step 1.1 Raw Data'!$G$2=0,D1234*'Step 1.1 Raw Data'!$H$15*'Step 1.1 Raw Data'!$H$16/1000,0))</f>
        <v>18.062049852000001</v>
      </c>
      <c r="F1234" s="18">
        <f>IF(ISBLANK('Step 1.1 Raw Data'!A1234),"-",IF('Step 1.1 Raw Data'!$G$2=1,IF('Step 1.1 Raw Data'!$G$9=1,D1234*'Step 1.1 Raw Data'!$H$15*'Step 1.1 Raw Data'!$H$16/1000,IF('Step 1.1 Raw Data'!$G$9=2,D1234*'Step 1.1 Raw Data'!$I$15*'Step 1.1 Raw Data'!$I$16/1000,IF('Step 1.1 Raw Data'!$G$9=3,D1234*'Step 1.1 Raw Data'!$J$15*'Step 1.1 Raw Data'!$J$16/1000))),0))</f>
        <v>0</v>
      </c>
      <c r="G1234" s="11">
        <f>IF(ISBLANK('Step 1.1 Raw Data'!A1234),"-",'Step 1.1 Raw Data'!A1234)</f>
        <v>43183.750071238428</v>
      </c>
      <c r="H1234">
        <f>IF(ISBLANK('Step 1.1 Raw Data'!A1234),"-",HOUR(G1234))</f>
        <v>18</v>
      </c>
      <c r="I1234">
        <f>IF(ISBLANK('Step 1.1 Raw Data'!A1234),"-",WEEKDAY(G1234))</f>
        <v>7</v>
      </c>
      <c r="J1234" s="2">
        <f>IF(ISBLANK('Step 1.1 Raw Data'!C1234),"-",'Step 1.1 Raw Data'!C1234)</f>
        <v>0</v>
      </c>
      <c r="K1234" s="18">
        <f>IF(ISBLANK('Step 1.1 Raw Data'!A1234),"-",IF('Step 1.1 Raw Data'!$G$2=0,J1234*'Step 1.1 Raw Data'!$H$15*'Step 1.1 Raw Data'!$H$16/1000,0))</f>
        <v>0</v>
      </c>
      <c r="L1234" s="18">
        <f>IF(ISBLANK('Step 1.1 Raw Data'!A1234),"-",IF('Step 1.1 Raw Data'!$G$2=1,IF('Step 1.1 Raw Data'!$H$9=1,J1234*'Step 1.1 Raw Data'!$H$15*'Step 1.1 Raw Data'!$H$16/1000,IF('Step 1.1 Raw Data'!$H$9=2,J1234*'Step 1.1 Raw Data'!$I$15*'Step 1.1 Raw Data'!$I$16/1000,IF('Step 1.1 Raw Data'!$H$9=3,J1234*'Step 1.1 Raw Data'!$J$15*'Step 1.1 Raw Data'!$J$16/1000))),0))</f>
        <v>0</v>
      </c>
      <c r="M1234" s="11">
        <f>IF(ISBLANK('Step 1.1 Raw Data'!A1234),"-",'Step 1.1 Raw Data'!A1234)</f>
        <v>43183.750071238428</v>
      </c>
      <c r="N1234">
        <f>IF(ISBLANK('Step 1.1 Raw Data'!A1234),"-",HOUR(M1234))</f>
        <v>18</v>
      </c>
      <c r="O1234">
        <f>IF(ISBLANK('Step 1.1 Raw Data'!A1234),"-",WEEKDAY(M1234))</f>
        <v>7</v>
      </c>
      <c r="P1234">
        <f>IF(ISBLANK('Step 1.1 Raw Data'!D1234),"-",'Step 1.1 Raw Data'!D1234)</f>
        <v>87.301400000000001</v>
      </c>
      <c r="Q1234" s="18">
        <f>IF(ISBLANK('Step 1.1 Raw Data'!A1234),"-",IF('Step 1.1 Raw Data'!$G$2=0,P1234*'Step 1.1 Raw Data'!$H$15*'Step 1.1 Raw Data'!$H$16/1000,0))</f>
        <v>18.236389446</v>
      </c>
      <c r="R1234" s="18">
        <f>IF(ISBLANK('Step 1.1 Raw Data'!A1234),"-",IF('Step 1.1 Raw Data'!$G$2=1,IF('Step 1.1 Raw Data'!$I$9=1,P1234*'Step 1.1 Raw Data'!$H$15*'Step 1.1 Raw Data'!$H$16/1000,IF('Step 1.1 Raw Data'!$I$9=2,P1234*'Step 1.1 Raw Data'!$I$15*'Step 1.1 Raw Data'!$I$16/1000,IF('Step 1.1 Raw Data'!$I$9=3,P1234*'Step 1.1 Raw Data'!$J$15*'Step 1.1 Raw Data'!$J$16/1000))),0))</f>
        <v>0</v>
      </c>
      <c r="S1234" s="11">
        <f>IF(ISBLANK('Step 1.1 Raw Data'!A1234),"-",'Step 1.1 Raw Data'!A1234)</f>
        <v>43183.750071238428</v>
      </c>
      <c r="T1234">
        <f>IF(ISBLANK('Step 1.1 Raw Data'!A1234),"-",HOUR(S1234))</f>
        <v>18</v>
      </c>
      <c r="U1234">
        <f>IF(ISBLANK('Step 1.1 Raw Data'!A1234),"-",WEEKDAY(S1234))</f>
        <v>7</v>
      </c>
      <c r="V1234">
        <f>IF(ISBLANK('Step 1.1 Raw Data'!E1234),"-",'Step 1.1 Raw Data'!E1234)</f>
        <v>33.174531999999999</v>
      </c>
      <c r="W1234" s="18">
        <f>IF(ISBLANK('Step 1.1 Raw Data'!A1234),"-",IF('Step 1.1 Raw Data'!$G$2=0,V1234*'Step 1.1 Raw Data'!$H$15*'Step 1.1 Raw Data'!$H$16/1000,0))</f>
        <v>6.9298279894799997</v>
      </c>
      <c r="X1234" s="18">
        <f>IF(ISBLANK('Step 1.1 Raw Data'!A1234),"-",IF('Step 1.1 Raw Data'!$G$2=1,IF('Step 1.1 Raw Data'!$J$9=1,V1234*'Step 1.1 Raw Data'!$H$15*'Step 1.1 Raw Data'!$H$16/1000,IF('Step 1.1 Raw Data'!$J$9=2,V1234*'Step 1.1 Raw Data'!$I$15*'Step 1.1 Raw Data'!$I$16/1000,IF('Step 1.1 Raw Data'!$J$9=3,V1234*'Step 1.1 Raw Data'!$J$15*'Step 1.1 Raw Data'!$J$16/1000))),0))</f>
        <v>0</v>
      </c>
      <c r="AP1234" s="5"/>
    </row>
    <row r="1235" spans="1:42" ht="12.5" x14ac:dyDescent="0.25">
      <c r="A1235" s="11">
        <f>IF(ISBLANK('Step 1.1 Raw Data'!A1235),"-",'Step 1.1 Raw Data'!A1235)</f>
        <v>43183.791737962965</v>
      </c>
      <c r="B1235">
        <f>IF(ISBLANK('Step 1.1 Raw Data'!A1235),"-",HOUR(A1235))</f>
        <v>19</v>
      </c>
      <c r="C1235">
        <f>IF(ISBLANK('Step 1.1 Raw Data'!A1235),"-",WEEKDAY(A1235))</f>
        <v>7</v>
      </c>
      <c r="D1235">
        <f>IF(ISBLANK('Step 1.1 Raw Data'!B1235),"-",'Step 1.1 Raw Data'!B1235)</f>
        <v>86.366100000000003</v>
      </c>
      <c r="E1235" s="18">
        <f>IF(ISBLANK('Step 1.1 Raw Data'!A1235),"-",IF('Step 1.1 Raw Data'!$G$2=0,D1235*'Step 1.1 Raw Data'!$H$15*'Step 1.1 Raw Data'!$H$16/1000,0))</f>
        <v>18.041014629000003</v>
      </c>
      <c r="F1235" s="18">
        <f>IF(ISBLANK('Step 1.1 Raw Data'!A1235),"-",IF('Step 1.1 Raw Data'!$G$2=1,IF('Step 1.1 Raw Data'!$G$9=1,D1235*'Step 1.1 Raw Data'!$H$15*'Step 1.1 Raw Data'!$H$16/1000,IF('Step 1.1 Raw Data'!$G$9=2,D1235*'Step 1.1 Raw Data'!$I$15*'Step 1.1 Raw Data'!$I$16/1000,IF('Step 1.1 Raw Data'!$G$9=3,D1235*'Step 1.1 Raw Data'!$J$15*'Step 1.1 Raw Data'!$J$16/1000))),0))</f>
        <v>0</v>
      </c>
      <c r="G1235" s="11">
        <f>IF(ISBLANK('Step 1.1 Raw Data'!A1235),"-",'Step 1.1 Raw Data'!A1235)</f>
        <v>43183.791737962965</v>
      </c>
      <c r="H1235">
        <f>IF(ISBLANK('Step 1.1 Raw Data'!A1235),"-",HOUR(G1235))</f>
        <v>19</v>
      </c>
      <c r="I1235">
        <f>IF(ISBLANK('Step 1.1 Raw Data'!A1235),"-",WEEKDAY(G1235))</f>
        <v>7</v>
      </c>
      <c r="J1235" s="2">
        <f>IF(ISBLANK('Step 1.1 Raw Data'!C1235),"-",'Step 1.1 Raw Data'!C1235)</f>
        <v>0</v>
      </c>
      <c r="K1235" s="18">
        <f>IF(ISBLANK('Step 1.1 Raw Data'!A1235),"-",IF('Step 1.1 Raw Data'!$G$2=0,J1235*'Step 1.1 Raw Data'!$H$15*'Step 1.1 Raw Data'!$H$16/1000,0))</f>
        <v>0</v>
      </c>
      <c r="L1235" s="18">
        <f>IF(ISBLANK('Step 1.1 Raw Data'!A1235),"-",IF('Step 1.1 Raw Data'!$G$2=1,IF('Step 1.1 Raw Data'!$H$9=1,J1235*'Step 1.1 Raw Data'!$H$15*'Step 1.1 Raw Data'!$H$16/1000,IF('Step 1.1 Raw Data'!$H$9=2,J1235*'Step 1.1 Raw Data'!$I$15*'Step 1.1 Raw Data'!$I$16/1000,IF('Step 1.1 Raw Data'!$H$9=3,J1235*'Step 1.1 Raw Data'!$J$15*'Step 1.1 Raw Data'!$J$16/1000))),0))</f>
        <v>0</v>
      </c>
      <c r="M1235" s="11">
        <f>IF(ISBLANK('Step 1.1 Raw Data'!A1235),"-",'Step 1.1 Raw Data'!A1235)</f>
        <v>43183.791737962965</v>
      </c>
      <c r="N1235">
        <f>IF(ISBLANK('Step 1.1 Raw Data'!A1235),"-",HOUR(M1235))</f>
        <v>19</v>
      </c>
      <c r="O1235">
        <f>IF(ISBLANK('Step 1.1 Raw Data'!A1235),"-",WEEKDAY(M1235))</f>
        <v>7</v>
      </c>
      <c r="P1235">
        <f>IF(ISBLANK('Step 1.1 Raw Data'!D1235),"-",'Step 1.1 Raw Data'!D1235)</f>
        <v>87.095399999999998</v>
      </c>
      <c r="Q1235" s="18">
        <f>IF(ISBLANK('Step 1.1 Raw Data'!A1235),"-",IF('Step 1.1 Raw Data'!$G$2=0,P1235*'Step 1.1 Raw Data'!$H$15*'Step 1.1 Raw Data'!$H$16/1000,0))</f>
        <v>18.193358105999994</v>
      </c>
      <c r="R1235" s="18">
        <f>IF(ISBLANK('Step 1.1 Raw Data'!A1235),"-",IF('Step 1.1 Raw Data'!$G$2=1,IF('Step 1.1 Raw Data'!$I$9=1,P1235*'Step 1.1 Raw Data'!$H$15*'Step 1.1 Raw Data'!$H$16/1000,IF('Step 1.1 Raw Data'!$I$9=2,P1235*'Step 1.1 Raw Data'!$I$15*'Step 1.1 Raw Data'!$I$16/1000,IF('Step 1.1 Raw Data'!$I$9=3,P1235*'Step 1.1 Raw Data'!$J$15*'Step 1.1 Raw Data'!$J$16/1000))),0))</f>
        <v>0</v>
      </c>
      <c r="S1235" s="11">
        <f>IF(ISBLANK('Step 1.1 Raw Data'!A1235),"-",'Step 1.1 Raw Data'!A1235)</f>
        <v>43183.791737962965</v>
      </c>
      <c r="T1235">
        <f>IF(ISBLANK('Step 1.1 Raw Data'!A1235),"-",HOUR(S1235))</f>
        <v>19</v>
      </c>
      <c r="U1235">
        <f>IF(ISBLANK('Step 1.1 Raw Data'!A1235),"-",WEEKDAY(S1235))</f>
        <v>7</v>
      </c>
      <c r="V1235">
        <f>IF(ISBLANK('Step 1.1 Raw Data'!E1235),"-",'Step 1.1 Raw Data'!E1235)</f>
        <v>33.096252</v>
      </c>
      <c r="W1235" s="18">
        <f>IF(ISBLANK('Step 1.1 Raw Data'!A1235),"-",IF('Step 1.1 Raw Data'!$G$2=0,V1235*'Step 1.1 Raw Data'!$H$15*'Step 1.1 Raw Data'!$H$16/1000,0))</f>
        <v>6.9134760802799997</v>
      </c>
      <c r="X1235" s="18">
        <f>IF(ISBLANK('Step 1.1 Raw Data'!A1235),"-",IF('Step 1.1 Raw Data'!$G$2=1,IF('Step 1.1 Raw Data'!$J$9=1,V1235*'Step 1.1 Raw Data'!$H$15*'Step 1.1 Raw Data'!$H$16/1000,IF('Step 1.1 Raw Data'!$J$9=2,V1235*'Step 1.1 Raw Data'!$I$15*'Step 1.1 Raw Data'!$I$16/1000,IF('Step 1.1 Raw Data'!$J$9=3,V1235*'Step 1.1 Raw Data'!$J$15*'Step 1.1 Raw Data'!$J$16/1000))),0))</f>
        <v>0</v>
      </c>
      <c r="AP1235" s="5"/>
    </row>
    <row r="1236" spans="1:42" ht="12.5" x14ac:dyDescent="0.25">
      <c r="A1236" s="11">
        <f>IF(ISBLANK('Step 1.1 Raw Data'!A1236),"-",'Step 1.1 Raw Data'!A1236)</f>
        <v>43183.833404687502</v>
      </c>
      <c r="B1236">
        <f>IF(ISBLANK('Step 1.1 Raw Data'!A1236),"-",HOUR(A1236))</f>
        <v>20</v>
      </c>
      <c r="C1236">
        <f>IF(ISBLANK('Step 1.1 Raw Data'!A1236),"-",WEEKDAY(A1236))</f>
        <v>7</v>
      </c>
      <c r="D1236">
        <f>IF(ISBLANK('Step 1.1 Raw Data'!B1236),"-",'Step 1.1 Raw Data'!B1236)</f>
        <v>86.1173</v>
      </c>
      <c r="E1236" s="18">
        <f>IF(ISBLANK('Step 1.1 Raw Data'!A1236),"-",IF('Step 1.1 Raw Data'!$G$2=0,D1236*'Step 1.1 Raw Data'!$H$15*'Step 1.1 Raw Data'!$H$16/1000,0))</f>
        <v>17.989042797</v>
      </c>
      <c r="F1236" s="18">
        <f>IF(ISBLANK('Step 1.1 Raw Data'!A1236),"-",IF('Step 1.1 Raw Data'!$G$2=1,IF('Step 1.1 Raw Data'!$G$9=1,D1236*'Step 1.1 Raw Data'!$H$15*'Step 1.1 Raw Data'!$H$16/1000,IF('Step 1.1 Raw Data'!$G$9=2,D1236*'Step 1.1 Raw Data'!$I$15*'Step 1.1 Raw Data'!$I$16/1000,IF('Step 1.1 Raw Data'!$G$9=3,D1236*'Step 1.1 Raw Data'!$J$15*'Step 1.1 Raw Data'!$J$16/1000))),0))</f>
        <v>0</v>
      </c>
      <c r="G1236" s="11">
        <f>IF(ISBLANK('Step 1.1 Raw Data'!A1236),"-",'Step 1.1 Raw Data'!A1236)</f>
        <v>43183.833404687502</v>
      </c>
      <c r="H1236">
        <f>IF(ISBLANK('Step 1.1 Raw Data'!A1236),"-",HOUR(G1236))</f>
        <v>20</v>
      </c>
      <c r="I1236">
        <f>IF(ISBLANK('Step 1.1 Raw Data'!A1236),"-",WEEKDAY(G1236))</f>
        <v>7</v>
      </c>
      <c r="J1236" s="2">
        <f>IF(ISBLANK('Step 1.1 Raw Data'!C1236),"-",'Step 1.1 Raw Data'!C1236)</f>
        <v>0</v>
      </c>
      <c r="K1236" s="18">
        <f>IF(ISBLANK('Step 1.1 Raw Data'!A1236),"-",IF('Step 1.1 Raw Data'!$G$2=0,J1236*'Step 1.1 Raw Data'!$H$15*'Step 1.1 Raw Data'!$H$16/1000,0))</f>
        <v>0</v>
      </c>
      <c r="L1236" s="18">
        <f>IF(ISBLANK('Step 1.1 Raw Data'!A1236),"-",IF('Step 1.1 Raw Data'!$G$2=1,IF('Step 1.1 Raw Data'!$H$9=1,J1236*'Step 1.1 Raw Data'!$H$15*'Step 1.1 Raw Data'!$H$16/1000,IF('Step 1.1 Raw Data'!$H$9=2,J1236*'Step 1.1 Raw Data'!$I$15*'Step 1.1 Raw Data'!$I$16/1000,IF('Step 1.1 Raw Data'!$H$9=3,J1236*'Step 1.1 Raw Data'!$J$15*'Step 1.1 Raw Data'!$J$16/1000))),0))</f>
        <v>0</v>
      </c>
      <c r="M1236" s="11">
        <f>IF(ISBLANK('Step 1.1 Raw Data'!A1236),"-",'Step 1.1 Raw Data'!A1236)</f>
        <v>43183.833404687502</v>
      </c>
      <c r="N1236">
        <f>IF(ISBLANK('Step 1.1 Raw Data'!A1236),"-",HOUR(M1236))</f>
        <v>20</v>
      </c>
      <c r="O1236">
        <f>IF(ISBLANK('Step 1.1 Raw Data'!A1236),"-",WEEKDAY(M1236))</f>
        <v>7</v>
      </c>
      <c r="P1236">
        <f>IF(ISBLANK('Step 1.1 Raw Data'!D1236),"-",'Step 1.1 Raw Data'!D1236)</f>
        <v>86.891000000000005</v>
      </c>
      <c r="Q1236" s="18">
        <f>IF(ISBLANK('Step 1.1 Raw Data'!A1236),"-",IF('Step 1.1 Raw Data'!$G$2=0,P1236*'Step 1.1 Raw Data'!$H$15*'Step 1.1 Raw Data'!$H$16/1000,0))</f>
        <v>18.150660989999999</v>
      </c>
      <c r="R1236" s="18">
        <f>IF(ISBLANK('Step 1.1 Raw Data'!A1236),"-",IF('Step 1.1 Raw Data'!$G$2=1,IF('Step 1.1 Raw Data'!$I$9=1,P1236*'Step 1.1 Raw Data'!$H$15*'Step 1.1 Raw Data'!$H$16/1000,IF('Step 1.1 Raw Data'!$I$9=2,P1236*'Step 1.1 Raw Data'!$I$15*'Step 1.1 Raw Data'!$I$16/1000,IF('Step 1.1 Raw Data'!$I$9=3,P1236*'Step 1.1 Raw Data'!$J$15*'Step 1.1 Raw Data'!$J$16/1000))),0))</f>
        <v>0</v>
      </c>
      <c r="S1236" s="11">
        <f>IF(ISBLANK('Step 1.1 Raw Data'!A1236),"-",'Step 1.1 Raw Data'!A1236)</f>
        <v>43183.833404687502</v>
      </c>
      <c r="T1236">
        <f>IF(ISBLANK('Step 1.1 Raw Data'!A1236),"-",HOUR(S1236))</f>
        <v>20</v>
      </c>
      <c r="U1236">
        <f>IF(ISBLANK('Step 1.1 Raw Data'!A1236),"-",WEEKDAY(S1236))</f>
        <v>7</v>
      </c>
      <c r="V1236">
        <f>IF(ISBLANK('Step 1.1 Raw Data'!E1236),"-",'Step 1.1 Raw Data'!E1236)</f>
        <v>33.01858</v>
      </c>
      <c r="W1236" s="18">
        <f>IF(ISBLANK('Step 1.1 Raw Data'!A1236),"-",IF('Step 1.1 Raw Data'!$G$2=0,V1236*'Step 1.1 Raw Data'!$H$15*'Step 1.1 Raw Data'!$H$16/1000,0))</f>
        <v>6.8972511761999993</v>
      </c>
      <c r="X1236" s="18">
        <f>IF(ISBLANK('Step 1.1 Raw Data'!A1236),"-",IF('Step 1.1 Raw Data'!$G$2=1,IF('Step 1.1 Raw Data'!$J$9=1,V1236*'Step 1.1 Raw Data'!$H$15*'Step 1.1 Raw Data'!$H$16/1000,IF('Step 1.1 Raw Data'!$J$9=2,V1236*'Step 1.1 Raw Data'!$I$15*'Step 1.1 Raw Data'!$I$16/1000,IF('Step 1.1 Raw Data'!$J$9=3,V1236*'Step 1.1 Raw Data'!$J$15*'Step 1.1 Raw Data'!$J$16/1000))),0))</f>
        <v>0</v>
      </c>
      <c r="AP1236" s="5"/>
    </row>
    <row r="1237" spans="1:42" ht="12.5" x14ac:dyDescent="0.25">
      <c r="A1237" s="11">
        <f>IF(ISBLANK('Step 1.1 Raw Data'!A1237),"-",'Step 1.1 Raw Data'!A1237)</f>
        <v>43183.87507141204</v>
      </c>
      <c r="B1237">
        <f>IF(ISBLANK('Step 1.1 Raw Data'!A1237),"-",HOUR(A1237))</f>
        <v>21</v>
      </c>
      <c r="C1237">
        <f>IF(ISBLANK('Step 1.1 Raw Data'!A1237),"-",WEEKDAY(A1237))</f>
        <v>7</v>
      </c>
      <c r="D1237">
        <f>IF(ISBLANK('Step 1.1 Raw Data'!B1237),"-",'Step 1.1 Raw Data'!B1237)</f>
        <v>86.155500000000004</v>
      </c>
      <c r="E1237" s="18">
        <f>IF(ISBLANK('Step 1.1 Raw Data'!A1237),"-",IF('Step 1.1 Raw Data'!$G$2=0,D1237*'Step 1.1 Raw Data'!$H$15*'Step 1.1 Raw Data'!$H$16/1000,0))</f>
        <v>17.997022394999998</v>
      </c>
      <c r="F1237" s="18">
        <f>IF(ISBLANK('Step 1.1 Raw Data'!A1237),"-",IF('Step 1.1 Raw Data'!$G$2=1,IF('Step 1.1 Raw Data'!$G$9=1,D1237*'Step 1.1 Raw Data'!$H$15*'Step 1.1 Raw Data'!$H$16/1000,IF('Step 1.1 Raw Data'!$G$9=2,D1237*'Step 1.1 Raw Data'!$I$15*'Step 1.1 Raw Data'!$I$16/1000,IF('Step 1.1 Raw Data'!$G$9=3,D1237*'Step 1.1 Raw Data'!$J$15*'Step 1.1 Raw Data'!$J$16/1000))),0))</f>
        <v>0</v>
      </c>
      <c r="G1237" s="11">
        <f>IF(ISBLANK('Step 1.1 Raw Data'!A1237),"-",'Step 1.1 Raw Data'!A1237)</f>
        <v>43183.87507141204</v>
      </c>
      <c r="H1237">
        <f>IF(ISBLANK('Step 1.1 Raw Data'!A1237),"-",HOUR(G1237))</f>
        <v>21</v>
      </c>
      <c r="I1237">
        <f>IF(ISBLANK('Step 1.1 Raw Data'!A1237),"-",WEEKDAY(G1237))</f>
        <v>7</v>
      </c>
      <c r="J1237" s="2">
        <f>IF(ISBLANK('Step 1.1 Raw Data'!C1237),"-",'Step 1.1 Raw Data'!C1237)</f>
        <v>0</v>
      </c>
      <c r="K1237" s="18">
        <f>IF(ISBLANK('Step 1.1 Raw Data'!A1237),"-",IF('Step 1.1 Raw Data'!$G$2=0,J1237*'Step 1.1 Raw Data'!$H$15*'Step 1.1 Raw Data'!$H$16/1000,0))</f>
        <v>0</v>
      </c>
      <c r="L1237" s="18">
        <f>IF(ISBLANK('Step 1.1 Raw Data'!A1237),"-",IF('Step 1.1 Raw Data'!$G$2=1,IF('Step 1.1 Raw Data'!$H$9=1,J1237*'Step 1.1 Raw Data'!$H$15*'Step 1.1 Raw Data'!$H$16/1000,IF('Step 1.1 Raw Data'!$H$9=2,J1237*'Step 1.1 Raw Data'!$I$15*'Step 1.1 Raw Data'!$I$16/1000,IF('Step 1.1 Raw Data'!$H$9=3,J1237*'Step 1.1 Raw Data'!$J$15*'Step 1.1 Raw Data'!$J$16/1000))),0))</f>
        <v>0</v>
      </c>
      <c r="M1237" s="11">
        <f>IF(ISBLANK('Step 1.1 Raw Data'!A1237),"-",'Step 1.1 Raw Data'!A1237)</f>
        <v>43183.87507141204</v>
      </c>
      <c r="N1237">
        <f>IF(ISBLANK('Step 1.1 Raw Data'!A1237),"-",HOUR(M1237))</f>
        <v>21</v>
      </c>
      <c r="O1237">
        <f>IF(ISBLANK('Step 1.1 Raw Data'!A1237),"-",WEEKDAY(M1237))</f>
        <v>7</v>
      </c>
      <c r="P1237">
        <f>IF(ISBLANK('Step 1.1 Raw Data'!D1237),"-",'Step 1.1 Raw Data'!D1237)</f>
        <v>86.924499999999995</v>
      </c>
      <c r="Q1237" s="18">
        <f>IF(ISBLANK('Step 1.1 Raw Data'!A1237),"-",IF('Step 1.1 Raw Data'!$G$2=0,P1237*'Step 1.1 Raw Data'!$H$15*'Step 1.1 Raw Data'!$H$16/1000,0))</f>
        <v>18.157658805000001</v>
      </c>
      <c r="R1237" s="18">
        <f>IF(ISBLANK('Step 1.1 Raw Data'!A1237),"-",IF('Step 1.1 Raw Data'!$G$2=1,IF('Step 1.1 Raw Data'!$I$9=1,P1237*'Step 1.1 Raw Data'!$H$15*'Step 1.1 Raw Data'!$H$16/1000,IF('Step 1.1 Raw Data'!$I$9=2,P1237*'Step 1.1 Raw Data'!$I$15*'Step 1.1 Raw Data'!$I$16/1000,IF('Step 1.1 Raw Data'!$I$9=3,P1237*'Step 1.1 Raw Data'!$J$15*'Step 1.1 Raw Data'!$J$16/1000))),0))</f>
        <v>0</v>
      </c>
      <c r="S1237" s="11">
        <f>IF(ISBLANK('Step 1.1 Raw Data'!A1237),"-",'Step 1.1 Raw Data'!A1237)</f>
        <v>43183.87507141204</v>
      </c>
      <c r="T1237">
        <f>IF(ISBLANK('Step 1.1 Raw Data'!A1237),"-",HOUR(S1237))</f>
        <v>21</v>
      </c>
      <c r="U1237">
        <f>IF(ISBLANK('Step 1.1 Raw Data'!A1237),"-",WEEKDAY(S1237))</f>
        <v>7</v>
      </c>
      <c r="V1237">
        <f>IF(ISBLANK('Step 1.1 Raw Data'!E1237),"-",'Step 1.1 Raw Data'!E1237)</f>
        <v>33.031309999999998</v>
      </c>
      <c r="W1237" s="18">
        <f>IF(ISBLANK('Step 1.1 Raw Data'!A1237),"-",IF('Step 1.1 Raw Data'!$G$2=0,V1237*'Step 1.1 Raw Data'!$H$15*'Step 1.1 Raw Data'!$H$16/1000,0))</f>
        <v>6.8999103458999995</v>
      </c>
      <c r="X1237" s="18">
        <f>IF(ISBLANK('Step 1.1 Raw Data'!A1237),"-",IF('Step 1.1 Raw Data'!$G$2=1,IF('Step 1.1 Raw Data'!$J$9=1,V1237*'Step 1.1 Raw Data'!$H$15*'Step 1.1 Raw Data'!$H$16/1000,IF('Step 1.1 Raw Data'!$J$9=2,V1237*'Step 1.1 Raw Data'!$I$15*'Step 1.1 Raw Data'!$I$16/1000,IF('Step 1.1 Raw Data'!$J$9=3,V1237*'Step 1.1 Raw Data'!$J$15*'Step 1.1 Raw Data'!$J$16/1000))),0))</f>
        <v>0</v>
      </c>
      <c r="AP1237" s="5"/>
    </row>
    <row r="1238" spans="1:42" ht="12.5" x14ac:dyDescent="0.25">
      <c r="A1238" s="11">
        <f>IF(ISBLANK('Step 1.1 Raw Data'!A1238),"-",'Step 1.1 Raw Data'!A1238)</f>
        <v>43183.916738136577</v>
      </c>
      <c r="B1238">
        <f>IF(ISBLANK('Step 1.1 Raw Data'!A1238),"-",HOUR(A1238))</f>
        <v>22</v>
      </c>
      <c r="C1238">
        <f>IF(ISBLANK('Step 1.1 Raw Data'!A1238),"-",WEEKDAY(A1238))</f>
        <v>7</v>
      </c>
      <c r="D1238">
        <f>IF(ISBLANK('Step 1.1 Raw Data'!B1238),"-",'Step 1.1 Raw Data'!B1238)</f>
        <v>86.221100000000007</v>
      </c>
      <c r="E1238" s="18">
        <f>IF(ISBLANK('Step 1.1 Raw Data'!A1238),"-",IF('Step 1.1 Raw Data'!$G$2=0,D1238*'Step 1.1 Raw Data'!$H$15*'Step 1.1 Raw Data'!$H$16/1000,0))</f>
        <v>18.010725579000002</v>
      </c>
      <c r="F1238" s="18">
        <f>IF(ISBLANK('Step 1.1 Raw Data'!A1238),"-",IF('Step 1.1 Raw Data'!$G$2=1,IF('Step 1.1 Raw Data'!$G$9=1,D1238*'Step 1.1 Raw Data'!$H$15*'Step 1.1 Raw Data'!$H$16/1000,IF('Step 1.1 Raw Data'!$G$9=2,D1238*'Step 1.1 Raw Data'!$I$15*'Step 1.1 Raw Data'!$I$16/1000,IF('Step 1.1 Raw Data'!$G$9=3,D1238*'Step 1.1 Raw Data'!$J$15*'Step 1.1 Raw Data'!$J$16/1000))),0))</f>
        <v>0</v>
      </c>
      <c r="G1238" s="11">
        <f>IF(ISBLANK('Step 1.1 Raw Data'!A1238),"-",'Step 1.1 Raw Data'!A1238)</f>
        <v>43183.916738136577</v>
      </c>
      <c r="H1238">
        <f>IF(ISBLANK('Step 1.1 Raw Data'!A1238),"-",HOUR(G1238))</f>
        <v>22</v>
      </c>
      <c r="I1238">
        <f>IF(ISBLANK('Step 1.1 Raw Data'!A1238),"-",WEEKDAY(G1238))</f>
        <v>7</v>
      </c>
      <c r="J1238" s="2">
        <f>IF(ISBLANK('Step 1.1 Raw Data'!C1238),"-",'Step 1.1 Raw Data'!C1238)</f>
        <v>0</v>
      </c>
      <c r="K1238" s="18">
        <f>IF(ISBLANK('Step 1.1 Raw Data'!A1238),"-",IF('Step 1.1 Raw Data'!$G$2=0,J1238*'Step 1.1 Raw Data'!$H$15*'Step 1.1 Raw Data'!$H$16/1000,0))</f>
        <v>0</v>
      </c>
      <c r="L1238" s="18">
        <f>IF(ISBLANK('Step 1.1 Raw Data'!A1238),"-",IF('Step 1.1 Raw Data'!$G$2=1,IF('Step 1.1 Raw Data'!$H$9=1,J1238*'Step 1.1 Raw Data'!$H$15*'Step 1.1 Raw Data'!$H$16/1000,IF('Step 1.1 Raw Data'!$H$9=2,J1238*'Step 1.1 Raw Data'!$I$15*'Step 1.1 Raw Data'!$I$16/1000,IF('Step 1.1 Raw Data'!$H$9=3,J1238*'Step 1.1 Raw Data'!$J$15*'Step 1.1 Raw Data'!$J$16/1000))),0))</f>
        <v>0</v>
      </c>
      <c r="M1238" s="11">
        <f>IF(ISBLANK('Step 1.1 Raw Data'!A1238),"-",'Step 1.1 Raw Data'!A1238)</f>
        <v>43183.916738136577</v>
      </c>
      <c r="N1238">
        <f>IF(ISBLANK('Step 1.1 Raw Data'!A1238),"-",HOUR(M1238))</f>
        <v>22</v>
      </c>
      <c r="O1238">
        <f>IF(ISBLANK('Step 1.1 Raw Data'!A1238),"-",WEEKDAY(M1238))</f>
        <v>7</v>
      </c>
      <c r="P1238">
        <f>IF(ISBLANK('Step 1.1 Raw Data'!D1238),"-",'Step 1.1 Raw Data'!D1238)</f>
        <v>87.005399999999995</v>
      </c>
      <c r="Q1238" s="18">
        <f>IF(ISBLANK('Step 1.1 Raw Data'!A1238),"-",IF('Step 1.1 Raw Data'!$G$2=0,P1238*'Step 1.1 Raw Data'!$H$15*'Step 1.1 Raw Data'!$H$16/1000,0))</f>
        <v>18.174558005999998</v>
      </c>
      <c r="R1238" s="18">
        <f>IF(ISBLANK('Step 1.1 Raw Data'!A1238),"-",IF('Step 1.1 Raw Data'!$G$2=1,IF('Step 1.1 Raw Data'!$I$9=1,P1238*'Step 1.1 Raw Data'!$H$15*'Step 1.1 Raw Data'!$H$16/1000,IF('Step 1.1 Raw Data'!$I$9=2,P1238*'Step 1.1 Raw Data'!$I$15*'Step 1.1 Raw Data'!$I$16/1000,IF('Step 1.1 Raw Data'!$I$9=3,P1238*'Step 1.1 Raw Data'!$J$15*'Step 1.1 Raw Data'!$J$16/1000))),0))</f>
        <v>0</v>
      </c>
      <c r="S1238" s="11">
        <f>IF(ISBLANK('Step 1.1 Raw Data'!A1238),"-",'Step 1.1 Raw Data'!A1238)</f>
        <v>43183.916738136577</v>
      </c>
      <c r="T1238">
        <f>IF(ISBLANK('Step 1.1 Raw Data'!A1238),"-",HOUR(S1238))</f>
        <v>22</v>
      </c>
      <c r="U1238">
        <f>IF(ISBLANK('Step 1.1 Raw Data'!A1238),"-",WEEKDAY(S1238))</f>
        <v>7</v>
      </c>
      <c r="V1238">
        <f>IF(ISBLANK('Step 1.1 Raw Data'!E1238),"-",'Step 1.1 Raw Data'!E1238)</f>
        <v>33.062052000000001</v>
      </c>
      <c r="W1238" s="18">
        <f>IF(ISBLANK('Step 1.1 Raw Data'!A1238),"-",IF('Step 1.1 Raw Data'!$G$2=0,V1238*'Step 1.1 Raw Data'!$H$15*'Step 1.1 Raw Data'!$H$16/1000,0))</f>
        <v>6.9063320422800007</v>
      </c>
      <c r="X1238" s="18">
        <f>IF(ISBLANK('Step 1.1 Raw Data'!A1238),"-",IF('Step 1.1 Raw Data'!$G$2=1,IF('Step 1.1 Raw Data'!$J$9=1,V1238*'Step 1.1 Raw Data'!$H$15*'Step 1.1 Raw Data'!$H$16/1000,IF('Step 1.1 Raw Data'!$J$9=2,V1238*'Step 1.1 Raw Data'!$I$15*'Step 1.1 Raw Data'!$I$16/1000,IF('Step 1.1 Raw Data'!$J$9=3,V1238*'Step 1.1 Raw Data'!$J$15*'Step 1.1 Raw Data'!$J$16/1000))),0))</f>
        <v>0</v>
      </c>
      <c r="AP1238" s="5"/>
    </row>
    <row r="1239" spans="1:42" ht="12.5" x14ac:dyDescent="0.25">
      <c r="A1239" s="11">
        <f>IF(ISBLANK('Step 1.1 Raw Data'!A1239),"-",'Step 1.1 Raw Data'!A1239)</f>
        <v>43183.958404861114</v>
      </c>
      <c r="B1239">
        <f>IF(ISBLANK('Step 1.1 Raw Data'!A1239),"-",HOUR(A1239))</f>
        <v>23</v>
      </c>
      <c r="C1239">
        <f>IF(ISBLANK('Step 1.1 Raw Data'!A1239),"-",WEEKDAY(A1239))</f>
        <v>7</v>
      </c>
      <c r="D1239">
        <f>IF(ISBLANK('Step 1.1 Raw Data'!B1239),"-",'Step 1.1 Raw Data'!B1239)</f>
        <v>86.2226</v>
      </c>
      <c r="E1239" s="18">
        <f>IF(ISBLANK('Step 1.1 Raw Data'!A1239),"-",IF('Step 1.1 Raw Data'!$G$2=0,D1239*'Step 1.1 Raw Data'!$H$15*'Step 1.1 Raw Data'!$H$16/1000,0))</f>
        <v>18.011038914</v>
      </c>
      <c r="F1239" s="18">
        <f>IF(ISBLANK('Step 1.1 Raw Data'!A1239),"-",IF('Step 1.1 Raw Data'!$G$2=1,IF('Step 1.1 Raw Data'!$G$9=1,D1239*'Step 1.1 Raw Data'!$H$15*'Step 1.1 Raw Data'!$H$16/1000,IF('Step 1.1 Raw Data'!$G$9=2,D1239*'Step 1.1 Raw Data'!$I$15*'Step 1.1 Raw Data'!$I$16/1000,IF('Step 1.1 Raw Data'!$G$9=3,D1239*'Step 1.1 Raw Data'!$J$15*'Step 1.1 Raw Data'!$J$16/1000))),0))</f>
        <v>0</v>
      </c>
      <c r="G1239" s="11">
        <f>IF(ISBLANK('Step 1.1 Raw Data'!A1239),"-",'Step 1.1 Raw Data'!A1239)</f>
        <v>43183.958404861114</v>
      </c>
      <c r="H1239">
        <f>IF(ISBLANK('Step 1.1 Raw Data'!A1239),"-",HOUR(G1239))</f>
        <v>23</v>
      </c>
      <c r="I1239">
        <f>IF(ISBLANK('Step 1.1 Raw Data'!A1239),"-",WEEKDAY(G1239))</f>
        <v>7</v>
      </c>
      <c r="J1239" s="2">
        <f>IF(ISBLANK('Step 1.1 Raw Data'!C1239),"-",'Step 1.1 Raw Data'!C1239)</f>
        <v>0</v>
      </c>
      <c r="K1239" s="18">
        <f>IF(ISBLANK('Step 1.1 Raw Data'!A1239),"-",IF('Step 1.1 Raw Data'!$G$2=0,J1239*'Step 1.1 Raw Data'!$H$15*'Step 1.1 Raw Data'!$H$16/1000,0))</f>
        <v>0</v>
      </c>
      <c r="L1239" s="18">
        <f>IF(ISBLANK('Step 1.1 Raw Data'!A1239),"-",IF('Step 1.1 Raw Data'!$G$2=1,IF('Step 1.1 Raw Data'!$H$9=1,J1239*'Step 1.1 Raw Data'!$H$15*'Step 1.1 Raw Data'!$H$16/1000,IF('Step 1.1 Raw Data'!$H$9=2,J1239*'Step 1.1 Raw Data'!$I$15*'Step 1.1 Raw Data'!$I$16/1000,IF('Step 1.1 Raw Data'!$H$9=3,J1239*'Step 1.1 Raw Data'!$J$15*'Step 1.1 Raw Data'!$J$16/1000))),0))</f>
        <v>0</v>
      </c>
      <c r="M1239" s="11">
        <f>IF(ISBLANK('Step 1.1 Raw Data'!A1239),"-",'Step 1.1 Raw Data'!A1239)</f>
        <v>43183.958404861114</v>
      </c>
      <c r="N1239">
        <f>IF(ISBLANK('Step 1.1 Raw Data'!A1239),"-",HOUR(M1239))</f>
        <v>23</v>
      </c>
      <c r="O1239">
        <f>IF(ISBLANK('Step 1.1 Raw Data'!A1239),"-",WEEKDAY(M1239))</f>
        <v>7</v>
      </c>
      <c r="P1239">
        <f>IF(ISBLANK('Step 1.1 Raw Data'!D1239),"-",'Step 1.1 Raw Data'!D1239)</f>
        <v>87.078699999999998</v>
      </c>
      <c r="Q1239" s="18">
        <f>IF(ISBLANK('Step 1.1 Raw Data'!A1239),"-",IF('Step 1.1 Raw Data'!$G$2=0,P1239*'Step 1.1 Raw Data'!$H$15*'Step 1.1 Raw Data'!$H$16/1000,0))</f>
        <v>18.189869642999998</v>
      </c>
      <c r="R1239" s="18">
        <f>IF(ISBLANK('Step 1.1 Raw Data'!A1239),"-",IF('Step 1.1 Raw Data'!$G$2=1,IF('Step 1.1 Raw Data'!$I$9=1,P1239*'Step 1.1 Raw Data'!$H$15*'Step 1.1 Raw Data'!$H$16/1000,IF('Step 1.1 Raw Data'!$I$9=2,P1239*'Step 1.1 Raw Data'!$I$15*'Step 1.1 Raw Data'!$I$16/1000,IF('Step 1.1 Raw Data'!$I$9=3,P1239*'Step 1.1 Raw Data'!$J$15*'Step 1.1 Raw Data'!$J$16/1000))),0))</f>
        <v>0</v>
      </c>
      <c r="S1239" s="11">
        <f>IF(ISBLANK('Step 1.1 Raw Data'!A1239),"-",'Step 1.1 Raw Data'!A1239)</f>
        <v>43183.958404861114</v>
      </c>
      <c r="T1239">
        <f>IF(ISBLANK('Step 1.1 Raw Data'!A1239),"-",HOUR(S1239))</f>
        <v>23</v>
      </c>
      <c r="U1239">
        <f>IF(ISBLANK('Step 1.1 Raw Data'!A1239),"-",WEEKDAY(S1239))</f>
        <v>7</v>
      </c>
      <c r="V1239">
        <f>IF(ISBLANK('Step 1.1 Raw Data'!E1239),"-",'Step 1.1 Raw Data'!E1239)</f>
        <v>33.089905999999999</v>
      </c>
      <c r="W1239" s="18">
        <f>IF(ISBLANK('Step 1.1 Raw Data'!A1239),"-",IF('Step 1.1 Raw Data'!$G$2=0,V1239*'Step 1.1 Raw Data'!$H$15*'Step 1.1 Raw Data'!$H$16/1000,0))</f>
        <v>6.9121504643400007</v>
      </c>
      <c r="X1239" s="18">
        <f>IF(ISBLANK('Step 1.1 Raw Data'!A1239),"-",IF('Step 1.1 Raw Data'!$G$2=1,IF('Step 1.1 Raw Data'!$J$9=1,V1239*'Step 1.1 Raw Data'!$H$15*'Step 1.1 Raw Data'!$H$16/1000,IF('Step 1.1 Raw Data'!$J$9=2,V1239*'Step 1.1 Raw Data'!$I$15*'Step 1.1 Raw Data'!$I$16/1000,IF('Step 1.1 Raw Data'!$J$9=3,V1239*'Step 1.1 Raw Data'!$J$15*'Step 1.1 Raw Data'!$J$16/1000))),0))</f>
        <v>0</v>
      </c>
      <c r="AP1239" s="5"/>
    </row>
    <row r="1240" spans="1:42" ht="12.5" x14ac:dyDescent="0.25">
      <c r="A1240" s="11">
        <f>IF(ISBLANK('Step 1.1 Raw Data'!A1240),"-",'Step 1.1 Raw Data'!A1240)</f>
        <v>43184.000071585651</v>
      </c>
      <c r="B1240">
        <f>IF(ISBLANK('Step 1.1 Raw Data'!A1240),"-",HOUR(A1240))</f>
        <v>0</v>
      </c>
      <c r="C1240">
        <f>IF(ISBLANK('Step 1.1 Raw Data'!A1240),"-",WEEKDAY(A1240))</f>
        <v>1</v>
      </c>
      <c r="D1240">
        <f>IF(ISBLANK('Step 1.1 Raw Data'!B1240),"-",'Step 1.1 Raw Data'!B1240)</f>
        <v>86.236400000000003</v>
      </c>
      <c r="E1240" s="18">
        <f>IF(ISBLANK('Step 1.1 Raw Data'!A1240),"-",IF('Step 1.1 Raw Data'!$G$2=0,D1240*'Step 1.1 Raw Data'!$H$15*'Step 1.1 Raw Data'!$H$16/1000,0))</f>
        <v>18.013921595999999</v>
      </c>
      <c r="F1240" s="18">
        <f>IF(ISBLANK('Step 1.1 Raw Data'!A1240),"-",IF('Step 1.1 Raw Data'!$G$2=1,IF('Step 1.1 Raw Data'!$G$9=1,D1240*'Step 1.1 Raw Data'!$H$15*'Step 1.1 Raw Data'!$H$16/1000,IF('Step 1.1 Raw Data'!$G$9=2,D1240*'Step 1.1 Raw Data'!$I$15*'Step 1.1 Raw Data'!$I$16/1000,IF('Step 1.1 Raw Data'!$G$9=3,D1240*'Step 1.1 Raw Data'!$J$15*'Step 1.1 Raw Data'!$J$16/1000))),0))</f>
        <v>0</v>
      </c>
      <c r="G1240" s="11">
        <f>IF(ISBLANK('Step 1.1 Raw Data'!A1240),"-",'Step 1.1 Raw Data'!A1240)</f>
        <v>43184.000071585651</v>
      </c>
      <c r="H1240">
        <f>IF(ISBLANK('Step 1.1 Raw Data'!A1240),"-",HOUR(G1240))</f>
        <v>0</v>
      </c>
      <c r="I1240">
        <f>IF(ISBLANK('Step 1.1 Raw Data'!A1240),"-",WEEKDAY(G1240))</f>
        <v>1</v>
      </c>
      <c r="J1240" s="2">
        <f>IF(ISBLANK('Step 1.1 Raw Data'!C1240),"-",'Step 1.1 Raw Data'!C1240)</f>
        <v>86.799400000000006</v>
      </c>
      <c r="K1240" s="18">
        <f>IF(ISBLANK('Step 1.1 Raw Data'!A1240),"-",IF('Step 1.1 Raw Data'!$G$2=0,J1240*'Step 1.1 Raw Data'!$H$15*'Step 1.1 Raw Data'!$H$16/1000,0))</f>
        <v>18.131526665999999</v>
      </c>
      <c r="L1240" s="18">
        <f>IF(ISBLANK('Step 1.1 Raw Data'!A1240),"-",IF('Step 1.1 Raw Data'!$G$2=1,IF('Step 1.1 Raw Data'!$H$9=1,J1240*'Step 1.1 Raw Data'!$H$15*'Step 1.1 Raw Data'!$H$16/1000,IF('Step 1.1 Raw Data'!$H$9=2,J1240*'Step 1.1 Raw Data'!$I$15*'Step 1.1 Raw Data'!$I$16/1000,IF('Step 1.1 Raw Data'!$H$9=3,J1240*'Step 1.1 Raw Data'!$J$15*'Step 1.1 Raw Data'!$J$16/1000))),0))</f>
        <v>0</v>
      </c>
      <c r="M1240" s="11">
        <f>IF(ISBLANK('Step 1.1 Raw Data'!A1240),"-",'Step 1.1 Raw Data'!A1240)</f>
        <v>43184.000071585651</v>
      </c>
      <c r="N1240">
        <f>IF(ISBLANK('Step 1.1 Raw Data'!A1240),"-",HOUR(M1240))</f>
        <v>0</v>
      </c>
      <c r="O1240">
        <f>IF(ISBLANK('Step 1.1 Raw Data'!A1240),"-",WEEKDAY(M1240))</f>
        <v>1</v>
      </c>
      <c r="P1240">
        <f>IF(ISBLANK('Step 1.1 Raw Data'!D1240),"-",'Step 1.1 Raw Data'!D1240)</f>
        <v>0</v>
      </c>
      <c r="Q1240" s="18">
        <f>IF(ISBLANK('Step 1.1 Raw Data'!A1240),"-",IF('Step 1.1 Raw Data'!$G$2=0,P1240*'Step 1.1 Raw Data'!$H$15*'Step 1.1 Raw Data'!$H$16/1000,0))</f>
        <v>0</v>
      </c>
      <c r="R1240" s="18">
        <f>IF(ISBLANK('Step 1.1 Raw Data'!A1240),"-",IF('Step 1.1 Raw Data'!$G$2=1,IF('Step 1.1 Raw Data'!$I$9=1,P1240*'Step 1.1 Raw Data'!$H$15*'Step 1.1 Raw Data'!$H$16/1000,IF('Step 1.1 Raw Data'!$I$9=2,P1240*'Step 1.1 Raw Data'!$I$15*'Step 1.1 Raw Data'!$I$16/1000,IF('Step 1.1 Raw Data'!$I$9=3,P1240*'Step 1.1 Raw Data'!$J$15*'Step 1.1 Raw Data'!$J$16/1000))),0))</f>
        <v>0</v>
      </c>
      <c r="S1240" s="11">
        <f>IF(ISBLANK('Step 1.1 Raw Data'!A1240),"-",'Step 1.1 Raw Data'!A1240)</f>
        <v>43184.000071585651</v>
      </c>
      <c r="T1240">
        <f>IF(ISBLANK('Step 1.1 Raw Data'!A1240),"-",HOUR(S1240))</f>
        <v>0</v>
      </c>
      <c r="U1240">
        <f>IF(ISBLANK('Step 1.1 Raw Data'!A1240),"-",WEEKDAY(S1240))</f>
        <v>1</v>
      </c>
      <c r="V1240">
        <f>IF(ISBLANK('Step 1.1 Raw Data'!E1240),"-",'Step 1.1 Raw Data'!E1240)</f>
        <v>32.983772000000002</v>
      </c>
      <c r="W1240" s="18">
        <f>IF(ISBLANK('Step 1.1 Raw Data'!A1240),"-",IF('Step 1.1 Raw Data'!$G$2=0,V1240*'Step 1.1 Raw Data'!$H$15*'Step 1.1 Raw Data'!$H$16/1000,0))</f>
        <v>6.8899801330800008</v>
      </c>
      <c r="X1240" s="18">
        <f>IF(ISBLANK('Step 1.1 Raw Data'!A1240),"-",IF('Step 1.1 Raw Data'!$G$2=1,IF('Step 1.1 Raw Data'!$J$9=1,V1240*'Step 1.1 Raw Data'!$H$15*'Step 1.1 Raw Data'!$H$16/1000,IF('Step 1.1 Raw Data'!$J$9=2,V1240*'Step 1.1 Raw Data'!$I$15*'Step 1.1 Raw Data'!$I$16/1000,IF('Step 1.1 Raw Data'!$J$9=3,V1240*'Step 1.1 Raw Data'!$J$15*'Step 1.1 Raw Data'!$J$16/1000))),0))</f>
        <v>0</v>
      </c>
      <c r="AP1240" s="5"/>
    </row>
    <row r="1241" spans="1:42" ht="12.5" x14ac:dyDescent="0.25">
      <c r="A1241" s="11">
        <f>IF(ISBLANK('Step 1.1 Raw Data'!A1241),"-",'Step 1.1 Raw Data'!A1241)</f>
        <v>43184.041738310189</v>
      </c>
      <c r="B1241">
        <f>IF(ISBLANK('Step 1.1 Raw Data'!A1241),"-",HOUR(A1241))</f>
        <v>1</v>
      </c>
      <c r="C1241">
        <f>IF(ISBLANK('Step 1.1 Raw Data'!A1241),"-",WEEKDAY(A1241))</f>
        <v>1</v>
      </c>
      <c r="D1241">
        <f>IF(ISBLANK('Step 1.1 Raw Data'!B1241),"-",'Step 1.1 Raw Data'!B1241)</f>
        <v>86.318799999999996</v>
      </c>
      <c r="E1241" s="18">
        <f>IF(ISBLANK('Step 1.1 Raw Data'!A1241),"-",IF('Step 1.1 Raw Data'!$G$2=0,D1241*'Step 1.1 Raw Data'!$H$15*'Step 1.1 Raw Data'!$H$16/1000,0))</f>
        <v>18.031134131999998</v>
      </c>
      <c r="F1241" s="18">
        <f>IF(ISBLANK('Step 1.1 Raw Data'!A1241),"-",IF('Step 1.1 Raw Data'!$G$2=1,IF('Step 1.1 Raw Data'!$G$9=1,D1241*'Step 1.1 Raw Data'!$H$15*'Step 1.1 Raw Data'!$H$16/1000,IF('Step 1.1 Raw Data'!$G$9=2,D1241*'Step 1.1 Raw Data'!$I$15*'Step 1.1 Raw Data'!$I$16/1000,IF('Step 1.1 Raw Data'!$G$9=3,D1241*'Step 1.1 Raw Data'!$J$15*'Step 1.1 Raw Data'!$J$16/1000))),0))</f>
        <v>0</v>
      </c>
      <c r="G1241" s="11">
        <f>IF(ISBLANK('Step 1.1 Raw Data'!A1241),"-",'Step 1.1 Raw Data'!A1241)</f>
        <v>43184.041738310189</v>
      </c>
      <c r="H1241">
        <f>IF(ISBLANK('Step 1.1 Raw Data'!A1241),"-",HOUR(G1241))</f>
        <v>1</v>
      </c>
      <c r="I1241">
        <f>IF(ISBLANK('Step 1.1 Raw Data'!A1241),"-",WEEKDAY(G1241))</f>
        <v>1</v>
      </c>
      <c r="J1241" s="2">
        <f>IF(ISBLANK('Step 1.1 Raw Data'!C1241),"-",'Step 1.1 Raw Data'!C1241)</f>
        <v>86.951999999999998</v>
      </c>
      <c r="K1241" s="18">
        <f>IF(ISBLANK('Step 1.1 Raw Data'!A1241),"-",IF('Step 1.1 Raw Data'!$G$2=0,J1241*'Step 1.1 Raw Data'!$H$15*'Step 1.1 Raw Data'!$H$16/1000,0))</f>
        <v>18.163403279999997</v>
      </c>
      <c r="L1241" s="18">
        <f>IF(ISBLANK('Step 1.1 Raw Data'!A1241),"-",IF('Step 1.1 Raw Data'!$G$2=1,IF('Step 1.1 Raw Data'!$H$9=1,J1241*'Step 1.1 Raw Data'!$H$15*'Step 1.1 Raw Data'!$H$16/1000,IF('Step 1.1 Raw Data'!$H$9=2,J1241*'Step 1.1 Raw Data'!$I$15*'Step 1.1 Raw Data'!$I$16/1000,IF('Step 1.1 Raw Data'!$H$9=3,J1241*'Step 1.1 Raw Data'!$J$15*'Step 1.1 Raw Data'!$J$16/1000))),0))</f>
        <v>0</v>
      </c>
      <c r="M1241" s="11">
        <f>IF(ISBLANK('Step 1.1 Raw Data'!A1241),"-",'Step 1.1 Raw Data'!A1241)</f>
        <v>43184.041738310189</v>
      </c>
      <c r="N1241">
        <f>IF(ISBLANK('Step 1.1 Raw Data'!A1241),"-",HOUR(M1241))</f>
        <v>1</v>
      </c>
      <c r="O1241">
        <f>IF(ISBLANK('Step 1.1 Raw Data'!A1241),"-",WEEKDAY(M1241))</f>
        <v>1</v>
      </c>
      <c r="P1241">
        <f>IF(ISBLANK('Step 1.1 Raw Data'!D1241),"-",'Step 1.1 Raw Data'!D1241)</f>
        <v>0</v>
      </c>
      <c r="Q1241" s="18">
        <f>IF(ISBLANK('Step 1.1 Raw Data'!A1241),"-",IF('Step 1.1 Raw Data'!$G$2=0,P1241*'Step 1.1 Raw Data'!$H$15*'Step 1.1 Raw Data'!$H$16/1000,0))</f>
        <v>0</v>
      </c>
      <c r="R1241" s="18">
        <f>IF(ISBLANK('Step 1.1 Raw Data'!A1241),"-",IF('Step 1.1 Raw Data'!$G$2=1,IF('Step 1.1 Raw Data'!$I$9=1,P1241*'Step 1.1 Raw Data'!$H$15*'Step 1.1 Raw Data'!$H$16/1000,IF('Step 1.1 Raw Data'!$I$9=2,P1241*'Step 1.1 Raw Data'!$I$15*'Step 1.1 Raw Data'!$I$16/1000,IF('Step 1.1 Raw Data'!$I$9=3,P1241*'Step 1.1 Raw Data'!$J$15*'Step 1.1 Raw Data'!$J$16/1000))),0))</f>
        <v>0</v>
      </c>
      <c r="S1241" s="11">
        <f>IF(ISBLANK('Step 1.1 Raw Data'!A1241),"-",'Step 1.1 Raw Data'!A1241)</f>
        <v>43184.041738310189</v>
      </c>
      <c r="T1241">
        <f>IF(ISBLANK('Step 1.1 Raw Data'!A1241),"-",HOUR(S1241))</f>
        <v>1</v>
      </c>
      <c r="U1241">
        <f>IF(ISBLANK('Step 1.1 Raw Data'!A1241),"-",WEEKDAY(S1241))</f>
        <v>1</v>
      </c>
      <c r="V1241">
        <f>IF(ISBLANK('Step 1.1 Raw Data'!E1241),"-",'Step 1.1 Raw Data'!E1241)</f>
        <v>33.041759999999996</v>
      </c>
      <c r="W1241" s="18">
        <f>IF(ISBLANK('Step 1.1 Raw Data'!A1241),"-",IF('Step 1.1 Raw Data'!$G$2=0,V1241*'Step 1.1 Raw Data'!$H$15*'Step 1.1 Raw Data'!$H$16/1000,0))</f>
        <v>6.9020932463999998</v>
      </c>
      <c r="X1241" s="18">
        <f>IF(ISBLANK('Step 1.1 Raw Data'!A1241),"-",IF('Step 1.1 Raw Data'!$G$2=1,IF('Step 1.1 Raw Data'!$J$9=1,V1241*'Step 1.1 Raw Data'!$H$15*'Step 1.1 Raw Data'!$H$16/1000,IF('Step 1.1 Raw Data'!$J$9=2,V1241*'Step 1.1 Raw Data'!$I$15*'Step 1.1 Raw Data'!$I$16/1000,IF('Step 1.1 Raw Data'!$J$9=3,V1241*'Step 1.1 Raw Data'!$J$15*'Step 1.1 Raw Data'!$J$16/1000))),0))</f>
        <v>0</v>
      </c>
      <c r="AP1241" s="5"/>
    </row>
    <row r="1242" spans="1:42" ht="12.5" x14ac:dyDescent="0.25">
      <c r="A1242" s="11">
        <f>IF(ISBLANK('Step 1.1 Raw Data'!A1242),"-",'Step 1.1 Raw Data'!A1242)</f>
        <v>43184.083405034726</v>
      </c>
      <c r="B1242">
        <f>IF(ISBLANK('Step 1.1 Raw Data'!A1242),"-",HOUR(A1242))</f>
        <v>2</v>
      </c>
      <c r="C1242">
        <f>IF(ISBLANK('Step 1.1 Raw Data'!A1242),"-",WEEKDAY(A1242))</f>
        <v>1</v>
      </c>
      <c r="D1242">
        <f>IF(ISBLANK('Step 1.1 Raw Data'!B1242),"-",'Step 1.1 Raw Data'!B1242)</f>
        <v>86.2119</v>
      </c>
      <c r="E1242" s="18">
        <f>IF(ISBLANK('Step 1.1 Raw Data'!A1242),"-",IF('Step 1.1 Raw Data'!$G$2=0,D1242*'Step 1.1 Raw Data'!$H$15*'Step 1.1 Raw Data'!$H$16/1000,0))</f>
        <v>18.008803790999998</v>
      </c>
      <c r="F1242" s="18">
        <f>IF(ISBLANK('Step 1.1 Raw Data'!A1242),"-",IF('Step 1.1 Raw Data'!$G$2=1,IF('Step 1.1 Raw Data'!$G$9=1,D1242*'Step 1.1 Raw Data'!$H$15*'Step 1.1 Raw Data'!$H$16/1000,IF('Step 1.1 Raw Data'!$G$9=2,D1242*'Step 1.1 Raw Data'!$I$15*'Step 1.1 Raw Data'!$I$16/1000,IF('Step 1.1 Raw Data'!$G$9=3,D1242*'Step 1.1 Raw Data'!$J$15*'Step 1.1 Raw Data'!$J$16/1000))),0))</f>
        <v>0</v>
      </c>
      <c r="G1242" s="11">
        <f>IF(ISBLANK('Step 1.1 Raw Data'!A1242),"-",'Step 1.1 Raw Data'!A1242)</f>
        <v>43184.083405034726</v>
      </c>
      <c r="H1242">
        <f>IF(ISBLANK('Step 1.1 Raw Data'!A1242),"-",HOUR(G1242))</f>
        <v>2</v>
      </c>
      <c r="I1242">
        <f>IF(ISBLANK('Step 1.1 Raw Data'!A1242),"-",WEEKDAY(G1242))</f>
        <v>1</v>
      </c>
      <c r="J1242" s="2">
        <f>IF(ISBLANK('Step 1.1 Raw Data'!C1242),"-",'Step 1.1 Raw Data'!C1242)</f>
        <v>86.817700000000002</v>
      </c>
      <c r="K1242" s="18">
        <f>IF(ISBLANK('Step 1.1 Raw Data'!A1242),"-",IF('Step 1.1 Raw Data'!$G$2=0,J1242*'Step 1.1 Raw Data'!$H$15*'Step 1.1 Raw Data'!$H$16/1000,0))</f>
        <v>18.135349353000002</v>
      </c>
      <c r="L1242" s="18">
        <f>IF(ISBLANK('Step 1.1 Raw Data'!A1242),"-",IF('Step 1.1 Raw Data'!$G$2=1,IF('Step 1.1 Raw Data'!$H$9=1,J1242*'Step 1.1 Raw Data'!$H$15*'Step 1.1 Raw Data'!$H$16/1000,IF('Step 1.1 Raw Data'!$H$9=2,J1242*'Step 1.1 Raw Data'!$I$15*'Step 1.1 Raw Data'!$I$16/1000,IF('Step 1.1 Raw Data'!$H$9=3,J1242*'Step 1.1 Raw Data'!$J$15*'Step 1.1 Raw Data'!$J$16/1000))),0))</f>
        <v>0</v>
      </c>
      <c r="M1242" s="11">
        <f>IF(ISBLANK('Step 1.1 Raw Data'!A1242),"-",'Step 1.1 Raw Data'!A1242)</f>
        <v>43184.083405034726</v>
      </c>
      <c r="N1242">
        <f>IF(ISBLANK('Step 1.1 Raw Data'!A1242),"-",HOUR(M1242))</f>
        <v>2</v>
      </c>
      <c r="O1242">
        <f>IF(ISBLANK('Step 1.1 Raw Data'!A1242),"-",WEEKDAY(M1242))</f>
        <v>1</v>
      </c>
      <c r="P1242">
        <f>IF(ISBLANK('Step 1.1 Raw Data'!D1242),"-",'Step 1.1 Raw Data'!D1242)</f>
        <v>0</v>
      </c>
      <c r="Q1242" s="18">
        <f>IF(ISBLANK('Step 1.1 Raw Data'!A1242),"-",IF('Step 1.1 Raw Data'!$G$2=0,P1242*'Step 1.1 Raw Data'!$H$15*'Step 1.1 Raw Data'!$H$16/1000,0))</f>
        <v>0</v>
      </c>
      <c r="R1242" s="18">
        <f>IF(ISBLANK('Step 1.1 Raw Data'!A1242),"-",IF('Step 1.1 Raw Data'!$G$2=1,IF('Step 1.1 Raw Data'!$I$9=1,P1242*'Step 1.1 Raw Data'!$H$15*'Step 1.1 Raw Data'!$H$16/1000,IF('Step 1.1 Raw Data'!$I$9=2,P1242*'Step 1.1 Raw Data'!$I$15*'Step 1.1 Raw Data'!$I$16/1000,IF('Step 1.1 Raw Data'!$I$9=3,P1242*'Step 1.1 Raw Data'!$J$15*'Step 1.1 Raw Data'!$J$16/1000))),0))</f>
        <v>0</v>
      </c>
      <c r="S1242" s="11">
        <f>IF(ISBLANK('Step 1.1 Raw Data'!A1242),"-",'Step 1.1 Raw Data'!A1242)</f>
        <v>43184.083405034726</v>
      </c>
      <c r="T1242">
        <f>IF(ISBLANK('Step 1.1 Raw Data'!A1242),"-",HOUR(S1242))</f>
        <v>2</v>
      </c>
      <c r="U1242">
        <f>IF(ISBLANK('Step 1.1 Raw Data'!A1242),"-",WEEKDAY(S1242))</f>
        <v>1</v>
      </c>
      <c r="V1242">
        <f>IF(ISBLANK('Step 1.1 Raw Data'!E1242),"-",'Step 1.1 Raw Data'!E1242)</f>
        <v>32.990726000000002</v>
      </c>
      <c r="W1242" s="18">
        <f>IF(ISBLANK('Step 1.1 Raw Data'!A1242),"-",IF('Step 1.1 Raw Data'!$G$2=0,V1242*'Step 1.1 Raw Data'!$H$15*'Step 1.1 Raw Data'!$H$16/1000,0))</f>
        <v>6.8914327541400011</v>
      </c>
      <c r="X1242" s="18">
        <f>IF(ISBLANK('Step 1.1 Raw Data'!A1242),"-",IF('Step 1.1 Raw Data'!$G$2=1,IF('Step 1.1 Raw Data'!$J$9=1,V1242*'Step 1.1 Raw Data'!$H$15*'Step 1.1 Raw Data'!$H$16/1000,IF('Step 1.1 Raw Data'!$J$9=2,V1242*'Step 1.1 Raw Data'!$I$15*'Step 1.1 Raw Data'!$I$16/1000,IF('Step 1.1 Raw Data'!$J$9=3,V1242*'Step 1.1 Raw Data'!$J$15*'Step 1.1 Raw Data'!$J$16/1000))),0))</f>
        <v>0</v>
      </c>
      <c r="AP1242" s="5"/>
    </row>
    <row r="1243" spans="1:42" ht="12.5" x14ac:dyDescent="0.25">
      <c r="A1243" s="11">
        <f>IF(ISBLANK('Step 1.1 Raw Data'!A1243),"-",'Step 1.1 Raw Data'!A1243)</f>
        <v>43184.125071759256</v>
      </c>
      <c r="B1243">
        <f>IF(ISBLANK('Step 1.1 Raw Data'!A1243),"-",HOUR(A1243))</f>
        <v>3</v>
      </c>
      <c r="C1243">
        <f>IF(ISBLANK('Step 1.1 Raw Data'!A1243),"-",WEEKDAY(A1243))</f>
        <v>1</v>
      </c>
      <c r="D1243">
        <f>IF(ISBLANK('Step 1.1 Raw Data'!B1243),"-",'Step 1.1 Raw Data'!B1243)</f>
        <v>86.1845</v>
      </c>
      <c r="E1243" s="18">
        <f>IF(ISBLANK('Step 1.1 Raw Data'!A1243),"-",IF('Step 1.1 Raw Data'!$G$2=0,D1243*'Step 1.1 Raw Data'!$H$15*'Step 1.1 Raw Data'!$H$16/1000,0))</f>
        <v>18.003080205</v>
      </c>
      <c r="F1243" s="18">
        <f>IF(ISBLANK('Step 1.1 Raw Data'!A1243),"-",IF('Step 1.1 Raw Data'!$G$2=1,IF('Step 1.1 Raw Data'!$G$9=1,D1243*'Step 1.1 Raw Data'!$H$15*'Step 1.1 Raw Data'!$H$16/1000,IF('Step 1.1 Raw Data'!$G$9=2,D1243*'Step 1.1 Raw Data'!$I$15*'Step 1.1 Raw Data'!$I$16/1000,IF('Step 1.1 Raw Data'!$G$9=3,D1243*'Step 1.1 Raw Data'!$J$15*'Step 1.1 Raw Data'!$J$16/1000))),0))</f>
        <v>0</v>
      </c>
      <c r="G1243" s="11">
        <f>IF(ISBLANK('Step 1.1 Raw Data'!A1243),"-",'Step 1.1 Raw Data'!A1243)</f>
        <v>43184.125071759256</v>
      </c>
      <c r="H1243">
        <f>IF(ISBLANK('Step 1.1 Raw Data'!A1243),"-",HOUR(G1243))</f>
        <v>3</v>
      </c>
      <c r="I1243">
        <f>IF(ISBLANK('Step 1.1 Raw Data'!A1243),"-",WEEKDAY(G1243))</f>
        <v>1</v>
      </c>
      <c r="J1243" s="2">
        <f>IF(ISBLANK('Step 1.1 Raw Data'!C1243),"-",'Step 1.1 Raw Data'!C1243)</f>
        <v>86.785700000000006</v>
      </c>
      <c r="K1243" s="18">
        <f>IF(ISBLANK('Step 1.1 Raw Data'!A1243),"-",IF('Step 1.1 Raw Data'!$G$2=0,J1243*'Step 1.1 Raw Data'!$H$15*'Step 1.1 Raw Data'!$H$16/1000,0))</f>
        <v>18.128664872999998</v>
      </c>
      <c r="L1243" s="18">
        <f>IF(ISBLANK('Step 1.1 Raw Data'!A1243),"-",IF('Step 1.1 Raw Data'!$G$2=1,IF('Step 1.1 Raw Data'!$H$9=1,J1243*'Step 1.1 Raw Data'!$H$15*'Step 1.1 Raw Data'!$H$16/1000,IF('Step 1.1 Raw Data'!$H$9=2,J1243*'Step 1.1 Raw Data'!$I$15*'Step 1.1 Raw Data'!$I$16/1000,IF('Step 1.1 Raw Data'!$H$9=3,J1243*'Step 1.1 Raw Data'!$J$15*'Step 1.1 Raw Data'!$J$16/1000))),0))</f>
        <v>0</v>
      </c>
      <c r="M1243" s="11">
        <f>IF(ISBLANK('Step 1.1 Raw Data'!A1243),"-",'Step 1.1 Raw Data'!A1243)</f>
        <v>43184.125071759256</v>
      </c>
      <c r="N1243">
        <f>IF(ISBLANK('Step 1.1 Raw Data'!A1243),"-",HOUR(M1243))</f>
        <v>3</v>
      </c>
      <c r="O1243">
        <f>IF(ISBLANK('Step 1.1 Raw Data'!A1243),"-",WEEKDAY(M1243))</f>
        <v>1</v>
      </c>
      <c r="P1243">
        <f>IF(ISBLANK('Step 1.1 Raw Data'!D1243),"-",'Step 1.1 Raw Data'!D1243)</f>
        <v>0</v>
      </c>
      <c r="Q1243" s="18">
        <f>IF(ISBLANK('Step 1.1 Raw Data'!A1243),"-",IF('Step 1.1 Raw Data'!$G$2=0,P1243*'Step 1.1 Raw Data'!$H$15*'Step 1.1 Raw Data'!$H$16/1000,0))</f>
        <v>0</v>
      </c>
      <c r="R1243" s="18">
        <f>IF(ISBLANK('Step 1.1 Raw Data'!A1243),"-",IF('Step 1.1 Raw Data'!$G$2=1,IF('Step 1.1 Raw Data'!$I$9=1,P1243*'Step 1.1 Raw Data'!$H$15*'Step 1.1 Raw Data'!$H$16/1000,IF('Step 1.1 Raw Data'!$I$9=2,P1243*'Step 1.1 Raw Data'!$I$15*'Step 1.1 Raw Data'!$I$16/1000,IF('Step 1.1 Raw Data'!$I$9=3,P1243*'Step 1.1 Raw Data'!$J$15*'Step 1.1 Raw Data'!$J$16/1000))),0))</f>
        <v>0</v>
      </c>
      <c r="S1243" s="11">
        <f>IF(ISBLANK('Step 1.1 Raw Data'!A1243),"-",'Step 1.1 Raw Data'!A1243)</f>
        <v>43184.125071759256</v>
      </c>
      <c r="T1243">
        <f>IF(ISBLANK('Step 1.1 Raw Data'!A1243),"-",HOUR(S1243))</f>
        <v>3</v>
      </c>
      <c r="U1243">
        <f>IF(ISBLANK('Step 1.1 Raw Data'!A1243),"-",WEEKDAY(S1243))</f>
        <v>1</v>
      </c>
      <c r="V1243">
        <f>IF(ISBLANK('Step 1.1 Raw Data'!E1243),"-",'Step 1.1 Raw Data'!E1243)</f>
        <v>32.978566000000001</v>
      </c>
      <c r="W1243" s="18">
        <f>IF(ISBLANK('Step 1.1 Raw Data'!A1243),"-",IF('Step 1.1 Raw Data'!$G$2=0,V1243*'Step 1.1 Raw Data'!$H$15*'Step 1.1 Raw Data'!$H$16/1000,0))</f>
        <v>6.8888926517400009</v>
      </c>
      <c r="X1243" s="18">
        <f>IF(ISBLANK('Step 1.1 Raw Data'!A1243),"-",IF('Step 1.1 Raw Data'!$G$2=1,IF('Step 1.1 Raw Data'!$J$9=1,V1243*'Step 1.1 Raw Data'!$H$15*'Step 1.1 Raw Data'!$H$16/1000,IF('Step 1.1 Raw Data'!$J$9=2,V1243*'Step 1.1 Raw Data'!$I$15*'Step 1.1 Raw Data'!$I$16/1000,IF('Step 1.1 Raw Data'!$J$9=3,V1243*'Step 1.1 Raw Data'!$J$15*'Step 1.1 Raw Data'!$J$16/1000))),0))</f>
        <v>0</v>
      </c>
      <c r="AP1243" s="5"/>
    </row>
    <row r="1244" spans="1:42" ht="12.5" x14ac:dyDescent="0.25">
      <c r="A1244" s="11">
        <f>IF(ISBLANK('Step 1.1 Raw Data'!A1244),"-",'Step 1.1 Raw Data'!A1244)</f>
        <v>43184.166738483793</v>
      </c>
      <c r="B1244">
        <f>IF(ISBLANK('Step 1.1 Raw Data'!A1244),"-",HOUR(A1244))</f>
        <v>4</v>
      </c>
      <c r="C1244">
        <f>IF(ISBLANK('Step 1.1 Raw Data'!A1244),"-",WEEKDAY(A1244))</f>
        <v>1</v>
      </c>
      <c r="D1244">
        <f>IF(ISBLANK('Step 1.1 Raw Data'!B1244),"-",'Step 1.1 Raw Data'!B1244)</f>
        <v>86.245500000000007</v>
      </c>
      <c r="E1244" s="18">
        <f>IF(ISBLANK('Step 1.1 Raw Data'!A1244),"-",IF('Step 1.1 Raw Data'!$G$2=0,D1244*'Step 1.1 Raw Data'!$H$15*'Step 1.1 Raw Data'!$H$16/1000,0))</f>
        <v>18.015822495000002</v>
      </c>
      <c r="F1244" s="18">
        <f>IF(ISBLANK('Step 1.1 Raw Data'!A1244),"-",IF('Step 1.1 Raw Data'!$G$2=1,IF('Step 1.1 Raw Data'!$G$9=1,D1244*'Step 1.1 Raw Data'!$H$15*'Step 1.1 Raw Data'!$H$16/1000,IF('Step 1.1 Raw Data'!$G$9=2,D1244*'Step 1.1 Raw Data'!$I$15*'Step 1.1 Raw Data'!$I$16/1000,IF('Step 1.1 Raw Data'!$G$9=3,D1244*'Step 1.1 Raw Data'!$J$15*'Step 1.1 Raw Data'!$J$16/1000))),0))</f>
        <v>0</v>
      </c>
      <c r="G1244" s="11">
        <f>IF(ISBLANK('Step 1.1 Raw Data'!A1244),"-",'Step 1.1 Raw Data'!A1244)</f>
        <v>43184.166738483793</v>
      </c>
      <c r="H1244">
        <f>IF(ISBLANK('Step 1.1 Raw Data'!A1244),"-",HOUR(G1244))</f>
        <v>4</v>
      </c>
      <c r="I1244">
        <f>IF(ISBLANK('Step 1.1 Raw Data'!A1244),"-",WEEKDAY(G1244))</f>
        <v>1</v>
      </c>
      <c r="J1244" s="2">
        <f>IF(ISBLANK('Step 1.1 Raw Data'!C1244),"-",'Step 1.1 Raw Data'!C1244)</f>
        <v>86.832999999999998</v>
      </c>
      <c r="K1244" s="18">
        <f>IF(ISBLANK('Step 1.1 Raw Data'!A1244),"-",IF('Step 1.1 Raw Data'!$G$2=0,J1244*'Step 1.1 Raw Data'!$H$15*'Step 1.1 Raw Data'!$H$16/1000,0))</f>
        <v>18.138545369999999</v>
      </c>
      <c r="L1244" s="18">
        <f>IF(ISBLANK('Step 1.1 Raw Data'!A1244),"-",IF('Step 1.1 Raw Data'!$G$2=1,IF('Step 1.1 Raw Data'!$H$9=1,J1244*'Step 1.1 Raw Data'!$H$15*'Step 1.1 Raw Data'!$H$16/1000,IF('Step 1.1 Raw Data'!$H$9=2,J1244*'Step 1.1 Raw Data'!$I$15*'Step 1.1 Raw Data'!$I$16/1000,IF('Step 1.1 Raw Data'!$H$9=3,J1244*'Step 1.1 Raw Data'!$J$15*'Step 1.1 Raw Data'!$J$16/1000))),0))</f>
        <v>0</v>
      </c>
      <c r="M1244" s="11">
        <f>IF(ISBLANK('Step 1.1 Raw Data'!A1244),"-",'Step 1.1 Raw Data'!A1244)</f>
        <v>43184.166738483793</v>
      </c>
      <c r="N1244">
        <f>IF(ISBLANK('Step 1.1 Raw Data'!A1244),"-",HOUR(M1244))</f>
        <v>4</v>
      </c>
      <c r="O1244">
        <f>IF(ISBLANK('Step 1.1 Raw Data'!A1244),"-",WEEKDAY(M1244))</f>
        <v>1</v>
      </c>
      <c r="P1244">
        <f>IF(ISBLANK('Step 1.1 Raw Data'!D1244),"-",'Step 1.1 Raw Data'!D1244)</f>
        <v>0</v>
      </c>
      <c r="Q1244" s="18">
        <f>IF(ISBLANK('Step 1.1 Raw Data'!A1244),"-",IF('Step 1.1 Raw Data'!$G$2=0,P1244*'Step 1.1 Raw Data'!$H$15*'Step 1.1 Raw Data'!$H$16/1000,0))</f>
        <v>0</v>
      </c>
      <c r="R1244" s="18">
        <f>IF(ISBLANK('Step 1.1 Raw Data'!A1244),"-",IF('Step 1.1 Raw Data'!$G$2=1,IF('Step 1.1 Raw Data'!$I$9=1,P1244*'Step 1.1 Raw Data'!$H$15*'Step 1.1 Raw Data'!$H$16/1000,IF('Step 1.1 Raw Data'!$I$9=2,P1244*'Step 1.1 Raw Data'!$I$15*'Step 1.1 Raw Data'!$I$16/1000,IF('Step 1.1 Raw Data'!$I$9=3,P1244*'Step 1.1 Raw Data'!$J$15*'Step 1.1 Raw Data'!$J$16/1000))),0))</f>
        <v>0</v>
      </c>
      <c r="S1244" s="11">
        <f>IF(ISBLANK('Step 1.1 Raw Data'!A1244),"-",'Step 1.1 Raw Data'!A1244)</f>
        <v>43184.166738483793</v>
      </c>
      <c r="T1244">
        <f>IF(ISBLANK('Step 1.1 Raw Data'!A1244),"-",HOUR(S1244))</f>
        <v>4</v>
      </c>
      <c r="U1244">
        <f>IF(ISBLANK('Step 1.1 Raw Data'!A1244),"-",WEEKDAY(S1244))</f>
        <v>1</v>
      </c>
      <c r="V1244">
        <f>IF(ISBLANK('Step 1.1 Raw Data'!E1244),"-",'Step 1.1 Raw Data'!E1244)</f>
        <v>32.996540000000003</v>
      </c>
      <c r="W1244" s="18">
        <f>IF(ISBLANK('Step 1.1 Raw Data'!A1244),"-",IF('Step 1.1 Raw Data'!$G$2=0,V1244*'Step 1.1 Raw Data'!$H$15*'Step 1.1 Raw Data'!$H$16/1000,0))</f>
        <v>6.8926472406000014</v>
      </c>
      <c r="X1244" s="18">
        <f>IF(ISBLANK('Step 1.1 Raw Data'!A1244),"-",IF('Step 1.1 Raw Data'!$G$2=1,IF('Step 1.1 Raw Data'!$J$9=1,V1244*'Step 1.1 Raw Data'!$H$15*'Step 1.1 Raw Data'!$H$16/1000,IF('Step 1.1 Raw Data'!$J$9=2,V1244*'Step 1.1 Raw Data'!$I$15*'Step 1.1 Raw Data'!$I$16/1000,IF('Step 1.1 Raw Data'!$J$9=3,V1244*'Step 1.1 Raw Data'!$J$15*'Step 1.1 Raw Data'!$J$16/1000))),0))</f>
        <v>0</v>
      </c>
      <c r="AP1244" s="5"/>
    </row>
    <row r="1245" spans="1:42" ht="12.5" x14ac:dyDescent="0.25">
      <c r="A1245" s="11">
        <f>IF(ISBLANK('Step 1.1 Raw Data'!A1245),"-",'Step 1.1 Raw Data'!A1245)</f>
        <v>43184.20840520833</v>
      </c>
      <c r="B1245">
        <f>IF(ISBLANK('Step 1.1 Raw Data'!A1245),"-",HOUR(A1245))</f>
        <v>5</v>
      </c>
      <c r="C1245">
        <f>IF(ISBLANK('Step 1.1 Raw Data'!A1245),"-",WEEKDAY(A1245))</f>
        <v>1</v>
      </c>
      <c r="D1245">
        <f>IF(ISBLANK('Step 1.1 Raw Data'!B1245),"-",'Step 1.1 Raw Data'!B1245)</f>
        <v>86.2333</v>
      </c>
      <c r="E1245" s="18">
        <f>IF(ISBLANK('Step 1.1 Raw Data'!A1245),"-",IF('Step 1.1 Raw Data'!$G$2=0,D1245*'Step 1.1 Raw Data'!$H$15*'Step 1.1 Raw Data'!$H$16/1000,0))</f>
        <v>18.013274036999999</v>
      </c>
      <c r="F1245" s="18">
        <f>IF(ISBLANK('Step 1.1 Raw Data'!A1245),"-",IF('Step 1.1 Raw Data'!$G$2=1,IF('Step 1.1 Raw Data'!$G$9=1,D1245*'Step 1.1 Raw Data'!$H$15*'Step 1.1 Raw Data'!$H$16/1000,IF('Step 1.1 Raw Data'!$G$9=2,D1245*'Step 1.1 Raw Data'!$I$15*'Step 1.1 Raw Data'!$I$16/1000,IF('Step 1.1 Raw Data'!$G$9=3,D1245*'Step 1.1 Raw Data'!$J$15*'Step 1.1 Raw Data'!$J$16/1000))),0))</f>
        <v>0</v>
      </c>
      <c r="G1245" s="11">
        <f>IF(ISBLANK('Step 1.1 Raw Data'!A1245),"-",'Step 1.1 Raw Data'!A1245)</f>
        <v>43184.20840520833</v>
      </c>
      <c r="H1245">
        <f>IF(ISBLANK('Step 1.1 Raw Data'!A1245),"-",HOUR(G1245))</f>
        <v>5</v>
      </c>
      <c r="I1245">
        <f>IF(ISBLANK('Step 1.1 Raw Data'!A1245),"-",WEEKDAY(G1245))</f>
        <v>1</v>
      </c>
      <c r="J1245" s="2">
        <f>IF(ISBLANK('Step 1.1 Raw Data'!C1245),"-",'Step 1.1 Raw Data'!C1245)</f>
        <v>86.832999999999998</v>
      </c>
      <c r="K1245" s="18">
        <f>IF(ISBLANK('Step 1.1 Raw Data'!A1245),"-",IF('Step 1.1 Raw Data'!$G$2=0,J1245*'Step 1.1 Raw Data'!$H$15*'Step 1.1 Raw Data'!$H$16/1000,0))</f>
        <v>18.138545369999999</v>
      </c>
      <c r="L1245" s="18">
        <f>IF(ISBLANK('Step 1.1 Raw Data'!A1245),"-",IF('Step 1.1 Raw Data'!$G$2=1,IF('Step 1.1 Raw Data'!$H$9=1,J1245*'Step 1.1 Raw Data'!$H$15*'Step 1.1 Raw Data'!$H$16/1000,IF('Step 1.1 Raw Data'!$H$9=2,J1245*'Step 1.1 Raw Data'!$I$15*'Step 1.1 Raw Data'!$I$16/1000,IF('Step 1.1 Raw Data'!$H$9=3,J1245*'Step 1.1 Raw Data'!$J$15*'Step 1.1 Raw Data'!$J$16/1000))),0))</f>
        <v>0</v>
      </c>
      <c r="M1245" s="11">
        <f>IF(ISBLANK('Step 1.1 Raw Data'!A1245),"-",'Step 1.1 Raw Data'!A1245)</f>
        <v>43184.20840520833</v>
      </c>
      <c r="N1245">
        <f>IF(ISBLANK('Step 1.1 Raw Data'!A1245),"-",HOUR(M1245))</f>
        <v>5</v>
      </c>
      <c r="O1245">
        <f>IF(ISBLANK('Step 1.1 Raw Data'!A1245),"-",WEEKDAY(M1245))</f>
        <v>1</v>
      </c>
      <c r="P1245">
        <f>IF(ISBLANK('Step 1.1 Raw Data'!D1245),"-",'Step 1.1 Raw Data'!D1245)</f>
        <v>0</v>
      </c>
      <c r="Q1245" s="18">
        <f>IF(ISBLANK('Step 1.1 Raw Data'!A1245),"-",IF('Step 1.1 Raw Data'!$G$2=0,P1245*'Step 1.1 Raw Data'!$H$15*'Step 1.1 Raw Data'!$H$16/1000,0))</f>
        <v>0</v>
      </c>
      <c r="R1245" s="18">
        <f>IF(ISBLANK('Step 1.1 Raw Data'!A1245),"-",IF('Step 1.1 Raw Data'!$G$2=1,IF('Step 1.1 Raw Data'!$I$9=1,P1245*'Step 1.1 Raw Data'!$H$15*'Step 1.1 Raw Data'!$H$16/1000,IF('Step 1.1 Raw Data'!$I$9=2,P1245*'Step 1.1 Raw Data'!$I$15*'Step 1.1 Raw Data'!$I$16/1000,IF('Step 1.1 Raw Data'!$I$9=3,P1245*'Step 1.1 Raw Data'!$J$15*'Step 1.1 Raw Data'!$J$16/1000))),0))</f>
        <v>0</v>
      </c>
      <c r="S1245" s="11">
        <f>IF(ISBLANK('Step 1.1 Raw Data'!A1245),"-",'Step 1.1 Raw Data'!A1245)</f>
        <v>43184.20840520833</v>
      </c>
      <c r="T1245">
        <f>IF(ISBLANK('Step 1.1 Raw Data'!A1245),"-",HOUR(S1245))</f>
        <v>5</v>
      </c>
      <c r="U1245">
        <f>IF(ISBLANK('Step 1.1 Raw Data'!A1245),"-",WEEKDAY(S1245))</f>
        <v>1</v>
      </c>
      <c r="V1245">
        <f>IF(ISBLANK('Step 1.1 Raw Data'!E1245),"-",'Step 1.1 Raw Data'!E1245)</f>
        <v>32.996540000000003</v>
      </c>
      <c r="W1245" s="18">
        <f>IF(ISBLANK('Step 1.1 Raw Data'!A1245),"-",IF('Step 1.1 Raw Data'!$G$2=0,V1245*'Step 1.1 Raw Data'!$H$15*'Step 1.1 Raw Data'!$H$16/1000,0))</f>
        <v>6.8926472406000014</v>
      </c>
      <c r="X1245" s="18">
        <f>IF(ISBLANK('Step 1.1 Raw Data'!A1245),"-",IF('Step 1.1 Raw Data'!$G$2=1,IF('Step 1.1 Raw Data'!$J$9=1,V1245*'Step 1.1 Raw Data'!$H$15*'Step 1.1 Raw Data'!$H$16/1000,IF('Step 1.1 Raw Data'!$J$9=2,V1245*'Step 1.1 Raw Data'!$I$15*'Step 1.1 Raw Data'!$I$16/1000,IF('Step 1.1 Raw Data'!$J$9=3,V1245*'Step 1.1 Raw Data'!$J$15*'Step 1.1 Raw Data'!$J$16/1000))),0))</f>
        <v>0</v>
      </c>
      <c r="AP1245" s="5"/>
    </row>
    <row r="1246" spans="1:42" ht="12.5" x14ac:dyDescent="0.25">
      <c r="A1246" s="11">
        <f>IF(ISBLANK('Step 1.1 Raw Data'!A1246),"-",'Step 1.1 Raw Data'!A1246)</f>
        <v>43184.250071932867</v>
      </c>
      <c r="B1246">
        <f>IF(ISBLANK('Step 1.1 Raw Data'!A1246),"-",HOUR(A1246))</f>
        <v>6</v>
      </c>
      <c r="C1246">
        <f>IF(ISBLANK('Step 1.1 Raw Data'!A1246),"-",WEEKDAY(A1246))</f>
        <v>1</v>
      </c>
      <c r="D1246">
        <f>IF(ISBLANK('Step 1.1 Raw Data'!B1246),"-",'Step 1.1 Raw Data'!B1246)</f>
        <v>86.277600000000007</v>
      </c>
      <c r="E1246" s="18">
        <f>IF(ISBLANK('Step 1.1 Raw Data'!A1246),"-",IF('Step 1.1 Raw Data'!$G$2=0,D1246*'Step 1.1 Raw Data'!$H$15*'Step 1.1 Raw Data'!$H$16/1000,0))</f>
        <v>18.022527864000001</v>
      </c>
      <c r="F1246" s="18">
        <f>IF(ISBLANK('Step 1.1 Raw Data'!A1246),"-",IF('Step 1.1 Raw Data'!$G$2=1,IF('Step 1.1 Raw Data'!$G$9=1,D1246*'Step 1.1 Raw Data'!$H$15*'Step 1.1 Raw Data'!$H$16/1000,IF('Step 1.1 Raw Data'!$G$9=2,D1246*'Step 1.1 Raw Data'!$I$15*'Step 1.1 Raw Data'!$I$16/1000,IF('Step 1.1 Raw Data'!$G$9=3,D1246*'Step 1.1 Raw Data'!$J$15*'Step 1.1 Raw Data'!$J$16/1000))),0))</f>
        <v>0</v>
      </c>
      <c r="G1246" s="11">
        <f>IF(ISBLANK('Step 1.1 Raw Data'!A1246),"-",'Step 1.1 Raw Data'!A1246)</f>
        <v>43184.250071932867</v>
      </c>
      <c r="H1246">
        <f>IF(ISBLANK('Step 1.1 Raw Data'!A1246),"-",HOUR(G1246))</f>
        <v>6</v>
      </c>
      <c r="I1246">
        <f>IF(ISBLANK('Step 1.1 Raw Data'!A1246),"-",WEEKDAY(G1246))</f>
        <v>1</v>
      </c>
      <c r="J1246" s="2">
        <f>IF(ISBLANK('Step 1.1 Raw Data'!C1246),"-",'Step 1.1 Raw Data'!C1246)</f>
        <v>86.852800000000002</v>
      </c>
      <c r="K1246" s="18">
        <f>IF(ISBLANK('Step 1.1 Raw Data'!A1246),"-",IF('Step 1.1 Raw Data'!$G$2=0,J1246*'Step 1.1 Raw Data'!$H$15*'Step 1.1 Raw Data'!$H$16/1000,0))</f>
        <v>18.142681392</v>
      </c>
      <c r="L1246" s="18">
        <f>IF(ISBLANK('Step 1.1 Raw Data'!A1246),"-",IF('Step 1.1 Raw Data'!$G$2=1,IF('Step 1.1 Raw Data'!$H$9=1,J1246*'Step 1.1 Raw Data'!$H$15*'Step 1.1 Raw Data'!$H$16/1000,IF('Step 1.1 Raw Data'!$H$9=2,J1246*'Step 1.1 Raw Data'!$I$15*'Step 1.1 Raw Data'!$I$16/1000,IF('Step 1.1 Raw Data'!$H$9=3,J1246*'Step 1.1 Raw Data'!$J$15*'Step 1.1 Raw Data'!$J$16/1000))),0))</f>
        <v>0</v>
      </c>
      <c r="M1246" s="11">
        <f>IF(ISBLANK('Step 1.1 Raw Data'!A1246),"-",'Step 1.1 Raw Data'!A1246)</f>
        <v>43184.250071932867</v>
      </c>
      <c r="N1246">
        <f>IF(ISBLANK('Step 1.1 Raw Data'!A1246),"-",HOUR(M1246))</f>
        <v>6</v>
      </c>
      <c r="O1246">
        <f>IF(ISBLANK('Step 1.1 Raw Data'!A1246),"-",WEEKDAY(M1246))</f>
        <v>1</v>
      </c>
      <c r="P1246">
        <f>IF(ISBLANK('Step 1.1 Raw Data'!D1246),"-",'Step 1.1 Raw Data'!D1246)</f>
        <v>0</v>
      </c>
      <c r="Q1246" s="18">
        <f>IF(ISBLANK('Step 1.1 Raw Data'!A1246),"-",IF('Step 1.1 Raw Data'!$G$2=0,P1246*'Step 1.1 Raw Data'!$H$15*'Step 1.1 Raw Data'!$H$16/1000,0))</f>
        <v>0</v>
      </c>
      <c r="R1246" s="18">
        <f>IF(ISBLANK('Step 1.1 Raw Data'!A1246),"-",IF('Step 1.1 Raw Data'!$G$2=1,IF('Step 1.1 Raw Data'!$I$9=1,P1246*'Step 1.1 Raw Data'!$H$15*'Step 1.1 Raw Data'!$H$16/1000,IF('Step 1.1 Raw Data'!$I$9=2,P1246*'Step 1.1 Raw Data'!$I$15*'Step 1.1 Raw Data'!$I$16/1000,IF('Step 1.1 Raw Data'!$I$9=3,P1246*'Step 1.1 Raw Data'!$J$15*'Step 1.1 Raw Data'!$J$16/1000))),0))</f>
        <v>0</v>
      </c>
      <c r="S1246" s="11">
        <f>IF(ISBLANK('Step 1.1 Raw Data'!A1246),"-",'Step 1.1 Raw Data'!A1246)</f>
        <v>43184.250071932867</v>
      </c>
      <c r="T1246">
        <f>IF(ISBLANK('Step 1.1 Raw Data'!A1246),"-",HOUR(S1246))</f>
        <v>6</v>
      </c>
      <c r="U1246">
        <f>IF(ISBLANK('Step 1.1 Raw Data'!A1246),"-",WEEKDAY(S1246))</f>
        <v>1</v>
      </c>
      <c r="V1246">
        <f>IF(ISBLANK('Step 1.1 Raw Data'!E1246),"-",'Step 1.1 Raw Data'!E1246)</f>
        <v>33.004064</v>
      </c>
      <c r="W1246" s="18">
        <f>IF(ISBLANK('Step 1.1 Raw Data'!A1246),"-",IF('Step 1.1 Raw Data'!$G$2=0,V1246*'Step 1.1 Raw Data'!$H$15*'Step 1.1 Raw Data'!$H$16/1000,0))</f>
        <v>6.8942189289599991</v>
      </c>
      <c r="X1246" s="18">
        <f>IF(ISBLANK('Step 1.1 Raw Data'!A1246),"-",IF('Step 1.1 Raw Data'!$G$2=1,IF('Step 1.1 Raw Data'!$J$9=1,V1246*'Step 1.1 Raw Data'!$H$15*'Step 1.1 Raw Data'!$H$16/1000,IF('Step 1.1 Raw Data'!$J$9=2,V1246*'Step 1.1 Raw Data'!$I$15*'Step 1.1 Raw Data'!$I$16/1000,IF('Step 1.1 Raw Data'!$J$9=3,V1246*'Step 1.1 Raw Data'!$J$15*'Step 1.1 Raw Data'!$J$16/1000))),0))</f>
        <v>0</v>
      </c>
      <c r="AP1246" s="5"/>
    </row>
    <row r="1247" spans="1:42" ht="12.5" x14ac:dyDescent="0.25">
      <c r="A1247" s="11">
        <f>IF(ISBLANK('Step 1.1 Raw Data'!A1247),"-",'Step 1.1 Raw Data'!A1247)</f>
        <v>43184.291738657404</v>
      </c>
      <c r="B1247">
        <f>IF(ISBLANK('Step 1.1 Raw Data'!A1247),"-",HOUR(A1247))</f>
        <v>7</v>
      </c>
      <c r="C1247">
        <f>IF(ISBLANK('Step 1.1 Raw Data'!A1247),"-",WEEKDAY(A1247))</f>
        <v>1</v>
      </c>
      <c r="D1247">
        <f>IF(ISBLANK('Step 1.1 Raw Data'!B1247),"-",'Step 1.1 Raw Data'!B1247)</f>
        <v>86.286699999999996</v>
      </c>
      <c r="E1247" s="18">
        <f>IF(ISBLANK('Step 1.1 Raw Data'!A1247),"-",IF('Step 1.1 Raw Data'!$G$2=0,D1247*'Step 1.1 Raw Data'!$H$15*'Step 1.1 Raw Data'!$H$16/1000,0))</f>
        <v>18.024428763</v>
      </c>
      <c r="F1247" s="18">
        <f>IF(ISBLANK('Step 1.1 Raw Data'!A1247),"-",IF('Step 1.1 Raw Data'!$G$2=1,IF('Step 1.1 Raw Data'!$G$9=1,D1247*'Step 1.1 Raw Data'!$H$15*'Step 1.1 Raw Data'!$H$16/1000,IF('Step 1.1 Raw Data'!$G$9=2,D1247*'Step 1.1 Raw Data'!$I$15*'Step 1.1 Raw Data'!$I$16/1000,IF('Step 1.1 Raw Data'!$G$9=3,D1247*'Step 1.1 Raw Data'!$J$15*'Step 1.1 Raw Data'!$J$16/1000))),0))</f>
        <v>0</v>
      </c>
      <c r="G1247" s="11">
        <f>IF(ISBLANK('Step 1.1 Raw Data'!A1247),"-",'Step 1.1 Raw Data'!A1247)</f>
        <v>43184.291738657404</v>
      </c>
      <c r="H1247">
        <f>IF(ISBLANK('Step 1.1 Raw Data'!A1247),"-",HOUR(G1247))</f>
        <v>7</v>
      </c>
      <c r="I1247">
        <f>IF(ISBLANK('Step 1.1 Raw Data'!A1247),"-",WEEKDAY(G1247))</f>
        <v>1</v>
      </c>
      <c r="J1247" s="2">
        <f>IF(ISBLANK('Step 1.1 Raw Data'!C1247),"-",'Step 1.1 Raw Data'!C1247)</f>
        <v>86.845200000000006</v>
      </c>
      <c r="K1247" s="18">
        <f>IF(ISBLANK('Step 1.1 Raw Data'!A1247),"-",IF('Step 1.1 Raw Data'!$G$2=0,J1247*'Step 1.1 Raw Data'!$H$15*'Step 1.1 Raw Data'!$H$16/1000,0))</f>
        <v>18.141093828000002</v>
      </c>
      <c r="L1247" s="18">
        <f>IF(ISBLANK('Step 1.1 Raw Data'!A1247),"-",IF('Step 1.1 Raw Data'!$G$2=1,IF('Step 1.1 Raw Data'!$H$9=1,J1247*'Step 1.1 Raw Data'!$H$15*'Step 1.1 Raw Data'!$H$16/1000,IF('Step 1.1 Raw Data'!$H$9=2,J1247*'Step 1.1 Raw Data'!$I$15*'Step 1.1 Raw Data'!$I$16/1000,IF('Step 1.1 Raw Data'!$H$9=3,J1247*'Step 1.1 Raw Data'!$J$15*'Step 1.1 Raw Data'!$J$16/1000))),0))</f>
        <v>0</v>
      </c>
      <c r="M1247" s="11">
        <f>IF(ISBLANK('Step 1.1 Raw Data'!A1247),"-",'Step 1.1 Raw Data'!A1247)</f>
        <v>43184.291738657404</v>
      </c>
      <c r="N1247">
        <f>IF(ISBLANK('Step 1.1 Raw Data'!A1247),"-",HOUR(M1247))</f>
        <v>7</v>
      </c>
      <c r="O1247">
        <f>IF(ISBLANK('Step 1.1 Raw Data'!A1247),"-",WEEKDAY(M1247))</f>
        <v>1</v>
      </c>
      <c r="P1247">
        <f>IF(ISBLANK('Step 1.1 Raw Data'!D1247),"-",'Step 1.1 Raw Data'!D1247)</f>
        <v>0</v>
      </c>
      <c r="Q1247" s="18">
        <f>IF(ISBLANK('Step 1.1 Raw Data'!A1247),"-",IF('Step 1.1 Raw Data'!$G$2=0,P1247*'Step 1.1 Raw Data'!$H$15*'Step 1.1 Raw Data'!$H$16/1000,0))</f>
        <v>0</v>
      </c>
      <c r="R1247" s="18">
        <f>IF(ISBLANK('Step 1.1 Raw Data'!A1247),"-",IF('Step 1.1 Raw Data'!$G$2=1,IF('Step 1.1 Raw Data'!$I$9=1,P1247*'Step 1.1 Raw Data'!$H$15*'Step 1.1 Raw Data'!$H$16/1000,IF('Step 1.1 Raw Data'!$I$9=2,P1247*'Step 1.1 Raw Data'!$I$15*'Step 1.1 Raw Data'!$I$16/1000,IF('Step 1.1 Raw Data'!$I$9=3,P1247*'Step 1.1 Raw Data'!$J$15*'Step 1.1 Raw Data'!$J$16/1000))),0))</f>
        <v>0</v>
      </c>
      <c r="S1247" s="11">
        <f>IF(ISBLANK('Step 1.1 Raw Data'!A1247),"-",'Step 1.1 Raw Data'!A1247)</f>
        <v>43184.291738657404</v>
      </c>
      <c r="T1247">
        <f>IF(ISBLANK('Step 1.1 Raw Data'!A1247),"-",HOUR(S1247))</f>
        <v>7</v>
      </c>
      <c r="U1247">
        <f>IF(ISBLANK('Step 1.1 Raw Data'!A1247),"-",WEEKDAY(S1247))</f>
        <v>1</v>
      </c>
      <c r="V1247">
        <f>IF(ISBLANK('Step 1.1 Raw Data'!E1247),"-",'Step 1.1 Raw Data'!E1247)</f>
        <v>33.001176000000001</v>
      </c>
      <c r="W1247" s="18">
        <f>IF(ISBLANK('Step 1.1 Raw Data'!A1247),"-",IF('Step 1.1 Raw Data'!$G$2=0,V1247*'Step 1.1 Raw Data'!$H$15*'Step 1.1 Raw Data'!$H$16/1000,0))</f>
        <v>6.8936156546399996</v>
      </c>
      <c r="X1247" s="18">
        <f>IF(ISBLANK('Step 1.1 Raw Data'!A1247),"-",IF('Step 1.1 Raw Data'!$G$2=1,IF('Step 1.1 Raw Data'!$J$9=1,V1247*'Step 1.1 Raw Data'!$H$15*'Step 1.1 Raw Data'!$H$16/1000,IF('Step 1.1 Raw Data'!$J$9=2,V1247*'Step 1.1 Raw Data'!$I$15*'Step 1.1 Raw Data'!$I$16/1000,IF('Step 1.1 Raw Data'!$J$9=3,V1247*'Step 1.1 Raw Data'!$J$15*'Step 1.1 Raw Data'!$J$16/1000))),0))</f>
        <v>0</v>
      </c>
      <c r="AP1247" s="5"/>
    </row>
    <row r="1248" spans="1:42" ht="12.5" x14ac:dyDescent="0.25">
      <c r="A1248" s="11">
        <f>IF(ISBLANK('Step 1.1 Raw Data'!A1248),"-",'Step 1.1 Raw Data'!A1248)</f>
        <v>43184.333405381942</v>
      </c>
      <c r="B1248">
        <f>IF(ISBLANK('Step 1.1 Raw Data'!A1248),"-",HOUR(A1248))</f>
        <v>8</v>
      </c>
      <c r="C1248">
        <f>IF(ISBLANK('Step 1.1 Raw Data'!A1248),"-",WEEKDAY(A1248))</f>
        <v>1</v>
      </c>
      <c r="D1248">
        <f>IF(ISBLANK('Step 1.1 Raw Data'!B1248),"-",'Step 1.1 Raw Data'!B1248)</f>
        <v>86.298900000000003</v>
      </c>
      <c r="E1248" s="18">
        <f>IF(ISBLANK('Step 1.1 Raw Data'!A1248),"-",IF('Step 1.1 Raw Data'!$G$2=0,D1248*'Step 1.1 Raw Data'!$H$15*'Step 1.1 Raw Data'!$H$16/1000,0))</f>
        <v>18.026977221000003</v>
      </c>
      <c r="F1248" s="18">
        <f>IF(ISBLANK('Step 1.1 Raw Data'!A1248),"-",IF('Step 1.1 Raw Data'!$G$2=1,IF('Step 1.1 Raw Data'!$G$9=1,D1248*'Step 1.1 Raw Data'!$H$15*'Step 1.1 Raw Data'!$H$16/1000,IF('Step 1.1 Raw Data'!$G$9=2,D1248*'Step 1.1 Raw Data'!$I$15*'Step 1.1 Raw Data'!$I$16/1000,IF('Step 1.1 Raw Data'!$G$9=3,D1248*'Step 1.1 Raw Data'!$J$15*'Step 1.1 Raw Data'!$J$16/1000))),0))</f>
        <v>0</v>
      </c>
      <c r="G1248" s="11">
        <f>IF(ISBLANK('Step 1.1 Raw Data'!A1248),"-",'Step 1.1 Raw Data'!A1248)</f>
        <v>43184.333405381942</v>
      </c>
      <c r="H1248">
        <f>IF(ISBLANK('Step 1.1 Raw Data'!A1248),"-",HOUR(G1248))</f>
        <v>8</v>
      </c>
      <c r="I1248">
        <f>IF(ISBLANK('Step 1.1 Raw Data'!A1248),"-",WEEKDAY(G1248))</f>
        <v>1</v>
      </c>
      <c r="J1248" s="2">
        <f>IF(ISBLANK('Step 1.1 Raw Data'!C1248),"-",'Step 1.1 Raw Data'!C1248)</f>
        <v>86.903199999999998</v>
      </c>
      <c r="K1248" s="18">
        <f>IF(ISBLANK('Step 1.1 Raw Data'!A1248),"-",IF('Step 1.1 Raw Data'!$G$2=0,J1248*'Step 1.1 Raw Data'!$H$15*'Step 1.1 Raw Data'!$H$16/1000,0))</f>
        <v>18.153209447999998</v>
      </c>
      <c r="L1248" s="18">
        <f>IF(ISBLANK('Step 1.1 Raw Data'!A1248),"-",IF('Step 1.1 Raw Data'!$G$2=1,IF('Step 1.1 Raw Data'!$H$9=1,J1248*'Step 1.1 Raw Data'!$H$15*'Step 1.1 Raw Data'!$H$16/1000,IF('Step 1.1 Raw Data'!$H$9=2,J1248*'Step 1.1 Raw Data'!$I$15*'Step 1.1 Raw Data'!$I$16/1000,IF('Step 1.1 Raw Data'!$H$9=3,J1248*'Step 1.1 Raw Data'!$J$15*'Step 1.1 Raw Data'!$J$16/1000))),0))</f>
        <v>0</v>
      </c>
      <c r="M1248" s="11">
        <f>IF(ISBLANK('Step 1.1 Raw Data'!A1248),"-",'Step 1.1 Raw Data'!A1248)</f>
        <v>43184.333405381942</v>
      </c>
      <c r="N1248">
        <f>IF(ISBLANK('Step 1.1 Raw Data'!A1248),"-",HOUR(M1248))</f>
        <v>8</v>
      </c>
      <c r="O1248">
        <f>IF(ISBLANK('Step 1.1 Raw Data'!A1248),"-",WEEKDAY(M1248))</f>
        <v>1</v>
      </c>
      <c r="P1248">
        <f>IF(ISBLANK('Step 1.1 Raw Data'!D1248),"-",'Step 1.1 Raw Data'!D1248)</f>
        <v>0</v>
      </c>
      <c r="Q1248" s="18">
        <f>IF(ISBLANK('Step 1.1 Raw Data'!A1248),"-",IF('Step 1.1 Raw Data'!$G$2=0,P1248*'Step 1.1 Raw Data'!$H$15*'Step 1.1 Raw Data'!$H$16/1000,0))</f>
        <v>0</v>
      </c>
      <c r="R1248" s="18">
        <f>IF(ISBLANK('Step 1.1 Raw Data'!A1248),"-",IF('Step 1.1 Raw Data'!$G$2=1,IF('Step 1.1 Raw Data'!$I$9=1,P1248*'Step 1.1 Raw Data'!$H$15*'Step 1.1 Raw Data'!$H$16/1000,IF('Step 1.1 Raw Data'!$I$9=2,P1248*'Step 1.1 Raw Data'!$I$15*'Step 1.1 Raw Data'!$I$16/1000,IF('Step 1.1 Raw Data'!$I$9=3,P1248*'Step 1.1 Raw Data'!$J$15*'Step 1.1 Raw Data'!$J$16/1000))),0))</f>
        <v>0</v>
      </c>
      <c r="S1248" s="11">
        <f>IF(ISBLANK('Step 1.1 Raw Data'!A1248),"-",'Step 1.1 Raw Data'!A1248)</f>
        <v>43184.333405381942</v>
      </c>
      <c r="T1248">
        <f>IF(ISBLANK('Step 1.1 Raw Data'!A1248),"-",HOUR(S1248))</f>
        <v>8</v>
      </c>
      <c r="U1248">
        <f>IF(ISBLANK('Step 1.1 Raw Data'!A1248),"-",WEEKDAY(S1248))</f>
        <v>1</v>
      </c>
      <c r="V1248">
        <f>IF(ISBLANK('Step 1.1 Raw Data'!E1248),"-",'Step 1.1 Raw Data'!E1248)</f>
        <v>33.023215999999998</v>
      </c>
      <c r="W1248" s="18">
        <f>IF(ISBLANK('Step 1.1 Raw Data'!A1248),"-",IF('Step 1.1 Raw Data'!$G$2=0,V1248*'Step 1.1 Raw Data'!$H$15*'Step 1.1 Raw Data'!$H$16/1000,0))</f>
        <v>6.8982195902400001</v>
      </c>
      <c r="X1248" s="18">
        <f>IF(ISBLANK('Step 1.1 Raw Data'!A1248),"-",IF('Step 1.1 Raw Data'!$G$2=1,IF('Step 1.1 Raw Data'!$J$9=1,V1248*'Step 1.1 Raw Data'!$H$15*'Step 1.1 Raw Data'!$H$16/1000,IF('Step 1.1 Raw Data'!$J$9=2,V1248*'Step 1.1 Raw Data'!$I$15*'Step 1.1 Raw Data'!$I$16/1000,IF('Step 1.1 Raw Data'!$J$9=3,V1248*'Step 1.1 Raw Data'!$J$15*'Step 1.1 Raw Data'!$J$16/1000))),0))</f>
        <v>0</v>
      </c>
      <c r="AP1248" s="5"/>
    </row>
    <row r="1249" spans="1:42" ht="12.5" x14ac:dyDescent="0.25">
      <c r="A1249" s="11">
        <f>IF(ISBLANK('Step 1.1 Raw Data'!A1249),"-",'Step 1.1 Raw Data'!A1249)</f>
        <v>43184.375072106479</v>
      </c>
      <c r="B1249">
        <f>IF(ISBLANK('Step 1.1 Raw Data'!A1249),"-",HOUR(A1249))</f>
        <v>9</v>
      </c>
      <c r="C1249">
        <f>IF(ISBLANK('Step 1.1 Raw Data'!A1249),"-",WEEKDAY(A1249))</f>
        <v>1</v>
      </c>
      <c r="D1249">
        <f>IF(ISBLANK('Step 1.1 Raw Data'!B1249),"-",'Step 1.1 Raw Data'!B1249)</f>
        <v>86.286699999999996</v>
      </c>
      <c r="E1249" s="18">
        <f>IF(ISBLANK('Step 1.1 Raw Data'!A1249),"-",IF('Step 1.1 Raw Data'!$G$2=0,D1249*'Step 1.1 Raw Data'!$H$15*'Step 1.1 Raw Data'!$H$16/1000,0))</f>
        <v>18.024428763</v>
      </c>
      <c r="F1249" s="18">
        <f>IF(ISBLANK('Step 1.1 Raw Data'!A1249),"-",IF('Step 1.1 Raw Data'!$G$2=1,IF('Step 1.1 Raw Data'!$G$9=1,D1249*'Step 1.1 Raw Data'!$H$15*'Step 1.1 Raw Data'!$H$16/1000,IF('Step 1.1 Raw Data'!$G$9=2,D1249*'Step 1.1 Raw Data'!$I$15*'Step 1.1 Raw Data'!$I$16/1000,IF('Step 1.1 Raw Data'!$G$9=3,D1249*'Step 1.1 Raw Data'!$J$15*'Step 1.1 Raw Data'!$J$16/1000))),0))</f>
        <v>0</v>
      </c>
      <c r="G1249" s="11">
        <f>IF(ISBLANK('Step 1.1 Raw Data'!A1249),"-",'Step 1.1 Raw Data'!A1249)</f>
        <v>43184.375072106479</v>
      </c>
      <c r="H1249">
        <f>IF(ISBLANK('Step 1.1 Raw Data'!A1249),"-",HOUR(G1249))</f>
        <v>9</v>
      </c>
      <c r="I1249">
        <f>IF(ISBLANK('Step 1.1 Raw Data'!A1249),"-",WEEKDAY(G1249))</f>
        <v>1</v>
      </c>
      <c r="J1249" s="2">
        <f>IF(ISBLANK('Step 1.1 Raw Data'!C1249),"-",'Step 1.1 Raw Data'!C1249)</f>
        <v>86.816199999999995</v>
      </c>
      <c r="K1249" s="18">
        <f>IF(ISBLANK('Step 1.1 Raw Data'!A1249),"-",IF('Step 1.1 Raw Data'!$G$2=0,J1249*'Step 1.1 Raw Data'!$H$15*'Step 1.1 Raw Data'!$H$16/1000,0))</f>
        <v>18.135036017999997</v>
      </c>
      <c r="L1249" s="18">
        <f>IF(ISBLANK('Step 1.1 Raw Data'!A1249),"-",IF('Step 1.1 Raw Data'!$G$2=1,IF('Step 1.1 Raw Data'!$H$9=1,J1249*'Step 1.1 Raw Data'!$H$15*'Step 1.1 Raw Data'!$H$16/1000,IF('Step 1.1 Raw Data'!$H$9=2,J1249*'Step 1.1 Raw Data'!$I$15*'Step 1.1 Raw Data'!$I$16/1000,IF('Step 1.1 Raw Data'!$H$9=3,J1249*'Step 1.1 Raw Data'!$J$15*'Step 1.1 Raw Data'!$J$16/1000))),0))</f>
        <v>0</v>
      </c>
      <c r="M1249" s="11">
        <f>IF(ISBLANK('Step 1.1 Raw Data'!A1249),"-",'Step 1.1 Raw Data'!A1249)</f>
        <v>43184.375072106479</v>
      </c>
      <c r="N1249">
        <f>IF(ISBLANK('Step 1.1 Raw Data'!A1249),"-",HOUR(M1249))</f>
        <v>9</v>
      </c>
      <c r="O1249">
        <f>IF(ISBLANK('Step 1.1 Raw Data'!A1249),"-",WEEKDAY(M1249))</f>
        <v>1</v>
      </c>
      <c r="P1249">
        <f>IF(ISBLANK('Step 1.1 Raw Data'!D1249),"-",'Step 1.1 Raw Data'!D1249)</f>
        <v>0</v>
      </c>
      <c r="Q1249" s="18">
        <f>IF(ISBLANK('Step 1.1 Raw Data'!A1249),"-",IF('Step 1.1 Raw Data'!$G$2=0,P1249*'Step 1.1 Raw Data'!$H$15*'Step 1.1 Raw Data'!$H$16/1000,0))</f>
        <v>0</v>
      </c>
      <c r="R1249" s="18">
        <f>IF(ISBLANK('Step 1.1 Raw Data'!A1249),"-",IF('Step 1.1 Raw Data'!$G$2=1,IF('Step 1.1 Raw Data'!$I$9=1,P1249*'Step 1.1 Raw Data'!$H$15*'Step 1.1 Raw Data'!$H$16/1000,IF('Step 1.1 Raw Data'!$I$9=2,P1249*'Step 1.1 Raw Data'!$I$15*'Step 1.1 Raw Data'!$I$16/1000,IF('Step 1.1 Raw Data'!$I$9=3,P1249*'Step 1.1 Raw Data'!$J$15*'Step 1.1 Raw Data'!$J$16/1000))),0))</f>
        <v>0</v>
      </c>
      <c r="S1249" s="11">
        <f>IF(ISBLANK('Step 1.1 Raw Data'!A1249),"-",'Step 1.1 Raw Data'!A1249)</f>
        <v>43184.375072106479</v>
      </c>
      <c r="T1249">
        <f>IF(ISBLANK('Step 1.1 Raw Data'!A1249),"-",HOUR(S1249))</f>
        <v>9</v>
      </c>
      <c r="U1249">
        <f>IF(ISBLANK('Step 1.1 Raw Data'!A1249),"-",WEEKDAY(S1249))</f>
        <v>1</v>
      </c>
      <c r="V1249">
        <f>IF(ISBLANK('Step 1.1 Raw Data'!E1249),"-",'Step 1.1 Raw Data'!E1249)</f>
        <v>32.990155999999999</v>
      </c>
      <c r="W1249" s="18">
        <f>IF(ISBLANK('Step 1.1 Raw Data'!A1249),"-",IF('Step 1.1 Raw Data'!$G$2=0,V1249*'Step 1.1 Raw Data'!$H$15*'Step 1.1 Raw Data'!$H$16/1000,0))</f>
        <v>6.8913136868399993</v>
      </c>
      <c r="X1249" s="18">
        <f>IF(ISBLANK('Step 1.1 Raw Data'!A1249),"-",IF('Step 1.1 Raw Data'!$G$2=1,IF('Step 1.1 Raw Data'!$J$9=1,V1249*'Step 1.1 Raw Data'!$H$15*'Step 1.1 Raw Data'!$H$16/1000,IF('Step 1.1 Raw Data'!$J$9=2,V1249*'Step 1.1 Raw Data'!$I$15*'Step 1.1 Raw Data'!$I$16/1000,IF('Step 1.1 Raw Data'!$J$9=3,V1249*'Step 1.1 Raw Data'!$J$15*'Step 1.1 Raw Data'!$J$16/1000))),0))</f>
        <v>0</v>
      </c>
      <c r="AP1249" s="5"/>
    </row>
    <row r="1250" spans="1:42" ht="12.5" x14ac:dyDescent="0.25">
      <c r="A1250" s="11">
        <f>IF(ISBLANK('Step 1.1 Raw Data'!A1250),"-",'Step 1.1 Raw Data'!A1250)</f>
        <v>43184.416738831016</v>
      </c>
      <c r="B1250">
        <f>IF(ISBLANK('Step 1.1 Raw Data'!A1250),"-",HOUR(A1250))</f>
        <v>10</v>
      </c>
      <c r="C1250">
        <f>IF(ISBLANK('Step 1.1 Raw Data'!A1250),"-",WEEKDAY(A1250))</f>
        <v>1</v>
      </c>
      <c r="D1250">
        <f>IF(ISBLANK('Step 1.1 Raw Data'!B1250),"-",'Step 1.1 Raw Data'!B1250)</f>
        <v>86.288200000000003</v>
      </c>
      <c r="E1250" s="18">
        <f>IF(ISBLANK('Step 1.1 Raw Data'!A1250),"-",IF('Step 1.1 Raw Data'!$G$2=0,D1250*'Step 1.1 Raw Data'!$H$15*'Step 1.1 Raw Data'!$H$16/1000,0))</f>
        <v>18.024742097999997</v>
      </c>
      <c r="F1250" s="18">
        <f>IF(ISBLANK('Step 1.1 Raw Data'!A1250),"-",IF('Step 1.1 Raw Data'!$G$2=1,IF('Step 1.1 Raw Data'!$G$9=1,D1250*'Step 1.1 Raw Data'!$H$15*'Step 1.1 Raw Data'!$H$16/1000,IF('Step 1.1 Raw Data'!$G$9=2,D1250*'Step 1.1 Raw Data'!$I$15*'Step 1.1 Raw Data'!$I$16/1000,IF('Step 1.1 Raw Data'!$G$9=3,D1250*'Step 1.1 Raw Data'!$J$15*'Step 1.1 Raw Data'!$J$16/1000))),0))</f>
        <v>0</v>
      </c>
      <c r="G1250" s="11">
        <f>IF(ISBLANK('Step 1.1 Raw Data'!A1250),"-",'Step 1.1 Raw Data'!A1250)</f>
        <v>43184.416738831016</v>
      </c>
      <c r="H1250">
        <f>IF(ISBLANK('Step 1.1 Raw Data'!A1250),"-",HOUR(G1250))</f>
        <v>10</v>
      </c>
      <c r="I1250">
        <f>IF(ISBLANK('Step 1.1 Raw Data'!A1250),"-",WEEKDAY(G1250))</f>
        <v>1</v>
      </c>
      <c r="J1250" s="2">
        <f>IF(ISBLANK('Step 1.1 Raw Data'!C1250),"-",'Step 1.1 Raw Data'!C1250)</f>
        <v>86.852800000000002</v>
      </c>
      <c r="K1250" s="18">
        <f>IF(ISBLANK('Step 1.1 Raw Data'!A1250),"-",IF('Step 1.1 Raw Data'!$G$2=0,J1250*'Step 1.1 Raw Data'!$H$15*'Step 1.1 Raw Data'!$H$16/1000,0))</f>
        <v>18.142681392</v>
      </c>
      <c r="L1250" s="18">
        <f>IF(ISBLANK('Step 1.1 Raw Data'!A1250),"-",IF('Step 1.1 Raw Data'!$G$2=1,IF('Step 1.1 Raw Data'!$H$9=1,J1250*'Step 1.1 Raw Data'!$H$15*'Step 1.1 Raw Data'!$H$16/1000,IF('Step 1.1 Raw Data'!$H$9=2,J1250*'Step 1.1 Raw Data'!$I$15*'Step 1.1 Raw Data'!$I$16/1000,IF('Step 1.1 Raw Data'!$H$9=3,J1250*'Step 1.1 Raw Data'!$J$15*'Step 1.1 Raw Data'!$J$16/1000))),0))</f>
        <v>0</v>
      </c>
      <c r="M1250" s="11">
        <f>IF(ISBLANK('Step 1.1 Raw Data'!A1250),"-",'Step 1.1 Raw Data'!A1250)</f>
        <v>43184.416738831016</v>
      </c>
      <c r="N1250">
        <f>IF(ISBLANK('Step 1.1 Raw Data'!A1250),"-",HOUR(M1250))</f>
        <v>10</v>
      </c>
      <c r="O1250">
        <f>IF(ISBLANK('Step 1.1 Raw Data'!A1250),"-",WEEKDAY(M1250))</f>
        <v>1</v>
      </c>
      <c r="P1250">
        <f>IF(ISBLANK('Step 1.1 Raw Data'!D1250),"-",'Step 1.1 Raw Data'!D1250)</f>
        <v>0</v>
      </c>
      <c r="Q1250" s="18">
        <f>IF(ISBLANK('Step 1.1 Raw Data'!A1250),"-",IF('Step 1.1 Raw Data'!$G$2=0,P1250*'Step 1.1 Raw Data'!$H$15*'Step 1.1 Raw Data'!$H$16/1000,0))</f>
        <v>0</v>
      </c>
      <c r="R1250" s="18">
        <f>IF(ISBLANK('Step 1.1 Raw Data'!A1250),"-",IF('Step 1.1 Raw Data'!$G$2=1,IF('Step 1.1 Raw Data'!$I$9=1,P1250*'Step 1.1 Raw Data'!$H$15*'Step 1.1 Raw Data'!$H$16/1000,IF('Step 1.1 Raw Data'!$I$9=2,P1250*'Step 1.1 Raw Data'!$I$15*'Step 1.1 Raw Data'!$I$16/1000,IF('Step 1.1 Raw Data'!$I$9=3,P1250*'Step 1.1 Raw Data'!$J$15*'Step 1.1 Raw Data'!$J$16/1000))),0))</f>
        <v>0</v>
      </c>
      <c r="S1250" s="11">
        <f>IF(ISBLANK('Step 1.1 Raw Data'!A1250),"-",'Step 1.1 Raw Data'!A1250)</f>
        <v>43184.416738831016</v>
      </c>
      <c r="T1250">
        <f>IF(ISBLANK('Step 1.1 Raw Data'!A1250),"-",HOUR(S1250))</f>
        <v>10</v>
      </c>
      <c r="U1250">
        <f>IF(ISBLANK('Step 1.1 Raw Data'!A1250),"-",WEEKDAY(S1250))</f>
        <v>1</v>
      </c>
      <c r="V1250">
        <f>IF(ISBLANK('Step 1.1 Raw Data'!E1250),"-",'Step 1.1 Raw Data'!E1250)</f>
        <v>33.004064</v>
      </c>
      <c r="W1250" s="18">
        <f>IF(ISBLANK('Step 1.1 Raw Data'!A1250),"-",IF('Step 1.1 Raw Data'!$G$2=0,V1250*'Step 1.1 Raw Data'!$H$15*'Step 1.1 Raw Data'!$H$16/1000,0))</f>
        <v>6.8942189289599991</v>
      </c>
      <c r="X1250" s="18">
        <f>IF(ISBLANK('Step 1.1 Raw Data'!A1250),"-",IF('Step 1.1 Raw Data'!$G$2=1,IF('Step 1.1 Raw Data'!$J$9=1,V1250*'Step 1.1 Raw Data'!$H$15*'Step 1.1 Raw Data'!$H$16/1000,IF('Step 1.1 Raw Data'!$J$9=2,V1250*'Step 1.1 Raw Data'!$I$15*'Step 1.1 Raw Data'!$I$16/1000,IF('Step 1.1 Raw Data'!$J$9=3,V1250*'Step 1.1 Raw Data'!$J$15*'Step 1.1 Raw Data'!$J$16/1000))),0))</f>
        <v>0</v>
      </c>
      <c r="AP1250" s="5"/>
    </row>
    <row r="1251" spans="1:42" ht="12.5" x14ac:dyDescent="0.25">
      <c r="A1251" s="11">
        <f>IF(ISBLANK('Step 1.1 Raw Data'!A1251),"-",'Step 1.1 Raw Data'!A1251)</f>
        <v>43184.458405555553</v>
      </c>
      <c r="B1251">
        <f>IF(ISBLANK('Step 1.1 Raw Data'!A1251),"-",HOUR(A1251))</f>
        <v>11</v>
      </c>
      <c r="C1251">
        <f>IF(ISBLANK('Step 1.1 Raw Data'!A1251),"-",WEEKDAY(A1251))</f>
        <v>1</v>
      </c>
      <c r="D1251">
        <f>IF(ISBLANK('Step 1.1 Raw Data'!B1251),"-",'Step 1.1 Raw Data'!B1251)</f>
        <v>86.1845</v>
      </c>
      <c r="E1251" s="18">
        <f>IF(ISBLANK('Step 1.1 Raw Data'!A1251),"-",IF('Step 1.1 Raw Data'!$G$2=0,D1251*'Step 1.1 Raw Data'!$H$15*'Step 1.1 Raw Data'!$H$16/1000,0))</f>
        <v>18.003080205</v>
      </c>
      <c r="F1251" s="18">
        <f>IF(ISBLANK('Step 1.1 Raw Data'!A1251),"-",IF('Step 1.1 Raw Data'!$G$2=1,IF('Step 1.1 Raw Data'!$G$9=1,D1251*'Step 1.1 Raw Data'!$H$15*'Step 1.1 Raw Data'!$H$16/1000,IF('Step 1.1 Raw Data'!$G$9=2,D1251*'Step 1.1 Raw Data'!$I$15*'Step 1.1 Raw Data'!$I$16/1000,IF('Step 1.1 Raw Data'!$G$9=3,D1251*'Step 1.1 Raw Data'!$J$15*'Step 1.1 Raw Data'!$J$16/1000))),0))</f>
        <v>0</v>
      </c>
      <c r="G1251" s="11">
        <f>IF(ISBLANK('Step 1.1 Raw Data'!A1251),"-",'Step 1.1 Raw Data'!A1251)</f>
        <v>43184.458405555553</v>
      </c>
      <c r="H1251">
        <f>IF(ISBLANK('Step 1.1 Raw Data'!A1251),"-",HOUR(G1251))</f>
        <v>11</v>
      </c>
      <c r="I1251">
        <f>IF(ISBLANK('Step 1.1 Raw Data'!A1251),"-",WEEKDAY(G1251))</f>
        <v>1</v>
      </c>
      <c r="J1251" s="2">
        <f>IF(ISBLANK('Step 1.1 Raw Data'!C1251),"-",'Step 1.1 Raw Data'!C1251)</f>
        <v>86.742999999999995</v>
      </c>
      <c r="K1251" s="18">
        <f>IF(ISBLANK('Step 1.1 Raw Data'!A1251),"-",IF('Step 1.1 Raw Data'!$G$2=0,J1251*'Step 1.1 Raw Data'!$H$15*'Step 1.1 Raw Data'!$H$16/1000,0))</f>
        <v>18.119745269999996</v>
      </c>
      <c r="L1251" s="18">
        <f>IF(ISBLANK('Step 1.1 Raw Data'!A1251),"-",IF('Step 1.1 Raw Data'!$G$2=1,IF('Step 1.1 Raw Data'!$H$9=1,J1251*'Step 1.1 Raw Data'!$H$15*'Step 1.1 Raw Data'!$H$16/1000,IF('Step 1.1 Raw Data'!$H$9=2,J1251*'Step 1.1 Raw Data'!$I$15*'Step 1.1 Raw Data'!$I$16/1000,IF('Step 1.1 Raw Data'!$H$9=3,J1251*'Step 1.1 Raw Data'!$J$15*'Step 1.1 Raw Data'!$J$16/1000))),0))</f>
        <v>0</v>
      </c>
      <c r="M1251" s="11">
        <f>IF(ISBLANK('Step 1.1 Raw Data'!A1251),"-",'Step 1.1 Raw Data'!A1251)</f>
        <v>43184.458405555553</v>
      </c>
      <c r="N1251">
        <f>IF(ISBLANK('Step 1.1 Raw Data'!A1251),"-",HOUR(M1251))</f>
        <v>11</v>
      </c>
      <c r="O1251">
        <f>IF(ISBLANK('Step 1.1 Raw Data'!A1251),"-",WEEKDAY(M1251))</f>
        <v>1</v>
      </c>
      <c r="P1251">
        <f>IF(ISBLANK('Step 1.1 Raw Data'!D1251),"-",'Step 1.1 Raw Data'!D1251)</f>
        <v>0</v>
      </c>
      <c r="Q1251" s="18">
        <f>IF(ISBLANK('Step 1.1 Raw Data'!A1251),"-",IF('Step 1.1 Raw Data'!$G$2=0,P1251*'Step 1.1 Raw Data'!$H$15*'Step 1.1 Raw Data'!$H$16/1000,0))</f>
        <v>0</v>
      </c>
      <c r="R1251" s="18">
        <f>IF(ISBLANK('Step 1.1 Raw Data'!A1251),"-",IF('Step 1.1 Raw Data'!$G$2=1,IF('Step 1.1 Raw Data'!$I$9=1,P1251*'Step 1.1 Raw Data'!$H$15*'Step 1.1 Raw Data'!$H$16/1000,IF('Step 1.1 Raw Data'!$I$9=2,P1251*'Step 1.1 Raw Data'!$I$15*'Step 1.1 Raw Data'!$I$16/1000,IF('Step 1.1 Raw Data'!$I$9=3,P1251*'Step 1.1 Raw Data'!$J$15*'Step 1.1 Raw Data'!$J$16/1000))),0))</f>
        <v>0</v>
      </c>
      <c r="S1251" s="11">
        <f>IF(ISBLANK('Step 1.1 Raw Data'!A1251),"-",'Step 1.1 Raw Data'!A1251)</f>
        <v>43184.458405555553</v>
      </c>
      <c r="T1251">
        <f>IF(ISBLANK('Step 1.1 Raw Data'!A1251),"-",HOUR(S1251))</f>
        <v>11</v>
      </c>
      <c r="U1251">
        <f>IF(ISBLANK('Step 1.1 Raw Data'!A1251),"-",WEEKDAY(S1251))</f>
        <v>1</v>
      </c>
      <c r="V1251">
        <f>IF(ISBLANK('Step 1.1 Raw Data'!E1251),"-",'Step 1.1 Raw Data'!E1251)</f>
        <v>32.962339999999998</v>
      </c>
      <c r="W1251" s="18">
        <f>IF(ISBLANK('Step 1.1 Raw Data'!A1251),"-",IF('Step 1.1 Raw Data'!$G$2=0,V1251*'Step 1.1 Raw Data'!$H$15*'Step 1.1 Raw Data'!$H$16/1000,0))</f>
        <v>6.8855032025999989</v>
      </c>
      <c r="X1251" s="18">
        <f>IF(ISBLANK('Step 1.1 Raw Data'!A1251),"-",IF('Step 1.1 Raw Data'!$G$2=1,IF('Step 1.1 Raw Data'!$J$9=1,V1251*'Step 1.1 Raw Data'!$H$15*'Step 1.1 Raw Data'!$H$16/1000,IF('Step 1.1 Raw Data'!$J$9=2,V1251*'Step 1.1 Raw Data'!$I$15*'Step 1.1 Raw Data'!$I$16/1000,IF('Step 1.1 Raw Data'!$J$9=3,V1251*'Step 1.1 Raw Data'!$J$15*'Step 1.1 Raw Data'!$J$16/1000))),0))</f>
        <v>0</v>
      </c>
      <c r="AP1251" s="5"/>
    </row>
    <row r="1252" spans="1:42" ht="12.5" x14ac:dyDescent="0.25">
      <c r="A1252" s="11">
        <f>IF(ISBLANK('Step 1.1 Raw Data'!A1252),"-",'Step 1.1 Raw Data'!A1252)</f>
        <v>43184.500072280091</v>
      </c>
      <c r="B1252">
        <f>IF(ISBLANK('Step 1.1 Raw Data'!A1252),"-",HOUR(A1252))</f>
        <v>12</v>
      </c>
      <c r="C1252">
        <f>IF(ISBLANK('Step 1.1 Raw Data'!A1252),"-",WEEKDAY(A1252))</f>
        <v>1</v>
      </c>
      <c r="D1252">
        <f>IF(ISBLANK('Step 1.1 Raw Data'!B1252),"-",'Step 1.1 Raw Data'!B1252)</f>
        <v>86.141800000000003</v>
      </c>
      <c r="E1252" s="18">
        <f>IF(ISBLANK('Step 1.1 Raw Data'!A1252),"-",IF('Step 1.1 Raw Data'!$G$2=0,D1252*'Step 1.1 Raw Data'!$H$15*'Step 1.1 Raw Data'!$H$16/1000,0))</f>
        <v>17.994160602000001</v>
      </c>
      <c r="F1252" s="18">
        <f>IF(ISBLANK('Step 1.1 Raw Data'!A1252),"-",IF('Step 1.1 Raw Data'!$G$2=1,IF('Step 1.1 Raw Data'!$G$9=1,D1252*'Step 1.1 Raw Data'!$H$15*'Step 1.1 Raw Data'!$H$16/1000,IF('Step 1.1 Raw Data'!$G$9=2,D1252*'Step 1.1 Raw Data'!$I$15*'Step 1.1 Raw Data'!$I$16/1000,IF('Step 1.1 Raw Data'!$G$9=3,D1252*'Step 1.1 Raw Data'!$J$15*'Step 1.1 Raw Data'!$J$16/1000))),0))</f>
        <v>0</v>
      </c>
      <c r="G1252" s="11">
        <f>IF(ISBLANK('Step 1.1 Raw Data'!A1252),"-",'Step 1.1 Raw Data'!A1252)</f>
        <v>43184.500072280091</v>
      </c>
      <c r="H1252">
        <f>IF(ISBLANK('Step 1.1 Raw Data'!A1252),"-",HOUR(G1252))</f>
        <v>12</v>
      </c>
      <c r="I1252">
        <f>IF(ISBLANK('Step 1.1 Raw Data'!A1252),"-",WEEKDAY(G1252))</f>
        <v>1</v>
      </c>
      <c r="J1252" s="2">
        <f>IF(ISBLANK('Step 1.1 Raw Data'!C1252),"-",'Step 1.1 Raw Data'!C1252)</f>
        <v>86.713999999999999</v>
      </c>
      <c r="K1252" s="18">
        <f>IF(ISBLANK('Step 1.1 Raw Data'!A1252),"-",IF('Step 1.1 Raw Data'!$G$2=0,J1252*'Step 1.1 Raw Data'!$H$15*'Step 1.1 Raw Data'!$H$16/1000,0))</f>
        <v>18.113687459999998</v>
      </c>
      <c r="L1252" s="18">
        <f>IF(ISBLANK('Step 1.1 Raw Data'!A1252),"-",IF('Step 1.1 Raw Data'!$G$2=1,IF('Step 1.1 Raw Data'!$H$9=1,J1252*'Step 1.1 Raw Data'!$H$15*'Step 1.1 Raw Data'!$H$16/1000,IF('Step 1.1 Raw Data'!$H$9=2,J1252*'Step 1.1 Raw Data'!$I$15*'Step 1.1 Raw Data'!$I$16/1000,IF('Step 1.1 Raw Data'!$H$9=3,J1252*'Step 1.1 Raw Data'!$J$15*'Step 1.1 Raw Data'!$J$16/1000))),0))</f>
        <v>0</v>
      </c>
      <c r="M1252" s="11">
        <f>IF(ISBLANK('Step 1.1 Raw Data'!A1252),"-",'Step 1.1 Raw Data'!A1252)</f>
        <v>43184.500072280091</v>
      </c>
      <c r="N1252">
        <f>IF(ISBLANK('Step 1.1 Raw Data'!A1252),"-",HOUR(M1252))</f>
        <v>12</v>
      </c>
      <c r="O1252">
        <f>IF(ISBLANK('Step 1.1 Raw Data'!A1252),"-",WEEKDAY(M1252))</f>
        <v>1</v>
      </c>
      <c r="P1252">
        <f>IF(ISBLANK('Step 1.1 Raw Data'!D1252),"-",'Step 1.1 Raw Data'!D1252)</f>
        <v>0</v>
      </c>
      <c r="Q1252" s="18">
        <f>IF(ISBLANK('Step 1.1 Raw Data'!A1252),"-",IF('Step 1.1 Raw Data'!$G$2=0,P1252*'Step 1.1 Raw Data'!$H$15*'Step 1.1 Raw Data'!$H$16/1000,0))</f>
        <v>0</v>
      </c>
      <c r="R1252" s="18">
        <f>IF(ISBLANK('Step 1.1 Raw Data'!A1252),"-",IF('Step 1.1 Raw Data'!$G$2=1,IF('Step 1.1 Raw Data'!$I$9=1,P1252*'Step 1.1 Raw Data'!$H$15*'Step 1.1 Raw Data'!$H$16/1000,IF('Step 1.1 Raw Data'!$I$9=2,P1252*'Step 1.1 Raw Data'!$I$15*'Step 1.1 Raw Data'!$I$16/1000,IF('Step 1.1 Raw Data'!$I$9=3,P1252*'Step 1.1 Raw Data'!$J$15*'Step 1.1 Raw Data'!$J$16/1000))),0))</f>
        <v>0</v>
      </c>
      <c r="S1252" s="11">
        <f>IF(ISBLANK('Step 1.1 Raw Data'!A1252),"-",'Step 1.1 Raw Data'!A1252)</f>
        <v>43184.500072280091</v>
      </c>
      <c r="T1252">
        <f>IF(ISBLANK('Step 1.1 Raw Data'!A1252),"-",HOUR(S1252))</f>
        <v>12</v>
      </c>
      <c r="U1252">
        <f>IF(ISBLANK('Step 1.1 Raw Data'!A1252),"-",WEEKDAY(S1252))</f>
        <v>1</v>
      </c>
      <c r="V1252">
        <f>IF(ISBLANK('Step 1.1 Raw Data'!E1252),"-",'Step 1.1 Raw Data'!E1252)</f>
        <v>32.951320000000003</v>
      </c>
      <c r="W1252" s="18">
        <f>IF(ISBLANK('Step 1.1 Raw Data'!A1252),"-",IF('Step 1.1 Raw Data'!$G$2=0,V1252*'Step 1.1 Raw Data'!$H$15*'Step 1.1 Raw Data'!$H$16/1000,0))</f>
        <v>6.8832012348000005</v>
      </c>
      <c r="X1252" s="18">
        <f>IF(ISBLANK('Step 1.1 Raw Data'!A1252),"-",IF('Step 1.1 Raw Data'!$G$2=1,IF('Step 1.1 Raw Data'!$J$9=1,V1252*'Step 1.1 Raw Data'!$H$15*'Step 1.1 Raw Data'!$H$16/1000,IF('Step 1.1 Raw Data'!$J$9=2,V1252*'Step 1.1 Raw Data'!$I$15*'Step 1.1 Raw Data'!$I$16/1000,IF('Step 1.1 Raw Data'!$J$9=3,V1252*'Step 1.1 Raw Data'!$J$15*'Step 1.1 Raw Data'!$J$16/1000))),0))</f>
        <v>0</v>
      </c>
      <c r="AP1252" s="5"/>
    </row>
    <row r="1253" spans="1:42" ht="12.5" x14ac:dyDescent="0.25">
      <c r="A1253" s="11">
        <f>IF(ISBLANK('Step 1.1 Raw Data'!A1253),"-",'Step 1.1 Raw Data'!A1253)</f>
        <v>43184.541739004628</v>
      </c>
      <c r="B1253">
        <f>IF(ISBLANK('Step 1.1 Raw Data'!A1253),"-",HOUR(A1253))</f>
        <v>13</v>
      </c>
      <c r="C1253">
        <f>IF(ISBLANK('Step 1.1 Raw Data'!A1253),"-",WEEKDAY(A1253))</f>
        <v>1</v>
      </c>
      <c r="D1253">
        <f>IF(ISBLANK('Step 1.1 Raw Data'!B1253),"-",'Step 1.1 Raw Data'!B1253)</f>
        <v>86.147900000000007</v>
      </c>
      <c r="E1253" s="18">
        <f>IF(ISBLANK('Step 1.1 Raw Data'!A1253),"-",IF('Step 1.1 Raw Data'!$G$2=0,D1253*'Step 1.1 Raw Data'!$H$15*'Step 1.1 Raw Data'!$H$16/1000,0))</f>
        <v>17.995434831000001</v>
      </c>
      <c r="F1253" s="18">
        <f>IF(ISBLANK('Step 1.1 Raw Data'!A1253),"-",IF('Step 1.1 Raw Data'!$G$2=1,IF('Step 1.1 Raw Data'!$G$9=1,D1253*'Step 1.1 Raw Data'!$H$15*'Step 1.1 Raw Data'!$H$16/1000,IF('Step 1.1 Raw Data'!$G$9=2,D1253*'Step 1.1 Raw Data'!$I$15*'Step 1.1 Raw Data'!$I$16/1000,IF('Step 1.1 Raw Data'!$G$9=3,D1253*'Step 1.1 Raw Data'!$J$15*'Step 1.1 Raw Data'!$J$16/1000))),0))</f>
        <v>0</v>
      </c>
      <c r="G1253" s="11">
        <f>IF(ISBLANK('Step 1.1 Raw Data'!A1253),"-",'Step 1.1 Raw Data'!A1253)</f>
        <v>43184.541739004628</v>
      </c>
      <c r="H1253">
        <f>IF(ISBLANK('Step 1.1 Raw Data'!A1253),"-",HOUR(G1253))</f>
        <v>13</v>
      </c>
      <c r="I1253">
        <f>IF(ISBLANK('Step 1.1 Raw Data'!A1253),"-",WEEKDAY(G1253))</f>
        <v>1</v>
      </c>
      <c r="J1253" s="2">
        <f>IF(ISBLANK('Step 1.1 Raw Data'!C1253),"-",'Step 1.1 Raw Data'!C1253)</f>
        <v>86.765900000000002</v>
      </c>
      <c r="K1253" s="18">
        <f>IF(ISBLANK('Step 1.1 Raw Data'!A1253),"-",IF('Step 1.1 Raw Data'!$G$2=0,J1253*'Step 1.1 Raw Data'!$H$15*'Step 1.1 Raw Data'!$H$16/1000,0))</f>
        <v>18.124528851000004</v>
      </c>
      <c r="L1253" s="18">
        <f>IF(ISBLANK('Step 1.1 Raw Data'!A1253),"-",IF('Step 1.1 Raw Data'!$G$2=1,IF('Step 1.1 Raw Data'!$H$9=1,J1253*'Step 1.1 Raw Data'!$H$15*'Step 1.1 Raw Data'!$H$16/1000,IF('Step 1.1 Raw Data'!$H$9=2,J1253*'Step 1.1 Raw Data'!$I$15*'Step 1.1 Raw Data'!$I$16/1000,IF('Step 1.1 Raw Data'!$H$9=3,J1253*'Step 1.1 Raw Data'!$J$15*'Step 1.1 Raw Data'!$J$16/1000))),0))</f>
        <v>0</v>
      </c>
      <c r="M1253" s="11">
        <f>IF(ISBLANK('Step 1.1 Raw Data'!A1253),"-",'Step 1.1 Raw Data'!A1253)</f>
        <v>43184.541739004628</v>
      </c>
      <c r="N1253">
        <f>IF(ISBLANK('Step 1.1 Raw Data'!A1253),"-",HOUR(M1253))</f>
        <v>13</v>
      </c>
      <c r="O1253">
        <f>IF(ISBLANK('Step 1.1 Raw Data'!A1253),"-",WEEKDAY(M1253))</f>
        <v>1</v>
      </c>
      <c r="P1253">
        <f>IF(ISBLANK('Step 1.1 Raw Data'!D1253),"-",'Step 1.1 Raw Data'!D1253)</f>
        <v>0</v>
      </c>
      <c r="Q1253" s="18">
        <f>IF(ISBLANK('Step 1.1 Raw Data'!A1253),"-",IF('Step 1.1 Raw Data'!$G$2=0,P1253*'Step 1.1 Raw Data'!$H$15*'Step 1.1 Raw Data'!$H$16/1000,0))</f>
        <v>0</v>
      </c>
      <c r="R1253" s="18">
        <f>IF(ISBLANK('Step 1.1 Raw Data'!A1253),"-",IF('Step 1.1 Raw Data'!$G$2=1,IF('Step 1.1 Raw Data'!$I$9=1,P1253*'Step 1.1 Raw Data'!$H$15*'Step 1.1 Raw Data'!$H$16/1000,IF('Step 1.1 Raw Data'!$I$9=2,P1253*'Step 1.1 Raw Data'!$I$15*'Step 1.1 Raw Data'!$I$16/1000,IF('Step 1.1 Raw Data'!$I$9=3,P1253*'Step 1.1 Raw Data'!$J$15*'Step 1.1 Raw Data'!$J$16/1000))),0))</f>
        <v>0</v>
      </c>
      <c r="S1253" s="11">
        <f>IF(ISBLANK('Step 1.1 Raw Data'!A1253),"-",'Step 1.1 Raw Data'!A1253)</f>
        <v>43184.541739004628</v>
      </c>
      <c r="T1253">
        <f>IF(ISBLANK('Step 1.1 Raw Data'!A1253),"-",HOUR(S1253))</f>
        <v>13</v>
      </c>
      <c r="U1253">
        <f>IF(ISBLANK('Step 1.1 Raw Data'!A1253),"-",WEEKDAY(S1253))</f>
        <v>1</v>
      </c>
      <c r="V1253">
        <f>IF(ISBLANK('Step 1.1 Raw Data'!E1253),"-",'Step 1.1 Raw Data'!E1253)</f>
        <v>32.971042000000004</v>
      </c>
      <c r="W1253" s="18">
        <f>IF(ISBLANK('Step 1.1 Raw Data'!A1253),"-",IF('Step 1.1 Raw Data'!$G$2=0,V1253*'Step 1.1 Raw Data'!$H$15*'Step 1.1 Raw Data'!$H$16/1000,0))</f>
        <v>6.8873209633800005</v>
      </c>
      <c r="X1253" s="18">
        <f>IF(ISBLANK('Step 1.1 Raw Data'!A1253),"-",IF('Step 1.1 Raw Data'!$G$2=1,IF('Step 1.1 Raw Data'!$J$9=1,V1253*'Step 1.1 Raw Data'!$H$15*'Step 1.1 Raw Data'!$H$16/1000,IF('Step 1.1 Raw Data'!$J$9=2,V1253*'Step 1.1 Raw Data'!$I$15*'Step 1.1 Raw Data'!$I$16/1000,IF('Step 1.1 Raw Data'!$J$9=3,V1253*'Step 1.1 Raw Data'!$J$15*'Step 1.1 Raw Data'!$J$16/1000))),0))</f>
        <v>0</v>
      </c>
      <c r="AP1253" s="5"/>
    </row>
    <row r="1254" spans="1:42" ht="12.5" x14ac:dyDescent="0.25">
      <c r="A1254" s="11">
        <f>IF(ISBLANK('Step 1.1 Raw Data'!A1254),"-",'Step 1.1 Raw Data'!A1254)</f>
        <v>43184.583405729165</v>
      </c>
      <c r="B1254">
        <f>IF(ISBLANK('Step 1.1 Raw Data'!A1254),"-",HOUR(A1254))</f>
        <v>14</v>
      </c>
      <c r="C1254">
        <f>IF(ISBLANK('Step 1.1 Raw Data'!A1254),"-",WEEKDAY(A1254))</f>
        <v>1</v>
      </c>
      <c r="D1254">
        <f>IF(ISBLANK('Step 1.1 Raw Data'!B1254),"-",'Step 1.1 Raw Data'!B1254)</f>
        <v>86.111199999999997</v>
      </c>
      <c r="E1254" s="18">
        <f>IF(ISBLANK('Step 1.1 Raw Data'!A1254),"-",IF('Step 1.1 Raw Data'!$G$2=0,D1254*'Step 1.1 Raw Data'!$H$15*'Step 1.1 Raw Data'!$H$16/1000,0))</f>
        <v>17.987768568</v>
      </c>
      <c r="F1254" s="18">
        <f>IF(ISBLANK('Step 1.1 Raw Data'!A1254),"-",IF('Step 1.1 Raw Data'!$G$2=1,IF('Step 1.1 Raw Data'!$G$9=1,D1254*'Step 1.1 Raw Data'!$H$15*'Step 1.1 Raw Data'!$H$16/1000,IF('Step 1.1 Raw Data'!$G$9=2,D1254*'Step 1.1 Raw Data'!$I$15*'Step 1.1 Raw Data'!$I$16/1000,IF('Step 1.1 Raw Data'!$G$9=3,D1254*'Step 1.1 Raw Data'!$J$15*'Step 1.1 Raw Data'!$J$16/1000))),0))</f>
        <v>0</v>
      </c>
      <c r="G1254" s="11">
        <f>IF(ISBLANK('Step 1.1 Raw Data'!A1254),"-",'Step 1.1 Raw Data'!A1254)</f>
        <v>43184.583405729165</v>
      </c>
      <c r="H1254">
        <f>IF(ISBLANK('Step 1.1 Raw Data'!A1254),"-",HOUR(G1254))</f>
        <v>14</v>
      </c>
      <c r="I1254">
        <f>IF(ISBLANK('Step 1.1 Raw Data'!A1254),"-",WEEKDAY(G1254))</f>
        <v>1</v>
      </c>
      <c r="J1254" s="2">
        <f>IF(ISBLANK('Step 1.1 Raw Data'!C1254),"-",'Step 1.1 Raw Data'!C1254)</f>
        <v>86.701800000000006</v>
      </c>
      <c r="K1254" s="18">
        <f>IF(ISBLANK('Step 1.1 Raw Data'!A1254),"-",IF('Step 1.1 Raw Data'!$G$2=0,J1254*'Step 1.1 Raw Data'!$H$15*'Step 1.1 Raw Data'!$H$16/1000,0))</f>
        <v>18.111139002000002</v>
      </c>
      <c r="L1254" s="18">
        <f>IF(ISBLANK('Step 1.1 Raw Data'!A1254),"-",IF('Step 1.1 Raw Data'!$G$2=1,IF('Step 1.1 Raw Data'!$H$9=1,J1254*'Step 1.1 Raw Data'!$H$15*'Step 1.1 Raw Data'!$H$16/1000,IF('Step 1.1 Raw Data'!$H$9=2,J1254*'Step 1.1 Raw Data'!$I$15*'Step 1.1 Raw Data'!$I$16/1000,IF('Step 1.1 Raw Data'!$H$9=3,J1254*'Step 1.1 Raw Data'!$J$15*'Step 1.1 Raw Data'!$J$16/1000))),0))</f>
        <v>0</v>
      </c>
      <c r="M1254" s="11">
        <f>IF(ISBLANK('Step 1.1 Raw Data'!A1254),"-",'Step 1.1 Raw Data'!A1254)</f>
        <v>43184.583405729165</v>
      </c>
      <c r="N1254">
        <f>IF(ISBLANK('Step 1.1 Raw Data'!A1254),"-",HOUR(M1254))</f>
        <v>14</v>
      </c>
      <c r="O1254">
        <f>IF(ISBLANK('Step 1.1 Raw Data'!A1254),"-",WEEKDAY(M1254))</f>
        <v>1</v>
      </c>
      <c r="P1254">
        <f>IF(ISBLANK('Step 1.1 Raw Data'!D1254),"-",'Step 1.1 Raw Data'!D1254)</f>
        <v>0</v>
      </c>
      <c r="Q1254" s="18">
        <f>IF(ISBLANK('Step 1.1 Raw Data'!A1254),"-",IF('Step 1.1 Raw Data'!$G$2=0,P1254*'Step 1.1 Raw Data'!$H$15*'Step 1.1 Raw Data'!$H$16/1000,0))</f>
        <v>0</v>
      </c>
      <c r="R1254" s="18">
        <f>IF(ISBLANK('Step 1.1 Raw Data'!A1254),"-",IF('Step 1.1 Raw Data'!$G$2=1,IF('Step 1.1 Raw Data'!$I$9=1,P1254*'Step 1.1 Raw Data'!$H$15*'Step 1.1 Raw Data'!$H$16/1000,IF('Step 1.1 Raw Data'!$I$9=2,P1254*'Step 1.1 Raw Data'!$I$15*'Step 1.1 Raw Data'!$I$16/1000,IF('Step 1.1 Raw Data'!$I$9=3,P1254*'Step 1.1 Raw Data'!$J$15*'Step 1.1 Raw Data'!$J$16/1000))),0))</f>
        <v>0</v>
      </c>
      <c r="S1254" s="11">
        <f>IF(ISBLANK('Step 1.1 Raw Data'!A1254),"-",'Step 1.1 Raw Data'!A1254)</f>
        <v>43184.583405729165</v>
      </c>
      <c r="T1254">
        <f>IF(ISBLANK('Step 1.1 Raw Data'!A1254),"-",HOUR(S1254))</f>
        <v>14</v>
      </c>
      <c r="U1254">
        <f>IF(ISBLANK('Step 1.1 Raw Data'!A1254),"-",WEEKDAY(S1254))</f>
        <v>1</v>
      </c>
      <c r="V1254">
        <f>IF(ISBLANK('Step 1.1 Raw Data'!E1254),"-",'Step 1.1 Raw Data'!E1254)</f>
        <v>32.946684000000005</v>
      </c>
      <c r="W1254" s="18">
        <f>IF(ISBLANK('Step 1.1 Raw Data'!A1254),"-",IF('Step 1.1 Raw Data'!$G$2=0,V1254*'Step 1.1 Raw Data'!$H$15*'Step 1.1 Raw Data'!$H$16/1000,0))</f>
        <v>6.8822328207600005</v>
      </c>
      <c r="X1254" s="18">
        <f>IF(ISBLANK('Step 1.1 Raw Data'!A1254),"-",IF('Step 1.1 Raw Data'!$G$2=1,IF('Step 1.1 Raw Data'!$J$9=1,V1254*'Step 1.1 Raw Data'!$H$15*'Step 1.1 Raw Data'!$H$16/1000,IF('Step 1.1 Raw Data'!$J$9=2,V1254*'Step 1.1 Raw Data'!$I$15*'Step 1.1 Raw Data'!$I$16/1000,IF('Step 1.1 Raw Data'!$J$9=3,V1254*'Step 1.1 Raw Data'!$J$15*'Step 1.1 Raw Data'!$J$16/1000))),0))</f>
        <v>0</v>
      </c>
      <c r="AP1254" s="5"/>
    </row>
    <row r="1255" spans="1:42" ht="12.5" x14ac:dyDescent="0.25">
      <c r="A1255" s="11">
        <f>IF(ISBLANK('Step 1.1 Raw Data'!A1255),"-",'Step 1.1 Raw Data'!A1255)</f>
        <v>43184.625072453702</v>
      </c>
      <c r="B1255">
        <f>IF(ISBLANK('Step 1.1 Raw Data'!A1255),"-",HOUR(A1255))</f>
        <v>15</v>
      </c>
      <c r="C1255">
        <f>IF(ISBLANK('Step 1.1 Raw Data'!A1255),"-",WEEKDAY(A1255))</f>
        <v>1</v>
      </c>
      <c r="D1255">
        <f>IF(ISBLANK('Step 1.1 Raw Data'!B1255),"-",'Step 1.1 Raw Data'!B1255)</f>
        <v>86.245500000000007</v>
      </c>
      <c r="E1255" s="18">
        <f>IF(ISBLANK('Step 1.1 Raw Data'!A1255),"-",IF('Step 1.1 Raw Data'!$G$2=0,D1255*'Step 1.1 Raw Data'!$H$15*'Step 1.1 Raw Data'!$H$16/1000,0))</f>
        <v>18.015822495000002</v>
      </c>
      <c r="F1255" s="18">
        <f>IF(ISBLANK('Step 1.1 Raw Data'!A1255),"-",IF('Step 1.1 Raw Data'!$G$2=1,IF('Step 1.1 Raw Data'!$G$9=1,D1255*'Step 1.1 Raw Data'!$H$15*'Step 1.1 Raw Data'!$H$16/1000,IF('Step 1.1 Raw Data'!$G$9=2,D1255*'Step 1.1 Raw Data'!$I$15*'Step 1.1 Raw Data'!$I$16/1000,IF('Step 1.1 Raw Data'!$G$9=3,D1255*'Step 1.1 Raw Data'!$J$15*'Step 1.1 Raw Data'!$J$16/1000))),0))</f>
        <v>0</v>
      </c>
      <c r="G1255" s="11">
        <f>IF(ISBLANK('Step 1.1 Raw Data'!A1255),"-",'Step 1.1 Raw Data'!A1255)</f>
        <v>43184.625072453702</v>
      </c>
      <c r="H1255">
        <f>IF(ISBLANK('Step 1.1 Raw Data'!A1255),"-",HOUR(G1255))</f>
        <v>15</v>
      </c>
      <c r="I1255">
        <f>IF(ISBLANK('Step 1.1 Raw Data'!A1255),"-",WEEKDAY(G1255))</f>
        <v>1</v>
      </c>
      <c r="J1255" s="2">
        <f>IF(ISBLANK('Step 1.1 Raw Data'!C1255),"-",'Step 1.1 Raw Data'!C1255)</f>
        <v>86.848200000000006</v>
      </c>
      <c r="K1255" s="18">
        <f>IF(ISBLANK('Step 1.1 Raw Data'!A1255),"-",IF('Step 1.1 Raw Data'!$G$2=0,J1255*'Step 1.1 Raw Data'!$H$15*'Step 1.1 Raw Data'!$H$16/1000,0))</f>
        <v>18.141720497999998</v>
      </c>
      <c r="L1255" s="18">
        <f>IF(ISBLANK('Step 1.1 Raw Data'!A1255),"-",IF('Step 1.1 Raw Data'!$G$2=1,IF('Step 1.1 Raw Data'!$H$9=1,J1255*'Step 1.1 Raw Data'!$H$15*'Step 1.1 Raw Data'!$H$16/1000,IF('Step 1.1 Raw Data'!$H$9=2,J1255*'Step 1.1 Raw Data'!$I$15*'Step 1.1 Raw Data'!$I$16/1000,IF('Step 1.1 Raw Data'!$H$9=3,J1255*'Step 1.1 Raw Data'!$J$15*'Step 1.1 Raw Data'!$J$16/1000))),0))</f>
        <v>0</v>
      </c>
      <c r="M1255" s="11">
        <f>IF(ISBLANK('Step 1.1 Raw Data'!A1255),"-",'Step 1.1 Raw Data'!A1255)</f>
        <v>43184.625072453702</v>
      </c>
      <c r="N1255">
        <f>IF(ISBLANK('Step 1.1 Raw Data'!A1255),"-",HOUR(M1255))</f>
        <v>15</v>
      </c>
      <c r="O1255">
        <f>IF(ISBLANK('Step 1.1 Raw Data'!A1255),"-",WEEKDAY(M1255))</f>
        <v>1</v>
      </c>
      <c r="P1255">
        <f>IF(ISBLANK('Step 1.1 Raw Data'!D1255),"-",'Step 1.1 Raw Data'!D1255)</f>
        <v>0</v>
      </c>
      <c r="Q1255" s="18">
        <f>IF(ISBLANK('Step 1.1 Raw Data'!A1255),"-",IF('Step 1.1 Raw Data'!$G$2=0,P1255*'Step 1.1 Raw Data'!$H$15*'Step 1.1 Raw Data'!$H$16/1000,0))</f>
        <v>0</v>
      </c>
      <c r="R1255" s="18">
        <f>IF(ISBLANK('Step 1.1 Raw Data'!A1255),"-",IF('Step 1.1 Raw Data'!$G$2=1,IF('Step 1.1 Raw Data'!$I$9=1,P1255*'Step 1.1 Raw Data'!$H$15*'Step 1.1 Raw Data'!$H$16/1000,IF('Step 1.1 Raw Data'!$I$9=2,P1255*'Step 1.1 Raw Data'!$I$15*'Step 1.1 Raw Data'!$I$16/1000,IF('Step 1.1 Raw Data'!$I$9=3,P1255*'Step 1.1 Raw Data'!$J$15*'Step 1.1 Raw Data'!$J$16/1000))),0))</f>
        <v>0</v>
      </c>
      <c r="S1255" s="11">
        <f>IF(ISBLANK('Step 1.1 Raw Data'!A1255),"-",'Step 1.1 Raw Data'!A1255)</f>
        <v>43184.625072453702</v>
      </c>
      <c r="T1255">
        <f>IF(ISBLANK('Step 1.1 Raw Data'!A1255),"-",HOUR(S1255))</f>
        <v>15</v>
      </c>
      <c r="U1255">
        <f>IF(ISBLANK('Step 1.1 Raw Data'!A1255),"-",WEEKDAY(S1255))</f>
        <v>1</v>
      </c>
      <c r="V1255">
        <f>IF(ISBLANK('Step 1.1 Raw Data'!E1255),"-",'Step 1.1 Raw Data'!E1255)</f>
        <v>33.002316</v>
      </c>
      <c r="W1255" s="18">
        <f>IF(ISBLANK('Step 1.1 Raw Data'!A1255),"-",IF('Step 1.1 Raw Data'!$G$2=0,V1255*'Step 1.1 Raw Data'!$H$15*'Step 1.1 Raw Data'!$H$16/1000,0))</f>
        <v>6.8938537892399996</v>
      </c>
      <c r="X1255" s="18">
        <f>IF(ISBLANK('Step 1.1 Raw Data'!A1255),"-",IF('Step 1.1 Raw Data'!$G$2=1,IF('Step 1.1 Raw Data'!$J$9=1,V1255*'Step 1.1 Raw Data'!$H$15*'Step 1.1 Raw Data'!$H$16/1000,IF('Step 1.1 Raw Data'!$J$9=2,V1255*'Step 1.1 Raw Data'!$I$15*'Step 1.1 Raw Data'!$I$16/1000,IF('Step 1.1 Raw Data'!$J$9=3,V1255*'Step 1.1 Raw Data'!$J$15*'Step 1.1 Raw Data'!$J$16/1000))),0))</f>
        <v>0</v>
      </c>
      <c r="AP1255" s="5"/>
    </row>
    <row r="1256" spans="1:42" ht="12.5" x14ac:dyDescent="0.25">
      <c r="A1256" s="11">
        <f>IF(ISBLANK('Step 1.1 Raw Data'!A1256),"-",'Step 1.1 Raw Data'!A1256)</f>
        <v>43184.666739178239</v>
      </c>
      <c r="B1256">
        <f>IF(ISBLANK('Step 1.1 Raw Data'!A1256),"-",HOUR(A1256))</f>
        <v>16</v>
      </c>
      <c r="C1256">
        <f>IF(ISBLANK('Step 1.1 Raw Data'!A1256),"-",WEEKDAY(A1256))</f>
        <v>1</v>
      </c>
      <c r="D1256">
        <f>IF(ISBLANK('Step 1.1 Raw Data'!B1256),"-",'Step 1.1 Raw Data'!B1256)</f>
        <v>86.344700000000003</v>
      </c>
      <c r="E1256" s="18">
        <f>IF(ISBLANK('Step 1.1 Raw Data'!A1256),"-",IF('Step 1.1 Raw Data'!$G$2=0,D1256*'Step 1.1 Raw Data'!$H$15*'Step 1.1 Raw Data'!$H$16/1000,0))</f>
        <v>18.036544382999999</v>
      </c>
      <c r="F1256" s="18">
        <f>IF(ISBLANK('Step 1.1 Raw Data'!A1256),"-",IF('Step 1.1 Raw Data'!$G$2=1,IF('Step 1.1 Raw Data'!$G$9=1,D1256*'Step 1.1 Raw Data'!$H$15*'Step 1.1 Raw Data'!$H$16/1000,IF('Step 1.1 Raw Data'!$G$9=2,D1256*'Step 1.1 Raw Data'!$I$15*'Step 1.1 Raw Data'!$I$16/1000,IF('Step 1.1 Raw Data'!$G$9=3,D1256*'Step 1.1 Raw Data'!$J$15*'Step 1.1 Raw Data'!$J$16/1000))),0))</f>
        <v>0</v>
      </c>
      <c r="G1256" s="11">
        <f>IF(ISBLANK('Step 1.1 Raw Data'!A1256),"-",'Step 1.1 Raw Data'!A1256)</f>
        <v>43184.666739178239</v>
      </c>
      <c r="H1256">
        <f>IF(ISBLANK('Step 1.1 Raw Data'!A1256),"-",HOUR(G1256))</f>
        <v>16</v>
      </c>
      <c r="I1256">
        <f>IF(ISBLANK('Step 1.1 Raw Data'!A1256),"-",WEEKDAY(G1256))</f>
        <v>1</v>
      </c>
      <c r="J1256" s="2">
        <f>IF(ISBLANK('Step 1.1 Raw Data'!C1256),"-",'Step 1.1 Raw Data'!C1256)</f>
        <v>86.939800000000005</v>
      </c>
      <c r="K1256" s="18">
        <f>IF(ISBLANK('Step 1.1 Raw Data'!A1256),"-",IF('Step 1.1 Raw Data'!$G$2=0,J1256*'Step 1.1 Raw Data'!$H$15*'Step 1.1 Raw Data'!$H$16/1000,0))</f>
        <v>18.160854822000001</v>
      </c>
      <c r="L1256" s="18">
        <f>IF(ISBLANK('Step 1.1 Raw Data'!A1256),"-",IF('Step 1.1 Raw Data'!$G$2=1,IF('Step 1.1 Raw Data'!$H$9=1,J1256*'Step 1.1 Raw Data'!$H$15*'Step 1.1 Raw Data'!$H$16/1000,IF('Step 1.1 Raw Data'!$H$9=2,J1256*'Step 1.1 Raw Data'!$I$15*'Step 1.1 Raw Data'!$I$16/1000,IF('Step 1.1 Raw Data'!$H$9=3,J1256*'Step 1.1 Raw Data'!$J$15*'Step 1.1 Raw Data'!$J$16/1000))),0))</f>
        <v>0</v>
      </c>
      <c r="M1256" s="11">
        <f>IF(ISBLANK('Step 1.1 Raw Data'!A1256),"-",'Step 1.1 Raw Data'!A1256)</f>
        <v>43184.666739178239</v>
      </c>
      <c r="N1256">
        <f>IF(ISBLANK('Step 1.1 Raw Data'!A1256),"-",HOUR(M1256))</f>
        <v>16</v>
      </c>
      <c r="O1256">
        <f>IF(ISBLANK('Step 1.1 Raw Data'!A1256),"-",WEEKDAY(M1256))</f>
        <v>1</v>
      </c>
      <c r="P1256">
        <f>IF(ISBLANK('Step 1.1 Raw Data'!D1256),"-",'Step 1.1 Raw Data'!D1256)</f>
        <v>0</v>
      </c>
      <c r="Q1256" s="18">
        <f>IF(ISBLANK('Step 1.1 Raw Data'!A1256),"-",IF('Step 1.1 Raw Data'!$G$2=0,P1256*'Step 1.1 Raw Data'!$H$15*'Step 1.1 Raw Data'!$H$16/1000,0))</f>
        <v>0</v>
      </c>
      <c r="R1256" s="18">
        <f>IF(ISBLANK('Step 1.1 Raw Data'!A1256),"-",IF('Step 1.1 Raw Data'!$G$2=1,IF('Step 1.1 Raw Data'!$I$9=1,P1256*'Step 1.1 Raw Data'!$H$15*'Step 1.1 Raw Data'!$H$16/1000,IF('Step 1.1 Raw Data'!$I$9=2,P1256*'Step 1.1 Raw Data'!$I$15*'Step 1.1 Raw Data'!$I$16/1000,IF('Step 1.1 Raw Data'!$I$9=3,P1256*'Step 1.1 Raw Data'!$J$15*'Step 1.1 Raw Data'!$J$16/1000))),0))</f>
        <v>0</v>
      </c>
      <c r="S1256" s="11">
        <f>IF(ISBLANK('Step 1.1 Raw Data'!A1256),"-",'Step 1.1 Raw Data'!A1256)</f>
        <v>43184.666739178239</v>
      </c>
      <c r="T1256">
        <f>IF(ISBLANK('Step 1.1 Raw Data'!A1256),"-",HOUR(S1256))</f>
        <v>16</v>
      </c>
      <c r="U1256">
        <f>IF(ISBLANK('Step 1.1 Raw Data'!A1256),"-",WEEKDAY(S1256))</f>
        <v>1</v>
      </c>
      <c r="V1256">
        <f>IF(ISBLANK('Step 1.1 Raw Data'!E1256),"-",'Step 1.1 Raw Data'!E1256)</f>
        <v>33.037124000000006</v>
      </c>
      <c r="W1256" s="18">
        <f>IF(ISBLANK('Step 1.1 Raw Data'!A1256),"-",IF('Step 1.1 Raw Data'!$G$2=0,V1256*'Step 1.1 Raw Data'!$H$15*'Step 1.1 Raw Data'!$H$16/1000,0))</f>
        <v>6.9011248323600007</v>
      </c>
      <c r="X1256" s="18">
        <f>IF(ISBLANK('Step 1.1 Raw Data'!A1256),"-",IF('Step 1.1 Raw Data'!$G$2=1,IF('Step 1.1 Raw Data'!$J$9=1,V1256*'Step 1.1 Raw Data'!$H$15*'Step 1.1 Raw Data'!$H$16/1000,IF('Step 1.1 Raw Data'!$J$9=2,V1256*'Step 1.1 Raw Data'!$I$15*'Step 1.1 Raw Data'!$I$16/1000,IF('Step 1.1 Raw Data'!$J$9=3,V1256*'Step 1.1 Raw Data'!$J$15*'Step 1.1 Raw Data'!$J$16/1000))),0))</f>
        <v>0</v>
      </c>
      <c r="AP1256" s="5"/>
    </row>
    <row r="1257" spans="1:42" ht="12.5" x14ac:dyDescent="0.25">
      <c r="A1257" s="11">
        <f>IF(ISBLANK('Step 1.1 Raw Data'!A1257),"-",'Step 1.1 Raw Data'!A1257)</f>
        <v>43184.708405902777</v>
      </c>
      <c r="B1257">
        <f>IF(ISBLANK('Step 1.1 Raw Data'!A1257),"-",HOUR(A1257))</f>
        <v>17</v>
      </c>
      <c r="C1257">
        <f>IF(ISBLANK('Step 1.1 Raw Data'!A1257),"-",WEEKDAY(A1257))</f>
        <v>1</v>
      </c>
      <c r="D1257">
        <f>IF(ISBLANK('Step 1.1 Raw Data'!B1257),"-",'Step 1.1 Raw Data'!B1257)</f>
        <v>86.480500000000006</v>
      </c>
      <c r="E1257" s="18">
        <f>IF(ISBLANK('Step 1.1 Raw Data'!A1257),"-",IF('Step 1.1 Raw Data'!$G$2=0,D1257*'Step 1.1 Raw Data'!$H$15*'Step 1.1 Raw Data'!$H$16/1000,0))</f>
        <v>18.064911644999999</v>
      </c>
      <c r="F1257" s="18">
        <f>IF(ISBLANK('Step 1.1 Raw Data'!A1257),"-",IF('Step 1.1 Raw Data'!$G$2=1,IF('Step 1.1 Raw Data'!$G$9=1,D1257*'Step 1.1 Raw Data'!$H$15*'Step 1.1 Raw Data'!$H$16/1000,IF('Step 1.1 Raw Data'!$G$9=2,D1257*'Step 1.1 Raw Data'!$I$15*'Step 1.1 Raw Data'!$I$16/1000,IF('Step 1.1 Raw Data'!$G$9=3,D1257*'Step 1.1 Raw Data'!$J$15*'Step 1.1 Raw Data'!$J$16/1000))),0))</f>
        <v>0</v>
      </c>
      <c r="G1257" s="11">
        <f>IF(ISBLANK('Step 1.1 Raw Data'!A1257),"-",'Step 1.1 Raw Data'!A1257)</f>
        <v>43184.708405902777</v>
      </c>
      <c r="H1257">
        <f>IF(ISBLANK('Step 1.1 Raw Data'!A1257),"-",HOUR(G1257))</f>
        <v>17</v>
      </c>
      <c r="I1257">
        <f>IF(ISBLANK('Step 1.1 Raw Data'!A1257),"-",WEEKDAY(G1257))</f>
        <v>1</v>
      </c>
      <c r="J1257" s="2">
        <f>IF(ISBLANK('Step 1.1 Raw Data'!C1257),"-",'Step 1.1 Raw Data'!C1257)</f>
        <v>86.985600000000005</v>
      </c>
      <c r="K1257" s="18">
        <f>IF(ISBLANK('Step 1.1 Raw Data'!A1257),"-",IF('Step 1.1 Raw Data'!$G$2=0,J1257*'Step 1.1 Raw Data'!$H$15*'Step 1.1 Raw Data'!$H$16/1000,0))</f>
        <v>18.170421984000001</v>
      </c>
      <c r="L1257" s="18">
        <f>IF(ISBLANK('Step 1.1 Raw Data'!A1257),"-",IF('Step 1.1 Raw Data'!$G$2=1,IF('Step 1.1 Raw Data'!$H$9=1,J1257*'Step 1.1 Raw Data'!$H$15*'Step 1.1 Raw Data'!$H$16/1000,IF('Step 1.1 Raw Data'!$H$9=2,J1257*'Step 1.1 Raw Data'!$I$15*'Step 1.1 Raw Data'!$I$16/1000,IF('Step 1.1 Raw Data'!$H$9=3,J1257*'Step 1.1 Raw Data'!$J$15*'Step 1.1 Raw Data'!$J$16/1000))),0))</f>
        <v>0</v>
      </c>
      <c r="M1257" s="11">
        <f>IF(ISBLANK('Step 1.1 Raw Data'!A1257),"-",'Step 1.1 Raw Data'!A1257)</f>
        <v>43184.708405902777</v>
      </c>
      <c r="N1257">
        <f>IF(ISBLANK('Step 1.1 Raw Data'!A1257),"-",HOUR(M1257))</f>
        <v>17</v>
      </c>
      <c r="O1257">
        <f>IF(ISBLANK('Step 1.1 Raw Data'!A1257),"-",WEEKDAY(M1257))</f>
        <v>1</v>
      </c>
      <c r="P1257">
        <f>IF(ISBLANK('Step 1.1 Raw Data'!D1257),"-",'Step 1.1 Raw Data'!D1257)</f>
        <v>0</v>
      </c>
      <c r="Q1257" s="18">
        <f>IF(ISBLANK('Step 1.1 Raw Data'!A1257),"-",IF('Step 1.1 Raw Data'!$G$2=0,P1257*'Step 1.1 Raw Data'!$H$15*'Step 1.1 Raw Data'!$H$16/1000,0))</f>
        <v>0</v>
      </c>
      <c r="R1257" s="18">
        <f>IF(ISBLANK('Step 1.1 Raw Data'!A1257),"-",IF('Step 1.1 Raw Data'!$G$2=1,IF('Step 1.1 Raw Data'!$I$9=1,P1257*'Step 1.1 Raw Data'!$H$15*'Step 1.1 Raw Data'!$H$16/1000,IF('Step 1.1 Raw Data'!$I$9=2,P1257*'Step 1.1 Raw Data'!$I$15*'Step 1.1 Raw Data'!$I$16/1000,IF('Step 1.1 Raw Data'!$I$9=3,P1257*'Step 1.1 Raw Data'!$J$15*'Step 1.1 Raw Data'!$J$16/1000))),0))</f>
        <v>0</v>
      </c>
      <c r="S1257" s="11">
        <f>IF(ISBLANK('Step 1.1 Raw Data'!A1257),"-",'Step 1.1 Raw Data'!A1257)</f>
        <v>43184.708405902777</v>
      </c>
      <c r="T1257">
        <f>IF(ISBLANK('Step 1.1 Raw Data'!A1257),"-",HOUR(S1257))</f>
        <v>17</v>
      </c>
      <c r="U1257">
        <f>IF(ISBLANK('Step 1.1 Raw Data'!A1257),"-",WEEKDAY(S1257))</f>
        <v>1</v>
      </c>
      <c r="V1257">
        <f>IF(ISBLANK('Step 1.1 Raw Data'!E1257),"-",'Step 1.1 Raw Data'!E1257)</f>
        <v>33.054528000000005</v>
      </c>
      <c r="W1257" s="18">
        <f>IF(ISBLANK('Step 1.1 Raw Data'!A1257),"-",IF('Step 1.1 Raw Data'!$G$2=0,V1257*'Step 1.1 Raw Data'!$H$15*'Step 1.1 Raw Data'!$H$16/1000,0))</f>
        <v>6.9047603539200004</v>
      </c>
      <c r="X1257" s="18">
        <f>IF(ISBLANK('Step 1.1 Raw Data'!A1257),"-",IF('Step 1.1 Raw Data'!$G$2=1,IF('Step 1.1 Raw Data'!$J$9=1,V1257*'Step 1.1 Raw Data'!$H$15*'Step 1.1 Raw Data'!$H$16/1000,IF('Step 1.1 Raw Data'!$J$9=2,V1257*'Step 1.1 Raw Data'!$I$15*'Step 1.1 Raw Data'!$I$16/1000,IF('Step 1.1 Raw Data'!$J$9=3,V1257*'Step 1.1 Raw Data'!$J$15*'Step 1.1 Raw Data'!$J$16/1000))),0))</f>
        <v>0</v>
      </c>
      <c r="AP1257" s="5"/>
    </row>
    <row r="1258" spans="1:42" ht="12.5" x14ac:dyDescent="0.25">
      <c r="A1258" s="11">
        <f>IF(ISBLANK('Step 1.1 Raw Data'!A1258),"-",'Step 1.1 Raw Data'!A1258)</f>
        <v>43184.750072627314</v>
      </c>
      <c r="B1258">
        <f>IF(ISBLANK('Step 1.1 Raw Data'!A1258),"-",HOUR(A1258))</f>
        <v>18</v>
      </c>
      <c r="C1258">
        <f>IF(ISBLANK('Step 1.1 Raw Data'!A1258),"-",WEEKDAY(A1258))</f>
        <v>1</v>
      </c>
      <c r="D1258">
        <f>IF(ISBLANK('Step 1.1 Raw Data'!B1258),"-",'Step 1.1 Raw Data'!B1258)</f>
        <v>86.433199999999999</v>
      </c>
      <c r="E1258" s="18">
        <f>IF(ISBLANK('Step 1.1 Raw Data'!A1258),"-",IF('Step 1.1 Raw Data'!$G$2=0,D1258*'Step 1.1 Raw Data'!$H$15*'Step 1.1 Raw Data'!$H$16/1000,0))</f>
        <v>18.055031148000001</v>
      </c>
      <c r="F1258" s="18">
        <f>IF(ISBLANK('Step 1.1 Raw Data'!A1258),"-",IF('Step 1.1 Raw Data'!$G$2=1,IF('Step 1.1 Raw Data'!$G$9=1,D1258*'Step 1.1 Raw Data'!$H$15*'Step 1.1 Raw Data'!$H$16/1000,IF('Step 1.1 Raw Data'!$G$9=2,D1258*'Step 1.1 Raw Data'!$I$15*'Step 1.1 Raw Data'!$I$16/1000,IF('Step 1.1 Raw Data'!$G$9=3,D1258*'Step 1.1 Raw Data'!$J$15*'Step 1.1 Raw Data'!$J$16/1000))),0))</f>
        <v>0</v>
      </c>
      <c r="G1258" s="11">
        <f>IF(ISBLANK('Step 1.1 Raw Data'!A1258),"-",'Step 1.1 Raw Data'!A1258)</f>
        <v>43184.750072627314</v>
      </c>
      <c r="H1258">
        <f>IF(ISBLANK('Step 1.1 Raw Data'!A1258),"-",HOUR(G1258))</f>
        <v>18</v>
      </c>
      <c r="I1258">
        <f>IF(ISBLANK('Step 1.1 Raw Data'!A1258),"-",WEEKDAY(G1258))</f>
        <v>1</v>
      </c>
      <c r="J1258" s="2">
        <f>IF(ISBLANK('Step 1.1 Raw Data'!C1258),"-",'Step 1.1 Raw Data'!C1258)</f>
        <v>86.92</v>
      </c>
      <c r="K1258" s="18">
        <f>IF(ISBLANK('Step 1.1 Raw Data'!A1258),"-",IF('Step 1.1 Raw Data'!$G$2=0,J1258*'Step 1.1 Raw Data'!$H$15*'Step 1.1 Raw Data'!$H$16/1000,0))</f>
        <v>18.1567188</v>
      </c>
      <c r="L1258" s="18">
        <f>IF(ISBLANK('Step 1.1 Raw Data'!A1258),"-",IF('Step 1.1 Raw Data'!$G$2=1,IF('Step 1.1 Raw Data'!$H$9=1,J1258*'Step 1.1 Raw Data'!$H$15*'Step 1.1 Raw Data'!$H$16/1000,IF('Step 1.1 Raw Data'!$H$9=2,J1258*'Step 1.1 Raw Data'!$I$15*'Step 1.1 Raw Data'!$I$16/1000,IF('Step 1.1 Raw Data'!$H$9=3,J1258*'Step 1.1 Raw Data'!$J$15*'Step 1.1 Raw Data'!$J$16/1000))),0))</f>
        <v>0</v>
      </c>
      <c r="M1258" s="11">
        <f>IF(ISBLANK('Step 1.1 Raw Data'!A1258),"-",'Step 1.1 Raw Data'!A1258)</f>
        <v>43184.750072627314</v>
      </c>
      <c r="N1258">
        <f>IF(ISBLANK('Step 1.1 Raw Data'!A1258),"-",HOUR(M1258))</f>
        <v>18</v>
      </c>
      <c r="O1258">
        <f>IF(ISBLANK('Step 1.1 Raw Data'!A1258),"-",WEEKDAY(M1258))</f>
        <v>1</v>
      </c>
      <c r="P1258">
        <f>IF(ISBLANK('Step 1.1 Raw Data'!D1258),"-",'Step 1.1 Raw Data'!D1258)</f>
        <v>0</v>
      </c>
      <c r="Q1258" s="18">
        <f>IF(ISBLANK('Step 1.1 Raw Data'!A1258),"-",IF('Step 1.1 Raw Data'!$G$2=0,P1258*'Step 1.1 Raw Data'!$H$15*'Step 1.1 Raw Data'!$H$16/1000,0))</f>
        <v>0</v>
      </c>
      <c r="R1258" s="18">
        <f>IF(ISBLANK('Step 1.1 Raw Data'!A1258),"-",IF('Step 1.1 Raw Data'!$G$2=1,IF('Step 1.1 Raw Data'!$I$9=1,P1258*'Step 1.1 Raw Data'!$H$15*'Step 1.1 Raw Data'!$H$16/1000,IF('Step 1.1 Raw Data'!$I$9=2,P1258*'Step 1.1 Raw Data'!$I$15*'Step 1.1 Raw Data'!$I$16/1000,IF('Step 1.1 Raw Data'!$I$9=3,P1258*'Step 1.1 Raw Data'!$J$15*'Step 1.1 Raw Data'!$J$16/1000))),0))</f>
        <v>0</v>
      </c>
      <c r="S1258" s="11">
        <f>IF(ISBLANK('Step 1.1 Raw Data'!A1258),"-",'Step 1.1 Raw Data'!A1258)</f>
        <v>43184.750072627314</v>
      </c>
      <c r="T1258">
        <f>IF(ISBLANK('Step 1.1 Raw Data'!A1258),"-",HOUR(S1258))</f>
        <v>18</v>
      </c>
      <c r="U1258">
        <f>IF(ISBLANK('Step 1.1 Raw Data'!A1258),"-",WEEKDAY(S1258))</f>
        <v>1</v>
      </c>
      <c r="V1258">
        <f>IF(ISBLANK('Step 1.1 Raw Data'!E1258),"-",'Step 1.1 Raw Data'!E1258)</f>
        <v>33.029600000000002</v>
      </c>
      <c r="W1258" s="18">
        <f>IF(ISBLANK('Step 1.1 Raw Data'!A1258),"-",IF('Step 1.1 Raw Data'!$G$2=0,V1258*'Step 1.1 Raw Data'!$H$15*'Step 1.1 Raw Data'!$H$16/1000,0))</f>
        <v>6.8995531440000004</v>
      </c>
      <c r="X1258" s="18">
        <f>IF(ISBLANK('Step 1.1 Raw Data'!A1258),"-",IF('Step 1.1 Raw Data'!$G$2=1,IF('Step 1.1 Raw Data'!$J$9=1,V1258*'Step 1.1 Raw Data'!$H$15*'Step 1.1 Raw Data'!$H$16/1000,IF('Step 1.1 Raw Data'!$J$9=2,V1258*'Step 1.1 Raw Data'!$I$15*'Step 1.1 Raw Data'!$I$16/1000,IF('Step 1.1 Raw Data'!$J$9=3,V1258*'Step 1.1 Raw Data'!$J$15*'Step 1.1 Raw Data'!$J$16/1000))),0))</f>
        <v>0</v>
      </c>
      <c r="AP1258" s="5"/>
    </row>
    <row r="1259" spans="1:42" ht="12.5" x14ac:dyDescent="0.25">
      <c r="A1259" s="11">
        <f>IF(ISBLANK('Step 1.1 Raw Data'!A1259),"-",'Step 1.1 Raw Data'!A1259)</f>
        <v>43184.791739351851</v>
      </c>
      <c r="B1259">
        <f>IF(ISBLANK('Step 1.1 Raw Data'!A1259),"-",HOUR(A1259))</f>
        <v>19</v>
      </c>
      <c r="C1259">
        <f>IF(ISBLANK('Step 1.1 Raw Data'!A1259),"-",WEEKDAY(A1259))</f>
        <v>1</v>
      </c>
      <c r="D1259">
        <f>IF(ISBLANK('Step 1.1 Raw Data'!B1259),"-",'Step 1.1 Raw Data'!B1259)</f>
        <v>85.679400000000001</v>
      </c>
      <c r="E1259" s="18">
        <f>IF(ISBLANK('Step 1.1 Raw Data'!A1259),"-",IF('Step 1.1 Raw Data'!$G$2=0,D1259*'Step 1.1 Raw Data'!$H$15*'Step 1.1 Raw Data'!$H$16/1000,0))</f>
        <v>17.897569865999998</v>
      </c>
      <c r="F1259" s="18">
        <f>IF(ISBLANK('Step 1.1 Raw Data'!A1259),"-",IF('Step 1.1 Raw Data'!$G$2=1,IF('Step 1.1 Raw Data'!$G$9=1,D1259*'Step 1.1 Raw Data'!$H$15*'Step 1.1 Raw Data'!$H$16/1000,IF('Step 1.1 Raw Data'!$G$9=2,D1259*'Step 1.1 Raw Data'!$I$15*'Step 1.1 Raw Data'!$I$16/1000,IF('Step 1.1 Raw Data'!$G$9=3,D1259*'Step 1.1 Raw Data'!$J$15*'Step 1.1 Raw Data'!$J$16/1000))),0))</f>
        <v>0</v>
      </c>
      <c r="G1259" s="11">
        <f>IF(ISBLANK('Step 1.1 Raw Data'!A1259),"-",'Step 1.1 Raw Data'!A1259)</f>
        <v>43184.791739351851</v>
      </c>
      <c r="H1259">
        <f>IF(ISBLANK('Step 1.1 Raw Data'!A1259),"-",HOUR(G1259))</f>
        <v>19</v>
      </c>
      <c r="I1259">
        <f>IF(ISBLANK('Step 1.1 Raw Data'!A1259),"-",WEEKDAY(G1259))</f>
        <v>1</v>
      </c>
      <c r="J1259" s="2">
        <f>IF(ISBLANK('Step 1.1 Raw Data'!C1259),"-",'Step 1.1 Raw Data'!C1259)</f>
        <v>85.926599999999993</v>
      </c>
      <c r="K1259" s="18">
        <f>IF(ISBLANK('Step 1.1 Raw Data'!A1259),"-",IF('Step 1.1 Raw Data'!$G$2=0,J1259*'Step 1.1 Raw Data'!$H$15*'Step 1.1 Raw Data'!$H$16/1000,0))</f>
        <v>17.949207473999998</v>
      </c>
      <c r="L1259" s="18">
        <f>IF(ISBLANK('Step 1.1 Raw Data'!A1259),"-",IF('Step 1.1 Raw Data'!$G$2=1,IF('Step 1.1 Raw Data'!$H$9=1,J1259*'Step 1.1 Raw Data'!$H$15*'Step 1.1 Raw Data'!$H$16/1000,IF('Step 1.1 Raw Data'!$H$9=2,J1259*'Step 1.1 Raw Data'!$I$15*'Step 1.1 Raw Data'!$I$16/1000,IF('Step 1.1 Raw Data'!$H$9=3,J1259*'Step 1.1 Raw Data'!$J$15*'Step 1.1 Raw Data'!$J$16/1000))),0))</f>
        <v>0</v>
      </c>
      <c r="M1259" s="11">
        <f>IF(ISBLANK('Step 1.1 Raw Data'!A1259),"-",'Step 1.1 Raw Data'!A1259)</f>
        <v>43184.791739351851</v>
      </c>
      <c r="N1259">
        <f>IF(ISBLANK('Step 1.1 Raw Data'!A1259),"-",HOUR(M1259))</f>
        <v>19</v>
      </c>
      <c r="O1259">
        <f>IF(ISBLANK('Step 1.1 Raw Data'!A1259),"-",WEEKDAY(M1259))</f>
        <v>1</v>
      </c>
      <c r="P1259">
        <f>IF(ISBLANK('Step 1.1 Raw Data'!D1259),"-",'Step 1.1 Raw Data'!D1259)</f>
        <v>0</v>
      </c>
      <c r="Q1259" s="18">
        <f>IF(ISBLANK('Step 1.1 Raw Data'!A1259),"-",IF('Step 1.1 Raw Data'!$G$2=0,P1259*'Step 1.1 Raw Data'!$H$15*'Step 1.1 Raw Data'!$H$16/1000,0))</f>
        <v>0</v>
      </c>
      <c r="R1259" s="18">
        <f>IF(ISBLANK('Step 1.1 Raw Data'!A1259),"-",IF('Step 1.1 Raw Data'!$G$2=1,IF('Step 1.1 Raw Data'!$I$9=1,P1259*'Step 1.1 Raw Data'!$H$15*'Step 1.1 Raw Data'!$H$16/1000,IF('Step 1.1 Raw Data'!$I$9=2,P1259*'Step 1.1 Raw Data'!$I$15*'Step 1.1 Raw Data'!$I$16/1000,IF('Step 1.1 Raw Data'!$I$9=3,P1259*'Step 1.1 Raw Data'!$J$15*'Step 1.1 Raw Data'!$J$16/1000))),0))</f>
        <v>0</v>
      </c>
      <c r="S1259" s="11">
        <f>IF(ISBLANK('Step 1.1 Raw Data'!A1259),"-",'Step 1.1 Raw Data'!A1259)</f>
        <v>43184.791739351851</v>
      </c>
      <c r="T1259">
        <f>IF(ISBLANK('Step 1.1 Raw Data'!A1259),"-",HOUR(S1259))</f>
        <v>19</v>
      </c>
      <c r="U1259">
        <f>IF(ISBLANK('Step 1.1 Raw Data'!A1259),"-",WEEKDAY(S1259))</f>
        <v>1</v>
      </c>
      <c r="V1259">
        <f>IF(ISBLANK('Step 1.1 Raw Data'!E1259),"-",'Step 1.1 Raw Data'!E1259)</f>
        <v>32.652107999999998</v>
      </c>
      <c r="W1259" s="18">
        <f>IF(ISBLANK('Step 1.1 Raw Data'!A1259),"-",IF('Step 1.1 Raw Data'!$G$2=0,V1259*'Step 1.1 Raw Data'!$H$15*'Step 1.1 Raw Data'!$H$16/1000,0))</f>
        <v>6.8206988401199995</v>
      </c>
      <c r="X1259" s="18">
        <f>IF(ISBLANK('Step 1.1 Raw Data'!A1259),"-",IF('Step 1.1 Raw Data'!$G$2=1,IF('Step 1.1 Raw Data'!$J$9=1,V1259*'Step 1.1 Raw Data'!$H$15*'Step 1.1 Raw Data'!$H$16/1000,IF('Step 1.1 Raw Data'!$J$9=2,V1259*'Step 1.1 Raw Data'!$I$15*'Step 1.1 Raw Data'!$I$16/1000,IF('Step 1.1 Raw Data'!$J$9=3,V1259*'Step 1.1 Raw Data'!$J$15*'Step 1.1 Raw Data'!$J$16/1000))),0))</f>
        <v>0</v>
      </c>
      <c r="AP1259" s="5"/>
    </row>
    <row r="1260" spans="1:42" ht="12.5" x14ac:dyDescent="0.25">
      <c r="A1260" s="11">
        <f>IF(ISBLANK('Step 1.1 Raw Data'!A1260),"-",'Step 1.1 Raw Data'!A1260)</f>
        <v>43184.833406076388</v>
      </c>
      <c r="B1260">
        <f>IF(ISBLANK('Step 1.1 Raw Data'!A1260),"-",HOUR(A1260))</f>
        <v>20</v>
      </c>
      <c r="C1260">
        <f>IF(ISBLANK('Step 1.1 Raw Data'!A1260),"-",WEEKDAY(A1260))</f>
        <v>1</v>
      </c>
      <c r="D1260">
        <f>IF(ISBLANK('Step 1.1 Raw Data'!B1260),"-",'Step 1.1 Raw Data'!B1260)</f>
        <v>86.329400000000007</v>
      </c>
      <c r="E1260" s="18">
        <f>IF(ISBLANK('Step 1.1 Raw Data'!A1260),"-",IF('Step 1.1 Raw Data'!$G$2=0,D1260*'Step 1.1 Raw Data'!$H$15*'Step 1.1 Raw Data'!$H$16/1000,0))</f>
        <v>18.033348366000002</v>
      </c>
      <c r="F1260" s="18">
        <f>IF(ISBLANK('Step 1.1 Raw Data'!A1260),"-",IF('Step 1.1 Raw Data'!$G$2=1,IF('Step 1.1 Raw Data'!$G$9=1,D1260*'Step 1.1 Raw Data'!$H$15*'Step 1.1 Raw Data'!$H$16/1000,IF('Step 1.1 Raw Data'!$G$9=2,D1260*'Step 1.1 Raw Data'!$I$15*'Step 1.1 Raw Data'!$I$16/1000,IF('Step 1.1 Raw Data'!$G$9=3,D1260*'Step 1.1 Raw Data'!$J$15*'Step 1.1 Raw Data'!$J$16/1000))),0))</f>
        <v>0</v>
      </c>
      <c r="G1260" s="11">
        <f>IF(ISBLANK('Step 1.1 Raw Data'!A1260),"-",'Step 1.1 Raw Data'!A1260)</f>
        <v>43184.833406076388</v>
      </c>
      <c r="H1260">
        <f>IF(ISBLANK('Step 1.1 Raw Data'!A1260),"-",HOUR(G1260))</f>
        <v>20</v>
      </c>
      <c r="I1260">
        <f>IF(ISBLANK('Step 1.1 Raw Data'!A1260),"-",WEEKDAY(G1260))</f>
        <v>1</v>
      </c>
      <c r="J1260" s="2">
        <f>IF(ISBLANK('Step 1.1 Raw Data'!C1260),"-",'Step 1.1 Raw Data'!C1260)</f>
        <v>86.588800000000006</v>
      </c>
      <c r="K1260" s="18">
        <f>IF(ISBLANK('Step 1.1 Raw Data'!A1260),"-",IF('Step 1.1 Raw Data'!$G$2=0,J1260*'Step 1.1 Raw Data'!$H$15*'Step 1.1 Raw Data'!$H$16/1000,0))</f>
        <v>18.087534432000005</v>
      </c>
      <c r="L1260" s="18">
        <f>IF(ISBLANK('Step 1.1 Raw Data'!A1260),"-",IF('Step 1.1 Raw Data'!$G$2=1,IF('Step 1.1 Raw Data'!$H$9=1,J1260*'Step 1.1 Raw Data'!$H$15*'Step 1.1 Raw Data'!$H$16/1000,IF('Step 1.1 Raw Data'!$H$9=2,J1260*'Step 1.1 Raw Data'!$I$15*'Step 1.1 Raw Data'!$I$16/1000,IF('Step 1.1 Raw Data'!$H$9=3,J1260*'Step 1.1 Raw Data'!$J$15*'Step 1.1 Raw Data'!$J$16/1000))),0))</f>
        <v>0</v>
      </c>
      <c r="M1260" s="11">
        <f>IF(ISBLANK('Step 1.1 Raw Data'!A1260),"-",'Step 1.1 Raw Data'!A1260)</f>
        <v>43184.833406076388</v>
      </c>
      <c r="N1260">
        <f>IF(ISBLANK('Step 1.1 Raw Data'!A1260),"-",HOUR(M1260))</f>
        <v>20</v>
      </c>
      <c r="O1260">
        <f>IF(ISBLANK('Step 1.1 Raw Data'!A1260),"-",WEEKDAY(M1260))</f>
        <v>1</v>
      </c>
      <c r="P1260">
        <f>IF(ISBLANK('Step 1.1 Raw Data'!D1260),"-",'Step 1.1 Raw Data'!D1260)</f>
        <v>0</v>
      </c>
      <c r="Q1260" s="18">
        <f>IF(ISBLANK('Step 1.1 Raw Data'!A1260),"-",IF('Step 1.1 Raw Data'!$G$2=0,P1260*'Step 1.1 Raw Data'!$H$15*'Step 1.1 Raw Data'!$H$16/1000,0))</f>
        <v>0</v>
      </c>
      <c r="R1260" s="18">
        <f>IF(ISBLANK('Step 1.1 Raw Data'!A1260),"-",IF('Step 1.1 Raw Data'!$G$2=1,IF('Step 1.1 Raw Data'!$I$9=1,P1260*'Step 1.1 Raw Data'!$H$15*'Step 1.1 Raw Data'!$H$16/1000,IF('Step 1.1 Raw Data'!$I$9=2,P1260*'Step 1.1 Raw Data'!$I$15*'Step 1.1 Raw Data'!$I$16/1000,IF('Step 1.1 Raw Data'!$I$9=3,P1260*'Step 1.1 Raw Data'!$J$15*'Step 1.1 Raw Data'!$J$16/1000))),0))</f>
        <v>0</v>
      </c>
      <c r="S1260" s="11">
        <f>IF(ISBLANK('Step 1.1 Raw Data'!A1260),"-",'Step 1.1 Raw Data'!A1260)</f>
        <v>43184.833406076388</v>
      </c>
      <c r="T1260">
        <f>IF(ISBLANK('Step 1.1 Raw Data'!A1260),"-",HOUR(S1260))</f>
        <v>20</v>
      </c>
      <c r="U1260">
        <f>IF(ISBLANK('Step 1.1 Raw Data'!A1260),"-",WEEKDAY(S1260))</f>
        <v>1</v>
      </c>
      <c r="V1260">
        <f>IF(ISBLANK('Step 1.1 Raw Data'!E1260),"-",'Step 1.1 Raw Data'!E1260)</f>
        <v>32.903744000000003</v>
      </c>
      <c r="W1260" s="18">
        <f>IF(ISBLANK('Step 1.1 Raw Data'!A1260),"-",IF('Step 1.1 Raw Data'!$G$2=0,V1260*'Step 1.1 Raw Data'!$H$15*'Step 1.1 Raw Data'!$H$16/1000,0))</f>
        <v>6.8732630841600004</v>
      </c>
      <c r="X1260" s="18">
        <f>IF(ISBLANK('Step 1.1 Raw Data'!A1260),"-",IF('Step 1.1 Raw Data'!$G$2=1,IF('Step 1.1 Raw Data'!$J$9=1,V1260*'Step 1.1 Raw Data'!$H$15*'Step 1.1 Raw Data'!$H$16/1000,IF('Step 1.1 Raw Data'!$J$9=2,V1260*'Step 1.1 Raw Data'!$I$15*'Step 1.1 Raw Data'!$I$16/1000,IF('Step 1.1 Raw Data'!$J$9=3,V1260*'Step 1.1 Raw Data'!$J$15*'Step 1.1 Raw Data'!$J$16/1000))),0))</f>
        <v>0</v>
      </c>
      <c r="AP1260" s="5"/>
    </row>
    <row r="1261" spans="1:42" ht="12.5" x14ac:dyDescent="0.25">
      <c r="A1261" s="11">
        <f>IF(ISBLANK('Step 1.1 Raw Data'!A1261),"-",'Step 1.1 Raw Data'!A1261)</f>
        <v>43184.875072800925</v>
      </c>
      <c r="B1261">
        <f>IF(ISBLANK('Step 1.1 Raw Data'!A1261),"-",HOUR(A1261))</f>
        <v>21</v>
      </c>
      <c r="C1261">
        <f>IF(ISBLANK('Step 1.1 Raw Data'!A1261),"-",WEEKDAY(A1261))</f>
        <v>1</v>
      </c>
      <c r="D1261">
        <f>IF(ISBLANK('Step 1.1 Raw Data'!B1261),"-",'Step 1.1 Raw Data'!B1261)</f>
        <v>86.356899999999996</v>
      </c>
      <c r="E1261" s="18">
        <f>IF(ISBLANK('Step 1.1 Raw Data'!A1261),"-",IF('Step 1.1 Raw Data'!$G$2=0,D1261*'Step 1.1 Raw Data'!$H$15*'Step 1.1 Raw Data'!$H$16/1000,0))</f>
        <v>18.039092840999999</v>
      </c>
      <c r="F1261" s="18">
        <f>IF(ISBLANK('Step 1.1 Raw Data'!A1261),"-",IF('Step 1.1 Raw Data'!$G$2=1,IF('Step 1.1 Raw Data'!$G$9=1,D1261*'Step 1.1 Raw Data'!$H$15*'Step 1.1 Raw Data'!$H$16/1000,IF('Step 1.1 Raw Data'!$G$9=2,D1261*'Step 1.1 Raw Data'!$I$15*'Step 1.1 Raw Data'!$I$16/1000,IF('Step 1.1 Raw Data'!$G$9=3,D1261*'Step 1.1 Raw Data'!$J$15*'Step 1.1 Raw Data'!$J$16/1000))),0))</f>
        <v>0</v>
      </c>
      <c r="G1261" s="11">
        <f>IF(ISBLANK('Step 1.1 Raw Data'!A1261),"-",'Step 1.1 Raw Data'!A1261)</f>
        <v>43184.875072800925</v>
      </c>
      <c r="H1261">
        <f>IF(ISBLANK('Step 1.1 Raw Data'!A1261),"-",HOUR(G1261))</f>
        <v>21</v>
      </c>
      <c r="I1261">
        <f>IF(ISBLANK('Step 1.1 Raw Data'!A1261),"-",WEEKDAY(G1261))</f>
        <v>1</v>
      </c>
      <c r="J1261" s="2">
        <f>IF(ISBLANK('Step 1.1 Raw Data'!C1261),"-",'Step 1.1 Raw Data'!C1261)</f>
        <v>86.672799999999995</v>
      </c>
      <c r="K1261" s="18">
        <f>IF(ISBLANK('Step 1.1 Raw Data'!A1261),"-",IF('Step 1.1 Raw Data'!$G$2=0,J1261*'Step 1.1 Raw Data'!$H$15*'Step 1.1 Raw Data'!$H$16/1000,0))</f>
        <v>18.105081192</v>
      </c>
      <c r="L1261" s="18">
        <f>IF(ISBLANK('Step 1.1 Raw Data'!A1261),"-",IF('Step 1.1 Raw Data'!$G$2=1,IF('Step 1.1 Raw Data'!$H$9=1,J1261*'Step 1.1 Raw Data'!$H$15*'Step 1.1 Raw Data'!$H$16/1000,IF('Step 1.1 Raw Data'!$H$9=2,J1261*'Step 1.1 Raw Data'!$I$15*'Step 1.1 Raw Data'!$I$16/1000,IF('Step 1.1 Raw Data'!$H$9=3,J1261*'Step 1.1 Raw Data'!$J$15*'Step 1.1 Raw Data'!$J$16/1000))),0))</f>
        <v>0</v>
      </c>
      <c r="M1261" s="11">
        <f>IF(ISBLANK('Step 1.1 Raw Data'!A1261),"-",'Step 1.1 Raw Data'!A1261)</f>
        <v>43184.875072800925</v>
      </c>
      <c r="N1261">
        <f>IF(ISBLANK('Step 1.1 Raw Data'!A1261),"-",HOUR(M1261))</f>
        <v>21</v>
      </c>
      <c r="O1261">
        <f>IF(ISBLANK('Step 1.1 Raw Data'!A1261),"-",WEEKDAY(M1261))</f>
        <v>1</v>
      </c>
      <c r="P1261">
        <f>IF(ISBLANK('Step 1.1 Raw Data'!D1261),"-",'Step 1.1 Raw Data'!D1261)</f>
        <v>0</v>
      </c>
      <c r="Q1261" s="18">
        <f>IF(ISBLANK('Step 1.1 Raw Data'!A1261),"-",IF('Step 1.1 Raw Data'!$G$2=0,P1261*'Step 1.1 Raw Data'!$H$15*'Step 1.1 Raw Data'!$H$16/1000,0))</f>
        <v>0</v>
      </c>
      <c r="R1261" s="18">
        <f>IF(ISBLANK('Step 1.1 Raw Data'!A1261),"-",IF('Step 1.1 Raw Data'!$G$2=1,IF('Step 1.1 Raw Data'!$I$9=1,P1261*'Step 1.1 Raw Data'!$H$15*'Step 1.1 Raw Data'!$H$16/1000,IF('Step 1.1 Raw Data'!$I$9=2,P1261*'Step 1.1 Raw Data'!$I$15*'Step 1.1 Raw Data'!$I$16/1000,IF('Step 1.1 Raw Data'!$I$9=3,P1261*'Step 1.1 Raw Data'!$J$15*'Step 1.1 Raw Data'!$J$16/1000))),0))</f>
        <v>0</v>
      </c>
      <c r="S1261" s="11">
        <f>IF(ISBLANK('Step 1.1 Raw Data'!A1261),"-",'Step 1.1 Raw Data'!A1261)</f>
        <v>43184.875072800925</v>
      </c>
      <c r="T1261">
        <f>IF(ISBLANK('Step 1.1 Raw Data'!A1261),"-",HOUR(S1261))</f>
        <v>21</v>
      </c>
      <c r="U1261">
        <f>IF(ISBLANK('Step 1.1 Raw Data'!A1261),"-",WEEKDAY(S1261))</f>
        <v>1</v>
      </c>
      <c r="V1261">
        <f>IF(ISBLANK('Step 1.1 Raw Data'!E1261),"-",'Step 1.1 Raw Data'!E1261)</f>
        <v>32.935663999999996</v>
      </c>
      <c r="W1261" s="18">
        <f>IF(ISBLANK('Step 1.1 Raw Data'!A1261),"-",IF('Step 1.1 Raw Data'!$G$2=0,V1261*'Step 1.1 Raw Data'!$H$15*'Step 1.1 Raw Data'!$H$16/1000,0))</f>
        <v>6.8799308529599994</v>
      </c>
      <c r="X1261" s="18">
        <f>IF(ISBLANK('Step 1.1 Raw Data'!A1261),"-",IF('Step 1.1 Raw Data'!$G$2=1,IF('Step 1.1 Raw Data'!$J$9=1,V1261*'Step 1.1 Raw Data'!$H$15*'Step 1.1 Raw Data'!$H$16/1000,IF('Step 1.1 Raw Data'!$J$9=2,V1261*'Step 1.1 Raw Data'!$I$15*'Step 1.1 Raw Data'!$I$16/1000,IF('Step 1.1 Raw Data'!$J$9=3,V1261*'Step 1.1 Raw Data'!$J$15*'Step 1.1 Raw Data'!$J$16/1000))),0))</f>
        <v>0</v>
      </c>
      <c r="AP1261" s="5"/>
    </row>
    <row r="1262" spans="1:42" ht="12.5" x14ac:dyDescent="0.25">
      <c r="A1262" s="11">
        <f>IF(ISBLANK('Step 1.1 Raw Data'!A1262),"-",'Step 1.1 Raw Data'!A1262)</f>
        <v>43184.916739525463</v>
      </c>
      <c r="B1262">
        <f>IF(ISBLANK('Step 1.1 Raw Data'!A1262),"-",HOUR(A1262))</f>
        <v>22</v>
      </c>
      <c r="C1262">
        <f>IF(ISBLANK('Step 1.1 Raw Data'!A1262),"-",WEEKDAY(A1262))</f>
        <v>1</v>
      </c>
      <c r="D1262">
        <f>IF(ISBLANK('Step 1.1 Raw Data'!B1262),"-",'Step 1.1 Raw Data'!B1262)</f>
        <v>86.488100000000003</v>
      </c>
      <c r="E1262" s="18">
        <f>IF(ISBLANK('Step 1.1 Raw Data'!A1262),"-",IF('Step 1.1 Raw Data'!$G$2=0,D1262*'Step 1.1 Raw Data'!$H$15*'Step 1.1 Raw Data'!$H$16/1000,0))</f>
        <v>18.066499208999996</v>
      </c>
      <c r="F1262" s="18">
        <f>IF(ISBLANK('Step 1.1 Raw Data'!A1262),"-",IF('Step 1.1 Raw Data'!$G$2=1,IF('Step 1.1 Raw Data'!$G$9=1,D1262*'Step 1.1 Raw Data'!$H$15*'Step 1.1 Raw Data'!$H$16/1000,IF('Step 1.1 Raw Data'!$G$9=2,D1262*'Step 1.1 Raw Data'!$I$15*'Step 1.1 Raw Data'!$I$16/1000,IF('Step 1.1 Raw Data'!$G$9=3,D1262*'Step 1.1 Raw Data'!$J$15*'Step 1.1 Raw Data'!$J$16/1000))),0))</f>
        <v>0</v>
      </c>
      <c r="G1262" s="11">
        <f>IF(ISBLANK('Step 1.1 Raw Data'!A1262),"-",'Step 1.1 Raw Data'!A1262)</f>
        <v>43184.916739525463</v>
      </c>
      <c r="H1262">
        <f>IF(ISBLANK('Step 1.1 Raw Data'!A1262),"-",HOUR(G1262))</f>
        <v>22</v>
      </c>
      <c r="I1262">
        <f>IF(ISBLANK('Step 1.1 Raw Data'!A1262),"-",WEEKDAY(G1262))</f>
        <v>1</v>
      </c>
      <c r="J1262" s="2">
        <f>IF(ISBLANK('Step 1.1 Raw Data'!C1262),"-",'Step 1.1 Raw Data'!C1262)</f>
        <v>86.808599999999998</v>
      </c>
      <c r="K1262" s="18">
        <f>IF(ISBLANK('Step 1.1 Raw Data'!A1262),"-",IF('Step 1.1 Raw Data'!$G$2=0,J1262*'Step 1.1 Raw Data'!$H$15*'Step 1.1 Raw Data'!$H$16/1000,0))</f>
        <v>18.133448454</v>
      </c>
      <c r="L1262" s="18">
        <f>IF(ISBLANK('Step 1.1 Raw Data'!A1262),"-",IF('Step 1.1 Raw Data'!$G$2=1,IF('Step 1.1 Raw Data'!$H$9=1,J1262*'Step 1.1 Raw Data'!$H$15*'Step 1.1 Raw Data'!$H$16/1000,IF('Step 1.1 Raw Data'!$H$9=2,J1262*'Step 1.1 Raw Data'!$I$15*'Step 1.1 Raw Data'!$I$16/1000,IF('Step 1.1 Raw Data'!$H$9=3,J1262*'Step 1.1 Raw Data'!$J$15*'Step 1.1 Raw Data'!$J$16/1000))),0))</f>
        <v>0</v>
      </c>
      <c r="M1262" s="11">
        <f>IF(ISBLANK('Step 1.1 Raw Data'!A1262),"-",'Step 1.1 Raw Data'!A1262)</f>
        <v>43184.916739525463</v>
      </c>
      <c r="N1262">
        <f>IF(ISBLANK('Step 1.1 Raw Data'!A1262),"-",HOUR(M1262))</f>
        <v>22</v>
      </c>
      <c r="O1262">
        <f>IF(ISBLANK('Step 1.1 Raw Data'!A1262),"-",WEEKDAY(M1262))</f>
        <v>1</v>
      </c>
      <c r="P1262">
        <f>IF(ISBLANK('Step 1.1 Raw Data'!D1262),"-",'Step 1.1 Raw Data'!D1262)</f>
        <v>0</v>
      </c>
      <c r="Q1262" s="18">
        <f>IF(ISBLANK('Step 1.1 Raw Data'!A1262),"-",IF('Step 1.1 Raw Data'!$G$2=0,P1262*'Step 1.1 Raw Data'!$H$15*'Step 1.1 Raw Data'!$H$16/1000,0))</f>
        <v>0</v>
      </c>
      <c r="R1262" s="18">
        <f>IF(ISBLANK('Step 1.1 Raw Data'!A1262),"-",IF('Step 1.1 Raw Data'!$G$2=1,IF('Step 1.1 Raw Data'!$I$9=1,P1262*'Step 1.1 Raw Data'!$H$15*'Step 1.1 Raw Data'!$H$16/1000,IF('Step 1.1 Raw Data'!$I$9=2,P1262*'Step 1.1 Raw Data'!$I$15*'Step 1.1 Raw Data'!$I$16/1000,IF('Step 1.1 Raw Data'!$I$9=3,P1262*'Step 1.1 Raw Data'!$J$15*'Step 1.1 Raw Data'!$J$16/1000))),0))</f>
        <v>0</v>
      </c>
      <c r="S1262" s="11">
        <f>IF(ISBLANK('Step 1.1 Raw Data'!A1262),"-",'Step 1.1 Raw Data'!A1262)</f>
        <v>43184.916739525463</v>
      </c>
      <c r="T1262">
        <f>IF(ISBLANK('Step 1.1 Raw Data'!A1262),"-",HOUR(S1262))</f>
        <v>22</v>
      </c>
      <c r="U1262">
        <f>IF(ISBLANK('Step 1.1 Raw Data'!A1262),"-",WEEKDAY(S1262))</f>
        <v>1</v>
      </c>
      <c r="V1262">
        <f>IF(ISBLANK('Step 1.1 Raw Data'!E1262),"-",'Step 1.1 Raw Data'!E1262)</f>
        <v>32.987268</v>
      </c>
      <c r="W1262" s="18">
        <f>IF(ISBLANK('Step 1.1 Raw Data'!A1262),"-",IF('Step 1.1 Raw Data'!$G$2=0,V1262*'Step 1.1 Raw Data'!$H$15*'Step 1.1 Raw Data'!$H$16/1000,0))</f>
        <v>6.8907104125200007</v>
      </c>
      <c r="X1262" s="18">
        <f>IF(ISBLANK('Step 1.1 Raw Data'!A1262),"-",IF('Step 1.1 Raw Data'!$G$2=1,IF('Step 1.1 Raw Data'!$J$9=1,V1262*'Step 1.1 Raw Data'!$H$15*'Step 1.1 Raw Data'!$H$16/1000,IF('Step 1.1 Raw Data'!$J$9=2,V1262*'Step 1.1 Raw Data'!$I$15*'Step 1.1 Raw Data'!$I$16/1000,IF('Step 1.1 Raw Data'!$J$9=3,V1262*'Step 1.1 Raw Data'!$J$15*'Step 1.1 Raw Data'!$J$16/1000))),0))</f>
        <v>0</v>
      </c>
      <c r="AP1262" s="5"/>
    </row>
    <row r="1263" spans="1:42" ht="12.5" x14ac:dyDescent="0.25">
      <c r="A1263" s="11">
        <f>IF(ISBLANK('Step 1.1 Raw Data'!A1263),"-",'Step 1.1 Raw Data'!A1263)</f>
        <v>43184.95840625</v>
      </c>
      <c r="B1263">
        <f>IF(ISBLANK('Step 1.1 Raw Data'!A1263),"-",HOUR(A1263))</f>
        <v>23</v>
      </c>
      <c r="C1263">
        <f>IF(ISBLANK('Step 1.1 Raw Data'!A1263),"-",WEEKDAY(A1263))</f>
        <v>1</v>
      </c>
      <c r="D1263">
        <f>IF(ISBLANK('Step 1.1 Raw Data'!B1263),"-",'Step 1.1 Raw Data'!B1263)</f>
        <v>86.433199999999999</v>
      </c>
      <c r="E1263" s="18">
        <f>IF(ISBLANK('Step 1.1 Raw Data'!A1263),"-",IF('Step 1.1 Raw Data'!$G$2=0,D1263*'Step 1.1 Raw Data'!$H$15*'Step 1.1 Raw Data'!$H$16/1000,0))</f>
        <v>18.055031148000001</v>
      </c>
      <c r="F1263" s="18">
        <f>IF(ISBLANK('Step 1.1 Raw Data'!A1263),"-",IF('Step 1.1 Raw Data'!$G$2=1,IF('Step 1.1 Raw Data'!$G$9=1,D1263*'Step 1.1 Raw Data'!$H$15*'Step 1.1 Raw Data'!$H$16/1000,IF('Step 1.1 Raw Data'!$G$9=2,D1263*'Step 1.1 Raw Data'!$I$15*'Step 1.1 Raw Data'!$I$16/1000,IF('Step 1.1 Raw Data'!$G$9=3,D1263*'Step 1.1 Raw Data'!$J$15*'Step 1.1 Raw Data'!$J$16/1000))),0))</f>
        <v>0</v>
      </c>
      <c r="G1263" s="11">
        <f>IF(ISBLANK('Step 1.1 Raw Data'!A1263),"-",'Step 1.1 Raw Data'!A1263)</f>
        <v>43184.95840625</v>
      </c>
      <c r="H1263">
        <f>IF(ISBLANK('Step 1.1 Raw Data'!A1263),"-",HOUR(G1263))</f>
        <v>23</v>
      </c>
      <c r="I1263">
        <f>IF(ISBLANK('Step 1.1 Raw Data'!A1263),"-",WEEKDAY(G1263))</f>
        <v>1</v>
      </c>
      <c r="J1263" s="2">
        <f>IF(ISBLANK('Step 1.1 Raw Data'!C1263),"-",'Step 1.1 Raw Data'!C1263)</f>
        <v>86.735299999999995</v>
      </c>
      <c r="K1263" s="18">
        <f>IF(ISBLANK('Step 1.1 Raw Data'!A1263),"-",IF('Step 1.1 Raw Data'!$G$2=0,J1263*'Step 1.1 Raw Data'!$H$15*'Step 1.1 Raw Data'!$H$16/1000,0))</f>
        <v>18.118136817000003</v>
      </c>
      <c r="L1263" s="18">
        <f>IF(ISBLANK('Step 1.1 Raw Data'!A1263),"-",IF('Step 1.1 Raw Data'!$G$2=1,IF('Step 1.1 Raw Data'!$H$9=1,J1263*'Step 1.1 Raw Data'!$H$15*'Step 1.1 Raw Data'!$H$16/1000,IF('Step 1.1 Raw Data'!$H$9=2,J1263*'Step 1.1 Raw Data'!$I$15*'Step 1.1 Raw Data'!$I$16/1000,IF('Step 1.1 Raw Data'!$H$9=3,J1263*'Step 1.1 Raw Data'!$J$15*'Step 1.1 Raw Data'!$J$16/1000))),0))</f>
        <v>0</v>
      </c>
      <c r="M1263" s="11">
        <f>IF(ISBLANK('Step 1.1 Raw Data'!A1263),"-",'Step 1.1 Raw Data'!A1263)</f>
        <v>43184.95840625</v>
      </c>
      <c r="N1263">
        <f>IF(ISBLANK('Step 1.1 Raw Data'!A1263),"-",HOUR(M1263))</f>
        <v>23</v>
      </c>
      <c r="O1263">
        <f>IF(ISBLANK('Step 1.1 Raw Data'!A1263),"-",WEEKDAY(M1263))</f>
        <v>1</v>
      </c>
      <c r="P1263">
        <f>IF(ISBLANK('Step 1.1 Raw Data'!D1263),"-",'Step 1.1 Raw Data'!D1263)</f>
        <v>0</v>
      </c>
      <c r="Q1263" s="18">
        <f>IF(ISBLANK('Step 1.1 Raw Data'!A1263),"-",IF('Step 1.1 Raw Data'!$G$2=0,P1263*'Step 1.1 Raw Data'!$H$15*'Step 1.1 Raw Data'!$H$16/1000,0))</f>
        <v>0</v>
      </c>
      <c r="R1263" s="18">
        <f>IF(ISBLANK('Step 1.1 Raw Data'!A1263),"-",IF('Step 1.1 Raw Data'!$G$2=1,IF('Step 1.1 Raw Data'!$I$9=1,P1263*'Step 1.1 Raw Data'!$H$15*'Step 1.1 Raw Data'!$H$16/1000,IF('Step 1.1 Raw Data'!$I$9=2,P1263*'Step 1.1 Raw Data'!$I$15*'Step 1.1 Raw Data'!$I$16/1000,IF('Step 1.1 Raw Data'!$I$9=3,P1263*'Step 1.1 Raw Data'!$J$15*'Step 1.1 Raw Data'!$J$16/1000))),0))</f>
        <v>0</v>
      </c>
      <c r="S1263" s="11">
        <f>IF(ISBLANK('Step 1.1 Raw Data'!A1263),"-",'Step 1.1 Raw Data'!A1263)</f>
        <v>43184.95840625</v>
      </c>
      <c r="T1263">
        <f>IF(ISBLANK('Step 1.1 Raw Data'!A1263),"-",HOUR(S1263))</f>
        <v>23</v>
      </c>
      <c r="U1263">
        <f>IF(ISBLANK('Step 1.1 Raw Data'!A1263),"-",WEEKDAY(S1263))</f>
        <v>1</v>
      </c>
      <c r="V1263">
        <f>IF(ISBLANK('Step 1.1 Raw Data'!E1263),"-",'Step 1.1 Raw Data'!E1263)</f>
        <v>32.959413999999995</v>
      </c>
      <c r="W1263" s="18">
        <f>IF(ISBLANK('Step 1.1 Raw Data'!A1263),"-",IF('Step 1.1 Raw Data'!$G$2=0,V1263*'Step 1.1 Raw Data'!$H$15*'Step 1.1 Raw Data'!$H$16/1000,0))</f>
        <v>6.884891990459999</v>
      </c>
      <c r="X1263" s="18">
        <f>IF(ISBLANK('Step 1.1 Raw Data'!A1263),"-",IF('Step 1.1 Raw Data'!$G$2=1,IF('Step 1.1 Raw Data'!$J$9=1,V1263*'Step 1.1 Raw Data'!$H$15*'Step 1.1 Raw Data'!$H$16/1000,IF('Step 1.1 Raw Data'!$J$9=2,V1263*'Step 1.1 Raw Data'!$I$15*'Step 1.1 Raw Data'!$I$16/1000,IF('Step 1.1 Raw Data'!$J$9=3,V1263*'Step 1.1 Raw Data'!$J$15*'Step 1.1 Raw Data'!$J$16/1000))),0))</f>
        <v>0</v>
      </c>
      <c r="AP1263" s="5"/>
    </row>
    <row r="1264" spans="1:42" ht="12.5" x14ac:dyDescent="0.25">
      <c r="A1264" s="11">
        <f>IF(ISBLANK('Step 1.1 Raw Data'!A1264),"-",'Step 1.1 Raw Data'!A1264)</f>
        <v>43185.000072974537</v>
      </c>
      <c r="B1264">
        <f>IF(ISBLANK('Step 1.1 Raw Data'!A1264),"-",HOUR(A1264))</f>
        <v>0</v>
      </c>
      <c r="C1264">
        <f>IF(ISBLANK('Step 1.1 Raw Data'!A1264),"-",WEEKDAY(A1264))</f>
        <v>2</v>
      </c>
      <c r="D1264">
        <f>IF(ISBLANK('Step 1.1 Raw Data'!B1264),"-",'Step 1.1 Raw Data'!B1264)</f>
        <v>86.408799999999999</v>
      </c>
      <c r="E1264" s="18">
        <f>IF(ISBLANK('Step 1.1 Raw Data'!A1264),"-",IF('Step 1.1 Raw Data'!$G$2=0,D1264*'Step 1.1 Raw Data'!$H$15*'Step 1.1 Raw Data'!$H$16/1000,0))</f>
        <v>18.049934231999998</v>
      </c>
      <c r="F1264" s="18">
        <f>IF(ISBLANK('Step 1.1 Raw Data'!A1264),"-",IF('Step 1.1 Raw Data'!$G$2=1,IF('Step 1.1 Raw Data'!$G$9=1,D1264*'Step 1.1 Raw Data'!$H$15*'Step 1.1 Raw Data'!$H$16/1000,IF('Step 1.1 Raw Data'!$G$9=2,D1264*'Step 1.1 Raw Data'!$I$15*'Step 1.1 Raw Data'!$I$16/1000,IF('Step 1.1 Raw Data'!$G$9=3,D1264*'Step 1.1 Raw Data'!$J$15*'Step 1.1 Raw Data'!$J$16/1000))),0))</f>
        <v>0</v>
      </c>
      <c r="G1264" s="11">
        <f>IF(ISBLANK('Step 1.1 Raw Data'!A1264),"-",'Step 1.1 Raw Data'!A1264)</f>
        <v>43185.000072974537</v>
      </c>
      <c r="H1264">
        <f>IF(ISBLANK('Step 1.1 Raw Data'!A1264),"-",HOUR(G1264))</f>
        <v>0</v>
      </c>
      <c r="I1264">
        <f>IF(ISBLANK('Step 1.1 Raw Data'!A1264),"-",WEEKDAY(G1264))</f>
        <v>2</v>
      </c>
      <c r="J1264" s="2">
        <f>IF(ISBLANK('Step 1.1 Raw Data'!C1264),"-",'Step 1.1 Raw Data'!C1264)</f>
        <v>86.700199999999995</v>
      </c>
      <c r="K1264" s="18">
        <f>IF(ISBLANK('Step 1.1 Raw Data'!A1264),"-",IF('Step 1.1 Raw Data'!$G$2=0,J1264*'Step 1.1 Raw Data'!$H$15*'Step 1.1 Raw Data'!$H$16/1000,0))</f>
        <v>18.110804778000002</v>
      </c>
      <c r="L1264" s="18">
        <f>IF(ISBLANK('Step 1.1 Raw Data'!A1264),"-",IF('Step 1.1 Raw Data'!$G$2=1,IF('Step 1.1 Raw Data'!$H$9=1,J1264*'Step 1.1 Raw Data'!$H$15*'Step 1.1 Raw Data'!$H$16/1000,IF('Step 1.1 Raw Data'!$H$9=2,J1264*'Step 1.1 Raw Data'!$I$15*'Step 1.1 Raw Data'!$I$16/1000,IF('Step 1.1 Raw Data'!$H$9=3,J1264*'Step 1.1 Raw Data'!$J$15*'Step 1.1 Raw Data'!$J$16/1000))),0))</f>
        <v>0</v>
      </c>
      <c r="M1264" s="11">
        <f>IF(ISBLANK('Step 1.1 Raw Data'!A1264),"-",'Step 1.1 Raw Data'!A1264)</f>
        <v>43185.000072974537</v>
      </c>
      <c r="N1264">
        <f>IF(ISBLANK('Step 1.1 Raw Data'!A1264),"-",HOUR(M1264))</f>
        <v>0</v>
      </c>
      <c r="O1264">
        <f>IF(ISBLANK('Step 1.1 Raw Data'!A1264),"-",WEEKDAY(M1264))</f>
        <v>2</v>
      </c>
      <c r="P1264">
        <f>IF(ISBLANK('Step 1.1 Raw Data'!D1264),"-",'Step 1.1 Raw Data'!D1264)</f>
        <v>86.935199999999995</v>
      </c>
      <c r="Q1264" s="18">
        <f>IF(ISBLANK('Step 1.1 Raw Data'!A1264),"-",IF('Step 1.1 Raw Data'!$G$2=0,P1264*'Step 1.1 Raw Data'!$H$15*'Step 1.1 Raw Data'!$H$16/1000,0))</f>
        <v>18.159893928000002</v>
      </c>
      <c r="R1264" s="18">
        <f>IF(ISBLANK('Step 1.1 Raw Data'!A1264),"-",IF('Step 1.1 Raw Data'!$G$2=1,IF('Step 1.1 Raw Data'!$I$9=1,P1264*'Step 1.1 Raw Data'!$H$15*'Step 1.1 Raw Data'!$H$16/1000,IF('Step 1.1 Raw Data'!$I$9=2,P1264*'Step 1.1 Raw Data'!$I$15*'Step 1.1 Raw Data'!$I$16/1000,IF('Step 1.1 Raw Data'!$I$9=3,P1264*'Step 1.1 Raw Data'!$J$15*'Step 1.1 Raw Data'!$J$16/1000))),0))</f>
        <v>0</v>
      </c>
      <c r="S1264" s="11">
        <f>IF(ISBLANK('Step 1.1 Raw Data'!A1264),"-",'Step 1.1 Raw Data'!A1264)</f>
        <v>43185.000072974537</v>
      </c>
      <c r="T1264">
        <f>IF(ISBLANK('Step 1.1 Raw Data'!A1264),"-",HOUR(S1264))</f>
        <v>0</v>
      </c>
      <c r="U1264">
        <f>IF(ISBLANK('Step 1.1 Raw Data'!A1264),"-",WEEKDAY(S1264))</f>
        <v>2</v>
      </c>
      <c r="V1264">
        <f>IF(ISBLANK('Step 1.1 Raw Data'!E1264),"-",'Step 1.1 Raw Data'!E1264)</f>
        <v>65.981452000000004</v>
      </c>
      <c r="W1264" s="18">
        <f>IF(ISBLANK('Step 1.1 Raw Data'!A1264),"-",IF('Step 1.1 Raw Data'!$G$2=0,V1264*'Step 1.1 Raw Data'!$H$15*'Step 1.1 Raw Data'!$H$16/1000,0))</f>
        <v>13.782865508280002</v>
      </c>
      <c r="X1264" s="18">
        <f>IF(ISBLANK('Step 1.1 Raw Data'!A1264),"-",IF('Step 1.1 Raw Data'!$G$2=1,IF('Step 1.1 Raw Data'!$J$9=1,V1264*'Step 1.1 Raw Data'!$H$15*'Step 1.1 Raw Data'!$H$16/1000,IF('Step 1.1 Raw Data'!$J$9=2,V1264*'Step 1.1 Raw Data'!$I$15*'Step 1.1 Raw Data'!$I$16/1000,IF('Step 1.1 Raw Data'!$J$9=3,V1264*'Step 1.1 Raw Data'!$J$15*'Step 1.1 Raw Data'!$J$16/1000))),0))</f>
        <v>0</v>
      </c>
      <c r="AP1264" s="5"/>
    </row>
    <row r="1265" spans="1:42" ht="12.5" x14ac:dyDescent="0.25">
      <c r="A1265" s="11">
        <f>IF(ISBLANK('Step 1.1 Raw Data'!A1265),"-",'Step 1.1 Raw Data'!A1265)</f>
        <v>43185.041739699074</v>
      </c>
      <c r="B1265">
        <f>IF(ISBLANK('Step 1.1 Raw Data'!A1265),"-",HOUR(A1265))</f>
        <v>1</v>
      </c>
      <c r="C1265">
        <f>IF(ISBLANK('Step 1.1 Raw Data'!A1265),"-",WEEKDAY(A1265))</f>
        <v>2</v>
      </c>
      <c r="D1265">
        <f>IF(ISBLANK('Step 1.1 Raw Data'!B1265),"-",'Step 1.1 Raw Data'!B1265)</f>
        <v>86.042599999999993</v>
      </c>
      <c r="E1265" s="18">
        <f>IF(ISBLANK('Step 1.1 Raw Data'!A1265),"-",IF('Step 1.1 Raw Data'!$G$2=0,D1265*'Step 1.1 Raw Data'!$H$15*'Step 1.1 Raw Data'!$H$16/1000,0))</f>
        <v>17.973438713999997</v>
      </c>
      <c r="F1265" s="18">
        <f>IF(ISBLANK('Step 1.1 Raw Data'!A1265),"-",IF('Step 1.1 Raw Data'!$G$2=1,IF('Step 1.1 Raw Data'!$G$9=1,D1265*'Step 1.1 Raw Data'!$H$15*'Step 1.1 Raw Data'!$H$16/1000,IF('Step 1.1 Raw Data'!$G$9=2,D1265*'Step 1.1 Raw Data'!$I$15*'Step 1.1 Raw Data'!$I$16/1000,IF('Step 1.1 Raw Data'!$G$9=3,D1265*'Step 1.1 Raw Data'!$J$15*'Step 1.1 Raw Data'!$J$16/1000))),0))</f>
        <v>0</v>
      </c>
      <c r="G1265" s="11">
        <f>IF(ISBLANK('Step 1.1 Raw Data'!A1265),"-",'Step 1.1 Raw Data'!A1265)</f>
        <v>43185.041739699074</v>
      </c>
      <c r="H1265">
        <f>IF(ISBLANK('Step 1.1 Raw Data'!A1265),"-",HOUR(G1265))</f>
        <v>1</v>
      </c>
      <c r="I1265">
        <f>IF(ISBLANK('Step 1.1 Raw Data'!A1265),"-",WEEKDAY(G1265))</f>
        <v>2</v>
      </c>
      <c r="J1265" s="2">
        <f>IF(ISBLANK('Step 1.1 Raw Data'!C1265),"-",'Step 1.1 Raw Data'!C1265)</f>
        <v>86.312700000000007</v>
      </c>
      <c r="K1265" s="18">
        <f>IF(ISBLANK('Step 1.1 Raw Data'!A1265),"-",IF('Step 1.1 Raw Data'!$G$2=0,J1265*'Step 1.1 Raw Data'!$H$15*'Step 1.1 Raw Data'!$H$16/1000,0))</f>
        <v>18.029859903000002</v>
      </c>
      <c r="L1265" s="18">
        <f>IF(ISBLANK('Step 1.1 Raw Data'!A1265),"-",IF('Step 1.1 Raw Data'!$G$2=1,IF('Step 1.1 Raw Data'!$H$9=1,J1265*'Step 1.1 Raw Data'!$H$15*'Step 1.1 Raw Data'!$H$16/1000,IF('Step 1.1 Raw Data'!$H$9=2,J1265*'Step 1.1 Raw Data'!$I$15*'Step 1.1 Raw Data'!$I$16/1000,IF('Step 1.1 Raw Data'!$H$9=3,J1265*'Step 1.1 Raw Data'!$J$15*'Step 1.1 Raw Data'!$J$16/1000))),0))</f>
        <v>0</v>
      </c>
      <c r="M1265" s="11">
        <f>IF(ISBLANK('Step 1.1 Raw Data'!A1265),"-",'Step 1.1 Raw Data'!A1265)</f>
        <v>43185.041739699074</v>
      </c>
      <c r="N1265">
        <f>IF(ISBLANK('Step 1.1 Raw Data'!A1265),"-",HOUR(M1265))</f>
        <v>1</v>
      </c>
      <c r="O1265">
        <f>IF(ISBLANK('Step 1.1 Raw Data'!A1265),"-",WEEKDAY(M1265))</f>
        <v>2</v>
      </c>
      <c r="P1265">
        <f>IF(ISBLANK('Step 1.1 Raw Data'!D1265),"-",'Step 1.1 Raw Data'!D1265)</f>
        <v>86.527799999999999</v>
      </c>
      <c r="Q1265" s="18">
        <f>IF(ISBLANK('Step 1.1 Raw Data'!A1265),"-",IF('Step 1.1 Raw Data'!$G$2=0,P1265*'Step 1.1 Raw Data'!$H$15*'Step 1.1 Raw Data'!$H$16/1000,0))</f>
        <v>18.074792142</v>
      </c>
      <c r="R1265" s="18">
        <f>IF(ISBLANK('Step 1.1 Raw Data'!A1265),"-",IF('Step 1.1 Raw Data'!$G$2=1,IF('Step 1.1 Raw Data'!$I$9=1,P1265*'Step 1.1 Raw Data'!$H$15*'Step 1.1 Raw Data'!$H$16/1000,IF('Step 1.1 Raw Data'!$I$9=2,P1265*'Step 1.1 Raw Data'!$I$15*'Step 1.1 Raw Data'!$I$16/1000,IF('Step 1.1 Raw Data'!$I$9=3,P1265*'Step 1.1 Raw Data'!$J$15*'Step 1.1 Raw Data'!$J$16/1000))),0))</f>
        <v>0</v>
      </c>
      <c r="S1265" s="11">
        <f>IF(ISBLANK('Step 1.1 Raw Data'!A1265),"-",'Step 1.1 Raw Data'!A1265)</f>
        <v>43185.041739699074</v>
      </c>
      <c r="T1265">
        <f>IF(ISBLANK('Step 1.1 Raw Data'!A1265),"-",HOUR(S1265))</f>
        <v>1</v>
      </c>
      <c r="U1265">
        <f>IF(ISBLANK('Step 1.1 Raw Data'!A1265),"-",WEEKDAY(S1265))</f>
        <v>2</v>
      </c>
      <c r="V1265">
        <f>IF(ISBLANK('Step 1.1 Raw Data'!E1265),"-",'Step 1.1 Raw Data'!E1265)</f>
        <v>65.679390000000012</v>
      </c>
      <c r="W1265" s="18">
        <f>IF(ISBLANK('Step 1.1 Raw Data'!A1265),"-",IF('Step 1.1 Raw Data'!$G$2=0,V1265*'Step 1.1 Raw Data'!$H$15*'Step 1.1 Raw Data'!$H$16/1000,0))</f>
        <v>13.719767777100001</v>
      </c>
      <c r="X1265" s="18">
        <f>IF(ISBLANK('Step 1.1 Raw Data'!A1265),"-",IF('Step 1.1 Raw Data'!$G$2=1,IF('Step 1.1 Raw Data'!$J$9=1,V1265*'Step 1.1 Raw Data'!$H$15*'Step 1.1 Raw Data'!$H$16/1000,IF('Step 1.1 Raw Data'!$J$9=2,V1265*'Step 1.1 Raw Data'!$I$15*'Step 1.1 Raw Data'!$I$16/1000,IF('Step 1.1 Raw Data'!$J$9=3,V1265*'Step 1.1 Raw Data'!$J$15*'Step 1.1 Raw Data'!$J$16/1000))),0))</f>
        <v>0</v>
      </c>
      <c r="AP1265" s="5"/>
    </row>
    <row r="1266" spans="1:42" ht="12.5" x14ac:dyDescent="0.25">
      <c r="A1266" s="11">
        <f>IF(ISBLANK('Step 1.1 Raw Data'!A1266),"-",'Step 1.1 Raw Data'!A1266)</f>
        <v>43185.083406423611</v>
      </c>
      <c r="B1266">
        <f>IF(ISBLANK('Step 1.1 Raw Data'!A1266),"-",HOUR(A1266))</f>
        <v>2</v>
      </c>
      <c r="C1266">
        <f>IF(ISBLANK('Step 1.1 Raw Data'!A1266),"-",WEEKDAY(A1266))</f>
        <v>2</v>
      </c>
      <c r="D1266">
        <f>IF(ISBLANK('Step 1.1 Raw Data'!B1266),"-",'Step 1.1 Raw Data'!B1266)</f>
        <v>86.391999999999996</v>
      </c>
      <c r="E1266" s="18">
        <f>IF(ISBLANK('Step 1.1 Raw Data'!A1266),"-",IF('Step 1.1 Raw Data'!$G$2=0,D1266*'Step 1.1 Raw Data'!$H$15*'Step 1.1 Raw Data'!$H$16/1000,0))</f>
        <v>18.04642488</v>
      </c>
      <c r="F1266" s="18">
        <f>IF(ISBLANK('Step 1.1 Raw Data'!A1266),"-",IF('Step 1.1 Raw Data'!$G$2=1,IF('Step 1.1 Raw Data'!$G$9=1,D1266*'Step 1.1 Raw Data'!$H$15*'Step 1.1 Raw Data'!$H$16/1000,IF('Step 1.1 Raw Data'!$G$9=2,D1266*'Step 1.1 Raw Data'!$I$15*'Step 1.1 Raw Data'!$I$16/1000,IF('Step 1.1 Raw Data'!$G$9=3,D1266*'Step 1.1 Raw Data'!$J$15*'Step 1.1 Raw Data'!$J$16/1000))),0))</f>
        <v>0</v>
      </c>
      <c r="G1266" s="11">
        <f>IF(ISBLANK('Step 1.1 Raw Data'!A1266),"-",'Step 1.1 Raw Data'!A1266)</f>
        <v>43185.083406423611</v>
      </c>
      <c r="H1266">
        <f>IF(ISBLANK('Step 1.1 Raw Data'!A1266),"-",HOUR(G1266))</f>
        <v>2</v>
      </c>
      <c r="I1266">
        <f>IF(ISBLANK('Step 1.1 Raw Data'!A1266),"-",WEEKDAY(G1266))</f>
        <v>2</v>
      </c>
      <c r="J1266" s="2">
        <f>IF(ISBLANK('Step 1.1 Raw Data'!C1266),"-",'Step 1.1 Raw Data'!C1266)</f>
        <v>86.639200000000002</v>
      </c>
      <c r="K1266" s="18">
        <f>IF(ISBLANK('Step 1.1 Raw Data'!A1266),"-",IF('Step 1.1 Raw Data'!$G$2=0,J1266*'Step 1.1 Raw Data'!$H$15*'Step 1.1 Raw Data'!$H$16/1000,0))</f>
        <v>18.098062488</v>
      </c>
      <c r="L1266" s="18">
        <f>IF(ISBLANK('Step 1.1 Raw Data'!A1266),"-",IF('Step 1.1 Raw Data'!$G$2=1,IF('Step 1.1 Raw Data'!$H$9=1,J1266*'Step 1.1 Raw Data'!$H$15*'Step 1.1 Raw Data'!$H$16/1000,IF('Step 1.1 Raw Data'!$H$9=2,J1266*'Step 1.1 Raw Data'!$I$15*'Step 1.1 Raw Data'!$I$16/1000,IF('Step 1.1 Raw Data'!$H$9=3,J1266*'Step 1.1 Raw Data'!$J$15*'Step 1.1 Raw Data'!$J$16/1000))),0))</f>
        <v>0</v>
      </c>
      <c r="M1266" s="11">
        <f>IF(ISBLANK('Step 1.1 Raw Data'!A1266),"-",'Step 1.1 Raw Data'!A1266)</f>
        <v>43185.083406423611</v>
      </c>
      <c r="N1266">
        <f>IF(ISBLANK('Step 1.1 Raw Data'!A1266),"-",HOUR(M1266))</f>
        <v>2</v>
      </c>
      <c r="O1266">
        <f>IF(ISBLANK('Step 1.1 Raw Data'!A1266),"-",WEEKDAY(M1266))</f>
        <v>2</v>
      </c>
      <c r="P1266">
        <f>IF(ISBLANK('Step 1.1 Raw Data'!D1266),"-",'Step 1.1 Raw Data'!D1266)</f>
        <v>86.842100000000002</v>
      </c>
      <c r="Q1266" s="18">
        <f>IF(ISBLANK('Step 1.1 Raw Data'!A1266),"-",IF('Step 1.1 Raw Data'!$G$2=0,P1266*'Step 1.1 Raw Data'!$H$15*'Step 1.1 Raw Data'!$H$16/1000,0))</f>
        <v>18.140446269000002</v>
      </c>
      <c r="R1266" s="18">
        <f>IF(ISBLANK('Step 1.1 Raw Data'!A1266),"-",IF('Step 1.1 Raw Data'!$G$2=1,IF('Step 1.1 Raw Data'!$I$9=1,P1266*'Step 1.1 Raw Data'!$H$15*'Step 1.1 Raw Data'!$H$16/1000,IF('Step 1.1 Raw Data'!$I$9=2,P1266*'Step 1.1 Raw Data'!$I$15*'Step 1.1 Raw Data'!$I$16/1000,IF('Step 1.1 Raw Data'!$I$9=3,P1266*'Step 1.1 Raw Data'!$J$15*'Step 1.1 Raw Data'!$J$16/1000))),0))</f>
        <v>0</v>
      </c>
      <c r="S1266" s="11">
        <f>IF(ISBLANK('Step 1.1 Raw Data'!A1266),"-",'Step 1.1 Raw Data'!A1266)</f>
        <v>43185.083406423611</v>
      </c>
      <c r="T1266">
        <f>IF(ISBLANK('Step 1.1 Raw Data'!A1266),"-",HOUR(S1266))</f>
        <v>2</v>
      </c>
      <c r="U1266">
        <f>IF(ISBLANK('Step 1.1 Raw Data'!A1266),"-",WEEKDAY(S1266))</f>
        <v>2</v>
      </c>
      <c r="V1266">
        <f>IF(ISBLANK('Step 1.1 Raw Data'!E1266),"-",'Step 1.1 Raw Data'!E1266)</f>
        <v>65.922893999999999</v>
      </c>
      <c r="W1266" s="18">
        <f>IF(ISBLANK('Step 1.1 Raw Data'!A1266),"-",IF('Step 1.1 Raw Data'!$G$2=0,V1266*'Step 1.1 Raw Data'!$H$15*'Step 1.1 Raw Data'!$H$16/1000,0))</f>
        <v>13.770633327660001</v>
      </c>
      <c r="X1266" s="18">
        <f>IF(ISBLANK('Step 1.1 Raw Data'!A1266),"-",IF('Step 1.1 Raw Data'!$G$2=1,IF('Step 1.1 Raw Data'!$J$9=1,V1266*'Step 1.1 Raw Data'!$H$15*'Step 1.1 Raw Data'!$H$16/1000,IF('Step 1.1 Raw Data'!$J$9=2,V1266*'Step 1.1 Raw Data'!$I$15*'Step 1.1 Raw Data'!$I$16/1000,IF('Step 1.1 Raw Data'!$J$9=3,V1266*'Step 1.1 Raw Data'!$J$15*'Step 1.1 Raw Data'!$J$16/1000))),0))</f>
        <v>0</v>
      </c>
      <c r="AP1266" s="5"/>
    </row>
    <row r="1267" spans="1:42" ht="12.5" x14ac:dyDescent="0.25">
      <c r="A1267" s="11">
        <f>IF(ISBLANK('Step 1.1 Raw Data'!A1267),"-",'Step 1.1 Raw Data'!A1267)</f>
        <v>43185.125073148149</v>
      </c>
      <c r="B1267">
        <f>IF(ISBLANK('Step 1.1 Raw Data'!A1267),"-",HOUR(A1267))</f>
        <v>3</v>
      </c>
      <c r="C1267">
        <f>IF(ISBLANK('Step 1.1 Raw Data'!A1267),"-",WEEKDAY(A1267))</f>
        <v>2</v>
      </c>
      <c r="D1267">
        <f>IF(ISBLANK('Step 1.1 Raw Data'!B1267),"-",'Step 1.1 Raw Data'!B1267)</f>
        <v>86.277600000000007</v>
      </c>
      <c r="E1267" s="18">
        <f>IF(ISBLANK('Step 1.1 Raw Data'!A1267),"-",IF('Step 1.1 Raw Data'!$G$2=0,D1267*'Step 1.1 Raw Data'!$H$15*'Step 1.1 Raw Data'!$H$16/1000,0))</f>
        <v>18.022527864000001</v>
      </c>
      <c r="F1267" s="18">
        <f>IF(ISBLANK('Step 1.1 Raw Data'!A1267),"-",IF('Step 1.1 Raw Data'!$G$2=1,IF('Step 1.1 Raw Data'!$G$9=1,D1267*'Step 1.1 Raw Data'!$H$15*'Step 1.1 Raw Data'!$H$16/1000,IF('Step 1.1 Raw Data'!$G$9=2,D1267*'Step 1.1 Raw Data'!$I$15*'Step 1.1 Raw Data'!$I$16/1000,IF('Step 1.1 Raw Data'!$G$9=3,D1267*'Step 1.1 Raw Data'!$J$15*'Step 1.1 Raw Data'!$J$16/1000))),0))</f>
        <v>0</v>
      </c>
      <c r="G1267" s="11">
        <f>IF(ISBLANK('Step 1.1 Raw Data'!A1267),"-",'Step 1.1 Raw Data'!A1267)</f>
        <v>43185.125073148149</v>
      </c>
      <c r="H1267">
        <f>IF(ISBLANK('Step 1.1 Raw Data'!A1267),"-",HOUR(G1267))</f>
        <v>3</v>
      </c>
      <c r="I1267">
        <f>IF(ISBLANK('Step 1.1 Raw Data'!A1267),"-",WEEKDAY(G1267))</f>
        <v>2</v>
      </c>
      <c r="J1267" s="2">
        <f>IF(ISBLANK('Step 1.1 Raw Data'!C1267),"-",'Step 1.1 Raw Data'!C1267)</f>
        <v>86.576599999999999</v>
      </c>
      <c r="K1267" s="18">
        <f>IF(ISBLANK('Step 1.1 Raw Data'!A1267),"-",IF('Step 1.1 Raw Data'!$G$2=0,J1267*'Step 1.1 Raw Data'!$H$15*'Step 1.1 Raw Data'!$H$16/1000,0))</f>
        <v>18.084985973999999</v>
      </c>
      <c r="L1267" s="18">
        <f>IF(ISBLANK('Step 1.1 Raw Data'!A1267),"-",IF('Step 1.1 Raw Data'!$G$2=1,IF('Step 1.1 Raw Data'!$H$9=1,J1267*'Step 1.1 Raw Data'!$H$15*'Step 1.1 Raw Data'!$H$16/1000,IF('Step 1.1 Raw Data'!$H$9=2,J1267*'Step 1.1 Raw Data'!$I$15*'Step 1.1 Raw Data'!$I$16/1000,IF('Step 1.1 Raw Data'!$H$9=3,J1267*'Step 1.1 Raw Data'!$J$15*'Step 1.1 Raw Data'!$J$16/1000))),0))</f>
        <v>0</v>
      </c>
      <c r="M1267" s="11">
        <f>IF(ISBLANK('Step 1.1 Raw Data'!A1267),"-",'Step 1.1 Raw Data'!A1267)</f>
        <v>43185.125073148149</v>
      </c>
      <c r="N1267">
        <f>IF(ISBLANK('Step 1.1 Raw Data'!A1267),"-",HOUR(M1267))</f>
        <v>3</v>
      </c>
      <c r="O1267">
        <f>IF(ISBLANK('Step 1.1 Raw Data'!A1267),"-",WEEKDAY(M1267))</f>
        <v>2</v>
      </c>
      <c r="P1267">
        <f>IF(ISBLANK('Step 1.1 Raw Data'!D1267),"-",'Step 1.1 Raw Data'!D1267)</f>
        <v>86.753600000000006</v>
      </c>
      <c r="Q1267" s="18">
        <f>IF(ISBLANK('Step 1.1 Raw Data'!A1267),"-",IF('Step 1.1 Raw Data'!$G$2=0,P1267*'Step 1.1 Raw Data'!$H$15*'Step 1.1 Raw Data'!$H$16/1000,0))</f>
        <v>18.121959504000003</v>
      </c>
      <c r="R1267" s="18">
        <f>IF(ISBLANK('Step 1.1 Raw Data'!A1267),"-",IF('Step 1.1 Raw Data'!$G$2=1,IF('Step 1.1 Raw Data'!$I$9=1,P1267*'Step 1.1 Raw Data'!$H$15*'Step 1.1 Raw Data'!$H$16/1000,IF('Step 1.1 Raw Data'!$I$9=2,P1267*'Step 1.1 Raw Data'!$I$15*'Step 1.1 Raw Data'!$I$16/1000,IF('Step 1.1 Raw Data'!$I$9=3,P1267*'Step 1.1 Raw Data'!$J$15*'Step 1.1 Raw Data'!$J$16/1000))),0))</f>
        <v>0</v>
      </c>
      <c r="S1267" s="11">
        <f>IF(ISBLANK('Step 1.1 Raw Data'!A1267),"-",'Step 1.1 Raw Data'!A1267)</f>
        <v>43185.125073148149</v>
      </c>
      <c r="T1267">
        <f>IF(ISBLANK('Step 1.1 Raw Data'!A1267),"-",HOUR(S1267))</f>
        <v>3</v>
      </c>
      <c r="U1267">
        <f>IF(ISBLANK('Step 1.1 Raw Data'!A1267),"-",WEEKDAY(S1267))</f>
        <v>2</v>
      </c>
      <c r="V1267">
        <f>IF(ISBLANK('Step 1.1 Raw Data'!E1267),"-",'Step 1.1 Raw Data'!E1267)</f>
        <v>65.865476000000001</v>
      </c>
      <c r="W1267" s="18">
        <f>IF(ISBLANK('Step 1.1 Raw Data'!A1267),"-",IF('Step 1.1 Raw Data'!$G$2=0,V1267*'Step 1.1 Raw Data'!$H$15*'Step 1.1 Raw Data'!$H$16/1000,0))</f>
        <v>13.758639281640001</v>
      </c>
      <c r="X1267" s="18">
        <f>IF(ISBLANK('Step 1.1 Raw Data'!A1267),"-",IF('Step 1.1 Raw Data'!$G$2=1,IF('Step 1.1 Raw Data'!$J$9=1,V1267*'Step 1.1 Raw Data'!$H$15*'Step 1.1 Raw Data'!$H$16/1000,IF('Step 1.1 Raw Data'!$J$9=2,V1267*'Step 1.1 Raw Data'!$I$15*'Step 1.1 Raw Data'!$I$16/1000,IF('Step 1.1 Raw Data'!$J$9=3,V1267*'Step 1.1 Raw Data'!$J$15*'Step 1.1 Raw Data'!$J$16/1000))),0))</f>
        <v>0</v>
      </c>
      <c r="AP1267" s="5"/>
    </row>
    <row r="1268" spans="1:42" ht="12.5" x14ac:dyDescent="0.25">
      <c r="A1268" s="11">
        <f>IF(ISBLANK('Step 1.1 Raw Data'!A1268),"-",'Step 1.1 Raw Data'!A1268)</f>
        <v>43185.166739872686</v>
      </c>
      <c r="B1268">
        <f>IF(ISBLANK('Step 1.1 Raw Data'!A1268),"-",HOUR(A1268))</f>
        <v>4</v>
      </c>
      <c r="C1268">
        <f>IF(ISBLANK('Step 1.1 Raw Data'!A1268),"-",WEEKDAY(A1268))</f>
        <v>2</v>
      </c>
      <c r="D1268">
        <f>IF(ISBLANK('Step 1.1 Raw Data'!B1268),"-",'Step 1.1 Raw Data'!B1268)</f>
        <v>86.503399999999999</v>
      </c>
      <c r="E1268" s="18">
        <f>IF(ISBLANK('Step 1.1 Raw Data'!A1268),"-",IF('Step 1.1 Raw Data'!$G$2=0,D1268*'Step 1.1 Raw Data'!$H$15*'Step 1.1 Raw Data'!$H$16/1000,0))</f>
        <v>18.069695226</v>
      </c>
      <c r="F1268" s="18">
        <f>IF(ISBLANK('Step 1.1 Raw Data'!A1268),"-",IF('Step 1.1 Raw Data'!$G$2=1,IF('Step 1.1 Raw Data'!$G$9=1,D1268*'Step 1.1 Raw Data'!$H$15*'Step 1.1 Raw Data'!$H$16/1000,IF('Step 1.1 Raw Data'!$G$9=2,D1268*'Step 1.1 Raw Data'!$I$15*'Step 1.1 Raw Data'!$I$16/1000,IF('Step 1.1 Raw Data'!$G$9=3,D1268*'Step 1.1 Raw Data'!$J$15*'Step 1.1 Raw Data'!$J$16/1000))),0))</f>
        <v>0</v>
      </c>
      <c r="G1268" s="11">
        <f>IF(ISBLANK('Step 1.1 Raw Data'!A1268),"-",'Step 1.1 Raw Data'!A1268)</f>
        <v>43185.166739872686</v>
      </c>
      <c r="H1268">
        <f>IF(ISBLANK('Step 1.1 Raw Data'!A1268),"-",HOUR(G1268))</f>
        <v>4</v>
      </c>
      <c r="I1268">
        <f>IF(ISBLANK('Step 1.1 Raw Data'!A1268),"-",WEEKDAY(G1268))</f>
        <v>2</v>
      </c>
      <c r="J1268" s="2">
        <f>IF(ISBLANK('Step 1.1 Raw Data'!C1268),"-",'Step 1.1 Raw Data'!C1268)</f>
        <v>86.884900000000002</v>
      </c>
      <c r="K1268" s="18">
        <f>IF(ISBLANK('Step 1.1 Raw Data'!A1268),"-",IF('Step 1.1 Raw Data'!$G$2=0,J1268*'Step 1.1 Raw Data'!$H$15*'Step 1.1 Raw Data'!$H$16/1000,0))</f>
        <v>18.149386760999999</v>
      </c>
      <c r="L1268" s="18">
        <f>IF(ISBLANK('Step 1.1 Raw Data'!A1268),"-",IF('Step 1.1 Raw Data'!$G$2=1,IF('Step 1.1 Raw Data'!$H$9=1,J1268*'Step 1.1 Raw Data'!$H$15*'Step 1.1 Raw Data'!$H$16/1000,IF('Step 1.1 Raw Data'!$H$9=2,J1268*'Step 1.1 Raw Data'!$I$15*'Step 1.1 Raw Data'!$I$16/1000,IF('Step 1.1 Raw Data'!$H$9=3,J1268*'Step 1.1 Raw Data'!$J$15*'Step 1.1 Raw Data'!$J$16/1000))),0))</f>
        <v>0</v>
      </c>
      <c r="M1268" s="11">
        <f>IF(ISBLANK('Step 1.1 Raw Data'!A1268),"-",'Step 1.1 Raw Data'!A1268)</f>
        <v>43185.166739872686</v>
      </c>
      <c r="N1268">
        <f>IF(ISBLANK('Step 1.1 Raw Data'!A1268),"-",HOUR(M1268))</f>
        <v>4</v>
      </c>
      <c r="O1268">
        <f>IF(ISBLANK('Step 1.1 Raw Data'!A1268),"-",WEEKDAY(M1268))</f>
        <v>2</v>
      </c>
      <c r="P1268">
        <f>IF(ISBLANK('Step 1.1 Raw Data'!D1268),"-",'Step 1.1 Raw Data'!D1268)</f>
        <v>87.028300000000002</v>
      </c>
      <c r="Q1268" s="18">
        <f>IF(ISBLANK('Step 1.1 Raw Data'!A1268),"-",IF('Step 1.1 Raw Data'!$G$2=0,P1268*'Step 1.1 Raw Data'!$H$15*'Step 1.1 Raw Data'!$H$16/1000,0))</f>
        <v>18.179341587000003</v>
      </c>
      <c r="R1268" s="18">
        <f>IF(ISBLANK('Step 1.1 Raw Data'!A1268),"-",IF('Step 1.1 Raw Data'!$G$2=1,IF('Step 1.1 Raw Data'!$I$9=1,P1268*'Step 1.1 Raw Data'!$H$15*'Step 1.1 Raw Data'!$H$16/1000,IF('Step 1.1 Raw Data'!$I$9=2,P1268*'Step 1.1 Raw Data'!$I$15*'Step 1.1 Raw Data'!$I$16/1000,IF('Step 1.1 Raw Data'!$I$9=3,P1268*'Step 1.1 Raw Data'!$J$15*'Step 1.1 Raw Data'!$J$16/1000))),0))</f>
        <v>0</v>
      </c>
      <c r="S1268" s="11">
        <f>IF(ISBLANK('Step 1.1 Raw Data'!A1268),"-",'Step 1.1 Raw Data'!A1268)</f>
        <v>43185.166739872686</v>
      </c>
      <c r="T1268">
        <f>IF(ISBLANK('Step 1.1 Raw Data'!A1268),"-",HOUR(S1268))</f>
        <v>4</v>
      </c>
      <c r="U1268">
        <f>IF(ISBLANK('Step 1.1 Raw Data'!A1268),"-",WEEKDAY(S1268))</f>
        <v>2</v>
      </c>
      <c r="V1268">
        <f>IF(ISBLANK('Step 1.1 Raw Data'!E1268),"-",'Step 1.1 Raw Data'!E1268)</f>
        <v>66.087016000000006</v>
      </c>
      <c r="W1268" s="18">
        <f>IF(ISBLANK('Step 1.1 Raw Data'!A1268),"-",IF('Step 1.1 Raw Data'!$G$2=0,V1268*'Step 1.1 Raw Data'!$H$15*'Step 1.1 Raw Data'!$H$16/1000,0))</f>
        <v>13.80491677224</v>
      </c>
      <c r="X1268" s="18">
        <f>IF(ISBLANK('Step 1.1 Raw Data'!A1268),"-",IF('Step 1.1 Raw Data'!$G$2=1,IF('Step 1.1 Raw Data'!$J$9=1,V1268*'Step 1.1 Raw Data'!$H$15*'Step 1.1 Raw Data'!$H$16/1000,IF('Step 1.1 Raw Data'!$J$9=2,V1268*'Step 1.1 Raw Data'!$I$15*'Step 1.1 Raw Data'!$I$16/1000,IF('Step 1.1 Raw Data'!$J$9=3,V1268*'Step 1.1 Raw Data'!$J$15*'Step 1.1 Raw Data'!$J$16/1000))),0))</f>
        <v>0</v>
      </c>
      <c r="AP1268" s="5"/>
    </row>
    <row r="1269" spans="1:42" ht="12.5" x14ac:dyDescent="0.25">
      <c r="A1269" s="11">
        <f>IF(ISBLANK('Step 1.1 Raw Data'!A1269),"-",'Step 1.1 Raw Data'!A1269)</f>
        <v>43185.208406597223</v>
      </c>
      <c r="B1269">
        <f>IF(ISBLANK('Step 1.1 Raw Data'!A1269),"-",HOUR(A1269))</f>
        <v>5</v>
      </c>
      <c r="C1269">
        <f>IF(ISBLANK('Step 1.1 Raw Data'!A1269),"-",WEEKDAY(A1269))</f>
        <v>2</v>
      </c>
      <c r="D1269">
        <f>IF(ISBLANK('Step 1.1 Raw Data'!B1269),"-",'Step 1.1 Raw Data'!B1269)</f>
        <v>86.366100000000003</v>
      </c>
      <c r="E1269" s="18">
        <f>IF(ISBLANK('Step 1.1 Raw Data'!A1269),"-",IF('Step 1.1 Raw Data'!$G$2=0,D1269*'Step 1.1 Raw Data'!$H$15*'Step 1.1 Raw Data'!$H$16/1000,0))</f>
        <v>18.041014629000003</v>
      </c>
      <c r="F1269" s="18">
        <f>IF(ISBLANK('Step 1.1 Raw Data'!A1269),"-",IF('Step 1.1 Raw Data'!$G$2=1,IF('Step 1.1 Raw Data'!$G$9=1,D1269*'Step 1.1 Raw Data'!$H$15*'Step 1.1 Raw Data'!$H$16/1000,IF('Step 1.1 Raw Data'!$G$9=2,D1269*'Step 1.1 Raw Data'!$I$15*'Step 1.1 Raw Data'!$I$16/1000,IF('Step 1.1 Raw Data'!$G$9=3,D1269*'Step 1.1 Raw Data'!$J$15*'Step 1.1 Raw Data'!$J$16/1000))),0))</f>
        <v>0</v>
      </c>
      <c r="G1269" s="11">
        <f>IF(ISBLANK('Step 1.1 Raw Data'!A1269),"-",'Step 1.1 Raw Data'!A1269)</f>
        <v>43185.208406597223</v>
      </c>
      <c r="H1269">
        <f>IF(ISBLANK('Step 1.1 Raw Data'!A1269),"-",HOUR(G1269))</f>
        <v>5</v>
      </c>
      <c r="I1269">
        <f>IF(ISBLANK('Step 1.1 Raw Data'!A1269),"-",WEEKDAY(G1269))</f>
        <v>2</v>
      </c>
      <c r="J1269" s="2">
        <f>IF(ISBLANK('Step 1.1 Raw Data'!C1269),"-",'Step 1.1 Raw Data'!C1269)</f>
        <v>86.772000000000006</v>
      </c>
      <c r="K1269" s="18">
        <f>IF(ISBLANK('Step 1.1 Raw Data'!A1269),"-",IF('Step 1.1 Raw Data'!$G$2=0,J1269*'Step 1.1 Raw Data'!$H$15*'Step 1.1 Raw Data'!$H$16/1000,0))</f>
        <v>18.125803079999997</v>
      </c>
      <c r="L1269" s="18">
        <f>IF(ISBLANK('Step 1.1 Raw Data'!A1269),"-",IF('Step 1.1 Raw Data'!$G$2=1,IF('Step 1.1 Raw Data'!$H$9=1,J1269*'Step 1.1 Raw Data'!$H$15*'Step 1.1 Raw Data'!$H$16/1000,IF('Step 1.1 Raw Data'!$H$9=2,J1269*'Step 1.1 Raw Data'!$I$15*'Step 1.1 Raw Data'!$I$16/1000,IF('Step 1.1 Raw Data'!$H$9=3,J1269*'Step 1.1 Raw Data'!$J$15*'Step 1.1 Raw Data'!$J$16/1000))),0))</f>
        <v>0</v>
      </c>
      <c r="M1269" s="11">
        <f>IF(ISBLANK('Step 1.1 Raw Data'!A1269),"-",'Step 1.1 Raw Data'!A1269)</f>
        <v>43185.208406597223</v>
      </c>
      <c r="N1269">
        <f>IF(ISBLANK('Step 1.1 Raw Data'!A1269),"-",HOUR(M1269))</f>
        <v>5</v>
      </c>
      <c r="O1269">
        <f>IF(ISBLANK('Step 1.1 Raw Data'!A1269),"-",WEEKDAY(M1269))</f>
        <v>2</v>
      </c>
      <c r="P1269">
        <f>IF(ISBLANK('Step 1.1 Raw Data'!D1269),"-",'Step 1.1 Raw Data'!D1269)</f>
        <v>87.005399999999995</v>
      </c>
      <c r="Q1269" s="18">
        <f>IF(ISBLANK('Step 1.1 Raw Data'!A1269),"-",IF('Step 1.1 Raw Data'!$G$2=0,P1269*'Step 1.1 Raw Data'!$H$15*'Step 1.1 Raw Data'!$H$16/1000,0))</f>
        <v>18.174558005999998</v>
      </c>
      <c r="R1269" s="18">
        <f>IF(ISBLANK('Step 1.1 Raw Data'!A1269),"-",IF('Step 1.1 Raw Data'!$G$2=1,IF('Step 1.1 Raw Data'!$I$9=1,P1269*'Step 1.1 Raw Data'!$H$15*'Step 1.1 Raw Data'!$H$16/1000,IF('Step 1.1 Raw Data'!$I$9=2,P1269*'Step 1.1 Raw Data'!$I$15*'Step 1.1 Raw Data'!$I$16/1000,IF('Step 1.1 Raw Data'!$I$9=3,P1269*'Step 1.1 Raw Data'!$J$15*'Step 1.1 Raw Data'!$J$16/1000))),0))</f>
        <v>0</v>
      </c>
      <c r="S1269" s="11">
        <f>IF(ISBLANK('Step 1.1 Raw Data'!A1269),"-",'Step 1.1 Raw Data'!A1269)</f>
        <v>43185.208406597223</v>
      </c>
      <c r="T1269">
        <f>IF(ISBLANK('Step 1.1 Raw Data'!A1269),"-",HOUR(S1269))</f>
        <v>5</v>
      </c>
      <c r="U1269">
        <f>IF(ISBLANK('Step 1.1 Raw Data'!A1269),"-",WEEKDAY(S1269))</f>
        <v>2</v>
      </c>
      <c r="V1269">
        <f>IF(ISBLANK('Step 1.1 Raw Data'!E1269),"-",'Step 1.1 Raw Data'!E1269)</f>
        <v>66.035411999999994</v>
      </c>
      <c r="W1269" s="18">
        <f>IF(ISBLANK('Step 1.1 Raw Data'!A1269),"-",IF('Step 1.1 Raw Data'!$G$2=0,V1269*'Step 1.1 Raw Data'!$H$15*'Step 1.1 Raw Data'!$H$16/1000,0))</f>
        <v>13.794137212679997</v>
      </c>
      <c r="X1269" s="18">
        <f>IF(ISBLANK('Step 1.1 Raw Data'!A1269),"-",IF('Step 1.1 Raw Data'!$G$2=1,IF('Step 1.1 Raw Data'!$J$9=1,V1269*'Step 1.1 Raw Data'!$H$15*'Step 1.1 Raw Data'!$H$16/1000,IF('Step 1.1 Raw Data'!$J$9=2,V1269*'Step 1.1 Raw Data'!$I$15*'Step 1.1 Raw Data'!$I$16/1000,IF('Step 1.1 Raw Data'!$J$9=3,V1269*'Step 1.1 Raw Data'!$J$15*'Step 1.1 Raw Data'!$J$16/1000))),0))</f>
        <v>0</v>
      </c>
      <c r="AP1269" s="5"/>
    </row>
    <row r="1270" spans="1:42" ht="12.5" x14ac:dyDescent="0.25">
      <c r="A1270" s="11">
        <f>IF(ISBLANK('Step 1.1 Raw Data'!A1270),"-",'Step 1.1 Raw Data'!A1270)</f>
        <v>43185.25007332176</v>
      </c>
      <c r="B1270">
        <f>IF(ISBLANK('Step 1.1 Raw Data'!A1270),"-",HOUR(A1270))</f>
        <v>6</v>
      </c>
      <c r="C1270">
        <f>IF(ISBLANK('Step 1.1 Raw Data'!A1270),"-",WEEKDAY(A1270))</f>
        <v>2</v>
      </c>
      <c r="D1270">
        <f>IF(ISBLANK('Step 1.1 Raw Data'!B1270),"-",'Step 1.1 Raw Data'!B1270)</f>
        <v>86.2898</v>
      </c>
      <c r="E1270" s="18">
        <f>IF(ISBLANK('Step 1.1 Raw Data'!A1270),"-",IF('Step 1.1 Raw Data'!$G$2=0,D1270*'Step 1.1 Raw Data'!$H$15*'Step 1.1 Raw Data'!$H$16/1000,0))</f>
        <v>18.025076321999997</v>
      </c>
      <c r="F1270" s="18">
        <f>IF(ISBLANK('Step 1.1 Raw Data'!A1270),"-",IF('Step 1.1 Raw Data'!$G$2=1,IF('Step 1.1 Raw Data'!$G$9=1,D1270*'Step 1.1 Raw Data'!$H$15*'Step 1.1 Raw Data'!$H$16/1000,IF('Step 1.1 Raw Data'!$G$9=2,D1270*'Step 1.1 Raw Data'!$I$15*'Step 1.1 Raw Data'!$I$16/1000,IF('Step 1.1 Raw Data'!$G$9=3,D1270*'Step 1.1 Raw Data'!$J$15*'Step 1.1 Raw Data'!$J$16/1000))),0))</f>
        <v>0</v>
      </c>
      <c r="G1270" s="11">
        <f>IF(ISBLANK('Step 1.1 Raw Data'!A1270),"-",'Step 1.1 Raw Data'!A1270)</f>
        <v>43185.25007332176</v>
      </c>
      <c r="H1270">
        <f>IF(ISBLANK('Step 1.1 Raw Data'!A1270),"-",HOUR(G1270))</f>
        <v>6</v>
      </c>
      <c r="I1270">
        <f>IF(ISBLANK('Step 1.1 Raw Data'!A1270),"-",WEEKDAY(G1270))</f>
        <v>2</v>
      </c>
      <c r="J1270" s="2">
        <f>IF(ISBLANK('Step 1.1 Raw Data'!C1270),"-",'Step 1.1 Raw Data'!C1270)</f>
        <v>86.649900000000002</v>
      </c>
      <c r="K1270" s="18">
        <f>IF(ISBLANK('Step 1.1 Raw Data'!A1270),"-",IF('Step 1.1 Raw Data'!$G$2=0,J1270*'Step 1.1 Raw Data'!$H$15*'Step 1.1 Raw Data'!$H$16/1000,0))</f>
        <v>18.100297610999998</v>
      </c>
      <c r="L1270" s="18">
        <f>IF(ISBLANK('Step 1.1 Raw Data'!A1270),"-",IF('Step 1.1 Raw Data'!$G$2=1,IF('Step 1.1 Raw Data'!$H$9=1,J1270*'Step 1.1 Raw Data'!$H$15*'Step 1.1 Raw Data'!$H$16/1000,IF('Step 1.1 Raw Data'!$H$9=2,J1270*'Step 1.1 Raw Data'!$I$15*'Step 1.1 Raw Data'!$I$16/1000,IF('Step 1.1 Raw Data'!$H$9=3,J1270*'Step 1.1 Raw Data'!$J$15*'Step 1.1 Raw Data'!$J$16/1000))),0))</f>
        <v>0</v>
      </c>
      <c r="M1270" s="11">
        <f>IF(ISBLANK('Step 1.1 Raw Data'!A1270),"-",'Step 1.1 Raw Data'!A1270)</f>
        <v>43185.25007332176</v>
      </c>
      <c r="N1270">
        <f>IF(ISBLANK('Step 1.1 Raw Data'!A1270),"-",HOUR(M1270))</f>
        <v>6</v>
      </c>
      <c r="O1270">
        <f>IF(ISBLANK('Step 1.1 Raw Data'!A1270),"-",WEEKDAY(M1270))</f>
        <v>2</v>
      </c>
      <c r="P1270">
        <f>IF(ISBLANK('Step 1.1 Raw Data'!D1270),"-",'Step 1.1 Raw Data'!D1270)</f>
        <v>86.814700000000002</v>
      </c>
      <c r="Q1270" s="18">
        <f>IF(ISBLANK('Step 1.1 Raw Data'!A1270),"-",IF('Step 1.1 Raw Data'!$G$2=0,P1270*'Step 1.1 Raw Data'!$H$15*'Step 1.1 Raw Data'!$H$16/1000,0))</f>
        <v>18.134722683000003</v>
      </c>
      <c r="R1270" s="18">
        <f>IF(ISBLANK('Step 1.1 Raw Data'!A1270),"-",IF('Step 1.1 Raw Data'!$G$2=1,IF('Step 1.1 Raw Data'!$I$9=1,P1270*'Step 1.1 Raw Data'!$H$15*'Step 1.1 Raw Data'!$H$16/1000,IF('Step 1.1 Raw Data'!$I$9=2,P1270*'Step 1.1 Raw Data'!$I$15*'Step 1.1 Raw Data'!$I$16/1000,IF('Step 1.1 Raw Data'!$I$9=3,P1270*'Step 1.1 Raw Data'!$J$15*'Step 1.1 Raw Data'!$J$16/1000))),0))</f>
        <v>0</v>
      </c>
      <c r="S1270" s="11">
        <f>IF(ISBLANK('Step 1.1 Raw Data'!A1270),"-",'Step 1.1 Raw Data'!A1270)</f>
        <v>43185.25007332176</v>
      </c>
      <c r="T1270">
        <f>IF(ISBLANK('Step 1.1 Raw Data'!A1270),"-",HOUR(S1270))</f>
        <v>6</v>
      </c>
      <c r="U1270">
        <f>IF(ISBLANK('Step 1.1 Raw Data'!A1270),"-",WEEKDAY(S1270))</f>
        <v>2</v>
      </c>
      <c r="V1270">
        <f>IF(ISBLANK('Step 1.1 Raw Data'!E1270),"-",'Step 1.1 Raw Data'!E1270)</f>
        <v>65.916548000000006</v>
      </c>
      <c r="W1270" s="18">
        <f>IF(ISBLANK('Step 1.1 Raw Data'!A1270),"-",IF('Step 1.1 Raw Data'!$G$2=0,V1270*'Step 1.1 Raw Data'!$H$15*'Step 1.1 Raw Data'!$H$16/1000,0))</f>
        <v>13.769307711720002</v>
      </c>
      <c r="X1270" s="18">
        <f>IF(ISBLANK('Step 1.1 Raw Data'!A1270),"-",IF('Step 1.1 Raw Data'!$G$2=1,IF('Step 1.1 Raw Data'!$J$9=1,V1270*'Step 1.1 Raw Data'!$H$15*'Step 1.1 Raw Data'!$H$16/1000,IF('Step 1.1 Raw Data'!$J$9=2,V1270*'Step 1.1 Raw Data'!$I$15*'Step 1.1 Raw Data'!$I$16/1000,IF('Step 1.1 Raw Data'!$J$9=3,V1270*'Step 1.1 Raw Data'!$J$15*'Step 1.1 Raw Data'!$J$16/1000))),0))</f>
        <v>0</v>
      </c>
      <c r="AP1270" s="5"/>
    </row>
    <row r="1271" spans="1:42" ht="12.5" x14ac:dyDescent="0.25">
      <c r="A1271" s="11">
        <f>IF(ISBLANK('Step 1.1 Raw Data'!A1271),"-",'Step 1.1 Raw Data'!A1271)</f>
        <v>43185.291740046297</v>
      </c>
      <c r="B1271">
        <f>IF(ISBLANK('Step 1.1 Raw Data'!A1271),"-",HOUR(A1271))</f>
        <v>7</v>
      </c>
      <c r="C1271">
        <f>IF(ISBLANK('Step 1.1 Raw Data'!A1271),"-",WEEKDAY(A1271))</f>
        <v>2</v>
      </c>
      <c r="D1271">
        <f>IF(ISBLANK('Step 1.1 Raw Data'!B1271),"-",'Step 1.1 Raw Data'!B1271)</f>
        <v>86.204300000000003</v>
      </c>
      <c r="E1271" s="18">
        <f>IF(ISBLANK('Step 1.1 Raw Data'!A1271),"-",IF('Step 1.1 Raw Data'!$G$2=0,D1271*'Step 1.1 Raw Data'!$H$15*'Step 1.1 Raw Data'!$H$16/1000,0))</f>
        <v>18.007216227000001</v>
      </c>
      <c r="F1271" s="18">
        <f>IF(ISBLANK('Step 1.1 Raw Data'!A1271),"-",IF('Step 1.1 Raw Data'!$G$2=1,IF('Step 1.1 Raw Data'!$G$9=1,D1271*'Step 1.1 Raw Data'!$H$15*'Step 1.1 Raw Data'!$H$16/1000,IF('Step 1.1 Raw Data'!$G$9=2,D1271*'Step 1.1 Raw Data'!$I$15*'Step 1.1 Raw Data'!$I$16/1000,IF('Step 1.1 Raw Data'!$G$9=3,D1271*'Step 1.1 Raw Data'!$J$15*'Step 1.1 Raw Data'!$J$16/1000))),0))</f>
        <v>0</v>
      </c>
      <c r="G1271" s="11">
        <f>IF(ISBLANK('Step 1.1 Raw Data'!A1271),"-",'Step 1.1 Raw Data'!A1271)</f>
        <v>43185.291740046297</v>
      </c>
      <c r="H1271">
        <f>IF(ISBLANK('Step 1.1 Raw Data'!A1271),"-",HOUR(G1271))</f>
        <v>7</v>
      </c>
      <c r="I1271">
        <f>IF(ISBLANK('Step 1.1 Raw Data'!A1271),"-",WEEKDAY(G1271))</f>
        <v>2</v>
      </c>
      <c r="J1271" s="2">
        <f>IF(ISBLANK('Step 1.1 Raw Data'!C1271),"-",'Step 1.1 Raw Data'!C1271)</f>
        <v>86.527799999999999</v>
      </c>
      <c r="K1271" s="18">
        <f>IF(ISBLANK('Step 1.1 Raw Data'!A1271),"-",IF('Step 1.1 Raw Data'!$G$2=0,J1271*'Step 1.1 Raw Data'!$H$15*'Step 1.1 Raw Data'!$H$16/1000,0))</f>
        <v>18.074792142</v>
      </c>
      <c r="L1271" s="18">
        <f>IF(ISBLANK('Step 1.1 Raw Data'!A1271),"-",IF('Step 1.1 Raw Data'!$G$2=1,IF('Step 1.1 Raw Data'!$H$9=1,J1271*'Step 1.1 Raw Data'!$H$15*'Step 1.1 Raw Data'!$H$16/1000,IF('Step 1.1 Raw Data'!$H$9=2,J1271*'Step 1.1 Raw Data'!$I$15*'Step 1.1 Raw Data'!$I$16/1000,IF('Step 1.1 Raw Data'!$H$9=3,J1271*'Step 1.1 Raw Data'!$J$15*'Step 1.1 Raw Data'!$J$16/1000))),0))</f>
        <v>0</v>
      </c>
      <c r="M1271" s="11">
        <f>IF(ISBLANK('Step 1.1 Raw Data'!A1271),"-",'Step 1.1 Raw Data'!A1271)</f>
        <v>43185.291740046297</v>
      </c>
      <c r="N1271">
        <f>IF(ISBLANK('Step 1.1 Raw Data'!A1271),"-",HOUR(M1271))</f>
        <v>7</v>
      </c>
      <c r="O1271">
        <f>IF(ISBLANK('Step 1.1 Raw Data'!A1271),"-",WEEKDAY(M1271))</f>
        <v>2</v>
      </c>
      <c r="P1271">
        <f>IF(ISBLANK('Step 1.1 Raw Data'!D1271),"-",'Step 1.1 Raw Data'!D1271)</f>
        <v>86.707899999999995</v>
      </c>
      <c r="Q1271" s="18">
        <f>IF(ISBLANK('Step 1.1 Raw Data'!A1271),"-",IF('Step 1.1 Raw Data'!$G$2=0,P1271*'Step 1.1 Raw Data'!$H$15*'Step 1.1 Raw Data'!$H$16/1000,0))</f>
        <v>18.112413230999998</v>
      </c>
      <c r="R1271" s="18">
        <f>IF(ISBLANK('Step 1.1 Raw Data'!A1271),"-",IF('Step 1.1 Raw Data'!$G$2=1,IF('Step 1.1 Raw Data'!$I$9=1,P1271*'Step 1.1 Raw Data'!$H$15*'Step 1.1 Raw Data'!$H$16/1000,IF('Step 1.1 Raw Data'!$I$9=2,P1271*'Step 1.1 Raw Data'!$I$15*'Step 1.1 Raw Data'!$I$16/1000,IF('Step 1.1 Raw Data'!$I$9=3,P1271*'Step 1.1 Raw Data'!$J$15*'Step 1.1 Raw Data'!$J$16/1000))),0))</f>
        <v>0</v>
      </c>
      <c r="S1271" s="11">
        <f>IF(ISBLANK('Step 1.1 Raw Data'!A1271),"-",'Step 1.1 Raw Data'!A1271)</f>
        <v>43185.291740046297</v>
      </c>
      <c r="T1271">
        <f>IF(ISBLANK('Step 1.1 Raw Data'!A1271),"-",HOUR(S1271))</f>
        <v>7</v>
      </c>
      <c r="U1271">
        <f>IF(ISBLANK('Step 1.1 Raw Data'!A1271),"-",WEEKDAY(S1271))</f>
        <v>2</v>
      </c>
      <c r="V1271">
        <f>IF(ISBLANK('Step 1.1 Raw Data'!E1271),"-",'Step 1.1 Raw Data'!E1271)</f>
        <v>65.829566</v>
      </c>
      <c r="W1271" s="18">
        <f>IF(ISBLANK('Step 1.1 Raw Data'!A1271),"-",IF('Step 1.1 Raw Data'!$G$2=0,V1271*'Step 1.1 Raw Data'!$H$15*'Step 1.1 Raw Data'!$H$16/1000,0))</f>
        <v>13.751138041739999</v>
      </c>
      <c r="X1271" s="18">
        <f>IF(ISBLANK('Step 1.1 Raw Data'!A1271),"-",IF('Step 1.1 Raw Data'!$G$2=1,IF('Step 1.1 Raw Data'!$J$9=1,V1271*'Step 1.1 Raw Data'!$H$15*'Step 1.1 Raw Data'!$H$16/1000,IF('Step 1.1 Raw Data'!$J$9=2,V1271*'Step 1.1 Raw Data'!$I$15*'Step 1.1 Raw Data'!$I$16/1000,IF('Step 1.1 Raw Data'!$J$9=3,V1271*'Step 1.1 Raw Data'!$J$15*'Step 1.1 Raw Data'!$J$16/1000))),0))</f>
        <v>0</v>
      </c>
      <c r="AP1271" s="5"/>
    </row>
    <row r="1272" spans="1:42" ht="12.5" x14ac:dyDescent="0.25">
      <c r="A1272" s="11">
        <f>IF(ISBLANK('Step 1.1 Raw Data'!A1272),"-",'Step 1.1 Raw Data'!A1272)</f>
        <v>43185.333406770835</v>
      </c>
      <c r="B1272">
        <f>IF(ISBLANK('Step 1.1 Raw Data'!A1272),"-",HOUR(A1272))</f>
        <v>8</v>
      </c>
      <c r="C1272">
        <f>IF(ISBLANK('Step 1.1 Raw Data'!A1272),"-",WEEKDAY(A1272))</f>
        <v>2</v>
      </c>
      <c r="D1272">
        <f>IF(ISBLANK('Step 1.1 Raw Data'!B1272),"-",'Step 1.1 Raw Data'!B1272)</f>
        <v>86.335499999999996</v>
      </c>
      <c r="E1272" s="18">
        <f>IF(ISBLANK('Step 1.1 Raw Data'!A1272),"-",IF('Step 1.1 Raw Data'!$G$2=0,D1272*'Step 1.1 Raw Data'!$H$15*'Step 1.1 Raw Data'!$H$16/1000,0))</f>
        <v>18.034622595000002</v>
      </c>
      <c r="F1272" s="18">
        <f>IF(ISBLANK('Step 1.1 Raw Data'!A1272),"-",IF('Step 1.1 Raw Data'!$G$2=1,IF('Step 1.1 Raw Data'!$G$9=1,D1272*'Step 1.1 Raw Data'!$H$15*'Step 1.1 Raw Data'!$H$16/1000,IF('Step 1.1 Raw Data'!$G$9=2,D1272*'Step 1.1 Raw Data'!$I$15*'Step 1.1 Raw Data'!$I$16/1000,IF('Step 1.1 Raw Data'!$G$9=3,D1272*'Step 1.1 Raw Data'!$J$15*'Step 1.1 Raw Data'!$J$16/1000))),0))</f>
        <v>0</v>
      </c>
      <c r="G1272" s="11">
        <f>IF(ISBLANK('Step 1.1 Raw Data'!A1272),"-",'Step 1.1 Raw Data'!A1272)</f>
        <v>43185.333406770835</v>
      </c>
      <c r="H1272">
        <f>IF(ISBLANK('Step 1.1 Raw Data'!A1272),"-",HOUR(G1272))</f>
        <v>8</v>
      </c>
      <c r="I1272">
        <f>IF(ISBLANK('Step 1.1 Raw Data'!A1272),"-",WEEKDAY(G1272))</f>
        <v>2</v>
      </c>
      <c r="J1272" s="2">
        <f>IF(ISBLANK('Step 1.1 Raw Data'!C1272),"-",'Step 1.1 Raw Data'!C1272)</f>
        <v>86.546099999999996</v>
      </c>
      <c r="K1272" s="18">
        <f>IF(ISBLANK('Step 1.1 Raw Data'!A1272),"-",IF('Step 1.1 Raw Data'!$G$2=0,J1272*'Step 1.1 Raw Data'!$H$15*'Step 1.1 Raw Data'!$H$16/1000,0))</f>
        <v>18.078614828999999</v>
      </c>
      <c r="L1272" s="18">
        <f>IF(ISBLANK('Step 1.1 Raw Data'!A1272),"-",IF('Step 1.1 Raw Data'!$G$2=1,IF('Step 1.1 Raw Data'!$H$9=1,J1272*'Step 1.1 Raw Data'!$H$15*'Step 1.1 Raw Data'!$H$16/1000,IF('Step 1.1 Raw Data'!$H$9=2,J1272*'Step 1.1 Raw Data'!$I$15*'Step 1.1 Raw Data'!$I$16/1000,IF('Step 1.1 Raw Data'!$H$9=3,J1272*'Step 1.1 Raw Data'!$J$15*'Step 1.1 Raw Data'!$J$16/1000))),0))</f>
        <v>0</v>
      </c>
      <c r="M1272" s="11">
        <f>IF(ISBLANK('Step 1.1 Raw Data'!A1272),"-",'Step 1.1 Raw Data'!A1272)</f>
        <v>43185.333406770835</v>
      </c>
      <c r="N1272">
        <f>IF(ISBLANK('Step 1.1 Raw Data'!A1272),"-",HOUR(M1272))</f>
        <v>8</v>
      </c>
      <c r="O1272">
        <f>IF(ISBLANK('Step 1.1 Raw Data'!A1272),"-",WEEKDAY(M1272))</f>
        <v>2</v>
      </c>
      <c r="P1272">
        <f>IF(ISBLANK('Step 1.1 Raw Data'!D1272),"-",'Step 1.1 Raw Data'!D1272)</f>
        <v>86.802499999999995</v>
      </c>
      <c r="Q1272" s="18">
        <f>IF(ISBLANK('Step 1.1 Raw Data'!A1272),"-",IF('Step 1.1 Raw Data'!$G$2=0,P1272*'Step 1.1 Raw Data'!$H$15*'Step 1.1 Raw Data'!$H$16/1000,0))</f>
        <v>18.132174225</v>
      </c>
      <c r="R1272" s="18">
        <f>IF(ISBLANK('Step 1.1 Raw Data'!A1272),"-",IF('Step 1.1 Raw Data'!$G$2=1,IF('Step 1.1 Raw Data'!$I$9=1,P1272*'Step 1.1 Raw Data'!$H$15*'Step 1.1 Raw Data'!$H$16/1000,IF('Step 1.1 Raw Data'!$I$9=2,P1272*'Step 1.1 Raw Data'!$I$15*'Step 1.1 Raw Data'!$I$16/1000,IF('Step 1.1 Raw Data'!$I$9=3,P1272*'Step 1.1 Raw Data'!$J$15*'Step 1.1 Raw Data'!$J$16/1000))),0))</f>
        <v>0</v>
      </c>
      <c r="S1272" s="11">
        <f>IF(ISBLANK('Step 1.1 Raw Data'!A1272),"-",'Step 1.1 Raw Data'!A1272)</f>
        <v>43185.333406770835</v>
      </c>
      <c r="T1272">
        <f>IF(ISBLANK('Step 1.1 Raw Data'!A1272),"-",HOUR(S1272))</f>
        <v>8</v>
      </c>
      <c r="U1272">
        <f>IF(ISBLANK('Step 1.1 Raw Data'!A1272),"-",WEEKDAY(S1272))</f>
        <v>2</v>
      </c>
      <c r="V1272">
        <f>IF(ISBLANK('Step 1.1 Raw Data'!E1272),"-",'Step 1.1 Raw Data'!E1272)</f>
        <v>65.872467999999998</v>
      </c>
      <c r="W1272" s="18">
        <f>IF(ISBLANK('Step 1.1 Raw Data'!A1272),"-",IF('Step 1.1 Raw Data'!$G$2=0,V1272*'Step 1.1 Raw Data'!$H$15*'Step 1.1 Raw Data'!$H$16/1000,0))</f>
        <v>13.760099840519999</v>
      </c>
      <c r="X1272" s="18">
        <f>IF(ISBLANK('Step 1.1 Raw Data'!A1272),"-",IF('Step 1.1 Raw Data'!$G$2=1,IF('Step 1.1 Raw Data'!$J$9=1,V1272*'Step 1.1 Raw Data'!$H$15*'Step 1.1 Raw Data'!$H$16/1000,IF('Step 1.1 Raw Data'!$J$9=2,V1272*'Step 1.1 Raw Data'!$I$15*'Step 1.1 Raw Data'!$I$16/1000,IF('Step 1.1 Raw Data'!$J$9=3,V1272*'Step 1.1 Raw Data'!$J$15*'Step 1.1 Raw Data'!$J$16/1000))),0))</f>
        <v>0</v>
      </c>
      <c r="AP1272" s="5"/>
    </row>
    <row r="1273" spans="1:42" ht="12.5" x14ac:dyDescent="0.25">
      <c r="A1273" s="11">
        <f>IF(ISBLANK('Step 1.1 Raw Data'!A1273),"-",'Step 1.1 Raw Data'!A1273)</f>
        <v>43185.375073495372</v>
      </c>
      <c r="B1273">
        <f>IF(ISBLANK('Step 1.1 Raw Data'!A1273),"-",HOUR(A1273))</f>
        <v>9</v>
      </c>
      <c r="C1273">
        <f>IF(ISBLANK('Step 1.1 Raw Data'!A1273),"-",WEEKDAY(A1273))</f>
        <v>2</v>
      </c>
      <c r="D1273">
        <f>IF(ISBLANK('Step 1.1 Raw Data'!B1273),"-",'Step 1.1 Raw Data'!B1273)</f>
        <v>86.379800000000003</v>
      </c>
      <c r="E1273" s="18">
        <f>IF(ISBLANK('Step 1.1 Raw Data'!A1273),"-",IF('Step 1.1 Raw Data'!$G$2=0,D1273*'Step 1.1 Raw Data'!$H$15*'Step 1.1 Raw Data'!$H$16/1000,0))</f>
        <v>18.043876422</v>
      </c>
      <c r="F1273" s="18">
        <f>IF(ISBLANK('Step 1.1 Raw Data'!A1273),"-",IF('Step 1.1 Raw Data'!$G$2=1,IF('Step 1.1 Raw Data'!$G$9=1,D1273*'Step 1.1 Raw Data'!$H$15*'Step 1.1 Raw Data'!$H$16/1000,IF('Step 1.1 Raw Data'!$G$9=2,D1273*'Step 1.1 Raw Data'!$I$15*'Step 1.1 Raw Data'!$I$16/1000,IF('Step 1.1 Raw Data'!$G$9=3,D1273*'Step 1.1 Raw Data'!$J$15*'Step 1.1 Raw Data'!$J$16/1000))),0))</f>
        <v>0</v>
      </c>
      <c r="G1273" s="11">
        <f>IF(ISBLANK('Step 1.1 Raw Data'!A1273),"-",'Step 1.1 Raw Data'!A1273)</f>
        <v>43185.375073495372</v>
      </c>
      <c r="H1273">
        <f>IF(ISBLANK('Step 1.1 Raw Data'!A1273),"-",HOUR(G1273))</f>
        <v>9</v>
      </c>
      <c r="I1273">
        <f>IF(ISBLANK('Step 1.1 Raw Data'!A1273),"-",WEEKDAY(G1273))</f>
        <v>2</v>
      </c>
      <c r="J1273" s="2">
        <f>IF(ISBLANK('Step 1.1 Raw Data'!C1273),"-",'Step 1.1 Raw Data'!C1273)</f>
        <v>86.726200000000006</v>
      </c>
      <c r="K1273" s="18">
        <f>IF(ISBLANK('Step 1.1 Raw Data'!A1273),"-",IF('Step 1.1 Raw Data'!$G$2=0,J1273*'Step 1.1 Raw Data'!$H$15*'Step 1.1 Raw Data'!$H$16/1000,0))</f>
        <v>18.116235918000001</v>
      </c>
      <c r="L1273" s="18">
        <f>IF(ISBLANK('Step 1.1 Raw Data'!A1273),"-",IF('Step 1.1 Raw Data'!$G$2=1,IF('Step 1.1 Raw Data'!$H$9=1,J1273*'Step 1.1 Raw Data'!$H$15*'Step 1.1 Raw Data'!$H$16/1000,IF('Step 1.1 Raw Data'!$H$9=2,J1273*'Step 1.1 Raw Data'!$I$15*'Step 1.1 Raw Data'!$I$16/1000,IF('Step 1.1 Raw Data'!$H$9=3,J1273*'Step 1.1 Raw Data'!$J$15*'Step 1.1 Raw Data'!$J$16/1000))),0))</f>
        <v>0</v>
      </c>
      <c r="M1273" s="11">
        <f>IF(ISBLANK('Step 1.1 Raw Data'!A1273),"-",'Step 1.1 Raw Data'!A1273)</f>
        <v>43185.375073495372</v>
      </c>
      <c r="N1273">
        <f>IF(ISBLANK('Step 1.1 Raw Data'!A1273),"-",HOUR(M1273))</f>
        <v>9</v>
      </c>
      <c r="O1273">
        <f>IF(ISBLANK('Step 1.1 Raw Data'!A1273),"-",WEEKDAY(M1273))</f>
        <v>2</v>
      </c>
      <c r="P1273">
        <f>IF(ISBLANK('Step 1.1 Raw Data'!D1273),"-",'Step 1.1 Raw Data'!D1273)</f>
        <v>86.871099999999998</v>
      </c>
      <c r="Q1273" s="18">
        <f>IF(ISBLANK('Step 1.1 Raw Data'!A1273),"-",IF('Step 1.1 Raw Data'!$G$2=0,P1273*'Step 1.1 Raw Data'!$H$15*'Step 1.1 Raw Data'!$H$16/1000,0))</f>
        <v>18.146504079000003</v>
      </c>
      <c r="R1273" s="18">
        <f>IF(ISBLANK('Step 1.1 Raw Data'!A1273),"-",IF('Step 1.1 Raw Data'!$G$2=1,IF('Step 1.1 Raw Data'!$I$9=1,P1273*'Step 1.1 Raw Data'!$H$15*'Step 1.1 Raw Data'!$H$16/1000,IF('Step 1.1 Raw Data'!$I$9=2,P1273*'Step 1.1 Raw Data'!$I$15*'Step 1.1 Raw Data'!$I$16/1000,IF('Step 1.1 Raw Data'!$I$9=3,P1273*'Step 1.1 Raw Data'!$J$15*'Step 1.1 Raw Data'!$J$16/1000))),0))</f>
        <v>0</v>
      </c>
      <c r="S1273" s="11">
        <f>IF(ISBLANK('Step 1.1 Raw Data'!A1273),"-",'Step 1.1 Raw Data'!A1273)</f>
        <v>43185.375073495372</v>
      </c>
      <c r="T1273">
        <f>IF(ISBLANK('Step 1.1 Raw Data'!A1273),"-",HOUR(S1273))</f>
        <v>9</v>
      </c>
      <c r="U1273">
        <f>IF(ISBLANK('Step 1.1 Raw Data'!A1273),"-",WEEKDAY(S1273))</f>
        <v>2</v>
      </c>
      <c r="V1273">
        <f>IF(ISBLANK('Step 1.1 Raw Data'!E1273),"-",'Step 1.1 Raw Data'!E1273)</f>
        <v>65.966974000000008</v>
      </c>
      <c r="W1273" s="18">
        <f>IF(ISBLANK('Step 1.1 Raw Data'!A1273),"-",IF('Step 1.1 Raw Data'!$G$2=0,V1273*'Step 1.1 Raw Data'!$H$15*'Step 1.1 Raw Data'!$H$16/1000,0))</f>
        <v>13.779841198860002</v>
      </c>
      <c r="X1273" s="18">
        <f>IF(ISBLANK('Step 1.1 Raw Data'!A1273),"-",IF('Step 1.1 Raw Data'!$G$2=1,IF('Step 1.1 Raw Data'!$J$9=1,V1273*'Step 1.1 Raw Data'!$H$15*'Step 1.1 Raw Data'!$H$16/1000,IF('Step 1.1 Raw Data'!$J$9=2,V1273*'Step 1.1 Raw Data'!$I$15*'Step 1.1 Raw Data'!$I$16/1000,IF('Step 1.1 Raw Data'!$J$9=3,V1273*'Step 1.1 Raw Data'!$J$15*'Step 1.1 Raw Data'!$J$16/1000))),0))</f>
        <v>0</v>
      </c>
      <c r="AP1273" s="5"/>
    </row>
    <row r="1274" spans="1:42" ht="12.5" x14ac:dyDescent="0.25">
      <c r="A1274" s="11">
        <f>IF(ISBLANK('Step 1.1 Raw Data'!A1274),"-",'Step 1.1 Raw Data'!A1274)</f>
        <v>43185.416740219909</v>
      </c>
      <c r="B1274">
        <f>IF(ISBLANK('Step 1.1 Raw Data'!A1274),"-",HOUR(A1274))</f>
        <v>10</v>
      </c>
      <c r="C1274">
        <f>IF(ISBLANK('Step 1.1 Raw Data'!A1274),"-",WEEKDAY(A1274))</f>
        <v>2</v>
      </c>
      <c r="D1274">
        <f>IF(ISBLANK('Step 1.1 Raw Data'!B1274),"-",'Step 1.1 Raw Data'!B1274)</f>
        <v>86.227199999999996</v>
      </c>
      <c r="E1274" s="18">
        <f>IF(ISBLANK('Step 1.1 Raw Data'!A1274),"-",IF('Step 1.1 Raw Data'!$G$2=0,D1274*'Step 1.1 Raw Data'!$H$15*'Step 1.1 Raw Data'!$H$16/1000,0))</f>
        <v>18.011999807999999</v>
      </c>
      <c r="F1274" s="18">
        <f>IF(ISBLANK('Step 1.1 Raw Data'!A1274),"-",IF('Step 1.1 Raw Data'!$G$2=1,IF('Step 1.1 Raw Data'!$G$9=1,D1274*'Step 1.1 Raw Data'!$H$15*'Step 1.1 Raw Data'!$H$16/1000,IF('Step 1.1 Raw Data'!$G$9=2,D1274*'Step 1.1 Raw Data'!$I$15*'Step 1.1 Raw Data'!$I$16/1000,IF('Step 1.1 Raw Data'!$G$9=3,D1274*'Step 1.1 Raw Data'!$J$15*'Step 1.1 Raw Data'!$J$16/1000))),0))</f>
        <v>0</v>
      </c>
      <c r="G1274" s="11">
        <f>IF(ISBLANK('Step 1.1 Raw Data'!A1274),"-",'Step 1.1 Raw Data'!A1274)</f>
        <v>43185.416740219909</v>
      </c>
      <c r="H1274">
        <f>IF(ISBLANK('Step 1.1 Raw Data'!A1274),"-",HOUR(G1274))</f>
        <v>10</v>
      </c>
      <c r="I1274">
        <f>IF(ISBLANK('Step 1.1 Raw Data'!A1274),"-",WEEKDAY(G1274))</f>
        <v>2</v>
      </c>
      <c r="J1274" s="2">
        <f>IF(ISBLANK('Step 1.1 Raw Data'!C1274),"-",'Step 1.1 Raw Data'!C1274)</f>
        <v>86.515600000000006</v>
      </c>
      <c r="K1274" s="18">
        <f>IF(ISBLANK('Step 1.1 Raw Data'!A1274),"-",IF('Step 1.1 Raw Data'!$G$2=0,J1274*'Step 1.1 Raw Data'!$H$15*'Step 1.1 Raw Data'!$H$16/1000,0))</f>
        <v>18.072243684</v>
      </c>
      <c r="L1274" s="18">
        <f>IF(ISBLANK('Step 1.1 Raw Data'!A1274),"-",IF('Step 1.1 Raw Data'!$G$2=1,IF('Step 1.1 Raw Data'!$H$9=1,J1274*'Step 1.1 Raw Data'!$H$15*'Step 1.1 Raw Data'!$H$16/1000,IF('Step 1.1 Raw Data'!$H$9=2,J1274*'Step 1.1 Raw Data'!$I$15*'Step 1.1 Raw Data'!$I$16/1000,IF('Step 1.1 Raw Data'!$H$9=3,J1274*'Step 1.1 Raw Data'!$J$15*'Step 1.1 Raw Data'!$J$16/1000))),0))</f>
        <v>0</v>
      </c>
      <c r="M1274" s="11">
        <f>IF(ISBLANK('Step 1.1 Raw Data'!A1274),"-",'Step 1.1 Raw Data'!A1274)</f>
        <v>43185.416740219909</v>
      </c>
      <c r="N1274">
        <f>IF(ISBLANK('Step 1.1 Raw Data'!A1274),"-",HOUR(M1274))</f>
        <v>10</v>
      </c>
      <c r="O1274">
        <f>IF(ISBLANK('Step 1.1 Raw Data'!A1274),"-",WEEKDAY(M1274))</f>
        <v>2</v>
      </c>
      <c r="P1274">
        <f>IF(ISBLANK('Step 1.1 Raw Data'!D1274),"-",'Step 1.1 Raw Data'!D1274)</f>
        <v>86.713999999999999</v>
      </c>
      <c r="Q1274" s="18">
        <f>IF(ISBLANK('Step 1.1 Raw Data'!A1274),"-",IF('Step 1.1 Raw Data'!$G$2=0,P1274*'Step 1.1 Raw Data'!$H$15*'Step 1.1 Raw Data'!$H$16/1000,0))</f>
        <v>18.113687459999998</v>
      </c>
      <c r="R1274" s="18">
        <f>IF(ISBLANK('Step 1.1 Raw Data'!A1274),"-",IF('Step 1.1 Raw Data'!$G$2=1,IF('Step 1.1 Raw Data'!$I$9=1,P1274*'Step 1.1 Raw Data'!$H$15*'Step 1.1 Raw Data'!$H$16/1000,IF('Step 1.1 Raw Data'!$I$9=2,P1274*'Step 1.1 Raw Data'!$I$15*'Step 1.1 Raw Data'!$I$16/1000,IF('Step 1.1 Raw Data'!$I$9=3,P1274*'Step 1.1 Raw Data'!$J$15*'Step 1.1 Raw Data'!$J$16/1000))),0))</f>
        <v>0</v>
      </c>
      <c r="S1274" s="11">
        <f>IF(ISBLANK('Step 1.1 Raw Data'!A1274),"-",'Step 1.1 Raw Data'!A1274)</f>
        <v>43185.416740219909</v>
      </c>
      <c r="T1274">
        <f>IF(ISBLANK('Step 1.1 Raw Data'!A1274),"-",HOUR(S1274))</f>
        <v>10</v>
      </c>
      <c r="U1274">
        <f>IF(ISBLANK('Step 1.1 Raw Data'!A1274),"-",WEEKDAY(S1274))</f>
        <v>2</v>
      </c>
      <c r="V1274">
        <f>IF(ISBLANK('Step 1.1 Raw Data'!E1274),"-",'Step 1.1 Raw Data'!E1274)</f>
        <v>65.827247999999997</v>
      </c>
      <c r="W1274" s="18">
        <f>IF(ISBLANK('Step 1.1 Raw Data'!A1274),"-",IF('Step 1.1 Raw Data'!$G$2=0,V1274*'Step 1.1 Raw Data'!$H$15*'Step 1.1 Raw Data'!$H$16/1000,0))</f>
        <v>13.750653834719998</v>
      </c>
      <c r="X1274" s="18">
        <f>IF(ISBLANK('Step 1.1 Raw Data'!A1274),"-",IF('Step 1.1 Raw Data'!$G$2=1,IF('Step 1.1 Raw Data'!$J$9=1,V1274*'Step 1.1 Raw Data'!$H$15*'Step 1.1 Raw Data'!$H$16/1000,IF('Step 1.1 Raw Data'!$J$9=2,V1274*'Step 1.1 Raw Data'!$I$15*'Step 1.1 Raw Data'!$I$16/1000,IF('Step 1.1 Raw Data'!$J$9=3,V1274*'Step 1.1 Raw Data'!$J$15*'Step 1.1 Raw Data'!$J$16/1000))),0))</f>
        <v>0</v>
      </c>
      <c r="AP1274" s="5"/>
    </row>
    <row r="1275" spans="1:42" ht="12.5" x14ac:dyDescent="0.25">
      <c r="A1275" s="11">
        <f>IF(ISBLANK('Step 1.1 Raw Data'!A1275),"-",'Step 1.1 Raw Data'!A1275)</f>
        <v>43185.458406944446</v>
      </c>
      <c r="B1275">
        <f>IF(ISBLANK('Step 1.1 Raw Data'!A1275),"-",HOUR(A1275))</f>
        <v>11</v>
      </c>
      <c r="C1275">
        <f>IF(ISBLANK('Step 1.1 Raw Data'!A1275),"-",WEEKDAY(A1275))</f>
        <v>2</v>
      </c>
      <c r="D1275">
        <f>IF(ISBLANK('Step 1.1 Raw Data'!B1275),"-",'Step 1.1 Raw Data'!B1275)</f>
        <v>86.2119</v>
      </c>
      <c r="E1275" s="18">
        <f>IF(ISBLANK('Step 1.1 Raw Data'!A1275),"-",IF('Step 1.1 Raw Data'!$G$2=0,D1275*'Step 1.1 Raw Data'!$H$15*'Step 1.1 Raw Data'!$H$16/1000,0))</f>
        <v>18.008803790999998</v>
      </c>
      <c r="F1275" s="18">
        <f>IF(ISBLANK('Step 1.1 Raw Data'!A1275),"-",IF('Step 1.1 Raw Data'!$G$2=1,IF('Step 1.1 Raw Data'!$G$9=1,D1275*'Step 1.1 Raw Data'!$H$15*'Step 1.1 Raw Data'!$H$16/1000,IF('Step 1.1 Raw Data'!$G$9=2,D1275*'Step 1.1 Raw Data'!$I$15*'Step 1.1 Raw Data'!$I$16/1000,IF('Step 1.1 Raw Data'!$G$9=3,D1275*'Step 1.1 Raw Data'!$J$15*'Step 1.1 Raw Data'!$J$16/1000))),0))</f>
        <v>0</v>
      </c>
      <c r="G1275" s="11">
        <f>IF(ISBLANK('Step 1.1 Raw Data'!A1275),"-",'Step 1.1 Raw Data'!A1275)</f>
        <v>43185.458406944446</v>
      </c>
      <c r="H1275">
        <f>IF(ISBLANK('Step 1.1 Raw Data'!A1275),"-",HOUR(G1275))</f>
        <v>11</v>
      </c>
      <c r="I1275">
        <f>IF(ISBLANK('Step 1.1 Raw Data'!A1275),"-",WEEKDAY(G1275))</f>
        <v>2</v>
      </c>
      <c r="J1275" s="2">
        <f>IF(ISBLANK('Step 1.1 Raw Data'!C1275),"-",'Step 1.1 Raw Data'!C1275)</f>
        <v>86.514099999999999</v>
      </c>
      <c r="K1275" s="18">
        <f>IF(ISBLANK('Step 1.1 Raw Data'!A1275),"-",IF('Step 1.1 Raw Data'!$G$2=0,J1275*'Step 1.1 Raw Data'!$H$15*'Step 1.1 Raw Data'!$H$16/1000,0))</f>
        <v>18.071930348999999</v>
      </c>
      <c r="L1275" s="18">
        <f>IF(ISBLANK('Step 1.1 Raw Data'!A1275),"-",IF('Step 1.1 Raw Data'!$G$2=1,IF('Step 1.1 Raw Data'!$H$9=1,J1275*'Step 1.1 Raw Data'!$H$15*'Step 1.1 Raw Data'!$H$16/1000,IF('Step 1.1 Raw Data'!$H$9=2,J1275*'Step 1.1 Raw Data'!$I$15*'Step 1.1 Raw Data'!$I$16/1000,IF('Step 1.1 Raw Data'!$H$9=3,J1275*'Step 1.1 Raw Data'!$J$15*'Step 1.1 Raw Data'!$J$16/1000))),0))</f>
        <v>0</v>
      </c>
      <c r="M1275" s="11">
        <f>IF(ISBLANK('Step 1.1 Raw Data'!A1275),"-",'Step 1.1 Raw Data'!A1275)</f>
        <v>43185.458406944446</v>
      </c>
      <c r="N1275">
        <f>IF(ISBLANK('Step 1.1 Raw Data'!A1275),"-",HOUR(M1275))</f>
        <v>11</v>
      </c>
      <c r="O1275">
        <f>IF(ISBLANK('Step 1.1 Raw Data'!A1275),"-",WEEKDAY(M1275))</f>
        <v>2</v>
      </c>
      <c r="P1275">
        <f>IF(ISBLANK('Step 1.1 Raw Data'!D1275),"-",'Step 1.1 Raw Data'!D1275)</f>
        <v>86.720100000000002</v>
      </c>
      <c r="Q1275" s="18">
        <f>IF(ISBLANK('Step 1.1 Raw Data'!A1275),"-",IF('Step 1.1 Raw Data'!$G$2=0,P1275*'Step 1.1 Raw Data'!$H$15*'Step 1.1 Raw Data'!$H$16/1000,0))</f>
        <v>18.114961689000001</v>
      </c>
      <c r="R1275" s="18">
        <f>IF(ISBLANK('Step 1.1 Raw Data'!A1275),"-",IF('Step 1.1 Raw Data'!$G$2=1,IF('Step 1.1 Raw Data'!$I$9=1,P1275*'Step 1.1 Raw Data'!$H$15*'Step 1.1 Raw Data'!$H$16/1000,IF('Step 1.1 Raw Data'!$I$9=2,P1275*'Step 1.1 Raw Data'!$I$15*'Step 1.1 Raw Data'!$I$16/1000,IF('Step 1.1 Raw Data'!$I$9=3,P1275*'Step 1.1 Raw Data'!$J$15*'Step 1.1 Raw Data'!$J$16/1000))),0))</f>
        <v>0</v>
      </c>
      <c r="S1275" s="11">
        <f>IF(ISBLANK('Step 1.1 Raw Data'!A1275),"-",'Step 1.1 Raw Data'!A1275)</f>
        <v>43185.458406944446</v>
      </c>
      <c r="T1275">
        <f>IF(ISBLANK('Step 1.1 Raw Data'!A1275),"-",HOUR(S1275))</f>
        <v>11</v>
      </c>
      <c r="U1275">
        <f>IF(ISBLANK('Step 1.1 Raw Data'!A1275),"-",WEEKDAY(S1275))</f>
        <v>2</v>
      </c>
      <c r="V1275">
        <f>IF(ISBLANK('Step 1.1 Raw Data'!E1275),"-",'Step 1.1 Raw Data'!E1275)</f>
        <v>65.828995999999989</v>
      </c>
      <c r="W1275" s="18">
        <f>IF(ISBLANK('Step 1.1 Raw Data'!A1275),"-",IF('Step 1.1 Raw Data'!$G$2=0,V1275*'Step 1.1 Raw Data'!$H$15*'Step 1.1 Raw Data'!$H$16/1000,0))</f>
        <v>13.751018974439997</v>
      </c>
      <c r="X1275" s="18">
        <f>IF(ISBLANK('Step 1.1 Raw Data'!A1275),"-",IF('Step 1.1 Raw Data'!$G$2=1,IF('Step 1.1 Raw Data'!$J$9=1,V1275*'Step 1.1 Raw Data'!$H$15*'Step 1.1 Raw Data'!$H$16/1000,IF('Step 1.1 Raw Data'!$J$9=2,V1275*'Step 1.1 Raw Data'!$I$15*'Step 1.1 Raw Data'!$I$16/1000,IF('Step 1.1 Raw Data'!$J$9=3,V1275*'Step 1.1 Raw Data'!$J$15*'Step 1.1 Raw Data'!$J$16/1000))),0))</f>
        <v>0</v>
      </c>
      <c r="AP1275" s="5"/>
    </row>
    <row r="1276" spans="1:42" ht="12.5" x14ac:dyDescent="0.25">
      <c r="A1276" s="11">
        <f>IF(ISBLANK('Step 1.1 Raw Data'!A1276),"-",'Step 1.1 Raw Data'!A1276)</f>
        <v>43185.500073668984</v>
      </c>
      <c r="B1276">
        <f>IF(ISBLANK('Step 1.1 Raw Data'!A1276),"-",HOUR(A1276))</f>
        <v>12</v>
      </c>
      <c r="C1276">
        <f>IF(ISBLANK('Step 1.1 Raw Data'!A1276),"-",WEEKDAY(A1276))</f>
        <v>2</v>
      </c>
      <c r="D1276">
        <f>IF(ISBLANK('Step 1.1 Raw Data'!B1276),"-",'Step 1.1 Raw Data'!B1276)</f>
        <v>86.388999999999996</v>
      </c>
      <c r="E1276" s="18">
        <f>IF(ISBLANK('Step 1.1 Raw Data'!A1276),"-",IF('Step 1.1 Raw Data'!$G$2=0,D1276*'Step 1.1 Raw Data'!$H$15*'Step 1.1 Raw Data'!$H$16/1000,0))</f>
        <v>18.045798209999997</v>
      </c>
      <c r="F1276" s="18">
        <f>IF(ISBLANK('Step 1.1 Raw Data'!A1276),"-",IF('Step 1.1 Raw Data'!$G$2=1,IF('Step 1.1 Raw Data'!$G$9=1,D1276*'Step 1.1 Raw Data'!$H$15*'Step 1.1 Raw Data'!$H$16/1000,IF('Step 1.1 Raw Data'!$G$9=2,D1276*'Step 1.1 Raw Data'!$I$15*'Step 1.1 Raw Data'!$I$16/1000,IF('Step 1.1 Raw Data'!$G$9=3,D1276*'Step 1.1 Raw Data'!$J$15*'Step 1.1 Raw Data'!$J$16/1000))),0))</f>
        <v>0</v>
      </c>
      <c r="G1276" s="11">
        <f>IF(ISBLANK('Step 1.1 Raw Data'!A1276),"-",'Step 1.1 Raw Data'!A1276)</f>
        <v>43185.500073668984</v>
      </c>
      <c r="H1276">
        <f>IF(ISBLANK('Step 1.1 Raw Data'!A1276),"-",HOUR(G1276))</f>
        <v>12</v>
      </c>
      <c r="I1276">
        <f>IF(ISBLANK('Step 1.1 Raw Data'!A1276),"-",WEEKDAY(G1276))</f>
        <v>2</v>
      </c>
      <c r="J1276" s="2">
        <f>IF(ISBLANK('Step 1.1 Raw Data'!C1276),"-",'Step 1.1 Raw Data'!C1276)</f>
        <v>86.683499999999995</v>
      </c>
      <c r="K1276" s="18">
        <f>IF(ISBLANK('Step 1.1 Raw Data'!A1276),"-",IF('Step 1.1 Raw Data'!$G$2=0,J1276*'Step 1.1 Raw Data'!$H$15*'Step 1.1 Raw Data'!$H$16/1000,0))</f>
        <v>18.107316314999998</v>
      </c>
      <c r="L1276" s="18">
        <f>IF(ISBLANK('Step 1.1 Raw Data'!A1276),"-",IF('Step 1.1 Raw Data'!$G$2=1,IF('Step 1.1 Raw Data'!$H$9=1,J1276*'Step 1.1 Raw Data'!$H$15*'Step 1.1 Raw Data'!$H$16/1000,IF('Step 1.1 Raw Data'!$H$9=2,J1276*'Step 1.1 Raw Data'!$I$15*'Step 1.1 Raw Data'!$I$16/1000,IF('Step 1.1 Raw Data'!$H$9=3,J1276*'Step 1.1 Raw Data'!$J$15*'Step 1.1 Raw Data'!$J$16/1000))),0))</f>
        <v>0</v>
      </c>
      <c r="M1276" s="11">
        <f>IF(ISBLANK('Step 1.1 Raw Data'!A1276),"-",'Step 1.1 Raw Data'!A1276)</f>
        <v>43185.500073668984</v>
      </c>
      <c r="N1276">
        <f>IF(ISBLANK('Step 1.1 Raw Data'!A1276),"-",HOUR(M1276))</f>
        <v>12</v>
      </c>
      <c r="O1276">
        <f>IF(ISBLANK('Step 1.1 Raw Data'!A1276),"-",WEEKDAY(M1276))</f>
        <v>2</v>
      </c>
      <c r="P1276">
        <f>IF(ISBLANK('Step 1.1 Raw Data'!D1276),"-",'Step 1.1 Raw Data'!D1276)</f>
        <v>86.857399999999998</v>
      </c>
      <c r="Q1276" s="18">
        <f>IF(ISBLANK('Step 1.1 Raw Data'!A1276),"-",IF('Step 1.1 Raw Data'!$G$2=0,P1276*'Step 1.1 Raw Data'!$H$15*'Step 1.1 Raw Data'!$H$16/1000,0))</f>
        <v>18.143642286000002</v>
      </c>
      <c r="R1276" s="18">
        <f>IF(ISBLANK('Step 1.1 Raw Data'!A1276),"-",IF('Step 1.1 Raw Data'!$G$2=1,IF('Step 1.1 Raw Data'!$I$9=1,P1276*'Step 1.1 Raw Data'!$H$15*'Step 1.1 Raw Data'!$H$16/1000,IF('Step 1.1 Raw Data'!$I$9=2,P1276*'Step 1.1 Raw Data'!$I$15*'Step 1.1 Raw Data'!$I$16/1000,IF('Step 1.1 Raw Data'!$I$9=3,P1276*'Step 1.1 Raw Data'!$J$15*'Step 1.1 Raw Data'!$J$16/1000))),0))</f>
        <v>0</v>
      </c>
      <c r="S1276" s="11">
        <f>IF(ISBLANK('Step 1.1 Raw Data'!A1276),"-",'Step 1.1 Raw Data'!A1276)</f>
        <v>43185.500073668984</v>
      </c>
      <c r="T1276">
        <f>IF(ISBLANK('Step 1.1 Raw Data'!A1276),"-",HOUR(S1276))</f>
        <v>12</v>
      </c>
      <c r="U1276">
        <f>IF(ISBLANK('Step 1.1 Raw Data'!A1276),"-",WEEKDAY(S1276))</f>
        <v>2</v>
      </c>
      <c r="V1276">
        <f>IF(ISBLANK('Step 1.1 Raw Data'!E1276),"-",'Step 1.1 Raw Data'!E1276)</f>
        <v>65.945542000000003</v>
      </c>
      <c r="W1276" s="18">
        <f>IF(ISBLANK('Step 1.1 Raw Data'!A1276),"-",IF('Step 1.1 Raw Data'!$G$2=0,V1276*'Step 1.1 Raw Data'!$H$15*'Step 1.1 Raw Data'!$H$16/1000,0))</f>
        <v>13.775364268380001</v>
      </c>
      <c r="X1276" s="18">
        <f>IF(ISBLANK('Step 1.1 Raw Data'!A1276),"-",IF('Step 1.1 Raw Data'!$G$2=1,IF('Step 1.1 Raw Data'!$J$9=1,V1276*'Step 1.1 Raw Data'!$H$15*'Step 1.1 Raw Data'!$H$16/1000,IF('Step 1.1 Raw Data'!$J$9=2,V1276*'Step 1.1 Raw Data'!$I$15*'Step 1.1 Raw Data'!$I$16/1000,IF('Step 1.1 Raw Data'!$J$9=3,V1276*'Step 1.1 Raw Data'!$J$15*'Step 1.1 Raw Data'!$J$16/1000))),0))</f>
        <v>0</v>
      </c>
      <c r="AP1276" s="5"/>
    </row>
    <row r="1277" spans="1:42" ht="12.5" x14ac:dyDescent="0.25">
      <c r="A1277" s="11">
        <f>IF(ISBLANK('Step 1.1 Raw Data'!A1277),"-",'Step 1.1 Raw Data'!A1277)</f>
        <v>43185.541740393521</v>
      </c>
      <c r="B1277">
        <f>IF(ISBLANK('Step 1.1 Raw Data'!A1277),"-",HOUR(A1277))</f>
        <v>13</v>
      </c>
      <c r="C1277">
        <f>IF(ISBLANK('Step 1.1 Raw Data'!A1277),"-",WEEKDAY(A1277))</f>
        <v>2</v>
      </c>
      <c r="D1277">
        <f>IF(ISBLANK('Step 1.1 Raw Data'!B1277),"-",'Step 1.1 Raw Data'!B1277)</f>
        <v>86.402699999999996</v>
      </c>
      <c r="E1277" s="18">
        <f>IF(ISBLANK('Step 1.1 Raw Data'!A1277),"-",IF('Step 1.1 Raw Data'!$G$2=0,D1277*'Step 1.1 Raw Data'!$H$15*'Step 1.1 Raw Data'!$H$16/1000,0))</f>
        <v>18.048660002999998</v>
      </c>
      <c r="F1277" s="18">
        <f>IF(ISBLANK('Step 1.1 Raw Data'!A1277),"-",IF('Step 1.1 Raw Data'!$G$2=1,IF('Step 1.1 Raw Data'!$G$9=1,D1277*'Step 1.1 Raw Data'!$H$15*'Step 1.1 Raw Data'!$H$16/1000,IF('Step 1.1 Raw Data'!$G$9=2,D1277*'Step 1.1 Raw Data'!$I$15*'Step 1.1 Raw Data'!$I$16/1000,IF('Step 1.1 Raw Data'!$G$9=3,D1277*'Step 1.1 Raw Data'!$J$15*'Step 1.1 Raw Data'!$J$16/1000))),0))</f>
        <v>0</v>
      </c>
      <c r="G1277" s="11">
        <f>IF(ISBLANK('Step 1.1 Raw Data'!A1277),"-",'Step 1.1 Raw Data'!A1277)</f>
        <v>43185.541740393521</v>
      </c>
      <c r="H1277">
        <f>IF(ISBLANK('Step 1.1 Raw Data'!A1277),"-",HOUR(G1277))</f>
        <v>13</v>
      </c>
      <c r="I1277">
        <f>IF(ISBLANK('Step 1.1 Raw Data'!A1277),"-",WEEKDAY(G1277))</f>
        <v>2</v>
      </c>
      <c r="J1277" s="2">
        <f>IF(ISBLANK('Step 1.1 Raw Data'!C1277),"-",'Step 1.1 Raw Data'!C1277)</f>
        <v>86.622399999999999</v>
      </c>
      <c r="K1277" s="18">
        <f>IF(ISBLANK('Step 1.1 Raw Data'!A1277),"-",IF('Step 1.1 Raw Data'!$G$2=0,J1277*'Step 1.1 Raw Data'!$H$15*'Step 1.1 Raw Data'!$H$16/1000,0))</f>
        <v>18.094553135999998</v>
      </c>
      <c r="L1277" s="18">
        <f>IF(ISBLANK('Step 1.1 Raw Data'!A1277),"-",IF('Step 1.1 Raw Data'!$G$2=1,IF('Step 1.1 Raw Data'!$H$9=1,J1277*'Step 1.1 Raw Data'!$H$15*'Step 1.1 Raw Data'!$H$16/1000,IF('Step 1.1 Raw Data'!$H$9=2,J1277*'Step 1.1 Raw Data'!$I$15*'Step 1.1 Raw Data'!$I$16/1000,IF('Step 1.1 Raw Data'!$H$9=3,J1277*'Step 1.1 Raw Data'!$J$15*'Step 1.1 Raw Data'!$J$16/1000))),0))</f>
        <v>0</v>
      </c>
      <c r="M1277" s="11">
        <f>IF(ISBLANK('Step 1.1 Raw Data'!A1277),"-",'Step 1.1 Raw Data'!A1277)</f>
        <v>43185.541740393521</v>
      </c>
      <c r="N1277">
        <f>IF(ISBLANK('Step 1.1 Raw Data'!A1277),"-",HOUR(M1277))</f>
        <v>13</v>
      </c>
      <c r="O1277">
        <f>IF(ISBLANK('Step 1.1 Raw Data'!A1277),"-",WEEKDAY(M1277))</f>
        <v>2</v>
      </c>
      <c r="P1277">
        <f>IF(ISBLANK('Step 1.1 Raw Data'!D1277),"-",'Step 1.1 Raw Data'!D1277)</f>
        <v>86.747500000000002</v>
      </c>
      <c r="Q1277" s="18">
        <f>IF(ISBLANK('Step 1.1 Raw Data'!A1277),"-",IF('Step 1.1 Raw Data'!$G$2=0,P1277*'Step 1.1 Raw Data'!$H$15*'Step 1.1 Raw Data'!$H$16/1000,0))</f>
        <v>18.120685275</v>
      </c>
      <c r="R1277" s="18">
        <f>IF(ISBLANK('Step 1.1 Raw Data'!A1277),"-",IF('Step 1.1 Raw Data'!$G$2=1,IF('Step 1.1 Raw Data'!$I$9=1,P1277*'Step 1.1 Raw Data'!$H$15*'Step 1.1 Raw Data'!$H$16/1000,IF('Step 1.1 Raw Data'!$I$9=2,P1277*'Step 1.1 Raw Data'!$I$15*'Step 1.1 Raw Data'!$I$16/1000,IF('Step 1.1 Raw Data'!$I$9=3,P1277*'Step 1.1 Raw Data'!$J$15*'Step 1.1 Raw Data'!$J$16/1000))),0))</f>
        <v>0</v>
      </c>
      <c r="S1277" s="11">
        <f>IF(ISBLANK('Step 1.1 Raw Data'!A1277),"-",'Step 1.1 Raw Data'!A1277)</f>
        <v>43185.541740393521</v>
      </c>
      <c r="T1277">
        <f>IF(ISBLANK('Step 1.1 Raw Data'!A1277),"-",HOUR(S1277))</f>
        <v>13</v>
      </c>
      <c r="U1277">
        <f>IF(ISBLANK('Step 1.1 Raw Data'!A1277),"-",WEEKDAY(S1277))</f>
        <v>2</v>
      </c>
      <c r="V1277">
        <f>IF(ISBLANK('Step 1.1 Raw Data'!E1277),"-",'Step 1.1 Raw Data'!E1277)</f>
        <v>65.880561999999998</v>
      </c>
      <c r="W1277" s="18">
        <f>IF(ISBLANK('Step 1.1 Raw Data'!A1277),"-",IF('Step 1.1 Raw Data'!$G$2=0,V1277*'Step 1.1 Raw Data'!$H$15*'Step 1.1 Raw Data'!$H$16/1000,0))</f>
        <v>13.761790596179999</v>
      </c>
      <c r="X1277" s="18">
        <f>IF(ISBLANK('Step 1.1 Raw Data'!A1277),"-",IF('Step 1.1 Raw Data'!$G$2=1,IF('Step 1.1 Raw Data'!$J$9=1,V1277*'Step 1.1 Raw Data'!$H$15*'Step 1.1 Raw Data'!$H$16/1000,IF('Step 1.1 Raw Data'!$J$9=2,V1277*'Step 1.1 Raw Data'!$I$15*'Step 1.1 Raw Data'!$I$16/1000,IF('Step 1.1 Raw Data'!$J$9=3,V1277*'Step 1.1 Raw Data'!$J$15*'Step 1.1 Raw Data'!$J$16/1000))),0))</f>
        <v>0</v>
      </c>
      <c r="AP1277" s="5"/>
    </row>
    <row r="1278" spans="1:42" ht="12.5" x14ac:dyDescent="0.25">
      <c r="A1278" s="11">
        <f>IF(ISBLANK('Step 1.1 Raw Data'!A1278),"-",'Step 1.1 Raw Data'!A1278)</f>
        <v>43185.583407118058</v>
      </c>
      <c r="B1278">
        <f>IF(ISBLANK('Step 1.1 Raw Data'!A1278),"-",HOUR(A1278))</f>
        <v>14</v>
      </c>
      <c r="C1278">
        <f>IF(ISBLANK('Step 1.1 Raw Data'!A1278),"-",WEEKDAY(A1278))</f>
        <v>2</v>
      </c>
      <c r="D1278">
        <f>IF(ISBLANK('Step 1.1 Raw Data'!B1278),"-",'Step 1.1 Raw Data'!B1278)</f>
        <v>86.378299999999996</v>
      </c>
      <c r="E1278" s="18">
        <f>IF(ISBLANK('Step 1.1 Raw Data'!A1278),"-",IF('Step 1.1 Raw Data'!$G$2=0,D1278*'Step 1.1 Raw Data'!$H$15*'Step 1.1 Raw Data'!$H$16/1000,0))</f>
        <v>18.043563086999999</v>
      </c>
      <c r="F1278" s="18">
        <f>IF(ISBLANK('Step 1.1 Raw Data'!A1278),"-",IF('Step 1.1 Raw Data'!$G$2=1,IF('Step 1.1 Raw Data'!$G$9=1,D1278*'Step 1.1 Raw Data'!$H$15*'Step 1.1 Raw Data'!$H$16/1000,IF('Step 1.1 Raw Data'!$G$9=2,D1278*'Step 1.1 Raw Data'!$I$15*'Step 1.1 Raw Data'!$I$16/1000,IF('Step 1.1 Raw Data'!$G$9=3,D1278*'Step 1.1 Raw Data'!$J$15*'Step 1.1 Raw Data'!$J$16/1000))),0))</f>
        <v>0</v>
      </c>
      <c r="G1278" s="11">
        <f>IF(ISBLANK('Step 1.1 Raw Data'!A1278),"-",'Step 1.1 Raw Data'!A1278)</f>
        <v>43185.583407118058</v>
      </c>
      <c r="H1278">
        <f>IF(ISBLANK('Step 1.1 Raw Data'!A1278),"-",HOUR(G1278))</f>
        <v>14</v>
      </c>
      <c r="I1278">
        <f>IF(ISBLANK('Step 1.1 Raw Data'!A1278),"-",WEEKDAY(G1278))</f>
        <v>2</v>
      </c>
      <c r="J1278" s="2">
        <f>IF(ISBLANK('Step 1.1 Raw Data'!C1278),"-",'Step 1.1 Raw Data'!C1278)</f>
        <v>86.660600000000002</v>
      </c>
      <c r="K1278" s="18">
        <f>IF(ISBLANK('Step 1.1 Raw Data'!A1278),"-",IF('Step 1.1 Raw Data'!$G$2=0,J1278*'Step 1.1 Raw Data'!$H$15*'Step 1.1 Raw Data'!$H$16/1000,0))</f>
        <v>18.102532734</v>
      </c>
      <c r="L1278" s="18">
        <f>IF(ISBLANK('Step 1.1 Raw Data'!A1278),"-",IF('Step 1.1 Raw Data'!$G$2=1,IF('Step 1.1 Raw Data'!$H$9=1,J1278*'Step 1.1 Raw Data'!$H$15*'Step 1.1 Raw Data'!$H$16/1000,IF('Step 1.1 Raw Data'!$H$9=2,J1278*'Step 1.1 Raw Data'!$I$15*'Step 1.1 Raw Data'!$I$16/1000,IF('Step 1.1 Raw Data'!$H$9=3,J1278*'Step 1.1 Raw Data'!$J$15*'Step 1.1 Raw Data'!$J$16/1000))),0))</f>
        <v>0</v>
      </c>
      <c r="M1278" s="11">
        <f>IF(ISBLANK('Step 1.1 Raw Data'!A1278),"-",'Step 1.1 Raw Data'!A1278)</f>
        <v>43185.583407118058</v>
      </c>
      <c r="N1278">
        <f>IF(ISBLANK('Step 1.1 Raw Data'!A1278),"-",HOUR(M1278))</f>
        <v>14</v>
      </c>
      <c r="O1278">
        <f>IF(ISBLANK('Step 1.1 Raw Data'!A1278),"-",WEEKDAY(M1278))</f>
        <v>2</v>
      </c>
      <c r="P1278">
        <f>IF(ISBLANK('Step 1.1 Raw Data'!D1278),"-",'Step 1.1 Raw Data'!D1278)</f>
        <v>86.790300000000002</v>
      </c>
      <c r="Q1278" s="18">
        <f>IF(ISBLANK('Step 1.1 Raw Data'!A1278),"-",IF('Step 1.1 Raw Data'!$G$2=0,P1278*'Step 1.1 Raw Data'!$H$15*'Step 1.1 Raw Data'!$H$16/1000,0))</f>
        <v>18.129625767</v>
      </c>
      <c r="R1278" s="18">
        <f>IF(ISBLANK('Step 1.1 Raw Data'!A1278),"-",IF('Step 1.1 Raw Data'!$G$2=1,IF('Step 1.1 Raw Data'!$I$9=1,P1278*'Step 1.1 Raw Data'!$H$15*'Step 1.1 Raw Data'!$H$16/1000,IF('Step 1.1 Raw Data'!$I$9=2,P1278*'Step 1.1 Raw Data'!$I$15*'Step 1.1 Raw Data'!$I$16/1000,IF('Step 1.1 Raw Data'!$I$9=3,P1278*'Step 1.1 Raw Data'!$J$15*'Step 1.1 Raw Data'!$J$16/1000))),0))</f>
        <v>0</v>
      </c>
      <c r="S1278" s="11">
        <f>IF(ISBLANK('Step 1.1 Raw Data'!A1278),"-",'Step 1.1 Raw Data'!A1278)</f>
        <v>43185.583407118058</v>
      </c>
      <c r="T1278">
        <f>IF(ISBLANK('Step 1.1 Raw Data'!A1278),"-",HOUR(S1278))</f>
        <v>14</v>
      </c>
      <c r="U1278">
        <f>IF(ISBLANK('Step 1.1 Raw Data'!A1278),"-",WEEKDAY(S1278))</f>
        <v>2</v>
      </c>
      <c r="V1278">
        <f>IF(ISBLANK('Step 1.1 Raw Data'!E1278),"-",'Step 1.1 Raw Data'!E1278)</f>
        <v>65.911341999999991</v>
      </c>
      <c r="W1278" s="18">
        <f>IF(ISBLANK('Step 1.1 Raw Data'!A1278),"-",IF('Step 1.1 Raw Data'!$G$2=0,V1278*'Step 1.1 Raw Data'!$H$15*'Step 1.1 Raw Data'!$H$16/1000,0))</f>
        <v>13.768220230379999</v>
      </c>
      <c r="X1278" s="18">
        <f>IF(ISBLANK('Step 1.1 Raw Data'!A1278),"-",IF('Step 1.1 Raw Data'!$G$2=1,IF('Step 1.1 Raw Data'!$J$9=1,V1278*'Step 1.1 Raw Data'!$H$15*'Step 1.1 Raw Data'!$H$16/1000,IF('Step 1.1 Raw Data'!$J$9=2,V1278*'Step 1.1 Raw Data'!$I$15*'Step 1.1 Raw Data'!$I$16/1000,IF('Step 1.1 Raw Data'!$J$9=3,V1278*'Step 1.1 Raw Data'!$J$15*'Step 1.1 Raw Data'!$J$16/1000))),0))</f>
        <v>0</v>
      </c>
      <c r="AP1278" s="5"/>
    </row>
    <row r="1279" spans="1:42" ht="12.5" x14ac:dyDescent="0.25">
      <c r="A1279" s="11">
        <f>IF(ISBLANK('Step 1.1 Raw Data'!A1279),"-",'Step 1.1 Raw Data'!A1279)</f>
        <v>43185.625073842595</v>
      </c>
      <c r="B1279">
        <f>IF(ISBLANK('Step 1.1 Raw Data'!A1279),"-",HOUR(A1279))</f>
        <v>15</v>
      </c>
      <c r="C1279">
        <f>IF(ISBLANK('Step 1.1 Raw Data'!A1279),"-",WEEKDAY(A1279))</f>
        <v>2</v>
      </c>
      <c r="D1279">
        <f>IF(ISBLANK('Step 1.1 Raw Data'!B1279),"-",'Step 1.1 Raw Data'!B1279)</f>
        <v>86.335499999999996</v>
      </c>
      <c r="E1279" s="18">
        <f>IF(ISBLANK('Step 1.1 Raw Data'!A1279),"-",IF('Step 1.1 Raw Data'!$G$2=0,D1279*'Step 1.1 Raw Data'!$H$15*'Step 1.1 Raw Data'!$H$16/1000,0))</f>
        <v>18.034622595000002</v>
      </c>
      <c r="F1279" s="18">
        <f>IF(ISBLANK('Step 1.1 Raw Data'!A1279),"-",IF('Step 1.1 Raw Data'!$G$2=1,IF('Step 1.1 Raw Data'!$G$9=1,D1279*'Step 1.1 Raw Data'!$H$15*'Step 1.1 Raw Data'!$H$16/1000,IF('Step 1.1 Raw Data'!$G$9=2,D1279*'Step 1.1 Raw Data'!$I$15*'Step 1.1 Raw Data'!$I$16/1000,IF('Step 1.1 Raw Data'!$G$9=3,D1279*'Step 1.1 Raw Data'!$J$15*'Step 1.1 Raw Data'!$J$16/1000))),0))</f>
        <v>0</v>
      </c>
      <c r="G1279" s="11">
        <f>IF(ISBLANK('Step 1.1 Raw Data'!A1279),"-",'Step 1.1 Raw Data'!A1279)</f>
        <v>43185.625073842595</v>
      </c>
      <c r="H1279">
        <f>IF(ISBLANK('Step 1.1 Raw Data'!A1279),"-",HOUR(G1279))</f>
        <v>15</v>
      </c>
      <c r="I1279">
        <f>IF(ISBLANK('Step 1.1 Raw Data'!A1279),"-",WEEKDAY(G1279))</f>
        <v>2</v>
      </c>
      <c r="J1279" s="2">
        <f>IF(ISBLANK('Step 1.1 Raw Data'!C1279),"-",'Step 1.1 Raw Data'!C1279)</f>
        <v>86.524799999999999</v>
      </c>
      <c r="K1279" s="18">
        <f>IF(ISBLANK('Step 1.1 Raw Data'!A1279),"-",IF('Step 1.1 Raw Data'!$G$2=0,J1279*'Step 1.1 Raw Data'!$H$15*'Step 1.1 Raw Data'!$H$16/1000,0))</f>
        <v>18.074165472000001</v>
      </c>
      <c r="L1279" s="18">
        <f>IF(ISBLANK('Step 1.1 Raw Data'!A1279),"-",IF('Step 1.1 Raw Data'!$G$2=1,IF('Step 1.1 Raw Data'!$H$9=1,J1279*'Step 1.1 Raw Data'!$H$15*'Step 1.1 Raw Data'!$H$16/1000,IF('Step 1.1 Raw Data'!$H$9=2,J1279*'Step 1.1 Raw Data'!$I$15*'Step 1.1 Raw Data'!$I$16/1000,IF('Step 1.1 Raw Data'!$H$9=3,J1279*'Step 1.1 Raw Data'!$J$15*'Step 1.1 Raw Data'!$J$16/1000))),0))</f>
        <v>0</v>
      </c>
      <c r="M1279" s="11">
        <f>IF(ISBLANK('Step 1.1 Raw Data'!A1279),"-",'Step 1.1 Raw Data'!A1279)</f>
        <v>43185.625073842595</v>
      </c>
      <c r="N1279">
        <f>IF(ISBLANK('Step 1.1 Raw Data'!A1279),"-",HOUR(M1279))</f>
        <v>15</v>
      </c>
      <c r="O1279">
        <f>IF(ISBLANK('Step 1.1 Raw Data'!A1279),"-",WEEKDAY(M1279))</f>
        <v>2</v>
      </c>
      <c r="P1279">
        <f>IF(ISBLANK('Step 1.1 Raw Data'!D1279),"-",'Step 1.1 Raw Data'!D1279)</f>
        <v>86.738399999999999</v>
      </c>
      <c r="Q1279" s="18">
        <f>IF(ISBLANK('Step 1.1 Raw Data'!A1279),"-",IF('Step 1.1 Raw Data'!$G$2=0,P1279*'Step 1.1 Raw Data'!$H$15*'Step 1.1 Raw Data'!$H$16/1000,0))</f>
        <v>18.118784376000001</v>
      </c>
      <c r="R1279" s="18">
        <f>IF(ISBLANK('Step 1.1 Raw Data'!A1279),"-",IF('Step 1.1 Raw Data'!$G$2=1,IF('Step 1.1 Raw Data'!$I$9=1,P1279*'Step 1.1 Raw Data'!$H$15*'Step 1.1 Raw Data'!$H$16/1000,IF('Step 1.1 Raw Data'!$I$9=2,P1279*'Step 1.1 Raw Data'!$I$15*'Step 1.1 Raw Data'!$I$16/1000,IF('Step 1.1 Raw Data'!$I$9=3,P1279*'Step 1.1 Raw Data'!$J$15*'Step 1.1 Raw Data'!$J$16/1000))),0))</f>
        <v>0</v>
      </c>
      <c r="S1279" s="11">
        <f>IF(ISBLANK('Step 1.1 Raw Data'!A1279),"-",'Step 1.1 Raw Data'!A1279)</f>
        <v>43185.625073842595</v>
      </c>
      <c r="T1279">
        <f>IF(ISBLANK('Step 1.1 Raw Data'!A1279),"-",HOUR(S1279))</f>
        <v>15</v>
      </c>
      <c r="U1279">
        <f>IF(ISBLANK('Step 1.1 Raw Data'!A1279),"-",WEEKDAY(S1279))</f>
        <v>2</v>
      </c>
      <c r="V1279">
        <f>IF(ISBLANK('Step 1.1 Raw Data'!E1279),"-",'Step 1.1 Raw Data'!E1279)</f>
        <v>65.840015999999991</v>
      </c>
      <c r="W1279" s="18">
        <f>IF(ISBLANK('Step 1.1 Raw Data'!A1279),"-",IF('Step 1.1 Raw Data'!$G$2=0,V1279*'Step 1.1 Raw Data'!$H$15*'Step 1.1 Raw Data'!$H$16/1000,0))</f>
        <v>13.753320942239998</v>
      </c>
      <c r="X1279" s="18">
        <f>IF(ISBLANK('Step 1.1 Raw Data'!A1279),"-",IF('Step 1.1 Raw Data'!$G$2=1,IF('Step 1.1 Raw Data'!$J$9=1,V1279*'Step 1.1 Raw Data'!$H$15*'Step 1.1 Raw Data'!$H$16/1000,IF('Step 1.1 Raw Data'!$J$9=2,V1279*'Step 1.1 Raw Data'!$I$15*'Step 1.1 Raw Data'!$I$16/1000,IF('Step 1.1 Raw Data'!$J$9=3,V1279*'Step 1.1 Raw Data'!$J$15*'Step 1.1 Raw Data'!$J$16/1000))),0))</f>
        <v>0</v>
      </c>
      <c r="AP1279" s="5"/>
    </row>
    <row r="1280" spans="1:42" ht="12.5" x14ac:dyDescent="0.25">
      <c r="A1280" s="11">
        <f>IF(ISBLANK('Step 1.1 Raw Data'!A1280),"-",'Step 1.1 Raw Data'!A1280)</f>
        <v>43185.666740567132</v>
      </c>
      <c r="B1280">
        <f>IF(ISBLANK('Step 1.1 Raw Data'!A1280),"-",HOUR(A1280))</f>
        <v>16</v>
      </c>
      <c r="C1280">
        <f>IF(ISBLANK('Step 1.1 Raw Data'!A1280),"-",WEEKDAY(A1280))</f>
        <v>2</v>
      </c>
      <c r="D1280">
        <f>IF(ISBLANK('Step 1.1 Raw Data'!B1280),"-",'Step 1.1 Raw Data'!B1280)</f>
        <v>86.349299999999999</v>
      </c>
      <c r="E1280" s="18">
        <f>IF(ISBLANK('Step 1.1 Raw Data'!A1280),"-",IF('Step 1.1 Raw Data'!$G$2=0,D1280*'Step 1.1 Raw Data'!$H$15*'Step 1.1 Raw Data'!$H$16/1000,0))</f>
        <v>18.037505277000001</v>
      </c>
      <c r="F1280" s="18">
        <f>IF(ISBLANK('Step 1.1 Raw Data'!A1280),"-",IF('Step 1.1 Raw Data'!$G$2=1,IF('Step 1.1 Raw Data'!$G$9=1,D1280*'Step 1.1 Raw Data'!$H$15*'Step 1.1 Raw Data'!$H$16/1000,IF('Step 1.1 Raw Data'!$G$9=2,D1280*'Step 1.1 Raw Data'!$I$15*'Step 1.1 Raw Data'!$I$16/1000,IF('Step 1.1 Raw Data'!$G$9=3,D1280*'Step 1.1 Raw Data'!$J$15*'Step 1.1 Raw Data'!$J$16/1000))),0))</f>
        <v>0</v>
      </c>
      <c r="G1280" s="11">
        <f>IF(ISBLANK('Step 1.1 Raw Data'!A1280),"-",'Step 1.1 Raw Data'!A1280)</f>
        <v>43185.666740567132</v>
      </c>
      <c r="H1280">
        <f>IF(ISBLANK('Step 1.1 Raw Data'!A1280),"-",HOUR(G1280))</f>
        <v>16</v>
      </c>
      <c r="I1280">
        <f>IF(ISBLANK('Step 1.1 Raw Data'!A1280),"-",WEEKDAY(G1280))</f>
        <v>2</v>
      </c>
      <c r="J1280" s="2">
        <f>IF(ISBLANK('Step 1.1 Raw Data'!C1280),"-",'Step 1.1 Raw Data'!C1280)</f>
        <v>86.491200000000006</v>
      </c>
      <c r="K1280" s="18">
        <f>IF(ISBLANK('Step 1.1 Raw Data'!A1280),"-",IF('Step 1.1 Raw Data'!$G$2=0,J1280*'Step 1.1 Raw Data'!$H$15*'Step 1.1 Raw Data'!$H$16/1000,0))</f>
        <v>18.067146768000001</v>
      </c>
      <c r="L1280" s="18">
        <f>IF(ISBLANK('Step 1.1 Raw Data'!A1280),"-",IF('Step 1.1 Raw Data'!$G$2=1,IF('Step 1.1 Raw Data'!$H$9=1,J1280*'Step 1.1 Raw Data'!$H$15*'Step 1.1 Raw Data'!$H$16/1000,IF('Step 1.1 Raw Data'!$H$9=2,J1280*'Step 1.1 Raw Data'!$I$15*'Step 1.1 Raw Data'!$I$16/1000,IF('Step 1.1 Raw Data'!$H$9=3,J1280*'Step 1.1 Raw Data'!$J$15*'Step 1.1 Raw Data'!$J$16/1000))),0))</f>
        <v>0</v>
      </c>
      <c r="M1280" s="11">
        <f>IF(ISBLANK('Step 1.1 Raw Data'!A1280),"-",'Step 1.1 Raw Data'!A1280)</f>
        <v>43185.666740567132</v>
      </c>
      <c r="N1280">
        <f>IF(ISBLANK('Step 1.1 Raw Data'!A1280),"-",HOUR(M1280))</f>
        <v>16</v>
      </c>
      <c r="O1280">
        <f>IF(ISBLANK('Step 1.1 Raw Data'!A1280),"-",WEEKDAY(M1280))</f>
        <v>2</v>
      </c>
      <c r="P1280">
        <f>IF(ISBLANK('Step 1.1 Raw Data'!D1280),"-",'Step 1.1 Raw Data'!D1280)</f>
        <v>86.685000000000002</v>
      </c>
      <c r="Q1280" s="18">
        <f>IF(ISBLANK('Step 1.1 Raw Data'!A1280),"-",IF('Step 1.1 Raw Data'!$G$2=0,P1280*'Step 1.1 Raw Data'!$H$15*'Step 1.1 Raw Data'!$H$16/1000,0))</f>
        <v>18.10762965</v>
      </c>
      <c r="R1280" s="18">
        <f>IF(ISBLANK('Step 1.1 Raw Data'!A1280),"-",IF('Step 1.1 Raw Data'!$G$2=1,IF('Step 1.1 Raw Data'!$I$9=1,P1280*'Step 1.1 Raw Data'!$H$15*'Step 1.1 Raw Data'!$H$16/1000,IF('Step 1.1 Raw Data'!$I$9=2,P1280*'Step 1.1 Raw Data'!$I$15*'Step 1.1 Raw Data'!$I$16/1000,IF('Step 1.1 Raw Data'!$I$9=3,P1280*'Step 1.1 Raw Data'!$J$15*'Step 1.1 Raw Data'!$J$16/1000))),0))</f>
        <v>0</v>
      </c>
      <c r="S1280" s="11">
        <f>IF(ISBLANK('Step 1.1 Raw Data'!A1280),"-",'Step 1.1 Raw Data'!A1280)</f>
        <v>43185.666740567132</v>
      </c>
      <c r="T1280">
        <f>IF(ISBLANK('Step 1.1 Raw Data'!A1280),"-",HOUR(S1280))</f>
        <v>16</v>
      </c>
      <c r="U1280">
        <f>IF(ISBLANK('Step 1.1 Raw Data'!A1280),"-",WEEKDAY(S1280))</f>
        <v>2</v>
      </c>
      <c r="V1280">
        <f>IF(ISBLANK('Step 1.1 Raw Data'!E1280),"-",'Step 1.1 Raw Data'!E1280)</f>
        <v>65.806956</v>
      </c>
      <c r="W1280" s="18">
        <f>IF(ISBLANK('Step 1.1 Raw Data'!A1280),"-",IF('Step 1.1 Raw Data'!$G$2=0,V1280*'Step 1.1 Raw Data'!$H$15*'Step 1.1 Raw Data'!$H$16/1000,0))</f>
        <v>13.746415038839999</v>
      </c>
      <c r="X1280" s="18">
        <f>IF(ISBLANK('Step 1.1 Raw Data'!A1280),"-",IF('Step 1.1 Raw Data'!$G$2=1,IF('Step 1.1 Raw Data'!$J$9=1,V1280*'Step 1.1 Raw Data'!$H$15*'Step 1.1 Raw Data'!$H$16/1000,IF('Step 1.1 Raw Data'!$J$9=2,V1280*'Step 1.1 Raw Data'!$I$15*'Step 1.1 Raw Data'!$I$16/1000,IF('Step 1.1 Raw Data'!$J$9=3,V1280*'Step 1.1 Raw Data'!$J$15*'Step 1.1 Raw Data'!$J$16/1000))),0))</f>
        <v>0</v>
      </c>
      <c r="AP1280" s="5"/>
    </row>
    <row r="1281" spans="1:42" ht="12.5" x14ac:dyDescent="0.25">
      <c r="A1281" s="11">
        <f>IF(ISBLANK('Step 1.1 Raw Data'!A1281),"-",'Step 1.1 Raw Data'!A1281)</f>
        <v>43185.70840729167</v>
      </c>
      <c r="B1281">
        <f>IF(ISBLANK('Step 1.1 Raw Data'!A1281),"-",HOUR(A1281))</f>
        <v>17</v>
      </c>
      <c r="C1281">
        <f>IF(ISBLANK('Step 1.1 Raw Data'!A1281),"-",WEEKDAY(A1281))</f>
        <v>2</v>
      </c>
      <c r="D1281">
        <f>IF(ISBLANK('Step 1.1 Raw Data'!B1281),"-",'Step 1.1 Raw Data'!B1281)</f>
        <v>86.244</v>
      </c>
      <c r="E1281" s="18">
        <f>IF(ISBLANK('Step 1.1 Raw Data'!A1281),"-",IF('Step 1.1 Raw Data'!$G$2=0,D1281*'Step 1.1 Raw Data'!$H$15*'Step 1.1 Raw Data'!$H$16/1000,0))</f>
        <v>18.015509160000001</v>
      </c>
      <c r="F1281" s="18">
        <f>IF(ISBLANK('Step 1.1 Raw Data'!A1281),"-",IF('Step 1.1 Raw Data'!$G$2=1,IF('Step 1.1 Raw Data'!$G$9=1,D1281*'Step 1.1 Raw Data'!$H$15*'Step 1.1 Raw Data'!$H$16/1000,IF('Step 1.1 Raw Data'!$G$9=2,D1281*'Step 1.1 Raw Data'!$I$15*'Step 1.1 Raw Data'!$I$16/1000,IF('Step 1.1 Raw Data'!$G$9=3,D1281*'Step 1.1 Raw Data'!$J$15*'Step 1.1 Raw Data'!$J$16/1000))),0))</f>
        <v>0</v>
      </c>
      <c r="G1281" s="11">
        <f>IF(ISBLANK('Step 1.1 Raw Data'!A1281),"-",'Step 1.1 Raw Data'!A1281)</f>
        <v>43185.70840729167</v>
      </c>
      <c r="H1281">
        <f>IF(ISBLANK('Step 1.1 Raw Data'!A1281),"-",HOUR(G1281))</f>
        <v>17</v>
      </c>
      <c r="I1281">
        <f>IF(ISBLANK('Step 1.1 Raw Data'!A1281),"-",WEEKDAY(G1281))</f>
        <v>2</v>
      </c>
      <c r="J1281" s="2">
        <f>IF(ISBLANK('Step 1.1 Raw Data'!C1281),"-",'Step 1.1 Raw Data'!C1281)</f>
        <v>86.468299999999999</v>
      </c>
      <c r="K1281" s="18">
        <f>IF(ISBLANK('Step 1.1 Raw Data'!A1281),"-",IF('Step 1.1 Raw Data'!$G$2=0,J1281*'Step 1.1 Raw Data'!$H$15*'Step 1.1 Raw Data'!$H$16/1000,0))</f>
        <v>18.062363187000003</v>
      </c>
      <c r="L1281" s="18">
        <f>IF(ISBLANK('Step 1.1 Raw Data'!A1281),"-",IF('Step 1.1 Raw Data'!$G$2=1,IF('Step 1.1 Raw Data'!$H$9=1,J1281*'Step 1.1 Raw Data'!$H$15*'Step 1.1 Raw Data'!$H$16/1000,IF('Step 1.1 Raw Data'!$H$9=2,J1281*'Step 1.1 Raw Data'!$I$15*'Step 1.1 Raw Data'!$I$16/1000,IF('Step 1.1 Raw Data'!$H$9=3,J1281*'Step 1.1 Raw Data'!$J$15*'Step 1.1 Raw Data'!$J$16/1000))),0))</f>
        <v>0</v>
      </c>
      <c r="M1281" s="11">
        <f>IF(ISBLANK('Step 1.1 Raw Data'!A1281),"-",'Step 1.1 Raw Data'!A1281)</f>
        <v>43185.70840729167</v>
      </c>
      <c r="N1281">
        <f>IF(ISBLANK('Step 1.1 Raw Data'!A1281),"-",HOUR(M1281))</f>
        <v>17</v>
      </c>
      <c r="O1281">
        <f>IF(ISBLANK('Step 1.1 Raw Data'!A1281),"-",WEEKDAY(M1281))</f>
        <v>2</v>
      </c>
      <c r="P1281">
        <f>IF(ISBLANK('Step 1.1 Raw Data'!D1281),"-",'Step 1.1 Raw Data'!D1281)</f>
        <v>86.674300000000002</v>
      </c>
      <c r="Q1281" s="18">
        <f>IF(ISBLANK('Step 1.1 Raw Data'!A1281),"-",IF('Step 1.1 Raw Data'!$G$2=0,P1281*'Step 1.1 Raw Data'!$H$15*'Step 1.1 Raw Data'!$H$16/1000,0))</f>
        <v>18.105394527000001</v>
      </c>
      <c r="R1281" s="18">
        <f>IF(ISBLANK('Step 1.1 Raw Data'!A1281),"-",IF('Step 1.1 Raw Data'!$G$2=1,IF('Step 1.1 Raw Data'!$I$9=1,P1281*'Step 1.1 Raw Data'!$H$15*'Step 1.1 Raw Data'!$H$16/1000,IF('Step 1.1 Raw Data'!$I$9=2,P1281*'Step 1.1 Raw Data'!$I$15*'Step 1.1 Raw Data'!$I$16/1000,IF('Step 1.1 Raw Data'!$I$9=3,P1281*'Step 1.1 Raw Data'!$J$15*'Step 1.1 Raw Data'!$J$16/1000))),0))</f>
        <v>0</v>
      </c>
      <c r="S1281" s="11">
        <f>IF(ISBLANK('Step 1.1 Raw Data'!A1281),"-",'Step 1.1 Raw Data'!A1281)</f>
        <v>43185.70840729167</v>
      </c>
      <c r="T1281">
        <f>IF(ISBLANK('Step 1.1 Raw Data'!A1281),"-",HOUR(S1281))</f>
        <v>17</v>
      </c>
      <c r="U1281">
        <f>IF(ISBLANK('Step 1.1 Raw Data'!A1281),"-",WEEKDAY(S1281))</f>
        <v>2</v>
      </c>
      <c r="V1281">
        <f>IF(ISBLANK('Step 1.1 Raw Data'!E1281),"-",'Step 1.1 Raw Data'!E1281)</f>
        <v>65.794188000000005</v>
      </c>
      <c r="W1281" s="18">
        <f>IF(ISBLANK('Step 1.1 Raw Data'!A1281),"-",IF('Step 1.1 Raw Data'!$G$2=0,V1281*'Step 1.1 Raw Data'!$H$15*'Step 1.1 Raw Data'!$H$16/1000,0))</f>
        <v>13.74374793132</v>
      </c>
      <c r="X1281" s="18">
        <f>IF(ISBLANK('Step 1.1 Raw Data'!A1281),"-",IF('Step 1.1 Raw Data'!$G$2=1,IF('Step 1.1 Raw Data'!$J$9=1,V1281*'Step 1.1 Raw Data'!$H$15*'Step 1.1 Raw Data'!$H$16/1000,IF('Step 1.1 Raw Data'!$J$9=2,V1281*'Step 1.1 Raw Data'!$I$15*'Step 1.1 Raw Data'!$I$16/1000,IF('Step 1.1 Raw Data'!$J$9=3,V1281*'Step 1.1 Raw Data'!$J$15*'Step 1.1 Raw Data'!$J$16/1000))),0))</f>
        <v>0</v>
      </c>
      <c r="AP1281" s="5"/>
    </row>
    <row r="1282" spans="1:42" ht="12.5" x14ac:dyDescent="0.25">
      <c r="A1282" s="11">
        <f>IF(ISBLANK('Step 1.1 Raw Data'!A1282),"-",'Step 1.1 Raw Data'!A1282)</f>
        <v>43185.750074016207</v>
      </c>
      <c r="B1282">
        <f>IF(ISBLANK('Step 1.1 Raw Data'!A1282),"-",HOUR(A1282))</f>
        <v>18</v>
      </c>
      <c r="C1282">
        <f>IF(ISBLANK('Step 1.1 Raw Data'!A1282),"-",WEEKDAY(A1282))</f>
        <v>2</v>
      </c>
      <c r="D1282">
        <f>IF(ISBLANK('Step 1.1 Raw Data'!B1282),"-",'Step 1.1 Raw Data'!B1282)</f>
        <v>86.3142</v>
      </c>
      <c r="E1282" s="18">
        <f>IF(ISBLANK('Step 1.1 Raw Data'!A1282),"-",IF('Step 1.1 Raw Data'!$G$2=0,D1282*'Step 1.1 Raw Data'!$H$15*'Step 1.1 Raw Data'!$H$16/1000,0))</f>
        <v>18.030173238</v>
      </c>
      <c r="F1282" s="18">
        <f>IF(ISBLANK('Step 1.1 Raw Data'!A1282),"-",IF('Step 1.1 Raw Data'!$G$2=1,IF('Step 1.1 Raw Data'!$G$9=1,D1282*'Step 1.1 Raw Data'!$H$15*'Step 1.1 Raw Data'!$H$16/1000,IF('Step 1.1 Raw Data'!$G$9=2,D1282*'Step 1.1 Raw Data'!$I$15*'Step 1.1 Raw Data'!$I$16/1000,IF('Step 1.1 Raw Data'!$G$9=3,D1282*'Step 1.1 Raw Data'!$J$15*'Step 1.1 Raw Data'!$J$16/1000))),0))</f>
        <v>0</v>
      </c>
      <c r="G1282" s="11">
        <f>IF(ISBLANK('Step 1.1 Raw Data'!A1282),"-",'Step 1.1 Raw Data'!A1282)</f>
        <v>43185.750074016207</v>
      </c>
      <c r="H1282">
        <f>IF(ISBLANK('Step 1.1 Raw Data'!A1282),"-",HOUR(G1282))</f>
        <v>18</v>
      </c>
      <c r="I1282">
        <f>IF(ISBLANK('Step 1.1 Raw Data'!A1282),"-",WEEKDAY(G1282))</f>
        <v>2</v>
      </c>
      <c r="J1282" s="2">
        <f>IF(ISBLANK('Step 1.1 Raw Data'!C1282),"-",'Step 1.1 Raw Data'!C1282)</f>
        <v>86.437799999999996</v>
      </c>
      <c r="K1282" s="18">
        <f>IF(ISBLANK('Step 1.1 Raw Data'!A1282),"-",IF('Step 1.1 Raw Data'!$G$2=0,J1282*'Step 1.1 Raw Data'!$H$15*'Step 1.1 Raw Data'!$H$16/1000,0))</f>
        <v>18.055992042</v>
      </c>
      <c r="L1282" s="18">
        <f>IF(ISBLANK('Step 1.1 Raw Data'!A1282),"-",IF('Step 1.1 Raw Data'!$G$2=1,IF('Step 1.1 Raw Data'!$H$9=1,J1282*'Step 1.1 Raw Data'!$H$15*'Step 1.1 Raw Data'!$H$16/1000,IF('Step 1.1 Raw Data'!$H$9=2,J1282*'Step 1.1 Raw Data'!$I$15*'Step 1.1 Raw Data'!$I$16/1000,IF('Step 1.1 Raw Data'!$H$9=3,J1282*'Step 1.1 Raw Data'!$J$15*'Step 1.1 Raw Data'!$J$16/1000))),0))</f>
        <v>0</v>
      </c>
      <c r="M1282" s="11">
        <f>IF(ISBLANK('Step 1.1 Raw Data'!A1282),"-",'Step 1.1 Raw Data'!A1282)</f>
        <v>43185.750074016207</v>
      </c>
      <c r="N1282">
        <f>IF(ISBLANK('Step 1.1 Raw Data'!A1282),"-",HOUR(M1282))</f>
        <v>18</v>
      </c>
      <c r="O1282">
        <f>IF(ISBLANK('Step 1.1 Raw Data'!A1282),"-",WEEKDAY(M1282))</f>
        <v>2</v>
      </c>
      <c r="P1282">
        <f>IF(ISBLANK('Step 1.1 Raw Data'!D1282),"-",'Step 1.1 Raw Data'!D1282)</f>
        <v>86.593400000000003</v>
      </c>
      <c r="Q1282" s="18">
        <f>IF(ISBLANK('Step 1.1 Raw Data'!A1282),"-",IF('Step 1.1 Raw Data'!$G$2=0,P1282*'Step 1.1 Raw Data'!$H$15*'Step 1.1 Raw Data'!$H$16/1000,0))</f>
        <v>18.088495326</v>
      </c>
      <c r="R1282" s="18">
        <f>IF(ISBLANK('Step 1.1 Raw Data'!A1282),"-",IF('Step 1.1 Raw Data'!$G$2=1,IF('Step 1.1 Raw Data'!$I$9=1,P1282*'Step 1.1 Raw Data'!$H$15*'Step 1.1 Raw Data'!$H$16/1000,IF('Step 1.1 Raw Data'!$I$9=2,P1282*'Step 1.1 Raw Data'!$I$15*'Step 1.1 Raw Data'!$I$16/1000,IF('Step 1.1 Raw Data'!$I$9=3,P1282*'Step 1.1 Raw Data'!$J$15*'Step 1.1 Raw Data'!$J$16/1000))),0))</f>
        <v>0</v>
      </c>
      <c r="S1282" s="11">
        <f>IF(ISBLANK('Step 1.1 Raw Data'!A1282),"-",'Step 1.1 Raw Data'!A1282)</f>
        <v>43185.750074016207</v>
      </c>
      <c r="T1282">
        <f>IF(ISBLANK('Step 1.1 Raw Data'!A1282),"-",HOUR(S1282))</f>
        <v>18</v>
      </c>
      <c r="U1282">
        <f>IF(ISBLANK('Step 1.1 Raw Data'!A1282),"-",WEEKDAY(S1282))</f>
        <v>2</v>
      </c>
      <c r="V1282">
        <f>IF(ISBLANK('Step 1.1 Raw Data'!E1282),"-",'Step 1.1 Raw Data'!E1282)</f>
        <v>65.751856000000004</v>
      </c>
      <c r="W1282" s="18">
        <f>IF(ISBLANK('Step 1.1 Raw Data'!A1282),"-",IF('Step 1.1 Raw Data'!$G$2=0,V1282*'Step 1.1 Raw Data'!$H$15*'Step 1.1 Raw Data'!$H$16/1000,0))</f>
        <v>13.734905199840002</v>
      </c>
      <c r="X1282" s="18">
        <f>IF(ISBLANK('Step 1.1 Raw Data'!A1282),"-",IF('Step 1.1 Raw Data'!$G$2=1,IF('Step 1.1 Raw Data'!$J$9=1,V1282*'Step 1.1 Raw Data'!$H$15*'Step 1.1 Raw Data'!$H$16/1000,IF('Step 1.1 Raw Data'!$J$9=2,V1282*'Step 1.1 Raw Data'!$I$15*'Step 1.1 Raw Data'!$I$16/1000,IF('Step 1.1 Raw Data'!$J$9=3,V1282*'Step 1.1 Raw Data'!$J$15*'Step 1.1 Raw Data'!$J$16/1000))),0))</f>
        <v>0</v>
      </c>
      <c r="AP1282" s="5"/>
    </row>
    <row r="1283" spans="1:42" ht="12.5" x14ac:dyDescent="0.25">
      <c r="A1283" s="11">
        <f>IF(ISBLANK('Step 1.1 Raw Data'!A1283),"-",'Step 1.1 Raw Data'!A1283)</f>
        <v>43185.791740740744</v>
      </c>
      <c r="B1283">
        <f>IF(ISBLANK('Step 1.1 Raw Data'!A1283),"-",HOUR(A1283))</f>
        <v>19</v>
      </c>
      <c r="C1283">
        <f>IF(ISBLANK('Step 1.1 Raw Data'!A1283),"-",WEEKDAY(A1283))</f>
        <v>2</v>
      </c>
      <c r="D1283">
        <f>IF(ISBLANK('Step 1.1 Raw Data'!B1283),"-",'Step 1.1 Raw Data'!B1283)</f>
        <v>86.2089</v>
      </c>
      <c r="E1283" s="18">
        <f>IF(ISBLANK('Step 1.1 Raw Data'!A1283),"-",IF('Step 1.1 Raw Data'!$G$2=0,D1283*'Step 1.1 Raw Data'!$H$15*'Step 1.1 Raw Data'!$H$16/1000,0))</f>
        <v>18.008177120999999</v>
      </c>
      <c r="F1283" s="18">
        <f>IF(ISBLANK('Step 1.1 Raw Data'!A1283),"-",IF('Step 1.1 Raw Data'!$G$2=1,IF('Step 1.1 Raw Data'!$G$9=1,D1283*'Step 1.1 Raw Data'!$H$15*'Step 1.1 Raw Data'!$H$16/1000,IF('Step 1.1 Raw Data'!$G$9=2,D1283*'Step 1.1 Raw Data'!$I$15*'Step 1.1 Raw Data'!$I$16/1000,IF('Step 1.1 Raw Data'!$G$9=3,D1283*'Step 1.1 Raw Data'!$J$15*'Step 1.1 Raw Data'!$J$16/1000))),0))</f>
        <v>0</v>
      </c>
      <c r="G1283" s="11">
        <f>IF(ISBLANK('Step 1.1 Raw Data'!A1283),"-",'Step 1.1 Raw Data'!A1283)</f>
        <v>43185.791740740744</v>
      </c>
      <c r="H1283">
        <f>IF(ISBLANK('Step 1.1 Raw Data'!A1283),"-",HOUR(G1283))</f>
        <v>19</v>
      </c>
      <c r="I1283">
        <f>IF(ISBLANK('Step 1.1 Raw Data'!A1283),"-",WEEKDAY(G1283))</f>
        <v>2</v>
      </c>
      <c r="J1283" s="2">
        <f>IF(ISBLANK('Step 1.1 Raw Data'!C1283),"-",'Step 1.1 Raw Data'!C1283)</f>
        <v>86.350800000000007</v>
      </c>
      <c r="K1283" s="18">
        <f>IF(ISBLANK('Step 1.1 Raw Data'!A1283),"-",IF('Step 1.1 Raw Data'!$G$2=0,J1283*'Step 1.1 Raw Data'!$H$15*'Step 1.1 Raw Data'!$H$16/1000,0))</f>
        <v>18.037818612000002</v>
      </c>
      <c r="L1283" s="18">
        <f>IF(ISBLANK('Step 1.1 Raw Data'!A1283),"-",IF('Step 1.1 Raw Data'!$G$2=1,IF('Step 1.1 Raw Data'!$H$9=1,J1283*'Step 1.1 Raw Data'!$H$15*'Step 1.1 Raw Data'!$H$16/1000,IF('Step 1.1 Raw Data'!$H$9=2,J1283*'Step 1.1 Raw Data'!$I$15*'Step 1.1 Raw Data'!$I$16/1000,IF('Step 1.1 Raw Data'!$H$9=3,J1283*'Step 1.1 Raw Data'!$J$15*'Step 1.1 Raw Data'!$J$16/1000))),0))</f>
        <v>0</v>
      </c>
      <c r="M1283" s="11">
        <f>IF(ISBLANK('Step 1.1 Raw Data'!A1283),"-",'Step 1.1 Raw Data'!A1283)</f>
        <v>43185.791740740744</v>
      </c>
      <c r="N1283">
        <f>IF(ISBLANK('Step 1.1 Raw Data'!A1283),"-",HOUR(M1283))</f>
        <v>19</v>
      </c>
      <c r="O1283">
        <f>IF(ISBLANK('Step 1.1 Raw Data'!A1283),"-",WEEKDAY(M1283))</f>
        <v>2</v>
      </c>
      <c r="P1283">
        <f>IF(ISBLANK('Step 1.1 Raw Data'!D1283),"-",'Step 1.1 Raw Data'!D1283)</f>
        <v>86.558300000000003</v>
      </c>
      <c r="Q1283" s="18">
        <f>IF(ISBLANK('Step 1.1 Raw Data'!A1283),"-",IF('Step 1.1 Raw Data'!$G$2=0,P1283*'Step 1.1 Raw Data'!$H$15*'Step 1.1 Raw Data'!$H$16/1000,0))</f>
        <v>18.081163286999999</v>
      </c>
      <c r="R1283" s="18">
        <f>IF(ISBLANK('Step 1.1 Raw Data'!A1283),"-",IF('Step 1.1 Raw Data'!$G$2=1,IF('Step 1.1 Raw Data'!$I$9=1,P1283*'Step 1.1 Raw Data'!$H$15*'Step 1.1 Raw Data'!$H$16/1000,IF('Step 1.1 Raw Data'!$I$9=2,P1283*'Step 1.1 Raw Data'!$I$15*'Step 1.1 Raw Data'!$I$16/1000,IF('Step 1.1 Raw Data'!$I$9=3,P1283*'Step 1.1 Raw Data'!$J$15*'Step 1.1 Raw Data'!$J$16/1000))),0))</f>
        <v>0</v>
      </c>
      <c r="S1283" s="11">
        <f>IF(ISBLANK('Step 1.1 Raw Data'!A1283),"-",'Step 1.1 Raw Data'!A1283)</f>
        <v>43185.791740740744</v>
      </c>
      <c r="T1283">
        <f>IF(ISBLANK('Step 1.1 Raw Data'!A1283),"-",HOUR(S1283))</f>
        <v>19</v>
      </c>
      <c r="U1283">
        <f>IF(ISBLANK('Step 1.1 Raw Data'!A1283),"-",WEEKDAY(S1283))</f>
        <v>2</v>
      </c>
      <c r="V1283">
        <f>IF(ISBLANK('Step 1.1 Raw Data'!E1283),"-",'Step 1.1 Raw Data'!E1283)</f>
        <v>65.705458000000007</v>
      </c>
      <c r="W1283" s="18">
        <f>IF(ISBLANK('Step 1.1 Raw Data'!A1283),"-",IF('Step 1.1 Raw Data'!$G$2=0,V1283*'Step 1.1 Raw Data'!$H$15*'Step 1.1 Raw Data'!$H$16/1000,0))</f>
        <v>13.725213121620001</v>
      </c>
      <c r="X1283" s="18">
        <f>IF(ISBLANK('Step 1.1 Raw Data'!A1283),"-",IF('Step 1.1 Raw Data'!$G$2=1,IF('Step 1.1 Raw Data'!$J$9=1,V1283*'Step 1.1 Raw Data'!$H$15*'Step 1.1 Raw Data'!$H$16/1000,IF('Step 1.1 Raw Data'!$J$9=2,V1283*'Step 1.1 Raw Data'!$I$15*'Step 1.1 Raw Data'!$I$16/1000,IF('Step 1.1 Raw Data'!$J$9=3,V1283*'Step 1.1 Raw Data'!$J$15*'Step 1.1 Raw Data'!$J$16/1000))),0))</f>
        <v>0</v>
      </c>
      <c r="AP1283" s="5"/>
    </row>
    <row r="1284" spans="1:42" ht="12.5" x14ac:dyDescent="0.25">
      <c r="A1284" s="11">
        <f>IF(ISBLANK('Step 1.1 Raw Data'!A1284),"-",'Step 1.1 Raw Data'!A1284)</f>
        <v>43185.833407465281</v>
      </c>
      <c r="B1284">
        <f>IF(ISBLANK('Step 1.1 Raw Data'!A1284),"-",HOUR(A1284))</f>
        <v>20</v>
      </c>
      <c r="C1284">
        <f>IF(ISBLANK('Step 1.1 Raw Data'!A1284),"-",WEEKDAY(A1284))</f>
        <v>2</v>
      </c>
      <c r="D1284">
        <f>IF(ISBLANK('Step 1.1 Raw Data'!B1284),"-",'Step 1.1 Raw Data'!B1284)</f>
        <v>86.218100000000007</v>
      </c>
      <c r="E1284" s="18">
        <f>IF(ISBLANK('Step 1.1 Raw Data'!A1284),"-",IF('Step 1.1 Raw Data'!$G$2=0,D1284*'Step 1.1 Raw Data'!$H$15*'Step 1.1 Raw Data'!$H$16/1000,0))</f>
        <v>18.010098909</v>
      </c>
      <c r="F1284" s="18">
        <f>IF(ISBLANK('Step 1.1 Raw Data'!A1284),"-",IF('Step 1.1 Raw Data'!$G$2=1,IF('Step 1.1 Raw Data'!$G$9=1,D1284*'Step 1.1 Raw Data'!$H$15*'Step 1.1 Raw Data'!$H$16/1000,IF('Step 1.1 Raw Data'!$G$9=2,D1284*'Step 1.1 Raw Data'!$I$15*'Step 1.1 Raw Data'!$I$16/1000,IF('Step 1.1 Raw Data'!$G$9=3,D1284*'Step 1.1 Raw Data'!$J$15*'Step 1.1 Raw Data'!$J$16/1000))),0))</f>
        <v>0</v>
      </c>
      <c r="G1284" s="11">
        <f>IF(ISBLANK('Step 1.1 Raw Data'!A1284),"-",'Step 1.1 Raw Data'!A1284)</f>
        <v>43185.833407465281</v>
      </c>
      <c r="H1284">
        <f>IF(ISBLANK('Step 1.1 Raw Data'!A1284),"-",HOUR(G1284))</f>
        <v>20</v>
      </c>
      <c r="I1284">
        <f>IF(ISBLANK('Step 1.1 Raw Data'!A1284),"-",WEEKDAY(G1284))</f>
        <v>2</v>
      </c>
      <c r="J1284" s="2">
        <f>IF(ISBLANK('Step 1.1 Raw Data'!C1284),"-",'Step 1.1 Raw Data'!C1284)</f>
        <v>86.483599999999996</v>
      </c>
      <c r="K1284" s="18">
        <f>IF(ISBLANK('Step 1.1 Raw Data'!A1284),"-",IF('Step 1.1 Raw Data'!$G$2=0,J1284*'Step 1.1 Raw Data'!$H$15*'Step 1.1 Raw Data'!$H$16/1000,0))</f>
        <v>18.065559203999999</v>
      </c>
      <c r="L1284" s="18">
        <f>IF(ISBLANK('Step 1.1 Raw Data'!A1284),"-",IF('Step 1.1 Raw Data'!$G$2=1,IF('Step 1.1 Raw Data'!$H$9=1,J1284*'Step 1.1 Raw Data'!$H$15*'Step 1.1 Raw Data'!$H$16/1000,IF('Step 1.1 Raw Data'!$H$9=2,J1284*'Step 1.1 Raw Data'!$I$15*'Step 1.1 Raw Data'!$I$16/1000,IF('Step 1.1 Raw Data'!$H$9=3,J1284*'Step 1.1 Raw Data'!$J$15*'Step 1.1 Raw Data'!$J$16/1000))),0))</f>
        <v>0</v>
      </c>
      <c r="M1284" s="11">
        <f>IF(ISBLANK('Step 1.1 Raw Data'!A1284),"-",'Step 1.1 Raw Data'!A1284)</f>
        <v>43185.833407465281</v>
      </c>
      <c r="N1284">
        <f>IF(ISBLANK('Step 1.1 Raw Data'!A1284),"-",HOUR(M1284))</f>
        <v>20</v>
      </c>
      <c r="O1284">
        <f>IF(ISBLANK('Step 1.1 Raw Data'!A1284),"-",WEEKDAY(M1284))</f>
        <v>2</v>
      </c>
      <c r="P1284">
        <f>IF(ISBLANK('Step 1.1 Raw Data'!D1284),"-",'Step 1.1 Raw Data'!D1284)</f>
        <v>86.689599999999999</v>
      </c>
      <c r="Q1284" s="18">
        <f>IF(ISBLANK('Step 1.1 Raw Data'!A1284),"-",IF('Step 1.1 Raw Data'!$G$2=0,P1284*'Step 1.1 Raw Data'!$H$15*'Step 1.1 Raw Data'!$H$16/1000,0))</f>
        <v>18.108590543999998</v>
      </c>
      <c r="R1284" s="18">
        <f>IF(ISBLANK('Step 1.1 Raw Data'!A1284),"-",IF('Step 1.1 Raw Data'!$G$2=1,IF('Step 1.1 Raw Data'!$I$9=1,P1284*'Step 1.1 Raw Data'!$H$15*'Step 1.1 Raw Data'!$H$16/1000,IF('Step 1.1 Raw Data'!$I$9=2,P1284*'Step 1.1 Raw Data'!$I$15*'Step 1.1 Raw Data'!$I$16/1000,IF('Step 1.1 Raw Data'!$I$9=3,P1284*'Step 1.1 Raw Data'!$J$15*'Step 1.1 Raw Data'!$J$16/1000))),0))</f>
        <v>0</v>
      </c>
      <c r="S1284" s="11">
        <f>IF(ISBLANK('Step 1.1 Raw Data'!A1284),"-",'Step 1.1 Raw Data'!A1284)</f>
        <v>43185.833407465281</v>
      </c>
      <c r="T1284">
        <f>IF(ISBLANK('Step 1.1 Raw Data'!A1284),"-",HOUR(S1284))</f>
        <v>20</v>
      </c>
      <c r="U1284">
        <f>IF(ISBLANK('Step 1.1 Raw Data'!A1284),"-",WEEKDAY(S1284))</f>
        <v>2</v>
      </c>
      <c r="V1284">
        <f>IF(ISBLANK('Step 1.1 Raw Data'!E1284),"-",'Step 1.1 Raw Data'!E1284)</f>
        <v>65.805816000000007</v>
      </c>
      <c r="W1284" s="18">
        <f>IF(ISBLANK('Step 1.1 Raw Data'!A1284),"-",IF('Step 1.1 Raw Data'!$G$2=0,V1284*'Step 1.1 Raw Data'!$H$15*'Step 1.1 Raw Data'!$H$16/1000,0))</f>
        <v>13.74617690424</v>
      </c>
      <c r="X1284" s="18">
        <f>IF(ISBLANK('Step 1.1 Raw Data'!A1284),"-",IF('Step 1.1 Raw Data'!$G$2=1,IF('Step 1.1 Raw Data'!$J$9=1,V1284*'Step 1.1 Raw Data'!$H$15*'Step 1.1 Raw Data'!$H$16/1000,IF('Step 1.1 Raw Data'!$J$9=2,V1284*'Step 1.1 Raw Data'!$I$15*'Step 1.1 Raw Data'!$I$16/1000,IF('Step 1.1 Raw Data'!$J$9=3,V1284*'Step 1.1 Raw Data'!$J$15*'Step 1.1 Raw Data'!$J$16/1000))),0))</f>
        <v>0</v>
      </c>
      <c r="AP1284" s="5"/>
    </row>
    <row r="1285" spans="1:42" ht="12.5" x14ac:dyDescent="0.25">
      <c r="A1285" s="11">
        <f>IF(ISBLANK('Step 1.1 Raw Data'!A1285),"-",'Step 1.1 Raw Data'!A1285)</f>
        <v>43185.875074189818</v>
      </c>
      <c r="B1285">
        <f>IF(ISBLANK('Step 1.1 Raw Data'!A1285),"-",HOUR(A1285))</f>
        <v>21</v>
      </c>
      <c r="C1285">
        <f>IF(ISBLANK('Step 1.1 Raw Data'!A1285),"-",WEEKDAY(A1285))</f>
        <v>2</v>
      </c>
      <c r="D1285">
        <f>IF(ISBLANK('Step 1.1 Raw Data'!B1285),"-",'Step 1.1 Raw Data'!B1285)</f>
        <v>86.1494</v>
      </c>
      <c r="E1285" s="18">
        <f>IF(ISBLANK('Step 1.1 Raw Data'!A1285),"-",IF('Step 1.1 Raw Data'!$G$2=0,D1285*'Step 1.1 Raw Data'!$H$15*'Step 1.1 Raw Data'!$H$16/1000,0))</f>
        <v>17.995748165999998</v>
      </c>
      <c r="F1285" s="18">
        <f>IF(ISBLANK('Step 1.1 Raw Data'!A1285),"-",IF('Step 1.1 Raw Data'!$G$2=1,IF('Step 1.1 Raw Data'!$G$9=1,D1285*'Step 1.1 Raw Data'!$H$15*'Step 1.1 Raw Data'!$H$16/1000,IF('Step 1.1 Raw Data'!$G$9=2,D1285*'Step 1.1 Raw Data'!$I$15*'Step 1.1 Raw Data'!$I$16/1000,IF('Step 1.1 Raw Data'!$G$9=3,D1285*'Step 1.1 Raw Data'!$J$15*'Step 1.1 Raw Data'!$J$16/1000))),0))</f>
        <v>0</v>
      </c>
      <c r="G1285" s="11">
        <f>IF(ISBLANK('Step 1.1 Raw Data'!A1285),"-",'Step 1.1 Raw Data'!A1285)</f>
        <v>43185.875074189818</v>
      </c>
      <c r="H1285">
        <f>IF(ISBLANK('Step 1.1 Raw Data'!A1285),"-",HOUR(G1285))</f>
        <v>21</v>
      </c>
      <c r="I1285">
        <f>IF(ISBLANK('Step 1.1 Raw Data'!A1285),"-",WEEKDAY(G1285))</f>
        <v>2</v>
      </c>
      <c r="J1285" s="2">
        <f>IF(ISBLANK('Step 1.1 Raw Data'!C1285),"-",'Step 1.1 Raw Data'!C1285)</f>
        <v>86.475899999999996</v>
      </c>
      <c r="K1285" s="18">
        <f>IF(ISBLANK('Step 1.1 Raw Data'!A1285),"-",IF('Step 1.1 Raw Data'!$G$2=0,J1285*'Step 1.1 Raw Data'!$H$15*'Step 1.1 Raw Data'!$H$16/1000,0))</f>
        <v>18.063950751</v>
      </c>
      <c r="L1285" s="18">
        <f>IF(ISBLANK('Step 1.1 Raw Data'!A1285),"-",IF('Step 1.1 Raw Data'!$G$2=1,IF('Step 1.1 Raw Data'!$H$9=1,J1285*'Step 1.1 Raw Data'!$H$15*'Step 1.1 Raw Data'!$H$16/1000,IF('Step 1.1 Raw Data'!$H$9=2,J1285*'Step 1.1 Raw Data'!$I$15*'Step 1.1 Raw Data'!$I$16/1000,IF('Step 1.1 Raw Data'!$H$9=3,J1285*'Step 1.1 Raw Data'!$J$15*'Step 1.1 Raw Data'!$J$16/1000))),0))</f>
        <v>0</v>
      </c>
      <c r="M1285" s="11">
        <f>IF(ISBLANK('Step 1.1 Raw Data'!A1285),"-",'Step 1.1 Raw Data'!A1285)</f>
        <v>43185.875074189818</v>
      </c>
      <c r="N1285">
        <f>IF(ISBLANK('Step 1.1 Raw Data'!A1285),"-",HOUR(M1285))</f>
        <v>21</v>
      </c>
      <c r="O1285">
        <f>IF(ISBLANK('Step 1.1 Raw Data'!A1285),"-",WEEKDAY(M1285))</f>
        <v>2</v>
      </c>
      <c r="P1285">
        <f>IF(ISBLANK('Step 1.1 Raw Data'!D1285),"-",'Step 1.1 Raw Data'!D1285)</f>
        <v>86.63</v>
      </c>
      <c r="Q1285" s="18">
        <f>IF(ISBLANK('Step 1.1 Raw Data'!A1285),"-",IF('Step 1.1 Raw Data'!$G$2=0,P1285*'Step 1.1 Raw Data'!$H$15*'Step 1.1 Raw Data'!$H$16/1000,0))</f>
        <v>18.096140699999999</v>
      </c>
      <c r="R1285" s="18">
        <f>IF(ISBLANK('Step 1.1 Raw Data'!A1285),"-",IF('Step 1.1 Raw Data'!$G$2=1,IF('Step 1.1 Raw Data'!$I$9=1,P1285*'Step 1.1 Raw Data'!$H$15*'Step 1.1 Raw Data'!$H$16/1000,IF('Step 1.1 Raw Data'!$I$9=2,P1285*'Step 1.1 Raw Data'!$I$15*'Step 1.1 Raw Data'!$I$16/1000,IF('Step 1.1 Raw Data'!$I$9=3,P1285*'Step 1.1 Raw Data'!$J$15*'Step 1.1 Raw Data'!$J$16/1000))),0))</f>
        <v>0</v>
      </c>
      <c r="S1285" s="11">
        <f>IF(ISBLANK('Step 1.1 Raw Data'!A1285),"-",'Step 1.1 Raw Data'!A1285)</f>
        <v>43185.875074189818</v>
      </c>
      <c r="T1285">
        <f>IF(ISBLANK('Step 1.1 Raw Data'!A1285),"-",HOUR(S1285))</f>
        <v>21</v>
      </c>
      <c r="U1285">
        <f>IF(ISBLANK('Step 1.1 Raw Data'!A1285),"-",WEEKDAY(S1285))</f>
        <v>2</v>
      </c>
      <c r="V1285">
        <f>IF(ISBLANK('Step 1.1 Raw Data'!E1285),"-",'Step 1.1 Raw Data'!E1285)</f>
        <v>65.780242000000001</v>
      </c>
      <c r="W1285" s="18">
        <f>IF(ISBLANK('Step 1.1 Raw Data'!A1285),"-",IF('Step 1.1 Raw Data'!$G$2=0,V1285*'Step 1.1 Raw Data'!$H$15*'Step 1.1 Raw Data'!$H$16/1000,0))</f>
        <v>13.74083475138</v>
      </c>
      <c r="X1285" s="18">
        <f>IF(ISBLANK('Step 1.1 Raw Data'!A1285),"-",IF('Step 1.1 Raw Data'!$G$2=1,IF('Step 1.1 Raw Data'!$J$9=1,V1285*'Step 1.1 Raw Data'!$H$15*'Step 1.1 Raw Data'!$H$16/1000,IF('Step 1.1 Raw Data'!$J$9=2,V1285*'Step 1.1 Raw Data'!$I$15*'Step 1.1 Raw Data'!$I$16/1000,IF('Step 1.1 Raw Data'!$J$9=3,V1285*'Step 1.1 Raw Data'!$J$15*'Step 1.1 Raw Data'!$J$16/1000))),0))</f>
        <v>0</v>
      </c>
      <c r="AP1285" s="5"/>
    </row>
    <row r="1286" spans="1:42" ht="12.5" x14ac:dyDescent="0.25">
      <c r="A1286" s="11">
        <f>IF(ISBLANK('Step 1.1 Raw Data'!A1286),"-",'Step 1.1 Raw Data'!A1286)</f>
        <v>43185.916740914348</v>
      </c>
      <c r="B1286">
        <f>IF(ISBLANK('Step 1.1 Raw Data'!A1286),"-",HOUR(A1286))</f>
        <v>22</v>
      </c>
      <c r="C1286">
        <f>IF(ISBLANK('Step 1.1 Raw Data'!A1286),"-",WEEKDAY(A1286))</f>
        <v>2</v>
      </c>
      <c r="D1286">
        <f>IF(ISBLANK('Step 1.1 Raw Data'!B1286),"-",'Step 1.1 Raw Data'!B1286)</f>
        <v>86.259299999999996</v>
      </c>
      <c r="E1286" s="18">
        <f>IF(ISBLANK('Step 1.1 Raw Data'!A1286),"-",IF('Step 1.1 Raw Data'!$G$2=0,D1286*'Step 1.1 Raw Data'!$H$15*'Step 1.1 Raw Data'!$H$16/1000,0))</f>
        <v>18.018705177000001</v>
      </c>
      <c r="F1286" s="18">
        <f>IF(ISBLANK('Step 1.1 Raw Data'!A1286),"-",IF('Step 1.1 Raw Data'!$G$2=1,IF('Step 1.1 Raw Data'!$G$9=1,D1286*'Step 1.1 Raw Data'!$H$15*'Step 1.1 Raw Data'!$H$16/1000,IF('Step 1.1 Raw Data'!$G$9=2,D1286*'Step 1.1 Raw Data'!$I$15*'Step 1.1 Raw Data'!$I$16/1000,IF('Step 1.1 Raw Data'!$G$9=3,D1286*'Step 1.1 Raw Data'!$J$15*'Step 1.1 Raw Data'!$J$16/1000))),0))</f>
        <v>0</v>
      </c>
      <c r="G1286" s="11">
        <f>IF(ISBLANK('Step 1.1 Raw Data'!A1286),"-",'Step 1.1 Raw Data'!A1286)</f>
        <v>43185.916740914348</v>
      </c>
      <c r="H1286">
        <f>IF(ISBLANK('Step 1.1 Raw Data'!A1286),"-",HOUR(G1286))</f>
        <v>22</v>
      </c>
      <c r="I1286">
        <f>IF(ISBLANK('Step 1.1 Raw Data'!A1286),"-",WEEKDAY(G1286))</f>
        <v>2</v>
      </c>
      <c r="J1286" s="2">
        <f>IF(ISBLANK('Step 1.1 Raw Data'!C1286),"-",'Step 1.1 Raw Data'!C1286)</f>
        <v>86.552199999999999</v>
      </c>
      <c r="K1286" s="18">
        <f>IF(ISBLANK('Step 1.1 Raw Data'!A1286),"-",IF('Step 1.1 Raw Data'!$G$2=0,J1286*'Step 1.1 Raw Data'!$H$15*'Step 1.1 Raw Data'!$H$16/1000,0))</f>
        <v>18.079889057999999</v>
      </c>
      <c r="L1286" s="18">
        <f>IF(ISBLANK('Step 1.1 Raw Data'!A1286),"-",IF('Step 1.1 Raw Data'!$G$2=1,IF('Step 1.1 Raw Data'!$H$9=1,J1286*'Step 1.1 Raw Data'!$H$15*'Step 1.1 Raw Data'!$H$16/1000,IF('Step 1.1 Raw Data'!$H$9=2,J1286*'Step 1.1 Raw Data'!$I$15*'Step 1.1 Raw Data'!$I$16/1000,IF('Step 1.1 Raw Data'!$H$9=3,J1286*'Step 1.1 Raw Data'!$J$15*'Step 1.1 Raw Data'!$J$16/1000))),0))</f>
        <v>0</v>
      </c>
      <c r="M1286" s="11">
        <f>IF(ISBLANK('Step 1.1 Raw Data'!A1286),"-",'Step 1.1 Raw Data'!A1286)</f>
        <v>43185.916740914348</v>
      </c>
      <c r="N1286">
        <f>IF(ISBLANK('Step 1.1 Raw Data'!A1286),"-",HOUR(M1286))</f>
        <v>22</v>
      </c>
      <c r="O1286">
        <f>IF(ISBLANK('Step 1.1 Raw Data'!A1286),"-",WEEKDAY(M1286))</f>
        <v>2</v>
      </c>
      <c r="P1286">
        <f>IF(ISBLANK('Step 1.1 Raw Data'!D1286),"-",'Step 1.1 Raw Data'!D1286)</f>
        <v>86.646799999999999</v>
      </c>
      <c r="Q1286" s="18">
        <f>IF(ISBLANK('Step 1.1 Raw Data'!A1286),"-",IF('Step 1.1 Raw Data'!$G$2=0,P1286*'Step 1.1 Raw Data'!$H$15*'Step 1.1 Raw Data'!$H$16/1000,0))</f>
        <v>18.099650052000001</v>
      </c>
      <c r="R1286" s="18">
        <f>IF(ISBLANK('Step 1.1 Raw Data'!A1286),"-",IF('Step 1.1 Raw Data'!$G$2=1,IF('Step 1.1 Raw Data'!$I$9=1,P1286*'Step 1.1 Raw Data'!$H$15*'Step 1.1 Raw Data'!$H$16/1000,IF('Step 1.1 Raw Data'!$I$9=2,P1286*'Step 1.1 Raw Data'!$I$15*'Step 1.1 Raw Data'!$I$16/1000,IF('Step 1.1 Raw Data'!$I$9=3,P1286*'Step 1.1 Raw Data'!$J$15*'Step 1.1 Raw Data'!$J$16/1000))),0))</f>
        <v>0</v>
      </c>
      <c r="S1286" s="11">
        <f>IF(ISBLANK('Step 1.1 Raw Data'!A1286),"-",'Step 1.1 Raw Data'!A1286)</f>
        <v>43185.916740914348</v>
      </c>
      <c r="T1286">
        <f>IF(ISBLANK('Step 1.1 Raw Data'!A1286),"-",HOUR(S1286))</f>
        <v>22</v>
      </c>
      <c r="U1286">
        <f>IF(ISBLANK('Step 1.1 Raw Data'!A1286),"-",WEEKDAY(S1286))</f>
        <v>2</v>
      </c>
      <c r="V1286">
        <f>IF(ISBLANK('Step 1.1 Raw Data'!E1286),"-",'Step 1.1 Raw Data'!E1286)</f>
        <v>65.81562000000001</v>
      </c>
      <c r="W1286" s="18">
        <f>IF(ISBLANK('Step 1.1 Raw Data'!A1286),"-",IF('Step 1.1 Raw Data'!$G$2=0,V1286*'Step 1.1 Raw Data'!$H$15*'Step 1.1 Raw Data'!$H$16/1000,0))</f>
        <v>13.748224861800001</v>
      </c>
      <c r="X1286" s="18">
        <f>IF(ISBLANK('Step 1.1 Raw Data'!A1286),"-",IF('Step 1.1 Raw Data'!$G$2=1,IF('Step 1.1 Raw Data'!$J$9=1,V1286*'Step 1.1 Raw Data'!$H$15*'Step 1.1 Raw Data'!$H$16/1000,IF('Step 1.1 Raw Data'!$J$9=2,V1286*'Step 1.1 Raw Data'!$I$15*'Step 1.1 Raw Data'!$I$16/1000,IF('Step 1.1 Raw Data'!$J$9=3,V1286*'Step 1.1 Raw Data'!$J$15*'Step 1.1 Raw Data'!$J$16/1000))),0))</f>
        <v>0</v>
      </c>
      <c r="AP1286" s="5"/>
    </row>
    <row r="1287" spans="1:42" ht="12.5" x14ac:dyDescent="0.25">
      <c r="A1287" s="11">
        <f>IF(ISBLANK('Step 1.1 Raw Data'!A1287),"-",'Step 1.1 Raw Data'!A1287)</f>
        <v>43185.958407638886</v>
      </c>
      <c r="B1287">
        <f>IF(ISBLANK('Step 1.1 Raw Data'!A1287),"-",HOUR(A1287))</f>
        <v>23</v>
      </c>
      <c r="C1287">
        <f>IF(ISBLANK('Step 1.1 Raw Data'!A1287),"-",WEEKDAY(A1287))</f>
        <v>2</v>
      </c>
      <c r="D1287">
        <f>IF(ISBLANK('Step 1.1 Raw Data'!B1287),"-",'Step 1.1 Raw Data'!B1287)</f>
        <v>86.442400000000006</v>
      </c>
      <c r="E1287" s="18">
        <f>IF(ISBLANK('Step 1.1 Raw Data'!A1287),"-",IF('Step 1.1 Raw Data'!$G$2=0,D1287*'Step 1.1 Raw Data'!$H$15*'Step 1.1 Raw Data'!$H$16/1000,0))</f>
        <v>18.056952936000002</v>
      </c>
      <c r="F1287" s="18">
        <f>IF(ISBLANK('Step 1.1 Raw Data'!A1287),"-",IF('Step 1.1 Raw Data'!$G$2=1,IF('Step 1.1 Raw Data'!$G$9=1,D1287*'Step 1.1 Raw Data'!$H$15*'Step 1.1 Raw Data'!$H$16/1000,IF('Step 1.1 Raw Data'!$G$9=2,D1287*'Step 1.1 Raw Data'!$I$15*'Step 1.1 Raw Data'!$I$16/1000,IF('Step 1.1 Raw Data'!$G$9=3,D1287*'Step 1.1 Raw Data'!$J$15*'Step 1.1 Raw Data'!$J$16/1000))),0))</f>
        <v>0</v>
      </c>
      <c r="G1287" s="11">
        <f>IF(ISBLANK('Step 1.1 Raw Data'!A1287),"-",'Step 1.1 Raw Data'!A1287)</f>
        <v>43185.958407638886</v>
      </c>
      <c r="H1287">
        <f>IF(ISBLANK('Step 1.1 Raw Data'!A1287),"-",HOUR(G1287))</f>
        <v>23</v>
      </c>
      <c r="I1287">
        <f>IF(ISBLANK('Step 1.1 Raw Data'!A1287),"-",WEEKDAY(G1287))</f>
        <v>2</v>
      </c>
      <c r="J1287" s="2">
        <f>IF(ISBLANK('Step 1.1 Raw Data'!C1287),"-",'Step 1.1 Raw Data'!C1287)</f>
        <v>86.805499999999995</v>
      </c>
      <c r="K1287" s="18">
        <f>IF(ISBLANK('Step 1.1 Raw Data'!A1287),"-",IF('Step 1.1 Raw Data'!$G$2=0,J1287*'Step 1.1 Raw Data'!$H$15*'Step 1.1 Raw Data'!$H$16/1000,0))</f>
        <v>18.132800894999995</v>
      </c>
      <c r="L1287" s="18">
        <f>IF(ISBLANK('Step 1.1 Raw Data'!A1287),"-",IF('Step 1.1 Raw Data'!$G$2=1,IF('Step 1.1 Raw Data'!$H$9=1,J1287*'Step 1.1 Raw Data'!$H$15*'Step 1.1 Raw Data'!$H$16/1000,IF('Step 1.1 Raw Data'!$H$9=2,J1287*'Step 1.1 Raw Data'!$I$15*'Step 1.1 Raw Data'!$I$16/1000,IF('Step 1.1 Raw Data'!$H$9=3,J1287*'Step 1.1 Raw Data'!$J$15*'Step 1.1 Raw Data'!$J$16/1000))),0))</f>
        <v>0</v>
      </c>
      <c r="M1287" s="11">
        <f>IF(ISBLANK('Step 1.1 Raw Data'!A1287),"-",'Step 1.1 Raw Data'!A1287)</f>
        <v>43185.958407638886</v>
      </c>
      <c r="N1287">
        <f>IF(ISBLANK('Step 1.1 Raw Data'!A1287),"-",HOUR(M1287))</f>
        <v>23</v>
      </c>
      <c r="O1287">
        <f>IF(ISBLANK('Step 1.1 Raw Data'!A1287),"-",WEEKDAY(M1287))</f>
        <v>2</v>
      </c>
      <c r="P1287">
        <f>IF(ISBLANK('Step 1.1 Raw Data'!D1287),"-",'Step 1.1 Raw Data'!D1287)</f>
        <v>86.886399999999995</v>
      </c>
      <c r="Q1287" s="18">
        <f>IF(ISBLANK('Step 1.1 Raw Data'!A1287),"-",IF('Step 1.1 Raw Data'!$G$2=0,P1287*'Step 1.1 Raw Data'!$H$15*'Step 1.1 Raw Data'!$H$16/1000,0))</f>
        <v>18.149700096</v>
      </c>
      <c r="R1287" s="18">
        <f>IF(ISBLANK('Step 1.1 Raw Data'!A1287),"-",IF('Step 1.1 Raw Data'!$G$2=1,IF('Step 1.1 Raw Data'!$I$9=1,P1287*'Step 1.1 Raw Data'!$H$15*'Step 1.1 Raw Data'!$H$16/1000,IF('Step 1.1 Raw Data'!$I$9=2,P1287*'Step 1.1 Raw Data'!$I$15*'Step 1.1 Raw Data'!$I$16/1000,IF('Step 1.1 Raw Data'!$I$9=3,P1287*'Step 1.1 Raw Data'!$J$15*'Step 1.1 Raw Data'!$J$16/1000))),0))</f>
        <v>0</v>
      </c>
      <c r="S1287" s="11">
        <f>IF(ISBLANK('Step 1.1 Raw Data'!A1287),"-",'Step 1.1 Raw Data'!A1287)</f>
        <v>43185.958407638886</v>
      </c>
      <c r="T1287">
        <f>IF(ISBLANK('Step 1.1 Raw Data'!A1287),"-",HOUR(S1287))</f>
        <v>23</v>
      </c>
      <c r="U1287">
        <f>IF(ISBLANK('Step 1.1 Raw Data'!A1287),"-",WEEKDAY(S1287))</f>
        <v>2</v>
      </c>
      <c r="V1287">
        <f>IF(ISBLANK('Step 1.1 Raw Data'!E1287),"-",'Step 1.1 Raw Data'!E1287)</f>
        <v>66.002921999999998</v>
      </c>
      <c r="W1287" s="18">
        <f>IF(ISBLANK('Step 1.1 Raw Data'!A1287),"-",IF('Step 1.1 Raw Data'!$G$2=0,V1287*'Step 1.1 Raw Data'!$H$15*'Step 1.1 Raw Data'!$H$16/1000,0))</f>
        <v>13.787350376579999</v>
      </c>
      <c r="X1287" s="18">
        <f>IF(ISBLANK('Step 1.1 Raw Data'!A1287),"-",IF('Step 1.1 Raw Data'!$G$2=1,IF('Step 1.1 Raw Data'!$J$9=1,V1287*'Step 1.1 Raw Data'!$H$15*'Step 1.1 Raw Data'!$H$16/1000,IF('Step 1.1 Raw Data'!$J$9=2,V1287*'Step 1.1 Raw Data'!$I$15*'Step 1.1 Raw Data'!$I$16/1000,IF('Step 1.1 Raw Data'!$J$9=3,V1287*'Step 1.1 Raw Data'!$J$15*'Step 1.1 Raw Data'!$J$16/1000))),0))</f>
        <v>0</v>
      </c>
      <c r="AP1287" s="5"/>
    </row>
    <row r="1288" spans="1:42" ht="12.5" x14ac:dyDescent="0.25">
      <c r="A1288" s="11">
        <f>IF(ISBLANK('Step 1.1 Raw Data'!A1288),"-",'Step 1.1 Raw Data'!A1288)</f>
        <v>43186.000074363423</v>
      </c>
      <c r="B1288">
        <f>IF(ISBLANK('Step 1.1 Raw Data'!A1288),"-",HOUR(A1288))</f>
        <v>0</v>
      </c>
      <c r="C1288">
        <f>IF(ISBLANK('Step 1.1 Raw Data'!A1288),"-",WEEKDAY(A1288))</f>
        <v>3</v>
      </c>
      <c r="D1288">
        <f>IF(ISBLANK('Step 1.1 Raw Data'!B1288),"-",'Step 1.1 Raw Data'!B1288)</f>
        <v>86.463700000000003</v>
      </c>
      <c r="E1288" s="18">
        <f>IF(ISBLANK('Step 1.1 Raw Data'!A1288),"-",IF('Step 1.1 Raw Data'!$G$2=0,D1288*'Step 1.1 Raw Data'!$H$15*'Step 1.1 Raw Data'!$H$16/1000,0))</f>
        <v>18.061402293</v>
      </c>
      <c r="F1288" s="18">
        <f>IF(ISBLANK('Step 1.1 Raw Data'!A1288),"-",IF('Step 1.1 Raw Data'!$G$2=1,IF('Step 1.1 Raw Data'!$G$9=1,D1288*'Step 1.1 Raw Data'!$H$15*'Step 1.1 Raw Data'!$H$16/1000,IF('Step 1.1 Raw Data'!$G$9=2,D1288*'Step 1.1 Raw Data'!$I$15*'Step 1.1 Raw Data'!$I$16/1000,IF('Step 1.1 Raw Data'!$G$9=3,D1288*'Step 1.1 Raw Data'!$J$15*'Step 1.1 Raw Data'!$J$16/1000))),0))</f>
        <v>0</v>
      </c>
      <c r="G1288" s="11">
        <f>IF(ISBLANK('Step 1.1 Raw Data'!A1288),"-",'Step 1.1 Raw Data'!A1288)</f>
        <v>43186.000074363423</v>
      </c>
      <c r="H1288">
        <f>IF(ISBLANK('Step 1.1 Raw Data'!A1288),"-",HOUR(G1288))</f>
        <v>0</v>
      </c>
      <c r="I1288">
        <f>IF(ISBLANK('Step 1.1 Raw Data'!A1288),"-",WEEKDAY(G1288))</f>
        <v>3</v>
      </c>
      <c r="J1288" s="2">
        <f>IF(ISBLANK('Step 1.1 Raw Data'!C1288),"-",'Step 1.1 Raw Data'!C1288)</f>
        <v>0</v>
      </c>
      <c r="K1288" s="18">
        <f>IF(ISBLANK('Step 1.1 Raw Data'!A1288),"-",IF('Step 1.1 Raw Data'!$G$2=0,J1288*'Step 1.1 Raw Data'!$H$15*'Step 1.1 Raw Data'!$H$16/1000,0))</f>
        <v>0</v>
      </c>
      <c r="L1288" s="18">
        <f>IF(ISBLANK('Step 1.1 Raw Data'!A1288),"-",IF('Step 1.1 Raw Data'!$G$2=1,IF('Step 1.1 Raw Data'!$H$9=1,J1288*'Step 1.1 Raw Data'!$H$15*'Step 1.1 Raw Data'!$H$16/1000,IF('Step 1.1 Raw Data'!$H$9=2,J1288*'Step 1.1 Raw Data'!$I$15*'Step 1.1 Raw Data'!$I$16/1000,IF('Step 1.1 Raw Data'!$H$9=3,J1288*'Step 1.1 Raw Data'!$J$15*'Step 1.1 Raw Data'!$J$16/1000))),0))</f>
        <v>0</v>
      </c>
      <c r="M1288" s="11">
        <f>IF(ISBLANK('Step 1.1 Raw Data'!A1288),"-",'Step 1.1 Raw Data'!A1288)</f>
        <v>43186.000074363423</v>
      </c>
      <c r="N1288">
        <f>IF(ISBLANK('Step 1.1 Raw Data'!A1288),"-",HOUR(M1288))</f>
        <v>0</v>
      </c>
      <c r="O1288">
        <f>IF(ISBLANK('Step 1.1 Raw Data'!A1288),"-",WEEKDAY(M1288))</f>
        <v>3</v>
      </c>
      <c r="P1288">
        <f>IF(ISBLANK('Step 1.1 Raw Data'!D1288),"-",'Step 1.1 Raw Data'!D1288)</f>
        <v>0</v>
      </c>
      <c r="Q1288" s="18">
        <f>IF(ISBLANK('Step 1.1 Raw Data'!A1288),"-",IF('Step 1.1 Raw Data'!$G$2=0,P1288*'Step 1.1 Raw Data'!$H$15*'Step 1.1 Raw Data'!$H$16/1000,0))</f>
        <v>0</v>
      </c>
      <c r="R1288" s="18">
        <f>IF(ISBLANK('Step 1.1 Raw Data'!A1288),"-",IF('Step 1.1 Raw Data'!$G$2=1,IF('Step 1.1 Raw Data'!$I$9=1,P1288*'Step 1.1 Raw Data'!$H$15*'Step 1.1 Raw Data'!$H$16/1000,IF('Step 1.1 Raw Data'!$I$9=2,P1288*'Step 1.1 Raw Data'!$I$15*'Step 1.1 Raw Data'!$I$16/1000,IF('Step 1.1 Raw Data'!$I$9=3,P1288*'Step 1.1 Raw Data'!$J$15*'Step 1.1 Raw Data'!$J$16/1000))),0))</f>
        <v>0</v>
      </c>
      <c r="S1288" s="11">
        <f>IF(ISBLANK('Step 1.1 Raw Data'!A1288),"-",'Step 1.1 Raw Data'!A1288)</f>
        <v>43186.000074363423</v>
      </c>
      <c r="T1288">
        <f>IF(ISBLANK('Step 1.1 Raw Data'!A1288),"-",HOUR(S1288))</f>
        <v>0</v>
      </c>
      <c r="U1288">
        <f>IF(ISBLANK('Step 1.1 Raw Data'!A1288),"-",WEEKDAY(S1288))</f>
        <v>3</v>
      </c>
      <c r="V1288">
        <f>IF(ISBLANK('Step 1.1 Raw Data'!E1288),"-",'Step 1.1 Raw Data'!E1288)</f>
        <v>0</v>
      </c>
      <c r="W1288" s="18">
        <f>IF(ISBLANK('Step 1.1 Raw Data'!A1288),"-",IF('Step 1.1 Raw Data'!$G$2=0,V1288*'Step 1.1 Raw Data'!$H$15*'Step 1.1 Raw Data'!$H$16/1000,0))</f>
        <v>0</v>
      </c>
      <c r="X1288" s="18">
        <f>IF(ISBLANK('Step 1.1 Raw Data'!A1288),"-",IF('Step 1.1 Raw Data'!$G$2=1,IF('Step 1.1 Raw Data'!$J$9=1,V1288*'Step 1.1 Raw Data'!$H$15*'Step 1.1 Raw Data'!$H$16/1000,IF('Step 1.1 Raw Data'!$J$9=2,V1288*'Step 1.1 Raw Data'!$I$15*'Step 1.1 Raw Data'!$I$16/1000,IF('Step 1.1 Raw Data'!$J$9=3,V1288*'Step 1.1 Raw Data'!$J$15*'Step 1.1 Raw Data'!$J$16/1000))),0))</f>
        <v>0</v>
      </c>
      <c r="AP1288" s="5"/>
    </row>
    <row r="1289" spans="1:42" ht="12.5" x14ac:dyDescent="0.25">
      <c r="A1289" s="11">
        <f>IF(ISBLANK('Step 1.1 Raw Data'!A1289),"-",'Step 1.1 Raw Data'!A1289)</f>
        <v>43186.04174108796</v>
      </c>
      <c r="B1289">
        <f>IF(ISBLANK('Step 1.1 Raw Data'!A1289),"-",HOUR(A1289))</f>
        <v>1</v>
      </c>
      <c r="C1289">
        <f>IF(ISBLANK('Step 1.1 Raw Data'!A1289),"-",WEEKDAY(A1289))</f>
        <v>3</v>
      </c>
      <c r="D1289">
        <f>IF(ISBLANK('Step 1.1 Raw Data'!B1289),"-",'Step 1.1 Raw Data'!B1289)</f>
        <v>86.562899999999999</v>
      </c>
      <c r="E1289" s="18">
        <f>IF(ISBLANK('Step 1.1 Raw Data'!A1289),"-",IF('Step 1.1 Raw Data'!$G$2=0,D1289*'Step 1.1 Raw Data'!$H$15*'Step 1.1 Raw Data'!$H$16/1000,0))</f>
        <v>18.082124180999998</v>
      </c>
      <c r="F1289" s="18">
        <f>IF(ISBLANK('Step 1.1 Raw Data'!A1289),"-",IF('Step 1.1 Raw Data'!$G$2=1,IF('Step 1.1 Raw Data'!$G$9=1,D1289*'Step 1.1 Raw Data'!$H$15*'Step 1.1 Raw Data'!$H$16/1000,IF('Step 1.1 Raw Data'!$G$9=2,D1289*'Step 1.1 Raw Data'!$I$15*'Step 1.1 Raw Data'!$I$16/1000,IF('Step 1.1 Raw Data'!$G$9=3,D1289*'Step 1.1 Raw Data'!$J$15*'Step 1.1 Raw Data'!$J$16/1000))),0))</f>
        <v>0</v>
      </c>
      <c r="G1289" s="11">
        <f>IF(ISBLANK('Step 1.1 Raw Data'!A1289),"-",'Step 1.1 Raw Data'!A1289)</f>
        <v>43186.04174108796</v>
      </c>
      <c r="H1289">
        <f>IF(ISBLANK('Step 1.1 Raw Data'!A1289),"-",HOUR(G1289))</f>
        <v>1</v>
      </c>
      <c r="I1289">
        <f>IF(ISBLANK('Step 1.1 Raw Data'!A1289),"-",WEEKDAY(G1289))</f>
        <v>3</v>
      </c>
      <c r="J1289" s="2">
        <f>IF(ISBLANK('Step 1.1 Raw Data'!C1289),"-",'Step 1.1 Raw Data'!C1289)</f>
        <v>0</v>
      </c>
      <c r="K1289" s="18">
        <f>IF(ISBLANK('Step 1.1 Raw Data'!A1289),"-",IF('Step 1.1 Raw Data'!$G$2=0,J1289*'Step 1.1 Raw Data'!$H$15*'Step 1.1 Raw Data'!$H$16/1000,0))</f>
        <v>0</v>
      </c>
      <c r="L1289" s="18">
        <f>IF(ISBLANK('Step 1.1 Raw Data'!A1289),"-",IF('Step 1.1 Raw Data'!$G$2=1,IF('Step 1.1 Raw Data'!$H$9=1,J1289*'Step 1.1 Raw Data'!$H$15*'Step 1.1 Raw Data'!$H$16/1000,IF('Step 1.1 Raw Data'!$H$9=2,J1289*'Step 1.1 Raw Data'!$I$15*'Step 1.1 Raw Data'!$I$16/1000,IF('Step 1.1 Raw Data'!$H$9=3,J1289*'Step 1.1 Raw Data'!$J$15*'Step 1.1 Raw Data'!$J$16/1000))),0))</f>
        <v>0</v>
      </c>
      <c r="M1289" s="11">
        <f>IF(ISBLANK('Step 1.1 Raw Data'!A1289),"-",'Step 1.1 Raw Data'!A1289)</f>
        <v>43186.04174108796</v>
      </c>
      <c r="N1289">
        <f>IF(ISBLANK('Step 1.1 Raw Data'!A1289),"-",HOUR(M1289))</f>
        <v>1</v>
      </c>
      <c r="O1289">
        <f>IF(ISBLANK('Step 1.1 Raw Data'!A1289),"-",WEEKDAY(M1289))</f>
        <v>3</v>
      </c>
      <c r="P1289">
        <f>IF(ISBLANK('Step 1.1 Raw Data'!D1289),"-",'Step 1.1 Raw Data'!D1289)</f>
        <v>0</v>
      </c>
      <c r="Q1289" s="18">
        <f>IF(ISBLANK('Step 1.1 Raw Data'!A1289),"-",IF('Step 1.1 Raw Data'!$G$2=0,P1289*'Step 1.1 Raw Data'!$H$15*'Step 1.1 Raw Data'!$H$16/1000,0))</f>
        <v>0</v>
      </c>
      <c r="R1289" s="18">
        <f>IF(ISBLANK('Step 1.1 Raw Data'!A1289),"-",IF('Step 1.1 Raw Data'!$G$2=1,IF('Step 1.1 Raw Data'!$I$9=1,P1289*'Step 1.1 Raw Data'!$H$15*'Step 1.1 Raw Data'!$H$16/1000,IF('Step 1.1 Raw Data'!$I$9=2,P1289*'Step 1.1 Raw Data'!$I$15*'Step 1.1 Raw Data'!$I$16/1000,IF('Step 1.1 Raw Data'!$I$9=3,P1289*'Step 1.1 Raw Data'!$J$15*'Step 1.1 Raw Data'!$J$16/1000))),0))</f>
        <v>0</v>
      </c>
      <c r="S1289" s="11">
        <f>IF(ISBLANK('Step 1.1 Raw Data'!A1289),"-",'Step 1.1 Raw Data'!A1289)</f>
        <v>43186.04174108796</v>
      </c>
      <c r="T1289">
        <f>IF(ISBLANK('Step 1.1 Raw Data'!A1289),"-",HOUR(S1289))</f>
        <v>1</v>
      </c>
      <c r="U1289">
        <f>IF(ISBLANK('Step 1.1 Raw Data'!A1289),"-",WEEKDAY(S1289))</f>
        <v>3</v>
      </c>
      <c r="V1289">
        <f>IF(ISBLANK('Step 1.1 Raw Data'!E1289),"-",'Step 1.1 Raw Data'!E1289)</f>
        <v>0</v>
      </c>
      <c r="W1289" s="18">
        <f>IF(ISBLANK('Step 1.1 Raw Data'!A1289),"-",IF('Step 1.1 Raw Data'!$G$2=0,V1289*'Step 1.1 Raw Data'!$H$15*'Step 1.1 Raw Data'!$H$16/1000,0))</f>
        <v>0</v>
      </c>
      <c r="X1289" s="18">
        <f>IF(ISBLANK('Step 1.1 Raw Data'!A1289),"-",IF('Step 1.1 Raw Data'!$G$2=1,IF('Step 1.1 Raw Data'!$J$9=1,V1289*'Step 1.1 Raw Data'!$H$15*'Step 1.1 Raw Data'!$H$16/1000,IF('Step 1.1 Raw Data'!$J$9=2,V1289*'Step 1.1 Raw Data'!$I$15*'Step 1.1 Raw Data'!$I$16/1000,IF('Step 1.1 Raw Data'!$J$9=3,V1289*'Step 1.1 Raw Data'!$J$15*'Step 1.1 Raw Data'!$J$16/1000))),0))</f>
        <v>0</v>
      </c>
      <c r="AP1289" s="5"/>
    </row>
    <row r="1290" spans="1:42" ht="12.5" x14ac:dyDescent="0.25">
      <c r="A1290" s="11">
        <f>IF(ISBLANK('Step 1.1 Raw Data'!A1290),"-",'Step 1.1 Raw Data'!A1290)</f>
        <v>43186.083407812497</v>
      </c>
      <c r="B1290">
        <f>IF(ISBLANK('Step 1.1 Raw Data'!A1290),"-",HOUR(A1290))</f>
        <v>2</v>
      </c>
      <c r="C1290">
        <f>IF(ISBLANK('Step 1.1 Raw Data'!A1290),"-",WEEKDAY(A1290))</f>
        <v>3</v>
      </c>
      <c r="D1290">
        <f>IF(ISBLANK('Step 1.1 Raw Data'!B1290),"-",'Step 1.1 Raw Data'!B1290)</f>
        <v>86.370599999999996</v>
      </c>
      <c r="E1290" s="18">
        <f>IF(ISBLANK('Step 1.1 Raw Data'!A1290),"-",IF('Step 1.1 Raw Data'!$G$2=0,D1290*'Step 1.1 Raw Data'!$H$15*'Step 1.1 Raw Data'!$H$16/1000,0))</f>
        <v>18.041954634</v>
      </c>
      <c r="F1290" s="18">
        <f>IF(ISBLANK('Step 1.1 Raw Data'!A1290),"-",IF('Step 1.1 Raw Data'!$G$2=1,IF('Step 1.1 Raw Data'!$G$9=1,D1290*'Step 1.1 Raw Data'!$H$15*'Step 1.1 Raw Data'!$H$16/1000,IF('Step 1.1 Raw Data'!$G$9=2,D1290*'Step 1.1 Raw Data'!$I$15*'Step 1.1 Raw Data'!$I$16/1000,IF('Step 1.1 Raw Data'!$G$9=3,D1290*'Step 1.1 Raw Data'!$J$15*'Step 1.1 Raw Data'!$J$16/1000))),0))</f>
        <v>0</v>
      </c>
      <c r="G1290" s="11">
        <f>IF(ISBLANK('Step 1.1 Raw Data'!A1290),"-",'Step 1.1 Raw Data'!A1290)</f>
        <v>43186.083407812497</v>
      </c>
      <c r="H1290">
        <f>IF(ISBLANK('Step 1.1 Raw Data'!A1290),"-",HOUR(G1290))</f>
        <v>2</v>
      </c>
      <c r="I1290">
        <f>IF(ISBLANK('Step 1.1 Raw Data'!A1290),"-",WEEKDAY(G1290))</f>
        <v>3</v>
      </c>
      <c r="J1290" s="2">
        <f>IF(ISBLANK('Step 1.1 Raw Data'!C1290),"-",'Step 1.1 Raw Data'!C1290)</f>
        <v>0</v>
      </c>
      <c r="K1290" s="18">
        <f>IF(ISBLANK('Step 1.1 Raw Data'!A1290),"-",IF('Step 1.1 Raw Data'!$G$2=0,J1290*'Step 1.1 Raw Data'!$H$15*'Step 1.1 Raw Data'!$H$16/1000,0))</f>
        <v>0</v>
      </c>
      <c r="L1290" s="18">
        <f>IF(ISBLANK('Step 1.1 Raw Data'!A1290),"-",IF('Step 1.1 Raw Data'!$G$2=1,IF('Step 1.1 Raw Data'!$H$9=1,J1290*'Step 1.1 Raw Data'!$H$15*'Step 1.1 Raw Data'!$H$16/1000,IF('Step 1.1 Raw Data'!$H$9=2,J1290*'Step 1.1 Raw Data'!$I$15*'Step 1.1 Raw Data'!$I$16/1000,IF('Step 1.1 Raw Data'!$H$9=3,J1290*'Step 1.1 Raw Data'!$J$15*'Step 1.1 Raw Data'!$J$16/1000))),0))</f>
        <v>0</v>
      </c>
      <c r="M1290" s="11">
        <f>IF(ISBLANK('Step 1.1 Raw Data'!A1290),"-",'Step 1.1 Raw Data'!A1290)</f>
        <v>43186.083407812497</v>
      </c>
      <c r="N1290">
        <f>IF(ISBLANK('Step 1.1 Raw Data'!A1290),"-",HOUR(M1290))</f>
        <v>2</v>
      </c>
      <c r="O1290">
        <f>IF(ISBLANK('Step 1.1 Raw Data'!A1290),"-",WEEKDAY(M1290))</f>
        <v>3</v>
      </c>
      <c r="P1290">
        <f>IF(ISBLANK('Step 1.1 Raw Data'!D1290),"-",'Step 1.1 Raw Data'!D1290)</f>
        <v>0</v>
      </c>
      <c r="Q1290" s="18">
        <f>IF(ISBLANK('Step 1.1 Raw Data'!A1290),"-",IF('Step 1.1 Raw Data'!$G$2=0,P1290*'Step 1.1 Raw Data'!$H$15*'Step 1.1 Raw Data'!$H$16/1000,0))</f>
        <v>0</v>
      </c>
      <c r="R1290" s="18">
        <f>IF(ISBLANK('Step 1.1 Raw Data'!A1290),"-",IF('Step 1.1 Raw Data'!$G$2=1,IF('Step 1.1 Raw Data'!$I$9=1,P1290*'Step 1.1 Raw Data'!$H$15*'Step 1.1 Raw Data'!$H$16/1000,IF('Step 1.1 Raw Data'!$I$9=2,P1290*'Step 1.1 Raw Data'!$I$15*'Step 1.1 Raw Data'!$I$16/1000,IF('Step 1.1 Raw Data'!$I$9=3,P1290*'Step 1.1 Raw Data'!$J$15*'Step 1.1 Raw Data'!$J$16/1000))),0))</f>
        <v>0</v>
      </c>
      <c r="S1290" s="11">
        <f>IF(ISBLANK('Step 1.1 Raw Data'!A1290),"-",'Step 1.1 Raw Data'!A1290)</f>
        <v>43186.083407812497</v>
      </c>
      <c r="T1290">
        <f>IF(ISBLANK('Step 1.1 Raw Data'!A1290),"-",HOUR(S1290))</f>
        <v>2</v>
      </c>
      <c r="U1290">
        <f>IF(ISBLANK('Step 1.1 Raw Data'!A1290),"-",WEEKDAY(S1290))</f>
        <v>3</v>
      </c>
      <c r="V1290">
        <f>IF(ISBLANK('Step 1.1 Raw Data'!E1290),"-",'Step 1.1 Raw Data'!E1290)</f>
        <v>0</v>
      </c>
      <c r="W1290" s="18">
        <f>IF(ISBLANK('Step 1.1 Raw Data'!A1290),"-",IF('Step 1.1 Raw Data'!$G$2=0,V1290*'Step 1.1 Raw Data'!$H$15*'Step 1.1 Raw Data'!$H$16/1000,0))</f>
        <v>0</v>
      </c>
      <c r="X1290" s="18">
        <f>IF(ISBLANK('Step 1.1 Raw Data'!A1290),"-",IF('Step 1.1 Raw Data'!$G$2=1,IF('Step 1.1 Raw Data'!$J$9=1,V1290*'Step 1.1 Raw Data'!$H$15*'Step 1.1 Raw Data'!$H$16/1000,IF('Step 1.1 Raw Data'!$J$9=2,V1290*'Step 1.1 Raw Data'!$I$15*'Step 1.1 Raw Data'!$I$16/1000,IF('Step 1.1 Raw Data'!$J$9=3,V1290*'Step 1.1 Raw Data'!$J$15*'Step 1.1 Raw Data'!$J$16/1000))),0))</f>
        <v>0</v>
      </c>
      <c r="AP1290" s="5"/>
    </row>
    <row r="1291" spans="1:42" ht="12.5" x14ac:dyDescent="0.25">
      <c r="A1291" s="11">
        <f>IF(ISBLANK('Step 1.1 Raw Data'!A1291),"-",'Step 1.1 Raw Data'!A1291)</f>
        <v>43186.125074537034</v>
      </c>
      <c r="B1291">
        <f>IF(ISBLANK('Step 1.1 Raw Data'!A1291),"-",HOUR(A1291))</f>
        <v>3</v>
      </c>
      <c r="C1291">
        <f>IF(ISBLANK('Step 1.1 Raw Data'!A1291),"-",WEEKDAY(A1291))</f>
        <v>3</v>
      </c>
      <c r="D1291">
        <f>IF(ISBLANK('Step 1.1 Raw Data'!B1291),"-",'Step 1.1 Raw Data'!B1291)</f>
        <v>86.3523</v>
      </c>
      <c r="E1291" s="18">
        <f>IF(ISBLANK('Step 1.1 Raw Data'!A1291),"-",IF('Step 1.1 Raw Data'!$G$2=0,D1291*'Step 1.1 Raw Data'!$H$15*'Step 1.1 Raw Data'!$H$16/1000,0))</f>
        <v>18.038131946999997</v>
      </c>
      <c r="F1291" s="18">
        <f>IF(ISBLANK('Step 1.1 Raw Data'!A1291),"-",IF('Step 1.1 Raw Data'!$G$2=1,IF('Step 1.1 Raw Data'!$G$9=1,D1291*'Step 1.1 Raw Data'!$H$15*'Step 1.1 Raw Data'!$H$16/1000,IF('Step 1.1 Raw Data'!$G$9=2,D1291*'Step 1.1 Raw Data'!$I$15*'Step 1.1 Raw Data'!$I$16/1000,IF('Step 1.1 Raw Data'!$G$9=3,D1291*'Step 1.1 Raw Data'!$J$15*'Step 1.1 Raw Data'!$J$16/1000))),0))</f>
        <v>0</v>
      </c>
      <c r="G1291" s="11">
        <f>IF(ISBLANK('Step 1.1 Raw Data'!A1291),"-",'Step 1.1 Raw Data'!A1291)</f>
        <v>43186.125074537034</v>
      </c>
      <c r="H1291">
        <f>IF(ISBLANK('Step 1.1 Raw Data'!A1291),"-",HOUR(G1291))</f>
        <v>3</v>
      </c>
      <c r="I1291">
        <f>IF(ISBLANK('Step 1.1 Raw Data'!A1291),"-",WEEKDAY(G1291))</f>
        <v>3</v>
      </c>
      <c r="J1291" s="2">
        <f>IF(ISBLANK('Step 1.1 Raw Data'!C1291),"-",'Step 1.1 Raw Data'!C1291)</f>
        <v>0</v>
      </c>
      <c r="K1291" s="18">
        <f>IF(ISBLANK('Step 1.1 Raw Data'!A1291),"-",IF('Step 1.1 Raw Data'!$G$2=0,J1291*'Step 1.1 Raw Data'!$H$15*'Step 1.1 Raw Data'!$H$16/1000,0))</f>
        <v>0</v>
      </c>
      <c r="L1291" s="18">
        <f>IF(ISBLANK('Step 1.1 Raw Data'!A1291),"-",IF('Step 1.1 Raw Data'!$G$2=1,IF('Step 1.1 Raw Data'!$H$9=1,J1291*'Step 1.1 Raw Data'!$H$15*'Step 1.1 Raw Data'!$H$16/1000,IF('Step 1.1 Raw Data'!$H$9=2,J1291*'Step 1.1 Raw Data'!$I$15*'Step 1.1 Raw Data'!$I$16/1000,IF('Step 1.1 Raw Data'!$H$9=3,J1291*'Step 1.1 Raw Data'!$J$15*'Step 1.1 Raw Data'!$J$16/1000))),0))</f>
        <v>0</v>
      </c>
      <c r="M1291" s="11">
        <f>IF(ISBLANK('Step 1.1 Raw Data'!A1291),"-",'Step 1.1 Raw Data'!A1291)</f>
        <v>43186.125074537034</v>
      </c>
      <c r="N1291">
        <f>IF(ISBLANK('Step 1.1 Raw Data'!A1291),"-",HOUR(M1291))</f>
        <v>3</v>
      </c>
      <c r="O1291">
        <f>IF(ISBLANK('Step 1.1 Raw Data'!A1291),"-",WEEKDAY(M1291))</f>
        <v>3</v>
      </c>
      <c r="P1291">
        <f>IF(ISBLANK('Step 1.1 Raw Data'!D1291),"-",'Step 1.1 Raw Data'!D1291)</f>
        <v>0</v>
      </c>
      <c r="Q1291" s="18">
        <f>IF(ISBLANK('Step 1.1 Raw Data'!A1291),"-",IF('Step 1.1 Raw Data'!$G$2=0,P1291*'Step 1.1 Raw Data'!$H$15*'Step 1.1 Raw Data'!$H$16/1000,0))</f>
        <v>0</v>
      </c>
      <c r="R1291" s="18">
        <f>IF(ISBLANK('Step 1.1 Raw Data'!A1291),"-",IF('Step 1.1 Raw Data'!$G$2=1,IF('Step 1.1 Raw Data'!$I$9=1,P1291*'Step 1.1 Raw Data'!$H$15*'Step 1.1 Raw Data'!$H$16/1000,IF('Step 1.1 Raw Data'!$I$9=2,P1291*'Step 1.1 Raw Data'!$I$15*'Step 1.1 Raw Data'!$I$16/1000,IF('Step 1.1 Raw Data'!$I$9=3,P1291*'Step 1.1 Raw Data'!$J$15*'Step 1.1 Raw Data'!$J$16/1000))),0))</f>
        <v>0</v>
      </c>
      <c r="S1291" s="11">
        <f>IF(ISBLANK('Step 1.1 Raw Data'!A1291),"-",'Step 1.1 Raw Data'!A1291)</f>
        <v>43186.125074537034</v>
      </c>
      <c r="T1291">
        <f>IF(ISBLANK('Step 1.1 Raw Data'!A1291),"-",HOUR(S1291))</f>
        <v>3</v>
      </c>
      <c r="U1291">
        <f>IF(ISBLANK('Step 1.1 Raw Data'!A1291),"-",WEEKDAY(S1291))</f>
        <v>3</v>
      </c>
      <c r="V1291">
        <f>IF(ISBLANK('Step 1.1 Raw Data'!E1291),"-",'Step 1.1 Raw Data'!E1291)</f>
        <v>0</v>
      </c>
      <c r="W1291" s="18">
        <f>IF(ISBLANK('Step 1.1 Raw Data'!A1291),"-",IF('Step 1.1 Raw Data'!$G$2=0,V1291*'Step 1.1 Raw Data'!$H$15*'Step 1.1 Raw Data'!$H$16/1000,0))</f>
        <v>0</v>
      </c>
      <c r="X1291" s="18">
        <f>IF(ISBLANK('Step 1.1 Raw Data'!A1291),"-",IF('Step 1.1 Raw Data'!$G$2=1,IF('Step 1.1 Raw Data'!$J$9=1,V1291*'Step 1.1 Raw Data'!$H$15*'Step 1.1 Raw Data'!$H$16/1000,IF('Step 1.1 Raw Data'!$J$9=2,V1291*'Step 1.1 Raw Data'!$I$15*'Step 1.1 Raw Data'!$I$16/1000,IF('Step 1.1 Raw Data'!$J$9=3,V1291*'Step 1.1 Raw Data'!$J$15*'Step 1.1 Raw Data'!$J$16/1000))),0))</f>
        <v>0</v>
      </c>
      <c r="AP1291" s="5"/>
    </row>
    <row r="1292" spans="1:42" ht="12.5" x14ac:dyDescent="0.25">
      <c r="A1292" s="11">
        <f>IF(ISBLANK('Step 1.1 Raw Data'!A1292),"-",'Step 1.1 Raw Data'!A1292)</f>
        <v>43186.166741261572</v>
      </c>
      <c r="B1292">
        <f>IF(ISBLANK('Step 1.1 Raw Data'!A1292),"-",HOUR(A1292))</f>
        <v>4</v>
      </c>
      <c r="C1292">
        <f>IF(ISBLANK('Step 1.1 Raw Data'!A1292),"-",WEEKDAY(A1292))</f>
        <v>3</v>
      </c>
      <c r="D1292">
        <f>IF(ISBLANK('Step 1.1 Raw Data'!B1292),"-",'Step 1.1 Raw Data'!B1292)</f>
        <v>86.367599999999996</v>
      </c>
      <c r="E1292" s="18">
        <f>IF(ISBLANK('Step 1.1 Raw Data'!A1292),"-",IF('Step 1.1 Raw Data'!$G$2=0,D1292*'Step 1.1 Raw Data'!$H$15*'Step 1.1 Raw Data'!$H$16/1000,0))</f>
        <v>18.041327963999997</v>
      </c>
      <c r="F1292" s="18">
        <f>IF(ISBLANK('Step 1.1 Raw Data'!A1292),"-",IF('Step 1.1 Raw Data'!$G$2=1,IF('Step 1.1 Raw Data'!$G$9=1,D1292*'Step 1.1 Raw Data'!$H$15*'Step 1.1 Raw Data'!$H$16/1000,IF('Step 1.1 Raw Data'!$G$9=2,D1292*'Step 1.1 Raw Data'!$I$15*'Step 1.1 Raw Data'!$I$16/1000,IF('Step 1.1 Raw Data'!$G$9=3,D1292*'Step 1.1 Raw Data'!$J$15*'Step 1.1 Raw Data'!$J$16/1000))),0))</f>
        <v>0</v>
      </c>
      <c r="G1292" s="11">
        <f>IF(ISBLANK('Step 1.1 Raw Data'!A1292),"-",'Step 1.1 Raw Data'!A1292)</f>
        <v>43186.166741261572</v>
      </c>
      <c r="H1292">
        <f>IF(ISBLANK('Step 1.1 Raw Data'!A1292),"-",HOUR(G1292))</f>
        <v>4</v>
      </c>
      <c r="I1292">
        <f>IF(ISBLANK('Step 1.1 Raw Data'!A1292),"-",WEEKDAY(G1292))</f>
        <v>3</v>
      </c>
      <c r="J1292" s="2">
        <f>IF(ISBLANK('Step 1.1 Raw Data'!C1292),"-",'Step 1.1 Raw Data'!C1292)</f>
        <v>0</v>
      </c>
      <c r="K1292" s="18">
        <f>IF(ISBLANK('Step 1.1 Raw Data'!A1292),"-",IF('Step 1.1 Raw Data'!$G$2=0,J1292*'Step 1.1 Raw Data'!$H$15*'Step 1.1 Raw Data'!$H$16/1000,0))</f>
        <v>0</v>
      </c>
      <c r="L1292" s="18">
        <f>IF(ISBLANK('Step 1.1 Raw Data'!A1292),"-",IF('Step 1.1 Raw Data'!$G$2=1,IF('Step 1.1 Raw Data'!$H$9=1,J1292*'Step 1.1 Raw Data'!$H$15*'Step 1.1 Raw Data'!$H$16/1000,IF('Step 1.1 Raw Data'!$H$9=2,J1292*'Step 1.1 Raw Data'!$I$15*'Step 1.1 Raw Data'!$I$16/1000,IF('Step 1.1 Raw Data'!$H$9=3,J1292*'Step 1.1 Raw Data'!$J$15*'Step 1.1 Raw Data'!$J$16/1000))),0))</f>
        <v>0</v>
      </c>
      <c r="M1292" s="11">
        <f>IF(ISBLANK('Step 1.1 Raw Data'!A1292),"-",'Step 1.1 Raw Data'!A1292)</f>
        <v>43186.166741261572</v>
      </c>
      <c r="N1292">
        <f>IF(ISBLANK('Step 1.1 Raw Data'!A1292),"-",HOUR(M1292))</f>
        <v>4</v>
      </c>
      <c r="O1292">
        <f>IF(ISBLANK('Step 1.1 Raw Data'!A1292),"-",WEEKDAY(M1292))</f>
        <v>3</v>
      </c>
      <c r="P1292">
        <f>IF(ISBLANK('Step 1.1 Raw Data'!D1292),"-",'Step 1.1 Raw Data'!D1292)</f>
        <v>0</v>
      </c>
      <c r="Q1292" s="18">
        <f>IF(ISBLANK('Step 1.1 Raw Data'!A1292),"-",IF('Step 1.1 Raw Data'!$G$2=0,P1292*'Step 1.1 Raw Data'!$H$15*'Step 1.1 Raw Data'!$H$16/1000,0))</f>
        <v>0</v>
      </c>
      <c r="R1292" s="18">
        <f>IF(ISBLANK('Step 1.1 Raw Data'!A1292),"-",IF('Step 1.1 Raw Data'!$G$2=1,IF('Step 1.1 Raw Data'!$I$9=1,P1292*'Step 1.1 Raw Data'!$H$15*'Step 1.1 Raw Data'!$H$16/1000,IF('Step 1.1 Raw Data'!$I$9=2,P1292*'Step 1.1 Raw Data'!$I$15*'Step 1.1 Raw Data'!$I$16/1000,IF('Step 1.1 Raw Data'!$I$9=3,P1292*'Step 1.1 Raw Data'!$J$15*'Step 1.1 Raw Data'!$J$16/1000))),0))</f>
        <v>0</v>
      </c>
      <c r="S1292" s="11">
        <f>IF(ISBLANK('Step 1.1 Raw Data'!A1292),"-",'Step 1.1 Raw Data'!A1292)</f>
        <v>43186.166741261572</v>
      </c>
      <c r="T1292">
        <f>IF(ISBLANK('Step 1.1 Raw Data'!A1292),"-",HOUR(S1292))</f>
        <v>4</v>
      </c>
      <c r="U1292">
        <f>IF(ISBLANK('Step 1.1 Raw Data'!A1292),"-",WEEKDAY(S1292))</f>
        <v>3</v>
      </c>
      <c r="V1292">
        <f>IF(ISBLANK('Step 1.1 Raw Data'!E1292),"-",'Step 1.1 Raw Data'!E1292)</f>
        <v>0</v>
      </c>
      <c r="W1292" s="18">
        <f>IF(ISBLANK('Step 1.1 Raw Data'!A1292),"-",IF('Step 1.1 Raw Data'!$G$2=0,V1292*'Step 1.1 Raw Data'!$H$15*'Step 1.1 Raw Data'!$H$16/1000,0))</f>
        <v>0</v>
      </c>
      <c r="X1292" s="18">
        <f>IF(ISBLANK('Step 1.1 Raw Data'!A1292),"-",IF('Step 1.1 Raw Data'!$G$2=1,IF('Step 1.1 Raw Data'!$J$9=1,V1292*'Step 1.1 Raw Data'!$H$15*'Step 1.1 Raw Data'!$H$16/1000,IF('Step 1.1 Raw Data'!$J$9=2,V1292*'Step 1.1 Raw Data'!$I$15*'Step 1.1 Raw Data'!$I$16/1000,IF('Step 1.1 Raw Data'!$J$9=3,V1292*'Step 1.1 Raw Data'!$J$15*'Step 1.1 Raw Data'!$J$16/1000))),0))</f>
        <v>0</v>
      </c>
      <c r="AP1292" s="5"/>
    </row>
    <row r="1293" spans="1:42" ht="12.5" x14ac:dyDescent="0.25">
      <c r="A1293" s="11">
        <f>IF(ISBLANK('Step 1.1 Raw Data'!A1293),"-",'Step 1.1 Raw Data'!A1293)</f>
        <v>43186.208407986109</v>
      </c>
      <c r="B1293">
        <f>IF(ISBLANK('Step 1.1 Raw Data'!A1293),"-",HOUR(A1293))</f>
        <v>5</v>
      </c>
      <c r="C1293">
        <f>IF(ISBLANK('Step 1.1 Raw Data'!A1293),"-",WEEKDAY(A1293))</f>
        <v>3</v>
      </c>
      <c r="D1293">
        <f>IF(ISBLANK('Step 1.1 Raw Data'!B1293),"-",'Step 1.1 Raw Data'!B1293)</f>
        <v>86.402699999999996</v>
      </c>
      <c r="E1293" s="18">
        <f>IF(ISBLANK('Step 1.1 Raw Data'!A1293),"-",IF('Step 1.1 Raw Data'!$G$2=0,D1293*'Step 1.1 Raw Data'!$H$15*'Step 1.1 Raw Data'!$H$16/1000,0))</f>
        <v>18.048660002999998</v>
      </c>
      <c r="F1293" s="18">
        <f>IF(ISBLANK('Step 1.1 Raw Data'!A1293),"-",IF('Step 1.1 Raw Data'!$G$2=1,IF('Step 1.1 Raw Data'!$G$9=1,D1293*'Step 1.1 Raw Data'!$H$15*'Step 1.1 Raw Data'!$H$16/1000,IF('Step 1.1 Raw Data'!$G$9=2,D1293*'Step 1.1 Raw Data'!$I$15*'Step 1.1 Raw Data'!$I$16/1000,IF('Step 1.1 Raw Data'!$G$9=3,D1293*'Step 1.1 Raw Data'!$J$15*'Step 1.1 Raw Data'!$J$16/1000))),0))</f>
        <v>0</v>
      </c>
      <c r="G1293" s="11">
        <f>IF(ISBLANK('Step 1.1 Raw Data'!A1293),"-",'Step 1.1 Raw Data'!A1293)</f>
        <v>43186.208407986109</v>
      </c>
      <c r="H1293">
        <f>IF(ISBLANK('Step 1.1 Raw Data'!A1293),"-",HOUR(G1293))</f>
        <v>5</v>
      </c>
      <c r="I1293">
        <f>IF(ISBLANK('Step 1.1 Raw Data'!A1293),"-",WEEKDAY(G1293))</f>
        <v>3</v>
      </c>
      <c r="J1293" s="2">
        <f>IF(ISBLANK('Step 1.1 Raw Data'!C1293),"-",'Step 1.1 Raw Data'!C1293)</f>
        <v>0</v>
      </c>
      <c r="K1293" s="18">
        <f>IF(ISBLANK('Step 1.1 Raw Data'!A1293),"-",IF('Step 1.1 Raw Data'!$G$2=0,J1293*'Step 1.1 Raw Data'!$H$15*'Step 1.1 Raw Data'!$H$16/1000,0))</f>
        <v>0</v>
      </c>
      <c r="L1293" s="18">
        <f>IF(ISBLANK('Step 1.1 Raw Data'!A1293),"-",IF('Step 1.1 Raw Data'!$G$2=1,IF('Step 1.1 Raw Data'!$H$9=1,J1293*'Step 1.1 Raw Data'!$H$15*'Step 1.1 Raw Data'!$H$16/1000,IF('Step 1.1 Raw Data'!$H$9=2,J1293*'Step 1.1 Raw Data'!$I$15*'Step 1.1 Raw Data'!$I$16/1000,IF('Step 1.1 Raw Data'!$H$9=3,J1293*'Step 1.1 Raw Data'!$J$15*'Step 1.1 Raw Data'!$J$16/1000))),0))</f>
        <v>0</v>
      </c>
      <c r="M1293" s="11">
        <f>IF(ISBLANK('Step 1.1 Raw Data'!A1293),"-",'Step 1.1 Raw Data'!A1293)</f>
        <v>43186.208407986109</v>
      </c>
      <c r="N1293">
        <f>IF(ISBLANK('Step 1.1 Raw Data'!A1293),"-",HOUR(M1293))</f>
        <v>5</v>
      </c>
      <c r="O1293">
        <f>IF(ISBLANK('Step 1.1 Raw Data'!A1293),"-",WEEKDAY(M1293))</f>
        <v>3</v>
      </c>
      <c r="P1293">
        <f>IF(ISBLANK('Step 1.1 Raw Data'!D1293),"-",'Step 1.1 Raw Data'!D1293)</f>
        <v>0</v>
      </c>
      <c r="Q1293" s="18">
        <f>IF(ISBLANK('Step 1.1 Raw Data'!A1293),"-",IF('Step 1.1 Raw Data'!$G$2=0,P1293*'Step 1.1 Raw Data'!$H$15*'Step 1.1 Raw Data'!$H$16/1000,0))</f>
        <v>0</v>
      </c>
      <c r="R1293" s="18">
        <f>IF(ISBLANK('Step 1.1 Raw Data'!A1293),"-",IF('Step 1.1 Raw Data'!$G$2=1,IF('Step 1.1 Raw Data'!$I$9=1,P1293*'Step 1.1 Raw Data'!$H$15*'Step 1.1 Raw Data'!$H$16/1000,IF('Step 1.1 Raw Data'!$I$9=2,P1293*'Step 1.1 Raw Data'!$I$15*'Step 1.1 Raw Data'!$I$16/1000,IF('Step 1.1 Raw Data'!$I$9=3,P1293*'Step 1.1 Raw Data'!$J$15*'Step 1.1 Raw Data'!$J$16/1000))),0))</f>
        <v>0</v>
      </c>
      <c r="S1293" s="11">
        <f>IF(ISBLANK('Step 1.1 Raw Data'!A1293),"-",'Step 1.1 Raw Data'!A1293)</f>
        <v>43186.208407986109</v>
      </c>
      <c r="T1293">
        <f>IF(ISBLANK('Step 1.1 Raw Data'!A1293),"-",HOUR(S1293))</f>
        <v>5</v>
      </c>
      <c r="U1293">
        <f>IF(ISBLANK('Step 1.1 Raw Data'!A1293),"-",WEEKDAY(S1293))</f>
        <v>3</v>
      </c>
      <c r="V1293">
        <f>IF(ISBLANK('Step 1.1 Raw Data'!E1293),"-",'Step 1.1 Raw Data'!E1293)</f>
        <v>0</v>
      </c>
      <c r="W1293" s="18">
        <f>IF(ISBLANK('Step 1.1 Raw Data'!A1293),"-",IF('Step 1.1 Raw Data'!$G$2=0,V1293*'Step 1.1 Raw Data'!$H$15*'Step 1.1 Raw Data'!$H$16/1000,0))</f>
        <v>0</v>
      </c>
      <c r="X1293" s="18">
        <f>IF(ISBLANK('Step 1.1 Raw Data'!A1293),"-",IF('Step 1.1 Raw Data'!$G$2=1,IF('Step 1.1 Raw Data'!$J$9=1,V1293*'Step 1.1 Raw Data'!$H$15*'Step 1.1 Raw Data'!$H$16/1000,IF('Step 1.1 Raw Data'!$J$9=2,V1293*'Step 1.1 Raw Data'!$I$15*'Step 1.1 Raw Data'!$I$16/1000,IF('Step 1.1 Raw Data'!$J$9=3,V1293*'Step 1.1 Raw Data'!$J$15*'Step 1.1 Raw Data'!$J$16/1000))),0))</f>
        <v>0</v>
      </c>
      <c r="AP1293" s="5"/>
    </row>
    <row r="1294" spans="1:42" ht="12.5" x14ac:dyDescent="0.25">
      <c r="A1294" s="11">
        <f>IF(ISBLANK('Step 1.1 Raw Data'!A1294),"-",'Step 1.1 Raw Data'!A1294)</f>
        <v>43186.250074710646</v>
      </c>
      <c r="B1294">
        <f>IF(ISBLANK('Step 1.1 Raw Data'!A1294),"-",HOUR(A1294))</f>
        <v>6</v>
      </c>
      <c r="C1294">
        <f>IF(ISBLANK('Step 1.1 Raw Data'!A1294),"-",WEEKDAY(A1294))</f>
        <v>3</v>
      </c>
      <c r="D1294">
        <f>IF(ISBLANK('Step 1.1 Raw Data'!B1294),"-",'Step 1.1 Raw Data'!B1294)</f>
        <v>86.465199999999996</v>
      </c>
      <c r="E1294" s="18">
        <f>IF(ISBLANK('Step 1.1 Raw Data'!A1294),"-",IF('Step 1.1 Raw Data'!$G$2=0,D1294*'Step 1.1 Raw Data'!$H$15*'Step 1.1 Raw Data'!$H$16/1000,0))</f>
        <v>18.061715627999998</v>
      </c>
      <c r="F1294" s="18">
        <f>IF(ISBLANK('Step 1.1 Raw Data'!A1294),"-",IF('Step 1.1 Raw Data'!$G$2=1,IF('Step 1.1 Raw Data'!$G$9=1,D1294*'Step 1.1 Raw Data'!$H$15*'Step 1.1 Raw Data'!$H$16/1000,IF('Step 1.1 Raw Data'!$G$9=2,D1294*'Step 1.1 Raw Data'!$I$15*'Step 1.1 Raw Data'!$I$16/1000,IF('Step 1.1 Raw Data'!$G$9=3,D1294*'Step 1.1 Raw Data'!$J$15*'Step 1.1 Raw Data'!$J$16/1000))),0))</f>
        <v>0</v>
      </c>
      <c r="G1294" s="11">
        <f>IF(ISBLANK('Step 1.1 Raw Data'!A1294),"-",'Step 1.1 Raw Data'!A1294)</f>
        <v>43186.250074710646</v>
      </c>
      <c r="H1294">
        <f>IF(ISBLANK('Step 1.1 Raw Data'!A1294),"-",HOUR(G1294))</f>
        <v>6</v>
      </c>
      <c r="I1294">
        <f>IF(ISBLANK('Step 1.1 Raw Data'!A1294),"-",WEEKDAY(G1294))</f>
        <v>3</v>
      </c>
      <c r="J1294" s="2">
        <f>IF(ISBLANK('Step 1.1 Raw Data'!C1294),"-",'Step 1.1 Raw Data'!C1294)</f>
        <v>0</v>
      </c>
      <c r="K1294" s="18">
        <f>IF(ISBLANK('Step 1.1 Raw Data'!A1294),"-",IF('Step 1.1 Raw Data'!$G$2=0,J1294*'Step 1.1 Raw Data'!$H$15*'Step 1.1 Raw Data'!$H$16/1000,0))</f>
        <v>0</v>
      </c>
      <c r="L1294" s="18">
        <f>IF(ISBLANK('Step 1.1 Raw Data'!A1294),"-",IF('Step 1.1 Raw Data'!$G$2=1,IF('Step 1.1 Raw Data'!$H$9=1,J1294*'Step 1.1 Raw Data'!$H$15*'Step 1.1 Raw Data'!$H$16/1000,IF('Step 1.1 Raw Data'!$H$9=2,J1294*'Step 1.1 Raw Data'!$I$15*'Step 1.1 Raw Data'!$I$16/1000,IF('Step 1.1 Raw Data'!$H$9=3,J1294*'Step 1.1 Raw Data'!$J$15*'Step 1.1 Raw Data'!$J$16/1000))),0))</f>
        <v>0</v>
      </c>
      <c r="M1294" s="11">
        <f>IF(ISBLANK('Step 1.1 Raw Data'!A1294),"-",'Step 1.1 Raw Data'!A1294)</f>
        <v>43186.250074710646</v>
      </c>
      <c r="N1294">
        <f>IF(ISBLANK('Step 1.1 Raw Data'!A1294),"-",HOUR(M1294))</f>
        <v>6</v>
      </c>
      <c r="O1294">
        <f>IF(ISBLANK('Step 1.1 Raw Data'!A1294),"-",WEEKDAY(M1294))</f>
        <v>3</v>
      </c>
      <c r="P1294">
        <f>IF(ISBLANK('Step 1.1 Raw Data'!D1294),"-",'Step 1.1 Raw Data'!D1294)</f>
        <v>0</v>
      </c>
      <c r="Q1294" s="18">
        <f>IF(ISBLANK('Step 1.1 Raw Data'!A1294),"-",IF('Step 1.1 Raw Data'!$G$2=0,P1294*'Step 1.1 Raw Data'!$H$15*'Step 1.1 Raw Data'!$H$16/1000,0))</f>
        <v>0</v>
      </c>
      <c r="R1294" s="18">
        <f>IF(ISBLANK('Step 1.1 Raw Data'!A1294),"-",IF('Step 1.1 Raw Data'!$G$2=1,IF('Step 1.1 Raw Data'!$I$9=1,P1294*'Step 1.1 Raw Data'!$H$15*'Step 1.1 Raw Data'!$H$16/1000,IF('Step 1.1 Raw Data'!$I$9=2,P1294*'Step 1.1 Raw Data'!$I$15*'Step 1.1 Raw Data'!$I$16/1000,IF('Step 1.1 Raw Data'!$I$9=3,P1294*'Step 1.1 Raw Data'!$J$15*'Step 1.1 Raw Data'!$J$16/1000))),0))</f>
        <v>0</v>
      </c>
      <c r="S1294" s="11">
        <f>IF(ISBLANK('Step 1.1 Raw Data'!A1294),"-",'Step 1.1 Raw Data'!A1294)</f>
        <v>43186.250074710646</v>
      </c>
      <c r="T1294">
        <f>IF(ISBLANK('Step 1.1 Raw Data'!A1294),"-",HOUR(S1294))</f>
        <v>6</v>
      </c>
      <c r="U1294">
        <f>IF(ISBLANK('Step 1.1 Raw Data'!A1294),"-",WEEKDAY(S1294))</f>
        <v>3</v>
      </c>
      <c r="V1294">
        <f>IF(ISBLANK('Step 1.1 Raw Data'!E1294),"-",'Step 1.1 Raw Data'!E1294)</f>
        <v>0</v>
      </c>
      <c r="W1294" s="18">
        <f>IF(ISBLANK('Step 1.1 Raw Data'!A1294),"-",IF('Step 1.1 Raw Data'!$G$2=0,V1294*'Step 1.1 Raw Data'!$H$15*'Step 1.1 Raw Data'!$H$16/1000,0))</f>
        <v>0</v>
      </c>
      <c r="X1294" s="18">
        <f>IF(ISBLANK('Step 1.1 Raw Data'!A1294),"-",IF('Step 1.1 Raw Data'!$G$2=1,IF('Step 1.1 Raw Data'!$J$9=1,V1294*'Step 1.1 Raw Data'!$H$15*'Step 1.1 Raw Data'!$H$16/1000,IF('Step 1.1 Raw Data'!$J$9=2,V1294*'Step 1.1 Raw Data'!$I$15*'Step 1.1 Raw Data'!$I$16/1000,IF('Step 1.1 Raw Data'!$J$9=3,V1294*'Step 1.1 Raw Data'!$J$15*'Step 1.1 Raw Data'!$J$16/1000))),0))</f>
        <v>0</v>
      </c>
      <c r="AP1294" s="5"/>
    </row>
    <row r="1295" spans="1:42" ht="12.5" x14ac:dyDescent="0.25">
      <c r="A1295" s="11">
        <f>IF(ISBLANK('Step 1.1 Raw Data'!A1295),"-",'Step 1.1 Raw Data'!A1295)</f>
        <v>43186.291741435183</v>
      </c>
      <c r="B1295">
        <f>IF(ISBLANK('Step 1.1 Raw Data'!A1295),"-",HOUR(A1295))</f>
        <v>7</v>
      </c>
      <c r="C1295">
        <f>IF(ISBLANK('Step 1.1 Raw Data'!A1295),"-",WEEKDAY(A1295))</f>
        <v>3</v>
      </c>
      <c r="D1295">
        <f>IF(ISBLANK('Step 1.1 Raw Data'!B1295),"-",'Step 1.1 Raw Data'!B1295)</f>
        <v>86.401200000000003</v>
      </c>
      <c r="E1295" s="18">
        <f>IF(ISBLANK('Step 1.1 Raw Data'!A1295),"-",IF('Step 1.1 Raw Data'!$G$2=0,D1295*'Step 1.1 Raw Data'!$H$15*'Step 1.1 Raw Data'!$H$16/1000,0))</f>
        <v>18.048346668000001</v>
      </c>
      <c r="F1295" s="18">
        <f>IF(ISBLANK('Step 1.1 Raw Data'!A1295),"-",IF('Step 1.1 Raw Data'!$G$2=1,IF('Step 1.1 Raw Data'!$G$9=1,D1295*'Step 1.1 Raw Data'!$H$15*'Step 1.1 Raw Data'!$H$16/1000,IF('Step 1.1 Raw Data'!$G$9=2,D1295*'Step 1.1 Raw Data'!$I$15*'Step 1.1 Raw Data'!$I$16/1000,IF('Step 1.1 Raw Data'!$G$9=3,D1295*'Step 1.1 Raw Data'!$J$15*'Step 1.1 Raw Data'!$J$16/1000))),0))</f>
        <v>0</v>
      </c>
      <c r="G1295" s="11">
        <f>IF(ISBLANK('Step 1.1 Raw Data'!A1295),"-",'Step 1.1 Raw Data'!A1295)</f>
        <v>43186.291741435183</v>
      </c>
      <c r="H1295">
        <f>IF(ISBLANK('Step 1.1 Raw Data'!A1295),"-",HOUR(G1295))</f>
        <v>7</v>
      </c>
      <c r="I1295">
        <f>IF(ISBLANK('Step 1.1 Raw Data'!A1295),"-",WEEKDAY(G1295))</f>
        <v>3</v>
      </c>
      <c r="J1295" s="2">
        <f>IF(ISBLANK('Step 1.1 Raw Data'!C1295),"-",'Step 1.1 Raw Data'!C1295)</f>
        <v>0</v>
      </c>
      <c r="K1295" s="18">
        <f>IF(ISBLANK('Step 1.1 Raw Data'!A1295),"-",IF('Step 1.1 Raw Data'!$G$2=0,J1295*'Step 1.1 Raw Data'!$H$15*'Step 1.1 Raw Data'!$H$16/1000,0))</f>
        <v>0</v>
      </c>
      <c r="L1295" s="18">
        <f>IF(ISBLANK('Step 1.1 Raw Data'!A1295),"-",IF('Step 1.1 Raw Data'!$G$2=1,IF('Step 1.1 Raw Data'!$H$9=1,J1295*'Step 1.1 Raw Data'!$H$15*'Step 1.1 Raw Data'!$H$16/1000,IF('Step 1.1 Raw Data'!$H$9=2,J1295*'Step 1.1 Raw Data'!$I$15*'Step 1.1 Raw Data'!$I$16/1000,IF('Step 1.1 Raw Data'!$H$9=3,J1295*'Step 1.1 Raw Data'!$J$15*'Step 1.1 Raw Data'!$J$16/1000))),0))</f>
        <v>0</v>
      </c>
      <c r="M1295" s="11">
        <f>IF(ISBLANK('Step 1.1 Raw Data'!A1295),"-",'Step 1.1 Raw Data'!A1295)</f>
        <v>43186.291741435183</v>
      </c>
      <c r="N1295">
        <f>IF(ISBLANK('Step 1.1 Raw Data'!A1295),"-",HOUR(M1295))</f>
        <v>7</v>
      </c>
      <c r="O1295">
        <f>IF(ISBLANK('Step 1.1 Raw Data'!A1295),"-",WEEKDAY(M1295))</f>
        <v>3</v>
      </c>
      <c r="P1295">
        <f>IF(ISBLANK('Step 1.1 Raw Data'!D1295),"-",'Step 1.1 Raw Data'!D1295)</f>
        <v>0</v>
      </c>
      <c r="Q1295" s="18">
        <f>IF(ISBLANK('Step 1.1 Raw Data'!A1295),"-",IF('Step 1.1 Raw Data'!$G$2=0,P1295*'Step 1.1 Raw Data'!$H$15*'Step 1.1 Raw Data'!$H$16/1000,0))</f>
        <v>0</v>
      </c>
      <c r="R1295" s="18">
        <f>IF(ISBLANK('Step 1.1 Raw Data'!A1295),"-",IF('Step 1.1 Raw Data'!$G$2=1,IF('Step 1.1 Raw Data'!$I$9=1,P1295*'Step 1.1 Raw Data'!$H$15*'Step 1.1 Raw Data'!$H$16/1000,IF('Step 1.1 Raw Data'!$I$9=2,P1295*'Step 1.1 Raw Data'!$I$15*'Step 1.1 Raw Data'!$I$16/1000,IF('Step 1.1 Raw Data'!$I$9=3,P1295*'Step 1.1 Raw Data'!$J$15*'Step 1.1 Raw Data'!$J$16/1000))),0))</f>
        <v>0</v>
      </c>
      <c r="S1295" s="11">
        <f>IF(ISBLANK('Step 1.1 Raw Data'!A1295),"-",'Step 1.1 Raw Data'!A1295)</f>
        <v>43186.291741435183</v>
      </c>
      <c r="T1295">
        <f>IF(ISBLANK('Step 1.1 Raw Data'!A1295),"-",HOUR(S1295))</f>
        <v>7</v>
      </c>
      <c r="U1295">
        <f>IF(ISBLANK('Step 1.1 Raw Data'!A1295),"-",WEEKDAY(S1295))</f>
        <v>3</v>
      </c>
      <c r="V1295">
        <f>IF(ISBLANK('Step 1.1 Raw Data'!E1295),"-",'Step 1.1 Raw Data'!E1295)</f>
        <v>0</v>
      </c>
      <c r="W1295" s="18">
        <f>IF(ISBLANK('Step 1.1 Raw Data'!A1295),"-",IF('Step 1.1 Raw Data'!$G$2=0,V1295*'Step 1.1 Raw Data'!$H$15*'Step 1.1 Raw Data'!$H$16/1000,0))</f>
        <v>0</v>
      </c>
      <c r="X1295" s="18">
        <f>IF(ISBLANK('Step 1.1 Raw Data'!A1295),"-",IF('Step 1.1 Raw Data'!$G$2=1,IF('Step 1.1 Raw Data'!$J$9=1,V1295*'Step 1.1 Raw Data'!$H$15*'Step 1.1 Raw Data'!$H$16/1000,IF('Step 1.1 Raw Data'!$J$9=2,V1295*'Step 1.1 Raw Data'!$I$15*'Step 1.1 Raw Data'!$I$16/1000,IF('Step 1.1 Raw Data'!$J$9=3,V1295*'Step 1.1 Raw Data'!$J$15*'Step 1.1 Raw Data'!$J$16/1000))),0))</f>
        <v>0</v>
      </c>
      <c r="AP1295" s="5"/>
    </row>
    <row r="1296" spans="1:42" ht="12.5" x14ac:dyDescent="0.25">
      <c r="A1296" s="11">
        <f>IF(ISBLANK('Step 1.1 Raw Data'!A1296),"-",'Step 1.1 Raw Data'!A1296)</f>
        <v>43186.33340815972</v>
      </c>
      <c r="B1296">
        <f>IF(ISBLANK('Step 1.1 Raw Data'!A1296),"-",HOUR(A1296))</f>
        <v>8</v>
      </c>
      <c r="C1296">
        <f>IF(ISBLANK('Step 1.1 Raw Data'!A1296),"-",WEEKDAY(A1296))</f>
        <v>3</v>
      </c>
      <c r="D1296">
        <f>IF(ISBLANK('Step 1.1 Raw Data'!B1296),"-",'Step 1.1 Raw Data'!B1296)</f>
        <v>86.451499999999996</v>
      </c>
      <c r="E1296" s="18">
        <f>IF(ISBLANK('Step 1.1 Raw Data'!A1296),"-",IF('Step 1.1 Raw Data'!$G$2=0,D1296*'Step 1.1 Raw Data'!$H$15*'Step 1.1 Raw Data'!$H$16/1000,0))</f>
        <v>18.058853834999997</v>
      </c>
      <c r="F1296" s="18">
        <f>IF(ISBLANK('Step 1.1 Raw Data'!A1296),"-",IF('Step 1.1 Raw Data'!$G$2=1,IF('Step 1.1 Raw Data'!$G$9=1,D1296*'Step 1.1 Raw Data'!$H$15*'Step 1.1 Raw Data'!$H$16/1000,IF('Step 1.1 Raw Data'!$G$9=2,D1296*'Step 1.1 Raw Data'!$I$15*'Step 1.1 Raw Data'!$I$16/1000,IF('Step 1.1 Raw Data'!$G$9=3,D1296*'Step 1.1 Raw Data'!$J$15*'Step 1.1 Raw Data'!$J$16/1000))),0))</f>
        <v>0</v>
      </c>
      <c r="G1296" s="11">
        <f>IF(ISBLANK('Step 1.1 Raw Data'!A1296),"-",'Step 1.1 Raw Data'!A1296)</f>
        <v>43186.33340815972</v>
      </c>
      <c r="H1296">
        <f>IF(ISBLANK('Step 1.1 Raw Data'!A1296),"-",HOUR(G1296))</f>
        <v>8</v>
      </c>
      <c r="I1296">
        <f>IF(ISBLANK('Step 1.1 Raw Data'!A1296),"-",WEEKDAY(G1296))</f>
        <v>3</v>
      </c>
      <c r="J1296" s="2">
        <f>IF(ISBLANK('Step 1.1 Raw Data'!C1296),"-",'Step 1.1 Raw Data'!C1296)</f>
        <v>0</v>
      </c>
      <c r="K1296" s="18">
        <f>IF(ISBLANK('Step 1.1 Raw Data'!A1296),"-",IF('Step 1.1 Raw Data'!$G$2=0,J1296*'Step 1.1 Raw Data'!$H$15*'Step 1.1 Raw Data'!$H$16/1000,0))</f>
        <v>0</v>
      </c>
      <c r="L1296" s="18">
        <f>IF(ISBLANK('Step 1.1 Raw Data'!A1296),"-",IF('Step 1.1 Raw Data'!$G$2=1,IF('Step 1.1 Raw Data'!$H$9=1,J1296*'Step 1.1 Raw Data'!$H$15*'Step 1.1 Raw Data'!$H$16/1000,IF('Step 1.1 Raw Data'!$H$9=2,J1296*'Step 1.1 Raw Data'!$I$15*'Step 1.1 Raw Data'!$I$16/1000,IF('Step 1.1 Raw Data'!$H$9=3,J1296*'Step 1.1 Raw Data'!$J$15*'Step 1.1 Raw Data'!$J$16/1000))),0))</f>
        <v>0</v>
      </c>
      <c r="M1296" s="11">
        <f>IF(ISBLANK('Step 1.1 Raw Data'!A1296),"-",'Step 1.1 Raw Data'!A1296)</f>
        <v>43186.33340815972</v>
      </c>
      <c r="N1296">
        <f>IF(ISBLANK('Step 1.1 Raw Data'!A1296),"-",HOUR(M1296))</f>
        <v>8</v>
      </c>
      <c r="O1296">
        <f>IF(ISBLANK('Step 1.1 Raw Data'!A1296),"-",WEEKDAY(M1296))</f>
        <v>3</v>
      </c>
      <c r="P1296">
        <f>IF(ISBLANK('Step 1.1 Raw Data'!D1296),"-",'Step 1.1 Raw Data'!D1296)</f>
        <v>0</v>
      </c>
      <c r="Q1296" s="18">
        <f>IF(ISBLANK('Step 1.1 Raw Data'!A1296),"-",IF('Step 1.1 Raw Data'!$G$2=0,P1296*'Step 1.1 Raw Data'!$H$15*'Step 1.1 Raw Data'!$H$16/1000,0))</f>
        <v>0</v>
      </c>
      <c r="R1296" s="18">
        <f>IF(ISBLANK('Step 1.1 Raw Data'!A1296),"-",IF('Step 1.1 Raw Data'!$G$2=1,IF('Step 1.1 Raw Data'!$I$9=1,P1296*'Step 1.1 Raw Data'!$H$15*'Step 1.1 Raw Data'!$H$16/1000,IF('Step 1.1 Raw Data'!$I$9=2,P1296*'Step 1.1 Raw Data'!$I$15*'Step 1.1 Raw Data'!$I$16/1000,IF('Step 1.1 Raw Data'!$I$9=3,P1296*'Step 1.1 Raw Data'!$J$15*'Step 1.1 Raw Data'!$J$16/1000))),0))</f>
        <v>0</v>
      </c>
      <c r="S1296" s="11">
        <f>IF(ISBLANK('Step 1.1 Raw Data'!A1296),"-",'Step 1.1 Raw Data'!A1296)</f>
        <v>43186.33340815972</v>
      </c>
      <c r="T1296">
        <f>IF(ISBLANK('Step 1.1 Raw Data'!A1296),"-",HOUR(S1296))</f>
        <v>8</v>
      </c>
      <c r="U1296">
        <f>IF(ISBLANK('Step 1.1 Raw Data'!A1296),"-",WEEKDAY(S1296))</f>
        <v>3</v>
      </c>
      <c r="V1296">
        <f>IF(ISBLANK('Step 1.1 Raw Data'!E1296),"-",'Step 1.1 Raw Data'!E1296)</f>
        <v>0</v>
      </c>
      <c r="W1296" s="18">
        <f>IF(ISBLANK('Step 1.1 Raw Data'!A1296),"-",IF('Step 1.1 Raw Data'!$G$2=0,V1296*'Step 1.1 Raw Data'!$H$15*'Step 1.1 Raw Data'!$H$16/1000,0))</f>
        <v>0</v>
      </c>
      <c r="X1296" s="18">
        <f>IF(ISBLANK('Step 1.1 Raw Data'!A1296),"-",IF('Step 1.1 Raw Data'!$G$2=1,IF('Step 1.1 Raw Data'!$J$9=1,V1296*'Step 1.1 Raw Data'!$H$15*'Step 1.1 Raw Data'!$H$16/1000,IF('Step 1.1 Raw Data'!$J$9=2,V1296*'Step 1.1 Raw Data'!$I$15*'Step 1.1 Raw Data'!$I$16/1000,IF('Step 1.1 Raw Data'!$J$9=3,V1296*'Step 1.1 Raw Data'!$J$15*'Step 1.1 Raw Data'!$J$16/1000))),0))</f>
        <v>0</v>
      </c>
      <c r="AP1296" s="5"/>
    </row>
    <row r="1297" spans="1:42" ht="12.5" x14ac:dyDescent="0.25">
      <c r="A1297" s="11">
        <f>IF(ISBLANK('Step 1.1 Raw Data'!A1297),"-",'Step 1.1 Raw Data'!A1297)</f>
        <v>43186.375074884258</v>
      </c>
      <c r="B1297">
        <f>IF(ISBLANK('Step 1.1 Raw Data'!A1297),"-",HOUR(A1297))</f>
        <v>9</v>
      </c>
      <c r="C1297">
        <f>IF(ISBLANK('Step 1.1 Raw Data'!A1297),"-",WEEKDAY(A1297))</f>
        <v>3</v>
      </c>
      <c r="D1297">
        <f>IF(ISBLANK('Step 1.1 Raw Data'!B1297),"-",'Step 1.1 Raw Data'!B1297)</f>
        <v>86.202799999999996</v>
      </c>
      <c r="E1297" s="18">
        <f>IF(ISBLANK('Step 1.1 Raw Data'!A1297),"-",IF('Step 1.1 Raw Data'!$G$2=0,D1297*'Step 1.1 Raw Data'!$H$15*'Step 1.1 Raw Data'!$H$16/1000,0))</f>
        <v>18.006902891999999</v>
      </c>
      <c r="F1297" s="18">
        <f>IF(ISBLANK('Step 1.1 Raw Data'!A1297),"-",IF('Step 1.1 Raw Data'!$G$2=1,IF('Step 1.1 Raw Data'!$G$9=1,D1297*'Step 1.1 Raw Data'!$H$15*'Step 1.1 Raw Data'!$H$16/1000,IF('Step 1.1 Raw Data'!$G$9=2,D1297*'Step 1.1 Raw Data'!$I$15*'Step 1.1 Raw Data'!$I$16/1000,IF('Step 1.1 Raw Data'!$G$9=3,D1297*'Step 1.1 Raw Data'!$J$15*'Step 1.1 Raw Data'!$J$16/1000))),0))</f>
        <v>0</v>
      </c>
      <c r="G1297" s="11">
        <f>IF(ISBLANK('Step 1.1 Raw Data'!A1297),"-",'Step 1.1 Raw Data'!A1297)</f>
        <v>43186.375074884258</v>
      </c>
      <c r="H1297">
        <f>IF(ISBLANK('Step 1.1 Raw Data'!A1297),"-",HOUR(G1297))</f>
        <v>9</v>
      </c>
      <c r="I1297">
        <f>IF(ISBLANK('Step 1.1 Raw Data'!A1297),"-",WEEKDAY(G1297))</f>
        <v>3</v>
      </c>
      <c r="J1297" s="2">
        <f>IF(ISBLANK('Step 1.1 Raw Data'!C1297),"-",'Step 1.1 Raw Data'!C1297)</f>
        <v>0</v>
      </c>
      <c r="K1297" s="18">
        <f>IF(ISBLANK('Step 1.1 Raw Data'!A1297),"-",IF('Step 1.1 Raw Data'!$G$2=0,J1297*'Step 1.1 Raw Data'!$H$15*'Step 1.1 Raw Data'!$H$16/1000,0))</f>
        <v>0</v>
      </c>
      <c r="L1297" s="18">
        <f>IF(ISBLANK('Step 1.1 Raw Data'!A1297),"-",IF('Step 1.1 Raw Data'!$G$2=1,IF('Step 1.1 Raw Data'!$H$9=1,J1297*'Step 1.1 Raw Data'!$H$15*'Step 1.1 Raw Data'!$H$16/1000,IF('Step 1.1 Raw Data'!$H$9=2,J1297*'Step 1.1 Raw Data'!$I$15*'Step 1.1 Raw Data'!$I$16/1000,IF('Step 1.1 Raw Data'!$H$9=3,J1297*'Step 1.1 Raw Data'!$J$15*'Step 1.1 Raw Data'!$J$16/1000))),0))</f>
        <v>0</v>
      </c>
      <c r="M1297" s="11">
        <f>IF(ISBLANK('Step 1.1 Raw Data'!A1297),"-",'Step 1.1 Raw Data'!A1297)</f>
        <v>43186.375074884258</v>
      </c>
      <c r="N1297">
        <f>IF(ISBLANK('Step 1.1 Raw Data'!A1297),"-",HOUR(M1297))</f>
        <v>9</v>
      </c>
      <c r="O1297">
        <f>IF(ISBLANK('Step 1.1 Raw Data'!A1297),"-",WEEKDAY(M1297))</f>
        <v>3</v>
      </c>
      <c r="P1297">
        <f>IF(ISBLANK('Step 1.1 Raw Data'!D1297),"-",'Step 1.1 Raw Data'!D1297)</f>
        <v>0</v>
      </c>
      <c r="Q1297" s="18">
        <f>IF(ISBLANK('Step 1.1 Raw Data'!A1297),"-",IF('Step 1.1 Raw Data'!$G$2=0,P1297*'Step 1.1 Raw Data'!$H$15*'Step 1.1 Raw Data'!$H$16/1000,0))</f>
        <v>0</v>
      </c>
      <c r="R1297" s="18">
        <f>IF(ISBLANK('Step 1.1 Raw Data'!A1297),"-",IF('Step 1.1 Raw Data'!$G$2=1,IF('Step 1.1 Raw Data'!$I$9=1,P1297*'Step 1.1 Raw Data'!$H$15*'Step 1.1 Raw Data'!$H$16/1000,IF('Step 1.1 Raw Data'!$I$9=2,P1297*'Step 1.1 Raw Data'!$I$15*'Step 1.1 Raw Data'!$I$16/1000,IF('Step 1.1 Raw Data'!$I$9=3,P1297*'Step 1.1 Raw Data'!$J$15*'Step 1.1 Raw Data'!$J$16/1000))),0))</f>
        <v>0</v>
      </c>
      <c r="S1297" s="11">
        <f>IF(ISBLANK('Step 1.1 Raw Data'!A1297),"-",'Step 1.1 Raw Data'!A1297)</f>
        <v>43186.375074884258</v>
      </c>
      <c r="T1297">
        <f>IF(ISBLANK('Step 1.1 Raw Data'!A1297),"-",HOUR(S1297))</f>
        <v>9</v>
      </c>
      <c r="U1297">
        <f>IF(ISBLANK('Step 1.1 Raw Data'!A1297),"-",WEEKDAY(S1297))</f>
        <v>3</v>
      </c>
      <c r="V1297">
        <f>IF(ISBLANK('Step 1.1 Raw Data'!E1297),"-",'Step 1.1 Raw Data'!E1297)</f>
        <v>0</v>
      </c>
      <c r="W1297" s="18">
        <f>IF(ISBLANK('Step 1.1 Raw Data'!A1297),"-",IF('Step 1.1 Raw Data'!$G$2=0,V1297*'Step 1.1 Raw Data'!$H$15*'Step 1.1 Raw Data'!$H$16/1000,0))</f>
        <v>0</v>
      </c>
      <c r="X1297" s="18">
        <f>IF(ISBLANK('Step 1.1 Raw Data'!A1297),"-",IF('Step 1.1 Raw Data'!$G$2=1,IF('Step 1.1 Raw Data'!$J$9=1,V1297*'Step 1.1 Raw Data'!$H$15*'Step 1.1 Raw Data'!$H$16/1000,IF('Step 1.1 Raw Data'!$J$9=2,V1297*'Step 1.1 Raw Data'!$I$15*'Step 1.1 Raw Data'!$I$16/1000,IF('Step 1.1 Raw Data'!$J$9=3,V1297*'Step 1.1 Raw Data'!$J$15*'Step 1.1 Raw Data'!$J$16/1000))),0))</f>
        <v>0</v>
      </c>
      <c r="AP1297" s="5"/>
    </row>
    <row r="1298" spans="1:42" ht="12.5" x14ac:dyDescent="0.25">
      <c r="A1298" s="11">
        <f>IF(ISBLANK('Step 1.1 Raw Data'!A1298),"-",'Step 1.1 Raw Data'!A1298)</f>
        <v>43186.416741608795</v>
      </c>
      <c r="B1298">
        <f>IF(ISBLANK('Step 1.1 Raw Data'!A1298),"-",HOUR(A1298))</f>
        <v>10</v>
      </c>
      <c r="C1298">
        <f>IF(ISBLANK('Step 1.1 Raw Data'!A1298),"-",WEEKDAY(A1298))</f>
        <v>3</v>
      </c>
      <c r="D1298">
        <f>IF(ISBLANK('Step 1.1 Raw Data'!B1298),"-",'Step 1.1 Raw Data'!B1298)</f>
        <v>86.271500000000003</v>
      </c>
      <c r="E1298" s="18">
        <f>IF(ISBLANK('Step 1.1 Raw Data'!A1298),"-",IF('Step 1.1 Raw Data'!$G$2=0,D1298*'Step 1.1 Raw Data'!$H$15*'Step 1.1 Raw Data'!$H$16/1000,0))</f>
        <v>18.021253635000001</v>
      </c>
      <c r="F1298" s="18">
        <f>IF(ISBLANK('Step 1.1 Raw Data'!A1298),"-",IF('Step 1.1 Raw Data'!$G$2=1,IF('Step 1.1 Raw Data'!$G$9=1,D1298*'Step 1.1 Raw Data'!$H$15*'Step 1.1 Raw Data'!$H$16/1000,IF('Step 1.1 Raw Data'!$G$9=2,D1298*'Step 1.1 Raw Data'!$I$15*'Step 1.1 Raw Data'!$I$16/1000,IF('Step 1.1 Raw Data'!$G$9=3,D1298*'Step 1.1 Raw Data'!$J$15*'Step 1.1 Raw Data'!$J$16/1000))),0))</f>
        <v>0</v>
      </c>
      <c r="G1298" s="11">
        <f>IF(ISBLANK('Step 1.1 Raw Data'!A1298),"-",'Step 1.1 Raw Data'!A1298)</f>
        <v>43186.416741608795</v>
      </c>
      <c r="H1298">
        <f>IF(ISBLANK('Step 1.1 Raw Data'!A1298),"-",HOUR(G1298))</f>
        <v>10</v>
      </c>
      <c r="I1298">
        <f>IF(ISBLANK('Step 1.1 Raw Data'!A1298),"-",WEEKDAY(G1298))</f>
        <v>3</v>
      </c>
      <c r="J1298" s="2">
        <f>IF(ISBLANK('Step 1.1 Raw Data'!C1298),"-",'Step 1.1 Raw Data'!C1298)</f>
        <v>0</v>
      </c>
      <c r="K1298" s="18">
        <f>IF(ISBLANK('Step 1.1 Raw Data'!A1298),"-",IF('Step 1.1 Raw Data'!$G$2=0,J1298*'Step 1.1 Raw Data'!$H$15*'Step 1.1 Raw Data'!$H$16/1000,0))</f>
        <v>0</v>
      </c>
      <c r="L1298" s="18">
        <f>IF(ISBLANK('Step 1.1 Raw Data'!A1298),"-",IF('Step 1.1 Raw Data'!$G$2=1,IF('Step 1.1 Raw Data'!$H$9=1,J1298*'Step 1.1 Raw Data'!$H$15*'Step 1.1 Raw Data'!$H$16/1000,IF('Step 1.1 Raw Data'!$H$9=2,J1298*'Step 1.1 Raw Data'!$I$15*'Step 1.1 Raw Data'!$I$16/1000,IF('Step 1.1 Raw Data'!$H$9=3,J1298*'Step 1.1 Raw Data'!$J$15*'Step 1.1 Raw Data'!$J$16/1000))),0))</f>
        <v>0</v>
      </c>
      <c r="M1298" s="11">
        <f>IF(ISBLANK('Step 1.1 Raw Data'!A1298),"-",'Step 1.1 Raw Data'!A1298)</f>
        <v>43186.416741608795</v>
      </c>
      <c r="N1298">
        <f>IF(ISBLANK('Step 1.1 Raw Data'!A1298),"-",HOUR(M1298))</f>
        <v>10</v>
      </c>
      <c r="O1298">
        <f>IF(ISBLANK('Step 1.1 Raw Data'!A1298),"-",WEEKDAY(M1298))</f>
        <v>3</v>
      </c>
      <c r="P1298">
        <f>IF(ISBLANK('Step 1.1 Raw Data'!D1298),"-",'Step 1.1 Raw Data'!D1298)</f>
        <v>0</v>
      </c>
      <c r="Q1298" s="18">
        <f>IF(ISBLANK('Step 1.1 Raw Data'!A1298),"-",IF('Step 1.1 Raw Data'!$G$2=0,P1298*'Step 1.1 Raw Data'!$H$15*'Step 1.1 Raw Data'!$H$16/1000,0))</f>
        <v>0</v>
      </c>
      <c r="R1298" s="18">
        <f>IF(ISBLANK('Step 1.1 Raw Data'!A1298),"-",IF('Step 1.1 Raw Data'!$G$2=1,IF('Step 1.1 Raw Data'!$I$9=1,P1298*'Step 1.1 Raw Data'!$H$15*'Step 1.1 Raw Data'!$H$16/1000,IF('Step 1.1 Raw Data'!$I$9=2,P1298*'Step 1.1 Raw Data'!$I$15*'Step 1.1 Raw Data'!$I$16/1000,IF('Step 1.1 Raw Data'!$I$9=3,P1298*'Step 1.1 Raw Data'!$J$15*'Step 1.1 Raw Data'!$J$16/1000))),0))</f>
        <v>0</v>
      </c>
      <c r="S1298" s="11">
        <f>IF(ISBLANK('Step 1.1 Raw Data'!A1298),"-",'Step 1.1 Raw Data'!A1298)</f>
        <v>43186.416741608795</v>
      </c>
      <c r="T1298">
        <f>IF(ISBLANK('Step 1.1 Raw Data'!A1298),"-",HOUR(S1298))</f>
        <v>10</v>
      </c>
      <c r="U1298">
        <f>IF(ISBLANK('Step 1.1 Raw Data'!A1298),"-",WEEKDAY(S1298))</f>
        <v>3</v>
      </c>
      <c r="V1298">
        <f>IF(ISBLANK('Step 1.1 Raw Data'!E1298),"-",'Step 1.1 Raw Data'!E1298)</f>
        <v>0</v>
      </c>
      <c r="W1298" s="18">
        <f>IF(ISBLANK('Step 1.1 Raw Data'!A1298),"-",IF('Step 1.1 Raw Data'!$G$2=0,V1298*'Step 1.1 Raw Data'!$H$15*'Step 1.1 Raw Data'!$H$16/1000,0))</f>
        <v>0</v>
      </c>
      <c r="X1298" s="18">
        <f>IF(ISBLANK('Step 1.1 Raw Data'!A1298),"-",IF('Step 1.1 Raw Data'!$G$2=1,IF('Step 1.1 Raw Data'!$J$9=1,V1298*'Step 1.1 Raw Data'!$H$15*'Step 1.1 Raw Data'!$H$16/1000,IF('Step 1.1 Raw Data'!$J$9=2,V1298*'Step 1.1 Raw Data'!$I$15*'Step 1.1 Raw Data'!$I$16/1000,IF('Step 1.1 Raw Data'!$J$9=3,V1298*'Step 1.1 Raw Data'!$J$15*'Step 1.1 Raw Data'!$J$16/1000))),0))</f>
        <v>0</v>
      </c>
      <c r="AP1298" s="5"/>
    </row>
    <row r="1299" spans="1:42" ht="12.5" x14ac:dyDescent="0.25">
      <c r="A1299" s="11">
        <f>IF(ISBLANK('Step 1.1 Raw Data'!A1299),"-",'Step 1.1 Raw Data'!A1299)</f>
        <v>43186.458408333332</v>
      </c>
      <c r="B1299">
        <f>IF(ISBLANK('Step 1.1 Raw Data'!A1299),"-",HOUR(A1299))</f>
        <v>11</v>
      </c>
      <c r="C1299">
        <f>IF(ISBLANK('Step 1.1 Raw Data'!A1299),"-",WEEKDAY(A1299))</f>
        <v>3</v>
      </c>
      <c r="D1299">
        <f>IF(ISBLANK('Step 1.1 Raw Data'!B1299),"-",'Step 1.1 Raw Data'!B1299)</f>
        <v>86.756699999999995</v>
      </c>
      <c r="E1299" s="18">
        <f>IF(ISBLANK('Step 1.1 Raw Data'!A1299),"-",IF('Step 1.1 Raw Data'!$G$2=0,D1299*'Step 1.1 Raw Data'!$H$15*'Step 1.1 Raw Data'!$H$16/1000,0))</f>
        <v>18.122607062999997</v>
      </c>
      <c r="F1299" s="18">
        <f>IF(ISBLANK('Step 1.1 Raw Data'!A1299),"-",IF('Step 1.1 Raw Data'!$G$2=1,IF('Step 1.1 Raw Data'!$G$9=1,D1299*'Step 1.1 Raw Data'!$H$15*'Step 1.1 Raw Data'!$H$16/1000,IF('Step 1.1 Raw Data'!$G$9=2,D1299*'Step 1.1 Raw Data'!$I$15*'Step 1.1 Raw Data'!$I$16/1000,IF('Step 1.1 Raw Data'!$G$9=3,D1299*'Step 1.1 Raw Data'!$J$15*'Step 1.1 Raw Data'!$J$16/1000))),0))</f>
        <v>0</v>
      </c>
      <c r="G1299" s="11">
        <f>IF(ISBLANK('Step 1.1 Raw Data'!A1299),"-",'Step 1.1 Raw Data'!A1299)</f>
        <v>43186.458408333332</v>
      </c>
      <c r="H1299">
        <f>IF(ISBLANK('Step 1.1 Raw Data'!A1299),"-",HOUR(G1299))</f>
        <v>11</v>
      </c>
      <c r="I1299">
        <f>IF(ISBLANK('Step 1.1 Raw Data'!A1299),"-",WEEKDAY(G1299))</f>
        <v>3</v>
      </c>
      <c r="J1299" s="2">
        <f>IF(ISBLANK('Step 1.1 Raw Data'!C1299),"-",'Step 1.1 Raw Data'!C1299)</f>
        <v>0</v>
      </c>
      <c r="K1299" s="18">
        <f>IF(ISBLANK('Step 1.1 Raw Data'!A1299),"-",IF('Step 1.1 Raw Data'!$G$2=0,J1299*'Step 1.1 Raw Data'!$H$15*'Step 1.1 Raw Data'!$H$16/1000,0))</f>
        <v>0</v>
      </c>
      <c r="L1299" s="18">
        <f>IF(ISBLANK('Step 1.1 Raw Data'!A1299),"-",IF('Step 1.1 Raw Data'!$G$2=1,IF('Step 1.1 Raw Data'!$H$9=1,J1299*'Step 1.1 Raw Data'!$H$15*'Step 1.1 Raw Data'!$H$16/1000,IF('Step 1.1 Raw Data'!$H$9=2,J1299*'Step 1.1 Raw Data'!$I$15*'Step 1.1 Raw Data'!$I$16/1000,IF('Step 1.1 Raw Data'!$H$9=3,J1299*'Step 1.1 Raw Data'!$J$15*'Step 1.1 Raw Data'!$J$16/1000))),0))</f>
        <v>0</v>
      </c>
      <c r="M1299" s="11">
        <f>IF(ISBLANK('Step 1.1 Raw Data'!A1299),"-",'Step 1.1 Raw Data'!A1299)</f>
        <v>43186.458408333332</v>
      </c>
      <c r="N1299">
        <f>IF(ISBLANK('Step 1.1 Raw Data'!A1299),"-",HOUR(M1299))</f>
        <v>11</v>
      </c>
      <c r="O1299">
        <f>IF(ISBLANK('Step 1.1 Raw Data'!A1299),"-",WEEKDAY(M1299))</f>
        <v>3</v>
      </c>
      <c r="P1299">
        <f>IF(ISBLANK('Step 1.1 Raw Data'!D1299),"-",'Step 1.1 Raw Data'!D1299)</f>
        <v>0</v>
      </c>
      <c r="Q1299" s="18">
        <f>IF(ISBLANK('Step 1.1 Raw Data'!A1299),"-",IF('Step 1.1 Raw Data'!$G$2=0,P1299*'Step 1.1 Raw Data'!$H$15*'Step 1.1 Raw Data'!$H$16/1000,0))</f>
        <v>0</v>
      </c>
      <c r="R1299" s="18">
        <f>IF(ISBLANK('Step 1.1 Raw Data'!A1299),"-",IF('Step 1.1 Raw Data'!$G$2=1,IF('Step 1.1 Raw Data'!$I$9=1,P1299*'Step 1.1 Raw Data'!$H$15*'Step 1.1 Raw Data'!$H$16/1000,IF('Step 1.1 Raw Data'!$I$9=2,P1299*'Step 1.1 Raw Data'!$I$15*'Step 1.1 Raw Data'!$I$16/1000,IF('Step 1.1 Raw Data'!$I$9=3,P1299*'Step 1.1 Raw Data'!$J$15*'Step 1.1 Raw Data'!$J$16/1000))),0))</f>
        <v>0</v>
      </c>
      <c r="S1299" s="11">
        <f>IF(ISBLANK('Step 1.1 Raw Data'!A1299),"-",'Step 1.1 Raw Data'!A1299)</f>
        <v>43186.458408333332</v>
      </c>
      <c r="T1299">
        <f>IF(ISBLANK('Step 1.1 Raw Data'!A1299),"-",HOUR(S1299))</f>
        <v>11</v>
      </c>
      <c r="U1299">
        <f>IF(ISBLANK('Step 1.1 Raw Data'!A1299),"-",WEEKDAY(S1299))</f>
        <v>3</v>
      </c>
      <c r="V1299">
        <f>IF(ISBLANK('Step 1.1 Raw Data'!E1299),"-",'Step 1.1 Raw Data'!E1299)</f>
        <v>0</v>
      </c>
      <c r="W1299" s="18">
        <f>IF(ISBLANK('Step 1.1 Raw Data'!A1299),"-",IF('Step 1.1 Raw Data'!$G$2=0,V1299*'Step 1.1 Raw Data'!$H$15*'Step 1.1 Raw Data'!$H$16/1000,0))</f>
        <v>0</v>
      </c>
      <c r="X1299" s="18">
        <f>IF(ISBLANK('Step 1.1 Raw Data'!A1299),"-",IF('Step 1.1 Raw Data'!$G$2=1,IF('Step 1.1 Raw Data'!$J$9=1,V1299*'Step 1.1 Raw Data'!$H$15*'Step 1.1 Raw Data'!$H$16/1000,IF('Step 1.1 Raw Data'!$J$9=2,V1299*'Step 1.1 Raw Data'!$I$15*'Step 1.1 Raw Data'!$I$16/1000,IF('Step 1.1 Raw Data'!$J$9=3,V1299*'Step 1.1 Raw Data'!$J$15*'Step 1.1 Raw Data'!$J$16/1000))),0))</f>
        <v>0</v>
      </c>
      <c r="AP1299" s="5"/>
    </row>
    <row r="1300" spans="1:42" ht="12.5" x14ac:dyDescent="0.25">
      <c r="A1300" s="11">
        <f>IF(ISBLANK('Step 1.1 Raw Data'!A1300),"-",'Step 1.1 Raw Data'!A1300)</f>
        <v>43186.500075057869</v>
      </c>
      <c r="B1300">
        <f>IF(ISBLANK('Step 1.1 Raw Data'!A1300),"-",HOUR(A1300))</f>
        <v>12</v>
      </c>
      <c r="C1300">
        <f>IF(ISBLANK('Step 1.1 Raw Data'!A1300),"-",WEEKDAY(A1300))</f>
        <v>3</v>
      </c>
      <c r="D1300">
        <f>IF(ISBLANK('Step 1.1 Raw Data'!B1300),"-",'Step 1.1 Raw Data'!B1300)</f>
        <v>86.619399999999999</v>
      </c>
      <c r="E1300" s="18">
        <f>IF(ISBLANK('Step 1.1 Raw Data'!A1300),"-",IF('Step 1.1 Raw Data'!$G$2=0,D1300*'Step 1.1 Raw Data'!$H$15*'Step 1.1 Raw Data'!$H$16/1000,0))</f>
        <v>18.093926465999999</v>
      </c>
      <c r="F1300" s="18">
        <f>IF(ISBLANK('Step 1.1 Raw Data'!A1300),"-",IF('Step 1.1 Raw Data'!$G$2=1,IF('Step 1.1 Raw Data'!$G$9=1,D1300*'Step 1.1 Raw Data'!$H$15*'Step 1.1 Raw Data'!$H$16/1000,IF('Step 1.1 Raw Data'!$G$9=2,D1300*'Step 1.1 Raw Data'!$I$15*'Step 1.1 Raw Data'!$I$16/1000,IF('Step 1.1 Raw Data'!$G$9=3,D1300*'Step 1.1 Raw Data'!$J$15*'Step 1.1 Raw Data'!$J$16/1000))),0))</f>
        <v>0</v>
      </c>
      <c r="G1300" s="11">
        <f>IF(ISBLANK('Step 1.1 Raw Data'!A1300),"-",'Step 1.1 Raw Data'!A1300)</f>
        <v>43186.500075057869</v>
      </c>
      <c r="H1300">
        <f>IF(ISBLANK('Step 1.1 Raw Data'!A1300),"-",HOUR(G1300))</f>
        <v>12</v>
      </c>
      <c r="I1300">
        <f>IF(ISBLANK('Step 1.1 Raw Data'!A1300),"-",WEEKDAY(G1300))</f>
        <v>3</v>
      </c>
      <c r="J1300" s="2">
        <f>IF(ISBLANK('Step 1.1 Raw Data'!C1300),"-",'Step 1.1 Raw Data'!C1300)</f>
        <v>0</v>
      </c>
      <c r="K1300" s="18">
        <f>IF(ISBLANK('Step 1.1 Raw Data'!A1300),"-",IF('Step 1.1 Raw Data'!$G$2=0,J1300*'Step 1.1 Raw Data'!$H$15*'Step 1.1 Raw Data'!$H$16/1000,0))</f>
        <v>0</v>
      </c>
      <c r="L1300" s="18">
        <f>IF(ISBLANK('Step 1.1 Raw Data'!A1300),"-",IF('Step 1.1 Raw Data'!$G$2=1,IF('Step 1.1 Raw Data'!$H$9=1,J1300*'Step 1.1 Raw Data'!$H$15*'Step 1.1 Raw Data'!$H$16/1000,IF('Step 1.1 Raw Data'!$H$9=2,J1300*'Step 1.1 Raw Data'!$I$15*'Step 1.1 Raw Data'!$I$16/1000,IF('Step 1.1 Raw Data'!$H$9=3,J1300*'Step 1.1 Raw Data'!$J$15*'Step 1.1 Raw Data'!$J$16/1000))),0))</f>
        <v>0</v>
      </c>
      <c r="M1300" s="11">
        <f>IF(ISBLANK('Step 1.1 Raw Data'!A1300),"-",'Step 1.1 Raw Data'!A1300)</f>
        <v>43186.500075057869</v>
      </c>
      <c r="N1300">
        <f>IF(ISBLANK('Step 1.1 Raw Data'!A1300),"-",HOUR(M1300))</f>
        <v>12</v>
      </c>
      <c r="O1300">
        <f>IF(ISBLANK('Step 1.1 Raw Data'!A1300),"-",WEEKDAY(M1300))</f>
        <v>3</v>
      </c>
      <c r="P1300">
        <f>IF(ISBLANK('Step 1.1 Raw Data'!D1300),"-",'Step 1.1 Raw Data'!D1300)</f>
        <v>0</v>
      </c>
      <c r="Q1300" s="18">
        <f>IF(ISBLANK('Step 1.1 Raw Data'!A1300),"-",IF('Step 1.1 Raw Data'!$G$2=0,P1300*'Step 1.1 Raw Data'!$H$15*'Step 1.1 Raw Data'!$H$16/1000,0))</f>
        <v>0</v>
      </c>
      <c r="R1300" s="18">
        <f>IF(ISBLANK('Step 1.1 Raw Data'!A1300),"-",IF('Step 1.1 Raw Data'!$G$2=1,IF('Step 1.1 Raw Data'!$I$9=1,P1300*'Step 1.1 Raw Data'!$H$15*'Step 1.1 Raw Data'!$H$16/1000,IF('Step 1.1 Raw Data'!$I$9=2,P1300*'Step 1.1 Raw Data'!$I$15*'Step 1.1 Raw Data'!$I$16/1000,IF('Step 1.1 Raw Data'!$I$9=3,P1300*'Step 1.1 Raw Data'!$J$15*'Step 1.1 Raw Data'!$J$16/1000))),0))</f>
        <v>0</v>
      </c>
      <c r="S1300" s="11">
        <f>IF(ISBLANK('Step 1.1 Raw Data'!A1300),"-",'Step 1.1 Raw Data'!A1300)</f>
        <v>43186.500075057869</v>
      </c>
      <c r="T1300">
        <f>IF(ISBLANK('Step 1.1 Raw Data'!A1300),"-",HOUR(S1300))</f>
        <v>12</v>
      </c>
      <c r="U1300">
        <f>IF(ISBLANK('Step 1.1 Raw Data'!A1300),"-",WEEKDAY(S1300))</f>
        <v>3</v>
      </c>
      <c r="V1300">
        <f>IF(ISBLANK('Step 1.1 Raw Data'!E1300),"-",'Step 1.1 Raw Data'!E1300)</f>
        <v>0</v>
      </c>
      <c r="W1300" s="18">
        <f>IF(ISBLANK('Step 1.1 Raw Data'!A1300),"-",IF('Step 1.1 Raw Data'!$G$2=0,V1300*'Step 1.1 Raw Data'!$H$15*'Step 1.1 Raw Data'!$H$16/1000,0))</f>
        <v>0</v>
      </c>
      <c r="X1300" s="18">
        <f>IF(ISBLANK('Step 1.1 Raw Data'!A1300),"-",IF('Step 1.1 Raw Data'!$G$2=1,IF('Step 1.1 Raw Data'!$J$9=1,V1300*'Step 1.1 Raw Data'!$H$15*'Step 1.1 Raw Data'!$H$16/1000,IF('Step 1.1 Raw Data'!$J$9=2,V1300*'Step 1.1 Raw Data'!$I$15*'Step 1.1 Raw Data'!$I$16/1000,IF('Step 1.1 Raw Data'!$J$9=3,V1300*'Step 1.1 Raw Data'!$J$15*'Step 1.1 Raw Data'!$J$16/1000))),0))</f>
        <v>0</v>
      </c>
      <c r="AP1300" s="5"/>
    </row>
    <row r="1301" spans="1:42" ht="12.5" x14ac:dyDescent="0.25">
      <c r="A1301" s="11">
        <f>IF(ISBLANK('Step 1.1 Raw Data'!A1301),"-",'Step 1.1 Raw Data'!A1301)</f>
        <v>43186.541741782406</v>
      </c>
      <c r="B1301">
        <f>IF(ISBLANK('Step 1.1 Raw Data'!A1301),"-",HOUR(A1301))</f>
        <v>13</v>
      </c>
      <c r="C1301">
        <f>IF(ISBLANK('Step 1.1 Raw Data'!A1301),"-",WEEKDAY(A1301))</f>
        <v>3</v>
      </c>
      <c r="D1301">
        <f>IF(ISBLANK('Step 1.1 Raw Data'!B1301),"-",'Step 1.1 Raw Data'!B1301)</f>
        <v>86.637699999999995</v>
      </c>
      <c r="E1301" s="18">
        <f>IF(ISBLANK('Step 1.1 Raw Data'!A1301),"-",IF('Step 1.1 Raw Data'!$G$2=0,D1301*'Step 1.1 Raw Data'!$H$15*'Step 1.1 Raw Data'!$H$16/1000,0))</f>
        <v>18.097749153000002</v>
      </c>
      <c r="F1301" s="18">
        <f>IF(ISBLANK('Step 1.1 Raw Data'!A1301),"-",IF('Step 1.1 Raw Data'!$G$2=1,IF('Step 1.1 Raw Data'!$G$9=1,D1301*'Step 1.1 Raw Data'!$H$15*'Step 1.1 Raw Data'!$H$16/1000,IF('Step 1.1 Raw Data'!$G$9=2,D1301*'Step 1.1 Raw Data'!$I$15*'Step 1.1 Raw Data'!$I$16/1000,IF('Step 1.1 Raw Data'!$G$9=3,D1301*'Step 1.1 Raw Data'!$J$15*'Step 1.1 Raw Data'!$J$16/1000))),0))</f>
        <v>0</v>
      </c>
      <c r="G1301" s="11">
        <f>IF(ISBLANK('Step 1.1 Raw Data'!A1301),"-",'Step 1.1 Raw Data'!A1301)</f>
        <v>43186.541741782406</v>
      </c>
      <c r="H1301">
        <f>IF(ISBLANK('Step 1.1 Raw Data'!A1301),"-",HOUR(G1301))</f>
        <v>13</v>
      </c>
      <c r="I1301">
        <f>IF(ISBLANK('Step 1.1 Raw Data'!A1301),"-",WEEKDAY(G1301))</f>
        <v>3</v>
      </c>
      <c r="J1301" s="2">
        <f>IF(ISBLANK('Step 1.1 Raw Data'!C1301),"-",'Step 1.1 Raw Data'!C1301)</f>
        <v>0</v>
      </c>
      <c r="K1301" s="18">
        <f>IF(ISBLANK('Step 1.1 Raw Data'!A1301),"-",IF('Step 1.1 Raw Data'!$G$2=0,J1301*'Step 1.1 Raw Data'!$H$15*'Step 1.1 Raw Data'!$H$16/1000,0))</f>
        <v>0</v>
      </c>
      <c r="L1301" s="18">
        <f>IF(ISBLANK('Step 1.1 Raw Data'!A1301),"-",IF('Step 1.1 Raw Data'!$G$2=1,IF('Step 1.1 Raw Data'!$H$9=1,J1301*'Step 1.1 Raw Data'!$H$15*'Step 1.1 Raw Data'!$H$16/1000,IF('Step 1.1 Raw Data'!$H$9=2,J1301*'Step 1.1 Raw Data'!$I$15*'Step 1.1 Raw Data'!$I$16/1000,IF('Step 1.1 Raw Data'!$H$9=3,J1301*'Step 1.1 Raw Data'!$J$15*'Step 1.1 Raw Data'!$J$16/1000))),0))</f>
        <v>0</v>
      </c>
      <c r="M1301" s="11">
        <f>IF(ISBLANK('Step 1.1 Raw Data'!A1301),"-",'Step 1.1 Raw Data'!A1301)</f>
        <v>43186.541741782406</v>
      </c>
      <c r="N1301">
        <f>IF(ISBLANK('Step 1.1 Raw Data'!A1301),"-",HOUR(M1301))</f>
        <v>13</v>
      </c>
      <c r="O1301">
        <f>IF(ISBLANK('Step 1.1 Raw Data'!A1301),"-",WEEKDAY(M1301))</f>
        <v>3</v>
      </c>
      <c r="P1301">
        <f>IF(ISBLANK('Step 1.1 Raw Data'!D1301),"-",'Step 1.1 Raw Data'!D1301)</f>
        <v>0</v>
      </c>
      <c r="Q1301" s="18">
        <f>IF(ISBLANK('Step 1.1 Raw Data'!A1301),"-",IF('Step 1.1 Raw Data'!$G$2=0,P1301*'Step 1.1 Raw Data'!$H$15*'Step 1.1 Raw Data'!$H$16/1000,0))</f>
        <v>0</v>
      </c>
      <c r="R1301" s="18">
        <f>IF(ISBLANK('Step 1.1 Raw Data'!A1301),"-",IF('Step 1.1 Raw Data'!$G$2=1,IF('Step 1.1 Raw Data'!$I$9=1,P1301*'Step 1.1 Raw Data'!$H$15*'Step 1.1 Raw Data'!$H$16/1000,IF('Step 1.1 Raw Data'!$I$9=2,P1301*'Step 1.1 Raw Data'!$I$15*'Step 1.1 Raw Data'!$I$16/1000,IF('Step 1.1 Raw Data'!$I$9=3,P1301*'Step 1.1 Raw Data'!$J$15*'Step 1.1 Raw Data'!$J$16/1000))),0))</f>
        <v>0</v>
      </c>
      <c r="S1301" s="11">
        <f>IF(ISBLANK('Step 1.1 Raw Data'!A1301),"-",'Step 1.1 Raw Data'!A1301)</f>
        <v>43186.541741782406</v>
      </c>
      <c r="T1301">
        <f>IF(ISBLANK('Step 1.1 Raw Data'!A1301),"-",HOUR(S1301))</f>
        <v>13</v>
      </c>
      <c r="U1301">
        <f>IF(ISBLANK('Step 1.1 Raw Data'!A1301),"-",WEEKDAY(S1301))</f>
        <v>3</v>
      </c>
      <c r="V1301">
        <f>IF(ISBLANK('Step 1.1 Raw Data'!E1301),"-",'Step 1.1 Raw Data'!E1301)</f>
        <v>0</v>
      </c>
      <c r="W1301" s="18">
        <f>IF(ISBLANK('Step 1.1 Raw Data'!A1301),"-",IF('Step 1.1 Raw Data'!$G$2=0,V1301*'Step 1.1 Raw Data'!$H$15*'Step 1.1 Raw Data'!$H$16/1000,0))</f>
        <v>0</v>
      </c>
      <c r="X1301" s="18">
        <f>IF(ISBLANK('Step 1.1 Raw Data'!A1301),"-",IF('Step 1.1 Raw Data'!$G$2=1,IF('Step 1.1 Raw Data'!$J$9=1,V1301*'Step 1.1 Raw Data'!$H$15*'Step 1.1 Raw Data'!$H$16/1000,IF('Step 1.1 Raw Data'!$J$9=2,V1301*'Step 1.1 Raw Data'!$I$15*'Step 1.1 Raw Data'!$I$16/1000,IF('Step 1.1 Raw Data'!$J$9=3,V1301*'Step 1.1 Raw Data'!$J$15*'Step 1.1 Raw Data'!$J$16/1000))),0))</f>
        <v>0</v>
      </c>
      <c r="AP1301" s="5"/>
    </row>
    <row r="1302" spans="1:42" ht="12.5" x14ac:dyDescent="0.25">
      <c r="A1302" s="11">
        <f>IF(ISBLANK('Step 1.1 Raw Data'!A1302),"-",'Step 1.1 Raw Data'!A1302)</f>
        <v>43186.583408506944</v>
      </c>
      <c r="B1302">
        <f>IF(ISBLANK('Step 1.1 Raw Data'!A1302),"-",HOUR(A1302))</f>
        <v>14</v>
      </c>
      <c r="C1302">
        <f>IF(ISBLANK('Step 1.1 Raw Data'!A1302),"-",WEEKDAY(A1302))</f>
        <v>3</v>
      </c>
      <c r="D1302">
        <f>IF(ISBLANK('Step 1.1 Raw Data'!B1302),"-",'Step 1.1 Raw Data'!B1302)</f>
        <v>86.875699999999995</v>
      </c>
      <c r="E1302" s="18">
        <f>IF(ISBLANK('Step 1.1 Raw Data'!A1302),"-",IF('Step 1.1 Raw Data'!$G$2=0,D1302*'Step 1.1 Raw Data'!$H$15*'Step 1.1 Raw Data'!$H$16/1000,0))</f>
        <v>18.147464972999998</v>
      </c>
      <c r="F1302" s="18">
        <f>IF(ISBLANK('Step 1.1 Raw Data'!A1302),"-",IF('Step 1.1 Raw Data'!$G$2=1,IF('Step 1.1 Raw Data'!$G$9=1,D1302*'Step 1.1 Raw Data'!$H$15*'Step 1.1 Raw Data'!$H$16/1000,IF('Step 1.1 Raw Data'!$G$9=2,D1302*'Step 1.1 Raw Data'!$I$15*'Step 1.1 Raw Data'!$I$16/1000,IF('Step 1.1 Raw Data'!$G$9=3,D1302*'Step 1.1 Raw Data'!$J$15*'Step 1.1 Raw Data'!$J$16/1000))),0))</f>
        <v>0</v>
      </c>
      <c r="G1302" s="11">
        <f>IF(ISBLANK('Step 1.1 Raw Data'!A1302),"-",'Step 1.1 Raw Data'!A1302)</f>
        <v>43186.583408506944</v>
      </c>
      <c r="H1302">
        <f>IF(ISBLANK('Step 1.1 Raw Data'!A1302),"-",HOUR(G1302))</f>
        <v>14</v>
      </c>
      <c r="I1302">
        <f>IF(ISBLANK('Step 1.1 Raw Data'!A1302),"-",WEEKDAY(G1302))</f>
        <v>3</v>
      </c>
      <c r="J1302" s="2">
        <f>IF(ISBLANK('Step 1.1 Raw Data'!C1302),"-",'Step 1.1 Raw Data'!C1302)</f>
        <v>0</v>
      </c>
      <c r="K1302" s="18">
        <f>IF(ISBLANK('Step 1.1 Raw Data'!A1302),"-",IF('Step 1.1 Raw Data'!$G$2=0,J1302*'Step 1.1 Raw Data'!$H$15*'Step 1.1 Raw Data'!$H$16/1000,0))</f>
        <v>0</v>
      </c>
      <c r="L1302" s="18">
        <f>IF(ISBLANK('Step 1.1 Raw Data'!A1302),"-",IF('Step 1.1 Raw Data'!$G$2=1,IF('Step 1.1 Raw Data'!$H$9=1,J1302*'Step 1.1 Raw Data'!$H$15*'Step 1.1 Raw Data'!$H$16/1000,IF('Step 1.1 Raw Data'!$H$9=2,J1302*'Step 1.1 Raw Data'!$I$15*'Step 1.1 Raw Data'!$I$16/1000,IF('Step 1.1 Raw Data'!$H$9=3,J1302*'Step 1.1 Raw Data'!$J$15*'Step 1.1 Raw Data'!$J$16/1000))),0))</f>
        <v>0</v>
      </c>
      <c r="M1302" s="11">
        <f>IF(ISBLANK('Step 1.1 Raw Data'!A1302),"-",'Step 1.1 Raw Data'!A1302)</f>
        <v>43186.583408506944</v>
      </c>
      <c r="N1302">
        <f>IF(ISBLANK('Step 1.1 Raw Data'!A1302),"-",HOUR(M1302))</f>
        <v>14</v>
      </c>
      <c r="O1302">
        <f>IF(ISBLANK('Step 1.1 Raw Data'!A1302),"-",WEEKDAY(M1302))</f>
        <v>3</v>
      </c>
      <c r="P1302">
        <f>IF(ISBLANK('Step 1.1 Raw Data'!D1302),"-",'Step 1.1 Raw Data'!D1302)</f>
        <v>0</v>
      </c>
      <c r="Q1302" s="18">
        <f>IF(ISBLANK('Step 1.1 Raw Data'!A1302),"-",IF('Step 1.1 Raw Data'!$G$2=0,P1302*'Step 1.1 Raw Data'!$H$15*'Step 1.1 Raw Data'!$H$16/1000,0))</f>
        <v>0</v>
      </c>
      <c r="R1302" s="18">
        <f>IF(ISBLANK('Step 1.1 Raw Data'!A1302),"-",IF('Step 1.1 Raw Data'!$G$2=1,IF('Step 1.1 Raw Data'!$I$9=1,P1302*'Step 1.1 Raw Data'!$H$15*'Step 1.1 Raw Data'!$H$16/1000,IF('Step 1.1 Raw Data'!$I$9=2,P1302*'Step 1.1 Raw Data'!$I$15*'Step 1.1 Raw Data'!$I$16/1000,IF('Step 1.1 Raw Data'!$I$9=3,P1302*'Step 1.1 Raw Data'!$J$15*'Step 1.1 Raw Data'!$J$16/1000))),0))</f>
        <v>0</v>
      </c>
      <c r="S1302" s="11">
        <f>IF(ISBLANK('Step 1.1 Raw Data'!A1302),"-",'Step 1.1 Raw Data'!A1302)</f>
        <v>43186.583408506944</v>
      </c>
      <c r="T1302">
        <f>IF(ISBLANK('Step 1.1 Raw Data'!A1302),"-",HOUR(S1302))</f>
        <v>14</v>
      </c>
      <c r="U1302">
        <f>IF(ISBLANK('Step 1.1 Raw Data'!A1302),"-",WEEKDAY(S1302))</f>
        <v>3</v>
      </c>
      <c r="V1302">
        <f>IF(ISBLANK('Step 1.1 Raw Data'!E1302),"-",'Step 1.1 Raw Data'!E1302)</f>
        <v>0</v>
      </c>
      <c r="W1302" s="18">
        <f>IF(ISBLANK('Step 1.1 Raw Data'!A1302),"-",IF('Step 1.1 Raw Data'!$G$2=0,V1302*'Step 1.1 Raw Data'!$H$15*'Step 1.1 Raw Data'!$H$16/1000,0))</f>
        <v>0</v>
      </c>
      <c r="X1302" s="18">
        <f>IF(ISBLANK('Step 1.1 Raw Data'!A1302),"-",IF('Step 1.1 Raw Data'!$G$2=1,IF('Step 1.1 Raw Data'!$J$9=1,V1302*'Step 1.1 Raw Data'!$H$15*'Step 1.1 Raw Data'!$H$16/1000,IF('Step 1.1 Raw Data'!$J$9=2,V1302*'Step 1.1 Raw Data'!$I$15*'Step 1.1 Raw Data'!$I$16/1000,IF('Step 1.1 Raw Data'!$J$9=3,V1302*'Step 1.1 Raw Data'!$J$15*'Step 1.1 Raw Data'!$J$16/1000))),0))</f>
        <v>0</v>
      </c>
      <c r="AP1302" s="5"/>
    </row>
    <row r="1303" spans="1:42" ht="12.5" x14ac:dyDescent="0.25">
      <c r="A1303" s="11">
        <f>IF(ISBLANK('Step 1.1 Raw Data'!A1303),"-",'Step 1.1 Raw Data'!A1303)</f>
        <v>43186.625075231481</v>
      </c>
      <c r="B1303">
        <f>IF(ISBLANK('Step 1.1 Raw Data'!A1303),"-",HOUR(A1303))</f>
        <v>15</v>
      </c>
      <c r="C1303">
        <f>IF(ISBLANK('Step 1.1 Raw Data'!A1303),"-",WEEKDAY(A1303))</f>
        <v>3</v>
      </c>
      <c r="D1303">
        <f>IF(ISBLANK('Step 1.1 Raw Data'!B1303),"-",'Step 1.1 Raw Data'!B1303)</f>
        <v>86.799400000000006</v>
      </c>
      <c r="E1303" s="18">
        <f>IF(ISBLANK('Step 1.1 Raw Data'!A1303),"-",IF('Step 1.1 Raw Data'!$G$2=0,D1303*'Step 1.1 Raw Data'!$H$15*'Step 1.1 Raw Data'!$H$16/1000,0))</f>
        <v>18.131526665999999</v>
      </c>
      <c r="F1303" s="18">
        <f>IF(ISBLANK('Step 1.1 Raw Data'!A1303),"-",IF('Step 1.1 Raw Data'!$G$2=1,IF('Step 1.1 Raw Data'!$G$9=1,D1303*'Step 1.1 Raw Data'!$H$15*'Step 1.1 Raw Data'!$H$16/1000,IF('Step 1.1 Raw Data'!$G$9=2,D1303*'Step 1.1 Raw Data'!$I$15*'Step 1.1 Raw Data'!$I$16/1000,IF('Step 1.1 Raw Data'!$G$9=3,D1303*'Step 1.1 Raw Data'!$J$15*'Step 1.1 Raw Data'!$J$16/1000))),0))</f>
        <v>0</v>
      </c>
      <c r="G1303" s="11">
        <f>IF(ISBLANK('Step 1.1 Raw Data'!A1303),"-",'Step 1.1 Raw Data'!A1303)</f>
        <v>43186.625075231481</v>
      </c>
      <c r="H1303">
        <f>IF(ISBLANK('Step 1.1 Raw Data'!A1303),"-",HOUR(G1303))</f>
        <v>15</v>
      </c>
      <c r="I1303">
        <f>IF(ISBLANK('Step 1.1 Raw Data'!A1303),"-",WEEKDAY(G1303))</f>
        <v>3</v>
      </c>
      <c r="J1303" s="2">
        <f>IF(ISBLANK('Step 1.1 Raw Data'!C1303),"-",'Step 1.1 Raw Data'!C1303)</f>
        <v>0</v>
      </c>
      <c r="K1303" s="18">
        <f>IF(ISBLANK('Step 1.1 Raw Data'!A1303),"-",IF('Step 1.1 Raw Data'!$G$2=0,J1303*'Step 1.1 Raw Data'!$H$15*'Step 1.1 Raw Data'!$H$16/1000,0))</f>
        <v>0</v>
      </c>
      <c r="L1303" s="18">
        <f>IF(ISBLANK('Step 1.1 Raw Data'!A1303),"-",IF('Step 1.1 Raw Data'!$G$2=1,IF('Step 1.1 Raw Data'!$H$9=1,J1303*'Step 1.1 Raw Data'!$H$15*'Step 1.1 Raw Data'!$H$16/1000,IF('Step 1.1 Raw Data'!$H$9=2,J1303*'Step 1.1 Raw Data'!$I$15*'Step 1.1 Raw Data'!$I$16/1000,IF('Step 1.1 Raw Data'!$H$9=3,J1303*'Step 1.1 Raw Data'!$J$15*'Step 1.1 Raw Data'!$J$16/1000))),0))</f>
        <v>0</v>
      </c>
      <c r="M1303" s="11">
        <f>IF(ISBLANK('Step 1.1 Raw Data'!A1303),"-",'Step 1.1 Raw Data'!A1303)</f>
        <v>43186.625075231481</v>
      </c>
      <c r="N1303">
        <f>IF(ISBLANK('Step 1.1 Raw Data'!A1303),"-",HOUR(M1303))</f>
        <v>15</v>
      </c>
      <c r="O1303">
        <f>IF(ISBLANK('Step 1.1 Raw Data'!A1303),"-",WEEKDAY(M1303))</f>
        <v>3</v>
      </c>
      <c r="P1303">
        <f>IF(ISBLANK('Step 1.1 Raw Data'!D1303),"-",'Step 1.1 Raw Data'!D1303)</f>
        <v>0</v>
      </c>
      <c r="Q1303" s="18">
        <f>IF(ISBLANK('Step 1.1 Raw Data'!A1303),"-",IF('Step 1.1 Raw Data'!$G$2=0,P1303*'Step 1.1 Raw Data'!$H$15*'Step 1.1 Raw Data'!$H$16/1000,0))</f>
        <v>0</v>
      </c>
      <c r="R1303" s="18">
        <f>IF(ISBLANK('Step 1.1 Raw Data'!A1303),"-",IF('Step 1.1 Raw Data'!$G$2=1,IF('Step 1.1 Raw Data'!$I$9=1,P1303*'Step 1.1 Raw Data'!$H$15*'Step 1.1 Raw Data'!$H$16/1000,IF('Step 1.1 Raw Data'!$I$9=2,P1303*'Step 1.1 Raw Data'!$I$15*'Step 1.1 Raw Data'!$I$16/1000,IF('Step 1.1 Raw Data'!$I$9=3,P1303*'Step 1.1 Raw Data'!$J$15*'Step 1.1 Raw Data'!$J$16/1000))),0))</f>
        <v>0</v>
      </c>
      <c r="S1303" s="11">
        <f>IF(ISBLANK('Step 1.1 Raw Data'!A1303),"-",'Step 1.1 Raw Data'!A1303)</f>
        <v>43186.625075231481</v>
      </c>
      <c r="T1303">
        <f>IF(ISBLANK('Step 1.1 Raw Data'!A1303),"-",HOUR(S1303))</f>
        <v>15</v>
      </c>
      <c r="U1303">
        <f>IF(ISBLANK('Step 1.1 Raw Data'!A1303),"-",WEEKDAY(S1303))</f>
        <v>3</v>
      </c>
      <c r="V1303">
        <f>IF(ISBLANK('Step 1.1 Raw Data'!E1303),"-",'Step 1.1 Raw Data'!E1303)</f>
        <v>0</v>
      </c>
      <c r="W1303" s="18">
        <f>IF(ISBLANK('Step 1.1 Raw Data'!A1303),"-",IF('Step 1.1 Raw Data'!$G$2=0,V1303*'Step 1.1 Raw Data'!$H$15*'Step 1.1 Raw Data'!$H$16/1000,0))</f>
        <v>0</v>
      </c>
      <c r="X1303" s="18">
        <f>IF(ISBLANK('Step 1.1 Raw Data'!A1303),"-",IF('Step 1.1 Raw Data'!$G$2=1,IF('Step 1.1 Raw Data'!$J$9=1,V1303*'Step 1.1 Raw Data'!$H$15*'Step 1.1 Raw Data'!$H$16/1000,IF('Step 1.1 Raw Data'!$J$9=2,V1303*'Step 1.1 Raw Data'!$I$15*'Step 1.1 Raw Data'!$I$16/1000,IF('Step 1.1 Raw Data'!$J$9=3,V1303*'Step 1.1 Raw Data'!$J$15*'Step 1.1 Raw Data'!$J$16/1000))),0))</f>
        <v>0</v>
      </c>
      <c r="AP1303" s="5"/>
    </row>
    <row r="1304" spans="1:42" ht="12.5" x14ac:dyDescent="0.25">
      <c r="A1304" s="11">
        <f>IF(ISBLANK('Step 1.1 Raw Data'!A1304),"-",'Step 1.1 Raw Data'!A1304)</f>
        <v>43186.666741956018</v>
      </c>
      <c r="B1304">
        <f>IF(ISBLANK('Step 1.1 Raw Data'!A1304),"-",HOUR(A1304))</f>
        <v>16</v>
      </c>
      <c r="C1304">
        <f>IF(ISBLANK('Step 1.1 Raw Data'!A1304),"-",WEEKDAY(A1304))</f>
        <v>3</v>
      </c>
      <c r="D1304">
        <f>IF(ISBLANK('Step 1.1 Raw Data'!B1304),"-",'Step 1.1 Raw Data'!B1304)</f>
        <v>86.767399999999995</v>
      </c>
      <c r="E1304" s="18">
        <f>IF(ISBLANK('Step 1.1 Raw Data'!A1304),"-",IF('Step 1.1 Raw Data'!$G$2=0,D1304*'Step 1.1 Raw Data'!$H$15*'Step 1.1 Raw Data'!$H$16/1000,0))</f>
        <v>18.124842185999999</v>
      </c>
      <c r="F1304" s="18">
        <f>IF(ISBLANK('Step 1.1 Raw Data'!A1304),"-",IF('Step 1.1 Raw Data'!$G$2=1,IF('Step 1.1 Raw Data'!$G$9=1,D1304*'Step 1.1 Raw Data'!$H$15*'Step 1.1 Raw Data'!$H$16/1000,IF('Step 1.1 Raw Data'!$G$9=2,D1304*'Step 1.1 Raw Data'!$I$15*'Step 1.1 Raw Data'!$I$16/1000,IF('Step 1.1 Raw Data'!$G$9=3,D1304*'Step 1.1 Raw Data'!$J$15*'Step 1.1 Raw Data'!$J$16/1000))),0))</f>
        <v>0</v>
      </c>
      <c r="G1304" s="11">
        <f>IF(ISBLANK('Step 1.1 Raw Data'!A1304),"-",'Step 1.1 Raw Data'!A1304)</f>
        <v>43186.666741956018</v>
      </c>
      <c r="H1304">
        <f>IF(ISBLANK('Step 1.1 Raw Data'!A1304),"-",HOUR(G1304))</f>
        <v>16</v>
      </c>
      <c r="I1304">
        <f>IF(ISBLANK('Step 1.1 Raw Data'!A1304),"-",WEEKDAY(G1304))</f>
        <v>3</v>
      </c>
      <c r="J1304" s="2">
        <f>IF(ISBLANK('Step 1.1 Raw Data'!C1304),"-",'Step 1.1 Raw Data'!C1304)</f>
        <v>0</v>
      </c>
      <c r="K1304" s="18">
        <f>IF(ISBLANK('Step 1.1 Raw Data'!A1304),"-",IF('Step 1.1 Raw Data'!$G$2=0,J1304*'Step 1.1 Raw Data'!$H$15*'Step 1.1 Raw Data'!$H$16/1000,0))</f>
        <v>0</v>
      </c>
      <c r="L1304" s="18">
        <f>IF(ISBLANK('Step 1.1 Raw Data'!A1304),"-",IF('Step 1.1 Raw Data'!$G$2=1,IF('Step 1.1 Raw Data'!$H$9=1,J1304*'Step 1.1 Raw Data'!$H$15*'Step 1.1 Raw Data'!$H$16/1000,IF('Step 1.1 Raw Data'!$H$9=2,J1304*'Step 1.1 Raw Data'!$I$15*'Step 1.1 Raw Data'!$I$16/1000,IF('Step 1.1 Raw Data'!$H$9=3,J1304*'Step 1.1 Raw Data'!$J$15*'Step 1.1 Raw Data'!$J$16/1000))),0))</f>
        <v>0</v>
      </c>
      <c r="M1304" s="11">
        <f>IF(ISBLANK('Step 1.1 Raw Data'!A1304),"-",'Step 1.1 Raw Data'!A1304)</f>
        <v>43186.666741956018</v>
      </c>
      <c r="N1304">
        <f>IF(ISBLANK('Step 1.1 Raw Data'!A1304),"-",HOUR(M1304))</f>
        <v>16</v>
      </c>
      <c r="O1304">
        <f>IF(ISBLANK('Step 1.1 Raw Data'!A1304),"-",WEEKDAY(M1304))</f>
        <v>3</v>
      </c>
      <c r="P1304">
        <f>IF(ISBLANK('Step 1.1 Raw Data'!D1304),"-",'Step 1.1 Raw Data'!D1304)</f>
        <v>0</v>
      </c>
      <c r="Q1304" s="18">
        <f>IF(ISBLANK('Step 1.1 Raw Data'!A1304),"-",IF('Step 1.1 Raw Data'!$G$2=0,P1304*'Step 1.1 Raw Data'!$H$15*'Step 1.1 Raw Data'!$H$16/1000,0))</f>
        <v>0</v>
      </c>
      <c r="R1304" s="18">
        <f>IF(ISBLANK('Step 1.1 Raw Data'!A1304),"-",IF('Step 1.1 Raw Data'!$G$2=1,IF('Step 1.1 Raw Data'!$I$9=1,P1304*'Step 1.1 Raw Data'!$H$15*'Step 1.1 Raw Data'!$H$16/1000,IF('Step 1.1 Raw Data'!$I$9=2,P1304*'Step 1.1 Raw Data'!$I$15*'Step 1.1 Raw Data'!$I$16/1000,IF('Step 1.1 Raw Data'!$I$9=3,P1304*'Step 1.1 Raw Data'!$J$15*'Step 1.1 Raw Data'!$J$16/1000))),0))</f>
        <v>0</v>
      </c>
      <c r="S1304" s="11">
        <f>IF(ISBLANK('Step 1.1 Raw Data'!A1304),"-",'Step 1.1 Raw Data'!A1304)</f>
        <v>43186.666741956018</v>
      </c>
      <c r="T1304">
        <f>IF(ISBLANK('Step 1.1 Raw Data'!A1304),"-",HOUR(S1304))</f>
        <v>16</v>
      </c>
      <c r="U1304">
        <f>IF(ISBLANK('Step 1.1 Raw Data'!A1304),"-",WEEKDAY(S1304))</f>
        <v>3</v>
      </c>
      <c r="V1304">
        <f>IF(ISBLANK('Step 1.1 Raw Data'!E1304),"-",'Step 1.1 Raw Data'!E1304)</f>
        <v>0</v>
      </c>
      <c r="W1304" s="18">
        <f>IF(ISBLANK('Step 1.1 Raw Data'!A1304),"-",IF('Step 1.1 Raw Data'!$G$2=0,V1304*'Step 1.1 Raw Data'!$H$15*'Step 1.1 Raw Data'!$H$16/1000,0))</f>
        <v>0</v>
      </c>
      <c r="X1304" s="18">
        <f>IF(ISBLANK('Step 1.1 Raw Data'!A1304),"-",IF('Step 1.1 Raw Data'!$G$2=1,IF('Step 1.1 Raw Data'!$J$9=1,V1304*'Step 1.1 Raw Data'!$H$15*'Step 1.1 Raw Data'!$H$16/1000,IF('Step 1.1 Raw Data'!$J$9=2,V1304*'Step 1.1 Raw Data'!$I$15*'Step 1.1 Raw Data'!$I$16/1000,IF('Step 1.1 Raw Data'!$J$9=3,V1304*'Step 1.1 Raw Data'!$J$15*'Step 1.1 Raw Data'!$J$16/1000))),0))</f>
        <v>0</v>
      </c>
      <c r="AP1304" s="5"/>
    </row>
    <row r="1305" spans="1:42" ht="12.5" x14ac:dyDescent="0.25">
      <c r="A1305" s="11">
        <f>IF(ISBLANK('Step 1.1 Raw Data'!A1305),"-",'Step 1.1 Raw Data'!A1305)</f>
        <v>43186.708408680555</v>
      </c>
      <c r="B1305">
        <f>IF(ISBLANK('Step 1.1 Raw Data'!A1305),"-",HOUR(A1305))</f>
        <v>17</v>
      </c>
      <c r="C1305">
        <f>IF(ISBLANK('Step 1.1 Raw Data'!A1305),"-",WEEKDAY(A1305))</f>
        <v>3</v>
      </c>
      <c r="D1305">
        <f>IF(ISBLANK('Step 1.1 Raw Data'!B1305),"-",'Step 1.1 Raw Data'!B1305)</f>
        <v>86.738399999999999</v>
      </c>
      <c r="E1305" s="18">
        <f>IF(ISBLANK('Step 1.1 Raw Data'!A1305),"-",IF('Step 1.1 Raw Data'!$G$2=0,D1305*'Step 1.1 Raw Data'!$H$15*'Step 1.1 Raw Data'!$H$16/1000,0))</f>
        <v>18.118784376000001</v>
      </c>
      <c r="F1305" s="18">
        <f>IF(ISBLANK('Step 1.1 Raw Data'!A1305),"-",IF('Step 1.1 Raw Data'!$G$2=1,IF('Step 1.1 Raw Data'!$G$9=1,D1305*'Step 1.1 Raw Data'!$H$15*'Step 1.1 Raw Data'!$H$16/1000,IF('Step 1.1 Raw Data'!$G$9=2,D1305*'Step 1.1 Raw Data'!$I$15*'Step 1.1 Raw Data'!$I$16/1000,IF('Step 1.1 Raw Data'!$G$9=3,D1305*'Step 1.1 Raw Data'!$J$15*'Step 1.1 Raw Data'!$J$16/1000))),0))</f>
        <v>0</v>
      </c>
      <c r="G1305" s="11">
        <f>IF(ISBLANK('Step 1.1 Raw Data'!A1305),"-",'Step 1.1 Raw Data'!A1305)</f>
        <v>43186.708408680555</v>
      </c>
      <c r="H1305">
        <f>IF(ISBLANK('Step 1.1 Raw Data'!A1305),"-",HOUR(G1305))</f>
        <v>17</v>
      </c>
      <c r="I1305">
        <f>IF(ISBLANK('Step 1.1 Raw Data'!A1305),"-",WEEKDAY(G1305))</f>
        <v>3</v>
      </c>
      <c r="J1305" s="2">
        <f>IF(ISBLANK('Step 1.1 Raw Data'!C1305),"-",'Step 1.1 Raw Data'!C1305)</f>
        <v>0</v>
      </c>
      <c r="K1305" s="18">
        <f>IF(ISBLANK('Step 1.1 Raw Data'!A1305),"-",IF('Step 1.1 Raw Data'!$G$2=0,J1305*'Step 1.1 Raw Data'!$H$15*'Step 1.1 Raw Data'!$H$16/1000,0))</f>
        <v>0</v>
      </c>
      <c r="L1305" s="18">
        <f>IF(ISBLANK('Step 1.1 Raw Data'!A1305),"-",IF('Step 1.1 Raw Data'!$G$2=1,IF('Step 1.1 Raw Data'!$H$9=1,J1305*'Step 1.1 Raw Data'!$H$15*'Step 1.1 Raw Data'!$H$16/1000,IF('Step 1.1 Raw Data'!$H$9=2,J1305*'Step 1.1 Raw Data'!$I$15*'Step 1.1 Raw Data'!$I$16/1000,IF('Step 1.1 Raw Data'!$H$9=3,J1305*'Step 1.1 Raw Data'!$J$15*'Step 1.1 Raw Data'!$J$16/1000))),0))</f>
        <v>0</v>
      </c>
      <c r="M1305" s="11">
        <f>IF(ISBLANK('Step 1.1 Raw Data'!A1305),"-",'Step 1.1 Raw Data'!A1305)</f>
        <v>43186.708408680555</v>
      </c>
      <c r="N1305">
        <f>IF(ISBLANK('Step 1.1 Raw Data'!A1305),"-",HOUR(M1305))</f>
        <v>17</v>
      </c>
      <c r="O1305">
        <f>IF(ISBLANK('Step 1.1 Raw Data'!A1305),"-",WEEKDAY(M1305))</f>
        <v>3</v>
      </c>
      <c r="P1305">
        <f>IF(ISBLANK('Step 1.1 Raw Data'!D1305),"-",'Step 1.1 Raw Data'!D1305)</f>
        <v>0</v>
      </c>
      <c r="Q1305" s="18">
        <f>IF(ISBLANK('Step 1.1 Raw Data'!A1305),"-",IF('Step 1.1 Raw Data'!$G$2=0,P1305*'Step 1.1 Raw Data'!$H$15*'Step 1.1 Raw Data'!$H$16/1000,0))</f>
        <v>0</v>
      </c>
      <c r="R1305" s="18">
        <f>IF(ISBLANK('Step 1.1 Raw Data'!A1305),"-",IF('Step 1.1 Raw Data'!$G$2=1,IF('Step 1.1 Raw Data'!$I$9=1,P1305*'Step 1.1 Raw Data'!$H$15*'Step 1.1 Raw Data'!$H$16/1000,IF('Step 1.1 Raw Data'!$I$9=2,P1305*'Step 1.1 Raw Data'!$I$15*'Step 1.1 Raw Data'!$I$16/1000,IF('Step 1.1 Raw Data'!$I$9=3,P1305*'Step 1.1 Raw Data'!$J$15*'Step 1.1 Raw Data'!$J$16/1000))),0))</f>
        <v>0</v>
      </c>
      <c r="S1305" s="11">
        <f>IF(ISBLANK('Step 1.1 Raw Data'!A1305),"-",'Step 1.1 Raw Data'!A1305)</f>
        <v>43186.708408680555</v>
      </c>
      <c r="T1305">
        <f>IF(ISBLANK('Step 1.1 Raw Data'!A1305),"-",HOUR(S1305))</f>
        <v>17</v>
      </c>
      <c r="U1305">
        <f>IF(ISBLANK('Step 1.1 Raw Data'!A1305),"-",WEEKDAY(S1305))</f>
        <v>3</v>
      </c>
      <c r="V1305">
        <f>IF(ISBLANK('Step 1.1 Raw Data'!E1305),"-",'Step 1.1 Raw Data'!E1305)</f>
        <v>0</v>
      </c>
      <c r="W1305" s="18">
        <f>IF(ISBLANK('Step 1.1 Raw Data'!A1305),"-",IF('Step 1.1 Raw Data'!$G$2=0,V1305*'Step 1.1 Raw Data'!$H$15*'Step 1.1 Raw Data'!$H$16/1000,0))</f>
        <v>0</v>
      </c>
      <c r="X1305" s="18">
        <f>IF(ISBLANK('Step 1.1 Raw Data'!A1305),"-",IF('Step 1.1 Raw Data'!$G$2=1,IF('Step 1.1 Raw Data'!$J$9=1,V1305*'Step 1.1 Raw Data'!$H$15*'Step 1.1 Raw Data'!$H$16/1000,IF('Step 1.1 Raw Data'!$J$9=2,V1305*'Step 1.1 Raw Data'!$I$15*'Step 1.1 Raw Data'!$I$16/1000,IF('Step 1.1 Raw Data'!$J$9=3,V1305*'Step 1.1 Raw Data'!$J$15*'Step 1.1 Raw Data'!$J$16/1000))),0))</f>
        <v>0</v>
      </c>
      <c r="AP1305" s="5"/>
    </row>
    <row r="1306" spans="1:42" ht="12.5" x14ac:dyDescent="0.25">
      <c r="A1306" s="11">
        <f>IF(ISBLANK('Step 1.1 Raw Data'!A1306),"-",'Step 1.1 Raw Data'!A1306)</f>
        <v>43186.750075405093</v>
      </c>
      <c r="B1306">
        <f>IF(ISBLANK('Step 1.1 Raw Data'!A1306),"-",HOUR(A1306))</f>
        <v>18</v>
      </c>
      <c r="C1306">
        <f>IF(ISBLANK('Step 1.1 Raw Data'!A1306),"-",WEEKDAY(A1306))</f>
        <v>3</v>
      </c>
      <c r="D1306">
        <f>IF(ISBLANK('Step 1.1 Raw Data'!B1306),"-",'Step 1.1 Raw Data'!B1306)</f>
        <v>86.712400000000002</v>
      </c>
      <c r="E1306" s="18">
        <f>IF(ISBLANK('Step 1.1 Raw Data'!A1306),"-",IF('Step 1.1 Raw Data'!$G$2=0,D1306*'Step 1.1 Raw Data'!$H$15*'Step 1.1 Raw Data'!$H$16/1000,0))</f>
        <v>18.113353235999998</v>
      </c>
      <c r="F1306" s="18">
        <f>IF(ISBLANK('Step 1.1 Raw Data'!A1306),"-",IF('Step 1.1 Raw Data'!$G$2=1,IF('Step 1.1 Raw Data'!$G$9=1,D1306*'Step 1.1 Raw Data'!$H$15*'Step 1.1 Raw Data'!$H$16/1000,IF('Step 1.1 Raw Data'!$G$9=2,D1306*'Step 1.1 Raw Data'!$I$15*'Step 1.1 Raw Data'!$I$16/1000,IF('Step 1.1 Raw Data'!$G$9=3,D1306*'Step 1.1 Raw Data'!$J$15*'Step 1.1 Raw Data'!$J$16/1000))),0))</f>
        <v>0</v>
      </c>
      <c r="G1306" s="11">
        <f>IF(ISBLANK('Step 1.1 Raw Data'!A1306),"-",'Step 1.1 Raw Data'!A1306)</f>
        <v>43186.750075405093</v>
      </c>
      <c r="H1306">
        <f>IF(ISBLANK('Step 1.1 Raw Data'!A1306),"-",HOUR(G1306))</f>
        <v>18</v>
      </c>
      <c r="I1306">
        <f>IF(ISBLANK('Step 1.1 Raw Data'!A1306),"-",WEEKDAY(G1306))</f>
        <v>3</v>
      </c>
      <c r="J1306" s="2">
        <f>IF(ISBLANK('Step 1.1 Raw Data'!C1306),"-",'Step 1.1 Raw Data'!C1306)</f>
        <v>0</v>
      </c>
      <c r="K1306" s="18">
        <f>IF(ISBLANK('Step 1.1 Raw Data'!A1306),"-",IF('Step 1.1 Raw Data'!$G$2=0,J1306*'Step 1.1 Raw Data'!$H$15*'Step 1.1 Raw Data'!$H$16/1000,0))</f>
        <v>0</v>
      </c>
      <c r="L1306" s="18">
        <f>IF(ISBLANK('Step 1.1 Raw Data'!A1306),"-",IF('Step 1.1 Raw Data'!$G$2=1,IF('Step 1.1 Raw Data'!$H$9=1,J1306*'Step 1.1 Raw Data'!$H$15*'Step 1.1 Raw Data'!$H$16/1000,IF('Step 1.1 Raw Data'!$H$9=2,J1306*'Step 1.1 Raw Data'!$I$15*'Step 1.1 Raw Data'!$I$16/1000,IF('Step 1.1 Raw Data'!$H$9=3,J1306*'Step 1.1 Raw Data'!$J$15*'Step 1.1 Raw Data'!$J$16/1000))),0))</f>
        <v>0</v>
      </c>
      <c r="M1306" s="11">
        <f>IF(ISBLANK('Step 1.1 Raw Data'!A1306),"-",'Step 1.1 Raw Data'!A1306)</f>
        <v>43186.750075405093</v>
      </c>
      <c r="N1306">
        <f>IF(ISBLANK('Step 1.1 Raw Data'!A1306),"-",HOUR(M1306))</f>
        <v>18</v>
      </c>
      <c r="O1306">
        <f>IF(ISBLANK('Step 1.1 Raw Data'!A1306),"-",WEEKDAY(M1306))</f>
        <v>3</v>
      </c>
      <c r="P1306">
        <f>IF(ISBLANK('Step 1.1 Raw Data'!D1306),"-",'Step 1.1 Raw Data'!D1306)</f>
        <v>0</v>
      </c>
      <c r="Q1306" s="18">
        <f>IF(ISBLANK('Step 1.1 Raw Data'!A1306),"-",IF('Step 1.1 Raw Data'!$G$2=0,P1306*'Step 1.1 Raw Data'!$H$15*'Step 1.1 Raw Data'!$H$16/1000,0))</f>
        <v>0</v>
      </c>
      <c r="R1306" s="18">
        <f>IF(ISBLANK('Step 1.1 Raw Data'!A1306),"-",IF('Step 1.1 Raw Data'!$G$2=1,IF('Step 1.1 Raw Data'!$I$9=1,P1306*'Step 1.1 Raw Data'!$H$15*'Step 1.1 Raw Data'!$H$16/1000,IF('Step 1.1 Raw Data'!$I$9=2,P1306*'Step 1.1 Raw Data'!$I$15*'Step 1.1 Raw Data'!$I$16/1000,IF('Step 1.1 Raw Data'!$I$9=3,P1306*'Step 1.1 Raw Data'!$J$15*'Step 1.1 Raw Data'!$J$16/1000))),0))</f>
        <v>0</v>
      </c>
      <c r="S1306" s="11">
        <f>IF(ISBLANK('Step 1.1 Raw Data'!A1306),"-",'Step 1.1 Raw Data'!A1306)</f>
        <v>43186.750075405093</v>
      </c>
      <c r="T1306">
        <f>IF(ISBLANK('Step 1.1 Raw Data'!A1306),"-",HOUR(S1306))</f>
        <v>18</v>
      </c>
      <c r="U1306">
        <f>IF(ISBLANK('Step 1.1 Raw Data'!A1306),"-",WEEKDAY(S1306))</f>
        <v>3</v>
      </c>
      <c r="V1306">
        <f>IF(ISBLANK('Step 1.1 Raw Data'!E1306),"-",'Step 1.1 Raw Data'!E1306)</f>
        <v>0</v>
      </c>
      <c r="W1306" s="18">
        <f>IF(ISBLANK('Step 1.1 Raw Data'!A1306),"-",IF('Step 1.1 Raw Data'!$G$2=0,V1306*'Step 1.1 Raw Data'!$H$15*'Step 1.1 Raw Data'!$H$16/1000,0))</f>
        <v>0</v>
      </c>
      <c r="X1306" s="18">
        <f>IF(ISBLANK('Step 1.1 Raw Data'!A1306),"-",IF('Step 1.1 Raw Data'!$G$2=1,IF('Step 1.1 Raw Data'!$J$9=1,V1306*'Step 1.1 Raw Data'!$H$15*'Step 1.1 Raw Data'!$H$16/1000,IF('Step 1.1 Raw Data'!$J$9=2,V1306*'Step 1.1 Raw Data'!$I$15*'Step 1.1 Raw Data'!$I$16/1000,IF('Step 1.1 Raw Data'!$J$9=3,V1306*'Step 1.1 Raw Data'!$J$15*'Step 1.1 Raw Data'!$J$16/1000))),0))</f>
        <v>0</v>
      </c>
      <c r="AP1306" s="5"/>
    </row>
    <row r="1307" spans="1:42" ht="12.5" x14ac:dyDescent="0.25">
      <c r="A1307" s="11">
        <f>IF(ISBLANK('Step 1.1 Raw Data'!A1307),"-",'Step 1.1 Raw Data'!A1307)</f>
        <v>43186.79174212963</v>
      </c>
      <c r="B1307">
        <f>IF(ISBLANK('Step 1.1 Raw Data'!A1307),"-",HOUR(A1307))</f>
        <v>19</v>
      </c>
      <c r="C1307">
        <f>IF(ISBLANK('Step 1.1 Raw Data'!A1307),"-",WEEKDAY(A1307))</f>
        <v>3</v>
      </c>
      <c r="D1307">
        <f>IF(ISBLANK('Step 1.1 Raw Data'!B1307),"-",'Step 1.1 Raw Data'!B1307)</f>
        <v>86.837599999999995</v>
      </c>
      <c r="E1307" s="18">
        <f>IF(ISBLANK('Step 1.1 Raw Data'!A1307),"-",IF('Step 1.1 Raw Data'!$G$2=0,D1307*'Step 1.1 Raw Data'!$H$15*'Step 1.1 Raw Data'!$H$16/1000,0))</f>
        <v>18.139506264000001</v>
      </c>
      <c r="F1307" s="18">
        <f>IF(ISBLANK('Step 1.1 Raw Data'!A1307),"-",IF('Step 1.1 Raw Data'!$G$2=1,IF('Step 1.1 Raw Data'!$G$9=1,D1307*'Step 1.1 Raw Data'!$H$15*'Step 1.1 Raw Data'!$H$16/1000,IF('Step 1.1 Raw Data'!$G$9=2,D1307*'Step 1.1 Raw Data'!$I$15*'Step 1.1 Raw Data'!$I$16/1000,IF('Step 1.1 Raw Data'!$G$9=3,D1307*'Step 1.1 Raw Data'!$J$15*'Step 1.1 Raw Data'!$J$16/1000))),0))</f>
        <v>0</v>
      </c>
      <c r="G1307" s="11">
        <f>IF(ISBLANK('Step 1.1 Raw Data'!A1307),"-",'Step 1.1 Raw Data'!A1307)</f>
        <v>43186.79174212963</v>
      </c>
      <c r="H1307">
        <f>IF(ISBLANK('Step 1.1 Raw Data'!A1307),"-",HOUR(G1307))</f>
        <v>19</v>
      </c>
      <c r="I1307">
        <f>IF(ISBLANK('Step 1.1 Raw Data'!A1307),"-",WEEKDAY(G1307))</f>
        <v>3</v>
      </c>
      <c r="J1307" s="2">
        <f>IF(ISBLANK('Step 1.1 Raw Data'!C1307),"-",'Step 1.1 Raw Data'!C1307)</f>
        <v>0</v>
      </c>
      <c r="K1307" s="18">
        <f>IF(ISBLANK('Step 1.1 Raw Data'!A1307),"-",IF('Step 1.1 Raw Data'!$G$2=0,J1307*'Step 1.1 Raw Data'!$H$15*'Step 1.1 Raw Data'!$H$16/1000,0))</f>
        <v>0</v>
      </c>
      <c r="L1307" s="18">
        <f>IF(ISBLANK('Step 1.1 Raw Data'!A1307),"-",IF('Step 1.1 Raw Data'!$G$2=1,IF('Step 1.1 Raw Data'!$H$9=1,J1307*'Step 1.1 Raw Data'!$H$15*'Step 1.1 Raw Data'!$H$16/1000,IF('Step 1.1 Raw Data'!$H$9=2,J1307*'Step 1.1 Raw Data'!$I$15*'Step 1.1 Raw Data'!$I$16/1000,IF('Step 1.1 Raw Data'!$H$9=3,J1307*'Step 1.1 Raw Data'!$J$15*'Step 1.1 Raw Data'!$J$16/1000))),0))</f>
        <v>0</v>
      </c>
      <c r="M1307" s="11">
        <f>IF(ISBLANK('Step 1.1 Raw Data'!A1307),"-",'Step 1.1 Raw Data'!A1307)</f>
        <v>43186.79174212963</v>
      </c>
      <c r="N1307">
        <f>IF(ISBLANK('Step 1.1 Raw Data'!A1307),"-",HOUR(M1307))</f>
        <v>19</v>
      </c>
      <c r="O1307">
        <f>IF(ISBLANK('Step 1.1 Raw Data'!A1307),"-",WEEKDAY(M1307))</f>
        <v>3</v>
      </c>
      <c r="P1307">
        <f>IF(ISBLANK('Step 1.1 Raw Data'!D1307),"-",'Step 1.1 Raw Data'!D1307)</f>
        <v>0</v>
      </c>
      <c r="Q1307" s="18">
        <f>IF(ISBLANK('Step 1.1 Raw Data'!A1307),"-",IF('Step 1.1 Raw Data'!$G$2=0,P1307*'Step 1.1 Raw Data'!$H$15*'Step 1.1 Raw Data'!$H$16/1000,0))</f>
        <v>0</v>
      </c>
      <c r="R1307" s="18">
        <f>IF(ISBLANK('Step 1.1 Raw Data'!A1307),"-",IF('Step 1.1 Raw Data'!$G$2=1,IF('Step 1.1 Raw Data'!$I$9=1,P1307*'Step 1.1 Raw Data'!$H$15*'Step 1.1 Raw Data'!$H$16/1000,IF('Step 1.1 Raw Data'!$I$9=2,P1307*'Step 1.1 Raw Data'!$I$15*'Step 1.1 Raw Data'!$I$16/1000,IF('Step 1.1 Raw Data'!$I$9=3,P1307*'Step 1.1 Raw Data'!$J$15*'Step 1.1 Raw Data'!$J$16/1000))),0))</f>
        <v>0</v>
      </c>
      <c r="S1307" s="11">
        <f>IF(ISBLANK('Step 1.1 Raw Data'!A1307),"-",'Step 1.1 Raw Data'!A1307)</f>
        <v>43186.79174212963</v>
      </c>
      <c r="T1307">
        <f>IF(ISBLANK('Step 1.1 Raw Data'!A1307),"-",HOUR(S1307))</f>
        <v>19</v>
      </c>
      <c r="U1307">
        <f>IF(ISBLANK('Step 1.1 Raw Data'!A1307),"-",WEEKDAY(S1307))</f>
        <v>3</v>
      </c>
      <c r="V1307">
        <f>IF(ISBLANK('Step 1.1 Raw Data'!E1307),"-",'Step 1.1 Raw Data'!E1307)</f>
        <v>0</v>
      </c>
      <c r="W1307" s="18">
        <f>IF(ISBLANK('Step 1.1 Raw Data'!A1307),"-",IF('Step 1.1 Raw Data'!$G$2=0,V1307*'Step 1.1 Raw Data'!$H$15*'Step 1.1 Raw Data'!$H$16/1000,0))</f>
        <v>0</v>
      </c>
      <c r="X1307" s="18">
        <f>IF(ISBLANK('Step 1.1 Raw Data'!A1307),"-",IF('Step 1.1 Raw Data'!$G$2=1,IF('Step 1.1 Raw Data'!$J$9=1,V1307*'Step 1.1 Raw Data'!$H$15*'Step 1.1 Raw Data'!$H$16/1000,IF('Step 1.1 Raw Data'!$J$9=2,V1307*'Step 1.1 Raw Data'!$I$15*'Step 1.1 Raw Data'!$I$16/1000,IF('Step 1.1 Raw Data'!$J$9=3,V1307*'Step 1.1 Raw Data'!$J$15*'Step 1.1 Raw Data'!$J$16/1000))),0))</f>
        <v>0</v>
      </c>
      <c r="AP1307" s="5"/>
    </row>
    <row r="1308" spans="1:42" ht="12.5" x14ac:dyDescent="0.25">
      <c r="A1308" s="11">
        <f>IF(ISBLANK('Step 1.1 Raw Data'!A1308),"-",'Step 1.1 Raw Data'!A1308)</f>
        <v>43186.833408854167</v>
      </c>
      <c r="B1308">
        <f>IF(ISBLANK('Step 1.1 Raw Data'!A1308),"-",HOUR(A1308))</f>
        <v>20</v>
      </c>
      <c r="C1308">
        <f>IF(ISBLANK('Step 1.1 Raw Data'!A1308),"-",WEEKDAY(A1308))</f>
        <v>3</v>
      </c>
      <c r="D1308">
        <f>IF(ISBLANK('Step 1.1 Raw Data'!B1308),"-",'Step 1.1 Raw Data'!B1308)</f>
        <v>86.626999999999995</v>
      </c>
      <c r="E1308" s="18">
        <f>IF(ISBLANK('Step 1.1 Raw Data'!A1308),"-",IF('Step 1.1 Raw Data'!$G$2=0,D1308*'Step 1.1 Raw Data'!$H$15*'Step 1.1 Raw Data'!$H$16/1000,0))</f>
        <v>18.095514029999997</v>
      </c>
      <c r="F1308" s="18">
        <f>IF(ISBLANK('Step 1.1 Raw Data'!A1308),"-",IF('Step 1.1 Raw Data'!$G$2=1,IF('Step 1.1 Raw Data'!$G$9=1,D1308*'Step 1.1 Raw Data'!$H$15*'Step 1.1 Raw Data'!$H$16/1000,IF('Step 1.1 Raw Data'!$G$9=2,D1308*'Step 1.1 Raw Data'!$I$15*'Step 1.1 Raw Data'!$I$16/1000,IF('Step 1.1 Raw Data'!$G$9=3,D1308*'Step 1.1 Raw Data'!$J$15*'Step 1.1 Raw Data'!$J$16/1000))),0))</f>
        <v>0</v>
      </c>
      <c r="G1308" s="11">
        <f>IF(ISBLANK('Step 1.1 Raw Data'!A1308),"-",'Step 1.1 Raw Data'!A1308)</f>
        <v>43186.833408854167</v>
      </c>
      <c r="H1308">
        <f>IF(ISBLANK('Step 1.1 Raw Data'!A1308),"-",HOUR(G1308))</f>
        <v>20</v>
      </c>
      <c r="I1308">
        <f>IF(ISBLANK('Step 1.1 Raw Data'!A1308),"-",WEEKDAY(G1308))</f>
        <v>3</v>
      </c>
      <c r="J1308" s="2">
        <f>IF(ISBLANK('Step 1.1 Raw Data'!C1308),"-",'Step 1.1 Raw Data'!C1308)</f>
        <v>0</v>
      </c>
      <c r="K1308" s="18">
        <f>IF(ISBLANK('Step 1.1 Raw Data'!A1308),"-",IF('Step 1.1 Raw Data'!$G$2=0,J1308*'Step 1.1 Raw Data'!$H$15*'Step 1.1 Raw Data'!$H$16/1000,0))</f>
        <v>0</v>
      </c>
      <c r="L1308" s="18">
        <f>IF(ISBLANK('Step 1.1 Raw Data'!A1308),"-",IF('Step 1.1 Raw Data'!$G$2=1,IF('Step 1.1 Raw Data'!$H$9=1,J1308*'Step 1.1 Raw Data'!$H$15*'Step 1.1 Raw Data'!$H$16/1000,IF('Step 1.1 Raw Data'!$H$9=2,J1308*'Step 1.1 Raw Data'!$I$15*'Step 1.1 Raw Data'!$I$16/1000,IF('Step 1.1 Raw Data'!$H$9=3,J1308*'Step 1.1 Raw Data'!$J$15*'Step 1.1 Raw Data'!$J$16/1000))),0))</f>
        <v>0</v>
      </c>
      <c r="M1308" s="11">
        <f>IF(ISBLANK('Step 1.1 Raw Data'!A1308),"-",'Step 1.1 Raw Data'!A1308)</f>
        <v>43186.833408854167</v>
      </c>
      <c r="N1308">
        <f>IF(ISBLANK('Step 1.1 Raw Data'!A1308),"-",HOUR(M1308))</f>
        <v>20</v>
      </c>
      <c r="O1308">
        <f>IF(ISBLANK('Step 1.1 Raw Data'!A1308),"-",WEEKDAY(M1308))</f>
        <v>3</v>
      </c>
      <c r="P1308">
        <f>IF(ISBLANK('Step 1.1 Raw Data'!D1308),"-",'Step 1.1 Raw Data'!D1308)</f>
        <v>0</v>
      </c>
      <c r="Q1308" s="18">
        <f>IF(ISBLANK('Step 1.1 Raw Data'!A1308),"-",IF('Step 1.1 Raw Data'!$G$2=0,P1308*'Step 1.1 Raw Data'!$H$15*'Step 1.1 Raw Data'!$H$16/1000,0))</f>
        <v>0</v>
      </c>
      <c r="R1308" s="18">
        <f>IF(ISBLANK('Step 1.1 Raw Data'!A1308),"-",IF('Step 1.1 Raw Data'!$G$2=1,IF('Step 1.1 Raw Data'!$I$9=1,P1308*'Step 1.1 Raw Data'!$H$15*'Step 1.1 Raw Data'!$H$16/1000,IF('Step 1.1 Raw Data'!$I$9=2,P1308*'Step 1.1 Raw Data'!$I$15*'Step 1.1 Raw Data'!$I$16/1000,IF('Step 1.1 Raw Data'!$I$9=3,P1308*'Step 1.1 Raw Data'!$J$15*'Step 1.1 Raw Data'!$J$16/1000))),0))</f>
        <v>0</v>
      </c>
      <c r="S1308" s="11">
        <f>IF(ISBLANK('Step 1.1 Raw Data'!A1308),"-",'Step 1.1 Raw Data'!A1308)</f>
        <v>43186.833408854167</v>
      </c>
      <c r="T1308">
        <f>IF(ISBLANK('Step 1.1 Raw Data'!A1308),"-",HOUR(S1308))</f>
        <v>20</v>
      </c>
      <c r="U1308">
        <f>IF(ISBLANK('Step 1.1 Raw Data'!A1308),"-",WEEKDAY(S1308))</f>
        <v>3</v>
      </c>
      <c r="V1308">
        <f>IF(ISBLANK('Step 1.1 Raw Data'!E1308),"-",'Step 1.1 Raw Data'!E1308)</f>
        <v>0</v>
      </c>
      <c r="W1308" s="18">
        <f>IF(ISBLANK('Step 1.1 Raw Data'!A1308),"-",IF('Step 1.1 Raw Data'!$G$2=0,V1308*'Step 1.1 Raw Data'!$H$15*'Step 1.1 Raw Data'!$H$16/1000,0))</f>
        <v>0</v>
      </c>
      <c r="X1308" s="18">
        <f>IF(ISBLANK('Step 1.1 Raw Data'!A1308),"-",IF('Step 1.1 Raw Data'!$G$2=1,IF('Step 1.1 Raw Data'!$J$9=1,V1308*'Step 1.1 Raw Data'!$H$15*'Step 1.1 Raw Data'!$H$16/1000,IF('Step 1.1 Raw Data'!$J$9=2,V1308*'Step 1.1 Raw Data'!$I$15*'Step 1.1 Raw Data'!$I$16/1000,IF('Step 1.1 Raw Data'!$J$9=3,V1308*'Step 1.1 Raw Data'!$J$15*'Step 1.1 Raw Data'!$J$16/1000))),0))</f>
        <v>0</v>
      </c>
      <c r="AP1308" s="5"/>
    </row>
    <row r="1309" spans="1:42" ht="12.5" x14ac:dyDescent="0.25">
      <c r="A1309" s="11">
        <f>IF(ISBLANK('Step 1.1 Raw Data'!A1309),"-",'Step 1.1 Raw Data'!A1309)</f>
        <v>43186.875075578704</v>
      </c>
      <c r="B1309">
        <f>IF(ISBLANK('Step 1.1 Raw Data'!A1309),"-",HOUR(A1309))</f>
        <v>21</v>
      </c>
      <c r="C1309">
        <f>IF(ISBLANK('Step 1.1 Raw Data'!A1309),"-",WEEKDAY(A1309))</f>
        <v>3</v>
      </c>
      <c r="D1309">
        <f>IF(ISBLANK('Step 1.1 Raw Data'!B1309),"-",'Step 1.1 Raw Data'!B1309)</f>
        <v>86.623900000000006</v>
      </c>
      <c r="E1309" s="18">
        <f>IF(ISBLANK('Step 1.1 Raw Data'!A1309),"-",IF('Step 1.1 Raw Data'!$G$2=0,D1309*'Step 1.1 Raw Data'!$H$15*'Step 1.1 Raw Data'!$H$16/1000,0))</f>
        <v>18.094866471</v>
      </c>
      <c r="F1309" s="18">
        <f>IF(ISBLANK('Step 1.1 Raw Data'!A1309),"-",IF('Step 1.1 Raw Data'!$G$2=1,IF('Step 1.1 Raw Data'!$G$9=1,D1309*'Step 1.1 Raw Data'!$H$15*'Step 1.1 Raw Data'!$H$16/1000,IF('Step 1.1 Raw Data'!$G$9=2,D1309*'Step 1.1 Raw Data'!$I$15*'Step 1.1 Raw Data'!$I$16/1000,IF('Step 1.1 Raw Data'!$G$9=3,D1309*'Step 1.1 Raw Data'!$J$15*'Step 1.1 Raw Data'!$J$16/1000))),0))</f>
        <v>0</v>
      </c>
      <c r="G1309" s="11">
        <f>IF(ISBLANK('Step 1.1 Raw Data'!A1309),"-",'Step 1.1 Raw Data'!A1309)</f>
        <v>43186.875075578704</v>
      </c>
      <c r="H1309">
        <f>IF(ISBLANK('Step 1.1 Raw Data'!A1309),"-",HOUR(G1309))</f>
        <v>21</v>
      </c>
      <c r="I1309">
        <f>IF(ISBLANK('Step 1.1 Raw Data'!A1309),"-",WEEKDAY(G1309))</f>
        <v>3</v>
      </c>
      <c r="J1309" s="2">
        <f>IF(ISBLANK('Step 1.1 Raw Data'!C1309),"-",'Step 1.1 Raw Data'!C1309)</f>
        <v>0</v>
      </c>
      <c r="K1309" s="18">
        <f>IF(ISBLANK('Step 1.1 Raw Data'!A1309),"-",IF('Step 1.1 Raw Data'!$G$2=0,J1309*'Step 1.1 Raw Data'!$H$15*'Step 1.1 Raw Data'!$H$16/1000,0))</f>
        <v>0</v>
      </c>
      <c r="L1309" s="18">
        <f>IF(ISBLANK('Step 1.1 Raw Data'!A1309),"-",IF('Step 1.1 Raw Data'!$G$2=1,IF('Step 1.1 Raw Data'!$H$9=1,J1309*'Step 1.1 Raw Data'!$H$15*'Step 1.1 Raw Data'!$H$16/1000,IF('Step 1.1 Raw Data'!$H$9=2,J1309*'Step 1.1 Raw Data'!$I$15*'Step 1.1 Raw Data'!$I$16/1000,IF('Step 1.1 Raw Data'!$H$9=3,J1309*'Step 1.1 Raw Data'!$J$15*'Step 1.1 Raw Data'!$J$16/1000))),0))</f>
        <v>0</v>
      </c>
      <c r="M1309" s="11">
        <f>IF(ISBLANK('Step 1.1 Raw Data'!A1309),"-",'Step 1.1 Raw Data'!A1309)</f>
        <v>43186.875075578704</v>
      </c>
      <c r="N1309">
        <f>IF(ISBLANK('Step 1.1 Raw Data'!A1309),"-",HOUR(M1309))</f>
        <v>21</v>
      </c>
      <c r="O1309">
        <f>IF(ISBLANK('Step 1.1 Raw Data'!A1309),"-",WEEKDAY(M1309))</f>
        <v>3</v>
      </c>
      <c r="P1309">
        <f>IF(ISBLANK('Step 1.1 Raw Data'!D1309),"-",'Step 1.1 Raw Data'!D1309)</f>
        <v>0</v>
      </c>
      <c r="Q1309" s="18">
        <f>IF(ISBLANK('Step 1.1 Raw Data'!A1309),"-",IF('Step 1.1 Raw Data'!$G$2=0,P1309*'Step 1.1 Raw Data'!$H$15*'Step 1.1 Raw Data'!$H$16/1000,0))</f>
        <v>0</v>
      </c>
      <c r="R1309" s="18">
        <f>IF(ISBLANK('Step 1.1 Raw Data'!A1309),"-",IF('Step 1.1 Raw Data'!$G$2=1,IF('Step 1.1 Raw Data'!$I$9=1,P1309*'Step 1.1 Raw Data'!$H$15*'Step 1.1 Raw Data'!$H$16/1000,IF('Step 1.1 Raw Data'!$I$9=2,P1309*'Step 1.1 Raw Data'!$I$15*'Step 1.1 Raw Data'!$I$16/1000,IF('Step 1.1 Raw Data'!$I$9=3,P1309*'Step 1.1 Raw Data'!$J$15*'Step 1.1 Raw Data'!$J$16/1000))),0))</f>
        <v>0</v>
      </c>
      <c r="S1309" s="11">
        <f>IF(ISBLANK('Step 1.1 Raw Data'!A1309),"-",'Step 1.1 Raw Data'!A1309)</f>
        <v>43186.875075578704</v>
      </c>
      <c r="T1309">
        <f>IF(ISBLANK('Step 1.1 Raw Data'!A1309),"-",HOUR(S1309))</f>
        <v>21</v>
      </c>
      <c r="U1309">
        <f>IF(ISBLANK('Step 1.1 Raw Data'!A1309),"-",WEEKDAY(S1309))</f>
        <v>3</v>
      </c>
      <c r="V1309">
        <f>IF(ISBLANK('Step 1.1 Raw Data'!E1309),"-",'Step 1.1 Raw Data'!E1309)</f>
        <v>0</v>
      </c>
      <c r="W1309" s="18">
        <f>IF(ISBLANK('Step 1.1 Raw Data'!A1309),"-",IF('Step 1.1 Raw Data'!$G$2=0,V1309*'Step 1.1 Raw Data'!$H$15*'Step 1.1 Raw Data'!$H$16/1000,0))</f>
        <v>0</v>
      </c>
      <c r="X1309" s="18">
        <f>IF(ISBLANK('Step 1.1 Raw Data'!A1309),"-",IF('Step 1.1 Raw Data'!$G$2=1,IF('Step 1.1 Raw Data'!$J$9=1,V1309*'Step 1.1 Raw Data'!$H$15*'Step 1.1 Raw Data'!$H$16/1000,IF('Step 1.1 Raw Data'!$J$9=2,V1309*'Step 1.1 Raw Data'!$I$15*'Step 1.1 Raw Data'!$I$16/1000,IF('Step 1.1 Raw Data'!$J$9=3,V1309*'Step 1.1 Raw Data'!$J$15*'Step 1.1 Raw Data'!$J$16/1000))),0))</f>
        <v>0</v>
      </c>
      <c r="AP1309" s="5"/>
    </row>
    <row r="1310" spans="1:42" ht="12.5" x14ac:dyDescent="0.25">
      <c r="A1310" s="11">
        <f>IF(ISBLANK('Step 1.1 Raw Data'!A1310),"-",'Step 1.1 Raw Data'!A1310)</f>
        <v>43186.916742303241</v>
      </c>
      <c r="B1310">
        <f>IF(ISBLANK('Step 1.1 Raw Data'!A1310),"-",HOUR(A1310))</f>
        <v>22</v>
      </c>
      <c r="C1310">
        <f>IF(ISBLANK('Step 1.1 Raw Data'!A1310),"-",WEEKDAY(A1310))</f>
        <v>3</v>
      </c>
      <c r="D1310">
        <f>IF(ISBLANK('Step 1.1 Raw Data'!B1310),"-",'Step 1.1 Raw Data'!B1310)</f>
        <v>86.713999999999999</v>
      </c>
      <c r="E1310" s="18">
        <f>IF(ISBLANK('Step 1.1 Raw Data'!A1310),"-",IF('Step 1.1 Raw Data'!$G$2=0,D1310*'Step 1.1 Raw Data'!$H$15*'Step 1.1 Raw Data'!$H$16/1000,0))</f>
        <v>18.113687459999998</v>
      </c>
      <c r="F1310" s="18">
        <f>IF(ISBLANK('Step 1.1 Raw Data'!A1310),"-",IF('Step 1.1 Raw Data'!$G$2=1,IF('Step 1.1 Raw Data'!$G$9=1,D1310*'Step 1.1 Raw Data'!$H$15*'Step 1.1 Raw Data'!$H$16/1000,IF('Step 1.1 Raw Data'!$G$9=2,D1310*'Step 1.1 Raw Data'!$I$15*'Step 1.1 Raw Data'!$I$16/1000,IF('Step 1.1 Raw Data'!$G$9=3,D1310*'Step 1.1 Raw Data'!$J$15*'Step 1.1 Raw Data'!$J$16/1000))),0))</f>
        <v>0</v>
      </c>
      <c r="G1310" s="11">
        <f>IF(ISBLANK('Step 1.1 Raw Data'!A1310),"-",'Step 1.1 Raw Data'!A1310)</f>
        <v>43186.916742303241</v>
      </c>
      <c r="H1310">
        <f>IF(ISBLANK('Step 1.1 Raw Data'!A1310),"-",HOUR(G1310))</f>
        <v>22</v>
      </c>
      <c r="I1310">
        <f>IF(ISBLANK('Step 1.1 Raw Data'!A1310),"-",WEEKDAY(G1310))</f>
        <v>3</v>
      </c>
      <c r="J1310" s="2">
        <f>IF(ISBLANK('Step 1.1 Raw Data'!C1310),"-",'Step 1.1 Raw Data'!C1310)</f>
        <v>0</v>
      </c>
      <c r="K1310" s="18">
        <f>IF(ISBLANK('Step 1.1 Raw Data'!A1310),"-",IF('Step 1.1 Raw Data'!$G$2=0,J1310*'Step 1.1 Raw Data'!$H$15*'Step 1.1 Raw Data'!$H$16/1000,0))</f>
        <v>0</v>
      </c>
      <c r="L1310" s="18">
        <f>IF(ISBLANK('Step 1.1 Raw Data'!A1310),"-",IF('Step 1.1 Raw Data'!$G$2=1,IF('Step 1.1 Raw Data'!$H$9=1,J1310*'Step 1.1 Raw Data'!$H$15*'Step 1.1 Raw Data'!$H$16/1000,IF('Step 1.1 Raw Data'!$H$9=2,J1310*'Step 1.1 Raw Data'!$I$15*'Step 1.1 Raw Data'!$I$16/1000,IF('Step 1.1 Raw Data'!$H$9=3,J1310*'Step 1.1 Raw Data'!$J$15*'Step 1.1 Raw Data'!$J$16/1000))),0))</f>
        <v>0</v>
      </c>
      <c r="M1310" s="11">
        <f>IF(ISBLANK('Step 1.1 Raw Data'!A1310),"-",'Step 1.1 Raw Data'!A1310)</f>
        <v>43186.916742303241</v>
      </c>
      <c r="N1310">
        <f>IF(ISBLANK('Step 1.1 Raw Data'!A1310),"-",HOUR(M1310))</f>
        <v>22</v>
      </c>
      <c r="O1310">
        <f>IF(ISBLANK('Step 1.1 Raw Data'!A1310),"-",WEEKDAY(M1310))</f>
        <v>3</v>
      </c>
      <c r="P1310">
        <f>IF(ISBLANK('Step 1.1 Raw Data'!D1310),"-",'Step 1.1 Raw Data'!D1310)</f>
        <v>0</v>
      </c>
      <c r="Q1310" s="18">
        <f>IF(ISBLANK('Step 1.1 Raw Data'!A1310),"-",IF('Step 1.1 Raw Data'!$G$2=0,P1310*'Step 1.1 Raw Data'!$H$15*'Step 1.1 Raw Data'!$H$16/1000,0))</f>
        <v>0</v>
      </c>
      <c r="R1310" s="18">
        <f>IF(ISBLANK('Step 1.1 Raw Data'!A1310),"-",IF('Step 1.1 Raw Data'!$G$2=1,IF('Step 1.1 Raw Data'!$I$9=1,P1310*'Step 1.1 Raw Data'!$H$15*'Step 1.1 Raw Data'!$H$16/1000,IF('Step 1.1 Raw Data'!$I$9=2,P1310*'Step 1.1 Raw Data'!$I$15*'Step 1.1 Raw Data'!$I$16/1000,IF('Step 1.1 Raw Data'!$I$9=3,P1310*'Step 1.1 Raw Data'!$J$15*'Step 1.1 Raw Data'!$J$16/1000))),0))</f>
        <v>0</v>
      </c>
      <c r="S1310" s="11">
        <f>IF(ISBLANK('Step 1.1 Raw Data'!A1310),"-",'Step 1.1 Raw Data'!A1310)</f>
        <v>43186.916742303241</v>
      </c>
      <c r="T1310">
        <f>IF(ISBLANK('Step 1.1 Raw Data'!A1310),"-",HOUR(S1310))</f>
        <v>22</v>
      </c>
      <c r="U1310">
        <f>IF(ISBLANK('Step 1.1 Raw Data'!A1310),"-",WEEKDAY(S1310))</f>
        <v>3</v>
      </c>
      <c r="V1310">
        <f>IF(ISBLANK('Step 1.1 Raw Data'!E1310),"-",'Step 1.1 Raw Data'!E1310)</f>
        <v>0</v>
      </c>
      <c r="W1310" s="18">
        <f>IF(ISBLANK('Step 1.1 Raw Data'!A1310),"-",IF('Step 1.1 Raw Data'!$G$2=0,V1310*'Step 1.1 Raw Data'!$H$15*'Step 1.1 Raw Data'!$H$16/1000,0))</f>
        <v>0</v>
      </c>
      <c r="X1310" s="18">
        <f>IF(ISBLANK('Step 1.1 Raw Data'!A1310),"-",IF('Step 1.1 Raw Data'!$G$2=1,IF('Step 1.1 Raw Data'!$J$9=1,V1310*'Step 1.1 Raw Data'!$H$15*'Step 1.1 Raw Data'!$H$16/1000,IF('Step 1.1 Raw Data'!$J$9=2,V1310*'Step 1.1 Raw Data'!$I$15*'Step 1.1 Raw Data'!$I$16/1000,IF('Step 1.1 Raw Data'!$J$9=3,V1310*'Step 1.1 Raw Data'!$J$15*'Step 1.1 Raw Data'!$J$16/1000))),0))</f>
        <v>0</v>
      </c>
      <c r="AP1310" s="5"/>
    </row>
    <row r="1311" spans="1:42" ht="12.5" x14ac:dyDescent="0.25">
      <c r="A1311" s="11">
        <f>IF(ISBLANK('Step 1.1 Raw Data'!A1311),"-",'Step 1.1 Raw Data'!A1311)</f>
        <v>43186.958409027779</v>
      </c>
      <c r="B1311">
        <f>IF(ISBLANK('Step 1.1 Raw Data'!A1311),"-",HOUR(A1311))</f>
        <v>23</v>
      </c>
      <c r="C1311">
        <f>IF(ISBLANK('Step 1.1 Raw Data'!A1311),"-",WEEKDAY(A1311))</f>
        <v>3</v>
      </c>
      <c r="D1311">
        <f>IF(ISBLANK('Step 1.1 Raw Data'!B1311),"-",'Step 1.1 Raw Data'!B1311)</f>
        <v>86.897099999999995</v>
      </c>
      <c r="E1311" s="18">
        <f>IF(ISBLANK('Step 1.1 Raw Data'!A1311),"-",IF('Step 1.1 Raw Data'!$G$2=0,D1311*'Step 1.1 Raw Data'!$H$15*'Step 1.1 Raw Data'!$H$16/1000,0))</f>
        <v>18.151935218999999</v>
      </c>
      <c r="F1311" s="18">
        <f>IF(ISBLANK('Step 1.1 Raw Data'!A1311),"-",IF('Step 1.1 Raw Data'!$G$2=1,IF('Step 1.1 Raw Data'!$G$9=1,D1311*'Step 1.1 Raw Data'!$H$15*'Step 1.1 Raw Data'!$H$16/1000,IF('Step 1.1 Raw Data'!$G$9=2,D1311*'Step 1.1 Raw Data'!$I$15*'Step 1.1 Raw Data'!$I$16/1000,IF('Step 1.1 Raw Data'!$G$9=3,D1311*'Step 1.1 Raw Data'!$J$15*'Step 1.1 Raw Data'!$J$16/1000))),0))</f>
        <v>0</v>
      </c>
      <c r="G1311" s="11">
        <f>IF(ISBLANK('Step 1.1 Raw Data'!A1311),"-",'Step 1.1 Raw Data'!A1311)</f>
        <v>43186.958409027779</v>
      </c>
      <c r="H1311">
        <f>IF(ISBLANK('Step 1.1 Raw Data'!A1311),"-",HOUR(G1311))</f>
        <v>23</v>
      </c>
      <c r="I1311">
        <f>IF(ISBLANK('Step 1.1 Raw Data'!A1311),"-",WEEKDAY(G1311))</f>
        <v>3</v>
      </c>
      <c r="J1311" s="2">
        <f>IF(ISBLANK('Step 1.1 Raw Data'!C1311),"-",'Step 1.1 Raw Data'!C1311)</f>
        <v>0</v>
      </c>
      <c r="K1311" s="18">
        <f>IF(ISBLANK('Step 1.1 Raw Data'!A1311),"-",IF('Step 1.1 Raw Data'!$G$2=0,J1311*'Step 1.1 Raw Data'!$H$15*'Step 1.1 Raw Data'!$H$16/1000,0))</f>
        <v>0</v>
      </c>
      <c r="L1311" s="18">
        <f>IF(ISBLANK('Step 1.1 Raw Data'!A1311),"-",IF('Step 1.1 Raw Data'!$G$2=1,IF('Step 1.1 Raw Data'!$H$9=1,J1311*'Step 1.1 Raw Data'!$H$15*'Step 1.1 Raw Data'!$H$16/1000,IF('Step 1.1 Raw Data'!$H$9=2,J1311*'Step 1.1 Raw Data'!$I$15*'Step 1.1 Raw Data'!$I$16/1000,IF('Step 1.1 Raw Data'!$H$9=3,J1311*'Step 1.1 Raw Data'!$J$15*'Step 1.1 Raw Data'!$J$16/1000))),0))</f>
        <v>0</v>
      </c>
      <c r="M1311" s="11">
        <f>IF(ISBLANK('Step 1.1 Raw Data'!A1311),"-",'Step 1.1 Raw Data'!A1311)</f>
        <v>43186.958409027779</v>
      </c>
      <c r="N1311">
        <f>IF(ISBLANK('Step 1.1 Raw Data'!A1311),"-",HOUR(M1311))</f>
        <v>23</v>
      </c>
      <c r="O1311">
        <f>IF(ISBLANK('Step 1.1 Raw Data'!A1311),"-",WEEKDAY(M1311))</f>
        <v>3</v>
      </c>
      <c r="P1311">
        <f>IF(ISBLANK('Step 1.1 Raw Data'!D1311),"-",'Step 1.1 Raw Data'!D1311)</f>
        <v>0</v>
      </c>
      <c r="Q1311" s="18">
        <f>IF(ISBLANK('Step 1.1 Raw Data'!A1311),"-",IF('Step 1.1 Raw Data'!$G$2=0,P1311*'Step 1.1 Raw Data'!$H$15*'Step 1.1 Raw Data'!$H$16/1000,0))</f>
        <v>0</v>
      </c>
      <c r="R1311" s="18">
        <f>IF(ISBLANK('Step 1.1 Raw Data'!A1311),"-",IF('Step 1.1 Raw Data'!$G$2=1,IF('Step 1.1 Raw Data'!$I$9=1,P1311*'Step 1.1 Raw Data'!$H$15*'Step 1.1 Raw Data'!$H$16/1000,IF('Step 1.1 Raw Data'!$I$9=2,P1311*'Step 1.1 Raw Data'!$I$15*'Step 1.1 Raw Data'!$I$16/1000,IF('Step 1.1 Raw Data'!$I$9=3,P1311*'Step 1.1 Raw Data'!$J$15*'Step 1.1 Raw Data'!$J$16/1000))),0))</f>
        <v>0</v>
      </c>
      <c r="S1311" s="11">
        <f>IF(ISBLANK('Step 1.1 Raw Data'!A1311),"-",'Step 1.1 Raw Data'!A1311)</f>
        <v>43186.958409027779</v>
      </c>
      <c r="T1311">
        <f>IF(ISBLANK('Step 1.1 Raw Data'!A1311),"-",HOUR(S1311))</f>
        <v>23</v>
      </c>
      <c r="U1311">
        <f>IF(ISBLANK('Step 1.1 Raw Data'!A1311),"-",WEEKDAY(S1311))</f>
        <v>3</v>
      </c>
      <c r="V1311">
        <f>IF(ISBLANK('Step 1.1 Raw Data'!E1311),"-",'Step 1.1 Raw Data'!E1311)</f>
        <v>0</v>
      </c>
      <c r="W1311" s="18">
        <f>IF(ISBLANK('Step 1.1 Raw Data'!A1311),"-",IF('Step 1.1 Raw Data'!$G$2=0,V1311*'Step 1.1 Raw Data'!$H$15*'Step 1.1 Raw Data'!$H$16/1000,0))</f>
        <v>0</v>
      </c>
      <c r="X1311" s="18">
        <f>IF(ISBLANK('Step 1.1 Raw Data'!A1311),"-",IF('Step 1.1 Raw Data'!$G$2=1,IF('Step 1.1 Raw Data'!$J$9=1,V1311*'Step 1.1 Raw Data'!$H$15*'Step 1.1 Raw Data'!$H$16/1000,IF('Step 1.1 Raw Data'!$J$9=2,V1311*'Step 1.1 Raw Data'!$I$15*'Step 1.1 Raw Data'!$I$16/1000,IF('Step 1.1 Raw Data'!$J$9=3,V1311*'Step 1.1 Raw Data'!$J$15*'Step 1.1 Raw Data'!$J$16/1000))),0))</f>
        <v>0</v>
      </c>
      <c r="AP1311" s="5"/>
    </row>
    <row r="1312" spans="1:42" ht="12.5" x14ac:dyDescent="0.25">
      <c r="A1312" s="11">
        <f>IF(ISBLANK('Step 1.1 Raw Data'!A1312),"-",'Step 1.1 Raw Data'!A1312)</f>
        <v>43187.000075752316</v>
      </c>
      <c r="B1312">
        <f>IF(ISBLANK('Step 1.1 Raw Data'!A1312),"-",HOUR(A1312))</f>
        <v>0</v>
      </c>
      <c r="C1312">
        <f>IF(ISBLANK('Step 1.1 Raw Data'!A1312),"-",WEEKDAY(A1312))</f>
        <v>4</v>
      </c>
      <c r="D1312">
        <f>IF(ISBLANK('Step 1.1 Raw Data'!B1312),"-",'Step 1.1 Raw Data'!B1312)</f>
        <v>0</v>
      </c>
      <c r="E1312" s="18">
        <f>IF(ISBLANK('Step 1.1 Raw Data'!A1312),"-",IF('Step 1.1 Raw Data'!$G$2=0,D1312*'Step 1.1 Raw Data'!$H$15*'Step 1.1 Raw Data'!$H$16/1000,0))</f>
        <v>0</v>
      </c>
      <c r="F1312" s="18">
        <f>IF(ISBLANK('Step 1.1 Raw Data'!A1312),"-",IF('Step 1.1 Raw Data'!$G$2=1,IF('Step 1.1 Raw Data'!$G$9=1,D1312*'Step 1.1 Raw Data'!$H$15*'Step 1.1 Raw Data'!$H$16/1000,IF('Step 1.1 Raw Data'!$G$9=2,D1312*'Step 1.1 Raw Data'!$I$15*'Step 1.1 Raw Data'!$I$16/1000,IF('Step 1.1 Raw Data'!$G$9=3,D1312*'Step 1.1 Raw Data'!$J$15*'Step 1.1 Raw Data'!$J$16/1000))),0))</f>
        <v>0</v>
      </c>
      <c r="G1312" s="11">
        <f>IF(ISBLANK('Step 1.1 Raw Data'!A1312),"-",'Step 1.1 Raw Data'!A1312)</f>
        <v>43187.000075752316</v>
      </c>
      <c r="H1312">
        <f>IF(ISBLANK('Step 1.1 Raw Data'!A1312),"-",HOUR(G1312))</f>
        <v>0</v>
      </c>
      <c r="I1312">
        <f>IF(ISBLANK('Step 1.1 Raw Data'!A1312),"-",WEEKDAY(G1312))</f>
        <v>4</v>
      </c>
      <c r="J1312" s="2">
        <f>IF(ISBLANK('Step 1.1 Raw Data'!C1312),"-",'Step 1.1 Raw Data'!C1312)</f>
        <v>0</v>
      </c>
      <c r="K1312" s="18">
        <f>IF(ISBLANK('Step 1.1 Raw Data'!A1312),"-",IF('Step 1.1 Raw Data'!$G$2=0,J1312*'Step 1.1 Raw Data'!$H$15*'Step 1.1 Raw Data'!$H$16/1000,0))</f>
        <v>0</v>
      </c>
      <c r="L1312" s="18">
        <f>IF(ISBLANK('Step 1.1 Raw Data'!A1312),"-",IF('Step 1.1 Raw Data'!$G$2=1,IF('Step 1.1 Raw Data'!$H$9=1,J1312*'Step 1.1 Raw Data'!$H$15*'Step 1.1 Raw Data'!$H$16/1000,IF('Step 1.1 Raw Data'!$H$9=2,J1312*'Step 1.1 Raw Data'!$I$15*'Step 1.1 Raw Data'!$I$16/1000,IF('Step 1.1 Raw Data'!$H$9=3,J1312*'Step 1.1 Raw Data'!$J$15*'Step 1.1 Raw Data'!$J$16/1000))),0))</f>
        <v>0</v>
      </c>
      <c r="M1312" s="11">
        <f>IF(ISBLANK('Step 1.1 Raw Data'!A1312),"-",'Step 1.1 Raw Data'!A1312)</f>
        <v>43187.000075752316</v>
      </c>
      <c r="N1312">
        <f>IF(ISBLANK('Step 1.1 Raw Data'!A1312),"-",HOUR(M1312))</f>
        <v>0</v>
      </c>
      <c r="O1312">
        <f>IF(ISBLANK('Step 1.1 Raw Data'!A1312),"-",WEEKDAY(M1312))</f>
        <v>4</v>
      </c>
      <c r="P1312">
        <f>IF(ISBLANK('Step 1.1 Raw Data'!D1312),"-",'Step 1.1 Raw Data'!D1312)</f>
        <v>86.671199999999999</v>
      </c>
      <c r="Q1312" s="18">
        <f>IF(ISBLANK('Step 1.1 Raw Data'!A1312),"-",IF('Step 1.1 Raw Data'!$G$2=0,P1312*'Step 1.1 Raw Data'!$H$15*'Step 1.1 Raw Data'!$H$16/1000,0))</f>
        <v>18.104746968000001</v>
      </c>
      <c r="R1312" s="18">
        <f>IF(ISBLANK('Step 1.1 Raw Data'!A1312),"-",IF('Step 1.1 Raw Data'!$G$2=1,IF('Step 1.1 Raw Data'!$I$9=1,P1312*'Step 1.1 Raw Data'!$H$15*'Step 1.1 Raw Data'!$H$16/1000,IF('Step 1.1 Raw Data'!$I$9=2,P1312*'Step 1.1 Raw Data'!$I$15*'Step 1.1 Raw Data'!$I$16/1000,IF('Step 1.1 Raw Data'!$I$9=3,P1312*'Step 1.1 Raw Data'!$J$15*'Step 1.1 Raw Data'!$J$16/1000))),0))</f>
        <v>0</v>
      </c>
      <c r="S1312" s="11">
        <f>IF(ISBLANK('Step 1.1 Raw Data'!A1312),"-",'Step 1.1 Raw Data'!A1312)</f>
        <v>43187.000075752316</v>
      </c>
      <c r="T1312">
        <f>IF(ISBLANK('Step 1.1 Raw Data'!A1312),"-",HOUR(S1312))</f>
        <v>0</v>
      </c>
      <c r="U1312">
        <f>IF(ISBLANK('Step 1.1 Raw Data'!A1312),"-",WEEKDAY(S1312))</f>
        <v>4</v>
      </c>
      <c r="V1312">
        <f>IF(ISBLANK('Step 1.1 Raw Data'!E1312),"-",'Step 1.1 Raw Data'!E1312)</f>
        <v>32.935056000000003</v>
      </c>
      <c r="W1312" s="18">
        <f>IF(ISBLANK('Step 1.1 Raw Data'!A1312),"-",IF('Step 1.1 Raw Data'!$G$2=0,V1312*'Step 1.1 Raw Data'!$H$15*'Step 1.1 Raw Data'!$H$16/1000,0))</f>
        <v>6.8798038478400017</v>
      </c>
      <c r="X1312" s="18">
        <f>IF(ISBLANK('Step 1.1 Raw Data'!A1312),"-",IF('Step 1.1 Raw Data'!$G$2=1,IF('Step 1.1 Raw Data'!$J$9=1,V1312*'Step 1.1 Raw Data'!$H$15*'Step 1.1 Raw Data'!$H$16/1000,IF('Step 1.1 Raw Data'!$J$9=2,V1312*'Step 1.1 Raw Data'!$I$15*'Step 1.1 Raw Data'!$I$16/1000,IF('Step 1.1 Raw Data'!$J$9=3,V1312*'Step 1.1 Raw Data'!$J$15*'Step 1.1 Raw Data'!$J$16/1000))),0))</f>
        <v>0</v>
      </c>
      <c r="AP1312" s="5"/>
    </row>
    <row r="1313" spans="1:42" ht="12.5" x14ac:dyDescent="0.25">
      <c r="A1313" s="11">
        <f>IF(ISBLANK('Step 1.1 Raw Data'!A1313),"-",'Step 1.1 Raw Data'!A1313)</f>
        <v>43187.041742476853</v>
      </c>
      <c r="B1313">
        <f>IF(ISBLANK('Step 1.1 Raw Data'!A1313),"-",HOUR(A1313))</f>
        <v>1</v>
      </c>
      <c r="C1313">
        <f>IF(ISBLANK('Step 1.1 Raw Data'!A1313),"-",WEEKDAY(A1313))</f>
        <v>4</v>
      </c>
      <c r="D1313">
        <f>IF(ISBLANK('Step 1.1 Raw Data'!B1313),"-",'Step 1.1 Raw Data'!B1313)</f>
        <v>0</v>
      </c>
      <c r="E1313" s="18">
        <f>IF(ISBLANK('Step 1.1 Raw Data'!A1313),"-",IF('Step 1.1 Raw Data'!$G$2=0,D1313*'Step 1.1 Raw Data'!$H$15*'Step 1.1 Raw Data'!$H$16/1000,0))</f>
        <v>0</v>
      </c>
      <c r="F1313" s="18">
        <f>IF(ISBLANK('Step 1.1 Raw Data'!A1313),"-",IF('Step 1.1 Raw Data'!$G$2=1,IF('Step 1.1 Raw Data'!$G$9=1,D1313*'Step 1.1 Raw Data'!$H$15*'Step 1.1 Raw Data'!$H$16/1000,IF('Step 1.1 Raw Data'!$G$9=2,D1313*'Step 1.1 Raw Data'!$I$15*'Step 1.1 Raw Data'!$I$16/1000,IF('Step 1.1 Raw Data'!$G$9=3,D1313*'Step 1.1 Raw Data'!$J$15*'Step 1.1 Raw Data'!$J$16/1000))),0))</f>
        <v>0</v>
      </c>
      <c r="G1313" s="11">
        <f>IF(ISBLANK('Step 1.1 Raw Data'!A1313),"-",'Step 1.1 Raw Data'!A1313)</f>
        <v>43187.041742476853</v>
      </c>
      <c r="H1313">
        <f>IF(ISBLANK('Step 1.1 Raw Data'!A1313),"-",HOUR(G1313))</f>
        <v>1</v>
      </c>
      <c r="I1313">
        <f>IF(ISBLANK('Step 1.1 Raw Data'!A1313),"-",WEEKDAY(G1313))</f>
        <v>4</v>
      </c>
      <c r="J1313" s="2">
        <f>IF(ISBLANK('Step 1.1 Raw Data'!C1313),"-",'Step 1.1 Raw Data'!C1313)</f>
        <v>0</v>
      </c>
      <c r="K1313" s="18">
        <f>IF(ISBLANK('Step 1.1 Raw Data'!A1313),"-",IF('Step 1.1 Raw Data'!$G$2=0,J1313*'Step 1.1 Raw Data'!$H$15*'Step 1.1 Raw Data'!$H$16/1000,0))</f>
        <v>0</v>
      </c>
      <c r="L1313" s="18">
        <f>IF(ISBLANK('Step 1.1 Raw Data'!A1313),"-",IF('Step 1.1 Raw Data'!$G$2=1,IF('Step 1.1 Raw Data'!$H$9=1,J1313*'Step 1.1 Raw Data'!$H$15*'Step 1.1 Raw Data'!$H$16/1000,IF('Step 1.1 Raw Data'!$H$9=2,J1313*'Step 1.1 Raw Data'!$I$15*'Step 1.1 Raw Data'!$I$16/1000,IF('Step 1.1 Raw Data'!$H$9=3,J1313*'Step 1.1 Raw Data'!$J$15*'Step 1.1 Raw Data'!$J$16/1000))),0))</f>
        <v>0</v>
      </c>
      <c r="M1313" s="11">
        <f>IF(ISBLANK('Step 1.1 Raw Data'!A1313),"-",'Step 1.1 Raw Data'!A1313)</f>
        <v>43187.041742476853</v>
      </c>
      <c r="N1313">
        <f>IF(ISBLANK('Step 1.1 Raw Data'!A1313),"-",HOUR(M1313))</f>
        <v>1</v>
      </c>
      <c r="O1313">
        <f>IF(ISBLANK('Step 1.1 Raw Data'!A1313),"-",WEEKDAY(M1313))</f>
        <v>4</v>
      </c>
      <c r="P1313">
        <f>IF(ISBLANK('Step 1.1 Raw Data'!D1313),"-",'Step 1.1 Raw Data'!D1313)</f>
        <v>86.510999999999996</v>
      </c>
      <c r="Q1313" s="18">
        <f>IF(ISBLANK('Step 1.1 Raw Data'!A1313),"-",IF('Step 1.1 Raw Data'!$G$2=0,P1313*'Step 1.1 Raw Data'!$H$15*'Step 1.1 Raw Data'!$H$16/1000,0))</f>
        <v>18.071282790000001</v>
      </c>
      <c r="R1313" s="18">
        <f>IF(ISBLANK('Step 1.1 Raw Data'!A1313),"-",IF('Step 1.1 Raw Data'!$G$2=1,IF('Step 1.1 Raw Data'!$I$9=1,P1313*'Step 1.1 Raw Data'!$H$15*'Step 1.1 Raw Data'!$H$16/1000,IF('Step 1.1 Raw Data'!$I$9=2,P1313*'Step 1.1 Raw Data'!$I$15*'Step 1.1 Raw Data'!$I$16/1000,IF('Step 1.1 Raw Data'!$I$9=3,P1313*'Step 1.1 Raw Data'!$J$15*'Step 1.1 Raw Data'!$J$16/1000))),0))</f>
        <v>0</v>
      </c>
      <c r="S1313" s="11">
        <f>IF(ISBLANK('Step 1.1 Raw Data'!A1313),"-",'Step 1.1 Raw Data'!A1313)</f>
        <v>43187.041742476853</v>
      </c>
      <c r="T1313">
        <f>IF(ISBLANK('Step 1.1 Raw Data'!A1313),"-",HOUR(S1313))</f>
        <v>1</v>
      </c>
      <c r="U1313">
        <f>IF(ISBLANK('Step 1.1 Raw Data'!A1313),"-",WEEKDAY(S1313))</f>
        <v>4</v>
      </c>
      <c r="V1313">
        <f>IF(ISBLANK('Step 1.1 Raw Data'!E1313),"-",'Step 1.1 Raw Data'!E1313)</f>
        <v>32.874179999999996</v>
      </c>
      <c r="W1313" s="18">
        <f>IF(ISBLANK('Step 1.1 Raw Data'!A1313),"-",IF('Step 1.1 Raw Data'!$G$2=0,V1313*'Step 1.1 Raw Data'!$H$15*'Step 1.1 Raw Data'!$H$16/1000,0))</f>
        <v>6.8670874601999987</v>
      </c>
      <c r="X1313" s="18">
        <f>IF(ISBLANK('Step 1.1 Raw Data'!A1313),"-",IF('Step 1.1 Raw Data'!$G$2=1,IF('Step 1.1 Raw Data'!$J$9=1,V1313*'Step 1.1 Raw Data'!$H$15*'Step 1.1 Raw Data'!$H$16/1000,IF('Step 1.1 Raw Data'!$J$9=2,V1313*'Step 1.1 Raw Data'!$I$15*'Step 1.1 Raw Data'!$I$16/1000,IF('Step 1.1 Raw Data'!$J$9=3,V1313*'Step 1.1 Raw Data'!$J$15*'Step 1.1 Raw Data'!$J$16/1000))),0))</f>
        <v>0</v>
      </c>
      <c r="AP1313" s="5"/>
    </row>
    <row r="1314" spans="1:42" ht="12.5" x14ac:dyDescent="0.25">
      <c r="A1314" s="11">
        <f>IF(ISBLANK('Step 1.1 Raw Data'!A1314),"-",'Step 1.1 Raw Data'!A1314)</f>
        <v>43187.08340920139</v>
      </c>
      <c r="B1314">
        <f>IF(ISBLANK('Step 1.1 Raw Data'!A1314),"-",HOUR(A1314))</f>
        <v>2</v>
      </c>
      <c r="C1314">
        <f>IF(ISBLANK('Step 1.1 Raw Data'!A1314),"-",WEEKDAY(A1314))</f>
        <v>4</v>
      </c>
      <c r="D1314">
        <f>IF(ISBLANK('Step 1.1 Raw Data'!B1314),"-",'Step 1.1 Raw Data'!B1314)</f>
        <v>0</v>
      </c>
      <c r="E1314" s="18">
        <f>IF(ISBLANK('Step 1.1 Raw Data'!A1314),"-",IF('Step 1.1 Raw Data'!$G$2=0,D1314*'Step 1.1 Raw Data'!$H$15*'Step 1.1 Raw Data'!$H$16/1000,0))</f>
        <v>0</v>
      </c>
      <c r="F1314" s="18">
        <f>IF(ISBLANK('Step 1.1 Raw Data'!A1314),"-",IF('Step 1.1 Raw Data'!$G$2=1,IF('Step 1.1 Raw Data'!$G$9=1,D1314*'Step 1.1 Raw Data'!$H$15*'Step 1.1 Raw Data'!$H$16/1000,IF('Step 1.1 Raw Data'!$G$9=2,D1314*'Step 1.1 Raw Data'!$I$15*'Step 1.1 Raw Data'!$I$16/1000,IF('Step 1.1 Raw Data'!$G$9=3,D1314*'Step 1.1 Raw Data'!$J$15*'Step 1.1 Raw Data'!$J$16/1000))),0))</f>
        <v>0</v>
      </c>
      <c r="G1314" s="11">
        <f>IF(ISBLANK('Step 1.1 Raw Data'!A1314),"-",'Step 1.1 Raw Data'!A1314)</f>
        <v>43187.08340920139</v>
      </c>
      <c r="H1314">
        <f>IF(ISBLANK('Step 1.1 Raw Data'!A1314),"-",HOUR(G1314))</f>
        <v>2</v>
      </c>
      <c r="I1314">
        <f>IF(ISBLANK('Step 1.1 Raw Data'!A1314),"-",WEEKDAY(G1314))</f>
        <v>4</v>
      </c>
      <c r="J1314" s="2">
        <f>IF(ISBLANK('Step 1.1 Raw Data'!C1314),"-",'Step 1.1 Raw Data'!C1314)</f>
        <v>0</v>
      </c>
      <c r="K1314" s="18">
        <f>IF(ISBLANK('Step 1.1 Raw Data'!A1314),"-",IF('Step 1.1 Raw Data'!$G$2=0,J1314*'Step 1.1 Raw Data'!$H$15*'Step 1.1 Raw Data'!$H$16/1000,0))</f>
        <v>0</v>
      </c>
      <c r="L1314" s="18">
        <f>IF(ISBLANK('Step 1.1 Raw Data'!A1314),"-",IF('Step 1.1 Raw Data'!$G$2=1,IF('Step 1.1 Raw Data'!$H$9=1,J1314*'Step 1.1 Raw Data'!$H$15*'Step 1.1 Raw Data'!$H$16/1000,IF('Step 1.1 Raw Data'!$H$9=2,J1314*'Step 1.1 Raw Data'!$I$15*'Step 1.1 Raw Data'!$I$16/1000,IF('Step 1.1 Raw Data'!$H$9=3,J1314*'Step 1.1 Raw Data'!$J$15*'Step 1.1 Raw Data'!$J$16/1000))),0))</f>
        <v>0</v>
      </c>
      <c r="M1314" s="11">
        <f>IF(ISBLANK('Step 1.1 Raw Data'!A1314),"-",'Step 1.1 Raw Data'!A1314)</f>
        <v>43187.08340920139</v>
      </c>
      <c r="N1314">
        <f>IF(ISBLANK('Step 1.1 Raw Data'!A1314),"-",HOUR(M1314))</f>
        <v>2</v>
      </c>
      <c r="O1314">
        <f>IF(ISBLANK('Step 1.1 Raw Data'!A1314),"-",WEEKDAY(M1314))</f>
        <v>4</v>
      </c>
      <c r="P1314">
        <f>IF(ISBLANK('Step 1.1 Raw Data'!D1314),"-",'Step 1.1 Raw Data'!D1314)</f>
        <v>86.762799999999999</v>
      </c>
      <c r="Q1314" s="18">
        <f>IF(ISBLANK('Step 1.1 Raw Data'!A1314),"-",IF('Step 1.1 Raw Data'!$G$2=0,P1314*'Step 1.1 Raw Data'!$H$15*'Step 1.1 Raw Data'!$H$16/1000,0))</f>
        <v>18.123881291999997</v>
      </c>
      <c r="R1314" s="18">
        <f>IF(ISBLANK('Step 1.1 Raw Data'!A1314),"-",IF('Step 1.1 Raw Data'!$G$2=1,IF('Step 1.1 Raw Data'!$I$9=1,P1314*'Step 1.1 Raw Data'!$H$15*'Step 1.1 Raw Data'!$H$16/1000,IF('Step 1.1 Raw Data'!$I$9=2,P1314*'Step 1.1 Raw Data'!$I$15*'Step 1.1 Raw Data'!$I$16/1000,IF('Step 1.1 Raw Data'!$I$9=3,P1314*'Step 1.1 Raw Data'!$J$15*'Step 1.1 Raw Data'!$J$16/1000))),0))</f>
        <v>0</v>
      </c>
      <c r="S1314" s="11">
        <f>IF(ISBLANK('Step 1.1 Raw Data'!A1314),"-",'Step 1.1 Raw Data'!A1314)</f>
        <v>43187.08340920139</v>
      </c>
      <c r="T1314">
        <f>IF(ISBLANK('Step 1.1 Raw Data'!A1314),"-",HOUR(S1314))</f>
        <v>2</v>
      </c>
      <c r="U1314">
        <f>IF(ISBLANK('Step 1.1 Raw Data'!A1314),"-",WEEKDAY(S1314))</f>
        <v>4</v>
      </c>
      <c r="V1314">
        <f>IF(ISBLANK('Step 1.1 Raw Data'!E1314),"-",'Step 1.1 Raw Data'!E1314)</f>
        <v>32.969864000000001</v>
      </c>
      <c r="W1314" s="18">
        <f>IF(ISBLANK('Step 1.1 Raw Data'!A1314),"-",IF('Step 1.1 Raw Data'!$G$2=0,V1314*'Step 1.1 Raw Data'!$H$15*'Step 1.1 Raw Data'!$H$16/1000,0))</f>
        <v>6.887074890960001</v>
      </c>
      <c r="X1314" s="18">
        <f>IF(ISBLANK('Step 1.1 Raw Data'!A1314),"-",IF('Step 1.1 Raw Data'!$G$2=1,IF('Step 1.1 Raw Data'!$J$9=1,V1314*'Step 1.1 Raw Data'!$H$15*'Step 1.1 Raw Data'!$H$16/1000,IF('Step 1.1 Raw Data'!$J$9=2,V1314*'Step 1.1 Raw Data'!$I$15*'Step 1.1 Raw Data'!$I$16/1000,IF('Step 1.1 Raw Data'!$J$9=3,V1314*'Step 1.1 Raw Data'!$J$15*'Step 1.1 Raw Data'!$J$16/1000))),0))</f>
        <v>0</v>
      </c>
      <c r="AP1314" s="5"/>
    </row>
    <row r="1315" spans="1:42" ht="12.5" x14ac:dyDescent="0.25">
      <c r="A1315" s="11">
        <f>IF(ISBLANK('Step 1.1 Raw Data'!A1315),"-",'Step 1.1 Raw Data'!A1315)</f>
        <v>43187.125075925927</v>
      </c>
      <c r="B1315">
        <f>IF(ISBLANK('Step 1.1 Raw Data'!A1315),"-",HOUR(A1315))</f>
        <v>3</v>
      </c>
      <c r="C1315">
        <f>IF(ISBLANK('Step 1.1 Raw Data'!A1315),"-",WEEKDAY(A1315))</f>
        <v>4</v>
      </c>
      <c r="D1315">
        <f>IF(ISBLANK('Step 1.1 Raw Data'!B1315),"-",'Step 1.1 Raw Data'!B1315)</f>
        <v>0</v>
      </c>
      <c r="E1315" s="18">
        <f>IF(ISBLANK('Step 1.1 Raw Data'!A1315),"-",IF('Step 1.1 Raw Data'!$G$2=0,D1315*'Step 1.1 Raw Data'!$H$15*'Step 1.1 Raw Data'!$H$16/1000,0))</f>
        <v>0</v>
      </c>
      <c r="F1315" s="18">
        <f>IF(ISBLANK('Step 1.1 Raw Data'!A1315),"-",IF('Step 1.1 Raw Data'!$G$2=1,IF('Step 1.1 Raw Data'!$G$9=1,D1315*'Step 1.1 Raw Data'!$H$15*'Step 1.1 Raw Data'!$H$16/1000,IF('Step 1.1 Raw Data'!$G$9=2,D1315*'Step 1.1 Raw Data'!$I$15*'Step 1.1 Raw Data'!$I$16/1000,IF('Step 1.1 Raw Data'!$G$9=3,D1315*'Step 1.1 Raw Data'!$J$15*'Step 1.1 Raw Data'!$J$16/1000))),0))</f>
        <v>0</v>
      </c>
      <c r="G1315" s="11">
        <f>IF(ISBLANK('Step 1.1 Raw Data'!A1315),"-",'Step 1.1 Raw Data'!A1315)</f>
        <v>43187.125075925927</v>
      </c>
      <c r="H1315">
        <f>IF(ISBLANK('Step 1.1 Raw Data'!A1315),"-",HOUR(G1315))</f>
        <v>3</v>
      </c>
      <c r="I1315">
        <f>IF(ISBLANK('Step 1.1 Raw Data'!A1315),"-",WEEKDAY(G1315))</f>
        <v>4</v>
      </c>
      <c r="J1315" s="2">
        <f>IF(ISBLANK('Step 1.1 Raw Data'!C1315),"-",'Step 1.1 Raw Data'!C1315)</f>
        <v>0</v>
      </c>
      <c r="K1315" s="18">
        <f>IF(ISBLANK('Step 1.1 Raw Data'!A1315),"-",IF('Step 1.1 Raw Data'!$G$2=0,J1315*'Step 1.1 Raw Data'!$H$15*'Step 1.1 Raw Data'!$H$16/1000,0))</f>
        <v>0</v>
      </c>
      <c r="L1315" s="18">
        <f>IF(ISBLANK('Step 1.1 Raw Data'!A1315),"-",IF('Step 1.1 Raw Data'!$G$2=1,IF('Step 1.1 Raw Data'!$H$9=1,J1315*'Step 1.1 Raw Data'!$H$15*'Step 1.1 Raw Data'!$H$16/1000,IF('Step 1.1 Raw Data'!$H$9=2,J1315*'Step 1.1 Raw Data'!$I$15*'Step 1.1 Raw Data'!$I$16/1000,IF('Step 1.1 Raw Data'!$H$9=3,J1315*'Step 1.1 Raw Data'!$J$15*'Step 1.1 Raw Data'!$J$16/1000))),0))</f>
        <v>0</v>
      </c>
      <c r="M1315" s="11">
        <f>IF(ISBLANK('Step 1.1 Raw Data'!A1315),"-",'Step 1.1 Raw Data'!A1315)</f>
        <v>43187.125075925927</v>
      </c>
      <c r="N1315">
        <f>IF(ISBLANK('Step 1.1 Raw Data'!A1315),"-",HOUR(M1315))</f>
        <v>3</v>
      </c>
      <c r="O1315">
        <f>IF(ISBLANK('Step 1.1 Raw Data'!A1315),"-",WEEKDAY(M1315))</f>
        <v>4</v>
      </c>
      <c r="P1315">
        <f>IF(ISBLANK('Step 1.1 Raw Data'!D1315),"-",'Step 1.1 Raw Data'!D1315)</f>
        <v>86.738399999999999</v>
      </c>
      <c r="Q1315" s="18">
        <f>IF(ISBLANK('Step 1.1 Raw Data'!A1315),"-",IF('Step 1.1 Raw Data'!$G$2=0,P1315*'Step 1.1 Raw Data'!$H$15*'Step 1.1 Raw Data'!$H$16/1000,0))</f>
        <v>18.118784376000001</v>
      </c>
      <c r="R1315" s="18">
        <f>IF(ISBLANK('Step 1.1 Raw Data'!A1315),"-",IF('Step 1.1 Raw Data'!$G$2=1,IF('Step 1.1 Raw Data'!$I$9=1,P1315*'Step 1.1 Raw Data'!$H$15*'Step 1.1 Raw Data'!$H$16/1000,IF('Step 1.1 Raw Data'!$I$9=2,P1315*'Step 1.1 Raw Data'!$I$15*'Step 1.1 Raw Data'!$I$16/1000,IF('Step 1.1 Raw Data'!$I$9=3,P1315*'Step 1.1 Raw Data'!$J$15*'Step 1.1 Raw Data'!$J$16/1000))),0))</f>
        <v>0</v>
      </c>
      <c r="S1315" s="11">
        <f>IF(ISBLANK('Step 1.1 Raw Data'!A1315),"-",'Step 1.1 Raw Data'!A1315)</f>
        <v>43187.125075925927</v>
      </c>
      <c r="T1315">
        <f>IF(ISBLANK('Step 1.1 Raw Data'!A1315),"-",HOUR(S1315))</f>
        <v>3</v>
      </c>
      <c r="U1315">
        <f>IF(ISBLANK('Step 1.1 Raw Data'!A1315),"-",WEEKDAY(S1315))</f>
        <v>4</v>
      </c>
      <c r="V1315">
        <f>IF(ISBLANK('Step 1.1 Raw Data'!E1315),"-",'Step 1.1 Raw Data'!E1315)</f>
        <v>32.960591999999998</v>
      </c>
      <c r="W1315" s="18">
        <f>IF(ISBLANK('Step 1.1 Raw Data'!A1315),"-",IF('Step 1.1 Raw Data'!$G$2=0,V1315*'Step 1.1 Raw Data'!$H$15*'Step 1.1 Raw Data'!$H$16/1000,0))</f>
        <v>6.8851380628799994</v>
      </c>
      <c r="X1315" s="18">
        <f>IF(ISBLANK('Step 1.1 Raw Data'!A1315),"-",IF('Step 1.1 Raw Data'!$G$2=1,IF('Step 1.1 Raw Data'!$J$9=1,V1315*'Step 1.1 Raw Data'!$H$15*'Step 1.1 Raw Data'!$H$16/1000,IF('Step 1.1 Raw Data'!$J$9=2,V1315*'Step 1.1 Raw Data'!$I$15*'Step 1.1 Raw Data'!$I$16/1000,IF('Step 1.1 Raw Data'!$J$9=3,V1315*'Step 1.1 Raw Data'!$J$15*'Step 1.1 Raw Data'!$J$16/1000))),0))</f>
        <v>0</v>
      </c>
      <c r="AP1315" s="5"/>
    </row>
    <row r="1316" spans="1:42" ht="12.5" x14ac:dyDescent="0.25">
      <c r="A1316" s="11">
        <f>IF(ISBLANK('Step 1.1 Raw Data'!A1316),"-",'Step 1.1 Raw Data'!A1316)</f>
        <v>43187.166742650465</v>
      </c>
      <c r="B1316">
        <f>IF(ISBLANK('Step 1.1 Raw Data'!A1316),"-",HOUR(A1316))</f>
        <v>4</v>
      </c>
      <c r="C1316">
        <f>IF(ISBLANK('Step 1.1 Raw Data'!A1316),"-",WEEKDAY(A1316))</f>
        <v>4</v>
      </c>
      <c r="D1316">
        <f>IF(ISBLANK('Step 1.1 Raw Data'!B1316),"-",'Step 1.1 Raw Data'!B1316)</f>
        <v>0</v>
      </c>
      <c r="E1316" s="18">
        <f>IF(ISBLANK('Step 1.1 Raw Data'!A1316),"-",IF('Step 1.1 Raw Data'!$G$2=0,D1316*'Step 1.1 Raw Data'!$H$15*'Step 1.1 Raw Data'!$H$16/1000,0))</f>
        <v>0</v>
      </c>
      <c r="F1316" s="18">
        <f>IF(ISBLANK('Step 1.1 Raw Data'!A1316),"-",IF('Step 1.1 Raw Data'!$G$2=1,IF('Step 1.1 Raw Data'!$G$9=1,D1316*'Step 1.1 Raw Data'!$H$15*'Step 1.1 Raw Data'!$H$16/1000,IF('Step 1.1 Raw Data'!$G$9=2,D1316*'Step 1.1 Raw Data'!$I$15*'Step 1.1 Raw Data'!$I$16/1000,IF('Step 1.1 Raw Data'!$G$9=3,D1316*'Step 1.1 Raw Data'!$J$15*'Step 1.1 Raw Data'!$J$16/1000))),0))</f>
        <v>0</v>
      </c>
      <c r="G1316" s="11">
        <f>IF(ISBLANK('Step 1.1 Raw Data'!A1316),"-",'Step 1.1 Raw Data'!A1316)</f>
        <v>43187.166742650465</v>
      </c>
      <c r="H1316">
        <f>IF(ISBLANK('Step 1.1 Raw Data'!A1316),"-",HOUR(G1316))</f>
        <v>4</v>
      </c>
      <c r="I1316">
        <f>IF(ISBLANK('Step 1.1 Raw Data'!A1316),"-",WEEKDAY(G1316))</f>
        <v>4</v>
      </c>
      <c r="J1316" s="2">
        <f>IF(ISBLANK('Step 1.1 Raw Data'!C1316),"-",'Step 1.1 Raw Data'!C1316)</f>
        <v>0</v>
      </c>
      <c r="K1316" s="18">
        <f>IF(ISBLANK('Step 1.1 Raw Data'!A1316),"-",IF('Step 1.1 Raw Data'!$G$2=0,J1316*'Step 1.1 Raw Data'!$H$15*'Step 1.1 Raw Data'!$H$16/1000,0))</f>
        <v>0</v>
      </c>
      <c r="L1316" s="18">
        <f>IF(ISBLANK('Step 1.1 Raw Data'!A1316),"-",IF('Step 1.1 Raw Data'!$G$2=1,IF('Step 1.1 Raw Data'!$H$9=1,J1316*'Step 1.1 Raw Data'!$H$15*'Step 1.1 Raw Data'!$H$16/1000,IF('Step 1.1 Raw Data'!$H$9=2,J1316*'Step 1.1 Raw Data'!$I$15*'Step 1.1 Raw Data'!$I$16/1000,IF('Step 1.1 Raw Data'!$H$9=3,J1316*'Step 1.1 Raw Data'!$J$15*'Step 1.1 Raw Data'!$J$16/1000))),0))</f>
        <v>0</v>
      </c>
      <c r="M1316" s="11">
        <f>IF(ISBLANK('Step 1.1 Raw Data'!A1316),"-",'Step 1.1 Raw Data'!A1316)</f>
        <v>43187.166742650465</v>
      </c>
      <c r="N1316">
        <f>IF(ISBLANK('Step 1.1 Raw Data'!A1316),"-",HOUR(M1316))</f>
        <v>4</v>
      </c>
      <c r="O1316">
        <f>IF(ISBLANK('Step 1.1 Raw Data'!A1316),"-",WEEKDAY(M1316))</f>
        <v>4</v>
      </c>
      <c r="P1316">
        <f>IF(ISBLANK('Step 1.1 Raw Data'!D1316),"-",'Step 1.1 Raw Data'!D1316)</f>
        <v>86.837599999999995</v>
      </c>
      <c r="Q1316" s="18">
        <f>IF(ISBLANK('Step 1.1 Raw Data'!A1316),"-",IF('Step 1.1 Raw Data'!$G$2=0,P1316*'Step 1.1 Raw Data'!$H$15*'Step 1.1 Raw Data'!$H$16/1000,0))</f>
        <v>18.139506264000001</v>
      </c>
      <c r="R1316" s="18">
        <f>IF(ISBLANK('Step 1.1 Raw Data'!A1316),"-",IF('Step 1.1 Raw Data'!$G$2=1,IF('Step 1.1 Raw Data'!$I$9=1,P1316*'Step 1.1 Raw Data'!$H$15*'Step 1.1 Raw Data'!$H$16/1000,IF('Step 1.1 Raw Data'!$I$9=2,P1316*'Step 1.1 Raw Data'!$I$15*'Step 1.1 Raw Data'!$I$16/1000,IF('Step 1.1 Raw Data'!$I$9=3,P1316*'Step 1.1 Raw Data'!$J$15*'Step 1.1 Raw Data'!$J$16/1000))),0))</f>
        <v>0</v>
      </c>
      <c r="S1316" s="11">
        <f>IF(ISBLANK('Step 1.1 Raw Data'!A1316),"-",'Step 1.1 Raw Data'!A1316)</f>
        <v>43187.166742650465</v>
      </c>
      <c r="T1316">
        <f>IF(ISBLANK('Step 1.1 Raw Data'!A1316),"-",HOUR(S1316))</f>
        <v>4</v>
      </c>
      <c r="U1316">
        <f>IF(ISBLANK('Step 1.1 Raw Data'!A1316),"-",WEEKDAY(S1316))</f>
        <v>4</v>
      </c>
      <c r="V1316">
        <f>IF(ISBLANK('Step 1.1 Raw Data'!E1316),"-",'Step 1.1 Raw Data'!E1316)</f>
        <v>32.998287999999995</v>
      </c>
      <c r="W1316" s="18">
        <f>IF(ISBLANK('Step 1.1 Raw Data'!A1316),"-",IF('Step 1.1 Raw Data'!$G$2=0,V1316*'Step 1.1 Raw Data'!$H$15*'Step 1.1 Raw Data'!$H$16/1000,0))</f>
        <v>6.8930123803199983</v>
      </c>
      <c r="X1316" s="18">
        <f>IF(ISBLANK('Step 1.1 Raw Data'!A1316),"-",IF('Step 1.1 Raw Data'!$G$2=1,IF('Step 1.1 Raw Data'!$J$9=1,V1316*'Step 1.1 Raw Data'!$H$15*'Step 1.1 Raw Data'!$H$16/1000,IF('Step 1.1 Raw Data'!$J$9=2,V1316*'Step 1.1 Raw Data'!$I$15*'Step 1.1 Raw Data'!$I$16/1000,IF('Step 1.1 Raw Data'!$J$9=3,V1316*'Step 1.1 Raw Data'!$J$15*'Step 1.1 Raw Data'!$J$16/1000))),0))</f>
        <v>0</v>
      </c>
      <c r="AP1316" s="5"/>
    </row>
    <row r="1317" spans="1:42" ht="12.5" x14ac:dyDescent="0.25">
      <c r="A1317" s="11">
        <f>IF(ISBLANK('Step 1.1 Raw Data'!A1317),"-",'Step 1.1 Raw Data'!A1317)</f>
        <v>43187.208409375002</v>
      </c>
      <c r="B1317">
        <f>IF(ISBLANK('Step 1.1 Raw Data'!A1317),"-",HOUR(A1317))</f>
        <v>5</v>
      </c>
      <c r="C1317">
        <f>IF(ISBLANK('Step 1.1 Raw Data'!A1317),"-",WEEKDAY(A1317))</f>
        <v>4</v>
      </c>
      <c r="D1317">
        <f>IF(ISBLANK('Step 1.1 Raw Data'!B1317),"-",'Step 1.1 Raw Data'!B1317)</f>
        <v>0</v>
      </c>
      <c r="E1317" s="18">
        <f>IF(ISBLANK('Step 1.1 Raw Data'!A1317),"-",IF('Step 1.1 Raw Data'!$G$2=0,D1317*'Step 1.1 Raw Data'!$H$15*'Step 1.1 Raw Data'!$H$16/1000,0))</f>
        <v>0</v>
      </c>
      <c r="F1317" s="18">
        <f>IF(ISBLANK('Step 1.1 Raw Data'!A1317),"-",IF('Step 1.1 Raw Data'!$G$2=1,IF('Step 1.1 Raw Data'!$G$9=1,D1317*'Step 1.1 Raw Data'!$H$15*'Step 1.1 Raw Data'!$H$16/1000,IF('Step 1.1 Raw Data'!$G$9=2,D1317*'Step 1.1 Raw Data'!$I$15*'Step 1.1 Raw Data'!$I$16/1000,IF('Step 1.1 Raw Data'!$G$9=3,D1317*'Step 1.1 Raw Data'!$J$15*'Step 1.1 Raw Data'!$J$16/1000))),0))</f>
        <v>0</v>
      </c>
      <c r="G1317" s="11">
        <f>IF(ISBLANK('Step 1.1 Raw Data'!A1317),"-",'Step 1.1 Raw Data'!A1317)</f>
        <v>43187.208409375002</v>
      </c>
      <c r="H1317">
        <f>IF(ISBLANK('Step 1.1 Raw Data'!A1317),"-",HOUR(G1317))</f>
        <v>5</v>
      </c>
      <c r="I1317">
        <f>IF(ISBLANK('Step 1.1 Raw Data'!A1317),"-",WEEKDAY(G1317))</f>
        <v>4</v>
      </c>
      <c r="J1317" s="2">
        <f>IF(ISBLANK('Step 1.1 Raw Data'!C1317),"-",'Step 1.1 Raw Data'!C1317)</f>
        <v>0</v>
      </c>
      <c r="K1317" s="18">
        <f>IF(ISBLANK('Step 1.1 Raw Data'!A1317),"-",IF('Step 1.1 Raw Data'!$G$2=0,J1317*'Step 1.1 Raw Data'!$H$15*'Step 1.1 Raw Data'!$H$16/1000,0))</f>
        <v>0</v>
      </c>
      <c r="L1317" s="18">
        <f>IF(ISBLANK('Step 1.1 Raw Data'!A1317),"-",IF('Step 1.1 Raw Data'!$G$2=1,IF('Step 1.1 Raw Data'!$H$9=1,J1317*'Step 1.1 Raw Data'!$H$15*'Step 1.1 Raw Data'!$H$16/1000,IF('Step 1.1 Raw Data'!$H$9=2,J1317*'Step 1.1 Raw Data'!$I$15*'Step 1.1 Raw Data'!$I$16/1000,IF('Step 1.1 Raw Data'!$H$9=3,J1317*'Step 1.1 Raw Data'!$J$15*'Step 1.1 Raw Data'!$J$16/1000))),0))</f>
        <v>0</v>
      </c>
      <c r="M1317" s="11">
        <f>IF(ISBLANK('Step 1.1 Raw Data'!A1317),"-",'Step 1.1 Raw Data'!A1317)</f>
        <v>43187.208409375002</v>
      </c>
      <c r="N1317">
        <f>IF(ISBLANK('Step 1.1 Raw Data'!A1317),"-",HOUR(M1317))</f>
        <v>5</v>
      </c>
      <c r="O1317">
        <f>IF(ISBLANK('Step 1.1 Raw Data'!A1317),"-",WEEKDAY(M1317))</f>
        <v>4</v>
      </c>
      <c r="P1317">
        <f>IF(ISBLANK('Step 1.1 Raw Data'!D1317),"-",'Step 1.1 Raw Data'!D1317)</f>
        <v>87.022199999999998</v>
      </c>
      <c r="Q1317" s="18">
        <f>IF(ISBLANK('Step 1.1 Raw Data'!A1317),"-",IF('Step 1.1 Raw Data'!$G$2=0,P1317*'Step 1.1 Raw Data'!$H$15*'Step 1.1 Raw Data'!$H$16/1000,0))</f>
        <v>18.178067358</v>
      </c>
      <c r="R1317" s="18">
        <f>IF(ISBLANK('Step 1.1 Raw Data'!A1317),"-",IF('Step 1.1 Raw Data'!$G$2=1,IF('Step 1.1 Raw Data'!$I$9=1,P1317*'Step 1.1 Raw Data'!$H$15*'Step 1.1 Raw Data'!$H$16/1000,IF('Step 1.1 Raw Data'!$I$9=2,P1317*'Step 1.1 Raw Data'!$I$15*'Step 1.1 Raw Data'!$I$16/1000,IF('Step 1.1 Raw Data'!$I$9=3,P1317*'Step 1.1 Raw Data'!$J$15*'Step 1.1 Raw Data'!$J$16/1000))),0))</f>
        <v>0</v>
      </c>
      <c r="S1317" s="11">
        <f>IF(ISBLANK('Step 1.1 Raw Data'!A1317),"-",'Step 1.1 Raw Data'!A1317)</f>
        <v>43187.208409375002</v>
      </c>
      <c r="T1317">
        <f>IF(ISBLANK('Step 1.1 Raw Data'!A1317),"-",HOUR(S1317))</f>
        <v>5</v>
      </c>
      <c r="U1317">
        <f>IF(ISBLANK('Step 1.1 Raw Data'!A1317),"-",WEEKDAY(S1317))</f>
        <v>4</v>
      </c>
      <c r="V1317">
        <f>IF(ISBLANK('Step 1.1 Raw Data'!E1317),"-",'Step 1.1 Raw Data'!E1317)</f>
        <v>33.068435999999998</v>
      </c>
      <c r="W1317" s="18">
        <f>IF(ISBLANK('Step 1.1 Raw Data'!A1317),"-",IF('Step 1.1 Raw Data'!$G$2=0,V1317*'Step 1.1 Raw Data'!$H$15*'Step 1.1 Raw Data'!$H$16/1000,0))</f>
        <v>6.9076655960400002</v>
      </c>
      <c r="X1317" s="18">
        <f>IF(ISBLANK('Step 1.1 Raw Data'!A1317),"-",IF('Step 1.1 Raw Data'!$G$2=1,IF('Step 1.1 Raw Data'!$J$9=1,V1317*'Step 1.1 Raw Data'!$H$15*'Step 1.1 Raw Data'!$H$16/1000,IF('Step 1.1 Raw Data'!$J$9=2,V1317*'Step 1.1 Raw Data'!$I$15*'Step 1.1 Raw Data'!$I$16/1000,IF('Step 1.1 Raw Data'!$J$9=3,V1317*'Step 1.1 Raw Data'!$J$15*'Step 1.1 Raw Data'!$J$16/1000))),0))</f>
        <v>0</v>
      </c>
      <c r="AP1317" s="5"/>
    </row>
    <row r="1318" spans="1:42" ht="12.5" x14ac:dyDescent="0.25">
      <c r="A1318" s="11">
        <f>IF(ISBLANK('Step 1.1 Raw Data'!A1318),"-",'Step 1.1 Raw Data'!A1318)</f>
        <v>43187.250076099539</v>
      </c>
      <c r="B1318">
        <f>IF(ISBLANK('Step 1.1 Raw Data'!A1318),"-",HOUR(A1318))</f>
        <v>6</v>
      </c>
      <c r="C1318">
        <f>IF(ISBLANK('Step 1.1 Raw Data'!A1318),"-",WEEKDAY(A1318))</f>
        <v>4</v>
      </c>
      <c r="D1318">
        <f>IF(ISBLANK('Step 1.1 Raw Data'!B1318),"-",'Step 1.1 Raw Data'!B1318)</f>
        <v>0</v>
      </c>
      <c r="E1318" s="18">
        <f>IF(ISBLANK('Step 1.1 Raw Data'!A1318),"-",IF('Step 1.1 Raw Data'!$G$2=0,D1318*'Step 1.1 Raw Data'!$H$15*'Step 1.1 Raw Data'!$H$16/1000,0))</f>
        <v>0</v>
      </c>
      <c r="F1318" s="18">
        <f>IF(ISBLANK('Step 1.1 Raw Data'!A1318),"-",IF('Step 1.1 Raw Data'!$G$2=1,IF('Step 1.1 Raw Data'!$G$9=1,D1318*'Step 1.1 Raw Data'!$H$15*'Step 1.1 Raw Data'!$H$16/1000,IF('Step 1.1 Raw Data'!$G$9=2,D1318*'Step 1.1 Raw Data'!$I$15*'Step 1.1 Raw Data'!$I$16/1000,IF('Step 1.1 Raw Data'!$G$9=3,D1318*'Step 1.1 Raw Data'!$J$15*'Step 1.1 Raw Data'!$J$16/1000))),0))</f>
        <v>0</v>
      </c>
      <c r="G1318" s="11">
        <f>IF(ISBLANK('Step 1.1 Raw Data'!A1318),"-",'Step 1.1 Raw Data'!A1318)</f>
        <v>43187.250076099539</v>
      </c>
      <c r="H1318">
        <f>IF(ISBLANK('Step 1.1 Raw Data'!A1318),"-",HOUR(G1318))</f>
        <v>6</v>
      </c>
      <c r="I1318">
        <f>IF(ISBLANK('Step 1.1 Raw Data'!A1318),"-",WEEKDAY(G1318))</f>
        <v>4</v>
      </c>
      <c r="J1318" s="2">
        <f>IF(ISBLANK('Step 1.1 Raw Data'!C1318),"-",'Step 1.1 Raw Data'!C1318)</f>
        <v>0</v>
      </c>
      <c r="K1318" s="18">
        <f>IF(ISBLANK('Step 1.1 Raw Data'!A1318),"-",IF('Step 1.1 Raw Data'!$G$2=0,J1318*'Step 1.1 Raw Data'!$H$15*'Step 1.1 Raw Data'!$H$16/1000,0))</f>
        <v>0</v>
      </c>
      <c r="L1318" s="18">
        <f>IF(ISBLANK('Step 1.1 Raw Data'!A1318),"-",IF('Step 1.1 Raw Data'!$G$2=1,IF('Step 1.1 Raw Data'!$H$9=1,J1318*'Step 1.1 Raw Data'!$H$15*'Step 1.1 Raw Data'!$H$16/1000,IF('Step 1.1 Raw Data'!$H$9=2,J1318*'Step 1.1 Raw Data'!$I$15*'Step 1.1 Raw Data'!$I$16/1000,IF('Step 1.1 Raw Data'!$H$9=3,J1318*'Step 1.1 Raw Data'!$J$15*'Step 1.1 Raw Data'!$J$16/1000))),0))</f>
        <v>0</v>
      </c>
      <c r="M1318" s="11">
        <f>IF(ISBLANK('Step 1.1 Raw Data'!A1318),"-",'Step 1.1 Raw Data'!A1318)</f>
        <v>43187.250076099539</v>
      </c>
      <c r="N1318">
        <f>IF(ISBLANK('Step 1.1 Raw Data'!A1318),"-",HOUR(M1318))</f>
        <v>6</v>
      </c>
      <c r="O1318">
        <f>IF(ISBLANK('Step 1.1 Raw Data'!A1318),"-",WEEKDAY(M1318))</f>
        <v>4</v>
      </c>
      <c r="P1318">
        <f>IF(ISBLANK('Step 1.1 Raw Data'!D1318),"-",'Step 1.1 Raw Data'!D1318)</f>
        <v>86.962699999999998</v>
      </c>
      <c r="Q1318" s="18">
        <f>IF(ISBLANK('Step 1.1 Raw Data'!A1318),"-",IF('Step 1.1 Raw Data'!$G$2=0,P1318*'Step 1.1 Raw Data'!$H$15*'Step 1.1 Raw Data'!$H$16/1000,0))</f>
        <v>18.165638402999999</v>
      </c>
      <c r="R1318" s="18">
        <f>IF(ISBLANK('Step 1.1 Raw Data'!A1318),"-",IF('Step 1.1 Raw Data'!$G$2=1,IF('Step 1.1 Raw Data'!$I$9=1,P1318*'Step 1.1 Raw Data'!$H$15*'Step 1.1 Raw Data'!$H$16/1000,IF('Step 1.1 Raw Data'!$I$9=2,P1318*'Step 1.1 Raw Data'!$I$15*'Step 1.1 Raw Data'!$I$16/1000,IF('Step 1.1 Raw Data'!$I$9=3,P1318*'Step 1.1 Raw Data'!$J$15*'Step 1.1 Raw Data'!$J$16/1000))),0))</f>
        <v>0</v>
      </c>
      <c r="S1318" s="11">
        <f>IF(ISBLANK('Step 1.1 Raw Data'!A1318),"-",'Step 1.1 Raw Data'!A1318)</f>
        <v>43187.250076099539</v>
      </c>
      <c r="T1318">
        <f>IF(ISBLANK('Step 1.1 Raw Data'!A1318),"-",HOUR(S1318))</f>
        <v>6</v>
      </c>
      <c r="U1318">
        <f>IF(ISBLANK('Step 1.1 Raw Data'!A1318),"-",WEEKDAY(S1318))</f>
        <v>4</v>
      </c>
      <c r="V1318">
        <f>IF(ISBLANK('Step 1.1 Raw Data'!E1318),"-",'Step 1.1 Raw Data'!E1318)</f>
        <v>33.045825999999998</v>
      </c>
      <c r="W1318" s="18">
        <f>IF(ISBLANK('Step 1.1 Raw Data'!A1318),"-",IF('Step 1.1 Raw Data'!$G$2=0,V1318*'Step 1.1 Raw Data'!$H$15*'Step 1.1 Raw Data'!$H$16/1000,0))</f>
        <v>6.9029425931399988</v>
      </c>
      <c r="X1318" s="18">
        <f>IF(ISBLANK('Step 1.1 Raw Data'!A1318),"-",IF('Step 1.1 Raw Data'!$G$2=1,IF('Step 1.1 Raw Data'!$J$9=1,V1318*'Step 1.1 Raw Data'!$H$15*'Step 1.1 Raw Data'!$H$16/1000,IF('Step 1.1 Raw Data'!$J$9=2,V1318*'Step 1.1 Raw Data'!$I$15*'Step 1.1 Raw Data'!$I$16/1000,IF('Step 1.1 Raw Data'!$J$9=3,V1318*'Step 1.1 Raw Data'!$J$15*'Step 1.1 Raw Data'!$J$16/1000))),0))</f>
        <v>0</v>
      </c>
      <c r="AP1318" s="5"/>
    </row>
    <row r="1319" spans="1:42" ht="12.5" x14ac:dyDescent="0.25">
      <c r="A1319" s="11">
        <f>IF(ISBLANK('Step 1.1 Raw Data'!A1319),"-",'Step 1.1 Raw Data'!A1319)</f>
        <v>43187.291742824076</v>
      </c>
      <c r="B1319">
        <f>IF(ISBLANK('Step 1.1 Raw Data'!A1319),"-",HOUR(A1319))</f>
        <v>7</v>
      </c>
      <c r="C1319">
        <f>IF(ISBLANK('Step 1.1 Raw Data'!A1319),"-",WEEKDAY(A1319))</f>
        <v>4</v>
      </c>
      <c r="D1319">
        <f>IF(ISBLANK('Step 1.1 Raw Data'!B1319),"-",'Step 1.1 Raw Data'!B1319)</f>
        <v>0</v>
      </c>
      <c r="E1319" s="18">
        <f>IF(ISBLANK('Step 1.1 Raw Data'!A1319),"-",IF('Step 1.1 Raw Data'!$G$2=0,D1319*'Step 1.1 Raw Data'!$H$15*'Step 1.1 Raw Data'!$H$16/1000,0))</f>
        <v>0</v>
      </c>
      <c r="F1319" s="18">
        <f>IF(ISBLANK('Step 1.1 Raw Data'!A1319),"-",IF('Step 1.1 Raw Data'!$G$2=1,IF('Step 1.1 Raw Data'!$G$9=1,D1319*'Step 1.1 Raw Data'!$H$15*'Step 1.1 Raw Data'!$H$16/1000,IF('Step 1.1 Raw Data'!$G$9=2,D1319*'Step 1.1 Raw Data'!$I$15*'Step 1.1 Raw Data'!$I$16/1000,IF('Step 1.1 Raw Data'!$G$9=3,D1319*'Step 1.1 Raw Data'!$J$15*'Step 1.1 Raw Data'!$J$16/1000))),0))</f>
        <v>0</v>
      </c>
      <c r="G1319" s="11">
        <f>IF(ISBLANK('Step 1.1 Raw Data'!A1319),"-",'Step 1.1 Raw Data'!A1319)</f>
        <v>43187.291742824076</v>
      </c>
      <c r="H1319">
        <f>IF(ISBLANK('Step 1.1 Raw Data'!A1319),"-",HOUR(G1319))</f>
        <v>7</v>
      </c>
      <c r="I1319">
        <f>IF(ISBLANK('Step 1.1 Raw Data'!A1319),"-",WEEKDAY(G1319))</f>
        <v>4</v>
      </c>
      <c r="J1319" s="2">
        <f>IF(ISBLANK('Step 1.1 Raw Data'!C1319),"-",'Step 1.1 Raw Data'!C1319)</f>
        <v>0</v>
      </c>
      <c r="K1319" s="18">
        <f>IF(ISBLANK('Step 1.1 Raw Data'!A1319),"-",IF('Step 1.1 Raw Data'!$G$2=0,J1319*'Step 1.1 Raw Data'!$H$15*'Step 1.1 Raw Data'!$H$16/1000,0))</f>
        <v>0</v>
      </c>
      <c r="L1319" s="18">
        <f>IF(ISBLANK('Step 1.1 Raw Data'!A1319),"-",IF('Step 1.1 Raw Data'!$G$2=1,IF('Step 1.1 Raw Data'!$H$9=1,J1319*'Step 1.1 Raw Data'!$H$15*'Step 1.1 Raw Data'!$H$16/1000,IF('Step 1.1 Raw Data'!$H$9=2,J1319*'Step 1.1 Raw Data'!$I$15*'Step 1.1 Raw Data'!$I$16/1000,IF('Step 1.1 Raw Data'!$H$9=3,J1319*'Step 1.1 Raw Data'!$J$15*'Step 1.1 Raw Data'!$J$16/1000))),0))</f>
        <v>0</v>
      </c>
      <c r="M1319" s="11">
        <f>IF(ISBLANK('Step 1.1 Raw Data'!A1319),"-",'Step 1.1 Raw Data'!A1319)</f>
        <v>43187.291742824076</v>
      </c>
      <c r="N1319">
        <f>IF(ISBLANK('Step 1.1 Raw Data'!A1319),"-",HOUR(M1319))</f>
        <v>7</v>
      </c>
      <c r="O1319">
        <f>IF(ISBLANK('Step 1.1 Raw Data'!A1319),"-",WEEKDAY(M1319))</f>
        <v>4</v>
      </c>
      <c r="P1319">
        <f>IF(ISBLANK('Step 1.1 Raw Data'!D1319),"-",'Step 1.1 Raw Data'!D1319)</f>
        <v>87.132099999999994</v>
      </c>
      <c r="Q1319" s="18">
        <f>IF(ISBLANK('Step 1.1 Raw Data'!A1319),"-",IF('Step 1.1 Raw Data'!$G$2=0,P1319*'Step 1.1 Raw Data'!$H$15*'Step 1.1 Raw Data'!$H$16/1000,0))</f>
        <v>18.201024368999995</v>
      </c>
      <c r="R1319" s="18">
        <f>IF(ISBLANK('Step 1.1 Raw Data'!A1319),"-",IF('Step 1.1 Raw Data'!$G$2=1,IF('Step 1.1 Raw Data'!$I$9=1,P1319*'Step 1.1 Raw Data'!$H$15*'Step 1.1 Raw Data'!$H$16/1000,IF('Step 1.1 Raw Data'!$I$9=2,P1319*'Step 1.1 Raw Data'!$I$15*'Step 1.1 Raw Data'!$I$16/1000,IF('Step 1.1 Raw Data'!$I$9=3,P1319*'Step 1.1 Raw Data'!$J$15*'Step 1.1 Raw Data'!$J$16/1000))),0))</f>
        <v>0</v>
      </c>
      <c r="S1319" s="11">
        <f>IF(ISBLANK('Step 1.1 Raw Data'!A1319),"-",'Step 1.1 Raw Data'!A1319)</f>
        <v>43187.291742824076</v>
      </c>
      <c r="T1319">
        <f>IF(ISBLANK('Step 1.1 Raw Data'!A1319),"-",HOUR(S1319))</f>
        <v>7</v>
      </c>
      <c r="U1319">
        <f>IF(ISBLANK('Step 1.1 Raw Data'!A1319),"-",WEEKDAY(S1319))</f>
        <v>4</v>
      </c>
      <c r="V1319">
        <f>IF(ISBLANK('Step 1.1 Raw Data'!E1319),"-",'Step 1.1 Raw Data'!E1319)</f>
        <v>33.110197999999997</v>
      </c>
      <c r="W1319" s="18">
        <f>IF(ISBLANK('Step 1.1 Raw Data'!A1319),"-",IF('Step 1.1 Raw Data'!$G$2=0,V1319*'Step 1.1 Raw Data'!$H$15*'Step 1.1 Raw Data'!$H$16/1000,0))</f>
        <v>6.9163892602199981</v>
      </c>
      <c r="X1319" s="18">
        <f>IF(ISBLANK('Step 1.1 Raw Data'!A1319),"-",IF('Step 1.1 Raw Data'!$G$2=1,IF('Step 1.1 Raw Data'!$J$9=1,V1319*'Step 1.1 Raw Data'!$H$15*'Step 1.1 Raw Data'!$H$16/1000,IF('Step 1.1 Raw Data'!$J$9=2,V1319*'Step 1.1 Raw Data'!$I$15*'Step 1.1 Raw Data'!$I$16/1000,IF('Step 1.1 Raw Data'!$J$9=3,V1319*'Step 1.1 Raw Data'!$J$15*'Step 1.1 Raw Data'!$J$16/1000))),0))</f>
        <v>0</v>
      </c>
      <c r="AP1319" s="5"/>
    </row>
    <row r="1320" spans="1:42" ht="12.5" x14ac:dyDescent="0.25">
      <c r="A1320" s="11">
        <f>IF(ISBLANK('Step 1.1 Raw Data'!A1320),"-",'Step 1.1 Raw Data'!A1320)</f>
        <v>43187.333409548613</v>
      </c>
      <c r="B1320">
        <f>IF(ISBLANK('Step 1.1 Raw Data'!A1320),"-",HOUR(A1320))</f>
        <v>8</v>
      </c>
      <c r="C1320">
        <f>IF(ISBLANK('Step 1.1 Raw Data'!A1320),"-",WEEKDAY(A1320))</f>
        <v>4</v>
      </c>
      <c r="D1320">
        <f>IF(ISBLANK('Step 1.1 Raw Data'!B1320),"-",'Step 1.1 Raw Data'!B1320)</f>
        <v>0</v>
      </c>
      <c r="E1320" s="18">
        <f>IF(ISBLANK('Step 1.1 Raw Data'!A1320),"-",IF('Step 1.1 Raw Data'!$G$2=0,D1320*'Step 1.1 Raw Data'!$H$15*'Step 1.1 Raw Data'!$H$16/1000,0))</f>
        <v>0</v>
      </c>
      <c r="F1320" s="18">
        <f>IF(ISBLANK('Step 1.1 Raw Data'!A1320),"-",IF('Step 1.1 Raw Data'!$G$2=1,IF('Step 1.1 Raw Data'!$G$9=1,D1320*'Step 1.1 Raw Data'!$H$15*'Step 1.1 Raw Data'!$H$16/1000,IF('Step 1.1 Raw Data'!$G$9=2,D1320*'Step 1.1 Raw Data'!$I$15*'Step 1.1 Raw Data'!$I$16/1000,IF('Step 1.1 Raw Data'!$G$9=3,D1320*'Step 1.1 Raw Data'!$J$15*'Step 1.1 Raw Data'!$J$16/1000))),0))</f>
        <v>0</v>
      </c>
      <c r="G1320" s="11">
        <f>IF(ISBLANK('Step 1.1 Raw Data'!A1320),"-",'Step 1.1 Raw Data'!A1320)</f>
        <v>43187.333409548613</v>
      </c>
      <c r="H1320">
        <f>IF(ISBLANK('Step 1.1 Raw Data'!A1320),"-",HOUR(G1320))</f>
        <v>8</v>
      </c>
      <c r="I1320">
        <f>IF(ISBLANK('Step 1.1 Raw Data'!A1320),"-",WEEKDAY(G1320))</f>
        <v>4</v>
      </c>
      <c r="J1320" s="2">
        <f>IF(ISBLANK('Step 1.1 Raw Data'!C1320),"-",'Step 1.1 Raw Data'!C1320)</f>
        <v>0</v>
      </c>
      <c r="K1320" s="18">
        <f>IF(ISBLANK('Step 1.1 Raw Data'!A1320),"-",IF('Step 1.1 Raw Data'!$G$2=0,J1320*'Step 1.1 Raw Data'!$H$15*'Step 1.1 Raw Data'!$H$16/1000,0))</f>
        <v>0</v>
      </c>
      <c r="L1320" s="18">
        <f>IF(ISBLANK('Step 1.1 Raw Data'!A1320),"-",IF('Step 1.1 Raw Data'!$G$2=1,IF('Step 1.1 Raw Data'!$H$9=1,J1320*'Step 1.1 Raw Data'!$H$15*'Step 1.1 Raw Data'!$H$16/1000,IF('Step 1.1 Raw Data'!$H$9=2,J1320*'Step 1.1 Raw Data'!$I$15*'Step 1.1 Raw Data'!$I$16/1000,IF('Step 1.1 Raw Data'!$H$9=3,J1320*'Step 1.1 Raw Data'!$J$15*'Step 1.1 Raw Data'!$J$16/1000))),0))</f>
        <v>0</v>
      </c>
      <c r="M1320" s="11">
        <f>IF(ISBLANK('Step 1.1 Raw Data'!A1320),"-",'Step 1.1 Raw Data'!A1320)</f>
        <v>43187.333409548613</v>
      </c>
      <c r="N1320">
        <f>IF(ISBLANK('Step 1.1 Raw Data'!A1320),"-",HOUR(M1320))</f>
        <v>8</v>
      </c>
      <c r="O1320">
        <f>IF(ISBLANK('Step 1.1 Raw Data'!A1320),"-",WEEKDAY(M1320))</f>
        <v>4</v>
      </c>
      <c r="P1320">
        <f>IF(ISBLANK('Step 1.1 Raw Data'!D1320),"-",'Step 1.1 Raw Data'!D1320)</f>
        <v>87.193100000000001</v>
      </c>
      <c r="Q1320" s="18">
        <f>IF(ISBLANK('Step 1.1 Raw Data'!A1320),"-",IF('Step 1.1 Raw Data'!$G$2=0,P1320*'Step 1.1 Raw Data'!$H$15*'Step 1.1 Raw Data'!$H$16/1000,0))</f>
        <v>18.213766659000001</v>
      </c>
      <c r="R1320" s="18">
        <f>IF(ISBLANK('Step 1.1 Raw Data'!A1320),"-",IF('Step 1.1 Raw Data'!$G$2=1,IF('Step 1.1 Raw Data'!$I$9=1,P1320*'Step 1.1 Raw Data'!$H$15*'Step 1.1 Raw Data'!$H$16/1000,IF('Step 1.1 Raw Data'!$I$9=2,P1320*'Step 1.1 Raw Data'!$I$15*'Step 1.1 Raw Data'!$I$16/1000,IF('Step 1.1 Raw Data'!$I$9=3,P1320*'Step 1.1 Raw Data'!$J$15*'Step 1.1 Raw Data'!$J$16/1000))),0))</f>
        <v>0</v>
      </c>
      <c r="S1320" s="11">
        <f>IF(ISBLANK('Step 1.1 Raw Data'!A1320),"-",'Step 1.1 Raw Data'!A1320)</f>
        <v>43187.333409548613</v>
      </c>
      <c r="T1320">
        <f>IF(ISBLANK('Step 1.1 Raw Data'!A1320),"-",HOUR(S1320))</f>
        <v>8</v>
      </c>
      <c r="U1320">
        <f>IF(ISBLANK('Step 1.1 Raw Data'!A1320),"-",WEEKDAY(S1320))</f>
        <v>4</v>
      </c>
      <c r="V1320">
        <f>IF(ISBLANK('Step 1.1 Raw Data'!E1320),"-",'Step 1.1 Raw Data'!E1320)</f>
        <v>33.133378</v>
      </c>
      <c r="W1320" s="18">
        <f>IF(ISBLANK('Step 1.1 Raw Data'!A1320),"-",IF('Step 1.1 Raw Data'!$G$2=0,V1320*'Step 1.1 Raw Data'!$H$15*'Step 1.1 Raw Data'!$H$16/1000,0))</f>
        <v>6.9212313304199995</v>
      </c>
      <c r="X1320" s="18">
        <f>IF(ISBLANK('Step 1.1 Raw Data'!A1320),"-",IF('Step 1.1 Raw Data'!$G$2=1,IF('Step 1.1 Raw Data'!$J$9=1,V1320*'Step 1.1 Raw Data'!$H$15*'Step 1.1 Raw Data'!$H$16/1000,IF('Step 1.1 Raw Data'!$J$9=2,V1320*'Step 1.1 Raw Data'!$I$15*'Step 1.1 Raw Data'!$I$16/1000,IF('Step 1.1 Raw Data'!$J$9=3,V1320*'Step 1.1 Raw Data'!$J$15*'Step 1.1 Raw Data'!$J$16/1000))),0))</f>
        <v>0</v>
      </c>
      <c r="AP1320" s="5"/>
    </row>
    <row r="1321" spans="1:42" ht="12.5" x14ac:dyDescent="0.25">
      <c r="A1321" s="11">
        <f>IF(ISBLANK('Step 1.1 Raw Data'!A1321),"-",'Step 1.1 Raw Data'!A1321)</f>
        <v>43187.375076273151</v>
      </c>
      <c r="B1321">
        <f>IF(ISBLANK('Step 1.1 Raw Data'!A1321),"-",HOUR(A1321))</f>
        <v>9</v>
      </c>
      <c r="C1321">
        <f>IF(ISBLANK('Step 1.1 Raw Data'!A1321),"-",WEEKDAY(A1321))</f>
        <v>4</v>
      </c>
      <c r="D1321">
        <f>IF(ISBLANK('Step 1.1 Raw Data'!B1321),"-",'Step 1.1 Raw Data'!B1321)</f>
        <v>0</v>
      </c>
      <c r="E1321" s="18">
        <f>IF(ISBLANK('Step 1.1 Raw Data'!A1321),"-",IF('Step 1.1 Raw Data'!$G$2=0,D1321*'Step 1.1 Raw Data'!$H$15*'Step 1.1 Raw Data'!$H$16/1000,0))</f>
        <v>0</v>
      </c>
      <c r="F1321" s="18">
        <f>IF(ISBLANK('Step 1.1 Raw Data'!A1321),"-",IF('Step 1.1 Raw Data'!$G$2=1,IF('Step 1.1 Raw Data'!$G$9=1,D1321*'Step 1.1 Raw Data'!$H$15*'Step 1.1 Raw Data'!$H$16/1000,IF('Step 1.1 Raw Data'!$G$9=2,D1321*'Step 1.1 Raw Data'!$I$15*'Step 1.1 Raw Data'!$I$16/1000,IF('Step 1.1 Raw Data'!$G$9=3,D1321*'Step 1.1 Raw Data'!$J$15*'Step 1.1 Raw Data'!$J$16/1000))),0))</f>
        <v>0</v>
      </c>
      <c r="G1321" s="11">
        <f>IF(ISBLANK('Step 1.1 Raw Data'!A1321),"-",'Step 1.1 Raw Data'!A1321)</f>
        <v>43187.375076273151</v>
      </c>
      <c r="H1321">
        <f>IF(ISBLANK('Step 1.1 Raw Data'!A1321),"-",HOUR(G1321))</f>
        <v>9</v>
      </c>
      <c r="I1321">
        <f>IF(ISBLANK('Step 1.1 Raw Data'!A1321),"-",WEEKDAY(G1321))</f>
        <v>4</v>
      </c>
      <c r="J1321" s="2">
        <f>IF(ISBLANK('Step 1.1 Raw Data'!C1321),"-",'Step 1.1 Raw Data'!C1321)</f>
        <v>0</v>
      </c>
      <c r="K1321" s="18">
        <f>IF(ISBLANK('Step 1.1 Raw Data'!A1321),"-",IF('Step 1.1 Raw Data'!$G$2=0,J1321*'Step 1.1 Raw Data'!$H$15*'Step 1.1 Raw Data'!$H$16/1000,0))</f>
        <v>0</v>
      </c>
      <c r="L1321" s="18">
        <f>IF(ISBLANK('Step 1.1 Raw Data'!A1321),"-",IF('Step 1.1 Raw Data'!$G$2=1,IF('Step 1.1 Raw Data'!$H$9=1,J1321*'Step 1.1 Raw Data'!$H$15*'Step 1.1 Raw Data'!$H$16/1000,IF('Step 1.1 Raw Data'!$H$9=2,J1321*'Step 1.1 Raw Data'!$I$15*'Step 1.1 Raw Data'!$I$16/1000,IF('Step 1.1 Raw Data'!$H$9=3,J1321*'Step 1.1 Raw Data'!$J$15*'Step 1.1 Raw Data'!$J$16/1000))),0))</f>
        <v>0</v>
      </c>
      <c r="M1321" s="11">
        <f>IF(ISBLANK('Step 1.1 Raw Data'!A1321),"-",'Step 1.1 Raw Data'!A1321)</f>
        <v>43187.375076273151</v>
      </c>
      <c r="N1321">
        <f>IF(ISBLANK('Step 1.1 Raw Data'!A1321),"-",HOUR(M1321))</f>
        <v>9</v>
      </c>
      <c r="O1321">
        <f>IF(ISBLANK('Step 1.1 Raw Data'!A1321),"-",WEEKDAY(M1321))</f>
        <v>4</v>
      </c>
      <c r="P1321">
        <f>IF(ISBLANK('Step 1.1 Raw Data'!D1321),"-",'Step 1.1 Raw Data'!D1321)</f>
        <v>86.715500000000006</v>
      </c>
      <c r="Q1321" s="18">
        <f>IF(ISBLANK('Step 1.1 Raw Data'!A1321),"-",IF('Step 1.1 Raw Data'!$G$2=0,P1321*'Step 1.1 Raw Data'!$H$15*'Step 1.1 Raw Data'!$H$16/1000,0))</f>
        <v>18.114000794999999</v>
      </c>
      <c r="R1321" s="18">
        <f>IF(ISBLANK('Step 1.1 Raw Data'!A1321),"-",IF('Step 1.1 Raw Data'!$G$2=1,IF('Step 1.1 Raw Data'!$I$9=1,P1321*'Step 1.1 Raw Data'!$H$15*'Step 1.1 Raw Data'!$H$16/1000,IF('Step 1.1 Raw Data'!$I$9=2,P1321*'Step 1.1 Raw Data'!$I$15*'Step 1.1 Raw Data'!$I$16/1000,IF('Step 1.1 Raw Data'!$I$9=3,P1321*'Step 1.1 Raw Data'!$J$15*'Step 1.1 Raw Data'!$J$16/1000))),0))</f>
        <v>0</v>
      </c>
      <c r="S1321" s="11">
        <f>IF(ISBLANK('Step 1.1 Raw Data'!A1321),"-",'Step 1.1 Raw Data'!A1321)</f>
        <v>43187.375076273151</v>
      </c>
      <c r="T1321">
        <f>IF(ISBLANK('Step 1.1 Raw Data'!A1321),"-",HOUR(S1321))</f>
        <v>9</v>
      </c>
      <c r="U1321">
        <f>IF(ISBLANK('Step 1.1 Raw Data'!A1321),"-",WEEKDAY(S1321))</f>
        <v>4</v>
      </c>
      <c r="V1321">
        <f>IF(ISBLANK('Step 1.1 Raw Data'!E1321),"-",'Step 1.1 Raw Data'!E1321)</f>
        <v>32.951890000000006</v>
      </c>
      <c r="W1321" s="18">
        <f>IF(ISBLANK('Step 1.1 Raw Data'!A1321),"-",IF('Step 1.1 Raw Data'!$G$2=0,V1321*'Step 1.1 Raw Data'!$H$15*'Step 1.1 Raw Data'!$H$16/1000,0))</f>
        <v>6.8833203021000005</v>
      </c>
      <c r="X1321" s="18">
        <f>IF(ISBLANK('Step 1.1 Raw Data'!A1321),"-",IF('Step 1.1 Raw Data'!$G$2=1,IF('Step 1.1 Raw Data'!$J$9=1,V1321*'Step 1.1 Raw Data'!$H$15*'Step 1.1 Raw Data'!$H$16/1000,IF('Step 1.1 Raw Data'!$J$9=2,V1321*'Step 1.1 Raw Data'!$I$15*'Step 1.1 Raw Data'!$I$16/1000,IF('Step 1.1 Raw Data'!$J$9=3,V1321*'Step 1.1 Raw Data'!$J$15*'Step 1.1 Raw Data'!$J$16/1000))),0))</f>
        <v>0</v>
      </c>
      <c r="AP1321" s="5"/>
    </row>
    <row r="1322" spans="1:42" ht="12.5" x14ac:dyDescent="0.25">
      <c r="A1322" s="11">
        <f>IF(ISBLANK('Step 1.1 Raw Data'!A1322),"-",'Step 1.1 Raw Data'!A1322)</f>
        <v>43187.416742997688</v>
      </c>
      <c r="B1322">
        <f>IF(ISBLANK('Step 1.1 Raw Data'!A1322),"-",HOUR(A1322))</f>
        <v>10</v>
      </c>
      <c r="C1322">
        <f>IF(ISBLANK('Step 1.1 Raw Data'!A1322),"-",WEEKDAY(A1322))</f>
        <v>4</v>
      </c>
      <c r="D1322">
        <f>IF(ISBLANK('Step 1.1 Raw Data'!B1322),"-",'Step 1.1 Raw Data'!B1322)</f>
        <v>0</v>
      </c>
      <c r="E1322" s="18">
        <f>IF(ISBLANK('Step 1.1 Raw Data'!A1322),"-",IF('Step 1.1 Raw Data'!$G$2=0,D1322*'Step 1.1 Raw Data'!$H$15*'Step 1.1 Raw Data'!$H$16/1000,0))</f>
        <v>0</v>
      </c>
      <c r="F1322" s="18">
        <f>IF(ISBLANK('Step 1.1 Raw Data'!A1322),"-",IF('Step 1.1 Raw Data'!$G$2=1,IF('Step 1.1 Raw Data'!$G$9=1,D1322*'Step 1.1 Raw Data'!$H$15*'Step 1.1 Raw Data'!$H$16/1000,IF('Step 1.1 Raw Data'!$G$9=2,D1322*'Step 1.1 Raw Data'!$I$15*'Step 1.1 Raw Data'!$I$16/1000,IF('Step 1.1 Raw Data'!$G$9=3,D1322*'Step 1.1 Raw Data'!$J$15*'Step 1.1 Raw Data'!$J$16/1000))),0))</f>
        <v>0</v>
      </c>
      <c r="G1322" s="11">
        <f>IF(ISBLANK('Step 1.1 Raw Data'!A1322),"-",'Step 1.1 Raw Data'!A1322)</f>
        <v>43187.416742997688</v>
      </c>
      <c r="H1322">
        <f>IF(ISBLANK('Step 1.1 Raw Data'!A1322),"-",HOUR(G1322))</f>
        <v>10</v>
      </c>
      <c r="I1322">
        <f>IF(ISBLANK('Step 1.1 Raw Data'!A1322),"-",WEEKDAY(G1322))</f>
        <v>4</v>
      </c>
      <c r="J1322" s="2">
        <f>IF(ISBLANK('Step 1.1 Raw Data'!C1322),"-",'Step 1.1 Raw Data'!C1322)</f>
        <v>0</v>
      </c>
      <c r="K1322" s="18">
        <f>IF(ISBLANK('Step 1.1 Raw Data'!A1322),"-",IF('Step 1.1 Raw Data'!$G$2=0,J1322*'Step 1.1 Raw Data'!$H$15*'Step 1.1 Raw Data'!$H$16/1000,0))</f>
        <v>0</v>
      </c>
      <c r="L1322" s="18">
        <f>IF(ISBLANK('Step 1.1 Raw Data'!A1322),"-",IF('Step 1.1 Raw Data'!$G$2=1,IF('Step 1.1 Raw Data'!$H$9=1,J1322*'Step 1.1 Raw Data'!$H$15*'Step 1.1 Raw Data'!$H$16/1000,IF('Step 1.1 Raw Data'!$H$9=2,J1322*'Step 1.1 Raw Data'!$I$15*'Step 1.1 Raw Data'!$I$16/1000,IF('Step 1.1 Raw Data'!$H$9=3,J1322*'Step 1.1 Raw Data'!$J$15*'Step 1.1 Raw Data'!$J$16/1000))),0))</f>
        <v>0</v>
      </c>
      <c r="M1322" s="11">
        <f>IF(ISBLANK('Step 1.1 Raw Data'!A1322),"-",'Step 1.1 Raw Data'!A1322)</f>
        <v>43187.416742997688</v>
      </c>
      <c r="N1322">
        <f>IF(ISBLANK('Step 1.1 Raw Data'!A1322),"-",HOUR(M1322))</f>
        <v>10</v>
      </c>
      <c r="O1322">
        <f>IF(ISBLANK('Step 1.1 Raw Data'!A1322),"-",WEEKDAY(M1322))</f>
        <v>4</v>
      </c>
      <c r="P1322">
        <f>IF(ISBLANK('Step 1.1 Raw Data'!D1322),"-",'Step 1.1 Raw Data'!D1322)</f>
        <v>86.674300000000002</v>
      </c>
      <c r="Q1322" s="18">
        <f>IF(ISBLANK('Step 1.1 Raw Data'!A1322),"-",IF('Step 1.1 Raw Data'!$G$2=0,P1322*'Step 1.1 Raw Data'!$H$15*'Step 1.1 Raw Data'!$H$16/1000,0))</f>
        <v>18.105394527000001</v>
      </c>
      <c r="R1322" s="18">
        <f>IF(ISBLANK('Step 1.1 Raw Data'!A1322),"-",IF('Step 1.1 Raw Data'!$G$2=1,IF('Step 1.1 Raw Data'!$I$9=1,P1322*'Step 1.1 Raw Data'!$H$15*'Step 1.1 Raw Data'!$H$16/1000,IF('Step 1.1 Raw Data'!$I$9=2,P1322*'Step 1.1 Raw Data'!$I$15*'Step 1.1 Raw Data'!$I$16/1000,IF('Step 1.1 Raw Data'!$I$9=3,P1322*'Step 1.1 Raw Data'!$J$15*'Step 1.1 Raw Data'!$J$16/1000))),0))</f>
        <v>0</v>
      </c>
      <c r="S1322" s="11">
        <f>IF(ISBLANK('Step 1.1 Raw Data'!A1322),"-",'Step 1.1 Raw Data'!A1322)</f>
        <v>43187.416742997688</v>
      </c>
      <c r="T1322">
        <f>IF(ISBLANK('Step 1.1 Raw Data'!A1322),"-",HOUR(S1322))</f>
        <v>10</v>
      </c>
      <c r="U1322">
        <f>IF(ISBLANK('Step 1.1 Raw Data'!A1322),"-",WEEKDAY(S1322))</f>
        <v>4</v>
      </c>
      <c r="V1322">
        <f>IF(ISBLANK('Step 1.1 Raw Data'!E1322),"-",'Step 1.1 Raw Data'!E1322)</f>
        <v>32.936233999999999</v>
      </c>
      <c r="W1322" s="18">
        <f>IF(ISBLANK('Step 1.1 Raw Data'!A1322),"-",IF('Step 1.1 Raw Data'!$G$2=0,V1322*'Step 1.1 Raw Data'!$H$15*'Step 1.1 Raw Data'!$H$16/1000,0))</f>
        <v>6.8800499202599994</v>
      </c>
      <c r="X1322" s="18">
        <f>IF(ISBLANK('Step 1.1 Raw Data'!A1322),"-",IF('Step 1.1 Raw Data'!$G$2=1,IF('Step 1.1 Raw Data'!$J$9=1,V1322*'Step 1.1 Raw Data'!$H$15*'Step 1.1 Raw Data'!$H$16/1000,IF('Step 1.1 Raw Data'!$J$9=2,V1322*'Step 1.1 Raw Data'!$I$15*'Step 1.1 Raw Data'!$I$16/1000,IF('Step 1.1 Raw Data'!$J$9=3,V1322*'Step 1.1 Raw Data'!$J$15*'Step 1.1 Raw Data'!$J$16/1000))),0))</f>
        <v>0</v>
      </c>
      <c r="AP1322" s="5"/>
    </row>
    <row r="1323" spans="1:42" ht="12.5" x14ac:dyDescent="0.25">
      <c r="A1323" s="11">
        <f>IF(ISBLANK('Step 1.1 Raw Data'!A1323),"-",'Step 1.1 Raw Data'!A1323)</f>
        <v>43187.458409722225</v>
      </c>
      <c r="B1323">
        <f>IF(ISBLANK('Step 1.1 Raw Data'!A1323),"-",HOUR(A1323))</f>
        <v>11</v>
      </c>
      <c r="C1323">
        <f>IF(ISBLANK('Step 1.1 Raw Data'!A1323),"-",WEEKDAY(A1323))</f>
        <v>4</v>
      </c>
      <c r="D1323">
        <f>IF(ISBLANK('Step 1.1 Raw Data'!B1323),"-",'Step 1.1 Raw Data'!B1323)</f>
        <v>0</v>
      </c>
      <c r="E1323" s="18">
        <f>IF(ISBLANK('Step 1.1 Raw Data'!A1323),"-",IF('Step 1.1 Raw Data'!$G$2=0,D1323*'Step 1.1 Raw Data'!$H$15*'Step 1.1 Raw Data'!$H$16/1000,0))</f>
        <v>0</v>
      </c>
      <c r="F1323" s="18">
        <f>IF(ISBLANK('Step 1.1 Raw Data'!A1323),"-",IF('Step 1.1 Raw Data'!$G$2=1,IF('Step 1.1 Raw Data'!$G$9=1,D1323*'Step 1.1 Raw Data'!$H$15*'Step 1.1 Raw Data'!$H$16/1000,IF('Step 1.1 Raw Data'!$G$9=2,D1323*'Step 1.1 Raw Data'!$I$15*'Step 1.1 Raw Data'!$I$16/1000,IF('Step 1.1 Raw Data'!$G$9=3,D1323*'Step 1.1 Raw Data'!$J$15*'Step 1.1 Raw Data'!$J$16/1000))),0))</f>
        <v>0</v>
      </c>
      <c r="G1323" s="11">
        <f>IF(ISBLANK('Step 1.1 Raw Data'!A1323),"-",'Step 1.1 Raw Data'!A1323)</f>
        <v>43187.458409722225</v>
      </c>
      <c r="H1323">
        <f>IF(ISBLANK('Step 1.1 Raw Data'!A1323),"-",HOUR(G1323))</f>
        <v>11</v>
      </c>
      <c r="I1323">
        <f>IF(ISBLANK('Step 1.1 Raw Data'!A1323),"-",WEEKDAY(G1323))</f>
        <v>4</v>
      </c>
      <c r="J1323" s="2">
        <f>IF(ISBLANK('Step 1.1 Raw Data'!C1323),"-",'Step 1.1 Raw Data'!C1323)</f>
        <v>0</v>
      </c>
      <c r="K1323" s="18">
        <f>IF(ISBLANK('Step 1.1 Raw Data'!A1323),"-",IF('Step 1.1 Raw Data'!$G$2=0,J1323*'Step 1.1 Raw Data'!$H$15*'Step 1.1 Raw Data'!$H$16/1000,0))</f>
        <v>0</v>
      </c>
      <c r="L1323" s="18">
        <f>IF(ISBLANK('Step 1.1 Raw Data'!A1323),"-",IF('Step 1.1 Raw Data'!$G$2=1,IF('Step 1.1 Raw Data'!$H$9=1,J1323*'Step 1.1 Raw Data'!$H$15*'Step 1.1 Raw Data'!$H$16/1000,IF('Step 1.1 Raw Data'!$H$9=2,J1323*'Step 1.1 Raw Data'!$I$15*'Step 1.1 Raw Data'!$I$16/1000,IF('Step 1.1 Raw Data'!$H$9=3,J1323*'Step 1.1 Raw Data'!$J$15*'Step 1.1 Raw Data'!$J$16/1000))),0))</f>
        <v>0</v>
      </c>
      <c r="M1323" s="11">
        <f>IF(ISBLANK('Step 1.1 Raw Data'!A1323),"-",'Step 1.1 Raw Data'!A1323)</f>
        <v>43187.458409722225</v>
      </c>
      <c r="N1323">
        <f>IF(ISBLANK('Step 1.1 Raw Data'!A1323),"-",HOUR(M1323))</f>
        <v>11</v>
      </c>
      <c r="O1323">
        <f>IF(ISBLANK('Step 1.1 Raw Data'!A1323),"-",WEEKDAY(M1323))</f>
        <v>4</v>
      </c>
      <c r="P1323">
        <f>IF(ISBLANK('Step 1.1 Raw Data'!D1323),"-",'Step 1.1 Raw Data'!D1323)</f>
        <v>86.895600000000002</v>
      </c>
      <c r="Q1323" s="18">
        <f>IF(ISBLANK('Step 1.1 Raw Data'!A1323),"-",IF('Step 1.1 Raw Data'!$G$2=0,P1323*'Step 1.1 Raw Data'!$H$15*'Step 1.1 Raw Data'!$H$16/1000,0))</f>
        <v>18.151621884000001</v>
      </c>
      <c r="R1323" s="18">
        <f>IF(ISBLANK('Step 1.1 Raw Data'!A1323),"-",IF('Step 1.1 Raw Data'!$G$2=1,IF('Step 1.1 Raw Data'!$I$9=1,P1323*'Step 1.1 Raw Data'!$H$15*'Step 1.1 Raw Data'!$H$16/1000,IF('Step 1.1 Raw Data'!$I$9=2,P1323*'Step 1.1 Raw Data'!$I$15*'Step 1.1 Raw Data'!$I$16/1000,IF('Step 1.1 Raw Data'!$I$9=3,P1323*'Step 1.1 Raw Data'!$J$15*'Step 1.1 Raw Data'!$J$16/1000))),0))</f>
        <v>0</v>
      </c>
      <c r="S1323" s="11">
        <f>IF(ISBLANK('Step 1.1 Raw Data'!A1323),"-",'Step 1.1 Raw Data'!A1323)</f>
        <v>43187.458409722225</v>
      </c>
      <c r="T1323">
        <f>IF(ISBLANK('Step 1.1 Raw Data'!A1323),"-",HOUR(S1323))</f>
        <v>11</v>
      </c>
      <c r="U1323">
        <f>IF(ISBLANK('Step 1.1 Raw Data'!A1323),"-",WEEKDAY(S1323))</f>
        <v>4</v>
      </c>
      <c r="V1323">
        <f>IF(ISBLANK('Step 1.1 Raw Data'!E1323),"-",'Step 1.1 Raw Data'!E1323)</f>
        <v>33.020327999999999</v>
      </c>
      <c r="W1323" s="18">
        <f>IF(ISBLANK('Step 1.1 Raw Data'!A1323),"-",IF('Step 1.1 Raw Data'!$G$2=0,V1323*'Step 1.1 Raw Data'!$H$15*'Step 1.1 Raw Data'!$H$16/1000,0))</f>
        <v>6.8976163159200006</v>
      </c>
      <c r="X1323" s="18">
        <f>IF(ISBLANK('Step 1.1 Raw Data'!A1323),"-",IF('Step 1.1 Raw Data'!$G$2=1,IF('Step 1.1 Raw Data'!$J$9=1,V1323*'Step 1.1 Raw Data'!$H$15*'Step 1.1 Raw Data'!$H$16/1000,IF('Step 1.1 Raw Data'!$J$9=2,V1323*'Step 1.1 Raw Data'!$I$15*'Step 1.1 Raw Data'!$I$16/1000,IF('Step 1.1 Raw Data'!$J$9=3,V1323*'Step 1.1 Raw Data'!$J$15*'Step 1.1 Raw Data'!$J$16/1000))),0))</f>
        <v>0</v>
      </c>
      <c r="AP1323" s="5"/>
    </row>
    <row r="1324" spans="1:42" ht="12.5" x14ac:dyDescent="0.25">
      <c r="A1324" s="11">
        <f>IF(ISBLANK('Step 1.1 Raw Data'!A1324),"-",'Step 1.1 Raw Data'!A1324)</f>
        <v>43187.500076446762</v>
      </c>
      <c r="B1324">
        <f>IF(ISBLANK('Step 1.1 Raw Data'!A1324),"-",HOUR(A1324))</f>
        <v>12</v>
      </c>
      <c r="C1324">
        <f>IF(ISBLANK('Step 1.1 Raw Data'!A1324),"-",WEEKDAY(A1324))</f>
        <v>4</v>
      </c>
      <c r="D1324">
        <f>IF(ISBLANK('Step 1.1 Raw Data'!B1324),"-",'Step 1.1 Raw Data'!B1324)</f>
        <v>0</v>
      </c>
      <c r="E1324" s="18">
        <f>IF(ISBLANK('Step 1.1 Raw Data'!A1324),"-",IF('Step 1.1 Raw Data'!$G$2=0,D1324*'Step 1.1 Raw Data'!$H$15*'Step 1.1 Raw Data'!$H$16/1000,0))</f>
        <v>0</v>
      </c>
      <c r="F1324" s="18">
        <f>IF(ISBLANK('Step 1.1 Raw Data'!A1324),"-",IF('Step 1.1 Raw Data'!$G$2=1,IF('Step 1.1 Raw Data'!$G$9=1,D1324*'Step 1.1 Raw Data'!$H$15*'Step 1.1 Raw Data'!$H$16/1000,IF('Step 1.1 Raw Data'!$G$9=2,D1324*'Step 1.1 Raw Data'!$I$15*'Step 1.1 Raw Data'!$I$16/1000,IF('Step 1.1 Raw Data'!$G$9=3,D1324*'Step 1.1 Raw Data'!$J$15*'Step 1.1 Raw Data'!$J$16/1000))),0))</f>
        <v>0</v>
      </c>
      <c r="G1324" s="11">
        <f>IF(ISBLANK('Step 1.1 Raw Data'!A1324),"-",'Step 1.1 Raw Data'!A1324)</f>
        <v>43187.500076446762</v>
      </c>
      <c r="H1324">
        <f>IF(ISBLANK('Step 1.1 Raw Data'!A1324),"-",HOUR(G1324))</f>
        <v>12</v>
      </c>
      <c r="I1324">
        <f>IF(ISBLANK('Step 1.1 Raw Data'!A1324),"-",WEEKDAY(G1324))</f>
        <v>4</v>
      </c>
      <c r="J1324" s="2">
        <f>IF(ISBLANK('Step 1.1 Raw Data'!C1324),"-",'Step 1.1 Raw Data'!C1324)</f>
        <v>0</v>
      </c>
      <c r="K1324" s="18">
        <f>IF(ISBLANK('Step 1.1 Raw Data'!A1324),"-",IF('Step 1.1 Raw Data'!$G$2=0,J1324*'Step 1.1 Raw Data'!$H$15*'Step 1.1 Raw Data'!$H$16/1000,0))</f>
        <v>0</v>
      </c>
      <c r="L1324" s="18">
        <f>IF(ISBLANK('Step 1.1 Raw Data'!A1324),"-",IF('Step 1.1 Raw Data'!$G$2=1,IF('Step 1.1 Raw Data'!$H$9=1,J1324*'Step 1.1 Raw Data'!$H$15*'Step 1.1 Raw Data'!$H$16/1000,IF('Step 1.1 Raw Data'!$H$9=2,J1324*'Step 1.1 Raw Data'!$I$15*'Step 1.1 Raw Data'!$I$16/1000,IF('Step 1.1 Raw Data'!$H$9=3,J1324*'Step 1.1 Raw Data'!$J$15*'Step 1.1 Raw Data'!$J$16/1000))),0))</f>
        <v>0</v>
      </c>
      <c r="M1324" s="11">
        <f>IF(ISBLANK('Step 1.1 Raw Data'!A1324),"-",'Step 1.1 Raw Data'!A1324)</f>
        <v>43187.500076446762</v>
      </c>
      <c r="N1324">
        <f>IF(ISBLANK('Step 1.1 Raw Data'!A1324),"-",HOUR(M1324))</f>
        <v>12</v>
      </c>
      <c r="O1324">
        <f>IF(ISBLANK('Step 1.1 Raw Data'!A1324),"-",WEEKDAY(M1324))</f>
        <v>4</v>
      </c>
      <c r="P1324">
        <f>IF(ISBLANK('Step 1.1 Raw Data'!D1324),"-",'Step 1.1 Raw Data'!D1324)</f>
        <v>86.927599999999998</v>
      </c>
      <c r="Q1324" s="18">
        <f>IF(ISBLANK('Step 1.1 Raw Data'!A1324),"-",IF('Step 1.1 Raw Data'!$G$2=0,P1324*'Step 1.1 Raw Data'!$H$15*'Step 1.1 Raw Data'!$H$16/1000,0))</f>
        <v>18.158306364000001</v>
      </c>
      <c r="R1324" s="18">
        <f>IF(ISBLANK('Step 1.1 Raw Data'!A1324),"-",IF('Step 1.1 Raw Data'!$G$2=1,IF('Step 1.1 Raw Data'!$I$9=1,P1324*'Step 1.1 Raw Data'!$H$15*'Step 1.1 Raw Data'!$H$16/1000,IF('Step 1.1 Raw Data'!$I$9=2,P1324*'Step 1.1 Raw Data'!$I$15*'Step 1.1 Raw Data'!$I$16/1000,IF('Step 1.1 Raw Data'!$I$9=3,P1324*'Step 1.1 Raw Data'!$J$15*'Step 1.1 Raw Data'!$J$16/1000))),0))</f>
        <v>0</v>
      </c>
      <c r="S1324" s="11">
        <f>IF(ISBLANK('Step 1.1 Raw Data'!A1324),"-",'Step 1.1 Raw Data'!A1324)</f>
        <v>43187.500076446762</v>
      </c>
      <c r="T1324">
        <f>IF(ISBLANK('Step 1.1 Raw Data'!A1324),"-",HOUR(S1324))</f>
        <v>12</v>
      </c>
      <c r="U1324">
        <f>IF(ISBLANK('Step 1.1 Raw Data'!A1324),"-",WEEKDAY(S1324))</f>
        <v>4</v>
      </c>
      <c r="V1324">
        <f>IF(ISBLANK('Step 1.1 Raw Data'!E1324),"-",'Step 1.1 Raw Data'!E1324)</f>
        <v>33.032488000000001</v>
      </c>
      <c r="W1324" s="18">
        <f>IF(ISBLANK('Step 1.1 Raw Data'!A1324),"-",IF('Step 1.1 Raw Data'!$G$2=0,V1324*'Step 1.1 Raw Data'!$H$15*'Step 1.1 Raw Data'!$H$16/1000,0))</f>
        <v>6.9001564183200008</v>
      </c>
      <c r="X1324" s="18">
        <f>IF(ISBLANK('Step 1.1 Raw Data'!A1324),"-",IF('Step 1.1 Raw Data'!$G$2=1,IF('Step 1.1 Raw Data'!$J$9=1,V1324*'Step 1.1 Raw Data'!$H$15*'Step 1.1 Raw Data'!$H$16/1000,IF('Step 1.1 Raw Data'!$J$9=2,V1324*'Step 1.1 Raw Data'!$I$15*'Step 1.1 Raw Data'!$I$16/1000,IF('Step 1.1 Raw Data'!$J$9=3,V1324*'Step 1.1 Raw Data'!$J$15*'Step 1.1 Raw Data'!$J$16/1000))),0))</f>
        <v>0</v>
      </c>
      <c r="AP1324" s="5"/>
    </row>
    <row r="1325" spans="1:42" ht="12.5" x14ac:dyDescent="0.25">
      <c r="A1325" s="11">
        <f>IF(ISBLANK('Step 1.1 Raw Data'!A1325),"-",'Step 1.1 Raw Data'!A1325)</f>
        <v>43187.541743171299</v>
      </c>
      <c r="B1325">
        <f>IF(ISBLANK('Step 1.1 Raw Data'!A1325),"-",HOUR(A1325))</f>
        <v>13</v>
      </c>
      <c r="C1325">
        <f>IF(ISBLANK('Step 1.1 Raw Data'!A1325),"-",WEEKDAY(A1325))</f>
        <v>4</v>
      </c>
      <c r="D1325">
        <f>IF(ISBLANK('Step 1.1 Raw Data'!B1325),"-",'Step 1.1 Raw Data'!B1325)</f>
        <v>0</v>
      </c>
      <c r="E1325" s="18">
        <f>IF(ISBLANK('Step 1.1 Raw Data'!A1325),"-",IF('Step 1.1 Raw Data'!$G$2=0,D1325*'Step 1.1 Raw Data'!$H$15*'Step 1.1 Raw Data'!$H$16/1000,0))</f>
        <v>0</v>
      </c>
      <c r="F1325" s="18">
        <f>IF(ISBLANK('Step 1.1 Raw Data'!A1325),"-",IF('Step 1.1 Raw Data'!$G$2=1,IF('Step 1.1 Raw Data'!$G$9=1,D1325*'Step 1.1 Raw Data'!$H$15*'Step 1.1 Raw Data'!$H$16/1000,IF('Step 1.1 Raw Data'!$G$9=2,D1325*'Step 1.1 Raw Data'!$I$15*'Step 1.1 Raw Data'!$I$16/1000,IF('Step 1.1 Raw Data'!$G$9=3,D1325*'Step 1.1 Raw Data'!$J$15*'Step 1.1 Raw Data'!$J$16/1000))),0))</f>
        <v>0</v>
      </c>
      <c r="G1325" s="11">
        <f>IF(ISBLANK('Step 1.1 Raw Data'!A1325),"-",'Step 1.1 Raw Data'!A1325)</f>
        <v>43187.541743171299</v>
      </c>
      <c r="H1325">
        <f>IF(ISBLANK('Step 1.1 Raw Data'!A1325),"-",HOUR(G1325))</f>
        <v>13</v>
      </c>
      <c r="I1325">
        <f>IF(ISBLANK('Step 1.1 Raw Data'!A1325),"-",WEEKDAY(G1325))</f>
        <v>4</v>
      </c>
      <c r="J1325" s="2">
        <f>IF(ISBLANK('Step 1.1 Raw Data'!C1325),"-",'Step 1.1 Raw Data'!C1325)</f>
        <v>0</v>
      </c>
      <c r="K1325" s="18">
        <f>IF(ISBLANK('Step 1.1 Raw Data'!A1325),"-",IF('Step 1.1 Raw Data'!$G$2=0,J1325*'Step 1.1 Raw Data'!$H$15*'Step 1.1 Raw Data'!$H$16/1000,0))</f>
        <v>0</v>
      </c>
      <c r="L1325" s="18">
        <f>IF(ISBLANK('Step 1.1 Raw Data'!A1325),"-",IF('Step 1.1 Raw Data'!$G$2=1,IF('Step 1.1 Raw Data'!$H$9=1,J1325*'Step 1.1 Raw Data'!$H$15*'Step 1.1 Raw Data'!$H$16/1000,IF('Step 1.1 Raw Data'!$H$9=2,J1325*'Step 1.1 Raw Data'!$I$15*'Step 1.1 Raw Data'!$I$16/1000,IF('Step 1.1 Raw Data'!$H$9=3,J1325*'Step 1.1 Raw Data'!$J$15*'Step 1.1 Raw Data'!$J$16/1000))),0))</f>
        <v>0</v>
      </c>
      <c r="M1325" s="11">
        <f>IF(ISBLANK('Step 1.1 Raw Data'!A1325),"-",'Step 1.1 Raw Data'!A1325)</f>
        <v>43187.541743171299</v>
      </c>
      <c r="N1325">
        <f>IF(ISBLANK('Step 1.1 Raw Data'!A1325),"-",HOUR(M1325))</f>
        <v>13</v>
      </c>
      <c r="O1325">
        <f>IF(ISBLANK('Step 1.1 Raw Data'!A1325),"-",WEEKDAY(M1325))</f>
        <v>4</v>
      </c>
      <c r="P1325">
        <f>IF(ISBLANK('Step 1.1 Raw Data'!D1325),"-",'Step 1.1 Raw Data'!D1325)</f>
        <v>87.254099999999994</v>
      </c>
      <c r="Q1325" s="18">
        <f>IF(ISBLANK('Step 1.1 Raw Data'!A1325),"-",IF('Step 1.1 Raw Data'!$G$2=0,P1325*'Step 1.1 Raw Data'!$H$15*'Step 1.1 Raw Data'!$H$16/1000,0))</f>
        <v>18.226508948999999</v>
      </c>
      <c r="R1325" s="18">
        <f>IF(ISBLANK('Step 1.1 Raw Data'!A1325),"-",IF('Step 1.1 Raw Data'!$G$2=1,IF('Step 1.1 Raw Data'!$I$9=1,P1325*'Step 1.1 Raw Data'!$H$15*'Step 1.1 Raw Data'!$H$16/1000,IF('Step 1.1 Raw Data'!$I$9=2,P1325*'Step 1.1 Raw Data'!$I$15*'Step 1.1 Raw Data'!$I$16/1000,IF('Step 1.1 Raw Data'!$I$9=3,P1325*'Step 1.1 Raw Data'!$J$15*'Step 1.1 Raw Data'!$J$16/1000))),0))</f>
        <v>0</v>
      </c>
      <c r="S1325" s="11">
        <f>IF(ISBLANK('Step 1.1 Raw Data'!A1325),"-",'Step 1.1 Raw Data'!A1325)</f>
        <v>43187.541743171299</v>
      </c>
      <c r="T1325">
        <f>IF(ISBLANK('Step 1.1 Raw Data'!A1325),"-",HOUR(S1325))</f>
        <v>13</v>
      </c>
      <c r="U1325">
        <f>IF(ISBLANK('Step 1.1 Raw Data'!A1325),"-",WEEKDAY(S1325))</f>
        <v>4</v>
      </c>
      <c r="V1325">
        <f>IF(ISBLANK('Step 1.1 Raw Data'!E1325),"-",'Step 1.1 Raw Data'!E1325)</f>
        <v>33.156557999999997</v>
      </c>
      <c r="W1325" s="18">
        <f>IF(ISBLANK('Step 1.1 Raw Data'!A1325),"-",IF('Step 1.1 Raw Data'!$G$2=0,V1325*'Step 1.1 Raw Data'!$H$15*'Step 1.1 Raw Data'!$H$16/1000,0))</f>
        <v>6.9260734006199991</v>
      </c>
      <c r="X1325" s="18">
        <f>IF(ISBLANK('Step 1.1 Raw Data'!A1325),"-",IF('Step 1.1 Raw Data'!$G$2=1,IF('Step 1.1 Raw Data'!$J$9=1,V1325*'Step 1.1 Raw Data'!$H$15*'Step 1.1 Raw Data'!$H$16/1000,IF('Step 1.1 Raw Data'!$J$9=2,V1325*'Step 1.1 Raw Data'!$I$15*'Step 1.1 Raw Data'!$I$16/1000,IF('Step 1.1 Raw Data'!$J$9=3,V1325*'Step 1.1 Raw Data'!$J$15*'Step 1.1 Raw Data'!$J$16/1000))),0))</f>
        <v>0</v>
      </c>
      <c r="AP1325" s="5"/>
    </row>
    <row r="1326" spans="1:42" ht="12.5" x14ac:dyDescent="0.25">
      <c r="A1326" s="11">
        <f>IF(ISBLANK('Step 1.1 Raw Data'!A1326),"-",'Step 1.1 Raw Data'!A1326)</f>
        <v>43187.583409895837</v>
      </c>
      <c r="B1326">
        <f>IF(ISBLANK('Step 1.1 Raw Data'!A1326),"-",HOUR(A1326))</f>
        <v>14</v>
      </c>
      <c r="C1326">
        <f>IF(ISBLANK('Step 1.1 Raw Data'!A1326),"-",WEEKDAY(A1326))</f>
        <v>4</v>
      </c>
      <c r="D1326">
        <f>IF(ISBLANK('Step 1.1 Raw Data'!B1326),"-",'Step 1.1 Raw Data'!B1326)</f>
        <v>0</v>
      </c>
      <c r="E1326" s="18">
        <f>IF(ISBLANK('Step 1.1 Raw Data'!A1326),"-",IF('Step 1.1 Raw Data'!$G$2=0,D1326*'Step 1.1 Raw Data'!$H$15*'Step 1.1 Raw Data'!$H$16/1000,0))</f>
        <v>0</v>
      </c>
      <c r="F1326" s="18">
        <f>IF(ISBLANK('Step 1.1 Raw Data'!A1326),"-",IF('Step 1.1 Raw Data'!$G$2=1,IF('Step 1.1 Raw Data'!$G$9=1,D1326*'Step 1.1 Raw Data'!$H$15*'Step 1.1 Raw Data'!$H$16/1000,IF('Step 1.1 Raw Data'!$G$9=2,D1326*'Step 1.1 Raw Data'!$I$15*'Step 1.1 Raw Data'!$I$16/1000,IF('Step 1.1 Raw Data'!$G$9=3,D1326*'Step 1.1 Raw Data'!$J$15*'Step 1.1 Raw Data'!$J$16/1000))),0))</f>
        <v>0</v>
      </c>
      <c r="G1326" s="11">
        <f>IF(ISBLANK('Step 1.1 Raw Data'!A1326),"-",'Step 1.1 Raw Data'!A1326)</f>
        <v>43187.583409895837</v>
      </c>
      <c r="H1326">
        <f>IF(ISBLANK('Step 1.1 Raw Data'!A1326),"-",HOUR(G1326))</f>
        <v>14</v>
      </c>
      <c r="I1326">
        <f>IF(ISBLANK('Step 1.1 Raw Data'!A1326),"-",WEEKDAY(G1326))</f>
        <v>4</v>
      </c>
      <c r="J1326" s="2">
        <f>IF(ISBLANK('Step 1.1 Raw Data'!C1326),"-",'Step 1.1 Raw Data'!C1326)</f>
        <v>0</v>
      </c>
      <c r="K1326" s="18">
        <f>IF(ISBLANK('Step 1.1 Raw Data'!A1326),"-",IF('Step 1.1 Raw Data'!$G$2=0,J1326*'Step 1.1 Raw Data'!$H$15*'Step 1.1 Raw Data'!$H$16/1000,0))</f>
        <v>0</v>
      </c>
      <c r="L1326" s="18">
        <f>IF(ISBLANK('Step 1.1 Raw Data'!A1326),"-",IF('Step 1.1 Raw Data'!$G$2=1,IF('Step 1.1 Raw Data'!$H$9=1,J1326*'Step 1.1 Raw Data'!$H$15*'Step 1.1 Raw Data'!$H$16/1000,IF('Step 1.1 Raw Data'!$H$9=2,J1326*'Step 1.1 Raw Data'!$I$15*'Step 1.1 Raw Data'!$I$16/1000,IF('Step 1.1 Raw Data'!$H$9=3,J1326*'Step 1.1 Raw Data'!$J$15*'Step 1.1 Raw Data'!$J$16/1000))),0))</f>
        <v>0</v>
      </c>
      <c r="M1326" s="11">
        <f>IF(ISBLANK('Step 1.1 Raw Data'!A1326),"-",'Step 1.1 Raw Data'!A1326)</f>
        <v>43187.583409895837</v>
      </c>
      <c r="N1326">
        <f>IF(ISBLANK('Step 1.1 Raw Data'!A1326),"-",HOUR(M1326))</f>
        <v>14</v>
      </c>
      <c r="O1326">
        <f>IF(ISBLANK('Step 1.1 Raw Data'!A1326),"-",WEEKDAY(M1326))</f>
        <v>4</v>
      </c>
      <c r="P1326">
        <f>IF(ISBLANK('Step 1.1 Raw Data'!D1326),"-",'Step 1.1 Raw Data'!D1326)</f>
        <v>87.403700000000001</v>
      </c>
      <c r="Q1326" s="18">
        <f>IF(ISBLANK('Step 1.1 Raw Data'!A1326),"-",IF('Step 1.1 Raw Data'!$G$2=0,P1326*'Step 1.1 Raw Data'!$H$15*'Step 1.1 Raw Data'!$H$16/1000,0))</f>
        <v>18.257758893000002</v>
      </c>
      <c r="R1326" s="18">
        <f>IF(ISBLANK('Step 1.1 Raw Data'!A1326),"-",IF('Step 1.1 Raw Data'!$G$2=1,IF('Step 1.1 Raw Data'!$I$9=1,P1326*'Step 1.1 Raw Data'!$H$15*'Step 1.1 Raw Data'!$H$16/1000,IF('Step 1.1 Raw Data'!$I$9=2,P1326*'Step 1.1 Raw Data'!$I$15*'Step 1.1 Raw Data'!$I$16/1000,IF('Step 1.1 Raw Data'!$I$9=3,P1326*'Step 1.1 Raw Data'!$J$15*'Step 1.1 Raw Data'!$J$16/1000))),0))</f>
        <v>0</v>
      </c>
      <c r="S1326" s="11">
        <f>IF(ISBLANK('Step 1.1 Raw Data'!A1326),"-",'Step 1.1 Raw Data'!A1326)</f>
        <v>43187.583409895837</v>
      </c>
      <c r="T1326">
        <f>IF(ISBLANK('Step 1.1 Raw Data'!A1326),"-",HOUR(S1326))</f>
        <v>14</v>
      </c>
      <c r="U1326">
        <f>IF(ISBLANK('Step 1.1 Raw Data'!A1326),"-",WEEKDAY(S1326))</f>
        <v>4</v>
      </c>
      <c r="V1326">
        <f>IF(ISBLANK('Step 1.1 Raw Data'!E1326),"-",'Step 1.1 Raw Data'!E1326)</f>
        <v>33.213405999999999</v>
      </c>
      <c r="W1326" s="18">
        <f>IF(ISBLANK('Step 1.1 Raw Data'!A1326),"-",IF('Step 1.1 Raw Data'!$G$2=0,V1326*'Step 1.1 Raw Data'!$H$15*'Step 1.1 Raw Data'!$H$16/1000,0))</f>
        <v>6.9379483793400007</v>
      </c>
      <c r="X1326" s="18">
        <f>IF(ISBLANK('Step 1.1 Raw Data'!A1326),"-",IF('Step 1.1 Raw Data'!$G$2=1,IF('Step 1.1 Raw Data'!$J$9=1,V1326*'Step 1.1 Raw Data'!$H$15*'Step 1.1 Raw Data'!$H$16/1000,IF('Step 1.1 Raw Data'!$J$9=2,V1326*'Step 1.1 Raw Data'!$I$15*'Step 1.1 Raw Data'!$I$16/1000,IF('Step 1.1 Raw Data'!$J$9=3,V1326*'Step 1.1 Raw Data'!$J$15*'Step 1.1 Raw Data'!$J$16/1000))),0))</f>
        <v>0</v>
      </c>
      <c r="AP1326" s="5"/>
    </row>
    <row r="1327" spans="1:42" ht="12.5" x14ac:dyDescent="0.25">
      <c r="A1327" s="11">
        <f>IF(ISBLANK('Step 1.1 Raw Data'!A1327),"-",'Step 1.1 Raw Data'!A1327)</f>
        <v>43187.625076620374</v>
      </c>
      <c r="B1327">
        <f>IF(ISBLANK('Step 1.1 Raw Data'!A1327),"-",HOUR(A1327))</f>
        <v>15</v>
      </c>
      <c r="C1327">
        <f>IF(ISBLANK('Step 1.1 Raw Data'!A1327),"-",WEEKDAY(A1327))</f>
        <v>4</v>
      </c>
      <c r="D1327">
        <f>IF(ISBLANK('Step 1.1 Raw Data'!B1327),"-",'Step 1.1 Raw Data'!B1327)</f>
        <v>0</v>
      </c>
      <c r="E1327" s="18">
        <f>IF(ISBLANK('Step 1.1 Raw Data'!A1327),"-",IF('Step 1.1 Raw Data'!$G$2=0,D1327*'Step 1.1 Raw Data'!$H$15*'Step 1.1 Raw Data'!$H$16/1000,0))</f>
        <v>0</v>
      </c>
      <c r="F1327" s="18">
        <f>IF(ISBLANK('Step 1.1 Raw Data'!A1327),"-",IF('Step 1.1 Raw Data'!$G$2=1,IF('Step 1.1 Raw Data'!$G$9=1,D1327*'Step 1.1 Raw Data'!$H$15*'Step 1.1 Raw Data'!$H$16/1000,IF('Step 1.1 Raw Data'!$G$9=2,D1327*'Step 1.1 Raw Data'!$I$15*'Step 1.1 Raw Data'!$I$16/1000,IF('Step 1.1 Raw Data'!$G$9=3,D1327*'Step 1.1 Raw Data'!$J$15*'Step 1.1 Raw Data'!$J$16/1000))),0))</f>
        <v>0</v>
      </c>
      <c r="G1327" s="11">
        <f>IF(ISBLANK('Step 1.1 Raw Data'!A1327),"-",'Step 1.1 Raw Data'!A1327)</f>
        <v>43187.625076620374</v>
      </c>
      <c r="H1327">
        <f>IF(ISBLANK('Step 1.1 Raw Data'!A1327),"-",HOUR(G1327))</f>
        <v>15</v>
      </c>
      <c r="I1327">
        <f>IF(ISBLANK('Step 1.1 Raw Data'!A1327),"-",WEEKDAY(G1327))</f>
        <v>4</v>
      </c>
      <c r="J1327" s="2">
        <f>IF(ISBLANK('Step 1.1 Raw Data'!C1327),"-",'Step 1.1 Raw Data'!C1327)</f>
        <v>0</v>
      </c>
      <c r="K1327" s="18">
        <f>IF(ISBLANK('Step 1.1 Raw Data'!A1327),"-",IF('Step 1.1 Raw Data'!$G$2=0,J1327*'Step 1.1 Raw Data'!$H$15*'Step 1.1 Raw Data'!$H$16/1000,0))</f>
        <v>0</v>
      </c>
      <c r="L1327" s="18">
        <f>IF(ISBLANK('Step 1.1 Raw Data'!A1327),"-",IF('Step 1.1 Raw Data'!$G$2=1,IF('Step 1.1 Raw Data'!$H$9=1,J1327*'Step 1.1 Raw Data'!$H$15*'Step 1.1 Raw Data'!$H$16/1000,IF('Step 1.1 Raw Data'!$H$9=2,J1327*'Step 1.1 Raw Data'!$I$15*'Step 1.1 Raw Data'!$I$16/1000,IF('Step 1.1 Raw Data'!$H$9=3,J1327*'Step 1.1 Raw Data'!$J$15*'Step 1.1 Raw Data'!$J$16/1000))),0))</f>
        <v>0</v>
      </c>
      <c r="M1327" s="11">
        <f>IF(ISBLANK('Step 1.1 Raw Data'!A1327),"-",'Step 1.1 Raw Data'!A1327)</f>
        <v>43187.625076620374</v>
      </c>
      <c r="N1327">
        <f>IF(ISBLANK('Step 1.1 Raw Data'!A1327),"-",HOUR(M1327))</f>
        <v>15</v>
      </c>
      <c r="O1327">
        <f>IF(ISBLANK('Step 1.1 Raw Data'!A1327),"-",WEEKDAY(M1327))</f>
        <v>4</v>
      </c>
      <c r="P1327">
        <f>IF(ISBLANK('Step 1.1 Raw Data'!D1327),"-",'Step 1.1 Raw Data'!D1327)</f>
        <v>87.212900000000005</v>
      </c>
      <c r="Q1327" s="18">
        <f>IF(ISBLANK('Step 1.1 Raw Data'!A1327),"-",IF('Step 1.1 Raw Data'!$G$2=0,P1327*'Step 1.1 Raw Data'!$H$15*'Step 1.1 Raw Data'!$H$16/1000,0))</f>
        <v>18.217902680999998</v>
      </c>
      <c r="R1327" s="18">
        <f>IF(ISBLANK('Step 1.1 Raw Data'!A1327),"-",IF('Step 1.1 Raw Data'!$G$2=1,IF('Step 1.1 Raw Data'!$I$9=1,P1327*'Step 1.1 Raw Data'!$H$15*'Step 1.1 Raw Data'!$H$16/1000,IF('Step 1.1 Raw Data'!$I$9=2,P1327*'Step 1.1 Raw Data'!$I$15*'Step 1.1 Raw Data'!$I$16/1000,IF('Step 1.1 Raw Data'!$I$9=3,P1327*'Step 1.1 Raw Data'!$J$15*'Step 1.1 Raw Data'!$J$16/1000))),0))</f>
        <v>0</v>
      </c>
      <c r="S1327" s="11">
        <f>IF(ISBLANK('Step 1.1 Raw Data'!A1327),"-",'Step 1.1 Raw Data'!A1327)</f>
        <v>43187.625076620374</v>
      </c>
      <c r="T1327">
        <f>IF(ISBLANK('Step 1.1 Raw Data'!A1327),"-",HOUR(S1327))</f>
        <v>15</v>
      </c>
      <c r="U1327">
        <f>IF(ISBLANK('Step 1.1 Raw Data'!A1327),"-",WEEKDAY(S1327))</f>
        <v>4</v>
      </c>
      <c r="V1327">
        <f>IF(ISBLANK('Step 1.1 Raw Data'!E1327),"-",'Step 1.1 Raw Data'!E1327)</f>
        <v>33.140902000000004</v>
      </c>
      <c r="W1327" s="18">
        <f>IF(ISBLANK('Step 1.1 Raw Data'!A1327),"-",IF('Step 1.1 Raw Data'!$G$2=0,V1327*'Step 1.1 Raw Data'!$H$15*'Step 1.1 Raw Data'!$H$16/1000,0))</f>
        <v>6.9228030187800016</v>
      </c>
      <c r="X1327" s="18">
        <f>IF(ISBLANK('Step 1.1 Raw Data'!A1327),"-",IF('Step 1.1 Raw Data'!$G$2=1,IF('Step 1.1 Raw Data'!$J$9=1,V1327*'Step 1.1 Raw Data'!$H$15*'Step 1.1 Raw Data'!$H$16/1000,IF('Step 1.1 Raw Data'!$J$9=2,V1327*'Step 1.1 Raw Data'!$I$15*'Step 1.1 Raw Data'!$I$16/1000,IF('Step 1.1 Raw Data'!$J$9=3,V1327*'Step 1.1 Raw Data'!$J$15*'Step 1.1 Raw Data'!$J$16/1000))),0))</f>
        <v>0</v>
      </c>
      <c r="AP1327" s="5"/>
    </row>
    <row r="1328" spans="1:42" ht="12.5" x14ac:dyDescent="0.25">
      <c r="A1328" s="11">
        <f>IF(ISBLANK('Step 1.1 Raw Data'!A1328),"-",'Step 1.1 Raw Data'!A1328)</f>
        <v>43187.666743344904</v>
      </c>
      <c r="B1328">
        <f>IF(ISBLANK('Step 1.1 Raw Data'!A1328),"-",HOUR(A1328))</f>
        <v>16</v>
      </c>
      <c r="C1328">
        <f>IF(ISBLANK('Step 1.1 Raw Data'!A1328),"-",WEEKDAY(A1328))</f>
        <v>4</v>
      </c>
      <c r="D1328">
        <f>IF(ISBLANK('Step 1.1 Raw Data'!B1328),"-",'Step 1.1 Raw Data'!B1328)</f>
        <v>0</v>
      </c>
      <c r="E1328" s="18">
        <f>IF(ISBLANK('Step 1.1 Raw Data'!A1328),"-",IF('Step 1.1 Raw Data'!$G$2=0,D1328*'Step 1.1 Raw Data'!$H$15*'Step 1.1 Raw Data'!$H$16/1000,0))</f>
        <v>0</v>
      </c>
      <c r="F1328" s="18">
        <f>IF(ISBLANK('Step 1.1 Raw Data'!A1328),"-",IF('Step 1.1 Raw Data'!$G$2=1,IF('Step 1.1 Raw Data'!$G$9=1,D1328*'Step 1.1 Raw Data'!$H$15*'Step 1.1 Raw Data'!$H$16/1000,IF('Step 1.1 Raw Data'!$G$9=2,D1328*'Step 1.1 Raw Data'!$I$15*'Step 1.1 Raw Data'!$I$16/1000,IF('Step 1.1 Raw Data'!$G$9=3,D1328*'Step 1.1 Raw Data'!$J$15*'Step 1.1 Raw Data'!$J$16/1000))),0))</f>
        <v>0</v>
      </c>
      <c r="G1328" s="11">
        <f>IF(ISBLANK('Step 1.1 Raw Data'!A1328),"-",'Step 1.1 Raw Data'!A1328)</f>
        <v>43187.666743344904</v>
      </c>
      <c r="H1328">
        <f>IF(ISBLANK('Step 1.1 Raw Data'!A1328),"-",HOUR(G1328))</f>
        <v>16</v>
      </c>
      <c r="I1328">
        <f>IF(ISBLANK('Step 1.1 Raw Data'!A1328),"-",WEEKDAY(G1328))</f>
        <v>4</v>
      </c>
      <c r="J1328" s="2">
        <f>IF(ISBLANK('Step 1.1 Raw Data'!C1328),"-",'Step 1.1 Raw Data'!C1328)</f>
        <v>0</v>
      </c>
      <c r="K1328" s="18">
        <f>IF(ISBLANK('Step 1.1 Raw Data'!A1328),"-",IF('Step 1.1 Raw Data'!$G$2=0,J1328*'Step 1.1 Raw Data'!$H$15*'Step 1.1 Raw Data'!$H$16/1000,0))</f>
        <v>0</v>
      </c>
      <c r="L1328" s="18">
        <f>IF(ISBLANK('Step 1.1 Raw Data'!A1328),"-",IF('Step 1.1 Raw Data'!$G$2=1,IF('Step 1.1 Raw Data'!$H$9=1,J1328*'Step 1.1 Raw Data'!$H$15*'Step 1.1 Raw Data'!$H$16/1000,IF('Step 1.1 Raw Data'!$H$9=2,J1328*'Step 1.1 Raw Data'!$I$15*'Step 1.1 Raw Data'!$I$16/1000,IF('Step 1.1 Raw Data'!$H$9=3,J1328*'Step 1.1 Raw Data'!$J$15*'Step 1.1 Raw Data'!$J$16/1000))),0))</f>
        <v>0</v>
      </c>
      <c r="M1328" s="11">
        <f>IF(ISBLANK('Step 1.1 Raw Data'!A1328),"-",'Step 1.1 Raw Data'!A1328)</f>
        <v>43187.666743344904</v>
      </c>
      <c r="N1328">
        <f>IF(ISBLANK('Step 1.1 Raw Data'!A1328),"-",HOUR(M1328))</f>
        <v>16</v>
      </c>
      <c r="O1328">
        <f>IF(ISBLANK('Step 1.1 Raw Data'!A1328),"-",WEEKDAY(M1328))</f>
        <v>4</v>
      </c>
      <c r="P1328">
        <f>IF(ISBLANK('Step 1.1 Raw Data'!D1328),"-",'Step 1.1 Raw Data'!D1328)</f>
        <v>86.971800000000002</v>
      </c>
      <c r="Q1328" s="18">
        <f>IF(ISBLANK('Step 1.1 Raw Data'!A1328),"-",IF('Step 1.1 Raw Data'!$G$2=0,P1328*'Step 1.1 Raw Data'!$H$15*'Step 1.1 Raw Data'!$H$16/1000,0))</f>
        <v>18.167539302000002</v>
      </c>
      <c r="R1328" s="18">
        <f>IF(ISBLANK('Step 1.1 Raw Data'!A1328),"-",IF('Step 1.1 Raw Data'!$G$2=1,IF('Step 1.1 Raw Data'!$I$9=1,P1328*'Step 1.1 Raw Data'!$H$15*'Step 1.1 Raw Data'!$H$16/1000,IF('Step 1.1 Raw Data'!$I$9=2,P1328*'Step 1.1 Raw Data'!$I$15*'Step 1.1 Raw Data'!$I$16/1000,IF('Step 1.1 Raw Data'!$I$9=3,P1328*'Step 1.1 Raw Data'!$J$15*'Step 1.1 Raw Data'!$J$16/1000))),0))</f>
        <v>0</v>
      </c>
      <c r="S1328" s="11">
        <f>IF(ISBLANK('Step 1.1 Raw Data'!A1328),"-",'Step 1.1 Raw Data'!A1328)</f>
        <v>43187.666743344904</v>
      </c>
      <c r="T1328">
        <f>IF(ISBLANK('Step 1.1 Raw Data'!A1328),"-",HOUR(S1328))</f>
        <v>16</v>
      </c>
      <c r="U1328">
        <f>IF(ISBLANK('Step 1.1 Raw Data'!A1328),"-",WEEKDAY(S1328))</f>
        <v>4</v>
      </c>
      <c r="V1328">
        <f>IF(ISBLANK('Step 1.1 Raw Data'!E1328),"-",'Step 1.1 Raw Data'!E1328)</f>
        <v>33.049284</v>
      </c>
      <c r="W1328" s="18">
        <f>IF(ISBLANK('Step 1.1 Raw Data'!A1328),"-",IF('Step 1.1 Raw Data'!$G$2=0,V1328*'Step 1.1 Raw Data'!$H$15*'Step 1.1 Raw Data'!$H$16/1000,0))</f>
        <v>6.9036649347599992</v>
      </c>
      <c r="X1328" s="18">
        <f>IF(ISBLANK('Step 1.1 Raw Data'!A1328),"-",IF('Step 1.1 Raw Data'!$G$2=1,IF('Step 1.1 Raw Data'!$J$9=1,V1328*'Step 1.1 Raw Data'!$H$15*'Step 1.1 Raw Data'!$H$16/1000,IF('Step 1.1 Raw Data'!$J$9=2,V1328*'Step 1.1 Raw Data'!$I$15*'Step 1.1 Raw Data'!$I$16/1000,IF('Step 1.1 Raw Data'!$J$9=3,V1328*'Step 1.1 Raw Data'!$J$15*'Step 1.1 Raw Data'!$J$16/1000))),0))</f>
        <v>0</v>
      </c>
      <c r="AP1328" s="5"/>
    </row>
    <row r="1329" spans="1:42" ht="12.5" x14ac:dyDescent="0.25">
      <c r="A1329" s="11">
        <f>IF(ISBLANK('Step 1.1 Raw Data'!A1329),"-",'Step 1.1 Raw Data'!A1329)</f>
        <v>43187.708410069441</v>
      </c>
      <c r="B1329">
        <f>IF(ISBLANK('Step 1.1 Raw Data'!A1329),"-",HOUR(A1329))</f>
        <v>17</v>
      </c>
      <c r="C1329">
        <f>IF(ISBLANK('Step 1.1 Raw Data'!A1329),"-",WEEKDAY(A1329))</f>
        <v>4</v>
      </c>
      <c r="D1329">
        <f>IF(ISBLANK('Step 1.1 Raw Data'!B1329),"-",'Step 1.1 Raw Data'!B1329)</f>
        <v>0</v>
      </c>
      <c r="E1329" s="18">
        <f>IF(ISBLANK('Step 1.1 Raw Data'!A1329),"-",IF('Step 1.1 Raw Data'!$G$2=0,D1329*'Step 1.1 Raw Data'!$H$15*'Step 1.1 Raw Data'!$H$16/1000,0))</f>
        <v>0</v>
      </c>
      <c r="F1329" s="18">
        <f>IF(ISBLANK('Step 1.1 Raw Data'!A1329),"-",IF('Step 1.1 Raw Data'!$G$2=1,IF('Step 1.1 Raw Data'!$G$9=1,D1329*'Step 1.1 Raw Data'!$H$15*'Step 1.1 Raw Data'!$H$16/1000,IF('Step 1.1 Raw Data'!$G$9=2,D1329*'Step 1.1 Raw Data'!$I$15*'Step 1.1 Raw Data'!$I$16/1000,IF('Step 1.1 Raw Data'!$G$9=3,D1329*'Step 1.1 Raw Data'!$J$15*'Step 1.1 Raw Data'!$J$16/1000))),0))</f>
        <v>0</v>
      </c>
      <c r="G1329" s="11">
        <f>IF(ISBLANK('Step 1.1 Raw Data'!A1329),"-",'Step 1.1 Raw Data'!A1329)</f>
        <v>43187.708410069441</v>
      </c>
      <c r="H1329">
        <f>IF(ISBLANK('Step 1.1 Raw Data'!A1329),"-",HOUR(G1329))</f>
        <v>17</v>
      </c>
      <c r="I1329">
        <f>IF(ISBLANK('Step 1.1 Raw Data'!A1329),"-",WEEKDAY(G1329))</f>
        <v>4</v>
      </c>
      <c r="J1329" s="2">
        <f>IF(ISBLANK('Step 1.1 Raw Data'!C1329),"-",'Step 1.1 Raw Data'!C1329)</f>
        <v>0</v>
      </c>
      <c r="K1329" s="18">
        <f>IF(ISBLANK('Step 1.1 Raw Data'!A1329),"-",IF('Step 1.1 Raw Data'!$G$2=0,J1329*'Step 1.1 Raw Data'!$H$15*'Step 1.1 Raw Data'!$H$16/1000,0))</f>
        <v>0</v>
      </c>
      <c r="L1329" s="18">
        <f>IF(ISBLANK('Step 1.1 Raw Data'!A1329),"-",IF('Step 1.1 Raw Data'!$G$2=1,IF('Step 1.1 Raw Data'!$H$9=1,J1329*'Step 1.1 Raw Data'!$H$15*'Step 1.1 Raw Data'!$H$16/1000,IF('Step 1.1 Raw Data'!$H$9=2,J1329*'Step 1.1 Raw Data'!$I$15*'Step 1.1 Raw Data'!$I$16/1000,IF('Step 1.1 Raw Data'!$H$9=3,J1329*'Step 1.1 Raw Data'!$J$15*'Step 1.1 Raw Data'!$J$16/1000))),0))</f>
        <v>0</v>
      </c>
      <c r="M1329" s="11">
        <f>IF(ISBLANK('Step 1.1 Raw Data'!A1329),"-",'Step 1.1 Raw Data'!A1329)</f>
        <v>43187.708410069441</v>
      </c>
      <c r="N1329">
        <f>IF(ISBLANK('Step 1.1 Raw Data'!A1329),"-",HOUR(M1329))</f>
        <v>17</v>
      </c>
      <c r="O1329">
        <f>IF(ISBLANK('Step 1.1 Raw Data'!A1329),"-",WEEKDAY(M1329))</f>
        <v>4</v>
      </c>
      <c r="P1329">
        <f>IF(ISBLANK('Step 1.1 Raw Data'!D1329),"-",'Step 1.1 Raw Data'!D1329)</f>
        <v>87.139700000000005</v>
      </c>
      <c r="Q1329" s="18">
        <f>IF(ISBLANK('Step 1.1 Raw Data'!A1329),"-",IF('Step 1.1 Raw Data'!$G$2=0,P1329*'Step 1.1 Raw Data'!$H$15*'Step 1.1 Raw Data'!$H$16/1000,0))</f>
        <v>18.202611933</v>
      </c>
      <c r="R1329" s="18">
        <f>IF(ISBLANK('Step 1.1 Raw Data'!A1329),"-",IF('Step 1.1 Raw Data'!$G$2=1,IF('Step 1.1 Raw Data'!$I$9=1,P1329*'Step 1.1 Raw Data'!$H$15*'Step 1.1 Raw Data'!$H$16/1000,IF('Step 1.1 Raw Data'!$I$9=2,P1329*'Step 1.1 Raw Data'!$I$15*'Step 1.1 Raw Data'!$I$16/1000,IF('Step 1.1 Raw Data'!$I$9=3,P1329*'Step 1.1 Raw Data'!$J$15*'Step 1.1 Raw Data'!$J$16/1000))),0))</f>
        <v>0</v>
      </c>
      <c r="S1329" s="11">
        <f>IF(ISBLANK('Step 1.1 Raw Data'!A1329),"-",'Step 1.1 Raw Data'!A1329)</f>
        <v>43187.708410069441</v>
      </c>
      <c r="T1329">
        <f>IF(ISBLANK('Step 1.1 Raw Data'!A1329),"-",HOUR(S1329))</f>
        <v>17</v>
      </c>
      <c r="U1329">
        <f>IF(ISBLANK('Step 1.1 Raw Data'!A1329),"-",WEEKDAY(S1329))</f>
        <v>4</v>
      </c>
      <c r="V1329">
        <f>IF(ISBLANK('Step 1.1 Raw Data'!E1329),"-",'Step 1.1 Raw Data'!E1329)</f>
        <v>33.113086000000003</v>
      </c>
      <c r="W1329" s="18">
        <f>IF(ISBLANK('Step 1.1 Raw Data'!A1329),"-",IF('Step 1.1 Raw Data'!$G$2=0,V1329*'Step 1.1 Raw Data'!$H$15*'Step 1.1 Raw Data'!$H$16/1000,0))</f>
        <v>6.9169925345399994</v>
      </c>
      <c r="X1329" s="18">
        <f>IF(ISBLANK('Step 1.1 Raw Data'!A1329),"-",IF('Step 1.1 Raw Data'!$G$2=1,IF('Step 1.1 Raw Data'!$J$9=1,V1329*'Step 1.1 Raw Data'!$H$15*'Step 1.1 Raw Data'!$H$16/1000,IF('Step 1.1 Raw Data'!$J$9=2,V1329*'Step 1.1 Raw Data'!$I$15*'Step 1.1 Raw Data'!$I$16/1000,IF('Step 1.1 Raw Data'!$J$9=3,V1329*'Step 1.1 Raw Data'!$J$15*'Step 1.1 Raw Data'!$J$16/1000))),0))</f>
        <v>0</v>
      </c>
      <c r="AP1329" s="5"/>
    </row>
    <row r="1330" spans="1:42" ht="12.5" x14ac:dyDescent="0.25">
      <c r="A1330" s="11">
        <f>IF(ISBLANK('Step 1.1 Raw Data'!A1330),"-",'Step 1.1 Raw Data'!A1330)</f>
        <v>43187.750076793978</v>
      </c>
      <c r="B1330">
        <f>IF(ISBLANK('Step 1.1 Raw Data'!A1330),"-",HOUR(A1330))</f>
        <v>18</v>
      </c>
      <c r="C1330">
        <f>IF(ISBLANK('Step 1.1 Raw Data'!A1330),"-",WEEKDAY(A1330))</f>
        <v>4</v>
      </c>
      <c r="D1330">
        <f>IF(ISBLANK('Step 1.1 Raw Data'!B1330),"-",'Step 1.1 Raw Data'!B1330)</f>
        <v>0</v>
      </c>
      <c r="E1330" s="18">
        <f>IF(ISBLANK('Step 1.1 Raw Data'!A1330),"-",IF('Step 1.1 Raw Data'!$G$2=0,D1330*'Step 1.1 Raw Data'!$H$15*'Step 1.1 Raw Data'!$H$16/1000,0))</f>
        <v>0</v>
      </c>
      <c r="F1330" s="18">
        <f>IF(ISBLANK('Step 1.1 Raw Data'!A1330),"-",IF('Step 1.1 Raw Data'!$G$2=1,IF('Step 1.1 Raw Data'!$G$9=1,D1330*'Step 1.1 Raw Data'!$H$15*'Step 1.1 Raw Data'!$H$16/1000,IF('Step 1.1 Raw Data'!$G$9=2,D1330*'Step 1.1 Raw Data'!$I$15*'Step 1.1 Raw Data'!$I$16/1000,IF('Step 1.1 Raw Data'!$G$9=3,D1330*'Step 1.1 Raw Data'!$J$15*'Step 1.1 Raw Data'!$J$16/1000))),0))</f>
        <v>0</v>
      </c>
      <c r="G1330" s="11">
        <f>IF(ISBLANK('Step 1.1 Raw Data'!A1330),"-",'Step 1.1 Raw Data'!A1330)</f>
        <v>43187.750076793978</v>
      </c>
      <c r="H1330">
        <f>IF(ISBLANK('Step 1.1 Raw Data'!A1330),"-",HOUR(G1330))</f>
        <v>18</v>
      </c>
      <c r="I1330">
        <f>IF(ISBLANK('Step 1.1 Raw Data'!A1330),"-",WEEKDAY(G1330))</f>
        <v>4</v>
      </c>
      <c r="J1330" s="2">
        <f>IF(ISBLANK('Step 1.1 Raw Data'!C1330),"-",'Step 1.1 Raw Data'!C1330)</f>
        <v>0</v>
      </c>
      <c r="K1330" s="18">
        <f>IF(ISBLANK('Step 1.1 Raw Data'!A1330),"-",IF('Step 1.1 Raw Data'!$G$2=0,J1330*'Step 1.1 Raw Data'!$H$15*'Step 1.1 Raw Data'!$H$16/1000,0))</f>
        <v>0</v>
      </c>
      <c r="L1330" s="18">
        <f>IF(ISBLANK('Step 1.1 Raw Data'!A1330),"-",IF('Step 1.1 Raw Data'!$G$2=1,IF('Step 1.1 Raw Data'!$H$9=1,J1330*'Step 1.1 Raw Data'!$H$15*'Step 1.1 Raw Data'!$H$16/1000,IF('Step 1.1 Raw Data'!$H$9=2,J1330*'Step 1.1 Raw Data'!$I$15*'Step 1.1 Raw Data'!$I$16/1000,IF('Step 1.1 Raw Data'!$H$9=3,J1330*'Step 1.1 Raw Data'!$J$15*'Step 1.1 Raw Data'!$J$16/1000))),0))</f>
        <v>0</v>
      </c>
      <c r="M1330" s="11">
        <f>IF(ISBLANK('Step 1.1 Raw Data'!A1330),"-",'Step 1.1 Raw Data'!A1330)</f>
        <v>43187.750076793978</v>
      </c>
      <c r="N1330">
        <f>IF(ISBLANK('Step 1.1 Raw Data'!A1330),"-",HOUR(M1330))</f>
        <v>18</v>
      </c>
      <c r="O1330">
        <f>IF(ISBLANK('Step 1.1 Raw Data'!A1330),"-",WEEKDAY(M1330))</f>
        <v>4</v>
      </c>
      <c r="P1330">
        <f>IF(ISBLANK('Step 1.1 Raw Data'!D1330),"-",'Step 1.1 Raw Data'!D1330)</f>
        <v>87.243499999999997</v>
      </c>
      <c r="Q1330" s="18">
        <f>IF(ISBLANK('Step 1.1 Raw Data'!A1330),"-",IF('Step 1.1 Raw Data'!$G$2=0,P1330*'Step 1.1 Raw Data'!$H$15*'Step 1.1 Raw Data'!$H$16/1000,0))</f>
        <v>18.224294714999999</v>
      </c>
      <c r="R1330" s="18">
        <f>IF(ISBLANK('Step 1.1 Raw Data'!A1330),"-",IF('Step 1.1 Raw Data'!$G$2=1,IF('Step 1.1 Raw Data'!$I$9=1,P1330*'Step 1.1 Raw Data'!$H$15*'Step 1.1 Raw Data'!$H$16/1000,IF('Step 1.1 Raw Data'!$I$9=2,P1330*'Step 1.1 Raw Data'!$I$15*'Step 1.1 Raw Data'!$I$16/1000,IF('Step 1.1 Raw Data'!$I$9=3,P1330*'Step 1.1 Raw Data'!$J$15*'Step 1.1 Raw Data'!$J$16/1000))),0))</f>
        <v>0</v>
      </c>
      <c r="S1330" s="11">
        <f>IF(ISBLANK('Step 1.1 Raw Data'!A1330),"-",'Step 1.1 Raw Data'!A1330)</f>
        <v>43187.750076793978</v>
      </c>
      <c r="T1330">
        <f>IF(ISBLANK('Step 1.1 Raw Data'!A1330),"-",HOUR(S1330))</f>
        <v>18</v>
      </c>
      <c r="U1330">
        <f>IF(ISBLANK('Step 1.1 Raw Data'!A1330),"-",WEEKDAY(S1330))</f>
        <v>4</v>
      </c>
      <c r="V1330">
        <f>IF(ISBLANK('Step 1.1 Raw Data'!E1330),"-",'Step 1.1 Raw Data'!E1330)</f>
        <v>33.152529999999999</v>
      </c>
      <c r="W1330" s="18">
        <f>IF(ISBLANK('Step 1.1 Raw Data'!A1330),"-",IF('Step 1.1 Raw Data'!$G$2=0,V1330*'Step 1.1 Raw Data'!$H$15*'Step 1.1 Raw Data'!$H$16/1000,0))</f>
        <v>6.9252319916999996</v>
      </c>
      <c r="X1330" s="18">
        <f>IF(ISBLANK('Step 1.1 Raw Data'!A1330),"-",IF('Step 1.1 Raw Data'!$G$2=1,IF('Step 1.1 Raw Data'!$J$9=1,V1330*'Step 1.1 Raw Data'!$H$15*'Step 1.1 Raw Data'!$H$16/1000,IF('Step 1.1 Raw Data'!$J$9=2,V1330*'Step 1.1 Raw Data'!$I$15*'Step 1.1 Raw Data'!$I$16/1000,IF('Step 1.1 Raw Data'!$J$9=3,V1330*'Step 1.1 Raw Data'!$J$15*'Step 1.1 Raw Data'!$J$16/1000))),0))</f>
        <v>0</v>
      </c>
      <c r="AP1330" s="5"/>
    </row>
    <row r="1331" spans="1:42" ht="12.5" x14ac:dyDescent="0.25">
      <c r="A1331" s="11">
        <f>IF(ISBLANK('Step 1.1 Raw Data'!A1331),"-",'Step 1.1 Raw Data'!A1331)</f>
        <v>43187.791743518515</v>
      </c>
      <c r="B1331">
        <f>IF(ISBLANK('Step 1.1 Raw Data'!A1331),"-",HOUR(A1331))</f>
        <v>19</v>
      </c>
      <c r="C1331">
        <f>IF(ISBLANK('Step 1.1 Raw Data'!A1331),"-",WEEKDAY(A1331))</f>
        <v>4</v>
      </c>
      <c r="D1331">
        <f>IF(ISBLANK('Step 1.1 Raw Data'!B1331),"-",'Step 1.1 Raw Data'!B1331)</f>
        <v>0</v>
      </c>
      <c r="E1331" s="18">
        <f>IF(ISBLANK('Step 1.1 Raw Data'!A1331),"-",IF('Step 1.1 Raw Data'!$G$2=0,D1331*'Step 1.1 Raw Data'!$H$15*'Step 1.1 Raw Data'!$H$16/1000,0))</f>
        <v>0</v>
      </c>
      <c r="F1331" s="18">
        <f>IF(ISBLANK('Step 1.1 Raw Data'!A1331),"-",IF('Step 1.1 Raw Data'!$G$2=1,IF('Step 1.1 Raw Data'!$G$9=1,D1331*'Step 1.1 Raw Data'!$H$15*'Step 1.1 Raw Data'!$H$16/1000,IF('Step 1.1 Raw Data'!$G$9=2,D1331*'Step 1.1 Raw Data'!$I$15*'Step 1.1 Raw Data'!$I$16/1000,IF('Step 1.1 Raw Data'!$G$9=3,D1331*'Step 1.1 Raw Data'!$J$15*'Step 1.1 Raw Data'!$J$16/1000))),0))</f>
        <v>0</v>
      </c>
      <c r="G1331" s="11">
        <f>IF(ISBLANK('Step 1.1 Raw Data'!A1331),"-",'Step 1.1 Raw Data'!A1331)</f>
        <v>43187.791743518515</v>
      </c>
      <c r="H1331">
        <f>IF(ISBLANK('Step 1.1 Raw Data'!A1331),"-",HOUR(G1331))</f>
        <v>19</v>
      </c>
      <c r="I1331">
        <f>IF(ISBLANK('Step 1.1 Raw Data'!A1331),"-",WEEKDAY(G1331))</f>
        <v>4</v>
      </c>
      <c r="J1331" s="2">
        <f>IF(ISBLANK('Step 1.1 Raw Data'!C1331),"-",'Step 1.1 Raw Data'!C1331)</f>
        <v>0</v>
      </c>
      <c r="K1331" s="18">
        <f>IF(ISBLANK('Step 1.1 Raw Data'!A1331),"-",IF('Step 1.1 Raw Data'!$G$2=0,J1331*'Step 1.1 Raw Data'!$H$15*'Step 1.1 Raw Data'!$H$16/1000,0))</f>
        <v>0</v>
      </c>
      <c r="L1331" s="18">
        <f>IF(ISBLANK('Step 1.1 Raw Data'!A1331),"-",IF('Step 1.1 Raw Data'!$G$2=1,IF('Step 1.1 Raw Data'!$H$9=1,J1331*'Step 1.1 Raw Data'!$H$15*'Step 1.1 Raw Data'!$H$16/1000,IF('Step 1.1 Raw Data'!$H$9=2,J1331*'Step 1.1 Raw Data'!$I$15*'Step 1.1 Raw Data'!$I$16/1000,IF('Step 1.1 Raw Data'!$H$9=3,J1331*'Step 1.1 Raw Data'!$J$15*'Step 1.1 Raw Data'!$J$16/1000))),0))</f>
        <v>0</v>
      </c>
      <c r="M1331" s="11">
        <f>IF(ISBLANK('Step 1.1 Raw Data'!A1331),"-",'Step 1.1 Raw Data'!A1331)</f>
        <v>43187.791743518515</v>
      </c>
      <c r="N1331">
        <f>IF(ISBLANK('Step 1.1 Raw Data'!A1331),"-",HOUR(M1331))</f>
        <v>19</v>
      </c>
      <c r="O1331">
        <f>IF(ISBLANK('Step 1.1 Raw Data'!A1331),"-",WEEKDAY(M1331))</f>
        <v>4</v>
      </c>
      <c r="P1331">
        <f>IF(ISBLANK('Step 1.1 Raw Data'!D1331),"-",'Step 1.1 Raw Data'!D1331)</f>
        <v>86.889399999999995</v>
      </c>
      <c r="Q1331" s="18">
        <f>IF(ISBLANK('Step 1.1 Raw Data'!A1331),"-",IF('Step 1.1 Raw Data'!$G$2=0,P1331*'Step 1.1 Raw Data'!$H$15*'Step 1.1 Raw Data'!$H$16/1000,0))</f>
        <v>18.150326765999999</v>
      </c>
      <c r="R1331" s="18">
        <f>IF(ISBLANK('Step 1.1 Raw Data'!A1331),"-",IF('Step 1.1 Raw Data'!$G$2=1,IF('Step 1.1 Raw Data'!$I$9=1,P1331*'Step 1.1 Raw Data'!$H$15*'Step 1.1 Raw Data'!$H$16/1000,IF('Step 1.1 Raw Data'!$I$9=2,P1331*'Step 1.1 Raw Data'!$I$15*'Step 1.1 Raw Data'!$I$16/1000,IF('Step 1.1 Raw Data'!$I$9=3,P1331*'Step 1.1 Raw Data'!$J$15*'Step 1.1 Raw Data'!$J$16/1000))),0))</f>
        <v>0</v>
      </c>
      <c r="S1331" s="11">
        <f>IF(ISBLANK('Step 1.1 Raw Data'!A1331),"-",'Step 1.1 Raw Data'!A1331)</f>
        <v>43187.791743518515</v>
      </c>
      <c r="T1331">
        <f>IF(ISBLANK('Step 1.1 Raw Data'!A1331),"-",HOUR(S1331))</f>
        <v>19</v>
      </c>
      <c r="U1331">
        <f>IF(ISBLANK('Step 1.1 Raw Data'!A1331),"-",WEEKDAY(S1331))</f>
        <v>4</v>
      </c>
      <c r="V1331">
        <f>IF(ISBLANK('Step 1.1 Raw Data'!E1331),"-",'Step 1.1 Raw Data'!E1331)</f>
        <v>33.017972</v>
      </c>
      <c r="W1331" s="18">
        <f>IF(ISBLANK('Step 1.1 Raw Data'!A1331),"-",IF('Step 1.1 Raw Data'!$G$2=0,V1331*'Step 1.1 Raw Data'!$H$15*'Step 1.1 Raw Data'!$H$16/1000,0))</f>
        <v>6.8971241710799998</v>
      </c>
      <c r="X1331" s="18">
        <f>IF(ISBLANK('Step 1.1 Raw Data'!A1331),"-",IF('Step 1.1 Raw Data'!$G$2=1,IF('Step 1.1 Raw Data'!$J$9=1,V1331*'Step 1.1 Raw Data'!$H$15*'Step 1.1 Raw Data'!$H$16/1000,IF('Step 1.1 Raw Data'!$J$9=2,V1331*'Step 1.1 Raw Data'!$I$15*'Step 1.1 Raw Data'!$I$16/1000,IF('Step 1.1 Raw Data'!$J$9=3,V1331*'Step 1.1 Raw Data'!$J$15*'Step 1.1 Raw Data'!$J$16/1000))),0))</f>
        <v>0</v>
      </c>
      <c r="AP1331" s="5"/>
    </row>
    <row r="1332" spans="1:42" ht="12.5" x14ac:dyDescent="0.25">
      <c r="A1332" s="11">
        <f>IF(ISBLANK('Step 1.1 Raw Data'!A1332),"-",'Step 1.1 Raw Data'!A1332)</f>
        <v>43187.833410243053</v>
      </c>
      <c r="B1332">
        <f>IF(ISBLANK('Step 1.1 Raw Data'!A1332),"-",HOUR(A1332))</f>
        <v>20</v>
      </c>
      <c r="C1332">
        <f>IF(ISBLANK('Step 1.1 Raw Data'!A1332),"-",WEEKDAY(A1332))</f>
        <v>4</v>
      </c>
      <c r="D1332">
        <f>IF(ISBLANK('Step 1.1 Raw Data'!B1332),"-",'Step 1.1 Raw Data'!B1332)</f>
        <v>0</v>
      </c>
      <c r="E1332" s="18">
        <f>IF(ISBLANK('Step 1.1 Raw Data'!A1332),"-",IF('Step 1.1 Raw Data'!$G$2=0,D1332*'Step 1.1 Raw Data'!$H$15*'Step 1.1 Raw Data'!$H$16/1000,0))</f>
        <v>0</v>
      </c>
      <c r="F1332" s="18">
        <f>IF(ISBLANK('Step 1.1 Raw Data'!A1332),"-",IF('Step 1.1 Raw Data'!$G$2=1,IF('Step 1.1 Raw Data'!$G$9=1,D1332*'Step 1.1 Raw Data'!$H$15*'Step 1.1 Raw Data'!$H$16/1000,IF('Step 1.1 Raw Data'!$G$9=2,D1332*'Step 1.1 Raw Data'!$I$15*'Step 1.1 Raw Data'!$I$16/1000,IF('Step 1.1 Raw Data'!$G$9=3,D1332*'Step 1.1 Raw Data'!$J$15*'Step 1.1 Raw Data'!$J$16/1000))),0))</f>
        <v>0</v>
      </c>
      <c r="G1332" s="11">
        <f>IF(ISBLANK('Step 1.1 Raw Data'!A1332),"-",'Step 1.1 Raw Data'!A1332)</f>
        <v>43187.833410243053</v>
      </c>
      <c r="H1332">
        <f>IF(ISBLANK('Step 1.1 Raw Data'!A1332),"-",HOUR(G1332))</f>
        <v>20</v>
      </c>
      <c r="I1332">
        <f>IF(ISBLANK('Step 1.1 Raw Data'!A1332),"-",WEEKDAY(G1332))</f>
        <v>4</v>
      </c>
      <c r="J1332" s="2">
        <f>IF(ISBLANK('Step 1.1 Raw Data'!C1332),"-",'Step 1.1 Raw Data'!C1332)</f>
        <v>0</v>
      </c>
      <c r="K1332" s="18">
        <f>IF(ISBLANK('Step 1.1 Raw Data'!A1332),"-",IF('Step 1.1 Raw Data'!$G$2=0,J1332*'Step 1.1 Raw Data'!$H$15*'Step 1.1 Raw Data'!$H$16/1000,0))</f>
        <v>0</v>
      </c>
      <c r="L1332" s="18">
        <f>IF(ISBLANK('Step 1.1 Raw Data'!A1332),"-",IF('Step 1.1 Raw Data'!$G$2=1,IF('Step 1.1 Raw Data'!$H$9=1,J1332*'Step 1.1 Raw Data'!$H$15*'Step 1.1 Raw Data'!$H$16/1000,IF('Step 1.1 Raw Data'!$H$9=2,J1332*'Step 1.1 Raw Data'!$I$15*'Step 1.1 Raw Data'!$I$16/1000,IF('Step 1.1 Raw Data'!$H$9=3,J1332*'Step 1.1 Raw Data'!$J$15*'Step 1.1 Raw Data'!$J$16/1000))),0))</f>
        <v>0</v>
      </c>
      <c r="M1332" s="11">
        <f>IF(ISBLANK('Step 1.1 Raw Data'!A1332),"-",'Step 1.1 Raw Data'!A1332)</f>
        <v>43187.833410243053</v>
      </c>
      <c r="N1332">
        <f>IF(ISBLANK('Step 1.1 Raw Data'!A1332),"-",HOUR(M1332))</f>
        <v>20</v>
      </c>
      <c r="O1332">
        <f>IF(ISBLANK('Step 1.1 Raw Data'!A1332),"-",WEEKDAY(M1332))</f>
        <v>4</v>
      </c>
      <c r="P1332">
        <f>IF(ISBLANK('Step 1.1 Raw Data'!D1332),"-",'Step 1.1 Raw Data'!D1332)</f>
        <v>87.183899999999994</v>
      </c>
      <c r="Q1332" s="18">
        <f>IF(ISBLANK('Step 1.1 Raw Data'!A1332),"-",IF('Step 1.1 Raw Data'!$G$2=0,P1332*'Step 1.1 Raw Data'!$H$15*'Step 1.1 Raw Data'!$H$16/1000,0))</f>
        <v>18.211844870999997</v>
      </c>
      <c r="R1332" s="18">
        <f>IF(ISBLANK('Step 1.1 Raw Data'!A1332),"-",IF('Step 1.1 Raw Data'!$G$2=1,IF('Step 1.1 Raw Data'!$I$9=1,P1332*'Step 1.1 Raw Data'!$H$15*'Step 1.1 Raw Data'!$H$16/1000,IF('Step 1.1 Raw Data'!$I$9=2,P1332*'Step 1.1 Raw Data'!$I$15*'Step 1.1 Raw Data'!$I$16/1000,IF('Step 1.1 Raw Data'!$I$9=3,P1332*'Step 1.1 Raw Data'!$J$15*'Step 1.1 Raw Data'!$J$16/1000))),0))</f>
        <v>0</v>
      </c>
      <c r="S1332" s="11">
        <f>IF(ISBLANK('Step 1.1 Raw Data'!A1332),"-",'Step 1.1 Raw Data'!A1332)</f>
        <v>43187.833410243053</v>
      </c>
      <c r="T1332">
        <f>IF(ISBLANK('Step 1.1 Raw Data'!A1332),"-",HOUR(S1332))</f>
        <v>20</v>
      </c>
      <c r="U1332">
        <f>IF(ISBLANK('Step 1.1 Raw Data'!A1332),"-",WEEKDAY(S1332))</f>
        <v>4</v>
      </c>
      <c r="V1332">
        <f>IF(ISBLANK('Step 1.1 Raw Data'!E1332),"-",'Step 1.1 Raw Data'!E1332)</f>
        <v>33.129881999999995</v>
      </c>
      <c r="W1332" s="18">
        <f>IF(ISBLANK('Step 1.1 Raw Data'!A1332),"-",IF('Step 1.1 Raw Data'!$G$2=0,V1332*'Step 1.1 Raw Data'!$H$15*'Step 1.1 Raw Data'!$H$16/1000,0))</f>
        <v>6.9205010509799987</v>
      </c>
      <c r="X1332" s="18">
        <f>IF(ISBLANK('Step 1.1 Raw Data'!A1332),"-",IF('Step 1.1 Raw Data'!$G$2=1,IF('Step 1.1 Raw Data'!$J$9=1,V1332*'Step 1.1 Raw Data'!$H$15*'Step 1.1 Raw Data'!$H$16/1000,IF('Step 1.1 Raw Data'!$J$9=2,V1332*'Step 1.1 Raw Data'!$I$15*'Step 1.1 Raw Data'!$I$16/1000,IF('Step 1.1 Raw Data'!$J$9=3,V1332*'Step 1.1 Raw Data'!$J$15*'Step 1.1 Raw Data'!$J$16/1000))),0))</f>
        <v>0</v>
      </c>
      <c r="AP1332" s="5"/>
    </row>
    <row r="1333" spans="1:42" ht="12.5" x14ac:dyDescent="0.25">
      <c r="A1333" s="11">
        <f>IF(ISBLANK('Step 1.1 Raw Data'!A1333),"-",'Step 1.1 Raw Data'!A1333)</f>
        <v>43187.87507696759</v>
      </c>
      <c r="B1333">
        <f>IF(ISBLANK('Step 1.1 Raw Data'!A1333),"-",HOUR(A1333))</f>
        <v>21</v>
      </c>
      <c r="C1333">
        <f>IF(ISBLANK('Step 1.1 Raw Data'!A1333),"-",WEEKDAY(A1333))</f>
        <v>4</v>
      </c>
      <c r="D1333">
        <f>IF(ISBLANK('Step 1.1 Raw Data'!B1333),"-",'Step 1.1 Raw Data'!B1333)</f>
        <v>0</v>
      </c>
      <c r="E1333" s="18">
        <f>IF(ISBLANK('Step 1.1 Raw Data'!A1333),"-",IF('Step 1.1 Raw Data'!$G$2=0,D1333*'Step 1.1 Raw Data'!$H$15*'Step 1.1 Raw Data'!$H$16/1000,0))</f>
        <v>0</v>
      </c>
      <c r="F1333" s="18">
        <f>IF(ISBLANK('Step 1.1 Raw Data'!A1333),"-",IF('Step 1.1 Raw Data'!$G$2=1,IF('Step 1.1 Raw Data'!$G$9=1,D1333*'Step 1.1 Raw Data'!$H$15*'Step 1.1 Raw Data'!$H$16/1000,IF('Step 1.1 Raw Data'!$G$9=2,D1333*'Step 1.1 Raw Data'!$I$15*'Step 1.1 Raw Data'!$I$16/1000,IF('Step 1.1 Raw Data'!$G$9=3,D1333*'Step 1.1 Raw Data'!$J$15*'Step 1.1 Raw Data'!$J$16/1000))),0))</f>
        <v>0</v>
      </c>
      <c r="G1333" s="11">
        <f>IF(ISBLANK('Step 1.1 Raw Data'!A1333),"-",'Step 1.1 Raw Data'!A1333)</f>
        <v>43187.87507696759</v>
      </c>
      <c r="H1333">
        <f>IF(ISBLANK('Step 1.1 Raw Data'!A1333),"-",HOUR(G1333))</f>
        <v>21</v>
      </c>
      <c r="I1333">
        <f>IF(ISBLANK('Step 1.1 Raw Data'!A1333),"-",WEEKDAY(G1333))</f>
        <v>4</v>
      </c>
      <c r="J1333" s="2">
        <f>IF(ISBLANK('Step 1.1 Raw Data'!C1333),"-",'Step 1.1 Raw Data'!C1333)</f>
        <v>0</v>
      </c>
      <c r="K1333" s="18">
        <f>IF(ISBLANK('Step 1.1 Raw Data'!A1333),"-",IF('Step 1.1 Raw Data'!$G$2=0,J1333*'Step 1.1 Raw Data'!$H$15*'Step 1.1 Raw Data'!$H$16/1000,0))</f>
        <v>0</v>
      </c>
      <c r="L1333" s="18">
        <f>IF(ISBLANK('Step 1.1 Raw Data'!A1333),"-",IF('Step 1.1 Raw Data'!$G$2=1,IF('Step 1.1 Raw Data'!$H$9=1,J1333*'Step 1.1 Raw Data'!$H$15*'Step 1.1 Raw Data'!$H$16/1000,IF('Step 1.1 Raw Data'!$H$9=2,J1333*'Step 1.1 Raw Data'!$I$15*'Step 1.1 Raw Data'!$I$16/1000,IF('Step 1.1 Raw Data'!$H$9=3,J1333*'Step 1.1 Raw Data'!$J$15*'Step 1.1 Raw Data'!$J$16/1000))),0))</f>
        <v>0</v>
      </c>
      <c r="M1333" s="11">
        <f>IF(ISBLANK('Step 1.1 Raw Data'!A1333),"-",'Step 1.1 Raw Data'!A1333)</f>
        <v>43187.87507696759</v>
      </c>
      <c r="N1333">
        <f>IF(ISBLANK('Step 1.1 Raw Data'!A1333),"-",HOUR(M1333))</f>
        <v>21</v>
      </c>
      <c r="O1333">
        <f>IF(ISBLANK('Step 1.1 Raw Data'!A1333),"-",WEEKDAY(M1333))</f>
        <v>4</v>
      </c>
      <c r="P1333">
        <f>IF(ISBLANK('Step 1.1 Raw Data'!D1333),"-",'Step 1.1 Raw Data'!D1333)</f>
        <v>87.241900000000001</v>
      </c>
      <c r="Q1333" s="18">
        <f>IF(ISBLANK('Step 1.1 Raw Data'!A1333),"-",IF('Step 1.1 Raw Data'!$G$2=0,P1333*'Step 1.1 Raw Data'!$H$15*'Step 1.1 Raw Data'!$H$16/1000,0))</f>
        <v>18.223960491</v>
      </c>
      <c r="R1333" s="18">
        <f>IF(ISBLANK('Step 1.1 Raw Data'!A1333),"-",IF('Step 1.1 Raw Data'!$G$2=1,IF('Step 1.1 Raw Data'!$I$9=1,P1333*'Step 1.1 Raw Data'!$H$15*'Step 1.1 Raw Data'!$H$16/1000,IF('Step 1.1 Raw Data'!$I$9=2,P1333*'Step 1.1 Raw Data'!$I$15*'Step 1.1 Raw Data'!$I$16/1000,IF('Step 1.1 Raw Data'!$I$9=3,P1333*'Step 1.1 Raw Data'!$J$15*'Step 1.1 Raw Data'!$J$16/1000))),0))</f>
        <v>0</v>
      </c>
      <c r="S1333" s="11">
        <f>IF(ISBLANK('Step 1.1 Raw Data'!A1333),"-",'Step 1.1 Raw Data'!A1333)</f>
        <v>43187.87507696759</v>
      </c>
      <c r="T1333">
        <f>IF(ISBLANK('Step 1.1 Raw Data'!A1333),"-",HOUR(S1333))</f>
        <v>21</v>
      </c>
      <c r="U1333">
        <f>IF(ISBLANK('Step 1.1 Raw Data'!A1333),"-",WEEKDAY(S1333))</f>
        <v>4</v>
      </c>
      <c r="V1333">
        <f>IF(ISBLANK('Step 1.1 Raw Data'!E1333),"-",'Step 1.1 Raw Data'!E1333)</f>
        <v>33.151921999999999</v>
      </c>
      <c r="W1333" s="18">
        <f>IF(ISBLANK('Step 1.1 Raw Data'!A1333),"-",IF('Step 1.1 Raw Data'!$G$2=0,V1333*'Step 1.1 Raw Data'!$H$15*'Step 1.1 Raw Data'!$H$16/1000,0))</f>
        <v>6.9251049865799992</v>
      </c>
      <c r="X1333" s="18">
        <f>IF(ISBLANK('Step 1.1 Raw Data'!A1333),"-",IF('Step 1.1 Raw Data'!$G$2=1,IF('Step 1.1 Raw Data'!$J$9=1,V1333*'Step 1.1 Raw Data'!$H$15*'Step 1.1 Raw Data'!$H$16/1000,IF('Step 1.1 Raw Data'!$J$9=2,V1333*'Step 1.1 Raw Data'!$I$15*'Step 1.1 Raw Data'!$I$16/1000,IF('Step 1.1 Raw Data'!$J$9=3,V1333*'Step 1.1 Raw Data'!$J$15*'Step 1.1 Raw Data'!$J$16/1000))),0))</f>
        <v>0</v>
      </c>
      <c r="AP1333" s="5"/>
    </row>
    <row r="1334" spans="1:42" ht="12.5" x14ac:dyDescent="0.25">
      <c r="A1334" s="11">
        <f>IF(ISBLANK('Step 1.1 Raw Data'!A1334),"-",'Step 1.1 Raw Data'!A1334)</f>
        <v>43187.916743692127</v>
      </c>
      <c r="B1334">
        <f>IF(ISBLANK('Step 1.1 Raw Data'!A1334),"-",HOUR(A1334))</f>
        <v>22</v>
      </c>
      <c r="C1334">
        <f>IF(ISBLANK('Step 1.1 Raw Data'!A1334),"-",WEEKDAY(A1334))</f>
        <v>4</v>
      </c>
      <c r="D1334">
        <f>IF(ISBLANK('Step 1.1 Raw Data'!B1334),"-",'Step 1.1 Raw Data'!B1334)</f>
        <v>0</v>
      </c>
      <c r="E1334" s="18">
        <f>IF(ISBLANK('Step 1.1 Raw Data'!A1334),"-",IF('Step 1.1 Raw Data'!$G$2=0,D1334*'Step 1.1 Raw Data'!$H$15*'Step 1.1 Raw Data'!$H$16/1000,0))</f>
        <v>0</v>
      </c>
      <c r="F1334" s="18">
        <f>IF(ISBLANK('Step 1.1 Raw Data'!A1334),"-",IF('Step 1.1 Raw Data'!$G$2=1,IF('Step 1.1 Raw Data'!$G$9=1,D1334*'Step 1.1 Raw Data'!$H$15*'Step 1.1 Raw Data'!$H$16/1000,IF('Step 1.1 Raw Data'!$G$9=2,D1334*'Step 1.1 Raw Data'!$I$15*'Step 1.1 Raw Data'!$I$16/1000,IF('Step 1.1 Raw Data'!$G$9=3,D1334*'Step 1.1 Raw Data'!$J$15*'Step 1.1 Raw Data'!$J$16/1000))),0))</f>
        <v>0</v>
      </c>
      <c r="G1334" s="11">
        <f>IF(ISBLANK('Step 1.1 Raw Data'!A1334),"-",'Step 1.1 Raw Data'!A1334)</f>
        <v>43187.916743692127</v>
      </c>
      <c r="H1334">
        <f>IF(ISBLANK('Step 1.1 Raw Data'!A1334),"-",HOUR(G1334))</f>
        <v>22</v>
      </c>
      <c r="I1334">
        <f>IF(ISBLANK('Step 1.1 Raw Data'!A1334),"-",WEEKDAY(G1334))</f>
        <v>4</v>
      </c>
      <c r="J1334" s="2">
        <f>IF(ISBLANK('Step 1.1 Raw Data'!C1334),"-",'Step 1.1 Raw Data'!C1334)</f>
        <v>0</v>
      </c>
      <c r="K1334" s="18">
        <f>IF(ISBLANK('Step 1.1 Raw Data'!A1334),"-",IF('Step 1.1 Raw Data'!$G$2=0,J1334*'Step 1.1 Raw Data'!$H$15*'Step 1.1 Raw Data'!$H$16/1000,0))</f>
        <v>0</v>
      </c>
      <c r="L1334" s="18">
        <f>IF(ISBLANK('Step 1.1 Raw Data'!A1334),"-",IF('Step 1.1 Raw Data'!$G$2=1,IF('Step 1.1 Raw Data'!$H$9=1,J1334*'Step 1.1 Raw Data'!$H$15*'Step 1.1 Raw Data'!$H$16/1000,IF('Step 1.1 Raw Data'!$H$9=2,J1334*'Step 1.1 Raw Data'!$I$15*'Step 1.1 Raw Data'!$I$16/1000,IF('Step 1.1 Raw Data'!$H$9=3,J1334*'Step 1.1 Raw Data'!$J$15*'Step 1.1 Raw Data'!$J$16/1000))),0))</f>
        <v>0</v>
      </c>
      <c r="M1334" s="11">
        <f>IF(ISBLANK('Step 1.1 Raw Data'!A1334),"-",'Step 1.1 Raw Data'!A1334)</f>
        <v>43187.916743692127</v>
      </c>
      <c r="N1334">
        <f>IF(ISBLANK('Step 1.1 Raw Data'!A1334),"-",HOUR(M1334))</f>
        <v>22</v>
      </c>
      <c r="O1334">
        <f>IF(ISBLANK('Step 1.1 Raw Data'!A1334),"-",WEEKDAY(M1334))</f>
        <v>4</v>
      </c>
      <c r="P1334">
        <f>IF(ISBLANK('Step 1.1 Raw Data'!D1334),"-",'Step 1.1 Raw Data'!D1334)</f>
        <v>87.173299999999998</v>
      </c>
      <c r="Q1334" s="18">
        <f>IF(ISBLANK('Step 1.1 Raw Data'!A1334),"-",IF('Step 1.1 Raw Data'!$G$2=0,P1334*'Step 1.1 Raw Data'!$H$15*'Step 1.1 Raw Data'!$H$16/1000,0))</f>
        <v>18.209630637</v>
      </c>
      <c r="R1334" s="18">
        <f>IF(ISBLANK('Step 1.1 Raw Data'!A1334),"-",IF('Step 1.1 Raw Data'!$G$2=1,IF('Step 1.1 Raw Data'!$I$9=1,P1334*'Step 1.1 Raw Data'!$H$15*'Step 1.1 Raw Data'!$H$16/1000,IF('Step 1.1 Raw Data'!$I$9=2,P1334*'Step 1.1 Raw Data'!$I$15*'Step 1.1 Raw Data'!$I$16/1000,IF('Step 1.1 Raw Data'!$I$9=3,P1334*'Step 1.1 Raw Data'!$J$15*'Step 1.1 Raw Data'!$J$16/1000))),0))</f>
        <v>0</v>
      </c>
      <c r="S1334" s="11">
        <f>IF(ISBLANK('Step 1.1 Raw Data'!A1334),"-",'Step 1.1 Raw Data'!A1334)</f>
        <v>43187.916743692127</v>
      </c>
      <c r="T1334">
        <f>IF(ISBLANK('Step 1.1 Raw Data'!A1334),"-",HOUR(S1334))</f>
        <v>22</v>
      </c>
      <c r="U1334">
        <f>IF(ISBLANK('Step 1.1 Raw Data'!A1334),"-",WEEKDAY(S1334))</f>
        <v>4</v>
      </c>
      <c r="V1334">
        <f>IF(ISBLANK('Step 1.1 Raw Data'!E1334),"-",'Step 1.1 Raw Data'!E1334)</f>
        <v>33.125853999999997</v>
      </c>
      <c r="W1334" s="18">
        <f>IF(ISBLANK('Step 1.1 Raw Data'!A1334),"-",IF('Step 1.1 Raw Data'!$G$2=0,V1334*'Step 1.1 Raw Data'!$H$15*'Step 1.1 Raw Data'!$H$16/1000,0))</f>
        <v>6.9196596420600001</v>
      </c>
      <c r="X1334" s="18">
        <f>IF(ISBLANK('Step 1.1 Raw Data'!A1334),"-",IF('Step 1.1 Raw Data'!$G$2=1,IF('Step 1.1 Raw Data'!$J$9=1,V1334*'Step 1.1 Raw Data'!$H$15*'Step 1.1 Raw Data'!$H$16/1000,IF('Step 1.1 Raw Data'!$J$9=2,V1334*'Step 1.1 Raw Data'!$I$15*'Step 1.1 Raw Data'!$I$16/1000,IF('Step 1.1 Raw Data'!$J$9=3,V1334*'Step 1.1 Raw Data'!$J$15*'Step 1.1 Raw Data'!$J$16/1000))),0))</f>
        <v>0</v>
      </c>
      <c r="AP1334" s="5"/>
    </row>
    <row r="1335" spans="1:42" ht="12.5" x14ac:dyDescent="0.25">
      <c r="A1335" s="11">
        <f>IF(ISBLANK('Step 1.1 Raw Data'!A1335),"-",'Step 1.1 Raw Data'!A1335)</f>
        <v>43187.958410416664</v>
      </c>
      <c r="B1335">
        <f>IF(ISBLANK('Step 1.1 Raw Data'!A1335),"-",HOUR(A1335))</f>
        <v>23</v>
      </c>
      <c r="C1335">
        <f>IF(ISBLANK('Step 1.1 Raw Data'!A1335),"-",WEEKDAY(A1335))</f>
        <v>4</v>
      </c>
      <c r="D1335">
        <f>IF(ISBLANK('Step 1.1 Raw Data'!B1335),"-",'Step 1.1 Raw Data'!B1335)</f>
        <v>0</v>
      </c>
      <c r="E1335" s="18">
        <f>IF(ISBLANK('Step 1.1 Raw Data'!A1335),"-",IF('Step 1.1 Raw Data'!$G$2=0,D1335*'Step 1.1 Raw Data'!$H$15*'Step 1.1 Raw Data'!$H$16/1000,0))</f>
        <v>0</v>
      </c>
      <c r="F1335" s="18">
        <f>IF(ISBLANK('Step 1.1 Raw Data'!A1335),"-",IF('Step 1.1 Raw Data'!$G$2=1,IF('Step 1.1 Raw Data'!$G$9=1,D1335*'Step 1.1 Raw Data'!$H$15*'Step 1.1 Raw Data'!$H$16/1000,IF('Step 1.1 Raw Data'!$G$9=2,D1335*'Step 1.1 Raw Data'!$I$15*'Step 1.1 Raw Data'!$I$16/1000,IF('Step 1.1 Raw Data'!$G$9=3,D1335*'Step 1.1 Raw Data'!$J$15*'Step 1.1 Raw Data'!$J$16/1000))),0))</f>
        <v>0</v>
      </c>
      <c r="G1335" s="11">
        <f>IF(ISBLANK('Step 1.1 Raw Data'!A1335),"-",'Step 1.1 Raw Data'!A1335)</f>
        <v>43187.958410416664</v>
      </c>
      <c r="H1335">
        <f>IF(ISBLANK('Step 1.1 Raw Data'!A1335),"-",HOUR(G1335))</f>
        <v>23</v>
      </c>
      <c r="I1335">
        <f>IF(ISBLANK('Step 1.1 Raw Data'!A1335),"-",WEEKDAY(G1335))</f>
        <v>4</v>
      </c>
      <c r="J1335" s="2">
        <f>IF(ISBLANK('Step 1.1 Raw Data'!C1335),"-",'Step 1.1 Raw Data'!C1335)</f>
        <v>0</v>
      </c>
      <c r="K1335" s="18">
        <f>IF(ISBLANK('Step 1.1 Raw Data'!A1335),"-",IF('Step 1.1 Raw Data'!$G$2=0,J1335*'Step 1.1 Raw Data'!$H$15*'Step 1.1 Raw Data'!$H$16/1000,0))</f>
        <v>0</v>
      </c>
      <c r="L1335" s="18">
        <f>IF(ISBLANK('Step 1.1 Raw Data'!A1335),"-",IF('Step 1.1 Raw Data'!$G$2=1,IF('Step 1.1 Raw Data'!$H$9=1,J1335*'Step 1.1 Raw Data'!$H$15*'Step 1.1 Raw Data'!$H$16/1000,IF('Step 1.1 Raw Data'!$H$9=2,J1335*'Step 1.1 Raw Data'!$I$15*'Step 1.1 Raw Data'!$I$16/1000,IF('Step 1.1 Raw Data'!$H$9=3,J1335*'Step 1.1 Raw Data'!$J$15*'Step 1.1 Raw Data'!$J$16/1000))),0))</f>
        <v>0</v>
      </c>
      <c r="M1335" s="11">
        <f>IF(ISBLANK('Step 1.1 Raw Data'!A1335),"-",'Step 1.1 Raw Data'!A1335)</f>
        <v>43187.958410416664</v>
      </c>
      <c r="N1335">
        <f>IF(ISBLANK('Step 1.1 Raw Data'!A1335),"-",HOUR(M1335))</f>
        <v>23</v>
      </c>
      <c r="O1335">
        <f>IF(ISBLANK('Step 1.1 Raw Data'!A1335),"-",WEEKDAY(M1335))</f>
        <v>4</v>
      </c>
      <c r="P1335">
        <f>IF(ISBLANK('Step 1.1 Raw Data'!D1335),"-",'Step 1.1 Raw Data'!D1335)</f>
        <v>87.255700000000004</v>
      </c>
      <c r="Q1335" s="18">
        <f>IF(ISBLANK('Step 1.1 Raw Data'!A1335),"-",IF('Step 1.1 Raw Data'!$G$2=0,P1335*'Step 1.1 Raw Data'!$H$15*'Step 1.1 Raw Data'!$H$16/1000,0))</f>
        <v>18.226843173000002</v>
      </c>
      <c r="R1335" s="18">
        <f>IF(ISBLANK('Step 1.1 Raw Data'!A1335),"-",IF('Step 1.1 Raw Data'!$G$2=1,IF('Step 1.1 Raw Data'!$I$9=1,P1335*'Step 1.1 Raw Data'!$H$15*'Step 1.1 Raw Data'!$H$16/1000,IF('Step 1.1 Raw Data'!$I$9=2,P1335*'Step 1.1 Raw Data'!$I$15*'Step 1.1 Raw Data'!$I$16/1000,IF('Step 1.1 Raw Data'!$I$9=3,P1335*'Step 1.1 Raw Data'!$J$15*'Step 1.1 Raw Data'!$J$16/1000))),0))</f>
        <v>0</v>
      </c>
      <c r="S1335" s="11">
        <f>IF(ISBLANK('Step 1.1 Raw Data'!A1335),"-",'Step 1.1 Raw Data'!A1335)</f>
        <v>43187.958410416664</v>
      </c>
      <c r="T1335">
        <f>IF(ISBLANK('Step 1.1 Raw Data'!A1335),"-",HOUR(S1335))</f>
        <v>23</v>
      </c>
      <c r="U1335">
        <f>IF(ISBLANK('Step 1.1 Raw Data'!A1335),"-",WEEKDAY(S1335))</f>
        <v>4</v>
      </c>
      <c r="V1335">
        <f>IF(ISBLANK('Step 1.1 Raw Data'!E1335),"-",'Step 1.1 Raw Data'!E1335)</f>
        <v>33.157166000000004</v>
      </c>
      <c r="W1335" s="18">
        <f>IF(ISBLANK('Step 1.1 Raw Data'!A1335),"-",IF('Step 1.1 Raw Data'!$G$2=0,V1335*'Step 1.1 Raw Data'!$H$15*'Step 1.1 Raw Data'!$H$16/1000,0))</f>
        <v>6.9262004057400013</v>
      </c>
      <c r="X1335" s="18">
        <f>IF(ISBLANK('Step 1.1 Raw Data'!A1335),"-",IF('Step 1.1 Raw Data'!$G$2=1,IF('Step 1.1 Raw Data'!$J$9=1,V1335*'Step 1.1 Raw Data'!$H$15*'Step 1.1 Raw Data'!$H$16/1000,IF('Step 1.1 Raw Data'!$J$9=2,V1335*'Step 1.1 Raw Data'!$I$15*'Step 1.1 Raw Data'!$I$16/1000,IF('Step 1.1 Raw Data'!$J$9=3,V1335*'Step 1.1 Raw Data'!$J$15*'Step 1.1 Raw Data'!$J$16/1000))),0))</f>
        <v>0</v>
      </c>
      <c r="AP1335" s="5"/>
    </row>
    <row r="1336" spans="1:42" ht="12.5" x14ac:dyDescent="0.25">
      <c r="A1336" s="11">
        <f>IF(ISBLANK('Step 1.1 Raw Data'!A1336),"-",'Step 1.1 Raw Data'!A1336)</f>
        <v>43188.000077141201</v>
      </c>
      <c r="B1336">
        <f>IF(ISBLANK('Step 1.1 Raw Data'!A1336),"-",HOUR(A1336))</f>
        <v>0</v>
      </c>
      <c r="C1336">
        <f>IF(ISBLANK('Step 1.1 Raw Data'!A1336),"-",WEEKDAY(A1336))</f>
        <v>5</v>
      </c>
      <c r="D1336">
        <f>IF(ISBLANK('Step 1.1 Raw Data'!B1336),"-",'Step 1.1 Raw Data'!B1336)</f>
        <v>86.549199999999999</v>
      </c>
      <c r="E1336" s="18">
        <f>IF(ISBLANK('Step 1.1 Raw Data'!A1336),"-",IF('Step 1.1 Raw Data'!$G$2=0,D1336*'Step 1.1 Raw Data'!$H$15*'Step 1.1 Raw Data'!$H$16/1000,0))</f>
        <v>18.079262388</v>
      </c>
      <c r="F1336" s="18">
        <f>IF(ISBLANK('Step 1.1 Raw Data'!A1336),"-",IF('Step 1.1 Raw Data'!$G$2=1,IF('Step 1.1 Raw Data'!$G$9=1,D1336*'Step 1.1 Raw Data'!$H$15*'Step 1.1 Raw Data'!$H$16/1000,IF('Step 1.1 Raw Data'!$G$9=2,D1336*'Step 1.1 Raw Data'!$I$15*'Step 1.1 Raw Data'!$I$16/1000,IF('Step 1.1 Raw Data'!$G$9=3,D1336*'Step 1.1 Raw Data'!$J$15*'Step 1.1 Raw Data'!$J$16/1000))),0))</f>
        <v>0</v>
      </c>
      <c r="G1336" s="11">
        <f>IF(ISBLANK('Step 1.1 Raw Data'!A1336),"-",'Step 1.1 Raw Data'!A1336)</f>
        <v>43188.000077141201</v>
      </c>
      <c r="H1336">
        <f>IF(ISBLANK('Step 1.1 Raw Data'!A1336),"-",HOUR(G1336))</f>
        <v>0</v>
      </c>
      <c r="I1336">
        <f>IF(ISBLANK('Step 1.1 Raw Data'!A1336),"-",WEEKDAY(G1336))</f>
        <v>5</v>
      </c>
      <c r="J1336" s="2">
        <f>IF(ISBLANK('Step 1.1 Raw Data'!C1336),"-",'Step 1.1 Raw Data'!C1336)</f>
        <v>0</v>
      </c>
      <c r="K1336" s="18">
        <f>IF(ISBLANK('Step 1.1 Raw Data'!A1336),"-",IF('Step 1.1 Raw Data'!$G$2=0,J1336*'Step 1.1 Raw Data'!$H$15*'Step 1.1 Raw Data'!$H$16/1000,0))</f>
        <v>0</v>
      </c>
      <c r="L1336" s="18">
        <f>IF(ISBLANK('Step 1.1 Raw Data'!A1336),"-",IF('Step 1.1 Raw Data'!$G$2=1,IF('Step 1.1 Raw Data'!$H$9=1,J1336*'Step 1.1 Raw Data'!$H$15*'Step 1.1 Raw Data'!$H$16/1000,IF('Step 1.1 Raw Data'!$H$9=2,J1336*'Step 1.1 Raw Data'!$I$15*'Step 1.1 Raw Data'!$I$16/1000,IF('Step 1.1 Raw Data'!$H$9=3,J1336*'Step 1.1 Raw Data'!$J$15*'Step 1.1 Raw Data'!$J$16/1000))),0))</f>
        <v>0</v>
      </c>
      <c r="M1336" s="11">
        <f>IF(ISBLANK('Step 1.1 Raw Data'!A1336),"-",'Step 1.1 Raw Data'!A1336)</f>
        <v>43188.000077141201</v>
      </c>
      <c r="N1336">
        <f>IF(ISBLANK('Step 1.1 Raw Data'!A1336),"-",HOUR(M1336))</f>
        <v>0</v>
      </c>
      <c r="O1336">
        <f>IF(ISBLANK('Step 1.1 Raw Data'!A1336),"-",WEEKDAY(M1336))</f>
        <v>5</v>
      </c>
      <c r="P1336">
        <f>IF(ISBLANK('Step 1.1 Raw Data'!D1336),"-",'Step 1.1 Raw Data'!D1336)</f>
        <v>0</v>
      </c>
      <c r="Q1336" s="18">
        <f>IF(ISBLANK('Step 1.1 Raw Data'!A1336),"-",IF('Step 1.1 Raw Data'!$G$2=0,P1336*'Step 1.1 Raw Data'!$H$15*'Step 1.1 Raw Data'!$H$16/1000,0))</f>
        <v>0</v>
      </c>
      <c r="R1336" s="18">
        <f>IF(ISBLANK('Step 1.1 Raw Data'!A1336),"-",IF('Step 1.1 Raw Data'!$G$2=1,IF('Step 1.1 Raw Data'!$I$9=1,P1336*'Step 1.1 Raw Data'!$H$15*'Step 1.1 Raw Data'!$H$16/1000,IF('Step 1.1 Raw Data'!$I$9=2,P1336*'Step 1.1 Raw Data'!$I$15*'Step 1.1 Raw Data'!$I$16/1000,IF('Step 1.1 Raw Data'!$I$9=3,P1336*'Step 1.1 Raw Data'!$J$15*'Step 1.1 Raw Data'!$J$16/1000))),0))</f>
        <v>0</v>
      </c>
      <c r="S1336" s="11">
        <f>IF(ISBLANK('Step 1.1 Raw Data'!A1336),"-",'Step 1.1 Raw Data'!A1336)</f>
        <v>43188.000077141201</v>
      </c>
      <c r="T1336">
        <f>IF(ISBLANK('Step 1.1 Raw Data'!A1336),"-",HOUR(S1336))</f>
        <v>0</v>
      </c>
      <c r="U1336">
        <f>IF(ISBLANK('Step 1.1 Raw Data'!A1336),"-",WEEKDAY(S1336))</f>
        <v>5</v>
      </c>
      <c r="V1336">
        <f>IF(ISBLANK('Step 1.1 Raw Data'!E1336),"-",'Step 1.1 Raw Data'!E1336)</f>
        <v>0</v>
      </c>
      <c r="W1336" s="18">
        <f>IF(ISBLANK('Step 1.1 Raw Data'!A1336),"-",IF('Step 1.1 Raw Data'!$G$2=0,V1336*'Step 1.1 Raw Data'!$H$15*'Step 1.1 Raw Data'!$H$16/1000,0))</f>
        <v>0</v>
      </c>
      <c r="X1336" s="18">
        <f>IF(ISBLANK('Step 1.1 Raw Data'!A1336),"-",IF('Step 1.1 Raw Data'!$G$2=1,IF('Step 1.1 Raw Data'!$J$9=1,V1336*'Step 1.1 Raw Data'!$H$15*'Step 1.1 Raw Data'!$H$16/1000,IF('Step 1.1 Raw Data'!$J$9=2,V1336*'Step 1.1 Raw Data'!$I$15*'Step 1.1 Raw Data'!$I$16/1000,IF('Step 1.1 Raw Data'!$J$9=3,V1336*'Step 1.1 Raw Data'!$J$15*'Step 1.1 Raw Data'!$J$16/1000))),0))</f>
        <v>0</v>
      </c>
      <c r="AP1336" s="5"/>
    </row>
    <row r="1337" spans="1:42" ht="12.5" x14ac:dyDescent="0.25">
      <c r="A1337" s="11">
        <f>IF(ISBLANK('Step 1.1 Raw Data'!A1337),"-",'Step 1.1 Raw Data'!A1337)</f>
        <v>43188.041743865739</v>
      </c>
      <c r="B1337">
        <f>IF(ISBLANK('Step 1.1 Raw Data'!A1337),"-",HOUR(A1337))</f>
        <v>1</v>
      </c>
      <c r="C1337">
        <f>IF(ISBLANK('Step 1.1 Raw Data'!A1337),"-",WEEKDAY(A1337))</f>
        <v>5</v>
      </c>
      <c r="D1337">
        <f>IF(ISBLANK('Step 1.1 Raw Data'!B1337),"-",'Step 1.1 Raw Data'!B1337)</f>
        <v>86.720100000000002</v>
      </c>
      <c r="E1337" s="18">
        <f>IF(ISBLANK('Step 1.1 Raw Data'!A1337),"-",IF('Step 1.1 Raw Data'!$G$2=0,D1337*'Step 1.1 Raw Data'!$H$15*'Step 1.1 Raw Data'!$H$16/1000,0))</f>
        <v>18.114961689000001</v>
      </c>
      <c r="F1337" s="18">
        <f>IF(ISBLANK('Step 1.1 Raw Data'!A1337),"-",IF('Step 1.1 Raw Data'!$G$2=1,IF('Step 1.1 Raw Data'!$G$9=1,D1337*'Step 1.1 Raw Data'!$H$15*'Step 1.1 Raw Data'!$H$16/1000,IF('Step 1.1 Raw Data'!$G$9=2,D1337*'Step 1.1 Raw Data'!$I$15*'Step 1.1 Raw Data'!$I$16/1000,IF('Step 1.1 Raw Data'!$G$9=3,D1337*'Step 1.1 Raw Data'!$J$15*'Step 1.1 Raw Data'!$J$16/1000))),0))</f>
        <v>0</v>
      </c>
      <c r="G1337" s="11">
        <f>IF(ISBLANK('Step 1.1 Raw Data'!A1337),"-",'Step 1.1 Raw Data'!A1337)</f>
        <v>43188.041743865739</v>
      </c>
      <c r="H1337">
        <f>IF(ISBLANK('Step 1.1 Raw Data'!A1337),"-",HOUR(G1337))</f>
        <v>1</v>
      </c>
      <c r="I1337">
        <f>IF(ISBLANK('Step 1.1 Raw Data'!A1337),"-",WEEKDAY(G1337))</f>
        <v>5</v>
      </c>
      <c r="J1337" s="2">
        <f>IF(ISBLANK('Step 1.1 Raw Data'!C1337),"-",'Step 1.1 Raw Data'!C1337)</f>
        <v>0</v>
      </c>
      <c r="K1337" s="18">
        <f>IF(ISBLANK('Step 1.1 Raw Data'!A1337),"-",IF('Step 1.1 Raw Data'!$G$2=0,J1337*'Step 1.1 Raw Data'!$H$15*'Step 1.1 Raw Data'!$H$16/1000,0))</f>
        <v>0</v>
      </c>
      <c r="L1337" s="18">
        <f>IF(ISBLANK('Step 1.1 Raw Data'!A1337),"-",IF('Step 1.1 Raw Data'!$G$2=1,IF('Step 1.1 Raw Data'!$H$9=1,J1337*'Step 1.1 Raw Data'!$H$15*'Step 1.1 Raw Data'!$H$16/1000,IF('Step 1.1 Raw Data'!$H$9=2,J1337*'Step 1.1 Raw Data'!$I$15*'Step 1.1 Raw Data'!$I$16/1000,IF('Step 1.1 Raw Data'!$H$9=3,J1337*'Step 1.1 Raw Data'!$J$15*'Step 1.1 Raw Data'!$J$16/1000))),0))</f>
        <v>0</v>
      </c>
      <c r="M1337" s="11">
        <f>IF(ISBLANK('Step 1.1 Raw Data'!A1337),"-",'Step 1.1 Raw Data'!A1337)</f>
        <v>43188.041743865739</v>
      </c>
      <c r="N1337">
        <f>IF(ISBLANK('Step 1.1 Raw Data'!A1337),"-",HOUR(M1337))</f>
        <v>1</v>
      </c>
      <c r="O1337">
        <f>IF(ISBLANK('Step 1.1 Raw Data'!A1337),"-",WEEKDAY(M1337))</f>
        <v>5</v>
      </c>
      <c r="P1337">
        <f>IF(ISBLANK('Step 1.1 Raw Data'!D1337),"-",'Step 1.1 Raw Data'!D1337)</f>
        <v>0</v>
      </c>
      <c r="Q1337" s="18">
        <f>IF(ISBLANK('Step 1.1 Raw Data'!A1337),"-",IF('Step 1.1 Raw Data'!$G$2=0,P1337*'Step 1.1 Raw Data'!$H$15*'Step 1.1 Raw Data'!$H$16/1000,0))</f>
        <v>0</v>
      </c>
      <c r="R1337" s="18">
        <f>IF(ISBLANK('Step 1.1 Raw Data'!A1337),"-",IF('Step 1.1 Raw Data'!$G$2=1,IF('Step 1.1 Raw Data'!$I$9=1,P1337*'Step 1.1 Raw Data'!$H$15*'Step 1.1 Raw Data'!$H$16/1000,IF('Step 1.1 Raw Data'!$I$9=2,P1337*'Step 1.1 Raw Data'!$I$15*'Step 1.1 Raw Data'!$I$16/1000,IF('Step 1.1 Raw Data'!$I$9=3,P1337*'Step 1.1 Raw Data'!$J$15*'Step 1.1 Raw Data'!$J$16/1000))),0))</f>
        <v>0</v>
      </c>
      <c r="S1337" s="11">
        <f>IF(ISBLANK('Step 1.1 Raw Data'!A1337),"-",'Step 1.1 Raw Data'!A1337)</f>
        <v>43188.041743865739</v>
      </c>
      <c r="T1337">
        <f>IF(ISBLANK('Step 1.1 Raw Data'!A1337),"-",HOUR(S1337))</f>
        <v>1</v>
      </c>
      <c r="U1337">
        <f>IF(ISBLANK('Step 1.1 Raw Data'!A1337),"-",WEEKDAY(S1337))</f>
        <v>5</v>
      </c>
      <c r="V1337">
        <f>IF(ISBLANK('Step 1.1 Raw Data'!E1337),"-",'Step 1.1 Raw Data'!E1337)</f>
        <v>0</v>
      </c>
      <c r="W1337" s="18">
        <f>IF(ISBLANK('Step 1.1 Raw Data'!A1337),"-",IF('Step 1.1 Raw Data'!$G$2=0,V1337*'Step 1.1 Raw Data'!$H$15*'Step 1.1 Raw Data'!$H$16/1000,0))</f>
        <v>0</v>
      </c>
      <c r="X1337" s="18">
        <f>IF(ISBLANK('Step 1.1 Raw Data'!A1337),"-",IF('Step 1.1 Raw Data'!$G$2=1,IF('Step 1.1 Raw Data'!$J$9=1,V1337*'Step 1.1 Raw Data'!$H$15*'Step 1.1 Raw Data'!$H$16/1000,IF('Step 1.1 Raw Data'!$J$9=2,V1337*'Step 1.1 Raw Data'!$I$15*'Step 1.1 Raw Data'!$I$16/1000,IF('Step 1.1 Raw Data'!$J$9=3,V1337*'Step 1.1 Raw Data'!$J$15*'Step 1.1 Raw Data'!$J$16/1000))),0))</f>
        <v>0</v>
      </c>
      <c r="AP1337" s="5"/>
    </row>
    <row r="1338" spans="1:42" ht="12.5" x14ac:dyDescent="0.25">
      <c r="A1338" s="11">
        <f>IF(ISBLANK('Step 1.1 Raw Data'!A1338),"-",'Step 1.1 Raw Data'!A1338)</f>
        <v>43188.083410590276</v>
      </c>
      <c r="B1338">
        <f>IF(ISBLANK('Step 1.1 Raw Data'!A1338),"-",HOUR(A1338))</f>
        <v>2</v>
      </c>
      <c r="C1338">
        <f>IF(ISBLANK('Step 1.1 Raw Data'!A1338),"-",WEEKDAY(A1338))</f>
        <v>5</v>
      </c>
      <c r="D1338">
        <f>IF(ISBLANK('Step 1.1 Raw Data'!B1338),"-",'Step 1.1 Raw Data'!B1338)</f>
        <v>86.509500000000003</v>
      </c>
      <c r="E1338" s="18">
        <f>IF(ISBLANK('Step 1.1 Raw Data'!A1338),"-",IF('Step 1.1 Raw Data'!$G$2=0,D1338*'Step 1.1 Raw Data'!$H$15*'Step 1.1 Raw Data'!$H$16/1000,0))</f>
        <v>18.070969455</v>
      </c>
      <c r="F1338" s="18">
        <f>IF(ISBLANK('Step 1.1 Raw Data'!A1338),"-",IF('Step 1.1 Raw Data'!$G$2=1,IF('Step 1.1 Raw Data'!$G$9=1,D1338*'Step 1.1 Raw Data'!$H$15*'Step 1.1 Raw Data'!$H$16/1000,IF('Step 1.1 Raw Data'!$G$9=2,D1338*'Step 1.1 Raw Data'!$I$15*'Step 1.1 Raw Data'!$I$16/1000,IF('Step 1.1 Raw Data'!$G$9=3,D1338*'Step 1.1 Raw Data'!$J$15*'Step 1.1 Raw Data'!$J$16/1000))),0))</f>
        <v>0</v>
      </c>
      <c r="G1338" s="11">
        <f>IF(ISBLANK('Step 1.1 Raw Data'!A1338),"-",'Step 1.1 Raw Data'!A1338)</f>
        <v>43188.083410590276</v>
      </c>
      <c r="H1338">
        <f>IF(ISBLANK('Step 1.1 Raw Data'!A1338),"-",HOUR(G1338))</f>
        <v>2</v>
      </c>
      <c r="I1338">
        <f>IF(ISBLANK('Step 1.1 Raw Data'!A1338),"-",WEEKDAY(G1338))</f>
        <v>5</v>
      </c>
      <c r="J1338" s="2">
        <f>IF(ISBLANK('Step 1.1 Raw Data'!C1338),"-",'Step 1.1 Raw Data'!C1338)</f>
        <v>0</v>
      </c>
      <c r="K1338" s="18">
        <f>IF(ISBLANK('Step 1.1 Raw Data'!A1338),"-",IF('Step 1.1 Raw Data'!$G$2=0,J1338*'Step 1.1 Raw Data'!$H$15*'Step 1.1 Raw Data'!$H$16/1000,0))</f>
        <v>0</v>
      </c>
      <c r="L1338" s="18">
        <f>IF(ISBLANK('Step 1.1 Raw Data'!A1338),"-",IF('Step 1.1 Raw Data'!$G$2=1,IF('Step 1.1 Raw Data'!$H$9=1,J1338*'Step 1.1 Raw Data'!$H$15*'Step 1.1 Raw Data'!$H$16/1000,IF('Step 1.1 Raw Data'!$H$9=2,J1338*'Step 1.1 Raw Data'!$I$15*'Step 1.1 Raw Data'!$I$16/1000,IF('Step 1.1 Raw Data'!$H$9=3,J1338*'Step 1.1 Raw Data'!$J$15*'Step 1.1 Raw Data'!$J$16/1000))),0))</f>
        <v>0</v>
      </c>
      <c r="M1338" s="11">
        <f>IF(ISBLANK('Step 1.1 Raw Data'!A1338),"-",'Step 1.1 Raw Data'!A1338)</f>
        <v>43188.083410590276</v>
      </c>
      <c r="N1338">
        <f>IF(ISBLANK('Step 1.1 Raw Data'!A1338),"-",HOUR(M1338))</f>
        <v>2</v>
      </c>
      <c r="O1338">
        <f>IF(ISBLANK('Step 1.1 Raw Data'!A1338),"-",WEEKDAY(M1338))</f>
        <v>5</v>
      </c>
      <c r="P1338">
        <f>IF(ISBLANK('Step 1.1 Raw Data'!D1338),"-",'Step 1.1 Raw Data'!D1338)</f>
        <v>0</v>
      </c>
      <c r="Q1338" s="18">
        <f>IF(ISBLANK('Step 1.1 Raw Data'!A1338),"-",IF('Step 1.1 Raw Data'!$G$2=0,P1338*'Step 1.1 Raw Data'!$H$15*'Step 1.1 Raw Data'!$H$16/1000,0))</f>
        <v>0</v>
      </c>
      <c r="R1338" s="18">
        <f>IF(ISBLANK('Step 1.1 Raw Data'!A1338),"-",IF('Step 1.1 Raw Data'!$G$2=1,IF('Step 1.1 Raw Data'!$I$9=1,P1338*'Step 1.1 Raw Data'!$H$15*'Step 1.1 Raw Data'!$H$16/1000,IF('Step 1.1 Raw Data'!$I$9=2,P1338*'Step 1.1 Raw Data'!$I$15*'Step 1.1 Raw Data'!$I$16/1000,IF('Step 1.1 Raw Data'!$I$9=3,P1338*'Step 1.1 Raw Data'!$J$15*'Step 1.1 Raw Data'!$J$16/1000))),0))</f>
        <v>0</v>
      </c>
      <c r="S1338" s="11">
        <f>IF(ISBLANK('Step 1.1 Raw Data'!A1338),"-",'Step 1.1 Raw Data'!A1338)</f>
        <v>43188.083410590276</v>
      </c>
      <c r="T1338">
        <f>IF(ISBLANK('Step 1.1 Raw Data'!A1338),"-",HOUR(S1338))</f>
        <v>2</v>
      </c>
      <c r="U1338">
        <f>IF(ISBLANK('Step 1.1 Raw Data'!A1338),"-",WEEKDAY(S1338))</f>
        <v>5</v>
      </c>
      <c r="V1338">
        <f>IF(ISBLANK('Step 1.1 Raw Data'!E1338),"-",'Step 1.1 Raw Data'!E1338)</f>
        <v>0</v>
      </c>
      <c r="W1338" s="18">
        <f>IF(ISBLANK('Step 1.1 Raw Data'!A1338),"-",IF('Step 1.1 Raw Data'!$G$2=0,V1338*'Step 1.1 Raw Data'!$H$15*'Step 1.1 Raw Data'!$H$16/1000,0))</f>
        <v>0</v>
      </c>
      <c r="X1338" s="18">
        <f>IF(ISBLANK('Step 1.1 Raw Data'!A1338),"-",IF('Step 1.1 Raw Data'!$G$2=1,IF('Step 1.1 Raw Data'!$J$9=1,V1338*'Step 1.1 Raw Data'!$H$15*'Step 1.1 Raw Data'!$H$16/1000,IF('Step 1.1 Raw Data'!$J$9=2,V1338*'Step 1.1 Raw Data'!$I$15*'Step 1.1 Raw Data'!$I$16/1000,IF('Step 1.1 Raw Data'!$J$9=3,V1338*'Step 1.1 Raw Data'!$J$15*'Step 1.1 Raw Data'!$J$16/1000))),0))</f>
        <v>0</v>
      </c>
      <c r="AP1338" s="5"/>
    </row>
    <row r="1339" spans="1:42" ht="12.5" x14ac:dyDescent="0.25">
      <c r="A1339" s="11">
        <f>IF(ISBLANK('Step 1.1 Raw Data'!A1339),"-",'Step 1.1 Raw Data'!A1339)</f>
        <v>43188.125077314813</v>
      </c>
      <c r="B1339">
        <f>IF(ISBLANK('Step 1.1 Raw Data'!A1339),"-",HOUR(A1339))</f>
        <v>3</v>
      </c>
      <c r="C1339">
        <f>IF(ISBLANK('Step 1.1 Raw Data'!A1339),"-",WEEKDAY(A1339))</f>
        <v>5</v>
      </c>
      <c r="D1339">
        <f>IF(ISBLANK('Step 1.1 Raw Data'!B1339),"-",'Step 1.1 Raw Data'!B1339)</f>
        <v>86.457599999999999</v>
      </c>
      <c r="E1339" s="18">
        <f>IF(ISBLANK('Step 1.1 Raw Data'!A1339),"-",IF('Step 1.1 Raw Data'!$G$2=0,D1339*'Step 1.1 Raw Data'!$H$15*'Step 1.1 Raw Data'!$H$16/1000,0))</f>
        <v>18.060128064000001</v>
      </c>
      <c r="F1339" s="18">
        <f>IF(ISBLANK('Step 1.1 Raw Data'!A1339),"-",IF('Step 1.1 Raw Data'!$G$2=1,IF('Step 1.1 Raw Data'!$G$9=1,D1339*'Step 1.1 Raw Data'!$H$15*'Step 1.1 Raw Data'!$H$16/1000,IF('Step 1.1 Raw Data'!$G$9=2,D1339*'Step 1.1 Raw Data'!$I$15*'Step 1.1 Raw Data'!$I$16/1000,IF('Step 1.1 Raw Data'!$G$9=3,D1339*'Step 1.1 Raw Data'!$J$15*'Step 1.1 Raw Data'!$J$16/1000))),0))</f>
        <v>0</v>
      </c>
      <c r="G1339" s="11">
        <f>IF(ISBLANK('Step 1.1 Raw Data'!A1339),"-",'Step 1.1 Raw Data'!A1339)</f>
        <v>43188.125077314813</v>
      </c>
      <c r="H1339">
        <f>IF(ISBLANK('Step 1.1 Raw Data'!A1339),"-",HOUR(G1339))</f>
        <v>3</v>
      </c>
      <c r="I1339">
        <f>IF(ISBLANK('Step 1.1 Raw Data'!A1339),"-",WEEKDAY(G1339))</f>
        <v>5</v>
      </c>
      <c r="J1339" s="2">
        <f>IF(ISBLANK('Step 1.1 Raw Data'!C1339),"-",'Step 1.1 Raw Data'!C1339)</f>
        <v>0</v>
      </c>
      <c r="K1339" s="18">
        <f>IF(ISBLANK('Step 1.1 Raw Data'!A1339),"-",IF('Step 1.1 Raw Data'!$G$2=0,J1339*'Step 1.1 Raw Data'!$H$15*'Step 1.1 Raw Data'!$H$16/1000,0))</f>
        <v>0</v>
      </c>
      <c r="L1339" s="18">
        <f>IF(ISBLANK('Step 1.1 Raw Data'!A1339),"-",IF('Step 1.1 Raw Data'!$G$2=1,IF('Step 1.1 Raw Data'!$H$9=1,J1339*'Step 1.1 Raw Data'!$H$15*'Step 1.1 Raw Data'!$H$16/1000,IF('Step 1.1 Raw Data'!$H$9=2,J1339*'Step 1.1 Raw Data'!$I$15*'Step 1.1 Raw Data'!$I$16/1000,IF('Step 1.1 Raw Data'!$H$9=3,J1339*'Step 1.1 Raw Data'!$J$15*'Step 1.1 Raw Data'!$J$16/1000))),0))</f>
        <v>0</v>
      </c>
      <c r="M1339" s="11">
        <f>IF(ISBLANK('Step 1.1 Raw Data'!A1339),"-",'Step 1.1 Raw Data'!A1339)</f>
        <v>43188.125077314813</v>
      </c>
      <c r="N1339">
        <f>IF(ISBLANK('Step 1.1 Raw Data'!A1339),"-",HOUR(M1339))</f>
        <v>3</v>
      </c>
      <c r="O1339">
        <f>IF(ISBLANK('Step 1.1 Raw Data'!A1339),"-",WEEKDAY(M1339))</f>
        <v>5</v>
      </c>
      <c r="P1339">
        <f>IF(ISBLANK('Step 1.1 Raw Data'!D1339),"-",'Step 1.1 Raw Data'!D1339)</f>
        <v>0</v>
      </c>
      <c r="Q1339" s="18">
        <f>IF(ISBLANK('Step 1.1 Raw Data'!A1339),"-",IF('Step 1.1 Raw Data'!$G$2=0,P1339*'Step 1.1 Raw Data'!$H$15*'Step 1.1 Raw Data'!$H$16/1000,0))</f>
        <v>0</v>
      </c>
      <c r="R1339" s="18">
        <f>IF(ISBLANK('Step 1.1 Raw Data'!A1339),"-",IF('Step 1.1 Raw Data'!$G$2=1,IF('Step 1.1 Raw Data'!$I$9=1,P1339*'Step 1.1 Raw Data'!$H$15*'Step 1.1 Raw Data'!$H$16/1000,IF('Step 1.1 Raw Data'!$I$9=2,P1339*'Step 1.1 Raw Data'!$I$15*'Step 1.1 Raw Data'!$I$16/1000,IF('Step 1.1 Raw Data'!$I$9=3,P1339*'Step 1.1 Raw Data'!$J$15*'Step 1.1 Raw Data'!$J$16/1000))),0))</f>
        <v>0</v>
      </c>
      <c r="S1339" s="11">
        <f>IF(ISBLANK('Step 1.1 Raw Data'!A1339),"-",'Step 1.1 Raw Data'!A1339)</f>
        <v>43188.125077314813</v>
      </c>
      <c r="T1339">
        <f>IF(ISBLANK('Step 1.1 Raw Data'!A1339),"-",HOUR(S1339))</f>
        <v>3</v>
      </c>
      <c r="U1339">
        <f>IF(ISBLANK('Step 1.1 Raw Data'!A1339),"-",WEEKDAY(S1339))</f>
        <v>5</v>
      </c>
      <c r="V1339">
        <f>IF(ISBLANK('Step 1.1 Raw Data'!E1339),"-",'Step 1.1 Raw Data'!E1339)</f>
        <v>0</v>
      </c>
      <c r="W1339" s="18">
        <f>IF(ISBLANK('Step 1.1 Raw Data'!A1339),"-",IF('Step 1.1 Raw Data'!$G$2=0,V1339*'Step 1.1 Raw Data'!$H$15*'Step 1.1 Raw Data'!$H$16/1000,0))</f>
        <v>0</v>
      </c>
      <c r="X1339" s="18">
        <f>IF(ISBLANK('Step 1.1 Raw Data'!A1339),"-",IF('Step 1.1 Raw Data'!$G$2=1,IF('Step 1.1 Raw Data'!$J$9=1,V1339*'Step 1.1 Raw Data'!$H$15*'Step 1.1 Raw Data'!$H$16/1000,IF('Step 1.1 Raw Data'!$J$9=2,V1339*'Step 1.1 Raw Data'!$I$15*'Step 1.1 Raw Data'!$I$16/1000,IF('Step 1.1 Raw Data'!$J$9=3,V1339*'Step 1.1 Raw Data'!$J$15*'Step 1.1 Raw Data'!$J$16/1000))),0))</f>
        <v>0</v>
      </c>
      <c r="AP1339" s="5"/>
    </row>
    <row r="1340" spans="1:42" ht="12.5" x14ac:dyDescent="0.25">
      <c r="A1340" s="11">
        <f>IF(ISBLANK('Step 1.1 Raw Data'!A1340),"-",'Step 1.1 Raw Data'!A1340)</f>
        <v>43188.16674403935</v>
      </c>
      <c r="B1340">
        <f>IF(ISBLANK('Step 1.1 Raw Data'!A1340),"-",HOUR(A1340))</f>
        <v>4</v>
      </c>
      <c r="C1340">
        <f>IF(ISBLANK('Step 1.1 Raw Data'!A1340),"-",WEEKDAY(A1340))</f>
        <v>5</v>
      </c>
      <c r="D1340">
        <f>IF(ISBLANK('Step 1.1 Raw Data'!B1340),"-",'Step 1.1 Raw Data'!B1340)</f>
        <v>86.631600000000006</v>
      </c>
      <c r="E1340" s="18">
        <f>IF(ISBLANK('Step 1.1 Raw Data'!A1340),"-",IF('Step 1.1 Raw Data'!$G$2=0,D1340*'Step 1.1 Raw Data'!$H$15*'Step 1.1 Raw Data'!$H$16/1000,0))</f>
        <v>18.096474924000002</v>
      </c>
      <c r="F1340" s="18">
        <f>IF(ISBLANK('Step 1.1 Raw Data'!A1340),"-",IF('Step 1.1 Raw Data'!$G$2=1,IF('Step 1.1 Raw Data'!$G$9=1,D1340*'Step 1.1 Raw Data'!$H$15*'Step 1.1 Raw Data'!$H$16/1000,IF('Step 1.1 Raw Data'!$G$9=2,D1340*'Step 1.1 Raw Data'!$I$15*'Step 1.1 Raw Data'!$I$16/1000,IF('Step 1.1 Raw Data'!$G$9=3,D1340*'Step 1.1 Raw Data'!$J$15*'Step 1.1 Raw Data'!$J$16/1000))),0))</f>
        <v>0</v>
      </c>
      <c r="G1340" s="11">
        <f>IF(ISBLANK('Step 1.1 Raw Data'!A1340),"-",'Step 1.1 Raw Data'!A1340)</f>
        <v>43188.16674403935</v>
      </c>
      <c r="H1340">
        <f>IF(ISBLANK('Step 1.1 Raw Data'!A1340),"-",HOUR(G1340))</f>
        <v>4</v>
      </c>
      <c r="I1340">
        <f>IF(ISBLANK('Step 1.1 Raw Data'!A1340),"-",WEEKDAY(G1340))</f>
        <v>5</v>
      </c>
      <c r="J1340" s="2">
        <f>IF(ISBLANK('Step 1.1 Raw Data'!C1340),"-",'Step 1.1 Raw Data'!C1340)</f>
        <v>0</v>
      </c>
      <c r="K1340" s="18">
        <f>IF(ISBLANK('Step 1.1 Raw Data'!A1340),"-",IF('Step 1.1 Raw Data'!$G$2=0,J1340*'Step 1.1 Raw Data'!$H$15*'Step 1.1 Raw Data'!$H$16/1000,0))</f>
        <v>0</v>
      </c>
      <c r="L1340" s="18">
        <f>IF(ISBLANK('Step 1.1 Raw Data'!A1340),"-",IF('Step 1.1 Raw Data'!$G$2=1,IF('Step 1.1 Raw Data'!$H$9=1,J1340*'Step 1.1 Raw Data'!$H$15*'Step 1.1 Raw Data'!$H$16/1000,IF('Step 1.1 Raw Data'!$H$9=2,J1340*'Step 1.1 Raw Data'!$I$15*'Step 1.1 Raw Data'!$I$16/1000,IF('Step 1.1 Raw Data'!$H$9=3,J1340*'Step 1.1 Raw Data'!$J$15*'Step 1.1 Raw Data'!$J$16/1000))),0))</f>
        <v>0</v>
      </c>
      <c r="M1340" s="11">
        <f>IF(ISBLANK('Step 1.1 Raw Data'!A1340),"-",'Step 1.1 Raw Data'!A1340)</f>
        <v>43188.16674403935</v>
      </c>
      <c r="N1340">
        <f>IF(ISBLANK('Step 1.1 Raw Data'!A1340),"-",HOUR(M1340))</f>
        <v>4</v>
      </c>
      <c r="O1340">
        <f>IF(ISBLANK('Step 1.1 Raw Data'!A1340),"-",WEEKDAY(M1340))</f>
        <v>5</v>
      </c>
      <c r="P1340">
        <f>IF(ISBLANK('Step 1.1 Raw Data'!D1340),"-",'Step 1.1 Raw Data'!D1340)</f>
        <v>0</v>
      </c>
      <c r="Q1340" s="18">
        <f>IF(ISBLANK('Step 1.1 Raw Data'!A1340),"-",IF('Step 1.1 Raw Data'!$G$2=0,P1340*'Step 1.1 Raw Data'!$H$15*'Step 1.1 Raw Data'!$H$16/1000,0))</f>
        <v>0</v>
      </c>
      <c r="R1340" s="18">
        <f>IF(ISBLANK('Step 1.1 Raw Data'!A1340),"-",IF('Step 1.1 Raw Data'!$G$2=1,IF('Step 1.1 Raw Data'!$I$9=1,P1340*'Step 1.1 Raw Data'!$H$15*'Step 1.1 Raw Data'!$H$16/1000,IF('Step 1.1 Raw Data'!$I$9=2,P1340*'Step 1.1 Raw Data'!$I$15*'Step 1.1 Raw Data'!$I$16/1000,IF('Step 1.1 Raw Data'!$I$9=3,P1340*'Step 1.1 Raw Data'!$J$15*'Step 1.1 Raw Data'!$J$16/1000))),0))</f>
        <v>0</v>
      </c>
      <c r="S1340" s="11">
        <f>IF(ISBLANK('Step 1.1 Raw Data'!A1340),"-",'Step 1.1 Raw Data'!A1340)</f>
        <v>43188.16674403935</v>
      </c>
      <c r="T1340">
        <f>IF(ISBLANK('Step 1.1 Raw Data'!A1340),"-",HOUR(S1340))</f>
        <v>4</v>
      </c>
      <c r="U1340">
        <f>IF(ISBLANK('Step 1.1 Raw Data'!A1340),"-",WEEKDAY(S1340))</f>
        <v>5</v>
      </c>
      <c r="V1340">
        <f>IF(ISBLANK('Step 1.1 Raw Data'!E1340),"-",'Step 1.1 Raw Data'!E1340)</f>
        <v>0</v>
      </c>
      <c r="W1340" s="18">
        <f>IF(ISBLANK('Step 1.1 Raw Data'!A1340),"-",IF('Step 1.1 Raw Data'!$G$2=0,V1340*'Step 1.1 Raw Data'!$H$15*'Step 1.1 Raw Data'!$H$16/1000,0))</f>
        <v>0</v>
      </c>
      <c r="X1340" s="18">
        <f>IF(ISBLANK('Step 1.1 Raw Data'!A1340),"-",IF('Step 1.1 Raw Data'!$G$2=1,IF('Step 1.1 Raw Data'!$J$9=1,V1340*'Step 1.1 Raw Data'!$H$15*'Step 1.1 Raw Data'!$H$16/1000,IF('Step 1.1 Raw Data'!$J$9=2,V1340*'Step 1.1 Raw Data'!$I$15*'Step 1.1 Raw Data'!$I$16/1000,IF('Step 1.1 Raw Data'!$J$9=3,V1340*'Step 1.1 Raw Data'!$J$15*'Step 1.1 Raw Data'!$J$16/1000))),0))</f>
        <v>0</v>
      </c>
      <c r="AP1340" s="5"/>
    </row>
    <row r="1341" spans="1:42" ht="12.5" x14ac:dyDescent="0.25">
      <c r="A1341" s="11">
        <f>IF(ISBLANK('Step 1.1 Raw Data'!A1341),"-",'Step 1.1 Raw Data'!A1341)</f>
        <v>43188.208410763888</v>
      </c>
      <c r="B1341">
        <f>IF(ISBLANK('Step 1.1 Raw Data'!A1341),"-",HOUR(A1341))</f>
        <v>5</v>
      </c>
      <c r="C1341">
        <f>IF(ISBLANK('Step 1.1 Raw Data'!A1341),"-",WEEKDAY(A1341))</f>
        <v>5</v>
      </c>
      <c r="D1341">
        <f>IF(ISBLANK('Step 1.1 Raw Data'!B1341),"-",'Step 1.1 Raw Data'!B1341)</f>
        <v>86.569000000000003</v>
      </c>
      <c r="E1341" s="18">
        <f>IF(ISBLANK('Step 1.1 Raw Data'!A1341),"-",IF('Step 1.1 Raw Data'!$G$2=0,D1341*'Step 1.1 Raw Data'!$H$15*'Step 1.1 Raw Data'!$H$16/1000,0))</f>
        <v>18.083398410000001</v>
      </c>
      <c r="F1341" s="18">
        <f>IF(ISBLANK('Step 1.1 Raw Data'!A1341),"-",IF('Step 1.1 Raw Data'!$G$2=1,IF('Step 1.1 Raw Data'!$G$9=1,D1341*'Step 1.1 Raw Data'!$H$15*'Step 1.1 Raw Data'!$H$16/1000,IF('Step 1.1 Raw Data'!$G$9=2,D1341*'Step 1.1 Raw Data'!$I$15*'Step 1.1 Raw Data'!$I$16/1000,IF('Step 1.1 Raw Data'!$G$9=3,D1341*'Step 1.1 Raw Data'!$J$15*'Step 1.1 Raw Data'!$J$16/1000))),0))</f>
        <v>0</v>
      </c>
      <c r="G1341" s="11">
        <f>IF(ISBLANK('Step 1.1 Raw Data'!A1341),"-",'Step 1.1 Raw Data'!A1341)</f>
        <v>43188.208410763888</v>
      </c>
      <c r="H1341">
        <f>IF(ISBLANK('Step 1.1 Raw Data'!A1341),"-",HOUR(G1341))</f>
        <v>5</v>
      </c>
      <c r="I1341">
        <f>IF(ISBLANK('Step 1.1 Raw Data'!A1341),"-",WEEKDAY(G1341))</f>
        <v>5</v>
      </c>
      <c r="J1341" s="2">
        <f>IF(ISBLANK('Step 1.1 Raw Data'!C1341),"-",'Step 1.1 Raw Data'!C1341)</f>
        <v>0</v>
      </c>
      <c r="K1341" s="18">
        <f>IF(ISBLANK('Step 1.1 Raw Data'!A1341),"-",IF('Step 1.1 Raw Data'!$G$2=0,J1341*'Step 1.1 Raw Data'!$H$15*'Step 1.1 Raw Data'!$H$16/1000,0))</f>
        <v>0</v>
      </c>
      <c r="L1341" s="18">
        <f>IF(ISBLANK('Step 1.1 Raw Data'!A1341),"-",IF('Step 1.1 Raw Data'!$G$2=1,IF('Step 1.1 Raw Data'!$H$9=1,J1341*'Step 1.1 Raw Data'!$H$15*'Step 1.1 Raw Data'!$H$16/1000,IF('Step 1.1 Raw Data'!$H$9=2,J1341*'Step 1.1 Raw Data'!$I$15*'Step 1.1 Raw Data'!$I$16/1000,IF('Step 1.1 Raw Data'!$H$9=3,J1341*'Step 1.1 Raw Data'!$J$15*'Step 1.1 Raw Data'!$J$16/1000))),0))</f>
        <v>0</v>
      </c>
      <c r="M1341" s="11">
        <f>IF(ISBLANK('Step 1.1 Raw Data'!A1341),"-",'Step 1.1 Raw Data'!A1341)</f>
        <v>43188.208410763888</v>
      </c>
      <c r="N1341">
        <f>IF(ISBLANK('Step 1.1 Raw Data'!A1341),"-",HOUR(M1341))</f>
        <v>5</v>
      </c>
      <c r="O1341">
        <f>IF(ISBLANK('Step 1.1 Raw Data'!A1341),"-",WEEKDAY(M1341))</f>
        <v>5</v>
      </c>
      <c r="P1341">
        <f>IF(ISBLANK('Step 1.1 Raw Data'!D1341),"-",'Step 1.1 Raw Data'!D1341)</f>
        <v>0</v>
      </c>
      <c r="Q1341" s="18">
        <f>IF(ISBLANK('Step 1.1 Raw Data'!A1341),"-",IF('Step 1.1 Raw Data'!$G$2=0,P1341*'Step 1.1 Raw Data'!$H$15*'Step 1.1 Raw Data'!$H$16/1000,0))</f>
        <v>0</v>
      </c>
      <c r="R1341" s="18">
        <f>IF(ISBLANK('Step 1.1 Raw Data'!A1341),"-",IF('Step 1.1 Raw Data'!$G$2=1,IF('Step 1.1 Raw Data'!$I$9=1,P1341*'Step 1.1 Raw Data'!$H$15*'Step 1.1 Raw Data'!$H$16/1000,IF('Step 1.1 Raw Data'!$I$9=2,P1341*'Step 1.1 Raw Data'!$I$15*'Step 1.1 Raw Data'!$I$16/1000,IF('Step 1.1 Raw Data'!$I$9=3,P1341*'Step 1.1 Raw Data'!$J$15*'Step 1.1 Raw Data'!$J$16/1000))),0))</f>
        <v>0</v>
      </c>
      <c r="S1341" s="11">
        <f>IF(ISBLANK('Step 1.1 Raw Data'!A1341),"-",'Step 1.1 Raw Data'!A1341)</f>
        <v>43188.208410763888</v>
      </c>
      <c r="T1341">
        <f>IF(ISBLANK('Step 1.1 Raw Data'!A1341),"-",HOUR(S1341))</f>
        <v>5</v>
      </c>
      <c r="U1341">
        <f>IF(ISBLANK('Step 1.1 Raw Data'!A1341),"-",WEEKDAY(S1341))</f>
        <v>5</v>
      </c>
      <c r="V1341">
        <f>IF(ISBLANK('Step 1.1 Raw Data'!E1341),"-",'Step 1.1 Raw Data'!E1341)</f>
        <v>0</v>
      </c>
      <c r="W1341" s="18">
        <f>IF(ISBLANK('Step 1.1 Raw Data'!A1341),"-",IF('Step 1.1 Raw Data'!$G$2=0,V1341*'Step 1.1 Raw Data'!$H$15*'Step 1.1 Raw Data'!$H$16/1000,0))</f>
        <v>0</v>
      </c>
      <c r="X1341" s="18">
        <f>IF(ISBLANK('Step 1.1 Raw Data'!A1341),"-",IF('Step 1.1 Raw Data'!$G$2=1,IF('Step 1.1 Raw Data'!$J$9=1,V1341*'Step 1.1 Raw Data'!$H$15*'Step 1.1 Raw Data'!$H$16/1000,IF('Step 1.1 Raw Data'!$J$9=2,V1341*'Step 1.1 Raw Data'!$I$15*'Step 1.1 Raw Data'!$I$16/1000,IF('Step 1.1 Raw Data'!$J$9=3,V1341*'Step 1.1 Raw Data'!$J$15*'Step 1.1 Raw Data'!$J$16/1000))),0))</f>
        <v>0</v>
      </c>
      <c r="AP1341" s="5"/>
    </row>
    <row r="1342" spans="1:42" ht="12.5" x14ac:dyDescent="0.25">
      <c r="A1342" s="11">
        <f>IF(ISBLANK('Step 1.1 Raw Data'!A1342),"-",'Step 1.1 Raw Data'!A1342)</f>
        <v>43188.250077488425</v>
      </c>
      <c r="B1342">
        <f>IF(ISBLANK('Step 1.1 Raw Data'!A1342),"-",HOUR(A1342))</f>
        <v>6</v>
      </c>
      <c r="C1342">
        <f>IF(ISBLANK('Step 1.1 Raw Data'!A1342),"-",WEEKDAY(A1342))</f>
        <v>5</v>
      </c>
      <c r="D1342">
        <f>IF(ISBLANK('Step 1.1 Raw Data'!B1342),"-",'Step 1.1 Raw Data'!B1342)</f>
        <v>86.646799999999999</v>
      </c>
      <c r="E1342" s="18">
        <f>IF(ISBLANK('Step 1.1 Raw Data'!A1342),"-",IF('Step 1.1 Raw Data'!$G$2=0,D1342*'Step 1.1 Raw Data'!$H$15*'Step 1.1 Raw Data'!$H$16/1000,0))</f>
        <v>18.099650052000001</v>
      </c>
      <c r="F1342" s="18">
        <f>IF(ISBLANK('Step 1.1 Raw Data'!A1342),"-",IF('Step 1.1 Raw Data'!$G$2=1,IF('Step 1.1 Raw Data'!$G$9=1,D1342*'Step 1.1 Raw Data'!$H$15*'Step 1.1 Raw Data'!$H$16/1000,IF('Step 1.1 Raw Data'!$G$9=2,D1342*'Step 1.1 Raw Data'!$I$15*'Step 1.1 Raw Data'!$I$16/1000,IF('Step 1.1 Raw Data'!$G$9=3,D1342*'Step 1.1 Raw Data'!$J$15*'Step 1.1 Raw Data'!$J$16/1000))),0))</f>
        <v>0</v>
      </c>
      <c r="G1342" s="11">
        <f>IF(ISBLANK('Step 1.1 Raw Data'!A1342),"-",'Step 1.1 Raw Data'!A1342)</f>
        <v>43188.250077488425</v>
      </c>
      <c r="H1342">
        <f>IF(ISBLANK('Step 1.1 Raw Data'!A1342),"-",HOUR(G1342))</f>
        <v>6</v>
      </c>
      <c r="I1342">
        <f>IF(ISBLANK('Step 1.1 Raw Data'!A1342),"-",WEEKDAY(G1342))</f>
        <v>5</v>
      </c>
      <c r="J1342" s="2">
        <f>IF(ISBLANK('Step 1.1 Raw Data'!C1342),"-",'Step 1.1 Raw Data'!C1342)</f>
        <v>0</v>
      </c>
      <c r="K1342" s="18">
        <f>IF(ISBLANK('Step 1.1 Raw Data'!A1342),"-",IF('Step 1.1 Raw Data'!$G$2=0,J1342*'Step 1.1 Raw Data'!$H$15*'Step 1.1 Raw Data'!$H$16/1000,0))</f>
        <v>0</v>
      </c>
      <c r="L1342" s="18">
        <f>IF(ISBLANK('Step 1.1 Raw Data'!A1342),"-",IF('Step 1.1 Raw Data'!$G$2=1,IF('Step 1.1 Raw Data'!$H$9=1,J1342*'Step 1.1 Raw Data'!$H$15*'Step 1.1 Raw Data'!$H$16/1000,IF('Step 1.1 Raw Data'!$H$9=2,J1342*'Step 1.1 Raw Data'!$I$15*'Step 1.1 Raw Data'!$I$16/1000,IF('Step 1.1 Raw Data'!$H$9=3,J1342*'Step 1.1 Raw Data'!$J$15*'Step 1.1 Raw Data'!$J$16/1000))),0))</f>
        <v>0</v>
      </c>
      <c r="M1342" s="11">
        <f>IF(ISBLANK('Step 1.1 Raw Data'!A1342),"-",'Step 1.1 Raw Data'!A1342)</f>
        <v>43188.250077488425</v>
      </c>
      <c r="N1342">
        <f>IF(ISBLANK('Step 1.1 Raw Data'!A1342),"-",HOUR(M1342))</f>
        <v>6</v>
      </c>
      <c r="O1342">
        <f>IF(ISBLANK('Step 1.1 Raw Data'!A1342),"-",WEEKDAY(M1342))</f>
        <v>5</v>
      </c>
      <c r="P1342">
        <f>IF(ISBLANK('Step 1.1 Raw Data'!D1342),"-",'Step 1.1 Raw Data'!D1342)</f>
        <v>0</v>
      </c>
      <c r="Q1342" s="18">
        <f>IF(ISBLANK('Step 1.1 Raw Data'!A1342),"-",IF('Step 1.1 Raw Data'!$G$2=0,P1342*'Step 1.1 Raw Data'!$H$15*'Step 1.1 Raw Data'!$H$16/1000,0))</f>
        <v>0</v>
      </c>
      <c r="R1342" s="18">
        <f>IF(ISBLANK('Step 1.1 Raw Data'!A1342),"-",IF('Step 1.1 Raw Data'!$G$2=1,IF('Step 1.1 Raw Data'!$I$9=1,P1342*'Step 1.1 Raw Data'!$H$15*'Step 1.1 Raw Data'!$H$16/1000,IF('Step 1.1 Raw Data'!$I$9=2,P1342*'Step 1.1 Raw Data'!$I$15*'Step 1.1 Raw Data'!$I$16/1000,IF('Step 1.1 Raw Data'!$I$9=3,P1342*'Step 1.1 Raw Data'!$J$15*'Step 1.1 Raw Data'!$J$16/1000))),0))</f>
        <v>0</v>
      </c>
      <c r="S1342" s="11">
        <f>IF(ISBLANK('Step 1.1 Raw Data'!A1342),"-",'Step 1.1 Raw Data'!A1342)</f>
        <v>43188.250077488425</v>
      </c>
      <c r="T1342">
        <f>IF(ISBLANK('Step 1.1 Raw Data'!A1342),"-",HOUR(S1342))</f>
        <v>6</v>
      </c>
      <c r="U1342">
        <f>IF(ISBLANK('Step 1.1 Raw Data'!A1342),"-",WEEKDAY(S1342))</f>
        <v>5</v>
      </c>
      <c r="V1342">
        <f>IF(ISBLANK('Step 1.1 Raw Data'!E1342),"-",'Step 1.1 Raw Data'!E1342)</f>
        <v>0</v>
      </c>
      <c r="W1342" s="18">
        <f>IF(ISBLANK('Step 1.1 Raw Data'!A1342),"-",IF('Step 1.1 Raw Data'!$G$2=0,V1342*'Step 1.1 Raw Data'!$H$15*'Step 1.1 Raw Data'!$H$16/1000,0))</f>
        <v>0</v>
      </c>
      <c r="X1342" s="18">
        <f>IF(ISBLANK('Step 1.1 Raw Data'!A1342),"-",IF('Step 1.1 Raw Data'!$G$2=1,IF('Step 1.1 Raw Data'!$J$9=1,V1342*'Step 1.1 Raw Data'!$H$15*'Step 1.1 Raw Data'!$H$16/1000,IF('Step 1.1 Raw Data'!$J$9=2,V1342*'Step 1.1 Raw Data'!$I$15*'Step 1.1 Raw Data'!$I$16/1000,IF('Step 1.1 Raw Data'!$J$9=3,V1342*'Step 1.1 Raw Data'!$J$15*'Step 1.1 Raw Data'!$J$16/1000))),0))</f>
        <v>0</v>
      </c>
      <c r="AP1342" s="5"/>
    </row>
    <row r="1343" spans="1:42" ht="12.5" x14ac:dyDescent="0.25">
      <c r="A1343" s="11">
        <f>IF(ISBLANK('Step 1.1 Raw Data'!A1343),"-",'Step 1.1 Raw Data'!A1343)</f>
        <v>43188.291744212962</v>
      </c>
      <c r="B1343">
        <f>IF(ISBLANK('Step 1.1 Raw Data'!A1343),"-",HOUR(A1343))</f>
        <v>7</v>
      </c>
      <c r="C1343">
        <f>IF(ISBLANK('Step 1.1 Raw Data'!A1343),"-",WEEKDAY(A1343))</f>
        <v>5</v>
      </c>
      <c r="D1343">
        <f>IF(ISBLANK('Step 1.1 Raw Data'!B1343),"-",'Step 1.1 Raw Data'!B1343)</f>
        <v>86.636099999999999</v>
      </c>
      <c r="E1343" s="18">
        <f>IF(ISBLANK('Step 1.1 Raw Data'!A1343),"-",IF('Step 1.1 Raw Data'!$G$2=0,D1343*'Step 1.1 Raw Data'!$H$15*'Step 1.1 Raw Data'!$H$16/1000,0))</f>
        <v>18.097414928999999</v>
      </c>
      <c r="F1343" s="18">
        <f>IF(ISBLANK('Step 1.1 Raw Data'!A1343),"-",IF('Step 1.1 Raw Data'!$G$2=1,IF('Step 1.1 Raw Data'!$G$9=1,D1343*'Step 1.1 Raw Data'!$H$15*'Step 1.1 Raw Data'!$H$16/1000,IF('Step 1.1 Raw Data'!$G$9=2,D1343*'Step 1.1 Raw Data'!$I$15*'Step 1.1 Raw Data'!$I$16/1000,IF('Step 1.1 Raw Data'!$G$9=3,D1343*'Step 1.1 Raw Data'!$J$15*'Step 1.1 Raw Data'!$J$16/1000))),0))</f>
        <v>0</v>
      </c>
      <c r="G1343" s="11">
        <f>IF(ISBLANK('Step 1.1 Raw Data'!A1343),"-",'Step 1.1 Raw Data'!A1343)</f>
        <v>43188.291744212962</v>
      </c>
      <c r="H1343">
        <f>IF(ISBLANK('Step 1.1 Raw Data'!A1343),"-",HOUR(G1343))</f>
        <v>7</v>
      </c>
      <c r="I1343">
        <f>IF(ISBLANK('Step 1.1 Raw Data'!A1343),"-",WEEKDAY(G1343))</f>
        <v>5</v>
      </c>
      <c r="J1343" s="2">
        <f>IF(ISBLANK('Step 1.1 Raw Data'!C1343),"-",'Step 1.1 Raw Data'!C1343)</f>
        <v>0</v>
      </c>
      <c r="K1343" s="18">
        <f>IF(ISBLANK('Step 1.1 Raw Data'!A1343),"-",IF('Step 1.1 Raw Data'!$G$2=0,J1343*'Step 1.1 Raw Data'!$H$15*'Step 1.1 Raw Data'!$H$16/1000,0))</f>
        <v>0</v>
      </c>
      <c r="L1343" s="18">
        <f>IF(ISBLANK('Step 1.1 Raw Data'!A1343),"-",IF('Step 1.1 Raw Data'!$G$2=1,IF('Step 1.1 Raw Data'!$H$9=1,J1343*'Step 1.1 Raw Data'!$H$15*'Step 1.1 Raw Data'!$H$16/1000,IF('Step 1.1 Raw Data'!$H$9=2,J1343*'Step 1.1 Raw Data'!$I$15*'Step 1.1 Raw Data'!$I$16/1000,IF('Step 1.1 Raw Data'!$H$9=3,J1343*'Step 1.1 Raw Data'!$J$15*'Step 1.1 Raw Data'!$J$16/1000))),0))</f>
        <v>0</v>
      </c>
      <c r="M1343" s="11">
        <f>IF(ISBLANK('Step 1.1 Raw Data'!A1343),"-",'Step 1.1 Raw Data'!A1343)</f>
        <v>43188.291744212962</v>
      </c>
      <c r="N1343">
        <f>IF(ISBLANK('Step 1.1 Raw Data'!A1343),"-",HOUR(M1343))</f>
        <v>7</v>
      </c>
      <c r="O1343">
        <f>IF(ISBLANK('Step 1.1 Raw Data'!A1343),"-",WEEKDAY(M1343))</f>
        <v>5</v>
      </c>
      <c r="P1343">
        <f>IF(ISBLANK('Step 1.1 Raw Data'!D1343),"-",'Step 1.1 Raw Data'!D1343)</f>
        <v>0</v>
      </c>
      <c r="Q1343" s="18">
        <f>IF(ISBLANK('Step 1.1 Raw Data'!A1343),"-",IF('Step 1.1 Raw Data'!$G$2=0,P1343*'Step 1.1 Raw Data'!$H$15*'Step 1.1 Raw Data'!$H$16/1000,0))</f>
        <v>0</v>
      </c>
      <c r="R1343" s="18">
        <f>IF(ISBLANK('Step 1.1 Raw Data'!A1343),"-",IF('Step 1.1 Raw Data'!$G$2=1,IF('Step 1.1 Raw Data'!$I$9=1,P1343*'Step 1.1 Raw Data'!$H$15*'Step 1.1 Raw Data'!$H$16/1000,IF('Step 1.1 Raw Data'!$I$9=2,P1343*'Step 1.1 Raw Data'!$I$15*'Step 1.1 Raw Data'!$I$16/1000,IF('Step 1.1 Raw Data'!$I$9=3,P1343*'Step 1.1 Raw Data'!$J$15*'Step 1.1 Raw Data'!$J$16/1000))),0))</f>
        <v>0</v>
      </c>
      <c r="S1343" s="11">
        <f>IF(ISBLANK('Step 1.1 Raw Data'!A1343),"-",'Step 1.1 Raw Data'!A1343)</f>
        <v>43188.291744212962</v>
      </c>
      <c r="T1343">
        <f>IF(ISBLANK('Step 1.1 Raw Data'!A1343),"-",HOUR(S1343))</f>
        <v>7</v>
      </c>
      <c r="U1343">
        <f>IF(ISBLANK('Step 1.1 Raw Data'!A1343),"-",WEEKDAY(S1343))</f>
        <v>5</v>
      </c>
      <c r="V1343">
        <f>IF(ISBLANK('Step 1.1 Raw Data'!E1343),"-",'Step 1.1 Raw Data'!E1343)</f>
        <v>0</v>
      </c>
      <c r="W1343" s="18">
        <f>IF(ISBLANK('Step 1.1 Raw Data'!A1343),"-",IF('Step 1.1 Raw Data'!$G$2=0,V1343*'Step 1.1 Raw Data'!$H$15*'Step 1.1 Raw Data'!$H$16/1000,0))</f>
        <v>0</v>
      </c>
      <c r="X1343" s="18">
        <f>IF(ISBLANK('Step 1.1 Raw Data'!A1343),"-",IF('Step 1.1 Raw Data'!$G$2=1,IF('Step 1.1 Raw Data'!$J$9=1,V1343*'Step 1.1 Raw Data'!$H$15*'Step 1.1 Raw Data'!$H$16/1000,IF('Step 1.1 Raw Data'!$J$9=2,V1343*'Step 1.1 Raw Data'!$I$15*'Step 1.1 Raw Data'!$I$16/1000,IF('Step 1.1 Raw Data'!$J$9=3,V1343*'Step 1.1 Raw Data'!$J$15*'Step 1.1 Raw Data'!$J$16/1000))),0))</f>
        <v>0</v>
      </c>
      <c r="AP1343" s="5"/>
    </row>
    <row r="1344" spans="1:42" ht="12.5" x14ac:dyDescent="0.25">
      <c r="A1344" s="11">
        <f>IF(ISBLANK('Step 1.1 Raw Data'!A1344),"-",'Step 1.1 Raw Data'!A1344)</f>
        <v>43188.333410937499</v>
      </c>
      <c r="B1344">
        <f>IF(ISBLANK('Step 1.1 Raw Data'!A1344),"-",HOUR(A1344))</f>
        <v>8</v>
      </c>
      <c r="C1344">
        <f>IF(ISBLANK('Step 1.1 Raw Data'!A1344),"-",WEEKDAY(A1344))</f>
        <v>5</v>
      </c>
      <c r="D1344">
        <f>IF(ISBLANK('Step 1.1 Raw Data'!B1344),"-",'Step 1.1 Raw Data'!B1344)</f>
        <v>86.681899999999999</v>
      </c>
      <c r="E1344" s="18">
        <f>IF(ISBLANK('Step 1.1 Raw Data'!A1344),"-",IF('Step 1.1 Raw Data'!$G$2=0,D1344*'Step 1.1 Raw Data'!$H$15*'Step 1.1 Raw Data'!$H$16/1000,0))</f>
        <v>18.106982091000003</v>
      </c>
      <c r="F1344" s="18">
        <f>IF(ISBLANK('Step 1.1 Raw Data'!A1344),"-",IF('Step 1.1 Raw Data'!$G$2=1,IF('Step 1.1 Raw Data'!$G$9=1,D1344*'Step 1.1 Raw Data'!$H$15*'Step 1.1 Raw Data'!$H$16/1000,IF('Step 1.1 Raw Data'!$G$9=2,D1344*'Step 1.1 Raw Data'!$I$15*'Step 1.1 Raw Data'!$I$16/1000,IF('Step 1.1 Raw Data'!$G$9=3,D1344*'Step 1.1 Raw Data'!$J$15*'Step 1.1 Raw Data'!$J$16/1000))),0))</f>
        <v>0</v>
      </c>
      <c r="G1344" s="11">
        <f>IF(ISBLANK('Step 1.1 Raw Data'!A1344),"-",'Step 1.1 Raw Data'!A1344)</f>
        <v>43188.333410937499</v>
      </c>
      <c r="H1344">
        <f>IF(ISBLANK('Step 1.1 Raw Data'!A1344),"-",HOUR(G1344))</f>
        <v>8</v>
      </c>
      <c r="I1344">
        <f>IF(ISBLANK('Step 1.1 Raw Data'!A1344),"-",WEEKDAY(G1344))</f>
        <v>5</v>
      </c>
      <c r="J1344" s="2">
        <f>IF(ISBLANK('Step 1.1 Raw Data'!C1344),"-",'Step 1.1 Raw Data'!C1344)</f>
        <v>0</v>
      </c>
      <c r="K1344" s="18">
        <f>IF(ISBLANK('Step 1.1 Raw Data'!A1344),"-",IF('Step 1.1 Raw Data'!$G$2=0,J1344*'Step 1.1 Raw Data'!$H$15*'Step 1.1 Raw Data'!$H$16/1000,0))</f>
        <v>0</v>
      </c>
      <c r="L1344" s="18">
        <f>IF(ISBLANK('Step 1.1 Raw Data'!A1344),"-",IF('Step 1.1 Raw Data'!$G$2=1,IF('Step 1.1 Raw Data'!$H$9=1,J1344*'Step 1.1 Raw Data'!$H$15*'Step 1.1 Raw Data'!$H$16/1000,IF('Step 1.1 Raw Data'!$H$9=2,J1344*'Step 1.1 Raw Data'!$I$15*'Step 1.1 Raw Data'!$I$16/1000,IF('Step 1.1 Raw Data'!$H$9=3,J1344*'Step 1.1 Raw Data'!$J$15*'Step 1.1 Raw Data'!$J$16/1000))),0))</f>
        <v>0</v>
      </c>
      <c r="M1344" s="11">
        <f>IF(ISBLANK('Step 1.1 Raw Data'!A1344),"-",'Step 1.1 Raw Data'!A1344)</f>
        <v>43188.333410937499</v>
      </c>
      <c r="N1344">
        <f>IF(ISBLANK('Step 1.1 Raw Data'!A1344),"-",HOUR(M1344))</f>
        <v>8</v>
      </c>
      <c r="O1344">
        <f>IF(ISBLANK('Step 1.1 Raw Data'!A1344),"-",WEEKDAY(M1344))</f>
        <v>5</v>
      </c>
      <c r="P1344">
        <f>IF(ISBLANK('Step 1.1 Raw Data'!D1344),"-",'Step 1.1 Raw Data'!D1344)</f>
        <v>0</v>
      </c>
      <c r="Q1344" s="18">
        <f>IF(ISBLANK('Step 1.1 Raw Data'!A1344),"-",IF('Step 1.1 Raw Data'!$G$2=0,P1344*'Step 1.1 Raw Data'!$H$15*'Step 1.1 Raw Data'!$H$16/1000,0))</f>
        <v>0</v>
      </c>
      <c r="R1344" s="18">
        <f>IF(ISBLANK('Step 1.1 Raw Data'!A1344),"-",IF('Step 1.1 Raw Data'!$G$2=1,IF('Step 1.1 Raw Data'!$I$9=1,P1344*'Step 1.1 Raw Data'!$H$15*'Step 1.1 Raw Data'!$H$16/1000,IF('Step 1.1 Raw Data'!$I$9=2,P1344*'Step 1.1 Raw Data'!$I$15*'Step 1.1 Raw Data'!$I$16/1000,IF('Step 1.1 Raw Data'!$I$9=3,P1344*'Step 1.1 Raw Data'!$J$15*'Step 1.1 Raw Data'!$J$16/1000))),0))</f>
        <v>0</v>
      </c>
      <c r="S1344" s="11">
        <f>IF(ISBLANK('Step 1.1 Raw Data'!A1344),"-",'Step 1.1 Raw Data'!A1344)</f>
        <v>43188.333410937499</v>
      </c>
      <c r="T1344">
        <f>IF(ISBLANK('Step 1.1 Raw Data'!A1344),"-",HOUR(S1344))</f>
        <v>8</v>
      </c>
      <c r="U1344">
        <f>IF(ISBLANK('Step 1.1 Raw Data'!A1344),"-",WEEKDAY(S1344))</f>
        <v>5</v>
      </c>
      <c r="V1344">
        <f>IF(ISBLANK('Step 1.1 Raw Data'!E1344),"-",'Step 1.1 Raw Data'!E1344)</f>
        <v>0</v>
      </c>
      <c r="W1344" s="18">
        <f>IF(ISBLANK('Step 1.1 Raw Data'!A1344),"-",IF('Step 1.1 Raw Data'!$G$2=0,V1344*'Step 1.1 Raw Data'!$H$15*'Step 1.1 Raw Data'!$H$16/1000,0))</f>
        <v>0</v>
      </c>
      <c r="X1344" s="18">
        <f>IF(ISBLANK('Step 1.1 Raw Data'!A1344),"-",IF('Step 1.1 Raw Data'!$G$2=1,IF('Step 1.1 Raw Data'!$J$9=1,V1344*'Step 1.1 Raw Data'!$H$15*'Step 1.1 Raw Data'!$H$16/1000,IF('Step 1.1 Raw Data'!$J$9=2,V1344*'Step 1.1 Raw Data'!$I$15*'Step 1.1 Raw Data'!$I$16/1000,IF('Step 1.1 Raw Data'!$J$9=3,V1344*'Step 1.1 Raw Data'!$J$15*'Step 1.1 Raw Data'!$J$16/1000))),0))</f>
        <v>0</v>
      </c>
      <c r="AP1344" s="5"/>
    </row>
    <row r="1345" spans="1:42" ht="12.5" x14ac:dyDescent="0.25">
      <c r="A1345" s="11">
        <f>IF(ISBLANK('Step 1.1 Raw Data'!A1345),"-",'Step 1.1 Raw Data'!A1345)</f>
        <v>43188.375077662036</v>
      </c>
      <c r="B1345">
        <f>IF(ISBLANK('Step 1.1 Raw Data'!A1345),"-",HOUR(A1345))</f>
        <v>9</v>
      </c>
      <c r="C1345">
        <f>IF(ISBLANK('Step 1.1 Raw Data'!A1345),"-",WEEKDAY(A1345))</f>
        <v>5</v>
      </c>
      <c r="D1345">
        <f>IF(ISBLANK('Step 1.1 Raw Data'!B1345),"-",'Step 1.1 Raw Data'!B1345)</f>
        <v>86.709400000000002</v>
      </c>
      <c r="E1345" s="18">
        <f>IF(ISBLANK('Step 1.1 Raw Data'!A1345),"-",IF('Step 1.1 Raw Data'!$G$2=0,D1345*'Step 1.1 Raw Data'!$H$15*'Step 1.1 Raw Data'!$H$16/1000,0))</f>
        <v>18.112726566000003</v>
      </c>
      <c r="F1345" s="18">
        <f>IF(ISBLANK('Step 1.1 Raw Data'!A1345),"-",IF('Step 1.1 Raw Data'!$G$2=1,IF('Step 1.1 Raw Data'!$G$9=1,D1345*'Step 1.1 Raw Data'!$H$15*'Step 1.1 Raw Data'!$H$16/1000,IF('Step 1.1 Raw Data'!$G$9=2,D1345*'Step 1.1 Raw Data'!$I$15*'Step 1.1 Raw Data'!$I$16/1000,IF('Step 1.1 Raw Data'!$G$9=3,D1345*'Step 1.1 Raw Data'!$J$15*'Step 1.1 Raw Data'!$J$16/1000))),0))</f>
        <v>0</v>
      </c>
      <c r="G1345" s="11">
        <f>IF(ISBLANK('Step 1.1 Raw Data'!A1345),"-",'Step 1.1 Raw Data'!A1345)</f>
        <v>43188.375077662036</v>
      </c>
      <c r="H1345">
        <f>IF(ISBLANK('Step 1.1 Raw Data'!A1345),"-",HOUR(G1345))</f>
        <v>9</v>
      </c>
      <c r="I1345">
        <f>IF(ISBLANK('Step 1.1 Raw Data'!A1345),"-",WEEKDAY(G1345))</f>
        <v>5</v>
      </c>
      <c r="J1345" s="2">
        <f>IF(ISBLANK('Step 1.1 Raw Data'!C1345),"-",'Step 1.1 Raw Data'!C1345)</f>
        <v>0</v>
      </c>
      <c r="K1345" s="18">
        <f>IF(ISBLANK('Step 1.1 Raw Data'!A1345),"-",IF('Step 1.1 Raw Data'!$G$2=0,J1345*'Step 1.1 Raw Data'!$H$15*'Step 1.1 Raw Data'!$H$16/1000,0))</f>
        <v>0</v>
      </c>
      <c r="L1345" s="18">
        <f>IF(ISBLANK('Step 1.1 Raw Data'!A1345),"-",IF('Step 1.1 Raw Data'!$G$2=1,IF('Step 1.1 Raw Data'!$H$9=1,J1345*'Step 1.1 Raw Data'!$H$15*'Step 1.1 Raw Data'!$H$16/1000,IF('Step 1.1 Raw Data'!$H$9=2,J1345*'Step 1.1 Raw Data'!$I$15*'Step 1.1 Raw Data'!$I$16/1000,IF('Step 1.1 Raw Data'!$H$9=3,J1345*'Step 1.1 Raw Data'!$J$15*'Step 1.1 Raw Data'!$J$16/1000))),0))</f>
        <v>0</v>
      </c>
      <c r="M1345" s="11">
        <f>IF(ISBLANK('Step 1.1 Raw Data'!A1345),"-",'Step 1.1 Raw Data'!A1345)</f>
        <v>43188.375077662036</v>
      </c>
      <c r="N1345">
        <f>IF(ISBLANK('Step 1.1 Raw Data'!A1345),"-",HOUR(M1345))</f>
        <v>9</v>
      </c>
      <c r="O1345">
        <f>IF(ISBLANK('Step 1.1 Raw Data'!A1345),"-",WEEKDAY(M1345))</f>
        <v>5</v>
      </c>
      <c r="P1345">
        <f>IF(ISBLANK('Step 1.1 Raw Data'!D1345),"-",'Step 1.1 Raw Data'!D1345)</f>
        <v>0</v>
      </c>
      <c r="Q1345" s="18">
        <f>IF(ISBLANK('Step 1.1 Raw Data'!A1345),"-",IF('Step 1.1 Raw Data'!$G$2=0,P1345*'Step 1.1 Raw Data'!$H$15*'Step 1.1 Raw Data'!$H$16/1000,0))</f>
        <v>0</v>
      </c>
      <c r="R1345" s="18">
        <f>IF(ISBLANK('Step 1.1 Raw Data'!A1345),"-",IF('Step 1.1 Raw Data'!$G$2=1,IF('Step 1.1 Raw Data'!$I$9=1,P1345*'Step 1.1 Raw Data'!$H$15*'Step 1.1 Raw Data'!$H$16/1000,IF('Step 1.1 Raw Data'!$I$9=2,P1345*'Step 1.1 Raw Data'!$I$15*'Step 1.1 Raw Data'!$I$16/1000,IF('Step 1.1 Raw Data'!$I$9=3,P1345*'Step 1.1 Raw Data'!$J$15*'Step 1.1 Raw Data'!$J$16/1000))),0))</f>
        <v>0</v>
      </c>
      <c r="S1345" s="11">
        <f>IF(ISBLANK('Step 1.1 Raw Data'!A1345),"-",'Step 1.1 Raw Data'!A1345)</f>
        <v>43188.375077662036</v>
      </c>
      <c r="T1345">
        <f>IF(ISBLANK('Step 1.1 Raw Data'!A1345),"-",HOUR(S1345))</f>
        <v>9</v>
      </c>
      <c r="U1345">
        <f>IF(ISBLANK('Step 1.1 Raw Data'!A1345),"-",WEEKDAY(S1345))</f>
        <v>5</v>
      </c>
      <c r="V1345">
        <f>IF(ISBLANK('Step 1.1 Raw Data'!E1345),"-",'Step 1.1 Raw Data'!E1345)</f>
        <v>0</v>
      </c>
      <c r="W1345" s="18">
        <f>IF(ISBLANK('Step 1.1 Raw Data'!A1345),"-",IF('Step 1.1 Raw Data'!$G$2=0,V1345*'Step 1.1 Raw Data'!$H$15*'Step 1.1 Raw Data'!$H$16/1000,0))</f>
        <v>0</v>
      </c>
      <c r="X1345" s="18">
        <f>IF(ISBLANK('Step 1.1 Raw Data'!A1345),"-",IF('Step 1.1 Raw Data'!$G$2=1,IF('Step 1.1 Raw Data'!$J$9=1,V1345*'Step 1.1 Raw Data'!$H$15*'Step 1.1 Raw Data'!$H$16/1000,IF('Step 1.1 Raw Data'!$J$9=2,V1345*'Step 1.1 Raw Data'!$I$15*'Step 1.1 Raw Data'!$I$16/1000,IF('Step 1.1 Raw Data'!$J$9=3,V1345*'Step 1.1 Raw Data'!$J$15*'Step 1.1 Raw Data'!$J$16/1000))),0))</f>
        <v>0</v>
      </c>
      <c r="AP1345" s="5"/>
    </row>
    <row r="1346" spans="1:42" ht="12.5" x14ac:dyDescent="0.25">
      <c r="A1346" s="11">
        <f>IF(ISBLANK('Step 1.1 Raw Data'!A1346),"-",'Step 1.1 Raw Data'!A1346)</f>
        <v>43188.416744386574</v>
      </c>
      <c r="B1346">
        <f>IF(ISBLANK('Step 1.1 Raw Data'!A1346),"-",HOUR(A1346))</f>
        <v>10</v>
      </c>
      <c r="C1346">
        <f>IF(ISBLANK('Step 1.1 Raw Data'!A1346),"-",WEEKDAY(A1346))</f>
        <v>5</v>
      </c>
      <c r="D1346">
        <f>IF(ISBLANK('Step 1.1 Raw Data'!B1346),"-",'Step 1.1 Raw Data'!B1346)</f>
        <v>86.793300000000002</v>
      </c>
      <c r="E1346" s="18">
        <f>IF(ISBLANK('Step 1.1 Raw Data'!A1346),"-",IF('Step 1.1 Raw Data'!$G$2=0,D1346*'Step 1.1 Raw Data'!$H$15*'Step 1.1 Raw Data'!$H$16/1000,0))</f>
        <v>18.130252437000003</v>
      </c>
      <c r="F1346" s="18">
        <f>IF(ISBLANK('Step 1.1 Raw Data'!A1346),"-",IF('Step 1.1 Raw Data'!$G$2=1,IF('Step 1.1 Raw Data'!$G$9=1,D1346*'Step 1.1 Raw Data'!$H$15*'Step 1.1 Raw Data'!$H$16/1000,IF('Step 1.1 Raw Data'!$G$9=2,D1346*'Step 1.1 Raw Data'!$I$15*'Step 1.1 Raw Data'!$I$16/1000,IF('Step 1.1 Raw Data'!$G$9=3,D1346*'Step 1.1 Raw Data'!$J$15*'Step 1.1 Raw Data'!$J$16/1000))),0))</f>
        <v>0</v>
      </c>
      <c r="G1346" s="11">
        <f>IF(ISBLANK('Step 1.1 Raw Data'!A1346),"-",'Step 1.1 Raw Data'!A1346)</f>
        <v>43188.416744386574</v>
      </c>
      <c r="H1346">
        <f>IF(ISBLANK('Step 1.1 Raw Data'!A1346),"-",HOUR(G1346))</f>
        <v>10</v>
      </c>
      <c r="I1346">
        <f>IF(ISBLANK('Step 1.1 Raw Data'!A1346),"-",WEEKDAY(G1346))</f>
        <v>5</v>
      </c>
      <c r="J1346" s="2">
        <f>IF(ISBLANK('Step 1.1 Raw Data'!C1346),"-",'Step 1.1 Raw Data'!C1346)</f>
        <v>0</v>
      </c>
      <c r="K1346" s="18">
        <f>IF(ISBLANK('Step 1.1 Raw Data'!A1346),"-",IF('Step 1.1 Raw Data'!$G$2=0,J1346*'Step 1.1 Raw Data'!$H$15*'Step 1.1 Raw Data'!$H$16/1000,0))</f>
        <v>0</v>
      </c>
      <c r="L1346" s="18">
        <f>IF(ISBLANK('Step 1.1 Raw Data'!A1346),"-",IF('Step 1.1 Raw Data'!$G$2=1,IF('Step 1.1 Raw Data'!$H$9=1,J1346*'Step 1.1 Raw Data'!$H$15*'Step 1.1 Raw Data'!$H$16/1000,IF('Step 1.1 Raw Data'!$H$9=2,J1346*'Step 1.1 Raw Data'!$I$15*'Step 1.1 Raw Data'!$I$16/1000,IF('Step 1.1 Raw Data'!$H$9=3,J1346*'Step 1.1 Raw Data'!$J$15*'Step 1.1 Raw Data'!$J$16/1000))),0))</f>
        <v>0</v>
      </c>
      <c r="M1346" s="11">
        <f>IF(ISBLANK('Step 1.1 Raw Data'!A1346),"-",'Step 1.1 Raw Data'!A1346)</f>
        <v>43188.416744386574</v>
      </c>
      <c r="N1346">
        <f>IF(ISBLANK('Step 1.1 Raw Data'!A1346),"-",HOUR(M1346))</f>
        <v>10</v>
      </c>
      <c r="O1346">
        <f>IF(ISBLANK('Step 1.1 Raw Data'!A1346),"-",WEEKDAY(M1346))</f>
        <v>5</v>
      </c>
      <c r="P1346">
        <f>IF(ISBLANK('Step 1.1 Raw Data'!D1346),"-",'Step 1.1 Raw Data'!D1346)</f>
        <v>0</v>
      </c>
      <c r="Q1346" s="18">
        <f>IF(ISBLANK('Step 1.1 Raw Data'!A1346),"-",IF('Step 1.1 Raw Data'!$G$2=0,P1346*'Step 1.1 Raw Data'!$H$15*'Step 1.1 Raw Data'!$H$16/1000,0))</f>
        <v>0</v>
      </c>
      <c r="R1346" s="18">
        <f>IF(ISBLANK('Step 1.1 Raw Data'!A1346),"-",IF('Step 1.1 Raw Data'!$G$2=1,IF('Step 1.1 Raw Data'!$I$9=1,P1346*'Step 1.1 Raw Data'!$H$15*'Step 1.1 Raw Data'!$H$16/1000,IF('Step 1.1 Raw Data'!$I$9=2,P1346*'Step 1.1 Raw Data'!$I$15*'Step 1.1 Raw Data'!$I$16/1000,IF('Step 1.1 Raw Data'!$I$9=3,P1346*'Step 1.1 Raw Data'!$J$15*'Step 1.1 Raw Data'!$J$16/1000))),0))</f>
        <v>0</v>
      </c>
      <c r="S1346" s="11">
        <f>IF(ISBLANK('Step 1.1 Raw Data'!A1346),"-",'Step 1.1 Raw Data'!A1346)</f>
        <v>43188.416744386574</v>
      </c>
      <c r="T1346">
        <f>IF(ISBLANK('Step 1.1 Raw Data'!A1346),"-",HOUR(S1346))</f>
        <v>10</v>
      </c>
      <c r="U1346">
        <f>IF(ISBLANK('Step 1.1 Raw Data'!A1346),"-",WEEKDAY(S1346))</f>
        <v>5</v>
      </c>
      <c r="V1346">
        <f>IF(ISBLANK('Step 1.1 Raw Data'!E1346),"-",'Step 1.1 Raw Data'!E1346)</f>
        <v>0</v>
      </c>
      <c r="W1346" s="18">
        <f>IF(ISBLANK('Step 1.1 Raw Data'!A1346),"-",IF('Step 1.1 Raw Data'!$G$2=0,V1346*'Step 1.1 Raw Data'!$H$15*'Step 1.1 Raw Data'!$H$16/1000,0))</f>
        <v>0</v>
      </c>
      <c r="X1346" s="18">
        <f>IF(ISBLANK('Step 1.1 Raw Data'!A1346),"-",IF('Step 1.1 Raw Data'!$G$2=1,IF('Step 1.1 Raw Data'!$J$9=1,V1346*'Step 1.1 Raw Data'!$H$15*'Step 1.1 Raw Data'!$H$16/1000,IF('Step 1.1 Raw Data'!$J$9=2,V1346*'Step 1.1 Raw Data'!$I$15*'Step 1.1 Raw Data'!$I$16/1000,IF('Step 1.1 Raw Data'!$J$9=3,V1346*'Step 1.1 Raw Data'!$J$15*'Step 1.1 Raw Data'!$J$16/1000))),0))</f>
        <v>0</v>
      </c>
      <c r="AP1346" s="5"/>
    </row>
    <row r="1347" spans="1:42" ht="12.5" x14ac:dyDescent="0.25">
      <c r="A1347" s="11">
        <f>IF(ISBLANK('Step 1.1 Raw Data'!A1347),"-",'Step 1.1 Raw Data'!A1347)</f>
        <v>43188.458411111111</v>
      </c>
      <c r="B1347">
        <f>IF(ISBLANK('Step 1.1 Raw Data'!A1347),"-",HOUR(A1347))</f>
        <v>11</v>
      </c>
      <c r="C1347">
        <f>IF(ISBLANK('Step 1.1 Raw Data'!A1347),"-",WEEKDAY(A1347))</f>
        <v>5</v>
      </c>
      <c r="D1347">
        <f>IF(ISBLANK('Step 1.1 Raw Data'!B1347),"-",'Step 1.1 Raw Data'!B1347)</f>
        <v>86.800899999999999</v>
      </c>
      <c r="E1347" s="18">
        <f>IF(ISBLANK('Step 1.1 Raw Data'!A1347),"-",IF('Step 1.1 Raw Data'!$G$2=0,D1347*'Step 1.1 Raw Data'!$H$15*'Step 1.1 Raw Data'!$H$16/1000,0))</f>
        <v>18.131840001</v>
      </c>
      <c r="F1347" s="18">
        <f>IF(ISBLANK('Step 1.1 Raw Data'!A1347),"-",IF('Step 1.1 Raw Data'!$G$2=1,IF('Step 1.1 Raw Data'!$G$9=1,D1347*'Step 1.1 Raw Data'!$H$15*'Step 1.1 Raw Data'!$H$16/1000,IF('Step 1.1 Raw Data'!$G$9=2,D1347*'Step 1.1 Raw Data'!$I$15*'Step 1.1 Raw Data'!$I$16/1000,IF('Step 1.1 Raw Data'!$G$9=3,D1347*'Step 1.1 Raw Data'!$J$15*'Step 1.1 Raw Data'!$J$16/1000))),0))</f>
        <v>0</v>
      </c>
      <c r="G1347" s="11">
        <f>IF(ISBLANK('Step 1.1 Raw Data'!A1347),"-",'Step 1.1 Raw Data'!A1347)</f>
        <v>43188.458411111111</v>
      </c>
      <c r="H1347">
        <f>IF(ISBLANK('Step 1.1 Raw Data'!A1347),"-",HOUR(G1347))</f>
        <v>11</v>
      </c>
      <c r="I1347">
        <f>IF(ISBLANK('Step 1.1 Raw Data'!A1347),"-",WEEKDAY(G1347))</f>
        <v>5</v>
      </c>
      <c r="J1347" s="2">
        <f>IF(ISBLANK('Step 1.1 Raw Data'!C1347),"-",'Step 1.1 Raw Data'!C1347)</f>
        <v>0</v>
      </c>
      <c r="K1347" s="18">
        <f>IF(ISBLANK('Step 1.1 Raw Data'!A1347),"-",IF('Step 1.1 Raw Data'!$G$2=0,J1347*'Step 1.1 Raw Data'!$H$15*'Step 1.1 Raw Data'!$H$16/1000,0))</f>
        <v>0</v>
      </c>
      <c r="L1347" s="18">
        <f>IF(ISBLANK('Step 1.1 Raw Data'!A1347),"-",IF('Step 1.1 Raw Data'!$G$2=1,IF('Step 1.1 Raw Data'!$H$9=1,J1347*'Step 1.1 Raw Data'!$H$15*'Step 1.1 Raw Data'!$H$16/1000,IF('Step 1.1 Raw Data'!$H$9=2,J1347*'Step 1.1 Raw Data'!$I$15*'Step 1.1 Raw Data'!$I$16/1000,IF('Step 1.1 Raw Data'!$H$9=3,J1347*'Step 1.1 Raw Data'!$J$15*'Step 1.1 Raw Data'!$J$16/1000))),0))</f>
        <v>0</v>
      </c>
      <c r="M1347" s="11">
        <f>IF(ISBLANK('Step 1.1 Raw Data'!A1347),"-",'Step 1.1 Raw Data'!A1347)</f>
        <v>43188.458411111111</v>
      </c>
      <c r="N1347">
        <f>IF(ISBLANK('Step 1.1 Raw Data'!A1347),"-",HOUR(M1347))</f>
        <v>11</v>
      </c>
      <c r="O1347">
        <f>IF(ISBLANK('Step 1.1 Raw Data'!A1347),"-",WEEKDAY(M1347))</f>
        <v>5</v>
      </c>
      <c r="P1347">
        <f>IF(ISBLANK('Step 1.1 Raw Data'!D1347),"-",'Step 1.1 Raw Data'!D1347)</f>
        <v>0</v>
      </c>
      <c r="Q1347" s="18">
        <f>IF(ISBLANK('Step 1.1 Raw Data'!A1347),"-",IF('Step 1.1 Raw Data'!$G$2=0,P1347*'Step 1.1 Raw Data'!$H$15*'Step 1.1 Raw Data'!$H$16/1000,0))</f>
        <v>0</v>
      </c>
      <c r="R1347" s="18">
        <f>IF(ISBLANK('Step 1.1 Raw Data'!A1347),"-",IF('Step 1.1 Raw Data'!$G$2=1,IF('Step 1.1 Raw Data'!$I$9=1,P1347*'Step 1.1 Raw Data'!$H$15*'Step 1.1 Raw Data'!$H$16/1000,IF('Step 1.1 Raw Data'!$I$9=2,P1347*'Step 1.1 Raw Data'!$I$15*'Step 1.1 Raw Data'!$I$16/1000,IF('Step 1.1 Raw Data'!$I$9=3,P1347*'Step 1.1 Raw Data'!$J$15*'Step 1.1 Raw Data'!$J$16/1000))),0))</f>
        <v>0</v>
      </c>
      <c r="S1347" s="11">
        <f>IF(ISBLANK('Step 1.1 Raw Data'!A1347),"-",'Step 1.1 Raw Data'!A1347)</f>
        <v>43188.458411111111</v>
      </c>
      <c r="T1347">
        <f>IF(ISBLANK('Step 1.1 Raw Data'!A1347),"-",HOUR(S1347))</f>
        <v>11</v>
      </c>
      <c r="U1347">
        <f>IF(ISBLANK('Step 1.1 Raw Data'!A1347),"-",WEEKDAY(S1347))</f>
        <v>5</v>
      </c>
      <c r="V1347">
        <f>IF(ISBLANK('Step 1.1 Raw Data'!E1347),"-",'Step 1.1 Raw Data'!E1347)</f>
        <v>0</v>
      </c>
      <c r="W1347" s="18">
        <f>IF(ISBLANK('Step 1.1 Raw Data'!A1347),"-",IF('Step 1.1 Raw Data'!$G$2=0,V1347*'Step 1.1 Raw Data'!$H$15*'Step 1.1 Raw Data'!$H$16/1000,0))</f>
        <v>0</v>
      </c>
      <c r="X1347" s="18">
        <f>IF(ISBLANK('Step 1.1 Raw Data'!A1347),"-",IF('Step 1.1 Raw Data'!$G$2=1,IF('Step 1.1 Raw Data'!$J$9=1,V1347*'Step 1.1 Raw Data'!$H$15*'Step 1.1 Raw Data'!$H$16/1000,IF('Step 1.1 Raw Data'!$J$9=2,V1347*'Step 1.1 Raw Data'!$I$15*'Step 1.1 Raw Data'!$I$16/1000,IF('Step 1.1 Raw Data'!$J$9=3,V1347*'Step 1.1 Raw Data'!$J$15*'Step 1.1 Raw Data'!$J$16/1000))),0))</f>
        <v>0</v>
      </c>
      <c r="AP1347" s="5"/>
    </row>
    <row r="1348" spans="1:42" ht="12.5" x14ac:dyDescent="0.25">
      <c r="A1348" s="11">
        <f>IF(ISBLANK('Step 1.1 Raw Data'!A1348),"-",'Step 1.1 Raw Data'!A1348)</f>
        <v>43188.500077835648</v>
      </c>
      <c r="B1348">
        <f>IF(ISBLANK('Step 1.1 Raw Data'!A1348),"-",HOUR(A1348))</f>
        <v>12</v>
      </c>
      <c r="C1348">
        <f>IF(ISBLANK('Step 1.1 Raw Data'!A1348),"-",WEEKDAY(A1348))</f>
        <v>5</v>
      </c>
      <c r="D1348">
        <f>IF(ISBLANK('Step 1.1 Raw Data'!B1348),"-",'Step 1.1 Raw Data'!B1348)</f>
        <v>86.672799999999995</v>
      </c>
      <c r="E1348" s="18">
        <f>IF(ISBLANK('Step 1.1 Raw Data'!A1348),"-",IF('Step 1.1 Raw Data'!$G$2=0,D1348*'Step 1.1 Raw Data'!$H$15*'Step 1.1 Raw Data'!$H$16/1000,0))</f>
        <v>18.105081192</v>
      </c>
      <c r="F1348" s="18">
        <f>IF(ISBLANK('Step 1.1 Raw Data'!A1348),"-",IF('Step 1.1 Raw Data'!$G$2=1,IF('Step 1.1 Raw Data'!$G$9=1,D1348*'Step 1.1 Raw Data'!$H$15*'Step 1.1 Raw Data'!$H$16/1000,IF('Step 1.1 Raw Data'!$G$9=2,D1348*'Step 1.1 Raw Data'!$I$15*'Step 1.1 Raw Data'!$I$16/1000,IF('Step 1.1 Raw Data'!$G$9=3,D1348*'Step 1.1 Raw Data'!$J$15*'Step 1.1 Raw Data'!$J$16/1000))),0))</f>
        <v>0</v>
      </c>
      <c r="G1348" s="11">
        <f>IF(ISBLANK('Step 1.1 Raw Data'!A1348),"-",'Step 1.1 Raw Data'!A1348)</f>
        <v>43188.500077835648</v>
      </c>
      <c r="H1348">
        <f>IF(ISBLANK('Step 1.1 Raw Data'!A1348),"-",HOUR(G1348))</f>
        <v>12</v>
      </c>
      <c r="I1348">
        <f>IF(ISBLANK('Step 1.1 Raw Data'!A1348),"-",WEEKDAY(G1348))</f>
        <v>5</v>
      </c>
      <c r="J1348" s="2">
        <f>IF(ISBLANK('Step 1.1 Raw Data'!C1348),"-",'Step 1.1 Raw Data'!C1348)</f>
        <v>0</v>
      </c>
      <c r="K1348" s="18">
        <f>IF(ISBLANK('Step 1.1 Raw Data'!A1348),"-",IF('Step 1.1 Raw Data'!$G$2=0,J1348*'Step 1.1 Raw Data'!$H$15*'Step 1.1 Raw Data'!$H$16/1000,0))</f>
        <v>0</v>
      </c>
      <c r="L1348" s="18">
        <f>IF(ISBLANK('Step 1.1 Raw Data'!A1348),"-",IF('Step 1.1 Raw Data'!$G$2=1,IF('Step 1.1 Raw Data'!$H$9=1,J1348*'Step 1.1 Raw Data'!$H$15*'Step 1.1 Raw Data'!$H$16/1000,IF('Step 1.1 Raw Data'!$H$9=2,J1348*'Step 1.1 Raw Data'!$I$15*'Step 1.1 Raw Data'!$I$16/1000,IF('Step 1.1 Raw Data'!$H$9=3,J1348*'Step 1.1 Raw Data'!$J$15*'Step 1.1 Raw Data'!$J$16/1000))),0))</f>
        <v>0</v>
      </c>
      <c r="M1348" s="11">
        <f>IF(ISBLANK('Step 1.1 Raw Data'!A1348),"-",'Step 1.1 Raw Data'!A1348)</f>
        <v>43188.500077835648</v>
      </c>
      <c r="N1348">
        <f>IF(ISBLANK('Step 1.1 Raw Data'!A1348),"-",HOUR(M1348))</f>
        <v>12</v>
      </c>
      <c r="O1348">
        <f>IF(ISBLANK('Step 1.1 Raw Data'!A1348),"-",WEEKDAY(M1348))</f>
        <v>5</v>
      </c>
      <c r="P1348">
        <f>IF(ISBLANK('Step 1.1 Raw Data'!D1348),"-",'Step 1.1 Raw Data'!D1348)</f>
        <v>0</v>
      </c>
      <c r="Q1348" s="18">
        <f>IF(ISBLANK('Step 1.1 Raw Data'!A1348),"-",IF('Step 1.1 Raw Data'!$G$2=0,P1348*'Step 1.1 Raw Data'!$H$15*'Step 1.1 Raw Data'!$H$16/1000,0))</f>
        <v>0</v>
      </c>
      <c r="R1348" s="18">
        <f>IF(ISBLANK('Step 1.1 Raw Data'!A1348),"-",IF('Step 1.1 Raw Data'!$G$2=1,IF('Step 1.1 Raw Data'!$I$9=1,P1348*'Step 1.1 Raw Data'!$H$15*'Step 1.1 Raw Data'!$H$16/1000,IF('Step 1.1 Raw Data'!$I$9=2,P1348*'Step 1.1 Raw Data'!$I$15*'Step 1.1 Raw Data'!$I$16/1000,IF('Step 1.1 Raw Data'!$I$9=3,P1348*'Step 1.1 Raw Data'!$J$15*'Step 1.1 Raw Data'!$J$16/1000))),0))</f>
        <v>0</v>
      </c>
      <c r="S1348" s="11">
        <f>IF(ISBLANK('Step 1.1 Raw Data'!A1348),"-",'Step 1.1 Raw Data'!A1348)</f>
        <v>43188.500077835648</v>
      </c>
      <c r="T1348">
        <f>IF(ISBLANK('Step 1.1 Raw Data'!A1348),"-",HOUR(S1348))</f>
        <v>12</v>
      </c>
      <c r="U1348">
        <f>IF(ISBLANK('Step 1.1 Raw Data'!A1348),"-",WEEKDAY(S1348))</f>
        <v>5</v>
      </c>
      <c r="V1348">
        <f>IF(ISBLANK('Step 1.1 Raw Data'!E1348),"-",'Step 1.1 Raw Data'!E1348)</f>
        <v>0</v>
      </c>
      <c r="W1348" s="18">
        <f>IF(ISBLANK('Step 1.1 Raw Data'!A1348),"-",IF('Step 1.1 Raw Data'!$G$2=0,V1348*'Step 1.1 Raw Data'!$H$15*'Step 1.1 Raw Data'!$H$16/1000,0))</f>
        <v>0</v>
      </c>
      <c r="X1348" s="18">
        <f>IF(ISBLANK('Step 1.1 Raw Data'!A1348),"-",IF('Step 1.1 Raw Data'!$G$2=1,IF('Step 1.1 Raw Data'!$J$9=1,V1348*'Step 1.1 Raw Data'!$H$15*'Step 1.1 Raw Data'!$H$16/1000,IF('Step 1.1 Raw Data'!$J$9=2,V1348*'Step 1.1 Raw Data'!$I$15*'Step 1.1 Raw Data'!$I$16/1000,IF('Step 1.1 Raw Data'!$J$9=3,V1348*'Step 1.1 Raw Data'!$J$15*'Step 1.1 Raw Data'!$J$16/1000))),0))</f>
        <v>0</v>
      </c>
      <c r="AP1348" s="5"/>
    </row>
    <row r="1349" spans="1:42" ht="12.5" x14ac:dyDescent="0.25">
      <c r="A1349" s="11">
        <f>IF(ISBLANK('Step 1.1 Raw Data'!A1349),"-",'Step 1.1 Raw Data'!A1349)</f>
        <v>43188.541744560185</v>
      </c>
      <c r="B1349">
        <f>IF(ISBLANK('Step 1.1 Raw Data'!A1349),"-",HOUR(A1349))</f>
        <v>13</v>
      </c>
      <c r="C1349">
        <f>IF(ISBLANK('Step 1.1 Raw Data'!A1349),"-",WEEKDAY(A1349))</f>
        <v>5</v>
      </c>
      <c r="D1349">
        <f>IF(ISBLANK('Step 1.1 Raw Data'!B1349),"-",'Step 1.1 Raw Data'!B1349)</f>
        <v>86.631600000000006</v>
      </c>
      <c r="E1349" s="18">
        <f>IF(ISBLANK('Step 1.1 Raw Data'!A1349),"-",IF('Step 1.1 Raw Data'!$G$2=0,D1349*'Step 1.1 Raw Data'!$H$15*'Step 1.1 Raw Data'!$H$16/1000,0))</f>
        <v>18.096474924000002</v>
      </c>
      <c r="F1349" s="18">
        <f>IF(ISBLANK('Step 1.1 Raw Data'!A1349),"-",IF('Step 1.1 Raw Data'!$G$2=1,IF('Step 1.1 Raw Data'!$G$9=1,D1349*'Step 1.1 Raw Data'!$H$15*'Step 1.1 Raw Data'!$H$16/1000,IF('Step 1.1 Raw Data'!$G$9=2,D1349*'Step 1.1 Raw Data'!$I$15*'Step 1.1 Raw Data'!$I$16/1000,IF('Step 1.1 Raw Data'!$G$9=3,D1349*'Step 1.1 Raw Data'!$J$15*'Step 1.1 Raw Data'!$J$16/1000))),0))</f>
        <v>0</v>
      </c>
      <c r="G1349" s="11">
        <f>IF(ISBLANK('Step 1.1 Raw Data'!A1349),"-",'Step 1.1 Raw Data'!A1349)</f>
        <v>43188.541744560185</v>
      </c>
      <c r="H1349">
        <f>IF(ISBLANK('Step 1.1 Raw Data'!A1349),"-",HOUR(G1349))</f>
        <v>13</v>
      </c>
      <c r="I1349">
        <f>IF(ISBLANK('Step 1.1 Raw Data'!A1349),"-",WEEKDAY(G1349))</f>
        <v>5</v>
      </c>
      <c r="J1349" s="2">
        <f>IF(ISBLANK('Step 1.1 Raw Data'!C1349),"-",'Step 1.1 Raw Data'!C1349)</f>
        <v>0</v>
      </c>
      <c r="K1349" s="18">
        <f>IF(ISBLANK('Step 1.1 Raw Data'!A1349),"-",IF('Step 1.1 Raw Data'!$G$2=0,J1349*'Step 1.1 Raw Data'!$H$15*'Step 1.1 Raw Data'!$H$16/1000,0))</f>
        <v>0</v>
      </c>
      <c r="L1349" s="18">
        <f>IF(ISBLANK('Step 1.1 Raw Data'!A1349),"-",IF('Step 1.1 Raw Data'!$G$2=1,IF('Step 1.1 Raw Data'!$H$9=1,J1349*'Step 1.1 Raw Data'!$H$15*'Step 1.1 Raw Data'!$H$16/1000,IF('Step 1.1 Raw Data'!$H$9=2,J1349*'Step 1.1 Raw Data'!$I$15*'Step 1.1 Raw Data'!$I$16/1000,IF('Step 1.1 Raw Data'!$H$9=3,J1349*'Step 1.1 Raw Data'!$J$15*'Step 1.1 Raw Data'!$J$16/1000))),0))</f>
        <v>0</v>
      </c>
      <c r="M1349" s="11">
        <f>IF(ISBLANK('Step 1.1 Raw Data'!A1349),"-",'Step 1.1 Raw Data'!A1349)</f>
        <v>43188.541744560185</v>
      </c>
      <c r="N1349">
        <f>IF(ISBLANK('Step 1.1 Raw Data'!A1349),"-",HOUR(M1349))</f>
        <v>13</v>
      </c>
      <c r="O1349">
        <f>IF(ISBLANK('Step 1.1 Raw Data'!A1349),"-",WEEKDAY(M1349))</f>
        <v>5</v>
      </c>
      <c r="P1349">
        <f>IF(ISBLANK('Step 1.1 Raw Data'!D1349),"-",'Step 1.1 Raw Data'!D1349)</f>
        <v>0</v>
      </c>
      <c r="Q1349" s="18">
        <f>IF(ISBLANK('Step 1.1 Raw Data'!A1349),"-",IF('Step 1.1 Raw Data'!$G$2=0,P1349*'Step 1.1 Raw Data'!$H$15*'Step 1.1 Raw Data'!$H$16/1000,0))</f>
        <v>0</v>
      </c>
      <c r="R1349" s="18">
        <f>IF(ISBLANK('Step 1.1 Raw Data'!A1349),"-",IF('Step 1.1 Raw Data'!$G$2=1,IF('Step 1.1 Raw Data'!$I$9=1,P1349*'Step 1.1 Raw Data'!$H$15*'Step 1.1 Raw Data'!$H$16/1000,IF('Step 1.1 Raw Data'!$I$9=2,P1349*'Step 1.1 Raw Data'!$I$15*'Step 1.1 Raw Data'!$I$16/1000,IF('Step 1.1 Raw Data'!$I$9=3,P1349*'Step 1.1 Raw Data'!$J$15*'Step 1.1 Raw Data'!$J$16/1000))),0))</f>
        <v>0</v>
      </c>
      <c r="S1349" s="11">
        <f>IF(ISBLANK('Step 1.1 Raw Data'!A1349),"-",'Step 1.1 Raw Data'!A1349)</f>
        <v>43188.541744560185</v>
      </c>
      <c r="T1349">
        <f>IF(ISBLANK('Step 1.1 Raw Data'!A1349),"-",HOUR(S1349))</f>
        <v>13</v>
      </c>
      <c r="U1349">
        <f>IF(ISBLANK('Step 1.1 Raw Data'!A1349),"-",WEEKDAY(S1349))</f>
        <v>5</v>
      </c>
      <c r="V1349">
        <f>IF(ISBLANK('Step 1.1 Raw Data'!E1349),"-",'Step 1.1 Raw Data'!E1349)</f>
        <v>0</v>
      </c>
      <c r="W1349" s="18">
        <f>IF(ISBLANK('Step 1.1 Raw Data'!A1349),"-",IF('Step 1.1 Raw Data'!$G$2=0,V1349*'Step 1.1 Raw Data'!$H$15*'Step 1.1 Raw Data'!$H$16/1000,0))</f>
        <v>0</v>
      </c>
      <c r="X1349" s="18">
        <f>IF(ISBLANK('Step 1.1 Raw Data'!A1349),"-",IF('Step 1.1 Raw Data'!$G$2=1,IF('Step 1.1 Raw Data'!$J$9=1,V1349*'Step 1.1 Raw Data'!$H$15*'Step 1.1 Raw Data'!$H$16/1000,IF('Step 1.1 Raw Data'!$J$9=2,V1349*'Step 1.1 Raw Data'!$I$15*'Step 1.1 Raw Data'!$I$16/1000,IF('Step 1.1 Raw Data'!$J$9=3,V1349*'Step 1.1 Raw Data'!$J$15*'Step 1.1 Raw Data'!$J$16/1000))),0))</f>
        <v>0</v>
      </c>
      <c r="AP1349" s="5"/>
    </row>
    <row r="1350" spans="1:42" ht="12.5" x14ac:dyDescent="0.25">
      <c r="A1350" s="11">
        <f>IF(ISBLANK('Step 1.1 Raw Data'!A1350),"-",'Step 1.1 Raw Data'!A1350)</f>
        <v>43188.583411284722</v>
      </c>
      <c r="B1350">
        <f>IF(ISBLANK('Step 1.1 Raw Data'!A1350),"-",HOUR(A1350))</f>
        <v>14</v>
      </c>
      <c r="C1350">
        <f>IF(ISBLANK('Step 1.1 Raw Data'!A1350),"-",WEEKDAY(A1350))</f>
        <v>5</v>
      </c>
      <c r="D1350">
        <f>IF(ISBLANK('Step 1.1 Raw Data'!B1350),"-",'Step 1.1 Raw Data'!B1350)</f>
        <v>86.631600000000006</v>
      </c>
      <c r="E1350" s="18">
        <f>IF(ISBLANK('Step 1.1 Raw Data'!A1350),"-",IF('Step 1.1 Raw Data'!$G$2=0,D1350*'Step 1.1 Raw Data'!$H$15*'Step 1.1 Raw Data'!$H$16/1000,0))</f>
        <v>18.096474924000002</v>
      </c>
      <c r="F1350" s="18">
        <f>IF(ISBLANK('Step 1.1 Raw Data'!A1350),"-",IF('Step 1.1 Raw Data'!$G$2=1,IF('Step 1.1 Raw Data'!$G$9=1,D1350*'Step 1.1 Raw Data'!$H$15*'Step 1.1 Raw Data'!$H$16/1000,IF('Step 1.1 Raw Data'!$G$9=2,D1350*'Step 1.1 Raw Data'!$I$15*'Step 1.1 Raw Data'!$I$16/1000,IF('Step 1.1 Raw Data'!$G$9=3,D1350*'Step 1.1 Raw Data'!$J$15*'Step 1.1 Raw Data'!$J$16/1000))),0))</f>
        <v>0</v>
      </c>
      <c r="G1350" s="11">
        <f>IF(ISBLANK('Step 1.1 Raw Data'!A1350),"-",'Step 1.1 Raw Data'!A1350)</f>
        <v>43188.583411284722</v>
      </c>
      <c r="H1350">
        <f>IF(ISBLANK('Step 1.1 Raw Data'!A1350),"-",HOUR(G1350))</f>
        <v>14</v>
      </c>
      <c r="I1350">
        <f>IF(ISBLANK('Step 1.1 Raw Data'!A1350),"-",WEEKDAY(G1350))</f>
        <v>5</v>
      </c>
      <c r="J1350" s="2">
        <f>IF(ISBLANK('Step 1.1 Raw Data'!C1350),"-",'Step 1.1 Raw Data'!C1350)</f>
        <v>0</v>
      </c>
      <c r="K1350" s="18">
        <f>IF(ISBLANK('Step 1.1 Raw Data'!A1350),"-",IF('Step 1.1 Raw Data'!$G$2=0,J1350*'Step 1.1 Raw Data'!$H$15*'Step 1.1 Raw Data'!$H$16/1000,0))</f>
        <v>0</v>
      </c>
      <c r="L1350" s="18">
        <f>IF(ISBLANK('Step 1.1 Raw Data'!A1350),"-",IF('Step 1.1 Raw Data'!$G$2=1,IF('Step 1.1 Raw Data'!$H$9=1,J1350*'Step 1.1 Raw Data'!$H$15*'Step 1.1 Raw Data'!$H$16/1000,IF('Step 1.1 Raw Data'!$H$9=2,J1350*'Step 1.1 Raw Data'!$I$15*'Step 1.1 Raw Data'!$I$16/1000,IF('Step 1.1 Raw Data'!$H$9=3,J1350*'Step 1.1 Raw Data'!$J$15*'Step 1.1 Raw Data'!$J$16/1000))),0))</f>
        <v>0</v>
      </c>
      <c r="M1350" s="11">
        <f>IF(ISBLANK('Step 1.1 Raw Data'!A1350),"-",'Step 1.1 Raw Data'!A1350)</f>
        <v>43188.583411284722</v>
      </c>
      <c r="N1350">
        <f>IF(ISBLANK('Step 1.1 Raw Data'!A1350),"-",HOUR(M1350))</f>
        <v>14</v>
      </c>
      <c r="O1350">
        <f>IF(ISBLANK('Step 1.1 Raw Data'!A1350),"-",WEEKDAY(M1350))</f>
        <v>5</v>
      </c>
      <c r="P1350">
        <f>IF(ISBLANK('Step 1.1 Raw Data'!D1350),"-",'Step 1.1 Raw Data'!D1350)</f>
        <v>0</v>
      </c>
      <c r="Q1350" s="18">
        <f>IF(ISBLANK('Step 1.1 Raw Data'!A1350),"-",IF('Step 1.1 Raw Data'!$G$2=0,P1350*'Step 1.1 Raw Data'!$H$15*'Step 1.1 Raw Data'!$H$16/1000,0))</f>
        <v>0</v>
      </c>
      <c r="R1350" s="18">
        <f>IF(ISBLANK('Step 1.1 Raw Data'!A1350),"-",IF('Step 1.1 Raw Data'!$G$2=1,IF('Step 1.1 Raw Data'!$I$9=1,P1350*'Step 1.1 Raw Data'!$H$15*'Step 1.1 Raw Data'!$H$16/1000,IF('Step 1.1 Raw Data'!$I$9=2,P1350*'Step 1.1 Raw Data'!$I$15*'Step 1.1 Raw Data'!$I$16/1000,IF('Step 1.1 Raw Data'!$I$9=3,P1350*'Step 1.1 Raw Data'!$J$15*'Step 1.1 Raw Data'!$J$16/1000))),0))</f>
        <v>0</v>
      </c>
      <c r="S1350" s="11">
        <f>IF(ISBLANK('Step 1.1 Raw Data'!A1350),"-",'Step 1.1 Raw Data'!A1350)</f>
        <v>43188.583411284722</v>
      </c>
      <c r="T1350">
        <f>IF(ISBLANK('Step 1.1 Raw Data'!A1350),"-",HOUR(S1350))</f>
        <v>14</v>
      </c>
      <c r="U1350">
        <f>IF(ISBLANK('Step 1.1 Raw Data'!A1350),"-",WEEKDAY(S1350))</f>
        <v>5</v>
      </c>
      <c r="V1350">
        <f>IF(ISBLANK('Step 1.1 Raw Data'!E1350),"-",'Step 1.1 Raw Data'!E1350)</f>
        <v>0</v>
      </c>
      <c r="W1350" s="18">
        <f>IF(ISBLANK('Step 1.1 Raw Data'!A1350),"-",IF('Step 1.1 Raw Data'!$G$2=0,V1350*'Step 1.1 Raw Data'!$H$15*'Step 1.1 Raw Data'!$H$16/1000,0))</f>
        <v>0</v>
      </c>
      <c r="X1350" s="18">
        <f>IF(ISBLANK('Step 1.1 Raw Data'!A1350),"-",IF('Step 1.1 Raw Data'!$G$2=1,IF('Step 1.1 Raw Data'!$J$9=1,V1350*'Step 1.1 Raw Data'!$H$15*'Step 1.1 Raw Data'!$H$16/1000,IF('Step 1.1 Raw Data'!$J$9=2,V1350*'Step 1.1 Raw Data'!$I$15*'Step 1.1 Raw Data'!$I$16/1000,IF('Step 1.1 Raw Data'!$J$9=3,V1350*'Step 1.1 Raw Data'!$J$15*'Step 1.1 Raw Data'!$J$16/1000))),0))</f>
        <v>0</v>
      </c>
      <c r="AP1350" s="5"/>
    </row>
    <row r="1351" spans="1:42" ht="12.5" x14ac:dyDescent="0.25">
      <c r="A1351" s="11">
        <f>IF(ISBLANK('Step 1.1 Raw Data'!A1351),"-",'Step 1.1 Raw Data'!A1351)</f>
        <v>43188.62507800926</v>
      </c>
      <c r="B1351">
        <f>IF(ISBLANK('Step 1.1 Raw Data'!A1351),"-",HOUR(A1351))</f>
        <v>15</v>
      </c>
      <c r="C1351">
        <f>IF(ISBLANK('Step 1.1 Raw Data'!A1351),"-",WEEKDAY(A1351))</f>
        <v>5</v>
      </c>
      <c r="D1351">
        <f>IF(ISBLANK('Step 1.1 Raw Data'!B1351),"-",'Step 1.1 Raw Data'!B1351)</f>
        <v>86.663600000000002</v>
      </c>
      <c r="E1351" s="18">
        <f>IF(ISBLANK('Step 1.1 Raw Data'!A1351),"-",IF('Step 1.1 Raw Data'!$G$2=0,D1351*'Step 1.1 Raw Data'!$H$15*'Step 1.1 Raw Data'!$H$16/1000,0))</f>
        <v>18.103159403999999</v>
      </c>
      <c r="F1351" s="18">
        <f>IF(ISBLANK('Step 1.1 Raw Data'!A1351),"-",IF('Step 1.1 Raw Data'!$G$2=1,IF('Step 1.1 Raw Data'!$G$9=1,D1351*'Step 1.1 Raw Data'!$H$15*'Step 1.1 Raw Data'!$H$16/1000,IF('Step 1.1 Raw Data'!$G$9=2,D1351*'Step 1.1 Raw Data'!$I$15*'Step 1.1 Raw Data'!$I$16/1000,IF('Step 1.1 Raw Data'!$G$9=3,D1351*'Step 1.1 Raw Data'!$J$15*'Step 1.1 Raw Data'!$J$16/1000))),0))</f>
        <v>0</v>
      </c>
      <c r="G1351" s="11">
        <f>IF(ISBLANK('Step 1.1 Raw Data'!A1351),"-",'Step 1.1 Raw Data'!A1351)</f>
        <v>43188.62507800926</v>
      </c>
      <c r="H1351">
        <f>IF(ISBLANK('Step 1.1 Raw Data'!A1351),"-",HOUR(G1351))</f>
        <v>15</v>
      </c>
      <c r="I1351">
        <f>IF(ISBLANK('Step 1.1 Raw Data'!A1351),"-",WEEKDAY(G1351))</f>
        <v>5</v>
      </c>
      <c r="J1351" s="2">
        <f>IF(ISBLANK('Step 1.1 Raw Data'!C1351),"-",'Step 1.1 Raw Data'!C1351)</f>
        <v>0</v>
      </c>
      <c r="K1351" s="18">
        <f>IF(ISBLANK('Step 1.1 Raw Data'!A1351),"-",IF('Step 1.1 Raw Data'!$G$2=0,J1351*'Step 1.1 Raw Data'!$H$15*'Step 1.1 Raw Data'!$H$16/1000,0))</f>
        <v>0</v>
      </c>
      <c r="L1351" s="18">
        <f>IF(ISBLANK('Step 1.1 Raw Data'!A1351),"-",IF('Step 1.1 Raw Data'!$G$2=1,IF('Step 1.1 Raw Data'!$H$9=1,J1351*'Step 1.1 Raw Data'!$H$15*'Step 1.1 Raw Data'!$H$16/1000,IF('Step 1.1 Raw Data'!$H$9=2,J1351*'Step 1.1 Raw Data'!$I$15*'Step 1.1 Raw Data'!$I$16/1000,IF('Step 1.1 Raw Data'!$H$9=3,J1351*'Step 1.1 Raw Data'!$J$15*'Step 1.1 Raw Data'!$J$16/1000))),0))</f>
        <v>0</v>
      </c>
      <c r="M1351" s="11">
        <f>IF(ISBLANK('Step 1.1 Raw Data'!A1351),"-",'Step 1.1 Raw Data'!A1351)</f>
        <v>43188.62507800926</v>
      </c>
      <c r="N1351">
        <f>IF(ISBLANK('Step 1.1 Raw Data'!A1351),"-",HOUR(M1351))</f>
        <v>15</v>
      </c>
      <c r="O1351">
        <f>IF(ISBLANK('Step 1.1 Raw Data'!A1351),"-",WEEKDAY(M1351))</f>
        <v>5</v>
      </c>
      <c r="P1351">
        <f>IF(ISBLANK('Step 1.1 Raw Data'!D1351),"-",'Step 1.1 Raw Data'!D1351)</f>
        <v>0</v>
      </c>
      <c r="Q1351" s="18">
        <f>IF(ISBLANK('Step 1.1 Raw Data'!A1351),"-",IF('Step 1.1 Raw Data'!$G$2=0,P1351*'Step 1.1 Raw Data'!$H$15*'Step 1.1 Raw Data'!$H$16/1000,0))</f>
        <v>0</v>
      </c>
      <c r="R1351" s="18">
        <f>IF(ISBLANK('Step 1.1 Raw Data'!A1351),"-",IF('Step 1.1 Raw Data'!$G$2=1,IF('Step 1.1 Raw Data'!$I$9=1,P1351*'Step 1.1 Raw Data'!$H$15*'Step 1.1 Raw Data'!$H$16/1000,IF('Step 1.1 Raw Data'!$I$9=2,P1351*'Step 1.1 Raw Data'!$I$15*'Step 1.1 Raw Data'!$I$16/1000,IF('Step 1.1 Raw Data'!$I$9=3,P1351*'Step 1.1 Raw Data'!$J$15*'Step 1.1 Raw Data'!$J$16/1000))),0))</f>
        <v>0</v>
      </c>
      <c r="S1351" s="11">
        <f>IF(ISBLANK('Step 1.1 Raw Data'!A1351),"-",'Step 1.1 Raw Data'!A1351)</f>
        <v>43188.62507800926</v>
      </c>
      <c r="T1351">
        <f>IF(ISBLANK('Step 1.1 Raw Data'!A1351),"-",HOUR(S1351))</f>
        <v>15</v>
      </c>
      <c r="U1351">
        <f>IF(ISBLANK('Step 1.1 Raw Data'!A1351),"-",WEEKDAY(S1351))</f>
        <v>5</v>
      </c>
      <c r="V1351">
        <f>IF(ISBLANK('Step 1.1 Raw Data'!E1351),"-",'Step 1.1 Raw Data'!E1351)</f>
        <v>0</v>
      </c>
      <c r="W1351" s="18">
        <f>IF(ISBLANK('Step 1.1 Raw Data'!A1351),"-",IF('Step 1.1 Raw Data'!$G$2=0,V1351*'Step 1.1 Raw Data'!$H$15*'Step 1.1 Raw Data'!$H$16/1000,0))</f>
        <v>0</v>
      </c>
      <c r="X1351" s="18">
        <f>IF(ISBLANK('Step 1.1 Raw Data'!A1351),"-",IF('Step 1.1 Raw Data'!$G$2=1,IF('Step 1.1 Raw Data'!$J$9=1,V1351*'Step 1.1 Raw Data'!$H$15*'Step 1.1 Raw Data'!$H$16/1000,IF('Step 1.1 Raw Data'!$J$9=2,V1351*'Step 1.1 Raw Data'!$I$15*'Step 1.1 Raw Data'!$I$16/1000,IF('Step 1.1 Raw Data'!$J$9=3,V1351*'Step 1.1 Raw Data'!$J$15*'Step 1.1 Raw Data'!$J$16/1000))),0))</f>
        <v>0</v>
      </c>
      <c r="AP1351" s="5"/>
    </row>
    <row r="1352" spans="1:42" ht="12.5" x14ac:dyDescent="0.25">
      <c r="A1352" s="11">
        <f>IF(ISBLANK('Step 1.1 Raw Data'!A1352),"-",'Step 1.1 Raw Data'!A1352)</f>
        <v>43188.666744733797</v>
      </c>
      <c r="B1352">
        <f>IF(ISBLANK('Step 1.1 Raw Data'!A1352),"-",HOUR(A1352))</f>
        <v>16</v>
      </c>
      <c r="C1352">
        <f>IF(ISBLANK('Step 1.1 Raw Data'!A1352),"-",WEEKDAY(A1352))</f>
        <v>5</v>
      </c>
      <c r="D1352">
        <f>IF(ISBLANK('Step 1.1 Raw Data'!B1352),"-",'Step 1.1 Raw Data'!B1352)</f>
        <v>86.556799999999996</v>
      </c>
      <c r="E1352" s="18">
        <f>IF(ISBLANK('Step 1.1 Raw Data'!A1352),"-",IF('Step 1.1 Raw Data'!$G$2=0,D1352*'Step 1.1 Raw Data'!$H$15*'Step 1.1 Raw Data'!$H$16/1000,0))</f>
        <v>18.080849951999998</v>
      </c>
      <c r="F1352" s="18">
        <f>IF(ISBLANK('Step 1.1 Raw Data'!A1352),"-",IF('Step 1.1 Raw Data'!$G$2=1,IF('Step 1.1 Raw Data'!$G$9=1,D1352*'Step 1.1 Raw Data'!$H$15*'Step 1.1 Raw Data'!$H$16/1000,IF('Step 1.1 Raw Data'!$G$9=2,D1352*'Step 1.1 Raw Data'!$I$15*'Step 1.1 Raw Data'!$I$16/1000,IF('Step 1.1 Raw Data'!$G$9=3,D1352*'Step 1.1 Raw Data'!$J$15*'Step 1.1 Raw Data'!$J$16/1000))),0))</f>
        <v>0</v>
      </c>
      <c r="G1352" s="11">
        <f>IF(ISBLANK('Step 1.1 Raw Data'!A1352),"-",'Step 1.1 Raw Data'!A1352)</f>
        <v>43188.666744733797</v>
      </c>
      <c r="H1352">
        <f>IF(ISBLANK('Step 1.1 Raw Data'!A1352),"-",HOUR(G1352))</f>
        <v>16</v>
      </c>
      <c r="I1352">
        <f>IF(ISBLANK('Step 1.1 Raw Data'!A1352),"-",WEEKDAY(G1352))</f>
        <v>5</v>
      </c>
      <c r="J1352" s="2">
        <f>IF(ISBLANK('Step 1.1 Raw Data'!C1352),"-",'Step 1.1 Raw Data'!C1352)</f>
        <v>0</v>
      </c>
      <c r="K1352" s="18">
        <f>IF(ISBLANK('Step 1.1 Raw Data'!A1352),"-",IF('Step 1.1 Raw Data'!$G$2=0,J1352*'Step 1.1 Raw Data'!$H$15*'Step 1.1 Raw Data'!$H$16/1000,0))</f>
        <v>0</v>
      </c>
      <c r="L1352" s="18">
        <f>IF(ISBLANK('Step 1.1 Raw Data'!A1352),"-",IF('Step 1.1 Raw Data'!$G$2=1,IF('Step 1.1 Raw Data'!$H$9=1,J1352*'Step 1.1 Raw Data'!$H$15*'Step 1.1 Raw Data'!$H$16/1000,IF('Step 1.1 Raw Data'!$H$9=2,J1352*'Step 1.1 Raw Data'!$I$15*'Step 1.1 Raw Data'!$I$16/1000,IF('Step 1.1 Raw Data'!$H$9=3,J1352*'Step 1.1 Raw Data'!$J$15*'Step 1.1 Raw Data'!$J$16/1000))),0))</f>
        <v>0</v>
      </c>
      <c r="M1352" s="11">
        <f>IF(ISBLANK('Step 1.1 Raw Data'!A1352),"-",'Step 1.1 Raw Data'!A1352)</f>
        <v>43188.666744733797</v>
      </c>
      <c r="N1352">
        <f>IF(ISBLANK('Step 1.1 Raw Data'!A1352),"-",HOUR(M1352))</f>
        <v>16</v>
      </c>
      <c r="O1352">
        <f>IF(ISBLANK('Step 1.1 Raw Data'!A1352),"-",WEEKDAY(M1352))</f>
        <v>5</v>
      </c>
      <c r="P1352">
        <f>IF(ISBLANK('Step 1.1 Raw Data'!D1352),"-",'Step 1.1 Raw Data'!D1352)</f>
        <v>0</v>
      </c>
      <c r="Q1352" s="18">
        <f>IF(ISBLANK('Step 1.1 Raw Data'!A1352),"-",IF('Step 1.1 Raw Data'!$G$2=0,P1352*'Step 1.1 Raw Data'!$H$15*'Step 1.1 Raw Data'!$H$16/1000,0))</f>
        <v>0</v>
      </c>
      <c r="R1352" s="18">
        <f>IF(ISBLANK('Step 1.1 Raw Data'!A1352),"-",IF('Step 1.1 Raw Data'!$G$2=1,IF('Step 1.1 Raw Data'!$I$9=1,P1352*'Step 1.1 Raw Data'!$H$15*'Step 1.1 Raw Data'!$H$16/1000,IF('Step 1.1 Raw Data'!$I$9=2,P1352*'Step 1.1 Raw Data'!$I$15*'Step 1.1 Raw Data'!$I$16/1000,IF('Step 1.1 Raw Data'!$I$9=3,P1352*'Step 1.1 Raw Data'!$J$15*'Step 1.1 Raw Data'!$J$16/1000))),0))</f>
        <v>0</v>
      </c>
      <c r="S1352" s="11">
        <f>IF(ISBLANK('Step 1.1 Raw Data'!A1352),"-",'Step 1.1 Raw Data'!A1352)</f>
        <v>43188.666744733797</v>
      </c>
      <c r="T1352">
        <f>IF(ISBLANK('Step 1.1 Raw Data'!A1352),"-",HOUR(S1352))</f>
        <v>16</v>
      </c>
      <c r="U1352">
        <f>IF(ISBLANK('Step 1.1 Raw Data'!A1352),"-",WEEKDAY(S1352))</f>
        <v>5</v>
      </c>
      <c r="V1352">
        <f>IF(ISBLANK('Step 1.1 Raw Data'!E1352),"-",'Step 1.1 Raw Data'!E1352)</f>
        <v>0</v>
      </c>
      <c r="W1352" s="18">
        <f>IF(ISBLANK('Step 1.1 Raw Data'!A1352),"-",IF('Step 1.1 Raw Data'!$G$2=0,V1352*'Step 1.1 Raw Data'!$H$15*'Step 1.1 Raw Data'!$H$16/1000,0))</f>
        <v>0</v>
      </c>
      <c r="X1352" s="18">
        <f>IF(ISBLANK('Step 1.1 Raw Data'!A1352),"-",IF('Step 1.1 Raw Data'!$G$2=1,IF('Step 1.1 Raw Data'!$J$9=1,V1352*'Step 1.1 Raw Data'!$H$15*'Step 1.1 Raw Data'!$H$16/1000,IF('Step 1.1 Raw Data'!$J$9=2,V1352*'Step 1.1 Raw Data'!$I$15*'Step 1.1 Raw Data'!$I$16/1000,IF('Step 1.1 Raw Data'!$J$9=3,V1352*'Step 1.1 Raw Data'!$J$15*'Step 1.1 Raw Data'!$J$16/1000))),0))</f>
        <v>0</v>
      </c>
      <c r="AP1352" s="5"/>
    </row>
    <row r="1353" spans="1:42" ht="12.5" x14ac:dyDescent="0.25">
      <c r="A1353" s="11">
        <f>IF(ISBLANK('Step 1.1 Raw Data'!A1353),"-",'Step 1.1 Raw Data'!A1353)</f>
        <v>43188.708411458334</v>
      </c>
      <c r="B1353">
        <f>IF(ISBLANK('Step 1.1 Raw Data'!A1353),"-",HOUR(A1353))</f>
        <v>17</v>
      </c>
      <c r="C1353">
        <f>IF(ISBLANK('Step 1.1 Raw Data'!A1353),"-",WEEKDAY(A1353))</f>
        <v>5</v>
      </c>
      <c r="D1353">
        <f>IF(ISBLANK('Step 1.1 Raw Data'!B1353),"-",'Step 1.1 Raw Data'!B1353)</f>
        <v>86.686499999999995</v>
      </c>
      <c r="E1353" s="18">
        <f>IF(ISBLANK('Step 1.1 Raw Data'!A1353),"-",IF('Step 1.1 Raw Data'!$G$2=0,D1353*'Step 1.1 Raw Data'!$H$15*'Step 1.1 Raw Data'!$H$16/1000,0))</f>
        <v>18.107942985000001</v>
      </c>
      <c r="F1353" s="18">
        <f>IF(ISBLANK('Step 1.1 Raw Data'!A1353),"-",IF('Step 1.1 Raw Data'!$G$2=1,IF('Step 1.1 Raw Data'!$G$9=1,D1353*'Step 1.1 Raw Data'!$H$15*'Step 1.1 Raw Data'!$H$16/1000,IF('Step 1.1 Raw Data'!$G$9=2,D1353*'Step 1.1 Raw Data'!$I$15*'Step 1.1 Raw Data'!$I$16/1000,IF('Step 1.1 Raw Data'!$G$9=3,D1353*'Step 1.1 Raw Data'!$J$15*'Step 1.1 Raw Data'!$J$16/1000))),0))</f>
        <v>0</v>
      </c>
      <c r="G1353" s="11">
        <f>IF(ISBLANK('Step 1.1 Raw Data'!A1353),"-",'Step 1.1 Raw Data'!A1353)</f>
        <v>43188.708411458334</v>
      </c>
      <c r="H1353">
        <f>IF(ISBLANK('Step 1.1 Raw Data'!A1353),"-",HOUR(G1353))</f>
        <v>17</v>
      </c>
      <c r="I1353">
        <f>IF(ISBLANK('Step 1.1 Raw Data'!A1353),"-",WEEKDAY(G1353))</f>
        <v>5</v>
      </c>
      <c r="J1353" s="2">
        <f>IF(ISBLANK('Step 1.1 Raw Data'!C1353),"-",'Step 1.1 Raw Data'!C1353)</f>
        <v>0</v>
      </c>
      <c r="K1353" s="18">
        <f>IF(ISBLANK('Step 1.1 Raw Data'!A1353),"-",IF('Step 1.1 Raw Data'!$G$2=0,J1353*'Step 1.1 Raw Data'!$H$15*'Step 1.1 Raw Data'!$H$16/1000,0))</f>
        <v>0</v>
      </c>
      <c r="L1353" s="18">
        <f>IF(ISBLANK('Step 1.1 Raw Data'!A1353),"-",IF('Step 1.1 Raw Data'!$G$2=1,IF('Step 1.1 Raw Data'!$H$9=1,J1353*'Step 1.1 Raw Data'!$H$15*'Step 1.1 Raw Data'!$H$16/1000,IF('Step 1.1 Raw Data'!$H$9=2,J1353*'Step 1.1 Raw Data'!$I$15*'Step 1.1 Raw Data'!$I$16/1000,IF('Step 1.1 Raw Data'!$H$9=3,J1353*'Step 1.1 Raw Data'!$J$15*'Step 1.1 Raw Data'!$J$16/1000))),0))</f>
        <v>0</v>
      </c>
      <c r="M1353" s="11">
        <f>IF(ISBLANK('Step 1.1 Raw Data'!A1353),"-",'Step 1.1 Raw Data'!A1353)</f>
        <v>43188.708411458334</v>
      </c>
      <c r="N1353">
        <f>IF(ISBLANK('Step 1.1 Raw Data'!A1353),"-",HOUR(M1353))</f>
        <v>17</v>
      </c>
      <c r="O1353">
        <f>IF(ISBLANK('Step 1.1 Raw Data'!A1353),"-",WEEKDAY(M1353))</f>
        <v>5</v>
      </c>
      <c r="P1353">
        <f>IF(ISBLANK('Step 1.1 Raw Data'!D1353),"-",'Step 1.1 Raw Data'!D1353)</f>
        <v>0</v>
      </c>
      <c r="Q1353" s="18">
        <f>IF(ISBLANK('Step 1.1 Raw Data'!A1353),"-",IF('Step 1.1 Raw Data'!$G$2=0,P1353*'Step 1.1 Raw Data'!$H$15*'Step 1.1 Raw Data'!$H$16/1000,0))</f>
        <v>0</v>
      </c>
      <c r="R1353" s="18">
        <f>IF(ISBLANK('Step 1.1 Raw Data'!A1353),"-",IF('Step 1.1 Raw Data'!$G$2=1,IF('Step 1.1 Raw Data'!$I$9=1,P1353*'Step 1.1 Raw Data'!$H$15*'Step 1.1 Raw Data'!$H$16/1000,IF('Step 1.1 Raw Data'!$I$9=2,P1353*'Step 1.1 Raw Data'!$I$15*'Step 1.1 Raw Data'!$I$16/1000,IF('Step 1.1 Raw Data'!$I$9=3,P1353*'Step 1.1 Raw Data'!$J$15*'Step 1.1 Raw Data'!$J$16/1000))),0))</f>
        <v>0</v>
      </c>
      <c r="S1353" s="11">
        <f>IF(ISBLANK('Step 1.1 Raw Data'!A1353),"-",'Step 1.1 Raw Data'!A1353)</f>
        <v>43188.708411458334</v>
      </c>
      <c r="T1353">
        <f>IF(ISBLANK('Step 1.1 Raw Data'!A1353),"-",HOUR(S1353))</f>
        <v>17</v>
      </c>
      <c r="U1353">
        <f>IF(ISBLANK('Step 1.1 Raw Data'!A1353),"-",WEEKDAY(S1353))</f>
        <v>5</v>
      </c>
      <c r="V1353">
        <f>IF(ISBLANK('Step 1.1 Raw Data'!E1353),"-",'Step 1.1 Raw Data'!E1353)</f>
        <v>0</v>
      </c>
      <c r="W1353" s="18">
        <f>IF(ISBLANK('Step 1.1 Raw Data'!A1353),"-",IF('Step 1.1 Raw Data'!$G$2=0,V1353*'Step 1.1 Raw Data'!$H$15*'Step 1.1 Raw Data'!$H$16/1000,0))</f>
        <v>0</v>
      </c>
      <c r="X1353" s="18">
        <f>IF(ISBLANK('Step 1.1 Raw Data'!A1353),"-",IF('Step 1.1 Raw Data'!$G$2=1,IF('Step 1.1 Raw Data'!$J$9=1,V1353*'Step 1.1 Raw Data'!$H$15*'Step 1.1 Raw Data'!$H$16/1000,IF('Step 1.1 Raw Data'!$J$9=2,V1353*'Step 1.1 Raw Data'!$I$15*'Step 1.1 Raw Data'!$I$16/1000,IF('Step 1.1 Raw Data'!$J$9=3,V1353*'Step 1.1 Raw Data'!$J$15*'Step 1.1 Raw Data'!$J$16/1000))),0))</f>
        <v>0</v>
      </c>
      <c r="AP1353" s="5"/>
    </row>
    <row r="1354" spans="1:42" ht="12.5" x14ac:dyDescent="0.25">
      <c r="A1354" s="11">
        <f>IF(ISBLANK('Step 1.1 Raw Data'!A1354),"-",'Step 1.1 Raw Data'!A1354)</f>
        <v>43188.750078182871</v>
      </c>
      <c r="B1354">
        <f>IF(ISBLANK('Step 1.1 Raw Data'!A1354),"-",HOUR(A1354))</f>
        <v>18</v>
      </c>
      <c r="C1354">
        <f>IF(ISBLANK('Step 1.1 Raw Data'!A1354),"-",WEEKDAY(A1354))</f>
        <v>5</v>
      </c>
      <c r="D1354">
        <f>IF(ISBLANK('Step 1.1 Raw Data'!B1354),"-",'Step 1.1 Raw Data'!B1354)</f>
        <v>86.726200000000006</v>
      </c>
      <c r="E1354" s="18">
        <f>IF(ISBLANK('Step 1.1 Raw Data'!A1354),"-",IF('Step 1.1 Raw Data'!$G$2=0,D1354*'Step 1.1 Raw Data'!$H$15*'Step 1.1 Raw Data'!$H$16/1000,0))</f>
        <v>18.116235918000001</v>
      </c>
      <c r="F1354" s="18">
        <f>IF(ISBLANK('Step 1.1 Raw Data'!A1354),"-",IF('Step 1.1 Raw Data'!$G$2=1,IF('Step 1.1 Raw Data'!$G$9=1,D1354*'Step 1.1 Raw Data'!$H$15*'Step 1.1 Raw Data'!$H$16/1000,IF('Step 1.1 Raw Data'!$G$9=2,D1354*'Step 1.1 Raw Data'!$I$15*'Step 1.1 Raw Data'!$I$16/1000,IF('Step 1.1 Raw Data'!$G$9=3,D1354*'Step 1.1 Raw Data'!$J$15*'Step 1.1 Raw Data'!$J$16/1000))),0))</f>
        <v>0</v>
      </c>
      <c r="G1354" s="11">
        <f>IF(ISBLANK('Step 1.1 Raw Data'!A1354),"-",'Step 1.1 Raw Data'!A1354)</f>
        <v>43188.750078182871</v>
      </c>
      <c r="H1354">
        <f>IF(ISBLANK('Step 1.1 Raw Data'!A1354),"-",HOUR(G1354))</f>
        <v>18</v>
      </c>
      <c r="I1354">
        <f>IF(ISBLANK('Step 1.1 Raw Data'!A1354),"-",WEEKDAY(G1354))</f>
        <v>5</v>
      </c>
      <c r="J1354" s="2">
        <f>IF(ISBLANK('Step 1.1 Raw Data'!C1354),"-",'Step 1.1 Raw Data'!C1354)</f>
        <v>0</v>
      </c>
      <c r="K1354" s="18">
        <f>IF(ISBLANK('Step 1.1 Raw Data'!A1354),"-",IF('Step 1.1 Raw Data'!$G$2=0,J1354*'Step 1.1 Raw Data'!$H$15*'Step 1.1 Raw Data'!$H$16/1000,0))</f>
        <v>0</v>
      </c>
      <c r="L1354" s="18">
        <f>IF(ISBLANK('Step 1.1 Raw Data'!A1354),"-",IF('Step 1.1 Raw Data'!$G$2=1,IF('Step 1.1 Raw Data'!$H$9=1,J1354*'Step 1.1 Raw Data'!$H$15*'Step 1.1 Raw Data'!$H$16/1000,IF('Step 1.1 Raw Data'!$H$9=2,J1354*'Step 1.1 Raw Data'!$I$15*'Step 1.1 Raw Data'!$I$16/1000,IF('Step 1.1 Raw Data'!$H$9=3,J1354*'Step 1.1 Raw Data'!$J$15*'Step 1.1 Raw Data'!$J$16/1000))),0))</f>
        <v>0</v>
      </c>
      <c r="M1354" s="11">
        <f>IF(ISBLANK('Step 1.1 Raw Data'!A1354),"-",'Step 1.1 Raw Data'!A1354)</f>
        <v>43188.750078182871</v>
      </c>
      <c r="N1354">
        <f>IF(ISBLANK('Step 1.1 Raw Data'!A1354),"-",HOUR(M1354))</f>
        <v>18</v>
      </c>
      <c r="O1354">
        <f>IF(ISBLANK('Step 1.1 Raw Data'!A1354),"-",WEEKDAY(M1354))</f>
        <v>5</v>
      </c>
      <c r="P1354">
        <f>IF(ISBLANK('Step 1.1 Raw Data'!D1354),"-",'Step 1.1 Raw Data'!D1354)</f>
        <v>0</v>
      </c>
      <c r="Q1354" s="18">
        <f>IF(ISBLANK('Step 1.1 Raw Data'!A1354),"-",IF('Step 1.1 Raw Data'!$G$2=0,P1354*'Step 1.1 Raw Data'!$H$15*'Step 1.1 Raw Data'!$H$16/1000,0))</f>
        <v>0</v>
      </c>
      <c r="R1354" s="18">
        <f>IF(ISBLANK('Step 1.1 Raw Data'!A1354),"-",IF('Step 1.1 Raw Data'!$G$2=1,IF('Step 1.1 Raw Data'!$I$9=1,P1354*'Step 1.1 Raw Data'!$H$15*'Step 1.1 Raw Data'!$H$16/1000,IF('Step 1.1 Raw Data'!$I$9=2,P1354*'Step 1.1 Raw Data'!$I$15*'Step 1.1 Raw Data'!$I$16/1000,IF('Step 1.1 Raw Data'!$I$9=3,P1354*'Step 1.1 Raw Data'!$J$15*'Step 1.1 Raw Data'!$J$16/1000))),0))</f>
        <v>0</v>
      </c>
      <c r="S1354" s="11">
        <f>IF(ISBLANK('Step 1.1 Raw Data'!A1354),"-",'Step 1.1 Raw Data'!A1354)</f>
        <v>43188.750078182871</v>
      </c>
      <c r="T1354">
        <f>IF(ISBLANK('Step 1.1 Raw Data'!A1354),"-",HOUR(S1354))</f>
        <v>18</v>
      </c>
      <c r="U1354">
        <f>IF(ISBLANK('Step 1.1 Raw Data'!A1354),"-",WEEKDAY(S1354))</f>
        <v>5</v>
      </c>
      <c r="V1354">
        <f>IF(ISBLANK('Step 1.1 Raw Data'!E1354),"-",'Step 1.1 Raw Data'!E1354)</f>
        <v>0</v>
      </c>
      <c r="W1354" s="18">
        <f>IF(ISBLANK('Step 1.1 Raw Data'!A1354),"-",IF('Step 1.1 Raw Data'!$G$2=0,V1354*'Step 1.1 Raw Data'!$H$15*'Step 1.1 Raw Data'!$H$16/1000,0))</f>
        <v>0</v>
      </c>
      <c r="X1354" s="18">
        <f>IF(ISBLANK('Step 1.1 Raw Data'!A1354),"-",IF('Step 1.1 Raw Data'!$G$2=1,IF('Step 1.1 Raw Data'!$J$9=1,V1354*'Step 1.1 Raw Data'!$H$15*'Step 1.1 Raw Data'!$H$16/1000,IF('Step 1.1 Raw Data'!$J$9=2,V1354*'Step 1.1 Raw Data'!$I$15*'Step 1.1 Raw Data'!$I$16/1000,IF('Step 1.1 Raw Data'!$J$9=3,V1354*'Step 1.1 Raw Data'!$J$15*'Step 1.1 Raw Data'!$J$16/1000))),0))</f>
        <v>0</v>
      </c>
      <c r="AP1354" s="5"/>
    </row>
    <row r="1355" spans="1:42" ht="12.5" x14ac:dyDescent="0.25">
      <c r="A1355" s="11">
        <f>IF(ISBLANK('Step 1.1 Raw Data'!A1355),"-",'Step 1.1 Raw Data'!A1355)</f>
        <v>43188.791744907408</v>
      </c>
      <c r="B1355">
        <f>IF(ISBLANK('Step 1.1 Raw Data'!A1355),"-",HOUR(A1355))</f>
        <v>19</v>
      </c>
      <c r="C1355">
        <f>IF(ISBLANK('Step 1.1 Raw Data'!A1355),"-",WEEKDAY(A1355))</f>
        <v>5</v>
      </c>
      <c r="D1355">
        <f>IF(ISBLANK('Step 1.1 Raw Data'!B1355),"-",'Step 1.1 Raw Data'!B1355)</f>
        <v>86.518699999999995</v>
      </c>
      <c r="E1355" s="18">
        <f>IF(ISBLANK('Step 1.1 Raw Data'!A1355),"-",IF('Step 1.1 Raw Data'!$G$2=0,D1355*'Step 1.1 Raw Data'!$H$15*'Step 1.1 Raw Data'!$H$16/1000,0))</f>
        <v>18.072891243000001</v>
      </c>
      <c r="F1355" s="18">
        <f>IF(ISBLANK('Step 1.1 Raw Data'!A1355),"-",IF('Step 1.1 Raw Data'!$G$2=1,IF('Step 1.1 Raw Data'!$G$9=1,D1355*'Step 1.1 Raw Data'!$H$15*'Step 1.1 Raw Data'!$H$16/1000,IF('Step 1.1 Raw Data'!$G$9=2,D1355*'Step 1.1 Raw Data'!$I$15*'Step 1.1 Raw Data'!$I$16/1000,IF('Step 1.1 Raw Data'!$G$9=3,D1355*'Step 1.1 Raw Data'!$J$15*'Step 1.1 Raw Data'!$J$16/1000))),0))</f>
        <v>0</v>
      </c>
      <c r="G1355" s="11">
        <f>IF(ISBLANK('Step 1.1 Raw Data'!A1355),"-",'Step 1.1 Raw Data'!A1355)</f>
        <v>43188.791744907408</v>
      </c>
      <c r="H1355">
        <f>IF(ISBLANK('Step 1.1 Raw Data'!A1355),"-",HOUR(G1355))</f>
        <v>19</v>
      </c>
      <c r="I1355">
        <f>IF(ISBLANK('Step 1.1 Raw Data'!A1355),"-",WEEKDAY(G1355))</f>
        <v>5</v>
      </c>
      <c r="J1355" s="2">
        <f>IF(ISBLANK('Step 1.1 Raw Data'!C1355),"-",'Step 1.1 Raw Data'!C1355)</f>
        <v>0</v>
      </c>
      <c r="K1355" s="18">
        <f>IF(ISBLANK('Step 1.1 Raw Data'!A1355),"-",IF('Step 1.1 Raw Data'!$G$2=0,J1355*'Step 1.1 Raw Data'!$H$15*'Step 1.1 Raw Data'!$H$16/1000,0))</f>
        <v>0</v>
      </c>
      <c r="L1355" s="18">
        <f>IF(ISBLANK('Step 1.1 Raw Data'!A1355),"-",IF('Step 1.1 Raw Data'!$G$2=1,IF('Step 1.1 Raw Data'!$H$9=1,J1355*'Step 1.1 Raw Data'!$H$15*'Step 1.1 Raw Data'!$H$16/1000,IF('Step 1.1 Raw Data'!$H$9=2,J1355*'Step 1.1 Raw Data'!$I$15*'Step 1.1 Raw Data'!$I$16/1000,IF('Step 1.1 Raw Data'!$H$9=3,J1355*'Step 1.1 Raw Data'!$J$15*'Step 1.1 Raw Data'!$J$16/1000))),0))</f>
        <v>0</v>
      </c>
      <c r="M1355" s="11">
        <f>IF(ISBLANK('Step 1.1 Raw Data'!A1355),"-",'Step 1.1 Raw Data'!A1355)</f>
        <v>43188.791744907408</v>
      </c>
      <c r="N1355">
        <f>IF(ISBLANK('Step 1.1 Raw Data'!A1355),"-",HOUR(M1355))</f>
        <v>19</v>
      </c>
      <c r="O1355">
        <f>IF(ISBLANK('Step 1.1 Raw Data'!A1355),"-",WEEKDAY(M1355))</f>
        <v>5</v>
      </c>
      <c r="P1355">
        <f>IF(ISBLANK('Step 1.1 Raw Data'!D1355),"-",'Step 1.1 Raw Data'!D1355)</f>
        <v>0</v>
      </c>
      <c r="Q1355" s="18">
        <f>IF(ISBLANK('Step 1.1 Raw Data'!A1355),"-",IF('Step 1.1 Raw Data'!$G$2=0,P1355*'Step 1.1 Raw Data'!$H$15*'Step 1.1 Raw Data'!$H$16/1000,0))</f>
        <v>0</v>
      </c>
      <c r="R1355" s="18">
        <f>IF(ISBLANK('Step 1.1 Raw Data'!A1355),"-",IF('Step 1.1 Raw Data'!$G$2=1,IF('Step 1.1 Raw Data'!$I$9=1,P1355*'Step 1.1 Raw Data'!$H$15*'Step 1.1 Raw Data'!$H$16/1000,IF('Step 1.1 Raw Data'!$I$9=2,P1355*'Step 1.1 Raw Data'!$I$15*'Step 1.1 Raw Data'!$I$16/1000,IF('Step 1.1 Raw Data'!$I$9=3,P1355*'Step 1.1 Raw Data'!$J$15*'Step 1.1 Raw Data'!$J$16/1000))),0))</f>
        <v>0</v>
      </c>
      <c r="S1355" s="11">
        <f>IF(ISBLANK('Step 1.1 Raw Data'!A1355),"-",'Step 1.1 Raw Data'!A1355)</f>
        <v>43188.791744907408</v>
      </c>
      <c r="T1355">
        <f>IF(ISBLANK('Step 1.1 Raw Data'!A1355),"-",HOUR(S1355))</f>
        <v>19</v>
      </c>
      <c r="U1355">
        <f>IF(ISBLANK('Step 1.1 Raw Data'!A1355),"-",WEEKDAY(S1355))</f>
        <v>5</v>
      </c>
      <c r="V1355">
        <f>IF(ISBLANK('Step 1.1 Raw Data'!E1355),"-",'Step 1.1 Raw Data'!E1355)</f>
        <v>0</v>
      </c>
      <c r="W1355" s="18">
        <f>IF(ISBLANK('Step 1.1 Raw Data'!A1355),"-",IF('Step 1.1 Raw Data'!$G$2=0,V1355*'Step 1.1 Raw Data'!$H$15*'Step 1.1 Raw Data'!$H$16/1000,0))</f>
        <v>0</v>
      </c>
      <c r="X1355" s="18">
        <f>IF(ISBLANK('Step 1.1 Raw Data'!A1355),"-",IF('Step 1.1 Raw Data'!$G$2=1,IF('Step 1.1 Raw Data'!$J$9=1,V1355*'Step 1.1 Raw Data'!$H$15*'Step 1.1 Raw Data'!$H$16/1000,IF('Step 1.1 Raw Data'!$J$9=2,V1355*'Step 1.1 Raw Data'!$I$15*'Step 1.1 Raw Data'!$I$16/1000,IF('Step 1.1 Raw Data'!$J$9=3,V1355*'Step 1.1 Raw Data'!$J$15*'Step 1.1 Raw Data'!$J$16/1000))),0))</f>
        <v>0</v>
      </c>
      <c r="AP1355" s="5"/>
    </row>
    <row r="1356" spans="1:42" ht="12.5" x14ac:dyDescent="0.25">
      <c r="A1356" s="11">
        <f>IF(ISBLANK('Step 1.1 Raw Data'!A1356),"-",'Step 1.1 Raw Data'!A1356)</f>
        <v>43188.833411631946</v>
      </c>
      <c r="B1356">
        <f>IF(ISBLANK('Step 1.1 Raw Data'!A1356),"-",HOUR(A1356))</f>
        <v>20</v>
      </c>
      <c r="C1356">
        <f>IF(ISBLANK('Step 1.1 Raw Data'!A1356),"-",WEEKDAY(A1356))</f>
        <v>5</v>
      </c>
      <c r="D1356">
        <f>IF(ISBLANK('Step 1.1 Raw Data'!B1356),"-",'Step 1.1 Raw Data'!B1356)</f>
        <v>86.576599999999999</v>
      </c>
      <c r="E1356" s="18">
        <f>IF(ISBLANK('Step 1.1 Raw Data'!A1356),"-",IF('Step 1.1 Raw Data'!$G$2=0,D1356*'Step 1.1 Raw Data'!$H$15*'Step 1.1 Raw Data'!$H$16/1000,0))</f>
        <v>18.084985973999999</v>
      </c>
      <c r="F1356" s="18">
        <f>IF(ISBLANK('Step 1.1 Raw Data'!A1356),"-",IF('Step 1.1 Raw Data'!$G$2=1,IF('Step 1.1 Raw Data'!$G$9=1,D1356*'Step 1.1 Raw Data'!$H$15*'Step 1.1 Raw Data'!$H$16/1000,IF('Step 1.1 Raw Data'!$G$9=2,D1356*'Step 1.1 Raw Data'!$I$15*'Step 1.1 Raw Data'!$I$16/1000,IF('Step 1.1 Raw Data'!$G$9=3,D1356*'Step 1.1 Raw Data'!$J$15*'Step 1.1 Raw Data'!$J$16/1000))),0))</f>
        <v>0</v>
      </c>
      <c r="G1356" s="11">
        <f>IF(ISBLANK('Step 1.1 Raw Data'!A1356),"-",'Step 1.1 Raw Data'!A1356)</f>
        <v>43188.833411631946</v>
      </c>
      <c r="H1356">
        <f>IF(ISBLANK('Step 1.1 Raw Data'!A1356),"-",HOUR(G1356))</f>
        <v>20</v>
      </c>
      <c r="I1356">
        <f>IF(ISBLANK('Step 1.1 Raw Data'!A1356),"-",WEEKDAY(G1356))</f>
        <v>5</v>
      </c>
      <c r="J1356" s="2">
        <f>IF(ISBLANK('Step 1.1 Raw Data'!C1356),"-",'Step 1.1 Raw Data'!C1356)</f>
        <v>0</v>
      </c>
      <c r="K1356" s="18">
        <f>IF(ISBLANK('Step 1.1 Raw Data'!A1356),"-",IF('Step 1.1 Raw Data'!$G$2=0,J1356*'Step 1.1 Raw Data'!$H$15*'Step 1.1 Raw Data'!$H$16/1000,0))</f>
        <v>0</v>
      </c>
      <c r="L1356" s="18">
        <f>IF(ISBLANK('Step 1.1 Raw Data'!A1356),"-",IF('Step 1.1 Raw Data'!$G$2=1,IF('Step 1.1 Raw Data'!$H$9=1,J1356*'Step 1.1 Raw Data'!$H$15*'Step 1.1 Raw Data'!$H$16/1000,IF('Step 1.1 Raw Data'!$H$9=2,J1356*'Step 1.1 Raw Data'!$I$15*'Step 1.1 Raw Data'!$I$16/1000,IF('Step 1.1 Raw Data'!$H$9=3,J1356*'Step 1.1 Raw Data'!$J$15*'Step 1.1 Raw Data'!$J$16/1000))),0))</f>
        <v>0</v>
      </c>
      <c r="M1356" s="11">
        <f>IF(ISBLANK('Step 1.1 Raw Data'!A1356),"-",'Step 1.1 Raw Data'!A1356)</f>
        <v>43188.833411631946</v>
      </c>
      <c r="N1356">
        <f>IF(ISBLANK('Step 1.1 Raw Data'!A1356),"-",HOUR(M1356))</f>
        <v>20</v>
      </c>
      <c r="O1356">
        <f>IF(ISBLANK('Step 1.1 Raw Data'!A1356),"-",WEEKDAY(M1356))</f>
        <v>5</v>
      </c>
      <c r="P1356">
        <f>IF(ISBLANK('Step 1.1 Raw Data'!D1356),"-",'Step 1.1 Raw Data'!D1356)</f>
        <v>0</v>
      </c>
      <c r="Q1356" s="18">
        <f>IF(ISBLANK('Step 1.1 Raw Data'!A1356),"-",IF('Step 1.1 Raw Data'!$G$2=0,P1356*'Step 1.1 Raw Data'!$H$15*'Step 1.1 Raw Data'!$H$16/1000,0))</f>
        <v>0</v>
      </c>
      <c r="R1356" s="18">
        <f>IF(ISBLANK('Step 1.1 Raw Data'!A1356),"-",IF('Step 1.1 Raw Data'!$G$2=1,IF('Step 1.1 Raw Data'!$I$9=1,P1356*'Step 1.1 Raw Data'!$H$15*'Step 1.1 Raw Data'!$H$16/1000,IF('Step 1.1 Raw Data'!$I$9=2,P1356*'Step 1.1 Raw Data'!$I$15*'Step 1.1 Raw Data'!$I$16/1000,IF('Step 1.1 Raw Data'!$I$9=3,P1356*'Step 1.1 Raw Data'!$J$15*'Step 1.1 Raw Data'!$J$16/1000))),0))</f>
        <v>0</v>
      </c>
      <c r="S1356" s="11">
        <f>IF(ISBLANK('Step 1.1 Raw Data'!A1356),"-",'Step 1.1 Raw Data'!A1356)</f>
        <v>43188.833411631946</v>
      </c>
      <c r="T1356">
        <f>IF(ISBLANK('Step 1.1 Raw Data'!A1356),"-",HOUR(S1356))</f>
        <v>20</v>
      </c>
      <c r="U1356">
        <f>IF(ISBLANK('Step 1.1 Raw Data'!A1356),"-",WEEKDAY(S1356))</f>
        <v>5</v>
      </c>
      <c r="V1356">
        <f>IF(ISBLANK('Step 1.1 Raw Data'!E1356),"-",'Step 1.1 Raw Data'!E1356)</f>
        <v>0</v>
      </c>
      <c r="W1356" s="18">
        <f>IF(ISBLANK('Step 1.1 Raw Data'!A1356),"-",IF('Step 1.1 Raw Data'!$G$2=0,V1356*'Step 1.1 Raw Data'!$H$15*'Step 1.1 Raw Data'!$H$16/1000,0))</f>
        <v>0</v>
      </c>
      <c r="X1356" s="18">
        <f>IF(ISBLANK('Step 1.1 Raw Data'!A1356),"-",IF('Step 1.1 Raw Data'!$G$2=1,IF('Step 1.1 Raw Data'!$J$9=1,V1356*'Step 1.1 Raw Data'!$H$15*'Step 1.1 Raw Data'!$H$16/1000,IF('Step 1.1 Raw Data'!$J$9=2,V1356*'Step 1.1 Raw Data'!$I$15*'Step 1.1 Raw Data'!$I$16/1000,IF('Step 1.1 Raw Data'!$J$9=3,V1356*'Step 1.1 Raw Data'!$J$15*'Step 1.1 Raw Data'!$J$16/1000))),0))</f>
        <v>0</v>
      </c>
      <c r="AP1356" s="5"/>
    </row>
    <row r="1357" spans="1:42" ht="12.5" x14ac:dyDescent="0.25">
      <c r="A1357" s="11">
        <f>IF(ISBLANK('Step 1.1 Raw Data'!A1357),"-",'Step 1.1 Raw Data'!A1357)</f>
        <v>43188.875078356483</v>
      </c>
      <c r="B1357">
        <f>IF(ISBLANK('Step 1.1 Raw Data'!A1357),"-",HOUR(A1357))</f>
        <v>21</v>
      </c>
      <c r="C1357">
        <f>IF(ISBLANK('Step 1.1 Raw Data'!A1357),"-",WEEKDAY(A1357))</f>
        <v>5</v>
      </c>
      <c r="D1357">
        <f>IF(ISBLANK('Step 1.1 Raw Data'!B1357),"-",'Step 1.1 Raw Data'!B1357)</f>
        <v>86.619399999999999</v>
      </c>
      <c r="E1357" s="18">
        <f>IF(ISBLANK('Step 1.1 Raw Data'!A1357),"-",IF('Step 1.1 Raw Data'!$G$2=0,D1357*'Step 1.1 Raw Data'!$H$15*'Step 1.1 Raw Data'!$H$16/1000,0))</f>
        <v>18.093926465999999</v>
      </c>
      <c r="F1357" s="18">
        <f>IF(ISBLANK('Step 1.1 Raw Data'!A1357),"-",IF('Step 1.1 Raw Data'!$G$2=1,IF('Step 1.1 Raw Data'!$G$9=1,D1357*'Step 1.1 Raw Data'!$H$15*'Step 1.1 Raw Data'!$H$16/1000,IF('Step 1.1 Raw Data'!$G$9=2,D1357*'Step 1.1 Raw Data'!$I$15*'Step 1.1 Raw Data'!$I$16/1000,IF('Step 1.1 Raw Data'!$G$9=3,D1357*'Step 1.1 Raw Data'!$J$15*'Step 1.1 Raw Data'!$J$16/1000))),0))</f>
        <v>0</v>
      </c>
      <c r="G1357" s="11">
        <f>IF(ISBLANK('Step 1.1 Raw Data'!A1357),"-",'Step 1.1 Raw Data'!A1357)</f>
        <v>43188.875078356483</v>
      </c>
      <c r="H1357">
        <f>IF(ISBLANK('Step 1.1 Raw Data'!A1357),"-",HOUR(G1357))</f>
        <v>21</v>
      </c>
      <c r="I1357">
        <f>IF(ISBLANK('Step 1.1 Raw Data'!A1357),"-",WEEKDAY(G1357))</f>
        <v>5</v>
      </c>
      <c r="J1357" s="2">
        <f>IF(ISBLANK('Step 1.1 Raw Data'!C1357),"-",'Step 1.1 Raw Data'!C1357)</f>
        <v>0</v>
      </c>
      <c r="K1357" s="18">
        <f>IF(ISBLANK('Step 1.1 Raw Data'!A1357),"-",IF('Step 1.1 Raw Data'!$G$2=0,J1357*'Step 1.1 Raw Data'!$H$15*'Step 1.1 Raw Data'!$H$16/1000,0))</f>
        <v>0</v>
      </c>
      <c r="L1357" s="18">
        <f>IF(ISBLANK('Step 1.1 Raw Data'!A1357),"-",IF('Step 1.1 Raw Data'!$G$2=1,IF('Step 1.1 Raw Data'!$H$9=1,J1357*'Step 1.1 Raw Data'!$H$15*'Step 1.1 Raw Data'!$H$16/1000,IF('Step 1.1 Raw Data'!$H$9=2,J1357*'Step 1.1 Raw Data'!$I$15*'Step 1.1 Raw Data'!$I$16/1000,IF('Step 1.1 Raw Data'!$H$9=3,J1357*'Step 1.1 Raw Data'!$J$15*'Step 1.1 Raw Data'!$J$16/1000))),0))</f>
        <v>0</v>
      </c>
      <c r="M1357" s="11">
        <f>IF(ISBLANK('Step 1.1 Raw Data'!A1357),"-",'Step 1.1 Raw Data'!A1357)</f>
        <v>43188.875078356483</v>
      </c>
      <c r="N1357">
        <f>IF(ISBLANK('Step 1.1 Raw Data'!A1357),"-",HOUR(M1357))</f>
        <v>21</v>
      </c>
      <c r="O1357">
        <f>IF(ISBLANK('Step 1.1 Raw Data'!A1357),"-",WEEKDAY(M1357))</f>
        <v>5</v>
      </c>
      <c r="P1357">
        <f>IF(ISBLANK('Step 1.1 Raw Data'!D1357),"-",'Step 1.1 Raw Data'!D1357)</f>
        <v>0</v>
      </c>
      <c r="Q1357" s="18">
        <f>IF(ISBLANK('Step 1.1 Raw Data'!A1357),"-",IF('Step 1.1 Raw Data'!$G$2=0,P1357*'Step 1.1 Raw Data'!$H$15*'Step 1.1 Raw Data'!$H$16/1000,0))</f>
        <v>0</v>
      </c>
      <c r="R1357" s="18">
        <f>IF(ISBLANK('Step 1.1 Raw Data'!A1357),"-",IF('Step 1.1 Raw Data'!$G$2=1,IF('Step 1.1 Raw Data'!$I$9=1,P1357*'Step 1.1 Raw Data'!$H$15*'Step 1.1 Raw Data'!$H$16/1000,IF('Step 1.1 Raw Data'!$I$9=2,P1357*'Step 1.1 Raw Data'!$I$15*'Step 1.1 Raw Data'!$I$16/1000,IF('Step 1.1 Raw Data'!$I$9=3,P1357*'Step 1.1 Raw Data'!$J$15*'Step 1.1 Raw Data'!$J$16/1000))),0))</f>
        <v>0</v>
      </c>
      <c r="S1357" s="11">
        <f>IF(ISBLANK('Step 1.1 Raw Data'!A1357),"-",'Step 1.1 Raw Data'!A1357)</f>
        <v>43188.875078356483</v>
      </c>
      <c r="T1357">
        <f>IF(ISBLANK('Step 1.1 Raw Data'!A1357),"-",HOUR(S1357))</f>
        <v>21</v>
      </c>
      <c r="U1357">
        <f>IF(ISBLANK('Step 1.1 Raw Data'!A1357),"-",WEEKDAY(S1357))</f>
        <v>5</v>
      </c>
      <c r="V1357">
        <f>IF(ISBLANK('Step 1.1 Raw Data'!E1357),"-",'Step 1.1 Raw Data'!E1357)</f>
        <v>0</v>
      </c>
      <c r="W1357" s="18">
        <f>IF(ISBLANK('Step 1.1 Raw Data'!A1357),"-",IF('Step 1.1 Raw Data'!$G$2=0,V1357*'Step 1.1 Raw Data'!$H$15*'Step 1.1 Raw Data'!$H$16/1000,0))</f>
        <v>0</v>
      </c>
      <c r="X1357" s="18">
        <f>IF(ISBLANK('Step 1.1 Raw Data'!A1357),"-",IF('Step 1.1 Raw Data'!$G$2=1,IF('Step 1.1 Raw Data'!$J$9=1,V1357*'Step 1.1 Raw Data'!$H$15*'Step 1.1 Raw Data'!$H$16/1000,IF('Step 1.1 Raw Data'!$J$9=2,V1357*'Step 1.1 Raw Data'!$I$15*'Step 1.1 Raw Data'!$I$16/1000,IF('Step 1.1 Raw Data'!$J$9=3,V1357*'Step 1.1 Raw Data'!$J$15*'Step 1.1 Raw Data'!$J$16/1000))),0))</f>
        <v>0</v>
      </c>
      <c r="AP1357" s="5"/>
    </row>
    <row r="1358" spans="1:42" ht="12.5" x14ac:dyDescent="0.25">
      <c r="A1358" s="11">
        <f>IF(ISBLANK('Step 1.1 Raw Data'!A1358),"-",'Step 1.1 Raw Data'!A1358)</f>
        <v>43188.91674508102</v>
      </c>
      <c r="B1358">
        <f>IF(ISBLANK('Step 1.1 Raw Data'!A1358),"-",HOUR(A1358))</f>
        <v>22</v>
      </c>
      <c r="C1358">
        <f>IF(ISBLANK('Step 1.1 Raw Data'!A1358),"-",WEEKDAY(A1358))</f>
        <v>5</v>
      </c>
      <c r="D1358">
        <f>IF(ISBLANK('Step 1.1 Raw Data'!B1358),"-",'Step 1.1 Raw Data'!B1358)</f>
        <v>86.674300000000002</v>
      </c>
      <c r="E1358" s="18">
        <f>IF(ISBLANK('Step 1.1 Raw Data'!A1358),"-",IF('Step 1.1 Raw Data'!$G$2=0,D1358*'Step 1.1 Raw Data'!$H$15*'Step 1.1 Raw Data'!$H$16/1000,0))</f>
        <v>18.105394527000001</v>
      </c>
      <c r="F1358" s="18">
        <f>IF(ISBLANK('Step 1.1 Raw Data'!A1358),"-",IF('Step 1.1 Raw Data'!$G$2=1,IF('Step 1.1 Raw Data'!$G$9=1,D1358*'Step 1.1 Raw Data'!$H$15*'Step 1.1 Raw Data'!$H$16/1000,IF('Step 1.1 Raw Data'!$G$9=2,D1358*'Step 1.1 Raw Data'!$I$15*'Step 1.1 Raw Data'!$I$16/1000,IF('Step 1.1 Raw Data'!$G$9=3,D1358*'Step 1.1 Raw Data'!$J$15*'Step 1.1 Raw Data'!$J$16/1000))),0))</f>
        <v>0</v>
      </c>
      <c r="G1358" s="11">
        <f>IF(ISBLANK('Step 1.1 Raw Data'!A1358),"-",'Step 1.1 Raw Data'!A1358)</f>
        <v>43188.91674508102</v>
      </c>
      <c r="H1358">
        <f>IF(ISBLANK('Step 1.1 Raw Data'!A1358),"-",HOUR(G1358))</f>
        <v>22</v>
      </c>
      <c r="I1358">
        <f>IF(ISBLANK('Step 1.1 Raw Data'!A1358),"-",WEEKDAY(G1358))</f>
        <v>5</v>
      </c>
      <c r="J1358" s="2">
        <f>IF(ISBLANK('Step 1.1 Raw Data'!C1358),"-",'Step 1.1 Raw Data'!C1358)</f>
        <v>0</v>
      </c>
      <c r="K1358" s="18">
        <f>IF(ISBLANK('Step 1.1 Raw Data'!A1358),"-",IF('Step 1.1 Raw Data'!$G$2=0,J1358*'Step 1.1 Raw Data'!$H$15*'Step 1.1 Raw Data'!$H$16/1000,0))</f>
        <v>0</v>
      </c>
      <c r="L1358" s="18">
        <f>IF(ISBLANK('Step 1.1 Raw Data'!A1358),"-",IF('Step 1.1 Raw Data'!$G$2=1,IF('Step 1.1 Raw Data'!$H$9=1,J1358*'Step 1.1 Raw Data'!$H$15*'Step 1.1 Raw Data'!$H$16/1000,IF('Step 1.1 Raw Data'!$H$9=2,J1358*'Step 1.1 Raw Data'!$I$15*'Step 1.1 Raw Data'!$I$16/1000,IF('Step 1.1 Raw Data'!$H$9=3,J1358*'Step 1.1 Raw Data'!$J$15*'Step 1.1 Raw Data'!$J$16/1000))),0))</f>
        <v>0</v>
      </c>
      <c r="M1358" s="11">
        <f>IF(ISBLANK('Step 1.1 Raw Data'!A1358),"-",'Step 1.1 Raw Data'!A1358)</f>
        <v>43188.91674508102</v>
      </c>
      <c r="N1358">
        <f>IF(ISBLANK('Step 1.1 Raw Data'!A1358),"-",HOUR(M1358))</f>
        <v>22</v>
      </c>
      <c r="O1358">
        <f>IF(ISBLANK('Step 1.1 Raw Data'!A1358),"-",WEEKDAY(M1358))</f>
        <v>5</v>
      </c>
      <c r="P1358">
        <f>IF(ISBLANK('Step 1.1 Raw Data'!D1358),"-",'Step 1.1 Raw Data'!D1358)</f>
        <v>0</v>
      </c>
      <c r="Q1358" s="18">
        <f>IF(ISBLANK('Step 1.1 Raw Data'!A1358),"-",IF('Step 1.1 Raw Data'!$G$2=0,P1358*'Step 1.1 Raw Data'!$H$15*'Step 1.1 Raw Data'!$H$16/1000,0))</f>
        <v>0</v>
      </c>
      <c r="R1358" s="18">
        <f>IF(ISBLANK('Step 1.1 Raw Data'!A1358),"-",IF('Step 1.1 Raw Data'!$G$2=1,IF('Step 1.1 Raw Data'!$I$9=1,P1358*'Step 1.1 Raw Data'!$H$15*'Step 1.1 Raw Data'!$H$16/1000,IF('Step 1.1 Raw Data'!$I$9=2,P1358*'Step 1.1 Raw Data'!$I$15*'Step 1.1 Raw Data'!$I$16/1000,IF('Step 1.1 Raw Data'!$I$9=3,P1358*'Step 1.1 Raw Data'!$J$15*'Step 1.1 Raw Data'!$J$16/1000))),0))</f>
        <v>0</v>
      </c>
      <c r="S1358" s="11">
        <f>IF(ISBLANK('Step 1.1 Raw Data'!A1358),"-",'Step 1.1 Raw Data'!A1358)</f>
        <v>43188.91674508102</v>
      </c>
      <c r="T1358">
        <f>IF(ISBLANK('Step 1.1 Raw Data'!A1358),"-",HOUR(S1358))</f>
        <v>22</v>
      </c>
      <c r="U1358">
        <f>IF(ISBLANK('Step 1.1 Raw Data'!A1358),"-",WEEKDAY(S1358))</f>
        <v>5</v>
      </c>
      <c r="V1358">
        <f>IF(ISBLANK('Step 1.1 Raw Data'!E1358),"-",'Step 1.1 Raw Data'!E1358)</f>
        <v>0</v>
      </c>
      <c r="W1358" s="18">
        <f>IF(ISBLANK('Step 1.1 Raw Data'!A1358),"-",IF('Step 1.1 Raw Data'!$G$2=0,V1358*'Step 1.1 Raw Data'!$H$15*'Step 1.1 Raw Data'!$H$16/1000,0))</f>
        <v>0</v>
      </c>
      <c r="X1358" s="18">
        <f>IF(ISBLANK('Step 1.1 Raw Data'!A1358),"-",IF('Step 1.1 Raw Data'!$G$2=1,IF('Step 1.1 Raw Data'!$J$9=1,V1358*'Step 1.1 Raw Data'!$H$15*'Step 1.1 Raw Data'!$H$16/1000,IF('Step 1.1 Raw Data'!$J$9=2,V1358*'Step 1.1 Raw Data'!$I$15*'Step 1.1 Raw Data'!$I$16/1000,IF('Step 1.1 Raw Data'!$J$9=3,V1358*'Step 1.1 Raw Data'!$J$15*'Step 1.1 Raw Data'!$J$16/1000))),0))</f>
        <v>0</v>
      </c>
      <c r="AP1358" s="5"/>
    </row>
    <row r="1359" spans="1:42" ht="12.5" x14ac:dyDescent="0.25">
      <c r="A1359" s="11">
        <f>IF(ISBLANK('Step 1.1 Raw Data'!A1359),"-",'Step 1.1 Raw Data'!A1359)</f>
        <v>43188.958411805557</v>
      </c>
      <c r="B1359">
        <f>IF(ISBLANK('Step 1.1 Raw Data'!A1359),"-",HOUR(A1359))</f>
        <v>23</v>
      </c>
      <c r="C1359">
        <f>IF(ISBLANK('Step 1.1 Raw Data'!A1359),"-",WEEKDAY(A1359))</f>
        <v>5</v>
      </c>
      <c r="D1359">
        <f>IF(ISBLANK('Step 1.1 Raw Data'!B1359),"-",'Step 1.1 Raw Data'!B1359)</f>
        <v>86.564400000000006</v>
      </c>
      <c r="E1359" s="18">
        <f>IF(ISBLANK('Step 1.1 Raw Data'!A1359),"-",IF('Step 1.1 Raw Data'!$G$2=0,D1359*'Step 1.1 Raw Data'!$H$15*'Step 1.1 Raw Data'!$H$16/1000,0))</f>
        <v>18.082437516000002</v>
      </c>
      <c r="F1359" s="18">
        <f>IF(ISBLANK('Step 1.1 Raw Data'!A1359),"-",IF('Step 1.1 Raw Data'!$G$2=1,IF('Step 1.1 Raw Data'!$G$9=1,D1359*'Step 1.1 Raw Data'!$H$15*'Step 1.1 Raw Data'!$H$16/1000,IF('Step 1.1 Raw Data'!$G$9=2,D1359*'Step 1.1 Raw Data'!$I$15*'Step 1.1 Raw Data'!$I$16/1000,IF('Step 1.1 Raw Data'!$G$9=3,D1359*'Step 1.1 Raw Data'!$J$15*'Step 1.1 Raw Data'!$J$16/1000))),0))</f>
        <v>0</v>
      </c>
      <c r="G1359" s="11">
        <f>IF(ISBLANK('Step 1.1 Raw Data'!A1359),"-",'Step 1.1 Raw Data'!A1359)</f>
        <v>43188.958411805557</v>
      </c>
      <c r="H1359">
        <f>IF(ISBLANK('Step 1.1 Raw Data'!A1359),"-",HOUR(G1359))</f>
        <v>23</v>
      </c>
      <c r="I1359">
        <f>IF(ISBLANK('Step 1.1 Raw Data'!A1359),"-",WEEKDAY(G1359))</f>
        <v>5</v>
      </c>
      <c r="J1359" s="2">
        <f>IF(ISBLANK('Step 1.1 Raw Data'!C1359),"-",'Step 1.1 Raw Data'!C1359)</f>
        <v>0</v>
      </c>
      <c r="K1359" s="18">
        <f>IF(ISBLANK('Step 1.1 Raw Data'!A1359),"-",IF('Step 1.1 Raw Data'!$G$2=0,J1359*'Step 1.1 Raw Data'!$H$15*'Step 1.1 Raw Data'!$H$16/1000,0))</f>
        <v>0</v>
      </c>
      <c r="L1359" s="18">
        <f>IF(ISBLANK('Step 1.1 Raw Data'!A1359),"-",IF('Step 1.1 Raw Data'!$G$2=1,IF('Step 1.1 Raw Data'!$H$9=1,J1359*'Step 1.1 Raw Data'!$H$15*'Step 1.1 Raw Data'!$H$16/1000,IF('Step 1.1 Raw Data'!$H$9=2,J1359*'Step 1.1 Raw Data'!$I$15*'Step 1.1 Raw Data'!$I$16/1000,IF('Step 1.1 Raw Data'!$H$9=3,J1359*'Step 1.1 Raw Data'!$J$15*'Step 1.1 Raw Data'!$J$16/1000))),0))</f>
        <v>0</v>
      </c>
      <c r="M1359" s="11">
        <f>IF(ISBLANK('Step 1.1 Raw Data'!A1359),"-",'Step 1.1 Raw Data'!A1359)</f>
        <v>43188.958411805557</v>
      </c>
      <c r="N1359">
        <f>IF(ISBLANK('Step 1.1 Raw Data'!A1359),"-",HOUR(M1359))</f>
        <v>23</v>
      </c>
      <c r="O1359">
        <f>IF(ISBLANK('Step 1.1 Raw Data'!A1359),"-",WEEKDAY(M1359))</f>
        <v>5</v>
      </c>
      <c r="P1359">
        <f>IF(ISBLANK('Step 1.1 Raw Data'!D1359),"-",'Step 1.1 Raw Data'!D1359)</f>
        <v>0</v>
      </c>
      <c r="Q1359" s="18">
        <f>IF(ISBLANK('Step 1.1 Raw Data'!A1359),"-",IF('Step 1.1 Raw Data'!$G$2=0,P1359*'Step 1.1 Raw Data'!$H$15*'Step 1.1 Raw Data'!$H$16/1000,0))</f>
        <v>0</v>
      </c>
      <c r="R1359" s="18">
        <f>IF(ISBLANK('Step 1.1 Raw Data'!A1359),"-",IF('Step 1.1 Raw Data'!$G$2=1,IF('Step 1.1 Raw Data'!$I$9=1,P1359*'Step 1.1 Raw Data'!$H$15*'Step 1.1 Raw Data'!$H$16/1000,IF('Step 1.1 Raw Data'!$I$9=2,P1359*'Step 1.1 Raw Data'!$I$15*'Step 1.1 Raw Data'!$I$16/1000,IF('Step 1.1 Raw Data'!$I$9=3,P1359*'Step 1.1 Raw Data'!$J$15*'Step 1.1 Raw Data'!$J$16/1000))),0))</f>
        <v>0</v>
      </c>
      <c r="S1359" s="11">
        <f>IF(ISBLANK('Step 1.1 Raw Data'!A1359),"-",'Step 1.1 Raw Data'!A1359)</f>
        <v>43188.958411805557</v>
      </c>
      <c r="T1359">
        <f>IF(ISBLANK('Step 1.1 Raw Data'!A1359),"-",HOUR(S1359))</f>
        <v>23</v>
      </c>
      <c r="U1359">
        <f>IF(ISBLANK('Step 1.1 Raw Data'!A1359),"-",WEEKDAY(S1359))</f>
        <v>5</v>
      </c>
      <c r="V1359">
        <f>IF(ISBLANK('Step 1.1 Raw Data'!E1359),"-",'Step 1.1 Raw Data'!E1359)</f>
        <v>0</v>
      </c>
      <c r="W1359" s="18">
        <f>IF(ISBLANK('Step 1.1 Raw Data'!A1359),"-",IF('Step 1.1 Raw Data'!$G$2=0,V1359*'Step 1.1 Raw Data'!$H$15*'Step 1.1 Raw Data'!$H$16/1000,0))</f>
        <v>0</v>
      </c>
      <c r="X1359" s="18">
        <f>IF(ISBLANK('Step 1.1 Raw Data'!A1359),"-",IF('Step 1.1 Raw Data'!$G$2=1,IF('Step 1.1 Raw Data'!$J$9=1,V1359*'Step 1.1 Raw Data'!$H$15*'Step 1.1 Raw Data'!$H$16/1000,IF('Step 1.1 Raw Data'!$J$9=2,V1359*'Step 1.1 Raw Data'!$I$15*'Step 1.1 Raw Data'!$I$16/1000,IF('Step 1.1 Raw Data'!$J$9=3,V1359*'Step 1.1 Raw Data'!$J$15*'Step 1.1 Raw Data'!$J$16/1000))),0))</f>
        <v>0</v>
      </c>
      <c r="AP1359" s="5"/>
    </row>
    <row r="1360" spans="1:42" ht="12.5" x14ac:dyDescent="0.25">
      <c r="A1360" s="11">
        <f>IF(ISBLANK('Step 1.1 Raw Data'!A1360),"-",'Step 1.1 Raw Data'!A1360)</f>
        <v>43189.000078530094</v>
      </c>
      <c r="B1360">
        <f>IF(ISBLANK('Step 1.1 Raw Data'!A1360),"-",HOUR(A1360))</f>
        <v>0</v>
      </c>
      <c r="C1360">
        <f>IF(ISBLANK('Step 1.1 Raw Data'!A1360),"-",WEEKDAY(A1360))</f>
        <v>6</v>
      </c>
      <c r="D1360">
        <f>IF(ISBLANK('Step 1.1 Raw Data'!B1360),"-",'Step 1.1 Raw Data'!B1360)</f>
        <v>86.2226</v>
      </c>
      <c r="E1360" s="18">
        <f>IF(ISBLANK('Step 1.1 Raw Data'!A1360),"-",IF('Step 1.1 Raw Data'!$G$2=0,D1360*'Step 1.1 Raw Data'!$H$15*'Step 1.1 Raw Data'!$H$16/1000,0))</f>
        <v>18.011038914</v>
      </c>
      <c r="F1360" s="18">
        <f>IF(ISBLANK('Step 1.1 Raw Data'!A1360),"-",IF('Step 1.1 Raw Data'!$G$2=1,IF('Step 1.1 Raw Data'!$G$9=1,D1360*'Step 1.1 Raw Data'!$H$15*'Step 1.1 Raw Data'!$H$16/1000,IF('Step 1.1 Raw Data'!$G$9=2,D1360*'Step 1.1 Raw Data'!$I$15*'Step 1.1 Raw Data'!$I$16/1000,IF('Step 1.1 Raw Data'!$G$9=3,D1360*'Step 1.1 Raw Data'!$J$15*'Step 1.1 Raw Data'!$J$16/1000))),0))</f>
        <v>0</v>
      </c>
      <c r="G1360" s="11">
        <f>IF(ISBLANK('Step 1.1 Raw Data'!A1360),"-",'Step 1.1 Raw Data'!A1360)</f>
        <v>43189.000078530094</v>
      </c>
      <c r="H1360">
        <f>IF(ISBLANK('Step 1.1 Raw Data'!A1360),"-",HOUR(G1360))</f>
        <v>0</v>
      </c>
      <c r="I1360">
        <f>IF(ISBLANK('Step 1.1 Raw Data'!A1360),"-",WEEKDAY(G1360))</f>
        <v>6</v>
      </c>
      <c r="J1360" s="2">
        <f>IF(ISBLANK('Step 1.1 Raw Data'!C1360),"-",'Step 1.1 Raw Data'!C1360)</f>
        <v>86.688000000000002</v>
      </c>
      <c r="K1360" s="18">
        <f>IF(ISBLANK('Step 1.1 Raw Data'!A1360),"-",IF('Step 1.1 Raw Data'!$G$2=0,J1360*'Step 1.1 Raw Data'!$H$15*'Step 1.1 Raw Data'!$H$16/1000,0))</f>
        <v>18.108256319999999</v>
      </c>
      <c r="L1360" s="18">
        <f>IF(ISBLANK('Step 1.1 Raw Data'!A1360),"-",IF('Step 1.1 Raw Data'!$G$2=1,IF('Step 1.1 Raw Data'!$H$9=1,J1360*'Step 1.1 Raw Data'!$H$15*'Step 1.1 Raw Data'!$H$16/1000,IF('Step 1.1 Raw Data'!$H$9=2,J1360*'Step 1.1 Raw Data'!$I$15*'Step 1.1 Raw Data'!$I$16/1000,IF('Step 1.1 Raw Data'!$H$9=3,J1360*'Step 1.1 Raw Data'!$J$15*'Step 1.1 Raw Data'!$J$16/1000))),0))</f>
        <v>0</v>
      </c>
      <c r="M1360" s="11">
        <f>IF(ISBLANK('Step 1.1 Raw Data'!A1360),"-",'Step 1.1 Raw Data'!A1360)</f>
        <v>43189.000078530094</v>
      </c>
      <c r="N1360">
        <f>IF(ISBLANK('Step 1.1 Raw Data'!A1360),"-",HOUR(M1360))</f>
        <v>0</v>
      </c>
      <c r="O1360">
        <f>IF(ISBLANK('Step 1.1 Raw Data'!A1360),"-",WEEKDAY(M1360))</f>
        <v>6</v>
      </c>
      <c r="P1360">
        <f>IF(ISBLANK('Step 1.1 Raw Data'!D1360),"-",'Step 1.1 Raw Data'!D1360)</f>
        <v>0</v>
      </c>
      <c r="Q1360" s="18">
        <f>IF(ISBLANK('Step 1.1 Raw Data'!A1360),"-",IF('Step 1.1 Raw Data'!$G$2=0,P1360*'Step 1.1 Raw Data'!$H$15*'Step 1.1 Raw Data'!$H$16/1000,0))</f>
        <v>0</v>
      </c>
      <c r="R1360" s="18">
        <f>IF(ISBLANK('Step 1.1 Raw Data'!A1360),"-",IF('Step 1.1 Raw Data'!$G$2=1,IF('Step 1.1 Raw Data'!$I$9=1,P1360*'Step 1.1 Raw Data'!$H$15*'Step 1.1 Raw Data'!$H$16/1000,IF('Step 1.1 Raw Data'!$I$9=2,P1360*'Step 1.1 Raw Data'!$I$15*'Step 1.1 Raw Data'!$I$16/1000,IF('Step 1.1 Raw Data'!$I$9=3,P1360*'Step 1.1 Raw Data'!$J$15*'Step 1.1 Raw Data'!$J$16/1000))),0))</f>
        <v>0</v>
      </c>
      <c r="S1360" s="11">
        <f>IF(ISBLANK('Step 1.1 Raw Data'!A1360),"-",'Step 1.1 Raw Data'!A1360)</f>
        <v>43189.000078530094</v>
      </c>
      <c r="T1360">
        <f>IF(ISBLANK('Step 1.1 Raw Data'!A1360),"-",HOUR(S1360))</f>
        <v>0</v>
      </c>
      <c r="U1360">
        <f>IF(ISBLANK('Step 1.1 Raw Data'!A1360),"-",WEEKDAY(S1360))</f>
        <v>6</v>
      </c>
      <c r="V1360">
        <f>IF(ISBLANK('Step 1.1 Raw Data'!E1360),"-",'Step 1.1 Raw Data'!E1360)</f>
        <v>32.94144</v>
      </c>
      <c r="W1360" s="18">
        <f>IF(ISBLANK('Step 1.1 Raw Data'!A1360),"-",IF('Step 1.1 Raw Data'!$G$2=0,V1360*'Step 1.1 Raw Data'!$H$15*'Step 1.1 Raw Data'!$H$16/1000,0))</f>
        <v>6.8811374016000002</v>
      </c>
      <c r="X1360" s="18">
        <f>IF(ISBLANK('Step 1.1 Raw Data'!A1360),"-",IF('Step 1.1 Raw Data'!$G$2=1,IF('Step 1.1 Raw Data'!$J$9=1,V1360*'Step 1.1 Raw Data'!$H$15*'Step 1.1 Raw Data'!$H$16/1000,IF('Step 1.1 Raw Data'!$J$9=2,V1360*'Step 1.1 Raw Data'!$I$15*'Step 1.1 Raw Data'!$I$16/1000,IF('Step 1.1 Raw Data'!$J$9=3,V1360*'Step 1.1 Raw Data'!$J$15*'Step 1.1 Raw Data'!$J$16/1000))),0))</f>
        <v>0</v>
      </c>
      <c r="AP1360" s="5"/>
    </row>
    <row r="1361" spans="1:42" ht="12.5" x14ac:dyDescent="0.25">
      <c r="A1361" s="11">
        <f>IF(ISBLANK('Step 1.1 Raw Data'!A1361),"-",'Step 1.1 Raw Data'!A1361)</f>
        <v>43189.041745254632</v>
      </c>
      <c r="B1361">
        <f>IF(ISBLANK('Step 1.1 Raw Data'!A1361),"-",HOUR(A1361))</f>
        <v>1</v>
      </c>
      <c r="C1361">
        <f>IF(ISBLANK('Step 1.1 Raw Data'!A1361),"-",WEEKDAY(A1361))</f>
        <v>6</v>
      </c>
      <c r="D1361">
        <f>IF(ISBLANK('Step 1.1 Raw Data'!B1361),"-",'Step 1.1 Raw Data'!B1361)</f>
        <v>86.112799999999993</v>
      </c>
      <c r="E1361" s="18">
        <f>IF(ISBLANK('Step 1.1 Raw Data'!A1361),"-",IF('Step 1.1 Raw Data'!$G$2=0,D1361*'Step 1.1 Raw Data'!$H$15*'Step 1.1 Raw Data'!$H$16/1000,0))</f>
        <v>17.988102791999999</v>
      </c>
      <c r="F1361" s="18">
        <f>IF(ISBLANK('Step 1.1 Raw Data'!A1361),"-",IF('Step 1.1 Raw Data'!$G$2=1,IF('Step 1.1 Raw Data'!$G$9=1,D1361*'Step 1.1 Raw Data'!$H$15*'Step 1.1 Raw Data'!$H$16/1000,IF('Step 1.1 Raw Data'!$G$9=2,D1361*'Step 1.1 Raw Data'!$I$15*'Step 1.1 Raw Data'!$I$16/1000,IF('Step 1.1 Raw Data'!$G$9=3,D1361*'Step 1.1 Raw Data'!$J$15*'Step 1.1 Raw Data'!$J$16/1000))),0))</f>
        <v>0</v>
      </c>
      <c r="G1361" s="11">
        <f>IF(ISBLANK('Step 1.1 Raw Data'!A1361),"-",'Step 1.1 Raw Data'!A1361)</f>
        <v>43189.041745254632</v>
      </c>
      <c r="H1361">
        <f>IF(ISBLANK('Step 1.1 Raw Data'!A1361),"-",HOUR(G1361))</f>
        <v>1</v>
      </c>
      <c r="I1361">
        <f>IF(ISBLANK('Step 1.1 Raw Data'!A1361),"-",WEEKDAY(G1361))</f>
        <v>6</v>
      </c>
      <c r="J1361" s="2">
        <f>IF(ISBLANK('Step 1.1 Raw Data'!C1361),"-",'Step 1.1 Raw Data'!C1361)</f>
        <v>86.523200000000003</v>
      </c>
      <c r="K1361" s="18">
        <f>IF(ISBLANK('Step 1.1 Raw Data'!A1361),"-",IF('Step 1.1 Raw Data'!$G$2=0,J1361*'Step 1.1 Raw Data'!$H$15*'Step 1.1 Raw Data'!$H$16/1000,0))</f>
        <v>18.073831247999998</v>
      </c>
      <c r="L1361" s="18">
        <f>IF(ISBLANK('Step 1.1 Raw Data'!A1361),"-",IF('Step 1.1 Raw Data'!$G$2=1,IF('Step 1.1 Raw Data'!$H$9=1,J1361*'Step 1.1 Raw Data'!$H$15*'Step 1.1 Raw Data'!$H$16/1000,IF('Step 1.1 Raw Data'!$H$9=2,J1361*'Step 1.1 Raw Data'!$I$15*'Step 1.1 Raw Data'!$I$16/1000,IF('Step 1.1 Raw Data'!$H$9=3,J1361*'Step 1.1 Raw Data'!$J$15*'Step 1.1 Raw Data'!$J$16/1000))),0))</f>
        <v>0</v>
      </c>
      <c r="M1361" s="11">
        <f>IF(ISBLANK('Step 1.1 Raw Data'!A1361),"-",'Step 1.1 Raw Data'!A1361)</f>
        <v>43189.041745254632</v>
      </c>
      <c r="N1361">
        <f>IF(ISBLANK('Step 1.1 Raw Data'!A1361),"-",HOUR(M1361))</f>
        <v>1</v>
      </c>
      <c r="O1361">
        <f>IF(ISBLANK('Step 1.1 Raw Data'!A1361),"-",WEEKDAY(M1361))</f>
        <v>6</v>
      </c>
      <c r="P1361">
        <f>IF(ISBLANK('Step 1.1 Raw Data'!D1361),"-",'Step 1.1 Raw Data'!D1361)</f>
        <v>0</v>
      </c>
      <c r="Q1361" s="18">
        <f>IF(ISBLANK('Step 1.1 Raw Data'!A1361),"-",IF('Step 1.1 Raw Data'!$G$2=0,P1361*'Step 1.1 Raw Data'!$H$15*'Step 1.1 Raw Data'!$H$16/1000,0))</f>
        <v>0</v>
      </c>
      <c r="R1361" s="18">
        <f>IF(ISBLANK('Step 1.1 Raw Data'!A1361),"-",IF('Step 1.1 Raw Data'!$G$2=1,IF('Step 1.1 Raw Data'!$I$9=1,P1361*'Step 1.1 Raw Data'!$H$15*'Step 1.1 Raw Data'!$H$16/1000,IF('Step 1.1 Raw Data'!$I$9=2,P1361*'Step 1.1 Raw Data'!$I$15*'Step 1.1 Raw Data'!$I$16/1000,IF('Step 1.1 Raw Data'!$I$9=3,P1361*'Step 1.1 Raw Data'!$J$15*'Step 1.1 Raw Data'!$J$16/1000))),0))</f>
        <v>0</v>
      </c>
      <c r="S1361" s="11">
        <f>IF(ISBLANK('Step 1.1 Raw Data'!A1361),"-",'Step 1.1 Raw Data'!A1361)</f>
        <v>43189.041745254632</v>
      </c>
      <c r="T1361">
        <f>IF(ISBLANK('Step 1.1 Raw Data'!A1361),"-",HOUR(S1361))</f>
        <v>1</v>
      </c>
      <c r="U1361">
        <f>IF(ISBLANK('Step 1.1 Raw Data'!A1361),"-",WEEKDAY(S1361))</f>
        <v>6</v>
      </c>
      <c r="V1361">
        <f>IF(ISBLANK('Step 1.1 Raw Data'!E1361),"-",'Step 1.1 Raw Data'!E1361)</f>
        <v>32.878816</v>
      </c>
      <c r="W1361" s="18">
        <f>IF(ISBLANK('Step 1.1 Raw Data'!A1361),"-",IF('Step 1.1 Raw Data'!$G$2=0,V1361*'Step 1.1 Raw Data'!$H$15*'Step 1.1 Raw Data'!$H$16/1000,0))</f>
        <v>6.8680558742399995</v>
      </c>
      <c r="X1361" s="18">
        <f>IF(ISBLANK('Step 1.1 Raw Data'!A1361),"-",IF('Step 1.1 Raw Data'!$G$2=1,IF('Step 1.1 Raw Data'!$J$9=1,V1361*'Step 1.1 Raw Data'!$H$15*'Step 1.1 Raw Data'!$H$16/1000,IF('Step 1.1 Raw Data'!$J$9=2,V1361*'Step 1.1 Raw Data'!$I$15*'Step 1.1 Raw Data'!$I$16/1000,IF('Step 1.1 Raw Data'!$J$9=3,V1361*'Step 1.1 Raw Data'!$J$15*'Step 1.1 Raw Data'!$J$16/1000))),0))</f>
        <v>0</v>
      </c>
      <c r="AP1361" s="5"/>
    </row>
    <row r="1362" spans="1:42" ht="12.5" x14ac:dyDescent="0.25">
      <c r="A1362" s="11">
        <f>IF(ISBLANK('Step 1.1 Raw Data'!A1362),"-",'Step 1.1 Raw Data'!A1362)</f>
        <v>43189.083411979169</v>
      </c>
      <c r="B1362">
        <f>IF(ISBLANK('Step 1.1 Raw Data'!A1362),"-",HOUR(A1362))</f>
        <v>2</v>
      </c>
      <c r="C1362">
        <f>IF(ISBLANK('Step 1.1 Raw Data'!A1362),"-",WEEKDAY(A1362))</f>
        <v>6</v>
      </c>
      <c r="D1362">
        <f>IF(ISBLANK('Step 1.1 Raw Data'!B1362),"-",'Step 1.1 Raw Data'!B1362)</f>
        <v>86.2791</v>
      </c>
      <c r="E1362" s="18">
        <f>IF(ISBLANK('Step 1.1 Raw Data'!A1362),"-",IF('Step 1.1 Raw Data'!$G$2=0,D1362*'Step 1.1 Raw Data'!$H$15*'Step 1.1 Raw Data'!$H$16/1000,0))</f>
        <v>18.022841198999998</v>
      </c>
      <c r="F1362" s="18">
        <f>IF(ISBLANK('Step 1.1 Raw Data'!A1362),"-",IF('Step 1.1 Raw Data'!$G$2=1,IF('Step 1.1 Raw Data'!$G$9=1,D1362*'Step 1.1 Raw Data'!$H$15*'Step 1.1 Raw Data'!$H$16/1000,IF('Step 1.1 Raw Data'!$G$9=2,D1362*'Step 1.1 Raw Data'!$I$15*'Step 1.1 Raw Data'!$I$16/1000,IF('Step 1.1 Raw Data'!$G$9=3,D1362*'Step 1.1 Raw Data'!$J$15*'Step 1.1 Raw Data'!$J$16/1000))),0))</f>
        <v>0</v>
      </c>
      <c r="G1362" s="11">
        <f>IF(ISBLANK('Step 1.1 Raw Data'!A1362),"-",'Step 1.1 Raw Data'!A1362)</f>
        <v>43189.083411979169</v>
      </c>
      <c r="H1362">
        <f>IF(ISBLANK('Step 1.1 Raw Data'!A1362),"-",HOUR(G1362))</f>
        <v>2</v>
      </c>
      <c r="I1362">
        <f>IF(ISBLANK('Step 1.1 Raw Data'!A1362),"-",WEEKDAY(G1362))</f>
        <v>6</v>
      </c>
      <c r="J1362" s="2">
        <f>IF(ISBLANK('Step 1.1 Raw Data'!C1362),"-",'Step 1.1 Raw Data'!C1362)</f>
        <v>86.689599999999999</v>
      </c>
      <c r="K1362" s="18">
        <f>IF(ISBLANK('Step 1.1 Raw Data'!A1362),"-",IF('Step 1.1 Raw Data'!$G$2=0,J1362*'Step 1.1 Raw Data'!$H$15*'Step 1.1 Raw Data'!$H$16/1000,0))</f>
        <v>18.108590543999998</v>
      </c>
      <c r="L1362" s="18">
        <f>IF(ISBLANK('Step 1.1 Raw Data'!A1362),"-",IF('Step 1.1 Raw Data'!$G$2=1,IF('Step 1.1 Raw Data'!$H$9=1,J1362*'Step 1.1 Raw Data'!$H$15*'Step 1.1 Raw Data'!$H$16/1000,IF('Step 1.1 Raw Data'!$H$9=2,J1362*'Step 1.1 Raw Data'!$I$15*'Step 1.1 Raw Data'!$I$16/1000,IF('Step 1.1 Raw Data'!$H$9=3,J1362*'Step 1.1 Raw Data'!$J$15*'Step 1.1 Raw Data'!$J$16/1000))),0))</f>
        <v>0</v>
      </c>
      <c r="M1362" s="11">
        <f>IF(ISBLANK('Step 1.1 Raw Data'!A1362),"-",'Step 1.1 Raw Data'!A1362)</f>
        <v>43189.083411979169</v>
      </c>
      <c r="N1362">
        <f>IF(ISBLANK('Step 1.1 Raw Data'!A1362),"-",HOUR(M1362))</f>
        <v>2</v>
      </c>
      <c r="O1362">
        <f>IF(ISBLANK('Step 1.1 Raw Data'!A1362),"-",WEEKDAY(M1362))</f>
        <v>6</v>
      </c>
      <c r="P1362">
        <f>IF(ISBLANK('Step 1.1 Raw Data'!D1362),"-",'Step 1.1 Raw Data'!D1362)</f>
        <v>0</v>
      </c>
      <c r="Q1362" s="18">
        <f>IF(ISBLANK('Step 1.1 Raw Data'!A1362),"-",IF('Step 1.1 Raw Data'!$G$2=0,P1362*'Step 1.1 Raw Data'!$H$15*'Step 1.1 Raw Data'!$H$16/1000,0))</f>
        <v>0</v>
      </c>
      <c r="R1362" s="18">
        <f>IF(ISBLANK('Step 1.1 Raw Data'!A1362),"-",IF('Step 1.1 Raw Data'!$G$2=1,IF('Step 1.1 Raw Data'!$I$9=1,P1362*'Step 1.1 Raw Data'!$H$15*'Step 1.1 Raw Data'!$H$16/1000,IF('Step 1.1 Raw Data'!$I$9=2,P1362*'Step 1.1 Raw Data'!$I$15*'Step 1.1 Raw Data'!$I$16/1000,IF('Step 1.1 Raw Data'!$I$9=3,P1362*'Step 1.1 Raw Data'!$J$15*'Step 1.1 Raw Data'!$J$16/1000))),0))</f>
        <v>0</v>
      </c>
      <c r="S1362" s="11">
        <f>IF(ISBLANK('Step 1.1 Raw Data'!A1362),"-",'Step 1.1 Raw Data'!A1362)</f>
        <v>43189.083411979169</v>
      </c>
      <c r="T1362">
        <f>IF(ISBLANK('Step 1.1 Raw Data'!A1362),"-",HOUR(S1362))</f>
        <v>2</v>
      </c>
      <c r="U1362">
        <f>IF(ISBLANK('Step 1.1 Raw Data'!A1362),"-",WEEKDAY(S1362))</f>
        <v>6</v>
      </c>
      <c r="V1362">
        <f>IF(ISBLANK('Step 1.1 Raw Data'!E1362),"-",'Step 1.1 Raw Data'!E1362)</f>
        <v>32.942048</v>
      </c>
      <c r="W1362" s="18">
        <f>IF(ISBLANK('Step 1.1 Raw Data'!A1362),"-",IF('Step 1.1 Raw Data'!$G$2=0,V1362*'Step 1.1 Raw Data'!$H$15*'Step 1.1 Raw Data'!$H$16/1000,0))</f>
        <v>6.8812644067199997</v>
      </c>
      <c r="X1362" s="18">
        <f>IF(ISBLANK('Step 1.1 Raw Data'!A1362),"-",IF('Step 1.1 Raw Data'!$G$2=1,IF('Step 1.1 Raw Data'!$J$9=1,V1362*'Step 1.1 Raw Data'!$H$15*'Step 1.1 Raw Data'!$H$16/1000,IF('Step 1.1 Raw Data'!$J$9=2,V1362*'Step 1.1 Raw Data'!$I$15*'Step 1.1 Raw Data'!$I$16/1000,IF('Step 1.1 Raw Data'!$J$9=3,V1362*'Step 1.1 Raw Data'!$J$15*'Step 1.1 Raw Data'!$J$16/1000))),0))</f>
        <v>0</v>
      </c>
      <c r="AP1362" s="5"/>
    </row>
    <row r="1363" spans="1:42" ht="12.5" x14ac:dyDescent="0.25">
      <c r="A1363" s="11">
        <f>IF(ISBLANK('Step 1.1 Raw Data'!A1363),"-",'Step 1.1 Raw Data'!A1363)</f>
        <v>43189.125078703706</v>
      </c>
      <c r="B1363">
        <f>IF(ISBLANK('Step 1.1 Raw Data'!A1363),"-",HOUR(A1363))</f>
        <v>3</v>
      </c>
      <c r="C1363">
        <f>IF(ISBLANK('Step 1.1 Raw Data'!A1363),"-",WEEKDAY(A1363))</f>
        <v>6</v>
      </c>
      <c r="D1363">
        <f>IF(ISBLANK('Step 1.1 Raw Data'!B1363),"-",'Step 1.1 Raw Data'!B1363)</f>
        <v>86.001400000000004</v>
      </c>
      <c r="E1363" s="18">
        <f>IF(ISBLANK('Step 1.1 Raw Data'!A1363),"-",IF('Step 1.1 Raw Data'!$G$2=0,D1363*'Step 1.1 Raw Data'!$H$15*'Step 1.1 Raw Data'!$H$16/1000,0))</f>
        <v>17.964832445999999</v>
      </c>
      <c r="F1363" s="18">
        <f>IF(ISBLANK('Step 1.1 Raw Data'!A1363),"-",IF('Step 1.1 Raw Data'!$G$2=1,IF('Step 1.1 Raw Data'!$G$9=1,D1363*'Step 1.1 Raw Data'!$H$15*'Step 1.1 Raw Data'!$H$16/1000,IF('Step 1.1 Raw Data'!$G$9=2,D1363*'Step 1.1 Raw Data'!$I$15*'Step 1.1 Raw Data'!$I$16/1000,IF('Step 1.1 Raw Data'!$G$9=3,D1363*'Step 1.1 Raw Data'!$J$15*'Step 1.1 Raw Data'!$J$16/1000))),0))</f>
        <v>0</v>
      </c>
      <c r="G1363" s="11">
        <f>IF(ISBLANK('Step 1.1 Raw Data'!A1363),"-",'Step 1.1 Raw Data'!A1363)</f>
        <v>43189.125078703706</v>
      </c>
      <c r="H1363">
        <f>IF(ISBLANK('Step 1.1 Raw Data'!A1363),"-",HOUR(G1363))</f>
        <v>3</v>
      </c>
      <c r="I1363">
        <f>IF(ISBLANK('Step 1.1 Raw Data'!A1363),"-",WEEKDAY(G1363))</f>
        <v>6</v>
      </c>
      <c r="J1363" s="2">
        <f>IF(ISBLANK('Step 1.1 Raw Data'!C1363),"-",'Step 1.1 Raw Data'!C1363)</f>
        <v>86.448499999999996</v>
      </c>
      <c r="K1363" s="18">
        <f>IF(ISBLANK('Step 1.1 Raw Data'!A1363),"-",IF('Step 1.1 Raw Data'!$G$2=0,J1363*'Step 1.1 Raw Data'!$H$15*'Step 1.1 Raw Data'!$H$16/1000,0))</f>
        <v>18.058227165000002</v>
      </c>
      <c r="L1363" s="18">
        <f>IF(ISBLANK('Step 1.1 Raw Data'!A1363),"-",IF('Step 1.1 Raw Data'!$G$2=1,IF('Step 1.1 Raw Data'!$H$9=1,J1363*'Step 1.1 Raw Data'!$H$15*'Step 1.1 Raw Data'!$H$16/1000,IF('Step 1.1 Raw Data'!$H$9=2,J1363*'Step 1.1 Raw Data'!$I$15*'Step 1.1 Raw Data'!$I$16/1000,IF('Step 1.1 Raw Data'!$H$9=3,J1363*'Step 1.1 Raw Data'!$J$15*'Step 1.1 Raw Data'!$J$16/1000))),0))</f>
        <v>0</v>
      </c>
      <c r="M1363" s="11">
        <f>IF(ISBLANK('Step 1.1 Raw Data'!A1363),"-",'Step 1.1 Raw Data'!A1363)</f>
        <v>43189.125078703706</v>
      </c>
      <c r="N1363">
        <f>IF(ISBLANK('Step 1.1 Raw Data'!A1363),"-",HOUR(M1363))</f>
        <v>3</v>
      </c>
      <c r="O1363">
        <f>IF(ISBLANK('Step 1.1 Raw Data'!A1363),"-",WEEKDAY(M1363))</f>
        <v>6</v>
      </c>
      <c r="P1363">
        <f>IF(ISBLANK('Step 1.1 Raw Data'!D1363),"-",'Step 1.1 Raw Data'!D1363)</f>
        <v>0</v>
      </c>
      <c r="Q1363" s="18">
        <f>IF(ISBLANK('Step 1.1 Raw Data'!A1363),"-",IF('Step 1.1 Raw Data'!$G$2=0,P1363*'Step 1.1 Raw Data'!$H$15*'Step 1.1 Raw Data'!$H$16/1000,0))</f>
        <v>0</v>
      </c>
      <c r="R1363" s="18">
        <f>IF(ISBLANK('Step 1.1 Raw Data'!A1363),"-",IF('Step 1.1 Raw Data'!$G$2=1,IF('Step 1.1 Raw Data'!$I$9=1,P1363*'Step 1.1 Raw Data'!$H$15*'Step 1.1 Raw Data'!$H$16/1000,IF('Step 1.1 Raw Data'!$I$9=2,P1363*'Step 1.1 Raw Data'!$I$15*'Step 1.1 Raw Data'!$I$16/1000,IF('Step 1.1 Raw Data'!$I$9=3,P1363*'Step 1.1 Raw Data'!$J$15*'Step 1.1 Raw Data'!$J$16/1000))),0))</f>
        <v>0</v>
      </c>
      <c r="S1363" s="11">
        <f>IF(ISBLANK('Step 1.1 Raw Data'!A1363),"-",'Step 1.1 Raw Data'!A1363)</f>
        <v>43189.125078703706</v>
      </c>
      <c r="T1363">
        <f>IF(ISBLANK('Step 1.1 Raw Data'!A1363),"-",HOUR(S1363))</f>
        <v>3</v>
      </c>
      <c r="U1363">
        <f>IF(ISBLANK('Step 1.1 Raw Data'!A1363),"-",WEEKDAY(S1363))</f>
        <v>6</v>
      </c>
      <c r="V1363">
        <f>IF(ISBLANK('Step 1.1 Raw Data'!E1363),"-",'Step 1.1 Raw Data'!E1363)</f>
        <v>32.850429999999996</v>
      </c>
      <c r="W1363" s="18">
        <f>IF(ISBLANK('Step 1.1 Raw Data'!A1363),"-",IF('Step 1.1 Raw Data'!$G$2=0,V1363*'Step 1.1 Raw Data'!$H$15*'Step 1.1 Raw Data'!$H$16/1000,0))</f>
        <v>6.8621263226999991</v>
      </c>
      <c r="X1363" s="18">
        <f>IF(ISBLANK('Step 1.1 Raw Data'!A1363),"-",IF('Step 1.1 Raw Data'!$G$2=1,IF('Step 1.1 Raw Data'!$J$9=1,V1363*'Step 1.1 Raw Data'!$H$15*'Step 1.1 Raw Data'!$H$16/1000,IF('Step 1.1 Raw Data'!$J$9=2,V1363*'Step 1.1 Raw Data'!$I$15*'Step 1.1 Raw Data'!$I$16/1000,IF('Step 1.1 Raw Data'!$J$9=3,V1363*'Step 1.1 Raw Data'!$J$15*'Step 1.1 Raw Data'!$J$16/1000))),0))</f>
        <v>0</v>
      </c>
      <c r="AP1363" s="5"/>
    </row>
    <row r="1364" spans="1:42" ht="12.5" x14ac:dyDescent="0.25">
      <c r="A1364" s="11">
        <f>IF(ISBLANK('Step 1.1 Raw Data'!A1364),"-",'Step 1.1 Raw Data'!A1364)</f>
        <v>43189.166745428243</v>
      </c>
      <c r="B1364">
        <f>IF(ISBLANK('Step 1.1 Raw Data'!A1364),"-",HOUR(A1364))</f>
        <v>4</v>
      </c>
      <c r="C1364">
        <f>IF(ISBLANK('Step 1.1 Raw Data'!A1364),"-",WEEKDAY(A1364))</f>
        <v>6</v>
      </c>
      <c r="D1364">
        <f>IF(ISBLANK('Step 1.1 Raw Data'!B1364),"-",'Step 1.1 Raw Data'!B1364)</f>
        <v>86.053299999999993</v>
      </c>
      <c r="E1364" s="18">
        <f>IF(ISBLANK('Step 1.1 Raw Data'!A1364),"-",IF('Step 1.1 Raw Data'!$G$2=0,D1364*'Step 1.1 Raw Data'!$H$15*'Step 1.1 Raw Data'!$H$16/1000,0))</f>
        <v>17.975673836999999</v>
      </c>
      <c r="F1364" s="18">
        <f>IF(ISBLANK('Step 1.1 Raw Data'!A1364),"-",IF('Step 1.1 Raw Data'!$G$2=1,IF('Step 1.1 Raw Data'!$G$9=1,D1364*'Step 1.1 Raw Data'!$H$15*'Step 1.1 Raw Data'!$H$16/1000,IF('Step 1.1 Raw Data'!$G$9=2,D1364*'Step 1.1 Raw Data'!$I$15*'Step 1.1 Raw Data'!$I$16/1000,IF('Step 1.1 Raw Data'!$G$9=3,D1364*'Step 1.1 Raw Data'!$J$15*'Step 1.1 Raw Data'!$J$16/1000))),0))</f>
        <v>0</v>
      </c>
      <c r="G1364" s="11">
        <f>IF(ISBLANK('Step 1.1 Raw Data'!A1364),"-",'Step 1.1 Raw Data'!A1364)</f>
        <v>43189.166745428243</v>
      </c>
      <c r="H1364">
        <f>IF(ISBLANK('Step 1.1 Raw Data'!A1364),"-",HOUR(G1364))</f>
        <v>4</v>
      </c>
      <c r="I1364">
        <f>IF(ISBLANK('Step 1.1 Raw Data'!A1364),"-",WEEKDAY(G1364))</f>
        <v>6</v>
      </c>
      <c r="J1364" s="2">
        <f>IF(ISBLANK('Step 1.1 Raw Data'!C1364),"-",'Step 1.1 Raw Data'!C1364)</f>
        <v>86.434700000000007</v>
      </c>
      <c r="K1364" s="18">
        <f>IF(ISBLANK('Step 1.1 Raw Data'!A1364),"-",IF('Step 1.1 Raw Data'!$G$2=0,J1364*'Step 1.1 Raw Data'!$H$15*'Step 1.1 Raw Data'!$H$16/1000,0))</f>
        <v>18.055344483000002</v>
      </c>
      <c r="L1364" s="18">
        <f>IF(ISBLANK('Step 1.1 Raw Data'!A1364),"-",IF('Step 1.1 Raw Data'!$G$2=1,IF('Step 1.1 Raw Data'!$H$9=1,J1364*'Step 1.1 Raw Data'!$H$15*'Step 1.1 Raw Data'!$H$16/1000,IF('Step 1.1 Raw Data'!$H$9=2,J1364*'Step 1.1 Raw Data'!$I$15*'Step 1.1 Raw Data'!$I$16/1000,IF('Step 1.1 Raw Data'!$H$9=3,J1364*'Step 1.1 Raw Data'!$J$15*'Step 1.1 Raw Data'!$J$16/1000))),0))</f>
        <v>0</v>
      </c>
      <c r="M1364" s="11">
        <f>IF(ISBLANK('Step 1.1 Raw Data'!A1364),"-",'Step 1.1 Raw Data'!A1364)</f>
        <v>43189.166745428243</v>
      </c>
      <c r="N1364">
        <f>IF(ISBLANK('Step 1.1 Raw Data'!A1364),"-",HOUR(M1364))</f>
        <v>4</v>
      </c>
      <c r="O1364">
        <f>IF(ISBLANK('Step 1.1 Raw Data'!A1364),"-",WEEKDAY(M1364))</f>
        <v>6</v>
      </c>
      <c r="P1364">
        <f>IF(ISBLANK('Step 1.1 Raw Data'!D1364),"-",'Step 1.1 Raw Data'!D1364)</f>
        <v>0</v>
      </c>
      <c r="Q1364" s="18">
        <f>IF(ISBLANK('Step 1.1 Raw Data'!A1364),"-",IF('Step 1.1 Raw Data'!$G$2=0,P1364*'Step 1.1 Raw Data'!$H$15*'Step 1.1 Raw Data'!$H$16/1000,0))</f>
        <v>0</v>
      </c>
      <c r="R1364" s="18">
        <f>IF(ISBLANK('Step 1.1 Raw Data'!A1364),"-",IF('Step 1.1 Raw Data'!$G$2=1,IF('Step 1.1 Raw Data'!$I$9=1,P1364*'Step 1.1 Raw Data'!$H$15*'Step 1.1 Raw Data'!$H$16/1000,IF('Step 1.1 Raw Data'!$I$9=2,P1364*'Step 1.1 Raw Data'!$I$15*'Step 1.1 Raw Data'!$I$16/1000,IF('Step 1.1 Raw Data'!$I$9=3,P1364*'Step 1.1 Raw Data'!$J$15*'Step 1.1 Raw Data'!$J$16/1000))),0))</f>
        <v>0</v>
      </c>
      <c r="S1364" s="11">
        <f>IF(ISBLANK('Step 1.1 Raw Data'!A1364),"-",'Step 1.1 Raw Data'!A1364)</f>
        <v>43189.166745428243</v>
      </c>
      <c r="T1364">
        <f>IF(ISBLANK('Step 1.1 Raw Data'!A1364),"-",HOUR(S1364))</f>
        <v>4</v>
      </c>
      <c r="U1364">
        <f>IF(ISBLANK('Step 1.1 Raw Data'!A1364),"-",WEEKDAY(S1364))</f>
        <v>6</v>
      </c>
      <c r="V1364">
        <f>IF(ISBLANK('Step 1.1 Raw Data'!E1364),"-",'Step 1.1 Raw Data'!E1364)</f>
        <v>32.845186000000005</v>
      </c>
      <c r="W1364" s="18">
        <f>IF(ISBLANK('Step 1.1 Raw Data'!A1364),"-",IF('Step 1.1 Raw Data'!$G$2=0,V1364*'Step 1.1 Raw Data'!$H$15*'Step 1.1 Raw Data'!$H$16/1000,0))</f>
        <v>6.8610309035400014</v>
      </c>
      <c r="X1364" s="18">
        <f>IF(ISBLANK('Step 1.1 Raw Data'!A1364),"-",IF('Step 1.1 Raw Data'!$G$2=1,IF('Step 1.1 Raw Data'!$J$9=1,V1364*'Step 1.1 Raw Data'!$H$15*'Step 1.1 Raw Data'!$H$16/1000,IF('Step 1.1 Raw Data'!$J$9=2,V1364*'Step 1.1 Raw Data'!$I$15*'Step 1.1 Raw Data'!$I$16/1000,IF('Step 1.1 Raw Data'!$J$9=3,V1364*'Step 1.1 Raw Data'!$J$15*'Step 1.1 Raw Data'!$J$16/1000))),0))</f>
        <v>0</v>
      </c>
      <c r="AP1364" s="5"/>
    </row>
    <row r="1365" spans="1:42" ht="12.5" x14ac:dyDescent="0.25">
      <c r="A1365" s="11">
        <f>IF(ISBLANK('Step 1.1 Raw Data'!A1365),"-",'Step 1.1 Raw Data'!A1365)</f>
        <v>43189.208412152781</v>
      </c>
      <c r="B1365">
        <f>IF(ISBLANK('Step 1.1 Raw Data'!A1365),"-",HOUR(A1365))</f>
        <v>5</v>
      </c>
      <c r="C1365">
        <f>IF(ISBLANK('Step 1.1 Raw Data'!A1365),"-",WEEKDAY(A1365))</f>
        <v>6</v>
      </c>
      <c r="D1365">
        <f>IF(ISBLANK('Step 1.1 Raw Data'!B1365),"-",'Step 1.1 Raw Data'!B1365)</f>
        <v>86.225700000000003</v>
      </c>
      <c r="E1365" s="18">
        <f>IF(ISBLANK('Step 1.1 Raw Data'!A1365),"-",IF('Step 1.1 Raw Data'!$G$2=0,D1365*'Step 1.1 Raw Data'!$H$15*'Step 1.1 Raw Data'!$H$16/1000,0))</f>
        <v>18.011686472999997</v>
      </c>
      <c r="F1365" s="18">
        <f>IF(ISBLANK('Step 1.1 Raw Data'!A1365),"-",IF('Step 1.1 Raw Data'!$G$2=1,IF('Step 1.1 Raw Data'!$G$9=1,D1365*'Step 1.1 Raw Data'!$H$15*'Step 1.1 Raw Data'!$H$16/1000,IF('Step 1.1 Raw Data'!$G$9=2,D1365*'Step 1.1 Raw Data'!$I$15*'Step 1.1 Raw Data'!$I$16/1000,IF('Step 1.1 Raw Data'!$G$9=3,D1365*'Step 1.1 Raw Data'!$J$15*'Step 1.1 Raw Data'!$J$16/1000))),0))</f>
        <v>0</v>
      </c>
      <c r="G1365" s="11">
        <f>IF(ISBLANK('Step 1.1 Raw Data'!A1365),"-",'Step 1.1 Raw Data'!A1365)</f>
        <v>43189.208412152781</v>
      </c>
      <c r="H1365">
        <f>IF(ISBLANK('Step 1.1 Raw Data'!A1365),"-",HOUR(G1365))</f>
        <v>5</v>
      </c>
      <c r="I1365">
        <f>IF(ISBLANK('Step 1.1 Raw Data'!A1365),"-",WEEKDAY(G1365))</f>
        <v>6</v>
      </c>
      <c r="J1365" s="2">
        <f>IF(ISBLANK('Step 1.1 Raw Data'!C1365),"-",'Step 1.1 Raw Data'!C1365)</f>
        <v>86.611699999999999</v>
      </c>
      <c r="K1365" s="18">
        <f>IF(ISBLANK('Step 1.1 Raw Data'!A1365),"-",IF('Step 1.1 Raw Data'!$G$2=0,J1365*'Step 1.1 Raw Data'!$H$15*'Step 1.1 Raw Data'!$H$16/1000,0))</f>
        <v>18.092318013</v>
      </c>
      <c r="L1365" s="18">
        <f>IF(ISBLANK('Step 1.1 Raw Data'!A1365),"-",IF('Step 1.1 Raw Data'!$G$2=1,IF('Step 1.1 Raw Data'!$H$9=1,J1365*'Step 1.1 Raw Data'!$H$15*'Step 1.1 Raw Data'!$H$16/1000,IF('Step 1.1 Raw Data'!$H$9=2,J1365*'Step 1.1 Raw Data'!$I$15*'Step 1.1 Raw Data'!$I$16/1000,IF('Step 1.1 Raw Data'!$H$9=3,J1365*'Step 1.1 Raw Data'!$J$15*'Step 1.1 Raw Data'!$J$16/1000))),0))</f>
        <v>0</v>
      </c>
      <c r="M1365" s="11">
        <f>IF(ISBLANK('Step 1.1 Raw Data'!A1365),"-",'Step 1.1 Raw Data'!A1365)</f>
        <v>43189.208412152781</v>
      </c>
      <c r="N1365">
        <f>IF(ISBLANK('Step 1.1 Raw Data'!A1365),"-",HOUR(M1365))</f>
        <v>5</v>
      </c>
      <c r="O1365">
        <f>IF(ISBLANK('Step 1.1 Raw Data'!A1365),"-",WEEKDAY(M1365))</f>
        <v>6</v>
      </c>
      <c r="P1365">
        <f>IF(ISBLANK('Step 1.1 Raw Data'!D1365),"-",'Step 1.1 Raw Data'!D1365)</f>
        <v>0</v>
      </c>
      <c r="Q1365" s="18">
        <f>IF(ISBLANK('Step 1.1 Raw Data'!A1365),"-",IF('Step 1.1 Raw Data'!$G$2=0,P1365*'Step 1.1 Raw Data'!$H$15*'Step 1.1 Raw Data'!$H$16/1000,0))</f>
        <v>0</v>
      </c>
      <c r="R1365" s="18">
        <f>IF(ISBLANK('Step 1.1 Raw Data'!A1365),"-",IF('Step 1.1 Raw Data'!$G$2=1,IF('Step 1.1 Raw Data'!$I$9=1,P1365*'Step 1.1 Raw Data'!$H$15*'Step 1.1 Raw Data'!$H$16/1000,IF('Step 1.1 Raw Data'!$I$9=2,P1365*'Step 1.1 Raw Data'!$I$15*'Step 1.1 Raw Data'!$I$16/1000,IF('Step 1.1 Raw Data'!$I$9=3,P1365*'Step 1.1 Raw Data'!$J$15*'Step 1.1 Raw Data'!$J$16/1000))),0))</f>
        <v>0</v>
      </c>
      <c r="S1365" s="11">
        <f>IF(ISBLANK('Step 1.1 Raw Data'!A1365),"-",'Step 1.1 Raw Data'!A1365)</f>
        <v>43189.208412152781</v>
      </c>
      <c r="T1365">
        <f>IF(ISBLANK('Step 1.1 Raw Data'!A1365),"-",HOUR(S1365))</f>
        <v>5</v>
      </c>
      <c r="U1365">
        <f>IF(ISBLANK('Step 1.1 Raw Data'!A1365),"-",WEEKDAY(S1365))</f>
        <v>6</v>
      </c>
      <c r="V1365">
        <f>IF(ISBLANK('Step 1.1 Raw Data'!E1365),"-",'Step 1.1 Raw Data'!E1365)</f>
        <v>32.912446000000003</v>
      </c>
      <c r="W1365" s="18">
        <f>IF(ISBLANK('Step 1.1 Raw Data'!A1365),"-",IF('Step 1.1 Raw Data'!$G$2=0,V1365*'Step 1.1 Raw Data'!$H$15*'Step 1.1 Raw Data'!$H$16/1000,0))</f>
        <v>6.8750808449400003</v>
      </c>
      <c r="X1365" s="18">
        <f>IF(ISBLANK('Step 1.1 Raw Data'!A1365),"-",IF('Step 1.1 Raw Data'!$G$2=1,IF('Step 1.1 Raw Data'!$J$9=1,V1365*'Step 1.1 Raw Data'!$H$15*'Step 1.1 Raw Data'!$H$16/1000,IF('Step 1.1 Raw Data'!$J$9=2,V1365*'Step 1.1 Raw Data'!$I$15*'Step 1.1 Raw Data'!$I$16/1000,IF('Step 1.1 Raw Data'!$J$9=3,V1365*'Step 1.1 Raw Data'!$J$15*'Step 1.1 Raw Data'!$J$16/1000))),0))</f>
        <v>0</v>
      </c>
      <c r="AP1365" s="5"/>
    </row>
    <row r="1366" spans="1:42" ht="12.5" x14ac:dyDescent="0.25">
      <c r="A1366" s="11">
        <f>IF(ISBLANK('Step 1.1 Raw Data'!A1366),"-",'Step 1.1 Raw Data'!A1366)</f>
        <v>43189.250078877318</v>
      </c>
      <c r="B1366">
        <f>IF(ISBLANK('Step 1.1 Raw Data'!A1366),"-",HOUR(A1366))</f>
        <v>6</v>
      </c>
      <c r="C1366">
        <f>IF(ISBLANK('Step 1.1 Raw Data'!A1366),"-",WEEKDAY(A1366))</f>
        <v>6</v>
      </c>
      <c r="D1366">
        <f>IF(ISBLANK('Step 1.1 Raw Data'!B1366),"-",'Step 1.1 Raw Data'!B1366)</f>
        <v>86.433199999999999</v>
      </c>
      <c r="E1366" s="18">
        <f>IF(ISBLANK('Step 1.1 Raw Data'!A1366),"-",IF('Step 1.1 Raw Data'!$G$2=0,D1366*'Step 1.1 Raw Data'!$H$15*'Step 1.1 Raw Data'!$H$16/1000,0))</f>
        <v>18.055031148000001</v>
      </c>
      <c r="F1366" s="18">
        <f>IF(ISBLANK('Step 1.1 Raw Data'!A1366),"-",IF('Step 1.1 Raw Data'!$G$2=1,IF('Step 1.1 Raw Data'!$G$9=1,D1366*'Step 1.1 Raw Data'!$H$15*'Step 1.1 Raw Data'!$H$16/1000,IF('Step 1.1 Raw Data'!$G$9=2,D1366*'Step 1.1 Raw Data'!$I$15*'Step 1.1 Raw Data'!$I$16/1000,IF('Step 1.1 Raw Data'!$G$9=3,D1366*'Step 1.1 Raw Data'!$J$15*'Step 1.1 Raw Data'!$J$16/1000))),0))</f>
        <v>0</v>
      </c>
      <c r="G1366" s="11">
        <f>IF(ISBLANK('Step 1.1 Raw Data'!A1366),"-",'Step 1.1 Raw Data'!A1366)</f>
        <v>43189.250078877318</v>
      </c>
      <c r="H1366">
        <f>IF(ISBLANK('Step 1.1 Raw Data'!A1366),"-",HOUR(G1366))</f>
        <v>6</v>
      </c>
      <c r="I1366">
        <f>IF(ISBLANK('Step 1.1 Raw Data'!A1366),"-",WEEKDAY(G1366))</f>
        <v>6</v>
      </c>
      <c r="J1366" s="2">
        <f>IF(ISBLANK('Step 1.1 Raw Data'!C1366),"-",'Step 1.1 Raw Data'!C1366)</f>
        <v>86.935199999999995</v>
      </c>
      <c r="K1366" s="18">
        <f>IF(ISBLANK('Step 1.1 Raw Data'!A1366),"-",IF('Step 1.1 Raw Data'!$G$2=0,J1366*'Step 1.1 Raw Data'!$H$15*'Step 1.1 Raw Data'!$H$16/1000,0))</f>
        <v>18.159893928000002</v>
      </c>
      <c r="L1366" s="18">
        <f>IF(ISBLANK('Step 1.1 Raw Data'!A1366),"-",IF('Step 1.1 Raw Data'!$G$2=1,IF('Step 1.1 Raw Data'!$H$9=1,J1366*'Step 1.1 Raw Data'!$H$15*'Step 1.1 Raw Data'!$H$16/1000,IF('Step 1.1 Raw Data'!$H$9=2,J1366*'Step 1.1 Raw Data'!$I$15*'Step 1.1 Raw Data'!$I$16/1000,IF('Step 1.1 Raw Data'!$H$9=3,J1366*'Step 1.1 Raw Data'!$J$15*'Step 1.1 Raw Data'!$J$16/1000))),0))</f>
        <v>0</v>
      </c>
      <c r="M1366" s="11">
        <f>IF(ISBLANK('Step 1.1 Raw Data'!A1366),"-",'Step 1.1 Raw Data'!A1366)</f>
        <v>43189.250078877318</v>
      </c>
      <c r="N1366">
        <f>IF(ISBLANK('Step 1.1 Raw Data'!A1366),"-",HOUR(M1366))</f>
        <v>6</v>
      </c>
      <c r="O1366">
        <f>IF(ISBLANK('Step 1.1 Raw Data'!A1366),"-",WEEKDAY(M1366))</f>
        <v>6</v>
      </c>
      <c r="P1366">
        <f>IF(ISBLANK('Step 1.1 Raw Data'!D1366),"-",'Step 1.1 Raw Data'!D1366)</f>
        <v>0</v>
      </c>
      <c r="Q1366" s="18">
        <f>IF(ISBLANK('Step 1.1 Raw Data'!A1366),"-",IF('Step 1.1 Raw Data'!$G$2=0,P1366*'Step 1.1 Raw Data'!$H$15*'Step 1.1 Raw Data'!$H$16/1000,0))</f>
        <v>0</v>
      </c>
      <c r="R1366" s="18">
        <f>IF(ISBLANK('Step 1.1 Raw Data'!A1366),"-",IF('Step 1.1 Raw Data'!$G$2=1,IF('Step 1.1 Raw Data'!$I$9=1,P1366*'Step 1.1 Raw Data'!$H$15*'Step 1.1 Raw Data'!$H$16/1000,IF('Step 1.1 Raw Data'!$I$9=2,P1366*'Step 1.1 Raw Data'!$I$15*'Step 1.1 Raw Data'!$I$16/1000,IF('Step 1.1 Raw Data'!$I$9=3,P1366*'Step 1.1 Raw Data'!$J$15*'Step 1.1 Raw Data'!$J$16/1000))),0))</f>
        <v>0</v>
      </c>
      <c r="S1366" s="11">
        <f>IF(ISBLANK('Step 1.1 Raw Data'!A1366),"-",'Step 1.1 Raw Data'!A1366)</f>
        <v>43189.250078877318</v>
      </c>
      <c r="T1366">
        <f>IF(ISBLANK('Step 1.1 Raw Data'!A1366),"-",HOUR(S1366))</f>
        <v>6</v>
      </c>
      <c r="U1366">
        <f>IF(ISBLANK('Step 1.1 Raw Data'!A1366),"-",WEEKDAY(S1366))</f>
        <v>6</v>
      </c>
      <c r="V1366">
        <f>IF(ISBLANK('Step 1.1 Raw Data'!E1366),"-",'Step 1.1 Raw Data'!E1366)</f>
        <v>33.035375999999999</v>
      </c>
      <c r="W1366" s="18">
        <f>IF(ISBLANK('Step 1.1 Raw Data'!A1366),"-",IF('Step 1.1 Raw Data'!$G$2=0,V1366*'Step 1.1 Raw Data'!$H$15*'Step 1.1 Raw Data'!$H$16/1000,0))</f>
        <v>6.9007596926400003</v>
      </c>
      <c r="X1366" s="18">
        <f>IF(ISBLANK('Step 1.1 Raw Data'!A1366),"-",IF('Step 1.1 Raw Data'!$G$2=1,IF('Step 1.1 Raw Data'!$J$9=1,V1366*'Step 1.1 Raw Data'!$H$15*'Step 1.1 Raw Data'!$H$16/1000,IF('Step 1.1 Raw Data'!$J$9=2,V1366*'Step 1.1 Raw Data'!$I$15*'Step 1.1 Raw Data'!$I$16/1000,IF('Step 1.1 Raw Data'!$J$9=3,V1366*'Step 1.1 Raw Data'!$J$15*'Step 1.1 Raw Data'!$J$16/1000))),0))</f>
        <v>0</v>
      </c>
      <c r="AP1366" s="5"/>
    </row>
    <row r="1367" spans="1:42" ht="12.5" x14ac:dyDescent="0.25">
      <c r="A1367" s="11">
        <f>IF(ISBLANK('Step 1.1 Raw Data'!A1367),"-",'Step 1.1 Raw Data'!A1367)</f>
        <v>43189.291745601855</v>
      </c>
      <c r="B1367">
        <f>IF(ISBLANK('Step 1.1 Raw Data'!A1367),"-",HOUR(A1367))</f>
        <v>7</v>
      </c>
      <c r="C1367">
        <f>IF(ISBLANK('Step 1.1 Raw Data'!A1367),"-",WEEKDAY(A1367))</f>
        <v>6</v>
      </c>
      <c r="D1367">
        <f>IF(ISBLANK('Step 1.1 Raw Data'!B1367),"-",'Step 1.1 Raw Data'!B1367)</f>
        <v>86.587299999999999</v>
      </c>
      <c r="E1367" s="18">
        <f>IF(ISBLANK('Step 1.1 Raw Data'!A1367),"-",IF('Step 1.1 Raw Data'!$G$2=0,D1367*'Step 1.1 Raw Data'!$H$15*'Step 1.1 Raw Data'!$H$16/1000,0))</f>
        <v>18.087221097</v>
      </c>
      <c r="F1367" s="18">
        <f>IF(ISBLANK('Step 1.1 Raw Data'!A1367),"-",IF('Step 1.1 Raw Data'!$G$2=1,IF('Step 1.1 Raw Data'!$G$9=1,D1367*'Step 1.1 Raw Data'!$H$15*'Step 1.1 Raw Data'!$H$16/1000,IF('Step 1.1 Raw Data'!$G$9=2,D1367*'Step 1.1 Raw Data'!$I$15*'Step 1.1 Raw Data'!$I$16/1000,IF('Step 1.1 Raw Data'!$G$9=3,D1367*'Step 1.1 Raw Data'!$J$15*'Step 1.1 Raw Data'!$J$16/1000))),0))</f>
        <v>0</v>
      </c>
      <c r="G1367" s="11">
        <f>IF(ISBLANK('Step 1.1 Raw Data'!A1367),"-",'Step 1.1 Raw Data'!A1367)</f>
        <v>43189.291745601855</v>
      </c>
      <c r="H1367">
        <f>IF(ISBLANK('Step 1.1 Raw Data'!A1367),"-",HOUR(G1367))</f>
        <v>7</v>
      </c>
      <c r="I1367">
        <f>IF(ISBLANK('Step 1.1 Raw Data'!A1367),"-",WEEKDAY(G1367))</f>
        <v>6</v>
      </c>
      <c r="J1367" s="2">
        <f>IF(ISBLANK('Step 1.1 Raw Data'!C1367),"-",'Step 1.1 Raw Data'!C1367)</f>
        <v>87.061899999999994</v>
      </c>
      <c r="K1367" s="18">
        <f>IF(ISBLANK('Step 1.1 Raw Data'!A1367),"-",IF('Step 1.1 Raw Data'!$G$2=0,J1367*'Step 1.1 Raw Data'!$H$15*'Step 1.1 Raw Data'!$H$16/1000,0))</f>
        <v>18.186360291</v>
      </c>
      <c r="L1367" s="18">
        <f>IF(ISBLANK('Step 1.1 Raw Data'!A1367),"-",IF('Step 1.1 Raw Data'!$G$2=1,IF('Step 1.1 Raw Data'!$H$9=1,J1367*'Step 1.1 Raw Data'!$H$15*'Step 1.1 Raw Data'!$H$16/1000,IF('Step 1.1 Raw Data'!$H$9=2,J1367*'Step 1.1 Raw Data'!$I$15*'Step 1.1 Raw Data'!$I$16/1000,IF('Step 1.1 Raw Data'!$H$9=3,J1367*'Step 1.1 Raw Data'!$J$15*'Step 1.1 Raw Data'!$J$16/1000))),0))</f>
        <v>0</v>
      </c>
      <c r="M1367" s="11">
        <f>IF(ISBLANK('Step 1.1 Raw Data'!A1367),"-",'Step 1.1 Raw Data'!A1367)</f>
        <v>43189.291745601855</v>
      </c>
      <c r="N1367">
        <f>IF(ISBLANK('Step 1.1 Raw Data'!A1367),"-",HOUR(M1367))</f>
        <v>7</v>
      </c>
      <c r="O1367">
        <f>IF(ISBLANK('Step 1.1 Raw Data'!A1367),"-",WEEKDAY(M1367))</f>
        <v>6</v>
      </c>
      <c r="P1367">
        <f>IF(ISBLANK('Step 1.1 Raw Data'!D1367),"-",'Step 1.1 Raw Data'!D1367)</f>
        <v>0</v>
      </c>
      <c r="Q1367" s="18">
        <f>IF(ISBLANK('Step 1.1 Raw Data'!A1367),"-",IF('Step 1.1 Raw Data'!$G$2=0,P1367*'Step 1.1 Raw Data'!$H$15*'Step 1.1 Raw Data'!$H$16/1000,0))</f>
        <v>0</v>
      </c>
      <c r="R1367" s="18">
        <f>IF(ISBLANK('Step 1.1 Raw Data'!A1367),"-",IF('Step 1.1 Raw Data'!$G$2=1,IF('Step 1.1 Raw Data'!$I$9=1,P1367*'Step 1.1 Raw Data'!$H$15*'Step 1.1 Raw Data'!$H$16/1000,IF('Step 1.1 Raw Data'!$I$9=2,P1367*'Step 1.1 Raw Data'!$I$15*'Step 1.1 Raw Data'!$I$16/1000,IF('Step 1.1 Raw Data'!$I$9=3,P1367*'Step 1.1 Raw Data'!$J$15*'Step 1.1 Raw Data'!$J$16/1000))),0))</f>
        <v>0</v>
      </c>
      <c r="S1367" s="11">
        <f>IF(ISBLANK('Step 1.1 Raw Data'!A1367),"-",'Step 1.1 Raw Data'!A1367)</f>
        <v>43189.291745601855</v>
      </c>
      <c r="T1367">
        <f>IF(ISBLANK('Step 1.1 Raw Data'!A1367),"-",HOUR(S1367))</f>
        <v>7</v>
      </c>
      <c r="U1367">
        <f>IF(ISBLANK('Step 1.1 Raw Data'!A1367),"-",WEEKDAY(S1367))</f>
        <v>6</v>
      </c>
      <c r="V1367">
        <f>IF(ISBLANK('Step 1.1 Raw Data'!E1367),"-",'Step 1.1 Raw Data'!E1367)</f>
        <v>33.083521999999995</v>
      </c>
      <c r="W1367" s="18">
        <f>IF(ISBLANK('Step 1.1 Raw Data'!A1367),"-",IF('Step 1.1 Raw Data'!$G$2=0,V1367*'Step 1.1 Raw Data'!$H$15*'Step 1.1 Raw Data'!$H$16/1000,0))</f>
        <v>6.9108169105799986</v>
      </c>
      <c r="X1367" s="18">
        <f>IF(ISBLANK('Step 1.1 Raw Data'!A1367),"-",IF('Step 1.1 Raw Data'!$G$2=1,IF('Step 1.1 Raw Data'!$J$9=1,V1367*'Step 1.1 Raw Data'!$H$15*'Step 1.1 Raw Data'!$H$16/1000,IF('Step 1.1 Raw Data'!$J$9=2,V1367*'Step 1.1 Raw Data'!$I$15*'Step 1.1 Raw Data'!$I$16/1000,IF('Step 1.1 Raw Data'!$J$9=3,V1367*'Step 1.1 Raw Data'!$J$15*'Step 1.1 Raw Data'!$J$16/1000))),0))</f>
        <v>0</v>
      </c>
      <c r="AP1367" s="5"/>
    </row>
    <row r="1368" spans="1:42" ht="12.5" x14ac:dyDescent="0.25">
      <c r="A1368" s="11">
        <f>IF(ISBLANK('Step 1.1 Raw Data'!A1368),"-",'Step 1.1 Raw Data'!A1368)</f>
        <v>43189.333412326392</v>
      </c>
      <c r="B1368">
        <f>IF(ISBLANK('Step 1.1 Raw Data'!A1368),"-",HOUR(A1368))</f>
        <v>8</v>
      </c>
      <c r="C1368">
        <f>IF(ISBLANK('Step 1.1 Raw Data'!A1368),"-",WEEKDAY(A1368))</f>
        <v>6</v>
      </c>
      <c r="D1368">
        <f>IF(ISBLANK('Step 1.1 Raw Data'!B1368),"-",'Step 1.1 Raw Data'!B1368)</f>
        <v>86.369100000000003</v>
      </c>
      <c r="E1368" s="18">
        <f>IF(ISBLANK('Step 1.1 Raw Data'!A1368),"-",IF('Step 1.1 Raw Data'!$G$2=0,D1368*'Step 1.1 Raw Data'!$H$15*'Step 1.1 Raw Data'!$H$16/1000,0))</f>
        <v>18.041641299000002</v>
      </c>
      <c r="F1368" s="18">
        <f>IF(ISBLANK('Step 1.1 Raw Data'!A1368),"-",IF('Step 1.1 Raw Data'!$G$2=1,IF('Step 1.1 Raw Data'!$G$9=1,D1368*'Step 1.1 Raw Data'!$H$15*'Step 1.1 Raw Data'!$H$16/1000,IF('Step 1.1 Raw Data'!$G$9=2,D1368*'Step 1.1 Raw Data'!$I$15*'Step 1.1 Raw Data'!$I$16/1000,IF('Step 1.1 Raw Data'!$G$9=3,D1368*'Step 1.1 Raw Data'!$J$15*'Step 1.1 Raw Data'!$J$16/1000))),0))</f>
        <v>0</v>
      </c>
      <c r="G1368" s="11">
        <f>IF(ISBLANK('Step 1.1 Raw Data'!A1368),"-",'Step 1.1 Raw Data'!A1368)</f>
        <v>43189.333412326392</v>
      </c>
      <c r="H1368">
        <f>IF(ISBLANK('Step 1.1 Raw Data'!A1368),"-",HOUR(G1368))</f>
        <v>8</v>
      </c>
      <c r="I1368">
        <f>IF(ISBLANK('Step 1.1 Raw Data'!A1368),"-",WEEKDAY(G1368))</f>
        <v>6</v>
      </c>
      <c r="J1368" s="2">
        <f>IF(ISBLANK('Step 1.1 Raw Data'!C1368),"-",'Step 1.1 Raw Data'!C1368)</f>
        <v>86.781099999999995</v>
      </c>
      <c r="K1368" s="18">
        <f>IF(ISBLANK('Step 1.1 Raw Data'!A1368),"-",IF('Step 1.1 Raw Data'!$G$2=0,J1368*'Step 1.1 Raw Data'!$H$15*'Step 1.1 Raw Data'!$H$16/1000,0))</f>
        <v>18.127703979</v>
      </c>
      <c r="L1368" s="18">
        <f>IF(ISBLANK('Step 1.1 Raw Data'!A1368),"-",IF('Step 1.1 Raw Data'!$G$2=1,IF('Step 1.1 Raw Data'!$H$9=1,J1368*'Step 1.1 Raw Data'!$H$15*'Step 1.1 Raw Data'!$H$16/1000,IF('Step 1.1 Raw Data'!$H$9=2,J1368*'Step 1.1 Raw Data'!$I$15*'Step 1.1 Raw Data'!$I$16/1000,IF('Step 1.1 Raw Data'!$H$9=3,J1368*'Step 1.1 Raw Data'!$J$15*'Step 1.1 Raw Data'!$J$16/1000))),0))</f>
        <v>0</v>
      </c>
      <c r="M1368" s="11">
        <f>IF(ISBLANK('Step 1.1 Raw Data'!A1368),"-",'Step 1.1 Raw Data'!A1368)</f>
        <v>43189.333412326392</v>
      </c>
      <c r="N1368">
        <f>IF(ISBLANK('Step 1.1 Raw Data'!A1368),"-",HOUR(M1368))</f>
        <v>8</v>
      </c>
      <c r="O1368">
        <f>IF(ISBLANK('Step 1.1 Raw Data'!A1368),"-",WEEKDAY(M1368))</f>
        <v>6</v>
      </c>
      <c r="P1368">
        <f>IF(ISBLANK('Step 1.1 Raw Data'!D1368),"-",'Step 1.1 Raw Data'!D1368)</f>
        <v>0</v>
      </c>
      <c r="Q1368" s="18">
        <f>IF(ISBLANK('Step 1.1 Raw Data'!A1368),"-",IF('Step 1.1 Raw Data'!$G$2=0,P1368*'Step 1.1 Raw Data'!$H$15*'Step 1.1 Raw Data'!$H$16/1000,0))</f>
        <v>0</v>
      </c>
      <c r="R1368" s="18">
        <f>IF(ISBLANK('Step 1.1 Raw Data'!A1368),"-",IF('Step 1.1 Raw Data'!$G$2=1,IF('Step 1.1 Raw Data'!$I$9=1,P1368*'Step 1.1 Raw Data'!$H$15*'Step 1.1 Raw Data'!$H$16/1000,IF('Step 1.1 Raw Data'!$I$9=2,P1368*'Step 1.1 Raw Data'!$I$15*'Step 1.1 Raw Data'!$I$16/1000,IF('Step 1.1 Raw Data'!$I$9=3,P1368*'Step 1.1 Raw Data'!$J$15*'Step 1.1 Raw Data'!$J$16/1000))),0))</f>
        <v>0</v>
      </c>
      <c r="S1368" s="11">
        <f>IF(ISBLANK('Step 1.1 Raw Data'!A1368),"-",'Step 1.1 Raw Data'!A1368)</f>
        <v>43189.333412326392</v>
      </c>
      <c r="T1368">
        <f>IF(ISBLANK('Step 1.1 Raw Data'!A1368),"-",HOUR(S1368))</f>
        <v>8</v>
      </c>
      <c r="U1368">
        <f>IF(ISBLANK('Step 1.1 Raw Data'!A1368),"-",WEEKDAY(S1368))</f>
        <v>6</v>
      </c>
      <c r="V1368">
        <f>IF(ISBLANK('Step 1.1 Raw Data'!E1368),"-",'Step 1.1 Raw Data'!E1368)</f>
        <v>32.976818000000002</v>
      </c>
      <c r="W1368" s="18">
        <f>IF(ISBLANK('Step 1.1 Raw Data'!A1368),"-",IF('Step 1.1 Raw Data'!$G$2=0,V1368*'Step 1.1 Raw Data'!$H$15*'Step 1.1 Raw Data'!$H$16/1000,0))</f>
        <v>6.8885275120200005</v>
      </c>
      <c r="X1368" s="18">
        <f>IF(ISBLANK('Step 1.1 Raw Data'!A1368),"-",IF('Step 1.1 Raw Data'!$G$2=1,IF('Step 1.1 Raw Data'!$J$9=1,V1368*'Step 1.1 Raw Data'!$H$15*'Step 1.1 Raw Data'!$H$16/1000,IF('Step 1.1 Raw Data'!$J$9=2,V1368*'Step 1.1 Raw Data'!$I$15*'Step 1.1 Raw Data'!$I$16/1000,IF('Step 1.1 Raw Data'!$J$9=3,V1368*'Step 1.1 Raw Data'!$J$15*'Step 1.1 Raw Data'!$J$16/1000))),0))</f>
        <v>0</v>
      </c>
      <c r="AP1368" s="5"/>
    </row>
    <row r="1369" spans="1:42" ht="12.5" x14ac:dyDescent="0.25">
      <c r="A1369" s="11">
        <f>IF(ISBLANK('Step 1.1 Raw Data'!A1369),"-",'Step 1.1 Raw Data'!A1369)</f>
        <v>43189.375079050929</v>
      </c>
      <c r="B1369">
        <f>IF(ISBLANK('Step 1.1 Raw Data'!A1369),"-",HOUR(A1369))</f>
        <v>9</v>
      </c>
      <c r="C1369">
        <f>IF(ISBLANK('Step 1.1 Raw Data'!A1369),"-",WEEKDAY(A1369))</f>
        <v>6</v>
      </c>
      <c r="D1369">
        <f>IF(ISBLANK('Step 1.1 Raw Data'!B1369),"-",'Step 1.1 Raw Data'!B1369)</f>
        <v>86.334000000000003</v>
      </c>
      <c r="E1369" s="18">
        <f>IF(ISBLANK('Step 1.1 Raw Data'!A1369),"-",IF('Step 1.1 Raw Data'!$G$2=0,D1369*'Step 1.1 Raw Data'!$H$15*'Step 1.1 Raw Data'!$H$16/1000,0))</f>
        <v>18.034309260000001</v>
      </c>
      <c r="F1369" s="18">
        <f>IF(ISBLANK('Step 1.1 Raw Data'!A1369),"-",IF('Step 1.1 Raw Data'!$G$2=1,IF('Step 1.1 Raw Data'!$G$9=1,D1369*'Step 1.1 Raw Data'!$H$15*'Step 1.1 Raw Data'!$H$16/1000,IF('Step 1.1 Raw Data'!$G$9=2,D1369*'Step 1.1 Raw Data'!$I$15*'Step 1.1 Raw Data'!$I$16/1000,IF('Step 1.1 Raw Data'!$G$9=3,D1369*'Step 1.1 Raw Data'!$J$15*'Step 1.1 Raw Data'!$J$16/1000))),0))</f>
        <v>0</v>
      </c>
      <c r="G1369" s="11">
        <f>IF(ISBLANK('Step 1.1 Raw Data'!A1369),"-",'Step 1.1 Raw Data'!A1369)</f>
        <v>43189.375079050929</v>
      </c>
      <c r="H1369">
        <f>IF(ISBLANK('Step 1.1 Raw Data'!A1369),"-",HOUR(G1369))</f>
        <v>9</v>
      </c>
      <c r="I1369">
        <f>IF(ISBLANK('Step 1.1 Raw Data'!A1369),"-",WEEKDAY(G1369))</f>
        <v>6</v>
      </c>
      <c r="J1369" s="2">
        <f>IF(ISBLANK('Step 1.1 Raw Data'!C1369),"-",'Step 1.1 Raw Data'!C1369)</f>
        <v>86.739900000000006</v>
      </c>
      <c r="K1369" s="18">
        <f>IF(ISBLANK('Step 1.1 Raw Data'!A1369),"-",IF('Step 1.1 Raw Data'!$G$2=0,J1369*'Step 1.1 Raw Data'!$H$15*'Step 1.1 Raw Data'!$H$16/1000,0))</f>
        <v>18.119097711000002</v>
      </c>
      <c r="L1369" s="18">
        <f>IF(ISBLANK('Step 1.1 Raw Data'!A1369),"-",IF('Step 1.1 Raw Data'!$G$2=1,IF('Step 1.1 Raw Data'!$H$9=1,J1369*'Step 1.1 Raw Data'!$H$15*'Step 1.1 Raw Data'!$H$16/1000,IF('Step 1.1 Raw Data'!$H$9=2,J1369*'Step 1.1 Raw Data'!$I$15*'Step 1.1 Raw Data'!$I$16/1000,IF('Step 1.1 Raw Data'!$H$9=3,J1369*'Step 1.1 Raw Data'!$J$15*'Step 1.1 Raw Data'!$J$16/1000))),0))</f>
        <v>0</v>
      </c>
      <c r="M1369" s="11">
        <f>IF(ISBLANK('Step 1.1 Raw Data'!A1369),"-",'Step 1.1 Raw Data'!A1369)</f>
        <v>43189.375079050929</v>
      </c>
      <c r="N1369">
        <f>IF(ISBLANK('Step 1.1 Raw Data'!A1369),"-",HOUR(M1369))</f>
        <v>9</v>
      </c>
      <c r="O1369">
        <f>IF(ISBLANK('Step 1.1 Raw Data'!A1369),"-",WEEKDAY(M1369))</f>
        <v>6</v>
      </c>
      <c r="P1369">
        <f>IF(ISBLANK('Step 1.1 Raw Data'!D1369),"-",'Step 1.1 Raw Data'!D1369)</f>
        <v>0</v>
      </c>
      <c r="Q1369" s="18">
        <f>IF(ISBLANK('Step 1.1 Raw Data'!A1369),"-",IF('Step 1.1 Raw Data'!$G$2=0,P1369*'Step 1.1 Raw Data'!$H$15*'Step 1.1 Raw Data'!$H$16/1000,0))</f>
        <v>0</v>
      </c>
      <c r="R1369" s="18">
        <f>IF(ISBLANK('Step 1.1 Raw Data'!A1369),"-",IF('Step 1.1 Raw Data'!$G$2=1,IF('Step 1.1 Raw Data'!$I$9=1,P1369*'Step 1.1 Raw Data'!$H$15*'Step 1.1 Raw Data'!$H$16/1000,IF('Step 1.1 Raw Data'!$I$9=2,P1369*'Step 1.1 Raw Data'!$I$15*'Step 1.1 Raw Data'!$I$16/1000,IF('Step 1.1 Raw Data'!$I$9=3,P1369*'Step 1.1 Raw Data'!$J$15*'Step 1.1 Raw Data'!$J$16/1000))),0))</f>
        <v>0</v>
      </c>
      <c r="S1369" s="11">
        <f>IF(ISBLANK('Step 1.1 Raw Data'!A1369),"-",'Step 1.1 Raw Data'!A1369)</f>
        <v>43189.375079050929</v>
      </c>
      <c r="T1369">
        <f>IF(ISBLANK('Step 1.1 Raw Data'!A1369),"-",HOUR(S1369))</f>
        <v>9</v>
      </c>
      <c r="U1369">
        <f>IF(ISBLANK('Step 1.1 Raw Data'!A1369),"-",WEEKDAY(S1369))</f>
        <v>6</v>
      </c>
      <c r="V1369">
        <f>IF(ISBLANK('Step 1.1 Raw Data'!E1369),"-",'Step 1.1 Raw Data'!E1369)</f>
        <v>32.961162000000002</v>
      </c>
      <c r="W1369" s="18">
        <f>IF(ISBLANK('Step 1.1 Raw Data'!A1369),"-",IF('Step 1.1 Raw Data'!$G$2=0,V1369*'Step 1.1 Raw Data'!$H$15*'Step 1.1 Raw Data'!$H$16/1000,0))</f>
        <v>6.8852571301800003</v>
      </c>
      <c r="X1369" s="18">
        <f>IF(ISBLANK('Step 1.1 Raw Data'!A1369),"-",IF('Step 1.1 Raw Data'!$G$2=1,IF('Step 1.1 Raw Data'!$J$9=1,V1369*'Step 1.1 Raw Data'!$H$15*'Step 1.1 Raw Data'!$H$16/1000,IF('Step 1.1 Raw Data'!$J$9=2,V1369*'Step 1.1 Raw Data'!$I$15*'Step 1.1 Raw Data'!$I$16/1000,IF('Step 1.1 Raw Data'!$J$9=3,V1369*'Step 1.1 Raw Data'!$J$15*'Step 1.1 Raw Data'!$J$16/1000))),0))</f>
        <v>0</v>
      </c>
      <c r="AP1369" s="5"/>
    </row>
    <row r="1370" spans="1:42" ht="12.5" x14ac:dyDescent="0.25">
      <c r="A1370" s="11">
        <f>IF(ISBLANK('Step 1.1 Raw Data'!A1370),"-",'Step 1.1 Raw Data'!A1370)</f>
        <v>43189.416745775467</v>
      </c>
      <c r="B1370">
        <f>IF(ISBLANK('Step 1.1 Raw Data'!A1370),"-",HOUR(A1370))</f>
        <v>10</v>
      </c>
      <c r="C1370">
        <f>IF(ISBLANK('Step 1.1 Raw Data'!A1370),"-",WEEKDAY(A1370))</f>
        <v>6</v>
      </c>
      <c r="D1370">
        <f>IF(ISBLANK('Step 1.1 Raw Data'!B1370),"-",'Step 1.1 Raw Data'!B1370)</f>
        <v>86.512600000000006</v>
      </c>
      <c r="E1370" s="18">
        <f>IF(ISBLANK('Step 1.1 Raw Data'!A1370),"-",IF('Step 1.1 Raw Data'!$G$2=0,D1370*'Step 1.1 Raw Data'!$H$15*'Step 1.1 Raw Data'!$H$16/1000,0))</f>
        <v>18.071617014000005</v>
      </c>
      <c r="F1370" s="18">
        <f>IF(ISBLANK('Step 1.1 Raw Data'!A1370),"-",IF('Step 1.1 Raw Data'!$G$2=1,IF('Step 1.1 Raw Data'!$G$9=1,D1370*'Step 1.1 Raw Data'!$H$15*'Step 1.1 Raw Data'!$H$16/1000,IF('Step 1.1 Raw Data'!$G$9=2,D1370*'Step 1.1 Raw Data'!$I$15*'Step 1.1 Raw Data'!$I$16/1000,IF('Step 1.1 Raw Data'!$G$9=3,D1370*'Step 1.1 Raw Data'!$J$15*'Step 1.1 Raw Data'!$J$16/1000))),0))</f>
        <v>0</v>
      </c>
      <c r="G1370" s="11">
        <f>IF(ISBLANK('Step 1.1 Raw Data'!A1370),"-",'Step 1.1 Raw Data'!A1370)</f>
        <v>43189.416745775467</v>
      </c>
      <c r="H1370">
        <f>IF(ISBLANK('Step 1.1 Raw Data'!A1370),"-",HOUR(G1370))</f>
        <v>10</v>
      </c>
      <c r="I1370">
        <f>IF(ISBLANK('Step 1.1 Raw Data'!A1370),"-",WEEKDAY(G1370))</f>
        <v>6</v>
      </c>
      <c r="J1370" s="2">
        <f>IF(ISBLANK('Step 1.1 Raw Data'!C1370),"-",'Step 1.1 Raw Data'!C1370)</f>
        <v>86.861999999999995</v>
      </c>
      <c r="K1370" s="18">
        <f>IF(ISBLANK('Step 1.1 Raw Data'!A1370),"-",IF('Step 1.1 Raw Data'!$G$2=0,J1370*'Step 1.1 Raw Data'!$H$15*'Step 1.1 Raw Data'!$H$16/1000,0))</f>
        <v>18.144603179999997</v>
      </c>
      <c r="L1370" s="18">
        <f>IF(ISBLANK('Step 1.1 Raw Data'!A1370),"-",IF('Step 1.1 Raw Data'!$G$2=1,IF('Step 1.1 Raw Data'!$H$9=1,J1370*'Step 1.1 Raw Data'!$H$15*'Step 1.1 Raw Data'!$H$16/1000,IF('Step 1.1 Raw Data'!$H$9=2,J1370*'Step 1.1 Raw Data'!$I$15*'Step 1.1 Raw Data'!$I$16/1000,IF('Step 1.1 Raw Data'!$H$9=3,J1370*'Step 1.1 Raw Data'!$J$15*'Step 1.1 Raw Data'!$J$16/1000))),0))</f>
        <v>0</v>
      </c>
      <c r="M1370" s="11">
        <f>IF(ISBLANK('Step 1.1 Raw Data'!A1370),"-",'Step 1.1 Raw Data'!A1370)</f>
        <v>43189.416745775467</v>
      </c>
      <c r="N1370">
        <f>IF(ISBLANK('Step 1.1 Raw Data'!A1370),"-",HOUR(M1370))</f>
        <v>10</v>
      </c>
      <c r="O1370">
        <f>IF(ISBLANK('Step 1.1 Raw Data'!A1370),"-",WEEKDAY(M1370))</f>
        <v>6</v>
      </c>
      <c r="P1370">
        <f>IF(ISBLANK('Step 1.1 Raw Data'!D1370),"-",'Step 1.1 Raw Data'!D1370)</f>
        <v>0</v>
      </c>
      <c r="Q1370" s="18">
        <f>IF(ISBLANK('Step 1.1 Raw Data'!A1370),"-",IF('Step 1.1 Raw Data'!$G$2=0,P1370*'Step 1.1 Raw Data'!$H$15*'Step 1.1 Raw Data'!$H$16/1000,0))</f>
        <v>0</v>
      </c>
      <c r="R1370" s="18">
        <f>IF(ISBLANK('Step 1.1 Raw Data'!A1370),"-",IF('Step 1.1 Raw Data'!$G$2=1,IF('Step 1.1 Raw Data'!$I$9=1,P1370*'Step 1.1 Raw Data'!$H$15*'Step 1.1 Raw Data'!$H$16/1000,IF('Step 1.1 Raw Data'!$I$9=2,P1370*'Step 1.1 Raw Data'!$I$15*'Step 1.1 Raw Data'!$I$16/1000,IF('Step 1.1 Raw Data'!$I$9=3,P1370*'Step 1.1 Raw Data'!$J$15*'Step 1.1 Raw Data'!$J$16/1000))),0))</f>
        <v>0</v>
      </c>
      <c r="S1370" s="11">
        <f>IF(ISBLANK('Step 1.1 Raw Data'!A1370),"-",'Step 1.1 Raw Data'!A1370)</f>
        <v>43189.416745775467</v>
      </c>
      <c r="T1370">
        <f>IF(ISBLANK('Step 1.1 Raw Data'!A1370),"-",HOUR(S1370))</f>
        <v>10</v>
      </c>
      <c r="U1370">
        <f>IF(ISBLANK('Step 1.1 Raw Data'!A1370),"-",WEEKDAY(S1370))</f>
        <v>6</v>
      </c>
      <c r="V1370">
        <f>IF(ISBLANK('Step 1.1 Raw Data'!E1370),"-",'Step 1.1 Raw Data'!E1370)</f>
        <v>33.007559999999998</v>
      </c>
      <c r="W1370" s="18">
        <f>IF(ISBLANK('Step 1.1 Raw Data'!A1370),"-",IF('Step 1.1 Raw Data'!$G$2=0,V1370*'Step 1.1 Raw Data'!$H$15*'Step 1.1 Raw Data'!$H$16/1000,0))</f>
        <v>6.894949208399999</v>
      </c>
      <c r="X1370" s="18">
        <f>IF(ISBLANK('Step 1.1 Raw Data'!A1370),"-",IF('Step 1.1 Raw Data'!$G$2=1,IF('Step 1.1 Raw Data'!$J$9=1,V1370*'Step 1.1 Raw Data'!$H$15*'Step 1.1 Raw Data'!$H$16/1000,IF('Step 1.1 Raw Data'!$J$9=2,V1370*'Step 1.1 Raw Data'!$I$15*'Step 1.1 Raw Data'!$I$16/1000,IF('Step 1.1 Raw Data'!$J$9=3,V1370*'Step 1.1 Raw Data'!$J$15*'Step 1.1 Raw Data'!$J$16/1000))),0))</f>
        <v>0</v>
      </c>
      <c r="AP1370" s="5"/>
    </row>
    <row r="1371" spans="1:42" ht="12.5" x14ac:dyDescent="0.25">
      <c r="A1371" s="11">
        <f>IF(ISBLANK('Step 1.1 Raw Data'!A1371),"-",'Step 1.1 Raw Data'!A1371)</f>
        <v>43189.458412499996</v>
      </c>
      <c r="B1371">
        <f>IF(ISBLANK('Step 1.1 Raw Data'!A1371),"-",HOUR(A1371))</f>
        <v>11</v>
      </c>
      <c r="C1371">
        <f>IF(ISBLANK('Step 1.1 Raw Data'!A1371),"-",WEEKDAY(A1371))</f>
        <v>6</v>
      </c>
      <c r="D1371">
        <f>IF(ISBLANK('Step 1.1 Raw Data'!B1371),"-",'Step 1.1 Raw Data'!B1371)</f>
        <v>86.500299999999996</v>
      </c>
      <c r="E1371" s="18">
        <f>IF(ISBLANK('Step 1.1 Raw Data'!A1371),"-",IF('Step 1.1 Raw Data'!$G$2=0,D1371*'Step 1.1 Raw Data'!$H$15*'Step 1.1 Raw Data'!$H$16/1000,0))</f>
        <v>18.069047667</v>
      </c>
      <c r="F1371" s="18">
        <f>IF(ISBLANK('Step 1.1 Raw Data'!A1371),"-",IF('Step 1.1 Raw Data'!$G$2=1,IF('Step 1.1 Raw Data'!$G$9=1,D1371*'Step 1.1 Raw Data'!$H$15*'Step 1.1 Raw Data'!$H$16/1000,IF('Step 1.1 Raw Data'!$G$9=2,D1371*'Step 1.1 Raw Data'!$I$15*'Step 1.1 Raw Data'!$I$16/1000,IF('Step 1.1 Raw Data'!$G$9=3,D1371*'Step 1.1 Raw Data'!$J$15*'Step 1.1 Raw Data'!$J$16/1000))),0))</f>
        <v>0</v>
      </c>
      <c r="G1371" s="11">
        <f>IF(ISBLANK('Step 1.1 Raw Data'!A1371),"-",'Step 1.1 Raw Data'!A1371)</f>
        <v>43189.458412499996</v>
      </c>
      <c r="H1371">
        <f>IF(ISBLANK('Step 1.1 Raw Data'!A1371),"-",HOUR(G1371))</f>
        <v>11</v>
      </c>
      <c r="I1371">
        <f>IF(ISBLANK('Step 1.1 Raw Data'!A1371),"-",WEEKDAY(G1371))</f>
        <v>6</v>
      </c>
      <c r="J1371" s="2">
        <f>IF(ISBLANK('Step 1.1 Raw Data'!C1371),"-",'Step 1.1 Raw Data'!C1371)</f>
        <v>86.930599999999998</v>
      </c>
      <c r="K1371" s="18">
        <f>IF(ISBLANK('Step 1.1 Raw Data'!A1371),"-",IF('Step 1.1 Raw Data'!$G$2=0,J1371*'Step 1.1 Raw Data'!$H$15*'Step 1.1 Raw Data'!$H$16/1000,0))</f>
        <v>18.158933033999997</v>
      </c>
      <c r="L1371" s="18">
        <f>IF(ISBLANK('Step 1.1 Raw Data'!A1371),"-",IF('Step 1.1 Raw Data'!$G$2=1,IF('Step 1.1 Raw Data'!$H$9=1,J1371*'Step 1.1 Raw Data'!$H$15*'Step 1.1 Raw Data'!$H$16/1000,IF('Step 1.1 Raw Data'!$H$9=2,J1371*'Step 1.1 Raw Data'!$I$15*'Step 1.1 Raw Data'!$I$16/1000,IF('Step 1.1 Raw Data'!$H$9=3,J1371*'Step 1.1 Raw Data'!$J$15*'Step 1.1 Raw Data'!$J$16/1000))),0))</f>
        <v>0</v>
      </c>
      <c r="M1371" s="11">
        <f>IF(ISBLANK('Step 1.1 Raw Data'!A1371),"-",'Step 1.1 Raw Data'!A1371)</f>
        <v>43189.458412499996</v>
      </c>
      <c r="N1371">
        <f>IF(ISBLANK('Step 1.1 Raw Data'!A1371),"-",HOUR(M1371))</f>
        <v>11</v>
      </c>
      <c r="O1371">
        <f>IF(ISBLANK('Step 1.1 Raw Data'!A1371),"-",WEEKDAY(M1371))</f>
        <v>6</v>
      </c>
      <c r="P1371">
        <f>IF(ISBLANK('Step 1.1 Raw Data'!D1371),"-",'Step 1.1 Raw Data'!D1371)</f>
        <v>0</v>
      </c>
      <c r="Q1371" s="18">
        <f>IF(ISBLANK('Step 1.1 Raw Data'!A1371),"-",IF('Step 1.1 Raw Data'!$G$2=0,P1371*'Step 1.1 Raw Data'!$H$15*'Step 1.1 Raw Data'!$H$16/1000,0))</f>
        <v>0</v>
      </c>
      <c r="R1371" s="18">
        <f>IF(ISBLANK('Step 1.1 Raw Data'!A1371),"-",IF('Step 1.1 Raw Data'!$G$2=1,IF('Step 1.1 Raw Data'!$I$9=1,P1371*'Step 1.1 Raw Data'!$H$15*'Step 1.1 Raw Data'!$H$16/1000,IF('Step 1.1 Raw Data'!$I$9=2,P1371*'Step 1.1 Raw Data'!$I$15*'Step 1.1 Raw Data'!$I$16/1000,IF('Step 1.1 Raw Data'!$I$9=3,P1371*'Step 1.1 Raw Data'!$J$15*'Step 1.1 Raw Data'!$J$16/1000))),0))</f>
        <v>0</v>
      </c>
      <c r="S1371" s="11">
        <f>IF(ISBLANK('Step 1.1 Raw Data'!A1371),"-",'Step 1.1 Raw Data'!A1371)</f>
        <v>43189.458412499996</v>
      </c>
      <c r="T1371">
        <f>IF(ISBLANK('Step 1.1 Raw Data'!A1371),"-",HOUR(S1371))</f>
        <v>11</v>
      </c>
      <c r="U1371">
        <f>IF(ISBLANK('Step 1.1 Raw Data'!A1371),"-",WEEKDAY(S1371))</f>
        <v>6</v>
      </c>
      <c r="V1371">
        <f>IF(ISBLANK('Step 1.1 Raw Data'!E1371),"-",'Step 1.1 Raw Data'!E1371)</f>
        <v>33.033628</v>
      </c>
      <c r="W1371" s="18">
        <f>IF(ISBLANK('Step 1.1 Raw Data'!A1371),"-",IF('Step 1.1 Raw Data'!$G$2=0,V1371*'Step 1.1 Raw Data'!$H$15*'Step 1.1 Raw Data'!$H$16/1000,0))</f>
        <v>6.9003945529199999</v>
      </c>
      <c r="X1371" s="18">
        <f>IF(ISBLANK('Step 1.1 Raw Data'!A1371),"-",IF('Step 1.1 Raw Data'!$G$2=1,IF('Step 1.1 Raw Data'!$J$9=1,V1371*'Step 1.1 Raw Data'!$H$15*'Step 1.1 Raw Data'!$H$16/1000,IF('Step 1.1 Raw Data'!$J$9=2,V1371*'Step 1.1 Raw Data'!$I$15*'Step 1.1 Raw Data'!$I$16/1000,IF('Step 1.1 Raw Data'!$J$9=3,V1371*'Step 1.1 Raw Data'!$J$15*'Step 1.1 Raw Data'!$J$16/1000))),0))</f>
        <v>0</v>
      </c>
      <c r="AP1371" s="5"/>
    </row>
    <row r="1372" spans="1:42" ht="12.5" x14ac:dyDescent="0.25">
      <c r="A1372" s="11">
        <f>IF(ISBLANK('Step 1.1 Raw Data'!A1372),"-",'Step 1.1 Raw Data'!A1372)</f>
        <v>43189.500079224534</v>
      </c>
      <c r="B1372">
        <f>IF(ISBLANK('Step 1.1 Raw Data'!A1372),"-",HOUR(A1372))</f>
        <v>12</v>
      </c>
      <c r="C1372">
        <f>IF(ISBLANK('Step 1.1 Raw Data'!A1372),"-",WEEKDAY(A1372))</f>
        <v>6</v>
      </c>
      <c r="D1372">
        <f>IF(ISBLANK('Step 1.1 Raw Data'!B1372),"-",'Step 1.1 Raw Data'!B1372)</f>
        <v>86.700199999999995</v>
      </c>
      <c r="E1372" s="18">
        <f>IF(ISBLANK('Step 1.1 Raw Data'!A1372),"-",IF('Step 1.1 Raw Data'!$G$2=0,D1372*'Step 1.1 Raw Data'!$H$15*'Step 1.1 Raw Data'!$H$16/1000,0))</f>
        <v>18.110804778000002</v>
      </c>
      <c r="F1372" s="18">
        <f>IF(ISBLANK('Step 1.1 Raw Data'!A1372),"-",IF('Step 1.1 Raw Data'!$G$2=1,IF('Step 1.1 Raw Data'!$G$9=1,D1372*'Step 1.1 Raw Data'!$H$15*'Step 1.1 Raw Data'!$H$16/1000,IF('Step 1.1 Raw Data'!$G$9=2,D1372*'Step 1.1 Raw Data'!$I$15*'Step 1.1 Raw Data'!$I$16/1000,IF('Step 1.1 Raw Data'!$G$9=3,D1372*'Step 1.1 Raw Data'!$J$15*'Step 1.1 Raw Data'!$J$16/1000))),0))</f>
        <v>0</v>
      </c>
      <c r="G1372" s="11">
        <f>IF(ISBLANK('Step 1.1 Raw Data'!A1372),"-",'Step 1.1 Raw Data'!A1372)</f>
        <v>43189.500079224534</v>
      </c>
      <c r="H1372">
        <f>IF(ISBLANK('Step 1.1 Raw Data'!A1372),"-",HOUR(G1372))</f>
        <v>12</v>
      </c>
      <c r="I1372">
        <f>IF(ISBLANK('Step 1.1 Raw Data'!A1372),"-",WEEKDAY(G1372))</f>
        <v>6</v>
      </c>
      <c r="J1372" s="2">
        <f>IF(ISBLANK('Step 1.1 Raw Data'!C1372),"-",'Step 1.1 Raw Data'!C1372)</f>
        <v>87.141199999999998</v>
      </c>
      <c r="K1372" s="18">
        <f>IF(ISBLANK('Step 1.1 Raw Data'!A1372),"-",IF('Step 1.1 Raw Data'!$G$2=0,J1372*'Step 1.1 Raw Data'!$H$15*'Step 1.1 Raw Data'!$H$16/1000,0))</f>
        <v>18.202925267999998</v>
      </c>
      <c r="L1372" s="18">
        <f>IF(ISBLANK('Step 1.1 Raw Data'!A1372),"-",IF('Step 1.1 Raw Data'!$G$2=1,IF('Step 1.1 Raw Data'!$H$9=1,J1372*'Step 1.1 Raw Data'!$H$15*'Step 1.1 Raw Data'!$H$16/1000,IF('Step 1.1 Raw Data'!$H$9=2,J1372*'Step 1.1 Raw Data'!$I$15*'Step 1.1 Raw Data'!$I$16/1000,IF('Step 1.1 Raw Data'!$H$9=3,J1372*'Step 1.1 Raw Data'!$J$15*'Step 1.1 Raw Data'!$J$16/1000))),0))</f>
        <v>0</v>
      </c>
      <c r="M1372" s="11">
        <f>IF(ISBLANK('Step 1.1 Raw Data'!A1372),"-",'Step 1.1 Raw Data'!A1372)</f>
        <v>43189.500079224534</v>
      </c>
      <c r="N1372">
        <f>IF(ISBLANK('Step 1.1 Raw Data'!A1372),"-",HOUR(M1372))</f>
        <v>12</v>
      </c>
      <c r="O1372">
        <f>IF(ISBLANK('Step 1.1 Raw Data'!A1372),"-",WEEKDAY(M1372))</f>
        <v>6</v>
      </c>
      <c r="P1372">
        <f>IF(ISBLANK('Step 1.1 Raw Data'!D1372),"-",'Step 1.1 Raw Data'!D1372)</f>
        <v>0</v>
      </c>
      <c r="Q1372" s="18">
        <f>IF(ISBLANK('Step 1.1 Raw Data'!A1372),"-",IF('Step 1.1 Raw Data'!$G$2=0,P1372*'Step 1.1 Raw Data'!$H$15*'Step 1.1 Raw Data'!$H$16/1000,0))</f>
        <v>0</v>
      </c>
      <c r="R1372" s="18">
        <f>IF(ISBLANK('Step 1.1 Raw Data'!A1372),"-",IF('Step 1.1 Raw Data'!$G$2=1,IF('Step 1.1 Raw Data'!$I$9=1,P1372*'Step 1.1 Raw Data'!$H$15*'Step 1.1 Raw Data'!$H$16/1000,IF('Step 1.1 Raw Data'!$I$9=2,P1372*'Step 1.1 Raw Data'!$I$15*'Step 1.1 Raw Data'!$I$16/1000,IF('Step 1.1 Raw Data'!$I$9=3,P1372*'Step 1.1 Raw Data'!$J$15*'Step 1.1 Raw Data'!$J$16/1000))),0))</f>
        <v>0</v>
      </c>
      <c r="S1372" s="11">
        <f>IF(ISBLANK('Step 1.1 Raw Data'!A1372),"-",'Step 1.1 Raw Data'!A1372)</f>
        <v>43189.500079224534</v>
      </c>
      <c r="T1372">
        <f>IF(ISBLANK('Step 1.1 Raw Data'!A1372),"-",HOUR(S1372))</f>
        <v>12</v>
      </c>
      <c r="U1372">
        <f>IF(ISBLANK('Step 1.1 Raw Data'!A1372),"-",WEEKDAY(S1372))</f>
        <v>6</v>
      </c>
      <c r="V1372">
        <f>IF(ISBLANK('Step 1.1 Raw Data'!E1372),"-",'Step 1.1 Raw Data'!E1372)</f>
        <v>33.113655999999999</v>
      </c>
      <c r="W1372" s="18">
        <f>IF(ISBLANK('Step 1.1 Raw Data'!A1372),"-",IF('Step 1.1 Raw Data'!$G$2=0,V1372*'Step 1.1 Raw Data'!$H$15*'Step 1.1 Raw Data'!$H$16/1000,0))</f>
        <v>6.9171116018399994</v>
      </c>
      <c r="X1372" s="18">
        <f>IF(ISBLANK('Step 1.1 Raw Data'!A1372),"-",IF('Step 1.1 Raw Data'!$G$2=1,IF('Step 1.1 Raw Data'!$J$9=1,V1372*'Step 1.1 Raw Data'!$H$15*'Step 1.1 Raw Data'!$H$16/1000,IF('Step 1.1 Raw Data'!$J$9=2,V1372*'Step 1.1 Raw Data'!$I$15*'Step 1.1 Raw Data'!$I$16/1000,IF('Step 1.1 Raw Data'!$J$9=3,V1372*'Step 1.1 Raw Data'!$J$15*'Step 1.1 Raw Data'!$J$16/1000))),0))</f>
        <v>0</v>
      </c>
      <c r="AP1372" s="5"/>
    </row>
    <row r="1373" spans="1:42" ht="12.5" x14ac:dyDescent="0.25">
      <c r="A1373" s="11">
        <f>IF(ISBLANK('Step 1.1 Raw Data'!A1373),"-",'Step 1.1 Raw Data'!A1373)</f>
        <v>43189.541745949071</v>
      </c>
      <c r="B1373">
        <f>IF(ISBLANK('Step 1.1 Raw Data'!A1373),"-",HOUR(A1373))</f>
        <v>13</v>
      </c>
      <c r="C1373">
        <f>IF(ISBLANK('Step 1.1 Raw Data'!A1373),"-",WEEKDAY(A1373))</f>
        <v>6</v>
      </c>
      <c r="D1373">
        <f>IF(ISBLANK('Step 1.1 Raw Data'!B1373),"-",'Step 1.1 Raw Data'!B1373)</f>
        <v>86.363</v>
      </c>
      <c r="E1373" s="18">
        <f>IF(ISBLANK('Step 1.1 Raw Data'!A1373),"-",IF('Step 1.1 Raw Data'!$G$2=0,D1373*'Step 1.1 Raw Data'!$H$15*'Step 1.1 Raw Data'!$H$16/1000,0))</f>
        <v>18.040367069999999</v>
      </c>
      <c r="F1373" s="18">
        <f>IF(ISBLANK('Step 1.1 Raw Data'!A1373),"-",IF('Step 1.1 Raw Data'!$G$2=1,IF('Step 1.1 Raw Data'!$G$9=1,D1373*'Step 1.1 Raw Data'!$H$15*'Step 1.1 Raw Data'!$H$16/1000,IF('Step 1.1 Raw Data'!$G$9=2,D1373*'Step 1.1 Raw Data'!$I$15*'Step 1.1 Raw Data'!$I$16/1000,IF('Step 1.1 Raw Data'!$G$9=3,D1373*'Step 1.1 Raw Data'!$J$15*'Step 1.1 Raw Data'!$J$16/1000))),0))</f>
        <v>0</v>
      </c>
      <c r="G1373" s="11">
        <f>IF(ISBLANK('Step 1.1 Raw Data'!A1373),"-",'Step 1.1 Raw Data'!A1373)</f>
        <v>43189.541745949071</v>
      </c>
      <c r="H1373">
        <f>IF(ISBLANK('Step 1.1 Raw Data'!A1373),"-",HOUR(G1373))</f>
        <v>13</v>
      </c>
      <c r="I1373">
        <f>IF(ISBLANK('Step 1.1 Raw Data'!A1373),"-",WEEKDAY(G1373))</f>
        <v>6</v>
      </c>
      <c r="J1373" s="2">
        <f>IF(ISBLANK('Step 1.1 Raw Data'!C1373),"-",'Step 1.1 Raw Data'!C1373)</f>
        <v>86.800899999999999</v>
      </c>
      <c r="K1373" s="18">
        <f>IF(ISBLANK('Step 1.1 Raw Data'!A1373),"-",IF('Step 1.1 Raw Data'!$G$2=0,J1373*'Step 1.1 Raw Data'!$H$15*'Step 1.1 Raw Data'!$H$16/1000,0))</f>
        <v>18.131840001</v>
      </c>
      <c r="L1373" s="18">
        <f>IF(ISBLANK('Step 1.1 Raw Data'!A1373),"-",IF('Step 1.1 Raw Data'!$G$2=1,IF('Step 1.1 Raw Data'!$H$9=1,J1373*'Step 1.1 Raw Data'!$H$15*'Step 1.1 Raw Data'!$H$16/1000,IF('Step 1.1 Raw Data'!$H$9=2,J1373*'Step 1.1 Raw Data'!$I$15*'Step 1.1 Raw Data'!$I$16/1000,IF('Step 1.1 Raw Data'!$H$9=3,J1373*'Step 1.1 Raw Data'!$J$15*'Step 1.1 Raw Data'!$J$16/1000))),0))</f>
        <v>0</v>
      </c>
      <c r="M1373" s="11">
        <f>IF(ISBLANK('Step 1.1 Raw Data'!A1373),"-",'Step 1.1 Raw Data'!A1373)</f>
        <v>43189.541745949071</v>
      </c>
      <c r="N1373">
        <f>IF(ISBLANK('Step 1.1 Raw Data'!A1373),"-",HOUR(M1373))</f>
        <v>13</v>
      </c>
      <c r="O1373">
        <f>IF(ISBLANK('Step 1.1 Raw Data'!A1373),"-",WEEKDAY(M1373))</f>
        <v>6</v>
      </c>
      <c r="P1373">
        <f>IF(ISBLANK('Step 1.1 Raw Data'!D1373),"-",'Step 1.1 Raw Data'!D1373)</f>
        <v>0</v>
      </c>
      <c r="Q1373" s="18">
        <f>IF(ISBLANK('Step 1.1 Raw Data'!A1373),"-",IF('Step 1.1 Raw Data'!$G$2=0,P1373*'Step 1.1 Raw Data'!$H$15*'Step 1.1 Raw Data'!$H$16/1000,0))</f>
        <v>0</v>
      </c>
      <c r="R1373" s="18">
        <f>IF(ISBLANK('Step 1.1 Raw Data'!A1373),"-",IF('Step 1.1 Raw Data'!$G$2=1,IF('Step 1.1 Raw Data'!$I$9=1,P1373*'Step 1.1 Raw Data'!$H$15*'Step 1.1 Raw Data'!$H$16/1000,IF('Step 1.1 Raw Data'!$I$9=2,P1373*'Step 1.1 Raw Data'!$I$15*'Step 1.1 Raw Data'!$I$16/1000,IF('Step 1.1 Raw Data'!$I$9=3,P1373*'Step 1.1 Raw Data'!$J$15*'Step 1.1 Raw Data'!$J$16/1000))),0))</f>
        <v>0</v>
      </c>
      <c r="S1373" s="11">
        <f>IF(ISBLANK('Step 1.1 Raw Data'!A1373),"-",'Step 1.1 Raw Data'!A1373)</f>
        <v>43189.541745949071</v>
      </c>
      <c r="T1373">
        <f>IF(ISBLANK('Step 1.1 Raw Data'!A1373),"-",HOUR(S1373))</f>
        <v>13</v>
      </c>
      <c r="U1373">
        <f>IF(ISBLANK('Step 1.1 Raw Data'!A1373),"-",WEEKDAY(S1373))</f>
        <v>6</v>
      </c>
      <c r="V1373">
        <f>IF(ISBLANK('Step 1.1 Raw Data'!E1373),"-",'Step 1.1 Raw Data'!E1373)</f>
        <v>32.984341999999998</v>
      </c>
      <c r="W1373" s="18">
        <f>IF(ISBLANK('Step 1.1 Raw Data'!A1373),"-",IF('Step 1.1 Raw Data'!$G$2=0,V1373*'Step 1.1 Raw Data'!$H$15*'Step 1.1 Raw Data'!$H$16/1000,0))</f>
        <v>6.890099200379999</v>
      </c>
      <c r="X1373" s="18">
        <f>IF(ISBLANK('Step 1.1 Raw Data'!A1373),"-",IF('Step 1.1 Raw Data'!$G$2=1,IF('Step 1.1 Raw Data'!$J$9=1,V1373*'Step 1.1 Raw Data'!$H$15*'Step 1.1 Raw Data'!$H$16/1000,IF('Step 1.1 Raw Data'!$J$9=2,V1373*'Step 1.1 Raw Data'!$I$15*'Step 1.1 Raw Data'!$I$16/1000,IF('Step 1.1 Raw Data'!$J$9=3,V1373*'Step 1.1 Raw Data'!$J$15*'Step 1.1 Raw Data'!$J$16/1000))),0))</f>
        <v>0</v>
      </c>
      <c r="AP1373" s="5"/>
    </row>
    <row r="1374" spans="1:42" ht="12.5" x14ac:dyDescent="0.25">
      <c r="A1374" s="11">
        <f>IF(ISBLANK('Step 1.1 Raw Data'!A1374),"-",'Step 1.1 Raw Data'!A1374)</f>
        <v>43189.583412673608</v>
      </c>
      <c r="B1374">
        <f>IF(ISBLANK('Step 1.1 Raw Data'!A1374),"-",HOUR(A1374))</f>
        <v>14</v>
      </c>
      <c r="C1374">
        <f>IF(ISBLANK('Step 1.1 Raw Data'!A1374),"-",WEEKDAY(A1374))</f>
        <v>6</v>
      </c>
      <c r="D1374">
        <f>IF(ISBLANK('Step 1.1 Raw Data'!B1374),"-",'Step 1.1 Raw Data'!B1374)</f>
        <v>86.440799999999996</v>
      </c>
      <c r="E1374" s="18">
        <f>IF(ISBLANK('Step 1.1 Raw Data'!A1374),"-",IF('Step 1.1 Raw Data'!$G$2=0,D1374*'Step 1.1 Raw Data'!$H$15*'Step 1.1 Raw Data'!$H$16/1000,0))</f>
        <v>18.056618711999999</v>
      </c>
      <c r="F1374" s="18">
        <f>IF(ISBLANK('Step 1.1 Raw Data'!A1374),"-",IF('Step 1.1 Raw Data'!$G$2=1,IF('Step 1.1 Raw Data'!$G$9=1,D1374*'Step 1.1 Raw Data'!$H$15*'Step 1.1 Raw Data'!$H$16/1000,IF('Step 1.1 Raw Data'!$G$9=2,D1374*'Step 1.1 Raw Data'!$I$15*'Step 1.1 Raw Data'!$I$16/1000,IF('Step 1.1 Raw Data'!$G$9=3,D1374*'Step 1.1 Raw Data'!$J$15*'Step 1.1 Raw Data'!$J$16/1000))),0))</f>
        <v>0</v>
      </c>
      <c r="G1374" s="11">
        <f>IF(ISBLANK('Step 1.1 Raw Data'!A1374),"-",'Step 1.1 Raw Data'!A1374)</f>
        <v>43189.583412673608</v>
      </c>
      <c r="H1374">
        <f>IF(ISBLANK('Step 1.1 Raw Data'!A1374),"-",HOUR(G1374))</f>
        <v>14</v>
      </c>
      <c r="I1374">
        <f>IF(ISBLANK('Step 1.1 Raw Data'!A1374),"-",WEEKDAY(G1374))</f>
        <v>6</v>
      </c>
      <c r="J1374" s="2">
        <f>IF(ISBLANK('Step 1.1 Raw Data'!C1374),"-",'Step 1.1 Raw Data'!C1374)</f>
        <v>86.863500000000002</v>
      </c>
      <c r="K1374" s="18">
        <f>IF(ISBLANK('Step 1.1 Raw Data'!A1374),"-",IF('Step 1.1 Raw Data'!$G$2=0,J1374*'Step 1.1 Raw Data'!$H$15*'Step 1.1 Raw Data'!$H$16/1000,0))</f>
        <v>18.144916514999998</v>
      </c>
      <c r="L1374" s="18">
        <f>IF(ISBLANK('Step 1.1 Raw Data'!A1374),"-",IF('Step 1.1 Raw Data'!$G$2=1,IF('Step 1.1 Raw Data'!$H$9=1,J1374*'Step 1.1 Raw Data'!$H$15*'Step 1.1 Raw Data'!$H$16/1000,IF('Step 1.1 Raw Data'!$H$9=2,J1374*'Step 1.1 Raw Data'!$I$15*'Step 1.1 Raw Data'!$I$16/1000,IF('Step 1.1 Raw Data'!$H$9=3,J1374*'Step 1.1 Raw Data'!$J$15*'Step 1.1 Raw Data'!$J$16/1000))),0))</f>
        <v>0</v>
      </c>
      <c r="M1374" s="11">
        <f>IF(ISBLANK('Step 1.1 Raw Data'!A1374),"-",'Step 1.1 Raw Data'!A1374)</f>
        <v>43189.583412673608</v>
      </c>
      <c r="N1374">
        <f>IF(ISBLANK('Step 1.1 Raw Data'!A1374),"-",HOUR(M1374))</f>
        <v>14</v>
      </c>
      <c r="O1374">
        <f>IF(ISBLANK('Step 1.1 Raw Data'!A1374),"-",WEEKDAY(M1374))</f>
        <v>6</v>
      </c>
      <c r="P1374">
        <f>IF(ISBLANK('Step 1.1 Raw Data'!D1374),"-",'Step 1.1 Raw Data'!D1374)</f>
        <v>0</v>
      </c>
      <c r="Q1374" s="18">
        <f>IF(ISBLANK('Step 1.1 Raw Data'!A1374),"-",IF('Step 1.1 Raw Data'!$G$2=0,P1374*'Step 1.1 Raw Data'!$H$15*'Step 1.1 Raw Data'!$H$16/1000,0))</f>
        <v>0</v>
      </c>
      <c r="R1374" s="18">
        <f>IF(ISBLANK('Step 1.1 Raw Data'!A1374),"-",IF('Step 1.1 Raw Data'!$G$2=1,IF('Step 1.1 Raw Data'!$I$9=1,P1374*'Step 1.1 Raw Data'!$H$15*'Step 1.1 Raw Data'!$H$16/1000,IF('Step 1.1 Raw Data'!$I$9=2,P1374*'Step 1.1 Raw Data'!$I$15*'Step 1.1 Raw Data'!$I$16/1000,IF('Step 1.1 Raw Data'!$I$9=3,P1374*'Step 1.1 Raw Data'!$J$15*'Step 1.1 Raw Data'!$J$16/1000))),0))</f>
        <v>0</v>
      </c>
      <c r="S1374" s="11">
        <f>IF(ISBLANK('Step 1.1 Raw Data'!A1374),"-",'Step 1.1 Raw Data'!A1374)</f>
        <v>43189.583412673608</v>
      </c>
      <c r="T1374">
        <f>IF(ISBLANK('Step 1.1 Raw Data'!A1374),"-",HOUR(S1374))</f>
        <v>14</v>
      </c>
      <c r="U1374">
        <f>IF(ISBLANK('Step 1.1 Raw Data'!A1374),"-",WEEKDAY(S1374))</f>
        <v>6</v>
      </c>
      <c r="V1374">
        <f>IF(ISBLANK('Step 1.1 Raw Data'!E1374),"-",'Step 1.1 Raw Data'!E1374)</f>
        <v>33.008130000000001</v>
      </c>
      <c r="W1374" s="18">
        <f>IF(ISBLANK('Step 1.1 Raw Data'!A1374),"-",IF('Step 1.1 Raw Data'!$G$2=0,V1374*'Step 1.1 Raw Data'!$H$15*'Step 1.1 Raw Data'!$H$16/1000,0))</f>
        <v>6.8950682757000008</v>
      </c>
      <c r="X1374" s="18">
        <f>IF(ISBLANK('Step 1.1 Raw Data'!A1374),"-",IF('Step 1.1 Raw Data'!$G$2=1,IF('Step 1.1 Raw Data'!$J$9=1,V1374*'Step 1.1 Raw Data'!$H$15*'Step 1.1 Raw Data'!$H$16/1000,IF('Step 1.1 Raw Data'!$J$9=2,V1374*'Step 1.1 Raw Data'!$I$15*'Step 1.1 Raw Data'!$I$16/1000,IF('Step 1.1 Raw Data'!$J$9=3,V1374*'Step 1.1 Raw Data'!$J$15*'Step 1.1 Raw Data'!$J$16/1000))),0))</f>
        <v>0</v>
      </c>
      <c r="AP1374" s="5"/>
    </row>
    <row r="1375" spans="1:42" ht="12.5" x14ac:dyDescent="0.25">
      <c r="A1375" s="11">
        <f>IF(ISBLANK('Step 1.1 Raw Data'!A1375),"-",'Step 1.1 Raw Data'!A1375)</f>
        <v>43189.625079398145</v>
      </c>
      <c r="B1375">
        <f>IF(ISBLANK('Step 1.1 Raw Data'!A1375),"-",HOUR(A1375))</f>
        <v>15</v>
      </c>
      <c r="C1375">
        <f>IF(ISBLANK('Step 1.1 Raw Data'!A1375),"-",WEEKDAY(A1375))</f>
        <v>6</v>
      </c>
      <c r="D1375">
        <f>IF(ISBLANK('Step 1.1 Raw Data'!B1375),"-",'Step 1.1 Raw Data'!B1375)</f>
        <v>86.294300000000007</v>
      </c>
      <c r="E1375" s="18">
        <f>IF(ISBLANK('Step 1.1 Raw Data'!A1375),"-",IF('Step 1.1 Raw Data'!$G$2=0,D1375*'Step 1.1 Raw Data'!$H$15*'Step 1.1 Raw Data'!$H$16/1000,0))</f>
        <v>18.026016327000001</v>
      </c>
      <c r="F1375" s="18">
        <f>IF(ISBLANK('Step 1.1 Raw Data'!A1375),"-",IF('Step 1.1 Raw Data'!$G$2=1,IF('Step 1.1 Raw Data'!$G$9=1,D1375*'Step 1.1 Raw Data'!$H$15*'Step 1.1 Raw Data'!$H$16/1000,IF('Step 1.1 Raw Data'!$G$9=2,D1375*'Step 1.1 Raw Data'!$I$15*'Step 1.1 Raw Data'!$I$16/1000,IF('Step 1.1 Raw Data'!$G$9=3,D1375*'Step 1.1 Raw Data'!$J$15*'Step 1.1 Raw Data'!$J$16/1000))),0))</f>
        <v>0</v>
      </c>
      <c r="G1375" s="11">
        <f>IF(ISBLANK('Step 1.1 Raw Data'!A1375),"-",'Step 1.1 Raw Data'!A1375)</f>
        <v>43189.625079398145</v>
      </c>
      <c r="H1375">
        <f>IF(ISBLANK('Step 1.1 Raw Data'!A1375),"-",HOUR(G1375))</f>
        <v>15</v>
      </c>
      <c r="I1375">
        <f>IF(ISBLANK('Step 1.1 Raw Data'!A1375),"-",WEEKDAY(G1375))</f>
        <v>6</v>
      </c>
      <c r="J1375" s="2">
        <f>IF(ISBLANK('Step 1.1 Raw Data'!C1375),"-",'Step 1.1 Raw Data'!C1375)</f>
        <v>86.674300000000002</v>
      </c>
      <c r="K1375" s="18">
        <f>IF(ISBLANK('Step 1.1 Raw Data'!A1375),"-",IF('Step 1.1 Raw Data'!$G$2=0,J1375*'Step 1.1 Raw Data'!$H$15*'Step 1.1 Raw Data'!$H$16/1000,0))</f>
        <v>18.105394527000001</v>
      </c>
      <c r="L1375" s="18">
        <f>IF(ISBLANK('Step 1.1 Raw Data'!A1375),"-",IF('Step 1.1 Raw Data'!$G$2=1,IF('Step 1.1 Raw Data'!$H$9=1,J1375*'Step 1.1 Raw Data'!$H$15*'Step 1.1 Raw Data'!$H$16/1000,IF('Step 1.1 Raw Data'!$H$9=2,J1375*'Step 1.1 Raw Data'!$I$15*'Step 1.1 Raw Data'!$I$16/1000,IF('Step 1.1 Raw Data'!$H$9=3,J1375*'Step 1.1 Raw Data'!$J$15*'Step 1.1 Raw Data'!$J$16/1000))),0))</f>
        <v>0</v>
      </c>
      <c r="M1375" s="11">
        <f>IF(ISBLANK('Step 1.1 Raw Data'!A1375),"-",'Step 1.1 Raw Data'!A1375)</f>
        <v>43189.625079398145</v>
      </c>
      <c r="N1375">
        <f>IF(ISBLANK('Step 1.1 Raw Data'!A1375),"-",HOUR(M1375))</f>
        <v>15</v>
      </c>
      <c r="O1375">
        <f>IF(ISBLANK('Step 1.1 Raw Data'!A1375),"-",WEEKDAY(M1375))</f>
        <v>6</v>
      </c>
      <c r="P1375">
        <f>IF(ISBLANK('Step 1.1 Raw Data'!D1375),"-",'Step 1.1 Raw Data'!D1375)</f>
        <v>0</v>
      </c>
      <c r="Q1375" s="18">
        <f>IF(ISBLANK('Step 1.1 Raw Data'!A1375),"-",IF('Step 1.1 Raw Data'!$G$2=0,P1375*'Step 1.1 Raw Data'!$H$15*'Step 1.1 Raw Data'!$H$16/1000,0))</f>
        <v>0</v>
      </c>
      <c r="R1375" s="18">
        <f>IF(ISBLANK('Step 1.1 Raw Data'!A1375),"-",IF('Step 1.1 Raw Data'!$G$2=1,IF('Step 1.1 Raw Data'!$I$9=1,P1375*'Step 1.1 Raw Data'!$H$15*'Step 1.1 Raw Data'!$H$16/1000,IF('Step 1.1 Raw Data'!$I$9=2,P1375*'Step 1.1 Raw Data'!$I$15*'Step 1.1 Raw Data'!$I$16/1000,IF('Step 1.1 Raw Data'!$I$9=3,P1375*'Step 1.1 Raw Data'!$J$15*'Step 1.1 Raw Data'!$J$16/1000))),0))</f>
        <v>0</v>
      </c>
      <c r="S1375" s="11">
        <f>IF(ISBLANK('Step 1.1 Raw Data'!A1375),"-",'Step 1.1 Raw Data'!A1375)</f>
        <v>43189.625079398145</v>
      </c>
      <c r="T1375">
        <f>IF(ISBLANK('Step 1.1 Raw Data'!A1375),"-",HOUR(S1375))</f>
        <v>15</v>
      </c>
      <c r="U1375">
        <f>IF(ISBLANK('Step 1.1 Raw Data'!A1375),"-",WEEKDAY(S1375))</f>
        <v>6</v>
      </c>
      <c r="V1375">
        <f>IF(ISBLANK('Step 1.1 Raw Data'!E1375),"-",'Step 1.1 Raw Data'!E1375)</f>
        <v>32.936233999999999</v>
      </c>
      <c r="W1375" s="18">
        <f>IF(ISBLANK('Step 1.1 Raw Data'!A1375),"-",IF('Step 1.1 Raw Data'!$G$2=0,V1375*'Step 1.1 Raw Data'!$H$15*'Step 1.1 Raw Data'!$H$16/1000,0))</f>
        <v>6.8800499202599994</v>
      </c>
      <c r="X1375" s="18">
        <f>IF(ISBLANK('Step 1.1 Raw Data'!A1375),"-",IF('Step 1.1 Raw Data'!$G$2=1,IF('Step 1.1 Raw Data'!$J$9=1,V1375*'Step 1.1 Raw Data'!$H$15*'Step 1.1 Raw Data'!$H$16/1000,IF('Step 1.1 Raw Data'!$J$9=2,V1375*'Step 1.1 Raw Data'!$I$15*'Step 1.1 Raw Data'!$I$16/1000,IF('Step 1.1 Raw Data'!$J$9=3,V1375*'Step 1.1 Raw Data'!$J$15*'Step 1.1 Raw Data'!$J$16/1000))),0))</f>
        <v>0</v>
      </c>
      <c r="AP1375" s="5"/>
    </row>
    <row r="1376" spans="1:42" ht="12.5" x14ac:dyDescent="0.25">
      <c r="A1376" s="11">
        <f>IF(ISBLANK('Step 1.1 Raw Data'!A1376),"-",'Step 1.1 Raw Data'!A1376)</f>
        <v>43189.666746122683</v>
      </c>
      <c r="B1376">
        <f>IF(ISBLANK('Step 1.1 Raw Data'!A1376),"-",HOUR(A1376))</f>
        <v>16</v>
      </c>
      <c r="C1376">
        <f>IF(ISBLANK('Step 1.1 Raw Data'!A1376),"-",WEEKDAY(A1376))</f>
        <v>6</v>
      </c>
      <c r="D1376">
        <f>IF(ISBLANK('Step 1.1 Raw Data'!B1376),"-",'Step 1.1 Raw Data'!B1376)</f>
        <v>86.370599999999996</v>
      </c>
      <c r="E1376" s="18">
        <f>IF(ISBLANK('Step 1.1 Raw Data'!A1376),"-",IF('Step 1.1 Raw Data'!$G$2=0,D1376*'Step 1.1 Raw Data'!$H$15*'Step 1.1 Raw Data'!$H$16/1000,0))</f>
        <v>18.041954634</v>
      </c>
      <c r="F1376" s="18">
        <f>IF(ISBLANK('Step 1.1 Raw Data'!A1376),"-",IF('Step 1.1 Raw Data'!$G$2=1,IF('Step 1.1 Raw Data'!$G$9=1,D1376*'Step 1.1 Raw Data'!$H$15*'Step 1.1 Raw Data'!$H$16/1000,IF('Step 1.1 Raw Data'!$G$9=2,D1376*'Step 1.1 Raw Data'!$I$15*'Step 1.1 Raw Data'!$I$16/1000,IF('Step 1.1 Raw Data'!$G$9=3,D1376*'Step 1.1 Raw Data'!$J$15*'Step 1.1 Raw Data'!$J$16/1000))),0))</f>
        <v>0</v>
      </c>
      <c r="G1376" s="11">
        <f>IF(ISBLANK('Step 1.1 Raw Data'!A1376),"-",'Step 1.1 Raw Data'!A1376)</f>
        <v>43189.666746122683</v>
      </c>
      <c r="H1376">
        <f>IF(ISBLANK('Step 1.1 Raw Data'!A1376),"-",HOUR(G1376))</f>
        <v>16</v>
      </c>
      <c r="I1376">
        <f>IF(ISBLANK('Step 1.1 Raw Data'!A1376),"-",WEEKDAY(G1376))</f>
        <v>6</v>
      </c>
      <c r="J1376" s="2">
        <f>IF(ISBLANK('Step 1.1 Raw Data'!C1376),"-",'Step 1.1 Raw Data'!C1376)</f>
        <v>86.749099999999999</v>
      </c>
      <c r="K1376" s="18">
        <f>IF(ISBLANK('Step 1.1 Raw Data'!A1376),"-",IF('Step 1.1 Raw Data'!$G$2=0,J1376*'Step 1.1 Raw Data'!$H$15*'Step 1.1 Raw Data'!$H$16/1000,0))</f>
        <v>18.121019498999999</v>
      </c>
      <c r="L1376" s="18">
        <f>IF(ISBLANK('Step 1.1 Raw Data'!A1376),"-",IF('Step 1.1 Raw Data'!$G$2=1,IF('Step 1.1 Raw Data'!$H$9=1,J1376*'Step 1.1 Raw Data'!$H$15*'Step 1.1 Raw Data'!$H$16/1000,IF('Step 1.1 Raw Data'!$H$9=2,J1376*'Step 1.1 Raw Data'!$I$15*'Step 1.1 Raw Data'!$I$16/1000,IF('Step 1.1 Raw Data'!$H$9=3,J1376*'Step 1.1 Raw Data'!$J$15*'Step 1.1 Raw Data'!$J$16/1000))),0))</f>
        <v>0</v>
      </c>
      <c r="M1376" s="11">
        <f>IF(ISBLANK('Step 1.1 Raw Data'!A1376),"-",'Step 1.1 Raw Data'!A1376)</f>
        <v>43189.666746122683</v>
      </c>
      <c r="N1376">
        <f>IF(ISBLANK('Step 1.1 Raw Data'!A1376),"-",HOUR(M1376))</f>
        <v>16</v>
      </c>
      <c r="O1376">
        <f>IF(ISBLANK('Step 1.1 Raw Data'!A1376),"-",WEEKDAY(M1376))</f>
        <v>6</v>
      </c>
      <c r="P1376">
        <f>IF(ISBLANK('Step 1.1 Raw Data'!D1376),"-",'Step 1.1 Raw Data'!D1376)</f>
        <v>0</v>
      </c>
      <c r="Q1376" s="18">
        <f>IF(ISBLANK('Step 1.1 Raw Data'!A1376),"-",IF('Step 1.1 Raw Data'!$G$2=0,P1376*'Step 1.1 Raw Data'!$H$15*'Step 1.1 Raw Data'!$H$16/1000,0))</f>
        <v>0</v>
      </c>
      <c r="R1376" s="18">
        <f>IF(ISBLANK('Step 1.1 Raw Data'!A1376),"-",IF('Step 1.1 Raw Data'!$G$2=1,IF('Step 1.1 Raw Data'!$I$9=1,P1376*'Step 1.1 Raw Data'!$H$15*'Step 1.1 Raw Data'!$H$16/1000,IF('Step 1.1 Raw Data'!$I$9=2,P1376*'Step 1.1 Raw Data'!$I$15*'Step 1.1 Raw Data'!$I$16/1000,IF('Step 1.1 Raw Data'!$I$9=3,P1376*'Step 1.1 Raw Data'!$J$15*'Step 1.1 Raw Data'!$J$16/1000))),0))</f>
        <v>0</v>
      </c>
      <c r="S1376" s="11">
        <f>IF(ISBLANK('Step 1.1 Raw Data'!A1376),"-",'Step 1.1 Raw Data'!A1376)</f>
        <v>43189.666746122683</v>
      </c>
      <c r="T1376">
        <f>IF(ISBLANK('Step 1.1 Raw Data'!A1376),"-",HOUR(S1376))</f>
        <v>16</v>
      </c>
      <c r="U1376">
        <f>IF(ISBLANK('Step 1.1 Raw Data'!A1376),"-",WEEKDAY(S1376))</f>
        <v>6</v>
      </c>
      <c r="V1376">
        <f>IF(ISBLANK('Step 1.1 Raw Data'!E1376),"-",'Step 1.1 Raw Data'!E1376)</f>
        <v>32.964658</v>
      </c>
      <c r="W1376" s="18">
        <f>IF(ISBLANK('Step 1.1 Raw Data'!A1376),"-",IF('Step 1.1 Raw Data'!$G$2=0,V1376*'Step 1.1 Raw Data'!$H$15*'Step 1.1 Raw Data'!$H$16/1000,0))</f>
        <v>6.8859874096200002</v>
      </c>
      <c r="X1376" s="18">
        <f>IF(ISBLANK('Step 1.1 Raw Data'!A1376),"-",IF('Step 1.1 Raw Data'!$G$2=1,IF('Step 1.1 Raw Data'!$J$9=1,V1376*'Step 1.1 Raw Data'!$H$15*'Step 1.1 Raw Data'!$H$16/1000,IF('Step 1.1 Raw Data'!$J$9=2,V1376*'Step 1.1 Raw Data'!$I$15*'Step 1.1 Raw Data'!$I$16/1000,IF('Step 1.1 Raw Data'!$J$9=3,V1376*'Step 1.1 Raw Data'!$J$15*'Step 1.1 Raw Data'!$J$16/1000))),0))</f>
        <v>0</v>
      </c>
      <c r="AP1376" s="5"/>
    </row>
    <row r="1377" spans="1:42" ht="12.5" x14ac:dyDescent="0.25">
      <c r="A1377" s="11">
        <f>IF(ISBLANK('Step 1.1 Raw Data'!A1377),"-",'Step 1.1 Raw Data'!A1377)</f>
        <v>43189.70841284722</v>
      </c>
      <c r="B1377">
        <f>IF(ISBLANK('Step 1.1 Raw Data'!A1377),"-",HOUR(A1377))</f>
        <v>17</v>
      </c>
      <c r="C1377">
        <f>IF(ISBLANK('Step 1.1 Raw Data'!A1377),"-",WEEKDAY(A1377))</f>
        <v>6</v>
      </c>
      <c r="D1377">
        <f>IF(ISBLANK('Step 1.1 Raw Data'!B1377),"-",'Step 1.1 Raw Data'!B1377)</f>
        <v>86.288200000000003</v>
      </c>
      <c r="E1377" s="18">
        <f>IF(ISBLANK('Step 1.1 Raw Data'!A1377),"-",IF('Step 1.1 Raw Data'!$G$2=0,D1377*'Step 1.1 Raw Data'!$H$15*'Step 1.1 Raw Data'!$H$16/1000,0))</f>
        <v>18.024742097999997</v>
      </c>
      <c r="F1377" s="18">
        <f>IF(ISBLANK('Step 1.1 Raw Data'!A1377),"-",IF('Step 1.1 Raw Data'!$G$2=1,IF('Step 1.1 Raw Data'!$G$9=1,D1377*'Step 1.1 Raw Data'!$H$15*'Step 1.1 Raw Data'!$H$16/1000,IF('Step 1.1 Raw Data'!$G$9=2,D1377*'Step 1.1 Raw Data'!$I$15*'Step 1.1 Raw Data'!$I$16/1000,IF('Step 1.1 Raw Data'!$G$9=3,D1377*'Step 1.1 Raw Data'!$J$15*'Step 1.1 Raw Data'!$J$16/1000))),0))</f>
        <v>0</v>
      </c>
      <c r="G1377" s="11">
        <f>IF(ISBLANK('Step 1.1 Raw Data'!A1377),"-",'Step 1.1 Raw Data'!A1377)</f>
        <v>43189.70841284722</v>
      </c>
      <c r="H1377">
        <f>IF(ISBLANK('Step 1.1 Raw Data'!A1377),"-",HOUR(G1377))</f>
        <v>17</v>
      </c>
      <c r="I1377">
        <f>IF(ISBLANK('Step 1.1 Raw Data'!A1377),"-",WEEKDAY(G1377))</f>
        <v>6</v>
      </c>
      <c r="J1377" s="2">
        <f>IF(ISBLANK('Step 1.1 Raw Data'!C1377),"-",'Step 1.1 Raw Data'!C1377)</f>
        <v>86.744500000000002</v>
      </c>
      <c r="K1377" s="18">
        <f>IF(ISBLANK('Step 1.1 Raw Data'!A1377),"-",IF('Step 1.1 Raw Data'!$G$2=0,J1377*'Step 1.1 Raw Data'!$H$15*'Step 1.1 Raw Data'!$H$16/1000,0))</f>
        <v>18.120058605000001</v>
      </c>
      <c r="L1377" s="18">
        <f>IF(ISBLANK('Step 1.1 Raw Data'!A1377),"-",IF('Step 1.1 Raw Data'!$G$2=1,IF('Step 1.1 Raw Data'!$H$9=1,J1377*'Step 1.1 Raw Data'!$H$15*'Step 1.1 Raw Data'!$H$16/1000,IF('Step 1.1 Raw Data'!$H$9=2,J1377*'Step 1.1 Raw Data'!$I$15*'Step 1.1 Raw Data'!$I$16/1000,IF('Step 1.1 Raw Data'!$H$9=3,J1377*'Step 1.1 Raw Data'!$J$15*'Step 1.1 Raw Data'!$J$16/1000))),0))</f>
        <v>0</v>
      </c>
      <c r="M1377" s="11">
        <f>IF(ISBLANK('Step 1.1 Raw Data'!A1377),"-",'Step 1.1 Raw Data'!A1377)</f>
        <v>43189.70841284722</v>
      </c>
      <c r="N1377">
        <f>IF(ISBLANK('Step 1.1 Raw Data'!A1377),"-",HOUR(M1377))</f>
        <v>17</v>
      </c>
      <c r="O1377">
        <f>IF(ISBLANK('Step 1.1 Raw Data'!A1377),"-",WEEKDAY(M1377))</f>
        <v>6</v>
      </c>
      <c r="P1377">
        <f>IF(ISBLANK('Step 1.1 Raw Data'!D1377),"-",'Step 1.1 Raw Data'!D1377)</f>
        <v>0</v>
      </c>
      <c r="Q1377" s="18">
        <f>IF(ISBLANK('Step 1.1 Raw Data'!A1377),"-",IF('Step 1.1 Raw Data'!$G$2=0,P1377*'Step 1.1 Raw Data'!$H$15*'Step 1.1 Raw Data'!$H$16/1000,0))</f>
        <v>0</v>
      </c>
      <c r="R1377" s="18">
        <f>IF(ISBLANK('Step 1.1 Raw Data'!A1377),"-",IF('Step 1.1 Raw Data'!$G$2=1,IF('Step 1.1 Raw Data'!$I$9=1,P1377*'Step 1.1 Raw Data'!$H$15*'Step 1.1 Raw Data'!$H$16/1000,IF('Step 1.1 Raw Data'!$I$9=2,P1377*'Step 1.1 Raw Data'!$I$15*'Step 1.1 Raw Data'!$I$16/1000,IF('Step 1.1 Raw Data'!$I$9=3,P1377*'Step 1.1 Raw Data'!$J$15*'Step 1.1 Raw Data'!$J$16/1000))),0))</f>
        <v>0</v>
      </c>
      <c r="S1377" s="11">
        <f>IF(ISBLANK('Step 1.1 Raw Data'!A1377),"-",'Step 1.1 Raw Data'!A1377)</f>
        <v>43189.70841284722</v>
      </c>
      <c r="T1377">
        <f>IF(ISBLANK('Step 1.1 Raw Data'!A1377),"-",HOUR(S1377))</f>
        <v>17</v>
      </c>
      <c r="U1377">
        <f>IF(ISBLANK('Step 1.1 Raw Data'!A1377),"-",WEEKDAY(S1377))</f>
        <v>6</v>
      </c>
      <c r="V1377">
        <f>IF(ISBLANK('Step 1.1 Raw Data'!E1377),"-",'Step 1.1 Raw Data'!E1377)</f>
        <v>32.962910000000001</v>
      </c>
      <c r="W1377" s="18">
        <f>IF(ISBLANK('Step 1.1 Raw Data'!A1377),"-",IF('Step 1.1 Raw Data'!$G$2=0,V1377*'Step 1.1 Raw Data'!$H$15*'Step 1.1 Raw Data'!$H$16/1000,0))</f>
        <v>6.8856222698999998</v>
      </c>
      <c r="X1377" s="18">
        <f>IF(ISBLANK('Step 1.1 Raw Data'!A1377),"-",IF('Step 1.1 Raw Data'!$G$2=1,IF('Step 1.1 Raw Data'!$J$9=1,V1377*'Step 1.1 Raw Data'!$H$15*'Step 1.1 Raw Data'!$H$16/1000,IF('Step 1.1 Raw Data'!$J$9=2,V1377*'Step 1.1 Raw Data'!$I$15*'Step 1.1 Raw Data'!$I$16/1000,IF('Step 1.1 Raw Data'!$J$9=3,V1377*'Step 1.1 Raw Data'!$J$15*'Step 1.1 Raw Data'!$J$16/1000))),0))</f>
        <v>0</v>
      </c>
      <c r="AP1377" s="5"/>
    </row>
    <row r="1378" spans="1:42" ht="12.5" x14ac:dyDescent="0.25">
      <c r="A1378" s="11">
        <f>IF(ISBLANK('Step 1.1 Raw Data'!A1378),"-",'Step 1.1 Raw Data'!A1378)</f>
        <v>43189.750079571757</v>
      </c>
      <c r="B1378">
        <f>IF(ISBLANK('Step 1.1 Raw Data'!A1378),"-",HOUR(A1378))</f>
        <v>18</v>
      </c>
      <c r="C1378">
        <f>IF(ISBLANK('Step 1.1 Raw Data'!A1378),"-",WEEKDAY(A1378))</f>
        <v>6</v>
      </c>
      <c r="D1378">
        <f>IF(ISBLANK('Step 1.1 Raw Data'!B1378),"-",'Step 1.1 Raw Data'!B1378)</f>
        <v>86.1875</v>
      </c>
      <c r="E1378" s="18">
        <f>IF(ISBLANK('Step 1.1 Raw Data'!A1378),"-",IF('Step 1.1 Raw Data'!$G$2=0,D1378*'Step 1.1 Raw Data'!$H$15*'Step 1.1 Raw Data'!$H$16/1000,0))</f>
        <v>18.003706874999999</v>
      </c>
      <c r="F1378" s="18">
        <f>IF(ISBLANK('Step 1.1 Raw Data'!A1378),"-",IF('Step 1.1 Raw Data'!$G$2=1,IF('Step 1.1 Raw Data'!$G$9=1,D1378*'Step 1.1 Raw Data'!$H$15*'Step 1.1 Raw Data'!$H$16/1000,IF('Step 1.1 Raw Data'!$G$9=2,D1378*'Step 1.1 Raw Data'!$I$15*'Step 1.1 Raw Data'!$I$16/1000,IF('Step 1.1 Raw Data'!$G$9=3,D1378*'Step 1.1 Raw Data'!$J$15*'Step 1.1 Raw Data'!$J$16/1000))),0))</f>
        <v>0</v>
      </c>
      <c r="G1378" s="11">
        <f>IF(ISBLANK('Step 1.1 Raw Data'!A1378),"-",'Step 1.1 Raw Data'!A1378)</f>
        <v>43189.750079571757</v>
      </c>
      <c r="H1378">
        <f>IF(ISBLANK('Step 1.1 Raw Data'!A1378),"-",HOUR(G1378))</f>
        <v>18</v>
      </c>
      <c r="I1378">
        <f>IF(ISBLANK('Step 1.1 Raw Data'!A1378),"-",WEEKDAY(G1378))</f>
        <v>6</v>
      </c>
      <c r="J1378" s="2">
        <f>IF(ISBLANK('Step 1.1 Raw Data'!C1378),"-",'Step 1.1 Raw Data'!C1378)</f>
        <v>86.666700000000006</v>
      </c>
      <c r="K1378" s="18">
        <f>IF(ISBLANK('Step 1.1 Raw Data'!A1378),"-",IF('Step 1.1 Raw Data'!$G$2=0,J1378*'Step 1.1 Raw Data'!$H$15*'Step 1.1 Raw Data'!$H$16/1000,0))</f>
        <v>18.103806963000004</v>
      </c>
      <c r="L1378" s="18">
        <f>IF(ISBLANK('Step 1.1 Raw Data'!A1378),"-",IF('Step 1.1 Raw Data'!$G$2=1,IF('Step 1.1 Raw Data'!$H$9=1,J1378*'Step 1.1 Raw Data'!$H$15*'Step 1.1 Raw Data'!$H$16/1000,IF('Step 1.1 Raw Data'!$H$9=2,J1378*'Step 1.1 Raw Data'!$I$15*'Step 1.1 Raw Data'!$I$16/1000,IF('Step 1.1 Raw Data'!$H$9=3,J1378*'Step 1.1 Raw Data'!$J$15*'Step 1.1 Raw Data'!$J$16/1000))),0))</f>
        <v>0</v>
      </c>
      <c r="M1378" s="11">
        <f>IF(ISBLANK('Step 1.1 Raw Data'!A1378),"-",'Step 1.1 Raw Data'!A1378)</f>
        <v>43189.750079571757</v>
      </c>
      <c r="N1378">
        <f>IF(ISBLANK('Step 1.1 Raw Data'!A1378),"-",HOUR(M1378))</f>
        <v>18</v>
      </c>
      <c r="O1378">
        <f>IF(ISBLANK('Step 1.1 Raw Data'!A1378),"-",WEEKDAY(M1378))</f>
        <v>6</v>
      </c>
      <c r="P1378">
        <f>IF(ISBLANK('Step 1.1 Raw Data'!D1378),"-",'Step 1.1 Raw Data'!D1378)</f>
        <v>0</v>
      </c>
      <c r="Q1378" s="18">
        <f>IF(ISBLANK('Step 1.1 Raw Data'!A1378),"-",IF('Step 1.1 Raw Data'!$G$2=0,P1378*'Step 1.1 Raw Data'!$H$15*'Step 1.1 Raw Data'!$H$16/1000,0))</f>
        <v>0</v>
      </c>
      <c r="R1378" s="18">
        <f>IF(ISBLANK('Step 1.1 Raw Data'!A1378),"-",IF('Step 1.1 Raw Data'!$G$2=1,IF('Step 1.1 Raw Data'!$I$9=1,P1378*'Step 1.1 Raw Data'!$H$15*'Step 1.1 Raw Data'!$H$16/1000,IF('Step 1.1 Raw Data'!$I$9=2,P1378*'Step 1.1 Raw Data'!$I$15*'Step 1.1 Raw Data'!$I$16/1000,IF('Step 1.1 Raw Data'!$I$9=3,P1378*'Step 1.1 Raw Data'!$J$15*'Step 1.1 Raw Data'!$J$16/1000))),0))</f>
        <v>0</v>
      </c>
      <c r="S1378" s="11">
        <f>IF(ISBLANK('Step 1.1 Raw Data'!A1378),"-",'Step 1.1 Raw Data'!A1378)</f>
        <v>43189.750079571757</v>
      </c>
      <c r="T1378">
        <f>IF(ISBLANK('Step 1.1 Raw Data'!A1378),"-",HOUR(S1378))</f>
        <v>18</v>
      </c>
      <c r="U1378">
        <f>IF(ISBLANK('Step 1.1 Raw Data'!A1378),"-",WEEKDAY(S1378))</f>
        <v>6</v>
      </c>
      <c r="V1378">
        <f>IF(ISBLANK('Step 1.1 Raw Data'!E1378),"-",'Step 1.1 Raw Data'!E1378)</f>
        <v>32.933346</v>
      </c>
      <c r="W1378" s="18">
        <f>IF(ISBLANK('Step 1.1 Raw Data'!A1378),"-",IF('Step 1.1 Raw Data'!$G$2=0,V1378*'Step 1.1 Raw Data'!$H$15*'Step 1.1 Raw Data'!$H$16/1000,0))</f>
        <v>6.8794466459399999</v>
      </c>
      <c r="X1378" s="18">
        <f>IF(ISBLANK('Step 1.1 Raw Data'!A1378),"-",IF('Step 1.1 Raw Data'!$G$2=1,IF('Step 1.1 Raw Data'!$J$9=1,V1378*'Step 1.1 Raw Data'!$H$15*'Step 1.1 Raw Data'!$H$16/1000,IF('Step 1.1 Raw Data'!$J$9=2,V1378*'Step 1.1 Raw Data'!$I$15*'Step 1.1 Raw Data'!$I$16/1000,IF('Step 1.1 Raw Data'!$J$9=3,V1378*'Step 1.1 Raw Data'!$J$15*'Step 1.1 Raw Data'!$J$16/1000))),0))</f>
        <v>0</v>
      </c>
      <c r="AP1378" s="5"/>
    </row>
    <row r="1379" spans="1:42" ht="12.5" x14ac:dyDescent="0.25">
      <c r="A1379" s="11">
        <f>IF(ISBLANK('Step 1.1 Raw Data'!A1379),"-",'Step 1.1 Raw Data'!A1379)</f>
        <v>43189.791746296294</v>
      </c>
      <c r="B1379">
        <f>IF(ISBLANK('Step 1.1 Raw Data'!A1379),"-",HOUR(A1379))</f>
        <v>19</v>
      </c>
      <c r="C1379">
        <f>IF(ISBLANK('Step 1.1 Raw Data'!A1379),"-",WEEKDAY(A1379))</f>
        <v>6</v>
      </c>
      <c r="D1379">
        <f>IF(ISBLANK('Step 1.1 Raw Data'!B1379),"-",'Step 1.1 Raw Data'!B1379)</f>
        <v>86.099000000000004</v>
      </c>
      <c r="E1379" s="18">
        <f>IF(ISBLANK('Step 1.1 Raw Data'!A1379),"-",IF('Step 1.1 Raw Data'!$G$2=0,D1379*'Step 1.1 Raw Data'!$H$15*'Step 1.1 Raw Data'!$H$16/1000,0))</f>
        <v>17.985220109999997</v>
      </c>
      <c r="F1379" s="18">
        <f>IF(ISBLANK('Step 1.1 Raw Data'!A1379),"-",IF('Step 1.1 Raw Data'!$G$2=1,IF('Step 1.1 Raw Data'!$G$9=1,D1379*'Step 1.1 Raw Data'!$H$15*'Step 1.1 Raw Data'!$H$16/1000,IF('Step 1.1 Raw Data'!$G$9=2,D1379*'Step 1.1 Raw Data'!$I$15*'Step 1.1 Raw Data'!$I$16/1000,IF('Step 1.1 Raw Data'!$G$9=3,D1379*'Step 1.1 Raw Data'!$J$15*'Step 1.1 Raw Data'!$J$16/1000))),0))</f>
        <v>0</v>
      </c>
      <c r="G1379" s="11">
        <f>IF(ISBLANK('Step 1.1 Raw Data'!A1379),"-",'Step 1.1 Raw Data'!A1379)</f>
        <v>43189.791746296294</v>
      </c>
      <c r="H1379">
        <f>IF(ISBLANK('Step 1.1 Raw Data'!A1379),"-",HOUR(G1379))</f>
        <v>19</v>
      </c>
      <c r="I1379">
        <f>IF(ISBLANK('Step 1.1 Raw Data'!A1379),"-",WEEKDAY(G1379))</f>
        <v>6</v>
      </c>
      <c r="J1379" s="2">
        <f>IF(ISBLANK('Step 1.1 Raw Data'!C1379),"-",'Step 1.1 Raw Data'!C1379)</f>
        <v>86.543099999999995</v>
      </c>
      <c r="K1379" s="18">
        <f>IF(ISBLANK('Step 1.1 Raw Data'!A1379),"-",IF('Step 1.1 Raw Data'!$G$2=0,J1379*'Step 1.1 Raw Data'!$H$15*'Step 1.1 Raw Data'!$H$16/1000,0))</f>
        <v>18.077988158999997</v>
      </c>
      <c r="L1379" s="18">
        <f>IF(ISBLANK('Step 1.1 Raw Data'!A1379),"-",IF('Step 1.1 Raw Data'!$G$2=1,IF('Step 1.1 Raw Data'!$H$9=1,J1379*'Step 1.1 Raw Data'!$H$15*'Step 1.1 Raw Data'!$H$16/1000,IF('Step 1.1 Raw Data'!$H$9=2,J1379*'Step 1.1 Raw Data'!$I$15*'Step 1.1 Raw Data'!$I$16/1000,IF('Step 1.1 Raw Data'!$H$9=3,J1379*'Step 1.1 Raw Data'!$J$15*'Step 1.1 Raw Data'!$J$16/1000))),0))</f>
        <v>0</v>
      </c>
      <c r="M1379" s="11">
        <f>IF(ISBLANK('Step 1.1 Raw Data'!A1379),"-",'Step 1.1 Raw Data'!A1379)</f>
        <v>43189.791746296294</v>
      </c>
      <c r="N1379">
        <f>IF(ISBLANK('Step 1.1 Raw Data'!A1379),"-",HOUR(M1379))</f>
        <v>19</v>
      </c>
      <c r="O1379">
        <f>IF(ISBLANK('Step 1.1 Raw Data'!A1379),"-",WEEKDAY(M1379))</f>
        <v>6</v>
      </c>
      <c r="P1379">
        <f>IF(ISBLANK('Step 1.1 Raw Data'!D1379),"-",'Step 1.1 Raw Data'!D1379)</f>
        <v>0</v>
      </c>
      <c r="Q1379" s="18">
        <f>IF(ISBLANK('Step 1.1 Raw Data'!A1379),"-",IF('Step 1.1 Raw Data'!$G$2=0,P1379*'Step 1.1 Raw Data'!$H$15*'Step 1.1 Raw Data'!$H$16/1000,0))</f>
        <v>0</v>
      </c>
      <c r="R1379" s="18">
        <f>IF(ISBLANK('Step 1.1 Raw Data'!A1379),"-",IF('Step 1.1 Raw Data'!$G$2=1,IF('Step 1.1 Raw Data'!$I$9=1,P1379*'Step 1.1 Raw Data'!$H$15*'Step 1.1 Raw Data'!$H$16/1000,IF('Step 1.1 Raw Data'!$I$9=2,P1379*'Step 1.1 Raw Data'!$I$15*'Step 1.1 Raw Data'!$I$16/1000,IF('Step 1.1 Raw Data'!$I$9=3,P1379*'Step 1.1 Raw Data'!$J$15*'Step 1.1 Raw Data'!$J$16/1000))),0))</f>
        <v>0</v>
      </c>
      <c r="S1379" s="11">
        <f>IF(ISBLANK('Step 1.1 Raw Data'!A1379),"-",'Step 1.1 Raw Data'!A1379)</f>
        <v>43189.791746296294</v>
      </c>
      <c r="T1379">
        <f>IF(ISBLANK('Step 1.1 Raw Data'!A1379),"-",HOUR(S1379))</f>
        <v>19</v>
      </c>
      <c r="U1379">
        <f>IF(ISBLANK('Step 1.1 Raw Data'!A1379),"-",WEEKDAY(S1379))</f>
        <v>6</v>
      </c>
      <c r="V1379">
        <f>IF(ISBLANK('Step 1.1 Raw Data'!E1379),"-",'Step 1.1 Raw Data'!E1379)</f>
        <v>32.886378000000001</v>
      </c>
      <c r="W1379" s="18">
        <f>IF(ISBLANK('Step 1.1 Raw Data'!A1379),"-",IF('Step 1.1 Raw Data'!$G$2=0,V1379*'Step 1.1 Raw Data'!$H$15*'Step 1.1 Raw Data'!$H$16/1000,0))</f>
        <v>6.8696355004199994</v>
      </c>
      <c r="X1379" s="18">
        <f>IF(ISBLANK('Step 1.1 Raw Data'!A1379),"-",IF('Step 1.1 Raw Data'!$G$2=1,IF('Step 1.1 Raw Data'!$J$9=1,V1379*'Step 1.1 Raw Data'!$H$15*'Step 1.1 Raw Data'!$H$16/1000,IF('Step 1.1 Raw Data'!$J$9=2,V1379*'Step 1.1 Raw Data'!$I$15*'Step 1.1 Raw Data'!$I$16/1000,IF('Step 1.1 Raw Data'!$J$9=3,V1379*'Step 1.1 Raw Data'!$J$15*'Step 1.1 Raw Data'!$J$16/1000))),0))</f>
        <v>0</v>
      </c>
      <c r="AP1379" s="5"/>
    </row>
    <row r="1380" spans="1:42" ht="12.5" x14ac:dyDescent="0.25">
      <c r="A1380" s="11">
        <f>IF(ISBLANK('Step 1.1 Raw Data'!A1380),"-",'Step 1.1 Raw Data'!A1380)</f>
        <v>43189.833413020831</v>
      </c>
      <c r="B1380">
        <f>IF(ISBLANK('Step 1.1 Raw Data'!A1380),"-",HOUR(A1380))</f>
        <v>20</v>
      </c>
      <c r="C1380">
        <f>IF(ISBLANK('Step 1.1 Raw Data'!A1380),"-",WEEKDAY(A1380))</f>
        <v>6</v>
      </c>
      <c r="D1380">
        <f>IF(ISBLANK('Step 1.1 Raw Data'!B1380),"-",'Step 1.1 Raw Data'!B1380)</f>
        <v>86.199700000000007</v>
      </c>
      <c r="E1380" s="18">
        <f>IF(ISBLANK('Step 1.1 Raw Data'!A1380),"-",IF('Step 1.1 Raw Data'!$G$2=0,D1380*'Step 1.1 Raw Data'!$H$15*'Step 1.1 Raw Data'!$H$16/1000,0))</f>
        <v>18.006255333000002</v>
      </c>
      <c r="F1380" s="18">
        <f>IF(ISBLANK('Step 1.1 Raw Data'!A1380),"-",IF('Step 1.1 Raw Data'!$G$2=1,IF('Step 1.1 Raw Data'!$G$9=1,D1380*'Step 1.1 Raw Data'!$H$15*'Step 1.1 Raw Data'!$H$16/1000,IF('Step 1.1 Raw Data'!$G$9=2,D1380*'Step 1.1 Raw Data'!$I$15*'Step 1.1 Raw Data'!$I$16/1000,IF('Step 1.1 Raw Data'!$G$9=3,D1380*'Step 1.1 Raw Data'!$J$15*'Step 1.1 Raw Data'!$J$16/1000))),0))</f>
        <v>0</v>
      </c>
      <c r="G1380" s="11">
        <f>IF(ISBLANK('Step 1.1 Raw Data'!A1380),"-",'Step 1.1 Raw Data'!A1380)</f>
        <v>43189.833413020831</v>
      </c>
      <c r="H1380">
        <f>IF(ISBLANK('Step 1.1 Raw Data'!A1380),"-",HOUR(G1380))</f>
        <v>20</v>
      </c>
      <c r="I1380">
        <f>IF(ISBLANK('Step 1.1 Raw Data'!A1380),"-",WEEKDAY(G1380))</f>
        <v>6</v>
      </c>
      <c r="J1380" s="2">
        <f>IF(ISBLANK('Step 1.1 Raw Data'!C1380),"-",'Step 1.1 Raw Data'!C1380)</f>
        <v>86.518699999999995</v>
      </c>
      <c r="K1380" s="18">
        <f>IF(ISBLANK('Step 1.1 Raw Data'!A1380),"-",IF('Step 1.1 Raw Data'!$G$2=0,J1380*'Step 1.1 Raw Data'!$H$15*'Step 1.1 Raw Data'!$H$16/1000,0))</f>
        <v>18.072891243000001</v>
      </c>
      <c r="L1380" s="18">
        <f>IF(ISBLANK('Step 1.1 Raw Data'!A1380),"-",IF('Step 1.1 Raw Data'!$G$2=1,IF('Step 1.1 Raw Data'!$H$9=1,J1380*'Step 1.1 Raw Data'!$H$15*'Step 1.1 Raw Data'!$H$16/1000,IF('Step 1.1 Raw Data'!$H$9=2,J1380*'Step 1.1 Raw Data'!$I$15*'Step 1.1 Raw Data'!$I$16/1000,IF('Step 1.1 Raw Data'!$H$9=3,J1380*'Step 1.1 Raw Data'!$J$15*'Step 1.1 Raw Data'!$J$16/1000))),0))</f>
        <v>0</v>
      </c>
      <c r="M1380" s="11">
        <f>IF(ISBLANK('Step 1.1 Raw Data'!A1380),"-",'Step 1.1 Raw Data'!A1380)</f>
        <v>43189.833413020831</v>
      </c>
      <c r="N1380">
        <f>IF(ISBLANK('Step 1.1 Raw Data'!A1380),"-",HOUR(M1380))</f>
        <v>20</v>
      </c>
      <c r="O1380">
        <f>IF(ISBLANK('Step 1.1 Raw Data'!A1380),"-",WEEKDAY(M1380))</f>
        <v>6</v>
      </c>
      <c r="P1380">
        <f>IF(ISBLANK('Step 1.1 Raw Data'!D1380),"-",'Step 1.1 Raw Data'!D1380)</f>
        <v>0</v>
      </c>
      <c r="Q1380" s="18">
        <f>IF(ISBLANK('Step 1.1 Raw Data'!A1380),"-",IF('Step 1.1 Raw Data'!$G$2=0,P1380*'Step 1.1 Raw Data'!$H$15*'Step 1.1 Raw Data'!$H$16/1000,0))</f>
        <v>0</v>
      </c>
      <c r="R1380" s="18">
        <f>IF(ISBLANK('Step 1.1 Raw Data'!A1380),"-",IF('Step 1.1 Raw Data'!$G$2=1,IF('Step 1.1 Raw Data'!$I$9=1,P1380*'Step 1.1 Raw Data'!$H$15*'Step 1.1 Raw Data'!$H$16/1000,IF('Step 1.1 Raw Data'!$I$9=2,P1380*'Step 1.1 Raw Data'!$I$15*'Step 1.1 Raw Data'!$I$16/1000,IF('Step 1.1 Raw Data'!$I$9=3,P1380*'Step 1.1 Raw Data'!$J$15*'Step 1.1 Raw Data'!$J$16/1000))),0))</f>
        <v>0</v>
      </c>
      <c r="S1380" s="11">
        <f>IF(ISBLANK('Step 1.1 Raw Data'!A1380),"-",'Step 1.1 Raw Data'!A1380)</f>
        <v>43189.833413020831</v>
      </c>
      <c r="T1380">
        <f>IF(ISBLANK('Step 1.1 Raw Data'!A1380),"-",HOUR(S1380))</f>
        <v>20</v>
      </c>
      <c r="U1380">
        <f>IF(ISBLANK('Step 1.1 Raw Data'!A1380),"-",WEEKDAY(S1380))</f>
        <v>6</v>
      </c>
      <c r="V1380">
        <f>IF(ISBLANK('Step 1.1 Raw Data'!E1380),"-",'Step 1.1 Raw Data'!E1380)</f>
        <v>32.877105999999998</v>
      </c>
      <c r="W1380" s="18">
        <f>IF(ISBLANK('Step 1.1 Raw Data'!A1380),"-",IF('Step 1.1 Raw Data'!$G$2=0,V1380*'Step 1.1 Raw Data'!$H$15*'Step 1.1 Raw Data'!$H$16/1000,0))</f>
        <v>6.8676986723399995</v>
      </c>
      <c r="X1380" s="18">
        <f>IF(ISBLANK('Step 1.1 Raw Data'!A1380),"-",IF('Step 1.1 Raw Data'!$G$2=1,IF('Step 1.1 Raw Data'!$J$9=1,V1380*'Step 1.1 Raw Data'!$H$15*'Step 1.1 Raw Data'!$H$16/1000,IF('Step 1.1 Raw Data'!$J$9=2,V1380*'Step 1.1 Raw Data'!$I$15*'Step 1.1 Raw Data'!$I$16/1000,IF('Step 1.1 Raw Data'!$J$9=3,V1380*'Step 1.1 Raw Data'!$J$15*'Step 1.1 Raw Data'!$J$16/1000))),0))</f>
        <v>0</v>
      </c>
      <c r="AP1380" s="5"/>
    </row>
    <row r="1381" spans="1:42" ht="12.5" x14ac:dyDescent="0.25">
      <c r="A1381" s="11">
        <f>IF(ISBLANK('Step 1.1 Raw Data'!A1381),"-",'Step 1.1 Raw Data'!A1381)</f>
        <v>43189.875079745369</v>
      </c>
      <c r="B1381">
        <f>IF(ISBLANK('Step 1.1 Raw Data'!A1381),"-",HOUR(A1381))</f>
        <v>21</v>
      </c>
      <c r="C1381">
        <f>IF(ISBLANK('Step 1.1 Raw Data'!A1381),"-",WEEKDAY(A1381))</f>
        <v>6</v>
      </c>
      <c r="D1381">
        <f>IF(ISBLANK('Step 1.1 Raw Data'!B1381),"-",'Step 1.1 Raw Data'!B1381)</f>
        <v>86.3767</v>
      </c>
      <c r="E1381" s="18">
        <f>IF(ISBLANK('Step 1.1 Raw Data'!A1381),"-",IF('Step 1.1 Raw Data'!$G$2=0,D1381*'Step 1.1 Raw Data'!$H$15*'Step 1.1 Raw Data'!$H$16/1000,0))</f>
        <v>18.043228863</v>
      </c>
      <c r="F1381" s="18">
        <f>IF(ISBLANK('Step 1.1 Raw Data'!A1381),"-",IF('Step 1.1 Raw Data'!$G$2=1,IF('Step 1.1 Raw Data'!$G$9=1,D1381*'Step 1.1 Raw Data'!$H$15*'Step 1.1 Raw Data'!$H$16/1000,IF('Step 1.1 Raw Data'!$G$9=2,D1381*'Step 1.1 Raw Data'!$I$15*'Step 1.1 Raw Data'!$I$16/1000,IF('Step 1.1 Raw Data'!$G$9=3,D1381*'Step 1.1 Raw Data'!$J$15*'Step 1.1 Raw Data'!$J$16/1000))),0))</f>
        <v>0</v>
      </c>
      <c r="G1381" s="11">
        <f>IF(ISBLANK('Step 1.1 Raw Data'!A1381),"-",'Step 1.1 Raw Data'!A1381)</f>
        <v>43189.875079745369</v>
      </c>
      <c r="H1381">
        <f>IF(ISBLANK('Step 1.1 Raw Data'!A1381),"-",HOUR(G1381))</f>
        <v>21</v>
      </c>
      <c r="I1381">
        <f>IF(ISBLANK('Step 1.1 Raw Data'!A1381),"-",WEEKDAY(G1381))</f>
        <v>6</v>
      </c>
      <c r="J1381" s="2">
        <f>IF(ISBLANK('Step 1.1 Raw Data'!C1381),"-",'Step 1.1 Raw Data'!C1381)</f>
        <v>86.724699999999999</v>
      </c>
      <c r="K1381" s="18">
        <f>IF(ISBLANK('Step 1.1 Raw Data'!A1381),"-",IF('Step 1.1 Raw Data'!$G$2=0,J1381*'Step 1.1 Raw Data'!$H$15*'Step 1.1 Raw Data'!$H$16/1000,0))</f>
        <v>18.115922583</v>
      </c>
      <c r="L1381" s="18">
        <f>IF(ISBLANK('Step 1.1 Raw Data'!A1381),"-",IF('Step 1.1 Raw Data'!$G$2=1,IF('Step 1.1 Raw Data'!$H$9=1,J1381*'Step 1.1 Raw Data'!$H$15*'Step 1.1 Raw Data'!$H$16/1000,IF('Step 1.1 Raw Data'!$H$9=2,J1381*'Step 1.1 Raw Data'!$I$15*'Step 1.1 Raw Data'!$I$16/1000,IF('Step 1.1 Raw Data'!$H$9=3,J1381*'Step 1.1 Raw Data'!$J$15*'Step 1.1 Raw Data'!$J$16/1000))),0))</f>
        <v>0</v>
      </c>
      <c r="M1381" s="11">
        <f>IF(ISBLANK('Step 1.1 Raw Data'!A1381),"-",'Step 1.1 Raw Data'!A1381)</f>
        <v>43189.875079745369</v>
      </c>
      <c r="N1381">
        <f>IF(ISBLANK('Step 1.1 Raw Data'!A1381),"-",HOUR(M1381))</f>
        <v>21</v>
      </c>
      <c r="O1381">
        <f>IF(ISBLANK('Step 1.1 Raw Data'!A1381),"-",WEEKDAY(M1381))</f>
        <v>6</v>
      </c>
      <c r="P1381">
        <f>IF(ISBLANK('Step 1.1 Raw Data'!D1381),"-",'Step 1.1 Raw Data'!D1381)</f>
        <v>0</v>
      </c>
      <c r="Q1381" s="18">
        <f>IF(ISBLANK('Step 1.1 Raw Data'!A1381),"-",IF('Step 1.1 Raw Data'!$G$2=0,P1381*'Step 1.1 Raw Data'!$H$15*'Step 1.1 Raw Data'!$H$16/1000,0))</f>
        <v>0</v>
      </c>
      <c r="R1381" s="18">
        <f>IF(ISBLANK('Step 1.1 Raw Data'!A1381),"-",IF('Step 1.1 Raw Data'!$G$2=1,IF('Step 1.1 Raw Data'!$I$9=1,P1381*'Step 1.1 Raw Data'!$H$15*'Step 1.1 Raw Data'!$H$16/1000,IF('Step 1.1 Raw Data'!$I$9=2,P1381*'Step 1.1 Raw Data'!$I$15*'Step 1.1 Raw Data'!$I$16/1000,IF('Step 1.1 Raw Data'!$I$9=3,P1381*'Step 1.1 Raw Data'!$J$15*'Step 1.1 Raw Data'!$J$16/1000))),0))</f>
        <v>0</v>
      </c>
      <c r="S1381" s="11">
        <f>IF(ISBLANK('Step 1.1 Raw Data'!A1381),"-",'Step 1.1 Raw Data'!A1381)</f>
        <v>43189.875079745369</v>
      </c>
      <c r="T1381">
        <f>IF(ISBLANK('Step 1.1 Raw Data'!A1381),"-",HOUR(S1381))</f>
        <v>21</v>
      </c>
      <c r="U1381">
        <f>IF(ISBLANK('Step 1.1 Raw Data'!A1381),"-",WEEKDAY(S1381))</f>
        <v>6</v>
      </c>
      <c r="V1381">
        <f>IF(ISBLANK('Step 1.1 Raw Data'!E1381),"-",'Step 1.1 Raw Data'!E1381)</f>
        <v>32.955385999999997</v>
      </c>
      <c r="W1381" s="18">
        <f>IF(ISBLANK('Step 1.1 Raw Data'!A1381),"-",IF('Step 1.1 Raw Data'!$G$2=0,V1381*'Step 1.1 Raw Data'!$H$15*'Step 1.1 Raw Data'!$H$16/1000,0))</f>
        <v>6.8840505815399995</v>
      </c>
      <c r="X1381" s="18">
        <f>IF(ISBLANK('Step 1.1 Raw Data'!A1381),"-",IF('Step 1.1 Raw Data'!$G$2=1,IF('Step 1.1 Raw Data'!$J$9=1,V1381*'Step 1.1 Raw Data'!$H$15*'Step 1.1 Raw Data'!$H$16/1000,IF('Step 1.1 Raw Data'!$J$9=2,V1381*'Step 1.1 Raw Data'!$I$15*'Step 1.1 Raw Data'!$I$16/1000,IF('Step 1.1 Raw Data'!$J$9=3,V1381*'Step 1.1 Raw Data'!$J$15*'Step 1.1 Raw Data'!$J$16/1000))),0))</f>
        <v>0</v>
      </c>
      <c r="AP1381" s="5"/>
    </row>
    <row r="1382" spans="1:42" ht="12.5" x14ac:dyDescent="0.25">
      <c r="A1382" s="11">
        <f>IF(ISBLANK('Step 1.1 Raw Data'!A1382),"-",'Step 1.1 Raw Data'!A1382)</f>
        <v>43189.916746469906</v>
      </c>
      <c r="B1382">
        <f>IF(ISBLANK('Step 1.1 Raw Data'!A1382),"-",HOUR(A1382))</f>
        <v>22</v>
      </c>
      <c r="C1382">
        <f>IF(ISBLANK('Step 1.1 Raw Data'!A1382),"-",WEEKDAY(A1382))</f>
        <v>6</v>
      </c>
      <c r="D1382">
        <f>IF(ISBLANK('Step 1.1 Raw Data'!B1382),"-",'Step 1.1 Raw Data'!B1382)</f>
        <v>86.369100000000003</v>
      </c>
      <c r="E1382" s="18">
        <f>IF(ISBLANK('Step 1.1 Raw Data'!A1382),"-",IF('Step 1.1 Raw Data'!$G$2=0,D1382*'Step 1.1 Raw Data'!$H$15*'Step 1.1 Raw Data'!$H$16/1000,0))</f>
        <v>18.041641299000002</v>
      </c>
      <c r="F1382" s="18">
        <f>IF(ISBLANK('Step 1.1 Raw Data'!A1382),"-",IF('Step 1.1 Raw Data'!$G$2=1,IF('Step 1.1 Raw Data'!$G$9=1,D1382*'Step 1.1 Raw Data'!$H$15*'Step 1.1 Raw Data'!$H$16/1000,IF('Step 1.1 Raw Data'!$G$9=2,D1382*'Step 1.1 Raw Data'!$I$15*'Step 1.1 Raw Data'!$I$16/1000,IF('Step 1.1 Raw Data'!$G$9=3,D1382*'Step 1.1 Raw Data'!$J$15*'Step 1.1 Raw Data'!$J$16/1000))),0))</f>
        <v>0</v>
      </c>
      <c r="G1382" s="11">
        <f>IF(ISBLANK('Step 1.1 Raw Data'!A1382),"-",'Step 1.1 Raw Data'!A1382)</f>
        <v>43189.916746469906</v>
      </c>
      <c r="H1382">
        <f>IF(ISBLANK('Step 1.1 Raw Data'!A1382),"-",HOUR(G1382))</f>
        <v>22</v>
      </c>
      <c r="I1382">
        <f>IF(ISBLANK('Step 1.1 Raw Data'!A1382),"-",WEEKDAY(G1382))</f>
        <v>6</v>
      </c>
      <c r="J1382" s="2">
        <f>IF(ISBLANK('Step 1.1 Raw Data'!C1382),"-",'Step 1.1 Raw Data'!C1382)</f>
        <v>86.765900000000002</v>
      </c>
      <c r="K1382" s="18">
        <f>IF(ISBLANK('Step 1.1 Raw Data'!A1382),"-",IF('Step 1.1 Raw Data'!$G$2=0,J1382*'Step 1.1 Raw Data'!$H$15*'Step 1.1 Raw Data'!$H$16/1000,0))</f>
        <v>18.124528851000004</v>
      </c>
      <c r="L1382" s="18">
        <f>IF(ISBLANK('Step 1.1 Raw Data'!A1382),"-",IF('Step 1.1 Raw Data'!$G$2=1,IF('Step 1.1 Raw Data'!$H$9=1,J1382*'Step 1.1 Raw Data'!$H$15*'Step 1.1 Raw Data'!$H$16/1000,IF('Step 1.1 Raw Data'!$H$9=2,J1382*'Step 1.1 Raw Data'!$I$15*'Step 1.1 Raw Data'!$I$16/1000,IF('Step 1.1 Raw Data'!$H$9=3,J1382*'Step 1.1 Raw Data'!$J$15*'Step 1.1 Raw Data'!$J$16/1000))),0))</f>
        <v>0</v>
      </c>
      <c r="M1382" s="11">
        <f>IF(ISBLANK('Step 1.1 Raw Data'!A1382),"-",'Step 1.1 Raw Data'!A1382)</f>
        <v>43189.916746469906</v>
      </c>
      <c r="N1382">
        <f>IF(ISBLANK('Step 1.1 Raw Data'!A1382),"-",HOUR(M1382))</f>
        <v>22</v>
      </c>
      <c r="O1382">
        <f>IF(ISBLANK('Step 1.1 Raw Data'!A1382),"-",WEEKDAY(M1382))</f>
        <v>6</v>
      </c>
      <c r="P1382">
        <f>IF(ISBLANK('Step 1.1 Raw Data'!D1382),"-",'Step 1.1 Raw Data'!D1382)</f>
        <v>0</v>
      </c>
      <c r="Q1382" s="18">
        <f>IF(ISBLANK('Step 1.1 Raw Data'!A1382),"-",IF('Step 1.1 Raw Data'!$G$2=0,P1382*'Step 1.1 Raw Data'!$H$15*'Step 1.1 Raw Data'!$H$16/1000,0))</f>
        <v>0</v>
      </c>
      <c r="R1382" s="18">
        <f>IF(ISBLANK('Step 1.1 Raw Data'!A1382),"-",IF('Step 1.1 Raw Data'!$G$2=1,IF('Step 1.1 Raw Data'!$I$9=1,P1382*'Step 1.1 Raw Data'!$H$15*'Step 1.1 Raw Data'!$H$16/1000,IF('Step 1.1 Raw Data'!$I$9=2,P1382*'Step 1.1 Raw Data'!$I$15*'Step 1.1 Raw Data'!$I$16/1000,IF('Step 1.1 Raw Data'!$I$9=3,P1382*'Step 1.1 Raw Data'!$J$15*'Step 1.1 Raw Data'!$J$16/1000))),0))</f>
        <v>0</v>
      </c>
      <c r="S1382" s="11">
        <f>IF(ISBLANK('Step 1.1 Raw Data'!A1382),"-",'Step 1.1 Raw Data'!A1382)</f>
        <v>43189.916746469906</v>
      </c>
      <c r="T1382">
        <f>IF(ISBLANK('Step 1.1 Raw Data'!A1382),"-",HOUR(S1382))</f>
        <v>22</v>
      </c>
      <c r="U1382">
        <f>IF(ISBLANK('Step 1.1 Raw Data'!A1382),"-",WEEKDAY(S1382))</f>
        <v>6</v>
      </c>
      <c r="V1382">
        <f>IF(ISBLANK('Step 1.1 Raw Data'!E1382),"-",'Step 1.1 Raw Data'!E1382)</f>
        <v>32.971042000000004</v>
      </c>
      <c r="W1382" s="18">
        <f>IF(ISBLANK('Step 1.1 Raw Data'!A1382),"-",IF('Step 1.1 Raw Data'!$G$2=0,V1382*'Step 1.1 Raw Data'!$H$15*'Step 1.1 Raw Data'!$H$16/1000,0))</f>
        <v>6.8873209633800005</v>
      </c>
      <c r="X1382" s="18">
        <f>IF(ISBLANK('Step 1.1 Raw Data'!A1382),"-",IF('Step 1.1 Raw Data'!$G$2=1,IF('Step 1.1 Raw Data'!$J$9=1,V1382*'Step 1.1 Raw Data'!$H$15*'Step 1.1 Raw Data'!$H$16/1000,IF('Step 1.1 Raw Data'!$J$9=2,V1382*'Step 1.1 Raw Data'!$I$15*'Step 1.1 Raw Data'!$I$16/1000,IF('Step 1.1 Raw Data'!$J$9=3,V1382*'Step 1.1 Raw Data'!$J$15*'Step 1.1 Raw Data'!$J$16/1000))),0))</f>
        <v>0</v>
      </c>
      <c r="AP1382" s="5"/>
    </row>
    <row r="1383" spans="1:42" ht="12.5" x14ac:dyDescent="0.25">
      <c r="A1383" s="11">
        <f>IF(ISBLANK('Step 1.1 Raw Data'!A1383),"-",'Step 1.1 Raw Data'!A1383)</f>
        <v>43189.958413194443</v>
      </c>
      <c r="B1383">
        <f>IF(ISBLANK('Step 1.1 Raw Data'!A1383),"-",HOUR(A1383))</f>
        <v>23</v>
      </c>
      <c r="C1383">
        <f>IF(ISBLANK('Step 1.1 Raw Data'!A1383),"-",WEEKDAY(A1383))</f>
        <v>6</v>
      </c>
      <c r="D1383">
        <f>IF(ISBLANK('Step 1.1 Raw Data'!B1383),"-",'Step 1.1 Raw Data'!B1383)</f>
        <v>86.401200000000003</v>
      </c>
      <c r="E1383" s="18">
        <f>IF(ISBLANK('Step 1.1 Raw Data'!A1383),"-",IF('Step 1.1 Raw Data'!$G$2=0,D1383*'Step 1.1 Raw Data'!$H$15*'Step 1.1 Raw Data'!$H$16/1000,0))</f>
        <v>18.048346668000001</v>
      </c>
      <c r="F1383" s="18">
        <f>IF(ISBLANK('Step 1.1 Raw Data'!A1383),"-",IF('Step 1.1 Raw Data'!$G$2=1,IF('Step 1.1 Raw Data'!$G$9=1,D1383*'Step 1.1 Raw Data'!$H$15*'Step 1.1 Raw Data'!$H$16/1000,IF('Step 1.1 Raw Data'!$G$9=2,D1383*'Step 1.1 Raw Data'!$I$15*'Step 1.1 Raw Data'!$I$16/1000,IF('Step 1.1 Raw Data'!$G$9=3,D1383*'Step 1.1 Raw Data'!$J$15*'Step 1.1 Raw Data'!$J$16/1000))),0))</f>
        <v>0</v>
      </c>
      <c r="G1383" s="11">
        <f>IF(ISBLANK('Step 1.1 Raw Data'!A1383),"-",'Step 1.1 Raw Data'!A1383)</f>
        <v>43189.958413194443</v>
      </c>
      <c r="H1383">
        <f>IF(ISBLANK('Step 1.1 Raw Data'!A1383),"-",HOUR(G1383))</f>
        <v>23</v>
      </c>
      <c r="I1383">
        <f>IF(ISBLANK('Step 1.1 Raw Data'!A1383),"-",WEEKDAY(G1383))</f>
        <v>6</v>
      </c>
      <c r="J1383" s="2">
        <f>IF(ISBLANK('Step 1.1 Raw Data'!C1383),"-",'Step 1.1 Raw Data'!C1383)</f>
        <v>86.791799999999995</v>
      </c>
      <c r="K1383" s="18">
        <f>IF(ISBLANK('Step 1.1 Raw Data'!A1383),"-",IF('Step 1.1 Raw Data'!$G$2=0,J1383*'Step 1.1 Raw Data'!$H$15*'Step 1.1 Raw Data'!$H$16/1000,0))</f>
        <v>18.129939101999998</v>
      </c>
      <c r="L1383" s="18">
        <f>IF(ISBLANK('Step 1.1 Raw Data'!A1383),"-",IF('Step 1.1 Raw Data'!$G$2=1,IF('Step 1.1 Raw Data'!$H$9=1,J1383*'Step 1.1 Raw Data'!$H$15*'Step 1.1 Raw Data'!$H$16/1000,IF('Step 1.1 Raw Data'!$H$9=2,J1383*'Step 1.1 Raw Data'!$I$15*'Step 1.1 Raw Data'!$I$16/1000,IF('Step 1.1 Raw Data'!$H$9=3,J1383*'Step 1.1 Raw Data'!$J$15*'Step 1.1 Raw Data'!$J$16/1000))),0))</f>
        <v>0</v>
      </c>
      <c r="M1383" s="11">
        <f>IF(ISBLANK('Step 1.1 Raw Data'!A1383),"-",'Step 1.1 Raw Data'!A1383)</f>
        <v>43189.958413194443</v>
      </c>
      <c r="N1383">
        <f>IF(ISBLANK('Step 1.1 Raw Data'!A1383),"-",HOUR(M1383))</f>
        <v>23</v>
      </c>
      <c r="O1383">
        <f>IF(ISBLANK('Step 1.1 Raw Data'!A1383),"-",WEEKDAY(M1383))</f>
        <v>6</v>
      </c>
      <c r="P1383">
        <f>IF(ISBLANK('Step 1.1 Raw Data'!D1383),"-",'Step 1.1 Raw Data'!D1383)</f>
        <v>0</v>
      </c>
      <c r="Q1383" s="18">
        <f>IF(ISBLANK('Step 1.1 Raw Data'!A1383),"-",IF('Step 1.1 Raw Data'!$G$2=0,P1383*'Step 1.1 Raw Data'!$H$15*'Step 1.1 Raw Data'!$H$16/1000,0))</f>
        <v>0</v>
      </c>
      <c r="R1383" s="18">
        <f>IF(ISBLANK('Step 1.1 Raw Data'!A1383),"-",IF('Step 1.1 Raw Data'!$G$2=1,IF('Step 1.1 Raw Data'!$I$9=1,P1383*'Step 1.1 Raw Data'!$H$15*'Step 1.1 Raw Data'!$H$16/1000,IF('Step 1.1 Raw Data'!$I$9=2,P1383*'Step 1.1 Raw Data'!$I$15*'Step 1.1 Raw Data'!$I$16/1000,IF('Step 1.1 Raw Data'!$I$9=3,P1383*'Step 1.1 Raw Data'!$J$15*'Step 1.1 Raw Data'!$J$16/1000))),0))</f>
        <v>0</v>
      </c>
      <c r="S1383" s="11">
        <f>IF(ISBLANK('Step 1.1 Raw Data'!A1383),"-",'Step 1.1 Raw Data'!A1383)</f>
        <v>43189.958413194443</v>
      </c>
      <c r="T1383">
        <f>IF(ISBLANK('Step 1.1 Raw Data'!A1383),"-",HOUR(S1383))</f>
        <v>23</v>
      </c>
      <c r="U1383">
        <f>IF(ISBLANK('Step 1.1 Raw Data'!A1383),"-",WEEKDAY(S1383))</f>
        <v>6</v>
      </c>
      <c r="V1383">
        <f>IF(ISBLANK('Step 1.1 Raw Data'!E1383),"-",'Step 1.1 Raw Data'!E1383)</f>
        <v>32.980883999999996</v>
      </c>
      <c r="W1383" s="18">
        <f>IF(ISBLANK('Step 1.1 Raw Data'!A1383),"-",IF('Step 1.1 Raw Data'!$G$2=0,V1383*'Step 1.1 Raw Data'!$H$15*'Step 1.1 Raw Data'!$H$16/1000,0))</f>
        <v>6.8893768587599995</v>
      </c>
      <c r="X1383" s="18">
        <f>IF(ISBLANK('Step 1.1 Raw Data'!A1383),"-",IF('Step 1.1 Raw Data'!$G$2=1,IF('Step 1.1 Raw Data'!$J$9=1,V1383*'Step 1.1 Raw Data'!$H$15*'Step 1.1 Raw Data'!$H$16/1000,IF('Step 1.1 Raw Data'!$J$9=2,V1383*'Step 1.1 Raw Data'!$I$15*'Step 1.1 Raw Data'!$I$16/1000,IF('Step 1.1 Raw Data'!$J$9=3,V1383*'Step 1.1 Raw Data'!$J$15*'Step 1.1 Raw Data'!$J$16/1000))),0))</f>
        <v>0</v>
      </c>
      <c r="AP1383" s="5"/>
    </row>
    <row r="1384" spans="1:42" ht="12.5" x14ac:dyDescent="0.25">
      <c r="A1384" s="11">
        <f>IF(ISBLANK('Step 1.1 Raw Data'!A1384),"-",'Step 1.1 Raw Data'!A1384)</f>
        <v>43190.00007991898</v>
      </c>
      <c r="B1384">
        <f>IF(ISBLANK('Step 1.1 Raw Data'!A1384),"-",HOUR(A1384))</f>
        <v>0</v>
      </c>
      <c r="C1384">
        <f>IF(ISBLANK('Step 1.1 Raw Data'!A1384),"-",WEEKDAY(A1384))</f>
        <v>7</v>
      </c>
      <c r="D1384">
        <f>IF(ISBLANK('Step 1.1 Raw Data'!B1384),"-",'Step 1.1 Raw Data'!B1384)</f>
        <v>86.012100000000004</v>
      </c>
      <c r="E1384" s="18">
        <f>IF(ISBLANK('Step 1.1 Raw Data'!A1384),"-",IF('Step 1.1 Raw Data'!$G$2=0,D1384*'Step 1.1 Raw Data'!$H$15*'Step 1.1 Raw Data'!$H$16/1000,0))</f>
        <v>17.967067569000001</v>
      </c>
      <c r="F1384" s="18">
        <f>IF(ISBLANK('Step 1.1 Raw Data'!A1384),"-",IF('Step 1.1 Raw Data'!$G$2=1,IF('Step 1.1 Raw Data'!$G$9=1,D1384*'Step 1.1 Raw Data'!$H$15*'Step 1.1 Raw Data'!$H$16/1000,IF('Step 1.1 Raw Data'!$G$9=2,D1384*'Step 1.1 Raw Data'!$I$15*'Step 1.1 Raw Data'!$I$16/1000,IF('Step 1.1 Raw Data'!$G$9=3,D1384*'Step 1.1 Raw Data'!$J$15*'Step 1.1 Raw Data'!$J$16/1000))),0))</f>
        <v>0</v>
      </c>
      <c r="G1384" s="11">
        <f>IF(ISBLANK('Step 1.1 Raw Data'!A1384),"-",'Step 1.1 Raw Data'!A1384)</f>
        <v>43190.00007991898</v>
      </c>
      <c r="H1384">
        <f>IF(ISBLANK('Step 1.1 Raw Data'!A1384),"-",HOUR(G1384))</f>
        <v>0</v>
      </c>
      <c r="I1384">
        <f>IF(ISBLANK('Step 1.1 Raw Data'!A1384),"-",WEEKDAY(G1384))</f>
        <v>7</v>
      </c>
      <c r="J1384" s="2">
        <f>IF(ISBLANK('Step 1.1 Raw Data'!C1384),"-",'Step 1.1 Raw Data'!C1384)</f>
        <v>0</v>
      </c>
      <c r="K1384" s="18">
        <f>IF(ISBLANK('Step 1.1 Raw Data'!A1384),"-",IF('Step 1.1 Raw Data'!$G$2=0,J1384*'Step 1.1 Raw Data'!$H$15*'Step 1.1 Raw Data'!$H$16/1000,0))</f>
        <v>0</v>
      </c>
      <c r="L1384" s="18">
        <f>IF(ISBLANK('Step 1.1 Raw Data'!A1384),"-",IF('Step 1.1 Raw Data'!$G$2=1,IF('Step 1.1 Raw Data'!$H$9=1,J1384*'Step 1.1 Raw Data'!$H$15*'Step 1.1 Raw Data'!$H$16/1000,IF('Step 1.1 Raw Data'!$H$9=2,J1384*'Step 1.1 Raw Data'!$I$15*'Step 1.1 Raw Data'!$I$16/1000,IF('Step 1.1 Raw Data'!$H$9=3,J1384*'Step 1.1 Raw Data'!$J$15*'Step 1.1 Raw Data'!$J$16/1000))),0))</f>
        <v>0</v>
      </c>
      <c r="M1384" s="11">
        <f>IF(ISBLANK('Step 1.1 Raw Data'!A1384),"-",'Step 1.1 Raw Data'!A1384)</f>
        <v>43190.00007991898</v>
      </c>
      <c r="N1384">
        <f>IF(ISBLANK('Step 1.1 Raw Data'!A1384),"-",HOUR(M1384))</f>
        <v>0</v>
      </c>
      <c r="O1384">
        <f>IF(ISBLANK('Step 1.1 Raw Data'!A1384),"-",WEEKDAY(M1384))</f>
        <v>7</v>
      </c>
      <c r="P1384">
        <f>IF(ISBLANK('Step 1.1 Raw Data'!D1384),"-",'Step 1.1 Raw Data'!D1384)</f>
        <v>86.550700000000006</v>
      </c>
      <c r="Q1384" s="18">
        <f>IF(ISBLANK('Step 1.1 Raw Data'!A1384),"-",IF('Step 1.1 Raw Data'!$G$2=0,P1384*'Step 1.1 Raw Data'!$H$15*'Step 1.1 Raw Data'!$H$16/1000,0))</f>
        <v>18.079575723000001</v>
      </c>
      <c r="R1384" s="18">
        <f>IF(ISBLANK('Step 1.1 Raw Data'!A1384),"-",IF('Step 1.1 Raw Data'!$G$2=1,IF('Step 1.1 Raw Data'!$I$9=1,P1384*'Step 1.1 Raw Data'!$H$15*'Step 1.1 Raw Data'!$H$16/1000,IF('Step 1.1 Raw Data'!$I$9=2,P1384*'Step 1.1 Raw Data'!$I$15*'Step 1.1 Raw Data'!$I$16/1000,IF('Step 1.1 Raw Data'!$I$9=3,P1384*'Step 1.1 Raw Data'!$J$15*'Step 1.1 Raw Data'!$J$16/1000))),0))</f>
        <v>0</v>
      </c>
      <c r="S1384" s="11">
        <f>IF(ISBLANK('Step 1.1 Raw Data'!A1384),"-",'Step 1.1 Raw Data'!A1384)</f>
        <v>43190.00007991898</v>
      </c>
      <c r="T1384">
        <f>IF(ISBLANK('Step 1.1 Raw Data'!A1384),"-",HOUR(S1384))</f>
        <v>0</v>
      </c>
      <c r="U1384">
        <f>IF(ISBLANK('Step 1.1 Raw Data'!A1384),"-",WEEKDAY(S1384))</f>
        <v>7</v>
      </c>
      <c r="V1384">
        <f>IF(ISBLANK('Step 1.1 Raw Data'!E1384),"-",'Step 1.1 Raw Data'!E1384)</f>
        <v>32.889265999999999</v>
      </c>
      <c r="W1384" s="18">
        <f>IF(ISBLANK('Step 1.1 Raw Data'!A1384),"-",IF('Step 1.1 Raw Data'!$G$2=0,V1384*'Step 1.1 Raw Data'!$H$15*'Step 1.1 Raw Data'!$H$16/1000,0))</f>
        <v>6.8702387747399998</v>
      </c>
      <c r="X1384" s="18">
        <f>IF(ISBLANK('Step 1.1 Raw Data'!A1384),"-",IF('Step 1.1 Raw Data'!$G$2=1,IF('Step 1.1 Raw Data'!$J$9=1,V1384*'Step 1.1 Raw Data'!$H$15*'Step 1.1 Raw Data'!$H$16/1000,IF('Step 1.1 Raw Data'!$J$9=2,V1384*'Step 1.1 Raw Data'!$I$15*'Step 1.1 Raw Data'!$I$16/1000,IF('Step 1.1 Raw Data'!$J$9=3,V1384*'Step 1.1 Raw Data'!$J$15*'Step 1.1 Raw Data'!$J$16/1000))),0))</f>
        <v>0</v>
      </c>
      <c r="AP1384" s="5"/>
    </row>
    <row r="1385" spans="1:42" ht="12.5" x14ac:dyDescent="0.25">
      <c r="A1385" s="11">
        <f>IF(ISBLANK('Step 1.1 Raw Data'!A1385),"-",'Step 1.1 Raw Data'!A1385)</f>
        <v>43190.041746643517</v>
      </c>
      <c r="B1385">
        <f>IF(ISBLANK('Step 1.1 Raw Data'!A1385),"-",HOUR(A1385))</f>
        <v>1</v>
      </c>
      <c r="C1385">
        <f>IF(ISBLANK('Step 1.1 Raw Data'!A1385),"-",WEEKDAY(A1385))</f>
        <v>7</v>
      </c>
      <c r="D1385">
        <f>IF(ISBLANK('Step 1.1 Raw Data'!B1385),"-",'Step 1.1 Raw Data'!B1385)</f>
        <v>85.918999999999997</v>
      </c>
      <c r="E1385" s="18">
        <f>IF(ISBLANK('Step 1.1 Raw Data'!A1385),"-",IF('Step 1.1 Raw Data'!$G$2=0,D1385*'Step 1.1 Raw Data'!$H$15*'Step 1.1 Raw Data'!$H$16/1000,0))</f>
        <v>17.94761991</v>
      </c>
      <c r="F1385" s="18">
        <f>IF(ISBLANK('Step 1.1 Raw Data'!A1385),"-",IF('Step 1.1 Raw Data'!$G$2=1,IF('Step 1.1 Raw Data'!$G$9=1,D1385*'Step 1.1 Raw Data'!$H$15*'Step 1.1 Raw Data'!$H$16/1000,IF('Step 1.1 Raw Data'!$G$9=2,D1385*'Step 1.1 Raw Data'!$I$15*'Step 1.1 Raw Data'!$I$16/1000,IF('Step 1.1 Raw Data'!$G$9=3,D1385*'Step 1.1 Raw Data'!$J$15*'Step 1.1 Raw Data'!$J$16/1000))),0))</f>
        <v>0</v>
      </c>
      <c r="G1385" s="11">
        <f>IF(ISBLANK('Step 1.1 Raw Data'!A1385),"-",'Step 1.1 Raw Data'!A1385)</f>
        <v>43190.041746643517</v>
      </c>
      <c r="H1385">
        <f>IF(ISBLANK('Step 1.1 Raw Data'!A1385),"-",HOUR(G1385))</f>
        <v>1</v>
      </c>
      <c r="I1385">
        <f>IF(ISBLANK('Step 1.1 Raw Data'!A1385),"-",WEEKDAY(G1385))</f>
        <v>7</v>
      </c>
      <c r="J1385" s="2">
        <f>IF(ISBLANK('Step 1.1 Raw Data'!C1385),"-",'Step 1.1 Raw Data'!C1385)</f>
        <v>0</v>
      </c>
      <c r="K1385" s="18">
        <f>IF(ISBLANK('Step 1.1 Raw Data'!A1385),"-",IF('Step 1.1 Raw Data'!$G$2=0,J1385*'Step 1.1 Raw Data'!$H$15*'Step 1.1 Raw Data'!$H$16/1000,0))</f>
        <v>0</v>
      </c>
      <c r="L1385" s="18">
        <f>IF(ISBLANK('Step 1.1 Raw Data'!A1385),"-",IF('Step 1.1 Raw Data'!$G$2=1,IF('Step 1.1 Raw Data'!$H$9=1,J1385*'Step 1.1 Raw Data'!$H$15*'Step 1.1 Raw Data'!$H$16/1000,IF('Step 1.1 Raw Data'!$H$9=2,J1385*'Step 1.1 Raw Data'!$I$15*'Step 1.1 Raw Data'!$I$16/1000,IF('Step 1.1 Raw Data'!$H$9=3,J1385*'Step 1.1 Raw Data'!$J$15*'Step 1.1 Raw Data'!$J$16/1000))),0))</f>
        <v>0</v>
      </c>
      <c r="M1385" s="11">
        <f>IF(ISBLANK('Step 1.1 Raw Data'!A1385),"-",'Step 1.1 Raw Data'!A1385)</f>
        <v>43190.041746643517</v>
      </c>
      <c r="N1385">
        <f>IF(ISBLANK('Step 1.1 Raw Data'!A1385),"-",HOUR(M1385))</f>
        <v>1</v>
      </c>
      <c r="O1385">
        <f>IF(ISBLANK('Step 1.1 Raw Data'!A1385),"-",WEEKDAY(M1385))</f>
        <v>7</v>
      </c>
      <c r="P1385">
        <f>IF(ISBLANK('Step 1.1 Raw Data'!D1385),"-",'Step 1.1 Raw Data'!D1385)</f>
        <v>86.532399999999996</v>
      </c>
      <c r="Q1385" s="18">
        <f>IF(ISBLANK('Step 1.1 Raw Data'!A1385),"-",IF('Step 1.1 Raw Data'!$G$2=0,P1385*'Step 1.1 Raw Data'!$H$15*'Step 1.1 Raw Data'!$H$16/1000,0))</f>
        <v>18.075753035999998</v>
      </c>
      <c r="R1385" s="18">
        <f>IF(ISBLANK('Step 1.1 Raw Data'!A1385),"-",IF('Step 1.1 Raw Data'!$G$2=1,IF('Step 1.1 Raw Data'!$I$9=1,P1385*'Step 1.1 Raw Data'!$H$15*'Step 1.1 Raw Data'!$H$16/1000,IF('Step 1.1 Raw Data'!$I$9=2,P1385*'Step 1.1 Raw Data'!$I$15*'Step 1.1 Raw Data'!$I$16/1000,IF('Step 1.1 Raw Data'!$I$9=3,P1385*'Step 1.1 Raw Data'!$J$15*'Step 1.1 Raw Data'!$J$16/1000))),0))</f>
        <v>0</v>
      </c>
      <c r="S1385" s="11">
        <f>IF(ISBLANK('Step 1.1 Raw Data'!A1385),"-",'Step 1.1 Raw Data'!A1385)</f>
        <v>43190.041746643517</v>
      </c>
      <c r="T1385">
        <f>IF(ISBLANK('Step 1.1 Raw Data'!A1385),"-",HOUR(S1385))</f>
        <v>1</v>
      </c>
      <c r="U1385">
        <f>IF(ISBLANK('Step 1.1 Raw Data'!A1385),"-",WEEKDAY(S1385))</f>
        <v>7</v>
      </c>
      <c r="V1385">
        <f>IF(ISBLANK('Step 1.1 Raw Data'!E1385),"-",'Step 1.1 Raw Data'!E1385)</f>
        <v>32.882311999999999</v>
      </c>
      <c r="W1385" s="18">
        <f>IF(ISBLANK('Step 1.1 Raw Data'!A1385),"-",IF('Step 1.1 Raw Data'!$G$2=0,V1385*'Step 1.1 Raw Data'!$H$15*'Step 1.1 Raw Data'!$H$16/1000,0))</f>
        <v>6.8687861536800003</v>
      </c>
      <c r="X1385" s="18">
        <f>IF(ISBLANK('Step 1.1 Raw Data'!A1385),"-",IF('Step 1.1 Raw Data'!$G$2=1,IF('Step 1.1 Raw Data'!$J$9=1,V1385*'Step 1.1 Raw Data'!$H$15*'Step 1.1 Raw Data'!$H$16/1000,IF('Step 1.1 Raw Data'!$J$9=2,V1385*'Step 1.1 Raw Data'!$I$15*'Step 1.1 Raw Data'!$I$16/1000,IF('Step 1.1 Raw Data'!$J$9=3,V1385*'Step 1.1 Raw Data'!$J$15*'Step 1.1 Raw Data'!$J$16/1000))),0))</f>
        <v>0</v>
      </c>
      <c r="AP1385" s="5"/>
    </row>
    <row r="1386" spans="1:42" ht="12.5" x14ac:dyDescent="0.25">
      <c r="A1386" s="11">
        <f>IF(ISBLANK('Step 1.1 Raw Data'!A1386),"-",'Step 1.1 Raw Data'!A1386)</f>
        <v>43190.083413368055</v>
      </c>
      <c r="B1386">
        <f>IF(ISBLANK('Step 1.1 Raw Data'!A1386),"-",HOUR(A1386))</f>
        <v>2</v>
      </c>
      <c r="C1386">
        <f>IF(ISBLANK('Step 1.1 Raw Data'!A1386),"-",WEEKDAY(A1386))</f>
        <v>7</v>
      </c>
      <c r="D1386">
        <f>IF(ISBLANK('Step 1.1 Raw Data'!B1386),"-",'Step 1.1 Raw Data'!B1386)</f>
        <v>86.053299999999993</v>
      </c>
      <c r="E1386" s="18">
        <f>IF(ISBLANK('Step 1.1 Raw Data'!A1386),"-",IF('Step 1.1 Raw Data'!$G$2=0,D1386*'Step 1.1 Raw Data'!$H$15*'Step 1.1 Raw Data'!$H$16/1000,0))</f>
        <v>17.975673836999999</v>
      </c>
      <c r="F1386" s="18">
        <f>IF(ISBLANK('Step 1.1 Raw Data'!A1386),"-",IF('Step 1.1 Raw Data'!$G$2=1,IF('Step 1.1 Raw Data'!$G$9=1,D1386*'Step 1.1 Raw Data'!$H$15*'Step 1.1 Raw Data'!$H$16/1000,IF('Step 1.1 Raw Data'!$G$9=2,D1386*'Step 1.1 Raw Data'!$I$15*'Step 1.1 Raw Data'!$I$16/1000,IF('Step 1.1 Raw Data'!$G$9=3,D1386*'Step 1.1 Raw Data'!$J$15*'Step 1.1 Raw Data'!$J$16/1000))),0))</f>
        <v>0</v>
      </c>
      <c r="G1386" s="11">
        <f>IF(ISBLANK('Step 1.1 Raw Data'!A1386),"-",'Step 1.1 Raw Data'!A1386)</f>
        <v>43190.083413368055</v>
      </c>
      <c r="H1386">
        <f>IF(ISBLANK('Step 1.1 Raw Data'!A1386),"-",HOUR(G1386))</f>
        <v>2</v>
      </c>
      <c r="I1386">
        <f>IF(ISBLANK('Step 1.1 Raw Data'!A1386),"-",WEEKDAY(G1386))</f>
        <v>7</v>
      </c>
      <c r="J1386" s="2">
        <f>IF(ISBLANK('Step 1.1 Raw Data'!C1386),"-",'Step 1.1 Raw Data'!C1386)</f>
        <v>0</v>
      </c>
      <c r="K1386" s="18">
        <f>IF(ISBLANK('Step 1.1 Raw Data'!A1386),"-",IF('Step 1.1 Raw Data'!$G$2=0,J1386*'Step 1.1 Raw Data'!$H$15*'Step 1.1 Raw Data'!$H$16/1000,0))</f>
        <v>0</v>
      </c>
      <c r="L1386" s="18">
        <f>IF(ISBLANK('Step 1.1 Raw Data'!A1386),"-",IF('Step 1.1 Raw Data'!$G$2=1,IF('Step 1.1 Raw Data'!$H$9=1,J1386*'Step 1.1 Raw Data'!$H$15*'Step 1.1 Raw Data'!$H$16/1000,IF('Step 1.1 Raw Data'!$H$9=2,J1386*'Step 1.1 Raw Data'!$I$15*'Step 1.1 Raw Data'!$I$16/1000,IF('Step 1.1 Raw Data'!$H$9=3,J1386*'Step 1.1 Raw Data'!$J$15*'Step 1.1 Raw Data'!$J$16/1000))),0))</f>
        <v>0</v>
      </c>
      <c r="M1386" s="11">
        <f>IF(ISBLANK('Step 1.1 Raw Data'!A1386),"-",'Step 1.1 Raw Data'!A1386)</f>
        <v>43190.083413368055</v>
      </c>
      <c r="N1386">
        <f>IF(ISBLANK('Step 1.1 Raw Data'!A1386),"-",HOUR(M1386))</f>
        <v>2</v>
      </c>
      <c r="O1386">
        <f>IF(ISBLANK('Step 1.1 Raw Data'!A1386),"-",WEEKDAY(M1386))</f>
        <v>7</v>
      </c>
      <c r="P1386">
        <f>IF(ISBLANK('Step 1.1 Raw Data'!D1386),"-",'Step 1.1 Raw Data'!D1386)</f>
        <v>86.645300000000006</v>
      </c>
      <c r="Q1386" s="18">
        <f>IF(ISBLANK('Step 1.1 Raw Data'!A1386),"-",IF('Step 1.1 Raw Data'!$G$2=0,P1386*'Step 1.1 Raw Data'!$H$15*'Step 1.1 Raw Data'!$H$16/1000,0))</f>
        <v>18.099336717000003</v>
      </c>
      <c r="R1386" s="18">
        <f>IF(ISBLANK('Step 1.1 Raw Data'!A1386),"-",IF('Step 1.1 Raw Data'!$G$2=1,IF('Step 1.1 Raw Data'!$I$9=1,P1386*'Step 1.1 Raw Data'!$H$15*'Step 1.1 Raw Data'!$H$16/1000,IF('Step 1.1 Raw Data'!$I$9=2,P1386*'Step 1.1 Raw Data'!$I$15*'Step 1.1 Raw Data'!$I$16/1000,IF('Step 1.1 Raw Data'!$I$9=3,P1386*'Step 1.1 Raw Data'!$J$15*'Step 1.1 Raw Data'!$J$16/1000))),0))</f>
        <v>0</v>
      </c>
      <c r="S1386" s="11">
        <f>IF(ISBLANK('Step 1.1 Raw Data'!A1386),"-",'Step 1.1 Raw Data'!A1386)</f>
        <v>43190.083413368055</v>
      </c>
      <c r="T1386">
        <f>IF(ISBLANK('Step 1.1 Raw Data'!A1386),"-",HOUR(S1386))</f>
        <v>2</v>
      </c>
      <c r="U1386">
        <f>IF(ISBLANK('Step 1.1 Raw Data'!A1386),"-",WEEKDAY(S1386))</f>
        <v>7</v>
      </c>
      <c r="V1386">
        <f>IF(ISBLANK('Step 1.1 Raw Data'!E1386),"-",'Step 1.1 Raw Data'!E1386)</f>
        <v>32.925214000000004</v>
      </c>
      <c r="W1386" s="18">
        <f>IF(ISBLANK('Step 1.1 Raw Data'!A1386),"-",IF('Step 1.1 Raw Data'!$G$2=0,V1386*'Step 1.1 Raw Data'!$H$15*'Step 1.1 Raw Data'!$H$16/1000,0))</f>
        <v>6.87774795246</v>
      </c>
      <c r="X1386" s="18">
        <f>IF(ISBLANK('Step 1.1 Raw Data'!A1386),"-",IF('Step 1.1 Raw Data'!$G$2=1,IF('Step 1.1 Raw Data'!$J$9=1,V1386*'Step 1.1 Raw Data'!$H$15*'Step 1.1 Raw Data'!$H$16/1000,IF('Step 1.1 Raw Data'!$J$9=2,V1386*'Step 1.1 Raw Data'!$I$15*'Step 1.1 Raw Data'!$I$16/1000,IF('Step 1.1 Raw Data'!$J$9=3,V1386*'Step 1.1 Raw Data'!$J$15*'Step 1.1 Raw Data'!$J$16/1000))),0))</f>
        <v>0</v>
      </c>
      <c r="AP1386" s="5"/>
    </row>
    <row r="1387" spans="1:42" ht="12.5" x14ac:dyDescent="0.25">
      <c r="A1387" s="11">
        <f>IF(ISBLANK('Step 1.1 Raw Data'!A1387),"-",'Step 1.1 Raw Data'!A1387)</f>
        <v>43190.125080092592</v>
      </c>
      <c r="B1387">
        <f>IF(ISBLANK('Step 1.1 Raw Data'!A1387),"-",HOUR(A1387))</f>
        <v>3</v>
      </c>
      <c r="C1387">
        <f>IF(ISBLANK('Step 1.1 Raw Data'!A1387),"-",WEEKDAY(A1387))</f>
        <v>7</v>
      </c>
      <c r="D1387">
        <f>IF(ISBLANK('Step 1.1 Raw Data'!B1387),"-",'Step 1.1 Raw Data'!B1387)</f>
        <v>86.167699999999996</v>
      </c>
      <c r="E1387" s="18">
        <f>IF(ISBLANK('Step 1.1 Raw Data'!A1387),"-",IF('Step 1.1 Raw Data'!$G$2=0,D1387*'Step 1.1 Raw Data'!$H$15*'Step 1.1 Raw Data'!$H$16/1000,0))</f>
        <v>17.999570852999998</v>
      </c>
      <c r="F1387" s="18">
        <f>IF(ISBLANK('Step 1.1 Raw Data'!A1387),"-",IF('Step 1.1 Raw Data'!$G$2=1,IF('Step 1.1 Raw Data'!$G$9=1,D1387*'Step 1.1 Raw Data'!$H$15*'Step 1.1 Raw Data'!$H$16/1000,IF('Step 1.1 Raw Data'!$G$9=2,D1387*'Step 1.1 Raw Data'!$I$15*'Step 1.1 Raw Data'!$I$16/1000,IF('Step 1.1 Raw Data'!$G$9=3,D1387*'Step 1.1 Raw Data'!$J$15*'Step 1.1 Raw Data'!$J$16/1000))),0))</f>
        <v>0</v>
      </c>
      <c r="G1387" s="11">
        <f>IF(ISBLANK('Step 1.1 Raw Data'!A1387),"-",'Step 1.1 Raw Data'!A1387)</f>
        <v>43190.125080092592</v>
      </c>
      <c r="H1387">
        <f>IF(ISBLANK('Step 1.1 Raw Data'!A1387),"-",HOUR(G1387))</f>
        <v>3</v>
      </c>
      <c r="I1387">
        <f>IF(ISBLANK('Step 1.1 Raw Data'!A1387),"-",WEEKDAY(G1387))</f>
        <v>7</v>
      </c>
      <c r="J1387" s="2">
        <f>IF(ISBLANK('Step 1.1 Raw Data'!C1387),"-",'Step 1.1 Raw Data'!C1387)</f>
        <v>0</v>
      </c>
      <c r="K1387" s="18">
        <f>IF(ISBLANK('Step 1.1 Raw Data'!A1387),"-",IF('Step 1.1 Raw Data'!$G$2=0,J1387*'Step 1.1 Raw Data'!$H$15*'Step 1.1 Raw Data'!$H$16/1000,0))</f>
        <v>0</v>
      </c>
      <c r="L1387" s="18">
        <f>IF(ISBLANK('Step 1.1 Raw Data'!A1387),"-",IF('Step 1.1 Raw Data'!$G$2=1,IF('Step 1.1 Raw Data'!$H$9=1,J1387*'Step 1.1 Raw Data'!$H$15*'Step 1.1 Raw Data'!$H$16/1000,IF('Step 1.1 Raw Data'!$H$9=2,J1387*'Step 1.1 Raw Data'!$I$15*'Step 1.1 Raw Data'!$I$16/1000,IF('Step 1.1 Raw Data'!$H$9=3,J1387*'Step 1.1 Raw Data'!$J$15*'Step 1.1 Raw Data'!$J$16/1000))),0))</f>
        <v>0</v>
      </c>
      <c r="M1387" s="11">
        <f>IF(ISBLANK('Step 1.1 Raw Data'!A1387),"-",'Step 1.1 Raw Data'!A1387)</f>
        <v>43190.125080092592</v>
      </c>
      <c r="N1387">
        <f>IF(ISBLANK('Step 1.1 Raw Data'!A1387),"-",HOUR(M1387))</f>
        <v>3</v>
      </c>
      <c r="O1387">
        <f>IF(ISBLANK('Step 1.1 Raw Data'!A1387),"-",WEEKDAY(M1387))</f>
        <v>7</v>
      </c>
      <c r="P1387">
        <f>IF(ISBLANK('Step 1.1 Raw Data'!D1387),"-",'Step 1.1 Raw Data'!D1387)</f>
        <v>86.700199999999995</v>
      </c>
      <c r="Q1387" s="18">
        <f>IF(ISBLANK('Step 1.1 Raw Data'!A1387),"-",IF('Step 1.1 Raw Data'!$G$2=0,P1387*'Step 1.1 Raw Data'!$H$15*'Step 1.1 Raw Data'!$H$16/1000,0))</f>
        <v>18.110804778000002</v>
      </c>
      <c r="R1387" s="18">
        <f>IF(ISBLANK('Step 1.1 Raw Data'!A1387),"-",IF('Step 1.1 Raw Data'!$G$2=1,IF('Step 1.1 Raw Data'!$I$9=1,P1387*'Step 1.1 Raw Data'!$H$15*'Step 1.1 Raw Data'!$H$16/1000,IF('Step 1.1 Raw Data'!$I$9=2,P1387*'Step 1.1 Raw Data'!$I$15*'Step 1.1 Raw Data'!$I$16/1000,IF('Step 1.1 Raw Data'!$I$9=3,P1387*'Step 1.1 Raw Data'!$J$15*'Step 1.1 Raw Data'!$J$16/1000))),0))</f>
        <v>0</v>
      </c>
      <c r="S1387" s="11">
        <f>IF(ISBLANK('Step 1.1 Raw Data'!A1387),"-",'Step 1.1 Raw Data'!A1387)</f>
        <v>43190.125080092592</v>
      </c>
      <c r="T1387">
        <f>IF(ISBLANK('Step 1.1 Raw Data'!A1387),"-",HOUR(S1387))</f>
        <v>3</v>
      </c>
      <c r="U1387">
        <f>IF(ISBLANK('Step 1.1 Raw Data'!A1387),"-",WEEKDAY(S1387))</f>
        <v>7</v>
      </c>
      <c r="V1387">
        <f>IF(ISBLANK('Step 1.1 Raw Data'!E1387),"-",'Step 1.1 Raw Data'!E1387)</f>
        <v>32.946075999999998</v>
      </c>
      <c r="W1387" s="18">
        <f>IF(ISBLANK('Step 1.1 Raw Data'!A1387),"-",IF('Step 1.1 Raw Data'!$G$2=0,V1387*'Step 1.1 Raw Data'!$H$15*'Step 1.1 Raw Data'!$H$16/1000,0))</f>
        <v>6.8821058156399992</v>
      </c>
      <c r="X1387" s="18">
        <f>IF(ISBLANK('Step 1.1 Raw Data'!A1387),"-",IF('Step 1.1 Raw Data'!$G$2=1,IF('Step 1.1 Raw Data'!$J$9=1,V1387*'Step 1.1 Raw Data'!$H$15*'Step 1.1 Raw Data'!$H$16/1000,IF('Step 1.1 Raw Data'!$J$9=2,V1387*'Step 1.1 Raw Data'!$I$15*'Step 1.1 Raw Data'!$I$16/1000,IF('Step 1.1 Raw Data'!$J$9=3,V1387*'Step 1.1 Raw Data'!$J$15*'Step 1.1 Raw Data'!$J$16/1000))),0))</f>
        <v>0</v>
      </c>
      <c r="AP1387" s="5"/>
    </row>
    <row r="1388" spans="1:42" ht="12.5" x14ac:dyDescent="0.25">
      <c r="A1388" s="11">
        <f>IF(ISBLANK('Step 1.1 Raw Data'!A1388),"-",'Step 1.1 Raw Data'!A1388)</f>
        <v>43190.166746817129</v>
      </c>
      <c r="B1388">
        <f>IF(ISBLANK('Step 1.1 Raw Data'!A1388),"-",HOUR(A1388))</f>
        <v>4</v>
      </c>
      <c r="C1388">
        <f>IF(ISBLANK('Step 1.1 Raw Data'!A1388),"-",WEEKDAY(A1388))</f>
        <v>7</v>
      </c>
      <c r="D1388">
        <f>IF(ISBLANK('Step 1.1 Raw Data'!B1388),"-",'Step 1.1 Raw Data'!B1388)</f>
        <v>86.308099999999996</v>
      </c>
      <c r="E1388" s="18">
        <f>IF(ISBLANK('Step 1.1 Raw Data'!A1388),"-",IF('Step 1.1 Raw Data'!$G$2=0,D1388*'Step 1.1 Raw Data'!$H$15*'Step 1.1 Raw Data'!$H$16/1000,0))</f>
        <v>18.028899009</v>
      </c>
      <c r="F1388" s="18">
        <f>IF(ISBLANK('Step 1.1 Raw Data'!A1388),"-",IF('Step 1.1 Raw Data'!$G$2=1,IF('Step 1.1 Raw Data'!$G$9=1,D1388*'Step 1.1 Raw Data'!$H$15*'Step 1.1 Raw Data'!$H$16/1000,IF('Step 1.1 Raw Data'!$G$9=2,D1388*'Step 1.1 Raw Data'!$I$15*'Step 1.1 Raw Data'!$I$16/1000,IF('Step 1.1 Raw Data'!$G$9=3,D1388*'Step 1.1 Raw Data'!$J$15*'Step 1.1 Raw Data'!$J$16/1000))),0))</f>
        <v>0</v>
      </c>
      <c r="G1388" s="11">
        <f>IF(ISBLANK('Step 1.1 Raw Data'!A1388),"-",'Step 1.1 Raw Data'!A1388)</f>
        <v>43190.166746817129</v>
      </c>
      <c r="H1388">
        <f>IF(ISBLANK('Step 1.1 Raw Data'!A1388),"-",HOUR(G1388))</f>
        <v>4</v>
      </c>
      <c r="I1388">
        <f>IF(ISBLANK('Step 1.1 Raw Data'!A1388),"-",WEEKDAY(G1388))</f>
        <v>7</v>
      </c>
      <c r="J1388" s="2">
        <f>IF(ISBLANK('Step 1.1 Raw Data'!C1388),"-",'Step 1.1 Raw Data'!C1388)</f>
        <v>0</v>
      </c>
      <c r="K1388" s="18">
        <f>IF(ISBLANK('Step 1.1 Raw Data'!A1388),"-",IF('Step 1.1 Raw Data'!$G$2=0,J1388*'Step 1.1 Raw Data'!$H$15*'Step 1.1 Raw Data'!$H$16/1000,0))</f>
        <v>0</v>
      </c>
      <c r="L1388" s="18">
        <f>IF(ISBLANK('Step 1.1 Raw Data'!A1388),"-",IF('Step 1.1 Raw Data'!$G$2=1,IF('Step 1.1 Raw Data'!$H$9=1,J1388*'Step 1.1 Raw Data'!$H$15*'Step 1.1 Raw Data'!$H$16/1000,IF('Step 1.1 Raw Data'!$H$9=2,J1388*'Step 1.1 Raw Data'!$I$15*'Step 1.1 Raw Data'!$I$16/1000,IF('Step 1.1 Raw Data'!$H$9=3,J1388*'Step 1.1 Raw Data'!$J$15*'Step 1.1 Raw Data'!$J$16/1000))),0))</f>
        <v>0</v>
      </c>
      <c r="M1388" s="11">
        <f>IF(ISBLANK('Step 1.1 Raw Data'!A1388),"-",'Step 1.1 Raw Data'!A1388)</f>
        <v>43190.166746817129</v>
      </c>
      <c r="N1388">
        <f>IF(ISBLANK('Step 1.1 Raw Data'!A1388),"-",HOUR(M1388))</f>
        <v>4</v>
      </c>
      <c r="O1388">
        <f>IF(ISBLANK('Step 1.1 Raw Data'!A1388),"-",WEEKDAY(M1388))</f>
        <v>7</v>
      </c>
      <c r="P1388">
        <f>IF(ISBLANK('Step 1.1 Raw Data'!D1388),"-",'Step 1.1 Raw Data'!D1388)</f>
        <v>86.851299999999995</v>
      </c>
      <c r="Q1388" s="18">
        <f>IF(ISBLANK('Step 1.1 Raw Data'!A1388),"-",IF('Step 1.1 Raw Data'!$G$2=0,P1388*'Step 1.1 Raw Data'!$H$15*'Step 1.1 Raw Data'!$H$16/1000,0))</f>
        <v>18.142368056999999</v>
      </c>
      <c r="R1388" s="18">
        <f>IF(ISBLANK('Step 1.1 Raw Data'!A1388),"-",IF('Step 1.1 Raw Data'!$G$2=1,IF('Step 1.1 Raw Data'!$I$9=1,P1388*'Step 1.1 Raw Data'!$H$15*'Step 1.1 Raw Data'!$H$16/1000,IF('Step 1.1 Raw Data'!$I$9=2,P1388*'Step 1.1 Raw Data'!$I$15*'Step 1.1 Raw Data'!$I$16/1000,IF('Step 1.1 Raw Data'!$I$9=3,P1388*'Step 1.1 Raw Data'!$J$15*'Step 1.1 Raw Data'!$J$16/1000))),0))</f>
        <v>0</v>
      </c>
      <c r="S1388" s="11">
        <f>IF(ISBLANK('Step 1.1 Raw Data'!A1388),"-",'Step 1.1 Raw Data'!A1388)</f>
        <v>43190.166746817129</v>
      </c>
      <c r="T1388">
        <f>IF(ISBLANK('Step 1.1 Raw Data'!A1388),"-",HOUR(S1388))</f>
        <v>4</v>
      </c>
      <c r="U1388">
        <f>IF(ISBLANK('Step 1.1 Raw Data'!A1388),"-",WEEKDAY(S1388))</f>
        <v>7</v>
      </c>
      <c r="V1388">
        <f>IF(ISBLANK('Step 1.1 Raw Data'!E1388),"-",'Step 1.1 Raw Data'!E1388)</f>
        <v>33.003493999999996</v>
      </c>
      <c r="W1388" s="18">
        <f>IF(ISBLANK('Step 1.1 Raw Data'!A1388),"-",IF('Step 1.1 Raw Data'!$G$2=0,V1388*'Step 1.1 Raw Data'!$H$15*'Step 1.1 Raw Data'!$H$16/1000,0))</f>
        <v>6.8940998616599991</v>
      </c>
      <c r="X1388" s="18">
        <f>IF(ISBLANK('Step 1.1 Raw Data'!A1388),"-",IF('Step 1.1 Raw Data'!$G$2=1,IF('Step 1.1 Raw Data'!$J$9=1,V1388*'Step 1.1 Raw Data'!$H$15*'Step 1.1 Raw Data'!$H$16/1000,IF('Step 1.1 Raw Data'!$J$9=2,V1388*'Step 1.1 Raw Data'!$I$15*'Step 1.1 Raw Data'!$I$16/1000,IF('Step 1.1 Raw Data'!$J$9=3,V1388*'Step 1.1 Raw Data'!$J$15*'Step 1.1 Raw Data'!$J$16/1000))),0))</f>
        <v>0</v>
      </c>
      <c r="AP1388" s="5"/>
    </row>
    <row r="1389" spans="1:42" ht="12.5" x14ac:dyDescent="0.25">
      <c r="A1389" s="11">
        <f>IF(ISBLANK('Step 1.1 Raw Data'!A1389),"-",'Step 1.1 Raw Data'!A1389)</f>
        <v>43190.208413541666</v>
      </c>
      <c r="B1389">
        <f>IF(ISBLANK('Step 1.1 Raw Data'!A1389),"-",HOUR(A1389))</f>
        <v>5</v>
      </c>
      <c r="C1389">
        <f>IF(ISBLANK('Step 1.1 Raw Data'!A1389),"-",WEEKDAY(A1389))</f>
        <v>7</v>
      </c>
      <c r="D1389">
        <f>IF(ISBLANK('Step 1.1 Raw Data'!B1389),"-",'Step 1.1 Raw Data'!B1389)</f>
        <v>86.256200000000007</v>
      </c>
      <c r="E1389" s="18">
        <f>IF(ISBLANK('Step 1.1 Raw Data'!A1389),"-",IF('Step 1.1 Raw Data'!$G$2=0,D1389*'Step 1.1 Raw Data'!$H$15*'Step 1.1 Raw Data'!$H$16/1000,0))</f>
        <v>18.018057618000004</v>
      </c>
      <c r="F1389" s="18">
        <f>IF(ISBLANK('Step 1.1 Raw Data'!A1389),"-",IF('Step 1.1 Raw Data'!$G$2=1,IF('Step 1.1 Raw Data'!$G$9=1,D1389*'Step 1.1 Raw Data'!$H$15*'Step 1.1 Raw Data'!$H$16/1000,IF('Step 1.1 Raw Data'!$G$9=2,D1389*'Step 1.1 Raw Data'!$I$15*'Step 1.1 Raw Data'!$I$16/1000,IF('Step 1.1 Raw Data'!$G$9=3,D1389*'Step 1.1 Raw Data'!$J$15*'Step 1.1 Raw Data'!$J$16/1000))),0))</f>
        <v>0</v>
      </c>
      <c r="G1389" s="11">
        <f>IF(ISBLANK('Step 1.1 Raw Data'!A1389),"-",'Step 1.1 Raw Data'!A1389)</f>
        <v>43190.208413541666</v>
      </c>
      <c r="H1389">
        <f>IF(ISBLANK('Step 1.1 Raw Data'!A1389),"-",HOUR(G1389))</f>
        <v>5</v>
      </c>
      <c r="I1389">
        <f>IF(ISBLANK('Step 1.1 Raw Data'!A1389),"-",WEEKDAY(G1389))</f>
        <v>7</v>
      </c>
      <c r="J1389" s="2">
        <f>IF(ISBLANK('Step 1.1 Raw Data'!C1389),"-",'Step 1.1 Raw Data'!C1389)</f>
        <v>0</v>
      </c>
      <c r="K1389" s="18">
        <f>IF(ISBLANK('Step 1.1 Raw Data'!A1389),"-",IF('Step 1.1 Raw Data'!$G$2=0,J1389*'Step 1.1 Raw Data'!$H$15*'Step 1.1 Raw Data'!$H$16/1000,0))</f>
        <v>0</v>
      </c>
      <c r="L1389" s="18">
        <f>IF(ISBLANK('Step 1.1 Raw Data'!A1389),"-",IF('Step 1.1 Raw Data'!$G$2=1,IF('Step 1.1 Raw Data'!$H$9=1,J1389*'Step 1.1 Raw Data'!$H$15*'Step 1.1 Raw Data'!$H$16/1000,IF('Step 1.1 Raw Data'!$H$9=2,J1389*'Step 1.1 Raw Data'!$I$15*'Step 1.1 Raw Data'!$I$16/1000,IF('Step 1.1 Raw Data'!$H$9=3,J1389*'Step 1.1 Raw Data'!$J$15*'Step 1.1 Raw Data'!$J$16/1000))),0))</f>
        <v>0</v>
      </c>
      <c r="M1389" s="11">
        <f>IF(ISBLANK('Step 1.1 Raw Data'!A1389),"-",'Step 1.1 Raw Data'!A1389)</f>
        <v>43190.208413541666</v>
      </c>
      <c r="N1389">
        <f>IF(ISBLANK('Step 1.1 Raw Data'!A1389),"-",HOUR(M1389))</f>
        <v>5</v>
      </c>
      <c r="O1389">
        <f>IF(ISBLANK('Step 1.1 Raw Data'!A1389),"-",WEEKDAY(M1389))</f>
        <v>7</v>
      </c>
      <c r="P1389">
        <f>IF(ISBLANK('Step 1.1 Raw Data'!D1389),"-",'Step 1.1 Raw Data'!D1389)</f>
        <v>86.860500000000002</v>
      </c>
      <c r="Q1389" s="18">
        <f>IF(ISBLANK('Step 1.1 Raw Data'!A1389),"-",IF('Step 1.1 Raw Data'!$G$2=0,P1389*'Step 1.1 Raw Data'!$H$15*'Step 1.1 Raw Data'!$H$16/1000,0))</f>
        <v>18.144289844999999</v>
      </c>
      <c r="R1389" s="18">
        <f>IF(ISBLANK('Step 1.1 Raw Data'!A1389),"-",IF('Step 1.1 Raw Data'!$G$2=1,IF('Step 1.1 Raw Data'!$I$9=1,P1389*'Step 1.1 Raw Data'!$H$15*'Step 1.1 Raw Data'!$H$16/1000,IF('Step 1.1 Raw Data'!$I$9=2,P1389*'Step 1.1 Raw Data'!$I$15*'Step 1.1 Raw Data'!$I$16/1000,IF('Step 1.1 Raw Data'!$I$9=3,P1389*'Step 1.1 Raw Data'!$J$15*'Step 1.1 Raw Data'!$J$16/1000))),0))</f>
        <v>0</v>
      </c>
      <c r="S1389" s="11">
        <f>IF(ISBLANK('Step 1.1 Raw Data'!A1389),"-",'Step 1.1 Raw Data'!A1389)</f>
        <v>43190.208413541666</v>
      </c>
      <c r="T1389">
        <f>IF(ISBLANK('Step 1.1 Raw Data'!A1389),"-",HOUR(S1389))</f>
        <v>5</v>
      </c>
      <c r="U1389">
        <f>IF(ISBLANK('Step 1.1 Raw Data'!A1389),"-",WEEKDAY(S1389))</f>
        <v>7</v>
      </c>
      <c r="V1389">
        <f>IF(ISBLANK('Step 1.1 Raw Data'!E1389),"-",'Step 1.1 Raw Data'!E1389)</f>
        <v>33.006990000000002</v>
      </c>
      <c r="W1389" s="18">
        <f>IF(ISBLANK('Step 1.1 Raw Data'!A1389),"-",IF('Step 1.1 Raw Data'!$G$2=0,V1389*'Step 1.1 Raw Data'!$H$15*'Step 1.1 Raw Data'!$H$16/1000,0))</f>
        <v>6.8948301410999999</v>
      </c>
      <c r="X1389" s="18">
        <f>IF(ISBLANK('Step 1.1 Raw Data'!A1389),"-",IF('Step 1.1 Raw Data'!$G$2=1,IF('Step 1.1 Raw Data'!$J$9=1,V1389*'Step 1.1 Raw Data'!$H$15*'Step 1.1 Raw Data'!$H$16/1000,IF('Step 1.1 Raw Data'!$J$9=2,V1389*'Step 1.1 Raw Data'!$I$15*'Step 1.1 Raw Data'!$I$16/1000,IF('Step 1.1 Raw Data'!$J$9=3,V1389*'Step 1.1 Raw Data'!$J$15*'Step 1.1 Raw Data'!$J$16/1000))),0))</f>
        <v>0</v>
      </c>
      <c r="AP1389" s="5"/>
    </row>
    <row r="1390" spans="1:42" ht="12.5" x14ac:dyDescent="0.25">
      <c r="A1390" s="11">
        <f>IF(ISBLANK('Step 1.1 Raw Data'!A1390),"-",'Step 1.1 Raw Data'!A1390)</f>
        <v>43190.250080266203</v>
      </c>
      <c r="B1390">
        <f>IF(ISBLANK('Step 1.1 Raw Data'!A1390),"-",HOUR(A1390))</f>
        <v>6</v>
      </c>
      <c r="C1390">
        <f>IF(ISBLANK('Step 1.1 Raw Data'!A1390),"-",WEEKDAY(A1390))</f>
        <v>7</v>
      </c>
      <c r="D1390">
        <f>IF(ISBLANK('Step 1.1 Raw Data'!B1390),"-",'Step 1.1 Raw Data'!B1390)</f>
        <v>86.123400000000004</v>
      </c>
      <c r="E1390" s="18">
        <f>IF(ISBLANK('Step 1.1 Raw Data'!A1390),"-",IF('Step 1.1 Raw Data'!$G$2=0,D1390*'Step 1.1 Raw Data'!$H$15*'Step 1.1 Raw Data'!$H$16/1000,0))</f>
        <v>17.990317026</v>
      </c>
      <c r="F1390" s="18">
        <f>IF(ISBLANK('Step 1.1 Raw Data'!A1390),"-",IF('Step 1.1 Raw Data'!$G$2=1,IF('Step 1.1 Raw Data'!$G$9=1,D1390*'Step 1.1 Raw Data'!$H$15*'Step 1.1 Raw Data'!$H$16/1000,IF('Step 1.1 Raw Data'!$G$9=2,D1390*'Step 1.1 Raw Data'!$I$15*'Step 1.1 Raw Data'!$I$16/1000,IF('Step 1.1 Raw Data'!$G$9=3,D1390*'Step 1.1 Raw Data'!$J$15*'Step 1.1 Raw Data'!$J$16/1000))),0))</f>
        <v>0</v>
      </c>
      <c r="G1390" s="11">
        <f>IF(ISBLANK('Step 1.1 Raw Data'!A1390),"-",'Step 1.1 Raw Data'!A1390)</f>
        <v>43190.250080266203</v>
      </c>
      <c r="H1390">
        <f>IF(ISBLANK('Step 1.1 Raw Data'!A1390),"-",HOUR(G1390))</f>
        <v>6</v>
      </c>
      <c r="I1390">
        <f>IF(ISBLANK('Step 1.1 Raw Data'!A1390),"-",WEEKDAY(G1390))</f>
        <v>7</v>
      </c>
      <c r="J1390" s="2">
        <f>IF(ISBLANK('Step 1.1 Raw Data'!C1390),"-",'Step 1.1 Raw Data'!C1390)</f>
        <v>0</v>
      </c>
      <c r="K1390" s="18">
        <f>IF(ISBLANK('Step 1.1 Raw Data'!A1390),"-",IF('Step 1.1 Raw Data'!$G$2=0,J1390*'Step 1.1 Raw Data'!$H$15*'Step 1.1 Raw Data'!$H$16/1000,0))</f>
        <v>0</v>
      </c>
      <c r="L1390" s="18">
        <f>IF(ISBLANK('Step 1.1 Raw Data'!A1390),"-",IF('Step 1.1 Raw Data'!$G$2=1,IF('Step 1.1 Raw Data'!$H$9=1,J1390*'Step 1.1 Raw Data'!$H$15*'Step 1.1 Raw Data'!$H$16/1000,IF('Step 1.1 Raw Data'!$H$9=2,J1390*'Step 1.1 Raw Data'!$I$15*'Step 1.1 Raw Data'!$I$16/1000,IF('Step 1.1 Raw Data'!$H$9=3,J1390*'Step 1.1 Raw Data'!$J$15*'Step 1.1 Raw Data'!$J$16/1000))),0))</f>
        <v>0</v>
      </c>
      <c r="M1390" s="11">
        <f>IF(ISBLANK('Step 1.1 Raw Data'!A1390),"-",'Step 1.1 Raw Data'!A1390)</f>
        <v>43190.250080266203</v>
      </c>
      <c r="N1390">
        <f>IF(ISBLANK('Step 1.1 Raw Data'!A1390),"-",HOUR(M1390))</f>
        <v>6</v>
      </c>
      <c r="O1390">
        <f>IF(ISBLANK('Step 1.1 Raw Data'!A1390),"-",WEEKDAY(M1390))</f>
        <v>7</v>
      </c>
      <c r="P1390">
        <f>IF(ISBLANK('Step 1.1 Raw Data'!D1390),"-",'Step 1.1 Raw Data'!D1390)</f>
        <v>86.668199999999999</v>
      </c>
      <c r="Q1390" s="18">
        <f>IF(ISBLANK('Step 1.1 Raw Data'!A1390),"-",IF('Step 1.1 Raw Data'!$G$2=0,P1390*'Step 1.1 Raw Data'!$H$15*'Step 1.1 Raw Data'!$H$16/1000,0))</f>
        <v>18.104120298000002</v>
      </c>
      <c r="R1390" s="18">
        <f>IF(ISBLANK('Step 1.1 Raw Data'!A1390),"-",IF('Step 1.1 Raw Data'!$G$2=1,IF('Step 1.1 Raw Data'!$I$9=1,P1390*'Step 1.1 Raw Data'!$H$15*'Step 1.1 Raw Data'!$H$16/1000,IF('Step 1.1 Raw Data'!$I$9=2,P1390*'Step 1.1 Raw Data'!$I$15*'Step 1.1 Raw Data'!$I$16/1000,IF('Step 1.1 Raw Data'!$I$9=3,P1390*'Step 1.1 Raw Data'!$J$15*'Step 1.1 Raw Data'!$J$16/1000))),0))</f>
        <v>0</v>
      </c>
      <c r="S1390" s="11">
        <f>IF(ISBLANK('Step 1.1 Raw Data'!A1390),"-",'Step 1.1 Raw Data'!A1390)</f>
        <v>43190.250080266203</v>
      </c>
      <c r="T1390">
        <f>IF(ISBLANK('Step 1.1 Raw Data'!A1390),"-",HOUR(S1390))</f>
        <v>6</v>
      </c>
      <c r="U1390">
        <f>IF(ISBLANK('Step 1.1 Raw Data'!A1390),"-",WEEKDAY(S1390))</f>
        <v>7</v>
      </c>
      <c r="V1390">
        <f>IF(ISBLANK('Step 1.1 Raw Data'!E1390),"-",'Step 1.1 Raw Data'!E1390)</f>
        <v>32.933915999999996</v>
      </c>
      <c r="W1390" s="18">
        <f>IF(ISBLANK('Step 1.1 Raw Data'!A1390),"-",IF('Step 1.1 Raw Data'!$G$2=0,V1390*'Step 1.1 Raw Data'!$H$15*'Step 1.1 Raw Data'!$H$16/1000,0))</f>
        <v>6.879565713239999</v>
      </c>
      <c r="X1390" s="18">
        <f>IF(ISBLANK('Step 1.1 Raw Data'!A1390),"-",IF('Step 1.1 Raw Data'!$G$2=1,IF('Step 1.1 Raw Data'!$J$9=1,V1390*'Step 1.1 Raw Data'!$H$15*'Step 1.1 Raw Data'!$H$16/1000,IF('Step 1.1 Raw Data'!$J$9=2,V1390*'Step 1.1 Raw Data'!$I$15*'Step 1.1 Raw Data'!$I$16/1000,IF('Step 1.1 Raw Data'!$J$9=3,V1390*'Step 1.1 Raw Data'!$J$15*'Step 1.1 Raw Data'!$J$16/1000))),0))</f>
        <v>0</v>
      </c>
      <c r="AP1390" s="5"/>
    </row>
    <row r="1391" spans="1:42" ht="12.5" x14ac:dyDescent="0.25">
      <c r="A1391" s="11">
        <f>IF(ISBLANK('Step 1.1 Raw Data'!A1391),"-",'Step 1.1 Raw Data'!A1391)</f>
        <v>43190.291746990741</v>
      </c>
      <c r="B1391">
        <f>IF(ISBLANK('Step 1.1 Raw Data'!A1391),"-",HOUR(A1391))</f>
        <v>7</v>
      </c>
      <c r="C1391">
        <f>IF(ISBLANK('Step 1.1 Raw Data'!A1391),"-",WEEKDAY(A1391))</f>
        <v>7</v>
      </c>
      <c r="D1391">
        <f>IF(ISBLANK('Step 1.1 Raw Data'!B1391),"-",'Step 1.1 Raw Data'!B1391)</f>
        <v>86.190600000000003</v>
      </c>
      <c r="E1391" s="18">
        <f>IF(ISBLANK('Step 1.1 Raw Data'!A1391),"-",IF('Step 1.1 Raw Data'!$G$2=0,D1391*'Step 1.1 Raw Data'!$H$15*'Step 1.1 Raw Data'!$H$16/1000,0))</f>
        <v>18.004354434</v>
      </c>
      <c r="F1391" s="18">
        <f>IF(ISBLANK('Step 1.1 Raw Data'!A1391),"-",IF('Step 1.1 Raw Data'!$G$2=1,IF('Step 1.1 Raw Data'!$G$9=1,D1391*'Step 1.1 Raw Data'!$H$15*'Step 1.1 Raw Data'!$H$16/1000,IF('Step 1.1 Raw Data'!$G$9=2,D1391*'Step 1.1 Raw Data'!$I$15*'Step 1.1 Raw Data'!$I$16/1000,IF('Step 1.1 Raw Data'!$G$9=3,D1391*'Step 1.1 Raw Data'!$J$15*'Step 1.1 Raw Data'!$J$16/1000))),0))</f>
        <v>0</v>
      </c>
      <c r="G1391" s="11">
        <f>IF(ISBLANK('Step 1.1 Raw Data'!A1391),"-",'Step 1.1 Raw Data'!A1391)</f>
        <v>43190.291746990741</v>
      </c>
      <c r="H1391">
        <f>IF(ISBLANK('Step 1.1 Raw Data'!A1391),"-",HOUR(G1391))</f>
        <v>7</v>
      </c>
      <c r="I1391">
        <f>IF(ISBLANK('Step 1.1 Raw Data'!A1391),"-",WEEKDAY(G1391))</f>
        <v>7</v>
      </c>
      <c r="J1391" s="2">
        <f>IF(ISBLANK('Step 1.1 Raw Data'!C1391),"-",'Step 1.1 Raw Data'!C1391)</f>
        <v>0</v>
      </c>
      <c r="K1391" s="18">
        <f>IF(ISBLANK('Step 1.1 Raw Data'!A1391),"-",IF('Step 1.1 Raw Data'!$G$2=0,J1391*'Step 1.1 Raw Data'!$H$15*'Step 1.1 Raw Data'!$H$16/1000,0))</f>
        <v>0</v>
      </c>
      <c r="L1391" s="18">
        <f>IF(ISBLANK('Step 1.1 Raw Data'!A1391),"-",IF('Step 1.1 Raw Data'!$G$2=1,IF('Step 1.1 Raw Data'!$H$9=1,J1391*'Step 1.1 Raw Data'!$H$15*'Step 1.1 Raw Data'!$H$16/1000,IF('Step 1.1 Raw Data'!$H$9=2,J1391*'Step 1.1 Raw Data'!$I$15*'Step 1.1 Raw Data'!$I$16/1000,IF('Step 1.1 Raw Data'!$H$9=3,J1391*'Step 1.1 Raw Data'!$J$15*'Step 1.1 Raw Data'!$J$16/1000))),0))</f>
        <v>0</v>
      </c>
      <c r="M1391" s="11">
        <f>IF(ISBLANK('Step 1.1 Raw Data'!A1391),"-",'Step 1.1 Raw Data'!A1391)</f>
        <v>43190.291746990741</v>
      </c>
      <c r="N1391">
        <f>IF(ISBLANK('Step 1.1 Raw Data'!A1391),"-",HOUR(M1391))</f>
        <v>7</v>
      </c>
      <c r="O1391">
        <f>IF(ISBLANK('Step 1.1 Raw Data'!A1391),"-",WEEKDAY(M1391))</f>
        <v>7</v>
      </c>
      <c r="P1391">
        <f>IF(ISBLANK('Step 1.1 Raw Data'!D1391),"-",'Step 1.1 Raw Data'!D1391)</f>
        <v>86.724699999999999</v>
      </c>
      <c r="Q1391" s="18">
        <f>IF(ISBLANK('Step 1.1 Raw Data'!A1391),"-",IF('Step 1.1 Raw Data'!$G$2=0,P1391*'Step 1.1 Raw Data'!$H$15*'Step 1.1 Raw Data'!$H$16/1000,0))</f>
        <v>18.115922583</v>
      </c>
      <c r="R1391" s="18">
        <f>IF(ISBLANK('Step 1.1 Raw Data'!A1391),"-",IF('Step 1.1 Raw Data'!$G$2=1,IF('Step 1.1 Raw Data'!$I$9=1,P1391*'Step 1.1 Raw Data'!$H$15*'Step 1.1 Raw Data'!$H$16/1000,IF('Step 1.1 Raw Data'!$I$9=2,P1391*'Step 1.1 Raw Data'!$I$15*'Step 1.1 Raw Data'!$I$16/1000,IF('Step 1.1 Raw Data'!$I$9=3,P1391*'Step 1.1 Raw Data'!$J$15*'Step 1.1 Raw Data'!$J$16/1000))),0))</f>
        <v>0</v>
      </c>
      <c r="S1391" s="11">
        <f>IF(ISBLANK('Step 1.1 Raw Data'!A1391),"-",'Step 1.1 Raw Data'!A1391)</f>
        <v>43190.291746990741</v>
      </c>
      <c r="T1391">
        <f>IF(ISBLANK('Step 1.1 Raw Data'!A1391),"-",HOUR(S1391))</f>
        <v>7</v>
      </c>
      <c r="U1391">
        <f>IF(ISBLANK('Step 1.1 Raw Data'!A1391),"-",WEEKDAY(S1391))</f>
        <v>7</v>
      </c>
      <c r="V1391">
        <f>IF(ISBLANK('Step 1.1 Raw Data'!E1391),"-",'Step 1.1 Raw Data'!E1391)</f>
        <v>32.955385999999997</v>
      </c>
      <c r="W1391" s="18">
        <f>IF(ISBLANK('Step 1.1 Raw Data'!A1391),"-",IF('Step 1.1 Raw Data'!$G$2=0,V1391*'Step 1.1 Raw Data'!$H$15*'Step 1.1 Raw Data'!$H$16/1000,0))</f>
        <v>6.8840505815399995</v>
      </c>
      <c r="X1391" s="18">
        <f>IF(ISBLANK('Step 1.1 Raw Data'!A1391),"-",IF('Step 1.1 Raw Data'!$G$2=1,IF('Step 1.1 Raw Data'!$J$9=1,V1391*'Step 1.1 Raw Data'!$H$15*'Step 1.1 Raw Data'!$H$16/1000,IF('Step 1.1 Raw Data'!$J$9=2,V1391*'Step 1.1 Raw Data'!$I$15*'Step 1.1 Raw Data'!$I$16/1000,IF('Step 1.1 Raw Data'!$J$9=3,V1391*'Step 1.1 Raw Data'!$J$15*'Step 1.1 Raw Data'!$J$16/1000))),0))</f>
        <v>0</v>
      </c>
      <c r="AP1391" s="5"/>
    </row>
    <row r="1392" spans="1:42" ht="12.5" x14ac:dyDescent="0.25">
      <c r="A1392" s="11">
        <f>IF(ISBLANK('Step 1.1 Raw Data'!A1392),"-",'Step 1.1 Raw Data'!A1392)</f>
        <v>43190.333413715278</v>
      </c>
      <c r="B1392">
        <f>IF(ISBLANK('Step 1.1 Raw Data'!A1392),"-",HOUR(A1392))</f>
        <v>8</v>
      </c>
      <c r="C1392">
        <f>IF(ISBLANK('Step 1.1 Raw Data'!A1392),"-",WEEKDAY(A1392))</f>
        <v>7</v>
      </c>
      <c r="D1392">
        <f>IF(ISBLANK('Step 1.1 Raw Data'!B1392),"-",'Step 1.1 Raw Data'!B1392)</f>
        <v>86.36</v>
      </c>
      <c r="E1392" s="18">
        <f>IF(ISBLANK('Step 1.1 Raw Data'!A1392),"-",IF('Step 1.1 Raw Data'!$G$2=0,D1392*'Step 1.1 Raw Data'!$H$15*'Step 1.1 Raw Data'!$H$16/1000,0))</f>
        <v>18.039740399999999</v>
      </c>
      <c r="F1392" s="18">
        <f>IF(ISBLANK('Step 1.1 Raw Data'!A1392),"-",IF('Step 1.1 Raw Data'!$G$2=1,IF('Step 1.1 Raw Data'!$G$9=1,D1392*'Step 1.1 Raw Data'!$H$15*'Step 1.1 Raw Data'!$H$16/1000,IF('Step 1.1 Raw Data'!$G$9=2,D1392*'Step 1.1 Raw Data'!$I$15*'Step 1.1 Raw Data'!$I$16/1000,IF('Step 1.1 Raw Data'!$G$9=3,D1392*'Step 1.1 Raw Data'!$J$15*'Step 1.1 Raw Data'!$J$16/1000))),0))</f>
        <v>0</v>
      </c>
      <c r="G1392" s="11">
        <f>IF(ISBLANK('Step 1.1 Raw Data'!A1392),"-",'Step 1.1 Raw Data'!A1392)</f>
        <v>43190.333413715278</v>
      </c>
      <c r="H1392">
        <f>IF(ISBLANK('Step 1.1 Raw Data'!A1392),"-",HOUR(G1392))</f>
        <v>8</v>
      </c>
      <c r="I1392">
        <f>IF(ISBLANK('Step 1.1 Raw Data'!A1392),"-",WEEKDAY(G1392))</f>
        <v>7</v>
      </c>
      <c r="J1392" s="2">
        <f>IF(ISBLANK('Step 1.1 Raw Data'!C1392),"-",'Step 1.1 Raw Data'!C1392)</f>
        <v>0</v>
      </c>
      <c r="K1392" s="18">
        <f>IF(ISBLANK('Step 1.1 Raw Data'!A1392),"-",IF('Step 1.1 Raw Data'!$G$2=0,J1392*'Step 1.1 Raw Data'!$H$15*'Step 1.1 Raw Data'!$H$16/1000,0))</f>
        <v>0</v>
      </c>
      <c r="L1392" s="18">
        <f>IF(ISBLANK('Step 1.1 Raw Data'!A1392),"-",IF('Step 1.1 Raw Data'!$G$2=1,IF('Step 1.1 Raw Data'!$H$9=1,J1392*'Step 1.1 Raw Data'!$H$15*'Step 1.1 Raw Data'!$H$16/1000,IF('Step 1.1 Raw Data'!$H$9=2,J1392*'Step 1.1 Raw Data'!$I$15*'Step 1.1 Raw Data'!$I$16/1000,IF('Step 1.1 Raw Data'!$H$9=3,J1392*'Step 1.1 Raw Data'!$J$15*'Step 1.1 Raw Data'!$J$16/1000))),0))</f>
        <v>0</v>
      </c>
      <c r="M1392" s="11">
        <f>IF(ISBLANK('Step 1.1 Raw Data'!A1392),"-",'Step 1.1 Raw Data'!A1392)</f>
        <v>43190.333413715278</v>
      </c>
      <c r="N1392">
        <f>IF(ISBLANK('Step 1.1 Raw Data'!A1392),"-",HOUR(M1392))</f>
        <v>8</v>
      </c>
      <c r="O1392">
        <f>IF(ISBLANK('Step 1.1 Raw Data'!A1392),"-",WEEKDAY(M1392))</f>
        <v>7</v>
      </c>
      <c r="P1392">
        <f>IF(ISBLANK('Step 1.1 Raw Data'!D1392),"-",'Step 1.1 Raw Data'!D1392)</f>
        <v>86.951999999999998</v>
      </c>
      <c r="Q1392" s="18">
        <f>IF(ISBLANK('Step 1.1 Raw Data'!A1392),"-",IF('Step 1.1 Raw Data'!$G$2=0,P1392*'Step 1.1 Raw Data'!$H$15*'Step 1.1 Raw Data'!$H$16/1000,0))</f>
        <v>18.163403279999997</v>
      </c>
      <c r="R1392" s="18">
        <f>IF(ISBLANK('Step 1.1 Raw Data'!A1392),"-",IF('Step 1.1 Raw Data'!$G$2=1,IF('Step 1.1 Raw Data'!$I$9=1,P1392*'Step 1.1 Raw Data'!$H$15*'Step 1.1 Raw Data'!$H$16/1000,IF('Step 1.1 Raw Data'!$I$9=2,P1392*'Step 1.1 Raw Data'!$I$15*'Step 1.1 Raw Data'!$I$16/1000,IF('Step 1.1 Raw Data'!$I$9=3,P1392*'Step 1.1 Raw Data'!$J$15*'Step 1.1 Raw Data'!$J$16/1000))),0))</f>
        <v>0</v>
      </c>
      <c r="S1392" s="11">
        <f>IF(ISBLANK('Step 1.1 Raw Data'!A1392),"-",'Step 1.1 Raw Data'!A1392)</f>
        <v>43190.333413715278</v>
      </c>
      <c r="T1392">
        <f>IF(ISBLANK('Step 1.1 Raw Data'!A1392),"-",HOUR(S1392))</f>
        <v>8</v>
      </c>
      <c r="U1392">
        <f>IF(ISBLANK('Step 1.1 Raw Data'!A1392),"-",WEEKDAY(S1392))</f>
        <v>7</v>
      </c>
      <c r="V1392">
        <f>IF(ISBLANK('Step 1.1 Raw Data'!E1392),"-",'Step 1.1 Raw Data'!E1392)</f>
        <v>33.041759999999996</v>
      </c>
      <c r="W1392" s="18">
        <f>IF(ISBLANK('Step 1.1 Raw Data'!A1392),"-",IF('Step 1.1 Raw Data'!$G$2=0,V1392*'Step 1.1 Raw Data'!$H$15*'Step 1.1 Raw Data'!$H$16/1000,0))</f>
        <v>6.9020932463999998</v>
      </c>
      <c r="X1392" s="18">
        <f>IF(ISBLANK('Step 1.1 Raw Data'!A1392),"-",IF('Step 1.1 Raw Data'!$G$2=1,IF('Step 1.1 Raw Data'!$J$9=1,V1392*'Step 1.1 Raw Data'!$H$15*'Step 1.1 Raw Data'!$H$16/1000,IF('Step 1.1 Raw Data'!$J$9=2,V1392*'Step 1.1 Raw Data'!$I$15*'Step 1.1 Raw Data'!$I$16/1000,IF('Step 1.1 Raw Data'!$J$9=3,V1392*'Step 1.1 Raw Data'!$J$15*'Step 1.1 Raw Data'!$J$16/1000))),0))</f>
        <v>0</v>
      </c>
      <c r="AP1392" s="5"/>
    </row>
    <row r="1393" spans="1:42" ht="12.5" x14ac:dyDescent="0.25">
      <c r="A1393" s="11">
        <f>IF(ISBLANK('Step 1.1 Raw Data'!A1393),"-",'Step 1.1 Raw Data'!A1393)</f>
        <v>43190.375080439815</v>
      </c>
      <c r="B1393">
        <f>IF(ISBLANK('Step 1.1 Raw Data'!A1393),"-",HOUR(A1393))</f>
        <v>9</v>
      </c>
      <c r="C1393">
        <f>IF(ISBLANK('Step 1.1 Raw Data'!A1393),"-",WEEKDAY(A1393))</f>
        <v>7</v>
      </c>
      <c r="D1393">
        <f>IF(ISBLANK('Step 1.1 Raw Data'!B1393),"-",'Step 1.1 Raw Data'!B1393)</f>
        <v>86.491200000000006</v>
      </c>
      <c r="E1393" s="18">
        <f>IF(ISBLANK('Step 1.1 Raw Data'!A1393),"-",IF('Step 1.1 Raw Data'!$G$2=0,D1393*'Step 1.1 Raw Data'!$H$15*'Step 1.1 Raw Data'!$H$16/1000,0))</f>
        <v>18.067146768000001</v>
      </c>
      <c r="F1393" s="18">
        <f>IF(ISBLANK('Step 1.1 Raw Data'!A1393),"-",IF('Step 1.1 Raw Data'!$G$2=1,IF('Step 1.1 Raw Data'!$G$9=1,D1393*'Step 1.1 Raw Data'!$H$15*'Step 1.1 Raw Data'!$H$16/1000,IF('Step 1.1 Raw Data'!$G$9=2,D1393*'Step 1.1 Raw Data'!$I$15*'Step 1.1 Raw Data'!$I$16/1000,IF('Step 1.1 Raw Data'!$G$9=3,D1393*'Step 1.1 Raw Data'!$J$15*'Step 1.1 Raw Data'!$J$16/1000))),0))</f>
        <v>0</v>
      </c>
      <c r="G1393" s="11">
        <f>IF(ISBLANK('Step 1.1 Raw Data'!A1393),"-",'Step 1.1 Raw Data'!A1393)</f>
        <v>43190.375080439815</v>
      </c>
      <c r="H1393">
        <f>IF(ISBLANK('Step 1.1 Raw Data'!A1393),"-",HOUR(G1393))</f>
        <v>9</v>
      </c>
      <c r="I1393">
        <f>IF(ISBLANK('Step 1.1 Raw Data'!A1393),"-",WEEKDAY(G1393))</f>
        <v>7</v>
      </c>
      <c r="J1393" s="2">
        <f>IF(ISBLANK('Step 1.1 Raw Data'!C1393),"-",'Step 1.1 Raw Data'!C1393)</f>
        <v>0</v>
      </c>
      <c r="K1393" s="18">
        <f>IF(ISBLANK('Step 1.1 Raw Data'!A1393),"-",IF('Step 1.1 Raw Data'!$G$2=0,J1393*'Step 1.1 Raw Data'!$H$15*'Step 1.1 Raw Data'!$H$16/1000,0))</f>
        <v>0</v>
      </c>
      <c r="L1393" s="18">
        <f>IF(ISBLANK('Step 1.1 Raw Data'!A1393),"-",IF('Step 1.1 Raw Data'!$G$2=1,IF('Step 1.1 Raw Data'!$H$9=1,J1393*'Step 1.1 Raw Data'!$H$15*'Step 1.1 Raw Data'!$H$16/1000,IF('Step 1.1 Raw Data'!$H$9=2,J1393*'Step 1.1 Raw Data'!$I$15*'Step 1.1 Raw Data'!$I$16/1000,IF('Step 1.1 Raw Data'!$H$9=3,J1393*'Step 1.1 Raw Data'!$J$15*'Step 1.1 Raw Data'!$J$16/1000))),0))</f>
        <v>0</v>
      </c>
      <c r="M1393" s="11">
        <f>IF(ISBLANK('Step 1.1 Raw Data'!A1393),"-",'Step 1.1 Raw Data'!A1393)</f>
        <v>43190.375080439815</v>
      </c>
      <c r="N1393">
        <f>IF(ISBLANK('Step 1.1 Raw Data'!A1393),"-",HOUR(M1393))</f>
        <v>9</v>
      </c>
      <c r="O1393">
        <f>IF(ISBLANK('Step 1.1 Raw Data'!A1393),"-",WEEKDAY(M1393))</f>
        <v>7</v>
      </c>
      <c r="P1393">
        <f>IF(ISBLANK('Step 1.1 Raw Data'!D1393),"-",'Step 1.1 Raw Data'!D1393)</f>
        <v>87.058800000000005</v>
      </c>
      <c r="Q1393" s="18">
        <f>IF(ISBLANK('Step 1.1 Raw Data'!A1393),"-",IF('Step 1.1 Raw Data'!$G$2=0,P1393*'Step 1.1 Raw Data'!$H$15*'Step 1.1 Raw Data'!$H$16/1000,0))</f>
        <v>18.185712731999999</v>
      </c>
      <c r="R1393" s="18">
        <f>IF(ISBLANK('Step 1.1 Raw Data'!A1393),"-",IF('Step 1.1 Raw Data'!$G$2=1,IF('Step 1.1 Raw Data'!$I$9=1,P1393*'Step 1.1 Raw Data'!$H$15*'Step 1.1 Raw Data'!$H$16/1000,IF('Step 1.1 Raw Data'!$I$9=2,P1393*'Step 1.1 Raw Data'!$I$15*'Step 1.1 Raw Data'!$I$16/1000,IF('Step 1.1 Raw Data'!$I$9=3,P1393*'Step 1.1 Raw Data'!$J$15*'Step 1.1 Raw Data'!$J$16/1000))),0))</f>
        <v>0</v>
      </c>
      <c r="S1393" s="11">
        <f>IF(ISBLANK('Step 1.1 Raw Data'!A1393),"-",'Step 1.1 Raw Data'!A1393)</f>
        <v>43190.375080439815</v>
      </c>
      <c r="T1393">
        <f>IF(ISBLANK('Step 1.1 Raw Data'!A1393),"-",HOUR(S1393))</f>
        <v>9</v>
      </c>
      <c r="U1393">
        <f>IF(ISBLANK('Step 1.1 Raw Data'!A1393),"-",WEEKDAY(S1393))</f>
        <v>7</v>
      </c>
      <c r="V1393">
        <f>IF(ISBLANK('Step 1.1 Raw Data'!E1393),"-",'Step 1.1 Raw Data'!E1393)</f>
        <v>33.082343999999999</v>
      </c>
      <c r="W1393" s="18">
        <f>IF(ISBLANK('Step 1.1 Raw Data'!A1393),"-",IF('Step 1.1 Raw Data'!$G$2=0,V1393*'Step 1.1 Raw Data'!$H$15*'Step 1.1 Raw Data'!$H$16/1000,0))</f>
        <v>6.91057083816</v>
      </c>
      <c r="X1393" s="18">
        <f>IF(ISBLANK('Step 1.1 Raw Data'!A1393),"-",IF('Step 1.1 Raw Data'!$G$2=1,IF('Step 1.1 Raw Data'!$J$9=1,V1393*'Step 1.1 Raw Data'!$H$15*'Step 1.1 Raw Data'!$H$16/1000,IF('Step 1.1 Raw Data'!$J$9=2,V1393*'Step 1.1 Raw Data'!$I$15*'Step 1.1 Raw Data'!$I$16/1000,IF('Step 1.1 Raw Data'!$J$9=3,V1393*'Step 1.1 Raw Data'!$J$15*'Step 1.1 Raw Data'!$J$16/1000))),0))</f>
        <v>0</v>
      </c>
      <c r="AP1393" s="5"/>
    </row>
    <row r="1394" spans="1:42" ht="12.5" x14ac:dyDescent="0.25">
      <c r="A1394" s="11">
        <f>IF(ISBLANK('Step 1.1 Raw Data'!A1394),"-",'Step 1.1 Raw Data'!A1394)</f>
        <v>43190.416747164352</v>
      </c>
      <c r="B1394">
        <f>IF(ISBLANK('Step 1.1 Raw Data'!A1394),"-",HOUR(A1394))</f>
        <v>10</v>
      </c>
      <c r="C1394">
        <f>IF(ISBLANK('Step 1.1 Raw Data'!A1394),"-",WEEKDAY(A1394))</f>
        <v>7</v>
      </c>
      <c r="D1394">
        <f>IF(ISBLANK('Step 1.1 Raw Data'!B1394),"-",'Step 1.1 Raw Data'!B1394)</f>
        <v>86.1982</v>
      </c>
      <c r="E1394" s="18">
        <f>IF(ISBLANK('Step 1.1 Raw Data'!A1394),"-",IF('Step 1.1 Raw Data'!$G$2=0,D1394*'Step 1.1 Raw Data'!$H$15*'Step 1.1 Raw Data'!$H$16/1000,0))</f>
        <v>18.005941997999997</v>
      </c>
      <c r="F1394" s="18">
        <f>IF(ISBLANK('Step 1.1 Raw Data'!A1394),"-",IF('Step 1.1 Raw Data'!$G$2=1,IF('Step 1.1 Raw Data'!$G$9=1,D1394*'Step 1.1 Raw Data'!$H$15*'Step 1.1 Raw Data'!$H$16/1000,IF('Step 1.1 Raw Data'!$G$9=2,D1394*'Step 1.1 Raw Data'!$I$15*'Step 1.1 Raw Data'!$I$16/1000,IF('Step 1.1 Raw Data'!$G$9=3,D1394*'Step 1.1 Raw Data'!$J$15*'Step 1.1 Raw Data'!$J$16/1000))),0))</f>
        <v>0</v>
      </c>
      <c r="G1394" s="11">
        <f>IF(ISBLANK('Step 1.1 Raw Data'!A1394),"-",'Step 1.1 Raw Data'!A1394)</f>
        <v>43190.416747164352</v>
      </c>
      <c r="H1394">
        <f>IF(ISBLANK('Step 1.1 Raw Data'!A1394),"-",HOUR(G1394))</f>
        <v>10</v>
      </c>
      <c r="I1394">
        <f>IF(ISBLANK('Step 1.1 Raw Data'!A1394),"-",WEEKDAY(G1394))</f>
        <v>7</v>
      </c>
      <c r="J1394" s="2">
        <f>IF(ISBLANK('Step 1.1 Raw Data'!C1394),"-",'Step 1.1 Raw Data'!C1394)</f>
        <v>0</v>
      </c>
      <c r="K1394" s="18">
        <f>IF(ISBLANK('Step 1.1 Raw Data'!A1394),"-",IF('Step 1.1 Raw Data'!$G$2=0,J1394*'Step 1.1 Raw Data'!$H$15*'Step 1.1 Raw Data'!$H$16/1000,0))</f>
        <v>0</v>
      </c>
      <c r="L1394" s="18">
        <f>IF(ISBLANK('Step 1.1 Raw Data'!A1394),"-",IF('Step 1.1 Raw Data'!$G$2=1,IF('Step 1.1 Raw Data'!$H$9=1,J1394*'Step 1.1 Raw Data'!$H$15*'Step 1.1 Raw Data'!$H$16/1000,IF('Step 1.1 Raw Data'!$H$9=2,J1394*'Step 1.1 Raw Data'!$I$15*'Step 1.1 Raw Data'!$I$16/1000,IF('Step 1.1 Raw Data'!$H$9=3,J1394*'Step 1.1 Raw Data'!$J$15*'Step 1.1 Raw Data'!$J$16/1000))),0))</f>
        <v>0</v>
      </c>
      <c r="M1394" s="11">
        <f>IF(ISBLANK('Step 1.1 Raw Data'!A1394),"-",'Step 1.1 Raw Data'!A1394)</f>
        <v>43190.416747164352</v>
      </c>
      <c r="N1394">
        <f>IF(ISBLANK('Step 1.1 Raw Data'!A1394),"-",HOUR(M1394))</f>
        <v>10</v>
      </c>
      <c r="O1394">
        <f>IF(ISBLANK('Step 1.1 Raw Data'!A1394),"-",WEEKDAY(M1394))</f>
        <v>7</v>
      </c>
      <c r="P1394">
        <f>IF(ISBLANK('Step 1.1 Raw Data'!D1394),"-",'Step 1.1 Raw Data'!D1394)</f>
        <v>86.639200000000002</v>
      </c>
      <c r="Q1394" s="18">
        <f>IF(ISBLANK('Step 1.1 Raw Data'!A1394),"-",IF('Step 1.1 Raw Data'!$G$2=0,P1394*'Step 1.1 Raw Data'!$H$15*'Step 1.1 Raw Data'!$H$16/1000,0))</f>
        <v>18.098062488</v>
      </c>
      <c r="R1394" s="18">
        <f>IF(ISBLANK('Step 1.1 Raw Data'!A1394),"-",IF('Step 1.1 Raw Data'!$G$2=1,IF('Step 1.1 Raw Data'!$I$9=1,P1394*'Step 1.1 Raw Data'!$H$15*'Step 1.1 Raw Data'!$H$16/1000,IF('Step 1.1 Raw Data'!$I$9=2,P1394*'Step 1.1 Raw Data'!$I$15*'Step 1.1 Raw Data'!$I$16/1000,IF('Step 1.1 Raw Data'!$I$9=3,P1394*'Step 1.1 Raw Data'!$J$15*'Step 1.1 Raw Data'!$J$16/1000))),0))</f>
        <v>0</v>
      </c>
      <c r="S1394" s="11">
        <f>IF(ISBLANK('Step 1.1 Raw Data'!A1394),"-",'Step 1.1 Raw Data'!A1394)</f>
        <v>43190.416747164352</v>
      </c>
      <c r="T1394">
        <f>IF(ISBLANK('Step 1.1 Raw Data'!A1394),"-",HOUR(S1394))</f>
        <v>10</v>
      </c>
      <c r="U1394">
        <f>IF(ISBLANK('Step 1.1 Raw Data'!A1394),"-",WEEKDAY(S1394))</f>
        <v>7</v>
      </c>
      <c r="V1394">
        <f>IF(ISBLANK('Step 1.1 Raw Data'!E1394),"-",'Step 1.1 Raw Data'!E1394)</f>
        <v>32.922896000000001</v>
      </c>
      <c r="W1394" s="18">
        <f>IF(ISBLANK('Step 1.1 Raw Data'!A1394),"-",IF('Step 1.1 Raw Data'!$G$2=0,V1394*'Step 1.1 Raw Data'!$H$15*'Step 1.1 Raw Data'!$H$16/1000,0))</f>
        <v>6.8772637454400005</v>
      </c>
      <c r="X1394" s="18">
        <f>IF(ISBLANK('Step 1.1 Raw Data'!A1394),"-",IF('Step 1.1 Raw Data'!$G$2=1,IF('Step 1.1 Raw Data'!$J$9=1,V1394*'Step 1.1 Raw Data'!$H$15*'Step 1.1 Raw Data'!$H$16/1000,IF('Step 1.1 Raw Data'!$J$9=2,V1394*'Step 1.1 Raw Data'!$I$15*'Step 1.1 Raw Data'!$I$16/1000,IF('Step 1.1 Raw Data'!$J$9=3,V1394*'Step 1.1 Raw Data'!$J$15*'Step 1.1 Raw Data'!$J$16/1000))),0))</f>
        <v>0</v>
      </c>
      <c r="AP1394" s="5"/>
    </row>
    <row r="1395" spans="1:42" ht="12.5" x14ac:dyDescent="0.25">
      <c r="A1395" s="11">
        <f>IF(ISBLANK('Step 1.1 Raw Data'!A1395),"-",'Step 1.1 Raw Data'!A1395)</f>
        <v>43190.458413888889</v>
      </c>
      <c r="B1395">
        <f>IF(ISBLANK('Step 1.1 Raw Data'!A1395),"-",HOUR(A1395))</f>
        <v>11</v>
      </c>
      <c r="C1395">
        <f>IF(ISBLANK('Step 1.1 Raw Data'!A1395),"-",WEEKDAY(A1395))</f>
        <v>7</v>
      </c>
      <c r="D1395">
        <f>IF(ISBLANK('Step 1.1 Raw Data'!B1395),"-",'Step 1.1 Raw Data'!B1395)</f>
        <v>86.170699999999997</v>
      </c>
      <c r="E1395" s="18">
        <f>IF(ISBLANK('Step 1.1 Raw Data'!A1395),"-",IF('Step 1.1 Raw Data'!$G$2=0,D1395*'Step 1.1 Raw Data'!$H$15*'Step 1.1 Raw Data'!$H$16/1000,0))</f>
        <v>18.000197523000001</v>
      </c>
      <c r="F1395" s="18">
        <f>IF(ISBLANK('Step 1.1 Raw Data'!A1395),"-",IF('Step 1.1 Raw Data'!$G$2=1,IF('Step 1.1 Raw Data'!$G$9=1,D1395*'Step 1.1 Raw Data'!$H$15*'Step 1.1 Raw Data'!$H$16/1000,IF('Step 1.1 Raw Data'!$G$9=2,D1395*'Step 1.1 Raw Data'!$I$15*'Step 1.1 Raw Data'!$I$16/1000,IF('Step 1.1 Raw Data'!$G$9=3,D1395*'Step 1.1 Raw Data'!$J$15*'Step 1.1 Raw Data'!$J$16/1000))),0))</f>
        <v>0</v>
      </c>
      <c r="G1395" s="11">
        <f>IF(ISBLANK('Step 1.1 Raw Data'!A1395),"-",'Step 1.1 Raw Data'!A1395)</f>
        <v>43190.458413888889</v>
      </c>
      <c r="H1395">
        <f>IF(ISBLANK('Step 1.1 Raw Data'!A1395),"-",HOUR(G1395))</f>
        <v>11</v>
      </c>
      <c r="I1395">
        <f>IF(ISBLANK('Step 1.1 Raw Data'!A1395),"-",WEEKDAY(G1395))</f>
        <v>7</v>
      </c>
      <c r="J1395" s="2">
        <f>IF(ISBLANK('Step 1.1 Raw Data'!C1395),"-",'Step 1.1 Raw Data'!C1395)</f>
        <v>0</v>
      </c>
      <c r="K1395" s="18">
        <f>IF(ISBLANK('Step 1.1 Raw Data'!A1395),"-",IF('Step 1.1 Raw Data'!$G$2=0,J1395*'Step 1.1 Raw Data'!$H$15*'Step 1.1 Raw Data'!$H$16/1000,0))</f>
        <v>0</v>
      </c>
      <c r="L1395" s="18">
        <f>IF(ISBLANK('Step 1.1 Raw Data'!A1395),"-",IF('Step 1.1 Raw Data'!$G$2=1,IF('Step 1.1 Raw Data'!$H$9=1,J1395*'Step 1.1 Raw Data'!$H$15*'Step 1.1 Raw Data'!$H$16/1000,IF('Step 1.1 Raw Data'!$H$9=2,J1395*'Step 1.1 Raw Data'!$I$15*'Step 1.1 Raw Data'!$I$16/1000,IF('Step 1.1 Raw Data'!$H$9=3,J1395*'Step 1.1 Raw Data'!$J$15*'Step 1.1 Raw Data'!$J$16/1000))),0))</f>
        <v>0</v>
      </c>
      <c r="M1395" s="11">
        <f>IF(ISBLANK('Step 1.1 Raw Data'!A1395),"-",'Step 1.1 Raw Data'!A1395)</f>
        <v>43190.458413888889</v>
      </c>
      <c r="N1395">
        <f>IF(ISBLANK('Step 1.1 Raw Data'!A1395),"-",HOUR(M1395))</f>
        <v>11</v>
      </c>
      <c r="O1395">
        <f>IF(ISBLANK('Step 1.1 Raw Data'!A1395),"-",WEEKDAY(M1395))</f>
        <v>7</v>
      </c>
      <c r="P1395">
        <f>IF(ISBLANK('Step 1.1 Raw Data'!D1395),"-",'Step 1.1 Raw Data'!D1395)</f>
        <v>86.884900000000002</v>
      </c>
      <c r="Q1395" s="18">
        <f>IF(ISBLANK('Step 1.1 Raw Data'!A1395),"-",IF('Step 1.1 Raw Data'!$G$2=0,P1395*'Step 1.1 Raw Data'!$H$15*'Step 1.1 Raw Data'!$H$16/1000,0))</f>
        <v>18.149386760999999</v>
      </c>
      <c r="R1395" s="18">
        <f>IF(ISBLANK('Step 1.1 Raw Data'!A1395),"-",IF('Step 1.1 Raw Data'!$G$2=1,IF('Step 1.1 Raw Data'!$I$9=1,P1395*'Step 1.1 Raw Data'!$H$15*'Step 1.1 Raw Data'!$H$16/1000,IF('Step 1.1 Raw Data'!$I$9=2,P1395*'Step 1.1 Raw Data'!$I$15*'Step 1.1 Raw Data'!$I$16/1000,IF('Step 1.1 Raw Data'!$I$9=3,P1395*'Step 1.1 Raw Data'!$J$15*'Step 1.1 Raw Data'!$J$16/1000))),0))</f>
        <v>0</v>
      </c>
      <c r="S1395" s="11">
        <f>IF(ISBLANK('Step 1.1 Raw Data'!A1395),"-",'Step 1.1 Raw Data'!A1395)</f>
        <v>43190.458413888889</v>
      </c>
      <c r="T1395">
        <f>IF(ISBLANK('Step 1.1 Raw Data'!A1395),"-",HOUR(S1395))</f>
        <v>11</v>
      </c>
      <c r="U1395">
        <f>IF(ISBLANK('Step 1.1 Raw Data'!A1395),"-",WEEKDAY(S1395))</f>
        <v>7</v>
      </c>
      <c r="V1395">
        <f>IF(ISBLANK('Step 1.1 Raw Data'!E1395),"-",'Step 1.1 Raw Data'!E1395)</f>
        <v>33.016261999999998</v>
      </c>
      <c r="W1395" s="18">
        <f>IF(ISBLANK('Step 1.1 Raw Data'!A1395),"-",IF('Step 1.1 Raw Data'!$G$2=0,V1395*'Step 1.1 Raw Data'!$H$15*'Step 1.1 Raw Data'!$H$16/1000,0))</f>
        <v>6.8967669691799989</v>
      </c>
      <c r="X1395" s="18">
        <f>IF(ISBLANK('Step 1.1 Raw Data'!A1395),"-",IF('Step 1.1 Raw Data'!$G$2=1,IF('Step 1.1 Raw Data'!$J$9=1,V1395*'Step 1.1 Raw Data'!$H$15*'Step 1.1 Raw Data'!$H$16/1000,IF('Step 1.1 Raw Data'!$J$9=2,V1395*'Step 1.1 Raw Data'!$I$15*'Step 1.1 Raw Data'!$I$16/1000,IF('Step 1.1 Raw Data'!$J$9=3,V1395*'Step 1.1 Raw Data'!$J$15*'Step 1.1 Raw Data'!$J$16/1000))),0))</f>
        <v>0</v>
      </c>
      <c r="AP1395" s="5"/>
    </row>
    <row r="1396" spans="1:42" ht="12.5" x14ac:dyDescent="0.25">
      <c r="A1396" s="11">
        <f>IF(ISBLANK('Step 1.1 Raw Data'!A1396),"-",'Step 1.1 Raw Data'!A1396)</f>
        <v>43190.500080613427</v>
      </c>
      <c r="B1396">
        <f>IF(ISBLANK('Step 1.1 Raw Data'!A1396),"-",HOUR(A1396))</f>
        <v>12</v>
      </c>
      <c r="C1396">
        <f>IF(ISBLANK('Step 1.1 Raw Data'!A1396),"-",WEEKDAY(A1396))</f>
        <v>7</v>
      </c>
      <c r="D1396">
        <f>IF(ISBLANK('Step 1.1 Raw Data'!B1396),"-",'Step 1.1 Raw Data'!B1396)</f>
        <v>86.501900000000006</v>
      </c>
      <c r="E1396" s="18">
        <f>IF(ISBLANK('Step 1.1 Raw Data'!A1396),"-",IF('Step 1.1 Raw Data'!$G$2=0,D1396*'Step 1.1 Raw Data'!$H$15*'Step 1.1 Raw Data'!$H$16/1000,0))</f>
        <v>18.069381891000003</v>
      </c>
      <c r="F1396" s="18">
        <f>IF(ISBLANK('Step 1.1 Raw Data'!A1396),"-",IF('Step 1.1 Raw Data'!$G$2=1,IF('Step 1.1 Raw Data'!$G$9=1,D1396*'Step 1.1 Raw Data'!$H$15*'Step 1.1 Raw Data'!$H$16/1000,IF('Step 1.1 Raw Data'!$G$9=2,D1396*'Step 1.1 Raw Data'!$I$15*'Step 1.1 Raw Data'!$I$16/1000,IF('Step 1.1 Raw Data'!$G$9=3,D1396*'Step 1.1 Raw Data'!$J$15*'Step 1.1 Raw Data'!$J$16/1000))),0))</f>
        <v>0</v>
      </c>
      <c r="G1396" s="11">
        <f>IF(ISBLANK('Step 1.1 Raw Data'!A1396),"-",'Step 1.1 Raw Data'!A1396)</f>
        <v>43190.500080613427</v>
      </c>
      <c r="H1396">
        <f>IF(ISBLANK('Step 1.1 Raw Data'!A1396),"-",HOUR(G1396))</f>
        <v>12</v>
      </c>
      <c r="I1396">
        <f>IF(ISBLANK('Step 1.1 Raw Data'!A1396),"-",WEEKDAY(G1396))</f>
        <v>7</v>
      </c>
      <c r="J1396" s="2">
        <f>IF(ISBLANK('Step 1.1 Raw Data'!C1396),"-",'Step 1.1 Raw Data'!C1396)</f>
        <v>0</v>
      </c>
      <c r="K1396" s="18">
        <f>IF(ISBLANK('Step 1.1 Raw Data'!A1396),"-",IF('Step 1.1 Raw Data'!$G$2=0,J1396*'Step 1.1 Raw Data'!$H$15*'Step 1.1 Raw Data'!$H$16/1000,0))</f>
        <v>0</v>
      </c>
      <c r="L1396" s="18">
        <f>IF(ISBLANK('Step 1.1 Raw Data'!A1396),"-",IF('Step 1.1 Raw Data'!$G$2=1,IF('Step 1.1 Raw Data'!$H$9=1,J1396*'Step 1.1 Raw Data'!$H$15*'Step 1.1 Raw Data'!$H$16/1000,IF('Step 1.1 Raw Data'!$H$9=2,J1396*'Step 1.1 Raw Data'!$I$15*'Step 1.1 Raw Data'!$I$16/1000,IF('Step 1.1 Raw Data'!$H$9=3,J1396*'Step 1.1 Raw Data'!$J$15*'Step 1.1 Raw Data'!$J$16/1000))),0))</f>
        <v>0</v>
      </c>
      <c r="M1396" s="11">
        <f>IF(ISBLANK('Step 1.1 Raw Data'!A1396),"-",'Step 1.1 Raw Data'!A1396)</f>
        <v>43190.500080613427</v>
      </c>
      <c r="N1396">
        <f>IF(ISBLANK('Step 1.1 Raw Data'!A1396),"-",HOUR(M1396))</f>
        <v>12</v>
      </c>
      <c r="O1396">
        <f>IF(ISBLANK('Step 1.1 Raw Data'!A1396),"-",WEEKDAY(M1396))</f>
        <v>7</v>
      </c>
      <c r="P1396">
        <f>IF(ISBLANK('Step 1.1 Raw Data'!D1396),"-",'Step 1.1 Raw Data'!D1396)</f>
        <v>87.150400000000005</v>
      </c>
      <c r="Q1396" s="18">
        <f>IF(ISBLANK('Step 1.1 Raw Data'!A1396),"-",IF('Step 1.1 Raw Data'!$G$2=0,P1396*'Step 1.1 Raw Data'!$H$15*'Step 1.1 Raw Data'!$H$16/1000,0))</f>
        <v>18.204847056000002</v>
      </c>
      <c r="R1396" s="18">
        <f>IF(ISBLANK('Step 1.1 Raw Data'!A1396),"-",IF('Step 1.1 Raw Data'!$G$2=1,IF('Step 1.1 Raw Data'!$I$9=1,P1396*'Step 1.1 Raw Data'!$H$15*'Step 1.1 Raw Data'!$H$16/1000,IF('Step 1.1 Raw Data'!$I$9=2,P1396*'Step 1.1 Raw Data'!$I$15*'Step 1.1 Raw Data'!$I$16/1000,IF('Step 1.1 Raw Data'!$I$9=3,P1396*'Step 1.1 Raw Data'!$J$15*'Step 1.1 Raw Data'!$J$16/1000))),0))</f>
        <v>0</v>
      </c>
      <c r="S1396" s="11">
        <f>IF(ISBLANK('Step 1.1 Raw Data'!A1396),"-",'Step 1.1 Raw Data'!A1396)</f>
        <v>43190.500080613427</v>
      </c>
      <c r="T1396">
        <f>IF(ISBLANK('Step 1.1 Raw Data'!A1396),"-",HOUR(S1396))</f>
        <v>12</v>
      </c>
      <c r="U1396">
        <f>IF(ISBLANK('Step 1.1 Raw Data'!A1396),"-",WEEKDAY(S1396))</f>
        <v>7</v>
      </c>
      <c r="V1396">
        <f>IF(ISBLANK('Step 1.1 Raw Data'!E1396),"-",'Step 1.1 Raw Data'!E1396)</f>
        <v>33.117152000000004</v>
      </c>
      <c r="W1396" s="18">
        <f>IF(ISBLANK('Step 1.1 Raw Data'!A1396),"-",IF('Step 1.1 Raw Data'!$G$2=0,V1396*'Step 1.1 Raw Data'!$H$15*'Step 1.1 Raw Data'!$H$16/1000,0))</f>
        <v>6.9178418812800011</v>
      </c>
      <c r="X1396" s="18">
        <f>IF(ISBLANK('Step 1.1 Raw Data'!A1396),"-",IF('Step 1.1 Raw Data'!$G$2=1,IF('Step 1.1 Raw Data'!$J$9=1,V1396*'Step 1.1 Raw Data'!$H$15*'Step 1.1 Raw Data'!$H$16/1000,IF('Step 1.1 Raw Data'!$J$9=2,V1396*'Step 1.1 Raw Data'!$I$15*'Step 1.1 Raw Data'!$I$16/1000,IF('Step 1.1 Raw Data'!$J$9=3,V1396*'Step 1.1 Raw Data'!$J$15*'Step 1.1 Raw Data'!$J$16/1000))),0))</f>
        <v>0</v>
      </c>
      <c r="AP1396" s="5"/>
    </row>
    <row r="1397" spans="1:42" ht="12.5" x14ac:dyDescent="0.25">
      <c r="A1397" s="11">
        <f>IF(ISBLANK('Step 1.1 Raw Data'!A1397),"-",'Step 1.1 Raw Data'!A1397)</f>
        <v>43190.541747337964</v>
      </c>
      <c r="B1397">
        <f>IF(ISBLANK('Step 1.1 Raw Data'!A1397),"-",HOUR(A1397))</f>
        <v>13</v>
      </c>
      <c r="C1397">
        <f>IF(ISBLANK('Step 1.1 Raw Data'!A1397),"-",WEEKDAY(A1397))</f>
        <v>7</v>
      </c>
      <c r="D1397">
        <f>IF(ISBLANK('Step 1.1 Raw Data'!B1397),"-",'Step 1.1 Raw Data'!B1397)</f>
        <v>86.614800000000002</v>
      </c>
      <c r="E1397" s="18">
        <f>IF(ISBLANK('Step 1.1 Raw Data'!A1397),"-",IF('Step 1.1 Raw Data'!$G$2=0,D1397*'Step 1.1 Raw Data'!$H$15*'Step 1.1 Raw Data'!$H$16/1000,0))</f>
        <v>18.092965572000001</v>
      </c>
      <c r="F1397" s="18">
        <f>IF(ISBLANK('Step 1.1 Raw Data'!A1397),"-",IF('Step 1.1 Raw Data'!$G$2=1,IF('Step 1.1 Raw Data'!$G$9=1,D1397*'Step 1.1 Raw Data'!$H$15*'Step 1.1 Raw Data'!$H$16/1000,IF('Step 1.1 Raw Data'!$G$9=2,D1397*'Step 1.1 Raw Data'!$I$15*'Step 1.1 Raw Data'!$I$16/1000,IF('Step 1.1 Raw Data'!$G$9=3,D1397*'Step 1.1 Raw Data'!$J$15*'Step 1.1 Raw Data'!$J$16/1000))),0))</f>
        <v>0</v>
      </c>
      <c r="G1397" s="11">
        <f>IF(ISBLANK('Step 1.1 Raw Data'!A1397),"-",'Step 1.1 Raw Data'!A1397)</f>
        <v>43190.541747337964</v>
      </c>
      <c r="H1397">
        <f>IF(ISBLANK('Step 1.1 Raw Data'!A1397),"-",HOUR(G1397))</f>
        <v>13</v>
      </c>
      <c r="I1397">
        <f>IF(ISBLANK('Step 1.1 Raw Data'!A1397),"-",WEEKDAY(G1397))</f>
        <v>7</v>
      </c>
      <c r="J1397" s="2">
        <f>IF(ISBLANK('Step 1.1 Raw Data'!C1397),"-",'Step 1.1 Raw Data'!C1397)</f>
        <v>0</v>
      </c>
      <c r="K1397" s="18">
        <f>IF(ISBLANK('Step 1.1 Raw Data'!A1397),"-",IF('Step 1.1 Raw Data'!$G$2=0,J1397*'Step 1.1 Raw Data'!$H$15*'Step 1.1 Raw Data'!$H$16/1000,0))</f>
        <v>0</v>
      </c>
      <c r="L1397" s="18">
        <f>IF(ISBLANK('Step 1.1 Raw Data'!A1397),"-",IF('Step 1.1 Raw Data'!$G$2=1,IF('Step 1.1 Raw Data'!$H$9=1,J1397*'Step 1.1 Raw Data'!$H$15*'Step 1.1 Raw Data'!$H$16/1000,IF('Step 1.1 Raw Data'!$H$9=2,J1397*'Step 1.1 Raw Data'!$I$15*'Step 1.1 Raw Data'!$I$16/1000,IF('Step 1.1 Raw Data'!$H$9=3,J1397*'Step 1.1 Raw Data'!$J$15*'Step 1.1 Raw Data'!$J$16/1000))),0))</f>
        <v>0</v>
      </c>
      <c r="M1397" s="11">
        <f>IF(ISBLANK('Step 1.1 Raw Data'!A1397),"-",'Step 1.1 Raw Data'!A1397)</f>
        <v>43190.541747337964</v>
      </c>
      <c r="N1397">
        <f>IF(ISBLANK('Step 1.1 Raw Data'!A1397),"-",HOUR(M1397))</f>
        <v>13</v>
      </c>
      <c r="O1397">
        <f>IF(ISBLANK('Step 1.1 Raw Data'!A1397),"-",WEEKDAY(M1397))</f>
        <v>7</v>
      </c>
      <c r="P1397">
        <f>IF(ISBLANK('Step 1.1 Raw Data'!D1397),"-",'Step 1.1 Raw Data'!D1397)</f>
        <v>87.316699999999997</v>
      </c>
      <c r="Q1397" s="18">
        <f>IF(ISBLANK('Step 1.1 Raw Data'!A1397),"-",IF('Step 1.1 Raw Data'!$G$2=0,P1397*'Step 1.1 Raw Data'!$H$15*'Step 1.1 Raw Data'!$H$16/1000,0))</f>
        <v>18.239585463000001</v>
      </c>
      <c r="R1397" s="18">
        <f>IF(ISBLANK('Step 1.1 Raw Data'!A1397),"-",IF('Step 1.1 Raw Data'!$G$2=1,IF('Step 1.1 Raw Data'!$I$9=1,P1397*'Step 1.1 Raw Data'!$H$15*'Step 1.1 Raw Data'!$H$16/1000,IF('Step 1.1 Raw Data'!$I$9=2,P1397*'Step 1.1 Raw Data'!$I$15*'Step 1.1 Raw Data'!$I$16/1000,IF('Step 1.1 Raw Data'!$I$9=3,P1397*'Step 1.1 Raw Data'!$J$15*'Step 1.1 Raw Data'!$J$16/1000))),0))</f>
        <v>0</v>
      </c>
      <c r="S1397" s="11">
        <f>IF(ISBLANK('Step 1.1 Raw Data'!A1397),"-",'Step 1.1 Raw Data'!A1397)</f>
        <v>43190.541747337964</v>
      </c>
      <c r="T1397">
        <f>IF(ISBLANK('Step 1.1 Raw Data'!A1397),"-",HOUR(S1397))</f>
        <v>13</v>
      </c>
      <c r="U1397">
        <f>IF(ISBLANK('Step 1.1 Raw Data'!A1397),"-",WEEKDAY(S1397))</f>
        <v>7</v>
      </c>
      <c r="V1397">
        <f>IF(ISBLANK('Step 1.1 Raw Data'!E1397),"-",'Step 1.1 Raw Data'!E1397)</f>
        <v>33.180346</v>
      </c>
      <c r="W1397" s="18">
        <f>IF(ISBLANK('Step 1.1 Raw Data'!A1397),"-",IF('Step 1.1 Raw Data'!$G$2=0,V1397*'Step 1.1 Raw Data'!$H$15*'Step 1.1 Raw Data'!$H$16/1000,0))</f>
        <v>6.93104247594</v>
      </c>
      <c r="X1397" s="18">
        <f>IF(ISBLANK('Step 1.1 Raw Data'!A1397),"-",IF('Step 1.1 Raw Data'!$G$2=1,IF('Step 1.1 Raw Data'!$J$9=1,V1397*'Step 1.1 Raw Data'!$H$15*'Step 1.1 Raw Data'!$H$16/1000,IF('Step 1.1 Raw Data'!$J$9=2,V1397*'Step 1.1 Raw Data'!$I$15*'Step 1.1 Raw Data'!$I$16/1000,IF('Step 1.1 Raw Data'!$J$9=3,V1397*'Step 1.1 Raw Data'!$J$15*'Step 1.1 Raw Data'!$J$16/1000))),0))</f>
        <v>0</v>
      </c>
      <c r="AP1397" s="5"/>
    </row>
    <row r="1398" spans="1:42" ht="12.5" x14ac:dyDescent="0.25">
      <c r="A1398" s="11">
        <f>IF(ISBLANK('Step 1.1 Raw Data'!A1398),"-",'Step 1.1 Raw Data'!A1398)</f>
        <v>43190.583414062501</v>
      </c>
      <c r="B1398">
        <f>IF(ISBLANK('Step 1.1 Raw Data'!A1398),"-",HOUR(A1398))</f>
        <v>14</v>
      </c>
      <c r="C1398">
        <f>IF(ISBLANK('Step 1.1 Raw Data'!A1398),"-",WEEKDAY(A1398))</f>
        <v>7</v>
      </c>
      <c r="D1398">
        <f>IF(ISBLANK('Step 1.1 Raw Data'!B1398),"-",'Step 1.1 Raw Data'!B1398)</f>
        <v>86.443899999999999</v>
      </c>
      <c r="E1398" s="18">
        <f>IF(ISBLANK('Step 1.1 Raw Data'!A1398),"-",IF('Step 1.1 Raw Data'!$G$2=0,D1398*'Step 1.1 Raw Data'!$H$15*'Step 1.1 Raw Data'!$H$16/1000,0))</f>
        <v>18.057266271</v>
      </c>
      <c r="F1398" s="18">
        <f>IF(ISBLANK('Step 1.1 Raw Data'!A1398),"-",IF('Step 1.1 Raw Data'!$G$2=1,IF('Step 1.1 Raw Data'!$G$9=1,D1398*'Step 1.1 Raw Data'!$H$15*'Step 1.1 Raw Data'!$H$16/1000,IF('Step 1.1 Raw Data'!$G$9=2,D1398*'Step 1.1 Raw Data'!$I$15*'Step 1.1 Raw Data'!$I$16/1000,IF('Step 1.1 Raw Data'!$G$9=3,D1398*'Step 1.1 Raw Data'!$J$15*'Step 1.1 Raw Data'!$J$16/1000))),0))</f>
        <v>0</v>
      </c>
      <c r="G1398" s="11">
        <f>IF(ISBLANK('Step 1.1 Raw Data'!A1398),"-",'Step 1.1 Raw Data'!A1398)</f>
        <v>43190.583414062501</v>
      </c>
      <c r="H1398">
        <f>IF(ISBLANK('Step 1.1 Raw Data'!A1398),"-",HOUR(G1398))</f>
        <v>14</v>
      </c>
      <c r="I1398">
        <f>IF(ISBLANK('Step 1.1 Raw Data'!A1398),"-",WEEKDAY(G1398))</f>
        <v>7</v>
      </c>
      <c r="J1398" s="2">
        <f>IF(ISBLANK('Step 1.1 Raw Data'!C1398),"-",'Step 1.1 Raw Data'!C1398)</f>
        <v>0</v>
      </c>
      <c r="K1398" s="18">
        <f>IF(ISBLANK('Step 1.1 Raw Data'!A1398),"-",IF('Step 1.1 Raw Data'!$G$2=0,J1398*'Step 1.1 Raw Data'!$H$15*'Step 1.1 Raw Data'!$H$16/1000,0))</f>
        <v>0</v>
      </c>
      <c r="L1398" s="18">
        <f>IF(ISBLANK('Step 1.1 Raw Data'!A1398),"-",IF('Step 1.1 Raw Data'!$G$2=1,IF('Step 1.1 Raw Data'!$H$9=1,J1398*'Step 1.1 Raw Data'!$H$15*'Step 1.1 Raw Data'!$H$16/1000,IF('Step 1.1 Raw Data'!$H$9=2,J1398*'Step 1.1 Raw Data'!$I$15*'Step 1.1 Raw Data'!$I$16/1000,IF('Step 1.1 Raw Data'!$H$9=3,J1398*'Step 1.1 Raw Data'!$J$15*'Step 1.1 Raw Data'!$J$16/1000))),0))</f>
        <v>0</v>
      </c>
      <c r="M1398" s="11">
        <f>IF(ISBLANK('Step 1.1 Raw Data'!A1398),"-",'Step 1.1 Raw Data'!A1398)</f>
        <v>43190.583414062501</v>
      </c>
      <c r="N1398">
        <f>IF(ISBLANK('Step 1.1 Raw Data'!A1398),"-",HOUR(M1398))</f>
        <v>14</v>
      </c>
      <c r="O1398">
        <f>IF(ISBLANK('Step 1.1 Raw Data'!A1398),"-",WEEKDAY(M1398))</f>
        <v>7</v>
      </c>
      <c r="P1398">
        <f>IF(ISBLANK('Step 1.1 Raw Data'!D1398),"-",'Step 1.1 Raw Data'!D1398)</f>
        <v>87.083200000000005</v>
      </c>
      <c r="Q1398" s="18">
        <f>IF(ISBLANK('Step 1.1 Raw Data'!A1398),"-",IF('Step 1.1 Raw Data'!$G$2=0,P1398*'Step 1.1 Raw Data'!$H$15*'Step 1.1 Raw Data'!$H$16/1000,0))</f>
        <v>18.190809648000002</v>
      </c>
      <c r="R1398" s="18">
        <f>IF(ISBLANK('Step 1.1 Raw Data'!A1398),"-",IF('Step 1.1 Raw Data'!$G$2=1,IF('Step 1.1 Raw Data'!$I$9=1,P1398*'Step 1.1 Raw Data'!$H$15*'Step 1.1 Raw Data'!$H$16/1000,IF('Step 1.1 Raw Data'!$I$9=2,P1398*'Step 1.1 Raw Data'!$I$15*'Step 1.1 Raw Data'!$I$16/1000,IF('Step 1.1 Raw Data'!$I$9=3,P1398*'Step 1.1 Raw Data'!$J$15*'Step 1.1 Raw Data'!$J$16/1000))),0))</f>
        <v>0</v>
      </c>
      <c r="S1398" s="11">
        <f>IF(ISBLANK('Step 1.1 Raw Data'!A1398),"-",'Step 1.1 Raw Data'!A1398)</f>
        <v>43190.583414062501</v>
      </c>
      <c r="T1398">
        <f>IF(ISBLANK('Step 1.1 Raw Data'!A1398),"-",HOUR(S1398))</f>
        <v>14</v>
      </c>
      <c r="U1398">
        <f>IF(ISBLANK('Step 1.1 Raw Data'!A1398),"-",WEEKDAY(S1398))</f>
        <v>7</v>
      </c>
      <c r="V1398">
        <f>IF(ISBLANK('Step 1.1 Raw Data'!E1398),"-",'Step 1.1 Raw Data'!E1398)</f>
        <v>33.091616000000002</v>
      </c>
      <c r="W1398" s="18">
        <f>IF(ISBLANK('Step 1.1 Raw Data'!A1398),"-",IF('Step 1.1 Raw Data'!$G$2=0,V1398*'Step 1.1 Raw Data'!$H$15*'Step 1.1 Raw Data'!$H$16/1000,0))</f>
        <v>6.9125076662399998</v>
      </c>
      <c r="X1398" s="18">
        <f>IF(ISBLANK('Step 1.1 Raw Data'!A1398),"-",IF('Step 1.1 Raw Data'!$G$2=1,IF('Step 1.1 Raw Data'!$J$9=1,V1398*'Step 1.1 Raw Data'!$H$15*'Step 1.1 Raw Data'!$H$16/1000,IF('Step 1.1 Raw Data'!$J$9=2,V1398*'Step 1.1 Raw Data'!$I$15*'Step 1.1 Raw Data'!$I$16/1000,IF('Step 1.1 Raw Data'!$J$9=3,V1398*'Step 1.1 Raw Data'!$J$15*'Step 1.1 Raw Data'!$J$16/1000))),0))</f>
        <v>0</v>
      </c>
      <c r="AP1398" s="5"/>
    </row>
    <row r="1399" spans="1:42" ht="12.5" x14ac:dyDescent="0.25">
      <c r="A1399" s="11">
        <f>IF(ISBLANK('Step 1.1 Raw Data'!A1399),"-",'Step 1.1 Raw Data'!A1399)</f>
        <v>43190.625080787038</v>
      </c>
      <c r="B1399">
        <f>IF(ISBLANK('Step 1.1 Raw Data'!A1399),"-",HOUR(A1399))</f>
        <v>15</v>
      </c>
      <c r="C1399">
        <f>IF(ISBLANK('Step 1.1 Raw Data'!A1399),"-",WEEKDAY(A1399))</f>
        <v>7</v>
      </c>
      <c r="D1399">
        <f>IF(ISBLANK('Step 1.1 Raw Data'!B1399),"-",'Step 1.1 Raw Data'!B1399)</f>
        <v>86.552199999999999</v>
      </c>
      <c r="E1399" s="18">
        <f>IF(ISBLANK('Step 1.1 Raw Data'!A1399),"-",IF('Step 1.1 Raw Data'!$G$2=0,D1399*'Step 1.1 Raw Data'!$H$15*'Step 1.1 Raw Data'!$H$16/1000,0))</f>
        <v>18.079889057999999</v>
      </c>
      <c r="F1399" s="18">
        <f>IF(ISBLANK('Step 1.1 Raw Data'!A1399),"-",IF('Step 1.1 Raw Data'!$G$2=1,IF('Step 1.1 Raw Data'!$G$9=1,D1399*'Step 1.1 Raw Data'!$H$15*'Step 1.1 Raw Data'!$H$16/1000,IF('Step 1.1 Raw Data'!$G$9=2,D1399*'Step 1.1 Raw Data'!$I$15*'Step 1.1 Raw Data'!$I$16/1000,IF('Step 1.1 Raw Data'!$G$9=3,D1399*'Step 1.1 Raw Data'!$J$15*'Step 1.1 Raw Data'!$J$16/1000))),0))</f>
        <v>0</v>
      </c>
      <c r="G1399" s="11">
        <f>IF(ISBLANK('Step 1.1 Raw Data'!A1399),"-",'Step 1.1 Raw Data'!A1399)</f>
        <v>43190.625080787038</v>
      </c>
      <c r="H1399">
        <f>IF(ISBLANK('Step 1.1 Raw Data'!A1399),"-",HOUR(G1399))</f>
        <v>15</v>
      </c>
      <c r="I1399">
        <f>IF(ISBLANK('Step 1.1 Raw Data'!A1399),"-",WEEKDAY(G1399))</f>
        <v>7</v>
      </c>
      <c r="J1399" s="2">
        <f>IF(ISBLANK('Step 1.1 Raw Data'!C1399),"-",'Step 1.1 Raw Data'!C1399)</f>
        <v>0</v>
      </c>
      <c r="K1399" s="18">
        <f>IF(ISBLANK('Step 1.1 Raw Data'!A1399),"-",IF('Step 1.1 Raw Data'!$G$2=0,J1399*'Step 1.1 Raw Data'!$H$15*'Step 1.1 Raw Data'!$H$16/1000,0))</f>
        <v>0</v>
      </c>
      <c r="L1399" s="18">
        <f>IF(ISBLANK('Step 1.1 Raw Data'!A1399),"-",IF('Step 1.1 Raw Data'!$G$2=1,IF('Step 1.1 Raw Data'!$H$9=1,J1399*'Step 1.1 Raw Data'!$H$15*'Step 1.1 Raw Data'!$H$16/1000,IF('Step 1.1 Raw Data'!$H$9=2,J1399*'Step 1.1 Raw Data'!$I$15*'Step 1.1 Raw Data'!$I$16/1000,IF('Step 1.1 Raw Data'!$H$9=3,J1399*'Step 1.1 Raw Data'!$J$15*'Step 1.1 Raw Data'!$J$16/1000))),0))</f>
        <v>0</v>
      </c>
      <c r="M1399" s="11">
        <f>IF(ISBLANK('Step 1.1 Raw Data'!A1399),"-",'Step 1.1 Raw Data'!A1399)</f>
        <v>43190.625080787038</v>
      </c>
      <c r="N1399">
        <f>IF(ISBLANK('Step 1.1 Raw Data'!A1399),"-",HOUR(M1399))</f>
        <v>15</v>
      </c>
      <c r="O1399">
        <f>IF(ISBLANK('Step 1.1 Raw Data'!A1399),"-",WEEKDAY(M1399))</f>
        <v>7</v>
      </c>
      <c r="P1399">
        <f>IF(ISBLANK('Step 1.1 Raw Data'!D1399),"-",'Step 1.1 Raw Data'!D1399)</f>
        <v>87.293800000000005</v>
      </c>
      <c r="Q1399" s="18">
        <f>IF(ISBLANK('Step 1.1 Raw Data'!A1399),"-",IF('Step 1.1 Raw Data'!$G$2=0,P1399*'Step 1.1 Raw Data'!$H$15*'Step 1.1 Raw Data'!$H$16/1000,0))</f>
        <v>18.234801881999999</v>
      </c>
      <c r="R1399" s="18">
        <f>IF(ISBLANK('Step 1.1 Raw Data'!A1399),"-",IF('Step 1.1 Raw Data'!$G$2=1,IF('Step 1.1 Raw Data'!$I$9=1,P1399*'Step 1.1 Raw Data'!$H$15*'Step 1.1 Raw Data'!$H$16/1000,IF('Step 1.1 Raw Data'!$I$9=2,P1399*'Step 1.1 Raw Data'!$I$15*'Step 1.1 Raw Data'!$I$16/1000,IF('Step 1.1 Raw Data'!$I$9=3,P1399*'Step 1.1 Raw Data'!$J$15*'Step 1.1 Raw Data'!$J$16/1000))),0))</f>
        <v>0</v>
      </c>
      <c r="S1399" s="11">
        <f>IF(ISBLANK('Step 1.1 Raw Data'!A1399),"-",'Step 1.1 Raw Data'!A1399)</f>
        <v>43190.625080787038</v>
      </c>
      <c r="T1399">
        <f>IF(ISBLANK('Step 1.1 Raw Data'!A1399),"-",HOUR(S1399))</f>
        <v>15</v>
      </c>
      <c r="U1399">
        <f>IF(ISBLANK('Step 1.1 Raw Data'!A1399),"-",WEEKDAY(S1399))</f>
        <v>7</v>
      </c>
      <c r="V1399">
        <f>IF(ISBLANK('Step 1.1 Raw Data'!E1399),"-",'Step 1.1 Raw Data'!E1399)</f>
        <v>33.171644000000001</v>
      </c>
      <c r="W1399" s="18">
        <f>IF(ISBLANK('Step 1.1 Raw Data'!A1399),"-",IF('Step 1.1 Raw Data'!$G$2=0,V1399*'Step 1.1 Raw Data'!$H$15*'Step 1.1 Raw Data'!$H$16/1000,0))</f>
        <v>6.9292247151600002</v>
      </c>
      <c r="X1399" s="18">
        <f>IF(ISBLANK('Step 1.1 Raw Data'!A1399),"-",IF('Step 1.1 Raw Data'!$G$2=1,IF('Step 1.1 Raw Data'!$J$9=1,V1399*'Step 1.1 Raw Data'!$H$15*'Step 1.1 Raw Data'!$H$16/1000,IF('Step 1.1 Raw Data'!$J$9=2,V1399*'Step 1.1 Raw Data'!$I$15*'Step 1.1 Raw Data'!$I$16/1000,IF('Step 1.1 Raw Data'!$J$9=3,V1399*'Step 1.1 Raw Data'!$J$15*'Step 1.1 Raw Data'!$J$16/1000))),0))</f>
        <v>0</v>
      </c>
      <c r="AP1399" s="5"/>
    </row>
    <row r="1400" spans="1:42" ht="12.5" x14ac:dyDescent="0.25">
      <c r="A1400" s="11">
        <f>IF(ISBLANK('Step 1.1 Raw Data'!A1400),"-",'Step 1.1 Raw Data'!A1400)</f>
        <v>43190.666747511576</v>
      </c>
      <c r="B1400">
        <f>IF(ISBLANK('Step 1.1 Raw Data'!A1400),"-",HOUR(A1400))</f>
        <v>16</v>
      </c>
      <c r="C1400">
        <f>IF(ISBLANK('Step 1.1 Raw Data'!A1400),"-",WEEKDAY(A1400))</f>
        <v>7</v>
      </c>
      <c r="D1400">
        <f>IF(ISBLANK('Step 1.1 Raw Data'!B1400),"-",'Step 1.1 Raw Data'!B1400)</f>
        <v>86.564400000000006</v>
      </c>
      <c r="E1400" s="18">
        <f>IF(ISBLANK('Step 1.1 Raw Data'!A1400),"-",IF('Step 1.1 Raw Data'!$G$2=0,D1400*'Step 1.1 Raw Data'!$H$15*'Step 1.1 Raw Data'!$H$16/1000,0))</f>
        <v>18.082437516000002</v>
      </c>
      <c r="F1400" s="18">
        <f>IF(ISBLANK('Step 1.1 Raw Data'!A1400),"-",IF('Step 1.1 Raw Data'!$G$2=1,IF('Step 1.1 Raw Data'!$G$9=1,D1400*'Step 1.1 Raw Data'!$H$15*'Step 1.1 Raw Data'!$H$16/1000,IF('Step 1.1 Raw Data'!$G$9=2,D1400*'Step 1.1 Raw Data'!$I$15*'Step 1.1 Raw Data'!$I$16/1000,IF('Step 1.1 Raw Data'!$G$9=3,D1400*'Step 1.1 Raw Data'!$J$15*'Step 1.1 Raw Data'!$J$16/1000))),0))</f>
        <v>0</v>
      </c>
      <c r="G1400" s="11">
        <f>IF(ISBLANK('Step 1.1 Raw Data'!A1400),"-",'Step 1.1 Raw Data'!A1400)</f>
        <v>43190.666747511576</v>
      </c>
      <c r="H1400">
        <f>IF(ISBLANK('Step 1.1 Raw Data'!A1400),"-",HOUR(G1400))</f>
        <v>16</v>
      </c>
      <c r="I1400">
        <f>IF(ISBLANK('Step 1.1 Raw Data'!A1400),"-",WEEKDAY(G1400))</f>
        <v>7</v>
      </c>
      <c r="J1400" s="2">
        <f>IF(ISBLANK('Step 1.1 Raw Data'!C1400),"-",'Step 1.1 Raw Data'!C1400)</f>
        <v>0</v>
      </c>
      <c r="K1400" s="18">
        <f>IF(ISBLANK('Step 1.1 Raw Data'!A1400),"-",IF('Step 1.1 Raw Data'!$G$2=0,J1400*'Step 1.1 Raw Data'!$H$15*'Step 1.1 Raw Data'!$H$16/1000,0))</f>
        <v>0</v>
      </c>
      <c r="L1400" s="18">
        <f>IF(ISBLANK('Step 1.1 Raw Data'!A1400),"-",IF('Step 1.1 Raw Data'!$G$2=1,IF('Step 1.1 Raw Data'!$H$9=1,J1400*'Step 1.1 Raw Data'!$H$15*'Step 1.1 Raw Data'!$H$16/1000,IF('Step 1.1 Raw Data'!$H$9=2,J1400*'Step 1.1 Raw Data'!$I$15*'Step 1.1 Raw Data'!$I$16/1000,IF('Step 1.1 Raw Data'!$H$9=3,J1400*'Step 1.1 Raw Data'!$J$15*'Step 1.1 Raw Data'!$J$16/1000))),0))</f>
        <v>0</v>
      </c>
      <c r="M1400" s="11">
        <f>IF(ISBLANK('Step 1.1 Raw Data'!A1400),"-",'Step 1.1 Raw Data'!A1400)</f>
        <v>43190.666747511576</v>
      </c>
      <c r="N1400">
        <f>IF(ISBLANK('Step 1.1 Raw Data'!A1400),"-",HOUR(M1400))</f>
        <v>16</v>
      </c>
      <c r="O1400">
        <f>IF(ISBLANK('Step 1.1 Raw Data'!A1400),"-",WEEKDAY(M1400))</f>
        <v>7</v>
      </c>
      <c r="P1400">
        <f>IF(ISBLANK('Step 1.1 Raw Data'!D1400),"-",'Step 1.1 Raw Data'!D1400)</f>
        <v>87.357900000000001</v>
      </c>
      <c r="Q1400" s="18">
        <f>IF(ISBLANK('Step 1.1 Raw Data'!A1400),"-",IF('Step 1.1 Raw Data'!$G$2=0,P1400*'Step 1.1 Raw Data'!$H$15*'Step 1.1 Raw Data'!$H$16/1000,0))</f>
        <v>18.248191730999999</v>
      </c>
      <c r="R1400" s="18">
        <f>IF(ISBLANK('Step 1.1 Raw Data'!A1400),"-",IF('Step 1.1 Raw Data'!$G$2=1,IF('Step 1.1 Raw Data'!$I$9=1,P1400*'Step 1.1 Raw Data'!$H$15*'Step 1.1 Raw Data'!$H$16/1000,IF('Step 1.1 Raw Data'!$I$9=2,P1400*'Step 1.1 Raw Data'!$I$15*'Step 1.1 Raw Data'!$I$16/1000,IF('Step 1.1 Raw Data'!$I$9=3,P1400*'Step 1.1 Raw Data'!$J$15*'Step 1.1 Raw Data'!$J$16/1000))),0))</f>
        <v>0</v>
      </c>
      <c r="S1400" s="11">
        <f>IF(ISBLANK('Step 1.1 Raw Data'!A1400),"-",'Step 1.1 Raw Data'!A1400)</f>
        <v>43190.666747511576</v>
      </c>
      <c r="T1400">
        <f>IF(ISBLANK('Step 1.1 Raw Data'!A1400),"-",HOUR(S1400))</f>
        <v>16</v>
      </c>
      <c r="U1400">
        <f>IF(ISBLANK('Step 1.1 Raw Data'!A1400),"-",WEEKDAY(S1400))</f>
        <v>7</v>
      </c>
      <c r="V1400">
        <f>IF(ISBLANK('Step 1.1 Raw Data'!E1400),"-",'Step 1.1 Raw Data'!E1400)</f>
        <v>33.196002</v>
      </c>
      <c r="W1400" s="18">
        <f>IF(ISBLANK('Step 1.1 Raw Data'!A1400),"-",IF('Step 1.1 Raw Data'!$G$2=0,V1400*'Step 1.1 Raw Data'!$H$15*'Step 1.1 Raw Data'!$H$16/1000,0))</f>
        <v>6.9343128577800002</v>
      </c>
      <c r="X1400" s="18">
        <f>IF(ISBLANK('Step 1.1 Raw Data'!A1400),"-",IF('Step 1.1 Raw Data'!$G$2=1,IF('Step 1.1 Raw Data'!$J$9=1,V1400*'Step 1.1 Raw Data'!$H$15*'Step 1.1 Raw Data'!$H$16/1000,IF('Step 1.1 Raw Data'!$J$9=2,V1400*'Step 1.1 Raw Data'!$I$15*'Step 1.1 Raw Data'!$I$16/1000,IF('Step 1.1 Raw Data'!$J$9=3,V1400*'Step 1.1 Raw Data'!$J$15*'Step 1.1 Raw Data'!$J$16/1000))),0))</f>
        <v>0</v>
      </c>
      <c r="AP1400" s="5"/>
    </row>
    <row r="1401" spans="1:42" ht="12.5" x14ac:dyDescent="0.25">
      <c r="A1401" s="11">
        <f>IF(ISBLANK('Step 1.1 Raw Data'!A1401),"-",'Step 1.1 Raw Data'!A1401)</f>
        <v>43190.708414236113</v>
      </c>
      <c r="B1401">
        <f>IF(ISBLANK('Step 1.1 Raw Data'!A1401),"-",HOUR(A1401))</f>
        <v>17</v>
      </c>
      <c r="C1401">
        <f>IF(ISBLANK('Step 1.1 Raw Data'!A1401),"-",WEEKDAY(A1401))</f>
        <v>7</v>
      </c>
      <c r="D1401">
        <f>IF(ISBLANK('Step 1.1 Raw Data'!B1401),"-",'Step 1.1 Raw Data'!B1401)</f>
        <v>86.744500000000002</v>
      </c>
      <c r="E1401" s="18">
        <f>IF(ISBLANK('Step 1.1 Raw Data'!A1401),"-",IF('Step 1.1 Raw Data'!$G$2=0,D1401*'Step 1.1 Raw Data'!$H$15*'Step 1.1 Raw Data'!$H$16/1000,0))</f>
        <v>18.120058605000001</v>
      </c>
      <c r="F1401" s="18">
        <f>IF(ISBLANK('Step 1.1 Raw Data'!A1401),"-",IF('Step 1.1 Raw Data'!$G$2=1,IF('Step 1.1 Raw Data'!$G$9=1,D1401*'Step 1.1 Raw Data'!$H$15*'Step 1.1 Raw Data'!$H$16/1000,IF('Step 1.1 Raw Data'!$G$9=2,D1401*'Step 1.1 Raw Data'!$I$15*'Step 1.1 Raw Data'!$I$16/1000,IF('Step 1.1 Raw Data'!$G$9=3,D1401*'Step 1.1 Raw Data'!$J$15*'Step 1.1 Raw Data'!$J$16/1000))),0))</f>
        <v>0</v>
      </c>
      <c r="G1401" s="11">
        <f>IF(ISBLANK('Step 1.1 Raw Data'!A1401),"-",'Step 1.1 Raw Data'!A1401)</f>
        <v>43190.708414236113</v>
      </c>
      <c r="H1401">
        <f>IF(ISBLANK('Step 1.1 Raw Data'!A1401),"-",HOUR(G1401))</f>
        <v>17</v>
      </c>
      <c r="I1401">
        <f>IF(ISBLANK('Step 1.1 Raw Data'!A1401),"-",WEEKDAY(G1401))</f>
        <v>7</v>
      </c>
      <c r="J1401" s="2">
        <f>IF(ISBLANK('Step 1.1 Raw Data'!C1401),"-",'Step 1.1 Raw Data'!C1401)</f>
        <v>0</v>
      </c>
      <c r="K1401" s="18">
        <f>IF(ISBLANK('Step 1.1 Raw Data'!A1401),"-",IF('Step 1.1 Raw Data'!$G$2=0,J1401*'Step 1.1 Raw Data'!$H$15*'Step 1.1 Raw Data'!$H$16/1000,0))</f>
        <v>0</v>
      </c>
      <c r="L1401" s="18">
        <f>IF(ISBLANK('Step 1.1 Raw Data'!A1401),"-",IF('Step 1.1 Raw Data'!$G$2=1,IF('Step 1.1 Raw Data'!$H$9=1,J1401*'Step 1.1 Raw Data'!$H$15*'Step 1.1 Raw Data'!$H$16/1000,IF('Step 1.1 Raw Data'!$H$9=2,J1401*'Step 1.1 Raw Data'!$I$15*'Step 1.1 Raw Data'!$I$16/1000,IF('Step 1.1 Raw Data'!$H$9=3,J1401*'Step 1.1 Raw Data'!$J$15*'Step 1.1 Raw Data'!$J$16/1000))),0))</f>
        <v>0</v>
      </c>
      <c r="M1401" s="11">
        <f>IF(ISBLANK('Step 1.1 Raw Data'!A1401),"-",'Step 1.1 Raw Data'!A1401)</f>
        <v>43190.708414236113</v>
      </c>
      <c r="N1401">
        <f>IF(ISBLANK('Step 1.1 Raw Data'!A1401),"-",HOUR(M1401))</f>
        <v>17</v>
      </c>
      <c r="O1401">
        <f>IF(ISBLANK('Step 1.1 Raw Data'!A1401),"-",WEEKDAY(M1401))</f>
        <v>7</v>
      </c>
      <c r="P1401">
        <f>IF(ISBLANK('Step 1.1 Raw Data'!D1401),"-",'Step 1.1 Raw Data'!D1401)</f>
        <v>87.57</v>
      </c>
      <c r="Q1401" s="18">
        <f>IF(ISBLANK('Step 1.1 Raw Data'!A1401),"-",IF('Step 1.1 Raw Data'!$G$2=0,P1401*'Step 1.1 Raw Data'!$H$15*'Step 1.1 Raw Data'!$H$16/1000,0))</f>
        <v>18.292497299999994</v>
      </c>
      <c r="R1401" s="18">
        <f>IF(ISBLANK('Step 1.1 Raw Data'!A1401),"-",IF('Step 1.1 Raw Data'!$G$2=1,IF('Step 1.1 Raw Data'!$I$9=1,P1401*'Step 1.1 Raw Data'!$H$15*'Step 1.1 Raw Data'!$H$16/1000,IF('Step 1.1 Raw Data'!$I$9=2,P1401*'Step 1.1 Raw Data'!$I$15*'Step 1.1 Raw Data'!$I$16/1000,IF('Step 1.1 Raw Data'!$I$9=3,P1401*'Step 1.1 Raw Data'!$J$15*'Step 1.1 Raw Data'!$J$16/1000))),0))</f>
        <v>0</v>
      </c>
      <c r="S1401" s="11">
        <f>IF(ISBLANK('Step 1.1 Raw Data'!A1401),"-",'Step 1.1 Raw Data'!A1401)</f>
        <v>43190.708414236113</v>
      </c>
      <c r="T1401">
        <f>IF(ISBLANK('Step 1.1 Raw Data'!A1401),"-",HOUR(S1401))</f>
        <v>17</v>
      </c>
      <c r="U1401">
        <f>IF(ISBLANK('Step 1.1 Raw Data'!A1401),"-",WEEKDAY(S1401))</f>
        <v>7</v>
      </c>
      <c r="V1401">
        <f>IF(ISBLANK('Step 1.1 Raw Data'!E1401),"-",'Step 1.1 Raw Data'!E1401)</f>
        <v>33.276599999999995</v>
      </c>
      <c r="W1401" s="18">
        <f>IF(ISBLANK('Step 1.1 Raw Data'!A1401),"-",IF('Step 1.1 Raw Data'!$G$2=0,V1401*'Step 1.1 Raw Data'!$H$15*'Step 1.1 Raw Data'!$H$16/1000,0))</f>
        <v>6.9511489739999988</v>
      </c>
      <c r="X1401" s="18">
        <f>IF(ISBLANK('Step 1.1 Raw Data'!A1401),"-",IF('Step 1.1 Raw Data'!$G$2=1,IF('Step 1.1 Raw Data'!$J$9=1,V1401*'Step 1.1 Raw Data'!$H$15*'Step 1.1 Raw Data'!$H$16/1000,IF('Step 1.1 Raw Data'!$J$9=2,V1401*'Step 1.1 Raw Data'!$I$15*'Step 1.1 Raw Data'!$I$16/1000,IF('Step 1.1 Raw Data'!$J$9=3,V1401*'Step 1.1 Raw Data'!$J$15*'Step 1.1 Raw Data'!$J$16/1000))),0))</f>
        <v>0</v>
      </c>
      <c r="AP1401" s="5"/>
    </row>
    <row r="1402" spans="1:42" ht="12.5" x14ac:dyDescent="0.25">
      <c r="A1402" s="11">
        <f>IF(ISBLANK('Step 1.1 Raw Data'!A1402),"-",'Step 1.1 Raw Data'!A1402)</f>
        <v>43190.75008096065</v>
      </c>
      <c r="B1402">
        <f>IF(ISBLANK('Step 1.1 Raw Data'!A1402),"-",HOUR(A1402))</f>
        <v>18</v>
      </c>
      <c r="C1402">
        <f>IF(ISBLANK('Step 1.1 Raw Data'!A1402),"-",WEEKDAY(A1402))</f>
        <v>7</v>
      </c>
      <c r="D1402">
        <f>IF(ISBLANK('Step 1.1 Raw Data'!B1402),"-",'Step 1.1 Raw Data'!B1402)</f>
        <v>86.466800000000006</v>
      </c>
      <c r="E1402" s="18">
        <f>IF(ISBLANK('Step 1.1 Raw Data'!A1402),"-",IF('Step 1.1 Raw Data'!$G$2=0,D1402*'Step 1.1 Raw Data'!$H$15*'Step 1.1 Raw Data'!$H$16/1000,0))</f>
        <v>18.062049852000001</v>
      </c>
      <c r="F1402" s="18">
        <f>IF(ISBLANK('Step 1.1 Raw Data'!A1402),"-",IF('Step 1.1 Raw Data'!$G$2=1,IF('Step 1.1 Raw Data'!$G$9=1,D1402*'Step 1.1 Raw Data'!$H$15*'Step 1.1 Raw Data'!$H$16/1000,IF('Step 1.1 Raw Data'!$G$9=2,D1402*'Step 1.1 Raw Data'!$I$15*'Step 1.1 Raw Data'!$I$16/1000,IF('Step 1.1 Raw Data'!$G$9=3,D1402*'Step 1.1 Raw Data'!$J$15*'Step 1.1 Raw Data'!$J$16/1000))),0))</f>
        <v>0</v>
      </c>
      <c r="G1402" s="11">
        <f>IF(ISBLANK('Step 1.1 Raw Data'!A1402),"-",'Step 1.1 Raw Data'!A1402)</f>
        <v>43190.75008096065</v>
      </c>
      <c r="H1402">
        <f>IF(ISBLANK('Step 1.1 Raw Data'!A1402),"-",HOUR(G1402))</f>
        <v>18</v>
      </c>
      <c r="I1402">
        <f>IF(ISBLANK('Step 1.1 Raw Data'!A1402),"-",WEEKDAY(G1402))</f>
        <v>7</v>
      </c>
      <c r="J1402" s="2">
        <f>IF(ISBLANK('Step 1.1 Raw Data'!C1402),"-",'Step 1.1 Raw Data'!C1402)</f>
        <v>0</v>
      </c>
      <c r="K1402" s="18">
        <f>IF(ISBLANK('Step 1.1 Raw Data'!A1402),"-",IF('Step 1.1 Raw Data'!$G$2=0,J1402*'Step 1.1 Raw Data'!$H$15*'Step 1.1 Raw Data'!$H$16/1000,0))</f>
        <v>0</v>
      </c>
      <c r="L1402" s="18">
        <f>IF(ISBLANK('Step 1.1 Raw Data'!A1402),"-",IF('Step 1.1 Raw Data'!$G$2=1,IF('Step 1.1 Raw Data'!$H$9=1,J1402*'Step 1.1 Raw Data'!$H$15*'Step 1.1 Raw Data'!$H$16/1000,IF('Step 1.1 Raw Data'!$H$9=2,J1402*'Step 1.1 Raw Data'!$I$15*'Step 1.1 Raw Data'!$I$16/1000,IF('Step 1.1 Raw Data'!$H$9=3,J1402*'Step 1.1 Raw Data'!$J$15*'Step 1.1 Raw Data'!$J$16/1000))),0))</f>
        <v>0</v>
      </c>
      <c r="M1402" s="11">
        <f>IF(ISBLANK('Step 1.1 Raw Data'!A1402),"-",'Step 1.1 Raw Data'!A1402)</f>
        <v>43190.75008096065</v>
      </c>
      <c r="N1402">
        <f>IF(ISBLANK('Step 1.1 Raw Data'!A1402),"-",HOUR(M1402))</f>
        <v>18</v>
      </c>
      <c r="O1402">
        <f>IF(ISBLANK('Step 1.1 Raw Data'!A1402),"-",WEEKDAY(M1402))</f>
        <v>7</v>
      </c>
      <c r="P1402">
        <f>IF(ISBLANK('Step 1.1 Raw Data'!D1402),"-",'Step 1.1 Raw Data'!D1402)</f>
        <v>87.301400000000001</v>
      </c>
      <c r="Q1402" s="18">
        <f>IF(ISBLANK('Step 1.1 Raw Data'!A1402),"-",IF('Step 1.1 Raw Data'!$G$2=0,P1402*'Step 1.1 Raw Data'!$H$15*'Step 1.1 Raw Data'!$H$16/1000,0))</f>
        <v>18.236389446</v>
      </c>
      <c r="R1402" s="18">
        <f>IF(ISBLANK('Step 1.1 Raw Data'!A1402),"-",IF('Step 1.1 Raw Data'!$G$2=1,IF('Step 1.1 Raw Data'!$I$9=1,P1402*'Step 1.1 Raw Data'!$H$15*'Step 1.1 Raw Data'!$H$16/1000,IF('Step 1.1 Raw Data'!$I$9=2,P1402*'Step 1.1 Raw Data'!$I$15*'Step 1.1 Raw Data'!$I$16/1000,IF('Step 1.1 Raw Data'!$I$9=3,P1402*'Step 1.1 Raw Data'!$J$15*'Step 1.1 Raw Data'!$J$16/1000))),0))</f>
        <v>0</v>
      </c>
      <c r="S1402" s="11">
        <f>IF(ISBLANK('Step 1.1 Raw Data'!A1402),"-",'Step 1.1 Raw Data'!A1402)</f>
        <v>43190.75008096065</v>
      </c>
      <c r="T1402">
        <f>IF(ISBLANK('Step 1.1 Raw Data'!A1402),"-",HOUR(S1402))</f>
        <v>18</v>
      </c>
      <c r="U1402">
        <f>IF(ISBLANK('Step 1.1 Raw Data'!A1402),"-",WEEKDAY(S1402))</f>
        <v>7</v>
      </c>
      <c r="V1402">
        <f>IF(ISBLANK('Step 1.1 Raw Data'!E1402),"-",'Step 1.1 Raw Data'!E1402)</f>
        <v>33.174531999999999</v>
      </c>
      <c r="W1402" s="18">
        <f>IF(ISBLANK('Step 1.1 Raw Data'!A1402),"-",IF('Step 1.1 Raw Data'!$G$2=0,V1402*'Step 1.1 Raw Data'!$H$15*'Step 1.1 Raw Data'!$H$16/1000,0))</f>
        <v>6.9298279894799997</v>
      </c>
      <c r="X1402" s="18">
        <f>IF(ISBLANK('Step 1.1 Raw Data'!A1402),"-",IF('Step 1.1 Raw Data'!$G$2=1,IF('Step 1.1 Raw Data'!$J$9=1,V1402*'Step 1.1 Raw Data'!$H$15*'Step 1.1 Raw Data'!$H$16/1000,IF('Step 1.1 Raw Data'!$J$9=2,V1402*'Step 1.1 Raw Data'!$I$15*'Step 1.1 Raw Data'!$I$16/1000,IF('Step 1.1 Raw Data'!$J$9=3,V1402*'Step 1.1 Raw Data'!$J$15*'Step 1.1 Raw Data'!$J$16/1000))),0))</f>
        <v>0</v>
      </c>
      <c r="AP1402" s="5"/>
    </row>
    <row r="1403" spans="1:42" ht="12.5" x14ac:dyDescent="0.25">
      <c r="A1403" s="11">
        <f>IF(ISBLANK('Step 1.1 Raw Data'!A1403),"-",'Step 1.1 Raw Data'!A1403)</f>
        <v>43190.791747685187</v>
      </c>
      <c r="B1403">
        <f>IF(ISBLANK('Step 1.1 Raw Data'!A1403),"-",HOUR(A1403))</f>
        <v>19</v>
      </c>
      <c r="C1403">
        <f>IF(ISBLANK('Step 1.1 Raw Data'!A1403),"-",WEEKDAY(A1403))</f>
        <v>7</v>
      </c>
      <c r="D1403">
        <f>IF(ISBLANK('Step 1.1 Raw Data'!B1403),"-",'Step 1.1 Raw Data'!B1403)</f>
        <v>86.366100000000003</v>
      </c>
      <c r="E1403" s="18">
        <f>IF(ISBLANK('Step 1.1 Raw Data'!A1403),"-",IF('Step 1.1 Raw Data'!$G$2=0,D1403*'Step 1.1 Raw Data'!$H$15*'Step 1.1 Raw Data'!$H$16/1000,0))</f>
        <v>18.041014629000003</v>
      </c>
      <c r="F1403" s="18">
        <f>IF(ISBLANK('Step 1.1 Raw Data'!A1403),"-",IF('Step 1.1 Raw Data'!$G$2=1,IF('Step 1.1 Raw Data'!$G$9=1,D1403*'Step 1.1 Raw Data'!$H$15*'Step 1.1 Raw Data'!$H$16/1000,IF('Step 1.1 Raw Data'!$G$9=2,D1403*'Step 1.1 Raw Data'!$I$15*'Step 1.1 Raw Data'!$I$16/1000,IF('Step 1.1 Raw Data'!$G$9=3,D1403*'Step 1.1 Raw Data'!$J$15*'Step 1.1 Raw Data'!$J$16/1000))),0))</f>
        <v>0</v>
      </c>
      <c r="G1403" s="11">
        <f>IF(ISBLANK('Step 1.1 Raw Data'!A1403),"-",'Step 1.1 Raw Data'!A1403)</f>
        <v>43190.791747685187</v>
      </c>
      <c r="H1403">
        <f>IF(ISBLANK('Step 1.1 Raw Data'!A1403),"-",HOUR(G1403))</f>
        <v>19</v>
      </c>
      <c r="I1403">
        <f>IF(ISBLANK('Step 1.1 Raw Data'!A1403),"-",WEEKDAY(G1403))</f>
        <v>7</v>
      </c>
      <c r="J1403" s="2">
        <f>IF(ISBLANK('Step 1.1 Raw Data'!C1403),"-",'Step 1.1 Raw Data'!C1403)</f>
        <v>0</v>
      </c>
      <c r="K1403" s="18">
        <f>IF(ISBLANK('Step 1.1 Raw Data'!A1403),"-",IF('Step 1.1 Raw Data'!$G$2=0,J1403*'Step 1.1 Raw Data'!$H$15*'Step 1.1 Raw Data'!$H$16/1000,0))</f>
        <v>0</v>
      </c>
      <c r="L1403" s="18">
        <f>IF(ISBLANK('Step 1.1 Raw Data'!A1403),"-",IF('Step 1.1 Raw Data'!$G$2=1,IF('Step 1.1 Raw Data'!$H$9=1,J1403*'Step 1.1 Raw Data'!$H$15*'Step 1.1 Raw Data'!$H$16/1000,IF('Step 1.1 Raw Data'!$H$9=2,J1403*'Step 1.1 Raw Data'!$I$15*'Step 1.1 Raw Data'!$I$16/1000,IF('Step 1.1 Raw Data'!$H$9=3,J1403*'Step 1.1 Raw Data'!$J$15*'Step 1.1 Raw Data'!$J$16/1000))),0))</f>
        <v>0</v>
      </c>
      <c r="M1403" s="11">
        <f>IF(ISBLANK('Step 1.1 Raw Data'!A1403),"-",'Step 1.1 Raw Data'!A1403)</f>
        <v>43190.791747685187</v>
      </c>
      <c r="N1403">
        <f>IF(ISBLANK('Step 1.1 Raw Data'!A1403),"-",HOUR(M1403))</f>
        <v>19</v>
      </c>
      <c r="O1403">
        <f>IF(ISBLANK('Step 1.1 Raw Data'!A1403),"-",WEEKDAY(M1403))</f>
        <v>7</v>
      </c>
      <c r="P1403">
        <f>IF(ISBLANK('Step 1.1 Raw Data'!D1403),"-",'Step 1.1 Raw Data'!D1403)</f>
        <v>87.095399999999998</v>
      </c>
      <c r="Q1403" s="18">
        <f>IF(ISBLANK('Step 1.1 Raw Data'!A1403),"-",IF('Step 1.1 Raw Data'!$G$2=0,P1403*'Step 1.1 Raw Data'!$H$15*'Step 1.1 Raw Data'!$H$16/1000,0))</f>
        <v>18.193358105999994</v>
      </c>
      <c r="R1403" s="18">
        <f>IF(ISBLANK('Step 1.1 Raw Data'!A1403),"-",IF('Step 1.1 Raw Data'!$G$2=1,IF('Step 1.1 Raw Data'!$I$9=1,P1403*'Step 1.1 Raw Data'!$H$15*'Step 1.1 Raw Data'!$H$16/1000,IF('Step 1.1 Raw Data'!$I$9=2,P1403*'Step 1.1 Raw Data'!$I$15*'Step 1.1 Raw Data'!$I$16/1000,IF('Step 1.1 Raw Data'!$I$9=3,P1403*'Step 1.1 Raw Data'!$J$15*'Step 1.1 Raw Data'!$J$16/1000))),0))</f>
        <v>0</v>
      </c>
      <c r="S1403" s="11">
        <f>IF(ISBLANK('Step 1.1 Raw Data'!A1403),"-",'Step 1.1 Raw Data'!A1403)</f>
        <v>43190.791747685187</v>
      </c>
      <c r="T1403">
        <f>IF(ISBLANK('Step 1.1 Raw Data'!A1403),"-",HOUR(S1403))</f>
        <v>19</v>
      </c>
      <c r="U1403">
        <f>IF(ISBLANK('Step 1.1 Raw Data'!A1403),"-",WEEKDAY(S1403))</f>
        <v>7</v>
      </c>
      <c r="V1403">
        <f>IF(ISBLANK('Step 1.1 Raw Data'!E1403),"-",'Step 1.1 Raw Data'!E1403)</f>
        <v>33.096252</v>
      </c>
      <c r="W1403" s="18">
        <f>IF(ISBLANK('Step 1.1 Raw Data'!A1403),"-",IF('Step 1.1 Raw Data'!$G$2=0,V1403*'Step 1.1 Raw Data'!$H$15*'Step 1.1 Raw Data'!$H$16/1000,0))</f>
        <v>6.9134760802799997</v>
      </c>
      <c r="X1403" s="18">
        <f>IF(ISBLANK('Step 1.1 Raw Data'!A1403),"-",IF('Step 1.1 Raw Data'!$G$2=1,IF('Step 1.1 Raw Data'!$J$9=1,V1403*'Step 1.1 Raw Data'!$H$15*'Step 1.1 Raw Data'!$H$16/1000,IF('Step 1.1 Raw Data'!$J$9=2,V1403*'Step 1.1 Raw Data'!$I$15*'Step 1.1 Raw Data'!$I$16/1000,IF('Step 1.1 Raw Data'!$J$9=3,V1403*'Step 1.1 Raw Data'!$J$15*'Step 1.1 Raw Data'!$J$16/1000))),0))</f>
        <v>0</v>
      </c>
      <c r="AP1403" s="5"/>
    </row>
    <row r="1404" spans="1:42" ht="12.5" x14ac:dyDescent="0.25">
      <c r="A1404" s="11">
        <f>IF(ISBLANK('Step 1.1 Raw Data'!A1404),"-",'Step 1.1 Raw Data'!A1404)</f>
        <v>43190.833414409724</v>
      </c>
      <c r="B1404">
        <f>IF(ISBLANK('Step 1.1 Raw Data'!A1404),"-",HOUR(A1404))</f>
        <v>20</v>
      </c>
      <c r="C1404">
        <f>IF(ISBLANK('Step 1.1 Raw Data'!A1404),"-",WEEKDAY(A1404))</f>
        <v>7</v>
      </c>
      <c r="D1404">
        <f>IF(ISBLANK('Step 1.1 Raw Data'!B1404),"-",'Step 1.1 Raw Data'!B1404)</f>
        <v>86.1173</v>
      </c>
      <c r="E1404" s="18">
        <f>IF(ISBLANK('Step 1.1 Raw Data'!A1404),"-",IF('Step 1.1 Raw Data'!$G$2=0,D1404*'Step 1.1 Raw Data'!$H$15*'Step 1.1 Raw Data'!$H$16/1000,0))</f>
        <v>17.989042797</v>
      </c>
      <c r="F1404" s="18">
        <f>IF(ISBLANK('Step 1.1 Raw Data'!A1404),"-",IF('Step 1.1 Raw Data'!$G$2=1,IF('Step 1.1 Raw Data'!$G$9=1,D1404*'Step 1.1 Raw Data'!$H$15*'Step 1.1 Raw Data'!$H$16/1000,IF('Step 1.1 Raw Data'!$G$9=2,D1404*'Step 1.1 Raw Data'!$I$15*'Step 1.1 Raw Data'!$I$16/1000,IF('Step 1.1 Raw Data'!$G$9=3,D1404*'Step 1.1 Raw Data'!$J$15*'Step 1.1 Raw Data'!$J$16/1000))),0))</f>
        <v>0</v>
      </c>
      <c r="G1404" s="11">
        <f>IF(ISBLANK('Step 1.1 Raw Data'!A1404),"-",'Step 1.1 Raw Data'!A1404)</f>
        <v>43190.833414409724</v>
      </c>
      <c r="H1404">
        <f>IF(ISBLANK('Step 1.1 Raw Data'!A1404),"-",HOUR(G1404))</f>
        <v>20</v>
      </c>
      <c r="I1404">
        <f>IF(ISBLANK('Step 1.1 Raw Data'!A1404),"-",WEEKDAY(G1404))</f>
        <v>7</v>
      </c>
      <c r="J1404" s="2">
        <f>IF(ISBLANK('Step 1.1 Raw Data'!C1404),"-",'Step 1.1 Raw Data'!C1404)</f>
        <v>0</v>
      </c>
      <c r="K1404" s="18">
        <f>IF(ISBLANK('Step 1.1 Raw Data'!A1404),"-",IF('Step 1.1 Raw Data'!$G$2=0,J1404*'Step 1.1 Raw Data'!$H$15*'Step 1.1 Raw Data'!$H$16/1000,0))</f>
        <v>0</v>
      </c>
      <c r="L1404" s="18">
        <f>IF(ISBLANK('Step 1.1 Raw Data'!A1404),"-",IF('Step 1.1 Raw Data'!$G$2=1,IF('Step 1.1 Raw Data'!$H$9=1,J1404*'Step 1.1 Raw Data'!$H$15*'Step 1.1 Raw Data'!$H$16/1000,IF('Step 1.1 Raw Data'!$H$9=2,J1404*'Step 1.1 Raw Data'!$I$15*'Step 1.1 Raw Data'!$I$16/1000,IF('Step 1.1 Raw Data'!$H$9=3,J1404*'Step 1.1 Raw Data'!$J$15*'Step 1.1 Raw Data'!$J$16/1000))),0))</f>
        <v>0</v>
      </c>
      <c r="M1404" s="11">
        <f>IF(ISBLANK('Step 1.1 Raw Data'!A1404),"-",'Step 1.1 Raw Data'!A1404)</f>
        <v>43190.833414409724</v>
      </c>
      <c r="N1404">
        <f>IF(ISBLANK('Step 1.1 Raw Data'!A1404),"-",HOUR(M1404))</f>
        <v>20</v>
      </c>
      <c r="O1404">
        <f>IF(ISBLANK('Step 1.1 Raw Data'!A1404),"-",WEEKDAY(M1404))</f>
        <v>7</v>
      </c>
      <c r="P1404">
        <f>IF(ISBLANK('Step 1.1 Raw Data'!D1404),"-",'Step 1.1 Raw Data'!D1404)</f>
        <v>86.891000000000005</v>
      </c>
      <c r="Q1404" s="18">
        <f>IF(ISBLANK('Step 1.1 Raw Data'!A1404),"-",IF('Step 1.1 Raw Data'!$G$2=0,P1404*'Step 1.1 Raw Data'!$H$15*'Step 1.1 Raw Data'!$H$16/1000,0))</f>
        <v>18.150660989999999</v>
      </c>
      <c r="R1404" s="18">
        <f>IF(ISBLANK('Step 1.1 Raw Data'!A1404),"-",IF('Step 1.1 Raw Data'!$G$2=1,IF('Step 1.1 Raw Data'!$I$9=1,P1404*'Step 1.1 Raw Data'!$H$15*'Step 1.1 Raw Data'!$H$16/1000,IF('Step 1.1 Raw Data'!$I$9=2,P1404*'Step 1.1 Raw Data'!$I$15*'Step 1.1 Raw Data'!$I$16/1000,IF('Step 1.1 Raw Data'!$I$9=3,P1404*'Step 1.1 Raw Data'!$J$15*'Step 1.1 Raw Data'!$J$16/1000))),0))</f>
        <v>0</v>
      </c>
      <c r="S1404" s="11">
        <f>IF(ISBLANK('Step 1.1 Raw Data'!A1404),"-",'Step 1.1 Raw Data'!A1404)</f>
        <v>43190.833414409724</v>
      </c>
      <c r="T1404">
        <f>IF(ISBLANK('Step 1.1 Raw Data'!A1404),"-",HOUR(S1404))</f>
        <v>20</v>
      </c>
      <c r="U1404">
        <f>IF(ISBLANK('Step 1.1 Raw Data'!A1404),"-",WEEKDAY(S1404))</f>
        <v>7</v>
      </c>
      <c r="V1404">
        <f>IF(ISBLANK('Step 1.1 Raw Data'!E1404),"-",'Step 1.1 Raw Data'!E1404)</f>
        <v>33.01858</v>
      </c>
      <c r="W1404" s="18">
        <f>IF(ISBLANK('Step 1.1 Raw Data'!A1404),"-",IF('Step 1.1 Raw Data'!$G$2=0,V1404*'Step 1.1 Raw Data'!$H$15*'Step 1.1 Raw Data'!$H$16/1000,0))</f>
        <v>6.8972511761999993</v>
      </c>
      <c r="X1404" s="18">
        <f>IF(ISBLANK('Step 1.1 Raw Data'!A1404),"-",IF('Step 1.1 Raw Data'!$G$2=1,IF('Step 1.1 Raw Data'!$J$9=1,V1404*'Step 1.1 Raw Data'!$H$15*'Step 1.1 Raw Data'!$H$16/1000,IF('Step 1.1 Raw Data'!$J$9=2,V1404*'Step 1.1 Raw Data'!$I$15*'Step 1.1 Raw Data'!$I$16/1000,IF('Step 1.1 Raw Data'!$J$9=3,V1404*'Step 1.1 Raw Data'!$J$15*'Step 1.1 Raw Data'!$J$16/1000))),0))</f>
        <v>0</v>
      </c>
      <c r="AP1404" s="5"/>
    </row>
    <row r="1405" spans="1:42" ht="12.5" x14ac:dyDescent="0.25">
      <c r="A1405" s="11">
        <f>IF(ISBLANK('Step 1.1 Raw Data'!A1405),"-",'Step 1.1 Raw Data'!A1405)</f>
        <v>43190.875081134262</v>
      </c>
      <c r="B1405">
        <f>IF(ISBLANK('Step 1.1 Raw Data'!A1405),"-",HOUR(A1405))</f>
        <v>21</v>
      </c>
      <c r="C1405">
        <f>IF(ISBLANK('Step 1.1 Raw Data'!A1405),"-",WEEKDAY(A1405))</f>
        <v>7</v>
      </c>
      <c r="D1405">
        <f>IF(ISBLANK('Step 1.1 Raw Data'!B1405),"-",'Step 1.1 Raw Data'!B1405)</f>
        <v>86.155500000000004</v>
      </c>
      <c r="E1405" s="18">
        <f>IF(ISBLANK('Step 1.1 Raw Data'!A1405),"-",IF('Step 1.1 Raw Data'!$G$2=0,D1405*'Step 1.1 Raw Data'!$H$15*'Step 1.1 Raw Data'!$H$16/1000,0))</f>
        <v>17.997022394999998</v>
      </c>
      <c r="F1405" s="18">
        <f>IF(ISBLANK('Step 1.1 Raw Data'!A1405),"-",IF('Step 1.1 Raw Data'!$G$2=1,IF('Step 1.1 Raw Data'!$G$9=1,D1405*'Step 1.1 Raw Data'!$H$15*'Step 1.1 Raw Data'!$H$16/1000,IF('Step 1.1 Raw Data'!$G$9=2,D1405*'Step 1.1 Raw Data'!$I$15*'Step 1.1 Raw Data'!$I$16/1000,IF('Step 1.1 Raw Data'!$G$9=3,D1405*'Step 1.1 Raw Data'!$J$15*'Step 1.1 Raw Data'!$J$16/1000))),0))</f>
        <v>0</v>
      </c>
      <c r="G1405" s="11">
        <f>IF(ISBLANK('Step 1.1 Raw Data'!A1405),"-",'Step 1.1 Raw Data'!A1405)</f>
        <v>43190.875081134262</v>
      </c>
      <c r="H1405">
        <f>IF(ISBLANK('Step 1.1 Raw Data'!A1405),"-",HOUR(G1405))</f>
        <v>21</v>
      </c>
      <c r="I1405">
        <f>IF(ISBLANK('Step 1.1 Raw Data'!A1405),"-",WEEKDAY(G1405))</f>
        <v>7</v>
      </c>
      <c r="J1405" s="2">
        <f>IF(ISBLANK('Step 1.1 Raw Data'!C1405),"-",'Step 1.1 Raw Data'!C1405)</f>
        <v>0</v>
      </c>
      <c r="K1405" s="18">
        <f>IF(ISBLANK('Step 1.1 Raw Data'!A1405),"-",IF('Step 1.1 Raw Data'!$G$2=0,J1405*'Step 1.1 Raw Data'!$H$15*'Step 1.1 Raw Data'!$H$16/1000,0))</f>
        <v>0</v>
      </c>
      <c r="L1405" s="18">
        <f>IF(ISBLANK('Step 1.1 Raw Data'!A1405),"-",IF('Step 1.1 Raw Data'!$G$2=1,IF('Step 1.1 Raw Data'!$H$9=1,J1405*'Step 1.1 Raw Data'!$H$15*'Step 1.1 Raw Data'!$H$16/1000,IF('Step 1.1 Raw Data'!$H$9=2,J1405*'Step 1.1 Raw Data'!$I$15*'Step 1.1 Raw Data'!$I$16/1000,IF('Step 1.1 Raw Data'!$H$9=3,J1405*'Step 1.1 Raw Data'!$J$15*'Step 1.1 Raw Data'!$J$16/1000))),0))</f>
        <v>0</v>
      </c>
      <c r="M1405" s="11">
        <f>IF(ISBLANK('Step 1.1 Raw Data'!A1405),"-",'Step 1.1 Raw Data'!A1405)</f>
        <v>43190.875081134262</v>
      </c>
      <c r="N1405">
        <f>IF(ISBLANK('Step 1.1 Raw Data'!A1405),"-",HOUR(M1405))</f>
        <v>21</v>
      </c>
      <c r="O1405">
        <f>IF(ISBLANK('Step 1.1 Raw Data'!A1405),"-",WEEKDAY(M1405))</f>
        <v>7</v>
      </c>
      <c r="P1405">
        <f>IF(ISBLANK('Step 1.1 Raw Data'!D1405),"-",'Step 1.1 Raw Data'!D1405)</f>
        <v>86.924499999999995</v>
      </c>
      <c r="Q1405" s="18">
        <f>IF(ISBLANK('Step 1.1 Raw Data'!A1405),"-",IF('Step 1.1 Raw Data'!$G$2=0,P1405*'Step 1.1 Raw Data'!$H$15*'Step 1.1 Raw Data'!$H$16/1000,0))</f>
        <v>18.157658805000001</v>
      </c>
      <c r="R1405" s="18">
        <f>IF(ISBLANK('Step 1.1 Raw Data'!A1405),"-",IF('Step 1.1 Raw Data'!$G$2=1,IF('Step 1.1 Raw Data'!$I$9=1,P1405*'Step 1.1 Raw Data'!$H$15*'Step 1.1 Raw Data'!$H$16/1000,IF('Step 1.1 Raw Data'!$I$9=2,P1405*'Step 1.1 Raw Data'!$I$15*'Step 1.1 Raw Data'!$I$16/1000,IF('Step 1.1 Raw Data'!$I$9=3,P1405*'Step 1.1 Raw Data'!$J$15*'Step 1.1 Raw Data'!$J$16/1000))),0))</f>
        <v>0</v>
      </c>
      <c r="S1405" s="11">
        <f>IF(ISBLANK('Step 1.1 Raw Data'!A1405),"-",'Step 1.1 Raw Data'!A1405)</f>
        <v>43190.875081134262</v>
      </c>
      <c r="T1405">
        <f>IF(ISBLANK('Step 1.1 Raw Data'!A1405),"-",HOUR(S1405))</f>
        <v>21</v>
      </c>
      <c r="U1405">
        <f>IF(ISBLANK('Step 1.1 Raw Data'!A1405),"-",WEEKDAY(S1405))</f>
        <v>7</v>
      </c>
      <c r="V1405">
        <f>IF(ISBLANK('Step 1.1 Raw Data'!E1405),"-",'Step 1.1 Raw Data'!E1405)</f>
        <v>33.031309999999998</v>
      </c>
      <c r="W1405" s="18">
        <f>IF(ISBLANK('Step 1.1 Raw Data'!A1405),"-",IF('Step 1.1 Raw Data'!$G$2=0,V1405*'Step 1.1 Raw Data'!$H$15*'Step 1.1 Raw Data'!$H$16/1000,0))</f>
        <v>6.8999103458999995</v>
      </c>
      <c r="X1405" s="18">
        <f>IF(ISBLANK('Step 1.1 Raw Data'!A1405),"-",IF('Step 1.1 Raw Data'!$G$2=1,IF('Step 1.1 Raw Data'!$J$9=1,V1405*'Step 1.1 Raw Data'!$H$15*'Step 1.1 Raw Data'!$H$16/1000,IF('Step 1.1 Raw Data'!$J$9=2,V1405*'Step 1.1 Raw Data'!$I$15*'Step 1.1 Raw Data'!$I$16/1000,IF('Step 1.1 Raw Data'!$J$9=3,V1405*'Step 1.1 Raw Data'!$J$15*'Step 1.1 Raw Data'!$J$16/1000))),0))</f>
        <v>0</v>
      </c>
      <c r="AP1405" s="5"/>
    </row>
    <row r="1406" spans="1:42" ht="12.5" x14ac:dyDescent="0.25">
      <c r="A1406" s="11">
        <f>IF(ISBLANK('Step 1.1 Raw Data'!A1406),"-",'Step 1.1 Raw Data'!A1406)</f>
        <v>43190.916747858799</v>
      </c>
      <c r="B1406">
        <f>IF(ISBLANK('Step 1.1 Raw Data'!A1406),"-",HOUR(A1406))</f>
        <v>22</v>
      </c>
      <c r="C1406">
        <f>IF(ISBLANK('Step 1.1 Raw Data'!A1406),"-",WEEKDAY(A1406))</f>
        <v>7</v>
      </c>
      <c r="D1406">
        <f>IF(ISBLANK('Step 1.1 Raw Data'!B1406),"-",'Step 1.1 Raw Data'!B1406)</f>
        <v>86.221100000000007</v>
      </c>
      <c r="E1406" s="18">
        <f>IF(ISBLANK('Step 1.1 Raw Data'!A1406),"-",IF('Step 1.1 Raw Data'!$G$2=0,D1406*'Step 1.1 Raw Data'!$H$15*'Step 1.1 Raw Data'!$H$16/1000,0))</f>
        <v>18.010725579000002</v>
      </c>
      <c r="F1406" s="18">
        <f>IF(ISBLANK('Step 1.1 Raw Data'!A1406),"-",IF('Step 1.1 Raw Data'!$G$2=1,IF('Step 1.1 Raw Data'!$G$9=1,D1406*'Step 1.1 Raw Data'!$H$15*'Step 1.1 Raw Data'!$H$16/1000,IF('Step 1.1 Raw Data'!$G$9=2,D1406*'Step 1.1 Raw Data'!$I$15*'Step 1.1 Raw Data'!$I$16/1000,IF('Step 1.1 Raw Data'!$G$9=3,D1406*'Step 1.1 Raw Data'!$J$15*'Step 1.1 Raw Data'!$J$16/1000))),0))</f>
        <v>0</v>
      </c>
      <c r="G1406" s="11">
        <f>IF(ISBLANK('Step 1.1 Raw Data'!A1406),"-",'Step 1.1 Raw Data'!A1406)</f>
        <v>43190.916747858799</v>
      </c>
      <c r="H1406">
        <f>IF(ISBLANK('Step 1.1 Raw Data'!A1406),"-",HOUR(G1406))</f>
        <v>22</v>
      </c>
      <c r="I1406">
        <f>IF(ISBLANK('Step 1.1 Raw Data'!A1406),"-",WEEKDAY(G1406))</f>
        <v>7</v>
      </c>
      <c r="J1406" s="2">
        <f>IF(ISBLANK('Step 1.1 Raw Data'!C1406),"-",'Step 1.1 Raw Data'!C1406)</f>
        <v>0</v>
      </c>
      <c r="K1406" s="18">
        <f>IF(ISBLANK('Step 1.1 Raw Data'!A1406),"-",IF('Step 1.1 Raw Data'!$G$2=0,J1406*'Step 1.1 Raw Data'!$H$15*'Step 1.1 Raw Data'!$H$16/1000,0))</f>
        <v>0</v>
      </c>
      <c r="L1406" s="18">
        <f>IF(ISBLANK('Step 1.1 Raw Data'!A1406),"-",IF('Step 1.1 Raw Data'!$G$2=1,IF('Step 1.1 Raw Data'!$H$9=1,J1406*'Step 1.1 Raw Data'!$H$15*'Step 1.1 Raw Data'!$H$16/1000,IF('Step 1.1 Raw Data'!$H$9=2,J1406*'Step 1.1 Raw Data'!$I$15*'Step 1.1 Raw Data'!$I$16/1000,IF('Step 1.1 Raw Data'!$H$9=3,J1406*'Step 1.1 Raw Data'!$J$15*'Step 1.1 Raw Data'!$J$16/1000))),0))</f>
        <v>0</v>
      </c>
      <c r="M1406" s="11">
        <f>IF(ISBLANK('Step 1.1 Raw Data'!A1406),"-",'Step 1.1 Raw Data'!A1406)</f>
        <v>43190.916747858799</v>
      </c>
      <c r="N1406">
        <f>IF(ISBLANK('Step 1.1 Raw Data'!A1406),"-",HOUR(M1406))</f>
        <v>22</v>
      </c>
      <c r="O1406">
        <f>IF(ISBLANK('Step 1.1 Raw Data'!A1406),"-",WEEKDAY(M1406))</f>
        <v>7</v>
      </c>
      <c r="P1406">
        <f>IF(ISBLANK('Step 1.1 Raw Data'!D1406),"-",'Step 1.1 Raw Data'!D1406)</f>
        <v>87.005399999999995</v>
      </c>
      <c r="Q1406" s="18">
        <f>IF(ISBLANK('Step 1.1 Raw Data'!A1406),"-",IF('Step 1.1 Raw Data'!$G$2=0,P1406*'Step 1.1 Raw Data'!$H$15*'Step 1.1 Raw Data'!$H$16/1000,0))</f>
        <v>18.174558005999998</v>
      </c>
      <c r="R1406" s="18">
        <f>IF(ISBLANK('Step 1.1 Raw Data'!A1406),"-",IF('Step 1.1 Raw Data'!$G$2=1,IF('Step 1.1 Raw Data'!$I$9=1,P1406*'Step 1.1 Raw Data'!$H$15*'Step 1.1 Raw Data'!$H$16/1000,IF('Step 1.1 Raw Data'!$I$9=2,P1406*'Step 1.1 Raw Data'!$I$15*'Step 1.1 Raw Data'!$I$16/1000,IF('Step 1.1 Raw Data'!$I$9=3,P1406*'Step 1.1 Raw Data'!$J$15*'Step 1.1 Raw Data'!$J$16/1000))),0))</f>
        <v>0</v>
      </c>
      <c r="S1406" s="11">
        <f>IF(ISBLANK('Step 1.1 Raw Data'!A1406),"-",'Step 1.1 Raw Data'!A1406)</f>
        <v>43190.916747858799</v>
      </c>
      <c r="T1406">
        <f>IF(ISBLANK('Step 1.1 Raw Data'!A1406),"-",HOUR(S1406))</f>
        <v>22</v>
      </c>
      <c r="U1406">
        <f>IF(ISBLANK('Step 1.1 Raw Data'!A1406),"-",WEEKDAY(S1406))</f>
        <v>7</v>
      </c>
      <c r="V1406">
        <f>IF(ISBLANK('Step 1.1 Raw Data'!E1406),"-",'Step 1.1 Raw Data'!E1406)</f>
        <v>33.062052000000001</v>
      </c>
      <c r="W1406" s="18">
        <f>IF(ISBLANK('Step 1.1 Raw Data'!A1406),"-",IF('Step 1.1 Raw Data'!$G$2=0,V1406*'Step 1.1 Raw Data'!$H$15*'Step 1.1 Raw Data'!$H$16/1000,0))</f>
        <v>6.9063320422800007</v>
      </c>
      <c r="X1406" s="18">
        <f>IF(ISBLANK('Step 1.1 Raw Data'!A1406),"-",IF('Step 1.1 Raw Data'!$G$2=1,IF('Step 1.1 Raw Data'!$J$9=1,V1406*'Step 1.1 Raw Data'!$H$15*'Step 1.1 Raw Data'!$H$16/1000,IF('Step 1.1 Raw Data'!$J$9=2,V1406*'Step 1.1 Raw Data'!$I$15*'Step 1.1 Raw Data'!$I$16/1000,IF('Step 1.1 Raw Data'!$J$9=3,V1406*'Step 1.1 Raw Data'!$J$15*'Step 1.1 Raw Data'!$J$16/1000))),0))</f>
        <v>0</v>
      </c>
      <c r="AP1406" s="5"/>
    </row>
    <row r="1407" spans="1:42" ht="12.5" x14ac:dyDescent="0.25">
      <c r="A1407" s="11">
        <f>IF(ISBLANK('Step 1.1 Raw Data'!A1407),"-",'Step 1.1 Raw Data'!A1407)</f>
        <v>43190.958414583336</v>
      </c>
      <c r="B1407">
        <f>IF(ISBLANK('Step 1.1 Raw Data'!A1407),"-",HOUR(A1407))</f>
        <v>23</v>
      </c>
      <c r="C1407">
        <f>IF(ISBLANK('Step 1.1 Raw Data'!A1407),"-",WEEKDAY(A1407))</f>
        <v>7</v>
      </c>
      <c r="D1407">
        <f>IF(ISBLANK('Step 1.1 Raw Data'!B1407),"-",'Step 1.1 Raw Data'!B1407)</f>
        <v>86.2226</v>
      </c>
      <c r="E1407" s="18">
        <f>IF(ISBLANK('Step 1.1 Raw Data'!A1407),"-",IF('Step 1.1 Raw Data'!$G$2=0,D1407*'Step 1.1 Raw Data'!$H$15*'Step 1.1 Raw Data'!$H$16/1000,0))</f>
        <v>18.011038914</v>
      </c>
      <c r="F1407" s="18">
        <f>IF(ISBLANK('Step 1.1 Raw Data'!A1407),"-",IF('Step 1.1 Raw Data'!$G$2=1,IF('Step 1.1 Raw Data'!$G$9=1,D1407*'Step 1.1 Raw Data'!$H$15*'Step 1.1 Raw Data'!$H$16/1000,IF('Step 1.1 Raw Data'!$G$9=2,D1407*'Step 1.1 Raw Data'!$I$15*'Step 1.1 Raw Data'!$I$16/1000,IF('Step 1.1 Raw Data'!$G$9=3,D1407*'Step 1.1 Raw Data'!$J$15*'Step 1.1 Raw Data'!$J$16/1000))),0))</f>
        <v>0</v>
      </c>
      <c r="G1407" s="11">
        <f>IF(ISBLANK('Step 1.1 Raw Data'!A1407),"-",'Step 1.1 Raw Data'!A1407)</f>
        <v>43190.958414583336</v>
      </c>
      <c r="H1407">
        <f>IF(ISBLANK('Step 1.1 Raw Data'!A1407),"-",HOUR(G1407))</f>
        <v>23</v>
      </c>
      <c r="I1407">
        <f>IF(ISBLANK('Step 1.1 Raw Data'!A1407),"-",WEEKDAY(G1407))</f>
        <v>7</v>
      </c>
      <c r="J1407" s="2">
        <f>IF(ISBLANK('Step 1.1 Raw Data'!C1407),"-",'Step 1.1 Raw Data'!C1407)</f>
        <v>0</v>
      </c>
      <c r="K1407" s="18">
        <f>IF(ISBLANK('Step 1.1 Raw Data'!A1407),"-",IF('Step 1.1 Raw Data'!$G$2=0,J1407*'Step 1.1 Raw Data'!$H$15*'Step 1.1 Raw Data'!$H$16/1000,0))</f>
        <v>0</v>
      </c>
      <c r="L1407" s="18">
        <f>IF(ISBLANK('Step 1.1 Raw Data'!A1407),"-",IF('Step 1.1 Raw Data'!$G$2=1,IF('Step 1.1 Raw Data'!$H$9=1,J1407*'Step 1.1 Raw Data'!$H$15*'Step 1.1 Raw Data'!$H$16/1000,IF('Step 1.1 Raw Data'!$H$9=2,J1407*'Step 1.1 Raw Data'!$I$15*'Step 1.1 Raw Data'!$I$16/1000,IF('Step 1.1 Raw Data'!$H$9=3,J1407*'Step 1.1 Raw Data'!$J$15*'Step 1.1 Raw Data'!$J$16/1000))),0))</f>
        <v>0</v>
      </c>
      <c r="M1407" s="11">
        <f>IF(ISBLANK('Step 1.1 Raw Data'!A1407),"-",'Step 1.1 Raw Data'!A1407)</f>
        <v>43190.958414583336</v>
      </c>
      <c r="N1407">
        <f>IF(ISBLANK('Step 1.1 Raw Data'!A1407),"-",HOUR(M1407))</f>
        <v>23</v>
      </c>
      <c r="O1407">
        <f>IF(ISBLANK('Step 1.1 Raw Data'!A1407),"-",WEEKDAY(M1407))</f>
        <v>7</v>
      </c>
      <c r="P1407">
        <f>IF(ISBLANK('Step 1.1 Raw Data'!D1407),"-",'Step 1.1 Raw Data'!D1407)</f>
        <v>87.078699999999998</v>
      </c>
      <c r="Q1407" s="18">
        <f>IF(ISBLANK('Step 1.1 Raw Data'!A1407),"-",IF('Step 1.1 Raw Data'!$G$2=0,P1407*'Step 1.1 Raw Data'!$H$15*'Step 1.1 Raw Data'!$H$16/1000,0))</f>
        <v>18.189869642999998</v>
      </c>
      <c r="R1407" s="18">
        <f>IF(ISBLANK('Step 1.1 Raw Data'!A1407),"-",IF('Step 1.1 Raw Data'!$G$2=1,IF('Step 1.1 Raw Data'!$I$9=1,P1407*'Step 1.1 Raw Data'!$H$15*'Step 1.1 Raw Data'!$H$16/1000,IF('Step 1.1 Raw Data'!$I$9=2,P1407*'Step 1.1 Raw Data'!$I$15*'Step 1.1 Raw Data'!$I$16/1000,IF('Step 1.1 Raw Data'!$I$9=3,P1407*'Step 1.1 Raw Data'!$J$15*'Step 1.1 Raw Data'!$J$16/1000))),0))</f>
        <v>0</v>
      </c>
      <c r="S1407" s="11">
        <f>IF(ISBLANK('Step 1.1 Raw Data'!A1407),"-",'Step 1.1 Raw Data'!A1407)</f>
        <v>43190.958414583336</v>
      </c>
      <c r="T1407">
        <f>IF(ISBLANK('Step 1.1 Raw Data'!A1407),"-",HOUR(S1407))</f>
        <v>23</v>
      </c>
      <c r="U1407">
        <f>IF(ISBLANK('Step 1.1 Raw Data'!A1407),"-",WEEKDAY(S1407))</f>
        <v>7</v>
      </c>
      <c r="V1407">
        <f>IF(ISBLANK('Step 1.1 Raw Data'!E1407),"-",'Step 1.1 Raw Data'!E1407)</f>
        <v>33.089905999999999</v>
      </c>
      <c r="W1407" s="18">
        <f>IF(ISBLANK('Step 1.1 Raw Data'!A1407),"-",IF('Step 1.1 Raw Data'!$G$2=0,V1407*'Step 1.1 Raw Data'!$H$15*'Step 1.1 Raw Data'!$H$16/1000,0))</f>
        <v>6.9121504643400007</v>
      </c>
      <c r="X1407" s="18">
        <f>IF(ISBLANK('Step 1.1 Raw Data'!A1407),"-",IF('Step 1.1 Raw Data'!$G$2=1,IF('Step 1.1 Raw Data'!$J$9=1,V1407*'Step 1.1 Raw Data'!$H$15*'Step 1.1 Raw Data'!$H$16/1000,IF('Step 1.1 Raw Data'!$J$9=2,V1407*'Step 1.1 Raw Data'!$I$15*'Step 1.1 Raw Data'!$I$16/1000,IF('Step 1.1 Raw Data'!$J$9=3,V1407*'Step 1.1 Raw Data'!$J$15*'Step 1.1 Raw Data'!$J$16/1000))),0))</f>
        <v>0</v>
      </c>
      <c r="AP1407" s="5"/>
    </row>
    <row r="1408" spans="1:42" ht="12.5" x14ac:dyDescent="0.25">
      <c r="A1408" s="11">
        <f>IF(ISBLANK('Step 1.1 Raw Data'!A1408),"-",'Step 1.1 Raw Data'!A1408)</f>
        <v>43191.000081307873</v>
      </c>
      <c r="B1408">
        <f>IF(ISBLANK('Step 1.1 Raw Data'!A1408),"-",HOUR(A1408))</f>
        <v>0</v>
      </c>
      <c r="C1408">
        <f>IF(ISBLANK('Step 1.1 Raw Data'!A1408),"-",WEEKDAY(A1408))</f>
        <v>1</v>
      </c>
      <c r="D1408">
        <f>IF(ISBLANK('Step 1.1 Raw Data'!B1408),"-",'Step 1.1 Raw Data'!B1408)</f>
        <v>86.236400000000003</v>
      </c>
      <c r="E1408" s="18">
        <f>IF(ISBLANK('Step 1.1 Raw Data'!A1408),"-",IF('Step 1.1 Raw Data'!$G$2=0,D1408*'Step 1.1 Raw Data'!$H$15*'Step 1.1 Raw Data'!$H$16/1000,0))</f>
        <v>18.013921595999999</v>
      </c>
      <c r="F1408" s="18">
        <f>IF(ISBLANK('Step 1.1 Raw Data'!A1408),"-",IF('Step 1.1 Raw Data'!$G$2=1,IF('Step 1.1 Raw Data'!$G$9=1,D1408*'Step 1.1 Raw Data'!$H$15*'Step 1.1 Raw Data'!$H$16/1000,IF('Step 1.1 Raw Data'!$G$9=2,D1408*'Step 1.1 Raw Data'!$I$15*'Step 1.1 Raw Data'!$I$16/1000,IF('Step 1.1 Raw Data'!$G$9=3,D1408*'Step 1.1 Raw Data'!$J$15*'Step 1.1 Raw Data'!$J$16/1000))),0))</f>
        <v>0</v>
      </c>
      <c r="G1408" s="11">
        <f>IF(ISBLANK('Step 1.1 Raw Data'!A1408),"-",'Step 1.1 Raw Data'!A1408)</f>
        <v>43191.000081307873</v>
      </c>
      <c r="H1408">
        <f>IF(ISBLANK('Step 1.1 Raw Data'!A1408),"-",HOUR(G1408))</f>
        <v>0</v>
      </c>
      <c r="I1408">
        <f>IF(ISBLANK('Step 1.1 Raw Data'!A1408),"-",WEEKDAY(G1408))</f>
        <v>1</v>
      </c>
      <c r="J1408" s="2">
        <f>IF(ISBLANK('Step 1.1 Raw Data'!C1408),"-",'Step 1.1 Raw Data'!C1408)</f>
        <v>86.799400000000006</v>
      </c>
      <c r="K1408" s="18">
        <f>IF(ISBLANK('Step 1.1 Raw Data'!A1408),"-",IF('Step 1.1 Raw Data'!$G$2=0,J1408*'Step 1.1 Raw Data'!$H$15*'Step 1.1 Raw Data'!$H$16/1000,0))</f>
        <v>18.131526665999999</v>
      </c>
      <c r="L1408" s="18">
        <f>IF(ISBLANK('Step 1.1 Raw Data'!A1408),"-",IF('Step 1.1 Raw Data'!$G$2=1,IF('Step 1.1 Raw Data'!$H$9=1,J1408*'Step 1.1 Raw Data'!$H$15*'Step 1.1 Raw Data'!$H$16/1000,IF('Step 1.1 Raw Data'!$H$9=2,J1408*'Step 1.1 Raw Data'!$I$15*'Step 1.1 Raw Data'!$I$16/1000,IF('Step 1.1 Raw Data'!$H$9=3,J1408*'Step 1.1 Raw Data'!$J$15*'Step 1.1 Raw Data'!$J$16/1000))),0))</f>
        <v>0</v>
      </c>
      <c r="M1408" s="11">
        <f>IF(ISBLANK('Step 1.1 Raw Data'!A1408),"-",'Step 1.1 Raw Data'!A1408)</f>
        <v>43191.000081307873</v>
      </c>
      <c r="N1408">
        <f>IF(ISBLANK('Step 1.1 Raw Data'!A1408),"-",HOUR(M1408))</f>
        <v>0</v>
      </c>
      <c r="O1408">
        <f>IF(ISBLANK('Step 1.1 Raw Data'!A1408),"-",WEEKDAY(M1408))</f>
        <v>1</v>
      </c>
      <c r="P1408">
        <f>IF(ISBLANK('Step 1.1 Raw Data'!D1408),"-",'Step 1.1 Raw Data'!D1408)</f>
        <v>0</v>
      </c>
      <c r="Q1408" s="18">
        <f>IF(ISBLANK('Step 1.1 Raw Data'!A1408),"-",IF('Step 1.1 Raw Data'!$G$2=0,P1408*'Step 1.1 Raw Data'!$H$15*'Step 1.1 Raw Data'!$H$16/1000,0))</f>
        <v>0</v>
      </c>
      <c r="R1408" s="18">
        <f>IF(ISBLANK('Step 1.1 Raw Data'!A1408),"-",IF('Step 1.1 Raw Data'!$G$2=1,IF('Step 1.1 Raw Data'!$I$9=1,P1408*'Step 1.1 Raw Data'!$H$15*'Step 1.1 Raw Data'!$H$16/1000,IF('Step 1.1 Raw Data'!$I$9=2,P1408*'Step 1.1 Raw Data'!$I$15*'Step 1.1 Raw Data'!$I$16/1000,IF('Step 1.1 Raw Data'!$I$9=3,P1408*'Step 1.1 Raw Data'!$J$15*'Step 1.1 Raw Data'!$J$16/1000))),0))</f>
        <v>0</v>
      </c>
      <c r="S1408" s="11">
        <f>IF(ISBLANK('Step 1.1 Raw Data'!A1408),"-",'Step 1.1 Raw Data'!A1408)</f>
        <v>43191.000081307873</v>
      </c>
      <c r="T1408">
        <f>IF(ISBLANK('Step 1.1 Raw Data'!A1408),"-",HOUR(S1408))</f>
        <v>0</v>
      </c>
      <c r="U1408">
        <f>IF(ISBLANK('Step 1.1 Raw Data'!A1408),"-",WEEKDAY(S1408))</f>
        <v>1</v>
      </c>
      <c r="V1408">
        <f>IF(ISBLANK('Step 1.1 Raw Data'!E1408),"-",'Step 1.1 Raw Data'!E1408)</f>
        <v>32.983772000000002</v>
      </c>
      <c r="W1408" s="18">
        <f>IF(ISBLANK('Step 1.1 Raw Data'!A1408),"-",IF('Step 1.1 Raw Data'!$G$2=0,V1408*'Step 1.1 Raw Data'!$H$15*'Step 1.1 Raw Data'!$H$16/1000,0))</f>
        <v>6.8899801330800008</v>
      </c>
      <c r="X1408" s="18">
        <f>IF(ISBLANK('Step 1.1 Raw Data'!A1408),"-",IF('Step 1.1 Raw Data'!$G$2=1,IF('Step 1.1 Raw Data'!$J$9=1,V1408*'Step 1.1 Raw Data'!$H$15*'Step 1.1 Raw Data'!$H$16/1000,IF('Step 1.1 Raw Data'!$J$9=2,V1408*'Step 1.1 Raw Data'!$I$15*'Step 1.1 Raw Data'!$I$16/1000,IF('Step 1.1 Raw Data'!$J$9=3,V1408*'Step 1.1 Raw Data'!$J$15*'Step 1.1 Raw Data'!$J$16/1000))),0))</f>
        <v>0</v>
      </c>
      <c r="AP1408" s="5"/>
    </row>
    <row r="1409" spans="1:42" ht="12.5" x14ac:dyDescent="0.25">
      <c r="A1409" s="11">
        <f>IF(ISBLANK('Step 1.1 Raw Data'!A1409),"-",'Step 1.1 Raw Data'!A1409)</f>
        <v>43191.04174803241</v>
      </c>
      <c r="B1409">
        <f>IF(ISBLANK('Step 1.1 Raw Data'!A1409),"-",HOUR(A1409))</f>
        <v>1</v>
      </c>
      <c r="C1409">
        <f>IF(ISBLANK('Step 1.1 Raw Data'!A1409),"-",WEEKDAY(A1409))</f>
        <v>1</v>
      </c>
      <c r="D1409">
        <f>IF(ISBLANK('Step 1.1 Raw Data'!B1409),"-",'Step 1.1 Raw Data'!B1409)</f>
        <v>86.318799999999996</v>
      </c>
      <c r="E1409" s="18">
        <f>IF(ISBLANK('Step 1.1 Raw Data'!A1409),"-",IF('Step 1.1 Raw Data'!$G$2=0,D1409*'Step 1.1 Raw Data'!$H$15*'Step 1.1 Raw Data'!$H$16/1000,0))</f>
        <v>18.031134131999998</v>
      </c>
      <c r="F1409" s="18">
        <f>IF(ISBLANK('Step 1.1 Raw Data'!A1409),"-",IF('Step 1.1 Raw Data'!$G$2=1,IF('Step 1.1 Raw Data'!$G$9=1,D1409*'Step 1.1 Raw Data'!$H$15*'Step 1.1 Raw Data'!$H$16/1000,IF('Step 1.1 Raw Data'!$G$9=2,D1409*'Step 1.1 Raw Data'!$I$15*'Step 1.1 Raw Data'!$I$16/1000,IF('Step 1.1 Raw Data'!$G$9=3,D1409*'Step 1.1 Raw Data'!$J$15*'Step 1.1 Raw Data'!$J$16/1000))),0))</f>
        <v>0</v>
      </c>
      <c r="G1409" s="11">
        <f>IF(ISBLANK('Step 1.1 Raw Data'!A1409),"-",'Step 1.1 Raw Data'!A1409)</f>
        <v>43191.04174803241</v>
      </c>
      <c r="H1409">
        <f>IF(ISBLANK('Step 1.1 Raw Data'!A1409),"-",HOUR(G1409))</f>
        <v>1</v>
      </c>
      <c r="I1409">
        <f>IF(ISBLANK('Step 1.1 Raw Data'!A1409),"-",WEEKDAY(G1409))</f>
        <v>1</v>
      </c>
      <c r="J1409" s="2">
        <f>IF(ISBLANK('Step 1.1 Raw Data'!C1409),"-",'Step 1.1 Raw Data'!C1409)</f>
        <v>86.951999999999998</v>
      </c>
      <c r="K1409" s="18">
        <f>IF(ISBLANK('Step 1.1 Raw Data'!A1409),"-",IF('Step 1.1 Raw Data'!$G$2=0,J1409*'Step 1.1 Raw Data'!$H$15*'Step 1.1 Raw Data'!$H$16/1000,0))</f>
        <v>18.163403279999997</v>
      </c>
      <c r="L1409" s="18">
        <f>IF(ISBLANK('Step 1.1 Raw Data'!A1409),"-",IF('Step 1.1 Raw Data'!$G$2=1,IF('Step 1.1 Raw Data'!$H$9=1,J1409*'Step 1.1 Raw Data'!$H$15*'Step 1.1 Raw Data'!$H$16/1000,IF('Step 1.1 Raw Data'!$H$9=2,J1409*'Step 1.1 Raw Data'!$I$15*'Step 1.1 Raw Data'!$I$16/1000,IF('Step 1.1 Raw Data'!$H$9=3,J1409*'Step 1.1 Raw Data'!$J$15*'Step 1.1 Raw Data'!$J$16/1000))),0))</f>
        <v>0</v>
      </c>
      <c r="M1409" s="11">
        <f>IF(ISBLANK('Step 1.1 Raw Data'!A1409),"-",'Step 1.1 Raw Data'!A1409)</f>
        <v>43191.04174803241</v>
      </c>
      <c r="N1409">
        <f>IF(ISBLANK('Step 1.1 Raw Data'!A1409),"-",HOUR(M1409))</f>
        <v>1</v>
      </c>
      <c r="O1409">
        <f>IF(ISBLANK('Step 1.1 Raw Data'!A1409),"-",WEEKDAY(M1409))</f>
        <v>1</v>
      </c>
      <c r="P1409">
        <f>IF(ISBLANK('Step 1.1 Raw Data'!D1409),"-",'Step 1.1 Raw Data'!D1409)</f>
        <v>0</v>
      </c>
      <c r="Q1409" s="18">
        <f>IF(ISBLANK('Step 1.1 Raw Data'!A1409),"-",IF('Step 1.1 Raw Data'!$G$2=0,P1409*'Step 1.1 Raw Data'!$H$15*'Step 1.1 Raw Data'!$H$16/1000,0))</f>
        <v>0</v>
      </c>
      <c r="R1409" s="18">
        <f>IF(ISBLANK('Step 1.1 Raw Data'!A1409),"-",IF('Step 1.1 Raw Data'!$G$2=1,IF('Step 1.1 Raw Data'!$I$9=1,P1409*'Step 1.1 Raw Data'!$H$15*'Step 1.1 Raw Data'!$H$16/1000,IF('Step 1.1 Raw Data'!$I$9=2,P1409*'Step 1.1 Raw Data'!$I$15*'Step 1.1 Raw Data'!$I$16/1000,IF('Step 1.1 Raw Data'!$I$9=3,P1409*'Step 1.1 Raw Data'!$J$15*'Step 1.1 Raw Data'!$J$16/1000))),0))</f>
        <v>0</v>
      </c>
      <c r="S1409" s="11">
        <f>IF(ISBLANK('Step 1.1 Raw Data'!A1409),"-",'Step 1.1 Raw Data'!A1409)</f>
        <v>43191.04174803241</v>
      </c>
      <c r="T1409">
        <f>IF(ISBLANK('Step 1.1 Raw Data'!A1409),"-",HOUR(S1409))</f>
        <v>1</v>
      </c>
      <c r="U1409">
        <f>IF(ISBLANK('Step 1.1 Raw Data'!A1409),"-",WEEKDAY(S1409))</f>
        <v>1</v>
      </c>
      <c r="V1409">
        <f>IF(ISBLANK('Step 1.1 Raw Data'!E1409),"-",'Step 1.1 Raw Data'!E1409)</f>
        <v>33.041759999999996</v>
      </c>
      <c r="W1409" s="18">
        <f>IF(ISBLANK('Step 1.1 Raw Data'!A1409),"-",IF('Step 1.1 Raw Data'!$G$2=0,V1409*'Step 1.1 Raw Data'!$H$15*'Step 1.1 Raw Data'!$H$16/1000,0))</f>
        <v>6.9020932463999998</v>
      </c>
      <c r="X1409" s="18">
        <f>IF(ISBLANK('Step 1.1 Raw Data'!A1409),"-",IF('Step 1.1 Raw Data'!$G$2=1,IF('Step 1.1 Raw Data'!$J$9=1,V1409*'Step 1.1 Raw Data'!$H$15*'Step 1.1 Raw Data'!$H$16/1000,IF('Step 1.1 Raw Data'!$J$9=2,V1409*'Step 1.1 Raw Data'!$I$15*'Step 1.1 Raw Data'!$I$16/1000,IF('Step 1.1 Raw Data'!$J$9=3,V1409*'Step 1.1 Raw Data'!$J$15*'Step 1.1 Raw Data'!$J$16/1000))),0))</f>
        <v>0</v>
      </c>
      <c r="AP1409" s="5"/>
    </row>
    <row r="1410" spans="1:42" ht="12.5" x14ac:dyDescent="0.25">
      <c r="A1410" s="11">
        <f>IF(ISBLANK('Step 1.1 Raw Data'!A1410),"-",'Step 1.1 Raw Data'!A1410)</f>
        <v>43191.083414756948</v>
      </c>
      <c r="B1410">
        <f>IF(ISBLANK('Step 1.1 Raw Data'!A1410),"-",HOUR(A1410))</f>
        <v>2</v>
      </c>
      <c r="C1410">
        <f>IF(ISBLANK('Step 1.1 Raw Data'!A1410),"-",WEEKDAY(A1410))</f>
        <v>1</v>
      </c>
      <c r="D1410">
        <f>IF(ISBLANK('Step 1.1 Raw Data'!B1410),"-",'Step 1.1 Raw Data'!B1410)</f>
        <v>86.2119</v>
      </c>
      <c r="E1410" s="18">
        <f>IF(ISBLANK('Step 1.1 Raw Data'!A1410),"-",IF('Step 1.1 Raw Data'!$G$2=0,D1410*'Step 1.1 Raw Data'!$H$15*'Step 1.1 Raw Data'!$H$16/1000,0))</f>
        <v>18.008803790999998</v>
      </c>
      <c r="F1410" s="18">
        <f>IF(ISBLANK('Step 1.1 Raw Data'!A1410),"-",IF('Step 1.1 Raw Data'!$G$2=1,IF('Step 1.1 Raw Data'!$G$9=1,D1410*'Step 1.1 Raw Data'!$H$15*'Step 1.1 Raw Data'!$H$16/1000,IF('Step 1.1 Raw Data'!$G$9=2,D1410*'Step 1.1 Raw Data'!$I$15*'Step 1.1 Raw Data'!$I$16/1000,IF('Step 1.1 Raw Data'!$G$9=3,D1410*'Step 1.1 Raw Data'!$J$15*'Step 1.1 Raw Data'!$J$16/1000))),0))</f>
        <v>0</v>
      </c>
      <c r="G1410" s="11">
        <f>IF(ISBLANK('Step 1.1 Raw Data'!A1410),"-",'Step 1.1 Raw Data'!A1410)</f>
        <v>43191.083414756948</v>
      </c>
      <c r="H1410">
        <f>IF(ISBLANK('Step 1.1 Raw Data'!A1410),"-",HOUR(G1410))</f>
        <v>2</v>
      </c>
      <c r="I1410">
        <f>IF(ISBLANK('Step 1.1 Raw Data'!A1410),"-",WEEKDAY(G1410))</f>
        <v>1</v>
      </c>
      <c r="J1410" s="2">
        <f>IF(ISBLANK('Step 1.1 Raw Data'!C1410),"-",'Step 1.1 Raw Data'!C1410)</f>
        <v>86.817700000000002</v>
      </c>
      <c r="K1410" s="18">
        <f>IF(ISBLANK('Step 1.1 Raw Data'!A1410),"-",IF('Step 1.1 Raw Data'!$G$2=0,J1410*'Step 1.1 Raw Data'!$H$15*'Step 1.1 Raw Data'!$H$16/1000,0))</f>
        <v>18.135349353000002</v>
      </c>
      <c r="L1410" s="18">
        <f>IF(ISBLANK('Step 1.1 Raw Data'!A1410),"-",IF('Step 1.1 Raw Data'!$G$2=1,IF('Step 1.1 Raw Data'!$H$9=1,J1410*'Step 1.1 Raw Data'!$H$15*'Step 1.1 Raw Data'!$H$16/1000,IF('Step 1.1 Raw Data'!$H$9=2,J1410*'Step 1.1 Raw Data'!$I$15*'Step 1.1 Raw Data'!$I$16/1000,IF('Step 1.1 Raw Data'!$H$9=3,J1410*'Step 1.1 Raw Data'!$J$15*'Step 1.1 Raw Data'!$J$16/1000))),0))</f>
        <v>0</v>
      </c>
      <c r="M1410" s="11">
        <f>IF(ISBLANK('Step 1.1 Raw Data'!A1410),"-",'Step 1.1 Raw Data'!A1410)</f>
        <v>43191.083414756948</v>
      </c>
      <c r="N1410">
        <f>IF(ISBLANK('Step 1.1 Raw Data'!A1410),"-",HOUR(M1410))</f>
        <v>2</v>
      </c>
      <c r="O1410">
        <f>IF(ISBLANK('Step 1.1 Raw Data'!A1410),"-",WEEKDAY(M1410))</f>
        <v>1</v>
      </c>
      <c r="P1410">
        <f>IF(ISBLANK('Step 1.1 Raw Data'!D1410),"-",'Step 1.1 Raw Data'!D1410)</f>
        <v>0</v>
      </c>
      <c r="Q1410" s="18">
        <f>IF(ISBLANK('Step 1.1 Raw Data'!A1410),"-",IF('Step 1.1 Raw Data'!$G$2=0,P1410*'Step 1.1 Raw Data'!$H$15*'Step 1.1 Raw Data'!$H$16/1000,0))</f>
        <v>0</v>
      </c>
      <c r="R1410" s="18">
        <f>IF(ISBLANK('Step 1.1 Raw Data'!A1410),"-",IF('Step 1.1 Raw Data'!$G$2=1,IF('Step 1.1 Raw Data'!$I$9=1,P1410*'Step 1.1 Raw Data'!$H$15*'Step 1.1 Raw Data'!$H$16/1000,IF('Step 1.1 Raw Data'!$I$9=2,P1410*'Step 1.1 Raw Data'!$I$15*'Step 1.1 Raw Data'!$I$16/1000,IF('Step 1.1 Raw Data'!$I$9=3,P1410*'Step 1.1 Raw Data'!$J$15*'Step 1.1 Raw Data'!$J$16/1000))),0))</f>
        <v>0</v>
      </c>
      <c r="S1410" s="11">
        <f>IF(ISBLANK('Step 1.1 Raw Data'!A1410),"-",'Step 1.1 Raw Data'!A1410)</f>
        <v>43191.083414756948</v>
      </c>
      <c r="T1410">
        <f>IF(ISBLANK('Step 1.1 Raw Data'!A1410),"-",HOUR(S1410))</f>
        <v>2</v>
      </c>
      <c r="U1410">
        <f>IF(ISBLANK('Step 1.1 Raw Data'!A1410),"-",WEEKDAY(S1410))</f>
        <v>1</v>
      </c>
      <c r="V1410">
        <f>IF(ISBLANK('Step 1.1 Raw Data'!E1410),"-",'Step 1.1 Raw Data'!E1410)</f>
        <v>32.990726000000002</v>
      </c>
      <c r="W1410" s="18">
        <f>IF(ISBLANK('Step 1.1 Raw Data'!A1410),"-",IF('Step 1.1 Raw Data'!$G$2=0,V1410*'Step 1.1 Raw Data'!$H$15*'Step 1.1 Raw Data'!$H$16/1000,0))</f>
        <v>6.8914327541400011</v>
      </c>
      <c r="X1410" s="18">
        <f>IF(ISBLANK('Step 1.1 Raw Data'!A1410),"-",IF('Step 1.1 Raw Data'!$G$2=1,IF('Step 1.1 Raw Data'!$J$9=1,V1410*'Step 1.1 Raw Data'!$H$15*'Step 1.1 Raw Data'!$H$16/1000,IF('Step 1.1 Raw Data'!$J$9=2,V1410*'Step 1.1 Raw Data'!$I$15*'Step 1.1 Raw Data'!$I$16/1000,IF('Step 1.1 Raw Data'!$J$9=3,V1410*'Step 1.1 Raw Data'!$J$15*'Step 1.1 Raw Data'!$J$16/1000))),0))</f>
        <v>0</v>
      </c>
      <c r="AP1410" s="5"/>
    </row>
    <row r="1411" spans="1:42" ht="12.5" x14ac:dyDescent="0.25">
      <c r="A1411" s="11">
        <f>IF(ISBLANK('Step 1.1 Raw Data'!A1411),"-",'Step 1.1 Raw Data'!A1411)</f>
        <v>43191.125081481485</v>
      </c>
      <c r="B1411">
        <f>IF(ISBLANK('Step 1.1 Raw Data'!A1411),"-",HOUR(A1411))</f>
        <v>3</v>
      </c>
      <c r="C1411">
        <f>IF(ISBLANK('Step 1.1 Raw Data'!A1411),"-",WEEKDAY(A1411))</f>
        <v>1</v>
      </c>
      <c r="D1411">
        <f>IF(ISBLANK('Step 1.1 Raw Data'!B1411),"-",'Step 1.1 Raw Data'!B1411)</f>
        <v>86.1845</v>
      </c>
      <c r="E1411" s="18">
        <f>IF(ISBLANK('Step 1.1 Raw Data'!A1411),"-",IF('Step 1.1 Raw Data'!$G$2=0,D1411*'Step 1.1 Raw Data'!$H$15*'Step 1.1 Raw Data'!$H$16/1000,0))</f>
        <v>18.003080205</v>
      </c>
      <c r="F1411" s="18">
        <f>IF(ISBLANK('Step 1.1 Raw Data'!A1411),"-",IF('Step 1.1 Raw Data'!$G$2=1,IF('Step 1.1 Raw Data'!$G$9=1,D1411*'Step 1.1 Raw Data'!$H$15*'Step 1.1 Raw Data'!$H$16/1000,IF('Step 1.1 Raw Data'!$G$9=2,D1411*'Step 1.1 Raw Data'!$I$15*'Step 1.1 Raw Data'!$I$16/1000,IF('Step 1.1 Raw Data'!$G$9=3,D1411*'Step 1.1 Raw Data'!$J$15*'Step 1.1 Raw Data'!$J$16/1000))),0))</f>
        <v>0</v>
      </c>
      <c r="G1411" s="11">
        <f>IF(ISBLANK('Step 1.1 Raw Data'!A1411),"-",'Step 1.1 Raw Data'!A1411)</f>
        <v>43191.125081481485</v>
      </c>
      <c r="H1411">
        <f>IF(ISBLANK('Step 1.1 Raw Data'!A1411),"-",HOUR(G1411))</f>
        <v>3</v>
      </c>
      <c r="I1411">
        <f>IF(ISBLANK('Step 1.1 Raw Data'!A1411),"-",WEEKDAY(G1411))</f>
        <v>1</v>
      </c>
      <c r="J1411" s="2">
        <f>IF(ISBLANK('Step 1.1 Raw Data'!C1411),"-",'Step 1.1 Raw Data'!C1411)</f>
        <v>86.785700000000006</v>
      </c>
      <c r="K1411" s="18">
        <f>IF(ISBLANK('Step 1.1 Raw Data'!A1411),"-",IF('Step 1.1 Raw Data'!$G$2=0,J1411*'Step 1.1 Raw Data'!$H$15*'Step 1.1 Raw Data'!$H$16/1000,0))</f>
        <v>18.128664872999998</v>
      </c>
      <c r="L1411" s="18">
        <f>IF(ISBLANK('Step 1.1 Raw Data'!A1411),"-",IF('Step 1.1 Raw Data'!$G$2=1,IF('Step 1.1 Raw Data'!$H$9=1,J1411*'Step 1.1 Raw Data'!$H$15*'Step 1.1 Raw Data'!$H$16/1000,IF('Step 1.1 Raw Data'!$H$9=2,J1411*'Step 1.1 Raw Data'!$I$15*'Step 1.1 Raw Data'!$I$16/1000,IF('Step 1.1 Raw Data'!$H$9=3,J1411*'Step 1.1 Raw Data'!$J$15*'Step 1.1 Raw Data'!$J$16/1000))),0))</f>
        <v>0</v>
      </c>
      <c r="M1411" s="11">
        <f>IF(ISBLANK('Step 1.1 Raw Data'!A1411),"-",'Step 1.1 Raw Data'!A1411)</f>
        <v>43191.125081481485</v>
      </c>
      <c r="N1411">
        <f>IF(ISBLANK('Step 1.1 Raw Data'!A1411),"-",HOUR(M1411))</f>
        <v>3</v>
      </c>
      <c r="O1411">
        <f>IF(ISBLANK('Step 1.1 Raw Data'!A1411),"-",WEEKDAY(M1411))</f>
        <v>1</v>
      </c>
      <c r="P1411">
        <f>IF(ISBLANK('Step 1.1 Raw Data'!D1411),"-",'Step 1.1 Raw Data'!D1411)</f>
        <v>0</v>
      </c>
      <c r="Q1411" s="18">
        <f>IF(ISBLANK('Step 1.1 Raw Data'!A1411),"-",IF('Step 1.1 Raw Data'!$G$2=0,P1411*'Step 1.1 Raw Data'!$H$15*'Step 1.1 Raw Data'!$H$16/1000,0))</f>
        <v>0</v>
      </c>
      <c r="R1411" s="18">
        <f>IF(ISBLANK('Step 1.1 Raw Data'!A1411),"-",IF('Step 1.1 Raw Data'!$G$2=1,IF('Step 1.1 Raw Data'!$I$9=1,P1411*'Step 1.1 Raw Data'!$H$15*'Step 1.1 Raw Data'!$H$16/1000,IF('Step 1.1 Raw Data'!$I$9=2,P1411*'Step 1.1 Raw Data'!$I$15*'Step 1.1 Raw Data'!$I$16/1000,IF('Step 1.1 Raw Data'!$I$9=3,P1411*'Step 1.1 Raw Data'!$J$15*'Step 1.1 Raw Data'!$J$16/1000))),0))</f>
        <v>0</v>
      </c>
      <c r="S1411" s="11">
        <f>IF(ISBLANK('Step 1.1 Raw Data'!A1411),"-",'Step 1.1 Raw Data'!A1411)</f>
        <v>43191.125081481485</v>
      </c>
      <c r="T1411">
        <f>IF(ISBLANK('Step 1.1 Raw Data'!A1411),"-",HOUR(S1411))</f>
        <v>3</v>
      </c>
      <c r="U1411">
        <f>IF(ISBLANK('Step 1.1 Raw Data'!A1411),"-",WEEKDAY(S1411))</f>
        <v>1</v>
      </c>
      <c r="V1411">
        <f>IF(ISBLANK('Step 1.1 Raw Data'!E1411),"-",'Step 1.1 Raw Data'!E1411)</f>
        <v>32.978566000000001</v>
      </c>
      <c r="W1411" s="18">
        <f>IF(ISBLANK('Step 1.1 Raw Data'!A1411),"-",IF('Step 1.1 Raw Data'!$G$2=0,V1411*'Step 1.1 Raw Data'!$H$15*'Step 1.1 Raw Data'!$H$16/1000,0))</f>
        <v>6.8888926517400009</v>
      </c>
      <c r="X1411" s="18">
        <f>IF(ISBLANK('Step 1.1 Raw Data'!A1411),"-",IF('Step 1.1 Raw Data'!$G$2=1,IF('Step 1.1 Raw Data'!$J$9=1,V1411*'Step 1.1 Raw Data'!$H$15*'Step 1.1 Raw Data'!$H$16/1000,IF('Step 1.1 Raw Data'!$J$9=2,V1411*'Step 1.1 Raw Data'!$I$15*'Step 1.1 Raw Data'!$I$16/1000,IF('Step 1.1 Raw Data'!$J$9=3,V1411*'Step 1.1 Raw Data'!$J$15*'Step 1.1 Raw Data'!$J$16/1000))),0))</f>
        <v>0</v>
      </c>
      <c r="AP1411" s="5"/>
    </row>
    <row r="1412" spans="1:42" ht="12.5" x14ac:dyDescent="0.25">
      <c r="A1412" s="11">
        <f>IF(ISBLANK('Step 1.1 Raw Data'!A1412),"-",'Step 1.1 Raw Data'!A1412)</f>
        <v>43191.166748206022</v>
      </c>
      <c r="B1412">
        <f>IF(ISBLANK('Step 1.1 Raw Data'!A1412),"-",HOUR(A1412))</f>
        <v>4</v>
      </c>
      <c r="C1412">
        <f>IF(ISBLANK('Step 1.1 Raw Data'!A1412),"-",WEEKDAY(A1412))</f>
        <v>1</v>
      </c>
      <c r="D1412">
        <f>IF(ISBLANK('Step 1.1 Raw Data'!B1412),"-",'Step 1.1 Raw Data'!B1412)</f>
        <v>86.245500000000007</v>
      </c>
      <c r="E1412" s="18">
        <f>IF(ISBLANK('Step 1.1 Raw Data'!A1412),"-",IF('Step 1.1 Raw Data'!$G$2=0,D1412*'Step 1.1 Raw Data'!$H$15*'Step 1.1 Raw Data'!$H$16/1000,0))</f>
        <v>18.015822495000002</v>
      </c>
      <c r="F1412" s="18">
        <f>IF(ISBLANK('Step 1.1 Raw Data'!A1412),"-",IF('Step 1.1 Raw Data'!$G$2=1,IF('Step 1.1 Raw Data'!$G$9=1,D1412*'Step 1.1 Raw Data'!$H$15*'Step 1.1 Raw Data'!$H$16/1000,IF('Step 1.1 Raw Data'!$G$9=2,D1412*'Step 1.1 Raw Data'!$I$15*'Step 1.1 Raw Data'!$I$16/1000,IF('Step 1.1 Raw Data'!$G$9=3,D1412*'Step 1.1 Raw Data'!$J$15*'Step 1.1 Raw Data'!$J$16/1000))),0))</f>
        <v>0</v>
      </c>
      <c r="G1412" s="11">
        <f>IF(ISBLANK('Step 1.1 Raw Data'!A1412),"-",'Step 1.1 Raw Data'!A1412)</f>
        <v>43191.166748206022</v>
      </c>
      <c r="H1412">
        <f>IF(ISBLANK('Step 1.1 Raw Data'!A1412),"-",HOUR(G1412))</f>
        <v>4</v>
      </c>
      <c r="I1412">
        <f>IF(ISBLANK('Step 1.1 Raw Data'!A1412),"-",WEEKDAY(G1412))</f>
        <v>1</v>
      </c>
      <c r="J1412" s="2">
        <f>IF(ISBLANK('Step 1.1 Raw Data'!C1412),"-",'Step 1.1 Raw Data'!C1412)</f>
        <v>86.832999999999998</v>
      </c>
      <c r="K1412" s="18">
        <f>IF(ISBLANK('Step 1.1 Raw Data'!A1412),"-",IF('Step 1.1 Raw Data'!$G$2=0,J1412*'Step 1.1 Raw Data'!$H$15*'Step 1.1 Raw Data'!$H$16/1000,0))</f>
        <v>18.138545369999999</v>
      </c>
      <c r="L1412" s="18">
        <f>IF(ISBLANK('Step 1.1 Raw Data'!A1412),"-",IF('Step 1.1 Raw Data'!$G$2=1,IF('Step 1.1 Raw Data'!$H$9=1,J1412*'Step 1.1 Raw Data'!$H$15*'Step 1.1 Raw Data'!$H$16/1000,IF('Step 1.1 Raw Data'!$H$9=2,J1412*'Step 1.1 Raw Data'!$I$15*'Step 1.1 Raw Data'!$I$16/1000,IF('Step 1.1 Raw Data'!$H$9=3,J1412*'Step 1.1 Raw Data'!$J$15*'Step 1.1 Raw Data'!$J$16/1000))),0))</f>
        <v>0</v>
      </c>
      <c r="M1412" s="11">
        <f>IF(ISBLANK('Step 1.1 Raw Data'!A1412),"-",'Step 1.1 Raw Data'!A1412)</f>
        <v>43191.166748206022</v>
      </c>
      <c r="N1412">
        <f>IF(ISBLANK('Step 1.1 Raw Data'!A1412),"-",HOUR(M1412))</f>
        <v>4</v>
      </c>
      <c r="O1412">
        <f>IF(ISBLANK('Step 1.1 Raw Data'!A1412),"-",WEEKDAY(M1412))</f>
        <v>1</v>
      </c>
      <c r="P1412">
        <f>IF(ISBLANK('Step 1.1 Raw Data'!D1412),"-",'Step 1.1 Raw Data'!D1412)</f>
        <v>0</v>
      </c>
      <c r="Q1412" s="18">
        <f>IF(ISBLANK('Step 1.1 Raw Data'!A1412),"-",IF('Step 1.1 Raw Data'!$G$2=0,P1412*'Step 1.1 Raw Data'!$H$15*'Step 1.1 Raw Data'!$H$16/1000,0))</f>
        <v>0</v>
      </c>
      <c r="R1412" s="18">
        <f>IF(ISBLANK('Step 1.1 Raw Data'!A1412),"-",IF('Step 1.1 Raw Data'!$G$2=1,IF('Step 1.1 Raw Data'!$I$9=1,P1412*'Step 1.1 Raw Data'!$H$15*'Step 1.1 Raw Data'!$H$16/1000,IF('Step 1.1 Raw Data'!$I$9=2,P1412*'Step 1.1 Raw Data'!$I$15*'Step 1.1 Raw Data'!$I$16/1000,IF('Step 1.1 Raw Data'!$I$9=3,P1412*'Step 1.1 Raw Data'!$J$15*'Step 1.1 Raw Data'!$J$16/1000))),0))</f>
        <v>0</v>
      </c>
      <c r="S1412" s="11">
        <f>IF(ISBLANK('Step 1.1 Raw Data'!A1412),"-",'Step 1.1 Raw Data'!A1412)</f>
        <v>43191.166748206022</v>
      </c>
      <c r="T1412">
        <f>IF(ISBLANK('Step 1.1 Raw Data'!A1412),"-",HOUR(S1412))</f>
        <v>4</v>
      </c>
      <c r="U1412">
        <f>IF(ISBLANK('Step 1.1 Raw Data'!A1412),"-",WEEKDAY(S1412))</f>
        <v>1</v>
      </c>
      <c r="V1412">
        <f>IF(ISBLANK('Step 1.1 Raw Data'!E1412),"-",'Step 1.1 Raw Data'!E1412)</f>
        <v>32.996540000000003</v>
      </c>
      <c r="W1412" s="18">
        <f>IF(ISBLANK('Step 1.1 Raw Data'!A1412),"-",IF('Step 1.1 Raw Data'!$G$2=0,V1412*'Step 1.1 Raw Data'!$H$15*'Step 1.1 Raw Data'!$H$16/1000,0))</f>
        <v>6.8926472406000014</v>
      </c>
      <c r="X1412" s="18">
        <f>IF(ISBLANK('Step 1.1 Raw Data'!A1412),"-",IF('Step 1.1 Raw Data'!$G$2=1,IF('Step 1.1 Raw Data'!$J$9=1,V1412*'Step 1.1 Raw Data'!$H$15*'Step 1.1 Raw Data'!$H$16/1000,IF('Step 1.1 Raw Data'!$J$9=2,V1412*'Step 1.1 Raw Data'!$I$15*'Step 1.1 Raw Data'!$I$16/1000,IF('Step 1.1 Raw Data'!$J$9=3,V1412*'Step 1.1 Raw Data'!$J$15*'Step 1.1 Raw Data'!$J$16/1000))),0))</f>
        <v>0</v>
      </c>
      <c r="AP1412" s="5"/>
    </row>
    <row r="1413" spans="1:42" ht="12.5" x14ac:dyDescent="0.25">
      <c r="A1413" s="11">
        <f>IF(ISBLANK('Step 1.1 Raw Data'!A1413),"-",'Step 1.1 Raw Data'!A1413)</f>
        <v>43191.208414930552</v>
      </c>
      <c r="B1413">
        <f>IF(ISBLANK('Step 1.1 Raw Data'!A1413),"-",HOUR(A1413))</f>
        <v>5</v>
      </c>
      <c r="C1413">
        <f>IF(ISBLANK('Step 1.1 Raw Data'!A1413),"-",WEEKDAY(A1413))</f>
        <v>1</v>
      </c>
      <c r="D1413">
        <f>IF(ISBLANK('Step 1.1 Raw Data'!B1413),"-",'Step 1.1 Raw Data'!B1413)</f>
        <v>86.2333</v>
      </c>
      <c r="E1413" s="18">
        <f>IF(ISBLANK('Step 1.1 Raw Data'!A1413),"-",IF('Step 1.1 Raw Data'!$G$2=0,D1413*'Step 1.1 Raw Data'!$H$15*'Step 1.1 Raw Data'!$H$16/1000,0))</f>
        <v>18.013274036999999</v>
      </c>
      <c r="F1413" s="18">
        <f>IF(ISBLANK('Step 1.1 Raw Data'!A1413),"-",IF('Step 1.1 Raw Data'!$G$2=1,IF('Step 1.1 Raw Data'!$G$9=1,D1413*'Step 1.1 Raw Data'!$H$15*'Step 1.1 Raw Data'!$H$16/1000,IF('Step 1.1 Raw Data'!$G$9=2,D1413*'Step 1.1 Raw Data'!$I$15*'Step 1.1 Raw Data'!$I$16/1000,IF('Step 1.1 Raw Data'!$G$9=3,D1413*'Step 1.1 Raw Data'!$J$15*'Step 1.1 Raw Data'!$J$16/1000))),0))</f>
        <v>0</v>
      </c>
      <c r="G1413" s="11">
        <f>IF(ISBLANK('Step 1.1 Raw Data'!A1413),"-",'Step 1.1 Raw Data'!A1413)</f>
        <v>43191.208414930552</v>
      </c>
      <c r="H1413">
        <f>IF(ISBLANK('Step 1.1 Raw Data'!A1413),"-",HOUR(G1413))</f>
        <v>5</v>
      </c>
      <c r="I1413">
        <f>IF(ISBLANK('Step 1.1 Raw Data'!A1413),"-",WEEKDAY(G1413))</f>
        <v>1</v>
      </c>
      <c r="J1413" s="2">
        <f>IF(ISBLANK('Step 1.1 Raw Data'!C1413),"-",'Step 1.1 Raw Data'!C1413)</f>
        <v>86.832999999999998</v>
      </c>
      <c r="K1413" s="18">
        <f>IF(ISBLANK('Step 1.1 Raw Data'!A1413),"-",IF('Step 1.1 Raw Data'!$G$2=0,J1413*'Step 1.1 Raw Data'!$H$15*'Step 1.1 Raw Data'!$H$16/1000,0))</f>
        <v>18.138545369999999</v>
      </c>
      <c r="L1413" s="18">
        <f>IF(ISBLANK('Step 1.1 Raw Data'!A1413),"-",IF('Step 1.1 Raw Data'!$G$2=1,IF('Step 1.1 Raw Data'!$H$9=1,J1413*'Step 1.1 Raw Data'!$H$15*'Step 1.1 Raw Data'!$H$16/1000,IF('Step 1.1 Raw Data'!$H$9=2,J1413*'Step 1.1 Raw Data'!$I$15*'Step 1.1 Raw Data'!$I$16/1000,IF('Step 1.1 Raw Data'!$H$9=3,J1413*'Step 1.1 Raw Data'!$J$15*'Step 1.1 Raw Data'!$J$16/1000))),0))</f>
        <v>0</v>
      </c>
      <c r="M1413" s="11">
        <f>IF(ISBLANK('Step 1.1 Raw Data'!A1413),"-",'Step 1.1 Raw Data'!A1413)</f>
        <v>43191.208414930552</v>
      </c>
      <c r="N1413">
        <f>IF(ISBLANK('Step 1.1 Raw Data'!A1413),"-",HOUR(M1413))</f>
        <v>5</v>
      </c>
      <c r="O1413">
        <f>IF(ISBLANK('Step 1.1 Raw Data'!A1413),"-",WEEKDAY(M1413))</f>
        <v>1</v>
      </c>
      <c r="P1413">
        <f>IF(ISBLANK('Step 1.1 Raw Data'!D1413),"-",'Step 1.1 Raw Data'!D1413)</f>
        <v>0</v>
      </c>
      <c r="Q1413" s="18">
        <f>IF(ISBLANK('Step 1.1 Raw Data'!A1413),"-",IF('Step 1.1 Raw Data'!$G$2=0,P1413*'Step 1.1 Raw Data'!$H$15*'Step 1.1 Raw Data'!$H$16/1000,0))</f>
        <v>0</v>
      </c>
      <c r="R1413" s="18">
        <f>IF(ISBLANK('Step 1.1 Raw Data'!A1413),"-",IF('Step 1.1 Raw Data'!$G$2=1,IF('Step 1.1 Raw Data'!$I$9=1,P1413*'Step 1.1 Raw Data'!$H$15*'Step 1.1 Raw Data'!$H$16/1000,IF('Step 1.1 Raw Data'!$I$9=2,P1413*'Step 1.1 Raw Data'!$I$15*'Step 1.1 Raw Data'!$I$16/1000,IF('Step 1.1 Raw Data'!$I$9=3,P1413*'Step 1.1 Raw Data'!$J$15*'Step 1.1 Raw Data'!$J$16/1000))),0))</f>
        <v>0</v>
      </c>
      <c r="S1413" s="11">
        <f>IF(ISBLANK('Step 1.1 Raw Data'!A1413),"-",'Step 1.1 Raw Data'!A1413)</f>
        <v>43191.208414930552</v>
      </c>
      <c r="T1413">
        <f>IF(ISBLANK('Step 1.1 Raw Data'!A1413),"-",HOUR(S1413))</f>
        <v>5</v>
      </c>
      <c r="U1413">
        <f>IF(ISBLANK('Step 1.1 Raw Data'!A1413),"-",WEEKDAY(S1413))</f>
        <v>1</v>
      </c>
      <c r="V1413">
        <f>IF(ISBLANK('Step 1.1 Raw Data'!E1413),"-",'Step 1.1 Raw Data'!E1413)</f>
        <v>32.996540000000003</v>
      </c>
      <c r="W1413" s="18">
        <f>IF(ISBLANK('Step 1.1 Raw Data'!A1413),"-",IF('Step 1.1 Raw Data'!$G$2=0,V1413*'Step 1.1 Raw Data'!$H$15*'Step 1.1 Raw Data'!$H$16/1000,0))</f>
        <v>6.8926472406000014</v>
      </c>
      <c r="X1413" s="18">
        <f>IF(ISBLANK('Step 1.1 Raw Data'!A1413),"-",IF('Step 1.1 Raw Data'!$G$2=1,IF('Step 1.1 Raw Data'!$J$9=1,V1413*'Step 1.1 Raw Data'!$H$15*'Step 1.1 Raw Data'!$H$16/1000,IF('Step 1.1 Raw Data'!$J$9=2,V1413*'Step 1.1 Raw Data'!$I$15*'Step 1.1 Raw Data'!$I$16/1000,IF('Step 1.1 Raw Data'!$J$9=3,V1413*'Step 1.1 Raw Data'!$J$15*'Step 1.1 Raw Data'!$J$16/1000))),0))</f>
        <v>0</v>
      </c>
      <c r="AP1413" s="5"/>
    </row>
    <row r="1414" spans="1:42" ht="12.5" x14ac:dyDescent="0.25">
      <c r="A1414" s="11">
        <f>IF(ISBLANK('Step 1.1 Raw Data'!A1414),"-",'Step 1.1 Raw Data'!A1414)</f>
        <v>43191.250081655089</v>
      </c>
      <c r="B1414">
        <f>IF(ISBLANK('Step 1.1 Raw Data'!A1414),"-",HOUR(A1414))</f>
        <v>6</v>
      </c>
      <c r="C1414">
        <f>IF(ISBLANK('Step 1.1 Raw Data'!A1414),"-",WEEKDAY(A1414))</f>
        <v>1</v>
      </c>
      <c r="D1414">
        <f>IF(ISBLANK('Step 1.1 Raw Data'!B1414),"-",'Step 1.1 Raw Data'!B1414)</f>
        <v>86.277600000000007</v>
      </c>
      <c r="E1414" s="18">
        <f>IF(ISBLANK('Step 1.1 Raw Data'!A1414),"-",IF('Step 1.1 Raw Data'!$G$2=0,D1414*'Step 1.1 Raw Data'!$H$15*'Step 1.1 Raw Data'!$H$16/1000,0))</f>
        <v>18.022527864000001</v>
      </c>
      <c r="F1414" s="18">
        <f>IF(ISBLANK('Step 1.1 Raw Data'!A1414),"-",IF('Step 1.1 Raw Data'!$G$2=1,IF('Step 1.1 Raw Data'!$G$9=1,D1414*'Step 1.1 Raw Data'!$H$15*'Step 1.1 Raw Data'!$H$16/1000,IF('Step 1.1 Raw Data'!$G$9=2,D1414*'Step 1.1 Raw Data'!$I$15*'Step 1.1 Raw Data'!$I$16/1000,IF('Step 1.1 Raw Data'!$G$9=3,D1414*'Step 1.1 Raw Data'!$J$15*'Step 1.1 Raw Data'!$J$16/1000))),0))</f>
        <v>0</v>
      </c>
      <c r="G1414" s="11">
        <f>IF(ISBLANK('Step 1.1 Raw Data'!A1414),"-",'Step 1.1 Raw Data'!A1414)</f>
        <v>43191.250081655089</v>
      </c>
      <c r="H1414">
        <f>IF(ISBLANK('Step 1.1 Raw Data'!A1414),"-",HOUR(G1414))</f>
        <v>6</v>
      </c>
      <c r="I1414">
        <f>IF(ISBLANK('Step 1.1 Raw Data'!A1414),"-",WEEKDAY(G1414))</f>
        <v>1</v>
      </c>
      <c r="J1414" s="2">
        <f>IF(ISBLANK('Step 1.1 Raw Data'!C1414),"-",'Step 1.1 Raw Data'!C1414)</f>
        <v>86.852800000000002</v>
      </c>
      <c r="K1414" s="18">
        <f>IF(ISBLANK('Step 1.1 Raw Data'!A1414),"-",IF('Step 1.1 Raw Data'!$G$2=0,J1414*'Step 1.1 Raw Data'!$H$15*'Step 1.1 Raw Data'!$H$16/1000,0))</f>
        <v>18.142681392</v>
      </c>
      <c r="L1414" s="18">
        <f>IF(ISBLANK('Step 1.1 Raw Data'!A1414),"-",IF('Step 1.1 Raw Data'!$G$2=1,IF('Step 1.1 Raw Data'!$H$9=1,J1414*'Step 1.1 Raw Data'!$H$15*'Step 1.1 Raw Data'!$H$16/1000,IF('Step 1.1 Raw Data'!$H$9=2,J1414*'Step 1.1 Raw Data'!$I$15*'Step 1.1 Raw Data'!$I$16/1000,IF('Step 1.1 Raw Data'!$H$9=3,J1414*'Step 1.1 Raw Data'!$J$15*'Step 1.1 Raw Data'!$J$16/1000))),0))</f>
        <v>0</v>
      </c>
      <c r="M1414" s="11">
        <f>IF(ISBLANK('Step 1.1 Raw Data'!A1414),"-",'Step 1.1 Raw Data'!A1414)</f>
        <v>43191.250081655089</v>
      </c>
      <c r="N1414">
        <f>IF(ISBLANK('Step 1.1 Raw Data'!A1414),"-",HOUR(M1414))</f>
        <v>6</v>
      </c>
      <c r="O1414">
        <f>IF(ISBLANK('Step 1.1 Raw Data'!A1414),"-",WEEKDAY(M1414))</f>
        <v>1</v>
      </c>
      <c r="P1414">
        <f>IF(ISBLANK('Step 1.1 Raw Data'!D1414),"-",'Step 1.1 Raw Data'!D1414)</f>
        <v>0</v>
      </c>
      <c r="Q1414" s="18">
        <f>IF(ISBLANK('Step 1.1 Raw Data'!A1414),"-",IF('Step 1.1 Raw Data'!$G$2=0,P1414*'Step 1.1 Raw Data'!$H$15*'Step 1.1 Raw Data'!$H$16/1000,0))</f>
        <v>0</v>
      </c>
      <c r="R1414" s="18">
        <f>IF(ISBLANK('Step 1.1 Raw Data'!A1414),"-",IF('Step 1.1 Raw Data'!$G$2=1,IF('Step 1.1 Raw Data'!$I$9=1,P1414*'Step 1.1 Raw Data'!$H$15*'Step 1.1 Raw Data'!$H$16/1000,IF('Step 1.1 Raw Data'!$I$9=2,P1414*'Step 1.1 Raw Data'!$I$15*'Step 1.1 Raw Data'!$I$16/1000,IF('Step 1.1 Raw Data'!$I$9=3,P1414*'Step 1.1 Raw Data'!$J$15*'Step 1.1 Raw Data'!$J$16/1000))),0))</f>
        <v>0</v>
      </c>
      <c r="S1414" s="11">
        <f>IF(ISBLANK('Step 1.1 Raw Data'!A1414),"-",'Step 1.1 Raw Data'!A1414)</f>
        <v>43191.250081655089</v>
      </c>
      <c r="T1414">
        <f>IF(ISBLANK('Step 1.1 Raw Data'!A1414),"-",HOUR(S1414))</f>
        <v>6</v>
      </c>
      <c r="U1414">
        <f>IF(ISBLANK('Step 1.1 Raw Data'!A1414),"-",WEEKDAY(S1414))</f>
        <v>1</v>
      </c>
      <c r="V1414">
        <f>IF(ISBLANK('Step 1.1 Raw Data'!E1414),"-",'Step 1.1 Raw Data'!E1414)</f>
        <v>33.004064</v>
      </c>
      <c r="W1414" s="18">
        <f>IF(ISBLANK('Step 1.1 Raw Data'!A1414),"-",IF('Step 1.1 Raw Data'!$G$2=0,V1414*'Step 1.1 Raw Data'!$H$15*'Step 1.1 Raw Data'!$H$16/1000,0))</f>
        <v>6.8942189289599991</v>
      </c>
      <c r="X1414" s="18">
        <f>IF(ISBLANK('Step 1.1 Raw Data'!A1414),"-",IF('Step 1.1 Raw Data'!$G$2=1,IF('Step 1.1 Raw Data'!$J$9=1,V1414*'Step 1.1 Raw Data'!$H$15*'Step 1.1 Raw Data'!$H$16/1000,IF('Step 1.1 Raw Data'!$J$9=2,V1414*'Step 1.1 Raw Data'!$I$15*'Step 1.1 Raw Data'!$I$16/1000,IF('Step 1.1 Raw Data'!$J$9=3,V1414*'Step 1.1 Raw Data'!$J$15*'Step 1.1 Raw Data'!$J$16/1000))),0))</f>
        <v>0</v>
      </c>
      <c r="AP1414" s="5"/>
    </row>
    <row r="1415" spans="1:42" ht="12.5" x14ac:dyDescent="0.25">
      <c r="A1415" s="11">
        <f>IF(ISBLANK('Step 1.1 Raw Data'!A1415),"-",'Step 1.1 Raw Data'!A1415)</f>
        <v>43191.291748379626</v>
      </c>
      <c r="B1415">
        <f>IF(ISBLANK('Step 1.1 Raw Data'!A1415),"-",HOUR(A1415))</f>
        <v>7</v>
      </c>
      <c r="C1415">
        <f>IF(ISBLANK('Step 1.1 Raw Data'!A1415),"-",WEEKDAY(A1415))</f>
        <v>1</v>
      </c>
      <c r="D1415">
        <f>IF(ISBLANK('Step 1.1 Raw Data'!B1415),"-",'Step 1.1 Raw Data'!B1415)</f>
        <v>86.286699999999996</v>
      </c>
      <c r="E1415" s="18">
        <f>IF(ISBLANK('Step 1.1 Raw Data'!A1415),"-",IF('Step 1.1 Raw Data'!$G$2=0,D1415*'Step 1.1 Raw Data'!$H$15*'Step 1.1 Raw Data'!$H$16/1000,0))</f>
        <v>18.024428763</v>
      </c>
      <c r="F1415" s="18">
        <f>IF(ISBLANK('Step 1.1 Raw Data'!A1415),"-",IF('Step 1.1 Raw Data'!$G$2=1,IF('Step 1.1 Raw Data'!$G$9=1,D1415*'Step 1.1 Raw Data'!$H$15*'Step 1.1 Raw Data'!$H$16/1000,IF('Step 1.1 Raw Data'!$G$9=2,D1415*'Step 1.1 Raw Data'!$I$15*'Step 1.1 Raw Data'!$I$16/1000,IF('Step 1.1 Raw Data'!$G$9=3,D1415*'Step 1.1 Raw Data'!$J$15*'Step 1.1 Raw Data'!$J$16/1000))),0))</f>
        <v>0</v>
      </c>
      <c r="G1415" s="11">
        <f>IF(ISBLANK('Step 1.1 Raw Data'!A1415),"-",'Step 1.1 Raw Data'!A1415)</f>
        <v>43191.291748379626</v>
      </c>
      <c r="H1415">
        <f>IF(ISBLANK('Step 1.1 Raw Data'!A1415),"-",HOUR(G1415))</f>
        <v>7</v>
      </c>
      <c r="I1415">
        <f>IF(ISBLANK('Step 1.1 Raw Data'!A1415),"-",WEEKDAY(G1415))</f>
        <v>1</v>
      </c>
      <c r="J1415" s="2">
        <f>IF(ISBLANK('Step 1.1 Raw Data'!C1415),"-",'Step 1.1 Raw Data'!C1415)</f>
        <v>86.845200000000006</v>
      </c>
      <c r="K1415" s="18">
        <f>IF(ISBLANK('Step 1.1 Raw Data'!A1415),"-",IF('Step 1.1 Raw Data'!$G$2=0,J1415*'Step 1.1 Raw Data'!$H$15*'Step 1.1 Raw Data'!$H$16/1000,0))</f>
        <v>18.141093828000002</v>
      </c>
      <c r="L1415" s="18">
        <f>IF(ISBLANK('Step 1.1 Raw Data'!A1415),"-",IF('Step 1.1 Raw Data'!$G$2=1,IF('Step 1.1 Raw Data'!$H$9=1,J1415*'Step 1.1 Raw Data'!$H$15*'Step 1.1 Raw Data'!$H$16/1000,IF('Step 1.1 Raw Data'!$H$9=2,J1415*'Step 1.1 Raw Data'!$I$15*'Step 1.1 Raw Data'!$I$16/1000,IF('Step 1.1 Raw Data'!$H$9=3,J1415*'Step 1.1 Raw Data'!$J$15*'Step 1.1 Raw Data'!$J$16/1000))),0))</f>
        <v>0</v>
      </c>
      <c r="M1415" s="11">
        <f>IF(ISBLANK('Step 1.1 Raw Data'!A1415),"-",'Step 1.1 Raw Data'!A1415)</f>
        <v>43191.291748379626</v>
      </c>
      <c r="N1415">
        <f>IF(ISBLANK('Step 1.1 Raw Data'!A1415),"-",HOUR(M1415))</f>
        <v>7</v>
      </c>
      <c r="O1415">
        <f>IF(ISBLANK('Step 1.1 Raw Data'!A1415),"-",WEEKDAY(M1415))</f>
        <v>1</v>
      </c>
      <c r="P1415">
        <f>IF(ISBLANK('Step 1.1 Raw Data'!D1415),"-",'Step 1.1 Raw Data'!D1415)</f>
        <v>0</v>
      </c>
      <c r="Q1415" s="18">
        <f>IF(ISBLANK('Step 1.1 Raw Data'!A1415),"-",IF('Step 1.1 Raw Data'!$G$2=0,P1415*'Step 1.1 Raw Data'!$H$15*'Step 1.1 Raw Data'!$H$16/1000,0))</f>
        <v>0</v>
      </c>
      <c r="R1415" s="18">
        <f>IF(ISBLANK('Step 1.1 Raw Data'!A1415),"-",IF('Step 1.1 Raw Data'!$G$2=1,IF('Step 1.1 Raw Data'!$I$9=1,P1415*'Step 1.1 Raw Data'!$H$15*'Step 1.1 Raw Data'!$H$16/1000,IF('Step 1.1 Raw Data'!$I$9=2,P1415*'Step 1.1 Raw Data'!$I$15*'Step 1.1 Raw Data'!$I$16/1000,IF('Step 1.1 Raw Data'!$I$9=3,P1415*'Step 1.1 Raw Data'!$J$15*'Step 1.1 Raw Data'!$J$16/1000))),0))</f>
        <v>0</v>
      </c>
      <c r="S1415" s="11">
        <f>IF(ISBLANK('Step 1.1 Raw Data'!A1415),"-",'Step 1.1 Raw Data'!A1415)</f>
        <v>43191.291748379626</v>
      </c>
      <c r="T1415">
        <f>IF(ISBLANK('Step 1.1 Raw Data'!A1415),"-",HOUR(S1415))</f>
        <v>7</v>
      </c>
      <c r="U1415">
        <f>IF(ISBLANK('Step 1.1 Raw Data'!A1415),"-",WEEKDAY(S1415))</f>
        <v>1</v>
      </c>
      <c r="V1415">
        <f>IF(ISBLANK('Step 1.1 Raw Data'!E1415),"-",'Step 1.1 Raw Data'!E1415)</f>
        <v>33.001176000000001</v>
      </c>
      <c r="W1415" s="18">
        <f>IF(ISBLANK('Step 1.1 Raw Data'!A1415),"-",IF('Step 1.1 Raw Data'!$G$2=0,V1415*'Step 1.1 Raw Data'!$H$15*'Step 1.1 Raw Data'!$H$16/1000,0))</f>
        <v>6.8936156546399996</v>
      </c>
      <c r="X1415" s="18">
        <f>IF(ISBLANK('Step 1.1 Raw Data'!A1415),"-",IF('Step 1.1 Raw Data'!$G$2=1,IF('Step 1.1 Raw Data'!$J$9=1,V1415*'Step 1.1 Raw Data'!$H$15*'Step 1.1 Raw Data'!$H$16/1000,IF('Step 1.1 Raw Data'!$J$9=2,V1415*'Step 1.1 Raw Data'!$I$15*'Step 1.1 Raw Data'!$I$16/1000,IF('Step 1.1 Raw Data'!$J$9=3,V1415*'Step 1.1 Raw Data'!$J$15*'Step 1.1 Raw Data'!$J$16/1000))),0))</f>
        <v>0</v>
      </c>
      <c r="AP1415" s="5"/>
    </row>
    <row r="1416" spans="1:42" ht="12.5" x14ac:dyDescent="0.25">
      <c r="A1416" s="11">
        <f>IF(ISBLANK('Step 1.1 Raw Data'!A1416),"-",'Step 1.1 Raw Data'!A1416)</f>
        <v>43191.333415104164</v>
      </c>
      <c r="B1416">
        <f>IF(ISBLANK('Step 1.1 Raw Data'!A1416),"-",HOUR(A1416))</f>
        <v>8</v>
      </c>
      <c r="C1416">
        <f>IF(ISBLANK('Step 1.1 Raw Data'!A1416),"-",WEEKDAY(A1416))</f>
        <v>1</v>
      </c>
      <c r="D1416">
        <f>IF(ISBLANK('Step 1.1 Raw Data'!B1416),"-",'Step 1.1 Raw Data'!B1416)</f>
        <v>86.298900000000003</v>
      </c>
      <c r="E1416" s="18">
        <f>IF(ISBLANK('Step 1.1 Raw Data'!A1416),"-",IF('Step 1.1 Raw Data'!$G$2=0,D1416*'Step 1.1 Raw Data'!$H$15*'Step 1.1 Raw Data'!$H$16/1000,0))</f>
        <v>18.026977221000003</v>
      </c>
      <c r="F1416" s="18">
        <f>IF(ISBLANK('Step 1.1 Raw Data'!A1416),"-",IF('Step 1.1 Raw Data'!$G$2=1,IF('Step 1.1 Raw Data'!$G$9=1,D1416*'Step 1.1 Raw Data'!$H$15*'Step 1.1 Raw Data'!$H$16/1000,IF('Step 1.1 Raw Data'!$G$9=2,D1416*'Step 1.1 Raw Data'!$I$15*'Step 1.1 Raw Data'!$I$16/1000,IF('Step 1.1 Raw Data'!$G$9=3,D1416*'Step 1.1 Raw Data'!$J$15*'Step 1.1 Raw Data'!$J$16/1000))),0))</f>
        <v>0</v>
      </c>
      <c r="G1416" s="11">
        <f>IF(ISBLANK('Step 1.1 Raw Data'!A1416),"-",'Step 1.1 Raw Data'!A1416)</f>
        <v>43191.333415104164</v>
      </c>
      <c r="H1416">
        <f>IF(ISBLANK('Step 1.1 Raw Data'!A1416),"-",HOUR(G1416))</f>
        <v>8</v>
      </c>
      <c r="I1416">
        <f>IF(ISBLANK('Step 1.1 Raw Data'!A1416),"-",WEEKDAY(G1416))</f>
        <v>1</v>
      </c>
      <c r="J1416" s="2">
        <f>IF(ISBLANK('Step 1.1 Raw Data'!C1416),"-",'Step 1.1 Raw Data'!C1416)</f>
        <v>86.903199999999998</v>
      </c>
      <c r="K1416" s="18">
        <f>IF(ISBLANK('Step 1.1 Raw Data'!A1416),"-",IF('Step 1.1 Raw Data'!$G$2=0,J1416*'Step 1.1 Raw Data'!$H$15*'Step 1.1 Raw Data'!$H$16/1000,0))</f>
        <v>18.153209447999998</v>
      </c>
      <c r="L1416" s="18">
        <f>IF(ISBLANK('Step 1.1 Raw Data'!A1416),"-",IF('Step 1.1 Raw Data'!$G$2=1,IF('Step 1.1 Raw Data'!$H$9=1,J1416*'Step 1.1 Raw Data'!$H$15*'Step 1.1 Raw Data'!$H$16/1000,IF('Step 1.1 Raw Data'!$H$9=2,J1416*'Step 1.1 Raw Data'!$I$15*'Step 1.1 Raw Data'!$I$16/1000,IF('Step 1.1 Raw Data'!$H$9=3,J1416*'Step 1.1 Raw Data'!$J$15*'Step 1.1 Raw Data'!$J$16/1000))),0))</f>
        <v>0</v>
      </c>
      <c r="M1416" s="11">
        <f>IF(ISBLANK('Step 1.1 Raw Data'!A1416),"-",'Step 1.1 Raw Data'!A1416)</f>
        <v>43191.333415104164</v>
      </c>
      <c r="N1416">
        <f>IF(ISBLANK('Step 1.1 Raw Data'!A1416),"-",HOUR(M1416))</f>
        <v>8</v>
      </c>
      <c r="O1416">
        <f>IF(ISBLANK('Step 1.1 Raw Data'!A1416),"-",WEEKDAY(M1416))</f>
        <v>1</v>
      </c>
      <c r="P1416">
        <f>IF(ISBLANK('Step 1.1 Raw Data'!D1416),"-",'Step 1.1 Raw Data'!D1416)</f>
        <v>0</v>
      </c>
      <c r="Q1416" s="18">
        <f>IF(ISBLANK('Step 1.1 Raw Data'!A1416),"-",IF('Step 1.1 Raw Data'!$G$2=0,P1416*'Step 1.1 Raw Data'!$H$15*'Step 1.1 Raw Data'!$H$16/1000,0))</f>
        <v>0</v>
      </c>
      <c r="R1416" s="18">
        <f>IF(ISBLANK('Step 1.1 Raw Data'!A1416),"-",IF('Step 1.1 Raw Data'!$G$2=1,IF('Step 1.1 Raw Data'!$I$9=1,P1416*'Step 1.1 Raw Data'!$H$15*'Step 1.1 Raw Data'!$H$16/1000,IF('Step 1.1 Raw Data'!$I$9=2,P1416*'Step 1.1 Raw Data'!$I$15*'Step 1.1 Raw Data'!$I$16/1000,IF('Step 1.1 Raw Data'!$I$9=3,P1416*'Step 1.1 Raw Data'!$J$15*'Step 1.1 Raw Data'!$J$16/1000))),0))</f>
        <v>0</v>
      </c>
      <c r="S1416" s="11">
        <f>IF(ISBLANK('Step 1.1 Raw Data'!A1416),"-",'Step 1.1 Raw Data'!A1416)</f>
        <v>43191.333415104164</v>
      </c>
      <c r="T1416">
        <f>IF(ISBLANK('Step 1.1 Raw Data'!A1416),"-",HOUR(S1416))</f>
        <v>8</v>
      </c>
      <c r="U1416">
        <f>IF(ISBLANK('Step 1.1 Raw Data'!A1416),"-",WEEKDAY(S1416))</f>
        <v>1</v>
      </c>
      <c r="V1416">
        <f>IF(ISBLANK('Step 1.1 Raw Data'!E1416),"-",'Step 1.1 Raw Data'!E1416)</f>
        <v>33.023215999999998</v>
      </c>
      <c r="W1416" s="18">
        <f>IF(ISBLANK('Step 1.1 Raw Data'!A1416),"-",IF('Step 1.1 Raw Data'!$G$2=0,V1416*'Step 1.1 Raw Data'!$H$15*'Step 1.1 Raw Data'!$H$16/1000,0))</f>
        <v>6.8982195902400001</v>
      </c>
      <c r="X1416" s="18">
        <f>IF(ISBLANK('Step 1.1 Raw Data'!A1416),"-",IF('Step 1.1 Raw Data'!$G$2=1,IF('Step 1.1 Raw Data'!$J$9=1,V1416*'Step 1.1 Raw Data'!$H$15*'Step 1.1 Raw Data'!$H$16/1000,IF('Step 1.1 Raw Data'!$J$9=2,V1416*'Step 1.1 Raw Data'!$I$15*'Step 1.1 Raw Data'!$I$16/1000,IF('Step 1.1 Raw Data'!$J$9=3,V1416*'Step 1.1 Raw Data'!$J$15*'Step 1.1 Raw Data'!$J$16/1000))),0))</f>
        <v>0</v>
      </c>
      <c r="AP1416" s="5"/>
    </row>
    <row r="1417" spans="1:42" ht="12.5" x14ac:dyDescent="0.25">
      <c r="A1417" s="11">
        <f>IF(ISBLANK('Step 1.1 Raw Data'!A1417),"-",'Step 1.1 Raw Data'!A1417)</f>
        <v>43191.375081828701</v>
      </c>
      <c r="B1417">
        <f>IF(ISBLANK('Step 1.1 Raw Data'!A1417),"-",HOUR(A1417))</f>
        <v>9</v>
      </c>
      <c r="C1417">
        <f>IF(ISBLANK('Step 1.1 Raw Data'!A1417),"-",WEEKDAY(A1417))</f>
        <v>1</v>
      </c>
      <c r="D1417">
        <f>IF(ISBLANK('Step 1.1 Raw Data'!B1417),"-",'Step 1.1 Raw Data'!B1417)</f>
        <v>86.286699999999996</v>
      </c>
      <c r="E1417" s="18">
        <f>IF(ISBLANK('Step 1.1 Raw Data'!A1417),"-",IF('Step 1.1 Raw Data'!$G$2=0,D1417*'Step 1.1 Raw Data'!$H$15*'Step 1.1 Raw Data'!$H$16/1000,0))</f>
        <v>18.024428763</v>
      </c>
      <c r="F1417" s="18">
        <f>IF(ISBLANK('Step 1.1 Raw Data'!A1417),"-",IF('Step 1.1 Raw Data'!$G$2=1,IF('Step 1.1 Raw Data'!$G$9=1,D1417*'Step 1.1 Raw Data'!$H$15*'Step 1.1 Raw Data'!$H$16/1000,IF('Step 1.1 Raw Data'!$G$9=2,D1417*'Step 1.1 Raw Data'!$I$15*'Step 1.1 Raw Data'!$I$16/1000,IF('Step 1.1 Raw Data'!$G$9=3,D1417*'Step 1.1 Raw Data'!$J$15*'Step 1.1 Raw Data'!$J$16/1000))),0))</f>
        <v>0</v>
      </c>
      <c r="G1417" s="11">
        <f>IF(ISBLANK('Step 1.1 Raw Data'!A1417),"-",'Step 1.1 Raw Data'!A1417)</f>
        <v>43191.375081828701</v>
      </c>
      <c r="H1417">
        <f>IF(ISBLANK('Step 1.1 Raw Data'!A1417),"-",HOUR(G1417))</f>
        <v>9</v>
      </c>
      <c r="I1417">
        <f>IF(ISBLANK('Step 1.1 Raw Data'!A1417),"-",WEEKDAY(G1417))</f>
        <v>1</v>
      </c>
      <c r="J1417" s="2">
        <f>IF(ISBLANK('Step 1.1 Raw Data'!C1417),"-",'Step 1.1 Raw Data'!C1417)</f>
        <v>86.816199999999995</v>
      </c>
      <c r="K1417" s="18">
        <f>IF(ISBLANK('Step 1.1 Raw Data'!A1417),"-",IF('Step 1.1 Raw Data'!$G$2=0,J1417*'Step 1.1 Raw Data'!$H$15*'Step 1.1 Raw Data'!$H$16/1000,0))</f>
        <v>18.135036017999997</v>
      </c>
      <c r="L1417" s="18">
        <f>IF(ISBLANK('Step 1.1 Raw Data'!A1417),"-",IF('Step 1.1 Raw Data'!$G$2=1,IF('Step 1.1 Raw Data'!$H$9=1,J1417*'Step 1.1 Raw Data'!$H$15*'Step 1.1 Raw Data'!$H$16/1000,IF('Step 1.1 Raw Data'!$H$9=2,J1417*'Step 1.1 Raw Data'!$I$15*'Step 1.1 Raw Data'!$I$16/1000,IF('Step 1.1 Raw Data'!$H$9=3,J1417*'Step 1.1 Raw Data'!$J$15*'Step 1.1 Raw Data'!$J$16/1000))),0))</f>
        <v>0</v>
      </c>
      <c r="M1417" s="11">
        <f>IF(ISBLANK('Step 1.1 Raw Data'!A1417),"-",'Step 1.1 Raw Data'!A1417)</f>
        <v>43191.375081828701</v>
      </c>
      <c r="N1417">
        <f>IF(ISBLANK('Step 1.1 Raw Data'!A1417),"-",HOUR(M1417))</f>
        <v>9</v>
      </c>
      <c r="O1417">
        <f>IF(ISBLANK('Step 1.1 Raw Data'!A1417),"-",WEEKDAY(M1417))</f>
        <v>1</v>
      </c>
      <c r="P1417">
        <f>IF(ISBLANK('Step 1.1 Raw Data'!D1417),"-",'Step 1.1 Raw Data'!D1417)</f>
        <v>0</v>
      </c>
      <c r="Q1417" s="18">
        <f>IF(ISBLANK('Step 1.1 Raw Data'!A1417),"-",IF('Step 1.1 Raw Data'!$G$2=0,P1417*'Step 1.1 Raw Data'!$H$15*'Step 1.1 Raw Data'!$H$16/1000,0))</f>
        <v>0</v>
      </c>
      <c r="R1417" s="18">
        <f>IF(ISBLANK('Step 1.1 Raw Data'!A1417),"-",IF('Step 1.1 Raw Data'!$G$2=1,IF('Step 1.1 Raw Data'!$I$9=1,P1417*'Step 1.1 Raw Data'!$H$15*'Step 1.1 Raw Data'!$H$16/1000,IF('Step 1.1 Raw Data'!$I$9=2,P1417*'Step 1.1 Raw Data'!$I$15*'Step 1.1 Raw Data'!$I$16/1000,IF('Step 1.1 Raw Data'!$I$9=3,P1417*'Step 1.1 Raw Data'!$J$15*'Step 1.1 Raw Data'!$J$16/1000))),0))</f>
        <v>0</v>
      </c>
      <c r="S1417" s="11">
        <f>IF(ISBLANK('Step 1.1 Raw Data'!A1417),"-",'Step 1.1 Raw Data'!A1417)</f>
        <v>43191.375081828701</v>
      </c>
      <c r="T1417">
        <f>IF(ISBLANK('Step 1.1 Raw Data'!A1417),"-",HOUR(S1417))</f>
        <v>9</v>
      </c>
      <c r="U1417">
        <f>IF(ISBLANK('Step 1.1 Raw Data'!A1417),"-",WEEKDAY(S1417))</f>
        <v>1</v>
      </c>
      <c r="V1417">
        <f>IF(ISBLANK('Step 1.1 Raw Data'!E1417),"-",'Step 1.1 Raw Data'!E1417)</f>
        <v>32.990155999999999</v>
      </c>
      <c r="W1417" s="18">
        <f>IF(ISBLANK('Step 1.1 Raw Data'!A1417),"-",IF('Step 1.1 Raw Data'!$G$2=0,V1417*'Step 1.1 Raw Data'!$H$15*'Step 1.1 Raw Data'!$H$16/1000,0))</f>
        <v>6.8913136868399993</v>
      </c>
      <c r="X1417" s="18">
        <f>IF(ISBLANK('Step 1.1 Raw Data'!A1417),"-",IF('Step 1.1 Raw Data'!$G$2=1,IF('Step 1.1 Raw Data'!$J$9=1,V1417*'Step 1.1 Raw Data'!$H$15*'Step 1.1 Raw Data'!$H$16/1000,IF('Step 1.1 Raw Data'!$J$9=2,V1417*'Step 1.1 Raw Data'!$I$15*'Step 1.1 Raw Data'!$I$16/1000,IF('Step 1.1 Raw Data'!$J$9=3,V1417*'Step 1.1 Raw Data'!$J$15*'Step 1.1 Raw Data'!$J$16/1000))),0))</f>
        <v>0</v>
      </c>
      <c r="AP1417" s="5"/>
    </row>
    <row r="1418" spans="1:42" ht="12.5" x14ac:dyDescent="0.25">
      <c r="A1418" s="11">
        <f>IF(ISBLANK('Step 1.1 Raw Data'!A1418),"-",'Step 1.1 Raw Data'!A1418)</f>
        <v>43191.416748553238</v>
      </c>
      <c r="B1418">
        <f>IF(ISBLANK('Step 1.1 Raw Data'!A1418),"-",HOUR(A1418))</f>
        <v>10</v>
      </c>
      <c r="C1418">
        <f>IF(ISBLANK('Step 1.1 Raw Data'!A1418),"-",WEEKDAY(A1418))</f>
        <v>1</v>
      </c>
      <c r="D1418">
        <f>IF(ISBLANK('Step 1.1 Raw Data'!B1418),"-",'Step 1.1 Raw Data'!B1418)</f>
        <v>86.288200000000003</v>
      </c>
      <c r="E1418" s="18">
        <f>IF(ISBLANK('Step 1.1 Raw Data'!A1418),"-",IF('Step 1.1 Raw Data'!$G$2=0,D1418*'Step 1.1 Raw Data'!$H$15*'Step 1.1 Raw Data'!$H$16/1000,0))</f>
        <v>18.024742097999997</v>
      </c>
      <c r="F1418" s="18">
        <f>IF(ISBLANK('Step 1.1 Raw Data'!A1418),"-",IF('Step 1.1 Raw Data'!$G$2=1,IF('Step 1.1 Raw Data'!$G$9=1,D1418*'Step 1.1 Raw Data'!$H$15*'Step 1.1 Raw Data'!$H$16/1000,IF('Step 1.1 Raw Data'!$G$9=2,D1418*'Step 1.1 Raw Data'!$I$15*'Step 1.1 Raw Data'!$I$16/1000,IF('Step 1.1 Raw Data'!$G$9=3,D1418*'Step 1.1 Raw Data'!$J$15*'Step 1.1 Raw Data'!$J$16/1000))),0))</f>
        <v>0</v>
      </c>
      <c r="G1418" s="11">
        <f>IF(ISBLANK('Step 1.1 Raw Data'!A1418),"-",'Step 1.1 Raw Data'!A1418)</f>
        <v>43191.416748553238</v>
      </c>
      <c r="H1418">
        <f>IF(ISBLANK('Step 1.1 Raw Data'!A1418),"-",HOUR(G1418))</f>
        <v>10</v>
      </c>
      <c r="I1418">
        <f>IF(ISBLANK('Step 1.1 Raw Data'!A1418),"-",WEEKDAY(G1418))</f>
        <v>1</v>
      </c>
      <c r="J1418" s="2">
        <f>IF(ISBLANK('Step 1.1 Raw Data'!C1418),"-",'Step 1.1 Raw Data'!C1418)</f>
        <v>86.852800000000002</v>
      </c>
      <c r="K1418" s="18">
        <f>IF(ISBLANK('Step 1.1 Raw Data'!A1418),"-",IF('Step 1.1 Raw Data'!$G$2=0,J1418*'Step 1.1 Raw Data'!$H$15*'Step 1.1 Raw Data'!$H$16/1000,0))</f>
        <v>18.142681392</v>
      </c>
      <c r="L1418" s="18">
        <f>IF(ISBLANK('Step 1.1 Raw Data'!A1418),"-",IF('Step 1.1 Raw Data'!$G$2=1,IF('Step 1.1 Raw Data'!$H$9=1,J1418*'Step 1.1 Raw Data'!$H$15*'Step 1.1 Raw Data'!$H$16/1000,IF('Step 1.1 Raw Data'!$H$9=2,J1418*'Step 1.1 Raw Data'!$I$15*'Step 1.1 Raw Data'!$I$16/1000,IF('Step 1.1 Raw Data'!$H$9=3,J1418*'Step 1.1 Raw Data'!$J$15*'Step 1.1 Raw Data'!$J$16/1000))),0))</f>
        <v>0</v>
      </c>
      <c r="M1418" s="11">
        <f>IF(ISBLANK('Step 1.1 Raw Data'!A1418),"-",'Step 1.1 Raw Data'!A1418)</f>
        <v>43191.416748553238</v>
      </c>
      <c r="N1418">
        <f>IF(ISBLANK('Step 1.1 Raw Data'!A1418),"-",HOUR(M1418))</f>
        <v>10</v>
      </c>
      <c r="O1418">
        <f>IF(ISBLANK('Step 1.1 Raw Data'!A1418),"-",WEEKDAY(M1418))</f>
        <v>1</v>
      </c>
      <c r="P1418">
        <f>IF(ISBLANK('Step 1.1 Raw Data'!D1418),"-",'Step 1.1 Raw Data'!D1418)</f>
        <v>0</v>
      </c>
      <c r="Q1418" s="18">
        <f>IF(ISBLANK('Step 1.1 Raw Data'!A1418),"-",IF('Step 1.1 Raw Data'!$G$2=0,P1418*'Step 1.1 Raw Data'!$H$15*'Step 1.1 Raw Data'!$H$16/1000,0))</f>
        <v>0</v>
      </c>
      <c r="R1418" s="18">
        <f>IF(ISBLANK('Step 1.1 Raw Data'!A1418),"-",IF('Step 1.1 Raw Data'!$G$2=1,IF('Step 1.1 Raw Data'!$I$9=1,P1418*'Step 1.1 Raw Data'!$H$15*'Step 1.1 Raw Data'!$H$16/1000,IF('Step 1.1 Raw Data'!$I$9=2,P1418*'Step 1.1 Raw Data'!$I$15*'Step 1.1 Raw Data'!$I$16/1000,IF('Step 1.1 Raw Data'!$I$9=3,P1418*'Step 1.1 Raw Data'!$J$15*'Step 1.1 Raw Data'!$J$16/1000))),0))</f>
        <v>0</v>
      </c>
      <c r="S1418" s="11">
        <f>IF(ISBLANK('Step 1.1 Raw Data'!A1418),"-",'Step 1.1 Raw Data'!A1418)</f>
        <v>43191.416748553238</v>
      </c>
      <c r="T1418">
        <f>IF(ISBLANK('Step 1.1 Raw Data'!A1418),"-",HOUR(S1418))</f>
        <v>10</v>
      </c>
      <c r="U1418">
        <f>IF(ISBLANK('Step 1.1 Raw Data'!A1418),"-",WEEKDAY(S1418))</f>
        <v>1</v>
      </c>
      <c r="V1418">
        <f>IF(ISBLANK('Step 1.1 Raw Data'!E1418),"-",'Step 1.1 Raw Data'!E1418)</f>
        <v>33.004064</v>
      </c>
      <c r="W1418" s="18">
        <f>IF(ISBLANK('Step 1.1 Raw Data'!A1418),"-",IF('Step 1.1 Raw Data'!$G$2=0,V1418*'Step 1.1 Raw Data'!$H$15*'Step 1.1 Raw Data'!$H$16/1000,0))</f>
        <v>6.8942189289599991</v>
      </c>
      <c r="X1418" s="18">
        <f>IF(ISBLANK('Step 1.1 Raw Data'!A1418),"-",IF('Step 1.1 Raw Data'!$G$2=1,IF('Step 1.1 Raw Data'!$J$9=1,V1418*'Step 1.1 Raw Data'!$H$15*'Step 1.1 Raw Data'!$H$16/1000,IF('Step 1.1 Raw Data'!$J$9=2,V1418*'Step 1.1 Raw Data'!$I$15*'Step 1.1 Raw Data'!$I$16/1000,IF('Step 1.1 Raw Data'!$J$9=3,V1418*'Step 1.1 Raw Data'!$J$15*'Step 1.1 Raw Data'!$J$16/1000))),0))</f>
        <v>0</v>
      </c>
      <c r="AP1418" s="5"/>
    </row>
    <row r="1419" spans="1:42" ht="12.5" x14ac:dyDescent="0.25">
      <c r="A1419" s="11">
        <f>IF(ISBLANK('Step 1.1 Raw Data'!A1419),"-",'Step 1.1 Raw Data'!A1419)</f>
        <v>43191.458415277775</v>
      </c>
      <c r="B1419">
        <f>IF(ISBLANK('Step 1.1 Raw Data'!A1419),"-",HOUR(A1419))</f>
        <v>11</v>
      </c>
      <c r="C1419">
        <f>IF(ISBLANK('Step 1.1 Raw Data'!A1419),"-",WEEKDAY(A1419))</f>
        <v>1</v>
      </c>
      <c r="D1419">
        <f>IF(ISBLANK('Step 1.1 Raw Data'!B1419),"-",'Step 1.1 Raw Data'!B1419)</f>
        <v>86.1845</v>
      </c>
      <c r="E1419" s="18">
        <f>IF(ISBLANK('Step 1.1 Raw Data'!A1419),"-",IF('Step 1.1 Raw Data'!$G$2=0,D1419*'Step 1.1 Raw Data'!$H$15*'Step 1.1 Raw Data'!$H$16/1000,0))</f>
        <v>18.003080205</v>
      </c>
      <c r="F1419" s="18">
        <f>IF(ISBLANK('Step 1.1 Raw Data'!A1419),"-",IF('Step 1.1 Raw Data'!$G$2=1,IF('Step 1.1 Raw Data'!$G$9=1,D1419*'Step 1.1 Raw Data'!$H$15*'Step 1.1 Raw Data'!$H$16/1000,IF('Step 1.1 Raw Data'!$G$9=2,D1419*'Step 1.1 Raw Data'!$I$15*'Step 1.1 Raw Data'!$I$16/1000,IF('Step 1.1 Raw Data'!$G$9=3,D1419*'Step 1.1 Raw Data'!$J$15*'Step 1.1 Raw Data'!$J$16/1000))),0))</f>
        <v>0</v>
      </c>
      <c r="G1419" s="11">
        <f>IF(ISBLANK('Step 1.1 Raw Data'!A1419),"-",'Step 1.1 Raw Data'!A1419)</f>
        <v>43191.458415277775</v>
      </c>
      <c r="H1419">
        <f>IF(ISBLANK('Step 1.1 Raw Data'!A1419),"-",HOUR(G1419))</f>
        <v>11</v>
      </c>
      <c r="I1419">
        <f>IF(ISBLANK('Step 1.1 Raw Data'!A1419),"-",WEEKDAY(G1419))</f>
        <v>1</v>
      </c>
      <c r="J1419" s="2">
        <f>IF(ISBLANK('Step 1.1 Raw Data'!C1419),"-",'Step 1.1 Raw Data'!C1419)</f>
        <v>86.742999999999995</v>
      </c>
      <c r="K1419" s="18">
        <f>IF(ISBLANK('Step 1.1 Raw Data'!A1419),"-",IF('Step 1.1 Raw Data'!$G$2=0,J1419*'Step 1.1 Raw Data'!$H$15*'Step 1.1 Raw Data'!$H$16/1000,0))</f>
        <v>18.119745269999996</v>
      </c>
      <c r="L1419" s="18">
        <f>IF(ISBLANK('Step 1.1 Raw Data'!A1419),"-",IF('Step 1.1 Raw Data'!$G$2=1,IF('Step 1.1 Raw Data'!$H$9=1,J1419*'Step 1.1 Raw Data'!$H$15*'Step 1.1 Raw Data'!$H$16/1000,IF('Step 1.1 Raw Data'!$H$9=2,J1419*'Step 1.1 Raw Data'!$I$15*'Step 1.1 Raw Data'!$I$16/1000,IF('Step 1.1 Raw Data'!$H$9=3,J1419*'Step 1.1 Raw Data'!$J$15*'Step 1.1 Raw Data'!$J$16/1000))),0))</f>
        <v>0</v>
      </c>
      <c r="M1419" s="11">
        <f>IF(ISBLANK('Step 1.1 Raw Data'!A1419),"-",'Step 1.1 Raw Data'!A1419)</f>
        <v>43191.458415277775</v>
      </c>
      <c r="N1419">
        <f>IF(ISBLANK('Step 1.1 Raw Data'!A1419),"-",HOUR(M1419))</f>
        <v>11</v>
      </c>
      <c r="O1419">
        <f>IF(ISBLANK('Step 1.1 Raw Data'!A1419),"-",WEEKDAY(M1419))</f>
        <v>1</v>
      </c>
      <c r="P1419">
        <f>IF(ISBLANK('Step 1.1 Raw Data'!D1419),"-",'Step 1.1 Raw Data'!D1419)</f>
        <v>0</v>
      </c>
      <c r="Q1419" s="18">
        <f>IF(ISBLANK('Step 1.1 Raw Data'!A1419),"-",IF('Step 1.1 Raw Data'!$G$2=0,P1419*'Step 1.1 Raw Data'!$H$15*'Step 1.1 Raw Data'!$H$16/1000,0))</f>
        <v>0</v>
      </c>
      <c r="R1419" s="18">
        <f>IF(ISBLANK('Step 1.1 Raw Data'!A1419),"-",IF('Step 1.1 Raw Data'!$G$2=1,IF('Step 1.1 Raw Data'!$I$9=1,P1419*'Step 1.1 Raw Data'!$H$15*'Step 1.1 Raw Data'!$H$16/1000,IF('Step 1.1 Raw Data'!$I$9=2,P1419*'Step 1.1 Raw Data'!$I$15*'Step 1.1 Raw Data'!$I$16/1000,IF('Step 1.1 Raw Data'!$I$9=3,P1419*'Step 1.1 Raw Data'!$J$15*'Step 1.1 Raw Data'!$J$16/1000))),0))</f>
        <v>0</v>
      </c>
      <c r="S1419" s="11">
        <f>IF(ISBLANK('Step 1.1 Raw Data'!A1419),"-",'Step 1.1 Raw Data'!A1419)</f>
        <v>43191.458415277775</v>
      </c>
      <c r="T1419">
        <f>IF(ISBLANK('Step 1.1 Raw Data'!A1419),"-",HOUR(S1419))</f>
        <v>11</v>
      </c>
      <c r="U1419">
        <f>IF(ISBLANK('Step 1.1 Raw Data'!A1419),"-",WEEKDAY(S1419))</f>
        <v>1</v>
      </c>
      <c r="V1419">
        <f>IF(ISBLANK('Step 1.1 Raw Data'!E1419),"-",'Step 1.1 Raw Data'!E1419)</f>
        <v>32.962339999999998</v>
      </c>
      <c r="W1419" s="18">
        <f>IF(ISBLANK('Step 1.1 Raw Data'!A1419),"-",IF('Step 1.1 Raw Data'!$G$2=0,V1419*'Step 1.1 Raw Data'!$H$15*'Step 1.1 Raw Data'!$H$16/1000,0))</f>
        <v>6.8855032025999989</v>
      </c>
      <c r="X1419" s="18">
        <f>IF(ISBLANK('Step 1.1 Raw Data'!A1419),"-",IF('Step 1.1 Raw Data'!$G$2=1,IF('Step 1.1 Raw Data'!$J$9=1,V1419*'Step 1.1 Raw Data'!$H$15*'Step 1.1 Raw Data'!$H$16/1000,IF('Step 1.1 Raw Data'!$J$9=2,V1419*'Step 1.1 Raw Data'!$I$15*'Step 1.1 Raw Data'!$I$16/1000,IF('Step 1.1 Raw Data'!$J$9=3,V1419*'Step 1.1 Raw Data'!$J$15*'Step 1.1 Raw Data'!$J$16/1000))),0))</f>
        <v>0</v>
      </c>
      <c r="AP1419" s="5"/>
    </row>
    <row r="1420" spans="1:42" ht="12.5" x14ac:dyDescent="0.25">
      <c r="A1420" s="11">
        <f>IF(ISBLANK('Step 1.1 Raw Data'!A1420),"-",'Step 1.1 Raw Data'!A1420)</f>
        <v>43191.500082002312</v>
      </c>
      <c r="B1420">
        <f>IF(ISBLANK('Step 1.1 Raw Data'!A1420),"-",HOUR(A1420))</f>
        <v>12</v>
      </c>
      <c r="C1420">
        <f>IF(ISBLANK('Step 1.1 Raw Data'!A1420),"-",WEEKDAY(A1420))</f>
        <v>1</v>
      </c>
      <c r="D1420">
        <f>IF(ISBLANK('Step 1.1 Raw Data'!B1420),"-",'Step 1.1 Raw Data'!B1420)</f>
        <v>86.141800000000003</v>
      </c>
      <c r="E1420" s="18">
        <f>IF(ISBLANK('Step 1.1 Raw Data'!A1420),"-",IF('Step 1.1 Raw Data'!$G$2=0,D1420*'Step 1.1 Raw Data'!$H$15*'Step 1.1 Raw Data'!$H$16/1000,0))</f>
        <v>17.994160602000001</v>
      </c>
      <c r="F1420" s="18">
        <f>IF(ISBLANK('Step 1.1 Raw Data'!A1420),"-",IF('Step 1.1 Raw Data'!$G$2=1,IF('Step 1.1 Raw Data'!$G$9=1,D1420*'Step 1.1 Raw Data'!$H$15*'Step 1.1 Raw Data'!$H$16/1000,IF('Step 1.1 Raw Data'!$G$9=2,D1420*'Step 1.1 Raw Data'!$I$15*'Step 1.1 Raw Data'!$I$16/1000,IF('Step 1.1 Raw Data'!$G$9=3,D1420*'Step 1.1 Raw Data'!$J$15*'Step 1.1 Raw Data'!$J$16/1000))),0))</f>
        <v>0</v>
      </c>
      <c r="G1420" s="11">
        <f>IF(ISBLANK('Step 1.1 Raw Data'!A1420),"-",'Step 1.1 Raw Data'!A1420)</f>
        <v>43191.500082002312</v>
      </c>
      <c r="H1420">
        <f>IF(ISBLANK('Step 1.1 Raw Data'!A1420),"-",HOUR(G1420))</f>
        <v>12</v>
      </c>
      <c r="I1420">
        <f>IF(ISBLANK('Step 1.1 Raw Data'!A1420),"-",WEEKDAY(G1420))</f>
        <v>1</v>
      </c>
      <c r="J1420" s="2">
        <f>IF(ISBLANK('Step 1.1 Raw Data'!C1420),"-",'Step 1.1 Raw Data'!C1420)</f>
        <v>86.713999999999999</v>
      </c>
      <c r="K1420" s="18">
        <f>IF(ISBLANK('Step 1.1 Raw Data'!A1420),"-",IF('Step 1.1 Raw Data'!$G$2=0,J1420*'Step 1.1 Raw Data'!$H$15*'Step 1.1 Raw Data'!$H$16/1000,0))</f>
        <v>18.113687459999998</v>
      </c>
      <c r="L1420" s="18">
        <f>IF(ISBLANK('Step 1.1 Raw Data'!A1420),"-",IF('Step 1.1 Raw Data'!$G$2=1,IF('Step 1.1 Raw Data'!$H$9=1,J1420*'Step 1.1 Raw Data'!$H$15*'Step 1.1 Raw Data'!$H$16/1000,IF('Step 1.1 Raw Data'!$H$9=2,J1420*'Step 1.1 Raw Data'!$I$15*'Step 1.1 Raw Data'!$I$16/1000,IF('Step 1.1 Raw Data'!$H$9=3,J1420*'Step 1.1 Raw Data'!$J$15*'Step 1.1 Raw Data'!$J$16/1000))),0))</f>
        <v>0</v>
      </c>
      <c r="M1420" s="11">
        <f>IF(ISBLANK('Step 1.1 Raw Data'!A1420),"-",'Step 1.1 Raw Data'!A1420)</f>
        <v>43191.500082002312</v>
      </c>
      <c r="N1420">
        <f>IF(ISBLANK('Step 1.1 Raw Data'!A1420),"-",HOUR(M1420))</f>
        <v>12</v>
      </c>
      <c r="O1420">
        <f>IF(ISBLANK('Step 1.1 Raw Data'!A1420),"-",WEEKDAY(M1420))</f>
        <v>1</v>
      </c>
      <c r="P1420">
        <f>IF(ISBLANK('Step 1.1 Raw Data'!D1420),"-",'Step 1.1 Raw Data'!D1420)</f>
        <v>0</v>
      </c>
      <c r="Q1420" s="18">
        <f>IF(ISBLANK('Step 1.1 Raw Data'!A1420),"-",IF('Step 1.1 Raw Data'!$G$2=0,P1420*'Step 1.1 Raw Data'!$H$15*'Step 1.1 Raw Data'!$H$16/1000,0))</f>
        <v>0</v>
      </c>
      <c r="R1420" s="18">
        <f>IF(ISBLANK('Step 1.1 Raw Data'!A1420),"-",IF('Step 1.1 Raw Data'!$G$2=1,IF('Step 1.1 Raw Data'!$I$9=1,P1420*'Step 1.1 Raw Data'!$H$15*'Step 1.1 Raw Data'!$H$16/1000,IF('Step 1.1 Raw Data'!$I$9=2,P1420*'Step 1.1 Raw Data'!$I$15*'Step 1.1 Raw Data'!$I$16/1000,IF('Step 1.1 Raw Data'!$I$9=3,P1420*'Step 1.1 Raw Data'!$J$15*'Step 1.1 Raw Data'!$J$16/1000))),0))</f>
        <v>0</v>
      </c>
      <c r="S1420" s="11">
        <f>IF(ISBLANK('Step 1.1 Raw Data'!A1420),"-",'Step 1.1 Raw Data'!A1420)</f>
        <v>43191.500082002312</v>
      </c>
      <c r="T1420">
        <f>IF(ISBLANK('Step 1.1 Raw Data'!A1420),"-",HOUR(S1420))</f>
        <v>12</v>
      </c>
      <c r="U1420">
        <f>IF(ISBLANK('Step 1.1 Raw Data'!A1420),"-",WEEKDAY(S1420))</f>
        <v>1</v>
      </c>
      <c r="V1420">
        <f>IF(ISBLANK('Step 1.1 Raw Data'!E1420),"-",'Step 1.1 Raw Data'!E1420)</f>
        <v>32.951320000000003</v>
      </c>
      <c r="W1420" s="18">
        <f>IF(ISBLANK('Step 1.1 Raw Data'!A1420),"-",IF('Step 1.1 Raw Data'!$G$2=0,V1420*'Step 1.1 Raw Data'!$H$15*'Step 1.1 Raw Data'!$H$16/1000,0))</f>
        <v>6.8832012348000005</v>
      </c>
      <c r="X1420" s="18">
        <f>IF(ISBLANK('Step 1.1 Raw Data'!A1420),"-",IF('Step 1.1 Raw Data'!$G$2=1,IF('Step 1.1 Raw Data'!$J$9=1,V1420*'Step 1.1 Raw Data'!$H$15*'Step 1.1 Raw Data'!$H$16/1000,IF('Step 1.1 Raw Data'!$J$9=2,V1420*'Step 1.1 Raw Data'!$I$15*'Step 1.1 Raw Data'!$I$16/1000,IF('Step 1.1 Raw Data'!$J$9=3,V1420*'Step 1.1 Raw Data'!$J$15*'Step 1.1 Raw Data'!$J$16/1000))),0))</f>
        <v>0</v>
      </c>
      <c r="AP1420" s="5"/>
    </row>
    <row r="1421" spans="1:42" ht="12.5" x14ac:dyDescent="0.25">
      <c r="A1421" s="11">
        <f>IF(ISBLANK('Step 1.1 Raw Data'!A1421),"-",'Step 1.1 Raw Data'!A1421)</f>
        <v>43191.54174872685</v>
      </c>
      <c r="B1421">
        <f>IF(ISBLANK('Step 1.1 Raw Data'!A1421),"-",HOUR(A1421))</f>
        <v>13</v>
      </c>
      <c r="C1421">
        <f>IF(ISBLANK('Step 1.1 Raw Data'!A1421),"-",WEEKDAY(A1421))</f>
        <v>1</v>
      </c>
      <c r="D1421">
        <f>IF(ISBLANK('Step 1.1 Raw Data'!B1421),"-",'Step 1.1 Raw Data'!B1421)</f>
        <v>86.147900000000007</v>
      </c>
      <c r="E1421" s="18">
        <f>IF(ISBLANK('Step 1.1 Raw Data'!A1421),"-",IF('Step 1.1 Raw Data'!$G$2=0,D1421*'Step 1.1 Raw Data'!$H$15*'Step 1.1 Raw Data'!$H$16/1000,0))</f>
        <v>17.995434831000001</v>
      </c>
      <c r="F1421" s="18">
        <f>IF(ISBLANK('Step 1.1 Raw Data'!A1421),"-",IF('Step 1.1 Raw Data'!$G$2=1,IF('Step 1.1 Raw Data'!$G$9=1,D1421*'Step 1.1 Raw Data'!$H$15*'Step 1.1 Raw Data'!$H$16/1000,IF('Step 1.1 Raw Data'!$G$9=2,D1421*'Step 1.1 Raw Data'!$I$15*'Step 1.1 Raw Data'!$I$16/1000,IF('Step 1.1 Raw Data'!$G$9=3,D1421*'Step 1.1 Raw Data'!$J$15*'Step 1.1 Raw Data'!$J$16/1000))),0))</f>
        <v>0</v>
      </c>
      <c r="G1421" s="11">
        <f>IF(ISBLANK('Step 1.1 Raw Data'!A1421),"-",'Step 1.1 Raw Data'!A1421)</f>
        <v>43191.54174872685</v>
      </c>
      <c r="H1421">
        <f>IF(ISBLANK('Step 1.1 Raw Data'!A1421),"-",HOUR(G1421))</f>
        <v>13</v>
      </c>
      <c r="I1421">
        <f>IF(ISBLANK('Step 1.1 Raw Data'!A1421),"-",WEEKDAY(G1421))</f>
        <v>1</v>
      </c>
      <c r="J1421" s="2">
        <f>IF(ISBLANK('Step 1.1 Raw Data'!C1421),"-",'Step 1.1 Raw Data'!C1421)</f>
        <v>86.765900000000002</v>
      </c>
      <c r="K1421" s="18">
        <f>IF(ISBLANK('Step 1.1 Raw Data'!A1421),"-",IF('Step 1.1 Raw Data'!$G$2=0,J1421*'Step 1.1 Raw Data'!$H$15*'Step 1.1 Raw Data'!$H$16/1000,0))</f>
        <v>18.124528851000004</v>
      </c>
      <c r="L1421" s="18">
        <f>IF(ISBLANK('Step 1.1 Raw Data'!A1421),"-",IF('Step 1.1 Raw Data'!$G$2=1,IF('Step 1.1 Raw Data'!$H$9=1,J1421*'Step 1.1 Raw Data'!$H$15*'Step 1.1 Raw Data'!$H$16/1000,IF('Step 1.1 Raw Data'!$H$9=2,J1421*'Step 1.1 Raw Data'!$I$15*'Step 1.1 Raw Data'!$I$16/1000,IF('Step 1.1 Raw Data'!$H$9=3,J1421*'Step 1.1 Raw Data'!$J$15*'Step 1.1 Raw Data'!$J$16/1000))),0))</f>
        <v>0</v>
      </c>
      <c r="M1421" s="11">
        <f>IF(ISBLANK('Step 1.1 Raw Data'!A1421),"-",'Step 1.1 Raw Data'!A1421)</f>
        <v>43191.54174872685</v>
      </c>
      <c r="N1421">
        <f>IF(ISBLANK('Step 1.1 Raw Data'!A1421),"-",HOUR(M1421))</f>
        <v>13</v>
      </c>
      <c r="O1421">
        <f>IF(ISBLANK('Step 1.1 Raw Data'!A1421),"-",WEEKDAY(M1421))</f>
        <v>1</v>
      </c>
      <c r="P1421">
        <f>IF(ISBLANK('Step 1.1 Raw Data'!D1421),"-",'Step 1.1 Raw Data'!D1421)</f>
        <v>0</v>
      </c>
      <c r="Q1421" s="18">
        <f>IF(ISBLANK('Step 1.1 Raw Data'!A1421),"-",IF('Step 1.1 Raw Data'!$G$2=0,P1421*'Step 1.1 Raw Data'!$H$15*'Step 1.1 Raw Data'!$H$16/1000,0))</f>
        <v>0</v>
      </c>
      <c r="R1421" s="18">
        <f>IF(ISBLANK('Step 1.1 Raw Data'!A1421),"-",IF('Step 1.1 Raw Data'!$G$2=1,IF('Step 1.1 Raw Data'!$I$9=1,P1421*'Step 1.1 Raw Data'!$H$15*'Step 1.1 Raw Data'!$H$16/1000,IF('Step 1.1 Raw Data'!$I$9=2,P1421*'Step 1.1 Raw Data'!$I$15*'Step 1.1 Raw Data'!$I$16/1000,IF('Step 1.1 Raw Data'!$I$9=3,P1421*'Step 1.1 Raw Data'!$J$15*'Step 1.1 Raw Data'!$J$16/1000))),0))</f>
        <v>0</v>
      </c>
      <c r="S1421" s="11">
        <f>IF(ISBLANK('Step 1.1 Raw Data'!A1421),"-",'Step 1.1 Raw Data'!A1421)</f>
        <v>43191.54174872685</v>
      </c>
      <c r="T1421">
        <f>IF(ISBLANK('Step 1.1 Raw Data'!A1421),"-",HOUR(S1421))</f>
        <v>13</v>
      </c>
      <c r="U1421">
        <f>IF(ISBLANK('Step 1.1 Raw Data'!A1421),"-",WEEKDAY(S1421))</f>
        <v>1</v>
      </c>
      <c r="V1421">
        <f>IF(ISBLANK('Step 1.1 Raw Data'!E1421),"-",'Step 1.1 Raw Data'!E1421)</f>
        <v>32.971042000000004</v>
      </c>
      <c r="W1421" s="18">
        <f>IF(ISBLANK('Step 1.1 Raw Data'!A1421),"-",IF('Step 1.1 Raw Data'!$G$2=0,V1421*'Step 1.1 Raw Data'!$H$15*'Step 1.1 Raw Data'!$H$16/1000,0))</f>
        <v>6.8873209633800005</v>
      </c>
      <c r="X1421" s="18">
        <f>IF(ISBLANK('Step 1.1 Raw Data'!A1421),"-",IF('Step 1.1 Raw Data'!$G$2=1,IF('Step 1.1 Raw Data'!$J$9=1,V1421*'Step 1.1 Raw Data'!$H$15*'Step 1.1 Raw Data'!$H$16/1000,IF('Step 1.1 Raw Data'!$J$9=2,V1421*'Step 1.1 Raw Data'!$I$15*'Step 1.1 Raw Data'!$I$16/1000,IF('Step 1.1 Raw Data'!$J$9=3,V1421*'Step 1.1 Raw Data'!$J$15*'Step 1.1 Raw Data'!$J$16/1000))),0))</f>
        <v>0</v>
      </c>
      <c r="AP1421" s="5"/>
    </row>
    <row r="1422" spans="1:42" ht="12.5" x14ac:dyDescent="0.25">
      <c r="A1422" s="11">
        <f>IF(ISBLANK('Step 1.1 Raw Data'!A1422),"-",'Step 1.1 Raw Data'!A1422)</f>
        <v>43191.583415451387</v>
      </c>
      <c r="B1422">
        <f>IF(ISBLANK('Step 1.1 Raw Data'!A1422),"-",HOUR(A1422))</f>
        <v>14</v>
      </c>
      <c r="C1422">
        <f>IF(ISBLANK('Step 1.1 Raw Data'!A1422),"-",WEEKDAY(A1422))</f>
        <v>1</v>
      </c>
      <c r="D1422">
        <f>IF(ISBLANK('Step 1.1 Raw Data'!B1422),"-",'Step 1.1 Raw Data'!B1422)</f>
        <v>86.111199999999997</v>
      </c>
      <c r="E1422" s="18">
        <f>IF(ISBLANK('Step 1.1 Raw Data'!A1422),"-",IF('Step 1.1 Raw Data'!$G$2=0,D1422*'Step 1.1 Raw Data'!$H$15*'Step 1.1 Raw Data'!$H$16/1000,0))</f>
        <v>17.987768568</v>
      </c>
      <c r="F1422" s="18">
        <f>IF(ISBLANK('Step 1.1 Raw Data'!A1422),"-",IF('Step 1.1 Raw Data'!$G$2=1,IF('Step 1.1 Raw Data'!$G$9=1,D1422*'Step 1.1 Raw Data'!$H$15*'Step 1.1 Raw Data'!$H$16/1000,IF('Step 1.1 Raw Data'!$G$9=2,D1422*'Step 1.1 Raw Data'!$I$15*'Step 1.1 Raw Data'!$I$16/1000,IF('Step 1.1 Raw Data'!$G$9=3,D1422*'Step 1.1 Raw Data'!$J$15*'Step 1.1 Raw Data'!$J$16/1000))),0))</f>
        <v>0</v>
      </c>
      <c r="G1422" s="11">
        <f>IF(ISBLANK('Step 1.1 Raw Data'!A1422),"-",'Step 1.1 Raw Data'!A1422)</f>
        <v>43191.583415451387</v>
      </c>
      <c r="H1422">
        <f>IF(ISBLANK('Step 1.1 Raw Data'!A1422),"-",HOUR(G1422))</f>
        <v>14</v>
      </c>
      <c r="I1422">
        <f>IF(ISBLANK('Step 1.1 Raw Data'!A1422),"-",WEEKDAY(G1422))</f>
        <v>1</v>
      </c>
      <c r="J1422" s="2">
        <f>IF(ISBLANK('Step 1.1 Raw Data'!C1422),"-",'Step 1.1 Raw Data'!C1422)</f>
        <v>86.701800000000006</v>
      </c>
      <c r="K1422" s="18">
        <f>IF(ISBLANK('Step 1.1 Raw Data'!A1422),"-",IF('Step 1.1 Raw Data'!$G$2=0,J1422*'Step 1.1 Raw Data'!$H$15*'Step 1.1 Raw Data'!$H$16/1000,0))</f>
        <v>18.111139002000002</v>
      </c>
      <c r="L1422" s="18">
        <f>IF(ISBLANK('Step 1.1 Raw Data'!A1422),"-",IF('Step 1.1 Raw Data'!$G$2=1,IF('Step 1.1 Raw Data'!$H$9=1,J1422*'Step 1.1 Raw Data'!$H$15*'Step 1.1 Raw Data'!$H$16/1000,IF('Step 1.1 Raw Data'!$H$9=2,J1422*'Step 1.1 Raw Data'!$I$15*'Step 1.1 Raw Data'!$I$16/1000,IF('Step 1.1 Raw Data'!$H$9=3,J1422*'Step 1.1 Raw Data'!$J$15*'Step 1.1 Raw Data'!$J$16/1000))),0))</f>
        <v>0</v>
      </c>
      <c r="M1422" s="11">
        <f>IF(ISBLANK('Step 1.1 Raw Data'!A1422),"-",'Step 1.1 Raw Data'!A1422)</f>
        <v>43191.583415451387</v>
      </c>
      <c r="N1422">
        <f>IF(ISBLANK('Step 1.1 Raw Data'!A1422),"-",HOUR(M1422))</f>
        <v>14</v>
      </c>
      <c r="O1422">
        <f>IF(ISBLANK('Step 1.1 Raw Data'!A1422),"-",WEEKDAY(M1422))</f>
        <v>1</v>
      </c>
      <c r="P1422">
        <f>IF(ISBLANK('Step 1.1 Raw Data'!D1422),"-",'Step 1.1 Raw Data'!D1422)</f>
        <v>0</v>
      </c>
      <c r="Q1422" s="18">
        <f>IF(ISBLANK('Step 1.1 Raw Data'!A1422),"-",IF('Step 1.1 Raw Data'!$G$2=0,P1422*'Step 1.1 Raw Data'!$H$15*'Step 1.1 Raw Data'!$H$16/1000,0))</f>
        <v>0</v>
      </c>
      <c r="R1422" s="18">
        <f>IF(ISBLANK('Step 1.1 Raw Data'!A1422),"-",IF('Step 1.1 Raw Data'!$G$2=1,IF('Step 1.1 Raw Data'!$I$9=1,P1422*'Step 1.1 Raw Data'!$H$15*'Step 1.1 Raw Data'!$H$16/1000,IF('Step 1.1 Raw Data'!$I$9=2,P1422*'Step 1.1 Raw Data'!$I$15*'Step 1.1 Raw Data'!$I$16/1000,IF('Step 1.1 Raw Data'!$I$9=3,P1422*'Step 1.1 Raw Data'!$J$15*'Step 1.1 Raw Data'!$J$16/1000))),0))</f>
        <v>0</v>
      </c>
      <c r="S1422" s="11">
        <f>IF(ISBLANK('Step 1.1 Raw Data'!A1422),"-",'Step 1.1 Raw Data'!A1422)</f>
        <v>43191.583415451387</v>
      </c>
      <c r="T1422">
        <f>IF(ISBLANK('Step 1.1 Raw Data'!A1422),"-",HOUR(S1422))</f>
        <v>14</v>
      </c>
      <c r="U1422">
        <f>IF(ISBLANK('Step 1.1 Raw Data'!A1422),"-",WEEKDAY(S1422))</f>
        <v>1</v>
      </c>
      <c r="V1422">
        <f>IF(ISBLANK('Step 1.1 Raw Data'!E1422),"-",'Step 1.1 Raw Data'!E1422)</f>
        <v>32.946684000000005</v>
      </c>
      <c r="W1422" s="18">
        <f>IF(ISBLANK('Step 1.1 Raw Data'!A1422),"-",IF('Step 1.1 Raw Data'!$G$2=0,V1422*'Step 1.1 Raw Data'!$H$15*'Step 1.1 Raw Data'!$H$16/1000,0))</f>
        <v>6.8822328207600005</v>
      </c>
      <c r="X1422" s="18">
        <f>IF(ISBLANK('Step 1.1 Raw Data'!A1422),"-",IF('Step 1.1 Raw Data'!$G$2=1,IF('Step 1.1 Raw Data'!$J$9=1,V1422*'Step 1.1 Raw Data'!$H$15*'Step 1.1 Raw Data'!$H$16/1000,IF('Step 1.1 Raw Data'!$J$9=2,V1422*'Step 1.1 Raw Data'!$I$15*'Step 1.1 Raw Data'!$I$16/1000,IF('Step 1.1 Raw Data'!$J$9=3,V1422*'Step 1.1 Raw Data'!$J$15*'Step 1.1 Raw Data'!$J$16/1000))),0))</f>
        <v>0</v>
      </c>
      <c r="AP1422" s="5"/>
    </row>
    <row r="1423" spans="1:42" ht="12.5" x14ac:dyDescent="0.25">
      <c r="A1423" s="11">
        <f>IF(ISBLANK('Step 1.1 Raw Data'!A1423),"-",'Step 1.1 Raw Data'!A1423)</f>
        <v>43191.625082175924</v>
      </c>
      <c r="B1423">
        <f>IF(ISBLANK('Step 1.1 Raw Data'!A1423),"-",HOUR(A1423))</f>
        <v>15</v>
      </c>
      <c r="C1423">
        <f>IF(ISBLANK('Step 1.1 Raw Data'!A1423),"-",WEEKDAY(A1423))</f>
        <v>1</v>
      </c>
      <c r="D1423">
        <f>IF(ISBLANK('Step 1.1 Raw Data'!B1423),"-",'Step 1.1 Raw Data'!B1423)</f>
        <v>86.245500000000007</v>
      </c>
      <c r="E1423" s="18">
        <f>IF(ISBLANK('Step 1.1 Raw Data'!A1423),"-",IF('Step 1.1 Raw Data'!$G$2=0,D1423*'Step 1.1 Raw Data'!$H$15*'Step 1.1 Raw Data'!$H$16/1000,0))</f>
        <v>18.015822495000002</v>
      </c>
      <c r="F1423" s="18">
        <f>IF(ISBLANK('Step 1.1 Raw Data'!A1423),"-",IF('Step 1.1 Raw Data'!$G$2=1,IF('Step 1.1 Raw Data'!$G$9=1,D1423*'Step 1.1 Raw Data'!$H$15*'Step 1.1 Raw Data'!$H$16/1000,IF('Step 1.1 Raw Data'!$G$9=2,D1423*'Step 1.1 Raw Data'!$I$15*'Step 1.1 Raw Data'!$I$16/1000,IF('Step 1.1 Raw Data'!$G$9=3,D1423*'Step 1.1 Raw Data'!$J$15*'Step 1.1 Raw Data'!$J$16/1000))),0))</f>
        <v>0</v>
      </c>
      <c r="G1423" s="11">
        <f>IF(ISBLANK('Step 1.1 Raw Data'!A1423),"-",'Step 1.1 Raw Data'!A1423)</f>
        <v>43191.625082175924</v>
      </c>
      <c r="H1423">
        <f>IF(ISBLANK('Step 1.1 Raw Data'!A1423),"-",HOUR(G1423))</f>
        <v>15</v>
      </c>
      <c r="I1423">
        <f>IF(ISBLANK('Step 1.1 Raw Data'!A1423),"-",WEEKDAY(G1423))</f>
        <v>1</v>
      </c>
      <c r="J1423" s="2">
        <f>IF(ISBLANK('Step 1.1 Raw Data'!C1423),"-",'Step 1.1 Raw Data'!C1423)</f>
        <v>86.848200000000006</v>
      </c>
      <c r="K1423" s="18">
        <f>IF(ISBLANK('Step 1.1 Raw Data'!A1423),"-",IF('Step 1.1 Raw Data'!$G$2=0,J1423*'Step 1.1 Raw Data'!$H$15*'Step 1.1 Raw Data'!$H$16/1000,0))</f>
        <v>18.141720497999998</v>
      </c>
      <c r="L1423" s="18">
        <f>IF(ISBLANK('Step 1.1 Raw Data'!A1423),"-",IF('Step 1.1 Raw Data'!$G$2=1,IF('Step 1.1 Raw Data'!$H$9=1,J1423*'Step 1.1 Raw Data'!$H$15*'Step 1.1 Raw Data'!$H$16/1000,IF('Step 1.1 Raw Data'!$H$9=2,J1423*'Step 1.1 Raw Data'!$I$15*'Step 1.1 Raw Data'!$I$16/1000,IF('Step 1.1 Raw Data'!$H$9=3,J1423*'Step 1.1 Raw Data'!$J$15*'Step 1.1 Raw Data'!$J$16/1000))),0))</f>
        <v>0</v>
      </c>
      <c r="M1423" s="11">
        <f>IF(ISBLANK('Step 1.1 Raw Data'!A1423),"-",'Step 1.1 Raw Data'!A1423)</f>
        <v>43191.625082175924</v>
      </c>
      <c r="N1423">
        <f>IF(ISBLANK('Step 1.1 Raw Data'!A1423),"-",HOUR(M1423))</f>
        <v>15</v>
      </c>
      <c r="O1423">
        <f>IF(ISBLANK('Step 1.1 Raw Data'!A1423),"-",WEEKDAY(M1423))</f>
        <v>1</v>
      </c>
      <c r="P1423">
        <f>IF(ISBLANK('Step 1.1 Raw Data'!D1423),"-",'Step 1.1 Raw Data'!D1423)</f>
        <v>0</v>
      </c>
      <c r="Q1423" s="18">
        <f>IF(ISBLANK('Step 1.1 Raw Data'!A1423),"-",IF('Step 1.1 Raw Data'!$G$2=0,P1423*'Step 1.1 Raw Data'!$H$15*'Step 1.1 Raw Data'!$H$16/1000,0))</f>
        <v>0</v>
      </c>
      <c r="R1423" s="18">
        <f>IF(ISBLANK('Step 1.1 Raw Data'!A1423),"-",IF('Step 1.1 Raw Data'!$G$2=1,IF('Step 1.1 Raw Data'!$I$9=1,P1423*'Step 1.1 Raw Data'!$H$15*'Step 1.1 Raw Data'!$H$16/1000,IF('Step 1.1 Raw Data'!$I$9=2,P1423*'Step 1.1 Raw Data'!$I$15*'Step 1.1 Raw Data'!$I$16/1000,IF('Step 1.1 Raw Data'!$I$9=3,P1423*'Step 1.1 Raw Data'!$J$15*'Step 1.1 Raw Data'!$J$16/1000))),0))</f>
        <v>0</v>
      </c>
      <c r="S1423" s="11">
        <f>IF(ISBLANK('Step 1.1 Raw Data'!A1423),"-",'Step 1.1 Raw Data'!A1423)</f>
        <v>43191.625082175924</v>
      </c>
      <c r="T1423">
        <f>IF(ISBLANK('Step 1.1 Raw Data'!A1423),"-",HOUR(S1423))</f>
        <v>15</v>
      </c>
      <c r="U1423">
        <f>IF(ISBLANK('Step 1.1 Raw Data'!A1423),"-",WEEKDAY(S1423))</f>
        <v>1</v>
      </c>
      <c r="V1423">
        <f>IF(ISBLANK('Step 1.1 Raw Data'!E1423),"-",'Step 1.1 Raw Data'!E1423)</f>
        <v>33.002316</v>
      </c>
      <c r="W1423" s="18">
        <f>IF(ISBLANK('Step 1.1 Raw Data'!A1423),"-",IF('Step 1.1 Raw Data'!$G$2=0,V1423*'Step 1.1 Raw Data'!$H$15*'Step 1.1 Raw Data'!$H$16/1000,0))</f>
        <v>6.8938537892399996</v>
      </c>
      <c r="X1423" s="18">
        <f>IF(ISBLANK('Step 1.1 Raw Data'!A1423),"-",IF('Step 1.1 Raw Data'!$G$2=1,IF('Step 1.1 Raw Data'!$J$9=1,V1423*'Step 1.1 Raw Data'!$H$15*'Step 1.1 Raw Data'!$H$16/1000,IF('Step 1.1 Raw Data'!$J$9=2,V1423*'Step 1.1 Raw Data'!$I$15*'Step 1.1 Raw Data'!$I$16/1000,IF('Step 1.1 Raw Data'!$J$9=3,V1423*'Step 1.1 Raw Data'!$J$15*'Step 1.1 Raw Data'!$J$16/1000))),0))</f>
        <v>0</v>
      </c>
      <c r="AP1423" s="5"/>
    </row>
    <row r="1424" spans="1:42" ht="12.5" x14ac:dyDescent="0.25">
      <c r="A1424" s="11">
        <f>IF(ISBLANK('Step 1.1 Raw Data'!A1424),"-",'Step 1.1 Raw Data'!A1424)</f>
        <v>43191.666748900461</v>
      </c>
      <c r="B1424">
        <f>IF(ISBLANK('Step 1.1 Raw Data'!A1424),"-",HOUR(A1424))</f>
        <v>16</v>
      </c>
      <c r="C1424">
        <f>IF(ISBLANK('Step 1.1 Raw Data'!A1424),"-",WEEKDAY(A1424))</f>
        <v>1</v>
      </c>
      <c r="D1424">
        <f>IF(ISBLANK('Step 1.1 Raw Data'!B1424),"-",'Step 1.1 Raw Data'!B1424)</f>
        <v>86.344700000000003</v>
      </c>
      <c r="E1424" s="18">
        <f>IF(ISBLANK('Step 1.1 Raw Data'!A1424),"-",IF('Step 1.1 Raw Data'!$G$2=0,D1424*'Step 1.1 Raw Data'!$H$15*'Step 1.1 Raw Data'!$H$16/1000,0))</f>
        <v>18.036544382999999</v>
      </c>
      <c r="F1424" s="18">
        <f>IF(ISBLANK('Step 1.1 Raw Data'!A1424),"-",IF('Step 1.1 Raw Data'!$G$2=1,IF('Step 1.1 Raw Data'!$G$9=1,D1424*'Step 1.1 Raw Data'!$H$15*'Step 1.1 Raw Data'!$H$16/1000,IF('Step 1.1 Raw Data'!$G$9=2,D1424*'Step 1.1 Raw Data'!$I$15*'Step 1.1 Raw Data'!$I$16/1000,IF('Step 1.1 Raw Data'!$G$9=3,D1424*'Step 1.1 Raw Data'!$J$15*'Step 1.1 Raw Data'!$J$16/1000))),0))</f>
        <v>0</v>
      </c>
      <c r="G1424" s="11">
        <f>IF(ISBLANK('Step 1.1 Raw Data'!A1424),"-",'Step 1.1 Raw Data'!A1424)</f>
        <v>43191.666748900461</v>
      </c>
      <c r="H1424">
        <f>IF(ISBLANK('Step 1.1 Raw Data'!A1424),"-",HOUR(G1424))</f>
        <v>16</v>
      </c>
      <c r="I1424">
        <f>IF(ISBLANK('Step 1.1 Raw Data'!A1424),"-",WEEKDAY(G1424))</f>
        <v>1</v>
      </c>
      <c r="J1424" s="2">
        <f>IF(ISBLANK('Step 1.1 Raw Data'!C1424),"-",'Step 1.1 Raw Data'!C1424)</f>
        <v>86.939800000000005</v>
      </c>
      <c r="K1424" s="18">
        <f>IF(ISBLANK('Step 1.1 Raw Data'!A1424),"-",IF('Step 1.1 Raw Data'!$G$2=0,J1424*'Step 1.1 Raw Data'!$H$15*'Step 1.1 Raw Data'!$H$16/1000,0))</f>
        <v>18.160854822000001</v>
      </c>
      <c r="L1424" s="18">
        <f>IF(ISBLANK('Step 1.1 Raw Data'!A1424),"-",IF('Step 1.1 Raw Data'!$G$2=1,IF('Step 1.1 Raw Data'!$H$9=1,J1424*'Step 1.1 Raw Data'!$H$15*'Step 1.1 Raw Data'!$H$16/1000,IF('Step 1.1 Raw Data'!$H$9=2,J1424*'Step 1.1 Raw Data'!$I$15*'Step 1.1 Raw Data'!$I$16/1000,IF('Step 1.1 Raw Data'!$H$9=3,J1424*'Step 1.1 Raw Data'!$J$15*'Step 1.1 Raw Data'!$J$16/1000))),0))</f>
        <v>0</v>
      </c>
      <c r="M1424" s="11">
        <f>IF(ISBLANK('Step 1.1 Raw Data'!A1424),"-",'Step 1.1 Raw Data'!A1424)</f>
        <v>43191.666748900461</v>
      </c>
      <c r="N1424">
        <f>IF(ISBLANK('Step 1.1 Raw Data'!A1424),"-",HOUR(M1424))</f>
        <v>16</v>
      </c>
      <c r="O1424">
        <f>IF(ISBLANK('Step 1.1 Raw Data'!A1424),"-",WEEKDAY(M1424))</f>
        <v>1</v>
      </c>
      <c r="P1424">
        <f>IF(ISBLANK('Step 1.1 Raw Data'!D1424),"-",'Step 1.1 Raw Data'!D1424)</f>
        <v>0</v>
      </c>
      <c r="Q1424" s="18">
        <f>IF(ISBLANK('Step 1.1 Raw Data'!A1424),"-",IF('Step 1.1 Raw Data'!$G$2=0,P1424*'Step 1.1 Raw Data'!$H$15*'Step 1.1 Raw Data'!$H$16/1000,0))</f>
        <v>0</v>
      </c>
      <c r="R1424" s="18">
        <f>IF(ISBLANK('Step 1.1 Raw Data'!A1424),"-",IF('Step 1.1 Raw Data'!$G$2=1,IF('Step 1.1 Raw Data'!$I$9=1,P1424*'Step 1.1 Raw Data'!$H$15*'Step 1.1 Raw Data'!$H$16/1000,IF('Step 1.1 Raw Data'!$I$9=2,P1424*'Step 1.1 Raw Data'!$I$15*'Step 1.1 Raw Data'!$I$16/1000,IF('Step 1.1 Raw Data'!$I$9=3,P1424*'Step 1.1 Raw Data'!$J$15*'Step 1.1 Raw Data'!$J$16/1000))),0))</f>
        <v>0</v>
      </c>
      <c r="S1424" s="11">
        <f>IF(ISBLANK('Step 1.1 Raw Data'!A1424),"-",'Step 1.1 Raw Data'!A1424)</f>
        <v>43191.666748900461</v>
      </c>
      <c r="T1424">
        <f>IF(ISBLANK('Step 1.1 Raw Data'!A1424),"-",HOUR(S1424))</f>
        <v>16</v>
      </c>
      <c r="U1424">
        <f>IF(ISBLANK('Step 1.1 Raw Data'!A1424),"-",WEEKDAY(S1424))</f>
        <v>1</v>
      </c>
      <c r="V1424">
        <f>IF(ISBLANK('Step 1.1 Raw Data'!E1424),"-",'Step 1.1 Raw Data'!E1424)</f>
        <v>33.037124000000006</v>
      </c>
      <c r="W1424" s="18">
        <f>IF(ISBLANK('Step 1.1 Raw Data'!A1424),"-",IF('Step 1.1 Raw Data'!$G$2=0,V1424*'Step 1.1 Raw Data'!$H$15*'Step 1.1 Raw Data'!$H$16/1000,0))</f>
        <v>6.9011248323600007</v>
      </c>
      <c r="X1424" s="18">
        <f>IF(ISBLANK('Step 1.1 Raw Data'!A1424),"-",IF('Step 1.1 Raw Data'!$G$2=1,IF('Step 1.1 Raw Data'!$J$9=1,V1424*'Step 1.1 Raw Data'!$H$15*'Step 1.1 Raw Data'!$H$16/1000,IF('Step 1.1 Raw Data'!$J$9=2,V1424*'Step 1.1 Raw Data'!$I$15*'Step 1.1 Raw Data'!$I$16/1000,IF('Step 1.1 Raw Data'!$J$9=3,V1424*'Step 1.1 Raw Data'!$J$15*'Step 1.1 Raw Data'!$J$16/1000))),0))</f>
        <v>0</v>
      </c>
      <c r="AP1424" s="5"/>
    </row>
    <row r="1425" spans="1:42" ht="12.5" x14ac:dyDescent="0.25">
      <c r="A1425" s="11">
        <f>IF(ISBLANK('Step 1.1 Raw Data'!A1425),"-",'Step 1.1 Raw Data'!A1425)</f>
        <v>43191.708415624998</v>
      </c>
      <c r="B1425">
        <f>IF(ISBLANK('Step 1.1 Raw Data'!A1425),"-",HOUR(A1425))</f>
        <v>17</v>
      </c>
      <c r="C1425">
        <f>IF(ISBLANK('Step 1.1 Raw Data'!A1425),"-",WEEKDAY(A1425))</f>
        <v>1</v>
      </c>
      <c r="D1425">
        <f>IF(ISBLANK('Step 1.1 Raw Data'!B1425),"-",'Step 1.1 Raw Data'!B1425)</f>
        <v>86.480500000000006</v>
      </c>
      <c r="E1425" s="18">
        <f>IF(ISBLANK('Step 1.1 Raw Data'!A1425),"-",IF('Step 1.1 Raw Data'!$G$2=0,D1425*'Step 1.1 Raw Data'!$H$15*'Step 1.1 Raw Data'!$H$16/1000,0))</f>
        <v>18.064911644999999</v>
      </c>
      <c r="F1425" s="18">
        <f>IF(ISBLANK('Step 1.1 Raw Data'!A1425),"-",IF('Step 1.1 Raw Data'!$G$2=1,IF('Step 1.1 Raw Data'!$G$9=1,D1425*'Step 1.1 Raw Data'!$H$15*'Step 1.1 Raw Data'!$H$16/1000,IF('Step 1.1 Raw Data'!$G$9=2,D1425*'Step 1.1 Raw Data'!$I$15*'Step 1.1 Raw Data'!$I$16/1000,IF('Step 1.1 Raw Data'!$G$9=3,D1425*'Step 1.1 Raw Data'!$J$15*'Step 1.1 Raw Data'!$J$16/1000))),0))</f>
        <v>0</v>
      </c>
      <c r="G1425" s="11">
        <f>IF(ISBLANK('Step 1.1 Raw Data'!A1425),"-",'Step 1.1 Raw Data'!A1425)</f>
        <v>43191.708415624998</v>
      </c>
      <c r="H1425">
        <f>IF(ISBLANK('Step 1.1 Raw Data'!A1425),"-",HOUR(G1425))</f>
        <v>17</v>
      </c>
      <c r="I1425">
        <f>IF(ISBLANK('Step 1.1 Raw Data'!A1425),"-",WEEKDAY(G1425))</f>
        <v>1</v>
      </c>
      <c r="J1425" s="2">
        <f>IF(ISBLANK('Step 1.1 Raw Data'!C1425),"-",'Step 1.1 Raw Data'!C1425)</f>
        <v>86.985600000000005</v>
      </c>
      <c r="K1425" s="18">
        <f>IF(ISBLANK('Step 1.1 Raw Data'!A1425),"-",IF('Step 1.1 Raw Data'!$G$2=0,J1425*'Step 1.1 Raw Data'!$H$15*'Step 1.1 Raw Data'!$H$16/1000,0))</f>
        <v>18.170421984000001</v>
      </c>
      <c r="L1425" s="18">
        <f>IF(ISBLANK('Step 1.1 Raw Data'!A1425),"-",IF('Step 1.1 Raw Data'!$G$2=1,IF('Step 1.1 Raw Data'!$H$9=1,J1425*'Step 1.1 Raw Data'!$H$15*'Step 1.1 Raw Data'!$H$16/1000,IF('Step 1.1 Raw Data'!$H$9=2,J1425*'Step 1.1 Raw Data'!$I$15*'Step 1.1 Raw Data'!$I$16/1000,IF('Step 1.1 Raw Data'!$H$9=3,J1425*'Step 1.1 Raw Data'!$J$15*'Step 1.1 Raw Data'!$J$16/1000))),0))</f>
        <v>0</v>
      </c>
      <c r="M1425" s="11">
        <f>IF(ISBLANK('Step 1.1 Raw Data'!A1425),"-",'Step 1.1 Raw Data'!A1425)</f>
        <v>43191.708415624998</v>
      </c>
      <c r="N1425">
        <f>IF(ISBLANK('Step 1.1 Raw Data'!A1425),"-",HOUR(M1425))</f>
        <v>17</v>
      </c>
      <c r="O1425">
        <f>IF(ISBLANK('Step 1.1 Raw Data'!A1425),"-",WEEKDAY(M1425))</f>
        <v>1</v>
      </c>
      <c r="P1425">
        <f>IF(ISBLANK('Step 1.1 Raw Data'!D1425),"-",'Step 1.1 Raw Data'!D1425)</f>
        <v>0</v>
      </c>
      <c r="Q1425" s="18">
        <f>IF(ISBLANK('Step 1.1 Raw Data'!A1425),"-",IF('Step 1.1 Raw Data'!$G$2=0,P1425*'Step 1.1 Raw Data'!$H$15*'Step 1.1 Raw Data'!$H$16/1000,0))</f>
        <v>0</v>
      </c>
      <c r="R1425" s="18">
        <f>IF(ISBLANK('Step 1.1 Raw Data'!A1425),"-",IF('Step 1.1 Raw Data'!$G$2=1,IF('Step 1.1 Raw Data'!$I$9=1,P1425*'Step 1.1 Raw Data'!$H$15*'Step 1.1 Raw Data'!$H$16/1000,IF('Step 1.1 Raw Data'!$I$9=2,P1425*'Step 1.1 Raw Data'!$I$15*'Step 1.1 Raw Data'!$I$16/1000,IF('Step 1.1 Raw Data'!$I$9=3,P1425*'Step 1.1 Raw Data'!$J$15*'Step 1.1 Raw Data'!$J$16/1000))),0))</f>
        <v>0</v>
      </c>
      <c r="S1425" s="11">
        <f>IF(ISBLANK('Step 1.1 Raw Data'!A1425),"-",'Step 1.1 Raw Data'!A1425)</f>
        <v>43191.708415624998</v>
      </c>
      <c r="T1425">
        <f>IF(ISBLANK('Step 1.1 Raw Data'!A1425),"-",HOUR(S1425))</f>
        <v>17</v>
      </c>
      <c r="U1425">
        <f>IF(ISBLANK('Step 1.1 Raw Data'!A1425),"-",WEEKDAY(S1425))</f>
        <v>1</v>
      </c>
      <c r="V1425">
        <f>IF(ISBLANK('Step 1.1 Raw Data'!E1425),"-",'Step 1.1 Raw Data'!E1425)</f>
        <v>33.054528000000005</v>
      </c>
      <c r="W1425" s="18">
        <f>IF(ISBLANK('Step 1.1 Raw Data'!A1425),"-",IF('Step 1.1 Raw Data'!$G$2=0,V1425*'Step 1.1 Raw Data'!$H$15*'Step 1.1 Raw Data'!$H$16/1000,0))</f>
        <v>6.9047603539200004</v>
      </c>
      <c r="X1425" s="18">
        <f>IF(ISBLANK('Step 1.1 Raw Data'!A1425),"-",IF('Step 1.1 Raw Data'!$G$2=1,IF('Step 1.1 Raw Data'!$J$9=1,V1425*'Step 1.1 Raw Data'!$H$15*'Step 1.1 Raw Data'!$H$16/1000,IF('Step 1.1 Raw Data'!$J$9=2,V1425*'Step 1.1 Raw Data'!$I$15*'Step 1.1 Raw Data'!$I$16/1000,IF('Step 1.1 Raw Data'!$J$9=3,V1425*'Step 1.1 Raw Data'!$J$15*'Step 1.1 Raw Data'!$J$16/1000))),0))</f>
        <v>0</v>
      </c>
      <c r="AP1425" s="5"/>
    </row>
    <row r="1426" spans="1:42" ht="12.5" x14ac:dyDescent="0.25">
      <c r="A1426" s="11">
        <f>IF(ISBLANK('Step 1.1 Raw Data'!A1426),"-",'Step 1.1 Raw Data'!A1426)</f>
        <v>43191.750082349536</v>
      </c>
      <c r="B1426">
        <f>IF(ISBLANK('Step 1.1 Raw Data'!A1426),"-",HOUR(A1426))</f>
        <v>18</v>
      </c>
      <c r="C1426">
        <f>IF(ISBLANK('Step 1.1 Raw Data'!A1426),"-",WEEKDAY(A1426))</f>
        <v>1</v>
      </c>
      <c r="D1426">
        <f>IF(ISBLANK('Step 1.1 Raw Data'!B1426),"-",'Step 1.1 Raw Data'!B1426)</f>
        <v>86.433199999999999</v>
      </c>
      <c r="E1426" s="18">
        <f>IF(ISBLANK('Step 1.1 Raw Data'!A1426),"-",IF('Step 1.1 Raw Data'!$G$2=0,D1426*'Step 1.1 Raw Data'!$H$15*'Step 1.1 Raw Data'!$H$16/1000,0))</f>
        <v>18.055031148000001</v>
      </c>
      <c r="F1426" s="18">
        <f>IF(ISBLANK('Step 1.1 Raw Data'!A1426),"-",IF('Step 1.1 Raw Data'!$G$2=1,IF('Step 1.1 Raw Data'!$G$9=1,D1426*'Step 1.1 Raw Data'!$H$15*'Step 1.1 Raw Data'!$H$16/1000,IF('Step 1.1 Raw Data'!$G$9=2,D1426*'Step 1.1 Raw Data'!$I$15*'Step 1.1 Raw Data'!$I$16/1000,IF('Step 1.1 Raw Data'!$G$9=3,D1426*'Step 1.1 Raw Data'!$J$15*'Step 1.1 Raw Data'!$J$16/1000))),0))</f>
        <v>0</v>
      </c>
      <c r="G1426" s="11">
        <f>IF(ISBLANK('Step 1.1 Raw Data'!A1426),"-",'Step 1.1 Raw Data'!A1426)</f>
        <v>43191.750082349536</v>
      </c>
      <c r="H1426">
        <f>IF(ISBLANK('Step 1.1 Raw Data'!A1426),"-",HOUR(G1426))</f>
        <v>18</v>
      </c>
      <c r="I1426">
        <f>IF(ISBLANK('Step 1.1 Raw Data'!A1426),"-",WEEKDAY(G1426))</f>
        <v>1</v>
      </c>
      <c r="J1426" s="2">
        <f>IF(ISBLANK('Step 1.1 Raw Data'!C1426),"-",'Step 1.1 Raw Data'!C1426)</f>
        <v>86.92</v>
      </c>
      <c r="K1426" s="18">
        <f>IF(ISBLANK('Step 1.1 Raw Data'!A1426),"-",IF('Step 1.1 Raw Data'!$G$2=0,J1426*'Step 1.1 Raw Data'!$H$15*'Step 1.1 Raw Data'!$H$16/1000,0))</f>
        <v>18.1567188</v>
      </c>
      <c r="L1426" s="18">
        <f>IF(ISBLANK('Step 1.1 Raw Data'!A1426),"-",IF('Step 1.1 Raw Data'!$G$2=1,IF('Step 1.1 Raw Data'!$H$9=1,J1426*'Step 1.1 Raw Data'!$H$15*'Step 1.1 Raw Data'!$H$16/1000,IF('Step 1.1 Raw Data'!$H$9=2,J1426*'Step 1.1 Raw Data'!$I$15*'Step 1.1 Raw Data'!$I$16/1000,IF('Step 1.1 Raw Data'!$H$9=3,J1426*'Step 1.1 Raw Data'!$J$15*'Step 1.1 Raw Data'!$J$16/1000))),0))</f>
        <v>0</v>
      </c>
      <c r="M1426" s="11">
        <f>IF(ISBLANK('Step 1.1 Raw Data'!A1426),"-",'Step 1.1 Raw Data'!A1426)</f>
        <v>43191.750082349536</v>
      </c>
      <c r="N1426">
        <f>IF(ISBLANK('Step 1.1 Raw Data'!A1426),"-",HOUR(M1426))</f>
        <v>18</v>
      </c>
      <c r="O1426">
        <f>IF(ISBLANK('Step 1.1 Raw Data'!A1426),"-",WEEKDAY(M1426))</f>
        <v>1</v>
      </c>
      <c r="P1426">
        <f>IF(ISBLANK('Step 1.1 Raw Data'!D1426),"-",'Step 1.1 Raw Data'!D1426)</f>
        <v>0</v>
      </c>
      <c r="Q1426" s="18">
        <f>IF(ISBLANK('Step 1.1 Raw Data'!A1426),"-",IF('Step 1.1 Raw Data'!$G$2=0,P1426*'Step 1.1 Raw Data'!$H$15*'Step 1.1 Raw Data'!$H$16/1000,0))</f>
        <v>0</v>
      </c>
      <c r="R1426" s="18">
        <f>IF(ISBLANK('Step 1.1 Raw Data'!A1426),"-",IF('Step 1.1 Raw Data'!$G$2=1,IF('Step 1.1 Raw Data'!$I$9=1,P1426*'Step 1.1 Raw Data'!$H$15*'Step 1.1 Raw Data'!$H$16/1000,IF('Step 1.1 Raw Data'!$I$9=2,P1426*'Step 1.1 Raw Data'!$I$15*'Step 1.1 Raw Data'!$I$16/1000,IF('Step 1.1 Raw Data'!$I$9=3,P1426*'Step 1.1 Raw Data'!$J$15*'Step 1.1 Raw Data'!$J$16/1000))),0))</f>
        <v>0</v>
      </c>
      <c r="S1426" s="11">
        <f>IF(ISBLANK('Step 1.1 Raw Data'!A1426),"-",'Step 1.1 Raw Data'!A1426)</f>
        <v>43191.750082349536</v>
      </c>
      <c r="T1426">
        <f>IF(ISBLANK('Step 1.1 Raw Data'!A1426),"-",HOUR(S1426))</f>
        <v>18</v>
      </c>
      <c r="U1426">
        <f>IF(ISBLANK('Step 1.1 Raw Data'!A1426),"-",WEEKDAY(S1426))</f>
        <v>1</v>
      </c>
      <c r="V1426">
        <f>IF(ISBLANK('Step 1.1 Raw Data'!E1426),"-",'Step 1.1 Raw Data'!E1426)</f>
        <v>33.029600000000002</v>
      </c>
      <c r="W1426" s="18">
        <f>IF(ISBLANK('Step 1.1 Raw Data'!A1426),"-",IF('Step 1.1 Raw Data'!$G$2=0,V1426*'Step 1.1 Raw Data'!$H$15*'Step 1.1 Raw Data'!$H$16/1000,0))</f>
        <v>6.8995531440000004</v>
      </c>
      <c r="X1426" s="18">
        <f>IF(ISBLANK('Step 1.1 Raw Data'!A1426),"-",IF('Step 1.1 Raw Data'!$G$2=1,IF('Step 1.1 Raw Data'!$J$9=1,V1426*'Step 1.1 Raw Data'!$H$15*'Step 1.1 Raw Data'!$H$16/1000,IF('Step 1.1 Raw Data'!$J$9=2,V1426*'Step 1.1 Raw Data'!$I$15*'Step 1.1 Raw Data'!$I$16/1000,IF('Step 1.1 Raw Data'!$J$9=3,V1426*'Step 1.1 Raw Data'!$J$15*'Step 1.1 Raw Data'!$J$16/1000))),0))</f>
        <v>0</v>
      </c>
      <c r="AP1426" s="5"/>
    </row>
    <row r="1427" spans="1:42" ht="12.5" x14ac:dyDescent="0.25">
      <c r="A1427" s="11">
        <f>IF(ISBLANK('Step 1.1 Raw Data'!A1427),"-",'Step 1.1 Raw Data'!A1427)</f>
        <v>43191.791749074073</v>
      </c>
      <c r="B1427">
        <f>IF(ISBLANK('Step 1.1 Raw Data'!A1427),"-",HOUR(A1427))</f>
        <v>19</v>
      </c>
      <c r="C1427">
        <f>IF(ISBLANK('Step 1.1 Raw Data'!A1427),"-",WEEKDAY(A1427))</f>
        <v>1</v>
      </c>
      <c r="D1427">
        <f>IF(ISBLANK('Step 1.1 Raw Data'!B1427),"-",'Step 1.1 Raw Data'!B1427)</f>
        <v>85.679400000000001</v>
      </c>
      <c r="E1427" s="18">
        <f>IF(ISBLANK('Step 1.1 Raw Data'!A1427),"-",IF('Step 1.1 Raw Data'!$G$2=0,D1427*'Step 1.1 Raw Data'!$H$15*'Step 1.1 Raw Data'!$H$16/1000,0))</f>
        <v>17.897569865999998</v>
      </c>
      <c r="F1427" s="18">
        <f>IF(ISBLANK('Step 1.1 Raw Data'!A1427),"-",IF('Step 1.1 Raw Data'!$G$2=1,IF('Step 1.1 Raw Data'!$G$9=1,D1427*'Step 1.1 Raw Data'!$H$15*'Step 1.1 Raw Data'!$H$16/1000,IF('Step 1.1 Raw Data'!$G$9=2,D1427*'Step 1.1 Raw Data'!$I$15*'Step 1.1 Raw Data'!$I$16/1000,IF('Step 1.1 Raw Data'!$G$9=3,D1427*'Step 1.1 Raw Data'!$J$15*'Step 1.1 Raw Data'!$J$16/1000))),0))</f>
        <v>0</v>
      </c>
      <c r="G1427" s="11">
        <f>IF(ISBLANK('Step 1.1 Raw Data'!A1427),"-",'Step 1.1 Raw Data'!A1427)</f>
        <v>43191.791749074073</v>
      </c>
      <c r="H1427">
        <f>IF(ISBLANK('Step 1.1 Raw Data'!A1427),"-",HOUR(G1427))</f>
        <v>19</v>
      </c>
      <c r="I1427">
        <f>IF(ISBLANK('Step 1.1 Raw Data'!A1427),"-",WEEKDAY(G1427))</f>
        <v>1</v>
      </c>
      <c r="J1427" s="2">
        <f>IF(ISBLANK('Step 1.1 Raw Data'!C1427),"-",'Step 1.1 Raw Data'!C1427)</f>
        <v>85.926599999999993</v>
      </c>
      <c r="K1427" s="18">
        <f>IF(ISBLANK('Step 1.1 Raw Data'!A1427),"-",IF('Step 1.1 Raw Data'!$G$2=0,J1427*'Step 1.1 Raw Data'!$H$15*'Step 1.1 Raw Data'!$H$16/1000,0))</f>
        <v>17.949207473999998</v>
      </c>
      <c r="L1427" s="18">
        <f>IF(ISBLANK('Step 1.1 Raw Data'!A1427),"-",IF('Step 1.1 Raw Data'!$G$2=1,IF('Step 1.1 Raw Data'!$H$9=1,J1427*'Step 1.1 Raw Data'!$H$15*'Step 1.1 Raw Data'!$H$16/1000,IF('Step 1.1 Raw Data'!$H$9=2,J1427*'Step 1.1 Raw Data'!$I$15*'Step 1.1 Raw Data'!$I$16/1000,IF('Step 1.1 Raw Data'!$H$9=3,J1427*'Step 1.1 Raw Data'!$J$15*'Step 1.1 Raw Data'!$J$16/1000))),0))</f>
        <v>0</v>
      </c>
      <c r="M1427" s="11">
        <f>IF(ISBLANK('Step 1.1 Raw Data'!A1427),"-",'Step 1.1 Raw Data'!A1427)</f>
        <v>43191.791749074073</v>
      </c>
      <c r="N1427">
        <f>IF(ISBLANK('Step 1.1 Raw Data'!A1427),"-",HOUR(M1427))</f>
        <v>19</v>
      </c>
      <c r="O1427">
        <f>IF(ISBLANK('Step 1.1 Raw Data'!A1427),"-",WEEKDAY(M1427))</f>
        <v>1</v>
      </c>
      <c r="P1427">
        <f>IF(ISBLANK('Step 1.1 Raw Data'!D1427),"-",'Step 1.1 Raw Data'!D1427)</f>
        <v>0</v>
      </c>
      <c r="Q1427" s="18">
        <f>IF(ISBLANK('Step 1.1 Raw Data'!A1427),"-",IF('Step 1.1 Raw Data'!$G$2=0,P1427*'Step 1.1 Raw Data'!$H$15*'Step 1.1 Raw Data'!$H$16/1000,0))</f>
        <v>0</v>
      </c>
      <c r="R1427" s="18">
        <f>IF(ISBLANK('Step 1.1 Raw Data'!A1427),"-",IF('Step 1.1 Raw Data'!$G$2=1,IF('Step 1.1 Raw Data'!$I$9=1,P1427*'Step 1.1 Raw Data'!$H$15*'Step 1.1 Raw Data'!$H$16/1000,IF('Step 1.1 Raw Data'!$I$9=2,P1427*'Step 1.1 Raw Data'!$I$15*'Step 1.1 Raw Data'!$I$16/1000,IF('Step 1.1 Raw Data'!$I$9=3,P1427*'Step 1.1 Raw Data'!$J$15*'Step 1.1 Raw Data'!$J$16/1000))),0))</f>
        <v>0</v>
      </c>
      <c r="S1427" s="11">
        <f>IF(ISBLANK('Step 1.1 Raw Data'!A1427),"-",'Step 1.1 Raw Data'!A1427)</f>
        <v>43191.791749074073</v>
      </c>
      <c r="T1427">
        <f>IF(ISBLANK('Step 1.1 Raw Data'!A1427),"-",HOUR(S1427))</f>
        <v>19</v>
      </c>
      <c r="U1427">
        <f>IF(ISBLANK('Step 1.1 Raw Data'!A1427),"-",WEEKDAY(S1427))</f>
        <v>1</v>
      </c>
      <c r="V1427">
        <f>IF(ISBLANK('Step 1.1 Raw Data'!E1427),"-",'Step 1.1 Raw Data'!E1427)</f>
        <v>32.652107999999998</v>
      </c>
      <c r="W1427" s="18">
        <f>IF(ISBLANK('Step 1.1 Raw Data'!A1427),"-",IF('Step 1.1 Raw Data'!$G$2=0,V1427*'Step 1.1 Raw Data'!$H$15*'Step 1.1 Raw Data'!$H$16/1000,0))</f>
        <v>6.8206988401199995</v>
      </c>
      <c r="X1427" s="18">
        <f>IF(ISBLANK('Step 1.1 Raw Data'!A1427),"-",IF('Step 1.1 Raw Data'!$G$2=1,IF('Step 1.1 Raw Data'!$J$9=1,V1427*'Step 1.1 Raw Data'!$H$15*'Step 1.1 Raw Data'!$H$16/1000,IF('Step 1.1 Raw Data'!$J$9=2,V1427*'Step 1.1 Raw Data'!$I$15*'Step 1.1 Raw Data'!$I$16/1000,IF('Step 1.1 Raw Data'!$J$9=3,V1427*'Step 1.1 Raw Data'!$J$15*'Step 1.1 Raw Data'!$J$16/1000))),0))</f>
        <v>0</v>
      </c>
      <c r="AP1427" s="5"/>
    </row>
    <row r="1428" spans="1:42" ht="12.5" x14ac:dyDescent="0.25">
      <c r="A1428" s="11">
        <f>IF(ISBLANK('Step 1.1 Raw Data'!A1428),"-",'Step 1.1 Raw Data'!A1428)</f>
        <v>43191.83341579861</v>
      </c>
      <c r="B1428">
        <f>IF(ISBLANK('Step 1.1 Raw Data'!A1428),"-",HOUR(A1428))</f>
        <v>20</v>
      </c>
      <c r="C1428">
        <f>IF(ISBLANK('Step 1.1 Raw Data'!A1428),"-",WEEKDAY(A1428))</f>
        <v>1</v>
      </c>
      <c r="D1428">
        <f>IF(ISBLANK('Step 1.1 Raw Data'!B1428),"-",'Step 1.1 Raw Data'!B1428)</f>
        <v>86.329400000000007</v>
      </c>
      <c r="E1428" s="18">
        <f>IF(ISBLANK('Step 1.1 Raw Data'!A1428),"-",IF('Step 1.1 Raw Data'!$G$2=0,D1428*'Step 1.1 Raw Data'!$H$15*'Step 1.1 Raw Data'!$H$16/1000,0))</f>
        <v>18.033348366000002</v>
      </c>
      <c r="F1428" s="18">
        <f>IF(ISBLANK('Step 1.1 Raw Data'!A1428),"-",IF('Step 1.1 Raw Data'!$G$2=1,IF('Step 1.1 Raw Data'!$G$9=1,D1428*'Step 1.1 Raw Data'!$H$15*'Step 1.1 Raw Data'!$H$16/1000,IF('Step 1.1 Raw Data'!$G$9=2,D1428*'Step 1.1 Raw Data'!$I$15*'Step 1.1 Raw Data'!$I$16/1000,IF('Step 1.1 Raw Data'!$G$9=3,D1428*'Step 1.1 Raw Data'!$J$15*'Step 1.1 Raw Data'!$J$16/1000))),0))</f>
        <v>0</v>
      </c>
      <c r="G1428" s="11">
        <f>IF(ISBLANK('Step 1.1 Raw Data'!A1428),"-",'Step 1.1 Raw Data'!A1428)</f>
        <v>43191.83341579861</v>
      </c>
      <c r="H1428">
        <f>IF(ISBLANK('Step 1.1 Raw Data'!A1428),"-",HOUR(G1428))</f>
        <v>20</v>
      </c>
      <c r="I1428">
        <f>IF(ISBLANK('Step 1.1 Raw Data'!A1428),"-",WEEKDAY(G1428))</f>
        <v>1</v>
      </c>
      <c r="J1428" s="2">
        <f>IF(ISBLANK('Step 1.1 Raw Data'!C1428),"-",'Step 1.1 Raw Data'!C1428)</f>
        <v>86.588800000000006</v>
      </c>
      <c r="K1428" s="18">
        <f>IF(ISBLANK('Step 1.1 Raw Data'!A1428),"-",IF('Step 1.1 Raw Data'!$G$2=0,J1428*'Step 1.1 Raw Data'!$H$15*'Step 1.1 Raw Data'!$H$16/1000,0))</f>
        <v>18.087534432000005</v>
      </c>
      <c r="L1428" s="18">
        <f>IF(ISBLANK('Step 1.1 Raw Data'!A1428),"-",IF('Step 1.1 Raw Data'!$G$2=1,IF('Step 1.1 Raw Data'!$H$9=1,J1428*'Step 1.1 Raw Data'!$H$15*'Step 1.1 Raw Data'!$H$16/1000,IF('Step 1.1 Raw Data'!$H$9=2,J1428*'Step 1.1 Raw Data'!$I$15*'Step 1.1 Raw Data'!$I$16/1000,IF('Step 1.1 Raw Data'!$H$9=3,J1428*'Step 1.1 Raw Data'!$J$15*'Step 1.1 Raw Data'!$J$16/1000))),0))</f>
        <v>0</v>
      </c>
      <c r="M1428" s="11">
        <f>IF(ISBLANK('Step 1.1 Raw Data'!A1428),"-",'Step 1.1 Raw Data'!A1428)</f>
        <v>43191.83341579861</v>
      </c>
      <c r="N1428">
        <f>IF(ISBLANK('Step 1.1 Raw Data'!A1428),"-",HOUR(M1428))</f>
        <v>20</v>
      </c>
      <c r="O1428">
        <f>IF(ISBLANK('Step 1.1 Raw Data'!A1428),"-",WEEKDAY(M1428))</f>
        <v>1</v>
      </c>
      <c r="P1428">
        <f>IF(ISBLANK('Step 1.1 Raw Data'!D1428),"-",'Step 1.1 Raw Data'!D1428)</f>
        <v>0</v>
      </c>
      <c r="Q1428" s="18">
        <f>IF(ISBLANK('Step 1.1 Raw Data'!A1428),"-",IF('Step 1.1 Raw Data'!$G$2=0,P1428*'Step 1.1 Raw Data'!$H$15*'Step 1.1 Raw Data'!$H$16/1000,0))</f>
        <v>0</v>
      </c>
      <c r="R1428" s="18">
        <f>IF(ISBLANK('Step 1.1 Raw Data'!A1428),"-",IF('Step 1.1 Raw Data'!$G$2=1,IF('Step 1.1 Raw Data'!$I$9=1,P1428*'Step 1.1 Raw Data'!$H$15*'Step 1.1 Raw Data'!$H$16/1000,IF('Step 1.1 Raw Data'!$I$9=2,P1428*'Step 1.1 Raw Data'!$I$15*'Step 1.1 Raw Data'!$I$16/1000,IF('Step 1.1 Raw Data'!$I$9=3,P1428*'Step 1.1 Raw Data'!$J$15*'Step 1.1 Raw Data'!$J$16/1000))),0))</f>
        <v>0</v>
      </c>
      <c r="S1428" s="11">
        <f>IF(ISBLANK('Step 1.1 Raw Data'!A1428),"-",'Step 1.1 Raw Data'!A1428)</f>
        <v>43191.83341579861</v>
      </c>
      <c r="T1428">
        <f>IF(ISBLANK('Step 1.1 Raw Data'!A1428),"-",HOUR(S1428))</f>
        <v>20</v>
      </c>
      <c r="U1428">
        <f>IF(ISBLANK('Step 1.1 Raw Data'!A1428),"-",WEEKDAY(S1428))</f>
        <v>1</v>
      </c>
      <c r="V1428">
        <f>IF(ISBLANK('Step 1.1 Raw Data'!E1428),"-",'Step 1.1 Raw Data'!E1428)</f>
        <v>32.903744000000003</v>
      </c>
      <c r="W1428" s="18">
        <f>IF(ISBLANK('Step 1.1 Raw Data'!A1428),"-",IF('Step 1.1 Raw Data'!$G$2=0,V1428*'Step 1.1 Raw Data'!$H$15*'Step 1.1 Raw Data'!$H$16/1000,0))</f>
        <v>6.8732630841600004</v>
      </c>
      <c r="X1428" s="18">
        <f>IF(ISBLANK('Step 1.1 Raw Data'!A1428),"-",IF('Step 1.1 Raw Data'!$G$2=1,IF('Step 1.1 Raw Data'!$J$9=1,V1428*'Step 1.1 Raw Data'!$H$15*'Step 1.1 Raw Data'!$H$16/1000,IF('Step 1.1 Raw Data'!$J$9=2,V1428*'Step 1.1 Raw Data'!$I$15*'Step 1.1 Raw Data'!$I$16/1000,IF('Step 1.1 Raw Data'!$J$9=3,V1428*'Step 1.1 Raw Data'!$J$15*'Step 1.1 Raw Data'!$J$16/1000))),0))</f>
        <v>0</v>
      </c>
      <c r="AP1428" s="5"/>
    </row>
    <row r="1429" spans="1:42" ht="12.5" x14ac:dyDescent="0.25">
      <c r="A1429" s="11">
        <f>IF(ISBLANK('Step 1.1 Raw Data'!A1429),"-",'Step 1.1 Raw Data'!A1429)</f>
        <v>43191.875082523147</v>
      </c>
      <c r="B1429">
        <f>IF(ISBLANK('Step 1.1 Raw Data'!A1429),"-",HOUR(A1429))</f>
        <v>21</v>
      </c>
      <c r="C1429">
        <f>IF(ISBLANK('Step 1.1 Raw Data'!A1429),"-",WEEKDAY(A1429))</f>
        <v>1</v>
      </c>
      <c r="D1429">
        <f>IF(ISBLANK('Step 1.1 Raw Data'!B1429),"-",'Step 1.1 Raw Data'!B1429)</f>
        <v>86.356899999999996</v>
      </c>
      <c r="E1429" s="18">
        <f>IF(ISBLANK('Step 1.1 Raw Data'!A1429),"-",IF('Step 1.1 Raw Data'!$G$2=0,D1429*'Step 1.1 Raw Data'!$H$15*'Step 1.1 Raw Data'!$H$16/1000,0))</f>
        <v>18.039092840999999</v>
      </c>
      <c r="F1429" s="18">
        <f>IF(ISBLANK('Step 1.1 Raw Data'!A1429),"-",IF('Step 1.1 Raw Data'!$G$2=1,IF('Step 1.1 Raw Data'!$G$9=1,D1429*'Step 1.1 Raw Data'!$H$15*'Step 1.1 Raw Data'!$H$16/1000,IF('Step 1.1 Raw Data'!$G$9=2,D1429*'Step 1.1 Raw Data'!$I$15*'Step 1.1 Raw Data'!$I$16/1000,IF('Step 1.1 Raw Data'!$G$9=3,D1429*'Step 1.1 Raw Data'!$J$15*'Step 1.1 Raw Data'!$J$16/1000))),0))</f>
        <v>0</v>
      </c>
      <c r="G1429" s="11">
        <f>IF(ISBLANK('Step 1.1 Raw Data'!A1429),"-",'Step 1.1 Raw Data'!A1429)</f>
        <v>43191.875082523147</v>
      </c>
      <c r="H1429">
        <f>IF(ISBLANK('Step 1.1 Raw Data'!A1429),"-",HOUR(G1429))</f>
        <v>21</v>
      </c>
      <c r="I1429">
        <f>IF(ISBLANK('Step 1.1 Raw Data'!A1429),"-",WEEKDAY(G1429))</f>
        <v>1</v>
      </c>
      <c r="J1429" s="2">
        <f>IF(ISBLANK('Step 1.1 Raw Data'!C1429),"-",'Step 1.1 Raw Data'!C1429)</f>
        <v>86.672799999999995</v>
      </c>
      <c r="K1429" s="18">
        <f>IF(ISBLANK('Step 1.1 Raw Data'!A1429),"-",IF('Step 1.1 Raw Data'!$G$2=0,J1429*'Step 1.1 Raw Data'!$H$15*'Step 1.1 Raw Data'!$H$16/1000,0))</f>
        <v>18.105081192</v>
      </c>
      <c r="L1429" s="18">
        <f>IF(ISBLANK('Step 1.1 Raw Data'!A1429),"-",IF('Step 1.1 Raw Data'!$G$2=1,IF('Step 1.1 Raw Data'!$H$9=1,J1429*'Step 1.1 Raw Data'!$H$15*'Step 1.1 Raw Data'!$H$16/1000,IF('Step 1.1 Raw Data'!$H$9=2,J1429*'Step 1.1 Raw Data'!$I$15*'Step 1.1 Raw Data'!$I$16/1000,IF('Step 1.1 Raw Data'!$H$9=3,J1429*'Step 1.1 Raw Data'!$J$15*'Step 1.1 Raw Data'!$J$16/1000))),0))</f>
        <v>0</v>
      </c>
      <c r="M1429" s="11">
        <f>IF(ISBLANK('Step 1.1 Raw Data'!A1429),"-",'Step 1.1 Raw Data'!A1429)</f>
        <v>43191.875082523147</v>
      </c>
      <c r="N1429">
        <f>IF(ISBLANK('Step 1.1 Raw Data'!A1429),"-",HOUR(M1429))</f>
        <v>21</v>
      </c>
      <c r="O1429">
        <f>IF(ISBLANK('Step 1.1 Raw Data'!A1429),"-",WEEKDAY(M1429))</f>
        <v>1</v>
      </c>
      <c r="P1429">
        <f>IF(ISBLANK('Step 1.1 Raw Data'!D1429),"-",'Step 1.1 Raw Data'!D1429)</f>
        <v>0</v>
      </c>
      <c r="Q1429" s="18">
        <f>IF(ISBLANK('Step 1.1 Raw Data'!A1429),"-",IF('Step 1.1 Raw Data'!$G$2=0,P1429*'Step 1.1 Raw Data'!$H$15*'Step 1.1 Raw Data'!$H$16/1000,0))</f>
        <v>0</v>
      </c>
      <c r="R1429" s="18">
        <f>IF(ISBLANK('Step 1.1 Raw Data'!A1429),"-",IF('Step 1.1 Raw Data'!$G$2=1,IF('Step 1.1 Raw Data'!$I$9=1,P1429*'Step 1.1 Raw Data'!$H$15*'Step 1.1 Raw Data'!$H$16/1000,IF('Step 1.1 Raw Data'!$I$9=2,P1429*'Step 1.1 Raw Data'!$I$15*'Step 1.1 Raw Data'!$I$16/1000,IF('Step 1.1 Raw Data'!$I$9=3,P1429*'Step 1.1 Raw Data'!$J$15*'Step 1.1 Raw Data'!$J$16/1000))),0))</f>
        <v>0</v>
      </c>
      <c r="S1429" s="11">
        <f>IF(ISBLANK('Step 1.1 Raw Data'!A1429),"-",'Step 1.1 Raw Data'!A1429)</f>
        <v>43191.875082523147</v>
      </c>
      <c r="T1429">
        <f>IF(ISBLANK('Step 1.1 Raw Data'!A1429),"-",HOUR(S1429))</f>
        <v>21</v>
      </c>
      <c r="U1429">
        <f>IF(ISBLANK('Step 1.1 Raw Data'!A1429),"-",WEEKDAY(S1429))</f>
        <v>1</v>
      </c>
      <c r="V1429">
        <f>IF(ISBLANK('Step 1.1 Raw Data'!E1429),"-",'Step 1.1 Raw Data'!E1429)</f>
        <v>32.935663999999996</v>
      </c>
      <c r="W1429" s="18">
        <f>IF(ISBLANK('Step 1.1 Raw Data'!A1429),"-",IF('Step 1.1 Raw Data'!$G$2=0,V1429*'Step 1.1 Raw Data'!$H$15*'Step 1.1 Raw Data'!$H$16/1000,0))</f>
        <v>6.8799308529599994</v>
      </c>
      <c r="X1429" s="18">
        <f>IF(ISBLANK('Step 1.1 Raw Data'!A1429),"-",IF('Step 1.1 Raw Data'!$G$2=1,IF('Step 1.1 Raw Data'!$J$9=1,V1429*'Step 1.1 Raw Data'!$H$15*'Step 1.1 Raw Data'!$H$16/1000,IF('Step 1.1 Raw Data'!$J$9=2,V1429*'Step 1.1 Raw Data'!$I$15*'Step 1.1 Raw Data'!$I$16/1000,IF('Step 1.1 Raw Data'!$J$9=3,V1429*'Step 1.1 Raw Data'!$J$15*'Step 1.1 Raw Data'!$J$16/1000))),0))</f>
        <v>0</v>
      </c>
      <c r="AP1429" s="5"/>
    </row>
    <row r="1430" spans="1:42" ht="12.5" x14ac:dyDescent="0.25">
      <c r="A1430" s="11">
        <f>IF(ISBLANK('Step 1.1 Raw Data'!A1430),"-",'Step 1.1 Raw Data'!A1430)</f>
        <v>43191.916749247684</v>
      </c>
      <c r="B1430">
        <f>IF(ISBLANK('Step 1.1 Raw Data'!A1430),"-",HOUR(A1430))</f>
        <v>22</v>
      </c>
      <c r="C1430">
        <f>IF(ISBLANK('Step 1.1 Raw Data'!A1430),"-",WEEKDAY(A1430))</f>
        <v>1</v>
      </c>
      <c r="D1430">
        <f>IF(ISBLANK('Step 1.1 Raw Data'!B1430),"-",'Step 1.1 Raw Data'!B1430)</f>
        <v>86.488100000000003</v>
      </c>
      <c r="E1430" s="18">
        <f>IF(ISBLANK('Step 1.1 Raw Data'!A1430),"-",IF('Step 1.1 Raw Data'!$G$2=0,D1430*'Step 1.1 Raw Data'!$H$15*'Step 1.1 Raw Data'!$H$16/1000,0))</f>
        <v>18.066499208999996</v>
      </c>
      <c r="F1430" s="18">
        <f>IF(ISBLANK('Step 1.1 Raw Data'!A1430),"-",IF('Step 1.1 Raw Data'!$G$2=1,IF('Step 1.1 Raw Data'!$G$9=1,D1430*'Step 1.1 Raw Data'!$H$15*'Step 1.1 Raw Data'!$H$16/1000,IF('Step 1.1 Raw Data'!$G$9=2,D1430*'Step 1.1 Raw Data'!$I$15*'Step 1.1 Raw Data'!$I$16/1000,IF('Step 1.1 Raw Data'!$G$9=3,D1430*'Step 1.1 Raw Data'!$J$15*'Step 1.1 Raw Data'!$J$16/1000))),0))</f>
        <v>0</v>
      </c>
      <c r="G1430" s="11">
        <f>IF(ISBLANK('Step 1.1 Raw Data'!A1430),"-",'Step 1.1 Raw Data'!A1430)</f>
        <v>43191.916749247684</v>
      </c>
      <c r="H1430">
        <f>IF(ISBLANK('Step 1.1 Raw Data'!A1430),"-",HOUR(G1430))</f>
        <v>22</v>
      </c>
      <c r="I1430">
        <f>IF(ISBLANK('Step 1.1 Raw Data'!A1430),"-",WEEKDAY(G1430))</f>
        <v>1</v>
      </c>
      <c r="J1430" s="2">
        <f>IF(ISBLANK('Step 1.1 Raw Data'!C1430),"-",'Step 1.1 Raw Data'!C1430)</f>
        <v>86.808599999999998</v>
      </c>
      <c r="K1430" s="18">
        <f>IF(ISBLANK('Step 1.1 Raw Data'!A1430),"-",IF('Step 1.1 Raw Data'!$G$2=0,J1430*'Step 1.1 Raw Data'!$H$15*'Step 1.1 Raw Data'!$H$16/1000,0))</f>
        <v>18.133448454</v>
      </c>
      <c r="L1430" s="18">
        <f>IF(ISBLANK('Step 1.1 Raw Data'!A1430),"-",IF('Step 1.1 Raw Data'!$G$2=1,IF('Step 1.1 Raw Data'!$H$9=1,J1430*'Step 1.1 Raw Data'!$H$15*'Step 1.1 Raw Data'!$H$16/1000,IF('Step 1.1 Raw Data'!$H$9=2,J1430*'Step 1.1 Raw Data'!$I$15*'Step 1.1 Raw Data'!$I$16/1000,IF('Step 1.1 Raw Data'!$H$9=3,J1430*'Step 1.1 Raw Data'!$J$15*'Step 1.1 Raw Data'!$J$16/1000))),0))</f>
        <v>0</v>
      </c>
      <c r="M1430" s="11">
        <f>IF(ISBLANK('Step 1.1 Raw Data'!A1430),"-",'Step 1.1 Raw Data'!A1430)</f>
        <v>43191.916749247684</v>
      </c>
      <c r="N1430">
        <f>IF(ISBLANK('Step 1.1 Raw Data'!A1430),"-",HOUR(M1430))</f>
        <v>22</v>
      </c>
      <c r="O1430">
        <f>IF(ISBLANK('Step 1.1 Raw Data'!A1430),"-",WEEKDAY(M1430))</f>
        <v>1</v>
      </c>
      <c r="P1430">
        <f>IF(ISBLANK('Step 1.1 Raw Data'!D1430),"-",'Step 1.1 Raw Data'!D1430)</f>
        <v>0</v>
      </c>
      <c r="Q1430" s="18">
        <f>IF(ISBLANK('Step 1.1 Raw Data'!A1430),"-",IF('Step 1.1 Raw Data'!$G$2=0,P1430*'Step 1.1 Raw Data'!$H$15*'Step 1.1 Raw Data'!$H$16/1000,0))</f>
        <v>0</v>
      </c>
      <c r="R1430" s="18">
        <f>IF(ISBLANK('Step 1.1 Raw Data'!A1430),"-",IF('Step 1.1 Raw Data'!$G$2=1,IF('Step 1.1 Raw Data'!$I$9=1,P1430*'Step 1.1 Raw Data'!$H$15*'Step 1.1 Raw Data'!$H$16/1000,IF('Step 1.1 Raw Data'!$I$9=2,P1430*'Step 1.1 Raw Data'!$I$15*'Step 1.1 Raw Data'!$I$16/1000,IF('Step 1.1 Raw Data'!$I$9=3,P1430*'Step 1.1 Raw Data'!$J$15*'Step 1.1 Raw Data'!$J$16/1000))),0))</f>
        <v>0</v>
      </c>
      <c r="S1430" s="11">
        <f>IF(ISBLANK('Step 1.1 Raw Data'!A1430),"-",'Step 1.1 Raw Data'!A1430)</f>
        <v>43191.916749247684</v>
      </c>
      <c r="T1430">
        <f>IF(ISBLANK('Step 1.1 Raw Data'!A1430),"-",HOUR(S1430))</f>
        <v>22</v>
      </c>
      <c r="U1430">
        <f>IF(ISBLANK('Step 1.1 Raw Data'!A1430),"-",WEEKDAY(S1430))</f>
        <v>1</v>
      </c>
      <c r="V1430">
        <f>IF(ISBLANK('Step 1.1 Raw Data'!E1430),"-",'Step 1.1 Raw Data'!E1430)</f>
        <v>32.987268</v>
      </c>
      <c r="W1430" s="18">
        <f>IF(ISBLANK('Step 1.1 Raw Data'!A1430),"-",IF('Step 1.1 Raw Data'!$G$2=0,V1430*'Step 1.1 Raw Data'!$H$15*'Step 1.1 Raw Data'!$H$16/1000,0))</f>
        <v>6.8907104125200007</v>
      </c>
      <c r="X1430" s="18">
        <f>IF(ISBLANK('Step 1.1 Raw Data'!A1430),"-",IF('Step 1.1 Raw Data'!$G$2=1,IF('Step 1.1 Raw Data'!$J$9=1,V1430*'Step 1.1 Raw Data'!$H$15*'Step 1.1 Raw Data'!$H$16/1000,IF('Step 1.1 Raw Data'!$J$9=2,V1430*'Step 1.1 Raw Data'!$I$15*'Step 1.1 Raw Data'!$I$16/1000,IF('Step 1.1 Raw Data'!$J$9=3,V1430*'Step 1.1 Raw Data'!$J$15*'Step 1.1 Raw Data'!$J$16/1000))),0))</f>
        <v>0</v>
      </c>
      <c r="AP1430" s="5"/>
    </row>
    <row r="1431" spans="1:42" ht="12.5" x14ac:dyDescent="0.25">
      <c r="A1431" s="11">
        <f>IF(ISBLANK('Step 1.1 Raw Data'!A1431),"-",'Step 1.1 Raw Data'!A1431)</f>
        <v>43191.958415972222</v>
      </c>
      <c r="B1431">
        <f>IF(ISBLANK('Step 1.1 Raw Data'!A1431),"-",HOUR(A1431))</f>
        <v>23</v>
      </c>
      <c r="C1431">
        <f>IF(ISBLANK('Step 1.1 Raw Data'!A1431),"-",WEEKDAY(A1431))</f>
        <v>1</v>
      </c>
      <c r="D1431">
        <f>IF(ISBLANK('Step 1.1 Raw Data'!B1431),"-",'Step 1.1 Raw Data'!B1431)</f>
        <v>86.433199999999999</v>
      </c>
      <c r="E1431" s="18">
        <f>IF(ISBLANK('Step 1.1 Raw Data'!A1431),"-",IF('Step 1.1 Raw Data'!$G$2=0,D1431*'Step 1.1 Raw Data'!$H$15*'Step 1.1 Raw Data'!$H$16/1000,0))</f>
        <v>18.055031148000001</v>
      </c>
      <c r="F1431" s="18">
        <f>IF(ISBLANK('Step 1.1 Raw Data'!A1431),"-",IF('Step 1.1 Raw Data'!$G$2=1,IF('Step 1.1 Raw Data'!$G$9=1,D1431*'Step 1.1 Raw Data'!$H$15*'Step 1.1 Raw Data'!$H$16/1000,IF('Step 1.1 Raw Data'!$G$9=2,D1431*'Step 1.1 Raw Data'!$I$15*'Step 1.1 Raw Data'!$I$16/1000,IF('Step 1.1 Raw Data'!$G$9=3,D1431*'Step 1.1 Raw Data'!$J$15*'Step 1.1 Raw Data'!$J$16/1000))),0))</f>
        <v>0</v>
      </c>
      <c r="G1431" s="11">
        <f>IF(ISBLANK('Step 1.1 Raw Data'!A1431),"-",'Step 1.1 Raw Data'!A1431)</f>
        <v>43191.958415972222</v>
      </c>
      <c r="H1431">
        <f>IF(ISBLANK('Step 1.1 Raw Data'!A1431),"-",HOUR(G1431))</f>
        <v>23</v>
      </c>
      <c r="I1431">
        <f>IF(ISBLANK('Step 1.1 Raw Data'!A1431),"-",WEEKDAY(G1431))</f>
        <v>1</v>
      </c>
      <c r="J1431" s="2">
        <f>IF(ISBLANK('Step 1.1 Raw Data'!C1431),"-",'Step 1.1 Raw Data'!C1431)</f>
        <v>86.735299999999995</v>
      </c>
      <c r="K1431" s="18">
        <f>IF(ISBLANK('Step 1.1 Raw Data'!A1431),"-",IF('Step 1.1 Raw Data'!$G$2=0,J1431*'Step 1.1 Raw Data'!$H$15*'Step 1.1 Raw Data'!$H$16/1000,0))</f>
        <v>18.118136817000003</v>
      </c>
      <c r="L1431" s="18">
        <f>IF(ISBLANK('Step 1.1 Raw Data'!A1431),"-",IF('Step 1.1 Raw Data'!$G$2=1,IF('Step 1.1 Raw Data'!$H$9=1,J1431*'Step 1.1 Raw Data'!$H$15*'Step 1.1 Raw Data'!$H$16/1000,IF('Step 1.1 Raw Data'!$H$9=2,J1431*'Step 1.1 Raw Data'!$I$15*'Step 1.1 Raw Data'!$I$16/1000,IF('Step 1.1 Raw Data'!$H$9=3,J1431*'Step 1.1 Raw Data'!$J$15*'Step 1.1 Raw Data'!$J$16/1000))),0))</f>
        <v>0</v>
      </c>
      <c r="M1431" s="11">
        <f>IF(ISBLANK('Step 1.1 Raw Data'!A1431),"-",'Step 1.1 Raw Data'!A1431)</f>
        <v>43191.958415972222</v>
      </c>
      <c r="N1431">
        <f>IF(ISBLANK('Step 1.1 Raw Data'!A1431),"-",HOUR(M1431))</f>
        <v>23</v>
      </c>
      <c r="O1431">
        <f>IF(ISBLANK('Step 1.1 Raw Data'!A1431),"-",WEEKDAY(M1431))</f>
        <v>1</v>
      </c>
      <c r="P1431">
        <f>IF(ISBLANK('Step 1.1 Raw Data'!D1431),"-",'Step 1.1 Raw Data'!D1431)</f>
        <v>0</v>
      </c>
      <c r="Q1431" s="18">
        <f>IF(ISBLANK('Step 1.1 Raw Data'!A1431),"-",IF('Step 1.1 Raw Data'!$G$2=0,P1431*'Step 1.1 Raw Data'!$H$15*'Step 1.1 Raw Data'!$H$16/1000,0))</f>
        <v>0</v>
      </c>
      <c r="R1431" s="18">
        <f>IF(ISBLANK('Step 1.1 Raw Data'!A1431),"-",IF('Step 1.1 Raw Data'!$G$2=1,IF('Step 1.1 Raw Data'!$I$9=1,P1431*'Step 1.1 Raw Data'!$H$15*'Step 1.1 Raw Data'!$H$16/1000,IF('Step 1.1 Raw Data'!$I$9=2,P1431*'Step 1.1 Raw Data'!$I$15*'Step 1.1 Raw Data'!$I$16/1000,IF('Step 1.1 Raw Data'!$I$9=3,P1431*'Step 1.1 Raw Data'!$J$15*'Step 1.1 Raw Data'!$J$16/1000))),0))</f>
        <v>0</v>
      </c>
      <c r="S1431" s="11">
        <f>IF(ISBLANK('Step 1.1 Raw Data'!A1431),"-",'Step 1.1 Raw Data'!A1431)</f>
        <v>43191.958415972222</v>
      </c>
      <c r="T1431">
        <f>IF(ISBLANK('Step 1.1 Raw Data'!A1431),"-",HOUR(S1431))</f>
        <v>23</v>
      </c>
      <c r="U1431">
        <f>IF(ISBLANK('Step 1.1 Raw Data'!A1431),"-",WEEKDAY(S1431))</f>
        <v>1</v>
      </c>
      <c r="V1431">
        <f>IF(ISBLANK('Step 1.1 Raw Data'!E1431),"-",'Step 1.1 Raw Data'!E1431)</f>
        <v>32.959413999999995</v>
      </c>
      <c r="W1431" s="18">
        <f>IF(ISBLANK('Step 1.1 Raw Data'!A1431),"-",IF('Step 1.1 Raw Data'!$G$2=0,V1431*'Step 1.1 Raw Data'!$H$15*'Step 1.1 Raw Data'!$H$16/1000,0))</f>
        <v>6.884891990459999</v>
      </c>
      <c r="X1431" s="18">
        <f>IF(ISBLANK('Step 1.1 Raw Data'!A1431),"-",IF('Step 1.1 Raw Data'!$G$2=1,IF('Step 1.1 Raw Data'!$J$9=1,V1431*'Step 1.1 Raw Data'!$H$15*'Step 1.1 Raw Data'!$H$16/1000,IF('Step 1.1 Raw Data'!$J$9=2,V1431*'Step 1.1 Raw Data'!$I$15*'Step 1.1 Raw Data'!$I$16/1000,IF('Step 1.1 Raw Data'!$J$9=3,V1431*'Step 1.1 Raw Data'!$J$15*'Step 1.1 Raw Data'!$J$16/1000))),0))</f>
        <v>0</v>
      </c>
      <c r="AP1431" s="5"/>
    </row>
    <row r="1432" spans="1:42" ht="12.5" x14ac:dyDescent="0.25">
      <c r="A1432" s="11">
        <f>IF(ISBLANK('Step 1.1 Raw Data'!A1432),"-",'Step 1.1 Raw Data'!A1432)</f>
        <v>43192.000082696759</v>
      </c>
      <c r="B1432">
        <f>IF(ISBLANK('Step 1.1 Raw Data'!A1432),"-",HOUR(A1432))</f>
        <v>0</v>
      </c>
      <c r="C1432">
        <f>IF(ISBLANK('Step 1.1 Raw Data'!A1432),"-",WEEKDAY(A1432))</f>
        <v>2</v>
      </c>
      <c r="D1432">
        <f>IF(ISBLANK('Step 1.1 Raw Data'!B1432),"-",'Step 1.1 Raw Data'!B1432)</f>
        <v>86.408799999999999</v>
      </c>
      <c r="E1432" s="18">
        <f>IF(ISBLANK('Step 1.1 Raw Data'!A1432),"-",IF('Step 1.1 Raw Data'!$G$2=0,D1432*'Step 1.1 Raw Data'!$H$15*'Step 1.1 Raw Data'!$H$16/1000,0))</f>
        <v>18.049934231999998</v>
      </c>
      <c r="F1432" s="18">
        <f>IF(ISBLANK('Step 1.1 Raw Data'!A1432),"-",IF('Step 1.1 Raw Data'!$G$2=1,IF('Step 1.1 Raw Data'!$G$9=1,D1432*'Step 1.1 Raw Data'!$H$15*'Step 1.1 Raw Data'!$H$16/1000,IF('Step 1.1 Raw Data'!$G$9=2,D1432*'Step 1.1 Raw Data'!$I$15*'Step 1.1 Raw Data'!$I$16/1000,IF('Step 1.1 Raw Data'!$G$9=3,D1432*'Step 1.1 Raw Data'!$J$15*'Step 1.1 Raw Data'!$J$16/1000))),0))</f>
        <v>0</v>
      </c>
      <c r="G1432" s="11">
        <f>IF(ISBLANK('Step 1.1 Raw Data'!A1432),"-",'Step 1.1 Raw Data'!A1432)</f>
        <v>43192.000082696759</v>
      </c>
      <c r="H1432">
        <f>IF(ISBLANK('Step 1.1 Raw Data'!A1432),"-",HOUR(G1432))</f>
        <v>0</v>
      </c>
      <c r="I1432">
        <f>IF(ISBLANK('Step 1.1 Raw Data'!A1432),"-",WEEKDAY(G1432))</f>
        <v>2</v>
      </c>
      <c r="J1432" s="2">
        <f>IF(ISBLANK('Step 1.1 Raw Data'!C1432),"-",'Step 1.1 Raw Data'!C1432)</f>
        <v>86.700199999999995</v>
      </c>
      <c r="K1432" s="18">
        <f>IF(ISBLANK('Step 1.1 Raw Data'!A1432),"-",IF('Step 1.1 Raw Data'!$G$2=0,J1432*'Step 1.1 Raw Data'!$H$15*'Step 1.1 Raw Data'!$H$16/1000,0))</f>
        <v>18.110804778000002</v>
      </c>
      <c r="L1432" s="18">
        <f>IF(ISBLANK('Step 1.1 Raw Data'!A1432),"-",IF('Step 1.1 Raw Data'!$G$2=1,IF('Step 1.1 Raw Data'!$H$9=1,J1432*'Step 1.1 Raw Data'!$H$15*'Step 1.1 Raw Data'!$H$16/1000,IF('Step 1.1 Raw Data'!$H$9=2,J1432*'Step 1.1 Raw Data'!$I$15*'Step 1.1 Raw Data'!$I$16/1000,IF('Step 1.1 Raw Data'!$H$9=3,J1432*'Step 1.1 Raw Data'!$J$15*'Step 1.1 Raw Data'!$J$16/1000))),0))</f>
        <v>0</v>
      </c>
      <c r="M1432" s="11">
        <f>IF(ISBLANK('Step 1.1 Raw Data'!A1432),"-",'Step 1.1 Raw Data'!A1432)</f>
        <v>43192.000082696759</v>
      </c>
      <c r="N1432">
        <f>IF(ISBLANK('Step 1.1 Raw Data'!A1432),"-",HOUR(M1432))</f>
        <v>0</v>
      </c>
      <c r="O1432">
        <f>IF(ISBLANK('Step 1.1 Raw Data'!A1432),"-",WEEKDAY(M1432))</f>
        <v>2</v>
      </c>
      <c r="P1432">
        <f>IF(ISBLANK('Step 1.1 Raw Data'!D1432),"-",'Step 1.1 Raw Data'!D1432)</f>
        <v>86.935199999999995</v>
      </c>
      <c r="Q1432" s="18">
        <f>IF(ISBLANK('Step 1.1 Raw Data'!A1432),"-",IF('Step 1.1 Raw Data'!$G$2=0,P1432*'Step 1.1 Raw Data'!$H$15*'Step 1.1 Raw Data'!$H$16/1000,0))</f>
        <v>18.159893928000002</v>
      </c>
      <c r="R1432" s="18">
        <f>IF(ISBLANK('Step 1.1 Raw Data'!A1432),"-",IF('Step 1.1 Raw Data'!$G$2=1,IF('Step 1.1 Raw Data'!$I$9=1,P1432*'Step 1.1 Raw Data'!$H$15*'Step 1.1 Raw Data'!$H$16/1000,IF('Step 1.1 Raw Data'!$I$9=2,P1432*'Step 1.1 Raw Data'!$I$15*'Step 1.1 Raw Data'!$I$16/1000,IF('Step 1.1 Raw Data'!$I$9=3,P1432*'Step 1.1 Raw Data'!$J$15*'Step 1.1 Raw Data'!$J$16/1000))),0))</f>
        <v>0</v>
      </c>
      <c r="S1432" s="11">
        <f>IF(ISBLANK('Step 1.1 Raw Data'!A1432),"-",'Step 1.1 Raw Data'!A1432)</f>
        <v>43192.000082696759</v>
      </c>
      <c r="T1432">
        <f>IF(ISBLANK('Step 1.1 Raw Data'!A1432),"-",HOUR(S1432))</f>
        <v>0</v>
      </c>
      <c r="U1432">
        <f>IF(ISBLANK('Step 1.1 Raw Data'!A1432),"-",WEEKDAY(S1432))</f>
        <v>2</v>
      </c>
      <c r="V1432">
        <f>IF(ISBLANK('Step 1.1 Raw Data'!E1432),"-",'Step 1.1 Raw Data'!E1432)</f>
        <v>65.981452000000004</v>
      </c>
      <c r="W1432" s="18">
        <f>IF(ISBLANK('Step 1.1 Raw Data'!A1432),"-",IF('Step 1.1 Raw Data'!$G$2=0,V1432*'Step 1.1 Raw Data'!$H$15*'Step 1.1 Raw Data'!$H$16/1000,0))</f>
        <v>13.782865508280002</v>
      </c>
      <c r="X1432" s="18">
        <f>IF(ISBLANK('Step 1.1 Raw Data'!A1432),"-",IF('Step 1.1 Raw Data'!$G$2=1,IF('Step 1.1 Raw Data'!$J$9=1,V1432*'Step 1.1 Raw Data'!$H$15*'Step 1.1 Raw Data'!$H$16/1000,IF('Step 1.1 Raw Data'!$J$9=2,V1432*'Step 1.1 Raw Data'!$I$15*'Step 1.1 Raw Data'!$I$16/1000,IF('Step 1.1 Raw Data'!$J$9=3,V1432*'Step 1.1 Raw Data'!$J$15*'Step 1.1 Raw Data'!$J$16/1000))),0))</f>
        <v>0</v>
      </c>
      <c r="AP1432" s="5"/>
    </row>
    <row r="1433" spans="1:42" ht="12.5" x14ac:dyDescent="0.25">
      <c r="A1433" s="11">
        <f>IF(ISBLANK('Step 1.1 Raw Data'!A1433),"-",'Step 1.1 Raw Data'!A1433)</f>
        <v>43192.041749421296</v>
      </c>
      <c r="B1433">
        <f>IF(ISBLANK('Step 1.1 Raw Data'!A1433),"-",HOUR(A1433))</f>
        <v>1</v>
      </c>
      <c r="C1433">
        <f>IF(ISBLANK('Step 1.1 Raw Data'!A1433),"-",WEEKDAY(A1433))</f>
        <v>2</v>
      </c>
      <c r="D1433">
        <f>IF(ISBLANK('Step 1.1 Raw Data'!B1433),"-",'Step 1.1 Raw Data'!B1433)</f>
        <v>86.042599999999993</v>
      </c>
      <c r="E1433" s="18">
        <f>IF(ISBLANK('Step 1.1 Raw Data'!A1433),"-",IF('Step 1.1 Raw Data'!$G$2=0,D1433*'Step 1.1 Raw Data'!$H$15*'Step 1.1 Raw Data'!$H$16/1000,0))</f>
        <v>17.973438713999997</v>
      </c>
      <c r="F1433" s="18">
        <f>IF(ISBLANK('Step 1.1 Raw Data'!A1433),"-",IF('Step 1.1 Raw Data'!$G$2=1,IF('Step 1.1 Raw Data'!$G$9=1,D1433*'Step 1.1 Raw Data'!$H$15*'Step 1.1 Raw Data'!$H$16/1000,IF('Step 1.1 Raw Data'!$G$9=2,D1433*'Step 1.1 Raw Data'!$I$15*'Step 1.1 Raw Data'!$I$16/1000,IF('Step 1.1 Raw Data'!$G$9=3,D1433*'Step 1.1 Raw Data'!$J$15*'Step 1.1 Raw Data'!$J$16/1000))),0))</f>
        <v>0</v>
      </c>
      <c r="G1433" s="11">
        <f>IF(ISBLANK('Step 1.1 Raw Data'!A1433),"-",'Step 1.1 Raw Data'!A1433)</f>
        <v>43192.041749421296</v>
      </c>
      <c r="H1433">
        <f>IF(ISBLANK('Step 1.1 Raw Data'!A1433),"-",HOUR(G1433))</f>
        <v>1</v>
      </c>
      <c r="I1433">
        <f>IF(ISBLANK('Step 1.1 Raw Data'!A1433),"-",WEEKDAY(G1433))</f>
        <v>2</v>
      </c>
      <c r="J1433" s="2">
        <f>IF(ISBLANK('Step 1.1 Raw Data'!C1433),"-",'Step 1.1 Raw Data'!C1433)</f>
        <v>86.312700000000007</v>
      </c>
      <c r="K1433" s="18">
        <f>IF(ISBLANK('Step 1.1 Raw Data'!A1433),"-",IF('Step 1.1 Raw Data'!$G$2=0,J1433*'Step 1.1 Raw Data'!$H$15*'Step 1.1 Raw Data'!$H$16/1000,0))</f>
        <v>18.029859903000002</v>
      </c>
      <c r="L1433" s="18">
        <f>IF(ISBLANK('Step 1.1 Raw Data'!A1433),"-",IF('Step 1.1 Raw Data'!$G$2=1,IF('Step 1.1 Raw Data'!$H$9=1,J1433*'Step 1.1 Raw Data'!$H$15*'Step 1.1 Raw Data'!$H$16/1000,IF('Step 1.1 Raw Data'!$H$9=2,J1433*'Step 1.1 Raw Data'!$I$15*'Step 1.1 Raw Data'!$I$16/1000,IF('Step 1.1 Raw Data'!$H$9=3,J1433*'Step 1.1 Raw Data'!$J$15*'Step 1.1 Raw Data'!$J$16/1000))),0))</f>
        <v>0</v>
      </c>
      <c r="M1433" s="11">
        <f>IF(ISBLANK('Step 1.1 Raw Data'!A1433),"-",'Step 1.1 Raw Data'!A1433)</f>
        <v>43192.041749421296</v>
      </c>
      <c r="N1433">
        <f>IF(ISBLANK('Step 1.1 Raw Data'!A1433),"-",HOUR(M1433))</f>
        <v>1</v>
      </c>
      <c r="O1433">
        <f>IF(ISBLANK('Step 1.1 Raw Data'!A1433),"-",WEEKDAY(M1433))</f>
        <v>2</v>
      </c>
      <c r="P1433">
        <f>IF(ISBLANK('Step 1.1 Raw Data'!D1433),"-",'Step 1.1 Raw Data'!D1433)</f>
        <v>86.527799999999999</v>
      </c>
      <c r="Q1433" s="18">
        <f>IF(ISBLANK('Step 1.1 Raw Data'!A1433),"-",IF('Step 1.1 Raw Data'!$G$2=0,P1433*'Step 1.1 Raw Data'!$H$15*'Step 1.1 Raw Data'!$H$16/1000,0))</f>
        <v>18.074792142</v>
      </c>
      <c r="R1433" s="18">
        <f>IF(ISBLANK('Step 1.1 Raw Data'!A1433),"-",IF('Step 1.1 Raw Data'!$G$2=1,IF('Step 1.1 Raw Data'!$I$9=1,P1433*'Step 1.1 Raw Data'!$H$15*'Step 1.1 Raw Data'!$H$16/1000,IF('Step 1.1 Raw Data'!$I$9=2,P1433*'Step 1.1 Raw Data'!$I$15*'Step 1.1 Raw Data'!$I$16/1000,IF('Step 1.1 Raw Data'!$I$9=3,P1433*'Step 1.1 Raw Data'!$J$15*'Step 1.1 Raw Data'!$J$16/1000))),0))</f>
        <v>0</v>
      </c>
      <c r="S1433" s="11">
        <f>IF(ISBLANK('Step 1.1 Raw Data'!A1433),"-",'Step 1.1 Raw Data'!A1433)</f>
        <v>43192.041749421296</v>
      </c>
      <c r="T1433">
        <f>IF(ISBLANK('Step 1.1 Raw Data'!A1433),"-",HOUR(S1433))</f>
        <v>1</v>
      </c>
      <c r="U1433">
        <f>IF(ISBLANK('Step 1.1 Raw Data'!A1433),"-",WEEKDAY(S1433))</f>
        <v>2</v>
      </c>
      <c r="V1433">
        <f>IF(ISBLANK('Step 1.1 Raw Data'!E1433),"-",'Step 1.1 Raw Data'!E1433)</f>
        <v>65.679390000000012</v>
      </c>
      <c r="W1433" s="18">
        <f>IF(ISBLANK('Step 1.1 Raw Data'!A1433),"-",IF('Step 1.1 Raw Data'!$G$2=0,V1433*'Step 1.1 Raw Data'!$H$15*'Step 1.1 Raw Data'!$H$16/1000,0))</f>
        <v>13.719767777100001</v>
      </c>
      <c r="X1433" s="18">
        <f>IF(ISBLANK('Step 1.1 Raw Data'!A1433),"-",IF('Step 1.1 Raw Data'!$G$2=1,IF('Step 1.1 Raw Data'!$J$9=1,V1433*'Step 1.1 Raw Data'!$H$15*'Step 1.1 Raw Data'!$H$16/1000,IF('Step 1.1 Raw Data'!$J$9=2,V1433*'Step 1.1 Raw Data'!$I$15*'Step 1.1 Raw Data'!$I$16/1000,IF('Step 1.1 Raw Data'!$J$9=3,V1433*'Step 1.1 Raw Data'!$J$15*'Step 1.1 Raw Data'!$J$16/1000))),0))</f>
        <v>0</v>
      </c>
    </row>
    <row r="1434" spans="1:42" ht="12.5" x14ac:dyDescent="0.25">
      <c r="A1434" s="11">
        <f>IF(ISBLANK('Step 1.1 Raw Data'!A1434),"-",'Step 1.1 Raw Data'!A1434)</f>
        <v>43192.083416145833</v>
      </c>
      <c r="B1434">
        <f>IF(ISBLANK('Step 1.1 Raw Data'!A1434),"-",HOUR(A1434))</f>
        <v>2</v>
      </c>
      <c r="C1434">
        <f>IF(ISBLANK('Step 1.1 Raw Data'!A1434),"-",WEEKDAY(A1434))</f>
        <v>2</v>
      </c>
      <c r="D1434">
        <f>IF(ISBLANK('Step 1.1 Raw Data'!B1434),"-",'Step 1.1 Raw Data'!B1434)</f>
        <v>86.391999999999996</v>
      </c>
      <c r="E1434" s="18">
        <f>IF(ISBLANK('Step 1.1 Raw Data'!A1434),"-",IF('Step 1.1 Raw Data'!$G$2=0,D1434*'Step 1.1 Raw Data'!$H$15*'Step 1.1 Raw Data'!$H$16/1000,0))</f>
        <v>18.04642488</v>
      </c>
      <c r="F1434" s="18">
        <f>IF(ISBLANK('Step 1.1 Raw Data'!A1434),"-",IF('Step 1.1 Raw Data'!$G$2=1,IF('Step 1.1 Raw Data'!$G$9=1,D1434*'Step 1.1 Raw Data'!$H$15*'Step 1.1 Raw Data'!$H$16/1000,IF('Step 1.1 Raw Data'!$G$9=2,D1434*'Step 1.1 Raw Data'!$I$15*'Step 1.1 Raw Data'!$I$16/1000,IF('Step 1.1 Raw Data'!$G$9=3,D1434*'Step 1.1 Raw Data'!$J$15*'Step 1.1 Raw Data'!$J$16/1000))),0))</f>
        <v>0</v>
      </c>
      <c r="G1434" s="11">
        <f>IF(ISBLANK('Step 1.1 Raw Data'!A1434),"-",'Step 1.1 Raw Data'!A1434)</f>
        <v>43192.083416145833</v>
      </c>
      <c r="H1434">
        <f>IF(ISBLANK('Step 1.1 Raw Data'!A1434),"-",HOUR(G1434))</f>
        <v>2</v>
      </c>
      <c r="I1434">
        <f>IF(ISBLANK('Step 1.1 Raw Data'!A1434),"-",WEEKDAY(G1434))</f>
        <v>2</v>
      </c>
      <c r="J1434" s="2">
        <f>IF(ISBLANK('Step 1.1 Raw Data'!C1434),"-",'Step 1.1 Raw Data'!C1434)</f>
        <v>86.639200000000002</v>
      </c>
      <c r="K1434" s="18">
        <f>IF(ISBLANK('Step 1.1 Raw Data'!A1434),"-",IF('Step 1.1 Raw Data'!$G$2=0,J1434*'Step 1.1 Raw Data'!$H$15*'Step 1.1 Raw Data'!$H$16/1000,0))</f>
        <v>18.098062488</v>
      </c>
      <c r="L1434" s="18">
        <f>IF(ISBLANK('Step 1.1 Raw Data'!A1434),"-",IF('Step 1.1 Raw Data'!$G$2=1,IF('Step 1.1 Raw Data'!$H$9=1,J1434*'Step 1.1 Raw Data'!$H$15*'Step 1.1 Raw Data'!$H$16/1000,IF('Step 1.1 Raw Data'!$H$9=2,J1434*'Step 1.1 Raw Data'!$I$15*'Step 1.1 Raw Data'!$I$16/1000,IF('Step 1.1 Raw Data'!$H$9=3,J1434*'Step 1.1 Raw Data'!$J$15*'Step 1.1 Raw Data'!$J$16/1000))),0))</f>
        <v>0</v>
      </c>
      <c r="M1434" s="11">
        <f>IF(ISBLANK('Step 1.1 Raw Data'!A1434),"-",'Step 1.1 Raw Data'!A1434)</f>
        <v>43192.083416145833</v>
      </c>
      <c r="N1434">
        <f>IF(ISBLANK('Step 1.1 Raw Data'!A1434),"-",HOUR(M1434))</f>
        <v>2</v>
      </c>
      <c r="O1434">
        <f>IF(ISBLANK('Step 1.1 Raw Data'!A1434),"-",WEEKDAY(M1434))</f>
        <v>2</v>
      </c>
      <c r="P1434">
        <f>IF(ISBLANK('Step 1.1 Raw Data'!D1434),"-",'Step 1.1 Raw Data'!D1434)</f>
        <v>86.842100000000002</v>
      </c>
      <c r="Q1434" s="18">
        <f>IF(ISBLANK('Step 1.1 Raw Data'!A1434),"-",IF('Step 1.1 Raw Data'!$G$2=0,P1434*'Step 1.1 Raw Data'!$H$15*'Step 1.1 Raw Data'!$H$16/1000,0))</f>
        <v>18.140446269000002</v>
      </c>
      <c r="R1434" s="18">
        <f>IF(ISBLANK('Step 1.1 Raw Data'!A1434),"-",IF('Step 1.1 Raw Data'!$G$2=1,IF('Step 1.1 Raw Data'!$I$9=1,P1434*'Step 1.1 Raw Data'!$H$15*'Step 1.1 Raw Data'!$H$16/1000,IF('Step 1.1 Raw Data'!$I$9=2,P1434*'Step 1.1 Raw Data'!$I$15*'Step 1.1 Raw Data'!$I$16/1000,IF('Step 1.1 Raw Data'!$I$9=3,P1434*'Step 1.1 Raw Data'!$J$15*'Step 1.1 Raw Data'!$J$16/1000))),0))</f>
        <v>0</v>
      </c>
      <c r="S1434" s="11">
        <f>IF(ISBLANK('Step 1.1 Raw Data'!A1434),"-",'Step 1.1 Raw Data'!A1434)</f>
        <v>43192.083416145833</v>
      </c>
      <c r="T1434">
        <f>IF(ISBLANK('Step 1.1 Raw Data'!A1434),"-",HOUR(S1434))</f>
        <v>2</v>
      </c>
      <c r="U1434">
        <f>IF(ISBLANK('Step 1.1 Raw Data'!A1434),"-",WEEKDAY(S1434))</f>
        <v>2</v>
      </c>
      <c r="V1434">
        <f>IF(ISBLANK('Step 1.1 Raw Data'!E1434),"-",'Step 1.1 Raw Data'!E1434)</f>
        <v>65.922893999999999</v>
      </c>
      <c r="W1434" s="18">
        <f>IF(ISBLANK('Step 1.1 Raw Data'!A1434),"-",IF('Step 1.1 Raw Data'!$G$2=0,V1434*'Step 1.1 Raw Data'!$H$15*'Step 1.1 Raw Data'!$H$16/1000,0))</f>
        <v>13.770633327660001</v>
      </c>
      <c r="X1434" s="18">
        <f>IF(ISBLANK('Step 1.1 Raw Data'!A1434),"-",IF('Step 1.1 Raw Data'!$G$2=1,IF('Step 1.1 Raw Data'!$J$9=1,V1434*'Step 1.1 Raw Data'!$H$15*'Step 1.1 Raw Data'!$H$16/1000,IF('Step 1.1 Raw Data'!$J$9=2,V1434*'Step 1.1 Raw Data'!$I$15*'Step 1.1 Raw Data'!$I$16/1000,IF('Step 1.1 Raw Data'!$J$9=3,V1434*'Step 1.1 Raw Data'!$J$15*'Step 1.1 Raw Data'!$J$16/1000))),0))</f>
        <v>0</v>
      </c>
    </row>
    <row r="1435" spans="1:42" ht="12.5" x14ac:dyDescent="0.25">
      <c r="A1435" s="11">
        <f>IF(ISBLANK('Step 1.1 Raw Data'!A1435),"-",'Step 1.1 Raw Data'!A1435)</f>
        <v>43192.125082870371</v>
      </c>
      <c r="B1435">
        <f>IF(ISBLANK('Step 1.1 Raw Data'!A1435),"-",HOUR(A1435))</f>
        <v>3</v>
      </c>
      <c r="C1435">
        <f>IF(ISBLANK('Step 1.1 Raw Data'!A1435),"-",WEEKDAY(A1435))</f>
        <v>2</v>
      </c>
      <c r="D1435">
        <f>IF(ISBLANK('Step 1.1 Raw Data'!B1435),"-",'Step 1.1 Raw Data'!B1435)</f>
        <v>86.277600000000007</v>
      </c>
      <c r="E1435" s="18">
        <f>IF(ISBLANK('Step 1.1 Raw Data'!A1435),"-",IF('Step 1.1 Raw Data'!$G$2=0,D1435*'Step 1.1 Raw Data'!$H$15*'Step 1.1 Raw Data'!$H$16/1000,0))</f>
        <v>18.022527864000001</v>
      </c>
      <c r="F1435" s="18">
        <f>IF(ISBLANK('Step 1.1 Raw Data'!A1435),"-",IF('Step 1.1 Raw Data'!$G$2=1,IF('Step 1.1 Raw Data'!$G$9=1,D1435*'Step 1.1 Raw Data'!$H$15*'Step 1.1 Raw Data'!$H$16/1000,IF('Step 1.1 Raw Data'!$G$9=2,D1435*'Step 1.1 Raw Data'!$I$15*'Step 1.1 Raw Data'!$I$16/1000,IF('Step 1.1 Raw Data'!$G$9=3,D1435*'Step 1.1 Raw Data'!$J$15*'Step 1.1 Raw Data'!$J$16/1000))),0))</f>
        <v>0</v>
      </c>
      <c r="G1435" s="11">
        <f>IF(ISBLANK('Step 1.1 Raw Data'!A1435),"-",'Step 1.1 Raw Data'!A1435)</f>
        <v>43192.125082870371</v>
      </c>
      <c r="H1435">
        <f>IF(ISBLANK('Step 1.1 Raw Data'!A1435),"-",HOUR(G1435))</f>
        <v>3</v>
      </c>
      <c r="I1435">
        <f>IF(ISBLANK('Step 1.1 Raw Data'!A1435),"-",WEEKDAY(G1435))</f>
        <v>2</v>
      </c>
      <c r="J1435" s="2">
        <f>IF(ISBLANK('Step 1.1 Raw Data'!C1435),"-",'Step 1.1 Raw Data'!C1435)</f>
        <v>86.576599999999999</v>
      </c>
      <c r="K1435" s="18">
        <f>IF(ISBLANK('Step 1.1 Raw Data'!A1435),"-",IF('Step 1.1 Raw Data'!$G$2=0,J1435*'Step 1.1 Raw Data'!$H$15*'Step 1.1 Raw Data'!$H$16/1000,0))</f>
        <v>18.084985973999999</v>
      </c>
      <c r="L1435" s="18">
        <f>IF(ISBLANK('Step 1.1 Raw Data'!A1435),"-",IF('Step 1.1 Raw Data'!$G$2=1,IF('Step 1.1 Raw Data'!$H$9=1,J1435*'Step 1.1 Raw Data'!$H$15*'Step 1.1 Raw Data'!$H$16/1000,IF('Step 1.1 Raw Data'!$H$9=2,J1435*'Step 1.1 Raw Data'!$I$15*'Step 1.1 Raw Data'!$I$16/1000,IF('Step 1.1 Raw Data'!$H$9=3,J1435*'Step 1.1 Raw Data'!$J$15*'Step 1.1 Raw Data'!$J$16/1000))),0))</f>
        <v>0</v>
      </c>
      <c r="M1435" s="11">
        <f>IF(ISBLANK('Step 1.1 Raw Data'!A1435),"-",'Step 1.1 Raw Data'!A1435)</f>
        <v>43192.125082870371</v>
      </c>
      <c r="N1435">
        <f>IF(ISBLANK('Step 1.1 Raw Data'!A1435),"-",HOUR(M1435))</f>
        <v>3</v>
      </c>
      <c r="O1435">
        <f>IF(ISBLANK('Step 1.1 Raw Data'!A1435),"-",WEEKDAY(M1435))</f>
        <v>2</v>
      </c>
      <c r="P1435">
        <f>IF(ISBLANK('Step 1.1 Raw Data'!D1435),"-",'Step 1.1 Raw Data'!D1435)</f>
        <v>86.753600000000006</v>
      </c>
      <c r="Q1435" s="18">
        <f>IF(ISBLANK('Step 1.1 Raw Data'!A1435),"-",IF('Step 1.1 Raw Data'!$G$2=0,P1435*'Step 1.1 Raw Data'!$H$15*'Step 1.1 Raw Data'!$H$16/1000,0))</f>
        <v>18.121959504000003</v>
      </c>
      <c r="R1435" s="18">
        <f>IF(ISBLANK('Step 1.1 Raw Data'!A1435),"-",IF('Step 1.1 Raw Data'!$G$2=1,IF('Step 1.1 Raw Data'!$I$9=1,P1435*'Step 1.1 Raw Data'!$H$15*'Step 1.1 Raw Data'!$H$16/1000,IF('Step 1.1 Raw Data'!$I$9=2,P1435*'Step 1.1 Raw Data'!$I$15*'Step 1.1 Raw Data'!$I$16/1000,IF('Step 1.1 Raw Data'!$I$9=3,P1435*'Step 1.1 Raw Data'!$J$15*'Step 1.1 Raw Data'!$J$16/1000))),0))</f>
        <v>0</v>
      </c>
      <c r="S1435" s="11">
        <f>IF(ISBLANK('Step 1.1 Raw Data'!A1435),"-",'Step 1.1 Raw Data'!A1435)</f>
        <v>43192.125082870371</v>
      </c>
      <c r="T1435">
        <f>IF(ISBLANK('Step 1.1 Raw Data'!A1435),"-",HOUR(S1435))</f>
        <v>3</v>
      </c>
      <c r="U1435">
        <f>IF(ISBLANK('Step 1.1 Raw Data'!A1435),"-",WEEKDAY(S1435))</f>
        <v>2</v>
      </c>
      <c r="V1435">
        <f>IF(ISBLANK('Step 1.1 Raw Data'!E1435),"-",'Step 1.1 Raw Data'!E1435)</f>
        <v>65.865476000000001</v>
      </c>
      <c r="W1435" s="18">
        <f>IF(ISBLANK('Step 1.1 Raw Data'!A1435),"-",IF('Step 1.1 Raw Data'!$G$2=0,V1435*'Step 1.1 Raw Data'!$H$15*'Step 1.1 Raw Data'!$H$16/1000,0))</f>
        <v>13.758639281640001</v>
      </c>
      <c r="X1435" s="18">
        <f>IF(ISBLANK('Step 1.1 Raw Data'!A1435),"-",IF('Step 1.1 Raw Data'!$G$2=1,IF('Step 1.1 Raw Data'!$J$9=1,V1435*'Step 1.1 Raw Data'!$H$15*'Step 1.1 Raw Data'!$H$16/1000,IF('Step 1.1 Raw Data'!$J$9=2,V1435*'Step 1.1 Raw Data'!$I$15*'Step 1.1 Raw Data'!$I$16/1000,IF('Step 1.1 Raw Data'!$J$9=3,V1435*'Step 1.1 Raw Data'!$J$15*'Step 1.1 Raw Data'!$J$16/1000))),0))</f>
        <v>0</v>
      </c>
    </row>
    <row r="1436" spans="1:42" ht="12.5" x14ac:dyDescent="0.25">
      <c r="A1436" s="11">
        <f>IF(ISBLANK('Step 1.1 Raw Data'!A1436),"-",'Step 1.1 Raw Data'!A1436)</f>
        <v>43192.166749594908</v>
      </c>
      <c r="B1436">
        <f>IF(ISBLANK('Step 1.1 Raw Data'!A1436),"-",HOUR(A1436))</f>
        <v>4</v>
      </c>
      <c r="C1436">
        <f>IF(ISBLANK('Step 1.1 Raw Data'!A1436),"-",WEEKDAY(A1436))</f>
        <v>2</v>
      </c>
      <c r="D1436">
        <f>IF(ISBLANK('Step 1.1 Raw Data'!B1436),"-",'Step 1.1 Raw Data'!B1436)</f>
        <v>86.503399999999999</v>
      </c>
      <c r="E1436" s="18">
        <f>IF(ISBLANK('Step 1.1 Raw Data'!A1436),"-",IF('Step 1.1 Raw Data'!$G$2=0,D1436*'Step 1.1 Raw Data'!$H$15*'Step 1.1 Raw Data'!$H$16/1000,0))</f>
        <v>18.069695226</v>
      </c>
      <c r="F1436" s="18">
        <f>IF(ISBLANK('Step 1.1 Raw Data'!A1436),"-",IF('Step 1.1 Raw Data'!$G$2=1,IF('Step 1.1 Raw Data'!$G$9=1,D1436*'Step 1.1 Raw Data'!$H$15*'Step 1.1 Raw Data'!$H$16/1000,IF('Step 1.1 Raw Data'!$G$9=2,D1436*'Step 1.1 Raw Data'!$I$15*'Step 1.1 Raw Data'!$I$16/1000,IF('Step 1.1 Raw Data'!$G$9=3,D1436*'Step 1.1 Raw Data'!$J$15*'Step 1.1 Raw Data'!$J$16/1000))),0))</f>
        <v>0</v>
      </c>
      <c r="G1436" s="11">
        <f>IF(ISBLANK('Step 1.1 Raw Data'!A1436),"-",'Step 1.1 Raw Data'!A1436)</f>
        <v>43192.166749594908</v>
      </c>
      <c r="H1436">
        <f>IF(ISBLANK('Step 1.1 Raw Data'!A1436),"-",HOUR(G1436))</f>
        <v>4</v>
      </c>
      <c r="I1436">
        <f>IF(ISBLANK('Step 1.1 Raw Data'!A1436),"-",WEEKDAY(G1436))</f>
        <v>2</v>
      </c>
      <c r="J1436" s="2">
        <f>IF(ISBLANK('Step 1.1 Raw Data'!C1436),"-",'Step 1.1 Raw Data'!C1436)</f>
        <v>86.884900000000002</v>
      </c>
      <c r="K1436" s="18">
        <f>IF(ISBLANK('Step 1.1 Raw Data'!A1436),"-",IF('Step 1.1 Raw Data'!$G$2=0,J1436*'Step 1.1 Raw Data'!$H$15*'Step 1.1 Raw Data'!$H$16/1000,0))</f>
        <v>18.149386760999999</v>
      </c>
      <c r="L1436" s="18">
        <f>IF(ISBLANK('Step 1.1 Raw Data'!A1436),"-",IF('Step 1.1 Raw Data'!$G$2=1,IF('Step 1.1 Raw Data'!$H$9=1,J1436*'Step 1.1 Raw Data'!$H$15*'Step 1.1 Raw Data'!$H$16/1000,IF('Step 1.1 Raw Data'!$H$9=2,J1436*'Step 1.1 Raw Data'!$I$15*'Step 1.1 Raw Data'!$I$16/1000,IF('Step 1.1 Raw Data'!$H$9=3,J1436*'Step 1.1 Raw Data'!$J$15*'Step 1.1 Raw Data'!$J$16/1000))),0))</f>
        <v>0</v>
      </c>
      <c r="M1436" s="11">
        <f>IF(ISBLANK('Step 1.1 Raw Data'!A1436),"-",'Step 1.1 Raw Data'!A1436)</f>
        <v>43192.166749594908</v>
      </c>
      <c r="N1436">
        <f>IF(ISBLANK('Step 1.1 Raw Data'!A1436),"-",HOUR(M1436))</f>
        <v>4</v>
      </c>
      <c r="O1436">
        <f>IF(ISBLANK('Step 1.1 Raw Data'!A1436),"-",WEEKDAY(M1436))</f>
        <v>2</v>
      </c>
      <c r="P1436">
        <f>IF(ISBLANK('Step 1.1 Raw Data'!D1436),"-",'Step 1.1 Raw Data'!D1436)</f>
        <v>87.028300000000002</v>
      </c>
      <c r="Q1436" s="18">
        <f>IF(ISBLANK('Step 1.1 Raw Data'!A1436),"-",IF('Step 1.1 Raw Data'!$G$2=0,P1436*'Step 1.1 Raw Data'!$H$15*'Step 1.1 Raw Data'!$H$16/1000,0))</f>
        <v>18.179341587000003</v>
      </c>
      <c r="R1436" s="18">
        <f>IF(ISBLANK('Step 1.1 Raw Data'!A1436),"-",IF('Step 1.1 Raw Data'!$G$2=1,IF('Step 1.1 Raw Data'!$I$9=1,P1436*'Step 1.1 Raw Data'!$H$15*'Step 1.1 Raw Data'!$H$16/1000,IF('Step 1.1 Raw Data'!$I$9=2,P1436*'Step 1.1 Raw Data'!$I$15*'Step 1.1 Raw Data'!$I$16/1000,IF('Step 1.1 Raw Data'!$I$9=3,P1436*'Step 1.1 Raw Data'!$J$15*'Step 1.1 Raw Data'!$J$16/1000))),0))</f>
        <v>0</v>
      </c>
      <c r="S1436" s="11">
        <f>IF(ISBLANK('Step 1.1 Raw Data'!A1436),"-",'Step 1.1 Raw Data'!A1436)</f>
        <v>43192.166749594908</v>
      </c>
      <c r="T1436">
        <f>IF(ISBLANK('Step 1.1 Raw Data'!A1436),"-",HOUR(S1436))</f>
        <v>4</v>
      </c>
      <c r="U1436">
        <f>IF(ISBLANK('Step 1.1 Raw Data'!A1436),"-",WEEKDAY(S1436))</f>
        <v>2</v>
      </c>
      <c r="V1436">
        <f>IF(ISBLANK('Step 1.1 Raw Data'!E1436),"-",'Step 1.1 Raw Data'!E1436)</f>
        <v>66.087016000000006</v>
      </c>
      <c r="W1436" s="18">
        <f>IF(ISBLANK('Step 1.1 Raw Data'!A1436),"-",IF('Step 1.1 Raw Data'!$G$2=0,V1436*'Step 1.1 Raw Data'!$H$15*'Step 1.1 Raw Data'!$H$16/1000,0))</f>
        <v>13.80491677224</v>
      </c>
      <c r="X1436" s="18">
        <f>IF(ISBLANK('Step 1.1 Raw Data'!A1436),"-",IF('Step 1.1 Raw Data'!$G$2=1,IF('Step 1.1 Raw Data'!$J$9=1,V1436*'Step 1.1 Raw Data'!$H$15*'Step 1.1 Raw Data'!$H$16/1000,IF('Step 1.1 Raw Data'!$J$9=2,V1436*'Step 1.1 Raw Data'!$I$15*'Step 1.1 Raw Data'!$I$16/1000,IF('Step 1.1 Raw Data'!$J$9=3,V1436*'Step 1.1 Raw Data'!$J$15*'Step 1.1 Raw Data'!$J$16/1000))),0))</f>
        <v>0</v>
      </c>
    </row>
    <row r="1437" spans="1:42" ht="12.5" x14ac:dyDescent="0.25">
      <c r="A1437" s="11">
        <f>IF(ISBLANK('Step 1.1 Raw Data'!A1437),"-",'Step 1.1 Raw Data'!A1437)</f>
        <v>43192.208416319445</v>
      </c>
      <c r="B1437">
        <f>IF(ISBLANK('Step 1.1 Raw Data'!A1437),"-",HOUR(A1437))</f>
        <v>5</v>
      </c>
      <c r="C1437">
        <f>IF(ISBLANK('Step 1.1 Raw Data'!A1437),"-",WEEKDAY(A1437))</f>
        <v>2</v>
      </c>
      <c r="D1437">
        <f>IF(ISBLANK('Step 1.1 Raw Data'!B1437),"-",'Step 1.1 Raw Data'!B1437)</f>
        <v>86.366100000000003</v>
      </c>
      <c r="E1437" s="18">
        <f>IF(ISBLANK('Step 1.1 Raw Data'!A1437),"-",IF('Step 1.1 Raw Data'!$G$2=0,D1437*'Step 1.1 Raw Data'!$H$15*'Step 1.1 Raw Data'!$H$16/1000,0))</f>
        <v>18.041014629000003</v>
      </c>
      <c r="F1437" s="18">
        <f>IF(ISBLANK('Step 1.1 Raw Data'!A1437),"-",IF('Step 1.1 Raw Data'!$G$2=1,IF('Step 1.1 Raw Data'!$G$9=1,D1437*'Step 1.1 Raw Data'!$H$15*'Step 1.1 Raw Data'!$H$16/1000,IF('Step 1.1 Raw Data'!$G$9=2,D1437*'Step 1.1 Raw Data'!$I$15*'Step 1.1 Raw Data'!$I$16/1000,IF('Step 1.1 Raw Data'!$G$9=3,D1437*'Step 1.1 Raw Data'!$J$15*'Step 1.1 Raw Data'!$J$16/1000))),0))</f>
        <v>0</v>
      </c>
      <c r="G1437" s="11">
        <f>IF(ISBLANK('Step 1.1 Raw Data'!A1437),"-",'Step 1.1 Raw Data'!A1437)</f>
        <v>43192.208416319445</v>
      </c>
      <c r="H1437">
        <f>IF(ISBLANK('Step 1.1 Raw Data'!A1437),"-",HOUR(G1437))</f>
        <v>5</v>
      </c>
      <c r="I1437">
        <f>IF(ISBLANK('Step 1.1 Raw Data'!A1437),"-",WEEKDAY(G1437))</f>
        <v>2</v>
      </c>
      <c r="J1437" s="2">
        <f>IF(ISBLANK('Step 1.1 Raw Data'!C1437),"-",'Step 1.1 Raw Data'!C1437)</f>
        <v>86.772000000000006</v>
      </c>
      <c r="K1437" s="18">
        <f>IF(ISBLANK('Step 1.1 Raw Data'!A1437),"-",IF('Step 1.1 Raw Data'!$G$2=0,J1437*'Step 1.1 Raw Data'!$H$15*'Step 1.1 Raw Data'!$H$16/1000,0))</f>
        <v>18.125803079999997</v>
      </c>
      <c r="L1437" s="18">
        <f>IF(ISBLANK('Step 1.1 Raw Data'!A1437),"-",IF('Step 1.1 Raw Data'!$G$2=1,IF('Step 1.1 Raw Data'!$H$9=1,J1437*'Step 1.1 Raw Data'!$H$15*'Step 1.1 Raw Data'!$H$16/1000,IF('Step 1.1 Raw Data'!$H$9=2,J1437*'Step 1.1 Raw Data'!$I$15*'Step 1.1 Raw Data'!$I$16/1000,IF('Step 1.1 Raw Data'!$H$9=3,J1437*'Step 1.1 Raw Data'!$J$15*'Step 1.1 Raw Data'!$J$16/1000))),0))</f>
        <v>0</v>
      </c>
      <c r="M1437" s="11">
        <f>IF(ISBLANK('Step 1.1 Raw Data'!A1437),"-",'Step 1.1 Raw Data'!A1437)</f>
        <v>43192.208416319445</v>
      </c>
      <c r="N1437">
        <f>IF(ISBLANK('Step 1.1 Raw Data'!A1437),"-",HOUR(M1437))</f>
        <v>5</v>
      </c>
      <c r="O1437">
        <f>IF(ISBLANK('Step 1.1 Raw Data'!A1437),"-",WEEKDAY(M1437))</f>
        <v>2</v>
      </c>
      <c r="P1437">
        <f>IF(ISBLANK('Step 1.1 Raw Data'!D1437),"-",'Step 1.1 Raw Data'!D1437)</f>
        <v>87.005399999999995</v>
      </c>
      <c r="Q1437" s="18">
        <f>IF(ISBLANK('Step 1.1 Raw Data'!A1437),"-",IF('Step 1.1 Raw Data'!$G$2=0,P1437*'Step 1.1 Raw Data'!$H$15*'Step 1.1 Raw Data'!$H$16/1000,0))</f>
        <v>18.174558005999998</v>
      </c>
      <c r="R1437" s="18">
        <f>IF(ISBLANK('Step 1.1 Raw Data'!A1437),"-",IF('Step 1.1 Raw Data'!$G$2=1,IF('Step 1.1 Raw Data'!$I$9=1,P1437*'Step 1.1 Raw Data'!$H$15*'Step 1.1 Raw Data'!$H$16/1000,IF('Step 1.1 Raw Data'!$I$9=2,P1437*'Step 1.1 Raw Data'!$I$15*'Step 1.1 Raw Data'!$I$16/1000,IF('Step 1.1 Raw Data'!$I$9=3,P1437*'Step 1.1 Raw Data'!$J$15*'Step 1.1 Raw Data'!$J$16/1000))),0))</f>
        <v>0</v>
      </c>
      <c r="S1437" s="11">
        <f>IF(ISBLANK('Step 1.1 Raw Data'!A1437),"-",'Step 1.1 Raw Data'!A1437)</f>
        <v>43192.208416319445</v>
      </c>
      <c r="T1437">
        <f>IF(ISBLANK('Step 1.1 Raw Data'!A1437),"-",HOUR(S1437))</f>
        <v>5</v>
      </c>
      <c r="U1437">
        <f>IF(ISBLANK('Step 1.1 Raw Data'!A1437),"-",WEEKDAY(S1437))</f>
        <v>2</v>
      </c>
      <c r="V1437">
        <f>IF(ISBLANK('Step 1.1 Raw Data'!E1437),"-",'Step 1.1 Raw Data'!E1437)</f>
        <v>66.035411999999994</v>
      </c>
      <c r="W1437" s="18">
        <f>IF(ISBLANK('Step 1.1 Raw Data'!A1437),"-",IF('Step 1.1 Raw Data'!$G$2=0,V1437*'Step 1.1 Raw Data'!$H$15*'Step 1.1 Raw Data'!$H$16/1000,0))</f>
        <v>13.794137212679997</v>
      </c>
      <c r="X1437" s="18">
        <f>IF(ISBLANK('Step 1.1 Raw Data'!A1437),"-",IF('Step 1.1 Raw Data'!$G$2=1,IF('Step 1.1 Raw Data'!$J$9=1,V1437*'Step 1.1 Raw Data'!$H$15*'Step 1.1 Raw Data'!$H$16/1000,IF('Step 1.1 Raw Data'!$J$9=2,V1437*'Step 1.1 Raw Data'!$I$15*'Step 1.1 Raw Data'!$I$16/1000,IF('Step 1.1 Raw Data'!$J$9=3,V1437*'Step 1.1 Raw Data'!$J$15*'Step 1.1 Raw Data'!$J$16/1000))),0))</f>
        <v>0</v>
      </c>
    </row>
    <row r="1438" spans="1:42" ht="12.5" x14ac:dyDescent="0.25">
      <c r="A1438" s="11">
        <f>IF(ISBLANK('Step 1.1 Raw Data'!A1438),"-",'Step 1.1 Raw Data'!A1438)</f>
        <v>43192.250083043982</v>
      </c>
      <c r="B1438">
        <f>IF(ISBLANK('Step 1.1 Raw Data'!A1438),"-",HOUR(A1438))</f>
        <v>6</v>
      </c>
      <c r="C1438">
        <f>IF(ISBLANK('Step 1.1 Raw Data'!A1438),"-",WEEKDAY(A1438))</f>
        <v>2</v>
      </c>
      <c r="D1438">
        <f>IF(ISBLANK('Step 1.1 Raw Data'!B1438),"-",'Step 1.1 Raw Data'!B1438)</f>
        <v>86.2898</v>
      </c>
      <c r="E1438" s="18">
        <f>IF(ISBLANK('Step 1.1 Raw Data'!A1438),"-",IF('Step 1.1 Raw Data'!$G$2=0,D1438*'Step 1.1 Raw Data'!$H$15*'Step 1.1 Raw Data'!$H$16/1000,0))</f>
        <v>18.025076321999997</v>
      </c>
      <c r="F1438" s="18">
        <f>IF(ISBLANK('Step 1.1 Raw Data'!A1438),"-",IF('Step 1.1 Raw Data'!$G$2=1,IF('Step 1.1 Raw Data'!$G$9=1,D1438*'Step 1.1 Raw Data'!$H$15*'Step 1.1 Raw Data'!$H$16/1000,IF('Step 1.1 Raw Data'!$G$9=2,D1438*'Step 1.1 Raw Data'!$I$15*'Step 1.1 Raw Data'!$I$16/1000,IF('Step 1.1 Raw Data'!$G$9=3,D1438*'Step 1.1 Raw Data'!$J$15*'Step 1.1 Raw Data'!$J$16/1000))),0))</f>
        <v>0</v>
      </c>
      <c r="G1438" s="11">
        <f>IF(ISBLANK('Step 1.1 Raw Data'!A1438),"-",'Step 1.1 Raw Data'!A1438)</f>
        <v>43192.250083043982</v>
      </c>
      <c r="H1438">
        <f>IF(ISBLANK('Step 1.1 Raw Data'!A1438),"-",HOUR(G1438))</f>
        <v>6</v>
      </c>
      <c r="I1438">
        <f>IF(ISBLANK('Step 1.1 Raw Data'!A1438),"-",WEEKDAY(G1438))</f>
        <v>2</v>
      </c>
      <c r="J1438" s="2">
        <f>IF(ISBLANK('Step 1.1 Raw Data'!C1438),"-",'Step 1.1 Raw Data'!C1438)</f>
        <v>86.649900000000002</v>
      </c>
      <c r="K1438" s="18">
        <f>IF(ISBLANK('Step 1.1 Raw Data'!A1438),"-",IF('Step 1.1 Raw Data'!$G$2=0,J1438*'Step 1.1 Raw Data'!$H$15*'Step 1.1 Raw Data'!$H$16/1000,0))</f>
        <v>18.100297610999998</v>
      </c>
      <c r="L1438" s="18">
        <f>IF(ISBLANK('Step 1.1 Raw Data'!A1438),"-",IF('Step 1.1 Raw Data'!$G$2=1,IF('Step 1.1 Raw Data'!$H$9=1,J1438*'Step 1.1 Raw Data'!$H$15*'Step 1.1 Raw Data'!$H$16/1000,IF('Step 1.1 Raw Data'!$H$9=2,J1438*'Step 1.1 Raw Data'!$I$15*'Step 1.1 Raw Data'!$I$16/1000,IF('Step 1.1 Raw Data'!$H$9=3,J1438*'Step 1.1 Raw Data'!$J$15*'Step 1.1 Raw Data'!$J$16/1000))),0))</f>
        <v>0</v>
      </c>
      <c r="M1438" s="11">
        <f>IF(ISBLANK('Step 1.1 Raw Data'!A1438),"-",'Step 1.1 Raw Data'!A1438)</f>
        <v>43192.250083043982</v>
      </c>
      <c r="N1438">
        <f>IF(ISBLANK('Step 1.1 Raw Data'!A1438),"-",HOUR(M1438))</f>
        <v>6</v>
      </c>
      <c r="O1438">
        <f>IF(ISBLANK('Step 1.1 Raw Data'!A1438),"-",WEEKDAY(M1438))</f>
        <v>2</v>
      </c>
      <c r="P1438">
        <f>IF(ISBLANK('Step 1.1 Raw Data'!D1438),"-",'Step 1.1 Raw Data'!D1438)</f>
        <v>86.814700000000002</v>
      </c>
      <c r="Q1438" s="18">
        <f>IF(ISBLANK('Step 1.1 Raw Data'!A1438),"-",IF('Step 1.1 Raw Data'!$G$2=0,P1438*'Step 1.1 Raw Data'!$H$15*'Step 1.1 Raw Data'!$H$16/1000,0))</f>
        <v>18.134722683000003</v>
      </c>
      <c r="R1438" s="18">
        <f>IF(ISBLANK('Step 1.1 Raw Data'!A1438),"-",IF('Step 1.1 Raw Data'!$G$2=1,IF('Step 1.1 Raw Data'!$I$9=1,P1438*'Step 1.1 Raw Data'!$H$15*'Step 1.1 Raw Data'!$H$16/1000,IF('Step 1.1 Raw Data'!$I$9=2,P1438*'Step 1.1 Raw Data'!$I$15*'Step 1.1 Raw Data'!$I$16/1000,IF('Step 1.1 Raw Data'!$I$9=3,P1438*'Step 1.1 Raw Data'!$J$15*'Step 1.1 Raw Data'!$J$16/1000))),0))</f>
        <v>0</v>
      </c>
      <c r="S1438" s="11">
        <f>IF(ISBLANK('Step 1.1 Raw Data'!A1438),"-",'Step 1.1 Raw Data'!A1438)</f>
        <v>43192.250083043982</v>
      </c>
      <c r="T1438">
        <f>IF(ISBLANK('Step 1.1 Raw Data'!A1438),"-",HOUR(S1438))</f>
        <v>6</v>
      </c>
      <c r="U1438">
        <f>IF(ISBLANK('Step 1.1 Raw Data'!A1438),"-",WEEKDAY(S1438))</f>
        <v>2</v>
      </c>
      <c r="V1438">
        <f>IF(ISBLANK('Step 1.1 Raw Data'!E1438),"-",'Step 1.1 Raw Data'!E1438)</f>
        <v>65.916548000000006</v>
      </c>
      <c r="W1438" s="18">
        <f>IF(ISBLANK('Step 1.1 Raw Data'!A1438),"-",IF('Step 1.1 Raw Data'!$G$2=0,V1438*'Step 1.1 Raw Data'!$H$15*'Step 1.1 Raw Data'!$H$16/1000,0))</f>
        <v>13.769307711720002</v>
      </c>
      <c r="X1438" s="18">
        <f>IF(ISBLANK('Step 1.1 Raw Data'!A1438),"-",IF('Step 1.1 Raw Data'!$G$2=1,IF('Step 1.1 Raw Data'!$J$9=1,V1438*'Step 1.1 Raw Data'!$H$15*'Step 1.1 Raw Data'!$H$16/1000,IF('Step 1.1 Raw Data'!$J$9=2,V1438*'Step 1.1 Raw Data'!$I$15*'Step 1.1 Raw Data'!$I$16/1000,IF('Step 1.1 Raw Data'!$J$9=3,V1438*'Step 1.1 Raw Data'!$J$15*'Step 1.1 Raw Data'!$J$16/1000))),0))</f>
        <v>0</v>
      </c>
    </row>
    <row r="1439" spans="1:42" ht="12.5" x14ac:dyDescent="0.25">
      <c r="A1439" s="11">
        <f>IF(ISBLANK('Step 1.1 Raw Data'!A1439),"-",'Step 1.1 Raw Data'!A1439)</f>
        <v>43192.291749768519</v>
      </c>
      <c r="B1439">
        <f>IF(ISBLANK('Step 1.1 Raw Data'!A1439),"-",HOUR(A1439))</f>
        <v>7</v>
      </c>
      <c r="C1439">
        <f>IF(ISBLANK('Step 1.1 Raw Data'!A1439),"-",WEEKDAY(A1439))</f>
        <v>2</v>
      </c>
      <c r="D1439">
        <f>IF(ISBLANK('Step 1.1 Raw Data'!B1439),"-",'Step 1.1 Raw Data'!B1439)</f>
        <v>86.204300000000003</v>
      </c>
      <c r="E1439" s="18">
        <f>IF(ISBLANK('Step 1.1 Raw Data'!A1439),"-",IF('Step 1.1 Raw Data'!$G$2=0,D1439*'Step 1.1 Raw Data'!$H$15*'Step 1.1 Raw Data'!$H$16/1000,0))</f>
        <v>18.007216227000001</v>
      </c>
      <c r="F1439" s="18">
        <f>IF(ISBLANK('Step 1.1 Raw Data'!A1439),"-",IF('Step 1.1 Raw Data'!$G$2=1,IF('Step 1.1 Raw Data'!$G$9=1,D1439*'Step 1.1 Raw Data'!$H$15*'Step 1.1 Raw Data'!$H$16/1000,IF('Step 1.1 Raw Data'!$G$9=2,D1439*'Step 1.1 Raw Data'!$I$15*'Step 1.1 Raw Data'!$I$16/1000,IF('Step 1.1 Raw Data'!$G$9=3,D1439*'Step 1.1 Raw Data'!$J$15*'Step 1.1 Raw Data'!$J$16/1000))),0))</f>
        <v>0</v>
      </c>
      <c r="G1439" s="11">
        <f>IF(ISBLANK('Step 1.1 Raw Data'!A1439),"-",'Step 1.1 Raw Data'!A1439)</f>
        <v>43192.291749768519</v>
      </c>
      <c r="H1439">
        <f>IF(ISBLANK('Step 1.1 Raw Data'!A1439),"-",HOUR(G1439))</f>
        <v>7</v>
      </c>
      <c r="I1439">
        <f>IF(ISBLANK('Step 1.1 Raw Data'!A1439),"-",WEEKDAY(G1439))</f>
        <v>2</v>
      </c>
      <c r="J1439" s="2">
        <f>IF(ISBLANK('Step 1.1 Raw Data'!C1439),"-",'Step 1.1 Raw Data'!C1439)</f>
        <v>86.527799999999999</v>
      </c>
      <c r="K1439" s="18">
        <f>IF(ISBLANK('Step 1.1 Raw Data'!A1439),"-",IF('Step 1.1 Raw Data'!$G$2=0,J1439*'Step 1.1 Raw Data'!$H$15*'Step 1.1 Raw Data'!$H$16/1000,0))</f>
        <v>18.074792142</v>
      </c>
      <c r="L1439" s="18">
        <f>IF(ISBLANK('Step 1.1 Raw Data'!A1439),"-",IF('Step 1.1 Raw Data'!$G$2=1,IF('Step 1.1 Raw Data'!$H$9=1,J1439*'Step 1.1 Raw Data'!$H$15*'Step 1.1 Raw Data'!$H$16/1000,IF('Step 1.1 Raw Data'!$H$9=2,J1439*'Step 1.1 Raw Data'!$I$15*'Step 1.1 Raw Data'!$I$16/1000,IF('Step 1.1 Raw Data'!$H$9=3,J1439*'Step 1.1 Raw Data'!$J$15*'Step 1.1 Raw Data'!$J$16/1000))),0))</f>
        <v>0</v>
      </c>
      <c r="M1439" s="11">
        <f>IF(ISBLANK('Step 1.1 Raw Data'!A1439),"-",'Step 1.1 Raw Data'!A1439)</f>
        <v>43192.291749768519</v>
      </c>
      <c r="N1439">
        <f>IF(ISBLANK('Step 1.1 Raw Data'!A1439),"-",HOUR(M1439))</f>
        <v>7</v>
      </c>
      <c r="O1439">
        <f>IF(ISBLANK('Step 1.1 Raw Data'!A1439),"-",WEEKDAY(M1439))</f>
        <v>2</v>
      </c>
      <c r="P1439">
        <f>IF(ISBLANK('Step 1.1 Raw Data'!D1439),"-",'Step 1.1 Raw Data'!D1439)</f>
        <v>86.707899999999995</v>
      </c>
      <c r="Q1439" s="18">
        <f>IF(ISBLANK('Step 1.1 Raw Data'!A1439),"-",IF('Step 1.1 Raw Data'!$G$2=0,P1439*'Step 1.1 Raw Data'!$H$15*'Step 1.1 Raw Data'!$H$16/1000,0))</f>
        <v>18.112413230999998</v>
      </c>
      <c r="R1439" s="18">
        <f>IF(ISBLANK('Step 1.1 Raw Data'!A1439),"-",IF('Step 1.1 Raw Data'!$G$2=1,IF('Step 1.1 Raw Data'!$I$9=1,P1439*'Step 1.1 Raw Data'!$H$15*'Step 1.1 Raw Data'!$H$16/1000,IF('Step 1.1 Raw Data'!$I$9=2,P1439*'Step 1.1 Raw Data'!$I$15*'Step 1.1 Raw Data'!$I$16/1000,IF('Step 1.1 Raw Data'!$I$9=3,P1439*'Step 1.1 Raw Data'!$J$15*'Step 1.1 Raw Data'!$J$16/1000))),0))</f>
        <v>0</v>
      </c>
      <c r="S1439" s="11">
        <f>IF(ISBLANK('Step 1.1 Raw Data'!A1439),"-",'Step 1.1 Raw Data'!A1439)</f>
        <v>43192.291749768519</v>
      </c>
      <c r="T1439">
        <f>IF(ISBLANK('Step 1.1 Raw Data'!A1439),"-",HOUR(S1439))</f>
        <v>7</v>
      </c>
      <c r="U1439">
        <f>IF(ISBLANK('Step 1.1 Raw Data'!A1439),"-",WEEKDAY(S1439))</f>
        <v>2</v>
      </c>
      <c r="V1439">
        <f>IF(ISBLANK('Step 1.1 Raw Data'!E1439),"-",'Step 1.1 Raw Data'!E1439)</f>
        <v>65.829566</v>
      </c>
      <c r="W1439" s="18">
        <f>IF(ISBLANK('Step 1.1 Raw Data'!A1439),"-",IF('Step 1.1 Raw Data'!$G$2=0,V1439*'Step 1.1 Raw Data'!$H$15*'Step 1.1 Raw Data'!$H$16/1000,0))</f>
        <v>13.751138041739999</v>
      </c>
      <c r="X1439" s="18">
        <f>IF(ISBLANK('Step 1.1 Raw Data'!A1439),"-",IF('Step 1.1 Raw Data'!$G$2=1,IF('Step 1.1 Raw Data'!$J$9=1,V1439*'Step 1.1 Raw Data'!$H$15*'Step 1.1 Raw Data'!$H$16/1000,IF('Step 1.1 Raw Data'!$J$9=2,V1439*'Step 1.1 Raw Data'!$I$15*'Step 1.1 Raw Data'!$I$16/1000,IF('Step 1.1 Raw Data'!$J$9=3,V1439*'Step 1.1 Raw Data'!$J$15*'Step 1.1 Raw Data'!$J$16/1000))),0))</f>
        <v>0</v>
      </c>
    </row>
    <row r="1440" spans="1:42" ht="12.5" x14ac:dyDescent="0.25">
      <c r="A1440" s="11">
        <f>IF(ISBLANK('Step 1.1 Raw Data'!A1440),"-",'Step 1.1 Raw Data'!A1440)</f>
        <v>43192.333416493057</v>
      </c>
      <c r="B1440">
        <f>IF(ISBLANK('Step 1.1 Raw Data'!A1440),"-",HOUR(A1440))</f>
        <v>8</v>
      </c>
      <c r="C1440">
        <f>IF(ISBLANK('Step 1.1 Raw Data'!A1440),"-",WEEKDAY(A1440))</f>
        <v>2</v>
      </c>
      <c r="D1440">
        <f>IF(ISBLANK('Step 1.1 Raw Data'!B1440),"-",'Step 1.1 Raw Data'!B1440)</f>
        <v>86.335499999999996</v>
      </c>
      <c r="E1440" s="18">
        <f>IF(ISBLANK('Step 1.1 Raw Data'!A1440),"-",IF('Step 1.1 Raw Data'!$G$2=0,D1440*'Step 1.1 Raw Data'!$H$15*'Step 1.1 Raw Data'!$H$16/1000,0))</f>
        <v>18.034622595000002</v>
      </c>
      <c r="F1440" s="18">
        <f>IF(ISBLANK('Step 1.1 Raw Data'!A1440),"-",IF('Step 1.1 Raw Data'!$G$2=1,IF('Step 1.1 Raw Data'!$G$9=1,D1440*'Step 1.1 Raw Data'!$H$15*'Step 1.1 Raw Data'!$H$16/1000,IF('Step 1.1 Raw Data'!$G$9=2,D1440*'Step 1.1 Raw Data'!$I$15*'Step 1.1 Raw Data'!$I$16/1000,IF('Step 1.1 Raw Data'!$G$9=3,D1440*'Step 1.1 Raw Data'!$J$15*'Step 1.1 Raw Data'!$J$16/1000))),0))</f>
        <v>0</v>
      </c>
      <c r="G1440" s="11">
        <f>IF(ISBLANK('Step 1.1 Raw Data'!A1440),"-",'Step 1.1 Raw Data'!A1440)</f>
        <v>43192.333416493057</v>
      </c>
      <c r="H1440">
        <f>IF(ISBLANK('Step 1.1 Raw Data'!A1440),"-",HOUR(G1440))</f>
        <v>8</v>
      </c>
      <c r="I1440">
        <f>IF(ISBLANK('Step 1.1 Raw Data'!A1440),"-",WEEKDAY(G1440))</f>
        <v>2</v>
      </c>
      <c r="J1440" s="2">
        <f>IF(ISBLANK('Step 1.1 Raw Data'!C1440),"-",'Step 1.1 Raw Data'!C1440)</f>
        <v>86.546099999999996</v>
      </c>
      <c r="K1440" s="18">
        <f>IF(ISBLANK('Step 1.1 Raw Data'!A1440),"-",IF('Step 1.1 Raw Data'!$G$2=0,J1440*'Step 1.1 Raw Data'!$H$15*'Step 1.1 Raw Data'!$H$16/1000,0))</f>
        <v>18.078614828999999</v>
      </c>
      <c r="L1440" s="18">
        <f>IF(ISBLANK('Step 1.1 Raw Data'!A1440),"-",IF('Step 1.1 Raw Data'!$G$2=1,IF('Step 1.1 Raw Data'!$H$9=1,J1440*'Step 1.1 Raw Data'!$H$15*'Step 1.1 Raw Data'!$H$16/1000,IF('Step 1.1 Raw Data'!$H$9=2,J1440*'Step 1.1 Raw Data'!$I$15*'Step 1.1 Raw Data'!$I$16/1000,IF('Step 1.1 Raw Data'!$H$9=3,J1440*'Step 1.1 Raw Data'!$J$15*'Step 1.1 Raw Data'!$J$16/1000))),0))</f>
        <v>0</v>
      </c>
      <c r="M1440" s="11">
        <f>IF(ISBLANK('Step 1.1 Raw Data'!A1440),"-",'Step 1.1 Raw Data'!A1440)</f>
        <v>43192.333416493057</v>
      </c>
      <c r="N1440">
        <f>IF(ISBLANK('Step 1.1 Raw Data'!A1440),"-",HOUR(M1440))</f>
        <v>8</v>
      </c>
      <c r="O1440">
        <f>IF(ISBLANK('Step 1.1 Raw Data'!A1440),"-",WEEKDAY(M1440))</f>
        <v>2</v>
      </c>
      <c r="P1440">
        <f>IF(ISBLANK('Step 1.1 Raw Data'!D1440),"-",'Step 1.1 Raw Data'!D1440)</f>
        <v>86.802499999999995</v>
      </c>
      <c r="Q1440" s="18">
        <f>IF(ISBLANK('Step 1.1 Raw Data'!A1440),"-",IF('Step 1.1 Raw Data'!$G$2=0,P1440*'Step 1.1 Raw Data'!$H$15*'Step 1.1 Raw Data'!$H$16/1000,0))</f>
        <v>18.132174225</v>
      </c>
      <c r="R1440" s="18">
        <f>IF(ISBLANK('Step 1.1 Raw Data'!A1440),"-",IF('Step 1.1 Raw Data'!$G$2=1,IF('Step 1.1 Raw Data'!$I$9=1,P1440*'Step 1.1 Raw Data'!$H$15*'Step 1.1 Raw Data'!$H$16/1000,IF('Step 1.1 Raw Data'!$I$9=2,P1440*'Step 1.1 Raw Data'!$I$15*'Step 1.1 Raw Data'!$I$16/1000,IF('Step 1.1 Raw Data'!$I$9=3,P1440*'Step 1.1 Raw Data'!$J$15*'Step 1.1 Raw Data'!$J$16/1000))),0))</f>
        <v>0</v>
      </c>
      <c r="S1440" s="11">
        <f>IF(ISBLANK('Step 1.1 Raw Data'!A1440),"-",'Step 1.1 Raw Data'!A1440)</f>
        <v>43192.333416493057</v>
      </c>
      <c r="T1440">
        <f>IF(ISBLANK('Step 1.1 Raw Data'!A1440),"-",HOUR(S1440))</f>
        <v>8</v>
      </c>
      <c r="U1440">
        <f>IF(ISBLANK('Step 1.1 Raw Data'!A1440),"-",WEEKDAY(S1440))</f>
        <v>2</v>
      </c>
      <c r="V1440">
        <f>IF(ISBLANK('Step 1.1 Raw Data'!E1440),"-",'Step 1.1 Raw Data'!E1440)</f>
        <v>65.872467999999998</v>
      </c>
      <c r="W1440" s="18">
        <f>IF(ISBLANK('Step 1.1 Raw Data'!A1440),"-",IF('Step 1.1 Raw Data'!$G$2=0,V1440*'Step 1.1 Raw Data'!$H$15*'Step 1.1 Raw Data'!$H$16/1000,0))</f>
        <v>13.760099840519999</v>
      </c>
      <c r="X1440" s="18">
        <f>IF(ISBLANK('Step 1.1 Raw Data'!A1440),"-",IF('Step 1.1 Raw Data'!$G$2=1,IF('Step 1.1 Raw Data'!$J$9=1,V1440*'Step 1.1 Raw Data'!$H$15*'Step 1.1 Raw Data'!$H$16/1000,IF('Step 1.1 Raw Data'!$J$9=2,V1440*'Step 1.1 Raw Data'!$I$15*'Step 1.1 Raw Data'!$I$16/1000,IF('Step 1.1 Raw Data'!$J$9=3,V1440*'Step 1.1 Raw Data'!$J$15*'Step 1.1 Raw Data'!$J$16/1000))),0))</f>
        <v>0</v>
      </c>
    </row>
    <row r="1441" spans="1:24" ht="12.5" x14ac:dyDescent="0.25">
      <c r="A1441" s="11">
        <f>IF(ISBLANK('Step 1.1 Raw Data'!A1441),"-",'Step 1.1 Raw Data'!A1441)</f>
        <v>43192.375083217594</v>
      </c>
      <c r="B1441">
        <f>IF(ISBLANK('Step 1.1 Raw Data'!A1441),"-",HOUR(A1441))</f>
        <v>9</v>
      </c>
      <c r="C1441">
        <f>IF(ISBLANK('Step 1.1 Raw Data'!A1441),"-",WEEKDAY(A1441))</f>
        <v>2</v>
      </c>
      <c r="D1441">
        <f>IF(ISBLANK('Step 1.1 Raw Data'!B1441),"-",'Step 1.1 Raw Data'!B1441)</f>
        <v>86.379800000000003</v>
      </c>
      <c r="E1441" s="18">
        <f>IF(ISBLANK('Step 1.1 Raw Data'!A1441),"-",IF('Step 1.1 Raw Data'!$G$2=0,D1441*'Step 1.1 Raw Data'!$H$15*'Step 1.1 Raw Data'!$H$16/1000,0))</f>
        <v>18.043876422</v>
      </c>
      <c r="F1441" s="18">
        <f>IF(ISBLANK('Step 1.1 Raw Data'!A1441),"-",IF('Step 1.1 Raw Data'!$G$2=1,IF('Step 1.1 Raw Data'!$G$9=1,D1441*'Step 1.1 Raw Data'!$H$15*'Step 1.1 Raw Data'!$H$16/1000,IF('Step 1.1 Raw Data'!$G$9=2,D1441*'Step 1.1 Raw Data'!$I$15*'Step 1.1 Raw Data'!$I$16/1000,IF('Step 1.1 Raw Data'!$G$9=3,D1441*'Step 1.1 Raw Data'!$J$15*'Step 1.1 Raw Data'!$J$16/1000))),0))</f>
        <v>0</v>
      </c>
      <c r="G1441" s="11">
        <f>IF(ISBLANK('Step 1.1 Raw Data'!A1441),"-",'Step 1.1 Raw Data'!A1441)</f>
        <v>43192.375083217594</v>
      </c>
      <c r="H1441">
        <f>IF(ISBLANK('Step 1.1 Raw Data'!A1441),"-",HOUR(G1441))</f>
        <v>9</v>
      </c>
      <c r="I1441">
        <f>IF(ISBLANK('Step 1.1 Raw Data'!A1441),"-",WEEKDAY(G1441))</f>
        <v>2</v>
      </c>
      <c r="J1441" s="2">
        <f>IF(ISBLANK('Step 1.1 Raw Data'!C1441),"-",'Step 1.1 Raw Data'!C1441)</f>
        <v>86.726200000000006</v>
      </c>
      <c r="K1441" s="18">
        <f>IF(ISBLANK('Step 1.1 Raw Data'!A1441),"-",IF('Step 1.1 Raw Data'!$G$2=0,J1441*'Step 1.1 Raw Data'!$H$15*'Step 1.1 Raw Data'!$H$16/1000,0))</f>
        <v>18.116235918000001</v>
      </c>
      <c r="L1441" s="18">
        <f>IF(ISBLANK('Step 1.1 Raw Data'!A1441),"-",IF('Step 1.1 Raw Data'!$G$2=1,IF('Step 1.1 Raw Data'!$H$9=1,J1441*'Step 1.1 Raw Data'!$H$15*'Step 1.1 Raw Data'!$H$16/1000,IF('Step 1.1 Raw Data'!$H$9=2,J1441*'Step 1.1 Raw Data'!$I$15*'Step 1.1 Raw Data'!$I$16/1000,IF('Step 1.1 Raw Data'!$H$9=3,J1441*'Step 1.1 Raw Data'!$J$15*'Step 1.1 Raw Data'!$J$16/1000))),0))</f>
        <v>0</v>
      </c>
      <c r="M1441" s="11">
        <f>IF(ISBLANK('Step 1.1 Raw Data'!A1441),"-",'Step 1.1 Raw Data'!A1441)</f>
        <v>43192.375083217594</v>
      </c>
      <c r="N1441">
        <f>IF(ISBLANK('Step 1.1 Raw Data'!A1441),"-",HOUR(M1441))</f>
        <v>9</v>
      </c>
      <c r="O1441">
        <f>IF(ISBLANK('Step 1.1 Raw Data'!A1441),"-",WEEKDAY(M1441))</f>
        <v>2</v>
      </c>
      <c r="P1441">
        <f>IF(ISBLANK('Step 1.1 Raw Data'!D1441),"-",'Step 1.1 Raw Data'!D1441)</f>
        <v>86.871099999999998</v>
      </c>
      <c r="Q1441" s="18">
        <f>IF(ISBLANK('Step 1.1 Raw Data'!A1441),"-",IF('Step 1.1 Raw Data'!$G$2=0,P1441*'Step 1.1 Raw Data'!$H$15*'Step 1.1 Raw Data'!$H$16/1000,0))</f>
        <v>18.146504079000003</v>
      </c>
      <c r="R1441" s="18">
        <f>IF(ISBLANK('Step 1.1 Raw Data'!A1441),"-",IF('Step 1.1 Raw Data'!$G$2=1,IF('Step 1.1 Raw Data'!$I$9=1,P1441*'Step 1.1 Raw Data'!$H$15*'Step 1.1 Raw Data'!$H$16/1000,IF('Step 1.1 Raw Data'!$I$9=2,P1441*'Step 1.1 Raw Data'!$I$15*'Step 1.1 Raw Data'!$I$16/1000,IF('Step 1.1 Raw Data'!$I$9=3,P1441*'Step 1.1 Raw Data'!$J$15*'Step 1.1 Raw Data'!$J$16/1000))),0))</f>
        <v>0</v>
      </c>
      <c r="S1441" s="11">
        <f>IF(ISBLANK('Step 1.1 Raw Data'!A1441),"-",'Step 1.1 Raw Data'!A1441)</f>
        <v>43192.375083217594</v>
      </c>
      <c r="T1441">
        <f>IF(ISBLANK('Step 1.1 Raw Data'!A1441),"-",HOUR(S1441))</f>
        <v>9</v>
      </c>
      <c r="U1441">
        <f>IF(ISBLANK('Step 1.1 Raw Data'!A1441),"-",WEEKDAY(S1441))</f>
        <v>2</v>
      </c>
      <c r="V1441">
        <f>IF(ISBLANK('Step 1.1 Raw Data'!E1441),"-",'Step 1.1 Raw Data'!E1441)</f>
        <v>65.966974000000008</v>
      </c>
      <c r="W1441" s="18">
        <f>IF(ISBLANK('Step 1.1 Raw Data'!A1441),"-",IF('Step 1.1 Raw Data'!$G$2=0,V1441*'Step 1.1 Raw Data'!$H$15*'Step 1.1 Raw Data'!$H$16/1000,0))</f>
        <v>13.779841198860002</v>
      </c>
      <c r="X1441" s="18">
        <f>IF(ISBLANK('Step 1.1 Raw Data'!A1441),"-",IF('Step 1.1 Raw Data'!$G$2=1,IF('Step 1.1 Raw Data'!$J$9=1,V1441*'Step 1.1 Raw Data'!$H$15*'Step 1.1 Raw Data'!$H$16/1000,IF('Step 1.1 Raw Data'!$J$9=2,V1441*'Step 1.1 Raw Data'!$I$15*'Step 1.1 Raw Data'!$I$16/1000,IF('Step 1.1 Raw Data'!$J$9=3,V1441*'Step 1.1 Raw Data'!$J$15*'Step 1.1 Raw Data'!$J$16/1000))),0))</f>
        <v>0</v>
      </c>
    </row>
    <row r="1442" spans="1:24" ht="12.5" x14ac:dyDescent="0.25">
      <c r="A1442" s="11">
        <f>IF(ISBLANK('Step 1.1 Raw Data'!A1442),"-",'Step 1.1 Raw Data'!A1442)</f>
        <v>43192.416749942131</v>
      </c>
      <c r="B1442">
        <f>IF(ISBLANK('Step 1.1 Raw Data'!A1442),"-",HOUR(A1442))</f>
        <v>10</v>
      </c>
      <c r="C1442">
        <f>IF(ISBLANK('Step 1.1 Raw Data'!A1442),"-",WEEKDAY(A1442))</f>
        <v>2</v>
      </c>
      <c r="D1442">
        <f>IF(ISBLANK('Step 1.1 Raw Data'!B1442),"-",'Step 1.1 Raw Data'!B1442)</f>
        <v>86.227199999999996</v>
      </c>
      <c r="E1442" s="18">
        <f>IF(ISBLANK('Step 1.1 Raw Data'!A1442),"-",IF('Step 1.1 Raw Data'!$G$2=0,D1442*'Step 1.1 Raw Data'!$H$15*'Step 1.1 Raw Data'!$H$16/1000,0))</f>
        <v>18.011999807999999</v>
      </c>
      <c r="F1442" s="18">
        <f>IF(ISBLANK('Step 1.1 Raw Data'!A1442),"-",IF('Step 1.1 Raw Data'!$G$2=1,IF('Step 1.1 Raw Data'!$G$9=1,D1442*'Step 1.1 Raw Data'!$H$15*'Step 1.1 Raw Data'!$H$16/1000,IF('Step 1.1 Raw Data'!$G$9=2,D1442*'Step 1.1 Raw Data'!$I$15*'Step 1.1 Raw Data'!$I$16/1000,IF('Step 1.1 Raw Data'!$G$9=3,D1442*'Step 1.1 Raw Data'!$J$15*'Step 1.1 Raw Data'!$J$16/1000))),0))</f>
        <v>0</v>
      </c>
      <c r="G1442" s="11">
        <f>IF(ISBLANK('Step 1.1 Raw Data'!A1442),"-",'Step 1.1 Raw Data'!A1442)</f>
        <v>43192.416749942131</v>
      </c>
      <c r="H1442">
        <f>IF(ISBLANK('Step 1.1 Raw Data'!A1442),"-",HOUR(G1442))</f>
        <v>10</v>
      </c>
      <c r="I1442">
        <f>IF(ISBLANK('Step 1.1 Raw Data'!A1442),"-",WEEKDAY(G1442))</f>
        <v>2</v>
      </c>
      <c r="J1442" s="2">
        <f>IF(ISBLANK('Step 1.1 Raw Data'!C1442),"-",'Step 1.1 Raw Data'!C1442)</f>
        <v>86.515600000000006</v>
      </c>
      <c r="K1442" s="18">
        <f>IF(ISBLANK('Step 1.1 Raw Data'!A1442),"-",IF('Step 1.1 Raw Data'!$G$2=0,J1442*'Step 1.1 Raw Data'!$H$15*'Step 1.1 Raw Data'!$H$16/1000,0))</f>
        <v>18.072243684</v>
      </c>
      <c r="L1442" s="18">
        <f>IF(ISBLANK('Step 1.1 Raw Data'!A1442),"-",IF('Step 1.1 Raw Data'!$G$2=1,IF('Step 1.1 Raw Data'!$H$9=1,J1442*'Step 1.1 Raw Data'!$H$15*'Step 1.1 Raw Data'!$H$16/1000,IF('Step 1.1 Raw Data'!$H$9=2,J1442*'Step 1.1 Raw Data'!$I$15*'Step 1.1 Raw Data'!$I$16/1000,IF('Step 1.1 Raw Data'!$H$9=3,J1442*'Step 1.1 Raw Data'!$J$15*'Step 1.1 Raw Data'!$J$16/1000))),0))</f>
        <v>0</v>
      </c>
      <c r="M1442" s="11">
        <f>IF(ISBLANK('Step 1.1 Raw Data'!A1442),"-",'Step 1.1 Raw Data'!A1442)</f>
        <v>43192.416749942131</v>
      </c>
      <c r="N1442">
        <f>IF(ISBLANK('Step 1.1 Raw Data'!A1442),"-",HOUR(M1442))</f>
        <v>10</v>
      </c>
      <c r="O1442">
        <f>IF(ISBLANK('Step 1.1 Raw Data'!A1442),"-",WEEKDAY(M1442))</f>
        <v>2</v>
      </c>
      <c r="P1442">
        <f>IF(ISBLANK('Step 1.1 Raw Data'!D1442),"-",'Step 1.1 Raw Data'!D1442)</f>
        <v>86.713999999999999</v>
      </c>
      <c r="Q1442" s="18">
        <f>IF(ISBLANK('Step 1.1 Raw Data'!A1442),"-",IF('Step 1.1 Raw Data'!$G$2=0,P1442*'Step 1.1 Raw Data'!$H$15*'Step 1.1 Raw Data'!$H$16/1000,0))</f>
        <v>18.113687459999998</v>
      </c>
      <c r="R1442" s="18">
        <f>IF(ISBLANK('Step 1.1 Raw Data'!A1442),"-",IF('Step 1.1 Raw Data'!$G$2=1,IF('Step 1.1 Raw Data'!$I$9=1,P1442*'Step 1.1 Raw Data'!$H$15*'Step 1.1 Raw Data'!$H$16/1000,IF('Step 1.1 Raw Data'!$I$9=2,P1442*'Step 1.1 Raw Data'!$I$15*'Step 1.1 Raw Data'!$I$16/1000,IF('Step 1.1 Raw Data'!$I$9=3,P1442*'Step 1.1 Raw Data'!$J$15*'Step 1.1 Raw Data'!$J$16/1000))),0))</f>
        <v>0</v>
      </c>
      <c r="S1442" s="11">
        <f>IF(ISBLANK('Step 1.1 Raw Data'!A1442),"-",'Step 1.1 Raw Data'!A1442)</f>
        <v>43192.416749942131</v>
      </c>
      <c r="T1442">
        <f>IF(ISBLANK('Step 1.1 Raw Data'!A1442),"-",HOUR(S1442))</f>
        <v>10</v>
      </c>
      <c r="U1442">
        <f>IF(ISBLANK('Step 1.1 Raw Data'!A1442),"-",WEEKDAY(S1442))</f>
        <v>2</v>
      </c>
      <c r="V1442">
        <f>IF(ISBLANK('Step 1.1 Raw Data'!E1442),"-",'Step 1.1 Raw Data'!E1442)</f>
        <v>65.827247999999997</v>
      </c>
      <c r="W1442" s="18">
        <f>IF(ISBLANK('Step 1.1 Raw Data'!A1442),"-",IF('Step 1.1 Raw Data'!$G$2=0,V1442*'Step 1.1 Raw Data'!$H$15*'Step 1.1 Raw Data'!$H$16/1000,0))</f>
        <v>13.750653834719998</v>
      </c>
      <c r="X1442" s="18">
        <f>IF(ISBLANK('Step 1.1 Raw Data'!A1442),"-",IF('Step 1.1 Raw Data'!$G$2=1,IF('Step 1.1 Raw Data'!$J$9=1,V1442*'Step 1.1 Raw Data'!$H$15*'Step 1.1 Raw Data'!$H$16/1000,IF('Step 1.1 Raw Data'!$J$9=2,V1442*'Step 1.1 Raw Data'!$I$15*'Step 1.1 Raw Data'!$I$16/1000,IF('Step 1.1 Raw Data'!$J$9=3,V1442*'Step 1.1 Raw Data'!$J$15*'Step 1.1 Raw Data'!$J$16/1000))),0))</f>
        <v>0</v>
      </c>
    </row>
    <row r="1443" spans="1:24" ht="12.5" x14ac:dyDescent="0.25">
      <c r="A1443" s="11">
        <f>IF(ISBLANK('Step 1.1 Raw Data'!A1443),"-",'Step 1.1 Raw Data'!A1443)</f>
        <v>43192.458416666668</v>
      </c>
      <c r="B1443">
        <f>IF(ISBLANK('Step 1.1 Raw Data'!A1443),"-",HOUR(A1443))</f>
        <v>11</v>
      </c>
      <c r="C1443">
        <f>IF(ISBLANK('Step 1.1 Raw Data'!A1443),"-",WEEKDAY(A1443))</f>
        <v>2</v>
      </c>
      <c r="D1443">
        <f>IF(ISBLANK('Step 1.1 Raw Data'!B1443),"-",'Step 1.1 Raw Data'!B1443)</f>
        <v>86.2119</v>
      </c>
      <c r="E1443" s="18">
        <f>IF(ISBLANK('Step 1.1 Raw Data'!A1443),"-",IF('Step 1.1 Raw Data'!$G$2=0,D1443*'Step 1.1 Raw Data'!$H$15*'Step 1.1 Raw Data'!$H$16/1000,0))</f>
        <v>18.008803790999998</v>
      </c>
      <c r="F1443" s="18">
        <f>IF(ISBLANK('Step 1.1 Raw Data'!A1443),"-",IF('Step 1.1 Raw Data'!$G$2=1,IF('Step 1.1 Raw Data'!$G$9=1,D1443*'Step 1.1 Raw Data'!$H$15*'Step 1.1 Raw Data'!$H$16/1000,IF('Step 1.1 Raw Data'!$G$9=2,D1443*'Step 1.1 Raw Data'!$I$15*'Step 1.1 Raw Data'!$I$16/1000,IF('Step 1.1 Raw Data'!$G$9=3,D1443*'Step 1.1 Raw Data'!$J$15*'Step 1.1 Raw Data'!$J$16/1000))),0))</f>
        <v>0</v>
      </c>
      <c r="G1443" s="11">
        <f>IF(ISBLANK('Step 1.1 Raw Data'!A1443),"-",'Step 1.1 Raw Data'!A1443)</f>
        <v>43192.458416666668</v>
      </c>
      <c r="H1443">
        <f>IF(ISBLANK('Step 1.1 Raw Data'!A1443),"-",HOUR(G1443))</f>
        <v>11</v>
      </c>
      <c r="I1443">
        <f>IF(ISBLANK('Step 1.1 Raw Data'!A1443),"-",WEEKDAY(G1443))</f>
        <v>2</v>
      </c>
      <c r="J1443" s="2">
        <f>IF(ISBLANK('Step 1.1 Raw Data'!C1443),"-",'Step 1.1 Raw Data'!C1443)</f>
        <v>86.514099999999999</v>
      </c>
      <c r="K1443" s="18">
        <f>IF(ISBLANK('Step 1.1 Raw Data'!A1443),"-",IF('Step 1.1 Raw Data'!$G$2=0,J1443*'Step 1.1 Raw Data'!$H$15*'Step 1.1 Raw Data'!$H$16/1000,0))</f>
        <v>18.071930348999999</v>
      </c>
      <c r="L1443" s="18">
        <f>IF(ISBLANK('Step 1.1 Raw Data'!A1443),"-",IF('Step 1.1 Raw Data'!$G$2=1,IF('Step 1.1 Raw Data'!$H$9=1,J1443*'Step 1.1 Raw Data'!$H$15*'Step 1.1 Raw Data'!$H$16/1000,IF('Step 1.1 Raw Data'!$H$9=2,J1443*'Step 1.1 Raw Data'!$I$15*'Step 1.1 Raw Data'!$I$16/1000,IF('Step 1.1 Raw Data'!$H$9=3,J1443*'Step 1.1 Raw Data'!$J$15*'Step 1.1 Raw Data'!$J$16/1000))),0))</f>
        <v>0</v>
      </c>
      <c r="M1443" s="11">
        <f>IF(ISBLANK('Step 1.1 Raw Data'!A1443),"-",'Step 1.1 Raw Data'!A1443)</f>
        <v>43192.458416666668</v>
      </c>
      <c r="N1443">
        <f>IF(ISBLANK('Step 1.1 Raw Data'!A1443),"-",HOUR(M1443))</f>
        <v>11</v>
      </c>
      <c r="O1443">
        <f>IF(ISBLANK('Step 1.1 Raw Data'!A1443),"-",WEEKDAY(M1443))</f>
        <v>2</v>
      </c>
      <c r="P1443">
        <f>IF(ISBLANK('Step 1.1 Raw Data'!D1443),"-",'Step 1.1 Raw Data'!D1443)</f>
        <v>86.720100000000002</v>
      </c>
      <c r="Q1443" s="18">
        <f>IF(ISBLANK('Step 1.1 Raw Data'!A1443),"-",IF('Step 1.1 Raw Data'!$G$2=0,P1443*'Step 1.1 Raw Data'!$H$15*'Step 1.1 Raw Data'!$H$16/1000,0))</f>
        <v>18.114961689000001</v>
      </c>
      <c r="R1443" s="18">
        <f>IF(ISBLANK('Step 1.1 Raw Data'!A1443),"-",IF('Step 1.1 Raw Data'!$G$2=1,IF('Step 1.1 Raw Data'!$I$9=1,P1443*'Step 1.1 Raw Data'!$H$15*'Step 1.1 Raw Data'!$H$16/1000,IF('Step 1.1 Raw Data'!$I$9=2,P1443*'Step 1.1 Raw Data'!$I$15*'Step 1.1 Raw Data'!$I$16/1000,IF('Step 1.1 Raw Data'!$I$9=3,P1443*'Step 1.1 Raw Data'!$J$15*'Step 1.1 Raw Data'!$J$16/1000))),0))</f>
        <v>0</v>
      </c>
      <c r="S1443" s="11">
        <f>IF(ISBLANK('Step 1.1 Raw Data'!A1443),"-",'Step 1.1 Raw Data'!A1443)</f>
        <v>43192.458416666668</v>
      </c>
      <c r="T1443">
        <f>IF(ISBLANK('Step 1.1 Raw Data'!A1443),"-",HOUR(S1443))</f>
        <v>11</v>
      </c>
      <c r="U1443">
        <f>IF(ISBLANK('Step 1.1 Raw Data'!A1443),"-",WEEKDAY(S1443))</f>
        <v>2</v>
      </c>
      <c r="V1443">
        <f>IF(ISBLANK('Step 1.1 Raw Data'!E1443),"-",'Step 1.1 Raw Data'!E1443)</f>
        <v>65.828995999999989</v>
      </c>
      <c r="W1443" s="18">
        <f>IF(ISBLANK('Step 1.1 Raw Data'!A1443),"-",IF('Step 1.1 Raw Data'!$G$2=0,V1443*'Step 1.1 Raw Data'!$H$15*'Step 1.1 Raw Data'!$H$16/1000,0))</f>
        <v>13.751018974439997</v>
      </c>
      <c r="X1443" s="18">
        <f>IF(ISBLANK('Step 1.1 Raw Data'!A1443),"-",IF('Step 1.1 Raw Data'!$G$2=1,IF('Step 1.1 Raw Data'!$J$9=1,V1443*'Step 1.1 Raw Data'!$H$15*'Step 1.1 Raw Data'!$H$16/1000,IF('Step 1.1 Raw Data'!$J$9=2,V1443*'Step 1.1 Raw Data'!$I$15*'Step 1.1 Raw Data'!$I$16/1000,IF('Step 1.1 Raw Data'!$J$9=3,V1443*'Step 1.1 Raw Data'!$J$15*'Step 1.1 Raw Data'!$J$16/1000))),0))</f>
        <v>0</v>
      </c>
    </row>
    <row r="1444" spans="1:24" ht="12.5" x14ac:dyDescent="0.25">
      <c r="A1444" s="11">
        <f>IF(ISBLANK('Step 1.1 Raw Data'!A1444),"-",'Step 1.1 Raw Data'!A1444)</f>
        <v>43192.500083391205</v>
      </c>
      <c r="B1444">
        <f>IF(ISBLANK('Step 1.1 Raw Data'!A1444),"-",HOUR(A1444))</f>
        <v>12</v>
      </c>
      <c r="C1444">
        <f>IF(ISBLANK('Step 1.1 Raw Data'!A1444),"-",WEEKDAY(A1444))</f>
        <v>2</v>
      </c>
      <c r="D1444">
        <f>IF(ISBLANK('Step 1.1 Raw Data'!B1444),"-",'Step 1.1 Raw Data'!B1444)</f>
        <v>86.388999999999996</v>
      </c>
      <c r="E1444" s="18">
        <f>IF(ISBLANK('Step 1.1 Raw Data'!A1444),"-",IF('Step 1.1 Raw Data'!$G$2=0,D1444*'Step 1.1 Raw Data'!$H$15*'Step 1.1 Raw Data'!$H$16/1000,0))</f>
        <v>18.045798209999997</v>
      </c>
      <c r="F1444" s="18">
        <f>IF(ISBLANK('Step 1.1 Raw Data'!A1444),"-",IF('Step 1.1 Raw Data'!$G$2=1,IF('Step 1.1 Raw Data'!$G$9=1,D1444*'Step 1.1 Raw Data'!$H$15*'Step 1.1 Raw Data'!$H$16/1000,IF('Step 1.1 Raw Data'!$G$9=2,D1444*'Step 1.1 Raw Data'!$I$15*'Step 1.1 Raw Data'!$I$16/1000,IF('Step 1.1 Raw Data'!$G$9=3,D1444*'Step 1.1 Raw Data'!$J$15*'Step 1.1 Raw Data'!$J$16/1000))),0))</f>
        <v>0</v>
      </c>
      <c r="G1444" s="11">
        <f>IF(ISBLANK('Step 1.1 Raw Data'!A1444),"-",'Step 1.1 Raw Data'!A1444)</f>
        <v>43192.500083391205</v>
      </c>
      <c r="H1444">
        <f>IF(ISBLANK('Step 1.1 Raw Data'!A1444),"-",HOUR(G1444))</f>
        <v>12</v>
      </c>
      <c r="I1444">
        <f>IF(ISBLANK('Step 1.1 Raw Data'!A1444),"-",WEEKDAY(G1444))</f>
        <v>2</v>
      </c>
      <c r="J1444" s="2">
        <f>IF(ISBLANK('Step 1.1 Raw Data'!C1444),"-",'Step 1.1 Raw Data'!C1444)</f>
        <v>86.683499999999995</v>
      </c>
      <c r="K1444" s="18">
        <f>IF(ISBLANK('Step 1.1 Raw Data'!A1444),"-",IF('Step 1.1 Raw Data'!$G$2=0,J1444*'Step 1.1 Raw Data'!$H$15*'Step 1.1 Raw Data'!$H$16/1000,0))</f>
        <v>18.107316314999998</v>
      </c>
      <c r="L1444" s="18">
        <f>IF(ISBLANK('Step 1.1 Raw Data'!A1444),"-",IF('Step 1.1 Raw Data'!$G$2=1,IF('Step 1.1 Raw Data'!$H$9=1,J1444*'Step 1.1 Raw Data'!$H$15*'Step 1.1 Raw Data'!$H$16/1000,IF('Step 1.1 Raw Data'!$H$9=2,J1444*'Step 1.1 Raw Data'!$I$15*'Step 1.1 Raw Data'!$I$16/1000,IF('Step 1.1 Raw Data'!$H$9=3,J1444*'Step 1.1 Raw Data'!$J$15*'Step 1.1 Raw Data'!$J$16/1000))),0))</f>
        <v>0</v>
      </c>
      <c r="M1444" s="11">
        <f>IF(ISBLANK('Step 1.1 Raw Data'!A1444),"-",'Step 1.1 Raw Data'!A1444)</f>
        <v>43192.500083391205</v>
      </c>
      <c r="N1444">
        <f>IF(ISBLANK('Step 1.1 Raw Data'!A1444),"-",HOUR(M1444))</f>
        <v>12</v>
      </c>
      <c r="O1444">
        <f>IF(ISBLANK('Step 1.1 Raw Data'!A1444),"-",WEEKDAY(M1444))</f>
        <v>2</v>
      </c>
      <c r="P1444">
        <f>IF(ISBLANK('Step 1.1 Raw Data'!D1444),"-",'Step 1.1 Raw Data'!D1444)</f>
        <v>86.857399999999998</v>
      </c>
      <c r="Q1444" s="18">
        <f>IF(ISBLANK('Step 1.1 Raw Data'!A1444),"-",IF('Step 1.1 Raw Data'!$G$2=0,P1444*'Step 1.1 Raw Data'!$H$15*'Step 1.1 Raw Data'!$H$16/1000,0))</f>
        <v>18.143642286000002</v>
      </c>
      <c r="R1444" s="18">
        <f>IF(ISBLANK('Step 1.1 Raw Data'!A1444),"-",IF('Step 1.1 Raw Data'!$G$2=1,IF('Step 1.1 Raw Data'!$I$9=1,P1444*'Step 1.1 Raw Data'!$H$15*'Step 1.1 Raw Data'!$H$16/1000,IF('Step 1.1 Raw Data'!$I$9=2,P1444*'Step 1.1 Raw Data'!$I$15*'Step 1.1 Raw Data'!$I$16/1000,IF('Step 1.1 Raw Data'!$I$9=3,P1444*'Step 1.1 Raw Data'!$J$15*'Step 1.1 Raw Data'!$J$16/1000))),0))</f>
        <v>0</v>
      </c>
      <c r="S1444" s="11">
        <f>IF(ISBLANK('Step 1.1 Raw Data'!A1444),"-",'Step 1.1 Raw Data'!A1444)</f>
        <v>43192.500083391205</v>
      </c>
      <c r="T1444">
        <f>IF(ISBLANK('Step 1.1 Raw Data'!A1444),"-",HOUR(S1444))</f>
        <v>12</v>
      </c>
      <c r="U1444">
        <f>IF(ISBLANK('Step 1.1 Raw Data'!A1444),"-",WEEKDAY(S1444))</f>
        <v>2</v>
      </c>
      <c r="V1444">
        <f>IF(ISBLANK('Step 1.1 Raw Data'!E1444),"-",'Step 1.1 Raw Data'!E1444)</f>
        <v>65.945542000000003</v>
      </c>
      <c r="W1444" s="18">
        <f>IF(ISBLANK('Step 1.1 Raw Data'!A1444),"-",IF('Step 1.1 Raw Data'!$G$2=0,V1444*'Step 1.1 Raw Data'!$H$15*'Step 1.1 Raw Data'!$H$16/1000,0))</f>
        <v>13.775364268380001</v>
      </c>
      <c r="X1444" s="18">
        <f>IF(ISBLANK('Step 1.1 Raw Data'!A1444),"-",IF('Step 1.1 Raw Data'!$G$2=1,IF('Step 1.1 Raw Data'!$J$9=1,V1444*'Step 1.1 Raw Data'!$H$15*'Step 1.1 Raw Data'!$H$16/1000,IF('Step 1.1 Raw Data'!$J$9=2,V1444*'Step 1.1 Raw Data'!$I$15*'Step 1.1 Raw Data'!$I$16/1000,IF('Step 1.1 Raw Data'!$J$9=3,V1444*'Step 1.1 Raw Data'!$J$15*'Step 1.1 Raw Data'!$J$16/1000))),0))</f>
        <v>0</v>
      </c>
    </row>
    <row r="1445" spans="1:24" ht="12.5" x14ac:dyDescent="0.25">
      <c r="A1445" s="11">
        <f>IF(ISBLANK('Step 1.1 Raw Data'!A1445),"-",'Step 1.1 Raw Data'!A1445)</f>
        <v>43192.541750115743</v>
      </c>
      <c r="B1445">
        <f>IF(ISBLANK('Step 1.1 Raw Data'!A1445),"-",HOUR(A1445))</f>
        <v>13</v>
      </c>
      <c r="C1445">
        <f>IF(ISBLANK('Step 1.1 Raw Data'!A1445),"-",WEEKDAY(A1445))</f>
        <v>2</v>
      </c>
      <c r="D1445">
        <f>IF(ISBLANK('Step 1.1 Raw Data'!B1445),"-",'Step 1.1 Raw Data'!B1445)</f>
        <v>86.402699999999996</v>
      </c>
      <c r="E1445" s="18">
        <f>IF(ISBLANK('Step 1.1 Raw Data'!A1445),"-",IF('Step 1.1 Raw Data'!$G$2=0,D1445*'Step 1.1 Raw Data'!$H$15*'Step 1.1 Raw Data'!$H$16/1000,0))</f>
        <v>18.048660002999998</v>
      </c>
      <c r="F1445" s="18">
        <f>IF(ISBLANK('Step 1.1 Raw Data'!A1445),"-",IF('Step 1.1 Raw Data'!$G$2=1,IF('Step 1.1 Raw Data'!$G$9=1,D1445*'Step 1.1 Raw Data'!$H$15*'Step 1.1 Raw Data'!$H$16/1000,IF('Step 1.1 Raw Data'!$G$9=2,D1445*'Step 1.1 Raw Data'!$I$15*'Step 1.1 Raw Data'!$I$16/1000,IF('Step 1.1 Raw Data'!$G$9=3,D1445*'Step 1.1 Raw Data'!$J$15*'Step 1.1 Raw Data'!$J$16/1000))),0))</f>
        <v>0</v>
      </c>
      <c r="G1445" s="11">
        <f>IF(ISBLANK('Step 1.1 Raw Data'!A1445),"-",'Step 1.1 Raw Data'!A1445)</f>
        <v>43192.541750115743</v>
      </c>
      <c r="H1445">
        <f>IF(ISBLANK('Step 1.1 Raw Data'!A1445),"-",HOUR(G1445))</f>
        <v>13</v>
      </c>
      <c r="I1445">
        <f>IF(ISBLANK('Step 1.1 Raw Data'!A1445),"-",WEEKDAY(G1445))</f>
        <v>2</v>
      </c>
      <c r="J1445" s="2">
        <f>IF(ISBLANK('Step 1.1 Raw Data'!C1445),"-",'Step 1.1 Raw Data'!C1445)</f>
        <v>86.622399999999999</v>
      </c>
      <c r="K1445" s="18">
        <f>IF(ISBLANK('Step 1.1 Raw Data'!A1445),"-",IF('Step 1.1 Raw Data'!$G$2=0,J1445*'Step 1.1 Raw Data'!$H$15*'Step 1.1 Raw Data'!$H$16/1000,0))</f>
        <v>18.094553135999998</v>
      </c>
      <c r="L1445" s="18">
        <f>IF(ISBLANK('Step 1.1 Raw Data'!A1445),"-",IF('Step 1.1 Raw Data'!$G$2=1,IF('Step 1.1 Raw Data'!$H$9=1,J1445*'Step 1.1 Raw Data'!$H$15*'Step 1.1 Raw Data'!$H$16/1000,IF('Step 1.1 Raw Data'!$H$9=2,J1445*'Step 1.1 Raw Data'!$I$15*'Step 1.1 Raw Data'!$I$16/1000,IF('Step 1.1 Raw Data'!$H$9=3,J1445*'Step 1.1 Raw Data'!$J$15*'Step 1.1 Raw Data'!$J$16/1000))),0))</f>
        <v>0</v>
      </c>
      <c r="M1445" s="11">
        <f>IF(ISBLANK('Step 1.1 Raw Data'!A1445),"-",'Step 1.1 Raw Data'!A1445)</f>
        <v>43192.541750115743</v>
      </c>
      <c r="N1445">
        <f>IF(ISBLANK('Step 1.1 Raw Data'!A1445),"-",HOUR(M1445))</f>
        <v>13</v>
      </c>
      <c r="O1445">
        <f>IF(ISBLANK('Step 1.1 Raw Data'!A1445),"-",WEEKDAY(M1445))</f>
        <v>2</v>
      </c>
      <c r="P1445">
        <f>IF(ISBLANK('Step 1.1 Raw Data'!D1445),"-",'Step 1.1 Raw Data'!D1445)</f>
        <v>86.747500000000002</v>
      </c>
      <c r="Q1445" s="18">
        <f>IF(ISBLANK('Step 1.1 Raw Data'!A1445),"-",IF('Step 1.1 Raw Data'!$G$2=0,P1445*'Step 1.1 Raw Data'!$H$15*'Step 1.1 Raw Data'!$H$16/1000,0))</f>
        <v>18.120685275</v>
      </c>
      <c r="R1445" s="18">
        <f>IF(ISBLANK('Step 1.1 Raw Data'!A1445),"-",IF('Step 1.1 Raw Data'!$G$2=1,IF('Step 1.1 Raw Data'!$I$9=1,P1445*'Step 1.1 Raw Data'!$H$15*'Step 1.1 Raw Data'!$H$16/1000,IF('Step 1.1 Raw Data'!$I$9=2,P1445*'Step 1.1 Raw Data'!$I$15*'Step 1.1 Raw Data'!$I$16/1000,IF('Step 1.1 Raw Data'!$I$9=3,P1445*'Step 1.1 Raw Data'!$J$15*'Step 1.1 Raw Data'!$J$16/1000))),0))</f>
        <v>0</v>
      </c>
      <c r="S1445" s="11">
        <f>IF(ISBLANK('Step 1.1 Raw Data'!A1445),"-",'Step 1.1 Raw Data'!A1445)</f>
        <v>43192.541750115743</v>
      </c>
      <c r="T1445">
        <f>IF(ISBLANK('Step 1.1 Raw Data'!A1445),"-",HOUR(S1445))</f>
        <v>13</v>
      </c>
      <c r="U1445">
        <f>IF(ISBLANK('Step 1.1 Raw Data'!A1445),"-",WEEKDAY(S1445))</f>
        <v>2</v>
      </c>
      <c r="V1445">
        <f>IF(ISBLANK('Step 1.1 Raw Data'!E1445),"-",'Step 1.1 Raw Data'!E1445)</f>
        <v>65.880561999999998</v>
      </c>
      <c r="W1445" s="18">
        <f>IF(ISBLANK('Step 1.1 Raw Data'!A1445),"-",IF('Step 1.1 Raw Data'!$G$2=0,V1445*'Step 1.1 Raw Data'!$H$15*'Step 1.1 Raw Data'!$H$16/1000,0))</f>
        <v>13.761790596179999</v>
      </c>
      <c r="X1445" s="18">
        <f>IF(ISBLANK('Step 1.1 Raw Data'!A1445),"-",IF('Step 1.1 Raw Data'!$G$2=1,IF('Step 1.1 Raw Data'!$J$9=1,V1445*'Step 1.1 Raw Data'!$H$15*'Step 1.1 Raw Data'!$H$16/1000,IF('Step 1.1 Raw Data'!$J$9=2,V1445*'Step 1.1 Raw Data'!$I$15*'Step 1.1 Raw Data'!$I$16/1000,IF('Step 1.1 Raw Data'!$J$9=3,V1445*'Step 1.1 Raw Data'!$J$15*'Step 1.1 Raw Data'!$J$16/1000))),0))</f>
        <v>0</v>
      </c>
    </row>
    <row r="1446" spans="1:24" ht="12.5" x14ac:dyDescent="0.25">
      <c r="A1446" s="11">
        <f>IF(ISBLANK('Step 1.1 Raw Data'!A1446),"-",'Step 1.1 Raw Data'!A1446)</f>
        <v>43192.58341684028</v>
      </c>
      <c r="B1446">
        <f>IF(ISBLANK('Step 1.1 Raw Data'!A1446),"-",HOUR(A1446))</f>
        <v>14</v>
      </c>
      <c r="C1446">
        <f>IF(ISBLANK('Step 1.1 Raw Data'!A1446),"-",WEEKDAY(A1446))</f>
        <v>2</v>
      </c>
      <c r="D1446">
        <f>IF(ISBLANK('Step 1.1 Raw Data'!B1446),"-",'Step 1.1 Raw Data'!B1446)</f>
        <v>86.378299999999996</v>
      </c>
      <c r="E1446" s="18">
        <f>IF(ISBLANK('Step 1.1 Raw Data'!A1446),"-",IF('Step 1.1 Raw Data'!$G$2=0,D1446*'Step 1.1 Raw Data'!$H$15*'Step 1.1 Raw Data'!$H$16/1000,0))</f>
        <v>18.043563086999999</v>
      </c>
      <c r="F1446" s="18">
        <f>IF(ISBLANK('Step 1.1 Raw Data'!A1446),"-",IF('Step 1.1 Raw Data'!$G$2=1,IF('Step 1.1 Raw Data'!$G$9=1,D1446*'Step 1.1 Raw Data'!$H$15*'Step 1.1 Raw Data'!$H$16/1000,IF('Step 1.1 Raw Data'!$G$9=2,D1446*'Step 1.1 Raw Data'!$I$15*'Step 1.1 Raw Data'!$I$16/1000,IF('Step 1.1 Raw Data'!$G$9=3,D1446*'Step 1.1 Raw Data'!$J$15*'Step 1.1 Raw Data'!$J$16/1000))),0))</f>
        <v>0</v>
      </c>
      <c r="G1446" s="11">
        <f>IF(ISBLANK('Step 1.1 Raw Data'!A1446),"-",'Step 1.1 Raw Data'!A1446)</f>
        <v>43192.58341684028</v>
      </c>
      <c r="H1446">
        <f>IF(ISBLANK('Step 1.1 Raw Data'!A1446),"-",HOUR(G1446))</f>
        <v>14</v>
      </c>
      <c r="I1446">
        <f>IF(ISBLANK('Step 1.1 Raw Data'!A1446),"-",WEEKDAY(G1446))</f>
        <v>2</v>
      </c>
      <c r="J1446" s="2">
        <f>IF(ISBLANK('Step 1.1 Raw Data'!C1446),"-",'Step 1.1 Raw Data'!C1446)</f>
        <v>86.660600000000002</v>
      </c>
      <c r="K1446" s="18">
        <f>IF(ISBLANK('Step 1.1 Raw Data'!A1446),"-",IF('Step 1.1 Raw Data'!$G$2=0,J1446*'Step 1.1 Raw Data'!$H$15*'Step 1.1 Raw Data'!$H$16/1000,0))</f>
        <v>18.102532734</v>
      </c>
      <c r="L1446" s="18">
        <f>IF(ISBLANK('Step 1.1 Raw Data'!A1446),"-",IF('Step 1.1 Raw Data'!$G$2=1,IF('Step 1.1 Raw Data'!$H$9=1,J1446*'Step 1.1 Raw Data'!$H$15*'Step 1.1 Raw Data'!$H$16/1000,IF('Step 1.1 Raw Data'!$H$9=2,J1446*'Step 1.1 Raw Data'!$I$15*'Step 1.1 Raw Data'!$I$16/1000,IF('Step 1.1 Raw Data'!$H$9=3,J1446*'Step 1.1 Raw Data'!$J$15*'Step 1.1 Raw Data'!$J$16/1000))),0))</f>
        <v>0</v>
      </c>
      <c r="M1446" s="11">
        <f>IF(ISBLANK('Step 1.1 Raw Data'!A1446),"-",'Step 1.1 Raw Data'!A1446)</f>
        <v>43192.58341684028</v>
      </c>
      <c r="N1446">
        <f>IF(ISBLANK('Step 1.1 Raw Data'!A1446),"-",HOUR(M1446))</f>
        <v>14</v>
      </c>
      <c r="O1446">
        <f>IF(ISBLANK('Step 1.1 Raw Data'!A1446),"-",WEEKDAY(M1446))</f>
        <v>2</v>
      </c>
      <c r="P1446">
        <f>IF(ISBLANK('Step 1.1 Raw Data'!D1446),"-",'Step 1.1 Raw Data'!D1446)</f>
        <v>86.790300000000002</v>
      </c>
      <c r="Q1446" s="18">
        <f>IF(ISBLANK('Step 1.1 Raw Data'!A1446),"-",IF('Step 1.1 Raw Data'!$G$2=0,P1446*'Step 1.1 Raw Data'!$H$15*'Step 1.1 Raw Data'!$H$16/1000,0))</f>
        <v>18.129625767</v>
      </c>
      <c r="R1446" s="18">
        <f>IF(ISBLANK('Step 1.1 Raw Data'!A1446),"-",IF('Step 1.1 Raw Data'!$G$2=1,IF('Step 1.1 Raw Data'!$I$9=1,P1446*'Step 1.1 Raw Data'!$H$15*'Step 1.1 Raw Data'!$H$16/1000,IF('Step 1.1 Raw Data'!$I$9=2,P1446*'Step 1.1 Raw Data'!$I$15*'Step 1.1 Raw Data'!$I$16/1000,IF('Step 1.1 Raw Data'!$I$9=3,P1446*'Step 1.1 Raw Data'!$J$15*'Step 1.1 Raw Data'!$J$16/1000))),0))</f>
        <v>0</v>
      </c>
      <c r="S1446" s="11">
        <f>IF(ISBLANK('Step 1.1 Raw Data'!A1446),"-",'Step 1.1 Raw Data'!A1446)</f>
        <v>43192.58341684028</v>
      </c>
      <c r="T1446">
        <f>IF(ISBLANK('Step 1.1 Raw Data'!A1446),"-",HOUR(S1446))</f>
        <v>14</v>
      </c>
      <c r="U1446">
        <f>IF(ISBLANK('Step 1.1 Raw Data'!A1446),"-",WEEKDAY(S1446))</f>
        <v>2</v>
      </c>
      <c r="V1446">
        <f>IF(ISBLANK('Step 1.1 Raw Data'!E1446),"-",'Step 1.1 Raw Data'!E1446)</f>
        <v>65.911341999999991</v>
      </c>
      <c r="W1446" s="18">
        <f>IF(ISBLANK('Step 1.1 Raw Data'!A1446),"-",IF('Step 1.1 Raw Data'!$G$2=0,V1446*'Step 1.1 Raw Data'!$H$15*'Step 1.1 Raw Data'!$H$16/1000,0))</f>
        <v>13.768220230379999</v>
      </c>
      <c r="X1446" s="18">
        <f>IF(ISBLANK('Step 1.1 Raw Data'!A1446),"-",IF('Step 1.1 Raw Data'!$G$2=1,IF('Step 1.1 Raw Data'!$J$9=1,V1446*'Step 1.1 Raw Data'!$H$15*'Step 1.1 Raw Data'!$H$16/1000,IF('Step 1.1 Raw Data'!$J$9=2,V1446*'Step 1.1 Raw Data'!$I$15*'Step 1.1 Raw Data'!$I$16/1000,IF('Step 1.1 Raw Data'!$J$9=3,V1446*'Step 1.1 Raw Data'!$J$15*'Step 1.1 Raw Data'!$J$16/1000))),0))</f>
        <v>0</v>
      </c>
    </row>
    <row r="1447" spans="1:24" ht="12.5" x14ac:dyDescent="0.25">
      <c r="A1447" s="11">
        <f>IF(ISBLANK('Step 1.1 Raw Data'!A1447),"-",'Step 1.1 Raw Data'!A1447)</f>
        <v>43192.625083564817</v>
      </c>
      <c r="B1447">
        <f>IF(ISBLANK('Step 1.1 Raw Data'!A1447),"-",HOUR(A1447))</f>
        <v>15</v>
      </c>
      <c r="C1447">
        <f>IF(ISBLANK('Step 1.1 Raw Data'!A1447),"-",WEEKDAY(A1447))</f>
        <v>2</v>
      </c>
      <c r="D1447">
        <f>IF(ISBLANK('Step 1.1 Raw Data'!B1447),"-",'Step 1.1 Raw Data'!B1447)</f>
        <v>86.335499999999996</v>
      </c>
      <c r="E1447" s="18">
        <f>IF(ISBLANK('Step 1.1 Raw Data'!A1447),"-",IF('Step 1.1 Raw Data'!$G$2=0,D1447*'Step 1.1 Raw Data'!$H$15*'Step 1.1 Raw Data'!$H$16/1000,0))</f>
        <v>18.034622595000002</v>
      </c>
      <c r="F1447" s="18">
        <f>IF(ISBLANK('Step 1.1 Raw Data'!A1447),"-",IF('Step 1.1 Raw Data'!$G$2=1,IF('Step 1.1 Raw Data'!$G$9=1,D1447*'Step 1.1 Raw Data'!$H$15*'Step 1.1 Raw Data'!$H$16/1000,IF('Step 1.1 Raw Data'!$G$9=2,D1447*'Step 1.1 Raw Data'!$I$15*'Step 1.1 Raw Data'!$I$16/1000,IF('Step 1.1 Raw Data'!$G$9=3,D1447*'Step 1.1 Raw Data'!$J$15*'Step 1.1 Raw Data'!$J$16/1000))),0))</f>
        <v>0</v>
      </c>
      <c r="G1447" s="11">
        <f>IF(ISBLANK('Step 1.1 Raw Data'!A1447),"-",'Step 1.1 Raw Data'!A1447)</f>
        <v>43192.625083564817</v>
      </c>
      <c r="H1447">
        <f>IF(ISBLANK('Step 1.1 Raw Data'!A1447),"-",HOUR(G1447))</f>
        <v>15</v>
      </c>
      <c r="I1447">
        <f>IF(ISBLANK('Step 1.1 Raw Data'!A1447),"-",WEEKDAY(G1447))</f>
        <v>2</v>
      </c>
      <c r="J1447" s="2">
        <f>IF(ISBLANK('Step 1.1 Raw Data'!C1447),"-",'Step 1.1 Raw Data'!C1447)</f>
        <v>86.524799999999999</v>
      </c>
      <c r="K1447" s="18">
        <f>IF(ISBLANK('Step 1.1 Raw Data'!A1447),"-",IF('Step 1.1 Raw Data'!$G$2=0,J1447*'Step 1.1 Raw Data'!$H$15*'Step 1.1 Raw Data'!$H$16/1000,0))</f>
        <v>18.074165472000001</v>
      </c>
      <c r="L1447" s="18">
        <f>IF(ISBLANK('Step 1.1 Raw Data'!A1447),"-",IF('Step 1.1 Raw Data'!$G$2=1,IF('Step 1.1 Raw Data'!$H$9=1,J1447*'Step 1.1 Raw Data'!$H$15*'Step 1.1 Raw Data'!$H$16/1000,IF('Step 1.1 Raw Data'!$H$9=2,J1447*'Step 1.1 Raw Data'!$I$15*'Step 1.1 Raw Data'!$I$16/1000,IF('Step 1.1 Raw Data'!$H$9=3,J1447*'Step 1.1 Raw Data'!$J$15*'Step 1.1 Raw Data'!$J$16/1000))),0))</f>
        <v>0</v>
      </c>
      <c r="M1447" s="11">
        <f>IF(ISBLANK('Step 1.1 Raw Data'!A1447),"-",'Step 1.1 Raw Data'!A1447)</f>
        <v>43192.625083564817</v>
      </c>
      <c r="N1447">
        <f>IF(ISBLANK('Step 1.1 Raw Data'!A1447),"-",HOUR(M1447))</f>
        <v>15</v>
      </c>
      <c r="O1447">
        <f>IF(ISBLANK('Step 1.1 Raw Data'!A1447),"-",WEEKDAY(M1447))</f>
        <v>2</v>
      </c>
      <c r="P1447">
        <f>IF(ISBLANK('Step 1.1 Raw Data'!D1447),"-",'Step 1.1 Raw Data'!D1447)</f>
        <v>86.738399999999999</v>
      </c>
      <c r="Q1447" s="18">
        <f>IF(ISBLANK('Step 1.1 Raw Data'!A1447),"-",IF('Step 1.1 Raw Data'!$G$2=0,P1447*'Step 1.1 Raw Data'!$H$15*'Step 1.1 Raw Data'!$H$16/1000,0))</f>
        <v>18.118784376000001</v>
      </c>
      <c r="R1447" s="18">
        <f>IF(ISBLANK('Step 1.1 Raw Data'!A1447),"-",IF('Step 1.1 Raw Data'!$G$2=1,IF('Step 1.1 Raw Data'!$I$9=1,P1447*'Step 1.1 Raw Data'!$H$15*'Step 1.1 Raw Data'!$H$16/1000,IF('Step 1.1 Raw Data'!$I$9=2,P1447*'Step 1.1 Raw Data'!$I$15*'Step 1.1 Raw Data'!$I$16/1000,IF('Step 1.1 Raw Data'!$I$9=3,P1447*'Step 1.1 Raw Data'!$J$15*'Step 1.1 Raw Data'!$J$16/1000))),0))</f>
        <v>0</v>
      </c>
      <c r="S1447" s="11">
        <f>IF(ISBLANK('Step 1.1 Raw Data'!A1447),"-",'Step 1.1 Raw Data'!A1447)</f>
        <v>43192.625083564817</v>
      </c>
      <c r="T1447">
        <f>IF(ISBLANK('Step 1.1 Raw Data'!A1447),"-",HOUR(S1447))</f>
        <v>15</v>
      </c>
      <c r="U1447">
        <f>IF(ISBLANK('Step 1.1 Raw Data'!A1447),"-",WEEKDAY(S1447))</f>
        <v>2</v>
      </c>
      <c r="V1447">
        <f>IF(ISBLANK('Step 1.1 Raw Data'!E1447),"-",'Step 1.1 Raw Data'!E1447)</f>
        <v>65.840015999999991</v>
      </c>
      <c r="W1447" s="18">
        <f>IF(ISBLANK('Step 1.1 Raw Data'!A1447),"-",IF('Step 1.1 Raw Data'!$G$2=0,V1447*'Step 1.1 Raw Data'!$H$15*'Step 1.1 Raw Data'!$H$16/1000,0))</f>
        <v>13.753320942239998</v>
      </c>
      <c r="X1447" s="18">
        <f>IF(ISBLANK('Step 1.1 Raw Data'!A1447),"-",IF('Step 1.1 Raw Data'!$G$2=1,IF('Step 1.1 Raw Data'!$J$9=1,V1447*'Step 1.1 Raw Data'!$H$15*'Step 1.1 Raw Data'!$H$16/1000,IF('Step 1.1 Raw Data'!$J$9=2,V1447*'Step 1.1 Raw Data'!$I$15*'Step 1.1 Raw Data'!$I$16/1000,IF('Step 1.1 Raw Data'!$J$9=3,V1447*'Step 1.1 Raw Data'!$J$15*'Step 1.1 Raw Data'!$J$16/1000))),0))</f>
        <v>0</v>
      </c>
    </row>
    <row r="1448" spans="1:24" ht="12.5" x14ac:dyDescent="0.25">
      <c r="A1448" s="11">
        <f>IF(ISBLANK('Step 1.1 Raw Data'!A1448),"-",'Step 1.1 Raw Data'!A1448)</f>
        <v>43192.666750289354</v>
      </c>
      <c r="B1448">
        <f>IF(ISBLANK('Step 1.1 Raw Data'!A1448),"-",HOUR(A1448))</f>
        <v>16</v>
      </c>
      <c r="C1448">
        <f>IF(ISBLANK('Step 1.1 Raw Data'!A1448),"-",WEEKDAY(A1448))</f>
        <v>2</v>
      </c>
      <c r="D1448">
        <f>IF(ISBLANK('Step 1.1 Raw Data'!B1448),"-",'Step 1.1 Raw Data'!B1448)</f>
        <v>86.349299999999999</v>
      </c>
      <c r="E1448" s="18">
        <f>IF(ISBLANK('Step 1.1 Raw Data'!A1448),"-",IF('Step 1.1 Raw Data'!$G$2=0,D1448*'Step 1.1 Raw Data'!$H$15*'Step 1.1 Raw Data'!$H$16/1000,0))</f>
        <v>18.037505277000001</v>
      </c>
      <c r="F1448" s="18">
        <f>IF(ISBLANK('Step 1.1 Raw Data'!A1448),"-",IF('Step 1.1 Raw Data'!$G$2=1,IF('Step 1.1 Raw Data'!$G$9=1,D1448*'Step 1.1 Raw Data'!$H$15*'Step 1.1 Raw Data'!$H$16/1000,IF('Step 1.1 Raw Data'!$G$9=2,D1448*'Step 1.1 Raw Data'!$I$15*'Step 1.1 Raw Data'!$I$16/1000,IF('Step 1.1 Raw Data'!$G$9=3,D1448*'Step 1.1 Raw Data'!$J$15*'Step 1.1 Raw Data'!$J$16/1000))),0))</f>
        <v>0</v>
      </c>
      <c r="G1448" s="11">
        <f>IF(ISBLANK('Step 1.1 Raw Data'!A1448),"-",'Step 1.1 Raw Data'!A1448)</f>
        <v>43192.666750289354</v>
      </c>
      <c r="H1448">
        <f>IF(ISBLANK('Step 1.1 Raw Data'!A1448),"-",HOUR(G1448))</f>
        <v>16</v>
      </c>
      <c r="I1448">
        <f>IF(ISBLANK('Step 1.1 Raw Data'!A1448),"-",WEEKDAY(G1448))</f>
        <v>2</v>
      </c>
      <c r="J1448" s="2">
        <f>IF(ISBLANK('Step 1.1 Raw Data'!C1448),"-",'Step 1.1 Raw Data'!C1448)</f>
        <v>86.491200000000006</v>
      </c>
      <c r="K1448" s="18">
        <f>IF(ISBLANK('Step 1.1 Raw Data'!A1448),"-",IF('Step 1.1 Raw Data'!$G$2=0,J1448*'Step 1.1 Raw Data'!$H$15*'Step 1.1 Raw Data'!$H$16/1000,0))</f>
        <v>18.067146768000001</v>
      </c>
      <c r="L1448" s="18">
        <f>IF(ISBLANK('Step 1.1 Raw Data'!A1448),"-",IF('Step 1.1 Raw Data'!$G$2=1,IF('Step 1.1 Raw Data'!$H$9=1,J1448*'Step 1.1 Raw Data'!$H$15*'Step 1.1 Raw Data'!$H$16/1000,IF('Step 1.1 Raw Data'!$H$9=2,J1448*'Step 1.1 Raw Data'!$I$15*'Step 1.1 Raw Data'!$I$16/1000,IF('Step 1.1 Raw Data'!$H$9=3,J1448*'Step 1.1 Raw Data'!$J$15*'Step 1.1 Raw Data'!$J$16/1000))),0))</f>
        <v>0</v>
      </c>
      <c r="M1448" s="11">
        <f>IF(ISBLANK('Step 1.1 Raw Data'!A1448),"-",'Step 1.1 Raw Data'!A1448)</f>
        <v>43192.666750289354</v>
      </c>
      <c r="N1448">
        <f>IF(ISBLANK('Step 1.1 Raw Data'!A1448),"-",HOUR(M1448))</f>
        <v>16</v>
      </c>
      <c r="O1448">
        <f>IF(ISBLANK('Step 1.1 Raw Data'!A1448),"-",WEEKDAY(M1448))</f>
        <v>2</v>
      </c>
      <c r="P1448">
        <f>IF(ISBLANK('Step 1.1 Raw Data'!D1448),"-",'Step 1.1 Raw Data'!D1448)</f>
        <v>86.685000000000002</v>
      </c>
      <c r="Q1448" s="18">
        <f>IF(ISBLANK('Step 1.1 Raw Data'!A1448),"-",IF('Step 1.1 Raw Data'!$G$2=0,P1448*'Step 1.1 Raw Data'!$H$15*'Step 1.1 Raw Data'!$H$16/1000,0))</f>
        <v>18.10762965</v>
      </c>
      <c r="R1448" s="18">
        <f>IF(ISBLANK('Step 1.1 Raw Data'!A1448),"-",IF('Step 1.1 Raw Data'!$G$2=1,IF('Step 1.1 Raw Data'!$I$9=1,P1448*'Step 1.1 Raw Data'!$H$15*'Step 1.1 Raw Data'!$H$16/1000,IF('Step 1.1 Raw Data'!$I$9=2,P1448*'Step 1.1 Raw Data'!$I$15*'Step 1.1 Raw Data'!$I$16/1000,IF('Step 1.1 Raw Data'!$I$9=3,P1448*'Step 1.1 Raw Data'!$J$15*'Step 1.1 Raw Data'!$J$16/1000))),0))</f>
        <v>0</v>
      </c>
      <c r="S1448" s="11">
        <f>IF(ISBLANK('Step 1.1 Raw Data'!A1448),"-",'Step 1.1 Raw Data'!A1448)</f>
        <v>43192.666750289354</v>
      </c>
      <c r="T1448">
        <f>IF(ISBLANK('Step 1.1 Raw Data'!A1448),"-",HOUR(S1448))</f>
        <v>16</v>
      </c>
      <c r="U1448">
        <f>IF(ISBLANK('Step 1.1 Raw Data'!A1448),"-",WEEKDAY(S1448))</f>
        <v>2</v>
      </c>
      <c r="V1448">
        <f>IF(ISBLANK('Step 1.1 Raw Data'!E1448),"-",'Step 1.1 Raw Data'!E1448)</f>
        <v>65.806956</v>
      </c>
      <c r="W1448" s="18">
        <f>IF(ISBLANK('Step 1.1 Raw Data'!A1448),"-",IF('Step 1.1 Raw Data'!$G$2=0,V1448*'Step 1.1 Raw Data'!$H$15*'Step 1.1 Raw Data'!$H$16/1000,0))</f>
        <v>13.746415038839999</v>
      </c>
      <c r="X1448" s="18">
        <f>IF(ISBLANK('Step 1.1 Raw Data'!A1448),"-",IF('Step 1.1 Raw Data'!$G$2=1,IF('Step 1.1 Raw Data'!$J$9=1,V1448*'Step 1.1 Raw Data'!$H$15*'Step 1.1 Raw Data'!$H$16/1000,IF('Step 1.1 Raw Data'!$J$9=2,V1448*'Step 1.1 Raw Data'!$I$15*'Step 1.1 Raw Data'!$I$16/1000,IF('Step 1.1 Raw Data'!$J$9=3,V1448*'Step 1.1 Raw Data'!$J$15*'Step 1.1 Raw Data'!$J$16/1000))),0))</f>
        <v>0</v>
      </c>
    </row>
    <row r="1449" spans="1:24" ht="12.5" x14ac:dyDescent="0.25">
      <c r="A1449" s="11">
        <f>IF(ISBLANK('Step 1.1 Raw Data'!A1449),"-",'Step 1.1 Raw Data'!A1449)</f>
        <v>43192.708417013891</v>
      </c>
      <c r="B1449">
        <f>IF(ISBLANK('Step 1.1 Raw Data'!A1449),"-",HOUR(A1449))</f>
        <v>17</v>
      </c>
      <c r="C1449">
        <f>IF(ISBLANK('Step 1.1 Raw Data'!A1449),"-",WEEKDAY(A1449))</f>
        <v>2</v>
      </c>
      <c r="D1449">
        <f>IF(ISBLANK('Step 1.1 Raw Data'!B1449),"-",'Step 1.1 Raw Data'!B1449)</f>
        <v>86.244</v>
      </c>
      <c r="E1449" s="18">
        <f>IF(ISBLANK('Step 1.1 Raw Data'!A1449),"-",IF('Step 1.1 Raw Data'!$G$2=0,D1449*'Step 1.1 Raw Data'!$H$15*'Step 1.1 Raw Data'!$H$16/1000,0))</f>
        <v>18.015509160000001</v>
      </c>
      <c r="F1449" s="18">
        <f>IF(ISBLANK('Step 1.1 Raw Data'!A1449),"-",IF('Step 1.1 Raw Data'!$G$2=1,IF('Step 1.1 Raw Data'!$G$9=1,D1449*'Step 1.1 Raw Data'!$H$15*'Step 1.1 Raw Data'!$H$16/1000,IF('Step 1.1 Raw Data'!$G$9=2,D1449*'Step 1.1 Raw Data'!$I$15*'Step 1.1 Raw Data'!$I$16/1000,IF('Step 1.1 Raw Data'!$G$9=3,D1449*'Step 1.1 Raw Data'!$J$15*'Step 1.1 Raw Data'!$J$16/1000))),0))</f>
        <v>0</v>
      </c>
      <c r="G1449" s="11">
        <f>IF(ISBLANK('Step 1.1 Raw Data'!A1449),"-",'Step 1.1 Raw Data'!A1449)</f>
        <v>43192.708417013891</v>
      </c>
      <c r="H1449">
        <f>IF(ISBLANK('Step 1.1 Raw Data'!A1449),"-",HOUR(G1449))</f>
        <v>17</v>
      </c>
      <c r="I1449">
        <f>IF(ISBLANK('Step 1.1 Raw Data'!A1449),"-",WEEKDAY(G1449))</f>
        <v>2</v>
      </c>
      <c r="J1449" s="2">
        <f>IF(ISBLANK('Step 1.1 Raw Data'!C1449),"-",'Step 1.1 Raw Data'!C1449)</f>
        <v>86.468299999999999</v>
      </c>
      <c r="K1449" s="18">
        <f>IF(ISBLANK('Step 1.1 Raw Data'!A1449),"-",IF('Step 1.1 Raw Data'!$G$2=0,J1449*'Step 1.1 Raw Data'!$H$15*'Step 1.1 Raw Data'!$H$16/1000,0))</f>
        <v>18.062363187000003</v>
      </c>
      <c r="L1449" s="18">
        <f>IF(ISBLANK('Step 1.1 Raw Data'!A1449),"-",IF('Step 1.1 Raw Data'!$G$2=1,IF('Step 1.1 Raw Data'!$H$9=1,J1449*'Step 1.1 Raw Data'!$H$15*'Step 1.1 Raw Data'!$H$16/1000,IF('Step 1.1 Raw Data'!$H$9=2,J1449*'Step 1.1 Raw Data'!$I$15*'Step 1.1 Raw Data'!$I$16/1000,IF('Step 1.1 Raw Data'!$H$9=3,J1449*'Step 1.1 Raw Data'!$J$15*'Step 1.1 Raw Data'!$J$16/1000))),0))</f>
        <v>0</v>
      </c>
      <c r="M1449" s="11">
        <f>IF(ISBLANK('Step 1.1 Raw Data'!A1449),"-",'Step 1.1 Raw Data'!A1449)</f>
        <v>43192.708417013891</v>
      </c>
      <c r="N1449">
        <f>IF(ISBLANK('Step 1.1 Raw Data'!A1449),"-",HOUR(M1449))</f>
        <v>17</v>
      </c>
      <c r="O1449">
        <f>IF(ISBLANK('Step 1.1 Raw Data'!A1449),"-",WEEKDAY(M1449))</f>
        <v>2</v>
      </c>
      <c r="P1449">
        <f>IF(ISBLANK('Step 1.1 Raw Data'!D1449),"-",'Step 1.1 Raw Data'!D1449)</f>
        <v>86.674300000000002</v>
      </c>
      <c r="Q1449" s="18">
        <f>IF(ISBLANK('Step 1.1 Raw Data'!A1449),"-",IF('Step 1.1 Raw Data'!$G$2=0,P1449*'Step 1.1 Raw Data'!$H$15*'Step 1.1 Raw Data'!$H$16/1000,0))</f>
        <v>18.105394527000001</v>
      </c>
      <c r="R1449" s="18">
        <f>IF(ISBLANK('Step 1.1 Raw Data'!A1449),"-",IF('Step 1.1 Raw Data'!$G$2=1,IF('Step 1.1 Raw Data'!$I$9=1,P1449*'Step 1.1 Raw Data'!$H$15*'Step 1.1 Raw Data'!$H$16/1000,IF('Step 1.1 Raw Data'!$I$9=2,P1449*'Step 1.1 Raw Data'!$I$15*'Step 1.1 Raw Data'!$I$16/1000,IF('Step 1.1 Raw Data'!$I$9=3,P1449*'Step 1.1 Raw Data'!$J$15*'Step 1.1 Raw Data'!$J$16/1000))),0))</f>
        <v>0</v>
      </c>
      <c r="S1449" s="11">
        <f>IF(ISBLANK('Step 1.1 Raw Data'!A1449),"-",'Step 1.1 Raw Data'!A1449)</f>
        <v>43192.708417013891</v>
      </c>
      <c r="T1449">
        <f>IF(ISBLANK('Step 1.1 Raw Data'!A1449),"-",HOUR(S1449))</f>
        <v>17</v>
      </c>
      <c r="U1449">
        <f>IF(ISBLANK('Step 1.1 Raw Data'!A1449),"-",WEEKDAY(S1449))</f>
        <v>2</v>
      </c>
      <c r="V1449">
        <f>IF(ISBLANK('Step 1.1 Raw Data'!E1449),"-",'Step 1.1 Raw Data'!E1449)</f>
        <v>65.794188000000005</v>
      </c>
      <c r="W1449" s="18">
        <f>IF(ISBLANK('Step 1.1 Raw Data'!A1449),"-",IF('Step 1.1 Raw Data'!$G$2=0,V1449*'Step 1.1 Raw Data'!$H$15*'Step 1.1 Raw Data'!$H$16/1000,0))</f>
        <v>13.74374793132</v>
      </c>
      <c r="X1449" s="18">
        <f>IF(ISBLANK('Step 1.1 Raw Data'!A1449),"-",IF('Step 1.1 Raw Data'!$G$2=1,IF('Step 1.1 Raw Data'!$J$9=1,V1449*'Step 1.1 Raw Data'!$H$15*'Step 1.1 Raw Data'!$H$16/1000,IF('Step 1.1 Raw Data'!$J$9=2,V1449*'Step 1.1 Raw Data'!$I$15*'Step 1.1 Raw Data'!$I$16/1000,IF('Step 1.1 Raw Data'!$J$9=3,V1449*'Step 1.1 Raw Data'!$J$15*'Step 1.1 Raw Data'!$J$16/1000))),0))</f>
        <v>0</v>
      </c>
    </row>
    <row r="1450" spans="1:24" ht="12.5" x14ac:dyDescent="0.25">
      <c r="A1450" s="11">
        <f>IF(ISBLANK('Step 1.1 Raw Data'!A1450),"-",'Step 1.1 Raw Data'!A1450)</f>
        <v>43192.750083738429</v>
      </c>
      <c r="B1450">
        <f>IF(ISBLANK('Step 1.1 Raw Data'!A1450),"-",HOUR(A1450))</f>
        <v>18</v>
      </c>
      <c r="C1450">
        <f>IF(ISBLANK('Step 1.1 Raw Data'!A1450),"-",WEEKDAY(A1450))</f>
        <v>2</v>
      </c>
      <c r="D1450">
        <f>IF(ISBLANK('Step 1.1 Raw Data'!B1450),"-",'Step 1.1 Raw Data'!B1450)</f>
        <v>86.3142</v>
      </c>
      <c r="E1450" s="18">
        <f>IF(ISBLANK('Step 1.1 Raw Data'!A1450),"-",IF('Step 1.1 Raw Data'!$G$2=0,D1450*'Step 1.1 Raw Data'!$H$15*'Step 1.1 Raw Data'!$H$16/1000,0))</f>
        <v>18.030173238</v>
      </c>
      <c r="F1450" s="18">
        <f>IF(ISBLANK('Step 1.1 Raw Data'!A1450),"-",IF('Step 1.1 Raw Data'!$G$2=1,IF('Step 1.1 Raw Data'!$G$9=1,D1450*'Step 1.1 Raw Data'!$H$15*'Step 1.1 Raw Data'!$H$16/1000,IF('Step 1.1 Raw Data'!$G$9=2,D1450*'Step 1.1 Raw Data'!$I$15*'Step 1.1 Raw Data'!$I$16/1000,IF('Step 1.1 Raw Data'!$G$9=3,D1450*'Step 1.1 Raw Data'!$J$15*'Step 1.1 Raw Data'!$J$16/1000))),0))</f>
        <v>0</v>
      </c>
      <c r="G1450" s="11">
        <f>IF(ISBLANK('Step 1.1 Raw Data'!A1450),"-",'Step 1.1 Raw Data'!A1450)</f>
        <v>43192.750083738429</v>
      </c>
      <c r="H1450">
        <f>IF(ISBLANK('Step 1.1 Raw Data'!A1450),"-",HOUR(G1450))</f>
        <v>18</v>
      </c>
      <c r="I1450">
        <f>IF(ISBLANK('Step 1.1 Raw Data'!A1450),"-",WEEKDAY(G1450))</f>
        <v>2</v>
      </c>
      <c r="J1450" s="2">
        <f>IF(ISBLANK('Step 1.1 Raw Data'!C1450),"-",'Step 1.1 Raw Data'!C1450)</f>
        <v>86.437799999999996</v>
      </c>
      <c r="K1450" s="18">
        <f>IF(ISBLANK('Step 1.1 Raw Data'!A1450),"-",IF('Step 1.1 Raw Data'!$G$2=0,J1450*'Step 1.1 Raw Data'!$H$15*'Step 1.1 Raw Data'!$H$16/1000,0))</f>
        <v>18.055992042</v>
      </c>
      <c r="L1450" s="18">
        <f>IF(ISBLANK('Step 1.1 Raw Data'!A1450),"-",IF('Step 1.1 Raw Data'!$G$2=1,IF('Step 1.1 Raw Data'!$H$9=1,J1450*'Step 1.1 Raw Data'!$H$15*'Step 1.1 Raw Data'!$H$16/1000,IF('Step 1.1 Raw Data'!$H$9=2,J1450*'Step 1.1 Raw Data'!$I$15*'Step 1.1 Raw Data'!$I$16/1000,IF('Step 1.1 Raw Data'!$H$9=3,J1450*'Step 1.1 Raw Data'!$J$15*'Step 1.1 Raw Data'!$J$16/1000))),0))</f>
        <v>0</v>
      </c>
      <c r="M1450" s="11">
        <f>IF(ISBLANK('Step 1.1 Raw Data'!A1450),"-",'Step 1.1 Raw Data'!A1450)</f>
        <v>43192.750083738429</v>
      </c>
      <c r="N1450">
        <f>IF(ISBLANK('Step 1.1 Raw Data'!A1450),"-",HOUR(M1450))</f>
        <v>18</v>
      </c>
      <c r="O1450">
        <f>IF(ISBLANK('Step 1.1 Raw Data'!A1450),"-",WEEKDAY(M1450))</f>
        <v>2</v>
      </c>
      <c r="P1450">
        <f>IF(ISBLANK('Step 1.1 Raw Data'!D1450),"-",'Step 1.1 Raw Data'!D1450)</f>
        <v>86.593400000000003</v>
      </c>
      <c r="Q1450" s="18">
        <f>IF(ISBLANK('Step 1.1 Raw Data'!A1450),"-",IF('Step 1.1 Raw Data'!$G$2=0,P1450*'Step 1.1 Raw Data'!$H$15*'Step 1.1 Raw Data'!$H$16/1000,0))</f>
        <v>18.088495326</v>
      </c>
      <c r="R1450" s="18">
        <f>IF(ISBLANK('Step 1.1 Raw Data'!A1450),"-",IF('Step 1.1 Raw Data'!$G$2=1,IF('Step 1.1 Raw Data'!$I$9=1,P1450*'Step 1.1 Raw Data'!$H$15*'Step 1.1 Raw Data'!$H$16/1000,IF('Step 1.1 Raw Data'!$I$9=2,P1450*'Step 1.1 Raw Data'!$I$15*'Step 1.1 Raw Data'!$I$16/1000,IF('Step 1.1 Raw Data'!$I$9=3,P1450*'Step 1.1 Raw Data'!$J$15*'Step 1.1 Raw Data'!$J$16/1000))),0))</f>
        <v>0</v>
      </c>
      <c r="S1450" s="11">
        <f>IF(ISBLANK('Step 1.1 Raw Data'!A1450),"-",'Step 1.1 Raw Data'!A1450)</f>
        <v>43192.750083738429</v>
      </c>
      <c r="T1450">
        <f>IF(ISBLANK('Step 1.1 Raw Data'!A1450),"-",HOUR(S1450))</f>
        <v>18</v>
      </c>
      <c r="U1450">
        <f>IF(ISBLANK('Step 1.1 Raw Data'!A1450),"-",WEEKDAY(S1450))</f>
        <v>2</v>
      </c>
      <c r="V1450">
        <f>IF(ISBLANK('Step 1.1 Raw Data'!E1450),"-",'Step 1.1 Raw Data'!E1450)</f>
        <v>65.751856000000004</v>
      </c>
      <c r="W1450" s="18">
        <f>IF(ISBLANK('Step 1.1 Raw Data'!A1450),"-",IF('Step 1.1 Raw Data'!$G$2=0,V1450*'Step 1.1 Raw Data'!$H$15*'Step 1.1 Raw Data'!$H$16/1000,0))</f>
        <v>13.734905199840002</v>
      </c>
      <c r="X1450" s="18">
        <f>IF(ISBLANK('Step 1.1 Raw Data'!A1450),"-",IF('Step 1.1 Raw Data'!$G$2=1,IF('Step 1.1 Raw Data'!$J$9=1,V1450*'Step 1.1 Raw Data'!$H$15*'Step 1.1 Raw Data'!$H$16/1000,IF('Step 1.1 Raw Data'!$J$9=2,V1450*'Step 1.1 Raw Data'!$I$15*'Step 1.1 Raw Data'!$I$16/1000,IF('Step 1.1 Raw Data'!$J$9=3,V1450*'Step 1.1 Raw Data'!$J$15*'Step 1.1 Raw Data'!$J$16/1000))),0))</f>
        <v>0</v>
      </c>
    </row>
    <row r="1451" spans="1:24" ht="12.5" x14ac:dyDescent="0.25">
      <c r="A1451" s="11">
        <f>IF(ISBLANK('Step 1.1 Raw Data'!A1451),"-",'Step 1.1 Raw Data'!A1451)</f>
        <v>43192.791750462966</v>
      </c>
      <c r="B1451">
        <f>IF(ISBLANK('Step 1.1 Raw Data'!A1451),"-",HOUR(A1451))</f>
        <v>19</v>
      </c>
      <c r="C1451">
        <f>IF(ISBLANK('Step 1.1 Raw Data'!A1451),"-",WEEKDAY(A1451))</f>
        <v>2</v>
      </c>
      <c r="D1451">
        <f>IF(ISBLANK('Step 1.1 Raw Data'!B1451),"-",'Step 1.1 Raw Data'!B1451)</f>
        <v>86.2089</v>
      </c>
      <c r="E1451" s="18">
        <f>IF(ISBLANK('Step 1.1 Raw Data'!A1451),"-",IF('Step 1.1 Raw Data'!$G$2=0,D1451*'Step 1.1 Raw Data'!$H$15*'Step 1.1 Raw Data'!$H$16/1000,0))</f>
        <v>18.008177120999999</v>
      </c>
      <c r="F1451" s="18">
        <f>IF(ISBLANK('Step 1.1 Raw Data'!A1451),"-",IF('Step 1.1 Raw Data'!$G$2=1,IF('Step 1.1 Raw Data'!$G$9=1,D1451*'Step 1.1 Raw Data'!$H$15*'Step 1.1 Raw Data'!$H$16/1000,IF('Step 1.1 Raw Data'!$G$9=2,D1451*'Step 1.1 Raw Data'!$I$15*'Step 1.1 Raw Data'!$I$16/1000,IF('Step 1.1 Raw Data'!$G$9=3,D1451*'Step 1.1 Raw Data'!$J$15*'Step 1.1 Raw Data'!$J$16/1000))),0))</f>
        <v>0</v>
      </c>
      <c r="G1451" s="11">
        <f>IF(ISBLANK('Step 1.1 Raw Data'!A1451),"-",'Step 1.1 Raw Data'!A1451)</f>
        <v>43192.791750462966</v>
      </c>
      <c r="H1451">
        <f>IF(ISBLANK('Step 1.1 Raw Data'!A1451),"-",HOUR(G1451))</f>
        <v>19</v>
      </c>
      <c r="I1451">
        <f>IF(ISBLANK('Step 1.1 Raw Data'!A1451),"-",WEEKDAY(G1451))</f>
        <v>2</v>
      </c>
      <c r="J1451" s="2">
        <f>IF(ISBLANK('Step 1.1 Raw Data'!C1451),"-",'Step 1.1 Raw Data'!C1451)</f>
        <v>86.350800000000007</v>
      </c>
      <c r="K1451" s="18">
        <f>IF(ISBLANK('Step 1.1 Raw Data'!A1451),"-",IF('Step 1.1 Raw Data'!$G$2=0,J1451*'Step 1.1 Raw Data'!$H$15*'Step 1.1 Raw Data'!$H$16/1000,0))</f>
        <v>18.037818612000002</v>
      </c>
      <c r="L1451" s="18">
        <f>IF(ISBLANK('Step 1.1 Raw Data'!A1451),"-",IF('Step 1.1 Raw Data'!$G$2=1,IF('Step 1.1 Raw Data'!$H$9=1,J1451*'Step 1.1 Raw Data'!$H$15*'Step 1.1 Raw Data'!$H$16/1000,IF('Step 1.1 Raw Data'!$H$9=2,J1451*'Step 1.1 Raw Data'!$I$15*'Step 1.1 Raw Data'!$I$16/1000,IF('Step 1.1 Raw Data'!$H$9=3,J1451*'Step 1.1 Raw Data'!$J$15*'Step 1.1 Raw Data'!$J$16/1000))),0))</f>
        <v>0</v>
      </c>
      <c r="M1451" s="11">
        <f>IF(ISBLANK('Step 1.1 Raw Data'!A1451),"-",'Step 1.1 Raw Data'!A1451)</f>
        <v>43192.791750462966</v>
      </c>
      <c r="N1451">
        <f>IF(ISBLANK('Step 1.1 Raw Data'!A1451),"-",HOUR(M1451))</f>
        <v>19</v>
      </c>
      <c r="O1451">
        <f>IF(ISBLANK('Step 1.1 Raw Data'!A1451),"-",WEEKDAY(M1451))</f>
        <v>2</v>
      </c>
      <c r="P1451">
        <f>IF(ISBLANK('Step 1.1 Raw Data'!D1451),"-",'Step 1.1 Raw Data'!D1451)</f>
        <v>86.558300000000003</v>
      </c>
      <c r="Q1451" s="18">
        <f>IF(ISBLANK('Step 1.1 Raw Data'!A1451),"-",IF('Step 1.1 Raw Data'!$G$2=0,P1451*'Step 1.1 Raw Data'!$H$15*'Step 1.1 Raw Data'!$H$16/1000,0))</f>
        <v>18.081163286999999</v>
      </c>
      <c r="R1451" s="18">
        <f>IF(ISBLANK('Step 1.1 Raw Data'!A1451),"-",IF('Step 1.1 Raw Data'!$G$2=1,IF('Step 1.1 Raw Data'!$I$9=1,P1451*'Step 1.1 Raw Data'!$H$15*'Step 1.1 Raw Data'!$H$16/1000,IF('Step 1.1 Raw Data'!$I$9=2,P1451*'Step 1.1 Raw Data'!$I$15*'Step 1.1 Raw Data'!$I$16/1000,IF('Step 1.1 Raw Data'!$I$9=3,P1451*'Step 1.1 Raw Data'!$J$15*'Step 1.1 Raw Data'!$J$16/1000))),0))</f>
        <v>0</v>
      </c>
      <c r="S1451" s="11">
        <f>IF(ISBLANK('Step 1.1 Raw Data'!A1451),"-",'Step 1.1 Raw Data'!A1451)</f>
        <v>43192.791750462966</v>
      </c>
      <c r="T1451">
        <f>IF(ISBLANK('Step 1.1 Raw Data'!A1451),"-",HOUR(S1451))</f>
        <v>19</v>
      </c>
      <c r="U1451">
        <f>IF(ISBLANK('Step 1.1 Raw Data'!A1451),"-",WEEKDAY(S1451))</f>
        <v>2</v>
      </c>
      <c r="V1451">
        <f>IF(ISBLANK('Step 1.1 Raw Data'!E1451),"-",'Step 1.1 Raw Data'!E1451)</f>
        <v>65.705458000000007</v>
      </c>
      <c r="W1451" s="18">
        <f>IF(ISBLANK('Step 1.1 Raw Data'!A1451),"-",IF('Step 1.1 Raw Data'!$G$2=0,V1451*'Step 1.1 Raw Data'!$H$15*'Step 1.1 Raw Data'!$H$16/1000,0))</f>
        <v>13.725213121620001</v>
      </c>
      <c r="X1451" s="18">
        <f>IF(ISBLANK('Step 1.1 Raw Data'!A1451),"-",IF('Step 1.1 Raw Data'!$G$2=1,IF('Step 1.1 Raw Data'!$J$9=1,V1451*'Step 1.1 Raw Data'!$H$15*'Step 1.1 Raw Data'!$H$16/1000,IF('Step 1.1 Raw Data'!$J$9=2,V1451*'Step 1.1 Raw Data'!$I$15*'Step 1.1 Raw Data'!$I$16/1000,IF('Step 1.1 Raw Data'!$J$9=3,V1451*'Step 1.1 Raw Data'!$J$15*'Step 1.1 Raw Data'!$J$16/1000))),0))</f>
        <v>0</v>
      </c>
    </row>
    <row r="1452" spans="1:24" ht="12.5" x14ac:dyDescent="0.25">
      <c r="A1452" s="11">
        <f>IF(ISBLANK('Step 1.1 Raw Data'!A1452),"-",'Step 1.1 Raw Data'!A1452)</f>
        <v>43192.833417187503</v>
      </c>
      <c r="B1452">
        <f>IF(ISBLANK('Step 1.1 Raw Data'!A1452),"-",HOUR(A1452))</f>
        <v>20</v>
      </c>
      <c r="C1452">
        <f>IF(ISBLANK('Step 1.1 Raw Data'!A1452),"-",WEEKDAY(A1452))</f>
        <v>2</v>
      </c>
      <c r="D1452">
        <f>IF(ISBLANK('Step 1.1 Raw Data'!B1452),"-",'Step 1.1 Raw Data'!B1452)</f>
        <v>86.218100000000007</v>
      </c>
      <c r="E1452" s="18">
        <f>IF(ISBLANK('Step 1.1 Raw Data'!A1452),"-",IF('Step 1.1 Raw Data'!$G$2=0,D1452*'Step 1.1 Raw Data'!$H$15*'Step 1.1 Raw Data'!$H$16/1000,0))</f>
        <v>18.010098909</v>
      </c>
      <c r="F1452" s="18">
        <f>IF(ISBLANK('Step 1.1 Raw Data'!A1452),"-",IF('Step 1.1 Raw Data'!$G$2=1,IF('Step 1.1 Raw Data'!$G$9=1,D1452*'Step 1.1 Raw Data'!$H$15*'Step 1.1 Raw Data'!$H$16/1000,IF('Step 1.1 Raw Data'!$G$9=2,D1452*'Step 1.1 Raw Data'!$I$15*'Step 1.1 Raw Data'!$I$16/1000,IF('Step 1.1 Raw Data'!$G$9=3,D1452*'Step 1.1 Raw Data'!$J$15*'Step 1.1 Raw Data'!$J$16/1000))),0))</f>
        <v>0</v>
      </c>
      <c r="G1452" s="11">
        <f>IF(ISBLANK('Step 1.1 Raw Data'!A1452),"-",'Step 1.1 Raw Data'!A1452)</f>
        <v>43192.833417187503</v>
      </c>
      <c r="H1452">
        <f>IF(ISBLANK('Step 1.1 Raw Data'!A1452),"-",HOUR(G1452))</f>
        <v>20</v>
      </c>
      <c r="I1452">
        <f>IF(ISBLANK('Step 1.1 Raw Data'!A1452),"-",WEEKDAY(G1452))</f>
        <v>2</v>
      </c>
      <c r="J1452" s="2">
        <f>IF(ISBLANK('Step 1.1 Raw Data'!C1452),"-",'Step 1.1 Raw Data'!C1452)</f>
        <v>86.483599999999996</v>
      </c>
      <c r="K1452" s="18">
        <f>IF(ISBLANK('Step 1.1 Raw Data'!A1452),"-",IF('Step 1.1 Raw Data'!$G$2=0,J1452*'Step 1.1 Raw Data'!$H$15*'Step 1.1 Raw Data'!$H$16/1000,0))</f>
        <v>18.065559203999999</v>
      </c>
      <c r="L1452" s="18">
        <f>IF(ISBLANK('Step 1.1 Raw Data'!A1452),"-",IF('Step 1.1 Raw Data'!$G$2=1,IF('Step 1.1 Raw Data'!$H$9=1,J1452*'Step 1.1 Raw Data'!$H$15*'Step 1.1 Raw Data'!$H$16/1000,IF('Step 1.1 Raw Data'!$H$9=2,J1452*'Step 1.1 Raw Data'!$I$15*'Step 1.1 Raw Data'!$I$16/1000,IF('Step 1.1 Raw Data'!$H$9=3,J1452*'Step 1.1 Raw Data'!$J$15*'Step 1.1 Raw Data'!$J$16/1000))),0))</f>
        <v>0</v>
      </c>
      <c r="M1452" s="11">
        <f>IF(ISBLANK('Step 1.1 Raw Data'!A1452),"-",'Step 1.1 Raw Data'!A1452)</f>
        <v>43192.833417187503</v>
      </c>
      <c r="N1452">
        <f>IF(ISBLANK('Step 1.1 Raw Data'!A1452),"-",HOUR(M1452))</f>
        <v>20</v>
      </c>
      <c r="O1452">
        <f>IF(ISBLANK('Step 1.1 Raw Data'!A1452),"-",WEEKDAY(M1452))</f>
        <v>2</v>
      </c>
      <c r="P1452">
        <f>IF(ISBLANK('Step 1.1 Raw Data'!D1452),"-",'Step 1.1 Raw Data'!D1452)</f>
        <v>86.689599999999999</v>
      </c>
      <c r="Q1452" s="18">
        <f>IF(ISBLANK('Step 1.1 Raw Data'!A1452),"-",IF('Step 1.1 Raw Data'!$G$2=0,P1452*'Step 1.1 Raw Data'!$H$15*'Step 1.1 Raw Data'!$H$16/1000,0))</f>
        <v>18.108590543999998</v>
      </c>
      <c r="R1452" s="18">
        <f>IF(ISBLANK('Step 1.1 Raw Data'!A1452),"-",IF('Step 1.1 Raw Data'!$G$2=1,IF('Step 1.1 Raw Data'!$I$9=1,P1452*'Step 1.1 Raw Data'!$H$15*'Step 1.1 Raw Data'!$H$16/1000,IF('Step 1.1 Raw Data'!$I$9=2,P1452*'Step 1.1 Raw Data'!$I$15*'Step 1.1 Raw Data'!$I$16/1000,IF('Step 1.1 Raw Data'!$I$9=3,P1452*'Step 1.1 Raw Data'!$J$15*'Step 1.1 Raw Data'!$J$16/1000))),0))</f>
        <v>0</v>
      </c>
      <c r="S1452" s="11">
        <f>IF(ISBLANK('Step 1.1 Raw Data'!A1452),"-",'Step 1.1 Raw Data'!A1452)</f>
        <v>43192.833417187503</v>
      </c>
      <c r="T1452">
        <f>IF(ISBLANK('Step 1.1 Raw Data'!A1452),"-",HOUR(S1452))</f>
        <v>20</v>
      </c>
      <c r="U1452">
        <f>IF(ISBLANK('Step 1.1 Raw Data'!A1452),"-",WEEKDAY(S1452))</f>
        <v>2</v>
      </c>
      <c r="V1452">
        <f>IF(ISBLANK('Step 1.1 Raw Data'!E1452),"-",'Step 1.1 Raw Data'!E1452)</f>
        <v>65.805816000000007</v>
      </c>
      <c r="W1452" s="18">
        <f>IF(ISBLANK('Step 1.1 Raw Data'!A1452),"-",IF('Step 1.1 Raw Data'!$G$2=0,V1452*'Step 1.1 Raw Data'!$H$15*'Step 1.1 Raw Data'!$H$16/1000,0))</f>
        <v>13.74617690424</v>
      </c>
      <c r="X1452" s="18">
        <f>IF(ISBLANK('Step 1.1 Raw Data'!A1452),"-",IF('Step 1.1 Raw Data'!$G$2=1,IF('Step 1.1 Raw Data'!$J$9=1,V1452*'Step 1.1 Raw Data'!$H$15*'Step 1.1 Raw Data'!$H$16/1000,IF('Step 1.1 Raw Data'!$J$9=2,V1452*'Step 1.1 Raw Data'!$I$15*'Step 1.1 Raw Data'!$I$16/1000,IF('Step 1.1 Raw Data'!$J$9=3,V1452*'Step 1.1 Raw Data'!$J$15*'Step 1.1 Raw Data'!$J$16/1000))),0))</f>
        <v>0</v>
      </c>
    </row>
    <row r="1453" spans="1:24" ht="12.5" x14ac:dyDescent="0.25">
      <c r="A1453" s="11">
        <f>IF(ISBLANK('Step 1.1 Raw Data'!A1453),"-",'Step 1.1 Raw Data'!A1453)</f>
        <v>43192.87508391204</v>
      </c>
      <c r="B1453">
        <f>IF(ISBLANK('Step 1.1 Raw Data'!A1453),"-",HOUR(A1453))</f>
        <v>21</v>
      </c>
      <c r="C1453">
        <f>IF(ISBLANK('Step 1.1 Raw Data'!A1453),"-",WEEKDAY(A1453))</f>
        <v>2</v>
      </c>
      <c r="D1453">
        <f>IF(ISBLANK('Step 1.1 Raw Data'!B1453),"-",'Step 1.1 Raw Data'!B1453)</f>
        <v>86.1494</v>
      </c>
      <c r="E1453" s="18">
        <f>IF(ISBLANK('Step 1.1 Raw Data'!A1453),"-",IF('Step 1.1 Raw Data'!$G$2=0,D1453*'Step 1.1 Raw Data'!$H$15*'Step 1.1 Raw Data'!$H$16/1000,0))</f>
        <v>17.995748165999998</v>
      </c>
      <c r="F1453" s="18">
        <f>IF(ISBLANK('Step 1.1 Raw Data'!A1453),"-",IF('Step 1.1 Raw Data'!$G$2=1,IF('Step 1.1 Raw Data'!$G$9=1,D1453*'Step 1.1 Raw Data'!$H$15*'Step 1.1 Raw Data'!$H$16/1000,IF('Step 1.1 Raw Data'!$G$9=2,D1453*'Step 1.1 Raw Data'!$I$15*'Step 1.1 Raw Data'!$I$16/1000,IF('Step 1.1 Raw Data'!$G$9=3,D1453*'Step 1.1 Raw Data'!$J$15*'Step 1.1 Raw Data'!$J$16/1000))),0))</f>
        <v>0</v>
      </c>
      <c r="G1453" s="11">
        <f>IF(ISBLANK('Step 1.1 Raw Data'!A1453),"-",'Step 1.1 Raw Data'!A1453)</f>
        <v>43192.87508391204</v>
      </c>
      <c r="H1453">
        <f>IF(ISBLANK('Step 1.1 Raw Data'!A1453),"-",HOUR(G1453))</f>
        <v>21</v>
      </c>
      <c r="I1453">
        <f>IF(ISBLANK('Step 1.1 Raw Data'!A1453),"-",WEEKDAY(G1453))</f>
        <v>2</v>
      </c>
      <c r="J1453" s="2">
        <f>IF(ISBLANK('Step 1.1 Raw Data'!C1453),"-",'Step 1.1 Raw Data'!C1453)</f>
        <v>86.475899999999996</v>
      </c>
      <c r="K1453" s="18">
        <f>IF(ISBLANK('Step 1.1 Raw Data'!A1453),"-",IF('Step 1.1 Raw Data'!$G$2=0,J1453*'Step 1.1 Raw Data'!$H$15*'Step 1.1 Raw Data'!$H$16/1000,0))</f>
        <v>18.063950751</v>
      </c>
      <c r="L1453" s="18">
        <f>IF(ISBLANK('Step 1.1 Raw Data'!A1453),"-",IF('Step 1.1 Raw Data'!$G$2=1,IF('Step 1.1 Raw Data'!$H$9=1,J1453*'Step 1.1 Raw Data'!$H$15*'Step 1.1 Raw Data'!$H$16/1000,IF('Step 1.1 Raw Data'!$H$9=2,J1453*'Step 1.1 Raw Data'!$I$15*'Step 1.1 Raw Data'!$I$16/1000,IF('Step 1.1 Raw Data'!$H$9=3,J1453*'Step 1.1 Raw Data'!$J$15*'Step 1.1 Raw Data'!$J$16/1000))),0))</f>
        <v>0</v>
      </c>
      <c r="M1453" s="11">
        <f>IF(ISBLANK('Step 1.1 Raw Data'!A1453),"-",'Step 1.1 Raw Data'!A1453)</f>
        <v>43192.87508391204</v>
      </c>
      <c r="N1453">
        <f>IF(ISBLANK('Step 1.1 Raw Data'!A1453),"-",HOUR(M1453))</f>
        <v>21</v>
      </c>
      <c r="O1453">
        <f>IF(ISBLANK('Step 1.1 Raw Data'!A1453),"-",WEEKDAY(M1453))</f>
        <v>2</v>
      </c>
      <c r="P1453">
        <f>IF(ISBLANK('Step 1.1 Raw Data'!D1453),"-",'Step 1.1 Raw Data'!D1453)</f>
        <v>86.63</v>
      </c>
      <c r="Q1453" s="18">
        <f>IF(ISBLANK('Step 1.1 Raw Data'!A1453),"-",IF('Step 1.1 Raw Data'!$G$2=0,P1453*'Step 1.1 Raw Data'!$H$15*'Step 1.1 Raw Data'!$H$16/1000,0))</f>
        <v>18.096140699999999</v>
      </c>
      <c r="R1453" s="18">
        <f>IF(ISBLANK('Step 1.1 Raw Data'!A1453),"-",IF('Step 1.1 Raw Data'!$G$2=1,IF('Step 1.1 Raw Data'!$I$9=1,P1453*'Step 1.1 Raw Data'!$H$15*'Step 1.1 Raw Data'!$H$16/1000,IF('Step 1.1 Raw Data'!$I$9=2,P1453*'Step 1.1 Raw Data'!$I$15*'Step 1.1 Raw Data'!$I$16/1000,IF('Step 1.1 Raw Data'!$I$9=3,P1453*'Step 1.1 Raw Data'!$J$15*'Step 1.1 Raw Data'!$J$16/1000))),0))</f>
        <v>0</v>
      </c>
      <c r="S1453" s="11">
        <f>IF(ISBLANK('Step 1.1 Raw Data'!A1453),"-",'Step 1.1 Raw Data'!A1453)</f>
        <v>43192.87508391204</v>
      </c>
      <c r="T1453">
        <f>IF(ISBLANK('Step 1.1 Raw Data'!A1453),"-",HOUR(S1453))</f>
        <v>21</v>
      </c>
      <c r="U1453">
        <f>IF(ISBLANK('Step 1.1 Raw Data'!A1453),"-",WEEKDAY(S1453))</f>
        <v>2</v>
      </c>
      <c r="V1453">
        <f>IF(ISBLANK('Step 1.1 Raw Data'!E1453),"-",'Step 1.1 Raw Data'!E1453)</f>
        <v>65.780242000000001</v>
      </c>
      <c r="W1453" s="18">
        <f>IF(ISBLANK('Step 1.1 Raw Data'!A1453),"-",IF('Step 1.1 Raw Data'!$G$2=0,V1453*'Step 1.1 Raw Data'!$H$15*'Step 1.1 Raw Data'!$H$16/1000,0))</f>
        <v>13.74083475138</v>
      </c>
      <c r="X1453" s="18">
        <f>IF(ISBLANK('Step 1.1 Raw Data'!A1453),"-",IF('Step 1.1 Raw Data'!$G$2=1,IF('Step 1.1 Raw Data'!$J$9=1,V1453*'Step 1.1 Raw Data'!$H$15*'Step 1.1 Raw Data'!$H$16/1000,IF('Step 1.1 Raw Data'!$J$9=2,V1453*'Step 1.1 Raw Data'!$I$15*'Step 1.1 Raw Data'!$I$16/1000,IF('Step 1.1 Raw Data'!$J$9=3,V1453*'Step 1.1 Raw Data'!$J$15*'Step 1.1 Raw Data'!$J$16/1000))),0))</f>
        <v>0</v>
      </c>
    </row>
    <row r="1454" spans="1:24" ht="12.5" x14ac:dyDescent="0.25">
      <c r="A1454" s="11">
        <f>IF(ISBLANK('Step 1.1 Raw Data'!A1454),"-",'Step 1.1 Raw Data'!A1454)</f>
        <v>43192.916750636577</v>
      </c>
      <c r="B1454">
        <f>IF(ISBLANK('Step 1.1 Raw Data'!A1454),"-",HOUR(A1454))</f>
        <v>22</v>
      </c>
      <c r="C1454">
        <f>IF(ISBLANK('Step 1.1 Raw Data'!A1454),"-",WEEKDAY(A1454))</f>
        <v>2</v>
      </c>
      <c r="D1454">
        <f>IF(ISBLANK('Step 1.1 Raw Data'!B1454),"-",'Step 1.1 Raw Data'!B1454)</f>
        <v>86.259299999999996</v>
      </c>
      <c r="E1454" s="18">
        <f>IF(ISBLANK('Step 1.1 Raw Data'!A1454),"-",IF('Step 1.1 Raw Data'!$G$2=0,D1454*'Step 1.1 Raw Data'!$H$15*'Step 1.1 Raw Data'!$H$16/1000,0))</f>
        <v>18.018705177000001</v>
      </c>
      <c r="F1454" s="18">
        <f>IF(ISBLANK('Step 1.1 Raw Data'!A1454),"-",IF('Step 1.1 Raw Data'!$G$2=1,IF('Step 1.1 Raw Data'!$G$9=1,D1454*'Step 1.1 Raw Data'!$H$15*'Step 1.1 Raw Data'!$H$16/1000,IF('Step 1.1 Raw Data'!$G$9=2,D1454*'Step 1.1 Raw Data'!$I$15*'Step 1.1 Raw Data'!$I$16/1000,IF('Step 1.1 Raw Data'!$G$9=3,D1454*'Step 1.1 Raw Data'!$J$15*'Step 1.1 Raw Data'!$J$16/1000))),0))</f>
        <v>0</v>
      </c>
      <c r="G1454" s="11">
        <f>IF(ISBLANK('Step 1.1 Raw Data'!A1454),"-",'Step 1.1 Raw Data'!A1454)</f>
        <v>43192.916750636577</v>
      </c>
      <c r="H1454">
        <f>IF(ISBLANK('Step 1.1 Raw Data'!A1454),"-",HOUR(G1454))</f>
        <v>22</v>
      </c>
      <c r="I1454">
        <f>IF(ISBLANK('Step 1.1 Raw Data'!A1454),"-",WEEKDAY(G1454))</f>
        <v>2</v>
      </c>
      <c r="J1454" s="2">
        <f>IF(ISBLANK('Step 1.1 Raw Data'!C1454),"-",'Step 1.1 Raw Data'!C1454)</f>
        <v>86.552199999999999</v>
      </c>
      <c r="K1454" s="18">
        <f>IF(ISBLANK('Step 1.1 Raw Data'!A1454),"-",IF('Step 1.1 Raw Data'!$G$2=0,J1454*'Step 1.1 Raw Data'!$H$15*'Step 1.1 Raw Data'!$H$16/1000,0))</f>
        <v>18.079889057999999</v>
      </c>
      <c r="L1454" s="18">
        <f>IF(ISBLANK('Step 1.1 Raw Data'!A1454),"-",IF('Step 1.1 Raw Data'!$G$2=1,IF('Step 1.1 Raw Data'!$H$9=1,J1454*'Step 1.1 Raw Data'!$H$15*'Step 1.1 Raw Data'!$H$16/1000,IF('Step 1.1 Raw Data'!$H$9=2,J1454*'Step 1.1 Raw Data'!$I$15*'Step 1.1 Raw Data'!$I$16/1000,IF('Step 1.1 Raw Data'!$H$9=3,J1454*'Step 1.1 Raw Data'!$J$15*'Step 1.1 Raw Data'!$J$16/1000))),0))</f>
        <v>0</v>
      </c>
      <c r="M1454" s="11">
        <f>IF(ISBLANK('Step 1.1 Raw Data'!A1454),"-",'Step 1.1 Raw Data'!A1454)</f>
        <v>43192.916750636577</v>
      </c>
      <c r="N1454">
        <f>IF(ISBLANK('Step 1.1 Raw Data'!A1454),"-",HOUR(M1454))</f>
        <v>22</v>
      </c>
      <c r="O1454">
        <f>IF(ISBLANK('Step 1.1 Raw Data'!A1454),"-",WEEKDAY(M1454))</f>
        <v>2</v>
      </c>
      <c r="P1454">
        <f>IF(ISBLANK('Step 1.1 Raw Data'!D1454),"-",'Step 1.1 Raw Data'!D1454)</f>
        <v>86.646799999999999</v>
      </c>
      <c r="Q1454" s="18">
        <f>IF(ISBLANK('Step 1.1 Raw Data'!A1454),"-",IF('Step 1.1 Raw Data'!$G$2=0,P1454*'Step 1.1 Raw Data'!$H$15*'Step 1.1 Raw Data'!$H$16/1000,0))</f>
        <v>18.099650052000001</v>
      </c>
      <c r="R1454" s="18">
        <f>IF(ISBLANK('Step 1.1 Raw Data'!A1454),"-",IF('Step 1.1 Raw Data'!$G$2=1,IF('Step 1.1 Raw Data'!$I$9=1,P1454*'Step 1.1 Raw Data'!$H$15*'Step 1.1 Raw Data'!$H$16/1000,IF('Step 1.1 Raw Data'!$I$9=2,P1454*'Step 1.1 Raw Data'!$I$15*'Step 1.1 Raw Data'!$I$16/1000,IF('Step 1.1 Raw Data'!$I$9=3,P1454*'Step 1.1 Raw Data'!$J$15*'Step 1.1 Raw Data'!$J$16/1000))),0))</f>
        <v>0</v>
      </c>
      <c r="S1454" s="11">
        <f>IF(ISBLANK('Step 1.1 Raw Data'!A1454),"-",'Step 1.1 Raw Data'!A1454)</f>
        <v>43192.916750636577</v>
      </c>
      <c r="T1454">
        <f>IF(ISBLANK('Step 1.1 Raw Data'!A1454),"-",HOUR(S1454))</f>
        <v>22</v>
      </c>
      <c r="U1454">
        <f>IF(ISBLANK('Step 1.1 Raw Data'!A1454),"-",WEEKDAY(S1454))</f>
        <v>2</v>
      </c>
      <c r="V1454">
        <f>IF(ISBLANK('Step 1.1 Raw Data'!E1454),"-",'Step 1.1 Raw Data'!E1454)</f>
        <v>65.81562000000001</v>
      </c>
      <c r="W1454" s="18">
        <f>IF(ISBLANK('Step 1.1 Raw Data'!A1454),"-",IF('Step 1.1 Raw Data'!$G$2=0,V1454*'Step 1.1 Raw Data'!$H$15*'Step 1.1 Raw Data'!$H$16/1000,0))</f>
        <v>13.748224861800001</v>
      </c>
      <c r="X1454" s="18">
        <f>IF(ISBLANK('Step 1.1 Raw Data'!A1454),"-",IF('Step 1.1 Raw Data'!$G$2=1,IF('Step 1.1 Raw Data'!$J$9=1,V1454*'Step 1.1 Raw Data'!$H$15*'Step 1.1 Raw Data'!$H$16/1000,IF('Step 1.1 Raw Data'!$J$9=2,V1454*'Step 1.1 Raw Data'!$I$15*'Step 1.1 Raw Data'!$I$16/1000,IF('Step 1.1 Raw Data'!$J$9=3,V1454*'Step 1.1 Raw Data'!$J$15*'Step 1.1 Raw Data'!$J$16/1000))),0))</f>
        <v>0</v>
      </c>
    </row>
    <row r="1455" spans="1:24" ht="12.5" x14ac:dyDescent="0.25">
      <c r="A1455" s="11">
        <f>IF(ISBLANK('Step 1.1 Raw Data'!A1455),"-",'Step 1.1 Raw Data'!A1455)</f>
        <v>43192.958417361115</v>
      </c>
      <c r="B1455">
        <f>IF(ISBLANK('Step 1.1 Raw Data'!A1455),"-",HOUR(A1455))</f>
        <v>23</v>
      </c>
      <c r="C1455">
        <f>IF(ISBLANK('Step 1.1 Raw Data'!A1455),"-",WEEKDAY(A1455))</f>
        <v>2</v>
      </c>
      <c r="D1455">
        <f>IF(ISBLANK('Step 1.1 Raw Data'!B1455),"-",'Step 1.1 Raw Data'!B1455)</f>
        <v>86.442400000000006</v>
      </c>
      <c r="E1455" s="18">
        <f>IF(ISBLANK('Step 1.1 Raw Data'!A1455),"-",IF('Step 1.1 Raw Data'!$G$2=0,D1455*'Step 1.1 Raw Data'!$H$15*'Step 1.1 Raw Data'!$H$16/1000,0))</f>
        <v>18.056952936000002</v>
      </c>
      <c r="F1455" s="18">
        <f>IF(ISBLANK('Step 1.1 Raw Data'!A1455),"-",IF('Step 1.1 Raw Data'!$G$2=1,IF('Step 1.1 Raw Data'!$G$9=1,D1455*'Step 1.1 Raw Data'!$H$15*'Step 1.1 Raw Data'!$H$16/1000,IF('Step 1.1 Raw Data'!$G$9=2,D1455*'Step 1.1 Raw Data'!$I$15*'Step 1.1 Raw Data'!$I$16/1000,IF('Step 1.1 Raw Data'!$G$9=3,D1455*'Step 1.1 Raw Data'!$J$15*'Step 1.1 Raw Data'!$J$16/1000))),0))</f>
        <v>0</v>
      </c>
      <c r="G1455" s="11">
        <f>IF(ISBLANK('Step 1.1 Raw Data'!A1455),"-",'Step 1.1 Raw Data'!A1455)</f>
        <v>43192.958417361115</v>
      </c>
      <c r="H1455">
        <f>IF(ISBLANK('Step 1.1 Raw Data'!A1455),"-",HOUR(G1455))</f>
        <v>23</v>
      </c>
      <c r="I1455">
        <f>IF(ISBLANK('Step 1.1 Raw Data'!A1455),"-",WEEKDAY(G1455))</f>
        <v>2</v>
      </c>
      <c r="J1455" s="2">
        <f>IF(ISBLANK('Step 1.1 Raw Data'!C1455),"-",'Step 1.1 Raw Data'!C1455)</f>
        <v>86.805499999999995</v>
      </c>
      <c r="K1455" s="18">
        <f>IF(ISBLANK('Step 1.1 Raw Data'!A1455),"-",IF('Step 1.1 Raw Data'!$G$2=0,J1455*'Step 1.1 Raw Data'!$H$15*'Step 1.1 Raw Data'!$H$16/1000,0))</f>
        <v>18.132800894999995</v>
      </c>
      <c r="L1455" s="18">
        <f>IF(ISBLANK('Step 1.1 Raw Data'!A1455),"-",IF('Step 1.1 Raw Data'!$G$2=1,IF('Step 1.1 Raw Data'!$H$9=1,J1455*'Step 1.1 Raw Data'!$H$15*'Step 1.1 Raw Data'!$H$16/1000,IF('Step 1.1 Raw Data'!$H$9=2,J1455*'Step 1.1 Raw Data'!$I$15*'Step 1.1 Raw Data'!$I$16/1000,IF('Step 1.1 Raw Data'!$H$9=3,J1455*'Step 1.1 Raw Data'!$J$15*'Step 1.1 Raw Data'!$J$16/1000))),0))</f>
        <v>0</v>
      </c>
      <c r="M1455" s="11">
        <f>IF(ISBLANK('Step 1.1 Raw Data'!A1455),"-",'Step 1.1 Raw Data'!A1455)</f>
        <v>43192.958417361115</v>
      </c>
      <c r="N1455">
        <f>IF(ISBLANK('Step 1.1 Raw Data'!A1455),"-",HOUR(M1455))</f>
        <v>23</v>
      </c>
      <c r="O1455">
        <f>IF(ISBLANK('Step 1.1 Raw Data'!A1455),"-",WEEKDAY(M1455))</f>
        <v>2</v>
      </c>
      <c r="P1455">
        <f>IF(ISBLANK('Step 1.1 Raw Data'!D1455),"-",'Step 1.1 Raw Data'!D1455)</f>
        <v>86.886399999999995</v>
      </c>
      <c r="Q1455" s="18">
        <f>IF(ISBLANK('Step 1.1 Raw Data'!A1455),"-",IF('Step 1.1 Raw Data'!$G$2=0,P1455*'Step 1.1 Raw Data'!$H$15*'Step 1.1 Raw Data'!$H$16/1000,0))</f>
        <v>18.149700096</v>
      </c>
      <c r="R1455" s="18">
        <f>IF(ISBLANK('Step 1.1 Raw Data'!A1455),"-",IF('Step 1.1 Raw Data'!$G$2=1,IF('Step 1.1 Raw Data'!$I$9=1,P1455*'Step 1.1 Raw Data'!$H$15*'Step 1.1 Raw Data'!$H$16/1000,IF('Step 1.1 Raw Data'!$I$9=2,P1455*'Step 1.1 Raw Data'!$I$15*'Step 1.1 Raw Data'!$I$16/1000,IF('Step 1.1 Raw Data'!$I$9=3,P1455*'Step 1.1 Raw Data'!$J$15*'Step 1.1 Raw Data'!$J$16/1000))),0))</f>
        <v>0</v>
      </c>
      <c r="S1455" s="11">
        <f>IF(ISBLANK('Step 1.1 Raw Data'!A1455),"-",'Step 1.1 Raw Data'!A1455)</f>
        <v>43192.958417361115</v>
      </c>
      <c r="T1455">
        <f>IF(ISBLANK('Step 1.1 Raw Data'!A1455),"-",HOUR(S1455))</f>
        <v>23</v>
      </c>
      <c r="U1455">
        <f>IF(ISBLANK('Step 1.1 Raw Data'!A1455),"-",WEEKDAY(S1455))</f>
        <v>2</v>
      </c>
      <c r="V1455">
        <f>IF(ISBLANK('Step 1.1 Raw Data'!E1455),"-",'Step 1.1 Raw Data'!E1455)</f>
        <v>66.002921999999998</v>
      </c>
      <c r="W1455" s="18">
        <f>IF(ISBLANK('Step 1.1 Raw Data'!A1455),"-",IF('Step 1.1 Raw Data'!$G$2=0,V1455*'Step 1.1 Raw Data'!$H$15*'Step 1.1 Raw Data'!$H$16/1000,0))</f>
        <v>13.787350376579999</v>
      </c>
      <c r="X1455" s="18">
        <f>IF(ISBLANK('Step 1.1 Raw Data'!A1455),"-",IF('Step 1.1 Raw Data'!$G$2=1,IF('Step 1.1 Raw Data'!$J$9=1,V1455*'Step 1.1 Raw Data'!$H$15*'Step 1.1 Raw Data'!$H$16/1000,IF('Step 1.1 Raw Data'!$J$9=2,V1455*'Step 1.1 Raw Data'!$I$15*'Step 1.1 Raw Data'!$I$16/1000,IF('Step 1.1 Raw Data'!$J$9=3,V1455*'Step 1.1 Raw Data'!$J$15*'Step 1.1 Raw Data'!$J$16/1000))),0))</f>
        <v>0</v>
      </c>
    </row>
    <row r="1456" spans="1:24" ht="12.5" x14ac:dyDescent="0.25">
      <c r="A1456" s="11">
        <f>IF(ISBLANK('Step 1.1 Raw Data'!A1456),"-",'Step 1.1 Raw Data'!A1456)</f>
        <v>43193.000084085645</v>
      </c>
      <c r="B1456">
        <f>IF(ISBLANK('Step 1.1 Raw Data'!A1456),"-",HOUR(A1456))</f>
        <v>0</v>
      </c>
      <c r="C1456">
        <f>IF(ISBLANK('Step 1.1 Raw Data'!A1456),"-",WEEKDAY(A1456))</f>
        <v>3</v>
      </c>
      <c r="D1456">
        <f>IF(ISBLANK('Step 1.1 Raw Data'!B1456),"-",'Step 1.1 Raw Data'!B1456)</f>
        <v>86.463700000000003</v>
      </c>
      <c r="E1456" s="18">
        <f>IF(ISBLANK('Step 1.1 Raw Data'!A1456),"-",IF('Step 1.1 Raw Data'!$G$2=0,D1456*'Step 1.1 Raw Data'!$H$15*'Step 1.1 Raw Data'!$H$16/1000,0))</f>
        <v>18.061402293</v>
      </c>
      <c r="F1456" s="18">
        <f>IF(ISBLANK('Step 1.1 Raw Data'!A1456),"-",IF('Step 1.1 Raw Data'!$G$2=1,IF('Step 1.1 Raw Data'!$G$9=1,D1456*'Step 1.1 Raw Data'!$H$15*'Step 1.1 Raw Data'!$H$16/1000,IF('Step 1.1 Raw Data'!$G$9=2,D1456*'Step 1.1 Raw Data'!$I$15*'Step 1.1 Raw Data'!$I$16/1000,IF('Step 1.1 Raw Data'!$G$9=3,D1456*'Step 1.1 Raw Data'!$J$15*'Step 1.1 Raw Data'!$J$16/1000))),0))</f>
        <v>0</v>
      </c>
      <c r="G1456" s="11">
        <f>IF(ISBLANK('Step 1.1 Raw Data'!A1456),"-",'Step 1.1 Raw Data'!A1456)</f>
        <v>43193.000084085645</v>
      </c>
      <c r="H1456">
        <f>IF(ISBLANK('Step 1.1 Raw Data'!A1456),"-",HOUR(G1456))</f>
        <v>0</v>
      </c>
      <c r="I1456">
        <f>IF(ISBLANK('Step 1.1 Raw Data'!A1456),"-",WEEKDAY(G1456))</f>
        <v>3</v>
      </c>
      <c r="J1456" s="2">
        <f>IF(ISBLANK('Step 1.1 Raw Data'!C1456),"-",'Step 1.1 Raw Data'!C1456)</f>
        <v>0</v>
      </c>
      <c r="K1456" s="18">
        <f>IF(ISBLANK('Step 1.1 Raw Data'!A1456),"-",IF('Step 1.1 Raw Data'!$G$2=0,J1456*'Step 1.1 Raw Data'!$H$15*'Step 1.1 Raw Data'!$H$16/1000,0))</f>
        <v>0</v>
      </c>
      <c r="L1456" s="18">
        <f>IF(ISBLANK('Step 1.1 Raw Data'!A1456),"-",IF('Step 1.1 Raw Data'!$G$2=1,IF('Step 1.1 Raw Data'!$H$9=1,J1456*'Step 1.1 Raw Data'!$H$15*'Step 1.1 Raw Data'!$H$16/1000,IF('Step 1.1 Raw Data'!$H$9=2,J1456*'Step 1.1 Raw Data'!$I$15*'Step 1.1 Raw Data'!$I$16/1000,IF('Step 1.1 Raw Data'!$H$9=3,J1456*'Step 1.1 Raw Data'!$J$15*'Step 1.1 Raw Data'!$J$16/1000))),0))</f>
        <v>0</v>
      </c>
      <c r="M1456" s="11">
        <f>IF(ISBLANK('Step 1.1 Raw Data'!A1456),"-",'Step 1.1 Raw Data'!A1456)</f>
        <v>43193.000084085645</v>
      </c>
      <c r="N1456">
        <f>IF(ISBLANK('Step 1.1 Raw Data'!A1456),"-",HOUR(M1456))</f>
        <v>0</v>
      </c>
      <c r="O1456">
        <f>IF(ISBLANK('Step 1.1 Raw Data'!A1456),"-",WEEKDAY(M1456))</f>
        <v>3</v>
      </c>
      <c r="P1456">
        <f>IF(ISBLANK('Step 1.1 Raw Data'!D1456),"-",'Step 1.1 Raw Data'!D1456)</f>
        <v>0</v>
      </c>
      <c r="Q1456" s="18">
        <f>IF(ISBLANK('Step 1.1 Raw Data'!A1456),"-",IF('Step 1.1 Raw Data'!$G$2=0,P1456*'Step 1.1 Raw Data'!$H$15*'Step 1.1 Raw Data'!$H$16/1000,0))</f>
        <v>0</v>
      </c>
      <c r="R1456" s="18">
        <f>IF(ISBLANK('Step 1.1 Raw Data'!A1456),"-",IF('Step 1.1 Raw Data'!$G$2=1,IF('Step 1.1 Raw Data'!$I$9=1,P1456*'Step 1.1 Raw Data'!$H$15*'Step 1.1 Raw Data'!$H$16/1000,IF('Step 1.1 Raw Data'!$I$9=2,P1456*'Step 1.1 Raw Data'!$I$15*'Step 1.1 Raw Data'!$I$16/1000,IF('Step 1.1 Raw Data'!$I$9=3,P1456*'Step 1.1 Raw Data'!$J$15*'Step 1.1 Raw Data'!$J$16/1000))),0))</f>
        <v>0</v>
      </c>
      <c r="S1456" s="11">
        <f>IF(ISBLANK('Step 1.1 Raw Data'!A1456),"-",'Step 1.1 Raw Data'!A1456)</f>
        <v>43193.000084085645</v>
      </c>
      <c r="T1456">
        <f>IF(ISBLANK('Step 1.1 Raw Data'!A1456),"-",HOUR(S1456))</f>
        <v>0</v>
      </c>
      <c r="U1456">
        <f>IF(ISBLANK('Step 1.1 Raw Data'!A1456),"-",WEEKDAY(S1456))</f>
        <v>3</v>
      </c>
      <c r="V1456">
        <f>IF(ISBLANK('Step 1.1 Raw Data'!E1456),"-",'Step 1.1 Raw Data'!E1456)</f>
        <v>0</v>
      </c>
      <c r="W1456" s="18">
        <f>IF(ISBLANK('Step 1.1 Raw Data'!A1456),"-",IF('Step 1.1 Raw Data'!$G$2=0,V1456*'Step 1.1 Raw Data'!$H$15*'Step 1.1 Raw Data'!$H$16/1000,0))</f>
        <v>0</v>
      </c>
      <c r="X1456" s="18">
        <f>IF(ISBLANK('Step 1.1 Raw Data'!A1456),"-",IF('Step 1.1 Raw Data'!$G$2=1,IF('Step 1.1 Raw Data'!$J$9=1,V1456*'Step 1.1 Raw Data'!$H$15*'Step 1.1 Raw Data'!$H$16/1000,IF('Step 1.1 Raw Data'!$J$9=2,V1456*'Step 1.1 Raw Data'!$I$15*'Step 1.1 Raw Data'!$I$16/1000,IF('Step 1.1 Raw Data'!$J$9=3,V1456*'Step 1.1 Raw Data'!$J$15*'Step 1.1 Raw Data'!$J$16/1000))),0))</f>
        <v>0</v>
      </c>
    </row>
    <row r="1457" spans="1:24" ht="12.5" x14ac:dyDescent="0.25">
      <c r="A1457" s="11">
        <f>IF(ISBLANK('Step 1.1 Raw Data'!A1457),"-",'Step 1.1 Raw Data'!A1457)</f>
        <v>43193.041750810182</v>
      </c>
      <c r="B1457">
        <f>IF(ISBLANK('Step 1.1 Raw Data'!A1457),"-",HOUR(A1457))</f>
        <v>1</v>
      </c>
      <c r="C1457">
        <f>IF(ISBLANK('Step 1.1 Raw Data'!A1457),"-",WEEKDAY(A1457))</f>
        <v>3</v>
      </c>
      <c r="D1457">
        <f>IF(ISBLANK('Step 1.1 Raw Data'!B1457),"-",'Step 1.1 Raw Data'!B1457)</f>
        <v>86.562899999999999</v>
      </c>
      <c r="E1457" s="18">
        <f>IF(ISBLANK('Step 1.1 Raw Data'!A1457),"-",IF('Step 1.1 Raw Data'!$G$2=0,D1457*'Step 1.1 Raw Data'!$H$15*'Step 1.1 Raw Data'!$H$16/1000,0))</f>
        <v>18.082124180999998</v>
      </c>
      <c r="F1457" s="18">
        <f>IF(ISBLANK('Step 1.1 Raw Data'!A1457),"-",IF('Step 1.1 Raw Data'!$G$2=1,IF('Step 1.1 Raw Data'!$G$9=1,D1457*'Step 1.1 Raw Data'!$H$15*'Step 1.1 Raw Data'!$H$16/1000,IF('Step 1.1 Raw Data'!$G$9=2,D1457*'Step 1.1 Raw Data'!$I$15*'Step 1.1 Raw Data'!$I$16/1000,IF('Step 1.1 Raw Data'!$G$9=3,D1457*'Step 1.1 Raw Data'!$J$15*'Step 1.1 Raw Data'!$J$16/1000))),0))</f>
        <v>0</v>
      </c>
      <c r="G1457" s="11">
        <f>IF(ISBLANK('Step 1.1 Raw Data'!A1457),"-",'Step 1.1 Raw Data'!A1457)</f>
        <v>43193.041750810182</v>
      </c>
      <c r="H1457">
        <f>IF(ISBLANK('Step 1.1 Raw Data'!A1457),"-",HOUR(G1457))</f>
        <v>1</v>
      </c>
      <c r="I1457">
        <f>IF(ISBLANK('Step 1.1 Raw Data'!A1457),"-",WEEKDAY(G1457))</f>
        <v>3</v>
      </c>
      <c r="J1457" s="2">
        <f>IF(ISBLANK('Step 1.1 Raw Data'!C1457),"-",'Step 1.1 Raw Data'!C1457)</f>
        <v>0</v>
      </c>
      <c r="K1457" s="18">
        <f>IF(ISBLANK('Step 1.1 Raw Data'!A1457),"-",IF('Step 1.1 Raw Data'!$G$2=0,J1457*'Step 1.1 Raw Data'!$H$15*'Step 1.1 Raw Data'!$H$16/1000,0))</f>
        <v>0</v>
      </c>
      <c r="L1457" s="18">
        <f>IF(ISBLANK('Step 1.1 Raw Data'!A1457),"-",IF('Step 1.1 Raw Data'!$G$2=1,IF('Step 1.1 Raw Data'!$H$9=1,J1457*'Step 1.1 Raw Data'!$H$15*'Step 1.1 Raw Data'!$H$16/1000,IF('Step 1.1 Raw Data'!$H$9=2,J1457*'Step 1.1 Raw Data'!$I$15*'Step 1.1 Raw Data'!$I$16/1000,IF('Step 1.1 Raw Data'!$H$9=3,J1457*'Step 1.1 Raw Data'!$J$15*'Step 1.1 Raw Data'!$J$16/1000))),0))</f>
        <v>0</v>
      </c>
      <c r="M1457" s="11">
        <f>IF(ISBLANK('Step 1.1 Raw Data'!A1457),"-",'Step 1.1 Raw Data'!A1457)</f>
        <v>43193.041750810182</v>
      </c>
      <c r="N1457">
        <f>IF(ISBLANK('Step 1.1 Raw Data'!A1457),"-",HOUR(M1457))</f>
        <v>1</v>
      </c>
      <c r="O1457">
        <f>IF(ISBLANK('Step 1.1 Raw Data'!A1457),"-",WEEKDAY(M1457))</f>
        <v>3</v>
      </c>
      <c r="P1457">
        <f>IF(ISBLANK('Step 1.1 Raw Data'!D1457),"-",'Step 1.1 Raw Data'!D1457)</f>
        <v>0</v>
      </c>
      <c r="Q1457" s="18">
        <f>IF(ISBLANK('Step 1.1 Raw Data'!A1457),"-",IF('Step 1.1 Raw Data'!$G$2=0,P1457*'Step 1.1 Raw Data'!$H$15*'Step 1.1 Raw Data'!$H$16/1000,0))</f>
        <v>0</v>
      </c>
      <c r="R1457" s="18">
        <f>IF(ISBLANK('Step 1.1 Raw Data'!A1457),"-",IF('Step 1.1 Raw Data'!$G$2=1,IF('Step 1.1 Raw Data'!$I$9=1,P1457*'Step 1.1 Raw Data'!$H$15*'Step 1.1 Raw Data'!$H$16/1000,IF('Step 1.1 Raw Data'!$I$9=2,P1457*'Step 1.1 Raw Data'!$I$15*'Step 1.1 Raw Data'!$I$16/1000,IF('Step 1.1 Raw Data'!$I$9=3,P1457*'Step 1.1 Raw Data'!$J$15*'Step 1.1 Raw Data'!$J$16/1000))),0))</f>
        <v>0</v>
      </c>
      <c r="S1457" s="11">
        <f>IF(ISBLANK('Step 1.1 Raw Data'!A1457),"-",'Step 1.1 Raw Data'!A1457)</f>
        <v>43193.041750810182</v>
      </c>
      <c r="T1457">
        <f>IF(ISBLANK('Step 1.1 Raw Data'!A1457),"-",HOUR(S1457))</f>
        <v>1</v>
      </c>
      <c r="U1457">
        <f>IF(ISBLANK('Step 1.1 Raw Data'!A1457),"-",WEEKDAY(S1457))</f>
        <v>3</v>
      </c>
      <c r="V1457">
        <f>IF(ISBLANK('Step 1.1 Raw Data'!E1457),"-",'Step 1.1 Raw Data'!E1457)</f>
        <v>0</v>
      </c>
      <c r="W1457" s="18">
        <f>IF(ISBLANK('Step 1.1 Raw Data'!A1457),"-",IF('Step 1.1 Raw Data'!$G$2=0,V1457*'Step 1.1 Raw Data'!$H$15*'Step 1.1 Raw Data'!$H$16/1000,0))</f>
        <v>0</v>
      </c>
      <c r="X1457" s="18">
        <f>IF(ISBLANK('Step 1.1 Raw Data'!A1457),"-",IF('Step 1.1 Raw Data'!$G$2=1,IF('Step 1.1 Raw Data'!$J$9=1,V1457*'Step 1.1 Raw Data'!$H$15*'Step 1.1 Raw Data'!$H$16/1000,IF('Step 1.1 Raw Data'!$J$9=2,V1457*'Step 1.1 Raw Data'!$I$15*'Step 1.1 Raw Data'!$I$16/1000,IF('Step 1.1 Raw Data'!$J$9=3,V1457*'Step 1.1 Raw Data'!$J$15*'Step 1.1 Raw Data'!$J$16/1000))),0))</f>
        <v>0</v>
      </c>
    </row>
    <row r="1458" spans="1:24" ht="12.5" x14ac:dyDescent="0.25">
      <c r="A1458" s="11">
        <f>IF(ISBLANK('Step 1.1 Raw Data'!A1458),"-",'Step 1.1 Raw Data'!A1458)</f>
        <v>43193.083417534719</v>
      </c>
      <c r="B1458">
        <f>IF(ISBLANK('Step 1.1 Raw Data'!A1458),"-",HOUR(A1458))</f>
        <v>2</v>
      </c>
      <c r="C1458">
        <f>IF(ISBLANK('Step 1.1 Raw Data'!A1458),"-",WEEKDAY(A1458))</f>
        <v>3</v>
      </c>
      <c r="D1458">
        <f>IF(ISBLANK('Step 1.1 Raw Data'!B1458),"-",'Step 1.1 Raw Data'!B1458)</f>
        <v>86.370599999999996</v>
      </c>
      <c r="E1458" s="18">
        <f>IF(ISBLANK('Step 1.1 Raw Data'!A1458),"-",IF('Step 1.1 Raw Data'!$G$2=0,D1458*'Step 1.1 Raw Data'!$H$15*'Step 1.1 Raw Data'!$H$16/1000,0))</f>
        <v>18.041954634</v>
      </c>
      <c r="F1458" s="18">
        <f>IF(ISBLANK('Step 1.1 Raw Data'!A1458),"-",IF('Step 1.1 Raw Data'!$G$2=1,IF('Step 1.1 Raw Data'!$G$9=1,D1458*'Step 1.1 Raw Data'!$H$15*'Step 1.1 Raw Data'!$H$16/1000,IF('Step 1.1 Raw Data'!$G$9=2,D1458*'Step 1.1 Raw Data'!$I$15*'Step 1.1 Raw Data'!$I$16/1000,IF('Step 1.1 Raw Data'!$G$9=3,D1458*'Step 1.1 Raw Data'!$J$15*'Step 1.1 Raw Data'!$J$16/1000))),0))</f>
        <v>0</v>
      </c>
      <c r="G1458" s="11">
        <f>IF(ISBLANK('Step 1.1 Raw Data'!A1458),"-",'Step 1.1 Raw Data'!A1458)</f>
        <v>43193.083417534719</v>
      </c>
      <c r="H1458">
        <f>IF(ISBLANK('Step 1.1 Raw Data'!A1458),"-",HOUR(G1458))</f>
        <v>2</v>
      </c>
      <c r="I1458">
        <f>IF(ISBLANK('Step 1.1 Raw Data'!A1458),"-",WEEKDAY(G1458))</f>
        <v>3</v>
      </c>
      <c r="J1458" s="2">
        <f>IF(ISBLANK('Step 1.1 Raw Data'!C1458),"-",'Step 1.1 Raw Data'!C1458)</f>
        <v>0</v>
      </c>
      <c r="K1458" s="18">
        <f>IF(ISBLANK('Step 1.1 Raw Data'!A1458),"-",IF('Step 1.1 Raw Data'!$G$2=0,J1458*'Step 1.1 Raw Data'!$H$15*'Step 1.1 Raw Data'!$H$16/1000,0))</f>
        <v>0</v>
      </c>
      <c r="L1458" s="18">
        <f>IF(ISBLANK('Step 1.1 Raw Data'!A1458),"-",IF('Step 1.1 Raw Data'!$G$2=1,IF('Step 1.1 Raw Data'!$H$9=1,J1458*'Step 1.1 Raw Data'!$H$15*'Step 1.1 Raw Data'!$H$16/1000,IF('Step 1.1 Raw Data'!$H$9=2,J1458*'Step 1.1 Raw Data'!$I$15*'Step 1.1 Raw Data'!$I$16/1000,IF('Step 1.1 Raw Data'!$H$9=3,J1458*'Step 1.1 Raw Data'!$J$15*'Step 1.1 Raw Data'!$J$16/1000))),0))</f>
        <v>0</v>
      </c>
      <c r="M1458" s="11">
        <f>IF(ISBLANK('Step 1.1 Raw Data'!A1458),"-",'Step 1.1 Raw Data'!A1458)</f>
        <v>43193.083417534719</v>
      </c>
      <c r="N1458">
        <f>IF(ISBLANK('Step 1.1 Raw Data'!A1458),"-",HOUR(M1458))</f>
        <v>2</v>
      </c>
      <c r="O1458">
        <f>IF(ISBLANK('Step 1.1 Raw Data'!A1458),"-",WEEKDAY(M1458))</f>
        <v>3</v>
      </c>
      <c r="P1458">
        <f>IF(ISBLANK('Step 1.1 Raw Data'!D1458),"-",'Step 1.1 Raw Data'!D1458)</f>
        <v>0</v>
      </c>
      <c r="Q1458" s="18">
        <f>IF(ISBLANK('Step 1.1 Raw Data'!A1458),"-",IF('Step 1.1 Raw Data'!$G$2=0,P1458*'Step 1.1 Raw Data'!$H$15*'Step 1.1 Raw Data'!$H$16/1000,0))</f>
        <v>0</v>
      </c>
      <c r="R1458" s="18">
        <f>IF(ISBLANK('Step 1.1 Raw Data'!A1458),"-",IF('Step 1.1 Raw Data'!$G$2=1,IF('Step 1.1 Raw Data'!$I$9=1,P1458*'Step 1.1 Raw Data'!$H$15*'Step 1.1 Raw Data'!$H$16/1000,IF('Step 1.1 Raw Data'!$I$9=2,P1458*'Step 1.1 Raw Data'!$I$15*'Step 1.1 Raw Data'!$I$16/1000,IF('Step 1.1 Raw Data'!$I$9=3,P1458*'Step 1.1 Raw Data'!$J$15*'Step 1.1 Raw Data'!$J$16/1000))),0))</f>
        <v>0</v>
      </c>
      <c r="S1458" s="11">
        <f>IF(ISBLANK('Step 1.1 Raw Data'!A1458),"-",'Step 1.1 Raw Data'!A1458)</f>
        <v>43193.083417534719</v>
      </c>
      <c r="T1458">
        <f>IF(ISBLANK('Step 1.1 Raw Data'!A1458),"-",HOUR(S1458))</f>
        <v>2</v>
      </c>
      <c r="U1458">
        <f>IF(ISBLANK('Step 1.1 Raw Data'!A1458),"-",WEEKDAY(S1458))</f>
        <v>3</v>
      </c>
      <c r="V1458">
        <f>IF(ISBLANK('Step 1.1 Raw Data'!E1458),"-",'Step 1.1 Raw Data'!E1458)</f>
        <v>0</v>
      </c>
      <c r="W1458" s="18">
        <f>IF(ISBLANK('Step 1.1 Raw Data'!A1458),"-",IF('Step 1.1 Raw Data'!$G$2=0,V1458*'Step 1.1 Raw Data'!$H$15*'Step 1.1 Raw Data'!$H$16/1000,0))</f>
        <v>0</v>
      </c>
      <c r="X1458" s="18">
        <f>IF(ISBLANK('Step 1.1 Raw Data'!A1458),"-",IF('Step 1.1 Raw Data'!$G$2=1,IF('Step 1.1 Raw Data'!$J$9=1,V1458*'Step 1.1 Raw Data'!$H$15*'Step 1.1 Raw Data'!$H$16/1000,IF('Step 1.1 Raw Data'!$J$9=2,V1458*'Step 1.1 Raw Data'!$I$15*'Step 1.1 Raw Data'!$I$16/1000,IF('Step 1.1 Raw Data'!$J$9=3,V1458*'Step 1.1 Raw Data'!$J$15*'Step 1.1 Raw Data'!$J$16/1000))),0))</f>
        <v>0</v>
      </c>
    </row>
    <row r="1459" spans="1:24" ht="12.5" x14ac:dyDescent="0.25">
      <c r="A1459" s="11">
        <f>IF(ISBLANK('Step 1.1 Raw Data'!A1459),"-",'Step 1.1 Raw Data'!A1459)</f>
        <v>43193.125084259256</v>
      </c>
      <c r="B1459">
        <f>IF(ISBLANK('Step 1.1 Raw Data'!A1459),"-",HOUR(A1459))</f>
        <v>3</v>
      </c>
      <c r="C1459">
        <f>IF(ISBLANK('Step 1.1 Raw Data'!A1459),"-",WEEKDAY(A1459))</f>
        <v>3</v>
      </c>
      <c r="D1459">
        <f>IF(ISBLANK('Step 1.1 Raw Data'!B1459),"-",'Step 1.1 Raw Data'!B1459)</f>
        <v>86.3523</v>
      </c>
      <c r="E1459" s="18">
        <f>IF(ISBLANK('Step 1.1 Raw Data'!A1459),"-",IF('Step 1.1 Raw Data'!$G$2=0,D1459*'Step 1.1 Raw Data'!$H$15*'Step 1.1 Raw Data'!$H$16/1000,0))</f>
        <v>18.038131946999997</v>
      </c>
      <c r="F1459" s="18">
        <f>IF(ISBLANK('Step 1.1 Raw Data'!A1459),"-",IF('Step 1.1 Raw Data'!$G$2=1,IF('Step 1.1 Raw Data'!$G$9=1,D1459*'Step 1.1 Raw Data'!$H$15*'Step 1.1 Raw Data'!$H$16/1000,IF('Step 1.1 Raw Data'!$G$9=2,D1459*'Step 1.1 Raw Data'!$I$15*'Step 1.1 Raw Data'!$I$16/1000,IF('Step 1.1 Raw Data'!$G$9=3,D1459*'Step 1.1 Raw Data'!$J$15*'Step 1.1 Raw Data'!$J$16/1000))),0))</f>
        <v>0</v>
      </c>
      <c r="G1459" s="11">
        <f>IF(ISBLANK('Step 1.1 Raw Data'!A1459),"-",'Step 1.1 Raw Data'!A1459)</f>
        <v>43193.125084259256</v>
      </c>
      <c r="H1459">
        <f>IF(ISBLANK('Step 1.1 Raw Data'!A1459),"-",HOUR(G1459))</f>
        <v>3</v>
      </c>
      <c r="I1459">
        <f>IF(ISBLANK('Step 1.1 Raw Data'!A1459),"-",WEEKDAY(G1459))</f>
        <v>3</v>
      </c>
      <c r="J1459" s="2">
        <f>IF(ISBLANK('Step 1.1 Raw Data'!C1459),"-",'Step 1.1 Raw Data'!C1459)</f>
        <v>0</v>
      </c>
      <c r="K1459" s="18">
        <f>IF(ISBLANK('Step 1.1 Raw Data'!A1459),"-",IF('Step 1.1 Raw Data'!$G$2=0,J1459*'Step 1.1 Raw Data'!$H$15*'Step 1.1 Raw Data'!$H$16/1000,0))</f>
        <v>0</v>
      </c>
      <c r="L1459" s="18">
        <f>IF(ISBLANK('Step 1.1 Raw Data'!A1459),"-",IF('Step 1.1 Raw Data'!$G$2=1,IF('Step 1.1 Raw Data'!$H$9=1,J1459*'Step 1.1 Raw Data'!$H$15*'Step 1.1 Raw Data'!$H$16/1000,IF('Step 1.1 Raw Data'!$H$9=2,J1459*'Step 1.1 Raw Data'!$I$15*'Step 1.1 Raw Data'!$I$16/1000,IF('Step 1.1 Raw Data'!$H$9=3,J1459*'Step 1.1 Raw Data'!$J$15*'Step 1.1 Raw Data'!$J$16/1000))),0))</f>
        <v>0</v>
      </c>
      <c r="M1459" s="11">
        <f>IF(ISBLANK('Step 1.1 Raw Data'!A1459),"-",'Step 1.1 Raw Data'!A1459)</f>
        <v>43193.125084259256</v>
      </c>
      <c r="N1459">
        <f>IF(ISBLANK('Step 1.1 Raw Data'!A1459),"-",HOUR(M1459))</f>
        <v>3</v>
      </c>
      <c r="O1459">
        <f>IF(ISBLANK('Step 1.1 Raw Data'!A1459),"-",WEEKDAY(M1459))</f>
        <v>3</v>
      </c>
      <c r="P1459">
        <f>IF(ISBLANK('Step 1.1 Raw Data'!D1459),"-",'Step 1.1 Raw Data'!D1459)</f>
        <v>0</v>
      </c>
      <c r="Q1459" s="18">
        <f>IF(ISBLANK('Step 1.1 Raw Data'!A1459),"-",IF('Step 1.1 Raw Data'!$G$2=0,P1459*'Step 1.1 Raw Data'!$H$15*'Step 1.1 Raw Data'!$H$16/1000,0))</f>
        <v>0</v>
      </c>
      <c r="R1459" s="18">
        <f>IF(ISBLANK('Step 1.1 Raw Data'!A1459),"-",IF('Step 1.1 Raw Data'!$G$2=1,IF('Step 1.1 Raw Data'!$I$9=1,P1459*'Step 1.1 Raw Data'!$H$15*'Step 1.1 Raw Data'!$H$16/1000,IF('Step 1.1 Raw Data'!$I$9=2,P1459*'Step 1.1 Raw Data'!$I$15*'Step 1.1 Raw Data'!$I$16/1000,IF('Step 1.1 Raw Data'!$I$9=3,P1459*'Step 1.1 Raw Data'!$J$15*'Step 1.1 Raw Data'!$J$16/1000))),0))</f>
        <v>0</v>
      </c>
      <c r="S1459" s="11">
        <f>IF(ISBLANK('Step 1.1 Raw Data'!A1459),"-",'Step 1.1 Raw Data'!A1459)</f>
        <v>43193.125084259256</v>
      </c>
      <c r="T1459">
        <f>IF(ISBLANK('Step 1.1 Raw Data'!A1459),"-",HOUR(S1459))</f>
        <v>3</v>
      </c>
      <c r="U1459">
        <f>IF(ISBLANK('Step 1.1 Raw Data'!A1459),"-",WEEKDAY(S1459))</f>
        <v>3</v>
      </c>
      <c r="V1459">
        <f>IF(ISBLANK('Step 1.1 Raw Data'!E1459),"-",'Step 1.1 Raw Data'!E1459)</f>
        <v>0</v>
      </c>
      <c r="W1459" s="18">
        <f>IF(ISBLANK('Step 1.1 Raw Data'!A1459),"-",IF('Step 1.1 Raw Data'!$G$2=0,V1459*'Step 1.1 Raw Data'!$H$15*'Step 1.1 Raw Data'!$H$16/1000,0))</f>
        <v>0</v>
      </c>
      <c r="X1459" s="18">
        <f>IF(ISBLANK('Step 1.1 Raw Data'!A1459),"-",IF('Step 1.1 Raw Data'!$G$2=1,IF('Step 1.1 Raw Data'!$J$9=1,V1459*'Step 1.1 Raw Data'!$H$15*'Step 1.1 Raw Data'!$H$16/1000,IF('Step 1.1 Raw Data'!$J$9=2,V1459*'Step 1.1 Raw Data'!$I$15*'Step 1.1 Raw Data'!$I$16/1000,IF('Step 1.1 Raw Data'!$J$9=3,V1459*'Step 1.1 Raw Data'!$J$15*'Step 1.1 Raw Data'!$J$16/1000))),0))</f>
        <v>0</v>
      </c>
    </row>
    <row r="1460" spans="1:24" ht="12.5" x14ac:dyDescent="0.25">
      <c r="A1460" s="11">
        <f>IF(ISBLANK('Step 1.1 Raw Data'!A1460),"-",'Step 1.1 Raw Data'!A1460)</f>
        <v>43193.166750983793</v>
      </c>
      <c r="B1460">
        <f>IF(ISBLANK('Step 1.1 Raw Data'!A1460),"-",HOUR(A1460))</f>
        <v>4</v>
      </c>
      <c r="C1460">
        <f>IF(ISBLANK('Step 1.1 Raw Data'!A1460),"-",WEEKDAY(A1460))</f>
        <v>3</v>
      </c>
      <c r="D1460">
        <f>IF(ISBLANK('Step 1.1 Raw Data'!B1460),"-",'Step 1.1 Raw Data'!B1460)</f>
        <v>86.367599999999996</v>
      </c>
      <c r="E1460" s="18">
        <f>IF(ISBLANK('Step 1.1 Raw Data'!A1460),"-",IF('Step 1.1 Raw Data'!$G$2=0,D1460*'Step 1.1 Raw Data'!$H$15*'Step 1.1 Raw Data'!$H$16/1000,0))</f>
        <v>18.041327963999997</v>
      </c>
      <c r="F1460" s="18">
        <f>IF(ISBLANK('Step 1.1 Raw Data'!A1460),"-",IF('Step 1.1 Raw Data'!$G$2=1,IF('Step 1.1 Raw Data'!$G$9=1,D1460*'Step 1.1 Raw Data'!$H$15*'Step 1.1 Raw Data'!$H$16/1000,IF('Step 1.1 Raw Data'!$G$9=2,D1460*'Step 1.1 Raw Data'!$I$15*'Step 1.1 Raw Data'!$I$16/1000,IF('Step 1.1 Raw Data'!$G$9=3,D1460*'Step 1.1 Raw Data'!$J$15*'Step 1.1 Raw Data'!$J$16/1000))),0))</f>
        <v>0</v>
      </c>
      <c r="G1460" s="11">
        <f>IF(ISBLANK('Step 1.1 Raw Data'!A1460),"-",'Step 1.1 Raw Data'!A1460)</f>
        <v>43193.166750983793</v>
      </c>
      <c r="H1460">
        <f>IF(ISBLANK('Step 1.1 Raw Data'!A1460),"-",HOUR(G1460))</f>
        <v>4</v>
      </c>
      <c r="I1460">
        <f>IF(ISBLANK('Step 1.1 Raw Data'!A1460),"-",WEEKDAY(G1460))</f>
        <v>3</v>
      </c>
      <c r="J1460" s="2">
        <f>IF(ISBLANK('Step 1.1 Raw Data'!C1460),"-",'Step 1.1 Raw Data'!C1460)</f>
        <v>0</v>
      </c>
      <c r="K1460" s="18">
        <f>IF(ISBLANK('Step 1.1 Raw Data'!A1460),"-",IF('Step 1.1 Raw Data'!$G$2=0,J1460*'Step 1.1 Raw Data'!$H$15*'Step 1.1 Raw Data'!$H$16/1000,0))</f>
        <v>0</v>
      </c>
      <c r="L1460" s="18">
        <f>IF(ISBLANK('Step 1.1 Raw Data'!A1460),"-",IF('Step 1.1 Raw Data'!$G$2=1,IF('Step 1.1 Raw Data'!$H$9=1,J1460*'Step 1.1 Raw Data'!$H$15*'Step 1.1 Raw Data'!$H$16/1000,IF('Step 1.1 Raw Data'!$H$9=2,J1460*'Step 1.1 Raw Data'!$I$15*'Step 1.1 Raw Data'!$I$16/1000,IF('Step 1.1 Raw Data'!$H$9=3,J1460*'Step 1.1 Raw Data'!$J$15*'Step 1.1 Raw Data'!$J$16/1000))),0))</f>
        <v>0</v>
      </c>
      <c r="M1460" s="11">
        <f>IF(ISBLANK('Step 1.1 Raw Data'!A1460),"-",'Step 1.1 Raw Data'!A1460)</f>
        <v>43193.166750983793</v>
      </c>
      <c r="N1460">
        <f>IF(ISBLANK('Step 1.1 Raw Data'!A1460),"-",HOUR(M1460))</f>
        <v>4</v>
      </c>
      <c r="O1460">
        <f>IF(ISBLANK('Step 1.1 Raw Data'!A1460),"-",WEEKDAY(M1460))</f>
        <v>3</v>
      </c>
      <c r="P1460">
        <f>IF(ISBLANK('Step 1.1 Raw Data'!D1460),"-",'Step 1.1 Raw Data'!D1460)</f>
        <v>0</v>
      </c>
      <c r="Q1460" s="18">
        <f>IF(ISBLANK('Step 1.1 Raw Data'!A1460),"-",IF('Step 1.1 Raw Data'!$G$2=0,P1460*'Step 1.1 Raw Data'!$H$15*'Step 1.1 Raw Data'!$H$16/1000,0))</f>
        <v>0</v>
      </c>
      <c r="R1460" s="18">
        <f>IF(ISBLANK('Step 1.1 Raw Data'!A1460),"-",IF('Step 1.1 Raw Data'!$G$2=1,IF('Step 1.1 Raw Data'!$I$9=1,P1460*'Step 1.1 Raw Data'!$H$15*'Step 1.1 Raw Data'!$H$16/1000,IF('Step 1.1 Raw Data'!$I$9=2,P1460*'Step 1.1 Raw Data'!$I$15*'Step 1.1 Raw Data'!$I$16/1000,IF('Step 1.1 Raw Data'!$I$9=3,P1460*'Step 1.1 Raw Data'!$J$15*'Step 1.1 Raw Data'!$J$16/1000))),0))</f>
        <v>0</v>
      </c>
      <c r="S1460" s="11">
        <f>IF(ISBLANK('Step 1.1 Raw Data'!A1460),"-",'Step 1.1 Raw Data'!A1460)</f>
        <v>43193.166750983793</v>
      </c>
      <c r="T1460">
        <f>IF(ISBLANK('Step 1.1 Raw Data'!A1460),"-",HOUR(S1460))</f>
        <v>4</v>
      </c>
      <c r="U1460">
        <f>IF(ISBLANK('Step 1.1 Raw Data'!A1460),"-",WEEKDAY(S1460))</f>
        <v>3</v>
      </c>
      <c r="V1460">
        <f>IF(ISBLANK('Step 1.1 Raw Data'!E1460),"-",'Step 1.1 Raw Data'!E1460)</f>
        <v>0</v>
      </c>
      <c r="W1460" s="18">
        <f>IF(ISBLANK('Step 1.1 Raw Data'!A1460),"-",IF('Step 1.1 Raw Data'!$G$2=0,V1460*'Step 1.1 Raw Data'!$H$15*'Step 1.1 Raw Data'!$H$16/1000,0))</f>
        <v>0</v>
      </c>
      <c r="X1460" s="18">
        <f>IF(ISBLANK('Step 1.1 Raw Data'!A1460),"-",IF('Step 1.1 Raw Data'!$G$2=1,IF('Step 1.1 Raw Data'!$J$9=1,V1460*'Step 1.1 Raw Data'!$H$15*'Step 1.1 Raw Data'!$H$16/1000,IF('Step 1.1 Raw Data'!$J$9=2,V1460*'Step 1.1 Raw Data'!$I$15*'Step 1.1 Raw Data'!$I$16/1000,IF('Step 1.1 Raw Data'!$J$9=3,V1460*'Step 1.1 Raw Data'!$J$15*'Step 1.1 Raw Data'!$J$16/1000))),0))</f>
        <v>0</v>
      </c>
    </row>
    <row r="1461" spans="1:24" ht="12.5" x14ac:dyDescent="0.25">
      <c r="A1461" s="11">
        <f>IF(ISBLANK('Step 1.1 Raw Data'!A1461),"-",'Step 1.1 Raw Data'!A1461)</f>
        <v>43193.208417708331</v>
      </c>
      <c r="B1461">
        <f>IF(ISBLANK('Step 1.1 Raw Data'!A1461),"-",HOUR(A1461))</f>
        <v>5</v>
      </c>
      <c r="C1461">
        <f>IF(ISBLANK('Step 1.1 Raw Data'!A1461),"-",WEEKDAY(A1461))</f>
        <v>3</v>
      </c>
      <c r="D1461">
        <f>IF(ISBLANK('Step 1.1 Raw Data'!B1461),"-",'Step 1.1 Raw Data'!B1461)</f>
        <v>86.402699999999996</v>
      </c>
      <c r="E1461" s="18">
        <f>IF(ISBLANK('Step 1.1 Raw Data'!A1461),"-",IF('Step 1.1 Raw Data'!$G$2=0,D1461*'Step 1.1 Raw Data'!$H$15*'Step 1.1 Raw Data'!$H$16/1000,0))</f>
        <v>18.048660002999998</v>
      </c>
      <c r="F1461" s="18">
        <f>IF(ISBLANK('Step 1.1 Raw Data'!A1461),"-",IF('Step 1.1 Raw Data'!$G$2=1,IF('Step 1.1 Raw Data'!$G$9=1,D1461*'Step 1.1 Raw Data'!$H$15*'Step 1.1 Raw Data'!$H$16/1000,IF('Step 1.1 Raw Data'!$G$9=2,D1461*'Step 1.1 Raw Data'!$I$15*'Step 1.1 Raw Data'!$I$16/1000,IF('Step 1.1 Raw Data'!$G$9=3,D1461*'Step 1.1 Raw Data'!$J$15*'Step 1.1 Raw Data'!$J$16/1000))),0))</f>
        <v>0</v>
      </c>
      <c r="G1461" s="11">
        <f>IF(ISBLANK('Step 1.1 Raw Data'!A1461),"-",'Step 1.1 Raw Data'!A1461)</f>
        <v>43193.208417708331</v>
      </c>
      <c r="H1461">
        <f>IF(ISBLANK('Step 1.1 Raw Data'!A1461),"-",HOUR(G1461))</f>
        <v>5</v>
      </c>
      <c r="I1461">
        <f>IF(ISBLANK('Step 1.1 Raw Data'!A1461),"-",WEEKDAY(G1461))</f>
        <v>3</v>
      </c>
      <c r="J1461" s="2">
        <f>IF(ISBLANK('Step 1.1 Raw Data'!C1461),"-",'Step 1.1 Raw Data'!C1461)</f>
        <v>0</v>
      </c>
      <c r="K1461" s="18">
        <f>IF(ISBLANK('Step 1.1 Raw Data'!A1461),"-",IF('Step 1.1 Raw Data'!$G$2=0,J1461*'Step 1.1 Raw Data'!$H$15*'Step 1.1 Raw Data'!$H$16/1000,0))</f>
        <v>0</v>
      </c>
      <c r="L1461" s="18">
        <f>IF(ISBLANK('Step 1.1 Raw Data'!A1461),"-",IF('Step 1.1 Raw Data'!$G$2=1,IF('Step 1.1 Raw Data'!$H$9=1,J1461*'Step 1.1 Raw Data'!$H$15*'Step 1.1 Raw Data'!$H$16/1000,IF('Step 1.1 Raw Data'!$H$9=2,J1461*'Step 1.1 Raw Data'!$I$15*'Step 1.1 Raw Data'!$I$16/1000,IF('Step 1.1 Raw Data'!$H$9=3,J1461*'Step 1.1 Raw Data'!$J$15*'Step 1.1 Raw Data'!$J$16/1000))),0))</f>
        <v>0</v>
      </c>
      <c r="M1461" s="11">
        <f>IF(ISBLANK('Step 1.1 Raw Data'!A1461),"-",'Step 1.1 Raw Data'!A1461)</f>
        <v>43193.208417708331</v>
      </c>
      <c r="N1461">
        <f>IF(ISBLANK('Step 1.1 Raw Data'!A1461),"-",HOUR(M1461))</f>
        <v>5</v>
      </c>
      <c r="O1461">
        <f>IF(ISBLANK('Step 1.1 Raw Data'!A1461),"-",WEEKDAY(M1461))</f>
        <v>3</v>
      </c>
      <c r="P1461">
        <f>IF(ISBLANK('Step 1.1 Raw Data'!D1461),"-",'Step 1.1 Raw Data'!D1461)</f>
        <v>0</v>
      </c>
      <c r="Q1461" s="18">
        <f>IF(ISBLANK('Step 1.1 Raw Data'!A1461),"-",IF('Step 1.1 Raw Data'!$G$2=0,P1461*'Step 1.1 Raw Data'!$H$15*'Step 1.1 Raw Data'!$H$16/1000,0))</f>
        <v>0</v>
      </c>
      <c r="R1461" s="18">
        <f>IF(ISBLANK('Step 1.1 Raw Data'!A1461),"-",IF('Step 1.1 Raw Data'!$G$2=1,IF('Step 1.1 Raw Data'!$I$9=1,P1461*'Step 1.1 Raw Data'!$H$15*'Step 1.1 Raw Data'!$H$16/1000,IF('Step 1.1 Raw Data'!$I$9=2,P1461*'Step 1.1 Raw Data'!$I$15*'Step 1.1 Raw Data'!$I$16/1000,IF('Step 1.1 Raw Data'!$I$9=3,P1461*'Step 1.1 Raw Data'!$J$15*'Step 1.1 Raw Data'!$J$16/1000))),0))</f>
        <v>0</v>
      </c>
      <c r="S1461" s="11">
        <f>IF(ISBLANK('Step 1.1 Raw Data'!A1461),"-",'Step 1.1 Raw Data'!A1461)</f>
        <v>43193.208417708331</v>
      </c>
      <c r="T1461">
        <f>IF(ISBLANK('Step 1.1 Raw Data'!A1461),"-",HOUR(S1461))</f>
        <v>5</v>
      </c>
      <c r="U1461">
        <f>IF(ISBLANK('Step 1.1 Raw Data'!A1461),"-",WEEKDAY(S1461))</f>
        <v>3</v>
      </c>
      <c r="V1461">
        <f>IF(ISBLANK('Step 1.1 Raw Data'!E1461),"-",'Step 1.1 Raw Data'!E1461)</f>
        <v>0</v>
      </c>
      <c r="W1461" s="18">
        <f>IF(ISBLANK('Step 1.1 Raw Data'!A1461),"-",IF('Step 1.1 Raw Data'!$G$2=0,V1461*'Step 1.1 Raw Data'!$H$15*'Step 1.1 Raw Data'!$H$16/1000,0))</f>
        <v>0</v>
      </c>
      <c r="X1461" s="18">
        <f>IF(ISBLANK('Step 1.1 Raw Data'!A1461),"-",IF('Step 1.1 Raw Data'!$G$2=1,IF('Step 1.1 Raw Data'!$J$9=1,V1461*'Step 1.1 Raw Data'!$H$15*'Step 1.1 Raw Data'!$H$16/1000,IF('Step 1.1 Raw Data'!$J$9=2,V1461*'Step 1.1 Raw Data'!$I$15*'Step 1.1 Raw Data'!$I$16/1000,IF('Step 1.1 Raw Data'!$J$9=3,V1461*'Step 1.1 Raw Data'!$J$15*'Step 1.1 Raw Data'!$J$16/1000))),0))</f>
        <v>0</v>
      </c>
    </row>
    <row r="1462" spans="1:24" ht="12.5" x14ac:dyDescent="0.25">
      <c r="A1462" s="11">
        <f>IF(ISBLANK('Step 1.1 Raw Data'!A1462),"-",'Step 1.1 Raw Data'!A1462)</f>
        <v>43193.250084432868</v>
      </c>
      <c r="B1462">
        <f>IF(ISBLANK('Step 1.1 Raw Data'!A1462),"-",HOUR(A1462))</f>
        <v>6</v>
      </c>
      <c r="C1462">
        <f>IF(ISBLANK('Step 1.1 Raw Data'!A1462),"-",WEEKDAY(A1462))</f>
        <v>3</v>
      </c>
      <c r="D1462">
        <f>IF(ISBLANK('Step 1.1 Raw Data'!B1462),"-",'Step 1.1 Raw Data'!B1462)</f>
        <v>86.465199999999996</v>
      </c>
      <c r="E1462" s="18">
        <f>IF(ISBLANK('Step 1.1 Raw Data'!A1462),"-",IF('Step 1.1 Raw Data'!$G$2=0,D1462*'Step 1.1 Raw Data'!$H$15*'Step 1.1 Raw Data'!$H$16/1000,0))</f>
        <v>18.061715627999998</v>
      </c>
      <c r="F1462" s="18">
        <f>IF(ISBLANK('Step 1.1 Raw Data'!A1462),"-",IF('Step 1.1 Raw Data'!$G$2=1,IF('Step 1.1 Raw Data'!$G$9=1,D1462*'Step 1.1 Raw Data'!$H$15*'Step 1.1 Raw Data'!$H$16/1000,IF('Step 1.1 Raw Data'!$G$9=2,D1462*'Step 1.1 Raw Data'!$I$15*'Step 1.1 Raw Data'!$I$16/1000,IF('Step 1.1 Raw Data'!$G$9=3,D1462*'Step 1.1 Raw Data'!$J$15*'Step 1.1 Raw Data'!$J$16/1000))),0))</f>
        <v>0</v>
      </c>
      <c r="G1462" s="11">
        <f>IF(ISBLANK('Step 1.1 Raw Data'!A1462),"-",'Step 1.1 Raw Data'!A1462)</f>
        <v>43193.250084432868</v>
      </c>
      <c r="H1462">
        <f>IF(ISBLANK('Step 1.1 Raw Data'!A1462),"-",HOUR(G1462))</f>
        <v>6</v>
      </c>
      <c r="I1462">
        <f>IF(ISBLANK('Step 1.1 Raw Data'!A1462),"-",WEEKDAY(G1462))</f>
        <v>3</v>
      </c>
      <c r="J1462" s="2">
        <f>IF(ISBLANK('Step 1.1 Raw Data'!C1462),"-",'Step 1.1 Raw Data'!C1462)</f>
        <v>0</v>
      </c>
      <c r="K1462" s="18">
        <f>IF(ISBLANK('Step 1.1 Raw Data'!A1462),"-",IF('Step 1.1 Raw Data'!$G$2=0,J1462*'Step 1.1 Raw Data'!$H$15*'Step 1.1 Raw Data'!$H$16/1000,0))</f>
        <v>0</v>
      </c>
      <c r="L1462" s="18">
        <f>IF(ISBLANK('Step 1.1 Raw Data'!A1462),"-",IF('Step 1.1 Raw Data'!$G$2=1,IF('Step 1.1 Raw Data'!$H$9=1,J1462*'Step 1.1 Raw Data'!$H$15*'Step 1.1 Raw Data'!$H$16/1000,IF('Step 1.1 Raw Data'!$H$9=2,J1462*'Step 1.1 Raw Data'!$I$15*'Step 1.1 Raw Data'!$I$16/1000,IF('Step 1.1 Raw Data'!$H$9=3,J1462*'Step 1.1 Raw Data'!$J$15*'Step 1.1 Raw Data'!$J$16/1000))),0))</f>
        <v>0</v>
      </c>
      <c r="M1462" s="11">
        <f>IF(ISBLANK('Step 1.1 Raw Data'!A1462),"-",'Step 1.1 Raw Data'!A1462)</f>
        <v>43193.250084432868</v>
      </c>
      <c r="N1462">
        <f>IF(ISBLANK('Step 1.1 Raw Data'!A1462),"-",HOUR(M1462))</f>
        <v>6</v>
      </c>
      <c r="O1462">
        <f>IF(ISBLANK('Step 1.1 Raw Data'!A1462),"-",WEEKDAY(M1462))</f>
        <v>3</v>
      </c>
      <c r="P1462">
        <f>IF(ISBLANK('Step 1.1 Raw Data'!D1462),"-",'Step 1.1 Raw Data'!D1462)</f>
        <v>0</v>
      </c>
      <c r="Q1462" s="18">
        <f>IF(ISBLANK('Step 1.1 Raw Data'!A1462),"-",IF('Step 1.1 Raw Data'!$G$2=0,P1462*'Step 1.1 Raw Data'!$H$15*'Step 1.1 Raw Data'!$H$16/1000,0))</f>
        <v>0</v>
      </c>
      <c r="R1462" s="18">
        <f>IF(ISBLANK('Step 1.1 Raw Data'!A1462),"-",IF('Step 1.1 Raw Data'!$G$2=1,IF('Step 1.1 Raw Data'!$I$9=1,P1462*'Step 1.1 Raw Data'!$H$15*'Step 1.1 Raw Data'!$H$16/1000,IF('Step 1.1 Raw Data'!$I$9=2,P1462*'Step 1.1 Raw Data'!$I$15*'Step 1.1 Raw Data'!$I$16/1000,IF('Step 1.1 Raw Data'!$I$9=3,P1462*'Step 1.1 Raw Data'!$J$15*'Step 1.1 Raw Data'!$J$16/1000))),0))</f>
        <v>0</v>
      </c>
      <c r="S1462" s="11">
        <f>IF(ISBLANK('Step 1.1 Raw Data'!A1462),"-",'Step 1.1 Raw Data'!A1462)</f>
        <v>43193.250084432868</v>
      </c>
      <c r="T1462">
        <f>IF(ISBLANK('Step 1.1 Raw Data'!A1462),"-",HOUR(S1462))</f>
        <v>6</v>
      </c>
      <c r="U1462">
        <f>IF(ISBLANK('Step 1.1 Raw Data'!A1462),"-",WEEKDAY(S1462))</f>
        <v>3</v>
      </c>
      <c r="V1462">
        <f>IF(ISBLANK('Step 1.1 Raw Data'!E1462),"-",'Step 1.1 Raw Data'!E1462)</f>
        <v>0</v>
      </c>
      <c r="W1462" s="18">
        <f>IF(ISBLANK('Step 1.1 Raw Data'!A1462),"-",IF('Step 1.1 Raw Data'!$G$2=0,V1462*'Step 1.1 Raw Data'!$H$15*'Step 1.1 Raw Data'!$H$16/1000,0))</f>
        <v>0</v>
      </c>
      <c r="X1462" s="18">
        <f>IF(ISBLANK('Step 1.1 Raw Data'!A1462),"-",IF('Step 1.1 Raw Data'!$G$2=1,IF('Step 1.1 Raw Data'!$J$9=1,V1462*'Step 1.1 Raw Data'!$H$15*'Step 1.1 Raw Data'!$H$16/1000,IF('Step 1.1 Raw Data'!$J$9=2,V1462*'Step 1.1 Raw Data'!$I$15*'Step 1.1 Raw Data'!$I$16/1000,IF('Step 1.1 Raw Data'!$J$9=3,V1462*'Step 1.1 Raw Data'!$J$15*'Step 1.1 Raw Data'!$J$16/1000))),0))</f>
        <v>0</v>
      </c>
    </row>
    <row r="1463" spans="1:24" ht="12.5" x14ac:dyDescent="0.25">
      <c r="A1463" s="11">
        <f>IF(ISBLANK('Step 1.1 Raw Data'!A1463),"-",'Step 1.1 Raw Data'!A1463)</f>
        <v>43193.291751157405</v>
      </c>
      <c r="B1463">
        <f>IF(ISBLANK('Step 1.1 Raw Data'!A1463),"-",HOUR(A1463))</f>
        <v>7</v>
      </c>
      <c r="C1463">
        <f>IF(ISBLANK('Step 1.1 Raw Data'!A1463),"-",WEEKDAY(A1463))</f>
        <v>3</v>
      </c>
      <c r="D1463">
        <f>IF(ISBLANK('Step 1.1 Raw Data'!B1463),"-",'Step 1.1 Raw Data'!B1463)</f>
        <v>86.401200000000003</v>
      </c>
      <c r="E1463" s="18">
        <f>IF(ISBLANK('Step 1.1 Raw Data'!A1463),"-",IF('Step 1.1 Raw Data'!$G$2=0,D1463*'Step 1.1 Raw Data'!$H$15*'Step 1.1 Raw Data'!$H$16/1000,0))</f>
        <v>18.048346668000001</v>
      </c>
      <c r="F1463" s="18">
        <f>IF(ISBLANK('Step 1.1 Raw Data'!A1463),"-",IF('Step 1.1 Raw Data'!$G$2=1,IF('Step 1.1 Raw Data'!$G$9=1,D1463*'Step 1.1 Raw Data'!$H$15*'Step 1.1 Raw Data'!$H$16/1000,IF('Step 1.1 Raw Data'!$G$9=2,D1463*'Step 1.1 Raw Data'!$I$15*'Step 1.1 Raw Data'!$I$16/1000,IF('Step 1.1 Raw Data'!$G$9=3,D1463*'Step 1.1 Raw Data'!$J$15*'Step 1.1 Raw Data'!$J$16/1000))),0))</f>
        <v>0</v>
      </c>
      <c r="G1463" s="11">
        <f>IF(ISBLANK('Step 1.1 Raw Data'!A1463),"-",'Step 1.1 Raw Data'!A1463)</f>
        <v>43193.291751157405</v>
      </c>
      <c r="H1463">
        <f>IF(ISBLANK('Step 1.1 Raw Data'!A1463),"-",HOUR(G1463))</f>
        <v>7</v>
      </c>
      <c r="I1463">
        <f>IF(ISBLANK('Step 1.1 Raw Data'!A1463),"-",WEEKDAY(G1463))</f>
        <v>3</v>
      </c>
      <c r="J1463" s="2">
        <f>IF(ISBLANK('Step 1.1 Raw Data'!C1463),"-",'Step 1.1 Raw Data'!C1463)</f>
        <v>0</v>
      </c>
      <c r="K1463" s="18">
        <f>IF(ISBLANK('Step 1.1 Raw Data'!A1463),"-",IF('Step 1.1 Raw Data'!$G$2=0,J1463*'Step 1.1 Raw Data'!$H$15*'Step 1.1 Raw Data'!$H$16/1000,0))</f>
        <v>0</v>
      </c>
      <c r="L1463" s="18">
        <f>IF(ISBLANK('Step 1.1 Raw Data'!A1463),"-",IF('Step 1.1 Raw Data'!$G$2=1,IF('Step 1.1 Raw Data'!$H$9=1,J1463*'Step 1.1 Raw Data'!$H$15*'Step 1.1 Raw Data'!$H$16/1000,IF('Step 1.1 Raw Data'!$H$9=2,J1463*'Step 1.1 Raw Data'!$I$15*'Step 1.1 Raw Data'!$I$16/1000,IF('Step 1.1 Raw Data'!$H$9=3,J1463*'Step 1.1 Raw Data'!$J$15*'Step 1.1 Raw Data'!$J$16/1000))),0))</f>
        <v>0</v>
      </c>
      <c r="M1463" s="11">
        <f>IF(ISBLANK('Step 1.1 Raw Data'!A1463),"-",'Step 1.1 Raw Data'!A1463)</f>
        <v>43193.291751157405</v>
      </c>
      <c r="N1463">
        <f>IF(ISBLANK('Step 1.1 Raw Data'!A1463),"-",HOUR(M1463))</f>
        <v>7</v>
      </c>
      <c r="O1463">
        <f>IF(ISBLANK('Step 1.1 Raw Data'!A1463),"-",WEEKDAY(M1463))</f>
        <v>3</v>
      </c>
      <c r="P1463">
        <f>IF(ISBLANK('Step 1.1 Raw Data'!D1463),"-",'Step 1.1 Raw Data'!D1463)</f>
        <v>0</v>
      </c>
      <c r="Q1463" s="18">
        <f>IF(ISBLANK('Step 1.1 Raw Data'!A1463),"-",IF('Step 1.1 Raw Data'!$G$2=0,P1463*'Step 1.1 Raw Data'!$H$15*'Step 1.1 Raw Data'!$H$16/1000,0))</f>
        <v>0</v>
      </c>
      <c r="R1463" s="18">
        <f>IF(ISBLANK('Step 1.1 Raw Data'!A1463),"-",IF('Step 1.1 Raw Data'!$G$2=1,IF('Step 1.1 Raw Data'!$I$9=1,P1463*'Step 1.1 Raw Data'!$H$15*'Step 1.1 Raw Data'!$H$16/1000,IF('Step 1.1 Raw Data'!$I$9=2,P1463*'Step 1.1 Raw Data'!$I$15*'Step 1.1 Raw Data'!$I$16/1000,IF('Step 1.1 Raw Data'!$I$9=3,P1463*'Step 1.1 Raw Data'!$J$15*'Step 1.1 Raw Data'!$J$16/1000))),0))</f>
        <v>0</v>
      </c>
      <c r="S1463" s="11">
        <f>IF(ISBLANK('Step 1.1 Raw Data'!A1463),"-",'Step 1.1 Raw Data'!A1463)</f>
        <v>43193.291751157405</v>
      </c>
      <c r="T1463">
        <f>IF(ISBLANK('Step 1.1 Raw Data'!A1463),"-",HOUR(S1463))</f>
        <v>7</v>
      </c>
      <c r="U1463">
        <f>IF(ISBLANK('Step 1.1 Raw Data'!A1463),"-",WEEKDAY(S1463))</f>
        <v>3</v>
      </c>
      <c r="V1463">
        <f>IF(ISBLANK('Step 1.1 Raw Data'!E1463),"-",'Step 1.1 Raw Data'!E1463)</f>
        <v>0</v>
      </c>
      <c r="W1463" s="18">
        <f>IF(ISBLANK('Step 1.1 Raw Data'!A1463),"-",IF('Step 1.1 Raw Data'!$G$2=0,V1463*'Step 1.1 Raw Data'!$H$15*'Step 1.1 Raw Data'!$H$16/1000,0))</f>
        <v>0</v>
      </c>
      <c r="X1463" s="18">
        <f>IF(ISBLANK('Step 1.1 Raw Data'!A1463),"-",IF('Step 1.1 Raw Data'!$G$2=1,IF('Step 1.1 Raw Data'!$J$9=1,V1463*'Step 1.1 Raw Data'!$H$15*'Step 1.1 Raw Data'!$H$16/1000,IF('Step 1.1 Raw Data'!$J$9=2,V1463*'Step 1.1 Raw Data'!$I$15*'Step 1.1 Raw Data'!$I$16/1000,IF('Step 1.1 Raw Data'!$J$9=3,V1463*'Step 1.1 Raw Data'!$J$15*'Step 1.1 Raw Data'!$J$16/1000))),0))</f>
        <v>0</v>
      </c>
    </row>
    <row r="1464" spans="1:24" ht="12.5" x14ac:dyDescent="0.25">
      <c r="A1464" s="11">
        <f>IF(ISBLANK('Step 1.1 Raw Data'!A1464),"-",'Step 1.1 Raw Data'!A1464)</f>
        <v>43193.333417881942</v>
      </c>
      <c r="B1464">
        <f>IF(ISBLANK('Step 1.1 Raw Data'!A1464),"-",HOUR(A1464))</f>
        <v>8</v>
      </c>
      <c r="C1464">
        <f>IF(ISBLANK('Step 1.1 Raw Data'!A1464),"-",WEEKDAY(A1464))</f>
        <v>3</v>
      </c>
      <c r="D1464">
        <f>IF(ISBLANK('Step 1.1 Raw Data'!B1464),"-",'Step 1.1 Raw Data'!B1464)</f>
        <v>86.451499999999996</v>
      </c>
      <c r="E1464" s="18">
        <f>IF(ISBLANK('Step 1.1 Raw Data'!A1464),"-",IF('Step 1.1 Raw Data'!$G$2=0,D1464*'Step 1.1 Raw Data'!$H$15*'Step 1.1 Raw Data'!$H$16/1000,0))</f>
        <v>18.058853834999997</v>
      </c>
      <c r="F1464" s="18">
        <f>IF(ISBLANK('Step 1.1 Raw Data'!A1464),"-",IF('Step 1.1 Raw Data'!$G$2=1,IF('Step 1.1 Raw Data'!$G$9=1,D1464*'Step 1.1 Raw Data'!$H$15*'Step 1.1 Raw Data'!$H$16/1000,IF('Step 1.1 Raw Data'!$G$9=2,D1464*'Step 1.1 Raw Data'!$I$15*'Step 1.1 Raw Data'!$I$16/1000,IF('Step 1.1 Raw Data'!$G$9=3,D1464*'Step 1.1 Raw Data'!$J$15*'Step 1.1 Raw Data'!$J$16/1000))),0))</f>
        <v>0</v>
      </c>
      <c r="G1464" s="11">
        <f>IF(ISBLANK('Step 1.1 Raw Data'!A1464),"-",'Step 1.1 Raw Data'!A1464)</f>
        <v>43193.333417881942</v>
      </c>
      <c r="H1464">
        <f>IF(ISBLANK('Step 1.1 Raw Data'!A1464),"-",HOUR(G1464))</f>
        <v>8</v>
      </c>
      <c r="I1464">
        <f>IF(ISBLANK('Step 1.1 Raw Data'!A1464),"-",WEEKDAY(G1464))</f>
        <v>3</v>
      </c>
      <c r="J1464" s="2">
        <f>IF(ISBLANK('Step 1.1 Raw Data'!C1464),"-",'Step 1.1 Raw Data'!C1464)</f>
        <v>0</v>
      </c>
      <c r="K1464" s="18">
        <f>IF(ISBLANK('Step 1.1 Raw Data'!A1464),"-",IF('Step 1.1 Raw Data'!$G$2=0,J1464*'Step 1.1 Raw Data'!$H$15*'Step 1.1 Raw Data'!$H$16/1000,0))</f>
        <v>0</v>
      </c>
      <c r="L1464" s="18">
        <f>IF(ISBLANK('Step 1.1 Raw Data'!A1464),"-",IF('Step 1.1 Raw Data'!$G$2=1,IF('Step 1.1 Raw Data'!$H$9=1,J1464*'Step 1.1 Raw Data'!$H$15*'Step 1.1 Raw Data'!$H$16/1000,IF('Step 1.1 Raw Data'!$H$9=2,J1464*'Step 1.1 Raw Data'!$I$15*'Step 1.1 Raw Data'!$I$16/1000,IF('Step 1.1 Raw Data'!$H$9=3,J1464*'Step 1.1 Raw Data'!$J$15*'Step 1.1 Raw Data'!$J$16/1000))),0))</f>
        <v>0</v>
      </c>
      <c r="M1464" s="11">
        <f>IF(ISBLANK('Step 1.1 Raw Data'!A1464),"-",'Step 1.1 Raw Data'!A1464)</f>
        <v>43193.333417881942</v>
      </c>
      <c r="N1464">
        <f>IF(ISBLANK('Step 1.1 Raw Data'!A1464),"-",HOUR(M1464))</f>
        <v>8</v>
      </c>
      <c r="O1464">
        <f>IF(ISBLANK('Step 1.1 Raw Data'!A1464),"-",WEEKDAY(M1464))</f>
        <v>3</v>
      </c>
      <c r="P1464">
        <f>IF(ISBLANK('Step 1.1 Raw Data'!D1464),"-",'Step 1.1 Raw Data'!D1464)</f>
        <v>0</v>
      </c>
      <c r="Q1464" s="18">
        <f>IF(ISBLANK('Step 1.1 Raw Data'!A1464),"-",IF('Step 1.1 Raw Data'!$G$2=0,P1464*'Step 1.1 Raw Data'!$H$15*'Step 1.1 Raw Data'!$H$16/1000,0))</f>
        <v>0</v>
      </c>
      <c r="R1464" s="18">
        <f>IF(ISBLANK('Step 1.1 Raw Data'!A1464),"-",IF('Step 1.1 Raw Data'!$G$2=1,IF('Step 1.1 Raw Data'!$I$9=1,P1464*'Step 1.1 Raw Data'!$H$15*'Step 1.1 Raw Data'!$H$16/1000,IF('Step 1.1 Raw Data'!$I$9=2,P1464*'Step 1.1 Raw Data'!$I$15*'Step 1.1 Raw Data'!$I$16/1000,IF('Step 1.1 Raw Data'!$I$9=3,P1464*'Step 1.1 Raw Data'!$J$15*'Step 1.1 Raw Data'!$J$16/1000))),0))</f>
        <v>0</v>
      </c>
      <c r="S1464" s="11">
        <f>IF(ISBLANK('Step 1.1 Raw Data'!A1464),"-",'Step 1.1 Raw Data'!A1464)</f>
        <v>43193.333417881942</v>
      </c>
      <c r="T1464">
        <f>IF(ISBLANK('Step 1.1 Raw Data'!A1464),"-",HOUR(S1464))</f>
        <v>8</v>
      </c>
      <c r="U1464">
        <f>IF(ISBLANK('Step 1.1 Raw Data'!A1464),"-",WEEKDAY(S1464))</f>
        <v>3</v>
      </c>
      <c r="V1464">
        <f>IF(ISBLANK('Step 1.1 Raw Data'!E1464),"-",'Step 1.1 Raw Data'!E1464)</f>
        <v>0</v>
      </c>
      <c r="W1464" s="18">
        <f>IF(ISBLANK('Step 1.1 Raw Data'!A1464),"-",IF('Step 1.1 Raw Data'!$G$2=0,V1464*'Step 1.1 Raw Data'!$H$15*'Step 1.1 Raw Data'!$H$16/1000,0))</f>
        <v>0</v>
      </c>
      <c r="X1464" s="18">
        <f>IF(ISBLANK('Step 1.1 Raw Data'!A1464),"-",IF('Step 1.1 Raw Data'!$G$2=1,IF('Step 1.1 Raw Data'!$J$9=1,V1464*'Step 1.1 Raw Data'!$H$15*'Step 1.1 Raw Data'!$H$16/1000,IF('Step 1.1 Raw Data'!$J$9=2,V1464*'Step 1.1 Raw Data'!$I$15*'Step 1.1 Raw Data'!$I$16/1000,IF('Step 1.1 Raw Data'!$J$9=3,V1464*'Step 1.1 Raw Data'!$J$15*'Step 1.1 Raw Data'!$J$16/1000))),0))</f>
        <v>0</v>
      </c>
    </row>
    <row r="1465" spans="1:24" ht="12.5" x14ac:dyDescent="0.25">
      <c r="A1465" s="11">
        <f>IF(ISBLANK('Step 1.1 Raw Data'!A1465),"-",'Step 1.1 Raw Data'!A1465)</f>
        <v>43193.37508460648</v>
      </c>
      <c r="B1465">
        <f>IF(ISBLANK('Step 1.1 Raw Data'!A1465),"-",HOUR(A1465))</f>
        <v>9</v>
      </c>
      <c r="C1465">
        <f>IF(ISBLANK('Step 1.1 Raw Data'!A1465),"-",WEEKDAY(A1465))</f>
        <v>3</v>
      </c>
      <c r="D1465">
        <f>IF(ISBLANK('Step 1.1 Raw Data'!B1465),"-",'Step 1.1 Raw Data'!B1465)</f>
        <v>86.202799999999996</v>
      </c>
      <c r="E1465" s="18">
        <f>IF(ISBLANK('Step 1.1 Raw Data'!A1465),"-",IF('Step 1.1 Raw Data'!$G$2=0,D1465*'Step 1.1 Raw Data'!$H$15*'Step 1.1 Raw Data'!$H$16/1000,0))</f>
        <v>18.006902891999999</v>
      </c>
      <c r="F1465" s="18">
        <f>IF(ISBLANK('Step 1.1 Raw Data'!A1465),"-",IF('Step 1.1 Raw Data'!$G$2=1,IF('Step 1.1 Raw Data'!$G$9=1,D1465*'Step 1.1 Raw Data'!$H$15*'Step 1.1 Raw Data'!$H$16/1000,IF('Step 1.1 Raw Data'!$G$9=2,D1465*'Step 1.1 Raw Data'!$I$15*'Step 1.1 Raw Data'!$I$16/1000,IF('Step 1.1 Raw Data'!$G$9=3,D1465*'Step 1.1 Raw Data'!$J$15*'Step 1.1 Raw Data'!$J$16/1000))),0))</f>
        <v>0</v>
      </c>
      <c r="G1465" s="11">
        <f>IF(ISBLANK('Step 1.1 Raw Data'!A1465),"-",'Step 1.1 Raw Data'!A1465)</f>
        <v>43193.37508460648</v>
      </c>
      <c r="H1465">
        <f>IF(ISBLANK('Step 1.1 Raw Data'!A1465),"-",HOUR(G1465))</f>
        <v>9</v>
      </c>
      <c r="I1465">
        <f>IF(ISBLANK('Step 1.1 Raw Data'!A1465),"-",WEEKDAY(G1465))</f>
        <v>3</v>
      </c>
      <c r="J1465" s="2">
        <f>IF(ISBLANK('Step 1.1 Raw Data'!C1465),"-",'Step 1.1 Raw Data'!C1465)</f>
        <v>0</v>
      </c>
      <c r="K1465" s="18">
        <f>IF(ISBLANK('Step 1.1 Raw Data'!A1465),"-",IF('Step 1.1 Raw Data'!$G$2=0,J1465*'Step 1.1 Raw Data'!$H$15*'Step 1.1 Raw Data'!$H$16/1000,0))</f>
        <v>0</v>
      </c>
      <c r="L1465" s="18">
        <f>IF(ISBLANK('Step 1.1 Raw Data'!A1465),"-",IF('Step 1.1 Raw Data'!$G$2=1,IF('Step 1.1 Raw Data'!$H$9=1,J1465*'Step 1.1 Raw Data'!$H$15*'Step 1.1 Raw Data'!$H$16/1000,IF('Step 1.1 Raw Data'!$H$9=2,J1465*'Step 1.1 Raw Data'!$I$15*'Step 1.1 Raw Data'!$I$16/1000,IF('Step 1.1 Raw Data'!$H$9=3,J1465*'Step 1.1 Raw Data'!$J$15*'Step 1.1 Raw Data'!$J$16/1000))),0))</f>
        <v>0</v>
      </c>
      <c r="M1465" s="11">
        <f>IF(ISBLANK('Step 1.1 Raw Data'!A1465),"-",'Step 1.1 Raw Data'!A1465)</f>
        <v>43193.37508460648</v>
      </c>
      <c r="N1465">
        <f>IF(ISBLANK('Step 1.1 Raw Data'!A1465),"-",HOUR(M1465))</f>
        <v>9</v>
      </c>
      <c r="O1465">
        <f>IF(ISBLANK('Step 1.1 Raw Data'!A1465),"-",WEEKDAY(M1465))</f>
        <v>3</v>
      </c>
      <c r="P1465">
        <f>IF(ISBLANK('Step 1.1 Raw Data'!D1465),"-",'Step 1.1 Raw Data'!D1465)</f>
        <v>0</v>
      </c>
      <c r="Q1465" s="18">
        <f>IF(ISBLANK('Step 1.1 Raw Data'!A1465),"-",IF('Step 1.1 Raw Data'!$G$2=0,P1465*'Step 1.1 Raw Data'!$H$15*'Step 1.1 Raw Data'!$H$16/1000,0))</f>
        <v>0</v>
      </c>
      <c r="R1465" s="18">
        <f>IF(ISBLANK('Step 1.1 Raw Data'!A1465),"-",IF('Step 1.1 Raw Data'!$G$2=1,IF('Step 1.1 Raw Data'!$I$9=1,P1465*'Step 1.1 Raw Data'!$H$15*'Step 1.1 Raw Data'!$H$16/1000,IF('Step 1.1 Raw Data'!$I$9=2,P1465*'Step 1.1 Raw Data'!$I$15*'Step 1.1 Raw Data'!$I$16/1000,IF('Step 1.1 Raw Data'!$I$9=3,P1465*'Step 1.1 Raw Data'!$J$15*'Step 1.1 Raw Data'!$J$16/1000))),0))</f>
        <v>0</v>
      </c>
      <c r="S1465" s="11">
        <f>IF(ISBLANK('Step 1.1 Raw Data'!A1465),"-",'Step 1.1 Raw Data'!A1465)</f>
        <v>43193.37508460648</v>
      </c>
      <c r="T1465">
        <f>IF(ISBLANK('Step 1.1 Raw Data'!A1465),"-",HOUR(S1465))</f>
        <v>9</v>
      </c>
      <c r="U1465">
        <f>IF(ISBLANK('Step 1.1 Raw Data'!A1465),"-",WEEKDAY(S1465))</f>
        <v>3</v>
      </c>
      <c r="V1465">
        <f>IF(ISBLANK('Step 1.1 Raw Data'!E1465),"-",'Step 1.1 Raw Data'!E1465)</f>
        <v>0</v>
      </c>
      <c r="W1465" s="18">
        <f>IF(ISBLANK('Step 1.1 Raw Data'!A1465),"-",IF('Step 1.1 Raw Data'!$G$2=0,V1465*'Step 1.1 Raw Data'!$H$15*'Step 1.1 Raw Data'!$H$16/1000,0))</f>
        <v>0</v>
      </c>
      <c r="X1465" s="18">
        <f>IF(ISBLANK('Step 1.1 Raw Data'!A1465),"-",IF('Step 1.1 Raw Data'!$G$2=1,IF('Step 1.1 Raw Data'!$J$9=1,V1465*'Step 1.1 Raw Data'!$H$15*'Step 1.1 Raw Data'!$H$16/1000,IF('Step 1.1 Raw Data'!$J$9=2,V1465*'Step 1.1 Raw Data'!$I$15*'Step 1.1 Raw Data'!$I$16/1000,IF('Step 1.1 Raw Data'!$J$9=3,V1465*'Step 1.1 Raw Data'!$J$15*'Step 1.1 Raw Data'!$J$16/1000))),0))</f>
        <v>0</v>
      </c>
    </row>
    <row r="1466" spans="1:24" ht="12.5" x14ac:dyDescent="0.25">
      <c r="A1466" s="11">
        <f>IF(ISBLANK('Step 1.1 Raw Data'!A1466),"-",'Step 1.1 Raw Data'!A1466)</f>
        <v>43193.416751331017</v>
      </c>
      <c r="B1466">
        <f>IF(ISBLANK('Step 1.1 Raw Data'!A1466),"-",HOUR(A1466))</f>
        <v>10</v>
      </c>
      <c r="C1466">
        <f>IF(ISBLANK('Step 1.1 Raw Data'!A1466),"-",WEEKDAY(A1466))</f>
        <v>3</v>
      </c>
      <c r="D1466">
        <f>IF(ISBLANK('Step 1.1 Raw Data'!B1466),"-",'Step 1.1 Raw Data'!B1466)</f>
        <v>86.271500000000003</v>
      </c>
      <c r="E1466" s="18">
        <f>IF(ISBLANK('Step 1.1 Raw Data'!A1466),"-",IF('Step 1.1 Raw Data'!$G$2=0,D1466*'Step 1.1 Raw Data'!$H$15*'Step 1.1 Raw Data'!$H$16/1000,0))</f>
        <v>18.021253635000001</v>
      </c>
      <c r="F1466" s="18">
        <f>IF(ISBLANK('Step 1.1 Raw Data'!A1466),"-",IF('Step 1.1 Raw Data'!$G$2=1,IF('Step 1.1 Raw Data'!$G$9=1,D1466*'Step 1.1 Raw Data'!$H$15*'Step 1.1 Raw Data'!$H$16/1000,IF('Step 1.1 Raw Data'!$G$9=2,D1466*'Step 1.1 Raw Data'!$I$15*'Step 1.1 Raw Data'!$I$16/1000,IF('Step 1.1 Raw Data'!$G$9=3,D1466*'Step 1.1 Raw Data'!$J$15*'Step 1.1 Raw Data'!$J$16/1000))),0))</f>
        <v>0</v>
      </c>
      <c r="G1466" s="11">
        <f>IF(ISBLANK('Step 1.1 Raw Data'!A1466),"-",'Step 1.1 Raw Data'!A1466)</f>
        <v>43193.416751331017</v>
      </c>
      <c r="H1466">
        <f>IF(ISBLANK('Step 1.1 Raw Data'!A1466),"-",HOUR(G1466))</f>
        <v>10</v>
      </c>
      <c r="I1466">
        <f>IF(ISBLANK('Step 1.1 Raw Data'!A1466),"-",WEEKDAY(G1466))</f>
        <v>3</v>
      </c>
      <c r="J1466" s="2">
        <f>IF(ISBLANK('Step 1.1 Raw Data'!C1466),"-",'Step 1.1 Raw Data'!C1466)</f>
        <v>0</v>
      </c>
      <c r="K1466" s="18">
        <f>IF(ISBLANK('Step 1.1 Raw Data'!A1466),"-",IF('Step 1.1 Raw Data'!$G$2=0,J1466*'Step 1.1 Raw Data'!$H$15*'Step 1.1 Raw Data'!$H$16/1000,0))</f>
        <v>0</v>
      </c>
      <c r="L1466" s="18">
        <f>IF(ISBLANK('Step 1.1 Raw Data'!A1466),"-",IF('Step 1.1 Raw Data'!$G$2=1,IF('Step 1.1 Raw Data'!$H$9=1,J1466*'Step 1.1 Raw Data'!$H$15*'Step 1.1 Raw Data'!$H$16/1000,IF('Step 1.1 Raw Data'!$H$9=2,J1466*'Step 1.1 Raw Data'!$I$15*'Step 1.1 Raw Data'!$I$16/1000,IF('Step 1.1 Raw Data'!$H$9=3,J1466*'Step 1.1 Raw Data'!$J$15*'Step 1.1 Raw Data'!$J$16/1000))),0))</f>
        <v>0</v>
      </c>
      <c r="M1466" s="11">
        <f>IF(ISBLANK('Step 1.1 Raw Data'!A1466),"-",'Step 1.1 Raw Data'!A1466)</f>
        <v>43193.416751331017</v>
      </c>
      <c r="N1466">
        <f>IF(ISBLANK('Step 1.1 Raw Data'!A1466),"-",HOUR(M1466))</f>
        <v>10</v>
      </c>
      <c r="O1466">
        <f>IF(ISBLANK('Step 1.1 Raw Data'!A1466),"-",WEEKDAY(M1466))</f>
        <v>3</v>
      </c>
      <c r="P1466">
        <f>IF(ISBLANK('Step 1.1 Raw Data'!D1466),"-",'Step 1.1 Raw Data'!D1466)</f>
        <v>0</v>
      </c>
      <c r="Q1466" s="18">
        <f>IF(ISBLANK('Step 1.1 Raw Data'!A1466),"-",IF('Step 1.1 Raw Data'!$G$2=0,P1466*'Step 1.1 Raw Data'!$H$15*'Step 1.1 Raw Data'!$H$16/1000,0))</f>
        <v>0</v>
      </c>
      <c r="R1466" s="18">
        <f>IF(ISBLANK('Step 1.1 Raw Data'!A1466),"-",IF('Step 1.1 Raw Data'!$G$2=1,IF('Step 1.1 Raw Data'!$I$9=1,P1466*'Step 1.1 Raw Data'!$H$15*'Step 1.1 Raw Data'!$H$16/1000,IF('Step 1.1 Raw Data'!$I$9=2,P1466*'Step 1.1 Raw Data'!$I$15*'Step 1.1 Raw Data'!$I$16/1000,IF('Step 1.1 Raw Data'!$I$9=3,P1466*'Step 1.1 Raw Data'!$J$15*'Step 1.1 Raw Data'!$J$16/1000))),0))</f>
        <v>0</v>
      </c>
      <c r="S1466" s="11">
        <f>IF(ISBLANK('Step 1.1 Raw Data'!A1466),"-",'Step 1.1 Raw Data'!A1466)</f>
        <v>43193.416751331017</v>
      </c>
      <c r="T1466">
        <f>IF(ISBLANK('Step 1.1 Raw Data'!A1466),"-",HOUR(S1466))</f>
        <v>10</v>
      </c>
      <c r="U1466">
        <f>IF(ISBLANK('Step 1.1 Raw Data'!A1466),"-",WEEKDAY(S1466))</f>
        <v>3</v>
      </c>
      <c r="V1466">
        <f>IF(ISBLANK('Step 1.1 Raw Data'!E1466),"-",'Step 1.1 Raw Data'!E1466)</f>
        <v>0</v>
      </c>
      <c r="W1466" s="18">
        <f>IF(ISBLANK('Step 1.1 Raw Data'!A1466),"-",IF('Step 1.1 Raw Data'!$G$2=0,V1466*'Step 1.1 Raw Data'!$H$15*'Step 1.1 Raw Data'!$H$16/1000,0))</f>
        <v>0</v>
      </c>
      <c r="X1466" s="18">
        <f>IF(ISBLANK('Step 1.1 Raw Data'!A1466),"-",IF('Step 1.1 Raw Data'!$G$2=1,IF('Step 1.1 Raw Data'!$J$9=1,V1466*'Step 1.1 Raw Data'!$H$15*'Step 1.1 Raw Data'!$H$16/1000,IF('Step 1.1 Raw Data'!$J$9=2,V1466*'Step 1.1 Raw Data'!$I$15*'Step 1.1 Raw Data'!$I$16/1000,IF('Step 1.1 Raw Data'!$J$9=3,V1466*'Step 1.1 Raw Data'!$J$15*'Step 1.1 Raw Data'!$J$16/1000))),0))</f>
        <v>0</v>
      </c>
    </row>
    <row r="1467" spans="1:24" ht="12.5" x14ac:dyDescent="0.25">
      <c r="A1467" s="11">
        <f>IF(ISBLANK('Step 1.1 Raw Data'!A1467),"-",'Step 1.1 Raw Data'!A1467)</f>
        <v>43193.458418055554</v>
      </c>
      <c r="B1467">
        <f>IF(ISBLANK('Step 1.1 Raw Data'!A1467),"-",HOUR(A1467))</f>
        <v>11</v>
      </c>
      <c r="C1467">
        <f>IF(ISBLANK('Step 1.1 Raw Data'!A1467),"-",WEEKDAY(A1467))</f>
        <v>3</v>
      </c>
      <c r="D1467">
        <f>IF(ISBLANK('Step 1.1 Raw Data'!B1467),"-",'Step 1.1 Raw Data'!B1467)</f>
        <v>86.756699999999995</v>
      </c>
      <c r="E1467" s="18">
        <f>IF(ISBLANK('Step 1.1 Raw Data'!A1467),"-",IF('Step 1.1 Raw Data'!$G$2=0,D1467*'Step 1.1 Raw Data'!$H$15*'Step 1.1 Raw Data'!$H$16/1000,0))</f>
        <v>18.122607062999997</v>
      </c>
      <c r="F1467" s="18">
        <f>IF(ISBLANK('Step 1.1 Raw Data'!A1467),"-",IF('Step 1.1 Raw Data'!$G$2=1,IF('Step 1.1 Raw Data'!$G$9=1,D1467*'Step 1.1 Raw Data'!$H$15*'Step 1.1 Raw Data'!$H$16/1000,IF('Step 1.1 Raw Data'!$G$9=2,D1467*'Step 1.1 Raw Data'!$I$15*'Step 1.1 Raw Data'!$I$16/1000,IF('Step 1.1 Raw Data'!$G$9=3,D1467*'Step 1.1 Raw Data'!$J$15*'Step 1.1 Raw Data'!$J$16/1000))),0))</f>
        <v>0</v>
      </c>
      <c r="G1467" s="11">
        <f>IF(ISBLANK('Step 1.1 Raw Data'!A1467),"-",'Step 1.1 Raw Data'!A1467)</f>
        <v>43193.458418055554</v>
      </c>
      <c r="H1467">
        <f>IF(ISBLANK('Step 1.1 Raw Data'!A1467),"-",HOUR(G1467))</f>
        <v>11</v>
      </c>
      <c r="I1467">
        <f>IF(ISBLANK('Step 1.1 Raw Data'!A1467),"-",WEEKDAY(G1467))</f>
        <v>3</v>
      </c>
      <c r="J1467" s="2">
        <f>IF(ISBLANK('Step 1.1 Raw Data'!C1467),"-",'Step 1.1 Raw Data'!C1467)</f>
        <v>0</v>
      </c>
      <c r="K1467" s="18">
        <f>IF(ISBLANK('Step 1.1 Raw Data'!A1467),"-",IF('Step 1.1 Raw Data'!$G$2=0,J1467*'Step 1.1 Raw Data'!$H$15*'Step 1.1 Raw Data'!$H$16/1000,0))</f>
        <v>0</v>
      </c>
      <c r="L1467" s="18">
        <f>IF(ISBLANK('Step 1.1 Raw Data'!A1467),"-",IF('Step 1.1 Raw Data'!$G$2=1,IF('Step 1.1 Raw Data'!$H$9=1,J1467*'Step 1.1 Raw Data'!$H$15*'Step 1.1 Raw Data'!$H$16/1000,IF('Step 1.1 Raw Data'!$H$9=2,J1467*'Step 1.1 Raw Data'!$I$15*'Step 1.1 Raw Data'!$I$16/1000,IF('Step 1.1 Raw Data'!$H$9=3,J1467*'Step 1.1 Raw Data'!$J$15*'Step 1.1 Raw Data'!$J$16/1000))),0))</f>
        <v>0</v>
      </c>
      <c r="M1467" s="11">
        <f>IF(ISBLANK('Step 1.1 Raw Data'!A1467),"-",'Step 1.1 Raw Data'!A1467)</f>
        <v>43193.458418055554</v>
      </c>
      <c r="N1467">
        <f>IF(ISBLANK('Step 1.1 Raw Data'!A1467),"-",HOUR(M1467))</f>
        <v>11</v>
      </c>
      <c r="O1467">
        <f>IF(ISBLANK('Step 1.1 Raw Data'!A1467),"-",WEEKDAY(M1467))</f>
        <v>3</v>
      </c>
      <c r="P1467">
        <f>IF(ISBLANK('Step 1.1 Raw Data'!D1467),"-",'Step 1.1 Raw Data'!D1467)</f>
        <v>0</v>
      </c>
      <c r="Q1467" s="18">
        <f>IF(ISBLANK('Step 1.1 Raw Data'!A1467),"-",IF('Step 1.1 Raw Data'!$G$2=0,P1467*'Step 1.1 Raw Data'!$H$15*'Step 1.1 Raw Data'!$H$16/1000,0))</f>
        <v>0</v>
      </c>
      <c r="R1467" s="18">
        <f>IF(ISBLANK('Step 1.1 Raw Data'!A1467),"-",IF('Step 1.1 Raw Data'!$G$2=1,IF('Step 1.1 Raw Data'!$I$9=1,P1467*'Step 1.1 Raw Data'!$H$15*'Step 1.1 Raw Data'!$H$16/1000,IF('Step 1.1 Raw Data'!$I$9=2,P1467*'Step 1.1 Raw Data'!$I$15*'Step 1.1 Raw Data'!$I$16/1000,IF('Step 1.1 Raw Data'!$I$9=3,P1467*'Step 1.1 Raw Data'!$J$15*'Step 1.1 Raw Data'!$J$16/1000))),0))</f>
        <v>0</v>
      </c>
      <c r="S1467" s="11">
        <f>IF(ISBLANK('Step 1.1 Raw Data'!A1467),"-",'Step 1.1 Raw Data'!A1467)</f>
        <v>43193.458418055554</v>
      </c>
      <c r="T1467">
        <f>IF(ISBLANK('Step 1.1 Raw Data'!A1467),"-",HOUR(S1467))</f>
        <v>11</v>
      </c>
      <c r="U1467">
        <f>IF(ISBLANK('Step 1.1 Raw Data'!A1467),"-",WEEKDAY(S1467))</f>
        <v>3</v>
      </c>
      <c r="V1467">
        <f>IF(ISBLANK('Step 1.1 Raw Data'!E1467),"-",'Step 1.1 Raw Data'!E1467)</f>
        <v>0</v>
      </c>
      <c r="W1467" s="18">
        <f>IF(ISBLANK('Step 1.1 Raw Data'!A1467),"-",IF('Step 1.1 Raw Data'!$G$2=0,V1467*'Step 1.1 Raw Data'!$H$15*'Step 1.1 Raw Data'!$H$16/1000,0))</f>
        <v>0</v>
      </c>
      <c r="X1467" s="18">
        <f>IF(ISBLANK('Step 1.1 Raw Data'!A1467),"-",IF('Step 1.1 Raw Data'!$G$2=1,IF('Step 1.1 Raw Data'!$J$9=1,V1467*'Step 1.1 Raw Data'!$H$15*'Step 1.1 Raw Data'!$H$16/1000,IF('Step 1.1 Raw Data'!$J$9=2,V1467*'Step 1.1 Raw Data'!$I$15*'Step 1.1 Raw Data'!$I$16/1000,IF('Step 1.1 Raw Data'!$J$9=3,V1467*'Step 1.1 Raw Data'!$J$15*'Step 1.1 Raw Data'!$J$16/1000))),0))</f>
        <v>0</v>
      </c>
    </row>
    <row r="1468" spans="1:24" ht="12.5" x14ac:dyDescent="0.25">
      <c r="A1468" s="11">
        <f>IF(ISBLANK('Step 1.1 Raw Data'!A1468),"-",'Step 1.1 Raw Data'!A1468)</f>
        <v>43193.500084780091</v>
      </c>
      <c r="B1468">
        <f>IF(ISBLANK('Step 1.1 Raw Data'!A1468),"-",HOUR(A1468))</f>
        <v>12</v>
      </c>
      <c r="C1468">
        <f>IF(ISBLANK('Step 1.1 Raw Data'!A1468),"-",WEEKDAY(A1468))</f>
        <v>3</v>
      </c>
      <c r="D1468">
        <f>IF(ISBLANK('Step 1.1 Raw Data'!B1468),"-",'Step 1.1 Raw Data'!B1468)</f>
        <v>86.619399999999999</v>
      </c>
      <c r="E1468" s="18">
        <f>IF(ISBLANK('Step 1.1 Raw Data'!A1468),"-",IF('Step 1.1 Raw Data'!$G$2=0,D1468*'Step 1.1 Raw Data'!$H$15*'Step 1.1 Raw Data'!$H$16/1000,0))</f>
        <v>18.093926465999999</v>
      </c>
      <c r="F1468" s="18">
        <f>IF(ISBLANK('Step 1.1 Raw Data'!A1468),"-",IF('Step 1.1 Raw Data'!$G$2=1,IF('Step 1.1 Raw Data'!$G$9=1,D1468*'Step 1.1 Raw Data'!$H$15*'Step 1.1 Raw Data'!$H$16/1000,IF('Step 1.1 Raw Data'!$G$9=2,D1468*'Step 1.1 Raw Data'!$I$15*'Step 1.1 Raw Data'!$I$16/1000,IF('Step 1.1 Raw Data'!$G$9=3,D1468*'Step 1.1 Raw Data'!$J$15*'Step 1.1 Raw Data'!$J$16/1000))),0))</f>
        <v>0</v>
      </c>
      <c r="G1468" s="11">
        <f>IF(ISBLANK('Step 1.1 Raw Data'!A1468),"-",'Step 1.1 Raw Data'!A1468)</f>
        <v>43193.500084780091</v>
      </c>
      <c r="H1468">
        <f>IF(ISBLANK('Step 1.1 Raw Data'!A1468),"-",HOUR(G1468))</f>
        <v>12</v>
      </c>
      <c r="I1468">
        <f>IF(ISBLANK('Step 1.1 Raw Data'!A1468),"-",WEEKDAY(G1468))</f>
        <v>3</v>
      </c>
      <c r="J1468" s="2">
        <f>IF(ISBLANK('Step 1.1 Raw Data'!C1468),"-",'Step 1.1 Raw Data'!C1468)</f>
        <v>0</v>
      </c>
      <c r="K1468" s="18">
        <f>IF(ISBLANK('Step 1.1 Raw Data'!A1468),"-",IF('Step 1.1 Raw Data'!$G$2=0,J1468*'Step 1.1 Raw Data'!$H$15*'Step 1.1 Raw Data'!$H$16/1000,0))</f>
        <v>0</v>
      </c>
      <c r="L1468" s="18">
        <f>IF(ISBLANK('Step 1.1 Raw Data'!A1468),"-",IF('Step 1.1 Raw Data'!$G$2=1,IF('Step 1.1 Raw Data'!$H$9=1,J1468*'Step 1.1 Raw Data'!$H$15*'Step 1.1 Raw Data'!$H$16/1000,IF('Step 1.1 Raw Data'!$H$9=2,J1468*'Step 1.1 Raw Data'!$I$15*'Step 1.1 Raw Data'!$I$16/1000,IF('Step 1.1 Raw Data'!$H$9=3,J1468*'Step 1.1 Raw Data'!$J$15*'Step 1.1 Raw Data'!$J$16/1000))),0))</f>
        <v>0</v>
      </c>
      <c r="M1468" s="11">
        <f>IF(ISBLANK('Step 1.1 Raw Data'!A1468),"-",'Step 1.1 Raw Data'!A1468)</f>
        <v>43193.500084780091</v>
      </c>
      <c r="N1468">
        <f>IF(ISBLANK('Step 1.1 Raw Data'!A1468),"-",HOUR(M1468))</f>
        <v>12</v>
      </c>
      <c r="O1468">
        <f>IF(ISBLANK('Step 1.1 Raw Data'!A1468),"-",WEEKDAY(M1468))</f>
        <v>3</v>
      </c>
      <c r="P1468">
        <f>IF(ISBLANK('Step 1.1 Raw Data'!D1468),"-",'Step 1.1 Raw Data'!D1468)</f>
        <v>0</v>
      </c>
      <c r="Q1468" s="18">
        <f>IF(ISBLANK('Step 1.1 Raw Data'!A1468),"-",IF('Step 1.1 Raw Data'!$G$2=0,P1468*'Step 1.1 Raw Data'!$H$15*'Step 1.1 Raw Data'!$H$16/1000,0))</f>
        <v>0</v>
      </c>
      <c r="R1468" s="18">
        <f>IF(ISBLANK('Step 1.1 Raw Data'!A1468),"-",IF('Step 1.1 Raw Data'!$G$2=1,IF('Step 1.1 Raw Data'!$I$9=1,P1468*'Step 1.1 Raw Data'!$H$15*'Step 1.1 Raw Data'!$H$16/1000,IF('Step 1.1 Raw Data'!$I$9=2,P1468*'Step 1.1 Raw Data'!$I$15*'Step 1.1 Raw Data'!$I$16/1000,IF('Step 1.1 Raw Data'!$I$9=3,P1468*'Step 1.1 Raw Data'!$J$15*'Step 1.1 Raw Data'!$J$16/1000))),0))</f>
        <v>0</v>
      </c>
      <c r="S1468" s="11">
        <f>IF(ISBLANK('Step 1.1 Raw Data'!A1468),"-",'Step 1.1 Raw Data'!A1468)</f>
        <v>43193.500084780091</v>
      </c>
      <c r="T1468">
        <f>IF(ISBLANK('Step 1.1 Raw Data'!A1468),"-",HOUR(S1468))</f>
        <v>12</v>
      </c>
      <c r="U1468">
        <f>IF(ISBLANK('Step 1.1 Raw Data'!A1468),"-",WEEKDAY(S1468))</f>
        <v>3</v>
      </c>
      <c r="V1468">
        <f>IF(ISBLANK('Step 1.1 Raw Data'!E1468),"-",'Step 1.1 Raw Data'!E1468)</f>
        <v>0</v>
      </c>
      <c r="W1468" s="18">
        <f>IF(ISBLANK('Step 1.1 Raw Data'!A1468),"-",IF('Step 1.1 Raw Data'!$G$2=0,V1468*'Step 1.1 Raw Data'!$H$15*'Step 1.1 Raw Data'!$H$16/1000,0))</f>
        <v>0</v>
      </c>
      <c r="X1468" s="18">
        <f>IF(ISBLANK('Step 1.1 Raw Data'!A1468),"-",IF('Step 1.1 Raw Data'!$G$2=1,IF('Step 1.1 Raw Data'!$J$9=1,V1468*'Step 1.1 Raw Data'!$H$15*'Step 1.1 Raw Data'!$H$16/1000,IF('Step 1.1 Raw Data'!$J$9=2,V1468*'Step 1.1 Raw Data'!$I$15*'Step 1.1 Raw Data'!$I$16/1000,IF('Step 1.1 Raw Data'!$J$9=3,V1468*'Step 1.1 Raw Data'!$J$15*'Step 1.1 Raw Data'!$J$16/1000))),0))</f>
        <v>0</v>
      </c>
    </row>
    <row r="1469" spans="1:24" ht="12.5" x14ac:dyDescent="0.25">
      <c r="A1469" s="11">
        <f>IF(ISBLANK('Step 1.1 Raw Data'!A1469),"-",'Step 1.1 Raw Data'!A1469)</f>
        <v>43193.541751504628</v>
      </c>
      <c r="B1469">
        <f>IF(ISBLANK('Step 1.1 Raw Data'!A1469),"-",HOUR(A1469))</f>
        <v>13</v>
      </c>
      <c r="C1469">
        <f>IF(ISBLANK('Step 1.1 Raw Data'!A1469),"-",WEEKDAY(A1469))</f>
        <v>3</v>
      </c>
      <c r="D1469">
        <f>IF(ISBLANK('Step 1.1 Raw Data'!B1469),"-",'Step 1.1 Raw Data'!B1469)</f>
        <v>86.637699999999995</v>
      </c>
      <c r="E1469" s="18">
        <f>IF(ISBLANK('Step 1.1 Raw Data'!A1469),"-",IF('Step 1.1 Raw Data'!$G$2=0,D1469*'Step 1.1 Raw Data'!$H$15*'Step 1.1 Raw Data'!$H$16/1000,0))</f>
        <v>18.097749153000002</v>
      </c>
      <c r="F1469" s="18">
        <f>IF(ISBLANK('Step 1.1 Raw Data'!A1469),"-",IF('Step 1.1 Raw Data'!$G$2=1,IF('Step 1.1 Raw Data'!$G$9=1,D1469*'Step 1.1 Raw Data'!$H$15*'Step 1.1 Raw Data'!$H$16/1000,IF('Step 1.1 Raw Data'!$G$9=2,D1469*'Step 1.1 Raw Data'!$I$15*'Step 1.1 Raw Data'!$I$16/1000,IF('Step 1.1 Raw Data'!$G$9=3,D1469*'Step 1.1 Raw Data'!$J$15*'Step 1.1 Raw Data'!$J$16/1000))),0))</f>
        <v>0</v>
      </c>
      <c r="G1469" s="11">
        <f>IF(ISBLANK('Step 1.1 Raw Data'!A1469),"-",'Step 1.1 Raw Data'!A1469)</f>
        <v>43193.541751504628</v>
      </c>
      <c r="H1469">
        <f>IF(ISBLANK('Step 1.1 Raw Data'!A1469),"-",HOUR(G1469))</f>
        <v>13</v>
      </c>
      <c r="I1469">
        <f>IF(ISBLANK('Step 1.1 Raw Data'!A1469),"-",WEEKDAY(G1469))</f>
        <v>3</v>
      </c>
      <c r="J1469" s="2">
        <f>IF(ISBLANK('Step 1.1 Raw Data'!C1469),"-",'Step 1.1 Raw Data'!C1469)</f>
        <v>0</v>
      </c>
      <c r="K1469" s="18">
        <f>IF(ISBLANK('Step 1.1 Raw Data'!A1469),"-",IF('Step 1.1 Raw Data'!$G$2=0,J1469*'Step 1.1 Raw Data'!$H$15*'Step 1.1 Raw Data'!$H$16/1000,0))</f>
        <v>0</v>
      </c>
      <c r="L1469" s="18">
        <f>IF(ISBLANK('Step 1.1 Raw Data'!A1469),"-",IF('Step 1.1 Raw Data'!$G$2=1,IF('Step 1.1 Raw Data'!$H$9=1,J1469*'Step 1.1 Raw Data'!$H$15*'Step 1.1 Raw Data'!$H$16/1000,IF('Step 1.1 Raw Data'!$H$9=2,J1469*'Step 1.1 Raw Data'!$I$15*'Step 1.1 Raw Data'!$I$16/1000,IF('Step 1.1 Raw Data'!$H$9=3,J1469*'Step 1.1 Raw Data'!$J$15*'Step 1.1 Raw Data'!$J$16/1000))),0))</f>
        <v>0</v>
      </c>
      <c r="M1469" s="11">
        <f>IF(ISBLANK('Step 1.1 Raw Data'!A1469),"-",'Step 1.1 Raw Data'!A1469)</f>
        <v>43193.541751504628</v>
      </c>
      <c r="N1469">
        <f>IF(ISBLANK('Step 1.1 Raw Data'!A1469),"-",HOUR(M1469))</f>
        <v>13</v>
      </c>
      <c r="O1469">
        <f>IF(ISBLANK('Step 1.1 Raw Data'!A1469),"-",WEEKDAY(M1469))</f>
        <v>3</v>
      </c>
      <c r="P1469">
        <f>IF(ISBLANK('Step 1.1 Raw Data'!D1469),"-",'Step 1.1 Raw Data'!D1469)</f>
        <v>0</v>
      </c>
      <c r="Q1469" s="18">
        <f>IF(ISBLANK('Step 1.1 Raw Data'!A1469),"-",IF('Step 1.1 Raw Data'!$G$2=0,P1469*'Step 1.1 Raw Data'!$H$15*'Step 1.1 Raw Data'!$H$16/1000,0))</f>
        <v>0</v>
      </c>
      <c r="R1469" s="18">
        <f>IF(ISBLANK('Step 1.1 Raw Data'!A1469),"-",IF('Step 1.1 Raw Data'!$G$2=1,IF('Step 1.1 Raw Data'!$I$9=1,P1469*'Step 1.1 Raw Data'!$H$15*'Step 1.1 Raw Data'!$H$16/1000,IF('Step 1.1 Raw Data'!$I$9=2,P1469*'Step 1.1 Raw Data'!$I$15*'Step 1.1 Raw Data'!$I$16/1000,IF('Step 1.1 Raw Data'!$I$9=3,P1469*'Step 1.1 Raw Data'!$J$15*'Step 1.1 Raw Data'!$J$16/1000))),0))</f>
        <v>0</v>
      </c>
      <c r="S1469" s="11">
        <f>IF(ISBLANK('Step 1.1 Raw Data'!A1469),"-",'Step 1.1 Raw Data'!A1469)</f>
        <v>43193.541751504628</v>
      </c>
      <c r="T1469">
        <f>IF(ISBLANK('Step 1.1 Raw Data'!A1469),"-",HOUR(S1469))</f>
        <v>13</v>
      </c>
      <c r="U1469">
        <f>IF(ISBLANK('Step 1.1 Raw Data'!A1469),"-",WEEKDAY(S1469))</f>
        <v>3</v>
      </c>
      <c r="V1469">
        <f>IF(ISBLANK('Step 1.1 Raw Data'!E1469),"-",'Step 1.1 Raw Data'!E1469)</f>
        <v>0</v>
      </c>
      <c r="W1469" s="18">
        <f>IF(ISBLANK('Step 1.1 Raw Data'!A1469),"-",IF('Step 1.1 Raw Data'!$G$2=0,V1469*'Step 1.1 Raw Data'!$H$15*'Step 1.1 Raw Data'!$H$16/1000,0))</f>
        <v>0</v>
      </c>
      <c r="X1469" s="18">
        <f>IF(ISBLANK('Step 1.1 Raw Data'!A1469),"-",IF('Step 1.1 Raw Data'!$G$2=1,IF('Step 1.1 Raw Data'!$J$9=1,V1469*'Step 1.1 Raw Data'!$H$15*'Step 1.1 Raw Data'!$H$16/1000,IF('Step 1.1 Raw Data'!$J$9=2,V1469*'Step 1.1 Raw Data'!$I$15*'Step 1.1 Raw Data'!$I$16/1000,IF('Step 1.1 Raw Data'!$J$9=3,V1469*'Step 1.1 Raw Data'!$J$15*'Step 1.1 Raw Data'!$J$16/1000))),0))</f>
        <v>0</v>
      </c>
    </row>
    <row r="1470" spans="1:24" ht="12.5" x14ac:dyDescent="0.25">
      <c r="A1470" s="11">
        <f>IF(ISBLANK('Step 1.1 Raw Data'!A1470),"-",'Step 1.1 Raw Data'!A1470)</f>
        <v>43193.583418229166</v>
      </c>
      <c r="B1470">
        <f>IF(ISBLANK('Step 1.1 Raw Data'!A1470),"-",HOUR(A1470))</f>
        <v>14</v>
      </c>
      <c r="C1470">
        <f>IF(ISBLANK('Step 1.1 Raw Data'!A1470),"-",WEEKDAY(A1470))</f>
        <v>3</v>
      </c>
      <c r="D1470">
        <f>IF(ISBLANK('Step 1.1 Raw Data'!B1470),"-",'Step 1.1 Raw Data'!B1470)</f>
        <v>86.875699999999995</v>
      </c>
      <c r="E1470" s="18">
        <f>IF(ISBLANK('Step 1.1 Raw Data'!A1470),"-",IF('Step 1.1 Raw Data'!$G$2=0,D1470*'Step 1.1 Raw Data'!$H$15*'Step 1.1 Raw Data'!$H$16/1000,0))</f>
        <v>18.147464972999998</v>
      </c>
      <c r="F1470" s="18">
        <f>IF(ISBLANK('Step 1.1 Raw Data'!A1470),"-",IF('Step 1.1 Raw Data'!$G$2=1,IF('Step 1.1 Raw Data'!$G$9=1,D1470*'Step 1.1 Raw Data'!$H$15*'Step 1.1 Raw Data'!$H$16/1000,IF('Step 1.1 Raw Data'!$G$9=2,D1470*'Step 1.1 Raw Data'!$I$15*'Step 1.1 Raw Data'!$I$16/1000,IF('Step 1.1 Raw Data'!$G$9=3,D1470*'Step 1.1 Raw Data'!$J$15*'Step 1.1 Raw Data'!$J$16/1000))),0))</f>
        <v>0</v>
      </c>
      <c r="G1470" s="11">
        <f>IF(ISBLANK('Step 1.1 Raw Data'!A1470),"-",'Step 1.1 Raw Data'!A1470)</f>
        <v>43193.583418229166</v>
      </c>
      <c r="H1470">
        <f>IF(ISBLANK('Step 1.1 Raw Data'!A1470),"-",HOUR(G1470))</f>
        <v>14</v>
      </c>
      <c r="I1470">
        <f>IF(ISBLANK('Step 1.1 Raw Data'!A1470),"-",WEEKDAY(G1470))</f>
        <v>3</v>
      </c>
      <c r="J1470" s="2">
        <f>IF(ISBLANK('Step 1.1 Raw Data'!C1470),"-",'Step 1.1 Raw Data'!C1470)</f>
        <v>0</v>
      </c>
      <c r="K1470" s="18">
        <f>IF(ISBLANK('Step 1.1 Raw Data'!A1470),"-",IF('Step 1.1 Raw Data'!$G$2=0,J1470*'Step 1.1 Raw Data'!$H$15*'Step 1.1 Raw Data'!$H$16/1000,0))</f>
        <v>0</v>
      </c>
      <c r="L1470" s="18">
        <f>IF(ISBLANK('Step 1.1 Raw Data'!A1470),"-",IF('Step 1.1 Raw Data'!$G$2=1,IF('Step 1.1 Raw Data'!$H$9=1,J1470*'Step 1.1 Raw Data'!$H$15*'Step 1.1 Raw Data'!$H$16/1000,IF('Step 1.1 Raw Data'!$H$9=2,J1470*'Step 1.1 Raw Data'!$I$15*'Step 1.1 Raw Data'!$I$16/1000,IF('Step 1.1 Raw Data'!$H$9=3,J1470*'Step 1.1 Raw Data'!$J$15*'Step 1.1 Raw Data'!$J$16/1000))),0))</f>
        <v>0</v>
      </c>
      <c r="M1470" s="11">
        <f>IF(ISBLANK('Step 1.1 Raw Data'!A1470),"-",'Step 1.1 Raw Data'!A1470)</f>
        <v>43193.583418229166</v>
      </c>
      <c r="N1470">
        <f>IF(ISBLANK('Step 1.1 Raw Data'!A1470),"-",HOUR(M1470))</f>
        <v>14</v>
      </c>
      <c r="O1470">
        <f>IF(ISBLANK('Step 1.1 Raw Data'!A1470),"-",WEEKDAY(M1470))</f>
        <v>3</v>
      </c>
      <c r="P1470">
        <f>IF(ISBLANK('Step 1.1 Raw Data'!D1470),"-",'Step 1.1 Raw Data'!D1470)</f>
        <v>0</v>
      </c>
      <c r="Q1470" s="18">
        <f>IF(ISBLANK('Step 1.1 Raw Data'!A1470),"-",IF('Step 1.1 Raw Data'!$G$2=0,P1470*'Step 1.1 Raw Data'!$H$15*'Step 1.1 Raw Data'!$H$16/1000,0))</f>
        <v>0</v>
      </c>
      <c r="R1470" s="18">
        <f>IF(ISBLANK('Step 1.1 Raw Data'!A1470),"-",IF('Step 1.1 Raw Data'!$G$2=1,IF('Step 1.1 Raw Data'!$I$9=1,P1470*'Step 1.1 Raw Data'!$H$15*'Step 1.1 Raw Data'!$H$16/1000,IF('Step 1.1 Raw Data'!$I$9=2,P1470*'Step 1.1 Raw Data'!$I$15*'Step 1.1 Raw Data'!$I$16/1000,IF('Step 1.1 Raw Data'!$I$9=3,P1470*'Step 1.1 Raw Data'!$J$15*'Step 1.1 Raw Data'!$J$16/1000))),0))</f>
        <v>0</v>
      </c>
      <c r="S1470" s="11">
        <f>IF(ISBLANK('Step 1.1 Raw Data'!A1470),"-",'Step 1.1 Raw Data'!A1470)</f>
        <v>43193.583418229166</v>
      </c>
      <c r="T1470">
        <f>IF(ISBLANK('Step 1.1 Raw Data'!A1470),"-",HOUR(S1470))</f>
        <v>14</v>
      </c>
      <c r="U1470">
        <f>IF(ISBLANK('Step 1.1 Raw Data'!A1470),"-",WEEKDAY(S1470))</f>
        <v>3</v>
      </c>
      <c r="V1470">
        <f>IF(ISBLANK('Step 1.1 Raw Data'!E1470),"-",'Step 1.1 Raw Data'!E1470)</f>
        <v>0</v>
      </c>
      <c r="W1470" s="18">
        <f>IF(ISBLANK('Step 1.1 Raw Data'!A1470),"-",IF('Step 1.1 Raw Data'!$G$2=0,V1470*'Step 1.1 Raw Data'!$H$15*'Step 1.1 Raw Data'!$H$16/1000,0))</f>
        <v>0</v>
      </c>
      <c r="X1470" s="18">
        <f>IF(ISBLANK('Step 1.1 Raw Data'!A1470),"-",IF('Step 1.1 Raw Data'!$G$2=1,IF('Step 1.1 Raw Data'!$J$9=1,V1470*'Step 1.1 Raw Data'!$H$15*'Step 1.1 Raw Data'!$H$16/1000,IF('Step 1.1 Raw Data'!$J$9=2,V1470*'Step 1.1 Raw Data'!$I$15*'Step 1.1 Raw Data'!$I$16/1000,IF('Step 1.1 Raw Data'!$J$9=3,V1470*'Step 1.1 Raw Data'!$J$15*'Step 1.1 Raw Data'!$J$16/1000))),0))</f>
        <v>0</v>
      </c>
    </row>
    <row r="1471" spans="1:24" ht="12.5" x14ac:dyDescent="0.25">
      <c r="A1471" s="11">
        <f>IF(ISBLANK('Step 1.1 Raw Data'!A1471),"-",'Step 1.1 Raw Data'!A1471)</f>
        <v>43193.625084953703</v>
      </c>
      <c r="B1471">
        <f>IF(ISBLANK('Step 1.1 Raw Data'!A1471),"-",HOUR(A1471))</f>
        <v>15</v>
      </c>
      <c r="C1471">
        <f>IF(ISBLANK('Step 1.1 Raw Data'!A1471),"-",WEEKDAY(A1471))</f>
        <v>3</v>
      </c>
      <c r="D1471">
        <f>IF(ISBLANK('Step 1.1 Raw Data'!B1471),"-",'Step 1.1 Raw Data'!B1471)</f>
        <v>86.799400000000006</v>
      </c>
      <c r="E1471" s="18">
        <f>IF(ISBLANK('Step 1.1 Raw Data'!A1471),"-",IF('Step 1.1 Raw Data'!$G$2=0,D1471*'Step 1.1 Raw Data'!$H$15*'Step 1.1 Raw Data'!$H$16/1000,0))</f>
        <v>18.131526665999999</v>
      </c>
      <c r="F1471" s="18">
        <f>IF(ISBLANK('Step 1.1 Raw Data'!A1471),"-",IF('Step 1.1 Raw Data'!$G$2=1,IF('Step 1.1 Raw Data'!$G$9=1,D1471*'Step 1.1 Raw Data'!$H$15*'Step 1.1 Raw Data'!$H$16/1000,IF('Step 1.1 Raw Data'!$G$9=2,D1471*'Step 1.1 Raw Data'!$I$15*'Step 1.1 Raw Data'!$I$16/1000,IF('Step 1.1 Raw Data'!$G$9=3,D1471*'Step 1.1 Raw Data'!$J$15*'Step 1.1 Raw Data'!$J$16/1000))),0))</f>
        <v>0</v>
      </c>
      <c r="G1471" s="11">
        <f>IF(ISBLANK('Step 1.1 Raw Data'!A1471),"-",'Step 1.1 Raw Data'!A1471)</f>
        <v>43193.625084953703</v>
      </c>
      <c r="H1471">
        <f>IF(ISBLANK('Step 1.1 Raw Data'!A1471),"-",HOUR(G1471))</f>
        <v>15</v>
      </c>
      <c r="I1471">
        <f>IF(ISBLANK('Step 1.1 Raw Data'!A1471),"-",WEEKDAY(G1471))</f>
        <v>3</v>
      </c>
      <c r="J1471" s="2">
        <f>IF(ISBLANK('Step 1.1 Raw Data'!C1471),"-",'Step 1.1 Raw Data'!C1471)</f>
        <v>0</v>
      </c>
      <c r="K1471" s="18">
        <f>IF(ISBLANK('Step 1.1 Raw Data'!A1471),"-",IF('Step 1.1 Raw Data'!$G$2=0,J1471*'Step 1.1 Raw Data'!$H$15*'Step 1.1 Raw Data'!$H$16/1000,0))</f>
        <v>0</v>
      </c>
      <c r="L1471" s="18">
        <f>IF(ISBLANK('Step 1.1 Raw Data'!A1471),"-",IF('Step 1.1 Raw Data'!$G$2=1,IF('Step 1.1 Raw Data'!$H$9=1,J1471*'Step 1.1 Raw Data'!$H$15*'Step 1.1 Raw Data'!$H$16/1000,IF('Step 1.1 Raw Data'!$H$9=2,J1471*'Step 1.1 Raw Data'!$I$15*'Step 1.1 Raw Data'!$I$16/1000,IF('Step 1.1 Raw Data'!$H$9=3,J1471*'Step 1.1 Raw Data'!$J$15*'Step 1.1 Raw Data'!$J$16/1000))),0))</f>
        <v>0</v>
      </c>
      <c r="M1471" s="11">
        <f>IF(ISBLANK('Step 1.1 Raw Data'!A1471),"-",'Step 1.1 Raw Data'!A1471)</f>
        <v>43193.625084953703</v>
      </c>
      <c r="N1471">
        <f>IF(ISBLANK('Step 1.1 Raw Data'!A1471),"-",HOUR(M1471))</f>
        <v>15</v>
      </c>
      <c r="O1471">
        <f>IF(ISBLANK('Step 1.1 Raw Data'!A1471),"-",WEEKDAY(M1471))</f>
        <v>3</v>
      </c>
      <c r="P1471">
        <f>IF(ISBLANK('Step 1.1 Raw Data'!D1471),"-",'Step 1.1 Raw Data'!D1471)</f>
        <v>0</v>
      </c>
      <c r="Q1471" s="18">
        <f>IF(ISBLANK('Step 1.1 Raw Data'!A1471),"-",IF('Step 1.1 Raw Data'!$G$2=0,P1471*'Step 1.1 Raw Data'!$H$15*'Step 1.1 Raw Data'!$H$16/1000,0))</f>
        <v>0</v>
      </c>
      <c r="R1471" s="18">
        <f>IF(ISBLANK('Step 1.1 Raw Data'!A1471),"-",IF('Step 1.1 Raw Data'!$G$2=1,IF('Step 1.1 Raw Data'!$I$9=1,P1471*'Step 1.1 Raw Data'!$H$15*'Step 1.1 Raw Data'!$H$16/1000,IF('Step 1.1 Raw Data'!$I$9=2,P1471*'Step 1.1 Raw Data'!$I$15*'Step 1.1 Raw Data'!$I$16/1000,IF('Step 1.1 Raw Data'!$I$9=3,P1471*'Step 1.1 Raw Data'!$J$15*'Step 1.1 Raw Data'!$J$16/1000))),0))</f>
        <v>0</v>
      </c>
      <c r="S1471" s="11">
        <f>IF(ISBLANK('Step 1.1 Raw Data'!A1471),"-",'Step 1.1 Raw Data'!A1471)</f>
        <v>43193.625084953703</v>
      </c>
      <c r="T1471">
        <f>IF(ISBLANK('Step 1.1 Raw Data'!A1471),"-",HOUR(S1471))</f>
        <v>15</v>
      </c>
      <c r="U1471">
        <f>IF(ISBLANK('Step 1.1 Raw Data'!A1471),"-",WEEKDAY(S1471))</f>
        <v>3</v>
      </c>
      <c r="V1471">
        <f>IF(ISBLANK('Step 1.1 Raw Data'!E1471),"-",'Step 1.1 Raw Data'!E1471)</f>
        <v>0</v>
      </c>
      <c r="W1471" s="18">
        <f>IF(ISBLANK('Step 1.1 Raw Data'!A1471),"-",IF('Step 1.1 Raw Data'!$G$2=0,V1471*'Step 1.1 Raw Data'!$H$15*'Step 1.1 Raw Data'!$H$16/1000,0))</f>
        <v>0</v>
      </c>
      <c r="X1471" s="18">
        <f>IF(ISBLANK('Step 1.1 Raw Data'!A1471),"-",IF('Step 1.1 Raw Data'!$G$2=1,IF('Step 1.1 Raw Data'!$J$9=1,V1471*'Step 1.1 Raw Data'!$H$15*'Step 1.1 Raw Data'!$H$16/1000,IF('Step 1.1 Raw Data'!$J$9=2,V1471*'Step 1.1 Raw Data'!$I$15*'Step 1.1 Raw Data'!$I$16/1000,IF('Step 1.1 Raw Data'!$J$9=3,V1471*'Step 1.1 Raw Data'!$J$15*'Step 1.1 Raw Data'!$J$16/1000))),0))</f>
        <v>0</v>
      </c>
    </row>
    <row r="1472" spans="1:24" ht="12.5" x14ac:dyDescent="0.25">
      <c r="A1472" s="11">
        <f>IF(ISBLANK('Step 1.1 Raw Data'!A1472),"-",'Step 1.1 Raw Data'!A1472)</f>
        <v>43193.66675167824</v>
      </c>
      <c r="B1472">
        <f>IF(ISBLANK('Step 1.1 Raw Data'!A1472),"-",HOUR(A1472))</f>
        <v>16</v>
      </c>
      <c r="C1472">
        <f>IF(ISBLANK('Step 1.1 Raw Data'!A1472),"-",WEEKDAY(A1472))</f>
        <v>3</v>
      </c>
      <c r="D1472">
        <f>IF(ISBLANK('Step 1.1 Raw Data'!B1472),"-",'Step 1.1 Raw Data'!B1472)</f>
        <v>86.767399999999995</v>
      </c>
      <c r="E1472" s="18">
        <f>IF(ISBLANK('Step 1.1 Raw Data'!A1472),"-",IF('Step 1.1 Raw Data'!$G$2=0,D1472*'Step 1.1 Raw Data'!$H$15*'Step 1.1 Raw Data'!$H$16/1000,0))</f>
        <v>18.124842185999999</v>
      </c>
      <c r="F1472" s="18">
        <f>IF(ISBLANK('Step 1.1 Raw Data'!A1472),"-",IF('Step 1.1 Raw Data'!$G$2=1,IF('Step 1.1 Raw Data'!$G$9=1,D1472*'Step 1.1 Raw Data'!$H$15*'Step 1.1 Raw Data'!$H$16/1000,IF('Step 1.1 Raw Data'!$G$9=2,D1472*'Step 1.1 Raw Data'!$I$15*'Step 1.1 Raw Data'!$I$16/1000,IF('Step 1.1 Raw Data'!$G$9=3,D1472*'Step 1.1 Raw Data'!$J$15*'Step 1.1 Raw Data'!$J$16/1000))),0))</f>
        <v>0</v>
      </c>
      <c r="G1472" s="11">
        <f>IF(ISBLANK('Step 1.1 Raw Data'!A1472),"-",'Step 1.1 Raw Data'!A1472)</f>
        <v>43193.66675167824</v>
      </c>
      <c r="H1472">
        <f>IF(ISBLANK('Step 1.1 Raw Data'!A1472),"-",HOUR(G1472))</f>
        <v>16</v>
      </c>
      <c r="I1472">
        <f>IF(ISBLANK('Step 1.1 Raw Data'!A1472),"-",WEEKDAY(G1472))</f>
        <v>3</v>
      </c>
      <c r="J1472" s="2">
        <f>IF(ISBLANK('Step 1.1 Raw Data'!C1472),"-",'Step 1.1 Raw Data'!C1472)</f>
        <v>0</v>
      </c>
      <c r="K1472" s="18">
        <f>IF(ISBLANK('Step 1.1 Raw Data'!A1472),"-",IF('Step 1.1 Raw Data'!$G$2=0,J1472*'Step 1.1 Raw Data'!$H$15*'Step 1.1 Raw Data'!$H$16/1000,0))</f>
        <v>0</v>
      </c>
      <c r="L1472" s="18">
        <f>IF(ISBLANK('Step 1.1 Raw Data'!A1472),"-",IF('Step 1.1 Raw Data'!$G$2=1,IF('Step 1.1 Raw Data'!$H$9=1,J1472*'Step 1.1 Raw Data'!$H$15*'Step 1.1 Raw Data'!$H$16/1000,IF('Step 1.1 Raw Data'!$H$9=2,J1472*'Step 1.1 Raw Data'!$I$15*'Step 1.1 Raw Data'!$I$16/1000,IF('Step 1.1 Raw Data'!$H$9=3,J1472*'Step 1.1 Raw Data'!$J$15*'Step 1.1 Raw Data'!$J$16/1000))),0))</f>
        <v>0</v>
      </c>
      <c r="M1472" s="11">
        <f>IF(ISBLANK('Step 1.1 Raw Data'!A1472),"-",'Step 1.1 Raw Data'!A1472)</f>
        <v>43193.66675167824</v>
      </c>
      <c r="N1472">
        <f>IF(ISBLANK('Step 1.1 Raw Data'!A1472),"-",HOUR(M1472))</f>
        <v>16</v>
      </c>
      <c r="O1472">
        <f>IF(ISBLANK('Step 1.1 Raw Data'!A1472),"-",WEEKDAY(M1472))</f>
        <v>3</v>
      </c>
      <c r="P1472">
        <f>IF(ISBLANK('Step 1.1 Raw Data'!D1472),"-",'Step 1.1 Raw Data'!D1472)</f>
        <v>0</v>
      </c>
      <c r="Q1472" s="18">
        <f>IF(ISBLANK('Step 1.1 Raw Data'!A1472),"-",IF('Step 1.1 Raw Data'!$G$2=0,P1472*'Step 1.1 Raw Data'!$H$15*'Step 1.1 Raw Data'!$H$16/1000,0))</f>
        <v>0</v>
      </c>
      <c r="R1472" s="18">
        <f>IF(ISBLANK('Step 1.1 Raw Data'!A1472),"-",IF('Step 1.1 Raw Data'!$G$2=1,IF('Step 1.1 Raw Data'!$I$9=1,P1472*'Step 1.1 Raw Data'!$H$15*'Step 1.1 Raw Data'!$H$16/1000,IF('Step 1.1 Raw Data'!$I$9=2,P1472*'Step 1.1 Raw Data'!$I$15*'Step 1.1 Raw Data'!$I$16/1000,IF('Step 1.1 Raw Data'!$I$9=3,P1472*'Step 1.1 Raw Data'!$J$15*'Step 1.1 Raw Data'!$J$16/1000))),0))</f>
        <v>0</v>
      </c>
      <c r="S1472" s="11">
        <f>IF(ISBLANK('Step 1.1 Raw Data'!A1472),"-",'Step 1.1 Raw Data'!A1472)</f>
        <v>43193.66675167824</v>
      </c>
      <c r="T1472">
        <f>IF(ISBLANK('Step 1.1 Raw Data'!A1472),"-",HOUR(S1472))</f>
        <v>16</v>
      </c>
      <c r="U1472">
        <f>IF(ISBLANK('Step 1.1 Raw Data'!A1472),"-",WEEKDAY(S1472))</f>
        <v>3</v>
      </c>
      <c r="V1472">
        <f>IF(ISBLANK('Step 1.1 Raw Data'!E1472),"-",'Step 1.1 Raw Data'!E1472)</f>
        <v>0</v>
      </c>
      <c r="W1472" s="18">
        <f>IF(ISBLANK('Step 1.1 Raw Data'!A1472),"-",IF('Step 1.1 Raw Data'!$G$2=0,V1472*'Step 1.1 Raw Data'!$H$15*'Step 1.1 Raw Data'!$H$16/1000,0))</f>
        <v>0</v>
      </c>
      <c r="X1472" s="18">
        <f>IF(ISBLANK('Step 1.1 Raw Data'!A1472),"-",IF('Step 1.1 Raw Data'!$G$2=1,IF('Step 1.1 Raw Data'!$J$9=1,V1472*'Step 1.1 Raw Data'!$H$15*'Step 1.1 Raw Data'!$H$16/1000,IF('Step 1.1 Raw Data'!$J$9=2,V1472*'Step 1.1 Raw Data'!$I$15*'Step 1.1 Raw Data'!$I$16/1000,IF('Step 1.1 Raw Data'!$J$9=3,V1472*'Step 1.1 Raw Data'!$J$15*'Step 1.1 Raw Data'!$J$16/1000))),0))</f>
        <v>0</v>
      </c>
    </row>
    <row r="1473" spans="1:24" ht="12.5" x14ac:dyDescent="0.25">
      <c r="A1473" s="11">
        <f>IF(ISBLANK('Step 1.1 Raw Data'!A1473),"-",'Step 1.1 Raw Data'!A1473)</f>
        <v>43193.708418402777</v>
      </c>
      <c r="B1473">
        <f>IF(ISBLANK('Step 1.1 Raw Data'!A1473),"-",HOUR(A1473))</f>
        <v>17</v>
      </c>
      <c r="C1473">
        <f>IF(ISBLANK('Step 1.1 Raw Data'!A1473),"-",WEEKDAY(A1473))</f>
        <v>3</v>
      </c>
      <c r="D1473">
        <f>IF(ISBLANK('Step 1.1 Raw Data'!B1473),"-",'Step 1.1 Raw Data'!B1473)</f>
        <v>86.738399999999999</v>
      </c>
      <c r="E1473" s="18">
        <f>IF(ISBLANK('Step 1.1 Raw Data'!A1473),"-",IF('Step 1.1 Raw Data'!$G$2=0,D1473*'Step 1.1 Raw Data'!$H$15*'Step 1.1 Raw Data'!$H$16/1000,0))</f>
        <v>18.118784376000001</v>
      </c>
      <c r="F1473" s="18">
        <f>IF(ISBLANK('Step 1.1 Raw Data'!A1473),"-",IF('Step 1.1 Raw Data'!$G$2=1,IF('Step 1.1 Raw Data'!$G$9=1,D1473*'Step 1.1 Raw Data'!$H$15*'Step 1.1 Raw Data'!$H$16/1000,IF('Step 1.1 Raw Data'!$G$9=2,D1473*'Step 1.1 Raw Data'!$I$15*'Step 1.1 Raw Data'!$I$16/1000,IF('Step 1.1 Raw Data'!$G$9=3,D1473*'Step 1.1 Raw Data'!$J$15*'Step 1.1 Raw Data'!$J$16/1000))),0))</f>
        <v>0</v>
      </c>
      <c r="G1473" s="11">
        <f>IF(ISBLANK('Step 1.1 Raw Data'!A1473),"-",'Step 1.1 Raw Data'!A1473)</f>
        <v>43193.708418402777</v>
      </c>
      <c r="H1473">
        <f>IF(ISBLANK('Step 1.1 Raw Data'!A1473),"-",HOUR(G1473))</f>
        <v>17</v>
      </c>
      <c r="I1473">
        <f>IF(ISBLANK('Step 1.1 Raw Data'!A1473),"-",WEEKDAY(G1473))</f>
        <v>3</v>
      </c>
      <c r="J1473" s="2">
        <f>IF(ISBLANK('Step 1.1 Raw Data'!C1473),"-",'Step 1.1 Raw Data'!C1473)</f>
        <v>0</v>
      </c>
      <c r="K1473" s="18">
        <f>IF(ISBLANK('Step 1.1 Raw Data'!A1473),"-",IF('Step 1.1 Raw Data'!$G$2=0,J1473*'Step 1.1 Raw Data'!$H$15*'Step 1.1 Raw Data'!$H$16/1000,0))</f>
        <v>0</v>
      </c>
      <c r="L1473" s="18">
        <f>IF(ISBLANK('Step 1.1 Raw Data'!A1473),"-",IF('Step 1.1 Raw Data'!$G$2=1,IF('Step 1.1 Raw Data'!$H$9=1,J1473*'Step 1.1 Raw Data'!$H$15*'Step 1.1 Raw Data'!$H$16/1000,IF('Step 1.1 Raw Data'!$H$9=2,J1473*'Step 1.1 Raw Data'!$I$15*'Step 1.1 Raw Data'!$I$16/1000,IF('Step 1.1 Raw Data'!$H$9=3,J1473*'Step 1.1 Raw Data'!$J$15*'Step 1.1 Raw Data'!$J$16/1000))),0))</f>
        <v>0</v>
      </c>
      <c r="M1473" s="11">
        <f>IF(ISBLANK('Step 1.1 Raw Data'!A1473),"-",'Step 1.1 Raw Data'!A1473)</f>
        <v>43193.708418402777</v>
      </c>
      <c r="N1473">
        <f>IF(ISBLANK('Step 1.1 Raw Data'!A1473),"-",HOUR(M1473))</f>
        <v>17</v>
      </c>
      <c r="O1473">
        <f>IF(ISBLANK('Step 1.1 Raw Data'!A1473),"-",WEEKDAY(M1473))</f>
        <v>3</v>
      </c>
      <c r="P1473">
        <f>IF(ISBLANK('Step 1.1 Raw Data'!D1473),"-",'Step 1.1 Raw Data'!D1473)</f>
        <v>0</v>
      </c>
      <c r="Q1473" s="18">
        <f>IF(ISBLANK('Step 1.1 Raw Data'!A1473),"-",IF('Step 1.1 Raw Data'!$G$2=0,P1473*'Step 1.1 Raw Data'!$H$15*'Step 1.1 Raw Data'!$H$16/1000,0))</f>
        <v>0</v>
      </c>
      <c r="R1473" s="18">
        <f>IF(ISBLANK('Step 1.1 Raw Data'!A1473),"-",IF('Step 1.1 Raw Data'!$G$2=1,IF('Step 1.1 Raw Data'!$I$9=1,P1473*'Step 1.1 Raw Data'!$H$15*'Step 1.1 Raw Data'!$H$16/1000,IF('Step 1.1 Raw Data'!$I$9=2,P1473*'Step 1.1 Raw Data'!$I$15*'Step 1.1 Raw Data'!$I$16/1000,IF('Step 1.1 Raw Data'!$I$9=3,P1473*'Step 1.1 Raw Data'!$J$15*'Step 1.1 Raw Data'!$J$16/1000))),0))</f>
        <v>0</v>
      </c>
      <c r="S1473" s="11">
        <f>IF(ISBLANK('Step 1.1 Raw Data'!A1473),"-",'Step 1.1 Raw Data'!A1473)</f>
        <v>43193.708418402777</v>
      </c>
      <c r="T1473">
        <f>IF(ISBLANK('Step 1.1 Raw Data'!A1473),"-",HOUR(S1473))</f>
        <v>17</v>
      </c>
      <c r="U1473">
        <f>IF(ISBLANK('Step 1.1 Raw Data'!A1473),"-",WEEKDAY(S1473))</f>
        <v>3</v>
      </c>
      <c r="V1473">
        <f>IF(ISBLANK('Step 1.1 Raw Data'!E1473),"-",'Step 1.1 Raw Data'!E1473)</f>
        <v>0</v>
      </c>
      <c r="W1473" s="18">
        <f>IF(ISBLANK('Step 1.1 Raw Data'!A1473),"-",IF('Step 1.1 Raw Data'!$G$2=0,V1473*'Step 1.1 Raw Data'!$H$15*'Step 1.1 Raw Data'!$H$16/1000,0))</f>
        <v>0</v>
      </c>
      <c r="X1473" s="18">
        <f>IF(ISBLANK('Step 1.1 Raw Data'!A1473),"-",IF('Step 1.1 Raw Data'!$G$2=1,IF('Step 1.1 Raw Data'!$J$9=1,V1473*'Step 1.1 Raw Data'!$H$15*'Step 1.1 Raw Data'!$H$16/1000,IF('Step 1.1 Raw Data'!$J$9=2,V1473*'Step 1.1 Raw Data'!$I$15*'Step 1.1 Raw Data'!$I$16/1000,IF('Step 1.1 Raw Data'!$J$9=3,V1473*'Step 1.1 Raw Data'!$J$15*'Step 1.1 Raw Data'!$J$16/1000))),0))</f>
        <v>0</v>
      </c>
    </row>
    <row r="1474" spans="1:24" ht="12.5" x14ac:dyDescent="0.25">
      <c r="A1474" s="11">
        <f>IF(ISBLANK('Step 1.1 Raw Data'!A1474),"-",'Step 1.1 Raw Data'!A1474)</f>
        <v>43193.750085127314</v>
      </c>
      <c r="B1474">
        <f>IF(ISBLANK('Step 1.1 Raw Data'!A1474),"-",HOUR(A1474))</f>
        <v>18</v>
      </c>
      <c r="C1474">
        <f>IF(ISBLANK('Step 1.1 Raw Data'!A1474),"-",WEEKDAY(A1474))</f>
        <v>3</v>
      </c>
      <c r="D1474">
        <f>IF(ISBLANK('Step 1.1 Raw Data'!B1474),"-",'Step 1.1 Raw Data'!B1474)</f>
        <v>86.712400000000002</v>
      </c>
      <c r="E1474" s="18">
        <f>IF(ISBLANK('Step 1.1 Raw Data'!A1474),"-",IF('Step 1.1 Raw Data'!$G$2=0,D1474*'Step 1.1 Raw Data'!$H$15*'Step 1.1 Raw Data'!$H$16/1000,0))</f>
        <v>18.113353235999998</v>
      </c>
      <c r="F1474" s="18">
        <f>IF(ISBLANK('Step 1.1 Raw Data'!A1474),"-",IF('Step 1.1 Raw Data'!$G$2=1,IF('Step 1.1 Raw Data'!$G$9=1,D1474*'Step 1.1 Raw Data'!$H$15*'Step 1.1 Raw Data'!$H$16/1000,IF('Step 1.1 Raw Data'!$G$9=2,D1474*'Step 1.1 Raw Data'!$I$15*'Step 1.1 Raw Data'!$I$16/1000,IF('Step 1.1 Raw Data'!$G$9=3,D1474*'Step 1.1 Raw Data'!$J$15*'Step 1.1 Raw Data'!$J$16/1000))),0))</f>
        <v>0</v>
      </c>
      <c r="G1474" s="11">
        <f>IF(ISBLANK('Step 1.1 Raw Data'!A1474),"-",'Step 1.1 Raw Data'!A1474)</f>
        <v>43193.750085127314</v>
      </c>
      <c r="H1474">
        <f>IF(ISBLANK('Step 1.1 Raw Data'!A1474),"-",HOUR(G1474))</f>
        <v>18</v>
      </c>
      <c r="I1474">
        <f>IF(ISBLANK('Step 1.1 Raw Data'!A1474),"-",WEEKDAY(G1474))</f>
        <v>3</v>
      </c>
      <c r="J1474" s="2">
        <f>IF(ISBLANK('Step 1.1 Raw Data'!C1474),"-",'Step 1.1 Raw Data'!C1474)</f>
        <v>0</v>
      </c>
      <c r="K1474" s="18">
        <f>IF(ISBLANK('Step 1.1 Raw Data'!A1474),"-",IF('Step 1.1 Raw Data'!$G$2=0,J1474*'Step 1.1 Raw Data'!$H$15*'Step 1.1 Raw Data'!$H$16/1000,0))</f>
        <v>0</v>
      </c>
      <c r="L1474" s="18">
        <f>IF(ISBLANK('Step 1.1 Raw Data'!A1474),"-",IF('Step 1.1 Raw Data'!$G$2=1,IF('Step 1.1 Raw Data'!$H$9=1,J1474*'Step 1.1 Raw Data'!$H$15*'Step 1.1 Raw Data'!$H$16/1000,IF('Step 1.1 Raw Data'!$H$9=2,J1474*'Step 1.1 Raw Data'!$I$15*'Step 1.1 Raw Data'!$I$16/1000,IF('Step 1.1 Raw Data'!$H$9=3,J1474*'Step 1.1 Raw Data'!$J$15*'Step 1.1 Raw Data'!$J$16/1000))),0))</f>
        <v>0</v>
      </c>
      <c r="M1474" s="11">
        <f>IF(ISBLANK('Step 1.1 Raw Data'!A1474),"-",'Step 1.1 Raw Data'!A1474)</f>
        <v>43193.750085127314</v>
      </c>
      <c r="N1474">
        <f>IF(ISBLANK('Step 1.1 Raw Data'!A1474),"-",HOUR(M1474))</f>
        <v>18</v>
      </c>
      <c r="O1474">
        <f>IF(ISBLANK('Step 1.1 Raw Data'!A1474),"-",WEEKDAY(M1474))</f>
        <v>3</v>
      </c>
      <c r="P1474">
        <f>IF(ISBLANK('Step 1.1 Raw Data'!D1474),"-",'Step 1.1 Raw Data'!D1474)</f>
        <v>0</v>
      </c>
      <c r="Q1474" s="18">
        <f>IF(ISBLANK('Step 1.1 Raw Data'!A1474),"-",IF('Step 1.1 Raw Data'!$G$2=0,P1474*'Step 1.1 Raw Data'!$H$15*'Step 1.1 Raw Data'!$H$16/1000,0))</f>
        <v>0</v>
      </c>
      <c r="R1474" s="18">
        <f>IF(ISBLANK('Step 1.1 Raw Data'!A1474),"-",IF('Step 1.1 Raw Data'!$G$2=1,IF('Step 1.1 Raw Data'!$I$9=1,P1474*'Step 1.1 Raw Data'!$H$15*'Step 1.1 Raw Data'!$H$16/1000,IF('Step 1.1 Raw Data'!$I$9=2,P1474*'Step 1.1 Raw Data'!$I$15*'Step 1.1 Raw Data'!$I$16/1000,IF('Step 1.1 Raw Data'!$I$9=3,P1474*'Step 1.1 Raw Data'!$J$15*'Step 1.1 Raw Data'!$J$16/1000))),0))</f>
        <v>0</v>
      </c>
      <c r="S1474" s="11">
        <f>IF(ISBLANK('Step 1.1 Raw Data'!A1474),"-",'Step 1.1 Raw Data'!A1474)</f>
        <v>43193.750085127314</v>
      </c>
      <c r="T1474">
        <f>IF(ISBLANK('Step 1.1 Raw Data'!A1474),"-",HOUR(S1474))</f>
        <v>18</v>
      </c>
      <c r="U1474">
        <f>IF(ISBLANK('Step 1.1 Raw Data'!A1474),"-",WEEKDAY(S1474))</f>
        <v>3</v>
      </c>
      <c r="V1474">
        <f>IF(ISBLANK('Step 1.1 Raw Data'!E1474),"-",'Step 1.1 Raw Data'!E1474)</f>
        <v>0</v>
      </c>
      <c r="W1474" s="18">
        <f>IF(ISBLANK('Step 1.1 Raw Data'!A1474),"-",IF('Step 1.1 Raw Data'!$G$2=0,V1474*'Step 1.1 Raw Data'!$H$15*'Step 1.1 Raw Data'!$H$16/1000,0))</f>
        <v>0</v>
      </c>
      <c r="X1474" s="18">
        <f>IF(ISBLANK('Step 1.1 Raw Data'!A1474),"-",IF('Step 1.1 Raw Data'!$G$2=1,IF('Step 1.1 Raw Data'!$J$9=1,V1474*'Step 1.1 Raw Data'!$H$15*'Step 1.1 Raw Data'!$H$16/1000,IF('Step 1.1 Raw Data'!$J$9=2,V1474*'Step 1.1 Raw Data'!$I$15*'Step 1.1 Raw Data'!$I$16/1000,IF('Step 1.1 Raw Data'!$J$9=3,V1474*'Step 1.1 Raw Data'!$J$15*'Step 1.1 Raw Data'!$J$16/1000))),0))</f>
        <v>0</v>
      </c>
    </row>
    <row r="1475" spans="1:24" ht="12.5" x14ac:dyDescent="0.25">
      <c r="A1475" s="11">
        <f>IF(ISBLANK('Step 1.1 Raw Data'!A1475),"-",'Step 1.1 Raw Data'!A1475)</f>
        <v>43193.791751851852</v>
      </c>
      <c r="B1475">
        <f>IF(ISBLANK('Step 1.1 Raw Data'!A1475),"-",HOUR(A1475))</f>
        <v>19</v>
      </c>
      <c r="C1475">
        <f>IF(ISBLANK('Step 1.1 Raw Data'!A1475),"-",WEEKDAY(A1475))</f>
        <v>3</v>
      </c>
      <c r="D1475">
        <f>IF(ISBLANK('Step 1.1 Raw Data'!B1475),"-",'Step 1.1 Raw Data'!B1475)</f>
        <v>86.837599999999995</v>
      </c>
      <c r="E1475" s="18">
        <f>IF(ISBLANK('Step 1.1 Raw Data'!A1475),"-",IF('Step 1.1 Raw Data'!$G$2=0,D1475*'Step 1.1 Raw Data'!$H$15*'Step 1.1 Raw Data'!$H$16/1000,0))</f>
        <v>18.139506264000001</v>
      </c>
      <c r="F1475" s="18">
        <f>IF(ISBLANK('Step 1.1 Raw Data'!A1475),"-",IF('Step 1.1 Raw Data'!$G$2=1,IF('Step 1.1 Raw Data'!$G$9=1,D1475*'Step 1.1 Raw Data'!$H$15*'Step 1.1 Raw Data'!$H$16/1000,IF('Step 1.1 Raw Data'!$G$9=2,D1475*'Step 1.1 Raw Data'!$I$15*'Step 1.1 Raw Data'!$I$16/1000,IF('Step 1.1 Raw Data'!$G$9=3,D1475*'Step 1.1 Raw Data'!$J$15*'Step 1.1 Raw Data'!$J$16/1000))),0))</f>
        <v>0</v>
      </c>
      <c r="G1475" s="11">
        <f>IF(ISBLANK('Step 1.1 Raw Data'!A1475),"-",'Step 1.1 Raw Data'!A1475)</f>
        <v>43193.791751851852</v>
      </c>
      <c r="H1475">
        <f>IF(ISBLANK('Step 1.1 Raw Data'!A1475),"-",HOUR(G1475))</f>
        <v>19</v>
      </c>
      <c r="I1475">
        <f>IF(ISBLANK('Step 1.1 Raw Data'!A1475),"-",WEEKDAY(G1475))</f>
        <v>3</v>
      </c>
      <c r="J1475" s="2">
        <f>IF(ISBLANK('Step 1.1 Raw Data'!C1475),"-",'Step 1.1 Raw Data'!C1475)</f>
        <v>0</v>
      </c>
      <c r="K1475" s="18">
        <f>IF(ISBLANK('Step 1.1 Raw Data'!A1475),"-",IF('Step 1.1 Raw Data'!$G$2=0,J1475*'Step 1.1 Raw Data'!$H$15*'Step 1.1 Raw Data'!$H$16/1000,0))</f>
        <v>0</v>
      </c>
      <c r="L1475" s="18">
        <f>IF(ISBLANK('Step 1.1 Raw Data'!A1475),"-",IF('Step 1.1 Raw Data'!$G$2=1,IF('Step 1.1 Raw Data'!$H$9=1,J1475*'Step 1.1 Raw Data'!$H$15*'Step 1.1 Raw Data'!$H$16/1000,IF('Step 1.1 Raw Data'!$H$9=2,J1475*'Step 1.1 Raw Data'!$I$15*'Step 1.1 Raw Data'!$I$16/1000,IF('Step 1.1 Raw Data'!$H$9=3,J1475*'Step 1.1 Raw Data'!$J$15*'Step 1.1 Raw Data'!$J$16/1000))),0))</f>
        <v>0</v>
      </c>
      <c r="M1475" s="11">
        <f>IF(ISBLANK('Step 1.1 Raw Data'!A1475),"-",'Step 1.1 Raw Data'!A1475)</f>
        <v>43193.791751851852</v>
      </c>
      <c r="N1475">
        <f>IF(ISBLANK('Step 1.1 Raw Data'!A1475),"-",HOUR(M1475))</f>
        <v>19</v>
      </c>
      <c r="O1475">
        <f>IF(ISBLANK('Step 1.1 Raw Data'!A1475),"-",WEEKDAY(M1475))</f>
        <v>3</v>
      </c>
      <c r="P1475">
        <f>IF(ISBLANK('Step 1.1 Raw Data'!D1475),"-",'Step 1.1 Raw Data'!D1475)</f>
        <v>0</v>
      </c>
      <c r="Q1475" s="18">
        <f>IF(ISBLANK('Step 1.1 Raw Data'!A1475),"-",IF('Step 1.1 Raw Data'!$G$2=0,P1475*'Step 1.1 Raw Data'!$H$15*'Step 1.1 Raw Data'!$H$16/1000,0))</f>
        <v>0</v>
      </c>
      <c r="R1475" s="18">
        <f>IF(ISBLANK('Step 1.1 Raw Data'!A1475),"-",IF('Step 1.1 Raw Data'!$G$2=1,IF('Step 1.1 Raw Data'!$I$9=1,P1475*'Step 1.1 Raw Data'!$H$15*'Step 1.1 Raw Data'!$H$16/1000,IF('Step 1.1 Raw Data'!$I$9=2,P1475*'Step 1.1 Raw Data'!$I$15*'Step 1.1 Raw Data'!$I$16/1000,IF('Step 1.1 Raw Data'!$I$9=3,P1475*'Step 1.1 Raw Data'!$J$15*'Step 1.1 Raw Data'!$J$16/1000))),0))</f>
        <v>0</v>
      </c>
      <c r="S1475" s="11">
        <f>IF(ISBLANK('Step 1.1 Raw Data'!A1475),"-",'Step 1.1 Raw Data'!A1475)</f>
        <v>43193.791751851852</v>
      </c>
      <c r="T1475">
        <f>IF(ISBLANK('Step 1.1 Raw Data'!A1475),"-",HOUR(S1475))</f>
        <v>19</v>
      </c>
      <c r="U1475">
        <f>IF(ISBLANK('Step 1.1 Raw Data'!A1475),"-",WEEKDAY(S1475))</f>
        <v>3</v>
      </c>
      <c r="V1475">
        <f>IF(ISBLANK('Step 1.1 Raw Data'!E1475),"-",'Step 1.1 Raw Data'!E1475)</f>
        <v>0</v>
      </c>
      <c r="W1475" s="18">
        <f>IF(ISBLANK('Step 1.1 Raw Data'!A1475),"-",IF('Step 1.1 Raw Data'!$G$2=0,V1475*'Step 1.1 Raw Data'!$H$15*'Step 1.1 Raw Data'!$H$16/1000,0))</f>
        <v>0</v>
      </c>
      <c r="X1475" s="18">
        <f>IF(ISBLANK('Step 1.1 Raw Data'!A1475),"-",IF('Step 1.1 Raw Data'!$G$2=1,IF('Step 1.1 Raw Data'!$J$9=1,V1475*'Step 1.1 Raw Data'!$H$15*'Step 1.1 Raw Data'!$H$16/1000,IF('Step 1.1 Raw Data'!$J$9=2,V1475*'Step 1.1 Raw Data'!$I$15*'Step 1.1 Raw Data'!$I$16/1000,IF('Step 1.1 Raw Data'!$J$9=3,V1475*'Step 1.1 Raw Data'!$J$15*'Step 1.1 Raw Data'!$J$16/1000))),0))</f>
        <v>0</v>
      </c>
    </row>
    <row r="1476" spans="1:24" ht="12.5" x14ac:dyDescent="0.25">
      <c r="A1476" s="11">
        <f>IF(ISBLANK('Step 1.1 Raw Data'!A1476),"-",'Step 1.1 Raw Data'!A1476)</f>
        <v>43193.833418576389</v>
      </c>
      <c r="B1476">
        <f>IF(ISBLANK('Step 1.1 Raw Data'!A1476),"-",HOUR(A1476))</f>
        <v>20</v>
      </c>
      <c r="C1476">
        <f>IF(ISBLANK('Step 1.1 Raw Data'!A1476),"-",WEEKDAY(A1476))</f>
        <v>3</v>
      </c>
      <c r="D1476">
        <f>IF(ISBLANK('Step 1.1 Raw Data'!B1476),"-",'Step 1.1 Raw Data'!B1476)</f>
        <v>86.626999999999995</v>
      </c>
      <c r="E1476" s="18">
        <f>IF(ISBLANK('Step 1.1 Raw Data'!A1476),"-",IF('Step 1.1 Raw Data'!$G$2=0,D1476*'Step 1.1 Raw Data'!$H$15*'Step 1.1 Raw Data'!$H$16/1000,0))</f>
        <v>18.095514029999997</v>
      </c>
      <c r="F1476" s="18">
        <f>IF(ISBLANK('Step 1.1 Raw Data'!A1476),"-",IF('Step 1.1 Raw Data'!$G$2=1,IF('Step 1.1 Raw Data'!$G$9=1,D1476*'Step 1.1 Raw Data'!$H$15*'Step 1.1 Raw Data'!$H$16/1000,IF('Step 1.1 Raw Data'!$G$9=2,D1476*'Step 1.1 Raw Data'!$I$15*'Step 1.1 Raw Data'!$I$16/1000,IF('Step 1.1 Raw Data'!$G$9=3,D1476*'Step 1.1 Raw Data'!$J$15*'Step 1.1 Raw Data'!$J$16/1000))),0))</f>
        <v>0</v>
      </c>
      <c r="G1476" s="11">
        <f>IF(ISBLANK('Step 1.1 Raw Data'!A1476),"-",'Step 1.1 Raw Data'!A1476)</f>
        <v>43193.833418576389</v>
      </c>
      <c r="H1476">
        <f>IF(ISBLANK('Step 1.1 Raw Data'!A1476),"-",HOUR(G1476))</f>
        <v>20</v>
      </c>
      <c r="I1476">
        <f>IF(ISBLANK('Step 1.1 Raw Data'!A1476),"-",WEEKDAY(G1476))</f>
        <v>3</v>
      </c>
      <c r="J1476" s="2">
        <f>IF(ISBLANK('Step 1.1 Raw Data'!C1476),"-",'Step 1.1 Raw Data'!C1476)</f>
        <v>0</v>
      </c>
      <c r="K1476" s="18">
        <f>IF(ISBLANK('Step 1.1 Raw Data'!A1476),"-",IF('Step 1.1 Raw Data'!$G$2=0,J1476*'Step 1.1 Raw Data'!$H$15*'Step 1.1 Raw Data'!$H$16/1000,0))</f>
        <v>0</v>
      </c>
      <c r="L1476" s="18">
        <f>IF(ISBLANK('Step 1.1 Raw Data'!A1476),"-",IF('Step 1.1 Raw Data'!$G$2=1,IF('Step 1.1 Raw Data'!$H$9=1,J1476*'Step 1.1 Raw Data'!$H$15*'Step 1.1 Raw Data'!$H$16/1000,IF('Step 1.1 Raw Data'!$H$9=2,J1476*'Step 1.1 Raw Data'!$I$15*'Step 1.1 Raw Data'!$I$16/1000,IF('Step 1.1 Raw Data'!$H$9=3,J1476*'Step 1.1 Raw Data'!$J$15*'Step 1.1 Raw Data'!$J$16/1000))),0))</f>
        <v>0</v>
      </c>
      <c r="M1476" s="11">
        <f>IF(ISBLANK('Step 1.1 Raw Data'!A1476),"-",'Step 1.1 Raw Data'!A1476)</f>
        <v>43193.833418576389</v>
      </c>
      <c r="N1476">
        <f>IF(ISBLANK('Step 1.1 Raw Data'!A1476),"-",HOUR(M1476))</f>
        <v>20</v>
      </c>
      <c r="O1476">
        <f>IF(ISBLANK('Step 1.1 Raw Data'!A1476),"-",WEEKDAY(M1476))</f>
        <v>3</v>
      </c>
      <c r="P1476">
        <f>IF(ISBLANK('Step 1.1 Raw Data'!D1476),"-",'Step 1.1 Raw Data'!D1476)</f>
        <v>0</v>
      </c>
      <c r="Q1476" s="18">
        <f>IF(ISBLANK('Step 1.1 Raw Data'!A1476),"-",IF('Step 1.1 Raw Data'!$G$2=0,P1476*'Step 1.1 Raw Data'!$H$15*'Step 1.1 Raw Data'!$H$16/1000,0))</f>
        <v>0</v>
      </c>
      <c r="R1476" s="18">
        <f>IF(ISBLANK('Step 1.1 Raw Data'!A1476),"-",IF('Step 1.1 Raw Data'!$G$2=1,IF('Step 1.1 Raw Data'!$I$9=1,P1476*'Step 1.1 Raw Data'!$H$15*'Step 1.1 Raw Data'!$H$16/1000,IF('Step 1.1 Raw Data'!$I$9=2,P1476*'Step 1.1 Raw Data'!$I$15*'Step 1.1 Raw Data'!$I$16/1000,IF('Step 1.1 Raw Data'!$I$9=3,P1476*'Step 1.1 Raw Data'!$J$15*'Step 1.1 Raw Data'!$J$16/1000))),0))</f>
        <v>0</v>
      </c>
      <c r="S1476" s="11">
        <f>IF(ISBLANK('Step 1.1 Raw Data'!A1476),"-",'Step 1.1 Raw Data'!A1476)</f>
        <v>43193.833418576389</v>
      </c>
      <c r="T1476">
        <f>IF(ISBLANK('Step 1.1 Raw Data'!A1476),"-",HOUR(S1476))</f>
        <v>20</v>
      </c>
      <c r="U1476">
        <f>IF(ISBLANK('Step 1.1 Raw Data'!A1476),"-",WEEKDAY(S1476))</f>
        <v>3</v>
      </c>
      <c r="V1476">
        <f>IF(ISBLANK('Step 1.1 Raw Data'!E1476),"-",'Step 1.1 Raw Data'!E1476)</f>
        <v>0</v>
      </c>
      <c r="W1476" s="18">
        <f>IF(ISBLANK('Step 1.1 Raw Data'!A1476),"-",IF('Step 1.1 Raw Data'!$G$2=0,V1476*'Step 1.1 Raw Data'!$H$15*'Step 1.1 Raw Data'!$H$16/1000,0))</f>
        <v>0</v>
      </c>
      <c r="X1476" s="18">
        <f>IF(ISBLANK('Step 1.1 Raw Data'!A1476),"-",IF('Step 1.1 Raw Data'!$G$2=1,IF('Step 1.1 Raw Data'!$J$9=1,V1476*'Step 1.1 Raw Data'!$H$15*'Step 1.1 Raw Data'!$H$16/1000,IF('Step 1.1 Raw Data'!$J$9=2,V1476*'Step 1.1 Raw Data'!$I$15*'Step 1.1 Raw Data'!$I$16/1000,IF('Step 1.1 Raw Data'!$J$9=3,V1476*'Step 1.1 Raw Data'!$J$15*'Step 1.1 Raw Data'!$J$16/1000))),0))</f>
        <v>0</v>
      </c>
    </row>
    <row r="1477" spans="1:24" ht="12.5" x14ac:dyDescent="0.25">
      <c r="A1477" s="11">
        <f>IF(ISBLANK('Step 1.1 Raw Data'!A1477),"-",'Step 1.1 Raw Data'!A1477)</f>
        <v>43193.875085300926</v>
      </c>
      <c r="B1477">
        <f>IF(ISBLANK('Step 1.1 Raw Data'!A1477),"-",HOUR(A1477))</f>
        <v>21</v>
      </c>
      <c r="C1477">
        <f>IF(ISBLANK('Step 1.1 Raw Data'!A1477),"-",WEEKDAY(A1477))</f>
        <v>3</v>
      </c>
      <c r="D1477">
        <f>IF(ISBLANK('Step 1.1 Raw Data'!B1477),"-",'Step 1.1 Raw Data'!B1477)</f>
        <v>86.623900000000006</v>
      </c>
      <c r="E1477" s="18">
        <f>IF(ISBLANK('Step 1.1 Raw Data'!A1477),"-",IF('Step 1.1 Raw Data'!$G$2=0,D1477*'Step 1.1 Raw Data'!$H$15*'Step 1.1 Raw Data'!$H$16/1000,0))</f>
        <v>18.094866471</v>
      </c>
      <c r="F1477" s="18">
        <f>IF(ISBLANK('Step 1.1 Raw Data'!A1477),"-",IF('Step 1.1 Raw Data'!$G$2=1,IF('Step 1.1 Raw Data'!$G$9=1,D1477*'Step 1.1 Raw Data'!$H$15*'Step 1.1 Raw Data'!$H$16/1000,IF('Step 1.1 Raw Data'!$G$9=2,D1477*'Step 1.1 Raw Data'!$I$15*'Step 1.1 Raw Data'!$I$16/1000,IF('Step 1.1 Raw Data'!$G$9=3,D1477*'Step 1.1 Raw Data'!$J$15*'Step 1.1 Raw Data'!$J$16/1000))),0))</f>
        <v>0</v>
      </c>
      <c r="G1477" s="11">
        <f>IF(ISBLANK('Step 1.1 Raw Data'!A1477),"-",'Step 1.1 Raw Data'!A1477)</f>
        <v>43193.875085300926</v>
      </c>
      <c r="H1477">
        <f>IF(ISBLANK('Step 1.1 Raw Data'!A1477),"-",HOUR(G1477))</f>
        <v>21</v>
      </c>
      <c r="I1477">
        <f>IF(ISBLANK('Step 1.1 Raw Data'!A1477),"-",WEEKDAY(G1477))</f>
        <v>3</v>
      </c>
      <c r="J1477" s="2">
        <f>IF(ISBLANK('Step 1.1 Raw Data'!C1477),"-",'Step 1.1 Raw Data'!C1477)</f>
        <v>0</v>
      </c>
      <c r="K1477" s="18">
        <f>IF(ISBLANK('Step 1.1 Raw Data'!A1477),"-",IF('Step 1.1 Raw Data'!$G$2=0,J1477*'Step 1.1 Raw Data'!$H$15*'Step 1.1 Raw Data'!$H$16/1000,0))</f>
        <v>0</v>
      </c>
      <c r="L1477" s="18">
        <f>IF(ISBLANK('Step 1.1 Raw Data'!A1477),"-",IF('Step 1.1 Raw Data'!$G$2=1,IF('Step 1.1 Raw Data'!$H$9=1,J1477*'Step 1.1 Raw Data'!$H$15*'Step 1.1 Raw Data'!$H$16/1000,IF('Step 1.1 Raw Data'!$H$9=2,J1477*'Step 1.1 Raw Data'!$I$15*'Step 1.1 Raw Data'!$I$16/1000,IF('Step 1.1 Raw Data'!$H$9=3,J1477*'Step 1.1 Raw Data'!$J$15*'Step 1.1 Raw Data'!$J$16/1000))),0))</f>
        <v>0</v>
      </c>
      <c r="M1477" s="11">
        <f>IF(ISBLANK('Step 1.1 Raw Data'!A1477),"-",'Step 1.1 Raw Data'!A1477)</f>
        <v>43193.875085300926</v>
      </c>
      <c r="N1477">
        <f>IF(ISBLANK('Step 1.1 Raw Data'!A1477),"-",HOUR(M1477))</f>
        <v>21</v>
      </c>
      <c r="O1477">
        <f>IF(ISBLANK('Step 1.1 Raw Data'!A1477),"-",WEEKDAY(M1477))</f>
        <v>3</v>
      </c>
      <c r="P1477">
        <f>IF(ISBLANK('Step 1.1 Raw Data'!D1477),"-",'Step 1.1 Raw Data'!D1477)</f>
        <v>0</v>
      </c>
      <c r="Q1477" s="18">
        <f>IF(ISBLANK('Step 1.1 Raw Data'!A1477),"-",IF('Step 1.1 Raw Data'!$G$2=0,P1477*'Step 1.1 Raw Data'!$H$15*'Step 1.1 Raw Data'!$H$16/1000,0))</f>
        <v>0</v>
      </c>
      <c r="R1477" s="18">
        <f>IF(ISBLANK('Step 1.1 Raw Data'!A1477),"-",IF('Step 1.1 Raw Data'!$G$2=1,IF('Step 1.1 Raw Data'!$I$9=1,P1477*'Step 1.1 Raw Data'!$H$15*'Step 1.1 Raw Data'!$H$16/1000,IF('Step 1.1 Raw Data'!$I$9=2,P1477*'Step 1.1 Raw Data'!$I$15*'Step 1.1 Raw Data'!$I$16/1000,IF('Step 1.1 Raw Data'!$I$9=3,P1477*'Step 1.1 Raw Data'!$J$15*'Step 1.1 Raw Data'!$J$16/1000))),0))</f>
        <v>0</v>
      </c>
      <c r="S1477" s="11">
        <f>IF(ISBLANK('Step 1.1 Raw Data'!A1477),"-",'Step 1.1 Raw Data'!A1477)</f>
        <v>43193.875085300926</v>
      </c>
      <c r="T1477">
        <f>IF(ISBLANK('Step 1.1 Raw Data'!A1477),"-",HOUR(S1477))</f>
        <v>21</v>
      </c>
      <c r="U1477">
        <f>IF(ISBLANK('Step 1.1 Raw Data'!A1477),"-",WEEKDAY(S1477))</f>
        <v>3</v>
      </c>
      <c r="V1477">
        <f>IF(ISBLANK('Step 1.1 Raw Data'!E1477),"-",'Step 1.1 Raw Data'!E1477)</f>
        <v>0</v>
      </c>
      <c r="W1477" s="18">
        <f>IF(ISBLANK('Step 1.1 Raw Data'!A1477),"-",IF('Step 1.1 Raw Data'!$G$2=0,V1477*'Step 1.1 Raw Data'!$H$15*'Step 1.1 Raw Data'!$H$16/1000,0))</f>
        <v>0</v>
      </c>
      <c r="X1477" s="18">
        <f>IF(ISBLANK('Step 1.1 Raw Data'!A1477),"-",IF('Step 1.1 Raw Data'!$G$2=1,IF('Step 1.1 Raw Data'!$J$9=1,V1477*'Step 1.1 Raw Data'!$H$15*'Step 1.1 Raw Data'!$H$16/1000,IF('Step 1.1 Raw Data'!$J$9=2,V1477*'Step 1.1 Raw Data'!$I$15*'Step 1.1 Raw Data'!$I$16/1000,IF('Step 1.1 Raw Data'!$J$9=3,V1477*'Step 1.1 Raw Data'!$J$15*'Step 1.1 Raw Data'!$J$16/1000))),0))</f>
        <v>0</v>
      </c>
    </row>
    <row r="1478" spans="1:24" ht="12.5" x14ac:dyDescent="0.25">
      <c r="A1478" s="11">
        <f>IF(ISBLANK('Step 1.1 Raw Data'!A1478),"-",'Step 1.1 Raw Data'!A1478)</f>
        <v>43193.916752025463</v>
      </c>
      <c r="B1478">
        <f>IF(ISBLANK('Step 1.1 Raw Data'!A1478),"-",HOUR(A1478))</f>
        <v>22</v>
      </c>
      <c r="C1478">
        <f>IF(ISBLANK('Step 1.1 Raw Data'!A1478),"-",WEEKDAY(A1478))</f>
        <v>3</v>
      </c>
      <c r="D1478">
        <f>IF(ISBLANK('Step 1.1 Raw Data'!B1478),"-",'Step 1.1 Raw Data'!B1478)</f>
        <v>86.713999999999999</v>
      </c>
      <c r="E1478" s="18">
        <f>IF(ISBLANK('Step 1.1 Raw Data'!A1478),"-",IF('Step 1.1 Raw Data'!$G$2=0,D1478*'Step 1.1 Raw Data'!$H$15*'Step 1.1 Raw Data'!$H$16/1000,0))</f>
        <v>18.113687459999998</v>
      </c>
      <c r="F1478" s="18">
        <f>IF(ISBLANK('Step 1.1 Raw Data'!A1478),"-",IF('Step 1.1 Raw Data'!$G$2=1,IF('Step 1.1 Raw Data'!$G$9=1,D1478*'Step 1.1 Raw Data'!$H$15*'Step 1.1 Raw Data'!$H$16/1000,IF('Step 1.1 Raw Data'!$G$9=2,D1478*'Step 1.1 Raw Data'!$I$15*'Step 1.1 Raw Data'!$I$16/1000,IF('Step 1.1 Raw Data'!$G$9=3,D1478*'Step 1.1 Raw Data'!$J$15*'Step 1.1 Raw Data'!$J$16/1000))),0))</f>
        <v>0</v>
      </c>
      <c r="G1478" s="11">
        <f>IF(ISBLANK('Step 1.1 Raw Data'!A1478),"-",'Step 1.1 Raw Data'!A1478)</f>
        <v>43193.916752025463</v>
      </c>
      <c r="H1478">
        <f>IF(ISBLANK('Step 1.1 Raw Data'!A1478),"-",HOUR(G1478))</f>
        <v>22</v>
      </c>
      <c r="I1478">
        <f>IF(ISBLANK('Step 1.1 Raw Data'!A1478),"-",WEEKDAY(G1478))</f>
        <v>3</v>
      </c>
      <c r="J1478" s="2">
        <f>IF(ISBLANK('Step 1.1 Raw Data'!C1478),"-",'Step 1.1 Raw Data'!C1478)</f>
        <v>0</v>
      </c>
      <c r="K1478" s="18">
        <f>IF(ISBLANK('Step 1.1 Raw Data'!A1478),"-",IF('Step 1.1 Raw Data'!$G$2=0,J1478*'Step 1.1 Raw Data'!$H$15*'Step 1.1 Raw Data'!$H$16/1000,0))</f>
        <v>0</v>
      </c>
      <c r="L1478" s="18">
        <f>IF(ISBLANK('Step 1.1 Raw Data'!A1478),"-",IF('Step 1.1 Raw Data'!$G$2=1,IF('Step 1.1 Raw Data'!$H$9=1,J1478*'Step 1.1 Raw Data'!$H$15*'Step 1.1 Raw Data'!$H$16/1000,IF('Step 1.1 Raw Data'!$H$9=2,J1478*'Step 1.1 Raw Data'!$I$15*'Step 1.1 Raw Data'!$I$16/1000,IF('Step 1.1 Raw Data'!$H$9=3,J1478*'Step 1.1 Raw Data'!$J$15*'Step 1.1 Raw Data'!$J$16/1000))),0))</f>
        <v>0</v>
      </c>
      <c r="M1478" s="11">
        <f>IF(ISBLANK('Step 1.1 Raw Data'!A1478),"-",'Step 1.1 Raw Data'!A1478)</f>
        <v>43193.916752025463</v>
      </c>
      <c r="N1478">
        <f>IF(ISBLANK('Step 1.1 Raw Data'!A1478),"-",HOUR(M1478))</f>
        <v>22</v>
      </c>
      <c r="O1478">
        <f>IF(ISBLANK('Step 1.1 Raw Data'!A1478),"-",WEEKDAY(M1478))</f>
        <v>3</v>
      </c>
      <c r="P1478">
        <f>IF(ISBLANK('Step 1.1 Raw Data'!D1478),"-",'Step 1.1 Raw Data'!D1478)</f>
        <v>0</v>
      </c>
      <c r="Q1478" s="18">
        <f>IF(ISBLANK('Step 1.1 Raw Data'!A1478),"-",IF('Step 1.1 Raw Data'!$G$2=0,P1478*'Step 1.1 Raw Data'!$H$15*'Step 1.1 Raw Data'!$H$16/1000,0))</f>
        <v>0</v>
      </c>
      <c r="R1478" s="18">
        <f>IF(ISBLANK('Step 1.1 Raw Data'!A1478),"-",IF('Step 1.1 Raw Data'!$G$2=1,IF('Step 1.1 Raw Data'!$I$9=1,P1478*'Step 1.1 Raw Data'!$H$15*'Step 1.1 Raw Data'!$H$16/1000,IF('Step 1.1 Raw Data'!$I$9=2,P1478*'Step 1.1 Raw Data'!$I$15*'Step 1.1 Raw Data'!$I$16/1000,IF('Step 1.1 Raw Data'!$I$9=3,P1478*'Step 1.1 Raw Data'!$J$15*'Step 1.1 Raw Data'!$J$16/1000))),0))</f>
        <v>0</v>
      </c>
      <c r="S1478" s="11">
        <f>IF(ISBLANK('Step 1.1 Raw Data'!A1478),"-",'Step 1.1 Raw Data'!A1478)</f>
        <v>43193.916752025463</v>
      </c>
      <c r="T1478">
        <f>IF(ISBLANK('Step 1.1 Raw Data'!A1478),"-",HOUR(S1478))</f>
        <v>22</v>
      </c>
      <c r="U1478">
        <f>IF(ISBLANK('Step 1.1 Raw Data'!A1478),"-",WEEKDAY(S1478))</f>
        <v>3</v>
      </c>
      <c r="V1478">
        <f>IF(ISBLANK('Step 1.1 Raw Data'!E1478),"-",'Step 1.1 Raw Data'!E1478)</f>
        <v>0</v>
      </c>
      <c r="W1478" s="18">
        <f>IF(ISBLANK('Step 1.1 Raw Data'!A1478),"-",IF('Step 1.1 Raw Data'!$G$2=0,V1478*'Step 1.1 Raw Data'!$H$15*'Step 1.1 Raw Data'!$H$16/1000,0))</f>
        <v>0</v>
      </c>
      <c r="X1478" s="18">
        <f>IF(ISBLANK('Step 1.1 Raw Data'!A1478),"-",IF('Step 1.1 Raw Data'!$G$2=1,IF('Step 1.1 Raw Data'!$J$9=1,V1478*'Step 1.1 Raw Data'!$H$15*'Step 1.1 Raw Data'!$H$16/1000,IF('Step 1.1 Raw Data'!$J$9=2,V1478*'Step 1.1 Raw Data'!$I$15*'Step 1.1 Raw Data'!$I$16/1000,IF('Step 1.1 Raw Data'!$J$9=3,V1478*'Step 1.1 Raw Data'!$J$15*'Step 1.1 Raw Data'!$J$16/1000))),0))</f>
        <v>0</v>
      </c>
    </row>
    <row r="1479" spans="1:24" ht="12.5" x14ac:dyDescent="0.25">
      <c r="A1479" s="11">
        <f>IF(ISBLANK('Step 1.1 Raw Data'!A1479),"-",'Step 1.1 Raw Data'!A1479)</f>
        <v>43193.95841875</v>
      </c>
      <c r="B1479">
        <f>IF(ISBLANK('Step 1.1 Raw Data'!A1479),"-",HOUR(A1479))</f>
        <v>23</v>
      </c>
      <c r="C1479">
        <f>IF(ISBLANK('Step 1.1 Raw Data'!A1479),"-",WEEKDAY(A1479))</f>
        <v>3</v>
      </c>
      <c r="D1479">
        <f>IF(ISBLANK('Step 1.1 Raw Data'!B1479),"-",'Step 1.1 Raw Data'!B1479)</f>
        <v>86.897099999999995</v>
      </c>
      <c r="E1479" s="18">
        <f>IF(ISBLANK('Step 1.1 Raw Data'!A1479),"-",IF('Step 1.1 Raw Data'!$G$2=0,D1479*'Step 1.1 Raw Data'!$H$15*'Step 1.1 Raw Data'!$H$16/1000,0))</f>
        <v>18.151935218999999</v>
      </c>
      <c r="F1479" s="18">
        <f>IF(ISBLANK('Step 1.1 Raw Data'!A1479),"-",IF('Step 1.1 Raw Data'!$G$2=1,IF('Step 1.1 Raw Data'!$G$9=1,D1479*'Step 1.1 Raw Data'!$H$15*'Step 1.1 Raw Data'!$H$16/1000,IF('Step 1.1 Raw Data'!$G$9=2,D1479*'Step 1.1 Raw Data'!$I$15*'Step 1.1 Raw Data'!$I$16/1000,IF('Step 1.1 Raw Data'!$G$9=3,D1479*'Step 1.1 Raw Data'!$J$15*'Step 1.1 Raw Data'!$J$16/1000))),0))</f>
        <v>0</v>
      </c>
      <c r="G1479" s="11">
        <f>IF(ISBLANK('Step 1.1 Raw Data'!A1479),"-",'Step 1.1 Raw Data'!A1479)</f>
        <v>43193.95841875</v>
      </c>
      <c r="H1479">
        <f>IF(ISBLANK('Step 1.1 Raw Data'!A1479),"-",HOUR(G1479))</f>
        <v>23</v>
      </c>
      <c r="I1479">
        <f>IF(ISBLANK('Step 1.1 Raw Data'!A1479),"-",WEEKDAY(G1479))</f>
        <v>3</v>
      </c>
      <c r="J1479" s="2">
        <f>IF(ISBLANK('Step 1.1 Raw Data'!C1479),"-",'Step 1.1 Raw Data'!C1479)</f>
        <v>0</v>
      </c>
      <c r="K1479" s="18">
        <f>IF(ISBLANK('Step 1.1 Raw Data'!A1479),"-",IF('Step 1.1 Raw Data'!$G$2=0,J1479*'Step 1.1 Raw Data'!$H$15*'Step 1.1 Raw Data'!$H$16/1000,0))</f>
        <v>0</v>
      </c>
      <c r="L1479" s="18">
        <f>IF(ISBLANK('Step 1.1 Raw Data'!A1479),"-",IF('Step 1.1 Raw Data'!$G$2=1,IF('Step 1.1 Raw Data'!$H$9=1,J1479*'Step 1.1 Raw Data'!$H$15*'Step 1.1 Raw Data'!$H$16/1000,IF('Step 1.1 Raw Data'!$H$9=2,J1479*'Step 1.1 Raw Data'!$I$15*'Step 1.1 Raw Data'!$I$16/1000,IF('Step 1.1 Raw Data'!$H$9=3,J1479*'Step 1.1 Raw Data'!$J$15*'Step 1.1 Raw Data'!$J$16/1000))),0))</f>
        <v>0</v>
      </c>
      <c r="M1479" s="11">
        <f>IF(ISBLANK('Step 1.1 Raw Data'!A1479),"-",'Step 1.1 Raw Data'!A1479)</f>
        <v>43193.95841875</v>
      </c>
      <c r="N1479">
        <f>IF(ISBLANK('Step 1.1 Raw Data'!A1479),"-",HOUR(M1479))</f>
        <v>23</v>
      </c>
      <c r="O1479">
        <f>IF(ISBLANK('Step 1.1 Raw Data'!A1479),"-",WEEKDAY(M1479))</f>
        <v>3</v>
      </c>
      <c r="P1479">
        <f>IF(ISBLANK('Step 1.1 Raw Data'!D1479),"-",'Step 1.1 Raw Data'!D1479)</f>
        <v>0</v>
      </c>
      <c r="Q1479" s="18">
        <f>IF(ISBLANK('Step 1.1 Raw Data'!A1479),"-",IF('Step 1.1 Raw Data'!$G$2=0,P1479*'Step 1.1 Raw Data'!$H$15*'Step 1.1 Raw Data'!$H$16/1000,0))</f>
        <v>0</v>
      </c>
      <c r="R1479" s="18">
        <f>IF(ISBLANK('Step 1.1 Raw Data'!A1479),"-",IF('Step 1.1 Raw Data'!$G$2=1,IF('Step 1.1 Raw Data'!$I$9=1,P1479*'Step 1.1 Raw Data'!$H$15*'Step 1.1 Raw Data'!$H$16/1000,IF('Step 1.1 Raw Data'!$I$9=2,P1479*'Step 1.1 Raw Data'!$I$15*'Step 1.1 Raw Data'!$I$16/1000,IF('Step 1.1 Raw Data'!$I$9=3,P1479*'Step 1.1 Raw Data'!$J$15*'Step 1.1 Raw Data'!$J$16/1000))),0))</f>
        <v>0</v>
      </c>
      <c r="S1479" s="11">
        <f>IF(ISBLANK('Step 1.1 Raw Data'!A1479),"-",'Step 1.1 Raw Data'!A1479)</f>
        <v>43193.95841875</v>
      </c>
      <c r="T1479">
        <f>IF(ISBLANK('Step 1.1 Raw Data'!A1479),"-",HOUR(S1479))</f>
        <v>23</v>
      </c>
      <c r="U1479">
        <f>IF(ISBLANK('Step 1.1 Raw Data'!A1479),"-",WEEKDAY(S1479))</f>
        <v>3</v>
      </c>
      <c r="V1479">
        <f>IF(ISBLANK('Step 1.1 Raw Data'!E1479),"-",'Step 1.1 Raw Data'!E1479)</f>
        <v>0</v>
      </c>
      <c r="W1479" s="18">
        <f>IF(ISBLANK('Step 1.1 Raw Data'!A1479),"-",IF('Step 1.1 Raw Data'!$G$2=0,V1479*'Step 1.1 Raw Data'!$H$15*'Step 1.1 Raw Data'!$H$16/1000,0))</f>
        <v>0</v>
      </c>
      <c r="X1479" s="18">
        <f>IF(ISBLANK('Step 1.1 Raw Data'!A1479),"-",IF('Step 1.1 Raw Data'!$G$2=1,IF('Step 1.1 Raw Data'!$J$9=1,V1479*'Step 1.1 Raw Data'!$H$15*'Step 1.1 Raw Data'!$H$16/1000,IF('Step 1.1 Raw Data'!$J$9=2,V1479*'Step 1.1 Raw Data'!$I$15*'Step 1.1 Raw Data'!$I$16/1000,IF('Step 1.1 Raw Data'!$J$9=3,V1479*'Step 1.1 Raw Data'!$J$15*'Step 1.1 Raw Data'!$J$16/1000))),0))</f>
        <v>0</v>
      </c>
    </row>
    <row r="1480" spans="1:24" ht="12.5" x14ac:dyDescent="0.25">
      <c r="A1480" s="11">
        <f>IF(ISBLANK('Step 1.1 Raw Data'!A1480),"-",'Step 1.1 Raw Data'!A1480)</f>
        <v>43194.000085474538</v>
      </c>
      <c r="B1480">
        <f>IF(ISBLANK('Step 1.1 Raw Data'!A1480),"-",HOUR(A1480))</f>
        <v>0</v>
      </c>
      <c r="C1480">
        <f>IF(ISBLANK('Step 1.1 Raw Data'!A1480),"-",WEEKDAY(A1480))</f>
        <v>4</v>
      </c>
      <c r="D1480">
        <f>IF(ISBLANK('Step 1.1 Raw Data'!B1480),"-",'Step 1.1 Raw Data'!B1480)</f>
        <v>0</v>
      </c>
      <c r="E1480" s="18">
        <f>IF(ISBLANK('Step 1.1 Raw Data'!A1480),"-",IF('Step 1.1 Raw Data'!$G$2=0,D1480*'Step 1.1 Raw Data'!$H$15*'Step 1.1 Raw Data'!$H$16/1000,0))</f>
        <v>0</v>
      </c>
      <c r="F1480" s="18">
        <f>IF(ISBLANK('Step 1.1 Raw Data'!A1480),"-",IF('Step 1.1 Raw Data'!$G$2=1,IF('Step 1.1 Raw Data'!$G$9=1,D1480*'Step 1.1 Raw Data'!$H$15*'Step 1.1 Raw Data'!$H$16/1000,IF('Step 1.1 Raw Data'!$G$9=2,D1480*'Step 1.1 Raw Data'!$I$15*'Step 1.1 Raw Data'!$I$16/1000,IF('Step 1.1 Raw Data'!$G$9=3,D1480*'Step 1.1 Raw Data'!$J$15*'Step 1.1 Raw Data'!$J$16/1000))),0))</f>
        <v>0</v>
      </c>
      <c r="G1480" s="11">
        <f>IF(ISBLANK('Step 1.1 Raw Data'!A1480),"-",'Step 1.1 Raw Data'!A1480)</f>
        <v>43194.000085474538</v>
      </c>
      <c r="H1480">
        <f>IF(ISBLANK('Step 1.1 Raw Data'!A1480),"-",HOUR(G1480))</f>
        <v>0</v>
      </c>
      <c r="I1480">
        <f>IF(ISBLANK('Step 1.1 Raw Data'!A1480),"-",WEEKDAY(G1480))</f>
        <v>4</v>
      </c>
      <c r="J1480" s="2">
        <f>IF(ISBLANK('Step 1.1 Raw Data'!C1480),"-",'Step 1.1 Raw Data'!C1480)</f>
        <v>0</v>
      </c>
      <c r="K1480" s="18">
        <f>IF(ISBLANK('Step 1.1 Raw Data'!A1480),"-",IF('Step 1.1 Raw Data'!$G$2=0,J1480*'Step 1.1 Raw Data'!$H$15*'Step 1.1 Raw Data'!$H$16/1000,0))</f>
        <v>0</v>
      </c>
      <c r="L1480" s="18">
        <f>IF(ISBLANK('Step 1.1 Raw Data'!A1480),"-",IF('Step 1.1 Raw Data'!$G$2=1,IF('Step 1.1 Raw Data'!$H$9=1,J1480*'Step 1.1 Raw Data'!$H$15*'Step 1.1 Raw Data'!$H$16/1000,IF('Step 1.1 Raw Data'!$H$9=2,J1480*'Step 1.1 Raw Data'!$I$15*'Step 1.1 Raw Data'!$I$16/1000,IF('Step 1.1 Raw Data'!$H$9=3,J1480*'Step 1.1 Raw Data'!$J$15*'Step 1.1 Raw Data'!$J$16/1000))),0))</f>
        <v>0</v>
      </c>
      <c r="M1480" s="11">
        <f>IF(ISBLANK('Step 1.1 Raw Data'!A1480),"-",'Step 1.1 Raw Data'!A1480)</f>
        <v>43194.000085474538</v>
      </c>
      <c r="N1480">
        <f>IF(ISBLANK('Step 1.1 Raw Data'!A1480),"-",HOUR(M1480))</f>
        <v>0</v>
      </c>
      <c r="O1480">
        <f>IF(ISBLANK('Step 1.1 Raw Data'!A1480),"-",WEEKDAY(M1480))</f>
        <v>4</v>
      </c>
      <c r="P1480">
        <f>IF(ISBLANK('Step 1.1 Raw Data'!D1480),"-",'Step 1.1 Raw Data'!D1480)</f>
        <v>86.671199999999999</v>
      </c>
      <c r="Q1480" s="18">
        <f>IF(ISBLANK('Step 1.1 Raw Data'!A1480),"-",IF('Step 1.1 Raw Data'!$G$2=0,P1480*'Step 1.1 Raw Data'!$H$15*'Step 1.1 Raw Data'!$H$16/1000,0))</f>
        <v>18.104746968000001</v>
      </c>
      <c r="R1480" s="18">
        <f>IF(ISBLANK('Step 1.1 Raw Data'!A1480),"-",IF('Step 1.1 Raw Data'!$G$2=1,IF('Step 1.1 Raw Data'!$I$9=1,P1480*'Step 1.1 Raw Data'!$H$15*'Step 1.1 Raw Data'!$H$16/1000,IF('Step 1.1 Raw Data'!$I$9=2,P1480*'Step 1.1 Raw Data'!$I$15*'Step 1.1 Raw Data'!$I$16/1000,IF('Step 1.1 Raw Data'!$I$9=3,P1480*'Step 1.1 Raw Data'!$J$15*'Step 1.1 Raw Data'!$J$16/1000))),0))</f>
        <v>0</v>
      </c>
      <c r="S1480" s="11">
        <f>IF(ISBLANK('Step 1.1 Raw Data'!A1480),"-",'Step 1.1 Raw Data'!A1480)</f>
        <v>43194.000085474538</v>
      </c>
      <c r="T1480">
        <f>IF(ISBLANK('Step 1.1 Raw Data'!A1480),"-",HOUR(S1480))</f>
        <v>0</v>
      </c>
      <c r="U1480">
        <f>IF(ISBLANK('Step 1.1 Raw Data'!A1480),"-",WEEKDAY(S1480))</f>
        <v>4</v>
      </c>
      <c r="V1480">
        <f>IF(ISBLANK('Step 1.1 Raw Data'!E1480),"-",'Step 1.1 Raw Data'!E1480)</f>
        <v>32.935056000000003</v>
      </c>
      <c r="W1480" s="18">
        <f>IF(ISBLANK('Step 1.1 Raw Data'!A1480),"-",IF('Step 1.1 Raw Data'!$G$2=0,V1480*'Step 1.1 Raw Data'!$H$15*'Step 1.1 Raw Data'!$H$16/1000,0))</f>
        <v>6.8798038478400017</v>
      </c>
      <c r="X1480" s="18">
        <f>IF(ISBLANK('Step 1.1 Raw Data'!A1480),"-",IF('Step 1.1 Raw Data'!$G$2=1,IF('Step 1.1 Raw Data'!$J$9=1,V1480*'Step 1.1 Raw Data'!$H$15*'Step 1.1 Raw Data'!$H$16/1000,IF('Step 1.1 Raw Data'!$J$9=2,V1480*'Step 1.1 Raw Data'!$I$15*'Step 1.1 Raw Data'!$I$16/1000,IF('Step 1.1 Raw Data'!$J$9=3,V1480*'Step 1.1 Raw Data'!$J$15*'Step 1.1 Raw Data'!$J$16/1000))),0))</f>
        <v>0</v>
      </c>
    </row>
    <row r="1481" spans="1:24" ht="12.5" x14ac:dyDescent="0.25">
      <c r="A1481" s="11">
        <f>IF(ISBLANK('Step 1.1 Raw Data'!A1481),"-",'Step 1.1 Raw Data'!A1481)</f>
        <v>43194.041752199075</v>
      </c>
      <c r="B1481">
        <f>IF(ISBLANK('Step 1.1 Raw Data'!A1481),"-",HOUR(A1481))</f>
        <v>1</v>
      </c>
      <c r="C1481">
        <f>IF(ISBLANK('Step 1.1 Raw Data'!A1481),"-",WEEKDAY(A1481))</f>
        <v>4</v>
      </c>
      <c r="D1481">
        <f>IF(ISBLANK('Step 1.1 Raw Data'!B1481),"-",'Step 1.1 Raw Data'!B1481)</f>
        <v>0</v>
      </c>
      <c r="E1481" s="18">
        <f>IF(ISBLANK('Step 1.1 Raw Data'!A1481),"-",IF('Step 1.1 Raw Data'!$G$2=0,D1481*'Step 1.1 Raw Data'!$H$15*'Step 1.1 Raw Data'!$H$16/1000,0))</f>
        <v>0</v>
      </c>
      <c r="F1481" s="18">
        <f>IF(ISBLANK('Step 1.1 Raw Data'!A1481),"-",IF('Step 1.1 Raw Data'!$G$2=1,IF('Step 1.1 Raw Data'!$G$9=1,D1481*'Step 1.1 Raw Data'!$H$15*'Step 1.1 Raw Data'!$H$16/1000,IF('Step 1.1 Raw Data'!$G$9=2,D1481*'Step 1.1 Raw Data'!$I$15*'Step 1.1 Raw Data'!$I$16/1000,IF('Step 1.1 Raw Data'!$G$9=3,D1481*'Step 1.1 Raw Data'!$J$15*'Step 1.1 Raw Data'!$J$16/1000))),0))</f>
        <v>0</v>
      </c>
      <c r="G1481" s="11">
        <f>IF(ISBLANK('Step 1.1 Raw Data'!A1481),"-",'Step 1.1 Raw Data'!A1481)</f>
        <v>43194.041752199075</v>
      </c>
      <c r="H1481">
        <f>IF(ISBLANK('Step 1.1 Raw Data'!A1481),"-",HOUR(G1481))</f>
        <v>1</v>
      </c>
      <c r="I1481">
        <f>IF(ISBLANK('Step 1.1 Raw Data'!A1481),"-",WEEKDAY(G1481))</f>
        <v>4</v>
      </c>
      <c r="J1481" s="2">
        <f>IF(ISBLANK('Step 1.1 Raw Data'!C1481),"-",'Step 1.1 Raw Data'!C1481)</f>
        <v>0</v>
      </c>
      <c r="K1481" s="18">
        <f>IF(ISBLANK('Step 1.1 Raw Data'!A1481),"-",IF('Step 1.1 Raw Data'!$G$2=0,J1481*'Step 1.1 Raw Data'!$H$15*'Step 1.1 Raw Data'!$H$16/1000,0))</f>
        <v>0</v>
      </c>
      <c r="L1481" s="18">
        <f>IF(ISBLANK('Step 1.1 Raw Data'!A1481),"-",IF('Step 1.1 Raw Data'!$G$2=1,IF('Step 1.1 Raw Data'!$H$9=1,J1481*'Step 1.1 Raw Data'!$H$15*'Step 1.1 Raw Data'!$H$16/1000,IF('Step 1.1 Raw Data'!$H$9=2,J1481*'Step 1.1 Raw Data'!$I$15*'Step 1.1 Raw Data'!$I$16/1000,IF('Step 1.1 Raw Data'!$H$9=3,J1481*'Step 1.1 Raw Data'!$J$15*'Step 1.1 Raw Data'!$J$16/1000))),0))</f>
        <v>0</v>
      </c>
      <c r="M1481" s="11">
        <f>IF(ISBLANK('Step 1.1 Raw Data'!A1481),"-",'Step 1.1 Raw Data'!A1481)</f>
        <v>43194.041752199075</v>
      </c>
      <c r="N1481">
        <f>IF(ISBLANK('Step 1.1 Raw Data'!A1481),"-",HOUR(M1481))</f>
        <v>1</v>
      </c>
      <c r="O1481">
        <f>IF(ISBLANK('Step 1.1 Raw Data'!A1481),"-",WEEKDAY(M1481))</f>
        <v>4</v>
      </c>
      <c r="P1481">
        <f>IF(ISBLANK('Step 1.1 Raw Data'!D1481),"-",'Step 1.1 Raw Data'!D1481)</f>
        <v>86.510999999999996</v>
      </c>
      <c r="Q1481" s="18">
        <f>IF(ISBLANK('Step 1.1 Raw Data'!A1481),"-",IF('Step 1.1 Raw Data'!$G$2=0,P1481*'Step 1.1 Raw Data'!$H$15*'Step 1.1 Raw Data'!$H$16/1000,0))</f>
        <v>18.071282790000001</v>
      </c>
      <c r="R1481" s="18">
        <f>IF(ISBLANK('Step 1.1 Raw Data'!A1481),"-",IF('Step 1.1 Raw Data'!$G$2=1,IF('Step 1.1 Raw Data'!$I$9=1,P1481*'Step 1.1 Raw Data'!$H$15*'Step 1.1 Raw Data'!$H$16/1000,IF('Step 1.1 Raw Data'!$I$9=2,P1481*'Step 1.1 Raw Data'!$I$15*'Step 1.1 Raw Data'!$I$16/1000,IF('Step 1.1 Raw Data'!$I$9=3,P1481*'Step 1.1 Raw Data'!$J$15*'Step 1.1 Raw Data'!$J$16/1000))),0))</f>
        <v>0</v>
      </c>
      <c r="S1481" s="11">
        <f>IF(ISBLANK('Step 1.1 Raw Data'!A1481),"-",'Step 1.1 Raw Data'!A1481)</f>
        <v>43194.041752199075</v>
      </c>
      <c r="T1481">
        <f>IF(ISBLANK('Step 1.1 Raw Data'!A1481),"-",HOUR(S1481))</f>
        <v>1</v>
      </c>
      <c r="U1481">
        <f>IF(ISBLANK('Step 1.1 Raw Data'!A1481),"-",WEEKDAY(S1481))</f>
        <v>4</v>
      </c>
      <c r="V1481">
        <f>IF(ISBLANK('Step 1.1 Raw Data'!E1481),"-",'Step 1.1 Raw Data'!E1481)</f>
        <v>32.874179999999996</v>
      </c>
      <c r="W1481" s="18">
        <f>IF(ISBLANK('Step 1.1 Raw Data'!A1481),"-",IF('Step 1.1 Raw Data'!$G$2=0,V1481*'Step 1.1 Raw Data'!$H$15*'Step 1.1 Raw Data'!$H$16/1000,0))</f>
        <v>6.8670874601999987</v>
      </c>
      <c r="X1481" s="18">
        <f>IF(ISBLANK('Step 1.1 Raw Data'!A1481),"-",IF('Step 1.1 Raw Data'!$G$2=1,IF('Step 1.1 Raw Data'!$J$9=1,V1481*'Step 1.1 Raw Data'!$H$15*'Step 1.1 Raw Data'!$H$16/1000,IF('Step 1.1 Raw Data'!$J$9=2,V1481*'Step 1.1 Raw Data'!$I$15*'Step 1.1 Raw Data'!$I$16/1000,IF('Step 1.1 Raw Data'!$J$9=3,V1481*'Step 1.1 Raw Data'!$J$15*'Step 1.1 Raw Data'!$J$16/1000))),0))</f>
        <v>0</v>
      </c>
    </row>
    <row r="1482" spans="1:24" ht="12.5" x14ac:dyDescent="0.25">
      <c r="A1482" s="11">
        <f>IF(ISBLANK('Step 1.1 Raw Data'!A1482),"-",'Step 1.1 Raw Data'!A1482)</f>
        <v>43194.083418923612</v>
      </c>
      <c r="B1482">
        <f>IF(ISBLANK('Step 1.1 Raw Data'!A1482),"-",HOUR(A1482))</f>
        <v>2</v>
      </c>
      <c r="C1482">
        <f>IF(ISBLANK('Step 1.1 Raw Data'!A1482),"-",WEEKDAY(A1482))</f>
        <v>4</v>
      </c>
      <c r="D1482">
        <f>IF(ISBLANK('Step 1.1 Raw Data'!B1482),"-",'Step 1.1 Raw Data'!B1482)</f>
        <v>0</v>
      </c>
      <c r="E1482" s="18">
        <f>IF(ISBLANK('Step 1.1 Raw Data'!A1482),"-",IF('Step 1.1 Raw Data'!$G$2=0,D1482*'Step 1.1 Raw Data'!$H$15*'Step 1.1 Raw Data'!$H$16/1000,0))</f>
        <v>0</v>
      </c>
      <c r="F1482" s="18">
        <f>IF(ISBLANK('Step 1.1 Raw Data'!A1482),"-",IF('Step 1.1 Raw Data'!$G$2=1,IF('Step 1.1 Raw Data'!$G$9=1,D1482*'Step 1.1 Raw Data'!$H$15*'Step 1.1 Raw Data'!$H$16/1000,IF('Step 1.1 Raw Data'!$G$9=2,D1482*'Step 1.1 Raw Data'!$I$15*'Step 1.1 Raw Data'!$I$16/1000,IF('Step 1.1 Raw Data'!$G$9=3,D1482*'Step 1.1 Raw Data'!$J$15*'Step 1.1 Raw Data'!$J$16/1000))),0))</f>
        <v>0</v>
      </c>
      <c r="G1482" s="11">
        <f>IF(ISBLANK('Step 1.1 Raw Data'!A1482),"-",'Step 1.1 Raw Data'!A1482)</f>
        <v>43194.083418923612</v>
      </c>
      <c r="H1482">
        <f>IF(ISBLANK('Step 1.1 Raw Data'!A1482),"-",HOUR(G1482))</f>
        <v>2</v>
      </c>
      <c r="I1482">
        <f>IF(ISBLANK('Step 1.1 Raw Data'!A1482),"-",WEEKDAY(G1482))</f>
        <v>4</v>
      </c>
      <c r="J1482" s="2">
        <f>IF(ISBLANK('Step 1.1 Raw Data'!C1482),"-",'Step 1.1 Raw Data'!C1482)</f>
        <v>0</v>
      </c>
      <c r="K1482" s="18">
        <f>IF(ISBLANK('Step 1.1 Raw Data'!A1482),"-",IF('Step 1.1 Raw Data'!$G$2=0,J1482*'Step 1.1 Raw Data'!$H$15*'Step 1.1 Raw Data'!$H$16/1000,0))</f>
        <v>0</v>
      </c>
      <c r="L1482" s="18">
        <f>IF(ISBLANK('Step 1.1 Raw Data'!A1482),"-",IF('Step 1.1 Raw Data'!$G$2=1,IF('Step 1.1 Raw Data'!$H$9=1,J1482*'Step 1.1 Raw Data'!$H$15*'Step 1.1 Raw Data'!$H$16/1000,IF('Step 1.1 Raw Data'!$H$9=2,J1482*'Step 1.1 Raw Data'!$I$15*'Step 1.1 Raw Data'!$I$16/1000,IF('Step 1.1 Raw Data'!$H$9=3,J1482*'Step 1.1 Raw Data'!$J$15*'Step 1.1 Raw Data'!$J$16/1000))),0))</f>
        <v>0</v>
      </c>
      <c r="M1482" s="11">
        <f>IF(ISBLANK('Step 1.1 Raw Data'!A1482),"-",'Step 1.1 Raw Data'!A1482)</f>
        <v>43194.083418923612</v>
      </c>
      <c r="N1482">
        <f>IF(ISBLANK('Step 1.1 Raw Data'!A1482),"-",HOUR(M1482))</f>
        <v>2</v>
      </c>
      <c r="O1482">
        <f>IF(ISBLANK('Step 1.1 Raw Data'!A1482),"-",WEEKDAY(M1482))</f>
        <v>4</v>
      </c>
      <c r="P1482">
        <f>IF(ISBLANK('Step 1.1 Raw Data'!D1482),"-",'Step 1.1 Raw Data'!D1482)</f>
        <v>86.762799999999999</v>
      </c>
      <c r="Q1482" s="18">
        <f>IF(ISBLANK('Step 1.1 Raw Data'!A1482),"-",IF('Step 1.1 Raw Data'!$G$2=0,P1482*'Step 1.1 Raw Data'!$H$15*'Step 1.1 Raw Data'!$H$16/1000,0))</f>
        <v>18.123881291999997</v>
      </c>
      <c r="R1482" s="18">
        <f>IF(ISBLANK('Step 1.1 Raw Data'!A1482),"-",IF('Step 1.1 Raw Data'!$G$2=1,IF('Step 1.1 Raw Data'!$I$9=1,P1482*'Step 1.1 Raw Data'!$H$15*'Step 1.1 Raw Data'!$H$16/1000,IF('Step 1.1 Raw Data'!$I$9=2,P1482*'Step 1.1 Raw Data'!$I$15*'Step 1.1 Raw Data'!$I$16/1000,IF('Step 1.1 Raw Data'!$I$9=3,P1482*'Step 1.1 Raw Data'!$J$15*'Step 1.1 Raw Data'!$J$16/1000))),0))</f>
        <v>0</v>
      </c>
      <c r="S1482" s="11">
        <f>IF(ISBLANK('Step 1.1 Raw Data'!A1482),"-",'Step 1.1 Raw Data'!A1482)</f>
        <v>43194.083418923612</v>
      </c>
      <c r="T1482">
        <f>IF(ISBLANK('Step 1.1 Raw Data'!A1482),"-",HOUR(S1482))</f>
        <v>2</v>
      </c>
      <c r="U1482">
        <f>IF(ISBLANK('Step 1.1 Raw Data'!A1482),"-",WEEKDAY(S1482))</f>
        <v>4</v>
      </c>
      <c r="V1482">
        <f>IF(ISBLANK('Step 1.1 Raw Data'!E1482),"-",'Step 1.1 Raw Data'!E1482)</f>
        <v>32.969864000000001</v>
      </c>
      <c r="W1482" s="18">
        <f>IF(ISBLANK('Step 1.1 Raw Data'!A1482),"-",IF('Step 1.1 Raw Data'!$G$2=0,V1482*'Step 1.1 Raw Data'!$H$15*'Step 1.1 Raw Data'!$H$16/1000,0))</f>
        <v>6.887074890960001</v>
      </c>
      <c r="X1482" s="18">
        <f>IF(ISBLANK('Step 1.1 Raw Data'!A1482),"-",IF('Step 1.1 Raw Data'!$G$2=1,IF('Step 1.1 Raw Data'!$J$9=1,V1482*'Step 1.1 Raw Data'!$H$15*'Step 1.1 Raw Data'!$H$16/1000,IF('Step 1.1 Raw Data'!$J$9=2,V1482*'Step 1.1 Raw Data'!$I$15*'Step 1.1 Raw Data'!$I$16/1000,IF('Step 1.1 Raw Data'!$J$9=3,V1482*'Step 1.1 Raw Data'!$J$15*'Step 1.1 Raw Data'!$J$16/1000))),0))</f>
        <v>0</v>
      </c>
    </row>
    <row r="1483" spans="1:24" ht="12.5" x14ac:dyDescent="0.25">
      <c r="A1483" s="11">
        <f>IF(ISBLANK('Step 1.1 Raw Data'!A1483),"-",'Step 1.1 Raw Data'!A1483)</f>
        <v>43194.125085648149</v>
      </c>
      <c r="B1483">
        <f>IF(ISBLANK('Step 1.1 Raw Data'!A1483),"-",HOUR(A1483))</f>
        <v>3</v>
      </c>
      <c r="C1483">
        <f>IF(ISBLANK('Step 1.1 Raw Data'!A1483),"-",WEEKDAY(A1483))</f>
        <v>4</v>
      </c>
      <c r="D1483">
        <f>IF(ISBLANK('Step 1.1 Raw Data'!B1483),"-",'Step 1.1 Raw Data'!B1483)</f>
        <v>0</v>
      </c>
      <c r="E1483" s="18">
        <f>IF(ISBLANK('Step 1.1 Raw Data'!A1483),"-",IF('Step 1.1 Raw Data'!$G$2=0,D1483*'Step 1.1 Raw Data'!$H$15*'Step 1.1 Raw Data'!$H$16/1000,0))</f>
        <v>0</v>
      </c>
      <c r="F1483" s="18">
        <f>IF(ISBLANK('Step 1.1 Raw Data'!A1483),"-",IF('Step 1.1 Raw Data'!$G$2=1,IF('Step 1.1 Raw Data'!$G$9=1,D1483*'Step 1.1 Raw Data'!$H$15*'Step 1.1 Raw Data'!$H$16/1000,IF('Step 1.1 Raw Data'!$G$9=2,D1483*'Step 1.1 Raw Data'!$I$15*'Step 1.1 Raw Data'!$I$16/1000,IF('Step 1.1 Raw Data'!$G$9=3,D1483*'Step 1.1 Raw Data'!$J$15*'Step 1.1 Raw Data'!$J$16/1000))),0))</f>
        <v>0</v>
      </c>
      <c r="G1483" s="11">
        <f>IF(ISBLANK('Step 1.1 Raw Data'!A1483),"-",'Step 1.1 Raw Data'!A1483)</f>
        <v>43194.125085648149</v>
      </c>
      <c r="H1483">
        <f>IF(ISBLANK('Step 1.1 Raw Data'!A1483),"-",HOUR(G1483))</f>
        <v>3</v>
      </c>
      <c r="I1483">
        <f>IF(ISBLANK('Step 1.1 Raw Data'!A1483),"-",WEEKDAY(G1483))</f>
        <v>4</v>
      </c>
      <c r="J1483" s="2">
        <f>IF(ISBLANK('Step 1.1 Raw Data'!C1483),"-",'Step 1.1 Raw Data'!C1483)</f>
        <v>0</v>
      </c>
      <c r="K1483" s="18">
        <f>IF(ISBLANK('Step 1.1 Raw Data'!A1483),"-",IF('Step 1.1 Raw Data'!$G$2=0,J1483*'Step 1.1 Raw Data'!$H$15*'Step 1.1 Raw Data'!$H$16/1000,0))</f>
        <v>0</v>
      </c>
      <c r="L1483" s="18">
        <f>IF(ISBLANK('Step 1.1 Raw Data'!A1483),"-",IF('Step 1.1 Raw Data'!$G$2=1,IF('Step 1.1 Raw Data'!$H$9=1,J1483*'Step 1.1 Raw Data'!$H$15*'Step 1.1 Raw Data'!$H$16/1000,IF('Step 1.1 Raw Data'!$H$9=2,J1483*'Step 1.1 Raw Data'!$I$15*'Step 1.1 Raw Data'!$I$16/1000,IF('Step 1.1 Raw Data'!$H$9=3,J1483*'Step 1.1 Raw Data'!$J$15*'Step 1.1 Raw Data'!$J$16/1000))),0))</f>
        <v>0</v>
      </c>
      <c r="M1483" s="11">
        <f>IF(ISBLANK('Step 1.1 Raw Data'!A1483),"-",'Step 1.1 Raw Data'!A1483)</f>
        <v>43194.125085648149</v>
      </c>
      <c r="N1483">
        <f>IF(ISBLANK('Step 1.1 Raw Data'!A1483),"-",HOUR(M1483))</f>
        <v>3</v>
      </c>
      <c r="O1483">
        <f>IF(ISBLANK('Step 1.1 Raw Data'!A1483),"-",WEEKDAY(M1483))</f>
        <v>4</v>
      </c>
      <c r="P1483">
        <f>IF(ISBLANK('Step 1.1 Raw Data'!D1483),"-",'Step 1.1 Raw Data'!D1483)</f>
        <v>86.738399999999999</v>
      </c>
      <c r="Q1483" s="18">
        <f>IF(ISBLANK('Step 1.1 Raw Data'!A1483),"-",IF('Step 1.1 Raw Data'!$G$2=0,P1483*'Step 1.1 Raw Data'!$H$15*'Step 1.1 Raw Data'!$H$16/1000,0))</f>
        <v>18.118784376000001</v>
      </c>
      <c r="R1483" s="18">
        <f>IF(ISBLANK('Step 1.1 Raw Data'!A1483),"-",IF('Step 1.1 Raw Data'!$G$2=1,IF('Step 1.1 Raw Data'!$I$9=1,P1483*'Step 1.1 Raw Data'!$H$15*'Step 1.1 Raw Data'!$H$16/1000,IF('Step 1.1 Raw Data'!$I$9=2,P1483*'Step 1.1 Raw Data'!$I$15*'Step 1.1 Raw Data'!$I$16/1000,IF('Step 1.1 Raw Data'!$I$9=3,P1483*'Step 1.1 Raw Data'!$J$15*'Step 1.1 Raw Data'!$J$16/1000))),0))</f>
        <v>0</v>
      </c>
      <c r="S1483" s="11">
        <f>IF(ISBLANK('Step 1.1 Raw Data'!A1483),"-",'Step 1.1 Raw Data'!A1483)</f>
        <v>43194.125085648149</v>
      </c>
      <c r="T1483">
        <f>IF(ISBLANK('Step 1.1 Raw Data'!A1483),"-",HOUR(S1483))</f>
        <v>3</v>
      </c>
      <c r="U1483">
        <f>IF(ISBLANK('Step 1.1 Raw Data'!A1483),"-",WEEKDAY(S1483))</f>
        <v>4</v>
      </c>
      <c r="V1483">
        <f>IF(ISBLANK('Step 1.1 Raw Data'!E1483),"-",'Step 1.1 Raw Data'!E1483)</f>
        <v>32.960591999999998</v>
      </c>
      <c r="W1483" s="18">
        <f>IF(ISBLANK('Step 1.1 Raw Data'!A1483),"-",IF('Step 1.1 Raw Data'!$G$2=0,V1483*'Step 1.1 Raw Data'!$H$15*'Step 1.1 Raw Data'!$H$16/1000,0))</f>
        <v>6.8851380628799994</v>
      </c>
      <c r="X1483" s="18">
        <f>IF(ISBLANK('Step 1.1 Raw Data'!A1483),"-",IF('Step 1.1 Raw Data'!$G$2=1,IF('Step 1.1 Raw Data'!$J$9=1,V1483*'Step 1.1 Raw Data'!$H$15*'Step 1.1 Raw Data'!$H$16/1000,IF('Step 1.1 Raw Data'!$J$9=2,V1483*'Step 1.1 Raw Data'!$I$15*'Step 1.1 Raw Data'!$I$16/1000,IF('Step 1.1 Raw Data'!$J$9=3,V1483*'Step 1.1 Raw Data'!$J$15*'Step 1.1 Raw Data'!$J$16/1000))),0))</f>
        <v>0</v>
      </c>
    </row>
    <row r="1484" spans="1:24" ht="12.5" x14ac:dyDescent="0.25">
      <c r="A1484" s="11">
        <f>IF(ISBLANK('Step 1.1 Raw Data'!A1484),"-",'Step 1.1 Raw Data'!A1484)</f>
        <v>43194.166752372686</v>
      </c>
      <c r="B1484">
        <f>IF(ISBLANK('Step 1.1 Raw Data'!A1484),"-",HOUR(A1484))</f>
        <v>4</v>
      </c>
      <c r="C1484">
        <f>IF(ISBLANK('Step 1.1 Raw Data'!A1484),"-",WEEKDAY(A1484))</f>
        <v>4</v>
      </c>
      <c r="D1484">
        <f>IF(ISBLANK('Step 1.1 Raw Data'!B1484),"-",'Step 1.1 Raw Data'!B1484)</f>
        <v>0</v>
      </c>
      <c r="E1484" s="18">
        <f>IF(ISBLANK('Step 1.1 Raw Data'!A1484),"-",IF('Step 1.1 Raw Data'!$G$2=0,D1484*'Step 1.1 Raw Data'!$H$15*'Step 1.1 Raw Data'!$H$16/1000,0))</f>
        <v>0</v>
      </c>
      <c r="F1484" s="18">
        <f>IF(ISBLANK('Step 1.1 Raw Data'!A1484),"-",IF('Step 1.1 Raw Data'!$G$2=1,IF('Step 1.1 Raw Data'!$G$9=1,D1484*'Step 1.1 Raw Data'!$H$15*'Step 1.1 Raw Data'!$H$16/1000,IF('Step 1.1 Raw Data'!$G$9=2,D1484*'Step 1.1 Raw Data'!$I$15*'Step 1.1 Raw Data'!$I$16/1000,IF('Step 1.1 Raw Data'!$G$9=3,D1484*'Step 1.1 Raw Data'!$J$15*'Step 1.1 Raw Data'!$J$16/1000))),0))</f>
        <v>0</v>
      </c>
      <c r="G1484" s="11">
        <f>IF(ISBLANK('Step 1.1 Raw Data'!A1484),"-",'Step 1.1 Raw Data'!A1484)</f>
        <v>43194.166752372686</v>
      </c>
      <c r="H1484">
        <f>IF(ISBLANK('Step 1.1 Raw Data'!A1484),"-",HOUR(G1484))</f>
        <v>4</v>
      </c>
      <c r="I1484">
        <f>IF(ISBLANK('Step 1.1 Raw Data'!A1484),"-",WEEKDAY(G1484))</f>
        <v>4</v>
      </c>
      <c r="J1484" s="2">
        <f>IF(ISBLANK('Step 1.1 Raw Data'!C1484),"-",'Step 1.1 Raw Data'!C1484)</f>
        <v>0</v>
      </c>
      <c r="K1484" s="18">
        <f>IF(ISBLANK('Step 1.1 Raw Data'!A1484),"-",IF('Step 1.1 Raw Data'!$G$2=0,J1484*'Step 1.1 Raw Data'!$H$15*'Step 1.1 Raw Data'!$H$16/1000,0))</f>
        <v>0</v>
      </c>
      <c r="L1484" s="18">
        <f>IF(ISBLANK('Step 1.1 Raw Data'!A1484),"-",IF('Step 1.1 Raw Data'!$G$2=1,IF('Step 1.1 Raw Data'!$H$9=1,J1484*'Step 1.1 Raw Data'!$H$15*'Step 1.1 Raw Data'!$H$16/1000,IF('Step 1.1 Raw Data'!$H$9=2,J1484*'Step 1.1 Raw Data'!$I$15*'Step 1.1 Raw Data'!$I$16/1000,IF('Step 1.1 Raw Data'!$H$9=3,J1484*'Step 1.1 Raw Data'!$J$15*'Step 1.1 Raw Data'!$J$16/1000))),0))</f>
        <v>0</v>
      </c>
      <c r="M1484" s="11">
        <f>IF(ISBLANK('Step 1.1 Raw Data'!A1484),"-",'Step 1.1 Raw Data'!A1484)</f>
        <v>43194.166752372686</v>
      </c>
      <c r="N1484">
        <f>IF(ISBLANK('Step 1.1 Raw Data'!A1484),"-",HOUR(M1484))</f>
        <v>4</v>
      </c>
      <c r="O1484">
        <f>IF(ISBLANK('Step 1.1 Raw Data'!A1484),"-",WEEKDAY(M1484))</f>
        <v>4</v>
      </c>
      <c r="P1484">
        <f>IF(ISBLANK('Step 1.1 Raw Data'!D1484),"-",'Step 1.1 Raw Data'!D1484)</f>
        <v>86.837599999999995</v>
      </c>
      <c r="Q1484" s="18">
        <f>IF(ISBLANK('Step 1.1 Raw Data'!A1484),"-",IF('Step 1.1 Raw Data'!$G$2=0,P1484*'Step 1.1 Raw Data'!$H$15*'Step 1.1 Raw Data'!$H$16/1000,0))</f>
        <v>18.139506264000001</v>
      </c>
      <c r="R1484" s="18">
        <f>IF(ISBLANK('Step 1.1 Raw Data'!A1484),"-",IF('Step 1.1 Raw Data'!$G$2=1,IF('Step 1.1 Raw Data'!$I$9=1,P1484*'Step 1.1 Raw Data'!$H$15*'Step 1.1 Raw Data'!$H$16/1000,IF('Step 1.1 Raw Data'!$I$9=2,P1484*'Step 1.1 Raw Data'!$I$15*'Step 1.1 Raw Data'!$I$16/1000,IF('Step 1.1 Raw Data'!$I$9=3,P1484*'Step 1.1 Raw Data'!$J$15*'Step 1.1 Raw Data'!$J$16/1000))),0))</f>
        <v>0</v>
      </c>
      <c r="S1484" s="11">
        <f>IF(ISBLANK('Step 1.1 Raw Data'!A1484),"-",'Step 1.1 Raw Data'!A1484)</f>
        <v>43194.166752372686</v>
      </c>
      <c r="T1484">
        <f>IF(ISBLANK('Step 1.1 Raw Data'!A1484),"-",HOUR(S1484))</f>
        <v>4</v>
      </c>
      <c r="U1484">
        <f>IF(ISBLANK('Step 1.1 Raw Data'!A1484),"-",WEEKDAY(S1484))</f>
        <v>4</v>
      </c>
      <c r="V1484">
        <f>IF(ISBLANK('Step 1.1 Raw Data'!E1484),"-",'Step 1.1 Raw Data'!E1484)</f>
        <v>32.998287999999995</v>
      </c>
      <c r="W1484" s="18">
        <f>IF(ISBLANK('Step 1.1 Raw Data'!A1484),"-",IF('Step 1.1 Raw Data'!$G$2=0,V1484*'Step 1.1 Raw Data'!$H$15*'Step 1.1 Raw Data'!$H$16/1000,0))</f>
        <v>6.8930123803199983</v>
      </c>
      <c r="X1484" s="18">
        <f>IF(ISBLANK('Step 1.1 Raw Data'!A1484),"-",IF('Step 1.1 Raw Data'!$G$2=1,IF('Step 1.1 Raw Data'!$J$9=1,V1484*'Step 1.1 Raw Data'!$H$15*'Step 1.1 Raw Data'!$H$16/1000,IF('Step 1.1 Raw Data'!$J$9=2,V1484*'Step 1.1 Raw Data'!$I$15*'Step 1.1 Raw Data'!$I$16/1000,IF('Step 1.1 Raw Data'!$J$9=3,V1484*'Step 1.1 Raw Data'!$J$15*'Step 1.1 Raw Data'!$J$16/1000))),0))</f>
        <v>0</v>
      </c>
    </row>
    <row r="1485" spans="1:24" ht="12.5" x14ac:dyDescent="0.25">
      <c r="A1485" s="11">
        <f>IF(ISBLANK('Step 1.1 Raw Data'!A1485),"-",'Step 1.1 Raw Data'!A1485)</f>
        <v>43194.208419097224</v>
      </c>
      <c r="B1485">
        <f>IF(ISBLANK('Step 1.1 Raw Data'!A1485),"-",HOUR(A1485))</f>
        <v>5</v>
      </c>
      <c r="C1485">
        <f>IF(ISBLANK('Step 1.1 Raw Data'!A1485),"-",WEEKDAY(A1485))</f>
        <v>4</v>
      </c>
      <c r="D1485">
        <f>IF(ISBLANK('Step 1.1 Raw Data'!B1485),"-",'Step 1.1 Raw Data'!B1485)</f>
        <v>0</v>
      </c>
      <c r="E1485" s="18">
        <f>IF(ISBLANK('Step 1.1 Raw Data'!A1485),"-",IF('Step 1.1 Raw Data'!$G$2=0,D1485*'Step 1.1 Raw Data'!$H$15*'Step 1.1 Raw Data'!$H$16/1000,0))</f>
        <v>0</v>
      </c>
      <c r="F1485" s="18">
        <f>IF(ISBLANK('Step 1.1 Raw Data'!A1485),"-",IF('Step 1.1 Raw Data'!$G$2=1,IF('Step 1.1 Raw Data'!$G$9=1,D1485*'Step 1.1 Raw Data'!$H$15*'Step 1.1 Raw Data'!$H$16/1000,IF('Step 1.1 Raw Data'!$G$9=2,D1485*'Step 1.1 Raw Data'!$I$15*'Step 1.1 Raw Data'!$I$16/1000,IF('Step 1.1 Raw Data'!$G$9=3,D1485*'Step 1.1 Raw Data'!$J$15*'Step 1.1 Raw Data'!$J$16/1000))),0))</f>
        <v>0</v>
      </c>
      <c r="G1485" s="11">
        <f>IF(ISBLANK('Step 1.1 Raw Data'!A1485),"-",'Step 1.1 Raw Data'!A1485)</f>
        <v>43194.208419097224</v>
      </c>
      <c r="H1485">
        <f>IF(ISBLANK('Step 1.1 Raw Data'!A1485),"-",HOUR(G1485))</f>
        <v>5</v>
      </c>
      <c r="I1485">
        <f>IF(ISBLANK('Step 1.1 Raw Data'!A1485),"-",WEEKDAY(G1485))</f>
        <v>4</v>
      </c>
      <c r="J1485" s="2">
        <f>IF(ISBLANK('Step 1.1 Raw Data'!C1485),"-",'Step 1.1 Raw Data'!C1485)</f>
        <v>0</v>
      </c>
      <c r="K1485" s="18">
        <f>IF(ISBLANK('Step 1.1 Raw Data'!A1485),"-",IF('Step 1.1 Raw Data'!$G$2=0,J1485*'Step 1.1 Raw Data'!$H$15*'Step 1.1 Raw Data'!$H$16/1000,0))</f>
        <v>0</v>
      </c>
      <c r="L1485" s="18">
        <f>IF(ISBLANK('Step 1.1 Raw Data'!A1485),"-",IF('Step 1.1 Raw Data'!$G$2=1,IF('Step 1.1 Raw Data'!$H$9=1,J1485*'Step 1.1 Raw Data'!$H$15*'Step 1.1 Raw Data'!$H$16/1000,IF('Step 1.1 Raw Data'!$H$9=2,J1485*'Step 1.1 Raw Data'!$I$15*'Step 1.1 Raw Data'!$I$16/1000,IF('Step 1.1 Raw Data'!$H$9=3,J1485*'Step 1.1 Raw Data'!$J$15*'Step 1.1 Raw Data'!$J$16/1000))),0))</f>
        <v>0</v>
      </c>
      <c r="M1485" s="11">
        <f>IF(ISBLANK('Step 1.1 Raw Data'!A1485),"-",'Step 1.1 Raw Data'!A1485)</f>
        <v>43194.208419097224</v>
      </c>
      <c r="N1485">
        <f>IF(ISBLANK('Step 1.1 Raw Data'!A1485),"-",HOUR(M1485))</f>
        <v>5</v>
      </c>
      <c r="O1485">
        <f>IF(ISBLANK('Step 1.1 Raw Data'!A1485),"-",WEEKDAY(M1485))</f>
        <v>4</v>
      </c>
      <c r="P1485">
        <f>IF(ISBLANK('Step 1.1 Raw Data'!D1485),"-",'Step 1.1 Raw Data'!D1485)</f>
        <v>87.022199999999998</v>
      </c>
      <c r="Q1485" s="18">
        <f>IF(ISBLANK('Step 1.1 Raw Data'!A1485),"-",IF('Step 1.1 Raw Data'!$G$2=0,P1485*'Step 1.1 Raw Data'!$H$15*'Step 1.1 Raw Data'!$H$16/1000,0))</f>
        <v>18.178067358</v>
      </c>
      <c r="R1485" s="18">
        <f>IF(ISBLANK('Step 1.1 Raw Data'!A1485),"-",IF('Step 1.1 Raw Data'!$G$2=1,IF('Step 1.1 Raw Data'!$I$9=1,P1485*'Step 1.1 Raw Data'!$H$15*'Step 1.1 Raw Data'!$H$16/1000,IF('Step 1.1 Raw Data'!$I$9=2,P1485*'Step 1.1 Raw Data'!$I$15*'Step 1.1 Raw Data'!$I$16/1000,IF('Step 1.1 Raw Data'!$I$9=3,P1485*'Step 1.1 Raw Data'!$J$15*'Step 1.1 Raw Data'!$J$16/1000))),0))</f>
        <v>0</v>
      </c>
      <c r="S1485" s="11">
        <f>IF(ISBLANK('Step 1.1 Raw Data'!A1485),"-",'Step 1.1 Raw Data'!A1485)</f>
        <v>43194.208419097224</v>
      </c>
      <c r="T1485">
        <f>IF(ISBLANK('Step 1.1 Raw Data'!A1485),"-",HOUR(S1485))</f>
        <v>5</v>
      </c>
      <c r="U1485">
        <f>IF(ISBLANK('Step 1.1 Raw Data'!A1485),"-",WEEKDAY(S1485))</f>
        <v>4</v>
      </c>
      <c r="V1485">
        <f>IF(ISBLANK('Step 1.1 Raw Data'!E1485),"-",'Step 1.1 Raw Data'!E1485)</f>
        <v>33.068435999999998</v>
      </c>
      <c r="W1485" s="18">
        <f>IF(ISBLANK('Step 1.1 Raw Data'!A1485),"-",IF('Step 1.1 Raw Data'!$G$2=0,V1485*'Step 1.1 Raw Data'!$H$15*'Step 1.1 Raw Data'!$H$16/1000,0))</f>
        <v>6.9076655960400002</v>
      </c>
      <c r="X1485" s="18">
        <f>IF(ISBLANK('Step 1.1 Raw Data'!A1485),"-",IF('Step 1.1 Raw Data'!$G$2=1,IF('Step 1.1 Raw Data'!$J$9=1,V1485*'Step 1.1 Raw Data'!$H$15*'Step 1.1 Raw Data'!$H$16/1000,IF('Step 1.1 Raw Data'!$J$9=2,V1485*'Step 1.1 Raw Data'!$I$15*'Step 1.1 Raw Data'!$I$16/1000,IF('Step 1.1 Raw Data'!$J$9=3,V1485*'Step 1.1 Raw Data'!$J$15*'Step 1.1 Raw Data'!$J$16/1000))),0))</f>
        <v>0</v>
      </c>
    </row>
    <row r="1486" spans="1:24" ht="12.5" x14ac:dyDescent="0.25">
      <c r="A1486" s="11">
        <f>IF(ISBLANK('Step 1.1 Raw Data'!A1486),"-",'Step 1.1 Raw Data'!A1486)</f>
        <v>43194.250085821761</v>
      </c>
      <c r="B1486">
        <f>IF(ISBLANK('Step 1.1 Raw Data'!A1486),"-",HOUR(A1486))</f>
        <v>6</v>
      </c>
      <c r="C1486">
        <f>IF(ISBLANK('Step 1.1 Raw Data'!A1486),"-",WEEKDAY(A1486))</f>
        <v>4</v>
      </c>
      <c r="D1486">
        <f>IF(ISBLANK('Step 1.1 Raw Data'!B1486),"-",'Step 1.1 Raw Data'!B1486)</f>
        <v>0</v>
      </c>
      <c r="E1486" s="18">
        <f>IF(ISBLANK('Step 1.1 Raw Data'!A1486),"-",IF('Step 1.1 Raw Data'!$G$2=0,D1486*'Step 1.1 Raw Data'!$H$15*'Step 1.1 Raw Data'!$H$16/1000,0))</f>
        <v>0</v>
      </c>
      <c r="F1486" s="18">
        <f>IF(ISBLANK('Step 1.1 Raw Data'!A1486),"-",IF('Step 1.1 Raw Data'!$G$2=1,IF('Step 1.1 Raw Data'!$G$9=1,D1486*'Step 1.1 Raw Data'!$H$15*'Step 1.1 Raw Data'!$H$16/1000,IF('Step 1.1 Raw Data'!$G$9=2,D1486*'Step 1.1 Raw Data'!$I$15*'Step 1.1 Raw Data'!$I$16/1000,IF('Step 1.1 Raw Data'!$G$9=3,D1486*'Step 1.1 Raw Data'!$J$15*'Step 1.1 Raw Data'!$J$16/1000))),0))</f>
        <v>0</v>
      </c>
      <c r="G1486" s="11">
        <f>IF(ISBLANK('Step 1.1 Raw Data'!A1486),"-",'Step 1.1 Raw Data'!A1486)</f>
        <v>43194.250085821761</v>
      </c>
      <c r="H1486">
        <f>IF(ISBLANK('Step 1.1 Raw Data'!A1486),"-",HOUR(G1486))</f>
        <v>6</v>
      </c>
      <c r="I1486">
        <f>IF(ISBLANK('Step 1.1 Raw Data'!A1486),"-",WEEKDAY(G1486))</f>
        <v>4</v>
      </c>
      <c r="J1486" s="2">
        <f>IF(ISBLANK('Step 1.1 Raw Data'!C1486),"-",'Step 1.1 Raw Data'!C1486)</f>
        <v>0</v>
      </c>
      <c r="K1486" s="18">
        <f>IF(ISBLANK('Step 1.1 Raw Data'!A1486),"-",IF('Step 1.1 Raw Data'!$G$2=0,J1486*'Step 1.1 Raw Data'!$H$15*'Step 1.1 Raw Data'!$H$16/1000,0))</f>
        <v>0</v>
      </c>
      <c r="L1486" s="18">
        <f>IF(ISBLANK('Step 1.1 Raw Data'!A1486),"-",IF('Step 1.1 Raw Data'!$G$2=1,IF('Step 1.1 Raw Data'!$H$9=1,J1486*'Step 1.1 Raw Data'!$H$15*'Step 1.1 Raw Data'!$H$16/1000,IF('Step 1.1 Raw Data'!$H$9=2,J1486*'Step 1.1 Raw Data'!$I$15*'Step 1.1 Raw Data'!$I$16/1000,IF('Step 1.1 Raw Data'!$H$9=3,J1486*'Step 1.1 Raw Data'!$J$15*'Step 1.1 Raw Data'!$J$16/1000))),0))</f>
        <v>0</v>
      </c>
      <c r="M1486" s="11">
        <f>IF(ISBLANK('Step 1.1 Raw Data'!A1486),"-",'Step 1.1 Raw Data'!A1486)</f>
        <v>43194.250085821761</v>
      </c>
      <c r="N1486">
        <f>IF(ISBLANK('Step 1.1 Raw Data'!A1486),"-",HOUR(M1486))</f>
        <v>6</v>
      </c>
      <c r="O1486">
        <f>IF(ISBLANK('Step 1.1 Raw Data'!A1486),"-",WEEKDAY(M1486))</f>
        <v>4</v>
      </c>
      <c r="P1486">
        <f>IF(ISBLANK('Step 1.1 Raw Data'!D1486),"-",'Step 1.1 Raw Data'!D1486)</f>
        <v>86.962699999999998</v>
      </c>
      <c r="Q1486" s="18">
        <f>IF(ISBLANK('Step 1.1 Raw Data'!A1486),"-",IF('Step 1.1 Raw Data'!$G$2=0,P1486*'Step 1.1 Raw Data'!$H$15*'Step 1.1 Raw Data'!$H$16/1000,0))</f>
        <v>18.165638402999999</v>
      </c>
      <c r="R1486" s="18">
        <f>IF(ISBLANK('Step 1.1 Raw Data'!A1486),"-",IF('Step 1.1 Raw Data'!$G$2=1,IF('Step 1.1 Raw Data'!$I$9=1,P1486*'Step 1.1 Raw Data'!$H$15*'Step 1.1 Raw Data'!$H$16/1000,IF('Step 1.1 Raw Data'!$I$9=2,P1486*'Step 1.1 Raw Data'!$I$15*'Step 1.1 Raw Data'!$I$16/1000,IF('Step 1.1 Raw Data'!$I$9=3,P1486*'Step 1.1 Raw Data'!$J$15*'Step 1.1 Raw Data'!$J$16/1000))),0))</f>
        <v>0</v>
      </c>
      <c r="S1486" s="11">
        <f>IF(ISBLANK('Step 1.1 Raw Data'!A1486),"-",'Step 1.1 Raw Data'!A1486)</f>
        <v>43194.250085821761</v>
      </c>
      <c r="T1486">
        <f>IF(ISBLANK('Step 1.1 Raw Data'!A1486),"-",HOUR(S1486))</f>
        <v>6</v>
      </c>
      <c r="U1486">
        <f>IF(ISBLANK('Step 1.1 Raw Data'!A1486),"-",WEEKDAY(S1486))</f>
        <v>4</v>
      </c>
      <c r="V1486">
        <f>IF(ISBLANK('Step 1.1 Raw Data'!E1486),"-",'Step 1.1 Raw Data'!E1486)</f>
        <v>33.045825999999998</v>
      </c>
      <c r="W1486" s="18">
        <f>IF(ISBLANK('Step 1.1 Raw Data'!A1486),"-",IF('Step 1.1 Raw Data'!$G$2=0,V1486*'Step 1.1 Raw Data'!$H$15*'Step 1.1 Raw Data'!$H$16/1000,0))</f>
        <v>6.9029425931399988</v>
      </c>
      <c r="X1486" s="18">
        <f>IF(ISBLANK('Step 1.1 Raw Data'!A1486),"-",IF('Step 1.1 Raw Data'!$G$2=1,IF('Step 1.1 Raw Data'!$J$9=1,V1486*'Step 1.1 Raw Data'!$H$15*'Step 1.1 Raw Data'!$H$16/1000,IF('Step 1.1 Raw Data'!$J$9=2,V1486*'Step 1.1 Raw Data'!$I$15*'Step 1.1 Raw Data'!$I$16/1000,IF('Step 1.1 Raw Data'!$J$9=3,V1486*'Step 1.1 Raw Data'!$J$15*'Step 1.1 Raw Data'!$J$16/1000))),0))</f>
        <v>0</v>
      </c>
    </row>
    <row r="1487" spans="1:24" ht="12.5" x14ac:dyDescent="0.25">
      <c r="A1487" s="11">
        <f>IF(ISBLANK('Step 1.1 Raw Data'!A1487),"-",'Step 1.1 Raw Data'!A1487)</f>
        <v>43194.291752546298</v>
      </c>
      <c r="B1487">
        <f>IF(ISBLANK('Step 1.1 Raw Data'!A1487),"-",HOUR(A1487))</f>
        <v>7</v>
      </c>
      <c r="C1487">
        <f>IF(ISBLANK('Step 1.1 Raw Data'!A1487),"-",WEEKDAY(A1487))</f>
        <v>4</v>
      </c>
      <c r="D1487">
        <f>IF(ISBLANK('Step 1.1 Raw Data'!B1487),"-",'Step 1.1 Raw Data'!B1487)</f>
        <v>0</v>
      </c>
      <c r="E1487" s="18">
        <f>IF(ISBLANK('Step 1.1 Raw Data'!A1487),"-",IF('Step 1.1 Raw Data'!$G$2=0,D1487*'Step 1.1 Raw Data'!$H$15*'Step 1.1 Raw Data'!$H$16/1000,0))</f>
        <v>0</v>
      </c>
      <c r="F1487" s="18">
        <f>IF(ISBLANK('Step 1.1 Raw Data'!A1487),"-",IF('Step 1.1 Raw Data'!$G$2=1,IF('Step 1.1 Raw Data'!$G$9=1,D1487*'Step 1.1 Raw Data'!$H$15*'Step 1.1 Raw Data'!$H$16/1000,IF('Step 1.1 Raw Data'!$G$9=2,D1487*'Step 1.1 Raw Data'!$I$15*'Step 1.1 Raw Data'!$I$16/1000,IF('Step 1.1 Raw Data'!$G$9=3,D1487*'Step 1.1 Raw Data'!$J$15*'Step 1.1 Raw Data'!$J$16/1000))),0))</f>
        <v>0</v>
      </c>
      <c r="G1487" s="11">
        <f>IF(ISBLANK('Step 1.1 Raw Data'!A1487),"-",'Step 1.1 Raw Data'!A1487)</f>
        <v>43194.291752546298</v>
      </c>
      <c r="H1487">
        <f>IF(ISBLANK('Step 1.1 Raw Data'!A1487),"-",HOUR(G1487))</f>
        <v>7</v>
      </c>
      <c r="I1487">
        <f>IF(ISBLANK('Step 1.1 Raw Data'!A1487),"-",WEEKDAY(G1487))</f>
        <v>4</v>
      </c>
      <c r="J1487" s="2">
        <f>IF(ISBLANK('Step 1.1 Raw Data'!C1487),"-",'Step 1.1 Raw Data'!C1487)</f>
        <v>0</v>
      </c>
      <c r="K1487" s="18">
        <f>IF(ISBLANK('Step 1.1 Raw Data'!A1487),"-",IF('Step 1.1 Raw Data'!$G$2=0,J1487*'Step 1.1 Raw Data'!$H$15*'Step 1.1 Raw Data'!$H$16/1000,0))</f>
        <v>0</v>
      </c>
      <c r="L1487" s="18">
        <f>IF(ISBLANK('Step 1.1 Raw Data'!A1487),"-",IF('Step 1.1 Raw Data'!$G$2=1,IF('Step 1.1 Raw Data'!$H$9=1,J1487*'Step 1.1 Raw Data'!$H$15*'Step 1.1 Raw Data'!$H$16/1000,IF('Step 1.1 Raw Data'!$H$9=2,J1487*'Step 1.1 Raw Data'!$I$15*'Step 1.1 Raw Data'!$I$16/1000,IF('Step 1.1 Raw Data'!$H$9=3,J1487*'Step 1.1 Raw Data'!$J$15*'Step 1.1 Raw Data'!$J$16/1000))),0))</f>
        <v>0</v>
      </c>
      <c r="M1487" s="11">
        <f>IF(ISBLANK('Step 1.1 Raw Data'!A1487),"-",'Step 1.1 Raw Data'!A1487)</f>
        <v>43194.291752546298</v>
      </c>
      <c r="N1487">
        <f>IF(ISBLANK('Step 1.1 Raw Data'!A1487),"-",HOUR(M1487))</f>
        <v>7</v>
      </c>
      <c r="O1487">
        <f>IF(ISBLANK('Step 1.1 Raw Data'!A1487),"-",WEEKDAY(M1487))</f>
        <v>4</v>
      </c>
      <c r="P1487">
        <f>IF(ISBLANK('Step 1.1 Raw Data'!D1487),"-",'Step 1.1 Raw Data'!D1487)</f>
        <v>87.132099999999994</v>
      </c>
      <c r="Q1487" s="18">
        <f>IF(ISBLANK('Step 1.1 Raw Data'!A1487),"-",IF('Step 1.1 Raw Data'!$G$2=0,P1487*'Step 1.1 Raw Data'!$H$15*'Step 1.1 Raw Data'!$H$16/1000,0))</f>
        <v>18.201024368999995</v>
      </c>
      <c r="R1487" s="18">
        <f>IF(ISBLANK('Step 1.1 Raw Data'!A1487),"-",IF('Step 1.1 Raw Data'!$G$2=1,IF('Step 1.1 Raw Data'!$I$9=1,P1487*'Step 1.1 Raw Data'!$H$15*'Step 1.1 Raw Data'!$H$16/1000,IF('Step 1.1 Raw Data'!$I$9=2,P1487*'Step 1.1 Raw Data'!$I$15*'Step 1.1 Raw Data'!$I$16/1000,IF('Step 1.1 Raw Data'!$I$9=3,P1487*'Step 1.1 Raw Data'!$J$15*'Step 1.1 Raw Data'!$J$16/1000))),0))</f>
        <v>0</v>
      </c>
      <c r="S1487" s="11">
        <f>IF(ISBLANK('Step 1.1 Raw Data'!A1487),"-",'Step 1.1 Raw Data'!A1487)</f>
        <v>43194.291752546298</v>
      </c>
      <c r="T1487">
        <f>IF(ISBLANK('Step 1.1 Raw Data'!A1487),"-",HOUR(S1487))</f>
        <v>7</v>
      </c>
      <c r="U1487">
        <f>IF(ISBLANK('Step 1.1 Raw Data'!A1487),"-",WEEKDAY(S1487))</f>
        <v>4</v>
      </c>
      <c r="V1487">
        <f>IF(ISBLANK('Step 1.1 Raw Data'!E1487),"-",'Step 1.1 Raw Data'!E1487)</f>
        <v>33.110197999999997</v>
      </c>
      <c r="W1487" s="18">
        <f>IF(ISBLANK('Step 1.1 Raw Data'!A1487),"-",IF('Step 1.1 Raw Data'!$G$2=0,V1487*'Step 1.1 Raw Data'!$H$15*'Step 1.1 Raw Data'!$H$16/1000,0))</f>
        <v>6.9163892602199981</v>
      </c>
      <c r="X1487" s="18">
        <f>IF(ISBLANK('Step 1.1 Raw Data'!A1487),"-",IF('Step 1.1 Raw Data'!$G$2=1,IF('Step 1.1 Raw Data'!$J$9=1,V1487*'Step 1.1 Raw Data'!$H$15*'Step 1.1 Raw Data'!$H$16/1000,IF('Step 1.1 Raw Data'!$J$9=2,V1487*'Step 1.1 Raw Data'!$I$15*'Step 1.1 Raw Data'!$I$16/1000,IF('Step 1.1 Raw Data'!$J$9=3,V1487*'Step 1.1 Raw Data'!$J$15*'Step 1.1 Raw Data'!$J$16/1000))),0))</f>
        <v>0</v>
      </c>
    </row>
    <row r="1488" spans="1:24" ht="12.5" x14ac:dyDescent="0.25">
      <c r="A1488" s="11">
        <f>IF(ISBLANK('Step 1.1 Raw Data'!A1488),"-",'Step 1.1 Raw Data'!A1488)</f>
        <v>43194.333419270835</v>
      </c>
      <c r="B1488">
        <f>IF(ISBLANK('Step 1.1 Raw Data'!A1488),"-",HOUR(A1488))</f>
        <v>8</v>
      </c>
      <c r="C1488">
        <f>IF(ISBLANK('Step 1.1 Raw Data'!A1488),"-",WEEKDAY(A1488))</f>
        <v>4</v>
      </c>
      <c r="D1488">
        <f>IF(ISBLANK('Step 1.1 Raw Data'!B1488),"-",'Step 1.1 Raw Data'!B1488)</f>
        <v>0</v>
      </c>
      <c r="E1488" s="18">
        <f>IF(ISBLANK('Step 1.1 Raw Data'!A1488),"-",IF('Step 1.1 Raw Data'!$G$2=0,D1488*'Step 1.1 Raw Data'!$H$15*'Step 1.1 Raw Data'!$H$16/1000,0))</f>
        <v>0</v>
      </c>
      <c r="F1488" s="18">
        <f>IF(ISBLANK('Step 1.1 Raw Data'!A1488),"-",IF('Step 1.1 Raw Data'!$G$2=1,IF('Step 1.1 Raw Data'!$G$9=1,D1488*'Step 1.1 Raw Data'!$H$15*'Step 1.1 Raw Data'!$H$16/1000,IF('Step 1.1 Raw Data'!$G$9=2,D1488*'Step 1.1 Raw Data'!$I$15*'Step 1.1 Raw Data'!$I$16/1000,IF('Step 1.1 Raw Data'!$G$9=3,D1488*'Step 1.1 Raw Data'!$J$15*'Step 1.1 Raw Data'!$J$16/1000))),0))</f>
        <v>0</v>
      </c>
      <c r="G1488" s="11">
        <f>IF(ISBLANK('Step 1.1 Raw Data'!A1488),"-",'Step 1.1 Raw Data'!A1488)</f>
        <v>43194.333419270835</v>
      </c>
      <c r="H1488">
        <f>IF(ISBLANK('Step 1.1 Raw Data'!A1488),"-",HOUR(G1488))</f>
        <v>8</v>
      </c>
      <c r="I1488">
        <f>IF(ISBLANK('Step 1.1 Raw Data'!A1488),"-",WEEKDAY(G1488))</f>
        <v>4</v>
      </c>
      <c r="J1488" s="2">
        <f>IF(ISBLANK('Step 1.1 Raw Data'!C1488),"-",'Step 1.1 Raw Data'!C1488)</f>
        <v>0</v>
      </c>
      <c r="K1488" s="18">
        <f>IF(ISBLANK('Step 1.1 Raw Data'!A1488),"-",IF('Step 1.1 Raw Data'!$G$2=0,J1488*'Step 1.1 Raw Data'!$H$15*'Step 1.1 Raw Data'!$H$16/1000,0))</f>
        <v>0</v>
      </c>
      <c r="L1488" s="18">
        <f>IF(ISBLANK('Step 1.1 Raw Data'!A1488),"-",IF('Step 1.1 Raw Data'!$G$2=1,IF('Step 1.1 Raw Data'!$H$9=1,J1488*'Step 1.1 Raw Data'!$H$15*'Step 1.1 Raw Data'!$H$16/1000,IF('Step 1.1 Raw Data'!$H$9=2,J1488*'Step 1.1 Raw Data'!$I$15*'Step 1.1 Raw Data'!$I$16/1000,IF('Step 1.1 Raw Data'!$H$9=3,J1488*'Step 1.1 Raw Data'!$J$15*'Step 1.1 Raw Data'!$J$16/1000))),0))</f>
        <v>0</v>
      </c>
      <c r="M1488" s="11">
        <f>IF(ISBLANK('Step 1.1 Raw Data'!A1488),"-",'Step 1.1 Raw Data'!A1488)</f>
        <v>43194.333419270835</v>
      </c>
      <c r="N1488">
        <f>IF(ISBLANK('Step 1.1 Raw Data'!A1488),"-",HOUR(M1488))</f>
        <v>8</v>
      </c>
      <c r="O1488">
        <f>IF(ISBLANK('Step 1.1 Raw Data'!A1488),"-",WEEKDAY(M1488))</f>
        <v>4</v>
      </c>
      <c r="P1488">
        <f>IF(ISBLANK('Step 1.1 Raw Data'!D1488),"-",'Step 1.1 Raw Data'!D1488)</f>
        <v>87.193100000000001</v>
      </c>
      <c r="Q1488" s="18">
        <f>IF(ISBLANK('Step 1.1 Raw Data'!A1488),"-",IF('Step 1.1 Raw Data'!$G$2=0,P1488*'Step 1.1 Raw Data'!$H$15*'Step 1.1 Raw Data'!$H$16/1000,0))</f>
        <v>18.213766659000001</v>
      </c>
      <c r="R1488" s="18">
        <f>IF(ISBLANK('Step 1.1 Raw Data'!A1488),"-",IF('Step 1.1 Raw Data'!$G$2=1,IF('Step 1.1 Raw Data'!$I$9=1,P1488*'Step 1.1 Raw Data'!$H$15*'Step 1.1 Raw Data'!$H$16/1000,IF('Step 1.1 Raw Data'!$I$9=2,P1488*'Step 1.1 Raw Data'!$I$15*'Step 1.1 Raw Data'!$I$16/1000,IF('Step 1.1 Raw Data'!$I$9=3,P1488*'Step 1.1 Raw Data'!$J$15*'Step 1.1 Raw Data'!$J$16/1000))),0))</f>
        <v>0</v>
      </c>
      <c r="S1488" s="11">
        <f>IF(ISBLANK('Step 1.1 Raw Data'!A1488),"-",'Step 1.1 Raw Data'!A1488)</f>
        <v>43194.333419270835</v>
      </c>
      <c r="T1488">
        <f>IF(ISBLANK('Step 1.1 Raw Data'!A1488),"-",HOUR(S1488))</f>
        <v>8</v>
      </c>
      <c r="U1488">
        <f>IF(ISBLANK('Step 1.1 Raw Data'!A1488),"-",WEEKDAY(S1488))</f>
        <v>4</v>
      </c>
      <c r="V1488">
        <f>IF(ISBLANK('Step 1.1 Raw Data'!E1488),"-",'Step 1.1 Raw Data'!E1488)</f>
        <v>33.133378</v>
      </c>
      <c r="W1488" s="18">
        <f>IF(ISBLANK('Step 1.1 Raw Data'!A1488),"-",IF('Step 1.1 Raw Data'!$G$2=0,V1488*'Step 1.1 Raw Data'!$H$15*'Step 1.1 Raw Data'!$H$16/1000,0))</f>
        <v>6.9212313304199995</v>
      </c>
      <c r="X1488" s="18">
        <f>IF(ISBLANK('Step 1.1 Raw Data'!A1488),"-",IF('Step 1.1 Raw Data'!$G$2=1,IF('Step 1.1 Raw Data'!$J$9=1,V1488*'Step 1.1 Raw Data'!$H$15*'Step 1.1 Raw Data'!$H$16/1000,IF('Step 1.1 Raw Data'!$J$9=2,V1488*'Step 1.1 Raw Data'!$I$15*'Step 1.1 Raw Data'!$I$16/1000,IF('Step 1.1 Raw Data'!$J$9=3,V1488*'Step 1.1 Raw Data'!$J$15*'Step 1.1 Raw Data'!$J$16/1000))),0))</f>
        <v>0</v>
      </c>
    </row>
    <row r="1489" spans="1:24" ht="12.5" x14ac:dyDescent="0.25">
      <c r="A1489" s="11">
        <f>IF(ISBLANK('Step 1.1 Raw Data'!A1489),"-",'Step 1.1 Raw Data'!A1489)</f>
        <v>43194.375085995373</v>
      </c>
      <c r="B1489">
        <f>IF(ISBLANK('Step 1.1 Raw Data'!A1489),"-",HOUR(A1489))</f>
        <v>9</v>
      </c>
      <c r="C1489">
        <f>IF(ISBLANK('Step 1.1 Raw Data'!A1489),"-",WEEKDAY(A1489))</f>
        <v>4</v>
      </c>
      <c r="D1489">
        <f>IF(ISBLANK('Step 1.1 Raw Data'!B1489),"-",'Step 1.1 Raw Data'!B1489)</f>
        <v>0</v>
      </c>
      <c r="E1489" s="18">
        <f>IF(ISBLANK('Step 1.1 Raw Data'!A1489),"-",IF('Step 1.1 Raw Data'!$G$2=0,D1489*'Step 1.1 Raw Data'!$H$15*'Step 1.1 Raw Data'!$H$16/1000,0))</f>
        <v>0</v>
      </c>
      <c r="F1489" s="18">
        <f>IF(ISBLANK('Step 1.1 Raw Data'!A1489),"-",IF('Step 1.1 Raw Data'!$G$2=1,IF('Step 1.1 Raw Data'!$G$9=1,D1489*'Step 1.1 Raw Data'!$H$15*'Step 1.1 Raw Data'!$H$16/1000,IF('Step 1.1 Raw Data'!$G$9=2,D1489*'Step 1.1 Raw Data'!$I$15*'Step 1.1 Raw Data'!$I$16/1000,IF('Step 1.1 Raw Data'!$G$9=3,D1489*'Step 1.1 Raw Data'!$J$15*'Step 1.1 Raw Data'!$J$16/1000))),0))</f>
        <v>0</v>
      </c>
      <c r="G1489" s="11">
        <f>IF(ISBLANK('Step 1.1 Raw Data'!A1489),"-",'Step 1.1 Raw Data'!A1489)</f>
        <v>43194.375085995373</v>
      </c>
      <c r="H1489">
        <f>IF(ISBLANK('Step 1.1 Raw Data'!A1489),"-",HOUR(G1489))</f>
        <v>9</v>
      </c>
      <c r="I1489">
        <f>IF(ISBLANK('Step 1.1 Raw Data'!A1489),"-",WEEKDAY(G1489))</f>
        <v>4</v>
      </c>
      <c r="J1489" s="2">
        <f>IF(ISBLANK('Step 1.1 Raw Data'!C1489),"-",'Step 1.1 Raw Data'!C1489)</f>
        <v>0</v>
      </c>
      <c r="K1489" s="18">
        <f>IF(ISBLANK('Step 1.1 Raw Data'!A1489),"-",IF('Step 1.1 Raw Data'!$G$2=0,J1489*'Step 1.1 Raw Data'!$H$15*'Step 1.1 Raw Data'!$H$16/1000,0))</f>
        <v>0</v>
      </c>
      <c r="L1489" s="18">
        <f>IF(ISBLANK('Step 1.1 Raw Data'!A1489),"-",IF('Step 1.1 Raw Data'!$G$2=1,IF('Step 1.1 Raw Data'!$H$9=1,J1489*'Step 1.1 Raw Data'!$H$15*'Step 1.1 Raw Data'!$H$16/1000,IF('Step 1.1 Raw Data'!$H$9=2,J1489*'Step 1.1 Raw Data'!$I$15*'Step 1.1 Raw Data'!$I$16/1000,IF('Step 1.1 Raw Data'!$H$9=3,J1489*'Step 1.1 Raw Data'!$J$15*'Step 1.1 Raw Data'!$J$16/1000))),0))</f>
        <v>0</v>
      </c>
      <c r="M1489" s="11">
        <f>IF(ISBLANK('Step 1.1 Raw Data'!A1489),"-",'Step 1.1 Raw Data'!A1489)</f>
        <v>43194.375085995373</v>
      </c>
      <c r="N1489">
        <f>IF(ISBLANK('Step 1.1 Raw Data'!A1489),"-",HOUR(M1489))</f>
        <v>9</v>
      </c>
      <c r="O1489">
        <f>IF(ISBLANK('Step 1.1 Raw Data'!A1489),"-",WEEKDAY(M1489))</f>
        <v>4</v>
      </c>
      <c r="P1489">
        <f>IF(ISBLANK('Step 1.1 Raw Data'!D1489),"-",'Step 1.1 Raw Data'!D1489)</f>
        <v>86.715500000000006</v>
      </c>
      <c r="Q1489" s="18">
        <f>IF(ISBLANK('Step 1.1 Raw Data'!A1489),"-",IF('Step 1.1 Raw Data'!$G$2=0,P1489*'Step 1.1 Raw Data'!$H$15*'Step 1.1 Raw Data'!$H$16/1000,0))</f>
        <v>18.114000794999999</v>
      </c>
      <c r="R1489" s="18">
        <f>IF(ISBLANK('Step 1.1 Raw Data'!A1489),"-",IF('Step 1.1 Raw Data'!$G$2=1,IF('Step 1.1 Raw Data'!$I$9=1,P1489*'Step 1.1 Raw Data'!$H$15*'Step 1.1 Raw Data'!$H$16/1000,IF('Step 1.1 Raw Data'!$I$9=2,P1489*'Step 1.1 Raw Data'!$I$15*'Step 1.1 Raw Data'!$I$16/1000,IF('Step 1.1 Raw Data'!$I$9=3,P1489*'Step 1.1 Raw Data'!$J$15*'Step 1.1 Raw Data'!$J$16/1000))),0))</f>
        <v>0</v>
      </c>
      <c r="S1489" s="11">
        <f>IF(ISBLANK('Step 1.1 Raw Data'!A1489),"-",'Step 1.1 Raw Data'!A1489)</f>
        <v>43194.375085995373</v>
      </c>
      <c r="T1489">
        <f>IF(ISBLANK('Step 1.1 Raw Data'!A1489),"-",HOUR(S1489))</f>
        <v>9</v>
      </c>
      <c r="U1489">
        <f>IF(ISBLANK('Step 1.1 Raw Data'!A1489),"-",WEEKDAY(S1489))</f>
        <v>4</v>
      </c>
      <c r="V1489">
        <f>IF(ISBLANK('Step 1.1 Raw Data'!E1489),"-",'Step 1.1 Raw Data'!E1489)</f>
        <v>32.951890000000006</v>
      </c>
      <c r="W1489" s="18">
        <f>IF(ISBLANK('Step 1.1 Raw Data'!A1489),"-",IF('Step 1.1 Raw Data'!$G$2=0,V1489*'Step 1.1 Raw Data'!$H$15*'Step 1.1 Raw Data'!$H$16/1000,0))</f>
        <v>6.8833203021000005</v>
      </c>
      <c r="X1489" s="18">
        <f>IF(ISBLANK('Step 1.1 Raw Data'!A1489),"-",IF('Step 1.1 Raw Data'!$G$2=1,IF('Step 1.1 Raw Data'!$J$9=1,V1489*'Step 1.1 Raw Data'!$H$15*'Step 1.1 Raw Data'!$H$16/1000,IF('Step 1.1 Raw Data'!$J$9=2,V1489*'Step 1.1 Raw Data'!$I$15*'Step 1.1 Raw Data'!$I$16/1000,IF('Step 1.1 Raw Data'!$J$9=3,V1489*'Step 1.1 Raw Data'!$J$15*'Step 1.1 Raw Data'!$J$16/1000))),0))</f>
        <v>0</v>
      </c>
    </row>
    <row r="1490" spans="1:24" ht="12.5" x14ac:dyDescent="0.25">
      <c r="A1490" s="11">
        <f>IF(ISBLANK('Step 1.1 Raw Data'!A1490),"-",'Step 1.1 Raw Data'!A1490)</f>
        <v>43194.41675271991</v>
      </c>
      <c r="B1490">
        <f>IF(ISBLANK('Step 1.1 Raw Data'!A1490),"-",HOUR(A1490))</f>
        <v>10</v>
      </c>
      <c r="C1490">
        <f>IF(ISBLANK('Step 1.1 Raw Data'!A1490),"-",WEEKDAY(A1490))</f>
        <v>4</v>
      </c>
      <c r="D1490">
        <f>IF(ISBLANK('Step 1.1 Raw Data'!B1490),"-",'Step 1.1 Raw Data'!B1490)</f>
        <v>0</v>
      </c>
      <c r="E1490" s="18">
        <f>IF(ISBLANK('Step 1.1 Raw Data'!A1490),"-",IF('Step 1.1 Raw Data'!$G$2=0,D1490*'Step 1.1 Raw Data'!$H$15*'Step 1.1 Raw Data'!$H$16/1000,0))</f>
        <v>0</v>
      </c>
      <c r="F1490" s="18">
        <f>IF(ISBLANK('Step 1.1 Raw Data'!A1490),"-",IF('Step 1.1 Raw Data'!$G$2=1,IF('Step 1.1 Raw Data'!$G$9=1,D1490*'Step 1.1 Raw Data'!$H$15*'Step 1.1 Raw Data'!$H$16/1000,IF('Step 1.1 Raw Data'!$G$9=2,D1490*'Step 1.1 Raw Data'!$I$15*'Step 1.1 Raw Data'!$I$16/1000,IF('Step 1.1 Raw Data'!$G$9=3,D1490*'Step 1.1 Raw Data'!$J$15*'Step 1.1 Raw Data'!$J$16/1000))),0))</f>
        <v>0</v>
      </c>
      <c r="G1490" s="11">
        <f>IF(ISBLANK('Step 1.1 Raw Data'!A1490),"-",'Step 1.1 Raw Data'!A1490)</f>
        <v>43194.41675271991</v>
      </c>
      <c r="H1490">
        <f>IF(ISBLANK('Step 1.1 Raw Data'!A1490),"-",HOUR(G1490))</f>
        <v>10</v>
      </c>
      <c r="I1490">
        <f>IF(ISBLANK('Step 1.1 Raw Data'!A1490),"-",WEEKDAY(G1490))</f>
        <v>4</v>
      </c>
      <c r="J1490" s="2">
        <f>IF(ISBLANK('Step 1.1 Raw Data'!C1490),"-",'Step 1.1 Raw Data'!C1490)</f>
        <v>0</v>
      </c>
      <c r="K1490" s="18">
        <f>IF(ISBLANK('Step 1.1 Raw Data'!A1490),"-",IF('Step 1.1 Raw Data'!$G$2=0,J1490*'Step 1.1 Raw Data'!$H$15*'Step 1.1 Raw Data'!$H$16/1000,0))</f>
        <v>0</v>
      </c>
      <c r="L1490" s="18">
        <f>IF(ISBLANK('Step 1.1 Raw Data'!A1490),"-",IF('Step 1.1 Raw Data'!$G$2=1,IF('Step 1.1 Raw Data'!$H$9=1,J1490*'Step 1.1 Raw Data'!$H$15*'Step 1.1 Raw Data'!$H$16/1000,IF('Step 1.1 Raw Data'!$H$9=2,J1490*'Step 1.1 Raw Data'!$I$15*'Step 1.1 Raw Data'!$I$16/1000,IF('Step 1.1 Raw Data'!$H$9=3,J1490*'Step 1.1 Raw Data'!$J$15*'Step 1.1 Raw Data'!$J$16/1000))),0))</f>
        <v>0</v>
      </c>
      <c r="M1490" s="11">
        <f>IF(ISBLANK('Step 1.1 Raw Data'!A1490),"-",'Step 1.1 Raw Data'!A1490)</f>
        <v>43194.41675271991</v>
      </c>
      <c r="N1490">
        <f>IF(ISBLANK('Step 1.1 Raw Data'!A1490),"-",HOUR(M1490))</f>
        <v>10</v>
      </c>
      <c r="O1490">
        <f>IF(ISBLANK('Step 1.1 Raw Data'!A1490),"-",WEEKDAY(M1490))</f>
        <v>4</v>
      </c>
      <c r="P1490">
        <f>IF(ISBLANK('Step 1.1 Raw Data'!D1490),"-",'Step 1.1 Raw Data'!D1490)</f>
        <v>86.674300000000002</v>
      </c>
      <c r="Q1490" s="18">
        <f>IF(ISBLANK('Step 1.1 Raw Data'!A1490),"-",IF('Step 1.1 Raw Data'!$G$2=0,P1490*'Step 1.1 Raw Data'!$H$15*'Step 1.1 Raw Data'!$H$16/1000,0))</f>
        <v>18.105394527000001</v>
      </c>
      <c r="R1490" s="18">
        <f>IF(ISBLANK('Step 1.1 Raw Data'!A1490),"-",IF('Step 1.1 Raw Data'!$G$2=1,IF('Step 1.1 Raw Data'!$I$9=1,P1490*'Step 1.1 Raw Data'!$H$15*'Step 1.1 Raw Data'!$H$16/1000,IF('Step 1.1 Raw Data'!$I$9=2,P1490*'Step 1.1 Raw Data'!$I$15*'Step 1.1 Raw Data'!$I$16/1000,IF('Step 1.1 Raw Data'!$I$9=3,P1490*'Step 1.1 Raw Data'!$J$15*'Step 1.1 Raw Data'!$J$16/1000))),0))</f>
        <v>0</v>
      </c>
      <c r="S1490" s="11">
        <f>IF(ISBLANK('Step 1.1 Raw Data'!A1490),"-",'Step 1.1 Raw Data'!A1490)</f>
        <v>43194.41675271991</v>
      </c>
      <c r="T1490">
        <f>IF(ISBLANK('Step 1.1 Raw Data'!A1490),"-",HOUR(S1490))</f>
        <v>10</v>
      </c>
      <c r="U1490">
        <f>IF(ISBLANK('Step 1.1 Raw Data'!A1490),"-",WEEKDAY(S1490))</f>
        <v>4</v>
      </c>
      <c r="V1490">
        <f>IF(ISBLANK('Step 1.1 Raw Data'!E1490),"-",'Step 1.1 Raw Data'!E1490)</f>
        <v>32.936233999999999</v>
      </c>
      <c r="W1490" s="18">
        <f>IF(ISBLANK('Step 1.1 Raw Data'!A1490),"-",IF('Step 1.1 Raw Data'!$G$2=0,V1490*'Step 1.1 Raw Data'!$H$15*'Step 1.1 Raw Data'!$H$16/1000,0))</f>
        <v>6.8800499202599994</v>
      </c>
      <c r="X1490" s="18">
        <f>IF(ISBLANK('Step 1.1 Raw Data'!A1490),"-",IF('Step 1.1 Raw Data'!$G$2=1,IF('Step 1.1 Raw Data'!$J$9=1,V1490*'Step 1.1 Raw Data'!$H$15*'Step 1.1 Raw Data'!$H$16/1000,IF('Step 1.1 Raw Data'!$J$9=2,V1490*'Step 1.1 Raw Data'!$I$15*'Step 1.1 Raw Data'!$I$16/1000,IF('Step 1.1 Raw Data'!$J$9=3,V1490*'Step 1.1 Raw Data'!$J$15*'Step 1.1 Raw Data'!$J$16/1000))),0))</f>
        <v>0</v>
      </c>
    </row>
    <row r="1491" spans="1:24" ht="12.5" x14ac:dyDescent="0.25">
      <c r="A1491" s="11">
        <f>IF(ISBLANK('Step 1.1 Raw Data'!A1491),"-",'Step 1.1 Raw Data'!A1491)</f>
        <v>43194.458419444447</v>
      </c>
      <c r="B1491">
        <f>IF(ISBLANK('Step 1.1 Raw Data'!A1491),"-",HOUR(A1491))</f>
        <v>11</v>
      </c>
      <c r="C1491">
        <f>IF(ISBLANK('Step 1.1 Raw Data'!A1491),"-",WEEKDAY(A1491))</f>
        <v>4</v>
      </c>
      <c r="D1491">
        <f>IF(ISBLANK('Step 1.1 Raw Data'!B1491),"-",'Step 1.1 Raw Data'!B1491)</f>
        <v>0</v>
      </c>
      <c r="E1491" s="18">
        <f>IF(ISBLANK('Step 1.1 Raw Data'!A1491),"-",IF('Step 1.1 Raw Data'!$G$2=0,D1491*'Step 1.1 Raw Data'!$H$15*'Step 1.1 Raw Data'!$H$16/1000,0))</f>
        <v>0</v>
      </c>
      <c r="F1491" s="18">
        <f>IF(ISBLANK('Step 1.1 Raw Data'!A1491),"-",IF('Step 1.1 Raw Data'!$G$2=1,IF('Step 1.1 Raw Data'!$G$9=1,D1491*'Step 1.1 Raw Data'!$H$15*'Step 1.1 Raw Data'!$H$16/1000,IF('Step 1.1 Raw Data'!$G$9=2,D1491*'Step 1.1 Raw Data'!$I$15*'Step 1.1 Raw Data'!$I$16/1000,IF('Step 1.1 Raw Data'!$G$9=3,D1491*'Step 1.1 Raw Data'!$J$15*'Step 1.1 Raw Data'!$J$16/1000))),0))</f>
        <v>0</v>
      </c>
      <c r="G1491" s="11">
        <f>IF(ISBLANK('Step 1.1 Raw Data'!A1491),"-",'Step 1.1 Raw Data'!A1491)</f>
        <v>43194.458419444447</v>
      </c>
      <c r="H1491">
        <f>IF(ISBLANK('Step 1.1 Raw Data'!A1491),"-",HOUR(G1491))</f>
        <v>11</v>
      </c>
      <c r="I1491">
        <f>IF(ISBLANK('Step 1.1 Raw Data'!A1491),"-",WEEKDAY(G1491))</f>
        <v>4</v>
      </c>
      <c r="J1491" s="2">
        <f>IF(ISBLANK('Step 1.1 Raw Data'!C1491),"-",'Step 1.1 Raw Data'!C1491)</f>
        <v>0</v>
      </c>
      <c r="K1491" s="18">
        <f>IF(ISBLANK('Step 1.1 Raw Data'!A1491),"-",IF('Step 1.1 Raw Data'!$G$2=0,J1491*'Step 1.1 Raw Data'!$H$15*'Step 1.1 Raw Data'!$H$16/1000,0))</f>
        <v>0</v>
      </c>
      <c r="L1491" s="18">
        <f>IF(ISBLANK('Step 1.1 Raw Data'!A1491),"-",IF('Step 1.1 Raw Data'!$G$2=1,IF('Step 1.1 Raw Data'!$H$9=1,J1491*'Step 1.1 Raw Data'!$H$15*'Step 1.1 Raw Data'!$H$16/1000,IF('Step 1.1 Raw Data'!$H$9=2,J1491*'Step 1.1 Raw Data'!$I$15*'Step 1.1 Raw Data'!$I$16/1000,IF('Step 1.1 Raw Data'!$H$9=3,J1491*'Step 1.1 Raw Data'!$J$15*'Step 1.1 Raw Data'!$J$16/1000))),0))</f>
        <v>0</v>
      </c>
      <c r="M1491" s="11">
        <f>IF(ISBLANK('Step 1.1 Raw Data'!A1491),"-",'Step 1.1 Raw Data'!A1491)</f>
        <v>43194.458419444447</v>
      </c>
      <c r="N1491">
        <f>IF(ISBLANK('Step 1.1 Raw Data'!A1491),"-",HOUR(M1491))</f>
        <v>11</v>
      </c>
      <c r="O1491">
        <f>IF(ISBLANK('Step 1.1 Raw Data'!A1491),"-",WEEKDAY(M1491))</f>
        <v>4</v>
      </c>
      <c r="P1491">
        <f>IF(ISBLANK('Step 1.1 Raw Data'!D1491),"-",'Step 1.1 Raw Data'!D1491)</f>
        <v>86.895600000000002</v>
      </c>
      <c r="Q1491" s="18">
        <f>IF(ISBLANK('Step 1.1 Raw Data'!A1491),"-",IF('Step 1.1 Raw Data'!$G$2=0,P1491*'Step 1.1 Raw Data'!$H$15*'Step 1.1 Raw Data'!$H$16/1000,0))</f>
        <v>18.151621884000001</v>
      </c>
      <c r="R1491" s="18">
        <f>IF(ISBLANK('Step 1.1 Raw Data'!A1491),"-",IF('Step 1.1 Raw Data'!$G$2=1,IF('Step 1.1 Raw Data'!$I$9=1,P1491*'Step 1.1 Raw Data'!$H$15*'Step 1.1 Raw Data'!$H$16/1000,IF('Step 1.1 Raw Data'!$I$9=2,P1491*'Step 1.1 Raw Data'!$I$15*'Step 1.1 Raw Data'!$I$16/1000,IF('Step 1.1 Raw Data'!$I$9=3,P1491*'Step 1.1 Raw Data'!$J$15*'Step 1.1 Raw Data'!$J$16/1000))),0))</f>
        <v>0</v>
      </c>
      <c r="S1491" s="11">
        <f>IF(ISBLANK('Step 1.1 Raw Data'!A1491),"-",'Step 1.1 Raw Data'!A1491)</f>
        <v>43194.458419444447</v>
      </c>
      <c r="T1491">
        <f>IF(ISBLANK('Step 1.1 Raw Data'!A1491),"-",HOUR(S1491))</f>
        <v>11</v>
      </c>
      <c r="U1491">
        <f>IF(ISBLANK('Step 1.1 Raw Data'!A1491),"-",WEEKDAY(S1491))</f>
        <v>4</v>
      </c>
      <c r="V1491">
        <f>IF(ISBLANK('Step 1.1 Raw Data'!E1491),"-",'Step 1.1 Raw Data'!E1491)</f>
        <v>33.020327999999999</v>
      </c>
      <c r="W1491" s="18">
        <f>IF(ISBLANK('Step 1.1 Raw Data'!A1491),"-",IF('Step 1.1 Raw Data'!$G$2=0,V1491*'Step 1.1 Raw Data'!$H$15*'Step 1.1 Raw Data'!$H$16/1000,0))</f>
        <v>6.8976163159200006</v>
      </c>
      <c r="X1491" s="18">
        <f>IF(ISBLANK('Step 1.1 Raw Data'!A1491),"-",IF('Step 1.1 Raw Data'!$G$2=1,IF('Step 1.1 Raw Data'!$J$9=1,V1491*'Step 1.1 Raw Data'!$H$15*'Step 1.1 Raw Data'!$H$16/1000,IF('Step 1.1 Raw Data'!$J$9=2,V1491*'Step 1.1 Raw Data'!$I$15*'Step 1.1 Raw Data'!$I$16/1000,IF('Step 1.1 Raw Data'!$J$9=3,V1491*'Step 1.1 Raw Data'!$J$15*'Step 1.1 Raw Data'!$J$16/1000))),0))</f>
        <v>0</v>
      </c>
    </row>
    <row r="1492" spans="1:24" ht="12.5" x14ac:dyDescent="0.25">
      <c r="A1492" s="11">
        <f>IF(ISBLANK('Step 1.1 Raw Data'!A1492),"-",'Step 1.1 Raw Data'!A1492)</f>
        <v>43194.500086168984</v>
      </c>
      <c r="B1492">
        <f>IF(ISBLANK('Step 1.1 Raw Data'!A1492),"-",HOUR(A1492))</f>
        <v>12</v>
      </c>
      <c r="C1492">
        <f>IF(ISBLANK('Step 1.1 Raw Data'!A1492),"-",WEEKDAY(A1492))</f>
        <v>4</v>
      </c>
      <c r="D1492">
        <f>IF(ISBLANK('Step 1.1 Raw Data'!B1492),"-",'Step 1.1 Raw Data'!B1492)</f>
        <v>0</v>
      </c>
      <c r="E1492" s="18">
        <f>IF(ISBLANK('Step 1.1 Raw Data'!A1492),"-",IF('Step 1.1 Raw Data'!$G$2=0,D1492*'Step 1.1 Raw Data'!$H$15*'Step 1.1 Raw Data'!$H$16/1000,0))</f>
        <v>0</v>
      </c>
      <c r="F1492" s="18">
        <f>IF(ISBLANK('Step 1.1 Raw Data'!A1492),"-",IF('Step 1.1 Raw Data'!$G$2=1,IF('Step 1.1 Raw Data'!$G$9=1,D1492*'Step 1.1 Raw Data'!$H$15*'Step 1.1 Raw Data'!$H$16/1000,IF('Step 1.1 Raw Data'!$G$9=2,D1492*'Step 1.1 Raw Data'!$I$15*'Step 1.1 Raw Data'!$I$16/1000,IF('Step 1.1 Raw Data'!$G$9=3,D1492*'Step 1.1 Raw Data'!$J$15*'Step 1.1 Raw Data'!$J$16/1000))),0))</f>
        <v>0</v>
      </c>
      <c r="G1492" s="11">
        <f>IF(ISBLANK('Step 1.1 Raw Data'!A1492),"-",'Step 1.1 Raw Data'!A1492)</f>
        <v>43194.500086168984</v>
      </c>
      <c r="H1492">
        <f>IF(ISBLANK('Step 1.1 Raw Data'!A1492),"-",HOUR(G1492))</f>
        <v>12</v>
      </c>
      <c r="I1492">
        <f>IF(ISBLANK('Step 1.1 Raw Data'!A1492),"-",WEEKDAY(G1492))</f>
        <v>4</v>
      </c>
      <c r="J1492" s="2">
        <f>IF(ISBLANK('Step 1.1 Raw Data'!C1492),"-",'Step 1.1 Raw Data'!C1492)</f>
        <v>0</v>
      </c>
      <c r="K1492" s="18">
        <f>IF(ISBLANK('Step 1.1 Raw Data'!A1492),"-",IF('Step 1.1 Raw Data'!$G$2=0,J1492*'Step 1.1 Raw Data'!$H$15*'Step 1.1 Raw Data'!$H$16/1000,0))</f>
        <v>0</v>
      </c>
      <c r="L1492" s="18">
        <f>IF(ISBLANK('Step 1.1 Raw Data'!A1492),"-",IF('Step 1.1 Raw Data'!$G$2=1,IF('Step 1.1 Raw Data'!$H$9=1,J1492*'Step 1.1 Raw Data'!$H$15*'Step 1.1 Raw Data'!$H$16/1000,IF('Step 1.1 Raw Data'!$H$9=2,J1492*'Step 1.1 Raw Data'!$I$15*'Step 1.1 Raw Data'!$I$16/1000,IF('Step 1.1 Raw Data'!$H$9=3,J1492*'Step 1.1 Raw Data'!$J$15*'Step 1.1 Raw Data'!$J$16/1000))),0))</f>
        <v>0</v>
      </c>
      <c r="M1492" s="11">
        <f>IF(ISBLANK('Step 1.1 Raw Data'!A1492),"-",'Step 1.1 Raw Data'!A1492)</f>
        <v>43194.500086168984</v>
      </c>
      <c r="N1492">
        <f>IF(ISBLANK('Step 1.1 Raw Data'!A1492),"-",HOUR(M1492))</f>
        <v>12</v>
      </c>
      <c r="O1492">
        <f>IF(ISBLANK('Step 1.1 Raw Data'!A1492),"-",WEEKDAY(M1492))</f>
        <v>4</v>
      </c>
      <c r="P1492">
        <f>IF(ISBLANK('Step 1.1 Raw Data'!D1492),"-",'Step 1.1 Raw Data'!D1492)</f>
        <v>86.927599999999998</v>
      </c>
      <c r="Q1492" s="18">
        <f>IF(ISBLANK('Step 1.1 Raw Data'!A1492),"-",IF('Step 1.1 Raw Data'!$G$2=0,P1492*'Step 1.1 Raw Data'!$H$15*'Step 1.1 Raw Data'!$H$16/1000,0))</f>
        <v>18.158306364000001</v>
      </c>
      <c r="R1492" s="18">
        <f>IF(ISBLANK('Step 1.1 Raw Data'!A1492),"-",IF('Step 1.1 Raw Data'!$G$2=1,IF('Step 1.1 Raw Data'!$I$9=1,P1492*'Step 1.1 Raw Data'!$H$15*'Step 1.1 Raw Data'!$H$16/1000,IF('Step 1.1 Raw Data'!$I$9=2,P1492*'Step 1.1 Raw Data'!$I$15*'Step 1.1 Raw Data'!$I$16/1000,IF('Step 1.1 Raw Data'!$I$9=3,P1492*'Step 1.1 Raw Data'!$J$15*'Step 1.1 Raw Data'!$J$16/1000))),0))</f>
        <v>0</v>
      </c>
      <c r="S1492" s="11">
        <f>IF(ISBLANK('Step 1.1 Raw Data'!A1492),"-",'Step 1.1 Raw Data'!A1492)</f>
        <v>43194.500086168984</v>
      </c>
      <c r="T1492">
        <f>IF(ISBLANK('Step 1.1 Raw Data'!A1492),"-",HOUR(S1492))</f>
        <v>12</v>
      </c>
      <c r="U1492">
        <f>IF(ISBLANK('Step 1.1 Raw Data'!A1492),"-",WEEKDAY(S1492))</f>
        <v>4</v>
      </c>
      <c r="V1492">
        <f>IF(ISBLANK('Step 1.1 Raw Data'!E1492),"-",'Step 1.1 Raw Data'!E1492)</f>
        <v>33.032488000000001</v>
      </c>
      <c r="W1492" s="18">
        <f>IF(ISBLANK('Step 1.1 Raw Data'!A1492),"-",IF('Step 1.1 Raw Data'!$G$2=0,V1492*'Step 1.1 Raw Data'!$H$15*'Step 1.1 Raw Data'!$H$16/1000,0))</f>
        <v>6.9001564183200008</v>
      </c>
      <c r="X1492" s="18">
        <f>IF(ISBLANK('Step 1.1 Raw Data'!A1492),"-",IF('Step 1.1 Raw Data'!$G$2=1,IF('Step 1.1 Raw Data'!$J$9=1,V1492*'Step 1.1 Raw Data'!$H$15*'Step 1.1 Raw Data'!$H$16/1000,IF('Step 1.1 Raw Data'!$J$9=2,V1492*'Step 1.1 Raw Data'!$I$15*'Step 1.1 Raw Data'!$I$16/1000,IF('Step 1.1 Raw Data'!$J$9=3,V1492*'Step 1.1 Raw Data'!$J$15*'Step 1.1 Raw Data'!$J$16/1000))),0))</f>
        <v>0</v>
      </c>
    </row>
    <row r="1493" spans="1:24" ht="12.5" x14ac:dyDescent="0.25">
      <c r="A1493" s="11">
        <f>IF(ISBLANK('Step 1.1 Raw Data'!A1493),"-",'Step 1.1 Raw Data'!A1493)</f>
        <v>43194.541752893521</v>
      </c>
      <c r="B1493">
        <f>IF(ISBLANK('Step 1.1 Raw Data'!A1493),"-",HOUR(A1493))</f>
        <v>13</v>
      </c>
      <c r="C1493">
        <f>IF(ISBLANK('Step 1.1 Raw Data'!A1493),"-",WEEKDAY(A1493))</f>
        <v>4</v>
      </c>
      <c r="D1493">
        <f>IF(ISBLANK('Step 1.1 Raw Data'!B1493),"-",'Step 1.1 Raw Data'!B1493)</f>
        <v>0</v>
      </c>
      <c r="E1493" s="18">
        <f>IF(ISBLANK('Step 1.1 Raw Data'!A1493),"-",IF('Step 1.1 Raw Data'!$G$2=0,D1493*'Step 1.1 Raw Data'!$H$15*'Step 1.1 Raw Data'!$H$16/1000,0))</f>
        <v>0</v>
      </c>
      <c r="F1493" s="18">
        <f>IF(ISBLANK('Step 1.1 Raw Data'!A1493),"-",IF('Step 1.1 Raw Data'!$G$2=1,IF('Step 1.1 Raw Data'!$G$9=1,D1493*'Step 1.1 Raw Data'!$H$15*'Step 1.1 Raw Data'!$H$16/1000,IF('Step 1.1 Raw Data'!$G$9=2,D1493*'Step 1.1 Raw Data'!$I$15*'Step 1.1 Raw Data'!$I$16/1000,IF('Step 1.1 Raw Data'!$G$9=3,D1493*'Step 1.1 Raw Data'!$J$15*'Step 1.1 Raw Data'!$J$16/1000))),0))</f>
        <v>0</v>
      </c>
      <c r="G1493" s="11">
        <f>IF(ISBLANK('Step 1.1 Raw Data'!A1493),"-",'Step 1.1 Raw Data'!A1493)</f>
        <v>43194.541752893521</v>
      </c>
      <c r="H1493">
        <f>IF(ISBLANK('Step 1.1 Raw Data'!A1493),"-",HOUR(G1493))</f>
        <v>13</v>
      </c>
      <c r="I1493">
        <f>IF(ISBLANK('Step 1.1 Raw Data'!A1493),"-",WEEKDAY(G1493))</f>
        <v>4</v>
      </c>
      <c r="J1493" s="2">
        <f>IF(ISBLANK('Step 1.1 Raw Data'!C1493),"-",'Step 1.1 Raw Data'!C1493)</f>
        <v>0</v>
      </c>
      <c r="K1493" s="18">
        <f>IF(ISBLANK('Step 1.1 Raw Data'!A1493),"-",IF('Step 1.1 Raw Data'!$G$2=0,J1493*'Step 1.1 Raw Data'!$H$15*'Step 1.1 Raw Data'!$H$16/1000,0))</f>
        <v>0</v>
      </c>
      <c r="L1493" s="18">
        <f>IF(ISBLANK('Step 1.1 Raw Data'!A1493),"-",IF('Step 1.1 Raw Data'!$G$2=1,IF('Step 1.1 Raw Data'!$H$9=1,J1493*'Step 1.1 Raw Data'!$H$15*'Step 1.1 Raw Data'!$H$16/1000,IF('Step 1.1 Raw Data'!$H$9=2,J1493*'Step 1.1 Raw Data'!$I$15*'Step 1.1 Raw Data'!$I$16/1000,IF('Step 1.1 Raw Data'!$H$9=3,J1493*'Step 1.1 Raw Data'!$J$15*'Step 1.1 Raw Data'!$J$16/1000))),0))</f>
        <v>0</v>
      </c>
      <c r="M1493" s="11">
        <f>IF(ISBLANK('Step 1.1 Raw Data'!A1493),"-",'Step 1.1 Raw Data'!A1493)</f>
        <v>43194.541752893521</v>
      </c>
      <c r="N1493">
        <f>IF(ISBLANK('Step 1.1 Raw Data'!A1493),"-",HOUR(M1493))</f>
        <v>13</v>
      </c>
      <c r="O1493">
        <f>IF(ISBLANK('Step 1.1 Raw Data'!A1493),"-",WEEKDAY(M1493))</f>
        <v>4</v>
      </c>
      <c r="P1493">
        <f>IF(ISBLANK('Step 1.1 Raw Data'!D1493),"-",'Step 1.1 Raw Data'!D1493)</f>
        <v>87.254099999999994</v>
      </c>
      <c r="Q1493" s="18">
        <f>IF(ISBLANK('Step 1.1 Raw Data'!A1493),"-",IF('Step 1.1 Raw Data'!$G$2=0,P1493*'Step 1.1 Raw Data'!$H$15*'Step 1.1 Raw Data'!$H$16/1000,0))</f>
        <v>18.226508948999999</v>
      </c>
      <c r="R1493" s="18">
        <f>IF(ISBLANK('Step 1.1 Raw Data'!A1493),"-",IF('Step 1.1 Raw Data'!$G$2=1,IF('Step 1.1 Raw Data'!$I$9=1,P1493*'Step 1.1 Raw Data'!$H$15*'Step 1.1 Raw Data'!$H$16/1000,IF('Step 1.1 Raw Data'!$I$9=2,P1493*'Step 1.1 Raw Data'!$I$15*'Step 1.1 Raw Data'!$I$16/1000,IF('Step 1.1 Raw Data'!$I$9=3,P1493*'Step 1.1 Raw Data'!$J$15*'Step 1.1 Raw Data'!$J$16/1000))),0))</f>
        <v>0</v>
      </c>
      <c r="S1493" s="11">
        <f>IF(ISBLANK('Step 1.1 Raw Data'!A1493),"-",'Step 1.1 Raw Data'!A1493)</f>
        <v>43194.541752893521</v>
      </c>
      <c r="T1493">
        <f>IF(ISBLANK('Step 1.1 Raw Data'!A1493),"-",HOUR(S1493))</f>
        <v>13</v>
      </c>
      <c r="U1493">
        <f>IF(ISBLANK('Step 1.1 Raw Data'!A1493),"-",WEEKDAY(S1493))</f>
        <v>4</v>
      </c>
      <c r="V1493">
        <f>IF(ISBLANK('Step 1.1 Raw Data'!E1493),"-",'Step 1.1 Raw Data'!E1493)</f>
        <v>33.156557999999997</v>
      </c>
      <c r="W1493" s="18">
        <f>IF(ISBLANK('Step 1.1 Raw Data'!A1493),"-",IF('Step 1.1 Raw Data'!$G$2=0,V1493*'Step 1.1 Raw Data'!$H$15*'Step 1.1 Raw Data'!$H$16/1000,0))</f>
        <v>6.9260734006199991</v>
      </c>
      <c r="X1493" s="18">
        <f>IF(ISBLANK('Step 1.1 Raw Data'!A1493),"-",IF('Step 1.1 Raw Data'!$G$2=1,IF('Step 1.1 Raw Data'!$J$9=1,V1493*'Step 1.1 Raw Data'!$H$15*'Step 1.1 Raw Data'!$H$16/1000,IF('Step 1.1 Raw Data'!$J$9=2,V1493*'Step 1.1 Raw Data'!$I$15*'Step 1.1 Raw Data'!$I$16/1000,IF('Step 1.1 Raw Data'!$J$9=3,V1493*'Step 1.1 Raw Data'!$J$15*'Step 1.1 Raw Data'!$J$16/1000))),0))</f>
        <v>0</v>
      </c>
    </row>
    <row r="1494" spans="1:24" ht="12.5" x14ac:dyDescent="0.25">
      <c r="A1494" s="11">
        <f>IF(ISBLANK('Step 1.1 Raw Data'!A1494),"-",'Step 1.1 Raw Data'!A1494)</f>
        <v>43194.583419618059</v>
      </c>
      <c r="B1494">
        <f>IF(ISBLANK('Step 1.1 Raw Data'!A1494),"-",HOUR(A1494))</f>
        <v>14</v>
      </c>
      <c r="C1494">
        <f>IF(ISBLANK('Step 1.1 Raw Data'!A1494),"-",WEEKDAY(A1494))</f>
        <v>4</v>
      </c>
      <c r="D1494">
        <f>IF(ISBLANK('Step 1.1 Raw Data'!B1494),"-",'Step 1.1 Raw Data'!B1494)</f>
        <v>0</v>
      </c>
      <c r="E1494" s="18">
        <f>IF(ISBLANK('Step 1.1 Raw Data'!A1494),"-",IF('Step 1.1 Raw Data'!$G$2=0,D1494*'Step 1.1 Raw Data'!$H$15*'Step 1.1 Raw Data'!$H$16/1000,0))</f>
        <v>0</v>
      </c>
      <c r="F1494" s="18">
        <f>IF(ISBLANK('Step 1.1 Raw Data'!A1494),"-",IF('Step 1.1 Raw Data'!$G$2=1,IF('Step 1.1 Raw Data'!$G$9=1,D1494*'Step 1.1 Raw Data'!$H$15*'Step 1.1 Raw Data'!$H$16/1000,IF('Step 1.1 Raw Data'!$G$9=2,D1494*'Step 1.1 Raw Data'!$I$15*'Step 1.1 Raw Data'!$I$16/1000,IF('Step 1.1 Raw Data'!$G$9=3,D1494*'Step 1.1 Raw Data'!$J$15*'Step 1.1 Raw Data'!$J$16/1000))),0))</f>
        <v>0</v>
      </c>
      <c r="G1494" s="11">
        <f>IF(ISBLANK('Step 1.1 Raw Data'!A1494),"-",'Step 1.1 Raw Data'!A1494)</f>
        <v>43194.583419618059</v>
      </c>
      <c r="H1494">
        <f>IF(ISBLANK('Step 1.1 Raw Data'!A1494),"-",HOUR(G1494))</f>
        <v>14</v>
      </c>
      <c r="I1494">
        <f>IF(ISBLANK('Step 1.1 Raw Data'!A1494),"-",WEEKDAY(G1494))</f>
        <v>4</v>
      </c>
      <c r="J1494" s="2">
        <f>IF(ISBLANK('Step 1.1 Raw Data'!C1494),"-",'Step 1.1 Raw Data'!C1494)</f>
        <v>0</v>
      </c>
      <c r="K1494" s="18">
        <f>IF(ISBLANK('Step 1.1 Raw Data'!A1494),"-",IF('Step 1.1 Raw Data'!$G$2=0,J1494*'Step 1.1 Raw Data'!$H$15*'Step 1.1 Raw Data'!$H$16/1000,0))</f>
        <v>0</v>
      </c>
      <c r="L1494" s="18">
        <f>IF(ISBLANK('Step 1.1 Raw Data'!A1494),"-",IF('Step 1.1 Raw Data'!$G$2=1,IF('Step 1.1 Raw Data'!$H$9=1,J1494*'Step 1.1 Raw Data'!$H$15*'Step 1.1 Raw Data'!$H$16/1000,IF('Step 1.1 Raw Data'!$H$9=2,J1494*'Step 1.1 Raw Data'!$I$15*'Step 1.1 Raw Data'!$I$16/1000,IF('Step 1.1 Raw Data'!$H$9=3,J1494*'Step 1.1 Raw Data'!$J$15*'Step 1.1 Raw Data'!$J$16/1000))),0))</f>
        <v>0</v>
      </c>
      <c r="M1494" s="11">
        <f>IF(ISBLANK('Step 1.1 Raw Data'!A1494),"-",'Step 1.1 Raw Data'!A1494)</f>
        <v>43194.583419618059</v>
      </c>
      <c r="N1494">
        <f>IF(ISBLANK('Step 1.1 Raw Data'!A1494),"-",HOUR(M1494))</f>
        <v>14</v>
      </c>
      <c r="O1494">
        <f>IF(ISBLANK('Step 1.1 Raw Data'!A1494),"-",WEEKDAY(M1494))</f>
        <v>4</v>
      </c>
      <c r="P1494">
        <f>IF(ISBLANK('Step 1.1 Raw Data'!D1494),"-",'Step 1.1 Raw Data'!D1494)</f>
        <v>87.403700000000001</v>
      </c>
      <c r="Q1494" s="18">
        <f>IF(ISBLANK('Step 1.1 Raw Data'!A1494),"-",IF('Step 1.1 Raw Data'!$G$2=0,P1494*'Step 1.1 Raw Data'!$H$15*'Step 1.1 Raw Data'!$H$16/1000,0))</f>
        <v>18.257758893000002</v>
      </c>
      <c r="R1494" s="18">
        <f>IF(ISBLANK('Step 1.1 Raw Data'!A1494),"-",IF('Step 1.1 Raw Data'!$G$2=1,IF('Step 1.1 Raw Data'!$I$9=1,P1494*'Step 1.1 Raw Data'!$H$15*'Step 1.1 Raw Data'!$H$16/1000,IF('Step 1.1 Raw Data'!$I$9=2,P1494*'Step 1.1 Raw Data'!$I$15*'Step 1.1 Raw Data'!$I$16/1000,IF('Step 1.1 Raw Data'!$I$9=3,P1494*'Step 1.1 Raw Data'!$J$15*'Step 1.1 Raw Data'!$J$16/1000))),0))</f>
        <v>0</v>
      </c>
      <c r="S1494" s="11">
        <f>IF(ISBLANK('Step 1.1 Raw Data'!A1494),"-",'Step 1.1 Raw Data'!A1494)</f>
        <v>43194.583419618059</v>
      </c>
      <c r="T1494">
        <f>IF(ISBLANK('Step 1.1 Raw Data'!A1494),"-",HOUR(S1494))</f>
        <v>14</v>
      </c>
      <c r="U1494">
        <f>IF(ISBLANK('Step 1.1 Raw Data'!A1494),"-",WEEKDAY(S1494))</f>
        <v>4</v>
      </c>
      <c r="V1494">
        <f>IF(ISBLANK('Step 1.1 Raw Data'!E1494),"-",'Step 1.1 Raw Data'!E1494)</f>
        <v>33.213405999999999</v>
      </c>
      <c r="W1494" s="18">
        <f>IF(ISBLANK('Step 1.1 Raw Data'!A1494),"-",IF('Step 1.1 Raw Data'!$G$2=0,V1494*'Step 1.1 Raw Data'!$H$15*'Step 1.1 Raw Data'!$H$16/1000,0))</f>
        <v>6.9379483793400007</v>
      </c>
      <c r="X1494" s="18">
        <f>IF(ISBLANK('Step 1.1 Raw Data'!A1494),"-",IF('Step 1.1 Raw Data'!$G$2=1,IF('Step 1.1 Raw Data'!$J$9=1,V1494*'Step 1.1 Raw Data'!$H$15*'Step 1.1 Raw Data'!$H$16/1000,IF('Step 1.1 Raw Data'!$J$9=2,V1494*'Step 1.1 Raw Data'!$I$15*'Step 1.1 Raw Data'!$I$16/1000,IF('Step 1.1 Raw Data'!$J$9=3,V1494*'Step 1.1 Raw Data'!$J$15*'Step 1.1 Raw Data'!$J$16/1000))),0))</f>
        <v>0</v>
      </c>
    </row>
    <row r="1495" spans="1:24" ht="12.5" x14ac:dyDescent="0.25">
      <c r="A1495" s="11">
        <f>IF(ISBLANK('Step 1.1 Raw Data'!A1495),"-",'Step 1.1 Raw Data'!A1495)</f>
        <v>43194.625086342596</v>
      </c>
      <c r="B1495">
        <f>IF(ISBLANK('Step 1.1 Raw Data'!A1495),"-",HOUR(A1495))</f>
        <v>15</v>
      </c>
      <c r="C1495">
        <f>IF(ISBLANK('Step 1.1 Raw Data'!A1495),"-",WEEKDAY(A1495))</f>
        <v>4</v>
      </c>
      <c r="D1495">
        <f>IF(ISBLANK('Step 1.1 Raw Data'!B1495),"-",'Step 1.1 Raw Data'!B1495)</f>
        <v>0</v>
      </c>
      <c r="E1495" s="18">
        <f>IF(ISBLANK('Step 1.1 Raw Data'!A1495),"-",IF('Step 1.1 Raw Data'!$G$2=0,D1495*'Step 1.1 Raw Data'!$H$15*'Step 1.1 Raw Data'!$H$16/1000,0))</f>
        <v>0</v>
      </c>
      <c r="F1495" s="18">
        <f>IF(ISBLANK('Step 1.1 Raw Data'!A1495),"-",IF('Step 1.1 Raw Data'!$G$2=1,IF('Step 1.1 Raw Data'!$G$9=1,D1495*'Step 1.1 Raw Data'!$H$15*'Step 1.1 Raw Data'!$H$16/1000,IF('Step 1.1 Raw Data'!$G$9=2,D1495*'Step 1.1 Raw Data'!$I$15*'Step 1.1 Raw Data'!$I$16/1000,IF('Step 1.1 Raw Data'!$G$9=3,D1495*'Step 1.1 Raw Data'!$J$15*'Step 1.1 Raw Data'!$J$16/1000))),0))</f>
        <v>0</v>
      </c>
      <c r="G1495" s="11">
        <f>IF(ISBLANK('Step 1.1 Raw Data'!A1495),"-",'Step 1.1 Raw Data'!A1495)</f>
        <v>43194.625086342596</v>
      </c>
      <c r="H1495">
        <f>IF(ISBLANK('Step 1.1 Raw Data'!A1495),"-",HOUR(G1495))</f>
        <v>15</v>
      </c>
      <c r="I1495">
        <f>IF(ISBLANK('Step 1.1 Raw Data'!A1495),"-",WEEKDAY(G1495))</f>
        <v>4</v>
      </c>
      <c r="J1495" s="2">
        <f>IF(ISBLANK('Step 1.1 Raw Data'!C1495),"-",'Step 1.1 Raw Data'!C1495)</f>
        <v>0</v>
      </c>
      <c r="K1495" s="18">
        <f>IF(ISBLANK('Step 1.1 Raw Data'!A1495),"-",IF('Step 1.1 Raw Data'!$G$2=0,J1495*'Step 1.1 Raw Data'!$H$15*'Step 1.1 Raw Data'!$H$16/1000,0))</f>
        <v>0</v>
      </c>
      <c r="L1495" s="18">
        <f>IF(ISBLANK('Step 1.1 Raw Data'!A1495),"-",IF('Step 1.1 Raw Data'!$G$2=1,IF('Step 1.1 Raw Data'!$H$9=1,J1495*'Step 1.1 Raw Data'!$H$15*'Step 1.1 Raw Data'!$H$16/1000,IF('Step 1.1 Raw Data'!$H$9=2,J1495*'Step 1.1 Raw Data'!$I$15*'Step 1.1 Raw Data'!$I$16/1000,IF('Step 1.1 Raw Data'!$H$9=3,J1495*'Step 1.1 Raw Data'!$J$15*'Step 1.1 Raw Data'!$J$16/1000))),0))</f>
        <v>0</v>
      </c>
      <c r="M1495" s="11">
        <f>IF(ISBLANK('Step 1.1 Raw Data'!A1495),"-",'Step 1.1 Raw Data'!A1495)</f>
        <v>43194.625086342596</v>
      </c>
      <c r="N1495">
        <f>IF(ISBLANK('Step 1.1 Raw Data'!A1495),"-",HOUR(M1495))</f>
        <v>15</v>
      </c>
      <c r="O1495">
        <f>IF(ISBLANK('Step 1.1 Raw Data'!A1495),"-",WEEKDAY(M1495))</f>
        <v>4</v>
      </c>
      <c r="P1495">
        <f>IF(ISBLANK('Step 1.1 Raw Data'!D1495),"-",'Step 1.1 Raw Data'!D1495)</f>
        <v>87.212900000000005</v>
      </c>
      <c r="Q1495" s="18">
        <f>IF(ISBLANK('Step 1.1 Raw Data'!A1495),"-",IF('Step 1.1 Raw Data'!$G$2=0,P1495*'Step 1.1 Raw Data'!$H$15*'Step 1.1 Raw Data'!$H$16/1000,0))</f>
        <v>18.217902680999998</v>
      </c>
      <c r="R1495" s="18">
        <f>IF(ISBLANK('Step 1.1 Raw Data'!A1495),"-",IF('Step 1.1 Raw Data'!$G$2=1,IF('Step 1.1 Raw Data'!$I$9=1,P1495*'Step 1.1 Raw Data'!$H$15*'Step 1.1 Raw Data'!$H$16/1000,IF('Step 1.1 Raw Data'!$I$9=2,P1495*'Step 1.1 Raw Data'!$I$15*'Step 1.1 Raw Data'!$I$16/1000,IF('Step 1.1 Raw Data'!$I$9=3,P1495*'Step 1.1 Raw Data'!$J$15*'Step 1.1 Raw Data'!$J$16/1000))),0))</f>
        <v>0</v>
      </c>
      <c r="S1495" s="11">
        <f>IF(ISBLANK('Step 1.1 Raw Data'!A1495),"-",'Step 1.1 Raw Data'!A1495)</f>
        <v>43194.625086342596</v>
      </c>
      <c r="T1495">
        <f>IF(ISBLANK('Step 1.1 Raw Data'!A1495),"-",HOUR(S1495))</f>
        <v>15</v>
      </c>
      <c r="U1495">
        <f>IF(ISBLANK('Step 1.1 Raw Data'!A1495),"-",WEEKDAY(S1495))</f>
        <v>4</v>
      </c>
      <c r="V1495">
        <f>IF(ISBLANK('Step 1.1 Raw Data'!E1495),"-",'Step 1.1 Raw Data'!E1495)</f>
        <v>33.140902000000004</v>
      </c>
      <c r="W1495" s="18">
        <f>IF(ISBLANK('Step 1.1 Raw Data'!A1495),"-",IF('Step 1.1 Raw Data'!$G$2=0,V1495*'Step 1.1 Raw Data'!$H$15*'Step 1.1 Raw Data'!$H$16/1000,0))</f>
        <v>6.9228030187800016</v>
      </c>
      <c r="X1495" s="18">
        <f>IF(ISBLANK('Step 1.1 Raw Data'!A1495),"-",IF('Step 1.1 Raw Data'!$G$2=1,IF('Step 1.1 Raw Data'!$J$9=1,V1495*'Step 1.1 Raw Data'!$H$15*'Step 1.1 Raw Data'!$H$16/1000,IF('Step 1.1 Raw Data'!$J$9=2,V1495*'Step 1.1 Raw Data'!$I$15*'Step 1.1 Raw Data'!$I$16/1000,IF('Step 1.1 Raw Data'!$J$9=3,V1495*'Step 1.1 Raw Data'!$J$15*'Step 1.1 Raw Data'!$J$16/1000))),0))</f>
        <v>0</v>
      </c>
    </row>
    <row r="1496" spans="1:24" ht="12.5" x14ac:dyDescent="0.25">
      <c r="A1496" s="11">
        <f>IF(ISBLANK('Step 1.1 Raw Data'!A1496),"-",'Step 1.1 Raw Data'!A1496)</f>
        <v>43194.666753067133</v>
      </c>
      <c r="B1496">
        <f>IF(ISBLANK('Step 1.1 Raw Data'!A1496),"-",HOUR(A1496))</f>
        <v>16</v>
      </c>
      <c r="C1496">
        <f>IF(ISBLANK('Step 1.1 Raw Data'!A1496),"-",WEEKDAY(A1496))</f>
        <v>4</v>
      </c>
      <c r="D1496">
        <f>IF(ISBLANK('Step 1.1 Raw Data'!B1496),"-",'Step 1.1 Raw Data'!B1496)</f>
        <v>0</v>
      </c>
      <c r="E1496" s="18">
        <f>IF(ISBLANK('Step 1.1 Raw Data'!A1496),"-",IF('Step 1.1 Raw Data'!$G$2=0,D1496*'Step 1.1 Raw Data'!$H$15*'Step 1.1 Raw Data'!$H$16/1000,0))</f>
        <v>0</v>
      </c>
      <c r="F1496" s="18">
        <f>IF(ISBLANK('Step 1.1 Raw Data'!A1496),"-",IF('Step 1.1 Raw Data'!$G$2=1,IF('Step 1.1 Raw Data'!$G$9=1,D1496*'Step 1.1 Raw Data'!$H$15*'Step 1.1 Raw Data'!$H$16/1000,IF('Step 1.1 Raw Data'!$G$9=2,D1496*'Step 1.1 Raw Data'!$I$15*'Step 1.1 Raw Data'!$I$16/1000,IF('Step 1.1 Raw Data'!$G$9=3,D1496*'Step 1.1 Raw Data'!$J$15*'Step 1.1 Raw Data'!$J$16/1000))),0))</f>
        <v>0</v>
      </c>
      <c r="G1496" s="11">
        <f>IF(ISBLANK('Step 1.1 Raw Data'!A1496),"-",'Step 1.1 Raw Data'!A1496)</f>
        <v>43194.666753067133</v>
      </c>
      <c r="H1496">
        <f>IF(ISBLANK('Step 1.1 Raw Data'!A1496),"-",HOUR(G1496))</f>
        <v>16</v>
      </c>
      <c r="I1496">
        <f>IF(ISBLANK('Step 1.1 Raw Data'!A1496),"-",WEEKDAY(G1496))</f>
        <v>4</v>
      </c>
      <c r="J1496" s="2">
        <f>IF(ISBLANK('Step 1.1 Raw Data'!C1496),"-",'Step 1.1 Raw Data'!C1496)</f>
        <v>0</v>
      </c>
      <c r="K1496" s="18">
        <f>IF(ISBLANK('Step 1.1 Raw Data'!A1496),"-",IF('Step 1.1 Raw Data'!$G$2=0,J1496*'Step 1.1 Raw Data'!$H$15*'Step 1.1 Raw Data'!$H$16/1000,0))</f>
        <v>0</v>
      </c>
      <c r="L1496" s="18">
        <f>IF(ISBLANK('Step 1.1 Raw Data'!A1496),"-",IF('Step 1.1 Raw Data'!$G$2=1,IF('Step 1.1 Raw Data'!$H$9=1,J1496*'Step 1.1 Raw Data'!$H$15*'Step 1.1 Raw Data'!$H$16/1000,IF('Step 1.1 Raw Data'!$H$9=2,J1496*'Step 1.1 Raw Data'!$I$15*'Step 1.1 Raw Data'!$I$16/1000,IF('Step 1.1 Raw Data'!$H$9=3,J1496*'Step 1.1 Raw Data'!$J$15*'Step 1.1 Raw Data'!$J$16/1000))),0))</f>
        <v>0</v>
      </c>
      <c r="M1496" s="11">
        <f>IF(ISBLANK('Step 1.1 Raw Data'!A1496),"-",'Step 1.1 Raw Data'!A1496)</f>
        <v>43194.666753067133</v>
      </c>
      <c r="N1496">
        <f>IF(ISBLANK('Step 1.1 Raw Data'!A1496),"-",HOUR(M1496))</f>
        <v>16</v>
      </c>
      <c r="O1496">
        <f>IF(ISBLANK('Step 1.1 Raw Data'!A1496),"-",WEEKDAY(M1496))</f>
        <v>4</v>
      </c>
      <c r="P1496">
        <f>IF(ISBLANK('Step 1.1 Raw Data'!D1496),"-",'Step 1.1 Raw Data'!D1496)</f>
        <v>86.971800000000002</v>
      </c>
      <c r="Q1496" s="18">
        <f>IF(ISBLANK('Step 1.1 Raw Data'!A1496),"-",IF('Step 1.1 Raw Data'!$G$2=0,P1496*'Step 1.1 Raw Data'!$H$15*'Step 1.1 Raw Data'!$H$16/1000,0))</f>
        <v>18.167539302000002</v>
      </c>
      <c r="R1496" s="18">
        <f>IF(ISBLANK('Step 1.1 Raw Data'!A1496),"-",IF('Step 1.1 Raw Data'!$G$2=1,IF('Step 1.1 Raw Data'!$I$9=1,P1496*'Step 1.1 Raw Data'!$H$15*'Step 1.1 Raw Data'!$H$16/1000,IF('Step 1.1 Raw Data'!$I$9=2,P1496*'Step 1.1 Raw Data'!$I$15*'Step 1.1 Raw Data'!$I$16/1000,IF('Step 1.1 Raw Data'!$I$9=3,P1496*'Step 1.1 Raw Data'!$J$15*'Step 1.1 Raw Data'!$J$16/1000))),0))</f>
        <v>0</v>
      </c>
      <c r="S1496" s="11">
        <f>IF(ISBLANK('Step 1.1 Raw Data'!A1496),"-",'Step 1.1 Raw Data'!A1496)</f>
        <v>43194.666753067133</v>
      </c>
      <c r="T1496">
        <f>IF(ISBLANK('Step 1.1 Raw Data'!A1496),"-",HOUR(S1496))</f>
        <v>16</v>
      </c>
      <c r="U1496">
        <f>IF(ISBLANK('Step 1.1 Raw Data'!A1496),"-",WEEKDAY(S1496))</f>
        <v>4</v>
      </c>
      <c r="V1496">
        <f>IF(ISBLANK('Step 1.1 Raw Data'!E1496),"-",'Step 1.1 Raw Data'!E1496)</f>
        <v>33.049284</v>
      </c>
      <c r="W1496" s="18">
        <f>IF(ISBLANK('Step 1.1 Raw Data'!A1496),"-",IF('Step 1.1 Raw Data'!$G$2=0,V1496*'Step 1.1 Raw Data'!$H$15*'Step 1.1 Raw Data'!$H$16/1000,0))</f>
        <v>6.9036649347599992</v>
      </c>
      <c r="X1496" s="18">
        <f>IF(ISBLANK('Step 1.1 Raw Data'!A1496),"-",IF('Step 1.1 Raw Data'!$G$2=1,IF('Step 1.1 Raw Data'!$J$9=1,V1496*'Step 1.1 Raw Data'!$H$15*'Step 1.1 Raw Data'!$H$16/1000,IF('Step 1.1 Raw Data'!$J$9=2,V1496*'Step 1.1 Raw Data'!$I$15*'Step 1.1 Raw Data'!$I$16/1000,IF('Step 1.1 Raw Data'!$J$9=3,V1496*'Step 1.1 Raw Data'!$J$15*'Step 1.1 Raw Data'!$J$16/1000))),0))</f>
        <v>0</v>
      </c>
    </row>
    <row r="1497" spans="1:24" ht="12.5" x14ac:dyDescent="0.25">
      <c r="A1497" s="11">
        <f>IF(ISBLANK('Step 1.1 Raw Data'!A1497),"-",'Step 1.1 Raw Data'!A1497)</f>
        <v>43194.70841979167</v>
      </c>
      <c r="B1497">
        <f>IF(ISBLANK('Step 1.1 Raw Data'!A1497),"-",HOUR(A1497))</f>
        <v>17</v>
      </c>
      <c r="C1497">
        <f>IF(ISBLANK('Step 1.1 Raw Data'!A1497),"-",WEEKDAY(A1497))</f>
        <v>4</v>
      </c>
      <c r="D1497">
        <f>IF(ISBLANK('Step 1.1 Raw Data'!B1497),"-",'Step 1.1 Raw Data'!B1497)</f>
        <v>0</v>
      </c>
      <c r="E1497" s="18">
        <f>IF(ISBLANK('Step 1.1 Raw Data'!A1497),"-",IF('Step 1.1 Raw Data'!$G$2=0,D1497*'Step 1.1 Raw Data'!$H$15*'Step 1.1 Raw Data'!$H$16/1000,0))</f>
        <v>0</v>
      </c>
      <c r="F1497" s="18">
        <f>IF(ISBLANK('Step 1.1 Raw Data'!A1497),"-",IF('Step 1.1 Raw Data'!$G$2=1,IF('Step 1.1 Raw Data'!$G$9=1,D1497*'Step 1.1 Raw Data'!$H$15*'Step 1.1 Raw Data'!$H$16/1000,IF('Step 1.1 Raw Data'!$G$9=2,D1497*'Step 1.1 Raw Data'!$I$15*'Step 1.1 Raw Data'!$I$16/1000,IF('Step 1.1 Raw Data'!$G$9=3,D1497*'Step 1.1 Raw Data'!$J$15*'Step 1.1 Raw Data'!$J$16/1000))),0))</f>
        <v>0</v>
      </c>
      <c r="G1497" s="11">
        <f>IF(ISBLANK('Step 1.1 Raw Data'!A1497),"-",'Step 1.1 Raw Data'!A1497)</f>
        <v>43194.70841979167</v>
      </c>
      <c r="H1497">
        <f>IF(ISBLANK('Step 1.1 Raw Data'!A1497),"-",HOUR(G1497))</f>
        <v>17</v>
      </c>
      <c r="I1497">
        <f>IF(ISBLANK('Step 1.1 Raw Data'!A1497),"-",WEEKDAY(G1497))</f>
        <v>4</v>
      </c>
      <c r="J1497" s="2">
        <f>IF(ISBLANK('Step 1.1 Raw Data'!C1497),"-",'Step 1.1 Raw Data'!C1497)</f>
        <v>0</v>
      </c>
      <c r="K1497" s="18">
        <f>IF(ISBLANK('Step 1.1 Raw Data'!A1497),"-",IF('Step 1.1 Raw Data'!$G$2=0,J1497*'Step 1.1 Raw Data'!$H$15*'Step 1.1 Raw Data'!$H$16/1000,0))</f>
        <v>0</v>
      </c>
      <c r="L1497" s="18">
        <f>IF(ISBLANK('Step 1.1 Raw Data'!A1497),"-",IF('Step 1.1 Raw Data'!$G$2=1,IF('Step 1.1 Raw Data'!$H$9=1,J1497*'Step 1.1 Raw Data'!$H$15*'Step 1.1 Raw Data'!$H$16/1000,IF('Step 1.1 Raw Data'!$H$9=2,J1497*'Step 1.1 Raw Data'!$I$15*'Step 1.1 Raw Data'!$I$16/1000,IF('Step 1.1 Raw Data'!$H$9=3,J1497*'Step 1.1 Raw Data'!$J$15*'Step 1.1 Raw Data'!$J$16/1000))),0))</f>
        <v>0</v>
      </c>
      <c r="M1497" s="11">
        <f>IF(ISBLANK('Step 1.1 Raw Data'!A1497),"-",'Step 1.1 Raw Data'!A1497)</f>
        <v>43194.70841979167</v>
      </c>
      <c r="N1497">
        <f>IF(ISBLANK('Step 1.1 Raw Data'!A1497),"-",HOUR(M1497))</f>
        <v>17</v>
      </c>
      <c r="O1497">
        <f>IF(ISBLANK('Step 1.1 Raw Data'!A1497),"-",WEEKDAY(M1497))</f>
        <v>4</v>
      </c>
      <c r="P1497">
        <f>IF(ISBLANK('Step 1.1 Raw Data'!D1497),"-",'Step 1.1 Raw Data'!D1497)</f>
        <v>87.139700000000005</v>
      </c>
      <c r="Q1497" s="18">
        <f>IF(ISBLANK('Step 1.1 Raw Data'!A1497),"-",IF('Step 1.1 Raw Data'!$G$2=0,P1497*'Step 1.1 Raw Data'!$H$15*'Step 1.1 Raw Data'!$H$16/1000,0))</f>
        <v>18.202611933</v>
      </c>
      <c r="R1497" s="18">
        <f>IF(ISBLANK('Step 1.1 Raw Data'!A1497),"-",IF('Step 1.1 Raw Data'!$G$2=1,IF('Step 1.1 Raw Data'!$I$9=1,P1497*'Step 1.1 Raw Data'!$H$15*'Step 1.1 Raw Data'!$H$16/1000,IF('Step 1.1 Raw Data'!$I$9=2,P1497*'Step 1.1 Raw Data'!$I$15*'Step 1.1 Raw Data'!$I$16/1000,IF('Step 1.1 Raw Data'!$I$9=3,P1497*'Step 1.1 Raw Data'!$J$15*'Step 1.1 Raw Data'!$J$16/1000))),0))</f>
        <v>0</v>
      </c>
      <c r="S1497" s="11">
        <f>IF(ISBLANK('Step 1.1 Raw Data'!A1497),"-",'Step 1.1 Raw Data'!A1497)</f>
        <v>43194.70841979167</v>
      </c>
      <c r="T1497">
        <f>IF(ISBLANK('Step 1.1 Raw Data'!A1497),"-",HOUR(S1497))</f>
        <v>17</v>
      </c>
      <c r="U1497">
        <f>IF(ISBLANK('Step 1.1 Raw Data'!A1497),"-",WEEKDAY(S1497))</f>
        <v>4</v>
      </c>
      <c r="V1497">
        <f>IF(ISBLANK('Step 1.1 Raw Data'!E1497),"-",'Step 1.1 Raw Data'!E1497)</f>
        <v>33.113086000000003</v>
      </c>
      <c r="W1497" s="18">
        <f>IF(ISBLANK('Step 1.1 Raw Data'!A1497),"-",IF('Step 1.1 Raw Data'!$G$2=0,V1497*'Step 1.1 Raw Data'!$H$15*'Step 1.1 Raw Data'!$H$16/1000,0))</f>
        <v>6.9169925345399994</v>
      </c>
      <c r="X1497" s="18">
        <f>IF(ISBLANK('Step 1.1 Raw Data'!A1497),"-",IF('Step 1.1 Raw Data'!$G$2=1,IF('Step 1.1 Raw Data'!$J$9=1,V1497*'Step 1.1 Raw Data'!$H$15*'Step 1.1 Raw Data'!$H$16/1000,IF('Step 1.1 Raw Data'!$J$9=2,V1497*'Step 1.1 Raw Data'!$I$15*'Step 1.1 Raw Data'!$I$16/1000,IF('Step 1.1 Raw Data'!$J$9=3,V1497*'Step 1.1 Raw Data'!$J$15*'Step 1.1 Raw Data'!$J$16/1000))),0))</f>
        <v>0</v>
      </c>
    </row>
    <row r="1498" spans="1:24" ht="12.5" x14ac:dyDescent="0.25">
      <c r="A1498" s="11">
        <f>IF(ISBLANK('Step 1.1 Raw Data'!A1498),"-",'Step 1.1 Raw Data'!A1498)</f>
        <v>43194.7500865162</v>
      </c>
      <c r="B1498">
        <f>IF(ISBLANK('Step 1.1 Raw Data'!A1498),"-",HOUR(A1498))</f>
        <v>18</v>
      </c>
      <c r="C1498">
        <f>IF(ISBLANK('Step 1.1 Raw Data'!A1498),"-",WEEKDAY(A1498))</f>
        <v>4</v>
      </c>
      <c r="D1498">
        <f>IF(ISBLANK('Step 1.1 Raw Data'!B1498),"-",'Step 1.1 Raw Data'!B1498)</f>
        <v>0</v>
      </c>
      <c r="E1498" s="18">
        <f>IF(ISBLANK('Step 1.1 Raw Data'!A1498),"-",IF('Step 1.1 Raw Data'!$G$2=0,D1498*'Step 1.1 Raw Data'!$H$15*'Step 1.1 Raw Data'!$H$16/1000,0))</f>
        <v>0</v>
      </c>
      <c r="F1498" s="18">
        <f>IF(ISBLANK('Step 1.1 Raw Data'!A1498),"-",IF('Step 1.1 Raw Data'!$G$2=1,IF('Step 1.1 Raw Data'!$G$9=1,D1498*'Step 1.1 Raw Data'!$H$15*'Step 1.1 Raw Data'!$H$16/1000,IF('Step 1.1 Raw Data'!$G$9=2,D1498*'Step 1.1 Raw Data'!$I$15*'Step 1.1 Raw Data'!$I$16/1000,IF('Step 1.1 Raw Data'!$G$9=3,D1498*'Step 1.1 Raw Data'!$J$15*'Step 1.1 Raw Data'!$J$16/1000))),0))</f>
        <v>0</v>
      </c>
      <c r="G1498" s="11">
        <f>IF(ISBLANK('Step 1.1 Raw Data'!A1498),"-",'Step 1.1 Raw Data'!A1498)</f>
        <v>43194.7500865162</v>
      </c>
      <c r="H1498">
        <f>IF(ISBLANK('Step 1.1 Raw Data'!A1498),"-",HOUR(G1498))</f>
        <v>18</v>
      </c>
      <c r="I1498">
        <f>IF(ISBLANK('Step 1.1 Raw Data'!A1498),"-",WEEKDAY(G1498))</f>
        <v>4</v>
      </c>
      <c r="J1498" s="2">
        <f>IF(ISBLANK('Step 1.1 Raw Data'!C1498),"-",'Step 1.1 Raw Data'!C1498)</f>
        <v>0</v>
      </c>
      <c r="K1498" s="18">
        <f>IF(ISBLANK('Step 1.1 Raw Data'!A1498),"-",IF('Step 1.1 Raw Data'!$G$2=0,J1498*'Step 1.1 Raw Data'!$H$15*'Step 1.1 Raw Data'!$H$16/1000,0))</f>
        <v>0</v>
      </c>
      <c r="L1498" s="18">
        <f>IF(ISBLANK('Step 1.1 Raw Data'!A1498),"-",IF('Step 1.1 Raw Data'!$G$2=1,IF('Step 1.1 Raw Data'!$H$9=1,J1498*'Step 1.1 Raw Data'!$H$15*'Step 1.1 Raw Data'!$H$16/1000,IF('Step 1.1 Raw Data'!$H$9=2,J1498*'Step 1.1 Raw Data'!$I$15*'Step 1.1 Raw Data'!$I$16/1000,IF('Step 1.1 Raw Data'!$H$9=3,J1498*'Step 1.1 Raw Data'!$J$15*'Step 1.1 Raw Data'!$J$16/1000))),0))</f>
        <v>0</v>
      </c>
      <c r="M1498" s="11">
        <f>IF(ISBLANK('Step 1.1 Raw Data'!A1498),"-",'Step 1.1 Raw Data'!A1498)</f>
        <v>43194.7500865162</v>
      </c>
      <c r="N1498">
        <f>IF(ISBLANK('Step 1.1 Raw Data'!A1498),"-",HOUR(M1498))</f>
        <v>18</v>
      </c>
      <c r="O1498">
        <f>IF(ISBLANK('Step 1.1 Raw Data'!A1498),"-",WEEKDAY(M1498))</f>
        <v>4</v>
      </c>
      <c r="P1498">
        <f>IF(ISBLANK('Step 1.1 Raw Data'!D1498),"-",'Step 1.1 Raw Data'!D1498)</f>
        <v>87.243499999999997</v>
      </c>
      <c r="Q1498" s="18">
        <f>IF(ISBLANK('Step 1.1 Raw Data'!A1498),"-",IF('Step 1.1 Raw Data'!$G$2=0,P1498*'Step 1.1 Raw Data'!$H$15*'Step 1.1 Raw Data'!$H$16/1000,0))</f>
        <v>18.224294714999999</v>
      </c>
      <c r="R1498" s="18">
        <f>IF(ISBLANK('Step 1.1 Raw Data'!A1498),"-",IF('Step 1.1 Raw Data'!$G$2=1,IF('Step 1.1 Raw Data'!$I$9=1,P1498*'Step 1.1 Raw Data'!$H$15*'Step 1.1 Raw Data'!$H$16/1000,IF('Step 1.1 Raw Data'!$I$9=2,P1498*'Step 1.1 Raw Data'!$I$15*'Step 1.1 Raw Data'!$I$16/1000,IF('Step 1.1 Raw Data'!$I$9=3,P1498*'Step 1.1 Raw Data'!$J$15*'Step 1.1 Raw Data'!$J$16/1000))),0))</f>
        <v>0</v>
      </c>
      <c r="S1498" s="11">
        <f>IF(ISBLANK('Step 1.1 Raw Data'!A1498),"-",'Step 1.1 Raw Data'!A1498)</f>
        <v>43194.7500865162</v>
      </c>
      <c r="T1498">
        <f>IF(ISBLANK('Step 1.1 Raw Data'!A1498),"-",HOUR(S1498))</f>
        <v>18</v>
      </c>
      <c r="U1498">
        <f>IF(ISBLANK('Step 1.1 Raw Data'!A1498),"-",WEEKDAY(S1498))</f>
        <v>4</v>
      </c>
      <c r="V1498">
        <f>IF(ISBLANK('Step 1.1 Raw Data'!E1498),"-",'Step 1.1 Raw Data'!E1498)</f>
        <v>33.152529999999999</v>
      </c>
      <c r="W1498" s="18">
        <f>IF(ISBLANK('Step 1.1 Raw Data'!A1498),"-",IF('Step 1.1 Raw Data'!$G$2=0,V1498*'Step 1.1 Raw Data'!$H$15*'Step 1.1 Raw Data'!$H$16/1000,0))</f>
        <v>6.9252319916999996</v>
      </c>
      <c r="X1498" s="18">
        <f>IF(ISBLANK('Step 1.1 Raw Data'!A1498),"-",IF('Step 1.1 Raw Data'!$G$2=1,IF('Step 1.1 Raw Data'!$J$9=1,V1498*'Step 1.1 Raw Data'!$H$15*'Step 1.1 Raw Data'!$H$16/1000,IF('Step 1.1 Raw Data'!$J$9=2,V1498*'Step 1.1 Raw Data'!$I$15*'Step 1.1 Raw Data'!$I$16/1000,IF('Step 1.1 Raw Data'!$J$9=3,V1498*'Step 1.1 Raw Data'!$J$15*'Step 1.1 Raw Data'!$J$16/1000))),0))</f>
        <v>0</v>
      </c>
    </row>
    <row r="1499" spans="1:24" ht="12.5" x14ac:dyDescent="0.25">
      <c r="A1499" s="11">
        <f>IF(ISBLANK('Step 1.1 Raw Data'!A1499),"-",'Step 1.1 Raw Data'!A1499)</f>
        <v>43194.791753240737</v>
      </c>
      <c r="B1499">
        <f>IF(ISBLANK('Step 1.1 Raw Data'!A1499),"-",HOUR(A1499))</f>
        <v>19</v>
      </c>
      <c r="C1499">
        <f>IF(ISBLANK('Step 1.1 Raw Data'!A1499),"-",WEEKDAY(A1499))</f>
        <v>4</v>
      </c>
      <c r="D1499">
        <f>IF(ISBLANK('Step 1.1 Raw Data'!B1499),"-",'Step 1.1 Raw Data'!B1499)</f>
        <v>0</v>
      </c>
      <c r="E1499" s="18">
        <f>IF(ISBLANK('Step 1.1 Raw Data'!A1499),"-",IF('Step 1.1 Raw Data'!$G$2=0,D1499*'Step 1.1 Raw Data'!$H$15*'Step 1.1 Raw Data'!$H$16/1000,0))</f>
        <v>0</v>
      </c>
      <c r="F1499" s="18">
        <f>IF(ISBLANK('Step 1.1 Raw Data'!A1499),"-",IF('Step 1.1 Raw Data'!$G$2=1,IF('Step 1.1 Raw Data'!$G$9=1,D1499*'Step 1.1 Raw Data'!$H$15*'Step 1.1 Raw Data'!$H$16/1000,IF('Step 1.1 Raw Data'!$G$9=2,D1499*'Step 1.1 Raw Data'!$I$15*'Step 1.1 Raw Data'!$I$16/1000,IF('Step 1.1 Raw Data'!$G$9=3,D1499*'Step 1.1 Raw Data'!$J$15*'Step 1.1 Raw Data'!$J$16/1000))),0))</f>
        <v>0</v>
      </c>
      <c r="G1499" s="11">
        <f>IF(ISBLANK('Step 1.1 Raw Data'!A1499),"-",'Step 1.1 Raw Data'!A1499)</f>
        <v>43194.791753240737</v>
      </c>
      <c r="H1499">
        <f>IF(ISBLANK('Step 1.1 Raw Data'!A1499),"-",HOUR(G1499))</f>
        <v>19</v>
      </c>
      <c r="I1499">
        <f>IF(ISBLANK('Step 1.1 Raw Data'!A1499),"-",WEEKDAY(G1499))</f>
        <v>4</v>
      </c>
      <c r="J1499" s="2">
        <f>IF(ISBLANK('Step 1.1 Raw Data'!C1499),"-",'Step 1.1 Raw Data'!C1499)</f>
        <v>0</v>
      </c>
      <c r="K1499" s="18">
        <f>IF(ISBLANK('Step 1.1 Raw Data'!A1499),"-",IF('Step 1.1 Raw Data'!$G$2=0,J1499*'Step 1.1 Raw Data'!$H$15*'Step 1.1 Raw Data'!$H$16/1000,0))</f>
        <v>0</v>
      </c>
      <c r="L1499" s="18">
        <f>IF(ISBLANK('Step 1.1 Raw Data'!A1499),"-",IF('Step 1.1 Raw Data'!$G$2=1,IF('Step 1.1 Raw Data'!$H$9=1,J1499*'Step 1.1 Raw Data'!$H$15*'Step 1.1 Raw Data'!$H$16/1000,IF('Step 1.1 Raw Data'!$H$9=2,J1499*'Step 1.1 Raw Data'!$I$15*'Step 1.1 Raw Data'!$I$16/1000,IF('Step 1.1 Raw Data'!$H$9=3,J1499*'Step 1.1 Raw Data'!$J$15*'Step 1.1 Raw Data'!$J$16/1000))),0))</f>
        <v>0</v>
      </c>
      <c r="M1499" s="11">
        <f>IF(ISBLANK('Step 1.1 Raw Data'!A1499),"-",'Step 1.1 Raw Data'!A1499)</f>
        <v>43194.791753240737</v>
      </c>
      <c r="N1499">
        <f>IF(ISBLANK('Step 1.1 Raw Data'!A1499),"-",HOUR(M1499))</f>
        <v>19</v>
      </c>
      <c r="O1499">
        <f>IF(ISBLANK('Step 1.1 Raw Data'!A1499),"-",WEEKDAY(M1499))</f>
        <v>4</v>
      </c>
      <c r="P1499">
        <f>IF(ISBLANK('Step 1.1 Raw Data'!D1499),"-",'Step 1.1 Raw Data'!D1499)</f>
        <v>86.889399999999995</v>
      </c>
      <c r="Q1499" s="18">
        <f>IF(ISBLANK('Step 1.1 Raw Data'!A1499),"-",IF('Step 1.1 Raw Data'!$G$2=0,P1499*'Step 1.1 Raw Data'!$H$15*'Step 1.1 Raw Data'!$H$16/1000,0))</f>
        <v>18.150326765999999</v>
      </c>
      <c r="R1499" s="18">
        <f>IF(ISBLANK('Step 1.1 Raw Data'!A1499),"-",IF('Step 1.1 Raw Data'!$G$2=1,IF('Step 1.1 Raw Data'!$I$9=1,P1499*'Step 1.1 Raw Data'!$H$15*'Step 1.1 Raw Data'!$H$16/1000,IF('Step 1.1 Raw Data'!$I$9=2,P1499*'Step 1.1 Raw Data'!$I$15*'Step 1.1 Raw Data'!$I$16/1000,IF('Step 1.1 Raw Data'!$I$9=3,P1499*'Step 1.1 Raw Data'!$J$15*'Step 1.1 Raw Data'!$J$16/1000))),0))</f>
        <v>0</v>
      </c>
      <c r="S1499" s="11">
        <f>IF(ISBLANK('Step 1.1 Raw Data'!A1499),"-",'Step 1.1 Raw Data'!A1499)</f>
        <v>43194.791753240737</v>
      </c>
      <c r="T1499">
        <f>IF(ISBLANK('Step 1.1 Raw Data'!A1499),"-",HOUR(S1499))</f>
        <v>19</v>
      </c>
      <c r="U1499">
        <f>IF(ISBLANK('Step 1.1 Raw Data'!A1499),"-",WEEKDAY(S1499))</f>
        <v>4</v>
      </c>
      <c r="V1499">
        <f>IF(ISBLANK('Step 1.1 Raw Data'!E1499),"-",'Step 1.1 Raw Data'!E1499)</f>
        <v>33.017972</v>
      </c>
      <c r="W1499" s="18">
        <f>IF(ISBLANK('Step 1.1 Raw Data'!A1499),"-",IF('Step 1.1 Raw Data'!$G$2=0,V1499*'Step 1.1 Raw Data'!$H$15*'Step 1.1 Raw Data'!$H$16/1000,0))</f>
        <v>6.8971241710799998</v>
      </c>
      <c r="X1499" s="18">
        <f>IF(ISBLANK('Step 1.1 Raw Data'!A1499),"-",IF('Step 1.1 Raw Data'!$G$2=1,IF('Step 1.1 Raw Data'!$J$9=1,V1499*'Step 1.1 Raw Data'!$H$15*'Step 1.1 Raw Data'!$H$16/1000,IF('Step 1.1 Raw Data'!$J$9=2,V1499*'Step 1.1 Raw Data'!$I$15*'Step 1.1 Raw Data'!$I$16/1000,IF('Step 1.1 Raw Data'!$J$9=3,V1499*'Step 1.1 Raw Data'!$J$15*'Step 1.1 Raw Data'!$J$16/1000))),0))</f>
        <v>0</v>
      </c>
    </row>
    <row r="1500" spans="1:24" ht="12.5" x14ac:dyDescent="0.25">
      <c r="A1500" s="11">
        <f>IF(ISBLANK('Step 1.1 Raw Data'!A1500),"-",'Step 1.1 Raw Data'!A1500)</f>
        <v>43194.833419965275</v>
      </c>
      <c r="B1500">
        <f>IF(ISBLANK('Step 1.1 Raw Data'!A1500),"-",HOUR(A1500))</f>
        <v>20</v>
      </c>
      <c r="C1500">
        <f>IF(ISBLANK('Step 1.1 Raw Data'!A1500),"-",WEEKDAY(A1500))</f>
        <v>4</v>
      </c>
      <c r="D1500">
        <f>IF(ISBLANK('Step 1.1 Raw Data'!B1500),"-",'Step 1.1 Raw Data'!B1500)</f>
        <v>0</v>
      </c>
      <c r="E1500" s="18">
        <f>IF(ISBLANK('Step 1.1 Raw Data'!A1500),"-",IF('Step 1.1 Raw Data'!$G$2=0,D1500*'Step 1.1 Raw Data'!$H$15*'Step 1.1 Raw Data'!$H$16/1000,0))</f>
        <v>0</v>
      </c>
      <c r="F1500" s="18">
        <f>IF(ISBLANK('Step 1.1 Raw Data'!A1500),"-",IF('Step 1.1 Raw Data'!$G$2=1,IF('Step 1.1 Raw Data'!$G$9=1,D1500*'Step 1.1 Raw Data'!$H$15*'Step 1.1 Raw Data'!$H$16/1000,IF('Step 1.1 Raw Data'!$G$9=2,D1500*'Step 1.1 Raw Data'!$I$15*'Step 1.1 Raw Data'!$I$16/1000,IF('Step 1.1 Raw Data'!$G$9=3,D1500*'Step 1.1 Raw Data'!$J$15*'Step 1.1 Raw Data'!$J$16/1000))),0))</f>
        <v>0</v>
      </c>
      <c r="G1500" s="11">
        <f>IF(ISBLANK('Step 1.1 Raw Data'!A1500),"-",'Step 1.1 Raw Data'!A1500)</f>
        <v>43194.833419965275</v>
      </c>
      <c r="H1500">
        <f>IF(ISBLANK('Step 1.1 Raw Data'!A1500),"-",HOUR(G1500))</f>
        <v>20</v>
      </c>
      <c r="I1500">
        <f>IF(ISBLANK('Step 1.1 Raw Data'!A1500),"-",WEEKDAY(G1500))</f>
        <v>4</v>
      </c>
      <c r="J1500" s="2">
        <f>IF(ISBLANK('Step 1.1 Raw Data'!C1500),"-",'Step 1.1 Raw Data'!C1500)</f>
        <v>0</v>
      </c>
      <c r="K1500" s="18">
        <f>IF(ISBLANK('Step 1.1 Raw Data'!A1500),"-",IF('Step 1.1 Raw Data'!$G$2=0,J1500*'Step 1.1 Raw Data'!$H$15*'Step 1.1 Raw Data'!$H$16/1000,0))</f>
        <v>0</v>
      </c>
      <c r="L1500" s="18">
        <f>IF(ISBLANK('Step 1.1 Raw Data'!A1500),"-",IF('Step 1.1 Raw Data'!$G$2=1,IF('Step 1.1 Raw Data'!$H$9=1,J1500*'Step 1.1 Raw Data'!$H$15*'Step 1.1 Raw Data'!$H$16/1000,IF('Step 1.1 Raw Data'!$H$9=2,J1500*'Step 1.1 Raw Data'!$I$15*'Step 1.1 Raw Data'!$I$16/1000,IF('Step 1.1 Raw Data'!$H$9=3,J1500*'Step 1.1 Raw Data'!$J$15*'Step 1.1 Raw Data'!$J$16/1000))),0))</f>
        <v>0</v>
      </c>
      <c r="M1500" s="11">
        <f>IF(ISBLANK('Step 1.1 Raw Data'!A1500),"-",'Step 1.1 Raw Data'!A1500)</f>
        <v>43194.833419965275</v>
      </c>
      <c r="N1500">
        <f>IF(ISBLANK('Step 1.1 Raw Data'!A1500),"-",HOUR(M1500))</f>
        <v>20</v>
      </c>
      <c r="O1500">
        <f>IF(ISBLANK('Step 1.1 Raw Data'!A1500),"-",WEEKDAY(M1500))</f>
        <v>4</v>
      </c>
      <c r="P1500">
        <f>IF(ISBLANK('Step 1.1 Raw Data'!D1500),"-",'Step 1.1 Raw Data'!D1500)</f>
        <v>87.183899999999994</v>
      </c>
      <c r="Q1500" s="18">
        <f>IF(ISBLANK('Step 1.1 Raw Data'!A1500),"-",IF('Step 1.1 Raw Data'!$G$2=0,P1500*'Step 1.1 Raw Data'!$H$15*'Step 1.1 Raw Data'!$H$16/1000,0))</f>
        <v>18.211844870999997</v>
      </c>
      <c r="R1500" s="18">
        <f>IF(ISBLANK('Step 1.1 Raw Data'!A1500),"-",IF('Step 1.1 Raw Data'!$G$2=1,IF('Step 1.1 Raw Data'!$I$9=1,P1500*'Step 1.1 Raw Data'!$H$15*'Step 1.1 Raw Data'!$H$16/1000,IF('Step 1.1 Raw Data'!$I$9=2,P1500*'Step 1.1 Raw Data'!$I$15*'Step 1.1 Raw Data'!$I$16/1000,IF('Step 1.1 Raw Data'!$I$9=3,P1500*'Step 1.1 Raw Data'!$J$15*'Step 1.1 Raw Data'!$J$16/1000))),0))</f>
        <v>0</v>
      </c>
      <c r="S1500" s="11">
        <f>IF(ISBLANK('Step 1.1 Raw Data'!A1500),"-",'Step 1.1 Raw Data'!A1500)</f>
        <v>43194.833419965275</v>
      </c>
      <c r="T1500">
        <f>IF(ISBLANK('Step 1.1 Raw Data'!A1500),"-",HOUR(S1500))</f>
        <v>20</v>
      </c>
      <c r="U1500">
        <f>IF(ISBLANK('Step 1.1 Raw Data'!A1500),"-",WEEKDAY(S1500))</f>
        <v>4</v>
      </c>
      <c r="V1500">
        <f>IF(ISBLANK('Step 1.1 Raw Data'!E1500),"-",'Step 1.1 Raw Data'!E1500)</f>
        <v>33.129881999999995</v>
      </c>
      <c r="W1500" s="18">
        <f>IF(ISBLANK('Step 1.1 Raw Data'!A1500),"-",IF('Step 1.1 Raw Data'!$G$2=0,V1500*'Step 1.1 Raw Data'!$H$15*'Step 1.1 Raw Data'!$H$16/1000,0))</f>
        <v>6.9205010509799987</v>
      </c>
      <c r="X1500" s="18">
        <f>IF(ISBLANK('Step 1.1 Raw Data'!A1500),"-",IF('Step 1.1 Raw Data'!$G$2=1,IF('Step 1.1 Raw Data'!$J$9=1,V1500*'Step 1.1 Raw Data'!$H$15*'Step 1.1 Raw Data'!$H$16/1000,IF('Step 1.1 Raw Data'!$J$9=2,V1500*'Step 1.1 Raw Data'!$I$15*'Step 1.1 Raw Data'!$I$16/1000,IF('Step 1.1 Raw Data'!$J$9=3,V1500*'Step 1.1 Raw Data'!$J$15*'Step 1.1 Raw Data'!$J$16/1000))),0))</f>
        <v>0</v>
      </c>
    </row>
    <row r="1501" spans="1:24" ht="12.5" x14ac:dyDescent="0.25">
      <c r="A1501" s="11">
        <f>IF(ISBLANK('Step 1.1 Raw Data'!A1501),"-",'Step 1.1 Raw Data'!A1501)</f>
        <v>43194.875086689812</v>
      </c>
      <c r="B1501">
        <f>IF(ISBLANK('Step 1.1 Raw Data'!A1501),"-",HOUR(A1501))</f>
        <v>21</v>
      </c>
      <c r="C1501">
        <f>IF(ISBLANK('Step 1.1 Raw Data'!A1501),"-",WEEKDAY(A1501))</f>
        <v>4</v>
      </c>
      <c r="D1501">
        <f>IF(ISBLANK('Step 1.1 Raw Data'!B1501),"-",'Step 1.1 Raw Data'!B1501)</f>
        <v>0</v>
      </c>
      <c r="E1501" s="18">
        <f>IF(ISBLANK('Step 1.1 Raw Data'!A1501),"-",IF('Step 1.1 Raw Data'!$G$2=0,D1501*'Step 1.1 Raw Data'!$H$15*'Step 1.1 Raw Data'!$H$16/1000,0))</f>
        <v>0</v>
      </c>
      <c r="F1501" s="18">
        <f>IF(ISBLANK('Step 1.1 Raw Data'!A1501),"-",IF('Step 1.1 Raw Data'!$G$2=1,IF('Step 1.1 Raw Data'!$G$9=1,D1501*'Step 1.1 Raw Data'!$H$15*'Step 1.1 Raw Data'!$H$16/1000,IF('Step 1.1 Raw Data'!$G$9=2,D1501*'Step 1.1 Raw Data'!$I$15*'Step 1.1 Raw Data'!$I$16/1000,IF('Step 1.1 Raw Data'!$G$9=3,D1501*'Step 1.1 Raw Data'!$J$15*'Step 1.1 Raw Data'!$J$16/1000))),0))</f>
        <v>0</v>
      </c>
      <c r="G1501" s="11">
        <f>IF(ISBLANK('Step 1.1 Raw Data'!A1501),"-",'Step 1.1 Raw Data'!A1501)</f>
        <v>43194.875086689812</v>
      </c>
      <c r="H1501">
        <f>IF(ISBLANK('Step 1.1 Raw Data'!A1501),"-",HOUR(G1501))</f>
        <v>21</v>
      </c>
      <c r="I1501">
        <f>IF(ISBLANK('Step 1.1 Raw Data'!A1501),"-",WEEKDAY(G1501))</f>
        <v>4</v>
      </c>
      <c r="J1501" s="2">
        <f>IF(ISBLANK('Step 1.1 Raw Data'!C1501),"-",'Step 1.1 Raw Data'!C1501)</f>
        <v>0</v>
      </c>
      <c r="K1501" s="18">
        <f>IF(ISBLANK('Step 1.1 Raw Data'!A1501),"-",IF('Step 1.1 Raw Data'!$G$2=0,J1501*'Step 1.1 Raw Data'!$H$15*'Step 1.1 Raw Data'!$H$16/1000,0))</f>
        <v>0</v>
      </c>
      <c r="L1501" s="18">
        <f>IF(ISBLANK('Step 1.1 Raw Data'!A1501),"-",IF('Step 1.1 Raw Data'!$G$2=1,IF('Step 1.1 Raw Data'!$H$9=1,J1501*'Step 1.1 Raw Data'!$H$15*'Step 1.1 Raw Data'!$H$16/1000,IF('Step 1.1 Raw Data'!$H$9=2,J1501*'Step 1.1 Raw Data'!$I$15*'Step 1.1 Raw Data'!$I$16/1000,IF('Step 1.1 Raw Data'!$H$9=3,J1501*'Step 1.1 Raw Data'!$J$15*'Step 1.1 Raw Data'!$J$16/1000))),0))</f>
        <v>0</v>
      </c>
      <c r="M1501" s="11">
        <f>IF(ISBLANK('Step 1.1 Raw Data'!A1501),"-",'Step 1.1 Raw Data'!A1501)</f>
        <v>43194.875086689812</v>
      </c>
      <c r="N1501">
        <f>IF(ISBLANK('Step 1.1 Raw Data'!A1501),"-",HOUR(M1501))</f>
        <v>21</v>
      </c>
      <c r="O1501">
        <f>IF(ISBLANK('Step 1.1 Raw Data'!A1501),"-",WEEKDAY(M1501))</f>
        <v>4</v>
      </c>
      <c r="P1501">
        <f>IF(ISBLANK('Step 1.1 Raw Data'!D1501),"-",'Step 1.1 Raw Data'!D1501)</f>
        <v>87.241900000000001</v>
      </c>
      <c r="Q1501" s="18">
        <f>IF(ISBLANK('Step 1.1 Raw Data'!A1501),"-",IF('Step 1.1 Raw Data'!$G$2=0,P1501*'Step 1.1 Raw Data'!$H$15*'Step 1.1 Raw Data'!$H$16/1000,0))</f>
        <v>18.223960491</v>
      </c>
      <c r="R1501" s="18">
        <f>IF(ISBLANK('Step 1.1 Raw Data'!A1501),"-",IF('Step 1.1 Raw Data'!$G$2=1,IF('Step 1.1 Raw Data'!$I$9=1,P1501*'Step 1.1 Raw Data'!$H$15*'Step 1.1 Raw Data'!$H$16/1000,IF('Step 1.1 Raw Data'!$I$9=2,P1501*'Step 1.1 Raw Data'!$I$15*'Step 1.1 Raw Data'!$I$16/1000,IF('Step 1.1 Raw Data'!$I$9=3,P1501*'Step 1.1 Raw Data'!$J$15*'Step 1.1 Raw Data'!$J$16/1000))),0))</f>
        <v>0</v>
      </c>
      <c r="S1501" s="11">
        <f>IF(ISBLANK('Step 1.1 Raw Data'!A1501),"-",'Step 1.1 Raw Data'!A1501)</f>
        <v>43194.875086689812</v>
      </c>
      <c r="T1501">
        <f>IF(ISBLANK('Step 1.1 Raw Data'!A1501),"-",HOUR(S1501))</f>
        <v>21</v>
      </c>
      <c r="U1501">
        <f>IF(ISBLANK('Step 1.1 Raw Data'!A1501),"-",WEEKDAY(S1501))</f>
        <v>4</v>
      </c>
      <c r="V1501">
        <f>IF(ISBLANK('Step 1.1 Raw Data'!E1501),"-",'Step 1.1 Raw Data'!E1501)</f>
        <v>33.151921999999999</v>
      </c>
      <c r="W1501" s="18">
        <f>IF(ISBLANK('Step 1.1 Raw Data'!A1501),"-",IF('Step 1.1 Raw Data'!$G$2=0,V1501*'Step 1.1 Raw Data'!$H$15*'Step 1.1 Raw Data'!$H$16/1000,0))</f>
        <v>6.9251049865799992</v>
      </c>
      <c r="X1501" s="18">
        <f>IF(ISBLANK('Step 1.1 Raw Data'!A1501),"-",IF('Step 1.1 Raw Data'!$G$2=1,IF('Step 1.1 Raw Data'!$J$9=1,V1501*'Step 1.1 Raw Data'!$H$15*'Step 1.1 Raw Data'!$H$16/1000,IF('Step 1.1 Raw Data'!$J$9=2,V1501*'Step 1.1 Raw Data'!$I$15*'Step 1.1 Raw Data'!$I$16/1000,IF('Step 1.1 Raw Data'!$J$9=3,V1501*'Step 1.1 Raw Data'!$J$15*'Step 1.1 Raw Data'!$J$16/1000))),0))</f>
        <v>0</v>
      </c>
    </row>
    <row r="1502" spans="1:24" ht="12.5" x14ac:dyDescent="0.25">
      <c r="A1502" s="11">
        <f>IF(ISBLANK('Step 1.1 Raw Data'!A1502),"-",'Step 1.1 Raw Data'!A1502)</f>
        <v>43194.916753414349</v>
      </c>
      <c r="B1502">
        <f>IF(ISBLANK('Step 1.1 Raw Data'!A1502),"-",HOUR(A1502))</f>
        <v>22</v>
      </c>
      <c r="C1502">
        <f>IF(ISBLANK('Step 1.1 Raw Data'!A1502),"-",WEEKDAY(A1502))</f>
        <v>4</v>
      </c>
      <c r="D1502">
        <f>IF(ISBLANK('Step 1.1 Raw Data'!B1502),"-",'Step 1.1 Raw Data'!B1502)</f>
        <v>0</v>
      </c>
      <c r="E1502" s="18">
        <f>IF(ISBLANK('Step 1.1 Raw Data'!A1502),"-",IF('Step 1.1 Raw Data'!$G$2=0,D1502*'Step 1.1 Raw Data'!$H$15*'Step 1.1 Raw Data'!$H$16/1000,0))</f>
        <v>0</v>
      </c>
      <c r="F1502" s="18">
        <f>IF(ISBLANK('Step 1.1 Raw Data'!A1502),"-",IF('Step 1.1 Raw Data'!$G$2=1,IF('Step 1.1 Raw Data'!$G$9=1,D1502*'Step 1.1 Raw Data'!$H$15*'Step 1.1 Raw Data'!$H$16/1000,IF('Step 1.1 Raw Data'!$G$9=2,D1502*'Step 1.1 Raw Data'!$I$15*'Step 1.1 Raw Data'!$I$16/1000,IF('Step 1.1 Raw Data'!$G$9=3,D1502*'Step 1.1 Raw Data'!$J$15*'Step 1.1 Raw Data'!$J$16/1000))),0))</f>
        <v>0</v>
      </c>
      <c r="G1502" s="11">
        <f>IF(ISBLANK('Step 1.1 Raw Data'!A1502),"-",'Step 1.1 Raw Data'!A1502)</f>
        <v>43194.916753414349</v>
      </c>
      <c r="H1502">
        <f>IF(ISBLANK('Step 1.1 Raw Data'!A1502),"-",HOUR(G1502))</f>
        <v>22</v>
      </c>
      <c r="I1502">
        <f>IF(ISBLANK('Step 1.1 Raw Data'!A1502),"-",WEEKDAY(G1502))</f>
        <v>4</v>
      </c>
      <c r="J1502" s="2">
        <f>IF(ISBLANK('Step 1.1 Raw Data'!C1502),"-",'Step 1.1 Raw Data'!C1502)</f>
        <v>0</v>
      </c>
      <c r="K1502" s="18">
        <f>IF(ISBLANK('Step 1.1 Raw Data'!A1502),"-",IF('Step 1.1 Raw Data'!$G$2=0,J1502*'Step 1.1 Raw Data'!$H$15*'Step 1.1 Raw Data'!$H$16/1000,0))</f>
        <v>0</v>
      </c>
      <c r="L1502" s="18">
        <f>IF(ISBLANK('Step 1.1 Raw Data'!A1502),"-",IF('Step 1.1 Raw Data'!$G$2=1,IF('Step 1.1 Raw Data'!$H$9=1,J1502*'Step 1.1 Raw Data'!$H$15*'Step 1.1 Raw Data'!$H$16/1000,IF('Step 1.1 Raw Data'!$H$9=2,J1502*'Step 1.1 Raw Data'!$I$15*'Step 1.1 Raw Data'!$I$16/1000,IF('Step 1.1 Raw Data'!$H$9=3,J1502*'Step 1.1 Raw Data'!$J$15*'Step 1.1 Raw Data'!$J$16/1000))),0))</f>
        <v>0</v>
      </c>
      <c r="M1502" s="11">
        <f>IF(ISBLANK('Step 1.1 Raw Data'!A1502),"-",'Step 1.1 Raw Data'!A1502)</f>
        <v>43194.916753414349</v>
      </c>
      <c r="N1502">
        <f>IF(ISBLANK('Step 1.1 Raw Data'!A1502),"-",HOUR(M1502))</f>
        <v>22</v>
      </c>
      <c r="O1502">
        <f>IF(ISBLANK('Step 1.1 Raw Data'!A1502),"-",WEEKDAY(M1502))</f>
        <v>4</v>
      </c>
      <c r="P1502">
        <f>IF(ISBLANK('Step 1.1 Raw Data'!D1502),"-",'Step 1.1 Raw Data'!D1502)</f>
        <v>87.173299999999998</v>
      </c>
      <c r="Q1502" s="18">
        <f>IF(ISBLANK('Step 1.1 Raw Data'!A1502),"-",IF('Step 1.1 Raw Data'!$G$2=0,P1502*'Step 1.1 Raw Data'!$H$15*'Step 1.1 Raw Data'!$H$16/1000,0))</f>
        <v>18.209630637</v>
      </c>
      <c r="R1502" s="18">
        <f>IF(ISBLANK('Step 1.1 Raw Data'!A1502),"-",IF('Step 1.1 Raw Data'!$G$2=1,IF('Step 1.1 Raw Data'!$I$9=1,P1502*'Step 1.1 Raw Data'!$H$15*'Step 1.1 Raw Data'!$H$16/1000,IF('Step 1.1 Raw Data'!$I$9=2,P1502*'Step 1.1 Raw Data'!$I$15*'Step 1.1 Raw Data'!$I$16/1000,IF('Step 1.1 Raw Data'!$I$9=3,P1502*'Step 1.1 Raw Data'!$J$15*'Step 1.1 Raw Data'!$J$16/1000))),0))</f>
        <v>0</v>
      </c>
      <c r="S1502" s="11">
        <f>IF(ISBLANK('Step 1.1 Raw Data'!A1502),"-",'Step 1.1 Raw Data'!A1502)</f>
        <v>43194.916753414349</v>
      </c>
      <c r="T1502">
        <f>IF(ISBLANK('Step 1.1 Raw Data'!A1502),"-",HOUR(S1502))</f>
        <v>22</v>
      </c>
      <c r="U1502">
        <f>IF(ISBLANK('Step 1.1 Raw Data'!A1502),"-",WEEKDAY(S1502))</f>
        <v>4</v>
      </c>
      <c r="V1502">
        <f>IF(ISBLANK('Step 1.1 Raw Data'!E1502),"-",'Step 1.1 Raw Data'!E1502)</f>
        <v>33.125853999999997</v>
      </c>
      <c r="W1502" s="18">
        <f>IF(ISBLANK('Step 1.1 Raw Data'!A1502),"-",IF('Step 1.1 Raw Data'!$G$2=0,V1502*'Step 1.1 Raw Data'!$H$15*'Step 1.1 Raw Data'!$H$16/1000,0))</f>
        <v>6.9196596420600001</v>
      </c>
      <c r="X1502" s="18">
        <f>IF(ISBLANK('Step 1.1 Raw Data'!A1502),"-",IF('Step 1.1 Raw Data'!$G$2=1,IF('Step 1.1 Raw Data'!$J$9=1,V1502*'Step 1.1 Raw Data'!$H$15*'Step 1.1 Raw Data'!$H$16/1000,IF('Step 1.1 Raw Data'!$J$9=2,V1502*'Step 1.1 Raw Data'!$I$15*'Step 1.1 Raw Data'!$I$16/1000,IF('Step 1.1 Raw Data'!$J$9=3,V1502*'Step 1.1 Raw Data'!$J$15*'Step 1.1 Raw Data'!$J$16/1000))),0))</f>
        <v>0</v>
      </c>
    </row>
    <row r="1503" spans="1:24" ht="12.5" x14ac:dyDescent="0.25">
      <c r="A1503" s="11">
        <f>IF(ISBLANK('Step 1.1 Raw Data'!A1503),"-",'Step 1.1 Raw Data'!A1503)</f>
        <v>43194.958420138886</v>
      </c>
      <c r="B1503">
        <f>IF(ISBLANK('Step 1.1 Raw Data'!A1503),"-",HOUR(A1503))</f>
        <v>23</v>
      </c>
      <c r="C1503">
        <f>IF(ISBLANK('Step 1.1 Raw Data'!A1503),"-",WEEKDAY(A1503))</f>
        <v>4</v>
      </c>
      <c r="D1503">
        <f>IF(ISBLANK('Step 1.1 Raw Data'!B1503),"-",'Step 1.1 Raw Data'!B1503)</f>
        <v>0</v>
      </c>
      <c r="E1503" s="18">
        <f>IF(ISBLANK('Step 1.1 Raw Data'!A1503),"-",IF('Step 1.1 Raw Data'!$G$2=0,D1503*'Step 1.1 Raw Data'!$H$15*'Step 1.1 Raw Data'!$H$16/1000,0))</f>
        <v>0</v>
      </c>
      <c r="F1503" s="18">
        <f>IF(ISBLANK('Step 1.1 Raw Data'!A1503),"-",IF('Step 1.1 Raw Data'!$G$2=1,IF('Step 1.1 Raw Data'!$G$9=1,D1503*'Step 1.1 Raw Data'!$H$15*'Step 1.1 Raw Data'!$H$16/1000,IF('Step 1.1 Raw Data'!$G$9=2,D1503*'Step 1.1 Raw Data'!$I$15*'Step 1.1 Raw Data'!$I$16/1000,IF('Step 1.1 Raw Data'!$G$9=3,D1503*'Step 1.1 Raw Data'!$J$15*'Step 1.1 Raw Data'!$J$16/1000))),0))</f>
        <v>0</v>
      </c>
      <c r="G1503" s="11">
        <f>IF(ISBLANK('Step 1.1 Raw Data'!A1503),"-",'Step 1.1 Raw Data'!A1503)</f>
        <v>43194.958420138886</v>
      </c>
      <c r="H1503">
        <f>IF(ISBLANK('Step 1.1 Raw Data'!A1503),"-",HOUR(G1503))</f>
        <v>23</v>
      </c>
      <c r="I1503">
        <f>IF(ISBLANK('Step 1.1 Raw Data'!A1503),"-",WEEKDAY(G1503))</f>
        <v>4</v>
      </c>
      <c r="J1503" s="2">
        <f>IF(ISBLANK('Step 1.1 Raw Data'!C1503),"-",'Step 1.1 Raw Data'!C1503)</f>
        <v>0</v>
      </c>
      <c r="K1503" s="18">
        <f>IF(ISBLANK('Step 1.1 Raw Data'!A1503),"-",IF('Step 1.1 Raw Data'!$G$2=0,J1503*'Step 1.1 Raw Data'!$H$15*'Step 1.1 Raw Data'!$H$16/1000,0))</f>
        <v>0</v>
      </c>
      <c r="L1503" s="18">
        <f>IF(ISBLANK('Step 1.1 Raw Data'!A1503),"-",IF('Step 1.1 Raw Data'!$G$2=1,IF('Step 1.1 Raw Data'!$H$9=1,J1503*'Step 1.1 Raw Data'!$H$15*'Step 1.1 Raw Data'!$H$16/1000,IF('Step 1.1 Raw Data'!$H$9=2,J1503*'Step 1.1 Raw Data'!$I$15*'Step 1.1 Raw Data'!$I$16/1000,IF('Step 1.1 Raw Data'!$H$9=3,J1503*'Step 1.1 Raw Data'!$J$15*'Step 1.1 Raw Data'!$J$16/1000))),0))</f>
        <v>0</v>
      </c>
      <c r="M1503" s="11">
        <f>IF(ISBLANK('Step 1.1 Raw Data'!A1503),"-",'Step 1.1 Raw Data'!A1503)</f>
        <v>43194.958420138886</v>
      </c>
      <c r="N1503">
        <f>IF(ISBLANK('Step 1.1 Raw Data'!A1503),"-",HOUR(M1503))</f>
        <v>23</v>
      </c>
      <c r="O1503">
        <f>IF(ISBLANK('Step 1.1 Raw Data'!A1503),"-",WEEKDAY(M1503))</f>
        <v>4</v>
      </c>
      <c r="P1503">
        <f>IF(ISBLANK('Step 1.1 Raw Data'!D1503),"-",'Step 1.1 Raw Data'!D1503)</f>
        <v>87.255700000000004</v>
      </c>
      <c r="Q1503" s="18">
        <f>IF(ISBLANK('Step 1.1 Raw Data'!A1503),"-",IF('Step 1.1 Raw Data'!$G$2=0,P1503*'Step 1.1 Raw Data'!$H$15*'Step 1.1 Raw Data'!$H$16/1000,0))</f>
        <v>18.226843173000002</v>
      </c>
      <c r="R1503" s="18">
        <f>IF(ISBLANK('Step 1.1 Raw Data'!A1503),"-",IF('Step 1.1 Raw Data'!$G$2=1,IF('Step 1.1 Raw Data'!$I$9=1,P1503*'Step 1.1 Raw Data'!$H$15*'Step 1.1 Raw Data'!$H$16/1000,IF('Step 1.1 Raw Data'!$I$9=2,P1503*'Step 1.1 Raw Data'!$I$15*'Step 1.1 Raw Data'!$I$16/1000,IF('Step 1.1 Raw Data'!$I$9=3,P1503*'Step 1.1 Raw Data'!$J$15*'Step 1.1 Raw Data'!$J$16/1000))),0))</f>
        <v>0</v>
      </c>
      <c r="S1503" s="11">
        <f>IF(ISBLANK('Step 1.1 Raw Data'!A1503),"-",'Step 1.1 Raw Data'!A1503)</f>
        <v>43194.958420138886</v>
      </c>
      <c r="T1503">
        <f>IF(ISBLANK('Step 1.1 Raw Data'!A1503),"-",HOUR(S1503))</f>
        <v>23</v>
      </c>
      <c r="U1503">
        <f>IF(ISBLANK('Step 1.1 Raw Data'!A1503),"-",WEEKDAY(S1503))</f>
        <v>4</v>
      </c>
      <c r="V1503">
        <f>IF(ISBLANK('Step 1.1 Raw Data'!E1503),"-",'Step 1.1 Raw Data'!E1503)</f>
        <v>33.157166000000004</v>
      </c>
      <c r="W1503" s="18">
        <f>IF(ISBLANK('Step 1.1 Raw Data'!A1503),"-",IF('Step 1.1 Raw Data'!$G$2=0,V1503*'Step 1.1 Raw Data'!$H$15*'Step 1.1 Raw Data'!$H$16/1000,0))</f>
        <v>6.9262004057400013</v>
      </c>
      <c r="X1503" s="18">
        <f>IF(ISBLANK('Step 1.1 Raw Data'!A1503),"-",IF('Step 1.1 Raw Data'!$G$2=1,IF('Step 1.1 Raw Data'!$J$9=1,V1503*'Step 1.1 Raw Data'!$H$15*'Step 1.1 Raw Data'!$H$16/1000,IF('Step 1.1 Raw Data'!$J$9=2,V1503*'Step 1.1 Raw Data'!$I$15*'Step 1.1 Raw Data'!$I$16/1000,IF('Step 1.1 Raw Data'!$J$9=3,V1503*'Step 1.1 Raw Data'!$J$15*'Step 1.1 Raw Data'!$J$16/1000))),0))</f>
        <v>0</v>
      </c>
    </row>
    <row r="1504" spans="1:24" ht="12.5" x14ac:dyDescent="0.25">
      <c r="A1504" s="11">
        <f>IF(ISBLANK('Step 1.1 Raw Data'!A1504),"-",'Step 1.1 Raw Data'!A1504)</f>
        <v>43195.000086863423</v>
      </c>
      <c r="B1504">
        <f>IF(ISBLANK('Step 1.1 Raw Data'!A1504),"-",HOUR(A1504))</f>
        <v>0</v>
      </c>
      <c r="C1504">
        <f>IF(ISBLANK('Step 1.1 Raw Data'!A1504),"-",WEEKDAY(A1504))</f>
        <v>5</v>
      </c>
      <c r="D1504">
        <f>IF(ISBLANK('Step 1.1 Raw Data'!B1504),"-",'Step 1.1 Raw Data'!B1504)</f>
        <v>86.549199999999999</v>
      </c>
      <c r="E1504" s="18">
        <f>IF(ISBLANK('Step 1.1 Raw Data'!A1504),"-",IF('Step 1.1 Raw Data'!$G$2=0,D1504*'Step 1.1 Raw Data'!$H$15*'Step 1.1 Raw Data'!$H$16/1000,0))</f>
        <v>18.079262388</v>
      </c>
      <c r="F1504" s="18">
        <f>IF(ISBLANK('Step 1.1 Raw Data'!A1504),"-",IF('Step 1.1 Raw Data'!$G$2=1,IF('Step 1.1 Raw Data'!$G$9=1,D1504*'Step 1.1 Raw Data'!$H$15*'Step 1.1 Raw Data'!$H$16/1000,IF('Step 1.1 Raw Data'!$G$9=2,D1504*'Step 1.1 Raw Data'!$I$15*'Step 1.1 Raw Data'!$I$16/1000,IF('Step 1.1 Raw Data'!$G$9=3,D1504*'Step 1.1 Raw Data'!$J$15*'Step 1.1 Raw Data'!$J$16/1000))),0))</f>
        <v>0</v>
      </c>
      <c r="G1504" s="11">
        <f>IF(ISBLANK('Step 1.1 Raw Data'!A1504),"-",'Step 1.1 Raw Data'!A1504)</f>
        <v>43195.000086863423</v>
      </c>
      <c r="H1504">
        <f>IF(ISBLANK('Step 1.1 Raw Data'!A1504),"-",HOUR(G1504))</f>
        <v>0</v>
      </c>
      <c r="I1504">
        <f>IF(ISBLANK('Step 1.1 Raw Data'!A1504),"-",WEEKDAY(G1504))</f>
        <v>5</v>
      </c>
      <c r="J1504" s="2">
        <f>IF(ISBLANK('Step 1.1 Raw Data'!C1504),"-",'Step 1.1 Raw Data'!C1504)</f>
        <v>0</v>
      </c>
      <c r="K1504" s="18">
        <f>IF(ISBLANK('Step 1.1 Raw Data'!A1504),"-",IF('Step 1.1 Raw Data'!$G$2=0,J1504*'Step 1.1 Raw Data'!$H$15*'Step 1.1 Raw Data'!$H$16/1000,0))</f>
        <v>0</v>
      </c>
      <c r="L1504" s="18">
        <f>IF(ISBLANK('Step 1.1 Raw Data'!A1504),"-",IF('Step 1.1 Raw Data'!$G$2=1,IF('Step 1.1 Raw Data'!$H$9=1,J1504*'Step 1.1 Raw Data'!$H$15*'Step 1.1 Raw Data'!$H$16/1000,IF('Step 1.1 Raw Data'!$H$9=2,J1504*'Step 1.1 Raw Data'!$I$15*'Step 1.1 Raw Data'!$I$16/1000,IF('Step 1.1 Raw Data'!$H$9=3,J1504*'Step 1.1 Raw Data'!$J$15*'Step 1.1 Raw Data'!$J$16/1000))),0))</f>
        <v>0</v>
      </c>
      <c r="M1504" s="11">
        <f>IF(ISBLANK('Step 1.1 Raw Data'!A1504),"-",'Step 1.1 Raw Data'!A1504)</f>
        <v>43195.000086863423</v>
      </c>
      <c r="N1504">
        <f>IF(ISBLANK('Step 1.1 Raw Data'!A1504),"-",HOUR(M1504))</f>
        <v>0</v>
      </c>
      <c r="O1504">
        <f>IF(ISBLANK('Step 1.1 Raw Data'!A1504),"-",WEEKDAY(M1504))</f>
        <v>5</v>
      </c>
      <c r="P1504">
        <f>IF(ISBLANK('Step 1.1 Raw Data'!D1504),"-",'Step 1.1 Raw Data'!D1504)</f>
        <v>0</v>
      </c>
      <c r="Q1504" s="18">
        <f>IF(ISBLANK('Step 1.1 Raw Data'!A1504),"-",IF('Step 1.1 Raw Data'!$G$2=0,P1504*'Step 1.1 Raw Data'!$H$15*'Step 1.1 Raw Data'!$H$16/1000,0))</f>
        <v>0</v>
      </c>
      <c r="R1504" s="18">
        <f>IF(ISBLANK('Step 1.1 Raw Data'!A1504),"-",IF('Step 1.1 Raw Data'!$G$2=1,IF('Step 1.1 Raw Data'!$I$9=1,P1504*'Step 1.1 Raw Data'!$H$15*'Step 1.1 Raw Data'!$H$16/1000,IF('Step 1.1 Raw Data'!$I$9=2,P1504*'Step 1.1 Raw Data'!$I$15*'Step 1.1 Raw Data'!$I$16/1000,IF('Step 1.1 Raw Data'!$I$9=3,P1504*'Step 1.1 Raw Data'!$J$15*'Step 1.1 Raw Data'!$J$16/1000))),0))</f>
        <v>0</v>
      </c>
      <c r="S1504" s="11">
        <f>IF(ISBLANK('Step 1.1 Raw Data'!A1504),"-",'Step 1.1 Raw Data'!A1504)</f>
        <v>43195.000086863423</v>
      </c>
      <c r="T1504">
        <f>IF(ISBLANK('Step 1.1 Raw Data'!A1504),"-",HOUR(S1504))</f>
        <v>0</v>
      </c>
      <c r="U1504">
        <f>IF(ISBLANK('Step 1.1 Raw Data'!A1504),"-",WEEKDAY(S1504))</f>
        <v>5</v>
      </c>
      <c r="V1504">
        <f>IF(ISBLANK('Step 1.1 Raw Data'!E1504),"-",'Step 1.1 Raw Data'!E1504)</f>
        <v>0</v>
      </c>
      <c r="W1504" s="18">
        <f>IF(ISBLANK('Step 1.1 Raw Data'!A1504),"-",IF('Step 1.1 Raw Data'!$G$2=0,V1504*'Step 1.1 Raw Data'!$H$15*'Step 1.1 Raw Data'!$H$16/1000,0))</f>
        <v>0</v>
      </c>
      <c r="X1504" s="18">
        <f>IF(ISBLANK('Step 1.1 Raw Data'!A1504),"-",IF('Step 1.1 Raw Data'!$G$2=1,IF('Step 1.1 Raw Data'!$J$9=1,V1504*'Step 1.1 Raw Data'!$H$15*'Step 1.1 Raw Data'!$H$16/1000,IF('Step 1.1 Raw Data'!$J$9=2,V1504*'Step 1.1 Raw Data'!$I$15*'Step 1.1 Raw Data'!$I$16/1000,IF('Step 1.1 Raw Data'!$J$9=3,V1504*'Step 1.1 Raw Data'!$J$15*'Step 1.1 Raw Data'!$J$16/1000))),0))</f>
        <v>0</v>
      </c>
    </row>
    <row r="1505" spans="1:24" ht="12.5" x14ac:dyDescent="0.25">
      <c r="A1505" s="11">
        <f>IF(ISBLANK('Step 1.1 Raw Data'!A1505),"-",'Step 1.1 Raw Data'!A1505)</f>
        <v>43195.041753587961</v>
      </c>
      <c r="B1505">
        <f>IF(ISBLANK('Step 1.1 Raw Data'!A1505),"-",HOUR(A1505))</f>
        <v>1</v>
      </c>
      <c r="C1505">
        <f>IF(ISBLANK('Step 1.1 Raw Data'!A1505),"-",WEEKDAY(A1505))</f>
        <v>5</v>
      </c>
      <c r="D1505">
        <f>IF(ISBLANK('Step 1.1 Raw Data'!B1505),"-",'Step 1.1 Raw Data'!B1505)</f>
        <v>86.720100000000002</v>
      </c>
      <c r="E1505" s="18">
        <f>IF(ISBLANK('Step 1.1 Raw Data'!A1505),"-",IF('Step 1.1 Raw Data'!$G$2=0,D1505*'Step 1.1 Raw Data'!$H$15*'Step 1.1 Raw Data'!$H$16/1000,0))</f>
        <v>18.114961689000001</v>
      </c>
      <c r="F1505" s="18">
        <f>IF(ISBLANK('Step 1.1 Raw Data'!A1505),"-",IF('Step 1.1 Raw Data'!$G$2=1,IF('Step 1.1 Raw Data'!$G$9=1,D1505*'Step 1.1 Raw Data'!$H$15*'Step 1.1 Raw Data'!$H$16/1000,IF('Step 1.1 Raw Data'!$G$9=2,D1505*'Step 1.1 Raw Data'!$I$15*'Step 1.1 Raw Data'!$I$16/1000,IF('Step 1.1 Raw Data'!$G$9=3,D1505*'Step 1.1 Raw Data'!$J$15*'Step 1.1 Raw Data'!$J$16/1000))),0))</f>
        <v>0</v>
      </c>
      <c r="G1505" s="11">
        <f>IF(ISBLANK('Step 1.1 Raw Data'!A1505),"-",'Step 1.1 Raw Data'!A1505)</f>
        <v>43195.041753587961</v>
      </c>
      <c r="H1505">
        <f>IF(ISBLANK('Step 1.1 Raw Data'!A1505),"-",HOUR(G1505))</f>
        <v>1</v>
      </c>
      <c r="I1505">
        <f>IF(ISBLANK('Step 1.1 Raw Data'!A1505),"-",WEEKDAY(G1505))</f>
        <v>5</v>
      </c>
      <c r="J1505" s="2">
        <f>IF(ISBLANK('Step 1.1 Raw Data'!C1505),"-",'Step 1.1 Raw Data'!C1505)</f>
        <v>0</v>
      </c>
      <c r="K1505" s="18">
        <f>IF(ISBLANK('Step 1.1 Raw Data'!A1505),"-",IF('Step 1.1 Raw Data'!$G$2=0,J1505*'Step 1.1 Raw Data'!$H$15*'Step 1.1 Raw Data'!$H$16/1000,0))</f>
        <v>0</v>
      </c>
      <c r="L1505" s="18">
        <f>IF(ISBLANK('Step 1.1 Raw Data'!A1505),"-",IF('Step 1.1 Raw Data'!$G$2=1,IF('Step 1.1 Raw Data'!$H$9=1,J1505*'Step 1.1 Raw Data'!$H$15*'Step 1.1 Raw Data'!$H$16/1000,IF('Step 1.1 Raw Data'!$H$9=2,J1505*'Step 1.1 Raw Data'!$I$15*'Step 1.1 Raw Data'!$I$16/1000,IF('Step 1.1 Raw Data'!$H$9=3,J1505*'Step 1.1 Raw Data'!$J$15*'Step 1.1 Raw Data'!$J$16/1000))),0))</f>
        <v>0</v>
      </c>
      <c r="M1505" s="11">
        <f>IF(ISBLANK('Step 1.1 Raw Data'!A1505),"-",'Step 1.1 Raw Data'!A1505)</f>
        <v>43195.041753587961</v>
      </c>
      <c r="N1505">
        <f>IF(ISBLANK('Step 1.1 Raw Data'!A1505),"-",HOUR(M1505))</f>
        <v>1</v>
      </c>
      <c r="O1505">
        <f>IF(ISBLANK('Step 1.1 Raw Data'!A1505),"-",WEEKDAY(M1505))</f>
        <v>5</v>
      </c>
      <c r="P1505">
        <f>IF(ISBLANK('Step 1.1 Raw Data'!D1505),"-",'Step 1.1 Raw Data'!D1505)</f>
        <v>0</v>
      </c>
      <c r="Q1505" s="18">
        <f>IF(ISBLANK('Step 1.1 Raw Data'!A1505),"-",IF('Step 1.1 Raw Data'!$G$2=0,P1505*'Step 1.1 Raw Data'!$H$15*'Step 1.1 Raw Data'!$H$16/1000,0))</f>
        <v>0</v>
      </c>
      <c r="R1505" s="18">
        <f>IF(ISBLANK('Step 1.1 Raw Data'!A1505),"-",IF('Step 1.1 Raw Data'!$G$2=1,IF('Step 1.1 Raw Data'!$I$9=1,P1505*'Step 1.1 Raw Data'!$H$15*'Step 1.1 Raw Data'!$H$16/1000,IF('Step 1.1 Raw Data'!$I$9=2,P1505*'Step 1.1 Raw Data'!$I$15*'Step 1.1 Raw Data'!$I$16/1000,IF('Step 1.1 Raw Data'!$I$9=3,P1505*'Step 1.1 Raw Data'!$J$15*'Step 1.1 Raw Data'!$J$16/1000))),0))</f>
        <v>0</v>
      </c>
      <c r="S1505" s="11">
        <f>IF(ISBLANK('Step 1.1 Raw Data'!A1505),"-",'Step 1.1 Raw Data'!A1505)</f>
        <v>43195.041753587961</v>
      </c>
      <c r="T1505">
        <f>IF(ISBLANK('Step 1.1 Raw Data'!A1505),"-",HOUR(S1505))</f>
        <v>1</v>
      </c>
      <c r="U1505">
        <f>IF(ISBLANK('Step 1.1 Raw Data'!A1505),"-",WEEKDAY(S1505))</f>
        <v>5</v>
      </c>
      <c r="V1505">
        <f>IF(ISBLANK('Step 1.1 Raw Data'!E1505),"-",'Step 1.1 Raw Data'!E1505)</f>
        <v>0</v>
      </c>
      <c r="W1505" s="18">
        <f>IF(ISBLANK('Step 1.1 Raw Data'!A1505),"-",IF('Step 1.1 Raw Data'!$G$2=0,V1505*'Step 1.1 Raw Data'!$H$15*'Step 1.1 Raw Data'!$H$16/1000,0))</f>
        <v>0</v>
      </c>
      <c r="X1505" s="18">
        <f>IF(ISBLANK('Step 1.1 Raw Data'!A1505),"-",IF('Step 1.1 Raw Data'!$G$2=1,IF('Step 1.1 Raw Data'!$J$9=1,V1505*'Step 1.1 Raw Data'!$H$15*'Step 1.1 Raw Data'!$H$16/1000,IF('Step 1.1 Raw Data'!$J$9=2,V1505*'Step 1.1 Raw Data'!$I$15*'Step 1.1 Raw Data'!$I$16/1000,IF('Step 1.1 Raw Data'!$J$9=3,V1505*'Step 1.1 Raw Data'!$J$15*'Step 1.1 Raw Data'!$J$16/1000))),0))</f>
        <v>0</v>
      </c>
    </row>
    <row r="1506" spans="1:24" ht="12.5" x14ac:dyDescent="0.25">
      <c r="A1506" s="11">
        <f>IF(ISBLANK('Step 1.1 Raw Data'!A1506),"-",'Step 1.1 Raw Data'!A1506)</f>
        <v>43195.083420312498</v>
      </c>
      <c r="B1506">
        <f>IF(ISBLANK('Step 1.1 Raw Data'!A1506),"-",HOUR(A1506))</f>
        <v>2</v>
      </c>
      <c r="C1506">
        <f>IF(ISBLANK('Step 1.1 Raw Data'!A1506),"-",WEEKDAY(A1506))</f>
        <v>5</v>
      </c>
      <c r="D1506">
        <f>IF(ISBLANK('Step 1.1 Raw Data'!B1506),"-",'Step 1.1 Raw Data'!B1506)</f>
        <v>86.509500000000003</v>
      </c>
      <c r="E1506" s="18">
        <f>IF(ISBLANK('Step 1.1 Raw Data'!A1506),"-",IF('Step 1.1 Raw Data'!$G$2=0,D1506*'Step 1.1 Raw Data'!$H$15*'Step 1.1 Raw Data'!$H$16/1000,0))</f>
        <v>18.070969455</v>
      </c>
      <c r="F1506" s="18">
        <f>IF(ISBLANK('Step 1.1 Raw Data'!A1506),"-",IF('Step 1.1 Raw Data'!$G$2=1,IF('Step 1.1 Raw Data'!$G$9=1,D1506*'Step 1.1 Raw Data'!$H$15*'Step 1.1 Raw Data'!$H$16/1000,IF('Step 1.1 Raw Data'!$G$9=2,D1506*'Step 1.1 Raw Data'!$I$15*'Step 1.1 Raw Data'!$I$16/1000,IF('Step 1.1 Raw Data'!$G$9=3,D1506*'Step 1.1 Raw Data'!$J$15*'Step 1.1 Raw Data'!$J$16/1000))),0))</f>
        <v>0</v>
      </c>
      <c r="G1506" s="11">
        <f>IF(ISBLANK('Step 1.1 Raw Data'!A1506),"-",'Step 1.1 Raw Data'!A1506)</f>
        <v>43195.083420312498</v>
      </c>
      <c r="H1506">
        <f>IF(ISBLANK('Step 1.1 Raw Data'!A1506),"-",HOUR(G1506))</f>
        <v>2</v>
      </c>
      <c r="I1506">
        <f>IF(ISBLANK('Step 1.1 Raw Data'!A1506),"-",WEEKDAY(G1506))</f>
        <v>5</v>
      </c>
      <c r="J1506" s="2">
        <f>IF(ISBLANK('Step 1.1 Raw Data'!C1506),"-",'Step 1.1 Raw Data'!C1506)</f>
        <v>0</v>
      </c>
      <c r="K1506" s="18">
        <f>IF(ISBLANK('Step 1.1 Raw Data'!A1506),"-",IF('Step 1.1 Raw Data'!$G$2=0,J1506*'Step 1.1 Raw Data'!$H$15*'Step 1.1 Raw Data'!$H$16/1000,0))</f>
        <v>0</v>
      </c>
      <c r="L1506" s="18">
        <f>IF(ISBLANK('Step 1.1 Raw Data'!A1506),"-",IF('Step 1.1 Raw Data'!$G$2=1,IF('Step 1.1 Raw Data'!$H$9=1,J1506*'Step 1.1 Raw Data'!$H$15*'Step 1.1 Raw Data'!$H$16/1000,IF('Step 1.1 Raw Data'!$H$9=2,J1506*'Step 1.1 Raw Data'!$I$15*'Step 1.1 Raw Data'!$I$16/1000,IF('Step 1.1 Raw Data'!$H$9=3,J1506*'Step 1.1 Raw Data'!$J$15*'Step 1.1 Raw Data'!$J$16/1000))),0))</f>
        <v>0</v>
      </c>
      <c r="M1506" s="11">
        <f>IF(ISBLANK('Step 1.1 Raw Data'!A1506),"-",'Step 1.1 Raw Data'!A1506)</f>
        <v>43195.083420312498</v>
      </c>
      <c r="N1506">
        <f>IF(ISBLANK('Step 1.1 Raw Data'!A1506),"-",HOUR(M1506))</f>
        <v>2</v>
      </c>
      <c r="O1506">
        <f>IF(ISBLANK('Step 1.1 Raw Data'!A1506),"-",WEEKDAY(M1506))</f>
        <v>5</v>
      </c>
      <c r="P1506">
        <f>IF(ISBLANK('Step 1.1 Raw Data'!D1506),"-",'Step 1.1 Raw Data'!D1506)</f>
        <v>0</v>
      </c>
      <c r="Q1506" s="18">
        <f>IF(ISBLANK('Step 1.1 Raw Data'!A1506),"-",IF('Step 1.1 Raw Data'!$G$2=0,P1506*'Step 1.1 Raw Data'!$H$15*'Step 1.1 Raw Data'!$H$16/1000,0))</f>
        <v>0</v>
      </c>
      <c r="R1506" s="18">
        <f>IF(ISBLANK('Step 1.1 Raw Data'!A1506),"-",IF('Step 1.1 Raw Data'!$G$2=1,IF('Step 1.1 Raw Data'!$I$9=1,P1506*'Step 1.1 Raw Data'!$H$15*'Step 1.1 Raw Data'!$H$16/1000,IF('Step 1.1 Raw Data'!$I$9=2,P1506*'Step 1.1 Raw Data'!$I$15*'Step 1.1 Raw Data'!$I$16/1000,IF('Step 1.1 Raw Data'!$I$9=3,P1506*'Step 1.1 Raw Data'!$J$15*'Step 1.1 Raw Data'!$J$16/1000))),0))</f>
        <v>0</v>
      </c>
      <c r="S1506" s="11">
        <f>IF(ISBLANK('Step 1.1 Raw Data'!A1506),"-",'Step 1.1 Raw Data'!A1506)</f>
        <v>43195.083420312498</v>
      </c>
      <c r="T1506">
        <f>IF(ISBLANK('Step 1.1 Raw Data'!A1506),"-",HOUR(S1506))</f>
        <v>2</v>
      </c>
      <c r="U1506">
        <f>IF(ISBLANK('Step 1.1 Raw Data'!A1506),"-",WEEKDAY(S1506))</f>
        <v>5</v>
      </c>
      <c r="V1506">
        <f>IF(ISBLANK('Step 1.1 Raw Data'!E1506),"-",'Step 1.1 Raw Data'!E1506)</f>
        <v>0</v>
      </c>
      <c r="W1506" s="18">
        <f>IF(ISBLANK('Step 1.1 Raw Data'!A1506),"-",IF('Step 1.1 Raw Data'!$G$2=0,V1506*'Step 1.1 Raw Data'!$H$15*'Step 1.1 Raw Data'!$H$16/1000,0))</f>
        <v>0</v>
      </c>
      <c r="X1506" s="18">
        <f>IF(ISBLANK('Step 1.1 Raw Data'!A1506),"-",IF('Step 1.1 Raw Data'!$G$2=1,IF('Step 1.1 Raw Data'!$J$9=1,V1506*'Step 1.1 Raw Data'!$H$15*'Step 1.1 Raw Data'!$H$16/1000,IF('Step 1.1 Raw Data'!$J$9=2,V1506*'Step 1.1 Raw Data'!$I$15*'Step 1.1 Raw Data'!$I$16/1000,IF('Step 1.1 Raw Data'!$J$9=3,V1506*'Step 1.1 Raw Data'!$J$15*'Step 1.1 Raw Data'!$J$16/1000))),0))</f>
        <v>0</v>
      </c>
    </row>
    <row r="1507" spans="1:24" ht="12.5" x14ac:dyDescent="0.25">
      <c r="A1507" s="11">
        <f>IF(ISBLANK('Step 1.1 Raw Data'!A1507),"-",'Step 1.1 Raw Data'!A1507)</f>
        <v>43195.125087037035</v>
      </c>
      <c r="B1507">
        <f>IF(ISBLANK('Step 1.1 Raw Data'!A1507),"-",HOUR(A1507))</f>
        <v>3</v>
      </c>
      <c r="C1507">
        <f>IF(ISBLANK('Step 1.1 Raw Data'!A1507),"-",WEEKDAY(A1507))</f>
        <v>5</v>
      </c>
      <c r="D1507">
        <f>IF(ISBLANK('Step 1.1 Raw Data'!B1507),"-",'Step 1.1 Raw Data'!B1507)</f>
        <v>86.457599999999999</v>
      </c>
      <c r="E1507" s="18">
        <f>IF(ISBLANK('Step 1.1 Raw Data'!A1507),"-",IF('Step 1.1 Raw Data'!$G$2=0,D1507*'Step 1.1 Raw Data'!$H$15*'Step 1.1 Raw Data'!$H$16/1000,0))</f>
        <v>18.060128064000001</v>
      </c>
      <c r="F1507" s="18">
        <f>IF(ISBLANK('Step 1.1 Raw Data'!A1507),"-",IF('Step 1.1 Raw Data'!$G$2=1,IF('Step 1.1 Raw Data'!$G$9=1,D1507*'Step 1.1 Raw Data'!$H$15*'Step 1.1 Raw Data'!$H$16/1000,IF('Step 1.1 Raw Data'!$G$9=2,D1507*'Step 1.1 Raw Data'!$I$15*'Step 1.1 Raw Data'!$I$16/1000,IF('Step 1.1 Raw Data'!$G$9=3,D1507*'Step 1.1 Raw Data'!$J$15*'Step 1.1 Raw Data'!$J$16/1000))),0))</f>
        <v>0</v>
      </c>
      <c r="G1507" s="11">
        <f>IF(ISBLANK('Step 1.1 Raw Data'!A1507),"-",'Step 1.1 Raw Data'!A1507)</f>
        <v>43195.125087037035</v>
      </c>
      <c r="H1507">
        <f>IF(ISBLANK('Step 1.1 Raw Data'!A1507),"-",HOUR(G1507))</f>
        <v>3</v>
      </c>
      <c r="I1507">
        <f>IF(ISBLANK('Step 1.1 Raw Data'!A1507),"-",WEEKDAY(G1507))</f>
        <v>5</v>
      </c>
      <c r="J1507" s="2">
        <f>IF(ISBLANK('Step 1.1 Raw Data'!C1507),"-",'Step 1.1 Raw Data'!C1507)</f>
        <v>0</v>
      </c>
      <c r="K1507" s="18">
        <f>IF(ISBLANK('Step 1.1 Raw Data'!A1507),"-",IF('Step 1.1 Raw Data'!$G$2=0,J1507*'Step 1.1 Raw Data'!$H$15*'Step 1.1 Raw Data'!$H$16/1000,0))</f>
        <v>0</v>
      </c>
      <c r="L1507" s="18">
        <f>IF(ISBLANK('Step 1.1 Raw Data'!A1507),"-",IF('Step 1.1 Raw Data'!$G$2=1,IF('Step 1.1 Raw Data'!$H$9=1,J1507*'Step 1.1 Raw Data'!$H$15*'Step 1.1 Raw Data'!$H$16/1000,IF('Step 1.1 Raw Data'!$H$9=2,J1507*'Step 1.1 Raw Data'!$I$15*'Step 1.1 Raw Data'!$I$16/1000,IF('Step 1.1 Raw Data'!$H$9=3,J1507*'Step 1.1 Raw Data'!$J$15*'Step 1.1 Raw Data'!$J$16/1000))),0))</f>
        <v>0</v>
      </c>
      <c r="M1507" s="11">
        <f>IF(ISBLANK('Step 1.1 Raw Data'!A1507),"-",'Step 1.1 Raw Data'!A1507)</f>
        <v>43195.125087037035</v>
      </c>
      <c r="N1507">
        <f>IF(ISBLANK('Step 1.1 Raw Data'!A1507),"-",HOUR(M1507))</f>
        <v>3</v>
      </c>
      <c r="O1507">
        <f>IF(ISBLANK('Step 1.1 Raw Data'!A1507),"-",WEEKDAY(M1507))</f>
        <v>5</v>
      </c>
      <c r="P1507">
        <f>IF(ISBLANK('Step 1.1 Raw Data'!D1507),"-",'Step 1.1 Raw Data'!D1507)</f>
        <v>0</v>
      </c>
      <c r="Q1507" s="18">
        <f>IF(ISBLANK('Step 1.1 Raw Data'!A1507),"-",IF('Step 1.1 Raw Data'!$G$2=0,P1507*'Step 1.1 Raw Data'!$H$15*'Step 1.1 Raw Data'!$H$16/1000,0))</f>
        <v>0</v>
      </c>
      <c r="R1507" s="18">
        <f>IF(ISBLANK('Step 1.1 Raw Data'!A1507),"-",IF('Step 1.1 Raw Data'!$G$2=1,IF('Step 1.1 Raw Data'!$I$9=1,P1507*'Step 1.1 Raw Data'!$H$15*'Step 1.1 Raw Data'!$H$16/1000,IF('Step 1.1 Raw Data'!$I$9=2,P1507*'Step 1.1 Raw Data'!$I$15*'Step 1.1 Raw Data'!$I$16/1000,IF('Step 1.1 Raw Data'!$I$9=3,P1507*'Step 1.1 Raw Data'!$J$15*'Step 1.1 Raw Data'!$J$16/1000))),0))</f>
        <v>0</v>
      </c>
      <c r="S1507" s="11">
        <f>IF(ISBLANK('Step 1.1 Raw Data'!A1507),"-",'Step 1.1 Raw Data'!A1507)</f>
        <v>43195.125087037035</v>
      </c>
      <c r="T1507">
        <f>IF(ISBLANK('Step 1.1 Raw Data'!A1507),"-",HOUR(S1507))</f>
        <v>3</v>
      </c>
      <c r="U1507">
        <f>IF(ISBLANK('Step 1.1 Raw Data'!A1507),"-",WEEKDAY(S1507))</f>
        <v>5</v>
      </c>
      <c r="V1507">
        <f>IF(ISBLANK('Step 1.1 Raw Data'!E1507),"-",'Step 1.1 Raw Data'!E1507)</f>
        <v>0</v>
      </c>
      <c r="W1507" s="18">
        <f>IF(ISBLANK('Step 1.1 Raw Data'!A1507),"-",IF('Step 1.1 Raw Data'!$G$2=0,V1507*'Step 1.1 Raw Data'!$H$15*'Step 1.1 Raw Data'!$H$16/1000,0))</f>
        <v>0</v>
      </c>
      <c r="X1507" s="18">
        <f>IF(ISBLANK('Step 1.1 Raw Data'!A1507),"-",IF('Step 1.1 Raw Data'!$G$2=1,IF('Step 1.1 Raw Data'!$J$9=1,V1507*'Step 1.1 Raw Data'!$H$15*'Step 1.1 Raw Data'!$H$16/1000,IF('Step 1.1 Raw Data'!$J$9=2,V1507*'Step 1.1 Raw Data'!$I$15*'Step 1.1 Raw Data'!$I$16/1000,IF('Step 1.1 Raw Data'!$J$9=3,V1507*'Step 1.1 Raw Data'!$J$15*'Step 1.1 Raw Data'!$J$16/1000))),0))</f>
        <v>0</v>
      </c>
    </row>
    <row r="1508" spans="1:24" ht="12.5" x14ac:dyDescent="0.25">
      <c r="A1508" s="11">
        <f>IF(ISBLANK('Step 1.1 Raw Data'!A1508),"-",'Step 1.1 Raw Data'!A1508)</f>
        <v>43195.166753761572</v>
      </c>
      <c r="B1508">
        <f>IF(ISBLANK('Step 1.1 Raw Data'!A1508),"-",HOUR(A1508))</f>
        <v>4</v>
      </c>
      <c r="C1508">
        <f>IF(ISBLANK('Step 1.1 Raw Data'!A1508),"-",WEEKDAY(A1508))</f>
        <v>5</v>
      </c>
      <c r="D1508">
        <f>IF(ISBLANK('Step 1.1 Raw Data'!B1508),"-",'Step 1.1 Raw Data'!B1508)</f>
        <v>86.631600000000006</v>
      </c>
      <c r="E1508" s="18">
        <f>IF(ISBLANK('Step 1.1 Raw Data'!A1508),"-",IF('Step 1.1 Raw Data'!$G$2=0,D1508*'Step 1.1 Raw Data'!$H$15*'Step 1.1 Raw Data'!$H$16/1000,0))</f>
        <v>18.096474924000002</v>
      </c>
      <c r="F1508" s="18">
        <f>IF(ISBLANK('Step 1.1 Raw Data'!A1508),"-",IF('Step 1.1 Raw Data'!$G$2=1,IF('Step 1.1 Raw Data'!$G$9=1,D1508*'Step 1.1 Raw Data'!$H$15*'Step 1.1 Raw Data'!$H$16/1000,IF('Step 1.1 Raw Data'!$G$9=2,D1508*'Step 1.1 Raw Data'!$I$15*'Step 1.1 Raw Data'!$I$16/1000,IF('Step 1.1 Raw Data'!$G$9=3,D1508*'Step 1.1 Raw Data'!$J$15*'Step 1.1 Raw Data'!$J$16/1000))),0))</f>
        <v>0</v>
      </c>
      <c r="G1508" s="11">
        <f>IF(ISBLANK('Step 1.1 Raw Data'!A1508),"-",'Step 1.1 Raw Data'!A1508)</f>
        <v>43195.166753761572</v>
      </c>
      <c r="H1508">
        <f>IF(ISBLANK('Step 1.1 Raw Data'!A1508),"-",HOUR(G1508))</f>
        <v>4</v>
      </c>
      <c r="I1508">
        <f>IF(ISBLANK('Step 1.1 Raw Data'!A1508),"-",WEEKDAY(G1508))</f>
        <v>5</v>
      </c>
      <c r="J1508" s="2">
        <f>IF(ISBLANK('Step 1.1 Raw Data'!C1508),"-",'Step 1.1 Raw Data'!C1508)</f>
        <v>0</v>
      </c>
      <c r="K1508" s="18">
        <f>IF(ISBLANK('Step 1.1 Raw Data'!A1508),"-",IF('Step 1.1 Raw Data'!$G$2=0,J1508*'Step 1.1 Raw Data'!$H$15*'Step 1.1 Raw Data'!$H$16/1000,0))</f>
        <v>0</v>
      </c>
      <c r="L1508" s="18">
        <f>IF(ISBLANK('Step 1.1 Raw Data'!A1508),"-",IF('Step 1.1 Raw Data'!$G$2=1,IF('Step 1.1 Raw Data'!$H$9=1,J1508*'Step 1.1 Raw Data'!$H$15*'Step 1.1 Raw Data'!$H$16/1000,IF('Step 1.1 Raw Data'!$H$9=2,J1508*'Step 1.1 Raw Data'!$I$15*'Step 1.1 Raw Data'!$I$16/1000,IF('Step 1.1 Raw Data'!$H$9=3,J1508*'Step 1.1 Raw Data'!$J$15*'Step 1.1 Raw Data'!$J$16/1000))),0))</f>
        <v>0</v>
      </c>
      <c r="M1508" s="11">
        <f>IF(ISBLANK('Step 1.1 Raw Data'!A1508),"-",'Step 1.1 Raw Data'!A1508)</f>
        <v>43195.166753761572</v>
      </c>
      <c r="N1508">
        <f>IF(ISBLANK('Step 1.1 Raw Data'!A1508),"-",HOUR(M1508))</f>
        <v>4</v>
      </c>
      <c r="O1508">
        <f>IF(ISBLANK('Step 1.1 Raw Data'!A1508),"-",WEEKDAY(M1508))</f>
        <v>5</v>
      </c>
      <c r="P1508">
        <f>IF(ISBLANK('Step 1.1 Raw Data'!D1508),"-",'Step 1.1 Raw Data'!D1508)</f>
        <v>0</v>
      </c>
      <c r="Q1508" s="18">
        <f>IF(ISBLANK('Step 1.1 Raw Data'!A1508),"-",IF('Step 1.1 Raw Data'!$G$2=0,P1508*'Step 1.1 Raw Data'!$H$15*'Step 1.1 Raw Data'!$H$16/1000,0))</f>
        <v>0</v>
      </c>
      <c r="R1508" s="18">
        <f>IF(ISBLANK('Step 1.1 Raw Data'!A1508),"-",IF('Step 1.1 Raw Data'!$G$2=1,IF('Step 1.1 Raw Data'!$I$9=1,P1508*'Step 1.1 Raw Data'!$H$15*'Step 1.1 Raw Data'!$H$16/1000,IF('Step 1.1 Raw Data'!$I$9=2,P1508*'Step 1.1 Raw Data'!$I$15*'Step 1.1 Raw Data'!$I$16/1000,IF('Step 1.1 Raw Data'!$I$9=3,P1508*'Step 1.1 Raw Data'!$J$15*'Step 1.1 Raw Data'!$J$16/1000))),0))</f>
        <v>0</v>
      </c>
      <c r="S1508" s="11">
        <f>IF(ISBLANK('Step 1.1 Raw Data'!A1508),"-",'Step 1.1 Raw Data'!A1508)</f>
        <v>43195.166753761572</v>
      </c>
      <c r="T1508">
        <f>IF(ISBLANK('Step 1.1 Raw Data'!A1508),"-",HOUR(S1508))</f>
        <v>4</v>
      </c>
      <c r="U1508">
        <f>IF(ISBLANK('Step 1.1 Raw Data'!A1508),"-",WEEKDAY(S1508))</f>
        <v>5</v>
      </c>
      <c r="V1508">
        <f>IF(ISBLANK('Step 1.1 Raw Data'!E1508),"-",'Step 1.1 Raw Data'!E1508)</f>
        <v>0</v>
      </c>
      <c r="W1508" s="18">
        <f>IF(ISBLANK('Step 1.1 Raw Data'!A1508),"-",IF('Step 1.1 Raw Data'!$G$2=0,V1508*'Step 1.1 Raw Data'!$H$15*'Step 1.1 Raw Data'!$H$16/1000,0))</f>
        <v>0</v>
      </c>
      <c r="X1508" s="18">
        <f>IF(ISBLANK('Step 1.1 Raw Data'!A1508),"-",IF('Step 1.1 Raw Data'!$G$2=1,IF('Step 1.1 Raw Data'!$J$9=1,V1508*'Step 1.1 Raw Data'!$H$15*'Step 1.1 Raw Data'!$H$16/1000,IF('Step 1.1 Raw Data'!$J$9=2,V1508*'Step 1.1 Raw Data'!$I$15*'Step 1.1 Raw Data'!$I$16/1000,IF('Step 1.1 Raw Data'!$J$9=3,V1508*'Step 1.1 Raw Data'!$J$15*'Step 1.1 Raw Data'!$J$16/1000))),0))</f>
        <v>0</v>
      </c>
    </row>
    <row r="1509" spans="1:24" ht="12.5" x14ac:dyDescent="0.25">
      <c r="A1509" s="11">
        <f>IF(ISBLANK('Step 1.1 Raw Data'!A1509),"-",'Step 1.1 Raw Data'!A1509)</f>
        <v>43195.208420486109</v>
      </c>
      <c r="B1509">
        <f>IF(ISBLANK('Step 1.1 Raw Data'!A1509),"-",HOUR(A1509))</f>
        <v>5</v>
      </c>
      <c r="C1509">
        <f>IF(ISBLANK('Step 1.1 Raw Data'!A1509),"-",WEEKDAY(A1509))</f>
        <v>5</v>
      </c>
      <c r="D1509">
        <f>IF(ISBLANK('Step 1.1 Raw Data'!B1509),"-",'Step 1.1 Raw Data'!B1509)</f>
        <v>86.569000000000003</v>
      </c>
      <c r="E1509" s="18">
        <f>IF(ISBLANK('Step 1.1 Raw Data'!A1509),"-",IF('Step 1.1 Raw Data'!$G$2=0,D1509*'Step 1.1 Raw Data'!$H$15*'Step 1.1 Raw Data'!$H$16/1000,0))</f>
        <v>18.083398410000001</v>
      </c>
      <c r="F1509" s="18">
        <f>IF(ISBLANK('Step 1.1 Raw Data'!A1509),"-",IF('Step 1.1 Raw Data'!$G$2=1,IF('Step 1.1 Raw Data'!$G$9=1,D1509*'Step 1.1 Raw Data'!$H$15*'Step 1.1 Raw Data'!$H$16/1000,IF('Step 1.1 Raw Data'!$G$9=2,D1509*'Step 1.1 Raw Data'!$I$15*'Step 1.1 Raw Data'!$I$16/1000,IF('Step 1.1 Raw Data'!$G$9=3,D1509*'Step 1.1 Raw Data'!$J$15*'Step 1.1 Raw Data'!$J$16/1000))),0))</f>
        <v>0</v>
      </c>
      <c r="G1509" s="11">
        <f>IF(ISBLANK('Step 1.1 Raw Data'!A1509),"-",'Step 1.1 Raw Data'!A1509)</f>
        <v>43195.208420486109</v>
      </c>
      <c r="H1509">
        <f>IF(ISBLANK('Step 1.1 Raw Data'!A1509),"-",HOUR(G1509))</f>
        <v>5</v>
      </c>
      <c r="I1509">
        <f>IF(ISBLANK('Step 1.1 Raw Data'!A1509),"-",WEEKDAY(G1509))</f>
        <v>5</v>
      </c>
      <c r="J1509" s="2">
        <f>IF(ISBLANK('Step 1.1 Raw Data'!C1509),"-",'Step 1.1 Raw Data'!C1509)</f>
        <v>0</v>
      </c>
      <c r="K1509" s="18">
        <f>IF(ISBLANK('Step 1.1 Raw Data'!A1509),"-",IF('Step 1.1 Raw Data'!$G$2=0,J1509*'Step 1.1 Raw Data'!$H$15*'Step 1.1 Raw Data'!$H$16/1000,0))</f>
        <v>0</v>
      </c>
      <c r="L1509" s="18">
        <f>IF(ISBLANK('Step 1.1 Raw Data'!A1509),"-",IF('Step 1.1 Raw Data'!$G$2=1,IF('Step 1.1 Raw Data'!$H$9=1,J1509*'Step 1.1 Raw Data'!$H$15*'Step 1.1 Raw Data'!$H$16/1000,IF('Step 1.1 Raw Data'!$H$9=2,J1509*'Step 1.1 Raw Data'!$I$15*'Step 1.1 Raw Data'!$I$16/1000,IF('Step 1.1 Raw Data'!$H$9=3,J1509*'Step 1.1 Raw Data'!$J$15*'Step 1.1 Raw Data'!$J$16/1000))),0))</f>
        <v>0</v>
      </c>
      <c r="M1509" s="11">
        <f>IF(ISBLANK('Step 1.1 Raw Data'!A1509),"-",'Step 1.1 Raw Data'!A1509)</f>
        <v>43195.208420486109</v>
      </c>
      <c r="N1509">
        <f>IF(ISBLANK('Step 1.1 Raw Data'!A1509),"-",HOUR(M1509))</f>
        <v>5</v>
      </c>
      <c r="O1509">
        <f>IF(ISBLANK('Step 1.1 Raw Data'!A1509),"-",WEEKDAY(M1509))</f>
        <v>5</v>
      </c>
      <c r="P1509">
        <f>IF(ISBLANK('Step 1.1 Raw Data'!D1509),"-",'Step 1.1 Raw Data'!D1509)</f>
        <v>0</v>
      </c>
      <c r="Q1509" s="18">
        <f>IF(ISBLANK('Step 1.1 Raw Data'!A1509),"-",IF('Step 1.1 Raw Data'!$G$2=0,P1509*'Step 1.1 Raw Data'!$H$15*'Step 1.1 Raw Data'!$H$16/1000,0))</f>
        <v>0</v>
      </c>
      <c r="R1509" s="18">
        <f>IF(ISBLANK('Step 1.1 Raw Data'!A1509),"-",IF('Step 1.1 Raw Data'!$G$2=1,IF('Step 1.1 Raw Data'!$I$9=1,P1509*'Step 1.1 Raw Data'!$H$15*'Step 1.1 Raw Data'!$H$16/1000,IF('Step 1.1 Raw Data'!$I$9=2,P1509*'Step 1.1 Raw Data'!$I$15*'Step 1.1 Raw Data'!$I$16/1000,IF('Step 1.1 Raw Data'!$I$9=3,P1509*'Step 1.1 Raw Data'!$J$15*'Step 1.1 Raw Data'!$J$16/1000))),0))</f>
        <v>0</v>
      </c>
      <c r="S1509" s="11">
        <f>IF(ISBLANK('Step 1.1 Raw Data'!A1509),"-",'Step 1.1 Raw Data'!A1509)</f>
        <v>43195.208420486109</v>
      </c>
      <c r="T1509">
        <f>IF(ISBLANK('Step 1.1 Raw Data'!A1509),"-",HOUR(S1509))</f>
        <v>5</v>
      </c>
      <c r="U1509">
        <f>IF(ISBLANK('Step 1.1 Raw Data'!A1509),"-",WEEKDAY(S1509))</f>
        <v>5</v>
      </c>
      <c r="V1509">
        <f>IF(ISBLANK('Step 1.1 Raw Data'!E1509),"-",'Step 1.1 Raw Data'!E1509)</f>
        <v>0</v>
      </c>
      <c r="W1509" s="18">
        <f>IF(ISBLANK('Step 1.1 Raw Data'!A1509),"-",IF('Step 1.1 Raw Data'!$G$2=0,V1509*'Step 1.1 Raw Data'!$H$15*'Step 1.1 Raw Data'!$H$16/1000,0))</f>
        <v>0</v>
      </c>
      <c r="X1509" s="18">
        <f>IF(ISBLANK('Step 1.1 Raw Data'!A1509),"-",IF('Step 1.1 Raw Data'!$G$2=1,IF('Step 1.1 Raw Data'!$J$9=1,V1509*'Step 1.1 Raw Data'!$H$15*'Step 1.1 Raw Data'!$H$16/1000,IF('Step 1.1 Raw Data'!$J$9=2,V1509*'Step 1.1 Raw Data'!$I$15*'Step 1.1 Raw Data'!$I$16/1000,IF('Step 1.1 Raw Data'!$J$9=3,V1509*'Step 1.1 Raw Data'!$J$15*'Step 1.1 Raw Data'!$J$16/1000))),0))</f>
        <v>0</v>
      </c>
    </row>
    <row r="1510" spans="1:24" ht="12.5" x14ac:dyDescent="0.25">
      <c r="A1510" s="11">
        <f>IF(ISBLANK('Step 1.1 Raw Data'!A1510),"-",'Step 1.1 Raw Data'!A1510)</f>
        <v>43195.250087210647</v>
      </c>
      <c r="B1510">
        <f>IF(ISBLANK('Step 1.1 Raw Data'!A1510),"-",HOUR(A1510))</f>
        <v>6</v>
      </c>
      <c r="C1510">
        <f>IF(ISBLANK('Step 1.1 Raw Data'!A1510),"-",WEEKDAY(A1510))</f>
        <v>5</v>
      </c>
      <c r="D1510">
        <f>IF(ISBLANK('Step 1.1 Raw Data'!B1510),"-",'Step 1.1 Raw Data'!B1510)</f>
        <v>86.646799999999999</v>
      </c>
      <c r="E1510" s="18">
        <f>IF(ISBLANK('Step 1.1 Raw Data'!A1510),"-",IF('Step 1.1 Raw Data'!$G$2=0,D1510*'Step 1.1 Raw Data'!$H$15*'Step 1.1 Raw Data'!$H$16/1000,0))</f>
        <v>18.099650052000001</v>
      </c>
      <c r="F1510" s="18">
        <f>IF(ISBLANK('Step 1.1 Raw Data'!A1510),"-",IF('Step 1.1 Raw Data'!$G$2=1,IF('Step 1.1 Raw Data'!$G$9=1,D1510*'Step 1.1 Raw Data'!$H$15*'Step 1.1 Raw Data'!$H$16/1000,IF('Step 1.1 Raw Data'!$G$9=2,D1510*'Step 1.1 Raw Data'!$I$15*'Step 1.1 Raw Data'!$I$16/1000,IF('Step 1.1 Raw Data'!$G$9=3,D1510*'Step 1.1 Raw Data'!$J$15*'Step 1.1 Raw Data'!$J$16/1000))),0))</f>
        <v>0</v>
      </c>
      <c r="G1510" s="11">
        <f>IF(ISBLANK('Step 1.1 Raw Data'!A1510),"-",'Step 1.1 Raw Data'!A1510)</f>
        <v>43195.250087210647</v>
      </c>
      <c r="H1510">
        <f>IF(ISBLANK('Step 1.1 Raw Data'!A1510),"-",HOUR(G1510))</f>
        <v>6</v>
      </c>
      <c r="I1510">
        <f>IF(ISBLANK('Step 1.1 Raw Data'!A1510),"-",WEEKDAY(G1510))</f>
        <v>5</v>
      </c>
      <c r="J1510" s="2">
        <f>IF(ISBLANK('Step 1.1 Raw Data'!C1510),"-",'Step 1.1 Raw Data'!C1510)</f>
        <v>0</v>
      </c>
      <c r="K1510" s="18">
        <f>IF(ISBLANK('Step 1.1 Raw Data'!A1510),"-",IF('Step 1.1 Raw Data'!$G$2=0,J1510*'Step 1.1 Raw Data'!$H$15*'Step 1.1 Raw Data'!$H$16/1000,0))</f>
        <v>0</v>
      </c>
      <c r="L1510" s="18">
        <f>IF(ISBLANK('Step 1.1 Raw Data'!A1510),"-",IF('Step 1.1 Raw Data'!$G$2=1,IF('Step 1.1 Raw Data'!$H$9=1,J1510*'Step 1.1 Raw Data'!$H$15*'Step 1.1 Raw Data'!$H$16/1000,IF('Step 1.1 Raw Data'!$H$9=2,J1510*'Step 1.1 Raw Data'!$I$15*'Step 1.1 Raw Data'!$I$16/1000,IF('Step 1.1 Raw Data'!$H$9=3,J1510*'Step 1.1 Raw Data'!$J$15*'Step 1.1 Raw Data'!$J$16/1000))),0))</f>
        <v>0</v>
      </c>
      <c r="M1510" s="11">
        <f>IF(ISBLANK('Step 1.1 Raw Data'!A1510),"-",'Step 1.1 Raw Data'!A1510)</f>
        <v>43195.250087210647</v>
      </c>
      <c r="N1510">
        <f>IF(ISBLANK('Step 1.1 Raw Data'!A1510),"-",HOUR(M1510))</f>
        <v>6</v>
      </c>
      <c r="O1510">
        <f>IF(ISBLANK('Step 1.1 Raw Data'!A1510),"-",WEEKDAY(M1510))</f>
        <v>5</v>
      </c>
      <c r="P1510">
        <f>IF(ISBLANK('Step 1.1 Raw Data'!D1510),"-",'Step 1.1 Raw Data'!D1510)</f>
        <v>0</v>
      </c>
      <c r="Q1510" s="18">
        <f>IF(ISBLANK('Step 1.1 Raw Data'!A1510),"-",IF('Step 1.1 Raw Data'!$G$2=0,P1510*'Step 1.1 Raw Data'!$H$15*'Step 1.1 Raw Data'!$H$16/1000,0))</f>
        <v>0</v>
      </c>
      <c r="R1510" s="18">
        <f>IF(ISBLANK('Step 1.1 Raw Data'!A1510),"-",IF('Step 1.1 Raw Data'!$G$2=1,IF('Step 1.1 Raw Data'!$I$9=1,P1510*'Step 1.1 Raw Data'!$H$15*'Step 1.1 Raw Data'!$H$16/1000,IF('Step 1.1 Raw Data'!$I$9=2,P1510*'Step 1.1 Raw Data'!$I$15*'Step 1.1 Raw Data'!$I$16/1000,IF('Step 1.1 Raw Data'!$I$9=3,P1510*'Step 1.1 Raw Data'!$J$15*'Step 1.1 Raw Data'!$J$16/1000))),0))</f>
        <v>0</v>
      </c>
      <c r="S1510" s="11">
        <f>IF(ISBLANK('Step 1.1 Raw Data'!A1510),"-",'Step 1.1 Raw Data'!A1510)</f>
        <v>43195.250087210647</v>
      </c>
      <c r="T1510">
        <f>IF(ISBLANK('Step 1.1 Raw Data'!A1510),"-",HOUR(S1510))</f>
        <v>6</v>
      </c>
      <c r="U1510">
        <f>IF(ISBLANK('Step 1.1 Raw Data'!A1510),"-",WEEKDAY(S1510))</f>
        <v>5</v>
      </c>
      <c r="V1510">
        <f>IF(ISBLANK('Step 1.1 Raw Data'!E1510),"-",'Step 1.1 Raw Data'!E1510)</f>
        <v>0</v>
      </c>
      <c r="W1510" s="18">
        <f>IF(ISBLANK('Step 1.1 Raw Data'!A1510),"-",IF('Step 1.1 Raw Data'!$G$2=0,V1510*'Step 1.1 Raw Data'!$H$15*'Step 1.1 Raw Data'!$H$16/1000,0))</f>
        <v>0</v>
      </c>
      <c r="X1510" s="18">
        <f>IF(ISBLANK('Step 1.1 Raw Data'!A1510),"-",IF('Step 1.1 Raw Data'!$G$2=1,IF('Step 1.1 Raw Data'!$J$9=1,V1510*'Step 1.1 Raw Data'!$H$15*'Step 1.1 Raw Data'!$H$16/1000,IF('Step 1.1 Raw Data'!$J$9=2,V1510*'Step 1.1 Raw Data'!$I$15*'Step 1.1 Raw Data'!$I$16/1000,IF('Step 1.1 Raw Data'!$J$9=3,V1510*'Step 1.1 Raw Data'!$J$15*'Step 1.1 Raw Data'!$J$16/1000))),0))</f>
        <v>0</v>
      </c>
    </row>
    <row r="1511" spans="1:24" ht="12.5" x14ac:dyDescent="0.25">
      <c r="A1511" s="11">
        <f>IF(ISBLANK('Step 1.1 Raw Data'!A1511),"-",'Step 1.1 Raw Data'!A1511)</f>
        <v>43195.291753935184</v>
      </c>
      <c r="B1511">
        <f>IF(ISBLANK('Step 1.1 Raw Data'!A1511),"-",HOUR(A1511))</f>
        <v>7</v>
      </c>
      <c r="C1511">
        <f>IF(ISBLANK('Step 1.1 Raw Data'!A1511),"-",WEEKDAY(A1511))</f>
        <v>5</v>
      </c>
      <c r="D1511">
        <f>IF(ISBLANK('Step 1.1 Raw Data'!B1511),"-",'Step 1.1 Raw Data'!B1511)</f>
        <v>86.636099999999999</v>
      </c>
      <c r="E1511" s="18">
        <f>IF(ISBLANK('Step 1.1 Raw Data'!A1511),"-",IF('Step 1.1 Raw Data'!$G$2=0,D1511*'Step 1.1 Raw Data'!$H$15*'Step 1.1 Raw Data'!$H$16/1000,0))</f>
        <v>18.097414928999999</v>
      </c>
      <c r="F1511" s="18">
        <f>IF(ISBLANK('Step 1.1 Raw Data'!A1511),"-",IF('Step 1.1 Raw Data'!$G$2=1,IF('Step 1.1 Raw Data'!$G$9=1,D1511*'Step 1.1 Raw Data'!$H$15*'Step 1.1 Raw Data'!$H$16/1000,IF('Step 1.1 Raw Data'!$G$9=2,D1511*'Step 1.1 Raw Data'!$I$15*'Step 1.1 Raw Data'!$I$16/1000,IF('Step 1.1 Raw Data'!$G$9=3,D1511*'Step 1.1 Raw Data'!$J$15*'Step 1.1 Raw Data'!$J$16/1000))),0))</f>
        <v>0</v>
      </c>
      <c r="G1511" s="11">
        <f>IF(ISBLANK('Step 1.1 Raw Data'!A1511),"-",'Step 1.1 Raw Data'!A1511)</f>
        <v>43195.291753935184</v>
      </c>
      <c r="H1511">
        <f>IF(ISBLANK('Step 1.1 Raw Data'!A1511),"-",HOUR(G1511))</f>
        <v>7</v>
      </c>
      <c r="I1511">
        <f>IF(ISBLANK('Step 1.1 Raw Data'!A1511),"-",WEEKDAY(G1511))</f>
        <v>5</v>
      </c>
      <c r="J1511" s="2">
        <f>IF(ISBLANK('Step 1.1 Raw Data'!C1511),"-",'Step 1.1 Raw Data'!C1511)</f>
        <v>0</v>
      </c>
      <c r="K1511" s="18">
        <f>IF(ISBLANK('Step 1.1 Raw Data'!A1511),"-",IF('Step 1.1 Raw Data'!$G$2=0,J1511*'Step 1.1 Raw Data'!$H$15*'Step 1.1 Raw Data'!$H$16/1000,0))</f>
        <v>0</v>
      </c>
      <c r="L1511" s="18">
        <f>IF(ISBLANK('Step 1.1 Raw Data'!A1511),"-",IF('Step 1.1 Raw Data'!$G$2=1,IF('Step 1.1 Raw Data'!$H$9=1,J1511*'Step 1.1 Raw Data'!$H$15*'Step 1.1 Raw Data'!$H$16/1000,IF('Step 1.1 Raw Data'!$H$9=2,J1511*'Step 1.1 Raw Data'!$I$15*'Step 1.1 Raw Data'!$I$16/1000,IF('Step 1.1 Raw Data'!$H$9=3,J1511*'Step 1.1 Raw Data'!$J$15*'Step 1.1 Raw Data'!$J$16/1000))),0))</f>
        <v>0</v>
      </c>
      <c r="M1511" s="11">
        <f>IF(ISBLANK('Step 1.1 Raw Data'!A1511),"-",'Step 1.1 Raw Data'!A1511)</f>
        <v>43195.291753935184</v>
      </c>
      <c r="N1511">
        <f>IF(ISBLANK('Step 1.1 Raw Data'!A1511),"-",HOUR(M1511))</f>
        <v>7</v>
      </c>
      <c r="O1511">
        <f>IF(ISBLANK('Step 1.1 Raw Data'!A1511),"-",WEEKDAY(M1511))</f>
        <v>5</v>
      </c>
      <c r="P1511">
        <f>IF(ISBLANK('Step 1.1 Raw Data'!D1511),"-",'Step 1.1 Raw Data'!D1511)</f>
        <v>0</v>
      </c>
      <c r="Q1511" s="18">
        <f>IF(ISBLANK('Step 1.1 Raw Data'!A1511),"-",IF('Step 1.1 Raw Data'!$G$2=0,P1511*'Step 1.1 Raw Data'!$H$15*'Step 1.1 Raw Data'!$H$16/1000,0))</f>
        <v>0</v>
      </c>
      <c r="R1511" s="18">
        <f>IF(ISBLANK('Step 1.1 Raw Data'!A1511),"-",IF('Step 1.1 Raw Data'!$G$2=1,IF('Step 1.1 Raw Data'!$I$9=1,P1511*'Step 1.1 Raw Data'!$H$15*'Step 1.1 Raw Data'!$H$16/1000,IF('Step 1.1 Raw Data'!$I$9=2,P1511*'Step 1.1 Raw Data'!$I$15*'Step 1.1 Raw Data'!$I$16/1000,IF('Step 1.1 Raw Data'!$I$9=3,P1511*'Step 1.1 Raw Data'!$J$15*'Step 1.1 Raw Data'!$J$16/1000))),0))</f>
        <v>0</v>
      </c>
      <c r="S1511" s="11">
        <f>IF(ISBLANK('Step 1.1 Raw Data'!A1511),"-",'Step 1.1 Raw Data'!A1511)</f>
        <v>43195.291753935184</v>
      </c>
      <c r="T1511">
        <f>IF(ISBLANK('Step 1.1 Raw Data'!A1511),"-",HOUR(S1511))</f>
        <v>7</v>
      </c>
      <c r="U1511">
        <f>IF(ISBLANK('Step 1.1 Raw Data'!A1511),"-",WEEKDAY(S1511))</f>
        <v>5</v>
      </c>
      <c r="V1511">
        <f>IF(ISBLANK('Step 1.1 Raw Data'!E1511),"-",'Step 1.1 Raw Data'!E1511)</f>
        <v>0</v>
      </c>
      <c r="W1511" s="18">
        <f>IF(ISBLANK('Step 1.1 Raw Data'!A1511),"-",IF('Step 1.1 Raw Data'!$G$2=0,V1511*'Step 1.1 Raw Data'!$H$15*'Step 1.1 Raw Data'!$H$16/1000,0))</f>
        <v>0</v>
      </c>
      <c r="X1511" s="18">
        <f>IF(ISBLANK('Step 1.1 Raw Data'!A1511),"-",IF('Step 1.1 Raw Data'!$G$2=1,IF('Step 1.1 Raw Data'!$J$9=1,V1511*'Step 1.1 Raw Data'!$H$15*'Step 1.1 Raw Data'!$H$16/1000,IF('Step 1.1 Raw Data'!$J$9=2,V1511*'Step 1.1 Raw Data'!$I$15*'Step 1.1 Raw Data'!$I$16/1000,IF('Step 1.1 Raw Data'!$J$9=3,V1511*'Step 1.1 Raw Data'!$J$15*'Step 1.1 Raw Data'!$J$16/1000))),0))</f>
        <v>0</v>
      </c>
    </row>
    <row r="1512" spans="1:24" ht="12.5" x14ac:dyDescent="0.25">
      <c r="A1512" s="11">
        <f>IF(ISBLANK('Step 1.1 Raw Data'!A1512),"-",'Step 1.1 Raw Data'!A1512)</f>
        <v>43195.333420659721</v>
      </c>
      <c r="B1512">
        <f>IF(ISBLANK('Step 1.1 Raw Data'!A1512),"-",HOUR(A1512))</f>
        <v>8</v>
      </c>
      <c r="C1512">
        <f>IF(ISBLANK('Step 1.1 Raw Data'!A1512),"-",WEEKDAY(A1512))</f>
        <v>5</v>
      </c>
      <c r="D1512">
        <f>IF(ISBLANK('Step 1.1 Raw Data'!B1512),"-",'Step 1.1 Raw Data'!B1512)</f>
        <v>86.681899999999999</v>
      </c>
      <c r="E1512" s="18">
        <f>IF(ISBLANK('Step 1.1 Raw Data'!A1512),"-",IF('Step 1.1 Raw Data'!$G$2=0,D1512*'Step 1.1 Raw Data'!$H$15*'Step 1.1 Raw Data'!$H$16/1000,0))</f>
        <v>18.106982091000003</v>
      </c>
      <c r="F1512" s="18">
        <f>IF(ISBLANK('Step 1.1 Raw Data'!A1512),"-",IF('Step 1.1 Raw Data'!$G$2=1,IF('Step 1.1 Raw Data'!$G$9=1,D1512*'Step 1.1 Raw Data'!$H$15*'Step 1.1 Raw Data'!$H$16/1000,IF('Step 1.1 Raw Data'!$G$9=2,D1512*'Step 1.1 Raw Data'!$I$15*'Step 1.1 Raw Data'!$I$16/1000,IF('Step 1.1 Raw Data'!$G$9=3,D1512*'Step 1.1 Raw Data'!$J$15*'Step 1.1 Raw Data'!$J$16/1000))),0))</f>
        <v>0</v>
      </c>
      <c r="G1512" s="11">
        <f>IF(ISBLANK('Step 1.1 Raw Data'!A1512),"-",'Step 1.1 Raw Data'!A1512)</f>
        <v>43195.333420659721</v>
      </c>
      <c r="H1512">
        <f>IF(ISBLANK('Step 1.1 Raw Data'!A1512),"-",HOUR(G1512))</f>
        <v>8</v>
      </c>
      <c r="I1512">
        <f>IF(ISBLANK('Step 1.1 Raw Data'!A1512),"-",WEEKDAY(G1512))</f>
        <v>5</v>
      </c>
      <c r="J1512" s="2">
        <f>IF(ISBLANK('Step 1.1 Raw Data'!C1512),"-",'Step 1.1 Raw Data'!C1512)</f>
        <v>0</v>
      </c>
      <c r="K1512" s="18">
        <f>IF(ISBLANK('Step 1.1 Raw Data'!A1512),"-",IF('Step 1.1 Raw Data'!$G$2=0,J1512*'Step 1.1 Raw Data'!$H$15*'Step 1.1 Raw Data'!$H$16/1000,0))</f>
        <v>0</v>
      </c>
      <c r="L1512" s="18">
        <f>IF(ISBLANK('Step 1.1 Raw Data'!A1512),"-",IF('Step 1.1 Raw Data'!$G$2=1,IF('Step 1.1 Raw Data'!$H$9=1,J1512*'Step 1.1 Raw Data'!$H$15*'Step 1.1 Raw Data'!$H$16/1000,IF('Step 1.1 Raw Data'!$H$9=2,J1512*'Step 1.1 Raw Data'!$I$15*'Step 1.1 Raw Data'!$I$16/1000,IF('Step 1.1 Raw Data'!$H$9=3,J1512*'Step 1.1 Raw Data'!$J$15*'Step 1.1 Raw Data'!$J$16/1000))),0))</f>
        <v>0</v>
      </c>
      <c r="M1512" s="11">
        <f>IF(ISBLANK('Step 1.1 Raw Data'!A1512),"-",'Step 1.1 Raw Data'!A1512)</f>
        <v>43195.333420659721</v>
      </c>
      <c r="N1512">
        <f>IF(ISBLANK('Step 1.1 Raw Data'!A1512),"-",HOUR(M1512))</f>
        <v>8</v>
      </c>
      <c r="O1512">
        <f>IF(ISBLANK('Step 1.1 Raw Data'!A1512),"-",WEEKDAY(M1512))</f>
        <v>5</v>
      </c>
      <c r="P1512">
        <f>IF(ISBLANK('Step 1.1 Raw Data'!D1512),"-",'Step 1.1 Raw Data'!D1512)</f>
        <v>0</v>
      </c>
      <c r="Q1512" s="18">
        <f>IF(ISBLANK('Step 1.1 Raw Data'!A1512),"-",IF('Step 1.1 Raw Data'!$G$2=0,P1512*'Step 1.1 Raw Data'!$H$15*'Step 1.1 Raw Data'!$H$16/1000,0))</f>
        <v>0</v>
      </c>
      <c r="R1512" s="18">
        <f>IF(ISBLANK('Step 1.1 Raw Data'!A1512),"-",IF('Step 1.1 Raw Data'!$G$2=1,IF('Step 1.1 Raw Data'!$I$9=1,P1512*'Step 1.1 Raw Data'!$H$15*'Step 1.1 Raw Data'!$H$16/1000,IF('Step 1.1 Raw Data'!$I$9=2,P1512*'Step 1.1 Raw Data'!$I$15*'Step 1.1 Raw Data'!$I$16/1000,IF('Step 1.1 Raw Data'!$I$9=3,P1512*'Step 1.1 Raw Data'!$J$15*'Step 1.1 Raw Data'!$J$16/1000))),0))</f>
        <v>0</v>
      </c>
      <c r="S1512" s="11">
        <f>IF(ISBLANK('Step 1.1 Raw Data'!A1512),"-",'Step 1.1 Raw Data'!A1512)</f>
        <v>43195.333420659721</v>
      </c>
      <c r="T1512">
        <f>IF(ISBLANK('Step 1.1 Raw Data'!A1512),"-",HOUR(S1512))</f>
        <v>8</v>
      </c>
      <c r="U1512">
        <f>IF(ISBLANK('Step 1.1 Raw Data'!A1512),"-",WEEKDAY(S1512))</f>
        <v>5</v>
      </c>
      <c r="V1512">
        <f>IF(ISBLANK('Step 1.1 Raw Data'!E1512),"-",'Step 1.1 Raw Data'!E1512)</f>
        <v>0</v>
      </c>
      <c r="W1512" s="18">
        <f>IF(ISBLANK('Step 1.1 Raw Data'!A1512),"-",IF('Step 1.1 Raw Data'!$G$2=0,V1512*'Step 1.1 Raw Data'!$H$15*'Step 1.1 Raw Data'!$H$16/1000,0))</f>
        <v>0</v>
      </c>
      <c r="X1512" s="18">
        <f>IF(ISBLANK('Step 1.1 Raw Data'!A1512),"-",IF('Step 1.1 Raw Data'!$G$2=1,IF('Step 1.1 Raw Data'!$J$9=1,V1512*'Step 1.1 Raw Data'!$H$15*'Step 1.1 Raw Data'!$H$16/1000,IF('Step 1.1 Raw Data'!$J$9=2,V1512*'Step 1.1 Raw Data'!$I$15*'Step 1.1 Raw Data'!$I$16/1000,IF('Step 1.1 Raw Data'!$J$9=3,V1512*'Step 1.1 Raw Data'!$J$15*'Step 1.1 Raw Data'!$J$16/1000))),0))</f>
        <v>0</v>
      </c>
    </row>
    <row r="1513" spans="1:24" ht="12.5" x14ac:dyDescent="0.25">
      <c r="A1513" s="11">
        <f>IF(ISBLANK('Step 1.1 Raw Data'!A1513),"-",'Step 1.1 Raw Data'!A1513)</f>
        <v>43195.375087384258</v>
      </c>
      <c r="B1513">
        <f>IF(ISBLANK('Step 1.1 Raw Data'!A1513),"-",HOUR(A1513))</f>
        <v>9</v>
      </c>
      <c r="C1513">
        <f>IF(ISBLANK('Step 1.1 Raw Data'!A1513),"-",WEEKDAY(A1513))</f>
        <v>5</v>
      </c>
      <c r="D1513">
        <f>IF(ISBLANK('Step 1.1 Raw Data'!B1513),"-",'Step 1.1 Raw Data'!B1513)</f>
        <v>86.709400000000002</v>
      </c>
      <c r="E1513" s="18">
        <f>IF(ISBLANK('Step 1.1 Raw Data'!A1513),"-",IF('Step 1.1 Raw Data'!$G$2=0,D1513*'Step 1.1 Raw Data'!$H$15*'Step 1.1 Raw Data'!$H$16/1000,0))</f>
        <v>18.112726566000003</v>
      </c>
      <c r="F1513" s="18">
        <f>IF(ISBLANK('Step 1.1 Raw Data'!A1513),"-",IF('Step 1.1 Raw Data'!$G$2=1,IF('Step 1.1 Raw Data'!$G$9=1,D1513*'Step 1.1 Raw Data'!$H$15*'Step 1.1 Raw Data'!$H$16/1000,IF('Step 1.1 Raw Data'!$G$9=2,D1513*'Step 1.1 Raw Data'!$I$15*'Step 1.1 Raw Data'!$I$16/1000,IF('Step 1.1 Raw Data'!$G$9=3,D1513*'Step 1.1 Raw Data'!$J$15*'Step 1.1 Raw Data'!$J$16/1000))),0))</f>
        <v>0</v>
      </c>
      <c r="G1513" s="11">
        <f>IF(ISBLANK('Step 1.1 Raw Data'!A1513),"-",'Step 1.1 Raw Data'!A1513)</f>
        <v>43195.375087384258</v>
      </c>
      <c r="H1513">
        <f>IF(ISBLANK('Step 1.1 Raw Data'!A1513),"-",HOUR(G1513))</f>
        <v>9</v>
      </c>
      <c r="I1513">
        <f>IF(ISBLANK('Step 1.1 Raw Data'!A1513),"-",WEEKDAY(G1513))</f>
        <v>5</v>
      </c>
      <c r="J1513" s="2">
        <f>IF(ISBLANK('Step 1.1 Raw Data'!C1513),"-",'Step 1.1 Raw Data'!C1513)</f>
        <v>0</v>
      </c>
      <c r="K1513" s="18">
        <f>IF(ISBLANK('Step 1.1 Raw Data'!A1513),"-",IF('Step 1.1 Raw Data'!$G$2=0,J1513*'Step 1.1 Raw Data'!$H$15*'Step 1.1 Raw Data'!$H$16/1000,0))</f>
        <v>0</v>
      </c>
      <c r="L1513" s="18">
        <f>IF(ISBLANK('Step 1.1 Raw Data'!A1513),"-",IF('Step 1.1 Raw Data'!$G$2=1,IF('Step 1.1 Raw Data'!$H$9=1,J1513*'Step 1.1 Raw Data'!$H$15*'Step 1.1 Raw Data'!$H$16/1000,IF('Step 1.1 Raw Data'!$H$9=2,J1513*'Step 1.1 Raw Data'!$I$15*'Step 1.1 Raw Data'!$I$16/1000,IF('Step 1.1 Raw Data'!$H$9=3,J1513*'Step 1.1 Raw Data'!$J$15*'Step 1.1 Raw Data'!$J$16/1000))),0))</f>
        <v>0</v>
      </c>
      <c r="M1513" s="11">
        <f>IF(ISBLANK('Step 1.1 Raw Data'!A1513),"-",'Step 1.1 Raw Data'!A1513)</f>
        <v>43195.375087384258</v>
      </c>
      <c r="N1513">
        <f>IF(ISBLANK('Step 1.1 Raw Data'!A1513),"-",HOUR(M1513))</f>
        <v>9</v>
      </c>
      <c r="O1513">
        <f>IF(ISBLANK('Step 1.1 Raw Data'!A1513),"-",WEEKDAY(M1513))</f>
        <v>5</v>
      </c>
      <c r="P1513">
        <f>IF(ISBLANK('Step 1.1 Raw Data'!D1513),"-",'Step 1.1 Raw Data'!D1513)</f>
        <v>0</v>
      </c>
      <c r="Q1513" s="18">
        <f>IF(ISBLANK('Step 1.1 Raw Data'!A1513),"-",IF('Step 1.1 Raw Data'!$G$2=0,P1513*'Step 1.1 Raw Data'!$H$15*'Step 1.1 Raw Data'!$H$16/1000,0))</f>
        <v>0</v>
      </c>
      <c r="R1513" s="18">
        <f>IF(ISBLANK('Step 1.1 Raw Data'!A1513),"-",IF('Step 1.1 Raw Data'!$G$2=1,IF('Step 1.1 Raw Data'!$I$9=1,P1513*'Step 1.1 Raw Data'!$H$15*'Step 1.1 Raw Data'!$H$16/1000,IF('Step 1.1 Raw Data'!$I$9=2,P1513*'Step 1.1 Raw Data'!$I$15*'Step 1.1 Raw Data'!$I$16/1000,IF('Step 1.1 Raw Data'!$I$9=3,P1513*'Step 1.1 Raw Data'!$J$15*'Step 1.1 Raw Data'!$J$16/1000))),0))</f>
        <v>0</v>
      </c>
      <c r="S1513" s="11">
        <f>IF(ISBLANK('Step 1.1 Raw Data'!A1513),"-",'Step 1.1 Raw Data'!A1513)</f>
        <v>43195.375087384258</v>
      </c>
      <c r="T1513">
        <f>IF(ISBLANK('Step 1.1 Raw Data'!A1513),"-",HOUR(S1513))</f>
        <v>9</v>
      </c>
      <c r="U1513">
        <f>IF(ISBLANK('Step 1.1 Raw Data'!A1513),"-",WEEKDAY(S1513))</f>
        <v>5</v>
      </c>
      <c r="V1513">
        <f>IF(ISBLANK('Step 1.1 Raw Data'!E1513),"-",'Step 1.1 Raw Data'!E1513)</f>
        <v>0</v>
      </c>
      <c r="W1513" s="18">
        <f>IF(ISBLANK('Step 1.1 Raw Data'!A1513),"-",IF('Step 1.1 Raw Data'!$G$2=0,V1513*'Step 1.1 Raw Data'!$H$15*'Step 1.1 Raw Data'!$H$16/1000,0))</f>
        <v>0</v>
      </c>
      <c r="X1513" s="18">
        <f>IF(ISBLANK('Step 1.1 Raw Data'!A1513),"-",IF('Step 1.1 Raw Data'!$G$2=1,IF('Step 1.1 Raw Data'!$J$9=1,V1513*'Step 1.1 Raw Data'!$H$15*'Step 1.1 Raw Data'!$H$16/1000,IF('Step 1.1 Raw Data'!$J$9=2,V1513*'Step 1.1 Raw Data'!$I$15*'Step 1.1 Raw Data'!$I$16/1000,IF('Step 1.1 Raw Data'!$J$9=3,V1513*'Step 1.1 Raw Data'!$J$15*'Step 1.1 Raw Data'!$J$16/1000))),0))</f>
        <v>0</v>
      </c>
    </row>
    <row r="1514" spans="1:24" ht="12.5" x14ac:dyDescent="0.25">
      <c r="A1514" s="11">
        <f>IF(ISBLANK('Step 1.1 Raw Data'!A1514),"-",'Step 1.1 Raw Data'!A1514)</f>
        <v>43195.416754108795</v>
      </c>
      <c r="B1514">
        <f>IF(ISBLANK('Step 1.1 Raw Data'!A1514),"-",HOUR(A1514))</f>
        <v>10</v>
      </c>
      <c r="C1514">
        <f>IF(ISBLANK('Step 1.1 Raw Data'!A1514),"-",WEEKDAY(A1514))</f>
        <v>5</v>
      </c>
      <c r="D1514">
        <f>IF(ISBLANK('Step 1.1 Raw Data'!B1514),"-",'Step 1.1 Raw Data'!B1514)</f>
        <v>86.793300000000002</v>
      </c>
      <c r="E1514" s="18">
        <f>IF(ISBLANK('Step 1.1 Raw Data'!A1514),"-",IF('Step 1.1 Raw Data'!$G$2=0,D1514*'Step 1.1 Raw Data'!$H$15*'Step 1.1 Raw Data'!$H$16/1000,0))</f>
        <v>18.130252437000003</v>
      </c>
      <c r="F1514" s="18">
        <f>IF(ISBLANK('Step 1.1 Raw Data'!A1514),"-",IF('Step 1.1 Raw Data'!$G$2=1,IF('Step 1.1 Raw Data'!$G$9=1,D1514*'Step 1.1 Raw Data'!$H$15*'Step 1.1 Raw Data'!$H$16/1000,IF('Step 1.1 Raw Data'!$G$9=2,D1514*'Step 1.1 Raw Data'!$I$15*'Step 1.1 Raw Data'!$I$16/1000,IF('Step 1.1 Raw Data'!$G$9=3,D1514*'Step 1.1 Raw Data'!$J$15*'Step 1.1 Raw Data'!$J$16/1000))),0))</f>
        <v>0</v>
      </c>
      <c r="G1514" s="11">
        <f>IF(ISBLANK('Step 1.1 Raw Data'!A1514),"-",'Step 1.1 Raw Data'!A1514)</f>
        <v>43195.416754108795</v>
      </c>
      <c r="H1514">
        <f>IF(ISBLANK('Step 1.1 Raw Data'!A1514),"-",HOUR(G1514))</f>
        <v>10</v>
      </c>
      <c r="I1514">
        <f>IF(ISBLANK('Step 1.1 Raw Data'!A1514),"-",WEEKDAY(G1514))</f>
        <v>5</v>
      </c>
      <c r="J1514" s="2">
        <f>IF(ISBLANK('Step 1.1 Raw Data'!C1514),"-",'Step 1.1 Raw Data'!C1514)</f>
        <v>0</v>
      </c>
      <c r="K1514" s="18">
        <f>IF(ISBLANK('Step 1.1 Raw Data'!A1514),"-",IF('Step 1.1 Raw Data'!$G$2=0,J1514*'Step 1.1 Raw Data'!$H$15*'Step 1.1 Raw Data'!$H$16/1000,0))</f>
        <v>0</v>
      </c>
      <c r="L1514" s="18">
        <f>IF(ISBLANK('Step 1.1 Raw Data'!A1514),"-",IF('Step 1.1 Raw Data'!$G$2=1,IF('Step 1.1 Raw Data'!$H$9=1,J1514*'Step 1.1 Raw Data'!$H$15*'Step 1.1 Raw Data'!$H$16/1000,IF('Step 1.1 Raw Data'!$H$9=2,J1514*'Step 1.1 Raw Data'!$I$15*'Step 1.1 Raw Data'!$I$16/1000,IF('Step 1.1 Raw Data'!$H$9=3,J1514*'Step 1.1 Raw Data'!$J$15*'Step 1.1 Raw Data'!$J$16/1000))),0))</f>
        <v>0</v>
      </c>
      <c r="M1514" s="11">
        <f>IF(ISBLANK('Step 1.1 Raw Data'!A1514),"-",'Step 1.1 Raw Data'!A1514)</f>
        <v>43195.416754108795</v>
      </c>
      <c r="N1514">
        <f>IF(ISBLANK('Step 1.1 Raw Data'!A1514),"-",HOUR(M1514))</f>
        <v>10</v>
      </c>
      <c r="O1514">
        <f>IF(ISBLANK('Step 1.1 Raw Data'!A1514),"-",WEEKDAY(M1514))</f>
        <v>5</v>
      </c>
      <c r="P1514">
        <f>IF(ISBLANK('Step 1.1 Raw Data'!D1514),"-",'Step 1.1 Raw Data'!D1514)</f>
        <v>0</v>
      </c>
      <c r="Q1514" s="18">
        <f>IF(ISBLANK('Step 1.1 Raw Data'!A1514),"-",IF('Step 1.1 Raw Data'!$G$2=0,P1514*'Step 1.1 Raw Data'!$H$15*'Step 1.1 Raw Data'!$H$16/1000,0))</f>
        <v>0</v>
      </c>
      <c r="R1514" s="18">
        <f>IF(ISBLANK('Step 1.1 Raw Data'!A1514),"-",IF('Step 1.1 Raw Data'!$G$2=1,IF('Step 1.1 Raw Data'!$I$9=1,P1514*'Step 1.1 Raw Data'!$H$15*'Step 1.1 Raw Data'!$H$16/1000,IF('Step 1.1 Raw Data'!$I$9=2,P1514*'Step 1.1 Raw Data'!$I$15*'Step 1.1 Raw Data'!$I$16/1000,IF('Step 1.1 Raw Data'!$I$9=3,P1514*'Step 1.1 Raw Data'!$J$15*'Step 1.1 Raw Data'!$J$16/1000))),0))</f>
        <v>0</v>
      </c>
      <c r="S1514" s="11">
        <f>IF(ISBLANK('Step 1.1 Raw Data'!A1514),"-",'Step 1.1 Raw Data'!A1514)</f>
        <v>43195.416754108795</v>
      </c>
      <c r="T1514">
        <f>IF(ISBLANK('Step 1.1 Raw Data'!A1514),"-",HOUR(S1514))</f>
        <v>10</v>
      </c>
      <c r="U1514">
        <f>IF(ISBLANK('Step 1.1 Raw Data'!A1514),"-",WEEKDAY(S1514))</f>
        <v>5</v>
      </c>
      <c r="V1514">
        <f>IF(ISBLANK('Step 1.1 Raw Data'!E1514),"-",'Step 1.1 Raw Data'!E1514)</f>
        <v>0</v>
      </c>
      <c r="W1514" s="18">
        <f>IF(ISBLANK('Step 1.1 Raw Data'!A1514),"-",IF('Step 1.1 Raw Data'!$G$2=0,V1514*'Step 1.1 Raw Data'!$H$15*'Step 1.1 Raw Data'!$H$16/1000,0))</f>
        <v>0</v>
      </c>
      <c r="X1514" s="18">
        <f>IF(ISBLANK('Step 1.1 Raw Data'!A1514),"-",IF('Step 1.1 Raw Data'!$G$2=1,IF('Step 1.1 Raw Data'!$J$9=1,V1514*'Step 1.1 Raw Data'!$H$15*'Step 1.1 Raw Data'!$H$16/1000,IF('Step 1.1 Raw Data'!$J$9=2,V1514*'Step 1.1 Raw Data'!$I$15*'Step 1.1 Raw Data'!$I$16/1000,IF('Step 1.1 Raw Data'!$J$9=3,V1514*'Step 1.1 Raw Data'!$J$15*'Step 1.1 Raw Data'!$J$16/1000))),0))</f>
        <v>0</v>
      </c>
    </row>
    <row r="1515" spans="1:24" ht="12.5" x14ac:dyDescent="0.25">
      <c r="A1515" s="11">
        <f>IF(ISBLANK('Step 1.1 Raw Data'!A1515),"-",'Step 1.1 Raw Data'!A1515)</f>
        <v>43195.458420833333</v>
      </c>
      <c r="B1515">
        <f>IF(ISBLANK('Step 1.1 Raw Data'!A1515),"-",HOUR(A1515))</f>
        <v>11</v>
      </c>
      <c r="C1515">
        <f>IF(ISBLANK('Step 1.1 Raw Data'!A1515),"-",WEEKDAY(A1515))</f>
        <v>5</v>
      </c>
      <c r="D1515">
        <f>IF(ISBLANK('Step 1.1 Raw Data'!B1515),"-",'Step 1.1 Raw Data'!B1515)</f>
        <v>86.800899999999999</v>
      </c>
      <c r="E1515" s="18">
        <f>IF(ISBLANK('Step 1.1 Raw Data'!A1515),"-",IF('Step 1.1 Raw Data'!$G$2=0,D1515*'Step 1.1 Raw Data'!$H$15*'Step 1.1 Raw Data'!$H$16/1000,0))</f>
        <v>18.131840001</v>
      </c>
      <c r="F1515" s="18">
        <f>IF(ISBLANK('Step 1.1 Raw Data'!A1515),"-",IF('Step 1.1 Raw Data'!$G$2=1,IF('Step 1.1 Raw Data'!$G$9=1,D1515*'Step 1.1 Raw Data'!$H$15*'Step 1.1 Raw Data'!$H$16/1000,IF('Step 1.1 Raw Data'!$G$9=2,D1515*'Step 1.1 Raw Data'!$I$15*'Step 1.1 Raw Data'!$I$16/1000,IF('Step 1.1 Raw Data'!$G$9=3,D1515*'Step 1.1 Raw Data'!$J$15*'Step 1.1 Raw Data'!$J$16/1000))),0))</f>
        <v>0</v>
      </c>
      <c r="G1515" s="11">
        <f>IF(ISBLANK('Step 1.1 Raw Data'!A1515),"-",'Step 1.1 Raw Data'!A1515)</f>
        <v>43195.458420833333</v>
      </c>
      <c r="H1515">
        <f>IF(ISBLANK('Step 1.1 Raw Data'!A1515),"-",HOUR(G1515))</f>
        <v>11</v>
      </c>
      <c r="I1515">
        <f>IF(ISBLANK('Step 1.1 Raw Data'!A1515),"-",WEEKDAY(G1515))</f>
        <v>5</v>
      </c>
      <c r="J1515" s="2">
        <f>IF(ISBLANK('Step 1.1 Raw Data'!C1515),"-",'Step 1.1 Raw Data'!C1515)</f>
        <v>0</v>
      </c>
      <c r="K1515" s="18">
        <f>IF(ISBLANK('Step 1.1 Raw Data'!A1515),"-",IF('Step 1.1 Raw Data'!$G$2=0,J1515*'Step 1.1 Raw Data'!$H$15*'Step 1.1 Raw Data'!$H$16/1000,0))</f>
        <v>0</v>
      </c>
      <c r="L1515" s="18">
        <f>IF(ISBLANK('Step 1.1 Raw Data'!A1515),"-",IF('Step 1.1 Raw Data'!$G$2=1,IF('Step 1.1 Raw Data'!$H$9=1,J1515*'Step 1.1 Raw Data'!$H$15*'Step 1.1 Raw Data'!$H$16/1000,IF('Step 1.1 Raw Data'!$H$9=2,J1515*'Step 1.1 Raw Data'!$I$15*'Step 1.1 Raw Data'!$I$16/1000,IF('Step 1.1 Raw Data'!$H$9=3,J1515*'Step 1.1 Raw Data'!$J$15*'Step 1.1 Raw Data'!$J$16/1000))),0))</f>
        <v>0</v>
      </c>
      <c r="M1515" s="11">
        <f>IF(ISBLANK('Step 1.1 Raw Data'!A1515),"-",'Step 1.1 Raw Data'!A1515)</f>
        <v>43195.458420833333</v>
      </c>
      <c r="N1515">
        <f>IF(ISBLANK('Step 1.1 Raw Data'!A1515),"-",HOUR(M1515))</f>
        <v>11</v>
      </c>
      <c r="O1515">
        <f>IF(ISBLANK('Step 1.1 Raw Data'!A1515),"-",WEEKDAY(M1515))</f>
        <v>5</v>
      </c>
      <c r="P1515">
        <f>IF(ISBLANK('Step 1.1 Raw Data'!D1515),"-",'Step 1.1 Raw Data'!D1515)</f>
        <v>0</v>
      </c>
      <c r="Q1515" s="18">
        <f>IF(ISBLANK('Step 1.1 Raw Data'!A1515),"-",IF('Step 1.1 Raw Data'!$G$2=0,P1515*'Step 1.1 Raw Data'!$H$15*'Step 1.1 Raw Data'!$H$16/1000,0))</f>
        <v>0</v>
      </c>
      <c r="R1515" s="18">
        <f>IF(ISBLANK('Step 1.1 Raw Data'!A1515),"-",IF('Step 1.1 Raw Data'!$G$2=1,IF('Step 1.1 Raw Data'!$I$9=1,P1515*'Step 1.1 Raw Data'!$H$15*'Step 1.1 Raw Data'!$H$16/1000,IF('Step 1.1 Raw Data'!$I$9=2,P1515*'Step 1.1 Raw Data'!$I$15*'Step 1.1 Raw Data'!$I$16/1000,IF('Step 1.1 Raw Data'!$I$9=3,P1515*'Step 1.1 Raw Data'!$J$15*'Step 1.1 Raw Data'!$J$16/1000))),0))</f>
        <v>0</v>
      </c>
      <c r="S1515" s="11">
        <f>IF(ISBLANK('Step 1.1 Raw Data'!A1515),"-",'Step 1.1 Raw Data'!A1515)</f>
        <v>43195.458420833333</v>
      </c>
      <c r="T1515">
        <f>IF(ISBLANK('Step 1.1 Raw Data'!A1515),"-",HOUR(S1515))</f>
        <v>11</v>
      </c>
      <c r="U1515">
        <f>IF(ISBLANK('Step 1.1 Raw Data'!A1515),"-",WEEKDAY(S1515))</f>
        <v>5</v>
      </c>
      <c r="V1515">
        <f>IF(ISBLANK('Step 1.1 Raw Data'!E1515),"-",'Step 1.1 Raw Data'!E1515)</f>
        <v>0</v>
      </c>
      <c r="W1515" s="18">
        <f>IF(ISBLANK('Step 1.1 Raw Data'!A1515),"-",IF('Step 1.1 Raw Data'!$G$2=0,V1515*'Step 1.1 Raw Data'!$H$15*'Step 1.1 Raw Data'!$H$16/1000,0))</f>
        <v>0</v>
      </c>
      <c r="X1515" s="18">
        <f>IF(ISBLANK('Step 1.1 Raw Data'!A1515),"-",IF('Step 1.1 Raw Data'!$G$2=1,IF('Step 1.1 Raw Data'!$J$9=1,V1515*'Step 1.1 Raw Data'!$H$15*'Step 1.1 Raw Data'!$H$16/1000,IF('Step 1.1 Raw Data'!$J$9=2,V1515*'Step 1.1 Raw Data'!$I$15*'Step 1.1 Raw Data'!$I$16/1000,IF('Step 1.1 Raw Data'!$J$9=3,V1515*'Step 1.1 Raw Data'!$J$15*'Step 1.1 Raw Data'!$J$16/1000))),0))</f>
        <v>0</v>
      </c>
    </row>
    <row r="1516" spans="1:24" ht="12.5" x14ac:dyDescent="0.25">
      <c r="A1516" s="11">
        <f>IF(ISBLANK('Step 1.1 Raw Data'!A1516),"-",'Step 1.1 Raw Data'!A1516)</f>
        <v>43195.50008755787</v>
      </c>
      <c r="B1516">
        <f>IF(ISBLANK('Step 1.1 Raw Data'!A1516),"-",HOUR(A1516))</f>
        <v>12</v>
      </c>
      <c r="C1516">
        <f>IF(ISBLANK('Step 1.1 Raw Data'!A1516),"-",WEEKDAY(A1516))</f>
        <v>5</v>
      </c>
      <c r="D1516">
        <f>IF(ISBLANK('Step 1.1 Raw Data'!B1516),"-",'Step 1.1 Raw Data'!B1516)</f>
        <v>86.672799999999995</v>
      </c>
      <c r="E1516" s="18">
        <f>IF(ISBLANK('Step 1.1 Raw Data'!A1516),"-",IF('Step 1.1 Raw Data'!$G$2=0,D1516*'Step 1.1 Raw Data'!$H$15*'Step 1.1 Raw Data'!$H$16/1000,0))</f>
        <v>18.105081192</v>
      </c>
      <c r="F1516" s="18">
        <f>IF(ISBLANK('Step 1.1 Raw Data'!A1516),"-",IF('Step 1.1 Raw Data'!$G$2=1,IF('Step 1.1 Raw Data'!$G$9=1,D1516*'Step 1.1 Raw Data'!$H$15*'Step 1.1 Raw Data'!$H$16/1000,IF('Step 1.1 Raw Data'!$G$9=2,D1516*'Step 1.1 Raw Data'!$I$15*'Step 1.1 Raw Data'!$I$16/1000,IF('Step 1.1 Raw Data'!$G$9=3,D1516*'Step 1.1 Raw Data'!$J$15*'Step 1.1 Raw Data'!$J$16/1000))),0))</f>
        <v>0</v>
      </c>
      <c r="G1516" s="11">
        <f>IF(ISBLANK('Step 1.1 Raw Data'!A1516),"-",'Step 1.1 Raw Data'!A1516)</f>
        <v>43195.50008755787</v>
      </c>
      <c r="H1516">
        <f>IF(ISBLANK('Step 1.1 Raw Data'!A1516),"-",HOUR(G1516))</f>
        <v>12</v>
      </c>
      <c r="I1516">
        <f>IF(ISBLANK('Step 1.1 Raw Data'!A1516),"-",WEEKDAY(G1516))</f>
        <v>5</v>
      </c>
      <c r="J1516" s="2">
        <f>IF(ISBLANK('Step 1.1 Raw Data'!C1516),"-",'Step 1.1 Raw Data'!C1516)</f>
        <v>0</v>
      </c>
      <c r="K1516" s="18">
        <f>IF(ISBLANK('Step 1.1 Raw Data'!A1516),"-",IF('Step 1.1 Raw Data'!$G$2=0,J1516*'Step 1.1 Raw Data'!$H$15*'Step 1.1 Raw Data'!$H$16/1000,0))</f>
        <v>0</v>
      </c>
      <c r="L1516" s="18">
        <f>IF(ISBLANK('Step 1.1 Raw Data'!A1516),"-",IF('Step 1.1 Raw Data'!$G$2=1,IF('Step 1.1 Raw Data'!$H$9=1,J1516*'Step 1.1 Raw Data'!$H$15*'Step 1.1 Raw Data'!$H$16/1000,IF('Step 1.1 Raw Data'!$H$9=2,J1516*'Step 1.1 Raw Data'!$I$15*'Step 1.1 Raw Data'!$I$16/1000,IF('Step 1.1 Raw Data'!$H$9=3,J1516*'Step 1.1 Raw Data'!$J$15*'Step 1.1 Raw Data'!$J$16/1000))),0))</f>
        <v>0</v>
      </c>
      <c r="M1516" s="11">
        <f>IF(ISBLANK('Step 1.1 Raw Data'!A1516),"-",'Step 1.1 Raw Data'!A1516)</f>
        <v>43195.50008755787</v>
      </c>
      <c r="N1516">
        <f>IF(ISBLANK('Step 1.1 Raw Data'!A1516),"-",HOUR(M1516))</f>
        <v>12</v>
      </c>
      <c r="O1516">
        <f>IF(ISBLANK('Step 1.1 Raw Data'!A1516),"-",WEEKDAY(M1516))</f>
        <v>5</v>
      </c>
      <c r="P1516">
        <f>IF(ISBLANK('Step 1.1 Raw Data'!D1516),"-",'Step 1.1 Raw Data'!D1516)</f>
        <v>0</v>
      </c>
      <c r="Q1516" s="18">
        <f>IF(ISBLANK('Step 1.1 Raw Data'!A1516),"-",IF('Step 1.1 Raw Data'!$G$2=0,P1516*'Step 1.1 Raw Data'!$H$15*'Step 1.1 Raw Data'!$H$16/1000,0))</f>
        <v>0</v>
      </c>
      <c r="R1516" s="18">
        <f>IF(ISBLANK('Step 1.1 Raw Data'!A1516),"-",IF('Step 1.1 Raw Data'!$G$2=1,IF('Step 1.1 Raw Data'!$I$9=1,P1516*'Step 1.1 Raw Data'!$H$15*'Step 1.1 Raw Data'!$H$16/1000,IF('Step 1.1 Raw Data'!$I$9=2,P1516*'Step 1.1 Raw Data'!$I$15*'Step 1.1 Raw Data'!$I$16/1000,IF('Step 1.1 Raw Data'!$I$9=3,P1516*'Step 1.1 Raw Data'!$J$15*'Step 1.1 Raw Data'!$J$16/1000))),0))</f>
        <v>0</v>
      </c>
      <c r="S1516" s="11">
        <f>IF(ISBLANK('Step 1.1 Raw Data'!A1516),"-",'Step 1.1 Raw Data'!A1516)</f>
        <v>43195.50008755787</v>
      </c>
      <c r="T1516">
        <f>IF(ISBLANK('Step 1.1 Raw Data'!A1516),"-",HOUR(S1516))</f>
        <v>12</v>
      </c>
      <c r="U1516">
        <f>IF(ISBLANK('Step 1.1 Raw Data'!A1516),"-",WEEKDAY(S1516))</f>
        <v>5</v>
      </c>
      <c r="V1516">
        <f>IF(ISBLANK('Step 1.1 Raw Data'!E1516),"-",'Step 1.1 Raw Data'!E1516)</f>
        <v>0</v>
      </c>
      <c r="W1516" s="18">
        <f>IF(ISBLANK('Step 1.1 Raw Data'!A1516),"-",IF('Step 1.1 Raw Data'!$G$2=0,V1516*'Step 1.1 Raw Data'!$H$15*'Step 1.1 Raw Data'!$H$16/1000,0))</f>
        <v>0</v>
      </c>
      <c r="X1516" s="18">
        <f>IF(ISBLANK('Step 1.1 Raw Data'!A1516),"-",IF('Step 1.1 Raw Data'!$G$2=1,IF('Step 1.1 Raw Data'!$J$9=1,V1516*'Step 1.1 Raw Data'!$H$15*'Step 1.1 Raw Data'!$H$16/1000,IF('Step 1.1 Raw Data'!$J$9=2,V1516*'Step 1.1 Raw Data'!$I$15*'Step 1.1 Raw Data'!$I$16/1000,IF('Step 1.1 Raw Data'!$J$9=3,V1516*'Step 1.1 Raw Data'!$J$15*'Step 1.1 Raw Data'!$J$16/1000))),0))</f>
        <v>0</v>
      </c>
    </row>
    <row r="1517" spans="1:24" ht="12.5" x14ac:dyDescent="0.25">
      <c r="A1517" s="11">
        <f>IF(ISBLANK('Step 1.1 Raw Data'!A1517),"-",'Step 1.1 Raw Data'!A1517)</f>
        <v>43195.541754282407</v>
      </c>
      <c r="B1517">
        <f>IF(ISBLANK('Step 1.1 Raw Data'!A1517),"-",HOUR(A1517))</f>
        <v>13</v>
      </c>
      <c r="C1517">
        <f>IF(ISBLANK('Step 1.1 Raw Data'!A1517),"-",WEEKDAY(A1517))</f>
        <v>5</v>
      </c>
      <c r="D1517">
        <f>IF(ISBLANK('Step 1.1 Raw Data'!B1517),"-",'Step 1.1 Raw Data'!B1517)</f>
        <v>86.631600000000006</v>
      </c>
      <c r="E1517" s="18">
        <f>IF(ISBLANK('Step 1.1 Raw Data'!A1517),"-",IF('Step 1.1 Raw Data'!$G$2=0,D1517*'Step 1.1 Raw Data'!$H$15*'Step 1.1 Raw Data'!$H$16/1000,0))</f>
        <v>18.096474924000002</v>
      </c>
      <c r="F1517" s="18">
        <f>IF(ISBLANK('Step 1.1 Raw Data'!A1517),"-",IF('Step 1.1 Raw Data'!$G$2=1,IF('Step 1.1 Raw Data'!$G$9=1,D1517*'Step 1.1 Raw Data'!$H$15*'Step 1.1 Raw Data'!$H$16/1000,IF('Step 1.1 Raw Data'!$G$9=2,D1517*'Step 1.1 Raw Data'!$I$15*'Step 1.1 Raw Data'!$I$16/1000,IF('Step 1.1 Raw Data'!$G$9=3,D1517*'Step 1.1 Raw Data'!$J$15*'Step 1.1 Raw Data'!$J$16/1000))),0))</f>
        <v>0</v>
      </c>
      <c r="G1517" s="11">
        <f>IF(ISBLANK('Step 1.1 Raw Data'!A1517),"-",'Step 1.1 Raw Data'!A1517)</f>
        <v>43195.541754282407</v>
      </c>
      <c r="H1517">
        <f>IF(ISBLANK('Step 1.1 Raw Data'!A1517),"-",HOUR(G1517))</f>
        <v>13</v>
      </c>
      <c r="I1517">
        <f>IF(ISBLANK('Step 1.1 Raw Data'!A1517),"-",WEEKDAY(G1517))</f>
        <v>5</v>
      </c>
      <c r="J1517" s="2">
        <f>IF(ISBLANK('Step 1.1 Raw Data'!C1517),"-",'Step 1.1 Raw Data'!C1517)</f>
        <v>0</v>
      </c>
      <c r="K1517" s="18">
        <f>IF(ISBLANK('Step 1.1 Raw Data'!A1517),"-",IF('Step 1.1 Raw Data'!$G$2=0,J1517*'Step 1.1 Raw Data'!$H$15*'Step 1.1 Raw Data'!$H$16/1000,0))</f>
        <v>0</v>
      </c>
      <c r="L1517" s="18">
        <f>IF(ISBLANK('Step 1.1 Raw Data'!A1517),"-",IF('Step 1.1 Raw Data'!$G$2=1,IF('Step 1.1 Raw Data'!$H$9=1,J1517*'Step 1.1 Raw Data'!$H$15*'Step 1.1 Raw Data'!$H$16/1000,IF('Step 1.1 Raw Data'!$H$9=2,J1517*'Step 1.1 Raw Data'!$I$15*'Step 1.1 Raw Data'!$I$16/1000,IF('Step 1.1 Raw Data'!$H$9=3,J1517*'Step 1.1 Raw Data'!$J$15*'Step 1.1 Raw Data'!$J$16/1000))),0))</f>
        <v>0</v>
      </c>
      <c r="M1517" s="11">
        <f>IF(ISBLANK('Step 1.1 Raw Data'!A1517),"-",'Step 1.1 Raw Data'!A1517)</f>
        <v>43195.541754282407</v>
      </c>
      <c r="N1517">
        <f>IF(ISBLANK('Step 1.1 Raw Data'!A1517),"-",HOUR(M1517))</f>
        <v>13</v>
      </c>
      <c r="O1517">
        <f>IF(ISBLANK('Step 1.1 Raw Data'!A1517),"-",WEEKDAY(M1517))</f>
        <v>5</v>
      </c>
      <c r="P1517">
        <f>IF(ISBLANK('Step 1.1 Raw Data'!D1517),"-",'Step 1.1 Raw Data'!D1517)</f>
        <v>0</v>
      </c>
      <c r="Q1517" s="18">
        <f>IF(ISBLANK('Step 1.1 Raw Data'!A1517),"-",IF('Step 1.1 Raw Data'!$G$2=0,P1517*'Step 1.1 Raw Data'!$H$15*'Step 1.1 Raw Data'!$H$16/1000,0))</f>
        <v>0</v>
      </c>
      <c r="R1517" s="18">
        <f>IF(ISBLANK('Step 1.1 Raw Data'!A1517),"-",IF('Step 1.1 Raw Data'!$G$2=1,IF('Step 1.1 Raw Data'!$I$9=1,P1517*'Step 1.1 Raw Data'!$H$15*'Step 1.1 Raw Data'!$H$16/1000,IF('Step 1.1 Raw Data'!$I$9=2,P1517*'Step 1.1 Raw Data'!$I$15*'Step 1.1 Raw Data'!$I$16/1000,IF('Step 1.1 Raw Data'!$I$9=3,P1517*'Step 1.1 Raw Data'!$J$15*'Step 1.1 Raw Data'!$J$16/1000))),0))</f>
        <v>0</v>
      </c>
      <c r="S1517" s="11">
        <f>IF(ISBLANK('Step 1.1 Raw Data'!A1517),"-",'Step 1.1 Raw Data'!A1517)</f>
        <v>43195.541754282407</v>
      </c>
      <c r="T1517">
        <f>IF(ISBLANK('Step 1.1 Raw Data'!A1517),"-",HOUR(S1517))</f>
        <v>13</v>
      </c>
      <c r="U1517">
        <f>IF(ISBLANK('Step 1.1 Raw Data'!A1517),"-",WEEKDAY(S1517))</f>
        <v>5</v>
      </c>
      <c r="V1517">
        <f>IF(ISBLANK('Step 1.1 Raw Data'!E1517),"-",'Step 1.1 Raw Data'!E1517)</f>
        <v>0</v>
      </c>
      <c r="W1517" s="18">
        <f>IF(ISBLANK('Step 1.1 Raw Data'!A1517),"-",IF('Step 1.1 Raw Data'!$G$2=0,V1517*'Step 1.1 Raw Data'!$H$15*'Step 1.1 Raw Data'!$H$16/1000,0))</f>
        <v>0</v>
      </c>
      <c r="X1517" s="18">
        <f>IF(ISBLANK('Step 1.1 Raw Data'!A1517),"-",IF('Step 1.1 Raw Data'!$G$2=1,IF('Step 1.1 Raw Data'!$J$9=1,V1517*'Step 1.1 Raw Data'!$H$15*'Step 1.1 Raw Data'!$H$16/1000,IF('Step 1.1 Raw Data'!$J$9=2,V1517*'Step 1.1 Raw Data'!$I$15*'Step 1.1 Raw Data'!$I$16/1000,IF('Step 1.1 Raw Data'!$J$9=3,V1517*'Step 1.1 Raw Data'!$J$15*'Step 1.1 Raw Data'!$J$16/1000))),0))</f>
        <v>0</v>
      </c>
    </row>
    <row r="1518" spans="1:24" ht="12.5" x14ac:dyDescent="0.25">
      <c r="A1518" s="11">
        <f>IF(ISBLANK('Step 1.1 Raw Data'!A1518),"-",'Step 1.1 Raw Data'!A1518)</f>
        <v>43195.583421006944</v>
      </c>
      <c r="B1518">
        <f>IF(ISBLANK('Step 1.1 Raw Data'!A1518),"-",HOUR(A1518))</f>
        <v>14</v>
      </c>
      <c r="C1518">
        <f>IF(ISBLANK('Step 1.1 Raw Data'!A1518),"-",WEEKDAY(A1518))</f>
        <v>5</v>
      </c>
      <c r="D1518">
        <f>IF(ISBLANK('Step 1.1 Raw Data'!B1518),"-",'Step 1.1 Raw Data'!B1518)</f>
        <v>86.631600000000006</v>
      </c>
      <c r="E1518" s="18">
        <f>IF(ISBLANK('Step 1.1 Raw Data'!A1518),"-",IF('Step 1.1 Raw Data'!$G$2=0,D1518*'Step 1.1 Raw Data'!$H$15*'Step 1.1 Raw Data'!$H$16/1000,0))</f>
        <v>18.096474924000002</v>
      </c>
      <c r="F1518" s="18">
        <f>IF(ISBLANK('Step 1.1 Raw Data'!A1518),"-",IF('Step 1.1 Raw Data'!$G$2=1,IF('Step 1.1 Raw Data'!$G$9=1,D1518*'Step 1.1 Raw Data'!$H$15*'Step 1.1 Raw Data'!$H$16/1000,IF('Step 1.1 Raw Data'!$G$9=2,D1518*'Step 1.1 Raw Data'!$I$15*'Step 1.1 Raw Data'!$I$16/1000,IF('Step 1.1 Raw Data'!$G$9=3,D1518*'Step 1.1 Raw Data'!$J$15*'Step 1.1 Raw Data'!$J$16/1000))),0))</f>
        <v>0</v>
      </c>
      <c r="G1518" s="11">
        <f>IF(ISBLANK('Step 1.1 Raw Data'!A1518),"-",'Step 1.1 Raw Data'!A1518)</f>
        <v>43195.583421006944</v>
      </c>
      <c r="H1518">
        <f>IF(ISBLANK('Step 1.1 Raw Data'!A1518),"-",HOUR(G1518))</f>
        <v>14</v>
      </c>
      <c r="I1518">
        <f>IF(ISBLANK('Step 1.1 Raw Data'!A1518),"-",WEEKDAY(G1518))</f>
        <v>5</v>
      </c>
      <c r="J1518" s="2">
        <f>IF(ISBLANK('Step 1.1 Raw Data'!C1518),"-",'Step 1.1 Raw Data'!C1518)</f>
        <v>0</v>
      </c>
      <c r="K1518" s="18">
        <f>IF(ISBLANK('Step 1.1 Raw Data'!A1518),"-",IF('Step 1.1 Raw Data'!$G$2=0,J1518*'Step 1.1 Raw Data'!$H$15*'Step 1.1 Raw Data'!$H$16/1000,0))</f>
        <v>0</v>
      </c>
      <c r="L1518" s="18">
        <f>IF(ISBLANK('Step 1.1 Raw Data'!A1518),"-",IF('Step 1.1 Raw Data'!$G$2=1,IF('Step 1.1 Raw Data'!$H$9=1,J1518*'Step 1.1 Raw Data'!$H$15*'Step 1.1 Raw Data'!$H$16/1000,IF('Step 1.1 Raw Data'!$H$9=2,J1518*'Step 1.1 Raw Data'!$I$15*'Step 1.1 Raw Data'!$I$16/1000,IF('Step 1.1 Raw Data'!$H$9=3,J1518*'Step 1.1 Raw Data'!$J$15*'Step 1.1 Raw Data'!$J$16/1000))),0))</f>
        <v>0</v>
      </c>
      <c r="M1518" s="11">
        <f>IF(ISBLANK('Step 1.1 Raw Data'!A1518),"-",'Step 1.1 Raw Data'!A1518)</f>
        <v>43195.583421006944</v>
      </c>
      <c r="N1518">
        <f>IF(ISBLANK('Step 1.1 Raw Data'!A1518),"-",HOUR(M1518))</f>
        <v>14</v>
      </c>
      <c r="O1518">
        <f>IF(ISBLANK('Step 1.1 Raw Data'!A1518),"-",WEEKDAY(M1518))</f>
        <v>5</v>
      </c>
      <c r="P1518">
        <f>IF(ISBLANK('Step 1.1 Raw Data'!D1518),"-",'Step 1.1 Raw Data'!D1518)</f>
        <v>0</v>
      </c>
      <c r="Q1518" s="18">
        <f>IF(ISBLANK('Step 1.1 Raw Data'!A1518),"-",IF('Step 1.1 Raw Data'!$G$2=0,P1518*'Step 1.1 Raw Data'!$H$15*'Step 1.1 Raw Data'!$H$16/1000,0))</f>
        <v>0</v>
      </c>
      <c r="R1518" s="18">
        <f>IF(ISBLANK('Step 1.1 Raw Data'!A1518),"-",IF('Step 1.1 Raw Data'!$G$2=1,IF('Step 1.1 Raw Data'!$I$9=1,P1518*'Step 1.1 Raw Data'!$H$15*'Step 1.1 Raw Data'!$H$16/1000,IF('Step 1.1 Raw Data'!$I$9=2,P1518*'Step 1.1 Raw Data'!$I$15*'Step 1.1 Raw Data'!$I$16/1000,IF('Step 1.1 Raw Data'!$I$9=3,P1518*'Step 1.1 Raw Data'!$J$15*'Step 1.1 Raw Data'!$J$16/1000))),0))</f>
        <v>0</v>
      </c>
      <c r="S1518" s="11">
        <f>IF(ISBLANK('Step 1.1 Raw Data'!A1518),"-",'Step 1.1 Raw Data'!A1518)</f>
        <v>43195.583421006944</v>
      </c>
      <c r="T1518">
        <f>IF(ISBLANK('Step 1.1 Raw Data'!A1518),"-",HOUR(S1518))</f>
        <v>14</v>
      </c>
      <c r="U1518">
        <f>IF(ISBLANK('Step 1.1 Raw Data'!A1518),"-",WEEKDAY(S1518))</f>
        <v>5</v>
      </c>
      <c r="V1518">
        <f>IF(ISBLANK('Step 1.1 Raw Data'!E1518),"-",'Step 1.1 Raw Data'!E1518)</f>
        <v>0</v>
      </c>
      <c r="W1518" s="18">
        <f>IF(ISBLANK('Step 1.1 Raw Data'!A1518),"-",IF('Step 1.1 Raw Data'!$G$2=0,V1518*'Step 1.1 Raw Data'!$H$15*'Step 1.1 Raw Data'!$H$16/1000,0))</f>
        <v>0</v>
      </c>
      <c r="X1518" s="18">
        <f>IF(ISBLANK('Step 1.1 Raw Data'!A1518),"-",IF('Step 1.1 Raw Data'!$G$2=1,IF('Step 1.1 Raw Data'!$J$9=1,V1518*'Step 1.1 Raw Data'!$H$15*'Step 1.1 Raw Data'!$H$16/1000,IF('Step 1.1 Raw Data'!$J$9=2,V1518*'Step 1.1 Raw Data'!$I$15*'Step 1.1 Raw Data'!$I$16/1000,IF('Step 1.1 Raw Data'!$J$9=3,V1518*'Step 1.1 Raw Data'!$J$15*'Step 1.1 Raw Data'!$J$16/1000))),0))</f>
        <v>0</v>
      </c>
    </row>
    <row r="1519" spans="1:24" ht="12.5" x14ac:dyDescent="0.25">
      <c r="A1519" s="11">
        <f>IF(ISBLANK('Step 1.1 Raw Data'!A1519),"-",'Step 1.1 Raw Data'!A1519)</f>
        <v>43195.625087731481</v>
      </c>
      <c r="B1519">
        <f>IF(ISBLANK('Step 1.1 Raw Data'!A1519),"-",HOUR(A1519))</f>
        <v>15</v>
      </c>
      <c r="C1519">
        <f>IF(ISBLANK('Step 1.1 Raw Data'!A1519),"-",WEEKDAY(A1519))</f>
        <v>5</v>
      </c>
      <c r="D1519">
        <f>IF(ISBLANK('Step 1.1 Raw Data'!B1519),"-",'Step 1.1 Raw Data'!B1519)</f>
        <v>86.663600000000002</v>
      </c>
      <c r="E1519" s="18">
        <f>IF(ISBLANK('Step 1.1 Raw Data'!A1519),"-",IF('Step 1.1 Raw Data'!$G$2=0,D1519*'Step 1.1 Raw Data'!$H$15*'Step 1.1 Raw Data'!$H$16/1000,0))</f>
        <v>18.103159403999999</v>
      </c>
      <c r="F1519" s="18">
        <f>IF(ISBLANK('Step 1.1 Raw Data'!A1519),"-",IF('Step 1.1 Raw Data'!$G$2=1,IF('Step 1.1 Raw Data'!$G$9=1,D1519*'Step 1.1 Raw Data'!$H$15*'Step 1.1 Raw Data'!$H$16/1000,IF('Step 1.1 Raw Data'!$G$9=2,D1519*'Step 1.1 Raw Data'!$I$15*'Step 1.1 Raw Data'!$I$16/1000,IF('Step 1.1 Raw Data'!$G$9=3,D1519*'Step 1.1 Raw Data'!$J$15*'Step 1.1 Raw Data'!$J$16/1000))),0))</f>
        <v>0</v>
      </c>
      <c r="G1519" s="11">
        <f>IF(ISBLANK('Step 1.1 Raw Data'!A1519),"-",'Step 1.1 Raw Data'!A1519)</f>
        <v>43195.625087731481</v>
      </c>
      <c r="H1519">
        <f>IF(ISBLANK('Step 1.1 Raw Data'!A1519),"-",HOUR(G1519))</f>
        <v>15</v>
      </c>
      <c r="I1519">
        <f>IF(ISBLANK('Step 1.1 Raw Data'!A1519),"-",WEEKDAY(G1519))</f>
        <v>5</v>
      </c>
      <c r="J1519" s="2">
        <f>IF(ISBLANK('Step 1.1 Raw Data'!C1519),"-",'Step 1.1 Raw Data'!C1519)</f>
        <v>0</v>
      </c>
      <c r="K1519" s="18">
        <f>IF(ISBLANK('Step 1.1 Raw Data'!A1519),"-",IF('Step 1.1 Raw Data'!$G$2=0,J1519*'Step 1.1 Raw Data'!$H$15*'Step 1.1 Raw Data'!$H$16/1000,0))</f>
        <v>0</v>
      </c>
      <c r="L1519" s="18">
        <f>IF(ISBLANK('Step 1.1 Raw Data'!A1519),"-",IF('Step 1.1 Raw Data'!$G$2=1,IF('Step 1.1 Raw Data'!$H$9=1,J1519*'Step 1.1 Raw Data'!$H$15*'Step 1.1 Raw Data'!$H$16/1000,IF('Step 1.1 Raw Data'!$H$9=2,J1519*'Step 1.1 Raw Data'!$I$15*'Step 1.1 Raw Data'!$I$16/1000,IF('Step 1.1 Raw Data'!$H$9=3,J1519*'Step 1.1 Raw Data'!$J$15*'Step 1.1 Raw Data'!$J$16/1000))),0))</f>
        <v>0</v>
      </c>
      <c r="M1519" s="11">
        <f>IF(ISBLANK('Step 1.1 Raw Data'!A1519),"-",'Step 1.1 Raw Data'!A1519)</f>
        <v>43195.625087731481</v>
      </c>
      <c r="N1519">
        <f>IF(ISBLANK('Step 1.1 Raw Data'!A1519),"-",HOUR(M1519))</f>
        <v>15</v>
      </c>
      <c r="O1519">
        <f>IF(ISBLANK('Step 1.1 Raw Data'!A1519),"-",WEEKDAY(M1519))</f>
        <v>5</v>
      </c>
      <c r="P1519">
        <f>IF(ISBLANK('Step 1.1 Raw Data'!D1519),"-",'Step 1.1 Raw Data'!D1519)</f>
        <v>0</v>
      </c>
      <c r="Q1519" s="18">
        <f>IF(ISBLANK('Step 1.1 Raw Data'!A1519),"-",IF('Step 1.1 Raw Data'!$G$2=0,P1519*'Step 1.1 Raw Data'!$H$15*'Step 1.1 Raw Data'!$H$16/1000,0))</f>
        <v>0</v>
      </c>
      <c r="R1519" s="18">
        <f>IF(ISBLANK('Step 1.1 Raw Data'!A1519),"-",IF('Step 1.1 Raw Data'!$G$2=1,IF('Step 1.1 Raw Data'!$I$9=1,P1519*'Step 1.1 Raw Data'!$H$15*'Step 1.1 Raw Data'!$H$16/1000,IF('Step 1.1 Raw Data'!$I$9=2,P1519*'Step 1.1 Raw Data'!$I$15*'Step 1.1 Raw Data'!$I$16/1000,IF('Step 1.1 Raw Data'!$I$9=3,P1519*'Step 1.1 Raw Data'!$J$15*'Step 1.1 Raw Data'!$J$16/1000))),0))</f>
        <v>0</v>
      </c>
      <c r="S1519" s="11">
        <f>IF(ISBLANK('Step 1.1 Raw Data'!A1519),"-",'Step 1.1 Raw Data'!A1519)</f>
        <v>43195.625087731481</v>
      </c>
      <c r="T1519">
        <f>IF(ISBLANK('Step 1.1 Raw Data'!A1519),"-",HOUR(S1519))</f>
        <v>15</v>
      </c>
      <c r="U1519">
        <f>IF(ISBLANK('Step 1.1 Raw Data'!A1519),"-",WEEKDAY(S1519))</f>
        <v>5</v>
      </c>
      <c r="V1519">
        <f>IF(ISBLANK('Step 1.1 Raw Data'!E1519),"-",'Step 1.1 Raw Data'!E1519)</f>
        <v>0</v>
      </c>
      <c r="W1519" s="18">
        <f>IF(ISBLANK('Step 1.1 Raw Data'!A1519),"-",IF('Step 1.1 Raw Data'!$G$2=0,V1519*'Step 1.1 Raw Data'!$H$15*'Step 1.1 Raw Data'!$H$16/1000,0))</f>
        <v>0</v>
      </c>
      <c r="X1519" s="18">
        <f>IF(ISBLANK('Step 1.1 Raw Data'!A1519),"-",IF('Step 1.1 Raw Data'!$G$2=1,IF('Step 1.1 Raw Data'!$J$9=1,V1519*'Step 1.1 Raw Data'!$H$15*'Step 1.1 Raw Data'!$H$16/1000,IF('Step 1.1 Raw Data'!$J$9=2,V1519*'Step 1.1 Raw Data'!$I$15*'Step 1.1 Raw Data'!$I$16/1000,IF('Step 1.1 Raw Data'!$J$9=3,V1519*'Step 1.1 Raw Data'!$J$15*'Step 1.1 Raw Data'!$J$16/1000))),0))</f>
        <v>0</v>
      </c>
    </row>
    <row r="1520" spans="1:24" ht="12.5" x14ac:dyDescent="0.25">
      <c r="A1520" s="11">
        <f>IF(ISBLANK('Step 1.1 Raw Data'!A1520),"-",'Step 1.1 Raw Data'!A1520)</f>
        <v>43195.666754456019</v>
      </c>
      <c r="B1520">
        <f>IF(ISBLANK('Step 1.1 Raw Data'!A1520),"-",HOUR(A1520))</f>
        <v>16</v>
      </c>
      <c r="C1520">
        <f>IF(ISBLANK('Step 1.1 Raw Data'!A1520),"-",WEEKDAY(A1520))</f>
        <v>5</v>
      </c>
      <c r="D1520">
        <f>IF(ISBLANK('Step 1.1 Raw Data'!B1520),"-",'Step 1.1 Raw Data'!B1520)</f>
        <v>86.556799999999996</v>
      </c>
      <c r="E1520" s="18">
        <f>IF(ISBLANK('Step 1.1 Raw Data'!A1520),"-",IF('Step 1.1 Raw Data'!$G$2=0,D1520*'Step 1.1 Raw Data'!$H$15*'Step 1.1 Raw Data'!$H$16/1000,0))</f>
        <v>18.080849951999998</v>
      </c>
      <c r="F1520" s="18">
        <f>IF(ISBLANK('Step 1.1 Raw Data'!A1520),"-",IF('Step 1.1 Raw Data'!$G$2=1,IF('Step 1.1 Raw Data'!$G$9=1,D1520*'Step 1.1 Raw Data'!$H$15*'Step 1.1 Raw Data'!$H$16/1000,IF('Step 1.1 Raw Data'!$G$9=2,D1520*'Step 1.1 Raw Data'!$I$15*'Step 1.1 Raw Data'!$I$16/1000,IF('Step 1.1 Raw Data'!$G$9=3,D1520*'Step 1.1 Raw Data'!$J$15*'Step 1.1 Raw Data'!$J$16/1000))),0))</f>
        <v>0</v>
      </c>
      <c r="G1520" s="11">
        <f>IF(ISBLANK('Step 1.1 Raw Data'!A1520),"-",'Step 1.1 Raw Data'!A1520)</f>
        <v>43195.666754456019</v>
      </c>
      <c r="H1520">
        <f>IF(ISBLANK('Step 1.1 Raw Data'!A1520),"-",HOUR(G1520))</f>
        <v>16</v>
      </c>
      <c r="I1520">
        <f>IF(ISBLANK('Step 1.1 Raw Data'!A1520),"-",WEEKDAY(G1520))</f>
        <v>5</v>
      </c>
      <c r="J1520" s="2">
        <f>IF(ISBLANK('Step 1.1 Raw Data'!C1520),"-",'Step 1.1 Raw Data'!C1520)</f>
        <v>0</v>
      </c>
      <c r="K1520" s="18">
        <f>IF(ISBLANK('Step 1.1 Raw Data'!A1520),"-",IF('Step 1.1 Raw Data'!$G$2=0,J1520*'Step 1.1 Raw Data'!$H$15*'Step 1.1 Raw Data'!$H$16/1000,0))</f>
        <v>0</v>
      </c>
      <c r="L1520" s="18">
        <f>IF(ISBLANK('Step 1.1 Raw Data'!A1520),"-",IF('Step 1.1 Raw Data'!$G$2=1,IF('Step 1.1 Raw Data'!$H$9=1,J1520*'Step 1.1 Raw Data'!$H$15*'Step 1.1 Raw Data'!$H$16/1000,IF('Step 1.1 Raw Data'!$H$9=2,J1520*'Step 1.1 Raw Data'!$I$15*'Step 1.1 Raw Data'!$I$16/1000,IF('Step 1.1 Raw Data'!$H$9=3,J1520*'Step 1.1 Raw Data'!$J$15*'Step 1.1 Raw Data'!$J$16/1000))),0))</f>
        <v>0</v>
      </c>
      <c r="M1520" s="11">
        <f>IF(ISBLANK('Step 1.1 Raw Data'!A1520),"-",'Step 1.1 Raw Data'!A1520)</f>
        <v>43195.666754456019</v>
      </c>
      <c r="N1520">
        <f>IF(ISBLANK('Step 1.1 Raw Data'!A1520),"-",HOUR(M1520))</f>
        <v>16</v>
      </c>
      <c r="O1520">
        <f>IF(ISBLANK('Step 1.1 Raw Data'!A1520),"-",WEEKDAY(M1520))</f>
        <v>5</v>
      </c>
      <c r="P1520">
        <f>IF(ISBLANK('Step 1.1 Raw Data'!D1520),"-",'Step 1.1 Raw Data'!D1520)</f>
        <v>0</v>
      </c>
      <c r="Q1520" s="18">
        <f>IF(ISBLANK('Step 1.1 Raw Data'!A1520),"-",IF('Step 1.1 Raw Data'!$G$2=0,P1520*'Step 1.1 Raw Data'!$H$15*'Step 1.1 Raw Data'!$H$16/1000,0))</f>
        <v>0</v>
      </c>
      <c r="R1520" s="18">
        <f>IF(ISBLANK('Step 1.1 Raw Data'!A1520),"-",IF('Step 1.1 Raw Data'!$G$2=1,IF('Step 1.1 Raw Data'!$I$9=1,P1520*'Step 1.1 Raw Data'!$H$15*'Step 1.1 Raw Data'!$H$16/1000,IF('Step 1.1 Raw Data'!$I$9=2,P1520*'Step 1.1 Raw Data'!$I$15*'Step 1.1 Raw Data'!$I$16/1000,IF('Step 1.1 Raw Data'!$I$9=3,P1520*'Step 1.1 Raw Data'!$J$15*'Step 1.1 Raw Data'!$J$16/1000))),0))</f>
        <v>0</v>
      </c>
      <c r="S1520" s="11">
        <f>IF(ISBLANK('Step 1.1 Raw Data'!A1520),"-",'Step 1.1 Raw Data'!A1520)</f>
        <v>43195.666754456019</v>
      </c>
      <c r="T1520">
        <f>IF(ISBLANK('Step 1.1 Raw Data'!A1520),"-",HOUR(S1520))</f>
        <v>16</v>
      </c>
      <c r="U1520">
        <f>IF(ISBLANK('Step 1.1 Raw Data'!A1520),"-",WEEKDAY(S1520))</f>
        <v>5</v>
      </c>
      <c r="V1520">
        <f>IF(ISBLANK('Step 1.1 Raw Data'!E1520),"-",'Step 1.1 Raw Data'!E1520)</f>
        <v>0</v>
      </c>
      <c r="W1520" s="18">
        <f>IF(ISBLANK('Step 1.1 Raw Data'!A1520),"-",IF('Step 1.1 Raw Data'!$G$2=0,V1520*'Step 1.1 Raw Data'!$H$15*'Step 1.1 Raw Data'!$H$16/1000,0))</f>
        <v>0</v>
      </c>
      <c r="X1520" s="18">
        <f>IF(ISBLANK('Step 1.1 Raw Data'!A1520),"-",IF('Step 1.1 Raw Data'!$G$2=1,IF('Step 1.1 Raw Data'!$J$9=1,V1520*'Step 1.1 Raw Data'!$H$15*'Step 1.1 Raw Data'!$H$16/1000,IF('Step 1.1 Raw Data'!$J$9=2,V1520*'Step 1.1 Raw Data'!$I$15*'Step 1.1 Raw Data'!$I$16/1000,IF('Step 1.1 Raw Data'!$J$9=3,V1520*'Step 1.1 Raw Data'!$J$15*'Step 1.1 Raw Data'!$J$16/1000))),0))</f>
        <v>0</v>
      </c>
    </row>
    <row r="1521" spans="1:24" ht="12.5" x14ac:dyDescent="0.25">
      <c r="A1521" s="11">
        <f>IF(ISBLANK('Step 1.1 Raw Data'!A1521),"-",'Step 1.1 Raw Data'!A1521)</f>
        <v>43195.708421180556</v>
      </c>
      <c r="B1521">
        <f>IF(ISBLANK('Step 1.1 Raw Data'!A1521),"-",HOUR(A1521))</f>
        <v>17</v>
      </c>
      <c r="C1521">
        <f>IF(ISBLANK('Step 1.1 Raw Data'!A1521),"-",WEEKDAY(A1521))</f>
        <v>5</v>
      </c>
      <c r="D1521">
        <f>IF(ISBLANK('Step 1.1 Raw Data'!B1521),"-",'Step 1.1 Raw Data'!B1521)</f>
        <v>86.686499999999995</v>
      </c>
      <c r="E1521" s="18">
        <f>IF(ISBLANK('Step 1.1 Raw Data'!A1521),"-",IF('Step 1.1 Raw Data'!$G$2=0,D1521*'Step 1.1 Raw Data'!$H$15*'Step 1.1 Raw Data'!$H$16/1000,0))</f>
        <v>18.107942985000001</v>
      </c>
      <c r="F1521" s="18">
        <f>IF(ISBLANK('Step 1.1 Raw Data'!A1521),"-",IF('Step 1.1 Raw Data'!$G$2=1,IF('Step 1.1 Raw Data'!$G$9=1,D1521*'Step 1.1 Raw Data'!$H$15*'Step 1.1 Raw Data'!$H$16/1000,IF('Step 1.1 Raw Data'!$G$9=2,D1521*'Step 1.1 Raw Data'!$I$15*'Step 1.1 Raw Data'!$I$16/1000,IF('Step 1.1 Raw Data'!$G$9=3,D1521*'Step 1.1 Raw Data'!$J$15*'Step 1.1 Raw Data'!$J$16/1000))),0))</f>
        <v>0</v>
      </c>
      <c r="G1521" s="11">
        <f>IF(ISBLANK('Step 1.1 Raw Data'!A1521),"-",'Step 1.1 Raw Data'!A1521)</f>
        <v>43195.708421180556</v>
      </c>
      <c r="H1521">
        <f>IF(ISBLANK('Step 1.1 Raw Data'!A1521),"-",HOUR(G1521))</f>
        <v>17</v>
      </c>
      <c r="I1521">
        <f>IF(ISBLANK('Step 1.1 Raw Data'!A1521),"-",WEEKDAY(G1521))</f>
        <v>5</v>
      </c>
      <c r="J1521" s="2">
        <f>IF(ISBLANK('Step 1.1 Raw Data'!C1521),"-",'Step 1.1 Raw Data'!C1521)</f>
        <v>0</v>
      </c>
      <c r="K1521" s="18">
        <f>IF(ISBLANK('Step 1.1 Raw Data'!A1521),"-",IF('Step 1.1 Raw Data'!$G$2=0,J1521*'Step 1.1 Raw Data'!$H$15*'Step 1.1 Raw Data'!$H$16/1000,0))</f>
        <v>0</v>
      </c>
      <c r="L1521" s="18">
        <f>IF(ISBLANK('Step 1.1 Raw Data'!A1521),"-",IF('Step 1.1 Raw Data'!$G$2=1,IF('Step 1.1 Raw Data'!$H$9=1,J1521*'Step 1.1 Raw Data'!$H$15*'Step 1.1 Raw Data'!$H$16/1000,IF('Step 1.1 Raw Data'!$H$9=2,J1521*'Step 1.1 Raw Data'!$I$15*'Step 1.1 Raw Data'!$I$16/1000,IF('Step 1.1 Raw Data'!$H$9=3,J1521*'Step 1.1 Raw Data'!$J$15*'Step 1.1 Raw Data'!$J$16/1000))),0))</f>
        <v>0</v>
      </c>
      <c r="M1521" s="11">
        <f>IF(ISBLANK('Step 1.1 Raw Data'!A1521),"-",'Step 1.1 Raw Data'!A1521)</f>
        <v>43195.708421180556</v>
      </c>
      <c r="N1521">
        <f>IF(ISBLANK('Step 1.1 Raw Data'!A1521),"-",HOUR(M1521))</f>
        <v>17</v>
      </c>
      <c r="O1521">
        <f>IF(ISBLANK('Step 1.1 Raw Data'!A1521),"-",WEEKDAY(M1521))</f>
        <v>5</v>
      </c>
      <c r="P1521">
        <f>IF(ISBLANK('Step 1.1 Raw Data'!D1521),"-",'Step 1.1 Raw Data'!D1521)</f>
        <v>0</v>
      </c>
      <c r="Q1521" s="18">
        <f>IF(ISBLANK('Step 1.1 Raw Data'!A1521),"-",IF('Step 1.1 Raw Data'!$G$2=0,P1521*'Step 1.1 Raw Data'!$H$15*'Step 1.1 Raw Data'!$H$16/1000,0))</f>
        <v>0</v>
      </c>
      <c r="R1521" s="18">
        <f>IF(ISBLANK('Step 1.1 Raw Data'!A1521),"-",IF('Step 1.1 Raw Data'!$G$2=1,IF('Step 1.1 Raw Data'!$I$9=1,P1521*'Step 1.1 Raw Data'!$H$15*'Step 1.1 Raw Data'!$H$16/1000,IF('Step 1.1 Raw Data'!$I$9=2,P1521*'Step 1.1 Raw Data'!$I$15*'Step 1.1 Raw Data'!$I$16/1000,IF('Step 1.1 Raw Data'!$I$9=3,P1521*'Step 1.1 Raw Data'!$J$15*'Step 1.1 Raw Data'!$J$16/1000))),0))</f>
        <v>0</v>
      </c>
      <c r="S1521" s="11">
        <f>IF(ISBLANK('Step 1.1 Raw Data'!A1521),"-",'Step 1.1 Raw Data'!A1521)</f>
        <v>43195.708421180556</v>
      </c>
      <c r="T1521">
        <f>IF(ISBLANK('Step 1.1 Raw Data'!A1521),"-",HOUR(S1521))</f>
        <v>17</v>
      </c>
      <c r="U1521">
        <f>IF(ISBLANK('Step 1.1 Raw Data'!A1521),"-",WEEKDAY(S1521))</f>
        <v>5</v>
      </c>
      <c r="V1521">
        <f>IF(ISBLANK('Step 1.1 Raw Data'!E1521),"-",'Step 1.1 Raw Data'!E1521)</f>
        <v>0</v>
      </c>
      <c r="W1521" s="18">
        <f>IF(ISBLANK('Step 1.1 Raw Data'!A1521),"-",IF('Step 1.1 Raw Data'!$G$2=0,V1521*'Step 1.1 Raw Data'!$H$15*'Step 1.1 Raw Data'!$H$16/1000,0))</f>
        <v>0</v>
      </c>
      <c r="X1521" s="18">
        <f>IF(ISBLANK('Step 1.1 Raw Data'!A1521),"-",IF('Step 1.1 Raw Data'!$G$2=1,IF('Step 1.1 Raw Data'!$J$9=1,V1521*'Step 1.1 Raw Data'!$H$15*'Step 1.1 Raw Data'!$H$16/1000,IF('Step 1.1 Raw Data'!$J$9=2,V1521*'Step 1.1 Raw Data'!$I$15*'Step 1.1 Raw Data'!$I$16/1000,IF('Step 1.1 Raw Data'!$J$9=3,V1521*'Step 1.1 Raw Data'!$J$15*'Step 1.1 Raw Data'!$J$16/1000))),0))</f>
        <v>0</v>
      </c>
    </row>
    <row r="1522" spans="1:24" ht="12.5" x14ac:dyDescent="0.25">
      <c r="A1522" s="11">
        <f>IF(ISBLANK('Step 1.1 Raw Data'!A1522),"-",'Step 1.1 Raw Data'!A1522)</f>
        <v>43195.750087905093</v>
      </c>
      <c r="B1522">
        <f>IF(ISBLANK('Step 1.1 Raw Data'!A1522),"-",HOUR(A1522))</f>
        <v>18</v>
      </c>
      <c r="C1522">
        <f>IF(ISBLANK('Step 1.1 Raw Data'!A1522),"-",WEEKDAY(A1522))</f>
        <v>5</v>
      </c>
      <c r="D1522">
        <f>IF(ISBLANK('Step 1.1 Raw Data'!B1522),"-",'Step 1.1 Raw Data'!B1522)</f>
        <v>86.726200000000006</v>
      </c>
      <c r="E1522" s="18">
        <f>IF(ISBLANK('Step 1.1 Raw Data'!A1522),"-",IF('Step 1.1 Raw Data'!$G$2=0,D1522*'Step 1.1 Raw Data'!$H$15*'Step 1.1 Raw Data'!$H$16/1000,0))</f>
        <v>18.116235918000001</v>
      </c>
      <c r="F1522" s="18">
        <f>IF(ISBLANK('Step 1.1 Raw Data'!A1522),"-",IF('Step 1.1 Raw Data'!$G$2=1,IF('Step 1.1 Raw Data'!$G$9=1,D1522*'Step 1.1 Raw Data'!$H$15*'Step 1.1 Raw Data'!$H$16/1000,IF('Step 1.1 Raw Data'!$G$9=2,D1522*'Step 1.1 Raw Data'!$I$15*'Step 1.1 Raw Data'!$I$16/1000,IF('Step 1.1 Raw Data'!$G$9=3,D1522*'Step 1.1 Raw Data'!$J$15*'Step 1.1 Raw Data'!$J$16/1000))),0))</f>
        <v>0</v>
      </c>
      <c r="G1522" s="11">
        <f>IF(ISBLANK('Step 1.1 Raw Data'!A1522),"-",'Step 1.1 Raw Data'!A1522)</f>
        <v>43195.750087905093</v>
      </c>
      <c r="H1522">
        <f>IF(ISBLANK('Step 1.1 Raw Data'!A1522),"-",HOUR(G1522))</f>
        <v>18</v>
      </c>
      <c r="I1522">
        <f>IF(ISBLANK('Step 1.1 Raw Data'!A1522),"-",WEEKDAY(G1522))</f>
        <v>5</v>
      </c>
      <c r="J1522" s="2">
        <f>IF(ISBLANK('Step 1.1 Raw Data'!C1522),"-",'Step 1.1 Raw Data'!C1522)</f>
        <v>0</v>
      </c>
      <c r="K1522" s="18">
        <f>IF(ISBLANK('Step 1.1 Raw Data'!A1522),"-",IF('Step 1.1 Raw Data'!$G$2=0,J1522*'Step 1.1 Raw Data'!$H$15*'Step 1.1 Raw Data'!$H$16/1000,0))</f>
        <v>0</v>
      </c>
      <c r="L1522" s="18">
        <f>IF(ISBLANK('Step 1.1 Raw Data'!A1522),"-",IF('Step 1.1 Raw Data'!$G$2=1,IF('Step 1.1 Raw Data'!$H$9=1,J1522*'Step 1.1 Raw Data'!$H$15*'Step 1.1 Raw Data'!$H$16/1000,IF('Step 1.1 Raw Data'!$H$9=2,J1522*'Step 1.1 Raw Data'!$I$15*'Step 1.1 Raw Data'!$I$16/1000,IF('Step 1.1 Raw Data'!$H$9=3,J1522*'Step 1.1 Raw Data'!$J$15*'Step 1.1 Raw Data'!$J$16/1000))),0))</f>
        <v>0</v>
      </c>
      <c r="M1522" s="11">
        <f>IF(ISBLANK('Step 1.1 Raw Data'!A1522),"-",'Step 1.1 Raw Data'!A1522)</f>
        <v>43195.750087905093</v>
      </c>
      <c r="N1522">
        <f>IF(ISBLANK('Step 1.1 Raw Data'!A1522),"-",HOUR(M1522))</f>
        <v>18</v>
      </c>
      <c r="O1522">
        <f>IF(ISBLANK('Step 1.1 Raw Data'!A1522),"-",WEEKDAY(M1522))</f>
        <v>5</v>
      </c>
      <c r="P1522">
        <f>IF(ISBLANK('Step 1.1 Raw Data'!D1522),"-",'Step 1.1 Raw Data'!D1522)</f>
        <v>0</v>
      </c>
      <c r="Q1522" s="18">
        <f>IF(ISBLANK('Step 1.1 Raw Data'!A1522),"-",IF('Step 1.1 Raw Data'!$G$2=0,P1522*'Step 1.1 Raw Data'!$H$15*'Step 1.1 Raw Data'!$H$16/1000,0))</f>
        <v>0</v>
      </c>
      <c r="R1522" s="18">
        <f>IF(ISBLANK('Step 1.1 Raw Data'!A1522),"-",IF('Step 1.1 Raw Data'!$G$2=1,IF('Step 1.1 Raw Data'!$I$9=1,P1522*'Step 1.1 Raw Data'!$H$15*'Step 1.1 Raw Data'!$H$16/1000,IF('Step 1.1 Raw Data'!$I$9=2,P1522*'Step 1.1 Raw Data'!$I$15*'Step 1.1 Raw Data'!$I$16/1000,IF('Step 1.1 Raw Data'!$I$9=3,P1522*'Step 1.1 Raw Data'!$J$15*'Step 1.1 Raw Data'!$J$16/1000))),0))</f>
        <v>0</v>
      </c>
      <c r="S1522" s="11">
        <f>IF(ISBLANK('Step 1.1 Raw Data'!A1522),"-",'Step 1.1 Raw Data'!A1522)</f>
        <v>43195.750087905093</v>
      </c>
      <c r="T1522">
        <f>IF(ISBLANK('Step 1.1 Raw Data'!A1522),"-",HOUR(S1522))</f>
        <v>18</v>
      </c>
      <c r="U1522">
        <f>IF(ISBLANK('Step 1.1 Raw Data'!A1522),"-",WEEKDAY(S1522))</f>
        <v>5</v>
      </c>
      <c r="V1522">
        <f>IF(ISBLANK('Step 1.1 Raw Data'!E1522),"-",'Step 1.1 Raw Data'!E1522)</f>
        <v>0</v>
      </c>
      <c r="W1522" s="18">
        <f>IF(ISBLANK('Step 1.1 Raw Data'!A1522),"-",IF('Step 1.1 Raw Data'!$G$2=0,V1522*'Step 1.1 Raw Data'!$H$15*'Step 1.1 Raw Data'!$H$16/1000,0))</f>
        <v>0</v>
      </c>
      <c r="X1522" s="18">
        <f>IF(ISBLANK('Step 1.1 Raw Data'!A1522),"-",IF('Step 1.1 Raw Data'!$G$2=1,IF('Step 1.1 Raw Data'!$J$9=1,V1522*'Step 1.1 Raw Data'!$H$15*'Step 1.1 Raw Data'!$H$16/1000,IF('Step 1.1 Raw Data'!$J$9=2,V1522*'Step 1.1 Raw Data'!$I$15*'Step 1.1 Raw Data'!$I$16/1000,IF('Step 1.1 Raw Data'!$J$9=3,V1522*'Step 1.1 Raw Data'!$J$15*'Step 1.1 Raw Data'!$J$16/1000))),0))</f>
        <v>0</v>
      </c>
    </row>
    <row r="1523" spans="1:24" ht="12.5" x14ac:dyDescent="0.25">
      <c r="A1523" s="11">
        <f>IF(ISBLANK('Step 1.1 Raw Data'!A1523),"-",'Step 1.1 Raw Data'!A1523)</f>
        <v>43195.79175462963</v>
      </c>
      <c r="B1523">
        <f>IF(ISBLANK('Step 1.1 Raw Data'!A1523),"-",HOUR(A1523))</f>
        <v>19</v>
      </c>
      <c r="C1523">
        <f>IF(ISBLANK('Step 1.1 Raw Data'!A1523),"-",WEEKDAY(A1523))</f>
        <v>5</v>
      </c>
      <c r="D1523">
        <f>IF(ISBLANK('Step 1.1 Raw Data'!B1523),"-",'Step 1.1 Raw Data'!B1523)</f>
        <v>86.518699999999995</v>
      </c>
      <c r="E1523" s="18">
        <f>IF(ISBLANK('Step 1.1 Raw Data'!A1523),"-",IF('Step 1.1 Raw Data'!$G$2=0,D1523*'Step 1.1 Raw Data'!$H$15*'Step 1.1 Raw Data'!$H$16/1000,0))</f>
        <v>18.072891243000001</v>
      </c>
      <c r="F1523" s="18">
        <f>IF(ISBLANK('Step 1.1 Raw Data'!A1523),"-",IF('Step 1.1 Raw Data'!$G$2=1,IF('Step 1.1 Raw Data'!$G$9=1,D1523*'Step 1.1 Raw Data'!$H$15*'Step 1.1 Raw Data'!$H$16/1000,IF('Step 1.1 Raw Data'!$G$9=2,D1523*'Step 1.1 Raw Data'!$I$15*'Step 1.1 Raw Data'!$I$16/1000,IF('Step 1.1 Raw Data'!$G$9=3,D1523*'Step 1.1 Raw Data'!$J$15*'Step 1.1 Raw Data'!$J$16/1000))),0))</f>
        <v>0</v>
      </c>
      <c r="G1523" s="11">
        <f>IF(ISBLANK('Step 1.1 Raw Data'!A1523),"-",'Step 1.1 Raw Data'!A1523)</f>
        <v>43195.79175462963</v>
      </c>
      <c r="H1523">
        <f>IF(ISBLANK('Step 1.1 Raw Data'!A1523),"-",HOUR(G1523))</f>
        <v>19</v>
      </c>
      <c r="I1523">
        <f>IF(ISBLANK('Step 1.1 Raw Data'!A1523),"-",WEEKDAY(G1523))</f>
        <v>5</v>
      </c>
      <c r="J1523" s="2">
        <f>IF(ISBLANK('Step 1.1 Raw Data'!C1523),"-",'Step 1.1 Raw Data'!C1523)</f>
        <v>0</v>
      </c>
      <c r="K1523" s="18">
        <f>IF(ISBLANK('Step 1.1 Raw Data'!A1523),"-",IF('Step 1.1 Raw Data'!$G$2=0,J1523*'Step 1.1 Raw Data'!$H$15*'Step 1.1 Raw Data'!$H$16/1000,0))</f>
        <v>0</v>
      </c>
      <c r="L1523" s="18">
        <f>IF(ISBLANK('Step 1.1 Raw Data'!A1523),"-",IF('Step 1.1 Raw Data'!$G$2=1,IF('Step 1.1 Raw Data'!$H$9=1,J1523*'Step 1.1 Raw Data'!$H$15*'Step 1.1 Raw Data'!$H$16/1000,IF('Step 1.1 Raw Data'!$H$9=2,J1523*'Step 1.1 Raw Data'!$I$15*'Step 1.1 Raw Data'!$I$16/1000,IF('Step 1.1 Raw Data'!$H$9=3,J1523*'Step 1.1 Raw Data'!$J$15*'Step 1.1 Raw Data'!$J$16/1000))),0))</f>
        <v>0</v>
      </c>
      <c r="M1523" s="11">
        <f>IF(ISBLANK('Step 1.1 Raw Data'!A1523),"-",'Step 1.1 Raw Data'!A1523)</f>
        <v>43195.79175462963</v>
      </c>
      <c r="N1523">
        <f>IF(ISBLANK('Step 1.1 Raw Data'!A1523),"-",HOUR(M1523))</f>
        <v>19</v>
      </c>
      <c r="O1523">
        <f>IF(ISBLANK('Step 1.1 Raw Data'!A1523),"-",WEEKDAY(M1523))</f>
        <v>5</v>
      </c>
      <c r="P1523">
        <f>IF(ISBLANK('Step 1.1 Raw Data'!D1523),"-",'Step 1.1 Raw Data'!D1523)</f>
        <v>0</v>
      </c>
      <c r="Q1523" s="18">
        <f>IF(ISBLANK('Step 1.1 Raw Data'!A1523),"-",IF('Step 1.1 Raw Data'!$G$2=0,P1523*'Step 1.1 Raw Data'!$H$15*'Step 1.1 Raw Data'!$H$16/1000,0))</f>
        <v>0</v>
      </c>
      <c r="R1523" s="18">
        <f>IF(ISBLANK('Step 1.1 Raw Data'!A1523),"-",IF('Step 1.1 Raw Data'!$G$2=1,IF('Step 1.1 Raw Data'!$I$9=1,P1523*'Step 1.1 Raw Data'!$H$15*'Step 1.1 Raw Data'!$H$16/1000,IF('Step 1.1 Raw Data'!$I$9=2,P1523*'Step 1.1 Raw Data'!$I$15*'Step 1.1 Raw Data'!$I$16/1000,IF('Step 1.1 Raw Data'!$I$9=3,P1523*'Step 1.1 Raw Data'!$J$15*'Step 1.1 Raw Data'!$J$16/1000))),0))</f>
        <v>0</v>
      </c>
      <c r="S1523" s="11">
        <f>IF(ISBLANK('Step 1.1 Raw Data'!A1523),"-",'Step 1.1 Raw Data'!A1523)</f>
        <v>43195.79175462963</v>
      </c>
      <c r="T1523">
        <f>IF(ISBLANK('Step 1.1 Raw Data'!A1523),"-",HOUR(S1523))</f>
        <v>19</v>
      </c>
      <c r="U1523">
        <f>IF(ISBLANK('Step 1.1 Raw Data'!A1523),"-",WEEKDAY(S1523))</f>
        <v>5</v>
      </c>
      <c r="V1523">
        <f>IF(ISBLANK('Step 1.1 Raw Data'!E1523),"-",'Step 1.1 Raw Data'!E1523)</f>
        <v>0</v>
      </c>
      <c r="W1523" s="18">
        <f>IF(ISBLANK('Step 1.1 Raw Data'!A1523),"-",IF('Step 1.1 Raw Data'!$G$2=0,V1523*'Step 1.1 Raw Data'!$H$15*'Step 1.1 Raw Data'!$H$16/1000,0))</f>
        <v>0</v>
      </c>
      <c r="X1523" s="18">
        <f>IF(ISBLANK('Step 1.1 Raw Data'!A1523),"-",IF('Step 1.1 Raw Data'!$G$2=1,IF('Step 1.1 Raw Data'!$J$9=1,V1523*'Step 1.1 Raw Data'!$H$15*'Step 1.1 Raw Data'!$H$16/1000,IF('Step 1.1 Raw Data'!$J$9=2,V1523*'Step 1.1 Raw Data'!$I$15*'Step 1.1 Raw Data'!$I$16/1000,IF('Step 1.1 Raw Data'!$J$9=3,V1523*'Step 1.1 Raw Data'!$J$15*'Step 1.1 Raw Data'!$J$16/1000))),0))</f>
        <v>0</v>
      </c>
    </row>
    <row r="1524" spans="1:24" ht="12.5" x14ac:dyDescent="0.25">
      <c r="A1524" s="11">
        <f>IF(ISBLANK('Step 1.1 Raw Data'!A1524),"-",'Step 1.1 Raw Data'!A1524)</f>
        <v>43195.833421354168</v>
      </c>
      <c r="B1524">
        <f>IF(ISBLANK('Step 1.1 Raw Data'!A1524),"-",HOUR(A1524))</f>
        <v>20</v>
      </c>
      <c r="C1524">
        <f>IF(ISBLANK('Step 1.1 Raw Data'!A1524),"-",WEEKDAY(A1524))</f>
        <v>5</v>
      </c>
      <c r="D1524">
        <f>IF(ISBLANK('Step 1.1 Raw Data'!B1524),"-",'Step 1.1 Raw Data'!B1524)</f>
        <v>86.576599999999999</v>
      </c>
      <c r="E1524" s="18">
        <f>IF(ISBLANK('Step 1.1 Raw Data'!A1524),"-",IF('Step 1.1 Raw Data'!$G$2=0,D1524*'Step 1.1 Raw Data'!$H$15*'Step 1.1 Raw Data'!$H$16/1000,0))</f>
        <v>18.084985973999999</v>
      </c>
      <c r="F1524" s="18">
        <f>IF(ISBLANK('Step 1.1 Raw Data'!A1524),"-",IF('Step 1.1 Raw Data'!$G$2=1,IF('Step 1.1 Raw Data'!$G$9=1,D1524*'Step 1.1 Raw Data'!$H$15*'Step 1.1 Raw Data'!$H$16/1000,IF('Step 1.1 Raw Data'!$G$9=2,D1524*'Step 1.1 Raw Data'!$I$15*'Step 1.1 Raw Data'!$I$16/1000,IF('Step 1.1 Raw Data'!$G$9=3,D1524*'Step 1.1 Raw Data'!$J$15*'Step 1.1 Raw Data'!$J$16/1000))),0))</f>
        <v>0</v>
      </c>
      <c r="G1524" s="11">
        <f>IF(ISBLANK('Step 1.1 Raw Data'!A1524),"-",'Step 1.1 Raw Data'!A1524)</f>
        <v>43195.833421354168</v>
      </c>
      <c r="H1524">
        <f>IF(ISBLANK('Step 1.1 Raw Data'!A1524),"-",HOUR(G1524))</f>
        <v>20</v>
      </c>
      <c r="I1524">
        <f>IF(ISBLANK('Step 1.1 Raw Data'!A1524),"-",WEEKDAY(G1524))</f>
        <v>5</v>
      </c>
      <c r="J1524" s="2">
        <f>IF(ISBLANK('Step 1.1 Raw Data'!C1524),"-",'Step 1.1 Raw Data'!C1524)</f>
        <v>0</v>
      </c>
      <c r="K1524" s="18">
        <f>IF(ISBLANK('Step 1.1 Raw Data'!A1524),"-",IF('Step 1.1 Raw Data'!$G$2=0,J1524*'Step 1.1 Raw Data'!$H$15*'Step 1.1 Raw Data'!$H$16/1000,0))</f>
        <v>0</v>
      </c>
      <c r="L1524" s="18">
        <f>IF(ISBLANK('Step 1.1 Raw Data'!A1524),"-",IF('Step 1.1 Raw Data'!$G$2=1,IF('Step 1.1 Raw Data'!$H$9=1,J1524*'Step 1.1 Raw Data'!$H$15*'Step 1.1 Raw Data'!$H$16/1000,IF('Step 1.1 Raw Data'!$H$9=2,J1524*'Step 1.1 Raw Data'!$I$15*'Step 1.1 Raw Data'!$I$16/1000,IF('Step 1.1 Raw Data'!$H$9=3,J1524*'Step 1.1 Raw Data'!$J$15*'Step 1.1 Raw Data'!$J$16/1000))),0))</f>
        <v>0</v>
      </c>
      <c r="M1524" s="11">
        <f>IF(ISBLANK('Step 1.1 Raw Data'!A1524),"-",'Step 1.1 Raw Data'!A1524)</f>
        <v>43195.833421354168</v>
      </c>
      <c r="N1524">
        <f>IF(ISBLANK('Step 1.1 Raw Data'!A1524),"-",HOUR(M1524))</f>
        <v>20</v>
      </c>
      <c r="O1524">
        <f>IF(ISBLANK('Step 1.1 Raw Data'!A1524),"-",WEEKDAY(M1524))</f>
        <v>5</v>
      </c>
      <c r="P1524">
        <f>IF(ISBLANK('Step 1.1 Raw Data'!D1524),"-",'Step 1.1 Raw Data'!D1524)</f>
        <v>0</v>
      </c>
      <c r="Q1524" s="18">
        <f>IF(ISBLANK('Step 1.1 Raw Data'!A1524),"-",IF('Step 1.1 Raw Data'!$G$2=0,P1524*'Step 1.1 Raw Data'!$H$15*'Step 1.1 Raw Data'!$H$16/1000,0))</f>
        <v>0</v>
      </c>
      <c r="R1524" s="18">
        <f>IF(ISBLANK('Step 1.1 Raw Data'!A1524),"-",IF('Step 1.1 Raw Data'!$G$2=1,IF('Step 1.1 Raw Data'!$I$9=1,P1524*'Step 1.1 Raw Data'!$H$15*'Step 1.1 Raw Data'!$H$16/1000,IF('Step 1.1 Raw Data'!$I$9=2,P1524*'Step 1.1 Raw Data'!$I$15*'Step 1.1 Raw Data'!$I$16/1000,IF('Step 1.1 Raw Data'!$I$9=3,P1524*'Step 1.1 Raw Data'!$J$15*'Step 1.1 Raw Data'!$J$16/1000))),0))</f>
        <v>0</v>
      </c>
      <c r="S1524" s="11">
        <f>IF(ISBLANK('Step 1.1 Raw Data'!A1524),"-",'Step 1.1 Raw Data'!A1524)</f>
        <v>43195.833421354168</v>
      </c>
      <c r="T1524">
        <f>IF(ISBLANK('Step 1.1 Raw Data'!A1524),"-",HOUR(S1524))</f>
        <v>20</v>
      </c>
      <c r="U1524">
        <f>IF(ISBLANK('Step 1.1 Raw Data'!A1524),"-",WEEKDAY(S1524))</f>
        <v>5</v>
      </c>
      <c r="V1524">
        <f>IF(ISBLANK('Step 1.1 Raw Data'!E1524),"-",'Step 1.1 Raw Data'!E1524)</f>
        <v>0</v>
      </c>
      <c r="W1524" s="18">
        <f>IF(ISBLANK('Step 1.1 Raw Data'!A1524),"-",IF('Step 1.1 Raw Data'!$G$2=0,V1524*'Step 1.1 Raw Data'!$H$15*'Step 1.1 Raw Data'!$H$16/1000,0))</f>
        <v>0</v>
      </c>
      <c r="X1524" s="18">
        <f>IF(ISBLANK('Step 1.1 Raw Data'!A1524),"-",IF('Step 1.1 Raw Data'!$G$2=1,IF('Step 1.1 Raw Data'!$J$9=1,V1524*'Step 1.1 Raw Data'!$H$15*'Step 1.1 Raw Data'!$H$16/1000,IF('Step 1.1 Raw Data'!$J$9=2,V1524*'Step 1.1 Raw Data'!$I$15*'Step 1.1 Raw Data'!$I$16/1000,IF('Step 1.1 Raw Data'!$J$9=3,V1524*'Step 1.1 Raw Data'!$J$15*'Step 1.1 Raw Data'!$J$16/1000))),0))</f>
        <v>0</v>
      </c>
    </row>
    <row r="1525" spans="1:24" ht="12.5" x14ac:dyDescent="0.25">
      <c r="A1525" s="11">
        <f>IF(ISBLANK('Step 1.1 Raw Data'!A1525),"-",'Step 1.1 Raw Data'!A1525)</f>
        <v>43195.875088078705</v>
      </c>
      <c r="B1525">
        <f>IF(ISBLANK('Step 1.1 Raw Data'!A1525),"-",HOUR(A1525))</f>
        <v>21</v>
      </c>
      <c r="C1525">
        <f>IF(ISBLANK('Step 1.1 Raw Data'!A1525),"-",WEEKDAY(A1525))</f>
        <v>5</v>
      </c>
      <c r="D1525">
        <f>IF(ISBLANK('Step 1.1 Raw Data'!B1525),"-",'Step 1.1 Raw Data'!B1525)</f>
        <v>86.619399999999999</v>
      </c>
      <c r="E1525" s="18">
        <f>IF(ISBLANK('Step 1.1 Raw Data'!A1525),"-",IF('Step 1.1 Raw Data'!$G$2=0,D1525*'Step 1.1 Raw Data'!$H$15*'Step 1.1 Raw Data'!$H$16/1000,0))</f>
        <v>18.093926465999999</v>
      </c>
      <c r="F1525" s="18">
        <f>IF(ISBLANK('Step 1.1 Raw Data'!A1525),"-",IF('Step 1.1 Raw Data'!$G$2=1,IF('Step 1.1 Raw Data'!$G$9=1,D1525*'Step 1.1 Raw Data'!$H$15*'Step 1.1 Raw Data'!$H$16/1000,IF('Step 1.1 Raw Data'!$G$9=2,D1525*'Step 1.1 Raw Data'!$I$15*'Step 1.1 Raw Data'!$I$16/1000,IF('Step 1.1 Raw Data'!$G$9=3,D1525*'Step 1.1 Raw Data'!$J$15*'Step 1.1 Raw Data'!$J$16/1000))),0))</f>
        <v>0</v>
      </c>
      <c r="G1525" s="11">
        <f>IF(ISBLANK('Step 1.1 Raw Data'!A1525),"-",'Step 1.1 Raw Data'!A1525)</f>
        <v>43195.875088078705</v>
      </c>
      <c r="H1525">
        <f>IF(ISBLANK('Step 1.1 Raw Data'!A1525),"-",HOUR(G1525))</f>
        <v>21</v>
      </c>
      <c r="I1525">
        <f>IF(ISBLANK('Step 1.1 Raw Data'!A1525),"-",WEEKDAY(G1525))</f>
        <v>5</v>
      </c>
      <c r="J1525" s="2">
        <f>IF(ISBLANK('Step 1.1 Raw Data'!C1525),"-",'Step 1.1 Raw Data'!C1525)</f>
        <v>0</v>
      </c>
      <c r="K1525" s="18">
        <f>IF(ISBLANK('Step 1.1 Raw Data'!A1525),"-",IF('Step 1.1 Raw Data'!$G$2=0,J1525*'Step 1.1 Raw Data'!$H$15*'Step 1.1 Raw Data'!$H$16/1000,0))</f>
        <v>0</v>
      </c>
      <c r="L1525" s="18">
        <f>IF(ISBLANK('Step 1.1 Raw Data'!A1525),"-",IF('Step 1.1 Raw Data'!$G$2=1,IF('Step 1.1 Raw Data'!$H$9=1,J1525*'Step 1.1 Raw Data'!$H$15*'Step 1.1 Raw Data'!$H$16/1000,IF('Step 1.1 Raw Data'!$H$9=2,J1525*'Step 1.1 Raw Data'!$I$15*'Step 1.1 Raw Data'!$I$16/1000,IF('Step 1.1 Raw Data'!$H$9=3,J1525*'Step 1.1 Raw Data'!$J$15*'Step 1.1 Raw Data'!$J$16/1000))),0))</f>
        <v>0</v>
      </c>
      <c r="M1525" s="11">
        <f>IF(ISBLANK('Step 1.1 Raw Data'!A1525),"-",'Step 1.1 Raw Data'!A1525)</f>
        <v>43195.875088078705</v>
      </c>
      <c r="N1525">
        <f>IF(ISBLANK('Step 1.1 Raw Data'!A1525),"-",HOUR(M1525))</f>
        <v>21</v>
      </c>
      <c r="O1525">
        <f>IF(ISBLANK('Step 1.1 Raw Data'!A1525),"-",WEEKDAY(M1525))</f>
        <v>5</v>
      </c>
      <c r="P1525">
        <f>IF(ISBLANK('Step 1.1 Raw Data'!D1525),"-",'Step 1.1 Raw Data'!D1525)</f>
        <v>0</v>
      </c>
      <c r="Q1525" s="18">
        <f>IF(ISBLANK('Step 1.1 Raw Data'!A1525),"-",IF('Step 1.1 Raw Data'!$G$2=0,P1525*'Step 1.1 Raw Data'!$H$15*'Step 1.1 Raw Data'!$H$16/1000,0))</f>
        <v>0</v>
      </c>
      <c r="R1525" s="18">
        <f>IF(ISBLANK('Step 1.1 Raw Data'!A1525),"-",IF('Step 1.1 Raw Data'!$G$2=1,IF('Step 1.1 Raw Data'!$I$9=1,P1525*'Step 1.1 Raw Data'!$H$15*'Step 1.1 Raw Data'!$H$16/1000,IF('Step 1.1 Raw Data'!$I$9=2,P1525*'Step 1.1 Raw Data'!$I$15*'Step 1.1 Raw Data'!$I$16/1000,IF('Step 1.1 Raw Data'!$I$9=3,P1525*'Step 1.1 Raw Data'!$J$15*'Step 1.1 Raw Data'!$J$16/1000))),0))</f>
        <v>0</v>
      </c>
      <c r="S1525" s="11">
        <f>IF(ISBLANK('Step 1.1 Raw Data'!A1525),"-",'Step 1.1 Raw Data'!A1525)</f>
        <v>43195.875088078705</v>
      </c>
      <c r="T1525">
        <f>IF(ISBLANK('Step 1.1 Raw Data'!A1525),"-",HOUR(S1525))</f>
        <v>21</v>
      </c>
      <c r="U1525">
        <f>IF(ISBLANK('Step 1.1 Raw Data'!A1525),"-",WEEKDAY(S1525))</f>
        <v>5</v>
      </c>
      <c r="V1525">
        <f>IF(ISBLANK('Step 1.1 Raw Data'!E1525),"-",'Step 1.1 Raw Data'!E1525)</f>
        <v>0</v>
      </c>
      <c r="W1525" s="18">
        <f>IF(ISBLANK('Step 1.1 Raw Data'!A1525),"-",IF('Step 1.1 Raw Data'!$G$2=0,V1525*'Step 1.1 Raw Data'!$H$15*'Step 1.1 Raw Data'!$H$16/1000,0))</f>
        <v>0</v>
      </c>
      <c r="X1525" s="18">
        <f>IF(ISBLANK('Step 1.1 Raw Data'!A1525),"-",IF('Step 1.1 Raw Data'!$G$2=1,IF('Step 1.1 Raw Data'!$J$9=1,V1525*'Step 1.1 Raw Data'!$H$15*'Step 1.1 Raw Data'!$H$16/1000,IF('Step 1.1 Raw Data'!$J$9=2,V1525*'Step 1.1 Raw Data'!$I$15*'Step 1.1 Raw Data'!$I$16/1000,IF('Step 1.1 Raw Data'!$J$9=3,V1525*'Step 1.1 Raw Data'!$J$15*'Step 1.1 Raw Data'!$J$16/1000))),0))</f>
        <v>0</v>
      </c>
    </row>
    <row r="1526" spans="1:24" ht="12.5" x14ac:dyDescent="0.25">
      <c r="A1526" s="11">
        <f>IF(ISBLANK('Step 1.1 Raw Data'!A1526),"-",'Step 1.1 Raw Data'!A1526)</f>
        <v>43195.916754803242</v>
      </c>
      <c r="B1526">
        <f>IF(ISBLANK('Step 1.1 Raw Data'!A1526),"-",HOUR(A1526))</f>
        <v>22</v>
      </c>
      <c r="C1526">
        <f>IF(ISBLANK('Step 1.1 Raw Data'!A1526),"-",WEEKDAY(A1526))</f>
        <v>5</v>
      </c>
      <c r="D1526">
        <f>IF(ISBLANK('Step 1.1 Raw Data'!B1526),"-",'Step 1.1 Raw Data'!B1526)</f>
        <v>86.674300000000002</v>
      </c>
      <c r="E1526" s="18">
        <f>IF(ISBLANK('Step 1.1 Raw Data'!A1526),"-",IF('Step 1.1 Raw Data'!$G$2=0,D1526*'Step 1.1 Raw Data'!$H$15*'Step 1.1 Raw Data'!$H$16/1000,0))</f>
        <v>18.105394527000001</v>
      </c>
      <c r="F1526" s="18">
        <f>IF(ISBLANK('Step 1.1 Raw Data'!A1526),"-",IF('Step 1.1 Raw Data'!$G$2=1,IF('Step 1.1 Raw Data'!$G$9=1,D1526*'Step 1.1 Raw Data'!$H$15*'Step 1.1 Raw Data'!$H$16/1000,IF('Step 1.1 Raw Data'!$G$9=2,D1526*'Step 1.1 Raw Data'!$I$15*'Step 1.1 Raw Data'!$I$16/1000,IF('Step 1.1 Raw Data'!$G$9=3,D1526*'Step 1.1 Raw Data'!$J$15*'Step 1.1 Raw Data'!$J$16/1000))),0))</f>
        <v>0</v>
      </c>
      <c r="G1526" s="11">
        <f>IF(ISBLANK('Step 1.1 Raw Data'!A1526),"-",'Step 1.1 Raw Data'!A1526)</f>
        <v>43195.916754803242</v>
      </c>
      <c r="H1526">
        <f>IF(ISBLANK('Step 1.1 Raw Data'!A1526),"-",HOUR(G1526))</f>
        <v>22</v>
      </c>
      <c r="I1526">
        <f>IF(ISBLANK('Step 1.1 Raw Data'!A1526),"-",WEEKDAY(G1526))</f>
        <v>5</v>
      </c>
      <c r="J1526" s="2">
        <f>IF(ISBLANK('Step 1.1 Raw Data'!C1526),"-",'Step 1.1 Raw Data'!C1526)</f>
        <v>0</v>
      </c>
      <c r="K1526" s="18">
        <f>IF(ISBLANK('Step 1.1 Raw Data'!A1526),"-",IF('Step 1.1 Raw Data'!$G$2=0,J1526*'Step 1.1 Raw Data'!$H$15*'Step 1.1 Raw Data'!$H$16/1000,0))</f>
        <v>0</v>
      </c>
      <c r="L1526" s="18">
        <f>IF(ISBLANK('Step 1.1 Raw Data'!A1526),"-",IF('Step 1.1 Raw Data'!$G$2=1,IF('Step 1.1 Raw Data'!$H$9=1,J1526*'Step 1.1 Raw Data'!$H$15*'Step 1.1 Raw Data'!$H$16/1000,IF('Step 1.1 Raw Data'!$H$9=2,J1526*'Step 1.1 Raw Data'!$I$15*'Step 1.1 Raw Data'!$I$16/1000,IF('Step 1.1 Raw Data'!$H$9=3,J1526*'Step 1.1 Raw Data'!$J$15*'Step 1.1 Raw Data'!$J$16/1000))),0))</f>
        <v>0</v>
      </c>
      <c r="M1526" s="11">
        <f>IF(ISBLANK('Step 1.1 Raw Data'!A1526),"-",'Step 1.1 Raw Data'!A1526)</f>
        <v>43195.916754803242</v>
      </c>
      <c r="N1526">
        <f>IF(ISBLANK('Step 1.1 Raw Data'!A1526),"-",HOUR(M1526))</f>
        <v>22</v>
      </c>
      <c r="O1526">
        <f>IF(ISBLANK('Step 1.1 Raw Data'!A1526),"-",WEEKDAY(M1526))</f>
        <v>5</v>
      </c>
      <c r="P1526">
        <f>IF(ISBLANK('Step 1.1 Raw Data'!D1526),"-",'Step 1.1 Raw Data'!D1526)</f>
        <v>0</v>
      </c>
      <c r="Q1526" s="18">
        <f>IF(ISBLANK('Step 1.1 Raw Data'!A1526),"-",IF('Step 1.1 Raw Data'!$G$2=0,P1526*'Step 1.1 Raw Data'!$H$15*'Step 1.1 Raw Data'!$H$16/1000,0))</f>
        <v>0</v>
      </c>
      <c r="R1526" s="18">
        <f>IF(ISBLANK('Step 1.1 Raw Data'!A1526),"-",IF('Step 1.1 Raw Data'!$G$2=1,IF('Step 1.1 Raw Data'!$I$9=1,P1526*'Step 1.1 Raw Data'!$H$15*'Step 1.1 Raw Data'!$H$16/1000,IF('Step 1.1 Raw Data'!$I$9=2,P1526*'Step 1.1 Raw Data'!$I$15*'Step 1.1 Raw Data'!$I$16/1000,IF('Step 1.1 Raw Data'!$I$9=3,P1526*'Step 1.1 Raw Data'!$J$15*'Step 1.1 Raw Data'!$J$16/1000))),0))</f>
        <v>0</v>
      </c>
      <c r="S1526" s="11">
        <f>IF(ISBLANK('Step 1.1 Raw Data'!A1526),"-",'Step 1.1 Raw Data'!A1526)</f>
        <v>43195.916754803242</v>
      </c>
      <c r="T1526">
        <f>IF(ISBLANK('Step 1.1 Raw Data'!A1526),"-",HOUR(S1526))</f>
        <v>22</v>
      </c>
      <c r="U1526">
        <f>IF(ISBLANK('Step 1.1 Raw Data'!A1526),"-",WEEKDAY(S1526))</f>
        <v>5</v>
      </c>
      <c r="V1526">
        <f>IF(ISBLANK('Step 1.1 Raw Data'!E1526),"-",'Step 1.1 Raw Data'!E1526)</f>
        <v>0</v>
      </c>
      <c r="W1526" s="18">
        <f>IF(ISBLANK('Step 1.1 Raw Data'!A1526),"-",IF('Step 1.1 Raw Data'!$G$2=0,V1526*'Step 1.1 Raw Data'!$H$15*'Step 1.1 Raw Data'!$H$16/1000,0))</f>
        <v>0</v>
      </c>
      <c r="X1526" s="18">
        <f>IF(ISBLANK('Step 1.1 Raw Data'!A1526),"-",IF('Step 1.1 Raw Data'!$G$2=1,IF('Step 1.1 Raw Data'!$J$9=1,V1526*'Step 1.1 Raw Data'!$H$15*'Step 1.1 Raw Data'!$H$16/1000,IF('Step 1.1 Raw Data'!$J$9=2,V1526*'Step 1.1 Raw Data'!$I$15*'Step 1.1 Raw Data'!$I$16/1000,IF('Step 1.1 Raw Data'!$J$9=3,V1526*'Step 1.1 Raw Data'!$J$15*'Step 1.1 Raw Data'!$J$16/1000))),0))</f>
        <v>0</v>
      </c>
    </row>
    <row r="1527" spans="1:24" ht="12.5" x14ac:dyDescent="0.25">
      <c r="A1527" s="11">
        <f>IF(ISBLANK('Step 1.1 Raw Data'!A1527),"-",'Step 1.1 Raw Data'!A1527)</f>
        <v>43195.958421527779</v>
      </c>
      <c r="B1527">
        <f>IF(ISBLANK('Step 1.1 Raw Data'!A1527),"-",HOUR(A1527))</f>
        <v>23</v>
      </c>
      <c r="C1527">
        <f>IF(ISBLANK('Step 1.1 Raw Data'!A1527),"-",WEEKDAY(A1527))</f>
        <v>5</v>
      </c>
      <c r="D1527">
        <f>IF(ISBLANK('Step 1.1 Raw Data'!B1527),"-",'Step 1.1 Raw Data'!B1527)</f>
        <v>86.564400000000006</v>
      </c>
      <c r="E1527" s="18">
        <f>IF(ISBLANK('Step 1.1 Raw Data'!A1527),"-",IF('Step 1.1 Raw Data'!$G$2=0,D1527*'Step 1.1 Raw Data'!$H$15*'Step 1.1 Raw Data'!$H$16/1000,0))</f>
        <v>18.082437516000002</v>
      </c>
      <c r="F1527" s="18">
        <f>IF(ISBLANK('Step 1.1 Raw Data'!A1527),"-",IF('Step 1.1 Raw Data'!$G$2=1,IF('Step 1.1 Raw Data'!$G$9=1,D1527*'Step 1.1 Raw Data'!$H$15*'Step 1.1 Raw Data'!$H$16/1000,IF('Step 1.1 Raw Data'!$G$9=2,D1527*'Step 1.1 Raw Data'!$I$15*'Step 1.1 Raw Data'!$I$16/1000,IF('Step 1.1 Raw Data'!$G$9=3,D1527*'Step 1.1 Raw Data'!$J$15*'Step 1.1 Raw Data'!$J$16/1000))),0))</f>
        <v>0</v>
      </c>
      <c r="G1527" s="11">
        <f>IF(ISBLANK('Step 1.1 Raw Data'!A1527),"-",'Step 1.1 Raw Data'!A1527)</f>
        <v>43195.958421527779</v>
      </c>
      <c r="H1527">
        <f>IF(ISBLANK('Step 1.1 Raw Data'!A1527),"-",HOUR(G1527))</f>
        <v>23</v>
      </c>
      <c r="I1527">
        <f>IF(ISBLANK('Step 1.1 Raw Data'!A1527),"-",WEEKDAY(G1527))</f>
        <v>5</v>
      </c>
      <c r="J1527" s="2">
        <f>IF(ISBLANK('Step 1.1 Raw Data'!C1527),"-",'Step 1.1 Raw Data'!C1527)</f>
        <v>0</v>
      </c>
      <c r="K1527" s="18">
        <f>IF(ISBLANK('Step 1.1 Raw Data'!A1527),"-",IF('Step 1.1 Raw Data'!$G$2=0,J1527*'Step 1.1 Raw Data'!$H$15*'Step 1.1 Raw Data'!$H$16/1000,0))</f>
        <v>0</v>
      </c>
      <c r="L1527" s="18">
        <f>IF(ISBLANK('Step 1.1 Raw Data'!A1527),"-",IF('Step 1.1 Raw Data'!$G$2=1,IF('Step 1.1 Raw Data'!$H$9=1,J1527*'Step 1.1 Raw Data'!$H$15*'Step 1.1 Raw Data'!$H$16/1000,IF('Step 1.1 Raw Data'!$H$9=2,J1527*'Step 1.1 Raw Data'!$I$15*'Step 1.1 Raw Data'!$I$16/1000,IF('Step 1.1 Raw Data'!$H$9=3,J1527*'Step 1.1 Raw Data'!$J$15*'Step 1.1 Raw Data'!$J$16/1000))),0))</f>
        <v>0</v>
      </c>
      <c r="M1527" s="11">
        <f>IF(ISBLANK('Step 1.1 Raw Data'!A1527),"-",'Step 1.1 Raw Data'!A1527)</f>
        <v>43195.958421527779</v>
      </c>
      <c r="N1527">
        <f>IF(ISBLANK('Step 1.1 Raw Data'!A1527),"-",HOUR(M1527))</f>
        <v>23</v>
      </c>
      <c r="O1527">
        <f>IF(ISBLANK('Step 1.1 Raw Data'!A1527),"-",WEEKDAY(M1527))</f>
        <v>5</v>
      </c>
      <c r="P1527">
        <f>IF(ISBLANK('Step 1.1 Raw Data'!D1527),"-",'Step 1.1 Raw Data'!D1527)</f>
        <v>0</v>
      </c>
      <c r="Q1527" s="18">
        <f>IF(ISBLANK('Step 1.1 Raw Data'!A1527),"-",IF('Step 1.1 Raw Data'!$G$2=0,P1527*'Step 1.1 Raw Data'!$H$15*'Step 1.1 Raw Data'!$H$16/1000,0))</f>
        <v>0</v>
      </c>
      <c r="R1527" s="18">
        <f>IF(ISBLANK('Step 1.1 Raw Data'!A1527),"-",IF('Step 1.1 Raw Data'!$G$2=1,IF('Step 1.1 Raw Data'!$I$9=1,P1527*'Step 1.1 Raw Data'!$H$15*'Step 1.1 Raw Data'!$H$16/1000,IF('Step 1.1 Raw Data'!$I$9=2,P1527*'Step 1.1 Raw Data'!$I$15*'Step 1.1 Raw Data'!$I$16/1000,IF('Step 1.1 Raw Data'!$I$9=3,P1527*'Step 1.1 Raw Data'!$J$15*'Step 1.1 Raw Data'!$J$16/1000))),0))</f>
        <v>0</v>
      </c>
      <c r="S1527" s="11">
        <f>IF(ISBLANK('Step 1.1 Raw Data'!A1527),"-",'Step 1.1 Raw Data'!A1527)</f>
        <v>43195.958421527779</v>
      </c>
      <c r="T1527">
        <f>IF(ISBLANK('Step 1.1 Raw Data'!A1527),"-",HOUR(S1527))</f>
        <v>23</v>
      </c>
      <c r="U1527">
        <f>IF(ISBLANK('Step 1.1 Raw Data'!A1527),"-",WEEKDAY(S1527))</f>
        <v>5</v>
      </c>
      <c r="V1527">
        <f>IF(ISBLANK('Step 1.1 Raw Data'!E1527),"-",'Step 1.1 Raw Data'!E1527)</f>
        <v>0</v>
      </c>
      <c r="W1527" s="18">
        <f>IF(ISBLANK('Step 1.1 Raw Data'!A1527),"-",IF('Step 1.1 Raw Data'!$G$2=0,V1527*'Step 1.1 Raw Data'!$H$15*'Step 1.1 Raw Data'!$H$16/1000,0))</f>
        <v>0</v>
      </c>
      <c r="X1527" s="18">
        <f>IF(ISBLANK('Step 1.1 Raw Data'!A1527),"-",IF('Step 1.1 Raw Data'!$G$2=1,IF('Step 1.1 Raw Data'!$J$9=1,V1527*'Step 1.1 Raw Data'!$H$15*'Step 1.1 Raw Data'!$H$16/1000,IF('Step 1.1 Raw Data'!$J$9=2,V1527*'Step 1.1 Raw Data'!$I$15*'Step 1.1 Raw Data'!$I$16/1000,IF('Step 1.1 Raw Data'!$J$9=3,V1527*'Step 1.1 Raw Data'!$J$15*'Step 1.1 Raw Data'!$J$16/1000))),0))</f>
        <v>0</v>
      </c>
    </row>
    <row r="1528" spans="1:24" ht="12.5" x14ac:dyDescent="0.25">
      <c r="A1528" s="11">
        <f>IF(ISBLANK('Step 1.1 Raw Data'!A1528),"-",'Step 1.1 Raw Data'!A1528)</f>
        <v>43196.000088252316</v>
      </c>
      <c r="B1528">
        <f>IF(ISBLANK('Step 1.1 Raw Data'!A1528),"-",HOUR(A1528))</f>
        <v>0</v>
      </c>
      <c r="C1528">
        <f>IF(ISBLANK('Step 1.1 Raw Data'!A1528),"-",WEEKDAY(A1528))</f>
        <v>6</v>
      </c>
      <c r="D1528">
        <f>IF(ISBLANK('Step 1.1 Raw Data'!B1528),"-",'Step 1.1 Raw Data'!B1528)</f>
        <v>86.2226</v>
      </c>
      <c r="E1528" s="18">
        <f>IF(ISBLANK('Step 1.1 Raw Data'!A1528),"-",IF('Step 1.1 Raw Data'!$G$2=0,D1528*'Step 1.1 Raw Data'!$H$15*'Step 1.1 Raw Data'!$H$16/1000,0))</f>
        <v>18.011038914</v>
      </c>
      <c r="F1528" s="18">
        <f>IF(ISBLANK('Step 1.1 Raw Data'!A1528),"-",IF('Step 1.1 Raw Data'!$G$2=1,IF('Step 1.1 Raw Data'!$G$9=1,D1528*'Step 1.1 Raw Data'!$H$15*'Step 1.1 Raw Data'!$H$16/1000,IF('Step 1.1 Raw Data'!$G$9=2,D1528*'Step 1.1 Raw Data'!$I$15*'Step 1.1 Raw Data'!$I$16/1000,IF('Step 1.1 Raw Data'!$G$9=3,D1528*'Step 1.1 Raw Data'!$J$15*'Step 1.1 Raw Data'!$J$16/1000))),0))</f>
        <v>0</v>
      </c>
      <c r="G1528" s="11">
        <f>IF(ISBLANK('Step 1.1 Raw Data'!A1528),"-",'Step 1.1 Raw Data'!A1528)</f>
        <v>43196.000088252316</v>
      </c>
      <c r="H1528">
        <f>IF(ISBLANK('Step 1.1 Raw Data'!A1528),"-",HOUR(G1528))</f>
        <v>0</v>
      </c>
      <c r="I1528">
        <f>IF(ISBLANK('Step 1.1 Raw Data'!A1528),"-",WEEKDAY(G1528))</f>
        <v>6</v>
      </c>
      <c r="J1528" s="2">
        <f>IF(ISBLANK('Step 1.1 Raw Data'!C1528),"-",'Step 1.1 Raw Data'!C1528)</f>
        <v>86.688000000000002</v>
      </c>
      <c r="K1528" s="18">
        <f>IF(ISBLANK('Step 1.1 Raw Data'!A1528),"-",IF('Step 1.1 Raw Data'!$G$2=0,J1528*'Step 1.1 Raw Data'!$H$15*'Step 1.1 Raw Data'!$H$16/1000,0))</f>
        <v>18.108256319999999</v>
      </c>
      <c r="L1528" s="18">
        <f>IF(ISBLANK('Step 1.1 Raw Data'!A1528),"-",IF('Step 1.1 Raw Data'!$G$2=1,IF('Step 1.1 Raw Data'!$H$9=1,J1528*'Step 1.1 Raw Data'!$H$15*'Step 1.1 Raw Data'!$H$16/1000,IF('Step 1.1 Raw Data'!$H$9=2,J1528*'Step 1.1 Raw Data'!$I$15*'Step 1.1 Raw Data'!$I$16/1000,IF('Step 1.1 Raw Data'!$H$9=3,J1528*'Step 1.1 Raw Data'!$J$15*'Step 1.1 Raw Data'!$J$16/1000))),0))</f>
        <v>0</v>
      </c>
      <c r="M1528" s="11">
        <f>IF(ISBLANK('Step 1.1 Raw Data'!A1528),"-",'Step 1.1 Raw Data'!A1528)</f>
        <v>43196.000088252316</v>
      </c>
      <c r="N1528">
        <f>IF(ISBLANK('Step 1.1 Raw Data'!A1528),"-",HOUR(M1528))</f>
        <v>0</v>
      </c>
      <c r="O1528">
        <f>IF(ISBLANK('Step 1.1 Raw Data'!A1528),"-",WEEKDAY(M1528))</f>
        <v>6</v>
      </c>
      <c r="P1528">
        <f>IF(ISBLANK('Step 1.1 Raw Data'!D1528),"-",'Step 1.1 Raw Data'!D1528)</f>
        <v>0</v>
      </c>
      <c r="Q1528" s="18">
        <f>IF(ISBLANK('Step 1.1 Raw Data'!A1528),"-",IF('Step 1.1 Raw Data'!$G$2=0,P1528*'Step 1.1 Raw Data'!$H$15*'Step 1.1 Raw Data'!$H$16/1000,0))</f>
        <v>0</v>
      </c>
      <c r="R1528" s="18">
        <f>IF(ISBLANK('Step 1.1 Raw Data'!A1528),"-",IF('Step 1.1 Raw Data'!$G$2=1,IF('Step 1.1 Raw Data'!$I$9=1,P1528*'Step 1.1 Raw Data'!$H$15*'Step 1.1 Raw Data'!$H$16/1000,IF('Step 1.1 Raw Data'!$I$9=2,P1528*'Step 1.1 Raw Data'!$I$15*'Step 1.1 Raw Data'!$I$16/1000,IF('Step 1.1 Raw Data'!$I$9=3,P1528*'Step 1.1 Raw Data'!$J$15*'Step 1.1 Raw Data'!$J$16/1000))),0))</f>
        <v>0</v>
      </c>
      <c r="S1528" s="11">
        <f>IF(ISBLANK('Step 1.1 Raw Data'!A1528),"-",'Step 1.1 Raw Data'!A1528)</f>
        <v>43196.000088252316</v>
      </c>
      <c r="T1528">
        <f>IF(ISBLANK('Step 1.1 Raw Data'!A1528),"-",HOUR(S1528))</f>
        <v>0</v>
      </c>
      <c r="U1528">
        <f>IF(ISBLANK('Step 1.1 Raw Data'!A1528),"-",WEEKDAY(S1528))</f>
        <v>6</v>
      </c>
      <c r="V1528">
        <f>IF(ISBLANK('Step 1.1 Raw Data'!E1528),"-",'Step 1.1 Raw Data'!E1528)</f>
        <v>32.94144</v>
      </c>
      <c r="W1528" s="18">
        <f>IF(ISBLANK('Step 1.1 Raw Data'!A1528),"-",IF('Step 1.1 Raw Data'!$G$2=0,V1528*'Step 1.1 Raw Data'!$H$15*'Step 1.1 Raw Data'!$H$16/1000,0))</f>
        <v>6.8811374016000002</v>
      </c>
      <c r="X1528" s="18">
        <f>IF(ISBLANK('Step 1.1 Raw Data'!A1528),"-",IF('Step 1.1 Raw Data'!$G$2=1,IF('Step 1.1 Raw Data'!$J$9=1,V1528*'Step 1.1 Raw Data'!$H$15*'Step 1.1 Raw Data'!$H$16/1000,IF('Step 1.1 Raw Data'!$J$9=2,V1528*'Step 1.1 Raw Data'!$I$15*'Step 1.1 Raw Data'!$I$16/1000,IF('Step 1.1 Raw Data'!$J$9=3,V1528*'Step 1.1 Raw Data'!$J$15*'Step 1.1 Raw Data'!$J$16/1000))),0))</f>
        <v>0</v>
      </c>
    </row>
    <row r="1529" spans="1:24" ht="12.5" x14ac:dyDescent="0.25">
      <c r="A1529" s="11">
        <f>IF(ISBLANK('Step 1.1 Raw Data'!A1529),"-",'Step 1.1 Raw Data'!A1529)</f>
        <v>43196.041754976854</v>
      </c>
      <c r="B1529">
        <f>IF(ISBLANK('Step 1.1 Raw Data'!A1529),"-",HOUR(A1529))</f>
        <v>1</v>
      </c>
      <c r="C1529">
        <f>IF(ISBLANK('Step 1.1 Raw Data'!A1529),"-",WEEKDAY(A1529))</f>
        <v>6</v>
      </c>
      <c r="D1529">
        <f>IF(ISBLANK('Step 1.1 Raw Data'!B1529),"-",'Step 1.1 Raw Data'!B1529)</f>
        <v>86.112799999999993</v>
      </c>
      <c r="E1529" s="18">
        <f>IF(ISBLANK('Step 1.1 Raw Data'!A1529),"-",IF('Step 1.1 Raw Data'!$G$2=0,D1529*'Step 1.1 Raw Data'!$H$15*'Step 1.1 Raw Data'!$H$16/1000,0))</f>
        <v>17.988102791999999</v>
      </c>
      <c r="F1529" s="18">
        <f>IF(ISBLANK('Step 1.1 Raw Data'!A1529),"-",IF('Step 1.1 Raw Data'!$G$2=1,IF('Step 1.1 Raw Data'!$G$9=1,D1529*'Step 1.1 Raw Data'!$H$15*'Step 1.1 Raw Data'!$H$16/1000,IF('Step 1.1 Raw Data'!$G$9=2,D1529*'Step 1.1 Raw Data'!$I$15*'Step 1.1 Raw Data'!$I$16/1000,IF('Step 1.1 Raw Data'!$G$9=3,D1529*'Step 1.1 Raw Data'!$J$15*'Step 1.1 Raw Data'!$J$16/1000))),0))</f>
        <v>0</v>
      </c>
      <c r="G1529" s="11">
        <f>IF(ISBLANK('Step 1.1 Raw Data'!A1529),"-",'Step 1.1 Raw Data'!A1529)</f>
        <v>43196.041754976854</v>
      </c>
      <c r="H1529">
        <f>IF(ISBLANK('Step 1.1 Raw Data'!A1529),"-",HOUR(G1529))</f>
        <v>1</v>
      </c>
      <c r="I1529">
        <f>IF(ISBLANK('Step 1.1 Raw Data'!A1529),"-",WEEKDAY(G1529))</f>
        <v>6</v>
      </c>
      <c r="J1529" s="2">
        <f>IF(ISBLANK('Step 1.1 Raw Data'!C1529),"-",'Step 1.1 Raw Data'!C1529)</f>
        <v>86.523200000000003</v>
      </c>
      <c r="K1529" s="18">
        <f>IF(ISBLANK('Step 1.1 Raw Data'!A1529),"-",IF('Step 1.1 Raw Data'!$G$2=0,J1529*'Step 1.1 Raw Data'!$H$15*'Step 1.1 Raw Data'!$H$16/1000,0))</f>
        <v>18.073831247999998</v>
      </c>
      <c r="L1529" s="18">
        <f>IF(ISBLANK('Step 1.1 Raw Data'!A1529),"-",IF('Step 1.1 Raw Data'!$G$2=1,IF('Step 1.1 Raw Data'!$H$9=1,J1529*'Step 1.1 Raw Data'!$H$15*'Step 1.1 Raw Data'!$H$16/1000,IF('Step 1.1 Raw Data'!$H$9=2,J1529*'Step 1.1 Raw Data'!$I$15*'Step 1.1 Raw Data'!$I$16/1000,IF('Step 1.1 Raw Data'!$H$9=3,J1529*'Step 1.1 Raw Data'!$J$15*'Step 1.1 Raw Data'!$J$16/1000))),0))</f>
        <v>0</v>
      </c>
      <c r="M1529" s="11">
        <f>IF(ISBLANK('Step 1.1 Raw Data'!A1529),"-",'Step 1.1 Raw Data'!A1529)</f>
        <v>43196.041754976854</v>
      </c>
      <c r="N1529">
        <f>IF(ISBLANK('Step 1.1 Raw Data'!A1529),"-",HOUR(M1529))</f>
        <v>1</v>
      </c>
      <c r="O1529">
        <f>IF(ISBLANK('Step 1.1 Raw Data'!A1529),"-",WEEKDAY(M1529))</f>
        <v>6</v>
      </c>
      <c r="P1529">
        <f>IF(ISBLANK('Step 1.1 Raw Data'!D1529),"-",'Step 1.1 Raw Data'!D1529)</f>
        <v>0</v>
      </c>
      <c r="Q1529" s="18">
        <f>IF(ISBLANK('Step 1.1 Raw Data'!A1529),"-",IF('Step 1.1 Raw Data'!$G$2=0,P1529*'Step 1.1 Raw Data'!$H$15*'Step 1.1 Raw Data'!$H$16/1000,0))</f>
        <v>0</v>
      </c>
      <c r="R1529" s="18">
        <f>IF(ISBLANK('Step 1.1 Raw Data'!A1529),"-",IF('Step 1.1 Raw Data'!$G$2=1,IF('Step 1.1 Raw Data'!$I$9=1,P1529*'Step 1.1 Raw Data'!$H$15*'Step 1.1 Raw Data'!$H$16/1000,IF('Step 1.1 Raw Data'!$I$9=2,P1529*'Step 1.1 Raw Data'!$I$15*'Step 1.1 Raw Data'!$I$16/1000,IF('Step 1.1 Raw Data'!$I$9=3,P1529*'Step 1.1 Raw Data'!$J$15*'Step 1.1 Raw Data'!$J$16/1000))),0))</f>
        <v>0</v>
      </c>
      <c r="S1529" s="11">
        <f>IF(ISBLANK('Step 1.1 Raw Data'!A1529),"-",'Step 1.1 Raw Data'!A1529)</f>
        <v>43196.041754976854</v>
      </c>
      <c r="T1529">
        <f>IF(ISBLANK('Step 1.1 Raw Data'!A1529),"-",HOUR(S1529))</f>
        <v>1</v>
      </c>
      <c r="U1529">
        <f>IF(ISBLANK('Step 1.1 Raw Data'!A1529),"-",WEEKDAY(S1529))</f>
        <v>6</v>
      </c>
      <c r="V1529">
        <f>IF(ISBLANK('Step 1.1 Raw Data'!E1529),"-",'Step 1.1 Raw Data'!E1529)</f>
        <v>32.878816</v>
      </c>
      <c r="W1529" s="18">
        <f>IF(ISBLANK('Step 1.1 Raw Data'!A1529),"-",IF('Step 1.1 Raw Data'!$G$2=0,V1529*'Step 1.1 Raw Data'!$H$15*'Step 1.1 Raw Data'!$H$16/1000,0))</f>
        <v>6.8680558742399995</v>
      </c>
      <c r="X1529" s="18">
        <f>IF(ISBLANK('Step 1.1 Raw Data'!A1529),"-",IF('Step 1.1 Raw Data'!$G$2=1,IF('Step 1.1 Raw Data'!$J$9=1,V1529*'Step 1.1 Raw Data'!$H$15*'Step 1.1 Raw Data'!$H$16/1000,IF('Step 1.1 Raw Data'!$J$9=2,V1529*'Step 1.1 Raw Data'!$I$15*'Step 1.1 Raw Data'!$I$16/1000,IF('Step 1.1 Raw Data'!$J$9=3,V1529*'Step 1.1 Raw Data'!$J$15*'Step 1.1 Raw Data'!$J$16/1000))),0))</f>
        <v>0</v>
      </c>
    </row>
    <row r="1530" spans="1:24" ht="12.5" x14ac:dyDescent="0.25">
      <c r="A1530" s="11">
        <f>IF(ISBLANK('Step 1.1 Raw Data'!A1530),"-",'Step 1.1 Raw Data'!A1530)</f>
        <v>43196.083421701391</v>
      </c>
      <c r="B1530">
        <f>IF(ISBLANK('Step 1.1 Raw Data'!A1530),"-",HOUR(A1530))</f>
        <v>2</v>
      </c>
      <c r="C1530">
        <f>IF(ISBLANK('Step 1.1 Raw Data'!A1530),"-",WEEKDAY(A1530))</f>
        <v>6</v>
      </c>
      <c r="D1530">
        <f>IF(ISBLANK('Step 1.1 Raw Data'!B1530),"-",'Step 1.1 Raw Data'!B1530)</f>
        <v>86.2791</v>
      </c>
      <c r="E1530" s="18">
        <f>IF(ISBLANK('Step 1.1 Raw Data'!A1530),"-",IF('Step 1.1 Raw Data'!$G$2=0,D1530*'Step 1.1 Raw Data'!$H$15*'Step 1.1 Raw Data'!$H$16/1000,0))</f>
        <v>18.022841198999998</v>
      </c>
      <c r="F1530" s="18">
        <f>IF(ISBLANK('Step 1.1 Raw Data'!A1530),"-",IF('Step 1.1 Raw Data'!$G$2=1,IF('Step 1.1 Raw Data'!$G$9=1,D1530*'Step 1.1 Raw Data'!$H$15*'Step 1.1 Raw Data'!$H$16/1000,IF('Step 1.1 Raw Data'!$G$9=2,D1530*'Step 1.1 Raw Data'!$I$15*'Step 1.1 Raw Data'!$I$16/1000,IF('Step 1.1 Raw Data'!$G$9=3,D1530*'Step 1.1 Raw Data'!$J$15*'Step 1.1 Raw Data'!$J$16/1000))),0))</f>
        <v>0</v>
      </c>
      <c r="G1530" s="11">
        <f>IF(ISBLANK('Step 1.1 Raw Data'!A1530),"-",'Step 1.1 Raw Data'!A1530)</f>
        <v>43196.083421701391</v>
      </c>
      <c r="H1530">
        <f>IF(ISBLANK('Step 1.1 Raw Data'!A1530),"-",HOUR(G1530))</f>
        <v>2</v>
      </c>
      <c r="I1530">
        <f>IF(ISBLANK('Step 1.1 Raw Data'!A1530),"-",WEEKDAY(G1530))</f>
        <v>6</v>
      </c>
      <c r="J1530" s="2">
        <f>IF(ISBLANK('Step 1.1 Raw Data'!C1530),"-",'Step 1.1 Raw Data'!C1530)</f>
        <v>86.689599999999999</v>
      </c>
      <c r="K1530" s="18">
        <f>IF(ISBLANK('Step 1.1 Raw Data'!A1530),"-",IF('Step 1.1 Raw Data'!$G$2=0,J1530*'Step 1.1 Raw Data'!$H$15*'Step 1.1 Raw Data'!$H$16/1000,0))</f>
        <v>18.108590543999998</v>
      </c>
      <c r="L1530" s="18">
        <f>IF(ISBLANK('Step 1.1 Raw Data'!A1530),"-",IF('Step 1.1 Raw Data'!$G$2=1,IF('Step 1.1 Raw Data'!$H$9=1,J1530*'Step 1.1 Raw Data'!$H$15*'Step 1.1 Raw Data'!$H$16/1000,IF('Step 1.1 Raw Data'!$H$9=2,J1530*'Step 1.1 Raw Data'!$I$15*'Step 1.1 Raw Data'!$I$16/1000,IF('Step 1.1 Raw Data'!$H$9=3,J1530*'Step 1.1 Raw Data'!$J$15*'Step 1.1 Raw Data'!$J$16/1000))),0))</f>
        <v>0</v>
      </c>
      <c r="M1530" s="11">
        <f>IF(ISBLANK('Step 1.1 Raw Data'!A1530),"-",'Step 1.1 Raw Data'!A1530)</f>
        <v>43196.083421701391</v>
      </c>
      <c r="N1530">
        <f>IF(ISBLANK('Step 1.1 Raw Data'!A1530),"-",HOUR(M1530))</f>
        <v>2</v>
      </c>
      <c r="O1530">
        <f>IF(ISBLANK('Step 1.1 Raw Data'!A1530),"-",WEEKDAY(M1530))</f>
        <v>6</v>
      </c>
      <c r="P1530">
        <f>IF(ISBLANK('Step 1.1 Raw Data'!D1530),"-",'Step 1.1 Raw Data'!D1530)</f>
        <v>0</v>
      </c>
      <c r="Q1530" s="18">
        <f>IF(ISBLANK('Step 1.1 Raw Data'!A1530),"-",IF('Step 1.1 Raw Data'!$G$2=0,P1530*'Step 1.1 Raw Data'!$H$15*'Step 1.1 Raw Data'!$H$16/1000,0))</f>
        <v>0</v>
      </c>
      <c r="R1530" s="18">
        <f>IF(ISBLANK('Step 1.1 Raw Data'!A1530),"-",IF('Step 1.1 Raw Data'!$G$2=1,IF('Step 1.1 Raw Data'!$I$9=1,P1530*'Step 1.1 Raw Data'!$H$15*'Step 1.1 Raw Data'!$H$16/1000,IF('Step 1.1 Raw Data'!$I$9=2,P1530*'Step 1.1 Raw Data'!$I$15*'Step 1.1 Raw Data'!$I$16/1000,IF('Step 1.1 Raw Data'!$I$9=3,P1530*'Step 1.1 Raw Data'!$J$15*'Step 1.1 Raw Data'!$J$16/1000))),0))</f>
        <v>0</v>
      </c>
      <c r="S1530" s="11">
        <f>IF(ISBLANK('Step 1.1 Raw Data'!A1530),"-",'Step 1.1 Raw Data'!A1530)</f>
        <v>43196.083421701391</v>
      </c>
      <c r="T1530">
        <f>IF(ISBLANK('Step 1.1 Raw Data'!A1530),"-",HOUR(S1530))</f>
        <v>2</v>
      </c>
      <c r="U1530">
        <f>IF(ISBLANK('Step 1.1 Raw Data'!A1530),"-",WEEKDAY(S1530))</f>
        <v>6</v>
      </c>
      <c r="V1530">
        <f>IF(ISBLANK('Step 1.1 Raw Data'!E1530),"-",'Step 1.1 Raw Data'!E1530)</f>
        <v>32.942048</v>
      </c>
      <c r="W1530" s="18">
        <f>IF(ISBLANK('Step 1.1 Raw Data'!A1530),"-",IF('Step 1.1 Raw Data'!$G$2=0,V1530*'Step 1.1 Raw Data'!$H$15*'Step 1.1 Raw Data'!$H$16/1000,0))</f>
        <v>6.8812644067199997</v>
      </c>
      <c r="X1530" s="18">
        <f>IF(ISBLANK('Step 1.1 Raw Data'!A1530),"-",IF('Step 1.1 Raw Data'!$G$2=1,IF('Step 1.1 Raw Data'!$J$9=1,V1530*'Step 1.1 Raw Data'!$H$15*'Step 1.1 Raw Data'!$H$16/1000,IF('Step 1.1 Raw Data'!$J$9=2,V1530*'Step 1.1 Raw Data'!$I$15*'Step 1.1 Raw Data'!$I$16/1000,IF('Step 1.1 Raw Data'!$J$9=3,V1530*'Step 1.1 Raw Data'!$J$15*'Step 1.1 Raw Data'!$J$16/1000))),0))</f>
        <v>0</v>
      </c>
    </row>
    <row r="1531" spans="1:24" ht="12.5" x14ac:dyDescent="0.25">
      <c r="A1531" s="11">
        <f>IF(ISBLANK('Step 1.1 Raw Data'!A1531),"-",'Step 1.1 Raw Data'!A1531)</f>
        <v>43196.125088425928</v>
      </c>
      <c r="B1531">
        <f>IF(ISBLANK('Step 1.1 Raw Data'!A1531),"-",HOUR(A1531))</f>
        <v>3</v>
      </c>
      <c r="C1531">
        <f>IF(ISBLANK('Step 1.1 Raw Data'!A1531),"-",WEEKDAY(A1531))</f>
        <v>6</v>
      </c>
      <c r="D1531">
        <f>IF(ISBLANK('Step 1.1 Raw Data'!B1531),"-",'Step 1.1 Raw Data'!B1531)</f>
        <v>86.001400000000004</v>
      </c>
      <c r="E1531" s="18">
        <f>IF(ISBLANK('Step 1.1 Raw Data'!A1531),"-",IF('Step 1.1 Raw Data'!$G$2=0,D1531*'Step 1.1 Raw Data'!$H$15*'Step 1.1 Raw Data'!$H$16/1000,0))</f>
        <v>17.964832445999999</v>
      </c>
      <c r="F1531" s="18">
        <f>IF(ISBLANK('Step 1.1 Raw Data'!A1531),"-",IF('Step 1.1 Raw Data'!$G$2=1,IF('Step 1.1 Raw Data'!$G$9=1,D1531*'Step 1.1 Raw Data'!$H$15*'Step 1.1 Raw Data'!$H$16/1000,IF('Step 1.1 Raw Data'!$G$9=2,D1531*'Step 1.1 Raw Data'!$I$15*'Step 1.1 Raw Data'!$I$16/1000,IF('Step 1.1 Raw Data'!$G$9=3,D1531*'Step 1.1 Raw Data'!$J$15*'Step 1.1 Raw Data'!$J$16/1000))),0))</f>
        <v>0</v>
      </c>
      <c r="G1531" s="11">
        <f>IF(ISBLANK('Step 1.1 Raw Data'!A1531),"-",'Step 1.1 Raw Data'!A1531)</f>
        <v>43196.125088425928</v>
      </c>
      <c r="H1531">
        <f>IF(ISBLANK('Step 1.1 Raw Data'!A1531),"-",HOUR(G1531))</f>
        <v>3</v>
      </c>
      <c r="I1531">
        <f>IF(ISBLANK('Step 1.1 Raw Data'!A1531),"-",WEEKDAY(G1531))</f>
        <v>6</v>
      </c>
      <c r="J1531" s="2">
        <f>IF(ISBLANK('Step 1.1 Raw Data'!C1531),"-",'Step 1.1 Raw Data'!C1531)</f>
        <v>86.448499999999996</v>
      </c>
      <c r="K1531" s="18">
        <f>IF(ISBLANK('Step 1.1 Raw Data'!A1531),"-",IF('Step 1.1 Raw Data'!$G$2=0,J1531*'Step 1.1 Raw Data'!$H$15*'Step 1.1 Raw Data'!$H$16/1000,0))</f>
        <v>18.058227165000002</v>
      </c>
      <c r="L1531" s="18">
        <f>IF(ISBLANK('Step 1.1 Raw Data'!A1531),"-",IF('Step 1.1 Raw Data'!$G$2=1,IF('Step 1.1 Raw Data'!$H$9=1,J1531*'Step 1.1 Raw Data'!$H$15*'Step 1.1 Raw Data'!$H$16/1000,IF('Step 1.1 Raw Data'!$H$9=2,J1531*'Step 1.1 Raw Data'!$I$15*'Step 1.1 Raw Data'!$I$16/1000,IF('Step 1.1 Raw Data'!$H$9=3,J1531*'Step 1.1 Raw Data'!$J$15*'Step 1.1 Raw Data'!$J$16/1000))),0))</f>
        <v>0</v>
      </c>
      <c r="M1531" s="11">
        <f>IF(ISBLANK('Step 1.1 Raw Data'!A1531),"-",'Step 1.1 Raw Data'!A1531)</f>
        <v>43196.125088425928</v>
      </c>
      <c r="N1531">
        <f>IF(ISBLANK('Step 1.1 Raw Data'!A1531),"-",HOUR(M1531))</f>
        <v>3</v>
      </c>
      <c r="O1531">
        <f>IF(ISBLANK('Step 1.1 Raw Data'!A1531),"-",WEEKDAY(M1531))</f>
        <v>6</v>
      </c>
      <c r="P1531">
        <f>IF(ISBLANK('Step 1.1 Raw Data'!D1531),"-",'Step 1.1 Raw Data'!D1531)</f>
        <v>0</v>
      </c>
      <c r="Q1531" s="18">
        <f>IF(ISBLANK('Step 1.1 Raw Data'!A1531),"-",IF('Step 1.1 Raw Data'!$G$2=0,P1531*'Step 1.1 Raw Data'!$H$15*'Step 1.1 Raw Data'!$H$16/1000,0))</f>
        <v>0</v>
      </c>
      <c r="R1531" s="18">
        <f>IF(ISBLANK('Step 1.1 Raw Data'!A1531),"-",IF('Step 1.1 Raw Data'!$G$2=1,IF('Step 1.1 Raw Data'!$I$9=1,P1531*'Step 1.1 Raw Data'!$H$15*'Step 1.1 Raw Data'!$H$16/1000,IF('Step 1.1 Raw Data'!$I$9=2,P1531*'Step 1.1 Raw Data'!$I$15*'Step 1.1 Raw Data'!$I$16/1000,IF('Step 1.1 Raw Data'!$I$9=3,P1531*'Step 1.1 Raw Data'!$J$15*'Step 1.1 Raw Data'!$J$16/1000))),0))</f>
        <v>0</v>
      </c>
      <c r="S1531" s="11">
        <f>IF(ISBLANK('Step 1.1 Raw Data'!A1531),"-",'Step 1.1 Raw Data'!A1531)</f>
        <v>43196.125088425928</v>
      </c>
      <c r="T1531">
        <f>IF(ISBLANK('Step 1.1 Raw Data'!A1531),"-",HOUR(S1531))</f>
        <v>3</v>
      </c>
      <c r="U1531">
        <f>IF(ISBLANK('Step 1.1 Raw Data'!A1531),"-",WEEKDAY(S1531))</f>
        <v>6</v>
      </c>
      <c r="V1531">
        <f>IF(ISBLANK('Step 1.1 Raw Data'!E1531),"-",'Step 1.1 Raw Data'!E1531)</f>
        <v>32.850429999999996</v>
      </c>
      <c r="W1531" s="18">
        <f>IF(ISBLANK('Step 1.1 Raw Data'!A1531),"-",IF('Step 1.1 Raw Data'!$G$2=0,V1531*'Step 1.1 Raw Data'!$H$15*'Step 1.1 Raw Data'!$H$16/1000,0))</f>
        <v>6.8621263226999991</v>
      </c>
      <c r="X1531" s="18">
        <f>IF(ISBLANK('Step 1.1 Raw Data'!A1531),"-",IF('Step 1.1 Raw Data'!$G$2=1,IF('Step 1.1 Raw Data'!$J$9=1,V1531*'Step 1.1 Raw Data'!$H$15*'Step 1.1 Raw Data'!$H$16/1000,IF('Step 1.1 Raw Data'!$J$9=2,V1531*'Step 1.1 Raw Data'!$I$15*'Step 1.1 Raw Data'!$I$16/1000,IF('Step 1.1 Raw Data'!$J$9=3,V1531*'Step 1.1 Raw Data'!$J$15*'Step 1.1 Raw Data'!$J$16/1000))),0))</f>
        <v>0</v>
      </c>
    </row>
    <row r="1532" spans="1:24" ht="12.5" x14ac:dyDescent="0.25">
      <c r="A1532" s="11">
        <f>IF(ISBLANK('Step 1.1 Raw Data'!A1532),"-",'Step 1.1 Raw Data'!A1532)</f>
        <v>43196.166755150465</v>
      </c>
      <c r="B1532">
        <f>IF(ISBLANK('Step 1.1 Raw Data'!A1532),"-",HOUR(A1532))</f>
        <v>4</v>
      </c>
      <c r="C1532">
        <f>IF(ISBLANK('Step 1.1 Raw Data'!A1532),"-",WEEKDAY(A1532))</f>
        <v>6</v>
      </c>
      <c r="D1532">
        <f>IF(ISBLANK('Step 1.1 Raw Data'!B1532),"-",'Step 1.1 Raw Data'!B1532)</f>
        <v>86.053299999999993</v>
      </c>
      <c r="E1532" s="18">
        <f>IF(ISBLANK('Step 1.1 Raw Data'!A1532),"-",IF('Step 1.1 Raw Data'!$G$2=0,D1532*'Step 1.1 Raw Data'!$H$15*'Step 1.1 Raw Data'!$H$16/1000,0))</f>
        <v>17.975673836999999</v>
      </c>
      <c r="F1532" s="18">
        <f>IF(ISBLANK('Step 1.1 Raw Data'!A1532),"-",IF('Step 1.1 Raw Data'!$G$2=1,IF('Step 1.1 Raw Data'!$G$9=1,D1532*'Step 1.1 Raw Data'!$H$15*'Step 1.1 Raw Data'!$H$16/1000,IF('Step 1.1 Raw Data'!$G$9=2,D1532*'Step 1.1 Raw Data'!$I$15*'Step 1.1 Raw Data'!$I$16/1000,IF('Step 1.1 Raw Data'!$G$9=3,D1532*'Step 1.1 Raw Data'!$J$15*'Step 1.1 Raw Data'!$J$16/1000))),0))</f>
        <v>0</v>
      </c>
      <c r="G1532" s="11">
        <f>IF(ISBLANK('Step 1.1 Raw Data'!A1532),"-",'Step 1.1 Raw Data'!A1532)</f>
        <v>43196.166755150465</v>
      </c>
      <c r="H1532">
        <f>IF(ISBLANK('Step 1.1 Raw Data'!A1532),"-",HOUR(G1532))</f>
        <v>4</v>
      </c>
      <c r="I1532">
        <f>IF(ISBLANK('Step 1.1 Raw Data'!A1532),"-",WEEKDAY(G1532))</f>
        <v>6</v>
      </c>
      <c r="J1532" s="2">
        <f>IF(ISBLANK('Step 1.1 Raw Data'!C1532),"-",'Step 1.1 Raw Data'!C1532)</f>
        <v>86.434700000000007</v>
      </c>
      <c r="K1532" s="18">
        <f>IF(ISBLANK('Step 1.1 Raw Data'!A1532),"-",IF('Step 1.1 Raw Data'!$G$2=0,J1532*'Step 1.1 Raw Data'!$H$15*'Step 1.1 Raw Data'!$H$16/1000,0))</f>
        <v>18.055344483000002</v>
      </c>
      <c r="L1532" s="18">
        <f>IF(ISBLANK('Step 1.1 Raw Data'!A1532),"-",IF('Step 1.1 Raw Data'!$G$2=1,IF('Step 1.1 Raw Data'!$H$9=1,J1532*'Step 1.1 Raw Data'!$H$15*'Step 1.1 Raw Data'!$H$16/1000,IF('Step 1.1 Raw Data'!$H$9=2,J1532*'Step 1.1 Raw Data'!$I$15*'Step 1.1 Raw Data'!$I$16/1000,IF('Step 1.1 Raw Data'!$H$9=3,J1532*'Step 1.1 Raw Data'!$J$15*'Step 1.1 Raw Data'!$J$16/1000))),0))</f>
        <v>0</v>
      </c>
      <c r="M1532" s="11">
        <f>IF(ISBLANK('Step 1.1 Raw Data'!A1532),"-",'Step 1.1 Raw Data'!A1532)</f>
        <v>43196.166755150465</v>
      </c>
      <c r="N1532">
        <f>IF(ISBLANK('Step 1.1 Raw Data'!A1532),"-",HOUR(M1532))</f>
        <v>4</v>
      </c>
      <c r="O1532">
        <f>IF(ISBLANK('Step 1.1 Raw Data'!A1532),"-",WEEKDAY(M1532))</f>
        <v>6</v>
      </c>
      <c r="P1532">
        <f>IF(ISBLANK('Step 1.1 Raw Data'!D1532),"-",'Step 1.1 Raw Data'!D1532)</f>
        <v>0</v>
      </c>
      <c r="Q1532" s="18">
        <f>IF(ISBLANK('Step 1.1 Raw Data'!A1532),"-",IF('Step 1.1 Raw Data'!$G$2=0,P1532*'Step 1.1 Raw Data'!$H$15*'Step 1.1 Raw Data'!$H$16/1000,0))</f>
        <v>0</v>
      </c>
      <c r="R1532" s="18">
        <f>IF(ISBLANK('Step 1.1 Raw Data'!A1532),"-",IF('Step 1.1 Raw Data'!$G$2=1,IF('Step 1.1 Raw Data'!$I$9=1,P1532*'Step 1.1 Raw Data'!$H$15*'Step 1.1 Raw Data'!$H$16/1000,IF('Step 1.1 Raw Data'!$I$9=2,P1532*'Step 1.1 Raw Data'!$I$15*'Step 1.1 Raw Data'!$I$16/1000,IF('Step 1.1 Raw Data'!$I$9=3,P1532*'Step 1.1 Raw Data'!$J$15*'Step 1.1 Raw Data'!$J$16/1000))),0))</f>
        <v>0</v>
      </c>
      <c r="S1532" s="11">
        <f>IF(ISBLANK('Step 1.1 Raw Data'!A1532),"-",'Step 1.1 Raw Data'!A1532)</f>
        <v>43196.166755150465</v>
      </c>
      <c r="T1532">
        <f>IF(ISBLANK('Step 1.1 Raw Data'!A1532),"-",HOUR(S1532))</f>
        <v>4</v>
      </c>
      <c r="U1532">
        <f>IF(ISBLANK('Step 1.1 Raw Data'!A1532),"-",WEEKDAY(S1532))</f>
        <v>6</v>
      </c>
      <c r="V1532">
        <f>IF(ISBLANK('Step 1.1 Raw Data'!E1532),"-",'Step 1.1 Raw Data'!E1532)</f>
        <v>32.845186000000005</v>
      </c>
      <c r="W1532" s="18">
        <f>IF(ISBLANK('Step 1.1 Raw Data'!A1532),"-",IF('Step 1.1 Raw Data'!$G$2=0,V1532*'Step 1.1 Raw Data'!$H$15*'Step 1.1 Raw Data'!$H$16/1000,0))</f>
        <v>6.8610309035400014</v>
      </c>
      <c r="X1532" s="18">
        <f>IF(ISBLANK('Step 1.1 Raw Data'!A1532),"-",IF('Step 1.1 Raw Data'!$G$2=1,IF('Step 1.1 Raw Data'!$J$9=1,V1532*'Step 1.1 Raw Data'!$H$15*'Step 1.1 Raw Data'!$H$16/1000,IF('Step 1.1 Raw Data'!$J$9=2,V1532*'Step 1.1 Raw Data'!$I$15*'Step 1.1 Raw Data'!$I$16/1000,IF('Step 1.1 Raw Data'!$J$9=3,V1532*'Step 1.1 Raw Data'!$J$15*'Step 1.1 Raw Data'!$J$16/1000))),0))</f>
        <v>0</v>
      </c>
    </row>
    <row r="1533" spans="1:24" ht="12.5" x14ac:dyDescent="0.25">
      <c r="A1533" s="11">
        <f>IF(ISBLANK('Step 1.1 Raw Data'!A1533),"-",'Step 1.1 Raw Data'!A1533)</f>
        <v>43196.208421875002</v>
      </c>
      <c r="B1533">
        <f>IF(ISBLANK('Step 1.1 Raw Data'!A1533),"-",HOUR(A1533))</f>
        <v>5</v>
      </c>
      <c r="C1533">
        <f>IF(ISBLANK('Step 1.1 Raw Data'!A1533),"-",WEEKDAY(A1533))</f>
        <v>6</v>
      </c>
      <c r="D1533">
        <f>IF(ISBLANK('Step 1.1 Raw Data'!B1533),"-",'Step 1.1 Raw Data'!B1533)</f>
        <v>86.225700000000003</v>
      </c>
      <c r="E1533" s="18">
        <f>IF(ISBLANK('Step 1.1 Raw Data'!A1533),"-",IF('Step 1.1 Raw Data'!$G$2=0,D1533*'Step 1.1 Raw Data'!$H$15*'Step 1.1 Raw Data'!$H$16/1000,0))</f>
        <v>18.011686472999997</v>
      </c>
      <c r="F1533" s="18">
        <f>IF(ISBLANK('Step 1.1 Raw Data'!A1533),"-",IF('Step 1.1 Raw Data'!$G$2=1,IF('Step 1.1 Raw Data'!$G$9=1,D1533*'Step 1.1 Raw Data'!$H$15*'Step 1.1 Raw Data'!$H$16/1000,IF('Step 1.1 Raw Data'!$G$9=2,D1533*'Step 1.1 Raw Data'!$I$15*'Step 1.1 Raw Data'!$I$16/1000,IF('Step 1.1 Raw Data'!$G$9=3,D1533*'Step 1.1 Raw Data'!$J$15*'Step 1.1 Raw Data'!$J$16/1000))),0))</f>
        <v>0</v>
      </c>
      <c r="G1533" s="11">
        <f>IF(ISBLANK('Step 1.1 Raw Data'!A1533),"-",'Step 1.1 Raw Data'!A1533)</f>
        <v>43196.208421875002</v>
      </c>
      <c r="H1533">
        <f>IF(ISBLANK('Step 1.1 Raw Data'!A1533),"-",HOUR(G1533))</f>
        <v>5</v>
      </c>
      <c r="I1533">
        <f>IF(ISBLANK('Step 1.1 Raw Data'!A1533),"-",WEEKDAY(G1533))</f>
        <v>6</v>
      </c>
      <c r="J1533" s="2">
        <f>IF(ISBLANK('Step 1.1 Raw Data'!C1533),"-",'Step 1.1 Raw Data'!C1533)</f>
        <v>86.611699999999999</v>
      </c>
      <c r="K1533" s="18">
        <f>IF(ISBLANK('Step 1.1 Raw Data'!A1533),"-",IF('Step 1.1 Raw Data'!$G$2=0,J1533*'Step 1.1 Raw Data'!$H$15*'Step 1.1 Raw Data'!$H$16/1000,0))</f>
        <v>18.092318013</v>
      </c>
      <c r="L1533" s="18">
        <f>IF(ISBLANK('Step 1.1 Raw Data'!A1533),"-",IF('Step 1.1 Raw Data'!$G$2=1,IF('Step 1.1 Raw Data'!$H$9=1,J1533*'Step 1.1 Raw Data'!$H$15*'Step 1.1 Raw Data'!$H$16/1000,IF('Step 1.1 Raw Data'!$H$9=2,J1533*'Step 1.1 Raw Data'!$I$15*'Step 1.1 Raw Data'!$I$16/1000,IF('Step 1.1 Raw Data'!$H$9=3,J1533*'Step 1.1 Raw Data'!$J$15*'Step 1.1 Raw Data'!$J$16/1000))),0))</f>
        <v>0</v>
      </c>
      <c r="M1533" s="11">
        <f>IF(ISBLANK('Step 1.1 Raw Data'!A1533),"-",'Step 1.1 Raw Data'!A1533)</f>
        <v>43196.208421875002</v>
      </c>
      <c r="N1533">
        <f>IF(ISBLANK('Step 1.1 Raw Data'!A1533),"-",HOUR(M1533))</f>
        <v>5</v>
      </c>
      <c r="O1533">
        <f>IF(ISBLANK('Step 1.1 Raw Data'!A1533),"-",WEEKDAY(M1533))</f>
        <v>6</v>
      </c>
      <c r="P1533">
        <f>IF(ISBLANK('Step 1.1 Raw Data'!D1533),"-",'Step 1.1 Raw Data'!D1533)</f>
        <v>0</v>
      </c>
      <c r="Q1533" s="18">
        <f>IF(ISBLANK('Step 1.1 Raw Data'!A1533),"-",IF('Step 1.1 Raw Data'!$G$2=0,P1533*'Step 1.1 Raw Data'!$H$15*'Step 1.1 Raw Data'!$H$16/1000,0))</f>
        <v>0</v>
      </c>
      <c r="R1533" s="18">
        <f>IF(ISBLANK('Step 1.1 Raw Data'!A1533),"-",IF('Step 1.1 Raw Data'!$G$2=1,IF('Step 1.1 Raw Data'!$I$9=1,P1533*'Step 1.1 Raw Data'!$H$15*'Step 1.1 Raw Data'!$H$16/1000,IF('Step 1.1 Raw Data'!$I$9=2,P1533*'Step 1.1 Raw Data'!$I$15*'Step 1.1 Raw Data'!$I$16/1000,IF('Step 1.1 Raw Data'!$I$9=3,P1533*'Step 1.1 Raw Data'!$J$15*'Step 1.1 Raw Data'!$J$16/1000))),0))</f>
        <v>0</v>
      </c>
      <c r="S1533" s="11">
        <f>IF(ISBLANK('Step 1.1 Raw Data'!A1533),"-",'Step 1.1 Raw Data'!A1533)</f>
        <v>43196.208421875002</v>
      </c>
      <c r="T1533">
        <f>IF(ISBLANK('Step 1.1 Raw Data'!A1533),"-",HOUR(S1533))</f>
        <v>5</v>
      </c>
      <c r="U1533">
        <f>IF(ISBLANK('Step 1.1 Raw Data'!A1533),"-",WEEKDAY(S1533))</f>
        <v>6</v>
      </c>
      <c r="V1533">
        <f>IF(ISBLANK('Step 1.1 Raw Data'!E1533),"-",'Step 1.1 Raw Data'!E1533)</f>
        <v>32.912446000000003</v>
      </c>
      <c r="W1533" s="18">
        <f>IF(ISBLANK('Step 1.1 Raw Data'!A1533),"-",IF('Step 1.1 Raw Data'!$G$2=0,V1533*'Step 1.1 Raw Data'!$H$15*'Step 1.1 Raw Data'!$H$16/1000,0))</f>
        <v>6.8750808449400003</v>
      </c>
      <c r="X1533" s="18">
        <f>IF(ISBLANK('Step 1.1 Raw Data'!A1533),"-",IF('Step 1.1 Raw Data'!$G$2=1,IF('Step 1.1 Raw Data'!$J$9=1,V1533*'Step 1.1 Raw Data'!$H$15*'Step 1.1 Raw Data'!$H$16/1000,IF('Step 1.1 Raw Data'!$J$9=2,V1533*'Step 1.1 Raw Data'!$I$15*'Step 1.1 Raw Data'!$I$16/1000,IF('Step 1.1 Raw Data'!$J$9=3,V1533*'Step 1.1 Raw Data'!$J$15*'Step 1.1 Raw Data'!$J$16/1000))),0))</f>
        <v>0</v>
      </c>
    </row>
    <row r="1534" spans="1:24" ht="12.5" x14ac:dyDescent="0.25">
      <c r="A1534" s="11">
        <f>IF(ISBLANK('Step 1.1 Raw Data'!A1534),"-",'Step 1.1 Raw Data'!A1534)</f>
        <v>43196.25008859954</v>
      </c>
      <c r="B1534">
        <f>IF(ISBLANK('Step 1.1 Raw Data'!A1534),"-",HOUR(A1534))</f>
        <v>6</v>
      </c>
      <c r="C1534">
        <f>IF(ISBLANK('Step 1.1 Raw Data'!A1534),"-",WEEKDAY(A1534))</f>
        <v>6</v>
      </c>
      <c r="D1534">
        <f>IF(ISBLANK('Step 1.1 Raw Data'!B1534),"-",'Step 1.1 Raw Data'!B1534)</f>
        <v>86.433199999999999</v>
      </c>
      <c r="E1534" s="18">
        <f>IF(ISBLANK('Step 1.1 Raw Data'!A1534),"-",IF('Step 1.1 Raw Data'!$G$2=0,D1534*'Step 1.1 Raw Data'!$H$15*'Step 1.1 Raw Data'!$H$16/1000,0))</f>
        <v>18.055031148000001</v>
      </c>
      <c r="F1534" s="18">
        <f>IF(ISBLANK('Step 1.1 Raw Data'!A1534),"-",IF('Step 1.1 Raw Data'!$G$2=1,IF('Step 1.1 Raw Data'!$G$9=1,D1534*'Step 1.1 Raw Data'!$H$15*'Step 1.1 Raw Data'!$H$16/1000,IF('Step 1.1 Raw Data'!$G$9=2,D1534*'Step 1.1 Raw Data'!$I$15*'Step 1.1 Raw Data'!$I$16/1000,IF('Step 1.1 Raw Data'!$G$9=3,D1534*'Step 1.1 Raw Data'!$J$15*'Step 1.1 Raw Data'!$J$16/1000))),0))</f>
        <v>0</v>
      </c>
      <c r="G1534" s="11">
        <f>IF(ISBLANK('Step 1.1 Raw Data'!A1534),"-",'Step 1.1 Raw Data'!A1534)</f>
        <v>43196.25008859954</v>
      </c>
      <c r="H1534">
        <f>IF(ISBLANK('Step 1.1 Raw Data'!A1534),"-",HOUR(G1534))</f>
        <v>6</v>
      </c>
      <c r="I1534">
        <f>IF(ISBLANK('Step 1.1 Raw Data'!A1534),"-",WEEKDAY(G1534))</f>
        <v>6</v>
      </c>
      <c r="J1534" s="2">
        <f>IF(ISBLANK('Step 1.1 Raw Data'!C1534),"-",'Step 1.1 Raw Data'!C1534)</f>
        <v>86.935199999999995</v>
      </c>
      <c r="K1534" s="18">
        <f>IF(ISBLANK('Step 1.1 Raw Data'!A1534),"-",IF('Step 1.1 Raw Data'!$G$2=0,J1534*'Step 1.1 Raw Data'!$H$15*'Step 1.1 Raw Data'!$H$16/1000,0))</f>
        <v>18.159893928000002</v>
      </c>
      <c r="L1534" s="18">
        <f>IF(ISBLANK('Step 1.1 Raw Data'!A1534),"-",IF('Step 1.1 Raw Data'!$G$2=1,IF('Step 1.1 Raw Data'!$H$9=1,J1534*'Step 1.1 Raw Data'!$H$15*'Step 1.1 Raw Data'!$H$16/1000,IF('Step 1.1 Raw Data'!$H$9=2,J1534*'Step 1.1 Raw Data'!$I$15*'Step 1.1 Raw Data'!$I$16/1000,IF('Step 1.1 Raw Data'!$H$9=3,J1534*'Step 1.1 Raw Data'!$J$15*'Step 1.1 Raw Data'!$J$16/1000))),0))</f>
        <v>0</v>
      </c>
      <c r="M1534" s="11">
        <f>IF(ISBLANK('Step 1.1 Raw Data'!A1534),"-",'Step 1.1 Raw Data'!A1534)</f>
        <v>43196.25008859954</v>
      </c>
      <c r="N1534">
        <f>IF(ISBLANK('Step 1.1 Raw Data'!A1534),"-",HOUR(M1534))</f>
        <v>6</v>
      </c>
      <c r="O1534">
        <f>IF(ISBLANK('Step 1.1 Raw Data'!A1534),"-",WEEKDAY(M1534))</f>
        <v>6</v>
      </c>
      <c r="P1534">
        <f>IF(ISBLANK('Step 1.1 Raw Data'!D1534),"-",'Step 1.1 Raw Data'!D1534)</f>
        <v>0</v>
      </c>
      <c r="Q1534" s="18">
        <f>IF(ISBLANK('Step 1.1 Raw Data'!A1534),"-",IF('Step 1.1 Raw Data'!$G$2=0,P1534*'Step 1.1 Raw Data'!$H$15*'Step 1.1 Raw Data'!$H$16/1000,0))</f>
        <v>0</v>
      </c>
      <c r="R1534" s="18">
        <f>IF(ISBLANK('Step 1.1 Raw Data'!A1534),"-",IF('Step 1.1 Raw Data'!$G$2=1,IF('Step 1.1 Raw Data'!$I$9=1,P1534*'Step 1.1 Raw Data'!$H$15*'Step 1.1 Raw Data'!$H$16/1000,IF('Step 1.1 Raw Data'!$I$9=2,P1534*'Step 1.1 Raw Data'!$I$15*'Step 1.1 Raw Data'!$I$16/1000,IF('Step 1.1 Raw Data'!$I$9=3,P1534*'Step 1.1 Raw Data'!$J$15*'Step 1.1 Raw Data'!$J$16/1000))),0))</f>
        <v>0</v>
      </c>
      <c r="S1534" s="11">
        <f>IF(ISBLANK('Step 1.1 Raw Data'!A1534),"-",'Step 1.1 Raw Data'!A1534)</f>
        <v>43196.25008859954</v>
      </c>
      <c r="T1534">
        <f>IF(ISBLANK('Step 1.1 Raw Data'!A1534),"-",HOUR(S1534))</f>
        <v>6</v>
      </c>
      <c r="U1534">
        <f>IF(ISBLANK('Step 1.1 Raw Data'!A1534),"-",WEEKDAY(S1534))</f>
        <v>6</v>
      </c>
      <c r="V1534">
        <f>IF(ISBLANK('Step 1.1 Raw Data'!E1534),"-",'Step 1.1 Raw Data'!E1534)</f>
        <v>33.035375999999999</v>
      </c>
      <c r="W1534" s="18">
        <f>IF(ISBLANK('Step 1.1 Raw Data'!A1534),"-",IF('Step 1.1 Raw Data'!$G$2=0,V1534*'Step 1.1 Raw Data'!$H$15*'Step 1.1 Raw Data'!$H$16/1000,0))</f>
        <v>6.9007596926400003</v>
      </c>
      <c r="X1534" s="18">
        <f>IF(ISBLANK('Step 1.1 Raw Data'!A1534),"-",IF('Step 1.1 Raw Data'!$G$2=1,IF('Step 1.1 Raw Data'!$J$9=1,V1534*'Step 1.1 Raw Data'!$H$15*'Step 1.1 Raw Data'!$H$16/1000,IF('Step 1.1 Raw Data'!$J$9=2,V1534*'Step 1.1 Raw Data'!$I$15*'Step 1.1 Raw Data'!$I$16/1000,IF('Step 1.1 Raw Data'!$J$9=3,V1534*'Step 1.1 Raw Data'!$J$15*'Step 1.1 Raw Data'!$J$16/1000))),0))</f>
        <v>0</v>
      </c>
    </row>
    <row r="1535" spans="1:24" ht="12.5" x14ac:dyDescent="0.25">
      <c r="A1535" s="11">
        <f>IF(ISBLANK('Step 1.1 Raw Data'!A1535),"-",'Step 1.1 Raw Data'!A1535)</f>
        <v>43196.291755324077</v>
      </c>
      <c r="B1535">
        <f>IF(ISBLANK('Step 1.1 Raw Data'!A1535),"-",HOUR(A1535))</f>
        <v>7</v>
      </c>
      <c r="C1535">
        <f>IF(ISBLANK('Step 1.1 Raw Data'!A1535),"-",WEEKDAY(A1535))</f>
        <v>6</v>
      </c>
      <c r="D1535">
        <f>IF(ISBLANK('Step 1.1 Raw Data'!B1535),"-",'Step 1.1 Raw Data'!B1535)</f>
        <v>86.587299999999999</v>
      </c>
      <c r="E1535" s="18">
        <f>IF(ISBLANK('Step 1.1 Raw Data'!A1535),"-",IF('Step 1.1 Raw Data'!$G$2=0,D1535*'Step 1.1 Raw Data'!$H$15*'Step 1.1 Raw Data'!$H$16/1000,0))</f>
        <v>18.087221097</v>
      </c>
      <c r="F1535" s="18">
        <f>IF(ISBLANK('Step 1.1 Raw Data'!A1535),"-",IF('Step 1.1 Raw Data'!$G$2=1,IF('Step 1.1 Raw Data'!$G$9=1,D1535*'Step 1.1 Raw Data'!$H$15*'Step 1.1 Raw Data'!$H$16/1000,IF('Step 1.1 Raw Data'!$G$9=2,D1535*'Step 1.1 Raw Data'!$I$15*'Step 1.1 Raw Data'!$I$16/1000,IF('Step 1.1 Raw Data'!$G$9=3,D1535*'Step 1.1 Raw Data'!$J$15*'Step 1.1 Raw Data'!$J$16/1000))),0))</f>
        <v>0</v>
      </c>
      <c r="G1535" s="11">
        <f>IF(ISBLANK('Step 1.1 Raw Data'!A1535),"-",'Step 1.1 Raw Data'!A1535)</f>
        <v>43196.291755324077</v>
      </c>
      <c r="H1535">
        <f>IF(ISBLANK('Step 1.1 Raw Data'!A1535),"-",HOUR(G1535))</f>
        <v>7</v>
      </c>
      <c r="I1535">
        <f>IF(ISBLANK('Step 1.1 Raw Data'!A1535),"-",WEEKDAY(G1535))</f>
        <v>6</v>
      </c>
      <c r="J1535" s="2">
        <f>IF(ISBLANK('Step 1.1 Raw Data'!C1535),"-",'Step 1.1 Raw Data'!C1535)</f>
        <v>87.061899999999994</v>
      </c>
      <c r="K1535" s="18">
        <f>IF(ISBLANK('Step 1.1 Raw Data'!A1535),"-",IF('Step 1.1 Raw Data'!$G$2=0,J1535*'Step 1.1 Raw Data'!$H$15*'Step 1.1 Raw Data'!$H$16/1000,0))</f>
        <v>18.186360291</v>
      </c>
      <c r="L1535" s="18">
        <f>IF(ISBLANK('Step 1.1 Raw Data'!A1535),"-",IF('Step 1.1 Raw Data'!$G$2=1,IF('Step 1.1 Raw Data'!$H$9=1,J1535*'Step 1.1 Raw Data'!$H$15*'Step 1.1 Raw Data'!$H$16/1000,IF('Step 1.1 Raw Data'!$H$9=2,J1535*'Step 1.1 Raw Data'!$I$15*'Step 1.1 Raw Data'!$I$16/1000,IF('Step 1.1 Raw Data'!$H$9=3,J1535*'Step 1.1 Raw Data'!$J$15*'Step 1.1 Raw Data'!$J$16/1000))),0))</f>
        <v>0</v>
      </c>
      <c r="M1535" s="11">
        <f>IF(ISBLANK('Step 1.1 Raw Data'!A1535),"-",'Step 1.1 Raw Data'!A1535)</f>
        <v>43196.291755324077</v>
      </c>
      <c r="N1535">
        <f>IF(ISBLANK('Step 1.1 Raw Data'!A1535),"-",HOUR(M1535))</f>
        <v>7</v>
      </c>
      <c r="O1535">
        <f>IF(ISBLANK('Step 1.1 Raw Data'!A1535),"-",WEEKDAY(M1535))</f>
        <v>6</v>
      </c>
      <c r="P1535">
        <f>IF(ISBLANK('Step 1.1 Raw Data'!D1535),"-",'Step 1.1 Raw Data'!D1535)</f>
        <v>0</v>
      </c>
      <c r="Q1535" s="18">
        <f>IF(ISBLANK('Step 1.1 Raw Data'!A1535),"-",IF('Step 1.1 Raw Data'!$G$2=0,P1535*'Step 1.1 Raw Data'!$H$15*'Step 1.1 Raw Data'!$H$16/1000,0))</f>
        <v>0</v>
      </c>
      <c r="R1535" s="18">
        <f>IF(ISBLANK('Step 1.1 Raw Data'!A1535),"-",IF('Step 1.1 Raw Data'!$G$2=1,IF('Step 1.1 Raw Data'!$I$9=1,P1535*'Step 1.1 Raw Data'!$H$15*'Step 1.1 Raw Data'!$H$16/1000,IF('Step 1.1 Raw Data'!$I$9=2,P1535*'Step 1.1 Raw Data'!$I$15*'Step 1.1 Raw Data'!$I$16/1000,IF('Step 1.1 Raw Data'!$I$9=3,P1535*'Step 1.1 Raw Data'!$J$15*'Step 1.1 Raw Data'!$J$16/1000))),0))</f>
        <v>0</v>
      </c>
      <c r="S1535" s="11">
        <f>IF(ISBLANK('Step 1.1 Raw Data'!A1535),"-",'Step 1.1 Raw Data'!A1535)</f>
        <v>43196.291755324077</v>
      </c>
      <c r="T1535">
        <f>IF(ISBLANK('Step 1.1 Raw Data'!A1535),"-",HOUR(S1535))</f>
        <v>7</v>
      </c>
      <c r="U1535">
        <f>IF(ISBLANK('Step 1.1 Raw Data'!A1535),"-",WEEKDAY(S1535))</f>
        <v>6</v>
      </c>
      <c r="V1535">
        <f>IF(ISBLANK('Step 1.1 Raw Data'!E1535),"-",'Step 1.1 Raw Data'!E1535)</f>
        <v>33.083521999999995</v>
      </c>
      <c r="W1535" s="18">
        <f>IF(ISBLANK('Step 1.1 Raw Data'!A1535),"-",IF('Step 1.1 Raw Data'!$G$2=0,V1535*'Step 1.1 Raw Data'!$H$15*'Step 1.1 Raw Data'!$H$16/1000,0))</f>
        <v>6.9108169105799986</v>
      </c>
      <c r="X1535" s="18">
        <f>IF(ISBLANK('Step 1.1 Raw Data'!A1535),"-",IF('Step 1.1 Raw Data'!$G$2=1,IF('Step 1.1 Raw Data'!$J$9=1,V1535*'Step 1.1 Raw Data'!$H$15*'Step 1.1 Raw Data'!$H$16/1000,IF('Step 1.1 Raw Data'!$J$9=2,V1535*'Step 1.1 Raw Data'!$I$15*'Step 1.1 Raw Data'!$I$16/1000,IF('Step 1.1 Raw Data'!$J$9=3,V1535*'Step 1.1 Raw Data'!$J$15*'Step 1.1 Raw Data'!$J$16/1000))),0))</f>
        <v>0</v>
      </c>
    </row>
    <row r="1536" spans="1:24" ht="12.5" x14ac:dyDescent="0.25">
      <c r="A1536" s="11">
        <f>IF(ISBLANK('Step 1.1 Raw Data'!A1536),"-",'Step 1.1 Raw Data'!A1536)</f>
        <v>43196.333422048614</v>
      </c>
      <c r="B1536">
        <f>IF(ISBLANK('Step 1.1 Raw Data'!A1536),"-",HOUR(A1536))</f>
        <v>8</v>
      </c>
      <c r="C1536">
        <f>IF(ISBLANK('Step 1.1 Raw Data'!A1536),"-",WEEKDAY(A1536))</f>
        <v>6</v>
      </c>
      <c r="D1536">
        <f>IF(ISBLANK('Step 1.1 Raw Data'!B1536),"-",'Step 1.1 Raw Data'!B1536)</f>
        <v>86.369100000000003</v>
      </c>
      <c r="E1536" s="18">
        <f>IF(ISBLANK('Step 1.1 Raw Data'!A1536),"-",IF('Step 1.1 Raw Data'!$G$2=0,D1536*'Step 1.1 Raw Data'!$H$15*'Step 1.1 Raw Data'!$H$16/1000,0))</f>
        <v>18.041641299000002</v>
      </c>
      <c r="F1536" s="18">
        <f>IF(ISBLANK('Step 1.1 Raw Data'!A1536),"-",IF('Step 1.1 Raw Data'!$G$2=1,IF('Step 1.1 Raw Data'!$G$9=1,D1536*'Step 1.1 Raw Data'!$H$15*'Step 1.1 Raw Data'!$H$16/1000,IF('Step 1.1 Raw Data'!$G$9=2,D1536*'Step 1.1 Raw Data'!$I$15*'Step 1.1 Raw Data'!$I$16/1000,IF('Step 1.1 Raw Data'!$G$9=3,D1536*'Step 1.1 Raw Data'!$J$15*'Step 1.1 Raw Data'!$J$16/1000))),0))</f>
        <v>0</v>
      </c>
      <c r="G1536" s="11">
        <f>IF(ISBLANK('Step 1.1 Raw Data'!A1536),"-",'Step 1.1 Raw Data'!A1536)</f>
        <v>43196.333422048614</v>
      </c>
      <c r="H1536">
        <f>IF(ISBLANK('Step 1.1 Raw Data'!A1536),"-",HOUR(G1536))</f>
        <v>8</v>
      </c>
      <c r="I1536">
        <f>IF(ISBLANK('Step 1.1 Raw Data'!A1536),"-",WEEKDAY(G1536))</f>
        <v>6</v>
      </c>
      <c r="J1536" s="2">
        <f>IF(ISBLANK('Step 1.1 Raw Data'!C1536),"-",'Step 1.1 Raw Data'!C1536)</f>
        <v>86.781099999999995</v>
      </c>
      <c r="K1536" s="18">
        <f>IF(ISBLANK('Step 1.1 Raw Data'!A1536),"-",IF('Step 1.1 Raw Data'!$G$2=0,J1536*'Step 1.1 Raw Data'!$H$15*'Step 1.1 Raw Data'!$H$16/1000,0))</f>
        <v>18.127703979</v>
      </c>
      <c r="L1536" s="18">
        <f>IF(ISBLANK('Step 1.1 Raw Data'!A1536),"-",IF('Step 1.1 Raw Data'!$G$2=1,IF('Step 1.1 Raw Data'!$H$9=1,J1536*'Step 1.1 Raw Data'!$H$15*'Step 1.1 Raw Data'!$H$16/1000,IF('Step 1.1 Raw Data'!$H$9=2,J1536*'Step 1.1 Raw Data'!$I$15*'Step 1.1 Raw Data'!$I$16/1000,IF('Step 1.1 Raw Data'!$H$9=3,J1536*'Step 1.1 Raw Data'!$J$15*'Step 1.1 Raw Data'!$J$16/1000))),0))</f>
        <v>0</v>
      </c>
      <c r="M1536" s="11">
        <f>IF(ISBLANK('Step 1.1 Raw Data'!A1536),"-",'Step 1.1 Raw Data'!A1536)</f>
        <v>43196.333422048614</v>
      </c>
      <c r="N1536">
        <f>IF(ISBLANK('Step 1.1 Raw Data'!A1536),"-",HOUR(M1536))</f>
        <v>8</v>
      </c>
      <c r="O1536">
        <f>IF(ISBLANK('Step 1.1 Raw Data'!A1536),"-",WEEKDAY(M1536))</f>
        <v>6</v>
      </c>
      <c r="P1536">
        <f>IF(ISBLANK('Step 1.1 Raw Data'!D1536),"-",'Step 1.1 Raw Data'!D1536)</f>
        <v>0</v>
      </c>
      <c r="Q1536" s="18">
        <f>IF(ISBLANK('Step 1.1 Raw Data'!A1536),"-",IF('Step 1.1 Raw Data'!$G$2=0,P1536*'Step 1.1 Raw Data'!$H$15*'Step 1.1 Raw Data'!$H$16/1000,0))</f>
        <v>0</v>
      </c>
      <c r="R1536" s="18">
        <f>IF(ISBLANK('Step 1.1 Raw Data'!A1536),"-",IF('Step 1.1 Raw Data'!$G$2=1,IF('Step 1.1 Raw Data'!$I$9=1,P1536*'Step 1.1 Raw Data'!$H$15*'Step 1.1 Raw Data'!$H$16/1000,IF('Step 1.1 Raw Data'!$I$9=2,P1536*'Step 1.1 Raw Data'!$I$15*'Step 1.1 Raw Data'!$I$16/1000,IF('Step 1.1 Raw Data'!$I$9=3,P1536*'Step 1.1 Raw Data'!$J$15*'Step 1.1 Raw Data'!$J$16/1000))),0))</f>
        <v>0</v>
      </c>
      <c r="S1536" s="11">
        <f>IF(ISBLANK('Step 1.1 Raw Data'!A1536),"-",'Step 1.1 Raw Data'!A1536)</f>
        <v>43196.333422048614</v>
      </c>
      <c r="T1536">
        <f>IF(ISBLANK('Step 1.1 Raw Data'!A1536),"-",HOUR(S1536))</f>
        <v>8</v>
      </c>
      <c r="U1536">
        <f>IF(ISBLANK('Step 1.1 Raw Data'!A1536),"-",WEEKDAY(S1536))</f>
        <v>6</v>
      </c>
      <c r="V1536">
        <f>IF(ISBLANK('Step 1.1 Raw Data'!E1536),"-",'Step 1.1 Raw Data'!E1536)</f>
        <v>32.976818000000002</v>
      </c>
      <c r="W1536" s="18">
        <f>IF(ISBLANK('Step 1.1 Raw Data'!A1536),"-",IF('Step 1.1 Raw Data'!$G$2=0,V1536*'Step 1.1 Raw Data'!$H$15*'Step 1.1 Raw Data'!$H$16/1000,0))</f>
        <v>6.8885275120200005</v>
      </c>
      <c r="X1536" s="18">
        <f>IF(ISBLANK('Step 1.1 Raw Data'!A1536),"-",IF('Step 1.1 Raw Data'!$G$2=1,IF('Step 1.1 Raw Data'!$J$9=1,V1536*'Step 1.1 Raw Data'!$H$15*'Step 1.1 Raw Data'!$H$16/1000,IF('Step 1.1 Raw Data'!$J$9=2,V1536*'Step 1.1 Raw Data'!$I$15*'Step 1.1 Raw Data'!$I$16/1000,IF('Step 1.1 Raw Data'!$J$9=3,V1536*'Step 1.1 Raw Data'!$J$15*'Step 1.1 Raw Data'!$J$16/1000))),0))</f>
        <v>0</v>
      </c>
    </row>
    <row r="1537" spans="1:24" ht="12.5" x14ac:dyDescent="0.25">
      <c r="A1537" s="11">
        <f>IF(ISBLANK('Step 1.1 Raw Data'!A1537),"-",'Step 1.1 Raw Data'!A1537)</f>
        <v>43196.375088773151</v>
      </c>
      <c r="B1537">
        <f>IF(ISBLANK('Step 1.1 Raw Data'!A1537),"-",HOUR(A1537))</f>
        <v>9</v>
      </c>
      <c r="C1537">
        <f>IF(ISBLANK('Step 1.1 Raw Data'!A1537),"-",WEEKDAY(A1537))</f>
        <v>6</v>
      </c>
      <c r="D1537">
        <f>IF(ISBLANK('Step 1.1 Raw Data'!B1537),"-",'Step 1.1 Raw Data'!B1537)</f>
        <v>86.334000000000003</v>
      </c>
      <c r="E1537" s="18">
        <f>IF(ISBLANK('Step 1.1 Raw Data'!A1537),"-",IF('Step 1.1 Raw Data'!$G$2=0,D1537*'Step 1.1 Raw Data'!$H$15*'Step 1.1 Raw Data'!$H$16/1000,0))</f>
        <v>18.034309260000001</v>
      </c>
      <c r="F1537" s="18">
        <f>IF(ISBLANK('Step 1.1 Raw Data'!A1537),"-",IF('Step 1.1 Raw Data'!$G$2=1,IF('Step 1.1 Raw Data'!$G$9=1,D1537*'Step 1.1 Raw Data'!$H$15*'Step 1.1 Raw Data'!$H$16/1000,IF('Step 1.1 Raw Data'!$G$9=2,D1537*'Step 1.1 Raw Data'!$I$15*'Step 1.1 Raw Data'!$I$16/1000,IF('Step 1.1 Raw Data'!$G$9=3,D1537*'Step 1.1 Raw Data'!$J$15*'Step 1.1 Raw Data'!$J$16/1000))),0))</f>
        <v>0</v>
      </c>
      <c r="G1537" s="11">
        <f>IF(ISBLANK('Step 1.1 Raw Data'!A1537),"-",'Step 1.1 Raw Data'!A1537)</f>
        <v>43196.375088773151</v>
      </c>
      <c r="H1537">
        <f>IF(ISBLANK('Step 1.1 Raw Data'!A1537),"-",HOUR(G1537))</f>
        <v>9</v>
      </c>
      <c r="I1537">
        <f>IF(ISBLANK('Step 1.1 Raw Data'!A1537),"-",WEEKDAY(G1537))</f>
        <v>6</v>
      </c>
      <c r="J1537" s="2">
        <f>IF(ISBLANK('Step 1.1 Raw Data'!C1537),"-",'Step 1.1 Raw Data'!C1537)</f>
        <v>86.739900000000006</v>
      </c>
      <c r="K1537" s="18">
        <f>IF(ISBLANK('Step 1.1 Raw Data'!A1537),"-",IF('Step 1.1 Raw Data'!$G$2=0,J1537*'Step 1.1 Raw Data'!$H$15*'Step 1.1 Raw Data'!$H$16/1000,0))</f>
        <v>18.119097711000002</v>
      </c>
      <c r="L1537" s="18">
        <f>IF(ISBLANK('Step 1.1 Raw Data'!A1537),"-",IF('Step 1.1 Raw Data'!$G$2=1,IF('Step 1.1 Raw Data'!$H$9=1,J1537*'Step 1.1 Raw Data'!$H$15*'Step 1.1 Raw Data'!$H$16/1000,IF('Step 1.1 Raw Data'!$H$9=2,J1537*'Step 1.1 Raw Data'!$I$15*'Step 1.1 Raw Data'!$I$16/1000,IF('Step 1.1 Raw Data'!$H$9=3,J1537*'Step 1.1 Raw Data'!$J$15*'Step 1.1 Raw Data'!$J$16/1000))),0))</f>
        <v>0</v>
      </c>
      <c r="M1537" s="11">
        <f>IF(ISBLANK('Step 1.1 Raw Data'!A1537),"-",'Step 1.1 Raw Data'!A1537)</f>
        <v>43196.375088773151</v>
      </c>
      <c r="N1537">
        <f>IF(ISBLANK('Step 1.1 Raw Data'!A1537),"-",HOUR(M1537))</f>
        <v>9</v>
      </c>
      <c r="O1537">
        <f>IF(ISBLANK('Step 1.1 Raw Data'!A1537),"-",WEEKDAY(M1537))</f>
        <v>6</v>
      </c>
      <c r="P1537">
        <f>IF(ISBLANK('Step 1.1 Raw Data'!D1537),"-",'Step 1.1 Raw Data'!D1537)</f>
        <v>0</v>
      </c>
      <c r="Q1537" s="18">
        <f>IF(ISBLANK('Step 1.1 Raw Data'!A1537),"-",IF('Step 1.1 Raw Data'!$G$2=0,P1537*'Step 1.1 Raw Data'!$H$15*'Step 1.1 Raw Data'!$H$16/1000,0))</f>
        <v>0</v>
      </c>
      <c r="R1537" s="18">
        <f>IF(ISBLANK('Step 1.1 Raw Data'!A1537),"-",IF('Step 1.1 Raw Data'!$G$2=1,IF('Step 1.1 Raw Data'!$I$9=1,P1537*'Step 1.1 Raw Data'!$H$15*'Step 1.1 Raw Data'!$H$16/1000,IF('Step 1.1 Raw Data'!$I$9=2,P1537*'Step 1.1 Raw Data'!$I$15*'Step 1.1 Raw Data'!$I$16/1000,IF('Step 1.1 Raw Data'!$I$9=3,P1537*'Step 1.1 Raw Data'!$J$15*'Step 1.1 Raw Data'!$J$16/1000))),0))</f>
        <v>0</v>
      </c>
      <c r="S1537" s="11">
        <f>IF(ISBLANK('Step 1.1 Raw Data'!A1537),"-",'Step 1.1 Raw Data'!A1537)</f>
        <v>43196.375088773151</v>
      </c>
      <c r="T1537">
        <f>IF(ISBLANK('Step 1.1 Raw Data'!A1537),"-",HOUR(S1537))</f>
        <v>9</v>
      </c>
      <c r="U1537">
        <f>IF(ISBLANK('Step 1.1 Raw Data'!A1537),"-",WEEKDAY(S1537))</f>
        <v>6</v>
      </c>
      <c r="V1537">
        <f>IF(ISBLANK('Step 1.1 Raw Data'!E1537),"-",'Step 1.1 Raw Data'!E1537)</f>
        <v>32.961162000000002</v>
      </c>
      <c r="W1537" s="18">
        <f>IF(ISBLANK('Step 1.1 Raw Data'!A1537),"-",IF('Step 1.1 Raw Data'!$G$2=0,V1537*'Step 1.1 Raw Data'!$H$15*'Step 1.1 Raw Data'!$H$16/1000,0))</f>
        <v>6.8852571301800003</v>
      </c>
      <c r="X1537" s="18">
        <f>IF(ISBLANK('Step 1.1 Raw Data'!A1537),"-",IF('Step 1.1 Raw Data'!$G$2=1,IF('Step 1.1 Raw Data'!$J$9=1,V1537*'Step 1.1 Raw Data'!$H$15*'Step 1.1 Raw Data'!$H$16/1000,IF('Step 1.1 Raw Data'!$J$9=2,V1537*'Step 1.1 Raw Data'!$I$15*'Step 1.1 Raw Data'!$I$16/1000,IF('Step 1.1 Raw Data'!$J$9=3,V1537*'Step 1.1 Raw Data'!$J$15*'Step 1.1 Raw Data'!$J$16/1000))),0))</f>
        <v>0</v>
      </c>
    </row>
    <row r="1538" spans="1:24" ht="12.5" x14ac:dyDescent="0.25">
      <c r="A1538" s="11">
        <f>IF(ISBLANK('Step 1.1 Raw Data'!A1538),"-",'Step 1.1 Raw Data'!A1538)</f>
        <v>43196.416755497688</v>
      </c>
      <c r="B1538">
        <f>IF(ISBLANK('Step 1.1 Raw Data'!A1538),"-",HOUR(A1538))</f>
        <v>10</v>
      </c>
      <c r="C1538">
        <f>IF(ISBLANK('Step 1.1 Raw Data'!A1538),"-",WEEKDAY(A1538))</f>
        <v>6</v>
      </c>
      <c r="D1538">
        <f>IF(ISBLANK('Step 1.1 Raw Data'!B1538),"-",'Step 1.1 Raw Data'!B1538)</f>
        <v>86.512600000000006</v>
      </c>
      <c r="E1538" s="18">
        <f>IF(ISBLANK('Step 1.1 Raw Data'!A1538),"-",IF('Step 1.1 Raw Data'!$G$2=0,D1538*'Step 1.1 Raw Data'!$H$15*'Step 1.1 Raw Data'!$H$16/1000,0))</f>
        <v>18.071617014000005</v>
      </c>
      <c r="F1538" s="18">
        <f>IF(ISBLANK('Step 1.1 Raw Data'!A1538),"-",IF('Step 1.1 Raw Data'!$G$2=1,IF('Step 1.1 Raw Data'!$G$9=1,D1538*'Step 1.1 Raw Data'!$H$15*'Step 1.1 Raw Data'!$H$16/1000,IF('Step 1.1 Raw Data'!$G$9=2,D1538*'Step 1.1 Raw Data'!$I$15*'Step 1.1 Raw Data'!$I$16/1000,IF('Step 1.1 Raw Data'!$G$9=3,D1538*'Step 1.1 Raw Data'!$J$15*'Step 1.1 Raw Data'!$J$16/1000))),0))</f>
        <v>0</v>
      </c>
      <c r="G1538" s="11">
        <f>IF(ISBLANK('Step 1.1 Raw Data'!A1538),"-",'Step 1.1 Raw Data'!A1538)</f>
        <v>43196.416755497688</v>
      </c>
      <c r="H1538">
        <f>IF(ISBLANK('Step 1.1 Raw Data'!A1538),"-",HOUR(G1538))</f>
        <v>10</v>
      </c>
      <c r="I1538">
        <f>IF(ISBLANK('Step 1.1 Raw Data'!A1538),"-",WEEKDAY(G1538))</f>
        <v>6</v>
      </c>
      <c r="J1538" s="2">
        <f>IF(ISBLANK('Step 1.1 Raw Data'!C1538),"-",'Step 1.1 Raw Data'!C1538)</f>
        <v>86.861999999999995</v>
      </c>
      <c r="K1538" s="18">
        <f>IF(ISBLANK('Step 1.1 Raw Data'!A1538),"-",IF('Step 1.1 Raw Data'!$G$2=0,J1538*'Step 1.1 Raw Data'!$H$15*'Step 1.1 Raw Data'!$H$16/1000,0))</f>
        <v>18.144603179999997</v>
      </c>
      <c r="L1538" s="18">
        <f>IF(ISBLANK('Step 1.1 Raw Data'!A1538),"-",IF('Step 1.1 Raw Data'!$G$2=1,IF('Step 1.1 Raw Data'!$H$9=1,J1538*'Step 1.1 Raw Data'!$H$15*'Step 1.1 Raw Data'!$H$16/1000,IF('Step 1.1 Raw Data'!$H$9=2,J1538*'Step 1.1 Raw Data'!$I$15*'Step 1.1 Raw Data'!$I$16/1000,IF('Step 1.1 Raw Data'!$H$9=3,J1538*'Step 1.1 Raw Data'!$J$15*'Step 1.1 Raw Data'!$J$16/1000))),0))</f>
        <v>0</v>
      </c>
      <c r="M1538" s="11">
        <f>IF(ISBLANK('Step 1.1 Raw Data'!A1538),"-",'Step 1.1 Raw Data'!A1538)</f>
        <v>43196.416755497688</v>
      </c>
      <c r="N1538">
        <f>IF(ISBLANK('Step 1.1 Raw Data'!A1538),"-",HOUR(M1538))</f>
        <v>10</v>
      </c>
      <c r="O1538">
        <f>IF(ISBLANK('Step 1.1 Raw Data'!A1538),"-",WEEKDAY(M1538))</f>
        <v>6</v>
      </c>
      <c r="P1538">
        <f>IF(ISBLANK('Step 1.1 Raw Data'!D1538),"-",'Step 1.1 Raw Data'!D1538)</f>
        <v>0</v>
      </c>
      <c r="Q1538" s="18">
        <f>IF(ISBLANK('Step 1.1 Raw Data'!A1538),"-",IF('Step 1.1 Raw Data'!$G$2=0,P1538*'Step 1.1 Raw Data'!$H$15*'Step 1.1 Raw Data'!$H$16/1000,0))</f>
        <v>0</v>
      </c>
      <c r="R1538" s="18">
        <f>IF(ISBLANK('Step 1.1 Raw Data'!A1538),"-",IF('Step 1.1 Raw Data'!$G$2=1,IF('Step 1.1 Raw Data'!$I$9=1,P1538*'Step 1.1 Raw Data'!$H$15*'Step 1.1 Raw Data'!$H$16/1000,IF('Step 1.1 Raw Data'!$I$9=2,P1538*'Step 1.1 Raw Data'!$I$15*'Step 1.1 Raw Data'!$I$16/1000,IF('Step 1.1 Raw Data'!$I$9=3,P1538*'Step 1.1 Raw Data'!$J$15*'Step 1.1 Raw Data'!$J$16/1000))),0))</f>
        <v>0</v>
      </c>
      <c r="S1538" s="11">
        <f>IF(ISBLANK('Step 1.1 Raw Data'!A1538),"-",'Step 1.1 Raw Data'!A1538)</f>
        <v>43196.416755497688</v>
      </c>
      <c r="T1538">
        <f>IF(ISBLANK('Step 1.1 Raw Data'!A1538),"-",HOUR(S1538))</f>
        <v>10</v>
      </c>
      <c r="U1538">
        <f>IF(ISBLANK('Step 1.1 Raw Data'!A1538),"-",WEEKDAY(S1538))</f>
        <v>6</v>
      </c>
      <c r="V1538">
        <f>IF(ISBLANK('Step 1.1 Raw Data'!E1538),"-",'Step 1.1 Raw Data'!E1538)</f>
        <v>33.007559999999998</v>
      </c>
      <c r="W1538" s="18">
        <f>IF(ISBLANK('Step 1.1 Raw Data'!A1538),"-",IF('Step 1.1 Raw Data'!$G$2=0,V1538*'Step 1.1 Raw Data'!$H$15*'Step 1.1 Raw Data'!$H$16/1000,0))</f>
        <v>6.894949208399999</v>
      </c>
      <c r="X1538" s="18">
        <f>IF(ISBLANK('Step 1.1 Raw Data'!A1538),"-",IF('Step 1.1 Raw Data'!$G$2=1,IF('Step 1.1 Raw Data'!$J$9=1,V1538*'Step 1.1 Raw Data'!$H$15*'Step 1.1 Raw Data'!$H$16/1000,IF('Step 1.1 Raw Data'!$J$9=2,V1538*'Step 1.1 Raw Data'!$I$15*'Step 1.1 Raw Data'!$I$16/1000,IF('Step 1.1 Raw Data'!$J$9=3,V1538*'Step 1.1 Raw Data'!$J$15*'Step 1.1 Raw Data'!$J$16/1000))),0))</f>
        <v>0</v>
      </c>
    </row>
    <row r="1539" spans="1:24" ht="12.5" x14ac:dyDescent="0.25">
      <c r="A1539" s="11">
        <f>IF(ISBLANK('Step 1.1 Raw Data'!A1539),"-",'Step 1.1 Raw Data'!A1539)</f>
        <v>43196.458422222226</v>
      </c>
      <c r="B1539">
        <f>IF(ISBLANK('Step 1.1 Raw Data'!A1539),"-",HOUR(A1539))</f>
        <v>11</v>
      </c>
      <c r="C1539">
        <f>IF(ISBLANK('Step 1.1 Raw Data'!A1539),"-",WEEKDAY(A1539))</f>
        <v>6</v>
      </c>
      <c r="D1539">
        <f>IF(ISBLANK('Step 1.1 Raw Data'!B1539),"-",'Step 1.1 Raw Data'!B1539)</f>
        <v>86.500299999999996</v>
      </c>
      <c r="E1539" s="18">
        <f>IF(ISBLANK('Step 1.1 Raw Data'!A1539),"-",IF('Step 1.1 Raw Data'!$G$2=0,D1539*'Step 1.1 Raw Data'!$H$15*'Step 1.1 Raw Data'!$H$16/1000,0))</f>
        <v>18.069047667</v>
      </c>
      <c r="F1539" s="18">
        <f>IF(ISBLANK('Step 1.1 Raw Data'!A1539),"-",IF('Step 1.1 Raw Data'!$G$2=1,IF('Step 1.1 Raw Data'!$G$9=1,D1539*'Step 1.1 Raw Data'!$H$15*'Step 1.1 Raw Data'!$H$16/1000,IF('Step 1.1 Raw Data'!$G$9=2,D1539*'Step 1.1 Raw Data'!$I$15*'Step 1.1 Raw Data'!$I$16/1000,IF('Step 1.1 Raw Data'!$G$9=3,D1539*'Step 1.1 Raw Data'!$J$15*'Step 1.1 Raw Data'!$J$16/1000))),0))</f>
        <v>0</v>
      </c>
      <c r="G1539" s="11">
        <f>IF(ISBLANK('Step 1.1 Raw Data'!A1539),"-",'Step 1.1 Raw Data'!A1539)</f>
        <v>43196.458422222226</v>
      </c>
      <c r="H1539">
        <f>IF(ISBLANK('Step 1.1 Raw Data'!A1539),"-",HOUR(G1539))</f>
        <v>11</v>
      </c>
      <c r="I1539">
        <f>IF(ISBLANK('Step 1.1 Raw Data'!A1539),"-",WEEKDAY(G1539))</f>
        <v>6</v>
      </c>
      <c r="J1539" s="2">
        <f>IF(ISBLANK('Step 1.1 Raw Data'!C1539),"-",'Step 1.1 Raw Data'!C1539)</f>
        <v>86.930599999999998</v>
      </c>
      <c r="K1539" s="18">
        <f>IF(ISBLANK('Step 1.1 Raw Data'!A1539),"-",IF('Step 1.1 Raw Data'!$G$2=0,J1539*'Step 1.1 Raw Data'!$H$15*'Step 1.1 Raw Data'!$H$16/1000,0))</f>
        <v>18.158933033999997</v>
      </c>
      <c r="L1539" s="18">
        <f>IF(ISBLANK('Step 1.1 Raw Data'!A1539),"-",IF('Step 1.1 Raw Data'!$G$2=1,IF('Step 1.1 Raw Data'!$H$9=1,J1539*'Step 1.1 Raw Data'!$H$15*'Step 1.1 Raw Data'!$H$16/1000,IF('Step 1.1 Raw Data'!$H$9=2,J1539*'Step 1.1 Raw Data'!$I$15*'Step 1.1 Raw Data'!$I$16/1000,IF('Step 1.1 Raw Data'!$H$9=3,J1539*'Step 1.1 Raw Data'!$J$15*'Step 1.1 Raw Data'!$J$16/1000))),0))</f>
        <v>0</v>
      </c>
      <c r="M1539" s="11">
        <f>IF(ISBLANK('Step 1.1 Raw Data'!A1539),"-",'Step 1.1 Raw Data'!A1539)</f>
        <v>43196.458422222226</v>
      </c>
      <c r="N1539">
        <f>IF(ISBLANK('Step 1.1 Raw Data'!A1539),"-",HOUR(M1539))</f>
        <v>11</v>
      </c>
      <c r="O1539">
        <f>IF(ISBLANK('Step 1.1 Raw Data'!A1539),"-",WEEKDAY(M1539))</f>
        <v>6</v>
      </c>
      <c r="P1539">
        <f>IF(ISBLANK('Step 1.1 Raw Data'!D1539),"-",'Step 1.1 Raw Data'!D1539)</f>
        <v>0</v>
      </c>
      <c r="Q1539" s="18">
        <f>IF(ISBLANK('Step 1.1 Raw Data'!A1539),"-",IF('Step 1.1 Raw Data'!$G$2=0,P1539*'Step 1.1 Raw Data'!$H$15*'Step 1.1 Raw Data'!$H$16/1000,0))</f>
        <v>0</v>
      </c>
      <c r="R1539" s="18">
        <f>IF(ISBLANK('Step 1.1 Raw Data'!A1539),"-",IF('Step 1.1 Raw Data'!$G$2=1,IF('Step 1.1 Raw Data'!$I$9=1,P1539*'Step 1.1 Raw Data'!$H$15*'Step 1.1 Raw Data'!$H$16/1000,IF('Step 1.1 Raw Data'!$I$9=2,P1539*'Step 1.1 Raw Data'!$I$15*'Step 1.1 Raw Data'!$I$16/1000,IF('Step 1.1 Raw Data'!$I$9=3,P1539*'Step 1.1 Raw Data'!$J$15*'Step 1.1 Raw Data'!$J$16/1000))),0))</f>
        <v>0</v>
      </c>
      <c r="S1539" s="11">
        <f>IF(ISBLANK('Step 1.1 Raw Data'!A1539),"-",'Step 1.1 Raw Data'!A1539)</f>
        <v>43196.458422222226</v>
      </c>
      <c r="T1539">
        <f>IF(ISBLANK('Step 1.1 Raw Data'!A1539),"-",HOUR(S1539))</f>
        <v>11</v>
      </c>
      <c r="U1539">
        <f>IF(ISBLANK('Step 1.1 Raw Data'!A1539),"-",WEEKDAY(S1539))</f>
        <v>6</v>
      </c>
      <c r="V1539">
        <f>IF(ISBLANK('Step 1.1 Raw Data'!E1539),"-",'Step 1.1 Raw Data'!E1539)</f>
        <v>33.033628</v>
      </c>
      <c r="W1539" s="18">
        <f>IF(ISBLANK('Step 1.1 Raw Data'!A1539),"-",IF('Step 1.1 Raw Data'!$G$2=0,V1539*'Step 1.1 Raw Data'!$H$15*'Step 1.1 Raw Data'!$H$16/1000,0))</f>
        <v>6.9003945529199999</v>
      </c>
      <c r="X1539" s="18">
        <f>IF(ISBLANK('Step 1.1 Raw Data'!A1539),"-",IF('Step 1.1 Raw Data'!$G$2=1,IF('Step 1.1 Raw Data'!$J$9=1,V1539*'Step 1.1 Raw Data'!$H$15*'Step 1.1 Raw Data'!$H$16/1000,IF('Step 1.1 Raw Data'!$J$9=2,V1539*'Step 1.1 Raw Data'!$I$15*'Step 1.1 Raw Data'!$I$16/1000,IF('Step 1.1 Raw Data'!$J$9=3,V1539*'Step 1.1 Raw Data'!$J$15*'Step 1.1 Raw Data'!$J$16/1000))),0))</f>
        <v>0</v>
      </c>
    </row>
    <row r="1540" spans="1:24" ht="12.5" x14ac:dyDescent="0.25">
      <c r="A1540" s="11">
        <f>IF(ISBLANK('Step 1.1 Raw Data'!A1540),"-",'Step 1.1 Raw Data'!A1540)</f>
        <v>43196.500088946763</v>
      </c>
      <c r="B1540">
        <f>IF(ISBLANK('Step 1.1 Raw Data'!A1540),"-",HOUR(A1540))</f>
        <v>12</v>
      </c>
      <c r="C1540">
        <f>IF(ISBLANK('Step 1.1 Raw Data'!A1540),"-",WEEKDAY(A1540))</f>
        <v>6</v>
      </c>
      <c r="D1540">
        <f>IF(ISBLANK('Step 1.1 Raw Data'!B1540),"-",'Step 1.1 Raw Data'!B1540)</f>
        <v>86.700199999999995</v>
      </c>
      <c r="E1540" s="18">
        <f>IF(ISBLANK('Step 1.1 Raw Data'!A1540),"-",IF('Step 1.1 Raw Data'!$G$2=0,D1540*'Step 1.1 Raw Data'!$H$15*'Step 1.1 Raw Data'!$H$16/1000,0))</f>
        <v>18.110804778000002</v>
      </c>
      <c r="F1540" s="18">
        <f>IF(ISBLANK('Step 1.1 Raw Data'!A1540),"-",IF('Step 1.1 Raw Data'!$G$2=1,IF('Step 1.1 Raw Data'!$G$9=1,D1540*'Step 1.1 Raw Data'!$H$15*'Step 1.1 Raw Data'!$H$16/1000,IF('Step 1.1 Raw Data'!$G$9=2,D1540*'Step 1.1 Raw Data'!$I$15*'Step 1.1 Raw Data'!$I$16/1000,IF('Step 1.1 Raw Data'!$G$9=3,D1540*'Step 1.1 Raw Data'!$J$15*'Step 1.1 Raw Data'!$J$16/1000))),0))</f>
        <v>0</v>
      </c>
      <c r="G1540" s="11">
        <f>IF(ISBLANK('Step 1.1 Raw Data'!A1540),"-",'Step 1.1 Raw Data'!A1540)</f>
        <v>43196.500088946763</v>
      </c>
      <c r="H1540">
        <f>IF(ISBLANK('Step 1.1 Raw Data'!A1540),"-",HOUR(G1540))</f>
        <v>12</v>
      </c>
      <c r="I1540">
        <f>IF(ISBLANK('Step 1.1 Raw Data'!A1540),"-",WEEKDAY(G1540))</f>
        <v>6</v>
      </c>
      <c r="J1540" s="2">
        <f>IF(ISBLANK('Step 1.1 Raw Data'!C1540),"-",'Step 1.1 Raw Data'!C1540)</f>
        <v>87.141199999999998</v>
      </c>
      <c r="K1540" s="18">
        <f>IF(ISBLANK('Step 1.1 Raw Data'!A1540),"-",IF('Step 1.1 Raw Data'!$G$2=0,J1540*'Step 1.1 Raw Data'!$H$15*'Step 1.1 Raw Data'!$H$16/1000,0))</f>
        <v>18.202925267999998</v>
      </c>
      <c r="L1540" s="18">
        <f>IF(ISBLANK('Step 1.1 Raw Data'!A1540),"-",IF('Step 1.1 Raw Data'!$G$2=1,IF('Step 1.1 Raw Data'!$H$9=1,J1540*'Step 1.1 Raw Data'!$H$15*'Step 1.1 Raw Data'!$H$16/1000,IF('Step 1.1 Raw Data'!$H$9=2,J1540*'Step 1.1 Raw Data'!$I$15*'Step 1.1 Raw Data'!$I$16/1000,IF('Step 1.1 Raw Data'!$H$9=3,J1540*'Step 1.1 Raw Data'!$J$15*'Step 1.1 Raw Data'!$J$16/1000))),0))</f>
        <v>0</v>
      </c>
      <c r="M1540" s="11">
        <f>IF(ISBLANK('Step 1.1 Raw Data'!A1540),"-",'Step 1.1 Raw Data'!A1540)</f>
        <v>43196.500088946763</v>
      </c>
      <c r="N1540">
        <f>IF(ISBLANK('Step 1.1 Raw Data'!A1540),"-",HOUR(M1540))</f>
        <v>12</v>
      </c>
      <c r="O1540">
        <f>IF(ISBLANK('Step 1.1 Raw Data'!A1540),"-",WEEKDAY(M1540))</f>
        <v>6</v>
      </c>
      <c r="P1540">
        <f>IF(ISBLANK('Step 1.1 Raw Data'!D1540),"-",'Step 1.1 Raw Data'!D1540)</f>
        <v>0</v>
      </c>
      <c r="Q1540" s="18">
        <f>IF(ISBLANK('Step 1.1 Raw Data'!A1540),"-",IF('Step 1.1 Raw Data'!$G$2=0,P1540*'Step 1.1 Raw Data'!$H$15*'Step 1.1 Raw Data'!$H$16/1000,0))</f>
        <v>0</v>
      </c>
      <c r="R1540" s="18">
        <f>IF(ISBLANK('Step 1.1 Raw Data'!A1540),"-",IF('Step 1.1 Raw Data'!$G$2=1,IF('Step 1.1 Raw Data'!$I$9=1,P1540*'Step 1.1 Raw Data'!$H$15*'Step 1.1 Raw Data'!$H$16/1000,IF('Step 1.1 Raw Data'!$I$9=2,P1540*'Step 1.1 Raw Data'!$I$15*'Step 1.1 Raw Data'!$I$16/1000,IF('Step 1.1 Raw Data'!$I$9=3,P1540*'Step 1.1 Raw Data'!$J$15*'Step 1.1 Raw Data'!$J$16/1000))),0))</f>
        <v>0</v>
      </c>
      <c r="S1540" s="11">
        <f>IF(ISBLANK('Step 1.1 Raw Data'!A1540),"-",'Step 1.1 Raw Data'!A1540)</f>
        <v>43196.500088946763</v>
      </c>
      <c r="T1540">
        <f>IF(ISBLANK('Step 1.1 Raw Data'!A1540),"-",HOUR(S1540))</f>
        <v>12</v>
      </c>
      <c r="U1540">
        <f>IF(ISBLANK('Step 1.1 Raw Data'!A1540),"-",WEEKDAY(S1540))</f>
        <v>6</v>
      </c>
      <c r="V1540">
        <f>IF(ISBLANK('Step 1.1 Raw Data'!E1540),"-",'Step 1.1 Raw Data'!E1540)</f>
        <v>33.113655999999999</v>
      </c>
      <c r="W1540" s="18">
        <f>IF(ISBLANK('Step 1.1 Raw Data'!A1540),"-",IF('Step 1.1 Raw Data'!$G$2=0,V1540*'Step 1.1 Raw Data'!$H$15*'Step 1.1 Raw Data'!$H$16/1000,0))</f>
        <v>6.9171116018399994</v>
      </c>
      <c r="X1540" s="18">
        <f>IF(ISBLANK('Step 1.1 Raw Data'!A1540),"-",IF('Step 1.1 Raw Data'!$G$2=1,IF('Step 1.1 Raw Data'!$J$9=1,V1540*'Step 1.1 Raw Data'!$H$15*'Step 1.1 Raw Data'!$H$16/1000,IF('Step 1.1 Raw Data'!$J$9=2,V1540*'Step 1.1 Raw Data'!$I$15*'Step 1.1 Raw Data'!$I$16/1000,IF('Step 1.1 Raw Data'!$J$9=3,V1540*'Step 1.1 Raw Data'!$J$15*'Step 1.1 Raw Data'!$J$16/1000))),0))</f>
        <v>0</v>
      </c>
    </row>
    <row r="1541" spans="1:24" ht="12.5" x14ac:dyDescent="0.25">
      <c r="A1541" s="11">
        <f>IF(ISBLANK('Step 1.1 Raw Data'!A1541),"-",'Step 1.1 Raw Data'!A1541)</f>
        <v>43196.541755671293</v>
      </c>
      <c r="B1541">
        <f>IF(ISBLANK('Step 1.1 Raw Data'!A1541),"-",HOUR(A1541))</f>
        <v>13</v>
      </c>
      <c r="C1541">
        <f>IF(ISBLANK('Step 1.1 Raw Data'!A1541),"-",WEEKDAY(A1541))</f>
        <v>6</v>
      </c>
      <c r="D1541">
        <f>IF(ISBLANK('Step 1.1 Raw Data'!B1541),"-",'Step 1.1 Raw Data'!B1541)</f>
        <v>86.363</v>
      </c>
      <c r="E1541" s="18">
        <f>IF(ISBLANK('Step 1.1 Raw Data'!A1541),"-",IF('Step 1.1 Raw Data'!$G$2=0,D1541*'Step 1.1 Raw Data'!$H$15*'Step 1.1 Raw Data'!$H$16/1000,0))</f>
        <v>18.040367069999999</v>
      </c>
      <c r="F1541" s="18">
        <f>IF(ISBLANK('Step 1.1 Raw Data'!A1541),"-",IF('Step 1.1 Raw Data'!$G$2=1,IF('Step 1.1 Raw Data'!$G$9=1,D1541*'Step 1.1 Raw Data'!$H$15*'Step 1.1 Raw Data'!$H$16/1000,IF('Step 1.1 Raw Data'!$G$9=2,D1541*'Step 1.1 Raw Data'!$I$15*'Step 1.1 Raw Data'!$I$16/1000,IF('Step 1.1 Raw Data'!$G$9=3,D1541*'Step 1.1 Raw Data'!$J$15*'Step 1.1 Raw Data'!$J$16/1000))),0))</f>
        <v>0</v>
      </c>
      <c r="G1541" s="11">
        <f>IF(ISBLANK('Step 1.1 Raw Data'!A1541),"-",'Step 1.1 Raw Data'!A1541)</f>
        <v>43196.541755671293</v>
      </c>
      <c r="H1541">
        <f>IF(ISBLANK('Step 1.1 Raw Data'!A1541),"-",HOUR(G1541))</f>
        <v>13</v>
      </c>
      <c r="I1541">
        <f>IF(ISBLANK('Step 1.1 Raw Data'!A1541),"-",WEEKDAY(G1541))</f>
        <v>6</v>
      </c>
      <c r="J1541" s="2">
        <f>IF(ISBLANK('Step 1.1 Raw Data'!C1541),"-",'Step 1.1 Raw Data'!C1541)</f>
        <v>86.800899999999999</v>
      </c>
      <c r="K1541" s="18">
        <f>IF(ISBLANK('Step 1.1 Raw Data'!A1541),"-",IF('Step 1.1 Raw Data'!$G$2=0,J1541*'Step 1.1 Raw Data'!$H$15*'Step 1.1 Raw Data'!$H$16/1000,0))</f>
        <v>18.131840001</v>
      </c>
      <c r="L1541" s="18">
        <f>IF(ISBLANK('Step 1.1 Raw Data'!A1541),"-",IF('Step 1.1 Raw Data'!$G$2=1,IF('Step 1.1 Raw Data'!$H$9=1,J1541*'Step 1.1 Raw Data'!$H$15*'Step 1.1 Raw Data'!$H$16/1000,IF('Step 1.1 Raw Data'!$H$9=2,J1541*'Step 1.1 Raw Data'!$I$15*'Step 1.1 Raw Data'!$I$16/1000,IF('Step 1.1 Raw Data'!$H$9=3,J1541*'Step 1.1 Raw Data'!$J$15*'Step 1.1 Raw Data'!$J$16/1000))),0))</f>
        <v>0</v>
      </c>
      <c r="M1541" s="11">
        <f>IF(ISBLANK('Step 1.1 Raw Data'!A1541),"-",'Step 1.1 Raw Data'!A1541)</f>
        <v>43196.541755671293</v>
      </c>
      <c r="N1541">
        <f>IF(ISBLANK('Step 1.1 Raw Data'!A1541),"-",HOUR(M1541))</f>
        <v>13</v>
      </c>
      <c r="O1541">
        <f>IF(ISBLANK('Step 1.1 Raw Data'!A1541),"-",WEEKDAY(M1541))</f>
        <v>6</v>
      </c>
      <c r="P1541">
        <f>IF(ISBLANK('Step 1.1 Raw Data'!D1541),"-",'Step 1.1 Raw Data'!D1541)</f>
        <v>0</v>
      </c>
      <c r="Q1541" s="18">
        <f>IF(ISBLANK('Step 1.1 Raw Data'!A1541),"-",IF('Step 1.1 Raw Data'!$G$2=0,P1541*'Step 1.1 Raw Data'!$H$15*'Step 1.1 Raw Data'!$H$16/1000,0))</f>
        <v>0</v>
      </c>
      <c r="R1541" s="18">
        <f>IF(ISBLANK('Step 1.1 Raw Data'!A1541),"-",IF('Step 1.1 Raw Data'!$G$2=1,IF('Step 1.1 Raw Data'!$I$9=1,P1541*'Step 1.1 Raw Data'!$H$15*'Step 1.1 Raw Data'!$H$16/1000,IF('Step 1.1 Raw Data'!$I$9=2,P1541*'Step 1.1 Raw Data'!$I$15*'Step 1.1 Raw Data'!$I$16/1000,IF('Step 1.1 Raw Data'!$I$9=3,P1541*'Step 1.1 Raw Data'!$J$15*'Step 1.1 Raw Data'!$J$16/1000))),0))</f>
        <v>0</v>
      </c>
      <c r="S1541" s="11">
        <f>IF(ISBLANK('Step 1.1 Raw Data'!A1541),"-",'Step 1.1 Raw Data'!A1541)</f>
        <v>43196.541755671293</v>
      </c>
      <c r="T1541">
        <f>IF(ISBLANK('Step 1.1 Raw Data'!A1541),"-",HOUR(S1541))</f>
        <v>13</v>
      </c>
      <c r="U1541">
        <f>IF(ISBLANK('Step 1.1 Raw Data'!A1541),"-",WEEKDAY(S1541))</f>
        <v>6</v>
      </c>
      <c r="V1541">
        <f>IF(ISBLANK('Step 1.1 Raw Data'!E1541),"-",'Step 1.1 Raw Data'!E1541)</f>
        <v>32.984341999999998</v>
      </c>
      <c r="W1541" s="18">
        <f>IF(ISBLANK('Step 1.1 Raw Data'!A1541),"-",IF('Step 1.1 Raw Data'!$G$2=0,V1541*'Step 1.1 Raw Data'!$H$15*'Step 1.1 Raw Data'!$H$16/1000,0))</f>
        <v>6.890099200379999</v>
      </c>
      <c r="X1541" s="18">
        <f>IF(ISBLANK('Step 1.1 Raw Data'!A1541),"-",IF('Step 1.1 Raw Data'!$G$2=1,IF('Step 1.1 Raw Data'!$J$9=1,V1541*'Step 1.1 Raw Data'!$H$15*'Step 1.1 Raw Data'!$H$16/1000,IF('Step 1.1 Raw Data'!$J$9=2,V1541*'Step 1.1 Raw Data'!$I$15*'Step 1.1 Raw Data'!$I$16/1000,IF('Step 1.1 Raw Data'!$J$9=3,V1541*'Step 1.1 Raw Data'!$J$15*'Step 1.1 Raw Data'!$J$16/1000))),0))</f>
        <v>0</v>
      </c>
    </row>
    <row r="1542" spans="1:24" ht="12.5" x14ac:dyDescent="0.25">
      <c r="A1542" s="11">
        <f>IF(ISBLANK('Step 1.1 Raw Data'!A1542),"-",'Step 1.1 Raw Data'!A1542)</f>
        <v>43196.58342239583</v>
      </c>
      <c r="B1542">
        <f>IF(ISBLANK('Step 1.1 Raw Data'!A1542),"-",HOUR(A1542))</f>
        <v>14</v>
      </c>
      <c r="C1542">
        <f>IF(ISBLANK('Step 1.1 Raw Data'!A1542),"-",WEEKDAY(A1542))</f>
        <v>6</v>
      </c>
      <c r="D1542">
        <f>IF(ISBLANK('Step 1.1 Raw Data'!B1542),"-",'Step 1.1 Raw Data'!B1542)</f>
        <v>86.440799999999996</v>
      </c>
      <c r="E1542" s="18">
        <f>IF(ISBLANK('Step 1.1 Raw Data'!A1542),"-",IF('Step 1.1 Raw Data'!$G$2=0,D1542*'Step 1.1 Raw Data'!$H$15*'Step 1.1 Raw Data'!$H$16/1000,0))</f>
        <v>18.056618711999999</v>
      </c>
      <c r="F1542" s="18">
        <f>IF(ISBLANK('Step 1.1 Raw Data'!A1542),"-",IF('Step 1.1 Raw Data'!$G$2=1,IF('Step 1.1 Raw Data'!$G$9=1,D1542*'Step 1.1 Raw Data'!$H$15*'Step 1.1 Raw Data'!$H$16/1000,IF('Step 1.1 Raw Data'!$G$9=2,D1542*'Step 1.1 Raw Data'!$I$15*'Step 1.1 Raw Data'!$I$16/1000,IF('Step 1.1 Raw Data'!$G$9=3,D1542*'Step 1.1 Raw Data'!$J$15*'Step 1.1 Raw Data'!$J$16/1000))),0))</f>
        <v>0</v>
      </c>
      <c r="G1542" s="11">
        <f>IF(ISBLANK('Step 1.1 Raw Data'!A1542),"-",'Step 1.1 Raw Data'!A1542)</f>
        <v>43196.58342239583</v>
      </c>
      <c r="H1542">
        <f>IF(ISBLANK('Step 1.1 Raw Data'!A1542),"-",HOUR(G1542))</f>
        <v>14</v>
      </c>
      <c r="I1542">
        <f>IF(ISBLANK('Step 1.1 Raw Data'!A1542),"-",WEEKDAY(G1542))</f>
        <v>6</v>
      </c>
      <c r="J1542" s="2">
        <f>IF(ISBLANK('Step 1.1 Raw Data'!C1542),"-",'Step 1.1 Raw Data'!C1542)</f>
        <v>86.863500000000002</v>
      </c>
      <c r="K1542" s="18">
        <f>IF(ISBLANK('Step 1.1 Raw Data'!A1542),"-",IF('Step 1.1 Raw Data'!$G$2=0,J1542*'Step 1.1 Raw Data'!$H$15*'Step 1.1 Raw Data'!$H$16/1000,0))</f>
        <v>18.144916514999998</v>
      </c>
      <c r="L1542" s="18">
        <f>IF(ISBLANK('Step 1.1 Raw Data'!A1542),"-",IF('Step 1.1 Raw Data'!$G$2=1,IF('Step 1.1 Raw Data'!$H$9=1,J1542*'Step 1.1 Raw Data'!$H$15*'Step 1.1 Raw Data'!$H$16/1000,IF('Step 1.1 Raw Data'!$H$9=2,J1542*'Step 1.1 Raw Data'!$I$15*'Step 1.1 Raw Data'!$I$16/1000,IF('Step 1.1 Raw Data'!$H$9=3,J1542*'Step 1.1 Raw Data'!$J$15*'Step 1.1 Raw Data'!$J$16/1000))),0))</f>
        <v>0</v>
      </c>
      <c r="M1542" s="11">
        <f>IF(ISBLANK('Step 1.1 Raw Data'!A1542),"-",'Step 1.1 Raw Data'!A1542)</f>
        <v>43196.58342239583</v>
      </c>
      <c r="N1542">
        <f>IF(ISBLANK('Step 1.1 Raw Data'!A1542),"-",HOUR(M1542))</f>
        <v>14</v>
      </c>
      <c r="O1542">
        <f>IF(ISBLANK('Step 1.1 Raw Data'!A1542),"-",WEEKDAY(M1542))</f>
        <v>6</v>
      </c>
      <c r="P1542">
        <f>IF(ISBLANK('Step 1.1 Raw Data'!D1542),"-",'Step 1.1 Raw Data'!D1542)</f>
        <v>0</v>
      </c>
      <c r="Q1542" s="18">
        <f>IF(ISBLANK('Step 1.1 Raw Data'!A1542),"-",IF('Step 1.1 Raw Data'!$G$2=0,P1542*'Step 1.1 Raw Data'!$H$15*'Step 1.1 Raw Data'!$H$16/1000,0))</f>
        <v>0</v>
      </c>
      <c r="R1542" s="18">
        <f>IF(ISBLANK('Step 1.1 Raw Data'!A1542),"-",IF('Step 1.1 Raw Data'!$G$2=1,IF('Step 1.1 Raw Data'!$I$9=1,P1542*'Step 1.1 Raw Data'!$H$15*'Step 1.1 Raw Data'!$H$16/1000,IF('Step 1.1 Raw Data'!$I$9=2,P1542*'Step 1.1 Raw Data'!$I$15*'Step 1.1 Raw Data'!$I$16/1000,IF('Step 1.1 Raw Data'!$I$9=3,P1542*'Step 1.1 Raw Data'!$J$15*'Step 1.1 Raw Data'!$J$16/1000))),0))</f>
        <v>0</v>
      </c>
      <c r="S1542" s="11">
        <f>IF(ISBLANK('Step 1.1 Raw Data'!A1542),"-",'Step 1.1 Raw Data'!A1542)</f>
        <v>43196.58342239583</v>
      </c>
      <c r="T1542">
        <f>IF(ISBLANK('Step 1.1 Raw Data'!A1542),"-",HOUR(S1542))</f>
        <v>14</v>
      </c>
      <c r="U1542">
        <f>IF(ISBLANK('Step 1.1 Raw Data'!A1542),"-",WEEKDAY(S1542))</f>
        <v>6</v>
      </c>
      <c r="V1542">
        <f>IF(ISBLANK('Step 1.1 Raw Data'!E1542),"-",'Step 1.1 Raw Data'!E1542)</f>
        <v>33.008130000000001</v>
      </c>
      <c r="W1542" s="18">
        <f>IF(ISBLANK('Step 1.1 Raw Data'!A1542),"-",IF('Step 1.1 Raw Data'!$G$2=0,V1542*'Step 1.1 Raw Data'!$H$15*'Step 1.1 Raw Data'!$H$16/1000,0))</f>
        <v>6.8950682757000008</v>
      </c>
      <c r="X1542" s="18">
        <f>IF(ISBLANK('Step 1.1 Raw Data'!A1542),"-",IF('Step 1.1 Raw Data'!$G$2=1,IF('Step 1.1 Raw Data'!$J$9=1,V1542*'Step 1.1 Raw Data'!$H$15*'Step 1.1 Raw Data'!$H$16/1000,IF('Step 1.1 Raw Data'!$J$9=2,V1542*'Step 1.1 Raw Data'!$I$15*'Step 1.1 Raw Data'!$I$16/1000,IF('Step 1.1 Raw Data'!$J$9=3,V1542*'Step 1.1 Raw Data'!$J$15*'Step 1.1 Raw Data'!$J$16/1000))),0))</f>
        <v>0</v>
      </c>
    </row>
    <row r="1543" spans="1:24" ht="12.5" x14ac:dyDescent="0.25">
      <c r="A1543" s="11">
        <f>IF(ISBLANK('Step 1.1 Raw Data'!A1543),"-",'Step 1.1 Raw Data'!A1543)</f>
        <v>43196.625089120367</v>
      </c>
      <c r="B1543">
        <f>IF(ISBLANK('Step 1.1 Raw Data'!A1543),"-",HOUR(A1543))</f>
        <v>15</v>
      </c>
      <c r="C1543">
        <f>IF(ISBLANK('Step 1.1 Raw Data'!A1543),"-",WEEKDAY(A1543))</f>
        <v>6</v>
      </c>
      <c r="D1543">
        <f>IF(ISBLANK('Step 1.1 Raw Data'!B1543),"-",'Step 1.1 Raw Data'!B1543)</f>
        <v>86.294300000000007</v>
      </c>
      <c r="E1543" s="18">
        <f>IF(ISBLANK('Step 1.1 Raw Data'!A1543),"-",IF('Step 1.1 Raw Data'!$G$2=0,D1543*'Step 1.1 Raw Data'!$H$15*'Step 1.1 Raw Data'!$H$16/1000,0))</f>
        <v>18.026016327000001</v>
      </c>
      <c r="F1543" s="18">
        <f>IF(ISBLANK('Step 1.1 Raw Data'!A1543),"-",IF('Step 1.1 Raw Data'!$G$2=1,IF('Step 1.1 Raw Data'!$G$9=1,D1543*'Step 1.1 Raw Data'!$H$15*'Step 1.1 Raw Data'!$H$16/1000,IF('Step 1.1 Raw Data'!$G$9=2,D1543*'Step 1.1 Raw Data'!$I$15*'Step 1.1 Raw Data'!$I$16/1000,IF('Step 1.1 Raw Data'!$G$9=3,D1543*'Step 1.1 Raw Data'!$J$15*'Step 1.1 Raw Data'!$J$16/1000))),0))</f>
        <v>0</v>
      </c>
      <c r="G1543" s="11">
        <f>IF(ISBLANK('Step 1.1 Raw Data'!A1543),"-",'Step 1.1 Raw Data'!A1543)</f>
        <v>43196.625089120367</v>
      </c>
      <c r="H1543">
        <f>IF(ISBLANK('Step 1.1 Raw Data'!A1543),"-",HOUR(G1543))</f>
        <v>15</v>
      </c>
      <c r="I1543">
        <f>IF(ISBLANK('Step 1.1 Raw Data'!A1543),"-",WEEKDAY(G1543))</f>
        <v>6</v>
      </c>
      <c r="J1543" s="2">
        <f>IF(ISBLANK('Step 1.1 Raw Data'!C1543),"-",'Step 1.1 Raw Data'!C1543)</f>
        <v>86.674300000000002</v>
      </c>
      <c r="K1543" s="18">
        <f>IF(ISBLANK('Step 1.1 Raw Data'!A1543),"-",IF('Step 1.1 Raw Data'!$G$2=0,J1543*'Step 1.1 Raw Data'!$H$15*'Step 1.1 Raw Data'!$H$16/1000,0))</f>
        <v>18.105394527000001</v>
      </c>
      <c r="L1543" s="18">
        <f>IF(ISBLANK('Step 1.1 Raw Data'!A1543),"-",IF('Step 1.1 Raw Data'!$G$2=1,IF('Step 1.1 Raw Data'!$H$9=1,J1543*'Step 1.1 Raw Data'!$H$15*'Step 1.1 Raw Data'!$H$16/1000,IF('Step 1.1 Raw Data'!$H$9=2,J1543*'Step 1.1 Raw Data'!$I$15*'Step 1.1 Raw Data'!$I$16/1000,IF('Step 1.1 Raw Data'!$H$9=3,J1543*'Step 1.1 Raw Data'!$J$15*'Step 1.1 Raw Data'!$J$16/1000))),0))</f>
        <v>0</v>
      </c>
      <c r="M1543" s="11">
        <f>IF(ISBLANK('Step 1.1 Raw Data'!A1543),"-",'Step 1.1 Raw Data'!A1543)</f>
        <v>43196.625089120367</v>
      </c>
      <c r="N1543">
        <f>IF(ISBLANK('Step 1.1 Raw Data'!A1543),"-",HOUR(M1543))</f>
        <v>15</v>
      </c>
      <c r="O1543">
        <f>IF(ISBLANK('Step 1.1 Raw Data'!A1543),"-",WEEKDAY(M1543))</f>
        <v>6</v>
      </c>
      <c r="P1543">
        <f>IF(ISBLANK('Step 1.1 Raw Data'!D1543),"-",'Step 1.1 Raw Data'!D1543)</f>
        <v>0</v>
      </c>
      <c r="Q1543" s="18">
        <f>IF(ISBLANK('Step 1.1 Raw Data'!A1543),"-",IF('Step 1.1 Raw Data'!$G$2=0,P1543*'Step 1.1 Raw Data'!$H$15*'Step 1.1 Raw Data'!$H$16/1000,0))</f>
        <v>0</v>
      </c>
      <c r="R1543" s="18">
        <f>IF(ISBLANK('Step 1.1 Raw Data'!A1543),"-",IF('Step 1.1 Raw Data'!$G$2=1,IF('Step 1.1 Raw Data'!$I$9=1,P1543*'Step 1.1 Raw Data'!$H$15*'Step 1.1 Raw Data'!$H$16/1000,IF('Step 1.1 Raw Data'!$I$9=2,P1543*'Step 1.1 Raw Data'!$I$15*'Step 1.1 Raw Data'!$I$16/1000,IF('Step 1.1 Raw Data'!$I$9=3,P1543*'Step 1.1 Raw Data'!$J$15*'Step 1.1 Raw Data'!$J$16/1000))),0))</f>
        <v>0</v>
      </c>
      <c r="S1543" s="11">
        <f>IF(ISBLANK('Step 1.1 Raw Data'!A1543),"-",'Step 1.1 Raw Data'!A1543)</f>
        <v>43196.625089120367</v>
      </c>
      <c r="T1543">
        <f>IF(ISBLANK('Step 1.1 Raw Data'!A1543),"-",HOUR(S1543))</f>
        <v>15</v>
      </c>
      <c r="U1543">
        <f>IF(ISBLANK('Step 1.1 Raw Data'!A1543),"-",WEEKDAY(S1543))</f>
        <v>6</v>
      </c>
      <c r="V1543">
        <f>IF(ISBLANK('Step 1.1 Raw Data'!E1543),"-",'Step 1.1 Raw Data'!E1543)</f>
        <v>32.936233999999999</v>
      </c>
      <c r="W1543" s="18">
        <f>IF(ISBLANK('Step 1.1 Raw Data'!A1543),"-",IF('Step 1.1 Raw Data'!$G$2=0,V1543*'Step 1.1 Raw Data'!$H$15*'Step 1.1 Raw Data'!$H$16/1000,0))</f>
        <v>6.8800499202599994</v>
      </c>
      <c r="X1543" s="18">
        <f>IF(ISBLANK('Step 1.1 Raw Data'!A1543),"-",IF('Step 1.1 Raw Data'!$G$2=1,IF('Step 1.1 Raw Data'!$J$9=1,V1543*'Step 1.1 Raw Data'!$H$15*'Step 1.1 Raw Data'!$H$16/1000,IF('Step 1.1 Raw Data'!$J$9=2,V1543*'Step 1.1 Raw Data'!$I$15*'Step 1.1 Raw Data'!$I$16/1000,IF('Step 1.1 Raw Data'!$J$9=3,V1543*'Step 1.1 Raw Data'!$J$15*'Step 1.1 Raw Data'!$J$16/1000))),0))</f>
        <v>0</v>
      </c>
    </row>
    <row r="1544" spans="1:24" ht="12.5" x14ac:dyDescent="0.25">
      <c r="A1544" s="11">
        <f>IF(ISBLANK('Step 1.1 Raw Data'!A1544),"-",'Step 1.1 Raw Data'!A1544)</f>
        <v>43196.666755844904</v>
      </c>
      <c r="B1544">
        <f>IF(ISBLANK('Step 1.1 Raw Data'!A1544),"-",HOUR(A1544))</f>
        <v>16</v>
      </c>
      <c r="C1544">
        <f>IF(ISBLANK('Step 1.1 Raw Data'!A1544),"-",WEEKDAY(A1544))</f>
        <v>6</v>
      </c>
      <c r="D1544">
        <f>IF(ISBLANK('Step 1.1 Raw Data'!B1544),"-",'Step 1.1 Raw Data'!B1544)</f>
        <v>86.370599999999996</v>
      </c>
      <c r="E1544" s="18">
        <f>IF(ISBLANK('Step 1.1 Raw Data'!A1544),"-",IF('Step 1.1 Raw Data'!$G$2=0,D1544*'Step 1.1 Raw Data'!$H$15*'Step 1.1 Raw Data'!$H$16/1000,0))</f>
        <v>18.041954634</v>
      </c>
      <c r="F1544" s="18">
        <f>IF(ISBLANK('Step 1.1 Raw Data'!A1544),"-",IF('Step 1.1 Raw Data'!$G$2=1,IF('Step 1.1 Raw Data'!$G$9=1,D1544*'Step 1.1 Raw Data'!$H$15*'Step 1.1 Raw Data'!$H$16/1000,IF('Step 1.1 Raw Data'!$G$9=2,D1544*'Step 1.1 Raw Data'!$I$15*'Step 1.1 Raw Data'!$I$16/1000,IF('Step 1.1 Raw Data'!$G$9=3,D1544*'Step 1.1 Raw Data'!$J$15*'Step 1.1 Raw Data'!$J$16/1000))),0))</f>
        <v>0</v>
      </c>
      <c r="G1544" s="11">
        <f>IF(ISBLANK('Step 1.1 Raw Data'!A1544),"-",'Step 1.1 Raw Data'!A1544)</f>
        <v>43196.666755844904</v>
      </c>
      <c r="H1544">
        <f>IF(ISBLANK('Step 1.1 Raw Data'!A1544),"-",HOUR(G1544))</f>
        <v>16</v>
      </c>
      <c r="I1544">
        <f>IF(ISBLANK('Step 1.1 Raw Data'!A1544),"-",WEEKDAY(G1544))</f>
        <v>6</v>
      </c>
      <c r="J1544" s="2">
        <f>IF(ISBLANK('Step 1.1 Raw Data'!C1544),"-",'Step 1.1 Raw Data'!C1544)</f>
        <v>86.749099999999999</v>
      </c>
      <c r="K1544" s="18">
        <f>IF(ISBLANK('Step 1.1 Raw Data'!A1544),"-",IF('Step 1.1 Raw Data'!$G$2=0,J1544*'Step 1.1 Raw Data'!$H$15*'Step 1.1 Raw Data'!$H$16/1000,0))</f>
        <v>18.121019498999999</v>
      </c>
      <c r="L1544" s="18">
        <f>IF(ISBLANK('Step 1.1 Raw Data'!A1544),"-",IF('Step 1.1 Raw Data'!$G$2=1,IF('Step 1.1 Raw Data'!$H$9=1,J1544*'Step 1.1 Raw Data'!$H$15*'Step 1.1 Raw Data'!$H$16/1000,IF('Step 1.1 Raw Data'!$H$9=2,J1544*'Step 1.1 Raw Data'!$I$15*'Step 1.1 Raw Data'!$I$16/1000,IF('Step 1.1 Raw Data'!$H$9=3,J1544*'Step 1.1 Raw Data'!$J$15*'Step 1.1 Raw Data'!$J$16/1000))),0))</f>
        <v>0</v>
      </c>
      <c r="M1544" s="11">
        <f>IF(ISBLANK('Step 1.1 Raw Data'!A1544),"-",'Step 1.1 Raw Data'!A1544)</f>
        <v>43196.666755844904</v>
      </c>
      <c r="N1544">
        <f>IF(ISBLANK('Step 1.1 Raw Data'!A1544),"-",HOUR(M1544))</f>
        <v>16</v>
      </c>
      <c r="O1544">
        <f>IF(ISBLANK('Step 1.1 Raw Data'!A1544),"-",WEEKDAY(M1544))</f>
        <v>6</v>
      </c>
      <c r="P1544">
        <f>IF(ISBLANK('Step 1.1 Raw Data'!D1544),"-",'Step 1.1 Raw Data'!D1544)</f>
        <v>0</v>
      </c>
      <c r="Q1544" s="18">
        <f>IF(ISBLANK('Step 1.1 Raw Data'!A1544),"-",IF('Step 1.1 Raw Data'!$G$2=0,P1544*'Step 1.1 Raw Data'!$H$15*'Step 1.1 Raw Data'!$H$16/1000,0))</f>
        <v>0</v>
      </c>
      <c r="R1544" s="18">
        <f>IF(ISBLANK('Step 1.1 Raw Data'!A1544),"-",IF('Step 1.1 Raw Data'!$G$2=1,IF('Step 1.1 Raw Data'!$I$9=1,P1544*'Step 1.1 Raw Data'!$H$15*'Step 1.1 Raw Data'!$H$16/1000,IF('Step 1.1 Raw Data'!$I$9=2,P1544*'Step 1.1 Raw Data'!$I$15*'Step 1.1 Raw Data'!$I$16/1000,IF('Step 1.1 Raw Data'!$I$9=3,P1544*'Step 1.1 Raw Data'!$J$15*'Step 1.1 Raw Data'!$J$16/1000))),0))</f>
        <v>0</v>
      </c>
      <c r="S1544" s="11">
        <f>IF(ISBLANK('Step 1.1 Raw Data'!A1544),"-",'Step 1.1 Raw Data'!A1544)</f>
        <v>43196.666755844904</v>
      </c>
      <c r="T1544">
        <f>IF(ISBLANK('Step 1.1 Raw Data'!A1544),"-",HOUR(S1544))</f>
        <v>16</v>
      </c>
      <c r="U1544">
        <f>IF(ISBLANK('Step 1.1 Raw Data'!A1544),"-",WEEKDAY(S1544))</f>
        <v>6</v>
      </c>
      <c r="V1544">
        <f>IF(ISBLANK('Step 1.1 Raw Data'!E1544),"-",'Step 1.1 Raw Data'!E1544)</f>
        <v>32.964658</v>
      </c>
      <c r="W1544" s="18">
        <f>IF(ISBLANK('Step 1.1 Raw Data'!A1544),"-",IF('Step 1.1 Raw Data'!$G$2=0,V1544*'Step 1.1 Raw Data'!$H$15*'Step 1.1 Raw Data'!$H$16/1000,0))</f>
        <v>6.8859874096200002</v>
      </c>
      <c r="X1544" s="18">
        <f>IF(ISBLANK('Step 1.1 Raw Data'!A1544),"-",IF('Step 1.1 Raw Data'!$G$2=1,IF('Step 1.1 Raw Data'!$J$9=1,V1544*'Step 1.1 Raw Data'!$H$15*'Step 1.1 Raw Data'!$H$16/1000,IF('Step 1.1 Raw Data'!$J$9=2,V1544*'Step 1.1 Raw Data'!$I$15*'Step 1.1 Raw Data'!$I$16/1000,IF('Step 1.1 Raw Data'!$J$9=3,V1544*'Step 1.1 Raw Data'!$J$15*'Step 1.1 Raw Data'!$J$16/1000))),0))</f>
        <v>0</v>
      </c>
    </row>
    <row r="1545" spans="1:24" ht="12.5" x14ac:dyDescent="0.25">
      <c r="A1545" s="11">
        <f>IF(ISBLANK('Step 1.1 Raw Data'!A1545),"-",'Step 1.1 Raw Data'!A1545)</f>
        <v>43196.708422569442</v>
      </c>
      <c r="B1545">
        <f>IF(ISBLANK('Step 1.1 Raw Data'!A1545),"-",HOUR(A1545))</f>
        <v>17</v>
      </c>
      <c r="C1545">
        <f>IF(ISBLANK('Step 1.1 Raw Data'!A1545),"-",WEEKDAY(A1545))</f>
        <v>6</v>
      </c>
      <c r="D1545">
        <f>IF(ISBLANK('Step 1.1 Raw Data'!B1545),"-",'Step 1.1 Raw Data'!B1545)</f>
        <v>86.288200000000003</v>
      </c>
      <c r="E1545" s="18">
        <f>IF(ISBLANK('Step 1.1 Raw Data'!A1545),"-",IF('Step 1.1 Raw Data'!$G$2=0,D1545*'Step 1.1 Raw Data'!$H$15*'Step 1.1 Raw Data'!$H$16/1000,0))</f>
        <v>18.024742097999997</v>
      </c>
      <c r="F1545" s="18">
        <f>IF(ISBLANK('Step 1.1 Raw Data'!A1545),"-",IF('Step 1.1 Raw Data'!$G$2=1,IF('Step 1.1 Raw Data'!$G$9=1,D1545*'Step 1.1 Raw Data'!$H$15*'Step 1.1 Raw Data'!$H$16/1000,IF('Step 1.1 Raw Data'!$G$9=2,D1545*'Step 1.1 Raw Data'!$I$15*'Step 1.1 Raw Data'!$I$16/1000,IF('Step 1.1 Raw Data'!$G$9=3,D1545*'Step 1.1 Raw Data'!$J$15*'Step 1.1 Raw Data'!$J$16/1000))),0))</f>
        <v>0</v>
      </c>
      <c r="G1545" s="11">
        <f>IF(ISBLANK('Step 1.1 Raw Data'!A1545),"-",'Step 1.1 Raw Data'!A1545)</f>
        <v>43196.708422569442</v>
      </c>
      <c r="H1545">
        <f>IF(ISBLANK('Step 1.1 Raw Data'!A1545),"-",HOUR(G1545))</f>
        <v>17</v>
      </c>
      <c r="I1545">
        <f>IF(ISBLANK('Step 1.1 Raw Data'!A1545),"-",WEEKDAY(G1545))</f>
        <v>6</v>
      </c>
      <c r="J1545" s="2">
        <f>IF(ISBLANK('Step 1.1 Raw Data'!C1545),"-",'Step 1.1 Raw Data'!C1545)</f>
        <v>86.744500000000002</v>
      </c>
      <c r="K1545" s="18">
        <f>IF(ISBLANK('Step 1.1 Raw Data'!A1545),"-",IF('Step 1.1 Raw Data'!$G$2=0,J1545*'Step 1.1 Raw Data'!$H$15*'Step 1.1 Raw Data'!$H$16/1000,0))</f>
        <v>18.120058605000001</v>
      </c>
      <c r="L1545" s="18">
        <f>IF(ISBLANK('Step 1.1 Raw Data'!A1545),"-",IF('Step 1.1 Raw Data'!$G$2=1,IF('Step 1.1 Raw Data'!$H$9=1,J1545*'Step 1.1 Raw Data'!$H$15*'Step 1.1 Raw Data'!$H$16/1000,IF('Step 1.1 Raw Data'!$H$9=2,J1545*'Step 1.1 Raw Data'!$I$15*'Step 1.1 Raw Data'!$I$16/1000,IF('Step 1.1 Raw Data'!$H$9=3,J1545*'Step 1.1 Raw Data'!$J$15*'Step 1.1 Raw Data'!$J$16/1000))),0))</f>
        <v>0</v>
      </c>
      <c r="M1545" s="11">
        <f>IF(ISBLANK('Step 1.1 Raw Data'!A1545),"-",'Step 1.1 Raw Data'!A1545)</f>
        <v>43196.708422569442</v>
      </c>
      <c r="N1545">
        <f>IF(ISBLANK('Step 1.1 Raw Data'!A1545),"-",HOUR(M1545))</f>
        <v>17</v>
      </c>
      <c r="O1545">
        <f>IF(ISBLANK('Step 1.1 Raw Data'!A1545),"-",WEEKDAY(M1545))</f>
        <v>6</v>
      </c>
      <c r="P1545">
        <f>IF(ISBLANK('Step 1.1 Raw Data'!D1545),"-",'Step 1.1 Raw Data'!D1545)</f>
        <v>0</v>
      </c>
      <c r="Q1545" s="18">
        <f>IF(ISBLANK('Step 1.1 Raw Data'!A1545),"-",IF('Step 1.1 Raw Data'!$G$2=0,P1545*'Step 1.1 Raw Data'!$H$15*'Step 1.1 Raw Data'!$H$16/1000,0))</f>
        <v>0</v>
      </c>
      <c r="R1545" s="18">
        <f>IF(ISBLANK('Step 1.1 Raw Data'!A1545),"-",IF('Step 1.1 Raw Data'!$G$2=1,IF('Step 1.1 Raw Data'!$I$9=1,P1545*'Step 1.1 Raw Data'!$H$15*'Step 1.1 Raw Data'!$H$16/1000,IF('Step 1.1 Raw Data'!$I$9=2,P1545*'Step 1.1 Raw Data'!$I$15*'Step 1.1 Raw Data'!$I$16/1000,IF('Step 1.1 Raw Data'!$I$9=3,P1545*'Step 1.1 Raw Data'!$J$15*'Step 1.1 Raw Data'!$J$16/1000))),0))</f>
        <v>0</v>
      </c>
      <c r="S1545" s="11">
        <f>IF(ISBLANK('Step 1.1 Raw Data'!A1545),"-",'Step 1.1 Raw Data'!A1545)</f>
        <v>43196.708422569442</v>
      </c>
      <c r="T1545">
        <f>IF(ISBLANK('Step 1.1 Raw Data'!A1545),"-",HOUR(S1545))</f>
        <v>17</v>
      </c>
      <c r="U1545">
        <f>IF(ISBLANK('Step 1.1 Raw Data'!A1545),"-",WEEKDAY(S1545))</f>
        <v>6</v>
      </c>
      <c r="V1545">
        <f>IF(ISBLANK('Step 1.1 Raw Data'!E1545),"-",'Step 1.1 Raw Data'!E1545)</f>
        <v>32.962910000000001</v>
      </c>
      <c r="W1545" s="18">
        <f>IF(ISBLANK('Step 1.1 Raw Data'!A1545),"-",IF('Step 1.1 Raw Data'!$G$2=0,V1545*'Step 1.1 Raw Data'!$H$15*'Step 1.1 Raw Data'!$H$16/1000,0))</f>
        <v>6.8856222698999998</v>
      </c>
      <c r="X1545" s="18">
        <f>IF(ISBLANK('Step 1.1 Raw Data'!A1545),"-",IF('Step 1.1 Raw Data'!$G$2=1,IF('Step 1.1 Raw Data'!$J$9=1,V1545*'Step 1.1 Raw Data'!$H$15*'Step 1.1 Raw Data'!$H$16/1000,IF('Step 1.1 Raw Data'!$J$9=2,V1545*'Step 1.1 Raw Data'!$I$15*'Step 1.1 Raw Data'!$I$16/1000,IF('Step 1.1 Raw Data'!$J$9=3,V1545*'Step 1.1 Raw Data'!$J$15*'Step 1.1 Raw Data'!$J$16/1000))),0))</f>
        <v>0</v>
      </c>
    </row>
    <row r="1546" spans="1:24" ht="12.5" x14ac:dyDescent="0.25">
      <c r="A1546" s="11">
        <f>IF(ISBLANK('Step 1.1 Raw Data'!A1546),"-",'Step 1.1 Raw Data'!A1546)</f>
        <v>43196.750089293979</v>
      </c>
      <c r="B1546">
        <f>IF(ISBLANK('Step 1.1 Raw Data'!A1546),"-",HOUR(A1546))</f>
        <v>18</v>
      </c>
      <c r="C1546">
        <f>IF(ISBLANK('Step 1.1 Raw Data'!A1546),"-",WEEKDAY(A1546))</f>
        <v>6</v>
      </c>
      <c r="D1546">
        <f>IF(ISBLANK('Step 1.1 Raw Data'!B1546),"-",'Step 1.1 Raw Data'!B1546)</f>
        <v>86.1875</v>
      </c>
      <c r="E1546" s="18">
        <f>IF(ISBLANK('Step 1.1 Raw Data'!A1546),"-",IF('Step 1.1 Raw Data'!$G$2=0,D1546*'Step 1.1 Raw Data'!$H$15*'Step 1.1 Raw Data'!$H$16/1000,0))</f>
        <v>18.003706874999999</v>
      </c>
      <c r="F1546" s="18">
        <f>IF(ISBLANK('Step 1.1 Raw Data'!A1546),"-",IF('Step 1.1 Raw Data'!$G$2=1,IF('Step 1.1 Raw Data'!$G$9=1,D1546*'Step 1.1 Raw Data'!$H$15*'Step 1.1 Raw Data'!$H$16/1000,IF('Step 1.1 Raw Data'!$G$9=2,D1546*'Step 1.1 Raw Data'!$I$15*'Step 1.1 Raw Data'!$I$16/1000,IF('Step 1.1 Raw Data'!$G$9=3,D1546*'Step 1.1 Raw Data'!$J$15*'Step 1.1 Raw Data'!$J$16/1000))),0))</f>
        <v>0</v>
      </c>
      <c r="G1546" s="11">
        <f>IF(ISBLANK('Step 1.1 Raw Data'!A1546),"-",'Step 1.1 Raw Data'!A1546)</f>
        <v>43196.750089293979</v>
      </c>
      <c r="H1546">
        <f>IF(ISBLANK('Step 1.1 Raw Data'!A1546),"-",HOUR(G1546))</f>
        <v>18</v>
      </c>
      <c r="I1546">
        <f>IF(ISBLANK('Step 1.1 Raw Data'!A1546),"-",WEEKDAY(G1546))</f>
        <v>6</v>
      </c>
      <c r="J1546" s="2">
        <f>IF(ISBLANK('Step 1.1 Raw Data'!C1546),"-",'Step 1.1 Raw Data'!C1546)</f>
        <v>86.666700000000006</v>
      </c>
      <c r="K1546" s="18">
        <f>IF(ISBLANK('Step 1.1 Raw Data'!A1546),"-",IF('Step 1.1 Raw Data'!$G$2=0,J1546*'Step 1.1 Raw Data'!$H$15*'Step 1.1 Raw Data'!$H$16/1000,0))</f>
        <v>18.103806963000004</v>
      </c>
      <c r="L1546" s="18">
        <f>IF(ISBLANK('Step 1.1 Raw Data'!A1546),"-",IF('Step 1.1 Raw Data'!$G$2=1,IF('Step 1.1 Raw Data'!$H$9=1,J1546*'Step 1.1 Raw Data'!$H$15*'Step 1.1 Raw Data'!$H$16/1000,IF('Step 1.1 Raw Data'!$H$9=2,J1546*'Step 1.1 Raw Data'!$I$15*'Step 1.1 Raw Data'!$I$16/1000,IF('Step 1.1 Raw Data'!$H$9=3,J1546*'Step 1.1 Raw Data'!$J$15*'Step 1.1 Raw Data'!$J$16/1000))),0))</f>
        <v>0</v>
      </c>
      <c r="M1546" s="11">
        <f>IF(ISBLANK('Step 1.1 Raw Data'!A1546),"-",'Step 1.1 Raw Data'!A1546)</f>
        <v>43196.750089293979</v>
      </c>
      <c r="N1546">
        <f>IF(ISBLANK('Step 1.1 Raw Data'!A1546),"-",HOUR(M1546))</f>
        <v>18</v>
      </c>
      <c r="O1546">
        <f>IF(ISBLANK('Step 1.1 Raw Data'!A1546),"-",WEEKDAY(M1546))</f>
        <v>6</v>
      </c>
      <c r="P1546">
        <f>IF(ISBLANK('Step 1.1 Raw Data'!D1546),"-",'Step 1.1 Raw Data'!D1546)</f>
        <v>0</v>
      </c>
      <c r="Q1546" s="18">
        <f>IF(ISBLANK('Step 1.1 Raw Data'!A1546),"-",IF('Step 1.1 Raw Data'!$G$2=0,P1546*'Step 1.1 Raw Data'!$H$15*'Step 1.1 Raw Data'!$H$16/1000,0))</f>
        <v>0</v>
      </c>
      <c r="R1546" s="18">
        <f>IF(ISBLANK('Step 1.1 Raw Data'!A1546),"-",IF('Step 1.1 Raw Data'!$G$2=1,IF('Step 1.1 Raw Data'!$I$9=1,P1546*'Step 1.1 Raw Data'!$H$15*'Step 1.1 Raw Data'!$H$16/1000,IF('Step 1.1 Raw Data'!$I$9=2,P1546*'Step 1.1 Raw Data'!$I$15*'Step 1.1 Raw Data'!$I$16/1000,IF('Step 1.1 Raw Data'!$I$9=3,P1546*'Step 1.1 Raw Data'!$J$15*'Step 1.1 Raw Data'!$J$16/1000))),0))</f>
        <v>0</v>
      </c>
      <c r="S1546" s="11">
        <f>IF(ISBLANK('Step 1.1 Raw Data'!A1546),"-",'Step 1.1 Raw Data'!A1546)</f>
        <v>43196.750089293979</v>
      </c>
      <c r="T1546">
        <f>IF(ISBLANK('Step 1.1 Raw Data'!A1546),"-",HOUR(S1546))</f>
        <v>18</v>
      </c>
      <c r="U1546">
        <f>IF(ISBLANK('Step 1.1 Raw Data'!A1546),"-",WEEKDAY(S1546))</f>
        <v>6</v>
      </c>
      <c r="V1546">
        <f>IF(ISBLANK('Step 1.1 Raw Data'!E1546),"-",'Step 1.1 Raw Data'!E1546)</f>
        <v>32.933346</v>
      </c>
      <c r="W1546" s="18">
        <f>IF(ISBLANK('Step 1.1 Raw Data'!A1546),"-",IF('Step 1.1 Raw Data'!$G$2=0,V1546*'Step 1.1 Raw Data'!$H$15*'Step 1.1 Raw Data'!$H$16/1000,0))</f>
        <v>6.8794466459399999</v>
      </c>
      <c r="X1546" s="18">
        <f>IF(ISBLANK('Step 1.1 Raw Data'!A1546),"-",IF('Step 1.1 Raw Data'!$G$2=1,IF('Step 1.1 Raw Data'!$J$9=1,V1546*'Step 1.1 Raw Data'!$H$15*'Step 1.1 Raw Data'!$H$16/1000,IF('Step 1.1 Raw Data'!$J$9=2,V1546*'Step 1.1 Raw Data'!$I$15*'Step 1.1 Raw Data'!$I$16/1000,IF('Step 1.1 Raw Data'!$J$9=3,V1546*'Step 1.1 Raw Data'!$J$15*'Step 1.1 Raw Data'!$J$16/1000))),0))</f>
        <v>0</v>
      </c>
    </row>
    <row r="1547" spans="1:24" ht="12.5" x14ac:dyDescent="0.25">
      <c r="A1547" s="11">
        <f>IF(ISBLANK('Step 1.1 Raw Data'!A1547),"-",'Step 1.1 Raw Data'!A1547)</f>
        <v>43196.791756018516</v>
      </c>
      <c r="B1547">
        <f>IF(ISBLANK('Step 1.1 Raw Data'!A1547),"-",HOUR(A1547))</f>
        <v>19</v>
      </c>
      <c r="C1547">
        <f>IF(ISBLANK('Step 1.1 Raw Data'!A1547),"-",WEEKDAY(A1547))</f>
        <v>6</v>
      </c>
      <c r="D1547">
        <f>IF(ISBLANK('Step 1.1 Raw Data'!B1547),"-",'Step 1.1 Raw Data'!B1547)</f>
        <v>86.099000000000004</v>
      </c>
      <c r="E1547" s="18">
        <f>IF(ISBLANK('Step 1.1 Raw Data'!A1547),"-",IF('Step 1.1 Raw Data'!$G$2=0,D1547*'Step 1.1 Raw Data'!$H$15*'Step 1.1 Raw Data'!$H$16/1000,0))</f>
        <v>17.985220109999997</v>
      </c>
      <c r="F1547" s="18">
        <f>IF(ISBLANK('Step 1.1 Raw Data'!A1547),"-",IF('Step 1.1 Raw Data'!$G$2=1,IF('Step 1.1 Raw Data'!$G$9=1,D1547*'Step 1.1 Raw Data'!$H$15*'Step 1.1 Raw Data'!$H$16/1000,IF('Step 1.1 Raw Data'!$G$9=2,D1547*'Step 1.1 Raw Data'!$I$15*'Step 1.1 Raw Data'!$I$16/1000,IF('Step 1.1 Raw Data'!$G$9=3,D1547*'Step 1.1 Raw Data'!$J$15*'Step 1.1 Raw Data'!$J$16/1000))),0))</f>
        <v>0</v>
      </c>
      <c r="G1547" s="11">
        <f>IF(ISBLANK('Step 1.1 Raw Data'!A1547),"-",'Step 1.1 Raw Data'!A1547)</f>
        <v>43196.791756018516</v>
      </c>
      <c r="H1547">
        <f>IF(ISBLANK('Step 1.1 Raw Data'!A1547),"-",HOUR(G1547))</f>
        <v>19</v>
      </c>
      <c r="I1547">
        <f>IF(ISBLANK('Step 1.1 Raw Data'!A1547),"-",WEEKDAY(G1547))</f>
        <v>6</v>
      </c>
      <c r="J1547" s="2">
        <f>IF(ISBLANK('Step 1.1 Raw Data'!C1547),"-",'Step 1.1 Raw Data'!C1547)</f>
        <v>86.543099999999995</v>
      </c>
      <c r="K1547" s="18">
        <f>IF(ISBLANK('Step 1.1 Raw Data'!A1547),"-",IF('Step 1.1 Raw Data'!$G$2=0,J1547*'Step 1.1 Raw Data'!$H$15*'Step 1.1 Raw Data'!$H$16/1000,0))</f>
        <v>18.077988158999997</v>
      </c>
      <c r="L1547" s="18">
        <f>IF(ISBLANK('Step 1.1 Raw Data'!A1547),"-",IF('Step 1.1 Raw Data'!$G$2=1,IF('Step 1.1 Raw Data'!$H$9=1,J1547*'Step 1.1 Raw Data'!$H$15*'Step 1.1 Raw Data'!$H$16/1000,IF('Step 1.1 Raw Data'!$H$9=2,J1547*'Step 1.1 Raw Data'!$I$15*'Step 1.1 Raw Data'!$I$16/1000,IF('Step 1.1 Raw Data'!$H$9=3,J1547*'Step 1.1 Raw Data'!$J$15*'Step 1.1 Raw Data'!$J$16/1000))),0))</f>
        <v>0</v>
      </c>
      <c r="M1547" s="11">
        <f>IF(ISBLANK('Step 1.1 Raw Data'!A1547),"-",'Step 1.1 Raw Data'!A1547)</f>
        <v>43196.791756018516</v>
      </c>
      <c r="N1547">
        <f>IF(ISBLANK('Step 1.1 Raw Data'!A1547),"-",HOUR(M1547))</f>
        <v>19</v>
      </c>
      <c r="O1547">
        <f>IF(ISBLANK('Step 1.1 Raw Data'!A1547),"-",WEEKDAY(M1547))</f>
        <v>6</v>
      </c>
      <c r="P1547">
        <f>IF(ISBLANK('Step 1.1 Raw Data'!D1547),"-",'Step 1.1 Raw Data'!D1547)</f>
        <v>0</v>
      </c>
      <c r="Q1547" s="18">
        <f>IF(ISBLANK('Step 1.1 Raw Data'!A1547),"-",IF('Step 1.1 Raw Data'!$G$2=0,P1547*'Step 1.1 Raw Data'!$H$15*'Step 1.1 Raw Data'!$H$16/1000,0))</f>
        <v>0</v>
      </c>
      <c r="R1547" s="18">
        <f>IF(ISBLANK('Step 1.1 Raw Data'!A1547),"-",IF('Step 1.1 Raw Data'!$G$2=1,IF('Step 1.1 Raw Data'!$I$9=1,P1547*'Step 1.1 Raw Data'!$H$15*'Step 1.1 Raw Data'!$H$16/1000,IF('Step 1.1 Raw Data'!$I$9=2,P1547*'Step 1.1 Raw Data'!$I$15*'Step 1.1 Raw Data'!$I$16/1000,IF('Step 1.1 Raw Data'!$I$9=3,P1547*'Step 1.1 Raw Data'!$J$15*'Step 1.1 Raw Data'!$J$16/1000))),0))</f>
        <v>0</v>
      </c>
      <c r="S1547" s="11">
        <f>IF(ISBLANK('Step 1.1 Raw Data'!A1547),"-",'Step 1.1 Raw Data'!A1547)</f>
        <v>43196.791756018516</v>
      </c>
      <c r="T1547">
        <f>IF(ISBLANK('Step 1.1 Raw Data'!A1547),"-",HOUR(S1547))</f>
        <v>19</v>
      </c>
      <c r="U1547">
        <f>IF(ISBLANK('Step 1.1 Raw Data'!A1547),"-",WEEKDAY(S1547))</f>
        <v>6</v>
      </c>
      <c r="V1547">
        <f>IF(ISBLANK('Step 1.1 Raw Data'!E1547),"-",'Step 1.1 Raw Data'!E1547)</f>
        <v>32.886378000000001</v>
      </c>
      <c r="W1547" s="18">
        <f>IF(ISBLANK('Step 1.1 Raw Data'!A1547),"-",IF('Step 1.1 Raw Data'!$G$2=0,V1547*'Step 1.1 Raw Data'!$H$15*'Step 1.1 Raw Data'!$H$16/1000,0))</f>
        <v>6.8696355004199994</v>
      </c>
      <c r="X1547" s="18">
        <f>IF(ISBLANK('Step 1.1 Raw Data'!A1547),"-",IF('Step 1.1 Raw Data'!$G$2=1,IF('Step 1.1 Raw Data'!$J$9=1,V1547*'Step 1.1 Raw Data'!$H$15*'Step 1.1 Raw Data'!$H$16/1000,IF('Step 1.1 Raw Data'!$J$9=2,V1547*'Step 1.1 Raw Data'!$I$15*'Step 1.1 Raw Data'!$I$16/1000,IF('Step 1.1 Raw Data'!$J$9=3,V1547*'Step 1.1 Raw Data'!$J$15*'Step 1.1 Raw Data'!$J$16/1000))),0))</f>
        <v>0</v>
      </c>
    </row>
    <row r="1548" spans="1:24" ht="12.5" x14ac:dyDescent="0.25">
      <c r="A1548" s="11">
        <f>IF(ISBLANK('Step 1.1 Raw Data'!A1548),"-",'Step 1.1 Raw Data'!A1548)</f>
        <v>43196.833422743053</v>
      </c>
      <c r="B1548">
        <f>IF(ISBLANK('Step 1.1 Raw Data'!A1548),"-",HOUR(A1548))</f>
        <v>20</v>
      </c>
      <c r="C1548">
        <f>IF(ISBLANK('Step 1.1 Raw Data'!A1548),"-",WEEKDAY(A1548))</f>
        <v>6</v>
      </c>
      <c r="D1548">
        <f>IF(ISBLANK('Step 1.1 Raw Data'!B1548),"-",'Step 1.1 Raw Data'!B1548)</f>
        <v>86.199700000000007</v>
      </c>
      <c r="E1548" s="18">
        <f>IF(ISBLANK('Step 1.1 Raw Data'!A1548),"-",IF('Step 1.1 Raw Data'!$G$2=0,D1548*'Step 1.1 Raw Data'!$H$15*'Step 1.1 Raw Data'!$H$16/1000,0))</f>
        <v>18.006255333000002</v>
      </c>
      <c r="F1548" s="18">
        <f>IF(ISBLANK('Step 1.1 Raw Data'!A1548),"-",IF('Step 1.1 Raw Data'!$G$2=1,IF('Step 1.1 Raw Data'!$G$9=1,D1548*'Step 1.1 Raw Data'!$H$15*'Step 1.1 Raw Data'!$H$16/1000,IF('Step 1.1 Raw Data'!$G$9=2,D1548*'Step 1.1 Raw Data'!$I$15*'Step 1.1 Raw Data'!$I$16/1000,IF('Step 1.1 Raw Data'!$G$9=3,D1548*'Step 1.1 Raw Data'!$J$15*'Step 1.1 Raw Data'!$J$16/1000))),0))</f>
        <v>0</v>
      </c>
      <c r="G1548" s="11">
        <f>IF(ISBLANK('Step 1.1 Raw Data'!A1548),"-",'Step 1.1 Raw Data'!A1548)</f>
        <v>43196.833422743053</v>
      </c>
      <c r="H1548">
        <f>IF(ISBLANK('Step 1.1 Raw Data'!A1548),"-",HOUR(G1548))</f>
        <v>20</v>
      </c>
      <c r="I1548">
        <f>IF(ISBLANK('Step 1.1 Raw Data'!A1548),"-",WEEKDAY(G1548))</f>
        <v>6</v>
      </c>
      <c r="J1548" s="2">
        <f>IF(ISBLANK('Step 1.1 Raw Data'!C1548),"-",'Step 1.1 Raw Data'!C1548)</f>
        <v>86.518699999999995</v>
      </c>
      <c r="K1548" s="18">
        <f>IF(ISBLANK('Step 1.1 Raw Data'!A1548),"-",IF('Step 1.1 Raw Data'!$G$2=0,J1548*'Step 1.1 Raw Data'!$H$15*'Step 1.1 Raw Data'!$H$16/1000,0))</f>
        <v>18.072891243000001</v>
      </c>
      <c r="L1548" s="18">
        <f>IF(ISBLANK('Step 1.1 Raw Data'!A1548),"-",IF('Step 1.1 Raw Data'!$G$2=1,IF('Step 1.1 Raw Data'!$H$9=1,J1548*'Step 1.1 Raw Data'!$H$15*'Step 1.1 Raw Data'!$H$16/1000,IF('Step 1.1 Raw Data'!$H$9=2,J1548*'Step 1.1 Raw Data'!$I$15*'Step 1.1 Raw Data'!$I$16/1000,IF('Step 1.1 Raw Data'!$H$9=3,J1548*'Step 1.1 Raw Data'!$J$15*'Step 1.1 Raw Data'!$J$16/1000))),0))</f>
        <v>0</v>
      </c>
      <c r="M1548" s="11">
        <f>IF(ISBLANK('Step 1.1 Raw Data'!A1548),"-",'Step 1.1 Raw Data'!A1548)</f>
        <v>43196.833422743053</v>
      </c>
      <c r="N1548">
        <f>IF(ISBLANK('Step 1.1 Raw Data'!A1548),"-",HOUR(M1548))</f>
        <v>20</v>
      </c>
      <c r="O1548">
        <f>IF(ISBLANK('Step 1.1 Raw Data'!A1548),"-",WEEKDAY(M1548))</f>
        <v>6</v>
      </c>
      <c r="P1548">
        <f>IF(ISBLANK('Step 1.1 Raw Data'!D1548),"-",'Step 1.1 Raw Data'!D1548)</f>
        <v>0</v>
      </c>
      <c r="Q1548" s="18">
        <f>IF(ISBLANK('Step 1.1 Raw Data'!A1548),"-",IF('Step 1.1 Raw Data'!$G$2=0,P1548*'Step 1.1 Raw Data'!$H$15*'Step 1.1 Raw Data'!$H$16/1000,0))</f>
        <v>0</v>
      </c>
      <c r="R1548" s="18">
        <f>IF(ISBLANK('Step 1.1 Raw Data'!A1548),"-",IF('Step 1.1 Raw Data'!$G$2=1,IF('Step 1.1 Raw Data'!$I$9=1,P1548*'Step 1.1 Raw Data'!$H$15*'Step 1.1 Raw Data'!$H$16/1000,IF('Step 1.1 Raw Data'!$I$9=2,P1548*'Step 1.1 Raw Data'!$I$15*'Step 1.1 Raw Data'!$I$16/1000,IF('Step 1.1 Raw Data'!$I$9=3,P1548*'Step 1.1 Raw Data'!$J$15*'Step 1.1 Raw Data'!$J$16/1000))),0))</f>
        <v>0</v>
      </c>
      <c r="S1548" s="11">
        <f>IF(ISBLANK('Step 1.1 Raw Data'!A1548),"-",'Step 1.1 Raw Data'!A1548)</f>
        <v>43196.833422743053</v>
      </c>
      <c r="T1548">
        <f>IF(ISBLANK('Step 1.1 Raw Data'!A1548),"-",HOUR(S1548))</f>
        <v>20</v>
      </c>
      <c r="U1548">
        <f>IF(ISBLANK('Step 1.1 Raw Data'!A1548),"-",WEEKDAY(S1548))</f>
        <v>6</v>
      </c>
      <c r="V1548">
        <f>IF(ISBLANK('Step 1.1 Raw Data'!E1548),"-",'Step 1.1 Raw Data'!E1548)</f>
        <v>32.877105999999998</v>
      </c>
      <c r="W1548" s="18">
        <f>IF(ISBLANK('Step 1.1 Raw Data'!A1548),"-",IF('Step 1.1 Raw Data'!$G$2=0,V1548*'Step 1.1 Raw Data'!$H$15*'Step 1.1 Raw Data'!$H$16/1000,0))</f>
        <v>6.8676986723399995</v>
      </c>
      <c r="X1548" s="18">
        <f>IF(ISBLANK('Step 1.1 Raw Data'!A1548),"-",IF('Step 1.1 Raw Data'!$G$2=1,IF('Step 1.1 Raw Data'!$J$9=1,V1548*'Step 1.1 Raw Data'!$H$15*'Step 1.1 Raw Data'!$H$16/1000,IF('Step 1.1 Raw Data'!$J$9=2,V1548*'Step 1.1 Raw Data'!$I$15*'Step 1.1 Raw Data'!$I$16/1000,IF('Step 1.1 Raw Data'!$J$9=3,V1548*'Step 1.1 Raw Data'!$J$15*'Step 1.1 Raw Data'!$J$16/1000))),0))</f>
        <v>0</v>
      </c>
    </row>
    <row r="1549" spans="1:24" ht="12.5" x14ac:dyDescent="0.25">
      <c r="A1549" s="11">
        <f>IF(ISBLANK('Step 1.1 Raw Data'!A1549),"-",'Step 1.1 Raw Data'!A1549)</f>
        <v>43196.87508946759</v>
      </c>
      <c r="B1549">
        <f>IF(ISBLANK('Step 1.1 Raw Data'!A1549),"-",HOUR(A1549))</f>
        <v>21</v>
      </c>
      <c r="C1549">
        <f>IF(ISBLANK('Step 1.1 Raw Data'!A1549),"-",WEEKDAY(A1549))</f>
        <v>6</v>
      </c>
      <c r="D1549">
        <f>IF(ISBLANK('Step 1.1 Raw Data'!B1549),"-",'Step 1.1 Raw Data'!B1549)</f>
        <v>86.3767</v>
      </c>
      <c r="E1549" s="18">
        <f>IF(ISBLANK('Step 1.1 Raw Data'!A1549),"-",IF('Step 1.1 Raw Data'!$G$2=0,D1549*'Step 1.1 Raw Data'!$H$15*'Step 1.1 Raw Data'!$H$16/1000,0))</f>
        <v>18.043228863</v>
      </c>
      <c r="F1549" s="18">
        <f>IF(ISBLANK('Step 1.1 Raw Data'!A1549),"-",IF('Step 1.1 Raw Data'!$G$2=1,IF('Step 1.1 Raw Data'!$G$9=1,D1549*'Step 1.1 Raw Data'!$H$15*'Step 1.1 Raw Data'!$H$16/1000,IF('Step 1.1 Raw Data'!$G$9=2,D1549*'Step 1.1 Raw Data'!$I$15*'Step 1.1 Raw Data'!$I$16/1000,IF('Step 1.1 Raw Data'!$G$9=3,D1549*'Step 1.1 Raw Data'!$J$15*'Step 1.1 Raw Data'!$J$16/1000))),0))</f>
        <v>0</v>
      </c>
      <c r="G1549" s="11">
        <f>IF(ISBLANK('Step 1.1 Raw Data'!A1549),"-",'Step 1.1 Raw Data'!A1549)</f>
        <v>43196.87508946759</v>
      </c>
      <c r="H1549">
        <f>IF(ISBLANK('Step 1.1 Raw Data'!A1549),"-",HOUR(G1549))</f>
        <v>21</v>
      </c>
      <c r="I1549">
        <f>IF(ISBLANK('Step 1.1 Raw Data'!A1549),"-",WEEKDAY(G1549))</f>
        <v>6</v>
      </c>
      <c r="J1549" s="2">
        <f>IF(ISBLANK('Step 1.1 Raw Data'!C1549),"-",'Step 1.1 Raw Data'!C1549)</f>
        <v>86.724699999999999</v>
      </c>
      <c r="K1549" s="18">
        <f>IF(ISBLANK('Step 1.1 Raw Data'!A1549),"-",IF('Step 1.1 Raw Data'!$G$2=0,J1549*'Step 1.1 Raw Data'!$H$15*'Step 1.1 Raw Data'!$H$16/1000,0))</f>
        <v>18.115922583</v>
      </c>
      <c r="L1549" s="18">
        <f>IF(ISBLANK('Step 1.1 Raw Data'!A1549),"-",IF('Step 1.1 Raw Data'!$G$2=1,IF('Step 1.1 Raw Data'!$H$9=1,J1549*'Step 1.1 Raw Data'!$H$15*'Step 1.1 Raw Data'!$H$16/1000,IF('Step 1.1 Raw Data'!$H$9=2,J1549*'Step 1.1 Raw Data'!$I$15*'Step 1.1 Raw Data'!$I$16/1000,IF('Step 1.1 Raw Data'!$H$9=3,J1549*'Step 1.1 Raw Data'!$J$15*'Step 1.1 Raw Data'!$J$16/1000))),0))</f>
        <v>0</v>
      </c>
      <c r="M1549" s="11">
        <f>IF(ISBLANK('Step 1.1 Raw Data'!A1549),"-",'Step 1.1 Raw Data'!A1549)</f>
        <v>43196.87508946759</v>
      </c>
      <c r="N1549">
        <f>IF(ISBLANK('Step 1.1 Raw Data'!A1549),"-",HOUR(M1549))</f>
        <v>21</v>
      </c>
      <c r="O1549">
        <f>IF(ISBLANK('Step 1.1 Raw Data'!A1549),"-",WEEKDAY(M1549))</f>
        <v>6</v>
      </c>
      <c r="P1549">
        <f>IF(ISBLANK('Step 1.1 Raw Data'!D1549),"-",'Step 1.1 Raw Data'!D1549)</f>
        <v>0</v>
      </c>
      <c r="Q1549" s="18">
        <f>IF(ISBLANK('Step 1.1 Raw Data'!A1549),"-",IF('Step 1.1 Raw Data'!$G$2=0,P1549*'Step 1.1 Raw Data'!$H$15*'Step 1.1 Raw Data'!$H$16/1000,0))</f>
        <v>0</v>
      </c>
      <c r="R1549" s="18">
        <f>IF(ISBLANK('Step 1.1 Raw Data'!A1549),"-",IF('Step 1.1 Raw Data'!$G$2=1,IF('Step 1.1 Raw Data'!$I$9=1,P1549*'Step 1.1 Raw Data'!$H$15*'Step 1.1 Raw Data'!$H$16/1000,IF('Step 1.1 Raw Data'!$I$9=2,P1549*'Step 1.1 Raw Data'!$I$15*'Step 1.1 Raw Data'!$I$16/1000,IF('Step 1.1 Raw Data'!$I$9=3,P1549*'Step 1.1 Raw Data'!$J$15*'Step 1.1 Raw Data'!$J$16/1000))),0))</f>
        <v>0</v>
      </c>
      <c r="S1549" s="11">
        <f>IF(ISBLANK('Step 1.1 Raw Data'!A1549),"-",'Step 1.1 Raw Data'!A1549)</f>
        <v>43196.87508946759</v>
      </c>
      <c r="T1549">
        <f>IF(ISBLANK('Step 1.1 Raw Data'!A1549),"-",HOUR(S1549))</f>
        <v>21</v>
      </c>
      <c r="U1549">
        <f>IF(ISBLANK('Step 1.1 Raw Data'!A1549),"-",WEEKDAY(S1549))</f>
        <v>6</v>
      </c>
      <c r="V1549">
        <f>IF(ISBLANK('Step 1.1 Raw Data'!E1549),"-",'Step 1.1 Raw Data'!E1549)</f>
        <v>32.955385999999997</v>
      </c>
      <c r="W1549" s="18">
        <f>IF(ISBLANK('Step 1.1 Raw Data'!A1549),"-",IF('Step 1.1 Raw Data'!$G$2=0,V1549*'Step 1.1 Raw Data'!$H$15*'Step 1.1 Raw Data'!$H$16/1000,0))</f>
        <v>6.8840505815399995</v>
      </c>
      <c r="X1549" s="18">
        <f>IF(ISBLANK('Step 1.1 Raw Data'!A1549),"-",IF('Step 1.1 Raw Data'!$G$2=1,IF('Step 1.1 Raw Data'!$J$9=1,V1549*'Step 1.1 Raw Data'!$H$15*'Step 1.1 Raw Data'!$H$16/1000,IF('Step 1.1 Raw Data'!$J$9=2,V1549*'Step 1.1 Raw Data'!$I$15*'Step 1.1 Raw Data'!$I$16/1000,IF('Step 1.1 Raw Data'!$J$9=3,V1549*'Step 1.1 Raw Data'!$J$15*'Step 1.1 Raw Data'!$J$16/1000))),0))</f>
        <v>0</v>
      </c>
    </row>
    <row r="1550" spans="1:24" ht="12.5" x14ac:dyDescent="0.25">
      <c r="A1550" s="11">
        <f>IF(ISBLANK('Step 1.1 Raw Data'!A1550),"-",'Step 1.1 Raw Data'!A1550)</f>
        <v>43196.916756192128</v>
      </c>
      <c r="B1550">
        <f>IF(ISBLANK('Step 1.1 Raw Data'!A1550),"-",HOUR(A1550))</f>
        <v>22</v>
      </c>
      <c r="C1550">
        <f>IF(ISBLANK('Step 1.1 Raw Data'!A1550),"-",WEEKDAY(A1550))</f>
        <v>6</v>
      </c>
      <c r="D1550">
        <f>IF(ISBLANK('Step 1.1 Raw Data'!B1550),"-",'Step 1.1 Raw Data'!B1550)</f>
        <v>86.369100000000003</v>
      </c>
      <c r="E1550" s="18">
        <f>IF(ISBLANK('Step 1.1 Raw Data'!A1550),"-",IF('Step 1.1 Raw Data'!$G$2=0,D1550*'Step 1.1 Raw Data'!$H$15*'Step 1.1 Raw Data'!$H$16/1000,0))</f>
        <v>18.041641299000002</v>
      </c>
      <c r="F1550" s="18">
        <f>IF(ISBLANK('Step 1.1 Raw Data'!A1550),"-",IF('Step 1.1 Raw Data'!$G$2=1,IF('Step 1.1 Raw Data'!$G$9=1,D1550*'Step 1.1 Raw Data'!$H$15*'Step 1.1 Raw Data'!$H$16/1000,IF('Step 1.1 Raw Data'!$G$9=2,D1550*'Step 1.1 Raw Data'!$I$15*'Step 1.1 Raw Data'!$I$16/1000,IF('Step 1.1 Raw Data'!$G$9=3,D1550*'Step 1.1 Raw Data'!$J$15*'Step 1.1 Raw Data'!$J$16/1000))),0))</f>
        <v>0</v>
      </c>
      <c r="G1550" s="11">
        <f>IF(ISBLANK('Step 1.1 Raw Data'!A1550),"-",'Step 1.1 Raw Data'!A1550)</f>
        <v>43196.916756192128</v>
      </c>
      <c r="H1550">
        <f>IF(ISBLANK('Step 1.1 Raw Data'!A1550),"-",HOUR(G1550))</f>
        <v>22</v>
      </c>
      <c r="I1550">
        <f>IF(ISBLANK('Step 1.1 Raw Data'!A1550),"-",WEEKDAY(G1550))</f>
        <v>6</v>
      </c>
      <c r="J1550" s="2">
        <f>IF(ISBLANK('Step 1.1 Raw Data'!C1550),"-",'Step 1.1 Raw Data'!C1550)</f>
        <v>86.765900000000002</v>
      </c>
      <c r="K1550" s="18">
        <f>IF(ISBLANK('Step 1.1 Raw Data'!A1550),"-",IF('Step 1.1 Raw Data'!$G$2=0,J1550*'Step 1.1 Raw Data'!$H$15*'Step 1.1 Raw Data'!$H$16/1000,0))</f>
        <v>18.124528851000004</v>
      </c>
      <c r="L1550" s="18">
        <f>IF(ISBLANK('Step 1.1 Raw Data'!A1550),"-",IF('Step 1.1 Raw Data'!$G$2=1,IF('Step 1.1 Raw Data'!$H$9=1,J1550*'Step 1.1 Raw Data'!$H$15*'Step 1.1 Raw Data'!$H$16/1000,IF('Step 1.1 Raw Data'!$H$9=2,J1550*'Step 1.1 Raw Data'!$I$15*'Step 1.1 Raw Data'!$I$16/1000,IF('Step 1.1 Raw Data'!$H$9=3,J1550*'Step 1.1 Raw Data'!$J$15*'Step 1.1 Raw Data'!$J$16/1000))),0))</f>
        <v>0</v>
      </c>
      <c r="M1550" s="11">
        <f>IF(ISBLANK('Step 1.1 Raw Data'!A1550),"-",'Step 1.1 Raw Data'!A1550)</f>
        <v>43196.916756192128</v>
      </c>
      <c r="N1550">
        <f>IF(ISBLANK('Step 1.1 Raw Data'!A1550),"-",HOUR(M1550))</f>
        <v>22</v>
      </c>
      <c r="O1550">
        <f>IF(ISBLANK('Step 1.1 Raw Data'!A1550),"-",WEEKDAY(M1550))</f>
        <v>6</v>
      </c>
      <c r="P1550">
        <f>IF(ISBLANK('Step 1.1 Raw Data'!D1550),"-",'Step 1.1 Raw Data'!D1550)</f>
        <v>0</v>
      </c>
      <c r="Q1550" s="18">
        <f>IF(ISBLANK('Step 1.1 Raw Data'!A1550),"-",IF('Step 1.1 Raw Data'!$G$2=0,P1550*'Step 1.1 Raw Data'!$H$15*'Step 1.1 Raw Data'!$H$16/1000,0))</f>
        <v>0</v>
      </c>
      <c r="R1550" s="18">
        <f>IF(ISBLANK('Step 1.1 Raw Data'!A1550),"-",IF('Step 1.1 Raw Data'!$G$2=1,IF('Step 1.1 Raw Data'!$I$9=1,P1550*'Step 1.1 Raw Data'!$H$15*'Step 1.1 Raw Data'!$H$16/1000,IF('Step 1.1 Raw Data'!$I$9=2,P1550*'Step 1.1 Raw Data'!$I$15*'Step 1.1 Raw Data'!$I$16/1000,IF('Step 1.1 Raw Data'!$I$9=3,P1550*'Step 1.1 Raw Data'!$J$15*'Step 1.1 Raw Data'!$J$16/1000))),0))</f>
        <v>0</v>
      </c>
      <c r="S1550" s="11">
        <f>IF(ISBLANK('Step 1.1 Raw Data'!A1550),"-",'Step 1.1 Raw Data'!A1550)</f>
        <v>43196.916756192128</v>
      </c>
      <c r="T1550">
        <f>IF(ISBLANK('Step 1.1 Raw Data'!A1550),"-",HOUR(S1550))</f>
        <v>22</v>
      </c>
      <c r="U1550">
        <f>IF(ISBLANK('Step 1.1 Raw Data'!A1550),"-",WEEKDAY(S1550))</f>
        <v>6</v>
      </c>
      <c r="V1550">
        <f>IF(ISBLANK('Step 1.1 Raw Data'!E1550),"-",'Step 1.1 Raw Data'!E1550)</f>
        <v>32.971042000000004</v>
      </c>
      <c r="W1550" s="18">
        <f>IF(ISBLANK('Step 1.1 Raw Data'!A1550),"-",IF('Step 1.1 Raw Data'!$G$2=0,V1550*'Step 1.1 Raw Data'!$H$15*'Step 1.1 Raw Data'!$H$16/1000,0))</f>
        <v>6.8873209633800005</v>
      </c>
      <c r="X1550" s="18">
        <f>IF(ISBLANK('Step 1.1 Raw Data'!A1550),"-",IF('Step 1.1 Raw Data'!$G$2=1,IF('Step 1.1 Raw Data'!$J$9=1,V1550*'Step 1.1 Raw Data'!$H$15*'Step 1.1 Raw Data'!$H$16/1000,IF('Step 1.1 Raw Data'!$J$9=2,V1550*'Step 1.1 Raw Data'!$I$15*'Step 1.1 Raw Data'!$I$16/1000,IF('Step 1.1 Raw Data'!$J$9=3,V1550*'Step 1.1 Raw Data'!$J$15*'Step 1.1 Raw Data'!$J$16/1000))),0))</f>
        <v>0</v>
      </c>
    </row>
    <row r="1551" spans="1:24" ht="12.5" x14ac:dyDescent="0.25">
      <c r="A1551" s="11">
        <f>IF(ISBLANK('Step 1.1 Raw Data'!A1551),"-",'Step 1.1 Raw Data'!A1551)</f>
        <v>43196.958422916665</v>
      </c>
      <c r="B1551">
        <f>IF(ISBLANK('Step 1.1 Raw Data'!A1551),"-",HOUR(A1551))</f>
        <v>23</v>
      </c>
      <c r="C1551">
        <f>IF(ISBLANK('Step 1.1 Raw Data'!A1551),"-",WEEKDAY(A1551))</f>
        <v>6</v>
      </c>
      <c r="D1551">
        <f>IF(ISBLANK('Step 1.1 Raw Data'!B1551),"-",'Step 1.1 Raw Data'!B1551)</f>
        <v>86.401200000000003</v>
      </c>
      <c r="E1551" s="18">
        <f>IF(ISBLANK('Step 1.1 Raw Data'!A1551),"-",IF('Step 1.1 Raw Data'!$G$2=0,D1551*'Step 1.1 Raw Data'!$H$15*'Step 1.1 Raw Data'!$H$16/1000,0))</f>
        <v>18.048346668000001</v>
      </c>
      <c r="F1551" s="18">
        <f>IF(ISBLANK('Step 1.1 Raw Data'!A1551),"-",IF('Step 1.1 Raw Data'!$G$2=1,IF('Step 1.1 Raw Data'!$G$9=1,D1551*'Step 1.1 Raw Data'!$H$15*'Step 1.1 Raw Data'!$H$16/1000,IF('Step 1.1 Raw Data'!$G$9=2,D1551*'Step 1.1 Raw Data'!$I$15*'Step 1.1 Raw Data'!$I$16/1000,IF('Step 1.1 Raw Data'!$G$9=3,D1551*'Step 1.1 Raw Data'!$J$15*'Step 1.1 Raw Data'!$J$16/1000))),0))</f>
        <v>0</v>
      </c>
      <c r="G1551" s="11">
        <f>IF(ISBLANK('Step 1.1 Raw Data'!A1551),"-",'Step 1.1 Raw Data'!A1551)</f>
        <v>43196.958422916665</v>
      </c>
      <c r="H1551">
        <f>IF(ISBLANK('Step 1.1 Raw Data'!A1551),"-",HOUR(G1551))</f>
        <v>23</v>
      </c>
      <c r="I1551">
        <f>IF(ISBLANK('Step 1.1 Raw Data'!A1551),"-",WEEKDAY(G1551))</f>
        <v>6</v>
      </c>
      <c r="J1551" s="2">
        <f>IF(ISBLANK('Step 1.1 Raw Data'!C1551),"-",'Step 1.1 Raw Data'!C1551)</f>
        <v>86.791799999999995</v>
      </c>
      <c r="K1551" s="18">
        <f>IF(ISBLANK('Step 1.1 Raw Data'!A1551),"-",IF('Step 1.1 Raw Data'!$G$2=0,J1551*'Step 1.1 Raw Data'!$H$15*'Step 1.1 Raw Data'!$H$16/1000,0))</f>
        <v>18.129939101999998</v>
      </c>
      <c r="L1551" s="18">
        <f>IF(ISBLANK('Step 1.1 Raw Data'!A1551),"-",IF('Step 1.1 Raw Data'!$G$2=1,IF('Step 1.1 Raw Data'!$H$9=1,J1551*'Step 1.1 Raw Data'!$H$15*'Step 1.1 Raw Data'!$H$16/1000,IF('Step 1.1 Raw Data'!$H$9=2,J1551*'Step 1.1 Raw Data'!$I$15*'Step 1.1 Raw Data'!$I$16/1000,IF('Step 1.1 Raw Data'!$H$9=3,J1551*'Step 1.1 Raw Data'!$J$15*'Step 1.1 Raw Data'!$J$16/1000))),0))</f>
        <v>0</v>
      </c>
      <c r="M1551" s="11">
        <f>IF(ISBLANK('Step 1.1 Raw Data'!A1551),"-",'Step 1.1 Raw Data'!A1551)</f>
        <v>43196.958422916665</v>
      </c>
      <c r="N1551">
        <f>IF(ISBLANK('Step 1.1 Raw Data'!A1551),"-",HOUR(M1551))</f>
        <v>23</v>
      </c>
      <c r="O1551">
        <f>IF(ISBLANK('Step 1.1 Raw Data'!A1551),"-",WEEKDAY(M1551))</f>
        <v>6</v>
      </c>
      <c r="P1551">
        <f>IF(ISBLANK('Step 1.1 Raw Data'!D1551),"-",'Step 1.1 Raw Data'!D1551)</f>
        <v>0</v>
      </c>
      <c r="Q1551" s="18">
        <f>IF(ISBLANK('Step 1.1 Raw Data'!A1551),"-",IF('Step 1.1 Raw Data'!$G$2=0,P1551*'Step 1.1 Raw Data'!$H$15*'Step 1.1 Raw Data'!$H$16/1000,0))</f>
        <v>0</v>
      </c>
      <c r="R1551" s="18">
        <f>IF(ISBLANK('Step 1.1 Raw Data'!A1551),"-",IF('Step 1.1 Raw Data'!$G$2=1,IF('Step 1.1 Raw Data'!$I$9=1,P1551*'Step 1.1 Raw Data'!$H$15*'Step 1.1 Raw Data'!$H$16/1000,IF('Step 1.1 Raw Data'!$I$9=2,P1551*'Step 1.1 Raw Data'!$I$15*'Step 1.1 Raw Data'!$I$16/1000,IF('Step 1.1 Raw Data'!$I$9=3,P1551*'Step 1.1 Raw Data'!$J$15*'Step 1.1 Raw Data'!$J$16/1000))),0))</f>
        <v>0</v>
      </c>
      <c r="S1551" s="11">
        <f>IF(ISBLANK('Step 1.1 Raw Data'!A1551),"-",'Step 1.1 Raw Data'!A1551)</f>
        <v>43196.958422916665</v>
      </c>
      <c r="T1551">
        <f>IF(ISBLANK('Step 1.1 Raw Data'!A1551),"-",HOUR(S1551))</f>
        <v>23</v>
      </c>
      <c r="U1551">
        <f>IF(ISBLANK('Step 1.1 Raw Data'!A1551),"-",WEEKDAY(S1551))</f>
        <v>6</v>
      </c>
      <c r="V1551">
        <f>IF(ISBLANK('Step 1.1 Raw Data'!E1551),"-",'Step 1.1 Raw Data'!E1551)</f>
        <v>32.980883999999996</v>
      </c>
      <c r="W1551" s="18">
        <f>IF(ISBLANK('Step 1.1 Raw Data'!A1551),"-",IF('Step 1.1 Raw Data'!$G$2=0,V1551*'Step 1.1 Raw Data'!$H$15*'Step 1.1 Raw Data'!$H$16/1000,0))</f>
        <v>6.8893768587599995</v>
      </c>
      <c r="X1551" s="18">
        <f>IF(ISBLANK('Step 1.1 Raw Data'!A1551),"-",IF('Step 1.1 Raw Data'!$G$2=1,IF('Step 1.1 Raw Data'!$J$9=1,V1551*'Step 1.1 Raw Data'!$H$15*'Step 1.1 Raw Data'!$H$16/1000,IF('Step 1.1 Raw Data'!$J$9=2,V1551*'Step 1.1 Raw Data'!$I$15*'Step 1.1 Raw Data'!$I$16/1000,IF('Step 1.1 Raw Data'!$J$9=3,V1551*'Step 1.1 Raw Data'!$J$15*'Step 1.1 Raw Data'!$J$16/1000))),0))</f>
        <v>0</v>
      </c>
    </row>
    <row r="1552" spans="1:24" ht="12.5" x14ac:dyDescent="0.25">
      <c r="A1552" s="11">
        <f>IF(ISBLANK('Step 1.1 Raw Data'!A1552),"-",'Step 1.1 Raw Data'!A1552)</f>
        <v>43197.000089641202</v>
      </c>
      <c r="B1552">
        <f>IF(ISBLANK('Step 1.1 Raw Data'!A1552),"-",HOUR(A1552))</f>
        <v>0</v>
      </c>
      <c r="C1552">
        <f>IF(ISBLANK('Step 1.1 Raw Data'!A1552),"-",WEEKDAY(A1552))</f>
        <v>7</v>
      </c>
      <c r="D1552">
        <f>IF(ISBLANK('Step 1.1 Raw Data'!B1552),"-",'Step 1.1 Raw Data'!B1552)</f>
        <v>86.012100000000004</v>
      </c>
      <c r="E1552" s="18">
        <f>IF(ISBLANK('Step 1.1 Raw Data'!A1552),"-",IF('Step 1.1 Raw Data'!$G$2=0,D1552*'Step 1.1 Raw Data'!$H$15*'Step 1.1 Raw Data'!$H$16/1000,0))</f>
        <v>17.967067569000001</v>
      </c>
      <c r="F1552" s="18">
        <f>IF(ISBLANK('Step 1.1 Raw Data'!A1552),"-",IF('Step 1.1 Raw Data'!$G$2=1,IF('Step 1.1 Raw Data'!$G$9=1,D1552*'Step 1.1 Raw Data'!$H$15*'Step 1.1 Raw Data'!$H$16/1000,IF('Step 1.1 Raw Data'!$G$9=2,D1552*'Step 1.1 Raw Data'!$I$15*'Step 1.1 Raw Data'!$I$16/1000,IF('Step 1.1 Raw Data'!$G$9=3,D1552*'Step 1.1 Raw Data'!$J$15*'Step 1.1 Raw Data'!$J$16/1000))),0))</f>
        <v>0</v>
      </c>
      <c r="G1552" s="11">
        <f>IF(ISBLANK('Step 1.1 Raw Data'!A1552),"-",'Step 1.1 Raw Data'!A1552)</f>
        <v>43197.000089641202</v>
      </c>
      <c r="H1552">
        <f>IF(ISBLANK('Step 1.1 Raw Data'!A1552),"-",HOUR(G1552))</f>
        <v>0</v>
      </c>
      <c r="I1552">
        <f>IF(ISBLANK('Step 1.1 Raw Data'!A1552),"-",WEEKDAY(G1552))</f>
        <v>7</v>
      </c>
      <c r="J1552" s="2">
        <f>IF(ISBLANK('Step 1.1 Raw Data'!C1552),"-",'Step 1.1 Raw Data'!C1552)</f>
        <v>0</v>
      </c>
      <c r="K1552" s="18">
        <f>IF(ISBLANK('Step 1.1 Raw Data'!A1552),"-",IF('Step 1.1 Raw Data'!$G$2=0,J1552*'Step 1.1 Raw Data'!$H$15*'Step 1.1 Raw Data'!$H$16/1000,0))</f>
        <v>0</v>
      </c>
      <c r="L1552" s="18">
        <f>IF(ISBLANK('Step 1.1 Raw Data'!A1552),"-",IF('Step 1.1 Raw Data'!$G$2=1,IF('Step 1.1 Raw Data'!$H$9=1,J1552*'Step 1.1 Raw Data'!$H$15*'Step 1.1 Raw Data'!$H$16/1000,IF('Step 1.1 Raw Data'!$H$9=2,J1552*'Step 1.1 Raw Data'!$I$15*'Step 1.1 Raw Data'!$I$16/1000,IF('Step 1.1 Raw Data'!$H$9=3,J1552*'Step 1.1 Raw Data'!$J$15*'Step 1.1 Raw Data'!$J$16/1000))),0))</f>
        <v>0</v>
      </c>
      <c r="M1552" s="11">
        <f>IF(ISBLANK('Step 1.1 Raw Data'!A1552),"-",'Step 1.1 Raw Data'!A1552)</f>
        <v>43197.000089641202</v>
      </c>
      <c r="N1552">
        <f>IF(ISBLANK('Step 1.1 Raw Data'!A1552),"-",HOUR(M1552))</f>
        <v>0</v>
      </c>
      <c r="O1552">
        <f>IF(ISBLANK('Step 1.1 Raw Data'!A1552),"-",WEEKDAY(M1552))</f>
        <v>7</v>
      </c>
      <c r="P1552">
        <f>IF(ISBLANK('Step 1.1 Raw Data'!D1552),"-",'Step 1.1 Raw Data'!D1552)</f>
        <v>86.550700000000006</v>
      </c>
      <c r="Q1552" s="18">
        <f>IF(ISBLANK('Step 1.1 Raw Data'!A1552),"-",IF('Step 1.1 Raw Data'!$G$2=0,P1552*'Step 1.1 Raw Data'!$H$15*'Step 1.1 Raw Data'!$H$16/1000,0))</f>
        <v>18.079575723000001</v>
      </c>
      <c r="R1552" s="18">
        <f>IF(ISBLANK('Step 1.1 Raw Data'!A1552),"-",IF('Step 1.1 Raw Data'!$G$2=1,IF('Step 1.1 Raw Data'!$I$9=1,P1552*'Step 1.1 Raw Data'!$H$15*'Step 1.1 Raw Data'!$H$16/1000,IF('Step 1.1 Raw Data'!$I$9=2,P1552*'Step 1.1 Raw Data'!$I$15*'Step 1.1 Raw Data'!$I$16/1000,IF('Step 1.1 Raw Data'!$I$9=3,P1552*'Step 1.1 Raw Data'!$J$15*'Step 1.1 Raw Data'!$J$16/1000))),0))</f>
        <v>0</v>
      </c>
      <c r="S1552" s="11">
        <f>IF(ISBLANK('Step 1.1 Raw Data'!A1552),"-",'Step 1.1 Raw Data'!A1552)</f>
        <v>43197.000089641202</v>
      </c>
      <c r="T1552">
        <f>IF(ISBLANK('Step 1.1 Raw Data'!A1552),"-",HOUR(S1552))</f>
        <v>0</v>
      </c>
      <c r="U1552">
        <f>IF(ISBLANK('Step 1.1 Raw Data'!A1552),"-",WEEKDAY(S1552))</f>
        <v>7</v>
      </c>
      <c r="V1552">
        <f>IF(ISBLANK('Step 1.1 Raw Data'!E1552),"-",'Step 1.1 Raw Data'!E1552)</f>
        <v>32.889265999999999</v>
      </c>
      <c r="W1552" s="18">
        <f>IF(ISBLANK('Step 1.1 Raw Data'!A1552),"-",IF('Step 1.1 Raw Data'!$G$2=0,V1552*'Step 1.1 Raw Data'!$H$15*'Step 1.1 Raw Data'!$H$16/1000,0))</f>
        <v>6.8702387747399998</v>
      </c>
      <c r="X1552" s="18">
        <f>IF(ISBLANK('Step 1.1 Raw Data'!A1552),"-",IF('Step 1.1 Raw Data'!$G$2=1,IF('Step 1.1 Raw Data'!$J$9=1,V1552*'Step 1.1 Raw Data'!$H$15*'Step 1.1 Raw Data'!$H$16/1000,IF('Step 1.1 Raw Data'!$J$9=2,V1552*'Step 1.1 Raw Data'!$I$15*'Step 1.1 Raw Data'!$I$16/1000,IF('Step 1.1 Raw Data'!$J$9=3,V1552*'Step 1.1 Raw Data'!$J$15*'Step 1.1 Raw Data'!$J$16/1000))),0))</f>
        <v>0</v>
      </c>
    </row>
    <row r="1553" spans="1:24" ht="12.5" x14ac:dyDescent="0.25">
      <c r="A1553" s="11">
        <f>IF(ISBLANK('Step 1.1 Raw Data'!A1553),"-",'Step 1.1 Raw Data'!A1553)</f>
        <v>43197.041756365739</v>
      </c>
      <c r="B1553">
        <f>IF(ISBLANK('Step 1.1 Raw Data'!A1553),"-",HOUR(A1553))</f>
        <v>1</v>
      </c>
      <c r="C1553">
        <f>IF(ISBLANK('Step 1.1 Raw Data'!A1553),"-",WEEKDAY(A1553))</f>
        <v>7</v>
      </c>
      <c r="D1553">
        <f>IF(ISBLANK('Step 1.1 Raw Data'!B1553),"-",'Step 1.1 Raw Data'!B1553)</f>
        <v>85.918999999999997</v>
      </c>
      <c r="E1553" s="18">
        <f>IF(ISBLANK('Step 1.1 Raw Data'!A1553),"-",IF('Step 1.1 Raw Data'!$G$2=0,D1553*'Step 1.1 Raw Data'!$H$15*'Step 1.1 Raw Data'!$H$16/1000,0))</f>
        <v>17.94761991</v>
      </c>
      <c r="F1553" s="18">
        <f>IF(ISBLANK('Step 1.1 Raw Data'!A1553),"-",IF('Step 1.1 Raw Data'!$G$2=1,IF('Step 1.1 Raw Data'!$G$9=1,D1553*'Step 1.1 Raw Data'!$H$15*'Step 1.1 Raw Data'!$H$16/1000,IF('Step 1.1 Raw Data'!$G$9=2,D1553*'Step 1.1 Raw Data'!$I$15*'Step 1.1 Raw Data'!$I$16/1000,IF('Step 1.1 Raw Data'!$G$9=3,D1553*'Step 1.1 Raw Data'!$J$15*'Step 1.1 Raw Data'!$J$16/1000))),0))</f>
        <v>0</v>
      </c>
      <c r="G1553" s="11">
        <f>IF(ISBLANK('Step 1.1 Raw Data'!A1553),"-",'Step 1.1 Raw Data'!A1553)</f>
        <v>43197.041756365739</v>
      </c>
      <c r="H1553">
        <f>IF(ISBLANK('Step 1.1 Raw Data'!A1553),"-",HOUR(G1553))</f>
        <v>1</v>
      </c>
      <c r="I1553">
        <f>IF(ISBLANK('Step 1.1 Raw Data'!A1553),"-",WEEKDAY(G1553))</f>
        <v>7</v>
      </c>
      <c r="J1553" s="2">
        <f>IF(ISBLANK('Step 1.1 Raw Data'!C1553),"-",'Step 1.1 Raw Data'!C1553)</f>
        <v>0</v>
      </c>
      <c r="K1553" s="18">
        <f>IF(ISBLANK('Step 1.1 Raw Data'!A1553),"-",IF('Step 1.1 Raw Data'!$G$2=0,J1553*'Step 1.1 Raw Data'!$H$15*'Step 1.1 Raw Data'!$H$16/1000,0))</f>
        <v>0</v>
      </c>
      <c r="L1553" s="18">
        <f>IF(ISBLANK('Step 1.1 Raw Data'!A1553),"-",IF('Step 1.1 Raw Data'!$G$2=1,IF('Step 1.1 Raw Data'!$H$9=1,J1553*'Step 1.1 Raw Data'!$H$15*'Step 1.1 Raw Data'!$H$16/1000,IF('Step 1.1 Raw Data'!$H$9=2,J1553*'Step 1.1 Raw Data'!$I$15*'Step 1.1 Raw Data'!$I$16/1000,IF('Step 1.1 Raw Data'!$H$9=3,J1553*'Step 1.1 Raw Data'!$J$15*'Step 1.1 Raw Data'!$J$16/1000))),0))</f>
        <v>0</v>
      </c>
      <c r="M1553" s="11">
        <f>IF(ISBLANK('Step 1.1 Raw Data'!A1553),"-",'Step 1.1 Raw Data'!A1553)</f>
        <v>43197.041756365739</v>
      </c>
      <c r="N1553">
        <f>IF(ISBLANK('Step 1.1 Raw Data'!A1553),"-",HOUR(M1553))</f>
        <v>1</v>
      </c>
      <c r="O1553">
        <f>IF(ISBLANK('Step 1.1 Raw Data'!A1553),"-",WEEKDAY(M1553))</f>
        <v>7</v>
      </c>
      <c r="P1553">
        <f>IF(ISBLANK('Step 1.1 Raw Data'!D1553),"-",'Step 1.1 Raw Data'!D1553)</f>
        <v>86.532399999999996</v>
      </c>
      <c r="Q1553" s="18">
        <f>IF(ISBLANK('Step 1.1 Raw Data'!A1553),"-",IF('Step 1.1 Raw Data'!$G$2=0,P1553*'Step 1.1 Raw Data'!$H$15*'Step 1.1 Raw Data'!$H$16/1000,0))</f>
        <v>18.075753035999998</v>
      </c>
      <c r="R1553" s="18">
        <f>IF(ISBLANK('Step 1.1 Raw Data'!A1553),"-",IF('Step 1.1 Raw Data'!$G$2=1,IF('Step 1.1 Raw Data'!$I$9=1,P1553*'Step 1.1 Raw Data'!$H$15*'Step 1.1 Raw Data'!$H$16/1000,IF('Step 1.1 Raw Data'!$I$9=2,P1553*'Step 1.1 Raw Data'!$I$15*'Step 1.1 Raw Data'!$I$16/1000,IF('Step 1.1 Raw Data'!$I$9=3,P1553*'Step 1.1 Raw Data'!$J$15*'Step 1.1 Raw Data'!$J$16/1000))),0))</f>
        <v>0</v>
      </c>
      <c r="S1553" s="11">
        <f>IF(ISBLANK('Step 1.1 Raw Data'!A1553),"-",'Step 1.1 Raw Data'!A1553)</f>
        <v>43197.041756365739</v>
      </c>
      <c r="T1553">
        <f>IF(ISBLANK('Step 1.1 Raw Data'!A1553),"-",HOUR(S1553))</f>
        <v>1</v>
      </c>
      <c r="U1553">
        <f>IF(ISBLANK('Step 1.1 Raw Data'!A1553),"-",WEEKDAY(S1553))</f>
        <v>7</v>
      </c>
      <c r="V1553">
        <f>IF(ISBLANK('Step 1.1 Raw Data'!E1553),"-",'Step 1.1 Raw Data'!E1553)</f>
        <v>32.882311999999999</v>
      </c>
      <c r="W1553" s="18">
        <f>IF(ISBLANK('Step 1.1 Raw Data'!A1553),"-",IF('Step 1.1 Raw Data'!$G$2=0,V1553*'Step 1.1 Raw Data'!$H$15*'Step 1.1 Raw Data'!$H$16/1000,0))</f>
        <v>6.8687861536800003</v>
      </c>
      <c r="X1553" s="18">
        <f>IF(ISBLANK('Step 1.1 Raw Data'!A1553),"-",IF('Step 1.1 Raw Data'!$G$2=1,IF('Step 1.1 Raw Data'!$J$9=1,V1553*'Step 1.1 Raw Data'!$H$15*'Step 1.1 Raw Data'!$H$16/1000,IF('Step 1.1 Raw Data'!$J$9=2,V1553*'Step 1.1 Raw Data'!$I$15*'Step 1.1 Raw Data'!$I$16/1000,IF('Step 1.1 Raw Data'!$J$9=3,V1553*'Step 1.1 Raw Data'!$J$15*'Step 1.1 Raw Data'!$J$16/1000))),0))</f>
        <v>0</v>
      </c>
    </row>
    <row r="1554" spans="1:24" ht="12.5" x14ac:dyDescent="0.25">
      <c r="A1554" s="11">
        <f>IF(ISBLANK('Step 1.1 Raw Data'!A1554),"-",'Step 1.1 Raw Data'!A1554)</f>
        <v>43197.083423090276</v>
      </c>
      <c r="B1554">
        <f>IF(ISBLANK('Step 1.1 Raw Data'!A1554),"-",HOUR(A1554))</f>
        <v>2</v>
      </c>
      <c r="C1554">
        <f>IF(ISBLANK('Step 1.1 Raw Data'!A1554),"-",WEEKDAY(A1554))</f>
        <v>7</v>
      </c>
      <c r="D1554">
        <f>IF(ISBLANK('Step 1.1 Raw Data'!B1554),"-",'Step 1.1 Raw Data'!B1554)</f>
        <v>86.053299999999993</v>
      </c>
      <c r="E1554" s="18">
        <f>IF(ISBLANK('Step 1.1 Raw Data'!A1554),"-",IF('Step 1.1 Raw Data'!$G$2=0,D1554*'Step 1.1 Raw Data'!$H$15*'Step 1.1 Raw Data'!$H$16/1000,0))</f>
        <v>17.975673836999999</v>
      </c>
      <c r="F1554" s="18">
        <f>IF(ISBLANK('Step 1.1 Raw Data'!A1554),"-",IF('Step 1.1 Raw Data'!$G$2=1,IF('Step 1.1 Raw Data'!$G$9=1,D1554*'Step 1.1 Raw Data'!$H$15*'Step 1.1 Raw Data'!$H$16/1000,IF('Step 1.1 Raw Data'!$G$9=2,D1554*'Step 1.1 Raw Data'!$I$15*'Step 1.1 Raw Data'!$I$16/1000,IF('Step 1.1 Raw Data'!$G$9=3,D1554*'Step 1.1 Raw Data'!$J$15*'Step 1.1 Raw Data'!$J$16/1000))),0))</f>
        <v>0</v>
      </c>
      <c r="G1554" s="11">
        <f>IF(ISBLANK('Step 1.1 Raw Data'!A1554),"-",'Step 1.1 Raw Data'!A1554)</f>
        <v>43197.083423090276</v>
      </c>
      <c r="H1554">
        <f>IF(ISBLANK('Step 1.1 Raw Data'!A1554),"-",HOUR(G1554))</f>
        <v>2</v>
      </c>
      <c r="I1554">
        <f>IF(ISBLANK('Step 1.1 Raw Data'!A1554),"-",WEEKDAY(G1554))</f>
        <v>7</v>
      </c>
      <c r="J1554" s="2">
        <f>IF(ISBLANK('Step 1.1 Raw Data'!C1554),"-",'Step 1.1 Raw Data'!C1554)</f>
        <v>0</v>
      </c>
      <c r="K1554" s="18">
        <f>IF(ISBLANK('Step 1.1 Raw Data'!A1554),"-",IF('Step 1.1 Raw Data'!$G$2=0,J1554*'Step 1.1 Raw Data'!$H$15*'Step 1.1 Raw Data'!$H$16/1000,0))</f>
        <v>0</v>
      </c>
      <c r="L1554" s="18">
        <f>IF(ISBLANK('Step 1.1 Raw Data'!A1554),"-",IF('Step 1.1 Raw Data'!$G$2=1,IF('Step 1.1 Raw Data'!$H$9=1,J1554*'Step 1.1 Raw Data'!$H$15*'Step 1.1 Raw Data'!$H$16/1000,IF('Step 1.1 Raw Data'!$H$9=2,J1554*'Step 1.1 Raw Data'!$I$15*'Step 1.1 Raw Data'!$I$16/1000,IF('Step 1.1 Raw Data'!$H$9=3,J1554*'Step 1.1 Raw Data'!$J$15*'Step 1.1 Raw Data'!$J$16/1000))),0))</f>
        <v>0</v>
      </c>
      <c r="M1554" s="11">
        <f>IF(ISBLANK('Step 1.1 Raw Data'!A1554),"-",'Step 1.1 Raw Data'!A1554)</f>
        <v>43197.083423090276</v>
      </c>
      <c r="N1554">
        <f>IF(ISBLANK('Step 1.1 Raw Data'!A1554),"-",HOUR(M1554))</f>
        <v>2</v>
      </c>
      <c r="O1554">
        <f>IF(ISBLANK('Step 1.1 Raw Data'!A1554),"-",WEEKDAY(M1554))</f>
        <v>7</v>
      </c>
      <c r="P1554">
        <f>IF(ISBLANK('Step 1.1 Raw Data'!D1554),"-",'Step 1.1 Raw Data'!D1554)</f>
        <v>86.645300000000006</v>
      </c>
      <c r="Q1554" s="18">
        <f>IF(ISBLANK('Step 1.1 Raw Data'!A1554),"-",IF('Step 1.1 Raw Data'!$G$2=0,P1554*'Step 1.1 Raw Data'!$H$15*'Step 1.1 Raw Data'!$H$16/1000,0))</f>
        <v>18.099336717000003</v>
      </c>
      <c r="R1554" s="18">
        <f>IF(ISBLANK('Step 1.1 Raw Data'!A1554),"-",IF('Step 1.1 Raw Data'!$G$2=1,IF('Step 1.1 Raw Data'!$I$9=1,P1554*'Step 1.1 Raw Data'!$H$15*'Step 1.1 Raw Data'!$H$16/1000,IF('Step 1.1 Raw Data'!$I$9=2,P1554*'Step 1.1 Raw Data'!$I$15*'Step 1.1 Raw Data'!$I$16/1000,IF('Step 1.1 Raw Data'!$I$9=3,P1554*'Step 1.1 Raw Data'!$J$15*'Step 1.1 Raw Data'!$J$16/1000))),0))</f>
        <v>0</v>
      </c>
      <c r="S1554" s="11">
        <f>IF(ISBLANK('Step 1.1 Raw Data'!A1554),"-",'Step 1.1 Raw Data'!A1554)</f>
        <v>43197.083423090276</v>
      </c>
      <c r="T1554">
        <f>IF(ISBLANK('Step 1.1 Raw Data'!A1554),"-",HOUR(S1554))</f>
        <v>2</v>
      </c>
      <c r="U1554">
        <f>IF(ISBLANK('Step 1.1 Raw Data'!A1554),"-",WEEKDAY(S1554))</f>
        <v>7</v>
      </c>
      <c r="V1554">
        <f>IF(ISBLANK('Step 1.1 Raw Data'!E1554),"-",'Step 1.1 Raw Data'!E1554)</f>
        <v>32.925214000000004</v>
      </c>
      <c r="W1554" s="18">
        <f>IF(ISBLANK('Step 1.1 Raw Data'!A1554),"-",IF('Step 1.1 Raw Data'!$G$2=0,V1554*'Step 1.1 Raw Data'!$H$15*'Step 1.1 Raw Data'!$H$16/1000,0))</f>
        <v>6.87774795246</v>
      </c>
      <c r="X1554" s="18">
        <f>IF(ISBLANK('Step 1.1 Raw Data'!A1554),"-",IF('Step 1.1 Raw Data'!$G$2=1,IF('Step 1.1 Raw Data'!$J$9=1,V1554*'Step 1.1 Raw Data'!$H$15*'Step 1.1 Raw Data'!$H$16/1000,IF('Step 1.1 Raw Data'!$J$9=2,V1554*'Step 1.1 Raw Data'!$I$15*'Step 1.1 Raw Data'!$I$16/1000,IF('Step 1.1 Raw Data'!$J$9=3,V1554*'Step 1.1 Raw Data'!$J$15*'Step 1.1 Raw Data'!$J$16/1000))),0))</f>
        <v>0</v>
      </c>
    </row>
    <row r="1555" spans="1:24" ht="12.5" x14ac:dyDescent="0.25">
      <c r="A1555" s="11">
        <f>IF(ISBLANK('Step 1.1 Raw Data'!A1555),"-",'Step 1.1 Raw Data'!A1555)</f>
        <v>43197.125089814814</v>
      </c>
      <c r="B1555">
        <f>IF(ISBLANK('Step 1.1 Raw Data'!A1555),"-",HOUR(A1555))</f>
        <v>3</v>
      </c>
      <c r="C1555">
        <f>IF(ISBLANK('Step 1.1 Raw Data'!A1555),"-",WEEKDAY(A1555))</f>
        <v>7</v>
      </c>
      <c r="D1555">
        <f>IF(ISBLANK('Step 1.1 Raw Data'!B1555),"-",'Step 1.1 Raw Data'!B1555)</f>
        <v>86.167699999999996</v>
      </c>
      <c r="E1555" s="18">
        <f>IF(ISBLANK('Step 1.1 Raw Data'!A1555),"-",IF('Step 1.1 Raw Data'!$G$2=0,D1555*'Step 1.1 Raw Data'!$H$15*'Step 1.1 Raw Data'!$H$16/1000,0))</f>
        <v>17.999570852999998</v>
      </c>
      <c r="F1555" s="18">
        <f>IF(ISBLANK('Step 1.1 Raw Data'!A1555),"-",IF('Step 1.1 Raw Data'!$G$2=1,IF('Step 1.1 Raw Data'!$G$9=1,D1555*'Step 1.1 Raw Data'!$H$15*'Step 1.1 Raw Data'!$H$16/1000,IF('Step 1.1 Raw Data'!$G$9=2,D1555*'Step 1.1 Raw Data'!$I$15*'Step 1.1 Raw Data'!$I$16/1000,IF('Step 1.1 Raw Data'!$G$9=3,D1555*'Step 1.1 Raw Data'!$J$15*'Step 1.1 Raw Data'!$J$16/1000))),0))</f>
        <v>0</v>
      </c>
      <c r="G1555" s="11">
        <f>IF(ISBLANK('Step 1.1 Raw Data'!A1555),"-",'Step 1.1 Raw Data'!A1555)</f>
        <v>43197.125089814814</v>
      </c>
      <c r="H1555">
        <f>IF(ISBLANK('Step 1.1 Raw Data'!A1555),"-",HOUR(G1555))</f>
        <v>3</v>
      </c>
      <c r="I1555">
        <f>IF(ISBLANK('Step 1.1 Raw Data'!A1555),"-",WEEKDAY(G1555))</f>
        <v>7</v>
      </c>
      <c r="J1555" s="2">
        <f>IF(ISBLANK('Step 1.1 Raw Data'!C1555),"-",'Step 1.1 Raw Data'!C1555)</f>
        <v>0</v>
      </c>
      <c r="K1555" s="18">
        <f>IF(ISBLANK('Step 1.1 Raw Data'!A1555),"-",IF('Step 1.1 Raw Data'!$G$2=0,J1555*'Step 1.1 Raw Data'!$H$15*'Step 1.1 Raw Data'!$H$16/1000,0))</f>
        <v>0</v>
      </c>
      <c r="L1555" s="18">
        <f>IF(ISBLANK('Step 1.1 Raw Data'!A1555),"-",IF('Step 1.1 Raw Data'!$G$2=1,IF('Step 1.1 Raw Data'!$H$9=1,J1555*'Step 1.1 Raw Data'!$H$15*'Step 1.1 Raw Data'!$H$16/1000,IF('Step 1.1 Raw Data'!$H$9=2,J1555*'Step 1.1 Raw Data'!$I$15*'Step 1.1 Raw Data'!$I$16/1000,IF('Step 1.1 Raw Data'!$H$9=3,J1555*'Step 1.1 Raw Data'!$J$15*'Step 1.1 Raw Data'!$J$16/1000))),0))</f>
        <v>0</v>
      </c>
      <c r="M1555" s="11">
        <f>IF(ISBLANK('Step 1.1 Raw Data'!A1555),"-",'Step 1.1 Raw Data'!A1555)</f>
        <v>43197.125089814814</v>
      </c>
      <c r="N1555">
        <f>IF(ISBLANK('Step 1.1 Raw Data'!A1555),"-",HOUR(M1555))</f>
        <v>3</v>
      </c>
      <c r="O1555">
        <f>IF(ISBLANK('Step 1.1 Raw Data'!A1555),"-",WEEKDAY(M1555))</f>
        <v>7</v>
      </c>
      <c r="P1555">
        <f>IF(ISBLANK('Step 1.1 Raw Data'!D1555),"-",'Step 1.1 Raw Data'!D1555)</f>
        <v>86.700199999999995</v>
      </c>
      <c r="Q1555" s="18">
        <f>IF(ISBLANK('Step 1.1 Raw Data'!A1555),"-",IF('Step 1.1 Raw Data'!$G$2=0,P1555*'Step 1.1 Raw Data'!$H$15*'Step 1.1 Raw Data'!$H$16/1000,0))</f>
        <v>18.110804778000002</v>
      </c>
      <c r="R1555" s="18">
        <f>IF(ISBLANK('Step 1.1 Raw Data'!A1555),"-",IF('Step 1.1 Raw Data'!$G$2=1,IF('Step 1.1 Raw Data'!$I$9=1,P1555*'Step 1.1 Raw Data'!$H$15*'Step 1.1 Raw Data'!$H$16/1000,IF('Step 1.1 Raw Data'!$I$9=2,P1555*'Step 1.1 Raw Data'!$I$15*'Step 1.1 Raw Data'!$I$16/1000,IF('Step 1.1 Raw Data'!$I$9=3,P1555*'Step 1.1 Raw Data'!$J$15*'Step 1.1 Raw Data'!$J$16/1000))),0))</f>
        <v>0</v>
      </c>
      <c r="S1555" s="11">
        <f>IF(ISBLANK('Step 1.1 Raw Data'!A1555),"-",'Step 1.1 Raw Data'!A1555)</f>
        <v>43197.125089814814</v>
      </c>
      <c r="T1555">
        <f>IF(ISBLANK('Step 1.1 Raw Data'!A1555),"-",HOUR(S1555))</f>
        <v>3</v>
      </c>
      <c r="U1555">
        <f>IF(ISBLANK('Step 1.1 Raw Data'!A1555),"-",WEEKDAY(S1555))</f>
        <v>7</v>
      </c>
      <c r="V1555">
        <f>IF(ISBLANK('Step 1.1 Raw Data'!E1555),"-",'Step 1.1 Raw Data'!E1555)</f>
        <v>32.946075999999998</v>
      </c>
      <c r="W1555" s="18">
        <f>IF(ISBLANK('Step 1.1 Raw Data'!A1555),"-",IF('Step 1.1 Raw Data'!$G$2=0,V1555*'Step 1.1 Raw Data'!$H$15*'Step 1.1 Raw Data'!$H$16/1000,0))</f>
        <v>6.8821058156399992</v>
      </c>
      <c r="X1555" s="18">
        <f>IF(ISBLANK('Step 1.1 Raw Data'!A1555),"-",IF('Step 1.1 Raw Data'!$G$2=1,IF('Step 1.1 Raw Data'!$J$9=1,V1555*'Step 1.1 Raw Data'!$H$15*'Step 1.1 Raw Data'!$H$16/1000,IF('Step 1.1 Raw Data'!$J$9=2,V1555*'Step 1.1 Raw Data'!$I$15*'Step 1.1 Raw Data'!$I$16/1000,IF('Step 1.1 Raw Data'!$J$9=3,V1555*'Step 1.1 Raw Data'!$J$15*'Step 1.1 Raw Data'!$J$16/1000))),0))</f>
        <v>0</v>
      </c>
    </row>
    <row r="1556" spans="1:24" ht="12.5" x14ac:dyDescent="0.25">
      <c r="A1556" s="11">
        <f>IF(ISBLANK('Step 1.1 Raw Data'!A1556),"-",'Step 1.1 Raw Data'!A1556)</f>
        <v>43197.166756539351</v>
      </c>
      <c r="B1556">
        <f>IF(ISBLANK('Step 1.1 Raw Data'!A1556),"-",HOUR(A1556))</f>
        <v>4</v>
      </c>
      <c r="C1556">
        <f>IF(ISBLANK('Step 1.1 Raw Data'!A1556),"-",WEEKDAY(A1556))</f>
        <v>7</v>
      </c>
      <c r="D1556">
        <f>IF(ISBLANK('Step 1.1 Raw Data'!B1556),"-",'Step 1.1 Raw Data'!B1556)</f>
        <v>86.308099999999996</v>
      </c>
      <c r="E1556" s="18">
        <f>IF(ISBLANK('Step 1.1 Raw Data'!A1556),"-",IF('Step 1.1 Raw Data'!$G$2=0,D1556*'Step 1.1 Raw Data'!$H$15*'Step 1.1 Raw Data'!$H$16/1000,0))</f>
        <v>18.028899009</v>
      </c>
      <c r="F1556" s="18">
        <f>IF(ISBLANK('Step 1.1 Raw Data'!A1556),"-",IF('Step 1.1 Raw Data'!$G$2=1,IF('Step 1.1 Raw Data'!$G$9=1,D1556*'Step 1.1 Raw Data'!$H$15*'Step 1.1 Raw Data'!$H$16/1000,IF('Step 1.1 Raw Data'!$G$9=2,D1556*'Step 1.1 Raw Data'!$I$15*'Step 1.1 Raw Data'!$I$16/1000,IF('Step 1.1 Raw Data'!$G$9=3,D1556*'Step 1.1 Raw Data'!$J$15*'Step 1.1 Raw Data'!$J$16/1000))),0))</f>
        <v>0</v>
      </c>
      <c r="G1556" s="11">
        <f>IF(ISBLANK('Step 1.1 Raw Data'!A1556),"-",'Step 1.1 Raw Data'!A1556)</f>
        <v>43197.166756539351</v>
      </c>
      <c r="H1556">
        <f>IF(ISBLANK('Step 1.1 Raw Data'!A1556),"-",HOUR(G1556))</f>
        <v>4</v>
      </c>
      <c r="I1556">
        <f>IF(ISBLANK('Step 1.1 Raw Data'!A1556),"-",WEEKDAY(G1556))</f>
        <v>7</v>
      </c>
      <c r="J1556" s="2">
        <f>IF(ISBLANK('Step 1.1 Raw Data'!C1556),"-",'Step 1.1 Raw Data'!C1556)</f>
        <v>0</v>
      </c>
      <c r="K1556" s="18">
        <f>IF(ISBLANK('Step 1.1 Raw Data'!A1556),"-",IF('Step 1.1 Raw Data'!$G$2=0,J1556*'Step 1.1 Raw Data'!$H$15*'Step 1.1 Raw Data'!$H$16/1000,0))</f>
        <v>0</v>
      </c>
      <c r="L1556" s="18">
        <f>IF(ISBLANK('Step 1.1 Raw Data'!A1556),"-",IF('Step 1.1 Raw Data'!$G$2=1,IF('Step 1.1 Raw Data'!$H$9=1,J1556*'Step 1.1 Raw Data'!$H$15*'Step 1.1 Raw Data'!$H$16/1000,IF('Step 1.1 Raw Data'!$H$9=2,J1556*'Step 1.1 Raw Data'!$I$15*'Step 1.1 Raw Data'!$I$16/1000,IF('Step 1.1 Raw Data'!$H$9=3,J1556*'Step 1.1 Raw Data'!$J$15*'Step 1.1 Raw Data'!$J$16/1000))),0))</f>
        <v>0</v>
      </c>
      <c r="M1556" s="11">
        <f>IF(ISBLANK('Step 1.1 Raw Data'!A1556),"-",'Step 1.1 Raw Data'!A1556)</f>
        <v>43197.166756539351</v>
      </c>
      <c r="N1556">
        <f>IF(ISBLANK('Step 1.1 Raw Data'!A1556),"-",HOUR(M1556))</f>
        <v>4</v>
      </c>
      <c r="O1556">
        <f>IF(ISBLANK('Step 1.1 Raw Data'!A1556),"-",WEEKDAY(M1556))</f>
        <v>7</v>
      </c>
      <c r="P1556">
        <f>IF(ISBLANK('Step 1.1 Raw Data'!D1556),"-",'Step 1.1 Raw Data'!D1556)</f>
        <v>86.851299999999995</v>
      </c>
      <c r="Q1556" s="18">
        <f>IF(ISBLANK('Step 1.1 Raw Data'!A1556),"-",IF('Step 1.1 Raw Data'!$G$2=0,P1556*'Step 1.1 Raw Data'!$H$15*'Step 1.1 Raw Data'!$H$16/1000,0))</f>
        <v>18.142368056999999</v>
      </c>
      <c r="R1556" s="18">
        <f>IF(ISBLANK('Step 1.1 Raw Data'!A1556),"-",IF('Step 1.1 Raw Data'!$G$2=1,IF('Step 1.1 Raw Data'!$I$9=1,P1556*'Step 1.1 Raw Data'!$H$15*'Step 1.1 Raw Data'!$H$16/1000,IF('Step 1.1 Raw Data'!$I$9=2,P1556*'Step 1.1 Raw Data'!$I$15*'Step 1.1 Raw Data'!$I$16/1000,IF('Step 1.1 Raw Data'!$I$9=3,P1556*'Step 1.1 Raw Data'!$J$15*'Step 1.1 Raw Data'!$J$16/1000))),0))</f>
        <v>0</v>
      </c>
      <c r="S1556" s="11">
        <f>IF(ISBLANK('Step 1.1 Raw Data'!A1556),"-",'Step 1.1 Raw Data'!A1556)</f>
        <v>43197.166756539351</v>
      </c>
      <c r="T1556">
        <f>IF(ISBLANK('Step 1.1 Raw Data'!A1556),"-",HOUR(S1556))</f>
        <v>4</v>
      </c>
      <c r="U1556">
        <f>IF(ISBLANK('Step 1.1 Raw Data'!A1556),"-",WEEKDAY(S1556))</f>
        <v>7</v>
      </c>
      <c r="V1556">
        <f>IF(ISBLANK('Step 1.1 Raw Data'!E1556),"-",'Step 1.1 Raw Data'!E1556)</f>
        <v>33.003493999999996</v>
      </c>
      <c r="W1556" s="18">
        <f>IF(ISBLANK('Step 1.1 Raw Data'!A1556),"-",IF('Step 1.1 Raw Data'!$G$2=0,V1556*'Step 1.1 Raw Data'!$H$15*'Step 1.1 Raw Data'!$H$16/1000,0))</f>
        <v>6.8940998616599991</v>
      </c>
      <c r="X1556" s="18">
        <f>IF(ISBLANK('Step 1.1 Raw Data'!A1556),"-",IF('Step 1.1 Raw Data'!$G$2=1,IF('Step 1.1 Raw Data'!$J$9=1,V1556*'Step 1.1 Raw Data'!$H$15*'Step 1.1 Raw Data'!$H$16/1000,IF('Step 1.1 Raw Data'!$J$9=2,V1556*'Step 1.1 Raw Data'!$I$15*'Step 1.1 Raw Data'!$I$16/1000,IF('Step 1.1 Raw Data'!$J$9=3,V1556*'Step 1.1 Raw Data'!$J$15*'Step 1.1 Raw Data'!$J$16/1000))),0))</f>
        <v>0</v>
      </c>
    </row>
    <row r="1557" spans="1:24" ht="12.5" x14ac:dyDescent="0.25">
      <c r="A1557" s="11">
        <f>IF(ISBLANK('Step 1.1 Raw Data'!A1557),"-",'Step 1.1 Raw Data'!A1557)</f>
        <v>43197.208423263888</v>
      </c>
      <c r="B1557">
        <f>IF(ISBLANK('Step 1.1 Raw Data'!A1557),"-",HOUR(A1557))</f>
        <v>5</v>
      </c>
      <c r="C1557">
        <f>IF(ISBLANK('Step 1.1 Raw Data'!A1557),"-",WEEKDAY(A1557))</f>
        <v>7</v>
      </c>
      <c r="D1557">
        <f>IF(ISBLANK('Step 1.1 Raw Data'!B1557),"-",'Step 1.1 Raw Data'!B1557)</f>
        <v>86.256200000000007</v>
      </c>
      <c r="E1557" s="18">
        <f>IF(ISBLANK('Step 1.1 Raw Data'!A1557),"-",IF('Step 1.1 Raw Data'!$G$2=0,D1557*'Step 1.1 Raw Data'!$H$15*'Step 1.1 Raw Data'!$H$16/1000,0))</f>
        <v>18.018057618000004</v>
      </c>
      <c r="F1557" s="18">
        <f>IF(ISBLANK('Step 1.1 Raw Data'!A1557),"-",IF('Step 1.1 Raw Data'!$G$2=1,IF('Step 1.1 Raw Data'!$G$9=1,D1557*'Step 1.1 Raw Data'!$H$15*'Step 1.1 Raw Data'!$H$16/1000,IF('Step 1.1 Raw Data'!$G$9=2,D1557*'Step 1.1 Raw Data'!$I$15*'Step 1.1 Raw Data'!$I$16/1000,IF('Step 1.1 Raw Data'!$G$9=3,D1557*'Step 1.1 Raw Data'!$J$15*'Step 1.1 Raw Data'!$J$16/1000))),0))</f>
        <v>0</v>
      </c>
      <c r="G1557" s="11">
        <f>IF(ISBLANK('Step 1.1 Raw Data'!A1557),"-",'Step 1.1 Raw Data'!A1557)</f>
        <v>43197.208423263888</v>
      </c>
      <c r="H1557">
        <f>IF(ISBLANK('Step 1.1 Raw Data'!A1557),"-",HOUR(G1557))</f>
        <v>5</v>
      </c>
      <c r="I1557">
        <f>IF(ISBLANK('Step 1.1 Raw Data'!A1557),"-",WEEKDAY(G1557))</f>
        <v>7</v>
      </c>
      <c r="J1557" s="2">
        <f>IF(ISBLANK('Step 1.1 Raw Data'!C1557),"-",'Step 1.1 Raw Data'!C1557)</f>
        <v>0</v>
      </c>
      <c r="K1557" s="18">
        <f>IF(ISBLANK('Step 1.1 Raw Data'!A1557),"-",IF('Step 1.1 Raw Data'!$G$2=0,J1557*'Step 1.1 Raw Data'!$H$15*'Step 1.1 Raw Data'!$H$16/1000,0))</f>
        <v>0</v>
      </c>
      <c r="L1557" s="18">
        <f>IF(ISBLANK('Step 1.1 Raw Data'!A1557),"-",IF('Step 1.1 Raw Data'!$G$2=1,IF('Step 1.1 Raw Data'!$H$9=1,J1557*'Step 1.1 Raw Data'!$H$15*'Step 1.1 Raw Data'!$H$16/1000,IF('Step 1.1 Raw Data'!$H$9=2,J1557*'Step 1.1 Raw Data'!$I$15*'Step 1.1 Raw Data'!$I$16/1000,IF('Step 1.1 Raw Data'!$H$9=3,J1557*'Step 1.1 Raw Data'!$J$15*'Step 1.1 Raw Data'!$J$16/1000))),0))</f>
        <v>0</v>
      </c>
      <c r="M1557" s="11">
        <f>IF(ISBLANK('Step 1.1 Raw Data'!A1557),"-",'Step 1.1 Raw Data'!A1557)</f>
        <v>43197.208423263888</v>
      </c>
      <c r="N1557">
        <f>IF(ISBLANK('Step 1.1 Raw Data'!A1557),"-",HOUR(M1557))</f>
        <v>5</v>
      </c>
      <c r="O1557">
        <f>IF(ISBLANK('Step 1.1 Raw Data'!A1557),"-",WEEKDAY(M1557))</f>
        <v>7</v>
      </c>
      <c r="P1557">
        <f>IF(ISBLANK('Step 1.1 Raw Data'!D1557),"-",'Step 1.1 Raw Data'!D1557)</f>
        <v>86.860500000000002</v>
      </c>
      <c r="Q1557" s="18">
        <f>IF(ISBLANK('Step 1.1 Raw Data'!A1557),"-",IF('Step 1.1 Raw Data'!$G$2=0,P1557*'Step 1.1 Raw Data'!$H$15*'Step 1.1 Raw Data'!$H$16/1000,0))</f>
        <v>18.144289844999999</v>
      </c>
      <c r="R1557" s="18">
        <f>IF(ISBLANK('Step 1.1 Raw Data'!A1557),"-",IF('Step 1.1 Raw Data'!$G$2=1,IF('Step 1.1 Raw Data'!$I$9=1,P1557*'Step 1.1 Raw Data'!$H$15*'Step 1.1 Raw Data'!$H$16/1000,IF('Step 1.1 Raw Data'!$I$9=2,P1557*'Step 1.1 Raw Data'!$I$15*'Step 1.1 Raw Data'!$I$16/1000,IF('Step 1.1 Raw Data'!$I$9=3,P1557*'Step 1.1 Raw Data'!$J$15*'Step 1.1 Raw Data'!$J$16/1000))),0))</f>
        <v>0</v>
      </c>
      <c r="S1557" s="11">
        <f>IF(ISBLANK('Step 1.1 Raw Data'!A1557),"-",'Step 1.1 Raw Data'!A1557)</f>
        <v>43197.208423263888</v>
      </c>
      <c r="T1557">
        <f>IF(ISBLANK('Step 1.1 Raw Data'!A1557),"-",HOUR(S1557))</f>
        <v>5</v>
      </c>
      <c r="U1557">
        <f>IF(ISBLANK('Step 1.1 Raw Data'!A1557),"-",WEEKDAY(S1557))</f>
        <v>7</v>
      </c>
      <c r="V1557">
        <f>IF(ISBLANK('Step 1.1 Raw Data'!E1557),"-",'Step 1.1 Raw Data'!E1557)</f>
        <v>33.006990000000002</v>
      </c>
      <c r="W1557" s="18">
        <f>IF(ISBLANK('Step 1.1 Raw Data'!A1557),"-",IF('Step 1.1 Raw Data'!$G$2=0,V1557*'Step 1.1 Raw Data'!$H$15*'Step 1.1 Raw Data'!$H$16/1000,0))</f>
        <v>6.8948301410999999</v>
      </c>
      <c r="X1557" s="18">
        <f>IF(ISBLANK('Step 1.1 Raw Data'!A1557),"-",IF('Step 1.1 Raw Data'!$G$2=1,IF('Step 1.1 Raw Data'!$J$9=1,V1557*'Step 1.1 Raw Data'!$H$15*'Step 1.1 Raw Data'!$H$16/1000,IF('Step 1.1 Raw Data'!$J$9=2,V1557*'Step 1.1 Raw Data'!$I$15*'Step 1.1 Raw Data'!$I$16/1000,IF('Step 1.1 Raw Data'!$J$9=3,V1557*'Step 1.1 Raw Data'!$J$15*'Step 1.1 Raw Data'!$J$16/1000))),0))</f>
        <v>0</v>
      </c>
    </row>
    <row r="1558" spans="1:24" ht="12.5" x14ac:dyDescent="0.25">
      <c r="A1558" s="11">
        <f>IF(ISBLANK('Step 1.1 Raw Data'!A1558),"-",'Step 1.1 Raw Data'!A1558)</f>
        <v>43197.250089988425</v>
      </c>
      <c r="B1558">
        <f>IF(ISBLANK('Step 1.1 Raw Data'!A1558),"-",HOUR(A1558))</f>
        <v>6</v>
      </c>
      <c r="C1558">
        <f>IF(ISBLANK('Step 1.1 Raw Data'!A1558),"-",WEEKDAY(A1558))</f>
        <v>7</v>
      </c>
      <c r="D1558">
        <f>IF(ISBLANK('Step 1.1 Raw Data'!B1558),"-",'Step 1.1 Raw Data'!B1558)</f>
        <v>86.123400000000004</v>
      </c>
      <c r="E1558" s="18">
        <f>IF(ISBLANK('Step 1.1 Raw Data'!A1558),"-",IF('Step 1.1 Raw Data'!$G$2=0,D1558*'Step 1.1 Raw Data'!$H$15*'Step 1.1 Raw Data'!$H$16/1000,0))</f>
        <v>17.990317026</v>
      </c>
      <c r="F1558" s="18">
        <f>IF(ISBLANK('Step 1.1 Raw Data'!A1558),"-",IF('Step 1.1 Raw Data'!$G$2=1,IF('Step 1.1 Raw Data'!$G$9=1,D1558*'Step 1.1 Raw Data'!$H$15*'Step 1.1 Raw Data'!$H$16/1000,IF('Step 1.1 Raw Data'!$G$9=2,D1558*'Step 1.1 Raw Data'!$I$15*'Step 1.1 Raw Data'!$I$16/1000,IF('Step 1.1 Raw Data'!$G$9=3,D1558*'Step 1.1 Raw Data'!$J$15*'Step 1.1 Raw Data'!$J$16/1000))),0))</f>
        <v>0</v>
      </c>
      <c r="G1558" s="11">
        <f>IF(ISBLANK('Step 1.1 Raw Data'!A1558),"-",'Step 1.1 Raw Data'!A1558)</f>
        <v>43197.250089988425</v>
      </c>
      <c r="H1558">
        <f>IF(ISBLANK('Step 1.1 Raw Data'!A1558),"-",HOUR(G1558))</f>
        <v>6</v>
      </c>
      <c r="I1558">
        <f>IF(ISBLANK('Step 1.1 Raw Data'!A1558),"-",WEEKDAY(G1558))</f>
        <v>7</v>
      </c>
      <c r="J1558" s="2">
        <f>IF(ISBLANK('Step 1.1 Raw Data'!C1558),"-",'Step 1.1 Raw Data'!C1558)</f>
        <v>0</v>
      </c>
      <c r="K1558" s="18">
        <f>IF(ISBLANK('Step 1.1 Raw Data'!A1558),"-",IF('Step 1.1 Raw Data'!$G$2=0,J1558*'Step 1.1 Raw Data'!$H$15*'Step 1.1 Raw Data'!$H$16/1000,0))</f>
        <v>0</v>
      </c>
      <c r="L1558" s="18">
        <f>IF(ISBLANK('Step 1.1 Raw Data'!A1558),"-",IF('Step 1.1 Raw Data'!$G$2=1,IF('Step 1.1 Raw Data'!$H$9=1,J1558*'Step 1.1 Raw Data'!$H$15*'Step 1.1 Raw Data'!$H$16/1000,IF('Step 1.1 Raw Data'!$H$9=2,J1558*'Step 1.1 Raw Data'!$I$15*'Step 1.1 Raw Data'!$I$16/1000,IF('Step 1.1 Raw Data'!$H$9=3,J1558*'Step 1.1 Raw Data'!$J$15*'Step 1.1 Raw Data'!$J$16/1000))),0))</f>
        <v>0</v>
      </c>
      <c r="M1558" s="11">
        <f>IF(ISBLANK('Step 1.1 Raw Data'!A1558),"-",'Step 1.1 Raw Data'!A1558)</f>
        <v>43197.250089988425</v>
      </c>
      <c r="N1558">
        <f>IF(ISBLANK('Step 1.1 Raw Data'!A1558),"-",HOUR(M1558))</f>
        <v>6</v>
      </c>
      <c r="O1558">
        <f>IF(ISBLANK('Step 1.1 Raw Data'!A1558),"-",WEEKDAY(M1558))</f>
        <v>7</v>
      </c>
      <c r="P1558">
        <f>IF(ISBLANK('Step 1.1 Raw Data'!D1558),"-",'Step 1.1 Raw Data'!D1558)</f>
        <v>86.668199999999999</v>
      </c>
      <c r="Q1558" s="18">
        <f>IF(ISBLANK('Step 1.1 Raw Data'!A1558),"-",IF('Step 1.1 Raw Data'!$G$2=0,P1558*'Step 1.1 Raw Data'!$H$15*'Step 1.1 Raw Data'!$H$16/1000,0))</f>
        <v>18.104120298000002</v>
      </c>
      <c r="R1558" s="18">
        <f>IF(ISBLANK('Step 1.1 Raw Data'!A1558),"-",IF('Step 1.1 Raw Data'!$G$2=1,IF('Step 1.1 Raw Data'!$I$9=1,P1558*'Step 1.1 Raw Data'!$H$15*'Step 1.1 Raw Data'!$H$16/1000,IF('Step 1.1 Raw Data'!$I$9=2,P1558*'Step 1.1 Raw Data'!$I$15*'Step 1.1 Raw Data'!$I$16/1000,IF('Step 1.1 Raw Data'!$I$9=3,P1558*'Step 1.1 Raw Data'!$J$15*'Step 1.1 Raw Data'!$J$16/1000))),0))</f>
        <v>0</v>
      </c>
      <c r="S1558" s="11">
        <f>IF(ISBLANK('Step 1.1 Raw Data'!A1558),"-",'Step 1.1 Raw Data'!A1558)</f>
        <v>43197.250089988425</v>
      </c>
      <c r="T1558">
        <f>IF(ISBLANK('Step 1.1 Raw Data'!A1558),"-",HOUR(S1558))</f>
        <v>6</v>
      </c>
      <c r="U1558">
        <f>IF(ISBLANK('Step 1.1 Raw Data'!A1558),"-",WEEKDAY(S1558))</f>
        <v>7</v>
      </c>
      <c r="V1558">
        <f>IF(ISBLANK('Step 1.1 Raw Data'!E1558),"-",'Step 1.1 Raw Data'!E1558)</f>
        <v>32.933915999999996</v>
      </c>
      <c r="W1558" s="18">
        <f>IF(ISBLANK('Step 1.1 Raw Data'!A1558),"-",IF('Step 1.1 Raw Data'!$G$2=0,V1558*'Step 1.1 Raw Data'!$H$15*'Step 1.1 Raw Data'!$H$16/1000,0))</f>
        <v>6.879565713239999</v>
      </c>
      <c r="X1558" s="18">
        <f>IF(ISBLANK('Step 1.1 Raw Data'!A1558),"-",IF('Step 1.1 Raw Data'!$G$2=1,IF('Step 1.1 Raw Data'!$J$9=1,V1558*'Step 1.1 Raw Data'!$H$15*'Step 1.1 Raw Data'!$H$16/1000,IF('Step 1.1 Raw Data'!$J$9=2,V1558*'Step 1.1 Raw Data'!$I$15*'Step 1.1 Raw Data'!$I$16/1000,IF('Step 1.1 Raw Data'!$J$9=3,V1558*'Step 1.1 Raw Data'!$J$15*'Step 1.1 Raw Data'!$J$16/1000))),0))</f>
        <v>0</v>
      </c>
    </row>
    <row r="1559" spans="1:24" ht="12.5" x14ac:dyDescent="0.25">
      <c r="A1559" s="11">
        <f>IF(ISBLANK('Step 1.1 Raw Data'!A1559),"-",'Step 1.1 Raw Data'!A1559)</f>
        <v>43197.291756712963</v>
      </c>
      <c r="B1559">
        <f>IF(ISBLANK('Step 1.1 Raw Data'!A1559),"-",HOUR(A1559))</f>
        <v>7</v>
      </c>
      <c r="C1559">
        <f>IF(ISBLANK('Step 1.1 Raw Data'!A1559),"-",WEEKDAY(A1559))</f>
        <v>7</v>
      </c>
      <c r="D1559">
        <f>IF(ISBLANK('Step 1.1 Raw Data'!B1559),"-",'Step 1.1 Raw Data'!B1559)</f>
        <v>86.190600000000003</v>
      </c>
      <c r="E1559" s="18">
        <f>IF(ISBLANK('Step 1.1 Raw Data'!A1559),"-",IF('Step 1.1 Raw Data'!$G$2=0,D1559*'Step 1.1 Raw Data'!$H$15*'Step 1.1 Raw Data'!$H$16/1000,0))</f>
        <v>18.004354434</v>
      </c>
      <c r="F1559" s="18">
        <f>IF(ISBLANK('Step 1.1 Raw Data'!A1559),"-",IF('Step 1.1 Raw Data'!$G$2=1,IF('Step 1.1 Raw Data'!$G$9=1,D1559*'Step 1.1 Raw Data'!$H$15*'Step 1.1 Raw Data'!$H$16/1000,IF('Step 1.1 Raw Data'!$G$9=2,D1559*'Step 1.1 Raw Data'!$I$15*'Step 1.1 Raw Data'!$I$16/1000,IF('Step 1.1 Raw Data'!$G$9=3,D1559*'Step 1.1 Raw Data'!$J$15*'Step 1.1 Raw Data'!$J$16/1000))),0))</f>
        <v>0</v>
      </c>
      <c r="G1559" s="11">
        <f>IF(ISBLANK('Step 1.1 Raw Data'!A1559),"-",'Step 1.1 Raw Data'!A1559)</f>
        <v>43197.291756712963</v>
      </c>
      <c r="H1559">
        <f>IF(ISBLANK('Step 1.1 Raw Data'!A1559),"-",HOUR(G1559))</f>
        <v>7</v>
      </c>
      <c r="I1559">
        <f>IF(ISBLANK('Step 1.1 Raw Data'!A1559),"-",WEEKDAY(G1559))</f>
        <v>7</v>
      </c>
      <c r="J1559" s="2">
        <f>IF(ISBLANK('Step 1.1 Raw Data'!C1559),"-",'Step 1.1 Raw Data'!C1559)</f>
        <v>0</v>
      </c>
      <c r="K1559" s="18">
        <f>IF(ISBLANK('Step 1.1 Raw Data'!A1559),"-",IF('Step 1.1 Raw Data'!$G$2=0,J1559*'Step 1.1 Raw Data'!$H$15*'Step 1.1 Raw Data'!$H$16/1000,0))</f>
        <v>0</v>
      </c>
      <c r="L1559" s="18">
        <f>IF(ISBLANK('Step 1.1 Raw Data'!A1559),"-",IF('Step 1.1 Raw Data'!$G$2=1,IF('Step 1.1 Raw Data'!$H$9=1,J1559*'Step 1.1 Raw Data'!$H$15*'Step 1.1 Raw Data'!$H$16/1000,IF('Step 1.1 Raw Data'!$H$9=2,J1559*'Step 1.1 Raw Data'!$I$15*'Step 1.1 Raw Data'!$I$16/1000,IF('Step 1.1 Raw Data'!$H$9=3,J1559*'Step 1.1 Raw Data'!$J$15*'Step 1.1 Raw Data'!$J$16/1000))),0))</f>
        <v>0</v>
      </c>
      <c r="M1559" s="11">
        <f>IF(ISBLANK('Step 1.1 Raw Data'!A1559),"-",'Step 1.1 Raw Data'!A1559)</f>
        <v>43197.291756712963</v>
      </c>
      <c r="N1559">
        <f>IF(ISBLANK('Step 1.1 Raw Data'!A1559),"-",HOUR(M1559))</f>
        <v>7</v>
      </c>
      <c r="O1559">
        <f>IF(ISBLANK('Step 1.1 Raw Data'!A1559),"-",WEEKDAY(M1559))</f>
        <v>7</v>
      </c>
      <c r="P1559">
        <f>IF(ISBLANK('Step 1.1 Raw Data'!D1559),"-",'Step 1.1 Raw Data'!D1559)</f>
        <v>86.724699999999999</v>
      </c>
      <c r="Q1559" s="18">
        <f>IF(ISBLANK('Step 1.1 Raw Data'!A1559),"-",IF('Step 1.1 Raw Data'!$G$2=0,P1559*'Step 1.1 Raw Data'!$H$15*'Step 1.1 Raw Data'!$H$16/1000,0))</f>
        <v>18.115922583</v>
      </c>
      <c r="R1559" s="18">
        <f>IF(ISBLANK('Step 1.1 Raw Data'!A1559),"-",IF('Step 1.1 Raw Data'!$G$2=1,IF('Step 1.1 Raw Data'!$I$9=1,P1559*'Step 1.1 Raw Data'!$H$15*'Step 1.1 Raw Data'!$H$16/1000,IF('Step 1.1 Raw Data'!$I$9=2,P1559*'Step 1.1 Raw Data'!$I$15*'Step 1.1 Raw Data'!$I$16/1000,IF('Step 1.1 Raw Data'!$I$9=3,P1559*'Step 1.1 Raw Data'!$J$15*'Step 1.1 Raw Data'!$J$16/1000))),0))</f>
        <v>0</v>
      </c>
      <c r="S1559" s="11">
        <f>IF(ISBLANK('Step 1.1 Raw Data'!A1559),"-",'Step 1.1 Raw Data'!A1559)</f>
        <v>43197.291756712963</v>
      </c>
      <c r="T1559">
        <f>IF(ISBLANK('Step 1.1 Raw Data'!A1559),"-",HOUR(S1559))</f>
        <v>7</v>
      </c>
      <c r="U1559">
        <f>IF(ISBLANK('Step 1.1 Raw Data'!A1559),"-",WEEKDAY(S1559))</f>
        <v>7</v>
      </c>
      <c r="V1559">
        <f>IF(ISBLANK('Step 1.1 Raw Data'!E1559),"-",'Step 1.1 Raw Data'!E1559)</f>
        <v>32.955385999999997</v>
      </c>
      <c r="W1559" s="18">
        <f>IF(ISBLANK('Step 1.1 Raw Data'!A1559),"-",IF('Step 1.1 Raw Data'!$G$2=0,V1559*'Step 1.1 Raw Data'!$H$15*'Step 1.1 Raw Data'!$H$16/1000,0))</f>
        <v>6.8840505815399995</v>
      </c>
      <c r="X1559" s="18">
        <f>IF(ISBLANK('Step 1.1 Raw Data'!A1559),"-",IF('Step 1.1 Raw Data'!$G$2=1,IF('Step 1.1 Raw Data'!$J$9=1,V1559*'Step 1.1 Raw Data'!$H$15*'Step 1.1 Raw Data'!$H$16/1000,IF('Step 1.1 Raw Data'!$J$9=2,V1559*'Step 1.1 Raw Data'!$I$15*'Step 1.1 Raw Data'!$I$16/1000,IF('Step 1.1 Raw Data'!$J$9=3,V1559*'Step 1.1 Raw Data'!$J$15*'Step 1.1 Raw Data'!$J$16/1000))),0))</f>
        <v>0</v>
      </c>
    </row>
    <row r="1560" spans="1:24" ht="12.5" x14ac:dyDescent="0.25">
      <c r="A1560" s="11">
        <f>IF(ISBLANK('Step 1.1 Raw Data'!A1560),"-",'Step 1.1 Raw Data'!A1560)</f>
        <v>43197.3334234375</v>
      </c>
      <c r="B1560">
        <f>IF(ISBLANK('Step 1.1 Raw Data'!A1560),"-",HOUR(A1560))</f>
        <v>8</v>
      </c>
      <c r="C1560">
        <f>IF(ISBLANK('Step 1.1 Raw Data'!A1560),"-",WEEKDAY(A1560))</f>
        <v>7</v>
      </c>
      <c r="D1560">
        <f>IF(ISBLANK('Step 1.1 Raw Data'!B1560),"-",'Step 1.1 Raw Data'!B1560)</f>
        <v>86.36</v>
      </c>
      <c r="E1560" s="18">
        <f>IF(ISBLANK('Step 1.1 Raw Data'!A1560),"-",IF('Step 1.1 Raw Data'!$G$2=0,D1560*'Step 1.1 Raw Data'!$H$15*'Step 1.1 Raw Data'!$H$16/1000,0))</f>
        <v>18.039740399999999</v>
      </c>
      <c r="F1560" s="18">
        <f>IF(ISBLANK('Step 1.1 Raw Data'!A1560),"-",IF('Step 1.1 Raw Data'!$G$2=1,IF('Step 1.1 Raw Data'!$G$9=1,D1560*'Step 1.1 Raw Data'!$H$15*'Step 1.1 Raw Data'!$H$16/1000,IF('Step 1.1 Raw Data'!$G$9=2,D1560*'Step 1.1 Raw Data'!$I$15*'Step 1.1 Raw Data'!$I$16/1000,IF('Step 1.1 Raw Data'!$G$9=3,D1560*'Step 1.1 Raw Data'!$J$15*'Step 1.1 Raw Data'!$J$16/1000))),0))</f>
        <v>0</v>
      </c>
      <c r="G1560" s="11">
        <f>IF(ISBLANK('Step 1.1 Raw Data'!A1560),"-",'Step 1.1 Raw Data'!A1560)</f>
        <v>43197.3334234375</v>
      </c>
      <c r="H1560">
        <f>IF(ISBLANK('Step 1.1 Raw Data'!A1560),"-",HOUR(G1560))</f>
        <v>8</v>
      </c>
      <c r="I1560">
        <f>IF(ISBLANK('Step 1.1 Raw Data'!A1560),"-",WEEKDAY(G1560))</f>
        <v>7</v>
      </c>
      <c r="J1560" s="2">
        <f>IF(ISBLANK('Step 1.1 Raw Data'!C1560),"-",'Step 1.1 Raw Data'!C1560)</f>
        <v>0</v>
      </c>
      <c r="K1560" s="18">
        <f>IF(ISBLANK('Step 1.1 Raw Data'!A1560),"-",IF('Step 1.1 Raw Data'!$G$2=0,J1560*'Step 1.1 Raw Data'!$H$15*'Step 1.1 Raw Data'!$H$16/1000,0))</f>
        <v>0</v>
      </c>
      <c r="L1560" s="18">
        <f>IF(ISBLANK('Step 1.1 Raw Data'!A1560),"-",IF('Step 1.1 Raw Data'!$G$2=1,IF('Step 1.1 Raw Data'!$H$9=1,J1560*'Step 1.1 Raw Data'!$H$15*'Step 1.1 Raw Data'!$H$16/1000,IF('Step 1.1 Raw Data'!$H$9=2,J1560*'Step 1.1 Raw Data'!$I$15*'Step 1.1 Raw Data'!$I$16/1000,IF('Step 1.1 Raw Data'!$H$9=3,J1560*'Step 1.1 Raw Data'!$J$15*'Step 1.1 Raw Data'!$J$16/1000))),0))</f>
        <v>0</v>
      </c>
      <c r="M1560" s="11">
        <f>IF(ISBLANK('Step 1.1 Raw Data'!A1560),"-",'Step 1.1 Raw Data'!A1560)</f>
        <v>43197.3334234375</v>
      </c>
      <c r="N1560">
        <f>IF(ISBLANK('Step 1.1 Raw Data'!A1560),"-",HOUR(M1560))</f>
        <v>8</v>
      </c>
      <c r="O1560">
        <f>IF(ISBLANK('Step 1.1 Raw Data'!A1560),"-",WEEKDAY(M1560))</f>
        <v>7</v>
      </c>
      <c r="P1560">
        <f>IF(ISBLANK('Step 1.1 Raw Data'!D1560),"-",'Step 1.1 Raw Data'!D1560)</f>
        <v>86.951999999999998</v>
      </c>
      <c r="Q1560" s="18">
        <f>IF(ISBLANK('Step 1.1 Raw Data'!A1560),"-",IF('Step 1.1 Raw Data'!$G$2=0,P1560*'Step 1.1 Raw Data'!$H$15*'Step 1.1 Raw Data'!$H$16/1000,0))</f>
        <v>18.163403279999997</v>
      </c>
      <c r="R1560" s="18">
        <f>IF(ISBLANK('Step 1.1 Raw Data'!A1560),"-",IF('Step 1.1 Raw Data'!$G$2=1,IF('Step 1.1 Raw Data'!$I$9=1,P1560*'Step 1.1 Raw Data'!$H$15*'Step 1.1 Raw Data'!$H$16/1000,IF('Step 1.1 Raw Data'!$I$9=2,P1560*'Step 1.1 Raw Data'!$I$15*'Step 1.1 Raw Data'!$I$16/1000,IF('Step 1.1 Raw Data'!$I$9=3,P1560*'Step 1.1 Raw Data'!$J$15*'Step 1.1 Raw Data'!$J$16/1000))),0))</f>
        <v>0</v>
      </c>
      <c r="S1560" s="11">
        <f>IF(ISBLANK('Step 1.1 Raw Data'!A1560),"-",'Step 1.1 Raw Data'!A1560)</f>
        <v>43197.3334234375</v>
      </c>
      <c r="T1560">
        <f>IF(ISBLANK('Step 1.1 Raw Data'!A1560),"-",HOUR(S1560))</f>
        <v>8</v>
      </c>
      <c r="U1560">
        <f>IF(ISBLANK('Step 1.1 Raw Data'!A1560),"-",WEEKDAY(S1560))</f>
        <v>7</v>
      </c>
      <c r="V1560">
        <f>IF(ISBLANK('Step 1.1 Raw Data'!E1560),"-",'Step 1.1 Raw Data'!E1560)</f>
        <v>33.041759999999996</v>
      </c>
      <c r="W1560" s="18">
        <f>IF(ISBLANK('Step 1.1 Raw Data'!A1560),"-",IF('Step 1.1 Raw Data'!$G$2=0,V1560*'Step 1.1 Raw Data'!$H$15*'Step 1.1 Raw Data'!$H$16/1000,0))</f>
        <v>6.9020932463999998</v>
      </c>
      <c r="X1560" s="18">
        <f>IF(ISBLANK('Step 1.1 Raw Data'!A1560),"-",IF('Step 1.1 Raw Data'!$G$2=1,IF('Step 1.1 Raw Data'!$J$9=1,V1560*'Step 1.1 Raw Data'!$H$15*'Step 1.1 Raw Data'!$H$16/1000,IF('Step 1.1 Raw Data'!$J$9=2,V1560*'Step 1.1 Raw Data'!$I$15*'Step 1.1 Raw Data'!$I$16/1000,IF('Step 1.1 Raw Data'!$J$9=3,V1560*'Step 1.1 Raw Data'!$J$15*'Step 1.1 Raw Data'!$J$16/1000))),0))</f>
        <v>0</v>
      </c>
    </row>
    <row r="1561" spans="1:24" ht="12.5" x14ac:dyDescent="0.25">
      <c r="A1561" s="11">
        <f>IF(ISBLANK('Step 1.1 Raw Data'!A1561),"-",'Step 1.1 Raw Data'!A1561)</f>
        <v>43197.375090162037</v>
      </c>
      <c r="B1561">
        <f>IF(ISBLANK('Step 1.1 Raw Data'!A1561),"-",HOUR(A1561))</f>
        <v>9</v>
      </c>
      <c r="C1561">
        <f>IF(ISBLANK('Step 1.1 Raw Data'!A1561),"-",WEEKDAY(A1561))</f>
        <v>7</v>
      </c>
      <c r="D1561">
        <f>IF(ISBLANK('Step 1.1 Raw Data'!B1561),"-",'Step 1.1 Raw Data'!B1561)</f>
        <v>86.491200000000006</v>
      </c>
      <c r="E1561" s="18">
        <f>IF(ISBLANK('Step 1.1 Raw Data'!A1561),"-",IF('Step 1.1 Raw Data'!$G$2=0,D1561*'Step 1.1 Raw Data'!$H$15*'Step 1.1 Raw Data'!$H$16/1000,0))</f>
        <v>18.067146768000001</v>
      </c>
      <c r="F1561" s="18">
        <f>IF(ISBLANK('Step 1.1 Raw Data'!A1561),"-",IF('Step 1.1 Raw Data'!$G$2=1,IF('Step 1.1 Raw Data'!$G$9=1,D1561*'Step 1.1 Raw Data'!$H$15*'Step 1.1 Raw Data'!$H$16/1000,IF('Step 1.1 Raw Data'!$G$9=2,D1561*'Step 1.1 Raw Data'!$I$15*'Step 1.1 Raw Data'!$I$16/1000,IF('Step 1.1 Raw Data'!$G$9=3,D1561*'Step 1.1 Raw Data'!$J$15*'Step 1.1 Raw Data'!$J$16/1000))),0))</f>
        <v>0</v>
      </c>
      <c r="G1561" s="11">
        <f>IF(ISBLANK('Step 1.1 Raw Data'!A1561),"-",'Step 1.1 Raw Data'!A1561)</f>
        <v>43197.375090162037</v>
      </c>
      <c r="H1561">
        <f>IF(ISBLANK('Step 1.1 Raw Data'!A1561),"-",HOUR(G1561))</f>
        <v>9</v>
      </c>
      <c r="I1561">
        <f>IF(ISBLANK('Step 1.1 Raw Data'!A1561),"-",WEEKDAY(G1561))</f>
        <v>7</v>
      </c>
      <c r="J1561" s="2">
        <f>IF(ISBLANK('Step 1.1 Raw Data'!C1561),"-",'Step 1.1 Raw Data'!C1561)</f>
        <v>0</v>
      </c>
      <c r="K1561" s="18">
        <f>IF(ISBLANK('Step 1.1 Raw Data'!A1561),"-",IF('Step 1.1 Raw Data'!$G$2=0,J1561*'Step 1.1 Raw Data'!$H$15*'Step 1.1 Raw Data'!$H$16/1000,0))</f>
        <v>0</v>
      </c>
      <c r="L1561" s="18">
        <f>IF(ISBLANK('Step 1.1 Raw Data'!A1561),"-",IF('Step 1.1 Raw Data'!$G$2=1,IF('Step 1.1 Raw Data'!$H$9=1,J1561*'Step 1.1 Raw Data'!$H$15*'Step 1.1 Raw Data'!$H$16/1000,IF('Step 1.1 Raw Data'!$H$9=2,J1561*'Step 1.1 Raw Data'!$I$15*'Step 1.1 Raw Data'!$I$16/1000,IF('Step 1.1 Raw Data'!$H$9=3,J1561*'Step 1.1 Raw Data'!$J$15*'Step 1.1 Raw Data'!$J$16/1000))),0))</f>
        <v>0</v>
      </c>
      <c r="M1561" s="11">
        <f>IF(ISBLANK('Step 1.1 Raw Data'!A1561),"-",'Step 1.1 Raw Data'!A1561)</f>
        <v>43197.375090162037</v>
      </c>
      <c r="N1561">
        <f>IF(ISBLANK('Step 1.1 Raw Data'!A1561),"-",HOUR(M1561))</f>
        <v>9</v>
      </c>
      <c r="O1561">
        <f>IF(ISBLANK('Step 1.1 Raw Data'!A1561),"-",WEEKDAY(M1561))</f>
        <v>7</v>
      </c>
      <c r="P1561">
        <f>IF(ISBLANK('Step 1.1 Raw Data'!D1561),"-",'Step 1.1 Raw Data'!D1561)</f>
        <v>87.058800000000005</v>
      </c>
      <c r="Q1561" s="18">
        <f>IF(ISBLANK('Step 1.1 Raw Data'!A1561),"-",IF('Step 1.1 Raw Data'!$G$2=0,P1561*'Step 1.1 Raw Data'!$H$15*'Step 1.1 Raw Data'!$H$16/1000,0))</f>
        <v>18.185712731999999</v>
      </c>
      <c r="R1561" s="18">
        <f>IF(ISBLANK('Step 1.1 Raw Data'!A1561),"-",IF('Step 1.1 Raw Data'!$G$2=1,IF('Step 1.1 Raw Data'!$I$9=1,P1561*'Step 1.1 Raw Data'!$H$15*'Step 1.1 Raw Data'!$H$16/1000,IF('Step 1.1 Raw Data'!$I$9=2,P1561*'Step 1.1 Raw Data'!$I$15*'Step 1.1 Raw Data'!$I$16/1000,IF('Step 1.1 Raw Data'!$I$9=3,P1561*'Step 1.1 Raw Data'!$J$15*'Step 1.1 Raw Data'!$J$16/1000))),0))</f>
        <v>0</v>
      </c>
      <c r="S1561" s="11">
        <f>IF(ISBLANK('Step 1.1 Raw Data'!A1561),"-",'Step 1.1 Raw Data'!A1561)</f>
        <v>43197.375090162037</v>
      </c>
      <c r="T1561">
        <f>IF(ISBLANK('Step 1.1 Raw Data'!A1561),"-",HOUR(S1561))</f>
        <v>9</v>
      </c>
      <c r="U1561">
        <f>IF(ISBLANK('Step 1.1 Raw Data'!A1561),"-",WEEKDAY(S1561))</f>
        <v>7</v>
      </c>
      <c r="V1561">
        <f>IF(ISBLANK('Step 1.1 Raw Data'!E1561),"-",'Step 1.1 Raw Data'!E1561)</f>
        <v>33.082343999999999</v>
      </c>
      <c r="W1561" s="18">
        <f>IF(ISBLANK('Step 1.1 Raw Data'!A1561),"-",IF('Step 1.1 Raw Data'!$G$2=0,V1561*'Step 1.1 Raw Data'!$H$15*'Step 1.1 Raw Data'!$H$16/1000,0))</f>
        <v>6.91057083816</v>
      </c>
      <c r="X1561" s="18">
        <f>IF(ISBLANK('Step 1.1 Raw Data'!A1561),"-",IF('Step 1.1 Raw Data'!$G$2=1,IF('Step 1.1 Raw Data'!$J$9=1,V1561*'Step 1.1 Raw Data'!$H$15*'Step 1.1 Raw Data'!$H$16/1000,IF('Step 1.1 Raw Data'!$J$9=2,V1561*'Step 1.1 Raw Data'!$I$15*'Step 1.1 Raw Data'!$I$16/1000,IF('Step 1.1 Raw Data'!$J$9=3,V1561*'Step 1.1 Raw Data'!$J$15*'Step 1.1 Raw Data'!$J$16/1000))),0))</f>
        <v>0</v>
      </c>
    </row>
    <row r="1562" spans="1:24" ht="12.5" x14ac:dyDescent="0.25">
      <c r="A1562" s="11">
        <f>IF(ISBLANK('Step 1.1 Raw Data'!A1562),"-",'Step 1.1 Raw Data'!A1562)</f>
        <v>43197.416756886574</v>
      </c>
      <c r="B1562">
        <f>IF(ISBLANK('Step 1.1 Raw Data'!A1562),"-",HOUR(A1562))</f>
        <v>10</v>
      </c>
      <c r="C1562">
        <f>IF(ISBLANK('Step 1.1 Raw Data'!A1562),"-",WEEKDAY(A1562))</f>
        <v>7</v>
      </c>
      <c r="D1562">
        <f>IF(ISBLANK('Step 1.1 Raw Data'!B1562),"-",'Step 1.1 Raw Data'!B1562)</f>
        <v>86.1982</v>
      </c>
      <c r="E1562" s="18">
        <f>IF(ISBLANK('Step 1.1 Raw Data'!A1562),"-",IF('Step 1.1 Raw Data'!$G$2=0,D1562*'Step 1.1 Raw Data'!$H$15*'Step 1.1 Raw Data'!$H$16/1000,0))</f>
        <v>18.005941997999997</v>
      </c>
      <c r="F1562" s="18">
        <f>IF(ISBLANK('Step 1.1 Raw Data'!A1562),"-",IF('Step 1.1 Raw Data'!$G$2=1,IF('Step 1.1 Raw Data'!$G$9=1,D1562*'Step 1.1 Raw Data'!$H$15*'Step 1.1 Raw Data'!$H$16/1000,IF('Step 1.1 Raw Data'!$G$9=2,D1562*'Step 1.1 Raw Data'!$I$15*'Step 1.1 Raw Data'!$I$16/1000,IF('Step 1.1 Raw Data'!$G$9=3,D1562*'Step 1.1 Raw Data'!$J$15*'Step 1.1 Raw Data'!$J$16/1000))),0))</f>
        <v>0</v>
      </c>
      <c r="G1562" s="11">
        <f>IF(ISBLANK('Step 1.1 Raw Data'!A1562),"-",'Step 1.1 Raw Data'!A1562)</f>
        <v>43197.416756886574</v>
      </c>
      <c r="H1562">
        <f>IF(ISBLANK('Step 1.1 Raw Data'!A1562),"-",HOUR(G1562))</f>
        <v>10</v>
      </c>
      <c r="I1562">
        <f>IF(ISBLANK('Step 1.1 Raw Data'!A1562),"-",WEEKDAY(G1562))</f>
        <v>7</v>
      </c>
      <c r="J1562" s="2">
        <f>IF(ISBLANK('Step 1.1 Raw Data'!C1562),"-",'Step 1.1 Raw Data'!C1562)</f>
        <v>0</v>
      </c>
      <c r="K1562" s="18">
        <f>IF(ISBLANK('Step 1.1 Raw Data'!A1562),"-",IF('Step 1.1 Raw Data'!$G$2=0,J1562*'Step 1.1 Raw Data'!$H$15*'Step 1.1 Raw Data'!$H$16/1000,0))</f>
        <v>0</v>
      </c>
      <c r="L1562" s="18">
        <f>IF(ISBLANK('Step 1.1 Raw Data'!A1562),"-",IF('Step 1.1 Raw Data'!$G$2=1,IF('Step 1.1 Raw Data'!$H$9=1,J1562*'Step 1.1 Raw Data'!$H$15*'Step 1.1 Raw Data'!$H$16/1000,IF('Step 1.1 Raw Data'!$H$9=2,J1562*'Step 1.1 Raw Data'!$I$15*'Step 1.1 Raw Data'!$I$16/1000,IF('Step 1.1 Raw Data'!$H$9=3,J1562*'Step 1.1 Raw Data'!$J$15*'Step 1.1 Raw Data'!$J$16/1000))),0))</f>
        <v>0</v>
      </c>
      <c r="M1562" s="11">
        <f>IF(ISBLANK('Step 1.1 Raw Data'!A1562),"-",'Step 1.1 Raw Data'!A1562)</f>
        <v>43197.416756886574</v>
      </c>
      <c r="N1562">
        <f>IF(ISBLANK('Step 1.1 Raw Data'!A1562),"-",HOUR(M1562))</f>
        <v>10</v>
      </c>
      <c r="O1562">
        <f>IF(ISBLANK('Step 1.1 Raw Data'!A1562),"-",WEEKDAY(M1562))</f>
        <v>7</v>
      </c>
      <c r="P1562">
        <f>IF(ISBLANK('Step 1.1 Raw Data'!D1562),"-",'Step 1.1 Raw Data'!D1562)</f>
        <v>86.639200000000002</v>
      </c>
      <c r="Q1562" s="18">
        <f>IF(ISBLANK('Step 1.1 Raw Data'!A1562),"-",IF('Step 1.1 Raw Data'!$G$2=0,P1562*'Step 1.1 Raw Data'!$H$15*'Step 1.1 Raw Data'!$H$16/1000,0))</f>
        <v>18.098062488</v>
      </c>
      <c r="R1562" s="18">
        <f>IF(ISBLANK('Step 1.1 Raw Data'!A1562),"-",IF('Step 1.1 Raw Data'!$G$2=1,IF('Step 1.1 Raw Data'!$I$9=1,P1562*'Step 1.1 Raw Data'!$H$15*'Step 1.1 Raw Data'!$H$16/1000,IF('Step 1.1 Raw Data'!$I$9=2,P1562*'Step 1.1 Raw Data'!$I$15*'Step 1.1 Raw Data'!$I$16/1000,IF('Step 1.1 Raw Data'!$I$9=3,P1562*'Step 1.1 Raw Data'!$J$15*'Step 1.1 Raw Data'!$J$16/1000))),0))</f>
        <v>0</v>
      </c>
      <c r="S1562" s="11">
        <f>IF(ISBLANK('Step 1.1 Raw Data'!A1562),"-",'Step 1.1 Raw Data'!A1562)</f>
        <v>43197.416756886574</v>
      </c>
      <c r="T1562">
        <f>IF(ISBLANK('Step 1.1 Raw Data'!A1562),"-",HOUR(S1562))</f>
        <v>10</v>
      </c>
      <c r="U1562">
        <f>IF(ISBLANK('Step 1.1 Raw Data'!A1562),"-",WEEKDAY(S1562))</f>
        <v>7</v>
      </c>
      <c r="V1562">
        <f>IF(ISBLANK('Step 1.1 Raw Data'!E1562),"-",'Step 1.1 Raw Data'!E1562)</f>
        <v>32.922896000000001</v>
      </c>
      <c r="W1562" s="18">
        <f>IF(ISBLANK('Step 1.1 Raw Data'!A1562),"-",IF('Step 1.1 Raw Data'!$G$2=0,V1562*'Step 1.1 Raw Data'!$H$15*'Step 1.1 Raw Data'!$H$16/1000,0))</f>
        <v>6.8772637454400005</v>
      </c>
      <c r="X1562" s="18">
        <f>IF(ISBLANK('Step 1.1 Raw Data'!A1562),"-",IF('Step 1.1 Raw Data'!$G$2=1,IF('Step 1.1 Raw Data'!$J$9=1,V1562*'Step 1.1 Raw Data'!$H$15*'Step 1.1 Raw Data'!$H$16/1000,IF('Step 1.1 Raw Data'!$J$9=2,V1562*'Step 1.1 Raw Data'!$I$15*'Step 1.1 Raw Data'!$I$16/1000,IF('Step 1.1 Raw Data'!$J$9=3,V1562*'Step 1.1 Raw Data'!$J$15*'Step 1.1 Raw Data'!$J$16/1000))),0))</f>
        <v>0</v>
      </c>
    </row>
    <row r="1563" spans="1:24" ht="12.5" x14ac:dyDescent="0.25">
      <c r="A1563" s="11">
        <f>IF(ISBLANK('Step 1.1 Raw Data'!A1563),"-",'Step 1.1 Raw Data'!A1563)</f>
        <v>43197.458423611111</v>
      </c>
      <c r="B1563">
        <f>IF(ISBLANK('Step 1.1 Raw Data'!A1563),"-",HOUR(A1563))</f>
        <v>11</v>
      </c>
      <c r="C1563">
        <f>IF(ISBLANK('Step 1.1 Raw Data'!A1563),"-",WEEKDAY(A1563))</f>
        <v>7</v>
      </c>
      <c r="D1563">
        <f>IF(ISBLANK('Step 1.1 Raw Data'!B1563),"-",'Step 1.1 Raw Data'!B1563)</f>
        <v>86.170699999999997</v>
      </c>
      <c r="E1563" s="18">
        <f>IF(ISBLANK('Step 1.1 Raw Data'!A1563),"-",IF('Step 1.1 Raw Data'!$G$2=0,D1563*'Step 1.1 Raw Data'!$H$15*'Step 1.1 Raw Data'!$H$16/1000,0))</f>
        <v>18.000197523000001</v>
      </c>
      <c r="F1563" s="18">
        <f>IF(ISBLANK('Step 1.1 Raw Data'!A1563),"-",IF('Step 1.1 Raw Data'!$G$2=1,IF('Step 1.1 Raw Data'!$G$9=1,D1563*'Step 1.1 Raw Data'!$H$15*'Step 1.1 Raw Data'!$H$16/1000,IF('Step 1.1 Raw Data'!$G$9=2,D1563*'Step 1.1 Raw Data'!$I$15*'Step 1.1 Raw Data'!$I$16/1000,IF('Step 1.1 Raw Data'!$G$9=3,D1563*'Step 1.1 Raw Data'!$J$15*'Step 1.1 Raw Data'!$J$16/1000))),0))</f>
        <v>0</v>
      </c>
      <c r="G1563" s="11">
        <f>IF(ISBLANK('Step 1.1 Raw Data'!A1563),"-",'Step 1.1 Raw Data'!A1563)</f>
        <v>43197.458423611111</v>
      </c>
      <c r="H1563">
        <f>IF(ISBLANK('Step 1.1 Raw Data'!A1563),"-",HOUR(G1563))</f>
        <v>11</v>
      </c>
      <c r="I1563">
        <f>IF(ISBLANK('Step 1.1 Raw Data'!A1563),"-",WEEKDAY(G1563))</f>
        <v>7</v>
      </c>
      <c r="J1563" s="2">
        <f>IF(ISBLANK('Step 1.1 Raw Data'!C1563),"-",'Step 1.1 Raw Data'!C1563)</f>
        <v>0</v>
      </c>
      <c r="K1563" s="18">
        <f>IF(ISBLANK('Step 1.1 Raw Data'!A1563),"-",IF('Step 1.1 Raw Data'!$G$2=0,J1563*'Step 1.1 Raw Data'!$H$15*'Step 1.1 Raw Data'!$H$16/1000,0))</f>
        <v>0</v>
      </c>
      <c r="L1563" s="18">
        <f>IF(ISBLANK('Step 1.1 Raw Data'!A1563),"-",IF('Step 1.1 Raw Data'!$G$2=1,IF('Step 1.1 Raw Data'!$H$9=1,J1563*'Step 1.1 Raw Data'!$H$15*'Step 1.1 Raw Data'!$H$16/1000,IF('Step 1.1 Raw Data'!$H$9=2,J1563*'Step 1.1 Raw Data'!$I$15*'Step 1.1 Raw Data'!$I$16/1000,IF('Step 1.1 Raw Data'!$H$9=3,J1563*'Step 1.1 Raw Data'!$J$15*'Step 1.1 Raw Data'!$J$16/1000))),0))</f>
        <v>0</v>
      </c>
      <c r="M1563" s="11">
        <f>IF(ISBLANK('Step 1.1 Raw Data'!A1563),"-",'Step 1.1 Raw Data'!A1563)</f>
        <v>43197.458423611111</v>
      </c>
      <c r="N1563">
        <f>IF(ISBLANK('Step 1.1 Raw Data'!A1563),"-",HOUR(M1563))</f>
        <v>11</v>
      </c>
      <c r="O1563">
        <f>IF(ISBLANK('Step 1.1 Raw Data'!A1563),"-",WEEKDAY(M1563))</f>
        <v>7</v>
      </c>
      <c r="P1563">
        <f>IF(ISBLANK('Step 1.1 Raw Data'!D1563),"-",'Step 1.1 Raw Data'!D1563)</f>
        <v>86.884900000000002</v>
      </c>
      <c r="Q1563" s="18">
        <f>IF(ISBLANK('Step 1.1 Raw Data'!A1563),"-",IF('Step 1.1 Raw Data'!$G$2=0,P1563*'Step 1.1 Raw Data'!$H$15*'Step 1.1 Raw Data'!$H$16/1000,0))</f>
        <v>18.149386760999999</v>
      </c>
      <c r="R1563" s="18">
        <f>IF(ISBLANK('Step 1.1 Raw Data'!A1563),"-",IF('Step 1.1 Raw Data'!$G$2=1,IF('Step 1.1 Raw Data'!$I$9=1,P1563*'Step 1.1 Raw Data'!$H$15*'Step 1.1 Raw Data'!$H$16/1000,IF('Step 1.1 Raw Data'!$I$9=2,P1563*'Step 1.1 Raw Data'!$I$15*'Step 1.1 Raw Data'!$I$16/1000,IF('Step 1.1 Raw Data'!$I$9=3,P1563*'Step 1.1 Raw Data'!$J$15*'Step 1.1 Raw Data'!$J$16/1000))),0))</f>
        <v>0</v>
      </c>
      <c r="S1563" s="11">
        <f>IF(ISBLANK('Step 1.1 Raw Data'!A1563),"-",'Step 1.1 Raw Data'!A1563)</f>
        <v>43197.458423611111</v>
      </c>
      <c r="T1563">
        <f>IF(ISBLANK('Step 1.1 Raw Data'!A1563),"-",HOUR(S1563))</f>
        <v>11</v>
      </c>
      <c r="U1563">
        <f>IF(ISBLANK('Step 1.1 Raw Data'!A1563),"-",WEEKDAY(S1563))</f>
        <v>7</v>
      </c>
      <c r="V1563">
        <f>IF(ISBLANK('Step 1.1 Raw Data'!E1563),"-",'Step 1.1 Raw Data'!E1563)</f>
        <v>33.016261999999998</v>
      </c>
      <c r="W1563" s="18">
        <f>IF(ISBLANK('Step 1.1 Raw Data'!A1563),"-",IF('Step 1.1 Raw Data'!$G$2=0,V1563*'Step 1.1 Raw Data'!$H$15*'Step 1.1 Raw Data'!$H$16/1000,0))</f>
        <v>6.8967669691799989</v>
      </c>
      <c r="X1563" s="18">
        <f>IF(ISBLANK('Step 1.1 Raw Data'!A1563),"-",IF('Step 1.1 Raw Data'!$G$2=1,IF('Step 1.1 Raw Data'!$J$9=1,V1563*'Step 1.1 Raw Data'!$H$15*'Step 1.1 Raw Data'!$H$16/1000,IF('Step 1.1 Raw Data'!$J$9=2,V1563*'Step 1.1 Raw Data'!$I$15*'Step 1.1 Raw Data'!$I$16/1000,IF('Step 1.1 Raw Data'!$J$9=3,V1563*'Step 1.1 Raw Data'!$J$15*'Step 1.1 Raw Data'!$J$16/1000))),0))</f>
        <v>0</v>
      </c>
    </row>
    <row r="1564" spans="1:24" ht="12.5" x14ac:dyDescent="0.25">
      <c r="A1564" s="11">
        <f>IF(ISBLANK('Step 1.1 Raw Data'!A1564),"-",'Step 1.1 Raw Data'!A1564)</f>
        <v>43197.500090335649</v>
      </c>
      <c r="B1564">
        <f>IF(ISBLANK('Step 1.1 Raw Data'!A1564),"-",HOUR(A1564))</f>
        <v>12</v>
      </c>
      <c r="C1564">
        <f>IF(ISBLANK('Step 1.1 Raw Data'!A1564),"-",WEEKDAY(A1564))</f>
        <v>7</v>
      </c>
      <c r="D1564">
        <f>IF(ISBLANK('Step 1.1 Raw Data'!B1564),"-",'Step 1.1 Raw Data'!B1564)</f>
        <v>86.501900000000006</v>
      </c>
      <c r="E1564" s="18">
        <f>IF(ISBLANK('Step 1.1 Raw Data'!A1564),"-",IF('Step 1.1 Raw Data'!$G$2=0,D1564*'Step 1.1 Raw Data'!$H$15*'Step 1.1 Raw Data'!$H$16/1000,0))</f>
        <v>18.069381891000003</v>
      </c>
      <c r="F1564" s="18">
        <f>IF(ISBLANK('Step 1.1 Raw Data'!A1564),"-",IF('Step 1.1 Raw Data'!$G$2=1,IF('Step 1.1 Raw Data'!$G$9=1,D1564*'Step 1.1 Raw Data'!$H$15*'Step 1.1 Raw Data'!$H$16/1000,IF('Step 1.1 Raw Data'!$G$9=2,D1564*'Step 1.1 Raw Data'!$I$15*'Step 1.1 Raw Data'!$I$16/1000,IF('Step 1.1 Raw Data'!$G$9=3,D1564*'Step 1.1 Raw Data'!$J$15*'Step 1.1 Raw Data'!$J$16/1000))),0))</f>
        <v>0</v>
      </c>
      <c r="G1564" s="11">
        <f>IF(ISBLANK('Step 1.1 Raw Data'!A1564),"-",'Step 1.1 Raw Data'!A1564)</f>
        <v>43197.500090335649</v>
      </c>
      <c r="H1564">
        <f>IF(ISBLANK('Step 1.1 Raw Data'!A1564),"-",HOUR(G1564))</f>
        <v>12</v>
      </c>
      <c r="I1564">
        <f>IF(ISBLANK('Step 1.1 Raw Data'!A1564),"-",WEEKDAY(G1564))</f>
        <v>7</v>
      </c>
      <c r="J1564" s="2">
        <f>IF(ISBLANK('Step 1.1 Raw Data'!C1564),"-",'Step 1.1 Raw Data'!C1564)</f>
        <v>0</v>
      </c>
      <c r="K1564" s="18">
        <f>IF(ISBLANK('Step 1.1 Raw Data'!A1564),"-",IF('Step 1.1 Raw Data'!$G$2=0,J1564*'Step 1.1 Raw Data'!$H$15*'Step 1.1 Raw Data'!$H$16/1000,0))</f>
        <v>0</v>
      </c>
      <c r="L1564" s="18">
        <f>IF(ISBLANK('Step 1.1 Raw Data'!A1564),"-",IF('Step 1.1 Raw Data'!$G$2=1,IF('Step 1.1 Raw Data'!$H$9=1,J1564*'Step 1.1 Raw Data'!$H$15*'Step 1.1 Raw Data'!$H$16/1000,IF('Step 1.1 Raw Data'!$H$9=2,J1564*'Step 1.1 Raw Data'!$I$15*'Step 1.1 Raw Data'!$I$16/1000,IF('Step 1.1 Raw Data'!$H$9=3,J1564*'Step 1.1 Raw Data'!$J$15*'Step 1.1 Raw Data'!$J$16/1000))),0))</f>
        <v>0</v>
      </c>
      <c r="M1564" s="11">
        <f>IF(ISBLANK('Step 1.1 Raw Data'!A1564),"-",'Step 1.1 Raw Data'!A1564)</f>
        <v>43197.500090335649</v>
      </c>
      <c r="N1564">
        <f>IF(ISBLANK('Step 1.1 Raw Data'!A1564),"-",HOUR(M1564))</f>
        <v>12</v>
      </c>
      <c r="O1564">
        <f>IF(ISBLANK('Step 1.1 Raw Data'!A1564),"-",WEEKDAY(M1564))</f>
        <v>7</v>
      </c>
      <c r="P1564">
        <f>IF(ISBLANK('Step 1.1 Raw Data'!D1564),"-",'Step 1.1 Raw Data'!D1564)</f>
        <v>87.150400000000005</v>
      </c>
      <c r="Q1564" s="18">
        <f>IF(ISBLANK('Step 1.1 Raw Data'!A1564),"-",IF('Step 1.1 Raw Data'!$G$2=0,P1564*'Step 1.1 Raw Data'!$H$15*'Step 1.1 Raw Data'!$H$16/1000,0))</f>
        <v>18.204847056000002</v>
      </c>
      <c r="R1564" s="18">
        <f>IF(ISBLANK('Step 1.1 Raw Data'!A1564),"-",IF('Step 1.1 Raw Data'!$G$2=1,IF('Step 1.1 Raw Data'!$I$9=1,P1564*'Step 1.1 Raw Data'!$H$15*'Step 1.1 Raw Data'!$H$16/1000,IF('Step 1.1 Raw Data'!$I$9=2,P1564*'Step 1.1 Raw Data'!$I$15*'Step 1.1 Raw Data'!$I$16/1000,IF('Step 1.1 Raw Data'!$I$9=3,P1564*'Step 1.1 Raw Data'!$J$15*'Step 1.1 Raw Data'!$J$16/1000))),0))</f>
        <v>0</v>
      </c>
      <c r="S1564" s="11">
        <f>IF(ISBLANK('Step 1.1 Raw Data'!A1564),"-",'Step 1.1 Raw Data'!A1564)</f>
        <v>43197.500090335649</v>
      </c>
      <c r="T1564">
        <f>IF(ISBLANK('Step 1.1 Raw Data'!A1564),"-",HOUR(S1564))</f>
        <v>12</v>
      </c>
      <c r="U1564">
        <f>IF(ISBLANK('Step 1.1 Raw Data'!A1564),"-",WEEKDAY(S1564))</f>
        <v>7</v>
      </c>
      <c r="V1564">
        <f>IF(ISBLANK('Step 1.1 Raw Data'!E1564),"-",'Step 1.1 Raw Data'!E1564)</f>
        <v>33.117152000000004</v>
      </c>
      <c r="W1564" s="18">
        <f>IF(ISBLANK('Step 1.1 Raw Data'!A1564),"-",IF('Step 1.1 Raw Data'!$G$2=0,V1564*'Step 1.1 Raw Data'!$H$15*'Step 1.1 Raw Data'!$H$16/1000,0))</f>
        <v>6.9178418812800011</v>
      </c>
      <c r="X1564" s="18">
        <f>IF(ISBLANK('Step 1.1 Raw Data'!A1564),"-",IF('Step 1.1 Raw Data'!$G$2=1,IF('Step 1.1 Raw Data'!$J$9=1,V1564*'Step 1.1 Raw Data'!$H$15*'Step 1.1 Raw Data'!$H$16/1000,IF('Step 1.1 Raw Data'!$J$9=2,V1564*'Step 1.1 Raw Data'!$I$15*'Step 1.1 Raw Data'!$I$16/1000,IF('Step 1.1 Raw Data'!$J$9=3,V1564*'Step 1.1 Raw Data'!$J$15*'Step 1.1 Raw Data'!$J$16/1000))),0))</f>
        <v>0</v>
      </c>
    </row>
    <row r="1565" spans="1:24" ht="12.5" x14ac:dyDescent="0.25">
      <c r="A1565" s="11">
        <f>IF(ISBLANK('Step 1.1 Raw Data'!A1565),"-",'Step 1.1 Raw Data'!A1565)</f>
        <v>43197.541757060186</v>
      </c>
      <c r="B1565">
        <f>IF(ISBLANK('Step 1.1 Raw Data'!A1565),"-",HOUR(A1565))</f>
        <v>13</v>
      </c>
      <c r="C1565">
        <f>IF(ISBLANK('Step 1.1 Raw Data'!A1565),"-",WEEKDAY(A1565))</f>
        <v>7</v>
      </c>
      <c r="D1565">
        <f>IF(ISBLANK('Step 1.1 Raw Data'!B1565),"-",'Step 1.1 Raw Data'!B1565)</f>
        <v>86.614800000000002</v>
      </c>
      <c r="E1565" s="18">
        <f>IF(ISBLANK('Step 1.1 Raw Data'!A1565),"-",IF('Step 1.1 Raw Data'!$G$2=0,D1565*'Step 1.1 Raw Data'!$H$15*'Step 1.1 Raw Data'!$H$16/1000,0))</f>
        <v>18.092965572000001</v>
      </c>
      <c r="F1565" s="18">
        <f>IF(ISBLANK('Step 1.1 Raw Data'!A1565),"-",IF('Step 1.1 Raw Data'!$G$2=1,IF('Step 1.1 Raw Data'!$G$9=1,D1565*'Step 1.1 Raw Data'!$H$15*'Step 1.1 Raw Data'!$H$16/1000,IF('Step 1.1 Raw Data'!$G$9=2,D1565*'Step 1.1 Raw Data'!$I$15*'Step 1.1 Raw Data'!$I$16/1000,IF('Step 1.1 Raw Data'!$G$9=3,D1565*'Step 1.1 Raw Data'!$J$15*'Step 1.1 Raw Data'!$J$16/1000))),0))</f>
        <v>0</v>
      </c>
      <c r="G1565" s="11">
        <f>IF(ISBLANK('Step 1.1 Raw Data'!A1565),"-",'Step 1.1 Raw Data'!A1565)</f>
        <v>43197.541757060186</v>
      </c>
      <c r="H1565">
        <f>IF(ISBLANK('Step 1.1 Raw Data'!A1565),"-",HOUR(G1565))</f>
        <v>13</v>
      </c>
      <c r="I1565">
        <f>IF(ISBLANK('Step 1.1 Raw Data'!A1565),"-",WEEKDAY(G1565))</f>
        <v>7</v>
      </c>
      <c r="J1565" s="2">
        <f>IF(ISBLANK('Step 1.1 Raw Data'!C1565),"-",'Step 1.1 Raw Data'!C1565)</f>
        <v>0</v>
      </c>
      <c r="K1565" s="18">
        <f>IF(ISBLANK('Step 1.1 Raw Data'!A1565),"-",IF('Step 1.1 Raw Data'!$G$2=0,J1565*'Step 1.1 Raw Data'!$H$15*'Step 1.1 Raw Data'!$H$16/1000,0))</f>
        <v>0</v>
      </c>
      <c r="L1565" s="18">
        <f>IF(ISBLANK('Step 1.1 Raw Data'!A1565),"-",IF('Step 1.1 Raw Data'!$G$2=1,IF('Step 1.1 Raw Data'!$H$9=1,J1565*'Step 1.1 Raw Data'!$H$15*'Step 1.1 Raw Data'!$H$16/1000,IF('Step 1.1 Raw Data'!$H$9=2,J1565*'Step 1.1 Raw Data'!$I$15*'Step 1.1 Raw Data'!$I$16/1000,IF('Step 1.1 Raw Data'!$H$9=3,J1565*'Step 1.1 Raw Data'!$J$15*'Step 1.1 Raw Data'!$J$16/1000))),0))</f>
        <v>0</v>
      </c>
      <c r="M1565" s="11">
        <f>IF(ISBLANK('Step 1.1 Raw Data'!A1565),"-",'Step 1.1 Raw Data'!A1565)</f>
        <v>43197.541757060186</v>
      </c>
      <c r="N1565">
        <f>IF(ISBLANK('Step 1.1 Raw Data'!A1565),"-",HOUR(M1565))</f>
        <v>13</v>
      </c>
      <c r="O1565">
        <f>IF(ISBLANK('Step 1.1 Raw Data'!A1565),"-",WEEKDAY(M1565))</f>
        <v>7</v>
      </c>
      <c r="P1565">
        <f>IF(ISBLANK('Step 1.1 Raw Data'!D1565),"-",'Step 1.1 Raw Data'!D1565)</f>
        <v>87.316699999999997</v>
      </c>
      <c r="Q1565" s="18">
        <f>IF(ISBLANK('Step 1.1 Raw Data'!A1565),"-",IF('Step 1.1 Raw Data'!$G$2=0,P1565*'Step 1.1 Raw Data'!$H$15*'Step 1.1 Raw Data'!$H$16/1000,0))</f>
        <v>18.239585463000001</v>
      </c>
      <c r="R1565" s="18">
        <f>IF(ISBLANK('Step 1.1 Raw Data'!A1565),"-",IF('Step 1.1 Raw Data'!$G$2=1,IF('Step 1.1 Raw Data'!$I$9=1,P1565*'Step 1.1 Raw Data'!$H$15*'Step 1.1 Raw Data'!$H$16/1000,IF('Step 1.1 Raw Data'!$I$9=2,P1565*'Step 1.1 Raw Data'!$I$15*'Step 1.1 Raw Data'!$I$16/1000,IF('Step 1.1 Raw Data'!$I$9=3,P1565*'Step 1.1 Raw Data'!$J$15*'Step 1.1 Raw Data'!$J$16/1000))),0))</f>
        <v>0</v>
      </c>
      <c r="S1565" s="11">
        <f>IF(ISBLANK('Step 1.1 Raw Data'!A1565),"-",'Step 1.1 Raw Data'!A1565)</f>
        <v>43197.541757060186</v>
      </c>
      <c r="T1565">
        <f>IF(ISBLANK('Step 1.1 Raw Data'!A1565),"-",HOUR(S1565))</f>
        <v>13</v>
      </c>
      <c r="U1565">
        <f>IF(ISBLANK('Step 1.1 Raw Data'!A1565),"-",WEEKDAY(S1565))</f>
        <v>7</v>
      </c>
      <c r="V1565">
        <f>IF(ISBLANK('Step 1.1 Raw Data'!E1565),"-",'Step 1.1 Raw Data'!E1565)</f>
        <v>33.180346</v>
      </c>
      <c r="W1565" s="18">
        <f>IF(ISBLANK('Step 1.1 Raw Data'!A1565),"-",IF('Step 1.1 Raw Data'!$G$2=0,V1565*'Step 1.1 Raw Data'!$H$15*'Step 1.1 Raw Data'!$H$16/1000,0))</f>
        <v>6.93104247594</v>
      </c>
      <c r="X1565" s="18">
        <f>IF(ISBLANK('Step 1.1 Raw Data'!A1565),"-",IF('Step 1.1 Raw Data'!$G$2=1,IF('Step 1.1 Raw Data'!$J$9=1,V1565*'Step 1.1 Raw Data'!$H$15*'Step 1.1 Raw Data'!$H$16/1000,IF('Step 1.1 Raw Data'!$J$9=2,V1565*'Step 1.1 Raw Data'!$I$15*'Step 1.1 Raw Data'!$I$16/1000,IF('Step 1.1 Raw Data'!$J$9=3,V1565*'Step 1.1 Raw Data'!$J$15*'Step 1.1 Raw Data'!$J$16/1000))),0))</f>
        <v>0</v>
      </c>
    </row>
    <row r="1566" spans="1:24" ht="12.5" x14ac:dyDescent="0.25">
      <c r="A1566" s="11">
        <f>IF(ISBLANK('Step 1.1 Raw Data'!A1566),"-",'Step 1.1 Raw Data'!A1566)</f>
        <v>43197.583423784723</v>
      </c>
      <c r="B1566">
        <f>IF(ISBLANK('Step 1.1 Raw Data'!A1566),"-",HOUR(A1566))</f>
        <v>14</v>
      </c>
      <c r="C1566">
        <f>IF(ISBLANK('Step 1.1 Raw Data'!A1566),"-",WEEKDAY(A1566))</f>
        <v>7</v>
      </c>
      <c r="D1566">
        <f>IF(ISBLANK('Step 1.1 Raw Data'!B1566),"-",'Step 1.1 Raw Data'!B1566)</f>
        <v>86.443899999999999</v>
      </c>
      <c r="E1566" s="18">
        <f>IF(ISBLANK('Step 1.1 Raw Data'!A1566),"-",IF('Step 1.1 Raw Data'!$G$2=0,D1566*'Step 1.1 Raw Data'!$H$15*'Step 1.1 Raw Data'!$H$16/1000,0))</f>
        <v>18.057266271</v>
      </c>
      <c r="F1566" s="18">
        <f>IF(ISBLANK('Step 1.1 Raw Data'!A1566),"-",IF('Step 1.1 Raw Data'!$G$2=1,IF('Step 1.1 Raw Data'!$G$9=1,D1566*'Step 1.1 Raw Data'!$H$15*'Step 1.1 Raw Data'!$H$16/1000,IF('Step 1.1 Raw Data'!$G$9=2,D1566*'Step 1.1 Raw Data'!$I$15*'Step 1.1 Raw Data'!$I$16/1000,IF('Step 1.1 Raw Data'!$G$9=3,D1566*'Step 1.1 Raw Data'!$J$15*'Step 1.1 Raw Data'!$J$16/1000))),0))</f>
        <v>0</v>
      </c>
      <c r="G1566" s="11">
        <f>IF(ISBLANK('Step 1.1 Raw Data'!A1566),"-",'Step 1.1 Raw Data'!A1566)</f>
        <v>43197.583423784723</v>
      </c>
      <c r="H1566">
        <f>IF(ISBLANK('Step 1.1 Raw Data'!A1566),"-",HOUR(G1566))</f>
        <v>14</v>
      </c>
      <c r="I1566">
        <f>IF(ISBLANK('Step 1.1 Raw Data'!A1566),"-",WEEKDAY(G1566))</f>
        <v>7</v>
      </c>
      <c r="J1566" s="2">
        <f>IF(ISBLANK('Step 1.1 Raw Data'!C1566),"-",'Step 1.1 Raw Data'!C1566)</f>
        <v>0</v>
      </c>
      <c r="K1566" s="18">
        <f>IF(ISBLANK('Step 1.1 Raw Data'!A1566),"-",IF('Step 1.1 Raw Data'!$G$2=0,J1566*'Step 1.1 Raw Data'!$H$15*'Step 1.1 Raw Data'!$H$16/1000,0))</f>
        <v>0</v>
      </c>
      <c r="L1566" s="18">
        <f>IF(ISBLANK('Step 1.1 Raw Data'!A1566),"-",IF('Step 1.1 Raw Data'!$G$2=1,IF('Step 1.1 Raw Data'!$H$9=1,J1566*'Step 1.1 Raw Data'!$H$15*'Step 1.1 Raw Data'!$H$16/1000,IF('Step 1.1 Raw Data'!$H$9=2,J1566*'Step 1.1 Raw Data'!$I$15*'Step 1.1 Raw Data'!$I$16/1000,IF('Step 1.1 Raw Data'!$H$9=3,J1566*'Step 1.1 Raw Data'!$J$15*'Step 1.1 Raw Data'!$J$16/1000))),0))</f>
        <v>0</v>
      </c>
      <c r="M1566" s="11">
        <f>IF(ISBLANK('Step 1.1 Raw Data'!A1566),"-",'Step 1.1 Raw Data'!A1566)</f>
        <v>43197.583423784723</v>
      </c>
      <c r="N1566">
        <f>IF(ISBLANK('Step 1.1 Raw Data'!A1566),"-",HOUR(M1566))</f>
        <v>14</v>
      </c>
      <c r="O1566">
        <f>IF(ISBLANK('Step 1.1 Raw Data'!A1566),"-",WEEKDAY(M1566))</f>
        <v>7</v>
      </c>
      <c r="P1566">
        <f>IF(ISBLANK('Step 1.1 Raw Data'!D1566),"-",'Step 1.1 Raw Data'!D1566)</f>
        <v>87.083200000000005</v>
      </c>
      <c r="Q1566" s="18">
        <f>IF(ISBLANK('Step 1.1 Raw Data'!A1566),"-",IF('Step 1.1 Raw Data'!$G$2=0,P1566*'Step 1.1 Raw Data'!$H$15*'Step 1.1 Raw Data'!$H$16/1000,0))</f>
        <v>18.190809648000002</v>
      </c>
      <c r="R1566" s="18">
        <f>IF(ISBLANK('Step 1.1 Raw Data'!A1566),"-",IF('Step 1.1 Raw Data'!$G$2=1,IF('Step 1.1 Raw Data'!$I$9=1,P1566*'Step 1.1 Raw Data'!$H$15*'Step 1.1 Raw Data'!$H$16/1000,IF('Step 1.1 Raw Data'!$I$9=2,P1566*'Step 1.1 Raw Data'!$I$15*'Step 1.1 Raw Data'!$I$16/1000,IF('Step 1.1 Raw Data'!$I$9=3,P1566*'Step 1.1 Raw Data'!$J$15*'Step 1.1 Raw Data'!$J$16/1000))),0))</f>
        <v>0</v>
      </c>
      <c r="S1566" s="11">
        <f>IF(ISBLANK('Step 1.1 Raw Data'!A1566),"-",'Step 1.1 Raw Data'!A1566)</f>
        <v>43197.583423784723</v>
      </c>
      <c r="T1566">
        <f>IF(ISBLANK('Step 1.1 Raw Data'!A1566),"-",HOUR(S1566))</f>
        <v>14</v>
      </c>
      <c r="U1566">
        <f>IF(ISBLANK('Step 1.1 Raw Data'!A1566),"-",WEEKDAY(S1566))</f>
        <v>7</v>
      </c>
      <c r="V1566">
        <f>IF(ISBLANK('Step 1.1 Raw Data'!E1566),"-",'Step 1.1 Raw Data'!E1566)</f>
        <v>33.091616000000002</v>
      </c>
      <c r="W1566" s="18">
        <f>IF(ISBLANK('Step 1.1 Raw Data'!A1566),"-",IF('Step 1.1 Raw Data'!$G$2=0,V1566*'Step 1.1 Raw Data'!$H$15*'Step 1.1 Raw Data'!$H$16/1000,0))</f>
        <v>6.9125076662399998</v>
      </c>
      <c r="X1566" s="18">
        <f>IF(ISBLANK('Step 1.1 Raw Data'!A1566),"-",IF('Step 1.1 Raw Data'!$G$2=1,IF('Step 1.1 Raw Data'!$J$9=1,V1566*'Step 1.1 Raw Data'!$H$15*'Step 1.1 Raw Data'!$H$16/1000,IF('Step 1.1 Raw Data'!$J$9=2,V1566*'Step 1.1 Raw Data'!$I$15*'Step 1.1 Raw Data'!$I$16/1000,IF('Step 1.1 Raw Data'!$J$9=3,V1566*'Step 1.1 Raw Data'!$J$15*'Step 1.1 Raw Data'!$J$16/1000))),0))</f>
        <v>0</v>
      </c>
    </row>
    <row r="1567" spans="1:24" ht="12.5" x14ac:dyDescent="0.25">
      <c r="A1567" s="11">
        <f>IF(ISBLANK('Step 1.1 Raw Data'!A1567),"-",'Step 1.1 Raw Data'!A1567)</f>
        <v>43197.62509050926</v>
      </c>
      <c r="B1567">
        <f>IF(ISBLANK('Step 1.1 Raw Data'!A1567),"-",HOUR(A1567))</f>
        <v>15</v>
      </c>
      <c r="C1567">
        <f>IF(ISBLANK('Step 1.1 Raw Data'!A1567),"-",WEEKDAY(A1567))</f>
        <v>7</v>
      </c>
      <c r="D1567">
        <f>IF(ISBLANK('Step 1.1 Raw Data'!B1567),"-",'Step 1.1 Raw Data'!B1567)</f>
        <v>86.552199999999999</v>
      </c>
      <c r="E1567" s="18">
        <f>IF(ISBLANK('Step 1.1 Raw Data'!A1567),"-",IF('Step 1.1 Raw Data'!$G$2=0,D1567*'Step 1.1 Raw Data'!$H$15*'Step 1.1 Raw Data'!$H$16/1000,0))</f>
        <v>18.079889057999999</v>
      </c>
      <c r="F1567" s="18">
        <f>IF(ISBLANK('Step 1.1 Raw Data'!A1567),"-",IF('Step 1.1 Raw Data'!$G$2=1,IF('Step 1.1 Raw Data'!$G$9=1,D1567*'Step 1.1 Raw Data'!$H$15*'Step 1.1 Raw Data'!$H$16/1000,IF('Step 1.1 Raw Data'!$G$9=2,D1567*'Step 1.1 Raw Data'!$I$15*'Step 1.1 Raw Data'!$I$16/1000,IF('Step 1.1 Raw Data'!$G$9=3,D1567*'Step 1.1 Raw Data'!$J$15*'Step 1.1 Raw Data'!$J$16/1000))),0))</f>
        <v>0</v>
      </c>
      <c r="G1567" s="11">
        <f>IF(ISBLANK('Step 1.1 Raw Data'!A1567),"-",'Step 1.1 Raw Data'!A1567)</f>
        <v>43197.62509050926</v>
      </c>
      <c r="H1567">
        <f>IF(ISBLANK('Step 1.1 Raw Data'!A1567),"-",HOUR(G1567))</f>
        <v>15</v>
      </c>
      <c r="I1567">
        <f>IF(ISBLANK('Step 1.1 Raw Data'!A1567),"-",WEEKDAY(G1567))</f>
        <v>7</v>
      </c>
      <c r="J1567" s="2">
        <f>IF(ISBLANK('Step 1.1 Raw Data'!C1567),"-",'Step 1.1 Raw Data'!C1567)</f>
        <v>0</v>
      </c>
      <c r="K1567" s="18">
        <f>IF(ISBLANK('Step 1.1 Raw Data'!A1567),"-",IF('Step 1.1 Raw Data'!$G$2=0,J1567*'Step 1.1 Raw Data'!$H$15*'Step 1.1 Raw Data'!$H$16/1000,0))</f>
        <v>0</v>
      </c>
      <c r="L1567" s="18">
        <f>IF(ISBLANK('Step 1.1 Raw Data'!A1567),"-",IF('Step 1.1 Raw Data'!$G$2=1,IF('Step 1.1 Raw Data'!$H$9=1,J1567*'Step 1.1 Raw Data'!$H$15*'Step 1.1 Raw Data'!$H$16/1000,IF('Step 1.1 Raw Data'!$H$9=2,J1567*'Step 1.1 Raw Data'!$I$15*'Step 1.1 Raw Data'!$I$16/1000,IF('Step 1.1 Raw Data'!$H$9=3,J1567*'Step 1.1 Raw Data'!$J$15*'Step 1.1 Raw Data'!$J$16/1000))),0))</f>
        <v>0</v>
      </c>
      <c r="M1567" s="11">
        <f>IF(ISBLANK('Step 1.1 Raw Data'!A1567),"-",'Step 1.1 Raw Data'!A1567)</f>
        <v>43197.62509050926</v>
      </c>
      <c r="N1567">
        <f>IF(ISBLANK('Step 1.1 Raw Data'!A1567),"-",HOUR(M1567))</f>
        <v>15</v>
      </c>
      <c r="O1567">
        <f>IF(ISBLANK('Step 1.1 Raw Data'!A1567),"-",WEEKDAY(M1567))</f>
        <v>7</v>
      </c>
      <c r="P1567">
        <f>IF(ISBLANK('Step 1.1 Raw Data'!D1567),"-",'Step 1.1 Raw Data'!D1567)</f>
        <v>87.293800000000005</v>
      </c>
      <c r="Q1567" s="18">
        <f>IF(ISBLANK('Step 1.1 Raw Data'!A1567),"-",IF('Step 1.1 Raw Data'!$G$2=0,P1567*'Step 1.1 Raw Data'!$H$15*'Step 1.1 Raw Data'!$H$16/1000,0))</f>
        <v>18.234801881999999</v>
      </c>
      <c r="R1567" s="18">
        <f>IF(ISBLANK('Step 1.1 Raw Data'!A1567),"-",IF('Step 1.1 Raw Data'!$G$2=1,IF('Step 1.1 Raw Data'!$I$9=1,P1567*'Step 1.1 Raw Data'!$H$15*'Step 1.1 Raw Data'!$H$16/1000,IF('Step 1.1 Raw Data'!$I$9=2,P1567*'Step 1.1 Raw Data'!$I$15*'Step 1.1 Raw Data'!$I$16/1000,IF('Step 1.1 Raw Data'!$I$9=3,P1567*'Step 1.1 Raw Data'!$J$15*'Step 1.1 Raw Data'!$J$16/1000))),0))</f>
        <v>0</v>
      </c>
      <c r="S1567" s="11">
        <f>IF(ISBLANK('Step 1.1 Raw Data'!A1567),"-",'Step 1.1 Raw Data'!A1567)</f>
        <v>43197.62509050926</v>
      </c>
      <c r="T1567">
        <f>IF(ISBLANK('Step 1.1 Raw Data'!A1567),"-",HOUR(S1567))</f>
        <v>15</v>
      </c>
      <c r="U1567">
        <f>IF(ISBLANK('Step 1.1 Raw Data'!A1567),"-",WEEKDAY(S1567))</f>
        <v>7</v>
      </c>
      <c r="V1567">
        <f>IF(ISBLANK('Step 1.1 Raw Data'!E1567),"-",'Step 1.1 Raw Data'!E1567)</f>
        <v>33.171644000000001</v>
      </c>
      <c r="W1567" s="18">
        <f>IF(ISBLANK('Step 1.1 Raw Data'!A1567),"-",IF('Step 1.1 Raw Data'!$G$2=0,V1567*'Step 1.1 Raw Data'!$H$15*'Step 1.1 Raw Data'!$H$16/1000,0))</f>
        <v>6.9292247151600002</v>
      </c>
      <c r="X1567" s="18">
        <f>IF(ISBLANK('Step 1.1 Raw Data'!A1567),"-",IF('Step 1.1 Raw Data'!$G$2=1,IF('Step 1.1 Raw Data'!$J$9=1,V1567*'Step 1.1 Raw Data'!$H$15*'Step 1.1 Raw Data'!$H$16/1000,IF('Step 1.1 Raw Data'!$J$9=2,V1567*'Step 1.1 Raw Data'!$I$15*'Step 1.1 Raw Data'!$I$16/1000,IF('Step 1.1 Raw Data'!$J$9=3,V1567*'Step 1.1 Raw Data'!$J$15*'Step 1.1 Raw Data'!$J$16/1000))),0))</f>
        <v>0</v>
      </c>
    </row>
    <row r="1568" spans="1:24" ht="12.5" x14ac:dyDescent="0.25">
      <c r="A1568" s="11">
        <f>IF(ISBLANK('Step 1.1 Raw Data'!A1568),"-",'Step 1.1 Raw Data'!A1568)</f>
        <v>43197.666757233797</v>
      </c>
      <c r="B1568">
        <f>IF(ISBLANK('Step 1.1 Raw Data'!A1568),"-",HOUR(A1568))</f>
        <v>16</v>
      </c>
      <c r="C1568">
        <f>IF(ISBLANK('Step 1.1 Raw Data'!A1568),"-",WEEKDAY(A1568))</f>
        <v>7</v>
      </c>
      <c r="D1568">
        <f>IF(ISBLANK('Step 1.1 Raw Data'!B1568),"-",'Step 1.1 Raw Data'!B1568)</f>
        <v>86.564400000000006</v>
      </c>
      <c r="E1568" s="18">
        <f>IF(ISBLANK('Step 1.1 Raw Data'!A1568),"-",IF('Step 1.1 Raw Data'!$G$2=0,D1568*'Step 1.1 Raw Data'!$H$15*'Step 1.1 Raw Data'!$H$16/1000,0))</f>
        <v>18.082437516000002</v>
      </c>
      <c r="F1568" s="18">
        <f>IF(ISBLANK('Step 1.1 Raw Data'!A1568),"-",IF('Step 1.1 Raw Data'!$G$2=1,IF('Step 1.1 Raw Data'!$G$9=1,D1568*'Step 1.1 Raw Data'!$H$15*'Step 1.1 Raw Data'!$H$16/1000,IF('Step 1.1 Raw Data'!$G$9=2,D1568*'Step 1.1 Raw Data'!$I$15*'Step 1.1 Raw Data'!$I$16/1000,IF('Step 1.1 Raw Data'!$G$9=3,D1568*'Step 1.1 Raw Data'!$J$15*'Step 1.1 Raw Data'!$J$16/1000))),0))</f>
        <v>0</v>
      </c>
      <c r="G1568" s="11">
        <f>IF(ISBLANK('Step 1.1 Raw Data'!A1568),"-",'Step 1.1 Raw Data'!A1568)</f>
        <v>43197.666757233797</v>
      </c>
      <c r="H1568">
        <f>IF(ISBLANK('Step 1.1 Raw Data'!A1568),"-",HOUR(G1568))</f>
        <v>16</v>
      </c>
      <c r="I1568">
        <f>IF(ISBLANK('Step 1.1 Raw Data'!A1568),"-",WEEKDAY(G1568))</f>
        <v>7</v>
      </c>
      <c r="J1568" s="2">
        <f>IF(ISBLANK('Step 1.1 Raw Data'!C1568),"-",'Step 1.1 Raw Data'!C1568)</f>
        <v>0</v>
      </c>
      <c r="K1568" s="18">
        <f>IF(ISBLANK('Step 1.1 Raw Data'!A1568),"-",IF('Step 1.1 Raw Data'!$G$2=0,J1568*'Step 1.1 Raw Data'!$H$15*'Step 1.1 Raw Data'!$H$16/1000,0))</f>
        <v>0</v>
      </c>
      <c r="L1568" s="18">
        <f>IF(ISBLANK('Step 1.1 Raw Data'!A1568),"-",IF('Step 1.1 Raw Data'!$G$2=1,IF('Step 1.1 Raw Data'!$H$9=1,J1568*'Step 1.1 Raw Data'!$H$15*'Step 1.1 Raw Data'!$H$16/1000,IF('Step 1.1 Raw Data'!$H$9=2,J1568*'Step 1.1 Raw Data'!$I$15*'Step 1.1 Raw Data'!$I$16/1000,IF('Step 1.1 Raw Data'!$H$9=3,J1568*'Step 1.1 Raw Data'!$J$15*'Step 1.1 Raw Data'!$J$16/1000))),0))</f>
        <v>0</v>
      </c>
      <c r="M1568" s="11">
        <f>IF(ISBLANK('Step 1.1 Raw Data'!A1568),"-",'Step 1.1 Raw Data'!A1568)</f>
        <v>43197.666757233797</v>
      </c>
      <c r="N1568">
        <f>IF(ISBLANK('Step 1.1 Raw Data'!A1568),"-",HOUR(M1568))</f>
        <v>16</v>
      </c>
      <c r="O1568">
        <f>IF(ISBLANK('Step 1.1 Raw Data'!A1568),"-",WEEKDAY(M1568))</f>
        <v>7</v>
      </c>
      <c r="P1568">
        <f>IF(ISBLANK('Step 1.1 Raw Data'!D1568),"-",'Step 1.1 Raw Data'!D1568)</f>
        <v>87.357900000000001</v>
      </c>
      <c r="Q1568" s="18">
        <f>IF(ISBLANK('Step 1.1 Raw Data'!A1568),"-",IF('Step 1.1 Raw Data'!$G$2=0,P1568*'Step 1.1 Raw Data'!$H$15*'Step 1.1 Raw Data'!$H$16/1000,0))</f>
        <v>18.248191730999999</v>
      </c>
      <c r="R1568" s="18">
        <f>IF(ISBLANK('Step 1.1 Raw Data'!A1568),"-",IF('Step 1.1 Raw Data'!$G$2=1,IF('Step 1.1 Raw Data'!$I$9=1,P1568*'Step 1.1 Raw Data'!$H$15*'Step 1.1 Raw Data'!$H$16/1000,IF('Step 1.1 Raw Data'!$I$9=2,P1568*'Step 1.1 Raw Data'!$I$15*'Step 1.1 Raw Data'!$I$16/1000,IF('Step 1.1 Raw Data'!$I$9=3,P1568*'Step 1.1 Raw Data'!$J$15*'Step 1.1 Raw Data'!$J$16/1000))),0))</f>
        <v>0</v>
      </c>
      <c r="S1568" s="11">
        <f>IF(ISBLANK('Step 1.1 Raw Data'!A1568),"-",'Step 1.1 Raw Data'!A1568)</f>
        <v>43197.666757233797</v>
      </c>
      <c r="T1568">
        <f>IF(ISBLANK('Step 1.1 Raw Data'!A1568),"-",HOUR(S1568))</f>
        <v>16</v>
      </c>
      <c r="U1568">
        <f>IF(ISBLANK('Step 1.1 Raw Data'!A1568),"-",WEEKDAY(S1568))</f>
        <v>7</v>
      </c>
      <c r="V1568">
        <f>IF(ISBLANK('Step 1.1 Raw Data'!E1568),"-",'Step 1.1 Raw Data'!E1568)</f>
        <v>33.196002</v>
      </c>
      <c r="W1568" s="18">
        <f>IF(ISBLANK('Step 1.1 Raw Data'!A1568),"-",IF('Step 1.1 Raw Data'!$G$2=0,V1568*'Step 1.1 Raw Data'!$H$15*'Step 1.1 Raw Data'!$H$16/1000,0))</f>
        <v>6.9343128577800002</v>
      </c>
      <c r="X1568" s="18">
        <f>IF(ISBLANK('Step 1.1 Raw Data'!A1568),"-",IF('Step 1.1 Raw Data'!$G$2=1,IF('Step 1.1 Raw Data'!$J$9=1,V1568*'Step 1.1 Raw Data'!$H$15*'Step 1.1 Raw Data'!$H$16/1000,IF('Step 1.1 Raw Data'!$J$9=2,V1568*'Step 1.1 Raw Data'!$I$15*'Step 1.1 Raw Data'!$I$16/1000,IF('Step 1.1 Raw Data'!$J$9=3,V1568*'Step 1.1 Raw Data'!$J$15*'Step 1.1 Raw Data'!$J$16/1000))),0))</f>
        <v>0</v>
      </c>
    </row>
    <row r="1569" spans="1:24" ht="12.5" x14ac:dyDescent="0.25">
      <c r="A1569" s="11">
        <f>IF(ISBLANK('Step 1.1 Raw Data'!A1569),"-",'Step 1.1 Raw Data'!A1569)</f>
        <v>43197.708423958335</v>
      </c>
      <c r="B1569">
        <f>IF(ISBLANK('Step 1.1 Raw Data'!A1569),"-",HOUR(A1569))</f>
        <v>17</v>
      </c>
      <c r="C1569">
        <f>IF(ISBLANK('Step 1.1 Raw Data'!A1569),"-",WEEKDAY(A1569))</f>
        <v>7</v>
      </c>
      <c r="D1569">
        <f>IF(ISBLANK('Step 1.1 Raw Data'!B1569),"-",'Step 1.1 Raw Data'!B1569)</f>
        <v>86.744500000000002</v>
      </c>
      <c r="E1569" s="18">
        <f>IF(ISBLANK('Step 1.1 Raw Data'!A1569),"-",IF('Step 1.1 Raw Data'!$G$2=0,D1569*'Step 1.1 Raw Data'!$H$15*'Step 1.1 Raw Data'!$H$16/1000,0))</f>
        <v>18.120058605000001</v>
      </c>
      <c r="F1569" s="18">
        <f>IF(ISBLANK('Step 1.1 Raw Data'!A1569),"-",IF('Step 1.1 Raw Data'!$G$2=1,IF('Step 1.1 Raw Data'!$G$9=1,D1569*'Step 1.1 Raw Data'!$H$15*'Step 1.1 Raw Data'!$H$16/1000,IF('Step 1.1 Raw Data'!$G$9=2,D1569*'Step 1.1 Raw Data'!$I$15*'Step 1.1 Raw Data'!$I$16/1000,IF('Step 1.1 Raw Data'!$G$9=3,D1569*'Step 1.1 Raw Data'!$J$15*'Step 1.1 Raw Data'!$J$16/1000))),0))</f>
        <v>0</v>
      </c>
      <c r="G1569" s="11">
        <f>IF(ISBLANK('Step 1.1 Raw Data'!A1569),"-",'Step 1.1 Raw Data'!A1569)</f>
        <v>43197.708423958335</v>
      </c>
      <c r="H1569">
        <f>IF(ISBLANK('Step 1.1 Raw Data'!A1569),"-",HOUR(G1569))</f>
        <v>17</v>
      </c>
      <c r="I1569">
        <f>IF(ISBLANK('Step 1.1 Raw Data'!A1569),"-",WEEKDAY(G1569))</f>
        <v>7</v>
      </c>
      <c r="J1569" s="2">
        <f>IF(ISBLANK('Step 1.1 Raw Data'!C1569),"-",'Step 1.1 Raw Data'!C1569)</f>
        <v>0</v>
      </c>
      <c r="K1569" s="18">
        <f>IF(ISBLANK('Step 1.1 Raw Data'!A1569),"-",IF('Step 1.1 Raw Data'!$G$2=0,J1569*'Step 1.1 Raw Data'!$H$15*'Step 1.1 Raw Data'!$H$16/1000,0))</f>
        <v>0</v>
      </c>
      <c r="L1569" s="18">
        <f>IF(ISBLANK('Step 1.1 Raw Data'!A1569),"-",IF('Step 1.1 Raw Data'!$G$2=1,IF('Step 1.1 Raw Data'!$H$9=1,J1569*'Step 1.1 Raw Data'!$H$15*'Step 1.1 Raw Data'!$H$16/1000,IF('Step 1.1 Raw Data'!$H$9=2,J1569*'Step 1.1 Raw Data'!$I$15*'Step 1.1 Raw Data'!$I$16/1000,IF('Step 1.1 Raw Data'!$H$9=3,J1569*'Step 1.1 Raw Data'!$J$15*'Step 1.1 Raw Data'!$J$16/1000))),0))</f>
        <v>0</v>
      </c>
      <c r="M1569" s="11">
        <f>IF(ISBLANK('Step 1.1 Raw Data'!A1569),"-",'Step 1.1 Raw Data'!A1569)</f>
        <v>43197.708423958335</v>
      </c>
      <c r="N1569">
        <f>IF(ISBLANK('Step 1.1 Raw Data'!A1569),"-",HOUR(M1569))</f>
        <v>17</v>
      </c>
      <c r="O1569">
        <f>IF(ISBLANK('Step 1.1 Raw Data'!A1569),"-",WEEKDAY(M1569))</f>
        <v>7</v>
      </c>
      <c r="P1569">
        <f>IF(ISBLANK('Step 1.1 Raw Data'!D1569),"-",'Step 1.1 Raw Data'!D1569)</f>
        <v>87.57</v>
      </c>
      <c r="Q1569" s="18">
        <f>IF(ISBLANK('Step 1.1 Raw Data'!A1569),"-",IF('Step 1.1 Raw Data'!$G$2=0,P1569*'Step 1.1 Raw Data'!$H$15*'Step 1.1 Raw Data'!$H$16/1000,0))</f>
        <v>18.292497299999994</v>
      </c>
      <c r="R1569" s="18">
        <f>IF(ISBLANK('Step 1.1 Raw Data'!A1569),"-",IF('Step 1.1 Raw Data'!$G$2=1,IF('Step 1.1 Raw Data'!$I$9=1,P1569*'Step 1.1 Raw Data'!$H$15*'Step 1.1 Raw Data'!$H$16/1000,IF('Step 1.1 Raw Data'!$I$9=2,P1569*'Step 1.1 Raw Data'!$I$15*'Step 1.1 Raw Data'!$I$16/1000,IF('Step 1.1 Raw Data'!$I$9=3,P1569*'Step 1.1 Raw Data'!$J$15*'Step 1.1 Raw Data'!$J$16/1000))),0))</f>
        <v>0</v>
      </c>
      <c r="S1569" s="11">
        <f>IF(ISBLANK('Step 1.1 Raw Data'!A1569),"-",'Step 1.1 Raw Data'!A1569)</f>
        <v>43197.708423958335</v>
      </c>
      <c r="T1569">
        <f>IF(ISBLANK('Step 1.1 Raw Data'!A1569),"-",HOUR(S1569))</f>
        <v>17</v>
      </c>
      <c r="U1569">
        <f>IF(ISBLANK('Step 1.1 Raw Data'!A1569),"-",WEEKDAY(S1569))</f>
        <v>7</v>
      </c>
      <c r="V1569">
        <f>IF(ISBLANK('Step 1.1 Raw Data'!E1569),"-",'Step 1.1 Raw Data'!E1569)</f>
        <v>33.276599999999995</v>
      </c>
      <c r="W1569" s="18">
        <f>IF(ISBLANK('Step 1.1 Raw Data'!A1569),"-",IF('Step 1.1 Raw Data'!$G$2=0,V1569*'Step 1.1 Raw Data'!$H$15*'Step 1.1 Raw Data'!$H$16/1000,0))</f>
        <v>6.9511489739999988</v>
      </c>
      <c r="X1569" s="18">
        <f>IF(ISBLANK('Step 1.1 Raw Data'!A1569),"-",IF('Step 1.1 Raw Data'!$G$2=1,IF('Step 1.1 Raw Data'!$J$9=1,V1569*'Step 1.1 Raw Data'!$H$15*'Step 1.1 Raw Data'!$H$16/1000,IF('Step 1.1 Raw Data'!$J$9=2,V1569*'Step 1.1 Raw Data'!$I$15*'Step 1.1 Raw Data'!$I$16/1000,IF('Step 1.1 Raw Data'!$J$9=3,V1569*'Step 1.1 Raw Data'!$J$15*'Step 1.1 Raw Data'!$J$16/1000))),0))</f>
        <v>0</v>
      </c>
    </row>
    <row r="1570" spans="1:24" ht="12.5" x14ac:dyDescent="0.25">
      <c r="A1570" s="11">
        <f>IF(ISBLANK('Step 1.1 Raw Data'!A1570),"-",'Step 1.1 Raw Data'!A1570)</f>
        <v>43197.750090682872</v>
      </c>
      <c r="B1570">
        <f>IF(ISBLANK('Step 1.1 Raw Data'!A1570),"-",HOUR(A1570))</f>
        <v>18</v>
      </c>
      <c r="C1570">
        <f>IF(ISBLANK('Step 1.1 Raw Data'!A1570),"-",WEEKDAY(A1570))</f>
        <v>7</v>
      </c>
      <c r="D1570">
        <f>IF(ISBLANK('Step 1.1 Raw Data'!B1570),"-",'Step 1.1 Raw Data'!B1570)</f>
        <v>86.466800000000006</v>
      </c>
      <c r="E1570" s="18">
        <f>IF(ISBLANK('Step 1.1 Raw Data'!A1570),"-",IF('Step 1.1 Raw Data'!$G$2=0,D1570*'Step 1.1 Raw Data'!$H$15*'Step 1.1 Raw Data'!$H$16/1000,0))</f>
        <v>18.062049852000001</v>
      </c>
      <c r="F1570" s="18">
        <f>IF(ISBLANK('Step 1.1 Raw Data'!A1570),"-",IF('Step 1.1 Raw Data'!$G$2=1,IF('Step 1.1 Raw Data'!$G$9=1,D1570*'Step 1.1 Raw Data'!$H$15*'Step 1.1 Raw Data'!$H$16/1000,IF('Step 1.1 Raw Data'!$G$9=2,D1570*'Step 1.1 Raw Data'!$I$15*'Step 1.1 Raw Data'!$I$16/1000,IF('Step 1.1 Raw Data'!$G$9=3,D1570*'Step 1.1 Raw Data'!$J$15*'Step 1.1 Raw Data'!$J$16/1000))),0))</f>
        <v>0</v>
      </c>
      <c r="G1570" s="11">
        <f>IF(ISBLANK('Step 1.1 Raw Data'!A1570),"-",'Step 1.1 Raw Data'!A1570)</f>
        <v>43197.750090682872</v>
      </c>
      <c r="H1570">
        <f>IF(ISBLANK('Step 1.1 Raw Data'!A1570),"-",HOUR(G1570))</f>
        <v>18</v>
      </c>
      <c r="I1570">
        <f>IF(ISBLANK('Step 1.1 Raw Data'!A1570),"-",WEEKDAY(G1570))</f>
        <v>7</v>
      </c>
      <c r="J1570" s="2">
        <f>IF(ISBLANK('Step 1.1 Raw Data'!C1570),"-",'Step 1.1 Raw Data'!C1570)</f>
        <v>0</v>
      </c>
      <c r="K1570" s="18">
        <f>IF(ISBLANK('Step 1.1 Raw Data'!A1570),"-",IF('Step 1.1 Raw Data'!$G$2=0,J1570*'Step 1.1 Raw Data'!$H$15*'Step 1.1 Raw Data'!$H$16/1000,0))</f>
        <v>0</v>
      </c>
      <c r="L1570" s="18">
        <f>IF(ISBLANK('Step 1.1 Raw Data'!A1570),"-",IF('Step 1.1 Raw Data'!$G$2=1,IF('Step 1.1 Raw Data'!$H$9=1,J1570*'Step 1.1 Raw Data'!$H$15*'Step 1.1 Raw Data'!$H$16/1000,IF('Step 1.1 Raw Data'!$H$9=2,J1570*'Step 1.1 Raw Data'!$I$15*'Step 1.1 Raw Data'!$I$16/1000,IF('Step 1.1 Raw Data'!$H$9=3,J1570*'Step 1.1 Raw Data'!$J$15*'Step 1.1 Raw Data'!$J$16/1000))),0))</f>
        <v>0</v>
      </c>
      <c r="M1570" s="11">
        <f>IF(ISBLANK('Step 1.1 Raw Data'!A1570),"-",'Step 1.1 Raw Data'!A1570)</f>
        <v>43197.750090682872</v>
      </c>
      <c r="N1570">
        <f>IF(ISBLANK('Step 1.1 Raw Data'!A1570),"-",HOUR(M1570))</f>
        <v>18</v>
      </c>
      <c r="O1570">
        <f>IF(ISBLANK('Step 1.1 Raw Data'!A1570),"-",WEEKDAY(M1570))</f>
        <v>7</v>
      </c>
      <c r="P1570">
        <f>IF(ISBLANK('Step 1.1 Raw Data'!D1570),"-",'Step 1.1 Raw Data'!D1570)</f>
        <v>87.301400000000001</v>
      </c>
      <c r="Q1570" s="18">
        <f>IF(ISBLANK('Step 1.1 Raw Data'!A1570),"-",IF('Step 1.1 Raw Data'!$G$2=0,P1570*'Step 1.1 Raw Data'!$H$15*'Step 1.1 Raw Data'!$H$16/1000,0))</f>
        <v>18.236389446</v>
      </c>
      <c r="R1570" s="18">
        <f>IF(ISBLANK('Step 1.1 Raw Data'!A1570),"-",IF('Step 1.1 Raw Data'!$G$2=1,IF('Step 1.1 Raw Data'!$I$9=1,P1570*'Step 1.1 Raw Data'!$H$15*'Step 1.1 Raw Data'!$H$16/1000,IF('Step 1.1 Raw Data'!$I$9=2,P1570*'Step 1.1 Raw Data'!$I$15*'Step 1.1 Raw Data'!$I$16/1000,IF('Step 1.1 Raw Data'!$I$9=3,P1570*'Step 1.1 Raw Data'!$J$15*'Step 1.1 Raw Data'!$J$16/1000))),0))</f>
        <v>0</v>
      </c>
      <c r="S1570" s="11">
        <f>IF(ISBLANK('Step 1.1 Raw Data'!A1570),"-",'Step 1.1 Raw Data'!A1570)</f>
        <v>43197.750090682872</v>
      </c>
      <c r="T1570">
        <f>IF(ISBLANK('Step 1.1 Raw Data'!A1570),"-",HOUR(S1570))</f>
        <v>18</v>
      </c>
      <c r="U1570">
        <f>IF(ISBLANK('Step 1.1 Raw Data'!A1570),"-",WEEKDAY(S1570))</f>
        <v>7</v>
      </c>
      <c r="V1570">
        <f>IF(ISBLANK('Step 1.1 Raw Data'!E1570),"-",'Step 1.1 Raw Data'!E1570)</f>
        <v>33.174531999999999</v>
      </c>
      <c r="W1570" s="18">
        <f>IF(ISBLANK('Step 1.1 Raw Data'!A1570),"-",IF('Step 1.1 Raw Data'!$G$2=0,V1570*'Step 1.1 Raw Data'!$H$15*'Step 1.1 Raw Data'!$H$16/1000,0))</f>
        <v>6.9298279894799997</v>
      </c>
      <c r="X1570" s="18">
        <f>IF(ISBLANK('Step 1.1 Raw Data'!A1570),"-",IF('Step 1.1 Raw Data'!$G$2=1,IF('Step 1.1 Raw Data'!$J$9=1,V1570*'Step 1.1 Raw Data'!$H$15*'Step 1.1 Raw Data'!$H$16/1000,IF('Step 1.1 Raw Data'!$J$9=2,V1570*'Step 1.1 Raw Data'!$I$15*'Step 1.1 Raw Data'!$I$16/1000,IF('Step 1.1 Raw Data'!$J$9=3,V1570*'Step 1.1 Raw Data'!$J$15*'Step 1.1 Raw Data'!$J$16/1000))),0))</f>
        <v>0</v>
      </c>
    </row>
    <row r="1571" spans="1:24" ht="12.5" x14ac:dyDescent="0.25">
      <c r="A1571" s="11">
        <f>IF(ISBLANK('Step 1.1 Raw Data'!A1571),"-",'Step 1.1 Raw Data'!A1571)</f>
        <v>43197.791757407409</v>
      </c>
      <c r="B1571">
        <f>IF(ISBLANK('Step 1.1 Raw Data'!A1571),"-",HOUR(A1571))</f>
        <v>19</v>
      </c>
      <c r="C1571">
        <f>IF(ISBLANK('Step 1.1 Raw Data'!A1571),"-",WEEKDAY(A1571))</f>
        <v>7</v>
      </c>
      <c r="D1571">
        <f>IF(ISBLANK('Step 1.1 Raw Data'!B1571),"-",'Step 1.1 Raw Data'!B1571)</f>
        <v>86.366100000000003</v>
      </c>
      <c r="E1571" s="18">
        <f>IF(ISBLANK('Step 1.1 Raw Data'!A1571),"-",IF('Step 1.1 Raw Data'!$G$2=0,D1571*'Step 1.1 Raw Data'!$H$15*'Step 1.1 Raw Data'!$H$16/1000,0))</f>
        <v>18.041014629000003</v>
      </c>
      <c r="F1571" s="18">
        <f>IF(ISBLANK('Step 1.1 Raw Data'!A1571),"-",IF('Step 1.1 Raw Data'!$G$2=1,IF('Step 1.1 Raw Data'!$G$9=1,D1571*'Step 1.1 Raw Data'!$H$15*'Step 1.1 Raw Data'!$H$16/1000,IF('Step 1.1 Raw Data'!$G$9=2,D1571*'Step 1.1 Raw Data'!$I$15*'Step 1.1 Raw Data'!$I$16/1000,IF('Step 1.1 Raw Data'!$G$9=3,D1571*'Step 1.1 Raw Data'!$J$15*'Step 1.1 Raw Data'!$J$16/1000))),0))</f>
        <v>0</v>
      </c>
      <c r="G1571" s="11">
        <f>IF(ISBLANK('Step 1.1 Raw Data'!A1571),"-",'Step 1.1 Raw Data'!A1571)</f>
        <v>43197.791757407409</v>
      </c>
      <c r="H1571">
        <f>IF(ISBLANK('Step 1.1 Raw Data'!A1571),"-",HOUR(G1571))</f>
        <v>19</v>
      </c>
      <c r="I1571">
        <f>IF(ISBLANK('Step 1.1 Raw Data'!A1571),"-",WEEKDAY(G1571))</f>
        <v>7</v>
      </c>
      <c r="J1571" s="2">
        <f>IF(ISBLANK('Step 1.1 Raw Data'!C1571),"-",'Step 1.1 Raw Data'!C1571)</f>
        <v>0</v>
      </c>
      <c r="K1571" s="18">
        <f>IF(ISBLANK('Step 1.1 Raw Data'!A1571),"-",IF('Step 1.1 Raw Data'!$G$2=0,J1571*'Step 1.1 Raw Data'!$H$15*'Step 1.1 Raw Data'!$H$16/1000,0))</f>
        <v>0</v>
      </c>
      <c r="L1571" s="18">
        <f>IF(ISBLANK('Step 1.1 Raw Data'!A1571),"-",IF('Step 1.1 Raw Data'!$G$2=1,IF('Step 1.1 Raw Data'!$H$9=1,J1571*'Step 1.1 Raw Data'!$H$15*'Step 1.1 Raw Data'!$H$16/1000,IF('Step 1.1 Raw Data'!$H$9=2,J1571*'Step 1.1 Raw Data'!$I$15*'Step 1.1 Raw Data'!$I$16/1000,IF('Step 1.1 Raw Data'!$H$9=3,J1571*'Step 1.1 Raw Data'!$J$15*'Step 1.1 Raw Data'!$J$16/1000))),0))</f>
        <v>0</v>
      </c>
      <c r="M1571" s="11">
        <f>IF(ISBLANK('Step 1.1 Raw Data'!A1571),"-",'Step 1.1 Raw Data'!A1571)</f>
        <v>43197.791757407409</v>
      </c>
      <c r="N1571">
        <f>IF(ISBLANK('Step 1.1 Raw Data'!A1571),"-",HOUR(M1571))</f>
        <v>19</v>
      </c>
      <c r="O1571">
        <f>IF(ISBLANK('Step 1.1 Raw Data'!A1571),"-",WEEKDAY(M1571))</f>
        <v>7</v>
      </c>
      <c r="P1571">
        <f>IF(ISBLANK('Step 1.1 Raw Data'!D1571),"-",'Step 1.1 Raw Data'!D1571)</f>
        <v>87.095399999999998</v>
      </c>
      <c r="Q1571" s="18">
        <f>IF(ISBLANK('Step 1.1 Raw Data'!A1571),"-",IF('Step 1.1 Raw Data'!$G$2=0,P1571*'Step 1.1 Raw Data'!$H$15*'Step 1.1 Raw Data'!$H$16/1000,0))</f>
        <v>18.193358105999994</v>
      </c>
      <c r="R1571" s="18">
        <f>IF(ISBLANK('Step 1.1 Raw Data'!A1571),"-",IF('Step 1.1 Raw Data'!$G$2=1,IF('Step 1.1 Raw Data'!$I$9=1,P1571*'Step 1.1 Raw Data'!$H$15*'Step 1.1 Raw Data'!$H$16/1000,IF('Step 1.1 Raw Data'!$I$9=2,P1571*'Step 1.1 Raw Data'!$I$15*'Step 1.1 Raw Data'!$I$16/1000,IF('Step 1.1 Raw Data'!$I$9=3,P1571*'Step 1.1 Raw Data'!$J$15*'Step 1.1 Raw Data'!$J$16/1000))),0))</f>
        <v>0</v>
      </c>
      <c r="S1571" s="11">
        <f>IF(ISBLANK('Step 1.1 Raw Data'!A1571),"-",'Step 1.1 Raw Data'!A1571)</f>
        <v>43197.791757407409</v>
      </c>
      <c r="T1571">
        <f>IF(ISBLANK('Step 1.1 Raw Data'!A1571),"-",HOUR(S1571))</f>
        <v>19</v>
      </c>
      <c r="U1571">
        <f>IF(ISBLANK('Step 1.1 Raw Data'!A1571),"-",WEEKDAY(S1571))</f>
        <v>7</v>
      </c>
      <c r="V1571">
        <f>IF(ISBLANK('Step 1.1 Raw Data'!E1571),"-",'Step 1.1 Raw Data'!E1571)</f>
        <v>33.096252</v>
      </c>
      <c r="W1571" s="18">
        <f>IF(ISBLANK('Step 1.1 Raw Data'!A1571),"-",IF('Step 1.1 Raw Data'!$G$2=0,V1571*'Step 1.1 Raw Data'!$H$15*'Step 1.1 Raw Data'!$H$16/1000,0))</f>
        <v>6.9134760802799997</v>
      </c>
      <c r="X1571" s="18">
        <f>IF(ISBLANK('Step 1.1 Raw Data'!A1571),"-",IF('Step 1.1 Raw Data'!$G$2=1,IF('Step 1.1 Raw Data'!$J$9=1,V1571*'Step 1.1 Raw Data'!$H$15*'Step 1.1 Raw Data'!$H$16/1000,IF('Step 1.1 Raw Data'!$J$9=2,V1571*'Step 1.1 Raw Data'!$I$15*'Step 1.1 Raw Data'!$I$16/1000,IF('Step 1.1 Raw Data'!$J$9=3,V1571*'Step 1.1 Raw Data'!$J$15*'Step 1.1 Raw Data'!$J$16/1000))),0))</f>
        <v>0</v>
      </c>
    </row>
    <row r="1572" spans="1:24" ht="12.5" x14ac:dyDescent="0.25">
      <c r="A1572" s="11">
        <f>IF(ISBLANK('Step 1.1 Raw Data'!A1572),"-",'Step 1.1 Raw Data'!A1572)</f>
        <v>43197.833424131946</v>
      </c>
      <c r="B1572">
        <f>IF(ISBLANK('Step 1.1 Raw Data'!A1572),"-",HOUR(A1572))</f>
        <v>20</v>
      </c>
      <c r="C1572">
        <f>IF(ISBLANK('Step 1.1 Raw Data'!A1572),"-",WEEKDAY(A1572))</f>
        <v>7</v>
      </c>
      <c r="D1572">
        <f>IF(ISBLANK('Step 1.1 Raw Data'!B1572),"-",'Step 1.1 Raw Data'!B1572)</f>
        <v>86.1173</v>
      </c>
      <c r="E1572" s="18">
        <f>IF(ISBLANK('Step 1.1 Raw Data'!A1572),"-",IF('Step 1.1 Raw Data'!$G$2=0,D1572*'Step 1.1 Raw Data'!$H$15*'Step 1.1 Raw Data'!$H$16/1000,0))</f>
        <v>17.989042797</v>
      </c>
      <c r="F1572" s="18">
        <f>IF(ISBLANK('Step 1.1 Raw Data'!A1572),"-",IF('Step 1.1 Raw Data'!$G$2=1,IF('Step 1.1 Raw Data'!$G$9=1,D1572*'Step 1.1 Raw Data'!$H$15*'Step 1.1 Raw Data'!$H$16/1000,IF('Step 1.1 Raw Data'!$G$9=2,D1572*'Step 1.1 Raw Data'!$I$15*'Step 1.1 Raw Data'!$I$16/1000,IF('Step 1.1 Raw Data'!$G$9=3,D1572*'Step 1.1 Raw Data'!$J$15*'Step 1.1 Raw Data'!$J$16/1000))),0))</f>
        <v>0</v>
      </c>
      <c r="G1572" s="11">
        <f>IF(ISBLANK('Step 1.1 Raw Data'!A1572),"-",'Step 1.1 Raw Data'!A1572)</f>
        <v>43197.833424131946</v>
      </c>
      <c r="H1572">
        <f>IF(ISBLANK('Step 1.1 Raw Data'!A1572),"-",HOUR(G1572))</f>
        <v>20</v>
      </c>
      <c r="I1572">
        <f>IF(ISBLANK('Step 1.1 Raw Data'!A1572),"-",WEEKDAY(G1572))</f>
        <v>7</v>
      </c>
      <c r="J1572" s="2">
        <f>IF(ISBLANK('Step 1.1 Raw Data'!C1572),"-",'Step 1.1 Raw Data'!C1572)</f>
        <v>0</v>
      </c>
      <c r="K1572" s="18">
        <f>IF(ISBLANK('Step 1.1 Raw Data'!A1572),"-",IF('Step 1.1 Raw Data'!$G$2=0,J1572*'Step 1.1 Raw Data'!$H$15*'Step 1.1 Raw Data'!$H$16/1000,0))</f>
        <v>0</v>
      </c>
      <c r="L1572" s="18">
        <f>IF(ISBLANK('Step 1.1 Raw Data'!A1572),"-",IF('Step 1.1 Raw Data'!$G$2=1,IF('Step 1.1 Raw Data'!$H$9=1,J1572*'Step 1.1 Raw Data'!$H$15*'Step 1.1 Raw Data'!$H$16/1000,IF('Step 1.1 Raw Data'!$H$9=2,J1572*'Step 1.1 Raw Data'!$I$15*'Step 1.1 Raw Data'!$I$16/1000,IF('Step 1.1 Raw Data'!$H$9=3,J1572*'Step 1.1 Raw Data'!$J$15*'Step 1.1 Raw Data'!$J$16/1000))),0))</f>
        <v>0</v>
      </c>
      <c r="M1572" s="11">
        <f>IF(ISBLANK('Step 1.1 Raw Data'!A1572),"-",'Step 1.1 Raw Data'!A1572)</f>
        <v>43197.833424131946</v>
      </c>
      <c r="N1572">
        <f>IF(ISBLANK('Step 1.1 Raw Data'!A1572),"-",HOUR(M1572))</f>
        <v>20</v>
      </c>
      <c r="O1572">
        <f>IF(ISBLANK('Step 1.1 Raw Data'!A1572),"-",WEEKDAY(M1572))</f>
        <v>7</v>
      </c>
      <c r="P1572">
        <f>IF(ISBLANK('Step 1.1 Raw Data'!D1572),"-",'Step 1.1 Raw Data'!D1572)</f>
        <v>86.891000000000005</v>
      </c>
      <c r="Q1572" s="18">
        <f>IF(ISBLANK('Step 1.1 Raw Data'!A1572),"-",IF('Step 1.1 Raw Data'!$G$2=0,P1572*'Step 1.1 Raw Data'!$H$15*'Step 1.1 Raw Data'!$H$16/1000,0))</f>
        <v>18.150660989999999</v>
      </c>
      <c r="R1572" s="18">
        <f>IF(ISBLANK('Step 1.1 Raw Data'!A1572),"-",IF('Step 1.1 Raw Data'!$G$2=1,IF('Step 1.1 Raw Data'!$I$9=1,P1572*'Step 1.1 Raw Data'!$H$15*'Step 1.1 Raw Data'!$H$16/1000,IF('Step 1.1 Raw Data'!$I$9=2,P1572*'Step 1.1 Raw Data'!$I$15*'Step 1.1 Raw Data'!$I$16/1000,IF('Step 1.1 Raw Data'!$I$9=3,P1572*'Step 1.1 Raw Data'!$J$15*'Step 1.1 Raw Data'!$J$16/1000))),0))</f>
        <v>0</v>
      </c>
      <c r="S1572" s="11">
        <f>IF(ISBLANK('Step 1.1 Raw Data'!A1572),"-",'Step 1.1 Raw Data'!A1572)</f>
        <v>43197.833424131946</v>
      </c>
      <c r="T1572">
        <f>IF(ISBLANK('Step 1.1 Raw Data'!A1572),"-",HOUR(S1572))</f>
        <v>20</v>
      </c>
      <c r="U1572">
        <f>IF(ISBLANK('Step 1.1 Raw Data'!A1572),"-",WEEKDAY(S1572))</f>
        <v>7</v>
      </c>
      <c r="V1572">
        <f>IF(ISBLANK('Step 1.1 Raw Data'!E1572),"-",'Step 1.1 Raw Data'!E1572)</f>
        <v>33.01858</v>
      </c>
      <c r="W1572" s="18">
        <f>IF(ISBLANK('Step 1.1 Raw Data'!A1572),"-",IF('Step 1.1 Raw Data'!$G$2=0,V1572*'Step 1.1 Raw Data'!$H$15*'Step 1.1 Raw Data'!$H$16/1000,0))</f>
        <v>6.8972511761999993</v>
      </c>
      <c r="X1572" s="18">
        <f>IF(ISBLANK('Step 1.1 Raw Data'!A1572),"-",IF('Step 1.1 Raw Data'!$G$2=1,IF('Step 1.1 Raw Data'!$J$9=1,V1572*'Step 1.1 Raw Data'!$H$15*'Step 1.1 Raw Data'!$H$16/1000,IF('Step 1.1 Raw Data'!$J$9=2,V1572*'Step 1.1 Raw Data'!$I$15*'Step 1.1 Raw Data'!$I$16/1000,IF('Step 1.1 Raw Data'!$J$9=3,V1572*'Step 1.1 Raw Data'!$J$15*'Step 1.1 Raw Data'!$J$16/1000))),0))</f>
        <v>0</v>
      </c>
    </row>
    <row r="1573" spans="1:24" ht="12.5" x14ac:dyDescent="0.25">
      <c r="A1573" s="11">
        <f>IF(ISBLANK('Step 1.1 Raw Data'!A1573),"-",'Step 1.1 Raw Data'!A1573)</f>
        <v>43197.875090856483</v>
      </c>
      <c r="B1573">
        <f>IF(ISBLANK('Step 1.1 Raw Data'!A1573),"-",HOUR(A1573))</f>
        <v>21</v>
      </c>
      <c r="C1573">
        <f>IF(ISBLANK('Step 1.1 Raw Data'!A1573),"-",WEEKDAY(A1573))</f>
        <v>7</v>
      </c>
      <c r="D1573">
        <f>IF(ISBLANK('Step 1.1 Raw Data'!B1573),"-",'Step 1.1 Raw Data'!B1573)</f>
        <v>86.155500000000004</v>
      </c>
      <c r="E1573" s="18">
        <f>IF(ISBLANK('Step 1.1 Raw Data'!A1573),"-",IF('Step 1.1 Raw Data'!$G$2=0,D1573*'Step 1.1 Raw Data'!$H$15*'Step 1.1 Raw Data'!$H$16/1000,0))</f>
        <v>17.997022394999998</v>
      </c>
      <c r="F1573" s="18">
        <f>IF(ISBLANK('Step 1.1 Raw Data'!A1573),"-",IF('Step 1.1 Raw Data'!$G$2=1,IF('Step 1.1 Raw Data'!$G$9=1,D1573*'Step 1.1 Raw Data'!$H$15*'Step 1.1 Raw Data'!$H$16/1000,IF('Step 1.1 Raw Data'!$G$9=2,D1573*'Step 1.1 Raw Data'!$I$15*'Step 1.1 Raw Data'!$I$16/1000,IF('Step 1.1 Raw Data'!$G$9=3,D1573*'Step 1.1 Raw Data'!$J$15*'Step 1.1 Raw Data'!$J$16/1000))),0))</f>
        <v>0</v>
      </c>
      <c r="G1573" s="11">
        <f>IF(ISBLANK('Step 1.1 Raw Data'!A1573),"-",'Step 1.1 Raw Data'!A1573)</f>
        <v>43197.875090856483</v>
      </c>
      <c r="H1573">
        <f>IF(ISBLANK('Step 1.1 Raw Data'!A1573),"-",HOUR(G1573))</f>
        <v>21</v>
      </c>
      <c r="I1573">
        <f>IF(ISBLANK('Step 1.1 Raw Data'!A1573),"-",WEEKDAY(G1573))</f>
        <v>7</v>
      </c>
      <c r="J1573" s="2">
        <f>IF(ISBLANK('Step 1.1 Raw Data'!C1573),"-",'Step 1.1 Raw Data'!C1573)</f>
        <v>0</v>
      </c>
      <c r="K1573" s="18">
        <f>IF(ISBLANK('Step 1.1 Raw Data'!A1573),"-",IF('Step 1.1 Raw Data'!$G$2=0,J1573*'Step 1.1 Raw Data'!$H$15*'Step 1.1 Raw Data'!$H$16/1000,0))</f>
        <v>0</v>
      </c>
      <c r="L1573" s="18">
        <f>IF(ISBLANK('Step 1.1 Raw Data'!A1573),"-",IF('Step 1.1 Raw Data'!$G$2=1,IF('Step 1.1 Raw Data'!$H$9=1,J1573*'Step 1.1 Raw Data'!$H$15*'Step 1.1 Raw Data'!$H$16/1000,IF('Step 1.1 Raw Data'!$H$9=2,J1573*'Step 1.1 Raw Data'!$I$15*'Step 1.1 Raw Data'!$I$16/1000,IF('Step 1.1 Raw Data'!$H$9=3,J1573*'Step 1.1 Raw Data'!$J$15*'Step 1.1 Raw Data'!$J$16/1000))),0))</f>
        <v>0</v>
      </c>
      <c r="M1573" s="11">
        <f>IF(ISBLANK('Step 1.1 Raw Data'!A1573),"-",'Step 1.1 Raw Data'!A1573)</f>
        <v>43197.875090856483</v>
      </c>
      <c r="N1573">
        <f>IF(ISBLANK('Step 1.1 Raw Data'!A1573),"-",HOUR(M1573))</f>
        <v>21</v>
      </c>
      <c r="O1573">
        <f>IF(ISBLANK('Step 1.1 Raw Data'!A1573),"-",WEEKDAY(M1573))</f>
        <v>7</v>
      </c>
      <c r="P1573">
        <f>IF(ISBLANK('Step 1.1 Raw Data'!D1573),"-",'Step 1.1 Raw Data'!D1573)</f>
        <v>86.924499999999995</v>
      </c>
      <c r="Q1573" s="18">
        <f>IF(ISBLANK('Step 1.1 Raw Data'!A1573),"-",IF('Step 1.1 Raw Data'!$G$2=0,P1573*'Step 1.1 Raw Data'!$H$15*'Step 1.1 Raw Data'!$H$16/1000,0))</f>
        <v>18.157658805000001</v>
      </c>
      <c r="R1573" s="18">
        <f>IF(ISBLANK('Step 1.1 Raw Data'!A1573),"-",IF('Step 1.1 Raw Data'!$G$2=1,IF('Step 1.1 Raw Data'!$I$9=1,P1573*'Step 1.1 Raw Data'!$H$15*'Step 1.1 Raw Data'!$H$16/1000,IF('Step 1.1 Raw Data'!$I$9=2,P1573*'Step 1.1 Raw Data'!$I$15*'Step 1.1 Raw Data'!$I$16/1000,IF('Step 1.1 Raw Data'!$I$9=3,P1573*'Step 1.1 Raw Data'!$J$15*'Step 1.1 Raw Data'!$J$16/1000))),0))</f>
        <v>0</v>
      </c>
      <c r="S1573" s="11">
        <f>IF(ISBLANK('Step 1.1 Raw Data'!A1573),"-",'Step 1.1 Raw Data'!A1573)</f>
        <v>43197.875090856483</v>
      </c>
      <c r="T1573">
        <f>IF(ISBLANK('Step 1.1 Raw Data'!A1573),"-",HOUR(S1573))</f>
        <v>21</v>
      </c>
      <c r="U1573">
        <f>IF(ISBLANK('Step 1.1 Raw Data'!A1573),"-",WEEKDAY(S1573))</f>
        <v>7</v>
      </c>
      <c r="V1573">
        <f>IF(ISBLANK('Step 1.1 Raw Data'!E1573),"-",'Step 1.1 Raw Data'!E1573)</f>
        <v>33.031309999999998</v>
      </c>
      <c r="W1573" s="18">
        <f>IF(ISBLANK('Step 1.1 Raw Data'!A1573),"-",IF('Step 1.1 Raw Data'!$G$2=0,V1573*'Step 1.1 Raw Data'!$H$15*'Step 1.1 Raw Data'!$H$16/1000,0))</f>
        <v>6.8999103458999995</v>
      </c>
      <c r="X1573" s="18">
        <f>IF(ISBLANK('Step 1.1 Raw Data'!A1573),"-",IF('Step 1.1 Raw Data'!$G$2=1,IF('Step 1.1 Raw Data'!$J$9=1,V1573*'Step 1.1 Raw Data'!$H$15*'Step 1.1 Raw Data'!$H$16/1000,IF('Step 1.1 Raw Data'!$J$9=2,V1573*'Step 1.1 Raw Data'!$I$15*'Step 1.1 Raw Data'!$I$16/1000,IF('Step 1.1 Raw Data'!$J$9=3,V1573*'Step 1.1 Raw Data'!$J$15*'Step 1.1 Raw Data'!$J$16/1000))),0))</f>
        <v>0</v>
      </c>
    </row>
    <row r="1574" spans="1:24" ht="12.5" x14ac:dyDescent="0.25">
      <c r="A1574" s="11">
        <f>IF(ISBLANK('Step 1.1 Raw Data'!A1574),"-",'Step 1.1 Raw Data'!A1574)</f>
        <v>43197.916757581021</v>
      </c>
      <c r="B1574">
        <f>IF(ISBLANK('Step 1.1 Raw Data'!A1574),"-",HOUR(A1574))</f>
        <v>22</v>
      </c>
      <c r="C1574">
        <f>IF(ISBLANK('Step 1.1 Raw Data'!A1574),"-",WEEKDAY(A1574))</f>
        <v>7</v>
      </c>
      <c r="D1574">
        <f>IF(ISBLANK('Step 1.1 Raw Data'!B1574),"-",'Step 1.1 Raw Data'!B1574)</f>
        <v>86.221100000000007</v>
      </c>
      <c r="E1574" s="18">
        <f>IF(ISBLANK('Step 1.1 Raw Data'!A1574),"-",IF('Step 1.1 Raw Data'!$G$2=0,D1574*'Step 1.1 Raw Data'!$H$15*'Step 1.1 Raw Data'!$H$16/1000,0))</f>
        <v>18.010725579000002</v>
      </c>
      <c r="F1574" s="18">
        <f>IF(ISBLANK('Step 1.1 Raw Data'!A1574),"-",IF('Step 1.1 Raw Data'!$G$2=1,IF('Step 1.1 Raw Data'!$G$9=1,D1574*'Step 1.1 Raw Data'!$H$15*'Step 1.1 Raw Data'!$H$16/1000,IF('Step 1.1 Raw Data'!$G$9=2,D1574*'Step 1.1 Raw Data'!$I$15*'Step 1.1 Raw Data'!$I$16/1000,IF('Step 1.1 Raw Data'!$G$9=3,D1574*'Step 1.1 Raw Data'!$J$15*'Step 1.1 Raw Data'!$J$16/1000))),0))</f>
        <v>0</v>
      </c>
      <c r="G1574" s="11">
        <f>IF(ISBLANK('Step 1.1 Raw Data'!A1574),"-",'Step 1.1 Raw Data'!A1574)</f>
        <v>43197.916757581021</v>
      </c>
      <c r="H1574">
        <f>IF(ISBLANK('Step 1.1 Raw Data'!A1574),"-",HOUR(G1574))</f>
        <v>22</v>
      </c>
      <c r="I1574">
        <f>IF(ISBLANK('Step 1.1 Raw Data'!A1574),"-",WEEKDAY(G1574))</f>
        <v>7</v>
      </c>
      <c r="J1574" s="2">
        <f>IF(ISBLANK('Step 1.1 Raw Data'!C1574),"-",'Step 1.1 Raw Data'!C1574)</f>
        <v>0</v>
      </c>
      <c r="K1574" s="18">
        <f>IF(ISBLANK('Step 1.1 Raw Data'!A1574),"-",IF('Step 1.1 Raw Data'!$G$2=0,J1574*'Step 1.1 Raw Data'!$H$15*'Step 1.1 Raw Data'!$H$16/1000,0))</f>
        <v>0</v>
      </c>
      <c r="L1574" s="18">
        <f>IF(ISBLANK('Step 1.1 Raw Data'!A1574),"-",IF('Step 1.1 Raw Data'!$G$2=1,IF('Step 1.1 Raw Data'!$H$9=1,J1574*'Step 1.1 Raw Data'!$H$15*'Step 1.1 Raw Data'!$H$16/1000,IF('Step 1.1 Raw Data'!$H$9=2,J1574*'Step 1.1 Raw Data'!$I$15*'Step 1.1 Raw Data'!$I$16/1000,IF('Step 1.1 Raw Data'!$H$9=3,J1574*'Step 1.1 Raw Data'!$J$15*'Step 1.1 Raw Data'!$J$16/1000))),0))</f>
        <v>0</v>
      </c>
      <c r="M1574" s="11">
        <f>IF(ISBLANK('Step 1.1 Raw Data'!A1574),"-",'Step 1.1 Raw Data'!A1574)</f>
        <v>43197.916757581021</v>
      </c>
      <c r="N1574">
        <f>IF(ISBLANK('Step 1.1 Raw Data'!A1574),"-",HOUR(M1574))</f>
        <v>22</v>
      </c>
      <c r="O1574">
        <f>IF(ISBLANK('Step 1.1 Raw Data'!A1574),"-",WEEKDAY(M1574))</f>
        <v>7</v>
      </c>
      <c r="P1574">
        <f>IF(ISBLANK('Step 1.1 Raw Data'!D1574),"-",'Step 1.1 Raw Data'!D1574)</f>
        <v>87.005399999999995</v>
      </c>
      <c r="Q1574" s="18">
        <f>IF(ISBLANK('Step 1.1 Raw Data'!A1574),"-",IF('Step 1.1 Raw Data'!$G$2=0,P1574*'Step 1.1 Raw Data'!$H$15*'Step 1.1 Raw Data'!$H$16/1000,0))</f>
        <v>18.174558005999998</v>
      </c>
      <c r="R1574" s="18">
        <f>IF(ISBLANK('Step 1.1 Raw Data'!A1574),"-",IF('Step 1.1 Raw Data'!$G$2=1,IF('Step 1.1 Raw Data'!$I$9=1,P1574*'Step 1.1 Raw Data'!$H$15*'Step 1.1 Raw Data'!$H$16/1000,IF('Step 1.1 Raw Data'!$I$9=2,P1574*'Step 1.1 Raw Data'!$I$15*'Step 1.1 Raw Data'!$I$16/1000,IF('Step 1.1 Raw Data'!$I$9=3,P1574*'Step 1.1 Raw Data'!$J$15*'Step 1.1 Raw Data'!$J$16/1000))),0))</f>
        <v>0</v>
      </c>
      <c r="S1574" s="11">
        <f>IF(ISBLANK('Step 1.1 Raw Data'!A1574),"-",'Step 1.1 Raw Data'!A1574)</f>
        <v>43197.916757581021</v>
      </c>
      <c r="T1574">
        <f>IF(ISBLANK('Step 1.1 Raw Data'!A1574),"-",HOUR(S1574))</f>
        <v>22</v>
      </c>
      <c r="U1574">
        <f>IF(ISBLANK('Step 1.1 Raw Data'!A1574),"-",WEEKDAY(S1574))</f>
        <v>7</v>
      </c>
      <c r="V1574">
        <f>IF(ISBLANK('Step 1.1 Raw Data'!E1574),"-",'Step 1.1 Raw Data'!E1574)</f>
        <v>33.062052000000001</v>
      </c>
      <c r="W1574" s="18">
        <f>IF(ISBLANK('Step 1.1 Raw Data'!A1574),"-",IF('Step 1.1 Raw Data'!$G$2=0,V1574*'Step 1.1 Raw Data'!$H$15*'Step 1.1 Raw Data'!$H$16/1000,0))</f>
        <v>6.9063320422800007</v>
      </c>
      <c r="X1574" s="18">
        <f>IF(ISBLANK('Step 1.1 Raw Data'!A1574),"-",IF('Step 1.1 Raw Data'!$G$2=1,IF('Step 1.1 Raw Data'!$J$9=1,V1574*'Step 1.1 Raw Data'!$H$15*'Step 1.1 Raw Data'!$H$16/1000,IF('Step 1.1 Raw Data'!$J$9=2,V1574*'Step 1.1 Raw Data'!$I$15*'Step 1.1 Raw Data'!$I$16/1000,IF('Step 1.1 Raw Data'!$J$9=3,V1574*'Step 1.1 Raw Data'!$J$15*'Step 1.1 Raw Data'!$J$16/1000))),0))</f>
        <v>0</v>
      </c>
    </row>
    <row r="1575" spans="1:24" ht="12.5" x14ac:dyDescent="0.25">
      <c r="A1575" s="11">
        <f>IF(ISBLANK('Step 1.1 Raw Data'!A1575),"-",'Step 1.1 Raw Data'!A1575)</f>
        <v>43197.958424305558</v>
      </c>
      <c r="B1575">
        <f>IF(ISBLANK('Step 1.1 Raw Data'!A1575),"-",HOUR(A1575))</f>
        <v>23</v>
      </c>
      <c r="C1575">
        <f>IF(ISBLANK('Step 1.1 Raw Data'!A1575),"-",WEEKDAY(A1575))</f>
        <v>7</v>
      </c>
      <c r="D1575">
        <f>IF(ISBLANK('Step 1.1 Raw Data'!B1575),"-",'Step 1.1 Raw Data'!B1575)</f>
        <v>86.2226</v>
      </c>
      <c r="E1575" s="18">
        <f>IF(ISBLANK('Step 1.1 Raw Data'!A1575),"-",IF('Step 1.1 Raw Data'!$G$2=0,D1575*'Step 1.1 Raw Data'!$H$15*'Step 1.1 Raw Data'!$H$16/1000,0))</f>
        <v>18.011038914</v>
      </c>
      <c r="F1575" s="18">
        <f>IF(ISBLANK('Step 1.1 Raw Data'!A1575),"-",IF('Step 1.1 Raw Data'!$G$2=1,IF('Step 1.1 Raw Data'!$G$9=1,D1575*'Step 1.1 Raw Data'!$H$15*'Step 1.1 Raw Data'!$H$16/1000,IF('Step 1.1 Raw Data'!$G$9=2,D1575*'Step 1.1 Raw Data'!$I$15*'Step 1.1 Raw Data'!$I$16/1000,IF('Step 1.1 Raw Data'!$G$9=3,D1575*'Step 1.1 Raw Data'!$J$15*'Step 1.1 Raw Data'!$J$16/1000))),0))</f>
        <v>0</v>
      </c>
      <c r="G1575" s="11">
        <f>IF(ISBLANK('Step 1.1 Raw Data'!A1575),"-",'Step 1.1 Raw Data'!A1575)</f>
        <v>43197.958424305558</v>
      </c>
      <c r="H1575">
        <f>IF(ISBLANK('Step 1.1 Raw Data'!A1575),"-",HOUR(G1575))</f>
        <v>23</v>
      </c>
      <c r="I1575">
        <f>IF(ISBLANK('Step 1.1 Raw Data'!A1575),"-",WEEKDAY(G1575))</f>
        <v>7</v>
      </c>
      <c r="J1575" s="2">
        <f>IF(ISBLANK('Step 1.1 Raw Data'!C1575),"-",'Step 1.1 Raw Data'!C1575)</f>
        <v>0</v>
      </c>
      <c r="K1575" s="18">
        <f>IF(ISBLANK('Step 1.1 Raw Data'!A1575),"-",IF('Step 1.1 Raw Data'!$G$2=0,J1575*'Step 1.1 Raw Data'!$H$15*'Step 1.1 Raw Data'!$H$16/1000,0))</f>
        <v>0</v>
      </c>
      <c r="L1575" s="18">
        <f>IF(ISBLANK('Step 1.1 Raw Data'!A1575),"-",IF('Step 1.1 Raw Data'!$G$2=1,IF('Step 1.1 Raw Data'!$H$9=1,J1575*'Step 1.1 Raw Data'!$H$15*'Step 1.1 Raw Data'!$H$16/1000,IF('Step 1.1 Raw Data'!$H$9=2,J1575*'Step 1.1 Raw Data'!$I$15*'Step 1.1 Raw Data'!$I$16/1000,IF('Step 1.1 Raw Data'!$H$9=3,J1575*'Step 1.1 Raw Data'!$J$15*'Step 1.1 Raw Data'!$J$16/1000))),0))</f>
        <v>0</v>
      </c>
      <c r="M1575" s="11">
        <f>IF(ISBLANK('Step 1.1 Raw Data'!A1575),"-",'Step 1.1 Raw Data'!A1575)</f>
        <v>43197.958424305558</v>
      </c>
      <c r="N1575">
        <f>IF(ISBLANK('Step 1.1 Raw Data'!A1575),"-",HOUR(M1575))</f>
        <v>23</v>
      </c>
      <c r="O1575">
        <f>IF(ISBLANK('Step 1.1 Raw Data'!A1575),"-",WEEKDAY(M1575))</f>
        <v>7</v>
      </c>
      <c r="P1575">
        <f>IF(ISBLANK('Step 1.1 Raw Data'!D1575),"-",'Step 1.1 Raw Data'!D1575)</f>
        <v>87.078699999999998</v>
      </c>
      <c r="Q1575" s="18">
        <f>IF(ISBLANK('Step 1.1 Raw Data'!A1575),"-",IF('Step 1.1 Raw Data'!$G$2=0,P1575*'Step 1.1 Raw Data'!$H$15*'Step 1.1 Raw Data'!$H$16/1000,0))</f>
        <v>18.189869642999998</v>
      </c>
      <c r="R1575" s="18">
        <f>IF(ISBLANK('Step 1.1 Raw Data'!A1575),"-",IF('Step 1.1 Raw Data'!$G$2=1,IF('Step 1.1 Raw Data'!$I$9=1,P1575*'Step 1.1 Raw Data'!$H$15*'Step 1.1 Raw Data'!$H$16/1000,IF('Step 1.1 Raw Data'!$I$9=2,P1575*'Step 1.1 Raw Data'!$I$15*'Step 1.1 Raw Data'!$I$16/1000,IF('Step 1.1 Raw Data'!$I$9=3,P1575*'Step 1.1 Raw Data'!$J$15*'Step 1.1 Raw Data'!$J$16/1000))),0))</f>
        <v>0</v>
      </c>
      <c r="S1575" s="11">
        <f>IF(ISBLANK('Step 1.1 Raw Data'!A1575),"-",'Step 1.1 Raw Data'!A1575)</f>
        <v>43197.958424305558</v>
      </c>
      <c r="T1575">
        <f>IF(ISBLANK('Step 1.1 Raw Data'!A1575),"-",HOUR(S1575))</f>
        <v>23</v>
      </c>
      <c r="U1575">
        <f>IF(ISBLANK('Step 1.1 Raw Data'!A1575),"-",WEEKDAY(S1575))</f>
        <v>7</v>
      </c>
      <c r="V1575">
        <f>IF(ISBLANK('Step 1.1 Raw Data'!E1575),"-",'Step 1.1 Raw Data'!E1575)</f>
        <v>33.089905999999999</v>
      </c>
      <c r="W1575" s="18">
        <f>IF(ISBLANK('Step 1.1 Raw Data'!A1575),"-",IF('Step 1.1 Raw Data'!$G$2=0,V1575*'Step 1.1 Raw Data'!$H$15*'Step 1.1 Raw Data'!$H$16/1000,0))</f>
        <v>6.9121504643400007</v>
      </c>
      <c r="X1575" s="18">
        <f>IF(ISBLANK('Step 1.1 Raw Data'!A1575),"-",IF('Step 1.1 Raw Data'!$G$2=1,IF('Step 1.1 Raw Data'!$J$9=1,V1575*'Step 1.1 Raw Data'!$H$15*'Step 1.1 Raw Data'!$H$16/1000,IF('Step 1.1 Raw Data'!$J$9=2,V1575*'Step 1.1 Raw Data'!$I$15*'Step 1.1 Raw Data'!$I$16/1000,IF('Step 1.1 Raw Data'!$J$9=3,V1575*'Step 1.1 Raw Data'!$J$15*'Step 1.1 Raw Data'!$J$16/1000))),0))</f>
        <v>0</v>
      </c>
    </row>
    <row r="1576" spans="1:24" ht="12.5" x14ac:dyDescent="0.25">
      <c r="A1576" s="11">
        <f>IF(ISBLANK('Step 1.1 Raw Data'!A1576),"-",'Step 1.1 Raw Data'!A1576)</f>
        <v>43198.000091030095</v>
      </c>
      <c r="B1576">
        <f>IF(ISBLANK('Step 1.1 Raw Data'!A1576),"-",HOUR(A1576))</f>
        <v>0</v>
      </c>
      <c r="C1576">
        <f>IF(ISBLANK('Step 1.1 Raw Data'!A1576),"-",WEEKDAY(A1576))</f>
        <v>1</v>
      </c>
      <c r="D1576">
        <f>IF(ISBLANK('Step 1.1 Raw Data'!B1576),"-",'Step 1.1 Raw Data'!B1576)</f>
        <v>86.236400000000003</v>
      </c>
      <c r="E1576" s="18">
        <f>IF(ISBLANK('Step 1.1 Raw Data'!A1576),"-",IF('Step 1.1 Raw Data'!$G$2=0,D1576*'Step 1.1 Raw Data'!$H$15*'Step 1.1 Raw Data'!$H$16/1000,0))</f>
        <v>18.013921595999999</v>
      </c>
      <c r="F1576" s="18">
        <f>IF(ISBLANK('Step 1.1 Raw Data'!A1576),"-",IF('Step 1.1 Raw Data'!$G$2=1,IF('Step 1.1 Raw Data'!$G$9=1,D1576*'Step 1.1 Raw Data'!$H$15*'Step 1.1 Raw Data'!$H$16/1000,IF('Step 1.1 Raw Data'!$G$9=2,D1576*'Step 1.1 Raw Data'!$I$15*'Step 1.1 Raw Data'!$I$16/1000,IF('Step 1.1 Raw Data'!$G$9=3,D1576*'Step 1.1 Raw Data'!$J$15*'Step 1.1 Raw Data'!$J$16/1000))),0))</f>
        <v>0</v>
      </c>
      <c r="G1576" s="11">
        <f>IF(ISBLANK('Step 1.1 Raw Data'!A1576),"-",'Step 1.1 Raw Data'!A1576)</f>
        <v>43198.000091030095</v>
      </c>
      <c r="H1576">
        <f>IF(ISBLANK('Step 1.1 Raw Data'!A1576),"-",HOUR(G1576))</f>
        <v>0</v>
      </c>
      <c r="I1576">
        <f>IF(ISBLANK('Step 1.1 Raw Data'!A1576),"-",WEEKDAY(G1576))</f>
        <v>1</v>
      </c>
      <c r="J1576" s="2">
        <f>IF(ISBLANK('Step 1.1 Raw Data'!C1576),"-",'Step 1.1 Raw Data'!C1576)</f>
        <v>86.799400000000006</v>
      </c>
      <c r="K1576" s="18">
        <f>IF(ISBLANK('Step 1.1 Raw Data'!A1576),"-",IF('Step 1.1 Raw Data'!$G$2=0,J1576*'Step 1.1 Raw Data'!$H$15*'Step 1.1 Raw Data'!$H$16/1000,0))</f>
        <v>18.131526665999999</v>
      </c>
      <c r="L1576" s="18">
        <f>IF(ISBLANK('Step 1.1 Raw Data'!A1576),"-",IF('Step 1.1 Raw Data'!$G$2=1,IF('Step 1.1 Raw Data'!$H$9=1,J1576*'Step 1.1 Raw Data'!$H$15*'Step 1.1 Raw Data'!$H$16/1000,IF('Step 1.1 Raw Data'!$H$9=2,J1576*'Step 1.1 Raw Data'!$I$15*'Step 1.1 Raw Data'!$I$16/1000,IF('Step 1.1 Raw Data'!$H$9=3,J1576*'Step 1.1 Raw Data'!$J$15*'Step 1.1 Raw Data'!$J$16/1000))),0))</f>
        <v>0</v>
      </c>
      <c r="M1576" s="11">
        <f>IF(ISBLANK('Step 1.1 Raw Data'!A1576),"-",'Step 1.1 Raw Data'!A1576)</f>
        <v>43198.000091030095</v>
      </c>
      <c r="N1576">
        <f>IF(ISBLANK('Step 1.1 Raw Data'!A1576),"-",HOUR(M1576))</f>
        <v>0</v>
      </c>
      <c r="O1576">
        <f>IF(ISBLANK('Step 1.1 Raw Data'!A1576),"-",WEEKDAY(M1576))</f>
        <v>1</v>
      </c>
      <c r="P1576">
        <f>IF(ISBLANK('Step 1.1 Raw Data'!D1576),"-",'Step 1.1 Raw Data'!D1576)</f>
        <v>0</v>
      </c>
      <c r="Q1576" s="18">
        <f>IF(ISBLANK('Step 1.1 Raw Data'!A1576),"-",IF('Step 1.1 Raw Data'!$G$2=0,P1576*'Step 1.1 Raw Data'!$H$15*'Step 1.1 Raw Data'!$H$16/1000,0))</f>
        <v>0</v>
      </c>
      <c r="R1576" s="18">
        <f>IF(ISBLANK('Step 1.1 Raw Data'!A1576),"-",IF('Step 1.1 Raw Data'!$G$2=1,IF('Step 1.1 Raw Data'!$I$9=1,P1576*'Step 1.1 Raw Data'!$H$15*'Step 1.1 Raw Data'!$H$16/1000,IF('Step 1.1 Raw Data'!$I$9=2,P1576*'Step 1.1 Raw Data'!$I$15*'Step 1.1 Raw Data'!$I$16/1000,IF('Step 1.1 Raw Data'!$I$9=3,P1576*'Step 1.1 Raw Data'!$J$15*'Step 1.1 Raw Data'!$J$16/1000))),0))</f>
        <v>0</v>
      </c>
      <c r="S1576" s="11">
        <f>IF(ISBLANK('Step 1.1 Raw Data'!A1576),"-",'Step 1.1 Raw Data'!A1576)</f>
        <v>43198.000091030095</v>
      </c>
      <c r="T1576">
        <f>IF(ISBLANK('Step 1.1 Raw Data'!A1576),"-",HOUR(S1576))</f>
        <v>0</v>
      </c>
      <c r="U1576">
        <f>IF(ISBLANK('Step 1.1 Raw Data'!A1576),"-",WEEKDAY(S1576))</f>
        <v>1</v>
      </c>
      <c r="V1576">
        <f>IF(ISBLANK('Step 1.1 Raw Data'!E1576),"-",'Step 1.1 Raw Data'!E1576)</f>
        <v>32.983772000000002</v>
      </c>
      <c r="W1576" s="18">
        <f>IF(ISBLANK('Step 1.1 Raw Data'!A1576),"-",IF('Step 1.1 Raw Data'!$G$2=0,V1576*'Step 1.1 Raw Data'!$H$15*'Step 1.1 Raw Data'!$H$16/1000,0))</f>
        <v>6.8899801330800008</v>
      </c>
      <c r="X1576" s="18">
        <f>IF(ISBLANK('Step 1.1 Raw Data'!A1576),"-",IF('Step 1.1 Raw Data'!$G$2=1,IF('Step 1.1 Raw Data'!$J$9=1,V1576*'Step 1.1 Raw Data'!$H$15*'Step 1.1 Raw Data'!$H$16/1000,IF('Step 1.1 Raw Data'!$J$9=2,V1576*'Step 1.1 Raw Data'!$I$15*'Step 1.1 Raw Data'!$I$16/1000,IF('Step 1.1 Raw Data'!$J$9=3,V1576*'Step 1.1 Raw Data'!$J$15*'Step 1.1 Raw Data'!$J$16/1000))),0))</f>
        <v>0</v>
      </c>
    </row>
    <row r="1577" spans="1:24" ht="12.5" x14ac:dyDescent="0.25">
      <c r="A1577" s="11">
        <f>IF(ISBLANK('Step 1.1 Raw Data'!A1577),"-",'Step 1.1 Raw Data'!A1577)</f>
        <v>43198.041757754632</v>
      </c>
      <c r="B1577">
        <f>IF(ISBLANK('Step 1.1 Raw Data'!A1577),"-",HOUR(A1577))</f>
        <v>1</v>
      </c>
      <c r="C1577">
        <f>IF(ISBLANK('Step 1.1 Raw Data'!A1577),"-",WEEKDAY(A1577))</f>
        <v>1</v>
      </c>
      <c r="D1577">
        <f>IF(ISBLANK('Step 1.1 Raw Data'!B1577),"-",'Step 1.1 Raw Data'!B1577)</f>
        <v>86.318799999999996</v>
      </c>
      <c r="E1577" s="18">
        <f>IF(ISBLANK('Step 1.1 Raw Data'!A1577),"-",IF('Step 1.1 Raw Data'!$G$2=0,D1577*'Step 1.1 Raw Data'!$H$15*'Step 1.1 Raw Data'!$H$16/1000,0))</f>
        <v>18.031134131999998</v>
      </c>
      <c r="F1577" s="18">
        <f>IF(ISBLANK('Step 1.1 Raw Data'!A1577),"-",IF('Step 1.1 Raw Data'!$G$2=1,IF('Step 1.1 Raw Data'!$G$9=1,D1577*'Step 1.1 Raw Data'!$H$15*'Step 1.1 Raw Data'!$H$16/1000,IF('Step 1.1 Raw Data'!$G$9=2,D1577*'Step 1.1 Raw Data'!$I$15*'Step 1.1 Raw Data'!$I$16/1000,IF('Step 1.1 Raw Data'!$G$9=3,D1577*'Step 1.1 Raw Data'!$J$15*'Step 1.1 Raw Data'!$J$16/1000))),0))</f>
        <v>0</v>
      </c>
      <c r="G1577" s="11">
        <f>IF(ISBLANK('Step 1.1 Raw Data'!A1577),"-",'Step 1.1 Raw Data'!A1577)</f>
        <v>43198.041757754632</v>
      </c>
      <c r="H1577">
        <f>IF(ISBLANK('Step 1.1 Raw Data'!A1577),"-",HOUR(G1577))</f>
        <v>1</v>
      </c>
      <c r="I1577">
        <f>IF(ISBLANK('Step 1.1 Raw Data'!A1577),"-",WEEKDAY(G1577))</f>
        <v>1</v>
      </c>
      <c r="J1577" s="2">
        <f>IF(ISBLANK('Step 1.1 Raw Data'!C1577),"-",'Step 1.1 Raw Data'!C1577)</f>
        <v>86.951999999999998</v>
      </c>
      <c r="K1577" s="18">
        <f>IF(ISBLANK('Step 1.1 Raw Data'!A1577),"-",IF('Step 1.1 Raw Data'!$G$2=0,J1577*'Step 1.1 Raw Data'!$H$15*'Step 1.1 Raw Data'!$H$16/1000,0))</f>
        <v>18.163403279999997</v>
      </c>
      <c r="L1577" s="18">
        <f>IF(ISBLANK('Step 1.1 Raw Data'!A1577),"-",IF('Step 1.1 Raw Data'!$G$2=1,IF('Step 1.1 Raw Data'!$H$9=1,J1577*'Step 1.1 Raw Data'!$H$15*'Step 1.1 Raw Data'!$H$16/1000,IF('Step 1.1 Raw Data'!$H$9=2,J1577*'Step 1.1 Raw Data'!$I$15*'Step 1.1 Raw Data'!$I$16/1000,IF('Step 1.1 Raw Data'!$H$9=3,J1577*'Step 1.1 Raw Data'!$J$15*'Step 1.1 Raw Data'!$J$16/1000))),0))</f>
        <v>0</v>
      </c>
      <c r="M1577" s="11">
        <f>IF(ISBLANK('Step 1.1 Raw Data'!A1577),"-",'Step 1.1 Raw Data'!A1577)</f>
        <v>43198.041757754632</v>
      </c>
      <c r="N1577">
        <f>IF(ISBLANK('Step 1.1 Raw Data'!A1577),"-",HOUR(M1577))</f>
        <v>1</v>
      </c>
      <c r="O1577">
        <f>IF(ISBLANK('Step 1.1 Raw Data'!A1577),"-",WEEKDAY(M1577))</f>
        <v>1</v>
      </c>
      <c r="P1577">
        <f>IF(ISBLANK('Step 1.1 Raw Data'!D1577),"-",'Step 1.1 Raw Data'!D1577)</f>
        <v>0</v>
      </c>
      <c r="Q1577" s="18">
        <f>IF(ISBLANK('Step 1.1 Raw Data'!A1577),"-",IF('Step 1.1 Raw Data'!$G$2=0,P1577*'Step 1.1 Raw Data'!$H$15*'Step 1.1 Raw Data'!$H$16/1000,0))</f>
        <v>0</v>
      </c>
      <c r="R1577" s="18">
        <f>IF(ISBLANK('Step 1.1 Raw Data'!A1577),"-",IF('Step 1.1 Raw Data'!$G$2=1,IF('Step 1.1 Raw Data'!$I$9=1,P1577*'Step 1.1 Raw Data'!$H$15*'Step 1.1 Raw Data'!$H$16/1000,IF('Step 1.1 Raw Data'!$I$9=2,P1577*'Step 1.1 Raw Data'!$I$15*'Step 1.1 Raw Data'!$I$16/1000,IF('Step 1.1 Raw Data'!$I$9=3,P1577*'Step 1.1 Raw Data'!$J$15*'Step 1.1 Raw Data'!$J$16/1000))),0))</f>
        <v>0</v>
      </c>
      <c r="S1577" s="11">
        <f>IF(ISBLANK('Step 1.1 Raw Data'!A1577),"-",'Step 1.1 Raw Data'!A1577)</f>
        <v>43198.041757754632</v>
      </c>
      <c r="T1577">
        <f>IF(ISBLANK('Step 1.1 Raw Data'!A1577),"-",HOUR(S1577))</f>
        <v>1</v>
      </c>
      <c r="U1577">
        <f>IF(ISBLANK('Step 1.1 Raw Data'!A1577),"-",WEEKDAY(S1577))</f>
        <v>1</v>
      </c>
      <c r="V1577">
        <f>IF(ISBLANK('Step 1.1 Raw Data'!E1577),"-",'Step 1.1 Raw Data'!E1577)</f>
        <v>33.041759999999996</v>
      </c>
      <c r="W1577" s="18">
        <f>IF(ISBLANK('Step 1.1 Raw Data'!A1577),"-",IF('Step 1.1 Raw Data'!$G$2=0,V1577*'Step 1.1 Raw Data'!$H$15*'Step 1.1 Raw Data'!$H$16/1000,0))</f>
        <v>6.9020932463999998</v>
      </c>
      <c r="X1577" s="18">
        <f>IF(ISBLANK('Step 1.1 Raw Data'!A1577),"-",IF('Step 1.1 Raw Data'!$G$2=1,IF('Step 1.1 Raw Data'!$J$9=1,V1577*'Step 1.1 Raw Data'!$H$15*'Step 1.1 Raw Data'!$H$16/1000,IF('Step 1.1 Raw Data'!$J$9=2,V1577*'Step 1.1 Raw Data'!$I$15*'Step 1.1 Raw Data'!$I$16/1000,IF('Step 1.1 Raw Data'!$J$9=3,V1577*'Step 1.1 Raw Data'!$J$15*'Step 1.1 Raw Data'!$J$16/1000))),0))</f>
        <v>0</v>
      </c>
    </row>
    <row r="1578" spans="1:24" ht="12.5" x14ac:dyDescent="0.25">
      <c r="A1578" s="11">
        <f>IF(ISBLANK('Step 1.1 Raw Data'!A1578),"-",'Step 1.1 Raw Data'!A1578)</f>
        <v>43198.083424479169</v>
      </c>
      <c r="B1578">
        <f>IF(ISBLANK('Step 1.1 Raw Data'!A1578),"-",HOUR(A1578))</f>
        <v>2</v>
      </c>
      <c r="C1578">
        <f>IF(ISBLANK('Step 1.1 Raw Data'!A1578),"-",WEEKDAY(A1578))</f>
        <v>1</v>
      </c>
      <c r="D1578">
        <f>IF(ISBLANK('Step 1.1 Raw Data'!B1578),"-",'Step 1.1 Raw Data'!B1578)</f>
        <v>86.2119</v>
      </c>
      <c r="E1578" s="18">
        <f>IF(ISBLANK('Step 1.1 Raw Data'!A1578),"-",IF('Step 1.1 Raw Data'!$G$2=0,D1578*'Step 1.1 Raw Data'!$H$15*'Step 1.1 Raw Data'!$H$16/1000,0))</f>
        <v>18.008803790999998</v>
      </c>
      <c r="F1578" s="18">
        <f>IF(ISBLANK('Step 1.1 Raw Data'!A1578),"-",IF('Step 1.1 Raw Data'!$G$2=1,IF('Step 1.1 Raw Data'!$G$9=1,D1578*'Step 1.1 Raw Data'!$H$15*'Step 1.1 Raw Data'!$H$16/1000,IF('Step 1.1 Raw Data'!$G$9=2,D1578*'Step 1.1 Raw Data'!$I$15*'Step 1.1 Raw Data'!$I$16/1000,IF('Step 1.1 Raw Data'!$G$9=3,D1578*'Step 1.1 Raw Data'!$J$15*'Step 1.1 Raw Data'!$J$16/1000))),0))</f>
        <v>0</v>
      </c>
      <c r="G1578" s="11">
        <f>IF(ISBLANK('Step 1.1 Raw Data'!A1578),"-",'Step 1.1 Raw Data'!A1578)</f>
        <v>43198.083424479169</v>
      </c>
      <c r="H1578">
        <f>IF(ISBLANK('Step 1.1 Raw Data'!A1578),"-",HOUR(G1578))</f>
        <v>2</v>
      </c>
      <c r="I1578">
        <f>IF(ISBLANK('Step 1.1 Raw Data'!A1578),"-",WEEKDAY(G1578))</f>
        <v>1</v>
      </c>
      <c r="J1578" s="2">
        <f>IF(ISBLANK('Step 1.1 Raw Data'!C1578),"-",'Step 1.1 Raw Data'!C1578)</f>
        <v>86.817700000000002</v>
      </c>
      <c r="K1578" s="18">
        <f>IF(ISBLANK('Step 1.1 Raw Data'!A1578),"-",IF('Step 1.1 Raw Data'!$G$2=0,J1578*'Step 1.1 Raw Data'!$H$15*'Step 1.1 Raw Data'!$H$16/1000,0))</f>
        <v>18.135349353000002</v>
      </c>
      <c r="L1578" s="18">
        <f>IF(ISBLANK('Step 1.1 Raw Data'!A1578),"-",IF('Step 1.1 Raw Data'!$G$2=1,IF('Step 1.1 Raw Data'!$H$9=1,J1578*'Step 1.1 Raw Data'!$H$15*'Step 1.1 Raw Data'!$H$16/1000,IF('Step 1.1 Raw Data'!$H$9=2,J1578*'Step 1.1 Raw Data'!$I$15*'Step 1.1 Raw Data'!$I$16/1000,IF('Step 1.1 Raw Data'!$H$9=3,J1578*'Step 1.1 Raw Data'!$J$15*'Step 1.1 Raw Data'!$J$16/1000))),0))</f>
        <v>0</v>
      </c>
      <c r="M1578" s="11">
        <f>IF(ISBLANK('Step 1.1 Raw Data'!A1578),"-",'Step 1.1 Raw Data'!A1578)</f>
        <v>43198.083424479169</v>
      </c>
      <c r="N1578">
        <f>IF(ISBLANK('Step 1.1 Raw Data'!A1578),"-",HOUR(M1578))</f>
        <v>2</v>
      </c>
      <c r="O1578">
        <f>IF(ISBLANK('Step 1.1 Raw Data'!A1578),"-",WEEKDAY(M1578))</f>
        <v>1</v>
      </c>
      <c r="P1578">
        <f>IF(ISBLANK('Step 1.1 Raw Data'!D1578),"-",'Step 1.1 Raw Data'!D1578)</f>
        <v>0</v>
      </c>
      <c r="Q1578" s="18">
        <f>IF(ISBLANK('Step 1.1 Raw Data'!A1578),"-",IF('Step 1.1 Raw Data'!$G$2=0,P1578*'Step 1.1 Raw Data'!$H$15*'Step 1.1 Raw Data'!$H$16/1000,0))</f>
        <v>0</v>
      </c>
      <c r="R1578" s="18">
        <f>IF(ISBLANK('Step 1.1 Raw Data'!A1578),"-",IF('Step 1.1 Raw Data'!$G$2=1,IF('Step 1.1 Raw Data'!$I$9=1,P1578*'Step 1.1 Raw Data'!$H$15*'Step 1.1 Raw Data'!$H$16/1000,IF('Step 1.1 Raw Data'!$I$9=2,P1578*'Step 1.1 Raw Data'!$I$15*'Step 1.1 Raw Data'!$I$16/1000,IF('Step 1.1 Raw Data'!$I$9=3,P1578*'Step 1.1 Raw Data'!$J$15*'Step 1.1 Raw Data'!$J$16/1000))),0))</f>
        <v>0</v>
      </c>
      <c r="S1578" s="11">
        <f>IF(ISBLANK('Step 1.1 Raw Data'!A1578),"-",'Step 1.1 Raw Data'!A1578)</f>
        <v>43198.083424479169</v>
      </c>
      <c r="T1578">
        <f>IF(ISBLANK('Step 1.1 Raw Data'!A1578),"-",HOUR(S1578))</f>
        <v>2</v>
      </c>
      <c r="U1578">
        <f>IF(ISBLANK('Step 1.1 Raw Data'!A1578),"-",WEEKDAY(S1578))</f>
        <v>1</v>
      </c>
      <c r="V1578">
        <f>IF(ISBLANK('Step 1.1 Raw Data'!E1578),"-",'Step 1.1 Raw Data'!E1578)</f>
        <v>32.990726000000002</v>
      </c>
      <c r="W1578" s="18">
        <f>IF(ISBLANK('Step 1.1 Raw Data'!A1578),"-",IF('Step 1.1 Raw Data'!$G$2=0,V1578*'Step 1.1 Raw Data'!$H$15*'Step 1.1 Raw Data'!$H$16/1000,0))</f>
        <v>6.8914327541400011</v>
      </c>
      <c r="X1578" s="18">
        <f>IF(ISBLANK('Step 1.1 Raw Data'!A1578),"-",IF('Step 1.1 Raw Data'!$G$2=1,IF('Step 1.1 Raw Data'!$J$9=1,V1578*'Step 1.1 Raw Data'!$H$15*'Step 1.1 Raw Data'!$H$16/1000,IF('Step 1.1 Raw Data'!$J$9=2,V1578*'Step 1.1 Raw Data'!$I$15*'Step 1.1 Raw Data'!$I$16/1000,IF('Step 1.1 Raw Data'!$J$9=3,V1578*'Step 1.1 Raw Data'!$J$15*'Step 1.1 Raw Data'!$J$16/1000))),0))</f>
        <v>0</v>
      </c>
    </row>
    <row r="1579" spans="1:24" ht="12.5" x14ac:dyDescent="0.25">
      <c r="A1579" s="11">
        <f>IF(ISBLANK('Step 1.1 Raw Data'!A1579),"-",'Step 1.1 Raw Data'!A1579)</f>
        <v>43198.125091203707</v>
      </c>
      <c r="B1579">
        <f>IF(ISBLANK('Step 1.1 Raw Data'!A1579),"-",HOUR(A1579))</f>
        <v>3</v>
      </c>
      <c r="C1579">
        <f>IF(ISBLANK('Step 1.1 Raw Data'!A1579),"-",WEEKDAY(A1579))</f>
        <v>1</v>
      </c>
      <c r="D1579">
        <f>IF(ISBLANK('Step 1.1 Raw Data'!B1579),"-",'Step 1.1 Raw Data'!B1579)</f>
        <v>86.1845</v>
      </c>
      <c r="E1579" s="18">
        <f>IF(ISBLANK('Step 1.1 Raw Data'!A1579),"-",IF('Step 1.1 Raw Data'!$G$2=0,D1579*'Step 1.1 Raw Data'!$H$15*'Step 1.1 Raw Data'!$H$16/1000,0))</f>
        <v>18.003080205</v>
      </c>
      <c r="F1579" s="18">
        <f>IF(ISBLANK('Step 1.1 Raw Data'!A1579),"-",IF('Step 1.1 Raw Data'!$G$2=1,IF('Step 1.1 Raw Data'!$G$9=1,D1579*'Step 1.1 Raw Data'!$H$15*'Step 1.1 Raw Data'!$H$16/1000,IF('Step 1.1 Raw Data'!$G$9=2,D1579*'Step 1.1 Raw Data'!$I$15*'Step 1.1 Raw Data'!$I$16/1000,IF('Step 1.1 Raw Data'!$G$9=3,D1579*'Step 1.1 Raw Data'!$J$15*'Step 1.1 Raw Data'!$J$16/1000))),0))</f>
        <v>0</v>
      </c>
      <c r="G1579" s="11">
        <f>IF(ISBLANK('Step 1.1 Raw Data'!A1579),"-",'Step 1.1 Raw Data'!A1579)</f>
        <v>43198.125091203707</v>
      </c>
      <c r="H1579">
        <f>IF(ISBLANK('Step 1.1 Raw Data'!A1579),"-",HOUR(G1579))</f>
        <v>3</v>
      </c>
      <c r="I1579">
        <f>IF(ISBLANK('Step 1.1 Raw Data'!A1579),"-",WEEKDAY(G1579))</f>
        <v>1</v>
      </c>
      <c r="J1579" s="2">
        <f>IF(ISBLANK('Step 1.1 Raw Data'!C1579),"-",'Step 1.1 Raw Data'!C1579)</f>
        <v>86.785700000000006</v>
      </c>
      <c r="K1579" s="18">
        <f>IF(ISBLANK('Step 1.1 Raw Data'!A1579),"-",IF('Step 1.1 Raw Data'!$G$2=0,J1579*'Step 1.1 Raw Data'!$H$15*'Step 1.1 Raw Data'!$H$16/1000,0))</f>
        <v>18.128664872999998</v>
      </c>
      <c r="L1579" s="18">
        <f>IF(ISBLANK('Step 1.1 Raw Data'!A1579),"-",IF('Step 1.1 Raw Data'!$G$2=1,IF('Step 1.1 Raw Data'!$H$9=1,J1579*'Step 1.1 Raw Data'!$H$15*'Step 1.1 Raw Data'!$H$16/1000,IF('Step 1.1 Raw Data'!$H$9=2,J1579*'Step 1.1 Raw Data'!$I$15*'Step 1.1 Raw Data'!$I$16/1000,IF('Step 1.1 Raw Data'!$H$9=3,J1579*'Step 1.1 Raw Data'!$J$15*'Step 1.1 Raw Data'!$J$16/1000))),0))</f>
        <v>0</v>
      </c>
      <c r="M1579" s="11">
        <f>IF(ISBLANK('Step 1.1 Raw Data'!A1579),"-",'Step 1.1 Raw Data'!A1579)</f>
        <v>43198.125091203707</v>
      </c>
      <c r="N1579">
        <f>IF(ISBLANK('Step 1.1 Raw Data'!A1579),"-",HOUR(M1579))</f>
        <v>3</v>
      </c>
      <c r="O1579">
        <f>IF(ISBLANK('Step 1.1 Raw Data'!A1579),"-",WEEKDAY(M1579))</f>
        <v>1</v>
      </c>
      <c r="P1579">
        <f>IF(ISBLANK('Step 1.1 Raw Data'!D1579),"-",'Step 1.1 Raw Data'!D1579)</f>
        <v>0</v>
      </c>
      <c r="Q1579" s="18">
        <f>IF(ISBLANK('Step 1.1 Raw Data'!A1579),"-",IF('Step 1.1 Raw Data'!$G$2=0,P1579*'Step 1.1 Raw Data'!$H$15*'Step 1.1 Raw Data'!$H$16/1000,0))</f>
        <v>0</v>
      </c>
      <c r="R1579" s="18">
        <f>IF(ISBLANK('Step 1.1 Raw Data'!A1579),"-",IF('Step 1.1 Raw Data'!$G$2=1,IF('Step 1.1 Raw Data'!$I$9=1,P1579*'Step 1.1 Raw Data'!$H$15*'Step 1.1 Raw Data'!$H$16/1000,IF('Step 1.1 Raw Data'!$I$9=2,P1579*'Step 1.1 Raw Data'!$I$15*'Step 1.1 Raw Data'!$I$16/1000,IF('Step 1.1 Raw Data'!$I$9=3,P1579*'Step 1.1 Raw Data'!$J$15*'Step 1.1 Raw Data'!$J$16/1000))),0))</f>
        <v>0</v>
      </c>
      <c r="S1579" s="11">
        <f>IF(ISBLANK('Step 1.1 Raw Data'!A1579),"-",'Step 1.1 Raw Data'!A1579)</f>
        <v>43198.125091203707</v>
      </c>
      <c r="T1579">
        <f>IF(ISBLANK('Step 1.1 Raw Data'!A1579),"-",HOUR(S1579))</f>
        <v>3</v>
      </c>
      <c r="U1579">
        <f>IF(ISBLANK('Step 1.1 Raw Data'!A1579),"-",WEEKDAY(S1579))</f>
        <v>1</v>
      </c>
      <c r="V1579">
        <f>IF(ISBLANK('Step 1.1 Raw Data'!E1579),"-",'Step 1.1 Raw Data'!E1579)</f>
        <v>32.978566000000001</v>
      </c>
      <c r="W1579" s="18">
        <f>IF(ISBLANK('Step 1.1 Raw Data'!A1579),"-",IF('Step 1.1 Raw Data'!$G$2=0,V1579*'Step 1.1 Raw Data'!$H$15*'Step 1.1 Raw Data'!$H$16/1000,0))</f>
        <v>6.8888926517400009</v>
      </c>
      <c r="X1579" s="18">
        <f>IF(ISBLANK('Step 1.1 Raw Data'!A1579),"-",IF('Step 1.1 Raw Data'!$G$2=1,IF('Step 1.1 Raw Data'!$J$9=1,V1579*'Step 1.1 Raw Data'!$H$15*'Step 1.1 Raw Data'!$H$16/1000,IF('Step 1.1 Raw Data'!$J$9=2,V1579*'Step 1.1 Raw Data'!$I$15*'Step 1.1 Raw Data'!$I$16/1000,IF('Step 1.1 Raw Data'!$J$9=3,V1579*'Step 1.1 Raw Data'!$J$15*'Step 1.1 Raw Data'!$J$16/1000))),0))</f>
        <v>0</v>
      </c>
    </row>
    <row r="1580" spans="1:24" ht="12.5" x14ac:dyDescent="0.25">
      <c r="A1580" s="11">
        <f>IF(ISBLANK('Step 1.1 Raw Data'!A1580),"-",'Step 1.1 Raw Data'!A1580)</f>
        <v>43198.166757928244</v>
      </c>
      <c r="B1580">
        <f>IF(ISBLANK('Step 1.1 Raw Data'!A1580),"-",HOUR(A1580))</f>
        <v>4</v>
      </c>
      <c r="C1580">
        <f>IF(ISBLANK('Step 1.1 Raw Data'!A1580),"-",WEEKDAY(A1580))</f>
        <v>1</v>
      </c>
      <c r="D1580">
        <f>IF(ISBLANK('Step 1.1 Raw Data'!B1580),"-",'Step 1.1 Raw Data'!B1580)</f>
        <v>86.245500000000007</v>
      </c>
      <c r="E1580" s="18">
        <f>IF(ISBLANK('Step 1.1 Raw Data'!A1580),"-",IF('Step 1.1 Raw Data'!$G$2=0,D1580*'Step 1.1 Raw Data'!$H$15*'Step 1.1 Raw Data'!$H$16/1000,0))</f>
        <v>18.015822495000002</v>
      </c>
      <c r="F1580" s="18">
        <f>IF(ISBLANK('Step 1.1 Raw Data'!A1580),"-",IF('Step 1.1 Raw Data'!$G$2=1,IF('Step 1.1 Raw Data'!$G$9=1,D1580*'Step 1.1 Raw Data'!$H$15*'Step 1.1 Raw Data'!$H$16/1000,IF('Step 1.1 Raw Data'!$G$9=2,D1580*'Step 1.1 Raw Data'!$I$15*'Step 1.1 Raw Data'!$I$16/1000,IF('Step 1.1 Raw Data'!$G$9=3,D1580*'Step 1.1 Raw Data'!$J$15*'Step 1.1 Raw Data'!$J$16/1000))),0))</f>
        <v>0</v>
      </c>
      <c r="G1580" s="11">
        <f>IF(ISBLANK('Step 1.1 Raw Data'!A1580),"-",'Step 1.1 Raw Data'!A1580)</f>
        <v>43198.166757928244</v>
      </c>
      <c r="H1580">
        <f>IF(ISBLANK('Step 1.1 Raw Data'!A1580),"-",HOUR(G1580))</f>
        <v>4</v>
      </c>
      <c r="I1580">
        <f>IF(ISBLANK('Step 1.1 Raw Data'!A1580),"-",WEEKDAY(G1580))</f>
        <v>1</v>
      </c>
      <c r="J1580" s="2">
        <f>IF(ISBLANK('Step 1.1 Raw Data'!C1580),"-",'Step 1.1 Raw Data'!C1580)</f>
        <v>86.832999999999998</v>
      </c>
      <c r="K1580" s="18">
        <f>IF(ISBLANK('Step 1.1 Raw Data'!A1580),"-",IF('Step 1.1 Raw Data'!$G$2=0,J1580*'Step 1.1 Raw Data'!$H$15*'Step 1.1 Raw Data'!$H$16/1000,0))</f>
        <v>18.138545369999999</v>
      </c>
      <c r="L1580" s="18">
        <f>IF(ISBLANK('Step 1.1 Raw Data'!A1580),"-",IF('Step 1.1 Raw Data'!$G$2=1,IF('Step 1.1 Raw Data'!$H$9=1,J1580*'Step 1.1 Raw Data'!$H$15*'Step 1.1 Raw Data'!$H$16/1000,IF('Step 1.1 Raw Data'!$H$9=2,J1580*'Step 1.1 Raw Data'!$I$15*'Step 1.1 Raw Data'!$I$16/1000,IF('Step 1.1 Raw Data'!$H$9=3,J1580*'Step 1.1 Raw Data'!$J$15*'Step 1.1 Raw Data'!$J$16/1000))),0))</f>
        <v>0</v>
      </c>
      <c r="M1580" s="11">
        <f>IF(ISBLANK('Step 1.1 Raw Data'!A1580),"-",'Step 1.1 Raw Data'!A1580)</f>
        <v>43198.166757928244</v>
      </c>
      <c r="N1580">
        <f>IF(ISBLANK('Step 1.1 Raw Data'!A1580),"-",HOUR(M1580))</f>
        <v>4</v>
      </c>
      <c r="O1580">
        <f>IF(ISBLANK('Step 1.1 Raw Data'!A1580),"-",WEEKDAY(M1580))</f>
        <v>1</v>
      </c>
      <c r="P1580">
        <f>IF(ISBLANK('Step 1.1 Raw Data'!D1580),"-",'Step 1.1 Raw Data'!D1580)</f>
        <v>0</v>
      </c>
      <c r="Q1580" s="18">
        <f>IF(ISBLANK('Step 1.1 Raw Data'!A1580),"-",IF('Step 1.1 Raw Data'!$G$2=0,P1580*'Step 1.1 Raw Data'!$H$15*'Step 1.1 Raw Data'!$H$16/1000,0))</f>
        <v>0</v>
      </c>
      <c r="R1580" s="18">
        <f>IF(ISBLANK('Step 1.1 Raw Data'!A1580),"-",IF('Step 1.1 Raw Data'!$G$2=1,IF('Step 1.1 Raw Data'!$I$9=1,P1580*'Step 1.1 Raw Data'!$H$15*'Step 1.1 Raw Data'!$H$16/1000,IF('Step 1.1 Raw Data'!$I$9=2,P1580*'Step 1.1 Raw Data'!$I$15*'Step 1.1 Raw Data'!$I$16/1000,IF('Step 1.1 Raw Data'!$I$9=3,P1580*'Step 1.1 Raw Data'!$J$15*'Step 1.1 Raw Data'!$J$16/1000))),0))</f>
        <v>0</v>
      </c>
      <c r="S1580" s="11">
        <f>IF(ISBLANK('Step 1.1 Raw Data'!A1580),"-",'Step 1.1 Raw Data'!A1580)</f>
        <v>43198.166757928244</v>
      </c>
      <c r="T1580">
        <f>IF(ISBLANK('Step 1.1 Raw Data'!A1580),"-",HOUR(S1580))</f>
        <v>4</v>
      </c>
      <c r="U1580">
        <f>IF(ISBLANK('Step 1.1 Raw Data'!A1580),"-",WEEKDAY(S1580))</f>
        <v>1</v>
      </c>
      <c r="V1580">
        <f>IF(ISBLANK('Step 1.1 Raw Data'!E1580),"-",'Step 1.1 Raw Data'!E1580)</f>
        <v>32.996540000000003</v>
      </c>
      <c r="W1580" s="18">
        <f>IF(ISBLANK('Step 1.1 Raw Data'!A1580),"-",IF('Step 1.1 Raw Data'!$G$2=0,V1580*'Step 1.1 Raw Data'!$H$15*'Step 1.1 Raw Data'!$H$16/1000,0))</f>
        <v>6.8926472406000014</v>
      </c>
      <c r="X1580" s="18">
        <f>IF(ISBLANK('Step 1.1 Raw Data'!A1580),"-",IF('Step 1.1 Raw Data'!$G$2=1,IF('Step 1.1 Raw Data'!$J$9=1,V1580*'Step 1.1 Raw Data'!$H$15*'Step 1.1 Raw Data'!$H$16/1000,IF('Step 1.1 Raw Data'!$J$9=2,V1580*'Step 1.1 Raw Data'!$I$15*'Step 1.1 Raw Data'!$I$16/1000,IF('Step 1.1 Raw Data'!$J$9=3,V1580*'Step 1.1 Raw Data'!$J$15*'Step 1.1 Raw Data'!$J$16/1000))),0))</f>
        <v>0</v>
      </c>
    </row>
    <row r="1581" spans="1:24" ht="12.5" x14ac:dyDescent="0.25">
      <c r="A1581" s="11">
        <f>IF(ISBLANK('Step 1.1 Raw Data'!A1581),"-",'Step 1.1 Raw Data'!A1581)</f>
        <v>43198.208424652781</v>
      </c>
      <c r="B1581">
        <f>IF(ISBLANK('Step 1.1 Raw Data'!A1581),"-",HOUR(A1581))</f>
        <v>5</v>
      </c>
      <c r="C1581">
        <f>IF(ISBLANK('Step 1.1 Raw Data'!A1581),"-",WEEKDAY(A1581))</f>
        <v>1</v>
      </c>
      <c r="D1581">
        <f>IF(ISBLANK('Step 1.1 Raw Data'!B1581),"-",'Step 1.1 Raw Data'!B1581)</f>
        <v>86.2333</v>
      </c>
      <c r="E1581" s="18">
        <f>IF(ISBLANK('Step 1.1 Raw Data'!A1581),"-",IF('Step 1.1 Raw Data'!$G$2=0,D1581*'Step 1.1 Raw Data'!$H$15*'Step 1.1 Raw Data'!$H$16/1000,0))</f>
        <v>18.013274036999999</v>
      </c>
      <c r="F1581" s="18">
        <f>IF(ISBLANK('Step 1.1 Raw Data'!A1581),"-",IF('Step 1.1 Raw Data'!$G$2=1,IF('Step 1.1 Raw Data'!$G$9=1,D1581*'Step 1.1 Raw Data'!$H$15*'Step 1.1 Raw Data'!$H$16/1000,IF('Step 1.1 Raw Data'!$G$9=2,D1581*'Step 1.1 Raw Data'!$I$15*'Step 1.1 Raw Data'!$I$16/1000,IF('Step 1.1 Raw Data'!$G$9=3,D1581*'Step 1.1 Raw Data'!$J$15*'Step 1.1 Raw Data'!$J$16/1000))),0))</f>
        <v>0</v>
      </c>
      <c r="G1581" s="11">
        <f>IF(ISBLANK('Step 1.1 Raw Data'!A1581),"-",'Step 1.1 Raw Data'!A1581)</f>
        <v>43198.208424652781</v>
      </c>
      <c r="H1581">
        <f>IF(ISBLANK('Step 1.1 Raw Data'!A1581),"-",HOUR(G1581))</f>
        <v>5</v>
      </c>
      <c r="I1581">
        <f>IF(ISBLANK('Step 1.1 Raw Data'!A1581),"-",WEEKDAY(G1581))</f>
        <v>1</v>
      </c>
      <c r="J1581" s="2">
        <f>IF(ISBLANK('Step 1.1 Raw Data'!C1581),"-",'Step 1.1 Raw Data'!C1581)</f>
        <v>86.832999999999998</v>
      </c>
      <c r="K1581" s="18">
        <f>IF(ISBLANK('Step 1.1 Raw Data'!A1581),"-",IF('Step 1.1 Raw Data'!$G$2=0,J1581*'Step 1.1 Raw Data'!$H$15*'Step 1.1 Raw Data'!$H$16/1000,0))</f>
        <v>18.138545369999999</v>
      </c>
      <c r="L1581" s="18">
        <f>IF(ISBLANK('Step 1.1 Raw Data'!A1581),"-",IF('Step 1.1 Raw Data'!$G$2=1,IF('Step 1.1 Raw Data'!$H$9=1,J1581*'Step 1.1 Raw Data'!$H$15*'Step 1.1 Raw Data'!$H$16/1000,IF('Step 1.1 Raw Data'!$H$9=2,J1581*'Step 1.1 Raw Data'!$I$15*'Step 1.1 Raw Data'!$I$16/1000,IF('Step 1.1 Raw Data'!$H$9=3,J1581*'Step 1.1 Raw Data'!$J$15*'Step 1.1 Raw Data'!$J$16/1000))),0))</f>
        <v>0</v>
      </c>
      <c r="M1581" s="11">
        <f>IF(ISBLANK('Step 1.1 Raw Data'!A1581),"-",'Step 1.1 Raw Data'!A1581)</f>
        <v>43198.208424652781</v>
      </c>
      <c r="N1581">
        <f>IF(ISBLANK('Step 1.1 Raw Data'!A1581),"-",HOUR(M1581))</f>
        <v>5</v>
      </c>
      <c r="O1581">
        <f>IF(ISBLANK('Step 1.1 Raw Data'!A1581),"-",WEEKDAY(M1581))</f>
        <v>1</v>
      </c>
      <c r="P1581">
        <f>IF(ISBLANK('Step 1.1 Raw Data'!D1581),"-",'Step 1.1 Raw Data'!D1581)</f>
        <v>0</v>
      </c>
      <c r="Q1581" s="18">
        <f>IF(ISBLANK('Step 1.1 Raw Data'!A1581),"-",IF('Step 1.1 Raw Data'!$G$2=0,P1581*'Step 1.1 Raw Data'!$H$15*'Step 1.1 Raw Data'!$H$16/1000,0))</f>
        <v>0</v>
      </c>
      <c r="R1581" s="18">
        <f>IF(ISBLANK('Step 1.1 Raw Data'!A1581),"-",IF('Step 1.1 Raw Data'!$G$2=1,IF('Step 1.1 Raw Data'!$I$9=1,P1581*'Step 1.1 Raw Data'!$H$15*'Step 1.1 Raw Data'!$H$16/1000,IF('Step 1.1 Raw Data'!$I$9=2,P1581*'Step 1.1 Raw Data'!$I$15*'Step 1.1 Raw Data'!$I$16/1000,IF('Step 1.1 Raw Data'!$I$9=3,P1581*'Step 1.1 Raw Data'!$J$15*'Step 1.1 Raw Data'!$J$16/1000))),0))</f>
        <v>0</v>
      </c>
      <c r="S1581" s="11">
        <f>IF(ISBLANK('Step 1.1 Raw Data'!A1581),"-",'Step 1.1 Raw Data'!A1581)</f>
        <v>43198.208424652781</v>
      </c>
      <c r="T1581">
        <f>IF(ISBLANK('Step 1.1 Raw Data'!A1581),"-",HOUR(S1581))</f>
        <v>5</v>
      </c>
      <c r="U1581">
        <f>IF(ISBLANK('Step 1.1 Raw Data'!A1581),"-",WEEKDAY(S1581))</f>
        <v>1</v>
      </c>
      <c r="V1581">
        <f>IF(ISBLANK('Step 1.1 Raw Data'!E1581),"-",'Step 1.1 Raw Data'!E1581)</f>
        <v>32.996540000000003</v>
      </c>
      <c r="W1581" s="18">
        <f>IF(ISBLANK('Step 1.1 Raw Data'!A1581),"-",IF('Step 1.1 Raw Data'!$G$2=0,V1581*'Step 1.1 Raw Data'!$H$15*'Step 1.1 Raw Data'!$H$16/1000,0))</f>
        <v>6.8926472406000014</v>
      </c>
      <c r="X1581" s="18">
        <f>IF(ISBLANK('Step 1.1 Raw Data'!A1581),"-",IF('Step 1.1 Raw Data'!$G$2=1,IF('Step 1.1 Raw Data'!$J$9=1,V1581*'Step 1.1 Raw Data'!$H$15*'Step 1.1 Raw Data'!$H$16/1000,IF('Step 1.1 Raw Data'!$J$9=2,V1581*'Step 1.1 Raw Data'!$I$15*'Step 1.1 Raw Data'!$I$16/1000,IF('Step 1.1 Raw Data'!$J$9=3,V1581*'Step 1.1 Raw Data'!$J$15*'Step 1.1 Raw Data'!$J$16/1000))),0))</f>
        <v>0</v>
      </c>
    </row>
    <row r="1582" spans="1:24" ht="12.5" x14ac:dyDescent="0.25">
      <c r="A1582" s="11">
        <f>IF(ISBLANK('Step 1.1 Raw Data'!A1582),"-",'Step 1.1 Raw Data'!A1582)</f>
        <v>43198.250091377318</v>
      </c>
      <c r="B1582">
        <f>IF(ISBLANK('Step 1.1 Raw Data'!A1582),"-",HOUR(A1582))</f>
        <v>6</v>
      </c>
      <c r="C1582">
        <f>IF(ISBLANK('Step 1.1 Raw Data'!A1582),"-",WEEKDAY(A1582))</f>
        <v>1</v>
      </c>
      <c r="D1582">
        <f>IF(ISBLANK('Step 1.1 Raw Data'!B1582),"-",'Step 1.1 Raw Data'!B1582)</f>
        <v>86.277600000000007</v>
      </c>
      <c r="E1582" s="18">
        <f>IF(ISBLANK('Step 1.1 Raw Data'!A1582),"-",IF('Step 1.1 Raw Data'!$G$2=0,D1582*'Step 1.1 Raw Data'!$H$15*'Step 1.1 Raw Data'!$H$16/1000,0))</f>
        <v>18.022527864000001</v>
      </c>
      <c r="F1582" s="18">
        <f>IF(ISBLANK('Step 1.1 Raw Data'!A1582),"-",IF('Step 1.1 Raw Data'!$G$2=1,IF('Step 1.1 Raw Data'!$G$9=1,D1582*'Step 1.1 Raw Data'!$H$15*'Step 1.1 Raw Data'!$H$16/1000,IF('Step 1.1 Raw Data'!$G$9=2,D1582*'Step 1.1 Raw Data'!$I$15*'Step 1.1 Raw Data'!$I$16/1000,IF('Step 1.1 Raw Data'!$G$9=3,D1582*'Step 1.1 Raw Data'!$J$15*'Step 1.1 Raw Data'!$J$16/1000))),0))</f>
        <v>0</v>
      </c>
      <c r="G1582" s="11">
        <f>IF(ISBLANK('Step 1.1 Raw Data'!A1582),"-",'Step 1.1 Raw Data'!A1582)</f>
        <v>43198.250091377318</v>
      </c>
      <c r="H1582">
        <f>IF(ISBLANK('Step 1.1 Raw Data'!A1582),"-",HOUR(G1582))</f>
        <v>6</v>
      </c>
      <c r="I1582">
        <f>IF(ISBLANK('Step 1.1 Raw Data'!A1582),"-",WEEKDAY(G1582))</f>
        <v>1</v>
      </c>
      <c r="J1582" s="2">
        <f>IF(ISBLANK('Step 1.1 Raw Data'!C1582),"-",'Step 1.1 Raw Data'!C1582)</f>
        <v>86.852800000000002</v>
      </c>
      <c r="K1582" s="18">
        <f>IF(ISBLANK('Step 1.1 Raw Data'!A1582),"-",IF('Step 1.1 Raw Data'!$G$2=0,J1582*'Step 1.1 Raw Data'!$H$15*'Step 1.1 Raw Data'!$H$16/1000,0))</f>
        <v>18.142681392</v>
      </c>
      <c r="L1582" s="18">
        <f>IF(ISBLANK('Step 1.1 Raw Data'!A1582),"-",IF('Step 1.1 Raw Data'!$G$2=1,IF('Step 1.1 Raw Data'!$H$9=1,J1582*'Step 1.1 Raw Data'!$H$15*'Step 1.1 Raw Data'!$H$16/1000,IF('Step 1.1 Raw Data'!$H$9=2,J1582*'Step 1.1 Raw Data'!$I$15*'Step 1.1 Raw Data'!$I$16/1000,IF('Step 1.1 Raw Data'!$H$9=3,J1582*'Step 1.1 Raw Data'!$J$15*'Step 1.1 Raw Data'!$J$16/1000))),0))</f>
        <v>0</v>
      </c>
      <c r="M1582" s="11">
        <f>IF(ISBLANK('Step 1.1 Raw Data'!A1582),"-",'Step 1.1 Raw Data'!A1582)</f>
        <v>43198.250091377318</v>
      </c>
      <c r="N1582">
        <f>IF(ISBLANK('Step 1.1 Raw Data'!A1582),"-",HOUR(M1582))</f>
        <v>6</v>
      </c>
      <c r="O1582">
        <f>IF(ISBLANK('Step 1.1 Raw Data'!A1582),"-",WEEKDAY(M1582))</f>
        <v>1</v>
      </c>
      <c r="P1582">
        <f>IF(ISBLANK('Step 1.1 Raw Data'!D1582),"-",'Step 1.1 Raw Data'!D1582)</f>
        <v>0</v>
      </c>
      <c r="Q1582" s="18">
        <f>IF(ISBLANK('Step 1.1 Raw Data'!A1582),"-",IF('Step 1.1 Raw Data'!$G$2=0,P1582*'Step 1.1 Raw Data'!$H$15*'Step 1.1 Raw Data'!$H$16/1000,0))</f>
        <v>0</v>
      </c>
      <c r="R1582" s="18">
        <f>IF(ISBLANK('Step 1.1 Raw Data'!A1582),"-",IF('Step 1.1 Raw Data'!$G$2=1,IF('Step 1.1 Raw Data'!$I$9=1,P1582*'Step 1.1 Raw Data'!$H$15*'Step 1.1 Raw Data'!$H$16/1000,IF('Step 1.1 Raw Data'!$I$9=2,P1582*'Step 1.1 Raw Data'!$I$15*'Step 1.1 Raw Data'!$I$16/1000,IF('Step 1.1 Raw Data'!$I$9=3,P1582*'Step 1.1 Raw Data'!$J$15*'Step 1.1 Raw Data'!$J$16/1000))),0))</f>
        <v>0</v>
      </c>
      <c r="S1582" s="11">
        <f>IF(ISBLANK('Step 1.1 Raw Data'!A1582),"-",'Step 1.1 Raw Data'!A1582)</f>
        <v>43198.250091377318</v>
      </c>
      <c r="T1582">
        <f>IF(ISBLANK('Step 1.1 Raw Data'!A1582),"-",HOUR(S1582))</f>
        <v>6</v>
      </c>
      <c r="U1582">
        <f>IF(ISBLANK('Step 1.1 Raw Data'!A1582),"-",WEEKDAY(S1582))</f>
        <v>1</v>
      </c>
      <c r="V1582">
        <f>IF(ISBLANK('Step 1.1 Raw Data'!E1582),"-",'Step 1.1 Raw Data'!E1582)</f>
        <v>33.004064</v>
      </c>
      <c r="W1582" s="18">
        <f>IF(ISBLANK('Step 1.1 Raw Data'!A1582),"-",IF('Step 1.1 Raw Data'!$G$2=0,V1582*'Step 1.1 Raw Data'!$H$15*'Step 1.1 Raw Data'!$H$16/1000,0))</f>
        <v>6.8942189289599991</v>
      </c>
      <c r="X1582" s="18">
        <f>IF(ISBLANK('Step 1.1 Raw Data'!A1582),"-",IF('Step 1.1 Raw Data'!$G$2=1,IF('Step 1.1 Raw Data'!$J$9=1,V1582*'Step 1.1 Raw Data'!$H$15*'Step 1.1 Raw Data'!$H$16/1000,IF('Step 1.1 Raw Data'!$J$9=2,V1582*'Step 1.1 Raw Data'!$I$15*'Step 1.1 Raw Data'!$I$16/1000,IF('Step 1.1 Raw Data'!$J$9=3,V1582*'Step 1.1 Raw Data'!$J$15*'Step 1.1 Raw Data'!$J$16/1000))),0))</f>
        <v>0</v>
      </c>
    </row>
    <row r="1583" spans="1:24" ht="12.5" x14ac:dyDescent="0.25">
      <c r="A1583" s="11">
        <f>IF(ISBLANK('Step 1.1 Raw Data'!A1583),"-",'Step 1.1 Raw Data'!A1583)</f>
        <v>43198.291758101848</v>
      </c>
      <c r="B1583">
        <f>IF(ISBLANK('Step 1.1 Raw Data'!A1583),"-",HOUR(A1583))</f>
        <v>7</v>
      </c>
      <c r="C1583">
        <f>IF(ISBLANK('Step 1.1 Raw Data'!A1583),"-",WEEKDAY(A1583))</f>
        <v>1</v>
      </c>
      <c r="D1583">
        <f>IF(ISBLANK('Step 1.1 Raw Data'!B1583),"-",'Step 1.1 Raw Data'!B1583)</f>
        <v>86.286699999999996</v>
      </c>
      <c r="E1583" s="18">
        <f>IF(ISBLANK('Step 1.1 Raw Data'!A1583),"-",IF('Step 1.1 Raw Data'!$G$2=0,D1583*'Step 1.1 Raw Data'!$H$15*'Step 1.1 Raw Data'!$H$16/1000,0))</f>
        <v>18.024428763</v>
      </c>
      <c r="F1583" s="18">
        <f>IF(ISBLANK('Step 1.1 Raw Data'!A1583),"-",IF('Step 1.1 Raw Data'!$G$2=1,IF('Step 1.1 Raw Data'!$G$9=1,D1583*'Step 1.1 Raw Data'!$H$15*'Step 1.1 Raw Data'!$H$16/1000,IF('Step 1.1 Raw Data'!$G$9=2,D1583*'Step 1.1 Raw Data'!$I$15*'Step 1.1 Raw Data'!$I$16/1000,IF('Step 1.1 Raw Data'!$G$9=3,D1583*'Step 1.1 Raw Data'!$J$15*'Step 1.1 Raw Data'!$J$16/1000))),0))</f>
        <v>0</v>
      </c>
      <c r="G1583" s="11">
        <f>IF(ISBLANK('Step 1.1 Raw Data'!A1583),"-",'Step 1.1 Raw Data'!A1583)</f>
        <v>43198.291758101848</v>
      </c>
      <c r="H1583">
        <f>IF(ISBLANK('Step 1.1 Raw Data'!A1583),"-",HOUR(G1583))</f>
        <v>7</v>
      </c>
      <c r="I1583">
        <f>IF(ISBLANK('Step 1.1 Raw Data'!A1583),"-",WEEKDAY(G1583))</f>
        <v>1</v>
      </c>
      <c r="J1583" s="2">
        <f>IF(ISBLANK('Step 1.1 Raw Data'!C1583),"-",'Step 1.1 Raw Data'!C1583)</f>
        <v>86.845200000000006</v>
      </c>
      <c r="K1583" s="18">
        <f>IF(ISBLANK('Step 1.1 Raw Data'!A1583),"-",IF('Step 1.1 Raw Data'!$G$2=0,J1583*'Step 1.1 Raw Data'!$H$15*'Step 1.1 Raw Data'!$H$16/1000,0))</f>
        <v>18.141093828000002</v>
      </c>
      <c r="L1583" s="18">
        <f>IF(ISBLANK('Step 1.1 Raw Data'!A1583),"-",IF('Step 1.1 Raw Data'!$G$2=1,IF('Step 1.1 Raw Data'!$H$9=1,J1583*'Step 1.1 Raw Data'!$H$15*'Step 1.1 Raw Data'!$H$16/1000,IF('Step 1.1 Raw Data'!$H$9=2,J1583*'Step 1.1 Raw Data'!$I$15*'Step 1.1 Raw Data'!$I$16/1000,IF('Step 1.1 Raw Data'!$H$9=3,J1583*'Step 1.1 Raw Data'!$J$15*'Step 1.1 Raw Data'!$J$16/1000))),0))</f>
        <v>0</v>
      </c>
      <c r="M1583" s="11">
        <f>IF(ISBLANK('Step 1.1 Raw Data'!A1583),"-",'Step 1.1 Raw Data'!A1583)</f>
        <v>43198.291758101848</v>
      </c>
      <c r="N1583">
        <f>IF(ISBLANK('Step 1.1 Raw Data'!A1583),"-",HOUR(M1583))</f>
        <v>7</v>
      </c>
      <c r="O1583">
        <f>IF(ISBLANK('Step 1.1 Raw Data'!A1583),"-",WEEKDAY(M1583))</f>
        <v>1</v>
      </c>
      <c r="P1583">
        <f>IF(ISBLANK('Step 1.1 Raw Data'!D1583),"-",'Step 1.1 Raw Data'!D1583)</f>
        <v>0</v>
      </c>
      <c r="Q1583" s="18">
        <f>IF(ISBLANK('Step 1.1 Raw Data'!A1583),"-",IF('Step 1.1 Raw Data'!$G$2=0,P1583*'Step 1.1 Raw Data'!$H$15*'Step 1.1 Raw Data'!$H$16/1000,0))</f>
        <v>0</v>
      </c>
      <c r="R1583" s="18">
        <f>IF(ISBLANK('Step 1.1 Raw Data'!A1583),"-",IF('Step 1.1 Raw Data'!$G$2=1,IF('Step 1.1 Raw Data'!$I$9=1,P1583*'Step 1.1 Raw Data'!$H$15*'Step 1.1 Raw Data'!$H$16/1000,IF('Step 1.1 Raw Data'!$I$9=2,P1583*'Step 1.1 Raw Data'!$I$15*'Step 1.1 Raw Data'!$I$16/1000,IF('Step 1.1 Raw Data'!$I$9=3,P1583*'Step 1.1 Raw Data'!$J$15*'Step 1.1 Raw Data'!$J$16/1000))),0))</f>
        <v>0</v>
      </c>
      <c r="S1583" s="11">
        <f>IF(ISBLANK('Step 1.1 Raw Data'!A1583),"-",'Step 1.1 Raw Data'!A1583)</f>
        <v>43198.291758101848</v>
      </c>
      <c r="T1583">
        <f>IF(ISBLANK('Step 1.1 Raw Data'!A1583),"-",HOUR(S1583))</f>
        <v>7</v>
      </c>
      <c r="U1583">
        <f>IF(ISBLANK('Step 1.1 Raw Data'!A1583),"-",WEEKDAY(S1583))</f>
        <v>1</v>
      </c>
      <c r="V1583">
        <f>IF(ISBLANK('Step 1.1 Raw Data'!E1583),"-",'Step 1.1 Raw Data'!E1583)</f>
        <v>33.001176000000001</v>
      </c>
      <c r="W1583" s="18">
        <f>IF(ISBLANK('Step 1.1 Raw Data'!A1583),"-",IF('Step 1.1 Raw Data'!$G$2=0,V1583*'Step 1.1 Raw Data'!$H$15*'Step 1.1 Raw Data'!$H$16/1000,0))</f>
        <v>6.8936156546399996</v>
      </c>
      <c r="X1583" s="18">
        <f>IF(ISBLANK('Step 1.1 Raw Data'!A1583),"-",IF('Step 1.1 Raw Data'!$G$2=1,IF('Step 1.1 Raw Data'!$J$9=1,V1583*'Step 1.1 Raw Data'!$H$15*'Step 1.1 Raw Data'!$H$16/1000,IF('Step 1.1 Raw Data'!$J$9=2,V1583*'Step 1.1 Raw Data'!$I$15*'Step 1.1 Raw Data'!$I$16/1000,IF('Step 1.1 Raw Data'!$J$9=3,V1583*'Step 1.1 Raw Data'!$J$15*'Step 1.1 Raw Data'!$J$16/1000))),0))</f>
        <v>0</v>
      </c>
    </row>
    <row r="1584" spans="1:24" ht="12.5" x14ac:dyDescent="0.25">
      <c r="A1584" s="11">
        <f>IF(ISBLANK('Step 1.1 Raw Data'!A1584),"-",'Step 1.1 Raw Data'!A1584)</f>
        <v>43198.333424826385</v>
      </c>
      <c r="B1584">
        <f>IF(ISBLANK('Step 1.1 Raw Data'!A1584),"-",HOUR(A1584))</f>
        <v>8</v>
      </c>
      <c r="C1584">
        <f>IF(ISBLANK('Step 1.1 Raw Data'!A1584),"-",WEEKDAY(A1584))</f>
        <v>1</v>
      </c>
      <c r="D1584">
        <f>IF(ISBLANK('Step 1.1 Raw Data'!B1584),"-",'Step 1.1 Raw Data'!B1584)</f>
        <v>86.298900000000003</v>
      </c>
      <c r="E1584" s="18">
        <f>IF(ISBLANK('Step 1.1 Raw Data'!A1584),"-",IF('Step 1.1 Raw Data'!$G$2=0,D1584*'Step 1.1 Raw Data'!$H$15*'Step 1.1 Raw Data'!$H$16/1000,0))</f>
        <v>18.026977221000003</v>
      </c>
      <c r="F1584" s="18">
        <f>IF(ISBLANK('Step 1.1 Raw Data'!A1584),"-",IF('Step 1.1 Raw Data'!$G$2=1,IF('Step 1.1 Raw Data'!$G$9=1,D1584*'Step 1.1 Raw Data'!$H$15*'Step 1.1 Raw Data'!$H$16/1000,IF('Step 1.1 Raw Data'!$G$9=2,D1584*'Step 1.1 Raw Data'!$I$15*'Step 1.1 Raw Data'!$I$16/1000,IF('Step 1.1 Raw Data'!$G$9=3,D1584*'Step 1.1 Raw Data'!$J$15*'Step 1.1 Raw Data'!$J$16/1000))),0))</f>
        <v>0</v>
      </c>
      <c r="G1584" s="11">
        <f>IF(ISBLANK('Step 1.1 Raw Data'!A1584),"-",'Step 1.1 Raw Data'!A1584)</f>
        <v>43198.333424826385</v>
      </c>
      <c r="H1584">
        <f>IF(ISBLANK('Step 1.1 Raw Data'!A1584),"-",HOUR(G1584))</f>
        <v>8</v>
      </c>
      <c r="I1584">
        <f>IF(ISBLANK('Step 1.1 Raw Data'!A1584),"-",WEEKDAY(G1584))</f>
        <v>1</v>
      </c>
      <c r="J1584" s="2">
        <f>IF(ISBLANK('Step 1.1 Raw Data'!C1584),"-",'Step 1.1 Raw Data'!C1584)</f>
        <v>86.903199999999998</v>
      </c>
      <c r="K1584" s="18">
        <f>IF(ISBLANK('Step 1.1 Raw Data'!A1584),"-",IF('Step 1.1 Raw Data'!$G$2=0,J1584*'Step 1.1 Raw Data'!$H$15*'Step 1.1 Raw Data'!$H$16/1000,0))</f>
        <v>18.153209447999998</v>
      </c>
      <c r="L1584" s="18">
        <f>IF(ISBLANK('Step 1.1 Raw Data'!A1584),"-",IF('Step 1.1 Raw Data'!$G$2=1,IF('Step 1.1 Raw Data'!$H$9=1,J1584*'Step 1.1 Raw Data'!$H$15*'Step 1.1 Raw Data'!$H$16/1000,IF('Step 1.1 Raw Data'!$H$9=2,J1584*'Step 1.1 Raw Data'!$I$15*'Step 1.1 Raw Data'!$I$16/1000,IF('Step 1.1 Raw Data'!$H$9=3,J1584*'Step 1.1 Raw Data'!$J$15*'Step 1.1 Raw Data'!$J$16/1000))),0))</f>
        <v>0</v>
      </c>
      <c r="M1584" s="11">
        <f>IF(ISBLANK('Step 1.1 Raw Data'!A1584),"-",'Step 1.1 Raw Data'!A1584)</f>
        <v>43198.333424826385</v>
      </c>
      <c r="N1584">
        <f>IF(ISBLANK('Step 1.1 Raw Data'!A1584),"-",HOUR(M1584))</f>
        <v>8</v>
      </c>
      <c r="O1584">
        <f>IF(ISBLANK('Step 1.1 Raw Data'!A1584),"-",WEEKDAY(M1584))</f>
        <v>1</v>
      </c>
      <c r="P1584">
        <f>IF(ISBLANK('Step 1.1 Raw Data'!D1584),"-",'Step 1.1 Raw Data'!D1584)</f>
        <v>0</v>
      </c>
      <c r="Q1584" s="18">
        <f>IF(ISBLANK('Step 1.1 Raw Data'!A1584),"-",IF('Step 1.1 Raw Data'!$G$2=0,P1584*'Step 1.1 Raw Data'!$H$15*'Step 1.1 Raw Data'!$H$16/1000,0))</f>
        <v>0</v>
      </c>
      <c r="R1584" s="18">
        <f>IF(ISBLANK('Step 1.1 Raw Data'!A1584),"-",IF('Step 1.1 Raw Data'!$G$2=1,IF('Step 1.1 Raw Data'!$I$9=1,P1584*'Step 1.1 Raw Data'!$H$15*'Step 1.1 Raw Data'!$H$16/1000,IF('Step 1.1 Raw Data'!$I$9=2,P1584*'Step 1.1 Raw Data'!$I$15*'Step 1.1 Raw Data'!$I$16/1000,IF('Step 1.1 Raw Data'!$I$9=3,P1584*'Step 1.1 Raw Data'!$J$15*'Step 1.1 Raw Data'!$J$16/1000))),0))</f>
        <v>0</v>
      </c>
      <c r="S1584" s="11">
        <f>IF(ISBLANK('Step 1.1 Raw Data'!A1584),"-",'Step 1.1 Raw Data'!A1584)</f>
        <v>43198.333424826385</v>
      </c>
      <c r="T1584">
        <f>IF(ISBLANK('Step 1.1 Raw Data'!A1584),"-",HOUR(S1584))</f>
        <v>8</v>
      </c>
      <c r="U1584">
        <f>IF(ISBLANK('Step 1.1 Raw Data'!A1584),"-",WEEKDAY(S1584))</f>
        <v>1</v>
      </c>
      <c r="V1584">
        <f>IF(ISBLANK('Step 1.1 Raw Data'!E1584),"-",'Step 1.1 Raw Data'!E1584)</f>
        <v>33.023215999999998</v>
      </c>
      <c r="W1584" s="18">
        <f>IF(ISBLANK('Step 1.1 Raw Data'!A1584),"-",IF('Step 1.1 Raw Data'!$G$2=0,V1584*'Step 1.1 Raw Data'!$H$15*'Step 1.1 Raw Data'!$H$16/1000,0))</f>
        <v>6.8982195902400001</v>
      </c>
      <c r="X1584" s="18">
        <f>IF(ISBLANK('Step 1.1 Raw Data'!A1584),"-",IF('Step 1.1 Raw Data'!$G$2=1,IF('Step 1.1 Raw Data'!$J$9=1,V1584*'Step 1.1 Raw Data'!$H$15*'Step 1.1 Raw Data'!$H$16/1000,IF('Step 1.1 Raw Data'!$J$9=2,V1584*'Step 1.1 Raw Data'!$I$15*'Step 1.1 Raw Data'!$I$16/1000,IF('Step 1.1 Raw Data'!$J$9=3,V1584*'Step 1.1 Raw Data'!$J$15*'Step 1.1 Raw Data'!$J$16/1000))),0))</f>
        <v>0</v>
      </c>
    </row>
    <row r="1585" spans="1:24" ht="12.5" x14ac:dyDescent="0.25">
      <c r="A1585" s="11">
        <f>IF(ISBLANK('Step 1.1 Raw Data'!A1585),"-",'Step 1.1 Raw Data'!A1585)</f>
        <v>43198.375091550923</v>
      </c>
      <c r="B1585">
        <f>IF(ISBLANK('Step 1.1 Raw Data'!A1585),"-",HOUR(A1585))</f>
        <v>9</v>
      </c>
      <c r="C1585">
        <f>IF(ISBLANK('Step 1.1 Raw Data'!A1585),"-",WEEKDAY(A1585))</f>
        <v>1</v>
      </c>
      <c r="D1585">
        <f>IF(ISBLANK('Step 1.1 Raw Data'!B1585),"-",'Step 1.1 Raw Data'!B1585)</f>
        <v>86.286699999999996</v>
      </c>
      <c r="E1585" s="18">
        <f>IF(ISBLANK('Step 1.1 Raw Data'!A1585),"-",IF('Step 1.1 Raw Data'!$G$2=0,D1585*'Step 1.1 Raw Data'!$H$15*'Step 1.1 Raw Data'!$H$16/1000,0))</f>
        <v>18.024428763</v>
      </c>
      <c r="F1585" s="18">
        <f>IF(ISBLANK('Step 1.1 Raw Data'!A1585),"-",IF('Step 1.1 Raw Data'!$G$2=1,IF('Step 1.1 Raw Data'!$G$9=1,D1585*'Step 1.1 Raw Data'!$H$15*'Step 1.1 Raw Data'!$H$16/1000,IF('Step 1.1 Raw Data'!$G$9=2,D1585*'Step 1.1 Raw Data'!$I$15*'Step 1.1 Raw Data'!$I$16/1000,IF('Step 1.1 Raw Data'!$G$9=3,D1585*'Step 1.1 Raw Data'!$J$15*'Step 1.1 Raw Data'!$J$16/1000))),0))</f>
        <v>0</v>
      </c>
      <c r="G1585" s="11">
        <f>IF(ISBLANK('Step 1.1 Raw Data'!A1585),"-",'Step 1.1 Raw Data'!A1585)</f>
        <v>43198.375091550923</v>
      </c>
      <c r="H1585">
        <f>IF(ISBLANK('Step 1.1 Raw Data'!A1585),"-",HOUR(G1585))</f>
        <v>9</v>
      </c>
      <c r="I1585">
        <f>IF(ISBLANK('Step 1.1 Raw Data'!A1585),"-",WEEKDAY(G1585))</f>
        <v>1</v>
      </c>
      <c r="J1585" s="2">
        <f>IF(ISBLANK('Step 1.1 Raw Data'!C1585),"-",'Step 1.1 Raw Data'!C1585)</f>
        <v>86.816199999999995</v>
      </c>
      <c r="K1585" s="18">
        <f>IF(ISBLANK('Step 1.1 Raw Data'!A1585),"-",IF('Step 1.1 Raw Data'!$G$2=0,J1585*'Step 1.1 Raw Data'!$H$15*'Step 1.1 Raw Data'!$H$16/1000,0))</f>
        <v>18.135036017999997</v>
      </c>
      <c r="L1585" s="18">
        <f>IF(ISBLANK('Step 1.1 Raw Data'!A1585),"-",IF('Step 1.1 Raw Data'!$G$2=1,IF('Step 1.1 Raw Data'!$H$9=1,J1585*'Step 1.1 Raw Data'!$H$15*'Step 1.1 Raw Data'!$H$16/1000,IF('Step 1.1 Raw Data'!$H$9=2,J1585*'Step 1.1 Raw Data'!$I$15*'Step 1.1 Raw Data'!$I$16/1000,IF('Step 1.1 Raw Data'!$H$9=3,J1585*'Step 1.1 Raw Data'!$J$15*'Step 1.1 Raw Data'!$J$16/1000))),0))</f>
        <v>0</v>
      </c>
      <c r="M1585" s="11">
        <f>IF(ISBLANK('Step 1.1 Raw Data'!A1585),"-",'Step 1.1 Raw Data'!A1585)</f>
        <v>43198.375091550923</v>
      </c>
      <c r="N1585">
        <f>IF(ISBLANK('Step 1.1 Raw Data'!A1585),"-",HOUR(M1585))</f>
        <v>9</v>
      </c>
      <c r="O1585">
        <f>IF(ISBLANK('Step 1.1 Raw Data'!A1585),"-",WEEKDAY(M1585))</f>
        <v>1</v>
      </c>
      <c r="P1585">
        <f>IF(ISBLANK('Step 1.1 Raw Data'!D1585),"-",'Step 1.1 Raw Data'!D1585)</f>
        <v>0</v>
      </c>
      <c r="Q1585" s="18">
        <f>IF(ISBLANK('Step 1.1 Raw Data'!A1585),"-",IF('Step 1.1 Raw Data'!$G$2=0,P1585*'Step 1.1 Raw Data'!$H$15*'Step 1.1 Raw Data'!$H$16/1000,0))</f>
        <v>0</v>
      </c>
      <c r="R1585" s="18">
        <f>IF(ISBLANK('Step 1.1 Raw Data'!A1585),"-",IF('Step 1.1 Raw Data'!$G$2=1,IF('Step 1.1 Raw Data'!$I$9=1,P1585*'Step 1.1 Raw Data'!$H$15*'Step 1.1 Raw Data'!$H$16/1000,IF('Step 1.1 Raw Data'!$I$9=2,P1585*'Step 1.1 Raw Data'!$I$15*'Step 1.1 Raw Data'!$I$16/1000,IF('Step 1.1 Raw Data'!$I$9=3,P1585*'Step 1.1 Raw Data'!$J$15*'Step 1.1 Raw Data'!$J$16/1000))),0))</f>
        <v>0</v>
      </c>
      <c r="S1585" s="11">
        <f>IF(ISBLANK('Step 1.1 Raw Data'!A1585),"-",'Step 1.1 Raw Data'!A1585)</f>
        <v>43198.375091550923</v>
      </c>
      <c r="T1585">
        <f>IF(ISBLANK('Step 1.1 Raw Data'!A1585),"-",HOUR(S1585))</f>
        <v>9</v>
      </c>
      <c r="U1585">
        <f>IF(ISBLANK('Step 1.1 Raw Data'!A1585),"-",WEEKDAY(S1585))</f>
        <v>1</v>
      </c>
      <c r="V1585">
        <f>IF(ISBLANK('Step 1.1 Raw Data'!E1585),"-",'Step 1.1 Raw Data'!E1585)</f>
        <v>32.990155999999999</v>
      </c>
      <c r="W1585" s="18">
        <f>IF(ISBLANK('Step 1.1 Raw Data'!A1585),"-",IF('Step 1.1 Raw Data'!$G$2=0,V1585*'Step 1.1 Raw Data'!$H$15*'Step 1.1 Raw Data'!$H$16/1000,0))</f>
        <v>6.8913136868399993</v>
      </c>
      <c r="X1585" s="18">
        <f>IF(ISBLANK('Step 1.1 Raw Data'!A1585),"-",IF('Step 1.1 Raw Data'!$G$2=1,IF('Step 1.1 Raw Data'!$J$9=1,V1585*'Step 1.1 Raw Data'!$H$15*'Step 1.1 Raw Data'!$H$16/1000,IF('Step 1.1 Raw Data'!$J$9=2,V1585*'Step 1.1 Raw Data'!$I$15*'Step 1.1 Raw Data'!$I$16/1000,IF('Step 1.1 Raw Data'!$J$9=3,V1585*'Step 1.1 Raw Data'!$J$15*'Step 1.1 Raw Data'!$J$16/1000))),0))</f>
        <v>0</v>
      </c>
    </row>
    <row r="1586" spans="1:24" ht="12.5" x14ac:dyDescent="0.25">
      <c r="A1586" s="11">
        <f>IF(ISBLANK('Step 1.1 Raw Data'!A1586),"-",'Step 1.1 Raw Data'!A1586)</f>
        <v>43198.41675827546</v>
      </c>
      <c r="B1586">
        <f>IF(ISBLANK('Step 1.1 Raw Data'!A1586),"-",HOUR(A1586))</f>
        <v>10</v>
      </c>
      <c r="C1586">
        <f>IF(ISBLANK('Step 1.1 Raw Data'!A1586),"-",WEEKDAY(A1586))</f>
        <v>1</v>
      </c>
      <c r="D1586">
        <f>IF(ISBLANK('Step 1.1 Raw Data'!B1586),"-",'Step 1.1 Raw Data'!B1586)</f>
        <v>86.288200000000003</v>
      </c>
      <c r="E1586" s="18">
        <f>IF(ISBLANK('Step 1.1 Raw Data'!A1586),"-",IF('Step 1.1 Raw Data'!$G$2=0,D1586*'Step 1.1 Raw Data'!$H$15*'Step 1.1 Raw Data'!$H$16/1000,0))</f>
        <v>18.024742097999997</v>
      </c>
      <c r="F1586" s="18">
        <f>IF(ISBLANK('Step 1.1 Raw Data'!A1586),"-",IF('Step 1.1 Raw Data'!$G$2=1,IF('Step 1.1 Raw Data'!$G$9=1,D1586*'Step 1.1 Raw Data'!$H$15*'Step 1.1 Raw Data'!$H$16/1000,IF('Step 1.1 Raw Data'!$G$9=2,D1586*'Step 1.1 Raw Data'!$I$15*'Step 1.1 Raw Data'!$I$16/1000,IF('Step 1.1 Raw Data'!$G$9=3,D1586*'Step 1.1 Raw Data'!$J$15*'Step 1.1 Raw Data'!$J$16/1000))),0))</f>
        <v>0</v>
      </c>
      <c r="G1586" s="11">
        <f>IF(ISBLANK('Step 1.1 Raw Data'!A1586),"-",'Step 1.1 Raw Data'!A1586)</f>
        <v>43198.41675827546</v>
      </c>
      <c r="H1586">
        <f>IF(ISBLANK('Step 1.1 Raw Data'!A1586),"-",HOUR(G1586))</f>
        <v>10</v>
      </c>
      <c r="I1586">
        <f>IF(ISBLANK('Step 1.1 Raw Data'!A1586),"-",WEEKDAY(G1586))</f>
        <v>1</v>
      </c>
      <c r="J1586" s="2">
        <f>IF(ISBLANK('Step 1.1 Raw Data'!C1586),"-",'Step 1.1 Raw Data'!C1586)</f>
        <v>86.852800000000002</v>
      </c>
      <c r="K1586" s="18">
        <f>IF(ISBLANK('Step 1.1 Raw Data'!A1586),"-",IF('Step 1.1 Raw Data'!$G$2=0,J1586*'Step 1.1 Raw Data'!$H$15*'Step 1.1 Raw Data'!$H$16/1000,0))</f>
        <v>18.142681392</v>
      </c>
      <c r="L1586" s="18">
        <f>IF(ISBLANK('Step 1.1 Raw Data'!A1586),"-",IF('Step 1.1 Raw Data'!$G$2=1,IF('Step 1.1 Raw Data'!$H$9=1,J1586*'Step 1.1 Raw Data'!$H$15*'Step 1.1 Raw Data'!$H$16/1000,IF('Step 1.1 Raw Data'!$H$9=2,J1586*'Step 1.1 Raw Data'!$I$15*'Step 1.1 Raw Data'!$I$16/1000,IF('Step 1.1 Raw Data'!$H$9=3,J1586*'Step 1.1 Raw Data'!$J$15*'Step 1.1 Raw Data'!$J$16/1000))),0))</f>
        <v>0</v>
      </c>
      <c r="M1586" s="11">
        <f>IF(ISBLANK('Step 1.1 Raw Data'!A1586),"-",'Step 1.1 Raw Data'!A1586)</f>
        <v>43198.41675827546</v>
      </c>
      <c r="N1586">
        <f>IF(ISBLANK('Step 1.1 Raw Data'!A1586),"-",HOUR(M1586))</f>
        <v>10</v>
      </c>
      <c r="O1586">
        <f>IF(ISBLANK('Step 1.1 Raw Data'!A1586),"-",WEEKDAY(M1586))</f>
        <v>1</v>
      </c>
      <c r="P1586">
        <f>IF(ISBLANK('Step 1.1 Raw Data'!D1586),"-",'Step 1.1 Raw Data'!D1586)</f>
        <v>0</v>
      </c>
      <c r="Q1586" s="18">
        <f>IF(ISBLANK('Step 1.1 Raw Data'!A1586),"-",IF('Step 1.1 Raw Data'!$G$2=0,P1586*'Step 1.1 Raw Data'!$H$15*'Step 1.1 Raw Data'!$H$16/1000,0))</f>
        <v>0</v>
      </c>
      <c r="R1586" s="18">
        <f>IF(ISBLANK('Step 1.1 Raw Data'!A1586),"-",IF('Step 1.1 Raw Data'!$G$2=1,IF('Step 1.1 Raw Data'!$I$9=1,P1586*'Step 1.1 Raw Data'!$H$15*'Step 1.1 Raw Data'!$H$16/1000,IF('Step 1.1 Raw Data'!$I$9=2,P1586*'Step 1.1 Raw Data'!$I$15*'Step 1.1 Raw Data'!$I$16/1000,IF('Step 1.1 Raw Data'!$I$9=3,P1586*'Step 1.1 Raw Data'!$J$15*'Step 1.1 Raw Data'!$J$16/1000))),0))</f>
        <v>0</v>
      </c>
      <c r="S1586" s="11">
        <f>IF(ISBLANK('Step 1.1 Raw Data'!A1586),"-",'Step 1.1 Raw Data'!A1586)</f>
        <v>43198.41675827546</v>
      </c>
      <c r="T1586">
        <f>IF(ISBLANK('Step 1.1 Raw Data'!A1586),"-",HOUR(S1586))</f>
        <v>10</v>
      </c>
      <c r="U1586">
        <f>IF(ISBLANK('Step 1.1 Raw Data'!A1586),"-",WEEKDAY(S1586))</f>
        <v>1</v>
      </c>
      <c r="V1586">
        <f>IF(ISBLANK('Step 1.1 Raw Data'!E1586),"-",'Step 1.1 Raw Data'!E1586)</f>
        <v>33.004064</v>
      </c>
      <c r="W1586" s="18">
        <f>IF(ISBLANK('Step 1.1 Raw Data'!A1586),"-",IF('Step 1.1 Raw Data'!$G$2=0,V1586*'Step 1.1 Raw Data'!$H$15*'Step 1.1 Raw Data'!$H$16/1000,0))</f>
        <v>6.8942189289599991</v>
      </c>
      <c r="X1586" s="18">
        <f>IF(ISBLANK('Step 1.1 Raw Data'!A1586),"-",IF('Step 1.1 Raw Data'!$G$2=1,IF('Step 1.1 Raw Data'!$J$9=1,V1586*'Step 1.1 Raw Data'!$H$15*'Step 1.1 Raw Data'!$H$16/1000,IF('Step 1.1 Raw Data'!$J$9=2,V1586*'Step 1.1 Raw Data'!$I$15*'Step 1.1 Raw Data'!$I$16/1000,IF('Step 1.1 Raw Data'!$J$9=3,V1586*'Step 1.1 Raw Data'!$J$15*'Step 1.1 Raw Data'!$J$16/1000))),0))</f>
        <v>0</v>
      </c>
    </row>
    <row r="1587" spans="1:24" ht="12.5" x14ac:dyDescent="0.25">
      <c r="A1587" s="11">
        <f>IF(ISBLANK('Step 1.1 Raw Data'!A1587),"-",'Step 1.1 Raw Data'!A1587)</f>
        <v>43198.458424999997</v>
      </c>
      <c r="B1587">
        <f>IF(ISBLANK('Step 1.1 Raw Data'!A1587),"-",HOUR(A1587))</f>
        <v>11</v>
      </c>
      <c r="C1587">
        <f>IF(ISBLANK('Step 1.1 Raw Data'!A1587),"-",WEEKDAY(A1587))</f>
        <v>1</v>
      </c>
      <c r="D1587">
        <f>IF(ISBLANK('Step 1.1 Raw Data'!B1587),"-",'Step 1.1 Raw Data'!B1587)</f>
        <v>86.1845</v>
      </c>
      <c r="E1587" s="18">
        <f>IF(ISBLANK('Step 1.1 Raw Data'!A1587),"-",IF('Step 1.1 Raw Data'!$G$2=0,D1587*'Step 1.1 Raw Data'!$H$15*'Step 1.1 Raw Data'!$H$16/1000,0))</f>
        <v>18.003080205</v>
      </c>
      <c r="F1587" s="18">
        <f>IF(ISBLANK('Step 1.1 Raw Data'!A1587),"-",IF('Step 1.1 Raw Data'!$G$2=1,IF('Step 1.1 Raw Data'!$G$9=1,D1587*'Step 1.1 Raw Data'!$H$15*'Step 1.1 Raw Data'!$H$16/1000,IF('Step 1.1 Raw Data'!$G$9=2,D1587*'Step 1.1 Raw Data'!$I$15*'Step 1.1 Raw Data'!$I$16/1000,IF('Step 1.1 Raw Data'!$G$9=3,D1587*'Step 1.1 Raw Data'!$J$15*'Step 1.1 Raw Data'!$J$16/1000))),0))</f>
        <v>0</v>
      </c>
      <c r="G1587" s="11">
        <f>IF(ISBLANK('Step 1.1 Raw Data'!A1587),"-",'Step 1.1 Raw Data'!A1587)</f>
        <v>43198.458424999997</v>
      </c>
      <c r="H1587">
        <f>IF(ISBLANK('Step 1.1 Raw Data'!A1587),"-",HOUR(G1587))</f>
        <v>11</v>
      </c>
      <c r="I1587">
        <f>IF(ISBLANK('Step 1.1 Raw Data'!A1587),"-",WEEKDAY(G1587))</f>
        <v>1</v>
      </c>
      <c r="J1587" s="2">
        <f>IF(ISBLANK('Step 1.1 Raw Data'!C1587),"-",'Step 1.1 Raw Data'!C1587)</f>
        <v>86.742999999999995</v>
      </c>
      <c r="K1587" s="18">
        <f>IF(ISBLANK('Step 1.1 Raw Data'!A1587),"-",IF('Step 1.1 Raw Data'!$G$2=0,J1587*'Step 1.1 Raw Data'!$H$15*'Step 1.1 Raw Data'!$H$16/1000,0))</f>
        <v>18.119745269999996</v>
      </c>
      <c r="L1587" s="18">
        <f>IF(ISBLANK('Step 1.1 Raw Data'!A1587),"-",IF('Step 1.1 Raw Data'!$G$2=1,IF('Step 1.1 Raw Data'!$H$9=1,J1587*'Step 1.1 Raw Data'!$H$15*'Step 1.1 Raw Data'!$H$16/1000,IF('Step 1.1 Raw Data'!$H$9=2,J1587*'Step 1.1 Raw Data'!$I$15*'Step 1.1 Raw Data'!$I$16/1000,IF('Step 1.1 Raw Data'!$H$9=3,J1587*'Step 1.1 Raw Data'!$J$15*'Step 1.1 Raw Data'!$J$16/1000))),0))</f>
        <v>0</v>
      </c>
      <c r="M1587" s="11">
        <f>IF(ISBLANK('Step 1.1 Raw Data'!A1587),"-",'Step 1.1 Raw Data'!A1587)</f>
        <v>43198.458424999997</v>
      </c>
      <c r="N1587">
        <f>IF(ISBLANK('Step 1.1 Raw Data'!A1587),"-",HOUR(M1587))</f>
        <v>11</v>
      </c>
      <c r="O1587">
        <f>IF(ISBLANK('Step 1.1 Raw Data'!A1587),"-",WEEKDAY(M1587))</f>
        <v>1</v>
      </c>
      <c r="P1587">
        <f>IF(ISBLANK('Step 1.1 Raw Data'!D1587),"-",'Step 1.1 Raw Data'!D1587)</f>
        <v>0</v>
      </c>
      <c r="Q1587" s="18">
        <f>IF(ISBLANK('Step 1.1 Raw Data'!A1587),"-",IF('Step 1.1 Raw Data'!$G$2=0,P1587*'Step 1.1 Raw Data'!$H$15*'Step 1.1 Raw Data'!$H$16/1000,0))</f>
        <v>0</v>
      </c>
      <c r="R1587" s="18">
        <f>IF(ISBLANK('Step 1.1 Raw Data'!A1587),"-",IF('Step 1.1 Raw Data'!$G$2=1,IF('Step 1.1 Raw Data'!$I$9=1,P1587*'Step 1.1 Raw Data'!$H$15*'Step 1.1 Raw Data'!$H$16/1000,IF('Step 1.1 Raw Data'!$I$9=2,P1587*'Step 1.1 Raw Data'!$I$15*'Step 1.1 Raw Data'!$I$16/1000,IF('Step 1.1 Raw Data'!$I$9=3,P1587*'Step 1.1 Raw Data'!$J$15*'Step 1.1 Raw Data'!$J$16/1000))),0))</f>
        <v>0</v>
      </c>
      <c r="S1587" s="11">
        <f>IF(ISBLANK('Step 1.1 Raw Data'!A1587),"-",'Step 1.1 Raw Data'!A1587)</f>
        <v>43198.458424999997</v>
      </c>
      <c r="T1587">
        <f>IF(ISBLANK('Step 1.1 Raw Data'!A1587),"-",HOUR(S1587))</f>
        <v>11</v>
      </c>
      <c r="U1587">
        <f>IF(ISBLANK('Step 1.1 Raw Data'!A1587),"-",WEEKDAY(S1587))</f>
        <v>1</v>
      </c>
      <c r="V1587">
        <f>IF(ISBLANK('Step 1.1 Raw Data'!E1587),"-",'Step 1.1 Raw Data'!E1587)</f>
        <v>32.962339999999998</v>
      </c>
      <c r="W1587" s="18">
        <f>IF(ISBLANK('Step 1.1 Raw Data'!A1587),"-",IF('Step 1.1 Raw Data'!$G$2=0,V1587*'Step 1.1 Raw Data'!$H$15*'Step 1.1 Raw Data'!$H$16/1000,0))</f>
        <v>6.8855032025999989</v>
      </c>
      <c r="X1587" s="18">
        <f>IF(ISBLANK('Step 1.1 Raw Data'!A1587),"-",IF('Step 1.1 Raw Data'!$G$2=1,IF('Step 1.1 Raw Data'!$J$9=1,V1587*'Step 1.1 Raw Data'!$H$15*'Step 1.1 Raw Data'!$H$16/1000,IF('Step 1.1 Raw Data'!$J$9=2,V1587*'Step 1.1 Raw Data'!$I$15*'Step 1.1 Raw Data'!$I$16/1000,IF('Step 1.1 Raw Data'!$J$9=3,V1587*'Step 1.1 Raw Data'!$J$15*'Step 1.1 Raw Data'!$J$16/1000))),0))</f>
        <v>0</v>
      </c>
    </row>
    <row r="1588" spans="1:24" ht="12.5" x14ac:dyDescent="0.25">
      <c r="A1588" s="11">
        <f>IF(ISBLANK('Step 1.1 Raw Data'!A1588),"-",'Step 1.1 Raw Data'!A1588)</f>
        <v>43198.500091724534</v>
      </c>
      <c r="B1588">
        <f>IF(ISBLANK('Step 1.1 Raw Data'!A1588),"-",HOUR(A1588))</f>
        <v>12</v>
      </c>
      <c r="C1588">
        <f>IF(ISBLANK('Step 1.1 Raw Data'!A1588),"-",WEEKDAY(A1588))</f>
        <v>1</v>
      </c>
      <c r="D1588">
        <f>IF(ISBLANK('Step 1.1 Raw Data'!B1588),"-",'Step 1.1 Raw Data'!B1588)</f>
        <v>86.141800000000003</v>
      </c>
      <c r="E1588" s="18">
        <f>IF(ISBLANK('Step 1.1 Raw Data'!A1588),"-",IF('Step 1.1 Raw Data'!$G$2=0,D1588*'Step 1.1 Raw Data'!$H$15*'Step 1.1 Raw Data'!$H$16/1000,0))</f>
        <v>17.994160602000001</v>
      </c>
      <c r="F1588" s="18">
        <f>IF(ISBLANK('Step 1.1 Raw Data'!A1588),"-",IF('Step 1.1 Raw Data'!$G$2=1,IF('Step 1.1 Raw Data'!$G$9=1,D1588*'Step 1.1 Raw Data'!$H$15*'Step 1.1 Raw Data'!$H$16/1000,IF('Step 1.1 Raw Data'!$G$9=2,D1588*'Step 1.1 Raw Data'!$I$15*'Step 1.1 Raw Data'!$I$16/1000,IF('Step 1.1 Raw Data'!$G$9=3,D1588*'Step 1.1 Raw Data'!$J$15*'Step 1.1 Raw Data'!$J$16/1000))),0))</f>
        <v>0</v>
      </c>
      <c r="G1588" s="11">
        <f>IF(ISBLANK('Step 1.1 Raw Data'!A1588),"-",'Step 1.1 Raw Data'!A1588)</f>
        <v>43198.500091724534</v>
      </c>
      <c r="H1588">
        <f>IF(ISBLANK('Step 1.1 Raw Data'!A1588),"-",HOUR(G1588))</f>
        <v>12</v>
      </c>
      <c r="I1588">
        <f>IF(ISBLANK('Step 1.1 Raw Data'!A1588),"-",WEEKDAY(G1588))</f>
        <v>1</v>
      </c>
      <c r="J1588" s="2">
        <f>IF(ISBLANK('Step 1.1 Raw Data'!C1588),"-",'Step 1.1 Raw Data'!C1588)</f>
        <v>86.713999999999999</v>
      </c>
      <c r="K1588" s="18">
        <f>IF(ISBLANK('Step 1.1 Raw Data'!A1588),"-",IF('Step 1.1 Raw Data'!$G$2=0,J1588*'Step 1.1 Raw Data'!$H$15*'Step 1.1 Raw Data'!$H$16/1000,0))</f>
        <v>18.113687459999998</v>
      </c>
      <c r="L1588" s="18">
        <f>IF(ISBLANK('Step 1.1 Raw Data'!A1588),"-",IF('Step 1.1 Raw Data'!$G$2=1,IF('Step 1.1 Raw Data'!$H$9=1,J1588*'Step 1.1 Raw Data'!$H$15*'Step 1.1 Raw Data'!$H$16/1000,IF('Step 1.1 Raw Data'!$H$9=2,J1588*'Step 1.1 Raw Data'!$I$15*'Step 1.1 Raw Data'!$I$16/1000,IF('Step 1.1 Raw Data'!$H$9=3,J1588*'Step 1.1 Raw Data'!$J$15*'Step 1.1 Raw Data'!$J$16/1000))),0))</f>
        <v>0</v>
      </c>
      <c r="M1588" s="11">
        <f>IF(ISBLANK('Step 1.1 Raw Data'!A1588),"-",'Step 1.1 Raw Data'!A1588)</f>
        <v>43198.500091724534</v>
      </c>
      <c r="N1588">
        <f>IF(ISBLANK('Step 1.1 Raw Data'!A1588),"-",HOUR(M1588))</f>
        <v>12</v>
      </c>
      <c r="O1588">
        <f>IF(ISBLANK('Step 1.1 Raw Data'!A1588),"-",WEEKDAY(M1588))</f>
        <v>1</v>
      </c>
      <c r="P1588">
        <f>IF(ISBLANK('Step 1.1 Raw Data'!D1588),"-",'Step 1.1 Raw Data'!D1588)</f>
        <v>0</v>
      </c>
      <c r="Q1588" s="18">
        <f>IF(ISBLANK('Step 1.1 Raw Data'!A1588),"-",IF('Step 1.1 Raw Data'!$G$2=0,P1588*'Step 1.1 Raw Data'!$H$15*'Step 1.1 Raw Data'!$H$16/1000,0))</f>
        <v>0</v>
      </c>
      <c r="R1588" s="18">
        <f>IF(ISBLANK('Step 1.1 Raw Data'!A1588),"-",IF('Step 1.1 Raw Data'!$G$2=1,IF('Step 1.1 Raw Data'!$I$9=1,P1588*'Step 1.1 Raw Data'!$H$15*'Step 1.1 Raw Data'!$H$16/1000,IF('Step 1.1 Raw Data'!$I$9=2,P1588*'Step 1.1 Raw Data'!$I$15*'Step 1.1 Raw Data'!$I$16/1000,IF('Step 1.1 Raw Data'!$I$9=3,P1588*'Step 1.1 Raw Data'!$J$15*'Step 1.1 Raw Data'!$J$16/1000))),0))</f>
        <v>0</v>
      </c>
      <c r="S1588" s="11">
        <f>IF(ISBLANK('Step 1.1 Raw Data'!A1588),"-",'Step 1.1 Raw Data'!A1588)</f>
        <v>43198.500091724534</v>
      </c>
      <c r="T1588">
        <f>IF(ISBLANK('Step 1.1 Raw Data'!A1588),"-",HOUR(S1588))</f>
        <v>12</v>
      </c>
      <c r="U1588">
        <f>IF(ISBLANK('Step 1.1 Raw Data'!A1588),"-",WEEKDAY(S1588))</f>
        <v>1</v>
      </c>
      <c r="V1588">
        <f>IF(ISBLANK('Step 1.1 Raw Data'!E1588),"-",'Step 1.1 Raw Data'!E1588)</f>
        <v>32.951320000000003</v>
      </c>
      <c r="W1588" s="18">
        <f>IF(ISBLANK('Step 1.1 Raw Data'!A1588),"-",IF('Step 1.1 Raw Data'!$G$2=0,V1588*'Step 1.1 Raw Data'!$H$15*'Step 1.1 Raw Data'!$H$16/1000,0))</f>
        <v>6.8832012348000005</v>
      </c>
      <c r="X1588" s="18">
        <f>IF(ISBLANK('Step 1.1 Raw Data'!A1588),"-",IF('Step 1.1 Raw Data'!$G$2=1,IF('Step 1.1 Raw Data'!$J$9=1,V1588*'Step 1.1 Raw Data'!$H$15*'Step 1.1 Raw Data'!$H$16/1000,IF('Step 1.1 Raw Data'!$J$9=2,V1588*'Step 1.1 Raw Data'!$I$15*'Step 1.1 Raw Data'!$I$16/1000,IF('Step 1.1 Raw Data'!$J$9=3,V1588*'Step 1.1 Raw Data'!$J$15*'Step 1.1 Raw Data'!$J$16/1000))),0))</f>
        <v>0</v>
      </c>
    </row>
    <row r="1589" spans="1:24" ht="12.5" x14ac:dyDescent="0.25">
      <c r="A1589" s="11">
        <f>IF(ISBLANK('Step 1.1 Raw Data'!A1589),"-",'Step 1.1 Raw Data'!A1589)</f>
        <v>43198.541758449071</v>
      </c>
      <c r="B1589">
        <f>IF(ISBLANK('Step 1.1 Raw Data'!A1589),"-",HOUR(A1589))</f>
        <v>13</v>
      </c>
      <c r="C1589">
        <f>IF(ISBLANK('Step 1.1 Raw Data'!A1589),"-",WEEKDAY(A1589))</f>
        <v>1</v>
      </c>
      <c r="D1589">
        <f>IF(ISBLANK('Step 1.1 Raw Data'!B1589),"-",'Step 1.1 Raw Data'!B1589)</f>
        <v>86.147900000000007</v>
      </c>
      <c r="E1589" s="18">
        <f>IF(ISBLANK('Step 1.1 Raw Data'!A1589),"-",IF('Step 1.1 Raw Data'!$G$2=0,D1589*'Step 1.1 Raw Data'!$H$15*'Step 1.1 Raw Data'!$H$16/1000,0))</f>
        <v>17.995434831000001</v>
      </c>
      <c r="F1589" s="18">
        <f>IF(ISBLANK('Step 1.1 Raw Data'!A1589),"-",IF('Step 1.1 Raw Data'!$G$2=1,IF('Step 1.1 Raw Data'!$G$9=1,D1589*'Step 1.1 Raw Data'!$H$15*'Step 1.1 Raw Data'!$H$16/1000,IF('Step 1.1 Raw Data'!$G$9=2,D1589*'Step 1.1 Raw Data'!$I$15*'Step 1.1 Raw Data'!$I$16/1000,IF('Step 1.1 Raw Data'!$G$9=3,D1589*'Step 1.1 Raw Data'!$J$15*'Step 1.1 Raw Data'!$J$16/1000))),0))</f>
        <v>0</v>
      </c>
      <c r="G1589" s="11">
        <f>IF(ISBLANK('Step 1.1 Raw Data'!A1589),"-",'Step 1.1 Raw Data'!A1589)</f>
        <v>43198.541758449071</v>
      </c>
      <c r="H1589">
        <f>IF(ISBLANK('Step 1.1 Raw Data'!A1589),"-",HOUR(G1589))</f>
        <v>13</v>
      </c>
      <c r="I1589">
        <f>IF(ISBLANK('Step 1.1 Raw Data'!A1589),"-",WEEKDAY(G1589))</f>
        <v>1</v>
      </c>
      <c r="J1589" s="2">
        <f>IF(ISBLANK('Step 1.1 Raw Data'!C1589),"-",'Step 1.1 Raw Data'!C1589)</f>
        <v>86.765900000000002</v>
      </c>
      <c r="K1589" s="18">
        <f>IF(ISBLANK('Step 1.1 Raw Data'!A1589),"-",IF('Step 1.1 Raw Data'!$G$2=0,J1589*'Step 1.1 Raw Data'!$H$15*'Step 1.1 Raw Data'!$H$16/1000,0))</f>
        <v>18.124528851000004</v>
      </c>
      <c r="L1589" s="18">
        <f>IF(ISBLANK('Step 1.1 Raw Data'!A1589),"-",IF('Step 1.1 Raw Data'!$G$2=1,IF('Step 1.1 Raw Data'!$H$9=1,J1589*'Step 1.1 Raw Data'!$H$15*'Step 1.1 Raw Data'!$H$16/1000,IF('Step 1.1 Raw Data'!$H$9=2,J1589*'Step 1.1 Raw Data'!$I$15*'Step 1.1 Raw Data'!$I$16/1000,IF('Step 1.1 Raw Data'!$H$9=3,J1589*'Step 1.1 Raw Data'!$J$15*'Step 1.1 Raw Data'!$J$16/1000))),0))</f>
        <v>0</v>
      </c>
      <c r="M1589" s="11">
        <f>IF(ISBLANK('Step 1.1 Raw Data'!A1589),"-",'Step 1.1 Raw Data'!A1589)</f>
        <v>43198.541758449071</v>
      </c>
      <c r="N1589">
        <f>IF(ISBLANK('Step 1.1 Raw Data'!A1589),"-",HOUR(M1589))</f>
        <v>13</v>
      </c>
      <c r="O1589">
        <f>IF(ISBLANK('Step 1.1 Raw Data'!A1589),"-",WEEKDAY(M1589))</f>
        <v>1</v>
      </c>
      <c r="P1589">
        <f>IF(ISBLANK('Step 1.1 Raw Data'!D1589),"-",'Step 1.1 Raw Data'!D1589)</f>
        <v>0</v>
      </c>
      <c r="Q1589" s="18">
        <f>IF(ISBLANK('Step 1.1 Raw Data'!A1589),"-",IF('Step 1.1 Raw Data'!$G$2=0,P1589*'Step 1.1 Raw Data'!$H$15*'Step 1.1 Raw Data'!$H$16/1000,0))</f>
        <v>0</v>
      </c>
      <c r="R1589" s="18">
        <f>IF(ISBLANK('Step 1.1 Raw Data'!A1589),"-",IF('Step 1.1 Raw Data'!$G$2=1,IF('Step 1.1 Raw Data'!$I$9=1,P1589*'Step 1.1 Raw Data'!$H$15*'Step 1.1 Raw Data'!$H$16/1000,IF('Step 1.1 Raw Data'!$I$9=2,P1589*'Step 1.1 Raw Data'!$I$15*'Step 1.1 Raw Data'!$I$16/1000,IF('Step 1.1 Raw Data'!$I$9=3,P1589*'Step 1.1 Raw Data'!$J$15*'Step 1.1 Raw Data'!$J$16/1000))),0))</f>
        <v>0</v>
      </c>
      <c r="S1589" s="11">
        <f>IF(ISBLANK('Step 1.1 Raw Data'!A1589),"-",'Step 1.1 Raw Data'!A1589)</f>
        <v>43198.541758449071</v>
      </c>
      <c r="T1589">
        <f>IF(ISBLANK('Step 1.1 Raw Data'!A1589),"-",HOUR(S1589))</f>
        <v>13</v>
      </c>
      <c r="U1589">
        <f>IF(ISBLANK('Step 1.1 Raw Data'!A1589),"-",WEEKDAY(S1589))</f>
        <v>1</v>
      </c>
      <c r="V1589">
        <f>IF(ISBLANK('Step 1.1 Raw Data'!E1589),"-",'Step 1.1 Raw Data'!E1589)</f>
        <v>32.971042000000004</v>
      </c>
      <c r="W1589" s="18">
        <f>IF(ISBLANK('Step 1.1 Raw Data'!A1589),"-",IF('Step 1.1 Raw Data'!$G$2=0,V1589*'Step 1.1 Raw Data'!$H$15*'Step 1.1 Raw Data'!$H$16/1000,0))</f>
        <v>6.8873209633800005</v>
      </c>
      <c r="X1589" s="18">
        <f>IF(ISBLANK('Step 1.1 Raw Data'!A1589),"-",IF('Step 1.1 Raw Data'!$G$2=1,IF('Step 1.1 Raw Data'!$J$9=1,V1589*'Step 1.1 Raw Data'!$H$15*'Step 1.1 Raw Data'!$H$16/1000,IF('Step 1.1 Raw Data'!$J$9=2,V1589*'Step 1.1 Raw Data'!$I$15*'Step 1.1 Raw Data'!$I$16/1000,IF('Step 1.1 Raw Data'!$J$9=3,V1589*'Step 1.1 Raw Data'!$J$15*'Step 1.1 Raw Data'!$J$16/1000))),0))</f>
        <v>0</v>
      </c>
    </row>
    <row r="1590" spans="1:24" ht="12.5" x14ac:dyDescent="0.25">
      <c r="A1590" s="11">
        <f>IF(ISBLANK('Step 1.1 Raw Data'!A1590),"-",'Step 1.1 Raw Data'!A1590)</f>
        <v>43198.583425173609</v>
      </c>
      <c r="B1590">
        <f>IF(ISBLANK('Step 1.1 Raw Data'!A1590),"-",HOUR(A1590))</f>
        <v>14</v>
      </c>
      <c r="C1590">
        <f>IF(ISBLANK('Step 1.1 Raw Data'!A1590),"-",WEEKDAY(A1590))</f>
        <v>1</v>
      </c>
      <c r="D1590">
        <f>IF(ISBLANK('Step 1.1 Raw Data'!B1590),"-",'Step 1.1 Raw Data'!B1590)</f>
        <v>86.111199999999997</v>
      </c>
      <c r="E1590" s="18">
        <f>IF(ISBLANK('Step 1.1 Raw Data'!A1590),"-",IF('Step 1.1 Raw Data'!$G$2=0,D1590*'Step 1.1 Raw Data'!$H$15*'Step 1.1 Raw Data'!$H$16/1000,0))</f>
        <v>17.987768568</v>
      </c>
      <c r="F1590" s="18">
        <f>IF(ISBLANK('Step 1.1 Raw Data'!A1590),"-",IF('Step 1.1 Raw Data'!$G$2=1,IF('Step 1.1 Raw Data'!$G$9=1,D1590*'Step 1.1 Raw Data'!$H$15*'Step 1.1 Raw Data'!$H$16/1000,IF('Step 1.1 Raw Data'!$G$9=2,D1590*'Step 1.1 Raw Data'!$I$15*'Step 1.1 Raw Data'!$I$16/1000,IF('Step 1.1 Raw Data'!$G$9=3,D1590*'Step 1.1 Raw Data'!$J$15*'Step 1.1 Raw Data'!$J$16/1000))),0))</f>
        <v>0</v>
      </c>
      <c r="G1590" s="11">
        <f>IF(ISBLANK('Step 1.1 Raw Data'!A1590),"-",'Step 1.1 Raw Data'!A1590)</f>
        <v>43198.583425173609</v>
      </c>
      <c r="H1590">
        <f>IF(ISBLANK('Step 1.1 Raw Data'!A1590),"-",HOUR(G1590))</f>
        <v>14</v>
      </c>
      <c r="I1590">
        <f>IF(ISBLANK('Step 1.1 Raw Data'!A1590),"-",WEEKDAY(G1590))</f>
        <v>1</v>
      </c>
      <c r="J1590" s="2">
        <f>IF(ISBLANK('Step 1.1 Raw Data'!C1590),"-",'Step 1.1 Raw Data'!C1590)</f>
        <v>86.701800000000006</v>
      </c>
      <c r="K1590" s="18">
        <f>IF(ISBLANK('Step 1.1 Raw Data'!A1590),"-",IF('Step 1.1 Raw Data'!$G$2=0,J1590*'Step 1.1 Raw Data'!$H$15*'Step 1.1 Raw Data'!$H$16/1000,0))</f>
        <v>18.111139002000002</v>
      </c>
      <c r="L1590" s="18">
        <f>IF(ISBLANK('Step 1.1 Raw Data'!A1590),"-",IF('Step 1.1 Raw Data'!$G$2=1,IF('Step 1.1 Raw Data'!$H$9=1,J1590*'Step 1.1 Raw Data'!$H$15*'Step 1.1 Raw Data'!$H$16/1000,IF('Step 1.1 Raw Data'!$H$9=2,J1590*'Step 1.1 Raw Data'!$I$15*'Step 1.1 Raw Data'!$I$16/1000,IF('Step 1.1 Raw Data'!$H$9=3,J1590*'Step 1.1 Raw Data'!$J$15*'Step 1.1 Raw Data'!$J$16/1000))),0))</f>
        <v>0</v>
      </c>
      <c r="M1590" s="11">
        <f>IF(ISBLANK('Step 1.1 Raw Data'!A1590),"-",'Step 1.1 Raw Data'!A1590)</f>
        <v>43198.583425173609</v>
      </c>
      <c r="N1590">
        <f>IF(ISBLANK('Step 1.1 Raw Data'!A1590),"-",HOUR(M1590))</f>
        <v>14</v>
      </c>
      <c r="O1590">
        <f>IF(ISBLANK('Step 1.1 Raw Data'!A1590),"-",WEEKDAY(M1590))</f>
        <v>1</v>
      </c>
      <c r="P1590">
        <f>IF(ISBLANK('Step 1.1 Raw Data'!D1590),"-",'Step 1.1 Raw Data'!D1590)</f>
        <v>0</v>
      </c>
      <c r="Q1590" s="18">
        <f>IF(ISBLANK('Step 1.1 Raw Data'!A1590),"-",IF('Step 1.1 Raw Data'!$G$2=0,P1590*'Step 1.1 Raw Data'!$H$15*'Step 1.1 Raw Data'!$H$16/1000,0))</f>
        <v>0</v>
      </c>
      <c r="R1590" s="18">
        <f>IF(ISBLANK('Step 1.1 Raw Data'!A1590),"-",IF('Step 1.1 Raw Data'!$G$2=1,IF('Step 1.1 Raw Data'!$I$9=1,P1590*'Step 1.1 Raw Data'!$H$15*'Step 1.1 Raw Data'!$H$16/1000,IF('Step 1.1 Raw Data'!$I$9=2,P1590*'Step 1.1 Raw Data'!$I$15*'Step 1.1 Raw Data'!$I$16/1000,IF('Step 1.1 Raw Data'!$I$9=3,P1590*'Step 1.1 Raw Data'!$J$15*'Step 1.1 Raw Data'!$J$16/1000))),0))</f>
        <v>0</v>
      </c>
      <c r="S1590" s="11">
        <f>IF(ISBLANK('Step 1.1 Raw Data'!A1590),"-",'Step 1.1 Raw Data'!A1590)</f>
        <v>43198.583425173609</v>
      </c>
      <c r="T1590">
        <f>IF(ISBLANK('Step 1.1 Raw Data'!A1590),"-",HOUR(S1590))</f>
        <v>14</v>
      </c>
      <c r="U1590">
        <f>IF(ISBLANK('Step 1.1 Raw Data'!A1590),"-",WEEKDAY(S1590))</f>
        <v>1</v>
      </c>
      <c r="V1590">
        <f>IF(ISBLANK('Step 1.1 Raw Data'!E1590),"-",'Step 1.1 Raw Data'!E1590)</f>
        <v>32.946684000000005</v>
      </c>
      <c r="W1590" s="18">
        <f>IF(ISBLANK('Step 1.1 Raw Data'!A1590),"-",IF('Step 1.1 Raw Data'!$G$2=0,V1590*'Step 1.1 Raw Data'!$H$15*'Step 1.1 Raw Data'!$H$16/1000,0))</f>
        <v>6.8822328207600005</v>
      </c>
      <c r="X1590" s="18">
        <f>IF(ISBLANK('Step 1.1 Raw Data'!A1590),"-",IF('Step 1.1 Raw Data'!$G$2=1,IF('Step 1.1 Raw Data'!$J$9=1,V1590*'Step 1.1 Raw Data'!$H$15*'Step 1.1 Raw Data'!$H$16/1000,IF('Step 1.1 Raw Data'!$J$9=2,V1590*'Step 1.1 Raw Data'!$I$15*'Step 1.1 Raw Data'!$I$16/1000,IF('Step 1.1 Raw Data'!$J$9=3,V1590*'Step 1.1 Raw Data'!$J$15*'Step 1.1 Raw Data'!$J$16/1000))),0))</f>
        <v>0</v>
      </c>
    </row>
    <row r="1591" spans="1:24" ht="12.5" x14ac:dyDescent="0.25">
      <c r="A1591" s="11">
        <f>IF(ISBLANK('Step 1.1 Raw Data'!A1591),"-",'Step 1.1 Raw Data'!A1591)</f>
        <v>43198.625091898146</v>
      </c>
      <c r="B1591">
        <f>IF(ISBLANK('Step 1.1 Raw Data'!A1591),"-",HOUR(A1591))</f>
        <v>15</v>
      </c>
      <c r="C1591">
        <f>IF(ISBLANK('Step 1.1 Raw Data'!A1591),"-",WEEKDAY(A1591))</f>
        <v>1</v>
      </c>
      <c r="D1591">
        <f>IF(ISBLANK('Step 1.1 Raw Data'!B1591),"-",'Step 1.1 Raw Data'!B1591)</f>
        <v>86.245500000000007</v>
      </c>
      <c r="E1591" s="18">
        <f>IF(ISBLANK('Step 1.1 Raw Data'!A1591),"-",IF('Step 1.1 Raw Data'!$G$2=0,D1591*'Step 1.1 Raw Data'!$H$15*'Step 1.1 Raw Data'!$H$16/1000,0))</f>
        <v>18.015822495000002</v>
      </c>
      <c r="F1591" s="18">
        <f>IF(ISBLANK('Step 1.1 Raw Data'!A1591),"-",IF('Step 1.1 Raw Data'!$G$2=1,IF('Step 1.1 Raw Data'!$G$9=1,D1591*'Step 1.1 Raw Data'!$H$15*'Step 1.1 Raw Data'!$H$16/1000,IF('Step 1.1 Raw Data'!$G$9=2,D1591*'Step 1.1 Raw Data'!$I$15*'Step 1.1 Raw Data'!$I$16/1000,IF('Step 1.1 Raw Data'!$G$9=3,D1591*'Step 1.1 Raw Data'!$J$15*'Step 1.1 Raw Data'!$J$16/1000))),0))</f>
        <v>0</v>
      </c>
      <c r="G1591" s="11">
        <f>IF(ISBLANK('Step 1.1 Raw Data'!A1591),"-",'Step 1.1 Raw Data'!A1591)</f>
        <v>43198.625091898146</v>
      </c>
      <c r="H1591">
        <f>IF(ISBLANK('Step 1.1 Raw Data'!A1591),"-",HOUR(G1591))</f>
        <v>15</v>
      </c>
      <c r="I1591">
        <f>IF(ISBLANK('Step 1.1 Raw Data'!A1591),"-",WEEKDAY(G1591))</f>
        <v>1</v>
      </c>
      <c r="J1591" s="2">
        <f>IF(ISBLANK('Step 1.1 Raw Data'!C1591),"-",'Step 1.1 Raw Data'!C1591)</f>
        <v>86.848200000000006</v>
      </c>
      <c r="K1591" s="18">
        <f>IF(ISBLANK('Step 1.1 Raw Data'!A1591),"-",IF('Step 1.1 Raw Data'!$G$2=0,J1591*'Step 1.1 Raw Data'!$H$15*'Step 1.1 Raw Data'!$H$16/1000,0))</f>
        <v>18.141720497999998</v>
      </c>
      <c r="L1591" s="18">
        <f>IF(ISBLANK('Step 1.1 Raw Data'!A1591),"-",IF('Step 1.1 Raw Data'!$G$2=1,IF('Step 1.1 Raw Data'!$H$9=1,J1591*'Step 1.1 Raw Data'!$H$15*'Step 1.1 Raw Data'!$H$16/1000,IF('Step 1.1 Raw Data'!$H$9=2,J1591*'Step 1.1 Raw Data'!$I$15*'Step 1.1 Raw Data'!$I$16/1000,IF('Step 1.1 Raw Data'!$H$9=3,J1591*'Step 1.1 Raw Data'!$J$15*'Step 1.1 Raw Data'!$J$16/1000))),0))</f>
        <v>0</v>
      </c>
      <c r="M1591" s="11">
        <f>IF(ISBLANK('Step 1.1 Raw Data'!A1591),"-",'Step 1.1 Raw Data'!A1591)</f>
        <v>43198.625091898146</v>
      </c>
      <c r="N1591">
        <f>IF(ISBLANK('Step 1.1 Raw Data'!A1591),"-",HOUR(M1591))</f>
        <v>15</v>
      </c>
      <c r="O1591">
        <f>IF(ISBLANK('Step 1.1 Raw Data'!A1591),"-",WEEKDAY(M1591))</f>
        <v>1</v>
      </c>
      <c r="P1591">
        <f>IF(ISBLANK('Step 1.1 Raw Data'!D1591),"-",'Step 1.1 Raw Data'!D1591)</f>
        <v>0</v>
      </c>
      <c r="Q1591" s="18">
        <f>IF(ISBLANK('Step 1.1 Raw Data'!A1591),"-",IF('Step 1.1 Raw Data'!$G$2=0,P1591*'Step 1.1 Raw Data'!$H$15*'Step 1.1 Raw Data'!$H$16/1000,0))</f>
        <v>0</v>
      </c>
      <c r="R1591" s="18">
        <f>IF(ISBLANK('Step 1.1 Raw Data'!A1591),"-",IF('Step 1.1 Raw Data'!$G$2=1,IF('Step 1.1 Raw Data'!$I$9=1,P1591*'Step 1.1 Raw Data'!$H$15*'Step 1.1 Raw Data'!$H$16/1000,IF('Step 1.1 Raw Data'!$I$9=2,P1591*'Step 1.1 Raw Data'!$I$15*'Step 1.1 Raw Data'!$I$16/1000,IF('Step 1.1 Raw Data'!$I$9=3,P1591*'Step 1.1 Raw Data'!$J$15*'Step 1.1 Raw Data'!$J$16/1000))),0))</f>
        <v>0</v>
      </c>
      <c r="S1591" s="11">
        <f>IF(ISBLANK('Step 1.1 Raw Data'!A1591),"-",'Step 1.1 Raw Data'!A1591)</f>
        <v>43198.625091898146</v>
      </c>
      <c r="T1591">
        <f>IF(ISBLANK('Step 1.1 Raw Data'!A1591),"-",HOUR(S1591))</f>
        <v>15</v>
      </c>
      <c r="U1591">
        <f>IF(ISBLANK('Step 1.1 Raw Data'!A1591),"-",WEEKDAY(S1591))</f>
        <v>1</v>
      </c>
      <c r="V1591">
        <f>IF(ISBLANK('Step 1.1 Raw Data'!E1591),"-",'Step 1.1 Raw Data'!E1591)</f>
        <v>33.002316</v>
      </c>
      <c r="W1591" s="18">
        <f>IF(ISBLANK('Step 1.1 Raw Data'!A1591),"-",IF('Step 1.1 Raw Data'!$G$2=0,V1591*'Step 1.1 Raw Data'!$H$15*'Step 1.1 Raw Data'!$H$16/1000,0))</f>
        <v>6.8938537892399996</v>
      </c>
      <c r="X1591" s="18">
        <f>IF(ISBLANK('Step 1.1 Raw Data'!A1591),"-",IF('Step 1.1 Raw Data'!$G$2=1,IF('Step 1.1 Raw Data'!$J$9=1,V1591*'Step 1.1 Raw Data'!$H$15*'Step 1.1 Raw Data'!$H$16/1000,IF('Step 1.1 Raw Data'!$J$9=2,V1591*'Step 1.1 Raw Data'!$I$15*'Step 1.1 Raw Data'!$I$16/1000,IF('Step 1.1 Raw Data'!$J$9=3,V1591*'Step 1.1 Raw Data'!$J$15*'Step 1.1 Raw Data'!$J$16/1000))),0))</f>
        <v>0</v>
      </c>
    </row>
    <row r="1592" spans="1:24" ht="12.5" x14ac:dyDescent="0.25">
      <c r="A1592" s="11">
        <f>IF(ISBLANK('Step 1.1 Raw Data'!A1592),"-",'Step 1.1 Raw Data'!A1592)</f>
        <v>43198.666758622683</v>
      </c>
      <c r="B1592">
        <f>IF(ISBLANK('Step 1.1 Raw Data'!A1592),"-",HOUR(A1592))</f>
        <v>16</v>
      </c>
      <c r="C1592">
        <f>IF(ISBLANK('Step 1.1 Raw Data'!A1592),"-",WEEKDAY(A1592))</f>
        <v>1</v>
      </c>
      <c r="D1592">
        <f>IF(ISBLANK('Step 1.1 Raw Data'!B1592),"-",'Step 1.1 Raw Data'!B1592)</f>
        <v>86.344700000000003</v>
      </c>
      <c r="E1592" s="18">
        <f>IF(ISBLANK('Step 1.1 Raw Data'!A1592),"-",IF('Step 1.1 Raw Data'!$G$2=0,D1592*'Step 1.1 Raw Data'!$H$15*'Step 1.1 Raw Data'!$H$16/1000,0))</f>
        <v>18.036544382999999</v>
      </c>
      <c r="F1592" s="18">
        <f>IF(ISBLANK('Step 1.1 Raw Data'!A1592),"-",IF('Step 1.1 Raw Data'!$G$2=1,IF('Step 1.1 Raw Data'!$G$9=1,D1592*'Step 1.1 Raw Data'!$H$15*'Step 1.1 Raw Data'!$H$16/1000,IF('Step 1.1 Raw Data'!$G$9=2,D1592*'Step 1.1 Raw Data'!$I$15*'Step 1.1 Raw Data'!$I$16/1000,IF('Step 1.1 Raw Data'!$G$9=3,D1592*'Step 1.1 Raw Data'!$J$15*'Step 1.1 Raw Data'!$J$16/1000))),0))</f>
        <v>0</v>
      </c>
      <c r="G1592" s="11">
        <f>IF(ISBLANK('Step 1.1 Raw Data'!A1592),"-",'Step 1.1 Raw Data'!A1592)</f>
        <v>43198.666758622683</v>
      </c>
      <c r="H1592">
        <f>IF(ISBLANK('Step 1.1 Raw Data'!A1592),"-",HOUR(G1592))</f>
        <v>16</v>
      </c>
      <c r="I1592">
        <f>IF(ISBLANK('Step 1.1 Raw Data'!A1592),"-",WEEKDAY(G1592))</f>
        <v>1</v>
      </c>
      <c r="J1592" s="2">
        <f>IF(ISBLANK('Step 1.1 Raw Data'!C1592),"-",'Step 1.1 Raw Data'!C1592)</f>
        <v>86.939800000000005</v>
      </c>
      <c r="K1592" s="18">
        <f>IF(ISBLANK('Step 1.1 Raw Data'!A1592),"-",IF('Step 1.1 Raw Data'!$G$2=0,J1592*'Step 1.1 Raw Data'!$H$15*'Step 1.1 Raw Data'!$H$16/1000,0))</f>
        <v>18.160854822000001</v>
      </c>
      <c r="L1592" s="18">
        <f>IF(ISBLANK('Step 1.1 Raw Data'!A1592),"-",IF('Step 1.1 Raw Data'!$G$2=1,IF('Step 1.1 Raw Data'!$H$9=1,J1592*'Step 1.1 Raw Data'!$H$15*'Step 1.1 Raw Data'!$H$16/1000,IF('Step 1.1 Raw Data'!$H$9=2,J1592*'Step 1.1 Raw Data'!$I$15*'Step 1.1 Raw Data'!$I$16/1000,IF('Step 1.1 Raw Data'!$H$9=3,J1592*'Step 1.1 Raw Data'!$J$15*'Step 1.1 Raw Data'!$J$16/1000))),0))</f>
        <v>0</v>
      </c>
      <c r="M1592" s="11">
        <f>IF(ISBLANK('Step 1.1 Raw Data'!A1592),"-",'Step 1.1 Raw Data'!A1592)</f>
        <v>43198.666758622683</v>
      </c>
      <c r="N1592">
        <f>IF(ISBLANK('Step 1.1 Raw Data'!A1592),"-",HOUR(M1592))</f>
        <v>16</v>
      </c>
      <c r="O1592">
        <f>IF(ISBLANK('Step 1.1 Raw Data'!A1592),"-",WEEKDAY(M1592))</f>
        <v>1</v>
      </c>
      <c r="P1592">
        <f>IF(ISBLANK('Step 1.1 Raw Data'!D1592),"-",'Step 1.1 Raw Data'!D1592)</f>
        <v>0</v>
      </c>
      <c r="Q1592" s="18">
        <f>IF(ISBLANK('Step 1.1 Raw Data'!A1592),"-",IF('Step 1.1 Raw Data'!$G$2=0,P1592*'Step 1.1 Raw Data'!$H$15*'Step 1.1 Raw Data'!$H$16/1000,0))</f>
        <v>0</v>
      </c>
      <c r="R1592" s="18">
        <f>IF(ISBLANK('Step 1.1 Raw Data'!A1592),"-",IF('Step 1.1 Raw Data'!$G$2=1,IF('Step 1.1 Raw Data'!$I$9=1,P1592*'Step 1.1 Raw Data'!$H$15*'Step 1.1 Raw Data'!$H$16/1000,IF('Step 1.1 Raw Data'!$I$9=2,P1592*'Step 1.1 Raw Data'!$I$15*'Step 1.1 Raw Data'!$I$16/1000,IF('Step 1.1 Raw Data'!$I$9=3,P1592*'Step 1.1 Raw Data'!$J$15*'Step 1.1 Raw Data'!$J$16/1000))),0))</f>
        <v>0</v>
      </c>
      <c r="S1592" s="11">
        <f>IF(ISBLANK('Step 1.1 Raw Data'!A1592),"-",'Step 1.1 Raw Data'!A1592)</f>
        <v>43198.666758622683</v>
      </c>
      <c r="T1592">
        <f>IF(ISBLANK('Step 1.1 Raw Data'!A1592),"-",HOUR(S1592))</f>
        <v>16</v>
      </c>
      <c r="U1592">
        <f>IF(ISBLANK('Step 1.1 Raw Data'!A1592),"-",WEEKDAY(S1592))</f>
        <v>1</v>
      </c>
      <c r="V1592">
        <f>IF(ISBLANK('Step 1.1 Raw Data'!E1592),"-",'Step 1.1 Raw Data'!E1592)</f>
        <v>33.037124000000006</v>
      </c>
      <c r="W1592" s="18">
        <f>IF(ISBLANK('Step 1.1 Raw Data'!A1592),"-",IF('Step 1.1 Raw Data'!$G$2=0,V1592*'Step 1.1 Raw Data'!$H$15*'Step 1.1 Raw Data'!$H$16/1000,0))</f>
        <v>6.9011248323600007</v>
      </c>
      <c r="X1592" s="18">
        <f>IF(ISBLANK('Step 1.1 Raw Data'!A1592),"-",IF('Step 1.1 Raw Data'!$G$2=1,IF('Step 1.1 Raw Data'!$J$9=1,V1592*'Step 1.1 Raw Data'!$H$15*'Step 1.1 Raw Data'!$H$16/1000,IF('Step 1.1 Raw Data'!$J$9=2,V1592*'Step 1.1 Raw Data'!$I$15*'Step 1.1 Raw Data'!$I$16/1000,IF('Step 1.1 Raw Data'!$J$9=3,V1592*'Step 1.1 Raw Data'!$J$15*'Step 1.1 Raw Data'!$J$16/1000))),0))</f>
        <v>0</v>
      </c>
    </row>
    <row r="1593" spans="1:24" ht="12.5" x14ac:dyDescent="0.25">
      <c r="A1593" s="11">
        <f>IF(ISBLANK('Step 1.1 Raw Data'!A1593),"-",'Step 1.1 Raw Data'!A1593)</f>
        <v>43198.70842534722</v>
      </c>
      <c r="B1593">
        <f>IF(ISBLANK('Step 1.1 Raw Data'!A1593),"-",HOUR(A1593))</f>
        <v>17</v>
      </c>
      <c r="C1593">
        <f>IF(ISBLANK('Step 1.1 Raw Data'!A1593),"-",WEEKDAY(A1593))</f>
        <v>1</v>
      </c>
      <c r="D1593">
        <f>IF(ISBLANK('Step 1.1 Raw Data'!B1593),"-",'Step 1.1 Raw Data'!B1593)</f>
        <v>86.480500000000006</v>
      </c>
      <c r="E1593" s="18">
        <f>IF(ISBLANK('Step 1.1 Raw Data'!A1593),"-",IF('Step 1.1 Raw Data'!$G$2=0,D1593*'Step 1.1 Raw Data'!$H$15*'Step 1.1 Raw Data'!$H$16/1000,0))</f>
        <v>18.064911644999999</v>
      </c>
      <c r="F1593" s="18">
        <f>IF(ISBLANK('Step 1.1 Raw Data'!A1593),"-",IF('Step 1.1 Raw Data'!$G$2=1,IF('Step 1.1 Raw Data'!$G$9=1,D1593*'Step 1.1 Raw Data'!$H$15*'Step 1.1 Raw Data'!$H$16/1000,IF('Step 1.1 Raw Data'!$G$9=2,D1593*'Step 1.1 Raw Data'!$I$15*'Step 1.1 Raw Data'!$I$16/1000,IF('Step 1.1 Raw Data'!$G$9=3,D1593*'Step 1.1 Raw Data'!$J$15*'Step 1.1 Raw Data'!$J$16/1000))),0))</f>
        <v>0</v>
      </c>
      <c r="G1593" s="11">
        <f>IF(ISBLANK('Step 1.1 Raw Data'!A1593),"-",'Step 1.1 Raw Data'!A1593)</f>
        <v>43198.70842534722</v>
      </c>
      <c r="H1593">
        <f>IF(ISBLANK('Step 1.1 Raw Data'!A1593),"-",HOUR(G1593))</f>
        <v>17</v>
      </c>
      <c r="I1593">
        <f>IF(ISBLANK('Step 1.1 Raw Data'!A1593),"-",WEEKDAY(G1593))</f>
        <v>1</v>
      </c>
      <c r="J1593" s="2">
        <f>IF(ISBLANK('Step 1.1 Raw Data'!C1593),"-",'Step 1.1 Raw Data'!C1593)</f>
        <v>86.985600000000005</v>
      </c>
      <c r="K1593" s="18">
        <f>IF(ISBLANK('Step 1.1 Raw Data'!A1593),"-",IF('Step 1.1 Raw Data'!$G$2=0,J1593*'Step 1.1 Raw Data'!$H$15*'Step 1.1 Raw Data'!$H$16/1000,0))</f>
        <v>18.170421984000001</v>
      </c>
      <c r="L1593" s="18">
        <f>IF(ISBLANK('Step 1.1 Raw Data'!A1593),"-",IF('Step 1.1 Raw Data'!$G$2=1,IF('Step 1.1 Raw Data'!$H$9=1,J1593*'Step 1.1 Raw Data'!$H$15*'Step 1.1 Raw Data'!$H$16/1000,IF('Step 1.1 Raw Data'!$H$9=2,J1593*'Step 1.1 Raw Data'!$I$15*'Step 1.1 Raw Data'!$I$16/1000,IF('Step 1.1 Raw Data'!$H$9=3,J1593*'Step 1.1 Raw Data'!$J$15*'Step 1.1 Raw Data'!$J$16/1000))),0))</f>
        <v>0</v>
      </c>
      <c r="M1593" s="11">
        <f>IF(ISBLANK('Step 1.1 Raw Data'!A1593),"-",'Step 1.1 Raw Data'!A1593)</f>
        <v>43198.70842534722</v>
      </c>
      <c r="N1593">
        <f>IF(ISBLANK('Step 1.1 Raw Data'!A1593),"-",HOUR(M1593))</f>
        <v>17</v>
      </c>
      <c r="O1593">
        <f>IF(ISBLANK('Step 1.1 Raw Data'!A1593),"-",WEEKDAY(M1593))</f>
        <v>1</v>
      </c>
      <c r="P1593">
        <f>IF(ISBLANK('Step 1.1 Raw Data'!D1593),"-",'Step 1.1 Raw Data'!D1593)</f>
        <v>0</v>
      </c>
      <c r="Q1593" s="18">
        <f>IF(ISBLANK('Step 1.1 Raw Data'!A1593),"-",IF('Step 1.1 Raw Data'!$G$2=0,P1593*'Step 1.1 Raw Data'!$H$15*'Step 1.1 Raw Data'!$H$16/1000,0))</f>
        <v>0</v>
      </c>
      <c r="R1593" s="18">
        <f>IF(ISBLANK('Step 1.1 Raw Data'!A1593),"-",IF('Step 1.1 Raw Data'!$G$2=1,IF('Step 1.1 Raw Data'!$I$9=1,P1593*'Step 1.1 Raw Data'!$H$15*'Step 1.1 Raw Data'!$H$16/1000,IF('Step 1.1 Raw Data'!$I$9=2,P1593*'Step 1.1 Raw Data'!$I$15*'Step 1.1 Raw Data'!$I$16/1000,IF('Step 1.1 Raw Data'!$I$9=3,P1593*'Step 1.1 Raw Data'!$J$15*'Step 1.1 Raw Data'!$J$16/1000))),0))</f>
        <v>0</v>
      </c>
      <c r="S1593" s="11">
        <f>IF(ISBLANK('Step 1.1 Raw Data'!A1593),"-",'Step 1.1 Raw Data'!A1593)</f>
        <v>43198.70842534722</v>
      </c>
      <c r="T1593">
        <f>IF(ISBLANK('Step 1.1 Raw Data'!A1593),"-",HOUR(S1593))</f>
        <v>17</v>
      </c>
      <c r="U1593">
        <f>IF(ISBLANK('Step 1.1 Raw Data'!A1593),"-",WEEKDAY(S1593))</f>
        <v>1</v>
      </c>
      <c r="V1593">
        <f>IF(ISBLANK('Step 1.1 Raw Data'!E1593),"-",'Step 1.1 Raw Data'!E1593)</f>
        <v>33.054528000000005</v>
      </c>
      <c r="W1593" s="18">
        <f>IF(ISBLANK('Step 1.1 Raw Data'!A1593),"-",IF('Step 1.1 Raw Data'!$G$2=0,V1593*'Step 1.1 Raw Data'!$H$15*'Step 1.1 Raw Data'!$H$16/1000,0))</f>
        <v>6.9047603539200004</v>
      </c>
      <c r="X1593" s="18">
        <f>IF(ISBLANK('Step 1.1 Raw Data'!A1593),"-",IF('Step 1.1 Raw Data'!$G$2=1,IF('Step 1.1 Raw Data'!$J$9=1,V1593*'Step 1.1 Raw Data'!$H$15*'Step 1.1 Raw Data'!$H$16/1000,IF('Step 1.1 Raw Data'!$J$9=2,V1593*'Step 1.1 Raw Data'!$I$15*'Step 1.1 Raw Data'!$I$16/1000,IF('Step 1.1 Raw Data'!$J$9=3,V1593*'Step 1.1 Raw Data'!$J$15*'Step 1.1 Raw Data'!$J$16/1000))),0))</f>
        <v>0</v>
      </c>
    </row>
    <row r="1594" spans="1:24" ht="12.5" x14ac:dyDescent="0.25">
      <c r="A1594" s="11">
        <f>IF(ISBLANK('Step 1.1 Raw Data'!A1594),"-",'Step 1.1 Raw Data'!A1594)</f>
        <v>43198.750092071758</v>
      </c>
      <c r="B1594">
        <f>IF(ISBLANK('Step 1.1 Raw Data'!A1594),"-",HOUR(A1594))</f>
        <v>18</v>
      </c>
      <c r="C1594">
        <f>IF(ISBLANK('Step 1.1 Raw Data'!A1594),"-",WEEKDAY(A1594))</f>
        <v>1</v>
      </c>
      <c r="D1594">
        <f>IF(ISBLANK('Step 1.1 Raw Data'!B1594),"-",'Step 1.1 Raw Data'!B1594)</f>
        <v>86.433199999999999</v>
      </c>
      <c r="E1594" s="18">
        <f>IF(ISBLANK('Step 1.1 Raw Data'!A1594),"-",IF('Step 1.1 Raw Data'!$G$2=0,D1594*'Step 1.1 Raw Data'!$H$15*'Step 1.1 Raw Data'!$H$16/1000,0))</f>
        <v>18.055031148000001</v>
      </c>
      <c r="F1594" s="18">
        <f>IF(ISBLANK('Step 1.1 Raw Data'!A1594),"-",IF('Step 1.1 Raw Data'!$G$2=1,IF('Step 1.1 Raw Data'!$G$9=1,D1594*'Step 1.1 Raw Data'!$H$15*'Step 1.1 Raw Data'!$H$16/1000,IF('Step 1.1 Raw Data'!$G$9=2,D1594*'Step 1.1 Raw Data'!$I$15*'Step 1.1 Raw Data'!$I$16/1000,IF('Step 1.1 Raw Data'!$G$9=3,D1594*'Step 1.1 Raw Data'!$J$15*'Step 1.1 Raw Data'!$J$16/1000))),0))</f>
        <v>0</v>
      </c>
      <c r="G1594" s="11">
        <f>IF(ISBLANK('Step 1.1 Raw Data'!A1594),"-",'Step 1.1 Raw Data'!A1594)</f>
        <v>43198.750092071758</v>
      </c>
      <c r="H1594">
        <f>IF(ISBLANK('Step 1.1 Raw Data'!A1594),"-",HOUR(G1594))</f>
        <v>18</v>
      </c>
      <c r="I1594">
        <f>IF(ISBLANK('Step 1.1 Raw Data'!A1594),"-",WEEKDAY(G1594))</f>
        <v>1</v>
      </c>
      <c r="J1594" s="2">
        <f>IF(ISBLANK('Step 1.1 Raw Data'!C1594),"-",'Step 1.1 Raw Data'!C1594)</f>
        <v>86.92</v>
      </c>
      <c r="K1594" s="18">
        <f>IF(ISBLANK('Step 1.1 Raw Data'!A1594),"-",IF('Step 1.1 Raw Data'!$G$2=0,J1594*'Step 1.1 Raw Data'!$H$15*'Step 1.1 Raw Data'!$H$16/1000,0))</f>
        <v>18.1567188</v>
      </c>
      <c r="L1594" s="18">
        <f>IF(ISBLANK('Step 1.1 Raw Data'!A1594),"-",IF('Step 1.1 Raw Data'!$G$2=1,IF('Step 1.1 Raw Data'!$H$9=1,J1594*'Step 1.1 Raw Data'!$H$15*'Step 1.1 Raw Data'!$H$16/1000,IF('Step 1.1 Raw Data'!$H$9=2,J1594*'Step 1.1 Raw Data'!$I$15*'Step 1.1 Raw Data'!$I$16/1000,IF('Step 1.1 Raw Data'!$H$9=3,J1594*'Step 1.1 Raw Data'!$J$15*'Step 1.1 Raw Data'!$J$16/1000))),0))</f>
        <v>0</v>
      </c>
      <c r="M1594" s="11">
        <f>IF(ISBLANK('Step 1.1 Raw Data'!A1594),"-",'Step 1.1 Raw Data'!A1594)</f>
        <v>43198.750092071758</v>
      </c>
      <c r="N1594">
        <f>IF(ISBLANK('Step 1.1 Raw Data'!A1594),"-",HOUR(M1594))</f>
        <v>18</v>
      </c>
      <c r="O1594">
        <f>IF(ISBLANK('Step 1.1 Raw Data'!A1594),"-",WEEKDAY(M1594))</f>
        <v>1</v>
      </c>
      <c r="P1594">
        <f>IF(ISBLANK('Step 1.1 Raw Data'!D1594),"-",'Step 1.1 Raw Data'!D1594)</f>
        <v>0</v>
      </c>
      <c r="Q1594" s="18">
        <f>IF(ISBLANK('Step 1.1 Raw Data'!A1594),"-",IF('Step 1.1 Raw Data'!$G$2=0,P1594*'Step 1.1 Raw Data'!$H$15*'Step 1.1 Raw Data'!$H$16/1000,0))</f>
        <v>0</v>
      </c>
      <c r="R1594" s="18">
        <f>IF(ISBLANK('Step 1.1 Raw Data'!A1594),"-",IF('Step 1.1 Raw Data'!$G$2=1,IF('Step 1.1 Raw Data'!$I$9=1,P1594*'Step 1.1 Raw Data'!$H$15*'Step 1.1 Raw Data'!$H$16/1000,IF('Step 1.1 Raw Data'!$I$9=2,P1594*'Step 1.1 Raw Data'!$I$15*'Step 1.1 Raw Data'!$I$16/1000,IF('Step 1.1 Raw Data'!$I$9=3,P1594*'Step 1.1 Raw Data'!$J$15*'Step 1.1 Raw Data'!$J$16/1000))),0))</f>
        <v>0</v>
      </c>
      <c r="S1594" s="11">
        <f>IF(ISBLANK('Step 1.1 Raw Data'!A1594),"-",'Step 1.1 Raw Data'!A1594)</f>
        <v>43198.750092071758</v>
      </c>
      <c r="T1594">
        <f>IF(ISBLANK('Step 1.1 Raw Data'!A1594),"-",HOUR(S1594))</f>
        <v>18</v>
      </c>
      <c r="U1594">
        <f>IF(ISBLANK('Step 1.1 Raw Data'!A1594),"-",WEEKDAY(S1594))</f>
        <v>1</v>
      </c>
      <c r="V1594">
        <f>IF(ISBLANK('Step 1.1 Raw Data'!E1594),"-",'Step 1.1 Raw Data'!E1594)</f>
        <v>33.029600000000002</v>
      </c>
      <c r="W1594" s="18">
        <f>IF(ISBLANK('Step 1.1 Raw Data'!A1594),"-",IF('Step 1.1 Raw Data'!$G$2=0,V1594*'Step 1.1 Raw Data'!$H$15*'Step 1.1 Raw Data'!$H$16/1000,0))</f>
        <v>6.8995531440000004</v>
      </c>
      <c r="X1594" s="18">
        <f>IF(ISBLANK('Step 1.1 Raw Data'!A1594),"-",IF('Step 1.1 Raw Data'!$G$2=1,IF('Step 1.1 Raw Data'!$J$9=1,V1594*'Step 1.1 Raw Data'!$H$15*'Step 1.1 Raw Data'!$H$16/1000,IF('Step 1.1 Raw Data'!$J$9=2,V1594*'Step 1.1 Raw Data'!$I$15*'Step 1.1 Raw Data'!$I$16/1000,IF('Step 1.1 Raw Data'!$J$9=3,V1594*'Step 1.1 Raw Data'!$J$15*'Step 1.1 Raw Data'!$J$16/1000))),0))</f>
        <v>0</v>
      </c>
    </row>
    <row r="1595" spans="1:24" ht="12.5" x14ac:dyDescent="0.25">
      <c r="A1595" s="11">
        <f>IF(ISBLANK('Step 1.1 Raw Data'!A1595),"-",'Step 1.1 Raw Data'!A1595)</f>
        <v>43198.791758796295</v>
      </c>
      <c r="B1595">
        <f>IF(ISBLANK('Step 1.1 Raw Data'!A1595),"-",HOUR(A1595))</f>
        <v>19</v>
      </c>
      <c r="C1595">
        <f>IF(ISBLANK('Step 1.1 Raw Data'!A1595),"-",WEEKDAY(A1595))</f>
        <v>1</v>
      </c>
      <c r="D1595">
        <f>IF(ISBLANK('Step 1.1 Raw Data'!B1595),"-",'Step 1.1 Raw Data'!B1595)</f>
        <v>85.679400000000001</v>
      </c>
      <c r="E1595" s="18">
        <f>IF(ISBLANK('Step 1.1 Raw Data'!A1595),"-",IF('Step 1.1 Raw Data'!$G$2=0,D1595*'Step 1.1 Raw Data'!$H$15*'Step 1.1 Raw Data'!$H$16/1000,0))</f>
        <v>17.897569865999998</v>
      </c>
      <c r="F1595" s="18">
        <f>IF(ISBLANK('Step 1.1 Raw Data'!A1595),"-",IF('Step 1.1 Raw Data'!$G$2=1,IF('Step 1.1 Raw Data'!$G$9=1,D1595*'Step 1.1 Raw Data'!$H$15*'Step 1.1 Raw Data'!$H$16/1000,IF('Step 1.1 Raw Data'!$G$9=2,D1595*'Step 1.1 Raw Data'!$I$15*'Step 1.1 Raw Data'!$I$16/1000,IF('Step 1.1 Raw Data'!$G$9=3,D1595*'Step 1.1 Raw Data'!$J$15*'Step 1.1 Raw Data'!$J$16/1000))),0))</f>
        <v>0</v>
      </c>
      <c r="G1595" s="11">
        <f>IF(ISBLANK('Step 1.1 Raw Data'!A1595),"-",'Step 1.1 Raw Data'!A1595)</f>
        <v>43198.791758796295</v>
      </c>
      <c r="H1595">
        <f>IF(ISBLANK('Step 1.1 Raw Data'!A1595),"-",HOUR(G1595))</f>
        <v>19</v>
      </c>
      <c r="I1595">
        <f>IF(ISBLANK('Step 1.1 Raw Data'!A1595),"-",WEEKDAY(G1595))</f>
        <v>1</v>
      </c>
      <c r="J1595" s="2">
        <f>IF(ISBLANK('Step 1.1 Raw Data'!C1595),"-",'Step 1.1 Raw Data'!C1595)</f>
        <v>85.926599999999993</v>
      </c>
      <c r="K1595" s="18">
        <f>IF(ISBLANK('Step 1.1 Raw Data'!A1595),"-",IF('Step 1.1 Raw Data'!$G$2=0,J1595*'Step 1.1 Raw Data'!$H$15*'Step 1.1 Raw Data'!$H$16/1000,0))</f>
        <v>17.949207473999998</v>
      </c>
      <c r="L1595" s="18">
        <f>IF(ISBLANK('Step 1.1 Raw Data'!A1595),"-",IF('Step 1.1 Raw Data'!$G$2=1,IF('Step 1.1 Raw Data'!$H$9=1,J1595*'Step 1.1 Raw Data'!$H$15*'Step 1.1 Raw Data'!$H$16/1000,IF('Step 1.1 Raw Data'!$H$9=2,J1595*'Step 1.1 Raw Data'!$I$15*'Step 1.1 Raw Data'!$I$16/1000,IF('Step 1.1 Raw Data'!$H$9=3,J1595*'Step 1.1 Raw Data'!$J$15*'Step 1.1 Raw Data'!$J$16/1000))),0))</f>
        <v>0</v>
      </c>
      <c r="M1595" s="11">
        <f>IF(ISBLANK('Step 1.1 Raw Data'!A1595),"-",'Step 1.1 Raw Data'!A1595)</f>
        <v>43198.791758796295</v>
      </c>
      <c r="N1595">
        <f>IF(ISBLANK('Step 1.1 Raw Data'!A1595),"-",HOUR(M1595))</f>
        <v>19</v>
      </c>
      <c r="O1595">
        <f>IF(ISBLANK('Step 1.1 Raw Data'!A1595),"-",WEEKDAY(M1595))</f>
        <v>1</v>
      </c>
      <c r="P1595">
        <f>IF(ISBLANK('Step 1.1 Raw Data'!D1595),"-",'Step 1.1 Raw Data'!D1595)</f>
        <v>0</v>
      </c>
      <c r="Q1595" s="18">
        <f>IF(ISBLANK('Step 1.1 Raw Data'!A1595),"-",IF('Step 1.1 Raw Data'!$G$2=0,P1595*'Step 1.1 Raw Data'!$H$15*'Step 1.1 Raw Data'!$H$16/1000,0))</f>
        <v>0</v>
      </c>
      <c r="R1595" s="18">
        <f>IF(ISBLANK('Step 1.1 Raw Data'!A1595),"-",IF('Step 1.1 Raw Data'!$G$2=1,IF('Step 1.1 Raw Data'!$I$9=1,P1595*'Step 1.1 Raw Data'!$H$15*'Step 1.1 Raw Data'!$H$16/1000,IF('Step 1.1 Raw Data'!$I$9=2,P1595*'Step 1.1 Raw Data'!$I$15*'Step 1.1 Raw Data'!$I$16/1000,IF('Step 1.1 Raw Data'!$I$9=3,P1595*'Step 1.1 Raw Data'!$J$15*'Step 1.1 Raw Data'!$J$16/1000))),0))</f>
        <v>0</v>
      </c>
      <c r="S1595" s="11">
        <f>IF(ISBLANK('Step 1.1 Raw Data'!A1595),"-",'Step 1.1 Raw Data'!A1595)</f>
        <v>43198.791758796295</v>
      </c>
      <c r="T1595">
        <f>IF(ISBLANK('Step 1.1 Raw Data'!A1595),"-",HOUR(S1595))</f>
        <v>19</v>
      </c>
      <c r="U1595">
        <f>IF(ISBLANK('Step 1.1 Raw Data'!A1595),"-",WEEKDAY(S1595))</f>
        <v>1</v>
      </c>
      <c r="V1595">
        <f>IF(ISBLANK('Step 1.1 Raw Data'!E1595),"-",'Step 1.1 Raw Data'!E1595)</f>
        <v>32.652107999999998</v>
      </c>
      <c r="W1595" s="18">
        <f>IF(ISBLANK('Step 1.1 Raw Data'!A1595),"-",IF('Step 1.1 Raw Data'!$G$2=0,V1595*'Step 1.1 Raw Data'!$H$15*'Step 1.1 Raw Data'!$H$16/1000,0))</f>
        <v>6.8206988401199995</v>
      </c>
      <c r="X1595" s="18">
        <f>IF(ISBLANK('Step 1.1 Raw Data'!A1595),"-",IF('Step 1.1 Raw Data'!$G$2=1,IF('Step 1.1 Raw Data'!$J$9=1,V1595*'Step 1.1 Raw Data'!$H$15*'Step 1.1 Raw Data'!$H$16/1000,IF('Step 1.1 Raw Data'!$J$9=2,V1595*'Step 1.1 Raw Data'!$I$15*'Step 1.1 Raw Data'!$I$16/1000,IF('Step 1.1 Raw Data'!$J$9=3,V1595*'Step 1.1 Raw Data'!$J$15*'Step 1.1 Raw Data'!$J$16/1000))),0))</f>
        <v>0</v>
      </c>
    </row>
    <row r="1596" spans="1:24" ht="12.5" x14ac:dyDescent="0.25">
      <c r="A1596" s="11">
        <f>IF(ISBLANK('Step 1.1 Raw Data'!A1596),"-",'Step 1.1 Raw Data'!A1596)</f>
        <v>43198.833425520832</v>
      </c>
      <c r="B1596">
        <f>IF(ISBLANK('Step 1.1 Raw Data'!A1596),"-",HOUR(A1596))</f>
        <v>20</v>
      </c>
      <c r="C1596">
        <f>IF(ISBLANK('Step 1.1 Raw Data'!A1596),"-",WEEKDAY(A1596))</f>
        <v>1</v>
      </c>
      <c r="D1596">
        <f>IF(ISBLANK('Step 1.1 Raw Data'!B1596),"-",'Step 1.1 Raw Data'!B1596)</f>
        <v>86.329400000000007</v>
      </c>
      <c r="E1596" s="18">
        <f>IF(ISBLANK('Step 1.1 Raw Data'!A1596),"-",IF('Step 1.1 Raw Data'!$G$2=0,D1596*'Step 1.1 Raw Data'!$H$15*'Step 1.1 Raw Data'!$H$16/1000,0))</f>
        <v>18.033348366000002</v>
      </c>
      <c r="F1596" s="18">
        <f>IF(ISBLANK('Step 1.1 Raw Data'!A1596),"-",IF('Step 1.1 Raw Data'!$G$2=1,IF('Step 1.1 Raw Data'!$G$9=1,D1596*'Step 1.1 Raw Data'!$H$15*'Step 1.1 Raw Data'!$H$16/1000,IF('Step 1.1 Raw Data'!$G$9=2,D1596*'Step 1.1 Raw Data'!$I$15*'Step 1.1 Raw Data'!$I$16/1000,IF('Step 1.1 Raw Data'!$G$9=3,D1596*'Step 1.1 Raw Data'!$J$15*'Step 1.1 Raw Data'!$J$16/1000))),0))</f>
        <v>0</v>
      </c>
      <c r="G1596" s="11">
        <f>IF(ISBLANK('Step 1.1 Raw Data'!A1596),"-",'Step 1.1 Raw Data'!A1596)</f>
        <v>43198.833425520832</v>
      </c>
      <c r="H1596">
        <f>IF(ISBLANK('Step 1.1 Raw Data'!A1596),"-",HOUR(G1596))</f>
        <v>20</v>
      </c>
      <c r="I1596">
        <f>IF(ISBLANK('Step 1.1 Raw Data'!A1596),"-",WEEKDAY(G1596))</f>
        <v>1</v>
      </c>
      <c r="J1596" s="2">
        <f>IF(ISBLANK('Step 1.1 Raw Data'!C1596),"-",'Step 1.1 Raw Data'!C1596)</f>
        <v>86.588800000000006</v>
      </c>
      <c r="K1596" s="18">
        <f>IF(ISBLANK('Step 1.1 Raw Data'!A1596),"-",IF('Step 1.1 Raw Data'!$G$2=0,J1596*'Step 1.1 Raw Data'!$H$15*'Step 1.1 Raw Data'!$H$16/1000,0))</f>
        <v>18.087534432000005</v>
      </c>
      <c r="L1596" s="18">
        <f>IF(ISBLANK('Step 1.1 Raw Data'!A1596),"-",IF('Step 1.1 Raw Data'!$G$2=1,IF('Step 1.1 Raw Data'!$H$9=1,J1596*'Step 1.1 Raw Data'!$H$15*'Step 1.1 Raw Data'!$H$16/1000,IF('Step 1.1 Raw Data'!$H$9=2,J1596*'Step 1.1 Raw Data'!$I$15*'Step 1.1 Raw Data'!$I$16/1000,IF('Step 1.1 Raw Data'!$H$9=3,J1596*'Step 1.1 Raw Data'!$J$15*'Step 1.1 Raw Data'!$J$16/1000))),0))</f>
        <v>0</v>
      </c>
      <c r="M1596" s="11">
        <f>IF(ISBLANK('Step 1.1 Raw Data'!A1596),"-",'Step 1.1 Raw Data'!A1596)</f>
        <v>43198.833425520832</v>
      </c>
      <c r="N1596">
        <f>IF(ISBLANK('Step 1.1 Raw Data'!A1596),"-",HOUR(M1596))</f>
        <v>20</v>
      </c>
      <c r="O1596">
        <f>IF(ISBLANK('Step 1.1 Raw Data'!A1596),"-",WEEKDAY(M1596))</f>
        <v>1</v>
      </c>
      <c r="P1596">
        <f>IF(ISBLANK('Step 1.1 Raw Data'!D1596),"-",'Step 1.1 Raw Data'!D1596)</f>
        <v>0</v>
      </c>
      <c r="Q1596" s="18">
        <f>IF(ISBLANK('Step 1.1 Raw Data'!A1596),"-",IF('Step 1.1 Raw Data'!$G$2=0,P1596*'Step 1.1 Raw Data'!$H$15*'Step 1.1 Raw Data'!$H$16/1000,0))</f>
        <v>0</v>
      </c>
      <c r="R1596" s="18">
        <f>IF(ISBLANK('Step 1.1 Raw Data'!A1596),"-",IF('Step 1.1 Raw Data'!$G$2=1,IF('Step 1.1 Raw Data'!$I$9=1,P1596*'Step 1.1 Raw Data'!$H$15*'Step 1.1 Raw Data'!$H$16/1000,IF('Step 1.1 Raw Data'!$I$9=2,P1596*'Step 1.1 Raw Data'!$I$15*'Step 1.1 Raw Data'!$I$16/1000,IF('Step 1.1 Raw Data'!$I$9=3,P1596*'Step 1.1 Raw Data'!$J$15*'Step 1.1 Raw Data'!$J$16/1000))),0))</f>
        <v>0</v>
      </c>
      <c r="S1596" s="11">
        <f>IF(ISBLANK('Step 1.1 Raw Data'!A1596),"-",'Step 1.1 Raw Data'!A1596)</f>
        <v>43198.833425520832</v>
      </c>
      <c r="T1596">
        <f>IF(ISBLANK('Step 1.1 Raw Data'!A1596),"-",HOUR(S1596))</f>
        <v>20</v>
      </c>
      <c r="U1596">
        <f>IF(ISBLANK('Step 1.1 Raw Data'!A1596),"-",WEEKDAY(S1596))</f>
        <v>1</v>
      </c>
      <c r="V1596">
        <f>IF(ISBLANK('Step 1.1 Raw Data'!E1596),"-",'Step 1.1 Raw Data'!E1596)</f>
        <v>32.903744000000003</v>
      </c>
      <c r="W1596" s="18">
        <f>IF(ISBLANK('Step 1.1 Raw Data'!A1596),"-",IF('Step 1.1 Raw Data'!$G$2=0,V1596*'Step 1.1 Raw Data'!$H$15*'Step 1.1 Raw Data'!$H$16/1000,0))</f>
        <v>6.8732630841600004</v>
      </c>
      <c r="X1596" s="18">
        <f>IF(ISBLANK('Step 1.1 Raw Data'!A1596),"-",IF('Step 1.1 Raw Data'!$G$2=1,IF('Step 1.1 Raw Data'!$J$9=1,V1596*'Step 1.1 Raw Data'!$H$15*'Step 1.1 Raw Data'!$H$16/1000,IF('Step 1.1 Raw Data'!$J$9=2,V1596*'Step 1.1 Raw Data'!$I$15*'Step 1.1 Raw Data'!$I$16/1000,IF('Step 1.1 Raw Data'!$J$9=3,V1596*'Step 1.1 Raw Data'!$J$15*'Step 1.1 Raw Data'!$J$16/1000))),0))</f>
        <v>0</v>
      </c>
    </row>
    <row r="1597" spans="1:24" ht="12.5" x14ac:dyDescent="0.25">
      <c r="A1597" s="11">
        <f>IF(ISBLANK('Step 1.1 Raw Data'!A1597),"-",'Step 1.1 Raw Data'!A1597)</f>
        <v>43198.875092245369</v>
      </c>
      <c r="B1597">
        <f>IF(ISBLANK('Step 1.1 Raw Data'!A1597),"-",HOUR(A1597))</f>
        <v>21</v>
      </c>
      <c r="C1597">
        <f>IF(ISBLANK('Step 1.1 Raw Data'!A1597),"-",WEEKDAY(A1597))</f>
        <v>1</v>
      </c>
      <c r="D1597">
        <f>IF(ISBLANK('Step 1.1 Raw Data'!B1597),"-",'Step 1.1 Raw Data'!B1597)</f>
        <v>86.356899999999996</v>
      </c>
      <c r="E1597" s="18">
        <f>IF(ISBLANK('Step 1.1 Raw Data'!A1597),"-",IF('Step 1.1 Raw Data'!$G$2=0,D1597*'Step 1.1 Raw Data'!$H$15*'Step 1.1 Raw Data'!$H$16/1000,0))</f>
        <v>18.039092840999999</v>
      </c>
      <c r="F1597" s="18">
        <f>IF(ISBLANK('Step 1.1 Raw Data'!A1597),"-",IF('Step 1.1 Raw Data'!$G$2=1,IF('Step 1.1 Raw Data'!$G$9=1,D1597*'Step 1.1 Raw Data'!$H$15*'Step 1.1 Raw Data'!$H$16/1000,IF('Step 1.1 Raw Data'!$G$9=2,D1597*'Step 1.1 Raw Data'!$I$15*'Step 1.1 Raw Data'!$I$16/1000,IF('Step 1.1 Raw Data'!$G$9=3,D1597*'Step 1.1 Raw Data'!$J$15*'Step 1.1 Raw Data'!$J$16/1000))),0))</f>
        <v>0</v>
      </c>
      <c r="G1597" s="11">
        <f>IF(ISBLANK('Step 1.1 Raw Data'!A1597),"-",'Step 1.1 Raw Data'!A1597)</f>
        <v>43198.875092245369</v>
      </c>
      <c r="H1597">
        <f>IF(ISBLANK('Step 1.1 Raw Data'!A1597),"-",HOUR(G1597))</f>
        <v>21</v>
      </c>
      <c r="I1597">
        <f>IF(ISBLANK('Step 1.1 Raw Data'!A1597),"-",WEEKDAY(G1597))</f>
        <v>1</v>
      </c>
      <c r="J1597" s="2">
        <f>IF(ISBLANK('Step 1.1 Raw Data'!C1597),"-",'Step 1.1 Raw Data'!C1597)</f>
        <v>86.672799999999995</v>
      </c>
      <c r="K1597" s="18">
        <f>IF(ISBLANK('Step 1.1 Raw Data'!A1597),"-",IF('Step 1.1 Raw Data'!$G$2=0,J1597*'Step 1.1 Raw Data'!$H$15*'Step 1.1 Raw Data'!$H$16/1000,0))</f>
        <v>18.105081192</v>
      </c>
      <c r="L1597" s="18">
        <f>IF(ISBLANK('Step 1.1 Raw Data'!A1597),"-",IF('Step 1.1 Raw Data'!$G$2=1,IF('Step 1.1 Raw Data'!$H$9=1,J1597*'Step 1.1 Raw Data'!$H$15*'Step 1.1 Raw Data'!$H$16/1000,IF('Step 1.1 Raw Data'!$H$9=2,J1597*'Step 1.1 Raw Data'!$I$15*'Step 1.1 Raw Data'!$I$16/1000,IF('Step 1.1 Raw Data'!$H$9=3,J1597*'Step 1.1 Raw Data'!$J$15*'Step 1.1 Raw Data'!$J$16/1000))),0))</f>
        <v>0</v>
      </c>
      <c r="M1597" s="11">
        <f>IF(ISBLANK('Step 1.1 Raw Data'!A1597),"-",'Step 1.1 Raw Data'!A1597)</f>
        <v>43198.875092245369</v>
      </c>
      <c r="N1597">
        <f>IF(ISBLANK('Step 1.1 Raw Data'!A1597),"-",HOUR(M1597))</f>
        <v>21</v>
      </c>
      <c r="O1597">
        <f>IF(ISBLANK('Step 1.1 Raw Data'!A1597),"-",WEEKDAY(M1597))</f>
        <v>1</v>
      </c>
      <c r="P1597">
        <f>IF(ISBLANK('Step 1.1 Raw Data'!D1597),"-",'Step 1.1 Raw Data'!D1597)</f>
        <v>0</v>
      </c>
      <c r="Q1597" s="18">
        <f>IF(ISBLANK('Step 1.1 Raw Data'!A1597),"-",IF('Step 1.1 Raw Data'!$G$2=0,P1597*'Step 1.1 Raw Data'!$H$15*'Step 1.1 Raw Data'!$H$16/1000,0))</f>
        <v>0</v>
      </c>
      <c r="R1597" s="18">
        <f>IF(ISBLANK('Step 1.1 Raw Data'!A1597),"-",IF('Step 1.1 Raw Data'!$G$2=1,IF('Step 1.1 Raw Data'!$I$9=1,P1597*'Step 1.1 Raw Data'!$H$15*'Step 1.1 Raw Data'!$H$16/1000,IF('Step 1.1 Raw Data'!$I$9=2,P1597*'Step 1.1 Raw Data'!$I$15*'Step 1.1 Raw Data'!$I$16/1000,IF('Step 1.1 Raw Data'!$I$9=3,P1597*'Step 1.1 Raw Data'!$J$15*'Step 1.1 Raw Data'!$J$16/1000))),0))</f>
        <v>0</v>
      </c>
      <c r="S1597" s="11">
        <f>IF(ISBLANK('Step 1.1 Raw Data'!A1597),"-",'Step 1.1 Raw Data'!A1597)</f>
        <v>43198.875092245369</v>
      </c>
      <c r="T1597">
        <f>IF(ISBLANK('Step 1.1 Raw Data'!A1597),"-",HOUR(S1597))</f>
        <v>21</v>
      </c>
      <c r="U1597">
        <f>IF(ISBLANK('Step 1.1 Raw Data'!A1597),"-",WEEKDAY(S1597))</f>
        <v>1</v>
      </c>
      <c r="V1597">
        <f>IF(ISBLANK('Step 1.1 Raw Data'!E1597),"-",'Step 1.1 Raw Data'!E1597)</f>
        <v>32.935663999999996</v>
      </c>
      <c r="W1597" s="18">
        <f>IF(ISBLANK('Step 1.1 Raw Data'!A1597),"-",IF('Step 1.1 Raw Data'!$G$2=0,V1597*'Step 1.1 Raw Data'!$H$15*'Step 1.1 Raw Data'!$H$16/1000,0))</f>
        <v>6.8799308529599994</v>
      </c>
      <c r="X1597" s="18">
        <f>IF(ISBLANK('Step 1.1 Raw Data'!A1597),"-",IF('Step 1.1 Raw Data'!$G$2=1,IF('Step 1.1 Raw Data'!$J$9=1,V1597*'Step 1.1 Raw Data'!$H$15*'Step 1.1 Raw Data'!$H$16/1000,IF('Step 1.1 Raw Data'!$J$9=2,V1597*'Step 1.1 Raw Data'!$I$15*'Step 1.1 Raw Data'!$I$16/1000,IF('Step 1.1 Raw Data'!$J$9=3,V1597*'Step 1.1 Raw Data'!$J$15*'Step 1.1 Raw Data'!$J$16/1000))),0))</f>
        <v>0</v>
      </c>
    </row>
    <row r="1598" spans="1:24" ht="12.5" x14ac:dyDescent="0.25">
      <c r="A1598" s="11">
        <f>IF(ISBLANK('Step 1.1 Raw Data'!A1598),"-",'Step 1.1 Raw Data'!A1598)</f>
        <v>43198.916758969906</v>
      </c>
      <c r="B1598">
        <f>IF(ISBLANK('Step 1.1 Raw Data'!A1598),"-",HOUR(A1598))</f>
        <v>22</v>
      </c>
      <c r="C1598">
        <f>IF(ISBLANK('Step 1.1 Raw Data'!A1598),"-",WEEKDAY(A1598))</f>
        <v>1</v>
      </c>
      <c r="D1598">
        <f>IF(ISBLANK('Step 1.1 Raw Data'!B1598),"-",'Step 1.1 Raw Data'!B1598)</f>
        <v>86.488100000000003</v>
      </c>
      <c r="E1598" s="18">
        <f>IF(ISBLANK('Step 1.1 Raw Data'!A1598),"-",IF('Step 1.1 Raw Data'!$G$2=0,D1598*'Step 1.1 Raw Data'!$H$15*'Step 1.1 Raw Data'!$H$16/1000,0))</f>
        <v>18.066499208999996</v>
      </c>
      <c r="F1598" s="18">
        <f>IF(ISBLANK('Step 1.1 Raw Data'!A1598),"-",IF('Step 1.1 Raw Data'!$G$2=1,IF('Step 1.1 Raw Data'!$G$9=1,D1598*'Step 1.1 Raw Data'!$H$15*'Step 1.1 Raw Data'!$H$16/1000,IF('Step 1.1 Raw Data'!$G$9=2,D1598*'Step 1.1 Raw Data'!$I$15*'Step 1.1 Raw Data'!$I$16/1000,IF('Step 1.1 Raw Data'!$G$9=3,D1598*'Step 1.1 Raw Data'!$J$15*'Step 1.1 Raw Data'!$J$16/1000))),0))</f>
        <v>0</v>
      </c>
      <c r="G1598" s="11">
        <f>IF(ISBLANK('Step 1.1 Raw Data'!A1598),"-",'Step 1.1 Raw Data'!A1598)</f>
        <v>43198.916758969906</v>
      </c>
      <c r="H1598">
        <f>IF(ISBLANK('Step 1.1 Raw Data'!A1598),"-",HOUR(G1598))</f>
        <v>22</v>
      </c>
      <c r="I1598">
        <f>IF(ISBLANK('Step 1.1 Raw Data'!A1598),"-",WEEKDAY(G1598))</f>
        <v>1</v>
      </c>
      <c r="J1598" s="2">
        <f>IF(ISBLANK('Step 1.1 Raw Data'!C1598),"-",'Step 1.1 Raw Data'!C1598)</f>
        <v>86.808599999999998</v>
      </c>
      <c r="K1598" s="18">
        <f>IF(ISBLANK('Step 1.1 Raw Data'!A1598),"-",IF('Step 1.1 Raw Data'!$G$2=0,J1598*'Step 1.1 Raw Data'!$H$15*'Step 1.1 Raw Data'!$H$16/1000,0))</f>
        <v>18.133448454</v>
      </c>
      <c r="L1598" s="18">
        <f>IF(ISBLANK('Step 1.1 Raw Data'!A1598),"-",IF('Step 1.1 Raw Data'!$G$2=1,IF('Step 1.1 Raw Data'!$H$9=1,J1598*'Step 1.1 Raw Data'!$H$15*'Step 1.1 Raw Data'!$H$16/1000,IF('Step 1.1 Raw Data'!$H$9=2,J1598*'Step 1.1 Raw Data'!$I$15*'Step 1.1 Raw Data'!$I$16/1000,IF('Step 1.1 Raw Data'!$H$9=3,J1598*'Step 1.1 Raw Data'!$J$15*'Step 1.1 Raw Data'!$J$16/1000))),0))</f>
        <v>0</v>
      </c>
      <c r="M1598" s="11">
        <f>IF(ISBLANK('Step 1.1 Raw Data'!A1598),"-",'Step 1.1 Raw Data'!A1598)</f>
        <v>43198.916758969906</v>
      </c>
      <c r="N1598">
        <f>IF(ISBLANK('Step 1.1 Raw Data'!A1598),"-",HOUR(M1598))</f>
        <v>22</v>
      </c>
      <c r="O1598">
        <f>IF(ISBLANK('Step 1.1 Raw Data'!A1598),"-",WEEKDAY(M1598))</f>
        <v>1</v>
      </c>
      <c r="P1598">
        <f>IF(ISBLANK('Step 1.1 Raw Data'!D1598),"-",'Step 1.1 Raw Data'!D1598)</f>
        <v>0</v>
      </c>
      <c r="Q1598" s="18">
        <f>IF(ISBLANK('Step 1.1 Raw Data'!A1598),"-",IF('Step 1.1 Raw Data'!$G$2=0,P1598*'Step 1.1 Raw Data'!$H$15*'Step 1.1 Raw Data'!$H$16/1000,0))</f>
        <v>0</v>
      </c>
      <c r="R1598" s="18">
        <f>IF(ISBLANK('Step 1.1 Raw Data'!A1598),"-",IF('Step 1.1 Raw Data'!$G$2=1,IF('Step 1.1 Raw Data'!$I$9=1,P1598*'Step 1.1 Raw Data'!$H$15*'Step 1.1 Raw Data'!$H$16/1000,IF('Step 1.1 Raw Data'!$I$9=2,P1598*'Step 1.1 Raw Data'!$I$15*'Step 1.1 Raw Data'!$I$16/1000,IF('Step 1.1 Raw Data'!$I$9=3,P1598*'Step 1.1 Raw Data'!$J$15*'Step 1.1 Raw Data'!$J$16/1000))),0))</f>
        <v>0</v>
      </c>
      <c r="S1598" s="11">
        <f>IF(ISBLANK('Step 1.1 Raw Data'!A1598),"-",'Step 1.1 Raw Data'!A1598)</f>
        <v>43198.916758969906</v>
      </c>
      <c r="T1598">
        <f>IF(ISBLANK('Step 1.1 Raw Data'!A1598),"-",HOUR(S1598))</f>
        <v>22</v>
      </c>
      <c r="U1598">
        <f>IF(ISBLANK('Step 1.1 Raw Data'!A1598),"-",WEEKDAY(S1598))</f>
        <v>1</v>
      </c>
      <c r="V1598">
        <f>IF(ISBLANK('Step 1.1 Raw Data'!E1598),"-",'Step 1.1 Raw Data'!E1598)</f>
        <v>32.987268</v>
      </c>
      <c r="W1598" s="18">
        <f>IF(ISBLANK('Step 1.1 Raw Data'!A1598),"-",IF('Step 1.1 Raw Data'!$G$2=0,V1598*'Step 1.1 Raw Data'!$H$15*'Step 1.1 Raw Data'!$H$16/1000,0))</f>
        <v>6.8907104125200007</v>
      </c>
      <c r="X1598" s="18">
        <f>IF(ISBLANK('Step 1.1 Raw Data'!A1598),"-",IF('Step 1.1 Raw Data'!$G$2=1,IF('Step 1.1 Raw Data'!$J$9=1,V1598*'Step 1.1 Raw Data'!$H$15*'Step 1.1 Raw Data'!$H$16/1000,IF('Step 1.1 Raw Data'!$J$9=2,V1598*'Step 1.1 Raw Data'!$I$15*'Step 1.1 Raw Data'!$I$16/1000,IF('Step 1.1 Raw Data'!$J$9=3,V1598*'Step 1.1 Raw Data'!$J$15*'Step 1.1 Raw Data'!$J$16/1000))),0))</f>
        <v>0</v>
      </c>
    </row>
    <row r="1599" spans="1:24" ht="12.5" x14ac:dyDescent="0.25">
      <c r="A1599" s="11">
        <f>IF(ISBLANK('Step 1.1 Raw Data'!A1599),"-",'Step 1.1 Raw Data'!A1599)</f>
        <v>43198.958425694444</v>
      </c>
      <c r="B1599">
        <f>IF(ISBLANK('Step 1.1 Raw Data'!A1599),"-",HOUR(A1599))</f>
        <v>23</v>
      </c>
      <c r="C1599">
        <f>IF(ISBLANK('Step 1.1 Raw Data'!A1599),"-",WEEKDAY(A1599))</f>
        <v>1</v>
      </c>
      <c r="D1599">
        <f>IF(ISBLANK('Step 1.1 Raw Data'!B1599),"-",'Step 1.1 Raw Data'!B1599)</f>
        <v>86.433199999999999</v>
      </c>
      <c r="E1599" s="18">
        <f>IF(ISBLANK('Step 1.1 Raw Data'!A1599),"-",IF('Step 1.1 Raw Data'!$G$2=0,D1599*'Step 1.1 Raw Data'!$H$15*'Step 1.1 Raw Data'!$H$16/1000,0))</f>
        <v>18.055031148000001</v>
      </c>
      <c r="F1599" s="18">
        <f>IF(ISBLANK('Step 1.1 Raw Data'!A1599),"-",IF('Step 1.1 Raw Data'!$G$2=1,IF('Step 1.1 Raw Data'!$G$9=1,D1599*'Step 1.1 Raw Data'!$H$15*'Step 1.1 Raw Data'!$H$16/1000,IF('Step 1.1 Raw Data'!$G$9=2,D1599*'Step 1.1 Raw Data'!$I$15*'Step 1.1 Raw Data'!$I$16/1000,IF('Step 1.1 Raw Data'!$G$9=3,D1599*'Step 1.1 Raw Data'!$J$15*'Step 1.1 Raw Data'!$J$16/1000))),0))</f>
        <v>0</v>
      </c>
      <c r="G1599" s="11">
        <f>IF(ISBLANK('Step 1.1 Raw Data'!A1599),"-",'Step 1.1 Raw Data'!A1599)</f>
        <v>43198.958425694444</v>
      </c>
      <c r="H1599">
        <f>IF(ISBLANK('Step 1.1 Raw Data'!A1599),"-",HOUR(G1599))</f>
        <v>23</v>
      </c>
      <c r="I1599">
        <f>IF(ISBLANK('Step 1.1 Raw Data'!A1599),"-",WEEKDAY(G1599))</f>
        <v>1</v>
      </c>
      <c r="J1599" s="2">
        <f>IF(ISBLANK('Step 1.1 Raw Data'!C1599),"-",'Step 1.1 Raw Data'!C1599)</f>
        <v>86.735299999999995</v>
      </c>
      <c r="K1599" s="18">
        <f>IF(ISBLANK('Step 1.1 Raw Data'!A1599),"-",IF('Step 1.1 Raw Data'!$G$2=0,J1599*'Step 1.1 Raw Data'!$H$15*'Step 1.1 Raw Data'!$H$16/1000,0))</f>
        <v>18.118136817000003</v>
      </c>
      <c r="L1599" s="18">
        <f>IF(ISBLANK('Step 1.1 Raw Data'!A1599),"-",IF('Step 1.1 Raw Data'!$G$2=1,IF('Step 1.1 Raw Data'!$H$9=1,J1599*'Step 1.1 Raw Data'!$H$15*'Step 1.1 Raw Data'!$H$16/1000,IF('Step 1.1 Raw Data'!$H$9=2,J1599*'Step 1.1 Raw Data'!$I$15*'Step 1.1 Raw Data'!$I$16/1000,IF('Step 1.1 Raw Data'!$H$9=3,J1599*'Step 1.1 Raw Data'!$J$15*'Step 1.1 Raw Data'!$J$16/1000))),0))</f>
        <v>0</v>
      </c>
      <c r="M1599" s="11">
        <f>IF(ISBLANK('Step 1.1 Raw Data'!A1599),"-",'Step 1.1 Raw Data'!A1599)</f>
        <v>43198.958425694444</v>
      </c>
      <c r="N1599">
        <f>IF(ISBLANK('Step 1.1 Raw Data'!A1599),"-",HOUR(M1599))</f>
        <v>23</v>
      </c>
      <c r="O1599">
        <f>IF(ISBLANK('Step 1.1 Raw Data'!A1599),"-",WEEKDAY(M1599))</f>
        <v>1</v>
      </c>
      <c r="P1599">
        <f>IF(ISBLANK('Step 1.1 Raw Data'!D1599),"-",'Step 1.1 Raw Data'!D1599)</f>
        <v>0</v>
      </c>
      <c r="Q1599" s="18">
        <f>IF(ISBLANK('Step 1.1 Raw Data'!A1599),"-",IF('Step 1.1 Raw Data'!$G$2=0,P1599*'Step 1.1 Raw Data'!$H$15*'Step 1.1 Raw Data'!$H$16/1000,0))</f>
        <v>0</v>
      </c>
      <c r="R1599" s="18">
        <f>IF(ISBLANK('Step 1.1 Raw Data'!A1599),"-",IF('Step 1.1 Raw Data'!$G$2=1,IF('Step 1.1 Raw Data'!$I$9=1,P1599*'Step 1.1 Raw Data'!$H$15*'Step 1.1 Raw Data'!$H$16/1000,IF('Step 1.1 Raw Data'!$I$9=2,P1599*'Step 1.1 Raw Data'!$I$15*'Step 1.1 Raw Data'!$I$16/1000,IF('Step 1.1 Raw Data'!$I$9=3,P1599*'Step 1.1 Raw Data'!$J$15*'Step 1.1 Raw Data'!$J$16/1000))),0))</f>
        <v>0</v>
      </c>
      <c r="S1599" s="11">
        <f>IF(ISBLANK('Step 1.1 Raw Data'!A1599),"-",'Step 1.1 Raw Data'!A1599)</f>
        <v>43198.958425694444</v>
      </c>
      <c r="T1599">
        <f>IF(ISBLANK('Step 1.1 Raw Data'!A1599),"-",HOUR(S1599))</f>
        <v>23</v>
      </c>
      <c r="U1599">
        <f>IF(ISBLANK('Step 1.1 Raw Data'!A1599),"-",WEEKDAY(S1599))</f>
        <v>1</v>
      </c>
      <c r="V1599">
        <f>IF(ISBLANK('Step 1.1 Raw Data'!E1599),"-",'Step 1.1 Raw Data'!E1599)</f>
        <v>32.959413999999995</v>
      </c>
      <c r="W1599" s="18">
        <f>IF(ISBLANK('Step 1.1 Raw Data'!A1599),"-",IF('Step 1.1 Raw Data'!$G$2=0,V1599*'Step 1.1 Raw Data'!$H$15*'Step 1.1 Raw Data'!$H$16/1000,0))</f>
        <v>6.884891990459999</v>
      </c>
      <c r="X1599" s="18">
        <f>IF(ISBLANK('Step 1.1 Raw Data'!A1599),"-",IF('Step 1.1 Raw Data'!$G$2=1,IF('Step 1.1 Raw Data'!$J$9=1,V1599*'Step 1.1 Raw Data'!$H$15*'Step 1.1 Raw Data'!$H$16/1000,IF('Step 1.1 Raw Data'!$J$9=2,V1599*'Step 1.1 Raw Data'!$I$15*'Step 1.1 Raw Data'!$I$16/1000,IF('Step 1.1 Raw Data'!$J$9=3,V1599*'Step 1.1 Raw Data'!$J$15*'Step 1.1 Raw Data'!$J$16/1000))),0))</f>
        <v>0</v>
      </c>
    </row>
    <row r="1600" spans="1:24" ht="12.5" x14ac:dyDescent="0.25">
      <c r="A1600" s="11">
        <f>IF(ISBLANK('Step 1.1 Raw Data'!A1600),"-",'Step 1.1 Raw Data'!A1600)</f>
        <v>43199.000092418981</v>
      </c>
      <c r="B1600">
        <f>IF(ISBLANK('Step 1.1 Raw Data'!A1600),"-",HOUR(A1600))</f>
        <v>0</v>
      </c>
      <c r="C1600">
        <f>IF(ISBLANK('Step 1.1 Raw Data'!A1600),"-",WEEKDAY(A1600))</f>
        <v>2</v>
      </c>
      <c r="D1600">
        <f>IF(ISBLANK('Step 1.1 Raw Data'!B1600),"-",'Step 1.1 Raw Data'!B1600)</f>
        <v>86.408799999999999</v>
      </c>
      <c r="E1600" s="18">
        <f>IF(ISBLANK('Step 1.1 Raw Data'!A1600),"-",IF('Step 1.1 Raw Data'!$G$2=0,D1600*'Step 1.1 Raw Data'!$H$15*'Step 1.1 Raw Data'!$H$16/1000,0))</f>
        <v>18.049934231999998</v>
      </c>
      <c r="F1600" s="18">
        <f>IF(ISBLANK('Step 1.1 Raw Data'!A1600),"-",IF('Step 1.1 Raw Data'!$G$2=1,IF('Step 1.1 Raw Data'!$G$9=1,D1600*'Step 1.1 Raw Data'!$H$15*'Step 1.1 Raw Data'!$H$16/1000,IF('Step 1.1 Raw Data'!$G$9=2,D1600*'Step 1.1 Raw Data'!$I$15*'Step 1.1 Raw Data'!$I$16/1000,IF('Step 1.1 Raw Data'!$G$9=3,D1600*'Step 1.1 Raw Data'!$J$15*'Step 1.1 Raw Data'!$J$16/1000))),0))</f>
        <v>0</v>
      </c>
      <c r="G1600" s="11">
        <f>IF(ISBLANK('Step 1.1 Raw Data'!A1600),"-",'Step 1.1 Raw Data'!A1600)</f>
        <v>43199.000092418981</v>
      </c>
      <c r="H1600">
        <f>IF(ISBLANK('Step 1.1 Raw Data'!A1600),"-",HOUR(G1600))</f>
        <v>0</v>
      </c>
      <c r="I1600">
        <f>IF(ISBLANK('Step 1.1 Raw Data'!A1600),"-",WEEKDAY(G1600))</f>
        <v>2</v>
      </c>
      <c r="J1600" s="2">
        <f>IF(ISBLANK('Step 1.1 Raw Data'!C1600),"-",'Step 1.1 Raw Data'!C1600)</f>
        <v>86.700199999999995</v>
      </c>
      <c r="K1600" s="18">
        <f>IF(ISBLANK('Step 1.1 Raw Data'!A1600),"-",IF('Step 1.1 Raw Data'!$G$2=0,J1600*'Step 1.1 Raw Data'!$H$15*'Step 1.1 Raw Data'!$H$16/1000,0))</f>
        <v>18.110804778000002</v>
      </c>
      <c r="L1600" s="18">
        <f>IF(ISBLANK('Step 1.1 Raw Data'!A1600),"-",IF('Step 1.1 Raw Data'!$G$2=1,IF('Step 1.1 Raw Data'!$H$9=1,J1600*'Step 1.1 Raw Data'!$H$15*'Step 1.1 Raw Data'!$H$16/1000,IF('Step 1.1 Raw Data'!$H$9=2,J1600*'Step 1.1 Raw Data'!$I$15*'Step 1.1 Raw Data'!$I$16/1000,IF('Step 1.1 Raw Data'!$H$9=3,J1600*'Step 1.1 Raw Data'!$J$15*'Step 1.1 Raw Data'!$J$16/1000))),0))</f>
        <v>0</v>
      </c>
      <c r="M1600" s="11">
        <f>IF(ISBLANK('Step 1.1 Raw Data'!A1600),"-",'Step 1.1 Raw Data'!A1600)</f>
        <v>43199.000092418981</v>
      </c>
      <c r="N1600">
        <f>IF(ISBLANK('Step 1.1 Raw Data'!A1600),"-",HOUR(M1600))</f>
        <v>0</v>
      </c>
      <c r="O1600">
        <f>IF(ISBLANK('Step 1.1 Raw Data'!A1600),"-",WEEKDAY(M1600))</f>
        <v>2</v>
      </c>
      <c r="P1600">
        <f>IF(ISBLANK('Step 1.1 Raw Data'!D1600),"-",'Step 1.1 Raw Data'!D1600)</f>
        <v>86.935199999999995</v>
      </c>
      <c r="Q1600" s="18">
        <f>IF(ISBLANK('Step 1.1 Raw Data'!A1600),"-",IF('Step 1.1 Raw Data'!$G$2=0,P1600*'Step 1.1 Raw Data'!$H$15*'Step 1.1 Raw Data'!$H$16/1000,0))</f>
        <v>18.159893928000002</v>
      </c>
      <c r="R1600" s="18">
        <f>IF(ISBLANK('Step 1.1 Raw Data'!A1600),"-",IF('Step 1.1 Raw Data'!$G$2=1,IF('Step 1.1 Raw Data'!$I$9=1,P1600*'Step 1.1 Raw Data'!$H$15*'Step 1.1 Raw Data'!$H$16/1000,IF('Step 1.1 Raw Data'!$I$9=2,P1600*'Step 1.1 Raw Data'!$I$15*'Step 1.1 Raw Data'!$I$16/1000,IF('Step 1.1 Raw Data'!$I$9=3,P1600*'Step 1.1 Raw Data'!$J$15*'Step 1.1 Raw Data'!$J$16/1000))),0))</f>
        <v>0</v>
      </c>
      <c r="S1600" s="11">
        <f>IF(ISBLANK('Step 1.1 Raw Data'!A1600),"-",'Step 1.1 Raw Data'!A1600)</f>
        <v>43199.000092418981</v>
      </c>
      <c r="T1600">
        <f>IF(ISBLANK('Step 1.1 Raw Data'!A1600),"-",HOUR(S1600))</f>
        <v>0</v>
      </c>
      <c r="U1600">
        <f>IF(ISBLANK('Step 1.1 Raw Data'!A1600),"-",WEEKDAY(S1600))</f>
        <v>2</v>
      </c>
      <c r="V1600">
        <f>IF(ISBLANK('Step 1.1 Raw Data'!E1600),"-",'Step 1.1 Raw Data'!E1600)</f>
        <v>65.981452000000004</v>
      </c>
      <c r="W1600" s="18">
        <f>IF(ISBLANK('Step 1.1 Raw Data'!A1600),"-",IF('Step 1.1 Raw Data'!$G$2=0,V1600*'Step 1.1 Raw Data'!$H$15*'Step 1.1 Raw Data'!$H$16/1000,0))</f>
        <v>13.782865508280002</v>
      </c>
      <c r="X1600" s="18">
        <f>IF(ISBLANK('Step 1.1 Raw Data'!A1600),"-",IF('Step 1.1 Raw Data'!$G$2=1,IF('Step 1.1 Raw Data'!$J$9=1,V1600*'Step 1.1 Raw Data'!$H$15*'Step 1.1 Raw Data'!$H$16/1000,IF('Step 1.1 Raw Data'!$J$9=2,V1600*'Step 1.1 Raw Data'!$I$15*'Step 1.1 Raw Data'!$I$16/1000,IF('Step 1.1 Raw Data'!$J$9=3,V1600*'Step 1.1 Raw Data'!$J$15*'Step 1.1 Raw Data'!$J$16/1000))),0))</f>
        <v>0</v>
      </c>
    </row>
    <row r="1601" spans="1:24" ht="12.5" x14ac:dyDescent="0.25">
      <c r="A1601" s="11">
        <f>IF(ISBLANK('Step 1.1 Raw Data'!A1601),"-",'Step 1.1 Raw Data'!A1601)</f>
        <v>43199.041759143518</v>
      </c>
      <c r="B1601">
        <f>IF(ISBLANK('Step 1.1 Raw Data'!A1601),"-",HOUR(A1601))</f>
        <v>1</v>
      </c>
      <c r="C1601">
        <f>IF(ISBLANK('Step 1.1 Raw Data'!A1601),"-",WEEKDAY(A1601))</f>
        <v>2</v>
      </c>
      <c r="D1601">
        <f>IF(ISBLANK('Step 1.1 Raw Data'!B1601),"-",'Step 1.1 Raw Data'!B1601)</f>
        <v>86.042599999999993</v>
      </c>
      <c r="E1601" s="18">
        <f>IF(ISBLANK('Step 1.1 Raw Data'!A1601),"-",IF('Step 1.1 Raw Data'!$G$2=0,D1601*'Step 1.1 Raw Data'!$H$15*'Step 1.1 Raw Data'!$H$16/1000,0))</f>
        <v>17.973438713999997</v>
      </c>
      <c r="F1601" s="18">
        <f>IF(ISBLANK('Step 1.1 Raw Data'!A1601),"-",IF('Step 1.1 Raw Data'!$G$2=1,IF('Step 1.1 Raw Data'!$G$9=1,D1601*'Step 1.1 Raw Data'!$H$15*'Step 1.1 Raw Data'!$H$16/1000,IF('Step 1.1 Raw Data'!$G$9=2,D1601*'Step 1.1 Raw Data'!$I$15*'Step 1.1 Raw Data'!$I$16/1000,IF('Step 1.1 Raw Data'!$G$9=3,D1601*'Step 1.1 Raw Data'!$J$15*'Step 1.1 Raw Data'!$J$16/1000))),0))</f>
        <v>0</v>
      </c>
      <c r="G1601" s="11">
        <f>IF(ISBLANK('Step 1.1 Raw Data'!A1601),"-",'Step 1.1 Raw Data'!A1601)</f>
        <v>43199.041759143518</v>
      </c>
      <c r="H1601">
        <f>IF(ISBLANK('Step 1.1 Raw Data'!A1601),"-",HOUR(G1601))</f>
        <v>1</v>
      </c>
      <c r="I1601">
        <f>IF(ISBLANK('Step 1.1 Raw Data'!A1601),"-",WEEKDAY(G1601))</f>
        <v>2</v>
      </c>
      <c r="J1601" s="2">
        <f>IF(ISBLANK('Step 1.1 Raw Data'!C1601),"-",'Step 1.1 Raw Data'!C1601)</f>
        <v>86.312700000000007</v>
      </c>
      <c r="K1601" s="18">
        <f>IF(ISBLANK('Step 1.1 Raw Data'!A1601),"-",IF('Step 1.1 Raw Data'!$G$2=0,J1601*'Step 1.1 Raw Data'!$H$15*'Step 1.1 Raw Data'!$H$16/1000,0))</f>
        <v>18.029859903000002</v>
      </c>
      <c r="L1601" s="18">
        <f>IF(ISBLANK('Step 1.1 Raw Data'!A1601),"-",IF('Step 1.1 Raw Data'!$G$2=1,IF('Step 1.1 Raw Data'!$H$9=1,J1601*'Step 1.1 Raw Data'!$H$15*'Step 1.1 Raw Data'!$H$16/1000,IF('Step 1.1 Raw Data'!$H$9=2,J1601*'Step 1.1 Raw Data'!$I$15*'Step 1.1 Raw Data'!$I$16/1000,IF('Step 1.1 Raw Data'!$H$9=3,J1601*'Step 1.1 Raw Data'!$J$15*'Step 1.1 Raw Data'!$J$16/1000))),0))</f>
        <v>0</v>
      </c>
      <c r="M1601" s="11">
        <f>IF(ISBLANK('Step 1.1 Raw Data'!A1601),"-",'Step 1.1 Raw Data'!A1601)</f>
        <v>43199.041759143518</v>
      </c>
      <c r="N1601">
        <f>IF(ISBLANK('Step 1.1 Raw Data'!A1601),"-",HOUR(M1601))</f>
        <v>1</v>
      </c>
      <c r="O1601">
        <f>IF(ISBLANK('Step 1.1 Raw Data'!A1601),"-",WEEKDAY(M1601))</f>
        <v>2</v>
      </c>
      <c r="P1601">
        <f>IF(ISBLANK('Step 1.1 Raw Data'!D1601),"-",'Step 1.1 Raw Data'!D1601)</f>
        <v>86.527799999999999</v>
      </c>
      <c r="Q1601" s="18">
        <f>IF(ISBLANK('Step 1.1 Raw Data'!A1601),"-",IF('Step 1.1 Raw Data'!$G$2=0,P1601*'Step 1.1 Raw Data'!$H$15*'Step 1.1 Raw Data'!$H$16/1000,0))</f>
        <v>18.074792142</v>
      </c>
      <c r="R1601" s="18">
        <f>IF(ISBLANK('Step 1.1 Raw Data'!A1601),"-",IF('Step 1.1 Raw Data'!$G$2=1,IF('Step 1.1 Raw Data'!$I$9=1,P1601*'Step 1.1 Raw Data'!$H$15*'Step 1.1 Raw Data'!$H$16/1000,IF('Step 1.1 Raw Data'!$I$9=2,P1601*'Step 1.1 Raw Data'!$I$15*'Step 1.1 Raw Data'!$I$16/1000,IF('Step 1.1 Raw Data'!$I$9=3,P1601*'Step 1.1 Raw Data'!$J$15*'Step 1.1 Raw Data'!$J$16/1000))),0))</f>
        <v>0</v>
      </c>
      <c r="S1601" s="11">
        <f>IF(ISBLANK('Step 1.1 Raw Data'!A1601),"-",'Step 1.1 Raw Data'!A1601)</f>
        <v>43199.041759143518</v>
      </c>
      <c r="T1601">
        <f>IF(ISBLANK('Step 1.1 Raw Data'!A1601),"-",HOUR(S1601))</f>
        <v>1</v>
      </c>
      <c r="U1601">
        <f>IF(ISBLANK('Step 1.1 Raw Data'!A1601),"-",WEEKDAY(S1601))</f>
        <v>2</v>
      </c>
      <c r="V1601">
        <f>IF(ISBLANK('Step 1.1 Raw Data'!E1601),"-",'Step 1.1 Raw Data'!E1601)</f>
        <v>65.679390000000012</v>
      </c>
      <c r="W1601" s="18">
        <f>IF(ISBLANK('Step 1.1 Raw Data'!A1601),"-",IF('Step 1.1 Raw Data'!$G$2=0,V1601*'Step 1.1 Raw Data'!$H$15*'Step 1.1 Raw Data'!$H$16/1000,0))</f>
        <v>13.719767777100001</v>
      </c>
      <c r="X1601" s="18">
        <f>IF(ISBLANK('Step 1.1 Raw Data'!A1601),"-",IF('Step 1.1 Raw Data'!$G$2=1,IF('Step 1.1 Raw Data'!$J$9=1,V1601*'Step 1.1 Raw Data'!$H$15*'Step 1.1 Raw Data'!$H$16/1000,IF('Step 1.1 Raw Data'!$J$9=2,V1601*'Step 1.1 Raw Data'!$I$15*'Step 1.1 Raw Data'!$I$16/1000,IF('Step 1.1 Raw Data'!$J$9=3,V1601*'Step 1.1 Raw Data'!$J$15*'Step 1.1 Raw Data'!$J$16/1000))),0))</f>
        <v>0</v>
      </c>
    </row>
    <row r="1602" spans="1:24" ht="12.5" x14ac:dyDescent="0.25">
      <c r="A1602" s="11">
        <f>IF(ISBLANK('Step 1.1 Raw Data'!A1602),"-",'Step 1.1 Raw Data'!A1602)</f>
        <v>43199.083425868055</v>
      </c>
      <c r="B1602">
        <f>IF(ISBLANK('Step 1.1 Raw Data'!A1602),"-",HOUR(A1602))</f>
        <v>2</v>
      </c>
      <c r="C1602">
        <f>IF(ISBLANK('Step 1.1 Raw Data'!A1602),"-",WEEKDAY(A1602))</f>
        <v>2</v>
      </c>
      <c r="D1602">
        <f>IF(ISBLANK('Step 1.1 Raw Data'!B1602),"-",'Step 1.1 Raw Data'!B1602)</f>
        <v>86.391999999999996</v>
      </c>
      <c r="E1602" s="18">
        <f>IF(ISBLANK('Step 1.1 Raw Data'!A1602),"-",IF('Step 1.1 Raw Data'!$G$2=0,D1602*'Step 1.1 Raw Data'!$H$15*'Step 1.1 Raw Data'!$H$16/1000,0))</f>
        <v>18.04642488</v>
      </c>
      <c r="F1602" s="18">
        <f>IF(ISBLANK('Step 1.1 Raw Data'!A1602),"-",IF('Step 1.1 Raw Data'!$G$2=1,IF('Step 1.1 Raw Data'!$G$9=1,D1602*'Step 1.1 Raw Data'!$H$15*'Step 1.1 Raw Data'!$H$16/1000,IF('Step 1.1 Raw Data'!$G$9=2,D1602*'Step 1.1 Raw Data'!$I$15*'Step 1.1 Raw Data'!$I$16/1000,IF('Step 1.1 Raw Data'!$G$9=3,D1602*'Step 1.1 Raw Data'!$J$15*'Step 1.1 Raw Data'!$J$16/1000))),0))</f>
        <v>0</v>
      </c>
      <c r="G1602" s="11">
        <f>IF(ISBLANK('Step 1.1 Raw Data'!A1602),"-",'Step 1.1 Raw Data'!A1602)</f>
        <v>43199.083425868055</v>
      </c>
      <c r="H1602">
        <f>IF(ISBLANK('Step 1.1 Raw Data'!A1602),"-",HOUR(G1602))</f>
        <v>2</v>
      </c>
      <c r="I1602">
        <f>IF(ISBLANK('Step 1.1 Raw Data'!A1602),"-",WEEKDAY(G1602))</f>
        <v>2</v>
      </c>
      <c r="J1602" s="2">
        <f>IF(ISBLANK('Step 1.1 Raw Data'!C1602),"-",'Step 1.1 Raw Data'!C1602)</f>
        <v>86.639200000000002</v>
      </c>
      <c r="K1602" s="18">
        <f>IF(ISBLANK('Step 1.1 Raw Data'!A1602),"-",IF('Step 1.1 Raw Data'!$G$2=0,J1602*'Step 1.1 Raw Data'!$H$15*'Step 1.1 Raw Data'!$H$16/1000,0))</f>
        <v>18.098062488</v>
      </c>
      <c r="L1602" s="18">
        <f>IF(ISBLANK('Step 1.1 Raw Data'!A1602),"-",IF('Step 1.1 Raw Data'!$G$2=1,IF('Step 1.1 Raw Data'!$H$9=1,J1602*'Step 1.1 Raw Data'!$H$15*'Step 1.1 Raw Data'!$H$16/1000,IF('Step 1.1 Raw Data'!$H$9=2,J1602*'Step 1.1 Raw Data'!$I$15*'Step 1.1 Raw Data'!$I$16/1000,IF('Step 1.1 Raw Data'!$H$9=3,J1602*'Step 1.1 Raw Data'!$J$15*'Step 1.1 Raw Data'!$J$16/1000))),0))</f>
        <v>0</v>
      </c>
      <c r="M1602" s="11">
        <f>IF(ISBLANK('Step 1.1 Raw Data'!A1602),"-",'Step 1.1 Raw Data'!A1602)</f>
        <v>43199.083425868055</v>
      </c>
      <c r="N1602">
        <f>IF(ISBLANK('Step 1.1 Raw Data'!A1602),"-",HOUR(M1602))</f>
        <v>2</v>
      </c>
      <c r="O1602">
        <f>IF(ISBLANK('Step 1.1 Raw Data'!A1602),"-",WEEKDAY(M1602))</f>
        <v>2</v>
      </c>
      <c r="P1602">
        <f>IF(ISBLANK('Step 1.1 Raw Data'!D1602),"-",'Step 1.1 Raw Data'!D1602)</f>
        <v>86.842100000000002</v>
      </c>
      <c r="Q1602" s="18">
        <f>IF(ISBLANK('Step 1.1 Raw Data'!A1602),"-",IF('Step 1.1 Raw Data'!$G$2=0,P1602*'Step 1.1 Raw Data'!$H$15*'Step 1.1 Raw Data'!$H$16/1000,0))</f>
        <v>18.140446269000002</v>
      </c>
      <c r="R1602" s="18">
        <f>IF(ISBLANK('Step 1.1 Raw Data'!A1602),"-",IF('Step 1.1 Raw Data'!$G$2=1,IF('Step 1.1 Raw Data'!$I$9=1,P1602*'Step 1.1 Raw Data'!$H$15*'Step 1.1 Raw Data'!$H$16/1000,IF('Step 1.1 Raw Data'!$I$9=2,P1602*'Step 1.1 Raw Data'!$I$15*'Step 1.1 Raw Data'!$I$16/1000,IF('Step 1.1 Raw Data'!$I$9=3,P1602*'Step 1.1 Raw Data'!$J$15*'Step 1.1 Raw Data'!$J$16/1000))),0))</f>
        <v>0</v>
      </c>
      <c r="S1602" s="11">
        <f>IF(ISBLANK('Step 1.1 Raw Data'!A1602),"-",'Step 1.1 Raw Data'!A1602)</f>
        <v>43199.083425868055</v>
      </c>
      <c r="T1602">
        <f>IF(ISBLANK('Step 1.1 Raw Data'!A1602),"-",HOUR(S1602))</f>
        <v>2</v>
      </c>
      <c r="U1602">
        <f>IF(ISBLANK('Step 1.1 Raw Data'!A1602),"-",WEEKDAY(S1602))</f>
        <v>2</v>
      </c>
      <c r="V1602">
        <f>IF(ISBLANK('Step 1.1 Raw Data'!E1602),"-",'Step 1.1 Raw Data'!E1602)</f>
        <v>65.922893999999999</v>
      </c>
      <c r="W1602" s="18">
        <f>IF(ISBLANK('Step 1.1 Raw Data'!A1602),"-",IF('Step 1.1 Raw Data'!$G$2=0,V1602*'Step 1.1 Raw Data'!$H$15*'Step 1.1 Raw Data'!$H$16/1000,0))</f>
        <v>13.770633327660001</v>
      </c>
      <c r="X1602" s="18">
        <f>IF(ISBLANK('Step 1.1 Raw Data'!A1602),"-",IF('Step 1.1 Raw Data'!$G$2=1,IF('Step 1.1 Raw Data'!$J$9=1,V1602*'Step 1.1 Raw Data'!$H$15*'Step 1.1 Raw Data'!$H$16/1000,IF('Step 1.1 Raw Data'!$J$9=2,V1602*'Step 1.1 Raw Data'!$I$15*'Step 1.1 Raw Data'!$I$16/1000,IF('Step 1.1 Raw Data'!$J$9=3,V1602*'Step 1.1 Raw Data'!$J$15*'Step 1.1 Raw Data'!$J$16/1000))),0))</f>
        <v>0</v>
      </c>
    </row>
    <row r="1603" spans="1:24" ht="12.5" x14ac:dyDescent="0.25">
      <c r="A1603" s="11">
        <f>IF(ISBLANK('Step 1.1 Raw Data'!A1603),"-",'Step 1.1 Raw Data'!A1603)</f>
        <v>43199.125092592592</v>
      </c>
      <c r="B1603">
        <f>IF(ISBLANK('Step 1.1 Raw Data'!A1603),"-",HOUR(A1603))</f>
        <v>3</v>
      </c>
      <c r="C1603">
        <f>IF(ISBLANK('Step 1.1 Raw Data'!A1603),"-",WEEKDAY(A1603))</f>
        <v>2</v>
      </c>
      <c r="D1603">
        <f>IF(ISBLANK('Step 1.1 Raw Data'!B1603),"-",'Step 1.1 Raw Data'!B1603)</f>
        <v>86.277600000000007</v>
      </c>
      <c r="E1603" s="18">
        <f>IF(ISBLANK('Step 1.1 Raw Data'!A1603),"-",IF('Step 1.1 Raw Data'!$G$2=0,D1603*'Step 1.1 Raw Data'!$H$15*'Step 1.1 Raw Data'!$H$16/1000,0))</f>
        <v>18.022527864000001</v>
      </c>
      <c r="F1603" s="18">
        <f>IF(ISBLANK('Step 1.1 Raw Data'!A1603),"-",IF('Step 1.1 Raw Data'!$G$2=1,IF('Step 1.1 Raw Data'!$G$9=1,D1603*'Step 1.1 Raw Data'!$H$15*'Step 1.1 Raw Data'!$H$16/1000,IF('Step 1.1 Raw Data'!$G$9=2,D1603*'Step 1.1 Raw Data'!$I$15*'Step 1.1 Raw Data'!$I$16/1000,IF('Step 1.1 Raw Data'!$G$9=3,D1603*'Step 1.1 Raw Data'!$J$15*'Step 1.1 Raw Data'!$J$16/1000))),0))</f>
        <v>0</v>
      </c>
      <c r="G1603" s="11">
        <f>IF(ISBLANK('Step 1.1 Raw Data'!A1603),"-",'Step 1.1 Raw Data'!A1603)</f>
        <v>43199.125092592592</v>
      </c>
      <c r="H1603">
        <f>IF(ISBLANK('Step 1.1 Raw Data'!A1603),"-",HOUR(G1603))</f>
        <v>3</v>
      </c>
      <c r="I1603">
        <f>IF(ISBLANK('Step 1.1 Raw Data'!A1603),"-",WEEKDAY(G1603))</f>
        <v>2</v>
      </c>
      <c r="J1603" s="2">
        <f>IF(ISBLANK('Step 1.1 Raw Data'!C1603),"-",'Step 1.1 Raw Data'!C1603)</f>
        <v>86.576599999999999</v>
      </c>
      <c r="K1603" s="18">
        <f>IF(ISBLANK('Step 1.1 Raw Data'!A1603),"-",IF('Step 1.1 Raw Data'!$G$2=0,J1603*'Step 1.1 Raw Data'!$H$15*'Step 1.1 Raw Data'!$H$16/1000,0))</f>
        <v>18.084985973999999</v>
      </c>
      <c r="L1603" s="18">
        <f>IF(ISBLANK('Step 1.1 Raw Data'!A1603),"-",IF('Step 1.1 Raw Data'!$G$2=1,IF('Step 1.1 Raw Data'!$H$9=1,J1603*'Step 1.1 Raw Data'!$H$15*'Step 1.1 Raw Data'!$H$16/1000,IF('Step 1.1 Raw Data'!$H$9=2,J1603*'Step 1.1 Raw Data'!$I$15*'Step 1.1 Raw Data'!$I$16/1000,IF('Step 1.1 Raw Data'!$H$9=3,J1603*'Step 1.1 Raw Data'!$J$15*'Step 1.1 Raw Data'!$J$16/1000))),0))</f>
        <v>0</v>
      </c>
      <c r="M1603" s="11">
        <f>IF(ISBLANK('Step 1.1 Raw Data'!A1603),"-",'Step 1.1 Raw Data'!A1603)</f>
        <v>43199.125092592592</v>
      </c>
      <c r="N1603">
        <f>IF(ISBLANK('Step 1.1 Raw Data'!A1603),"-",HOUR(M1603))</f>
        <v>3</v>
      </c>
      <c r="O1603">
        <f>IF(ISBLANK('Step 1.1 Raw Data'!A1603),"-",WEEKDAY(M1603))</f>
        <v>2</v>
      </c>
      <c r="P1603">
        <f>IF(ISBLANK('Step 1.1 Raw Data'!D1603),"-",'Step 1.1 Raw Data'!D1603)</f>
        <v>86.753600000000006</v>
      </c>
      <c r="Q1603" s="18">
        <f>IF(ISBLANK('Step 1.1 Raw Data'!A1603),"-",IF('Step 1.1 Raw Data'!$G$2=0,P1603*'Step 1.1 Raw Data'!$H$15*'Step 1.1 Raw Data'!$H$16/1000,0))</f>
        <v>18.121959504000003</v>
      </c>
      <c r="R1603" s="18">
        <f>IF(ISBLANK('Step 1.1 Raw Data'!A1603),"-",IF('Step 1.1 Raw Data'!$G$2=1,IF('Step 1.1 Raw Data'!$I$9=1,P1603*'Step 1.1 Raw Data'!$H$15*'Step 1.1 Raw Data'!$H$16/1000,IF('Step 1.1 Raw Data'!$I$9=2,P1603*'Step 1.1 Raw Data'!$I$15*'Step 1.1 Raw Data'!$I$16/1000,IF('Step 1.1 Raw Data'!$I$9=3,P1603*'Step 1.1 Raw Data'!$J$15*'Step 1.1 Raw Data'!$J$16/1000))),0))</f>
        <v>0</v>
      </c>
      <c r="S1603" s="11">
        <f>IF(ISBLANK('Step 1.1 Raw Data'!A1603),"-",'Step 1.1 Raw Data'!A1603)</f>
        <v>43199.125092592592</v>
      </c>
      <c r="T1603">
        <f>IF(ISBLANK('Step 1.1 Raw Data'!A1603),"-",HOUR(S1603))</f>
        <v>3</v>
      </c>
      <c r="U1603">
        <f>IF(ISBLANK('Step 1.1 Raw Data'!A1603),"-",WEEKDAY(S1603))</f>
        <v>2</v>
      </c>
      <c r="V1603">
        <f>IF(ISBLANK('Step 1.1 Raw Data'!E1603),"-",'Step 1.1 Raw Data'!E1603)</f>
        <v>65.865476000000001</v>
      </c>
      <c r="W1603" s="18">
        <f>IF(ISBLANK('Step 1.1 Raw Data'!A1603),"-",IF('Step 1.1 Raw Data'!$G$2=0,V1603*'Step 1.1 Raw Data'!$H$15*'Step 1.1 Raw Data'!$H$16/1000,0))</f>
        <v>13.758639281640001</v>
      </c>
      <c r="X1603" s="18">
        <f>IF(ISBLANK('Step 1.1 Raw Data'!A1603),"-",IF('Step 1.1 Raw Data'!$G$2=1,IF('Step 1.1 Raw Data'!$J$9=1,V1603*'Step 1.1 Raw Data'!$H$15*'Step 1.1 Raw Data'!$H$16/1000,IF('Step 1.1 Raw Data'!$J$9=2,V1603*'Step 1.1 Raw Data'!$I$15*'Step 1.1 Raw Data'!$I$16/1000,IF('Step 1.1 Raw Data'!$J$9=3,V1603*'Step 1.1 Raw Data'!$J$15*'Step 1.1 Raw Data'!$J$16/1000))),0))</f>
        <v>0</v>
      </c>
    </row>
    <row r="1604" spans="1:24" ht="12.5" x14ac:dyDescent="0.25">
      <c r="A1604" s="11">
        <f>IF(ISBLANK('Step 1.1 Raw Data'!A1604),"-",'Step 1.1 Raw Data'!A1604)</f>
        <v>43199.16675931713</v>
      </c>
      <c r="B1604">
        <f>IF(ISBLANK('Step 1.1 Raw Data'!A1604),"-",HOUR(A1604))</f>
        <v>4</v>
      </c>
      <c r="C1604">
        <f>IF(ISBLANK('Step 1.1 Raw Data'!A1604),"-",WEEKDAY(A1604))</f>
        <v>2</v>
      </c>
      <c r="D1604">
        <f>IF(ISBLANK('Step 1.1 Raw Data'!B1604),"-",'Step 1.1 Raw Data'!B1604)</f>
        <v>86.503399999999999</v>
      </c>
      <c r="E1604" s="18">
        <f>IF(ISBLANK('Step 1.1 Raw Data'!A1604),"-",IF('Step 1.1 Raw Data'!$G$2=0,D1604*'Step 1.1 Raw Data'!$H$15*'Step 1.1 Raw Data'!$H$16/1000,0))</f>
        <v>18.069695226</v>
      </c>
      <c r="F1604" s="18">
        <f>IF(ISBLANK('Step 1.1 Raw Data'!A1604),"-",IF('Step 1.1 Raw Data'!$G$2=1,IF('Step 1.1 Raw Data'!$G$9=1,D1604*'Step 1.1 Raw Data'!$H$15*'Step 1.1 Raw Data'!$H$16/1000,IF('Step 1.1 Raw Data'!$G$9=2,D1604*'Step 1.1 Raw Data'!$I$15*'Step 1.1 Raw Data'!$I$16/1000,IF('Step 1.1 Raw Data'!$G$9=3,D1604*'Step 1.1 Raw Data'!$J$15*'Step 1.1 Raw Data'!$J$16/1000))),0))</f>
        <v>0</v>
      </c>
      <c r="G1604" s="11">
        <f>IF(ISBLANK('Step 1.1 Raw Data'!A1604),"-",'Step 1.1 Raw Data'!A1604)</f>
        <v>43199.16675931713</v>
      </c>
      <c r="H1604">
        <f>IF(ISBLANK('Step 1.1 Raw Data'!A1604),"-",HOUR(G1604))</f>
        <v>4</v>
      </c>
      <c r="I1604">
        <f>IF(ISBLANK('Step 1.1 Raw Data'!A1604),"-",WEEKDAY(G1604))</f>
        <v>2</v>
      </c>
      <c r="J1604" s="2">
        <f>IF(ISBLANK('Step 1.1 Raw Data'!C1604),"-",'Step 1.1 Raw Data'!C1604)</f>
        <v>86.884900000000002</v>
      </c>
      <c r="K1604" s="18">
        <f>IF(ISBLANK('Step 1.1 Raw Data'!A1604),"-",IF('Step 1.1 Raw Data'!$G$2=0,J1604*'Step 1.1 Raw Data'!$H$15*'Step 1.1 Raw Data'!$H$16/1000,0))</f>
        <v>18.149386760999999</v>
      </c>
      <c r="L1604" s="18">
        <f>IF(ISBLANK('Step 1.1 Raw Data'!A1604),"-",IF('Step 1.1 Raw Data'!$G$2=1,IF('Step 1.1 Raw Data'!$H$9=1,J1604*'Step 1.1 Raw Data'!$H$15*'Step 1.1 Raw Data'!$H$16/1000,IF('Step 1.1 Raw Data'!$H$9=2,J1604*'Step 1.1 Raw Data'!$I$15*'Step 1.1 Raw Data'!$I$16/1000,IF('Step 1.1 Raw Data'!$H$9=3,J1604*'Step 1.1 Raw Data'!$J$15*'Step 1.1 Raw Data'!$J$16/1000))),0))</f>
        <v>0</v>
      </c>
      <c r="M1604" s="11">
        <f>IF(ISBLANK('Step 1.1 Raw Data'!A1604),"-",'Step 1.1 Raw Data'!A1604)</f>
        <v>43199.16675931713</v>
      </c>
      <c r="N1604">
        <f>IF(ISBLANK('Step 1.1 Raw Data'!A1604),"-",HOUR(M1604))</f>
        <v>4</v>
      </c>
      <c r="O1604">
        <f>IF(ISBLANK('Step 1.1 Raw Data'!A1604),"-",WEEKDAY(M1604))</f>
        <v>2</v>
      </c>
      <c r="P1604">
        <f>IF(ISBLANK('Step 1.1 Raw Data'!D1604),"-",'Step 1.1 Raw Data'!D1604)</f>
        <v>87.028300000000002</v>
      </c>
      <c r="Q1604" s="18">
        <f>IF(ISBLANK('Step 1.1 Raw Data'!A1604),"-",IF('Step 1.1 Raw Data'!$G$2=0,P1604*'Step 1.1 Raw Data'!$H$15*'Step 1.1 Raw Data'!$H$16/1000,0))</f>
        <v>18.179341587000003</v>
      </c>
      <c r="R1604" s="18">
        <f>IF(ISBLANK('Step 1.1 Raw Data'!A1604),"-",IF('Step 1.1 Raw Data'!$G$2=1,IF('Step 1.1 Raw Data'!$I$9=1,P1604*'Step 1.1 Raw Data'!$H$15*'Step 1.1 Raw Data'!$H$16/1000,IF('Step 1.1 Raw Data'!$I$9=2,P1604*'Step 1.1 Raw Data'!$I$15*'Step 1.1 Raw Data'!$I$16/1000,IF('Step 1.1 Raw Data'!$I$9=3,P1604*'Step 1.1 Raw Data'!$J$15*'Step 1.1 Raw Data'!$J$16/1000))),0))</f>
        <v>0</v>
      </c>
      <c r="S1604" s="11">
        <f>IF(ISBLANK('Step 1.1 Raw Data'!A1604),"-",'Step 1.1 Raw Data'!A1604)</f>
        <v>43199.16675931713</v>
      </c>
      <c r="T1604">
        <f>IF(ISBLANK('Step 1.1 Raw Data'!A1604),"-",HOUR(S1604))</f>
        <v>4</v>
      </c>
      <c r="U1604">
        <f>IF(ISBLANK('Step 1.1 Raw Data'!A1604),"-",WEEKDAY(S1604))</f>
        <v>2</v>
      </c>
      <c r="V1604">
        <f>IF(ISBLANK('Step 1.1 Raw Data'!E1604),"-",'Step 1.1 Raw Data'!E1604)</f>
        <v>66.087016000000006</v>
      </c>
      <c r="W1604" s="18">
        <f>IF(ISBLANK('Step 1.1 Raw Data'!A1604),"-",IF('Step 1.1 Raw Data'!$G$2=0,V1604*'Step 1.1 Raw Data'!$H$15*'Step 1.1 Raw Data'!$H$16/1000,0))</f>
        <v>13.80491677224</v>
      </c>
      <c r="X1604" s="18">
        <f>IF(ISBLANK('Step 1.1 Raw Data'!A1604),"-",IF('Step 1.1 Raw Data'!$G$2=1,IF('Step 1.1 Raw Data'!$J$9=1,V1604*'Step 1.1 Raw Data'!$H$15*'Step 1.1 Raw Data'!$H$16/1000,IF('Step 1.1 Raw Data'!$J$9=2,V1604*'Step 1.1 Raw Data'!$I$15*'Step 1.1 Raw Data'!$I$16/1000,IF('Step 1.1 Raw Data'!$J$9=3,V1604*'Step 1.1 Raw Data'!$J$15*'Step 1.1 Raw Data'!$J$16/1000))),0))</f>
        <v>0</v>
      </c>
    </row>
    <row r="1605" spans="1:24" ht="12.5" x14ac:dyDescent="0.25">
      <c r="A1605" s="11">
        <f>IF(ISBLANK('Step 1.1 Raw Data'!A1605),"-",'Step 1.1 Raw Data'!A1605)</f>
        <v>43199.208426041667</v>
      </c>
      <c r="B1605">
        <f>IF(ISBLANK('Step 1.1 Raw Data'!A1605),"-",HOUR(A1605))</f>
        <v>5</v>
      </c>
      <c r="C1605">
        <f>IF(ISBLANK('Step 1.1 Raw Data'!A1605),"-",WEEKDAY(A1605))</f>
        <v>2</v>
      </c>
      <c r="D1605">
        <f>IF(ISBLANK('Step 1.1 Raw Data'!B1605),"-",'Step 1.1 Raw Data'!B1605)</f>
        <v>86.366100000000003</v>
      </c>
      <c r="E1605" s="18">
        <f>IF(ISBLANK('Step 1.1 Raw Data'!A1605),"-",IF('Step 1.1 Raw Data'!$G$2=0,D1605*'Step 1.1 Raw Data'!$H$15*'Step 1.1 Raw Data'!$H$16/1000,0))</f>
        <v>18.041014629000003</v>
      </c>
      <c r="F1605" s="18">
        <f>IF(ISBLANK('Step 1.1 Raw Data'!A1605),"-",IF('Step 1.1 Raw Data'!$G$2=1,IF('Step 1.1 Raw Data'!$G$9=1,D1605*'Step 1.1 Raw Data'!$H$15*'Step 1.1 Raw Data'!$H$16/1000,IF('Step 1.1 Raw Data'!$G$9=2,D1605*'Step 1.1 Raw Data'!$I$15*'Step 1.1 Raw Data'!$I$16/1000,IF('Step 1.1 Raw Data'!$G$9=3,D1605*'Step 1.1 Raw Data'!$J$15*'Step 1.1 Raw Data'!$J$16/1000))),0))</f>
        <v>0</v>
      </c>
      <c r="G1605" s="11">
        <f>IF(ISBLANK('Step 1.1 Raw Data'!A1605),"-",'Step 1.1 Raw Data'!A1605)</f>
        <v>43199.208426041667</v>
      </c>
      <c r="H1605">
        <f>IF(ISBLANK('Step 1.1 Raw Data'!A1605),"-",HOUR(G1605))</f>
        <v>5</v>
      </c>
      <c r="I1605">
        <f>IF(ISBLANK('Step 1.1 Raw Data'!A1605),"-",WEEKDAY(G1605))</f>
        <v>2</v>
      </c>
      <c r="J1605" s="2">
        <f>IF(ISBLANK('Step 1.1 Raw Data'!C1605),"-",'Step 1.1 Raw Data'!C1605)</f>
        <v>86.772000000000006</v>
      </c>
      <c r="K1605" s="18">
        <f>IF(ISBLANK('Step 1.1 Raw Data'!A1605),"-",IF('Step 1.1 Raw Data'!$G$2=0,J1605*'Step 1.1 Raw Data'!$H$15*'Step 1.1 Raw Data'!$H$16/1000,0))</f>
        <v>18.125803079999997</v>
      </c>
      <c r="L1605" s="18">
        <f>IF(ISBLANK('Step 1.1 Raw Data'!A1605),"-",IF('Step 1.1 Raw Data'!$G$2=1,IF('Step 1.1 Raw Data'!$H$9=1,J1605*'Step 1.1 Raw Data'!$H$15*'Step 1.1 Raw Data'!$H$16/1000,IF('Step 1.1 Raw Data'!$H$9=2,J1605*'Step 1.1 Raw Data'!$I$15*'Step 1.1 Raw Data'!$I$16/1000,IF('Step 1.1 Raw Data'!$H$9=3,J1605*'Step 1.1 Raw Data'!$J$15*'Step 1.1 Raw Data'!$J$16/1000))),0))</f>
        <v>0</v>
      </c>
      <c r="M1605" s="11">
        <f>IF(ISBLANK('Step 1.1 Raw Data'!A1605),"-",'Step 1.1 Raw Data'!A1605)</f>
        <v>43199.208426041667</v>
      </c>
      <c r="N1605">
        <f>IF(ISBLANK('Step 1.1 Raw Data'!A1605),"-",HOUR(M1605))</f>
        <v>5</v>
      </c>
      <c r="O1605">
        <f>IF(ISBLANK('Step 1.1 Raw Data'!A1605),"-",WEEKDAY(M1605))</f>
        <v>2</v>
      </c>
      <c r="P1605">
        <f>IF(ISBLANK('Step 1.1 Raw Data'!D1605),"-",'Step 1.1 Raw Data'!D1605)</f>
        <v>87.005399999999995</v>
      </c>
      <c r="Q1605" s="18">
        <f>IF(ISBLANK('Step 1.1 Raw Data'!A1605),"-",IF('Step 1.1 Raw Data'!$G$2=0,P1605*'Step 1.1 Raw Data'!$H$15*'Step 1.1 Raw Data'!$H$16/1000,0))</f>
        <v>18.174558005999998</v>
      </c>
      <c r="R1605" s="18">
        <f>IF(ISBLANK('Step 1.1 Raw Data'!A1605),"-",IF('Step 1.1 Raw Data'!$G$2=1,IF('Step 1.1 Raw Data'!$I$9=1,P1605*'Step 1.1 Raw Data'!$H$15*'Step 1.1 Raw Data'!$H$16/1000,IF('Step 1.1 Raw Data'!$I$9=2,P1605*'Step 1.1 Raw Data'!$I$15*'Step 1.1 Raw Data'!$I$16/1000,IF('Step 1.1 Raw Data'!$I$9=3,P1605*'Step 1.1 Raw Data'!$J$15*'Step 1.1 Raw Data'!$J$16/1000))),0))</f>
        <v>0</v>
      </c>
      <c r="S1605" s="11">
        <f>IF(ISBLANK('Step 1.1 Raw Data'!A1605),"-",'Step 1.1 Raw Data'!A1605)</f>
        <v>43199.208426041667</v>
      </c>
      <c r="T1605">
        <f>IF(ISBLANK('Step 1.1 Raw Data'!A1605),"-",HOUR(S1605))</f>
        <v>5</v>
      </c>
      <c r="U1605">
        <f>IF(ISBLANK('Step 1.1 Raw Data'!A1605),"-",WEEKDAY(S1605))</f>
        <v>2</v>
      </c>
      <c r="V1605">
        <f>IF(ISBLANK('Step 1.1 Raw Data'!E1605),"-",'Step 1.1 Raw Data'!E1605)</f>
        <v>66.035411999999994</v>
      </c>
      <c r="W1605" s="18">
        <f>IF(ISBLANK('Step 1.1 Raw Data'!A1605),"-",IF('Step 1.1 Raw Data'!$G$2=0,V1605*'Step 1.1 Raw Data'!$H$15*'Step 1.1 Raw Data'!$H$16/1000,0))</f>
        <v>13.794137212679997</v>
      </c>
      <c r="X1605" s="18">
        <f>IF(ISBLANK('Step 1.1 Raw Data'!A1605),"-",IF('Step 1.1 Raw Data'!$G$2=1,IF('Step 1.1 Raw Data'!$J$9=1,V1605*'Step 1.1 Raw Data'!$H$15*'Step 1.1 Raw Data'!$H$16/1000,IF('Step 1.1 Raw Data'!$J$9=2,V1605*'Step 1.1 Raw Data'!$I$15*'Step 1.1 Raw Data'!$I$16/1000,IF('Step 1.1 Raw Data'!$J$9=3,V1605*'Step 1.1 Raw Data'!$J$15*'Step 1.1 Raw Data'!$J$16/1000))),0))</f>
        <v>0</v>
      </c>
    </row>
    <row r="1606" spans="1:24" ht="12.5" x14ac:dyDescent="0.25">
      <c r="A1606" s="11">
        <f>IF(ISBLANK('Step 1.1 Raw Data'!A1606),"-",'Step 1.1 Raw Data'!A1606)</f>
        <v>43199.250092766204</v>
      </c>
      <c r="B1606">
        <f>IF(ISBLANK('Step 1.1 Raw Data'!A1606),"-",HOUR(A1606))</f>
        <v>6</v>
      </c>
      <c r="C1606">
        <f>IF(ISBLANK('Step 1.1 Raw Data'!A1606),"-",WEEKDAY(A1606))</f>
        <v>2</v>
      </c>
      <c r="D1606">
        <f>IF(ISBLANK('Step 1.1 Raw Data'!B1606),"-",'Step 1.1 Raw Data'!B1606)</f>
        <v>86.2898</v>
      </c>
      <c r="E1606" s="18">
        <f>IF(ISBLANK('Step 1.1 Raw Data'!A1606),"-",IF('Step 1.1 Raw Data'!$G$2=0,D1606*'Step 1.1 Raw Data'!$H$15*'Step 1.1 Raw Data'!$H$16/1000,0))</f>
        <v>18.025076321999997</v>
      </c>
      <c r="F1606" s="18">
        <f>IF(ISBLANK('Step 1.1 Raw Data'!A1606),"-",IF('Step 1.1 Raw Data'!$G$2=1,IF('Step 1.1 Raw Data'!$G$9=1,D1606*'Step 1.1 Raw Data'!$H$15*'Step 1.1 Raw Data'!$H$16/1000,IF('Step 1.1 Raw Data'!$G$9=2,D1606*'Step 1.1 Raw Data'!$I$15*'Step 1.1 Raw Data'!$I$16/1000,IF('Step 1.1 Raw Data'!$G$9=3,D1606*'Step 1.1 Raw Data'!$J$15*'Step 1.1 Raw Data'!$J$16/1000))),0))</f>
        <v>0</v>
      </c>
      <c r="G1606" s="11">
        <f>IF(ISBLANK('Step 1.1 Raw Data'!A1606),"-",'Step 1.1 Raw Data'!A1606)</f>
        <v>43199.250092766204</v>
      </c>
      <c r="H1606">
        <f>IF(ISBLANK('Step 1.1 Raw Data'!A1606),"-",HOUR(G1606))</f>
        <v>6</v>
      </c>
      <c r="I1606">
        <f>IF(ISBLANK('Step 1.1 Raw Data'!A1606),"-",WEEKDAY(G1606))</f>
        <v>2</v>
      </c>
      <c r="J1606" s="2">
        <f>IF(ISBLANK('Step 1.1 Raw Data'!C1606),"-",'Step 1.1 Raw Data'!C1606)</f>
        <v>86.649900000000002</v>
      </c>
      <c r="K1606" s="18">
        <f>IF(ISBLANK('Step 1.1 Raw Data'!A1606),"-",IF('Step 1.1 Raw Data'!$G$2=0,J1606*'Step 1.1 Raw Data'!$H$15*'Step 1.1 Raw Data'!$H$16/1000,0))</f>
        <v>18.100297610999998</v>
      </c>
      <c r="L1606" s="18">
        <f>IF(ISBLANK('Step 1.1 Raw Data'!A1606),"-",IF('Step 1.1 Raw Data'!$G$2=1,IF('Step 1.1 Raw Data'!$H$9=1,J1606*'Step 1.1 Raw Data'!$H$15*'Step 1.1 Raw Data'!$H$16/1000,IF('Step 1.1 Raw Data'!$H$9=2,J1606*'Step 1.1 Raw Data'!$I$15*'Step 1.1 Raw Data'!$I$16/1000,IF('Step 1.1 Raw Data'!$H$9=3,J1606*'Step 1.1 Raw Data'!$J$15*'Step 1.1 Raw Data'!$J$16/1000))),0))</f>
        <v>0</v>
      </c>
      <c r="M1606" s="11">
        <f>IF(ISBLANK('Step 1.1 Raw Data'!A1606),"-",'Step 1.1 Raw Data'!A1606)</f>
        <v>43199.250092766204</v>
      </c>
      <c r="N1606">
        <f>IF(ISBLANK('Step 1.1 Raw Data'!A1606),"-",HOUR(M1606))</f>
        <v>6</v>
      </c>
      <c r="O1606">
        <f>IF(ISBLANK('Step 1.1 Raw Data'!A1606),"-",WEEKDAY(M1606))</f>
        <v>2</v>
      </c>
      <c r="P1606">
        <f>IF(ISBLANK('Step 1.1 Raw Data'!D1606),"-",'Step 1.1 Raw Data'!D1606)</f>
        <v>86.814700000000002</v>
      </c>
      <c r="Q1606" s="18">
        <f>IF(ISBLANK('Step 1.1 Raw Data'!A1606),"-",IF('Step 1.1 Raw Data'!$G$2=0,P1606*'Step 1.1 Raw Data'!$H$15*'Step 1.1 Raw Data'!$H$16/1000,0))</f>
        <v>18.134722683000003</v>
      </c>
      <c r="R1606" s="18">
        <f>IF(ISBLANK('Step 1.1 Raw Data'!A1606),"-",IF('Step 1.1 Raw Data'!$G$2=1,IF('Step 1.1 Raw Data'!$I$9=1,P1606*'Step 1.1 Raw Data'!$H$15*'Step 1.1 Raw Data'!$H$16/1000,IF('Step 1.1 Raw Data'!$I$9=2,P1606*'Step 1.1 Raw Data'!$I$15*'Step 1.1 Raw Data'!$I$16/1000,IF('Step 1.1 Raw Data'!$I$9=3,P1606*'Step 1.1 Raw Data'!$J$15*'Step 1.1 Raw Data'!$J$16/1000))),0))</f>
        <v>0</v>
      </c>
      <c r="S1606" s="11">
        <f>IF(ISBLANK('Step 1.1 Raw Data'!A1606),"-",'Step 1.1 Raw Data'!A1606)</f>
        <v>43199.250092766204</v>
      </c>
      <c r="T1606">
        <f>IF(ISBLANK('Step 1.1 Raw Data'!A1606),"-",HOUR(S1606))</f>
        <v>6</v>
      </c>
      <c r="U1606">
        <f>IF(ISBLANK('Step 1.1 Raw Data'!A1606),"-",WEEKDAY(S1606))</f>
        <v>2</v>
      </c>
      <c r="V1606">
        <f>IF(ISBLANK('Step 1.1 Raw Data'!E1606),"-",'Step 1.1 Raw Data'!E1606)</f>
        <v>65.916548000000006</v>
      </c>
      <c r="W1606" s="18">
        <f>IF(ISBLANK('Step 1.1 Raw Data'!A1606),"-",IF('Step 1.1 Raw Data'!$G$2=0,V1606*'Step 1.1 Raw Data'!$H$15*'Step 1.1 Raw Data'!$H$16/1000,0))</f>
        <v>13.769307711720002</v>
      </c>
      <c r="X1606" s="18">
        <f>IF(ISBLANK('Step 1.1 Raw Data'!A1606),"-",IF('Step 1.1 Raw Data'!$G$2=1,IF('Step 1.1 Raw Data'!$J$9=1,V1606*'Step 1.1 Raw Data'!$H$15*'Step 1.1 Raw Data'!$H$16/1000,IF('Step 1.1 Raw Data'!$J$9=2,V1606*'Step 1.1 Raw Data'!$I$15*'Step 1.1 Raw Data'!$I$16/1000,IF('Step 1.1 Raw Data'!$J$9=3,V1606*'Step 1.1 Raw Data'!$J$15*'Step 1.1 Raw Data'!$J$16/1000))),0))</f>
        <v>0</v>
      </c>
    </row>
    <row r="1607" spans="1:24" ht="12.5" x14ac:dyDescent="0.25">
      <c r="A1607" s="11">
        <f>IF(ISBLANK('Step 1.1 Raw Data'!A1607),"-",'Step 1.1 Raw Data'!A1607)</f>
        <v>43199.291759490741</v>
      </c>
      <c r="B1607">
        <f>IF(ISBLANK('Step 1.1 Raw Data'!A1607),"-",HOUR(A1607))</f>
        <v>7</v>
      </c>
      <c r="C1607">
        <f>IF(ISBLANK('Step 1.1 Raw Data'!A1607),"-",WEEKDAY(A1607))</f>
        <v>2</v>
      </c>
      <c r="D1607">
        <f>IF(ISBLANK('Step 1.1 Raw Data'!B1607),"-",'Step 1.1 Raw Data'!B1607)</f>
        <v>86.204300000000003</v>
      </c>
      <c r="E1607" s="18">
        <f>IF(ISBLANK('Step 1.1 Raw Data'!A1607),"-",IF('Step 1.1 Raw Data'!$G$2=0,D1607*'Step 1.1 Raw Data'!$H$15*'Step 1.1 Raw Data'!$H$16/1000,0))</f>
        <v>18.007216227000001</v>
      </c>
      <c r="F1607" s="18">
        <f>IF(ISBLANK('Step 1.1 Raw Data'!A1607),"-",IF('Step 1.1 Raw Data'!$G$2=1,IF('Step 1.1 Raw Data'!$G$9=1,D1607*'Step 1.1 Raw Data'!$H$15*'Step 1.1 Raw Data'!$H$16/1000,IF('Step 1.1 Raw Data'!$G$9=2,D1607*'Step 1.1 Raw Data'!$I$15*'Step 1.1 Raw Data'!$I$16/1000,IF('Step 1.1 Raw Data'!$G$9=3,D1607*'Step 1.1 Raw Data'!$J$15*'Step 1.1 Raw Data'!$J$16/1000))),0))</f>
        <v>0</v>
      </c>
      <c r="G1607" s="11">
        <f>IF(ISBLANK('Step 1.1 Raw Data'!A1607),"-",'Step 1.1 Raw Data'!A1607)</f>
        <v>43199.291759490741</v>
      </c>
      <c r="H1607">
        <f>IF(ISBLANK('Step 1.1 Raw Data'!A1607),"-",HOUR(G1607))</f>
        <v>7</v>
      </c>
      <c r="I1607">
        <f>IF(ISBLANK('Step 1.1 Raw Data'!A1607),"-",WEEKDAY(G1607))</f>
        <v>2</v>
      </c>
      <c r="J1607" s="2">
        <f>IF(ISBLANK('Step 1.1 Raw Data'!C1607),"-",'Step 1.1 Raw Data'!C1607)</f>
        <v>86.527799999999999</v>
      </c>
      <c r="K1607" s="18">
        <f>IF(ISBLANK('Step 1.1 Raw Data'!A1607),"-",IF('Step 1.1 Raw Data'!$G$2=0,J1607*'Step 1.1 Raw Data'!$H$15*'Step 1.1 Raw Data'!$H$16/1000,0))</f>
        <v>18.074792142</v>
      </c>
      <c r="L1607" s="18">
        <f>IF(ISBLANK('Step 1.1 Raw Data'!A1607),"-",IF('Step 1.1 Raw Data'!$G$2=1,IF('Step 1.1 Raw Data'!$H$9=1,J1607*'Step 1.1 Raw Data'!$H$15*'Step 1.1 Raw Data'!$H$16/1000,IF('Step 1.1 Raw Data'!$H$9=2,J1607*'Step 1.1 Raw Data'!$I$15*'Step 1.1 Raw Data'!$I$16/1000,IF('Step 1.1 Raw Data'!$H$9=3,J1607*'Step 1.1 Raw Data'!$J$15*'Step 1.1 Raw Data'!$J$16/1000))),0))</f>
        <v>0</v>
      </c>
      <c r="M1607" s="11">
        <f>IF(ISBLANK('Step 1.1 Raw Data'!A1607),"-",'Step 1.1 Raw Data'!A1607)</f>
        <v>43199.291759490741</v>
      </c>
      <c r="N1607">
        <f>IF(ISBLANK('Step 1.1 Raw Data'!A1607),"-",HOUR(M1607))</f>
        <v>7</v>
      </c>
      <c r="O1607">
        <f>IF(ISBLANK('Step 1.1 Raw Data'!A1607),"-",WEEKDAY(M1607))</f>
        <v>2</v>
      </c>
      <c r="P1607">
        <f>IF(ISBLANK('Step 1.1 Raw Data'!D1607),"-",'Step 1.1 Raw Data'!D1607)</f>
        <v>86.707899999999995</v>
      </c>
      <c r="Q1607" s="18">
        <f>IF(ISBLANK('Step 1.1 Raw Data'!A1607),"-",IF('Step 1.1 Raw Data'!$G$2=0,P1607*'Step 1.1 Raw Data'!$H$15*'Step 1.1 Raw Data'!$H$16/1000,0))</f>
        <v>18.112413230999998</v>
      </c>
      <c r="R1607" s="18">
        <f>IF(ISBLANK('Step 1.1 Raw Data'!A1607),"-",IF('Step 1.1 Raw Data'!$G$2=1,IF('Step 1.1 Raw Data'!$I$9=1,P1607*'Step 1.1 Raw Data'!$H$15*'Step 1.1 Raw Data'!$H$16/1000,IF('Step 1.1 Raw Data'!$I$9=2,P1607*'Step 1.1 Raw Data'!$I$15*'Step 1.1 Raw Data'!$I$16/1000,IF('Step 1.1 Raw Data'!$I$9=3,P1607*'Step 1.1 Raw Data'!$J$15*'Step 1.1 Raw Data'!$J$16/1000))),0))</f>
        <v>0</v>
      </c>
      <c r="S1607" s="11">
        <f>IF(ISBLANK('Step 1.1 Raw Data'!A1607),"-",'Step 1.1 Raw Data'!A1607)</f>
        <v>43199.291759490741</v>
      </c>
      <c r="T1607">
        <f>IF(ISBLANK('Step 1.1 Raw Data'!A1607),"-",HOUR(S1607))</f>
        <v>7</v>
      </c>
      <c r="U1607">
        <f>IF(ISBLANK('Step 1.1 Raw Data'!A1607),"-",WEEKDAY(S1607))</f>
        <v>2</v>
      </c>
      <c r="V1607">
        <f>IF(ISBLANK('Step 1.1 Raw Data'!E1607),"-",'Step 1.1 Raw Data'!E1607)</f>
        <v>65.829566</v>
      </c>
      <c r="W1607" s="18">
        <f>IF(ISBLANK('Step 1.1 Raw Data'!A1607),"-",IF('Step 1.1 Raw Data'!$G$2=0,V1607*'Step 1.1 Raw Data'!$H$15*'Step 1.1 Raw Data'!$H$16/1000,0))</f>
        <v>13.751138041739999</v>
      </c>
      <c r="X1607" s="18">
        <f>IF(ISBLANK('Step 1.1 Raw Data'!A1607),"-",IF('Step 1.1 Raw Data'!$G$2=1,IF('Step 1.1 Raw Data'!$J$9=1,V1607*'Step 1.1 Raw Data'!$H$15*'Step 1.1 Raw Data'!$H$16/1000,IF('Step 1.1 Raw Data'!$J$9=2,V1607*'Step 1.1 Raw Data'!$I$15*'Step 1.1 Raw Data'!$I$16/1000,IF('Step 1.1 Raw Data'!$J$9=3,V1607*'Step 1.1 Raw Data'!$J$15*'Step 1.1 Raw Data'!$J$16/1000))),0))</f>
        <v>0</v>
      </c>
    </row>
    <row r="1608" spans="1:24" ht="12.5" x14ac:dyDescent="0.25">
      <c r="A1608" s="11">
        <f>IF(ISBLANK('Step 1.1 Raw Data'!A1608),"-",'Step 1.1 Raw Data'!A1608)</f>
        <v>43199.333426215278</v>
      </c>
      <c r="B1608">
        <f>IF(ISBLANK('Step 1.1 Raw Data'!A1608),"-",HOUR(A1608))</f>
        <v>8</v>
      </c>
      <c r="C1608">
        <f>IF(ISBLANK('Step 1.1 Raw Data'!A1608),"-",WEEKDAY(A1608))</f>
        <v>2</v>
      </c>
      <c r="D1608">
        <f>IF(ISBLANK('Step 1.1 Raw Data'!B1608),"-",'Step 1.1 Raw Data'!B1608)</f>
        <v>86.335499999999996</v>
      </c>
      <c r="E1608" s="18">
        <f>IF(ISBLANK('Step 1.1 Raw Data'!A1608),"-",IF('Step 1.1 Raw Data'!$G$2=0,D1608*'Step 1.1 Raw Data'!$H$15*'Step 1.1 Raw Data'!$H$16/1000,0))</f>
        <v>18.034622595000002</v>
      </c>
      <c r="F1608" s="18">
        <f>IF(ISBLANK('Step 1.1 Raw Data'!A1608),"-",IF('Step 1.1 Raw Data'!$G$2=1,IF('Step 1.1 Raw Data'!$G$9=1,D1608*'Step 1.1 Raw Data'!$H$15*'Step 1.1 Raw Data'!$H$16/1000,IF('Step 1.1 Raw Data'!$G$9=2,D1608*'Step 1.1 Raw Data'!$I$15*'Step 1.1 Raw Data'!$I$16/1000,IF('Step 1.1 Raw Data'!$G$9=3,D1608*'Step 1.1 Raw Data'!$J$15*'Step 1.1 Raw Data'!$J$16/1000))),0))</f>
        <v>0</v>
      </c>
      <c r="G1608" s="11">
        <f>IF(ISBLANK('Step 1.1 Raw Data'!A1608),"-",'Step 1.1 Raw Data'!A1608)</f>
        <v>43199.333426215278</v>
      </c>
      <c r="H1608">
        <f>IF(ISBLANK('Step 1.1 Raw Data'!A1608),"-",HOUR(G1608))</f>
        <v>8</v>
      </c>
      <c r="I1608">
        <f>IF(ISBLANK('Step 1.1 Raw Data'!A1608),"-",WEEKDAY(G1608))</f>
        <v>2</v>
      </c>
      <c r="J1608" s="2">
        <f>IF(ISBLANK('Step 1.1 Raw Data'!C1608),"-",'Step 1.1 Raw Data'!C1608)</f>
        <v>86.546099999999996</v>
      </c>
      <c r="K1608" s="18">
        <f>IF(ISBLANK('Step 1.1 Raw Data'!A1608),"-",IF('Step 1.1 Raw Data'!$G$2=0,J1608*'Step 1.1 Raw Data'!$H$15*'Step 1.1 Raw Data'!$H$16/1000,0))</f>
        <v>18.078614828999999</v>
      </c>
      <c r="L1608" s="18">
        <f>IF(ISBLANK('Step 1.1 Raw Data'!A1608),"-",IF('Step 1.1 Raw Data'!$G$2=1,IF('Step 1.1 Raw Data'!$H$9=1,J1608*'Step 1.1 Raw Data'!$H$15*'Step 1.1 Raw Data'!$H$16/1000,IF('Step 1.1 Raw Data'!$H$9=2,J1608*'Step 1.1 Raw Data'!$I$15*'Step 1.1 Raw Data'!$I$16/1000,IF('Step 1.1 Raw Data'!$H$9=3,J1608*'Step 1.1 Raw Data'!$J$15*'Step 1.1 Raw Data'!$J$16/1000))),0))</f>
        <v>0</v>
      </c>
      <c r="M1608" s="11">
        <f>IF(ISBLANK('Step 1.1 Raw Data'!A1608),"-",'Step 1.1 Raw Data'!A1608)</f>
        <v>43199.333426215278</v>
      </c>
      <c r="N1608">
        <f>IF(ISBLANK('Step 1.1 Raw Data'!A1608),"-",HOUR(M1608))</f>
        <v>8</v>
      </c>
      <c r="O1608">
        <f>IF(ISBLANK('Step 1.1 Raw Data'!A1608),"-",WEEKDAY(M1608))</f>
        <v>2</v>
      </c>
      <c r="P1608">
        <f>IF(ISBLANK('Step 1.1 Raw Data'!D1608),"-",'Step 1.1 Raw Data'!D1608)</f>
        <v>86.802499999999995</v>
      </c>
      <c r="Q1608" s="18">
        <f>IF(ISBLANK('Step 1.1 Raw Data'!A1608),"-",IF('Step 1.1 Raw Data'!$G$2=0,P1608*'Step 1.1 Raw Data'!$H$15*'Step 1.1 Raw Data'!$H$16/1000,0))</f>
        <v>18.132174225</v>
      </c>
      <c r="R1608" s="18">
        <f>IF(ISBLANK('Step 1.1 Raw Data'!A1608),"-",IF('Step 1.1 Raw Data'!$G$2=1,IF('Step 1.1 Raw Data'!$I$9=1,P1608*'Step 1.1 Raw Data'!$H$15*'Step 1.1 Raw Data'!$H$16/1000,IF('Step 1.1 Raw Data'!$I$9=2,P1608*'Step 1.1 Raw Data'!$I$15*'Step 1.1 Raw Data'!$I$16/1000,IF('Step 1.1 Raw Data'!$I$9=3,P1608*'Step 1.1 Raw Data'!$J$15*'Step 1.1 Raw Data'!$J$16/1000))),0))</f>
        <v>0</v>
      </c>
      <c r="S1608" s="11">
        <f>IF(ISBLANK('Step 1.1 Raw Data'!A1608),"-",'Step 1.1 Raw Data'!A1608)</f>
        <v>43199.333426215278</v>
      </c>
      <c r="T1608">
        <f>IF(ISBLANK('Step 1.1 Raw Data'!A1608),"-",HOUR(S1608))</f>
        <v>8</v>
      </c>
      <c r="U1608">
        <f>IF(ISBLANK('Step 1.1 Raw Data'!A1608),"-",WEEKDAY(S1608))</f>
        <v>2</v>
      </c>
      <c r="V1608">
        <f>IF(ISBLANK('Step 1.1 Raw Data'!E1608),"-",'Step 1.1 Raw Data'!E1608)</f>
        <v>65.872467999999998</v>
      </c>
      <c r="W1608" s="18">
        <f>IF(ISBLANK('Step 1.1 Raw Data'!A1608),"-",IF('Step 1.1 Raw Data'!$G$2=0,V1608*'Step 1.1 Raw Data'!$H$15*'Step 1.1 Raw Data'!$H$16/1000,0))</f>
        <v>13.760099840519999</v>
      </c>
      <c r="X1608" s="18">
        <f>IF(ISBLANK('Step 1.1 Raw Data'!A1608),"-",IF('Step 1.1 Raw Data'!$G$2=1,IF('Step 1.1 Raw Data'!$J$9=1,V1608*'Step 1.1 Raw Data'!$H$15*'Step 1.1 Raw Data'!$H$16/1000,IF('Step 1.1 Raw Data'!$J$9=2,V1608*'Step 1.1 Raw Data'!$I$15*'Step 1.1 Raw Data'!$I$16/1000,IF('Step 1.1 Raw Data'!$J$9=3,V1608*'Step 1.1 Raw Data'!$J$15*'Step 1.1 Raw Data'!$J$16/1000))),0))</f>
        <v>0</v>
      </c>
    </row>
    <row r="1609" spans="1:24" ht="12.5" x14ac:dyDescent="0.25">
      <c r="A1609" s="11">
        <f>IF(ISBLANK('Step 1.1 Raw Data'!A1609),"-",'Step 1.1 Raw Data'!A1609)</f>
        <v>43199.375092939816</v>
      </c>
      <c r="B1609">
        <f>IF(ISBLANK('Step 1.1 Raw Data'!A1609),"-",HOUR(A1609))</f>
        <v>9</v>
      </c>
      <c r="C1609">
        <f>IF(ISBLANK('Step 1.1 Raw Data'!A1609),"-",WEEKDAY(A1609))</f>
        <v>2</v>
      </c>
      <c r="D1609">
        <f>IF(ISBLANK('Step 1.1 Raw Data'!B1609),"-",'Step 1.1 Raw Data'!B1609)</f>
        <v>86.379800000000003</v>
      </c>
      <c r="E1609" s="18">
        <f>IF(ISBLANK('Step 1.1 Raw Data'!A1609),"-",IF('Step 1.1 Raw Data'!$G$2=0,D1609*'Step 1.1 Raw Data'!$H$15*'Step 1.1 Raw Data'!$H$16/1000,0))</f>
        <v>18.043876422</v>
      </c>
      <c r="F1609" s="18">
        <f>IF(ISBLANK('Step 1.1 Raw Data'!A1609),"-",IF('Step 1.1 Raw Data'!$G$2=1,IF('Step 1.1 Raw Data'!$G$9=1,D1609*'Step 1.1 Raw Data'!$H$15*'Step 1.1 Raw Data'!$H$16/1000,IF('Step 1.1 Raw Data'!$G$9=2,D1609*'Step 1.1 Raw Data'!$I$15*'Step 1.1 Raw Data'!$I$16/1000,IF('Step 1.1 Raw Data'!$G$9=3,D1609*'Step 1.1 Raw Data'!$J$15*'Step 1.1 Raw Data'!$J$16/1000))),0))</f>
        <v>0</v>
      </c>
      <c r="G1609" s="11">
        <f>IF(ISBLANK('Step 1.1 Raw Data'!A1609),"-",'Step 1.1 Raw Data'!A1609)</f>
        <v>43199.375092939816</v>
      </c>
      <c r="H1609">
        <f>IF(ISBLANK('Step 1.1 Raw Data'!A1609),"-",HOUR(G1609))</f>
        <v>9</v>
      </c>
      <c r="I1609">
        <f>IF(ISBLANK('Step 1.1 Raw Data'!A1609),"-",WEEKDAY(G1609))</f>
        <v>2</v>
      </c>
      <c r="J1609" s="2">
        <f>IF(ISBLANK('Step 1.1 Raw Data'!C1609),"-",'Step 1.1 Raw Data'!C1609)</f>
        <v>86.726200000000006</v>
      </c>
      <c r="K1609" s="18">
        <f>IF(ISBLANK('Step 1.1 Raw Data'!A1609),"-",IF('Step 1.1 Raw Data'!$G$2=0,J1609*'Step 1.1 Raw Data'!$H$15*'Step 1.1 Raw Data'!$H$16/1000,0))</f>
        <v>18.116235918000001</v>
      </c>
      <c r="L1609" s="18">
        <f>IF(ISBLANK('Step 1.1 Raw Data'!A1609),"-",IF('Step 1.1 Raw Data'!$G$2=1,IF('Step 1.1 Raw Data'!$H$9=1,J1609*'Step 1.1 Raw Data'!$H$15*'Step 1.1 Raw Data'!$H$16/1000,IF('Step 1.1 Raw Data'!$H$9=2,J1609*'Step 1.1 Raw Data'!$I$15*'Step 1.1 Raw Data'!$I$16/1000,IF('Step 1.1 Raw Data'!$H$9=3,J1609*'Step 1.1 Raw Data'!$J$15*'Step 1.1 Raw Data'!$J$16/1000))),0))</f>
        <v>0</v>
      </c>
      <c r="M1609" s="11">
        <f>IF(ISBLANK('Step 1.1 Raw Data'!A1609),"-",'Step 1.1 Raw Data'!A1609)</f>
        <v>43199.375092939816</v>
      </c>
      <c r="N1609">
        <f>IF(ISBLANK('Step 1.1 Raw Data'!A1609),"-",HOUR(M1609))</f>
        <v>9</v>
      </c>
      <c r="O1609">
        <f>IF(ISBLANK('Step 1.1 Raw Data'!A1609),"-",WEEKDAY(M1609))</f>
        <v>2</v>
      </c>
      <c r="P1609">
        <f>IF(ISBLANK('Step 1.1 Raw Data'!D1609),"-",'Step 1.1 Raw Data'!D1609)</f>
        <v>86.871099999999998</v>
      </c>
      <c r="Q1609" s="18">
        <f>IF(ISBLANK('Step 1.1 Raw Data'!A1609),"-",IF('Step 1.1 Raw Data'!$G$2=0,P1609*'Step 1.1 Raw Data'!$H$15*'Step 1.1 Raw Data'!$H$16/1000,0))</f>
        <v>18.146504079000003</v>
      </c>
      <c r="R1609" s="18">
        <f>IF(ISBLANK('Step 1.1 Raw Data'!A1609),"-",IF('Step 1.1 Raw Data'!$G$2=1,IF('Step 1.1 Raw Data'!$I$9=1,P1609*'Step 1.1 Raw Data'!$H$15*'Step 1.1 Raw Data'!$H$16/1000,IF('Step 1.1 Raw Data'!$I$9=2,P1609*'Step 1.1 Raw Data'!$I$15*'Step 1.1 Raw Data'!$I$16/1000,IF('Step 1.1 Raw Data'!$I$9=3,P1609*'Step 1.1 Raw Data'!$J$15*'Step 1.1 Raw Data'!$J$16/1000))),0))</f>
        <v>0</v>
      </c>
      <c r="S1609" s="11">
        <f>IF(ISBLANK('Step 1.1 Raw Data'!A1609),"-",'Step 1.1 Raw Data'!A1609)</f>
        <v>43199.375092939816</v>
      </c>
      <c r="T1609">
        <f>IF(ISBLANK('Step 1.1 Raw Data'!A1609),"-",HOUR(S1609))</f>
        <v>9</v>
      </c>
      <c r="U1609">
        <f>IF(ISBLANK('Step 1.1 Raw Data'!A1609),"-",WEEKDAY(S1609))</f>
        <v>2</v>
      </c>
      <c r="V1609">
        <f>IF(ISBLANK('Step 1.1 Raw Data'!E1609),"-",'Step 1.1 Raw Data'!E1609)</f>
        <v>65.966974000000008</v>
      </c>
      <c r="W1609" s="18">
        <f>IF(ISBLANK('Step 1.1 Raw Data'!A1609),"-",IF('Step 1.1 Raw Data'!$G$2=0,V1609*'Step 1.1 Raw Data'!$H$15*'Step 1.1 Raw Data'!$H$16/1000,0))</f>
        <v>13.779841198860002</v>
      </c>
      <c r="X1609" s="18">
        <f>IF(ISBLANK('Step 1.1 Raw Data'!A1609),"-",IF('Step 1.1 Raw Data'!$G$2=1,IF('Step 1.1 Raw Data'!$J$9=1,V1609*'Step 1.1 Raw Data'!$H$15*'Step 1.1 Raw Data'!$H$16/1000,IF('Step 1.1 Raw Data'!$J$9=2,V1609*'Step 1.1 Raw Data'!$I$15*'Step 1.1 Raw Data'!$I$16/1000,IF('Step 1.1 Raw Data'!$J$9=3,V1609*'Step 1.1 Raw Data'!$J$15*'Step 1.1 Raw Data'!$J$16/1000))),0))</f>
        <v>0</v>
      </c>
    </row>
    <row r="1610" spans="1:24" ht="12.5" x14ac:dyDescent="0.25">
      <c r="A1610" s="11">
        <f>IF(ISBLANK('Step 1.1 Raw Data'!A1610),"-",'Step 1.1 Raw Data'!A1610)</f>
        <v>43199.416759664353</v>
      </c>
      <c r="B1610">
        <f>IF(ISBLANK('Step 1.1 Raw Data'!A1610),"-",HOUR(A1610))</f>
        <v>10</v>
      </c>
      <c r="C1610">
        <f>IF(ISBLANK('Step 1.1 Raw Data'!A1610),"-",WEEKDAY(A1610))</f>
        <v>2</v>
      </c>
      <c r="D1610">
        <f>IF(ISBLANK('Step 1.1 Raw Data'!B1610),"-",'Step 1.1 Raw Data'!B1610)</f>
        <v>86.227199999999996</v>
      </c>
      <c r="E1610" s="18">
        <f>IF(ISBLANK('Step 1.1 Raw Data'!A1610),"-",IF('Step 1.1 Raw Data'!$G$2=0,D1610*'Step 1.1 Raw Data'!$H$15*'Step 1.1 Raw Data'!$H$16/1000,0))</f>
        <v>18.011999807999999</v>
      </c>
      <c r="F1610" s="18">
        <f>IF(ISBLANK('Step 1.1 Raw Data'!A1610),"-",IF('Step 1.1 Raw Data'!$G$2=1,IF('Step 1.1 Raw Data'!$G$9=1,D1610*'Step 1.1 Raw Data'!$H$15*'Step 1.1 Raw Data'!$H$16/1000,IF('Step 1.1 Raw Data'!$G$9=2,D1610*'Step 1.1 Raw Data'!$I$15*'Step 1.1 Raw Data'!$I$16/1000,IF('Step 1.1 Raw Data'!$G$9=3,D1610*'Step 1.1 Raw Data'!$J$15*'Step 1.1 Raw Data'!$J$16/1000))),0))</f>
        <v>0</v>
      </c>
      <c r="G1610" s="11">
        <f>IF(ISBLANK('Step 1.1 Raw Data'!A1610),"-",'Step 1.1 Raw Data'!A1610)</f>
        <v>43199.416759664353</v>
      </c>
      <c r="H1610">
        <f>IF(ISBLANK('Step 1.1 Raw Data'!A1610),"-",HOUR(G1610))</f>
        <v>10</v>
      </c>
      <c r="I1610">
        <f>IF(ISBLANK('Step 1.1 Raw Data'!A1610),"-",WEEKDAY(G1610))</f>
        <v>2</v>
      </c>
      <c r="J1610" s="2">
        <f>IF(ISBLANK('Step 1.1 Raw Data'!C1610),"-",'Step 1.1 Raw Data'!C1610)</f>
        <v>86.515600000000006</v>
      </c>
      <c r="K1610" s="18">
        <f>IF(ISBLANK('Step 1.1 Raw Data'!A1610),"-",IF('Step 1.1 Raw Data'!$G$2=0,J1610*'Step 1.1 Raw Data'!$H$15*'Step 1.1 Raw Data'!$H$16/1000,0))</f>
        <v>18.072243684</v>
      </c>
      <c r="L1610" s="18">
        <f>IF(ISBLANK('Step 1.1 Raw Data'!A1610),"-",IF('Step 1.1 Raw Data'!$G$2=1,IF('Step 1.1 Raw Data'!$H$9=1,J1610*'Step 1.1 Raw Data'!$H$15*'Step 1.1 Raw Data'!$H$16/1000,IF('Step 1.1 Raw Data'!$H$9=2,J1610*'Step 1.1 Raw Data'!$I$15*'Step 1.1 Raw Data'!$I$16/1000,IF('Step 1.1 Raw Data'!$H$9=3,J1610*'Step 1.1 Raw Data'!$J$15*'Step 1.1 Raw Data'!$J$16/1000))),0))</f>
        <v>0</v>
      </c>
      <c r="M1610" s="11">
        <f>IF(ISBLANK('Step 1.1 Raw Data'!A1610),"-",'Step 1.1 Raw Data'!A1610)</f>
        <v>43199.416759664353</v>
      </c>
      <c r="N1610">
        <f>IF(ISBLANK('Step 1.1 Raw Data'!A1610),"-",HOUR(M1610))</f>
        <v>10</v>
      </c>
      <c r="O1610">
        <f>IF(ISBLANK('Step 1.1 Raw Data'!A1610),"-",WEEKDAY(M1610))</f>
        <v>2</v>
      </c>
      <c r="P1610">
        <f>IF(ISBLANK('Step 1.1 Raw Data'!D1610),"-",'Step 1.1 Raw Data'!D1610)</f>
        <v>86.713999999999999</v>
      </c>
      <c r="Q1610" s="18">
        <f>IF(ISBLANK('Step 1.1 Raw Data'!A1610),"-",IF('Step 1.1 Raw Data'!$G$2=0,P1610*'Step 1.1 Raw Data'!$H$15*'Step 1.1 Raw Data'!$H$16/1000,0))</f>
        <v>18.113687459999998</v>
      </c>
      <c r="R1610" s="18">
        <f>IF(ISBLANK('Step 1.1 Raw Data'!A1610),"-",IF('Step 1.1 Raw Data'!$G$2=1,IF('Step 1.1 Raw Data'!$I$9=1,P1610*'Step 1.1 Raw Data'!$H$15*'Step 1.1 Raw Data'!$H$16/1000,IF('Step 1.1 Raw Data'!$I$9=2,P1610*'Step 1.1 Raw Data'!$I$15*'Step 1.1 Raw Data'!$I$16/1000,IF('Step 1.1 Raw Data'!$I$9=3,P1610*'Step 1.1 Raw Data'!$J$15*'Step 1.1 Raw Data'!$J$16/1000))),0))</f>
        <v>0</v>
      </c>
      <c r="S1610" s="11">
        <f>IF(ISBLANK('Step 1.1 Raw Data'!A1610),"-",'Step 1.1 Raw Data'!A1610)</f>
        <v>43199.416759664353</v>
      </c>
      <c r="T1610">
        <f>IF(ISBLANK('Step 1.1 Raw Data'!A1610),"-",HOUR(S1610))</f>
        <v>10</v>
      </c>
      <c r="U1610">
        <f>IF(ISBLANK('Step 1.1 Raw Data'!A1610),"-",WEEKDAY(S1610))</f>
        <v>2</v>
      </c>
      <c r="V1610">
        <f>IF(ISBLANK('Step 1.1 Raw Data'!E1610),"-",'Step 1.1 Raw Data'!E1610)</f>
        <v>65.827247999999997</v>
      </c>
      <c r="W1610" s="18">
        <f>IF(ISBLANK('Step 1.1 Raw Data'!A1610),"-",IF('Step 1.1 Raw Data'!$G$2=0,V1610*'Step 1.1 Raw Data'!$H$15*'Step 1.1 Raw Data'!$H$16/1000,0))</f>
        <v>13.750653834719998</v>
      </c>
      <c r="X1610" s="18">
        <f>IF(ISBLANK('Step 1.1 Raw Data'!A1610),"-",IF('Step 1.1 Raw Data'!$G$2=1,IF('Step 1.1 Raw Data'!$J$9=1,V1610*'Step 1.1 Raw Data'!$H$15*'Step 1.1 Raw Data'!$H$16/1000,IF('Step 1.1 Raw Data'!$J$9=2,V1610*'Step 1.1 Raw Data'!$I$15*'Step 1.1 Raw Data'!$I$16/1000,IF('Step 1.1 Raw Data'!$J$9=3,V1610*'Step 1.1 Raw Data'!$J$15*'Step 1.1 Raw Data'!$J$16/1000))),0))</f>
        <v>0</v>
      </c>
    </row>
    <row r="1611" spans="1:24" ht="12.5" x14ac:dyDescent="0.25">
      <c r="A1611" s="11">
        <f>IF(ISBLANK('Step 1.1 Raw Data'!A1611),"-",'Step 1.1 Raw Data'!A1611)</f>
        <v>43199.45842638889</v>
      </c>
      <c r="B1611">
        <f>IF(ISBLANK('Step 1.1 Raw Data'!A1611),"-",HOUR(A1611))</f>
        <v>11</v>
      </c>
      <c r="C1611">
        <f>IF(ISBLANK('Step 1.1 Raw Data'!A1611),"-",WEEKDAY(A1611))</f>
        <v>2</v>
      </c>
      <c r="D1611">
        <f>IF(ISBLANK('Step 1.1 Raw Data'!B1611),"-",'Step 1.1 Raw Data'!B1611)</f>
        <v>86.2119</v>
      </c>
      <c r="E1611" s="18">
        <f>IF(ISBLANK('Step 1.1 Raw Data'!A1611),"-",IF('Step 1.1 Raw Data'!$G$2=0,D1611*'Step 1.1 Raw Data'!$H$15*'Step 1.1 Raw Data'!$H$16/1000,0))</f>
        <v>18.008803790999998</v>
      </c>
      <c r="F1611" s="18">
        <f>IF(ISBLANK('Step 1.1 Raw Data'!A1611),"-",IF('Step 1.1 Raw Data'!$G$2=1,IF('Step 1.1 Raw Data'!$G$9=1,D1611*'Step 1.1 Raw Data'!$H$15*'Step 1.1 Raw Data'!$H$16/1000,IF('Step 1.1 Raw Data'!$G$9=2,D1611*'Step 1.1 Raw Data'!$I$15*'Step 1.1 Raw Data'!$I$16/1000,IF('Step 1.1 Raw Data'!$G$9=3,D1611*'Step 1.1 Raw Data'!$J$15*'Step 1.1 Raw Data'!$J$16/1000))),0))</f>
        <v>0</v>
      </c>
      <c r="G1611" s="11">
        <f>IF(ISBLANK('Step 1.1 Raw Data'!A1611),"-",'Step 1.1 Raw Data'!A1611)</f>
        <v>43199.45842638889</v>
      </c>
      <c r="H1611">
        <f>IF(ISBLANK('Step 1.1 Raw Data'!A1611),"-",HOUR(G1611))</f>
        <v>11</v>
      </c>
      <c r="I1611">
        <f>IF(ISBLANK('Step 1.1 Raw Data'!A1611),"-",WEEKDAY(G1611))</f>
        <v>2</v>
      </c>
      <c r="J1611" s="2">
        <f>IF(ISBLANK('Step 1.1 Raw Data'!C1611),"-",'Step 1.1 Raw Data'!C1611)</f>
        <v>86.514099999999999</v>
      </c>
      <c r="K1611" s="18">
        <f>IF(ISBLANK('Step 1.1 Raw Data'!A1611),"-",IF('Step 1.1 Raw Data'!$G$2=0,J1611*'Step 1.1 Raw Data'!$H$15*'Step 1.1 Raw Data'!$H$16/1000,0))</f>
        <v>18.071930348999999</v>
      </c>
      <c r="L1611" s="18">
        <f>IF(ISBLANK('Step 1.1 Raw Data'!A1611),"-",IF('Step 1.1 Raw Data'!$G$2=1,IF('Step 1.1 Raw Data'!$H$9=1,J1611*'Step 1.1 Raw Data'!$H$15*'Step 1.1 Raw Data'!$H$16/1000,IF('Step 1.1 Raw Data'!$H$9=2,J1611*'Step 1.1 Raw Data'!$I$15*'Step 1.1 Raw Data'!$I$16/1000,IF('Step 1.1 Raw Data'!$H$9=3,J1611*'Step 1.1 Raw Data'!$J$15*'Step 1.1 Raw Data'!$J$16/1000))),0))</f>
        <v>0</v>
      </c>
      <c r="M1611" s="11">
        <f>IF(ISBLANK('Step 1.1 Raw Data'!A1611),"-",'Step 1.1 Raw Data'!A1611)</f>
        <v>43199.45842638889</v>
      </c>
      <c r="N1611">
        <f>IF(ISBLANK('Step 1.1 Raw Data'!A1611),"-",HOUR(M1611))</f>
        <v>11</v>
      </c>
      <c r="O1611">
        <f>IF(ISBLANK('Step 1.1 Raw Data'!A1611),"-",WEEKDAY(M1611))</f>
        <v>2</v>
      </c>
      <c r="P1611">
        <f>IF(ISBLANK('Step 1.1 Raw Data'!D1611),"-",'Step 1.1 Raw Data'!D1611)</f>
        <v>86.720100000000002</v>
      </c>
      <c r="Q1611" s="18">
        <f>IF(ISBLANK('Step 1.1 Raw Data'!A1611),"-",IF('Step 1.1 Raw Data'!$G$2=0,P1611*'Step 1.1 Raw Data'!$H$15*'Step 1.1 Raw Data'!$H$16/1000,0))</f>
        <v>18.114961689000001</v>
      </c>
      <c r="R1611" s="18">
        <f>IF(ISBLANK('Step 1.1 Raw Data'!A1611),"-",IF('Step 1.1 Raw Data'!$G$2=1,IF('Step 1.1 Raw Data'!$I$9=1,P1611*'Step 1.1 Raw Data'!$H$15*'Step 1.1 Raw Data'!$H$16/1000,IF('Step 1.1 Raw Data'!$I$9=2,P1611*'Step 1.1 Raw Data'!$I$15*'Step 1.1 Raw Data'!$I$16/1000,IF('Step 1.1 Raw Data'!$I$9=3,P1611*'Step 1.1 Raw Data'!$J$15*'Step 1.1 Raw Data'!$J$16/1000))),0))</f>
        <v>0</v>
      </c>
      <c r="S1611" s="11">
        <f>IF(ISBLANK('Step 1.1 Raw Data'!A1611),"-",'Step 1.1 Raw Data'!A1611)</f>
        <v>43199.45842638889</v>
      </c>
      <c r="T1611">
        <f>IF(ISBLANK('Step 1.1 Raw Data'!A1611),"-",HOUR(S1611))</f>
        <v>11</v>
      </c>
      <c r="U1611">
        <f>IF(ISBLANK('Step 1.1 Raw Data'!A1611),"-",WEEKDAY(S1611))</f>
        <v>2</v>
      </c>
      <c r="V1611">
        <f>IF(ISBLANK('Step 1.1 Raw Data'!E1611),"-",'Step 1.1 Raw Data'!E1611)</f>
        <v>65.828995999999989</v>
      </c>
      <c r="W1611" s="18">
        <f>IF(ISBLANK('Step 1.1 Raw Data'!A1611),"-",IF('Step 1.1 Raw Data'!$G$2=0,V1611*'Step 1.1 Raw Data'!$H$15*'Step 1.1 Raw Data'!$H$16/1000,0))</f>
        <v>13.751018974439997</v>
      </c>
      <c r="X1611" s="18">
        <f>IF(ISBLANK('Step 1.1 Raw Data'!A1611),"-",IF('Step 1.1 Raw Data'!$G$2=1,IF('Step 1.1 Raw Data'!$J$9=1,V1611*'Step 1.1 Raw Data'!$H$15*'Step 1.1 Raw Data'!$H$16/1000,IF('Step 1.1 Raw Data'!$J$9=2,V1611*'Step 1.1 Raw Data'!$I$15*'Step 1.1 Raw Data'!$I$16/1000,IF('Step 1.1 Raw Data'!$J$9=3,V1611*'Step 1.1 Raw Data'!$J$15*'Step 1.1 Raw Data'!$J$16/1000))),0))</f>
        <v>0</v>
      </c>
    </row>
    <row r="1612" spans="1:24" ht="12.5" x14ac:dyDescent="0.25">
      <c r="A1612" s="11">
        <f>IF(ISBLANK('Step 1.1 Raw Data'!A1612),"-",'Step 1.1 Raw Data'!A1612)</f>
        <v>43199.500093113427</v>
      </c>
      <c r="B1612">
        <f>IF(ISBLANK('Step 1.1 Raw Data'!A1612),"-",HOUR(A1612))</f>
        <v>12</v>
      </c>
      <c r="C1612">
        <f>IF(ISBLANK('Step 1.1 Raw Data'!A1612),"-",WEEKDAY(A1612))</f>
        <v>2</v>
      </c>
      <c r="D1612">
        <f>IF(ISBLANK('Step 1.1 Raw Data'!B1612),"-",'Step 1.1 Raw Data'!B1612)</f>
        <v>86.388999999999996</v>
      </c>
      <c r="E1612" s="18">
        <f>IF(ISBLANK('Step 1.1 Raw Data'!A1612),"-",IF('Step 1.1 Raw Data'!$G$2=0,D1612*'Step 1.1 Raw Data'!$H$15*'Step 1.1 Raw Data'!$H$16/1000,0))</f>
        <v>18.045798209999997</v>
      </c>
      <c r="F1612" s="18">
        <f>IF(ISBLANK('Step 1.1 Raw Data'!A1612),"-",IF('Step 1.1 Raw Data'!$G$2=1,IF('Step 1.1 Raw Data'!$G$9=1,D1612*'Step 1.1 Raw Data'!$H$15*'Step 1.1 Raw Data'!$H$16/1000,IF('Step 1.1 Raw Data'!$G$9=2,D1612*'Step 1.1 Raw Data'!$I$15*'Step 1.1 Raw Data'!$I$16/1000,IF('Step 1.1 Raw Data'!$G$9=3,D1612*'Step 1.1 Raw Data'!$J$15*'Step 1.1 Raw Data'!$J$16/1000))),0))</f>
        <v>0</v>
      </c>
      <c r="G1612" s="11">
        <f>IF(ISBLANK('Step 1.1 Raw Data'!A1612),"-",'Step 1.1 Raw Data'!A1612)</f>
        <v>43199.500093113427</v>
      </c>
      <c r="H1612">
        <f>IF(ISBLANK('Step 1.1 Raw Data'!A1612),"-",HOUR(G1612))</f>
        <v>12</v>
      </c>
      <c r="I1612">
        <f>IF(ISBLANK('Step 1.1 Raw Data'!A1612),"-",WEEKDAY(G1612))</f>
        <v>2</v>
      </c>
      <c r="J1612" s="2">
        <f>IF(ISBLANK('Step 1.1 Raw Data'!C1612),"-",'Step 1.1 Raw Data'!C1612)</f>
        <v>86.683499999999995</v>
      </c>
      <c r="K1612" s="18">
        <f>IF(ISBLANK('Step 1.1 Raw Data'!A1612),"-",IF('Step 1.1 Raw Data'!$G$2=0,J1612*'Step 1.1 Raw Data'!$H$15*'Step 1.1 Raw Data'!$H$16/1000,0))</f>
        <v>18.107316314999998</v>
      </c>
      <c r="L1612" s="18">
        <f>IF(ISBLANK('Step 1.1 Raw Data'!A1612),"-",IF('Step 1.1 Raw Data'!$G$2=1,IF('Step 1.1 Raw Data'!$H$9=1,J1612*'Step 1.1 Raw Data'!$H$15*'Step 1.1 Raw Data'!$H$16/1000,IF('Step 1.1 Raw Data'!$H$9=2,J1612*'Step 1.1 Raw Data'!$I$15*'Step 1.1 Raw Data'!$I$16/1000,IF('Step 1.1 Raw Data'!$H$9=3,J1612*'Step 1.1 Raw Data'!$J$15*'Step 1.1 Raw Data'!$J$16/1000))),0))</f>
        <v>0</v>
      </c>
      <c r="M1612" s="11">
        <f>IF(ISBLANK('Step 1.1 Raw Data'!A1612),"-",'Step 1.1 Raw Data'!A1612)</f>
        <v>43199.500093113427</v>
      </c>
      <c r="N1612">
        <f>IF(ISBLANK('Step 1.1 Raw Data'!A1612),"-",HOUR(M1612))</f>
        <v>12</v>
      </c>
      <c r="O1612">
        <f>IF(ISBLANK('Step 1.1 Raw Data'!A1612),"-",WEEKDAY(M1612))</f>
        <v>2</v>
      </c>
      <c r="P1612">
        <f>IF(ISBLANK('Step 1.1 Raw Data'!D1612),"-",'Step 1.1 Raw Data'!D1612)</f>
        <v>86.857399999999998</v>
      </c>
      <c r="Q1612" s="18">
        <f>IF(ISBLANK('Step 1.1 Raw Data'!A1612),"-",IF('Step 1.1 Raw Data'!$G$2=0,P1612*'Step 1.1 Raw Data'!$H$15*'Step 1.1 Raw Data'!$H$16/1000,0))</f>
        <v>18.143642286000002</v>
      </c>
      <c r="R1612" s="18">
        <f>IF(ISBLANK('Step 1.1 Raw Data'!A1612),"-",IF('Step 1.1 Raw Data'!$G$2=1,IF('Step 1.1 Raw Data'!$I$9=1,P1612*'Step 1.1 Raw Data'!$H$15*'Step 1.1 Raw Data'!$H$16/1000,IF('Step 1.1 Raw Data'!$I$9=2,P1612*'Step 1.1 Raw Data'!$I$15*'Step 1.1 Raw Data'!$I$16/1000,IF('Step 1.1 Raw Data'!$I$9=3,P1612*'Step 1.1 Raw Data'!$J$15*'Step 1.1 Raw Data'!$J$16/1000))),0))</f>
        <v>0</v>
      </c>
      <c r="S1612" s="11">
        <f>IF(ISBLANK('Step 1.1 Raw Data'!A1612),"-",'Step 1.1 Raw Data'!A1612)</f>
        <v>43199.500093113427</v>
      </c>
      <c r="T1612">
        <f>IF(ISBLANK('Step 1.1 Raw Data'!A1612),"-",HOUR(S1612))</f>
        <v>12</v>
      </c>
      <c r="U1612">
        <f>IF(ISBLANK('Step 1.1 Raw Data'!A1612),"-",WEEKDAY(S1612))</f>
        <v>2</v>
      </c>
      <c r="V1612">
        <f>IF(ISBLANK('Step 1.1 Raw Data'!E1612),"-",'Step 1.1 Raw Data'!E1612)</f>
        <v>65.945542000000003</v>
      </c>
      <c r="W1612" s="18">
        <f>IF(ISBLANK('Step 1.1 Raw Data'!A1612),"-",IF('Step 1.1 Raw Data'!$G$2=0,V1612*'Step 1.1 Raw Data'!$H$15*'Step 1.1 Raw Data'!$H$16/1000,0))</f>
        <v>13.775364268380001</v>
      </c>
      <c r="X1612" s="18">
        <f>IF(ISBLANK('Step 1.1 Raw Data'!A1612),"-",IF('Step 1.1 Raw Data'!$G$2=1,IF('Step 1.1 Raw Data'!$J$9=1,V1612*'Step 1.1 Raw Data'!$H$15*'Step 1.1 Raw Data'!$H$16/1000,IF('Step 1.1 Raw Data'!$J$9=2,V1612*'Step 1.1 Raw Data'!$I$15*'Step 1.1 Raw Data'!$I$16/1000,IF('Step 1.1 Raw Data'!$J$9=3,V1612*'Step 1.1 Raw Data'!$J$15*'Step 1.1 Raw Data'!$J$16/1000))),0))</f>
        <v>0</v>
      </c>
    </row>
    <row r="1613" spans="1:24" ht="12.5" x14ac:dyDescent="0.25">
      <c r="A1613" s="11">
        <f>IF(ISBLANK('Step 1.1 Raw Data'!A1613),"-",'Step 1.1 Raw Data'!A1613)</f>
        <v>43199.541759837964</v>
      </c>
      <c r="B1613">
        <f>IF(ISBLANK('Step 1.1 Raw Data'!A1613),"-",HOUR(A1613))</f>
        <v>13</v>
      </c>
      <c r="C1613">
        <f>IF(ISBLANK('Step 1.1 Raw Data'!A1613),"-",WEEKDAY(A1613))</f>
        <v>2</v>
      </c>
      <c r="D1613">
        <f>IF(ISBLANK('Step 1.1 Raw Data'!B1613),"-",'Step 1.1 Raw Data'!B1613)</f>
        <v>86.402699999999996</v>
      </c>
      <c r="E1613" s="18">
        <f>IF(ISBLANK('Step 1.1 Raw Data'!A1613),"-",IF('Step 1.1 Raw Data'!$G$2=0,D1613*'Step 1.1 Raw Data'!$H$15*'Step 1.1 Raw Data'!$H$16/1000,0))</f>
        <v>18.048660002999998</v>
      </c>
      <c r="F1613" s="18">
        <f>IF(ISBLANK('Step 1.1 Raw Data'!A1613),"-",IF('Step 1.1 Raw Data'!$G$2=1,IF('Step 1.1 Raw Data'!$G$9=1,D1613*'Step 1.1 Raw Data'!$H$15*'Step 1.1 Raw Data'!$H$16/1000,IF('Step 1.1 Raw Data'!$G$9=2,D1613*'Step 1.1 Raw Data'!$I$15*'Step 1.1 Raw Data'!$I$16/1000,IF('Step 1.1 Raw Data'!$G$9=3,D1613*'Step 1.1 Raw Data'!$J$15*'Step 1.1 Raw Data'!$J$16/1000))),0))</f>
        <v>0</v>
      </c>
      <c r="G1613" s="11">
        <f>IF(ISBLANK('Step 1.1 Raw Data'!A1613),"-",'Step 1.1 Raw Data'!A1613)</f>
        <v>43199.541759837964</v>
      </c>
      <c r="H1613">
        <f>IF(ISBLANK('Step 1.1 Raw Data'!A1613),"-",HOUR(G1613))</f>
        <v>13</v>
      </c>
      <c r="I1613">
        <f>IF(ISBLANK('Step 1.1 Raw Data'!A1613),"-",WEEKDAY(G1613))</f>
        <v>2</v>
      </c>
      <c r="J1613" s="2">
        <f>IF(ISBLANK('Step 1.1 Raw Data'!C1613),"-",'Step 1.1 Raw Data'!C1613)</f>
        <v>86.622399999999999</v>
      </c>
      <c r="K1613" s="18">
        <f>IF(ISBLANK('Step 1.1 Raw Data'!A1613),"-",IF('Step 1.1 Raw Data'!$G$2=0,J1613*'Step 1.1 Raw Data'!$H$15*'Step 1.1 Raw Data'!$H$16/1000,0))</f>
        <v>18.094553135999998</v>
      </c>
      <c r="L1613" s="18">
        <f>IF(ISBLANK('Step 1.1 Raw Data'!A1613),"-",IF('Step 1.1 Raw Data'!$G$2=1,IF('Step 1.1 Raw Data'!$H$9=1,J1613*'Step 1.1 Raw Data'!$H$15*'Step 1.1 Raw Data'!$H$16/1000,IF('Step 1.1 Raw Data'!$H$9=2,J1613*'Step 1.1 Raw Data'!$I$15*'Step 1.1 Raw Data'!$I$16/1000,IF('Step 1.1 Raw Data'!$H$9=3,J1613*'Step 1.1 Raw Data'!$J$15*'Step 1.1 Raw Data'!$J$16/1000))),0))</f>
        <v>0</v>
      </c>
      <c r="M1613" s="11">
        <f>IF(ISBLANK('Step 1.1 Raw Data'!A1613),"-",'Step 1.1 Raw Data'!A1613)</f>
        <v>43199.541759837964</v>
      </c>
      <c r="N1613">
        <f>IF(ISBLANK('Step 1.1 Raw Data'!A1613),"-",HOUR(M1613))</f>
        <v>13</v>
      </c>
      <c r="O1613">
        <f>IF(ISBLANK('Step 1.1 Raw Data'!A1613),"-",WEEKDAY(M1613))</f>
        <v>2</v>
      </c>
      <c r="P1613">
        <f>IF(ISBLANK('Step 1.1 Raw Data'!D1613),"-",'Step 1.1 Raw Data'!D1613)</f>
        <v>86.747500000000002</v>
      </c>
      <c r="Q1613" s="18">
        <f>IF(ISBLANK('Step 1.1 Raw Data'!A1613),"-",IF('Step 1.1 Raw Data'!$G$2=0,P1613*'Step 1.1 Raw Data'!$H$15*'Step 1.1 Raw Data'!$H$16/1000,0))</f>
        <v>18.120685275</v>
      </c>
      <c r="R1613" s="18">
        <f>IF(ISBLANK('Step 1.1 Raw Data'!A1613),"-",IF('Step 1.1 Raw Data'!$G$2=1,IF('Step 1.1 Raw Data'!$I$9=1,P1613*'Step 1.1 Raw Data'!$H$15*'Step 1.1 Raw Data'!$H$16/1000,IF('Step 1.1 Raw Data'!$I$9=2,P1613*'Step 1.1 Raw Data'!$I$15*'Step 1.1 Raw Data'!$I$16/1000,IF('Step 1.1 Raw Data'!$I$9=3,P1613*'Step 1.1 Raw Data'!$J$15*'Step 1.1 Raw Data'!$J$16/1000))),0))</f>
        <v>0</v>
      </c>
      <c r="S1613" s="11">
        <f>IF(ISBLANK('Step 1.1 Raw Data'!A1613),"-",'Step 1.1 Raw Data'!A1613)</f>
        <v>43199.541759837964</v>
      </c>
      <c r="T1613">
        <f>IF(ISBLANK('Step 1.1 Raw Data'!A1613),"-",HOUR(S1613))</f>
        <v>13</v>
      </c>
      <c r="U1613">
        <f>IF(ISBLANK('Step 1.1 Raw Data'!A1613),"-",WEEKDAY(S1613))</f>
        <v>2</v>
      </c>
      <c r="V1613">
        <f>IF(ISBLANK('Step 1.1 Raw Data'!E1613),"-",'Step 1.1 Raw Data'!E1613)</f>
        <v>65.880561999999998</v>
      </c>
      <c r="W1613" s="18">
        <f>IF(ISBLANK('Step 1.1 Raw Data'!A1613),"-",IF('Step 1.1 Raw Data'!$G$2=0,V1613*'Step 1.1 Raw Data'!$H$15*'Step 1.1 Raw Data'!$H$16/1000,0))</f>
        <v>13.761790596179999</v>
      </c>
      <c r="X1613" s="18">
        <f>IF(ISBLANK('Step 1.1 Raw Data'!A1613),"-",IF('Step 1.1 Raw Data'!$G$2=1,IF('Step 1.1 Raw Data'!$J$9=1,V1613*'Step 1.1 Raw Data'!$H$15*'Step 1.1 Raw Data'!$H$16/1000,IF('Step 1.1 Raw Data'!$J$9=2,V1613*'Step 1.1 Raw Data'!$I$15*'Step 1.1 Raw Data'!$I$16/1000,IF('Step 1.1 Raw Data'!$J$9=3,V1613*'Step 1.1 Raw Data'!$J$15*'Step 1.1 Raw Data'!$J$16/1000))),0))</f>
        <v>0</v>
      </c>
    </row>
    <row r="1614" spans="1:24" ht="12.5" x14ac:dyDescent="0.25">
      <c r="A1614" s="11">
        <f>IF(ISBLANK('Step 1.1 Raw Data'!A1614),"-",'Step 1.1 Raw Data'!A1614)</f>
        <v>43199.583426562502</v>
      </c>
      <c r="B1614">
        <f>IF(ISBLANK('Step 1.1 Raw Data'!A1614),"-",HOUR(A1614))</f>
        <v>14</v>
      </c>
      <c r="C1614">
        <f>IF(ISBLANK('Step 1.1 Raw Data'!A1614),"-",WEEKDAY(A1614))</f>
        <v>2</v>
      </c>
      <c r="D1614">
        <f>IF(ISBLANK('Step 1.1 Raw Data'!B1614),"-",'Step 1.1 Raw Data'!B1614)</f>
        <v>86.378299999999996</v>
      </c>
      <c r="E1614" s="18">
        <f>IF(ISBLANK('Step 1.1 Raw Data'!A1614),"-",IF('Step 1.1 Raw Data'!$G$2=0,D1614*'Step 1.1 Raw Data'!$H$15*'Step 1.1 Raw Data'!$H$16/1000,0))</f>
        <v>18.043563086999999</v>
      </c>
      <c r="F1614" s="18">
        <f>IF(ISBLANK('Step 1.1 Raw Data'!A1614),"-",IF('Step 1.1 Raw Data'!$G$2=1,IF('Step 1.1 Raw Data'!$G$9=1,D1614*'Step 1.1 Raw Data'!$H$15*'Step 1.1 Raw Data'!$H$16/1000,IF('Step 1.1 Raw Data'!$G$9=2,D1614*'Step 1.1 Raw Data'!$I$15*'Step 1.1 Raw Data'!$I$16/1000,IF('Step 1.1 Raw Data'!$G$9=3,D1614*'Step 1.1 Raw Data'!$J$15*'Step 1.1 Raw Data'!$J$16/1000))),0))</f>
        <v>0</v>
      </c>
      <c r="G1614" s="11">
        <f>IF(ISBLANK('Step 1.1 Raw Data'!A1614),"-",'Step 1.1 Raw Data'!A1614)</f>
        <v>43199.583426562502</v>
      </c>
      <c r="H1614">
        <f>IF(ISBLANK('Step 1.1 Raw Data'!A1614),"-",HOUR(G1614))</f>
        <v>14</v>
      </c>
      <c r="I1614">
        <f>IF(ISBLANK('Step 1.1 Raw Data'!A1614),"-",WEEKDAY(G1614))</f>
        <v>2</v>
      </c>
      <c r="J1614" s="2">
        <f>IF(ISBLANK('Step 1.1 Raw Data'!C1614),"-",'Step 1.1 Raw Data'!C1614)</f>
        <v>86.660600000000002</v>
      </c>
      <c r="K1614" s="18">
        <f>IF(ISBLANK('Step 1.1 Raw Data'!A1614),"-",IF('Step 1.1 Raw Data'!$G$2=0,J1614*'Step 1.1 Raw Data'!$H$15*'Step 1.1 Raw Data'!$H$16/1000,0))</f>
        <v>18.102532734</v>
      </c>
      <c r="L1614" s="18">
        <f>IF(ISBLANK('Step 1.1 Raw Data'!A1614),"-",IF('Step 1.1 Raw Data'!$G$2=1,IF('Step 1.1 Raw Data'!$H$9=1,J1614*'Step 1.1 Raw Data'!$H$15*'Step 1.1 Raw Data'!$H$16/1000,IF('Step 1.1 Raw Data'!$H$9=2,J1614*'Step 1.1 Raw Data'!$I$15*'Step 1.1 Raw Data'!$I$16/1000,IF('Step 1.1 Raw Data'!$H$9=3,J1614*'Step 1.1 Raw Data'!$J$15*'Step 1.1 Raw Data'!$J$16/1000))),0))</f>
        <v>0</v>
      </c>
      <c r="M1614" s="11">
        <f>IF(ISBLANK('Step 1.1 Raw Data'!A1614),"-",'Step 1.1 Raw Data'!A1614)</f>
        <v>43199.583426562502</v>
      </c>
      <c r="N1614">
        <f>IF(ISBLANK('Step 1.1 Raw Data'!A1614),"-",HOUR(M1614))</f>
        <v>14</v>
      </c>
      <c r="O1614">
        <f>IF(ISBLANK('Step 1.1 Raw Data'!A1614),"-",WEEKDAY(M1614))</f>
        <v>2</v>
      </c>
      <c r="P1614">
        <f>IF(ISBLANK('Step 1.1 Raw Data'!D1614),"-",'Step 1.1 Raw Data'!D1614)</f>
        <v>86.790300000000002</v>
      </c>
      <c r="Q1614" s="18">
        <f>IF(ISBLANK('Step 1.1 Raw Data'!A1614),"-",IF('Step 1.1 Raw Data'!$G$2=0,P1614*'Step 1.1 Raw Data'!$H$15*'Step 1.1 Raw Data'!$H$16/1000,0))</f>
        <v>18.129625767</v>
      </c>
      <c r="R1614" s="18">
        <f>IF(ISBLANK('Step 1.1 Raw Data'!A1614),"-",IF('Step 1.1 Raw Data'!$G$2=1,IF('Step 1.1 Raw Data'!$I$9=1,P1614*'Step 1.1 Raw Data'!$H$15*'Step 1.1 Raw Data'!$H$16/1000,IF('Step 1.1 Raw Data'!$I$9=2,P1614*'Step 1.1 Raw Data'!$I$15*'Step 1.1 Raw Data'!$I$16/1000,IF('Step 1.1 Raw Data'!$I$9=3,P1614*'Step 1.1 Raw Data'!$J$15*'Step 1.1 Raw Data'!$J$16/1000))),0))</f>
        <v>0</v>
      </c>
      <c r="S1614" s="11">
        <f>IF(ISBLANK('Step 1.1 Raw Data'!A1614),"-",'Step 1.1 Raw Data'!A1614)</f>
        <v>43199.583426562502</v>
      </c>
      <c r="T1614">
        <f>IF(ISBLANK('Step 1.1 Raw Data'!A1614),"-",HOUR(S1614))</f>
        <v>14</v>
      </c>
      <c r="U1614">
        <f>IF(ISBLANK('Step 1.1 Raw Data'!A1614),"-",WEEKDAY(S1614))</f>
        <v>2</v>
      </c>
      <c r="V1614">
        <f>IF(ISBLANK('Step 1.1 Raw Data'!E1614),"-",'Step 1.1 Raw Data'!E1614)</f>
        <v>65.911341999999991</v>
      </c>
      <c r="W1614" s="18">
        <f>IF(ISBLANK('Step 1.1 Raw Data'!A1614),"-",IF('Step 1.1 Raw Data'!$G$2=0,V1614*'Step 1.1 Raw Data'!$H$15*'Step 1.1 Raw Data'!$H$16/1000,0))</f>
        <v>13.768220230379999</v>
      </c>
      <c r="X1614" s="18">
        <f>IF(ISBLANK('Step 1.1 Raw Data'!A1614),"-",IF('Step 1.1 Raw Data'!$G$2=1,IF('Step 1.1 Raw Data'!$J$9=1,V1614*'Step 1.1 Raw Data'!$H$15*'Step 1.1 Raw Data'!$H$16/1000,IF('Step 1.1 Raw Data'!$J$9=2,V1614*'Step 1.1 Raw Data'!$I$15*'Step 1.1 Raw Data'!$I$16/1000,IF('Step 1.1 Raw Data'!$J$9=3,V1614*'Step 1.1 Raw Data'!$J$15*'Step 1.1 Raw Data'!$J$16/1000))),0))</f>
        <v>0</v>
      </c>
    </row>
    <row r="1615" spans="1:24" ht="12.5" x14ac:dyDescent="0.25">
      <c r="A1615" s="11">
        <f>IF(ISBLANK('Step 1.1 Raw Data'!A1615),"-",'Step 1.1 Raw Data'!A1615)</f>
        <v>43199.625093287039</v>
      </c>
      <c r="B1615">
        <f>IF(ISBLANK('Step 1.1 Raw Data'!A1615),"-",HOUR(A1615))</f>
        <v>15</v>
      </c>
      <c r="C1615">
        <f>IF(ISBLANK('Step 1.1 Raw Data'!A1615),"-",WEEKDAY(A1615))</f>
        <v>2</v>
      </c>
      <c r="D1615">
        <f>IF(ISBLANK('Step 1.1 Raw Data'!B1615),"-",'Step 1.1 Raw Data'!B1615)</f>
        <v>86.335499999999996</v>
      </c>
      <c r="E1615" s="18">
        <f>IF(ISBLANK('Step 1.1 Raw Data'!A1615),"-",IF('Step 1.1 Raw Data'!$G$2=0,D1615*'Step 1.1 Raw Data'!$H$15*'Step 1.1 Raw Data'!$H$16/1000,0))</f>
        <v>18.034622595000002</v>
      </c>
      <c r="F1615" s="18">
        <f>IF(ISBLANK('Step 1.1 Raw Data'!A1615),"-",IF('Step 1.1 Raw Data'!$G$2=1,IF('Step 1.1 Raw Data'!$G$9=1,D1615*'Step 1.1 Raw Data'!$H$15*'Step 1.1 Raw Data'!$H$16/1000,IF('Step 1.1 Raw Data'!$G$9=2,D1615*'Step 1.1 Raw Data'!$I$15*'Step 1.1 Raw Data'!$I$16/1000,IF('Step 1.1 Raw Data'!$G$9=3,D1615*'Step 1.1 Raw Data'!$J$15*'Step 1.1 Raw Data'!$J$16/1000))),0))</f>
        <v>0</v>
      </c>
      <c r="G1615" s="11">
        <f>IF(ISBLANK('Step 1.1 Raw Data'!A1615),"-",'Step 1.1 Raw Data'!A1615)</f>
        <v>43199.625093287039</v>
      </c>
      <c r="H1615">
        <f>IF(ISBLANK('Step 1.1 Raw Data'!A1615),"-",HOUR(G1615))</f>
        <v>15</v>
      </c>
      <c r="I1615">
        <f>IF(ISBLANK('Step 1.1 Raw Data'!A1615),"-",WEEKDAY(G1615))</f>
        <v>2</v>
      </c>
      <c r="J1615" s="2">
        <f>IF(ISBLANK('Step 1.1 Raw Data'!C1615),"-",'Step 1.1 Raw Data'!C1615)</f>
        <v>86.524799999999999</v>
      </c>
      <c r="K1615" s="18">
        <f>IF(ISBLANK('Step 1.1 Raw Data'!A1615),"-",IF('Step 1.1 Raw Data'!$G$2=0,J1615*'Step 1.1 Raw Data'!$H$15*'Step 1.1 Raw Data'!$H$16/1000,0))</f>
        <v>18.074165472000001</v>
      </c>
      <c r="L1615" s="18">
        <f>IF(ISBLANK('Step 1.1 Raw Data'!A1615),"-",IF('Step 1.1 Raw Data'!$G$2=1,IF('Step 1.1 Raw Data'!$H$9=1,J1615*'Step 1.1 Raw Data'!$H$15*'Step 1.1 Raw Data'!$H$16/1000,IF('Step 1.1 Raw Data'!$H$9=2,J1615*'Step 1.1 Raw Data'!$I$15*'Step 1.1 Raw Data'!$I$16/1000,IF('Step 1.1 Raw Data'!$H$9=3,J1615*'Step 1.1 Raw Data'!$J$15*'Step 1.1 Raw Data'!$J$16/1000))),0))</f>
        <v>0</v>
      </c>
      <c r="M1615" s="11">
        <f>IF(ISBLANK('Step 1.1 Raw Data'!A1615),"-",'Step 1.1 Raw Data'!A1615)</f>
        <v>43199.625093287039</v>
      </c>
      <c r="N1615">
        <f>IF(ISBLANK('Step 1.1 Raw Data'!A1615),"-",HOUR(M1615))</f>
        <v>15</v>
      </c>
      <c r="O1615">
        <f>IF(ISBLANK('Step 1.1 Raw Data'!A1615),"-",WEEKDAY(M1615))</f>
        <v>2</v>
      </c>
      <c r="P1615">
        <f>IF(ISBLANK('Step 1.1 Raw Data'!D1615),"-",'Step 1.1 Raw Data'!D1615)</f>
        <v>86.738399999999999</v>
      </c>
      <c r="Q1615" s="18">
        <f>IF(ISBLANK('Step 1.1 Raw Data'!A1615),"-",IF('Step 1.1 Raw Data'!$G$2=0,P1615*'Step 1.1 Raw Data'!$H$15*'Step 1.1 Raw Data'!$H$16/1000,0))</f>
        <v>18.118784376000001</v>
      </c>
      <c r="R1615" s="18">
        <f>IF(ISBLANK('Step 1.1 Raw Data'!A1615),"-",IF('Step 1.1 Raw Data'!$G$2=1,IF('Step 1.1 Raw Data'!$I$9=1,P1615*'Step 1.1 Raw Data'!$H$15*'Step 1.1 Raw Data'!$H$16/1000,IF('Step 1.1 Raw Data'!$I$9=2,P1615*'Step 1.1 Raw Data'!$I$15*'Step 1.1 Raw Data'!$I$16/1000,IF('Step 1.1 Raw Data'!$I$9=3,P1615*'Step 1.1 Raw Data'!$J$15*'Step 1.1 Raw Data'!$J$16/1000))),0))</f>
        <v>0</v>
      </c>
      <c r="S1615" s="11">
        <f>IF(ISBLANK('Step 1.1 Raw Data'!A1615),"-",'Step 1.1 Raw Data'!A1615)</f>
        <v>43199.625093287039</v>
      </c>
      <c r="T1615">
        <f>IF(ISBLANK('Step 1.1 Raw Data'!A1615),"-",HOUR(S1615))</f>
        <v>15</v>
      </c>
      <c r="U1615">
        <f>IF(ISBLANK('Step 1.1 Raw Data'!A1615),"-",WEEKDAY(S1615))</f>
        <v>2</v>
      </c>
      <c r="V1615">
        <f>IF(ISBLANK('Step 1.1 Raw Data'!E1615),"-",'Step 1.1 Raw Data'!E1615)</f>
        <v>65.840015999999991</v>
      </c>
      <c r="W1615" s="18">
        <f>IF(ISBLANK('Step 1.1 Raw Data'!A1615),"-",IF('Step 1.1 Raw Data'!$G$2=0,V1615*'Step 1.1 Raw Data'!$H$15*'Step 1.1 Raw Data'!$H$16/1000,0))</f>
        <v>13.753320942239998</v>
      </c>
      <c r="X1615" s="18">
        <f>IF(ISBLANK('Step 1.1 Raw Data'!A1615),"-",IF('Step 1.1 Raw Data'!$G$2=1,IF('Step 1.1 Raw Data'!$J$9=1,V1615*'Step 1.1 Raw Data'!$H$15*'Step 1.1 Raw Data'!$H$16/1000,IF('Step 1.1 Raw Data'!$J$9=2,V1615*'Step 1.1 Raw Data'!$I$15*'Step 1.1 Raw Data'!$I$16/1000,IF('Step 1.1 Raw Data'!$J$9=3,V1615*'Step 1.1 Raw Data'!$J$15*'Step 1.1 Raw Data'!$J$16/1000))),0))</f>
        <v>0</v>
      </c>
    </row>
    <row r="1616" spans="1:24" ht="12.5" x14ac:dyDescent="0.25">
      <c r="A1616" s="11">
        <f>IF(ISBLANK('Step 1.1 Raw Data'!A1616),"-",'Step 1.1 Raw Data'!A1616)</f>
        <v>43199.666760011576</v>
      </c>
      <c r="B1616">
        <f>IF(ISBLANK('Step 1.1 Raw Data'!A1616),"-",HOUR(A1616))</f>
        <v>16</v>
      </c>
      <c r="C1616">
        <f>IF(ISBLANK('Step 1.1 Raw Data'!A1616),"-",WEEKDAY(A1616))</f>
        <v>2</v>
      </c>
      <c r="D1616">
        <f>IF(ISBLANK('Step 1.1 Raw Data'!B1616),"-",'Step 1.1 Raw Data'!B1616)</f>
        <v>86.349299999999999</v>
      </c>
      <c r="E1616" s="18">
        <f>IF(ISBLANK('Step 1.1 Raw Data'!A1616),"-",IF('Step 1.1 Raw Data'!$G$2=0,D1616*'Step 1.1 Raw Data'!$H$15*'Step 1.1 Raw Data'!$H$16/1000,0))</f>
        <v>18.037505277000001</v>
      </c>
      <c r="F1616" s="18">
        <f>IF(ISBLANK('Step 1.1 Raw Data'!A1616),"-",IF('Step 1.1 Raw Data'!$G$2=1,IF('Step 1.1 Raw Data'!$G$9=1,D1616*'Step 1.1 Raw Data'!$H$15*'Step 1.1 Raw Data'!$H$16/1000,IF('Step 1.1 Raw Data'!$G$9=2,D1616*'Step 1.1 Raw Data'!$I$15*'Step 1.1 Raw Data'!$I$16/1000,IF('Step 1.1 Raw Data'!$G$9=3,D1616*'Step 1.1 Raw Data'!$J$15*'Step 1.1 Raw Data'!$J$16/1000))),0))</f>
        <v>0</v>
      </c>
      <c r="G1616" s="11">
        <f>IF(ISBLANK('Step 1.1 Raw Data'!A1616),"-",'Step 1.1 Raw Data'!A1616)</f>
        <v>43199.666760011576</v>
      </c>
      <c r="H1616">
        <f>IF(ISBLANK('Step 1.1 Raw Data'!A1616),"-",HOUR(G1616))</f>
        <v>16</v>
      </c>
      <c r="I1616">
        <f>IF(ISBLANK('Step 1.1 Raw Data'!A1616),"-",WEEKDAY(G1616))</f>
        <v>2</v>
      </c>
      <c r="J1616" s="2">
        <f>IF(ISBLANK('Step 1.1 Raw Data'!C1616),"-",'Step 1.1 Raw Data'!C1616)</f>
        <v>86.491200000000006</v>
      </c>
      <c r="K1616" s="18">
        <f>IF(ISBLANK('Step 1.1 Raw Data'!A1616),"-",IF('Step 1.1 Raw Data'!$G$2=0,J1616*'Step 1.1 Raw Data'!$H$15*'Step 1.1 Raw Data'!$H$16/1000,0))</f>
        <v>18.067146768000001</v>
      </c>
      <c r="L1616" s="18">
        <f>IF(ISBLANK('Step 1.1 Raw Data'!A1616),"-",IF('Step 1.1 Raw Data'!$G$2=1,IF('Step 1.1 Raw Data'!$H$9=1,J1616*'Step 1.1 Raw Data'!$H$15*'Step 1.1 Raw Data'!$H$16/1000,IF('Step 1.1 Raw Data'!$H$9=2,J1616*'Step 1.1 Raw Data'!$I$15*'Step 1.1 Raw Data'!$I$16/1000,IF('Step 1.1 Raw Data'!$H$9=3,J1616*'Step 1.1 Raw Data'!$J$15*'Step 1.1 Raw Data'!$J$16/1000))),0))</f>
        <v>0</v>
      </c>
      <c r="M1616" s="11">
        <f>IF(ISBLANK('Step 1.1 Raw Data'!A1616),"-",'Step 1.1 Raw Data'!A1616)</f>
        <v>43199.666760011576</v>
      </c>
      <c r="N1616">
        <f>IF(ISBLANK('Step 1.1 Raw Data'!A1616),"-",HOUR(M1616))</f>
        <v>16</v>
      </c>
      <c r="O1616">
        <f>IF(ISBLANK('Step 1.1 Raw Data'!A1616),"-",WEEKDAY(M1616))</f>
        <v>2</v>
      </c>
      <c r="P1616">
        <f>IF(ISBLANK('Step 1.1 Raw Data'!D1616),"-",'Step 1.1 Raw Data'!D1616)</f>
        <v>86.685000000000002</v>
      </c>
      <c r="Q1616" s="18">
        <f>IF(ISBLANK('Step 1.1 Raw Data'!A1616),"-",IF('Step 1.1 Raw Data'!$G$2=0,P1616*'Step 1.1 Raw Data'!$H$15*'Step 1.1 Raw Data'!$H$16/1000,0))</f>
        <v>18.10762965</v>
      </c>
      <c r="R1616" s="18">
        <f>IF(ISBLANK('Step 1.1 Raw Data'!A1616),"-",IF('Step 1.1 Raw Data'!$G$2=1,IF('Step 1.1 Raw Data'!$I$9=1,P1616*'Step 1.1 Raw Data'!$H$15*'Step 1.1 Raw Data'!$H$16/1000,IF('Step 1.1 Raw Data'!$I$9=2,P1616*'Step 1.1 Raw Data'!$I$15*'Step 1.1 Raw Data'!$I$16/1000,IF('Step 1.1 Raw Data'!$I$9=3,P1616*'Step 1.1 Raw Data'!$J$15*'Step 1.1 Raw Data'!$J$16/1000))),0))</f>
        <v>0</v>
      </c>
      <c r="S1616" s="11">
        <f>IF(ISBLANK('Step 1.1 Raw Data'!A1616),"-",'Step 1.1 Raw Data'!A1616)</f>
        <v>43199.666760011576</v>
      </c>
      <c r="T1616">
        <f>IF(ISBLANK('Step 1.1 Raw Data'!A1616),"-",HOUR(S1616))</f>
        <v>16</v>
      </c>
      <c r="U1616">
        <f>IF(ISBLANK('Step 1.1 Raw Data'!A1616),"-",WEEKDAY(S1616))</f>
        <v>2</v>
      </c>
      <c r="V1616">
        <f>IF(ISBLANK('Step 1.1 Raw Data'!E1616),"-",'Step 1.1 Raw Data'!E1616)</f>
        <v>65.806956</v>
      </c>
      <c r="W1616" s="18">
        <f>IF(ISBLANK('Step 1.1 Raw Data'!A1616),"-",IF('Step 1.1 Raw Data'!$G$2=0,V1616*'Step 1.1 Raw Data'!$H$15*'Step 1.1 Raw Data'!$H$16/1000,0))</f>
        <v>13.746415038839999</v>
      </c>
      <c r="X1616" s="18">
        <f>IF(ISBLANK('Step 1.1 Raw Data'!A1616),"-",IF('Step 1.1 Raw Data'!$G$2=1,IF('Step 1.1 Raw Data'!$J$9=1,V1616*'Step 1.1 Raw Data'!$H$15*'Step 1.1 Raw Data'!$H$16/1000,IF('Step 1.1 Raw Data'!$J$9=2,V1616*'Step 1.1 Raw Data'!$I$15*'Step 1.1 Raw Data'!$I$16/1000,IF('Step 1.1 Raw Data'!$J$9=3,V1616*'Step 1.1 Raw Data'!$J$15*'Step 1.1 Raw Data'!$J$16/1000))),0))</f>
        <v>0</v>
      </c>
    </row>
    <row r="1617" spans="1:24" ht="12.5" x14ac:dyDescent="0.25">
      <c r="A1617" s="11">
        <f>IF(ISBLANK('Step 1.1 Raw Data'!A1617),"-",'Step 1.1 Raw Data'!A1617)</f>
        <v>43199.708426736113</v>
      </c>
      <c r="B1617">
        <f>IF(ISBLANK('Step 1.1 Raw Data'!A1617),"-",HOUR(A1617))</f>
        <v>17</v>
      </c>
      <c r="C1617">
        <f>IF(ISBLANK('Step 1.1 Raw Data'!A1617),"-",WEEKDAY(A1617))</f>
        <v>2</v>
      </c>
      <c r="D1617">
        <f>IF(ISBLANK('Step 1.1 Raw Data'!B1617),"-",'Step 1.1 Raw Data'!B1617)</f>
        <v>86.244</v>
      </c>
      <c r="E1617" s="18">
        <f>IF(ISBLANK('Step 1.1 Raw Data'!A1617),"-",IF('Step 1.1 Raw Data'!$G$2=0,D1617*'Step 1.1 Raw Data'!$H$15*'Step 1.1 Raw Data'!$H$16/1000,0))</f>
        <v>18.015509160000001</v>
      </c>
      <c r="F1617" s="18">
        <f>IF(ISBLANK('Step 1.1 Raw Data'!A1617),"-",IF('Step 1.1 Raw Data'!$G$2=1,IF('Step 1.1 Raw Data'!$G$9=1,D1617*'Step 1.1 Raw Data'!$H$15*'Step 1.1 Raw Data'!$H$16/1000,IF('Step 1.1 Raw Data'!$G$9=2,D1617*'Step 1.1 Raw Data'!$I$15*'Step 1.1 Raw Data'!$I$16/1000,IF('Step 1.1 Raw Data'!$G$9=3,D1617*'Step 1.1 Raw Data'!$J$15*'Step 1.1 Raw Data'!$J$16/1000))),0))</f>
        <v>0</v>
      </c>
      <c r="G1617" s="11">
        <f>IF(ISBLANK('Step 1.1 Raw Data'!A1617),"-",'Step 1.1 Raw Data'!A1617)</f>
        <v>43199.708426736113</v>
      </c>
      <c r="H1617">
        <f>IF(ISBLANK('Step 1.1 Raw Data'!A1617),"-",HOUR(G1617))</f>
        <v>17</v>
      </c>
      <c r="I1617">
        <f>IF(ISBLANK('Step 1.1 Raw Data'!A1617),"-",WEEKDAY(G1617))</f>
        <v>2</v>
      </c>
      <c r="J1617" s="2">
        <f>IF(ISBLANK('Step 1.1 Raw Data'!C1617),"-",'Step 1.1 Raw Data'!C1617)</f>
        <v>86.468299999999999</v>
      </c>
      <c r="K1617" s="18">
        <f>IF(ISBLANK('Step 1.1 Raw Data'!A1617),"-",IF('Step 1.1 Raw Data'!$G$2=0,J1617*'Step 1.1 Raw Data'!$H$15*'Step 1.1 Raw Data'!$H$16/1000,0))</f>
        <v>18.062363187000003</v>
      </c>
      <c r="L1617" s="18">
        <f>IF(ISBLANK('Step 1.1 Raw Data'!A1617),"-",IF('Step 1.1 Raw Data'!$G$2=1,IF('Step 1.1 Raw Data'!$H$9=1,J1617*'Step 1.1 Raw Data'!$H$15*'Step 1.1 Raw Data'!$H$16/1000,IF('Step 1.1 Raw Data'!$H$9=2,J1617*'Step 1.1 Raw Data'!$I$15*'Step 1.1 Raw Data'!$I$16/1000,IF('Step 1.1 Raw Data'!$H$9=3,J1617*'Step 1.1 Raw Data'!$J$15*'Step 1.1 Raw Data'!$J$16/1000))),0))</f>
        <v>0</v>
      </c>
      <c r="M1617" s="11">
        <f>IF(ISBLANK('Step 1.1 Raw Data'!A1617),"-",'Step 1.1 Raw Data'!A1617)</f>
        <v>43199.708426736113</v>
      </c>
      <c r="N1617">
        <f>IF(ISBLANK('Step 1.1 Raw Data'!A1617),"-",HOUR(M1617))</f>
        <v>17</v>
      </c>
      <c r="O1617">
        <f>IF(ISBLANK('Step 1.1 Raw Data'!A1617),"-",WEEKDAY(M1617))</f>
        <v>2</v>
      </c>
      <c r="P1617">
        <f>IF(ISBLANK('Step 1.1 Raw Data'!D1617),"-",'Step 1.1 Raw Data'!D1617)</f>
        <v>86.674300000000002</v>
      </c>
      <c r="Q1617" s="18">
        <f>IF(ISBLANK('Step 1.1 Raw Data'!A1617),"-",IF('Step 1.1 Raw Data'!$G$2=0,P1617*'Step 1.1 Raw Data'!$H$15*'Step 1.1 Raw Data'!$H$16/1000,0))</f>
        <v>18.105394527000001</v>
      </c>
      <c r="R1617" s="18">
        <f>IF(ISBLANK('Step 1.1 Raw Data'!A1617),"-",IF('Step 1.1 Raw Data'!$G$2=1,IF('Step 1.1 Raw Data'!$I$9=1,P1617*'Step 1.1 Raw Data'!$H$15*'Step 1.1 Raw Data'!$H$16/1000,IF('Step 1.1 Raw Data'!$I$9=2,P1617*'Step 1.1 Raw Data'!$I$15*'Step 1.1 Raw Data'!$I$16/1000,IF('Step 1.1 Raw Data'!$I$9=3,P1617*'Step 1.1 Raw Data'!$J$15*'Step 1.1 Raw Data'!$J$16/1000))),0))</f>
        <v>0</v>
      </c>
      <c r="S1617" s="11">
        <f>IF(ISBLANK('Step 1.1 Raw Data'!A1617),"-",'Step 1.1 Raw Data'!A1617)</f>
        <v>43199.708426736113</v>
      </c>
      <c r="T1617">
        <f>IF(ISBLANK('Step 1.1 Raw Data'!A1617),"-",HOUR(S1617))</f>
        <v>17</v>
      </c>
      <c r="U1617">
        <f>IF(ISBLANK('Step 1.1 Raw Data'!A1617),"-",WEEKDAY(S1617))</f>
        <v>2</v>
      </c>
      <c r="V1617">
        <f>IF(ISBLANK('Step 1.1 Raw Data'!E1617),"-",'Step 1.1 Raw Data'!E1617)</f>
        <v>65.794188000000005</v>
      </c>
      <c r="W1617" s="18">
        <f>IF(ISBLANK('Step 1.1 Raw Data'!A1617),"-",IF('Step 1.1 Raw Data'!$G$2=0,V1617*'Step 1.1 Raw Data'!$H$15*'Step 1.1 Raw Data'!$H$16/1000,0))</f>
        <v>13.74374793132</v>
      </c>
      <c r="X1617" s="18">
        <f>IF(ISBLANK('Step 1.1 Raw Data'!A1617),"-",IF('Step 1.1 Raw Data'!$G$2=1,IF('Step 1.1 Raw Data'!$J$9=1,V1617*'Step 1.1 Raw Data'!$H$15*'Step 1.1 Raw Data'!$H$16/1000,IF('Step 1.1 Raw Data'!$J$9=2,V1617*'Step 1.1 Raw Data'!$I$15*'Step 1.1 Raw Data'!$I$16/1000,IF('Step 1.1 Raw Data'!$J$9=3,V1617*'Step 1.1 Raw Data'!$J$15*'Step 1.1 Raw Data'!$J$16/1000))),0))</f>
        <v>0</v>
      </c>
    </row>
    <row r="1618" spans="1:24" ht="12.5" x14ac:dyDescent="0.25">
      <c r="A1618" s="11">
        <f>IF(ISBLANK('Step 1.1 Raw Data'!A1618),"-",'Step 1.1 Raw Data'!A1618)</f>
        <v>43199.750093460651</v>
      </c>
      <c r="B1618">
        <f>IF(ISBLANK('Step 1.1 Raw Data'!A1618),"-",HOUR(A1618))</f>
        <v>18</v>
      </c>
      <c r="C1618">
        <f>IF(ISBLANK('Step 1.1 Raw Data'!A1618),"-",WEEKDAY(A1618))</f>
        <v>2</v>
      </c>
      <c r="D1618">
        <f>IF(ISBLANK('Step 1.1 Raw Data'!B1618),"-",'Step 1.1 Raw Data'!B1618)</f>
        <v>86.3142</v>
      </c>
      <c r="E1618" s="18">
        <f>IF(ISBLANK('Step 1.1 Raw Data'!A1618),"-",IF('Step 1.1 Raw Data'!$G$2=0,D1618*'Step 1.1 Raw Data'!$H$15*'Step 1.1 Raw Data'!$H$16/1000,0))</f>
        <v>18.030173238</v>
      </c>
      <c r="F1618" s="18">
        <f>IF(ISBLANK('Step 1.1 Raw Data'!A1618),"-",IF('Step 1.1 Raw Data'!$G$2=1,IF('Step 1.1 Raw Data'!$G$9=1,D1618*'Step 1.1 Raw Data'!$H$15*'Step 1.1 Raw Data'!$H$16/1000,IF('Step 1.1 Raw Data'!$G$9=2,D1618*'Step 1.1 Raw Data'!$I$15*'Step 1.1 Raw Data'!$I$16/1000,IF('Step 1.1 Raw Data'!$G$9=3,D1618*'Step 1.1 Raw Data'!$J$15*'Step 1.1 Raw Data'!$J$16/1000))),0))</f>
        <v>0</v>
      </c>
      <c r="G1618" s="11">
        <f>IF(ISBLANK('Step 1.1 Raw Data'!A1618),"-",'Step 1.1 Raw Data'!A1618)</f>
        <v>43199.750093460651</v>
      </c>
      <c r="H1618">
        <f>IF(ISBLANK('Step 1.1 Raw Data'!A1618),"-",HOUR(G1618))</f>
        <v>18</v>
      </c>
      <c r="I1618">
        <f>IF(ISBLANK('Step 1.1 Raw Data'!A1618),"-",WEEKDAY(G1618))</f>
        <v>2</v>
      </c>
      <c r="J1618" s="2">
        <f>IF(ISBLANK('Step 1.1 Raw Data'!C1618),"-",'Step 1.1 Raw Data'!C1618)</f>
        <v>86.437799999999996</v>
      </c>
      <c r="K1618" s="18">
        <f>IF(ISBLANK('Step 1.1 Raw Data'!A1618),"-",IF('Step 1.1 Raw Data'!$G$2=0,J1618*'Step 1.1 Raw Data'!$H$15*'Step 1.1 Raw Data'!$H$16/1000,0))</f>
        <v>18.055992042</v>
      </c>
      <c r="L1618" s="18">
        <f>IF(ISBLANK('Step 1.1 Raw Data'!A1618),"-",IF('Step 1.1 Raw Data'!$G$2=1,IF('Step 1.1 Raw Data'!$H$9=1,J1618*'Step 1.1 Raw Data'!$H$15*'Step 1.1 Raw Data'!$H$16/1000,IF('Step 1.1 Raw Data'!$H$9=2,J1618*'Step 1.1 Raw Data'!$I$15*'Step 1.1 Raw Data'!$I$16/1000,IF('Step 1.1 Raw Data'!$H$9=3,J1618*'Step 1.1 Raw Data'!$J$15*'Step 1.1 Raw Data'!$J$16/1000))),0))</f>
        <v>0</v>
      </c>
      <c r="M1618" s="11">
        <f>IF(ISBLANK('Step 1.1 Raw Data'!A1618),"-",'Step 1.1 Raw Data'!A1618)</f>
        <v>43199.750093460651</v>
      </c>
      <c r="N1618">
        <f>IF(ISBLANK('Step 1.1 Raw Data'!A1618),"-",HOUR(M1618))</f>
        <v>18</v>
      </c>
      <c r="O1618">
        <f>IF(ISBLANK('Step 1.1 Raw Data'!A1618),"-",WEEKDAY(M1618))</f>
        <v>2</v>
      </c>
      <c r="P1618">
        <f>IF(ISBLANK('Step 1.1 Raw Data'!D1618),"-",'Step 1.1 Raw Data'!D1618)</f>
        <v>86.593400000000003</v>
      </c>
      <c r="Q1618" s="18">
        <f>IF(ISBLANK('Step 1.1 Raw Data'!A1618),"-",IF('Step 1.1 Raw Data'!$G$2=0,P1618*'Step 1.1 Raw Data'!$H$15*'Step 1.1 Raw Data'!$H$16/1000,0))</f>
        <v>18.088495326</v>
      </c>
      <c r="R1618" s="18">
        <f>IF(ISBLANK('Step 1.1 Raw Data'!A1618),"-",IF('Step 1.1 Raw Data'!$G$2=1,IF('Step 1.1 Raw Data'!$I$9=1,P1618*'Step 1.1 Raw Data'!$H$15*'Step 1.1 Raw Data'!$H$16/1000,IF('Step 1.1 Raw Data'!$I$9=2,P1618*'Step 1.1 Raw Data'!$I$15*'Step 1.1 Raw Data'!$I$16/1000,IF('Step 1.1 Raw Data'!$I$9=3,P1618*'Step 1.1 Raw Data'!$J$15*'Step 1.1 Raw Data'!$J$16/1000))),0))</f>
        <v>0</v>
      </c>
      <c r="S1618" s="11">
        <f>IF(ISBLANK('Step 1.1 Raw Data'!A1618),"-",'Step 1.1 Raw Data'!A1618)</f>
        <v>43199.750093460651</v>
      </c>
      <c r="T1618">
        <f>IF(ISBLANK('Step 1.1 Raw Data'!A1618),"-",HOUR(S1618))</f>
        <v>18</v>
      </c>
      <c r="U1618">
        <f>IF(ISBLANK('Step 1.1 Raw Data'!A1618),"-",WEEKDAY(S1618))</f>
        <v>2</v>
      </c>
      <c r="V1618">
        <f>IF(ISBLANK('Step 1.1 Raw Data'!E1618),"-",'Step 1.1 Raw Data'!E1618)</f>
        <v>65.751856000000004</v>
      </c>
      <c r="W1618" s="18">
        <f>IF(ISBLANK('Step 1.1 Raw Data'!A1618),"-",IF('Step 1.1 Raw Data'!$G$2=0,V1618*'Step 1.1 Raw Data'!$H$15*'Step 1.1 Raw Data'!$H$16/1000,0))</f>
        <v>13.734905199840002</v>
      </c>
      <c r="X1618" s="18">
        <f>IF(ISBLANK('Step 1.1 Raw Data'!A1618),"-",IF('Step 1.1 Raw Data'!$G$2=1,IF('Step 1.1 Raw Data'!$J$9=1,V1618*'Step 1.1 Raw Data'!$H$15*'Step 1.1 Raw Data'!$H$16/1000,IF('Step 1.1 Raw Data'!$J$9=2,V1618*'Step 1.1 Raw Data'!$I$15*'Step 1.1 Raw Data'!$I$16/1000,IF('Step 1.1 Raw Data'!$J$9=3,V1618*'Step 1.1 Raw Data'!$J$15*'Step 1.1 Raw Data'!$J$16/1000))),0))</f>
        <v>0</v>
      </c>
    </row>
    <row r="1619" spans="1:24" ht="12.5" x14ac:dyDescent="0.25">
      <c r="A1619" s="11">
        <f>IF(ISBLANK('Step 1.1 Raw Data'!A1619),"-",'Step 1.1 Raw Data'!A1619)</f>
        <v>43199.791760185188</v>
      </c>
      <c r="B1619">
        <f>IF(ISBLANK('Step 1.1 Raw Data'!A1619),"-",HOUR(A1619))</f>
        <v>19</v>
      </c>
      <c r="C1619">
        <f>IF(ISBLANK('Step 1.1 Raw Data'!A1619),"-",WEEKDAY(A1619))</f>
        <v>2</v>
      </c>
      <c r="D1619">
        <f>IF(ISBLANK('Step 1.1 Raw Data'!B1619),"-",'Step 1.1 Raw Data'!B1619)</f>
        <v>86.2089</v>
      </c>
      <c r="E1619" s="18">
        <f>IF(ISBLANK('Step 1.1 Raw Data'!A1619),"-",IF('Step 1.1 Raw Data'!$G$2=0,D1619*'Step 1.1 Raw Data'!$H$15*'Step 1.1 Raw Data'!$H$16/1000,0))</f>
        <v>18.008177120999999</v>
      </c>
      <c r="F1619" s="18">
        <f>IF(ISBLANK('Step 1.1 Raw Data'!A1619),"-",IF('Step 1.1 Raw Data'!$G$2=1,IF('Step 1.1 Raw Data'!$G$9=1,D1619*'Step 1.1 Raw Data'!$H$15*'Step 1.1 Raw Data'!$H$16/1000,IF('Step 1.1 Raw Data'!$G$9=2,D1619*'Step 1.1 Raw Data'!$I$15*'Step 1.1 Raw Data'!$I$16/1000,IF('Step 1.1 Raw Data'!$G$9=3,D1619*'Step 1.1 Raw Data'!$J$15*'Step 1.1 Raw Data'!$J$16/1000))),0))</f>
        <v>0</v>
      </c>
      <c r="G1619" s="11">
        <f>IF(ISBLANK('Step 1.1 Raw Data'!A1619),"-",'Step 1.1 Raw Data'!A1619)</f>
        <v>43199.791760185188</v>
      </c>
      <c r="H1619">
        <f>IF(ISBLANK('Step 1.1 Raw Data'!A1619),"-",HOUR(G1619))</f>
        <v>19</v>
      </c>
      <c r="I1619">
        <f>IF(ISBLANK('Step 1.1 Raw Data'!A1619),"-",WEEKDAY(G1619))</f>
        <v>2</v>
      </c>
      <c r="J1619" s="2">
        <f>IF(ISBLANK('Step 1.1 Raw Data'!C1619),"-",'Step 1.1 Raw Data'!C1619)</f>
        <v>86.350800000000007</v>
      </c>
      <c r="K1619" s="18">
        <f>IF(ISBLANK('Step 1.1 Raw Data'!A1619),"-",IF('Step 1.1 Raw Data'!$G$2=0,J1619*'Step 1.1 Raw Data'!$H$15*'Step 1.1 Raw Data'!$H$16/1000,0))</f>
        <v>18.037818612000002</v>
      </c>
      <c r="L1619" s="18">
        <f>IF(ISBLANK('Step 1.1 Raw Data'!A1619),"-",IF('Step 1.1 Raw Data'!$G$2=1,IF('Step 1.1 Raw Data'!$H$9=1,J1619*'Step 1.1 Raw Data'!$H$15*'Step 1.1 Raw Data'!$H$16/1000,IF('Step 1.1 Raw Data'!$H$9=2,J1619*'Step 1.1 Raw Data'!$I$15*'Step 1.1 Raw Data'!$I$16/1000,IF('Step 1.1 Raw Data'!$H$9=3,J1619*'Step 1.1 Raw Data'!$J$15*'Step 1.1 Raw Data'!$J$16/1000))),0))</f>
        <v>0</v>
      </c>
      <c r="M1619" s="11">
        <f>IF(ISBLANK('Step 1.1 Raw Data'!A1619),"-",'Step 1.1 Raw Data'!A1619)</f>
        <v>43199.791760185188</v>
      </c>
      <c r="N1619">
        <f>IF(ISBLANK('Step 1.1 Raw Data'!A1619),"-",HOUR(M1619))</f>
        <v>19</v>
      </c>
      <c r="O1619">
        <f>IF(ISBLANK('Step 1.1 Raw Data'!A1619),"-",WEEKDAY(M1619))</f>
        <v>2</v>
      </c>
      <c r="P1619">
        <f>IF(ISBLANK('Step 1.1 Raw Data'!D1619),"-",'Step 1.1 Raw Data'!D1619)</f>
        <v>86.558300000000003</v>
      </c>
      <c r="Q1619" s="18">
        <f>IF(ISBLANK('Step 1.1 Raw Data'!A1619),"-",IF('Step 1.1 Raw Data'!$G$2=0,P1619*'Step 1.1 Raw Data'!$H$15*'Step 1.1 Raw Data'!$H$16/1000,0))</f>
        <v>18.081163286999999</v>
      </c>
      <c r="R1619" s="18">
        <f>IF(ISBLANK('Step 1.1 Raw Data'!A1619),"-",IF('Step 1.1 Raw Data'!$G$2=1,IF('Step 1.1 Raw Data'!$I$9=1,P1619*'Step 1.1 Raw Data'!$H$15*'Step 1.1 Raw Data'!$H$16/1000,IF('Step 1.1 Raw Data'!$I$9=2,P1619*'Step 1.1 Raw Data'!$I$15*'Step 1.1 Raw Data'!$I$16/1000,IF('Step 1.1 Raw Data'!$I$9=3,P1619*'Step 1.1 Raw Data'!$J$15*'Step 1.1 Raw Data'!$J$16/1000))),0))</f>
        <v>0</v>
      </c>
      <c r="S1619" s="11">
        <f>IF(ISBLANK('Step 1.1 Raw Data'!A1619),"-",'Step 1.1 Raw Data'!A1619)</f>
        <v>43199.791760185188</v>
      </c>
      <c r="T1619">
        <f>IF(ISBLANK('Step 1.1 Raw Data'!A1619),"-",HOUR(S1619))</f>
        <v>19</v>
      </c>
      <c r="U1619">
        <f>IF(ISBLANK('Step 1.1 Raw Data'!A1619),"-",WEEKDAY(S1619))</f>
        <v>2</v>
      </c>
      <c r="V1619">
        <f>IF(ISBLANK('Step 1.1 Raw Data'!E1619),"-",'Step 1.1 Raw Data'!E1619)</f>
        <v>65.705458000000007</v>
      </c>
      <c r="W1619" s="18">
        <f>IF(ISBLANK('Step 1.1 Raw Data'!A1619),"-",IF('Step 1.1 Raw Data'!$G$2=0,V1619*'Step 1.1 Raw Data'!$H$15*'Step 1.1 Raw Data'!$H$16/1000,0))</f>
        <v>13.725213121620001</v>
      </c>
      <c r="X1619" s="18">
        <f>IF(ISBLANK('Step 1.1 Raw Data'!A1619),"-",IF('Step 1.1 Raw Data'!$G$2=1,IF('Step 1.1 Raw Data'!$J$9=1,V1619*'Step 1.1 Raw Data'!$H$15*'Step 1.1 Raw Data'!$H$16/1000,IF('Step 1.1 Raw Data'!$J$9=2,V1619*'Step 1.1 Raw Data'!$I$15*'Step 1.1 Raw Data'!$I$16/1000,IF('Step 1.1 Raw Data'!$J$9=3,V1619*'Step 1.1 Raw Data'!$J$15*'Step 1.1 Raw Data'!$J$16/1000))),0))</f>
        <v>0</v>
      </c>
    </row>
    <row r="1620" spans="1:24" ht="12.5" x14ac:dyDescent="0.25">
      <c r="A1620" s="11">
        <f>IF(ISBLANK('Step 1.1 Raw Data'!A1620),"-",'Step 1.1 Raw Data'!A1620)</f>
        <v>43199.833426909725</v>
      </c>
      <c r="B1620">
        <f>IF(ISBLANK('Step 1.1 Raw Data'!A1620),"-",HOUR(A1620))</f>
        <v>20</v>
      </c>
      <c r="C1620">
        <f>IF(ISBLANK('Step 1.1 Raw Data'!A1620),"-",WEEKDAY(A1620))</f>
        <v>2</v>
      </c>
      <c r="D1620">
        <f>IF(ISBLANK('Step 1.1 Raw Data'!B1620),"-",'Step 1.1 Raw Data'!B1620)</f>
        <v>86.218100000000007</v>
      </c>
      <c r="E1620" s="18">
        <f>IF(ISBLANK('Step 1.1 Raw Data'!A1620),"-",IF('Step 1.1 Raw Data'!$G$2=0,D1620*'Step 1.1 Raw Data'!$H$15*'Step 1.1 Raw Data'!$H$16/1000,0))</f>
        <v>18.010098909</v>
      </c>
      <c r="F1620" s="18">
        <f>IF(ISBLANK('Step 1.1 Raw Data'!A1620),"-",IF('Step 1.1 Raw Data'!$G$2=1,IF('Step 1.1 Raw Data'!$G$9=1,D1620*'Step 1.1 Raw Data'!$H$15*'Step 1.1 Raw Data'!$H$16/1000,IF('Step 1.1 Raw Data'!$G$9=2,D1620*'Step 1.1 Raw Data'!$I$15*'Step 1.1 Raw Data'!$I$16/1000,IF('Step 1.1 Raw Data'!$G$9=3,D1620*'Step 1.1 Raw Data'!$J$15*'Step 1.1 Raw Data'!$J$16/1000))),0))</f>
        <v>0</v>
      </c>
      <c r="G1620" s="11">
        <f>IF(ISBLANK('Step 1.1 Raw Data'!A1620),"-",'Step 1.1 Raw Data'!A1620)</f>
        <v>43199.833426909725</v>
      </c>
      <c r="H1620">
        <f>IF(ISBLANK('Step 1.1 Raw Data'!A1620),"-",HOUR(G1620))</f>
        <v>20</v>
      </c>
      <c r="I1620">
        <f>IF(ISBLANK('Step 1.1 Raw Data'!A1620),"-",WEEKDAY(G1620))</f>
        <v>2</v>
      </c>
      <c r="J1620" s="2">
        <f>IF(ISBLANK('Step 1.1 Raw Data'!C1620),"-",'Step 1.1 Raw Data'!C1620)</f>
        <v>86.483599999999996</v>
      </c>
      <c r="K1620" s="18">
        <f>IF(ISBLANK('Step 1.1 Raw Data'!A1620),"-",IF('Step 1.1 Raw Data'!$G$2=0,J1620*'Step 1.1 Raw Data'!$H$15*'Step 1.1 Raw Data'!$H$16/1000,0))</f>
        <v>18.065559203999999</v>
      </c>
      <c r="L1620" s="18">
        <f>IF(ISBLANK('Step 1.1 Raw Data'!A1620),"-",IF('Step 1.1 Raw Data'!$G$2=1,IF('Step 1.1 Raw Data'!$H$9=1,J1620*'Step 1.1 Raw Data'!$H$15*'Step 1.1 Raw Data'!$H$16/1000,IF('Step 1.1 Raw Data'!$H$9=2,J1620*'Step 1.1 Raw Data'!$I$15*'Step 1.1 Raw Data'!$I$16/1000,IF('Step 1.1 Raw Data'!$H$9=3,J1620*'Step 1.1 Raw Data'!$J$15*'Step 1.1 Raw Data'!$J$16/1000))),0))</f>
        <v>0</v>
      </c>
      <c r="M1620" s="11">
        <f>IF(ISBLANK('Step 1.1 Raw Data'!A1620),"-",'Step 1.1 Raw Data'!A1620)</f>
        <v>43199.833426909725</v>
      </c>
      <c r="N1620">
        <f>IF(ISBLANK('Step 1.1 Raw Data'!A1620),"-",HOUR(M1620))</f>
        <v>20</v>
      </c>
      <c r="O1620">
        <f>IF(ISBLANK('Step 1.1 Raw Data'!A1620),"-",WEEKDAY(M1620))</f>
        <v>2</v>
      </c>
      <c r="P1620">
        <f>IF(ISBLANK('Step 1.1 Raw Data'!D1620),"-",'Step 1.1 Raw Data'!D1620)</f>
        <v>86.689599999999999</v>
      </c>
      <c r="Q1620" s="18">
        <f>IF(ISBLANK('Step 1.1 Raw Data'!A1620),"-",IF('Step 1.1 Raw Data'!$G$2=0,P1620*'Step 1.1 Raw Data'!$H$15*'Step 1.1 Raw Data'!$H$16/1000,0))</f>
        <v>18.108590543999998</v>
      </c>
      <c r="R1620" s="18">
        <f>IF(ISBLANK('Step 1.1 Raw Data'!A1620),"-",IF('Step 1.1 Raw Data'!$G$2=1,IF('Step 1.1 Raw Data'!$I$9=1,P1620*'Step 1.1 Raw Data'!$H$15*'Step 1.1 Raw Data'!$H$16/1000,IF('Step 1.1 Raw Data'!$I$9=2,P1620*'Step 1.1 Raw Data'!$I$15*'Step 1.1 Raw Data'!$I$16/1000,IF('Step 1.1 Raw Data'!$I$9=3,P1620*'Step 1.1 Raw Data'!$J$15*'Step 1.1 Raw Data'!$J$16/1000))),0))</f>
        <v>0</v>
      </c>
      <c r="S1620" s="11">
        <f>IF(ISBLANK('Step 1.1 Raw Data'!A1620),"-",'Step 1.1 Raw Data'!A1620)</f>
        <v>43199.833426909725</v>
      </c>
      <c r="T1620">
        <f>IF(ISBLANK('Step 1.1 Raw Data'!A1620),"-",HOUR(S1620))</f>
        <v>20</v>
      </c>
      <c r="U1620">
        <f>IF(ISBLANK('Step 1.1 Raw Data'!A1620),"-",WEEKDAY(S1620))</f>
        <v>2</v>
      </c>
      <c r="V1620">
        <f>IF(ISBLANK('Step 1.1 Raw Data'!E1620),"-",'Step 1.1 Raw Data'!E1620)</f>
        <v>65.805816000000007</v>
      </c>
      <c r="W1620" s="18">
        <f>IF(ISBLANK('Step 1.1 Raw Data'!A1620),"-",IF('Step 1.1 Raw Data'!$G$2=0,V1620*'Step 1.1 Raw Data'!$H$15*'Step 1.1 Raw Data'!$H$16/1000,0))</f>
        <v>13.74617690424</v>
      </c>
      <c r="X1620" s="18">
        <f>IF(ISBLANK('Step 1.1 Raw Data'!A1620),"-",IF('Step 1.1 Raw Data'!$G$2=1,IF('Step 1.1 Raw Data'!$J$9=1,V1620*'Step 1.1 Raw Data'!$H$15*'Step 1.1 Raw Data'!$H$16/1000,IF('Step 1.1 Raw Data'!$J$9=2,V1620*'Step 1.1 Raw Data'!$I$15*'Step 1.1 Raw Data'!$I$16/1000,IF('Step 1.1 Raw Data'!$J$9=3,V1620*'Step 1.1 Raw Data'!$J$15*'Step 1.1 Raw Data'!$J$16/1000))),0))</f>
        <v>0</v>
      </c>
    </row>
    <row r="1621" spans="1:24" ht="12.5" x14ac:dyDescent="0.25">
      <c r="A1621" s="11">
        <f>IF(ISBLANK('Step 1.1 Raw Data'!A1621),"-",'Step 1.1 Raw Data'!A1621)</f>
        <v>43199.875093634262</v>
      </c>
      <c r="B1621">
        <f>IF(ISBLANK('Step 1.1 Raw Data'!A1621),"-",HOUR(A1621))</f>
        <v>21</v>
      </c>
      <c r="C1621">
        <f>IF(ISBLANK('Step 1.1 Raw Data'!A1621),"-",WEEKDAY(A1621))</f>
        <v>2</v>
      </c>
      <c r="D1621">
        <f>IF(ISBLANK('Step 1.1 Raw Data'!B1621),"-",'Step 1.1 Raw Data'!B1621)</f>
        <v>86.1494</v>
      </c>
      <c r="E1621" s="18">
        <f>IF(ISBLANK('Step 1.1 Raw Data'!A1621),"-",IF('Step 1.1 Raw Data'!$G$2=0,D1621*'Step 1.1 Raw Data'!$H$15*'Step 1.1 Raw Data'!$H$16/1000,0))</f>
        <v>17.995748165999998</v>
      </c>
      <c r="F1621" s="18">
        <f>IF(ISBLANK('Step 1.1 Raw Data'!A1621),"-",IF('Step 1.1 Raw Data'!$G$2=1,IF('Step 1.1 Raw Data'!$G$9=1,D1621*'Step 1.1 Raw Data'!$H$15*'Step 1.1 Raw Data'!$H$16/1000,IF('Step 1.1 Raw Data'!$G$9=2,D1621*'Step 1.1 Raw Data'!$I$15*'Step 1.1 Raw Data'!$I$16/1000,IF('Step 1.1 Raw Data'!$G$9=3,D1621*'Step 1.1 Raw Data'!$J$15*'Step 1.1 Raw Data'!$J$16/1000))),0))</f>
        <v>0</v>
      </c>
      <c r="G1621" s="11">
        <f>IF(ISBLANK('Step 1.1 Raw Data'!A1621),"-",'Step 1.1 Raw Data'!A1621)</f>
        <v>43199.875093634262</v>
      </c>
      <c r="H1621">
        <f>IF(ISBLANK('Step 1.1 Raw Data'!A1621),"-",HOUR(G1621))</f>
        <v>21</v>
      </c>
      <c r="I1621">
        <f>IF(ISBLANK('Step 1.1 Raw Data'!A1621),"-",WEEKDAY(G1621))</f>
        <v>2</v>
      </c>
      <c r="J1621" s="2">
        <f>IF(ISBLANK('Step 1.1 Raw Data'!C1621),"-",'Step 1.1 Raw Data'!C1621)</f>
        <v>86.475899999999996</v>
      </c>
      <c r="K1621" s="18">
        <f>IF(ISBLANK('Step 1.1 Raw Data'!A1621),"-",IF('Step 1.1 Raw Data'!$G$2=0,J1621*'Step 1.1 Raw Data'!$H$15*'Step 1.1 Raw Data'!$H$16/1000,0))</f>
        <v>18.063950751</v>
      </c>
      <c r="L1621" s="18">
        <f>IF(ISBLANK('Step 1.1 Raw Data'!A1621),"-",IF('Step 1.1 Raw Data'!$G$2=1,IF('Step 1.1 Raw Data'!$H$9=1,J1621*'Step 1.1 Raw Data'!$H$15*'Step 1.1 Raw Data'!$H$16/1000,IF('Step 1.1 Raw Data'!$H$9=2,J1621*'Step 1.1 Raw Data'!$I$15*'Step 1.1 Raw Data'!$I$16/1000,IF('Step 1.1 Raw Data'!$H$9=3,J1621*'Step 1.1 Raw Data'!$J$15*'Step 1.1 Raw Data'!$J$16/1000))),0))</f>
        <v>0</v>
      </c>
      <c r="M1621" s="11">
        <f>IF(ISBLANK('Step 1.1 Raw Data'!A1621),"-",'Step 1.1 Raw Data'!A1621)</f>
        <v>43199.875093634262</v>
      </c>
      <c r="N1621">
        <f>IF(ISBLANK('Step 1.1 Raw Data'!A1621),"-",HOUR(M1621))</f>
        <v>21</v>
      </c>
      <c r="O1621">
        <f>IF(ISBLANK('Step 1.1 Raw Data'!A1621),"-",WEEKDAY(M1621))</f>
        <v>2</v>
      </c>
      <c r="P1621">
        <f>IF(ISBLANK('Step 1.1 Raw Data'!D1621),"-",'Step 1.1 Raw Data'!D1621)</f>
        <v>86.63</v>
      </c>
      <c r="Q1621" s="18">
        <f>IF(ISBLANK('Step 1.1 Raw Data'!A1621),"-",IF('Step 1.1 Raw Data'!$G$2=0,P1621*'Step 1.1 Raw Data'!$H$15*'Step 1.1 Raw Data'!$H$16/1000,0))</f>
        <v>18.096140699999999</v>
      </c>
      <c r="R1621" s="18">
        <f>IF(ISBLANK('Step 1.1 Raw Data'!A1621),"-",IF('Step 1.1 Raw Data'!$G$2=1,IF('Step 1.1 Raw Data'!$I$9=1,P1621*'Step 1.1 Raw Data'!$H$15*'Step 1.1 Raw Data'!$H$16/1000,IF('Step 1.1 Raw Data'!$I$9=2,P1621*'Step 1.1 Raw Data'!$I$15*'Step 1.1 Raw Data'!$I$16/1000,IF('Step 1.1 Raw Data'!$I$9=3,P1621*'Step 1.1 Raw Data'!$J$15*'Step 1.1 Raw Data'!$J$16/1000))),0))</f>
        <v>0</v>
      </c>
      <c r="S1621" s="11">
        <f>IF(ISBLANK('Step 1.1 Raw Data'!A1621),"-",'Step 1.1 Raw Data'!A1621)</f>
        <v>43199.875093634262</v>
      </c>
      <c r="T1621">
        <f>IF(ISBLANK('Step 1.1 Raw Data'!A1621),"-",HOUR(S1621))</f>
        <v>21</v>
      </c>
      <c r="U1621">
        <f>IF(ISBLANK('Step 1.1 Raw Data'!A1621),"-",WEEKDAY(S1621))</f>
        <v>2</v>
      </c>
      <c r="V1621">
        <f>IF(ISBLANK('Step 1.1 Raw Data'!E1621),"-",'Step 1.1 Raw Data'!E1621)</f>
        <v>65.780242000000001</v>
      </c>
      <c r="W1621" s="18">
        <f>IF(ISBLANK('Step 1.1 Raw Data'!A1621),"-",IF('Step 1.1 Raw Data'!$G$2=0,V1621*'Step 1.1 Raw Data'!$H$15*'Step 1.1 Raw Data'!$H$16/1000,0))</f>
        <v>13.74083475138</v>
      </c>
      <c r="X1621" s="18">
        <f>IF(ISBLANK('Step 1.1 Raw Data'!A1621),"-",IF('Step 1.1 Raw Data'!$G$2=1,IF('Step 1.1 Raw Data'!$J$9=1,V1621*'Step 1.1 Raw Data'!$H$15*'Step 1.1 Raw Data'!$H$16/1000,IF('Step 1.1 Raw Data'!$J$9=2,V1621*'Step 1.1 Raw Data'!$I$15*'Step 1.1 Raw Data'!$I$16/1000,IF('Step 1.1 Raw Data'!$J$9=3,V1621*'Step 1.1 Raw Data'!$J$15*'Step 1.1 Raw Data'!$J$16/1000))),0))</f>
        <v>0</v>
      </c>
    </row>
    <row r="1622" spans="1:24" ht="12.5" x14ac:dyDescent="0.25">
      <c r="A1622" s="11">
        <f>IF(ISBLANK('Step 1.1 Raw Data'!A1622),"-",'Step 1.1 Raw Data'!A1622)</f>
        <v>43199.916760358799</v>
      </c>
      <c r="B1622">
        <f>IF(ISBLANK('Step 1.1 Raw Data'!A1622),"-",HOUR(A1622))</f>
        <v>22</v>
      </c>
      <c r="C1622">
        <f>IF(ISBLANK('Step 1.1 Raw Data'!A1622),"-",WEEKDAY(A1622))</f>
        <v>2</v>
      </c>
      <c r="D1622">
        <f>IF(ISBLANK('Step 1.1 Raw Data'!B1622),"-",'Step 1.1 Raw Data'!B1622)</f>
        <v>86.259299999999996</v>
      </c>
      <c r="E1622" s="18">
        <f>IF(ISBLANK('Step 1.1 Raw Data'!A1622),"-",IF('Step 1.1 Raw Data'!$G$2=0,D1622*'Step 1.1 Raw Data'!$H$15*'Step 1.1 Raw Data'!$H$16/1000,0))</f>
        <v>18.018705177000001</v>
      </c>
      <c r="F1622" s="18">
        <f>IF(ISBLANK('Step 1.1 Raw Data'!A1622),"-",IF('Step 1.1 Raw Data'!$G$2=1,IF('Step 1.1 Raw Data'!$G$9=1,D1622*'Step 1.1 Raw Data'!$H$15*'Step 1.1 Raw Data'!$H$16/1000,IF('Step 1.1 Raw Data'!$G$9=2,D1622*'Step 1.1 Raw Data'!$I$15*'Step 1.1 Raw Data'!$I$16/1000,IF('Step 1.1 Raw Data'!$G$9=3,D1622*'Step 1.1 Raw Data'!$J$15*'Step 1.1 Raw Data'!$J$16/1000))),0))</f>
        <v>0</v>
      </c>
      <c r="G1622" s="11">
        <f>IF(ISBLANK('Step 1.1 Raw Data'!A1622),"-",'Step 1.1 Raw Data'!A1622)</f>
        <v>43199.916760358799</v>
      </c>
      <c r="H1622">
        <f>IF(ISBLANK('Step 1.1 Raw Data'!A1622),"-",HOUR(G1622))</f>
        <v>22</v>
      </c>
      <c r="I1622">
        <f>IF(ISBLANK('Step 1.1 Raw Data'!A1622),"-",WEEKDAY(G1622))</f>
        <v>2</v>
      </c>
      <c r="J1622" s="2">
        <f>IF(ISBLANK('Step 1.1 Raw Data'!C1622),"-",'Step 1.1 Raw Data'!C1622)</f>
        <v>86.552199999999999</v>
      </c>
      <c r="K1622" s="18">
        <f>IF(ISBLANK('Step 1.1 Raw Data'!A1622),"-",IF('Step 1.1 Raw Data'!$G$2=0,J1622*'Step 1.1 Raw Data'!$H$15*'Step 1.1 Raw Data'!$H$16/1000,0))</f>
        <v>18.079889057999999</v>
      </c>
      <c r="L1622" s="18">
        <f>IF(ISBLANK('Step 1.1 Raw Data'!A1622),"-",IF('Step 1.1 Raw Data'!$G$2=1,IF('Step 1.1 Raw Data'!$H$9=1,J1622*'Step 1.1 Raw Data'!$H$15*'Step 1.1 Raw Data'!$H$16/1000,IF('Step 1.1 Raw Data'!$H$9=2,J1622*'Step 1.1 Raw Data'!$I$15*'Step 1.1 Raw Data'!$I$16/1000,IF('Step 1.1 Raw Data'!$H$9=3,J1622*'Step 1.1 Raw Data'!$J$15*'Step 1.1 Raw Data'!$J$16/1000))),0))</f>
        <v>0</v>
      </c>
      <c r="M1622" s="11">
        <f>IF(ISBLANK('Step 1.1 Raw Data'!A1622),"-",'Step 1.1 Raw Data'!A1622)</f>
        <v>43199.916760358799</v>
      </c>
      <c r="N1622">
        <f>IF(ISBLANK('Step 1.1 Raw Data'!A1622),"-",HOUR(M1622))</f>
        <v>22</v>
      </c>
      <c r="O1622">
        <f>IF(ISBLANK('Step 1.1 Raw Data'!A1622),"-",WEEKDAY(M1622))</f>
        <v>2</v>
      </c>
      <c r="P1622">
        <f>IF(ISBLANK('Step 1.1 Raw Data'!D1622),"-",'Step 1.1 Raw Data'!D1622)</f>
        <v>86.646799999999999</v>
      </c>
      <c r="Q1622" s="18">
        <f>IF(ISBLANK('Step 1.1 Raw Data'!A1622),"-",IF('Step 1.1 Raw Data'!$G$2=0,P1622*'Step 1.1 Raw Data'!$H$15*'Step 1.1 Raw Data'!$H$16/1000,0))</f>
        <v>18.099650052000001</v>
      </c>
      <c r="R1622" s="18">
        <f>IF(ISBLANK('Step 1.1 Raw Data'!A1622),"-",IF('Step 1.1 Raw Data'!$G$2=1,IF('Step 1.1 Raw Data'!$I$9=1,P1622*'Step 1.1 Raw Data'!$H$15*'Step 1.1 Raw Data'!$H$16/1000,IF('Step 1.1 Raw Data'!$I$9=2,P1622*'Step 1.1 Raw Data'!$I$15*'Step 1.1 Raw Data'!$I$16/1000,IF('Step 1.1 Raw Data'!$I$9=3,P1622*'Step 1.1 Raw Data'!$J$15*'Step 1.1 Raw Data'!$J$16/1000))),0))</f>
        <v>0</v>
      </c>
      <c r="S1622" s="11">
        <f>IF(ISBLANK('Step 1.1 Raw Data'!A1622),"-",'Step 1.1 Raw Data'!A1622)</f>
        <v>43199.916760358799</v>
      </c>
      <c r="T1622">
        <f>IF(ISBLANK('Step 1.1 Raw Data'!A1622),"-",HOUR(S1622))</f>
        <v>22</v>
      </c>
      <c r="U1622">
        <f>IF(ISBLANK('Step 1.1 Raw Data'!A1622),"-",WEEKDAY(S1622))</f>
        <v>2</v>
      </c>
      <c r="V1622">
        <f>IF(ISBLANK('Step 1.1 Raw Data'!E1622),"-",'Step 1.1 Raw Data'!E1622)</f>
        <v>65.81562000000001</v>
      </c>
      <c r="W1622" s="18">
        <f>IF(ISBLANK('Step 1.1 Raw Data'!A1622),"-",IF('Step 1.1 Raw Data'!$G$2=0,V1622*'Step 1.1 Raw Data'!$H$15*'Step 1.1 Raw Data'!$H$16/1000,0))</f>
        <v>13.748224861800001</v>
      </c>
      <c r="X1622" s="18">
        <f>IF(ISBLANK('Step 1.1 Raw Data'!A1622),"-",IF('Step 1.1 Raw Data'!$G$2=1,IF('Step 1.1 Raw Data'!$J$9=1,V1622*'Step 1.1 Raw Data'!$H$15*'Step 1.1 Raw Data'!$H$16/1000,IF('Step 1.1 Raw Data'!$J$9=2,V1622*'Step 1.1 Raw Data'!$I$15*'Step 1.1 Raw Data'!$I$16/1000,IF('Step 1.1 Raw Data'!$J$9=3,V1622*'Step 1.1 Raw Data'!$J$15*'Step 1.1 Raw Data'!$J$16/1000))),0))</f>
        <v>0</v>
      </c>
    </row>
    <row r="1623" spans="1:24" ht="12.5" x14ac:dyDescent="0.25">
      <c r="A1623" s="11">
        <f>IF(ISBLANK('Step 1.1 Raw Data'!A1623),"-",'Step 1.1 Raw Data'!A1623)</f>
        <v>43199.958427083337</v>
      </c>
      <c r="B1623">
        <f>IF(ISBLANK('Step 1.1 Raw Data'!A1623),"-",HOUR(A1623))</f>
        <v>23</v>
      </c>
      <c r="C1623">
        <f>IF(ISBLANK('Step 1.1 Raw Data'!A1623),"-",WEEKDAY(A1623))</f>
        <v>2</v>
      </c>
      <c r="D1623">
        <f>IF(ISBLANK('Step 1.1 Raw Data'!B1623),"-",'Step 1.1 Raw Data'!B1623)</f>
        <v>86.442400000000006</v>
      </c>
      <c r="E1623" s="18">
        <f>IF(ISBLANK('Step 1.1 Raw Data'!A1623),"-",IF('Step 1.1 Raw Data'!$G$2=0,D1623*'Step 1.1 Raw Data'!$H$15*'Step 1.1 Raw Data'!$H$16/1000,0))</f>
        <v>18.056952936000002</v>
      </c>
      <c r="F1623" s="18">
        <f>IF(ISBLANK('Step 1.1 Raw Data'!A1623),"-",IF('Step 1.1 Raw Data'!$G$2=1,IF('Step 1.1 Raw Data'!$G$9=1,D1623*'Step 1.1 Raw Data'!$H$15*'Step 1.1 Raw Data'!$H$16/1000,IF('Step 1.1 Raw Data'!$G$9=2,D1623*'Step 1.1 Raw Data'!$I$15*'Step 1.1 Raw Data'!$I$16/1000,IF('Step 1.1 Raw Data'!$G$9=3,D1623*'Step 1.1 Raw Data'!$J$15*'Step 1.1 Raw Data'!$J$16/1000))),0))</f>
        <v>0</v>
      </c>
      <c r="G1623" s="11">
        <f>IF(ISBLANK('Step 1.1 Raw Data'!A1623),"-",'Step 1.1 Raw Data'!A1623)</f>
        <v>43199.958427083337</v>
      </c>
      <c r="H1623">
        <f>IF(ISBLANK('Step 1.1 Raw Data'!A1623),"-",HOUR(G1623))</f>
        <v>23</v>
      </c>
      <c r="I1623">
        <f>IF(ISBLANK('Step 1.1 Raw Data'!A1623),"-",WEEKDAY(G1623))</f>
        <v>2</v>
      </c>
      <c r="J1623" s="2">
        <f>IF(ISBLANK('Step 1.1 Raw Data'!C1623),"-",'Step 1.1 Raw Data'!C1623)</f>
        <v>86.805499999999995</v>
      </c>
      <c r="K1623" s="18">
        <f>IF(ISBLANK('Step 1.1 Raw Data'!A1623),"-",IF('Step 1.1 Raw Data'!$G$2=0,J1623*'Step 1.1 Raw Data'!$H$15*'Step 1.1 Raw Data'!$H$16/1000,0))</f>
        <v>18.132800894999995</v>
      </c>
      <c r="L1623" s="18">
        <f>IF(ISBLANK('Step 1.1 Raw Data'!A1623),"-",IF('Step 1.1 Raw Data'!$G$2=1,IF('Step 1.1 Raw Data'!$H$9=1,J1623*'Step 1.1 Raw Data'!$H$15*'Step 1.1 Raw Data'!$H$16/1000,IF('Step 1.1 Raw Data'!$H$9=2,J1623*'Step 1.1 Raw Data'!$I$15*'Step 1.1 Raw Data'!$I$16/1000,IF('Step 1.1 Raw Data'!$H$9=3,J1623*'Step 1.1 Raw Data'!$J$15*'Step 1.1 Raw Data'!$J$16/1000))),0))</f>
        <v>0</v>
      </c>
      <c r="M1623" s="11">
        <f>IF(ISBLANK('Step 1.1 Raw Data'!A1623),"-",'Step 1.1 Raw Data'!A1623)</f>
        <v>43199.958427083337</v>
      </c>
      <c r="N1623">
        <f>IF(ISBLANK('Step 1.1 Raw Data'!A1623),"-",HOUR(M1623))</f>
        <v>23</v>
      </c>
      <c r="O1623">
        <f>IF(ISBLANK('Step 1.1 Raw Data'!A1623),"-",WEEKDAY(M1623))</f>
        <v>2</v>
      </c>
      <c r="P1623">
        <f>IF(ISBLANK('Step 1.1 Raw Data'!D1623),"-",'Step 1.1 Raw Data'!D1623)</f>
        <v>86.886399999999995</v>
      </c>
      <c r="Q1623" s="18">
        <f>IF(ISBLANK('Step 1.1 Raw Data'!A1623),"-",IF('Step 1.1 Raw Data'!$G$2=0,P1623*'Step 1.1 Raw Data'!$H$15*'Step 1.1 Raw Data'!$H$16/1000,0))</f>
        <v>18.149700096</v>
      </c>
      <c r="R1623" s="18">
        <f>IF(ISBLANK('Step 1.1 Raw Data'!A1623),"-",IF('Step 1.1 Raw Data'!$G$2=1,IF('Step 1.1 Raw Data'!$I$9=1,P1623*'Step 1.1 Raw Data'!$H$15*'Step 1.1 Raw Data'!$H$16/1000,IF('Step 1.1 Raw Data'!$I$9=2,P1623*'Step 1.1 Raw Data'!$I$15*'Step 1.1 Raw Data'!$I$16/1000,IF('Step 1.1 Raw Data'!$I$9=3,P1623*'Step 1.1 Raw Data'!$J$15*'Step 1.1 Raw Data'!$J$16/1000))),0))</f>
        <v>0</v>
      </c>
      <c r="S1623" s="11">
        <f>IF(ISBLANK('Step 1.1 Raw Data'!A1623),"-",'Step 1.1 Raw Data'!A1623)</f>
        <v>43199.958427083337</v>
      </c>
      <c r="T1623">
        <f>IF(ISBLANK('Step 1.1 Raw Data'!A1623),"-",HOUR(S1623))</f>
        <v>23</v>
      </c>
      <c r="U1623">
        <f>IF(ISBLANK('Step 1.1 Raw Data'!A1623),"-",WEEKDAY(S1623))</f>
        <v>2</v>
      </c>
      <c r="V1623">
        <f>IF(ISBLANK('Step 1.1 Raw Data'!E1623),"-",'Step 1.1 Raw Data'!E1623)</f>
        <v>66.002921999999998</v>
      </c>
      <c r="W1623" s="18">
        <f>IF(ISBLANK('Step 1.1 Raw Data'!A1623),"-",IF('Step 1.1 Raw Data'!$G$2=0,V1623*'Step 1.1 Raw Data'!$H$15*'Step 1.1 Raw Data'!$H$16/1000,0))</f>
        <v>13.787350376579999</v>
      </c>
      <c r="X1623" s="18">
        <f>IF(ISBLANK('Step 1.1 Raw Data'!A1623),"-",IF('Step 1.1 Raw Data'!$G$2=1,IF('Step 1.1 Raw Data'!$J$9=1,V1623*'Step 1.1 Raw Data'!$H$15*'Step 1.1 Raw Data'!$H$16/1000,IF('Step 1.1 Raw Data'!$J$9=2,V1623*'Step 1.1 Raw Data'!$I$15*'Step 1.1 Raw Data'!$I$16/1000,IF('Step 1.1 Raw Data'!$J$9=3,V1623*'Step 1.1 Raw Data'!$J$15*'Step 1.1 Raw Data'!$J$16/1000))),0))</f>
        <v>0</v>
      </c>
    </row>
    <row r="1624" spans="1:24" ht="12.5" x14ac:dyDescent="0.25">
      <c r="A1624" s="11">
        <f>IF(ISBLANK('Step 1.1 Raw Data'!A1624),"-",'Step 1.1 Raw Data'!A1624)</f>
        <v>43200.000093807874</v>
      </c>
      <c r="B1624">
        <f>IF(ISBLANK('Step 1.1 Raw Data'!A1624),"-",HOUR(A1624))</f>
        <v>0</v>
      </c>
      <c r="C1624">
        <f>IF(ISBLANK('Step 1.1 Raw Data'!A1624),"-",WEEKDAY(A1624))</f>
        <v>3</v>
      </c>
      <c r="D1624">
        <f>IF(ISBLANK('Step 1.1 Raw Data'!B1624),"-",'Step 1.1 Raw Data'!B1624)</f>
        <v>86.463700000000003</v>
      </c>
      <c r="E1624" s="18">
        <f>IF(ISBLANK('Step 1.1 Raw Data'!A1624),"-",IF('Step 1.1 Raw Data'!$G$2=0,D1624*'Step 1.1 Raw Data'!$H$15*'Step 1.1 Raw Data'!$H$16/1000,0))</f>
        <v>18.061402293</v>
      </c>
      <c r="F1624" s="18">
        <f>IF(ISBLANK('Step 1.1 Raw Data'!A1624),"-",IF('Step 1.1 Raw Data'!$G$2=1,IF('Step 1.1 Raw Data'!$G$9=1,D1624*'Step 1.1 Raw Data'!$H$15*'Step 1.1 Raw Data'!$H$16/1000,IF('Step 1.1 Raw Data'!$G$9=2,D1624*'Step 1.1 Raw Data'!$I$15*'Step 1.1 Raw Data'!$I$16/1000,IF('Step 1.1 Raw Data'!$G$9=3,D1624*'Step 1.1 Raw Data'!$J$15*'Step 1.1 Raw Data'!$J$16/1000))),0))</f>
        <v>0</v>
      </c>
      <c r="G1624" s="11">
        <f>IF(ISBLANK('Step 1.1 Raw Data'!A1624),"-",'Step 1.1 Raw Data'!A1624)</f>
        <v>43200.000093807874</v>
      </c>
      <c r="H1624">
        <f>IF(ISBLANK('Step 1.1 Raw Data'!A1624),"-",HOUR(G1624))</f>
        <v>0</v>
      </c>
      <c r="I1624">
        <f>IF(ISBLANK('Step 1.1 Raw Data'!A1624),"-",WEEKDAY(G1624))</f>
        <v>3</v>
      </c>
      <c r="J1624" s="2">
        <f>IF(ISBLANK('Step 1.1 Raw Data'!C1624),"-",'Step 1.1 Raw Data'!C1624)</f>
        <v>0</v>
      </c>
      <c r="K1624" s="18">
        <f>IF(ISBLANK('Step 1.1 Raw Data'!A1624),"-",IF('Step 1.1 Raw Data'!$G$2=0,J1624*'Step 1.1 Raw Data'!$H$15*'Step 1.1 Raw Data'!$H$16/1000,0))</f>
        <v>0</v>
      </c>
      <c r="L1624" s="18">
        <f>IF(ISBLANK('Step 1.1 Raw Data'!A1624),"-",IF('Step 1.1 Raw Data'!$G$2=1,IF('Step 1.1 Raw Data'!$H$9=1,J1624*'Step 1.1 Raw Data'!$H$15*'Step 1.1 Raw Data'!$H$16/1000,IF('Step 1.1 Raw Data'!$H$9=2,J1624*'Step 1.1 Raw Data'!$I$15*'Step 1.1 Raw Data'!$I$16/1000,IF('Step 1.1 Raw Data'!$H$9=3,J1624*'Step 1.1 Raw Data'!$J$15*'Step 1.1 Raw Data'!$J$16/1000))),0))</f>
        <v>0</v>
      </c>
      <c r="M1624" s="11">
        <f>IF(ISBLANK('Step 1.1 Raw Data'!A1624),"-",'Step 1.1 Raw Data'!A1624)</f>
        <v>43200.000093807874</v>
      </c>
      <c r="N1624">
        <f>IF(ISBLANK('Step 1.1 Raw Data'!A1624),"-",HOUR(M1624))</f>
        <v>0</v>
      </c>
      <c r="O1624">
        <f>IF(ISBLANK('Step 1.1 Raw Data'!A1624),"-",WEEKDAY(M1624))</f>
        <v>3</v>
      </c>
      <c r="P1624">
        <f>IF(ISBLANK('Step 1.1 Raw Data'!D1624),"-",'Step 1.1 Raw Data'!D1624)</f>
        <v>0</v>
      </c>
      <c r="Q1624" s="18">
        <f>IF(ISBLANK('Step 1.1 Raw Data'!A1624),"-",IF('Step 1.1 Raw Data'!$G$2=0,P1624*'Step 1.1 Raw Data'!$H$15*'Step 1.1 Raw Data'!$H$16/1000,0))</f>
        <v>0</v>
      </c>
      <c r="R1624" s="18">
        <f>IF(ISBLANK('Step 1.1 Raw Data'!A1624),"-",IF('Step 1.1 Raw Data'!$G$2=1,IF('Step 1.1 Raw Data'!$I$9=1,P1624*'Step 1.1 Raw Data'!$H$15*'Step 1.1 Raw Data'!$H$16/1000,IF('Step 1.1 Raw Data'!$I$9=2,P1624*'Step 1.1 Raw Data'!$I$15*'Step 1.1 Raw Data'!$I$16/1000,IF('Step 1.1 Raw Data'!$I$9=3,P1624*'Step 1.1 Raw Data'!$J$15*'Step 1.1 Raw Data'!$J$16/1000))),0))</f>
        <v>0</v>
      </c>
      <c r="S1624" s="11">
        <f>IF(ISBLANK('Step 1.1 Raw Data'!A1624),"-",'Step 1.1 Raw Data'!A1624)</f>
        <v>43200.000093807874</v>
      </c>
      <c r="T1624">
        <f>IF(ISBLANK('Step 1.1 Raw Data'!A1624),"-",HOUR(S1624))</f>
        <v>0</v>
      </c>
      <c r="U1624">
        <f>IF(ISBLANK('Step 1.1 Raw Data'!A1624),"-",WEEKDAY(S1624))</f>
        <v>3</v>
      </c>
      <c r="V1624">
        <f>IF(ISBLANK('Step 1.1 Raw Data'!E1624),"-",'Step 1.1 Raw Data'!E1624)</f>
        <v>0</v>
      </c>
      <c r="W1624" s="18">
        <f>IF(ISBLANK('Step 1.1 Raw Data'!A1624),"-",IF('Step 1.1 Raw Data'!$G$2=0,V1624*'Step 1.1 Raw Data'!$H$15*'Step 1.1 Raw Data'!$H$16/1000,0))</f>
        <v>0</v>
      </c>
      <c r="X1624" s="18">
        <f>IF(ISBLANK('Step 1.1 Raw Data'!A1624),"-",IF('Step 1.1 Raw Data'!$G$2=1,IF('Step 1.1 Raw Data'!$J$9=1,V1624*'Step 1.1 Raw Data'!$H$15*'Step 1.1 Raw Data'!$H$16/1000,IF('Step 1.1 Raw Data'!$J$9=2,V1624*'Step 1.1 Raw Data'!$I$15*'Step 1.1 Raw Data'!$I$16/1000,IF('Step 1.1 Raw Data'!$J$9=3,V1624*'Step 1.1 Raw Data'!$J$15*'Step 1.1 Raw Data'!$J$16/1000))),0))</f>
        <v>0</v>
      </c>
    </row>
    <row r="1625" spans="1:24" ht="12.5" x14ac:dyDescent="0.25">
      <c r="A1625" s="11">
        <f>IF(ISBLANK('Step 1.1 Raw Data'!A1625),"-",'Step 1.1 Raw Data'!A1625)</f>
        <v>43200.041760532411</v>
      </c>
      <c r="B1625">
        <f>IF(ISBLANK('Step 1.1 Raw Data'!A1625),"-",HOUR(A1625))</f>
        <v>1</v>
      </c>
      <c r="C1625">
        <f>IF(ISBLANK('Step 1.1 Raw Data'!A1625),"-",WEEKDAY(A1625))</f>
        <v>3</v>
      </c>
      <c r="D1625">
        <f>IF(ISBLANK('Step 1.1 Raw Data'!B1625),"-",'Step 1.1 Raw Data'!B1625)</f>
        <v>86.562899999999999</v>
      </c>
      <c r="E1625" s="18">
        <f>IF(ISBLANK('Step 1.1 Raw Data'!A1625),"-",IF('Step 1.1 Raw Data'!$G$2=0,D1625*'Step 1.1 Raw Data'!$H$15*'Step 1.1 Raw Data'!$H$16/1000,0))</f>
        <v>18.082124180999998</v>
      </c>
      <c r="F1625" s="18">
        <f>IF(ISBLANK('Step 1.1 Raw Data'!A1625),"-",IF('Step 1.1 Raw Data'!$G$2=1,IF('Step 1.1 Raw Data'!$G$9=1,D1625*'Step 1.1 Raw Data'!$H$15*'Step 1.1 Raw Data'!$H$16/1000,IF('Step 1.1 Raw Data'!$G$9=2,D1625*'Step 1.1 Raw Data'!$I$15*'Step 1.1 Raw Data'!$I$16/1000,IF('Step 1.1 Raw Data'!$G$9=3,D1625*'Step 1.1 Raw Data'!$J$15*'Step 1.1 Raw Data'!$J$16/1000))),0))</f>
        <v>0</v>
      </c>
      <c r="G1625" s="11">
        <f>IF(ISBLANK('Step 1.1 Raw Data'!A1625),"-",'Step 1.1 Raw Data'!A1625)</f>
        <v>43200.041760532411</v>
      </c>
      <c r="H1625">
        <f>IF(ISBLANK('Step 1.1 Raw Data'!A1625),"-",HOUR(G1625))</f>
        <v>1</v>
      </c>
      <c r="I1625">
        <f>IF(ISBLANK('Step 1.1 Raw Data'!A1625),"-",WEEKDAY(G1625))</f>
        <v>3</v>
      </c>
      <c r="J1625" s="2">
        <f>IF(ISBLANK('Step 1.1 Raw Data'!C1625),"-",'Step 1.1 Raw Data'!C1625)</f>
        <v>0</v>
      </c>
      <c r="K1625" s="18">
        <f>IF(ISBLANK('Step 1.1 Raw Data'!A1625),"-",IF('Step 1.1 Raw Data'!$G$2=0,J1625*'Step 1.1 Raw Data'!$H$15*'Step 1.1 Raw Data'!$H$16/1000,0))</f>
        <v>0</v>
      </c>
      <c r="L1625" s="18">
        <f>IF(ISBLANK('Step 1.1 Raw Data'!A1625),"-",IF('Step 1.1 Raw Data'!$G$2=1,IF('Step 1.1 Raw Data'!$H$9=1,J1625*'Step 1.1 Raw Data'!$H$15*'Step 1.1 Raw Data'!$H$16/1000,IF('Step 1.1 Raw Data'!$H$9=2,J1625*'Step 1.1 Raw Data'!$I$15*'Step 1.1 Raw Data'!$I$16/1000,IF('Step 1.1 Raw Data'!$H$9=3,J1625*'Step 1.1 Raw Data'!$J$15*'Step 1.1 Raw Data'!$J$16/1000))),0))</f>
        <v>0</v>
      </c>
      <c r="M1625" s="11">
        <f>IF(ISBLANK('Step 1.1 Raw Data'!A1625),"-",'Step 1.1 Raw Data'!A1625)</f>
        <v>43200.041760532411</v>
      </c>
      <c r="N1625">
        <f>IF(ISBLANK('Step 1.1 Raw Data'!A1625),"-",HOUR(M1625))</f>
        <v>1</v>
      </c>
      <c r="O1625">
        <f>IF(ISBLANK('Step 1.1 Raw Data'!A1625),"-",WEEKDAY(M1625))</f>
        <v>3</v>
      </c>
      <c r="P1625">
        <f>IF(ISBLANK('Step 1.1 Raw Data'!D1625),"-",'Step 1.1 Raw Data'!D1625)</f>
        <v>0</v>
      </c>
      <c r="Q1625" s="18">
        <f>IF(ISBLANK('Step 1.1 Raw Data'!A1625),"-",IF('Step 1.1 Raw Data'!$G$2=0,P1625*'Step 1.1 Raw Data'!$H$15*'Step 1.1 Raw Data'!$H$16/1000,0))</f>
        <v>0</v>
      </c>
      <c r="R1625" s="18">
        <f>IF(ISBLANK('Step 1.1 Raw Data'!A1625),"-",IF('Step 1.1 Raw Data'!$G$2=1,IF('Step 1.1 Raw Data'!$I$9=1,P1625*'Step 1.1 Raw Data'!$H$15*'Step 1.1 Raw Data'!$H$16/1000,IF('Step 1.1 Raw Data'!$I$9=2,P1625*'Step 1.1 Raw Data'!$I$15*'Step 1.1 Raw Data'!$I$16/1000,IF('Step 1.1 Raw Data'!$I$9=3,P1625*'Step 1.1 Raw Data'!$J$15*'Step 1.1 Raw Data'!$J$16/1000))),0))</f>
        <v>0</v>
      </c>
      <c r="S1625" s="11">
        <f>IF(ISBLANK('Step 1.1 Raw Data'!A1625),"-",'Step 1.1 Raw Data'!A1625)</f>
        <v>43200.041760532411</v>
      </c>
      <c r="T1625">
        <f>IF(ISBLANK('Step 1.1 Raw Data'!A1625),"-",HOUR(S1625))</f>
        <v>1</v>
      </c>
      <c r="U1625">
        <f>IF(ISBLANK('Step 1.1 Raw Data'!A1625),"-",WEEKDAY(S1625))</f>
        <v>3</v>
      </c>
      <c r="V1625">
        <f>IF(ISBLANK('Step 1.1 Raw Data'!E1625),"-",'Step 1.1 Raw Data'!E1625)</f>
        <v>0</v>
      </c>
      <c r="W1625" s="18">
        <f>IF(ISBLANK('Step 1.1 Raw Data'!A1625),"-",IF('Step 1.1 Raw Data'!$G$2=0,V1625*'Step 1.1 Raw Data'!$H$15*'Step 1.1 Raw Data'!$H$16/1000,0))</f>
        <v>0</v>
      </c>
      <c r="X1625" s="18">
        <f>IF(ISBLANK('Step 1.1 Raw Data'!A1625),"-",IF('Step 1.1 Raw Data'!$G$2=1,IF('Step 1.1 Raw Data'!$J$9=1,V1625*'Step 1.1 Raw Data'!$H$15*'Step 1.1 Raw Data'!$H$16/1000,IF('Step 1.1 Raw Data'!$J$9=2,V1625*'Step 1.1 Raw Data'!$I$15*'Step 1.1 Raw Data'!$I$16/1000,IF('Step 1.1 Raw Data'!$J$9=3,V1625*'Step 1.1 Raw Data'!$J$15*'Step 1.1 Raw Data'!$J$16/1000))),0))</f>
        <v>0</v>
      </c>
    </row>
    <row r="1626" spans="1:24" ht="12.5" x14ac:dyDescent="0.25">
      <c r="A1626" s="11">
        <f>IF(ISBLANK('Step 1.1 Raw Data'!A1626),"-",'Step 1.1 Raw Data'!A1626)</f>
        <v>43200.083427256941</v>
      </c>
      <c r="B1626">
        <f>IF(ISBLANK('Step 1.1 Raw Data'!A1626),"-",HOUR(A1626))</f>
        <v>2</v>
      </c>
      <c r="C1626">
        <f>IF(ISBLANK('Step 1.1 Raw Data'!A1626),"-",WEEKDAY(A1626))</f>
        <v>3</v>
      </c>
      <c r="D1626">
        <f>IF(ISBLANK('Step 1.1 Raw Data'!B1626),"-",'Step 1.1 Raw Data'!B1626)</f>
        <v>86.370599999999996</v>
      </c>
      <c r="E1626" s="18">
        <f>IF(ISBLANK('Step 1.1 Raw Data'!A1626),"-",IF('Step 1.1 Raw Data'!$G$2=0,D1626*'Step 1.1 Raw Data'!$H$15*'Step 1.1 Raw Data'!$H$16/1000,0))</f>
        <v>18.041954634</v>
      </c>
      <c r="F1626" s="18">
        <f>IF(ISBLANK('Step 1.1 Raw Data'!A1626),"-",IF('Step 1.1 Raw Data'!$G$2=1,IF('Step 1.1 Raw Data'!$G$9=1,D1626*'Step 1.1 Raw Data'!$H$15*'Step 1.1 Raw Data'!$H$16/1000,IF('Step 1.1 Raw Data'!$G$9=2,D1626*'Step 1.1 Raw Data'!$I$15*'Step 1.1 Raw Data'!$I$16/1000,IF('Step 1.1 Raw Data'!$G$9=3,D1626*'Step 1.1 Raw Data'!$J$15*'Step 1.1 Raw Data'!$J$16/1000))),0))</f>
        <v>0</v>
      </c>
      <c r="G1626" s="11">
        <f>IF(ISBLANK('Step 1.1 Raw Data'!A1626),"-",'Step 1.1 Raw Data'!A1626)</f>
        <v>43200.083427256941</v>
      </c>
      <c r="H1626">
        <f>IF(ISBLANK('Step 1.1 Raw Data'!A1626),"-",HOUR(G1626))</f>
        <v>2</v>
      </c>
      <c r="I1626">
        <f>IF(ISBLANK('Step 1.1 Raw Data'!A1626),"-",WEEKDAY(G1626))</f>
        <v>3</v>
      </c>
      <c r="J1626" s="2">
        <f>IF(ISBLANK('Step 1.1 Raw Data'!C1626),"-",'Step 1.1 Raw Data'!C1626)</f>
        <v>0</v>
      </c>
      <c r="K1626" s="18">
        <f>IF(ISBLANK('Step 1.1 Raw Data'!A1626),"-",IF('Step 1.1 Raw Data'!$G$2=0,J1626*'Step 1.1 Raw Data'!$H$15*'Step 1.1 Raw Data'!$H$16/1000,0))</f>
        <v>0</v>
      </c>
      <c r="L1626" s="18">
        <f>IF(ISBLANK('Step 1.1 Raw Data'!A1626),"-",IF('Step 1.1 Raw Data'!$G$2=1,IF('Step 1.1 Raw Data'!$H$9=1,J1626*'Step 1.1 Raw Data'!$H$15*'Step 1.1 Raw Data'!$H$16/1000,IF('Step 1.1 Raw Data'!$H$9=2,J1626*'Step 1.1 Raw Data'!$I$15*'Step 1.1 Raw Data'!$I$16/1000,IF('Step 1.1 Raw Data'!$H$9=3,J1626*'Step 1.1 Raw Data'!$J$15*'Step 1.1 Raw Data'!$J$16/1000))),0))</f>
        <v>0</v>
      </c>
      <c r="M1626" s="11">
        <f>IF(ISBLANK('Step 1.1 Raw Data'!A1626),"-",'Step 1.1 Raw Data'!A1626)</f>
        <v>43200.083427256941</v>
      </c>
      <c r="N1626">
        <f>IF(ISBLANK('Step 1.1 Raw Data'!A1626),"-",HOUR(M1626))</f>
        <v>2</v>
      </c>
      <c r="O1626">
        <f>IF(ISBLANK('Step 1.1 Raw Data'!A1626),"-",WEEKDAY(M1626))</f>
        <v>3</v>
      </c>
      <c r="P1626">
        <f>IF(ISBLANK('Step 1.1 Raw Data'!D1626),"-",'Step 1.1 Raw Data'!D1626)</f>
        <v>0</v>
      </c>
      <c r="Q1626" s="18">
        <f>IF(ISBLANK('Step 1.1 Raw Data'!A1626),"-",IF('Step 1.1 Raw Data'!$G$2=0,P1626*'Step 1.1 Raw Data'!$H$15*'Step 1.1 Raw Data'!$H$16/1000,0))</f>
        <v>0</v>
      </c>
      <c r="R1626" s="18">
        <f>IF(ISBLANK('Step 1.1 Raw Data'!A1626),"-",IF('Step 1.1 Raw Data'!$G$2=1,IF('Step 1.1 Raw Data'!$I$9=1,P1626*'Step 1.1 Raw Data'!$H$15*'Step 1.1 Raw Data'!$H$16/1000,IF('Step 1.1 Raw Data'!$I$9=2,P1626*'Step 1.1 Raw Data'!$I$15*'Step 1.1 Raw Data'!$I$16/1000,IF('Step 1.1 Raw Data'!$I$9=3,P1626*'Step 1.1 Raw Data'!$J$15*'Step 1.1 Raw Data'!$J$16/1000))),0))</f>
        <v>0</v>
      </c>
      <c r="S1626" s="11">
        <f>IF(ISBLANK('Step 1.1 Raw Data'!A1626),"-",'Step 1.1 Raw Data'!A1626)</f>
        <v>43200.083427256941</v>
      </c>
      <c r="T1626">
        <f>IF(ISBLANK('Step 1.1 Raw Data'!A1626),"-",HOUR(S1626))</f>
        <v>2</v>
      </c>
      <c r="U1626">
        <f>IF(ISBLANK('Step 1.1 Raw Data'!A1626),"-",WEEKDAY(S1626))</f>
        <v>3</v>
      </c>
      <c r="V1626">
        <f>IF(ISBLANK('Step 1.1 Raw Data'!E1626),"-",'Step 1.1 Raw Data'!E1626)</f>
        <v>0</v>
      </c>
      <c r="W1626" s="18">
        <f>IF(ISBLANK('Step 1.1 Raw Data'!A1626),"-",IF('Step 1.1 Raw Data'!$G$2=0,V1626*'Step 1.1 Raw Data'!$H$15*'Step 1.1 Raw Data'!$H$16/1000,0))</f>
        <v>0</v>
      </c>
      <c r="X1626" s="18">
        <f>IF(ISBLANK('Step 1.1 Raw Data'!A1626),"-",IF('Step 1.1 Raw Data'!$G$2=1,IF('Step 1.1 Raw Data'!$J$9=1,V1626*'Step 1.1 Raw Data'!$H$15*'Step 1.1 Raw Data'!$H$16/1000,IF('Step 1.1 Raw Data'!$J$9=2,V1626*'Step 1.1 Raw Data'!$I$15*'Step 1.1 Raw Data'!$I$16/1000,IF('Step 1.1 Raw Data'!$J$9=3,V1626*'Step 1.1 Raw Data'!$J$15*'Step 1.1 Raw Data'!$J$16/1000))),0))</f>
        <v>0</v>
      </c>
    </row>
    <row r="1627" spans="1:24" ht="12.5" x14ac:dyDescent="0.25">
      <c r="A1627" s="11">
        <f>IF(ISBLANK('Step 1.1 Raw Data'!A1627),"-",'Step 1.1 Raw Data'!A1627)</f>
        <v>43200.125093981478</v>
      </c>
      <c r="B1627">
        <f>IF(ISBLANK('Step 1.1 Raw Data'!A1627),"-",HOUR(A1627))</f>
        <v>3</v>
      </c>
      <c r="C1627">
        <f>IF(ISBLANK('Step 1.1 Raw Data'!A1627),"-",WEEKDAY(A1627))</f>
        <v>3</v>
      </c>
      <c r="D1627">
        <f>IF(ISBLANK('Step 1.1 Raw Data'!B1627),"-",'Step 1.1 Raw Data'!B1627)</f>
        <v>86.3523</v>
      </c>
      <c r="E1627" s="18">
        <f>IF(ISBLANK('Step 1.1 Raw Data'!A1627),"-",IF('Step 1.1 Raw Data'!$G$2=0,D1627*'Step 1.1 Raw Data'!$H$15*'Step 1.1 Raw Data'!$H$16/1000,0))</f>
        <v>18.038131946999997</v>
      </c>
      <c r="F1627" s="18">
        <f>IF(ISBLANK('Step 1.1 Raw Data'!A1627),"-",IF('Step 1.1 Raw Data'!$G$2=1,IF('Step 1.1 Raw Data'!$G$9=1,D1627*'Step 1.1 Raw Data'!$H$15*'Step 1.1 Raw Data'!$H$16/1000,IF('Step 1.1 Raw Data'!$G$9=2,D1627*'Step 1.1 Raw Data'!$I$15*'Step 1.1 Raw Data'!$I$16/1000,IF('Step 1.1 Raw Data'!$G$9=3,D1627*'Step 1.1 Raw Data'!$J$15*'Step 1.1 Raw Data'!$J$16/1000))),0))</f>
        <v>0</v>
      </c>
      <c r="G1627" s="11">
        <f>IF(ISBLANK('Step 1.1 Raw Data'!A1627),"-",'Step 1.1 Raw Data'!A1627)</f>
        <v>43200.125093981478</v>
      </c>
      <c r="H1627">
        <f>IF(ISBLANK('Step 1.1 Raw Data'!A1627),"-",HOUR(G1627))</f>
        <v>3</v>
      </c>
      <c r="I1627">
        <f>IF(ISBLANK('Step 1.1 Raw Data'!A1627),"-",WEEKDAY(G1627))</f>
        <v>3</v>
      </c>
      <c r="J1627" s="2">
        <f>IF(ISBLANK('Step 1.1 Raw Data'!C1627),"-",'Step 1.1 Raw Data'!C1627)</f>
        <v>0</v>
      </c>
      <c r="K1627" s="18">
        <f>IF(ISBLANK('Step 1.1 Raw Data'!A1627),"-",IF('Step 1.1 Raw Data'!$G$2=0,J1627*'Step 1.1 Raw Data'!$H$15*'Step 1.1 Raw Data'!$H$16/1000,0))</f>
        <v>0</v>
      </c>
      <c r="L1627" s="18">
        <f>IF(ISBLANK('Step 1.1 Raw Data'!A1627),"-",IF('Step 1.1 Raw Data'!$G$2=1,IF('Step 1.1 Raw Data'!$H$9=1,J1627*'Step 1.1 Raw Data'!$H$15*'Step 1.1 Raw Data'!$H$16/1000,IF('Step 1.1 Raw Data'!$H$9=2,J1627*'Step 1.1 Raw Data'!$I$15*'Step 1.1 Raw Data'!$I$16/1000,IF('Step 1.1 Raw Data'!$H$9=3,J1627*'Step 1.1 Raw Data'!$J$15*'Step 1.1 Raw Data'!$J$16/1000))),0))</f>
        <v>0</v>
      </c>
      <c r="M1627" s="11">
        <f>IF(ISBLANK('Step 1.1 Raw Data'!A1627),"-",'Step 1.1 Raw Data'!A1627)</f>
        <v>43200.125093981478</v>
      </c>
      <c r="N1627">
        <f>IF(ISBLANK('Step 1.1 Raw Data'!A1627),"-",HOUR(M1627))</f>
        <v>3</v>
      </c>
      <c r="O1627">
        <f>IF(ISBLANK('Step 1.1 Raw Data'!A1627),"-",WEEKDAY(M1627))</f>
        <v>3</v>
      </c>
      <c r="P1627">
        <f>IF(ISBLANK('Step 1.1 Raw Data'!D1627),"-",'Step 1.1 Raw Data'!D1627)</f>
        <v>0</v>
      </c>
      <c r="Q1627" s="18">
        <f>IF(ISBLANK('Step 1.1 Raw Data'!A1627),"-",IF('Step 1.1 Raw Data'!$G$2=0,P1627*'Step 1.1 Raw Data'!$H$15*'Step 1.1 Raw Data'!$H$16/1000,0))</f>
        <v>0</v>
      </c>
      <c r="R1627" s="18">
        <f>IF(ISBLANK('Step 1.1 Raw Data'!A1627),"-",IF('Step 1.1 Raw Data'!$G$2=1,IF('Step 1.1 Raw Data'!$I$9=1,P1627*'Step 1.1 Raw Data'!$H$15*'Step 1.1 Raw Data'!$H$16/1000,IF('Step 1.1 Raw Data'!$I$9=2,P1627*'Step 1.1 Raw Data'!$I$15*'Step 1.1 Raw Data'!$I$16/1000,IF('Step 1.1 Raw Data'!$I$9=3,P1627*'Step 1.1 Raw Data'!$J$15*'Step 1.1 Raw Data'!$J$16/1000))),0))</f>
        <v>0</v>
      </c>
      <c r="S1627" s="11">
        <f>IF(ISBLANK('Step 1.1 Raw Data'!A1627),"-",'Step 1.1 Raw Data'!A1627)</f>
        <v>43200.125093981478</v>
      </c>
      <c r="T1627">
        <f>IF(ISBLANK('Step 1.1 Raw Data'!A1627),"-",HOUR(S1627))</f>
        <v>3</v>
      </c>
      <c r="U1627">
        <f>IF(ISBLANK('Step 1.1 Raw Data'!A1627),"-",WEEKDAY(S1627))</f>
        <v>3</v>
      </c>
      <c r="V1627">
        <f>IF(ISBLANK('Step 1.1 Raw Data'!E1627),"-",'Step 1.1 Raw Data'!E1627)</f>
        <v>0</v>
      </c>
      <c r="W1627" s="18">
        <f>IF(ISBLANK('Step 1.1 Raw Data'!A1627),"-",IF('Step 1.1 Raw Data'!$G$2=0,V1627*'Step 1.1 Raw Data'!$H$15*'Step 1.1 Raw Data'!$H$16/1000,0))</f>
        <v>0</v>
      </c>
      <c r="X1627" s="18">
        <f>IF(ISBLANK('Step 1.1 Raw Data'!A1627),"-",IF('Step 1.1 Raw Data'!$G$2=1,IF('Step 1.1 Raw Data'!$J$9=1,V1627*'Step 1.1 Raw Data'!$H$15*'Step 1.1 Raw Data'!$H$16/1000,IF('Step 1.1 Raw Data'!$J$9=2,V1627*'Step 1.1 Raw Data'!$I$15*'Step 1.1 Raw Data'!$I$16/1000,IF('Step 1.1 Raw Data'!$J$9=3,V1627*'Step 1.1 Raw Data'!$J$15*'Step 1.1 Raw Data'!$J$16/1000))),0))</f>
        <v>0</v>
      </c>
    </row>
    <row r="1628" spans="1:24" ht="12.5" x14ac:dyDescent="0.25">
      <c r="A1628" s="11">
        <f>IF(ISBLANK('Step 1.1 Raw Data'!A1628),"-",'Step 1.1 Raw Data'!A1628)</f>
        <v>43200.166760706015</v>
      </c>
      <c r="B1628">
        <f>IF(ISBLANK('Step 1.1 Raw Data'!A1628),"-",HOUR(A1628))</f>
        <v>4</v>
      </c>
      <c r="C1628">
        <f>IF(ISBLANK('Step 1.1 Raw Data'!A1628),"-",WEEKDAY(A1628))</f>
        <v>3</v>
      </c>
      <c r="D1628">
        <f>IF(ISBLANK('Step 1.1 Raw Data'!B1628),"-",'Step 1.1 Raw Data'!B1628)</f>
        <v>86.367599999999996</v>
      </c>
      <c r="E1628" s="18">
        <f>IF(ISBLANK('Step 1.1 Raw Data'!A1628),"-",IF('Step 1.1 Raw Data'!$G$2=0,D1628*'Step 1.1 Raw Data'!$H$15*'Step 1.1 Raw Data'!$H$16/1000,0))</f>
        <v>18.041327963999997</v>
      </c>
      <c r="F1628" s="18">
        <f>IF(ISBLANK('Step 1.1 Raw Data'!A1628),"-",IF('Step 1.1 Raw Data'!$G$2=1,IF('Step 1.1 Raw Data'!$G$9=1,D1628*'Step 1.1 Raw Data'!$H$15*'Step 1.1 Raw Data'!$H$16/1000,IF('Step 1.1 Raw Data'!$G$9=2,D1628*'Step 1.1 Raw Data'!$I$15*'Step 1.1 Raw Data'!$I$16/1000,IF('Step 1.1 Raw Data'!$G$9=3,D1628*'Step 1.1 Raw Data'!$J$15*'Step 1.1 Raw Data'!$J$16/1000))),0))</f>
        <v>0</v>
      </c>
      <c r="G1628" s="11">
        <f>IF(ISBLANK('Step 1.1 Raw Data'!A1628),"-",'Step 1.1 Raw Data'!A1628)</f>
        <v>43200.166760706015</v>
      </c>
      <c r="H1628">
        <f>IF(ISBLANK('Step 1.1 Raw Data'!A1628),"-",HOUR(G1628))</f>
        <v>4</v>
      </c>
      <c r="I1628">
        <f>IF(ISBLANK('Step 1.1 Raw Data'!A1628),"-",WEEKDAY(G1628))</f>
        <v>3</v>
      </c>
      <c r="J1628" s="2">
        <f>IF(ISBLANK('Step 1.1 Raw Data'!C1628),"-",'Step 1.1 Raw Data'!C1628)</f>
        <v>0</v>
      </c>
      <c r="K1628" s="18">
        <f>IF(ISBLANK('Step 1.1 Raw Data'!A1628),"-",IF('Step 1.1 Raw Data'!$G$2=0,J1628*'Step 1.1 Raw Data'!$H$15*'Step 1.1 Raw Data'!$H$16/1000,0))</f>
        <v>0</v>
      </c>
      <c r="L1628" s="18">
        <f>IF(ISBLANK('Step 1.1 Raw Data'!A1628),"-",IF('Step 1.1 Raw Data'!$G$2=1,IF('Step 1.1 Raw Data'!$H$9=1,J1628*'Step 1.1 Raw Data'!$H$15*'Step 1.1 Raw Data'!$H$16/1000,IF('Step 1.1 Raw Data'!$H$9=2,J1628*'Step 1.1 Raw Data'!$I$15*'Step 1.1 Raw Data'!$I$16/1000,IF('Step 1.1 Raw Data'!$H$9=3,J1628*'Step 1.1 Raw Data'!$J$15*'Step 1.1 Raw Data'!$J$16/1000))),0))</f>
        <v>0</v>
      </c>
      <c r="M1628" s="11">
        <f>IF(ISBLANK('Step 1.1 Raw Data'!A1628),"-",'Step 1.1 Raw Data'!A1628)</f>
        <v>43200.166760706015</v>
      </c>
      <c r="N1628">
        <f>IF(ISBLANK('Step 1.1 Raw Data'!A1628),"-",HOUR(M1628))</f>
        <v>4</v>
      </c>
      <c r="O1628">
        <f>IF(ISBLANK('Step 1.1 Raw Data'!A1628),"-",WEEKDAY(M1628))</f>
        <v>3</v>
      </c>
      <c r="P1628">
        <f>IF(ISBLANK('Step 1.1 Raw Data'!D1628),"-",'Step 1.1 Raw Data'!D1628)</f>
        <v>0</v>
      </c>
      <c r="Q1628" s="18">
        <f>IF(ISBLANK('Step 1.1 Raw Data'!A1628),"-",IF('Step 1.1 Raw Data'!$G$2=0,P1628*'Step 1.1 Raw Data'!$H$15*'Step 1.1 Raw Data'!$H$16/1000,0))</f>
        <v>0</v>
      </c>
      <c r="R1628" s="18">
        <f>IF(ISBLANK('Step 1.1 Raw Data'!A1628),"-",IF('Step 1.1 Raw Data'!$G$2=1,IF('Step 1.1 Raw Data'!$I$9=1,P1628*'Step 1.1 Raw Data'!$H$15*'Step 1.1 Raw Data'!$H$16/1000,IF('Step 1.1 Raw Data'!$I$9=2,P1628*'Step 1.1 Raw Data'!$I$15*'Step 1.1 Raw Data'!$I$16/1000,IF('Step 1.1 Raw Data'!$I$9=3,P1628*'Step 1.1 Raw Data'!$J$15*'Step 1.1 Raw Data'!$J$16/1000))),0))</f>
        <v>0</v>
      </c>
      <c r="S1628" s="11">
        <f>IF(ISBLANK('Step 1.1 Raw Data'!A1628),"-",'Step 1.1 Raw Data'!A1628)</f>
        <v>43200.166760706015</v>
      </c>
      <c r="T1628">
        <f>IF(ISBLANK('Step 1.1 Raw Data'!A1628),"-",HOUR(S1628))</f>
        <v>4</v>
      </c>
      <c r="U1628">
        <f>IF(ISBLANK('Step 1.1 Raw Data'!A1628),"-",WEEKDAY(S1628))</f>
        <v>3</v>
      </c>
      <c r="V1628">
        <f>IF(ISBLANK('Step 1.1 Raw Data'!E1628),"-",'Step 1.1 Raw Data'!E1628)</f>
        <v>0</v>
      </c>
      <c r="W1628" s="18">
        <f>IF(ISBLANK('Step 1.1 Raw Data'!A1628),"-",IF('Step 1.1 Raw Data'!$G$2=0,V1628*'Step 1.1 Raw Data'!$H$15*'Step 1.1 Raw Data'!$H$16/1000,0))</f>
        <v>0</v>
      </c>
      <c r="X1628" s="18">
        <f>IF(ISBLANK('Step 1.1 Raw Data'!A1628),"-",IF('Step 1.1 Raw Data'!$G$2=1,IF('Step 1.1 Raw Data'!$J$9=1,V1628*'Step 1.1 Raw Data'!$H$15*'Step 1.1 Raw Data'!$H$16/1000,IF('Step 1.1 Raw Data'!$J$9=2,V1628*'Step 1.1 Raw Data'!$I$15*'Step 1.1 Raw Data'!$I$16/1000,IF('Step 1.1 Raw Data'!$J$9=3,V1628*'Step 1.1 Raw Data'!$J$15*'Step 1.1 Raw Data'!$J$16/1000))),0))</f>
        <v>0</v>
      </c>
    </row>
    <row r="1629" spans="1:24" ht="12.5" x14ac:dyDescent="0.25">
      <c r="A1629" s="11">
        <f>IF(ISBLANK('Step 1.1 Raw Data'!A1629),"-",'Step 1.1 Raw Data'!A1629)</f>
        <v>43200.208427430553</v>
      </c>
      <c r="B1629">
        <f>IF(ISBLANK('Step 1.1 Raw Data'!A1629),"-",HOUR(A1629))</f>
        <v>5</v>
      </c>
      <c r="C1629">
        <f>IF(ISBLANK('Step 1.1 Raw Data'!A1629),"-",WEEKDAY(A1629))</f>
        <v>3</v>
      </c>
      <c r="D1629">
        <f>IF(ISBLANK('Step 1.1 Raw Data'!B1629),"-",'Step 1.1 Raw Data'!B1629)</f>
        <v>86.402699999999996</v>
      </c>
      <c r="E1629" s="18">
        <f>IF(ISBLANK('Step 1.1 Raw Data'!A1629),"-",IF('Step 1.1 Raw Data'!$G$2=0,D1629*'Step 1.1 Raw Data'!$H$15*'Step 1.1 Raw Data'!$H$16/1000,0))</f>
        <v>18.048660002999998</v>
      </c>
      <c r="F1629" s="18">
        <f>IF(ISBLANK('Step 1.1 Raw Data'!A1629),"-",IF('Step 1.1 Raw Data'!$G$2=1,IF('Step 1.1 Raw Data'!$G$9=1,D1629*'Step 1.1 Raw Data'!$H$15*'Step 1.1 Raw Data'!$H$16/1000,IF('Step 1.1 Raw Data'!$G$9=2,D1629*'Step 1.1 Raw Data'!$I$15*'Step 1.1 Raw Data'!$I$16/1000,IF('Step 1.1 Raw Data'!$G$9=3,D1629*'Step 1.1 Raw Data'!$J$15*'Step 1.1 Raw Data'!$J$16/1000))),0))</f>
        <v>0</v>
      </c>
      <c r="G1629" s="11">
        <f>IF(ISBLANK('Step 1.1 Raw Data'!A1629),"-",'Step 1.1 Raw Data'!A1629)</f>
        <v>43200.208427430553</v>
      </c>
      <c r="H1629">
        <f>IF(ISBLANK('Step 1.1 Raw Data'!A1629),"-",HOUR(G1629))</f>
        <v>5</v>
      </c>
      <c r="I1629">
        <f>IF(ISBLANK('Step 1.1 Raw Data'!A1629),"-",WEEKDAY(G1629))</f>
        <v>3</v>
      </c>
      <c r="J1629" s="2">
        <f>IF(ISBLANK('Step 1.1 Raw Data'!C1629),"-",'Step 1.1 Raw Data'!C1629)</f>
        <v>0</v>
      </c>
      <c r="K1629" s="18">
        <f>IF(ISBLANK('Step 1.1 Raw Data'!A1629),"-",IF('Step 1.1 Raw Data'!$G$2=0,J1629*'Step 1.1 Raw Data'!$H$15*'Step 1.1 Raw Data'!$H$16/1000,0))</f>
        <v>0</v>
      </c>
      <c r="L1629" s="18">
        <f>IF(ISBLANK('Step 1.1 Raw Data'!A1629),"-",IF('Step 1.1 Raw Data'!$G$2=1,IF('Step 1.1 Raw Data'!$H$9=1,J1629*'Step 1.1 Raw Data'!$H$15*'Step 1.1 Raw Data'!$H$16/1000,IF('Step 1.1 Raw Data'!$H$9=2,J1629*'Step 1.1 Raw Data'!$I$15*'Step 1.1 Raw Data'!$I$16/1000,IF('Step 1.1 Raw Data'!$H$9=3,J1629*'Step 1.1 Raw Data'!$J$15*'Step 1.1 Raw Data'!$J$16/1000))),0))</f>
        <v>0</v>
      </c>
      <c r="M1629" s="11">
        <f>IF(ISBLANK('Step 1.1 Raw Data'!A1629),"-",'Step 1.1 Raw Data'!A1629)</f>
        <v>43200.208427430553</v>
      </c>
      <c r="N1629">
        <f>IF(ISBLANK('Step 1.1 Raw Data'!A1629),"-",HOUR(M1629))</f>
        <v>5</v>
      </c>
      <c r="O1629">
        <f>IF(ISBLANK('Step 1.1 Raw Data'!A1629),"-",WEEKDAY(M1629))</f>
        <v>3</v>
      </c>
      <c r="P1629">
        <f>IF(ISBLANK('Step 1.1 Raw Data'!D1629),"-",'Step 1.1 Raw Data'!D1629)</f>
        <v>0</v>
      </c>
      <c r="Q1629" s="18">
        <f>IF(ISBLANK('Step 1.1 Raw Data'!A1629),"-",IF('Step 1.1 Raw Data'!$G$2=0,P1629*'Step 1.1 Raw Data'!$H$15*'Step 1.1 Raw Data'!$H$16/1000,0))</f>
        <v>0</v>
      </c>
      <c r="R1629" s="18">
        <f>IF(ISBLANK('Step 1.1 Raw Data'!A1629),"-",IF('Step 1.1 Raw Data'!$G$2=1,IF('Step 1.1 Raw Data'!$I$9=1,P1629*'Step 1.1 Raw Data'!$H$15*'Step 1.1 Raw Data'!$H$16/1000,IF('Step 1.1 Raw Data'!$I$9=2,P1629*'Step 1.1 Raw Data'!$I$15*'Step 1.1 Raw Data'!$I$16/1000,IF('Step 1.1 Raw Data'!$I$9=3,P1629*'Step 1.1 Raw Data'!$J$15*'Step 1.1 Raw Data'!$J$16/1000))),0))</f>
        <v>0</v>
      </c>
      <c r="S1629" s="11">
        <f>IF(ISBLANK('Step 1.1 Raw Data'!A1629),"-",'Step 1.1 Raw Data'!A1629)</f>
        <v>43200.208427430553</v>
      </c>
      <c r="T1629">
        <f>IF(ISBLANK('Step 1.1 Raw Data'!A1629),"-",HOUR(S1629))</f>
        <v>5</v>
      </c>
      <c r="U1629">
        <f>IF(ISBLANK('Step 1.1 Raw Data'!A1629),"-",WEEKDAY(S1629))</f>
        <v>3</v>
      </c>
      <c r="V1629">
        <f>IF(ISBLANK('Step 1.1 Raw Data'!E1629),"-",'Step 1.1 Raw Data'!E1629)</f>
        <v>0</v>
      </c>
      <c r="W1629" s="18">
        <f>IF(ISBLANK('Step 1.1 Raw Data'!A1629),"-",IF('Step 1.1 Raw Data'!$G$2=0,V1629*'Step 1.1 Raw Data'!$H$15*'Step 1.1 Raw Data'!$H$16/1000,0))</f>
        <v>0</v>
      </c>
      <c r="X1629" s="18">
        <f>IF(ISBLANK('Step 1.1 Raw Data'!A1629),"-",IF('Step 1.1 Raw Data'!$G$2=1,IF('Step 1.1 Raw Data'!$J$9=1,V1629*'Step 1.1 Raw Data'!$H$15*'Step 1.1 Raw Data'!$H$16/1000,IF('Step 1.1 Raw Data'!$J$9=2,V1629*'Step 1.1 Raw Data'!$I$15*'Step 1.1 Raw Data'!$I$16/1000,IF('Step 1.1 Raw Data'!$J$9=3,V1629*'Step 1.1 Raw Data'!$J$15*'Step 1.1 Raw Data'!$J$16/1000))),0))</f>
        <v>0</v>
      </c>
    </row>
    <row r="1630" spans="1:24" ht="12.5" x14ac:dyDescent="0.25">
      <c r="A1630" s="11">
        <f>IF(ISBLANK('Step 1.1 Raw Data'!A1630),"-",'Step 1.1 Raw Data'!A1630)</f>
        <v>43200.25009415509</v>
      </c>
      <c r="B1630">
        <f>IF(ISBLANK('Step 1.1 Raw Data'!A1630),"-",HOUR(A1630))</f>
        <v>6</v>
      </c>
      <c r="C1630">
        <f>IF(ISBLANK('Step 1.1 Raw Data'!A1630),"-",WEEKDAY(A1630))</f>
        <v>3</v>
      </c>
      <c r="D1630">
        <f>IF(ISBLANK('Step 1.1 Raw Data'!B1630),"-",'Step 1.1 Raw Data'!B1630)</f>
        <v>86.465199999999996</v>
      </c>
      <c r="E1630" s="18">
        <f>IF(ISBLANK('Step 1.1 Raw Data'!A1630),"-",IF('Step 1.1 Raw Data'!$G$2=0,D1630*'Step 1.1 Raw Data'!$H$15*'Step 1.1 Raw Data'!$H$16/1000,0))</f>
        <v>18.061715627999998</v>
      </c>
      <c r="F1630" s="18">
        <f>IF(ISBLANK('Step 1.1 Raw Data'!A1630),"-",IF('Step 1.1 Raw Data'!$G$2=1,IF('Step 1.1 Raw Data'!$G$9=1,D1630*'Step 1.1 Raw Data'!$H$15*'Step 1.1 Raw Data'!$H$16/1000,IF('Step 1.1 Raw Data'!$G$9=2,D1630*'Step 1.1 Raw Data'!$I$15*'Step 1.1 Raw Data'!$I$16/1000,IF('Step 1.1 Raw Data'!$G$9=3,D1630*'Step 1.1 Raw Data'!$J$15*'Step 1.1 Raw Data'!$J$16/1000))),0))</f>
        <v>0</v>
      </c>
      <c r="G1630" s="11">
        <f>IF(ISBLANK('Step 1.1 Raw Data'!A1630),"-",'Step 1.1 Raw Data'!A1630)</f>
        <v>43200.25009415509</v>
      </c>
      <c r="H1630">
        <f>IF(ISBLANK('Step 1.1 Raw Data'!A1630),"-",HOUR(G1630))</f>
        <v>6</v>
      </c>
      <c r="I1630">
        <f>IF(ISBLANK('Step 1.1 Raw Data'!A1630),"-",WEEKDAY(G1630))</f>
        <v>3</v>
      </c>
      <c r="J1630" s="2">
        <f>IF(ISBLANK('Step 1.1 Raw Data'!C1630),"-",'Step 1.1 Raw Data'!C1630)</f>
        <v>0</v>
      </c>
      <c r="K1630" s="18">
        <f>IF(ISBLANK('Step 1.1 Raw Data'!A1630),"-",IF('Step 1.1 Raw Data'!$G$2=0,J1630*'Step 1.1 Raw Data'!$H$15*'Step 1.1 Raw Data'!$H$16/1000,0))</f>
        <v>0</v>
      </c>
      <c r="L1630" s="18">
        <f>IF(ISBLANK('Step 1.1 Raw Data'!A1630),"-",IF('Step 1.1 Raw Data'!$G$2=1,IF('Step 1.1 Raw Data'!$H$9=1,J1630*'Step 1.1 Raw Data'!$H$15*'Step 1.1 Raw Data'!$H$16/1000,IF('Step 1.1 Raw Data'!$H$9=2,J1630*'Step 1.1 Raw Data'!$I$15*'Step 1.1 Raw Data'!$I$16/1000,IF('Step 1.1 Raw Data'!$H$9=3,J1630*'Step 1.1 Raw Data'!$J$15*'Step 1.1 Raw Data'!$J$16/1000))),0))</f>
        <v>0</v>
      </c>
      <c r="M1630" s="11">
        <f>IF(ISBLANK('Step 1.1 Raw Data'!A1630),"-",'Step 1.1 Raw Data'!A1630)</f>
        <v>43200.25009415509</v>
      </c>
      <c r="N1630">
        <f>IF(ISBLANK('Step 1.1 Raw Data'!A1630),"-",HOUR(M1630))</f>
        <v>6</v>
      </c>
      <c r="O1630">
        <f>IF(ISBLANK('Step 1.1 Raw Data'!A1630),"-",WEEKDAY(M1630))</f>
        <v>3</v>
      </c>
      <c r="P1630">
        <f>IF(ISBLANK('Step 1.1 Raw Data'!D1630),"-",'Step 1.1 Raw Data'!D1630)</f>
        <v>0</v>
      </c>
      <c r="Q1630" s="18">
        <f>IF(ISBLANK('Step 1.1 Raw Data'!A1630),"-",IF('Step 1.1 Raw Data'!$G$2=0,P1630*'Step 1.1 Raw Data'!$H$15*'Step 1.1 Raw Data'!$H$16/1000,0))</f>
        <v>0</v>
      </c>
      <c r="R1630" s="18">
        <f>IF(ISBLANK('Step 1.1 Raw Data'!A1630),"-",IF('Step 1.1 Raw Data'!$G$2=1,IF('Step 1.1 Raw Data'!$I$9=1,P1630*'Step 1.1 Raw Data'!$H$15*'Step 1.1 Raw Data'!$H$16/1000,IF('Step 1.1 Raw Data'!$I$9=2,P1630*'Step 1.1 Raw Data'!$I$15*'Step 1.1 Raw Data'!$I$16/1000,IF('Step 1.1 Raw Data'!$I$9=3,P1630*'Step 1.1 Raw Data'!$J$15*'Step 1.1 Raw Data'!$J$16/1000))),0))</f>
        <v>0</v>
      </c>
      <c r="S1630" s="11">
        <f>IF(ISBLANK('Step 1.1 Raw Data'!A1630),"-",'Step 1.1 Raw Data'!A1630)</f>
        <v>43200.25009415509</v>
      </c>
      <c r="T1630">
        <f>IF(ISBLANK('Step 1.1 Raw Data'!A1630),"-",HOUR(S1630))</f>
        <v>6</v>
      </c>
      <c r="U1630">
        <f>IF(ISBLANK('Step 1.1 Raw Data'!A1630),"-",WEEKDAY(S1630))</f>
        <v>3</v>
      </c>
      <c r="V1630">
        <f>IF(ISBLANK('Step 1.1 Raw Data'!E1630),"-",'Step 1.1 Raw Data'!E1630)</f>
        <v>0</v>
      </c>
      <c r="W1630" s="18">
        <f>IF(ISBLANK('Step 1.1 Raw Data'!A1630),"-",IF('Step 1.1 Raw Data'!$G$2=0,V1630*'Step 1.1 Raw Data'!$H$15*'Step 1.1 Raw Data'!$H$16/1000,0))</f>
        <v>0</v>
      </c>
      <c r="X1630" s="18">
        <f>IF(ISBLANK('Step 1.1 Raw Data'!A1630),"-",IF('Step 1.1 Raw Data'!$G$2=1,IF('Step 1.1 Raw Data'!$J$9=1,V1630*'Step 1.1 Raw Data'!$H$15*'Step 1.1 Raw Data'!$H$16/1000,IF('Step 1.1 Raw Data'!$J$9=2,V1630*'Step 1.1 Raw Data'!$I$15*'Step 1.1 Raw Data'!$I$16/1000,IF('Step 1.1 Raw Data'!$J$9=3,V1630*'Step 1.1 Raw Data'!$J$15*'Step 1.1 Raw Data'!$J$16/1000))),0))</f>
        <v>0</v>
      </c>
    </row>
    <row r="1631" spans="1:24" ht="12.5" x14ac:dyDescent="0.25">
      <c r="A1631" s="11">
        <f>IF(ISBLANK('Step 1.1 Raw Data'!A1631),"-",'Step 1.1 Raw Data'!A1631)</f>
        <v>43200.291760879627</v>
      </c>
      <c r="B1631">
        <f>IF(ISBLANK('Step 1.1 Raw Data'!A1631),"-",HOUR(A1631))</f>
        <v>7</v>
      </c>
      <c r="C1631">
        <f>IF(ISBLANK('Step 1.1 Raw Data'!A1631),"-",WEEKDAY(A1631))</f>
        <v>3</v>
      </c>
      <c r="D1631">
        <f>IF(ISBLANK('Step 1.1 Raw Data'!B1631),"-",'Step 1.1 Raw Data'!B1631)</f>
        <v>86.401200000000003</v>
      </c>
      <c r="E1631" s="18">
        <f>IF(ISBLANK('Step 1.1 Raw Data'!A1631),"-",IF('Step 1.1 Raw Data'!$G$2=0,D1631*'Step 1.1 Raw Data'!$H$15*'Step 1.1 Raw Data'!$H$16/1000,0))</f>
        <v>18.048346668000001</v>
      </c>
      <c r="F1631" s="18">
        <f>IF(ISBLANK('Step 1.1 Raw Data'!A1631),"-",IF('Step 1.1 Raw Data'!$G$2=1,IF('Step 1.1 Raw Data'!$G$9=1,D1631*'Step 1.1 Raw Data'!$H$15*'Step 1.1 Raw Data'!$H$16/1000,IF('Step 1.1 Raw Data'!$G$9=2,D1631*'Step 1.1 Raw Data'!$I$15*'Step 1.1 Raw Data'!$I$16/1000,IF('Step 1.1 Raw Data'!$G$9=3,D1631*'Step 1.1 Raw Data'!$J$15*'Step 1.1 Raw Data'!$J$16/1000))),0))</f>
        <v>0</v>
      </c>
      <c r="G1631" s="11">
        <f>IF(ISBLANK('Step 1.1 Raw Data'!A1631),"-",'Step 1.1 Raw Data'!A1631)</f>
        <v>43200.291760879627</v>
      </c>
      <c r="H1631">
        <f>IF(ISBLANK('Step 1.1 Raw Data'!A1631),"-",HOUR(G1631))</f>
        <v>7</v>
      </c>
      <c r="I1631">
        <f>IF(ISBLANK('Step 1.1 Raw Data'!A1631),"-",WEEKDAY(G1631))</f>
        <v>3</v>
      </c>
      <c r="J1631" s="2">
        <f>IF(ISBLANK('Step 1.1 Raw Data'!C1631),"-",'Step 1.1 Raw Data'!C1631)</f>
        <v>0</v>
      </c>
      <c r="K1631" s="18">
        <f>IF(ISBLANK('Step 1.1 Raw Data'!A1631),"-",IF('Step 1.1 Raw Data'!$G$2=0,J1631*'Step 1.1 Raw Data'!$H$15*'Step 1.1 Raw Data'!$H$16/1000,0))</f>
        <v>0</v>
      </c>
      <c r="L1631" s="18">
        <f>IF(ISBLANK('Step 1.1 Raw Data'!A1631),"-",IF('Step 1.1 Raw Data'!$G$2=1,IF('Step 1.1 Raw Data'!$H$9=1,J1631*'Step 1.1 Raw Data'!$H$15*'Step 1.1 Raw Data'!$H$16/1000,IF('Step 1.1 Raw Data'!$H$9=2,J1631*'Step 1.1 Raw Data'!$I$15*'Step 1.1 Raw Data'!$I$16/1000,IF('Step 1.1 Raw Data'!$H$9=3,J1631*'Step 1.1 Raw Data'!$J$15*'Step 1.1 Raw Data'!$J$16/1000))),0))</f>
        <v>0</v>
      </c>
      <c r="M1631" s="11">
        <f>IF(ISBLANK('Step 1.1 Raw Data'!A1631),"-",'Step 1.1 Raw Data'!A1631)</f>
        <v>43200.291760879627</v>
      </c>
      <c r="N1631">
        <f>IF(ISBLANK('Step 1.1 Raw Data'!A1631),"-",HOUR(M1631))</f>
        <v>7</v>
      </c>
      <c r="O1631">
        <f>IF(ISBLANK('Step 1.1 Raw Data'!A1631),"-",WEEKDAY(M1631))</f>
        <v>3</v>
      </c>
      <c r="P1631">
        <f>IF(ISBLANK('Step 1.1 Raw Data'!D1631),"-",'Step 1.1 Raw Data'!D1631)</f>
        <v>0</v>
      </c>
      <c r="Q1631" s="18">
        <f>IF(ISBLANK('Step 1.1 Raw Data'!A1631),"-",IF('Step 1.1 Raw Data'!$G$2=0,P1631*'Step 1.1 Raw Data'!$H$15*'Step 1.1 Raw Data'!$H$16/1000,0))</f>
        <v>0</v>
      </c>
      <c r="R1631" s="18">
        <f>IF(ISBLANK('Step 1.1 Raw Data'!A1631),"-",IF('Step 1.1 Raw Data'!$G$2=1,IF('Step 1.1 Raw Data'!$I$9=1,P1631*'Step 1.1 Raw Data'!$H$15*'Step 1.1 Raw Data'!$H$16/1000,IF('Step 1.1 Raw Data'!$I$9=2,P1631*'Step 1.1 Raw Data'!$I$15*'Step 1.1 Raw Data'!$I$16/1000,IF('Step 1.1 Raw Data'!$I$9=3,P1631*'Step 1.1 Raw Data'!$J$15*'Step 1.1 Raw Data'!$J$16/1000))),0))</f>
        <v>0</v>
      </c>
      <c r="S1631" s="11">
        <f>IF(ISBLANK('Step 1.1 Raw Data'!A1631),"-",'Step 1.1 Raw Data'!A1631)</f>
        <v>43200.291760879627</v>
      </c>
      <c r="T1631">
        <f>IF(ISBLANK('Step 1.1 Raw Data'!A1631),"-",HOUR(S1631))</f>
        <v>7</v>
      </c>
      <c r="U1631">
        <f>IF(ISBLANK('Step 1.1 Raw Data'!A1631),"-",WEEKDAY(S1631))</f>
        <v>3</v>
      </c>
      <c r="V1631">
        <f>IF(ISBLANK('Step 1.1 Raw Data'!E1631),"-",'Step 1.1 Raw Data'!E1631)</f>
        <v>0</v>
      </c>
      <c r="W1631" s="18">
        <f>IF(ISBLANK('Step 1.1 Raw Data'!A1631),"-",IF('Step 1.1 Raw Data'!$G$2=0,V1631*'Step 1.1 Raw Data'!$H$15*'Step 1.1 Raw Data'!$H$16/1000,0))</f>
        <v>0</v>
      </c>
      <c r="X1631" s="18">
        <f>IF(ISBLANK('Step 1.1 Raw Data'!A1631),"-",IF('Step 1.1 Raw Data'!$G$2=1,IF('Step 1.1 Raw Data'!$J$9=1,V1631*'Step 1.1 Raw Data'!$H$15*'Step 1.1 Raw Data'!$H$16/1000,IF('Step 1.1 Raw Data'!$J$9=2,V1631*'Step 1.1 Raw Data'!$I$15*'Step 1.1 Raw Data'!$I$16/1000,IF('Step 1.1 Raw Data'!$J$9=3,V1631*'Step 1.1 Raw Data'!$J$15*'Step 1.1 Raw Data'!$J$16/1000))),0))</f>
        <v>0</v>
      </c>
    </row>
    <row r="1632" spans="1:24" ht="12.5" x14ac:dyDescent="0.25">
      <c r="A1632" s="11">
        <f>IF(ISBLANK('Step 1.1 Raw Data'!A1632),"-",'Step 1.1 Raw Data'!A1632)</f>
        <v>43200.333427604164</v>
      </c>
      <c r="B1632">
        <f>IF(ISBLANK('Step 1.1 Raw Data'!A1632),"-",HOUR(A1632))</f>
        <v>8</v>
      </c>
      <c r="C1632">
        <f>IF(ISBLANK('Step 1.1 Raw Data'!A1632),"-",WEEKDAY(A1632))</f>
        <v>3</v>
      </c>
      <c r="D1632">
        <f>IF(ISBLANK('Step 1.1 Raw Data'!B1632),"-",'Step 1.1 Raw Data'!B1632)</f>
        <v>86.451499999999996</v>
      </c>
      <c r="E1632" s="18">
        <f>IF(ISBLANK('Step 1.1 Raw Data'!A1632),"-",IF('Step 1.1 Raw Data'!$G$2=0,D1632*'Step 1.1 Raw Data'!$H$15*'Step 1.1 Raw Data'!$H$16/1000,0))</f>
        <v>18.058853834999997</v>
      </c>
      <c r="F1632" s="18">
        <f>IF(ISBLANK('Step 1.1 Raw Data'!A1632),"-",IF('Step 1.1 Raw Data'!$G$2=1,IF('Step 1.1 Raw Data'!$G$9=1,D1632*'Step 1.1 Raw Data'!$H$15*'Step 1.1 Raw Data'!$H$16/1000,IF('Step 1.1 Raw Data'!$G$9=2,D1632*'Step 1.1 Raw Data'!$I$15*'Step 1.1 Raw Data'!$I$16/1000,IF('Step 1.1 Raw Data'!$G$9=3,D1632*'Step 1.1 Raw Data'!$J$15*'Step 1.1 Raw Data'!$J$16/1000))),0))</f>
        <v>0</v>
      </c>
      <c r="G1632" s="11">
        <f>IF(ISBLANK('Step 1.1 Raw Data'!A1632),"-",'Step 1.1 Raw Data'!A1632)</f>
        <v>43200.333427604164</v>
      </c>
      <c r="H1632">
        <f>IF(ISBLANK('Step 1.1 Raw Data'!A1632),"-",HOUR(G1632))</f>
        <v>8</v>
      </c>
      <c r="I1632">
        <f>IF(ISBLANK('Step 1.1 Raw Data'!A1632),"-",WEEKDAY(G1632))</f>
        <v>3</v>
      </c>
      <c r="J1632" s="2">
        <f>IF(ISBLANK('Step 1.1 Raw Data'!C1632),"-",'Step 1.1 Raw Data'!C1632)</f>
        <v>0</v>
      </c>
      <c r="K1632" s="18">
        <f>IF(ISBLANK('Step 1.1 Raw Data'!A1632),"-",IF('Step 1.1 Raw Data'!$G$2=0,J1632*'Step 1.1 Raw Data'!$H$15*'Step 1.1 Raw Data'!$H$16/1000,0))</f>
        <v>0</v>
      </c>
      <c r="L1632" s="18">
        <f>IF(ISBLANK('Step 1.1 Raw Data'!A1632),"-",IF('Step 1.1 Raw Data'!$G$2=1,IF('Step 1.1 Raw Data'!$H$9=1,J1632*'Step 1.1 Raw Data'!$H$15*'Step 1.1 Raw Data'!$H$16/1000,IF('Step 1.1 Raw Data'!$H$9=2,J1632*'Step 1.1 Raw Data'!$I$15*'Step 1.1 Raw Data'!$I$16/1000,IF('Step 1.1 Raw Data'!$H$9=3,J1632*'Step 1.1 Raw Data'!$J$15*'Step 1.1 Raw Data'!$J$16/1000))),0))</f>
        <v>0</v>
      </c>
      <c r="M1632" s="11">
        <f>IF(ISBLANK('Step 1.1 Raw Data'!A1632),"-",'Step 1.1 Raw Data'!A1632)</f>
        <v>43200.333427604164</v>
      </c>
      <c r="N1632">
        <f>IF(ISBLANK('Step 1.1 Raw Data'!A1632),"-",HOUR(M1632))</f>
        <v>8</v>
      </c>
      <c r="O1632">
        <f>IF(ISBLANK('Step 1.1 Raw Data'!A1632),"-",WEEKDAY(M1632))</f>
        <v>3</v>
      </c>
      <c r="P1632">
        <f>IF(ISBLANK('Step 1.1 Raw Data'!D1632),"-",'Step 1.1 Raw Data'!D1632)</f>
        <v>0</v>
      </c>
      <c r="Q1632" s="18">
        <f>IF(ISBLANK('Step 1.1 Raw Data'!A1632),"-",IF('Step 1.1 Raw Data'!$G$2=0,P1632*'Step 1.1 Raw Data'!$H$15*'Step 1.1 Raw Data'!$H$16/1000,0))</f>
        <v>0</v>
      </c>
      <c r="R1632" s="18">
        <f>IF(ISBLANK('Step 1.1 Raw Data'!A1632),"-",IF('Step 1.1 Raw Data'!$G$2=1,IF('Step 1.1 Raw Data'!$I$9=1,P1632*'Step 1.1 Raw Data'!$H$15*'Step 1.1 Raw Data'!$H$16/1000,IF('Step 1.1 Raw Data'!$I$9=2,P1632*'Step 1.1 Raw Data'!$I$15*'Step 1.1 Raw Data'!$I$16/1000,IF('Step 1.1 Raw Data'!$I$9=3,P1632*'Step 1.1 Raw Data'!$J$15*'Step 1.1 Raw Data'!$J$16/1000))),0))</f>
        <v>0</v>
      </c>
      <c r="S1632" s="11">
        <f>IF(ISBLANK('Step 1.1 Raw Data'!A1632),"-",'Step 1.1 Raw Data'!A1632)</f>
        <v>43200.333427604164</v>
      </c>
      <c r="T1632">
        <f>IF(ISBLANK('Step 1.1 Raw Data'!A1632),"-",HOUR(S1632))</f>
        <v>8</v>
      </c>
      <c r="U1632">
        <f>IF(ISBLANK('Step 1.1 Raw Data'!A1632),"-",WEEKDAY(S1632))</f>
        <v>3</v>
      </c>
      <c r="V1632">
        <f>IF(ISBLANK('Step 1.1 Raw Data'!E1632),"-",'Step 1.1 Raw Data'!E1632)</f>
        <v>0</v>
      </c>
      <c r="W1632" s="18">
        <f>IF(ISBLANK('Step 1.1 Raw Data'!A1632),"-",IF('Step 1.1 Raw Data'!$G$2=0,V1632*'Step 1.1 Raw Data'!$H$15*'Step 1.1 Raw Data'!$H$16/1000,0))</f>
        <v>0</v>
      </c>
      <c r="X1632" s="18">
        <f>IF(ISBLANK('Step 1.1 Raw Data'!A1632),"-",IF('Step 1.1 Raw Data'!$G$2=1,IF('Step 1.1 Raw Data'!$J$9=1,V1632*'Step 1.1 Raw Data'!$H$15*'Step 1.1 Raw Data'!$H$16/1000,IF('Step 1.1 Raw Data'!$J$9=2,V1632*'Step 1.1 Raw Data'!$I$15*'Step 1.1 Raw Data'!$I$16/1000,IF('Step 1.1 Raw Data'!$J$9=3,V1632*'Step 1.1 Raw Data'!$J$15*'Step 1.1 Raw Data'!$J$16/1000))),0))</f>
        <v>0</v>
      </c>
    </row>
    <row r="1633" spans="1:24" ht="12.5" x14ac:dyDescent="0.25">
      <c r="A1633" s="11">
        <f>IF(ISBLANK('Step 1.1 Raw Data'!A1633),"-",'Step 1.1 Raw Data'!A1633)</f>
        <v>43200.375094328701</v>
      </c>
      <c r="B1633">
        <f>IF(ISBLANK('Step 1.1 Raw Data'!A1633),"-",HOUR(A1633))</f>
        <v>9</v>
      </c>
      <c r="C1633">
        <f>IF(ISBLANK('Step 1.1 Raw Data'!A1633),"-",WEEKDAY(A1633))</f>
        <v>3</v>
      </c>
      <c r="D1633">
        <f>IF(ISBLANK('Step 1.1 Raw Data'!B1633),"-",'Step 1.1 Raw Data'!B1633)</f>
        <v>86.202799999999996</v>
      </c>
      <c r="E1633" s="18">
        <f>IF(ISBLANK('Step 1.1 Raw Data'!A1633),"-",IF('Step 1.1 Raw Data'!$G$2=0,D1633*'Step 1.1 Raw Data'!$H$15*'Step 1.1 Raw Data'!$H$16/1000,0))</f>
        <v>18.006902891999999</v>
      </c>
      <c r="F1633" s="18">
        <f>IF(ISBLANK('Step 1.1 Raw Data'!A1633),"-",IF('Step 1.1 Raw Data'!$G$2=1,IF('Step 1.1 Raw Data'!$G$9=1,D1633*'Step 1.1 Raw Data'!$H$15*'Step 1.1 Raw Data'!$H$16/1000,IF('Step 1.1 Raw Data'!$G$9=2,D1633*'Step 1.1 Raw Data'!$I$15*'Step 1.1 Raw Data'!$I$16/1000,IF('Step 1.1 Raw Data'!$G$9=3,D1633*'Step 1.1 Raw Data'!$J$15*'Step 1.1 Raw Data'!$J$16/1000))),0))</f>
        <v>0</v>
      </c>
      <c r="G1633" s="11">
        <f>IF(ISBLANK('Step 1.1 Raw Data'!A1633),"-",'Step 1.1 Raw Data'!A1633)</f>
        <v>43200.375094328701</v>
      </c>
      <c r="H1633">
        <f>IF(ISBLANK('Step 1.1 Raw Data'!A1633),"-",HOUR(G1633))</f>
        <v>9</v>
      </c>
      <c r="I1633">
        <f>IF(ISBLANK('Step 1.1 Raw Data'!A1633),"-",WEEKDAY(G1633))</f>
        <v>3</v>
      </c>
      <c r="J1633" s="2">
        <f>IF(ISBLANK('Step 1.1 Raw Data'!C1633),"-",'Step 1.1 Raw Data'!C1633)</f>
        <v>0</v>
      </c>
      <c r="K1633" s="18">
        <f>IF(ISBLANK('Step 1.1 Raw Data'!A1633),"-",IF('Step 1.1 Raw Data'!$G$2=0,J1633*'Step 1.1 Raw Data'!$H$15*'Step 1.1 Raw Data'!$H$16/1000,0))</f>
        <v>0</v>
      </c>
      <c r="L1633" s="18">
        <f>IF(ISBLANK('Step 1.1 Raw Data'!A1633),"-",IF('Step 1.1 Raw Data'!$G$2=1,IF('Step 1.1 Raw Data'!$H$9=1,J1633*'Step 1.1 Raw Data'!$H$15*'Step 1.1 Raw Data'!$H$16/1000,IF('Step 1.1 Raw Data'!$H$9=2,J1633*'Step 1.1 Raw Data'!$I$15*'Step 1.1 Raw Data'!$I$16/1000,IF('Step 1.1 Raw Data'!$H$9=3,J1633*'Step 1.1 Raw Data'!$J$15*'Step 1.1 Raw Data'!$J$16/1000))),0))</f>
        <v>0</v>
      </c>
      <c r="M1633" s="11">
        <f>IF(ISBLANK('Step 1.1 Raw Data'!A1633),"-",'Step 1.1 Raw Data'!A1633)</f>
        <v>43200.375094328701</v>
      </c>
      <c r="N1633">
        <f>IF(ISBLANK('Step 1.1 Raw Data'!A1633),"-",HOUR(M1633))</f>
        <v>9</v>
      </c>
      <c r="O1633">
        <f>IF(ISBLANK('Step 1.1 Raw Data'!A1633),"-",WEEKDAY(M1633))</f>
        <v>3</v>
      </c>
      <c r="P1633">
        <f>IF(ISBLANK('Step 1.1 Raw Data'!D1633),"-",'Step 1.1 Raw Data'!D1633)</f>
        <v>0</v>
      </c>
      <c r="Q1633" s="18">
        <f>IF(ISBLANK('Step 1.1 Raw Data'!A1633),"-",IF('Step 1.1 Raw Data'!$G$2=0,P1633*'Step 1.1 Raw Data'!$H$15*'Step 1.1 Raw Data'!$H$16/1000,0))</f>
        <v>0</v>
      </c>
      <c r="R1633" s="18">
        <f>IF(ISBLANK('Step 1.1 Raw Data'!A1633),"-",IF('Step 1.1 Raw Data'!$G$2=1,IF('Step 1.1 Raw Data'!$I$9=1,P1633*'Step 1.1 Raw Data'!$H$15*'Step 1.1 Raw Data'!$H$16/1000,IF('Step 1.1 Raw Data'!$I$9=2,P1633*'Step 1.1 Raw Data'!$I$15*'Step 1.1 Raw Data'!$I$16/1000,IF('Step 1.1 Raw Data'!$I$9=3,P1633*'Step 1.1 Raw Data'!$J$15*'Step 1.1 Raw Data'!$J$16/1000))),0))</f>
        <v>0</v>
      </c>
      <c r="S1633" s="11">
        <f>IF(ISBLANK('Step 1.1 Raw Data'!A1633),"-",'Step 1.1 Raw Data'!A1633)</f>
        <v>43200.375094328701</v>
      </c>
      <c r="T1633">
        <f>IF(ISBLANK('Step 1.1 Raw Data'!A1633),"-",HOUR(S1633))</f>
        <v>9</v>
      </c>
      <c r="U1633">
        <f>IF(ISBLANK('Step 1.1 Raw Data'!A1633),"-",WEEKDAY(S1633))</f>
        <v>3</v>
      </c>
      <c r="V1633">
        <f>IF(ISBLANK('Step 1.1 Raw Data'!E1633),"-",'Step 1.1 Raw Data'!E1633)</f>
        <v>0</v>
      </c>
      <c r="W1633" s="18">
        <f>IF(ISBLANK('Step 1.1 Raw Data'!A1633),"-",IF('Step 1.1 Raw Data'!$G$2=0,V1633*'Step 1.1 Raw Data'!$H$15*'Step 1.1 Raw Data'!$H$16/1000,0))</f>
        <v>0</v>
      </c>
      <c r="X1633" s="18">
        <f>IF(ISBLANK('Step 1.1 Raw Data'!A1633),"-",IF('Step 1.1 Raw Data'!$G$2=1,IF('Step 1.1 Raw Data'!$J$9=1,V1633*'Step 1.1 Raw Data'!$H$15*'Step 1.1 Raw Data'!$H$16/1000,IF('Step 1.1 Raw Data'!$J$9=2,V1633*'Step 1.1 Raw Data'!$I$15*'Step 1.1 Raw Data'!$I$16/1000,IF('Step 1.1 Raw Data'!$J$9=3,V1633*'Step 1.1 Raw Data'!$J$15*'Step 1.1 Raw Data'!$J$16/1000))),0))</f>
        <v>0</v>
      </c>
    </row>
    <row r="1634" spans="1:24" ht="12.5" x14ac:dyDescent="0.25">
      <c r="A1634" s="11">
        <f>IF(ISBLANK('Step 1.1 Raw Data'!A1634),"-",'Step 1.1 Raw Data'!A1634)</f>
        <v>43200.416761053239</v>
      </c>
      <c r="B1634">
        <f>IF(ISBLANK('Step 1.1 Raw Data'!A1634),"-",HOUR(A1634))</f>
        <v>10</v>
      </c>
      <c r="C1634">
        <f>IF(ISBLANK('Step 1.1 Raw Data'!A1634),"-",WEEKDAY(A1634))</f>
        <v>3</v>
      </c>
      <c r="D1634">
        <f>IF(ISBLANK('Step 1.1 Raw Data'!B1634),"-",'Step 1.1 Raw Data'!B1634)</f>
        <v>86.271500000000003</v>
      </c>
      <c r="E1634" s="18">
        <f>IF(ISBLANK('Step 1.1 Raw Data'!A1634),"-",IF('Step 1.1 Raw Data'!$G$2=0,D1634*'Step 1.1 Raw Data'!$H$15*'Step 1.1 Raw Data'!$H$16/1000,0))</f>
        <v>18.021253635000001</v>
      </c>
      <c r="F1634" s="18">
        <f>IF(ISBLANK('Step 1.1 Raw Data'!A1634),"-",IF('Step 1.1 Raw Data'!$G$2=1,IF('Step 1.1 Raw Data'!$G$9=1,D1634*'Step 1.1 Raw Data'!$H$15*'Step 1.1 Raw Data'!$H$16/1000,IF('Step 1.1 Raw Data'!$G$9=2,D1634*'Step 1.1 Raw Data'!$I$15*'Step 1.1 Raw Data'!$I$16/1000,IF('Step 1.1 Raw Data'!$G$9=3,D1634*'Step 1.1 Raw Data'!$J$15*'Step 1.1 Raw Data'!$J$16/1000))),0))</f>
        <v>0</v>
      </c>
      <c r="G1634" s="11">
        <f>IF(ISBLANK('Step 1.1 Raw Data'!A1634),"-",'Step 1.1 Raw Data'!A1634)</f>
        <v>43200.416761053239</v>
      </c>
      <c r="H1634">
        <f>IF(ISBLANK('Step 1.1 Raw Data'!A1634),"-",HOUR(G1634))</f>
        <v>10</v>
      </c>
      <c r="I1634">
        <f>IF(ISBLANK('Step 1.1 Raw Data'!A1634),"-",WEEKDAY(G1634))</f>
        <v>3</v>
      </c>
      <c r="J1634" s="2">
        <f>IF(ISBLANK('Step 1.1 Raw Data'!C1634),"-",'Step 1.1 Raw Data'!C1634)</f>
        <v>0</v>
      </c>
      <c r="K1634" s="18">
        <f>IF(ISBLANK('Step 1.1 Raw Data'!A1634),"-",IF('Step 1.1 Raw Data'!$G$2=0,J1634*'Step 1.1 Raw Data'!$H$15*'Step 1.1 Raw Data'!$H$16/1000,0))</f>
        <v>0</v>
      </c>
      <c r="L1634" s="18">
        <f>IF(ISBLANK('Step 1.1 Raw Data'!A1634),"-",IF('Step 1.1 Raw Data'!$G$2=1,IF('Step 1.1 Raw Data'!$H$9=1,J1634*'Step 1.1 Raw Data'!$H$15*'Step 1.1 Raw Data'!$H$16/1000,IF('Step 1.1 Raw Data'!$H$9=2,J1634*'Step 1.1 Raw Data'!$I$15*'Step 1.1 Raw Data'!$I$16/1000,IF('Step 1.1 Raw Data'!$H$9=3,J1634*'Step 1.1 Raw Data'!$J$15*'Step 1.1 Raw Data'!$J$16/1000))),0))</f>
        <v>0</v>
      </c>
      <c r="M1634" s="11">
        <f>IF(ISBLANK('Step 1.1 Raw Data'!A1634),"-",'Step 1.1 Raw Data'!A1634)</f>
        <v>43200.416761053239</v>
      </c>
      <c r="N1634">
        <f>IF(ISBLANK('Step 1.1 Raw Data'!A1634),"-",HOUR(M1634))</f>
        <v>10</v>
      </c>
      <c r="O1634">
        <f>IF(ISBLANK('Step 1.1 Raw Data'!A1634),"-",WEEKDAY(M1634))</f>
        <v>3</v>
      </c>
      <c r="P1634">
        <f>IF(ISBLANK('Step 1.1 Raw Data'!D1634),"-",'Step 1.1 Raw Data'!D1634)</f>
        <v>0</v>
      </c>
      <c r="Q1634" s="18">
        <f>IF(ISBLANK('Step 1.1 Raw Data'!A1634),"-",IF('Step 1.1 Raw Data'!$G$2=0,P1634*'Step 1.1 Raw Data'!$H$15*'Step 1.1 Raw Data'!$H$16/1000,0))</f>
        <v>0</v>
      </c>
      <c r="R1634" s="18">
        <f>IF(ISBLANK('Step 1.1 Raw Data'!A1634),"-",IF('Step 1.1 Raw Data'!$G$2=1,IF('Step 1.1 Raw Data'!$I$9=1,P1634*'Step 1.1 Raw Data'!$H$15*'Step 1.1 Raw Data'!$H$16/1000,IF('Step 1.1 Raw Data'!$I$9=2,P1634*'Step 1.1 Raw Data'!$I$15*'Step 1.1 Raw Data'!$I$16/1000,IF('Step 1.1 Raw Data'!$I$9=3,P1634*'Step 1.1 Raw Data'!$J$15*'Step 1.1 Raw Data'!$J$16/1000))),0))</f>
        <v>0</v>
      </c>
      <c r="S1634" s="11">
        <f>IF(ISBLANK('Step 1.1 Raw Data'!A1634),"-",'Step 1.1 Raw Data'!A1634)</f>
        <v>43200.416761053239</v>
      </c>
      <c r="T1634">
        <f>IF(ISBLANK('Step 1.1 Raw Data'!A1634),"-",HOUR(S1634))</f>
        <v>10</v>
      </c>
      <c r="U1634">
        <f>IF(ISBLANK('Step 1.1 Raw Data'!A1634),"-",WEEKDAY(S1634))</f>
        <v>3</v>
      </c>
      <c r="V1634">
        <f>IF(ISBLANK('Step 1.1 Raw Data'!E1634),"-",'Step 1.1 Raw Data'!E1634)</f>
        <v>0</v>
      </c>
      <c r="W1634" s="18">
        <f>IF(ISBLANK('Step 1.1 Raw Data'!A1634),"-",IF('Step 1.1 Raw Data'!$G$2=0,V1634*'Step 1.1 Raw Data'!$H$15*'Step 1.1 Raw Data'!$H$16/1000,0))</f>
        <v>0</v>
      </c>
      <c r="X1634" s="18">
        <f>IF(ISBLANK('Step 1.1 Raw Data'!A1634),"-",IF('Step 1.1 Raw Data'!$G$2=1,IF('Step 1.1 Raw Data'!$J$9=1,V1634*'Step 1.1 Raw Data'!$H$15*'Step 1.1 Raw Data'!$H$16/1000,IF('Step 1.1 Raw Data'!$J$9=2,V1634*'Step 1.1 Raw Data'!$I$15*'Step 1.1 Raw Data'!$I$16/1000,IF('Step 1.1 Raw Data'!$J$9=3,V1634*'Step 1.1 Raw Data'!$J$15*'Step 1.1 Raw Data'!$J$16/1000))),0))</f>
        <v>0</v>
      </c>
    </row>
    <row r="1635" spans="1:24" ht="12.5" x14ac:dyDescent="0.25">
      <c r="A1635" s="11">
        <f>IF(ISBLANK('Step 1.1 Raw Data'!A1635),"-",'Step 1.1 Raw Data'!A1635)</f>
        <v>43200.458427777776</v>
      </c>
      <c r="B1635">
        <f>IF(ISBLANK('Step 1.1 Raw Data'!A1635),"-",HOUR(A1635))</f>
        <v>11</v>
      </c>
      <c r="C1635">
        <f>IF(ISBLANK('Step 1.1 Raw Data'!A1635),"-",WEEKDAY(A1635))</f>
        <v>3</v>
      </c>
      <c r="D1635">
        <f>IF(ISBLANK('Step 1.1 Raw Data'!B1635),"-",'Step 1.1 Raw Data'!B1635)</f>
        <v>86.756699999999995</v>
      </c>
      <c r="E1635" s="18">
        <f>IF(ISBLANK('Step 1.1 Raw Data'!A1635),"-",IF('Step 1.1 Raw Data'!$G$2=0,D1635*'Step 1.1 Raw Data'!$H$15*'Step 1.1 Raw Data'!$H$16/1000,0))</f>
        <v>18.122607062999997</v>
      </c>
      <c r="F1635" s="18">
        <f>IF(ISBLANK('Step 1.1 Raw Data'!A1635),"-",IF('Step 1.1 Raw Data'!$G$2=1,IF('Step 1.1 Raw Data'!$G$9=1,D1635*'Step 1.1 Raw Data'!$H$15*'Step 1.1 Raw Data'!$H$16/1000,IF('Step 1.1 Raw Data'!$G$9=2,D1635*'Step 1.1 Raw Data'!$I$15*'Step 1.1 Raw Data'!$I$16/1000,IF('Step 1.1 Raw Data'!$G$9=3,D1635*'Step 1.1 Raw Data'!$J$15*'Step 1.1 Raw Data'!$J$16/1000))),0))</f>
        <v>0</v>
      </c>
      <c r="G1635" s="11">
        <f>IF(ISBLANK('Step 1.1 Raw Data'!A1635),"-",'Step 1.1 Raw Data'!A1635)</f>
        <v>43200.458427777776</v>
      </c>
      <c r="H1635">
        <f>IF(ISBLANK('Step 1.1 Raw Data'!A1635),"-",HOUR(G1635))</f>
        <v>11</v>
      </c>
      <c r="I1635">
        <f>IF(ISBLANK('Step 1.1 Raw Data'!A1635),"-",WEEKDAY(G1635))</f>
        <v>3</v>
      </c>
      <c r="J1635" s="2">
        <f>IF(ISBLANK('Step 1.1 Raw Data'!C1635),"-",'Step 1.1 Raw Data'!C1635)</f>
        <v>0</v>
      </c>
      <c r="K1635" s="18">
        <f>IF(ISBLANK('Step 1.1 Raw Data'!A1635),"-",IF('Step 1.1 Raw Data'!$G$2=0,J1635*'Step 1.1 Raw Data'!$H$15*'Step 1.1 Raw Data'!$H$16/1000,0))</f>
        <v>0</v>
      </c>
      <c r="L1635" s="18">
        <f>IF(ISBLANK('Step 1.1 Raw Data'!A1635),"-",IF('Step 1.1 Raw Data'!$G$2=1,IF('Step 1.1 Raw Data'!$H$9=1,J1635*'Step 1.1 Raw Data'!$H$15*'Step 1.1 Raw Data'!$H$16/1000,IF('Step 1.1 Raw Data'!$H$9=2,J1635*'Step 1.1 Raw Data'!$I$15*'Step 1.1 Raw Data'!$I$16/1000,IF('Step 1.1 Raw Data'!$H$9=3,J1635*'Step 1.1 Raw Data'!$J$15*'Step 1.1 Raw Data'!$J$16/1000))),0))</f>
        <v>0</v>
      </c>
      <c r="M1635" s="11">
        <f>IF(ISBLANK('Step 1.1 Raw Data'!A1635),"-",'Step 1.1 Raw Data'!A1635)</f>
        <v>43200.458427777776</v>
      </c>
      <c r="N1635">
        <f>IF(ISBLANK('Step 1.1 Raw Data'!A1635),"-",HOUR(M1635))</f>
        <v>11</v>
      </c>
      <c r="O1635">
        <f>IF(ISBLANK('Step 1.1 Raw Data'!A1635),"-",WEEKDAY(M1635))</f>
        <v>3</v>
      </c>
      <c r="P1635">
        <f>IF(ISBLANK('Step 1.1 Raw Data'!D1635),"-",'Step 1.1 Raw Data'!D1635)</f>
        <v>0</v>
      </c>
      <c r="Q1635" s="18">
        <f>IF(ISBLANK('Step 1.1 Raw Data'!A1635),"-",IF('Step 1.1 Raw Data'!$G$2=0,P1635*'Step 1.1 Raw Data'!$H$15*'Step 1.1 Raw Data'!$H$16/1000,0))</f>
        <v>0</v>
      </c>
      <c r="R1635" s="18">
        <f>IF(ISBLANK('Step 1.1 Raw Data'!A1635),"-",IF('Step 1.1 Raw Data'!$G$2=1,IF('Step 1.1 Raw Data'!$I$9=1,P1635*'Step 1.1 Raw Data'!$H$15*'Step 1.1 Raw Data'!$H$16/1000,IF('Step 1.1 Raw Data'!$I$9=2,P1635*'Step 1.1 Raw Data'!$I$15*'Step 1.1 Raw Data'!$I$16/1000,IF('Step 1.1 Raw Data'!$I$9=3,P1635*'Step 1.1 Raw Data'!$J$15*'Step 1.1 Raw Data'!$J$16/1000))),0))</f>
        <v>0</v>
      </c>
      <c r="S1635" s="11">
        <f>IF(ISBLANK('Step 1.1 Raw Data'!A1635),"-",'Step 1.1 Raw Data'!A1635)</f>
        <v>43200.458427777776</v>
      </c>
      <c r="T1635">
        <f>IF(ISBLANK('Step 1.1 Raw Data'!A1635),"-",HOUR(S1635))</f>
        <v>11</v>
      </c>
      <c r="U1635">
        <f>IF(ISBLANK('Step 1.1 Raw Data'!A1635),"-",WEEKDAY(S1635))</f>
        <v>3</v>
      </c>
      <c r="V1635">
        <f>IF(ISBLANK('Step 1.1 Raw Data'!E1635),"-",'Step 1.1 Raw Data'!E1635)</f>
        <v>0</v>
      </c>
      <c r="W1635" s="18">
        <f>IF(ISBLANK('Step 1.1 Raw Data'!A1635),"-",IF('Step 1.1 Raw Data'!$G$2=0,V1635*'Step 1.1 Raw Data'!$H$15*'Step 1.1 Raw Data'!$H$16/1000,0))</f>
        <v>0</v>
      </c>
      <c r="X1635" s="18">
        <f>IF(ISBLANK('Step 1.1 Raw Data'!A1635),"-",IF('Step 1.1 Raw Data'!$G$2=1,IF('Step 1.1 Raw Data'!$J$9=1,V1635*'Step 1.1 Raw Data'!$H$15*'Step 1.1 Raw Data'!$H$16/1000,IF('Step 1.1 Raw Data'!$J$9=2,V1635*'Step 1.1 Raw Data'!$I$15*'Step 1.1 Raw Data'!$I$16/1000,IF('Step 1.1 Raw Data'!$J$9=3,V1635*'Step 1.1 Raw Data'!$J$15*'Step 1.1 Raw Data'!$J$16/1000))),0))</f>
        <v>0</v>
      </c>
    </row>
    <row r="1636" spans="1:24" ht="12.5" x14ac:dyDescent="0.25">
      <c r="A1636" s="11">
        <f>IF(ISBLANK('Step 1.1 Raw Data'!A1636),"-",'Step 1.1 Raw Data'!A1636)</f>
        <v>43200.500094502313</v>
      </c>
      <c r="B1636">
        <f>IF(ISBLANK('Step 1.1 Raw Data'!A1636),"-",HOUR(A1636))</f>
        <v>12</v>
      </c>
      <c r="C1636">
        <f>IF(ISBLANK('Step 1.1 Raw Data'!A1636),"-",WEEKDAY(A1636))</f>
        <v>3</v>
      </c>
      <c r="D1636">
        <f>IF(ISBLANK('Step 1.1 Raw Data'!B1636),"-",'Step 1.1 Raw Data'!B1636)</f>
        <v>86.619399999999999</v>
      </c>
      <c r="E1636" s="18">
        <f>IF(ISBLANK('Step 1.1 Raw Data'!A1636),"-",IF('Step 1.1 Raw Data'!$G$2=0,D1636*'Step 1.1 Raw Data'!$H$15*'Step 1.1 Raw Data'!$H$16/1000,0))</f>
        <v>18.093926465999999</v>
      </c>
      <c r="F1636" s="18">
        <f>IF(ISBLANK('Step 1.1 Raw Data'!A1636),"-",IF('Step 1.1 Raw Data'!$G$2=1,IF('Step 1.1 Raw Data'!$G$9=1,D1636*'Step 1.1 Raw Data'!$H$15*'Step 1.1 Raw Data'!$H$16/1000,IF('Step 1.1 Raw Data'!$G$9=2,D1636*'Step 1.1 Raw Data'!$I$15*'Step 1.1 Raw Data'!$I$16/1000,IF('Step 1.1 Raw Data'!$G$9=3,D1636*'Step 1.1 Raw Data'!$J$15*'Step 1.1 Raw Data'!$J$16/1000))),0))</f>
        <v>0</v>
      </c>
      <c r="G1636" s="11">
        <f>IF(ISBLANK('Step 1.1 Raw Data'!A1636),"-",'Step 1.1 Raw Data'!A1636)</f>
        <v>43200.500094502313</v>
      </c>
      <c r="H1636">
        <f>IF(ISBLANK('Step 1.1 Raw Data'!A1636),"-",HOUR(G1636))</f>
        <v>12</v>
      </c>
      <c r="I1636">
        <f>IF(ISBLANK('Step 1.1 Raw Data'!A1636),"-",WEEKDAY(G1636))</f>
        <v>3</v>
      </c>
      <c r="J1636" s="2">
        <f>IF(ISBLANK('Step 1.1 Raw Data'!C1636),"-",'Step 1.1 Raw Data'!C1636)</f>
        <v>0</v>
      </c>
      <c r="K1636" s="18">
        <f>IF(ISBLANK('Step 1.1 Raw Data'!A1636),"-",IF('Step 1.1 Raw Data'!$G$2=0,J1636*'Step 1.1 Raw Data'!$H$15*'Step 1.1 Raw Data'!$H$16/1000,0))</f>
        <v>0</v>
      </c>
      <c r="L1636" s="18">
        <f>IF(ISBLANK('Step 1.1 Raw Data'!A1636),"-",IF('Step 1.1 Raw Data'!$G$2=1,IF('Step 1.1 Raw Data'!$H$9=1,J1636*'Step 1.1 Raw Data'!$H$15*'Step 1.1 Raw Data'!$H$16/1000,IF('Step 1.1 Raw Data'!$H$9=2,J1636*'Step 1.1 Raw Data'!$I$15*'Step 1.1 Raw Data'!$I$16/1000,IF('Step 1.1 Raw Data'!$H$9=3,J1636*'Step 1.1 Raw Data'!$J$15*'Step 1.1 Raw Data'!$J$16/1000))),0))</f>
        <v>0</v>
      </c>
      <c r="M1636" s="11">
        <f>IF(ISBLANK('Step 1.1 Raw Data'!A1636),"-",'Step 1.1 Raw Data'!A1636)</f>
        <v>43200.500094502313</v>
      </c>
      <c r="N1636">
        <f>IF(ISBLANK('Step 1.1 Raw Data'!A1636),"-",HOUR(M1636))</f>
        <v>12</v>
      </c>
      <c r="O1636">
        <f>IF(ISBLANK('Step 1.1 Raw Data'!A1636),"-",WEEKDAY(M1636))</f>
        <v>3</v>
      </c>
      <c r="P1636">
        <f>IF(ISBLANK('Step 1.1 Raw Data'!D1636),"-",'Step 1.1 Raw Data'!D1636)</f>
        <v>0</v>
      </c>
      <c r="Q1636" s="18">
        <f>IF(ISBLANK('Step 1.1 Raw Data'!A1636),"-",IF('Step 1.1 Raw Data'!$G$2=0,P1636*'Step 1.1 Raw Data'!$H$15*'Step 1.1 Raw Data'!$H$16/1000,0))</f>
        <v>0</v>
      </c>
      <c r="R1636" s="18">
        <f>IF(ISBLANK('Step 1.1 Raw Data'!A1636),"-",IF('Step 1.1 Raw Data'!$G$2=1,IF('Step 1.1 Raw Data'!$I$9=1,P1636*'Step 1.1 Raw Data'!$H$15*'Step 1.1 Raw Data'!$H$16/1000,IF('Step 1.1 Raw Data'!$I$9=2,P1636*'Step 1.1 Raw Data'!$I$15*'Step 1.1 Raw Data'!$I$16/1000,IF('Step 1.1 Raw Data'!$I$9=3,P1636*'Step 1.1 Raw Data'!$J$15*'Step 1.1 Raw Data'!$J$16/1000))),0))</f>
        <v>0</v>
      </c>
      <c r="S1636" s="11">
        <f>IF(ISBLANK('Step 1.1 Raw Data'!A1636),"-",'Step 1.1 Raw Data'!A1636)</f>
        <v>43200.500094502313</v>
      </c>
      <c r="T1636">
        <f>IF(ISBLANK('Step 1.1 Raw Data'!A1636),"-",HOUR(S1636))</f>
        <v>12</v>
      </c>
      <c r="U1636">
        <f>IF(ISBLANK('Step 1.1 Raw Data'!A1636),"-",WEEKDAY(S1636))</f>
        <v>3</v>
      </c>
      <c r="V1636">
        <f>IF(ISBLANK('Step 1.1 Raw Data'!E1636),"-",'Step 1.1 Raw Data'!E1636)</f>
        <v>0</v>
      </c>
      <c r="W1636" s="18">
        <f>IF(ISBLANK('Step 1.1 Raw Data'!A1636),"-",IF('Step 1.1 Raw Data'!$G$2=0,V1636*'Step 1.1 Raw Data'!$H$15*'Step 1.1 Raw Data'!$H$16/1000,0))</f>
        <v>0</v>
      </c>
      <c r="X1636" s="18">
        <f>IF(ISBLANK('Step 1.1 Raw Data'!A1636),"-",IF('Step 1.1 Raw Data'!$G$2=1,IF('Step 1.1 Raw Data'!$J$9=1,V1636*'Step 1.1 Raw Data'!$H$15*'Step 1.1 Raw Data'!$H$16/1000,IF('Step 1.1 Raw Data'!$J$9=2,V1636*'Step 1.1 Raw Data'!$I$15*'Step 1.1 Raw Data'!$I$16/1000,IF('Step 1.1 Raw Data'!$J$9=3,V1636*'Step 1.1 Raw Data'!$J$15*'Step 1.1 Raw Data'!$J$16/1000))),0))</f>
        <v>0</v>
      </c>
    </row>
    <row r="1637" spans="1:24" ht="12.5" x14ac:dyDescent="0.25">
      <c r="A1637" s="11">
        <f>IF(ISBLANK('Step 1.1 Raw Data'!A1637),"-",'Step 1.1 Raw Data'!A1637)</f>
        <v>43200.54176122685</v>
      </c>
      <c r="B1637">
        <f>IF(ISBLANK('Step 1.1 Raw Data'!A1637),"-",HOUR(A1637))</f>
        <v>13</v>
      </c>
      <c r="C1637">
        <f>IF(ISBLANK('Step 1.1 Raw Data'!A1637),"-",WEEKDAY(A1637))</f>
        <v>3</v>
      </c>
      <c r="D1637">
        <f>IF(ISBLANK('Step 1.1 Raw Data'!B1637),"-",'Step 1.1 Raw Data'!B1637)</f>
        <v>86.637699999999995</v>
      </c>
      <c r="E1637" s="18">
        <f>IF(ISBLANK('Step 1.1 Raw Data'!A1637),"-",IF('Step 1.1 Raw Data'!$G$2=0,D1637*'Step 1.1 Raw Data'!$H$15*'Step 1.1 Raw Data'!$H$16/1000,0))</f>
        <v>18.097749153000002</v>
      </c>
      <c r="F1637" s="18">
        <f>IF(ISBLANK('Step 1.1 Raw Data'!A1637),"-",IF('Step 1.1 Raw Data'!$G$2=1,IF('Step 1.1 Raw Data'!$G$9=1,D1637*'Step 1.1 Raw Data'!$H$15*'Step 1.1 Raw Data'!$H$16/1000,IF('Step 1.1 Raw Data'!$G$9=2,D1637*'Step 1.1 Raw Data'!$I$15*'Step 1.1 Raw Data'!$I$16/1000,IF('Step 1.1 Raw Data'!$G$9=3,D1637*'Step 1.1 Raw Data'!$J$15*'Step 1.1 Raw Data'!$J$16/1000))),0))</f>
        <v>0</v>
      </c>
      <c r="G1637" s="11">
        <f>IF(ISBLANK('Step 1.1 Raw Data'!A1637),"-",'Step 1.1 Raw Data'!A1637)</f>
        <v>43200.54176122685</v>
      </c>
      <c r="H1637">
        <f>IF(ISBLANK('Step 1.1 Raw Data'!A1637),"-",HOUR(G1637))</f>
        <v>13</v>
      </c>
      <c r="I1637">
        <f>IF(ISBLANK('Step 1.1 Raw Data'!A1637),"-",WEEKDAY(G1637))</f>
        <v>3</v>
      </c>
      <c r="J1637" s="2">
        <f>IF(ISBLANK('Step 1.1 Raw Data'!C1637),"-",'Step 1.1 Raw Data'!C1637)</f>
        <v>0</v>
      </c>
      <c r="K1637" s="18">
        <f>IF(ISBLANK('Step 1.1 Raw Data'!A1637),"-",IF('Step 1.1 Raw Data'!$G$2=0,J1637*'Step 1.1 Raw Data'!$H$15*'Step 1.1 Raw Data'!$H$16/1000,0))</f>
        <v>0</v>
      </c>
      <c r="L1637" s="18">
        <f>IF(ISBLANK('Step 1.1 Raw Data'!A1637),"-",IF('Step 1.1 Raw Data'!$G$2=1,IF('Step 1.1 Raw Data'!$H$9=1,J1637*'Step 1.1 Raw Data'!$H$15*'Step 1.1 Raw Data'!$H$16/1000,IF('Step 1.1 Raw Data'!$H$9=2,J1637*'Step 1.1 Raw Data'!$I$15*'Step 1.1 Raw Data'!$I$16/1000,IF('Step 1.1 Raw Data'!$H$9=3,J1637*'Step 1.1 Raw Data'!$J$15*'Step 1.1 Raw Data'!$J$16/1000))),0))</f>
        <v>0</v>
      </c>
      <c r="M1637" s="11">
        <f>IF(ISBLANK('Step 1.1 Raw Data'!A1637),"-",'Step 1.1 Raw Data'!A1637)</f>
        <v>43200.54176122685</v>
      </c>
      <c r="N1637">
        <f>IF(ISBLANK('Step 1.1 Raw Data'!A1637),"-",HOUR(M1637))</f>
        <v>13</v>
      </c>
      <c r="O1637">
        <f>IF(ISBLANK('Step 1.1 Raw Data'!A1637),"-",WEEKDAY(M1637))</f>
        <v>3</v>
      </c>
      <c r="P1637">
        <f>IF(ISBLANK('Step 1.1 Raw Data'!D1637),"-",'Step 1.1 Raw Data'!D1637)</f>
        <v>0</v>
      </c>
      <c r="Q1637" s="18">
        <f>IF(ISBLANK('Step 1.1 Raw Data'!A1637),"-",IF('Step 1.1 Raw Data'!$G$2=0,P1637*'Step 1.1 Raw Data'!$H$15*'Step 1.1 Raw Data'!$H$16/1000,0))</f>
        <v>0</v>
      </c>
      <c r="R1637" s="18">
        <f>IF(ISBLANK('Step 1.1 Raw Data'!A1637),"-",IF('Step 1.1 Raw Data'!$G$2=1,IF('Step 1.1 Raw Data'!$I$9=1,P1637*'Step 1.1 Raw Data'!$H$15*'Step 1.1 Raw Data'!$H$16/1000,IF('Step 1.1 Raw Data'!$I$9=2,P1637*'Step 1.1 Raw Data'!$I$15*'Step 1.1 Raw Data'!$I$16/1000,IF('Step 1.1 Raw Data'!$I$9=3,P1637*'Step 1.1 Raw Data'!$J$15*'Step 1.1 Raw Data'!$J$16/1000))),0))</f>
        <v>0</v>
      </c>
      <c r="S1637" s="11">
        <f>IF(ISBLANK('Step 1.1 Raw Data'!A1637),"-",'Step 1.1 Raw Data'!A1637)</f>
        <v>43200.54176122685</v>
      </c>
      <c r="T1637">
        <f>IF(ISBLANK('Step 1.1 Raw Data'!A1637),"-",HOUR(S1637))</f>
        <v>13</v>
      </c>
      <c r="U1637">
        <f>IF(ISBLANK('Step 1.1 Raw Data'!A1637),"-",WEEKDAY(S1637))</f>
        <v>3</v>
      </c>
      <c r="V1637">
        <f>IF(ISBLANK('Step 1.1 Raw Data'!E1637),"-",'Step 1.1 Raw Data'!E1637)</f>
        <v>0</v>
      </c>
      <c r="W1637" s="18">
        <f>IF(ISBLANK('Step 1.1 Raw Data'!A1637),"-",IF('Step 1.1 Raw Data'!$G$2=0,V1637*'Step 1.1 Raw Data'!$H$15*'Step 1.1 Raw Data'!$H$16/1000,0))</f>
        <v>0</v>
      </c>
      <c r="X1637" s="18">
        <f>IF(ISBLANK('Step 1.1 Raw Data'!A1637),"-",IF('Step 1.1 Raw Data'!$G$2=1,IF('Step 1.1 Raw Data'!$J$9=1,V1637*'Step 1.1 Raw Data'!$H$15*'Step 1.1 Raw Data'!$H$16/1000,IF('Step 1.1 Raw Data'!$J$9=2,V1637*'Step 1.1 Raw Data'!$I$15*'Step 1.1 Raw Data'!$I$16/1000,IF('Step 1.1 Raw Data'!$J$9=3,V1637*'Step 1.1 Raw Data'!$J$15*'Step 1.1 Raw Data'!$J$16/1000))),0))</f>
        <v>0</v>
      </c>
    </row>
    <row r="1638" spans="1:24" ht="12.5" x14ac:dyDescent="0.25">
      <c r="A1638" s="11">
        <f>IF(ISBLANK('Step 1.1 Raw Data'!A1638),"-",'Step 1.1 Raw Data'!A1638)</f>
        <v>43200.583427951387</v>
      </c>
      <c r="B1638">
        <f>IF(ISBLANK('Step 1.1 Raw Data'!A1638),"-",HOUR(A1638))</f>
        <v>14</v>
      </c>
      <c r="C1638">
        <f>IF(ISBLANK('Step 1.1 Raw Data'!A1638),"-",WEEKDAY(A1638))</f>
        <v>3</v>
      </c>
      <c r="D1638">
        <f>IF(ISBLANK('Step 1.1 Raw Data'!B1638),"-",'Step 1.1 Raw Data'!B1638)</f>
        <v>86.875699999999995</v>
      </c>
      <c r="E1638" s="18">
        <f>IF(ISBLANK('Step 1.1 Raw Data'!A1638),"-",IF('Step 1.1 Raw Data'!$G$2=0,D1638*'Step 1.1 Raw Data'!$H$15*'Step 1.1 Raw Data'!$H$16/1000,0))</f>
        <v>18.147464972999998</v>
      </c>
      <c r="F1638" s="18">
        <f>IF(ISBLANK('Step 1.1 Raw Data'!A1638),"-",IF('Step 1.1 Raw Data'!$G$2=1,IF('Step 1.1 Raw Data'!$G$9=1,D1638*'Step 1.1 Raw Data'!$H$15*'Step 1.1 Raw Data'!$H$16/1000,IF('Step 1.1 Raw Data'!$G$9=2,D1638*'Step 1.1 Raw Data'!$I$15*'Step 1.1 Raw Data'!$I$16/1000,IF('Step 1.1 Raw Data'!$G$9=3,D1638*'Step 1.1 Raw Data'!$J$15*'Step 1.1 Raw Data'!$J$16/1000))),0))</f>
        <v>0</v>
      </c>
      <c r="G1638" s="11">
        <f>IF(ISBLANK('Step 1.1 Raw Data'!A1638),"-",'Step 1.1 Raw Data'!A1638)</f>
        <v>43200.583427951387</v>
      </c>
      <c r="H1638">
        <f>IF(ISBLANK('Step 1.1 Raw Data'!A1638),"-",HOUR(G1638))</f>
        <v>14</v>
      </c>
      <c r="I1638">
        <f>IF(ISBLANK('Step 1.1 Raw Data'!A1638),"-",WEEKDAY(G1638))</f>
        <v>3</v>
      </c>
      <c r="J1638" s="2">
        <f>IF(ISBLANK('Step 1.1 Raw Data'!C1638),"-",'Step 1.1 Raw Data'!C1638)</f>
        <v>0</v>
      </c>
      <c r="K1638" s="18">
        <f>IF(ISBLANK('Step 1.1 Raw Data'!A1638),"-",IF('Step 1.1 Raw Data'!$G$2=0,J1638*'Step 1.1 Raw Data'!$H$15*'Step 1.1 Raw Data'!$H$16/1000,0))</f>
        <v>0</v>
      </c>
      <c r="L1638" s="18">
        <f>IF(ISBLANK('Step 1.1 Raw Data'!A1638),"-",IF('Step 1.1 Raw Data'!$G$2=1,IF('Step 1.1 Raw Data'!$H$9=1,J1638*'Step 1.1 Raw Data'!$H$15*'Step 1.1 Raw Data'!$H$16/1000,IF('Step 1.1 Raw Data'!$H$9=2,J1638*'Step 1.1 Raw Data'!$I$15*'Step 1.1 Raw Data'!$I$16/1000,IF('Step 1.1 Raw Data'!$H$9=3,J1638*'Step 1.1 Raw Data'!$J$15*'Step 1.1 Raw Data'!$J$16/1000))),0))</f>
        <v>0</v>
      </c>
      <c r="M1638" s="11">
        <f>IF(ISBLANK('Step 1.1 Raw Data'!A1638),"-",'Step 1.1 Raw Data'!A1638)</f>
        <v>43200.583427951387</v>
      </c>
      <c r="N1638">
        <f>IF(ISBLANK('Step 1.1 Raw Data'!A1638),"-",HOUR(M1638))</f>
        <v>14</v>
      </c>
      <c r="O1638">
        <f>IF(ISBLANK('Step 1.1 Raw Data'!A1638),"-",WEEKDAY(M1638))</f>
        <v>3</v>
      </c>
      <c r="P1638">
        <f>IF(ISBLANK('Step 1.1 Raw Data'!D1638),"-",'Step 1.1 Raw Data'!D1638)</f>
        <v>0</v>
      </c>
      <c r="Q1638" s="18">
        <f>IF(ISBLANK('Step 1.1 Raw Data'!A1638),"-",IF('Step 1.1 Raw Data'!$G$2=0,P1638*'Step 1.1 Raw Data'!$H$15*'Step 1.1 Raw Data'!$H$16/1000,0))</f>
        <v>0</v>
      </c>
      <c r="R1638" s="18">
        <f>IF(ISBLANK('Step 1.1 Raw Data'!A1638),"-",IF('Step 1.1 Raw Data'!$G$2=1,IF('Step 1.1 Raw Data'!$I$9=1,P1638*'Step 1.1 Raw Data'!$H$15*'Step 1.1 Raw Data'!$H$16/1000,IF('Step 1.1 Raw Data'!$I$9=2,P1638*'Step 1.1 Raw Data'!$I$15*'Step 1.1 Raw Data'!$I$16/1000,IF('Step 1.1 Raw Data'!$I$9=3,P1638*'Step 1.1 Raw Data'!$J$15*'Step 1.1 Raw Data'!$J$16/1000))),0))</f>
        <v>0</v>
      </c>
      <c r="S1638" s="11">
        <f>IF(ISBLANK('Step 1.1 Raw Data'!A1638),"-",'Step 1.1 Raw Data'!A1638)</f>
        <v>43200.583427951387</v>
      </c>
      <c r="T1638">
        <f>IF(ISBLANK('Step 1.1 Raw Data'!A1638),"-",HOUR(S1638))</f>
        <v>14</v>
      </c>
      <c r="U1638">
        <f>IF(ISBLANK('Step 1.1 Raw Data'!A1638),"-",WEEKDAY(S1638))</f>
        <v>3</v>
      </c>
      <c r="V1638">
        <f>IF(ISBLANK('Step 1.1 Raw Data'!E1638),"-",'Step 1.1 Raw Data'!E1638)</f>
        <v>0</v>
      </c>
      <c r="W1638" s="18">
        <f>IF(ISBLANK('Step 1.1 Raw Data'!A1638),"-",IF('Step 1.1 Raw Data'!$G$2=0,V1638*'Step 1.1 Raw Data'!$H$15*'Step 1.1 Raw Data'!$H$16/1000,0))</f>
        <v>0</v>
      </c>
      <c r="X1638" s="18">
        <f>IF(ISBLANK('Step 1.1 Raw Data'!A1638),"-",IF('Step 1.1 Raw Data'!$G$2=1,IF('Step 1.1 Raw Data'!$J$9=1,V1638*'Step 1.1 Raw Data'!$H$15*'Step 1.1 Raw Data'!$H$16/1000,IF('Step 1.1 Raw Data'!$J$9=2,V1638*'Step 1.1 Raw Data'!$I$15*'Step 1.1 Raw Data'!$I$16/1000,IF('Step 1.1 Raw Data'!$J$9=3,V1638*'Step 1.1 Raw Data'!$J$15*'Step 1.1 Raw Data'!$J$16/1000))),0))</f>
        <v>0</v>
      </c>
    </row>
    <row r="1639" spans="1:24" ht="12.5" x14ac:dyDescent="0.25">
      <c r="A1639" s="11">
        <f>IF(ISBLANK('Step 1.1 Raw Data'!A1639),"-",'Step 1.1 Raw Data'!A1639)</f>
        <v>43200.625094675925</v>
      </c>
      <c r="B1639">
        <f>IF(ISBLANK('Step 1.1 Raw Data'!A1639),"-",HOUR(A1639))</f>
        <v>15</v>
      </c>
      <c r="C1639">
        <f>IF(ISBLANK('Step 1.1 Raw Data'!A1639),"-",WEEKDAY(A1639))</f>
        <v>3</v>
      </c>
      <c r="D1639">
        <f>IF(ISBLANK('Step 1.1 Raw Data'!B1639),"-",'Step 1.1 Raw Data'!B1639)</f>
        <v>86.799400000000006</v>
      </c>
      <c r="E1639" s="18">
        <f>IF(ISBLANK('Step 1.1 Raw Data'!A1639),"-",IF('Step 1.1 Raw Data'!$G$2=0,D1639*'Step 1.1 Raw Data'!$H$15*'Step 1.1 Raw Data'!$H$16/1000,0))</f>
        <v>18.131526665999999</v>
      </c>
      <c r="F1639" s="18">
        <f>IF(ISBLANK('Step 1.1 Raw Data'!A1639),"-",IF('Step 1.1 Raw Data'!$G$2=1,IF('Step 1.1 Raw Data'!$G$9=1,D1639*'Step 1.1 Raw Data'!$H$15*'Step 1.1 Raw Data'!$H$16/1000,IF('Step 1.1 Raw Data'!$G$9=2,D1639*'Step 1.1 Raw Data'!$I$15*'Step 1.1 Raw Data'!$I$16/1000,IF('Step 1.1 Raw Data'!$G$9=3,D1639*'Step 1.1 Raw Data'!$J$15*'Step 1.1 Raw Data'!$J$16/1000))),0))</f>
        <v>0</v>
      </c>
      <c r="G1639" s="11">
        <f>IF(ISBLANK('Step 1.1 Raw Data'!A1639),"-",'Step 1.1 Raw Data'!A1639)</f>
        <v>43200.625094675925</v>
      </c>
      <c r="H1639">
        <f>IF(ISBLANK('Step 1.1 Raw Data'!A1639),"-",HOUR(G1639))</f>
        <v>15</v>
      </c>
      <c r="I1639">
        <f>IF(ISBLANK('Step 1.1 Raw Data'!A1639),"-",WEEKDAY(G1639))</f>
        <v>3</v>
      </c>
      <c r="J1639" s="2">
        <f>IF(ISBLANK('Step 1.1 Raw Data'!C1639),"-",'Step 1.1 Raw Data'!C1639)</f>
        <v>0</v>
      </c>
      <c r="K1639" s="18">
        <f>IF(ISBLANK('Step 1.1 Raw Data'!A1639),"-",IF('Step 1.1 Raw Data'!$G$2=0,J1639*'Step 1.1 Raw Data'!$H$15*'Step 1.1 Raw Data'!$H$16/1000,0))</f>
        <v>0</v>
      </c>
      <c r="L1639" s="18">
        <f>IF(ISBLANK('Step 1.1 Raw Data'!A1639),"-",IF('Step 1.1 Raw Data'!$G$2=1,IF('Step 1.1 Raw Data'!$H$9=1,J1639*'Step 1.1 Raw Data'!$H$15*'Step 1.1 Raw Data'!$H$16/1000,IF('Step 1.1 Raw Data'!$H$9=2,J1639*'Step 1.1 Raw Data'!$I$15*'Step 1.1 Raw Data'!$I$16/1000,IF('Step 1.1 Raw Data'!$H$9=3,J1639*'Step 1.1 Raw Data'!$J$15*'Step 1.1 Raw Data'!$J$16/1000))),0))</f>
        <v>0</v>
      </c>
      <c r="M1639" s="11">
        <f>IF(ISBLANK('Step 1.1 Raw Data'!A1639),"-",'Step 1.1 Raw Data'!A1639)</f>
        <v>43200.625094675925</v>
      </c>
      <c r="N1639">
        <f>IF(ISBLANK('Step 1.1 Raw Data'!A1639),"-",HOUR(M1639))</f>
        <v>15</v>
      </c>
      <c r="O1639">
        <f>IF(ISBLANK('Step 1.1 Raw Data'!A1639),"-",WEEKDAY(M1639))</f>
        <v>3</v>
      </c>
      <c r="P1639">
        <f>IF(ISBLANK('Step 1.1 Raw Data'!D1639),"-",'Step 1.1 Raw Data'!D1639)</f>
        <v>0</v>
      </c>
      <c r="Q1639" s="18">
        <f>IF(ISBLANK('Step 1.1 Raw Data'!A1639),"-",IF('Step 1.1 Raw Data'!$G$2=0,P1639*'Step 1.1 Raw Data'!$H$15*'Step 1.1 Raw Data'!$H$16/1000,0))</f>
        <v>0</v>
      </c>
      <c r="R1639" s="18">
        <f>IF(ISBLANK('Step 1.1 Raw Data'!A1639),"-",IF('Step 1.1 Raw Data'!$G$2=1,IF('Step 1.1 Raw Data'!$I$9=1,P1639*'Step 1.1 Raw Data'!$H$15*'Step 1.1 Raw Data'!$H$16/1000,IF('Step 1.1 Raw Data'!$I$9=2,P1639*'Step 1.1 Raw Data'!$I$15*'Step 1.1 Raw Data'!$I$16/1000,IF('Step 1.1 Raw Data'!$I$9=3,P1639*'Step 1.1 Raw Data'!$J$15*'Step 1.1 Raw Data'!$J$16/1000))),0))</f>
        <v>0</v>
      </c>
      <c r="S1639" s="11">
        <f>IF(ISBLANK('Step 1.1 Raw Data'!A1639),"-",'Step 1.1 Raw Data'!A1639)</f>
        <v>43200.625094675925</v>
      </c>
      <c r="T1639">
        <f>IF(ISBLANK('Step 1.1 Raw Data'!A1639),"-",HOUR(S1639))</f>
        <v>15</v>
      </c>
      <c r="U1639">
        <f>IF(ISBLANK('Step 1.1 Raw Data'!A1639),"-",WEEKDAY(S1639))</f>
        <v>3</v>
      </c>
      <c r="V1639">
        <f>IF(ISBLANK('Step 1.1 Raw Data'!E1639),"-",'Step 1.1 Raw Data'!E1639)</f>
        <v>0</v>
      </c>
      <c r="W1639" s="18">
        <f>IF(ISBLANK('Step 1.1 Raw Data'!A1639),"-",IF('Step 1.1 Raw Data'!$G$2=0,V1639*'Step 1.1 Raw Data'!$H$15*'Step 1.1 Raw Data'!$H$16/1000,0))</f>
        <v>0</v>
      </c>
      <c r="X1639" s="18">
        <f>IF(ISBLANK('Step 1.1 Raw Data'!A1639),"-",IF('Step 1.1 Raw Data'!$G$2=1,IF('Step 1.1 Raw Data'!$J$9=1,V1639*'Step 1.1 Raw Data'!$H$15*'Step 1.1 Raw Data'!$H$16/1000,IF('Step 1.1 Raw Data'!$J$9=2,V1639*'Step 1.1 Raw Data'!$I$15*'Step 1.1 Raw Data'!$I$16/1000,IF('Step 1.1 Raw Data'!$J$9=3,V1639*'Step 1.1 Raw Data'!$J$15*'Step 1.1 Raw Data'!$J$16/1000))),0))</f>
        <v>0</v>
      </c>
    </row>
    <row r="1640" spans="1:24" ht="12.5" x14ac:dyDescent="0.25">
      <c r="A1640" s="11">
        <f>IF(ISBLANK('Step 1.1 Raw Data'!A1640),"-",'Step 1.1 Raw Data'!A1640)</f>
        <v>43200.666761400462</v>
      </c>
      <c r="B1640">
        <f>IF(ISBLANK('Step 1.1 Raw Data'!A1640),"-",HOUR(A1640))</f>
        <v>16</v>
      </c>
      <c r="C1640">
        <f>IF(ISBLANK('Step 1.1 Raw Data'!A1640),"-",WEEKDAY(A1640))</f>
        <v>3</v>
      </c>
      <c r="D1640">
        <f>IF(ISBLANK('Step 1.1 Raw Data'!B1640),"-",'Step 1.1 Raw Data'!B1640)</f>
        <v>86.767399999999995</v>
      </c>
      <c r="E1640" s="18">
        <f>IF(ISBLANK('Step 1.1 Raw Data'!A1640),"-",IF('Step 1.1 Raw Data'!$G$2=0,D1640*'Step 1.1 Raw Data'!$H$15*'Step 1.1 Raw Data'!$H$16/1000,0))</f>
        <v>18.124842185999999</v>
      </c>
      <c r="F1640" s="18">
        <f>IF(ISBLANK('Step 1.1 Raw Data'!A1640),"-",IF('Step 1.1 Raw Data'!$G$2=1,IF('Step 1.1 Raw Data'!$G$9=1,D1640*'Step 1.1 Raw Data'!$H$15*'Step 1.1 Raw Data'!$H$16/1000,IF('Step 1.1 Raw Data'!$G$9=2,D1640*'Step 1.1 Raw Data'!$I$15*'Step 1.1 Raw Data'!$I$16/1000,IF('Step 1.1 Raw Data'!$G$9=3,D1640*'Step 1.1 Raw Data'!$J$15*'Step 1.1 Raw Data'!$J$16/1000))),0))</f>
        <v>0</v>
      </c>
      <c r="G1640" s="11">
        <f>IF(ISBLANK('Step 1.1 Raw Data'!A1640),"-",'Step 1.1 Raw Data'!A1640)</f>
        <v>43200.666761400462</v>
      </c>
      <c r="H1640">
        <f>IF(ISBLANK('Step 1.1 Raw Data'!A1640),"-",HOUR(G1640))</f>
        <v>16</v>
      </c>
      <c r="I1640">
        <f>IF(ISBLANK('Step 1.1 Raw Data'!A1640),"-",WEEKDAY(G1640))</f>
        <v>3</v>
      </c>
      <c r="J1640" s="2">
        <f>IF(ISBLANK('Step 1.1 Raw Data'!C1640),"-",'Step 1.1 Raw Data'!C1640)</f>
        <v>0</v>
      </c>
      <c r="K1640" s="18">
        <f>IF(ISBLANK('Step 1.1 Raw Data'!A1640),"-",IF('Step 1.1 Raw Data'!$G$2=0,J1640*'Step 1.1 Raw Data'!$H$15*'Step 1.1 Raw Data'!$H$16/1000,0))</f>
        <v>0</v>
      </c>
      <c r="L1640" s="18">
        <f>IF(ISBLANK('Step 1.1 Raw Data'!A1640),"-",IF('Step 1.1 Raw Data'!$G$2=1,IF('Step 1.1 Raw Data'!$H$9=1,J1640*'Step 1.1 Raw Data'!$H$15*'Step 1.1 Raw Data'!$H$16/1000,IF('Step 1.1 Raw Data'!$H$9=2,J1640*'Step 1.1 Raw Data'!$I$15*'Step 1.1 Raw Data'!$I$16/1000,IF('Step 1.1 Raw Data'!$H$9=3,J1640*'Step 1.1 Raw Data'!$J$15*'Step 1.1 Raw Data'!$J$16/1000))),0))</f>
        <v>0</v>
      </c>
      <c r="M1640" s="11">
        <f>IF(ISBLANK('Step 1.1 Raw Data'!A1640),"-",'Step 1.1 Raw Data'!A1640)</f>
        <v>43200.666761400462</v>
      </c>
      <c r="N1640">
        <f>IF(ISBLANK('Step 1.1 Raw Data'!A1640),"-",HOUR(M1640))</f>
        <v>16</v>
      </c>
      <c r="O1640">
        <f>IF(ISBLANK('Step 1.1 Raw Data'!A1640),"-",WEEKDAY(M1640))</f>
        <v>3</v>
      </c>
      <c r="P1640">
        <f>IF(ISBLANK('Step 1.1 Raw Data'!D1640),"-",'Step 1.1 Raw Data'!D1640)</f>
        <v>0</v>
      </c>
      <c r="Q1640" s="18">
        <f>IF(ISBLANK('Step 1.1 Raw Data'!A1640),"-",IF('Step 1.1 Raw Data'!$G$2=0,P1640*'Step 1.1 Raw Data'!$H$15*'Step 1.1 Raw Data'!$H$16/1000,0))</f>
        <v>0</v>
      </c>
      <c r="R1640" s="18">
        <f>IF(ISBLANK('Step 1.1 Raw Data'!A1640),"-",IF('Step 1.1 Raw Data'!$G$2=1,IF('Step 1.1 Raw Data'!$I$9=1,P1640*'Step 1.1 Raw Data'!$H$15*'Step 1.1 Raw Data'!$H$16/1000,IF('Step 1.1 Raw Data'!$I$9=2,P1640*'Step 1.1 Raw Data'!$I$15*'Step 1.1 Raw Data'!$I$16/1000,IF('Step 1.1 Raw Data'!$I$9=3,P1640*'Step 1.1 Raw Data'!$J$15*'Step 1.1 Raw Data'!$J$16/1000))),0))</f>
        <v>0</v>
      </c>
      <c r="S1640" s="11">
        <f>IF(ISBLANK('Step 1.1 Raw Data'!A1640),"-",'Step 1.1 Raw Data'!A1640)</f>
        <v>43200.666761400462</v>
      </c>
      <c r="T1640">
        <f>IF(ISBLANK('Step 1.1 Raw Data'!A1640),"-",HOUR(S1640))</f>
        <v>16</v>
      </c>
      <c r="U1640">
        <f>IF(ISBLANK('Step 1.1 Raw Data'!A1640),"-",WEEKDAY(S1640))</f>
        <v>3</v>
      </c>
      <c r="V1640">
        <f>IF(ISBLANK('Step 1.1 Raw Data'!E1640),"-",'Step 1.1 Raw Data'!E1640)</f>
        <v>0</v>
      </c>
      <c r="W1640" s="18">
        <f>IF(ISBLANK('Step 1.1 Raw Data'!A1640),"-",IF('Step 1.1 Raw Data'!$G$2=0,V1640*'Step 1.1 Raw Data'!$H$15*'Step 1.1 Raw Data'!$H$16/1000,0))</f>
        <v>0</v>
      </c>
      <c r="X1640" s="18">
        <f>IF(ISBLANK('Step 1.1 Raw Data'!A1640),"-",IF('Step 1.1 Raw Data'!$G$2=1,IF('Step 1.1 Raw Data'!$J$9=1,V1640*'Step 1.1 Raw Data'!$H$15*'Step 1.1 Raw Data'!$H$16/1000,IF('Step 1.1 Raw Data'!$J$9=2,V1640*'Step 1.1 Raw Data'!$I$15*'Step 1.1 Raw Data'!$I$16/1000,IF('Step 1.1 Raw Data'!$J$9=3,V1640*'Step 1.1 Raw Data'!$J$15*'Step 1.1 Raw Data'!$J$16/1000))),0))</f>
        <v>0</v>
      </c>
    </row>
    <row r="1641" spans="1:24" ht="12.5" x14ac:dyDescent="0.25">
      <c r="A1641" s="11">
        <f>IF(ISBLANK('Step 1.1 Raw Data'!A1641),"-",'Step 1.1 Raw Data'!A1641)</f>
        <v>43200.708428124999</v>
      </c>
      <c r="B1641">
        <f>IF(ISBLANK('Step 1.1 Raw Data'!A1641),"-",HOUR(A1641))</f>
        <v>17</v>
      </c>
      <c r="C1641">
        <f>IF(ISBLANK('Step 1.1 Raw Data'!A1641),"-",WEEKDAY(A1641))</f>
        <v>3</v>
      </c>
      <c r="D1641">
        <f>IF(ISBLANK('Step 1.1 Raw Data'!B1641),"-",'Step 1.1 Raw Data'!B1641)</f>
        <v>86.738399999999999</v>
      </c>
      <c r="E1641" s="18">
        <f>IF(ISBLANK('Step 1.1 Raw Data'!A1641),"-",IF('Step 1.1 Raw Data'!$G$2=0,D1641*'Step 1.1 Raw Data'!$H$15*'Step 1.1 Raw Data'!$H$16/1000,0))</f>
        <v>18.118784376000001</v>
      </c>
      <c r="F1641" s="18">
        <f>IF(ISBLANK('Step 1.1 Raw Data'!A1641),"-",IF('Step 1.1 Raw Data'!$G$2=1,IF('Step 1.1 Raw Data'!$G$9=1,D1641*'Step 1.1 Raw Data'!$H$15*'Step 1.1 Raw Data'!$H$16/1000,IF('Step 1.1 Raw Data'!$G$9=2,D1641*'Step 1.1 Raw Data'!$I$15*'Step 1.1 Raw Data'!$I$16/1000,IF('Step 1.1 Raw Data'!$G$9=3,D1641*'Step 1.1 Raw Data'!$J$15*'Step 1.1 Raw Data'!$J$16/1000))),0))</f>
        <v>0</v>
      </c>
      <c r="G1641" s="11">
        <f>IF(ISBLANK('Step 1.1 Raw Data'!A1641),"-",'Step 1.1 Raw Data'!A1641)</f>
        <v>43200.708428124999</v>
      </c>
      <c r="H1641">
        <f>IF(ISBLANK('Step 1.1 Raw Data'!A1641),"-",HOUR(G1641))</f>
        <v>17</v>
      </c>
      <c r="I1641">
        <f>IF(ISBLANK('Step 1.1 Raw Data'!A1641),"-",WEEKDAY(G1641))</f>
        <v>3</v>
      </c>
      <c r="J1641" s="2">
        <f>IF(ISBLANK('Step 1.1 Raw Data'!C1641),"-",'Step 1.1 Raw Data'!C1641)</f>
        <v>0</v>
      </c>
      <c r="K1641" s="18">
        <f>IF(ISBLANK('Step 1.1 Raw Data'!A1641),"-",IF('Step 1.1 Raw Data'!$G$2=0,J1641*'Step 1.1 Raw Data'!$H$15*'Step 1.1 Raw Data'!$H$16/1000,0))</f>
        <v>0</v>
      </c>
      <c r="L1641" s="18">
        <f>IF(ISBLANK('Step 1.1 Raw Data'!A1641),"-",IF('Step 1.1 Raw Data'!$G$2=1,IF('Step 1.1 Raw Data'!$H$9=1,J1641*'Step 1.1 Raw Data'!$H$15*'Step 1.1 Raw Data'!$H$16/1000,IF('Step 1.1 Raw Data'!$H$9=2,J1641*'Step 1.1 Raw Data'!$I$15*'Step 1.1 Raw Data'!$I$16/1000,IF('Step 1.1 Raw Data'!$H$9=3,J1641*'Step 1.1 Raw Data'!$J$15*'Step 1.1 Raw Data'!$J$16/1000))),0))</f>
        <v>0</v>
      </c>
      <c r="M1641" s="11">
        <f>IF(ISBLANK('Step 1.1 Raw Data'!A1641),"-",'Step 1.1 Raw Data'!A1641)</f>
        <v>43200.708428124999</v>
      </c>
      <c r="N1641">
        <f>IF(ISBLANK('Step 1.1 Raw Data'!A1641),"-",HOUR(M1641))</f>
        <v>17</v>
      </c>
      <c r="O1641">
        <f>IF(ISBLANK('Step 1.1 Raw Data'!A1641),"-",WEEKDAY(M1641))</f>
        <v>3</v>
      </c>
      <c r="P1641">
        <f>IF(ISBLANK('Step 1.1 Raw Data'!D1641),"-",'Step 1.1 Raw Data'!D1641)</f>
        <v>0</v>
      </c>
      <c r="Q1641" s="18">
        <f>IF(ISBLANK('Step 1.1 Raw Data'!A1641),"-",IF('Step 1.1 Raw Data'!$G$2=0,P1641*'Step 1.1 Raw Data'!$H$15*'Step 1.1 Raw Data'!$H$16/1000,0))</f>
        <v>0</v>
      </c>
      <c r="R1641" s="18">
        <f>IF(ISBLANK('Step 1.1 Raw Data'!A1641),"-",IF('Step 1.1 Raw Data'!$G$2=1,IF('Step 1.1 Raw Data'!$I$9=1,P1641*'Step 1.1 Raw Data'!$H$15*'Step 1.1 Raw Data'!$H$16/1000,IF('Step 1.1 Raw Data'!$I$9=2,P1641*'Step 1.1 Raw Data'!$I$15*'Step 1.1 Raw Data'!$I$16/1000,IF('Step 1.1 Raw Data'!$I$9=3,P1641*'Step 1.1 Raw Data'!$J$15*'Step 1.1 Raw Data'!$J$16/1000))),0))</f>
        <v>0</v>
      </c>
      <c r="S1641" s="11">
        <f>IF(ISBLANK('Step 1.1 Raw Data'!A1641),"-",'Step 1.1 Raw Data'!A1641)</f>
        <v>43200.708428124999</v>
      </c>
      <c r="T1641">
        <f>IF(ISBLANK('Step 1.1 Raw Data'!A1641),"-",HOUR(S1641))</f>
        <v>17</v>
      </c>
      <c r="U1641">
        <f>IF(ISBLANK('Step 1.1 Raw Data'!A1641),"-",WEEKDAY(S1641))</f>
        <v>3</v>
      </c>
      <c r="V1641">
        <f>IF(ISBLANK('Step 1.1 Raw Data'!E1641),"-",'Step 1.1 Raw Data'!E1641)</f>
        <v>0</v>
      </c>
      <c r="W1641" s="18">
        <f>IF(ISBLANK('Step 1.1 Raw Data'!A1641),"-",IF('Step 1.1 Raw Data'!$G$2=0,V1641*'Step 1.1 Raw Data'!$H$15*'Step 1.1 Raw Data'!$H$16/1000,0))</f>
        <v>0</v>
      </c>
      <c r="X1641" s="18">
        <f>IF(ISBLANK('Step 1.1 Raw Data'!A1641),"-",IF('Step 1.1 Raw Data'!$G$2=1,IF('Step 1.1 Raw Data'!$J$9=1,V1641*'Step 1.1 Raw Data'!$H$15*'Step 1.1 Raw Data'!$H$16/1000,IF('Step 1.1 Raw Data'!$J$9=2,V1641*'Step 1.1 Raw Data'!$I$15*'Step 1.1 Raw Data'!$I$16/1000,IF('Step 1.1 Raw Data'!$J$9=3,V1641*'Step 1.1 Raw Data'!$J$15*'Step 1.1 Raw Data'!$J$16/1000))),0))</f>
        <v>0</v>
      </c>
    </row>
    <row r="1642" spans="1:24" ht="12.5" x14ac:dyDescent="0.25">
      <c r="A1642" s="11">
        <f>IF(ISBLANK('Step 1.1 Raw Data'!A1642),"-",'Step 1.1 Raw Data'!A1642)</f>
        <v>43200.750094849536</v>
      </c>
      <c r="B1642">
        <f>IF(ISBLANK('Step 1.1 Raw Data'!A1642),"-",HOUR(A1642))</f>
        <v>18</v>
      </c>
      <c r="C1642">
        <f>IF(ISBLANK('Step 1.1 Raw Data'!A1642),"-",WEEKDAY(A1642))</f>
        <v>3</v>
      </c>
      <c r="D1642">
        <f>IF(ISBLANK('Step 1.1 Raw Data'!B1642),"-",'Step 1.1 Raw Data'!B1642)</f>
        <v>86.712400000000002</v>
      </c>
      <c r="E1642" s="18">
        <f>IF(ISBLANK('Step 1.1 Raw Data'!A1642),"-",IF('Step 1.1 Raw Data'!$G$2=0,D1642*'Step 1.1 Raw Data'!$H$15*'Step 1.1 Raw Data'!$H$16/1000,0))</f>
        <v>18.113353235999998</v>
      </c>
      <c r="F1642" s="18">
        <f>IF(ISBLANK('Step 1.1 Raw Data'!A1642),"-",IF('Step 1.1 Raw Data'!$G$2=1,IF('Step 1.1 Raw Data'!$G$9=1,D1642*'Step 1.1 Raw Data'!$H$15*'Step 1.1 Raw Data'!$H$16/1000,IF('Step 1.1 Raw Data'!$G$9=2,D1642*'Step 1.1 Raw Data'!$I$15*'Step 1.1 Raw Data'!$I$16/1000,IF('Step 1.1 Raw Data'!$G$9=3,D1642*'Step 1.1 Raw Data'!$J$15*'Step 1.1 Raw Data'!$J$16/1000))),0))</f>
        <v>0</v>
      </c>
      <c r="G1642" s="11">
        <f>IF(ISBLANK('Step 1.1 Raw Data'!A1642),"-",'Step 1.1 Raw Data'!A1642)</f>
        <v>43200.750094849536</v>
      </c>
      <c r="H1642">
        <f>IF(ISBLANK('Step 1.1 Raw Data'!A1642),"-",HOUR(G1642))</f>
        <v>18</v>
      </c>
      <c r="I1642">
        <f>IF(ISBLANK('Step 1.1 Raw Data'!A1642),"-",WEEKDAY(G1642))</f>
        <v>3</v>
      </c>
      <c r="J1642" s="2">
        <f>IF(ISBLANK('Step 1.1 Raw Data'!C1642),"-",'Step 1.1 Raw Data'!C1642)</f>
        <v>0</v>
      </c>
      <c r="K1642" s="18">
        <f>IF(ISBLANK('Step 1.1 Raw Data'!A1642),"-",IF('Step 1.1 Raw Data'!$G$2=0,J1642*'Step 1.1 Raw Data'!$H$15*'Step 1.1 Raw Data'!$H$16/1000,0))</f>
        <v>0</v>
      </c>
      <c r="L1642" s="18">
        <f>IF(ISBLANK('Step 1.1 Raw Data'!A1642),"-",IF('Step 1.1 Raw Data'!$G$2=1,IF('Step 1.1 Raw Data'!$H$9=1,J1642*'Step 1.1 Raw Data'!$H$15*'Step 1.1 Raw Data'!$H$16/1000,IF('Step 1.1 Raw Data'!$H$9=2,J1642*'Step 1.1 Raw Data'!$I$15*'Step 1.1 Raw Data'!$I$16/1000,IF('Step 1.1 Raw Data'!$H$9=3,J1642*'Step 1.1 Raw Data'!$J$15*'Step 1.1 Raw Data'!$J$16/1000))),0))</f>
        <v>0</v>
      </c>
      <c r="M1642" s="11">
        <f>IF(ISBLANK('Step 1.1 Raw Data'!A1642),"-",'Step 1.1 Raw Data'!A1642)</f>
        <v>43200.750094849536</v>
      </c>
      <c r="N1642">
        <f>IF(ISBLANK('Step 1.1 Raw Data'!A1642),"-",HOUR(M1642))</f>
        <v>18</v>
      </c>
      <c r="O1642">
        <f>IF(ISBLANK('Step 1.1 Raw Data'!A1642),"-",WEEKDAY(M1642))</f>
        <v>3</v>
      </c>
      <c r="P1642">
        <f>IF(ISBLANK('Step 1.1 Raw Data'!D1642),"-",'Step 1.1 Raw Data'!D1642)</f>
        <v>0</v>
      </c>
      <c r="Q1642" s="18">
        <f>IF(ISBLANK('Step 1.1 Raw Data'!A1642),"-",IF('Step 1.1 Raw Data'!$G$2=0,P1642*'Step 1.1 Raw Data'!$H$15*'Step 1.1 Raw Data'!$H$16/1000,0))</f>
        <v>0</v>
      </c>
      <c r="R1642" s="18">
        <f>IF(ISBLANK('Step 1.1 Raw Data'!A1642),"-",IF('Step 1.1 Raw Data'!$G$2=1,IF('Step 1.1 Raw Data'!$I$9=1,P1642*'Step 1.1 Raw Data'!$H$15*'Step 1.1 Raw Data'!$H$16/1000,IF('Step 1.1 Raw Data'!$I$9=2,P1642*'Step 1.1 Raw Data'!$I$15*'Step 1.1 Raw Data'!$I$16/1000,IF('Step 1.1 Raw Data'!$I$9=3,P1642*'Step 1.1 Raw Data'!$J$15*'Step 1.1 Raw Data'!$J$16/1000))),0))</f>
        <v>0</v>
      </c>
      <c r="S1642" s="11">
        <f>IF(ISBLANK('Step 1.1 Raw Data'!A1642),"-",'Step 1.1 Raw Data'!A1642)</f>
        <v>43200.750094849536</v>
      </c>
      <c r="T1642">
        <f>IF(ISBLANK('Step 1.1 Raw Data'!A1642),"-",HOUR(S1642))</f>
        <v>18</v>
      </c>
      <c r="U1642">
        <f>IF(ISBLANK('Step 1.1 Raw Data'!A1642),"-",WEEKDAY(S1642))</f>
        <v>3</v>
      </c>
      <c r="V1642">
        <f>IF(ISBLANK('Step 1.1 Raw Data'!E1642),"-",'Step 1.1 Raw Data'!E1642)</f>
        <v>0</v>
      </c>
      <c r="W1642" s="18">
        <f>IF(ISBLANK('Step 1.1 Raw Data'!A1642),"-",IF('Step 1.1 Raw Data'!$G$2=0,V1642*'Step 1.1 Raw Data'!$H$15*'Step 1.1 Raw Data'!$H$16/1000,0))</f>
        <v>0</v>
      </c>
      <c r="X1642" s="18">
        <f>IF(ISBLANK('Step 1.1 Raw Data'!A1642),"-",IF('Step 1.1 Raw Data'!$G$2=1,IF('Step 1.1 Raw Data'!$J$9=1,V1642*'Step 1.1 Raw Data'!$H$15*'Step 1.1 Raw Data'!$H$16/1000,IF('Step 1.1 Raw Data'!$J$9=2,V1642*'Step 1.1 Raw Data'!$I$15*'Step 1.1 Raw Data'!$I$16/1000,IF('Step 1.1 Raw Data'!$J$9=3,V1642*'Step 1.1 Raw Data'!$J$15*'Step 1.1 Raw Data'!$J$16/1000))),0))</f>
        <v>0</v>
      </c>
    </row>
    <row r="1643" spans="1:24" ht="12.5" x14ac:dyDescent="0.25">
      <c r="A1643" s="11">
        <f>IF(ISBLANK('Step 1.1 Raw Data'!A1643),"-",'Step 1.1 Raw Data'!A1643)</f>
        <v>43200.791761574073</v>
      </c>
      <c r="B1643">
        <f>IF(ISBLANK('Step 1.1 Raw Data'!A1643),"-",HOUR(A1643))</f>
        <v>19</v>
      </c>
      <c r="C1643">
        <f>IF(ISBLANK('Step 1.1 Raw Data'!A1643),"-",WEEKDAY(A1643))</f>
        <v>3</v>
      </c>
      <c r="D1643">
        <f>IF(ISBLANK('Step 1.1 Raw Data'!B1643),"-",'Step 1.1 Raw Data'!B1643)</f>
        <v>86.837599999999995</v>
      </c>
      <c r="E1643" s="18">
        <f>IF(ISBLANK('Step 1.1 Raw Data'!A1643),"-",IF('Step 1.1 Raw Data'!$G$2=0,D1643*'Step 1.1 Raw Data'!$H$15*'Step 1.1 Raw Data'!$H$16/1000,0))</f>
        <v>18.139506264000001</v>
      </c>
      <c r="F1643" s="18">
        <f>IF(ISBLANK('Step 1.1 Raw Data'!A1643),"-",IF('Step 1.1 Raw Data'!$G$2=1,IF('Step 1.1 Raw Data'!$G$9=1,D1643*'Step 1.1 Raw Data'!$H$15*'Step 1.1 Raw Data'!$H$16/1000,IF('Step 1.1 Raw Data'!$G$9=2,D1643*'Step 1.1 Raw Data'!$I$15*'Step 1.1 Raw Data'!$I$16/1000,IF('Step 1.1 Raw Data'!$G$9=3,D1643*'Step 1.1 Raw Data'!$J$15*'Step 1.1 Raw Data'!$J$16/1000))),0))</f>
        <v>0</v>
      </c>
      <c r="G1643" s="11">
        <f>IF(ISBLANK('Step 1.1 Raw Data'!A1643),"-",'Step 1.1 Raw Data'!A1643)</f>
        <v>43200.791761574073</v>
      </c>
      <c r="H1643">
        <f>IF(ISBLANK('Step 1.1 Raw Data'!A1643),"-",HOUR(G1643))</f>
        <v>19</v>
      </c>
      <c r="I1643">
        <f>IF(ISBLANK('Step 1.1 Raw Data'!A1643),"-",WEEKDAY(G1643))</f>
        <v>3</v>
      </c>
      <c r="J1643" s="2">
        <f>IF(ISBLANK('Step 1.1 Raw Data'!C1643),"-",'Step 1.1 Raw Data'!C1643)</f>
        <v>0</v>
      </c>
      <c r="K1643" s="18">
        <f>IF(ISBLANK('Step 1.1 Raw Data'!A1643),"-",IF('Step 1.1 Raw Data'!$G$2=0,J1643*'Step 1.1 Raw Data'!$H$15*'Step 1.1 Raw Data'!$H$16/1000,0))</f>
        <v>0</v>
      </c>
      <c r="L1643" s="18">
        <f>IF(ISBLANK('Step 1.1 Raw Data'!A1643),"-",IF('Step 1.1 Raw Data'!$G$2=1,IF('Step 1.1 Raw Data'!$H$9=1,J1643*'Step 1.1 Raw Data'!$H$15*'Step 1.1 Raw Data'!$H$16/1000,IF('Step 1.1 Raw Data'!$H$9=2,J1643*'Step 1.1 Raw Data'!$I$15*'Step 1.1 Raw Data'!$I$16/1000,IF('Step 1.1 Raw Data'!$H$9=3,J1643*'Step 1.1 Raw Data'!$J$15*'Step 1.1 Raw Data'!$J$16/1000))),0))</f>
        <v>0</v>
      </c>
      <c r="M1643" s="11">
        <f>IF(ISBLANK('Step 1.1 Raw Data'!A1643),"-",'Step 1.1 Raw Data'!A1643)</f>
        <v>43200.791761574073</v>
      </c>
      <c r="N1643">
        <f>IF(ISBLANK('Step 1.1 Raw Data'!A1643),"-",HOUR(M1643))</f>
        <v>19</v>
      </c>
      <c r="O1643">
        <f>IF(ISBLANK('Step 1.1 Raw Data'!A1643),"-",WEEKDAY(M1643))</f>
        <v>3</v>
      </c>
      <c r="P1643">
        <f>IF(ISBLANK('Step 1.1 Raw Data'!D1643),"-",'Step 1.1 Raw Data'!D1643)</f>
        <v>0</v>
      </c>
      <c r="Q1643" s="18">
        <f>IF(ISBLANK('Step 1.1 Raw Data'!A1643),"-",IF('Step 1.1 Raw Data'!$G$2=0,P1643*'Step 1.1 Raw Data'!$H$15*'Step 1.1 Raw Data'!$H$16/1000,0))</f>
        <v>0</v>
      </c>
      <c r="R1643" s="18">
        <f>IF(ISBLANK('Step 1.1 Raw Data'!A1643),"-",IF('Step 1.1 Raw Data'!$G$2=1,IF('Step 1.1 Raw Data'!$I$9=1,P1643*'Step 1.1 Raw Data'!$H$15*'Step 1.1 Raw Data'!$H$16/1000,IF('Step 1.1 Raw Data'!$I$9=2,P1643*'Step 1.1 Raw Data'!$I$15*'Step 1.1 Raw Data'!$I$16/1000,IF('Step 1.1 Raw Data'!$I$9=3,P1643*'Step 1.1 Raw Data'!$J$15*'Step 1.1 Raw Data'!$J$16/1000))),0))</f>
        <v>0</v>
      </c>
      <c r="S1643" s="11">
        <f>IF(ISBLANK('Step 1.1 Raw Data'!A1643),"-",'Step 1.1 Raw Data'!A1643)</f>
        <v>43200.791761574073</v>
      </c>
      <c r="T1643">
        <f>IF(ISBLANK('Step 1.1 Raw Data'!A1643),"-",HOUR(S1643))</f>
        <v>19</v>
      </c>
      <c r="U1643">
        <f>IF(ISBLANK('Step 1.1 Raw Data'!A1643),"-",WEEKDAY(S1643))</f>
        <v>3</v>
      </c>
      <c r="V1643">
        <f>IF(ISBLANK('Step 1.1 Raw Data'!E1643),"-",'Step 1.1 Raw Data'!E1643)</f>
        <v>0</v>
      </c>
      <c r="W1643" s="18">
        <f>IF(ISBLANK('Step 1.1 Raw Data'!A1643),"-",IF('Step 1.1 Raw Data'!$G$2=0,V1643*'Step 1.1 Raw Data'!$H$15*'Step 1.1 Raw Data'!$H$16/1000,0))</f>
        <v>0</v>
      </c>
      <c r="X1643" s="18">
        <f>IF(ISBLANK('Step 1.1 Raw Data'!A1643),"-",IF('Step 1.1 Raw Data'!$G$2=1,IF('Step 1.1 Raw Data'!$J$9=1,V1643*'Step 1.1 Raw Data'!$H$15*'Step 1.1 Raw Data'!$H$16/1000,IF('Step 1.1 Raw Data'!$J$9=2,V1643*'Step 1.1 Raw Data'!$I$15*'Step 1.1 Raw Data'!$I$16/1000,IF('Step 1.1 Raw Data'!$J$9=3,V1643*'Step 1.1 Raw Data'!$J$15*'Step 1.1 Raw Data'!$J$16/1000))),0))</f>
        <v>0</v>
      </c>
    </row>
    <row r="1644" spans="1:24" ht="12.5" x14ac:dyDescent="0.25">
      <c r="A1644" s="11">
        <f>IF(ISBLANK('Step 1.1 Raw Data'!A1644),"-",'Step 1.1 Raw Data'!A1644)</f>
        <v>43200.833428298611</v>
      </c>
      <c r="B1644">
        <f>IF(ISBLANK('Step 1.1 Raw Data'!A1644),"-",HOUR(A1644))</f>
        <v>20</v>
      </c>
      <c r="C1644">
        <f>IF(ISBLANK('Step 1.1 Raw Data'!A1644),"-",WEEKDAY(A1644))</f>
        <v>3</v>
      </c>
      <c r="D1644">
        <f>IF(ISBLANK('Step 1.1 Raw Data'!B1644),"-",'Step 1.1 Raw Data'!B1644)</f>
        <v>86.626999999999995</v>
      </c>
      <c r="E1644" s="18">
        <f>IF(ISBLANK('Step 1.1 Raw Data'!A1644),"-",IF('Step 1.1 Raw Data'!$G$2=0,D1644*'Step 1.1 Raw Data'!$H$15*'Step 1.1 Raw Data'!$H$16/1000,0))</f>
        <v>18.095514029999997</v>
      </c>
      <c r="F1644" s="18">
        <f>IF(ISBLANK('Step 1.1 Raw Data'!A1644),"-",IF('Step 1.1 Raw Data'!$G$2=1,IF('Step 1.1 Raw Data'!$G$9=1,D1644*'Step 1.1 Raw Data'!$H$15*'Step 1.1 Raw Data'!$H$16/1000,IF('Step 1.1 Raw Data'!$G$9=2,D1644*'Step 1.1 Raw Data'!$I$15*'Step 1.1 Raw Data'!$I$16/1000,IF('Step 1.1 Raw Data'!$G$9=3,D1644*'Step 1.1 Raw Data'!$J$15*'Step 1.1 Raw Data'!$J$16/1000))),0))</f>
        <v>0</v>
      </c>
      <c r="G1644" s="11">
        <f>IF(ISBLANK('Step 1.1 Raw Data'!A1644),"-",'Step 1.1 Raw Data'!A1644)</f>
        <v>43200.833428298611</v>
      </c>
      <c r="H1644">
        <f>IF(ISBLANK('Step 1.1 Raw Data'!A1644),"-",HOUR(G1644))</f>
        <v>20</v>
      </c>
      <c r="I1644">
        <f>IF(ISBLANK('Step 1.1 Raw Data'!A1644),"-",WEEKDAY(G1644))</f>
        <v>3</v>
      </c>
      <c r="J1644" s="2">
        <f>IF(ISBLANK('Step 1.1 Raw Data'!C1644),"-",'Step 1.1 Raw Data'!C1644)</f>
        <v>0</v>
      </c>
      <c r="K1644" s="18">
        <f>IF(ISBLANK('Step 1.1 Raw Data'!A1644),"-",IF('Step 1.1 Raw Data'!$G$2=0,J1644*'Step 1.1 Raw Data'!$H$15*'Step 1.1 Raw Data'!$H$16/1000,0))</f>
        <v>0</v>
      </c>
      <c r="L1644" s="18">
        <f>IF(ISBLANK('Step 1.1 Raw Data'!A1644),"-",IF('Step 1.1 Raw Data'!$G$2=1,IF('Step 1.1 Raw Data'!$H$9=1,J1644*'Step 1.1 Raw Data'!$H$15*'Step 1.1 Raw Data'!$H$16/1000,IF('Step 1.1 Raw Data'!$H$9=2,J1644*'Step 1.1 Raw Data'!$I$15*'Step 1.1 Raw Data'!$I$16/1000,IF('Step 1.1 Raw Data'!$H$9=3,J1644*'Step 1.1 Raw Data'!$J$15*'Step 1.1 Raw Data'!$J$16/1000))),0))</f>
        <v>0</v>
      </c>
      <c r="M1644" s="11">
        <f>IF(ISBLANK('Step 1.1 Raw Data'!A1644),"-",'Step 1.1 Raw Data'!A1644)</f>
        <v>43200.833428298611</v>
      </c>
      <c r="N1644">
        <f>IF(ISBLANK('Step 1.1 Raw Data'!A1644),"-",HOUR(M1644))</f>
        <v>20</v>
      </c>
      <c r="O1644">
        <f>IF(ISBLANK('Step 1.1 Raw Data'!A1644),"-",WEEKDAY(M1644))</f>
        <v>3</v>
      </c>
      <c r="P1644">
        <f>IF(ISBLANK('Step 1.1 Raw Data'!D1644),"-",'Step 1.1 Raw Data'!D1644)</f>
        <v>0</v>
      </c>
      <c r="Q1644" s="18">
        <f>IF(ISBLANK('Step 1.1 Raw Data'!A1644),"-",IF('Step 1.1 Raw Data'!$G$2=0,P1644*'Step 1.1 Raw Data'!$H$15*'Step 1.1 Raw Data'!$H$16/1000,0))</f>
        <v>0</v>
      </c>
      <c r="R1644" s="18">
        <f>IF(ISBLANK('Step 1.1 Raw Data'!A1644),"-",IF('Step 1.1 Raw Data'!$G$2=1,IF('Step 1.1 Raw Data'!$I$9=1,P1644*'Step 1.1 Raw Data'!$H$15*'Step 1.1 Raw Data'!$H$16/1000,IF('Step 1.1 Raw Data'!$I$9=2,P1644*'Step 1.1 Raw Data'!$I$15*'Step 1.1 Raw Data'!$I$16/1000,IF('Step 1.1 Raw Data'!$I$9=3,P1644*'Step 1.1 Raw Data'!$J$15*'Step 1.1 Raw Data'!$J$16/1000))),0))</f>
        <v>0</v>
      </c>
      <c r="S1644" s="11">
        <f>IF(ISBLANK('Step 1.1 Raw Data'!A1644),"-",'Step 1.1 Raw Data'!A1644)</f>
        <v>43200.833428298611</v>
      </c>
      <c r="T1644">
        <f>IF(ISBLANK('Step 1.1 Raw Data'!A1644),"-",HOUR(S1644))</f>
        <v>20</v>
      </c>
      <c r="U1644">
        <f>IF(ISBLANK('Step 1.1 Raw Data'!A1644),"-",WEEKDAY(S1644))</f>
        <v>3</v>
      </c>
      <c r="V1644">
        <f>IF(ISBLANK('Step 1.1 Raw Data'!E1644),"-",'Step 1.1 Raw Data'!E1644)</f>
        <v>0</v>
      </c>
      <c r="W1644" s="18">
        <f>IF(ISBLANK('Step 1.1 Raw Data'!A1644),"-",IF('Step 1.1 Raw Data'!$G$2=0,V1644*'Step 1.1 Raw Data'!$H$15*'Step 1.1 Raw Data'!$H$16/1000,0))</f>
        <v>0</v>
      </c>
      <c r="X1644" s="18">
        <f>IF(ISBLANK('Step 1.1 Raw Data'!A1644),"-",IF('Step 1.1 Raw Data'!$G$2=1,IF('Step 1.1 Raw Data'!$J$9=1,V1644*'Step 1.1 Raw Data'!$H$15*'Step 1.1 Raw Data'!$H$16/1000,IF('Step 1.1 Raw Data'!$J$9=2,V1644*'Step 1.1 Raw Data'!$I$15*'Step 1.1 Raw Data'!$I$16/1000,IF('Step 1.1 Raw Data'!$J$9=3,V1644*'Step 1.1 Raw Data'!$J$15*'Step 1.1 Raw Data'!$J$16/1000))),0))</f>
        <v>0</v>
      </c>
    </row>
    <row r="1645" spans="1:24" ht="12.5" x14ac:dyDescent="0.25">
      <c r="A1645" s="11">
        <f>IF(ISBLANK('Step 1.1 Raw Data'!A1645),"-",'Step 1.1 Raw Data'!A1645)</f>
        <v>43200.875095023148</v>
      </c>
      <c r="B1645">
        <f>IF(ISBLANK('Step 1.1 Raw Data'!A1645),"-",HOUR(A1645))</f>
        <v>21</v>
      </c>
      <c r="C1645">
        <f>IF(ISBLANK('Step 1.1 Raw Data'!A1645),"-",WEEKDAY(A1645))</f>
        <v>3</v>
      </c>
      <c r="D1645">
        <f>IF(ISBLANK('Step 1.1 Raw Data'!B1645),"-",'Step 1.1 Raw Data'!B1645)</f>
        <v>86.623900000000006</v>
      </c>
      <c r="E1645" s="18">
        <f>IF(ISBLANK('Step 1.1 Raw Data'!A1645),"-",IF('Step 1.1 Raw Data'!$G$2=0,D1645*'Step 1.1 Raw Data'!$H$15*'Step 1.1 Raw Data'!$H$16/1000,0))</f>
        <v>18.094866471</v>
      </c>
      <c r="F1645" s="18">
        <f>IF(ISBLANK('Step 1.1 Raw Data'!A1645),"-",IF('Step 1.1 Raw Data'!$G$2=1,IF('Step 1.1 Raw Data'!$G$9=1,D1645*'Step 1.1 Raw Data'!$H$15*'Step 1.1 Raw Data'!$H$16/1000,IF('Step 1.1 Raw Data'!$G$9=2,D1645*'Step 1.1 Raw Data'!$I$15*'Step 1.1 Raw Data'!$I$16/1000,IF('Step 1.1 Raw Data'!$G$9=3,D1645*'Step 1.1 Raw Data'!$J$15*'Step 1.1 Raw Data'!$J$16/1000))),0))</f>
        <v>0</v>
      </c>
      <c r="G1645" s="11">
        <f>IF(ISBLANK('Step 1.1 Raw Data'!A1645),"-",'Step 1.1 Raw Data'!A1645)</f>
        <v>43200.875095023148</v>
      </c>
      <c r="H1645">
        <f>IF(ISBLANK('Step 1.1 Raw Data'!A1645),"-",HOUR(G1645))</f>
        <v>21</v>
      </c>
      <c r="I1645">
        <f>IF(ISBLANK('Step 1.1 Raw Data'!A1645),"-",WEEKDAY(G1645))</f>
        <v>3</v>
      </c>
      <c r="J1645" s="2">
        <f>IF(ISBLANK('Step 1.1 Raw Data'!C1645),"-",'Step 1.1 Raw Data'!C1645)</f>
        <v>0</v>
      </c>
      <c r="K1645" s="18">
        <f>IF(ISBLANK('Step 1.1 Raw Data'!A1645),"-",IF('Step 1.1 Raw Data'!$G$2=0,J1645*'Step 1.1 Raw Data'!$H$15*'Step 1.1 Raw Data'!$H$16/1000,0))</f>
        <v>0</v>
      </c>
      <c r="L1645" s="18">
        <f>IF(ISBLANK('Step 1.1 Raw Data'!A1645),"-",IF('Step 1.1 Raw Data'!$G$2=1,IF('Step 1.1 Raw Data'!$H$9=1,J1645*'Step 1.1 Raw Data'!$H$15*'Step 1.1 Raw Data'!$H$16/1000,IF('Step 1.1 Raw Data'!$H$9=2,J1645*'Step 1.1 Raw Data'!$I$15*'Step 1.1 Raw Data'!$I$16/1000,IF('Step 1.1 Raw Data'!$H$9=3,J1645*'Step 1.1 Raw Data'!$J$15*'Step 1.1 Raw Data'!$J$16/1000))),0))</f>
        <v>0</v>
      </c>
      <c r="M1645" s="11">
        <f>IF(ISBLANK('Step 1.1 Raw Data'!A1645),"-",'Step 1.1 Raw Data'!A1645)</f>
        <v>43200.875095023148</v>
      </c>
      <c r="N1645">
        <f>IF(ISBLANK('Step 1.1 Raw Data'!A1645),"-",HOUR(M1645))</f>
        <v>21</v>
      </c>
      <c r="O1645">
        <f>IF(ISBLANK('Step 1.1 Raw Data'!A1645),"-",WEEKDAY(M1645))</f>
        <v>3</v>
      </c>
      <c r="P1645">
        <f>IF(ISBLANK('Step 1.1 Raw Data'!D1645),"-",'Step 1.1 Raw Data'!D1645)</f>
        <v>0</v>
      </c>
      <c r="Q1645" s="18">
        <f>IF(ISBLANK('Step 1.1 Raw Data'!A1645),"-",IF('Step 1.1 Raw Data'!$G$2=0,P1645*'Step 1.1 Raw Data'!$H$15*'Step 1.1 Raw Data'!$H$16/1000,0))</f>
        <v>0</v>
      </c>
      <c r="R1645" s="18">
        <f>IF(ISBLANK('Step 1.1 Raw Data'!A1645),"-",IF('Step 1.1 Raw Data'!$G$2=1,IF('Step 1.1 Raw Data'!$I$9=1,P1645*'Step 1.1 Raw Data'!$H$15*'Step 1.1 Raw Data'!$H$16/1000,IF('Step 1.1 Raw Data'!$I$9=2,P1645*'Step 1.1 Raw Data'!$I$15*'Step 1.1 Raw Data'!$I$16/1000,IF('Step 1.1 Raw Data'!$I$9=3,P1645*'Step 1.1 Raw Data'!$J$15*'Step 1.1 Raw Data'!$J$16/1000))),0))</f>
        <v>0</v>
      </c>
      <c r="S1645" s="11">
        <f>IF(ISBLANK('Step 1.1 Raw Data'!A1645),"-",'Step 1.1 Raw Data'!A1645)</f>
        <v>43200.875095023148</v>
      </c>
      <c r="T1645">
        <f>IF(ISBLANK('Step 1.1 Raw Data'!A1645),"-",HOUR(S1645))</f>
        <v>21</v>
      </c>
      <c r="U1645">
        <f>IF(ISBLANK('Step 1.1 Raw Data'!A1645),"-",WEEKDAY(S1645))</f>
        <v>3</v>
      </c>
      <c r="V1645">
        <f>IF(ISBLANK('Step 1.1 Raw Data'!E1645),"-",'Step 1.1 Raw Data'!E1645)</f>
        <v>0</v>
      </c>
      <c r="W1645" s="18">
        <f>IF(ISBLANK('Step 1.1 Raw Data'!A1645),"-",IF('Step 1.1 Raw Data'!$G$2=0,V1645*'Step 1.1 Raw Data'!$H$15*'Step 1.1 Raw Data'!$H$16/1000,0))</f>
        <v>0</v>
      </c>
      <c r="X1645" s="18">
        <f>IF(ISBLANK('Step 1.1 Raw Data'!A1645),"-",IF('Step 1.1 Raw Data'!$G$2=1,IF('Step 1.1 Raw Data'!$J$9=1,V1645*'Step 1.1 Raw Data'!$H$15*'Step 1.1 Raw Data'!$H$16/1000,IF('Step 1.1 Raw Data'!$J$9=2,V1645*'Step 1.1 Raw Data'!$I$15*'Step 1.1 Raw Data'!$I$16/1000,IF('Step 1.1 Raw Data'!$J$9=3,V1645*'Step 1.1 Raw Data'!$J$15*'Step 1.1 Raw Data'!$J$16/1000))),0))</f>
        <v>0</v>
      </c>
    </row>
    <row r="1646" spans="1:24" ht="12.5" x14ac:dyDescent="0.25">
      <c r="A1646" s="11">
        <f>IF(ISBLANK('Step 1.1 Raw Data'!A1646),"-",'Step 1.1 Raw Data'!A1646)</f>
        <v>43200.916761747685</v>
      </c>
      <c r="B1646">
        <f>IF(ISBLANK('Step 1.1 Raw Data'!A1646),"-",HOUR(A1646))</f>
        <v>22</v>
      </c>
      <c r="C1646">
        <f>IF(ISBLANK('Step 1.1 Raw Data'!A1646),"-",WEEKDAY(A1646))</f>
        <v>3</v>
      </c>
      <c r="D1646">
        <f>IF(ISBLANK('Step 1.1 Raw Data'!B1646),"-",'Step 1.1 Raw Data'!B1646)</f>
        <v>86.713999999999999</v>
      </c>
      <c r="E1646" s="18">
        <f>IF(ISBLANK('Step 1.1 Raw Data'!A1646),"-",IF('Step 1.1 Raw Data'!$G$2=0,D1646*'Step 1.1 Raw Data'!$H$15*'Step 1.1 Raw Data'!$H$16/1000,0))</f>
        <v>18.113687459999998</v>
      </c>
      <c r="F1646" s="18">
        <f>IF(ISBLANK('Step 1.1 Raw Data'!A1646),"-",IF('Step 1.1 Raw Data'!$G$2=1,IF('Step 1.1 Raw Data'!$G$9=1,D1646*'Step 1.1 Raw Data'!$H$15*'Step 1.1 Raw Data'!$H$16/1000,IF('Step 1.1 Raw Data'!$G$9=2,D1646*'Step 1.1 Raw Data'!$I$15*'Step 1.1 Raw Data'!$I$16/1000,IF('Step 1.1 Raw Data'!$G$9=3,D1646*'Step 1.1 Raw Data'!$J$15*'Step 1.1 Raw Data'!$J$16/1000))),0))</f>
        <v>0</v>
      </c>
      <c r="G1646" s="11">
        <f>IF(ISBLANK('Step 1.1 Raw Data'!A1646),"-",'Step 1.1 Raw Data'!A1646)</f>
        <v>43200.916761747685</v>
      </c>
      <c r="H1646">
        <f>IF(ISBLANK('Step 1.1 Raw Data'!A1646),"-",HOUR(G1646))</f>
        <v>22</v>
      </c>
      <c r="I1646">
        <f>IF(ISBLANK('Step 1.1 Raw Data'!A1646),"-",WEEKDAY(G1646))</f>
        <v>3</v>
      </c>
      <c r="J1646" s="2">
        <f>IF(ISBLANK('Step 1.1 Raw Data'!C1646),"-",'Step 1.1 Raw Data'!C1646)</f>
        <v>0</v>
      </c>
      <c r="K1646" s="18">
        <f>IF(ISBLANK('Step 1.1 Raw Data'!A1646),"-",IF('Step 1.1 Raw Data'!$G$2=0,J1646*'Step 1.1 Raw Data'!$H$15*'Step 1.1 Raw Data'!$H$16/1000,0))</f>
        <v>0</v>
      </c>
      <c r="L1646" s="18">
        <f>IF(ISBLANK('Step 1.1 Raw Data'!A1646),"-",IF('Step 1.1 Raw Data'!$G$2=1,IF('Step 1.1 Raw Data'!$H$9=1,J1646*'Step 1.1 Raw Data'!$H$15*'Step 1.1 Raw Data'!$H$16/1000,IF('Step 1.1 Raw Data'!$H$9=2,J1646*'Step 1.1 Raw Data'!$I$15*'Step 1.1 Raw Data'!$I$16/1000,IF('Step 1.1 Raw Data'!$H$9=3,J1646*'Step 1.1 Raw Data'!$J$15*'Step 1.1 Raw Data'!$J$16/1000))),0))</f>
        <v>0</v>
      </c>
      <c r="M1646" s="11">
        <f>IF(ISBLANK('Step 1.1 Raw Data'!A1646),"-",'Step 1.1 Raw Data'!A1646)</f>
        <v>43200.916761747685</v>
      </c>
      <c r="N1646">
        <f>IF(ISBLANK('Step 1.1 Raw Data'!A1646),"-",HOUR(M1646))</f>
        <v>22</v>
      </c>
      <c r="O1646">
        <f>IF(ISBLANK('Step 1.1 Raw Data'!A1646),"-",WEEKDAY(M1646))</f>
        <v>3</v>
      </c>
      <c r="P1646">
        <f>IF(ISBLANK('Step 1.1 Raw Data'!D1646),"-",'Step 1.1 Raw Data'!D1646)</f>
        <v>0</v>
      </c>
      <c r="Q1646" s="18">
        <f>IF(ISBLANK('Step 1.1 Raw Data'!A1646),"-",IF('Step 1.1 Raw Data'!$G$2=0,P1646*'Step 1.1 Raw Data'!$H$15*'Step 1.1 Raw Data'!$H$16/1000,0))</f>
        <v>0</v>
      </c>
      <c r="R1646" s="18">
        <f>IF(ISBLANK('Step 1.1 Raw Data'!A1646),"-",IF('Step 1.1 Raw Data'!$G$2=1,IF('Step 1.1 Raw Data'!$I$9=1,P1646*'Step 1.1 Raw Data'!$H$15*'Step 1.1 Raw Data'!$H$16/1000,IF('Step 1.1 Raw Data'!$I$9=2,P1646*'Step 1.1 Raw Data'!$I$15*'Step 1.1 Raw Data'!$I$16/1000,IF('Step 1.1 Raw Data'!$I$9=3,P1646*'Step 1.1 Raw Data'!$J$15*'Step 1.1 Raw Data'!$J$16/1000))),0))</f>
        <v>0</v>
      </c>
      <c r="S1646" s="11">
        <f>IF(ISBLANK('Step 1.1 Raw Data'!A1646),"-",'Step 1.1 Raw Data'!A1646)</f>
        <v>43200.916761747685</v>
      </c>
      <c r="T1646">
        <f>IF(ISBLANK('Step 1.1 Raw Data'!A1646),"-",HOUR(S1646))</f>
        <v>22</v>
      </c>
      <c r="U1646">
        <f>IF(ISBLANK('Step 1.1 Raw Data'!A1646),"-",WEEKDAY(S1646))</f>
        <v>3</v>
      </c>
      <c r="V1646">
        <f>IF(ISBLANK('Step 1.1 Raw Data'!E1646),"-",'Step 1.1 Raw Data'!E1646)</f>
        <v>0</v>
      </c>
      <c r="W1646" s="18">
        <f>IF(ISBLANK('Step 1.1 Raw Data'!A1646),"-",IF('Step 1.1 Raw Data'!$G$2=0,V1646*'Step 1.1 Raw Data'!$H$15*'Step 1.1 Raw Data'!$H$16/1000,0))</f>
        <v>0</v>
      </c>
      <c r="X1646" s="18">
        <f>IF(ISBLANK('Step 1.1 Raw Data'!A1646),"-",IF('Step 1.1 Raw Data'!$G$2=1,IF('Step 1.1 Raw Data'!$J$9=1,V1646*'Step 1.1 Raw Data'!$H$15*'Step 1.1 Raw Data'!$H$16/1000,IF('Step 1.1 Raw Data'!$J$9=2,V1646*'Step 1.1 Raw Data'!$I$15*'Step 1.1 Raw Data'!$I$16/1000,IF('Step 1.1 Raw Data'!$J$9=3,V1646*'Step 1.1 Raw Data'!$J$15*'Step 1.1 Raw Data'!$J$16/1000))),0))</f>
        <v>0</v>
      </c>
    </row>
    <row r="1647" spans="1:24" ht="12.5" x14ac:dyDescent="0.25">
      <c r="A1647" s="11">
        <f>IF(ISBLANK('Step 1.1 Raw Data'!A1647),"-",'Step 1.1 Raw Data'!A1647)</f>
        <v>43200.958428472222</v>
      </c>
      <c r="B1647">
        <f>IF(ISBLANK('Step 1.1 Raw Data'!A1647),"-",HOUR(A1647))</f>
        <v>23</v>
      </c>
      <c r="C1647">
        <f>IF(ISBLANK('Step 1.1 Raw Data'!A1647),"-",WEEKDAY(A1647))</f>
        <v>3</v>
      </c>
      <c r="D1647">
        <f>IF(ISBLANK('Step 1.1 Raw Data'!B1647),"-",'Step 1.1 Raw Data'!B1647)</f>
        <v>86.897099999999995</v>
      </c>
      <c r="E1647" s="18">
        <f>IF(ISBLANK('Step 1.1 Raw Data'!A1647),"-",IF('Step 1.1 Raw Data'!$G$2=0,D1647*'Step 1.1 Raw Data'!$H$15*'Step 1.1 Raw Data'!$H$16/1000,0))</f>
        <v>18.151935218999999</v>
      </c>
      <c r="F1647" s="18">
        <f>IF(ISBLANK('Step 1.1 Raw Data'!A1647),"-",IF('Step 1.1 Raw Data'!$G$2=1,IF('Step 1.1 Raw Data'!$G$9=1,D1647*'Step 1.1 Raw Data'!$H$15*'Step 1.1 Raw Data'!$H$16/1000,IF('Step 1.1 Raw Data'!$G$9=2,D1647*'Step 1.1 Raw Data'!$I$15*'Step 1.1 Raw Data'!$I$16/1000,IF('Step 1.1 Raw Data'!$G$9=3,D1647*'Step 1.1 Raw Data'!$J$15*'Step 1.1 Raw Data'!$J$16/1000))),0))</f>
        <v>0</v>
      </c>
      <c r="G1647" s="11">
        <f>IF(ISBLANK('Step 1.1 Raw Data'!A1647),"-",'Step 1.1 Raw Data'!A1647)</f>
        <v>43200.958428472222</v>
      </c>
      <c r="H1647">
        <f>IF(ISBLANK('Step 1.1 Raw Data'!A1647),"-",HOUR(G1647))</f>
        <v>23</v>
      </c>
      <c r="I1647">
        <f>IF(ISBLANK('Step 1.1 Raw Data'!A1647),"-",WEEKDAY(G1647))</f>
        <v>3</v>
      </c>
      <c r="J1647" s="2">
        <f>IF(ISBLANK('Step 1.1 Raw Data'!C1647),"-",'Step 1.1 Raw Data'!C1647)</f>
        <v>0</v>
      </c>
      <c r="K1647" s="18">
        <f>IF(ISBLANK('Step 1.1 Raw Data'!A1647),"-",IF('Step 1.1 Raw Data'!$G$2=0,J1647*'Step 1.1 Raw Data'!$H$15*'Step 1.1 Raw Data'!$H$16/1000,0))</f>
        <v>0</v>
      </c>
      <c r="L1647" s="18">
        <f>IF(ISBLANK('Step 1.1 Raw Data'!A1647),"-",IF('Step 1.1 Raw Data'!$G$2=1,IF('Step 1.1 Raw Data'!$H$9=1,J1647*'Step 1.1 Raw Data'!$H$15*'Step 1.1 Raw Data'!$H$16/1000,IF('Step 1.1 Raw Data'!$H$9=2,J1647*'Step 1.1 Raw Data'!$I$15*'Step 1.1 Raw Data'!$I$16/1000,IF('Step 1.1 Raw Data'!$H$9=3,J1647*'Step 1.1 Raw Data'!$J$15*'Step 1.1 Raw Data'!$J$16/1000))),0))</f>
        <v>0</v>
      </c>
      <c r="M1647" s="11">
        <f>IF(ISBLANK('Step 1.1 Raw Data'!A1647),"-",'Step 1.1 Raw Data'!A1647)</f>
        <v>43200.958428472222</v>
      </c>
      <c r="N1647">
        <f>IF(ISBLANK('Step 1.1 Raw Data'!A1647),"-",HOUR(M1647))</f>
        <v>23</v>
      </c>
      <c r="O1647">
        <f>IF(ISBLANK('Step 1.1 Raw Data'!A1647),"-",WEEKDAY(M1647))</f>
        <v>3</v>
      </c>
      <c r="P1647">
        <f>IF(ISBLANK('Step 1.1 Raw Data'!D1647),"-",'Step 1.1 Raw Data'!D1647)</f>
        <v>0</v>
      </c>
      <c r="Q1647" s="18">
        <f>IF(ISBLANK('Step 1.1 Raw Data'!A1647),"-",IF('Step 1.1 Raw Data'!$G$2=0,P1647*'Step 1.1 Raw Data'!$H$15*'Step 1.1 Raw Data'!$H$16/1000,0))</f>
        <v>0</v>
      </c>
      <c r="R1647" s="18">
        <f>IF(ISBLANK('Step 1.1 Raw Data'!A1647),"-",IF('Step 1.1 Raw Data'!$G$2=1,IF('Step 1.1 Raw Data'!$I$9=1,P1647*'Step 1.1 Raw Data'!$H$15*'Step 1.1 Raw Data'!$H$16/1000,IF('Step 1.1 Raw Data'!$I$9=2,P1647*'Step 1.1 Raw Data'!$I$15*'Step 1.1 Raw Data'!$I$16/1000,IF('Step 1.1 Raw Data'!$I$9=3,P1647*'Step 1.1 Raw Data'!$J$15*'Step 1.1 Raw Data'!$J$16/1000))),0))</f>
        <v>0</v>
      </c>
      <c r="S1647" s="11">
        <f>IF(ISBLANK('Step 1.1 Raw Data'!A1647),"-",'Step 1.1 Raw Data'!A1647)</f>
        <v>43200.958428472222</v>
      </c>
      <c r="T1647">
        <f>IF(ISBLANK('Step 1.1 Raw Data'!A1647),"-",HOUR(S1647))</f>
        <v>23</v>
      </c>
      <c r="U1647">
        <f>IF(ISBLANK('Step 1.1 Raw Data'!A1647),"-",WEEKDAY(S1647))</f>
        <v>3</v>
      </c>
      <c r="V1647">
        <f>IF(ISBLANK('Step 1.1 Raw Data'!E1647),"-",'Step 1.1 Raw Data'!E1647)</f>
        <v>0</v>
      </c>
      <c r="W1647" s="18">
        <f>IF(ISBLANK('Step 1.1 Raw Data'!A1647),"-",IF('Step 1.1 Raw Data'!$G$2=0,V1647*'Step 1.1 Raw Data'!$H$15*'Step 1.1 Raw Data'!$H$16/1000,0))</f>
        <v>0</v>
      </c>
      <c r="X1647" s="18">
        <f>IF(ISBLANK('Step 1.1 Raw Data'!A1647),"-",IF('Step 1.1 Raw Data'!$G$2=1,IF('Step 1.1 Raw Data'!$J$9=1,V1647*'Step 1.1 Raw Data'!$H$15*'Step 1.1 Raw Data'!$H$16/1000,IF('Step 1.1 Raw Data'!$J$9=2,V1647*'Step 1.1 Raw Data'!$I$15*'Step 1.1 Raw Data'!$I$16/1000,IF('Step 1.1 Raw Data'!$J$9=3,V1647*'Step 1.1 Raw Data'!$J$15*'Step 1.1 Raw Data'!$J$16/1000))),0))</f>
        <v>0</v>
      </c>
    </row>
    <row r="1648" spans="1:24" ht="12.5" x14ac:dyDescent="0.25">
      <c r="A1648" s="11">
        <f>IF(ISBLANK('Step 1.1 Raw Data'!A1648),"-",'Step 1.1 Raw Data'!A1648)</f>
        <v>43201.00009519676</v>
      </c>
      <c r="B1648">
        <f>IF(ISBLANK('Step 1.1 Raw Data'!A1648),"-",HOUR(A1648))</f>
        <v>0</v>
      </c>
      <c r="C1648">
        <f>IF(ISBLANK('Step 1.1 Raw Data'!A1648),"-",WEEKDAY(A1648))</f>
        <v>4</v>
      </c>
      <c r="D1648">
        <f>IF(ISBLANK('Step 1.1 Raw Data'!B1648),"-",'Step 1.1 Raw Data'!B1648)</f>
        <v>0</v>
      </c>
      <c r="E1648" s="18">
        <f>IF(ISBLANK('Step 1.1 Raw Data'!A1648),"-",IF('Step 1.1 Raw Data'!$G$2=0,D1648*'Step 1.1 Raw Data'!$H$15*'Step 1.1 Raw Data'!$H$16/1000,0))</f>
        <v>0</v>
      </c>
      <c r="F1648" s="18">
        <f>IF(ISBLANK('Step 1.1 Raw Data'!A1648),"-",IF('Step 1.1 Raw Data'!$G$2=1,IF('Step 1.1 Raw Data'!$G$9=1,D1648*'Step 1.1 Raw Data'!$H$15*'Step 1.1 Raw Data'!$H$16/1000,IF('Step 1.1 Raw Data'!$G$9=2,D1648*'Step 1.1 Raw Data'!$I$15*'Step 1.1 Raw Data'!$I$16/1000,IF('Step 1.1 Raw Data'!$G$9=3,D1648*'Step 1.1 Raw Data'!$J$15*'Step 1.1 Raw Data'!$J$16/1000))),0))</f>
        <v>0</v>
      </c>
      <c r="G1648" s="11">
        <f>IF(ISBLANK('Step 1.1 Raw Data'!A1648),"-",'Step 1.1 Raw Data'!A1648)</f>
        <v>43201.00009519676</v>
      </c>
      <c r="H1648">
        <f>IF(ISBLANK('Step 1.1 Raw Data'!A1648),"-",HOUR(G1648))</f>
        <v>0</v>
      </c>
      <c r="I1648">
        <f>IF(ISBLANK('Step 1.1 Raw Data'!A1648),"-",WEEKDAY(G1648))</f>
        <v>4</v>
      </c>
      <c r="J1648" s="2">
        <f>IF(ISBLANK('Step 1.1 Raw Data'!C1648),"-",'Step 1.1 Raw Data'!C1648)</f>
        <v>0</v>
      </c>
      <c r="K1648" s="18">
        <f>IF(ISBLANK('Step 1.1 Raw Data'!A1648),"-",IF('Step 1.1 Raw Data'!$G$2=0,J1648*'Step 1.1 Raw Data'!$H$15*'Step 1.1 Raw Data'!$H$16/1000,0))</f>
        <v>0</v>
      </c>
      <c r="L1648" s="18">
        <f>IF(ISBLANK('Step 1.1 Raw Data'!A1648),"-",IF('Step 1.1 Raw Data'!$G$2=1,IF('Step 1.1 Raw Data'!$H$9=1,J1648*'Step 1.1 Raw Data'!$H$15*'Step 1.1 Raw Data'!$H$16/1000,IF('Step 1.1 Raw Data'!$H$9=2,J1648*'Step 1.1 Raw Data'!$I$15*'Step 1.1 Raw Data'!$I$16/1000,IF('Step 1.1 Raw Data'!$H$9=3,J1648*'Step 1.1 Raw Data'!$J$15*'Step 1.1 Raw Data'!$J$16/1000))),0))</f>
        <v>0</v>
      </c>
      <c r="M1648" s="11">
        <f>IF(ISBLANK('Step 1.1 Raw Data'!A1648),"-",'Step 1.1 Raw Data'!A1648)</f>
        <v>43201.00009519676</v>
      </c>
      <c r="N1648">
        <f>IF(ISBLANK('Step 1.1 Raw Data'!A1648),"-",HOUR(M1648))</f>
        <v>0</v>
      </c>
      <c r="O1648">
        <f>IF(ISBLANK('Step 1.1 Raw Data'!A1648),"-",WEEKDAY(M1648))</f>
        <v>4</v>
      </c>
      <c r="P1648">
        <f>IF(ISBLANK('Step 1.1 Raw Data'!D1648),"-",'Step 1.1 Raw Data'!D1648)</f>
        <v>86.671199999999999</v>
      </c>
      <c r="Q1648" s="18">
        <f>IF(ISBLANK('Step 1.1 Raw Data'!A1648),"-",IF('Step 1.1 Raw Data'!$G$2=0,P1648*'Step 1.1 Raw Data'!$H$15*'Step 1.1 Raw Data'!$H$16/1000,0))</f>
        <v>18.104746968000001</v>
      </c>
      <c r="R1648" s="18">
        <f>IF(ISBLANK('Step 1.1 Raw Data'!A1648),"-",IF('Step 1.1 Raw Data'!$G$2=1,IF('Step 1.1 Raw Data'!$I$9=1,P1648*'Step 1.1 Raw Data'!$H$15*'Step 1.1 Raw Data'!$H$16/1000,IF('Step 1.1 Raw Data'!$I$9=2,P1648*'Step 1.1 Raw Data'!$I$15*'Step 1.1 Raw Data'!$I$16/1000,IF('Step 1.1 Raw Data'!$I$9=3,P1648*'Step 1.1 Raw Data'!$J$15*'Step 1.1 Raw Data'!$J$16/1000))),0))</f>
        <v>0</v>
      </c>
      <c r="S1648" s="11">
        <f>IF(ISBLANK('Step 1.1 Raw Data'!A1648),"-",'Step 1.1 Raw Data'!A1648)</f>
        <v>43201.00009519676</v>
      </c>
      <c r="T1648">
        <f>IF(ISBLANK('Step 1.1 Raw Data'!A1648),"-",HOUR(S1648))</f>
        <v>0</v>
      </c>
      <c r="U1648">
        <f>IF(ISBLANK('Step 1.1 Raw Data'!A1648),"-",WEEKDAY(S1648))</f>
        <v>4</v>
      </c>
      <c r="V1648">
        <f>IF(ISBLANK('Step 1.1 Raw Data'!E1648),"-",'Step 1.1 Raw Data'!E1648)</f>
        <v>32.935056000000003</v>
      </c>
      <c r="W1648" s="18">
        <f>IF(ISBLANK('Step 1.1 Raw Data'!A1648),"-",IF('Step 1.1 Raw Data'!$G$2=0,V1648*'Step 1.1 Raw Data'!$H$15*'Step 1.1 Raw Data'!$H$16/1000,0))</f>
        <v>6.8798038478400017</v>
      </c>
      <c r="X1648" s="18">
        <f>IF(ISBLANK('Step 1.1 Raw Data'!A1648),"-",IF('Step 1.1 Raw Data'!$G$2=1,IF('Step 1.1 Raw Data'!$J$9=1,V1648*'Step 1.1 Raw Data'!$H$15*'Step 1.1 Raw Data'!$H$16/1000,IF('Step 1.1 Raw Data'!$J$9=2,V1648*'Step 1.1 Raw Data'!$I$15*'Step 1.1 Raw Data'!$I$16/1000,IF('Step 1.1 Raw Data'!$J$9=3,V1648*'Step 1.1 Raw Data'!$J$15*'Step 1.1 Raw Data'!$J$16/1000))),0))</f>
        <v>0</v>
      </c>
    </row>
    <row r="1649" spans="1:24" ht="12.5" x14ac:dyDescent="0.25">
      <c r="A1649" s="11">
        <f>IF(ISBLANK('Step 1.1 Raw Data'!A1649),"-",'Step 1.1 Raw Data'!A1649)</f>
        <v>43201.041761921297</v>
      </c>
      <c r="B1649">
        <f>IF(ISBLANK('Step 1.1 Raw Data'!A1649),"-",HOUR(A1649))</f>
        <v>1</v>
      </c>
      <c r="C1649">
        <f>IF(ISBLANK('Step 1.1 Raw Data'!A1649),"-",WEEKDAY(A1649))</f>
        <v>4</v>
      </c>
      <c r="D1649">
        <f>IF(ISBLANK('Step 1.1 Raw Data'!B1649),"-",'Step 1.1 Raw Data'!B1649)</f>
        <v>0</v>
      </c>
      <c r="E1649" s="18">
        <f>IF(ISBLANK('Step 1.1 Raw Data'!A1649),"-",IF('Step 1.1 Raw Data'!$G$2=0,D1649*'Step 1.1 Raw Data'!$H$15*'Step 1.1 Raw Data'!$H$16/1000,0))</f>
        <v>0</v>
      </c>
      <c r="F1649" s="18">
        <f>IF(ISBLANK('Step 1.1 Raw Data'!A1649),"-",IF('Step 1.1 Raw Data'!$G$2=1,IF('Step 1.1 Raw Data'!$G$9=1,D1649*'Step 1.1 Raw Data'!$H$15*'Step 1.1 Raw Data'!$H$16/1000,IF('Step 1.1 Raw Data'!$G$9=2,D1649*'Step 1.1 Raw Data'!$I$15*'Step 1.1 Raw Data'!$I$16/1000,IF('Step 1.1 Raw Data'!$G$9=3,D1649*'Step 1.1 Raw Data'!$J$15*'Step 1.1 Raw Data'!$J$16/1000))),0))</f>
        <v>0</v>
      </c>
      <c r="G1649" s="11">
        <f>IF(ISBLANK('Step 1.1 Raw Data'!A1649),"-",'Step 1.1 Raw Data'!A1649)</f>
        <v>43201.041761921297</v>
      </c>
      <c r="H1649">
        <f>IF(ISBLANK('Step 1.1 Raw Data'!A1649),"-",HOUR(G1649))</f>
        <v>1</v>
      </c>
      <c r="I1649">
        <f>IF(ISBLANK('Step 1.1 Raw Data'!A1649),"-",WEEKDAY(G1649))</f>
        <v>4</v>
      </c>
      <c r="J1649" s="2">
        <f>IF(ISBLANK('Step 1.1 Raw Data'!C1649),"-",'Step 1.1 Raw Data'!C1649)</f>
        <v>0</v>
      </c>
      <c r="K1649" s="18">
        <f>IF(ISBLANK('Step 1.1 Raw Data'!A1649),"-",IF('Step 1.1 Raw Data'!$G$2=0,J1649*'Step 1.1 Raw Data'!$H$15*'Step 1.1 Raw Data'!$H$16/1000,0))</f>
        <v>0</v>
      </c>
      <c r="L1649" s="18">
        <f>IF(ISBLANK('Step 1.1 Raw Data'!A1649),"-",IF('Step 1.1 Raw Data'!$G$2=1,IF('Step 1.1 Raw Data'!$H$9=1,J1649*'Step 1.1 Raw Data'!$H$15*'Step 1.1 Raw Data'!$H$16/1000,IF('Step 1.1 Raw Data'!$H$9=2,J1649*'Step 1.1 Raw Data'!$I$15*'Step 1.1 Raw Data'!$I$16/1000,IF('Step 1.1 Raw Data'!$H$9=3,J1649*'Step 1.1 Raw Data'!$J$15*'Step 1.1 Raw Data'!$J$16/1000))),0))</f>
        <v>0</v>
      </c>
      <c r="M1649" s="11">
        <f>IF(ISBLANK('Step 1.1 Raw Data'!A1649),"-",'Step 1.1 Raw Data'!A1649)</f>
        <v>43201.041761921297</v>
      </c>
      <c r="N1649">
        <f>IF(ISBLANK('Step 1.1 Raw Data'!A1649),"-",HOUR(M1649))</f>
        <v>1</v>
      </c>
      <c r="O1649">
        <f>IF(ISBLANK('Step 1.1 Raw Data'!A1649),"-",WEEKDAY(M1649))</f>
        <v>4</v>
      </c>
      <c r="P1649">
        <f>IF(ISBLANK('Step 1.1 Raw Data'!D1649),"-",'Step 1.1 Raw Data'!D1649)</f>
        <v>86.510999999999996</v>
      </c>
      <c r="Q1649" s="18">
        <f>IF(ISBLANK('Step 1.1 Raw Data'!A1649),"-",IF('Step 1.1 Raw Data'!$G$2=0,P1649*'Step 1.1 Raw Data'!$H$15*'Step 1.1 Raw Data'!$H$16/1000,0))</f>
        <v>18.071282790000001</v>
      </c>
      <c r="R1649" s="18">
        <f>IF(ISBLANK('Step 1.1 Raw Data'!A1649),"-",IF('Step 1.1 Raw Data'!$G$2=1,IF('Step 1.1 Raw Data'!$I$9=1,P1649*'Step 1.1 Raw Data'!$H$15*'Step 1.1 Raw Data'!$H$16/1000,IF('Step 1.1 Raw Data'!$I$9=2,P1649*'Step 1.1 Raw Data'!$I$15*'Step 1.1 Raw Data'!$I$16/1000,IF('Step 1.1 Raw Data'!$I$9=3,P1649*'Step 1.1 Raw Data'!$J$15*'Step 1.1 Raw Data'!$J$16/1000))),0))</f>
        <v>0</v>
      </c>
      <c r="S1649" s="11">
        <f>IF(ISBLANK('Step 1.1 Raw Data'!A1649),"-",'Step 1.1 Raw Data'!A1649)</f>
        <v>43201.041761921297</v>
      </c>
      <c r="T1649">
        <f>IF(ISBLANK('Step 1.1 Raw Data'!A1649),"-",HOUR(S1649))</f>
        <v>1</v>
      </c>
      <c r="U1649">
        <f>IF(ISBLANK('Step 1.1 Raw Data'!A1649),"-",WEEKDAY(S1649))</f>
        <v>4</v>
      </c>
      <c r="V1649">
        <f>IF(ISBLANK('Step 1.1 Raw Data'!E1649),"-",'Step 1.1 Raw Data'!E1649)</f>
        <v>32.874179999999996</v>
      </c>
      <c r="W1649" s="18">
        <f>IF(ISBLANK('Step 1.1 Raw Data'!A1649),"-",IF('Step 1.1 Raw Data'!$G$2=0,V1649*'Step 1.1 Raw Data'!$H$15*'Step 1.1 Raw Data'!$H$16/1000,0))</f>
        <v>6.8670874601999987</v>
      </c>
      <c r="X1649" s="18">
        <f>IF(ISBLANK('Step 1.1 Raw Data'!A1649),"-",IF('Step 1.1 Raw Data'!$G$2=1,IF('Step 1.1 Raw Data'!$J$9=1,V1649*'Step 1.1 Raw Data'!$H$15*'Step 1.1 Raw Data'!$H$16/1000,IF('Step 1.1 Raw Data'!$J$9=2,V1649*'Step 1.1 Raw Data'!$I$15*'Step 1.1 Raw Data'!$I$16/1000,IF('Step 1.1 Raw Data'!$J$9=3,V1649*'Step 1.1 Raw Data'!$J$15*'Step 1.1 Raw Data'!$J$16/1000))),0))</f>
        <v>0</v>
      </c>
    </row>
    <row r="1650" spans="1:24" ht="12.5" x14ac:dyDescent="0.25">
      <c r="A1650" s="11">
        <f>IF(ISBLANK('Step 1.1 Raw Data'!A1650),"-",'Step 1.1 Raw Data'!A1650)</f>
        <v>43201.083428645834</v>
      </c>
      <c r="B1650">
        <f>IF(ISBLANK('Step 1.1 Raw Data'!A1650),"-",HOUR(A1650))</f>
        <v>2</v>
      </c>
      <c r="C1650">
        <f>IF(ISBLANK('Step 1.1 Raw Data'!A1650),"-",WEEKDAY(A1650))</f>
        <v>4</v>
      </c>
      <c r="D1650">
        <f>IF(ISBLANK('Step 1.1 Raw Data'!B1650),"-",'Step 1.1 Raw Data'!B1650)</f>
        <v>0</v>
      </c>
      <c r="E1650" s="18">
        <f>IF(ISBLANK('Step 1.1 Raw Data'!A1650),"-",IF('Step 1.1 Raw Data'!$G$2=0,D1650*'Step 1.1 Raw Data'!$H$15*'Step 1.1 Raw Data'!$H$16/1000,0))</f>
        <v>0</v>
      </c>
      <c r="F1650" s="18">
        <f>IF(ISBLANK('Step 1.1 Raw Data'!A1650),"-",IF('Step 1.1 Raw Data'!$G$2=1,IF('Step 1.1 Raw Data'!$G$9=1,D1650*'Step 1.1 Raw Data'!$H$15*'Step 1.1 Raw Data'!$H$16/1000,IF('Step 1.1 Raw Data'!$G$9=2,D1650*'Step 1.1 Raw Data'!$I$15*'Step 1.1 Raw Data'!$I$16/1000,IF('Step 1.1 Raw Data'!$G$9=3,D1650*'Step 1.1 Raw Data'!$J$15*'Step 1.1 Raw Data'!$J$16/1000))),0))</f>
        <v>0</v>
      </c>
      <c r="G1650" s="11">
        <f>IF(ISBLANK('Step 1.1 Raw Data'!A1650),"-",'Step 1.1 Raw Data'!A1650)</f>
        <v>43201.083428645834</v>
      </c>
      <c r="H1650">
        <f>IF(ISBLANK('Step 1.1 Raw Data'!A1650),"-",HOUR(G1650))</f>
        <v>2</v>
      </c>
      <c r="I1650">
        <f>IF(ISBLANK('Step 1.1 Raw Data'!A1650),"-",WEEKDAY(G1650))</f>
        <v>4</v>
      </c>
      <c r="J1650" s="2">
        <f>IF(ISBLANK('Step 1.1 Raw Data'!C1650),"-",'Step 1.1 Raw Data'!C1650)</f>
        <v>0</v>
      </c>
      <c r="K1650" s="18">
        <f>IF(ISBLANK('Step 1.1 Raw Data'!A1650),"-",IF('Step 1.1 Raw Data'!$G$2=0,J1650*'Step 1.1 Raw Data'!$H$15*'Step 1.1 Raw Data'!$H$16/1000,0))</f>
        <v>0</v>
      </c>
      <c r="L1650" s="18">
        <f>IF(ISBLANK('Step 1.1 Raw Data'!A1650),"-",IF('Step 1.1 Raw Data'!$G$2=1,IF('Step 1.1 Raw Data'!$H$9=1,J1650*'Step 1.1 Raw Data'!$H$15*'Step 1.1 Raw Data'!$H$16/1000,IF('Step 1.1 Raw Data'!$H$9=2,J1650*'Step 1.1 Raw Data'!$I$15*'Step 1.1 Raw Data'!$I$16/1000,IF('Step 1.1 Raw Data'!$H$9=3,J1650*'Step 1.1 Raw Data'!$J$15*'Step 1.1 Raw Data'!$J$16/1000))),0))</f>
        <v>0</v>
      </c>
      <c r="M1650" s="11">
        <f>IF(ISBLANK('Step 1.1 Raw Data'!A1650),"-",'Step 1.1 Raw Data'!A1650)</f>
        <v>43201.083428645834</v>
      </c>
      <c r="N1650">
        <f>IF(ISBLANK('Step 1.1 Raw Data'!A1650),"-",HOUR(M1650))</f>
        <v>2</v>
      </c>
      <c r="O1650">
        <f>IF(ISBLANK('Step 1.1 Raw Data'!A1650),"-",WEEKDAY(M1650))</f>
        <v>4</v>
      </c>
      <c r="P1650">
        <f>IF(ISBLANK('Step 1.1 Raw Data'!D1650),"-",'Step 1.1 Raw Data'!D1650)</f>
        <v>86.762799999999999</v>
      </c>
      <c r="Q1650" s="18">
        <f>IF(ISBLANK('Step 1.1 Raw Data'!A1650),"-",IF('Step 1.1 Raw Data'!$G$2=0,P1650*'Step 1.1 Raw Data'!$H$15*'Step 1.1 Raw Data'!$H$16/1000,0))</f>
        <v>18.123881291999997</v>
      </c>
      <c r="R1650" s="18">
        <f>IF(ISBLANK('Step 1.1 Raw Data'!A1650),"-",IF('Step 1.1 Raw Data'!$G$2=1,IF('Step 1.1 Raw Data'!$I$9=1,P1650*'Step 1.1 Raw Data'!$H$15*'Step 1.1 Raw Data'!$H$16/1000,IF('Step 1.1 Raw Data'!$I$9=2,P1650*'Step 1.1 Raw Data'!$I$15*'Step 1.1 Raw Data'!$I$16/1000,IF('Step 1.1 Raw Data'!$I$9=3,P1650*'Step 1.1 Raw Data'!$J$15*'Step 1.1 Raw Data'!$J$16/1000))),0))</f>
        <v>0</v>
      </c>
      <c r="S1650" s="11">
        <f>IF(ISBLANK('Step 1.1 Raw Data'!A1650),"-",'Step 1.1 Raw Data'!A1650)</f>
        <v>43201.083428645834</v>
      </c>
      <c r="T1650">
        <f>IF(ISBLANK('Step 1.1 Raw Data'!A1650),"-",HOUR(S1650))</f>
        <v>2</v>
      </c>
      <c r="U1650">
        <f>IF(ISBLANK('Step 1.1 Raw Data'!A1650),"-",WEEKDAY(S1650))</f>
        <v>4</v>
      </c>
      <c r="V1650">
        <f>IF(ISBLANK('Step 1.1 Raw Data'!E1650),"-",'Step 1.1 Raw Data'!E1650)</f>
        <v>32.969864000000001</v>
      </c>
      <c r="W1650" s="18">
        <f>IF(ISBLANK('Step 1.1 Raw Data'!A1650),"-",IF('Step 1.1 Raw Data'!$G$2=0,V1650*'Step 1.1 Raw Data'!$H$15*'Step 1.1 Raw Data'!$H$16/1000,0))</f>
        <v>6.887074890960001</v>
      </c>
      <c r="X1650" s="18">
        <f>IF(ISBLANK('Step 1.1 Raw Data'!A1650),"-",IF('Step 1.1 Raw Data'!$G$2=1,IF('Step 1.1 Raw Data'!$J$9=1,V1650*'Step 1.1 Raw Data'!$H$15*'Step 1.1 Raw Data'!$H$16/1000,IF('Step 1.1 Raw Data'!$J$9=2,V1650*'Step 1.1 Raw Data'!$I$15*'Step 1.1 Raw Data'!$I$16/1000,IF('Step 1.1 Raw Data'!$J$9=3,V1650*'Step 1.1 Raw Data'!$J$15*'Step 1.1 Raw Data'!$J$16/1000))),0))</f>
        <v>0</v>
      </c>
    </row>
    <row r="1651" spans="1:24" ht="12.5" x14ac:dyDescent="0.25">
      <c r="A1651" s="11">
        <f>IF(ISBLANK('Step 1.1 Raw Data'!A1651),"-",'Step 1.1 Raw Data'!A1651)</f>
        <v>43201.125095370371</v>
      </c>
      <c r="B1651">
        <f>IF(ISBLANK('Step 1.1 Raw Data'!A1651),"-",HOUR(A1651))</f>
        <v>3</v>
      </c>
      <c r="C1651">
        <f>IF(ISBLANK('Step 1.1 Raw Data'!A1651),"-",WEEKDAY(A1651))</f>
        <v>4</v>
      </c>
      <c r="D1651">
        <f>IF(ISBLANK('Step 1.1 Raw Data'!B1651),"-",'Step 1.1 Raw Data'!B1651)</f>
        <v>0</v>
      </c>
      <c r="E1651" s="18">
        <f>IF(ISBLANK('Step 1.1 Raw Data'!A1651),"-",IF('Step 1.1 Raw Data'!$G$2=0,D1651*'Step 1.1 Raw Data'!$H$15*'Step 1.1 Raw Data'!$H$16/1000,0))</f>
        <v>0</v>
      </c>
      <c r="F1651" s="18">
        <f>IF(ISBLANK('Step 1.1 Raw Data'!A1651),"-",IF('Step 1.1 Raw Data'!$G$2=1,IF('Step 1.1 Raw Data'!$G$9=1,D1651*'Step 1.1 Raw Data'!$H$15*'Step 1.1 Raw Data'!$H$16/1000,IF('Step 1.1 Raw Data'!$G$9=2,D1651*'Step 1.1 Raw Data'!$I$15*'Step 1.1 Raw Data'!$I$16/1000,IF('Step 1.1 Raw Data'!$G$9=3,D1651*'Step 1.1 Raw Data'!$J$15*'Step 1.1 Raw Data'!$J$16/1000))),0))</f>
        <v>0</v>
      </c>
      <c r="G1651" s="11">
        <f>IF(ISBLANK('Step 1.1 Raw Data'!A1651),"-",'Step 1.1 Raw Data'!A1651)</f>
        <v>43201.125095370371</v>
      </c>
      <c r="H1651">
        <f>IF(ISBLANK('Step 1.1 Raw Data'!A1651),"-",HOUR(G1651))</f>
        <v>3</v>
      </c>
      <c r="I1651">
        <f>IF(ISBLANK('Step 1.1 Raw Data'!A1651),"-",WEEKDAY(G1651))</f>
        <v>4</v>
      </c>
      <c r="J1651" s="2">
        <f>IF(ISBLANK('Step 1.1 Raw Data'!C1651),"-",'Step 1.1 Raw Data'!C1651)</f>
        <v>0</v>
      </c>
      <c r="K1651" s="18">
        <f>IF(ISBLANK('Step 1.1 Raw Data'!A1651),"-",IF('Step 1.1 Raw Data'!$G$2=0,J1651*'Step 1.1 Raw Data'!$H$15*'Step 1.1 Raw Data'!$H$16/1000,0))</f>
        <v>0</v>
      </c>
      <c r="L1651" s="18">
        <f>IF(ISBLANK('Step 1.1 Raw Data'!A1651),"-",IF('Step 1.1 Raw Data'!$G$2=1,IF('Step 1.1 Raw Data'!$H$9=1,J1651*'Step 1.1 Raw Data'!$H$15*'Step 1.1 Raw Data'!$H$16/1000,IF('Step 1.1 Raw Data'!$H$9=2,J1651*'Step 1.1 Raw Data'!$I$15*'Step 1.1 Raw Data'!$I$16/1000,IF('Step 1.1 Raw Data'!$H$9=3,J1651*'Step 1.1 Raw Data'!$J$15*'Step 1.1 Raw Data'!$J$16/1000))),0))</f>
        <v>0</v>
      </c>
      <c r="M1651" s="11">
        <f>IF(ISBLANK('Step 1.1 Raw Data'!A1651),"-",'Step 1.1 Raw Data'!A1651)</f>
        <v>43201.125095370371</v>
      </c>
      <c r="N1651">
        <f>IF(ISBLANK('Step 1.1 Raw Data'!A1651),"-",HOUR(M1651))</f>
        <v>3</v>
      </c>
      <c r="O1651">
        <f>IF(ISBLANK('Step 1.1 Raw Data'!A1651),"-",WEEKDAY(M1651))</f>
        <v>4</v>
      </c>
      <c r="P1651">
        <f>IF(ISBLANK('Step 1.1 Raw Data'!D1651),"-",'Step 1.1 Raw Data'!D1651)</f>
        <v>86.738399999999999</v>
      </c>
      <c r="Q1651" s="18">
        <f>IF(ISBLANK('Step 1.1 Raw Data'!A1651),"-",IF('Step 1.1 Raw Data'!$G$2=0,P1651*'Step 1.1 Raw Data'!$H$15*'Step 1.1 Raw Data'!$H$16/1000,0))</f>
        <v>18.118784376000001</v>
      </c>
      <c r="R1651" s="18">
        <f>IF(ISBLANK('Step 1.1 Raw Data'!A1651),"-",IF('Step 1.1 Raw Data'!$G$2=1,IF('Step 1.1 Raw Data'!$I$9=1,P1651*'Step 1.1 Raw Data'!$H$15*'Step 1.1 Raw Data'!$H$16/1000,IF('Step 1.1 Raw Data'!$I$9=2,P1651*'Step 1.1 Raw Data'!$I$15*'Step 1.1 Raw Data'!$I$16/1000,IF('Step 1.1 Raw Data'!$I$9=3,P1651*'Step 1.1 Raw Data'!$J$15*'Step 1.1 Raw Data'!$J$16/1000))),0))</f>
        <v>0</v>
      </c>
      <c r="S1651" s="11">
        <f>IF(ISBLANK('Step 1.1 Raw Data'!A1651),"-",'Step 1.1 Raw Data'!A1651)</f>
        <v>43201.125095370371</v>
      </c>
      <c r="T1651">
        <f>IF(ISBLANK('Step 1.1 Raw Data'!A1651),"-",HOUR(S1651))</f>
        <v>3</v>
      </c>
      <c r="U1651">
        <f>IF(ISBLANK('Step 1.1 Raw Data'!A1651),"-",WEEKDAY(S1651))</f>
        <v>4</v>
      </c>
      <c r="V1651">
        <f>IF(ISBLANK('Step 1.1 Raw Data'!E1651),"-",'Step 1.1 Raw Data'!E1651)</f>
        <v>32.960591999999998</v>
      </c>
      <c r="W1651" s="18">
        <f>IF(ISBLANK('Step 1.1 Raw Data'!A1651),"-",IF('Step 1.1 Raw Data'!$G$2=0,V1651*'Step 1.1 Raw Data'!$H$15*'Step 1.1 Raw Data'!$H$16/1000,0))</f>
        <v>6.8851380628799994</v>
      </c>
      <c r="X1651" s="18">
        <f>IF(ISBLANK('Step 1.1 Raw Data'!A1651),"-",IF('Step 1.1 Raw Data'!$G$2=1,IF('Step 1.1 Raw Data'!$J$9=1,V1651*'Step 1.1 Raw Data'!$H$15*'Step 1.1 Raw Data'!$H$16/1000,IF('Step 1.1 Raw Data'!$J$9=2,V1651*'Step 1.1 Raw Data'!$I$15*'Step 1.1 Raw Data'!$I$16/1000,IF('Step 1.1 Raw Data'!$J$9=3,V1651*'Step 1.1 Raw Data'!$J$15*'Step 1.1 Raw Data'!$J$16/1000))),0))</f>
        <v>0</v>
      </c>
    </row>
    <row r="1652" spans="1:24" ht="12.5" x14ac:dyDescent="0.25">
      <c r="A1652" s="11">
        <f>IF(ISBLANK('Step 1.1 Raw Data'!A1652),"-",'Step 1.1 Raw Data'!A1652)</f>
        <v>43201.166762094908</v>
      </c>
      <c r="B1652">
        <f>IF(ISBLANK('Step 1.1 Raw Data'!A1652),"-",HOUR(A1652))</f>
        <v>4</v>
      </c>
      <c r="C1652">
        <f>IF(ISBLANK('Step 1.1 Raw Data'!A1652),"-",WEEKDAY(A1652))</f>
        <v>4</v>
      </c>
      <c r="D1652">
        <f>IF(ISBLANK('Step 1.1 Raw Data'!B1652),"-",'Step 1.1 Raw Data'!B1652)</f>
        <v>0</v>
      </c>
      <c r="E1652" s="18">
        <f>IF(ISBLANK('Step 1.1 Raw Data'!A1652),"-",IF('Step 1.1 Raw Data'!$G$2=0,D1652*'Step 1.1 Raw Data'!$H$15*'Step 1.1 Raw Data'!$H$16/1000,0))</f>
        <v>0</v>
      </c>
      <c r="F1652" s="18">
        <f>IF(ISBLANK('Step 1.1 Raw Data'!A1652),"-",IF('Step 1.1 Raw Data'!$G$2=1,IF('Step 1.1 Raw Data'!$G$9=1,D1652*'Step 1.1 Raw Data'!$H$15*'Step 1.1 Raw Data'!$H$16/1000,IF('Step 1.1 Raw Data'!$G$9=2,D1652*'Step 1.1 Raw Data'!$I$15*'Step 1.1 Raw Data'!$I$16/1000,IF('Step 1.1 Raw Data'!$G$9=3,D1652*'Step 1.1 Raw Data'!$J$15*'Step 1.1 Raw Data'!$J$16/1000))),0))</f>
        <v>0</v>
      </c>
      <c r="G1652" s="11">
        <f>IF(ISBLANK('Step 1.1 Raw Data'!A1652),"-",'Step 1.1 Raw Data'!A1652)</f>
        <v>43201.166762094908</v>
      </c>
      <c r="H1652">
        <f>IF(ISBLANK('Step 1.1 Raw Data'!A1652),"-",HOUR(G1652))</f>
        <v>4</v>
      </c>
      <c r="I1652">
        <f>IF(ISBLANK('Step 1.1 Raw Data'!A1652),"-",WEEKDAY(G1652))</f>
        <v>4</v>
      </c>
      <c r="J1652" s="2">
        <f>IF(ISBLANK('Step 1.1 Raw Data'!C1652),"-",'Step 1.1 Raw Data'!C1652)</f>
        <v>0</v>
      </c>
      <c r="K1652" s="18">
        <f>IF(ISBLANK('Step 1.1 Raw Data'!A1652),"-",IF('Step 1.1 Raw Data'!$G$2=0,J1652*'Step 1.1 Raw Data'!$H$15*'Step 1.1 Raw Data'!$H$16/1000,0))</f>
        <v>0</v>
      </c>
      <c r="L1652" s="18">
        <f>IF(ISBLANK('Step 1.1 Raw Data'!A1652),"-",IF('Step 1.1 Raw Data'!$G$2=1,IF('Step 1.1 Raw Data'!$H$9=1,J1652*'Step 1.1 Raw Data'!$H$15*'Step 1.1 Raw Data'!$H$16/1000,IF('Step 1.1 Raw Data'!$H$9=2,J1652*'Step 1.1 Raw Data'!$I$15*'Step 1.1 Raw Data'!$I$16/1000,IF('Step 1.1 Raw Data'!$H$9=3,J1652*'Step 1.1 Raw Data'!$J$15*'Step 1.1 Raw Data'!$J$16/1000))),0))</f>
        <v>0</v>
      </c>
      <c r="M1652" s="11">
        <f>IF(ISBLANK('Step 1.1 Raw Data'!A1652),"-",'Step 1.1 Raw Data'!A1652)</f>
        <v>43201.166762094908</v>
      </c>
      <c r="N1652">
        <f>IF(ISBLANK('Step 1.1 Raw Data'!A1652),"-",HOUR(M1652))</f>
        <v>4</v>
      </c>
      <c r="O1652">
        <f>IF(ISBLANK('Step 1.1 Raw Data'!A1652),"-",WEEKDAY(M1652))</f>
        <v>4</v>
      </c>
      <c r="P1652">
        <f>IF(ISBLANK('Step 1.1 Raw Data'!D1652),"-",'Step 1.1 Raw Data'!D1652)</f>
        <v>86.837599999999995</v>
      </c>
      <c r="Q1652" s="18">
        <f>IF(ISBLANK('Step 1.1 Raw Data'!A1652),"-",IF('Step 1.1 Raw Data'!$G$2=0,P1652*'Step 1.1 Raw Data'!$H$15*'Step 1.1 Raw Data'!$H$16/1000,0))</f>
        <v>18.139506264000001</v>
      </c>
      <c r="R1652" s="18">
        <f>IF(ISBLANK('Step 1.1 Raw Data'!A1652),"-",IF('Step 1.1 Raw Data'!$G$2=1,IF('Step 1.1 Raw Data'!$I$9=1,P1652*'Step 1.1 Raw Data'!$H$15*'Step 1.1 Raw Data'!$H$16/1000,IF('Step 1.1 Raw Data'!$I$9=2,P1652*'Step 1.1 Raw Data'!$I$15*'Step 1.1 Raw Data'!$I$16/1000,IF('Step 1.1 Raw Data'!$I$9=3,P1652*'Step 1.1 Raw Data'!$J$15*'Step 1.1 Raw Data'!$J$16/1000))),0))</f>
        <v>0</v>
      </c>
      <c r="S1652" s="11">
        <f>IF(ISBLANK('Step 1.1 Raw Data'!A1652),"-",'Step 1.1 Raw Data'!A1652)</f>
        <v>43201.166762094908</v>
      </c>
      <c r="T1652">
        <f>IF(ISBLANK('Step 1.1 Raw Data'!A1652),"-",HOUR(S1652))</f>
        <v>4</v>
      </c>
      <c r="U1652">
        <f>IF(ISBLANK('Step 1.1 Raw Data'!A1652),"-",WEEKDAY(S1652))</f>
        <v>4</v>
      </c>
      <c r="V1652">
        <f>IF(ISBLANK('Step 1.1 Raw Data'!E1652),"-",'Step 1.1 Raw Data'!E1652)</f>
        <v>32.998287999999995</v>
      </c>
      <c r="W1652" s="18">
        <f>IF(ISBLANK('Step 1.1 Raw Data'!A1652),"-",IF('Step 1.1 Raw Data'!$G$2=0,V1652*'Step 1.1 Raw Data'!$H$15*'Step 1.1 Raw Data'!$H$16/1000,0))</f>
        <v>6.8930123803199983</v>
      </c>
      <c r="X1652" s="18">
        <f>IF(ISBLANK('Step 1.1 Raw Data'!A1652),"-",IF('Step 1.1 Raw Data'!$G$2=1,IF('Step 1.1 Raw Data'!$J$9=1,V1652*'Step 1.1 Raw Data'!$H$15*'Step 1.1 Raw Data'!$H$16/1000,IF('Step 1.1 Raw Data'!$J$9=2,V1652*'Step 1.1 Raw Data'!$I$15*'Step 1.1 Raw Data'!$I$16/1000,IF('Step 1.1 Raw Data'!$J$9=3,V1652*'Step 1.1 Raw Data'!$J$15*'Step 1.1 Raw Data'!$J$16/1000))),0))</f>
        <v>0</v>
      </c>
    </row>
    <row r="1653" spans="1:24" ht="12.5" x14ac:dyDescent="0.25">
      <c r="A1653" s="11">
        <f>IF(ISBLANK('Step 1.1 Raw Data'!A1653),"-",'Step 1.1 Raw Data'!A1653)</f>
        <v>43201.208428819446</v>
      </c>
      <c r="B1653">
        <f>IF(ISBLANK('Step 1.1 Raw Data'!A1653),"-",HOUR(A1653))</f>
        <v>5</v>
      </c>
      <c r="C1653">
        <f>IF(ISBLANK('Step 1.1 Raw Data'!A1653),"-",WEEKDAY(A1653))</f>
        <v>4</v>
      </c>
      <c r="D1653">
        <f>IF(ISBLANK('Step 1.1 Raw Data'!B1653),"-",'Step 1.1 Raw Data'!B1653)</f>
        <v>0</v>
      </c>
      <c r="E1653" s="18">
        <f>IF(ISBLANK('Step 1.1 Raw Data'!A1653),"-",IF('Step 1.1 Raw Data'!$G$2=0,D1653*'Step 1.1 Raw Data'!$H$15*'Step 1.1 Raw Data'!$H$16/1000,0))</f>
        <v>0</v>
      </c>
      <c r="F1653" s="18">
        <f>IF(ISBLANK('Step 1.1 Raw Data'!A1653),"-",IF('Step 1.1 Raw Data'!$G$2=1,IF('Step 1.1 Raw Data'!$G$9=1,D1653*'Step 1.1 Raw Data'!$H$15*'Step 1.1 Raw Data'!$H$16/1000,IF('Step 1.1 Raw Data'!$G$9=2,D1653*'Step 1.1 Raw Data'!$I$15*'Step 1.1 Raw Data'!$I$16/1000,IF('Step 1.1 Raw Data'!$G$9=3,D1653*'Step 1.1 Raw Data'!$J$15*'Step 1.1 Raw Data'!$J$16/1000))),0))</f>
        <v>0</v>
      </c>
      <c r="G1653" s="11">
        <f>IF(ISBLANK('Step 1.1 Raw Data'!A1653),"-",'Step 1.1 Raw Data'!A1653)</f>
        <v>43201.208428819446</v>
      </c>
      <c r="H1653">
        <f>IF(ISBLANK('Step 1.1 Raw Data'!A1653),"-",HOUR(G1653))</f>
        <v>5</v>
      </c>
      <c r="I1653">
        <f>IF(ISBLANK('Step 1.1 Raw Data'!A1653),"-",WEEKDAY(G1653))</f>
        <v>4</v>
      </c>
      <c r="J1653" s="2">
        <f>IF(ISBLANK('Step 1.1 Raw Data'!C1653),"-",'Step 1.1 Raw Data'!C1653)</f>
        <v>0</v>
      </c>
      <c r="K1653" s="18">
        <f>IF(ISBLANK('Step 1.1 Raw Data'!A1653),"-",IF('Step 1.1 Raw Data'!$G$2=0,J1653*'Step 1.1 Raw Data'!$H$15*'Step 1.1 Raw Data'!$H$16/1000,0))</f>
        <v>0</v>
      </c>
      <c r="L1653" s="18">
        <f>IF(ISBLANK('Step 1.1 Raw Data'!A1653),"-",IF('Step 1.1 Raw Data'!$G$2=1,IF('Step 1.1 Raw Data'!$H$9=1,J1653*'Step 1.1 Raw Data'!$H$15*'Step 1.1 Raw Data'!$H$16/1000,IF('Step 1.1 Raw Data'!$H$9=2,J1653*'Step 1.1 Raw Data'!$I$15*'Step 1.1 Raw Data'!$I$16/1000,IF('Step 1.1 Raw Data'!$H$9=3,J1653*'Step 1.1 Raw Data'!$J$15*'Step 1.1 Raw Data'!$J$16/1000))),0))</f>
        <v>0</v>
      </c>
      <c r="M1653" s="11">
        <f>IF(ISBLANK('Step 1.1 Raw Data'!A1653),"-",'Step 1.1 Raw Data'!A1653)</f>
        <v>43201.208428819446</v>
      </c>
      <c r="N1653">
        <f>IF(ISBLANK('Step 1.1 Raw Data'!A1653),"-",HOUR(M1653))</f>
        <v>5</v>
      </c>
      <c r="O1653">
        <f>IF(ISBLANK('Step 1.1 Raw Data'!A1653),"-",WEEKDAY(M1653))</f>
        <v>4</v>
      </c>
      <c r="P1653">
        <f>IF(ISBLANK('Step 1.1 Raw Data'!D1653),"-",'Step 1.1 Raw Data'!D1653)</f>
        <v>87.022199999999998</v>
      </c>
      <c r="Q1653" s="18">
        <f>IF(ISBLANK('Step 1.1 Raw Data'!A1653),"-",IF('Step 1.1 Raw Data'!$G$2=0,P1653*'Step 1.1 Raw Data'!$H$15*'Step 1.1 Raw Data'!$H$16/1000,0))</f>
        <v>18.178067358</v>
      </c>
      <c r="R1653" s="18">
        <f>IF(ISBLANK('Step 1.1 Raw Data'!A1653),"-",IF('Step 1.1 Raw Data'!$G$2=1,IF('Step 1.1 Raw Data'!$I$9=1,P1653*'Step 1.1 Raw Data'!$H$15*'Step 1.1 Raw Data'!$H$16/1000,IF('Step 1.1 Raw Data'!$I$9=2,P1653*'Step 1.1 Raw Data'!$I$15*'Step 1.1 Raw Data'!$I$16/1000,IF('Step 1.1 Raw Data'!$I$9=3,P1653*'Step 1.1 Raw Data'!$J$15*'Step 1.1 Raw Data'!$J$16/1000))),0))</f>
        <v>0</v>
      </c>
      <c r="S1653" s="11">
        <f>IF(ISBLANK('Step 1.1 Raw Data'!A1653),"-",'Step 1.1 Raw Data'!A1653)</f>
        <v>43201.208428819446</v>
      </c>
      <c r="T1653">
        <f>IF(ISBLANK('Step 1.1 Raw Data'!A1653),"-",HOUR(S1653))</f>
        <v>5</v>
      </c>
      <c r="U1653">
        <f>IF(ISBLANK('Step 1.1 Raw Data'!A1653),"-",WEEKDAY(S1653))</f>
        <v>4</v>
      </c>
      <c r="V1653">
        <f>IF(ISBLANK('Step 1.1 Raw Data'!E1653),"-",'Step 1.1 Raw Data'!E1653)</f>
        <v>33.068435999999998</v>
      </c>
      <c r="W1653" s="18">
        <f>IF(ISBLANK('Step 1.1 Raw Data'!A1653),"-",IF('Step 1.1 Raw Data'!$G$2=0,V1653*'Step 1.1 Raw Data'!$H$15*'Step 1.1 Raw Data'!$H$16/1000,0))</f>
        <v>6.9076655960400002</v>
      </c>
      <c r="X1653" s="18">
        <f>IF(ISBLANK('Step 1.1 Raw Data'!A1653),"-",IF('Step 1.1 Raw Data'!$G$2=1,IF('Step 1.1 Raw Data'!$J$9=1,V1653*'Step 1.1 Raw Data'!$H$15*'Step 1.1 Raw Data'!$H$16/1000,IF('Step 1.1 Raw Data'!$J$9=2,V1653*'Step 1.1 Raw Data'!$I$15*'Step 1.1 Raw Data'!$I$16/1000,IF('Step 1.1 Raw Data'!$J$9=3,V1653*'Step 1.1 Raw Data'!$J$15*'Step 1.1 Raw Data'!$J$16/1000))),0))</f>
        <v>0</v>
      </c>
    </row>
    <row r="1654" spans="1:24" ht="12.5" x14ac:dyDescent="0.25">
      <c r="A1654" s="11">
        <f>IF(ISBLANK('Step 1.1 Raw Data'!A1654),"-",'Step 1.1 Raw Data'!A1654)</f>
        <v>43201.250095543983</v>
      </c>
      <c r="B1654">
        <f>IF(ISBLANK('Step 1.1 Raw Data'!A1654),"-",HOUR(A1654))</f>
        <v>6</v>
      </c>
      <c r="C1654">
        <f>IF(ISBLANK('Step 1.1 Raw Data'!A1654),"-",WEEKDAY(A1654))</f>
        <v>4</v>
      </c>
      <c r="D1654">
        <f>IF(ISBLANK('Step 1.1 Raw Data'!B1654),"-",'Step 1.1 Raw Data'!B1654)</f>
        <v>0</v>
      </c>
      <c r="E1654" s="18">
        <f>IF(ISBLANK('Step 1.1 Raw Data'!A1654),"-",IF('Step 1.1 Raw Data'!$G$2=0,D1654*'Step 1.1 Raw Data'!$H$15*'Step 1.1 Raw Data'!$H$16/1000,0))</f>
        <v>0</v>
      </c>
      <c r="F1654" s="18">
        <f>IF(ISBLANK('Step 1.1 Raw Data'!A1654),"-",IF('Step 1.1 Raw Data'!$G$2=1,IF('Step 1.1 Raw Data'!$G$9=1,D1654*'Step 1.1 Raw Data'!$H$15*'Step 1.1 Raw Data'!$H$16/1000,IF('Step 1.1 Raw Data'!$G$9=2,D1654*'Step 1.1 Raw Data'!$I$15*'Step 1.1 Raw Data'!$I$16/1000,IF('Step 1.1 Raw Data'!$G$9=3,D1654*'Step 1.1 Raw Data'!$J$15*'Step 1.1 Raw Data'!$J$16/1000))),0))</f>
        <v>0</v>
      </c>
      <c r="G1654" s="11">
        <f>IF(ISBLANK('Step 1.1 Raw Data'!A1654),"-",'Step 1.1 Raw Data'!A1654)</f>
        <v>43201.250095543983</v>
      </c>
      <c r="H1654">
        <f>IF(ISBLANK('Step 1.1 Raw Data'!A1654),"-",HOUR(G1654))</f>
        <v>6</v>
      </c>
      <c r="I1654">
        <f>IF(ISBLANK('Step 1.1 Raw Data'!A1654),"-",WEEKDAY(G1654))</f>
        <v>4</v>
      </c>
      <c r="J1654" s="2">
        <f>IF(ISBLANK('Step 1.1 Raw Data'!C1654),"-",'Step 1.1 Raw Data'!C1654)</f>
        <v>0</v>
      </c>
      <c r="K1654" s="18">
        <f>IF(ISBLANK('Step 1.1 Raw Data'!A1654),"-",IF('Step 1.1 Raw Data'!$G$2=0,J1654*'Step 1.1 Raw Data'!$H$15*'Step 1.1 Raw Data'!$H$16/1000,0))</f>
        <v>0</v>
      </c>
      <c r="L1654" s="18">
        <f>IF(ISBLANK('Step 1.1 Raw Data'!A1654),"-",IF('Step 1.1 Raw Data'!$G$2=1,IF('Step 1.1 Raw Data'!$H$9=1,J1654*'Step 1.1 Raw Data'!$H$15*'Step 1.1 Raw Data'!$H$16/1000,IF('Step 1.1 Raw Data'!$H$9=2,J1654*'Step 1.1 Raw Data'!$I$15*'Step 1.1 Raw Data'!$I$16/1000,IF('Step 1.1 Raw Data'!$H$9=3,J1654*'Step 1.1 Raw Data'!$J$15*'Step 1.1 Raw Data'!$J$16/1000))),0))</f>
        <v>0</v>
      </c>
      <c r="M1654" s="11">
        <f>IF(ISBLANK('Step 1.1 Raw Data'!A1654),"-",'Step 1.1 Raw Data'!A1654)</f>
        <v>43201.250095543983</v>
      </c>
      <c r="N1654">
        <f>IF(ISBLANK('Step 1.1 Raw Data'!A1654),"-",HOUR(M1654))</f>
        <v>6</v>
      </c>
      <c r="O1654">
        <f>IF(ISBLANK('Step 1.1 Raw Data'!A1654),"-",WEEKDAY(M1654))</f>
        <v>4</v>
      </c>
      <c r="P1654">
        <f>IF(ISBLANK('Step 1.1 Raw Data'!D1654),"-",'Step 1.1 Raw Data'!D1654)</f>
        <v>86.962699999999998</v>
      </c>
      <c r="Q1654" s="18">
        <f>IF(ISBLANK('Step 1.1 Raw Data'!A1654),"-",IF('Step 1.1 Raw Data'!$G$2=0,P1654*'Step 1.1 Raw Data'!$H$15*'Step 1.1 Raw Data'!$H$16/1000,0))</f>
        <v>18.165638402999999</v>
      </c>
      <c r="R1654" s="18">
        <f>IF(ISBLANK('Step 1.1 Raw Data'!A1654),"-",IF('Step 1.1 Raw Data'!$G$2=1,IF('Step 1.1 Raw Data'!$I$9=1,P1654*'Step 1.1 Raw Data'!$H$15*'Step 1.1 Raw Data'!$H$16/1000,IF('Step 1.1 Raw Data'!$I$9=2,P1654*'Step 1.1 Raw Data'!$I$15*'Step 1.1 Raw Data'!$I$16/1000,IF('Step 1.1 Raw Data'!$I$9=3,P1654*'Step 1.1 Raw Data'!$J$15*'Step 1.1 Raw Data'!$J$16/1000))),0))</f>
        <v>0</v>
      </c>
      <c r="S1654" s="11">
        <f>IF(ISBLANK('Step 1.1 Raw Data'!A1654),"-",'Step 1.1 Raw Data'!A1654)</f>
        <v>43201.250095543983</v>
      </c>
      <c r="T1654">
        <f>IF(ISBLANK('Step 1.1 Raw Data'!A1654),"-",HOUR(S1654))</f>
        <v>6</v>
      </c>
      <c r="U1654">
        <f>IF(ISBLANK('Step 1.1 Raw Data'!A1654),"-",WEEKDAY(S1654))</f>
        <v>4</v>
      </c>
      <c r="V1654">
        <f>IF(ISBLANK('Step 1.1 Raw Data'!E1654),"-",'Step 1.1 Raw Data'!E1654)</f>
        <v>33.045825999999998</v>
      </c>
      <c r="W1654" s="18">
        <f>IF(ISBLANK('Step 1.1 Raw Data'!A1654),"-",IF('Step 1.1 Raw Data'!$G$2=0,V1654*'Step 1.1 Raw Data'!$H$15*'Step 1.1 Raw Data'!$H$16/1000,0))</f>
        <v>6.9029425931399988</v>
      </c>
      <c r="X1654" s="18">
        <f>IF(ISBLANK('Step 1.1 Raw Data'!A1654),"-",IF('Step 1.1 Raw Data'!$G$2=1,IF('Step 1.1 Raw Data'!$J$9=1,V1654*'Step 1.1 Raw Data'!$H$15*'Step 1.1 Raw Data'!$H$16/1000,IF('Step 1.1 Raw Data'!$J$9=2,V1654*'Step 1.1 Raw Data'!$I$15*'Step 1.1 Raw Data'!$I$16/1000,IF('Step 1.1 Raw Data'!$J$9=3,V1654*'Step 1.1 Raw Data'!$J$15*'Step 1.1 Raw Data'!$J$16/1000))),0))</f>
        <v>0</v>
      </c>
    </row>
    <row r="1655" spans="1:24" ht="12.5" x14ac:dyDescent="0.25">
      <c r="A1655" s="11">
        <f>IF(ISBLANK('Step 1.1 Raw Data'!A1655),"-",'Step 1.1 Raw Data'!A1655)</f>
        <v>43201.29176226852</v>
      </c>
      <c r="B1655">
        <f>IF(ISBLANK('Step 1.1 Raw Data'!A1655),"-",HOUR(A1655))</f>
        <v>7</v>
      </c>
      <c r="C1655">
        <f>IF(ISBLANK('Step 1.1 Raw Data'!A1655),"-",WEEKDAY(A1655))</f>
        <v>4</v>
      </c>
      <c r="D1655">
        <f>IF(ISBLANK('Step 1.1 Raw Data'!B1655),"-",'Step 1.1 Raw Data'!B1655)</f>
        <v>0</v>
      </c>
      <c r="E1655" s="18">
        <f>IF(ISBLANK('Step 1.1 Raw Data'!A1655),"-",IF('Step 1.1 Raw Data'!$G$2=0,D1655*'Step 1.1 Raw Data'!$H$15*'Step 1.1 Raw Data'!$H$16/1000,0))</f>
        <v>0</v>
      </c>
      <c r="F1655" s="18">
        <f>IF(ISBLANK('Step 1.1 Raw Data'!A1655),"-",IF('Step 1.1 Raw Data'!$G$2=1,IF('Step 1.1 Raw Data'!$G$9=1,D1655*'Step 1.1 Raw Data'!$H$15*'Step 1.1 Raw Data'!$H$16/1000,IF('Step 1.1 Raw Data'!$G$9=2,D1655*'Step 1.1 Raw Data'!$I$15*'Step 1.1 Raw Data'!$I$16/1000,IF('Step 1.1 Raw Data'!$G$9=3,D1655*'Step 1.1 Raw Data'!$J$15*'Step 1.1 Raw Data'!$J$16/1000))),0))</f>
        <v>0</v>
      </c>
      <c r="G1655" s="11">
        <f>IF(ISBLANK('Step 1.1 Raw Data'!A1655),"-",'Step 1.1 Raw Data'!A1655)</f>
        <v>43201.29176226852</v>
      </c>
      <c r="H1655">
        <f>IF(ISBLANK('Step 1.1 Raw Data'!A1655),"-",HOUR(G1655))</f>
        <v>7</v>
      </c>
      <c r="I1655">
        <f>IF(ISBLANK('Step 1.1 Raw Data'!A1655),"-",WEEKDAY(G1655))</f>
        <v>4</v>
      </c>
      <c r="J1655" s="2">
        <f>IF(ISBLANK('Step 1.1 Raw Data'!C1655),"-",'Step 1.1 Raw Data'!C1655)</f>
        <v>0</v>
      </c>
      <c r="K1655" s="18">
        <f>IF(ISBLANK('Step 1.1 Raw Data'!A1655),"-",IF('Step 1.1 Raw Data'!$G$2=0,J1655*'Step 1.1 Raw Data'!$H$15*'Step 1.1 Raw Data'!$H$16/1000,0))</f>
        <v>0</v>
      </c>
      <c r="L1655" s="18">
        <f>IF(ISBLANK('Step 1.1 Raw Data'!A1655),"-",IF('Step 1.1 Raw Data'!$G$2=1,IF('Step 1.1 Raw Data'!$H$9=1,J1655*'Step 1.1 Raw Data'!$H$15*'Step 1.1 Raw Data'!$H$16/1000,IF('Step 1.1 Raw Data'!$H$9=2,J1655*'Step 1.1 Raw Data'!$I$15*'Step 1.1 Raw Data'!$I$16/1000,IF('Step 1.1 Raw Data'!$H$9=3,J1655*'Step 1.1 Raw Data'!$J$15*'Step 1.1 Raw Data'!$J$16/1000))),0))</f>
        <v>0</v>
      </c>
      <c r="M1655" s="11">
        <f>IF(ISBLANK('Step 1.1 Raw Data'!A1655),"-",'Step 1.1 Raw Data'!A1655)</f>
        <v>43201.29176226852</v>
      </c>
      <c r="N1655">
        <f>IF(ISBLANK('Step 1.1 Raw Data'!A1655),"-",HOUR(M1655))</f>
        <v>7</v>
      </c>
      <c r="O1655">
        <f>IF(ISBLANK('Step 1.1 Raw Data'!A1655),"-",WEEKDAY(M1655))</f>
        <v>4</v>
      </c>
      <c r="P1655">
        <f>IF(ISBLANK('Step 1.1 Raw Data'!D1655),"-",'Step 1.1 Raw Data'!D1655)</f>
        <v>87.132099999999994</v>
      </c>
      <c r="Q1655" s="18">
        <f>IF(ISBLANK('Step 1.1 Raw Data'!A1655),"-",IF('Step 1.1 Raw Data'!$G$2=0,P1655*'Step 1.1 Raw Data'!$H$15*'Step 1.1 Raw Data'!$H$16/1000,0))</f>
        <v>18.201024368999995</v>
      </c>
      <c r="R1655" s="18">
        <f>IF(ISBLANK('Step 1.1 Raw Data'!A1655),"-",IF('Step 1.1 Raw Data'!$G$2=1,IF('Step 1.1 Raw Data'!$I$9=1,P1655*'Step 1.1 Raw Data'!$H$15*'Step 1.1 Raw Data'!$H$16/1000,IF('Step 1.1 Raw Data'!$I$9=2,P1655*'Step 1.1 Raw Data'!$I$15*'Step 1.1 Raw Data'!$I$16/1000,IF('Step 1.1 Raw Data'!$I$9=3,P1655*'Step 1.1 Raw Data'!$J$15*'Step 1.1 Raw Data'!$J$16/1000))),0))</f>
        <v>0</v>
      </c>
      <c r="S1655" s="11">
        <f>IF(ISBLANK('Step 1.1 Raw Data'!A1655),"-",'Step 1.1 Raw Data'!A1655)</f>
        <v>43201.29176226852</v>
      </c>
      <c r="T1655">
        <f>IF(ISBLANK('Step 1.1 Raw Data'!A1655),"-",HOUR(S1655))</f>
        <v>7</v>
      </c>
      <c r="U1655">
        <f>IF(ISBLANK('Step 1.1 Raw Data'!A1655),"-",WEEKDAY(S1655))</f>
        <v>4</v>
      </c>
      <c r="V1655">
        <f>IF(ISBLANK('Step 1.1 Raw Data'!E1655),"-",'Step 1.1 Raw Data'!E1655)</f>
        <v>33.110197999999997</v>
      </c>
      <c r="W1655" s="18">
        <f>IF(ISBLANK('Step 1.1 Raw Data'!A1655),"-",IF('Step 1.1 Raw Data'!$G$2=0,V1655*'Step 1.1 Raw Data'!$H$15*'Step 1.1 Raw Data'!$H$16/1000,0))</f>
        <v>6.9163892602199981</v>
      </c>
      <c r="X1655" s="18">
        <f>IF(ISBLANK('Step 1.1 Raw Data'!A1655),"-",IF('Step 1.1 Raw Data'!$G$2=1,IF('Step 1.1 Raw Data'!$J$9=1,V1655*'Step 1.1 Raw Data'!$H$15*'Step 1.1 Raw Data'!$H$16/1000,IF('Step 1.1 Raw Data'!$J$9=2,V1655*'Step 1.1 Raw Data'!$I$15*'Step 1.1 Raw Data'!$I$16/1000,IF('Step 1.1 Raw Data'!$J$9=3,V1655*'Step 1.1 Raw Data'!$J$15*'Step 1.1 Raw Data'!$J$16/1000))),0))</f>
        <v>0</v>
      </c>
    </row>
    <row r="1656" spans="1:24" ht="12.5" x14ac:dyDescent="0.25">
      <c r="A1656" s="11">
        <f>IF(ISBLANK('Step 1.1 Raw Data'!A1656),"-",'Step 1.1 Raw Data'!A1656)</f>
        <v>43201.333428993057</v>
      </c>
      <c r="B1656">
        <f>IF(ISBLANK('Step 1.1 Raw Data'!A1656),"-",HOUR(A1656))</f>
        <v>8</v>
      </c>
      <c r="C1656">
        <f>IF(ISBLANK('Step 1.1 Raw Data'!A1656),"-",WEEKDAY(A1656))</f>
        <v>4</v>
      </c>
      <c r="D1656">
        <f>IF(ISBLANK('Step 1.1 Raw Data'!B1656),"-",'Step 1.1 Raw Data'!B1656)</f>
        <v>0</v>
      </c>
      <c r="E1656" s="18">
        <f>IF(ISBLANK('Step 1.1 Raw Data'!A1656),"-",IF('Step 1.1 Raw Data'!$G$2=0,D1656*'Step 1.1 Raw Data'!$H$15*'Step 1.1 Raw Data'!$H$16/1000,0))</f>
        <v>0</v>
      </c>
      <c r="F1656" s="18">
        <f>IF(ISBLANK('Step 1.1 Raw Data'!A1656),"-",IF('Step 1.1 Raw Data'!$G$2=1,IF('Step 1.1 Raw Data'!$G$9=1,D1656*'Step 1.1 Raw Data'!$H$15*'Step 1.1 Raw Data'!$H$16/1000,IF('Step 1.1 Raw Data'!$G$9=2,D1656*'Step 1.1 Raw Data'!$I$15*'Step 1.1 Raw Data'!$I$16/1000,IF('Step 1.1 Raw Data'!$G$9=3,D1656*'Step 1.1 Raw Data'!$J$15*'Step 1.1 Raw Data'!$J$16/1000))),0))</f>
        <v>0</v>
      </c>
      <c r="G1656" s="11">
        <f>IF(ISBLANK('Step 1.1 Raw Data'!A1656),"-",'Step 1.1 Raw Data'!A1656)</f>
        <v>43201.333428993057</v>
      </c>
      <c r="H1656">
        <f>IF(ISBLANK('Step 1.1 Raw Data'!A1656),"-",HOUR(G1656))</f>
        <v>8</v>
      </c>
      <c r="I1656">
        <f>IF(ISBLANK('Step 1.1 Raw Data'!A1656),"-",WEEKDAY(G1656))</f>
        <v>4</v>
      </c>
      <c r="J1656" s="2">
        <f>IF(ISBLANK('Step 1.1 Raw Data'!C1656),"-",'Step 1.1 Raw Data'!C1656)</f>
        <v>0</v>
      </c>
      <c r="K1656" s="18">
        <f>IF(ISBLANK('Step 1.1 Raw Data'!A1656),"-",IF('Step 1.1 Raw Data'!$G$2=0,J1656*'Step 1.1 Raw Data'!$H$15*'Step 1.1 Raw Data'!$H$16/1000,0))</f>
        <v>0</v>
      </c>
      <c r="L1656" s="18">
        <f>IF(ISBLANK('Step 1.1 Raw Data'!A1656),"-",IF('Step 1.1 Raw Data'!$G$2=1,IF('Step 1.1 Raw Data'!$H$9=1,J1656*'Step 1.1 Raw Data'!$H$15*'Step 1.1 Raw Data'!$H$16/1000,IF('Step 1.1 Raw Data'!$H$9=2,J1656*'Step 1.1 Raw Data'!$I$15*'Step 1.1 Raw Data'!$I$16/1000,IF('Step 1.1 Raw Data'!$H$9=3,J1656*'Step 1.1 Raw Data'!$J$15*'Step 1.1 Raw Data'!$J$16/1000))),0))</f>
        <v>0</v>
      </c>
      <c r="M1656" s="11">
        <f>IF(ISBLANK('Step 1.1 Raw Data'!A1656),"-",'Step 1.1 Raw Data'!A1656)</f>
        <v>43201.333428993057</v>
      </c>
      <c r="N1656">
        <f>IF(ISBLANK('Step 1.1 Raw Data'!A1656),"-",HOUR(M1656))</f>
        <v>8</v>
      </c>
      <c r="O1656">
        <f>IF(ISBLANK('Step 1.1 Raw Data'!A1656),"-",WEEKDAY(M1656))</f>
        <v>4</v>
      </c>
      <c r="P1656">
        <f>IF(ISBLANK('Step 1.1 Raw Data'!D1656),"-",'Step 1.1 Raw Data'!D1656)</f>
        <v>87.193100000000001</v>
      </c>
      <c r="Q1656" s="18">
        <f>IF(ISBLANK('Step 1.1 Raw Data'!A1656),"-",IF('Step 1.1 Raw Data'!$G$2=0,P1656*'Step 1.1 Raw Data'!$H$15*'Step 1.1 Raw Data'!$H$16/1000,0))</f>
        <v>18.213766659000001</v>
      </c>
      <c r="R1656" s="18">
        <f>IF(ISBLANK('Step 1.1 Raw Data'!A1656),"-",IF('Step 1.1 Raw Data'!$G$2=1,IF('Step 1.1 Raw Data'!$I$9=1,P1656*'Step 1.1 Raw Data'!$H$15*'Step 1.1 Raw Data'!$H$16/1000,IF('Step 1.1 Raw Data'!$I$9=2,P1656*'Step 1.1 Raw Data'!$I$15*'Step 1.1 Raw Data'!$I$16/1000,IF('Step 1.1 Raw Data'!$I$9=3,P1656*'Step 1.1 Raw Data'!$J$15*'Step 1.1 Raw Data'!$J$16/1000))),0))</f>
        <v>0</v>
      </c>
      <c r="S1656" s="11">
        <f>IF(ISBLANK('Step 1.1 Raw Data'!A1656),"-",'Step 1.1 Raw Data'!A1656)</f>
        <v>43201.333428993057</v>
      </c>
      <c r="T1656">
        <f>IF(ISBLANK('Step 1.1 Raw Data'!A1656),"-",HOUR(S1656))</f>
        <v>8</v>
      </c>
      <c r="U1656">
        <f>IF(ISBLANK('Step 1.1 Raw Data'!A1656),"-",WEEKDAY(S1656))</f>
        <v>4</v>
      </c>
      <c r="V1656">
        <f>IF(ISBLANK('Step 1.1 Raw Data'!E1656),"-",'Step 1.1 Raw Data'!E1656)</f>
        <v>33.133378</v>
      </c>
      <c r="W1656" s="18">
        <f>IF(ISBLANK('Step 1.1 Raw Data'!A1656),"-",IF('Step 1.1 Raw Data'!$G$2=0,V1656*'Step 1.1 Raw Data'!$H$15*'Step 1.1 Raw Data'!$H$16/1000,0))</f>
        <v>6.9212313304199995</v>
      </c>
      <c r="X1656" s="18">
        <f>IF(ISBLANK('Step 1.1 Raw Data'!A1656),"-",IF('Step 1.1 Raw Data'!$G$2=1,IF('Step 1.1 Raw Data'!$J$9=1,V1656*'Step 1.1 Raw Data'!$H$15*'Step 1.1 Raw Data'!$H$16/1000,IF('Step 1.1 Raw Data'!$J$9=2,V1656*'Step 1.1 Raw Data'!$I$15*'Step 1.1 Raw Data'!$I$16/1000,IF('Step 1.1 Raw Data'!$J$9=3,V1656*'Step 1.1 Raw Data'!$J$15*'Step 1.1 Raw Data'!$J$16/1000))),0))</f>
        <v>0</v>
      </c>
    </row>
    <row r="1657" spans="1:24" ht="12.5" x14ac:dyDescent="0.25">
      <c r="A1657" s="11">
        <f>IF(ISBLANK('Step 1.1 Raw Data'!A1657),"-",'Step 1.1 Raw Data'!A1657)</f>
        <v>43201.375095717594</v>
      </c>
      <c r="B1657">
        <f>IF(ISBLANK('Step 1.1 Raw Data'!A1657),"-",HOUR(A1657))</f>
        <v>9</v>
      </c>
      <c r="C1657">
        <f>IF(ISBLANK('Step 1.1 Raw Data'!A1657),"-",WEEKDAY(A1657))</f>
        <v>4</v>
      </c>
      <c r="D1657">
        <f>IF(ISBLANK('Step 1.1 Raw Data'!B1657),"-",'Step 1.1 Raw Data'!B1657)</f>
        <v>0</v>
      </c>
      <c r="E1657" s="18">
        <f>IF(ISBLANK('Step 1.1 Raw Data'!A1657),"-",IF('Step 1.1 Raw Data'!$G$2=0,D1657*'Step 1.1 Raw Data'!$H$15*'Step 1.1 Raw Data'!$H$16/1000,0))</f>
        <v>0</v>
      </c>
      <c r="F1657" s="18">
        <f>IF(ISBLANK('Step 1.1 Raw Data'!A1657),"-",IF('Step 1.1 Raw Data'!$G$2=1,IF('Step 1.1 Raw Data'!$G$9=1,D1657*'Step 1.1 Raw Data'!$H$15*'Step 1.1 Raw Data'!$H$16/1000,IF('Step 1.1 Raw Data'!$G$9=2,D1657*'Step 1.1 Raw Data'!$I$15*'Step 1.1 Raw Data'!$I$16/1000,IF('Step 1.1 Raw Data'!$G$9=3,D1657*'Step 1.1 Raw Data'!$J$15*'Step 1.1 Raw Data'!$J$16/1000))),0))</f>
        <v>0</v>
      </c>
      <c r="G1657" s="11">
        <f>IF(ISBLANK('Step 1.1 Raw Data'!A1657),"-",'Step 1.1 Raw Data'!A1657)</f>
        <v>43201.375095717594</v>
      </c>
      <c r="H1657">
        <f>IF(ISBLANK('Step 1.1 Raw Data'!A1657),"-",HOUR(G1657))</f>
        <v>9</v>
      </c>
      <c r="I1657">
        <f>IF(ISBLANK('Step 1.1 Raw Data'!A1657),"-",WEEKDAY(G1657))</f>
        <v>4</v>
      </c>
      <c r="J1657" s="2">
        <f>IF(ISBLANK('Step 1.1 Raw Data'!C1657),"-",'Step 1.1 Raw Data'!C1657)</f>
        <v>0</v>
      </c>
      <c r="K1657" s="18">
        <f>IF(ISBLANK('Step 1.1 Raw Data'!A1657),"-",IF('Step 1.1 Raw Data'!$G$2=0,J1657*'Step 1.1 Raw Data'!$H$15*'Step 1.1 Raw Data'!$H$16/1000,0))</f>
        <v>0</v>
      </c>
      <c r="L1657" s="18">
        <f>IF(ISBLANK('Step 1.1 Raw Data'!A1657),"-",IF('Step 1.1 Raw Data'!$G$2=1,IF('Step 1.1 Raw Data'!$H$9=1,J1657*'Step 1.1 Raw Data'!$H$15*'Step 1.1 Raw Data'!$H$16/1000,IF('Step 1.1 Raw Data'!$H$9=2,J1657*'Step 1.1 Raw Data'!$I$15*'Step 1.1 Raw Data'!$I$16/1000,IF('Step 1.1 Raw Data'!$H$9=3,J1657*'Step 1.1 Raw Data'!$J$15*'Step 1.1 Raw Data'!$J$16/1000))),0))</f>
        <v>0</v>
      </c>
      <c r="M1657" s="11">
        <f>IF(ISBLANK('Step 1.1 Raw Data'!A1657),"-",'Step 1.1 Raw Data'!A1657)</f>
        <v>43201.375095717594</v>
      </c>
      <c r="N1657">
        <f>IF(ISBLANK('Step 1.1 Raw Data'!A1657),"-",HOUR(M1657))</f>
        <v>9</v>
      </c>
      <c r="O1657">
        <f>IF(ISBLANK('Step 1.1 Raw Data'!A1657),"-",WEEKDAY(M1657))</f>
        <v>4</v>
      </c>
      <c r="P1657">
        <f>IF(ISBLANK('Step 1.1 Raw Data'!D1657),"-",'Step 1.1 Raw Data'!D1657)</f>
        <v>86.715500000000006</v>
      </c>
      <c r="Q1657" s="18">
        <f>IF(ISBLANK('Step 1.1 Raw Data'!A1657),"-",IF('Step 1.1 Raw Data'!$G$2=0,P1657*'Step 1.1 Raw Data'!$H$15*'Step 1.1 Raw Data'!$H$16/1000,0))</f>
        <v>18.114000794999999</v>
      </c>
      <c r="R1657" s="18">
        <f>IF(ISBLANK('Step 1.1 Raw Data'!A1657),"-",IF('Step 1.1 Raw Data'!$G$2=1,IF('Step 1.1 Raw Data'!$I$9=1,P1657*'Step 1.1 Raw Data'!$H$15*'Step 1.1 Raw Data'!$H$16/1000,IF('Step 1.1 Raw Data'!$I$9=2,P1657*'Step 1.1 Raw Data'!$I$15*'Step 1.1 Raw Data'!$I$16/1000,IF('Step 1.1 Raw Data'!$I$9=3,P1657*'Step 1.1 Raw Data'!$J$15*'Step 1.1 Raw Data'!$J$16/1000))),0))</f>
        <v>0</v>
      </c>
      <c r="S1657" s="11">
        <f>IF(ISBLANK('Step 1.1 Raw Data'!A1657),"-",'Step 1.1 Raw Data'!A1657)</f>
        <v>43201.375095717594</v>
      </c>
      <c r="T1657">
        <f>IF(ISBLANK('Step 1.1 Raw Data'!A1657),"-",HOUR(S1657))</f>
        <v>9</v>
      </c>
      <c r="U1657">
        <f>IF(ISBLANK('Step 1.1 Raw Data'!A1657),"-",WEEKDAY(S1657))</f>
        <v>4</v>
      </c>
      <c r="V1657">
        <f>IF(ISBLANK('Step 1.1 Raw Data'!E1657),"-",'Step 1.1 Raw Data'!E1657)</f>
        <v>32.951890000000006</v>
      </c>
      <c r="W1657" s="18">
        <f>IF(ISBLANK('Step 1.1 Raw Data'!A1657),"-",IF('Step 1.1 Raw Data'!$G$2=0,V1657*'Step 1.1 Raw Data'!$H$15*'Step 1.1 Raw Data'!$H$16/1000,0))</f>
        <v>6.8833203021000005</v>
      </c>
      <c r="X1657" s="18">
        <f>IF(ISBLANK('Step 1.1 Raw Data'!A1657),"-",IF('Step 1.1 Raw Data'!$G$2=1,IF('Step 1.1 Raw Data'!$J$9=1,V1657*'Step 1.1 Raw Data'!$H$15*'Step 1.1 Raw Data'!$H$16/1000,IF('Step 1.1 Raw Data'!$J$9=2,V1657*'Step 1.1 Raw Data'!$I$15*'Step 1.1 Raw Data'!$I$16/1000,IF('Step 1.1 Raw Data'!$J$9=3,V1657*'Step 1.1 Raw Data'!$J$15*'Step 1.1 Raw Data'!$J$16/1000))),0))</f>
        <v>0</v>
      </c>
    </row>
    <row r="1658" spans="1:24" ht="12.5" x14ac:dyDescent="0.25">
      <c r="A1658" s="11">
        <f>IF(ISBLANK('Step 1.1 Raw Data'!A1658),"-",'Step 1.1 Raw Data'!A1658)</f>
        <v>43201.416762442132</v>
      </c>
      <c r="B1658">
        <f>IF(ISBLANK('Step 1.1 Raw Data'!A1658),"-",HOUR(A1658))</f>
        <v>10</v>
      </c>
      <c r="C1658">
        <f>IF(ISBLANK('Step 1.1 Raw Data'!A1658),"-",WEEKDAY(A1658))</f>
        <v>4</v>
      </c>
      <c r="D1658">
        <f>IF(ISBLANK('Step 1.1 Raw Data'!B1658),"-",'Step 1.1 Raw Data'!B1658)</f>
        <v>0</v>
      </c>
      <c r="E1658" s="18">
        <f>IF(ISBLANK('Step 1.1 Raw Data'!A1658),"-",IF('Step 1.1 Raw Data'!$G$2=0,D1658*'Step 1.1 Raw Data'!$H$15*'Step 1.1 Raw Data'!$H$16/1000,0))</f>
        <v>0</v>
      </c>
      <c r="F1658" s="18">
        <f>IF(ISBLANK('Step 1.1 Raw Data'!A1658),"-",IF('Step 1.1 Raw Data'!$G$2=1,IF('Step 1.1 Raw Data'!$G$9=1,D1658*'Step 1.1 Raw Data'!$H$15*'Step 1.1 Raw Data'!$H$16/1000,IF('Step 1.1 Raw Data'!$G$9=2,D1658*'Step 1.1 Raw Data'!$I$15*'Step 1.1 Raw Data'!$I$16/1000,IF('Step 1.1 Raw Data'!$G$9=3,D1658*'Step 1.1 Raw Data'!$J$15*'Step 1.1 Raw Data'!$J$16/1000))),0))</f>
        <v>0</v>
      </c>
      <c r="G1658" s="11">
        <f>IF(ISBLANK('Step 1.1 Raw Data'!A1658),"-",'Step 1.1 Raw Data'!A1658)</f>
        <v>43201.416762442132</v>
      </c>
      <c r="H1658">
        <f>IF(ISBLANK('Step 1.1 Raw Data'!A1658),"-",HOUR(G1658))</f>
        <v>10</v>
      </c>
      <c r="I1658">
        <f>IF(ISBLANK('Step 1.1 Raw Data'!A1658),"-",WEEKDAY(G1658))</f>
        <v>4</v>
      </c>
      <c r="J1658" s="2">
        <f>IF(ISBLANK('Step 1.1 Raw Data'!C1658),"-",'Step 1.1 Raw Data'!C1658)</f>
        <v>0</v>
      </c>
      <c r="K1658" s="18">
        <f>IF(ISBLANK('Step 1.1 Raw Data'!A1658),"-",IF('Step 1.1 Raw Data'!$G$2=0,J1658*'Step 1.1 Raw Data'!$H$15*'Step 1.1 Raw Data'!$H$16/1000,0))</f>
        <v>0</v>
      </c>
      <c r="L1658" s="18">
        <f>IF(ISBLANK('Step 1.1 Raw Data'!A1658),"-",IF('Step 1.1 Raw Data'!$G$2=1,IF('Step 1.1 Raw Data'!$H$9=1,J1658*'Step 1.1 Raw Data'!$H$15*'Step 1.1 Raw Data'!$H$16/1000,IF('Step 1.1 Raw Data'!$H$9=2,J1658*'Step 1.1 Raw Data'!$I$15*'Step 1.1 Raw Data'!$I$16/1000,IF('Step 1.1 Raw Data'!$H$9=3,J1658*'Step 1.1 Raw Data'!$J$15*'Step 1.1 Raw Data'!$J$16/1000))),0))</f>
        <v>0</v>
      </c>
      <c r="M1658" s="11">
        <f>IF(ISBLANK('Step 1.1 Raw Data'!A1658),"-",'Step 1.1 Raw Data'!A1658)</f>
        <v>43201.416762442132</v>
      </c>
      <c r="N1658">
        <f>IF(ISBLANK('Step 1.1 Raw Data'!A1658),"-",HOUR(M1658))</f>
        <v>10</v>
      </c>
      <c r="O1658">
        <f>IF(ISBLANK('Step 1.1 Raw Data'!A1658),"-",WEEKDAY(M1658))</f>
        <v>4</v>
      </c>
      <c r="P1658">
        <f>IF(ISBLANK('Step 1.1 Raw Data'!D1658),"-",'Step 1.1 Raw Data'!D1658)</f>
        <v>86.674300000000002</v>
      </c>
      <c r="Q1658" s="18">
        <f>IF(ISBLANK('Step 1.1 Raw Data'!A1658),"-",IF('Step 1.1 Raw Data'!$G$2=0,P1658*'Step 1.1 Raw Data'!$H$15*'Step 1.1 Raw Data'!$H$16/1000,0))</f>
        <v>18.105394527000001</v>
      </c>
      <c r="R1658" s="18">
        <f>IF(ISBLANK('Step 1.1 Raw Data'!A1658),"-",IF('Step 1.1 Raw Data'!$G$2=1,IF('Step 1.1 Raw Data'!$I$9=1,P1658*'Step 1.1 Raw Data'!$H$15*'Step 1.1 Raw Data'!$H$16/1000,IF('Step 1.1 Raw Data'!$I$9=2,P1658*'Step 1.1 Raw Data'!$I$15*'Step 1.1 Raw Data'!$I$16/1000,IF('Step 1.1 Raw Data'!$I$9=3,P1658*'Step 1.1 Raw Data'!$J$15*'Step 1.1 Raw Data'!$J$16/1000))),0))</f>
        <v>0</v>
      </c>
      <c r="S1658" s="11">
        <f>IF(ISBLANK('Step 1.1 Raw Data'!A1658),"-",'Step 1.1 Raw Data'!A1658)</f>
        <v>43201.416762442132</v>
      </c>
      <c r="T1658">
        <f>IF(ISBLANK('Step 1.1 Raw Data'!A1658),"-",HOUR(S1658))</f>
        <v>10</v>
      </c>
      <c r="U1658">
        <f>IF(ISBLANK('Step 1.1 Raw Data'!A1658),"-",WEEKDAY(S1658))</f>
        <v>4</v>
      </c>
      <c r="V1658">
        <f>IF(ISBLANK('Step 1.1 Raw Data'!E1658),"-",'Step 1.1 Raw Data'!E1658)</f>
        <v>32.936233999999999</v>
      </c>
      <c r="W1658" s="18">
        <f>IF(ISBLANK('Step 1.1 Raw Data'!A1658),"-",IF('Step 1.1 Raw Data'!$G$2=0,V1658*'Step 1.1 Raw Data'!$H$15*'Step 1.1 Raw Data'!$H$16/1000,0))</f>
        <v>6.8800499202599994</v>
      </c>
      <c r="X1658" s="18">
        <f>IF(ISBLANK('Step 1.1 Raw Data'!A1658),"-",IF('Step 1.1 Raw Data'!$G$2=1,IF('Step 1.1 Raw Data'!$J$9=1,V1658*'Step 1.1 Raw Data'!$H$15*'Step 1.1 Raw Data'!$H$16/1000,IF('Step 1.1 Raw Data'!$J$9=2,V1658*'Step 1.1 Raw Data'!$I$15*'Step 1.1 Raw Data'!$I$16/1000,IF('Step 1.1 Raw Data'!$J$9=3,V1658*'Step 1.1 Raw Data'!$J$15*'Step 1.1 Raw Data'!$J$16/1000))),0))</f>
        <v>0</v>
      </c>
    </row>
    <row r="1659" spans="1:24" ht="12.5" x14ac:dyDescent="0.25">
      <c r="A1659" s="11">
        <f>IF(ISBLANK('Step 1.1 Raw Data'!A1659),"-",'Step 1.1 Raw Data'!A1659)</f>
        <v>43201.458429166669</v>
      </c>
      <c r="B1659">
        <f>IF(ISBLANK('Step 1.1 Raw Data'!A1659),"-",HOUR(A1659))</f>
        <v>11</v>
      </c>
      <c r="C1659">
        <f>IF(ISBLANK('Step 1.1 Raw Data'!A1659),"-",WEEKDAY(A1659))</f>
        <v>4</v>
      </c>
      <c r="D1659">
        <f>IF(ISBLANK('Step 1.1 Raw Data'!B1659),"-",'Step 1.1 Raw Data'!B1659)</f>
        <v>0</v>
      </c>
      <c r="E1659" s="18">
        <f>IF(ISBLANK('Step 1.1 Raw Data'!A1659),"-",IF('Step 1.1 Raw Data'!$G$2=0,D1659*'Step 1.1 Raw Data'!$H$15*'Step 1.1 Raw Data'!$H$16/1000,0))</f>
        <v>0</v>
      </c>
      <c r="F1659" s="18">
        <f>IF(ISBLANK('Step 1.1 Raw Data'!A1659),"-",IF('Step 1.1 Raw Data'!$G$2=1,IF('Step 1.1 Raw Data'!$G$9=1,D1659*'Step 1.1 Raw Data'!$H$15*'Step 1.1 Raw Data'!$H$16/1000,IF('Step 1.1 Raw Data'!$G$9=2,D1659*'Step 1.1 Raw Data'!$I$15*'Step 1.1 Raw Data'!$I$16/1000,IF('Step 1.1 Raw Data'!$G$9=3,D1659*'Step 1.1 Raw Data'!$J$15*'Step 1.1 Raw Data'!$J$16/1000))),0))</f>
        <v>0</v>
      </c>
      <c r="G1659" s="11">
        <f>IF(ISBLANK('Step 1.1 Raw Data'!A1659),"-",'Step 1.1 Raw Data'!A1659)</f>
        <v>43201.458429166669</v>
      </c>
      <c r="H1659">
        <f>IF(ISBLANK('Step 1.1 Raw Data'!A1659),"-",HOUR(G1659))</f>
        <v>11</v>
      </c>
      <c r="I1659">
        <f>IF(ISBLANK('Step 1.1 Raw Data'!A1659),"-",WEEKDAY(G1659))</f>
        <v>4</v>
      </c>
      <c r="J1659" s="2">
        <f>IF(ISBLANK('Step 1.1 Raw Data'!C1659),"-",'Step 1.1 Raw Data'!C1659)</f>
        <v>0</v>
      </c>
      <c r="K1659" s="18">
        <f>IF(ISBLANK('Step 1.1 Raw Data'!A1659),"-",IF('Step 1.1 Raw Data'!$G$2=0,J1659*'Step 1.1 Raw Data'!$H$15*'Step 1.1 Raw Data'!$H$16/1000,0))</f>
        <v>0</v>
      </c>
      <c r="L1659" s="18">
        <f>IF(ISBLANK('Step 1.1 Raw Data'!A1659),"-",IF('Step 1.1 Raw Data'!$G$2=1,IF('Step 1.1 Raw Data'!$H$9=1,J1659*'Step 1.1 Raw Data'!$H$15*'Step 1.1 Raw Data'!$H$16/1000,IF('Step 1.1 Raw Data'!$H$9=2,J1659*'Step 1.1 Raw Data'!$I$15*'Step 1.1 Raw Data'!$I$16/1000,IF('Step 1.1 Raw Data'!$H$9=3,J1659*'Step 1.1 Raw Data'!$J$15*'Step 1.1 Raw Data'!$J$16/1000))),0))</f>
        <v>0</v>
      </c>
      <c r="M1659" s="11">
        <f>IF(ISBLANK('Step 1.1 Raw Data'!A1659),"-",'Step 1.1 Raw Data'!A1659)</f>
        <v>43201.458429166669</v>
      </c>
      <c r="N1659">
        <f>IF(ISBLANK('Step 1.1 Raw Data'!A1659),"-",HOUR(M1659))</f>
        <v>11</v>
      </c>
      <c r="O1659">
        <f>IF(ISBLANK('Step 1.1 Raw Data'!A1659),"-",WEEKDAY(M1659))</f>
        <v>4</v>
      </c>
      <c r="P1659">
        <f>IF(ISBLANK('Step 1.1 Raw Data'!D1659),"-",'Step 1.1 Raw Data'!D1659)</f>
        <v>86.895600000000002</v>
      </c>
      <c r="Q1659" s="18">
        <f>IF(ISBLANK('Step 1.1 Raw Data'!A1659),"-",IF('Step 1.1 Raw Data'!$G$2=0,P1659*'Step 1.1 Raw Data'!$H$15*'Step 1.1 Raw Data'!$H$16/1000,0))</f>
        <v>18.151621884000001</v>
      </c>
      <c r="R1659" s="18">
        <f>IF(ISBLANK('Step 1.1 Raw Data'!A1659),"-",IF('Step 1.1 Raw Data'!$G$2=1,IF('Step 1.1 Raw Data'!$I$9=1,P1659*'Step 1.1 Raw Data'!$H$15*'Step 1.1 Raw Data'!$H$16/1000,IF('Step 1.1 Raw Data'!$I$9=2,P1659*'Step 1.1 Raw Data'!$I$15*'Step 1.1 Raw Data'!$I$16/1000,IF('Step 1.1 Raw Data'!$I$9=3,P1659*'Step 1.1 Raw Data'!$J$15*'Step 1.1 Raw Data'!$J$16/1000))),0))</f>
        <v>0</v>
      </c>
      <c r="S1659" s="11">
        <f>IF(ISBLANK('Step 1.1 Raw Data'!A1659),"-",'Step 1.1 Raw Data'!A1659)</f>
        <v>43201.458429166669</v>
      </c>
      <c r="T1659">
        <f>IF(ISBLANK('Step 1.1 Raw Data'!A1659),"-",HOUR(S1659))</f>
        <v>11</v>
      </c>
      <c r="U1659">
        <f>IF(ISBLANK('Step 1.1 Raw Data'!A1659),"-",WEEKDAY(S1659))</f>
        <v>4</v>
      </c>
      <c r="V1659">
        <f>IF(ISBLANK('Step 1.1 Raw Data'!E1659),"-",'Step 1.1 Raw Data'!E1659)</f>
        <v>33.020327999999999</v>
      </c>
      <c r="W1659" s="18">
        <f>IF(ISBLANK('Step 1.1 Raw Data'!A1659),"-",IF('Step 1.1 Raw Data'!$G$2=0,V1659*'Step 1.1 Raw Data'!$H$15*'Step 1.1 Raw Data'!$H$16/1000,0))</f>
        <v>6.8976163159200006</v>
      </c>
      <c r="X1659" s="18">
        <f>IF(ISBLANK('Step 1.1 Raw Data'!A1659),"-",IF('Step 1.1 Raw Data'!$G$2=1,IF('Step 1.1 Raw Data'!$J$9=1,V1659*'Step 1.1 Raw Data'!$H$15*'Step 1.1 Raw Data'!$H$16/1000,IF('Step 1.1 Raw Data'!$J$9=2,V1659*'Step 1.1 Raw Data'!$I$15*'Step 1.1 Raw Data'!$I$16/1000,IF('Step 1.1 Raw Data'!$J$9=3,V1659*'Step 1.1 Raw Data'!$J$15*'Step 1.1 Raw Data'!$J$16/1000))),0))</f>
        <v>0</v>
      </c>
    </row>
    <row r="1660" spans="1:24" ht="12.5" x14ac:dyDescent="0.25">
      <c r="A1660" s="11">
        <f>IF(ISBLANK('Step 1.1 Raw Data'!A1660),"-",'Step 1.1 Raw Data'!A1660)</f>
        <v>43201.500095891206</v>
      </c>
      <c r="B1660">
        <f>IF(ISBLANK('Step 1.1 Raw Data'!A1660),"-",HOUR(A1660))</f>
        <v>12</v>
      </c>
      <c r="C1660">
        <f>IF(ISBLANK('Step 1.1 Raw Data'!A1660),"-",WEEKDAY(A1660))</f>
        <v>4</v>
      </c>
      <c r="D1660">
        <f>IF(ISBLANK('Step 1.1 Raw Data'!B1660),"-",'Step 1.1 Raw Data'!B1660)</f>
        <v>0</v>
      </c>
      <c r="E1660" s="18">
        <f>IF(ISBLANK('Step 1.1 Raw Data'!A1660),"-",IF('Step 1.1 Raw Data'!$G$2=0,D1660*'Step 1.1 Raw Data'!$H$15*'Step 1.1 Raw Data'!$H$16/1000,0))</f>
        <v>0</v>
      </c>
      <c r="F1660" s="18">
        <f>IF(ISBLANK('Step 1.1 Raw Data'!A1660),"-",IF('Step 1.1 Raw Data'!$G$2=1,IF('Step 1.1 Raw Data'!$G$9=1,D1660*'Step 1.1 Raw Data'!$H$15*'Step 1.1 Raw Data'!$H$16/1000,IF('Step 1.1 Raw Data'!$G$9=2,D1660*'Step 1.1 Raw Data'!$I$15*'Step 1.1 Raw Data'!$I$16/1000,IF('Step 1.1 Raw Data'!$G$9=3,D1660*'Step 1.1 Raw Data'!$J$15*'Step 1.1 Raw Data'!$J$16/1000))),0))</f>
        <v>0</v>
      </c>
      <c r="G1660" s="11">
        <f>IF(ISBLANK('Step 1.1 Raw Data'!A1660),"-",'Step 1.1 Raw Data'!A1660)</f>
        <v>43201.500095891206</v>
      </c>
      <c r="H1660">
        <f>IF(ISBLANK('Step 1.1 Raw Data'!A1660),"-",HOUR(G1660))</f>
        <v>12</v>
      </c>
      <c r="I1660">
        <f>IF(ISBLANK('Step 1.1 Raw Data'!A1660),"-",WEEKDAY(G1660))</f>
        <v>4</v>
      </c>
      <c r="J1660" s="2">
        <f>IF(ISBLANK('Step 1.1 Raw Data'!C1660),"-",'Step 1.1 Raw Data'!C1660)</f>
        <v>0</v>
      </c>
      <c r="K1660" s="18">
        <f>IF(ISBLANK('Step 1.1 Raw Data'!A1660),"-",IF('Step 1.1 Raw Data'!$G$2=0,J1660*'Step 1.1 Raw Data'!$H$15*'Step 1.1 Raw Data'!$H$16/1000,0))</f>
        <v>0</v>
      </c>
      <c r="L1660" s="18">
        <f>IF(ISBLANK('Step 1.1 Raw Data'!A1660),"-",IF('Step 1.1 Raw Data'!$G$2=1,IF('Step 1.1 Raw Data'!$H$9=1,J1660*'Step 1.1 Raw Data'!$H$15*'Step 1.1 Raw Data'!$H$16/1000,IF('Step 1.1 Raw Data'!$H$9=2,J1660*'Step 1.1 Raw Data'!$I$15*'Step 1.1 Raw Data'!$I$16/1000,IF('Step 1.1 Raw Data'!$H$9=3,J1660*'Step 1.1 Raw Data'!$J$15*'Step 1.1 Raw Data'!$J$16/1000))),0))</f>
        <v>0</v>
      </c>
      <c r="M1660" s="11">
        <f>IF(ISBLANK('Step 1.1 Raw Data'!A1660),"-",'Step 1.1 Raw Data'!A1660)</f>
        <v>43201.500095891206</v>
      </c>
      <c r="N1660">
        <f>IF(ISBLANK('Step 1.1 Raw Data'!A1660),"-",HOUR(M1660))</f>
        <v>12</v>
      </c>
      <c r="O1660">
        <f>IF(ISBLANK('Step 1.1 Raw Data'!A1660),"-",WEEKDAY(M1660))</f>
        <v>4</v>
      </c>
      <c r="P1660">
        <f>IF(ISBLANK('Step 1.1 Raw Data'!D1660),"-",'Step 1.1 Raw Data'!D1660)</f>
        <v>86.927599999999998</v>
      </c>
      <c r="Q1660" s="18">
        <f>IF(ISBLANK('Step 1.1 Raw Data'!A1660),"-",IF('Step 1.1 Raw Data'!$G$2=0,P1660*'Step 1.1 Raw Data'!$H$15*'Step 1.1 Raw Data'!$H$16/1000,0))</f>
        <v>18.158306364000001</v>
      </c>
      <c r="R1660" s="18">
        <f>IF(ISBLANK('Step 1.1 Raw Data'!A1660),"-",IF('Step 1.1 Raw Data'!$G$2=1,IF('Step 1.1 Raw Data'!$I$9=1,P1660*'Step 1.1 Raw Data'!$H$15*'Step 1.1 Raw Data'!$H$16/1000,IF('Step 1.1 Raw Data'!$I$9=2,P1660*'Step 1.1 Raw Data'!$I$15*'Step 1.1 Raw Data'!$I$16/1000,IF('Step 1.1 Raw Data'!$I$9=3,P1660*'Step 1.1 Raw Data'!$J$15*'Step 1.1 Raw Data'!$J$16/1000))),0))</f>
        <v>0</v>
      </c>
      <c r="S1660" s="11">
        <f>IF(ISBLANK('Step 1.1 Raw Data'!A1660),"-",'Step 1.1 Raw Data'!A1660)</f>
        <v>43201.500095891206</v>
      </c>
      <c r="T1660">
        <f>IF(ISBLANK('Step 1.1 Raw Data'!A1660),"-",HOUR(S1660))</f>
        <v>12</v>
      </c>
      <c r="U1660">
        <f>IF(ISBLANK('Step 1.1 Raw Data'!A1660),"-",WEEKDAY(S1660))</f>
        <v>4</v>
      </c>
      <c r="V1660">
        <f>IF(ISBLANK('Step 1.1 Raw Data'!E1660),"-",'Step 1.1 Raw Data'!E1660)</f>
        <v>33.032488000000001</v>
      </c>
      <c r="W1660" s="18">
        <f>IF(ISBLANK('Step 1.1 Raw Data'!A1660),"-",IF('Step 1.1 Raw Data'!$G$2=0,V1660*'Step 1.1 Raw Data'!$H$15*'Step 1.1 Raw Data'!$H$16/1000,0))</f>
        <v>6.9001564183200008</v>
      </c>
      <c r="X1660" s="18">
        <f>IF(ISBLANK('Step 1.1 Raw Data'!A1660),"-",IF('Step 1.1 Raw Data'!$G$2=1,IF('Step 1.1 Raw Data'!$J$9=1,V1660*'Step 1.1 Raw Data'!$H$15*'Step 1.1 Raw Data'!$H$16/1000,IF('Step 1.1 Raw Data'!$J$9=2,V1660*'Step 1.1 Raw Data'!$I$15*'Step 1.1 Raw Data'!$I$16/1000,IF('Step 1.1 Raw Data'!$J$9=3,V1660*'Step 1.1 Raw Data'!$J$15*'Step 1.1 Raw Data'!$J$16/1000))),0))</f>
        <v>0</v>
      </c>
    </row>
    <row r="1661" spans="1:24" ht="12.5" x14ac:dyDescent="0.25">
      <c r="A1661" s="11">
        <f>IF(ISBLANK('Step 1.1 Raw Data'!A1661),"-",'Step 1.1 Raw Data'!A1661)</f>
        <v>43201.541762615743</v>
      </c>
      <c r="B1661">
        <f>IF(ISBLANK('Step 1.1 Raw Data'!A1661),"-",HOUR(A1661))</f>
        <v>13</v>
      </c>
      <c r="C1661">
        <f>IF(ISBLANK('Step 1.1 Raw Data'!A1661),"-",WEEKDAY(A1661))</f>
        <v>4</v>
      </c>
      <c r="D1661">
        <f>IF(ISBLANK('Step 1.1 Raw Data'!B1661),"-",'Step 1.1 Raw Data'!B1661)</f>
        <v>0</v>
      </c>
      <c r="E1661" s="18">
        <f>IF(ISBLANK('Step 1.1 Raw Data'!A1661),"-",IF('Step 1.1 Raw Data'!$G$2=0,D1661*'Step 1.1 Raw Data'!$H$15*'Step 1.1 Raw Data'!$H$16/1000,0))</f>
        <v>0</v>
      </c>
      <c r="F1661" s="18">
        <f>IF(ISBLANK('Step 1.1 Raw Data'!A1661),"-",IF('Step 1.1 Raw Data'!$G$2=1,IF('Step 1.1 Raw Data'!$G$9=1,D1661*'Step 1.1 Raw Data'!$H$15*'Step 1.1 Raw Data'!$H$16/1000,IF('Step 1.1 Raw Data'!$G$9=2,D1661*'Step 1.1 Raw Data'!$I$15*'Step 1.1 Raw Data'!$I$16/1000,IF('Step 1.1 Raw Data'!$G$9=3,D1661*'Step 1.1 Raw Data'!$J$15*'Step 1.1 Raw Data'!$J$16/1000))),0))</f>
        <v>0</v>
      </c>
      <c r="G1661" s="11">
        <f>IF(ISBLANK('Step 1.1 Raw Data'!A1661),"-",'Step 1.1 Raw Data'!A1661)</f>
        <v>43201.541762615743</v>
      </c>
      <c r="H1661">
        <f>IF(ISBLANK('Step 1.1 Raw Data'!A1661),"-",HOUR(G1661))</f>
        <v>13</v>
      </c>
      <c r="I1661">
        <f>IF(ISBLANK('Step 1.1 Raw Data'!A1661),"-",WEEKDAY(G1661))</f>
        <v>4</v>
      </c>
      <c r="J1661" s="2">
        <f>IF(ISBLANK('Step 1.1 Raw Data'!C1661),"-",'Step 1.1 Raw Data'!C1661)</f>
        <v>0</v>
      </c>
      <c r="K1661" s="18">
        <f>IF(ISBLANK('Step 1.1 Raw Data'!A1661),"-",IF('Step 1.1 Raw Data'!$G$2=0,J1661*'Step 1.1 Raw Data'!$H$15*'Step 1.1 Raw Data'!$H$16/1000,0))</f>
        <v>0</v>
      </c>
      <c r="L1661" s="18">
        <f>IF(ISBLANK('Step 1.1 Raw Data'!A1661),"-",IF('Step 1.1 Raw Data'!$G$2=1,IF('Step 1.1 Raw Data'!$H$9=1,J1661*'Step 1.1 Raw Data'!$H$15*'Step 1.1 Raw Data'!$H$16/1000,IF('Step 1.1 Raw Data'!$H$9=2,J1661*'Step 1.1 Raw Data'!$I$15*'Step 1.1 Raw Data'!$I$16/1000,IF('Step 1.1 Raw Data'!$H$9=3,J1661*'Step 1.1 Raw Data'!$J$15*'Step 1.1 Raw Data'!$J$16/1000))),0))</f>
        <v>0</v>
      </c>
      <c r="M1661" s="11">
        <f>IF(ISBLANK('Step 1.1 Raw Data'!A1661),"-",'Step 1.1 Raw Data'!A1661)</f>
        <v>43201.541762615743</v>
      </c>
      <c r="N1661">
        <f>IF(ISBLANK('Step 1.1 Raw Data'!A1661),"-",HOUR(M1661))</f>
        <v>13</v>
      </c>
      <c r="O1661">
        <f>IF(ISBLANK('Step 1.1 Raw Data'!A1661),"-",WEEKDAY(M1661))</f>
        <v>4</v>
      </c>
      <c r="P1661">
        <f>IF(ISBLANK('Step 1.1 Raw Data'!D1661),"-",'Step 1.1 Raw Data'!D1661)</f>
        <v>87.254099999999994</v>
      </c>
      <c r="Q1661" s="18">
        <f>IF(ISBLANK('Step 1.1 Raw Data'!A1661),"-",IF('Step 1.1 Raw Data'!$G$2=0,P1661*'Step 1.1 Raw Data'!$H$15*'Step 1.1 Raw Data'!$H$16/1000,0))</f>
        <v>18.226508948999999</v>
      </c>
      <c r="R1661" s="18">
        <f>IF(ISBLANK('Step 1.1 Raw Data'!A1661),"-",IF('Step 1.1 Raw Data'!$G$2=1,IF('Step 1.1 Raw Data'!$I$9=1,P1661*'Step 1.1 Raw Data'!$H$15*'Step 1.1 Raw Data'!$H$16/1000,IF('Step 1.1 Raw Data'!$I$9=2,P1661*'Step 1.1 Raw Data'!$I$15*'Step 1.1 Raw Data'!$I$16/1000,IF('Step 1.1 Raw Data'!$I$9=3,P1661*'Step 1.1 Raw Data'!$J$15*'Step 1.1 Raw Data'!$J$16/1000))),0))</f>
        <v>0</v>
      </c>
      <c r="S1661" s="11">
        <f>IF(ISBLANK('Step 1.1 Raw Data'!A1661),"-",'Step 1.1 Raw Data'!A1661)</f>
        <v>43201.541762615743</v>
      </c>
      <c r="T1661">
        <f>IF(ISBLANK('Step 1.1 Raw Data'!A1661),"-",HOUR(S1661))</f>
        <v>13</v>
      </c>
      <c r="U1661">
        <f>IF(ISBLANK('Step 1.1 Raw Data'!A1661),"-",WEEKDAY(S1661))</f>
        <v>4</v>
      </c>
      <c r="V1661">
        <f>IF(ISBLANK('Step 1.1 Raw Data'!E1661),"-",'Step 1.1 Raw Data'!E1661)</f>
        <v>33.156557999999997</v>
      </c>
      <c r="W1661" s="18">
        <f>IF(ISBLANK('Step 1.1 Raw Data'!A1661),"-",IF('Step 1.1 Raw Data'!$G$2=0,V1661*'Step 1.1 Raw Data'!$H$15*'Step 1.1 Raw Data'!$H$16/1000,0))</f>
        <v>6.9260734006199991</v>
      </c>
      <c r="X1661" s="18">
        <f>IF(ISBLANK('Step 1.1 Raw Data'!A1661),"-",IF('Step 1.1 Raw Data'!$G$2=1,IF('Step 1.1 Raw Data'!$J$9=1,V1661*'Step 1.1 Raw Data'!$H$15*'Step 1.1 Raw Data'!$H$16/1000,IF('Step 1.1 Raw Data'!$J$9=2,V1661*'Step 1.1 Raw Data'!$I$15*'Step 1.1 Raw Data'!$I$16/1000,IF('Step 1.1 Raw Data'!$J$9=3,V1661*'Step 1.1 Raw Data'!$J$15*'Step 1.1 Raw Data'!$J$16/1000))),0))</f>
        <v>0</v>
      </c>
    </row>
    <row r="1662" spans="1:24" ht="12.5" x14ac:dyDescent="0.25">
      <c r="A1662" s="11">
        <f>IF(ISBLANK('Step 1.1 Raw Data'!A1662),"-",'Step 1.1 Raw Data'!A1662)</f>
        <v>43201.58342934028</v>
      </c>
      <c r="B1662">
        <f>IF(ISBLANK('Step 1.1 Raw Data'!A1662),"-",HOUR(A1662))</f>
        <v>14</v>
      </c>
      <c r="C1662">
        <f>IF(ISBLANK('Step 1.1 Raw Data'!A1662),"-",WEEKDAY(A1662))</f>
        <v>4</v>
      </c>
      <c r="D1662">
        <f>IF(ISBLANK('Step 1.1 Raw Data'!B1662),"-",'Step 1.1 Raw Data'!B1662)</f>
        <v>0</v>
      </c>
      <c r="E1662" s="18">
        <f>IF(ISBLANK('Step 1.1 Raw Data'!A1662),"-",IF('Step 1.1 Raw Data'!$G$2=0,D1662*'Step 1.1 Raw Data'!$H$15*'Step 1.1 Raw Data'!$H$16/1000,0))</f>
        <v>0</v>
      </c>
      <c r="F1662" s="18">
        <f>IF(ISBLANK('Step 1.1 Raw Data'!A1662),"-",IF('Step 1.1 Raw Data'!$G$2=1,IF('Step 1.1 Raw Data'!$G$9=1,D1662*'Step 1.1 Raw Data'!$H$15*'Step 1.1 Raw Data'!$H$16/1000,IF('Step 1.1 Raw Data'!$G$9=2,D1662*'Step 1.1 Raw Data'!$I$15*'Step 1.1 Raw Data'!$I$16/1000,IF('Step 1.1 Raw Data'!$G$9=3,D1662*'Step 1.1 Raw Data'!$J$15*'Step 1.1 Raw Data'!$J$16/1000))),0))</f>
        <v>0</v>
      </c>
      <c r="G1662" s="11">
        <f>IF(ISBLANK('Step 1.1 Raw Data'!A1662),"-",'Step 1.1 Raw Data'!A1662)</f>
        <v>43201.58342934028</v>
      </c>
      <c r="H1662">
        <f>IF(ISBLANK('Step 1.1 Raw Data'!A1662),"-",HOUR(G1662))</f>
        <v>14</v>
      </c>
      <c r="I1662">
        <f>IF(ISBLANK('Step 1.1 Raw Data'!A1662),"-",WEEKDAY(G1662))</f>
        <v>4</v>
      </c>
      <c r="J1662" s="2">
        <f>IF(ISBLANK('Step 1.1 Raw Data'!C1662),"-",'Step 1.1 Raw Data'!C1662)</f>
        <v>0</v>
      </c>
      <c r="K1662" s="18">
        <f>IF(ISBLANK('Step 1.1 Raw Data'!A1662),"-",IF('Step 1.1 Raw Data'!$G$2=0,J1662*'Step 1.1 Raw Data'!$H$15*'Step 1.1 Raw Data'!$H$16/1000,0))</f>
        <v>0</v>
      </c>
      <c r="L1662" s="18">
        <f>IF(ISBLANK('Step 1.1 Raw Data'!A1662),"-",IF('Step 1.1 Raw Data'!$G$2=1,IF('Step 1.1 Raw Data'!$H$9=1,J1662*'Step 1.1 Raw Data'!$H$15*'Step 1.1 Raw Data'!$H$16/1000,IF('Step 1.1 Raw Data'!$H$9=2,J1662*'Step 1.1 Raw Data'!$I$15*'Step 1.1 Raw Data'!$I$16/1000,IF('Step 1.1 Raw Data'!$H$9=3,J1662*'Step 1.1 Raw Data'!$J$15*'Step 1.1 Raw Data'!$J$16/1000))),0))</f>
        <v>0</v>
      </c>
      <c r="M1662" s="11">
        <f>IF(ISBLANK('Step 1.1 Raw Data'!A1662),"-",'Step 1.1 Raw Data'!A1662)</f>
        <v>43201.58342934028</v>
      </c>
      <c r="N1662">
        <f>IF(ISBLANK('Step 1.1 Raw Data'!A1662),"-",HOUR(M1662))</f>
        <v>14</v>
      </c>
      <c r="O1662">
        <f>IF(ISBLANK('Step 1.1 Raw Data'!A1662),"-",WEEKDAY(M1662))</f>
        <v>4</v>
      </c>
      <c r="P1662">
        <f>IF(ISBLANK('Step 1.1 Raw Data'!D1662),"-",'Step 1.1 Raw Data'!D1662)</f>
        <v>87.403700000000001</v>
      </c>
      <c r="Q1662" s="18">
        <f>IF(ISBLANK('Step 1.1 Raw Data'!A1662),"-",IF('Step 1.1 Raw Data'!$G$2=0,P1662*'Step 1.1 Raw Data'!$H$15*'Step 1.1 Raw Data'!$H$16/1000,0))</f>
        <v>18.257758893000002</v>
      </c>
      <c r="R1662" s="18">
        <f>IF(ISBLANK('Step 1.1 Raw Data'!A1662),"-",IF('Step 1.1 Raw Data'!$G$2=1,IF('Step 1.1 Raw Data'!$I$9=1,P1662*'Step 1.1 Raw Data'!$H$15*'Step 1.1 Raw Data'!$H$16/1000,IF('Step 1.1 Raw Data'!$I$9=2,P1662*'Step 1.1 Raw Data'!$I$15*'Step 1.1 Raw Data'!$I$16/1000,IF('Step 1.1 Raw Data'!$I$9=3,P1662*'Step 1.1 Raw Data'!$J$15*'Step 1.1 Raw Data'!$J$16/1000))),0))</f>
        <v>0</v>
      </c>
      <c r="S1662" s="11">
        <f>IF(ISBLANK('Step 1.1 Raw Data'!A1662),"-",'Step 1.1 Raw Data'!A1662)</f>
        <v>43201.58342934028</v>
      </c>
      <c r="T1662">
        <f>IF(ISBLANK('Step 1.1 Raw Data'!A1662),"-",HOUR(S1662))</f>
        <v>14</v>
      </c>
      <c r="U1662">
        <f>IF(ISBLANK('Step 1.1 Raw Data'!A1662),"-",WEEKDAY(S1662))</f>
        <v>4</v>
      </c>
      <c r="V1662">
        <f>IF(ISBLANK('Step 1.1 Raw Data'!E1662),"-",'Step 1.1 Raw Data'!E1662)</f>
        <v>33.213405999999999</v>
      </c>
      <c r="W1662" s="18">
        <f>IF(ISBLANK('Step 1.1 Raw Data'!A1662),"-",IF('Step 1.1 Raw Data'!$G$2=0,V1662*'Step 1.1 Raw Data'!$H$15*'Step 1.1 Raw Data'!$H$16/1000,0))</f>
        <v>6.9379483793400007</v>
      </c>
      <c r="X1662" s="18">
        <f>IF(ISBLANK('Step 1.1 Raw Data'!A1662),"-",IF('Step 1.1 Raw Data'!$G$2=1,IF('Step 1.1 Raw Data'!$J$9=1,V1662*'Step 1.1 Raw Data'!$H$15*'Step 1.1 Raw Data'!$H$16/1000,IF('Step 1.1 Raw Data'!$J$9=2,V1662*'Step 1.1 Raw Data'!$I$15*'Step 1.1 Raw Data'!$I$16/1000,IF('Step 1.1 Raw Data'!$J$9=3,V1662*'Step 1.1 Raw Data'!$J$15*'Step 1.1 Raw Data'!$J$16/1000))),0))</f>
        <v>0</v>
      </c>
    </row>
    <row r="1663" spans="1:24" ht="12.5" x14ac:dyDescent="0.25">
      <c r="A1663" s="11">
        <f>IF(ISBLANK('Step 1.1 Raw Data'!A1663),"-",'Step 1.1 Raw Data'!A1663)</f>
        <v>43201.625096064818</v>
      </c>
      <c r="B1663">
        <f>IF(ISBLANK('Step 1.1 Raw Data'!A1663),"-",HOUR(A1663))</f>
        <v>15</v>
      </c>
      <c r="C1663">
        <f>IF(ISBLANK('Step 1.1 Raw Data'!A1663),"-",WEEKDAY(A1663))</f>
        <v>4</v>
      </c>
      <c r="D1663">
        <f>IF(ISBLANK('Step 1.1 Raw Data'!B1663),"-",'Step 1.1 Raw Data'!B1663)</f>
        <v>0</v>
      </c>
      <c r="E1663" s="18">
        <f>IF(ISBLANK('Step 1.1 Raw Data'!A1663),"-",IF('Step 1.1 Raw Data'!$G$2=0,D1663*'Step 1.1 Raw Data'!$H$15*'Step 1.1 Raw Data'!$H$16/1000,0))</f>
        <v>0</v>
      </c>
      <c r="F1663" s="18">
        <f>IF(ISBLANK('Step 1.1 Raw Data'!A1663),"-",IF('Step 1.1 Raw Data'!$G$2=1,IF('Step 1.1 Raw Data'!$G$9=1,D1663*'Step 1.1 Raw Data'!$H$15*'Step 1.1 Raw Data'!$H$16/1000,IF('Step 1.1 Raw Data'!$G$9=2,D1663*'Step 1.1 Raw Data'!$I$15*'Step 1.1 Raw Data'!$I$16/1000,IF('Step 1.1 Raw Data'!$G$9=3,D1663*'Step 1.1 Raw Data'!$J$15*'Step 1.1 Raw Data'!$J$16/1000))),0))</f>
        <v>0</v>
      </c>
      <c r="G1663" s="11">
        <f>IF(ISBLANK('Step 1.1 Raw Data'!A1663),"-",'Step 1.1 Raw Data'!A1663)</f>
        <v>43201.625096064818</v>
      </c>
      <c r="H1663">
        <f>IF(ISBLANK('Step 1.1 Raw Data'!A1663),"-",HOUR(G1663))</f>
        <v>15</v>
      </c>
      <c r="I1663">
        <f>IF(ISBLANK('Step 1.1 Raw Data'!A1663),"-",WEEKDAY(G1663))</f>
        <v>4</v>
      </c>
      <c r="J1663" s="2">
        <f>IF(ISBLANK('Step 1.1 Raw Data'!C1663),"-",'Step 1.1 Raw Data'!C1663)</f>
        <v>0</v>
      </c>
      <c r="K1663" s="18">
        <f>IF(ISBLANK('Step 1.1 Raw Data'!A1663),"-",IF('Step 1.1 Raw Data'!$G$2=0,J1663*'Step 1.1 Raw Data'!$H$15*'Step 1.1 Raw Data'!$H$16/1000,0))</f>
        <v>0</v>
      </c>
      <c r="L1663" s="18">
        <f>IF(ISBLANK('Step 1.1 Raw Data'!A1663),"-",IF('Step 1.1 Raw Data'!$G$2=1,IF('Step 1.1 Raw Data'!$H$9=1,J1663*'Step 1.1 Raw Data'!$H$15*'Step 1.1 Raw Data'!$H$16/1000,IF('Step 1.1 Raw Data'!$H$9=2,J1663*'Step 1.1 Raw Data'!$I$15*'Step 1.1 Raw Data'!$I$16/1000,IF('Step 1.1 Raw Data'!$H$9=3,J1663*'Step 1.1 Raw Data'!$J$15*'Step 1.1 Raw Data'!$J$16/1000))),0))</f>
        <v>0</v>
      </c>
      <c r="M1663" s="11">
        <f>IF(ISBLANK('Step 1.1 Raw Data'!A1663),"-",'Step 1.1 Raw Data'!A1663)</f>
        <v>43201.625096064818</v>
      </c>
      <c r="N1663">
        <f>IF(ISBLANK('Step 1.1 Raw Data'!A1663),"-",HOUR(M1663))</f>
        <v>15</v>
      </c>
      <c r="O1663">
        <f>IF(ISBLANK('Step 1.1 Raw Data'!A1663),"-",WEEKDAY(M1663))</f>
        <v>4</v>
      </c>
      <c r="P1663">
        <f>IF(ISBLANK('Step 1.1 Raw Data'!D1663),"-",'Step 1.1 Raw Data'!D1663)</f>
        <v>87.212900000000005</v>
      </c>
      <c r="Q1663" s="18">
        <f>IF(ISBLANK('Step 1.1 Raw Data'!A1663),"-",IF('Step 1.1 Raw Data'!$G$2=0,P1663*'Step 1.1 Raw Data'!$H$15*'Step 1.1 Raw Data'!$H$16/1000,0))</f>
        <v>18.217902680999998</v>
      </c>
      <c r="R1663" s="18">
        <f>IF(ISBLANK('Step 1.1 Raw Data'!A1663),"-",IF('Step 1.1 Raw Data'!$G$2=1,IF('Step 1.1 Raw Data'!$I$9=1,P1663*'Step 1.1 Raw Data'!$H$15*'Step 1.1 Raw Data'!$H$16/1000,IF('Step 1.1 Raw Data'!$I$9=2,P1663*'Step 1.1 Raw Data'!$I$15*'Step 1.1 Raw Data'!$I$16/1000,IF('Step 1.1 Raw Data'!$I$9=3,P1663*'Step 1.1 Raw Data'!$J$15*'Step 1.1 Raw Data'!$J$16/1000))),0))</f>
        <v>0</v>
      </c>
      <c r="S1663" s="11">
        <f>IF(ISBLANK('Step 1.1 Raw Data'!A1663),"-",'Step 1.1 Raw Data'!A1663)</f>
        <v>43201.625096064818</v>
      </c>
      <c r="T1663">
        <f>IF(ISBLANK('Step 1.1 Raw Data'!A1663),"-",HOUR(S1663))</f>
        <v>15</v>
      </c>
      <c r="U1663">
        <f>IF(ISBLANK('Step 1.1 Raw Data'!A1663),"-",WEEKDAY(S1663))</f>
        <v>4</v>
      </c>
      <c r="V1663">
        <f>IF(ISBLANK('Step 1.1 Raw Data'!E1663),"-",'Step 1.1 Raw Data'!E1663)</f>
        <v>33.140902000000004</v>
      </c>
      <c r="W1663" s="18">
        <f>IF(ISBLANK('Step 1.1 Raw Data'!A1663),"-",IF('Step 1.1 Raw Data'!$G$2=0,V1663*'Step 1.1 Raw Data'!$H$15*'Step 1.1 Raw Data'!$H$16/1000,0))</f>
        <v>6.9228030187800016</v>
      </c>
      <c r="X1663" s="18">
        <f>IF(ISBLANK('Step 1.1 Raw Data'!A1663),"-",IF('Step 1.1 Raw Data'!$G$2=1,IF('Step 1.1 Raw Data'!$J$9=1,V1663*'Step 1.1 Raw Data'!$H$15*'Step 1.1 Raw Data'!$H$16/1000,IF('Step 1.1 Raw Data'!$J$9=2,V1663*'Step 1.1 Raw Data'!$I$15*'Step 1.1 Raw Data'!$I$16/1000,IF('Step 1.1 Raw Data'!$J$9=3,V1663*'Step 1.1 Raw Data'!$J$15*'Step 1.1 Raw Data'!$J$16/1000))),0))</f>
        <v>0</v>
      </c>
    </row>
    <row r="1664" spans="1:24" ht="12.5" x14ac:dyDescent="0.25">
      <c r="A1664" s="11">
        <f>IF(ISBLANK('Step 1.1 Raw Data'!A1664),"-",'Step 1.1 Raw Data'!A1664)</f>
        <v>43201.666762789355</v>
      </c>
      <c r="B1664">
        <f>IF(ISBLANK('Step 1.1 Raw Data'!A1664),"-",HOUR(A1664))</f>
        <v>16</v>
      </c>
      <c r="C1664">
        <f>IF(ISBLANK('Step 1.1 Raw Data'!A1664),"-",WEEKDAY(A1664))</f>
        <v>4</v>
      </c>
      <c r="D1664">
        <f>IF(ISBLANK('Step 1.1 Raw Data'!B1664),"-",'Step 1.1 Raw Data'!B1664)</f>
        <v>0</v>
      </c>
      <c r="E1664" s="18">
        <f>IF(ISBLANK('Step 1.1 Raw Data'!A1664),"-",IF('Step 1.1 Raw Data'!$G$2=0,D1664*'Step 1.1 Raw Data'!$H$15*'Step 1.1 Raw Data'!$H$16/1000,0))</f>
        <v>0</v>
      </c>
      <c r="F1664" s="18">
        <f>IF(ISBLANK('Step 1.1 Raw Data'!A1664),"-",IF('Step 1.1 Raw Data'!$G$2=1,IF('Step 1.1 Raw Data'!$G$9=1,D1664*'Step 1.1 Raw Data'!$H$15*'Step 1.1 Raw Data'!$H$16/1000,IF('Step 1.1 Raw Data'!$G$9=2,D1664*'Step 1.1 Raw Data'!$I$15*'Step 1.1 Raw Data'!$I$16/1000,IF('Step 1.1 Raw Data'!$G$9=3,D1664*'Step 1.1 Raw Data'!$J$15*'Step 1.1 Raw Data'!$J$16/1000))),0))</f>
        <v>0</v>
      </c>
      <c r="G1664" s="11">
        <f>IF(ISBLANK('Step 1.1 Raw Data'!A1664),"-",'Step 1.1 Raw Data'!A1664)</f>
        <v>43201.666762789355</v>
      </c>
      <c r="H1664">
        <f>IF(ISBLANK('Step 1.1 Raw Data'!A1664),"-",HOUR(G1664))</f>
        <v>16</v>
      </c>
      <c r="I1664">
        <f>IF(ISBLANK('Step 1.1 Raw Data'!A1664),"-",WEEKDAY(G1664))</f>
        <v>4</v>
      </c>
      <c r="J1664" s="2">
        <f>IF(ISBLANK('Step 1.1 Raw Data'!C1664),"-",'Step 1.1 Raw Data'!C1664)</f>
        <v>0</v>
      </c>
      <c r="K1664" s="18">
        <f>IF(ISBLANK('Step 1.1 Raw Data'!A1664),"-",IF('Step 1.1 Raw Data'!$G$2=0,J1664*'Step 1.1 Raw Data'!$H$15*'Step 1.1 Raw Data'!$H$16/1000,0))</f>
        <v>0</v>
      </c>
      <c r="L1664" s="18">
        <f>IF(ISBLANK('Step 1.1 Raw Data'!A1664),"-",IF('Step 1.1 Raw Data'!$G$2=1,IF('Step 1.1 Raw Data'!$H$9=1,J1664*'Step 1.1 Raw Data'!$H$15*'Step 1.1 Raw Data'!$H$16/1000,IF('Step 1.1 Raw Data'!$H$9=2,J1664*'Step 1.1 Raw Data'!$I$15*'Step 1.1 Raw Data'!$I$16/1000,IF('Step 1.1 Raw Data'!$H$9=3,J1664*'Step 1.1 Raw Data'!$J$15*'Step 1.1 Raw Data'!$J$16/1000))),0))</f>
        <v>0</v>
      </c>
      <c r="M1664" s="11">
        <f>IF(ISBLANK('Step 1.1 Raw Data'!A1664),"-",'Step 1.1 Raw Data'!A1664)</f>
        <v>43201.666762789355</v>
      </c>
      <c r="N1664">
        <f>IF(ISBLANK('Step 1.1 Raw Data'!A1664),"-",HOUR(M1664))</f>
        <v>16</v>
      </c>
      <c r="O1664">
        <f>IF(ISBLANK('Step 1.1 Raw Data'!A1664),"-",WEEKDAY(M1664))</f>
        <v>4</v>
      </c>
      <c r="P1664">
        <f>IF(ISBLANK('Step 1.1 Raw Data'!D1664),"-",'Step 1.1 Raw Data'!D1664)</f>
        <v>86.971800000000002</v>
      </c>
      <c r="Q1664" s="18">
        <f>IF(ISBLANK('Step 1.1 Raw Data'!A1664),"-",IF('Step 1.1 Raw Data'!$G$2=0,P1664*'Step 1.1 Raw Data'!$H$15*'Step 1.1 Raw Data'!$H$16/1000,0))</f>
        <v>18.167539302000002</v>
      </c>
      <c r="R1664" s="18">
        <f>IF(ISBLANK('Step 1.1 Raw Data'!A1664),"-",IF('Step 1.1 Raw Data'!$G$2=1,IF('Step 1.1 Raw Data'!$I$9=1,P1664*'Step 1.1 Raw Data'!$H$15*'Step 1.1 Raw Data'!$H$16/1000,IF('Step 1.1 Raw Data'!$I$9=2,P1664*'Step 1.1 Raw Data'!$I$15*'Step 1.1 Raw Data'!$I$16/1000,IF('Step 1.1 Raw Data'!$I$9=3,P1664*'Step 1.1 Raw Data'!$J$15*'Step 1.1 Raw Data'!$J$16/1000))),0))</f>
        <v>0</v>
      </c>
      <c r="S1664" s="11">
        <f>IF(ISBLANK('Step 1.1 Raw Data'!A1664),"-",'Step 1.1 Raw Data'!A1664)</f>
        <v>43201.666762789355</v>
      </c>
      <c r="T1664">
        <f>IF(ISBLANK('Step 1.1 Raw Data'!A1664),"-",HOUR(S1664))</f>
        <v>16</v>
      </c>
      <c r="U1664">
        <f>IF(ISBLANK('Step 1.1 Raw Data'!A1664),"-",WEEKDAY(S1664))</f>
        <v>4</v>
      </c>
      <c r="V1664">
        <f>IF(ISBLANK('Step 1.1 Raw Data'!E1664),"-",'Step 1.1 Raw Data'!E1664)</f>
        <v>33.049284</v>
      </c>
      <c r="W1664" s="18">
        <f>IF(ISBLANK('Step 1.1 Raw Data'!A1664),"-",IF('Step 1.1 Raw Data'!$G$2=0,V1664*'Step 1.1 Raw Data'!$H$15*'Step 1.1 Raw Data'!$H$16/1000,0))</f>
        <v>6.9036649347599992</v>
      </c>
      <c r="X1664" s="18">
        <f>IF(ISBLANK('Step 1.1 Raw Data'!A1664),"-",IF('Step 1.1 Raw Data'!$G$2=1,IF('Step 1.1 Raw Data'!$J$9=1,V1664*'Step 1.1 Raw Data'!$H$15*'Step 1.1 Raw Data'!$H$16/1000,IF('Step 1.1 Raw Data'!$J$9=2,V1664*'Step 1.1 Raw Data'!$I$15*'Step 1.1 Raw Data'!$I$16/1000,IF('Step 1.1 Raw Data'!$J$9=3,V1664*'Step 1.1 Raw Data'!$J$15*'Step 1.1 Raw Data'!$J$16/1000))),0))</f>
        <v>0</v>
      </c>
    </row>
    <row r="1665" spans="1:24" ht="12.5" x14ac:dyDescent="0.25">
      <c r="A1665" s="11">
        <f>IF(ISBLANK('Step 1.1 Raw Data'!A1665),"-",'Step 1.1 Raw Data'!A1665)</f>
        <v>43201.708429513892</v>
      </c>
      <c r="B1665">
        <f>IF(ISBLANK('Step 1.1 Raw Data'!A1665),"-",HOUR(A1665))</f>
        <v>17</v>
      </c>
      <c r="C1665">
        <f>IF(ISBLANK('Step 1.1 Raw Data'!A1665),"-",WEEKDAY(A1665))</f>
        <v>4</v>
      </c>
      <c r="D1665">
        <f>IF(ISBLANK('Step 1.1 Raw Data'!B1665),"-",'Step 1.1 Raw Data'!B1665)</f>
        <v>0</v>
      </c>
      <c r="E1665" s="18">
        <f>IF(ISBLANK('Step 1.1 Raw Data'!A1665),"-",IF('Step 1.1 Raw Data'!$G$2=0,D1665*'Step 1.1 Raw Data'!$H$15*'Step 1.1 Raw Data'!$H$16/1000,0))</f>
        <v>0</v>
      </c>
      <c r="F1665" s="18">
        <f>IF(ISBLANK('Step 1.1 Raw Data'!A1665),"-",IF('Step 1.1 Raw Data'!$G$2=1,IF('Step 1.1 Raw Data'!$G$9=1,D1665*'Step 1.1 Raw Data'!$H$15*'Step 1.1 Raw Data'!$H$16/1000,IF('Step 1.1 Raw Data'!$G$9=2,D1665*'Step 1.1 Raw Data'!$I$15*'Step 1.1 Raw Data'!$I$16/1000,IF('Step 1.1 Raw Data'!$G$9=3,D1665*'Step 1.1 Raw Data'!$J$15*'Step 1.1 Raw Data'!$J$16/1000))),0))</f>
        <v>0</v>
      </c>
      <c r="G1665" s="11">
        <f>IF(ISBLANK('Step 1.1 Raw Data'!A1665),"-",'Step 1.1 Raw Data'!A1665)</f>
        <v>43201.708429513892</v>
      </c>
      <c r="H1665">
        <f>IF(ISBLANK('Step 1.1 Raw Data'!A1665),"-",HOUR(G1665))</f>
        <v>17</v>
      </c>
      <c r="I1665">
        <f>IF(ISBLANK('Step 1.1 Raw Data'!A1665),"-",WEEKDAY(G1665))</f>
        <v>4</v>
      </c>
      <c r="J1665" s="2">
        <f>IF(ISBLANK('Step 1.1 Raw Data'!C1665),"-",'Step 1.1 Raw Data'!C1665)</f>
        <v>0</v>
      </c>
      <c r="K1665" s="18">
        <f>IF(ISBLANK('Step 1.1 Raw Data'!A1665),"-",IF('Step 1.1 Raw Data'!$G$2=0,J1665*'Step 1.1 Raw Data'!$H$15*'Step 1.1 Raw Data'!$H$16/1000,0))</f>
        <v>0</v>
      </c>
      <c r="L1665" s="18">
        <f>IF(ISBLANK('Step 1.1 Raw Data'!A1665),"-",IF('Step 1.1 Raw Data'!$G$2=1,IF('Step 1.1 Raw Data'!$H$9=1,J1665*'Step 1.1 Raw Data'!$H$15*'Step 1.1 Raw Data'!$H$16/1000,IF('Step 1.1 Raw Data'!$H$9=2,J1665*'Step 1.1 Raw Data'!$I$15*'Step 1.1 Raw Data'!$I$16/1000,IF('Step 1.1 Raw Data'!$H$9=3,J1665*'Step 1.1 Raw Data'!$J$15*'Step 1.1 Raw Data'!$J$16/1000))),0))</f>
        <v>0</v>
      </c>
      <c r="M1665" s="11">
        <f>IF(ISBLANK('Step 1.1 Raw Data'!A1665),"-",'Step 1.1 Raw Data'!A1665)</f>
        <v>43201.708429513892</v>
      </c>
      <c r="N1665">
        <f>IF(ISBLANK('Step 1.1 Raw Data'!A1665),"-",HOUR(M1665))</f>
        <v>17</v>
      </c>
      <c r="O1665">
        <f>IF(ISBLANK('Step 1.1 Raw Data'!A1665),"-",WEEKDAY(M1665))</f>
        <v>4</v>
      </c>
      <c r="P1665">
        <f>IF(ISBLANK('Step 1.1 Raw Data'!D1665),"-",'Step 1.1 Raw Data'!D1665)</f>
        <v>87.139700000000005</v>
      </c>
      <c r="Q1665" s="18">
        <f>IF(ISBLANK('Step 1.1 Raw Data'!A1665),"-",IF('Step 1.1 Raw Data'!$G$2=0,P1665*'Step 1.1 Raw Data'!$H$15*'Step 1.1 Raw Data'!$H$16/1000,0))</f>
        <v>18.202611933</v>
      </c>
      <c r="R1665" s="18">
        <f>IF(ISBLANK('Step 1.1 Raw Data'!A1665),"-",IF('Step 1.1 Raw Data'!$G$2=1,IF('Step 1.1 Raw Data'!$I$9=1,P1665*'Step 1.1 Raw Data'!$H$15*'Step 1.1 Raw Data'!$H$16/1000,IF('Step 1.1 Raw Data'!$I$9=2,P1665*'Step 1.1 Raw Data'!$I$15*'Step 1.1 Raw Data'!$I$16/1000,IF('Step 1.1 Raw Data'!$I$9=3,P1665*'Step 1.1 Raw Data'!$J$15*'Step 1.1 Raw Data'!$J$16/1000))),0))</f>
        <v>0</v>
      </c>
      <c r="S1665" s="11">
        <f>IF(ISBLANK('Step 1.1 Raw Data'!A1665),"-",'Step 1.1 Raw Data'!A1665)</f>
        <v>43201.708429513892</v>
      </c>
      <c r="T1665">
        <f>IF(ISBLANK('Step 1.1 Raw Data'!A1665),"-",HOUR(S1665))</f>
        <v>17</v>
      </c>
      <c r="U1665">
        <f>IF(ISBLANK('Step 1.1 Raw Data'!A1665),"-",WEEKDAY(S1665))</f>
        <v>4</v>
      </c>
      <c r="V1665">
        <f>IF(ISBLANK('Step 1.1 Raw Data'!E1665),"-",'Step 1.1 Raw Data'!E1665)</f>
        <v>33.113086000000003</v>
      </c>
      <c r="W1665" s="18">
        <f>IF(ISBLANK('Step 1.1 Raw Data'!A1665),"-",IF('Step 1.1 Raw Data'!$G$2=0,V1665*'Step 1.1 Raw Data'!$H$15*'Step 1.1 Raw Data'!$H$16/1000,0))</f>
        <v>6.9169925345399994</v>
      </c>
      <c r="X1665" s="18">
        <f>IF(ISBLANK('Step 1.1 Raw Data'!A1665),"-",IF('Step 1.1 Raw Data'!$G$2=1,IF('Step 1.1 Raw Data'!$J$9=1,V1665*'Step 1.1 Raw Data'!$H$15*'Step 1.1 Raw Data'!$H$16/1000,IF('Step 1.1 Raw Data'!$J$9=2,V1665*'Step 1.1 Raw Data'!$I$15*'Step 1.1 Raw Data'!$I$16/1000,IF('Step 1.1 Raw Data'!$J$9=3,V1665*'Step 1.1 Raw Data'!$J$15*'Step 1.1 Raw Data'!$J$16/1000))),0))</f>
        <v>0</v>
      </c>
    </row>
    <row r="1666" spans="1:24" ht="12.5" x14ac:dyDescent="0.25">
      <c r="A1666" s="11">
        <f>IF(ISBLANK('Step 1.1 Raw Data'!A1666),"-",'Step 1.1 Raw Data'!A1666)</f>
        <v>43201.750096238429</v>
      </c>
      <c r="B1666">
        <f>IF(ISBLANK('Step 1.1 Raw Data'!A1666),"-",HOUR(A1666))</f>
        <v>18</v>
      </c>
      <c r="C1666">
        <f>IF(ISBLANK('Step 1.1 Raw Data'!A1666),"-",WEEKDAY(A1666))</f>
        <v>4</v>
      </c>
      <c r="D1666">
        <f>IF(ISBLANK('Step 1.1 Raw Data'!B1666),"-",'Step 1.1 Raw Data'!B1666)</f>
        <v>0</v>
      </c>
      <c r="E1666" s="18">
        <f>IF(ISBLANK('Step 1.1 Raw Data'!A1666),"-",IF('Step 1.1 Raw Data'!$G$2=0,D1666*'Step 1.1 Raw Data'!$H$15*'Step 1.1 Raw Data'!$H$16/1000,0))</f>
        <v>0</v>
      </c>
      <c r="F1666" s="18">
        <f>IF(ISBLANK('Step 1.1 Raw Data'!A1666),"-",IF('Step 1.1 Raw Data'!$G$2=1,IF('Step 1.1 Raw Data'!$G$9=1,D1666*'Step 1.1 Raw Data'!$H$15*'Step 1.1 Raw Data'!$H$16/1000,IF('Step 1.1 Raw Data'!$G$9=2,D1666*'Step 1.1 Raw Data'!$I$15*'Step 1.1 Raw Data'!$I$16/1000,IF('Step 1.1 Raw Data'!$G$9=3,D1666*'Step 1.1 Raw Data'!$J$15*'Step 1.1 Raw Data'!$J$16/1000))),0))</f>
        <v>0</v>
      </c>
      <c r="G1666" s="11">
        <f>IF(ISBLANK('Step 1.1 Raw Data'!A1666),"-",'Step 1.1 Raw Data'!A1666)</f>
        <v>43201.750096238429</v>
      </c>
      <c r="H1666">
        <f>IF(ISBLANK('Step 1.1 Raw Data'!A1666),"-",HOUR(G1666))</f>
        <v>18</v>
      </c>
      <c r="I1666">
        <f>IF(ISBLANK('Step 1.1 Raw Data'!A1666),"-",WEEKDAY(G1666))</f>
        <v>4</v>
      </c>
      <c r="J1666" s="2">
        <f>IF(ISBLANK('Step 1.1 Raw Data'!C1666),"-",'Step 1.1 Raw Data'!C1666)</f>
        <v>0</v>
      </c>
      <c r="K1666" s="18">
        <f>IF(ISBLANK('Step 1.1 Raw Data'!A1666),"-",IF('Step 1.1 Raw Data'!$G$2=0,J1666*'Step 1.1 Raw Data'!$H$15*'Step 1.1 Raw Data'!$H$16/1000,0))</f>
        <v>0</v>
      </c>
      <c r="L1666" s="18">
        <f>IF(ISBLANK('Step 1.1 Raw Data'!A1666),"-",IF('Step 1.1 Raw Data'!$G$2=1,IF('Step 1.1 Raw Data'!$H$9=1,J1666*'Step 1.1 Raw Data'!$H$15*'Step 1.1 Raw Data'!$H$16/1000,IF('Step 1.1 Raw Data'!$H$9=2,J1666*'Step 1.1 Raw Data'!$I$15*'Step 1.1 Raw Data'!$I$16/1000,IF('Step 1.1 Raw Data'!$H$9=3,J1666*'Step 1.1 Raw Data'!$J$15*'Step 1.1 Raw Data'!$J$16/1000))),0))</f>
        <v>0</v>
      </c>
      <c r="M1666" s="11">
        <f>IF(ISBLANK('Step 1.1 Raw Data'!A1666),"-",'Step 1.1 Raw Data'!A1666)</f>
        <v>43201.750096238429</v>
      </c>
      <c r="N1666">
        <f>IF(ISBLANK('Step 1.1 Raw Data'!A1666),"-",HOUR(M1666))</f>
        <v>18</v>
      </c>
      <c r="O1666">
        <f>IF(ISBLANK('Step 1.1 Raw Data'!A1666),"-",WEEKDAY(M1666))</f>
        <v>4</v>
      </c>
      <c r="P1666">
        <f>IF(ISBLANK('Step 1.1 Raw Data'!D1666),"-",'Step 1.1 Raw Data'!D1666)</f>
        <v>87.243499999999997</v>
      </c>
      <c r="Q1666" s="18">
        <f>IF(ISBLANK('Step 1.1 Raw Data'!A1666),"-",IF('Step 1.1 Raw Data'!$G$2=0,P1666*'Step 1.1 Raw Data'!$H$15*'Step 1.1 Raw Data'!$H$16/1000,0))</f>
        <v>18.224294714999999</v>
      </c>
      <c r="R1666" s="18">
        <f>IF(ISBLANK('Step 1.1 Raw Data'!A1666),"-",IF('Step 1.1 Raw Data'!$G$2=1,IF('Step 1.1 Raw Data'!$I$9=1,P1666*'Step 1.1 Raw Data'!$H$15*'Step 1.1 Raw Data'!$H$16/1000,IF('Step 1.1 Raw Data'!$I$9=2,P1666*'Step 1.1 Raw Data'!$I$15*'Step 1.1 Raw Data'!$I$16/1000,IF('Step 1.1 Raw Data'!$I$9=3,P1666*'Step 1.1 Raw Data'!$J$15*'Step 1.1 Raw Data'!$J$16/1000))),0))</f>
        <v>0</v>
      </c>
      <c r="S1666" s="11">
        <f>IF(ISBLANK('Step 1.1 Raw Data'!A1666),"-",'Step 1.1 Raw Data'!A1666)</f>
        <v>43201.750096238429</v>
      </c>
      <c r="T1666">
        <f>IF(ISBLANK('Step 1.1 Raw Data'!A1666),"-",HOUR(S1666))</f>
        <v>18</v>
      </c>
      <c r="U1666">
        <f>IF(ISBLANK('Step 1.1 Raw Data'!A1666),"-",WEEKDAY(S1666))</f>
        <v>4</v>
      </c>
      <c r="V1666">
        <f>IF(ISBLANK('Step 1.1 Raw Data'!E1666),"-",'Step 1.1 Raw Data'!E1666)</f>
        <v>33.152529999999999</v>
      </c>
      <c r="W1666" s="18">
        <f>IF(ISBLANK('Step 1.1 Raw Data'!A1666),"-",IF('Step 1.1 Raw Data'!$G$2=0,V1666*'Step 1.1 Raw Data'!$H$15*'Step 1.1 Raw Data'!$H$16/1000,0))</f>
        <v>6.9252319916999996</v>
      </c>
      <c r="X1666" s="18">
        <f>IF(ISBLANK('Step 1.1 Raw Data'!A1666),"-",IF('Step 1.1 Raw Data'!$G$2=1,IF('Step 1.1 Raw Data'!$J$9=1,V1666*'Step 1.1 Raw Data'!$H$15*'Step 1.1 Raw Data'!$H$16/1000,IF('Step 1.1 Raw Data'!$J$9=2,V1666*'Step 1.1 Raw Data'!$I$15*'Step 1.1 Raw Data'!$I$16/1000,IF('Step 1.1 Raw Data'!$J$9=3,V1666*'Step 1.1 Raw Data'!$J$15*'Step 1.1 Raw Data'!$J$16/1000))),0))</f>
        <v>0</v>
      </c>
    </row>
    <row r="1667" spans="1:24" ht="12.5" x14ac:dyDescent="0.25">
      <c r="A1667" s="11">
        <f>IF(ISBLANK('Step 1.1 Raw Data'!A1667),"-",'Step 1.1 Raw Data'!A1667)</f>
        <v>43201.791762962966</v>
      </c>
      <c r="B1667">
        <f>IF(ISBLANK('Step 1.1 Raw Data'!A1667),"-",HOUR(A1667))</f>
        <v>19</v>
      </c>
      <c r="C1667">
        <f>IF(ISBLANK('Step 1.1 Raw Data'!A1667),"-",WEEKDAY(A1667))</f>
        <v>4</v>
      </c>
      <c r="D1667">
        <f>IF(ISBLANK('Step 1.1 Raw Data'!B1667),"-",'Step 1.1 Raw Data'!B1667)</f>
        <v>0</v>
      </c>
      <c r="E1667" s="18">
        <f>IF(ISBLANK('Step 1.1 Raw Data'!A1667),"-",IF('Step 1.1 Raw Data'!$G$2=0,D1667*'Step 1.1 Raw Data'!$H$15*'Step 1.1 Raw Data'!$H$16/1000,0))</f>
        <v>0</v>
      </c>
      <c r="F1667" s="18">
        <f>IF(ISBLANK('Step 1.1 Raw Data'!A1667),"-",IF('Step 1.1 Raw Data'!$G$2=1,IF('Step 1.1 Raw Data'!$G$9=1,D1667*'Step 1.1 Raw Data'!$H$15*'Step 1.1 Raw Data'!$H$16/1000,IF('Step 1.1 Raw Data'!$G$9=2,D1667*'Step 1.1 Raw Data'!$I$15*'Step 1.1 Raw Data'!$I$16/1000,IF('Step 1.1 Raw Data'!$G$9=3,D1667*'Step 1.1 Raw Data'!$J$15*'Step 1.1 Raw Data'!$J$16/1000))),0))</f>
        <v>0</v>
      </c>
      <c r="G1667" s="11">
        <f>IF(ISBLANK('Step 1.1 Raw Data'!A1667),"-",'Step 1.1 Raw Data'!A1667)</f>
        <v>43201.791762962966</v>
      </c>
      <c r="H1667">
        <f>IF(ISBLANK('Step 1.1 Raw Data'!A1667),"-",HOUR(G1667))</f>
        <v>19</v>
      </c>
      <c r="I1667">
        <f>IF(ISBLANK('Step 1.1 Raw Data'!A1667),"-",WEEKDAY(G1667))</f>
        <v>4</v>
      </c>
      <c r="J1667" s="2">
        <f>IF(ISBLANK('Step 1.1 Raw Data'!C1667),"-",'Step 1.1 Raw Data'!C1667)</f>
        <v>0</v>
      </c>
      <c r="K1667" s="18">
        <f>IF(ISBLANK('Step 1.1 Raw Data'!A1667),"-",IF('Step 1.1 Raw Data'!$G$2=0,J1667*'Step 1.1 Raw Data'!$H$15*'Step 1.1 Raw Data'!$H$16/1000,0))</f>
        <v>0</v>
      </c>
      <c r="L1667" s="18">
        <f>IF(ISBLANK('Step 1.1 Raw Data'!A1667),"-",IF('Step 1.1 Raw Data'!$G$2=1,IF('Step 1.1 Raw Data'!$H$9=1,J1667*'Step 1.1 Raw Data'!$H$15*'Step 1.1 Raw Data'!$H$16/1000,IF('Step 1.1 Raw Data'!$H$9=2,J1667*'Step 1.1 Raw Data'!$I$15*'Step 1.1 Raw Data'!$I$16/1000,IF('Step 1.1 Raw Data'!$H$9=3,J1667*'Step 1.1 Raw Data'!$J$15*'Step 1.1 Raw Data'!$J$16/1000))),0))</f>
        <v>0</v>
      </c>
      <c r="M1667" s="11">
        <f>IF(ISBLANK('Step 1.1 Raw Data'!A1667),"-",'Step 1.1 Raw Data'!A1667)</f>
        <v>43201.791762962966</v>
      </c>
      <c r="N1667">
        <f>IF(ISBLANK('Step 1.1 Raw Data'!A1667),"-",HOUR(M1667))</f>
        <v>19</v>
      </c>
      <c r="O1667">
        <f>IF(ISBLANK('Step 1.1 Raw Data'!A1667),"-",WEEKDAY(M1667))</f>
        <v>4</v>
      </c>
      <c r="P1667">
        <f>IF(ISBLANK('Step 1.1 Raw Data'!D1667),"-",'Step 1.1 Raw Data'!D1667)</f>
        <v>86.889399999999995</v>
      </c>
      <c r="Q1667" s="18">
        <f>IF(ISBLANK('Step 1.1 Raw Data'!A1667),"-",IF('Step 1.1 Raw Data'!$G$2=0,P1667*'Step 1.1 Raw Data'!$H$15*'Step 1.1 Raw Data'!$H$16/1000,0))</f>
        <v>18.150326765999999</v>
      </c>
      <c r="R1667" s="18">
        <f>IF(ISBLANK('Step 1.1 Raw Data'!A1667),"-",IF('Step 1.1 Raw Data'!$G$2=1,IF('Step 1.1 Raw Data'!$I$9=1,P1667*'Step 1.1 Raw Data'!$H$15*'Step 1.1 Raw Data'!$H$16/1000,IF('Step 1.1 Raw Data'!$I$9=2,P1667*'Step 1.1 Raw Data'!$I$15*'Step 1.1 Raw Data'!$I$16/1000,IF('Step 1.1 Raw Data'!$I$9=3,P1667*'Step 1.1 Raw Data'!$J$15*'Step 1.1 Raw Data'!$J$16/1000))),0))</f>
        <v>0</v>
      </c>
      <c r="S1667" s="11">
        <f>IF(ISBLANK('Step 1.1 Raw Data'!A1667),"-",'Step 1.1 Raw Data'!A1667)</f>
        <v>43201.791762962966</v>
      </c>
      <c r="T1667">
        <f>IF(ISBLANK('Step 1.1 Raw Data'!A1667),"-",HOUR(S1667))</f>
        <v>19</v>
      </c>
      <c r="U1667">
        <f>IF(ISBLANK('Step 1.1 Raw Data'!A1667),"-",WEEKDAY(S1667))</f>
        <v>4</v>
      </c>
      <c r="V1667">
        <f>IF(ISBLANK('Step 1.1 Raw Data'!E1667),"-",'Step 1.1 Raw Data'!E1667)</f>
        <v>33.017972</v>
      </c>
      <c r="W1667" s="18">
        <f>IF(ISBLANK('Step 1.1 Raw Data'!A1667),"-",IF('Step 1.1 Raw Data'!$G$2=0,V1667*'Step 1.1 Raw Data'!$H$15*'Step 1.1 Raw Data'!$H$16/1000,0))</f>
        <v>6.8971241710799998</v>
      </c>
      <c r="X1667" s="18">
        <f>IF(ISBLANK('Step 1.1 Raw Data'!A1667),"-",IF('Step 1.1 Raw Data'!$G$2=1,IF('Step 1.1 Raw Data'!$J$9=1,V1667*'Step 1.1 Raw Data'!$H$15*'Step 1.1 Raw Data'!$H$16/1000,IF('Step 1.1 Raw Data'!$J$9=2,V1667*'Step 1.1 Raw Data'!$I$15*'Step 1.1 Raw Data'!$I$16/1000,IF('Step 1.1 Raw Data'!$J$9=3,V1667*'Step 1.1 Raw Data'!$J$15*'Step 1.1 Raw Data'!$J$16/1000))),0))</f>
        <v>0</v>
      </c>
    </row>
    <row r="1668" spans="1:24" ht="12.5" x14ac:dyDescent="0.25">
      <c r="A1668" s="11">
        <f>IF(ISBLANK('Step 1.1 Raw Data'!A1668),"-",'Step 1.1 Raw Data'!A1668)</f>
        <v>43201.833429687496</v>
      </c>
      <c r="B1668">
        <f>IF(ISBLANK('Step 1.1 Raw Data'!A1668),"-",HOUR(A1668))</f>
        <v>20</v>
      </c>
      <c r="C1668">
        <f>IF(ISBLANK('Step 1.1 Raw Data'!A1668),"-",WEEKDAY(A1668))</f>
        <v>4</v>
      </c>
      <c r="D1668">
        <f>IF(ISBLANK('Step 1.1 Raw Data'!B1668),"-",'Step 1.1 Raw Data'!B1668)</f>
        <v>0</v>
      </c>
      <c r="E1668" s="18">
        <f>IF(ISBLANK('Step 1.1 Raw Data'!A1668),"-",IF('Step 1.1 Raw Data'!$G$2=0,D1668*'Step 1.1 Raw Data'!$H$15*'Step 1.1 Raw Data'!$H$16/1000,0))</f>
        <v>0</v>
      </c>
      <c r="F1668" s="18">
        <f>IF(ISBLANK('Step 1.1 Raw Data'!A1668),"-",IF('Step 1.1 Raw Data'!$G$2=1,IF('Step 1.1 Raw Data'!$G$9=1,D1668*'Step 1.1 Raw Data'!$H$15*'Step 1.1 Raw Data'!$H$16/1000,IF('Step 1.1 Raw Data'!$G$9=2,D1668*'Step 1.1 Raw Data'!$I$15*'Step 1.1 Raw Data'!$I$16/1000,IF('Step 1.1 Raw Data'!$G$9=3,D1668*'Step 1.1 Raw Data'!$J$15*'Step 1.1 Raw Data'!$J$16/1000))),0))</f>
        <v>0</v>
      </c>
      <c r="G1668" s="11">
        <f>IF(ISBLANK('Step 1.1 Raw Data'!A1668),"-",'Step 1.1 Raw Data'!A1668)</f>
        <v>43201.833429687496</v>
      </c>
      <c r="H1668">
        <f>IF(ISBLANK('Step 1.1 Raw Data'!A1668),"-",HOUR(G1668))</f>
        <v>20</v>
      </c>
      <c r="I1668">
        <f>IF(ISBLANK('Step 1.1 Raw Data'!A1668),"-",WEEKDAY(G1668))</f>
        <v>4</v>
      </c>
      <c r="J1668" s="2">
        <f>IF(ISBLANK('Step 1.1 Raw Data'!C1668),"-",'Step 1.1 Raw Data'!C1668)</f>
        <v>0</v>
      </c>
      <c r="K1668" s="18">
        <f>IF(ISBLANK('Step 1.1 Raw Data'!A1668),"-",IF('Step 1.1 Raw Data'!$G$2=0,J1668*'Step 1.1 Raw Data'!$H$15*'Step 1.1 Raw Data'!$H$16/1000,0))</f>
        <v>0</v>
      </c>
      <c r="L1668" s="18">
        <f>IF(ISBLANK('Step 1.1 Raw Data'!A1668),"-",IF('Step 1.1 Raw Data'!$G$2=1,IF('Step 1.1 Raw Data'!$H$9=1,J1668*'Step 1.1 Raw Data'!$H$15*'Step 1.1 Raw Data'!$H$16/1000,IF('Step 1.1 Raw Data'!$H$9=2,J1668*'Step 1.1 Raw Data'!$I$15*'Step 1.1 Raw Data'!$I$16/1000,IF('Step 1.1 Raw Data'!$H$9=3,J1668*'Step 1.1 Raw Data'!$J$15*'Step 1.1 Raw Data'!$J$16/1000))),0))</f>
        <v>0</v>
      </c>
      <c r="M1668" s="11">
        <f>IF(ISBLANK('Step 1.1 Raw Data'!A1668),"-",'Step 1.1 Raw Data'!A1668)</f>
        <v>43201.833429687496</v>
      </c>
      <c r="N1668">
        <f>IF(ISBLANK('Step 1.1 Raw Data'!A1668),"-",HOUR(M1668))</f>
        <v>20</v>
      </c>
      <c r="O1668">
        <f>IF(ISBLANK('Step 1.1 Raw Data'!A1668),"-",WEEKDAY(M1668))</f>
        <v>4</v>
      </c>
      <c r="P1668">
        <f>IF(ISBLANK('Step 1.1 Raw Data'!D1668),"-",'Step 1.1 Raw Data'!D1668)</f>
        <v>87.183899999999994</v>
      </c>
      <c r="Q1668" s="18">
        <f>IF(ISBLANK('Step 1.1 Raw Data'!A1668),"-",IF('Step 1.1 Raw Data'!$G$2=0,P1668*'Step 1.1 Raw Data'!$H$15*'Step 1.1 Raw Data'!$H$16/1000,0))</f>
        <v>18.211844870999997</v>
      </c>
      <c r="R1668" s="18">
        <f>IF(ISBLANK('Step 1.1 Raw Data'!A1668),"-",IF('Step 1.1 Raw Data'!$G$2=1,IF('Step 1.1 Raw Data'!$I$9=1,P1668*'Step 1.1 Raw Data'!$H$15*'Step 1.1 Raw Data'!$H$16/1000,IF('Step 1.1 Raw Data'!$I$9=2,P1668*'Step 1.1 Raw Data'!$I$15*'Step 1.1 Raw Data'!$I$16/1000,IF('Step 1.1 Raw Data'!$I$9=3,P1668*'Step 1.1 Raw Data'!$J$15*'Step 1.1 Raw Data'!$J$16/1000))),0))</f>
        <v>0</v>
      </c>
      <c r="S1668" s="11">
        <f>IF(ISBLANK('Step 1.1 Raw Data'!A1668),"-",'Step 1.1 Raw Data'!A1668)</f>
        <v>43201.833429687496</v>
      </c>
      <c r="T1668">
        <f>IF(ISBLANK('Step 1.1 Raw Data'!A1668),"-",HOUR(S1668))</f>
        <v>20</v>
      </c>
      <c r="U1668">
        <f>IF(ISBLANK('Step 1.1 Raw Data'!A1668),"-",WEEKDAY(S1668))</f>
        <v>4</v>
      </c>
      <c r="V1668">
        <f>IF(ISBLANK('Step 1.1 Raw Data'!E1668),"-",'Step 1.1 Raw Data'!E1668)</f>
        <v>33.129881999999995</v>
      </c>
      <c r="W1668" s="18">
        <f>IF(ISBLANK('Step 1.1 Raw Data'!A1668),"-",IF('Step 1.1 Raw Data'!$G$2=0,V1668*'Step 1.1 Raw Data'!$H$15*'Step 1.1 Raw Data'!$H$16/1000,0))</f>
        <v>6.9205010509799987</v>
      </c>
      <c r="X1668" s="18">
        <f>IF(ISBLANK('Step 1.1 Raw Data'!A1668),"-",IF('Step 1.1 Raw Data'!$G$2=1,IF('Step 1.1 Raw Data'!$J$9=1,V1668*'Step 1.1 Raw Data'!$H$15*'Step 1.1 Raw Data'!$H$16/1000,IF('Step 1.1 Raw Data'!$J$9=2,V1668*'Step 1.1 Raw Data'!$I$15*'Step 1.1 Raw Data'!$I$16/1000,IF('Step 1.1 Raw Data'!$J$9=3,V1668*'Step 1.1 Raw Data'!$J$15*'Step 1.1 Raw Data'!$J$16/1000))),0))</f>
        <v>0</v>
      </c>
    </row>
    <row r="1669" spans="1:24" ht="12.5" x14ac:dyDescent="0.25">
      <c r="A1669" s="11">
        <f>IF(ISBLANK('Step 1.1 Raw Data'!A1669),"-",'Step 1.1 Raw Data'!A1669)</f>
        <v>43201.875096412034</v>
      </c>
      <c r="B1669">
        <f>IF(ISBLANK('Step 1.1 Raw Data'!A1669),"-",HOUR(A1669))</f>
        <v>21</v>
      </c>
      <c r="C1669">
        <f>IF(ISBLANK('Step 1.1 Raw Data'!A1669),"-",WEEKDAY(A1669))</f>
        <v>4</v>
      </c>
      <c r="D1669">
        <f>IF(ISBLANK('Step 1.1 Raw Data'!B1669),"-",'Step 1.1 Raw Data'!B1669)</f>
        <v>0</v>
      </c>
      <c r="E1669" s="18">
        <f>IF(ISBLANK('Step 1.1 Raw Data'!A1669),"-",IF('Step 1.1 Raw Data'!$G$2=0,D1669*'Step 1.1 Raw Data'!$H$15*'Step 1.1 Raw Data'!$H$16/1000,0))</f>
        <v>0</v>
      </c>
      <c r="F1669" s="18">
        <f>IF(ISBLANK('Step 1.1 Raw Data'!A1669),"-",IF('Step 1.1 Raw Data'!$G$2=1,IF('Step 1.1 Raw Data'!$G$9=1,D1669*'Step 1.1 Raw Data'!$H$15*'Step 1.1 Raw Data'!$H$16/1000,IF('Step 1.1 Raw Data'!$G$9=2,D1669*'Step 1.1 Raw Data'!$I$15*'Step 1.1 Raw Data'!$I$16/1000,IF('Step 1.1 Raw Data'!$G$9=3,D1669*'Step 1.1 Raw Data'!$J$15*'Step 1.1 Raw Data'!$J$16/1000))),0))</f>
        <v>0</v>
      </c>
      <c r="G1669" s="11">
        <f>IF(ISBLANK('Step 1.1 Raw Data'!A1669),"-",'Step 1.1 Raw Data'!A1669)</f>
        <v>43201.875096412034</v>
      </c>
      <c r="H1669">
        <f>IF(ISBLANK('Step 1.1 Raw Data'!A1669),"-",HOUR(G1669))</f>
        <v>21</v>
      </c>
      <c r="I1669">
        <f>IF(ISBLANK('Step 1.1 Raw Data'!A1669),"-",WEEKDAY(G1669))</f>
        <v>4</v>
      </c>
      <c r="J1669" s="2">
        <f>IF(ISBLANK('Step 1.1 Raw Data'!C1669),"-",'Step 1.1 Raw Data'!C1669)</f>
        <v>0</v>
      </c>
      <c r="K1669" s="18">
        <f>IF(ISBLANK('Step 1.1 Raw Data'!A1669),"-",IF('Step 1.1 Raw Data'!$G$2=0,J1669*'Step 1.1 Raw Data'!$H$15*'Step 1.1 Raw Data'!$H$16/1000,0))</f>
        <v>0</v>
      </c>
      <c r="L1669" s="18">
        <f>IF(ISBLANK('Step 1.1 Raw Data'!A1669),"-",IF('Step 1.1 Raw Data'!$G$2=1,IF('Step 1.1 Raw Data'!$H$9=1,J1669*'Step 1.1 Raw Data'!$H$15*'Step 1.1 Raw Data'!$H$16/1000,IF('Step 1.1 Raw Data'!$H$9=2,J1669*'Step 1.1 Raw Data'!$I$15*'Step 1.1 Raw Data'!$I$16/1000,IF('Step 1.1 Raw Data'!$H$9=3,J1669*'Step 1.1 Raw Data'!$J$15*'Step 1.1 Raw Data'!$J$16/1000))),0))</f>
        <v>0</v>
      </c>
      <c r="M1669" s="11">
        <f>IF(ISBLANK('Step 1.1 Raw Data'!A1669),"-",'Step 1.1 Raw Data'!A1669)</f>
        <v>43201.875096412034</v>
      </c>
      <c r="N1669">
        <f>IF(ISBLANK('Step 1.1 Raw Data'!A1669),"-",HOUR(M1669))</f>
        <v>21</v>
      </c>
      <c r="O1669">
        <f>IF(ISBLANK('Step 1.1 Raw Data'!A1669),"-",WEEKDAY(M1669))</f>
        <v>4</v>
      </c>
      <c r="P1669">
        <f>IF(ISBLANK('Step 1.1 Raw Data'!D1669),"-",'Step 1.1 Raw Data'!D1669)</f>
        <v>87.241900000000001</v>
      </c>
      <c r="Q1669" s="18">
        <f>IF(ISBLANK('Step 1.1 Raw Data'!A1669),"-",IF('Step 1.1 Raw Data'!$G$2=0,P1669*'Step 1.1 Raw Data'!$H$15*'Step 1.1 Raw Data'!$H$16/1000,0))</f>
        <v>18.223960491</v>
      </c>
      <c r="R1669" s="18">
        <f>IF(ISBLANK('Step 1.1 Raw Data'!A1669),"-",IF('Step 1.1 Raw Data'!$G$2=1,IF('Step 1.1 Raw Data'!$I$9=1,P1669*'Step 1.1 Raw Data'!$H$15*'Step 1.1 Raw Data'!$H$16/1000,IF('Step 1.1 Raw Data'!$I$9=2,P1669*'Step 1.1 Raw Data'!$I$15*'Step 1.1 Raw Data'!$I$16/1000,IF('Step 1.1 Raw Data'!$I$9=3,P1669*'Step 1.1 Raw Data'!$J$15*'Step 1.1 Raw Data'!$J$16/1000))),0))</f>
        <v>0</v>
      </c>
      <c r="S1669" s="11">
        <f>IF(ISBLANK('Step 1.1 Raw Data'!A1669),"-",'Step 1.1 Raw Data'!A1669)</f>
        <v>43201.875096412034</v>
      </c>
      <c r="T1669">
        <f>IF(ISBLANK('Step 1.1 Raw Data'!A1669),"-",HOUR(S1669))</f>
        <v>21</v>
      </c>
      <c r="U1669">
        <f>IF(ISBLANK('Step 1.1 Raw Data'!A1669),"-",WEEKDAY(S1669))</f>
        <v>4</v>
      </c>
      <c r="V1669">
        <f>IF(ISBLANK('Step 1.1 Raw Data'!E1669),"-",'Step 1.1 Raw Data'!E1669)</f>
        <v>33.151921999999999</v>
      </c>
      <c r="W1669" s="18">
        <f>IF(ISBLANK('Step 1.1 Raw Data'!A1669),"-",IF('Step 1.1 Raw Data'!$G$2=0,V1669*'Step 1.1 Raw Data'!$H$15*'Step 1.1 Raw Data'!$H$16/1000,0))</f>
        <v>6.9251049865799992</v>
      </c>
      <c r="X1669" s="18">
        <f>IF(ISBLANK('Step 1.1 Raw Data'!A1669),"-",IF('Step 1.1 Raw Data'!$G$2=1,IF('Step 1.1 Raw Data'!$J$9=1,V1669*'Step 1.1 Raw Data'!$H$15*'Step 1.1 Raw Data'!$H$16/1000,IF('Step 1.1 Raw Data'!$J$9=2,V1669*'Step 1.1 Raw Data'!$I$15*'Step 1.1 Raw Data'!$I$16/1000,IF('Step 1.1 Raw Data'!$J$9=3,V1669*'Step 1.1 Raw Data'!$J$15*'Step 1.1 Raw Data'!$J$16/1000))),0))</f>
        <v>0</v>
      </c>
    </row>
    <row r="1670" spans="1:24" ht="12.5" x14ac:dyDescent="0.25">
      <c r="A1670" s="11">
        <f>IF(ISBLANK('Step 1.1 Raw Data'!A1670),"-",'Step 1.1 Raw Data'!A1670)</f>
        <v>43201.916763136571</v>
      </c>
      <c r="B1670">
        <f>IF(ISBLANK('Step 1.1 Raw Data'!A1670),"-",HOUR(A1670))</f>
        <v>22</v>
      </c>
      <c r="C1670">
        <f>IF(ISBLANK('Step 1.1 Raw Data'!A1670),"-",WEEKDAY(A1670))</f>
        <v>4</v>
      </c>
      <c r="D1670">
        <f>IF(ISBLANK('Step 1.1 Raw Data'!B1670),"-",'Step 1.1 Raw Data'!B1670)</f>
        <v>0</v>
      </c>
      <c r="E1670" s="18">
        <f>IF(ISBLANK('Step 1.1 Raw Data'!A1670),"-",IF('Step 1.1 Raw Data'!$G$2=0,D1670*'Step 1.1 Raw Data'!$H$15*'Step 1.1 Raw Data'!$H$16/1000,0))</f>
        <v>0</v>
      </c>
      <c r="F1670" s="18">
        <f>IF(ISBLANK('Step 1.1 Raw Data'!A1670),"-",IF('Step 1.1 Raw Data'!$G$2=1,IF('Step 1.1 Raw Data'!$G$9=1,D1670*'Step 1.1 Raw Data'!$H$15*'Step 1.1 Raw Data'!$H$16/1000,IF('Step 1.1 Raw Data'!$G$9=2,D1670*'Step 1.1 Raw Data'!$I$15*'Step 1.1 Raw Data'!$I$16/1000,IF('Step 1.1 Raw Data'!$G$9=3,D1670*'Step 1.1 Raw Data'!$J$15*'Step 1.1 Raw Data'!$J$16/1000))),0))</f>
        <v>0</v>
      </c>
      <c r="G1670" s="11">
        <f>IF(ISBLANK('Step 1.1 Raw Data'!A1670),"-",'Step 1.1 Raw Data'!A1670)</f>
        <v>43201.916763136571</v>
      </c>
      <c r="H1670">
        <f>IF(ISBLANK('Step 1.1 Raw Data'!A1670),"-",HOUR(G1670))</f>
        <v>22</v>
      </c>
      <c r="I1670">
        <f>IF(ISBLANK('Step 1.1 Raw Data'!A1670),"-",WEEKDAY(G1670))</f>
        <v>4</v>
      </c>
      <c r="J1670" s="2">
        <f>IF(ISBLANK('Step 1.1 Raw Data'!C1670),"-",'Step 1.1 Raw Data'!C1670)</f>
        <v>0</v>
      </c>
      <c r="K1670" s="18">
        <f>IF(ISBLANK('Step 1.1 Raw Data'!A1670),"-",IF('Step 1.1 Raw Data'!$G$2=0,J1670*'Step 1.1 Raw Data'!$H$15*'Step 1.1 Raw Data'!$H$16/1000,0))</f>
        <v>0</v>
      </c>
      <c r="L1670" s="18">
        <f>IF(ISBLANK('Step 1.1 Raw Data'!A1670),"-",IF('Step 1.1 Raw Data'!$G$2=1,IF('Step 1.1 Raw Data'!$H$9=1,J1670*'Step 1.1 Raw Data'!$H$15*'Step 1.1 Raw Data'!$H$16/1000,IF('Step 1.1 Raw Data'!$H$9=2,J1670*'Step 1.1 Raw Data'!$I$15*'Step 1.1 Raw Data'!$I$16/1000,IF('Step 1.1 Raw Data'!$H$9=3,J1670*'Step 1.1 Raw Data'!$J$15*'Step 1.1 Raw Data'!$J$16/1000))),0))</f>
        <v>0</v>
      </c>
      <c r="M1670" s="11">
        <f>IF(ISBLANK('Step 1.1 Raw Data'!A1670),"-",'Step 1.1 Raw Data'!A1670)</f>
        <v>43201.916763136571</v>
      </c>
      <c r="N1670">
        <f>IF(ISBLANK('Step 1.1 Raw Data'!A1670),"-",HOUR(M1670))</f>
        <v>22</v>
      </c>
      <c r="O1670">
        <f>IF(ISBLANK('Step 1.1 Raw Data'!A1670),"-",WEEKDAY(M1670))</f>
        <v>4</v>
      </c>
      <c r="P1670">
        <f>IF(ISBLANK('Step 1.1 Raw Data'!D1670),"-",'Step 1.1 Raw Data'!D1670)</f>
        <v>87.173299999999998</v>
      </c>
      <c r="Q1670" s="18">
        <f>IF(ISBLANK('Step 1.1 Raw Data'!A1670),"-",IF('Step 1.1 Raw Data'!$G$2=0,P1670*'Step 1.1 Raw Data'!$H$15*'Step 1.1 Raw Data'!$H$16/1000,0))</f>
        <v>18.209630637</v>
      </c>
      <c r="R1670" s="18">
        <f>IF(ISBLANK('Step 1.1 Raw Data'!A1670),"-",IF('Step 1.1 Raw Data'!$G$2=1,IF('Step 1.1 Raw Data'!$I$9=1,P1670*'Step 1.1 Raw Data'!$H$15*'Step 1.1 Raw Data'!$H$16/1000,IF('Step 1.1 Raw Data'!$I$9=2,P1670*'Step 1.1 Raw Data'!$I$15*'Step 1.1 Raw Data'!$I$16/1000,IF('Step 1.1 Raw Data'!$I$9=3,P1670*'Step 1.1 Raw Data'!$J$15*'Step 1.1 Raw Data'!$J$16/1000))),0))</f>
        <v>0</v>
      </c>
      <c r="S1670" s="11">
        <f>IF(ISBLANK('Step 1.1 Raw Data'!A1670),"-",'Step 1.1 Raw Data'!A1670)</f>
        <v>43201.916763136571</v>
      </c>
      <c r="T1670">
        <f>IF(ISBLANK('Step 1.1 Raw Data'!A1670),"-",HOUR(S1670))</f>
        <v>22</v>
      </c>
      <c r="U1670">
        <f>IF(ISBLANK('Step 1.1 Raw Data'!A1670),"-",WEEKDAY(S1670))</f>
        <v>4</v>
      </c>
      <c r="V1670">
        <f>IF(ISBLANK('Step 1.1 Raw Data'!E1670),"-",'Step 1.1 Raw Data'!E1670)</f>
        <v>33.125853999999997</v>
      </c>
      <c r="W1670" s="18">
        <f>IF(ISBLANK('Step 1.1 Raw Data'!A1670),"-",IF('Step 1.1 Raw Data'!$G$2=0,V1670*'Step 1.1 Raw Data'!$H$15*'Step 1.1 Raw Data'!$H$16/1000,0))</f>
        <v>6.9196596420600001</v>
      </c>
      <c r="X1670" s="18">
        <f>IF(ISBLANK('Step 1.1 Raw Data'!A1670),"-",IF('Step 1.1 Raw Data'!$G$2=1,IF('Step 1.1 Raw Data'!$J$9=1,V1670*'Step 1.1 Raw Data'!$H$15*'Step 1.1 Raw Data'!$H$16/1000,IF('Step 1.1 Raw Data'!$J$9=2,V1670*'Step 1.1 Raw Data'!$I$15*'Step 1.1 Raw Data'!$I$16/1000,IF('Step 1.1 Raw Data'!$J$9=3,V1670*'Step 1.1 Raw Data'!$J$15*'Step 1.1 Raw Data'!$J$16/1000))),0))</f>
        <v>0</v>
      </c>
    </row>
    <row r="1671" spans="1:24" ht="12.5" x14ac:dyDescent="0.25">
      <c r="A1671" s="11">
        <f>IF(ISBLANK('Step 1.1 Raw Data'!A1671),"-",'Step 1.1 Raw Data'!A1671)</f>
        <v>43201.958429861108</v>
      </c>
      <c r="B1671">
        <f>IF(ISBLANK('Step 1.1 Raw Data'!A1671),"-",HOUR(A1671))</f>
        <v>23</v>
      </c>
      <c r="C1671">
        <f>IF(ISBLANK('Step 1.1 Raw Data'!A1671),"-",WEEKDAY(A1671))</f>
        <v>4</v>
      </c>
      <c r="D1671">
        <f>IF(ISBLANK('Step 1.1 Raw Data'!B1671),"-",'Step 1.1 Raw Data'!B1671)</f>
        <v>0</v>
      </c>
      <c r="E1671" s="18">
        <f>IF(ISBLANK('Step 1.1 Raw Data'!A1671),"-",IF('Step 1.1 Raw Data'!$G$2=0,D1671*'Step 1.1 Raw Data'!$H$15*'Step 1.1 Raw Data'!$H$16/1000,0))</f>
        <v>0</v>
      </c>
      <c r="F1671" s="18">
        <f>IF(ISBLANK('Step 1.1 Raw Data'!A1671),"-",IF('Step 1.1 Raw Data'!$G$2=1,IF('Step 1.1 Raw Data'!$G$9=1,D1671*'Step 1.1 Raw Data'!$H$15*'Step 1.1 Raw Data'!$H$16/1000,IF('Step 1.1 Raw Data'!$G$9=2,D1671*'Step 1.1 Raw Data'!$I$15*'Step 1.1 Raw Data'!$I$16/1000,IF('Step 1.1 Raw Data'!$G$9=3,D1671*'Step 1.1 Raw Data'!$J$15*'Step 1.1 Raw Data'!$J$16/1000))),0))</f>
        <v>0</v>
      </c>
      <c r="G1671" s="11">
        <f>IF(ISBLANK('Step 1.1 Raw Data'!A1671),"-",'Step 1.1 Raw Data'!A1671)</f>
        <v>43201.958429861108</v>
      </c>
      <c r="H1671">
        <f>IF(ISBLANK('Step 1.1 Raw Data'!A1671),"-",HOUR(G1671))</f>
        <v>23</v>
      </c>
      <c r="I1671">
        <f>IF(ISBLANK('Step 1.1 Raw Data'!A1671),"-",WEEKDAY(G1671))</f>
        <v>4</v>
      </c>
      <c r="J1671" s="2">
        <f>IF(ISBLANK('Step 1.1 Raw Data'!C1671),"-",'Step 1.1 Raw Data'!C1671)</f>
        <v>0</v>
      </c>
      <c r="K1671" s="18">
        <f>IF(ISBLANK('Step 1.1 Raw Data'!A1671),"-",IF('Step 1.1 Raw Data'!$G$2=0,J1671*'Step 1.1 Raw Data'!$H$15*'Step 1.1 Raw Data'!$H$16/1000,0))</f>
        <v>0</v>
      </c>
      <c r="L1671" s="18">
        <f>IF(ISBLANK('Step 1.1 Raw Data'!A1671),"-",IF('Step 1.1 Raw Data'!$G$2=1,IF('Step 1.1 Raw Data'!$H$9=1,J1671*'Step 1.1 Raw Data'!$H$15*'Step 1.1 Raw Data'!$H$16/1000,IF('Step 1.1 Raw Data'!$H$9=2,J1671*'Step 1.1 Raw Data'!$I$15*'Step 1.1 Raw Data'!$I$16/1000,IF('Step 1.1 Raw Data'!$H$9=3,J1671*'Step 1.1 Raw Data'!$J$15*'Step 1.1 Raw Data'!$J$16/1000))),0))</f>
        <v>0</v>
      </c>
      <c r="M1671" s="11">
        <f>IF(ISBLANK('Step 1.1 Raw Data'!A1671),"-",'Step 1.1 Raw Data'!A1671)</f>
        <v>43201.958429861108</v>
      </c>
      <c r="N1671">
        <f>IF(ISBLANK('Step 1.1 Raw Data'!A1671),"-",HOUR(M1671))</f>
        <v>23</v>
      </c>
      <c r="O1671">
        <f>IF(ISBLANK('Step 1.1 Raw Data'!A1671),"-",WEEKDAY(M1671))</f>
        <v>4</v>
      </c>
      <c r="P1671">
        <f>IF(ISBLANK('Step 1.1 Raw Data'!D1671),"-",'Step 1.1 Raw Data'!D1671)</f>
        <v>87.255700000000004</v>
      </c>
      <c r="Q1671" s="18">
        <f>IF(ISBLANK('Step 1.1 Raw Data'!A1671),"-",IF('Step 1.1 Raw Data'!$G$2=0,P1671*'Step 1.1 Raw Data'!$H$15*'Step 1.1 Raw Data'!$H$16/1000,0))</f>
        <v>18.226843173000002</v>
      </c>
      <c r="R1671" s="18">
        <f>IF(ISBLANK('Step 1.1 Raw Data'!A1671),"-",IF('Step 1.1 Raw Data'!$G$2=1,IF('Step 1.1 Raw Data'!$I$9=1,P1671*'Step 1.1 Raw Data'!$H$15*'Step 1.1 Raw Data'!$H$16/1000,IF('Step 1.1 Raw Data'!$I$9=2,P1671*'Step 1.1 Raw Data'!$I$15*'Step 1.1 Raw Data'!$I$16/1000,IF('Step 1.1 Raw Data'!$I$9=3,P1671*'Step 1.1 Raw Data'!$J$15*'Step 1.1 Raw Data'!$J$16/1000))),0))</f>
        <v>0</v>
      </c>
      <c r="S1671" s="11">
        <f>IF(ISBLANK('Step 1.1 Raw Data'!A1671),"-",'Step 1.1 Raw Data'!A1671)</f>
        <v>43201.958429861108</v>
      </c>
      <c r="T1671">
        <f>IF(ISBLANK('Step 1.1 Raw Data'!A1671),"-",HOUR(S1671))</f>
        <v>23</v>
      </c>
      <c r="U1671">
        <f>IF(ISBLANK('Step 1.1 Raw Data'!A1671),"-",WEEKDAY(S1671))</f>
        <v>4</v>
      </c>
      <c r="V1671">
        <f>IF(ISBLANK('Step 1.1 Raw Data'!E1671),"-",'Step 1.1 Raw Data'!E1671)</f>
        <v>33.157166000000004</v>
      </c>
      <c r="W1671" s="18">
        <f>IF(ISBLANK('Step 1.1 Raw Data'!A1671),"-",IF('Step 1.1 Raw Data'!$G$2=0,V1671*'Step 1.1 Raw Data'!$H$15*'Step 1.1 Raw Data'!$H$16/1000,0))</f>
        <v>6.9262004057400013</v>
      </c>
      <c r="X1671" s="18">
        <f>IF(ISBLANK('Step 1.1 Raw Data'!A1671),"-",IF('Step 1.1 Raw Data'!$G$2=1,IF('Step 1.1 Raw Data'!$J$9=1,V1671*'Step 1.1 Raw Data'!$H$15*'Step 1.1 Raw Data'!$H$16/1000,IF('Step 1.1 Raw Data'!$J$9=2,V1671*'Step 1.1 Raw Data'!$I$15*'Step 1.1 Raw Data'!$I$16/1000,IF('Step 1.1 Raw Data'!$J$9=3,V1671*'Step 1.1 Raw Data'!$J$15*'Step 1.1 Raw Data'!$J$16/1000))),0))</f>
        <v>0</v>
      </c>
    </row>
    <row r="1672" spans="1:24" ht="12.5" x14ac:dyDescent="0.25">
      <c r="A1672" s="11">
        <f>IF(ISBLANK('Step 1.1 Raw Data'!A1672),"-",'Step 1.1 Raw Data'!A1672)</f>
        <v>43202.000096585645</v>
      </c>
      <c r="B1672">
        <f>IF(ISBLANK('Step 1.1 Raw Data'!A1672),"-",HOUR(A1672))</f>
        <v>0</v>
      </c>
      <c r="C1672">
        <f>IF(ISBLANK('Step 1.1 Raw Data'!A1672),"-",WEEKDAY(A1672))</f>
        <v>5</v>
      </c>
      <c r="D1672">
        <f>IF(ISBLANK('Step 1.1 Raw Data'!B1672),"-",'Step 1.1 Raw Data'!B1672)</f>
        <v>86.549199999999999</v>
      </c>
      <c r="E1672" s="18">
        <f>IF(ISBLANK('Step 1.1 Raw Data'!A1672),"-",IF('Step 1.1 Raw Data'!$G$2=0,D1672*'Step 1.1 Raw Data'!$H$15*'Step 1.1 Raw Data'!$H$16/1000,0))</f>
        <v>18.079262388</v>
      </c>
      <c r="F1672" s="18">
        <f>IF(ISBLANK('Step 1.1 Raw Data'!A1672),"-",IF('Step 1.1 Raw Data'!$G$2=1,IF('Step 1.1 Raw Data'!$G$9=1,D1672*'Step 1.1 Raw Data'!$H$15*'Step 1.1 Raw Data'!$H$16/1000,IF('Step 1.1 Raw Data'!$G$9=2,D1672*'Step 1.1 Raw Data'!$I$15*'Step 1.1 Raw Data'!$I$16/1000,IF('Step 1.1 Raw Data'!$G$9=3,D1672*'Step 1.1 Raw Data'!$J$15*'Step 1.1 Raw Data'!$J$16/1000))),0))</f>
        <v>0</v>
      </c>
      <c r="G1672" s="11">
        <f>IF(ISBLANK('Step 1.1 Raw Data'!A1672),"-",'Step 1.1 Raw Data'!A1672)</f>
        <v>43202.000096585645</v>
      </c>
      <c r="H1672">
        <f>IF(ISBLANK('Step 1.1 Raw Data'!A1672),"-",HOUR(G1672))</f>
        <v>0</v>
      </c>
      <c r="I1672">
        <f>IF(ISBLANK('Step 1.1 Raw Data'!A1672),"-",WEEKDAY(G1672))</f>
        <v>5</v>
      </c>
      <c r="J1672" s="2">
        <f>IF(ISBLANK('Step 1.1 Raw Data'!C1672),"-",'Step 1.1 Raw Data'!C1672)</f>
        <v>0</v>
      </c>
      <c r="K1672" s="18">
        <f>IF(ISBLANK('Step 1.1 Raw Data'!A1672),"-",IF('Step 1.1 Raw Data'!$G$2=0,J1672*'Step 1.1 Raw Data'!$H$15*'Step 1.1 Raw Data'!$H$16/1000,0))</f>
        <v>0</v>
      </c>
      <c r="L1672" s="18">
        <f>IF(ISBLANK('Step 1.1 Raw Data'!A1672),"-",IF('Step 1.1 Raw Data'!$G$2=1,IF('Step 1.1 Raw Data'!$H$9=1,J1672*'Step 1.1 Raw Data'!$H$15*'Step 1.1 Raw Data'!$H$16/1000,IF('Step 1.1 Raw Data'!$H$9=2,J1672*'Step 1.1 Raw Data'!$I$15*'Step 1.1 Raw Data'!$I$16/1000,IF('Step 1.1 Raw Data'!$H$9=3,J1672*'Step 1.1 Raw Data'!$J$15*'Step 1.1 Raw Data'!$J$16/1000))),0))</f>
        <v>0</v>
      </c>
      <c r="M1672" s="11">
        <f>IF(ISBLANK('Step 1.1 Raw Data'!A1672),"-",'Step 1.1 Raw Data'!A1672)</f>
        <v>43202.000096585645</v>
      </c>
      <c r="N1672">
        <f>IF(ISBLANK('Step 1.1 Raw Data'!A1672),"-",HOUR(M1672))</f>
        <v>0</v>
      </c>
      <c r="O1672">
        <f>IF(ISBLANK('Step 1.1 Raw Data'!A1672),"-",WEEKDAY(M1672))</f>
        <v>5</v>
      </c>
      <c r="P1672">
        <f>IF(ISBLANK('Step 1.1 Raw Data'!D1672),"-",'Step 1.1 Raw Data'!D1672)</f>
        <v>0</v>
      </c>
      <c r="Q1672" s="18">
        <f>IF(ISBLANK('Step 1.1 Raw Data'!A1672),"-",IF('Step 1.1 Raw Data'!$G$2=0,P1672*'Step 1.1 Raw Data'!$H$15*'Step 1.1 Raw Data'!$H$16/1000,0))</f>
        <v>0</v>
      </c>
      <c r="R1672" s="18">
        <f>IF(ISBLANK('Step 1.1 Raw Data'!A1672),"-",IF('Step 1.1 Raw Data'!$G$2=1,IF('Step 1.1 Raw Data'!$I$9=1,P1672*'Step 1.1 Raw Data'!$H$15*'Step 1.1 Raw Data'!$H$16/1000,IF('Step 1.1 Raw Data'!$I$9=2,P1672*'Step 1.1 Raw Data'!$I$15*'Step 1.1 Raw Data'!$I$16/1000,IF('Step 1.1 Raw Data'!$I$9=3,P1672*'Step 1.1 Raw Data'!$J$15*'Step 1.1 Raw Data'!$J$16/1000))),0))</f>
        <v>0</v>
      </c>
      <c r="S1672" s="11">
        <f>IF(ISBLANK('Step 1.1 Raw Data'!A1672),"-",'Step 1.1 Raw Data'!A1672)</f>
        <v>43202.000096585645</v>
      </c>
      <c r="T1672">
        <f>IF(ISBLANK('Step 1.1 Raw Data'!A1672),"-",HOUR(S1672))</f>
        <v>0</v>
      </c>
      <c r="U1672">
        <f>IF(ISBLANK('Step 1.1 Raw Data'!A1672),"-",WEEKDAY(S1672))</f>
        <v>5</v>
      </c>
      <c r="V1672">
        <f>IF(ISBLANK('Step 1.1 Raw Data'!E1672),"-",'Step 1.1 Raw Data'!E1672)</f>
        <v>0</v>
      </c>
      <c r="W1672" s="18">
        <f>IF(ISBLANK('Step 1.1 Raw Data'!A1672),"-",IF('Step 1.1 Raw Data'!$G$2=0,V1672*'Step 1.1 Raw Data'!$H$15*'Step 1.1 Raw Data'!$H$16/1000,0))</f>
        <v>0</v>
      </c>
      <c r="X1672" s="18">
        <f>IF(ISBLANK('Step 1.1 Raw Data'!A1672),"-",IF('Step 1.1 Raw Data'!$G$2=1,IF('Step 1.1 Raw Data'!$J$9=1,V1672*'Step 1.1 Raw Data'!$H$15*'Step 1.1 Raw Data'!$H$16/1000,IF('Step 1.1 Raw Data'!$J$9=2,V1672*'Step 1.1 Raw Data'!$I$15*'Step 1.1 Raw Data'!$I$16/1000,IF('Step 1.1 Raw Data'!$J$9=3,V1672*'Step 1.1 Raw Data'!$J$15*'Step 1.1 Raw Data'!$J$16/1000))),0))</f>
        <v>0</v>
      </c>
    </row>
    <row r="1673" spans="1:24" ht="12.5" x14ac:dyDescent="0.25">
      <c r="A1673" s="11">
        <f>IF(ISBLANK('Step 1.1 Raw Data'!A1673),"-",'Step 1.1 Raw Data'!A1673)</f>
        <v>43202.041763310182</v>
      </c>
      <c r="B1673">
        <f>IF(ISBLANK('Step 1.1 Raw Data'!A1673),"-",HOUR(A1673))</f>
        <v>1</v>
      </c>
      <c r="C1673">
        <f>IF(ISBLANK('Step 1.1 Raw Data'!A1673),"-",WEEKDAY(A1673))</f>
        <v>5</v>
      </c>
      <c r="D1673">
        <f>IF(ISBLANK('Step 1.1 Raw Data'!B1673),"-",'Step 1.1 Raw Data'!B1673)</f>
        <v>86.720100000000002</v>
      </c>
      <c r="E1673" s="18">
        <f>IF(ISBLANK('Step 1.1 Raw Data'!A1673),"-",IF('Step 1.1 Raw Data'!$G$2=0,D1673*'Step 1.1 Raw Data'!$H$15*'Step 1.1 Raw Data'!$H$16/1000,0))</f>
        <v>18.114961689000001</v>
      </c>
      <c r="F1673" s="18">
        <f>IF(ISBLANK('Step 1.1 Raw Data'!A1673),"-",IF('Step 1.1 Raw Data'!$G$2=1,IF('Step 1.1 Raw Data'!$G$9=1,D1673*'Step 1.1 Raw Data'!$H$15*'Step 1.1 Raw Data'!$H$16/1000,IF('Step 1.1 Raw Data'!$G$9=2,D1673*'Step 1.1 Raw Data'!$I$15*'Step 1.1 Raw Data'!$I$16/1000,IF('Step 1.1 Raw Data'!$G$9=3,D1673*'Step 1.1 Raw Data'!$J$15*'Step 1.1 Raw Data'!$J$16/1000))),0))</f>
        <v>0</v>
      </c>
      <c r="G1673" s="11">
        <f>IF(ISBLANK('Step 1.1 Raw Data'!A1673),"-",'Step 1.1 Raw Data'!A1673)</f>
        <v>43202.041763310182</v>
      </c>
      <c r="H1673">
        <f>IF(ISBLANK('Step 1.1 Raw Data'!A1673),"-",HOUR(G1673))</f>
        <v>1</v>
      </c>
      <c r="I1673">
        <f>IF(ISBLANK('Step 1.1 Raw Data'!A1673),"-",WEEKDAY(G1673))</f>
        <v>5</v>
      </c>
      <c r="J1673" s="2">
        <f>IF(ISBLANK('Step 1.1 Raw Data'!C1673),"-",'Step 1.1 Raw Data'!C1673)</f>
        <v>0</v>
      </c>
      <c r="K1673" s="18">
        <f>IF(ISBLANK('Step 1.1 Raw Data'!A1673),"-",IF('Step 1.1 Raw Data'!$G$2=0,J1673*'Step 1.1 Raw Data'!$H$15*'Step 1.1 Raw Data'!$H$16/1000,0))</f>
        <v>0</v>
      </c>
      <c r="L1673" s="18">
        <f>IF(ISBLANK('Step 1.1 Raw Data'!A1673),"-",IF('Step 1.1 Raw Data'!$G$2=1,IF('Step 1.1 Raw Data'!$H$9=1,J1673*'Step 1.1 Raw Data'!$H$15*'Step 1.1 Raw Data'!$H$16/1000,IF('Step 1.1 Raw Data'!$H$9=2,J1673*'Step 1.1 Raw Data'!$I$15*'Step 1.1 Raw Data'!$I$16/1000,IF('Step 1.1 Raw Data'!$H$9=3,J1673*'Step 1.1 Raw Data'!$J$15*'Step 1.1 Raw Data'!$J$16/1000))),0))</f>
        <v>0</v>
      </c>
      <c r="M1673" s="11">
        <f>IF(ISBLANK('Step 1.1 Raw Data'!A1673),"-",'Step 1.1 Raw Data'!A1673)</f>
        <v>43202.041763310182</v>
      </c>
      <c r="N1673">
        <f>IF(ISBLANK('Step 1.1 Raw Data'!A1673),"-",HOUR(M1673))</f>
        <v>1</v>
      </c>
      <c r="O1673">
        <f>IF(ISBLANK('Step 1.1 Raw Data'!A1673),"-",WEEKDAY(M1673))</f>
        <v>5</v>
      </c>
      <c r="P1673">
        <f>IF(ISBLANK('Step 1.1 Raw Data'!D1673),"-",'Step 1.1 Raw Data'!D1673)</f>
        <v>0</v>
      </c>
      <c r="Q1673" s="18">
        <f>IF(ISBLANK('Step 1.1 Raw Data'!A1673),"-",IF('Step 1.1 Raw Data'!$G$2=0,P1673*'Step 1.1 Raw Data'!$H$15*'Step 1.1 Raw Data'!$H$16/1000,0))</f>
        <v>0</v>
      </c>
      <c r="R1673" s="18">
        <f>IF(ISBLANK('Step 1.1 Raw Data'!A1673),"-",IF('Step 1.1 Raw Data'!$G$2=1,IF('Step 1.1 Raw Data'!$I$9=1,P1673*'Step 1.1 Raw Data'!$H$15*'Step 1.1 Raw Data'!$H$16/1000,IF('Step 1.1 Raw Data'!$I$9=2,P1673*'Step 1.1 Raw Data'!$I$15*'Step 1.1 Raw Data'!$I$16/1000,IF('Step 1.1 Raw Data'!$I$9=3,P1673*'Step 1.1 Raw Data'!$J$15*'Step 1.1 Raw Data'!$J$16/1000))),0))</f>
        <v>0</v>
      </c>
      <c r="S1673" s="11">
        <f>IF(ISBLANK('Step 1.1 Raw Data'!A1673),"-",'Step 1.1 Raw Data'!A1673)</f>
        <v>43202.041763310182</v>
      </c>
      <c r="T1673">
        <f>IF(ISBLANK('Step 1.1 Raw Data'!A1673),"-",HOUR(S1673))</f>
        <v>1</v>
      </c>
      <c r="U1673">
        <f>IF(ISBLANK('Step 1.1 Raw Data'!A1673),"-",WEEKDAY(S1673))</f>
        <v>5</v>
      </c>
      <c r="V1673">
        <f>IF(ISBLANK('Step 1.1 Raw Data'!E1673),"-",'Step 1.1 Raw Data'!E1673)</f>
        <v>0</v>
      </c>
      <c r="W1673" s="18">
        <f>IF(ISBLANK('Step 1.1 Raw Data'!A1673),"-",IF('Step 1.1 Raw Data'!$G$2=0,V1673*'Step 1.1 Raw Data'!$H$15*'Step 1.1 Raw Data'!$H$16/1000,0))</f>
        <v>0</v>
      </c>
      <c r="X1673" s="18">
        <f>IF(ISBLANK('Step 1.1 Raw Data'!A1673),"-",IF('Step 1.1 Raw Data'!$G$2=1,IF('Step 1.1 Raw Data'!$J$9=1,V1673*'Step 1.1 Raw Data'!$H$15*'Step 1.1 Raw Data'!$H$16/1000,IF('Step 1.1 Raw Data'!$J$9=2,V1673*'Step 1.1 Raw Data'!$I$15*'Step 1.1 Raw Data'!$I$16/1000,IF('Step 1.1 Raw Data'!$J$9=3,V1673*'Step 1.1 Raw Data'!$J$15*'Step 1.1 Raw Data'!$J$16/1000))),0))</f>
        <v>0</v>
      </c>
    </row>
    <row r="1674" spans="1:24" ht="12.5" x14ac:dyDescent="0.25">
      <c r="A1674" s="11">
        <f>IF(ISBLANK('Step 1.1 Raw Data'!A1674),"-",'Step 1.1 Raw Data'!A1674)</f>
        <v>43202.08343003472</v>
      </c>
      <c r="B1674">
        <f>IF(ISBLANK('Step 1.1 Raw Data'!A1674),"-",HOUR(A1674))</f>
        <v>2</v>
      </c>
      <c r="C1674">
        <f>IF(ISBLANK('Step 1.1 Raw Data'!A1674),"-",WEEKDAY(A1674))</f>
        <v>5</v>
      </c>
      <c r="D1674">
        <f>IF(ISBLANK('Step 1.1 Raw Data'!B1674),"-",'Step 1.1 Raw Data'!B1674)</f>
        <v>86.509500000000003</v>
      </c>
      <c r="E1674" s="18">
        <f>IF(ISBLANK('Step 1.1 Raw Data'!A1674),"-",IF('Step 1.1 Raw Data'!$G$2=0,D1674*'Step 1.1 Raw Data'!$H$15*'Step 1.1 Raw Data'!$H$16/1000,0))</f>
        <v>18.070969455</v>
      </c>
      <c r="F1674" s="18">
        <f>IF(ISBLANK('Step 1.1 Raw Data'!A1674),"-",IF('Step 1.1 Raw Data'!$G$2=1,IF('Step 1.1 Raw Data'!$G$9=1,D1674*'Step 1.1 Raw Data'!$H$15*'Step 1.1 Raw Data'!$H$16/1000,IF('Step 1.1 Raw Data'!$G$9=2,D1674*'Step 1.1 Raw Data'!$I$15*'Step 1.1 Raw Data'!$I$16/1000,IF('Step 1.1 Raw Data'!$G$9=3,D1674*'Step 1.1 Raw Data'!$J$15*'Step 1.1 Raw Data'!$J$16/1000))),0))</f>
        <v>0</v>
      </c>
      <c r="G1674" s="11">
        <f>IF(ISBLANK('Step 1.1 Raw Data'!A1674),"-",'Step 1.1 Raw Data'!A1674)</f>
        <v>43202.08343003472</v>
      </c>
      <c r="H1674">
        <f>IF(ISBLANK('Step 1.1 Raw Data'!A1674),"-",HOUR(G1674))</f>
        <v>2</v>
      </c>
      <c r="I1674">
        <f>IF(ISBLANK('Step 1.1 Raw Data'!A1674),"-",WEEKDAY(G1674))</f>
        <v>5</v>
      </c>
      <c r="J1674" s="2">
        <f>IF(ISBLANK('Step 1.1 Raw Data'!C1674),"-",'Step 1.1 Raw Data'!C1674)</f>
        <v>0</v>
      </c>
      <c r="K1674" s="18">
        <f>IF(ISBLANK('Step 1.1 Raw Data'!A1674),"-",IF('Step 1.1 Raw Data'!$G$2=0,J1674*'Step 1.1 Raw Data'!$H$15*'Step 1.1 Raw Data'!$H$16/1000,0))</f>
        <v>0</v>
      </c>
      <c r="L1674" s="18">
        <f>IF(ISBLANK('Step 1.1 Raw Data'!A1674),"-",IF('Step 1.1 Raw Data'!$G$2=1,IF('Step 1.1 Raw Data'!$H$9=1,J1674*'Step 1.1 Raw Data'!$H$15*'Step 1.1 Raw Data'!$H$16/1000,IF('Step 1.1 Raw Data'!$H$9=2,J1674*'Step 1.1 Raw Data'!$I$15*'Step 1.1 Raw Data'!$I$16/1000,IF('Step 1.1 Raw Data'!$H$9=3,J1674*'Step 1.1 Raw Data'!$J$15*'Step 1.1 Raw Data'!$J$16/1000))),0))</f>
        <v>0</v>
      </c>
      <c r="M1674" s="11">
        <f>IF(ISBLANK('Step 1.1 Raw Data'!A1674),"-",'Step 1.1 Raw Data'!A1674)</f>
        <v>43202.08343003472</v>
      </c>
      <c r="N1674">
        <f>IF(ISBLANK('Step 1.1 Raw Data'!A1674),"-",HOUR(M1674))</f>
        <v>2</v>
      </c>
      <c r="O1674">
        <f>IF(ISBLANK('Step 1.1 Raw Data'!A1674),"-",WEEKDAY(M1674))</f>
        <v>5</v>
      </c>
      <c r="P1674">
        <f>IF(ISBLANK('Step 1.1 Raw Data'!D1674),"-",'Step 1.1 Raw Data'!D1674)</f>
        <v>0</v>
      </c>
      <c r="Q1674" s="18">
        <f>IF(ISBLANK('Step 1.1 Raw Data'!A1674),"-",IF('Step 1.1 Raw Data'!$G$2=0,P1674*'Step 1.1 Raw Data'!$H$15*'Step 1.1 Raw Data'!$H$16/1000,0))</f>
        <v>0</v>
      </c>
      <c r="R1674" s="18">
        <f>IF(ISBLANK('Step 1.1 Raw Data'!A1674),"-",IF('Step 1.1 Raw Data'!$G$2=1,IF('Step 1.1 Raw Data'!$I$9=1,P1674*'Step 1.1 Raw Data'!$H$15*'Step 1.1 Raw Data'!$H$16/1000,IF('Step 1.1 Raw Data'!$I$9=2,P1674*'Step 1.1 Raw Data'!$I$15*'Step 1.1 Raw Data'!$I$16/1000,IF('Step 1.1 Raw Data'!$I$9=3,P1674*'Step 1.1 Raw Data'!$J$15*'Step 1.1 Raw Data'!$J$16/1000))),0))</f>
        <v>0</v>
      </c>
      <c r="S1674" s="11">
        <f>IF(ISBLANK('Step 1.1 Raw Data'!A1674),"-",'Step 1.1 Raw Data'!A1674)</f>
        <v>43202.08343003472</v>
      </c>
      <c r="T1674">
        <f>IF(ISBLANK('Step 1.1 Raw Data'!A1674),"-",HOUR(S1674))</f>
        <v>2</v>
      </c>
      <c r="U1674">
        <f>IF(ISBLANK('Step 1.1 Raw Data'!A1674),"-",WEEKDAY(S1674))</f>
        <v>5</v>
      </c>
      <c r="V1674">
        <f>IF(ISBLANK('Step 1.1 Raw Data'!E1674),"-",'Step 1.1 Raw Data'!E1674)</f>
        <v>0</v>
      </c>
      <c r="W1674" s="18">
        <f>IF(ISBLANK('Step 1.1 Raw Data'!A1674),"-",IF('Step 1.1 Raw Data'!$G$2=0,V1674*'Step 1.1 Raw Data'!$H$15*'Step 1.1 Raw Data'!$H$16/1000,0))</f>
        <v>0</v>
      </c>
      <c r="X1674" s="18">
        <f>IF(ISBLANK('Step 1.1 Raw Data'!A1674),"-",IF('Step 1.1 Raw Data'!$G$2=1,IF('Step 1.1 Raw Data'!$J$9=1,V1674*'Step 1.1 Raw Data'!$H$15*'Step 1.1 Raw Data'!$H$16/1000,IF('Step 1.1 Raw Data'!$J$9=2,V1674*'Step 1.1 Raw Data'!$I$15*'Step 1.1 Raw Data'!$I$16/1000,IF('Step 1.1 Raw Data'!$J$9=3,V1674*'Step 1.1 Raw Data'!$J$15*'Step 1.1 Raw Data'!$J$16/1000))),0))</f>
        <v>0</v>
      </c>
    </row>
    <row r="1675" spans="1:24" ht="12.5" x14ac:dyDescent="0.25">
      <c r="A1675" s="11">
        <f>IF(ISBLANK('Step 1.1 Raw Data'!A1675),"-",'Step 1.1 Raw Data'!A1675)</f>
        <v>43202.125096759257</v>
      </c>
      <c r="B1675">
        <f>IF(ISBLANK('Step 1.1 Raw Data'!A1675),"-",HOUR(A1675))</f>
        <v>3</v>
      </c>
      <c r="C1675">
        <f>IF(ISBLANK('Step 1.1 Raw Data'!A1675),"-",WEEKDAY(A1675))</f>
        <v>5</v>
      </c>
      <c r="D1675">
        <f>IF(ISBLANK('Step 1.1 Raw Data'!B1675),"-",'Step 1.1 Raw Data'!B1675)</f>
        <v>86.457599999999999</v>
      </c>
      <c r="E1675" s="18">
        <f>IF(ISBLANK('Step 1.1 Raw Data'!A1675),"-",IF('Step 1.1 Raw Data'!$G$2=0,D1675*'Step 1.1 Raw Data'!$H$15*'Step 1.1 Raw Data'!$H$16/1000,0))</f>
        <v>18.060128064000001</v>
      </c>
      <c r="F1675" s="18">
        <f>IF(ISBLANK('Step 1.1 Raw Data'!A1675),"-",IF('Step 1.1 Raw Data'!$G$2=1,IF('Step 1.1 Raw Data'!$G$9=1,D1675*'Step 1.1 Raw Data'!$H$15*'Step 1.1 Raw Data'!$H$16/1000,IF('Step 1.1 Raw Data'!$G$9=2,D1675*'Step 1.1 Raw Data'!$I$15*'Step 1.1 Raw Data'!$I$16/1000,IF('Step 1.1 Raw Data'!$G$9=3,D1675*'Step 1.1 Raw Data'!$J$15*'Step 1.1 Raw Data'!$J$16/1000))),0))</f>
        <v>0</v>
      </c>
      <c r="G1675" s="11">
        <f>IF(ISBLANK('Step 1.1 Raw Data'!A1675),"-",'Step 1.1 Raw Data'!A1675)</f>
        <v>43202.125096759257</v>
      </c>
      <c r="H1675">
        <f>IF(ISBLANK('Step 1.1 Raw Data'!A1675),"-",HOUR(G1675))</f>
        <v>3</v>
      </c>
      <c r="I1675">
        <f>IF(ISBLANK('Step 1.1 Raw Data'!A1675),"-",WEEKDAY(G1675))</f>
        <v>5</v>
      </c>
      <c r="J1675" s="2">
        <f>IF(ISBLANK('Step 1.1 Raw Data'!C1675),"-",'Step 1.1 Raw Data'!C1675)</f>
        <v>0</v>
      </c>
      <c r="K1675" s="18">
        <f>IF(ISBLANK('Step 1.1 Raw Data'!A1675),"-",IF('Step 1.1 Raw Data'!$G$2=0,J1675*'Step 1.1 Raw Data'!$H$15*'Step 1.1 Raw Data'!$H$16/1000,0))</f>
        <v>0</v>
      </c>
      <c r="L1675" s="18">
        <f>IF(ISBLANK('Step 1.1 Raw Data'!A1675),"-",IF('Step 1.1 Raw Data'!$G$2=1,IF('Step 1.1 Raw Data'!$H$9=1,J1675*'Step 1.1 Raw Data'!$H$15*'Step 1.1 Raw Data'!$H$16/1000,IF('Step 1.1 Raw Data'!$H$9=2,J1675*'Step 1.1 Raw Data'!$I$15*'Step 1.1 Raw Data'!$I$16/1000,IF('Step 1.1 Raw Data'!$H$9=3,J1675*'Step 1.1 Raw Data'!$J$15*'Step 1.1 Raw Data'!$J$16/1000))),0))</f>
        <v>0</v>
      </c>
      <c r="M1675" s="11">
        <f>IF(ISBLANK('Step 1.1 Raw Data'!A1675),"-",'Step 1.1 Raw Data'!A1675)</f>
        <v>43202.125096759257</v>
      </c>
      <c r="N1675">
        <f>IF(ISBLANK('Step 1.1 Raw Data'!A1675),"-",HOUR(M1675))</f>
        <v>3</v>
      </c>
      <c r="O1675">
        <f>IF(ISBLANK('Step 1.1 Raw Data'!A1675),"-",WEEKDAY(M1675))</f>
        <v>5</v>
      </c>
      <c r="P1675">
        <f>IF(ISBLANK('Step 1.1 Raw Data'!D1675),"-",'Step 1.1 Raw Data'!D1675)</f>
        <v>0</v>
      </c>
      <c r="Q1675" s="18">
        <f>IF(ISBLANK('Step 1.1 Raw Data'!A1675),"-",IF('Step 1.1 Raw Data'!$G$2=0,P1675*'Step 1.1 Raw Data'!$H$15*'Step 1.1 Raw Data'!$H$16/1000,0))</f>
        <v>0</v>
      </c>
      <c r="R1675" s="18">
        <f>IF(ISBLANK('Step 1.1 Raw Data'!A1675),"-",IF('Step 1.1 Raw Data'!$G$2=1,IF('Step 1.1 Raw Data'!$I$9=1,P1675*'Step 1.1 Raw Data'!$H$15*'Step 1.1 Raw Data'!$H$16/1000,IF('Step 1.1 Raw Data'!$I$9=2,P1675*'Step 1.1 Raw Data'!$I$15*'Step 1.1 Raw Data'!$I$16/1000,IF('Step 1.1 Raw Data'!$I$9=3,P1675*'Step 1.1 Raw Data'!$J$15*'Step 1.1 Raw Data'!$J$16/1000))),0))</f>
        <v>0</v>
      </c>
      <c r="S1675" s="11">
        <f>IF(ISBLANK('Step 1.1 Raw Data'!A1675),"-",'Step 1.1 Raw Data'!A1675)</f>
        <v>43202.125096759257</v>
      </c>
      <c r="T1675">
        <f>IF(ISBLANK('Step 1.1 Raw Data'!A1675),"-",HOUR(S1675))</f>
        <v>3</v>
      </c>
      <c r="U1675">
        <f>IF(ISBLANK('Step 1.1 Raw Data'!A1675),"-",WEEKDAY(S1675))</f>
        <v>5</v>
      </c>
      <c r="V1675">
        <f>IF(ISBLANK('Step 1.1 Raw Data'!E1675),"-",'Step 1.1 Raw Data'!E1675)</f>
        <v>0</v>
      </c>
      <c r="W1675" s="18">
        <f>IF(ISBLANK('Step 1.1 Raw Data'!A1675),"-",IF('Step 1.1 Raw Data'!$G$2=0,V1675*'Step 1.1 Raw Data'!$H$15*'Step 1.1 Raw Data'!$H$16/1000,0))</f>
        <v>0</v>
      </c>
      <c r="X1675" s="18">
        <f>IF(ISBLANK('Step 1.1 Raw Data'!A1675),"-",IF('Step 1.1 Raw Data'!$G$2=1,IF('Step 1.1 Raw Data'!$J$9=1,V1675*'Step 1.1 Raw Data'!$H$15*'Step 1.1 Raw Data'!$H$16/1000,IF('Step 1.1 Raw Data'!$J$9=2,V1675*'Step 1.1 Raw Data'!$I$15*'Step 1.1 Raw Data'!$I$16/1000,IF('Step 1.1 Raw Data'!$J$9=3,V1675*'Step 1.1 Raw Data'!$J$15*'Step 1.1 Raw Data'!$J$16/1000))),0))</f>
        <v>0</v>
      </c>
    </row>
    <row r="1676" spans="1:24" ht="12.5" x14ac:dyDescent="0.25">
      <c r="A1676" s="11">
        <f>IF(ISBLANK('Step 1.1 Raw Data'!A1676),"-",'Step 1.1 Raw Data'!A1676)</f>
        <v>43202.166763483794</v>
      </c>
      <c r="B1676">
        <f>IF(ISBLANK('Step 1.1 Raw Data'!A1676),"-",HOUR(A1676))</f>
        <v>4</v>
      </c>
      <c r="C1676">
        <f>IF(ISBLANK('Step 1.1 Raw Data'!A1676),"-",WEEKDAY(A1676))</f>
        <v>5</v>
      </c>
      <c r="D1676">
        <f>IF(ISBLANK('Step 1.1 Raw Data'!B1676),"-",'Step 1.1 Raw Data'!B1676)</f>
        <v>86.631600000000006</v>
      </c>
      <c r="E1676" s="18">
        <f>IF(ISBLANK('Step 1.1 Raw Data'!A1676),"-",IF('Step 1.1 Raw Data'!$G$2=0,D1676*'Step 1.1 Raw Data'!$H$15*'Step 1.1 Raw Data'!$H$16/1000,0))</f>
        <v>18.096474924000002</v>
      </c>
      <c r="F1676" s="18">
        <f>IF(ISBLANK('Step 1.1 Raw Data'!A1676),"-",IF('Step 1.1 Raw Data'!$G$2=1,IF('Step 1.1 Raw Data'!$G$9=1,D1676*'Step 1.1 Raw Data'!$H$15*'Step 1.1 Raw Data'!$H$16/1000,IF('Step 1.1 Raw Data'!$G$9=2,D1676*'Step 1.1 Raw Data'!$I$15*'Step 1.1 Raw Data'!$I$16/1000,IF('Step 1.1 Raw Data'!$G$9=3,D1676*'Step 1.1 Raw Data'!$J$15*'Step 1.1 Raw Data'!$J$16/1000))),0))</f>
        <v>0</v>
      </c>
      <c r="G1676" s="11">
        <f>IF(ISBLANK('Step 1.1 Raw Data'!A1676),"-",'Step 1.1 Raw Data'!A1676)</f>
        <v>43202.166763483794</v>
      </c>
      <c r="H1676">
        <f>IF(ISBLANK('Step 1.1 Raw Data'!A1676),"-",HOUR(G1676))</f>
        <v>4</v>
      </c>
      <c r="I1676">
        <f>IF(ISBLANK('Step 1.1 Raw Data'!A1676),"-",WEEKDAY(G1676))</f>
        <v>5</v>
      </c>
      <c r="J1676" s="2">
        <f>IF(ISBLANK('Step 1.1 Raw Data'!C1676),"-",'Step 1.1 Raw Data'!C1676)</f>
        <v>0</v>
      </c>
      <c r="K1676" s="18">
        <f>IF(ISBLANK('Step 1.1 Raw Data'!A1676),"-",IF('Step 1.1 Raw Data'!$G$2=0,J1676*'Step 1.1 Raw Data'!$H$15*'Step 1.1 Raw Data'!$H$16/1000,0))</f>
        <v>0</v>
      </c>
      <c r="L1676" s="18">
        <f>IF(ISBLANK('Step 1.1 Raw Data'!A1676),"-",IF('Step 1.1 Raw Data'!$G$2=1,IF('Step 1.1 Raw Data'!$H$9=1,J1676*'Step 1.1 Raw Data'!$H$15*'Step 1.1 Raw Data'!$H$16/1000,IF('Step 1.1 Raw Data'!$H$9=2,J1676*'Step 1.1 Raw Data'!$I$15*'Step 1.1 Raw Data'!$I$16/1000,IF('Step 1.1 Raw Data'!$H$9=3,J1676*'Step 1.1 Raw Data'!$J$15*'Step 1.1 Raw Data'!$J$16/1000))),0))</f>
        <v>0</v>
      </c>
      <c r="M1676" s="11">
        <f>IF(ISBLANK('Step 1.1 Raw Data'!A1676),"-",'Step 1.1 Raw Data'!A1676)</f>
        <v>43202.166763483794</v>
      </c>
      <c r="N1676">
        <f>IF(ISBLANK('Step 1.1 Raw Data'!A1676),"-",HOUR(M1676))</f>
        <v>4</v>
      </c>
      <c r="O1676">
        <f>IF(ISBLANK('Step 1.1 Raw Data'!A1676),"-",WEEKDAY(M1676))</f>
        <v>5</v>
      </c>
      <c r="P1676">
        <f>IF(ISBLANK('Step 1.1 Raw Data'!D1676),"-",'Step 1.1 Raw Data'!D1676)</f>
        <v>0</v>
      </c>
      <c r="Q1676" s="18">
        <f>IF(ISBLANK('Step 1.1 Raw Data'!A1676),"-",IF('Step 1.1 Raw Data'!$G$2=0,P1676*'Step 1.1 Raw Data'!$H$15*'Step 1.1 Raw Data'!$H$16/1000,0))</f>
        <v>0</v>
      </c>
      <c r="R1676" s="18">
        <f>IF(ISBLANK('Step 1.1 Raw Data'!A1676),"-",IF('Step 1.1 Raw Data'!$G$2=1,IF('Step 1.1 Raw Data'!$I$9=1,P1676*'Step 1.1 Raw Data'!$H$15*'Step 1.1 Raw Data'!$H$16/1000,IF('Step 1.1 Raw Data'!$I$9=2,P1676*'Step 1.1 Raw Data'!$I$15*'Step 1.1 Raw Data'!$I$16/1000,IF('Step 1.1 Raw Data'!$I$9=3,P1676*'Step 1.1 Raw Data'!$J$15*'Step 1.1 Raw Data'!$J$16/1000))),0))</f>
        <v>0</v>
      </c>
      <c r="S1676" s="11">
        <f>IF(ISBLANK('Step 1.1 Raw Data'!A1676),"-",'Step 1.1 Raw Data'!A1676)</f>
        <v>43202.166763483794</v>
      </c>
      <c r="T1676">
        <f>IF(ISBLANK('Step 1.1 Raw Data'!A1676),"-",HOUR(S1676))</f>
        <v>4</v>
      </c>
      <c r="U1676">
        <f>IF(ISBLANK('Step 1.1 Raw Data'!A1676),"-",WEEKDAY(S1676))</f>
        <v>5</v>
      </c>
      <c r="V1676">
        <f>IF(ISBLANK('Step 1.1 Raw Data'!E1676),"-",'Step 1.1 Raw Data'!E1676)</f>
        <v>0</v>
      </c>
      <c r="W1676" s="18">
        <f>IF(ISBLANK('Step 1.1 Raw Data'!A1676),"-",IF('Step 1.1 Raw Data'!$G$2=0,V1676*'Step 1.1 Raw Data'!$H$15*'Step 1.1 Raw Data'!$H$16/1000,0))</f>
        <v>0</v>
      </c>
      <c r="X1676" s="18">
        <f>IF(ISBLANK('Step 1.1 Raw Data'!A1676),"-",IF('Step 1.1 Raw Data'!$G$2=1,IF('Step 1.1 Raw Data'!$J$9=1,V1676*'Step 1.1 Raw Data'!$H$15*'Step 1.1 Raw Data'!$H$16/1000,IF('Step 1.1 Raw Data'!$J$9=2,V1676*'Step 1.1 Raw Data'!$I$15*'Step 1.1 Raw Data'!$I$16/1000,IF('Step 1.1 Raw Data'!$J$9=3,V1676*'Step 1.1 Raw Data'!$J$15*'Step 1.1 Raw Data'!$J$16/1000))),0))</f>
        <v>0</v>
      </c>
    </row>
    <row r="1677" spans="1:24" ht="12.5" x14ac:dyDescent="0.25">
      <c r="A1677" s="11">
        <f>IF(ISBLANK('Step 1.1 Raw Data'!A1677),"-",'Step 1.1 Raw Data'!A1677)</f>
        <v>43202.208430208331</v>
      </c>
      <c r="B1677">
        <f>IF(ISBLANK('Step 1.1 Raw Data'!A1677),"-",HOUR(A1677))</f>
        <v>5</v>
      </c>
      <c r="C1677">
        <f>IF(ISBLANK('Step 1.1 Raw Data'!A1677),"-",WEEKDAY(A1677))</f>
        <v>5</v>
      </c>
      <c r="D1677">
        <f>IF(ISBLANK('Step 1.1 Raw Data'!B1677),"-",'Step 1.1 Raw Data'!B1677)</f>
        <v>86.569000000000003</v>
      </c>
      <c r="E1677" s="18">
        <f>IF(ISBLANK('Step 1.1 Raw Data'!A1677),"-",IF('Step 1.1 Raw Data'!$G$2=0,D1677*'Step 1.1 Raw Data'!$H$15*'Step 1.1 Raw Data'!$H$16/1000,0))</f>
        <v>18.083398410000001</v>
      </c>
      <c r="F1677" s="18">
        <f>IF(ISBLANK('Step 1.1 Raw Data'!A1677),"-",IF('Step 1.1 Raw Data'!$G$2=1,IF('Step 1.1 Raw Data'!$G$9=1,D1677*'Step 1.1 Raw Data'!$H$15*'Step 1.1 Raw Data'!$H$16/1000,IF('Step 1.1 Raw Data'!$G$9=2,D1677*'Step 1.1 Raw Data'!$I$15*'Step 1.1 Raw Data'!$I$16/1000,IF('Step 1.1 Raw Data'!$G$9=3,D1677*'Step 1.1 Raw Data'!$J$15*'Step 1.1 Raw Data'!$J$16/1000))),0))</f>
        <v>0</v>
      </c>
      <c r="G1677" s="11">
        <f>IF(ISBLANK('Step 1.1 Raw Data'!A1677),"-",'Step 1.1 Raw Data'!A1677)</f>
        <v>43202.208430208331</v>
      </c>
      <c r="H1677">
        <f>IF(ISBLANK('Step 1.1 Raw Data'!A1677),"-",HOUR(G1677))</f>
        <v>5</v>
      </c>
      <c r="I1677">
        <f>IF(ISBLANK('Step 1.1 Raw Data'!A1677),"-",WEEKDAY(G1677))</f>
        <v>5</v>
      </c>
      <c r="J1677" s="2">
        <f>IF(ISBLANK('Step 1.1 Raw Data'!C1677),"-",'Step 1.1 Raw Data'!C1677)</f>
        <v>0</v>
      </c>
      <c r="K1677" s="18">
        <f>IF(ISBLANK('Step 1.1 Raw Data'!A1677),"-",IF('Step 1.1 Raw Data'!$G$2=0,J1677*'Step 1.1 Raw Data'!$H$15*'Step 1.1 Raw Data'!$H$16/1000,0))</f>
        <v>0</v>
      </c>
      <c r="L1677" s="18">
        <f>IF(ISBLANK('Step 1.1 Raw Data'!A1677),"-",IF('Step 1.1 Raw Data'!$G$2=1,IF('Step 1.1 Raw Data'!$H$9=1,J1677*'Step 1.1 Raw Data'!$H$15*'Step 1.1 Raw Data'!$H$16/1000,IF('Step 1.1 Raw Data'!$H$9=2,J1677*'Step 1.1 Raw Data'!$I$15*'Step 1.1 Raw Data'!$I$16/1000,IF('Step 1.1 Raw Data'!$H$9=3,J1677*'Step 1.1 Raw Data'!$J$15*'Step 1.1 Raw Data'!$J$16/1000))),0))</f>
        <v>0</v>
      </c>
      <c r="M1677" s="11">
        <f>IF(ISBLANK('Step 1.1 Raw Data'!A1677),"-",'Step 1.1 Raw Data'!A1677)</f>
        <v>43202.208430208331</v>
      </c>
      <c r="N1677">
        <f>IF(ISBLANK('Step 1.1 Raw Data'!A1677),"-",HOUR(M1677))</f>
        <v>5</v>
      </c>
      <c r="O1677">
        <f>IF(ISBLANK('Step 1.1 Raw Data'!A1677),"-",WEEKDAY(M1677))</f>
        <v>5</v>
      </c>
      <c r="P1677">
        <f>IF(ISBLANK('Step 1.1 Raw Data'!D1677),"-",'Step 1.1 Raw Data'!D1677)</f>
        <v>0</v>
      </c>
      <c r="Q1677" s="18">
        <f>IF(ISBLANK('Step 1.1 Raw Data'!A1677),"-",IF('Step 1.1 Raw Data'!$G$2=0,P1677*'Step 1.1 Raw Data'!$H$15*'Step 1.1 Raw Data'!$H$16/1000,0))</f>
        <v>0</v>
      </c>
      <c r="R1677" s="18">
        <f>IF(ISBLANK('Step 1.1 Raw Data'!A1677),"-",IF('Step 1.1 Raw Data'!$G$2=1,IF('Step 1.1 Raw Data'!$I$9=1,P1677*'Step 1.1 Raw Data'!$H$15*'Step 1.1 Raw Data'!$H$16/1000,IF('Step 1.1 Raw Data'!$I$9=2,P1677*'Step 1.1 Raw Data'!$I$15*'Step 1.1 Raw Data'!$I$16/1000,IF('Step 1.1 Raw Data'!$I$9=3,P1677*'Step 1.1 Raw Data'!$J$15*'Step 1.1 Raw Data'!$J$16/1000))),0))</f>
        <v>0</v>
      </c>
      <c r="S1677" s="11">
        <f>IF(ISBLANK('Step 1.1 Raw Data'!A1677),"-",'Step 1.1 Raw Data'!A1677)</f>
        <v>43202.208430208331</v>
      </c>
      <c r="T1677">
        <f>IF(ISBLANK('Step 1.1 Raw Data'!A1677),"-",HOUR(S1677))</f>
        <v>5</v>
      </c>
      <c r="U1677">
        <f>IF(ISBLANK('Step 1.1 Raw Data'!A1677),"-",WEEKDAY(S1677))</f>
        <v>5</v>
      </c>
      <c r="V1677">
        <f>IF(ISBLANK('Step 1.1 Raw Data'!E1677),"-",'Step 1.1 Raw Data'!E1677)</f>
        <v>0</v>
      </c>
      <c r="W1677" s="18">
        <f>IF(ISBLANK('Step 1.1 Raw Data'!A1677),"-",IF('Step 1.1 Raw Data'!$G$2=0,V1677*'Step 1.1 Raw Data'!$H$15*'Step 1.1 Raw Data'!$H$16/1000,0))</f>
        <v>0</v>
      </c>
      <c r="X1677" s="18">
        <f>IF(ISBLANK('Step 1.1 Raw Data'!A1677),"-",IF('Step 1.1 Raw Data'!$G$2=1,IF('Step 1.1 Raw Data'!$J$9=1,V1677*'Step 1.1 Raw Data'!$H$15*'Step 1.1 Raw Data'!$H$16/1000,IF('Step 1.1 Raw Data'!$J$9=2,V1677*'Step 1.1 Raw Data'!$I$15*'Step 1.1 Raw Data'!$I$16/1000,IF('Step 1.1 Raw Data'!$J$9=3,V1677*'Step 1.1 Raw Data'!$J$15*'Step 1.1 Raw Data'!$J$16/1000))),0))</f>
        <v>0</v>
      </c>
    </row>
    <row r="1678" spans="1:24" ht="12.5" x14ac:dyDescent="0.25">
      <c r="A1678" s="11">
        <f>IF(ISBLANK('Step 1.1 Raw Data'!A1678),"-",'Step 1.1 Raw Data'!A1678)</f>
        <v>43202.250096932868</v>
      </c>
      <c r="B1678">
        <f>IF(ISBLANK('Step 1.1 Raw Data'!A1678),"-",HOUR(A1678))</f>
        <v>6</v>
      </c>
      <c r="C1678">
        <f>IF(ISBLANK('Step 1.1 Raw Data'!A1678),"-",WEEKDAY(A1678))</f>
        <v>5</v>
      </c>
      <c r="D1678">
        <f>IF(ISBLANK('Step 1.1 Raw Data'!B1678),"-",'Step 1.1 Raw Data'!B1678)</f>
        <v>86.646799999999999</v>
      </c>
      <c r="E1678" s="18">
        <f>IF(ISBLANK('Step 1.1 Raw Data'!A1678),"-",IF('Step 1.1 Raw Data'!$G$2=0,D1678*'Step 1.1 Raw Data'!$H$15*'Step 1.1 Raw Data'!$H$16/1000,0))</f>
        <v>18.099650052000001</v>
      </c>
      <c r="F1678" s="18">
        <f>IF(ISBLANK('Step 1.1 Raw Data'!A1678),"-",IF('Step 1.1 Raw Data'!$G$2=1,IF('Step 1.1 Raw Data'!$G$9=1,D1678*'Step 1.1 Raw Data'!$H$15*'Step 1.1 Raw Data'!$H$16/1000,IF('Step 1.1 Raw Data'!$G$9=2,D1678*'Step 1.1 Raw Data'!$I$15*'Step 1.1 Raw Data'!$I$16/1000,IF('Step 1.1 Raw Data'!$G$9=3,D1678*'Step 1.1 Raw Data'!$J$15*'Step 1.1 Raw Data'!$J$16/1000))),0))</f>
        <v>0</v>
      </c>
      <c r="G1678" s="11">
        <f>IF(ISBLANK('Step 1.1 Raw Data'!A1678),"-",'Step 1.1 Raw Data'!A1678)</f>
        <v>43202.250096932868</v>
      </c>
      <c r="H1678">
        <f>IF(ISBLANK('Step 1.1 Raw Data'!A1678),"-",HOUR(G1678))</f>
        <v>6</v>
      </c>
      <c r="I1678">
        <f>IF(ISBLANK('Step 1.1 Raw Data'!A1678),"-",WEEKDAY(G1678))</f>
        <v>5</v>
      </c>
      <c r="J1678" s="2">
        <f>IF(ISBLANK('Step 1.1 Raw Data'!C1678),"-",'Step 1.1 Raw Data'!C1678)</f>
        <v>0</v>
      </c>
      <c r="K1678" s="18">
        <f>IF(ISBLANK('Step 1.1 Raw Data'!A1678),"-",IF('Step 1.1 Raw Data'!$G$2=0,J1678*'Step 1.1 Raw Data'!$H$15*'Step 1.1 Raw Data'!$H$16/1000,0))</f>
        <v>0</v>
      </c>
      <c r="L1678" s="18">
        <f>IF(ISBLANK('Step 1.1 Raw Data'!A1678),"-",IF('Step 1.1 Raw Data'!$G$2=1,IF('Step 1.1 Raw Data'!$H$9=1,J1678*'Step 1.1 Raw Data'!$H$15*'Step 1.1 Raw Data'!$H$16/1000,IF('Step 1.1 Raw Data'!$H$9=2,J1678*'Step 1.1 Raw Data'!$I$15*'Step 1.1 Raw Data'!$I$16/1000,IF('Step 1.1 Raw Data'!$H$9=3,J1678*'Step 1.1 Raw Data'!$J$15*'Step 1.1 Raw Data'!$J$16/1000))),0))</f>
        <v>0</v>
      </c>
      <c r="M1678" s="11">
        <f>IF(ISBLANK('Step 1.1 Raw Data'!A1678),"-",'Step 1.1 Raw Data'!A1678)</f>
        <v>43202.250096932868</v>
      </c>
      <c r="N1678">
        <f>IF(ISBLANK('Step 1.1 Raw Data'!A1678),"-",HOUR(M1678))</f>
        <v>6</v>
      </c>
      <c r="O1678">
        <f>IF(ISBLANK('Step 1.1 Raw Data'!A1678),"-",WEEKDAY(M1678))</f>
        <v>5</v>
      </c>
      <c r="P1678">
        <f>IF(ISBLANK('Step 1.1 Raw Data'!D1678),"-",'Step 1.1 Raw Data'!D1678)</f>
        <v>0</v>
      </c>
      <c r="Q1678" s="18">
        <f>IF(ISBLANK('Step 1.1 Raw Data'!A1678),"-",IF('Step 1.1 Raw Data'!$G$2=0,P1678*'Step 1.1 Raw Data'!$H$15*'Step 1.1 Raw Data'!$H$16/1000,0))</f>
        <v>0</v>
      </c>
      <c r="R1678" s="18">
        <f>IF(ISBLANK('Step 1.1 Raw Data'!A1678),"-",IF('Step 1.1 Raw Data'!$G$2=1,IF('Step 1.1 Raw Data'!$I$9=1,P1678*'Step 1.1 Raw Data'!$H$15*'Step 1.1 Raw Data'!$H$16/1000,IF('Step 1.1 Raw Data'!$I$9=2,P1678*'Step 1.1 Raw Data'!$I$15*'Step 1.1 Raw Data'!$I$16/1000,IF('Step 1.1 Raw Data'!$I$9=3,P1678*'Step 1.1 Raw Data'!$J$15*'Step 1.1 Raw Data'!$J$16/1000))),0))</f>
        <v>0</v>
      </c>
      <c r="S1678" s="11">
        <f>IF(ISBLANK('Step 1.1 Raw Data'!A1678),"-",'Step 1.1 Raw Data'!A1678)</f>
        <v>43202.250096932868</v>
      </c>
      <c r="T1678">
        <f>IF(ISBLANK('Step 1.1 Raw Data'!A1678),"-",HOUR(S1678))</f>
        <v>6</v>
      </c>
      <c r="U1678">
        <f>IF(ISBLANK('Step 1.1 Raw Data'!A1678),"-",WEEKDAY(S1678))</f>
        <v>5</v>
      </c>
      <c r="V1678">
        <f>IF(ISBLANK('Step 1.1 Raw Data'!E1678),"-",'Step 1.1 Raw Data'!E1678)</f>
        <v>0</v>
      </c>
      <c r="W1678" s="18">
        <f>IF(ISBLANK('Step 1.1 Raw Data'!A1678),"-",IF('Step 1.1 Raw Data'!$G$2=0,V1678*'Step 1.1 Raw Data'!$H$15*'Step 1.1 Raw Data'!$H$16/1000,0))</f>
        <v>0</v>
      </c>
      <c r="X1678" s="18">
        <f>IF(ISBLANK('Step 1.1 Raw Data'!A1678),"-",IF('Step 1.1 Raw Data'!$G$2=1,IF('Step 1.1 Raw Data'!$J$9=1,V1678*'Step 1.1 Raw Data'!$H$15*'Step 1.1 Raw Data'!$H$16/1000,IF('Step 1.1 Raw Data'!$J$9=2,V1678*'Step 1.1 Raw Data'!$I$15*'Step 1.1 Raw Data'!$I$16/1000,IF('Step 1.1 Raw Data'!$J$9=3,V1678*'Step 1.1 Raw Data'!$J$15*'Step 1.1 Raw Data'!$J$16/1000))),0))</f>
        <v>0</v>
      </c>
    </row>
    <row r="1679" spans="1:24" ht="12.5" x14ac:dyDescent="0.25">
      <c r="A1679" s="11">
        <f>IF(ISBLANK('Step 1.1 Raw Data'!A1679),"-",'Step 1.1 Raw Data'!A1679)</f>
        <v>43202.291763657406</v>
      </c>
      <c r="B1679">
        <f>IF(ISBLANK('Step 1.1 Raw Data'!A1679),"-",HOUR(A1679))</f>
        <v>7</v>
      </c>
      <c r="C1679">
        <f>IF(ISBLANK('Step 1.1 Raw Data'!A1679),"-",WEEKDAY(A1679))</f>
        <v>5</v>
      </c>
      <c r="D1679">
        <f>IF(ISBLANK('Step 1.1 Raw Data'!B1679),"-",'Step 1.1 Raw Data'!B1679)</f>
        <v>86.636099999999999</v>
      </c>
      <c r="E1679" s="18">
        <f>IF(ISBLANK('Step 1.1 Raw Data'!A1679),"-",IF('Step 1.1 Raw Data'!$G$2=0,D1679*'Step 1.1 Raw Data'!$H$15*'Step 1.1 Raw Data'!$H$16/1000,0))</f>
        <v>18.097414928999999</v>
      </c>
      <c r="F1679" s="18">
        <f>IF(ISBLANK('Step 1.1 Raw Data'!A1679),"-",IF('Step 1.1 Raw Data'!$G$2=1,IF('Step 1.1 Raw Data'!$G$9=1,D1679*'Step 1.1 Raw Data'!$H$15*'Step 1.1 Raw Data'!$H$16/1000,IF('Step 1.1 Raw Data'!$G$9=2,D1679*'Step 1.1 Raw Data'!$I$15*'Step 1.1 Raw Data'!$I$16/1000,IF('Step 1.1 Raw Data'!$G$9=3,D1679*'Step 1.1 Raw Data'!$J$15*'Step 1.1 Raw Data'!$J$16/1000))),0))</f>
        <v>0</v>
      </c>
      <c r="G1679" s="11">
        <f>IF(ISBLANK('Step 1.1 Raw Data'!A1679),"-",'Step 1.1 Raw Data'!A1679)</f>
        <v>43202.291763657406</v>
      </c>
      <c r="H1679">
        <f>IF(ISBLANK('Step 1.1 Raw Data'!A1679),"-",HOUR(G1679))</f>
        <v>7</v>
      </c>
      <c r="I1679">
        <f>IF(ISBLANK('Step 1.1 Raw Data'!A1679),"-",WEEKDAY(G1679))</f>
        <v>5</v>
      </c>
      <c r="J1679" s="2">
        <f>IF(ISBLANK('Step 1.1 Raw Data'!C1679),"-",'Step 1.1 Raw Data'!C1679)</f>
        <v>0</v>
      </c>
      <c r="K1679" s="18">
        <f>IF(ISBLANK('Step 1.1 Raw Data'!A1679),"-",IF('Step 1.1 Raw Data'!$G$2=0,J1679*'Step 1.1 Raw Data'!$H$15*'Step 1.1 Raw Data'!$H$16/1000,0))</f>
        <v>0</v>
      </c>
      <c r="L1679" s="18">
        <f>IF(ISBLANK('Step 1.1 Raw Data'!A1679),"-",IF('Step 1.1 Raw Data'!$G$2=1,IF('Step 1.1 Raw Data'!$H$9=1,J1679*'Step 1.1 Raw Data'!$H$15*'Step 1.1 Raw Data'!$H$16/1000,IF('Step 1.1 Raw Data'!$H$9=2,J1679*'Step 1.1 Raw Data'!$I$15*'Step 1.1 Raw Data'!$I$16/1000,IF('Step 1.1 Raw Data'!$H$9=3,J1679*'Step 1.1 Raw Data'!$J$15*'Step 1.1 Raw Data'!$J$16/1000))),0))</f>
        <v>0</v>
      </c>
      <c r="M1679" s="11">
        <f>IF(ISBLANK('Step 1.1 Raw Data'!A1679),"-",'Step 1.1 Raw Data'!A1679)</f>
        <v>43202.291763657406</v>
      </c>
      <c r="N1679">
        <f>IF(ISBLANK('Step 1.1 Raw Data'!A1679),"-",HOUR(M1679))</f>
        <v>7</v>
      </c>
      <c r="O1679">
        <f>IF(ISBLANK('Step 1.1 Raw Data'!A1679),"-",WEEKDAY(M1679))</f>
        <v>5</v>
      </c>
      <c r="P1679">
        <f>IF(ISBLANK('Step 1.1 Raw Data'!D1679),"-",'Step 1.1 Raw Data'!D1679)</f>
        <v>0</v>
      </c>
      <c r="Q1679" s="18">
        <f>IF(ISBLANK('Step 1.1 Raw Data'!A1679),"-",IF('Step 1.1 Raw Data'!$G$2=0,P1679*'Step 1.1 Raw Data'!$H$15*'Step 1.1 Raw Data'!$H$16/1000,0))</f>
        <v>0</v>
      </c>
      <c r="R1679" s="18">
        <f>IF(ISBLANK('Step 1.1 Raw Data'!A1679),"-",IF('Step 1.1 Raw Data'!$G$2=1,IF('Step 1.1 Raw Data'!$I$9=1,P1679*'Step 1.1 Raw Data'!$H$15*'Step 1.1 Raw Data'!$H$16/1000,IF('Step 1.1 Raw Data'!$I$9=2,P1679*'Step 1.1 Raw Data'!$I$15*'Step 1.1 Raw Data'!$I$16/1000,IF('Step 1.1 Raw Data'!$I$9=3,P1679*'Step 1.1 Raw Data'!$J$15*'Step 1.1 Raw Data'!$J$16/1000))),0))</f>
        <v>0</v>
      </c>
      <c r="S1679" s="11">
        <f>IF(ISBLANK('Step 1.1 Raw Data'!A1679),"-",'Step 1.1 Raw Data'!A1679)</f>
        <v>43202.291763657406</v>
      </c>
      <c r="T1679">
        <f>IF(ISBLANK('Step 1.1 Raw Data'!A1679),"-",HOUR(S1679))</f>
        <v>7</v>
      </c>
      <c r="U1679">
        <f>IF(ISBLANK('Step 1.1 Raw Data'!A1679),"-",WEEKDAY(S1679))</f>
        <v>5</v>
      </c>
      <c r="V1679">
        <f>IF(ISBLANK('Step 1.1 Raw Data'!E1679),"-",'Step 1.1 Raw Data'!E1679)</f>
        <v>0</v>
      </c>
      <c r="W1679" s="18">
        <f>IF(ISBLANK('Step 1.1 Raw Data'!A1679),"-",IF('Step 1.1 Raw Data'!$G$2=0,V1679*'Step 1.1 Raw Data'!$H$15*'Step 1.1 Raw Data'!$H$16/1000,0))</f>
        <v>0</v>
      </c>
      <c r="X1679" s="18">
        <f>IF(ISBLANK('Step 1.1 Raw Data'!A1679),"-",IF('Step 1.1 Raw Data'!$G$2=1,IF('Step 1.1 Raw Data'!$J$9=1,V1679*'Step 1.1 Raw Data'!$H$15*'Step 1.1 Raw Data'!$H$16/1000,IF('Step 1.1 Raw Data'!$J$9=2,V1679*'Step 1.1 Raw Data'!$I$15*'Step 1.1 Raw Data'!$I$16/1000,IF('Step 1.1 Raw Data'!$J$9=3,V1679*'Step 1.1 Raw Data'!$J$15*'Step 1.1 Raw Data'!$J$16/1000))),0))</f>
        <v>0</v>
      </c>
    </row>
    <row r="1680" spans="1:24" ht="12.5" x14ac:dyDescent="0.25">
      <c r="A1680" s="11">
        <f>IF(ISBLANK('Step 1.1 Raw Data'!A1680),"-",'Step 1.1 Raw Data'!A1680)</f>
        <v>43202.333430381943</v>
      </c>
      <c r="B1680">
        <f>IF(ISBLANK('Step 1.1 Raw Data'!A1680),"-",HOUR(A1680))</f>
        <v>8</v>
      </c>
      <c r="C1680">
        <f>IF(ISBLANK('Step 1.1 Raw Data'!A1680),"-",WEEKDAY(A1680))</f>
        <v>5</v>
      </c>
      <c r="D1680">
        <f>IF(ISBLANK('Step 1.1 Raw Data'!B1680),"-",'Step 1.1 Raw Data'!B1680)</f>
        <v>86.681899999999999</v>
      </c>
      <c r="E1680" s="18">
        <f>IF(ISBLANK('Step 1.1 Raw Data'!A1680),"-",IF('Step 1.1 Raw Data'!$G$2=0,D1680*'Step 1.1 Raw Data'!$H$15*'Step 1.1 Raw Data'!$H$16/1000,0))</f>
        <v>18.106982091000003</v>
      </c>
      <c r="F1680" s="18">
        <f>IF(ISBLANK('Step 1.1 Raw Data'!A1680),"-",IF('Step 1.1 Raw Data'!$G$2=1,IF('Step 1.1 Raw Data'!$G$9=1,D1680*'Step 1.1 Raw Data'!$H$15*'Step 1.1 Raw Data'!$H$16/1000,IF('Step 1.1 Raw Data'!$G$9=2,D1680*'Step 1.1 Raw Data'!$I$15*'Step 1.1 Raw Data'!$I$16/1000,IF('Step 1.1 Raw Data'!$G$9=3,D1680*'Step 1.1 Raw Data'!$J$15*'Step 1.1 Raw Data'!$J$16/1000))),0))</f>
        <v>0</v>
      </c>
      <c r="G1680" s="11">
        <f>IF(ISBLANK('Step 1.1 Raw Data'!A1680),"-",'Step 1.1 Raw Data'!A1680)</f>
        <v>43202.333430381943</v>
      </c>
      <c r="H1680">
        <f>IF(ISBLANK('Step 1.1 Raw Data'!A1680),"-",HOUR(G1680))</f>
        <v>8</v>
      </c>
      <c r="I1680">
        <f>IF(ISBLANK('Step 1.1 Raw Data'!A1680),"-",WEEKDAY(G1680))</f>
        <v>5</v>
      </c>
      <c r="J1680" s="2">
        <f>IF(ISBLANK('Step 1.1 Raw Data'!C1680),"-",'Step 1.1 Raw Data'!C1680)</f>
        <v>0</v>
      </c>
      <c r="K1680" s="18">
        <f>IF(ISBLANK('Step 1.1 Raw Data'!A1680),"-",IF('Step 1.1 Raw Data'!$G$2=0,J1680*'Step 1.1 Raw Data'!$H$15*'Step 1.1 Raw Data'!$H$16/1000,0))</f>
        <v>0</v>
      </c>
      <c r="L1680" s="18">
        <f>IF(ISBLANK('Step 1.1 Raw Data'!A1680),"-",IF('Step 1.1 Raw Data'!$G$2=1,IF('Step 1.1 Raw Data'!$H$9=1,J1680*'Step 1.1 Raw Data'!$H$15*'Step 1.1 Raw Data'!$H$16/1000,IF('Step 1.1 Raw Data'!$H$9=2,J1680*'Step 1.1 Raw Data'!$I$15*'Step 1.1 Raw Data'!$I$16/1000,IF('Step 1.1 Raw Data'!$H$9=3,J1680*'Step 1.1 Raw Data'!$J$15*'Step 1.1 Raw Data'!$J$16/1000))),0))</f>
        <v>0</v>
      </c>
      <c r="M1680" s="11">
        <f>IF(ISBLANK('Step 1.1 Raw Data'!A1680),"-",'Step 1.1 Raw Data'!A1680)</f>
        <v>43202.333430381943</v>
      </c>
      <c r="N1680">
        <f>IF(ISBLANK('Step 1.1 Raw Data'!A1680),"-",HOUR(M1680))</f>
        <v>8</v>
      </c>
      <c r="O1680">
        <f>IF(ISBLANK('Step 1.1 Raw Data'!A1680),"-",WEEKDAY(M1680))</f>
        <v>5</v>
      </c>
      <c r="P1680">
        <f>IF(ISBLANK('Step 1.1 Raw Data'!D1680),"-",'Step 1.1 Raw Data'!D1680)</f>
        <v>0</v>
      </c>
      <c r="Q1680" s="18">
        <f>IF(ISBLANK('Step 1.1 Raw Data'!A1680),"-",IF('Step 1.1 Raw Data'!$G$2=0,P1680*'Step 1.1 Raw Data'!$H$15*'Step 1.1 Raw Data'!$H$16/1000,0))</f>
        <v>0</v>
      </c>
      <c r="R1680" s="18">
        <f>IF(ISBLANK('Step 1.1 Raw Data'!A1680),"-",IF('Step 1.1 Raw Data'!$G$2=1,IF('Step 1.1 Raw Data'!$I$9=1,P1680*'Step 1.1 Raw Data'!$H$15*'Step 1.1 Raw Data'!$H$16/1000,IF('Step 1.1 Raw Data'!$I$9=2,P1680*'Step 1.1 Raw Data'!$I$15*'Step 1.1 Raw Data'!$I$16/1000,IF('Step 1.1 Raw Data'!$I$9=3,P1680*'Step 1.1 Raw Data'!$J$15*'Step 1.1 Raw Data'!$J$16/1000))),0))</f>
        <v>0</v>
      </c>
      <c r="S1680" s="11">
        <f>IF(ISBLANK('Step 1.1 Raw Data'!A1680),"-",'Step 1.1 Raw Data'!A1680)</f>
        <v>43202.333430381943</v>
      </c>
      <c r="T1680">
        <f>IF(ISBLANK('Step 1.1 Raw Data'!A1680),"-",HOUR(S1680))</f>
        <v>8</v>
      </c>
      <c r="U1680">
        <f>IF(ISBLANK('Step 1.1 Raw Data'!A1680),"-",WEEKDAY(S1680))</f>
        <v>5</v>
      </c>
      <c r="V1680">
        <f>IF(ISBLANK('Step 1.1 Raw Data'!E1680),"-",'Step 1.1 Raw Data'!E1680)</f>
        <v>0</v>
      </c>
      <c r="W1680" s="18">
        <f>IF(ISBLANK('Step 1.1 Raw Data'!A1680),"-",IF('Step 1.1 Raw Data'!$G$2=0,V1680*'Step 1.1 Raw Data'!$H$15*'Step 1.1 Raw Data'!$H$16/1000,0))</f>
        <v>0</v>
      </c>
      <c r="X1680" s="18">
        <f>IF(ISBLANK('Step 1.1 Raw Data'!A1680),"-",IF('Step 1.1 Raw Data'!$G$2=1,IF('Step 1.1 Raw Data'!$J$9=1,V1680*'Step 1.1 Raw Data'!$H$15*'Step 1.1 Raw Data'!$H$16/1000,IF('Step 1.1 Raw Data'!$J$9=2,V1680*'Step 1.1 Raw Data'!$I$15*'Step 1.1 Raw Data'!$I$16/1000,IF('Step 1.1 Raw Data'!$J$9=3,V1680*'Step 1.1 Raw Data'!$J$15*'Step 1.1 Raw Data'!$J$16/1000))),0))</f>
        <v>0</v>
      </c>
    </row>
    <row r="1681" spans="1:24" ht="12.5" x14ac:dyDescent="0.25">
      <c r="A1681" s="11">
        <f>IF(ISBLANK('Step 1.1 Raw Data'!A1681),"-",'Step 1.1 Raw Data'!A1681)</f>
        <v>43202.37509710648</v>
      </c>
      <c r="B1681">
        <f>IF(ISBLANK('Step 1.1 Raw Data'!A1681),"-",HOUR(A1681))</f>
        <v>9</v>
      </c>
      <c r="C1681">
        <f>IF(ISBLANK('Step 1.1 Raw Data'!A1681),"-",WEEKDAY(A1681))</f>
        <v>5</v>
      </c>
      <c r="D1681">
        <f>IF(ISBLANK('Step 1.1 Raw Data'!B1681),"-",'Step 1.1 Raw Data'!B1681)</f>
        <v>86.709400000000002</v>
      </c>
      <c r="E1681" s="18">
        <f>IF(ISBLANK('Step 1.1 Raw Data'!A1681),"-",IF('Step 1.1 Raw Data'!$G$2=0,D1681*'Step 1.1 Raw Data'!$H$15*'Step 1.1 Raw Data'!$H$16/1000,0))</f>
        <v>18.112726566000003</v>
      </c>
      <c r="F1681" s="18">
        <f>IF(ISBLANK('Step 1.1 Raw Data'!A1681),"-",IF('Step 1.1 Raw Data'!$G$2=1,IF('Step 1.1 Raw Data'!$G$9=1,D1681*'Step 1.1 Raw Data'!$H$15*'Step 1.1 Raw Data'!$H$16/1000,IF('Step 1.1 Raw Data'!$G$9=2,D1681*'Step 1.1 Raw Data'!$I$15*'Step 1.1 Raw Data'!$I$16/1000,IF('Step 1.1 Raw Data'!$G$9=3,D1681*'Step 1.1 Raw Data'!$J$15*'Step 1.1 Raw Data'!$J$16/1000))),0))</f>
        <v>0</v>
      </c>
      <c r="G1681" s="11">
        <f>IF(ISBLANK('Step 1.1 Raw Data'!A1681),"-",'Step 1.1 Raw Data'!A1681)</f>
        <v>43202.37509710648</v>
      </c>
      <c r="H1681">
        <f>IF(ISBLANK('Step 1.1 Raw Data'!A1681),"-",HOUR(G1681))</f>
        <v>9</v>
      </c>
      <c r="I1681">
        <f>IF(ISBLANK('Step 1.1 Raw Data'!A1681),"-",WEEKDAY(G1681))</f>
        <v>5</v>
      </c>
      <c r="J1681" s="2">
        <f>IF(ISBLANK('Step 1.1 Raw Data'!C1681),"-",'Step 1.1 Raw Data'!C1681)</f>
        <v>0</v>
      </c>
      <c r="K1681" s="18">
        <f>IF(ISBLANK('Step 1.1 Raw Data'!A1681),"-",IF('Step 1.1 Raw Data'!$G$2=0,J1681*'Step 1.1 Raw Data'!$H$15*'Step 1.1 Raw Data'!$H$16/1000,0))</f>
        <v>0</v>
      </c>
      <c r="L1681" s="18">
        <f>IF(ISBLANK('Step 1.1 Raw Data'!A1681),"-",IF('Step 1.1 Raw Data'!$G$2=1,IF('Step 1.1 Raw Data'!$H$9=1,J1681*'Step 1.1 Raw Data'!$H$15*'Step 1.1 Raw Data'!$H$16/1000,IF('Step 1.1 Raw Data'!$H$9=2,J1681*'Step 1.1 Raw Data'!$I$15*'Step 1.1 Raw Data'!$I$16/1000,IF('Step 1.1 Raw Data'!$H$9=3,J1681*'Step 1.1 Raw Data'!$J$15*'Step 1.1 Raw Data'!$J$16/1000))),0))</f>
        <v>0</v>
      </c>
      <c r="M1681" s="11">
        <f>IF(ISBLANK('Step 1.1 Raw Data'!A1681),"-",'Step 1.1 Raw Data'!A1681)</f>
        <v>43202.37509710648</v>
      </c>
      <c r="N1681">
        <f>IF(ISBLANK('Step 1.1 Raw Data'!A1681),"-",HOUR(M1681))</f>
        <v>9</v>
      </c>
      <c r="O1681">
        <f>IF(ISBLANK('Step 1.1 Raw Data'!A1681),"-",WEEKDAY(M1681))</f>
        <v>5</v>
      </c>
      <c r="P1681">
        <f>IF(ISBLANK('Step 1.1 Raw Data'!D1681),"-",'Step 1.1 Raw Data'!D1681)</f>
        <v>0</v>
      </c>
      <c r="Q1681" s="18">
        <f>IF(ISBLANK('Step 1.1 Raw Data'!A1681),"-",IF('Step 1.1 Raw Data'!$G$2=0,P1681*'Step 1.1 Raw Data'!$H$15*'Step 1.1 Raw Data'!$H$16/1000,0))</f>
        <v>0</v>
      </c>
      <c r="R1681" s="18">
        <f>IF(ISBLANK('Step 1.1 Raw Data'!A1681),"-",IF('Step 1.1 Raw Data'!$G$2=1,IF('Step 1.1 Raw Data'!$I$9=1,P1681*'Step 1.1 Raw Data'!$H$15*'Step 1.1 Raw Data'!$H$16/1000,IF('Step 1.1 Raw Data'!$I$9=2,P1681*'Step 1.1 Raw Data'!$I$15*'Step 1.1 Raw Data'!$I$16/1000,IF('Step 1.1 Raw Data'!$I$9=3,P1681*'Step 1.1 Raw Data'!$J$15*'Step 1.1 Raw Data'!$J$16/1000))),0))</f>
        <v>0</v>
      </c>
      <c r="S1681" s="11">
        <f>IF(ISBLANK('Step 1.1 Raw Data'!A1681),"-",'Step 1.1 Raw Data'!A1681)</f>
        <v>43202.37509710648</v>
      </c>
      <c r="T1681">
        <f>IF(ISBLANK('Step 1.1 Raw Data'!A1681),"-",HOUR(S1681))</f>
        <v>9</v>
      </c>
      <c r="U1681">
        <f>IF(ISBLANK('Step 1.1 Raw Data'!A1681),"-",WEEKDAY(S1681))</f>
        <v>5</v>
      </c>
      <c r="V1681">
        <f>IF(ISBLANK('Step 1.1 Raw Data'!E1681),"-",'Step 1.1 Raw Data'!E1681)</f>
        <v>0</v>
      </c>
      <c r="W1681" s="18">
        <f>IF(ISBLANK('Step 1.1 Raw Data'!A1681),"-",IF('Step 1.1 Raw Data'!$G$2=0,V1681*'Step 1.1 Raw Data'!$H$15*'Step 1.1 Raw Data'!$H$16/1000,0))</f>
        <v>0</v>
      </c>
      <c r="X1681" s="18">
        <f>IF(ISBLANK('Step 1.1 Raw Data'!A1681),"-",IF('Step 1.1 Raw Data'!$G$2=1,IF('Step 1.1 Raw Data'!$J$9=1,V1681*'Step 1.1 Raw Data'!$H$15*'Step 1.1 Raw Data'!$H$16/1000,IF('Step 1.1 Raw Data'!$J$9=2,V1681*'Step 1.1 Raw Data'!$I$15*'Step 1.1 Raw Data'!$I$16/1000,IF('Step 1.1 Raw Data'!$J$9=3,V1681*'Step 1.1 Raw Data'!$J$15*'Step 1.1 Raw Data'!$J$16/1000))),0))</f>
        <v>0</v>
      </c>
    </row>
    <row r="1682" spans="1:24" ht="12.5" x14ac:dyDescent="0.25">
      <c r="A1682" s="11">
        <f>IF(ISBLANK('Step 1.1 Raw Data'!A1682),"-",'Step 1.1 Raw Data'!A1682)</f>
        <v>43202.416763831017</v>
      </c>
      <c r="B1682">
        <f>IF(ISBLANK('Step 1.1 Raw Data'!A1682),"-",HOUR(A1682))</f>
        <v>10</v>
      </c>
      <c r="C1682">
        <f>IF(ISBLANK('Step 1.1 Raw Data'!A1682),"-",WEEKDAY(A1682))</f>
        <v>5</v>
      </c>
      <c r="D1682">
        <f>IF(ISBLANK('Step 1.1 Raw Data'!B1682),"-",'Step 1.1 Raw Data'!B1682)</f>
        <v>86.793300000000002</v>
      </c>
      <c r="E1682" s="18">
        <f>IF(ISBLANK('Step 1.1 Raw Data'!A1682),"-",IF('Step 1.1 Raw Data'!$G$2=0,D1682*'Step 1.1 Raw Data'!$H$15*'Step 1.1 Raw Data'!$H$16/1000,0))</f>
        <v>18.130252437000003</v>
      </c>
      <c r="F1682" s="18">
        <f>IF(ISBLANK('Step 1.1 Raw Data'!A1682),"-",IF('Step 1.1 Raw Data'!$G$2=1,IF('Step 1.1 Raw Data'!$G$9=1,D1682*'Step 1.1 Raw Data'!$H$15*'Step 1.1 Raw Data'!$H$16/1000,IF('Step 1.1 Raw Data'!$G$9=2,D1682*'Step 1.1 Raw Data'!$I$15*'Step 1.1 Raw Data'!$I$16/1000,IF('Step 1.1 Raw Data'!$G$9=3,D1682*'Step 1.1 Raw Data'!$J$15*'Step 1.1 Raw Data'!$J$16/1000))),0))</f>
        <v>0</v>
      </c>
      <c r="G1682" s="11">
        <f>IF(ISBLANK('Step 1.1 Raw Data'!A1682),"-",'Step 1.1 Raw Data'!A1682)</f>
        <v>43202.416763831017</v>
      </c>
      <c r="H1682">
        <f>IF(ISBLANK('Step 1.1 Raw Data'!A1682),"-",HOUR(G1682))</f>
        <v>10</v>
      </c>
      <c r="I1682">
        <f>IF(ISBLANK('Step 1.1 Raw Data'!A1682),"-",WEEKDAY(G1682))</f>
        <v>5</v>
      </c>
      <c r="J1682" s="2">
        <f>IF(ISBLANK('Step 1.1 Raw Data'!C1682),"-",'Step 1.1 Raw Data'!C1682)</f>
        <v>0</v>
      </c>
      <c r="K1682" s="18">
        <f>IF(ISBLANK('Step 1.1 Raw Data'!A1682),"-",IF('Step 1.1 Raw Data'!$G$2=0,J1682*'Step 1.1 Raw Data'!$H$15*'Step 1.1 Raw Data'!$H$16/1000,0))</f>
        <v>0</v>
      </c>
      <c r="L1682" s="18">
        <f>IF(ISBLANK('Step 1.1 Raw Data'!A1682),"-",IF('Step 1.1 Raw Data'!$G$2=1,IF('Step 1.1 Raw Data'!$H$9=1,J1682*'Step 1.1 Raw Data'!$H$15*'Step 1.1 Raw Data'!$H$16/1000,IF('Step 1.1 Raw Data'!$H$9=2,J1682*'Step 1.1 Raw Data'!$I$15*'Step 1.1 Raw Data'!$I$16/1000,IF('Step 1.1 Raw Data'!$H$9=3,J1682*'Step 1.1 Raw Data'!$J$15*'Step 1.1 Raw Data'!$J$16/1000))),0))</f>
        <v>0</v>
      </c>
      <c r="M1682" s="11">
        <f>IF(ISBLANK('Step 1.1 Raw Data'!A1682),"-",'Step 1.1 Raw Data'!A1682)</f>
        <v>43202.416763831017</v>
      </c>
      <c r="N1682">
        <f>IF(ISBLANK('Step 1.1 Raw Data'!A1682),"-",HOUR(M1682))</f>
        <v>10</v>
      </c>
      <c r="O1682">
        <f>IF(ISBLANK('Step 1.1 Raw Data'!A1682),"-",WEEKDAY(M1682))</f>
        <v>5</v>
      </c>
      <c r="P1682">
        <f>IF(ISBLANK('Step 1.1 Raw Data'!D1682),"-",'Step 1.1 Raw Data'!D1682)</f>
        <v>0</v>
      </c>
      <c r="Q1682" s="18">
        <f>IF(ISBLANK('Step 1.1 Raw Data'!A1682),"-",IF('Step 1.1 Raw Data'!$G$2=0,P1682*'Step 1.1 Raw Data'!$H$15*'Step 1.1 Raw Data'!$H$16/1000,0))</f>
        <v>0</v>
      </c>
      <c r="R1682" s="18">
        <f>IF(ISBLANK('Step 1.1 Raw Data'!A1682),"-",IF('Step 1.1 Raw Data'!$G$2=1,IF('Step 1.1 Raw Data'!$I$9=1,P1682*'Step 1.1 Raw Data'!$H$15*'Step 1.1 Raw Data'!$H$16/1000,IF('Step 1.1 Raw Data'!$I$9=2,P1682*'Step 1.1 Raw Data'!$I$15*'Step 1.1 Raw Data'!$I$16/1000,IF('Step 1.1 Raw Data'!$I$9=3,P1682*'Step 1.1 Raw Data'!$J$15*'Step 1.1 Raw Data'!$J$16/1000))),0))</f>
        <v>0</v>
      </c>
      <c r="S1682" s="11">
        <f>IF(ISBLANK('Step 1.1 Raw Data'!A1682),"-",'Step 1.1 Raw Data'!A1682)</f>
        <v>43202.416763831017</v>
      </c>
      <c r="T1682">
        <f>IF(ISBLANK('Step 1.1 Raw Data'!A1682),"-",HOUR(S1682))</f>
        <v>10</v>
      </c>
      <c r="U1682">
        <f>IF(ISBLANK('Step 1.1 Raw Data'!A1682),"-",WEEKDAY(S1682))</f>
        <v>5</v>
      </c>
      <c r="V1682">
        <f>IF(ISBLANK('Step 1.1 Raw Data'!E1682),"-",'Step 1.1 Raw Data'!E1682)</f>
        <v>0</v>
      </c>
      <c r="W1682" s="18">
        <f>IF(ISBLANK('Step 1.1 Raw Data'!A1682),"-",IF('Step 1.1 Raw Data'!$G$2=0,V1682*'Step 1.1 Raw Data'!$H$15*'Step 1.1 Raw Data'!$H$16/1000,0))</f>
        <v>0</v>
      </c>
      <c r="X1682" s="18">
        <f>IF(ISBLANK('Step 1.1 Raw Data'!A1682),"-",IF('Step 1.1 Raw Data'!$G$2=1,IF('Step 1.1 Raw Data'!$J$9=1,V1682*'Step 1.1 Raw Data'!$H$15*'Step 1.1 Raw Data'!$H$16/1000,IF('Step 1.1 Raw Data'!$J$9=2,V1682*'Step 1.1 Raw Data'!$I$15*'Step 1.1 Raw Data'!$I$16/1000,IF('Step 1.1 Raw Data'!$J$9=3,V1682*'Step 1.1 Raw Data'!$J$15*'Step 1.1 Raw Data'!$J$16/1000))),0))</f>
        <v>0</v>
      </c>
    </row>
    <row r="1683" spans="1:24" ht="12.5" x14ac:dyDescent="0.25">
      <c r="A1683" s="11">
        <f>IF(ISBLANK('Step 1.1 Raw Data'!A1683),"-",'Step 1.1 Raw Data'!A1683)</f>
        <v>43202.458430555555</v>
      </c>
      <c r="B1683">
        <f>IF(ISBLANK('Step 1.1 Raw Data'!A1683),"-",HOUR(A1683))</f>
        <v>11</v>
      </c>
      <c r="C1683">
        <f>IF(ISBLANK('Step 1.1 Raw Data'!A1683),"-",WEEKDAY(A1683))</f>
        <v>5</v>
      </c>
      <c r="D1683">
        <f>IF(ISBLANK('Step 1.1 Raw Data'!B1683),"-",'Step 1.1 Raw Data'!B1683)</f>
        <v>86.800899999999999</v>
      </c>
      <c r="E1683" s="18">
        <f>IF(ISBLANK('Step 1.1 Raw Data'!A1683),"-",IF('Step 1.1 Raw Data'!$G$2=0,D1683*'Step 1.1 Raw Data'!$H$15*'Step 1.1 Raw Data'!$H$16/1000,0))</f>
        <v>18.131840001</v>
      </c>
      <c r="F1683" s="18">
        <f>IF(ISBLANK('Step 1.1 Raw Data'!A1683),"-",IF('Step 1.1 Raw Data'!$G$2=1,IF('Step 1.1 Raw Data'!$G$9=1,D1683*'Step 1.1 Raw Data'!$H$15*'Step 1.1 Raw Data'!$H$16/1000,IF('Step 1.1 Raw Data'!$G$9=2,D1683*'Step 1.1 Raw Data'!$I$15*'Step 1.1 Raw Data'!$I$16/1000,IF('Step 1.1 Raw Data'!$G$9=3,D1683*'Step 1.1 Raw Data'!$J$15*'Step 1.1 Raw Data'!$J$16/1000))),0))</f>
        <v>0</v>
      </c>
      <c r="G1683" s="11">
        <f>IF(ISBLANK('Step 1.1 Raw Data'!A1683),"-",'Step 1.1 Raw Data'!A1683)</f>
        <v>43202.458430555555</v>
      </c>
      <c r="H1683">
        <f>IF(ISBLANK('Step 1.1 Raw Data'!A1683),"-",HOUR(G1683))</f>
        <v>11</v>
      </c>
      <c r="I1683">
        <f>IF(ISBLANK('Step 1.1 Raw Data'!A1683),"-",WEEKDAY(G1683))</f>
        <v>5</v>
      </c>
      <c r="J1683" s="2">
        <f>IF(ISBLANK('Step 1.1 Raw Data'!C1683),"-",'Step 1.1 Raw Data'!C1683)</f>
        <v>0</v>
      </c>
      <c r="K1683" s="18">
        <f>IF(ISBLANK('Step 1.1 Raw Data'!A1683),"-",IF('Step 1.1 Raw Data'!$G$2=0,J1683*'Step 1.1 Raw Data'!$H$15*'Step 1.1 Raw Data'!$H$16/1000,0))</f>
        <v>0</v>
      </c>
      <c r="L1683" s="18">
        <f>IF(ISBLANK('Step 1.1 Raw Data'!A1683),"-",IF('Step 1.1 Raw Data'!$G$2=1,IF('Step 1.1 Raw Data'!$H$9=1,J1683*'Step 1.1 Raw Data'!$H$15*'Step 1.1 Raw Data'!$H$16/1000,IF('Step 1.1 Raw Data'!$H$9=2,J1683*'Step 1.1 Raw Data'!$I$15*'Step 1.1 Raw Data'!$I$16/1000,IF('Step 1.1 Raw Data'!$H$9=3,J1683*'Step 1.1 Raw Data'!$J$15*'Step 1.1 Raw Data'!$J$16/1000))),0))</f>
        <v>0</v>
      </c>
      <c r="M1683" s="11">
        <f>IF(ISBLANK('Step 1.1 Raw Data'!A1683),"-",'Step 1.1 Raw Data'!A1683)</f>
        <v>43202.458430555555</v>
      </c>
      <c r="N1683">
        <f>IF(ISBLANK('Step 1.1 Raw Data'!A1683),"-",HOUR(M1683))</f>
        <v>11</v>
      </c>
      <c r="O1683">
        <f>IF(ISBLANK('Step 1.1 Raw Data'!A1683),"-",WEEKDAY(M1683))</f>
        <v>5</v>
      </c>
      <c r="P1683">
        <f>IF(ISBLANK('Step 1.1 Raw Data'!D1683),"-",'Step 1.1 Raw Data'!D1683)</f>
        <v>0</v>
      </c>
      <c r="Q1683" s="18">
        <f>IF(ISBLANK('Step 1.1 Raw Data'!A1683),"-",IF('Step 1.1 Raw Data'!$G$2=0,P1683*'Step 1.1 Raw Data'!$H$15*'Step 1.1 Raw Data'!$H$16/1000,0))</f>
        <v>0</v>
      </c>
      <c r="R1683" s="18">
        <f>IF(ISBLANK('Step 1.1 Raw Data'!A1683),"-",IF('Step 1.1 Raw Data'!$G$2=1,IF('Step 1.1 Raw Data'!$I$9=1,P1683*'Step 1.1 Raw Data'!$H$15*'Step 1.1 Raw Data'!$H$16/1000,IF('Step 1.1 Raw Data'!$I$9=2,P1683*'Step 1.1 Raw Data'!$I$15*'Step 1.1 Raw Data'!$I$16/1000,IF('Step 1.1 Raw Data'!$I$9=3,P1683*'Step 1.1 Raw Data'!$J$15*'Step 1.1 Raw Data'!$J$16/1000))),0))</f>
        <v>0</v>
      </c>
      <c r="S1683" s="11">
        <f>IF(ISBLANK('Step 1.1 Raw Data'!A1683),"-",'Step 1.1 Raw Data'!A1683)</f>
        <v>43202.458430555555</v>
      </c>
      <c r="T1683">
        <f>IF(ISBLANK('Step 1.1 Raw Data'!A1683),"-",HOUR(S1683))</f>
        <v>11</v>
      </c>
      <c r="U1683">
        <f>IF(ISBLANK('Step 1.1 Raw Data'!A1683),"-",WEEKDAY(S1683))</f>
        <v>5</v>
      </c>
      <c r="V1683">
        <f>IF(ISBLANK('Step 1.1 Raw Data'!E1683),"-",'Step 1.1 Raw Data'!E1683)</f>
        <v>0</v>
      </c>
      <c r="W1683" s="18">
        <f>IF(ISBLANK('Step 1.1 Raw Data'!A1683),"-",IF('Step 1.1 Raw Data'!$G$2=0,V1683*'Step 1.1 Raw Data'!$H$15*'Step 1.1 Raw Data'!$H$16/1000,0))</f>
        <v>0</v>
      </c>
      <c r="X1683" s="18">
        <f>IF(ISBLANK('Step 1.1 Raw Data'!A1683),"-",IF('Step 1.1 Raw Data'!$G$2=1,IF('Step 1.1 Raw Data'!$J$9=1,V1683*'Step 1.1 Raw Data'!$H$15*'Step 1.1 Raw Data'!$H$16/1000,IF('Step 1.1 Raw Data'!$J$9=2,V1683*'Step 1.1 Raw Data'!$I$15*'Step 1.1 Raw Data'!$I$16/1000,IF('Step 1.1 Raw Data'!$J$9=3,V1683*'Step 1.1 Raw Data'!$J$15*'Step 1.1 Raw Data'!$J$16/1000))),0))</f>
        <v>0</v>
      </c>
    </row>
    <row r="1684" spans="1:24" ht="12.5" x14ac:dyDescent="0.25">
      <c r="A1684" s="11">
        <f>IF(ISBLANK('Step 1.1 Raw Data'!A1684),"-",'Step 1.1 Raw Data'!A1684)</f>
        <v>43202.500097280092</v>
      </c>
      <c r="B1684">
        <f>IF(ISBLANK('Step 1.1 Raw Data'!A1684),"-",HOUR(A1684))</f>
        <v>12</v>
      </c>
      <c r="C1684">
        <f>IF(ISBLANK('Step 1.1 Raw Data'!A1684),"-",WEEKDAY(A1684))</f>
        <v>5</v>
      </c>
      <c r="D1684">
        <f>IF(ISBLANK('Step 1.1 Raw Data'!B1684),"-",'Step 1.1 Raw Data'!B1684)</f>
        <v>86.672799999999995</v>
      </c>
      <c r="E1684" s="18">
        <f>IF(ISBLANK('Step 1.1 Raw Data'!A1684),"-",IF('Step 1.1 Raw Data'!$G$2=0,D1684*'Step 1.1 Raw Data'!$H$15*'Step 1.1 Raw Data'!$H$16/1000,0))</f>
        <v>18.105081192</v>
      </c>
      <c r="F1684" s="18">
        <f>IF(ISBLANK('Step 1.1 Raw Data'!A1684),"-",IF('Step 1.1 Raw Data'!$G$2=1,IF('Step 1.1 Raw Data'!$G$9=1,D1684*'Step 1.1 Raw Data'!$H$15*'Step 1.1 Raw Data'!$H$16/1000,IF('Step 1.1 Raw Data'!$G$9=2,D1684*'Step 1.1 Raw Data'!$I$15*'Step 1.1 Raw Data'!$I$16/1000,IF('Step 1.1 Raw Data'!$G$9=3,D1684*'Step 1.1 Raw Data'!$J$15*'Step 1.1 Raw Data'!$J$16/1000))),0))</f>
        <v>0</v>
      </c>
      <c r="G1684" s="11">
        <f>IF(ISBLANK('Step 1.1 Raw Data'!A1684),"-",'Step 1.1 Raw Data'!A1684)</f>
        <v>43202.500097280092</v>
      </c>
      <c r="H1684">
        <f>IF(ISBLANK('Step 1.1 Raw Data'!A1684),"-",HOUR(G1684))</f>
        <v>12</v>
      </c>
      <c r="I1684">
        <f>IF(ISBLANK('Step 1.1 Raw Data'!A1684),"-",WEEKDAY(G1684))</f>
        <v>5</v>
      </c>
      <c r="J1684" s="2">
        <f>IF(ISBLANK('Step 1.1 Raw Data'!C1684),"-",'Step 1.1 Raw Data'!C1684)</f>
        <v>0</v>
      </c>
      <c r="K1684" s="18">
        <f>IF(ISBLANK('Step 1.1 Raw Data'!A1684),"-",IF('Step 1.1 Raw Data'!$G$2=0,J1684*'Step 1.1 Raw Data'!$H$15*'Step 1.1 Raw Data'!$H$16/1000,0))</f>
        <v>0</v>
      </c>
      <c r="L1684" s="18">
        <f>IF(ISBLANK('Step 1.1 Raw Data'!A1684),"-",IF('Step 1.1 Raw Data'!$G$2=1,IF('Step 1.1 Raw Data'!$H$9=1,J1684*'Step 1.1 Raw Data'!$H$15*'Step 1.1 Raw Data'!$H$16/1000,IF('Step 1.1 Raw Data'!$H$9=2,J1684*'Step 1.1 Raw Data'!$I$15*'Step 1.1 Raw Data'!$I$16/1000,IF('Step 1.1 Raw Data'!$H$9=3,J1684*'Step 1.1 Raw Data'!$J$15*'Step 1.1 Raw Data'!$J$16/1000))),0))</f>
        <v>0</v>
      </c>
      <c r="M1684" s="11">
        <f>IF(ISBLANK('Step 1.1 Raw Data'!A1684),"-",'Step 1.1 Raw Data'!A1684)</f>
        <v>43202.500097280092</v>
      </c>
      <c r="N1684">
        <f>IF(ISBLANK('Step 1.1 Raw Data'!A1684),"-",HOUR(M1684))</f>
        <v>12</v>
      </c>
      <c r="O1684">
        <f>IF(ISBLANK('Step 1.1 Raw Data'!A1684),"-",WEEKDAY(M1684))</f>
        <v>5</v>
      </c>
      <c r="P1684">
        <f>IF(ISBLANK('Step 1.1 Raw Data'!D1684),"-",'Step 1.1 Raw Data'!D1684)</f>
        <v>0</v>
      </c>
      <c r="Q1684" s="18">
        <f>IF(ISBLANK('Step 1.1 Raw Data'!A1684),"-",IF('Step 1.1 Raw Data'!$G$2=0,P1684*'Step 1.1 Raw Data'!$H$15*'Step 1.1 Raw Data'!$H$16/1000,0))</f>
        <v>0</v>
      </c>
      <c r="R1684" s="18">
        <f>IF(ISBLANK('Step 1.1 Raw Data'!A1684),"-",IF('Step 1.1 Raw Data'!$G$2=1,IF('Step 1.1 Raw Data'!$I$9=1,P1684*'Step 1.1 Raw Data'!$H$15*'Step 1.1 Raw Data'!$H$16/1000,IF('Step 1.1 Raw Data'!$I$9=2,P1684*'Step 1.1 Raw Data'!$I$15*'Step 1.1 Raw Data'!$I$16/1000,IF('Step 1.1 Raw Data'!$I$9=3,P1684*'Step 1.1 Raw Data'!$J$15*'Step 1.1 Raw Data'!$J$16/1000))),0))</f>
        <v>0</v>
      </c>
      <c r="S1684" s="11">
        <f>IF(ISBLANK('Step 1.1 Raw Data'!A1684),"-",'Step 1.1 Raw Data'!A1684)</f>
        <v>43202.500097280092</v>
      </c>
      <c r="T1684">
        <f>IF(ISBLANK('Step 1.1 Raw Data'!A1684),"-",HOUR(S1684))</f>
        <v>12</v>
      </c>
      <c r="U1684">
        <f>IF(ISBLANK('Step 1.1 Raw Data'!A1684),"-",WEEKDAY(S1684))</f>
        <v>5</v>
      </c>
      <c r="V1684">
        <f>IF(ISBLANK('Step 1.1 Raw Data'!E1684),"-",'Step 1.1 Raw Data'!E1684)</f>
        <v>0</v>
      </c>
      <c r="W1684" s="18">
        <f>IF(ISBLANK('Step 1.1 Raw Data'!A1684),"-",IF('Step 1.1 Raw Data'!$G$2=0,V1684*'Step 1.1 Raw Data'!$H$15*'Step 1.1 Raw Data'!$H$16/1000,0))</f>
        <v>0</v>
      </c>
      <c r="X1684" s="18">
        <f>IF(ISBLANK('Step 1.1 Raw Data'!A1684),"-",IF('Step 1.1 Raw Data'!$G$2=1,IF('Step 1.1 Raw Data'!$J$9=1,V1684*'Step 1.1 Raw Data'!$H$15*'Step 1.1 Raw Data'!$H$16/1000,IF('Step 1.1 Raw Data'!$J$9=2,V1684*'Step 1.1 Raw Data'!$I$15*'Step 1.1 Raw Data'!$I$16/1000,IF('Step 1.1 Raw Data'!$J$9=3,V1684*'Step 1.1 Raw Data'!$J$15*'Step 1.1 Raw Data'!$J$16/1000))),0))</f>
        <v>0</v>
      </c>
    </row>
    <row r="1685" spans="1:24" ht="12.5" x14ac:dyDescent="0.25">
      <c r="A1685" s="11">
        <f>IF(ISBLANK('Step 1.1 Raw Data'!A1685),"-",'Step 1.1 Raw Data'!A1685)</f>
        <v>43202.541764004629</v>
      </c>
      <c r="B1685">
        <f>IF(ISBLANK('Step 1.1 Raw Data'!A1685),"-",HOUR(A1685))</f>
        <v>13</v>
      </c>
      <c r="C1685">
        <f>IF(ISBLANK('Step 1.1 Raw Data'!A1685),"-",WEEKDAY(A1685))</f>
        <v>5</v>
      </c>
      <c r="D1685">
        <f>IF(ISBLANK('Step 1.1 Raw Data'!B1685),"-",'Step 1.1 Raw Data'!B1685)</f>
        <v>86.631600000000006</v>
      </c>
      <c r="E1685" s="18">
        <f>IF(ISBLANK('Step 1.1 Raw Data'!A1685),"-",IF('Step 1.1 Raw Data'!$G$2=0,D1685*'Step 1.1 Raw Data'!$H$15*'Step 1.1 Raw Data'!$H$16/1000,0))</f>
        <v>18.096474924000002</v>
      </c>
      <c r="F1685" s="18">
        <f>IF(ISBLANK('Step 1.1 Raw Data'!A1685),"-",IF('Step 1.1 Raw Data'!$G$2=1,IF('Step 1.1 Raw Data'!$G$9=1,D1685*'Step 1.1 Raw Data'!$H$15*'Step 1.1 Raw Data'!$H$16/1000,IF('Step 1.1 Raw Data'!$G$9=2,D1685*'Step 1.1 Raw Data'!$I$15*'Step 1.1 Raw Data'!$I$16/1000,IF('Step 1.1 Raw Data'!$G$9=3,D1685*'Step 1.1 Raw Data'!$J$15*'Step 1.1 Raw Data'!$J$16/1000))),0))</f>
        <v>0</v>
      </c>
      <c r="G1685" s="11">
        <f>IF(ISBLANK('Step 1.1 Raw Data'!A1685),"-",'Step 1.1 Raw Data'!A1685)</f>
        <v>43202.541764004629</v>
      </c>
      <c r="H1685">
        <f>IF(ISBLANK('Step 1.1 Raw Data'!A1685),"-",HOUR(G1685))</f>
        <v>13</v>
      </c>
      <c r="I1685">
        <f>IF(ISBLANK('Step 1.1 Raw Data'!A1685),"-",WEEKDAY(G1685))</f>
        <v>5</v>
      </c>
      <c r="J1685" s="2">
        <f>IF(ISBLANK('Step 1.1 Raw Data'!C1685),"-",'Step 1.1 Raw Data'!C1685)</f>
        <v>0</v>
      </c>
      <c r="K1685" s="18">
        <f>IF(ISBLANK('Step 1.1 Raw Data'!A1685),"-",IF('Step 1.1 Raw Data'!$G$2=0,J1685*'Step 1.1 Raw Data'!$H$15*'Step 1.1 Raw Data'!$H$16/1000,0))</f>
        <v>0</v>
      </c>
      <c r="L1685" s="18">
        <f>IF(ISBLANK('Step 1.1 Raw Data'!A1685),"-",IF('Step 1.1 Raw Data'!$G$2=1,IF('Step 1.1 Raw Data'!$H$9=1,J1685*'Step 1.1 Raw Data'!$H$15*'Step 1.1 Raw Data'!$H$16/1000,IF('Step 1.1 Raw Data'!$H$9=2,J1685*'Step 1.1 Raw Data'!$I$15*'Step 1.1 Raw Data'!$I$16/1000,IF('Step 1.1 Raw Data'!$H$9=3,J1685*'Step 1.1 Raw Data'!$J$15*'Step 1.1 Raw Data'!$J$16/1000))),0))</f>
        <v>0</v>
      </c>
      <c r="M1685" s="11">
        <f>IF(ISBLANK('Step 1.1 Raw Data'!A1685),"-",'Step 1.1 Raw Data'!A1685)</f>
        <v>43202.541764004629</v>
      </c>
      <c r="N1685">
        <f>IF(ISBLANK('Step 1.1 Raw Data'!A1685),"-",HOUR(M1685))</f>
        <v>13</v>
      </c>
      <c r="O1685">
        <f>IF(ISBLANK('Step 1.1 Raw Data'!A1685),"-",WEEKDAY(M1685))</f>
        <v>5</v>
      </c>
      <c r="P1685">
        <f>IF(ISBLANK('Step 1.1 Raw Data'!D1685),"-",'Step 1.1 Raw Data'!D1685)</f>
        <v>0</v>
      </c>
      <c r="Q1685" s="18">
        <f>IF(ISBLANK('Step 1.1 Raw Data'!A1685),"-",IF('Step 1.1 Raw Data'!$G$2=0,P1685*'Step 1.1 Raw Data'!$H$15*'Step 1.1 Raw Data'!$H$16/1000,0))</f>
        <v>0</v>
      </c>
      <c r="R1685" s="18">
        <f>IF(ISBLANK('Step 1.1 Raw Data'!A1685),"-",IF('Step 1.1 Raw Data'!$G$2=1,IF('Step 1.1 Raw Data'!$I$9=1,P1685*'Step 1.1 Raw Data'!$H$15*'Step 1.1 Raw Data'!$H$16/1000,IF('Step 1.1 Raw Data'!$I$9=2,P1685*'Step 1.1 Raw Data'!$I$15*'Step 1.1 Raw Data'!$I$16/1000,IF('Step 1.1 Raw Data'!$I$9=3,P1685*'Step 1.1 Raw Data'!$J$15*'Step 1.1 Raw Data'!$J$16/1000))),0))</f>
        <v>0</v>
      </c>
      <c r="S1685" s="11">
        <f>IF(ISBLANK('Step 1.1 Raw Data'!A1685),"-",'Step 1.1 Raw Data'!A1685)</f>
        <v>43202.541764004629</v>
      </c>
      <c r="T1685">
        <f>IF(ISBLANK('Step 1.1 Raw Data'!A1685),"-",HOUR(S1685))</f>
        <v>13</v>
      </c>
      <c r="U1685">
        <f>IF(ISBLANK('Step 1.1 Raw Data'!A1685),"-",WEEKDAY(S1685))</f>
        <v>5</v>
      </c>
      <c r="V1685">
        <f>IF(ISBLANK('Step 1.1 Raw Data'!E1685),"-",'Step 1.1 Raw Data'!E1685)</f>
        <v>0</v>
      </c>
      <c r="W1685" s="18">
        <f>IF(ISBLANK('Step 1.1 Raw Data'!A1685),"-",IF('Step 1.1 Raw Data'!$G$2=0,V1685*'Step 1.1 Raw Data'!$H$15*'Step 1.1 Raw Data'!$H$16/1000,0))</f>
        <v>0</v>
      </c>
      <c r="X1685" s="18">
        <f>IF(ISBLANK('Step 1.1 Raw Data'!A1685),"-",IF('Step 1.1 Raw Data'!$G$2=1,IF('Step 1.1 Raw Data'!$J$9=1,V1685*'Step 1.1 Raw Data'!$H$15*'Step 1.1 Raw Data'!$H$16/1000,IF('Step 1.1 Raw Data'!$J$9=2,V1685*'Step 1.1 Raw Data'!$I$15*'Step 1.1 Raw Data'!$I$16/1000,IF('Step 1.1 Raw Data'!$J$9=3,V1685*'Step 1.1 Raw Data'!$J$15*'Step 1.1 Raw Data'!$J$16/1000))),0))</f>
        <v>0</v>
      </c>
    </row>
    <row r="1686" spans="1:24" ht="12.5" x14ac:dyDescent="0.25">
      <c r="A1686" s="11">
        <f>IF(ISBLANK('Step 1.1 Raw Data'!A1686),"-",'Step 1.1 Raw Data'!A1686)</f>
        <v>43202.583430729166</v>
      </c>
      <c r="B1686">
        <f>IF(ISBLANK('Step 1.1 Raw Data'!A1686),"-",HOUR(A1686))</f>
        <v>14</v>
      </c>
      <c r="C1686">
        <f>IF(ISBLANK('Step 1.1 Raw Data'!A1686),"-",WEEKDAY(A1686))</f>
        <v>5</v>
      </c>
      <c r="D1686">
        <f>IF(ISBLANK('Step 1.1 Raw Data'!B1686),"-",'Step 1.1 Raw Data'!B1686)</f>
        <v>86.631600000000006</v>
      </c>
      <c r="E1686" s="18">
        <f>IF(ISBLANK('Step 1.1 Raw Data'!A1686),"-",IF('Step 1.1 Raw Data'!$G$2=0,D1686*'Step 1.1 Raw Data'!$H$15*'Step 1.1 Raw Data'!$H$16/1000,0))</f>
        <v>18.096474924000002</v>
      </c>
      <c r="F1686" s="18">
        <f>IF(ISBLANK('Step 1.1 Raw Data'!A1686),"-",IF('Step 1.1 Raw Data'!$G$2=1,IF('Step 1.1 Raw Data'!$G$9=1,D1686*'Step 1.1 Raw Data'!$H$15*'Step 1.1 Raw Data'!$H$16/1000,IF('Step 1.1 Raw Data'!$G$9=2,D1686*'Step 1.1 Raw Data'!$I$15*'Step 1.1 Raw Data'!$I$16/1000,IF('Step 1.1 Raw Data'!$G$9=3,D1686*'Step 1.1 Raw Data'!$J$15*'Step 1.1 Raw Data'!$J$16/1000))),0))</f>
        <v>0</v>
      </c>
      <c r="G1686" s="11">
        <f>IF(ISBLANK('Step 1.1 Raw Data'!A1686),"-",'Step 1.1 Raw Data'!A1686)</f>
        <v>43202.583430729166</v>
      </c>
      <c r="H1686">
        <f>IF(ISBLANK('Step 1.1 Raw Data'!A1686),"-",HOUR(G1686))</f>
        <v>14</v>
      </c>
      <c r="I1686">
        <f>IF(ISBLANK('Step 1.1 Raw Data'!A1686),"-",WEEKDAY(G1686))</f>
        <v>5</v>
      </c>
      <c r="J1686" s="2">
        <f>IF(ISBLANK('Step 1.1 Raw Data'!C1686),"-",'Step 1.1 Raw Data'!C1686)</f>
        <v>0</v>
      </c>
      <c r="K1686" s="18">
        <f>IF(ISBLANK('Step 1.1 Raw Data'!A1686),"-",IF('Step 1.1 Raw Data'!$G$2=0,J1686*'Step 1.1 Raw Data'!$H$15*'Step 1.1 Raw Data'!$H$16/1000,0))</f>
        <v>0</v>
      </c>
      <c r="L1686" s="18">
        <f>IF(ISBLANK('Step 1.1 Raw Data'!A1686),"-",IF('Step 1.1 Raw Data'!$G$2=1,IF('Step 1.1 Raw Data'!$H$9=1,J1686*'Step 1.1 Raw Data'!$H$15*'Step 1.1 Raw Data'!$H$16/1000,IF('Step 1.1 Raw Data'!$H$9=2,J1686*'Step 1.1 Raw Data'!$I$15*'Step 1.1 Raw Data'!$I$16/1000,IF('Step 1.1 Raw Data'!$H$9=3,J1686*'Step 1.1 Raw Data'!$J$15*'Step 1.1 Raw Data'!$J$16/1000))),0))</f>
        <v>0</v>
      </c>
      <c r="M1686" s="11">
        <f>IF(ISBLANK('Step 1.1 Raw Data'!A1686),"-",'Step 1.1 Raw Data'!A1686)</f>
        <v>43202.583430729166</v>
      </c>
      <c r="N1686">
        <f>IF(ISBLANK('Step 1.1 Raw Data'!A1686),"-",HOUR(M1686))</f>
        <v>14</v>
      </c>
      <c r="O1686">
        <f>IF(ISBLANK('Step 1.1 Raw Data'!A1686),"-",WEEKDAY(M1686))</f>
        <v>5</v>
      </c>
      <c r="P1686">
        <f>IF(ISBLANK('Step 1.1 Raw Data'!D1686),"-",'Step 1.1 Raw Data'!D1686)</f>
        <v>0</v>
      </c>
      <c r="Q1686" s="18">
        <f>IF(ISBLANK('Step 1.1 Raw Data'!A1686),"-",IF('Step 1.1 Raw Data'!$G$2=0,P1686*'Step 1.1 Raw Data'!$H$15*'Step 1.1 Raw Data'!$H$16/1000,0))</f>
        <v>0</v>
      </c>
      <c r="R1686" s="18">
        <f>IF(ISBLANK('Step 1.1 Raw Data'!A1686),"-",IF('Step 1.1 Raw Data'!$G$2=1,IF('Step 1.1 Raw Data'!$I$9=1,P1686*'Step 1.1 Raw Data'!$H$15*'Step 1.1 Raw Data'!$H$16/1000,IF('Step 1.1 Raw Data'!$I$9=2,P1686*'Step 1.1 Raw Data'!$I$15*'Step 1.1 Raw Data'!$I$16/1000,IF('Step 1.1 Raw Data'!$I$9=3,P1686*'Step 1.1 Raw Data'!$J$15*'Step 1.1 Raw Data'!$J$16/1000))),0))</f>
        <v>0</v>
      </c>
      <c r="S1686" s="11">
        <f>IF(ISBLANK('Step 1.1 Raw Data'!A1686),"-",'Step 1.1 Raw Data'!A1686)</f>
        <v>43202.583430729166</v>
      </c>
      <c r="T1686">
        <f>IF(ISBLANK('Step 1.1 Raw Data'!A1686),"-",HOUR(S1686))</f>
        <v>14</v>
      </c>
      <c r="U1686">
        <f>IF(ISBLANK('Step 1.1 Raw Data'!A1686),"-",WEEKDAY(S1686))</f>
        <v>5</v>
      </c>
      <c r="V1686">
        <f>IF(ISBLANK('Step 1.1 Raw Data'!E1686),"-",'Step 1.1 Raw Data'!E1686)</f>
        <v>0</v>
      </c>
      <c r="W1686" s="18">
        <f>IF(ISBLANK('Step 1.1 Raw Data'!A1686),"-",IF('Step 1.1 Raw Data'!$G$2=0,V1686*'Step 1.1 Raw Data'!$H$15*'Step 1.1 Raw Data'!$H$16/1000,0))</f>
        <v>0</v>
      </c>
      <c r="X1686" s="18">
        <f>IF(ISBLANK('Step 1.1 Raw Data'!A1686),"-",IF('Step 1.1 Raw Data'!$G$2=1,IF('Step 1.1 Raw Data'!$J$9=1,V1686*'Step 1.1 Raw Data'!$H$15*'Step 1.1 Raw Data'!$H$16/1000,IF('Step 1.1 Raw Data'!$J$9=2,V1686*'Step 1.1 Raw Data'!$I$15*'Step 1.1 Raw Data'!$I$16/1000,IF('Step 1.1 Raw Data'!$J$9=3,V1686*'Step 1.1 Raw Data'!$J$15*'Step 1.1 Raw Data'!$J$16/1000))),0))</f>
        <v>0</v>
      </c>
    </row>
    <row r="1687" spans="1:24" ht="12.5" x14ac:dyDescent="0.25">
      <c r="A1687" s="11">
        <f>IF(ISBLANK('Step 1.1 Raw Data'!A1687),"-",'Step 1.1 Raw Data'!A1687)</f>
        <v>43202.625097453703</v>
      </c>
      <c r="B1687">
        <f>IF(ISBLANK('Step 1.1 Raw Data'!A1687),"-",HOUR(A1687))</f>
        <v>15</v>
      </c>
      <c r="C1687">
        <f>IF(ISBLANK('Step 1.1 Raw Data'!A1687),"-",WEEKDAY(A1687))</f>
        <v>5</v>
      </c>
      <c r="D1687">
        <f>IF(ISBLANK('Step 1.1 Raw Data'!B1687),"-",'Step 1.1 Raw Data'!B1687)</f>
        <v>86.663600000000002</v>
      </c>
      <c r="E1687" s="18">
        <f>IF(ISBLANK('Step 1.1 Raw Data'!A1687),"-",IF('Step 1.1 Raw Data'!$G$2=0,D1687*'Step 1.1 Raw Data'!$H$15*'Step 1.1 Raw Data'!$H$16/1000,0))</f>
        <v>18.103159403999999</v>
      </c>
      <c r="F1687" s="18">
        <f>IF(ISBLANK('Step 1.1 Raw Data'!A1687),"-",IF('Step 1.1 Raw Data'!$G$2=1,IF('Step 1.1 Raw Data'!$G$9=1,D1687*'Step 1.1 Raw Data'!$H$15*'Step 1.1 Raw Data'!$H$16/1000,IF('Step 1.1 Raw Data'!$G$9=2,D1687*'Step 1.1 Raw Data'!$I$15*'Step 1.1 Raw Data'!$I$16/1000,IF('Step 1.1 Raw Data'!$G$9=3,D1687*'Step 1.1 Raw Data'!$J$15*'Step 1.1 Raw Data'!$J$16/1000))),0))</f>
        <v>0</v>
      </c>
      <c r="G1687" s="11">
        <f>IF(ISBLANK('Step 1.1 Raw Data'!A1687),"-",'Step 1.1 Raw Data'!A1687)</f>
        <v>43202.625097453703</v>
      </c>
      <c r="H1687">
        <f>IF(ISBLANK('Step 1.1 Raw Data'!A1687),"-",HOUR(G1687))</f>
        <v>15</v>
      </c>
      <c r="I1687">
        <f>IF(ISBLANK('Step 1.1 Raw Data'!A1687),"-",WEEKDAY(G1687))</f>
        <v>5</v>
      </c>
      <c r="J1687" s="2">
        <f>IF(ISBLANK('Step 1.1 Raw Data'!C1687),"-",'Step 1.1 Raw Data'!C1687)</f>
        <v>0</v>
      </c>
      <c r="K1687" s="18">
        <f>IF(ISBLANK('Step 1.1 Raw Data'!A1687),"-",IF('Step 1.1 Raw Data'!$G$2=0,J1687*'Step 1.1 Raw Data'!$H$15*'Step 1.1 Raw Data'!$H$16/1000,0))</f>
        <v>0</v>
      </c>
      <c r="L1687" s="18">
        <f>IF(ISBLANK('Step 1.1 Raw Data'!A1687),"-",IF('Step 1.1 Raw Data'!$G$2=1,IF('Step 1.1 Raw Data'!$H$9=1,J1687*'Step 1.1 Raw Data'!$H$15*'Step 1.1 Raw Data'!$H$16/1000,IF('Step 1.1 Raw Data'!$H$9=2,J1687*'Step 1.1 Raw Data'!$I$15*'Step 1.1 Raw Data'!$I$16/1000,IF('Step 1.1 Raw Data'!$H$9=3,J1687*'Step 1.1 Raw Data'!$J$15*'Step 1.1 Raw Data'!$J$16/1000))),0))</f>
        <v>0</v>
      </c>
      <c r="M1687" s="11">
        <f>IF(ISBLANK('Step 1.1 Raw Data'!A1687),"-",'Step 1.1 Raw Data'!A1687)</f>
        <v>43202.625097453703</v>
      </c>
      <c r="N1687">
        <f>IF(ISBLANK('Step 1.1 Raw Data'!A1687),"-",HOUR(M1687))</f>
        <v>15</v>
      </c>
      <c r="O1687">
        <f>IF(ISBLANK('Step 1.1 Raw Data'!A1687),"-",WEEKDAY(M1687))</f>
        <v>5</v>
      </c>
      <c r="P1687">
        <f>IF(ISBLANK('Step 1.1 Raw Data'!D1687),"-",'Step 1.1 Raw Data'!D1687)</f>
        <v>0</v>
      </c>
      <c r="Q1687" s="18">
        <f>IF(ISBLANK('Step 1.1 Raw Data'!A1687),"-",IF('Step 1.1 Raw Data'!$G$2=0,P1687*'Step 1.1 Raw Data'!$H$15*'Step 1.1 Raw Data'!$H$16/1000,0))</f>
        <v>0</v>
      </c>
      <c r="R1687" s="18">
        <f>IF(ISBLANK('Step 1.1 Raw Data'!A1687),"-",IF('Step 1.1 Raw Data'!$G$2=1,IF('Step 1.1 Raw Data'!$I$9=1,P1687*'Step 1.1 Raw Data'!$H$15*'Step 1.1 Raw Data'!$H$16/1000,IF('Step 1.1 Raw Data'!$I$9=2,P1687*'Step 1.1 Raw Data'!$I$15*'Step 1.1 Raw Data'!$I$16/1000,IF('Step 1.1 Raw Data'!$I$9=3,P1687*'Step 1.1 Raw Data'!$J$15*'Step 1.1 Raw Data'!$J$16/1000))),0))</f>
        <v>0</v>
      </c>
      <c r="S1687" s="11">
        <f>IF(ISBLANK('Step 1.1 Raw Data'!A1687),"-",'Step 1.1 Raw Data'!A1687)</f>
        <v>43202.625097453703</v>
      </c>
      <c r="T1687">
        <f>IF(ISBLANK('Step 1.1 Raw Data'!A1687),"-",HOUR(S1687))</f>
        <v>15</v>
      </c>
      <c r="U1687">
        <f>IF(ISBLANK('Step 1.1 Raw Data'!A1687),"-",WEEKDAY(S1687))</f>
        <v>5</v>
      </c>
      <c r="V1687">
        <f>IF(ISBLANK('Step 1.1 Raw Data'!E1687),"-",'Step 1.1 Raw Data'!E1687)</f>
        <v>0</v>
      </c>
      <c r="W1687" s="18">
        <f>IF(ISBLANK('Step 1.1 Raw Data'!A1687),"-",IF('Step 1.1 Raw Data'!$G$2=0,V1687*'Step 1.1 Raw Data'!$H$15*'Step 1.1 Raw Data'!$H$16/1000,0))</f>
        <v>0</v>
      </c>
      <c r="X1687" s="18">
        <f>IF(ISBLANK('Step 1.1 Raw Data'!A1687),"-",IF('Step 1.1 Raw Data'!$G$2=1,IF('Step 1.1 Raw Data'!$J$9=1,V1687*'Step 1.1 Raw Data'!$H$15*'Step 1.1 Raw Data'!$H$16/1000,IF('Step 1.1 Raw Data'!$J$9=2,V1687*'Step 1.1 Raw Data'!$I$15*'Step 1.1 Raw Data'!$I$16/1000,IF('Step 1.1 Raw Data'!$J$9=3,V1687*'Step 1.1 Raw Data'!$J$15*'Step 1.1 Raw Data'!$J$16/1000))),0))</f>
        <v>0</v>
      </c>
    </row>
    <row r="1688" spans="1:24" ht="12.5" x14ac:dyDescent="0.25">
      <c r="A1688" s="11">
        <f>IF(ISBLANK('Step 1.1 Raw Data'!A1688),"-",'Step 1.1 Raw Data'!A1688)</f>
        <v>43202.666764178241</v>
      </c>
      <c r="B1688">
        <f>IF(ISBLANK('Step 1.1 Raw Data'!A1688),"-",HOUR(A1688))</f>
        <v>16</v>
      </c>
      <c r="C1688">
        <f>IF(ISBLANK('Step 1.1 Raw Data'!A1688),"-",WEEKDAY(A1688))</f>
        <v>5</v>
      </c>
      <c r="D1688">
        <f>IF(ISBLANK('Step 1.1 Raw Data'!B1688),"-",'Step 1.1 Raw Data'!B1688)</f>
        <v>86.556799999999996</v>
      </c>
      <c r="E1688" s="18">
        <f>IF(ISBLANK('Step 1.1 Raw Data'!A1688),"-",IF('Step 1.1 Raw Data'!$G$2=0,D1688*'Step 1.1 Raw Data'!$H$15*'Step 1.1 Raw Data'!$H$16/1000,0))</f>
        <v>18.080849951999998</v>
      </c>
      <c r="F1688" s="18">
        <f>IF(ISBLANK('Step 1.1 Raw Data'!A1688),"-",IF('Step 1.1 Raw Data'!$G$2=1,IF('Step 1.1 Raw Data'!$G$9=1,D1688*'Step 1.1 Raw Data'!$H$15*'Step 1.1 Raw Data'!$H$16/1000,IF('Step 1.1 Raw Data'!$G$9=2,D1688*'Step 1.1 Raw Data'!$I$15*'Step 1.1 Raw Data'!$I$16/1000,IF('Step 1.1 Raw Data'!$G$9=3,D1688*'Step 1.1 Raw Data'!$J$15*'Step 1.1 Raw Data'!$J$16/1000))),0))</f>
        <v>0</v>
      </c>
      <c r="G1688" s="11">
        <f>IF(ISBLANK('Step 1.1 Raw Data'!A1688),"-",'Step 1.1 Raw Data'!A1688)</f>
        <v>43202.666764178241</v>
      </c>
      <c r="H1688">
        <f>IF(ISBLANK('Step 1.1 Raw Data'!A1688),"-",HOUR(G1688))</f>
        <v>16</v>
      </c>
      <c r="I1688">
        <f>IF(ISBLANK('Step 1.1 Raw Data'!A1688),"-",WEEKDAY(G1688))</f>
        <v>5</v>
      </c>
      <c r="J1688" s="2">
        <f>IF(ISBLANK('Step 1.1 Raw Data'!C1688),"-",'Step 1.1 Raw Data'!C1688)</f>
        <v>0</v>
      </c>
      <c r="K1688" s="18">
        <f>IF(ISBLANK('Step 1.1 Raw Data'!A1688),"-",IF('Step 1.1 Raw Data'!$G$2=0,J1688*'Step 1.1 Raw Data'!$H$15*'Step 1.1 Raw Data'!$H$16/1000,0))</f>
        <v>0</v>
      </c>
      <c r="L1688" s="18">
        <f>IF(ISBLANK('Step 1.1 Raw Data'!A1688),"-",IF('Step 1.1 Raw Data'!$G$2=1,IF('Step 1.1 Raw Data'!$H$9=1,J1688*'Step 1.1 Raw Data'!$H$15*'Step 1.1 Raw Data'!$H$16/1000,IF('Step 1.1 Raw Data'!$H$9=2,J1688*'Step 1.1 Raw Data'!$I$15*'Step 1.1 Raw Data'!$I$16/1000,IF('Step 1.1 Raw Data'!$H$9=3,J1688*'Step 1.1 Raw Data'!$J$15*'Step 1.1 Raw Data'!$J$16/1000))),0))</f>
        <v>0</v>
      </c>
      <c r="M1688" s="11">
        <f>IF(ISBLANK('Step 1.1 Raw Data'!A1688),"-",'Step 1.1 Raw Data'!A1688)</f>
        <v>43202.666764178241</v>
      </c>
      <c r="N1688">
        <f>IF(ISBLANK('Step 1.1 Raw Data'!A1688),"-",HOUR(M1688))</f>
        <v>16</v>
      </c>
      <c r="O1688">
        <f>IF(ISBLANK('Step 1.1 Raw Data'!A1688),"-",WEEKDAY(M1688))</f>
        <v>5</v>
      </c>
      <c r="P1688">
        <f>IF(ISBLANK('Step 1.1 Raw Data'!D1688),"-",'Step 1.1 Raw Data'!D1688)</f>
        <v>0</v>
      </c>
      <c r="Q1688" s="18">
        <f>IF(ISBLANK('Step 1.1 Raw Data'!A1688),"-",IF('Step 1.1 Raw Data'!$G$2=0,P1688*'Step 1.1 Raw Data'!$H$15*'Step 1.1 Raw Data'!$H$16/1000,0))</f>
        <v>0</v>
      </c>
      <c r="R1688" s="18">
        <f>IF(ISBLANK('Step 1.1 Raw Data'!A1688),"-",IF('Step 1.1 Raw Data'!$G$2=1,IF('Step 1.1 Raw Data'!$I$9=1,P1688*'Step 1.1 Raw Data'!$H$15*'Step 1.1 Raw Data'!$H$16/1000,IF('Step 1.1 Raw Data'!$I$9=2,P1688*'Step 1.1 Raw Data'!$I$15*'Step 1.1 Raw Data'!$I$16/1000,IF('Step 1.1 Raw Data'!$I$9=3,P1688*'Step 1.1 Raw Data'!$J$15*'Step 1.1 Raw Data'!$J$16/1000))),0))</f>
        <v>0</v>
      </c>
      <c r="S1688" s="11">
        <f>IF(ISBLANK('Step 1.1 Raw Data'!A1688),"-",'Step 1.1 Raw Data'!A1688)</f>
        <v>43202.666764178241</v>
      </c>
      <c r="T1688">
        <f>IF(ISBLANK('Step 1.1 Raw Data'!A1688),"-",HOUR(S1688))</f>
        <v>16</v>
      </c>
      <c r="U1688">
        <f>IF(ISBLANK('Step 1.1 Raw Data'!A1688),"-",WEEKDAY(S1688))</f>
        <v>5</v>
      </c>
      <c r="V1688">
        <f>IF(ISBLANK('Step 1.1 Raw Data'!E1688),"-",'Step 1.1 Raw Data'!E1688)</f>
        <v>0</v>
      </c>
      <c r="W1688" s="18">
        <f>IF(ISBLANK('Step 1.1 Raw Data'!A1688),"-",IF('Step 1.1 Raw Data'!$G$2=0,V1688*'Step 1.1 Raw Data'!$H$15*'Step 1.1 Raw Data'!$H$16/1000,0))</f>
        <v>0</v>
      </c>
      <c r="X1688" s="18">
        <f>IF(ISBLANK('Step 1.1 Raw Data'!A1688),"-",IF('Step 1.1 Raw Data'!$G$2=1,IF('Step 1.1 Raw Data'!$J$9=1,V1688*'Step 1.1 Raw Data'!$H$15*'Step 1.1 Raw Data'!$H$16/1000,IF('Step 1.1 Raw Data'!$J$9=2,V1688*'Step 1.1 Raw Data'!$I$15*'Step 1.1 Raw Data'!$I$16/1000,IF('Step 1.1 Raw Data'!$J$9=3,V1688*'Step 1.1 Raw Data'!$J$15*'Step 1.1 Raw Data'!$J$16/1000))),0))</f>
        <v>0</v>
      </c>
    </row>
    <row r="1689" spans="1:24" ht="12.5" x14ac:dyDescent="0.25">
      <c r="A1689" s="11">
        <f>IF(ISBLANK('Step 1.1 Raw Data'!A1689),"-",'Step 1.1 Raw Data'!A1689)</f>
        <v>43202.708430902778</v>
      </c>
      <c r="B1689">
        <f>IF(ISBLANK('Step 1.1 Raw Data'!A1689),"-",HOUR(A1689))</f>
        <v>17</v>
      </c>
      <c r="C1689">
        <f>IF(ISBLANK('Step 1.1 Raw Data'!A1689),"-",WEEKDAY(A1689))</f>
        <v>5</v>
      </c>
      <c r="D1689">
        <f>IF(ISBLANK('Step 1.1 Raw Data'!B1689),"-",'Step 1.1 Raw Data'!B1689)</f>
        <v>86.686499999999995</v>
      </c>
      <c r="E1689" s="18">
        <f>IF(ISBLANK('Step 1.1 Raw Data'!A1689),"-",IF('Step 1.1 Raw Data'!$G$2=0,D1689*'Step 1.1 Raw Data'!$H$15*'Step 1.1 Raw Data'!$H$16/1000,0))</f>
        <v>18.107942985000001</v>
      </c>
      <c r="F1689" s="18">
        <f>IF(ISBLANK('Step 1.1 Raw Data'!A1689),"-",IF('Step 1.1 Raw Data'!$G$2=1,IF('Step 1.1 Raw Data'!$G$9=1,D1689*'Step 1.1 Raw Data'!$H$15*'Step 1.1 Raw Data'!$H$16/1000,IF('Step 1.1 Raw Data'!$G$9=2,D1689*'Step 1.1 Raw Data'!$I$15*'Step 1.1 Raw Data'!$I$16/1000,IF('Step 1.1 Raw Data'!$G$9=3,D1689*'Step 1.1 Raw Data'!$J$15*'Step 1.1 Raw Data'!$J$16/1000))),0))</f>
        <v>0</v>
      </c>
      <c r="G1689" s="11">
        <f>IF(ISBLANK('Step 1.1 Raw Data'!A1689),"-",'Step 1.1 Raw Data'!A1689)</f>
        <v>43202.708430902778</v>
      </c>
      <c r="H1689">
        <f>IF(ISBLANK('Step 1.1 Raw Data'!A1689),"-",HOUR(G1689))</f>
        <v>17</v>
      </c>
      <c r="I1689">
        <f>IF(ISBLANK('Step 1.1 Raw Data'!A1689),"-",WEEKDAY(G1689))</f>
        <v>5</v>
      </c>
      <c r="J1689" s="2">
        <f>IF(ISBLANK('Step 1.1 Raw Data'!C1689),"-",'Step 1.1 Raw Data'!C1689)</f>
        <v>0</v>
      </c>
      <c r="K1689" s="18">
        <f>IF(ISBLANK('Step 1.1 Raw Data'!A1689),"-",IF('Step 1.1 Raw Data'!$G$2=0,J1689*'Step 1.1 Raw Data'!$H$15*'Step 1.1 Raw Data'!$H$16/1000,0))</f>
        <v>0</v>
      </c>
      <c r="L1689" s="18">
        <f>IF(ISBLANK('Step 1.1 Raw Data'!A1689),"-",IF('Step 1.1 Raw Data'!$G$2=1,IF('Step 1.1 Raw Data'!$H$9=1,J1689*'Step 1.1 Raw Data'!$H$15*'Step 1.1 Raw Data'!$H$16/1000,IF('Step 1.1 Raw Data'!$H$9=2,J1689*'Step 1.1 Raw Data'!$I$15*'Step 1.1 Raw Data'!$I$16/1000,IF('Step 1.1 Raw Data'!$H$9=3,J1689*'Step 1.1 Raw Data'!$J$15*'Step 1.1 Raw Data'!$J$16/1000))),0))</f>
        <v>0</v>
      </c>
      <c r="M1689" s="11">
        <f>IF(ISBLANK('Step 1.1 Raw Data'!A1689),"-",'Step 1.1 Raw Data'!A1689)</f>
        <v>43202.708430902778</v>
      </c>
      <c r="N1689">
        <f>IF(ISBLANK('Step 1.1 Raw Data'!A1689),"-",HOUR(M1689))</f>
        <v>17</v>
      </c>
      <c r="O1689">
        <f>IF(ISBLANK('Step 1.1 Raw Data'!A1689),"-",WEEKDAY(M1689))</f>
        <v>5</v>
      </c>
      <c r="P1689">
        <f>IF(ISBLANK('Step 1.1 Raw Data'!D1689),"-",'Step 1.1 Raw Data'!D1689)</f>
        <v>0</v>
      </c>
      <c r="Q1689" s="18">
        <f>IF(ISBLANK('Step 1.1 Raw Data'!A1689),"-",IF('Step 1.1 Raw Data'!$G$2=0,P1689*'Step 1.1 Raw Data'!$H$15*'Step 1.1 Raw Data'!$H$16/1000,0))</f>
        <v>0</v>
      </c>
      <c r="R1689" s="18">
        <f>IF(ISBLANK('Step 1.1 Raw Data'!A1689),"-",IF('Step 1.1 Raw Data'!$G$2=1,IF('Step 1.1 Raw Data'!$I$9=1,P1689*'Step 1.1 Raw Data'!$H$15*'Step 1.1 Raw Data'!$H$16/1000,IF('Step 1.1 Raw Data'!$I$9=2,P1689*'Step 1.1 Raw Data'!$I$15*'Step 1.1 Raw Data'!$I$16/1000,IF('Step 1.1 Raw Data'!$I$9=3,P1689*'Step 1.1 Raw Data'!$J$15*'Step 1.1 Raw Data'!$J$16/1000))),0))</f>
        <v>0</v>
      </c>
      <c r="S1689" s="11">
        <f>IF(ISBLANK('Step 1.1 Raw Data'!A1689),"-",'Step 1.1 Raw Data'!A1689)</f>
        <v>43202.708430902778</v>
      </c>
      <c r="T1689">
        <f>IF(ISBLANK('Step 1.1 Raw Data'!A1689),"-",HOUR(S1689))</f>
        <v>17</v>
      </c>
      <c r="U1689">
        <f>IF(ISBLANK('Step 1.1 Raw Data'!A1689),"-",WEEKDAY(S1689))</f>
        <v>5</v>
      </c>
      <c r="V1689">
        <f>IF(ISBLANK('Step 1.1 Raw Data'!E1689),"-",'Step 1.1 Raw Data'!E1689)</f>
        <v>0</v>
      </c>
      <c r="W1689" s="18">
        <f>IF(ISBLANK('Step 1.1 Raw Data'!A1689),"-",IF('Step 1.1 Raw Data'!$G$2=0,V1689*'Step 1.1 Raw Data'!$H$15*'Step 1.1 Raw Data'!$H$16/1000,0))</f>
        <v>0</v>
      </c>
      <c r="X1689" s="18">
        <f>IF(ISBLANK('Step 1.1 Raw Data'!A1689),"-",IF('Step 1.1 Raw Data'!$G$2=1,IF('Step 1.1 Raw Data'!$J$9=1,V1689*'Step 1.1 Raw Data'!$H$15*'Step 1.1 Raw Data'!$H$16/1000,IF('Step 1.1 Raw Data'!$J$9=2,V1689*'Step 1.1 Raw Data'!$I$15*'Step 1.1 Raw Data'!$I$16/1000,IF('Step 1.1 Raw Data'!$J$9=3,V1689*'Step 1.1 Raw Data'!$J$15*'Step 1.1 Raw Data'!$J$16/1000))),0))</f>
        <v>0</v>
      </c>
    </row>
    <row r="1690" spans="1:24" ht="12.5" x14ac:dyDescent="0.25">
      <c r="A1690" s="11">
        <f>IF(ISBLANK('Step 1.1 Raw Data'!A1690),"-",'Step 1.1 Raw Data'!A1690)</f>
        <v>43202.750097627315</v>
      </c>
      <c r="B1690">
        <f>IF(ISBLANK('Step 1.1 Raw Data'!A1690),"-",HOUR(A1690))</f>
        <v>18</v>
      </c>
      <c r="C1690">
        <f>IF(ISBLANK('Step 1.1 Raw Data'!A1690),"-",WEEKDAY(A1690))</f>
        <v>5</v>
      </c>
      <c r="D1690">
        <f>IF(ISBLANK('Step 1.1 Raw Data'!B1690),"-",'Step 1.1 Raw Data'!B1690)</f>
        <v>86.726200000000006</v>
      </c>
      <c r="E1690" s="18">
        <f>IF(ISBLANK('Step 1.1 Raw Data'!A1690),"-",IF('Step 1.1 Raw Data'!$G$2=0,D1690*'Step 1.1 Raw Data'!$H$15*'Step 1.1 Raw Data'!$H$16/1000,0))</f>
        <v>18.116235918000001</v>
      </c>
      <c r="F1690" s="18">
        <f>IF(ISBLANK('Step 1.1 Raw Data'!A1690),"-",IF('Step 1.1 Raw Data'!$G$2=1,IF('Step 1.1 Raw Data'!$G$9=1,D1690*'Step 1.1 Raw Data'!$H$15*'Step 1.1 Raw Data'!$H$16/1000,IF('Step 1.1 Raw Data'!$G$9=2,D1690*'Step 1.1 Raw Data'!$I$15*'Step 1.1 Raw Data'!$I$16/1000,IF('Step 1.1 Raw Data'!$G$9=3,D1690*'Step 1.1 Raw Data'!$J$15*'Step 1.1 Raw Data'!$J$16/1000))),0))</f>
        <v>0</v>
      </c>
      <c r="G1690" s="11">
        <f>IF(ISBLANK('Step 1.1 Raw Data'!A1690),"-",'Step 1.1 Raw Data'!A1690)</f>
        <v>43202.750097627315</v>
      </c>
      <c r="H1690">
        <f>IF(ISBLANK('Step 1.1 Raw Data'!A1690),"-",HOUR(G1690))</f>
        <v>18</v>
      </c>
      <c r="I1690">
        <f>IF(ISBLANK('Step 1.1 Raw Data'!A1690),"-",WEEKDAY(G1690))</f>
        <v>5</v>
      </c>
      <c r="J1690" s="2">
        <f>IF(ISBLANK('Step 1.1 Raw Data'!C1690),"-",'Step 1.1 Raw Data'!C1690)</f>
        <v>0</v>
      </c>
      <c r="K1690" s="18">
        <f>IF(ISBLANK('Step 1.1 Raw Data'!A1690),"-",IF('Step 1.1 Raw Data'!$G$2=0,J1690*'Step 1.1 Raw Data'!$H$15*'Step 1.1 Raw Data'!$H$16/1000,0))</f>
        <v>0</v>
      </c>
      <c r="L1690" s="18">
        <f>IF(ISBLANK('Step 1.1 Raw Data'!A1690),"-",IF('Step 1.1 Raw Data'!$G$2=1,IF('Step 1.1 Raw Data'!$H$9=1,J1690*'Step 1.1 Raw Data'!$H$15*'Step 1.1 Raw Data'!$H$16/1000,IF('Step 1.1 Raw Data'!$H$9=2,J1690*'Step 1.1 Raw Data'!$I$15*'Step 1.1 Raw Data'!$I$16/1000,IF('Step 1.1 Raw Data'!$H$9=3,J1690*'Step 1.1 Raw Data'!$J$15*'Step 1.1 Raw Data'!$J$16/1000))),0))</f>
        <v>0</v>
      </c>
      <c r="M1690" s="11">
        <f>IF(ISBLANK('Step 1.1 Raw Data'!A1690),"-",'Step 1.1 Raw Data'!A1690)</f>
        <v>43202.750097627315</v>
      </c>
      <c r="N1690">
        <f>IF(ISBLANK('Step 1.1 Raw Data'!A1690),"-",HOUR(M1690))</f>
        <v>18</v>
      </c>
      <c r="O1690">
        <f>IF(ISBLANK('Step 1.1 Raw Data'!A1690),"-",WEEKDAY(M1690))</f>
        <v>5</v>
      </c>
      <c r="P1690">
        <f>IF(ISBLANK('Step 1.1 Raw Data'!D1690),"-",'Step 1.1 Raw Data'!D1690)</f>
        <v>0</v>
      </c>
      <c r="Q1690" s="18">
        <f>IF(ISBLANK('Step 1.1 Raw Data'!A1690),"-",IF('Step 1.1 Raw Data'!$G$2=0,P1690*'Step 1.1 Raw Data'!$H$15*'Step 1.1 Raw Data'!$H$16/1000,0))</f>
        <v>0</v>
      </c>
      <c r="R1690" s="18">
        <f>IF(ISBLANK('Step 1.1 Raw Data'!A1690),"-",IF('Step 1.1 Raw Data'!$G$2=1,IF('Step 1.1 Raw Data'!$I$9=1,P1690*'Step 1.1 Raw Data'!$H$15*'Step 1.1 Raw Data'!$H$16/1000,IF('Step 1.1 Raw Data'!$I$9=2,P1690*'Step 1.1 Raw Data'!$I$15*'Step 1.1 Raw Data'!$I$16/1000,IF('Step 1.1 Raw Data'!$I$9=3,P1690*'Step 1.1 Raw Data'!$J$15*'Step 1.1 Raw Data'!$J$16/1000))),0))</f>
        <v>0</v>
      </c>
      <c r="S1690" s="11">
        <f>IF(ISBLANK('Step 1.1 Raw Data'!A1690),"-",'Step 1.1 Raw Data'!A1690)</f>
        <v>43202.750097627315</v>
      </c>
      <c r="T1690">
        <f>IF(ISBLANK('Step 1.1 Raw Data'!A1690),"-",HOUR(S1690))</f>
        <v>18</v>
      </c>
      <c r="U1690">
        <f>IF(ISBLANK('Step 1.1 Raw Data'!A1690),"-",WEEKDAY(S1690))</f>
        <v>5</v>
      </c>
      <c r="V1690">
        <f>IF(ISBLANK('Step 1.1 Raw Data'!E1690),"-",'Step 1.1 Raw Data'!E1690)</f>
        <v>0</v>
      </c>
      <c r="W1690" s="18">
        <f>IF(ISBLANK('Step 1.1 Raw Data'!A1690),"-",IF('Step 1.1 Raw Data'!$G$2=0,V1690*'Step 1.1 Raw Data'!$H$15*'Step 1.1 Raw Data'!$H$16/1000,0))</f>
        <v>0</v>
      </c>
      <c r="X1690" s="18">
        <f>IF(ISBLANK('Step 1.1 Raw Data'!A1690),"-",IF('Step 1.1 Raw Data'!$G$2=1,IF('Step 1.1 Raw Data'!$J$9=1,V1690*'Step 1.1 Raw Data'!$H$15*'Step 1.1 Raw Data'!$H$16/1000,IF('Step 1.1 Raw Data'!$J$9=2,V1690*'Step 1.1 Raw Data'!$I$15*'Step 1.1 Raw Data'!$I$16/1000,IF('Step 1.1 Raw Data'!$J$9=3,V1690*'Step 1.1 Raw Data'!$J$15*'Step 1.1 Raw Data'!$J$16/1000))),0))</f>
        <v>0</v>
      </c>
    </row>
    <row r="1691" spans="1:24" ht="12.5" x14ac:dyDescent="0.25">
      <c r="A1691" s="11">
        <f>IF(ISBLANK('Step 1.1 Raw Data'!A1691),"-",'Step 1.1 Raw Data'!A1691)</f>
        <v>43202.791764351852</v>
      </c>
      <c r="B1691">
        <f>IF(ISBLANK('Step 1.1 Raw Data'!A1691),"-",HOUR(A1691))</f>
        <v>19</v>
      </c>
      <c r="C1691">
        <f>IF(ISBLANK('Step 1.1 Raw Data'!A1691),"-",WEEKDAY(A1691))</f>
        <v>5</v>
      </c>
      <c r="D1691">
        <f>IF(ISBLANK('Step 1.1 Raw Data'!B1691),"-",'Step 1.1 Raw Data'!B1691)</f>
        <v>86.518699999999995</v>
      </c>
      <c r="E1691" s="18">
        <f>IF(ISBLANK('Step 1.1 Raw Data'!A1691),"-",IF('Step 1.1 Raw Data'!$G$2=0,D1691*'Step 1.1 Raw Data'!$H$15*'Step 1.1 Raw Data'!$H$16/1000,0))</f>
        <v>18.072891243000001</v>
      </c>
      <c r="F1691" s="18">
        <f>IF(ISBLANK('Step 1.1 Raw Data'!A1691),"-",IF('Step 1.1 Raw Data'!$G$2=1,IF('Step 1.1 Raw Data'!$G$9=1,D1691*'Step 1.1 Raw Data'!$H$15*'Step 1.1 Raw Data'!$H$16/1000,IF('Step 1.1 Raw Data'!$G$9=2,D1691*'Step 1.1 Raw Data'!$I$15*'Step 1.1 Raw Data'!$I$16/1000,IF('Step 1.1 Raw Data'!$G$9=3,D1691*'Step 1.1 Raw Data'!$J$15*'Step 1.1 Raw Data'!$J$16/1000))),0))</f>
        <v>0</v>
      </c>
      <c r="G1691" s="11">
        <f>IF(ISBLANK('Step 1.1 Raw Data'!A1691),"-",'Step 1.1 Raw Data'!A1691)</f>
        <v>43202.791764351852</v>
      </c>
      <c r="H1691">
        <f>IF(ISBLANK('Step 1.1 Raw Data'!A1691),"-",HOUR(G1691))</f>
        <v>19</v>
      </c>
      <c r="I1691">
        <f>IF(ISBLANK('Step 1.1 Raw Data'!A1691),"-",WEEKDAY(G1691))</f>
        <v>5</v>
      </c>
      <c r="J1691" s="2">
        <f>IF(ISBLANK('Step 1.1 Raw Data'!C1691),"-",'Step 1.1 Raw Data'!C1691)</f>
        <v>0</v>
      </c>
      <c r="K1691" s="18">
        <f>IF(ISBLANK('Step 1.1 Raw Data'!A1691),"-",IF('Step 1.1 Raw Data'!$G$2=0,J1691*'Step 1.1 Raw Data'!$H$15*'Step 1.1 Raw Data'!$H$16/1000,0))</f>
        <v>0</v>
      </c>
      <c r="L1691" s="18">
        <f>IF(ISBLANK('Step 1.1 Raw Data'!A1691),"-",IF('Step 1.1 Raw Data'!$G$2=1,IF('Step 1.1 Raw Data'!$H$9=1,J1691*'Step 1.1 Raw Data'!$H$15*'Step 1.1 Raw Data'!$H$16/1000,IF('Step 1.1 Raw Data'!$H$9=2,J1691*'Step 1.1 Raw Data'!$I$15*'Step 1.1 Raw Data'!$I$16/1000,IF('Step 1.1 Raw Data'!$H$9=3,J1691*'Step 1.1 Raw Data'!$J$15*'Step 1.1 Raw Data'!$J$16/1000))),0))</f>
        <v>0</v>
      </c>
      <c r="M1691" s="11">
        <f>IF(ISBLANK('Step 1.1 Raw Data'!A1691),"-",'Step 1.1 Raw Data'!A1691)</f>
        <v>43202.791764351852</v>
      </c>
      <c r="N1691">
        <f>IF(ISBLANK('Step 1.1 Raw Data'!A1691),"-",HOUR(M1691))</f>
        <v>19</v>
      </c>
      <c r="O1691">
        <f>IF(ISBLANK('Step 1.1 Raw Data'!A1691),"-",WEEKDAY(M1691))</f>
        <v>5</v>
      </c>
      <c r="P1691">
        <f>IF(ISBLANK('Step 1.1 Raw Data'!D1691),"-",'Step 1.1 Raw Data'!D1691)</f>
        <v>0</v>
      </c>
      <c r="Q1691" s="18">
        <f>IF(ISBLANK('Step 1.1 Raw Data'!A1691),"-",IF('Step 1.1 Raw Data'!$G$2=0,P1691*'Step 1.1 Raw Data'!$H$15*'Step 1.1 Raw Data'!$H$16/1000,0))</f>
        <v>0</v>
      </c>
      <c r="R1691" s="18">
        <f>IF(ISBLANK('Step 1.1 Raw Data'!A1691),"-",IF('Step 1.1 Raw Data'!$G$2=1,IF('Step 1.1 Raw Data'!$I$9=1,P1691*'Step 1.1 Raw Data'!$H$15*'Step 1.1 Raw Data'!$H$16/1000,IF('Step 1.1 Raw Data'!$I$9=2,P1691*'Step 1.1 Raw Data'!$I$15*'Step 1.1 Raw Data'!$I$16/1000,IF('Step 1.1 Raw Data'!$I$9=3,P1691*'Step 1.1 Raw Data'!$J$15*'Step 1.1 Raw Data'!$J$16/1000))),0))</f>
        <v>0</v>
      </c>
      <c r="S1691" s="11">
        <f>IF(ISBLANK('Step 1.1 Raw Data'!A1691),"-",'Step 1.1 Raw Data'!A1691)</f>
        <v>43202.791764351852</v>
      </c>
      <c r="T1691">
        <f>IF(ISBLANK('Step 1.1 Raw Data'!A1691),"-",HOUR(S1691))</f>
        <v>19</v>
      </c>
      <c r="U1691">
        <f>IF(ISBLANK('Step 1.1 Raw Data'!A1691),"-",WEEKDAY(S1691))</f>
        <v>5</v>
      </c>
      <c r="V1691">
        <f>IF(ISBLANK('Step 1.1 Raw Data'!E1691),"-",'Step 1.1 Raw Data'!E1691)</f>
        <v>0</v>
      </c>
      <c r="W1691" s="18">
        <f>IF(ISBLANK('Step 1.1 Raw Data'!A1691),"-",IF('Step 1.1 Raw Data'!$G$2=0,V1691*'Step 1.1 Raw Data'!$H$15*'Step 1.1 Raw Data'!$H$16/1000,0))</f>
        <v>0</v>
      </c>
      <c r="X1691" s="18">
        <f>IF(ISBLANK('Step 1.1 Raw Data'!A1691),"-",IF('Step 1.1 Raw Data'!$G$2=1,IF('Step 1.1 Raw Data'!$J$9=1,V1691*'Step 1.1 Raw Data'!$H$15*'Step 1.1 Raw Data'!$H$16/1000,IF('Step 1.1 Raw Data'!$J$9=2,V1691*'Step 1.1 Raw Data'!$I$15*'Step 1.1 Raw Data'!$I$16/1000,IF('Step 1.1 Raw Data'!$J$9=3,V1691*'Step 1.1 Raw Data'!$J$15*'Step 1.1 Raw Data'!$J$16/1000))),0))</f>
        <v>0</v>
      </c>
    </row>
    <row r="1692" spans="1:24" ht="12.5" x14ac:dyDescent="0.25">
      <c r="A1692" s="11">
        <f>IF(ISBLANK('Step 1.1 Raw Data'!A1692),"-",'Step 1.1 Raw Data'!A1692)</f>
        <v>43202.833431076389</v>
      </c>
      <c r="B1692">
        <f>IF(ISBLANK('Step 1.1 Raw Data'!A1692),"-",HOUR(A1692))</f>
        <v>20</v>
      </c>
      <c r="C1692">
        <f>IF(ISBLANK('Step 1.1 Raw Data'!A1692),"-",WEEKDAY(A1692))</f>
        <v>5</v>
      </c>
      <c r="D1692">
        <f>IF(ISBLANK('Step 1.1 Raw Data'!B1692),"-",'Step 1.1 Raw Data'!B1692)</f>
        <v>86.576599999999999</v>
      </c>
      <c r="E1692" s="18">
        <f>IF(ISBLANK('Step 1.1 Raw Data'!A1692),"-",IF('Step 1.1 Raw Data'!$G$2=0,D1692*'Step 1.1 Raw Data'!$H$15*'Step 1.1 Raw Data'!$H$16/1000,0))</f>
        <v>18.084985973999999</v>
      </c>
      <c r="F1692" s="18">
        <f>IF(ISBLANK('Step 1.1 Raw Data'!A1692),"-",IF('Step 1.1 Raw Data'!$G$2=1,IF('Step 1.1 Raw Data'!$G$9=1,D1692*'Step 1.1 Raw Data'!$H$15*'Step 1.1 Raw Data'!$H$16/1000,IF('Step 1.1 Raw Data'!$G$9=2,D1692*'Step 1.1 Raw Data'!$I$15*'Step 1.1 Raw Data'!$I$16/1000,IF('Step 1.1 Raw Data'!$G$9=3,D1692*'Step 1.1 Raw Data'!$J$15*'Step 1.1 Raw Data'!$J$16/1000))),0))</f>
        <v>0</v>
      </c>
      <c r="G1692" s="11">
        <f>IF(ISBLANK('Step 1.1 Raw Data'!A1692),"-",'Step 1.1 Raw Data'!A1692)</f>
        <v>43202.833431076389</v>
      </c>
      <c r="H1692">
        <f>IF(ISBLANK('Step 1.1 Raw Data'!A1692),"-",HOUR(G1692))</f>
        <v>20</v>
      </c>
      <c r="I1692">
        <f>IF(ISBLANK('Step 1.1 Raw Data'!A1692),"-",WEEKDAY(G1692))</f>
        <v>5</v>
      </c>
      <c r="J1692" s="2">
        <f>IF(ISBLANK('Step 1.1 Raw Data'!C1692),"-",'Step 1.1 Raw Data'!C1692)</f>
        <v>0</v>
      </c>
      <c r="K1692" s="18">
        <f>IF(ISBLANK('Step 1.1 Raw Data'!A1692),"-",IF('Step 1.1 Raw Data'!$G$2=0,J1692*'Step 1.1 Raw Data'!$H$15*'Step 1.1 Raw Data'!$H$16/1000,0))</f>
        <v>0</v>
      </c>
      <c r="L1692" s="18">
        <f>IF(ISBLANK('Step 1.1 Raw Data'!A1692),"-",IF('Step 1.1 Raw Data'!$G$2=1,IF('Step 1.1 Raw Data'!$H$9=1,J1692*'Step 1.1 Raw Data'!$H$15*'Step 1.1 Raw Data'!$H$16/1000,IF('Step 1.1 Raw Data'!$H$9=2,J1692*'Step 1.1 Raw Data'!$I$15*'Step 1.1 Raw Data'!$I$16/1000,IF('Step 1.1 Raw Data'!$H$9=3,J1692*'Step 1.1 Raw Data'!$J$15*'Step 1.1 Raw Data'!$J$16/1000))),0))</f>
        <v>0</v>
      </c>
      <c r="M1692" s="11">
        <f>IF(ISBLANK('Step 1.1 Raw Data'!A1692),"-",'Step 1.1 Raw Data'!A1692)</f>
        <v>43202.833431076389</v>
      </c>
      <c r="N1692">
        <f>IF(ISBLANK('Step 1.1 Raw Data'!A1692),"-",HOUR(M1692))</f>
        <v>20</v>
      </c>
      <c r="O1692">
        <f>IF(ISBLANK('Step 1.1 Raw Data'!A1692),"-",WEEKDAY(M1692))</f>
        <v>5</v>
      </c>
      <c r="P1692">
        <f>IF(ISBLANK('Step 1.1 Raw Data'!D1692),"-",'Step 1.1 Raw Data'!D1692)</f>
        <v>0</v>
      </c>
      <c r="Q1692" s="18">
        <f>IF(ISBLANK('Step 1.1 Raw Data'!A1692),"-",IF('Step 1.1 Raw Data'!$G$2=0,P1692*'Step 1.1 Raw Data'!$H$15*'Step 1.1 Raw Data'!$H$16/1000,0))</f>
        <v>0</v>
      </c>
      <c r="R1692" s="18">
        <f>IF(ISBLANK('Step 1.1 Raw Data'!A1692),"-",IF('Step 1.1 Raw Data'!$G$2=1,IF('Step 1.1 Raw Data'!$I$9=1,P1692*'Step 1.1 Raw Data'!$H$15*'Step 1.1 Raw Data'!$H$16/1000,IF('Step 1.1 Raw Data'!$I$9=2,P1692*'Step 1.1 Raw Data'!$I$15*'Step 1.1 Raw Data'!$I$16/1000,IF('Step 1.1 Raw Data'!$I$9=3,P1692*'Step 1.1 Raw Data'!$J$15*'Step 1.1 Raw Data'!$J$16/1000))),0))</f>
        <v>0</v>
      </c>
      <c r="S1692" s="11">
        <f>IF(ISBLANK('Step 1.1 Raw Data'!A1692),"-",'Step 1.1 Raw Data'!A1692)</f>
        <v>43202.833431076389</v>
      </c>
      <c r="T1692">
        <f>IF(ISBLANK('Step 1.1 Raw Data'!A1692),"-",HOUR(S1692))</f>
        <v>20</v>
      </c>
      <c r="U1692">
        <f>IF(ISBLANK('Step 1.1 Raw Data'!A1692),"-",WEEKDAY(S1692))</f>
        <v>5</v>
      </c>
      <c r="V1692">
        <f>IF(ISBLANK('Step 1.1 Raw Data'!E1692),"-",'Step 1.1 Raw Data'!E1692)</f>
        <v>0</v>
      </c>
      <c r="W1692" s="18">
        <f>IF(ISBLANK('Step 1.1 Raw Data'!A1692),"-",IF('Step 1.1 Raw Data'!$G$2=0,V1692*'Step 1.1 Raw Data'!$H$15*'Step 1.1 Raw Data'!$H$16/1000,0))</f>
        <v>0</v>
      </c>
      <c r="X1692" s="18">
        <f>IF(ISBLANK('Step 1.1 Raw Data'!A1692),"-",IF('Step 1.1 Raw Data'!$G$2=1,IF('Step 1.1 Raw Data'!$J$9=1,V1692*'Step 1.1 Raw Data'!$H$15*'Step 1.1 Raw Data'!$H$16/1000,IF('Step 1.1 Raw Data'!$J$9=2,V1692*'Step 1.1 Raw Data'!$I$15*'Step 1.1 Raw Data'!$I$16/1000,IF('Step 1.1 Raw Data'!$J$9=3,V1692*'Step 1.1 Raw Data'!$J$15*'Step 1.1 Raw Data'!$J$16/1000))),0))</f>
        <v>0</v>
      </c>
    </row>
    <row r="1693" spans="1:24" ht="12.5" x14ac:dyDescent="0.25">
      <c r="A1693" s="11">
        <f>IF(ISBLANK('Step 1.1 Raw Data'!A1693),"-",'Step 1.1 Raw Data'!A1693)</f>
        <v>43202.875097800927</v>
      </c>
      <c r="B1693">
        <f>IF(ISBLANK('Step 1.1 Raw Data'!A1693),"-",HOUR(A1693))</f>
        <v>21</v>
      </c>
      <c r="C1693">
        <f>IF(ISBLANK('Step 1.1 Raw Data'!A1693),"-",WEEKDAY(A1693))</f>
        <v>5</v>
      </c>
      <c r="D1693">
        <f>IF(ISBLANK('Step 1.1 Raw Data'!B1693),"-",'Step 1.1 Raw Data'!B1693)</f>
        <v>86.619399999999999</v>
      </c>
      <c r="E1693" s="18">
        <f>IF(ISBLANK('Step 1.1 Raw Data'!A1693),"-",IF('Step 1.1 Raw Data'!$G$2=0,D1693*'Step 1.1 Raw Data'!$H$15*'Step 1.1 Raw Data'!$H$16/1000,0))</f>
        <v>18.093926465999999</v>
      </c>
      <c r="F1693" s="18">
        <f>IF(ISBLANK('Step 1.1 Raw Data'!A1693),"-",IF('Step 1.1 Raw Data'!$G$2=1,IF('Step 1.1 Raw Data'!$G$9=1,D1693*'Step 1.1 Raw Data'!$H$15*'Step 1.1 Raw Data'!$H$16/1000,IF('Step 1.1 Raw Data'!$G$9=2,D1693*'Step 1.1 Raw Data'!$I$15*'Step 1.1 Raw Data'!$I$16/1000,IF('Step 1.1 Raw Data'!$G$9=3,D1693*'Step 1.1 Raw Data'!$J$15*'Step 1.1 Raw Data'!$J$16/1000))),0))</f>
        <v>0</v>
      </c>
      <c r="G1693" s="11">
        <f>IF(ISBLANK('Step 1.1 Raw Data'!A1693),"-",'Step 1.1 Raw Data'!A1693)</f>
        <v>43202.875097800927</v>
      </c>
      <c r="H1693">
        <f>IF(ISBLANK('Step 1.1 Raw Data'!A1693),"-",HOUR(G1693))</f>
        <v>21</v>
      </c>
      <c r="I1693">
        <f>IF(ISBLANK('Step 1.1 Raw Data'!A1693),"-",WEEKDAY(G1693))</f>
        <v>5</v>
      </c>
      <c r="J1693" s="2">
        <f>IF(ISBLANK('Step 1.1 Raw Data'!C1693),"-",'Step 1.1 Raw Data'!C1693)</f>
        <v>0</v>
      </c>
      <c r="K1693" s="18">
        <f>IF(ISBLANK('Step 1.1 Raw Data'!A1693),"-",IF('Step 1.1 Raw Data'!$G$2=0,J1693*'Step 1.1 Raw Data'!$H$15*'Step 1.1 Raw Data'!$H$16/1000,0))</f>
        <v>0</v>
      </c>
      <c r="L1693" s="18">
        <f>IF(ISBLANK('Step 1.1 Raw Data'!A1693),"-",IF('Step 1.1 Raw Data'!$G$2=1,IF('Step 1.1 Raw Data'!$H$9=1,J1693*'Step 1.1 Raw Data'!$H$15*'Step 1.1 Raw Data'!$H$16/1000,IF('Step 1.1 Raw Data'!$H$9=2,J1693*'Step 1.1 Raw Data'!$I$15*'Step 1.1 Raw Data'!$I$16/1000,IF('Step 1.1 Raw Data'!$H$9=3,J1693*'Step 1.1 Raw Data'!$J$15*'Step 1.1 Raw Data'!$J$16/1000))),0))</f>
        <v>0</v>
      </c>
      <c r="M1693" s="11">
        <f>IF(ISBLANK('Step 1.1 Raw Data'!A1693),"-",'Step 1.1 Raw Data'!A1693)</f>
        <v>43202.875097800927</v>
      </c>
      <c r="N1693">
        <f>IF(ISBLANK('Step 1.1 Raw Data'!A1693),"-",HOUR(M1693))</f>
        <v>21</v>
      </c>
      <c r="O1693">
        <f>IF(ISBLANK('Step 1.1 Raw Data'!A1693),"-",WEEKDAY(M1693))</f>
        <v>5</v>
      </c>
      <c r="P1693">
        <f>IF(ISBLANK('Step 1.1 Raw Data'!D1693),"-",'Step 1.1 Raw Data'!D1693)</f>
        <v>0</v>
      </c>
      <c r="Q1693" s="18">
        <f>IF(ISBLANK('Step 1.1 Raw Data'!A1693),"-",IF('Step 1.1 Raw Data'!$G$2=0,P1693*'Step 1.1 Raw Data'!$H$15*'Step 1.1 Raw Data'!$H$16/1000,0))</f>
        <v>0</v>
      </c>
      <c r="R1693" s="18">
        <f>IF(ISBLANK('Step 1.1 Raw Data'!A1693),"-",IF('Step 1.1 Raw Data'!$G$2=1,IF('Step 1.1 Raw Data'!$I$9=1,P1693*'Step 1.1 Raw Data'!$H$15*'Step 1.1 Raw Data'!$H$16/1000,IF('Step 1.1 Raw Data'!$I$9=2,P1693*'Step 1.1 Raw Data'!$I$15*'Step 1.1 Raw Data'!$I$16/1000,IF('Step 1.1 Raw Data'!$I$9=3,P1693*'Step 1.1 Raw Data'!$J$15*'Step 1.1 Raw Data'!$J$16/1000))),0))</f>
        <v>0</v>
      </c>
      <c r="S1693" s="11">
        <f>IF(ISBLANK('Step 1.1 Raw Data'!A1693),"-",'Step 1.1 Raw Data'!A1693)</f>
        <v>43202.875097800927</v>
      </c>
      <c r="T1693">
        <f>IF(ISBLANK('Step 1.1 Raw Data'!A1693),"-",HOUR(S1693))</f>
        <v>21</v>
      </c>
      <c r="U1693">
        <f>IF(ISBLANK('Step 1.1 Raw Data'!A1693),"-",WEEKDAY(S1693))</f>
        <v>5</v>
      </c>
      <c r="V1693">
        <f>IF(ISBLANK('Step 1.1 Raw Data'!E1693),"-",'Step 1.1 Raw Data'!E1693)</f>
        <v>0</v>
      </c>
      <c r="W1693" s="18">
        <f>IF(ISBLANK('Step 1.1 Raw Data'!A1693),"-",IF('Step 1.1 Raw Data'!$G$2=0,V1693*'Step 1.1 Raw Data'!$H$15*'Step 1.1 Raw Data'!$H$16/1000,0))</f>
        <v>0</v>
      </c>
      <c r="X1693" s="18">
        <f>IF(ISBLANK('Step 1.1 Raw Data'!A1693),"-",IF('Step 1.1 Raw Data'!$G$2=1,IF('Step 1.1 Raw Data'!$J$9=1,V1693*'Step 1.1 Raw Data'!$H$15*'Step 1.1 Raw Data'!$H$16/1000,IF('Step 1.1 Raw Data'!$J$9=2,V1693*'Step 1.1 Raw Data'!$I$15*'Step 1.1 Raw Data'!$I$16/1000,IF('Step 1.1 Raw Data'!$J$9=3,V1693*'Step 1.1 Raw Data'!$J$15*'Step 1.1 Raw Data'!$J$16/1000))),0))</f>
        <v>0</v>
      </c>
    </row>
    <row r="1694" spans="1:24" ht="12.5" x14ac:dyDescent="0.25">
      <c r="A1694" s="11">
        <f>IF(ISBLANK('Step 1.1 Raw Data'!A1694),"-",'Step 1.1 Raw Data'!A1694)</f>
        <v>43202.916764525464</v>
      </c>
      <c r="B1694">
        <f>IF(ISBLANK('Step 1.1 Raw Data'!A1694),"-",HOUR(A1694))</f>
        <v>22</v>
      </c>
      <c r="C1694">
        <f>IF(ISBLANK('Step 1.1 Raw Data'!A1694),"-",WEEKDAY(A1694))</f>
        <v>5</v>
      </c>
      <c r="D1694">
        <f>IF(ISBLANK('Step 1.1 Raw Data'!B1694),"-",'Step 1.1 Raw Data'!B1694)</f>
        <v>86.674300000000002</v>
      </c>
      <c r="E1694" s="18">
        <f>IF(ISBLANK('Step 1.1 Raw Data'!A1694),"-",IF('Step 1.1 Raw Data'!$G$2=0,D1694*'Step 1.1 Raw Data'!$H$15*'Step 1.1 Raw Data'!$H$16/1000,0))</f>
        <v>18.105394527000001</v>
      </c>
      <c r="F1694" s="18">
        <f>IF(ISBLANK('Step 1.1 Raw Data'!A1694),"-",IF('Step 1.1 Raw Data'!$G$2=1,IF('Step 1.1 Raw Data'!$G$9=1,D1694*'Step 1.1 Raw Data'!$H$15*'Step 1.1 Raw Data'!$H$16/1000,IF('Step 1.1 Raw Data'!$G$9=2,D1694*'Step 1.1 Raw Data'!$I$15*'Step 1.1 Raw Data'!$I$16/1000,IF('Step 1.1 Raw Data'!$G$9=3,D1694*'Step 1.1 Raw Data'!$J$15*'Step 1.1 Raw Data'!$J$16/1000))),0))</f>
        <v>0</v>
      </c>
      <c r="G1694" s="11">
        <f>IF(ISBLANK('Step 1.1 Raw Data'!A1694),"-",'Step 1.1 Raw Data'!A1694)</f>
        <v>43202.916764525464</v>
      </c>
      <c r="H1694">
        <f>IF(ISBLANK('Step 1.1 Raw Data'!A1694),"-",HOUR(G1694))</f>
        <v>22</v>
      </c>
      <c r="I1694">
        <f>IF(ISBLANK('Step 1.1 Raw Data'!A1694),"-",WEEKDAY(G1694))</f>
        <v>5</v>
      </c>
      <c r="J1694" s="2">
        <f>IF(ISBLANK('Step 1.1 Raw Data'!C1694),"-",'Step 1.1 Raw Data'!C1694)</f>
        <v>0</v>
      </c>
      <c r="K1694" s="18">
        <f>IF(ISBLANK('Step 1.1 Raw Data'!A1694),"-",IF('Step 1.1 Raw Data'!$G$2=0,J1694*'Step 1.1 Raw Data'!$H$15*'Step 1.1 Raw Data'!$H$16/1000,0))</f>
        <v>0</v>
      </c>
      <c r="L1694" s="18">
        <f>IF(ISBLANK('Step 1.1 Raw Data'!A1694),"-",IF('Step 1.1 Raw Data'!$G$2=1,IF('Step 1.1 Raw Data'!$H$9=1,J1694*'Step 1.1 Raw Data'!$H$15*'Step 1.1 Raw Data'!$H$16/1000,IF('Step 1.1 Raw Data'!$H$9=2,J1694*'Step 1.1 Raw Data'!$I$15*'Step 1.1 Raw Data'!$I$16/1000,IF('Step 1.1 Raw Data'!$H$9=3,J1694*'Step 1.1 Raw Data'!$J$15*'Step 1.1 Raw Data'!$J$16/1000))),0))</f>
        <v>0</v>
      </c>
      <c r="M1694" s="11">
        <f>IF(ISBLANK('Step 1.1 Raw Data'!A1694),"-",'Step 1.1 Raw Data'!A1694)</f>
        <v>43202.916764525464</v>
      </c>
      <c r="N1694">
        <f>IF(ISBLANK('Step 1.1 Raw Data'!A1694),"-",HOUR(M1694))</f>
        <v>22</v>
      </c>
      <c r="O1694">
        <f>IF(ISBLANK('Step 1.1 Raw Data'!A1694),"-",WEEKDAY(M1694))</f>
        <v>5</v>
      </c>
      <c r="P1694">
        <f>IF(ISBLANK('Step 1.1 Raw Data'!D1694),"-",'Step 1.1 Raw Data'!D1694)</f>
        <v>0</v>
      </c>
      <c r="Q1694" s="18">
        <f>IF(ISBLANK('Step 1.1 Raw Data'!A1694),"-",IF('Step 1.1 Raw Data'!$G$2=0,P1694*'Step 1.1 Raw Data'!$H$15*'Step 1.1 Raw Data'!$H$16/1000,0))</f>
        <v>0</v>
      </c>
      <c r="R1694" s="18">
        <f>IF(ISBLANK('Step 1.1 Raw Data'!A1694),"-",IF('Step 1.1 Raw Data'!$G$2=1,IF('Step 1.1 Raw Data'!$I$9=1,P1694*'Step 1.1 Raw Data'!$H$15*'Step 1.1 Raw Data'!$H$16/1000,IF('Step 1.1 Raw Data'!$I$9=2,P1694*'Step 1.1 Raw Data'!$I$15*'Step 1.1 Raw Data'!$I$16/1000,IF('Step 1.1 Raw Data'!$I$9=3,P1694*'Step 1.1 Raw Data'!$J$15*'Step 1.1 Raw Data'!$J$16/1000))),0))</f>
        <v>0</v>
      </c>
      <c r="S1694" s="11">
        <f>IF(ISBLANK('Step 1.1 Raw Data'!A1694),"-",'Step 1.1 Raw Data'!A1694)</f>
        <v>43202.916764525464</v>
      </c>
      <c r="T1694">
        <f>IF(ISBLANK('Step 1.1 Raw Data'!A1694),"-",HOUR(S1694))</f>
        <v>22</v>
      </c>
      <c r="U1694">
        <f>IF(ISBLANK('Step 1.1 Raw Data'!A1694),"-",WEEKDAY(S1694))</f>
        <v>5</v>
      </c>
      <c r="V1694">
        <f>IF(ISBLANK('Step 1.1 Raw Data'!E1694),"-",'Step 1.1 Raw Data'!E1694)</f>
        <v>0</v>
      </c>
      <c r="W1694" s="18">
        <f>IF(ISBLANK('Step 1.1 Raw Data'!A1694),"-",IF('Step 1.1 Raw Data'!$G$2=0,V1694*'Step 1.1 Raw Data'!$H$15*'Step 1.1 Raw Data'!$H$16/1000,0))</f>
        <v>0</v>
      </c>
      <c r="X1694" s="18">
        <f>IF(ISBLANK('Step 1.1 Raw Data'!A1694),"-",IF('Step 1.1 Raw Data'!$G$2=1,IF('Step 1.1 Raw Data'!$J$9=1,V1694*'Step 1.1 Raw Data'!$H$15*'Step 1.1 Raw Data'!$H$16/1000,IF('Step 1.1 Raw Data'!$J$9=2,V1694*'Step 1.1 Raw Data'!$I$15*'Step 1.1 Raw Data'!$I$16/1000,IF('Step 1.1 Raw Data'!$J$9=3,V1694*'Step 1.1 Raw Data'!$J$15*'Step 1.1 Raw Data'!$J$16/1000))),0))</f>
        <v>0</v>
      </c>
    </row>
    <row r="1695" spans="1:24" ht="12.5" x14ac:dyDescent="0.25">
      <c r="A1695" s="11">
        <f>IF(ISBLANK('Step 1.1 Raw Data'!A1695),"-",'Step 1.1 Raw Data'!A1695)</f>
        <v>43202.958431250001</v>
      </c>
      <c r="B1695">
        <f>IF(ISBLANK('Step 1.1 Raw Data'!A1695),"-",HOUR(A1695))</f>
        <v>23</v>
      </c>
      <c r="C1695">
        <f>IF(ISBLANK('Step 1.1 Raw Data'!A1695),"-",WEEKDAY(A1695))</f>
        <v>5</v>
      </c>
      <c r="D1695">
        <f>IF(ISBLANK('Step 1.1 Raw Data'!B1695),"-",'Step 1.1 Raw Data'!B1695)</f>
        <v>86.564400000000006</v>
      </c>
      <c r="E1695" s="18">
        <f>IF(ISBLANK('Step 1.1 Raw Data'!A1695),"-",IF('Step 1.1 Raw Data'!$G$2=0,D1695*'Step 1.1 Raw Data'!$H$15*'Step 1.1 Raw Data'!$H$16/1000,0))</f>
        <v>18.082437516000002</v>
      </c>
      <c r="F1695" s="18">
        <f>IF(ISBLANK('Step 1.1 Raw Data'!A1695),"-",IF('Step 1.1 Raw Data'!$G$2=1,IF('Step 1.1 Raw Data'!$G$9=1,D1695*'Step 1.1 Raw Data'!$H$15*'Step 1.1 Raw Data'!$H$16/1000,IF('Step 1.1 Raw Data'!$G$9=2,D1695*'Step 1.1 Raw Data'!$I$15*'Step 1.1 Raw Data'!$I$16/1000,IF('Step 1.1 Raw Data'!$G$9=3,D1695*'Step 1.1 Raw Data'!$J$15*'Step 1.1 Raw Data'!$J$16/1000))),0))</f>
        <v>0</v>
      </c>
      <c r="G1695" s="11">
        <f>IF(ISBLANK('Step 1.1 Raw Data'!A1695),"-",'Step 1.1 Raw Data'!A1695)</f>
        <v>43202.958431250001</v>
      </c>
      <c r="H1695">
        <f>IF(ISBLANK('Step 1.1 Raw Data'!A1695),"-",HOUR(G1695))</f>
        <v>23</v>
      </c>
      <c r="I1695">
        <f>IF(ISBLANK('Step 1.1 Raw Data'!A1695),"-",WEEKDAY(G1695))</f>
        <v>5</v>
      </c>
      <c r="J1695" s="2">
        <f>IF(ISBLANK('Step 1.1 Raw Data'!C1695),"-",'Step 1.1 Raw Data'!C1695)</f>
        <v>0</v>
      </c>
      <c r="K1695" s="18">
        <f>IF(ISBLANK('Step 1.1 Raw Data'!A1695),"-",IF('Step 1.1 Raw Data'!$G$2=0,J1695*'Step 1.1 Raw Data'!$H$15*'Step 1.1 Raw Data'!$H$16/1000,0))</f>
        <v>0</v>
      </c>
      <c r="L1695" s="18">
        <f>IF(ISBLANK('Step 1.1 Raw Data'!A1695),"-",IF('Step 1.1 Raw Data'!$G$2=1,IF('Step 1.1 Raw Data'!$H$9=1,J1695*'Step 1.1 Raw Data'!$H$15*'Step 1.1 Raw Data'!$H$16/1000,IF('Step 1.1 Raw Data'!$H$9=2,J1695*'Step 1.1 Raw Data'!$I$15*'Step 1.1 Raw Data'!$I$16/1000,IF('Step 1.1 Raw Data'!$H$9=3,J1695*'Step 1.1 Raw Data'!$J$15*'Step 1.1 Raw Data'!$J$16/1000))),0))</f>
        <v>0</v>
      </c>
      <c r="M1695" s="11">
        <f>IF(ISBLANK('Step 1.1 Raw Data'!A1695),"-",'Step 1.1 Raw Data'!A1695)</f>
        <v>43202.958431250001</v>
      </c>
      <c r="N1695">
        <f>IF(ISBLANK('Step 1.1 Raw Data'!A1695),"-",HOUR(M1695))</f>
        <v>23</v>
      </c>
      <c r="O1695">
        <f>IF(ISBLANK('Step 1.1 Raw Data'!A1695),"-",WEEKDAY(M1695))</f>
        <v>5</v>
      </c>
      <c r="P1695">
        <f>IF(ISBLANK('Step 1.1 Raw Data'!D1695),"-",'Step 1.1 Raw Data'!D1695)</f>
        <v>0</v>
      </c>
      <c r="Q1695" s="18">
        <f>IF(ISBLANK('Step 1.1 Raw Data'!A1695),"-",IF('Step 1.1 Raw Data'!$G$2=0,P1695*'Step 1.1 Raw Data'!$H$15*'Step 1.1 Raw Data'!$H$16/1000,0))</f>
        <v>0</v>
      </c>
      <c r="R1695" s="18">
        <f>IF(ISBLANK('Step 1.1 Raw Data'!A1695),"-",IF('Step 1.1 Raw Data'!$G$2=1,IF('Step 1.1 Raw Data'!$I$9=1,P1695*'Step 1.1 Raw Data'!$H$15*'Step 1.1 Raw Data'!$H$16/1000,IF('Step 1.1 Raw Data'!$I$9=2,P1695*'Step 1.1 Raw Data'!$I$15*'Step 1.1 Raw Data'!$I$16/1000,IF('Step 1.1 Raw Data'!$I$9=3,P1695*'Step 1.1 Raw Data'!$J$15*'Step 1.1 Raw Data'!$J$16/1000))),0))</f>
        <v>0</v>
      </c>
      <c r="S1695" s="11">
        <f>IF(ISBLANK('Step 1.1 Raw Data'!A1695),"-",'Step 1.1 Raw Data'!A1695)</f>
        <v>43202.958431250001</v>
      </c>
      <c r="T1695">
        <f>IF(ISBLANK('Step 1.1 Raw Data'!A1695),"-",HOUR(S1695))</f>
        <v>23</v>
      </c>
      <c r="U1695">
        <f>IF(ISBLANK('Step 1.1 Raw Data'!A1695),"-",WEEKDAY(S1695))</f>
        <v>5</v>
      </c>
      <c r="V1695">
        <f>IF(ISBLANK('Step 1.1 Raw Data'!E1695),"-",'Step 1.1 Raw Data'!E1695)</f>
        <v>0</v>
      </c>
      <c r="W1695" s="18">
        <f>IF(ISBLANK('Step 1.1 Raw Data'!A1695),"-",IF('Step 1.1 Raw Data'!$G$2=0,V1695*'Step 1.1 Raw Data'!$H$15*'Step 1.1 Raw Data'!$H$16/1000,0))</f>
        <v>0</v>
      </c>
      <c r="X1695" s="18">
        <f>IF(ISBLANK('Step 1.1 Raw Data'!A1695),"-",IF('Step 1.1 Raw Data'!$G$2=1,IF('Step 1.1 Raw Data'!$J$9=1,V1695*'Step 1.1 Raw Data'!$H$15*'Step 1.1 Raw Data'!$H$16/1000,IF('Step 1.1 Raw Data'!$J$9=2,V1695*'Step 1.1 Raw Data'!$I$15*'Step 1.1 Raw Data'!$I$16/1000,IF('Step 1.1 Raw Data'!$J$9=3,V1695*'Step 1.1 Raw Data'!$J$15*'Step 1.1 Raw Data'!$J$16/1000))),0))</f>
        <v>0</v>
      </c>
    </row>
    <row r="1696" spans="1:24" ht="12.5" x14ac:dyDescent="0.25">
      <c r="A1696" s="11">
        <f>IF(ISBLANK('Step 1.1 Raw Data'!A1696),"-",'Step 1.1 Raw Data'!A1696)</f>
        <v>43203.000097974538</v>
      </c>
      <c r="B1696">
        <f>IF(ISBLANK('Step 1.1 Raw Data'!A1696),"-",HOUR(A1696))</f>
        <v>0</v>
      </c>
      <c r="C1696">
        <f>IF(ISBLANK('Step 1.1 Raw Data'!A1696),"-",WEEKDAY(A1696))</f>
        <v>6</v>
      </c>
      <c r="D1696">
        <f>IF(ISBLANK('Step 1.1 Raw Data'!B1696),"-",'Step 1.1 Raw Data'!B1696)</f>
        <v>86.2226</v>
      </c>
      <c r="E1696" s="18">
        <f>IF(ISBLANK('Step 1.1 Raw Data'!A1696),"-",IF('Step 1.1 Raw Data'!$G$2=0,D1696*'Step 1.1 Raw Data'!$H$15*'Step 1.1 Raw Data'!$H$16/1000,0))</f>
        <v>18.011038914</v>
      </c>
      <c r="F1696" s="18">
        <f>IF(ISBLANK('Step 1.1 Raw Data'!A1696),"-",IF('Step 1.1 Raw Data'!$G$2=1,IF('Step 1.1 Raw Data'!$G$9=1,D1696*'Step 1.1 Raw Data'!$H$15*'Step 1.1 Raw Data'!$H$16/1000,IF('Step 1.1 Raw Data'!$G$9=2,D1696*'Step 1.1 Raw Data'!$I$15*'Step 1.1 Raw Data'!$I$16/1000,IF('Step 1.1 Raw Data'!$G$9=3,D1696*'Step 1.1 Raw Data'!$J$15*'Step 1.1 Raw Data'!$J$16/1000))),0))</f>
        <v>0</v>
      </c>
      <c r="G1696" s="11">
        <f>IF(ISBLANK('Step 1.1 Raw Data'!A1696),"-",'Step 1.1 Raw Data'!A1696)</f>
        <v>43203.000097974538</v>
      </c>
      <c r="H1696">
        <f>IF(ISBLANK('Step 1.1 Raw Data'!A1696),"-",HOUR(G1696))</f>
        <v>0</v>
      </c>
      <c r="I1696">
        <f>IF(ISBLANK('Step 1.1 Raw Data'!A1696),"-",WEEKDAY(G1696))</f>
        <v>6</v>
      </c>
      <c r="J1696" s="2">
        <f>IF(ISBLANK('Step 1.1 Raw Data'!C1696),"-",'Step 1.1 Raw Data'!C1696)</f>
        <v>86.688000000000002</v>
      </c>
      <c r="K1696" s="18">
        <f>IF(ISBLANK('Step 1.1 Raw Data'!A1696),"-",IF('Step 1.1 Raw Data'!$G$2=0,J1696*'Step 1.1 Raw Data'!$H$15*'Step 1.1 Raw Data'!$H$16/1000,0))</f>
        <v>18.108256319999999</v>
      </c>
      <c r="L1696" s="18">
        <f>IF(ISBLANK('Step 1.1 Raw Data'!A1696),"-",IF('Step 1.1 Raw Data'!$G$2=1,IF('Step 1.1 Raw Data'!$H$9=1,J1696*'Step 1.1 Raw Data'!$H$15*'Step 1.1 Raw Data'!$H$16/1000,IF('Step 1.1 Raw Data'!$H$9=2,J1696*'Step 1.1 Raw Data'!$I$15*'Step 1.1 Raw Data'!$I$16/1000,IF('Step 1.1 Raw Data'!$H$9=3,J1696*'Step 1.1 Raw Data'!$J$15*'Step 1.1 Raw Data'!$J$16/1000))),0))</f>
        <v>0</v>
      </c>
      <c r="M1696" s="11">
        <f>IF(ISBLANK('Step 1.1 Raw Data'!A1696),"-",'Step 1.1 Raw Data'!A1696)</f>
        <v>43203.000097974538</v>
      </c>
      <c r="N1696">
        <f>IF(ISBLANK('Step 1.1 Raw Data'!A1696),"-",HOUR(M1696))</f>
        <v>0</v>
      </c>
      <c r="O1696">
        <f>IF(ISBLANK('Step 1.1 Raw Data'!A1696),"-",WEEKDAY(M1696))</f>
        <v>6</v>
      </c>
      <c r="P1696">
        <f>IF(ISBLANK('Step 1.1 Raw Data'!D1696),"-",'Step 1.1 Raw Data'!D1696)</f>
        <v>0</v>
      </c>
      <c r="Q1696" s="18">
        <f>IF(ISBLANK('Step 1.1 Raw Data'!A1696),"-",IF('Step 1.1 Raw Data'!$G$2=0,P1696*'Step 1.1 Raw Data'!$H$15*'Step 1.1 Raw Data'!$H$16/1000,0))</f>
        <v>0</v>
      </c>
      <c r="R1696" s="18">
        <f>IF(ISBLANK('Step 1.1 Raw Data'!A1696),"-",IF('Step 1.1 Raw Data'!$G$2=1,IF('Step 1.1 Raw Data'!$I$9=1,P1696*'Step 1.1 Raw Data'!$H$15*'Step 1.1 Raw Data'!$H$16/1000,IF('Step 1.1 Raw Data'!$I$9=2,P1696*'Step 1.1 Raw Data'!$I$15*'Step 1.1 Raw Data'!$I$16/1000,IF('Step 1.1 Raw Data'!$I$9=3,P1696*'Step 1.1 Raw Data'!$J$15*'Step 1.1 Raw Data'!$J$16/1000))),0))</f>
        <v>0</v>
      </c>
      <c r="S1696" s="11">
        <f>IF(ISBLANK('Step 1.1 Raw Data'!A1696),"-",'Step 1.1 Raw Data'!A1696)</f>
        <v>43203.000097974538</v>
      </c>
      <c r="T1696">
        <f>IF(ISBLANK('Step 1.1 Raw Data'!A1696),"-",HOUR(S1696))</f>
        <v>0</v>
      </c>
      <c r="U1696">
        <f>IF(ISBLANK('Step 1.1 Raw Data'!A1696),"-",WEEKDAY(S1696))</f>
        <v>6</v>
      </c>
      <c r="V1696">
        <f>IF(ISBLANK('Step 1.1 Raw Data'!E1696),"-",'Step 1.1 Raw Data'!E1696)</f>
        <v>32.94144</v>
      </c>
      <c r="W1696" s="18">
        <f>IF(ISBLANK('Step 1.1 Raw Data'!A1696),"-",IF('Step 1.1 Raw Data'!$G$2=0,V1696*'Step 1.1 Raw Data'!$H$15*'Step 1.1 Raw Data'!$H$16/1000,0))</f>
        <v>6.8811374016000002</v>
      </c>
      <c r="X1696" s="18">
        <f>IF(ISBLANK('Step 1.1 Raw Data'!A1696),"-",IF('Step 1.1 Raw Data'!$G$2=1,IF('Step 1.1 Raw Data'!$J$9=1,V1696*'Step 1.1 Raw Data'!$H$15*'Step 1.1 Raw Data'!$H$16/1000,IF('Step 1.1 Raw Data'!$J$9=2,V1696*'Step 1.1 Raw Data'!$I$15*'Step 1.1 Raw Data'!$I$16/1000,IF('Step 1.1 Raw Data'!$J$9=3,V1696*'Step 1.1 Raw Data'!$J$15*'Step 1.1 Raw Data'!$J$16/1000))),0))</f>
        <v>0</v>
      </c>
    </row>
    <row r="1697" spans="1:24" ht="12.5" x14ac:dyDescent="0.25">
      <c r="A1697" s="11">
        <f>IF(ISBLANK('Step 1.1 Raw Data'!A1697),"-",'Step 1.1 Raw Data'!A1697)</f>
        <v>43203.041764699075</v>
      </c>
      <c r="B1697">
        <f>IF(ISBLANK('Step 1.1 Raw Data'!A1697),"-",HOUR(A1697))</f>
        <v>1</v>
      </c>
      <c r="C1697">
        <f>IF(ISBLANK('Step 1.1 Raw Data'!A1697),"-",WEEKDAY(A1697))</f>
        <v>6</v>
      </c>
      <c r="D1697">
        <f>IF(ISBLANK('Step 1.1 Raw Data'!B1697),"-",'Step 1.1 Raw Data'!B1697)</f>
        <v>86.112799999999993</v>
      </c>
      <c r="E1697" s="18">
        <f>IF(ISBLANK('Step 1.1 Raw Data'!A1697),"-",IF('Step 1.1 Raw Data'!$G$2=0,D1697*'Step 1.1 Raw Data'!$H$15*'Step 1.1 Raw Data'!$H$16/1000,0))</f>
        <v>17.988102791999999</v>
      </c>
      <c r="F1697" s="18">
        <f>IF(ISBLANK('Step 1.1 Raw Data'!A1697),"-",IF('Step 1.1 Raw Data'!$G$2=1,IF('Step 1.1 Raw Data'!$G$9=1,D1697*'Step 1.1 Raw Data'!$H$15*'Step 1.1 Raw Data'!$H$16/1000,IF('Step 1.1 Raw Data'!$G$9=2,D1697*'Step 1.1 Raw Data'!$I$15*'Step 1.1 Raw Data'!$I$16/1000,IF('Step 1.1 Raw Data'!$G$9=3,D1697*'Step 1.1 Raw Data'!$J$15*'Step 1.1 Raw Data'!$J$16/1000))),0))</f>
        <v>0</v>
      </c>
      <c r="G1697" s="11">
        <f>IF(ISBLANK('Step 1.1 Raw Data'!A1697),"-",'Step 1.1 Raw Data'!A1697)</f>
        <v>43203.041764699075</v>
      </c>
      <c r="H1697">
        <f>IF(ISBLANK('Step 1.1 Raw Data'!A1697),"-",HOUR(G1697))</f>
        <v>1</v>
      </c>
      <c r="I1697">
        <f>IF(ISBLANK('Step 1.1 Raw Data'!A1697),"-",WEEKDAY(G1697))</f>
        <v>6</v>
      </c>
      <c r="J1697" s="2">
        <f>IF(ISBLANK('Step 1.1 Raw Data'!C1697),"-",'Step 1.1 Raw Data'!C1697)</f>
        <v>86.523200000000003</v>
      </c>
      <c r="K1697" s="18">
        <f>IF(ISBLANK('Step 1.1 Raw Data'!A1697),"-",IF('Step 1.1 Raw Data'!$G$2=0,J1697*'Step 1.1 Raw Data'!$H$15*'Step 1.1 Raw Data'!$H$16/1000,0))</f>
        <v>18.073831247999998</v>
      </c>
      <c r="L1697" s="18">
        <f>IF(ISBLANK('Step 1.1 Raw Data'!A1697),"-",IF('Step 1.1 Raw Data'!$G$2=1,IF('Step 1.1 Raw Data'!$H$9=1,J1697*'Step 1.1 Raw Data'!$H$15*'Step 1.1 Raw Data'!$H$16/1000,IF('Step 1.1 Raw Data'!$H$9=2,J1697*'Step 1.1 Raw Data'!$I$15*'Step 1.1 Raw Data'!$I$16/1000,IF('Step 1.1 Raw Data'!$H$9=3,J1697*'Step 1.1 Raw Data'!$J$15*'Step 1.1 Raw Data'!$J$16/1000))),0))</f>
        <v>0</v>
      </c>
      <c r="M1697" s="11">
        <f>IF(ISBLANK('Step 1.1 Raw Data'!A1697),"-",'Step 1.1 Raw Data'!A1697)</f>
        <v>43203.041764699075</v>
      </c>
      <c r="N1697">
        <f>IF(ISBLANK('Step 1.1 Raw Data'!A1697),"-",HOUR(M1697))</f>
        <v>1</v>
      </c>
      <c r="O1697">
        <f>IF(ISBLANK('Step 1.1 Raw Data'!A1697),"-",WEEKDAY(M1697))</f>
        <v>6</v>
      </c>
      <c r="P1697">
        <f>IF(ISBLANK('Step 1.1 Raw Data'!D1697),"-",'Step 1.1 Raw Data'!D1697)</f>
        <v>0</v>
      </c>
      <c r="Q1697" s="18">
        <f>IF(ISBLANK('Step 1.1 Raw Data'!A1697),"-",IF('Step 1.1 Raw Data'!$G$2=0,P1697*'Step 1.1 Raw Data'!$H$15*'Step 1.1 Raw Data'!$H$16/1000,0))</f>
        <v>0</v>
      </c>
      <c r="R1697" s="18">
        <f>IF(ISBLANK('Step 1.1 Raw Data'!A1697),"-",IF('Step 1.1 Raw Data'!$G$2=1,IF('Step 1.1 Raw Data'!$I$9=1,P1697*'Step 1.1 Raw Data'!$H$15*'Step 1.1 Raw Data'!$H$16/1000,IF('Step 1.1 Raw Data'!$I$9=2,P1697*'Step 1.1 Raw Data'!$I$15*'Step 1.1 Raw Data'!$I$16/1000,IF('Step 1.1 Raw Data'!$I$9=3,P1697*'Step 1.1 Raw Data'!$J$15*'Step 1.1 Raw Data'!$J$16/1000))),0))</f>
        <v>0</v>
      </c>
      <c r="S1697" s="11">
        <f>IF(ISBLANK('Step 1.1 Raw Data'!A1697),"-",'Step 1.1 Raw Data'!A1697)</f>
        <v>43203.041764699075</v>
      </c>
      <c r="T1697">
        <f>IF(ISBLANK('Step 1.1 Raw Data'!A1697),"-",HOUR(S1697))</f>
        <v>1</v>
      </c>
      <c r="U1697">
        <f>IF(ISBLANK('Step 1.1 Raw Data'!A1697),"-",WEEKDAY(S1697))</f>
        <v>6</v>
      </c>
      <c r="V1697">
        <f>IF(ISBLANK('Step 1.1 Raw Data'!E1697),"-",'Step 1.1 Raw Data'!E1697)</f>
        <v>32.878816</v>
      </c>
      <c r="W1697" s="18">
        <f>IF(ISBLANK('Step 1.1 Raw Data'!A1697),"-",IF('Step 1.1 Raw Data'!$G$2=0,V1697*'Step 1.1 Raw Data'!$H$15*'Step 1.1 Raw Data'!$H$16/1000,0))</f>
        <v>6.8680558742399995</v>
      </c>
      <c r="X1697" s="18">
        <f>IF(ISBLANK('Step 1.1 Raw Data'!A1697),"-",IF('Step 1.1 Raw Data'!$G$2=1,IF('Step 1.1 Raw Data'!$J$9=1,V1697*'Step 1.1 Raw Data'!$H$15*'Step 1.1 Raw Data'!$H$16/1000,IF('Step 1.1 Raw Data'!$J$9=2,V1697*'Step 1.1 Raw Data'!$I$15*'Step 1.1 Raw Data'!$I$16/1000,IF('Step 1.1 Raw Data'!$J$9=3,V1697*'Step 1.1 Raw Data'!$J$15*'Step 1.1 Raw Data'!$J$16/1000))),0))</f>
        <v>0</v>
      </c>
    </row>
    <row r="1698" spans="1:24" ht="12.5" x14ac:dyDescent="0.25">
      <c r="A1698" s="11">
        <f>IF(ISBLANK('Step 1.1 Raw Data'!A1698),"-",'Step 1.1 Raw Data'!A1698)</f>
        <v>43203.083431423613</v>
      </c>
      <c r="B1698">
        <f>IF(ISBLANK('Step 1.1 Raw Data'!A1698),"-",HOUR(A1698))</f>
        <v>2</v>
      </c>
      <c r="C1698">
        <f>IF(ISBLANK('Step 1.1 Raw Data'!A1698),"-",WEEKDAY(A1698))</f>
        <v>6</v>
      </c>
      <c r="D1698">
        <f>IF(ISBLANK('Step 1.1 Raw Data'!B1698),"-",'Step 1.1 Raw Data'!B1698)</f>
        <v>86.2791</v>
      </c>
      <c r="E1698" s="18">
        <f>IF(ISBLANK('Step 1.1 Raw Data'!A1698),"-",IF('Step 1.1 Raw Data'!$G$2=0,D1698*'Step 1.1 Raw Data'!$H$15*'Step 1.1 Raw Data'!$H$16/1000,0))</f>
        <v>18.022841198999998</v>
      </c>
      <c r="F1698" s="18">
        <f>IF(ISBLANK('Step 1.1 Raw Data'!A1698),"-",IF('Step 1.1 Raw Data'!$G$2=1,IF('Step 1.1 Raw Data'!$G$9=1,D1698*'Step 1.1 Raw Data'!$H$15*'Step 1.1 Raw Data'!$H$16/1000,IF('Step 1.1 Raw Data'!$G$9=2,D1698*'Step 1.1 Raw Data'!$I$15*'Step 1.1 Raw Data'!$I$16/1000,IF('Step 1.1 Raw Data'!$G$9=3,D1698*'Step 1.1 Raw Data'!$J$15*'Step 1.1 Raw Data'!$J$16/1000))),0))</f>
        <v>0</v>
      </c>
      <c r="G1698" s="11">
        <f>IF(ISBLANK('Step 1.1 Raw Data'!A1698),"-",'Step 1.1 Raw Data'!A1698)</f>
        <v>43203.083431423613</v>
      </c>
      <c r="H1698">
        <f>IF(ISBLANK('Step 1.1 Raw Data'!A1698),"-",HOUR(G1698))</f>
        <v>2</v>
      </c>
      <c r="I1698">
        <f>IF(ISBLANK('Step 1.1 Raw Data'!A1698),"-",WEEKDAY(G1698))</f>
        <v>6</v>
      </c>
      <c r="J1698" s="2">
        <f>IF(ISBLANK('Step 1.1 Raw Data'!C1698),"-",'Step 1.1 Raw Data'!C1698)</f>
        <v>86.689599999999999</v>
      </c>
      <c r="K1698" s="18">
        <f>IF(ISBLANK('Step 1.1 Raw Data'!A1698),"-",IF('Step 1.1 Raw Data'!$G$2=0,J1698*'Step 1.1 Raw Data'!$H$15*'Step 1.1 Raw Data'!$H$16/1000,0))</f>
        <v>18.108590543999998</v>
      </c>
      <c r="L1698" s="18">
        <f>IF(ISBLANK('Step 1.1 Raw Data'!A1698),"-",IF('Step 1.1 Raw Data'!$G$2=1,IF('Step 1.1 Raw Data'!$H$9=1,J1698*'Step 1.1 Raw Data'!$H$15*'Step 1.1 Raw Data'!$H$16/1000,IF('Step 1.1 Raw Data'!$H$9=2,J1698*'Step 1.1 Raw Data'!$I$15*'Step 1.1 Raw Data'!$I$16/1000,IF('Step 1.1 Raw Data'!$H$9=3,J1698*'Step 1.1 Raw Data'!$J$15*'Step 1.1 Raw Data'!$J$16/1000))),0))</f>
        <v>0</v>
      </c>
      <c r="M1698" s="11">
        <f>IF(ISBLANK('Step 1.1 Raw Data'!A1698),"-",'Step 1.1 Raw Data'!A1698)</f>
        <v>43203.083431423613</v>
      </c>
      <c r="N1698">
        <f>IF(ISBLANK('Step 1.1 Raw Data'!A1698),"-",HOUR(M1698))</f>
        <v>2</v>
      </c>
      <c r="O1698">
        <f>IF(ISBLANK('Step 1.1 Raw Data'!A1698),"-",WEEKDAY(M1698))</f>
        <v>6</v>
      </c>
      <c r="P1698">
        <f>IF(ISBLANK('Step 1.1 Raw Data'!D1698),"-",'Step 1.1 Raw Data'!D1698)</f>
        <v>0</v>
      </c>
      <c r="Q1698" s="18">
        <f>IF(ISBLANK('Step 1.1 Raw Data'!A1698),"-",IF('Step 1.1 Raw Data'!$G$2=0,P1698*'Step 1.1 Raw Data'!$H$15*'Step 1.1 Raw Data'!$H$16/1000,0))</f>
        <v>0</v>
      </c>
      <c r="R1698" s="18">
        <f>IF(ISBLANK('Step 1.1 Raw Data'!A1698),"-",IF('Step 1.1 Raw Data'!$G$2=1,IF('Step 1.1 Raw Data'!$I$9=1,P1698*'Step 1.1 Raw Data'!$H$15*'Step 1.1 Raw Data'!$H$16/1000,IF('Step 1.1 Raw Data'!$I$9=2,P1698*'Step 1.1 Raw Data'!$I$15*'Step 1.1 Raw Data'!$I$16/1000,IF('Step 1.1 Raw Data'!$I$9=3,P1698*'Step 1.1 Raw Data'!$J$15*'Step 1.1 Raw Data'!$J$16/1000))),0))</f>
        <v>0</v>
      </c>
      <c r="S1698" s="11">
        <f>IF(ISBLANK('Step 1.1 Raw Data'!A1698),"-",'Step 1.1 Raw Data'!A1698)</f>
        <v>43203.083431423613</v>
      </c>
      <c r="T1698">
        <f>IF(ISBLANK('Step 1.1 Raw Data'!A1698),"-",HOUR(S1698))</f>
        <v>2</v>
      </c>
      <c r="U1698">
        <f>IF(ISBLANK('Step 1.1 Raw Data'!A1698),"-",WEEKDAY(S1698))</f>
        <v>6</v>
      </c>
      <c r="V1698">
        <f>IF(ISBLANK('Step 1.1 Raw Data'!E1698),"-",'Step 1.1 Raw Data'!E1698)</f>
        <v>32.942048</v>
      </c>
      <c r="W1698" s="18">
        <f>IF(ISBLANK('Step 1.1 Raw Data'!A1698),"-",IF('Step 1.1 Raw Data'!$G$2=0,V1698*'Step 1.1 Raw Data'!$H$15*'Step 1.1 Raw Data'!$H$16/1000,0))</f>
        <v>6.8812644067199997</v>
      </c>
      <c r="X1698" s="18">
        <f>IF(ISBLANK('Step 1.1 Raw Data'!A1698),"-",IF('Step 1.1 Raw Data'!$G$2=1,IF('Step 1.1 Raw Data'!$J$9=1,V1698*'Step 1.1 Raw Data'!$H$15*'Step 1.1 Raw Data'!$H$16/1000,IF('Step 1.1 Raw Data'!$J$9=2,V1698*'Step 1.1 Raw Data'!$I$15*'Step 1.1 Raw Data'!$I$16/1000,IF('Step 1.1 Raw Data'!$J$9=3,V1698*'Step 1.1 Raw Data'!$J$15*'Step 1.1 Raw Data'!$J$16/1000))),0))</f>
        <v>0</v>
      </c>
    </row>
    <row r="1699" spans="1:24" ht="12.5" x14ac:dyDescent="0.25">
      <c r="A1699" s="11">
        <f>IF(ISBLANK('Step 1.1 Raw Data'!A1699),"-",'Step 1.1 Raw Data'!A1699)</f>
        <v>43203.12509814815</v>
      </c>
      <c r="B1699">
        <f>IF(ISBLANK('Step 1.1 Raw Data'!A1699),"-",HOUR(A1699))</f>
        <v>3</v>
      </c>
      <c r="C1699">
        <f>IF(ISBLANK('Step 1.1 Raw Data'!A1699),"-",WEEKDAY(A1699))</f>
        <v>6</v>
      </c>
      <c r="D1699">
        <f>IF(ISBLANK('Step 1.1 Raw Data'!B1699),"-",'Step 1.1 Raw Data'!B1699)</f>
        <v>86.001400000000004</v>
      </c>
      <c r="E1699" s="18">
        <f>IF(ISBLANK('Step 1.1 Raw Data'!A1699),"-",IF('Step 1.1 Raw Data'!$G$2=0,D1699*'Step 1.1 Raw Data'!$H$15*'Step 1.1 Raw Data'!$H$16/1000,0))</f>
        <v>17.964832445999999</v>
      </c>
      <c r="F1699" s="18">
        <f>IF(ISBLANK('Step 1.1 Raw Data'!A1699),"-",IF('Step 1.1 Raw Data'!$G$2=1,IF('Step 1.1 Raw Data'!$G$9=1,D1699*'Step 1.1 Raw Data'!$H$15*'Step 1.1 Raw Data'!$H$16/1000,IF('Step 1.1 Raw Data'!$G$9=2,D1699*'Step 1.1 Raw Data'!$I$15*'Step 1.1 Raw Data'!$I$16/1000,IF('Step 1.1 Raw Data'!$G$9=3,D1699*'Step 1.1 Raw Data'!$J$15*'Step 1.1 Raw Data'!$J$16/1000))),0))</f>
        <v>0</v>
      </c>
      <c r="G1699" s="11">
        <f>IF(ISBLANK('Step 1.1 Raw Data'!A1699),"-",'Step 1.1 Raw Data'!A1699)</f>
        <v>43203.12509814815</v>
      </c>
      <c r="H1699">
        <f>IF(ISBLANK('Step 1.1 Raw Data'!A1699),"-",HOUR(G1699))</f>
        <v>3</v>
      </c>
      <c r="I1699">
        <f>IF(ISBLANK('Step 1.1 Raw Data'!A1699),"-",WEEKDAY(G1699))</f>
        <v>6</v>
      </c>
      <c r="J1699" s="2">
        <f>IF(ISBLANK('Step 1.1 Raw Data'!C1699),"-",'Step 1.1 Raw Data'!C1699)</f>
        <v>86.448499999999996</v>
      </c>
      <c r="K1699" s="18">
        <f>IF(ISBLANK('Step 1.1 Raw Data'!A1699),"-",IF('Step 1.1 Raw Data'!$G$2=0,J1699*'Step 1.1 Raw Data'!$H$15*'Step 1.1 Raw Data'!$H$16/1000,0))</f>
        <v>18.058227165000002</v>
      </c>
      <c r="L1699" s="18">
        <f>IF(ISBLANK('Step 1.1 Raw Data'!A1699),"-",IF('Step 1.1 Raw Data'!$G$2=1,IF('Step 1.1 Raw Data'!$H$9=1,J1699*'Step 1.1 Raw Data'!$H$15*'Step 1.1 Raw Data'!$H$16/1000,IF('Step 1.1 Raw Data'!$H$9=2,J1699*'Step 1.1 Raw Data'!$I$15*'Step 1.1 Raw Data'!$I$16/1000,IF('Step 1.1 Raw Data'!$H$9=3,J1699*'Step 1.1 Raw Data'!$J$15*'Step 1.1 Raw Data'!$J$16/1000))),0))</f>
        <v>0</v>
      </c>
      <c r="M1699" s="11">
        <f>IF(ISBLANK('Step 1.1 Raw Data'!A1699),"-",'Step 1.1 Raw Data'!A1699)</f>
        <v>43203.12509814815</v>
      </c>
      <c r="N1699">
        <f>IF(ISBLANK('Step 1.1 Raw Data'!A1699),"-",HOUR(M1699))</f>
        <v>3</v>
      </c>
      <c r="O1699">
        <f>IF(ISBLANK('Step 1.1 Raw Data'!A1699),"-",WEEKDAY(M1699))</f>
        <v>6</v>
      </c>
      <c r="P1699">
        <f>IF(ISBLANK('Step 1.1 Raw Data'!D1699),"-",'Step 1.1 Raw Data'!D1699)</f>
        <v>0</v>
      </c>
      <c r="Q1699" s="18">
        <f>IF(ISBLANK('Step 1.1 Raw Data'!A1699),"-",IF('Step 1.1 Raw Data'!$G$2=0,P1699*'Step 1.1 Raw Data'!$H$15*'Step 1.1 Raw Data'!$H$16/1000,0))</f>
        <v>0</v>
      </c>
      <c r="R1699" s="18">
        <f>IF(ISBLANK('Step 1.1 Raw Data'!A1699),"-",IF('Step 1.1 Raw Data'!$G$2=1,IF('Step 1.1 Raw Data'!$I$9=1,P1699*'Step 1.1 Raw Data'!$H$15*'Step 1.1 Raw Data'!$H$16/1000,IF('Step 1.1 Raw Data'!$I$9=2,P1699*'Step 1.1 Raw Data'!$I$15*'Step 1.1 Raw Data'!$I$16/1000,IF('Step 1.1 Raw Data'!$I$9=3,P1699*'Step 1.1 Raw Data'!$J$15*'Step 1.1 Raw Data'!$J$16/1000))),0))</f>
        <v>0</v>
      </c>
      <c r="S1699" s="11">
        <f>IF(ISBLANK('Step 1.1 Raw Data'!A1699),"-",'Step 1.1 Raw Data'!A1699)</f>
        <v>43203.12509814815</v>
      </c>
      <c r="T1699">
        <f>IF(ISBLANK('Step 1.1 Raw Data'!A1699),"-",HOUR(S1699))</f>
        <v>3</v>
      </c>
      <c r="U1699">
        <f>IF(ISBLANK('Step 1.1 Raw Data'!A1699),"-",WEEKDAY(S1699))</f>
        <v>6</v>
      </c>
      <c r="V1699">
        <f>IF(ISBLANK('Step 1.1 Raw Data'!E1699),"-",'Step 1.1 Raw Data'!E1699)</f>
        <v>32.850429999999996</v>
      </c>
      <c r="W1699" s="18">
        <f>IF(ISBLANK('Step 1.1 Raw Data'!A1699),"-",IF('Step 1.1 Raw Data'!$G$2=0,V1699*'Step 1.1 Raw Data'!$H$15*'Step 1.1 Raw Data'!$H$16/1000,0))</f>
        <v>6.8621263226999991</v>
      </c>
      <c r="X1699" s="18">
        <f>IF(ISBLANK('Step 1.1 Raw Data'!A1699),"-",IF('Step 1.1 Raw Data'!$G$2=1,IF('Step 1.1 Raw Data'!$J$9=1,V1699*'Step 1.1 Raw Data'!$H$15*'Step 1.1 Raw Data'!$H$16/1000,IF('Step 1.1 Raw Data'!$J$9=2,V1699*'Step 1.1 Raw Data'!$I$15*'Step 1.1 Raw Data'!$I$16/1000,IF('Step 1.1 Raw Data'!$J$9=3,V1699*'Step 1.1 Raw Data'!$J$15*'Step 1.1 Raw Data'!$J$16/1000))),0))</f>
        <v>0</v>
      </c>
    </row>
    <row r="1700" spans="1:24" ht="12.5" x14ac:dyDescent="0.25">
      <c r="A1700" s="11">
        <f>IF(ISBLANK('Step 1.1 Raw Data'!A1700),"-",'Step 1.1 Raw Data'!A1700)</f>
        <v>43203.166764872687</v>
      </c>
      <c r="B1700">
        <f>IF(ISBLANK('Step 1.1 Raw Data'!A1700),"-",HOUR(A1700))</f>
        <v>4</v>
      </c>
      <c r="C1700">
        <f>IF(ISBLANK('Step 1.1 Raw Data'!A1700),"-",WEEKDAY(A1700))</f>
        <v>6</v>
      </c>
      <c r="D1700">
        <f>IF(ISBLANK('Step 1.1 Raw Data'!B1700),"-",'Step 1.1 Raw Data'!B1700)</f>
        <v>86.053299999999993</v>
      </c>
      <c r="E1700" s="18">
        <f>IF(ISBLANK('Step 1.1 Raw Data'!A1700),"-",IF('Step 1.1 Raw Data'!$G$2=0,D1700*'Step 1.1 Raw Data'!$H$15*'Step 1.1 Raw Data'!$H$16/1000,0))</f>
        <v>17.975673836999999</v>
      </c>
      <c r="F1700" s="18">
        <f>IF(ISBLANK('Step 1.1 Raw Data'!A1700),"-",IF('Step 1.1 Raw Data'!$G$2=1,IF('Step 1.1 Raw Data'!$G$9=1,D1700*'Step 1.1 Raw Data'!$H$15*'Step 1.1 Raw Data'!$H$16/1000,IF('Step 1.1 Raw Data'!$G$9=2,D1700*'Step 1.1 Raw Data'!$I$15*'Step 1.1 Raw Data'!$I$16/1000,IF('Step 1.1 Raw Data'!$G$9=3,D1700*'Step 1.1 Raw Data'!$J$15*'Step 1.1 Raw Data'!$J$16/1000))),0))</f>
        <v>0</v>
      </c>
      <c r="G1700" s="11">
        <f>IF(ISBLANK('Step 1.1 Raw Data'!A1700),"-",'Step 1.1 Raw Data'!A1700)</f>
        <v>43203.166764872687</v>
      </c>
      <c r="H1700">
        <f>IF(ISBLANK('Step 1.1 Raw Data'!A1700),"-",HOUR(G1700))</f>
        <v>4</v>
      </c>
      <c r="I1700">
        <f>IF(ISBLANK('Step 1.1 Raw Data'!A1700),"-",WEEKDAY(G1700))</f>
        <v>6</v>
      </c>
      <c r="J1700" s="2">
        <f>IF(ISBLANK('Step 1.1 Raw Data'!C1700),"-",'Step 1.1 Raw Data'!C1700)</f>
        <v>86.434700000000007</v>
      </c>
      <c r="K1700" s="18">
        <f>IF(ISBLANK('Step 1.1 Raw Data'!A1700),"-",IF('Step 1.1 Raw Data'!$G$2=0,J1700*'Step 1.1 Raw Data'!$H$15*'Step 1.1 Raw Data'!$H$16/1000,0))</f>
        <v>18.055344483000002</v>
      </c>
      <c r="L1700" s="18">
        <f>IF(ISBLANK('Step 1.1 Raw Data'!A1700),"-",IF('Step 1.1 Raw Data'!$G$2=1,IF('Step 1.1 Raw Data'!$H$9=1,J1700*'Step 1.1 Raw Data'!$H$15*'Step 1.1 Raw Data'!$H$16/1000,IF('Step 1.1 Raw Data'!$H$9=2,J1700*'Step 1.1 Raw Data'!$I$15*'Step 1.1 Raw Data'!$I$16/1000,IF('Step 1.1 Raw Data'!$H$9=3,J1700*'Step 1.1 Raw Data'!$J$15*'Step 1.1 Raw Data'!$J$16/1000))),0))</f>
        <v>0</v>
      </c>
      <c r="M1700" s="11">
        <f>IF(ISBLANK('Step 1.1 Raw Data'!A1700),"-",'Step 1.1 Raw Data'!A1700)</f>
        <v>43203.166764872687</v>
      </c>
      <c r="N1700">
        <f>IF(ISBLANK('Step 1.1 Raw Data'!A1700),"-",HOUR(M1700))</f>
        <v>4</v>
      </c>
      <c r="O1700">
        <f>IF(ISBLANK('Step 1.1 Raw Data'!A1700),"-",WEEKDAY(M1700))</f>
        <v>6</v>
      </c>
      <c r="P1700">
        <f>IF(ISBLANK('Step 1.1 Raw Data'!D1700),"-",'Step 1.1 Raw Data'!D1700)</f>
        <v>0</v>
      </c>
      <c r="Q1700" s="18">
        <f>IF(ISBLANK('Step 1.1 Raw Data'!A1700),"-",IF('Step 1.1 Raw Data'!$G$2=0,P1700*'Step 1.1 Raw Data'!$H$15*'Step 1.1 Raw Data'!$H$16/1000,0))</f>
        <v>0</v>
      </c>
      <c r="R1700" s="18">
        <f>IF(ISBLANK('Step 1.1 Raw Data'!A1700),"-",IF('Step 1.1 Raw Data'!$G$2=1,IF('Step 1.1 Raw Data'!$I$9=1,P1700*'Step 1.1 Raw Data'!$H$15*'Step 1.1 Raw Data'!$H$16/1000,IF('Step 1.1 Raw Data'!$I$9=2,P1700*'Step 1.1 Raw Data'!$I$15*'Step 1.1 Raw Data'!$I$16/1000,IF('Step 1.1 Raw Data'!$I$9=3,P1700*'Step 1.1 Raw Data'!$J$15*'Step 1.1 Raw Data'!$J$16/1000))),0))</f>
        <v>0</v>
      </c>
      <c r="S1700" s="11">
        <f>IF(ISBLANK('Step 1.1 Raw Data'!A1700),"-",'Step 1.1 Raw Data'!A1700)</f>
        <v>43203.166764872687</v>
      </c>
      <c r="T1700">
        <f>IF(ISBLANK('Step 1.1 Raw Data'!A1700),"-",HOUR(S1700))</f>
        <v>4</v>
      </c>
      <c r="U1700">
        <f>IF(ISBLANK('Step 1.1 Raw Data'!A1700),"-",WEEKDAY(S1700))</f>
        <v>6</v>
      </c>
      <c r="V1700">
        <f>IF(ISBLANK('Step 1.1 Raw Data'!E1700),"-",'Step 1.1 Raw Data'!E1700)</f>
        <v>32.845186000000005</v>
      </c>
      <c r="W1700" s="18">
        <f>IF(ISBLANK('Step 1.1 Raw Data'!A1700),"-",IF('Step 1.1 Raw Data'!$G$2=0,V1700*'Step 1.1 Raw Data'!$H$15*'Step 1.1 Raw Data'!$H$16/1000,0))</f>
        <v>6.8610309035400014</v>
      </c>
      <c r="X1700" s="18">
        <f>IF(ISBLANK('Step 1.1 Raw Data'!A1700),"-",IF('Step 1.1 Raw Data'!$G$2=1,IF('Step 1.1 Raw Data'!$J$9=1,V1700*'Step 1.1 Raw Data'!$H$15*'Step 1.1 Raw Data'!$H$16/1000,IF('Step 1.1 Raw Data'!$J$9=2,V1700*'Step 1.1 Raw Data'!$I$15*'Step 1.1 Raw Data'!$I$16/1000,IF('Step 1.1 Raw Data'!$J$9=3,V1700*'Step 1.1 Raw Data'!$J$15*'Step 1.1 Raw Data'!$J$16/1000))),0))</f>
        <v>0</v>
      </c>
    </row>
    <row r="1701" spans="1:24" ht="12.5" x14ac:dyDescent="0.25">
      <c r="A1701" s="11">
        <f>IF(ISBLANK('Step 1.1 Raw Data'!A1701),"-",'Step 1.1 Raw Data'!A1701)</f>
        <v>43203.208431597224</v>
      </c>
      <c r="B1701">
        <f>IF(ISBLANK('Step 1.1 Raw Data'!A1701),"-",HOUR(A1701))</f>
        <v>5</v>
      </c>
      <c r="C1701">
        <f>IF(ISBLANK('Step 1.1 Raw Data'!A1701),"-",WEEKDAY(A1701))</f>
        <v>6</v>
      </c>
      <c r="D1701">
        <f>IF(ISBLANK('Step 1.1 Raw Data'!B1701),"-",'Step 1.1 Raw Data'!B1701)</f>
        <v>86.225700000000003</v>
      </c>
      <c r="E1701" s="18">
        <f>IF(ISBLANK('Step 1.1 Raw Data'!A1701),"-",IF('Step 1.1 Raw Data'!$G$2=0,D1701*'Step 1.1 Raw Data'!$H$15*'Step 1.1 Raw Data'!$H$16/1000,0))</f>
        <v>18.011686472999997</v>
      </c>
      <c r="F1701" s="18">
        <f>IF(ISBLANK('Step 1.1 Raw Data'!A1701),"-",IF('Step 1.1 Raw Data'!$G$2=1,IF('Step 1.1 Raw Data'!$G$9=1,D1701*'Step 1.1 Raw Data'!$H$15*'Step 1.1 Raw Data'!$H$16/1000,IF('Step 1.1 Raw Data'!$G$9=2,D1701*'Step 1.1 Raw Data'!$I$15*'Step 1.1 Raw Data'!$I$16/1000,IF('Step 1.1 Raw Data'!$G$9=3,D1701*'Step 1.1 Raw Data'!$J$15*'Step 1.1 Raw Data'!$J$16/1000))),0))</f>
        <v>0</v>
      </c>
      <c r="G1701" s="11">
        <f>IF(ISBLANK('Step 1.1 Raw Data'!A1701),"-",'Step 1.1 Raw Data'!A1701)</f>
        <v>43203.208431597224</v>
      </c>
      <c r="H1701">
        <f>IF(ISBLANK('Step 1.1 Raw Data'!A1701),"-",HOUR(G1701))</f>
        <v>5</v>
      </c>
      <c r="I1701">
        <f>IF(ISBLANK('Step 1.1 Raw Data'!A1701),"-",WEEKDAY(G1701))</f>
        <v>6</v>
      </c>
      <c r="J1701" s="2">
        <f>IF(ISBLANK('Step 1.1 Raw Data'!C1701),"-",'Step 1.1 Raw Data'!C1701)</f>
        <v>86.611699999999999</v>
      </c>
      <c r="K1701" s="18">
        <f>IF(ISBLANK('Step 1.1 Raw Data'!A1701),"-",IF('Step 1.1 Raw Data'!$G$2=0,J1701*'Step 1.1 Raw Data'!$H$15*'Step 1.1 Raw Data'!$H$16/1000,0))</f>
        <v>18.092318013</v>
      </c>
      <c r="L1701" s="18">
        <f>IF(ISBLANK('Step 1.1 Raw Data'!A1701),"-",IF('Step 1.1 Raw Data'!$G$2=1,IF('Step 1.1 Raw Data'!$H$9=1,J1701*'Step 1.1 Raw Data'!$H$15*'Step 1.1 Raw Data'!$H$16/1000,IF('Step 1.1 Raw Data'!$H$9=2,J1701*'Step 1.1 Raw Data'!$I$15*'Step 1.1 Raw Data'!$I$16/1000,IF('Step 1.1 Raw Data'!$H$9=3,J1701*'Step 1.1 Raw Data'!$J$15*'Step 1.1 Raw Data'!$J$16/1000))),0))</f>
        <v>0</v>
      </c>
      <c r="M1701" s="11">
        <f>IF(ISBLANK('Step 1.1 Raw Data'!A1701),"-",'Step 1.1 Raw Data'!A1701)</f>
        <v>43203.208431597224</v>
      </c>
      <c r="N1701">
        <f>IF(ISBLANK('Step 1.1 Raw Data'!A1701),"-",HOUR(M1701))</f>
        <v>5</v>
      </c>
      <c r="O1701">
        <f>IF(ISBLANK('Step 1.1 Raw Data'!A1701),"-",WEEKDAY(M1701))</f>
        <v>6</v>
      </c>
      <c r="P1701">
        <f>IF(ISBLANK('Step 1.1 Raw Data'!D1701),"-",'Step 1.1 Raw Data'!D1701)</f>
        <v>0</v>
      </c>
      <c r="Q1701" s="18">
        <f>IF(ISBLANK('Step 1.1 Raw Data'!A1701),"-",IF('Step 1.1 Raw Data'!$G$2=0,P1701*'Step 1.1 Raw Data'!$H$15*'Step 1.1 Raw Data'!$H$16/1000,0))</f>
        <v>0</v>
      </c>
      <c r="R1701" s="18">
        <f>IF(ISBLANK('Step 1.1 Raw Data'!A1701),"-",IF('Step 1.1 Raw Data'!$G$2=1,IF('Step 1.1 Raw Data'!$I$9=1,P1701*'Step 1.1 Raw Data'!$H$15*'Step 1.1 Raw Data'!$H$16/1000,IF('Step 1.1 Raw Data'!$I$9=2,P1701*'Step 1.1 Raw Data'!$I$15*'Step 1.1 Raw Data'!$I$16/1000,IF('Step 1.1 Raw Data'!$I$9=3,P1701*'Step 1.1 Raw Data'!$J$15*'Step 1.1 Raw Data'!$J$16/1000))),0))</f>
        <v>0</v>
      </c>
      <c r="S1701" s="11">
        <f>IF(ISBLANK('Step 1.1 Raw Data'!A1701),"-",'Step 1.1 Raw Data'!A1701)</f>
        <v>43203.208431597224</v>
      </c>
      <c r="T1701">
        <f>IF(ISBLANK('Step 1.1 Raw Data'!A1701),"-",HOUR(S1701))</f>
        <v>5</v>
      </c>
      <c r="U1701">
        <f>IF(ISBLANK('Step 1.1 Raw Data'!A1701),"-",WEEKDAY(S1701))</f>
        <v>6</v>
      </c>
      <c r="V1701">
        <f>IF(ISBLANK('Step 1.1 Raw Data'!E1701),"-",'Step 1.1 Raw Data'!E1701)</f>
        <v>32.912446000000003</v>
      </c>
      <c r="W1701" s="18">
        <f>IF(ISBLANK('Step 1.1 Raw Data'!A1701),"-",IF('Step 1.1 Raw Data'!$G$2=0,V1701*'Step 1.1 Raw Data'!$H$15*'Step 1.1 Raw Data'!$H$16/1000,0))</f>
        <v>6.8750808449400003</v>
      </c>
      <c r="X1701" s="18">
        <f>IF(ISBLANK('Step 1.1 Raw Data'!A1701),"-",IF('Step 1.1 Raw Data'!$G$2=1,IF('Step 1.1 Raw Data'!$J$9=1,V1701*'Step 1.1 Raw Data'!$H$15*'Step 1.1 Raw Data'!$H$16/1000,IF('Step 1.1 Raw Data'!$J$9=2,V1701*'Step 1.1 Raw Data'!$I$15*'Step 1.1 Raw Data'!$I$16/1000,IF('Step 1.1 Raw Data'!$J$9=3,V1701*'Step 1.1 Raw Data'!$J$15*'Step 1.1 Raw Data'!$J$16/1000))),0))</f>
        <v>0</v>
      </c>
    </row>
    <row r="1702" spans="1:24" ht="12.5" x14ac:dyDescent="0.25">
      <c r="A1702" s="11">
        <f>IF(ISBLANK('Step 1.1 Raw Data'!A1702),"-",'Step 1.1 Raw Data'!A1702)</f>
        <v>43203.250098321761</v>
      </c>
      <c r="B1702">
        <f>IF(ISBLANK('Step 1.1 Raw Data'!A1702),"-",HOUR(A1702))</f>
        <v>6</v>
      </c>
      <c r="C1702">
        <f>IF(ISBLANK('Step 1.1 Raw Data'!A1702),"-",WEEKDAY(A1702))</f>
        <v>6</v>
      </c>
      <c r="D1702">
        <f>IF(ISBLANK('Step 1.1 Raw Data'!B1702),"-",'Step 1.1 Raw Data'!B1702)</f>
        <v>86.433199999999999</v>
      </c>
      <c r="E1702" s="18">
        <f>IF(ISBLANK('Step 1.1 Raw Data'!A1702),"-",IF('Step 1.1 Raw Data'!$G$2=0,D1702*'Step 1.1 Raw Data'!$H$15*'Step 1.1 Raw Data'!$H$16/1000,0))</f>
        <v>18.055031148000001</v>
      </c>
      <c r="F1702" s="18">
        <f>IF(ISBLANK('Step 1.1 Raw Data'!A1702),"-",IF('Step 1.1 Raw Data'!$G$2=1,IF('Step 1.1 Raw Data'!$G$9=1,D1702*'Step 1.1 Raw Data'!$H$15*'Step 1.1 Raw Data'!$H$16/1000,IF('Step 1.1 Raw Data'!$G$9=2,D1702*'Step 1.1 Raw Data'!$I$15*'Step 1.1 Raw Data'!$I$16/1000,IF('Step 1.1 Raw Data'!$G$9=3,D1702*'Step 1.1 Raw Data'!$J$15*'Step 1.1 Raw Data'!$J$16/1000))),0))</f>
        <v>0</v>
      </c>
      <c r="G1702" s="11">
        <f>IF(ISBLANK('Step 1.1 Raw Data'!A1702),"-",'Step 1.1 Raw Data'!A1702)</f>
        <v>43203.250098321761</v>
      </c>
      <c r="H1702">
        <f>IF(ISBLANK('Step 1.1 Raw Data'!A1702),"-",HOUR(G1702))</f>
        <v>6</v>
      </c>
      <c r="I1702">
        <f>IF(ISBLANK('Step 1.1 Raw Data'!A1702),"-",WEEKDAY(G1702))</f>
        <v>6</v>
      </c>
      <c r="J1702" s="2">
        <f>IF(ISBLANK('Step 1.1 Raw Data'!C1702),"-",'Step 1.1 Raw Data'!C1702)</f>
        <v>86.935199999999995</v>
      </c>
      <c r="K1702" s="18">
        <f>IF(ISBLANK('Step 1.1 Raw Data'!A1702),"-",IF('Step 1.1 Raw Data'!$G$2=0,J1702*'Step 1.1 Raw Data'!$H$15*'Step 1.1 Raw Data'!$H$16/1000,0))</f>
        <v>18.159893928000002</v>
      </c>
      <c r="L1702" s="18">
        <f>IF(ISBLANK('Step 1.1 Raw Data'!A1702),"-",IF('Step 1.1 Raw Data'!$G$2=1,IF('Step 1.1 Raw Data'!$H$9=1,J1702*'Step 1.1 Raw Data'!$H$15*'Step 1.1 Raw Data'!$H$16/1000,IF('Step 1.1 Raw Data'!$H$9=2,J1702*'Step 1.1 Raw Data'!$I$15*'Step 1.1 Raw Data'!$I$16/1000,IF('Step 1.1 Raw Data'!$H$9=3,J1702*'Step 1.1 Raw Data'!$J$15*'Step 1.1 Raw Data'!$J$16/1000))),0))</f>
        <v>0</v>
      </c>
      <c r="M1702" s="11">
        <f>IF(ISBLANK('Step 1.1 Raw Data'!A1702),"-",'Step 1.1 Raw Data'!A1702)</f>
        <v>43203.250098321761</v>
      </c>
      <c r="N1702">
        <f>IF(ISBLANK('Step 1.1 Raw Data'!A1702),"-",HOUR(M1702))</f>
        <v>6</v>
      </c>
      <c r="O1702">
        <f>IF(ISBLANK('Step 1.1 Raw Data'!A1702),"-",WEEKDAY(M1702))</f>
        <v>6</v>
      </c>
      <c r="P1702">
        <f>IF(ISBLANK('Step 1.1 Raw Data'!D1702),"-",'Step 1.1 Raw Data'!D1702)</f>
        <v>0</v>
      </c>
      <c r="Q1702" s="18">
        <f>IF(ISBLANK('Step 1.1 Raw Data'!A1702),"-",IF('Step 1.1 Raw Data'!$G$2=0,P1702*'Step 1.1 Raw Data'!$H$15*'Step 1.1 Raw Data'!$H$16/1000,0))</f>
        <v>0</v>
      </c>
      <c r="R1702" s="18">
        <f>IF(ISBLANK('Step 1.1 Raw Data'!A1702),"-",IF('Step 1.1 Raw Data'!$G$2=1,IF('Step 1.1 Raw Data'!$I$9=1,P1702*'Step 1.1 Raw Data'!$H$15*'Step 1.1 Raw Data'!$H$16/1000,IF('Step 1.1 Raw Data'!$I$9=2,P1702*'Step 1.1 Raw Data'!$I$15*'Step 1.1 Raw Data'!$I$16/1000,IF('Step 1.1 Raw Data'!$I$9=3,P1702*'Step 1.1 Raw Data'!$J$15*'Step 1.1 Raw Data'!$J$16/1000))),0))</f>
        <v>0</v>
      </c>
      <c r="S1702" s="11">
        <f>IF(ISBLANK('Step 1.1 Raw Data'!A1702),"-",'Step 1.1 Raw Data'!A1702)</f>
        <v>43203.250098321761</v>
      </c>
      <c r="T1702">
        <f>IF(ISBLANK('Step 1.1 Raw Data'!A1702),"-",HOUR(S1702))</f>
        <v>6</v>
      </c>
      <c r="U1702">
        <f>IF(ISBLANK('Step 1.1 Raw Data'!A1702),"-",WEEKDAY(S1702))</f>
        <v>6</v>
      </c>
      <c r="V1702">
        <f>IF(ISBLANK('Step 1.1 Raw Data'!E1702),"-",'Step 1.1 Raw Data'!E1702)</f>
        <v>33.035375999999999</v>
      </c>
      <c r="W1702" s="18">
        <f>IF(ISBLANK('Step 1.1 Raw Data'!A1702),"-",IF('Step 1.1 Raw Data'!$G$2=0,V1702*'Step 1.1 Raw Data'!$H$15*'Step 1.1 Raw Data'!$H$16/1000,0))</f>
        <v>6.9007596926400003</v>
      </c>
      <c r="X1702" s="18">
        <f>IF(ISBLANK('Step 1.1 Raw Data'!A1702),"-",IF('Step 1.1 Raw Data'!$G$2=1,IF('Step 1.1 Raw Data'!$J$9=1,V1702*'Step 1.1 Raw Data'!$H$15*'Step 1.1 Raw Data'!$H$16/1000,IF('Step 1.1 Raw Data'!$J$9=2,V1702*'Step 1.1 Raw Data'!$I$15*'Step 1.1 Raw Data'!$I$16/1000,IF('Step 1.1 Raw Data'!$J$9=3,V1702*'Step 1.1 Raw Data'!$J$15*'Step 1.1 Raw Data'!$J$16/1000))),0))</f>
        <v>0</v>
      </c>
    </row>
    <row r="1703" spans="1:24" ht="12.5" x14ac:dyDescent="0.25">
      <c r="A1703" s="11">
        <f>IF(ISBLANK('Step 1.1 Raw Data'!A1703),"-",'Step 1.1 Raw Data'!A1703)</f>
        <v>43203.291765046299</v>
      </c>
      <c r="B1703">
        <f>IF(ISBLANK('Step 1.1 Raw Data'!A1703),"-",HOUR(A1703))</f>
        <v>7</v>
      </c>
      <c r="C1703">
        <f>IF(ISBLANK('Step 1.1 Raw Data'!A1703),"-",WEEKDAY(A1703))</f>
        <v>6</v>
      </c>
      <c r="D1703">
        <f>IF(ISBLANK('Step 1.1 Raw Data'!B1703),"-",'Step 1.1 Raw Data'!B1703)</f>
        <v>86.587299999999999</v>
      </c>
      <c r="E1703" s="18">
        <f>IF(ISBLANK('Step 1.1 Raw Data'!A1703),"-",IF('Step 1.1 Raw Data'!$G$2=0,D1703*'Step 1.1 Raw Data'!$H$15*'Step 1.1 Raw Data'!$H$16/1000,0))</f>
        <v>18.087221097</v>
      </c>
      <c r="F1703" s="18">
        <f>IF(ISBLANK('Step 1.1 Raw Data'!A1703),"-",IF('Step 1.1 Raw Data'!$G$2=1,IF('Step 1.1 Raw Data'!$G$9=1,D1703*'Step 1.1 Raw Data'!$H$15*'Step 1.1 Raw Data'!$H$16/1000,IF('Step 1.1 Raw Data'!$G$9=2,D1703*'Step 1.1 Raw Data'!$I$15*'Step 1.1 Raw Data'!$I$16/1000,IF('Step 1.1 Raw Data'!$G$9=3,D1703*'Step 1.1 Raw Data'!$J$15*'Step 1.1 Raw Data'!$J$16/1000))),0))</f>
        <v>0</v>
      </c>
      <c r="G1703" s="11">
        <f>IF(ISBLANK('Step 1.1 Raw Data'!A1703),"-",'Step 1.1 Raw Data'!A1703)</f>
        <v>43203.291765046299</v>
      </c>
      <c r="H1703">
        <f>IF(ISBLANK('Step 1.1 Raw Data'!A1703),"-",HOUR(G1703))</f>
        <v>7</v>
      </c>
      <c r="I1703">
        <f>IF(ISBLANK('Step 1.1 Raw Data'!A1703),"-",WEEKDAY(G1703))</f>
        <v>6</v>
      </c>
      <c r="J1703" s="2">
        <f>IF(ISBLANK('Step 1.1 Raw Data'!C1703),"-",'Step 1.1 Raw Data'!C1703)</f>
        <v>87.061899999999994</v>
      </c>
      <c r="K1703" s="18">
        <f>IF(ISBLANK('Step 1.1 Raw Data'!A1703),"-",IF('Step 1.1 Raw Data'!$G$2=0,J1703*'Step 1.1 Raw Data'!$H$15*'Step 1.1 Raw Data'!$H$16/1000,0))</f>
        <v>18.186360291</v>
      </c>
      <c r="L1703" s="18">
        <f>IF(ISBLANK('Step 1.1 Raw Data'!A1703),"-",IF('Step 1.1 Raw Data'!$G$2=1,IF('Step 1.1 Raw Data'!$H$9=1,J1703*'Step 1.1 Raw Data'!$H$15*'Step 1.1 Raw Data'!$H$16/1000,IF('Step 1.1 Raw Data'!$H$9=2,J1703*'Step 1.1 Raw Data'!$I$15*'Step 1.1 Raw Data'!$I$16/1000,IF('Step 1.1 Raw Data'!$H$9=3,J1703*'Step 1.1 Raw Data'!$J$15*'Step 1.1 Raw Data'!$J$16/1000))),0))</f>
        <v>0</v>
      </c>
      <c r="M1703" s="11">
        <f>IF(ISBLANK('Step 1.1 Raw Data'!A1703),"-",'Step 1.1 Raw Data'!A1703)</f>
        <v>43203.291765046299</v>
      </c>
      <c r="N1703">
        <f>IF(ISBLANK('Step 1.1 Raw Data'!A1703),"-",HOUR(M1703))</f>
        <v>7</v>
      </c>
      <c r="O1703">
        <f>IF(ISBLANK('Step 1.1 Raw Data'!A1703),"-",WEEKDAY(M1703))</f>
        <v>6</v>
      </c>
      <c r="P1703">
        <f>IF(ISBLANK('Step 1.1 Raw Data'!D1703),"-",'Step 1.1 Raw Data'!D1703)</f>
        <v>0</v>
      </c>
      <c r="Q1703" s="18">
        <f>IF(ISBLANK('Step 1.1 Raw Data'!A1703),"-",IF('Step 1.1 Raw Data'!$G$2=0,P1703*'Step 1.1 Raw Data'!$H$15*'Step 1.1 Raw Data'!$H$16/1000,0))</f>
        <v>0</v>
      </c>
      <c r="R1703" s="18">
        <f>IF(ISBLANK('Step 1.1 Raw Data'!A1703),"-",IF('Step 1.1 Raw Data'!$G$2=1,IF('Step 1.1 Raw Data'!$I$9=1,P1703*'Step 1.1 Raw Data'!$H$15*'Step 1.1 Raw Data'!$H$16/1000,IF('Step 1.1 Raw Data'!$I$9=2,P1703*'Step 1.1 Raw Data'!$I$15*'Step 1.1 Raw Data'!$I$16/1000,IF('Step 1.1 Raw Data'!$I$9=3,P1703*'Step 1.1 Raw Data'!$J$15*'Step 1.1 Raw Data'!$J$16/1000))),0))</f>
        <v>0</v>
      </c>
      <c r="S1703" s="11">
        <f>IF(ISBLANK('Step 1.1 Raw Data'!A1703),"-",'Step 1.1 Raw Data'!A1703)</f>
        <v>43203.291765046299</v>
      </c>
      <c r="T1703">
        <f>IF(ISBLANK('Step 1.1 Raw Data'!A1703),"-",HOUR(S1703))</f>
        <v>7</v>
      </c>
      <c r="U1703">
        <f>IF(ISBLANK('Step 1.1 Raw Data'!A1703),"-",WEEKDAY(S1703))</f>
        <v>6</v>
      </c>
      <c r="V1703">
        <f>IF(ISBLANK('Step 1.1 Raw Data'!E1703),"-",'Step 1.1 Raw Data'!E1703)</f>
        <v>33.083521999999995</v>
      </c>
      <c r="W1703" s="18">
        <f>IF(ISBLANK('Step 1.1 Raw Data'!A1703),"-",IF('Step 1.1 Raw Data'!$G$2=0,V1703*'Step 1.1 Raw Data'!$H$15*'Step 1.1 Raw Data'!$H$16/1000,0))</f>
        <v>6.9108169105799986</v>
      </c>
      <c r="X1703" s="18">
        <f>IF(ISBLANK('Step 1.1 Raw Data'!A1703),"-",IF('Step 1.1 Raw Data'!$G$2=1,IF('Step 1.1 Raw Data'!$J$9=1,V1703*'Step 1.1 Raw Data'!$H$15*'Step 1.1 Raw Data'!$H$16/1000,IF('Step 1.1 Raw Data'!$J$9=2,V1703*'Step 1.1 Raw Data'!$I$15*'Step 1.1 Raw Data'!$I$16/1000,IF('Step 1.1 Raw Data'!$J$9=3,V1703*'Step 1.1 Raw Data'!$J$15*'Step 1.1 Raw Data'!$J$16/1000))),0))</f>
        <v>0</v>
      </c>
    </row>
    <row r="1704" spans="1:24" ht="12.5" x14ac:dyDescent="0.25">
      <c r="A1704" s="11">
        <f>IF(ISBLANK('Step 1.1 Raw Data'!A1704),"-",'Step 1.1 Raw Data'!A1704)</f>
        <v>43203.333431770836</v>
      </c>
      <c r="B1704">
        <f>IF(ISBLANK('Step 1.1 Raw Data'!A1704),"-",HOUR(A1704))</f>
        <v>8</v>
      </c>
      <c r="C1704">
        <f>IF(ISBLANK('Step 1.1 Raw Data'!A1704),"-",WEEKDAY(A1704))</f>
        <v>6</v>
      </c>
      <c r="D1704">
        <f>IF(ISBLANK('Step 1.1 Raw Data'!B1704),"-",'Step 1.1 Raw Data'!B1704)</f>
        <v>86.369100000000003</v>
      </c>
      <c r="E1704" s="18">
        <f>IF(ISBLANK('Step 1.1 Raw Data'!A1704),"-",IF('Step 1.1 Raw Data'!$G$2=0,D1704*'Step 1.1 Raw Data'!$H$15*'Step 1.1 Raw Data'!$H$16/1000,0))</f>
        <v>18.041641299000002</v>
      </c>
      <c r="F1704" s="18">
        <f>IF(ISBLANK('Step 1.1 Raw Data'!A1704),"-",IF('Step 1.1 Raw Data'!$G$2=1,IF('Step 1.1 Raw Data'!$G$9=1,D1704*'Step 1.1 Raw Data'!$H$15*'Step 1.1 Raw Data'!$H$16/1000,IF('Step 1.1 Raw Data'!$G$9=2,D1704*'Step 1.1 Raw Data'!$I$15*'Step 1.1 Raw Data'!$I$16/1000,IF('Step 1.1 Raw Data'!$G$9=3,D1704*'Step 1.1 Raw Data'!$J$15*'Step 1.1 Raw Data'!$J$16/1000))),0))</f>
        <v>0</v>
      </c>
      <c r="G1704" s="11">
        <f>IF(ISBLANK('Step 1.1 Raw Data'!A1704),"-",'Step 1.1 Raw Data'!A1704)</f>
        <v>43203.333431770836</v>
      </c>
      <c r="H1704">
        <f>IF(ISBLANK('Step 1.1 Raw Data'!A1704),"-",HOUR(G1704))</f>
        <v>8</v>
      </c>
      <c r="I1704">
        <f>IF(ISBLANK('Step 1.1 Raw Data'!A1704),"-",WEEKDAY(G1704))</f>
        <v>6</v>
      </c>
      <c r="J1704" s="2">
        <f>IF(ISBLANK('Step 1.1 Raw Data'!C1704),"-",'Step 1.1 Raw Data'!C1704)</f>
        <v>86.781099999999995</v>
      </c>
      <c r="K1704" s="18">
        <f>IF(ISBLANK('Step 1.1 Raw Data'!A1704),"-",IF('Step 1.1 Raw Data'!$G$2=0,J1704*'Step 1.1 Raw Data'!$H$15*'Step 1.1 Raw Data'!$H$16/1000,0))</f>
        <v>18.127703979</v>
      </c>
      <c r="L1704" s="18">
        <f>IF(ISBLANK('Step 1.1 Raw Data'!A1704),"-",IF('Step 1.1 Raw Data'!$G$2=1,IF('Step 1.1 Raw Data'!$H$9=1,J1704*'Step 1.1 Raw Data'!$H$15*'Step 1.1 Raw Data'!$H$16/1000,IF('Step 1.1 Raw Data'!$H$9=2,J1704*'Step 1.1 Raw Data'!$I$15*'Step 1.1 Raw Data'!$I$16/1000,IF('Step 1.1 Raw Data'!$H$9=3,J1704*'Step 1.1 Raw Data'!$J$15*'Step 1.1 Raw Data'!$J$16/1000))),0))</f>
        <v>0</v>
      </c>
      <c r="M1704" s="11">
        <f>IF(ISBLANK('Step 1.1 Raw Data'!A1704),"-",'Step 1.1 Raw Data'!A1704)</f>
        <v>43203.333431770836</v>
      </c>
      <c r="N1704">
        <f>IF(ISBLANK('Step 1.1 Raw Data'!A1704),"-",HOUR(M1704))</f>
        <v>8</v>
      </c>
      <c r="O1704">
        <f>IF(ISBLANK('Step 1.1 Raw Data'!A1704),"-",WEEKDAY(M1704))</f>
        <v>6</v>
      </c>
      <c r="P1704">
        <f>IF(ISBLANK('Step 1.1 Raw Data'!D1704),"-",'Step 1.1 Raw Data'!D1704)</f>
        <v>0</v>
      </c>
      <c r="Q1704" s="18">
        <f>IF(ISBLANK('Step 1.1 Raw Data'!A1704),"-",IF('Step 1.1 Raw Data'!$G$2=0,P1704*'Step 1.1 Raw Data'!$H$15*'Step 1.1 Raw Data'!$H$16/1000,0))</f>
        <v>0</v>
      </c>
      <c r="R1704" s="18">
        <f>IF(ISBLANK('Step 1.1 Raw Data'!A1704),"-",IF('Step 1.1 Raw Data'!$G$2=1,IF('Step 1.1 Raw Data'!$I$9=1,P1704*'Step 1.1 Raw Data'!$H$15*'Step 1.1 Raw Data'!$H$16/1000,IF('Step 1.1 Raw Data'!$I$9=2,P1704*'Step 1.1 Raw Data'!$I$15*'Step 1.1 Raw Data'!$I$16/1000,IF('Step 1.1 Raw Data'!$I$9=3,P1704*'Step 1.1 Raw Data'!$J$15*'Step 1.1 Raw Data'!$J$16/1000))),0))</f>
        <v>0</v>
      </c>
      <c r="S1704" s="11">
        <f>IF(ISBLANK('Step 1.1 Raw Data'!A1704),"-",'Step 1.1 Raw Data'!A1704)</f>
        <v>43203.333431770836</v>
      </c>
      <c r="T1704">
        <f>IF(ISBLANK('Step 1.1 Raw Data'!A1704),"-",HOUR(S1704))</f>
        <v>8</v>
      </c>
      <c r="U1704">
        <f>IF(ISBLANK('Step 1.1 Raw Data'!A1704),"-",WEEKDAY(S1704))</f>
        <v>6</v>
      </c>
      <c r="V1704">
        <f>IF(ISBLANK('Step 1.1 Raw Data'!E1704),"-",'Step 1.1 Raw Data'!E1704)</f>
        <v>32.976818000000002</v>
      </c>
      <c r="W1704" s="18">
        <f>IF(ISBLANK('Step 1.1 Raw Data'!A1704),"-",IF('Step 1.1 Raw Data'!$G$2=0,V1704*'Step 1.1 Raw Data'!$H$15*'Step 1.1 Raw Data'!$H$16/1000,0))</f>
        <v>6.8885275120200005</v>
      </c>
      <c r="X1704" s="18">
        <f>IF(ISBLANK('Step 1.1 Raw Data'!A1704),"-",IF('Step 1.1 Raw Data'!$G$2=1,IF('Step 1.1 Raw Data'!$J$9=1,V1704*'Step 1.1 Raw Data'!$H$15*'Step 1.1 Raw Data'!$H$16/1000,IF('Step 1.1 Raw Data'!$J$9=2,V1704*'Step 1.1 Raw Data'!$I$15*'Step 1.1 Raw Data'!$I$16/1000,IF('Step 1.1 Raw Data'!$J$9=3,V1704*'Step 1.1 Raw Data'!$J$15*'Step 1.1 Raw Data'!$J$16/1000))),0))</f>
        <v>0</v>
      </c>
    </row>
    <row r="1705" spans="1:24" ht="12.5" x14ac:dyDescent="0.25">
      <c r="A1705" s="11">
        <f>IF(ISBLANK('Step 1.1 Raw Data'!A1705),"-",'Step 1.1 Raw Data'!A1705)</f>
        <v>43203.375098495373</v>
      </c>
      <c r="B1705">
        <f>IF(ISBLANK('Step 1.1 Raw Data'!A1705),"-",HOUR(A1705))</f>
        <v>9</v>
      </c>
      <c r="C1705">
        <f>IF(ISBLANK('Step 1.1 Raw Data'!A1705),"-",WEEKDAY(A1705))</f>
        <v>6</v>
      </c>
      <c r="D1705">
        <f>IF(ISBLANK('Step 1.1 Raw Data'!B1705),"-",'Step 1.1 Raw Data'!B1705)</f>
        <v>86.334000000000003</v>
      </c>
      <c r="E1705" s="18">
        <f>IF(ISBLANK('Step 1.1 Raw Data'!A1705),"-",IF('Step 1.1 Raw Data'!$G$2=0,D1705*'Step 1.1 Raw Data'!$H$15*'Step 1.1 Raw Data'!$H$16/1000,0))</f>
        <v>18.034309260000001</v>
      </c>
      <c r="F1705" s="18">
        <f>IF(ISBLANK('Step 1.1 Raw Data'!A1705),"-",IF('Step 1.1 Raw Data'!$G$2=1,IF('Step 1.1 Raw Data'!$G$9=1,D1705*'Step 1.1 Raw Data'!$H$15*'Step 1.1 Raw Data'!$H$16/1000,IF('Step 1.1 Raw Data'!$G$9=2,D1705*'Step 1.1 Raw Data'!$I$15*'Step 1.1 Raw Data'!$I$16/1000,IF('Step 1.1 Raw Data'!$G$9=3,D1705*'Step 1.1 Raw Data'!$J$15*'Step 1.1 Raw Data'!$J$16/1000))),0))</f>
        <v>0</v>
      </c>
      <c r="G1705" s="11">
        <f>IF(ISBLANK('Step 1.1 Raw Data'!A1705),"-",'Step 1.1 Raw Data'!A1705)</f>
        <v>43203.375098495373</v>
      </c>
      <c r="H1705">
        <f>IF(ISBLANK('Step 1.1 Raw Data'!A1705),"-",HOUR(G1705))</f>
        <v>9</v>
      </c>
      <c r="I1705">
        <f>IF(ISBLANK('Step 1.1 Raw Data'!A1705),"-",WEEKDAY(G1705))</f>
        <v>6</v>
      </c>
      <c r="J1705" s="2">
        <f>IF(ISBLANK('Step 1.1 Raw Data'!C1705),"-",'Step 1.1 Raw Data'!C1705)</f>
        <v>86.739900000000006</v>
      </c>
      <c r="K1705" s="18">
        <f>IF(ISBLANK('Step 1.1 Raw Data'!A1705),"-",IF('Step 1.1 Raw Data'!$G$2=0,J1705*'Step 1.1 Raw Data'!$H$15*'Step 1.1 Raw Data'!$H$16/1000,0))</f>
        <v>18.119097711000002</v>
      </c>
      <c r="L1705" s="18">
        <f>IF(ISBLANK('Step 1.1 Raw Data'!A1705),"-",IF('Step 1.1 Raw Data'!$G$2=1,IF('Step 1.1 Raw Data'!$H$9=1,J1705*'Step 1.1 Raw Data'!$H$15*'Step 1.1 Raw Data'!$H$16/1000,IF('Step 1.1 Raw Data'!$H$9=2,J1705*'Step 1.1 Raw Data'!$I$15*'Step 1.1 Raw Data'!$I$16/1000,IF('Step 1.1 Raw Data'!$H$9=3,J1705*'Step 1.1 Raw Data'!$J$15*'Step 1.1 Raw Data'!$J$16/1000))),0))</f>
        <v>0</v>
      </c>
      <c r="M1705" s="11">
        <f>IF(ISBLANK('Step 1.1 Raw Data'!A1705),"-",'Step 1.1 Raw Data'!A1705)</f>
        <v>43203.375098495373</v>
      </c>
      <c r="N1705">
        <f>IF(ISBLANK('Step 1.1 Raw Data'!A1705),"-",HOUR(M1705))</f>
        <v>9</v>
      </c>
      <c r="O1705">
        <f>IF(ISBLANK('Step 1.1 Raw Data'!A1705),"-",WEEKDAY(M1705))</f>
        <v>6</v>
      </c>
      <c r="P1705">
        <f>IF(ISBLANK('Step 1.1 Raw Data'!D1705),"-",'Step 1.1 Raw Data'!D1705)</f>
        <v>0</v>
      </c>
      <c r="Q1705" s="18">
        <f>IF(ISBLANK('Step 1.1 Raw Data'!A1705),"-",IF('Step 1.1 Raw Data'!$G$2=0,P1705*'Step 1.1 Raw Data'!$H$15*'Step 1.1 Raw Data'!$H$16/1000,0))</f>
        <v>0</v>
      </c>
      <c r="R1705" s="18">
        <f>IF(ISBLANK('Step 1.1 Raw Data'!A1705),"-",IF('Step 1.1 Raw Data'!$G$2=1,IF('Step 1.1 Raw Data'!$I$9=1,P1705*'Step 1.1 Raw Data'!$H$15*'Step 1.1 Raw Data'!$H$16/1000,IF('Step 1.1 Raw Data'!$I$9=2,P1705*'Step 1.1 Raw Data'!$I$15*'Step 1.1 Raw Data'!$I$16/1000,IF('Step 1.1 Raw Data'!$I$9=3,P1705*'Step 1.1 Raw Data'!$J$15*'Step 1.1 Raw Data'!$J$16/1000))),0))</f>
        <v>0</v>
      </c>
      <c r="S1705" s="11">
        <f>IF(ISBLANK('Step 1.1 Raw Data'!A1705),"-",'Step 1.1 Raw Data'!A1705)</f>
        <v>43203.375098495373</v>
      </c>
      <c r="T1705">
        <f>IF(ISBLANK('Step 1.1 Raw Data'!A1705),"-",HOUR(S1705))</f>
        <v>9</v>
      </c>
      <c r="U1705">
        <f>IF(ISBLANK('Step 1.1 Raw Data'!A1705),"-",WEEKDAY(S1705))</f>
        <v>6</v>
      </c>
      <c r="V1705">
        <f>IF(ISBLANK('Step 1.1 Raw Data'!E1705),"-",'Step 1.1 Raw Data'!E1705)</f>
        <v>32.961162000000002</v>
      </c>
      <c r="W1705" s="18">
        <f>IF(ISBLANK('Step 1.1 Raw Data'!A1705),"-",IF('Step 1.1 Raw Data'!$G$2=0,V1705*'Step 1.1 Raw Data'!$H$15*'Step 1.1 Raw Data'!$H$16/1000,0))</f>
        <v>6.8852571301800003</v>
      </c>
      <c r="X1705" s="18">
        <f>IF(ISBLANK('Step 1.1 Raw Data'!A1705),"-",IF('Step 1.1 Raw Data'!$G$2=1,IF('Step 1.1 Raw Data'!$J$9=1,V1705*'Step 1.1 Raw Data'!$H$15*'Step 1.1 Raw Data'!$H$16/1000,IF('Step 1.1 Raw Data'!$J$9=2,V1705*'Step 1.1 Raw Data'!$I$15*'Step 1.1 Raw Data'!$I$16/1000,IF('Step 1.1 Raw Data'!$J$9=3,V1705*'Step 1.1 Raw Data'!$J$15*'Step 1.1 Raw Data'!$J$16/1000))),0))</f>
        <v>0</v>
      </c>
    </row>
    <row r="1706" spans="1:24" ht="12.5" x14ac:dyDescent="0.25">
      <c r="A1706" s="11">
        <f>IF(ISBLANK('Step 1.1 Raw Data'!A1706),"-",'Step 1.1 Raw Data'!A1706)</f>
        <v>43203.41676521991</v>
      </c>
      <c r="B1706">
        <f>IF(ISBLANK('Step 1.1 Raw Data'!A1706),"-",HOUR(A1706))</f>
        <v>10</v>
      </c>
      <c r="C1706">
        <f>IF(ISBLANK('Step 1.1 Raw Data'!A1706),"-",WEEKDAY(A1706))</f>
        <v>6</v>
      </c>
      <c r="D1706">
        <f>IF(ISBLANK('Step 1.1 Raw Data'!B1706),"-",'Step 1.1 Raw Data'!B1706)</f>
        <v>86.512600000000006</v>
      </c>
      <c r="E1706" s="18">
        <f>IF(ISBLANK('Step 1.1 Raw Data'!A1706),"-",IF('Step 1.1 Raw Data'!$G$2=0,D1706*'Step 1.1 Raw Data'!$H$15*'Step 1.1 Raw Data'!$H$16/1000,0))</f>
        <v>18.071617014000005</v>
      </c>
      <c r="F1706" s="18">
        <f>IF(ISBLANK('Step 1.1 Raw Data'!A1706),"-",IF('Step 1.1 Raw Data'!$G$2=1,IF('Step 1.1 Raw Data'!$G$9=1,D1706*'Step 1.1 Raw Data'!$H$15*'Step 1.1 Raw Data'!$H$16/1000,IF('Step 1.1 Raw Data'!$G$9=2,D1706*'Step 1.1 Raw Data'!$I$15*'Step 1.1 Raw Data'!$I$16/1000,IF('Step 1.1 Raw Data'!$G$9=3,D1706*'Step 1.1 Raw Data'!$J$15*'Step 1.1 Raw Data'!$J$16/1000))),0))</f>
        <v>0</v>
      </c>
      <c r="G1706" s="11">
        <f>IF(ISBLANK('Step 1.1 Raw Data'!A1706),"-",'Step 1.1 Raw Data'!A1706)</f>
        <v>43203.41676521991</v>
      </c>
      <c r="H1706">
        <f>IF(ISBLANK('Step 1.1 Raw Data'!A1706),"-",HOUR(G1706))</f>
        <v>10</v>
      </c>
      <c r="I1706">
        <f>IF(ISBLANK('Step 1.1 Raw Data'!A1706),"-",WEEKDAY(G1706))</f>
        <v>6</v>
      </c>
      <c r="J1706" s="2">
        <f>IF(ISBLANK('Step 1.1 Raw Data'!C1706),"-",'Step 1.1 Raw Data'!C1706)</f>
        <v>86.861999999999995</v>
      </c>
      <c r="K1706" s="18">
        <f>IF(ISBLANK('Step 1.1 Raw Data'!A1706),"-",IF('Step 1.1 Raw Data'!$G$2=0,J1706*'Step 1.1 Raw Data'!$H$15*'Step 1.1 Raw Data'!$H$16/1000,0))</f>
        <v>18.144603179999997</v>
      </c>
      <c r="L1706" s="18">
        <f>IF(ISBLANK('Step 1.1 Raw Data'!A1706),"-",IF('Step 1.1 Raw Data'!$G$2=1,IF('Step 1.1 Raw Data'!$H$9=1,J1706*'Step 1.1 Raw Data'!$H$15*'Step 1.1 Raw Data'!$H$16/1000,IF('Step 1.1 Raw Data'!$H$9=2,J1706*'Step 1.1 Raw Data'!$I$15*'Step 1.1 Raw Data'!$I$16/1000,IF('Step 1.1 Raw Data'!$H$9=3,J1706*'Step 1.1 Raw Data'!$J$15*'Step 1.1 Raw Data'!$J$16/1000))),0))</f>
        <v>0</v>
      </c>
      <c r="M1706" s="11">
        <f>IF(ISBLANK('Step 1.1 Raw Data'!A1706),"-",'Step 1.1 Raw Data'!A1706)</f>
        <v>43203.41676521991</v>
      </c>
      <c r="N1706">
        <f>IF(ISBLANK('Step 1.1 Raw Data'!A1706),"-",HOUR(M1706))</f>
        <v>10</v>
      </c>
      <c r="O1706">
        <f>IF(ISBLANK('Step 1.1 Raw Data'!A1706),"-",WEEKDAY(M1706))</f>
        <v>6</v>
      </c>
      <c r="P1706">
        <f>IF(ISBLANK('Step 1.1 Raw Data'!D1706),"-",'Step 1.1 Raw Data'!D1706)</f>
        <v>0</v>
      </c>
      <c r="Q1706" s="18">
        <f>IF(ISBLANK('Step 1.1 Raw Data'!A1706),"-",IF('Step 1.1 Raw Data'!$G$2=0,P1706*'Step 1.1 Raw Data'!$H$15*'Step 1.1 Raw Data'!$H$16/1000,0))</f>
        <v>0</v>
      </c>
      <c r="R1706" s="18">
        <f>IF(ISBLANK('Step 1.1 Raw Data'!A1706),"-",IF('Step 1.1 Raw Data'!$G$2=1,IF('Step 1.1 Raw Data'!$I$9=1,P1706*'Step 1.1 Raw Data'!$H$15*'Step 1.1 Raw Data'!$H$16/1000,IF('Step 1.1 Raw Data'!$I$9=2,P1706*'Step 1.1 Raw Data'!$I$15*'Step 1.1 Raw Data'!$I$16/1000,IF('Step 1.1 Raw Data'!$I$9=3,P1706*'Step 1.1 Raw Data'!$J$15*'Step 1.1 Raw Data'!$J$16/1000))),0))</f>
        <v>0</v>
      </c>
      <c r="S1706" s="11">
        <f>IF(ISBLANK('Step 1.1 Raw Data'!A1706),"-",'Step 1.1 Raw Data'!A1706)</f>
        <v>43203.41676521991</v>
      </c>
      <c r="T1706">
        <f>IF(ISBLANK('Step 1.1 Raw Data'!A1706),"-",HOUR(S1706))</f>
        <v>10</v>
      </c>
      <c r="U1706">
        <f>IF(ISBLANK('Step 1.1 Raw Data'!A1706),"-",WEEKDAY(S1706))</f>
        <v>6</v>
      </c>
      <c r="V1706">
        <f>IF(ISBLANK('Step 1.1 Raw Data'!E1706),"-",'Step 1.1 Raw Data'!E1706)</f>
        <v>33.007559999999998</v>
      </c>
      <c r="W1706" s="18">
        <f>IF(ISBLANK('Step 1.1 Raw Data'!A1706),"-",IF('Step 1.1 Raw Data'!$G$2=0,V1706*'Step 1.1 Raw Data'!$H$15*'Step 1.1 Raw Data'!$H$16/1000,0))</f>
        <v>6.894949208399999</v>
      </c>
      <c r="X1706" s="18">
        <f>IF(ISBLANK('Step 1.1 Raw Data'!A1706),"-",IF('Step 1.1 Raw Data'!$G$2=1,IF('Step 1.1 Raw Data'!$J$9=1,V1706*'Step 1.1 Raw Data'!$H$15*'Step 1.1 Raw Data'!$H$16/1000,IF('Step 1.1 Raw Data'!$J$9=2,V1706*'Step 1.1 Raw Data'!$I$15*'Step 1.1 Raw Data'!$I$16/1000,IF('Step 1.1 Raw Data'!$J$9=3,V1706*'Step 1.1 Raw Data'!$J$15*'Step 1.1 Raw Data'!$J$16/1000))),0))</f>
        <v>0</v>
      </c>
    </row>
    <row r="1707" spans="1:24" ht="12.5" x14ac:dyDescent="0.25">
      <c r="A1707" s="11">
        <f>IF(ISBLANK('Step 1.1 Raw Data'!A1707),"-",'Step 1.1 Raw Data'!A1707)</f>
        <v>43203.458431944448</v>
      </c>
      <c r="B1707">
        <f>IF(ISBLANK('Step 1.1 Raw Data'!A1707),"-",HOUR(A1707))</f>
        <v>11</v>
      </c>
      <c r="C1707">
        <f>IF(ISBLANK('Step 1.1 Raw Data'!A1707),"-",WEEKDAY(A1707))</f>
        <v>6</v>
      </c>
      <c r="D1707">
        <f>IF(ISBLANK('Step 1.1 Raw Data'!B1707),"-",'Step 1.1 Raw Data'!B1707)</f>
        <v>86.500299999999996</v>
      </c>
      <c r="E1707" s="18">
        <f>IF(ISBLANK('Step 1.1 Raw Data'!A1707),"-",IF('Step 1.1 Raw Data'!$G$2=0,D1707*'Step 1.1 Raw Data'!$H$15*'Step 1.1 Raw Data'!$H$16/1000,0))</f>
        <v>18.069047667</v>
      </c>
      <c r="F1707" s="18">
        <f>IF(ISBLANK('Step 1.1 Raw Data'!A1707),"-",IF('Step 1.1 Raw Data'!$G$2=1,IF('Step 1.1 Raw Data'!$G$9=1,D1707*'Step 1.1 Raw Data'!$H$15*'Step 1.1 Raw Data'!$H$16/1000,IF('Step 1.1 Raw Data'!$G$9=2,D1707*'Step 1.1 Raw Data'!$I$15*'Step 1.1 Raw Data'!$I$16/1000,IF('Step 1.1 Raw Data'!$G$9=3,D1707*'Step 1.1 Raw Data'!$J$15*'Step 1.1 Raw Data'!$J$16/1000))),0))</f>
        <v>0</v>
      </c>
      <c r="G1707" s="11">
        <f>IF(ISBLANK('Step 1.1 Raw Data'!A1707),"-",'Step 1.1 Raw Data'!A1707)</f>
        <v>43203.458431944448</v>
      </c>
      <c r="H1707">
        <f>IF(ISBLANK('Step 1.1 Raw Data'!A1707),"-",HOUR(G1707))</f>
        <v>11</v>
      </c>
      <c r="I1707">
        <f>IF(ISBLANK('Step 1.1 Raw Data'!A1707),"-",WEEKDAY(G1707))</f>
        <v>6</v>
      </c>
      <c r="J1707" s="2">
        <f>IF(ISBLANK('Step 1.1 Raw Data'!C1707),"-",'Step 1.1 Raw Data'!C1707)</f>
        <v>86.930599999999998</v>
      </c>
      <c r="K1707" s="18">
        <f>IF(ISBLANK('Step 1.1 Raw Data'!A1707),"-",IF('Step 1.1 Raw Data'!$G$2=0,J1707*'Step 1.1 Raw Data'!$H$15*'Step 1.1 Raw Data'!$H$16/1000,0))</f>
        <v>18.158933033999997</v>
      </c>
      <c r="L1707" s="18">
        <f>IF(ISBLANK('Step 1.1 Raw Data'!A1707),"-",IF('Step 1.1 Raw Data'!$G$2=1,IF('Step 1.1 Raw Data'!$H$9=1,J1707*'Step 1.1 Raw Data'!$H$15*'Step 1.1 Raw Data'!$H$16/1000,IF('Step 1.1 Raw Data'!$H$9=2,J1707*'Step 1.1 Raw Data'!$I$15*'Step 1.1 Raw Data'!$I$16/1000,IF('Step 1.1 Raw Data'!$H$9=3,J1707*'Step 1.1 Raw Data'!$J$15*'Step 1.1 Raw Data'!$J$16/1000))),0))</f>
        <v>0</v>
      </c>
      <c r="M1707" s="11">
        <f>IF(ISBLANK('Step 1.1 Raw Data'!A1707),"-",'Step 1.1 Raw Data'!A1707)</f>
        <v>43203.458431944448</v>
      </c>
      <c r="N1707">
        <f>IF(ISBLANK('Step 1.1 Raw Data'!A1707),"-",HOUR(M1707))</f>
        <v>11</v>
      </c>
      <c r="O1707">
        <f>IF(ISBLANK('Step 1.1 Raw Data'!A1707),"-",WEEKDAY(M1707))</f>
        <v>6</v>
      </c>
      <c r="P1707">
        <f>IF(ISBLANK('Step 1.1 Raw Data'!D1707),"-",'Step 1.1 Raw Data'!D1707)</f>
        <v>0</v>
      </c>
      <c r="Q1707" s="18">
        <f>IF(ISBLANK('Step 1.1 Raw Data'!A1707),"-",IF('Step 1.1 Raw Data'!$G$2=0,P1707*'Step 1.1 Raw Data'!$H$15*'Step 1.1 Raw Data'!$H$16/1000,0))</f>
        <v>0</v>
      </c>
      <c r="R1707" s="18">
        <f>IF(ISBLANK('Step 1.1 Raw Data'!A1707),"-",IF('Step 1.1 Raw Data'!$G$2=1,IF('Step 1.1 Raw Data'!$I$9=1,P1707*'Step 1.1 Raw Data'!$H$15*'Step 1.1 Raw Data'!$H$16/1000,IF('Step 1.1 Raw Data'!$I$9=2,P1707*'Step 1.1 Raw Data'!$I$15*'Step 1.1 Raw Data'!$I$16/1000,IF('Step 1.1 Raw Data'!$I$9=3,P1707*'Step 1.1 Raw Data'!$J$15*'Step 1.1 Raw Data'!$J$16/1000))),0))</f>
        <v>0</v>
      </c>
      <c r="S1707" s="11">
        <f>IF(ISBLANK('Step 1.1 Raw Data'!A1707),"-",'Step 1.1 Raw Data'!A1707)</f>
        <v>43203.458431944448</v>
      </c>
      <c r="T1707">
        <f>IF(ISBLANK('Step 1.1 Raw Data'!A1707),"-",HOUR(S1707))</f>
        <v>11</v>
      </c>
      <c r="U1707">
        <f>IF(ISBLANK('Step 1.1 Raw Data'!A1707),"-",WEEKDAY(S1707))</f>
        <v>6</v>
      </c>
      <c r="V1707">
        <f>IF(ISBLANK('Step 1.1 Raw Data'!E1707),"-",'Step 1.1 Raw Data'!E1707)</f>
        <v>33.033628</v>
      </c>
      <c r="W1707" s="18">
        <f>IF(ISBLANK('Step 1.1 Raw Data'!A1707),"-",IF('Step 1.1 Raw Data'!$G$2=0,V1707*'Step 1.1 Raw Data'!$H$15*'Step 1.1 Raw Data'!$H$16/1000,0))</f>
        <v>6.9003945529199999</v>
      </c>
      <c r="X1707" s="18">
        <f>IF(ISBLANK('Step 1.1 Raw Data'!A1707),"-",IF('Step 1.1 Raw Data'!$G$2=1,IF('Step 1.1 Raw Data'!$J$9=1,V1707*'Step 1.1 Raw Data'!$H$15*'Step 1.1 Raw Data'!$H$16/1000,IF('Step 1.1 Raw Data'!$J$9=2,V1707*'Step 1.1 Raw Data'!$I$15*'Step 1.1 Raw Data'!$I$16/1000,IF('Step 1.1 Raw Data'!$J$9=3,V1707*'Step 1.1 Raw Data'!$J$15*'Step 1.1 Raw Data'!$J$16/1000))),0))</f>
        <v>0</v>
      </c>
    </row>
    <row r="1708" spans="1:24" ht="12.5" x14ac:dyDescent="0.25">
      <c r="A1708" s="11">
        <f>IF(ISBLANK('Step 1.1 Raw Data'!A1708),"-",'Step 1.1 Raw Data'!A1708)</f>
        <v>43203.500098668985</v>
      </c>
      <c r="B1708">
        <f>IF(ISBLANK('Step 1.1 Raw Data'!A1708),"-",HOUR(A1708))</f>
        <v>12</v>
      </c>
      <c r="C1708">
        <f>IF(ISBLANK('Step 1.1 Raw Data'!A1708),"-",WEEKDAY(A1708))</f>
        <v>6</v>
      </c>
      <c r="D1708">
        <f>IF(ISBLANK('Step 1.1 Raw Data'!B1708),"-",'Step 1.1 Raw Data'!B1708)</f>
        <v>86.700199999999995</v>
      </c>
      <c r="E1708" s="18">
        <f>IF(ISBLANK('Step 1.1 Raw Data'!A1708),"-",IF('Step 1.1 Raw Data'!$G$2=0,D1708*'Step 1.1 Raw Data'!$H$15*'Step 1.1 Raw Data'!$H$16/1000,0))</f>
        <v>18.110804778000002</v>
      </c>
      <c r="F1708" s="18">
        <f>IF(ISBLANK('Step 1.1 Raw Data'!A1708),"-",IF('Step 1.1 Raw Data'!$G$2=1,IF('Step 1.1 Raw Data'!$G$9=1,D1708*'Step 1.1 Raw Data'!$H$15*'Step 1.1 Raw Data'!$H$16/1000,IF('Step 1.1 Raw Data'!$G$9=2,D1708*'Step 1.1 Raw Data'!$I$15*'Step 1.1 Raw Data'!$I$16/1000,IF('Step 1.1 Raw Data'!$G$9=3,D1708*'Step 1.1 Raw Data'!$J$15*'Step 1.1 Raw Data'!$J$16/1000))),0))</f>
        <v>0</v>
      </c>
      <c r="G1708" s="11">
        <f>IF(ISBLANK('Step 1.1 Raw Data'!A1708),"-",'Step 1.1 Raw Data'!A1708)</f>
        <v>43203.500098668985</v>
      </c>
      <c r="H1708">
        <f>IF(ISBLANK('Step 1.1 Raw Data'!A1708),"-",HOUR(G1708))</f>
        <v>12</v>
      </c>
      <c r="I1708">
        <f>IF(ISBLANK('Step 1.1 Raw Data'!A1708),"-",WEEKDAY(G1708))</f>
        <v>6</v>
      </c>
      <c r="J1708" s="2">
        <f>IF(ISBLANK('Step 1.1 Raw Data'!C1708),"-",'Step 1.1 Raw Data'!C1708)</f>
        <v>87.141199999999998</v>
      </c>
      <c r="K1708" s="18">
        <f>IF(ISBLANK('Step 1.1 Raw Data'!A1708),"-",IF('Step 1.1 Raw Data'!$G$2=0,J1708*'Step 1.1 Raw Data'!$H$15*'Step 1.1 Raw Data'!$H$16/1000,0))</f>
        <v>18.202925267999998</v>
      </c>
      <c r="L1708" s="18">
        <f>IF(ISBLANK('Step 1.1 Raw Data'!A1708),"-",IF('Step 1.1 Raw Data'!$G$2=1,IF('Step 1.1 Raw Data'!$H$9=1,J1708*'Step 1.1 Raw Data'!$H$15*'Step 1.1 Raw Data'!$H$16/1000,IF('Step 1.1 Raw Data'!$H$9=2,J1708*'Step 1.1 Raw Data'!$I$15*'Step 1.1 Raw Data'!$I$16/1000,IF('Step 1.1 Raw Data'!$H$9=3,J1708*'Step 1.1 Raw Data'!$J$15*'Step 1.1 Raw Data'!$J$16/1000))),0))</f>
        <v>0</v>
      </c>
      <c r="M1708" s="11">
        <f>IF(ISBLANK('Step 1.1 Raw Data'!A1708),"-",'Step 1.1 Raw Data'!A1708)</f>
        <v>43203.500098668985</v>
      </c>
      <c r="N1708">
        <f>IF(ISBLANK('Step 1.1 Raw Data'!A1708),"-",HOUR(M1708))</f>
        <v>12</v>
      </c>
      <c r="O1708">
        <f>IF(ISBLANK('Step 1.1 Raw Data'!A1708),"-",WEEKDAY(M1708))</f>
        <v>6</v>
      </c>
      <c r="P1708">
        <f>IF(ISBLANK('Step 1.1 Raw Data'!D1708),"-",'Step 1.1 Raw Data'!D1708)</f>
        <v>0</v>
      </c>
      <c r="Q1708" s="18">
        <f>IF(ISBLANK('Step 1.1 Raw Data'!A1708),"-",IF('Step 1.1 Raw Data'!$G$2=0,P1708*'Step 1.1 Raw Data'!$H$15*'Step 1.1 Raw Data'!$H$16/1000,0))</f>
        <v>0</v>
      </c>
      <c r="R1708" s="18">
        <f>IF(ISBLANK('Step 1.1 Raw Data'!A1708),"-",IF('Step 1.1 Raw Data'!$G$2=1,IF('Step 1.1 Raw Data'!$I$9=1,P1708*'Step 1.1 Raw Data'!$H$15*'Step 1.1 Raw Data'!$H$16/1000,IF('Step 1.1 Raw Data'!$I$9=2,P1708*'Step 1.1 Raw Data'!$I$15*'Step 1.1 Raw Data'!$I$16/1000,IF('Step 1.1 Raw Data'!$I$9=3,P1708*'Step 1.1 Raw Data'!$J$15*'Step 1.1 Raw Data'!$J$16/1000))),0))</f>
        <v>0</v>
      </c>
      <c r="S1708" s="11">
        <f>IF(ISBLANK('Step 1.1 Raw Data'!A1708),"-",'Step 1.1 Raw Data'!A1708)</f>
        <v>43203.500098668985</v>
      </c>
      <c r="T1708">
        <f>IF(ISBLANK('Step 1.1 Raw Data'!A1708),"-",HOUR(S1708))</f>
        <v>12</v>
      </c>
      <c r="U1708">
        <f>IF(ISBLANK('Step 1.1 Raw Data'!A1708),"-",WEEKDAY(S1708))</f>
        <v>6</v>
      </c>
      <c r="V1708">
        <f>IF(ISBLANK('Step 1.1 Raw Data'!E1708),"-",'Step 1.1 Raw Data'!E1708)</f>
        <v>33.113655999999999</v>
      </c>
      <c r="W1708" s="18">
        <f>IF(ISBLANK('Step 1.1 Raw Data'!A1708),"-",IF('Step 1.1 Raw Data'!$G$2=0,V1708*'Step 1.1 Raw Data'!$H$15*'Step 1.1 Raw Data'!$H$16/1000,0))</f>
        <v>6.9171116018399994</v>
      </c>
      <c r="X1708" s="18">
        <f>IF(ISBLANK('Step 1.1 Raw Data'!A1708),"-",IF('Step 1.1 Raw Data'!$G$2=1,IF('Step 1.1 Raw Data'!$J$9=1,V1708*'Step 1.1 Raw Data'!$H$15*'Step 1.1 Raw Data'!$H$16/1000,IF('Step 1.1 Raw Data'!$J$9=2,V1708*'Step 1.1 Raw Data'!$I$15*'Step 1.1 Raw Data'!$I$16/1000,IF('Step 1.1 Raw Data'!$J$9=3,V1708*'Step 1.1 Raw Data'!$J$15*'Step 1.1 Raw Data'!$J$16/1000))),0))</f>
        <v>0</v>
      </c>
    </row>
    <row r="1709" spans="1:24" ht="12.5" x14ac:dyDescent="0.25">
      <c r="A1709" s="11">
        <f>IF(ISBLANK('Step 1.1 Raw Data'!A1709),"-",'Step 1.1 Raw Data'!A1709)</f>
        <v>43203.541765393522</v>
      </c>
      <c r="B1709">
        <f>IF(ISBLANK('Step 1.1 Raw Data'!A1709),"-",HOUR(A1709))</f>
        <v>13</v>
      </c>
      <c r="C1709">
        <f>IF(ISBLANK('Step 1.1 Raw Data'!A1709),"-",WEEKDAY(A1709))</f>
        <v>6</v>
      </c>
      <c r="D1709">
        <f>IF(ISBLANK('Step 1.1 Raw Data'!B1709),"-",'Step 1.1 Raw Data'!B1709)</f>
        <v>86.363</v>
      </c>
      <c r="E1709" s="18">
        <f>IF(ISBLANK('Step 1.1 Raw Data'!A1709),"-",IF('Step 1.1 Raw Data'!$G$2=0,D1709*'Step 1.1 Raw Data'!$H$15*'Step 1.1 Raw Data'!$H$16/1000,0))</f>
        <v>18.040367069999999</v>
      </c>
      <c r="F1709" s="18">
        <f>IF(ISBLANK('Step 1.1 Raw Data'!A1709),"-",IF('Step 1.1 Raw Data'!$G$2=1,IF('Step 1.1 Raw Data'!$G$9=1,D1709*'Step 1.1 Raw Data'!$H$15*'Step 1.1 Raw Data'!$H$16/1000,IF('Step 1.1 Raw Data'!$G$9=2,D1709*'Step 1.1 Raw Data'!$I$15*'Step 1.1 Raw Data'!$I$16/1000,IF('Step 1.1 Raw Data'!$G$9=3,D1709*'Step 1.1 Raw Data'!$J$15*'Step 1.1 Raw Data'!$J$16/1000))),0))</f>
        <v>0</v>
      </c>
      <c r="G1709" s="11">
        <f>IF(ISBLANK('Step 1.1 Raw Data'!A1709),"-",'Step 1.1 Raw Data'!A1709)</f>
        <v>43203.541765393522</v>
      </c>
      <c r="H1709">
        <f>IF(ISBLANK('Step 1.1 Raw Data'!A1709),"-",HOUR(G1709))</f>
        <v>13</v>
      </c>
      <c r="I1709">
        <f>IF(ISBLANK('Step 1.1 Raw Data'!A1709),"-",WEEKDAY(G1709))</f>
        <v>6</v>
      </c>
      <c r="J1709" s="2">
        <f>IF(ISBLANK('Step 1.1 Raw Data'!C1709),"-",'Step 1.1 Raw Data'!C1709)</f>
        <v>86.800899999999999</v>
      </c>
      <c r="K1709" s="18">
        <f>IF(ISBLANK('Step 1.1 Raw Data'!A1709),"-",IF('Step 1.1 Raw Data'!$G$2=0,J1709*'Step 1.1 Raw Data'!$H$15*'Step 1.1 Raw Data'!$H$16/1000,0))</f>
        <v>18.131840001</v>
      </c>
      <c r="L1709" s="18">
        <f>IF(ISBLANK('Step 1.1 Raw Data'!A1709),"-",IF('Step 1.1 Raw Data'!$G$2=1,IF('Step 1.1 Raw Data'!$H$9=1,J1709*'Step 1.1 Raw Data'!$H$15*'Step 1.1 Raw Data'!$H$16/1000,IF('Step 1.1 Raw Data'!$H$9=2,J1709*'Step 1.1 Raw Data'!$I$15*'Step 1.1 Raw Data'!$I$16/1000,IF('Step 1.1 Raw Data'!$H$9=3,J1709*'Step 1.1 Raw Data'!$J$15*'Step 1.1 Raw Data'!$J$16/1000))),0))</f>
        <v>0</v>
      </c>
      <c r="M1709" s="11">
        <f>IF(ISBLANK('Step 1.1 Raw Data'!A1709),"-",'Step 1.1 Raw Data'!A1709)</f>
        <v>43203.541765393522</v>
      </c>
      <c r="N1709">
        <f>IF(ISBLANK('Step 1.1 Raw Data'!A1709),"-",HOUR(M1709))</f>
        <v>13</v>
      </c>
      <c r="O1709">
        <f>IF(ISBLANK('Step 1.1 Raw Data'!A1709),"-",WEEKDAY(M1709))</f>
        <v>6</v>
      </c>
      <c r="P1709">
        <f>IF(ISBLANK('Step 1.1 Raw Data'!D1709),"-",'Step 1.1 Raw Data'!D1709)</f>
        <v>0</v>
      </c>
      <c r="Q1709" s="18">
        <f>IF(ISBLANK('Step 1.1 Raw Data'!A1709),"-",IF('Step 1.1 Raw Data'!$G$2=0,P1709*'Step 1.1 Raw Data'!$H$15*'Step 1.1 Raw Data'!$H$16/1000,0))</f>
        <v>0</v>
      </c>
      <c r="R1709" s="18">
        <f>IF(ISBLANK('Step 1.1 Raw Data'!A1709),"-",IF('Step 1.1 Raw Data'!$G$2=1,IF('Step 1.1 Raw Data'!$I$9=1,P1709*'Step 1.1 Raw Data'!$H$15*'Step 1.1 Raw Data'!$H$16/1000,IF('Step 1.1 Raw Data'!$I$9=2,P1709*'Step 1.1 Raw Data'!$I$15*'Step 1.1 Raw Data'!$I$16/1000,IF('Step 1.1 Raw Data'!$I$9=3,P1709*'Step 1.1 Raw Data'!$J$15*'Step 1.1 Raw Data'!$J$16/1000))),0))</f>
        <v>0</v>
      </c>
      <c r="S1709" s="11">
        <f>IF(ISBLANK('Step 1.1 Raw Data'!A1709),"-",'Step 1.1 Raw Data'!A1709)</f>
        <v>43203.541765393522</v>
      </c>
      <c r="T1709">
        <f>IF(ISBLANK('Step 1.1 Raw Data'!A1709),"-",HOUR(S1709))</f>
        <v>13</v>
      </c>
      <c r="U1709">
        <f>IF(ISBLANK('Step 1.1 Raw Data'!A1709),"-",WEEKDAY(S1709))</f>
        <v>6</v>
      </c>
      <c r="V1709">
        <f>IF(ISBLANK('Step 1.1 Raw Data'!E1709),"-",'Step 1.1 Raw Data'!E1709)</f>
        <v>32.984341999999998</v>
      </c>
      <c r="W1709" s="18">
        <f>IF(ISBLANK('Step 1.1 Raw Data'!A1709),"-",IF('Step 1.1 Raw Data'!$G$2=0,V1709*'Step 1.1 Raw Data'!$H$15*'Step 1.1 Raw Data'!$H$16/1000,0))</f>
        <v>6.890099200379999</v>
      </c>
      <c r="X1709" s="18">
        <f>IF(ISBLANK('Step 1.1 Raw Data'!A1709),"-",IF('Step 1.1 Raw Data'!$G$2=1,IF('Step 1.1 Raw Data'!$J$9=1,V1709*'Step 1.1 Raw Data'!$H$15*'Step 1.1 Raw Data'!$H$16/1000,IF('Step 1.1 Raw Data'!$J$9=2,V1709*'Step 1.1 Raw Data'!$I$15*'Step 1.1 Raw Data'!$I$16/1000,IF('Step 1.1 Raw Data'!$J$9=3,V1709*'Step 1.1 Raw Data'!$J$15*'Step 1.1 Raw Data'!$J$16/1000))),0))</f>
        <v>0</v>
      </c>
    </row>
    <row r="1710" spans="1:24" ht="12.5" x14ac:dyDescent="0.25">
      <c r="A1710" s="11">
        <f>IF(ISBLANK('Step 1.1 Raw Data'!A1710),"-",'Step 1.1 Raw Data'!A1710)</f>
        <v>43203.583432118059</v>
      </c>
      <c r="B1710">
        <f>IF(ISBLANK('Step 1.1 Raw Data'!A1710),"-",HOUR(A1710))</f>
        <v>14</v>
      </c>
      <c r="C1710">
        <f>IF(ISBLANK('Step 1.1 Raw Data'!A1710),"-",WEEKDAY(A1710))</f>
        <v>6</v>
      </c>
      <c r="D1710">
        <f>IF(ISBLANK('Step 1.1 Raw Data'!B1710),"-",'Step 1.1 Raw Data'!B1710)</f>
        <v>86.440799999999996</v>
      </c>
      <c r="E1710" s="18">
        <f>IF(ISBLANK('Step 1.1 Raw Data'!A1710),"-",IF('Step 1.1 Raw Data'!$G$2=0,D1710*'Step 1.1 Raw Data'!$H$15*'Step 1.1 Raw Data'!$H$16/1000,0))</f>
        <v>18.056618711999999</v>
      </c>
      <c r="F1710" s="18">
        <f>IF(ISBLANK('Step 1.1 Raw Data'!A1710),"-",IF('Step 1.1 Raw Data'!$G$2=1,IF('Step 1.1 Raw Data'!$G$9=1,D1710*'Step 1.1 Raw Data'!$H$15*'Step 1.1 Raw Data'!$H$16/1000,IF('Step 1.1 Raw Data'!$G$9=2,D1710*'Step 1.1 Raw Data'!$I$15*'Step 1.1 Raw Data'!$I$16/1000,IF('Step 1.1 Raw Data'!$G$9=3,D1710*'Step 1.1 Raw Data'!$J$15*'Step 1.1 Raw Data'!$J$16/1000))),0))</f>
        <v>0</v>
      </c>
      <c r="G1710" s="11">
        <f>IF(ISBLANK('Step 1.1 Raw Data'!A1710),"-",'Step 1.1 Raw Data'!A1710)</f>
        <v>43203.583432118059</v>
      </c>
      <c r="H1710">
        <f>IF(ISBLANK('Step 1.1 Raw Data'!A1710),"-",HOUR(G1710))</f>
        <v>14</v>
      </c>
      <c r="I1710">
        <f>IF(ISBLANK('Step 1.1 Raw Data'!A1710),"-",WEEKDAY(G1710))</f>
        <v>6</v>
      </c>
      <c r="J1710" s="2">
        <f>IF(ISBLANK('Step 1.1 Raw Data'!C1710),"-",'Step 1.1 Raw Data'!C1710)</f>
        <v>86.863500000000002</v>
      </c>
      <c r="K1710" s="18">
        <f>IF(ISBLANK('Step 1.1 Raw Data'!A1710),"-",IF('Step 1.1 Raw Data'!$G$2=0,J1710*'Step 1.1 Raw Data'!$H$15*'Step 1.1 Raw Data'!$H$16/1000,0))</f>
        <v>18.144916514999998</v>
      </c>
      <c r="L1710" s="18">
        <f>IF(ISBLANK('Step 1.1 Raw Data'!A1710),"-",IF('Step 1.1 Raw Data'!$G$2=1,IF('Step 1.1 Raw Data'!$H$9=1,J1710*'Step 1.1 Raw Data'!$H$15*'Step 1.1 Raw Data'!$H$16/1000,IF('Step 1.1 Raw Data'!$H$9=2,J1710*'Step 1.1 Raw Data'!$I$15*'Step 1.1 Raw Data'!$I$16/1000,IF('Step 1.1 Raw Data'!$H$9=3,J1710*'Step 1.1 Raw Data'!$J$15*'Step 1.1 Raw Data'!$J$16/1000))),0))</f>
        <v>0</v>
      </c>
      <c r="M1710" s="11">
        <f>IF(ISBLANK('Step 1.1 Raw Data'!A1710),"-",'Step 1.1 Raw Data'!A1710)</f>
        <v>43203.583432118059</v>
      </c>
      <c r="N1710">
        <f>IF(ISBLANK('Step 1.1 Raw Data'!A1710),"-",HOUR(M1710))</f>
        <v>14</v>
      </c>
      <c r="O1710">
        <f>IF(ISBLANK('Step 1.1 Raw Data'!A1710),"-",WEEKDAY(M1710))</f>
        <v>6</v>
      </c>
      <c r="P1710">
        <f>IF(ISBLANK('Step 1.1 Raw Data'!D1710),"-",'Step 1.1 Raw Data'!D1710)</f>
        <v>0</v>
      </c>
      <c r="Q1710" s="18">
        <f>IF(ISBLANK('Step 1.1 Raw Data'!A1710),"-",IF('Step 1.1 Raw Data'!$G$2=0,P1710*'Step 1.1 Raw Data'!$H$15*'Step 1.1 Raw Data'!$H$16/1000,0))</f>
        <v>0</v>
      </c>
      <c r="R1710" s="18">
        <f>IF(ISBLANK('Step 1.1 Raw Data'!A1710),"-",IF('Step 1.1 Raw Data'!$G$2=1,IF('Step 1.1 Raw Data'!$I$9=1,P1710*'Step 1.1 Raw Data'!$H$15*'Step 1.1 Raw Data'!$H$16/1000,IF('Step 1.1 Raw Data'!$I$9=2,P1710*'Step 1.1 Raw Data'!$I$15*'Step 1.1 Raw Data'!$I$16/1000,IF('Step 1.1 Raw Data'!$I$9=3,P1710*'Step 1.1 Raw Data'!$J$15*'Step 1.1 Raw Data'!$J$16/1000))),0))</f>
        <v>0</v>
      </c>
      <c r="S1710" s="11">
        <f>IF(ISBLANK('Step 1.1 Raw Data'!A1710),"-",'Step 1.1 Raw Data'!A1710)</f>
        <v>43203.583432118059</v>
      </c>
      <c r="T1710">
        <f>IF(ISBLANK('Step 1.1 Raw Data'!A1710),"-",HOUR(S1710))</f>
        <v>14</v>
      </c>
      <c r="U1710">
        <f>IF(ISBLANK('Step 1.1 Raw Data'!A1710),"-",WEEKDAY(S1710))</f>
        <v>6</v>
      </c>
      <c r="V1710">
        <f>IF(ISBLANK('Step 1.1 Raw Data'!E1710),"-",'Step 1.1 Raw Data'!E1710)</f>
        <v>33.008130000000001</v>
      </c>
      <c r="W1710" s="18">
        <f>IF(ISBLANK('Step 1.1 Raw Data'!A1710),"-",IF('Step 1.1 Raw Data'!$G$2=0,V1710*'Step 1.1 Raw Data'!$H$15*'Step 1.1 Raw Data'!$H$16/1000,0))</f>
        <v>6.8950682757000008</v>
      </c>
      <c r="X1710" s="18">
        <f>IF(ISBLANK('Step 1.1 Raw Data'!A1710),"-",IF('Step 1.1 Raw Data'!$G$2=1,IF('Step 1.1 Raw Data'!$J$9=1,V1710*'Step 1.1 Raw Data'!$H$15*'Step 1.1 Raw Data'!$H$16/1000,IF('Step 1.1 Raw Data'!$J$9=2,V1710*'Step 1.1 Raw Data'!$I$15*'Step 1.1 Raw Data'!$I$16/1000,IF('Step 1.1 Raw Data'!$J$9=3,V1710*'Step 1.1 Raw Data'!$J$15*'Step 1.1 Raw Data'!$J$16/1000))),0))</f>
        <v>0</v>
      </c>
    </row>
    <row r="1711" spans="1:24" ht="12.5" x14ac:dyDescent="0.25">
      <c r="A1711" s="11">
        <f>IF(ISBLANK('Step 1.1 Raw Data'!A1711),"-",'Step 1.1 Raw Data'!A1711)</f>
        <v>43203.625098842589</v>
      </c>
      <c r="B1711">
        <f>IF(ISBLANK('Step 1.1 Raw Data'!A1711),"-",HOUR(A1711))</f>
        <v>15</v>
      </c>
      <c r="C1711">
        <f>IF(ISBLANK('Step 1.1 Raw Data'!A1711),"-",WEEKDAY(A1711))</f>
        <v>6</v>
      </c>
      <c r="D1711">
        <f>IF(ISBLANK('Step 1.1 Raw Data'!B1711),"-",'Step 1.1 Raw Data'!B1711)</f>
        <v>86.294300000000007</v>
      </c>
      <c r="E1711" s="18">
        <f>IF(ISBLANK('Step 1.1 Raw Data'!A1711),"-",IF('Step 1.1 Raw Data'!$G$2=0,D1711*'Step 1.1 Raw Data'!$H$15*'Step 1.1 Raw Data'!$H$16/1000,0))</f>
        <v>18.026016327000001</v>
      </c>
      <c r="F1711" s="18">
        <f>IF(ISBLANK('Step 1.1 Raw Data'!A1711),"-",IF('Step 1.1 Raw Data'!$G$2=1,IF('Step 1.1 Raw Data'!$G$9=1,D1711*'Step 1.1 Raw Data'!$H$15*'Step 1.1 Raw Data'!$H$16/1000,IF('Step 1.1 Raw Data'!$G$9=2,D1711*'Step 1.1 Raw Data'!$I$15*'Step 1.1 Raw Data'!$I$16/1000,IF('Step 1.1 Raw Data'!$G$9=3,D1711*'Step 1.1 Raw Data'!$J$15*'Step 1.1 Raw Data'!$J$16/1000))),0))</f>
        <v>0</v>
      </c>
      <c r="G1711" s="11">
        <f>IF(ISBLANK('Step 1.1 Raw Data'!A1711),"-",'Step 1.1 Raw Data'!A1711)</f>
        <v>43203.625098842589</v>
      </c>
      <c r="H1711">
        <f>IF(ISBLANK('Step 1.1 Raw Data'!A1711),"-",HOUR(G1711))</f>
        <v>15</v>
      </c>
      <c r="I1711">
        <f>IF(ISBLANK('Step 1.1 Raw Data'!A1711),"-",WEEKDAY(G1711))</f>
        <v>6</v>
      </c>
      <c r="J1711" s="2">
        <f>IF(ISBLANK('Step 1.1 Raw Data'!C1711),"-",'Step 1.1 Raw Data'!C1711)</f>
        <v>86.674300000000002</v>
      </c>
      <c r="K1711" s="18">
        <f>IF(ISBLANK('Step 1.1 Raw Data'!A1711),"-",IF('Step 1.1 Raw Data'!$G$2=0,J1711*'Step 1.1 Raw Data'!$H$15*'Step 1.1 Raw Data'!$H$16/1000,0))</f>
        <v>18.105394527000001</v>
      </c>
      <c r="L1711" s="18">
        <f>IF(ISBLANK('Step 1.1 Raw Data'!A1711),"-",IF('Step 1.1 Raw Data'!$G$2=1,IF('Step 1.1 Raw Data'!$H$9=1,J1711*'Step 1.1 Raw Data'!$H$15*'Step 1.1 Raw Data'!$H$16/1000,IF('Step 1.1 Raw Data'!$H$9=2,J1711*'Step 1.1 Raw Data'!$I$15*'Step 1.1 Raw Data'!$I$16/1000,IF('Step 1.1 Raw Data'!$H$9=3,J1711*'Step 1.1 Raw Data'!$J$15*'Step 1.1 Raw Data'!$J$16/1000))),0))</f>
        <v>0</v>
      </c>
      <c r="M1711" s="11">
        <f>IF(ISBLANK('Step 1.1 Raw Data'!A1711),"-",'Step 1.1 Raw Data'!A1711)</f>
        <v>43203.625098842589</v>
      </c>
      <c r="N1711">
        <f>IF(ISBLANK('Step 1.1 Raw Data'!A1711),"-",HOUR(M1711))</f>
        <v>15</v>
      </c>
      <c r="O1711">
        <f>IF(ISBLANK('Step 1.1 Raw Data'!A1711),"-",WEEKDAY(M1711))</f>
        <v>6</v>
      </c>
      <c r="P1711">
        <f>IF(ISBLANK('Step 1.1 Raw Data'!D1711),"-",'Step 1.1 Raw Data'!D1711)</f>
        <v>0</v>
      </c>
      <c r="Q1711" s="18">
        <f>IF(ISBLANK('Step 1.1 Raw Data'!A1711),"-",IF('Step 1.1 Raw Data'!$G$2=0,P1711*'Step 1.1 Raw Data'!$H$15*'Step 1.1 Raw Data'!$H$16/1000,0))</f>
        <v>0</v>
      </c>
      <c r="R1711" s="18">
        <f>IF(ISBLANK('Step 1.1 Raw Data'!A1711),"-",IF('Step 1.1 Raw Data'!$G$2=1,IF('Step 1.1 Raw Data'!$I$9=1,P1711*'Step 1.1 Raw Data'!$H$15*'Step 1.1 Raw Data'!$H$16/1000,IF('Step 1.1 Raw Data'!$I$9=2,P1711*'Step 1.1 Raw Data'!$I$15*'Step 1.1 Raw Data'!$I$16/1000,IF('Step 1.1 Raw Data'!$I$9=3,P1711*'Step 1.1 Raw Data'!$J$15*'Step 1.1 Raw Data'!$J$16/1000))),0))</f>
        <v>0</v>
      </c>
      <c r="S1711" s="11">
        <f>IF(ISBLANK('Step 1.1 Raw Data'!A1711),"-",'Step 1.1 Raw Data'!A1711)</f>
        <v>43203.625098842589</v>
      </c>
      <c r="T1711">
        <f>IF(ISBLANK('Step 1.1 Raw Data'!A1711),"-",HOUR(S1711))</f>
        <v>15</v>
      </c>
      <c r="U1711">
        <f>IF(ISBLANK('Step 1.1 Raw Data'!A1711),"-",WEEKDAY(S1711))</f>
        <v>6</v>
      </c>
      <c r="V1711">
        <f>IF(ISBLANK('Step 1.1 Raw Data'!E1711),"-",'Step 1.1 Raw Data'!E1711)</f>
        <v>32.936233999999999</v>
      </c>
      <c r="W1711" s="18">
        <f>IF(ISBLANK('Step 1.1 Raw Data'!A1711),"-",IF('Step 1.1 Raw Data'!$G$2=0,V1711*'Step 1.1 Raw Data'!$H$15*'Step 1.1 Raw Data'!$H$16/1000,0))</f>
        <v>6.8800499202599994</v>
      </c>
      <c r="X1711" s="18">
        <f>IF(ISBLANK('Step 1.1 Raw Data'!A1711),"-",IF('Step 1.1 Raw Data'!$G$2=1,IF('Step 1.1 Raw Data'!$J$9=1,V1711*'Step 1.1 Raw Data'!$H$15*'Step 1.1 Raw Data'!$H$16/1000,IF('Step 1.1 Raw Data'!$J$9=2,V1711*'Step 1.1 Raw Data'!$I$15*'Step 1.1 Raw Data'!$I$16/1000,IF('Step 1.1 Raw Data'!$J$9=3,V1711*'Step 1.1 Raw Data'!$J$15*'Step 1.1 Raw Data'!$J$16/1000))),0))</f>
        <v>0</v>
      </c>
    </row>
    <row r="1712" spans="1:24" ht="12.5" x14ac:dyDescent="0.25">
      <c r="A1712" s="11">
        <f>IF(ISBLANK('Step 1.1 Raw Data'!A1712),"-",'Step 1.1 Raw Data'!A1712)</f>
        <v>43203.666765567126</v>
      </c>
      <c r="B1712">
        <f>IF(ISBLANK('Step 1.1 Raw Data'!A1712),"-",HOUR(A1712))</f>
        <v>16</v>
      </c>
      <c r="C1712">
        <f>IF(ISBLANK('Step 1.1 Raw Data'!A1712),"-",WEEKDAY(A1712))</f>
        <v>6</v>
      </c>
      <c r="D1712">
        <f>IF(ISBLANK('Step 1.1 Raw Data'!B1712),"-",'Step 1.1 Raw Data'!B1712)</f>
        <v>86.370599999999996</v>
      </c>
      <c r="E1712" s="18">
        <f>IF(ISBLANK('Step 1.1 Raw Data'!A1712),"-",IF('Step 1.1 Raw Data'!$G$2=0,D1712*'Step 1.1 Raw Data'!$H$15*'Step 1.1 Raw Data'!$H$16/1000,0))</f>
        <v>18.041954634</v>
      </c>
      <c r="F1712" s="18">
        <f>IF(ISBLANK('Step 1.1 Raw Data'!A1712),"-",IF('Step 1.1 Raw Data'!$G$2=1,IF('Step 1.1 Raw Data'!$G$9=1,D1712*'Step 1.1 Raw Data'!$H$15*'Step 1.1 Raw Data'!$H$16/1000,IF('Step 1.1 Raw Data'!$G$9=2,D1712*'Step 1.1 Raw Data'!$I$15*'Step 1.1 Raw Data'!$I$16/1000,IF('Step 1.1 Raw Data'!$G$9=3,D1712*'Step 1.1 Raw Data'!$J$15*'Step 1.1 Raw Data'!$J$16/1000))),0))</f>
        <v>0</v>
      </c>
      <c r="G1712" s="11">
        <f>IF(ISBLANK('Step 1.1 Raw Data'!A1712),"-",'Step 1.1 Raw Data'!A1712)</f>
        <v>43203.666765567126</v>
      </c>
      <c r="H1712">
        <f>IF(ISBLANK('Step 1.1 Raw Data'!A1712),"-",HOUR(G1712))</f>
        <v>16</v>
      </c>
      <c r="I1712">
        <f>IF(ISBLANK('Step 1.1 Raw Data'!A1712),"-",WEEKDAY(G1712))</f>
        <v>6</v>
      </c>
      <c r="J1712" s="2">
        <f>IF(ISBLANK('Step 1.1 Raw Data'!C1712),"-",'Step 1.1 Raw Data'!C1712)</f>
        <v>86.749099999999999</v>
      </c>
      <c r="K1712" s="18">
        <f>IF(ISBLANK('Step 1.1 Raw Data'!A1712),"-",IF('Step 1.1 Raw Data'!$G$2=0,J1712*'Step 1.1 Raw Data'!$H$15*'Step 1.1 Raw Data'!$H$16/1000,0))</f>
        <v>18.121019498999999</v>
      </c>
      <c r="L1712" s="18">
        <f>IF(ISBLANK('Step 1.1 Raw Data'!A1712),"-",IF('Step 1.1 Raw Data'!$G$2=1,IF('Step 1.1 Raw Data'!$H$9=1,J1712*'Step 1.1 Raw Data'!$H$15*'Step 1.1 Raw Data'!$H$16/1000,IF('Step 1.1 Raw Data'!$H$9=2,J1712*'Step 1.1 Raw Data'!$I$15*'Step 1.1 Raw Data'!$I$16/1000,IF('Step 1.1 Raw Data'!$H$9=3,J1712*'Step 1.1 Raw Data'!$J$15*'Step 1.1 Raw Data'!$J$16/1000))),0))</f>
        <v>0</v>
      </c>
      <c r="M1712" s="11">
        <f>IF(ISBLANK('Step 1.1 Raw Data'!A1712),"-",'Step 1.1 Raw Data'!A1712)</f>
        <v>43203.666765567126</v>
      </c>
      <c r="N1712">
        <f>IF(ISBLANK('Step 1.1 Raw Data'!A1712),"-",HOUR(M1712))</f>
        <v>16</v>
      </c>
      <c r="O1712">
        <f>IF(ISBLANK('Step 1.1 Raw Data'!A1712),"-",WEEKDAY(M1712))</f>
        <v>6</v>
      </c>
      <c r="P1712">
        <f>IF(ISBLANK('Step 1.1 Raw Data'!D1712),"-",'Step 1.1 Raw Data'!D1712)</f>
        <v>0</v>
      </c>
      <c r="Q1712" s="18">
        <f>IF(ISBLANK('Step 1.1 Raw Data'!A1712),"-",IF('Step 1.1 Raw Data'!$G$2=0,P1712*'Step 1.1 Raw Data'!$H$15*'Step 1.1 Raw Data'!$H$16/1000,0))</f>
        <v>0</v>
      </c>
      <c r="R1712" s="18">
        <f>IF(ISBLANK('Step 1.1 Raw Data'!A1712),"-",IF('Step 1.1 Raw Data'!$G$2=1,IF('Step 1.1 Raw Data'!$I$9=1,P1712*'Step 1.1 Raw Data'!$H$15*'Step 1.1 Raw Data'!$H$16/1000,IF('Step 1.1 Raw Data'!$I$9=2,P1712*'Step 1.1 Raw Data'!$I$15*'Step 1.1 Raw Data'!$I$16/1000,IF('Step 1.1 Raw Data'!$I$9=3,P1712*'Step 1.1 Raw Data'!$J$15*'Step 1.1 Raw Data'!$J$16/1000))),0))</f>
        <v>0</v>
      </c>
      <c r="S1712" s="11">
        <f>IF(ISBLANK('Step 1.1 Raw Data'!A1712),"-",'Step 1.1 Raw Data'!A1712)</f>
        <v>43203.666765567126</v>
      </c>
      <c r="T1712">
        <f>IF(ISBLANK('Step 1.1 Raw Data'!A1712),"-",HOUR(S1712))</f>
        <v>16</v>
      </c>
      <c r="U1712">
        <f>IF(ISBLANK('Step 1.1 Raw Data'!A1712),"-",WEEKDAY(S1712))</f>
        <v>6</v>
      </c>
      <c r="V1712">
        <f>IF(ISBLANK('Step 1.1 Raw Data'!E1712),"-",'Step 1.1 Raw Data'!E1712)</f>
        <v>32.964658</v>
      </c>
      <c r="W1712" s="18">
        <f>IF(ISBLANK('Step 1.1 Raw Data'!A1712),"-",IF('Step 1.1 Raw Data'!$G$2=0,V1712*'Step 1.1 Raw Data'!$H$15*'Step 1.1 Raw Data'!$H$16/1000,0))</f>
        <v>6.8859874096200002</v>
      </c>
      <c r="X1712" s="18">
        <f>IF(ISBLANK('Step 1.1 Raw Data'!A1712),"-",IF('Step 1.1 Raw Data'!$G$2=1,IF('Step 1.1 Raw Data'!$J$9=1,V1712*'Step 1.1 Raw Data'!$H$15*'Step 1.1 Raw Data'!$H$16/1000,IF('Step 1.1 Raw Data'!$J$9=2,V1712*'Step 1.1 Raw Data'!$I$15*'Step 1.1 Raw Data'!$I$16/1000,IF('Step 1.1 Raw Data'!$J$9=3,V1712*'Step 1.1 Raw Data'!$J$15*'Step 1.1 Raw Data'!$J$16/1000))),0))</f>
        <v>0</v>
      </c>
    </row>
    <row r="1713" spans="1:24" ht="12.5" x14ac:dyDescent="0.25">
      <c r="A1713" s="11">
        <f>IF(ISBLANK('Step 1.1 Raw Data'!A1713),"-",'Step 1.1 Raw Data'!A1713)</f>
        <v>43203.708432291663</v>
      </c>
      <c r="B1713">
        <f>IF(ISBLANK('Step 1.1 Raw Data'!A1713),"-",HOUR(A1713))</f>
        <v>17</v>
      </c>
      <c r="C1713">
        <f>IF(ISBLANK('Step 1.1 Raw Data'!A1713),"-",WEEKDAY(A1713))</f>
        <v>6</v>
      </c>
      <c r="D1713">
        <f>IF(ISBLANK('Step 1.1 Raw Data'!B1713),"-",'Step 1.1 Raw Data'!B1713)</f>
        <v>86.288200000000003</v>
      </c>
      <c r="E1713" s="18">
        <f>IF(ISBLANK('Step 1.1 Raw Data'!A1713),"-",IF('Step 1.1 Raw Data'!$G$2=0,D1713*'Step 1.1 Raw Data'!$H$15*'Step 1.1 Raw Data'!$H$16/1000,0))</f>
        <v>18.024742097999997</v>
      </c>
      <c r="F1713" s="18">
        <f>IF(ISBLANK('Step 1.1 Raw Data'!A1713),"-",IF('Step 1.1 Raw Data'!$G$2=1,IF('Step 1.1 Raw Data'!$G$9=1,D1713*'Step 1.1 Raw Data'!$H$15*'Step 1.1 Raw Data'!$H$16/1000,IF('Step 1.1 Raw Data'!$G$9=2,D1713*'Step 1.1 Raw Data'!$I$15*'Step 1.1 Raw Data'!$I$16/1000,IF('Step 1.1 Raw Data'!$G$9=3,D1713*'Step 1.1 Raw Data'!$J$15*'Step 1.1 Raw Data'!$J$16/1000))),0))</f>
        <v>0</v>
      </c>
      <c r="G1713" s="11">
        <f>IF(ISBLANK('Step 1.1 Raw Data'!A1713),"-",'Step 1.1 Raw Data'!A1713)</f>
        <v>43203.708432291663</v>
      </c>
      <c r="H1713">
        <f>IF(ISBLANK('Step 1.1 Raw Data'!A1713),"-",HOUR(G1713))</f>
        <v>17</v>
      </c>
      <c r="I1713">
        <f>IF(ISBLANK('Step 1.1 Raw Data'!A1713),"-",WEEKDAY(G1713))</f>
        <v>6</v>
      </c>
      <c r="J1713" s="2">
        <f>IF(ISBLANK('Step 1.1 Raw Data'!C1713),"-",'Step 1.1 Raw Data'!C1713)</f>
        <v>86.744500000000002</v>
      </c>
      <c r="K1713" s="18">
        <f>IF(ISBLANK('Step 1.1 Raw Data'!A1713),"-",IF('Step 1.1 Raw Data'!$G$2=0,J1713*'Step 1.1 Raw Data'!$H$15*'Step 1.1 Raw Data'!$H$16/1000,0))</f>
        <v>18.120058605000001</v>
      </c>
      <c r="L1713" s="18">
        <f>IF(ISBLANK('Step 1.1 Raw Data'!A1713),"-",IF('Step 1.1 Raw Data'!$G$2=1,IF('Step 1.1 Raw Data'!$H$9=1,J1713*'Step 1.1 Raw Data'!$H$15*'Step 1.1 Raw Data'!$H$16/1000,IF('Step 1.1 Raw Data'!$H$9=2,J1713*'Step 1.1 Raw Data'!$I$15*'Step 1.1 Raw Data'!$I$16/1000,IF('Step 1.1 Raw Data'!$H$9=3,J1713*'Step 1.1 Raw Data'!$J$15*'Step 1.1 Raw Data'!$J$16/1000))),0))</f>
        <v>0</v>
      </c>
      <c r="M1713" s="11">
        <f>IF(ISBLANK('Step 1.1 Raw Data'!A1713),"-",'Step 1.1 Raw Data'!A1713)</f>
        <v>43203.708432291663</v>
      </c>
      <c r="N1713">
        <f>IF(ISBLANK('Step 1.1 Raw Data'!A1713),"-",HOUR(M1713))</f>
        <v>17</v>
      </c>
      <c r="O1713">
        <f>IF(ISBLANK('Step 1.1 Raw Data'!A1713),"-",WEEKDAY(M1713))</f>
        <v>6</v>
      </c>
      <c r="P1713">
        <f>IF(ISBLANK('Step 1.1 Raw Data'!D1713),"-",'Step 1.1 Raw Data'!D1713)</f>
        <v>0</v>
      </c>
      <c r="Q1713" s="18">
        <f>IF(ISBLANK('Step 1.1 Raw Data'!A1713),"-",IF('Step 1.1 Raw Data'!$G$2=0,P1713*'Step 1.1 Raw Data'!$H$15*'Step 1.1 Raw Data'!$H$16/1000,0))</f>
        <v>0</v>
      </c>
      <c r="R1713" s="18">
        <f>IF(ISBLANK('Step 1.1 Raw Data'!A1713),"-",IF('Step 1.1 Raw Data'!$G$2=1,IF('Step 1.1 Raw Data'!$I$9=1,P1713*'Step 1.1 Raw Data'!$H$15*'Step 1.1 Raw Data'!$H$16/1000,IF('Step 1.1 Raw Data'!$I$9=2,P1713*'Step 1.1 Raw Data'!$I$15*'Step 1.1 Raw Data'!$I$16/1000,IF('Step 1.1 Raw Data'!$I$9=3,P1713*'Step 1.1 Raw Data'!$J$15*'Step 1.1 Raw Data'!$J$16/1000))),0))</f>
        <v>0</v>
      </c>
      <c r="S1713" s="11">
        <f>IF(ISBLANK('Step 1.1 Raw Data'!A1713),"-",'Step 1.1 Raw Data'!A1713)</f>
        <v>43203.708432291663</v>
      </c>
      <c r="T1713">
        <f>IF(ISBLANK('Step 1.1 Raw Data'!A1713),"-",HOUR(S1713))</f>
        <v>17</v>
      </c>
      <c r="U1713">
        <f>IF(ISBLANK('Step 1.1 Raw Data'!A1713),"-",WEEKDAY(S1713))</f>
        <v>6</v>
      </c>
      <c r="V1713">
        <f>IF(ISBLANK('Step 1.1 Raw Data'!E1713),"-",'Step 1.1 Raw Data'!E1713)</f>
        <v>32.962910000000001</v>
      </c>
      <c r="W1713" s="18">
        <f>IF(ISBLANK('Step 1.1 Raw Data'!A1713),"-",IF('Step 1.1 Raw Data'!$G$2=0,V1713*'Step 1.1 Raw Data'!$H$15*'Step 1.1 Raw Data'!$H$16/1000,0))</f>
        <v>6.8856222698999998</v>
      </c>
      <c r="X1713" s="18">
        <f>IF(ISBLANK('Step 1.1 Raw Data'!A1713),"-",IF('Step 1.1 Raw Data'!$G$2=1,IF('Step 1.1 Raw Data'!$J$9=1,V1713*'Step 1.1 Raw Data'!$H$15*'Step 1.1 Raw Data'!$H$16/1000,IF('Step 1.1 Raw Data'!$J$9=2,V1713*'Step 1.1 Raw Data'!$I$15*'Step 1.1 Raw Data'!$I$16/1000,IF('Step 1.1 Raw Data'!$J$9=3,V1713*'Step 1.1 Raw Data'!$J$15*'Step 1.1 Raw Data'!$J$16/1000))),0))</f>
        <v>0</v>
      </c>
    </row>
    <row r="1714" spans="1:24" ht="12.5" x14ac:dyDescent="0.25">
      <c r="A1714" s="11">
        <f>IF(ISBLANK('Step 1.1 Raw Data'!A1714),"-",'Step 1.1 Raw Data'!A1714)</f>
        <v>43203.750099016201</v>
      </c>
      <c r="B1714">
        <f>IF(ISBLANK('Step 1.1 Raw Data'!A1714),"-",HOUR(A1714))</f>
        <v>18</v>
      </c>
      <c r="C1714">
        <f>IF(ISBLANK('Step 1.1 Raw Data'!A1714),"-",WEEKDAY(A1714))</f>
        <v>6</v>
      </c>
      <c r="D1714">
        <f>IF(ISBLANK('Step 1.1 Raw Data'!B1714),"-",'Step 1.1 Raw Data'!B1714)</f>
        <v>86.1875</v>
      </c>
      <c r="E1714" s="18">
        <f>IF(ISBLANK('Step 1.1 Raw Data'!A1714),"-",IF('Step 1.1 Raw Data'!$G$2=0,D1714*'Step 1.1 Raw Data'!$H$15*'Step 1.1 Raw Data'!$H$16/1000,0))</f>
        <v>18.003706874999999</v>
      </c>
      <c r="F1714" s="18">
        <f>IF(ISBLANK('Step 1.1 Raw Data'!A1714),"-",IF('Step 1.1 Raw Data'!$G$2=1,IF('Step 1.1 Raw Data'!$G$9=1,D1714*'Step 1.1 Raw Data'!$H$15*'Step 1.1 Raw Data'!$H$16/1000,IF('Step 1.1 Raw Data'!$G$9=2,D1714*'Step 1.1 Raw Data'!$I$15*'Step 1.1 Raw Data'!$I$16/1000,IF('Step 1.1 Raw Data'!$G$9=3,D1714*'Step 1.1 Raw Data'!$J$15*'Step 1.1 Raw Data'!$J$16/1000))),0))</f>
        <v>0</v>
      </c>
      <c r="G1714" s="11">
        <f>IF(ISBLANK('Step 1.1 Raw Data'!A1714),"-",'Step 1.1 Raw Data'!A1714)</f>
        <v>43203.750099016201</v>
      </c>
      <c r="H1714">
        <f>IF(ISBLANK('Step 1.1 Raw Data'!A1714),"-",HOUR(G1714))</f>
        <v>18</v>
      </c>
      <c r="I1714">
        <f>IF(ISBLANK('Step 1.1 Raw Data'!A1714),"-",WEEKDAY(G1714))</f>
        <v>6</v>
      </c>
      <c r="J1714" s="2">
        <f>IF(ISBLANK('Step 1.1 Raw Data'!C1714),"-",'Step 1.1 Raw Data'!C1714)</f>
        <v>86.666700000000006</v>
      </c>
      <c r="K1714" s="18">
        <f>IF(ISBLANK('Step 1.1 Raw Data'!A1714),"-",IF('Step 1.1 Raw Data'!$G$2=0,J1714*'Step 1.1 Raw Data'!$H$15*'Step 1.1 Raw Data'!$H$16/1000,0))</f>
        <v>18.103806963000004</v>
      </c>
      <c r="L1714" s="18">
        <f>IF(ISBLANK('Step 1.1 Raw Data'!A1714),"-",IF('Step 1.1 Raw Data'!$G$2=1,IF('Step 1.1 Raw Data'!$H$9=1,J1714*'Step 1.1 Raw Data'!$H$15*'Step 1.1 Raw Data'!$H$16/1000,IF('Step 1.1 Raw Data'!$H$9=2,J1714*'Step 1.1 Raw Data'!$I$15*'Step 1.1 Raw Data'!$I$16/1000,IF('Step 1.1 Raw Data'!$H$9=3,J1714*'Step 1.1 Raw Data'!$J$15*'Step 1.1 Raw Data'!$J$16/1000))),0))</f>
        <v>0</v>
      </c>
      <c r="M1714" s="11">
        <f>IF(ISBLANK('Step 1.1 Raw Data'!A1714),"-",'Step 1.1 Raw Data'!A1714)</f>
        <v>43203.750099016201</v>
      </c>
      <c r="N1714">
        <f>IF(ISBLANK('Step 1.1 Raw Data'!A1714),"-",HOUR(M1714))</f>
        <v>18</v>
      </c>
      <c r="O1714">
        <f>IF(ISBLANK('Step 1.1 Raw Data'!A1714),"-",WEEKDAY(M1714))</f>
        <v>6</v>
      </c>
      <c r="P1714">
        <f>IF(ISBLANK('Step 1.1 Raw Data'!D1714),"-",'Step 1.1 Raw Data'!D1714)</f>
        <v>0</v>
      </c>
      <c r="Q1714" s="18">
        <f>IF(ISBLANK('Step 1.1 Raw Data'!A1714),"-",IF('Step 1.1 Raw Data'!$G$2=0,P1714*'Step 1.1 Raw Data'!$H$15*'Step 1.1 Raw Data'!$H$16/1000,0))</f>
        <v>0</v>
      </c>
      <c r="R1714" s="18">
        <f>IF(ISBLANK('Step 1.1 Raw Data'!A1714),"-",IF('Step 1.1 Raw Data'!$G$2=1,IF('Step 1.1 Raw Data'!$I$9=1,P1714*'Step 1.1 Raw Data'!$H$15*'Step 1.1 Raw Data'!$H$16/1000,IF('Step 1.1 Raw Data'!$I$9=2,P1714*'Step 1.1 Raw Data'!$I$15*'Step 1.1 Raw Data'!$I$16/1000,IF('Step 1.1 Raw Data'!$I$9=3,P1714*'Step 1.1 Raw Data'!$J$15*'Step 1.1 Raw Data'!$J$16/1000))),0))</f>
        <v>0</v>
      </c>
      <c r="S1714" s="11">
        <f>IF(ISBLANK('Step 1.1 Raw Data'!A1714),"-",'Step 1.1 Raw Data'!A1714)</f>
        <v>43203.750099016201</v>
      </c>
      <c r="T1714">
        <f>IF(ISBLANK('Step 1.1 Raw Data'!A1714),"-",HOUR(S1714))</f>
        <v>18</v>
      </c>
      <c r="U1714">
        <f>IF(ISBLANK('Step 1.1 Raw Data'!A1714),"-",WEEKDAY(S1714))</f>
        <v>6</v>
      </c>
      <c r="V1714">
        <f>IF(ISBLANK('Step 1.1 Raw Data'!E1714),"-",'Step 1.1 Raw Data'!E1714)</f>
        <v>32.933346</v>
      </c>
      <c r="W1714" s="18">
        <f>IF(ISBLANK('Step 1.1 Raw Data'!A1714),"-",IF('Step 1.1 Raw Data'!$G$2=0,V1714*'Step 1.1 Raw Data'!$H$15*'Step 1.1 Raw Data'!$H$16/1000,0))</f>
        <v>6.8794466459399999</v>
      </c>
      <c r="X1714" s="18">
        <f>IF(ISBLANK('Step 1.1 Raw Data'!A1714),"-",IF('Step 1.1 Raw Data'!$G$2=1,IF('Step 1.1 Raw Data'!$J$9=1,V1714*'Step 1.1 Raw Data'!$H$15*'Step 1.1 Raw Data'!$H$16/1000,IF('Step 1.1 Raw Data'!$J$9=2,V1714*'Step 1.1 Raw Data'!$I$15*'Step 1.1 Raw Data'!$I$16/1000,IF('Step 1.1 Raw Data'!$J$9=3,V1714*'Step 1.1 Raw Data'!$J$15*'Step 1.1 Raw Data'!$J$16/1000))),0))</f>
        <v>0</v>
      </c>
    </row>
    <row r="1715" spans="1:24" ht="12.5" x14ac:dyDescent="0.25">
      <c r="A1715" s="11">
        <f>IF(ISBLANK('Step 1.1 Raw Data'!A1715),"-",'Step 1.1 Raw Data'!A1715)</f>
        <v>43203.791765740738</v>
      </c>
      <c r="B1715">
        <f>IF(ISBLANK('Step 1.1 Raw Data'!A1715),"-",HOUR(A1715))</f>
        <v>19</v>
      </c>
      <c r="C1715">
        <f>IF(ISBLANK('Step 1.1 Raw Data'!A1715),"-",WEEKDAY(A1715))</f>
        <v>6</v>
      </c>
      <c r="D1715">
        <f>IF(ISBLANK('Step 1.1 Raw Data'!B1715),"-",'Step 1.1 Raw Data'!B1715)</f>
        <v>86.099000000000004</v>
      </c>
      <c r="E1715" s="18">
        <f>IF(ISBLANK('Step 1.1 Raw Data'!A1715),"-",IF('Step 1.1 Raw Data'!$G$2=0,D1715*'Step 1.1 Raw Data'!$H$15*'Step 1.1 Raw Data'!$H$16/1000,0))</f>
        <v>17.985220109999997</v>
      </c>
      <c r="F1715" s="18">
        <f>IF(ISBLANK('Step 1.1 Raw Data'!A1715),"-",IF('Step 1.1 Raw Data'!$G$2=1,IF('Step 1.1 Raw Data'!$G$9=1,D1715*'Step 1.1 Raw Data'!$H$15*'Step 1.1 Raw Data'!$H$16/1000,IF('Step 1.1 Raw Data'!$G$9=2,D1715*'Step 1.1 Raw Data'!$I$15*'Step 1.1 Raw Data'!$I$16/1000,IF('Step 1.1 Raw Data'!$G$9=3,D1715*'Step 1.1 Raw Data'!$J$15*'Step 1.1 Raw Data'!$J$16/1000))),0))</f>
        <v>0</v>
      </c>
      <c r="G1715" s="11">
        <f>IF(ISBLANK('Step 1.1 Raw Data'!A1715),"-",'Step 1.1 Raw Data'!A1715)</f>
        <v>43203.791765740738</v>
      </c>
      <c r="H1715">
        <f>IF(ISBLANK('Step 1.1 Raw Data'!A1715),"-",HOUR(G1715))</f>
        <v>19</v>
      </c>
      <c r="I1715">
        <f>IF(ISBLANK('Step 1.1 Raw Data'!A1715),"-",WEEKDAY(G1715))</f>
        <v>6</v>
      </c>
      <c r="J1715" s="2">
        <f>IF(ISBLANK('Step 1.1 Raw Data'!C1715),"-",'Step 1.1 Raw Data'!C1715)</f>
        <v>86.543099999999995</v>
      </c>
      <c r="K1715" s="18">
        <f>IF(ISBLANK('Step 1.1 Raw Data'!A1715),"-",IF('Step 1.1 Raw Data'!$G$2=0,J1715*'Step 1.1 Raw Data'!$H$15*'Step 1.1 Raw Data'!$H$16/1000,0))</f>
        <v>18.077988158999997</v>
      </c>
      <c r="L1715" s="18">
        <f>IF(ISBLANK('Step 1.1 Raw Data'!A1715),"-",IF('Step 1.1 Raw Data'!$G$2=1,IF('Step 1.1 Raw Data'!$H$9=1,J1715*'Step 1.1 Raw Data'!$H$15*'Step 1.1 Raw Data'!$H$16/1000,IF('Step 1.1 Raw Data'!$H$9=2,J1715*'Step 1.1 Raw Data'!$I$15*'Step 1.1 Raw Data'!$I$16/1000,IF('Step 1.1 Raw Data'!$H$9=3,J1715*'Step 1.1 Raw Data'!$J$15*'Step 1.1 Raw Data'!$J$16/1000))),0))</f>
        <v>0</v>
      </c>
      <c r="M1715" s="11">
        <f>IF(ISBLANK('Step 1.1 Raw Data'!A1715),"-",'Step 1.1 Raw Data'!A1715)</f>
        <v>43203.791765740738</v>
      </c>
      <c r="N1715">
        <f>IF(ISBLANK('Step 1.1 Raw Data'!A1715),"-",HOUR(M1715))</f>
        <v>19</v>
      </c>
      <c r="O1715">
        <f>IF(ISBLANK('Step 1.1 Raw Data'!A1715),"-",WEEKDAY(M1715))</f>
        <v>6</v>
      </c>
      <c r="P1715">
        <f>IF(ISBLANK('Step 1.1 Raw Data'!D1715),"-",'Step 1.1 Raw Data'!D1715)</f>
        <v>0</v>
      </c>
      <c r="Q1715" s="18">
        <f>IF(ISBLANK('Step 1.1 Raw Data'!A1715),"-",IF('Step 1.1 Raw Data'!$G$2=0,P1715*'Step 1.1 Raw Data'!$H$15*'Step 1.1 Raw Data'!$H$16/1000,0))</f>
        <v>0</v>
      </c>
      <c r="R1715" s="18">
        <f>IF(ISBLANK('Step 1.1 Raw Data'!A1715),"-",IF('Step 1.1 Raw Data'!$G$2=1,IF('Step 1.1 Raw Data'!$I$9=1,P1715*'Step 1.1 Raw Data'!$H$15*'Step 1.1 Raw Data'!$H$16/1000,IF('Step 1.1 Raw Data'!$I$9=2,P1715*'Step 1.1 Raw Data'!$I$15*'Step 1.1 Raw Data'!$I$16/1000,IF('Step 1.1 Raw Data'!$I$9=3,P1715*'Step 1.1 Raw Data'!$J$15*'Step 1.1 Raw Data'!$J$16/1000))),0))</f>
        <v>0</v>
      </c>
      <c r="S1715" s="11">
        <f>IF(ISBLANK('Step 1.1 Raw Data'!A1715),"-",'Step 1.1 Raw Data'!A1715)</f>
        <v>43203.791765740738</v>
      </c>
      <c r="T1715">
        <f>IF(ISBLANK('Step 1.1 Raw Data'!A1715),"-",HOUR(S1715))</f>
        <v>19</v>
      </c>
      <c r="U1715">
        <f>IF(ISBLANK('Step 1.1 Raw Data'!A1715),"-",WEEKDAY(S1715))</f>
        <v>6</v>
      </c>
      <c r="V1715">
        <f>IF(ISBLANK('Step 1.1 Raw Data'!E1715),"-",'Step 1.1 Raw Data'!E1715)</f>
        <v>32.886378000000001</v>
      </c>
      <c r="W1715" s="18">
        <f>IF(ISBLANK('Step 1.1 Raw Data'!A1715),"-",IF('Step 1.1 Raw Data'!$G$2=0,V1715*'Step 1.1 Raw Data'!$H$15*'Step 1.1 Raw Data'!$H$16/1000,0))</f>
        <v>6.8696355004199994</v>
      </c>
      <c r="X1715" s="18">
        <f>IF(ISBLANK('Step 1.1 Raw Data'!A1715),"-",IF('Step 1.1 Raw Data'!$G$2=1,IF('Step 1.1 Raw Data'!$J$9=1,V1715*'Step 1.1 Raw Data'!$H$15*'Step 1.1 Raw Data'!$H$16/1000,IF('Step 1.1 Raw Data'!$J$9=2,V1715*'Step 1.1 Raw Data'!$I$15*'Step 1.1 Raw Data'!$I$16/1000,IF('Step 1.1 Raw Data'!$J$9=3,V1715*'Step 1.1 Raw Data'!$J$15*'Step 1.1 Raw Data'!$J$16/1000))),0))</f>
        <v>0</v>
      </c>
    </row>
    <row r="1716" spans="1:24" ht="12.5" x14ac:dyDescent="0.25">
      <c r="A1716" s="11">
        <f>IF(ISBLANK('Step 1.1 Raw Data'!A1716),"-",'Step 1.1 Raw Data'!A1716)</f>
        <v>43203.833432465275</v>
      </c>
      <c r="B1716">
        <f>IF(ISBLANK('Step 1.1 Raw Data'!A1716),"-",HOUR(A1716))</f>
        <v>20</v>
      </c>
      <c r="C1716">
        <f>IF(ISBLANK('Step 1.1 Raw Data'!A1716),"-",WEEKDAY(A1716))</f>
        <v>6</v>
      </c>
      <c r="D1716">
        <f>IF(ISBLANK('Step 1.1 Raw Data'!B1716),"-",'Step 1.1 Raw Data'!B1716)</f>
        <v>86.199700000000007</v>
      </c>
      <c r="E1716" s="18">
        <f>IF(ISBLANK('Step 1.1 Raw Data'!A1716),"-",IF('Step 1.1 Raw Data'!$G$2=0,D1716*'Step 1.1 Raw Data'!$H$15*'Step 1.1 Raw Data'!$H$16/1000,0))</f>
        <v>18.006255333000002</v>
      </c>
      <c r="F1716" s="18">
        <f>IF(ISBLANK('Step 1.1 Raw Data'!A1716),"-",IF('Step 1.1 Raw Data'!$G$2=1,IF('Step 1.1 Raw Data'!$G$9=1,D1716*'Step 1.1 Raw Data'!$H$15*'Step 1.1 Raw Data'!$H$16/1000,IF('Step 1.1 Raw Data'!$G$9=2,D1716*'Step 1.1 Raw Data'!$I$15*'Step 1.1 Raw Data'!$I$16/1000,IF('Step 1.1 Raw Data'!$G$9=3,D1716*'Step 1.1 Raw Data'!$J$15*'Step 1.1 Raw Data'!$J$16/1000))),0))</f>
        <v>0</v>
      </c>
      <c r="G1716" s="11">
        <f>IF(ISBLANK('Step 1.1 Raw Data'!A1716),"-",'Step 1.1 Raw Data'!A1716)</f>
        <v>43203.833432465275</v>
      </c>
      <c r="H1716">
        <f>IF(ISBLANK('Step 1.1 Raw Data'!A1716),"-",HOUR(G1716))</f>
        <v>20</v>
      </c>
      <c r="I1716">
        <f>IF(ISBLANK('Step 1.1 Raw Data'!A1716),"-",WEEKDAY(G1716))</f>
        <v>6</v>
      </c>
      <c r="J1716" s="2">
        <f>IF(ISBLANK('Step 1.1 Raw Data'!C1716),"-",'Step 1.1 Raw Data'!C1716)</f>
        <v>86.518699999999995</v>
      </c>
      <c r="K1716" s="18">
        <f>IF(ISBLANK('Step 1.1 Raw Data'!A1716),"-",IF('Step 1.1 Raw Data'!$G$2=0,J1716*'Step 1.1 Raw Data'!$H$15*'Step 1.1 Raw Data'!$H$16/1000,0))</f>
        <v>18.072891243000001</v>
      </c>
      <c r="L1716" s="18">
        <f>IF(ISBLANK('Step 1.1 Raw Data'!A1716),"-",IF('Step 1.1 Raw Data'!$G$2=1,IF('Step 1.1 Raw Data'!$H$9=1,J1716*'Step 1.1 Raw Data'!$H$15*'Step 1.1 Raw Data'!$H$16/1000,IF('Step 1.1 Raw Data'!$H$9=2,J1716*'Step 1.1 Raw Data'!$I$15*'Step 1.1 Raw Data'!$I$16/1000,IF('Step 1.1 Raw Data'!$H$9=3,J1716*'Step 1.1 Raw Data'!$J$15*'Step 1.1 Raw Data'!$J$16/1000))),0))</f>
        <v>0</v>
      </c>
      <c r="M1716" s="11">
        <f>IF(ISBLANK('Step 1.1 Raw Data'!A1716),"-",'Step 1.1 Raw Data'!A1716)</f>
        <v>43203.833432465275</v>
      </c>
      <c r="N1716">
        <f>IF(ISBLANK('Step 1.1 Raw Data'!A1716),"-",HOUR(M1716))</f>
        <v>20</v>
      </c>
      <c r="O1716">
        <f>IF(ISBLANK('Step 1.1 Raw Data'!A1716),"-",WEEKDAY(M1716))</f>
        <v>6</v>
      </c>
      <c r="P1716">
        <f>IF(ISBLANK('Step 1.1 Raw Data'!D1716),"-",'Step 1.1 Raw Data'!D1716)</f>
        <v>0</v>
      </c>
      <c r="Q1716" s="18">
        <f>IF(ISBLANK('Step 1.1 Raw Data'!A1716),"-",IF('Step 1.1 Raw Data'!$G$2=0,P1716*'Step 1.1 Raw Data'!$H$15*'Step 1.1 Raw Data'!$H$16/1000,0))</f>
        <v>0</v>
      </c>
      <c r="R1716" s="18">
        <f>IF(ISBLANK('Step 1.1 Raw Data'!A1716),"-",IF('Step 1.1 Raw Data'!$G$2=1,IF('Step 1.1 Raw Data'!$I$9=1,P1716*'Step 1.1 Raw Data'!$H$15*'Step 1.1 Raw Data'!$H$16/1000,IF('Step 1.1 Raw Data'!$I$9=2,P1716*'Step 1.1 Raw Data'!$I$15*'Step 1.1 Raw Data'!$I$16/1000,IF('Step 1.1 Raw Data'!$I$9=3,P1716*'Step 1.1 Raw Data'!$J$15*'Step 1.1 Raw Data'!$J$16/1000))),0))</f>
        <v>0</v>
      </c>
      <c r="S1716" s="11">
        <f>IF(ISBLANK('Step 1.1 Raw Data'!A1716),"-",'Step 1.1 Raw Data'!A1716)</f>
        <v>43203.833432465275</v>
      </c>
      <c r="T1716">
        <f>IF(ISBLANK('Step 1.1 Raw Data'!A1716),"-",HOUR(S1716))</f>
        <v>20</v>
      </c>
      <c r="U1716">
        <f>IF(ISBLANK('Step 1.1 Raw Data'!A1716),"-",WEEKDAY(S1716))</f>
        <v>6</v>
      </c>
      <c r="V1716">
        <f>IF(ISBLANK('Step 1.1 Raw Data'!E1716),"-",'Step 1.1 Raw Data'!E1716)</f>
        <v>32.877105999999998</v>
      </c>
      <c r="W1716" s="18">
        <f>IF(ISBLANK('Step 1.1 Raw Data'!A1716),"-",IF('Step 1.1 Raw Data'!$G$2=0,V1716*'Step 1.1 Raw Data'!$H$15*'Step 1.1 Raw Data'!$H$16/1000,0))</f>
        <v>6.8676986723399995</v>
      </c>
      <c r="X1716" s="18">
        <f>IF(ISBLANK('Step 1.1 Raw Data'!A1716),"-",IF('Step 1.1 Raw Data'!$G$2=1,IF('Step 1.1 Raw Data'!$J$9=1,V1716*'Step 1.1 Raw Data'!$H$15*'Step 1.1 Raw Data'!$H$16/1000,IF('Step 1.1 Raw Data'!$J$9=2,V1716*'Step 1.1 Raw Data'!$I$15*'Step 1.1 Raw Data'!$I$16/1000,IF('Step 1.1 Raw Data'!$J$9=3,V1716*'Step 1.1 Raw Data'!$J$15*'Step 1.1 Raw Data'!$J$16/1000))),0))</f>
        <v>0</v>
      </c>
    </row>
    <row r="1717" spans="1:24" ht="12.5" x14ac:dyDescent="0.25">
      <c r="A1717" s="11">
        <f>IF(ISBLANK('Step 1.1 Raw Data'!A1717),"-",'Step 1.1 Raw Data'!A1717)</f>
        <v>43203.875099189812</v>
      </c>
      <c r="B1717">
        <f>IF(ISBLANK('Step 1.1 Raw Data'!A1717),"-",HOUR(A1717))</f>
        <v>21</v>
      </c>
      <c r="C1717">
        <f>IF(ISBLANK('Step 1.1 Raw Data'!A1717),"-",WEEKDAY(A1717))</f>
        <v>6</v>
      </c>
      <c r="D1717">
        <f>IF(ISBLANK('Step 1.1 Raw Data'!B1717),"-",'Step 1.1 Raw Data'!B1717)</f>
        <v>86.3767</v>
      </c>
      <c r="E1717" s="18">
        <f>IF(ISBLANK('Step 1.1 Raw Data'!A1717),"-",IF('Step 1.1 Raw Data'!$G$2=0,D1717*'Step 1.1 Raw Data'!$H$15*'Step 1.1 Raw Data'!$H$16/1000,0))</f>
        <v>18.043228863</v>
      </c>
      <c r="F1717" s="18">
        <f>IF(ISBLANK('Step 1.1 Raw Data'!A1717),"-",IF('Step 1.1 Raw Data'!$G$2=1,IF('Step 1.1 Raw Data'!$G$9=1,D1717*'Step 1.1 Raw Data'!$H$15*'Step 1.1 Raw Data'!$H$16/1000,IF('Step 1.1 Raw Data'!$G$9=2,D1717*'Step 1.1 Raw Data'!$I$15*'Step 1.1 Raw Data'!$I$16/1000,IF('Step 1.1 Raw Data'!$G$9=3,D1717*'Step 1.1 Raw Data'!$J$15*'Step 1.1 Raw Data'!$J$16/1000))),0))</f>
        <v>0</v>
      </c>
      <c r="G1717" s="11">
        <f>IF(ISBLANK('Step 1.1 Raw Data'!A1717),"-",'Step 1.1 Raw Data'!A1717)</f>
        <v>43203.875099189812</v>
      </c>
      <c r="H1717">
        <f>IF(ISBLANK('Step 1.1 Raw Data'!A1717),"-",HOUR(G1717))</f>
        <v>21</v>
      </c>
      <c r="I1717">
        <f>IF(ISBLANK('Step 1.1 Raw Data'!A1717),"-",WEEKDAY(G1717))</f>
        <v>6</v>
      </c>
      <c r="J1717" s="2">
        <f>IF(ISBLANK('Step 1.1 Raw Data'!C1717),"-",'Step 1.1 Raw Data'!C1717)</f>
        <v>86.724699999999999</v>
      </c>
      <c r="K1717" s="18">
        <f>IF(ISBLANK('Step 1.1 Raw Data'!A1717),"-",IF('Step 1.1 Raw Data'!$G$2=0,J1717*'Step 1.1 Raw Data'!$H$15*'Step 1.1 Raw Data'!$H$16/1000,0))</f>
        <v>18.115922583</v>
      </c>
      <c r="L1717" s="18">
        <f>IF(ISBLANK('Step 1.1 Raw Data'!A1717),"-",IF('Step 1.1 Raw Data'!$G$2=1,IF('Step 1.1 Raw Data'!$H$9=1,J1717*'Step 1.1 Raw Data'!$H$15*'Step 1.1 Raw Data'!$H$16/1000,IF('Step 1.1 Raw Data'!$H$9=2,J1717*'Step 1.1 Raw Data'!$I$15*'Step 1.1 Raw Data'!$I$16/1000,IF('Step 1.1 Raw Data'!$H$9=3,J1717*'Step 1.1 Raw Data'!$J$15*'Step 1.1 Raw Data'!$J$16/1000))),0))</f>
        <v>0</v>
      </c>
      <c r="M1717" s="11">
        <f>IF(ISBLANK('Step 1.1 Raw Data'!A1717),"-",'Step 1.1 Raw Data'!A1717)</f>
        <v>43203.875099189812</v>
      </c>
      <c r="N1717">
        <f>IF(ISBLANK('Step 1.1 Raw Data'!A1717),"-",HOUR(M1717))</f>
        <v>21</v>
      </c>
      <c r="O1717">
        <f>IF(ISBLANK('Step 1.1 Raw Data'!A1717),"-",WEEKDAY(M1717))</f>
        <v>6</v>
      </c>
      <c r="P1717">
        <f>IF(ISBLANK('Step 1.1 Raw Data'!D1717),"-",'Step 1.1 Raw Data'!D1717)</f>
        <v>0</v>
      </c>
      <c r="Q1717" s="18">
        <f>IF(ISBLANK('Step 1.1 Raw Data'!A1717),"-",IF('Step 1.1 Raw Data'!$G$2=0,P1717*'Step 1.1 Raw Data'!$H$15*'Step 1.1 Raw Data'!$H$16/1000,0))</f>
        <v>0</v>
      </c>
      <c r="R1717" s="18">
        <f>IF(ISBLANK('Step 1.1 Raw Data'!A1717),"-",IF('Step 1.1 Raw Data'!$G$2=1,IF('Step 1.1 Raw Data'!$I$9=1,P1717*'Step 1.1 Raw Data'!$H$15*'Step 1.1 Raw Data'!$H$16/1000,IF('Step 1.1 Raw Data'!$I$9=2,P1717*'Step 1.1 Raw Data'!$I$15*'Step 1.1 Raw Data'!$I$16/1000,IF('Step 1.1 Raw Data'!$I$9=3,P1717*'Step 1.1 Raw Data'!$J$15*'Step 1.1 Raw Data'!$J$16/1000))),0))</f>
        <v>0</v>
      </c>
      <c r="S1717" s="11">
        <f>IF(ISBLANK('Step 1.1 Raw Data'!A1717),"-",'Step 1.1 Raw Data'!A1717)</f>
        <v>43203.875099189812</v>
      </c>
      <c r="T1717">
        <f>IF(ISBLANK('Step 1.1 Raw Data'!A1717),"-",HOUR(S1717))</f>
        <v>21</v>
      </c>
      <c r="U1717">
        <f>IF(ISBLANK('Step 1.1 Raw Data'!A1717),"-",WEEKDAY(S1717))</f>
        <v>6</v>
      </c>
      <c r="V1717">
        <f>IF(ISBLANK('Step 1.1 Raw Data'!E1717),"-",'Step 1.1 Raw Data'!E1717)</f>
        <v>32.955385999999997</v>
      </c>
      <c r="W1717" s="18">
        <f>IF(ISBLANK('Step 1.1 Raw Data'!A1717),"-",IF('Step 1.1 Raw Data'!$G$2=0,V1717*'Step 1.1 Raw Data'!$H$15*'Step 1.1 Raw Data'!$H$16/1000,0))</f>
        <v>6.8840505815399995</v>
      </c>
      <c r="X1717" s="18">
        <f>IF(ISBLANK('Step 1.1 Raw Data'!A1717),"-",IF('Step 1.1 Raw Data'!$G$2=1,IF('Step 1.1 Raw Data'!$J$9=1,V1717*'Step 1.1 Raw Data'!$H$15*'Step 1.1 Raw Data'!$H$16/1000,IF('Step 1.1 Raw Data'!$J$9=2,V1717*'Step 1.1 Raw Data'!$I$15*'Step 1.1 Raw Data'!$I$16/1000,IF('Step 1.1 Raw Data'!$J$9=3,V1717*'Step 1.1 Raw Data'!$J$15*'Step 1.1 Raw Data'!$J$16/1000))),0))</f>
        <v>0</v>
      </c>
    </row>
    <row r="1718" spans="1:24" ht="12.5" x14ac:dyDescent="0.25">
      <c r="A1718" s="11">
        <f>IF(ISBLANK('Step 1.1 Raw Data'!A1718),"-",'Step 1.1 Raw Data'!A1718)</f>
        <v>43203.91676591435</v>
      </c>
      <c r="B1718">
        <f>IF(ISBLANK('Step 1.1 Raw Data'!A1718),"-",HOUR(A1718))</f>
        <v>22</v>
      </c>
      <c r="C1718">
        <f>IF(ISBLANK('Step 1.1 Raw Data'!A1718),"-",WEEKDAY(A1718))</f>
        <v>6</v>
      </c>
      <c r="D1718">
        <f>IF(ISBLANK('Step 1.1 Raw Data'!B1718),"-",'Step 1.1 Raw Data'!B1718)</f>
        <v>86.369100000000003</v>
      </c>
      <c r="E1718" s="18">
        <f>IF(ISBLANK('Step 1.1 Raw Data'!A1718),"-",IF('Step 1.1 Raw Data'!$G$2=0,D1718*'Step 1.1 Raw Data'!$H$15*'Step 1.1 Raw Data'!$H$16/1000,0))</f>
        <v>18.041641299000002</v>
      </c>
      <c r="F1718" s="18">
        <f>IF(ISBLANK('Step 1.1 Raw Data'!A1718),"-",IF('Step 1.1 Raw Data'!$G$2=1,IF('Step 1.1 Raw Data'!$G$9=1,D1718*'Step 1.1 Raw Data'!$H$15*'Step 1.1 Raw Data'!$H$16/1000,IF('Step 1.1 Raw Data'!$G$9=2,D1718*'Step 1.1 Raw Data'!$I$15*'Step 1.1 Raw Data'!$I$16/1000,IF('Step 1.1 Raw Data'!$G$9=3,D1718*'Step 1.1 Raw Data'!$J$15*'Step 1.1 Raw Data'!$J$16/1000))),0))</f>
        <v>0</v>
      </c>
      <c r="G1718" s="11">
        <f>IF(ISBLANK('Step 1.1 Raw Data'!A1718),"-",'Step 1.1 Raw Data'!A1718)</f>
        <v>43203.91676591435</v>
      </c>
      <c r="H1718">
        <f>IF(ISBLANK('Step 1.1 Raw Data'!A1718),"-",HOUR(G1718))</f>
        <v>22</v>
      </c>
      <c r="I1718">
        <f>IF(ISBLANK('Step 1.1 Raw Data'!A1718),"-",WEEKDAY(G1718))</f>
        <v>6</v>
      </c>
      <c r="J1718" s="2">
        <f>IF(ISBLANK('Step 1.1 Raw Data'!C1718),"-",'Step 1.1 Raw Data'!C1718)</f>
        <v>86.765900000000002</v>
      </c>
      <c r="K1718" s="18">
        <f>IF(ISBLANK('Step 1.1 Raw Data'!A1718),"-",IF('Step 1.1 Raw Data'!$G$2=0,J1718*'Step 1.1 Raw Data'!$H$15*'Step 1.1 Raw Data'!$H$16/1000,0))</f>
        <v>18.124528851000004</v>
      </c>
      <c r="L1718" s="18">
        <f>IF(ISBLANK('Step 1.1 Raw Data'!A1718),"-",IF('Step 1.1 Raw Data'!$G$2=1,IF('Step 1.1 Raw Data'!$H$9=1,J1718*'Step 1.1 Raw Data'!$H$15*'Step 1.1 Raw Data'!$H$16/1000,IF('Step 1.1 Raw Data'!$H$9=2,J1718*'Step 1.1 Raw Data'!$I$15*'Step 1.1 Raw Data'!$I$16/1000,IF('Step 1.1 Raw Data'!$H$9=3,J1718*'Step 1.1 Raw Data'!$J$15*'Step 1.1 Raw Data'!$J$16/1000))),0))</f>
        <v>0</v>
      </c>
      <c r="M1718" s="11">
        <f>IF(ISBLANK('Step 1.1 Raw Data'!A1718),"-",'Step 1.1 Raw Data'!A1718)</f>
        <v>43203.91676591435</v>
      </c>
      <c r="N1718">
        <f>IF(ISBLANK('Step 1.1 Raw Data'!A1718),"-",HOUR(M1718))</f>
        <v>22</v>
      </c>
      <c r="O1718">
        <f>IF(ISBLANK('Step 1.1 Raw Data'!A1718),"-",WEEKDAY(M1718))</f>
        <v>6</v>
      </c>
      <c r="P1718">
        <f>IF(ISBLANK('Step 1.1 Raw Data'!D1718),"-",'Step 1.1 Raw Data'!D1718)</f>
        <v>0</v>
      </c>
      <c r="Q1718" s="18">
        <f>IF(ISBLANK('Step 1.1 Raw Data'!A1718),"-",IF('Step 1.1 Raw Data'!$G$2=0,P1718*'Step 1.1 Raw Data'!$H$15*'Step 1.1 Raw Data'!$H$16/1000,0))</f>
        <v>0</v>
      </c>
      <c r="R1718" s="18">
        <f>IF(ISBLANK('Step 1.1 Raw Data'!A1718),"-",IF('Step 1.1 Raw Data'!$G$2=1,IF('Step 1.1 Raw Data'!$I$9=1,P1718*'Step 1.1 Raw Data'!$H$15*'Step 1.1 Raw Data'!$H$16/1000,IF('Step 1.1 Raw Data'!$I$9=2,P1718*'Step 1.1 Raw Data'!$I$15*'Step 1.1 Raw Data'!$I$16/1000,IF('Step 1.1 Raw Data'!$I$9=3,P1718*'Step 1.1 Raw Data'!$J$15*'Step 1.1 Raw Data'!$J$16/1000))),0))</f>
        <v>0</v>
      </c>
      <c r="S1718" s="11">
        <f>IF(ISBLANK('Step 1.1 Raw Data'!A1718),"-",'Step 1.1 Raw Data'!A1718)</f>
        <v>43203.91676591435</v>
      </c>
      <c r="T1718">
        <f>IF(ISBLANK('Step 1.1 Raw Data'!A1718),"-",HOUR(S1718))</f>
        <v>22</v>
      </c>
      <c r="U1718">
        <f>IF(ISBLANK('Step 1.1 Raw Data'!A1718),"-",WEEKDAY(S1718))</f>
        <v>6</v>
      </c>
      <c r="V1718">
        <f>IF(ISBLANK('Step 1.1 Raw Data'!E1718),"-",'Step 1.1 Raw Data'!E1718)</f>
        <v>32.971042000000004</v>
      </c>
      <c r="W1718" s="18">
        <f>IF(ISBLANK('Step 1.1 Raw Data'!A1718),"-",IF('Step 1.1 Raw Data'!$G$2=0,V1718*'Step 1.1 Raw Data'!$H$15*'Step 1.1 Raw Data'!$H$16/1000,0))</f>
        <v>6.8873209633800005</v>
      </c>
      <c r="X1718" s="18">
        <f>IF(ISBLANK('Step 1.1 Raw Data'!A1718),"-",IF('Step 1.1 Raw Data'!$G$2=1,IF('Step 1.1 Raw Data'!$J$9=1,V1718*'Step 1.1 Raw Data'!$H$15*'Step 1.1 Raw Data'!$H$16/1000,IF('Step 1.1 Raw Data'!$J$9=2,V1718*'Step 1.1 Raw Data'!$I$15*'Step 1.1 Raw Data'!$I$16/1000,IF('Step 1.1 Raw Data'!$J$9=3,V1718*'Step 1.1 Raw Data'!$J$15*'Step 1.1 Raw Data'!$J$16/1000))),0))</f>
        <v>0</v>
      </c>
    </row>
    <row r="1719" spans="1:24" ht="12.5" x14ac:dyDescent="0.25">
      <c r="A1719" s="11">
        <f>IF(ISBLANK('Step 1.1 Raw Data'!A1719),"-",'Step 1.1 Raw Data'!A1719)</f>
        <v>43203.958432638887</v>
      </c>
      <c r="B1719">
        <f>IF(ISBLANK('Step 1.1 Raw Data'!A1719),"-",HOUR(A1719))</f>
        <v>23</v>
      </c>
      <c r="C1719">
        <f>IF(ISBLANK('Step 1.1 Raw Data'!A1719),"-",WEEKDAY(A1719))</f>
        <v>6</v>
      </c>
      <c r="D1719">
        <f>IF(ISBLANK('Step 1.1 Raw Data'!B1719),"-",'Step 1.1 Raw Data'!B1719)</f>
        <v>86.401200000000003</v>
      </c>
      <c r="E1719" s="18">
        <f>IF(ISBLANK('Step 1.1 Raw Data'!A1719),"-",IF('Step 1.1 Raw Data'!$G$2=0,D1719*'Step 1.1 Raw Data'!$H$15*'Step 1.1 Raw Data'!$H$16/1000,0))</f>
        <v>18.048346668000001</v>
      </c>
      <c r="F1719" s="18">
        <f>IF(ISBLANK('Step 1.1 Raw Data'!A1719),"-",IF('Step 1.1 Raw Data'!$G$2=1,IF('Step 1.1 Raw Data'!$G$9=1,D1719*'Step 1.1 Raw Data'!$H$15*'Step 1.1 Raw Data'!$H$16/1000,IF('Step 1.1 Raw Data'!$G$9=2,D1719*'Step 1.1 Raw Data'!$I$15*'Step 1.1 Raw Data'!$I$16/1000,IF('Step 1.1 Raw Data'!$G$9=3,D1719*'Step 1.1 Raw Data'!$J$15*'Step 1.1 Raw Data'!$J$16/1000))),0))</f>
        <v>0</v>
      </c>
      <c r="G1719" s="11">
        <f>IF(ISBLANK('Step 1.1 Raw Data'!A1719),"-",'Step 1.1 Raw Data'!A1719)</f>
        <v>43203.958432638887</v>
      </c>
      <c r="H1719">
        <f>IF(ISBLANK('Step 1.1 Raw Data'!A1719),"-",HOUR(G1719))</f>
        <v>23</v>
      </c>
      <c r="I1719">
        <f>IF(ISBLANK('Step 1.1 Raw Data'!A1719),"-",WEEKDAY(G1719))</f>
        <v>6</v>
      </c>
      <c r="J1719" s="2">
        <f>IF(ISBLANK('Step 1.1 Raw Data'!C1719),"-",'Step 1.1 Raw Data'!C1719)</f>
        <v>86.791799999999995</v>
      </c>
      <c r="K1719" s="18">
        <f>IF(ISBLANK('Step 1.1 Raw Data'!A1719),"-",IF('Step 1.1 Raw Data'!$G$2=0,J1719*'Step 1.1 Raw Data'!$H$15*'Step 1.1 Raw Data'!$H$16/1000,0))</f>
        <v>18.129939101999998</v>
      </c>
      <c r="L1719" s="18">
        <f>IF(ISBLANK('Step 1.1 Raw Data'!A1719),"-",IF('Step 1.1 Raw Data'!$G$2=1,IF('Step 1.1 Raw Data'!$H$9=1,J1719*'Step 1.1 Raw Data'!$H$15*'Step 1.1 Raw Data'!$H$16/1000,IF('Step 1.1 Raw Data'!$H$9=2,J1719*'Step 1.1 Raw Data'!$I$15*'Step 1.1 Raw Data'!$I$16/1000,IF('Step 1.1 Raw Data'!$H$9=3,J1719*'Step 1.1 Raw Data'!$J$15*'Step 1.1 Raw Data'!$J$16/1000))),0))</f>
        <v>0</v>
      </c>
      <c r="M1719" s="11">
        <f>IF(ISBLANK('Step 1.1 Raw Data'!A1719),"-",'Step 1.1 Raw Data'!A1719)</f>
        <v>43203.958432638887</v>
      </c>
      <c r="N1719">
        <f>IF(ISBLANK('Step 1.1 Raw Data'!A1719),"-",HOUR(M1719))</f>
        <v>23</v>
      </c>
      <c r="O1719">
        <f>IF(ISBLANK('Step 1.1 Raw Data'!A1719),"-",WEEKDAY(M1719))</f>
        <v>6</v>
      </c>
      <c r="P1719">
        <f>IF(ISBLANK('Step 1.1 Raw Data'!D1719),"-",'Step 1.1 Raw Data'!D1719)</f>
        <v>0</v>
      </c>
      <c r="Q1719" s="18">
        <f>IF(ISBLANK('Step 1.1 Raw Data'!A1719),"-",IF('Step 1.1 Raw Data'!$G$2=0,P1719*'Step 1.1 Raw Data'!$H$15*'Step 1.1 Raw Data'!$H$16/1000,0))</f>
        <v>0</v>
      </c>
      <c r="R1719" s="18">
        <f>IF(ISBLANK('Step 1.1 Raw Data'!A1719),"-",IF('Step 1.1 Raw Data'!$G$2=1,IF('Step 1.1 Raw Data'!$I$9=1,P1719*'Step 1.1 Raw Data'!$H$15*'Step 1.1 Raw Data'!$H$16/1000,IF('Step 1.1 Raw Data'!$I$9=2,P1719*'Step 1.1 Raw Data'!$I$15*'Step 1.1 Raw Data'!$I$16/1000,IF('Step 1.1 Raw Data'!$I$9=3,P1719*'Step 1.1 Raw Data'!$J$15*'Step 1.1 Raw Data'!$J$16/1000))),0))</f>
        <v>0</v>
      </c>
      <c r="S1719" s="11">
        <f>IF(ISBLANK('Step 1.1 Raw Data'!A1719),"-",'Step 1.1 Raw Data'!A1719)</f>
        <v>43203.958432638887</v>
      </c>
      <c r="T1719">
        <f>IF(ISBLANK('Step 1.1 Raw Data'!A1719),"-",HOUR(S1719))</f>
        <v>23</v>
      </c>
      <c r="U1719">
        <f>IF(ISBLANK('Step 1.1 Raw Data'!A1719),"-",WEEKDAY(S1719))</f>
        <v>6</v>
      </c>
      <c r="V1719">
        <f>IF(ISBLANK('Step 1.1 Raw Data'!E1719),"-",'Step 1.1 Raw Data'!E1719)</f>
        <v>32.980883999999996</v>
      </c>
      <c r="W1719" s="18">
        <f>IF(ISBLANK('Step 1.1 Raw Data'!A1719),"-",IF('Step 1.1 Raw Data'!$G$2=0,V1719*'Step 1.1 Raw Data'!$H$15*'Step 1.1 Raw Data'!$H$16/1000,0))</f>
        <v>6.8893768587599995</v>
      </c>
      <c r="X1719" s="18">
        <f>IF(ISBLANK('Step 1.1 Raw Data'!A1719),"-",IF('Step 1.1 Raw Data'!$G$2=1,IF('Step 1.1 Raw Data'!$J$9=1,V1719*'Step 1.1 Raw Data'!$H$15*'Step 1.1 Raw Data'!$H$16/1000,IF('Step 1.1 Raw Data'!$J$9=2,V1719*'Step 1.1 Raw Data'!$I$15*'Step 1.1 Raw Data'!$I$16/1000,IF('Step 1.1 Raw Data'!$J$9=3,V1719*'Step 1.1 Raw Data'!$J$15*'Step 1.1 Raw Data'!$J$16/1000))),0))</f>
        <v>0</v>
      </c>
    </row>
    <row r="1720" spans="1:24" ht="12.5" x14ac:dyDescent="0.25">
      <c r="A1720" s="11">
        <f>IF(ISBLANK('Step 1.1 Raw Data'!A1720),"-",'Step 1.1 Raw Data'!A1720)</f>
        <v>43204.000099363424</v>
      </c>
      <c r="B1720">
        <f>IF(ISBLANK('Step 1.1 Raw Data'!A1720),"-",HOUR(A1720))</f>
        <v>0</v>
      </c>
      <c r="C1720">
        <f>IF(ISBLANK('Step 1.1 Raw Data'!A1720),"-",WEEKDAY(A1720))</f>
        <v>7</v>
      </c>
      <c r="D1720">
        <f>IF(ISBLANK('Step 1.1 Raw Data'!B1720),"-",'Step 1.1 Raw Data'!B1720)</f>
        <v>86.012100000000004</v>
      </c>
      <c r="E1720" s="18">
        <f>IF(ISBLANK('Step 1.1 Raw Data'!A1720),"-",IF('Step 1.1 Raw Data'!$G$2=0,D1720*'Step 1.1 Raw Data'!$H$15*'Step 1.1 Raw Data'!$H$16/1000,0))</f>
        <v>17.967067569000001</v>
      </c>
      <c r="F1720" s="18">
        <f>IF(ISBLANK('Step 1.1 Raw Data'!A1720),"-",IF('Step 1.1 Raw Data'!$G$2=1,IF('Step 1.1 Raw Data'!$G$9=1,D1720*'Step 1.1 Raw Data'!$H$15*'Step 1.1 Raw Data'!$H$16/1000,IF('Step 1.1 Raw Data'!$G$9=2,D1720*'Step 1.1 Raw Data'!$I$15*'Step 1.1 Raw Data'!$I$16/1000,IF('Step 1.1 Raw Data'!$G$9=3,D1720*'Step 1.1 Raw Data'!$J$15*'Step 1.1 Raw Data'!$J$16/1000))),0))</f>
        <v>0</v>
      </c>
      <c r="G1720" s="11">
        <f>IF(ISBLANK('Step 1.1 Raw Data'!A1720),"-",'Step 1.1 Raw Data'!A1720)</f>
        <v>43204.000099363424</v>
      </c>
      <c r="H1720">
        <f>IF(ISBLANK('Step 1.1 Raw Data'!A1720),"-",HOUR(G1720))</f>
        <v>0</v>
      </c>
      <c r="I1720">
        <f>IF(ISBLANK('Step 1.1 Raw Data'!A1720),"-",WEEKDAY(G1720))</f>
        <v>7</v>
      </c>
      <c r="J1720" s="2">
        <f>IF(ISBLANK('Step 1.1 Raw Data'!C1720),"-",'Step 1.1 Raw Data'!C1720)</f>
        <v>0</v>
      </c>
      <c r="K1720" s="18">
        <f>IF(ISBLANK('Step 1.1 Raw Data'!A1720),"-",IF('Step 1.1 Raw Data'!$G$2=0,J1720*'Step 1.1 Raw Data'!$H$15*'Step 1.1 Raw Data'!$H$16/1000,0))</f>
        <v>0</v>
      </c>
      <c r="L1720" s="18">
        <f>IF(ISBLANK('Step 1.1 Raw Data'!A1720),"-",IF('Step 1.1 Raw Data'!$G$2=1,IF('Step 1.1 Raw Data'!$H$9=1,J1720*'Step 1.1 Raw Data'!$H$15*'Step 1.1 Raw Data'!$H$16/1000,IF('Step 1.1 Raw Data'!$H$9=2,J1720*'Step 1.1 Raw Data'!$I$15*'Step 1.1 Raw Data'!$I$16/1000,IF('Step 1.1 Raw Data'!$H$9=3,J1720*'Step 1.1 Raw Data'!$J$15*'Step 1.1 Raw Data'!$J$16/1000))),0))</f>
        <v>0</v>
      </c>
      <c r="M1720" s="11">
        <f>IF(ISBLANK('Step 1.1 Raw Data'!A1720),"-",'Step 1.1 Raw Data'!A1720)</f>
        <v>43204.000099363424</v>
      </c>
      <c r="N1720">
        <f>IF(ISBLANK('Step 1.1 Raw Data'!A1720),"-",HOUR(M1720))</f>
        <v>0</v>
      </c>
      <c r="O1720">
        <f>IF(ISBLANK('Step 1.1 Raw Data'!A1720),"-",WEEKDAY(M1720))</f>
        <v>7</v>
      </c>
      <c r="P1720">
        <f>IF(ISBLANK('Step 1.1 Raw Data'!D1720),"-",'Step 1.1 Raw Data'!D1720)</f>
        <v>86.550700000000006</v>
      </c>
      <c r="Q1720" s="18">
        <f>IF(ISBLANK('Step 1.1 Raw Data'!A1720),"-",IF('Step 1.1 Raw Data'!$G$2=0,P1720*'Step 1.1 Raw Data'!$H$15*'Step 1.1 Raw Data'!$H$16/1000,0))</f>
        <v>18.079575723000001</v>
      </c>
      <c r="R1720" s="18">
        <f>IF(ISBLANK('Step 1.1 Raw Data'!A1720),"-",IF('Step 1.1 Raw Data'!$G$2=1,IF('Step 1.1 Raw Data'!$I$9=1,P1720*'Step 1.1 Raw Data'!$H$15*'Step 1.1 Raw Data'!$H$16/1000,IF('Step 1.1 Raw Data'!$I$9=2,P1720*'Step 1.1 Raw Data'!$I$15*'Step 1.1 Raw Data'!$I$16/1000,IF('Step 1.1 Raw Data'!$I$9=3,P1720*'Step 1.1 Raw Data'!$J$15*'Step 1.1 Raw Data'!$J$16/1000))),0))</f>
        <v>0</v>
      </c>
      <c r="S1720" s="11">
        <f>IF(ISBLANK('Step 1.1 Raw Data'!A1720),"-",'Step 1.1 Raw Data'!A1720)</f>
        <v>43204.000099363424</v>
      </c>
      <c r="T1720">
        <f>IF(ISBLANK('Step 1.1 Raw Data'!A1720),"-",HOUR(S1720))</f>
        <v>0</v>
      </c>
      <c r="U1720">
        <f>IF(ISBLANK('Step 1.1 Raw Data'!A1720),"-",WEEKDAY(S1720))</f>
        <v>7</v>
      </c>
      <c r="V1720">
        <f>IF(ISBLANK('Step 1.1 Raw Data'!E1720),"-",'Step 1.1 Raw Data'!E1720)</f>
        <v>32.889265999999999</v>
      </c>
      <c r="W1720" s="18">
        <f>IF(ISBLANK('Step 1.1 Raw Data'!A1720),"-",IF('Step 1.1 Raw Data'!$G$2=0,V1720*'Step 1.1 Raw Data'!$H$15*'Step 1.1 Raw Data'!$H$16/1000,0))</f>
        <v>6.8702387747399998</v>
      </c>
      <c r="X1720" s="18">
        <f>IF(ISBLANK('Step 1.1 Raw Data'!A1720),"-",IF('Step 1.1 Raw Data'!$G$2=1,IF('Step 1.1 Raw Data'!$J$9=1,V1720*'Step 1.1 Raw Data'!$H$15*'Step 1.1 Raw Data'!$H$16/1000,IF('Step 1.1 Raw Data'!$J$9=2,V1720*'Step 1.1 Raw Data'!$I$15*'Step 1.1 Raw Data'!$I$16/1000,IF('Step 1.1 Raw Data'!$J$9=3,V1720*'Step 1.1 Raw Data'!$J$15*'Step 1.1 Raw Data'!$J$16/1000))),0))</f>
        <v>0</v>
      </c>
    </row>
    <row r="1721" spans="1:24" ht="12.5" x14ac:dyDescent="0.25">
      <c r="A1721" s="11">
        <f>IF(ISBLANK('Step 1.1 Raw Data'!A1721),"-",'Step 1.1 Raw Data'!A1721)</f>
        <v>43204.041766087961</v>
      </c>
      <c r="B1721">
        <f>IF(ISBLANK('Step 1.1 Raw Data'!A1721),"-",HOUR(A1721))</f>
        <v>1</v>
      </c>
      <c r="C1721">
        <f>IF(ISBLANK('Step 1.1 Raw Data'!A1721),"-",WEEKDAY(A1721))</f>
        <v>7</v>
      </c>
      <c r="D1721">
        <f>IF(ISBLANK('Step 1.1 Raw Data'!B1721),"-",'Step 1.1 Raw Data'!B1721)</f>
        <v>85.918999999999997</v>
      </c>
      <c r="E1721" s="18">
        <f>IF(ISBLANK('Step 1.1 Raw Data'!A1721),"-",IF('Step 1.1 Raw Data'!$G$2=0,D1721*'Step 1.1 Raw Data'!$H$15*'Step 1.1 Raw Data'!$H$16/1000,0))</f>
        <v>17.94761991</v>
      </c>
      <c r="F1721" s="18">
        <f>IF(ISBLANK('Step 1.1 Raw Data'!A1721),"-",IF('Step 1.1 Raw Data'!$G$2=1,IF('Step 1.1 Raw Data'!$G$9=1,D1721*'Step 1.1 Raw Data'!$H$15*'Step 1.1 Raw Data'!$H$16/1000,IF('Step 1.1 Raw Data'!$G$9=2,D1721*'Step 1.1 Raw Data'!$I$15*'Step 1.1 Raw Data'!$I$16/1000,IF('Step 1.1 Raw Data'!$G$9=3,D1721*'Step 1.1 Raw Data'!$J$15*'Step 1.1 Raw Data'!$J$16/1000))),0))</f>
        <v>0</v>
      </c>
      <c r="G1721" s="11">
        <f>IF(ISBLANK('Step 1.1 Raw Data'!A1721),"-",'Step 1.1 Raw Data'!A1721)</f>
        <v>43204.041766087961</v>
      </c>
      <c r="H1721">
        <f>IF(ISBLANK('Step 1.1 Raw Data'!A1721),"-",HOUR(G1721))</f>
        <v>1</v>
      </c>
      <c r="I1721">
        <f>IF(ISBLANK('Step 1.1 Raw Data'!A1721),"-",WEEKDAY(G1721))</f>
        <v>7</v>
      </c>
      <c r="J1721" s="2">
        <f>IF(ISBLANK('Step 1.1 Raw Data'!C1721),"-",'Step 1.1 Raw Data'!C1721)</f>
        <v>0</v>
      </c>
      <c r="K1721" s="18">
        <f>IF(ISBLANK('Step 1.1 Raw Data'!A1721),"-",IF('Step 1.1 Raw Data'!$G$2=0,J1721*'Step 1.1 Raw Data'!$H$15*'Step 1.1 Raw Data'!$H$16/1000,0))</f>
        <v>0</v>
      </c>
      <c r="L1721" s="18">
        <f>IF(ISBLANK('Step 1.1 Raw Data'!A1721),"-",IF('Step 1.1 Raw Data'!$G$2=1,IF('Step 1.1 Raw Data'!$H$9=1,J1721*'Step 1.1 Raw Data'!$H$15*'Step 1.1 Raw Data'!$H$16/1000,IF('Step 1.1 Raw Data'!$H$9=2,J1721*'Step 1.1 Raw Data'!$I$15*'Step 1.1 Raw Data'!$I$16/1000,IF('Step 1.1 Raw Data'!$H$9=3,J1721*'Step 1.1 Raw Data'!$J$15*'Step 1.1 Raw Data'!$J$16/1000))),0))</f>
        <v>0</v>
      </c>
      <c r="M1721" s="11">
        <f>IF(ISBLANK('Step 1.1 Raw Data'!A1721),"-",'Step 1.1 Raw Data'!A1721)</f>
        <v>43204.041766087961</v>
      </c>
      <c r="N1721">
        <f>IF(ISBLANK('Step 1.1 Raw Data'!A1721),"-",HOUR(M1721))</f>
        <v>1</v>
      </c>
      <c r="O1721">
        <f>IF(ISBLANK('Step 1.1 Raw Data'!A1721),"-",WEEKDAY(M1721))</f>
        <v>7</v>
      </c>
      <c r="P1721">
        <f>IF(ISBLANK('Step 1.1 Raw Data'!D1721),"-",'Step 1.1 Raw Data'!D1721)</f>
        <v>86.532399999999996</v>
      </c>
      <c r="Q1721" s="18">
        <f>IF(ISBLANK('Step 1.1 Raw Data'!A1721),"-",IF('Step 1.1 Raw Data'!$G$2=0,P1721*'Step 1.1 Raw Data'!$H$15*'Step 1.1 Raw Data'!$H$16/1000,0))</f>
        <v>18.075753035999998</v>
      </c>
      <c r="R1721" s="18">
        <f>IF(ISBLANK('Step 1.1 Raw Data'!A1721),"-",IF('Step 1.1 Raw Data'!$G$2=1,IF('Step 1.1 Raw Data'!$I$9=1,P1721*'Step 1.1 Raw Data'!$H$15*'Step 1.1 Raw Data'!$H$16/1000,IF('Step 1.1 Raw Data'!$I$9=2,P1721*'Step 1.1 Raw Data'!$I$15*'Step 1.1 Raw Data'!$I$16/1000,IF('Step 1.1 Raw Data'!$I$9=3,P1721*'Step 1.1 Raw Data'!$J$15*'Step 1.1 Raw Data'!$J$16/1000))),0))</f>
        <v>0</v>
      </c>
      <c r="S1721" s="11">
        <f>IF(ISBLANK('Step 1.1 Raw Data'!A1721),"-",'Step 1.1 Raw Data'!A1721)</f>
        <v>43204.041766087961</v>
      </c>
      <c r="T1721">
        <f>IF(ISBLANK('Step 1.1 Raw Data'!A1721),"-",HOUR(S1721))</f>
        <v>1</v>
      </c>
      <c r="U1721">
        <f>IF(ISBLANK('Step 1.1 Raw Data'!A1721),"-",WEEKDAY(S1721))</f>
        <v>7</v>
      </c>
      <c r="V1721">
        <f>IF(ISBLANK('Step 1.1 Raw Data'!E1721),"-",'Step 1.1 Raw Data'!E1721)</f>
        <v>32.882311999999999</v>
      </c>
      <c r="W1721" s="18">
        <f>IF(ISBLANK('Step 1.1 Raw Data'!A1721),"-",IF('Step 1.1 Raw Data'!$G$2=0,V1721*'Step 1.1 Raw Data'!$H$15*'Step 1.1 Raw Data'!$H$16/1000,0))</f>
        <v>6.8687861536800003</v>
      </c>
      <c r="X1721" s="18">
        <f>IF(ISBLANK('Step 1.1 Raw Data'!A1721),"-",IF('Step 1.1 Raw Data'!$G$2=1,IF('Step 1.1 Raw Data'!$J$9=1,V1721*'Step 1.1 Raw Data'!$H$15*'Step 1.1 Raw Data'!$H$16/1000,IF('Step 1.1 Raw Data'!$J$9=2,V1721*'Step 1.1 Raw Data'!$I$15*'Step 1.1 Raw Data'!$I$16/1000,IF('Step 1.1 Raw Data'!$J$9=3,V1721*'Step 1.1 Raw Data'!$J$15*'Step 1.1 Raw Data'!$J$16/1000))),0))</f>
        <v>0</v>
      </c>
    </row>
    <row r="1722" spans="1:24" ht="12.5" x14ac:dyDescent="0.25">
      <c r="A1722" s="11">
        <f>IF(ISBLANK('Step 1.1 Raw Data'!A1722),"-",'Step 1.1 Raw Data'!A1722)</f>
        <v>43204.083432812498</v>
      </c>
      <c r="B1722">
        <f>IF(ISBLANK('Step 1.1 Raw Data'!A1722),"-",HOUR(A1722))</f>
        <v>2</v>
      </c>
      <c r="C1722">
        <f>IF(ISBLANK('Step 1.1 Raw Data'!A1722),"-",WEEKDAY(A1722))</f>
        <v>7</v>
      </c>
      <c r="D1722">
        <f>IF(ISBLANK('Step 1.1 Raw Data'!B1722),"-",'Step 1.1 Raw Data'!B1722)</f>
        <v>86.053299999999993</v>
      </c>
      <c r="E1722" s="18">
        <f>IF(ISBLANK('Step 1.1 Raw Data'!A1722),"-",IF('Step 1.1 Raw Data'!$G$2=0,D1722*'Step 1.1 Raw Data'!$H$15*'Step 1.1 Raw Data'!$H$16/1000,0))</f>
        <v>17.975673836999999</v>
      </c>
      <c r="F1722" s="18">
        <f>IF(ISBLANK('Step 1.1 Raw Data'!A1722),"-",IF('Step 1.1 Raw Data'!$G$2=1,IF('Step 1.1 Raw Data'!$G$9=1,D1722*'Step 1.1 Raw Data'!$H$15*'Step 1.1 Raw Data'!$H$16/1000,IF('Step 1.1 Raw Data'!$G$9=2,D1722*'Step 1.1 Raw Data'!$I$15*'Step 1.1 Raw Data'!$I$16/1000,IF('Step 1.1 Raw Data'!$G$9=3,D1722*'Step 1.1 Raw Data'!$J$15*'Step 1.1 Raw Data'!$J$16/1000))),0))</f>
        <v>0</v>
      </c>
      <c r="G1722" s="11">
        <f>IF(ISBLANK('Step 1.1 Raw Data'!A1722),"-",'Step 1.1 Raw Data'!A1722)</f>
        <v>43204.083432812498</v>
      </c>
      <c r="H1722">
        <f>IF(ISBLANK('Step 1.1 Raw Data'!A1722),"-",HOUR(G1722))</f>
        <v>2</v>
      </c>
      <c r="I1722">
        <f>IF(ISBLANK('Step 1.1 Raw Data'!A1722),"-",WEEKDAY(G1722))</f>
        <v>7</v>
      </c>
      <c r="J1722" s="2">
        <f>IF(ISBLANK('Step 1.1 Raw Data'!C1722),"-",'Step 1.1 Raw Data'!C1722)</f>
        <v>0</v>
      </c>
      <c r="K1722" s="18">
        <f>IF(ISBLANK('Step 1.1 Raw Data'!A1722),"-",IF('Step 1.1 Raw Data'!$G$2=0,J1722*'Step 1.1 Raw Data'!$H$15*'Step 1.1 Raw Data'!$H$16/1000,0))</f>
        <v>0</v>
      </c>
      <c r="L1722" s="18">
        <f>IF(ISBLANK('Step 1.1 Raw Data'!A1722),"-",IF('Step 1.1 Raw Data'!$G$2=1,IF('Step 1.1 Raw Data'!$H$9=1,J1722*'Step 1.1 Raw Data'!$H$15*'Step 1.1 Raw Data'!$H$16/1000,IF('Step 1.1 Raw Data'!$H$9=2,J1722*'Step 1.1 Raw Data'!$I$15*'Step 1.1 Raw Data'!$I$16/1000,IF('Step 1.1 Raw Data'!$H$9=3,J1722*'Step 1.1 Raw Data'!$J$15*'Step 1.1 Raw Data'!$J$16/1000))),0))</f>
        <v>0</v>
      </c>
      <c r="M1722" s="11">
        <f>IF(ISBLANK('Step 1.1 Raw Data'!A1722),"-",'Step 1.1 Raw Data'!A1722)</f>
        <v>43204.083432812498</v>
      </c>
      <c r="N1722">
        <f>IF(ISBLANK('Step 1.1 Raw Data'!A1722),"-",HOUR(M1722))</f>
        <v>2</v>
      </c>
      <c r="O1722">
        <f>IF(ISBLANK('Step 1.1 Raw Data'!A1722),"-",WEEKDAY(M1722))</f>
        <v>7</v>
      </c>
      <c r="P1722">
        <f>IF(ISBLANK('Step 1.1 Raw Data'!D1722),"-",'Step 1.1 Raw Data'!D1722)</f>
        <v>86.645300000000006</v>
      </c>
      <c r="Q1722" s="18">
        <f>IF(ISBLANK('Step 1.1 Raw Data'!A1722),"-",IF('Step 1.1 Raw Data'!$G$2=0,P1722*'Step 1.1 Raw Data'!$H$15*'Step 1.1 Raw Data'!$H$16/1000,0))</f>
        <v>18.099336717000003</v>
      </c>
      <c r="R1722" s="18">
        <f>IF(ISBLANK('Step 1.1 Raw Data'!A1722),"-",IF('Step 1.1 Raw Data'!$G$2=1,IF('Step 1.1 Raw Data'!$I$9=1,P1722*'Step 1.1 Raw Data'!$H$15*'Step 1.1 Raw Data'!$H$16/1000,IF('Step 1.1 Raw Data'!$I$9=2,P1722*'Step 1.1 Raw Data'!$I$15*'Step 1.1 Raw Data'!$I$16/1000,IF('Step 1.1 Raw Data'!$I$9=3,P1722*'Step 1.1 Raw Data'!$J$15*'Step 1.1 Raw Data'!$J$16/1000))),0))</f>
        <v>0</v>
      </c>
      <c r="S1722" s="11">
        <f>IF(ISBLANK('Step 1.1 Raw Data'!A1722),"-",'Step 1.1 Raw Data'!A1722)</f>
        <v>43204.083432812498</v>
      </c>
      <c r="T1722">
        <f>IF(ISBLANK('Step 1.1 Raw Data'!A1722),"-",HOUR(S1722))</f>
        <v>2</v>
      </c>
      <c r="U1722">
        <f>IF(ISBLANK('Step 1.1 Raw Data'!A1722),"-",WEEKDAY(S1722))</f>
        <v>7</v>
      </c>
      <c r="V1722">
        <f>IF(ISBLANK('Step 1.1 Raw Data'!E1722),"-",'Step 1.1 Raw Data'!E1722)</f>
        <v>32.925214000000004</v>
      </c>
      <c r="W1722" s="18">
        <f>IF(ISBLANK('Step 1.1 Raw Data'!A1722),"-",IF('Step 1.1 Raw Data'!$G$2=0,V1722*'Step 1.1 Raw Data'!$H$15*'Step 1.1 Raw Data'!$H$16/1000,0))</f>
        <v>6.87774795246</v>
      </c>
      <c r="X1722" s="18">
        <f>IF(ISBLANK('Step 1.1 Raw Data'!A1722),"-",IF('Step 1.1 Raw Data'!$G$2=1,IF('Step 1.1 Raw Data'!$J$9=1,V1722*'Step 1.1 Raw Data'!$H$15*'Step 1.1 Raw Data'!$H$16/1000,IF('Step 1.1 Raw Data'!$J$9=2,V1722*'Step 1.1 Raw Data'!$I$15*'Step 1.1 Raw Data'!$I$16/1000,IF('Step 1.1 Raw Data'!$J$9=3,V1722*'Step 1.1 Raw Data'!$J$15*'Step 1.1 Raw Data'!$J$16/1000))),0))</f>
        <v>0</v>
      </c>
    </row>
    <row r="1723" spans="1:24" ht="12.5" x14ac:dyDescent="0.25">
      <c r="A1723" s="11">
        <f>IF(ISBLANK('Step 1.1 Raw Data'!A1723),"-",'Step 1.1 Raw Data'!A1723)</f>
        <v>43204.125099537036</v>
      </c>
      <c r="B1723">
        <f>IF(ISBLANK('Step 1.1 Raw Data'!A1723),"-",HOUR(A1723))</f>
        <v>3</v>
      </c>
      <c r="C1723">
        <f>IF(ISBLANK('Step 1.1 Raw Data'!A1723),"-",WEEKDAY(A1723))</f>
        <v>7</v>
      </c>
      <c r="D1723">
        <f>IF(ISBLANK('Step 1.1 Raw Data'!B1723),"-",'Step 1.1 Raw Data'!B1723)</f>
        <v>86.167699999999996</v>
      </c>
      <c r="E1723" s="18">
        <f>IF(ISBLANK('Step 1.1 Raw Data'!A1723),"-",IF('Step 1.1 Raw Data'!$G$2=0,D1723*'Step 1.1 Raw Data'!$H$15*'Step 1.1 Raw Data'!$H$16/1000,0))</f>
        <v>17.999570852999998</v>
      </c>
      <c r="F1723" s="18">
        <f>IF(ISBLANK('Step 1.1 Raw Data'!A1723),"-",IF('Step 1.1 Raw Data'!$G$2=1,IF('Step 1.1 Raw Data'!$G$9=1,D1723*'Step 1.1 Raw Data'!$H$15*'Step 1.1 Raw Data'!$H$16/1000,IF('Step 1.1 Raw Data'!$G$9=2,D1723*'Step 1.1 Raw Data'!$I$15*'Step 1.1 Raw Data'!$I$16/1000,IF('Step 1.1 Raw Data'!$G$9=3,D1723*'Step 1.1 Raw Data'!$J$15*'Step 1.1 Raw Data'!$J$16/1000))),0))</f>
        <v>0</v>
      </c>
      <c r="G1723" s="11">
        <f>IF(ISBLANK('Step 1.1 Raw Data'!A1723),"-",'Step 1.1 Raw Data'!A1723)</f>
        <v>43204.125099537036</v>
      </c>
      <c r="H1723">
        <f>IF(ISBLANK('Step 1.1 Raw Data'!A1723),"-",HOUR(G1723))</f>
        <v>3</v>
      </c>
      <c r="I1723">
        <f>IF(ISBLANK('Step 1.1 Raw Data'!A1723),"-",WEEKDAY(G1723))</f>
        <v>7</v>
      </c>
      <c r="J1723" s="2">
        <f>IF(ISBLANK('Step 1.1 Raw Data'!C1723),"-",'Step 1.1 Raw Data'!C1723)</f>
        <v>0</v>
      </c>
      <c r="K1723" s="18">
        <f>IF(ISBLANK('Step 1.1 Raw Data'!A1723),"-",IF('Step 1.1 Raw Data'!$G$2=0,J1723*'Step 1.1 Raw Data'!$H$15*'Step 1.1 Raw Data'!$H$16/1000,0))</f>
        <v>0</v>
      </c>
      <c r="L1723" s="18">
        <f>IF(ISBLANK('Step 1.1 Raw Data'!A1723),"-",IF('Step 1.1 Raw Data'!$G$2=1,IF('Step 1.1 Raw Data'!$H$9=1,J1723*'Step 1.1 Raw Data'!$H$15*'Step 1.1 Raw Data'!$H$16/1000,IF('Step 1.1 Raw Data'!$H$9=2,J1723*'Step 1.1 Raw Data'!$I$15*'Step 1.1 Raw Data'!$I$16/1000,IF('Step 1.1 Raw Data'!$H$9=3,J1723*'Step 1.1 Raw Data'!$J$15*'Step 1.1 Raw Data'!$J$16/1000))),0))</f>
        <v>0</v>
      </c>
      <c r="M1723" s="11">
        <f>IF(ISBLANK('Step 1.1 Raw Data'!A1723),"-",'Step 1.1 Raw Data'!A1723)</f>
        <v>43204.125099537036</v>
      </c>
      <c r="N1723">
        <f>IF(ISBLANK('Step 1.1 Raw Data'!A1723),"-",HOUR(M1723))</f>
        <v>3</v>
      </c>
      <c r="O1723">
        <f>IF(ISBLANK('Step 1.1 Raw Data'!A1723),"-",WEEKDAY(M1723))</f>
        <v>7</v>
      </c>
      <c r="P1723">
        <f>IF(ISBLANK('Step 1.1 Raw Data'!D1723),"-",'Step 1.1 Raw Data'!D1723)</f>
        <v>86.700199999999995</v>
      </c>
      <c r="Q1723" s="18">
        <f>IF(ISBLANK('Step 1.1 Raw Data'!A1723),"-",IF('Step 1.1 Raw Data'!$G$2=0,P1723*'Step 1.1 Raw Data'!$H$15*'Step 1.1 Raw Data'!$H$16/1000,0))</f>
        <v>18.110804778000002</v>
      </c>
      <c r="R1723" s="18">
        <f>IF(ISBLANK('Step 1.1 Raw Data'!A1723),"-",IF('Step 1.1 Raw Data'!$G$2=1,IF('Step 1.1 Raw Data'!$I$9=1,P1723*'Step 1.1 Raw Data'!$H$15*'Step 1.1 Raw Data'!$H$16/1000,IF('Step 1.1 Raw Data'!$I$9=2,P1723*'Step 1.1 Raw Data'!$I$15*'Step 1.1 Raw Data'!$I$16/1000,IF('Step 1.1 Raw Data'!$I$9=3,P1723*'Step 1.1 Raw Data'!$J$15*'Step 1.1 Raw Data'!$J$16/1000))),0))</f>
        <v>0</v>
      </c>
      <c r="S1723" s="11">
        <f>IF(ISBLANK('Step 1.1 Raw Data'!A1723),"-",'Step 1.1 Raw Data'!A1723)</f>
        <v>43204.125099537036</v>
      </c>
      <c r="T1723">
        <f>IF(ISBLANK('Step 1.1 Raw Data'!A1723),"-",HOUR(S1723))</f>
        <v>3</v>
      </c>
      <c r="U1723">
        <f>IF(ISBLANK('Step 1.1 Raw Data'!A1723),"-",WEEKDAY(S1723))</f>
        <v>7</v>
      </c>
      <c r="V1723">
        <f>IF(ISBLANK('Step 1.1 Raw Data'!E1723),"-",'Step 1.1 Raw Data'!E1723)</f>
        <v>32.946075999999998</v>
      </c>
      <c r="W1723" s="18">
        <f>IF(ISBLANK('Step 1.1 Raw Data'!A1723),"-",IF('Step 1.1 Raw Data'!$G$2=0,V1723*'Step 1.1 Raw Data'!$H$15*'Step 1.1 Raw Data'!$H$16/1000,0))</f>
        <v>6.8821058156399992</v>
      </c>
      <c r="X1723" s="18">
        <f>IF(ISBLANK('Step 1.1 Raw Data'!A1723),"-",IF('Step 1.1 Raw Data'!$G$2=1,IF('Step 1.1 Raw Data'!$J$9=1,V1723*'Step 1.1 Raw Data'!$H$15*'Step 1.1 Raw Data'!$H$16/1000,IF('Step 1.1 Raw Data'!$J$9=2,V1723*'Step 1.1 Raw Data'!$I$15*'Step 1.1 Raw Data'!$I$16/1000,IF('Step 1.1 Raw Data'!$J$9=3,V1723*'Step 1.1 Raw Data'!$J$15*'Step 1.1 Raw Data'!$J$16/1000))),0))</f>
        <v>0</v>
      </c>
    </row>
    <row r="1724" spans="1:24" ht="12.5" x14ac:dyDescent="0.25">
      <c r="A1724" s="11">
        <f>IF(ISBLANK('Step 1.1 Raw Data'!A1724),"-",'Step 1.1 Raw Data'!A1724)</f>
        <v>43204.166766261573</v>
      </c>
      <c r="B1724">
        <f>IF(ISBLANK('Step 1.1 Raw Data'!A1724),"-",HOUR(A1724))</f>
        <v>4</v>
      </c>
      <c r="C1724">
        <f>IF(ISBLANK('Step 1.1 Raw Data'!A1724),"-",WEEKDAY(A1724))</f>
        <v>7</v>
      </c>
      <c r="D1724">
        <f>IF(ISBLANK('Step 1.1 Raw Data'!B1724),"-",'Step 1.1 Raw Data'!B1724)</f>
        <v>86.308099999999996</v>
      </c>
      <c r="E1724" s="18">
        <f>IF(ISBLANK('Step 1.1 Raw Data'!A1724),"-",IF('Step 1.1 Raw Data'!$G$2=0,D1724*'Step 1.1 Raw Data'!$H$15*'Step 1.1 Raw Data'!$H$16/1000,0))</f>
        <v>18.028899009</v>
      </c>
      <c r="F1724" s="18">
        <f>IF(ISBLANK('Step 1.1 Raw Data'!A1724),"-",IF('Step 1.1 Raw Data'!$G$2=1,IF('Step 1.1 Raw Data'!$G$9=1,D1724*'Step 1.1 Raw Data'!$H$15*'Step 1.1 Raw Data'!$H$16/1000,IF('Step 1.1 Raw Data'!$G$9=2,D1724*'Step 1.1 Raw Data'!$I$15*'Step 1.1 Raw Data'!$I$16/1000,IF('Step 1.1 Raw Data'!$G$9=3,D1724*'Step 1.1 Raw Data'!$J$15*'Step 1.1 Raw Data'!$J$16/1000))),0))</f>
        <v>0</v>
      </c>
      <c r="G1724" s="11">
        <f>IF(ISBLANK('Step 1.1 Raw Data'!A1724),"-",'Step 1.1 Raw Data'!A1724)</f>
        <v>43204.166766261573</v>
      </c>
      <c r="H1724">
        <f>IF(ISBLANK('Step 1.1 Raw Data'!A1724),"-",HOUR(G1724))</f>
        <v>4</v>
      </c>
      <c r="I1724">
        <f>IF(ISBLANK('Step 1.1 Raw Data'!A1724),"-",WEEKDAY(G1724))</f>
        <v>7</v>
      </c>
      <c r="J1724" s="2">
        <f>IF(ISBLANK('Step 1.1 Raw Data'!C1724),"-",'Step 1.1 Raw Data'!C1724)</f>
        <v>0</v>
      </c>
      <c r="K1724" s="18">
        <f>IF(ISBLANK('Step 1.1 Raw Data'!A1724),"-",IF('Step 1.1 Raw Data'!$G$2=0,J1724*'Step 1.1 Raw Data'!$H$15*'Step 1.1 Raw Data'!$H$16/1000,0))</f>
        <v>0</v>
      </c>
      <c r="L1724" s="18">
        <f>IF(ISBLANK('Step 1.1 Raw Data'!A1724),"-",IF('Step 1.1 Raw Data'!$G$2=1,IF('Step 1.1 Raw Data'!$H$9=1,J1724*'Step 1.1 Raw Data'!$H$15*'Step 1.1 Raw Data'!$H$16/1000,IF('Step 1.1 Raw Data'!$H$9=2,J1724*'Step 1.1 Raw Data'!$I$15*'Step 1.1 Raw Data'!$I$16/1000,IF('Step 1.1 Raw Data'!$H$9=3,J1724*'Step 1.1 Raw Data'!$J$15*'Step 1.1 Raw Data'!$J$16/1000))),0))</f>
        <v>0</v>
      </c>
      <c r="M1724" s="11">
        <f>IF(ISBLANK('Step 1.1 Raw Data'!A1724),"-",'Step 1.1 Raw Data'!A1724)</f>
        <v>43204.166766261573</v>
      </c>
      <c r="N1724">
        <f>IF(ISBLANK('Step 1.1 Raw Data'!A1724),"-",HOUR(M1724))</f>
        <v>4</v>
      </c>
      <c r="O1724">
        <f>IF(ISBLANK('Step 1.1 Raw Data'!A1724),"-",WEEKDAY(M1724))</f>
        <v>7</v>
      </c>
      <c r="P1724">
        <f>IF(ISBLANK('Step 1.1 Raw Data'!D1724),"-",'Step 1.1 Raw Data'!D1724)</f>
        <v>86.851299999999995</v>
      </c>
      <c r="Q1724" s="18">
        <f>IF(ISBLANK('Step 1.1 Raw Data'!A1724),"-",IF('Step 1.1 Raw Data'!$G$2=0,P1724*'Step 1.1 Raw Data'!$H$15*'Step 1.1 Raw Data'!$H$16/1000,0))</f>
        <v>18.142368056999999</v>
      </c>
      <c r="R1724" s="18">
        <f>IF(ISBLANK('Step 1.1 Raw Data'!A1724),"-",IF('Step 1.1 Raw Data'!$G$2=1,IF('Step 1.1 Raw Data'!$I$9=1,P1724*'Step 1.1 Raw Data'!$H$15*'Step 1.1 Raw Data'!$H$16/1000,IF('Step 1.1 Raw Data'!$I$9=2,P1724*'Step 1.1 Raw Data'!$I$15*'Step 1.1 Raw Data'!$I$16/1000,IF('Step 1.1 Raw Data'!$I$9=3,P1724*'Step 1.1 Raw Data'!$J$15*'Step 1.1 Raw Data'!$J$16/1000))),0))</f>
        <v>0</v>
      </c>
      <c r="S1724" s="11">
        <f>IF(ISBLANK('Step 1.1 Raw Data'!A1724),"-",'Step 1.1 Raw Data'!A1724)</f>
        <v>43204.166766261573</v>
      </c>
      <c r="T1724">
        <f>IF(ISBLANK('Step 1.1 Raw Data'!A1724),"-",HOUR(S1724))</f>
        <v>4</v>
      </c>
      <c r="U1724">
        <f>IF(ISBLANK('Step 1.1 Raw Data'!A1724),"-",WEEKDAY(S1724))</f>
        <v>7</v>
      </c>
      <c r="V1724">
        <f>IF(ISBLANK('Step 1.1 Raw Data'!E1724),"-",'Step 1.1 Raw Data'!E1724)</f>
        <v>33.003493999999996</v>
      </c>
      <c r="W1724" s="18">
        <f>IF(ISBLANK('Step 1.1 Raw Data'!A1724),"-",IF('Step 1.1 Raw Data'!$G$2=0,V1724*'Step 1.1 Raw Data'!$H$15*'Step 1.1 Raw Data'!$H$16/1000,0))</f>
        <v>6.8940998616599991</v>
      </c>
      <c r="X1724" s="18">
        <f>IF(ISBLANK('Step 1.1 Raw Data'!A1724),"-",IF('Step 1.1 Raw Data'!$G$2=1,IF('Step 1.1 Raw Data'!$J$9=1,V1724*'Step 1.1 Raw Data'!$H$15*'Step 1.1 Raw Data'!$H$16/1000,IF('Step 1.1 Raw Data'!$J$9=2,V1724*'Step 1.1 Raw Data'!$I$15*'Step 1.1 Raw Data'!$I$16/1000,IF('Step 1.1 Raw Data'!$J$9=3,V1724*'Step 1.1 Raw Data'!$J$15*'Step 1.1 Raw Data'!$J$16/1000))),0))</f>
        <v>0</v>
      </c>
    </row>
    <row r="1725" spans="1:24" ht="12.5" x14ac:dyDescent="0.25">
      <c r="A1725" s="11">
        <f>IF(ISBLANK('Step 1.1 Raw Data'!A1725),"-",'Step 1.1 Raw Data'!A1725)</f>
        <v>43204.20843298611</v>
      </c>
      <c r="B1725">
        <f>IF(ISBLANK('Step 1.1 Raw Data'!A1725),"-",HOUR(A1725))</f>
        <v>5</v>
      </c>
      <c r="C1725">
        <f>IF(ISBLANK('Step 1.1 Raw Data'!A1725),"-",WEEKDAY(A1725))</f>
        <v>7</v>
      </c>
      <c r="D1725">
        <f>IF(ISBLANK('Step 1.1 Raw Data'!B1725),"-",'Step 1.1 Raw Data'!B1725)</f>
        <v>86.256200000000007</v>
      </c>
      <c r="E1725" s="18">
        <f>IF(ISBLANK('Step 1.1 Raw Data'!A1725),"-",IF('Step 1.1 Raw Data'!$G$2=0,D1725*'Step 1.1 Raw Data'!$H$15*'Step 1.1 Raw Data'!$H$16/1000,0))</f>
        <v>18.018057618000004</v>
      </c>
      <c r="F1725" s="18">
        <f>IF(ISBLANK('Step 1.1 Raw Data'!A1725),"-",IF('Step 1.1 Raw Data'!$G$2=1,IF('Step 1.1 Raw Data'!$G$9=1,D1725*'Step 1.1 Raw Data'!$H$15*'Step 1.1 Raw Data'!$H$16/1000,IF('Step 1.1 Raw Data'!$G$9=2,D1725*'Step 1.1 Raw Data'!$I$15*'Step 1.1 Raw Data'!$I$16/1000,IF('Step 1.1 Raw Data'!$G$9=3,D1725*'Step 1.1 Raw Data'!$J$15*'Step 1.1 Raw Data'!$J$16/1000))),0))</f>
        <v>0</v>
      </c>
      <c r="G1725" s="11">
        <f>IF(ISBLANK('Step 1.1 Raw Data'!A1725),"-",'Step 1.1 Raw Data'!A1725)</f>
        <v>43204.20843298611</v>
      </c>
      <c r="H1725">
        <f>IF(ISBLANK('Step 1.1 Raw Data'!A1725),"-",HOUR(G1725))</f>
        <v>5</v>
      </c>
      <c r="I1725">
        <f>IF(ISBLANK('Step 1.1 Raw Data'!A1725),"-",WEEKDAY(G1725))</f>
        <v>7</v>
      </c>
      <c r="J1725" s="2">
        <f>IF(ISBLANK('Step 1.1 Raw Data'!C1725),"-",'Step 1.1 Raw Data'!C1725)</f>
        <v>0</v>
      </c>
      <c r="K1725" s="18">
        <f>IF(ISBLANK('Step 1.1 Raw Data'!A1725),"-",IF('Step 1.1 Raw Data'!$G$2=0,J1725*'Step 1.1 Raw Data'!$H$15*'Step 1.1 Raw Data'!$H$16/1000,0))</f>
        <v>0</v>
      </c>
      <c r="L1725" s="18">
        <f>IF(ISBLANK('Step 1.1 Raw Data'!A1725),"-",IF('Step 1.1 Raw Data'!$G$2=1,IF('Step 1.1 Raw Data'!$H$9=1,J1725*'Step 1.1 Raw Data'!$H$15*'Step 1.1 Raw Data'!$H$16/1000,IF('Step 1.1 Raw Data'!$H$9=2,J1725*'Step 1.1 Raw Data'!$I$15*'Step 1.1 Raw Data'!$I$16/1000,IF('Step 1.1 Raw Data'!$H$9=3,J1725*'Step 1.1 Raw Data'!$J$15*'Step 1.1 Raw Data'!$J$16/1000))),0))</f>
        <v>0</v>
      </c>
      <c r="M1725" s="11">
        <f>IF(ISBLANK('Step 1.1 Raw Data'!A1725),"-",'Step 1.1 Raw Data'!A1725)</f>
        <v>43204.20843298611</v>
      </c>
      <c r="N1725">
        <f>IF(ISBLANK('Step 1.1 Raw Data'!A1725),"-",HOUR(M1725))</f>
        <v>5</v>
      </c>
      <c r="O1725">
        <f>IF(ISBLANK('Step 1.1 Raw Data'!A1725),"-",WEEKDAY(M1725))</f>
        <v>7</v>
      </c>
      <c r="P1725">
        <f>IF(ISBLANK('Step 1.1 Raw Data'!D1725),"-",'Step 1.1 Raw Data'!D1725)</f>
        <v>86.860500000000002</v>
      </c>
      <c r="Q1725" s="18">
        <f>IF(ISBLANK('Step 1.1 Raw Data'!A1725),"-",IF('Step 1.1 Raw Data'!$G$2=0,P1725*'Step 1.1 Raw Data'!$H$15*'Step 1.1 Raw Data'!$H$16/1000,0))</f>
        <v>18.144289844999999</v>
      </c>
      <c r="R1725" s="18">
        <f>IF(ISBLANK('Step 1.1 Raw Data'!A1725),"-",IF('Step 1.1 Raw Data'!$G$2=1,IF('Step 1.1 Raw Data'!$I$9=1,P1725*'Step 1.1 Raw Data'!$H$15*'Step 1.1 Raw Data'!$H$16/1000,IF('Step 1.1 Raw Data'!$I$9=2,P1725*'Step 1.1 Raw Data'!$I$15*'Step 1.1 Raw Data'!$I$16/1000,IF('Step 1.1 Raw Data'!$I$9=3,P1725*'Step 1.1 Raw Data'!$J$15*'Step 1.1 Raw Data'!$J$16/1000))),0))</f>
        <v>0</v>
      </c>
      <c r="S1725" s="11">
        <f>IF(ISBLANK('Step 1.1 Raw Data'!A1725),"-",'Step 1.1 Raw Data'!A1725)</f>
        <v>43204.20843298611</v>
      </c>
      <c r="T1725">
        <f>IF(ISBLANK('Step 1.1 Raw Data'!A1725),"-",HOUR(S1725))</f>
        <v>5</v>
      </c>
      <c r="U1725">
        <f>IF(ISBLANK('Step 1.1 Raw Data'!A1725),"-",WEEKDAY(S1725))</f>
        <v>7</v>
      </c>
      <c r="V1725">
        <f>IF(ISBLANK('Step 1.1 Raw Data'!E1725),"-",'Step 1.1 Raw Data'!E1725)</f>
        <v>33.006990000000002</v>
      </c>
      <c r="W1725" s="18">
        <f>IF(ISBLANK('Step 1.1 Raw Data'!A1725),"-",IF('Step 1.1 Raw Data'!$G$2=0,V1725*'Step 1.1 Raw Data'!$H$15*'Step 1.1 Raw Data'!$H$16/1000,0))</f>
        <v>6.8948301410999999</v>
      </c>
      <c r="X1725" s="18">
        <f>IF(ISBLANK('Step 1.1 Raw Data'!A1725),"-",IF('Step 1.1 Raw Data'!$G$2=1,IF('Step 1.1 Raw Data'!$J$9=1,V1725*'Step 1.1 Raw Data'!$H$15*'Step 1.1 Raw Data'!$H$16/1000,IF('Step 1.1 Raw Data'!$J$9=2,V1725*'Step 1.1 Raw Data'!$I$15*'Step 1.1 Raw Data'!$I$16/1000,IF('Step 1.1 Raw Data'!$J$9=3,V1725*'Step 1.1 Raw Data'!$J$15*'Step 1.1 Raw Data'!$J$16/1000))),0))</f>
        <v>0</v>
      </c>
    </row>
    <row r="1726" spans="1:24" ht="12.5" x14ac:dyDescent="0.25">
      <c r="A1726" s="11">
        <f>IF(ISBLANK('Step 1.1 Raw Data'!A1726),"-",'Step 1.1 Raw Data'!A1726)</f>
        <v>43204.250099710647</v>
      </c>
      <c r="B1726">
        <f>IF(ISBLANK('Step 1.1 Raw Data'!A1726),"-",HOUR(A1726))</f>
        <v>6</v>
      </c>
      <c r="C1726">
        <f>IF(ISBLANK('Step 1.1 Raw Data'!A1726),"-",WEEKDAY(A1726))</f>
        <v>7</v>
      </c>
      <c r="D1726">
        <f>IF(ISBLANK('Step 1.1 Raw Data'!B1726),"-",'Step 1.1 Raw Data'!B1726)</f>
        <v>86.123400000000004</v>
      </c>
      <c r="E1726" s="18">
        <f>IF(ISBLANK('Step 1.1 Raw Data'!A1726),"-",IF('Step 1.1 Raw Data'!$G$2=0,D1726*'Step 1.1 Raw Data'!$H$15*'Step 1.1 Raw Data'!$H$16/1000,0))</f>
        <v>17.990317026</v>
      </c>
      <c r="F1726" s="18">
        <f>IF(ISBLANK('Step 1.1 Raw Data'!A1726),"-",IF('Step 1.1 Raw Data'!$G$2=1,IF('Step 1.1 Raw Data'!$G$9=1,D1726*'Step 1.1 Raw Data'!$H$15*'Step 1.1 Raw Data'!$H$16/1000,IF('Step 1.1 Raw Data'!$G$9=2,D1726*'Step 1.1 Raw Data'!$I$15*'Step 1.1 Raw Data'!$I$16/1000,IF('Step 1.1 Raw Data'!$G$9=3,D1726*'Step 1.1 Raw Data'!$J$15*'Step 1.1 Raw Data'!$J$16/1000))),0))</f>
        <v>0</v>
      </c>
      <c r="G1726" s="11">
        <f>IF(ISBLANK('Step 1.1 Raw Data'!A1726),"-",'Step 1.1 Raw Data'!A1726)</f>
        <v>43204.250099710647</v>
      </c>
      <c r="H1726">
        <f>IF(ISBLANK('Step 1.1 Raw Data'!A1726),"-",HOUR(G1726))</f>
        <v>6</v>
      </c>
      <c r="I1726">
        <f>IF(ISBLANK('Step 1.1 Raw Data'!A1726),"-",WEEKDAY(G1726))</f>
        <v>7</v>
      </c>
      <c r="J1726" s="2">
        <f>IF(ISBLANK('Step 1.1 Raw Data'!C1726),"-",'Step 1.1 Raw Data'!C1726)</f>
        <v>0</v>
      </c>
      <c r="K1726" s="18">
        <f>IF(ISBLANK('Step 1.1 Raw Data'!A1726),"-",IF('Step 1.1 Raw Data'!$G$2=0,J1726*'Step 1.1 Raw Data'!$H$15*'Step 1.1 Raw Data'!$H$16/1000,0))</f>
        <v>0</v>
      </c>
      <c r="L1726" s="18">
        <f>IF(ISBLANK('Step 1.1 Raw Data'!A1726),"-",IF('Step 1.1 Raw Data'!$G$2=1,IF('Step 1.1 Raw Data'!$H$9=1,J1726*'Step 1.1 Raw Data'!$H$15*'Step 1.1 Raw Data'!$H$16/1000,IF('Step 1.1 Raw Data'!$H$9=2,J1726*'Step 1.1 Raw Data'!$I$15*'Step 1.1 Raw Data'!$I$16/1000,IF('Step 1.1 Raw Data'!$H$9=3,J1726*'Step 1.1 Raw Data'!$J$15*'Step 1.1 Raw Data'!$J$16/1000))),0))</f>
        <v>0</v>
      </c>
      <c r="M1726" s="11">
        <f>IF(ISBLANK('Step 1.1 Raw Data'!A1726),"-",'Step 1.1 Raw Data'!A1726)</f>
        <v>43204.250099710647</v>
      </c>
      <c r="N1726">
        <f>IF(ISBLANK('Step 1.1 Raw Data'!A1726),"-",HOUR(M1726))</f>
        <v>6</v>
      </c>
      <c r="O1726">
        <f>IF(ISBLANK('Step 1.1 Raw Data'!A1726),"-",WEEKDAY(M1726))</f>
        <v>7</v>
      </c>
      <c r="P1726">
        <f>IF(ISBLANK('Step 1.1 Raw Data'!D1726),"-",'Step 1.1 Raw Data'!D1726)</f>
        <v>86.668199999999999</v>
      </c>
      <c r="Q1726" s="18">
        <f>IF(ISBLANK('Step 1.1 Raw Data'!A1726),"-",IF('Step 1.1 Raw Data'!$G$2=0,P1726*'Step 1.1 Raw Data'!$H$15*'Step 1.1 Raw Data'!$H$16/1000,0))</f>
        <v>18.104120298000002</v>
      </c>
      <c r="R1726" s="18">
        <f>IF(ISBLANK('Step 1.1 Raw Data'!A1726),"-",IF('Step 1.1 Raw Data'!$G$2=1,IF('Step 1.1 Raw Data'!$I$9=1,P1726*'Step 1.1 Raw Data'!$H$15*'Step 1.1 Raw Data'!$H$16/1000,IF('Step 1.1 Raw Data'!$I$9=2,P1726*'Step 1.1 Raw Data'!$I$15*'Step 1.1 Raw Data'!$I$16/1000,IF('Step 1.1 Raw Data'!$I$9=3,P1726*'Step 1.1 Raw Data'!$J$15*'Step 1.1 Raw Data'!$J$16/1000))),0))</f>
        <v>0</v>
      </c>
      <c r="S1726" s="11">
        <f>IF(ISBLANK('Step 1.1 Raw Data'!A1726),"-",'Step 1.1 Raw Data'!A1726)</f>
        <v>43204.250099710647</v>
      </c>
      <c r="T1726">
        <f>IF(ISBLANK('Step 1.1 Raw Data'!A1726),"-",HOUR(S1726))</f>
        <v>6</v>
      </c>
      <c r="U1726">
        <f>IF(ISBLANK('Step 1.1 Raw Data'!A1726),"-",WEEKDAY(S1726))</f>
        <v>7</v>
      </c>
      <c r="V1726">
        <f>IF(ISBLANK('Step 1.1 Raw Data'!E1726),"-",'Step 1.1 Raw Data'!E1726)</f>
        <v>32.933915999999996</v>
      </c>
      <c r="W1726" s="18">
        <f>IF(ISBLANK('Step 1.1 Raw Data'!A1726),"-",IF('Step 1.1 Raw Data'!$G$2=0,V1726*'Step 1.1 Raw Data'!$H$15*'Step 1.1 Raw Data'!$H$16/1000,0))</f>
        <v>6.879565713239999</v>
      </c>
      <c r="X1726" s="18">
        <f>IF(ISBLANK('Step 1.1 Raw Data'!A1726),"-",IF('Step 1.1 Raw Data'!$G$2=1,IF('Step 1.1 Raw Data'!$J$9=1,V1726*'Step 1.1 Raw Data'!$H$15*'Step 1.1 Raw Data'!$H$16/1000,IF('Step 1.1 Raw Data'!$J$9=2,V1726*'Step 1.1 Raw Data'!$I$15*'Step 1.1 Raw Data'!$I$16/1000,IF('Step 1.1 Raw Data'!$J$9=3,V1726*'Step 1.1 Raw Data'!$J$15*'Step 1.1 Raw Data'!$J$16/1000))),0))</f>
        <v>0</v>
      </c>
    </row>
    <row r="1727" spans="1:24" ht="12.5" x14ac:dyDescent="0.25">
      <c r="A1727" s="11">
        <f>IF(ISBLANK('Step 1.1 Raw Data'!A1727),"-",'Step 1.1 Raw Data'!A1727)</f>
        <v>43204.291766435184</v>
      </c>
      <c r="B1727">
        <f>IF(ISBLANK('Step 1.1 Raw Data'!A1727),"-",HOUR(A1727))</f>
        <v>7</v>
      </c>
      <c r="C1727">
        <f>IF(ISBLANK('Step 1.1 Raw Data'!A1727),"-",WEEKDAY(A1727))</f>
        <v>7</v>
      </c>
      <c r="D1727">
        <f>IF(ISBLANK('Step 1.1 Raw Data'!B1727),"-",'Step 1.1 Raw Data'!B1727)</f>
        <v>86.190600000000003</v>
      </c>
      <c r="E1727" s="18">
        <f>IF(ISBLANK('Step 1.1 Raw Data'!A1727),"-",IF('Step 1.1 Raw Data'!$G$2=0,D1727*'Step 1.1 Raw Data'!$H$15*'Step 1.1 Raw Data'!$H$16/1000,0))</f>
        <v>18.004354434</v>
      </c>
      <c r="F1727" s="18">
        <f>IF(ISBLANK('Step 1.1 Raw Data'!A1727),"-",IF('Step 1.1 Raw Data'!$G$2=1,IF('Step 1.1 Raw Data'!$G$9=1,D1727*'Step 1.1 Raw Data'!$H$15*'Step 1.1 Raw Data'!$H$16/1000,IF('Step 1.1 Raw Data'!$G$9=2,D1727*'Step 1.1 Raw Data'!$I$15*'Step 1.1 Raw Data'!$I$16/1000,IF('Step 1.1 Raw Data'!$G$9=3,D1727*'Step 1.1 Raw Data'!$J$15*'Step 1.1 Raw Data'!$J$16/1000))),0))</f>
        <v>0</v>
      </c>
      <c r="G1727" s="11">
        <f>IF(ISBLANK('Step 1.1 Raw Data'!A1727),"-",'Step 1.1 Raw Data'!A1727)</f>
        <v>43204.291766435184</v>
      </c>
      <c r="H1727">
        <f>IF(ISBLANK('Step 1.1 Raw Data'!A1727),"-",HOUR(G1727))</f>
        <v>7</v>
      </c>
      <c r="I1727">
        <f>IF(ISBLANK('Step 1.1 Raw Data'!A1727),"-",WEEKDAY(G1727))</f>
        <v>7</v>
      </c>
      <c r="J1727" s="2">
        <f>IF(ISBLANK('Step 1.1 Raw Data'!C1727),"-",'Step 1.1 Raw Data'!C1727)</f>
        <v>0</v>
      </c>
      <c r="K1727" s="18">
        <f>IF(ISBLANK('Step 1.1 Raw Data'!A1727),"-",IF('Step 1.1 Raw Data'!$G$2=0,J1727*'Step 1.1 Raw Data'!$H$15*'Step 1.1 Raw Data'!$H$16/1000,0))</f>
        <v>0</v>
      </c>
      <c r="L1727" s="18">
        <f>IF(ISBLANK('Step 1.1 Raw Data'!A1727),"-",IF('Step 1.1 Raw Data'!$G$2=1,IF('Step 1.1 Raw Data'!$H$9=1,J1727*'Step 1.1 Raw Data'!$H$15*'Step 1.1 Raw Data'!$H$16/1000,IF('Step 1.1 Raw Data'!$H$9=2,J1727*'Step 1.1 Raw Data'!$I$15*'Step 1.1 Raw Data'!$I$16/1000,IF('Step 1.1 Raw Data'!$H$9=3,J1727*'Step 1.1 Raw Data'!$J$15*'Step 1.1 Raw Data'!$J$16/1000))),0))</f>
        <v>0</v>
      </c>
      <c r="M1727" s="11">
        <f>IF(ISBLANK('Step 1.1 Raw Data'!A1727),"-",'Step 1.1 Raw Data'!A1727)</f>
        <v>43204.291766435184</v>
      </c>
      <c r="N1727">
        <f>IF(ISBLANK('Step 1.1 Raw Data'!A1727),"-",HOUR(M1727))</f>
        <v>7</v>
      </c>
      <c r="O1727">
        <f>IF(ISBLANK('Step 1.1 Raw Data'!A1727),"-",WEEKDAY(M1727))</f>
        <v>7</v>
      </c>
      <c r="P1727">
        <f>IF(ISBLANK('Step 1.1 Raw Data'!D1727),"-",'Step 1.1 Raw Data'!D1727)</f>
        <v>86.724699999999999</v>
      </c>
      <c r="Q1727" s="18">
        <f>IF(ISBLANK('Step 1.1 Raw Data'!A1727),"-",IF('Step 1.1 Raw Data'!$G$2=0,P1727*'Step 1.1 Raw Data'!$H$15*'Step 1.1 Raw Data'!$H$16/1000,0))</f>
        <v>18.115922583</v>
      </c>
      <c r="R1727" s="18">
        <f>IF(ISBLANK('Step 1.1 Raw Data'!A1727),"-",IF('Step 1.1 Raw Data'!$G$2=1,IF('Step 1.1 Raw Data'!$I$9=1,P1727*'Step 1.1 Raw Data'!$H$15*'Step 1.1 Raw Data'!$H$16/1000,IF('Step 1.1 Raw Data'!$I$9=2,P1727*'Step 1.1 Raw Data'!$I$15*'Step 1.1 Raw Data'!$I$16/1000,IF('Step 1.1 Raw Data'!$I$9=3,P1727*'Step 1.1 Raw Data'!$J$15*'Step 1.1 Raw Data'!$J$16/1000))),0))</f>
        <v>0</v>
      </c>
      <c r="S1727" s="11">
        <f>IF(ISBLANK('Step 1.1 Raw Data'!A1727),"-",'Step 1.1 Raw Data'!A1727)</f>
        <v>43204.291766435184</v>
      </c>
      <c r="T1727">
        <f>IF(ISBLANK('Step 1.1 Raw Data'!A1727),"-",HOUR(S1727))</f>
        <v>7</v>
      </c>
      <c r="U1727">
        <f>IF(ISBLANK('Step 1.1 Raw Data'!A1727),"-",WEEKDAY(S1727))</f>
        <v>7</v>
      </c>
      <c r="V1727">
        <f>IF(ISBLANK('Step 1.1 Raw Data'!E1727),"-",'Step 1.1 Raw Data'!E1727)</f>
        <v>32.955385999999997</v>
      </c>
      <c r="W1727" s="18">
        <f>IF(ISBLANK('Step 1.1 Raw Data'!A1727),"-",IF('Step 1.1 Raw Data'!$G$2=0,V1727*'Step 1.1 Raw Data'!$H$15*'Step 1.1 Raw Data'!$H$16/1000,0))</f>
        <v>6.8840505815399995</v>
      </c>
      <c r="X1727" s="18">
        <f>IF(ISBLANK('Step 1.1 Raw Data'!A1727),"-",IF('Step 1.1 Raw Data'!$G$2=1,IF('Step 1.1 Raw Data'!$J$9=1,V1727*'Step 1.1 Raw Data'!$H$15*'Step 1.1 Raw Data'!$H$16/1000,IF('Step 1.1 Raw Data'!$J$9=2,V1727*'Step 1.1 Raw Data'!$I$15*'Step 1.1 Raw Data'!$I$16/1000,IF('Step 1.1 Raw Data'!$J$9=3,V1727*'Step 1.1 Raw Data'!$J$15*'Step 1.1 Raw Data'!$J$16/1000))),0))</f>
        <v>0</v>
      </c>
    </row>
    <row r="1728" spans="1:24" ht="12.5" x14ac:dyDescent="0.25">
      <c r="A1728" s="11">
        <f>IF(ISBLANK('Step 1.1 Raw Data'!A1728),"-",'Step 1.1 Raw Data'!A1728)</f>
        <v>43204.333433159722</v>
      </c>
      <c r="B1728">
        <f>IF(ISBLANK('Step 1.1 Raw Data'!A1728),"-",HOUR(A1728))</f>
        <v>8</v>
      </c>
      <c r="C1728">
        <f>IF(ISBLANK('Step 1.1 Raw Data'!A1728),"-",WEEKDAY(A1728))</f>
        <v>7</v>
      </c>
      <c r="D1728">
        <f>IF(ISBLANK('Step 1.1 Raw Data'!B1728),"-",'Step 1.1 Raw Data'!B1728)</f>
        <v>86.36</v>
      </c>
      <c r="E1728" s="18">
        <f>IF(ISBLANK('Step 1.1 Raw Data'!A1728),"-",IF('Step 1.1 Raw Data'!$G$2=0,D1728*'Step 1.1 Raw Data'!$H$15*'Step 1.1 Raw Data'!$H$16/1000,0))</f>
        <v>18.039740399999999</v>
      </c>
      <c r="F1728" s="18">
        <f>IF(ISBLANK('Step 1.1 Raw Data'!A1728),"-",IF('Step 1.1 Raw Data'!$G$2=1,IF('Step 1.1 Raw Data'!$G$9=1,D1728*'Step 1.1 Raw Data'!$H$15*'Step 1.1 Raw Data'!$H$16/1000,IF('Step 1.1 Raw Data'!$G$9=2,D1728*'Step 1.1 Raw Data'!$I$15*'Step 1.1 Raw Data'!$I$16/1000,IF('Step 1.1 Raw Data'!$G$9=3,D1728*'Step 1.1 Raw Data'!$J$15*'Step 1.1 Raw Data'!$J$16/1000))),0))</f>
        <v>0</v>
      </c>
      <c r="G1728" s="11">
        <f>IF(ISBLANK('Step 1.1 Raw Data'!A1728),"-",'Step 1.1 Raw Data'!A1728)</f>
        <v>43204.333433159722</v>
      </c>
      <c r="H1728">
        <f>IF(ISBLANK('Step 1.1 Raw Data'!A1728),"-",HOUR(G1728))</f>
        <v>8</v>
      </c>
      <c r="I1728">
        <f>IF(ISBLANK('Step 1.1 Raw Data'!A1728),"-",WEEKDAY(G1728))</f>
        <v>7</v>
      </c>
      <c r="J1728" s="2">
        <f>IF(ISBLANK('Step 1.1 Raw Data'!C1728),"-",'Step 1.1 Raw Data'!C1728)</f>
        <v>0</v>
      </c>
      <c r="K1728" s="18">
        <f>IF(ISBLANK('Step 1.1 Raw Data'!A1728),"-",IF('Step 1.1 Raw Data'!$G$2=0,J1728*'Step 1.1 Raw Data'!$H$15*'Step 1.1 Raw Data'!$H$16/1000,0))</f>
        <v>0</v>
      </c>
      <c r="L1728" s="18">
        <f>IF(ISBLANK('Step 1.1 Raw Data'!A1728),"-",IF('Step 1.1 Raw Data'!$G$2=1,IF('Step 1.1 Raw Data'!$H$9=1,J1728*'Step 1.1 Raw Data'!$H$15*'Step 1.1 Raw Data'!$H$16/1000,IF('Step 1.1 Raw Data'!$H$9=2,J1728*'Step 1.1 Raw Data'!$I$15*'Step 1.1 Raw Data'!$I$16/1000,IF('Step 1.1 Raw Data'!$H$9=3,J1728*'Step 1.1 Raw Data'!$J$15*'Step 1.1 Raw Data'!$J$16/1000))),0))</f>
        <v>0</v>
      </c>
      <c r="M1728" s="11">
        <f>IF(ISBLANK('Step 1.1 Raw Data'!A1728),"-",'Step 1.1 Raw Data'!A1728)</f>
        <v>43204.333433159722</v>
      </c>
      <c r="N1728">
        <f>IF(ISBLANK('Step 1.1 Raw Data'!A1728),"-",HOUR(M1728))</f>
        <v>8</v>
      </c>
      <c r="O1728">
        <f>IF(ISBLANK('Step 1.1 Raw Data'!A1728),"-",WEEKDAY(M1728))</f>
        <v>7</v>
      </c>
      <c r="P1728">
        <f>IF(ISBLANK('Step 1.1 Raw Data'!D1728),"-",'Step 1.1 Raw Data'!D1728)</f>
        <v>86.951999999999998</v>
      </c>
      <c r="Q1728" s="18">
        <f>IF(ISBLANK('Step 1.1 Raw Data'!A1728),"-",IF('Step 1.1 Raw Data'!$G$2=0,P1728*'Step 1.1 Raw Data'!$H$15*'Step 1.1 Raw Data'!$H$16/1000,0))</f>
        <v>18.163403279999997</v>
      </c>
      <c r="R1728" s="18">
        <f>IF(ISBLANK('Step 1.1 Raw Data'!A1728),"-",IF('Step 1.1 Raw Data'!$G$2=1,IF('Step 1.1 Raw Data'!$I$9=1,P1728*'Step 1.1 Raw Data'!$H$15*'Step 1.1 Raw Data'!$H$16/1000,IF('Step 1.1 Raw Data'!$I$9=2,P1728*'Step 1.1 Raw Data'!$I$15*'Step 1.1 Raw Data'!$I$16/1000,IF('Step 1.1 Raw Data'!$I$9=3,P1728*'Step 1.1 Raw Data'!$J$15*'Step 1.1 Raw Data'!$J$16/1000))),0))</f>
        <v>0</v>
      </c>
      <c r="S1728" s="11">
        <f>IF(ISBLANK('Step 1.1 Raw Data'!A1728),"-",'Step 1.1 Raw Data'!A1728)</f>
        <v>43204.333433159722</v>
      </c>
      <c r="T1728">
        <f>IF(ISBLANK('Step 1.1 Raw Data'!A1728),"-",HOUR(S1728))</f>
        <v>8</v>
      </c>
      <c r="U1728">
        <f>IF(ISBLANK('Step 1.1 Raw Data'!A1728),"-",WEEKDAY(S1728))</f>
        <v>7</v>
      </c>
      <c r="V1728">
        <f>IF(ISBLANK('Step 1.1 Raw Data'!E1728),"-",'Step 1.1 Raw Data'!E1728)</f>
        <v>33.041759999999996</v>
      </c>
      <c r="W1728" s="18">
        <f>IF(ISBLANK('Step 1.1 Raw Data'!A1728),"-",IF('Step 1.1 Raw Data'!$G$2=0,V1728*'Step 1.1 Raw Data'!$H$15*'Step 1.1 Raw Data'!$H$16/1000,0))</f>
        <v>6.9020932463999998</v>
      </c>
      <c r="X1728" s="18">
        <f>IF(ISBLANK('Step 1.1 Raw Data'!A1728),"-",IF('Step 1.1 Raw Data'!$G$2=1,IF('Step 1.1 Raw Data'!$J$9=1,V1728*'Step 1.1 Raw Data'!$H$15*'Step 1.1 Raw Data'!$H$16/1000,IF('Step 1.1 Raw Data'!$J$9=2,V1728*'Step 1.1 Raw Data'!$I$15*'Step 1.1 Raw Data'!$I$16/1000,IF('Step 1.1 Raw Data'!$J$9=3,V1728*'Step 1.1 Raw Data'!$J$15*'Step 1.1 Raw Data'!$J$16/1000))),0))</f>
        <v>0</v>
      </c>
    </row>
    <row r="1729" spans="1:24" ht="12.5" x14ac:dyDescent="0.25">
      <c r="A1729" s="11">
        <f>IF(ISBLANK('Step 1.1 Raw Data'!A1729),"-",'Step 1.1 Raw Data'!A1729)</f>
        <v>43204.375099884259</v>
      </c>
      <c r="B1729">
        <f>IF(ISBLANK('Step 1.1 Raw Data'!A1729),"-",HOUR(A1729))</f>
        <v>9</v>
      </c>
      <c r="C1729">
        <f>IF(ISBLANK('Step 1.1 Raw Data'!A1729),"-",WEEKDAY(A1729))</f>
        <v>7</v>
      </c>
      <c r="D1729">
        <f>IF(ISBLANK('Step 1.1 Raw Data'!B1729),"-",'Step 1.1 Raw Data'!B1729)</f>
        <v>86.491200000000006</v>
      </c>
      <c r="E1729" s="18">
        <f>IF(ISBLANK('Step 1.1 Raw Data'!A1729),"-",IF('Step 1.1 Raw Data'!$G$2=0,D1729*'Step 1.1 Raw Data'!$H$15*'Step 1.1 Raw Data'!$H$16/1000,0))</f>
        <v>18.067146768000001</v>
      </c>
      <c r="F1729" s="18">
        <f>IF(ISBLANK('Step 1.1 Raw Data'!A1729),"-",IF('Step 1.1 Raw Data'!$G$2=1,IF('Step 1.1 Raw Data'!$G$9=1,D1729*'Step 1.1 Raw Data'!$H$15*'Step 1.1 Raw Data'!$H$16/1000,IF('Step 1.1 Raw Data'!$G$9=2,D1729*'Step 1.1 Raw Data'!$I$15*'Step 1.1 Raw Data'!$I$16/1000,IF('Step 1.1 Raw Data'!$G$9=3,D1729*'Step 1.1 Raw Data'!$J$15*'Step 1.1 Raw Data'!$J$16/1000))),0))</f>
        <v>0</v>
      </c>
      <c r="G1729" s="11">
        <f>IF(ISBLANK('Step 1.1 Raw Data'!A1729),"-",'Step 1.1 Raw Data'!A1729)</f>
        <v>43204.375099884259</v>
      </c>
      <c r="H1729">
        <f>IF(ISBLANK('Step 1.1 Raw Data'!A1729),"-",HOUR(G1729))</f>
        <v>9</v>
      </c>
      <c r="I1729">
        <f>IF(ISBLANK('Step 1.1 Raw Data'!A1729),"-",WEEKDAY(G1729))</f>
        <v>7</v>
      </c>
      <c r="J1729" s="2">
        <f>IF(ISBLANK('Step 1.1 Raw Data'!C1729),"-",'Step 1.1 Raw Data'!C1729)</f>
        <v>0</v>
      </c>
      <c r="K1729" s="18">
        <f>IF(ISBLANK('Step 1.1 Raw Data'!A1729),"-",IF('Step 1.1 Raw Data'!$G$2=0,J1729*'Step 1.1 Raw Data'!$H$15*'Step 1.1 Raw Data'!$H$16/1000,0))</f>
        <v>0</v>
      </c>
      <c r="L1729" s="18">
        <f>IF(ISBLANK('Step 1.1 Raw Data'!A1729),"-",IF('Step 1.1 Raw Data'!$G$2=1,IF('Step 1.1 Raw Data'!$H$9=1,J1729*'Step 1.1 Raw Data'!$H$15*'Step 1.1 Raw Data'!$H$16/1000,IF('Step 1.1 Raw Data'!$H$9=2,J1729*'Step 1.1 Raw Data'!$I$15*'Step 1.1 Raw Data'!$I$16/1000,IF('Step 1.1 Raw Data'!$H$9=3,J1729*'Step 1.1 Raw Data'!$J$15*'Step 1.1 Raw Data'!$J$16/1000))),0))</f>
        <v>0</v>
      </c>
      <c r="M1729" s="11">
        <f>IF(ISBLANK('Step 1.1 Raw Data'!A1729),"-",'Step 1.1 Raw Data'!A1729)</f>
        <v>43204.375099884259</v>
      </c>
      <c r="N1729">
        <f>IF(ISBLANK('Step 1.1 Raw Data'!A1729),"-",HOUR(M1729))</f>
        <v>9</v>
      </c>
      <c r="O1729">
        <f>IF(ISBLANK('Step 1.1 Raw Data'!A1729),"-",WEEKDAY(M1729))</f>
        <v>7</v>
      </c>
      <c r="P1729">
        <f>IF(ISBLANK('Step 1.1 Raw Data'!D1729),"-",'Step 1.1 Raw Data'!D1729)</f>
        <v>87.058800000000005</v>
      </c>
      <c r="Q1729" s="18">
        <f>IF(ISBLANK('Step 1.1 Raw Data'!A1729),"-",IF('Step 1.1 Raw Data'!$G$2=0,P1729*'Step 1.1 Raw Data'!$H$15*'Step 1.1 Raw Data'!$H$16/1000,0))</f>
        <v>18.185712731999999</v>
      </c>
      <c r="R1729" s="18">
        <f>IF(ISBLANK('Step 1.1 Raw Data'!A1729),"-",IF('Step 1.1 Raw Data'!$G$2=1,IF('Step 1.1 Raw Data'!$I$9=1,P1729*'Step 1.1 Raw Data'!$H$15*'Step 1.1 Raw Data'!$H$16/1000,IF('Step 1.1 Raw Data'!$I$9=2,P1729*'Step 1.1 Raw Data'!$I$15*'Step 1.1 Raw Data'!$I$16/1000,IF('Step 1.1 Raw Data'!$I$9=3,P1729*'Step 1.1 Raw Data'!$J$15*'Step 1.1 Raw Data'!$J$16/1000))),0))</f>
        <v>0</v>
      </c>
      <c r="S1729" s="11">
        <f>IF(ISBLANK('Step 1.1 Raw Data'!A1729),"-",'Step 1.1 Raw Data'!A1729)</f>
        <v>43204.375099884259</v>
      </c>
      <c r="T1729">
        <f>IF(ISBLANK('Step 1.1 Raw Data'!A1729),"-",HOUR(S1729))</f>
        <v>9</v>
      </c>
      <c r="U1729">
        <f>IF(ISBLANK('Step 1.1 Raw Data'!A1729),"-",WEEKDAY(S1729))</f>
        <v>7</v>
      </c>
      <c r="V1729">
        <f>IF(ISBLANK('Step 1.1 Raw Data'!E1729),"-",'Step 1.1 Raw Data'!E1729)</f>
        <v>33.082343999999999</v>
      </c>
      <c r="W1729" s="18">
        <f>IF(ISBLANK('Step 1.1 Raw Data'!A1729),"-",IF('Step 1.1 Raw Data'!$G$2=0,V1729*'Step 1.1 Raw Data'!$H$15*'Step 1.1 Raw Data'!$H$16/1000,0))</f>
        <v>6.91057083816</v>
      </c>
      <c r="X1729" s="18">
        <f>IF(ISBLANK('Step 1.1 Raw Data'!A1729),"-",IF('Step 1.1 Raw Data'!$G$2=1,IF('Step 1.1 Raw Data'!$J$9=1,V1729*'Step 1.1 Raw Data'!$H$15*'Step 1.1 Raw Data'!$H$16/1000,IF('Step 1.1 Raw Data'!$J$9=2,V1729*'Step 1.1 Raw Data'!$I$15*'Step 1.1 Raw Data'!$I$16/1000,IF('Step 1.1 Raw Data'!$J$9=3,V1729*'Step 1.1 Raw Data'!$J$15*'Step 1.1 Raw Data'!$J$16/1000))),0))</f>
        <v>0</v>
      </c>
    </row>
    <row r="1730" spans="1:24" ht="12.5" x14ac:dyDescent="0.25">
      <c r="A1730" s="11">
        <f>IF(ISBLANK('Step 1.1 Raw Data'!A1730),"-",'Step 1.1 Raw Data'!A1730)</f>
        <v>43204.416766608796</v>
      </c>
      <c r="B1730">
        <f>IF(ISBLANK('Step 1.1 Raw Data'!A1730),"-",HOUR(A1730))</f>
        <v>10</v>
      </c>
      <c r="C1730">
        <f>IF(ISBLANK('Step 1.1 Raw Data'!A1730),"-",WEEKDAY(A1730))</f>
        <v>7</v>
      </c>
      <c r="D1730">
        <f>IF(ISBLANK('Step 1.1 Raw Data'!B1730),"-",'Step 1.1 Raw Data'!B1730)</f>
        <v>86.1982</v>
      </c>
      <c r="E1730" s="18">
        <f>IF(ISBLANK('Step 1.1 Raw Data'!A1730),"-",IF('Step 1.1 Raw Data'!$G$2=0,D1730*'Step 1.1 Raw Data'!$H$15*'Step 1.1 Raw Data'!$H$16/1000,0))</f>
        <v>18.005941997999997</v>
      </c>
      <c r="F1730" s="18">
        <f>IF(ISBLANK('Step 1.1 Raw Data'!A1730),"-",IF('Step 1.1 Raw Data'!$G$2=1,IF('Step 1.1 Raw Data'!$G$9=1,D1730*'Step 1.1 Raw Data'!$H$15*'Step 1.1 Raw Data'!$H$16/1000,IF('Step 1.1 Raw Data'!$G$9=2,D1730*'Step 1.1 Raw Data'!$I$15*'Step 1.1 Raw Data'!$I$16/1000,IF('Step 1.1 Raw Data'!$G$9=3,D1730*'Step 1.1 Raw Data'!$J$15*'Step 1.1 Raw Data'!$J$16/1000))),0))</f>
        <v>0</v>
      </c>
      <c r="G1730" s="11">
        <f>IF(ISBLANK('Step 1.1 Raw Data'!A1730),"-",'Step 1.1 Raw Data'!A1730)</f>
        <v>43204.416766608796</v>
      </c>
      <c r="H1730">
        <f>IF(ISBLANK('Step 1.1 Raw Data'!A1730),"-",HOUR(G1730))</f>
        <v>10</v>
      </c>
      <c r="I1730">
        <f>IF(ISBLANK('Step 1.1 Raw Data'!A1730),"-",WEEKDAY(G1730))</f>
        <v>7</v>
      </c>
      <c r="J1730" s="2">
        <f>IF(ISBLANK('Step 1.1 Raw Data'!C1730),"-",'Step 1.1 Raw Data'!C1730)</f>
        <v>0</v>
      </c>
      <c r="K1730" s="18">
        <f>IF(ISBLANK('Step 1.1 Raw Data'!A1730),"-",IF('Step 1.1 Raw Data'!$G$2=0,J1730*'Step 1.1 Raw Data'!$H$15*'Step 1.1 Raw Data'!$H$16/1000,0))</f>
        <v>0</v>
      </c>
      <c r="L1730" s="18">
        <f>IF(ISBLANK('Step 1.1 Raw Data'!A1730),"-",IF('Step 1.1 Raw Data'!$G$2=1,IF('Step 1.1 Raw Data'!$H$9=1,J1730*'Step 1.1 Raw Data'!$H$15*'Step 1.1 Raw Data'!$H$16/1000,IF('Step 1.1 Raw Data'!$H$9=2,J1730*'Step 1.1 Raw Data'!$I$15*'Step 1.1 Raw Data'!$I$16/1000,IF('Step 1.1 Raw Data'!$H$9=3,J1730*'Step 1.1 Raw Data'!$J$15*'Step 1.1 Raw Data'!$J$16/1000))),0))</f>
        <v>0</v>
      </c>
      <c r="M1730" s="11">
        <f>IF(ISBLANK('Step 1.1 Raw Data'!A1730),"-",'Step 1.1 Raw Data'!A1730)</f>
        <v>43204.416766608796</v>
      </c>
      <c r="N1730">
        <f>IF(ISBLANK('Step 1.1 Raw Data'!A1730),"-",HOUR(M1730))</f>
        <v>10</v>
      </c>
      <c r="O1730">
        <f>IF(ISBLANK('Step 1.1 Raw Data'!A1730),"-",WEEKDAY(M1730))</f>
        <v>7</v>
      </c>
      <c r="P1730">
        <f>IF(ISBLANK('Step 1.1 Raw Data'!D1730),"-",'Step 1.1 Raw Data'!D1730)</f>
        <v>86.639200000000002</v>
      </c>
      <c r="Q1730" s="18">
        <f>IF(ISBLANK('Step 1.1 Raw Data'!A1730),"-",IF('Step 1.1 Raw Data'!$G$2=0,P1730*'Step 1.1 Raw Data'!$H$15*'Step 1.1 Raw Data'!$H$16/1000,0))</f>
        <v>18.098062488</v>
      </c>
      <c r="R1730" s="18">
        <f>IF(ISBLANK('Step 1.1 Raw Data'!A1730),"-",IF('Step 1.1 Raw Data'!$G$2=1,IF('Step 1.1 Raw Data'!$I$9=1,P1730*'Step 1.1 Raw Data'!$H$15*'Step 1.1 Raw Data'!$H$16/1000,IF('Step 1.1 Raw Data'!$I$9=2,P1730*'Step 1.1 Raw Data'!$I$15*'Step 1.1 Raw Data'!$I$16/1000,IF('Step 1.1 Raw Data'!$I$9=3,P1730*'Step 1.1 Raw Data'!$J$15*'Step 1.1 Raw Data'!$J$16/1000))),0))</f>
        <v>0</v>
      </c>
      <c r="S1730" s="11">
        <f>IF(ISBLANK('Step 1.1 Raw Data'!A1730),"-",'Step 1.1 Raw Data'!A1730)</f>
        <v>43204.416766608796</v>
      </c>
      <c r="T1730">
        <f>IF(ISBLANK('Step 1.1 Raw Data'!A1730),"-",HOUR(S1730))</f>
        <v>10</v>
      </c>
      <c r="U1730">
        <f>IF(ISBLANK('Step 1.1 Raw Data'!A1730),"-",WEEKDAY(S1730))</f>
        <v>7</v>
      </c>
      <c r="V1730">
        <f>IF(ISBLANK('Step 1.1 Raw Data'!E1730),"-",'Step 1.1 Raw Data'!E1730)</f>
        <v>32.922896000000001</v>
      </c>
      <c r="W1730" s="18">
        <f>IF(ISBLANK('Step 1.1 Raw Data'!A1730),"-",IF('Step 1.1 Raw Data'!$G$2=0,V1730*'Step 1.1 Raw Data'!$H$15*'Step 1.1 Raw Data'!$H$16/1000,0))</f>
        <v>6.8772637454400005</v>
      </c>
      <c r="X1730" s="18">
        <f>IF(ISBLANK('Step 1.1 Raw Data'!A1730),"-",IF('Step 1.1 Raw Data'!$G$2=1,IF('Step 1.1 Raw Data'!$J$9=1,V1730*'Step 1.1 Raw Data'!$H$15*'Step 1.1 Raw Data'!$H$16/1000,IF('Step 1.1 Raw Data'!$J$9=2,V1730*'Step 1.1 Raw Data'!$I$15*'Step 1.1 Raw Data'!$I$16/1000,IF('Step 1.1 Raw Data'!$J$9=3,V1730*'Step 1.1 Raw Data'!$J$15*'Step 1.1 Raw Data'!$J$16/1000))),0))</f>
        <v>0</v>
      </c>
    </row>
    <row r="1731" spans="1:24" ht="12.5" x14ac:dyDescent="0.25">
      <c r="A1731" s="11">
        <f>IF(ISBLANK('Step 1.1 Raw Data'!A1731),"-",'Step 1.1 Raw Data'!A1731)</f>
        <v>43204.458433333333</v>
      </c>
      <c r="B1731">
        <f>IF(ISBLANK('Step 1.1 Raw Data'!A1731),"-",HOUR(A1731))</f>
        <v>11</v>
      </c>
      <c r="C1731">
        <f>IF(ISBLANK('Step 1.1 Raw Data'!A1731),"-",WEEKDAY(A1731))</f>
        <v>7</v>
      </c>
      <c r="D1731">
        <f>IF(ISBLANK('Step 1.1 Raw Data'!B1731),"-",'Step 1.1 Raw Data'!B1731)</f>
        <v>86.170699999999997</v>
      </c>
      <c r="E1731" s="18">
        <f>IF(ISBLANK('Step 1.1 Raw Data'!A1731),"-",IF('Step 1.1 Raw Data'!$G$2=0,D1731*'Step 1.1 Raw Data'!$H$15*'Step 1.1 Raw Data'!$H$16/1000,0))</f>
        <v>18.000197523000001</v>
      </c>
      <c r="F1731" s="18">
        <f>IF(ISBLANK('Step 1.1 Raw Data'!A1731),"-",IF('Step 1.1 Raw Data'!$G$2=1,IF('Step 1.1 Raw Data'!$G$9=1,D1731*'Step 1.1 Raw Data'!$H$15*'Step 1.1 Raw Data'!$H$16/1000,IF('Step 1.1 Raw Data'!$G$9=2,D1731*'Step 1.1 Raw Data'!$I$15*'Step 1.1 Raw Data'!$I$16/1000,IF('Step 1.1 Raw Data'!$G$9=3,D1731*'Step 1.1 Raw Data'!$J$15*'Step 1.1 Raw Data'!$J$16/1000))),0))</f>
        <v>0</v>
      </c>
      <c r="G1731" s="11">
        <f>IF(ISBLANK('Step 1.1 Raw Data'!A1731),"-",'Step 1.1 Raw Data'!A1731)</f>
        <v>43204.458433333333</v>
      </c>
      <c r="H1731">
        <f>IF(ISBLANK('Step 1.1 Raw Data'!A1731),"-",HOUR(G1731))</f>
        <v>11</v>
      </c>
      <c r="I1731">
        <f>IF(ISBLANK('Step 1.1 Raw Data'!A1731),"-",WEEKDAY(G1731))</f>
        <v>7</v>
      </c>
      <c r="J1731" s="2">
        <f>IF(ISBLANK('Step 1.1 Raw Data'!C1731),"-",'Step 1.1 Raw Data'!C1731)</f>
        <v>0</v>
      </c>
      <c r="K1731" s="18">
        <f>IF(ISBLANK('Step 1.1 Raw Data'!A1731),"-",IF('Step 1.1 Raw Data'!$G$2=0,J1731*'Step 1.1 Raw Data'!$H$15*'Step 1.1 Raw Data'!$H$16/1000,0))</f>
        <v>0</v>
      </c>
      <c r="L1731" s="18">
        <f>IF(ISBLANK('Step 1.1 Raw Data'!A1731),"-",IF('Step 1.1 Raw Data'!$G$2=1,IF('Step 1.1 Raw Data'!$H$9=1,J1731*'Step 1.1 Raw Data'!$H$15*'Step 1.1 Raw Data'!$H$16/1000,IF('Step 1.1 Raw Data'!$H$9=2,J1731*'Step 1.1 Raw Data'!$I$15*'Step 1.1 Raw Data'!$I$16/1000,IF('Step 1.1 Raw Data'!$H$9=3,J1731*'Step 1.1 Raw Data'!$J$15*'Step 1.1 Raw Data'!$J$16/1000))),0))</f>
        <v>0</v>
      </c>
      <c r="M1731" s="11">
        <f>IF(ISBLANK('Step 1.1 Raw Data'!A1731),"-",'Step 1.1 Raw Data'!A1731)</f>
        <v>43204.458433333333</v>
      </c>
      <c r="N1731">
        <f>IF(ISBLANK('Step 1.1 Raw Data'!A1731),"-",HOUR(M1731))</f>
        <v>11</v>
      </c>
      <c r="O1731">
        <f>IF(ISBLANK('Step 1.1 Raw Data'!A1731),"-",WEEKDAY(M1731))</f>
        <v>7</v>
      </c>
      <c r="P1731">
        <f>IF(ISBLANK('Step 1.1 Raw Data'!D1731),"-",'Step 1.1 Raw Data'!D1731)</f>
        <v>86.884900000000002</v>
      </c>
      <c r="Q1731" s="18">
        <f>IF(ISBLANK('Step 1.1 Raw Data'!A1731),"-",IF('Step 1.1 Raw Data'!$G$2=0,P1731*'Step 1.1 Raw Data'!$H$15*'Step 1.1 Raw Data'!$H$16/1000,0))</f>
        <v>18.149386760999999</v>
      </c>
      <c r="R1731" s="18">
        <f>IF(ISBLANK('Step 1.1 Raw Data'!A1731),"-",IF('Step 1.1 Raw Data'!$G$2=1,IF('Step 1.1 Raw Data'!$I$9=1,P1731*'Step 1.1 Raw Data'!$H$15*'Step 1.1 Raw Data'!$H$16/1000,IF('Step 1.1 Raw Data'!$I$9=2,P1731*'Step 1.1 Raw Data'!$I$15*'Step 1.1 Raw Data'!$I$16/1000,IF('Step 1.1 Raw Data'!$I$9=3,P1731*'Step 1.1 Raw Data'!$J$15*'Step 1.1 Raw Data'!$J$16/1000))),0))</f>
        <v>0</v>
      </c>
      <c r="S1731" s="11">
        <f>IF(ISBLANK('Step 1.1 Raw Data'!A1731),"-",'Step 1.1 Raw Data'!A1731)</f>
        <v>43204.458433333333</v>
      </c>
      <c r="T1731">
        <f>IF(ISBLANK('Step 1.1 Raw Data'!A1731),"-",HOUR(S1731))</f>
        <v>11</v>
      </c>
      <c r="U1731">
        <f>IF(ISBLANK('Step 1.1 Raw Data'!A1731),"-",WEEKDAY(S1731))</f>
        <v>7</v>
      </c>
      <c r="V1731">
        <f>IF(ISBLANK('Step 1.1 Raw Data'!E1731),"-",'Step 1.1 Raw Data'!E1731)</f>
        <v>33.016261999999998</v>
      </c>
      <c r="W1731" s="18">
        <f>IF(ISBLANK('Step 1.1 Raw Data'!A1731),"-",IF('Step 1.1 Raw Data'!$G$2=0,V1731*'Step 1.1 Raw Data'!$H$15*'Step 1.1 Raw Data'!$H$16/1000,0))</f>
        <v>6.8967669691799989</v>
      </c>
      <c r="X1731" s="18">
        <f>IF(ISBLANK('Step 1.1 Raw Data'!A1731),"-",IF('Step 1.1 Raw Data'!$G$2=1,IF('Step 1.1 Raw Data'!$J$9=1,V1731*'Step 1.1 Raw Data'!$H$15*'Step 1.1 Raw Data'!$H$16/1000,IF('Step 1.1 Raw Data'!$J$9=2,V1731*'Step 1.1 Raw Data'!$I$15*'Step 1.1 Raw Data'!$I$16/1000,IF('Step 1.1 Raw Data'!$J$9=3,V1731*'Step 1.1 Raw Data'!$J$15*'Step 1.1 Raw Data'!$J$16/1000))),0))</f>
        <v>0</v>
      </c>
    </row>
    <row r="1732" spans="1:24" ht="12.5" x14ac:dyDescent="0.25">
      <c r="A1732" s="11">
        <f>IF(ISBLANK('Step 1.1 Raw Data'!A1732),"-",'Step 1.1 Raw Data'!A1732)</f>
        <v>43204.50010005787</v>
      </c>
      <c r="B1732">
        <f>IF(ISBLANK('Step 1.1 Raw Data'!A1732),"-",HOUR(A1732))</f>
        <v>12</v>
      </c>
      <c r="C1732">
        <f>IF(ISBLANK('Step 1.1 Raw Data'!A1732),"-",WEEKDAY(A1732))</f>
        <v>7</v>
      </c>
      <c r="D1732">
        <f>IF(ISBLANK('Step 1.1 Raw Data'!B1732),"-",'Step 1.1 Raw Data'!B1732)</f>
        <v>86.501900000000006</v>
      </c>
      <c r="E1732" s="18">
        <f>IF(ISBLANK('Step 1.1 Raw Data'!A1732),"-",IF('Step 1.1 Raw Data'!$G$2=0,D1732*'Step 1.1 Raw Data'!$H$15*'Step 1.1 Raw Data'!$H$16/1000,0))</f>
        <v>18.069381891000003</v>
      </c>
      <c r="F1732" s="18">
        <f>IF(ISBLANK('Step 1.1 Raw Data'!A1732),"-",IF('Step 1.1 Raw Data'!$G$2=1,IF('Step 1.1 Raw Data'!$G$9=1,D1732*'Step 1.1 Raw Data'!$H$15*'Step 1.1 Raw Data'!$H$16/1000,IF('Step 1.1 Raw Data'!$G$9=2,D1732*'Step 1.1 Raw Data'!$I$15*'Step 1.1 Raw Data'!$I$16/1000,IF('Step 1.1 Raw Data'!$G$9=3,D1732*'Step 1.1 Raw Data'!$J$15*'Step 1.1 Raw Data'!$J$16/1000))),0))</f>
        <v>0</v>
      </c>
      <c r="G1732" s="11">
        <f>IF(ISBLANK('Step 1.1 Raw Data'!A1732),"-",'Step 1.1 Raw Data'!A1732)</f>
        <v>43204.50010005787</v>
      </c>
      <c r="H1732">
        <f>IF(ISBLANK('Step 1.1 Raw Data'!A1732),"-",HOUR(G1732))</f>
        <v>12</v>
      </c>
      <c r="I1732">
        <f>IF(ISBLANK('Step 1.1 Raw Data'!A1732),"-",WEEKDAY(G1732))</f>
        <v>7</v>
      </c>
      <c r="J1732" s="2">
        <f>IF(ISBLANK('Step 1.1 Raw Data'!C1732),"-",'Step 1.1 Raw Data'!C1732)</f>
        <v>0</v>
      </c>
      <c r="K1732" s="18">
        <f>IF(ISBLANK('Step 1.1 Raw Data'!A1732),"-",IF('Step 1.1 Raw Data'!$G$2=0,J1732*'Step 1.1 Raw Data'!$H$15*'Step 1.1 Raw Data'!$H$16/1000,0))</f>
        <v>0</v>
      </c>
      <c r="L1732" s="18">
        <f>IF(ISBLANK('Step 1.1 Raw Data'!A1732),"-",IF('Step 1.1 Raw Data'!$G$2=1,IF('Step 1.1 Raw Data'!$H$9=1,J1732*'Step 1.1 Raw Data'!$H$15*'Step 1.1 Raw Data'!$H$16/1000,IF('Step 1.1 Raw Data'!$H$9=2,J1732*'Step 1.1 Raw Data'!$I$15*'Step 1.1 Raw Data'!$I$16/1000,IF('Step 1.1 Raw Data'!$H$9=3,J1732*'Step 1.1 Raw Data'!$J$15*'Step 1.1 Raw Data'!$J$16/1000))),0))</f>
        <v>0</v>
      </c>
      <c r="M1732" s="11">
        <f>IF(ISBLANK('Step 1.1 Raw Data'!A1732),"-",'Step 1.1 Raw Data'!A1732)</f>
        <v>43204.50010005787</v>
      </c>
      <c r="N1732">
        <f>IF(ISBLANK('Step 1.1 Raw Data'!A1732),"-",HOUR(M1732))</f>
        <v>12</v>
      </c>
      <c r="O1732">
        <f>IF(ISBLANK('Step 1.1 Raw Data'!A1732),"-",WEEKDAY(M1732))</f>
        <v>7</v>
      </c>
      <c r="P1732">
        <f>IF(ISBLANK('Step 1.1 Raw Data'!D1732),"-",'Step 1.1 Raw Data'!D1732)</f>
        <v>87.150400000000005</v>
      </c>
      <c r="Q1732" s="18">
        <f>IF(ISBLANK('Step 1.1 Raw Data'!A1732),"-",IF('Step 1.1 Raw Data'!$G$2=0,P1732*'Step 1.1 Raw Data'!$H$15*'Step 1.1 Raw Data'!$H$16/1000,0))</f>
        <v>18.204847056000002</v>
      </c>
      <c r="R1732" s="18">
        <f>IF(ISBLANK('Step 1.1 Raw Data'!A1732),"-",IF('Step 1.1 Raw Data'!$G$2=1,IF('Step 1.1 Raw Data'!$I$9=1,P1732*'Step 1.1 Raw Data'!$H$15*'Step 1.1 Raw Data'!$H$16/1000,IF('Step 1.1 Raw Data'!$I$9=2,P1732*'Step 1.1 Raw Data'!$I$15*'Step 1.1 Raw Data'!$I$16/1000,IF('Step 1.1 Raw Data'!$I$9=3,P1732*'Step 1.1 Raw Data'!$J$15*'Step 1.1 Raw Data'!$J$16/1000))),0))</f>
        <v>0</v>
      </c>
      <c r="S1732" s="11">
        <f>IF(ISBLANK('Step 1.1 Raw Data'!A1732),"-",'Step 1.1 Raw Data'!A1732)</f>
        <v>43204.50010005787</v>
      </c>
      <c r="T1732">
        <f>IF(ISBLANK('Step 1.1 Raw Data'!A1732),"-",HOUR(S1732))</f>
        <v>12</v>
      </c>
      <c r="U1732">
        <f>IF(ISBLANK('Step 1.1 Raw Data'!A1732),"-",WEEKDAY(S1732))</f>
        <v>7</v>
      </c>
      <c r="V1732">
        <f>IF(ISBLANK('Step 1.1 Raw Data'!E1732),"-",'Step 1.1 Raw Data'!E1732)</f>
        <v>33.117152000000004</v>
      </c>
      <c r="W1732" s="18">
        <f>IF(ISBLANK('Step 1.1 Raw Data'!A1732),"-",IF('Step 1.1 Raw Data'!$G$2=0,V1732*'Step 1.1 Raw Data'!$H$15*'Step 1.1 Raw Data'!$H$16/1000,0))</f>
        <v>6.9178418812800011</v>
      </c>
      <c r="X1732" s="18">
        <f>IF(ISBLANK('Step 1.1 Raw Data'!A1732),"-",IF('Step 1.1 Raw Data'!$G$2=1,IF('Step 1.1 Raw Data'!$J$9=1,V1732*'Step 1.1 Raw Data'!$H$15*'Step 1.1 Raw Data'!$H$16/1000,IF('Step 1.1 Raw Data'!$J$9=2,V1732*'Step 1.1 Raw Data'!$I$15*'Step 1.1 Raw Data'!$I$16/1000,IF('Step 1.1 Raw Data'!$J$9=3,V1732*'Step 1.1 Raw Data'!$J$15*'Step 1.1 Raw Data'!$J$16/1000))),0))</f>
        <v>0</v>
      </c>
    </row>
    <row r="1733" spans="1:24" ht="12.5" x14ac:dyDescent="0.25">
      <c r="A1733" s="11">
        <f>IF(ISBLANK('Step 1.1 Raw Data'!A1733),"-",'Step 1.1 Raw Data'!A1733)</f>
        <v>43204.541766782408</v>
      </c>
      <c r="B1733">
        <f>IF(ISBLANK('Step 1.1 Raw Data'!A1733),"-",HOUR(A1733))</f>
        <v>13</v>
      </c>
      <c r="C1733">
        <f>IF(ISBLANK('Step 1.1 Raw Data'!A1733),"-",WEEKDAY(A1733))</f>
        <v>7</v>
      </c>
      <c r="D1733">
        <f>IF(ISBLANK('Step 1.1 Raw Data'!B1733),"-",'Step 1.1 Raw Data'!B1733)</f>
        <v>86.614800000000002</v>
      </c>
      <c r="E1733" s="18">
        <f>IF(ISBLANK('Step 1.1 Raw Data'!A1733),"-",IF('Step 1.1 Raw Data'!$G$2=0,D1733*'Step 1.1 Raw Data'!$H$15*'Step 1.1 Raw Data'!$H$16/1000,0))</f>
        <v>18.092965572000001</v>
      </c>
      <c r="F1733" s="18">
        <f>IF(ISBLANK('Step 1.1 Raw Data'!A1733),"-",IF('Step 1.1 Raw Data'!$G$2=1,IF('Step 1.1 Raw Data'!$G$9=1,D1733*'Step 1.1 Raw Data'!$H$15*'Step 1.1 Raw Data'!$H$16/1000,IF('Step 1.1 Raw Data'!$G$9=2,D1733*'Step 1.1 Raw Data'!$I$15*'Step 1.1 Raw Data'!$I$16/1000,IF('Step 1.1 Raw Data'!$G$9=3,D1733*'Step 1.1 Raw Data'!$J$15*'Step 1.1 Raw Data'!$J$16/1000))),0))</f>
        <v>0</v>
      </c>
      <c r="G1733" s="11">
        <f>IF(ISBLANK('Step 1.1 Raw Data'!A1733),"-",'Step 1.1 Raw Data'!A1733)</f>
        <v>43204.541766782408</v>
      </c>
      <c r="H1733">
        <f>IF(ISBLANK('Step 1.1 Raw Data'!A1733),"-",HOUR(G1733))</f>
        <v>13</v>
      </c>
      <c r="I1733">
        <f>IF(ISBLANK('Step 1.1 Raw Data'!A1733),"-",WEEKDAY(G1733))</f>
        <v>7</v>
      </c>
      <c r="J1733" s="2">
        <f>IF(ISBLANK('Step 1.1 Raw Data'!C1733),"-",'Step 1.1 Raw Data'!C1733)</f>
        <v>0</v>
      </c>
      <c r="K1733" s="18">
        <f>IF(ISBLANK('Step 1.1 Raw Data'!A1733),"-",IF('Step 1.1 Raw Data'!$G$2=0,J1733*'Step 1.1 Raw Data'!$H$15*'Step 1.1 Raw Data'!$H$16/1000,0))</f>
        <v>0</v>
      </c>
      <c r="L1733" s="18">
        <f>IF(ISBLANK('Step 1.1 Raw Data'!A1733),"-",IF('Step 1.1 Raw Data'!$G$2=1,IF('Step 1.1 Raw Data'!$H$9=1,J1733*'Step 1.1 Raw Data'!$H$15*'Step 1.1 Raw Data'!$H$16/1000,IF('Step 1.1 Raw Data'!$H$9=2,J1733*'Step 1.1 Raw Data'!$I$15*'Step 1.1 Raw Data'!$I$16/1000,IF('Step 1.1 Raw Data'!$H$9=3,J1733*'Step 1.1 Raw Data'!$J$15*'Step 1.1 Raw Data'!$J$16/1000))),0))</f>
        <v>0</v>
      </c>
      <c r="M1733" s="11">
        <f>IF(ISBLANK('Step 1.1 Raw Data'!A1733),"-",'Step 1.1 Raw Data'!A1733)</f>
        <v>43204.541766782408</v>
      </c>
      <c r="N1733">
        <f>IF(ISBLANK('Step 1.1 Raw Data'!A1733),"-",HOUR(M1733))</f>
        <v>13</v>
      </c>
      <c r="O1733">
        <f>IF(ISBLANK('Step 1.1 Raw Data'!A1733),"-",WEEKDAY(M1733))</f>
        <v>7</v>
      </c>
      <c r="P1733">
        <f>IF(ISBLANK('Step 1.1 Raw Data'!D1733),"-",'Step 1.1 Raw Data'!D1733)</f>
        <v>87.316699999999997</v>
      </c>
      <c r="Q1733" s="18">
        <f>IF(ISBLANK('Step 1.1 Raw Data'!A1733),"-",IF('Step 1.1 Raw Data'!$G$2=0,P1733*'Step 1.1 Raw Data'!$H$15*'Step 1.1 Raw Data'!$H$16/1000,0))</f>
        <v>18.239585463000001</v>
      </c>
      <c r="R1733" s="18">
        <f>IF(ISBLANK('Step 1.1 Raw Data'!A1733),"-",IF('Step 1.1 Raw Data'!$G$2=1,IF('Step 1.1 Raw Data'!$I$9=1,P1733*'Step 1.1 Raw Data'!$H$15*'Step 1.1 Raw Data'!$H$16/1000,IF('Step 1.1 Raw Data'!$I$9=2,P1733*'Step 1.1 Raw Data'!$I$15*'Step 1.1 Raw Data'!$I$16/1000,IF('Step 1.1 Raw Data'!$I$9=3,P1733*'Step 1.1 Raw Data'!$J$15*'Step 1.1 Raw Data'!$J$16/1000))),0))</f>
        <v>0</v>
      </c>
      <c r="S1733" s="11">
        <f>IF(ISBLANK('Step 1.1 Raw Data'!A1733),"-",'Step 1.1 Raw Data'!A1733)</f>
        <v>43204.541766782408</v>
      </c>
      <c r="T1733">
        <f>IF(ISBLANK('Step 1.1 Raw Data'!A1733),"-",HOUR(S1733))</f>
        <v>13</v>
      </c>
      <c r="U1733">
        <f>IF(ISBLANK('Step 1.1 Raw Data'!A1733),"-",WEEKDAY(S1733))</f>
        <v>7</v>
      </c>
      <c r="V1733">
        <f>IF(ISBLANK('Step 1.1 Raw Data'!E1733),"-",'Step 1.1 Raw Data'!E1733)</f>
        <v>33.180346</v>
      </c>
      <c r="W1733" s="18">
        <f>IF(ISBLANK('Step 1.1 Raw Data'!A1733),"-",IF('Step 1.1 Raw Data'!$G$2=0,V1733*'Step 1.1 Raw Data'!$H$15*'Step 1.1 Raw Data'!$H$16/1000,0))</f>
        <v>6.93104247594</v>
      </c>
      <c r="X1733" s="18">
        <f>IF(ISBLANK('Step 1.1 Raw Data'!A1733),"-",IF('Step 1.1 Raw Data'!$G$2=1,IF('Step 1.1 Raw Data'!$J$9=1,V1733*'Step 1.1 Raw Data'!$H$15*'Step 1.1 Raw Data'!$H$16/1000,IF('Step 1.1 Raw Data'!$J$9=2,V1733*'Step 1.1 Raw Data'!$I$15*'Step 1.1 Raw Data'!$I$16/1000,IF('Step 1.1 Raw Data'!$J$9=3,V1733*'Step 1.1 Raw Data'!$J$15*'Step 1.1 Raw Data'!$J$16/1000))),0))</f>
        <v>0</v>
      </c>
    </row>
    <row r="1734" spans="1:24" ht="12.5" x14ac:dyDescent="0.25">
      <c r="A1734" s="11">
        <f>IF(ISBLANK('Step 1.1 Raw Data'!A1734),"-",'Step 1.1 Raw Data'!A1734)</f>
        <v>43204.583433506945</v>
      </c>
      <c r="B1734">
        <f>IF(ISBLANK('Step 1.1 Raw Data'!A1734),"-",HOUR(A1734))</f>
        <v>14</v>
      </c>
      <c r="C1734">
        <f>IF(ISBLANK('Step 1.1 Raw Data'!A1734),"-",WEEKDAY(A1734))</f>
        <v>7</v>
      </c>
      <c r="D1734">
        <f>IF(ISBLANK('Step 1.1 Raw Data'!B1734),"-",'Step 1.1 Raw Data'!B1734)</f>
        <v>86.443899999999999</v>
      </c>
      <c r="E1734" s="18">
        <f>IF(ISBLANK('Step 1.1 Raw Data'!A1734),"-",IF('Step 1.1 Raw Data'!$G$2=0,D1734*'Step 1.1 Raw Data'!$H$15*'Step 1.1 Raw Data'!$H$16/1000,0))</f>
        <v>18.057266271</v>
      </c>
      <c r="F1734" s="18">
        <f>IF(ISBLANK('Step 1.1 Raw Data'!A1734),"-",IF('Step 1.1 Raw Data'!$G$2=1,IF('Step 1.1 Raw Data'!$G$9=1,D1734*'Step 1.1 Raw Data'!$H$15*'Step 1.1 Raw Data'!$H$16/1000,IF('Step 1.1 Raw Data'!$G$9=2,D1734*'Step 1.1 Raw Data'!$I$15*'Step 1.1 Raw Data'!$I$16/1000,IF('Step 1.1 Raw Data'!$G$9=3,D1734*'Step 1.1 Raw Data'!$J$15*'Step 1.1 Raw Data'!$J$16/1000))),0))</f>
        <v>0</v>
      </c>
      <c r="G1734" s="11">
        <f>IF(ISBLANK('Step 1.1 Raw Data'!A1734),"-",'Step 1.1 Raw Data'!A1734)</f>
        <v>43204.583433506945</v>
      </c>
      <c r="H1734">
        <f>IF(ISBLANK('Step 1.1 Raw Data'!A1734),"-",HOUR(G1734))</f>
        <v>14</v>
      </c>
      <c r="I1734">
        <f>IF(ISBLANK('Step 1.1 Raw Data'!A1734),"-",WEEKDAY(G1734))</f>
        <v>7</v>
      </c>
      <c r="J1734" s="2">
        <f>IF(ISBLANK('Step 1.1 Raw Data'!C1734),"-",'Step 1.1 Raw Data'!C1734)</f>
        <v>0</v>
      </c>
      <c r="K1734" s="18">
        <f>IF(ISBLANK('Step 1.1 Raw Data'!A1734),"-",IF('Step 1.1 Raw Data'!$G$2=0,J1734*'Step 1.1 Raw Data'!$H$15*'Step 1.1 Raw Data'!$H$16/1000,0))</f>
        <v>0</v>
      </c>
      <c r="L1734" s="18">
        <f>IF(ISBLANK('Step 1.1 Raw Data'!A1734),"-",IF('Step 1.1 Raw Data'!$G$2=1,IF('Step 1.1 Raw Data'!$H$9=1,J1734*'Step 1.1 Raw Data'!$H$15*'Step 1.1 Raw Data'!$H$16/1000,IF('Step 1.1 Raw Data'!$H$9=2,J1734*'Step 1.1 Raw Data'!$I$15*'Step 1.1 Raw Data'!$I$16/1000,IF('Step 1.1 Raw Data'!$H$9=3,J1734*'Step 1.1 Raw Data'!$J$15*'Step 1.1 Raw Data'!$J$16/1000))),0))</f>
        <v>0</v>
      </c>
      <c r="M1734" s="11">
        <f>IF(ISBLANK('Step 1.1 Raw Data'!A1734),"-",'Step 1.1 Raw Data'!A1734)</f>
        <v>43204.583433506945</v>
      </c>
      <c r="N1734">
        <f>IF(ISBLANK('Step 1.1 Raw Data'!A1734),"-",HOUR(M1734))</f>
        <v>14</v>
      </c>
      <c r="O1734">
        <f>IF(ISBLANK('Step 1.1 Raw Data'!A1734),"-",WEEKDAY(M1734))</f>
        <v>7</v>
      </c>
      <c r="P1734">
        <f>IF(ISBLANK('Step 1.1 Raw Data'!D1734),"-",'Step 1.1 Raw Data'!D1734)</f>
        <v>87.083200000000005</v>
      </c>
      <c r="Q1734" s="18">
        <f>IF(ISBLANK('Step 1.1 Raw Data'!A1734),"-",IF('Step 1.1 Raw Data'!$G$2=0,P1734*'Step 1.1 Raw Data'!$H$15*'Step 1.1 Raw Data'!$H$16/1000,0))</f>
        <v>18.190809648000002</v>
      </c>
      <c r="R1734" s="18">
        <f>IF(ISBLANK('Step 1.1 Raw Data'!A1734),"-",IF('Step 1.1 Raw Data'!$G$2=1,IF('Step 1.1 Raw Data'!$I$9=1,P1734*'Step 1.1 Raw Data'!$H$15*'Step 1.1 Raw Data'!$H$16/1000,IF('Step 1.1 Raw Data'!$I$9=2,P1734*'Step 1.1 Raw Data'!$I$15*'Step 1.1 Raw Data'!$I$16/1000,IF('Step 1.1 Raw Data'!$I$9=3,P1734*'Step 1.1 Raw Data'!$J$15*'Step 1.1 Raw Data'!$J$16/1000))),0))</f>
        <v>0</v>
      </c>
      <c r="S1734" s="11">
        <f>IF(ISBLANK('Step 1.1 Raw Data'!A1734),"-",'Step 1.1 Raw Data'!A1734)</f>
        <v>43204.583433506945</v>
      </c>
      <c r="T1734">
        <f>IF(ISBLANK('Step 1.1 Raw Data'!A1734),"-",HOUR(S1734))</f>
        <v>14</v>
      </c>
      <c r="U1734">
        <f>IF(ISBLANK('Step 1.1 Raw Data'!A1734),"-",WEEKDAY(S1734))</f>
        <v>7</v>
      </c>
      <c r="V1734">
        <f>IF(ISBLANK('Step 1.1 Raw Data'!E1734),"-",'Step 1.1 Raw Data'!E1734)</f>
        <v>33.091616000000002</v>
      </c>
      <c r="W1734" s="18">
        <f>IF(ISBLANK('Step 1.1 Raw Data'!A1734),"-",IF('Step 1.1 Raw Data'!$G$2=0,V1734*'Step 1.1 Raw Data'!$H$15*'Step 1.1 Raw Data'!$H$16/1000,0))</f>
        <v>6.9125076662399998</v>
      </c>
      <c r="X1734" s="18">
        <f>IF(ISBLANK('Step 1.1 Raw Data'!A1734),"-",IF('Step 1.1 Raw Data'!$G$2=1,IF('Step 1.1 Raw Data'!$J$9=1,V1734*'Step 1.1 Raw Data'!$H$15*'Step 1.1 Raw Data'!$H$16/1000,IF('Step 1.1 Raw Data'!$J$9=2,V1734*'Step 1.1 Raw Data'!$I$15*'Step 1.1 Raw Data'!$I$16/1000,IF('Step 1.1 Raw Data'!$J$9=3,V1734*'Step 1.1 Raw Data'!$J$15*'Step 1.1 Raw Data'!$J$16/1000))),0))</f>
        <v>0</v>
      </c>
    </row>
    <row r="1735" spans="1:24" ht="12.5" x14ac:dyDescent="0.25">
      <c r="A1735" s="11">
        <f>IF(ISBLANK('Step 1.1 Raw Data'!A1735),"-",'Step 1.1 Raw Data'!A1735)</f>
        <v>43204.625100231482</v>
      </c>
      <c r="B1735">
        <f>IF(ISBLANK('Step 1.1 Raw Data'!A1735),"-",HOUR(A1735))</f>
        <v>15</v>
      </c>
      <c r="C1735">
        <f>IF(ISBLANK('Step 1.1 Raw Data'!A1735),"-",WEEKDAY(A1735))</f>
        <v>7</v>
      </c>
      <c r="D1735">
        <f>IF(ISBLANK('Step 1.1 Raw Data'!B1735),"-",'Step 1.1 Raw Data'!B1735)</f>
        <v>86.552199999999999</v>
      </c>
      <c r="E1735" s="18">
        <f>IF(ISBLANK('Step 1.1 Raw Data'!A1735),"-",IF('Step 1.1 Raw Data'!$G$2=0,D1735*'Step 1.1 Raw Data'!$H$15*'Step 1.1 Raw Data'!$H$16/1000,0))</f>
        <v>18.079889057999999</v>
      </c>
      <c r="F1735" s="18">
        <f>IF(ISBLANK('Step 1.1 Raw Data'!A1735),"-",IF('Step 1.1 Raw Data'!$G$2=1,IF('Step 1.1 Raw Data'!$G$9=1,D1735*'Step 1.1 Raw Data'!$H$15*'Step 1.1 Raw Data'!$H$16/1000,IF('Step 1.1 Raw Data'!$G$9=2,D1735*'Step 1.1 Raw Data'!$I$15*'Step 1.1 Raw Data'!$I$16/1000,IF('Step 1.1 Raw Data'!$G$9=3,D1735*'Step 1.1 Raw Data'!$J$15*'Step 1.1 Raw Data'!$J$16/1000))),0))</f>
        <v>0</v>
      </c>
      <c r="G1735" s="11">
        <f>IF(ISBLANK('Step 1.1 Raw Data'!A1735),"-",'Step 1.1 Raw Data'!A1735)</f>
        <v>43204.625100231482</v>
      </c>
      <c r="H1735">
        <f>IF(ISBLANK('Step 1.1 Raw Data'!A1735),"-",HOUR(G1735))</f>
        <v>15</v>
      </c>
      <c r="I1735">
        <f>IF(ISBLANK('Step 1.1 Raw Data'!A1735),"-",WEEKDAY(G1735))</f>
        <v>7</v>
      </c>
      <c r="J1735" s="2">
        <f>IF(ISBLANK('Step 1.1 Raw Data'!C1735),"-",'Step 1.1 Raw Data'!C1735)</f>
        <v>0</v>
      </c>
      <c r="K1735" s="18">
        <f>IF(ISBLANK('Step 1.1 Raw Data'!A1735),"-",IF('Step 1.1 Raw Data'!$G$2=0,J1735*'Step 1.1 Raw Data'!$H$15*'Step 1.1 Raw Data'!$H$16/1000,0))</f>
        <v>0</v>
      </c>
      <c r="L1735" s="18">
        <f>IF(ISBLANK('Step 1.1 Raw Data'!A1735),"-",IF('Step 1.1 Raw Data'!$G$2=1,IF('Step 1.1 Raw Data'!$H$9=1,J1735*'Step 1.1 Raw Data'!$H$15*'Step 1.1 Raw Data'!$H$16/1000,IF('Step 1.1 Raw Data'!$H$9=2,J1735*'Step 1.1 Raw Data'!$I$15*'Step 1.1 Raw Data'!$I$16/1000,IF('Step 1.1 Raw Data'!$H$9=3,J1735*'Step 1.1 Raw Data'!$J$15*'Step 1.1 Raw Data'!$J$16/1000))),0))</f>
        <v>0</v>
      </c>
      <c r="M1735" s="11">
        <f>IF(ISBLANK('Step 1.1 Raw Data'!A1735),"-",'Step 1.1 Raw Data'!A1735)</f>
        <v>43204.625100231482</v>
      </c>
      <c r="N1735">
        <f>IF(ISBLANK('Step 1.1 Raw Data'!A1735),"-",HOUR(M1735))</f>
        <v>15</v>
      </c>
      <c r="O1735">
        <f>IF(ISBLANK('Step 1.1 Raw Data'!A1735),"-",WEEKDAY(M1735))</f>
        <v>7</v>
      </c>
      <c r="P1735">
        <f>IF(ISBLANK('Step 1.1 Raw Data'!D1735),"-",'Step 1.1 Raw Data'!D1735)</f>
        <v>87.293800000000005</v>
      </c>
      <c r="Q1735" s="18">
        <f>IF(ISBLANK('Step 1.1 Raw Data'!A1735),"-",IF('Step 1.1 Raw Data'!$G$2=0,P1735*'Step 1.1 Raw Data'!$H$15*'Step 1.1 Raw Data'!$H$16/1000,0))</f>
        <v>18.234801881999999</v>
      </c>
      <c r="R1735" s="18">
        <f>IF(ISBLANK('Step 1.1 Raw Data'!A1735),"-",IF('Step 1.1 Raw Data'!$G$2=1,IF('Step 1.1 Raw Data'!$I$9=1,P1735*'Step 1.1 Raw Data'!$H$15*'Step 1.1 Raw Data'!$H$16/1000,IF('Step 1.1 Raw Data'!$I$9=2,P1735*'Step 1.1 Raw Data'!$I$15*'Step 1.1 Raw Data'!$I$16/1000,IF('Step 1.1 Raw Data'!$I$9=3,P1735*'Step 1.1 Raw Data'!$J$15*'Step 1.1 Raw Data'!$J$16/1000))),0))</f>
        <v>0</v>
      </c>
      <c r="S1735" s="11">
        <f>IF(ISBLANK('Step 1.1 Raw Data'!A1735),"-",'Step 1.1 Raw Data'!A1735)</f>
        <v>43204.625100231482</v>
      </c>
      <c r="T1735">
        <f>IF(ISBLANK('Step 1.1 Raw Data'!A1735),"-",HOUR(S1735))</f>
        <v>15</v>
      </c>
      <c r="U1735">
        <f>IF(ISBLANK('Step 1.1 Raw Data'!A1735),"-",WEEKDAY(S1735))</f>
        <v>7</v>
      </c>
      <c r="V1735">
        <f>IF(ISBLANK('Step 1.1 Raw Data'!E1735),"-",'Step 1.1 Raw Data'!E1735)</f>
        <v>33.171644000000001</v>
      </c>
      <c r="W1735" s="18">
        <f>IF(ISBLANK('Step 1.1 Raw Data'!A1735),"-",IF('Step 1.1 Raw Data'!$G$2=0,V1735*'Step 1.1 Raw Data'!$H$15*'Step 1.1 Raw Data'!$H$16/1000,0))</f>
        <v>6.9292247151600002</v>
      </c>
      <c r="X1735" s="18">
        <f>IF(ISBLANK('Step 1.1 Raw Data'!A1735),"-",IF('Step 1.1 Raw Data'!$G$2=1,IF('Step 1.1 Raw Data'!$J$9=1,V1735*'Step 1.1 Raw Data'!$H$15*'Step 1.1 Raw Data'!$H$16/1000,IF('Step 1.1 Raw Data'!$J$9=2,V1735*'Step 1.1 Raw Data'!$I$15*'Step 1.1 Raw Data'!$I$16/1000,IF('Step 1.1 Raw Data'!$J$9=3,V1735*'Step 1.1 Raw Data'!$J$15*'Step 1.1 Raw Data'!$J$16/1000))),0))</f>
        <v>0</v>
      </c>
    </row>
    <row r="1736" spans="1:24" ht="12.5" x14ac:dyDescent="0.25">
      <c r="A1736" s="11">
        <f>IF(ISBLANK('Step 1.1 Raw Data'!A1736),"-",'Step 1.1 Raw Data'!A1736)</f>
        <v>43204.666766956019</v>
      </c>
      <c r="B1736">
        <f>IF(ISBLANK('Step 1.1 Raw Data'!A1736),"-",HOUR(A1736))</f>
        <v>16</v>
      </c>
      <c r="C1736">
        <f>IF(ISBLANK('Step 1.1 Raw Data'!A1736),"-",WEEKDAY(A1736))</f>
        <v>7</v>
      </c>
      <c r="D1736">
        <f>IF(ISBLANK('Step 1.1 Raw Data'!B1736),"-",'Step 1.1 Raw Data'!B1736)</f>
        <v>86.564400000000006</v>
      </c>
      <c r="E1736" s="18">
        <f>IF(ISBLANK('Step 1.1 Raw Data'!A1736),"-",IF('Step 1.1 Raw Data'!$G$2=0,D1736*'Step 1.1 Raw Data'!$H$15*'Step 1.1 Raw Data'!$H$16/1000,0))</f>
        <v>18.082437516000002</v>
      </c>
      <c r="F1736" s="18">
        <f>IF(ISBLANK('Step 1.1 Raw Data'!A1736),"-",IF('Step 1.1 Raw Data'!$G$2=1,IF('Step 1.1 Raw Data'!$G$9=1,D1736*'Step 1.1 Raw Data'!$H$15*'Step 1.1 Raw Data'!$H$16/1000,IF('Step 1.1 Raw Data'!$G$9=2,D1736*'Step 1.1 Raw Data'!$I$15*'Step 1.1 Raw Data'!$I$16/1000,IF('Step 1.1 Raw Data'!$G$9=3,D1736*'Step 1.1 Raw Data'!$J$15*'Step 1.1 Raw Data'!$J$16/1000))),0))</f>
        <v>0</v>
      </c>
      <c r="G1736" s="11">
        <f>IF(ISBLANK('Step 1.1 Raw Data'!A1736),"-",'Step 1.1 Raw Data'!A1736)</f>
        <v>43204.666766956019</v>
      </c>
      <c r="H1736">
        <f>IF(ISBLANK('Step 1.1 Raw Data'!A1736),"-",HOUR(G1736))</f>
        <v>16</v>
      </c>
      <c r="I1736">
        <f>IF(ISBLANK('Step 1.1 Raw Data'!A1736),"-",WEEKDAY(G1736))</f>
        <v>7</v>
      </c>
      <c r="J1736" s="2">
        <f>IF(ISBLANK('Step 1.1 Raw Data'!C1736),"-",'Step 1.1 Raw Data'!C1736)</f>
        <v>0</v>
      </c>
      <c r="K1736" s="18">
        <f>IF(ISBLANK('Step 1.1 Raw Data'!A1736),"-",IF('Step 1.1 Raw Data'!$G$2=0,J1736*'Step 1.1 Raw Data'!$H$15*'Step 1.1 Raw Data'!$H$16/1000,0))</f>
        <v>0</v>
      </c>
      <c r="L1736" s="18">
        <f>IF(ISBLANK('Step 1.1 Raw Data'!A1736),"-",IF('Step 1.1 Raw Data'!$G$2=1,IF('Step 1.1 Raw Data'!$H$9=1,J1736*'Step 1.1 Raw Data'!$H$15*'Step 1.1 Raw Data'!$H$16/1000,IF('Step 1.1 Raw Data'!$H$9=2,J1736*'Step 1.1 Raw Data'!$I$15*'Step 1.1 Raw Data'!$I$16/1000,IF('Step 1.1 Raw Data'!$H$9=3,J1736*'Step 1.1 Raw Data'!$J$15*'Step 1.1 Raw Data'!$J$16/1000))),0))</f>
        <v>0</v>
      </c>
      <c r="M1736" s="11">
        <f>IF(ISBLANK('Step 1.1 Raw Data'!A1736),"-",'Step 1.1 Raw Data'!A1736)</f>
        <v>43204.666766956019</v>
      </c>
      <c r="N1736">
        <f>IF(ISBLANK('Step 1.1 Raw Data'!A1736),"-",HOUR(M1736))</f>
        <v>16</v>
      </c>
      <c r="O1736">
        <f>IF(ISBLANK('Step 1.1 Raw Data'!A1736),"-",WEEKDAY(M1736))</f>
        <v>7</v>
      </c>
      <c r="P1736">
        <f>IF(ISBLANK('Step 1.1 Raw Data'!D1736),"-",'Step 1.1 Raw Data'!D1736)</f>
        <v>87.357900000000001</v>
      </c>
      <c r="Q1736" s="18">
        <f>IF(ISBLANK('Step 1.1 Raw Data'!A1736),"-",IF('Step 1.1 Raw Data'!$G$2=0,P1736*'Step 1.1 Raw Data'!$H$15*'Step 1.1 Raw Data'!$H$16/1000,0))</f>
        <v>18.248191730999999</v>
      </c>
      <c r="R1736" s="18">
        <f>IF(ISBLANK('Step 1.1 Raw Data'!A1736),"-",IF('Step 1.1 Raw Data'!$G$2=1,IF('Step 1.1 Raw Data'!$I$9=1,P1736*'Step 1.1 Raw Data'!$H$15*'Step 1.1 Raw Data'!$H$16/1000,IF('Step 1.1 Raw Data'!$I$9=2,P1736*'Step 1.1 Raw Data'!$I$15*'Step 1.1 Raw Data'!$I$16/1000,IF('Step 1.1 Raw Data'!$I$9=3,P1736*'Step 1.1 Raw Data'!$J$15*'Step 1.1 Raw Data'!$J$16/1000))),0))</f>
        <v>0</v>
      </c>
      <c r="S1736" s="11">
        <f>IF(ISBLANK('Step 1.1 Raw Data'!A1736),"-",'Step 1.1 Raw Data'!A1736)</f>
        <v>43204.666766956019</v>
      </c>
      <c r="T1736">
        <f>IF(ISBLANK('Step 1.1 Raw Data'!A1736),"-",HOUR(S1736))</f>
        <v>16</v>
      </c>
      <c r="U1736">
        <f>IF(ISBLANK('Step 1.1 Raw Data'!A1736),"-",WEEKDAY(S1736))</f>
        <v>7</v>
      </c>
      <c r="V1736">
        <f>IF(ISBLANK('Step 1.1 Raw Data'!E1736),"-",'Step 1.1 Raw Data'!E1736)</f>
        <v>33.196002</v>
      </c>
      <c r="W1736" s="18">
        <f>IF(ISBLANK('Step 1.1 Raw Data'!A1736),"-",IF('Step 1.1 Raw Data'!$G$2=0,V1736*'Step 1.1 Raw Data'!$H$15*'Step 1.1 Raw Data'!$H$16/1000,0))</f>
        <v>6.9343128577800002</v>
      </c>
      <c r="X1736" s="18">
        <f>IF(ISBLANK('Step 1.1 Raw Data'!A1736),"-",IF('Step 1.1 Raw Data'!$G$2=1,IF('Step 1.1 Raw Data'!$J$9=1,V1736*'Step 1.1 Raw Data'!$H$15*'Step 1.1 Raw Data'!$H$16/1000,IF('Step 1.1 Raw Data'!$J$9=2,V1736*'Step 1.1 Raw Data'!$I$15*'Step 1.1 Raw Data'!$I$16/1000,IF('Step 1.1 Raw Data'!$J$9=3,V1736*'Step 1.1 Raw Data'!$J$15*'Step 1.1 Raw Data'!$J$16/1000))),0))</f>
        <v>0</v>
      </c>
    </row>
    <row r="1737" spans="1:24" ht="12.5" x14ac:dyDescent="0.25">
      <c r="A1737" s="11">
        <f>IF(ISBLANK('Step 1.1 Raw Data'!A1737),"-",'Step 1.1 Raw Data'!A1737)</f>
        <v>43204.708433680556</v>
      </c>
      <c r="B1737">
        <f>IF(ISBLANK('Step 1.1 Raw Data'!A1737),"-",HOUR(A1737))</f>
        <v>17</v>
      </c>
      <c r="C1737">
        <f>IF(ISBLANK('Step 1.1 Raw Data'!A1737),"-",WEEKDAY(A1737))</f>
        <v>7</v>
      </c>
      <c r="D1737">
        <f>IF(ISBLANK('Step 1.1 Raw Data'!B1737),"-",'Step 1.1 Raw Data'!B1737)</f>
        <v>86.744500000000002</v>
      </c>
      <c r="E1737" s="18">
        <f>IF(ISBLANK('Step 1.1 Raw Data'!A1737),"-",IF('Step 1.1 Raw Data'!$G$2=0,D1737*'Step 1.1 Raw Data'!$H$15*'Step 1.1 Raw Data'!$H$16/1000,0))</f>
        <v>18.120058605000001</v>
      </c>
      <c r="F1737" s="18">
        <f>IF(ISBLANK('Step 1.1 Raw Data'!A1737),"-",IF('Step 1.1 Raw Data'!$G$2=1,IF('Step 1.1 Raw Data'!$G$9=1,D1737*'Step 1.1 Raw Data'!$H$15*'Step 1.1 Raw Data'!$H$16/1000,IF('Step 1.1 Raw Data'!$G$9=2,D1737*'Step 1.1 Raw Data'!$I$15*'Step 1.1 Raw Data'!$I$16/1000,IF('Step 1.1 Raw Data'!$G$9=3,D1737*'Step 1.1 Raw Data'!$J$15*'Step 1.1 Raw Data'!$J$16/1000))),0))</f>
        <v>0</v>
      </c>
      <c r="G1737" s="11">
        <f>IF(ISBLANK('Step 1.1 Raw Data'!A1737),"-",'Step 1.1 Raw Data'!A1737)</f>
        <v>43204.708433680556</v>
      </c>
      <c r="H1737">
        <f>IF(ISBLANK('Step 1.1 Raw Data'!A1737),"-",HOUR(G1737))</f>
        <v>17</v>
      </c>
      <c r="I1737">
        <f>IF(ISBLANK('Step 1.1 Raw Data'!A1737),"-",WEEKDAY(G1737))</f>
        <v>7</v>
      </c>
      <c r="J1737" s="2">
        <f>IF(ISBLANK('Step 1.1 Raw Data'!C1737),"-",'Step 1.1 Raw Data'!C1737)</f>
        <v>0</v>
      </c>
      <c r="K1737" s="18">
        <f>IF(ISBLANK('Step 1.1 Raw Data'!A1737),"-",IF('Step 1.1 Raw Data'!$G$2=0,J1737*'Step 1.1 Raw Data'!$H$15*'Step 1.1 Raw Data'!$H$16/1000,0))</f>
        <v>0</v>
      </c>
      <c r="L1737" s="18">
        <f>IF(ISBLANK('Step 1.1 Raw Data'!A1737),"-",IF('Step 1.1 Raw Data'!$G$2=1,IF('Step 1.1 Raw Data'!$H$9=1,J1737*'Step 1.1 Raw Data'!$H$15*'Step 1.1 Raw Data'!$H$16/1000,IF('Step 1.1 Raw Data'!$H$9=2,J1737*'Step 1.1 Raw Data'!$I$15*'Step 1.1 Raw Data'!$I$16/1000,IF('Step 1.1 Raw Data'!$H$9=3,J1737*'Step 1.1 Raw Data'!$J$15*'Step 1.1 Raw Data'!$J$16/1000))),0))</f>
        <v>0</v>
      </c>
      <c r="M1737" s="11">
        <f>IF(ISBLANK('Step 1.1 Raw Data'!A1737),"-",'Step 1.1 Raw Data'!A1737)</f>
        <v>43204.708433680556</v>
      </c>
      <c r="N1737">
        <f>IF(ISBLANK('Step 1.1 Raw Data'!A1737),"-",HOUR(M1737))</f>
        <v>17</v>
      </c>
      <c r="O1737">
        <f>IF(ISBLANK('Step 1.1 Raw Data'!A1737),"-",WEEKDAY(M1737))</f>
        <v>7</v>
      </c>
      <c r="P1737">
        <f>IF(ISBLANK('Step 1.1 Raw Data'!D1737),"-",'Step 1.1 Raw Data'!D1737)</f>
        <v>87.57</v>
      </c>
      <c r="Q1737" s="18">
        <f>IF(ISBLANK('Step 1.1 Raw Data'!A1737),"-",IF('Step 1.1 Raw Data'!$G$2=0,P1737*'Step 1.1 Raw Data'!$H$15*'Step 1.1 Raw Data'!$H$16/1000,0))</f>
        <v>18.292497299999994</v>
      </c>
      <c r="R1737" s="18">
        <f>IF(ISBLANK('Step 1.1 Raw Data'!A1737),"-",IF('Step 1.1 Raw Data'!$G$2=1,IF('Step 1.1 Raw Data'!$I$9=1,P1737*'Step 1.1 Raw Data'!$H$15*'Step 1.1 Raw Data'!$H$16/1000,IF('Step 1.1 Raw Data'!$I$9=2,P1737*'Step 1.1 Raw Data'!$I$15*'Step 1.1 Raw Data'!$I$16/1000,IF('Step 1.1 Raw Data'!$I$9=3,P1737*'Step 1.1 Raw Data'!$J$15*'Step 1.1 Raw Data'!$J$16/1000))),0))</f>
        <v>0</v>
      </c>
      <c r="S1737" s="11">
        <f>IF(ISBLANK('Step 1.1 Raw Data'!A1737),"-",'Step 1.1 Raw Data'!A1737)</f>
        <v>43204.708433680556</v>
      </c>
      <c r="T1737">
        <f>IF(ISBLANK('Step 1.1 Raw Data'!A1737),"-",HOUR(S1737))</f>
        <v>17</v>
      </c>
      <c r="U1737">
        <f>IF(ISBLANK('Step 1.1 Raw Data'!A1737),"-",WEEKDAY(S1737))</f>
        <v>7</v>
      </c>
      <c r="V1737">
        <f>IF(ISBLANK('Step 1.1 Raw Data'!E1737),"-",'Step 1.1 Raw Data'!E1737)</f>
        <v>33.276599999999995</v>
      </c>
      <c r="W1737" s="18">
        <f>IF(ISBLANK('Step 1.1 Raw Data'!A1737),"-",IF('Step 1.1 Raw Data'!$G$2=0,V1737*'Step 1.1 Raw Data'!$H$15*'Step 1.1 Raw Data'!$H$16/1000,0))</f>
        <v>6.9511489739999988</v>
      </c>
      <c r="X1737" s="18">
        <f>IF(ISBLANK('Step 1.1 Raw Data'!A1737),"-",IF('Step 1.1 Raw Data'!$G$2=1,IF('Step 1.1 Raw Data'!$J$9=1,V1737*'Step 1.1 Raw Data'!$H$15*'Step 1.1 Raw Data'!$H$16/1000,IF('Step 1.1 Raw Data'!$J$9=2,V1737*'Step 1.1 Raw Data'!$I$15*'Step 1.1 Raw Data'!$I$16/1000,IF('Step 1.1 Raw Data'!$J$9=3,V1737*'Step 1.1 Raw Data'!$J$15*'Step 1.1 Raw Data'!$J$16/1000))),0))</f>
        <v>0</v>
      </c>
    </row>
    <row r="1738" spans="1:24" ht="12.5" x14ac:dyDescent="0.25">
      <c r="A1738" s="11">
        <f>IF(ISBLANK('Step 1.1 Raw Data'!A1738),"-",'Step 1.1 Raw Data'!A1738)</f>
        <v>43204.750100405094</v>
      </c>
      <c r="B1738">
        <f>IF(ISBLANK('Step 1.1 Raw Data'!A1738),"-",HOUR(A1738))</f>
        <v>18</v>
      </c>
      <c r="C1738">
        <f>IF(ISBLANK('Step 1.1 Raw Data'!A1738),"-",WEEKDAY(A1738))</f>
        <v>7</v>
      </c>
      <c r="D1738">
        <f>IF(ISBLANK('Step 1.1 Raw Data'!B1738),"-",'Step 1.1 Raw Data'!B1738)</f>
        <v>86.466800000000006</v>
      </c>
      <c r="E1738" s="18">
        <f>IF(ISBLANK('Step 1.1 Raw Data'!A1738),"-",IF('Step 1.1 Raw Data'!$G$2=0,D1738*'Step 1.1 Raw Data'!$H$15*'Step 1.1 Raw Data'!$H$16/1000,0))</f>
        <v>18.062049852000001</v>
      </c>
      <c r="F1738" s="18">
        <f>IF(ISBLANK('Step 1.1 Raw Data'!A1738),"-",IF('Step 1.1 Raw Data'!$G$2=1,IF('Step 1.1 Raw Data'!$G$9=1,D1738*'Step 1.1 Raw Data'!$H$15*'Step 1.1 Raw Data'!$H$16/1000,IF('Step 1.1 Raw Data'!$G$9=2,D1738*'Step 1.1 Raw Data'!$I$15*'Step 1.1 Raw Data'!$I$16/1000,IF('Step 1.1 Raw Data'!$G$9=3,D1738*'Step 1.1 Raw Data'!$J$15*'Step 1.1 Raw Data'!$J$16/1000))),0))</f>
        <v>0</v>
      </c>
      <c r="G1738" s="11">
        <f>IF(ISBLANK('Step 1.1 Raw Data'!A1738),"-",'Step 1.1 Raw Data'!A1738)</f>
        <v>43204.750100405094</v>
      </c>
      <c r="H1738">
        <f>IF(ISBLANK('Step 1.1 Raw Data'!A1738),"-",HOUR(G1738))</f>
        <v>18</v>
      </c>
      <c r="I1738">
        <f>IF(ISBLANK('Step 1.1 Raw Data'!A1738),"-",WEEKDAY(G1738))</f>
        <v>7</v>
      </c>
      <c r="J1738" s="2">
        <f>IF(ISBLANK('Step 1.1 Raw Data'!C1738),"-",'Step 1.1 Raw Data'!C1738)</f>
        <v>0</v>
      </c>
      <c r="K1738" s="18">
        <f>IF(ISBLANK('Step 1.1 Raw Data'!A1738),"-",IF('Step 1.1 Raw Data'!$G$2=0,J1738*'Step 1.1 Raw Data'!$H$15*'Step 1.1 Raw Data'!$H$16/1000,0))</f>
        <v>0</v>
      </c>
      <c r="L1738" s="18">
        <f>IF(ISBLANK('Step 1.1 Raw Data'!A1738),"-",IF('Step 1.1 Raw Data'!$G$2=1,IF('Step 1.1 Raw Data'!$H$9=1,J1738*'Step 1.1 Raw Data'!$H$15*'Step 1.1 Raw Data'!$H$16/1000,IF('Step 1.1 Raw Data'!$H$9=2,J1738*'Step 1.1 Raw Data'!$I$15*'Step 1.1 Raw Data'!$I$16/1000,IF('Step 1.1 Raw Data'!$H$9=3,J1738*'Step 1.1 Raw Data'!$J$15*'Step 1.1 Raw Data'!$J$16/1000))),0))</f>
        <v>0</v>
      </c>
      <c r="M1738" s="11">
        <f>IF(ISBLANK('Step 1.1 Raw Data'!A1738),"-",'Step 1.1 Raw Data'!A1738)</f>
        <v>43204.750100405094</v>
      </c>
      <c r="N1738">
        <f>IF(ISBLANK('Step 1.1 Raw Data'!A1738),"-",HOUR(M1738))</f>
        <v>18</v>
      </c>
      <c r="O1738">
        <f>IF(ISBLANK('Step 1.1 Raw Data'!A1738),"-",WEEKDAY(M1738))</f>
        <v>7</v>
      </c>
      <c r="P1738">
        <f>IF(ISBLANK('Step 1.1 Raw Data'!D1738),"-",'Step 1.1 Raw Data'!D1738)</f>
        <v>87.301400000000001</v>
      </c>
      <c r="Q1738" s="18">
        <f>IF(ISBLANK('Step 1.1 Raw Data'!A1738),"-",IF('Step 1.1 Raw Data'!$G$2=0,P1738*'Step 1.1 Raw Data'!$H$15*'Step 1.1 Raw Data'!$H$16/1000,0))</f>
        <v>18.236389446</v>
      </c>
      <c r="R1738" s="18">
        <f>IF(ISBLANK('Step 1.1 Raw Data'!A1738),"-",IF('Step 1.1 Raw Data'!$G$2=1,IF('Step 1.1 Raw Data'!$I$9=1,P1738*'Step 1.1 Raw Data'!$H$15*'Step 1.1 Raw Data'!$H$16/1000,IF('Step 1.1 Raw Data'!$I$9=2,P1738*'Step 1.1 Raw Data'!$I$15*'Step 1.1 Raw Data'!$I$16/1000,IF('Step 1.1 Raw Data'!$I$9=3,P1738*'Step 1.1 Raw Data'!$J$15*'Step 1.1 Raw Data'!$J$16/1000))),0))</f>
        <v>0</v>
      </c>
      <c r="S1738" s="11">
        <f>IF(ISBLANK('Step 1.1 Raw Data'!A1738),"-",'Step 1.1 Raw Data'!A1738)</f>
        <v>43204.750100405094</v>
      </c>
      <c r="T1738">
        <f>IF(ISBLANK('Step 1.1 Raw Data'!A1738),"-",HOUR(S1738))</f>
        <v>18</v>
      </c>
      <c r="U1738">
        <f>IF(ISBLANK('Step 1.1 Raw Data'!A1738),"-",WEEKDAY(S1738))</f>
        <v>7</v>
      </c>
      <c r="V1738">
        <f>IF(ISBLANK('Step 1.1 Raw Data'!E1738),"-",'Step 1.1 Raw Data'!E1738)</f>
        <v>33.174531999999999</v>
      </c>
      <c r="W1738" s="18">
        <f>IF(ISBLANK('Step 1.1 Raw Data'!A1738),"-",IF('Step 1.1 Raw Data'!$G$2=0,V1738*'Step 1.1 Raw Data'!$H$15*'Step 1.1 Raw Data'!$H$16/1000,0))</f>
        <v>6.9298279894799997</v>
      </c>
      <c r="X1738" s="18">
        <f>IF(ISBLANK('Step 1.1 Raw Data'!A1738),"-",IF('Step 1.1 Raw Data'!$G$2=1,IF('Step 1.1 Raw Data'!$J$9=1,V1738*'Step 1.1 Raw Data'!$H$15*'Step 1.1 Raw Data'!$H$16/1000,IF('Step 1.1 Raw Data'!$J$9=2,V1738*'Step 1.1 Raw Data'!$I$15*'Step 1.1 Raw Data'!$I$16/1000,IF('Step 1.1 Raw Data'!$J$9=3,V1738*'Step 1.1 Raw Data'!$J$15*'Step 1.1 Raw Data'!$J$16/1000))),0))</f>
        <v>0</v>
      </c>
    </row>
    <row r="1739" spans="1:24" ht="12.5" x14ac:dyDescent="0.25">
      <c r="A1739" s="11">
        <f>IF(ISBLANK('Step 1.1 Raw Data'!A1739),"-",'Step 1.1 Raw Data'!A1739)</f>
        <v>43204.791767129631</v>
      </c>
      <c r="B1739">
        <f>IF(ISBLANK('Step 1.1 Raw Data'!A1739),"-",HOUR(A1739))</f>
        <v>19</v>
      </c>
      <c r="C1739">
        <f>IF(ISBLANK('Step 1.1 Raw Data'!A1739),"-",WEEKDAY(A1739))</f>
        <v>7</v>
      </c>
      <c r="D1739">
        <f>IF(ISBLANK('Step 1.1 Raw Data'!B1739),"-",'Step 1.1 Raw Data'!B1739)</f>
        <v>86.366100000000003</v>
      </c>
      <c r="E1739" s="18">
        <f>IF(ISBLANK('Step 1.1 Raw Data'!A1739),"-",IF('Step 1.1 Raw Data'!$G$2=0,D1739*'Step 1.1 Raw Data'!$H$15*'Step 1.1 Raw Data'!$H$16/1000,0))</f>
        <v>18.041014629000003</v>
      </c>
      <c r="F1739" s="18">
        <f>IF(ISBLANK('Step 1.1 Raw Data'!A1739),"-",IF('Step 1.1 Raw Data'!$G$2=1,IF('Step 1.1 Raw Data'!$G$9=1,D1739*'Step 1.1 Raw Data'!$H$15*'Step 1.1 Raw Data'!$H$16/1000,IF('Step 1.1 Raw Data'!$G$9=2,D1739*'Step 1.1 Raw Data'!$I$15*'Step 1.1 Raw Data'!$I$16/1000,IF('Step 1.1 Raw Data'!$G$9=3,D1739*'Step 1.1 Raw Data'!$J$15*'Step 1.1 Raw Data'!$J$16/1000))),0))</f>
        <v>0</v>
      </c>
      <c r="G1739" s="11">
        <f>IF(ISBLANK('Step 1.1 Raw Data'!A1739),"-",'Step 1.1 Raw Data'!A1739)</f>
        <v>43204.791767129631</v>
      </c>
      <c r="H1739">
        <f>IF(ISBLANK('Step 1.1 Raw Data'!A1739),"-",HOUR(G1739))</f>
        <v>19</v>
      </c>
      <c r="I1739">
        <f>IF(ISBLANK('Step 1.1 Raw Data'!A1739),"-",WEEKDAY(G1739))</f>
        <v>7</v>
      </c>
      <c r="J1739" s="2">
        <f>IF(ISBLANK('Step 1.1 Raw Data'!C1739),"-",'Step 1.1 Raw Data'!C1739)</f>
        <v>0</v>
      </c>
      <c r="K1739" s="18">
        <f>IF(ISBLANK('Step 1.1 Raw Data'!A1739),"-",IF('Step 1.1 Raw Data'!$G$2=0,J1739*'Step 1.1 Raw Data'!$H$15*'Step 1.1 Raw Data'!$H$16/1000,0))</f>
        <v>0</v>
      </c>
      <c r="L1739" s="18">
        <f>IF(ISBLANK('Step 1.1 Raw Data'!A1739),"-",IF('Step 1.1 Raw Data'!$G$2=1,IF('Step 1.1 Raw Data'!$H$9=1,J1739*'Step 1.1 Raw Data'!$H$15*'Step 1.1 Raw Data'!$H$16/1000,IF('Step 1.1 Raw Data'!$H$9=2,J1739*'Step 1.1 Raw Data'!$I$15*'Step 1.1 Raw Data'!$I$16/1000,IF('Step 1.1 Raw Data'!$H$9=3,J1739*'Step 1.1 Raw Data'!$J$15*'Step 1.1 Raw Data'!$J$16/1000))),0))</f>
        <v>0</v>
      </c>
      <c r="M1739" s="11">
        <f>IF(ISBLANK('Step 1.1 Raw Data'!A1739),"-",'Step 1.1 Raw Data'!A1739)</f>
        <v>43204.791767129631</v>
      </c>
      <c r="N1739">
        <f>IF(ISBLANK('Step 1.1 Raw Data'!A1739),"-",HOUR(M1739))</f>
        <v>19</v>
      </c>
      <c r="O1739">
        <f>IF(ISBLANK('Step 1.1 Raw Data'!A1739),"-",WEEKDAY(M1739))</f>
        <v>7</v>
      </c>
      <c r="P1739">
        <f>IF(ISBLANK('Step 1.1 Raw Data'!D1739),"-",'Step 1.1 Raw Data'!D1739)</f>
        <v>87.095399999999998</v>
      </c>
      <c r="Q1739" s="18">
        <f>IF(ISBLANK('Step 1.1 Raw Data'!A1739),"-",IF('Step 1.1 Raw Data'!$G$2=0,P1739*'Step 1.1 Raw Data'!$H$15*'Step 1.1 Raw Data'!$H$16/1000,0))</f>
        <v>18.193358105999994</v>
      </c>
      <c r="R1739" s="18">
        <f>IF(ISBLANK('Step 1.1 Raw Data'!A1739),"-",IF('Step 1.1 Raw Data'!$G$2=1,IF('Step 1.1 Raw Data'!$I$9=1,P1739*'Step 1.1 Raw Data'!$H$15*'Step 1.1 Raw Data'!$H$16/1000,IF('Step 1.1 Raw Data'!$I$9=2,P1739*'Step 1.1 Raw Data'!$I$15*'Step 1.1 Raw Data'!$I$16/1000,IF('Step 1.1 Raw Data'!$I$9=3,P1739*'Step 1.1 Raw Data'!$J$15*'Step 1.1 Raw Data'!$J$16/1000))),0))</f>
        <v>0</v>
      </c>
      <c r="S1739" s="11">
        <f>IF(ISBLANK('Step 1.1 Raw Data'!A1739),"-",'Step 1.1 Raw Data'!A1739)</f>
        <v>43204.791767129631</v>
      </c>
      <c r="T1739">
        <f>IF(ISBLANK('Step 1.1 Raw Data'!A1739),"-",HOUR(S1739))</f>
        <v>19</v>
      </c>
      <c r="U1739">
        <f>IF(ISBLANK('Step 1.1 Raw Data'!A1739),"-",WEEKDAY(S1739))</f>
        <v>7</v>
      </c>
      <c r="V1739">
        <f>IF(ISBLANK('Step 1.1 Raw Data'!E1739),"-",'Step 1.1 Raw Data'!E1739)</f>
        <v>33.096252</v>
      </c>
      <c r="W1739" s="18">
        <f>IF(ISBLANK('Step 1.1 Raw Data'!A1739),"-",IF('Step 1.1 Raw Data'!$G$2=0,V1739*'Step 1.1 Raw Data'!$H$15*'Step 1.1 Raw Data'!$H$16/1000,0))</f>
        <v>6.9134760802799997</v>
      </c>
      <c r="X1739" s="18">
        <f>IF(ISBLANK('Step 1.1 Raw Data'!A1739),"-",IF('Step 1.1 Raw Data'!$G$2=1,IF('Step 1.1 Raw Data'!$J$9=1,V1739*'Step 1.1 Raw Data'!$H$15*'Step 1.1 Raw Data'!$H$16/1000,IF('Step 1.1 Raw Data'!$J$9=2,V1739*'Step 1.1 Raw Data'!$I$15*'Step 1.1 Raw Data'!$I$16/1000,IF('Step 1.1 Raw Data'!$J$9=3,V1739*'Step 1.1 Raw Data'!$J$15*'Step 1.1 Raw Data'!$J$16/1000))),0))</f>
        <v>0</v>
      </c>
    </row>
    <row r="1740" spans="1:24" ht="12.5" x14ac:dyDescent="0.25">
      <c r="A1740" s="11">
        <f>IF(ISBLANK('Step 1.1 Raw Data'!A1740),"-",'Step 1.1 Raw Data'!A1740)</f>
        <v>43204.833433854168</v>
      </c>
      <c r="B1740">
        <f>IF(ISBLANK('Step 1.1 Raw Data'!A1740),"-",HOUR(A1740))</f>
        <v>20</v>
      </c>
      <c r="C1740">
        <f>IF(ISBLANK('Step 1.1 Raw Data'!A1740),"-",WEEKDAY(A1740))</f>
        <v>7</v>
      </c>
      <c r="D1740">
        <f>IF(ISBLANK('Step 1.1 Raw Data'!B1740),"-",'Step 1.1 Raw Data'!B1740)</f>
        <v>86.1173</v>
      </c>
      <c r="E1740" s="18">
        <f>IF(ISBLANK('Step 1.1 Raw Data'!A1740),"-",IF('Step 1.1 Raw Data'!$G$2=0,D1740*'Step 1.1 Raw Data'!$H$15*'Step 1.1 Raw Data'!$H$16/1000,0))</f>
        <v>17.989042797</v>
      </c>
      <c r="F1740" s="18">
        <f>IF(ISBLANK('Step 1.1 Raw Data'!A1740),"-",IF('Step 1.1 Raw Data'!$G$2=1,IF('Step 1.1 Raw Data'!$G$9=1,D1740*'Step 1.1 Raw Data'!$H$15*'Step 1.1 Raw Data'!$H$16/1000,IF('Step 1.1 Raw Data'!$G$9=2,D1740*'Step 1.1 Raw Data'!$I$15*'Step 1.1 Raw Data'!$I$16/1000,IF('Step 1.1 Raw Data'!$G$9=3,D1740*'Step 1.1 Raw Data'!$J$15*'Step 1.1 Raw Data'!$J$16/1000))),0))</f>
        <v>0</v>
      </c>
      <c r="G1740" s="11">
        <f>IF(ISBLANK('Step 1.1 Raw Data'!A1740),"-",'Step 1.1 Raw Data'!A1740)</f>
        <v>43204.833433854168</v>
      </c>
      <c r="H1740">
        <f>IF(ISBLANK('Step 1.1 Raw Data'!A1740),"-",HOUR(G1740))</f>
        <v>20</v>
      </c>
      <c r="I1740">
        <f>IF(ISBLANK('Step 1.1 Raw Data'!A1740),"-",WEEKDAY(G1740))</f>
        <v>7</v>
      </c>
      <c r="J1740" s="2">
        <f>IF(ISBLANK('Step 1.1 Raw Data'!C1740),"-",'Step 1.1 Raw Data'!C1740)</f>
        <v>0</v>
      </c>
      <c r="K1740" s="18">
        <f>IF(ISBLANK('Step 1.1 Raw Data'!A1740),"-",IF('Step 1.1 Raw Data'!$G$2=0,J1740*'Step 1.1 Raw Data'!$H$15*'Step 1.1 Raw Data'!$H$16/1000,0))</f>
        <v>0</v>
      </c>
      <c r="L1740" s="18">
        <f>IF(ISBLANK('Step 1.1 Raw Data'!A1740),"-",IF('Step 1.1 Raw Data'!$G$2=1,IF('Step 1.1 Raw Data'!$H$9=1,J1740*'Step 1.1 Raw Data'!$H$15*'Step 1.1 Raw Data'!$H$16/1000,IF('Step 1.1 Raw Data'!$H$9=2,J1740*'Step 1.1 Raw Data'!$I$15*'Step 1.1 Raw Data'!$I$16/1000,IF('Step 1.1 Raw Data'!$H$9=3,J1740*'Step 1.1 Raw Data'!$J$15*'Step 1.1 Raw Data'!$J$16/1000))),0))</f>
        <v>0</v>
      </c>
      <c r="M1740" s="11">
        <f>IF(ISBLANK('Step 1.1 Raw Data'!A1740),"-",'Step 1.1 Raw Data'!A1740)</f>
        <v>43204.833433854168</v>
      </c>
      <c r="N1740">
        <f>IF(ISBLANK('Step 1.1 Raw Data'!A1740),"-",HOUR(M1740))</f>
        <v>20</v>
      </c>
      <c r="O1740">
        <f>IF(ISBLANK('Step 1.1 Raw Data'!A1740),"-",WEEKDAY(M1740))</f>
        <v>7</v>
      </c>
      <c r="P1740">
        <f>IF(ISBLANK('Step 1.1 Raw Data'!D1740),"-",'Step 1.1 Raw Data'!D1740)</f>
        <v>86.891000000000005</v>
      </c>
      <c r="Q1740" s="18">
        <f>IF(ISBLANK('Step 1.1 Raw Data'!A1740),"-",IF('Step 1.1 Raw Data'!$G$2=0,P1740*'Step 1.1 Raw Data'!$H$15*'Step 1.1 Raw Data'!$H$16/1000,0))</f>
        <v>18.150660989999999</v>
      </c>
      <c r="R1740" s="18">
        <f>IF(ISBLANK('Step 1.1 Raw Data'!A1740),"-",IF('Step 1.1 Raw Data'!$G$2=1,IF('Step 1.1 Raw Data'!$I$9=1,P1740*'Step 1.1 Raw Data'!$H$15*'Step 1.1 Raw Data'!$H$16/1000,IF('Step 1.1 Raw Data'!$I$9=2,P1740*'Step 1.1 Raw Data'!$I$15*'Step 1.1 Raw Data'!$I$16/1000,IF('Step 1.1 Raw Data'!$I$9=3,P1740*'Step 1.1 Raw Data'!$J$15*'Step 1.1 Raw Data'!$J$16/1000))),0))</f>
        <v>0</v>
      </c>
      <c r="S1740" s="11">
        <f>IF(ISBLANK('Step 1.1 Raw Data'!A1740),"-",'Step 1.1 Raw Data'!A1740)</f>
        <v>43204.833433854168</v>
      </c>
      <c r="T1740">
        <f>IF(ISBLANK('Step 1.1 Raw Data'!A1740),"-",HOUR(S1740))</f>
        <v>20</v>
      </c>
      <c r="U1740">
        <f>IF(ISBLANK('Step 1.1 Raw Data'!A1740),"-",WEEKDAY(S1740))</f>
        <v>7</v>
      </c>
      <c r="V1740">
        <f>IF(ISBLANK('Step 1.1 Raw Data'!E1740),"-",'Step 1.1 Raw Data'!E1740)</f>
        <v>33.01858</v>
      </c>
      <c r="W1740" s="18">
        <f>IF(ISBLANK('Step 1.1 Raw Data'!A1740),"-",IF('Step 1.1 Raw Data'!$G$2=0,V1740*'Step 1.1 Raw Data'!$H$15*'Step 1.1 Raw Data'!$H$16/1000,0))</f>
        <v>6.8972511761999993</v>
      </c>
      <c r="X1740" s="18">
        <f>IF(ISBLANK('Step 1.1 Raw Data'!A1740),"-",IF('Step 1.1 Raw Data'!$G$2=1,IF('Step 1.1 Raw Data'!$J$9=1,V1740*'Step 1.1 Raw Data'!$H$15*'Step 1.1 Raw Data'!$H$16/1000,IF('Step 1.1 Raw Data'!$J$9=2,V1740*'Step 1.1 Raw Data'!$I$15*'Step 1.1 Raw Data'!$I$16/1000,IF('Step 1.1 Raw Data'!$J$9=3,V1740*'Step 1.1 Raw Data'!$J$15*'Step 1.1 Raw Data'!$J$16/1000))),0))</f>
        <v>0</v>
      </c>
    </row>
    <row r="1741" spans="1:24" ht="12.5" x14ac:dyDescent="0.25">
      <c r="A1741" s="11">
        <f>IF(ISBLANK('Step 1.1 Raw Data'!A1741),"-",'Step 1.1 Raw Data'!A1741)</f>
        <v>43204.875100578705</v>
      </c>
      <c r="B1741">
        <f>IF(ISBLANK('Step 1.1 Raw Data'!A1741),"-",HOUR(A1741))</f>
        <v>21</v>
      </c>
      <c r="C1741">
        <f>IF(ISBLANK('Step 1.1 Raw Data'!A1741),"-",WEEKDAY(A1741))</f>
        <v>7</v>
      </c>
      <c r="D1741">
        <f>IF(ISBLANK('Step 1.1 Raw Data'!B1741),"-",'Step 1.1 Raw Data'!B1741)</f>
        <v>86.155500000000004</v>
      </c>
      <c r="E1741" s="18">
        <f>IF(ISBLANK('Step 1.1 Raw Data'!A1741),"-",IF('Step 1.1 Raw Data'!$G$2=0,D1741*'Step 1.1 Raw Data'!$H$15*'Step 1.1 Raw Data'!$H$16/1000,0))</f>
        <v>17.997022394999998</v>
      </c>
      <c r="F1741" s="18">
        <f>IF(ISBLANK('Step 1.1 Raw Data'!A1741),"-",IF('Step 1.1 Raw Data'!$G$2=1,IF('Step 1.1 Raw Data'!$G$9=1,D1741*'Step 1.1 Raw Data'!$H$15*'Step 1.1 Raw Data'!$H$16/1000,IF('Step 1.1 Raw Data'!$G$9=2,D1741*'Step 1.1 Raw Data'!$I$15*'Step 1.1 Raw Data'!$I$16/1000,IF('Step 1.1 Raw Data'!$G$9=3,D1741*'Step 1.1 Raw Data'!$J$15*'Step 1.1 Raw Data'!$J$16/1000))),0))</f>
        <v>0</v>
      </c>
      <c r="G1741" s="11">
        <f>IF(ISBLANK('Step 1.1 Raw Data'!A1741),"-",'Step 1.1 Raw Data'!A1741)</f>
        <v>43204.875100578705</v>
      </c>
      <c r="H1741">
        <f>IF(ISBLANK('Step 1.1 Raw Data'!A1741),"-",HOUR(G1741))</f>
        <v>21</v>
      </c>
      <c r="I1741">
        <f>IF(ISBLANK('Step 1.1 Raw Data'!A1741),"-",WEEKDAY(G1741))</f>
        <v>7</v>
      </c>
      <c r="J1741" s="2">
        <f>IF(ISBLANK('Step 1.1 Raw Data'!C1741),"-",'Step 1.1 Raw Data'!C1741)</f>
        <v>0</v>
      </c>
      <c r="K1741" s="18">
        <f>IF(ISBLANK('Step 1.1 Raw Data'!A1741),"-",IF('Step 1.1 Raw Data'!$G$2=0,J1741*'Step 1.1 Raw Data'!$H$15*'Step 1.1 Raw Data'!$H$16/1000,0))</f>
        <v>0</v>
      </c>
      <c r="L1741" s="18">
        <f>IF(ISBLANK('Step 1.1 Raw Data'!A1741),"-",IF('Step 1.1 Raw Data'!$G$2=1,IF('Step 1.1 Raw Data'!$H$9=1,J1741*'Step 1.1 Raw Data'!$H$15*'Step 1.1 Raw Data'!$H$16/1000,IF('Step 1.1 Raw Data'!$H$9=2,J1741*'Step 1.1 Raw Data'!$I$15*'Step 1.1 Raw Data'!$I$16/1000,IF('Step 1.1 Raw Data'!$H$9=3,J1741*'Step 1.1 Raw Data'!$J$15*'Step 1.1 Raw Data'!$J$16/1000))),0))</f>
        <v>0</v>
      </c>
      <c r="M1741" s="11">
        <f>IF(ISBLANK('Step 1.1 Raw Data'!A1741),"-",'Step 1.1 Raw Data'!A1741)</f>
        <v>43204.875100578705</v>
      </c>
      <c r="N1741">
        <f>IF(ISBLANK('Step 1.1 Raw Data'!A1741),"-",HOUR(M1741))</f>
        <v>21</v>
      </c>
      <c r="O1741">
        <f>IF(ISBLANK('Step 1.1 Raw Data'!A1741),"-",WEEKDAY(M1741))</f>
        <v>7</v>
      </c>
      <c r="P1741">
        <f>IF(ISBLANK('Step 1.1 Raw Data'!D1741),"-",'Step 1.1 Raw Data'!D1741)</f>
        <v>86.924499999999995</v>
      </c>
      <c r="Q1741" s="18">
        <f>IF(ISBLANK('Step 1.1 Raw Data'!A1741),"-",IF('Step 1.1 Raw Data'!$G$2=0,P1741*'Step 1.1 Raw Data'!$H$15*'Step 1.1 Raw Data'!$H$16/1000,0))</f>
        <v>18.157658805000001</v>
      </c>
      <c r="R1741" s="18">
        <f>IF(ISBLANK('Step 1.1 Raw Data'!A1741),"-",IF('Step 1.1 Raw Data'!$G$2=1,IF('Step 1.1 Raw Data'!$I$9=1,P1741*'Step 1.1 Raw Data'!$H$15*'Step 1.1 Raw Data'!$H$16/1000,IF('Step 1.1 Raw Data'!$I$9=2,P1741*'Step 1.1 Raw Data'!$I$15*'Step 1.1 Raw Data'!$I$16/1000,IF('Step 1.1 Raw Data'!$I$9=3,P1741*'Step 1.1 Raw Data'!$J$15*'Step 1.1 Raw Data'!$J$16/1000))),0))</f>
        <v>0</v>
      </c>
      <c r="S1741" s="11">
        <f>IF(ISBLANK('Step 1.1 Raw Data'!A1741),"-",'Step 1.1 Raw Data'!A1741)</f>
        <v>43204.875100578705</v>
      </c>
      <c r="T1741">
        <f>IF(ISBLANK('Step 1.1 Raw Data'!A1741),"-",HOUR(S1741))</f>
        <v>21</v>
      </c>
      <c r="U1741">
        <f>IF(ISBLANK('Step 1.1 Raw Data'!A1741),"-",WEEKDAY(S1741))</f>
        <v>7</v>
      </c>
      <c r="V1741">
        <f>IF(ISBLANK('Step 1.1 Raw Data'!E1741),"-",'Step 1.1 Raw Data'!E1741)</f>
        <v>33.031309999999998</v>
      </c>
      <c r="W1741" s="18">
        <f>IF(ISBLANK('Step 1.1 Raw Data'!A1741),"-",IF('Step 1.1 Raw Data'!$G$2=0,V1741*'Step 1.1 Raw Data'!$H$15*'Step 1.1 Raw Data'!$H$16/1000,0))</f>
        <v>6.8999103458999995</v>
      </c>
      <c r="X1741" s="18">
        <f>IF(ISBLANK('Step 1.1 Raw Data'!A1741),"-",IF('Step 1.1 Raw Data'!$G$2=1,IF('Step 1.1 Raw Data'!$J$9=1,V1741*'Step 1.1 Raw Data'!$H$15*'Step 1.1 Raw Data'!$H$16/1000,IF('Step 1.1 Raw Data'!$J$9=2,V1741*'Step 1.1 Raw Data'!$I$15*'Step 1.1 Raw Data'!$I$16/1000,IF('Step 1.1 Raw Data'!$J$9=3,V1741*'Step 1.1 Raw Data'!$J$15*'Step 1.1 Raw Data'!$J$16/1000))),0))</f>
        <v>0</v>
      </c>
    </row>
    <row r="1742" spans="1:24" ht="12.5" x14ac:dyDescent="0.25">
      <c r="A1742" s="11">
        <f>IF(ISBLANK('Step 1.1 Raw Data'!A1742),"-",'Step 1.1 Raw Data'!A1742)</f>
        <v>43204.916767303243</v>
      </c>
      <c r="B1742">
        <f>IF(ISBLANK('Step 1.1 Raw Data'!A1742),"-",HOUR(A1742))</f>
        <v>22</v>
      </c>
      <c r="C1742">
        <f>IF(ISBLANK('Step 1.1 Raw Data'!A1742),"-",WEEKDAY(A1742))</f>
        <v>7</v>
      </c>
      <c r="D1742">
        <f>IF(ISBLANK('Step 1.1 Raw Data'!B1742),"-",'Step 1.1 Raw Data'!B1742)</f>
        <v>86.221100000000007</v>
      </c>
      <c r="E1742" s="18">
        <f>IF(ISBLANK('Step 1.1 Raw Data'!A1742),"-",IF('Step 1.1 Raw Data'!$G$2=0,D1742*'Step 1.1 Raw Data'!$H$15*'Step 1.1 Raw Data'!$H$16/1000,0))</f>
        <v>18.010725579000002</v>
      </c>
      <c r="F1742" s="18">
        <f>IF(ISBLANK('Step 1.1 Raw Data'!A1742),"-",IF('Step 1.1 Raw Data'!$G$2=1,IF('Step 1.1 Raw Data'!$G$9=1,D1742*'Step 1.1 Raw Data'!$H$15*'Step 1.1 Raw Data'!$H$16/1000,IF('Step 1.1 Raw Data'!$G$9=2,D1742*'Step 1.1 Raw Data'!$I$15*'Step 1.1 Raw Data'!$I$16/1000,IF('Step 1.1 Raw Data'!$G$9=3,D1742*'Step 1.1 Raw Data'!$J$15*'Step 1.1 Raw Data'!$J$16/1000))),0))</f>
        <v>0</v>
      </c>
      <c r="G1742" s="11">
        <f>IF(ISBLANK('Step 1.1 Raw Data'!A1742),"-",'Step 1.1 Raw Data'!A1742)</f>
        <v>43204.916767303243</v>
      </c>
      <c r="H1742">
        <f>IF(ISBLANK('Step 1.1 Raw Data'!A1742),"-",HOUR(G1742))</f>
        <v>22</v>
      </c>
      <c r="I1742">
        <f>IF(ISBLANK('Step 1.1 Raw Data'!A1742),"-",WEEKDAY(G1742))</f>
        <v>7</v>
      </c>
      <c r="J1742" s="2">
        <f>IF(ISBLANK('Step 1.1 Raw Data'!C1742),"-",'Step 1.1 Raw Data'!C1742)</f>
        <v>0</v>
      </c>
      <c r="K1742" s="18">
        <f>IF(ISBLANK('Step 1.1 Raw Data'!A1742),"-",IF('Step 1.1 Raw Data'!$G$2=0,J1742*'Step 1.1 Raw Data'!$H$15*'Step 1.1 Raw Data'!$H$16/1000,0))</f>
        <v>0</v>
      </c>
      <c r="L1742" s="18">
        <f>IF(ISBLANK('Step 1.1 Raw Data'!A1742),"-",IF('Step 1.1 Raw Data'!$G$2=1,IF('Step 1.1 Raw Data'!$H$9=1,J1742*'Step 1.1 Raw Data'!$H$15*'Step 1.1 Raw Data'!$H$16/1000,IF('Step 1.1 Raw Data'!$H$9=2,J1742*'Step 1.1 Raw Data'!$I$15*'Step 1.1 Raw Data'!$I$16/1000,IF('Step 1.1 Raw Data'!$H$9=3,J1742*'Step 1.1 Raw Data'!$J$15*'Step 1.1 Raw Data'!$J$16/1000))),0))</f>
        <v>0</v>
      </c>
      <c r="M1742" s="11">
        <f>IF(ISBLANK('Step 1.1 Raw Data'!A1742),"-",'Step 1.1 Raw Data'!A1742)</f>
        <v>43204.916767303243</v>
      </c>
      <c r="N1742">
        <f>IF(ISBLANK('Step 1.1 Raw Data'!A1742),"-",HOUR(M1742))</f>
        <v>22</v>
      </c>
      <c r="O1742">
        <f>IF(ISBLANK('Step 1.1 Raw Data'!A1742),"-",WEEKDAY(M1742))</f>
        <v>7</v>
      </c>
      <c r="P1742">
        <f>IF(ISBLANK('Step 1.1 Raw Data'!D1742),"-",'Step 1.1 Raw Data'!D1742)</f>
        <v>87.005399999999995</v>
      </c>
      <c r="Q1742" s="18">
        <f>IF(ISBLANK('Step 1.1 Raw Data'!A1742),"-",IF('Step 1.1 Raw Data'!$G$2=0,P1742*'Step 1.1 Raw Data'!$H$15*'Step 1.1 Raw Data'!$H$16/1000,0))</f>
        <v>18.174558005999998</v>
      </c>
      <c r="R1742" s="18">
        <f>IF(ISBLANK('Step 1.1 Raw Data'!A1742),"-",IF('Step 1.1 Raw Data'!$G$2=1,IF('Step 1.1 Raw Data'!$I$9=1,P1742*'Step 1.1 Raw Data'!$H$15*'Step 1.1 Raw Data'!$H$16/1000,IF('Step 1.1 Raw Data'!$I$9=2,P1742*'Step 1.1 Raw Data'!$I$15*'Step 1.1 Raw Data'!$I$16/1000,IF('Step 1.1 Raw Data'!$I$9=3,P1742*'Step 1.1 Raw Data'!$J$15*'Step 1.1 Raw Data'!$J$16/1000))),0))</f>
        <v>0</v>
      </c>
      <c r="S1742" s="11">
        <f>IF(ISBLANK('Step 1.1 Raw Data'!A1742),"-",'Step 1.1 Raw Data'!A1742)</f>
        <v>43204.916767303243</v>
      </c>
      <c r="T1742">
        <f>IF(ISBLANK('Step 1.1 Raw Data'!A1742),"-",HOUR(S1742))</f>
        <v>22</v>
      </c>
      <c r="U1742">
        <f>IF(ISBLANK('Step 1.1 Raw Data'!A1742),"-",WEEKDAY(S1742))</f>
        <v>7</v>
      </c>
      <c r="V1742">
        <f>IF(ISBLANK('Step 1.1 Raw Data'!E1742),"-",'Step 1.1 Raw Data'!E1742)</f>
        <v>33.062052000000001</v>
      </c>
      <c r="W1742" s="18">
        <f>IF(ISBLANK('Step 1.1 Raw Data'!A1742),"-",IF('Step 1.1 Raw Data'!$G$2=0,V1742*'Step 1.1 Raw Data'!$H$15*'Step 1.1 Raw Data'!$H$16/1000,0))</f>
        <v>6.9063320422800007</v>
      </c>
      <c r="X1742" s="18">
        <f>IF(ISBLANK('Step 1.1 Raw Data'!A1742),"-",IF('Step 1.1 Raw Data'!$G$2=1,IF('Step 1.1 Raw Data'!$J$9=1,V1742*'Step 1.1 Raw Data'!$H$15*'Step 1.1 Raw Data'!$H$16/1000,IF('Step 1.1 Raw Data'!$J$9=2,V1742*'Step 1.1 Raw Data'!$I$15*'Step 1.1 Raw Data'!$I$16/1000,IF('Step 1.1 Raw Data'!$J$9=3,V1742*'Step 1.1 Raw Data'!$J$15*'Step 1.1 Raw Data'!$J$16/1000))),0))</f>
        <v>0</v>
      </c>
    </row>
    <row r="1743" spans="1:24" ht="12.5" x14ac:dyDescent="0.25">
      <c r="A1743" s="11">
        <f>IF(ISBLANK('Step 1.1 Raw Data'!A1743),"-",'Step 1.1 Raw Data'!A1743)</f>
        <v>43204.95843402778</v>
      </c>
      <c r="B1743">
        <f>IF(ISBLANK('Step 1.1 Raw Data'!A1743),"-",HOUR(A1743))</f>
        <v>23</v>
      </c>
      <c r="C1743">
        <f>IF(ISBLANK('Step 1.1 Raw Data'!A1743),"-",WEEKDAY(A1743))</f>
        <v>7</v>
      </c>
      <c r="D1743">
        <f>IF(ISBLANK('Step 1.1 Raw Data'!B1743),"-",'Step 1.1 Raw Data'!B1743)</f>
        <v>86.2226</v>
      </c>
      <c r="E1743" s="18">
        <f>IF(ISBLANK('Step 1.1 Raw Data'!A1743),"-",IF('Step 1.1 Raw Data'!$G$2=0,D1743*'Step 1.1 Raw Data'!$H$15*'Step 1.1 Raw Data'!$H$16/1000,0))</f>
        <v>18.011038914</v>
      </c>
      <c r="F1743" s="18">
        <f>IF(ISBLANK('Step 1.1 Raw Data'!A1743),"-",IF('Step 1.1 Raw Data'!$G$2=1,IF('Step 1.1 Raw Data'!$G$9=1,D1743*'Step 1.1 Raw Data'!$H$15*'Step 1.1 Raw Data'!$H$16/1000,IF('Step 1.1 Raw Data'!$G$9=2,D1743*'Step 1.1 Raw Data'!$I$15*'Step 1.1 Raw Data'!$I$16/1000,IF('Step 1.1 Raw Data'!$G$9=3,D1743*'Step 1.1 Raw Data'!$J$15*'Step 1.1 Raw Data'!$J$16/1000))),0))</f>
        <v>0</v>
      </c>
      <c r="G1743" s="11">
        <f>IF(ISBLANK('Step 1.1 Raw Data'!A1743),"-",'Step 1.1 Raw Data'!A1743)</f>
        <v>43204.95843402778</v>
      </c>
      <c r="H1743">
        <f>IF(ISBLANK('Step 1.1 Raw Data'!A1743),"-",HOUR(G1743))</f>
        <v>23</v>
      </c>
      <c r="I1743">
        <f>IF(ISBLANK('Step 1.1 Raw Data'!A1743),"-",WEEKDAY(G1743))</f>
        <v>7</v>
      </c>
      <c r="J1743" s="2">
        <f>IF(ISBLANK('Step 1.1 Raw Data'!C1743),"-",'Step 1.1 Raw Data'!C1743)</f>
        <v>0</v>
      </c>
      <c r="K1743" s="18">
        <f>IF(ISBLANK('Step 1.1 Raw Data'!A1743),"-",IF('Step 1.1 Raw Data'!$G$2=0,J1743*'Step 1.1 Raw Data'!$H$15*'Step 1.1 Raw Data'!$H$16/1000,0))</f>
        <v>0</v>
      </c>
      <c r="L1743" s="18">
        <f>IF(ISBLANK('Step 1.1 Raw Data'!A1743),"-",IF('Step 1.1 Raw Data'!$G$2=1,IF('Step 1.1 Raw Data'!$H$9=1,J1743*'Step 1.1 Raw Data'!$H$15*'Step 1.1 Raw Data'!$H$16/1000,IF('Step 1.1 Raw Data'!$H$9=2,J1743*'Step 1.1 Raw Data'!$I$15*'Step 1.1 Raw Data'!$I$16/1000,IF('Step 1.1 Raw Data'!$H$9=3,J1743*'Step 1.1 Raw Data'!$J$15*'Step 1.1 Raw Data'!$J$16/1000))),0))</f>
        <v>0</v>
      </c>
      <c r="M1743" s="11">
        <f>IF(ISBLANK('Step 1.1 Raw Data'!A1743),"-",'Step 1.1 Raw Data'!A1743)</f>
        <v>43204.95843402778</v>
      </c>
      <c r="N1743">
        <f>IF(ISBLANK('Step 1.1 Raw Data'!A1743),"-",HOUR(M1743))</f>
        <v>23</v>
      </c>
      <c r="O1743">
        <f>IF(ISBLANK('Step 1.1 Raw Data'!A1743),"-",WEEKDAY(M1743))</f>
        <v>7</v>
      </c>
      <c r="P1743">
        <f>IF(ISBLANK('Step 1.1 Raw Data'!D1743),"-",'Step 1.1 Raw Data'!D1743)</f>
        <v>87.078699999999998</v>
      </c>
      <c r="Q1743" s="18">
        <f>IF(ISBLANK('Step 1.1 Raw Data'!A1743),"-",IF('Step 1.1 Raw Data'!$G$2=0,P1743*'Step 1.1 Raw Data'!$H$15*'Step 1.1 Raw Data'!$H$16/1000,0))</f>
        <v>18.189869642999998</v>
      </c>
      <c r="R1743" s="18">
        <f>IF(ISBLANK('Step 1.1 Raw Data'!A1743),"-",IF('Step 1.1 Raw Data'!$G$2=1,IF('Step 1.1 Raw Data'!$I$9=1,P1743*'Step 1.1 Raw Data'!$H$15*'Step 1.1 Raw Data'!$H$16/1000,IF('Step 1.1 Raw Data'!$I$9=2,P1743*'Step 1.1 Raw Data'!$I$15*'Step 1.1 Raw Data'!$I$16/1000,IF('Step 1.1 Raw Data'!$I$9=3,P1743*'Step 1.1 Raw Data'!$J$15*'Step 1.1 Raw Data'!$J$16/1000))),0))</f>
        <v>0</v>
      </c>
      <c r="S1743" s="11">
        <f>IF(ISBLANK('Step 1.1 Raw Data'!A1743),"-",'Step 1.1 Raw Data'!A1743)</f>
        <v>43204.95843402778</v>
      </c>
      <c r="T1743">
        <f>IF(ISBLANK('Step 1.1 Raw Data'!A1743),"-",HOUR(S1743))</f>
        <v>23</v>
      </c>
      <c r="U1743">
        <f>IF(ISBLANK('Step 1.1 Raw Data'!A1743),"-",WEEKDAY(S1743))</f>
        <v>7</v>
      </c>
      <c r="V1743">
        <f>IF(ISBLANK('Step 1.1 Raw Data'!E1743),"-",'Step 1.1 Raw Data'!E1743)</f>
        <v>33.089905999999999</v>
      </c>
      <c r="W1743" s="18">
        <f>IF(ISBLANK('Step 1.1 Raw Data'!A1743),"-",IF('Step 1.1 Raw Data'!$G$2=0,V1743*'Step 1.1 Raw Data'!$H$15*'Step 1.1 Raw Data'!$H$16/1000,0))</f>
        <v>6.9121504643400007</v>
      </c>
      <c r="X1743" s="18">
        <f>IF(ISBLANK('Step 1.1 Raw Data'!A1743),"-",IF('Step 1.1 Raw Data'!$G$2=1,IF('Step 1.1 Raw Data'!$J$9=1,V1743*'Step 1.1 Raw Data'!$H$15*'Step 1.1 Raw Data'!$H$16/1000,IF('Step 1.1 Raw Data'!$J$9=2,V1743*'Step 1.1 Raw Data'!$I$15*'Step 1.1 Raw Data'!$I$16/1000,IF('Step 1.1 Raw Data'!$J$9=3,V1743*'Step 1.1 Raw Data'!$J$15*'Step 1.1 Raw Data'!$J$16/1000))),0))</f>
        <v>0</v>
      </c>
    </row>
    <row r="1744" spans="1:24" ht="12.5" x14ac:dyDescent="0.25">
      <c r="A1744" s="11">
        <f>IF(ISBLANK('Step 1.1 Raw Data'!A1744),"-",'Step 1.1 Raw Data'!A1744)</f>
        <v>43205.000100752317</v>
      </c>
      <c r="B1744">
        <f>IF(ISBLANK('Step 1.1 Raw Data'!A1744),"-",HOUR(A1744))</f>
        <v>0</v>
      </c>
      <c r="C1744">
        <f>IF(ISBLANK('Step 1.1 Raw Data'!A1744),"-",WEEKDAY(A1744))</f>
        <v>1</v>
      </c>
      <c r="D1744">
        <f>IF(ISBLANK('Step 1.1 Raw Data'!B1744),"-",'Step 1.1 Raw Data'!B1744)</f>
        <v>86.236400000000003</v>
      </c>
      <c r="E1744" s="18">
        <f>IF(ISBLANK('Step 1.1 Raw Data'!A1744),"-",IF('Step 1.1 Raw Data'!$G$2=0,D1744*'Step 1.1 Raw Data'!$H$15*'Step 1.1 Raw Data'!$H$16/1000,0))</f>
        <v>18.013921595999999</v>
      </c>
      <c r="F1744" s="18">
        <f>IF(ISBLANK('Step 1.1 Raw Data'!A1744),"-",IF('Step 1.1 Raw Data'!$G$2=1,IF('Step 1.1 Raw Data'!$G$9=1,D1744*'Step 1.1 Raw Data'!$H$15*'Step 1.1 Raw Data'!$H$16/1000,IF('Step 1.1 Raw Data'!$G$9=2,D1744*'Step 1.1 Raw Data'!$I$15*'Step 1.1 Raw Data'!$I$16/1000,IF('Step 1.1 Raw Data'!$G$9=3,D1744*'Step 1.1 Raw Data'!$J$15*'Step 1.1 Raw Data'!$J$16/1000))),0))</f>
        <v>0</v>
      </c>
      <c r="G1744" s="11">
        <f>IF(ISBLANK('Step 1.1 Raw Data'!A1744),"-",'Step 1.1 Raw Data'!A1744)</f>
        <v>43205.000100752317</v>
      </c>
      <c r="H1744">
        <f>IF(ISBLANK('Step 1.1 Raw Data'!A1744),"-",HOUR(G1744))</f>
        <v>0</v>
      </c>
      <c r="I1744">
        <f>IF(ISBLANK('Step 1.1 Raw Data'!A1744),"-",WEEKDAY(G1744))</f>
        <v>1</v>
      </c>
      <c r="J1744" s="2">
        <f>IF(ISBLANK('Step 1.1 Raw Data'!C1744),"-",'Step 1.1 Raw Data'!C1744)</f>
        <v>86.799400000000006</v>
      </c>
      <c r="K1744" s="18">
        <f>IF(ISBLANK('Step 1.1 Raw Data'!A1744),"-",IF('Step 1.1 Raw Data'!$G$2=0,J1744*'Step 1.1 Raw Data'!$H$15*'Step 1.1 Raw Data'!$H$16/1000,0))</f>
        <v>18.131526665999999</v>
      </c>
      <c r="L1744" s="18">
        <f>IF(ISBLANK('Step 1.1 Raw Data'!A1744),"-",IF('Step 1.1 Raw Data'!$G$2=1,IF('Step 1.1 Raw Data'!$H$9=1,J1744*'Step 1.1 Raw Data'!$H$15*'Step 1.1 Raw Data'!$H$16/1000,IF('Step 1.1 Raw Data'!$H$9=2,J1744*'Step 1.1 Raw Data'!$I$15*'Step 1.1 Raw Data'!$I$16/1000,IF('Step 1.1 Raw Data'!$H$9=3,J1744*'Step 1.1 Raw Data'!$J$15*'Step 1.1 Raw Data'!$J$16/1000))),0))</f>
        <v>0</v>
      </c>
      <c r="M1744" s="11">
        <f>IF(ISBLANK('Step 1.1 Raw Data'!A1744),"-",'Step 1.1 Raw Data'!A1744)</f>
        <v>43205.000100752317</v>
      </c>
      <c r="N1744">
        <f>IF(ISBLANK('Step 1.1 Raw Data'!A1744),"-",HOUR(M1744))</f>
        <v>0</v>
      </c>
      <c r="O1744">
        <f>IF(ISBLANK('Step 1.1 Raw Data'!A1744),"-",WEEKDAY(M1744))</f>
        <v>1</v>
      </c>
      <c r="P1744">
        <f>IF(ISBLANK('Step 1.1 Raw Data'!D1744),"-",'Step 1.1 Raw Data'!D1744)</f>
        <v>0</v>
      </c>
      <c r="Q1744" s="18">
        <f>IF(ISBLANK('Step 1.1 Raw Data'!A1744),"-",IF('Step 1.1 Raw Data'!$G$2=0,P1744*'Step 1.1 Raw Data'!$H$15*'Step 1.1 Raw Data'!$H$16/1000,0))</f>
        <v>0</v>
      </c>
      <c r="R1744" s="18">
        <f>IF(ISBLANK('Step 1.1 Raw Data'!A1744),"-",IF('Step 1.1 Raw Data'!$G$2=1,IF('Step 1.1 Raw Data'!$I$9=1,P1744*'Step 1.1 Raw Data'!$H$15*'Step 1.1 Raw Data'!$H$16/1000,IF('Step 1.1 Raw Data'!$I$9=2,P1744*'Step 1.1 Raw Data'!$I$15*'Step 1.1 Raw Data'!$I$16/1000,IF('Step 1.1 Raw Data'!$I$9=3,P1744*'Step 1.1 Raw Data'!$J$15*'Step 1.1 Raw Data'!$J$16/1000))),0))</f>
        <v>0</v>
      </c>
      <c r="S1744" s="11">
        <f>IF(ISBLANK('Step 1.1 Raw Data'!A1744),"-",'Step 1.1 Raw Data'!A1744)</f>
        <v>43205.000100752317</v>
      </c>
      <c r="T1744">
        <f>IF(ISBLANK('Step 1.1 Raw Data'!A1744),"-",HOUR(S1744))</f>
        <v>0</v>
      </c>
      <c r="U1744">
        <f>IF(ISBLANK('Step 1.1 Raw Data'!A1744),"-",WEEKDAY(S1744))</f>
        <v>1</v>
      </c>
      <c r="V1744">
        <f>IF(ISBLANK('Step 1.1 Raw Data'!E1744),"-",'Step 1.1 Raw Data'!E1744)</f>
        <v>32.983772000000002</v>
      </c>
      <c r="W1744" s="18">
        <f>IF(ISBLANK('Step 1.1 Raw Data'!A1744),"-",IF('Step 1.1 Raw Data'!$G$2=0,V1744*'Step 1.1 Raw Data'!$H$15*'Step 1.1 Raw Data'!$H$16/1000,0))</f>
        <v>6.8899801330800008</v>
      </c>
      <c r="X1744" s="18">
        <f>IF(ISBLANK('Step 1.1 Raw Data'!A1744),"-",IF('Step 1.1 Raw Data'!$G$2=1,IF('Step 1.1 Raw Data'!$J$9=1,V1744*'Step 1.1 Raw Data'!$H$15*'Step 1.1 Raw Data'!$H$16/1000,IF('Step 1.1 Raw Data'!$J$9=2,V1744*'Step 1.1 Raw Data'!$I$15*'Step 1.1 Raw Data'!$I$16/1000,IF('Step 1.1 Raw Data'!$J$9=3,V1744*'Step 1.1 Raw Data'!$J$15*'Step 1.1 Raw Data'!$J$16/1000))),0))</f>
        <v>0</v>
      </c>
    </row>
    <row r="1745" spans="1:24" ht="12.5" x14ac:dyDescent="0.25">
      <c r="A1745" s="11">
        <f>IF(ISBLANK('Step 1.1 Raw Data'!A1745),"-",'Step 1.1 Raw Data'!A1745)</f>
        <v>43205.041767476854</v>
      </c>
      <c r="B1745">
        <f>IF(ISBLANK('Step 1.1 Raw Data'!A1745),"-",HOUR(A1745))</f>
        <v>1</v>
      </c>
      <c r="C1745">
        <f>IF(ISBLANK('Step 1.1 Raw Data'!A1745),"-",WEEKDAY(A1745))</f>
        <v>1</v>
      </c>
      <c r="D1745">
        <f>IF(ISBLANK('Step 1.1 Raw Data'!B1745),"-",'Step 1.1 Raw Data'!B1745)</f>
        <v>86.318799999999996</v>
      </c>
      <c r="E1745" s="18">
        <f>IF(ISBLANK('Step 1.1 Raw Data'!A1745),"-",IF('Step 1.1 Raw Data'!$G$2=0,D1745*'Step 1.1 Raw Data'!$H$15*'Step 1.1 Raw Data'!$H$16/1000,0))</f>
        <v>18.031134131999998</v>
      </c>
      <c r="F1745" s="18">
        <f>IF(ISBLANK('Step 1.1 Raw Data'!A1745),"-",IF('Step 1.1 Raw Data'!$G$2=1,IF('Step 1.1 Raw Data'!$G$9=1,D1745*'Step 1.1 Raw Data'!$H$15*'Step 1.1 Raw Data'!$H$16/1000,IF('Step 1.1 Raw Data'!$G$9=2,D1745*'Step 1.1 Raw Data'!$I$15*'Step 1.1 Raw Data'!$I$16/1000,IF('Step 1.1 Raw Data'!$G$9=3,D1745*'Step 1.1 Raw Data'!$J$15*'Step 1.1 Raw Data'!$J$16/1000))),0))</f>
        <v>0</v>
      </c>
      <c r="G1745" s="11">
        <f>IF(ISBLANK('Step 1.1 Raw Data'!A1745),"-",'Step 1.1 Raw Data'!A1745)</f>
        <v>43205.041767476854</v>
      </c>
      <c r="H1745">
        <f>IF(ISBLANK('Step 1.1 Raw Data'!A1745),"-",HOUR(G1745))</f>
        <v>1</v>
      </c>
      <c r="I1745">
        <f>IF(ISBLANK('Step 1.1 Raw Data'!A1745),"-",WEEKDAY(G1745))</f>
        <v>1</v>
      </c>
      <c r="J1745" s="2">
        <f>IF(ISBLANK('Step 1.1 Raw Data'!C1745),"-",'Step 1.1 Raw Data'!C1745)</f>
        <v>86.951999999999998</v>
      </c>
      <c r="K1745" s="18">
        <f>IF(ISBLANK('Step 1.1 Raw Data'!A1745),"-",IF('Step 1.1 Raw Data'!$G$2=0,J1745*'Step 1.1 Raw Data'!$H$15*'Step 1.1 Raw Data'!$H$16/1000,0))</f>
        <v>18.163403279999997</v>
      </c>
      <c r="L1745" s="18">
        <f>IF(ISBLANK('Step 1.1 Raw Data'!A1745),"-",IF('Step 1.1 Raw Data'!$G$2=1,IF('Step 1.1 Raw Data'!$H$9=1,J1745*'Step 1.1 Raw Data'!$H$15*'Step 1.1 Raw Data'!$H$16/1000,IF('Step 1.1 Raw Data'!$H$9=2,J1745*'Step 1.1 Raw Data'!$I$15*'Step 1.1 Raw Data'!$I$16/1000,IF('Step 1.1 Raw Data'!$H$9=3,J1745*'Step 1.1 Raw Data'!$J$15*'Step 1.1 Raw Data'!$J$16/1000))),0))</f>
        <v>0</v>
      </c>
      <c r="M1745" s="11">
        <f>IF(ISBLANK('Step 1.1 Raw Data'!A1745),"-",'Step 1.1 Raw Data'!A1745)</f>
        <v>43205.041767476854</v>
      </c>
      <c r="N1745">
        <f>IF(ISBLANK('Step 1.1 Raw Data'!A1745),"-",HOUR(M1745))</f>
        <v>1</v>
      </c>
      <c r="O1745">
        <f>IF(ISBLANK('Step 1.1 Raw Data'!A1745),"-",WEEKDAY(M1745))</f>
        <v>1</v>
      </c>
      <c r="P1745">
        <f>IF(ISBLANK('Step 1.1 Raw Data'!D1745),"-",'Step 1.1 Raw Data'!D1745)</f>
        <v>0</v>
      </c>
      <c r="Q1745" s="18">
        <f>IF(ISBLANK('Step 1.1 Raw Data'!A1745),"-",IF('Step 1.1 Raw Data'!$G$2=0,P1745*'Step 1.1 Raw Data'!$H$15*'Step 1.1 Raw Data'!$H$16/1000,0))</f>
        <v>0</v>
      </c>
      <c r="R1745" s="18">
        <f>IF(ISBLANK('Step 1.1 Raw Data'!A1745),"-",IF('Step 1.1 Raw Data'!$G$2=1,IF('Step 1.1 Raw Data'!$I$9=1,P1745*'Step 1.1 Raw Data'!$H$15*'Step 1.1 Raw Data'!$H$16/1000,IF('Step 1.1 Raw Data'!$I$9=2,P1745*'Step 1.1 Raw Data'!$I$15*'Step 1.1 Raw Data'!$I$16/1000,IF('Step 1.1 Raw Data'!$I$9=3,P1745*'Step 1.1 Raw Data'!$J$15*'Step 1.1 Raw Data'!$J$16/1000))),0))</f>
        <v>0</v>
      </c>
      <c r="S1745" s="11">
        <f>IF(ISBLANK('Step 1.1 Raw Data'!A1745),"-",'Step 1.1 Raw Data'!A1745)</f>
        <v>43205.041767476854</v>
      </c>
      <c r="T1745">
        <f>IF(ISBLANK('Step 1.1 Raw Data'!A1745),"-",HOUR(S1745))</f>
        <v>1</v>
      </c>
      <c r="U1745">
        <f>IF(ISBLANK('Step 1.1 Raw Data'!A1745),"-",WEEKDAY(S1745))</f>
        <v>1</v>
      </c>
      <c r="V1745">
        <f>IF(ISBLANK('Step 1.1 Raw Data'!E1745),"-",'Step 1.1 Raw Data'!E1745)</f>
        <v>33.041759999999996</v>
      </c>
      <c r="W1745" s="18">
        <f>IF(ISBLANK('Step 1.1 Raw Data'!A1745),"-",IF('Step 1.1 Raw Data'!$G$2=0,V1745*'Step 1.1 Raw Data'!$H$15*'Step 1.1 Raw Data'!$H$16/1000,0))</f>
        <v>6.9020932463999998</v>
      </c>
      <c r="X1745" s="18">
        <f>IF(ISBLANK('Step 1.1 Raw Data'!A1745),"-",IF('Step 1.1 Raw Data'!$G$2=1,IF('Step 1.1 Raw Data'!$J$9=1,V1745*'Step 1.1 Raw Data'!$H$15*'Step 1.1 Raw Data'!$H$16/1000,IF('Step 1.1 Raw Data'!$J$9=2,V1745*'Step 1.1 Raw Data'!$I$15*'Step 1.1 Raw Data'!$I$16/1000,IF('Step 1.1 Raw Data'!$J$9=3,V1745*'Step 1.1 Raw Data'!$J$15*'Step 1.1 Raw Data'!$J$16/1000))),0))</f>
        <v>0</v>
      </c>
    </row>
    <row r="1746" spans="1:24" ht="12.5" x14ac:dyDescent="0.25">
      <c r="A1746" s="11">
        <f>IF(ISBLANK('Step 1.1 Raw Data'!A1746),"-",'Step 1.1 Raw Data'!A1746)</f>
        <v>43205.083434201391</v>
      </c>
      <c r="B1746">
        <f>IF(ISBLANK('Step 1.1 Raw Data'!A1746),"-",HOUR(A1746))</f>
        <v>2</v>
      </c>
      <c r="C1746">
        <f>IF(ISBLANK('Step 1.1 Raw Data'!A1746),"-",WEEKDAY(A1746))</f>
        <v>1</v>
      </c>
      <c r="D1746">
        <f>IF(ISBLANK('Step 1.1 Raw Data'!B1746),"-",'Step 1.1 Raw Data'!B1746)</f>
        <v>86.2119</v>
      </c>
      <c r="E1746" s="18">
        <f>IF(ISBLANK('Step 1.1 Raw Data'!A1746),"-",IF('Step 1.1 Raw Data'!$G$2=0,D1746*'Step 1.1 Raw Data'!$H$15*'Step 1.1 Raw Data'!$H$16/1000,0))</f>
        <v>18.008803790999998</v>
      </c>
      <c r="F1746" s="18">
        <f>IF(ISBLANK('Step 1.1 Raw Data'!A1746),"-",IF('Step 1.1 Raw Data'!$G$2=1,IF('Step 1.1 Raw Data'!$G$9=1,D1746*'Step 1.1 Raw Data'!$H$15*'Step 1.1 Raw Data'!$H$16/1000,IF('Step 1.1 Raw Data'!$G$9=2,D1746*'Step 1.1 Raw Data'!$I$15*'Step 1.1 Raw Data'!$I$16/1000,IF('Step 1.1 Raw Data'!$G$9=3,D1746*'Step 1.1 Raw Data'!$J$15*'Step 1.1 Raw Data'!$J$16/1000))),0))</f>
        <v>0</v>
      </c>
      <c r="G1746" s="11">
        <f>IF(ISBLANK('Step 1.1 Raw Data'!A1746),"-",'Step 1.1 Raw Data'!A1746)</f>
        <v>43205.083434201391</v>
      </c>
      <c r="H1746">
        <f>IF(ISBLANK('Step 1.1 Raw Data'!A1746),"-",HOUR(G1746))</f>
        <v>2</v>
      </c>
      <c r="I1746">
        <f>IF(ISBLANK('Step 1.1 Raw Data'!A1746),"-",WEEKDAY(G1746))</f>
        <v>1</v>
      </c>
      <c r="J1746" s="2">
        <f>IF(ISBLANK('Step 1.1 Raw Data'!C1746),"-",'Step 1.1 Raw Data'!C1746)</f>
        <v>86.817700000000002</v>
      </c>
      <c r="K1746" s="18">
        <f>IF(ISBLANK('Step 1.1 Raw Data'!A1746),"-",IF('Step 1.1 Raw Data'!$G$2=0,J1746*'Step 1.1 Raw Data'!$H$15*'Step 1.1 Raw Data'!$H$16/1000,0))</f>
        <v>18.135349353000002</v>
      </c>
      <c r="L1746" s="18">
        <f>IF(ISBLANK('Step 1.1 Raw Data'!A1746),"-",IF('Step 1.1 Raw Data'!$G$2=1,IF('Step 1.1 Raw Data'!$H$9=1,J1746*'Step 1.1 Raw Data'!$H$15*'Step 1.1 Raw Data'!$H$16/1000,IF('Step 1.1 Raw Data'!$H$9=2,J1746*'Step 1.1 Raw Data'!$I$15*'Step 1.1 Raw Data'!$I$16/1000,IF('Step 1.1 Raw Data'!$H$9=3,J1746*'Step 1.1 Raw Data'!$J$15*'Step 1.1 Raw Data'!$J$16/1000))),0))</f>
        <v>0</v>
      </c>
      <c r="M1746" s="11">
        <f>IF(ISBLANK('Step 1.1 Raw Data'!A1746),"-",'Step 1.1 Raw Data'!A1746)</f>
        <v>43205.083434201391</v>
      </c>
      <c r="N1746">
        <f>IF(ISBLANK('Step 1.1 Raw Data'!A1746),"-",HOUR(M1746))</f>
        <v>2</v>
      </c>
      <c r="O1746">
        <f>IF(ISBLANK('Step 1.1 Raw Data'!A1746),"-",WEEKDAY(M1746))</f>
        <v>1</v>
      </c>
      <c r="P1746">
        <f>IF(ISBLANK('Step 1.1 Raw Data'!D1746),"-",'Step 1.1 Raw Data'!D1746)</f>
        <v>0</v>
      </c>
      <c r="Q1746" s="18">
        <f>IF(ISBLANK('Step 1.1 Raw Data'!A1746),"-",IF('Step 1.1 Raw Data'!$G$2=0,P1746*'Step 1.1 Raw Data'!$H$15*'Step 1.1 Raw Data'!$H$16/1000,0))</f>
        <v>0</v>
      </c>
      <c r="R1746" s="18">
        <f>IF(ISBLANK('Step 1.1 Raw Data'!A1746),"-",IF('Step 1.1 Raw Data'!$G$2=1,IF('Step 1.1 Raw Data'!$I$9=1,P1746*'Step 1.1 Raw Data'!$H$15*'Step 1.1 Raw Data'!$H$16/1000,IF('Step 1.1 Raw Data'!$I$9=2,P1746*'Step 1.1 Raw Data'!$I$15*'Step 1.1 Raw Data'!$I$16/1000,IF('Step 1.1 Raw Data'!$I$9=3,P1746*'Step 1.1 Raw Data'!$J$15*'Step 1.1 Raw Data'!$J$16/1000))),0))</f>
        <v>0</v>
      </c>
      <c r="S1746" s="11">
        <f>IF(ISBLANK('Step 1.1 Raw Data'!A1746),"-",'Step 1.1 Raw Data'!A1746)</f>
        <v>43205.083434201391</v>
      </c>
      <c r="T1746">
        <f>IF(ISBLANK('Step 1.1 Raw Data'!A1746),"-",HOUR(S1746))</f>
        <v>2</v>
      </c>
      <c r="U1746">
        <f>IF(ISBLANK('Step 1.1 Raw Data'!A1746),"-",WEEKDAY(S1746))</f>
        <v>1</v>
      </c>
      <c r="V1746">
        <f>IF(ISBLANK('Step 1.1 Raw Data'!E1746),"-",'Step 1.1 Raw Data'!E1746)</f>
        <v>32.990726000000002</v>
      </c>
      <c r="W1746" s="18">
        <f>IF(ISBLANK('Step 1.1 Raw Data'!A1746),"-",IF('Step 1.1 Raw Data'!$G$2=0,V1746*'Step 1.1 Raw Data'!$H$15*'Step 1.1 Raw Data'!$H$16/1000,0))</f>
        <v>6.8914327541400011</v>
      </c>
      <c r="X1746" s="18">
        <f>IF(ISBLANK('Step 1.1 Raw Data'!A1746),"-",IF('Step 1.1 Raw Data'!$G$2=1,IF('Step 1.1 Raw Data'!$J$9=1,V1746*'Step 1.1 Raw Data'!$H$15*'Step 1.1 Raw Data'!$H$16/1000,IF('Step 1.1 Raw Data'!$J$9=2,V1746*'Step 1.1 Raw Data'!$I$15*'Step 1.1 Raw Data'!$I$16/1000,IF('Step 1.1 Raw Data'!$J$9=3,V1746*'Step 1.1 Raw Data'!$J$15*'Step 1.1 Raw Data'!$J$16/1000))),0))</f>
        <v>0</v>
      </c>
    </row>
    <row r="1747" spans="1:24" ht="12.5" x14ac:dyDescent="0.25">
      <c r="A1747" s="11">
        <f>IF(ISBLANK('Step 1.1 Raw Data'!A1747),"-",'Step 1.1 Raw Data'!A1747)</f>
        <v>43205.125100925929</v>
      </c>
      <c r="B1747">
        <f>IF(ISBLANK('Step 1.1 Raw Data'!A1747),"-",HOUR(A1747))</f>
        <v>3</v>
      </c>
      <c r="C1747">
        <f>IF(ISBLANK('Step 1.1 Raw Data'!A1747),"-",WEEKDAY(A1747))</f>
        <v>1</v>
      </c>
      <c r="D1747">
        <f>IF(ISBLANK('Step 1.1 Raw Data'!B1747),"-",'Step 1.1 Raw Data'!B1747)</f>
        <v>86.1845</v>
      </c>
      <c r="E1747" s="18">
        <f>IF(ISBLANK('Step 1.1 Raw Data'!A1747),"-",IF('Step 1.1 Raw Data'!$G$2=0,D1747*'Step 1.1 Raw Data'!$H$15*'Step 1.1 Raw Data'!$H$16/1000,0))</f>
        <v>18.003080205</v>
      </c>
      <c r="F1747" s="18">
        <f>IF(ISBLANK('Step 1.1 Raw Data'!A1747),"-",IF('Step 1.1 Raw Data'!$G$2=1,IF('Step 1.1 Raw Data'!$G$9=1,D1747*'Step 1.1 Raw Data'!$H$15*'Step 1.1 Raw Data'!$H$16/1000,IF('Step 1.1 Raw Data'!$G$9=2,D1747*'Step 1.1 Raw Data'!$I$15*'Step 1.1 Raw Data'!$I$16/1000,IF('Step 1.1 Raw Data'!$G$9=3,D1747*'Step 1.1 Raw Data'!$J$15*'Step 1.1 Raw Data'!$J$16/1000))),0))</f>
        <v>0</v>
      </c>
      <c r="G1747" s="11">
        <f>IF(ISBLANK('Step 1.1 Raw Data'!A1747),"-",'Step 1.1 Raw Data'!A1747)</f>
        <v>43205.125100925929</v>
      </c>
      <c r="H1747">
        <f>IF(ISBLANK('Step 1.1 Raw Data'!A1747),"-",HOUR(G1747))</f>
        <v>3</v>
      </c>
      <c r="I1747">
        <f>IF(ISBLANK('Step 1.1 Raw Data'!A1747),"-",WEEKDAY(G1747))</f>
        <v>1</v>
      </c>
      <c r="J1747" s="2">
        <f>IF(ISBLANK('Step 1.1 Raw Data'!C1747),"-",'Step 1.1 Raw Data'!C1747)</f>
        <v>86.785700000000006</v>
      </c>
      <c r="K1747" s="18">
        <f>IF(ISBLANK('Step 1.1 Raw Data'!A1747),"-",IF('Step 1.1 Raw Data'!$G$2=0,J1747*'Step 1.1 Raw Data'!$H$15*'Step 1.1 Raw Data'!$H$16/1000,0))</f>
        <v>18.128664872999998</v>
      </c>
      <c r="L1747" s="18">
        <f>IF(ISBLANK('Step 1.1 Raw Data'!A1747),"-",IF('Step 1.1 Raw Data'!$G$2=1,IF('Step 1.1 Raw Data'!$H$9=1,J1747*'Step 1.1 Raw Data'!$H$15*'Step 1.1 Raw Data'!$H$16/1000,IF('Step 1.1 Raw Data'!$H$9=2,J1747*'Step 1.1 Raw Data'!$I$15*'Step 1.1 Raw Data'!$I$16/1000,IF('Step 1.1 Raw Data'!$H$9=3,J1747*'Step 1.1 Raw Data'!$J$15*'Step 1.1 Raw Data'!$J$16/1000))),0))</f>
        <v>0</v>
      </c>
      <c r="M1747" s="11">
        <f>IF(ISBLANK('Step 1.1 Raw Data'!A1747),"-",'Step 1.1 Raw Data'!A1747)</f>
        <v>43205.125100925929</v>
      </c>
      <c r="N1747">
        <f>IF(ISBLANK('Step 1.1 Raw Data'!A1747),"-",HOUR(M1747))</f>
        <v>3</v>
      </c>
      <c r="O1747">
        <f>IF(ISBLANK('Step 1.1 Raw Data'!A1747),"-",WEEKDAY(M1747))</f>
        <v>1</v>
      </c>
      <c r="P1747">
        <f>IF(ISBLANK('Step 1.1 Raw Data'!D1747),"-",'Step 1.1 Raw Data'!D1747)</f>
        <v>0</v>
      </c>
      <c r="Q1747" s="18">
        <f>IF(ISBLANK('Step 1.1 Raw Data'!A1747),"-",IF('Step 1.1 Raw Data'!$G$2=0,P1747*'Step 1.1 Raw Data'!$H$15*'Step 1.1 Raw Data'!$H$16/1000,0))</f>
        <v>0</v>
      </c>
      <c r="R1747" s="18">
        <f>IF(ISBLANK('Step 1.1 Raw Data'!A1747),"-",IF('Step 1.1 Raw Data'!$G$2=1,IF('Step 1.1 Raw Data'!$I$9=1,P1747*'Step 1.1 Raw Data'!$H$15*'Step 1.1 Raw Data'!$H$16/1000,IF('Step 1.1 Raw Data'!$I$9=2,P1747*'Step 1.1 Raw Data'!$I$15*'Step 1.1 Raw Data'!$I$16/1000,IF('Step 1.1 Raw Data'!$I$9=3,P1747*'Step 1.1 Raw Data'!$J$15*'Step 1.1 Raw Data'!$J$16/1000))),0))</f>
        <v>0</v>
      </c>
      <c r="S1747" s="11">
        <f>IF(ISBLANK('Step 1.1 Raw Data'!A1747),"-",'Step 1.1 Raw Data'!A1747)</f>
        <v>43205.125100925929</v>
      </c>
      <c r="T1747">
        <f>IF(ISBLANK('Step 1.1 Raw Data'!A1747),"-",HOUR(S1747))</f>
        <v>3</v>
      </c>
      <c r="U1747">
        <f>IF(ISBLANK('Step 1.1 Raw Data'!A1747),"-",WEEKDAY(S1747))</f>
        <v>1</v>
      </c>
      <c r="V1747">
        <f>IF(ISBLANK('Step 1.1 Raw Data'!E1747),"-",'Step 1.1 Raw Data'!E1747)</f>
        <v>32.978566000000001</v>
      </c>
      <c r="W1747" s="18">
        <f>IF(ISBLANK('Step 1.1 Raw Data'!A1747),"-",IF('Step 1.1 Raw Data'!$G$2=0,V1747*'Step 1.1 Raw Data'!$H$15*'Step 1.1 Raw Data'!$H$16/1000,0))</f>
        <v>6.8888926517400009</v>
      </c>
      <c r="X1747" s="18">
        <f>IF(ISBLANK('Step 1.1 Raw Data'!A1747),"-",IF('Step 1.1 Raw Data'!$G$2=1,IF('Step 1.1 Raw Data'!$J$9=1,V1747*'Step 1.1 Raw Data'!$H$15*'Step 1.1 Raw Data'!$H$16/1000,IF('Step 1.1 Raw Data'!$J$9=2,V1747*'Step 1.1 Raw Data'!$I$15*'Step 1.1 Raw Data'!$I$16/1000,IF('Step 1.1 Raw Data'!$J$9=3,V1747*'Step 1.1 Raw Data'!$J$15*'Step 1.1 Raw Data'!$J$16/1000))),0))</f>
        <v>0</v>
      </c>
    </row>
    <row r="1748" spans="1:24" ht="12.5" x14ac:dyDescent="0.25">
      <c r="A1748" s="11">
        <f>IF(ISBLANK('Step 1.1 Raw Data'!A1748),"-",'Step 1.1 Raw Data'!A1748)</f>
        <v>43205.166767650466</v>
      </c>
      <c r="B1748">
        <f>IF(ISBLANK('Step 1.1 Raw Data'!A1748),"-",HOUR(A1748))</f>
        <v>4</v>
      </c>
      <c r="C1748">
        <f>IF(ISBLANK('Step 1.1 Raw Data'!A1748),"-",WEEKDAY(A1748))</f>
        <v>1</v>
      </c>
      <c r="D1748">
        <f>IF(ISBLANK('Step 1.1 Raw Data'!B1748),"-",'Step 1.1 Raw Data'!B1748)</f>
        <v>86.245500000000007</v>
      </c>
      <c r="E1748" s="18">
        <f>IF(ISBLANK('Step 1.1 Raw Data'!A1748),"-",IF('Step 1.1 Raw Data'!$G$2=0,D1748*'Step 1.1 Raw Data'!$H$15*'Step 1.1 Raw Data'!$H$16/1000,0))</f>
        <v>18.015822495000002</v>
      </c>
      <c r="F1748" s="18">
        <f>IF(ISBLANK('Step 1.1 Raw Data'!A1748),"-",IF('Step 1.1 Raw Data'!$G$2=1,IF('Step 1.1 Raw Data'!$G$9=1,D1748*'Step 1.1 Raw Data'!$H$15*'Step 1.1 Raw Data'!$H$16/1000,IF('Step 1.1 Raw Data'!$G$9=2,D1748*'Step 1.1 Raw Data'!$I$15*'Step 1.1 Raw Data'!$I$16/1000,IF('Step 1.1 Raw Data'!$G$9=3,D1748*'Step 1.1 Raw Data'!$J$15*'Step 1.1 Raw Data'!$J$16/1000))),0))</f>
        <v>0</v>
      </c>
      <c r="G1748" s="11">
        <f>IF(ISBLANK('Step 1.1 Raw Data'!A1748),"-",'Step 1.1 Raw Data'!A1748)</f>
        <v>43205.166767650466</v>
      </c>
      <c r="H1748">
        <f>IF(ISBLANK('Step 1.1 Raw Data'!A1748),"-",HOUR(G1748))</f>
        <v>4</v>
      </c>
      <c r="I1748">
        <f>IF(ISBLANK('Step 1.1 Raw Data'!A1748),"-",WEEKDAY(G1748))</f>
        <v>1</v>
      </c>
      <c r="J1748" s="2">
        <f>IF(ISBLANK('Step 1.1 Raw Data'!C1748),"-",'Step 1.1 Raw Data'!C1748)</f>
        <v>86.832999999999998</v>
      </c>
      <c r="K1748" s="18">
        <f>IF(ISBLANK('Step 1.1 Raw Data'!A1748),"-",IF('Step 1.1 Raw Data'!$G$2=0,J1748*'Step 1.1 Raw Data'!$H$15*'Step 1.1 Raw Data'!$H$16/1000,0))</f>
        <v>18.138545369999999</v>
      </c>
      <c r="L1748" s="18">
        <f>IF(ISBLANK('Step 1.1 Raw Data'!A1748),"-",IF('Step 1.1 Raw Data'!$G$2=1,IF('Step 1.1 Raw Data'!$H$9=1,J1748*'Step 1.1 Raw Data'!$H$15*'Step 1.1 Raw Data'!$H$16/1000,IF('Step 1.1 Raw Data'!$H$9=2,J1748*'Step 1.1 Raw Data'!$I$15*'Step 1.1 Raw Data'!$I$16/1000,IF('Step 1.1 Raw Data'!$H$9=3,J1748*'Step 1.1 Raw Data'!$J$15*'Step 1.1 Raw Data'!$J$16/1000))),0))</f>
        <v>0</v>
      </c>
      <c r="M1748" s="11">
        <f>IF(ISBLANK('Step 1.1 Raw Data'!A1748),"-",'Step 1.1 Raw Data'!A1748)</f>
        <v>43205.166767650466</v>
      </c>
      <c r="N1748">
        <f>IF(ISBLANK('Step 1.1 Raw Data'!A1748),"-",HOUR(M1748))</f>
        <v>4</v>
      </c>
      <c r="O1748">
        <f>IF(ISBLANK('Step 1.1 Raw Data'!A1748),"-",WEEKDAY(M1748))</f>
        <v>1</v>
      </c>
      <c r="P1748">
        <f>IF(ISBLANK('Step 1.1 Raw Data'!D1748),"-",'Step 1.1 Raw Data'!D1748)</f>
        <v>0</v>
      </c>
      <c r="Q1748" s="18">
        <f>IF(ISBLANK('Step 1.1 Raw Data'!A1748),"-",IF('Step 1.1 Raw Data'!$G$2=0,P1748*'Step 1.1 Raw Data'!$H$15*'Step 1.1 Raw Data'!$H$16/1000,0))</f>
        <v>0</v>
      </c>
      <c r="R1748" s="18">
        <f>IF(ISBLANK('Step 1.1 Raw Data'!A1748),"-",IF('Step 1.1 Raw Data'!$G$2=1,IF('Step 1.1 Raw Data'!$I$9=1,P1748*'Step 1.1 Raw Data'!$H$15*'Step 1.1 Raw Data'!$H$16/1000,IF('Step 1.1 Raw Data'!$I$9=2,P1748*'Step 1.1 Raw Data'!$I$15*'Step 1.1 Raw Data'!$I$16/1000,IF('Step 1.1 Raw Data'!$I$9=3,P1748*'Step 1.1 Raw Data'!$J$15*'Step 1.1 Raw Data'!$J$16/1000))),0))</f>
        <v>0</v>
      </c>
      <c r="S1748" s="11">
        <f>IF(ISBLANK('Step 1.1 Raw Data'!A1748),"-",'Step 1.1 Raw Data'!A1748)</f>
        <v>43205.166767650466</v>
      </c>
      <c r="T1748">
        <f>IF(ISBLANK('Step 1.1 Raw Data'!A1748),"-",HOUR(S1748))</f>
        <v>4</v>
      </c>
      <c r="U1748">
        <f>IF(ISBLANK('Step 1.1 Raw Data'!A1748),"-",WEEKDAY(S1748))</f>
        <v>1</v>
      </c>
      <c r="V1748">
        <f>IF(ISBLANK('Step 1.1 Raw Data'!E1748),"-",'Step 1.1 Raw Data'!E1748)</f>
        <v>32.996540000000003</v>
      </c>
      <c r="W1748" s="18">
        <f>IF(ISBLANK('Step 1.1 Raw Data'!A1748),"-",IF('Step 1.1 Raw Data'!$G$2=0,V1748*'Step 1.1 Raw Data'!$H$15*'Step 1.1 Raw Data'!$H$16/1000,0))</f>
        <v>6.8926472406000014</v>
      </c>
      <c r="X1748" s="18">
        <f>IF(ISBLANK('Step 1.1 Raw Data'!A1748),"-",IF('Step 1.1 Raw Data'!$G$2=1,IF('Step 1.1 Raw Data'!$J$9=1,V1748*'Step 1.1 Raw Data'!$H$15*'Step 1.1 Raw Data'!$H$16/1000,IF('Step 1.1 Raw Data'!$J$9=2,V1748*'Step 1.1 Raw Data'!$I$15*'Step 1.1 Raw Data'!$I$16/1000,IF('Step 1.1 Raw Data'!$J$9=3,V1748*'Step 1.1 Raw Data'!$J$15*'Step 1.1 Raw Data'!$J$16/1000))),0))</f>
        <v>0</v>
      </c>
    </row>
    <row r="1749" spans="1:24" ht="12.5" x14ac:dyDescent="0.25">
      <c r="A1749" s="11">
        <f>IF(ISBLANK('Step 1.1 Raw Data'!A1749),"-",'Step 1.1 Raw Data'!A1749)</f>
        <v>43205.208434375003</v>
      </c>
      <c r="B1749">
        <f>IF(ISBLANK('Step 1.1 Raw Data'!A1749),"-",HOUR(A1749))</f>
        <v>5</v>
      </c>
      <c r="C1749">
        <f>IF(ISBLANK('Step 1.1 Raw Data'!A1749),"-",WEEKDAY(A1749))</f>
        <v>1</v>
      </c>
      <c r="D1749">
        <f>IF(ISBLANK('Step 1.1 Raw Data'!B1749),"-",'Step 1.1 Raw Data'!B1749)</f>
        <v>86.2333</v>
      </c>
      <c r="E1749" s="18">
        <f>IF(ISBLANK('Step 1.1 Raw Data'!A1749),"-",IF('Step 1.1 Raw Data'!$G$2=0,D1749*'Step 1.1 Raw Data'!$H$15*'Step 1.1 Raw Data'!$H$16/1000,0))</f>
        <v>18.013274036999999</v>
      </c>
      <c r="F1749" s="18">
        <f>IF(ISBLANK('Step 1.1 Raw Data'!A1749),"-",IF('Step 1.1 Raw Data'!$G$2=1,IF('Step 1.1 Raw Data'!$G$9=1,D1749*'Step 1.1 Raw Data'!$H$15*'Step 1.1 Raw Data'!$H$16/1000,IF('Step 1.1 Raw Data'!$G$9=2,D1749*'Step 1.1 Raw Data'!$I$15*'Step 1.1 Raw Data'!$I$16/1000,IF('Step 1.1 Raw Data'!$G$9=3,D1749*'Step 1.1 Raw Data'!$J$15*'Step 1.1 Raw Data'!$J$16/1000))),0))</f>
        <v>0</v>
      </c>
      <c r="G1749" s="11">
        <f>IF(ISBLANK('Step 1.1 Raw Data'!A1749),"-",'Step 1.1 Raw Data'!A1749)</f>
        <v>43205.208434375003</v>
      </c>
      <c r="H1749">
        <f>IF(ISBLANK('Step 1.1 Raw Data'!A1749),"-",HOUR(G1749))</f>
        <v>5</v>
      </c>
      <c r="I1749">
        <f>IF(ISBLANK('Step 1.1 Raw Data'!A1749),"-",WEEKDAY(G1749))</f>
        <v>1</v>
      </c>
      <c r="J1749" s="2">
        <f>IF(ISBLANK('Step 1.1 Raw Data'!C1749),"-",'Step 1.1 Raw Data'!C1749)</f>
        <v>86.832999999999998</v>
      </c>
      <c r="K1749" s="18">
        <f>IF(ISBLANK('Step 1.1 Raw Data'!A1749),"-",IF('Step 1.1 Raw Data'!$G$2=0,J1749*'Step 1.1 Raw Data'!$H$15*'Step 1.1 Raw Data'!$H$16/1000,0))</f>
        <v>18.138545369999999</v>
      </c>
      <c r="L1749" s="18">
        <f>IF(ISBLANK('Step 1.1 Raw Data'!A1749),"-",IF('Step 1.1 Raw Data'!$G$2=1,IF('Step 1.1 Raw Data'!$H$9=1,J1749*'Step 1.1 Raw Data'!$H$15*'Step 1.1 Raw Data'!$H$16/1000,IF('Step 1.1 Raw Data'!$H$9=2,J1749*'Step 1.1 Raw Data'!$I$15*'Step 1.1 Raw Data'!$I$16/1000,IF('Step 1.1 Raw Data'!$H$9=3,J1749*'Step 1.1 Raw Data'!$J$15*'Step 1.1 Raw Data'!$J$16/1000))),0))</f>
        <v>0</v>
      </c>
      <c r="M1749" s="11">
        <f>IF(ISBLANK('Step 1.1 Raw Data'!A1749),"-",'Step 1.1 Raw Data'!A1749)</f>
        <v>43205.208434375003</v>
      </c>
      <c r="N1749">
        <f>IF(ISBLANK('Step 1.1 Raw Data'!A1749),"-",HOUR(M1749))</f>
        <v>5</v>
      </c>
      <c r="O1749">
        <f>IF(ISBLANK('Step 1.1 Raw Data'!A1749),"-",WEEKDAY(M1749))</f>
        <v>1</v>
      </c>
      <c r="P1749">
        <f>IF(ISBLANK('Step 1.1 Raw Data'!D1749),"-",'Step 1.1 Raw Data'!D1749)</f>
        <v>0</v>
      </c>
      <c r="Q1749" s="18">
        <f>IF(ISBLANK('Step 1.1 Raw Data'!A1749),"-",IF('Step 1.1 Raw Data'!$G$2=0,P1749*'Step 1.1 Raw Data'!$H$15*'Step 1.1 Raw Data'!$H$16/1000,0))</f>
        <v>0</v>
      </c>
      <c r="R1749" s="18">
        <f>IF(ISBLANK('Step 1.1 Raw Data'!A1749),"-",IF('Step 1.1 Raw Data'!$G$2=1,IF('Step 1.1 Raw Data'!$I$9=1,P1749*'Step 1.1 Raw Data'!$H$15*'Step 1.1 Raw Data'!$H$16/1000,IF('Step 1.1 Raw Data'!$I$9=2,P1749*'Step 1.1 Raw Data'!$I$15*'Step 1.1 Raw Data'!$I$16/1000,IF('Step 1.1 Raw Data'!$I$9=3,P1749*'Step 1.1 Raw Data'!$J$15*'Step 1.1 Raw Data'!$J$16/1000))),0))</f>
        <v>0</v>
      </c>
      <c r="S1749" s="11">
        <f>IF(ISBLANK('Step 1.1 Raw Data'!A1749),"-",'Step 1.1 Raw Data'!A1749)</f>
        <v>43205.208434375003</v>
      </c>
      <c r="T1749">
        <f>IF(ISBLANK('Step 1.1 Raw Data'!A1749),"-",HOUR(S1749))</f>
        <v>5</v>
      </c>
      <c r="U1749">
        <f>IF(ISBLANK('Step 1.1 Raw Data'!A1749),"-",WEEKDAY(S1749))</f>
        <v>1</v>
      </c>
      <c r="V1749">
        <f>IF(ISBLANK('Step 1.1 Raw Data'!E1749),"-",'Step 1.1 Raw Data'!E1749)</f>
        <v>32.996540000000003</v>
      </c>
      <c r="W1749" s="18">
        <f>IF(ISBLANK('Step 1.1 Raw Data'!A1749),"-",IF('Step 1.1 Raw Data'!$G$2=0,V1749*'Step 1.1 Raw Data'!$H$15*'Step 1.1 Raw Data'!$H$16/1000,0))</f>
        <v>6.8926472406000014</v>
      </c>
      <c r="X1749" s="18">
        <f>IF(ISBLANK('Step 1.1 Raw Data'!A1749),"-",IF('Step 1.1 Raw Data'!$G$2=1,IF('Step 1.1 Raw Data'!$J$9=1,V1749*'Step 1.1 Raw Data'!$H$15*'Step 1.1 Raw Data'!$H$16/1000,IF('Step 1.1 Raw Data'!$J$9=2,V1749*'Step 1.1 Raw Data'!$I$15*'Step 1.1 Raw Data'!$I$16/1000,IF('Step 1.1 Raw Data'!$J$9=3,V1749*'Step 1.1 Raw Data'!$J$15*'Step 1.1 Raw Data'!$J$16/1000))),0))</f>
        <v>0</v>
      </c>
    </row>
    <row r="1750" spans="1:24" ht="12.5" x14ac:dyDescent="0.25">
      <c r="A1750" s="11">
        <f>IF(ISBLANK('Step 1.1 Raw Data'!A1750),"-",'Step 1.1 Raw Data'!A1750)</f>
        <v>43205.25010109954</v>
      </c>
      <c r="B1750">
        <f>IF(ISBLANK('Step 1.1 Raw Data'!A1750),"-",HOUR(A1750))</f>
        <v>6</v>
      </c>
      <c r="C1750">
        <f>IF(ISBLANK('Step 1.1 Raw Data'!A1750),"-",WEEKDAY(A1750))</f>
        <v>1</v>
      </c>
      <c r="D1750">
        <f>IF(ISBLANK('Step 1.1 Raw Data'!B1750),"-",'Step 1.1 Raw Data'!B1750)</f>
        <v>86.277600000000007</v>
      </c>
      <c r="E1750" s="18">
        <f>IF(ISBLANK('Step 1.1 Raw Data'!A1750),"-",IF('Step 1.1 Raw Data'!$G$2=0,D1750*'Step 1.1 Raw Data'!$H$15*'Step 1.1 Raw Data'!$H$16/1000,0))</f>
        <v>18.022527864000001</v>
      </c>
      <c r="F1750" s="18">
        <f>IF(ISBLANK('Step 1.1 Raw Data'!A1750),"-",IF('Step 1.1 Raw Data'!$G$2=1,IF('Step 1.1 Raw Data'!$G$9=1,D1750*'Step 1.1 Raw Data'!$H$15*'Step 1.1 Raw Data'!$H$16/1000,IF('Step 1.1 Raw Data'!$G$9=2,D1750*'Step 1.1 Raw Data'!$I$15*'Step 1.1 Raw Data'!$I$16/1000,IF('Step 1.1 Raw Data'!$G$9=3,D1750*'Step 1.1 Raw Data'!$J$15*'Step 1.1 Raw Data'!$J$16/1000))),0))</f>
        <v>0</v>
      </c>
      <c r="G1750" s="11">
        <f>IF(ISBLANK('Step 1.1 Raw Data'!A1750),"-",'Step 1.1 Raw Data'!A1750)</f>
        <v>43205.25010109954</v>
      </c>
      <c r="H1750">
        <f>IF(ISBLANK('Step 1.1 Raw Data'!A1750),"-",HOUR(G1750))</f>
        <v>6</v>
      </c>
      <c r="I1750">
        <f>IF(ISBLANK('Step 1.1 Raw Data'!A1750),"-",WEEKDAY(G1750))</f>
        <v>1</v>
      </c>
      <c r="J1750" s="2">
        <f>IF(ISBLANK('Step 1.1 Raw Data'!C1750),"-",'Step 1.1 Raw Data'!C1750)</f>
        <v>86.852800000000002</v>
      </c>
      <c r="K1750" s="18">
        <f>IF(ISBLANK('Step 1.1 Raw Data'!A1750),"-",IF('Step 1.1 Raw Data'!$G$2=0,J1750*'Step 1.1 Raw Data'!$H$15*'Step 1.1 Raw Data'!$H$16/1000,0))</f>
        <v>18.142681392</v>
      </c>
      <c r="L1750" s="18">
        <f>IF(ISBLANK('Step 1.1 Raw Data'!A1750),"-",IF('Step 1.1 Raw Data'!$G$2=1,IF('Step 1.1 Raw Data'!$H$9=1,J1750*'Step 1.1 Raw Data'!$H$15*'Step 1.1 Raw Data'!$H$16/1000,IF('Step 1.1 Raw Data'!$H$9=2,J1750*'Step 1.1 Raw Data'!$I$15*'Step 1.1 Raw Data'!$I$16/1000,IF('Step 1.1 Raw Data'!$H$9=3,J1750*'Step 1.1 Raw Data'!$J$15*'Step 1.1 Raw Data'!$J$16/1000))),0))</f>
        <v>0</v>
      </c>
      <c r="M1750" s="11">
        <f>IF(ISBLANK('Step 1.1 Raw Data'!A1750),"-",'Step 1.1 Raw Data'!A1750)</f>
        <v>43205.25010109954</v>
      </c>
      <c r="N1750">
        <f>IF(ISBLANK('Step 1.1 Raw Data'!A1750),"-",HOUR(M1750))</f>
        <v>6</v>
      </c>
      <c r="O1750">
        <f>IF(ISBLANK('Step 1.1 Raw Data'!A1750),"-",WEEKDAY(M1750))</f>
        <v>1</v>
      </c>
      <c r="P1750">
        <f>IF(ISBLANK('Step 1.1 Raw Data'!D1750),"-",'Step 1.1 Raw Data'!D1750)</f>
        <v>0</v>
      </c>
      <c r="Q1750" s="18">
        <f>IF(ISBLANK('Step 1.1 Raw Data'!A1750),"-",IF('Step 1.1 Raw Data'!$G$2=0,P1750*'Step 1.1 Raw Data'!$H$15*'Step 1.1 Raw Data'!$H$16/1000,0))</f>
        <v>0</v>
      </c>
      <c r="R1750" s="18">
        <f>IF(ISBLANK('Step 1.1 Raw Data'!A1750),"-",IF('Step 1.1 Raw Data'!$G$2=1,IF('Step 1.1 Raw Data'!$I$9=1,P1750*'Step 1.1 Raw Data'!$H$15*'Step 1.1 Raw Data'!$H$16/1000,IF('Step 1.1 Raw Data'!$I$9=2,P1750*'Step 1.1 Raw Data'!$I$15*'Step 1.1 Raw Data'!$I$16/1000,IF('Step 1.1 Raw Data'!$I$9=3,P1750*'Step 1.1 Raw Data'!$J$15*'Step 1.1 Raw Data'!$J$16/1000))),0))</f>
        <v>0</v>
      </c>
      <c r="S1750" s="11">
        <f>IF(ISBLANK('Step 1.1 Raw Data'!A1750),"-",'Step 1.1 Raw Data'!A1750)</f>
        <v>43205.25010109954</v>
      </c>
      <c r="T1750">
        <f>IF(ISBLANK('Step 1.1 Raw Data'!A1750),"-",HOUR(S1750))</f>
        <v>6</v>
      </c>
      <c r="U1750">
        <f>IF(ISBLANK('Step 1.1 Raw Data'!A1750),"-",WEEKDAY(S1750))</f>
        <v>1</v>
      </c>
      <c r="V1750">
        <f>IF(ISBLANK('Step 1.1 Raw Data'!E1750),"-",'Step 1.1 Raw Data'!E1750)</f>
        <v>33.004064</v>
      </c>
      <c r="W1750" s="18">
        <f>IF(ISBLANK('Step 1.1 Raw Data'!A1750),"-",IF('Step 1.1 Raw Data'!$G$2=0,V1750*'Step 1.1 Raw Data'!$H$15*'Step 1.1 Raw Data'!$H$16/1000,0))</f>
        <v>6.8942189289599991</v>
      </c>
      <c r="X1750" s="18">
        <f>IF(ISBLANK('Step 1.1 Raw Data'!A1750),"-",IF('Step 1.1 Raw Data'!$G$2=1,IF('Step 1.1 Raw Data'!$J$9=1,V1750*'Step 1.1 Raw Data'!$H$15*'Step 1.1 Raw Data'!$H$16/1000,IF('Step 1.1 Raw Data'!$J$9=2,V1750*'Step 1.1 Raw Data'!$I$15*'Step 1.1 Raw Data'!$I$16/1000,IF('Step 1.1 Raw Data'!$J$9=3,V1750*'Step 1.1 Raw Data'!$J$15*'Step 1.1 Raw Data'!$J$16/1000))),0))</f>
        <v>0</v>
      </c>
    </row>
    <row r="1751" spans="1:24" ht="12.5" x14ac:dyDescent="0.25">
      <c r="A1751" s="11">
        <f>IF(ISBLANK('Step 1.1 Raw Data'!A1751),"-",'Step 1.1 Raw Data'!A1751)</f>
        <v>43205.291767824077</v>
      </c>
      <c r="B1751">
        <f>IF(ISBLANK('Step 1.1 Raw Data'!A1751),"-",HOUR(A1751))</f>
        <v>7</v>
      </c>
      <c r="C1751">
        <f>IF(ISBLANK('Step 1.1 Raw Data'!A1751),"-",WEEKDAY(A1751))</f>
        <v>1</v>
      </c>
      <c r="D1751">
        <f>IF(ISBLANK('Step 1.1 Raw Data'!B1751),"-",'Step 1.1 Raw Data'!B1751)</f>
        <v>86.286699999999996</v>
      </c>
      <c r="E1751" s="18">
        <f>IF(ISBLANK('Step 1.1 Raw Data'!A1751),"-",IF('Step 1.1 Raw Data'!$G$2=0,D1751*'Step 1.1 Raw Data'!$H$15*'Step 1.1 Raw Data'!$H$16/1000,0))</f>
        <v>18.024428763</v>
      </c>
      <c r="F1751" s="18">
        <f>IF(ISBLANK('Step 1.1 Raw Data'!A1751),"-",IF('Step 1.1 Raw Data'!$G$2=1,IF('Step 1.1 Raw Data'!$G$9=1,D1751*'Step 1.1 Raw Data'!$H$15*'Step 1.1 Raw Data'!$H$16/1000,IF('Step 1.1 Raw Data'!$G$9=2,D1751*'Step 1.1 Raw Data'!$I$15*'Step 1.1 Raw Data'!$I$16/1000,IF('Step 1.1 Raw Data'!$G$9=3,D1751*'Step 1.1 Raw Data'!$J$15*'Step 1.1 Raw Data'!$J$16/1000))),0))</f>
        <v>0</v>
      </c>
      <c r="G1751" s="11">
        <f>IF(ISBLANK('Step 1.1 Raw Data'!A1751),"-",'Step 1.1 Raw Data'!A1751)</f>
        <v>43205.291767824077</v>
      </c>
      <c r="H1751">
        <f>IF(ISBLANK('Step 1.1 Raw Data'!A1751),"-",HOUR(G1751))</f>
        <v>7</v>
      </c>
      <c r="I1751">
        <f>IF(ISBLANK('Step 1.1 Raw Data'!A1751),"-",WEEKDAY(G1751))</f>
        <v>1</v>
      </c>
      <c r="J1751" s="2">
        <f>IF(ISBLANK('Step 1.1 Raw Data'!C1751),"-",'Step 1.1 Raw Data'!C1751)</f>
        <v>86.845200000000006</v>
      </c>
      <c r="K1751" s="18">
        <f>IF(ISBLANK('Step 1.1 Raw Data'!A1751),"-",IF('Step 1.1 Raw Data'!$G$2=0,J1751*'Step 1.1 Raw Data'!$H$15*'Step 1.1 Raw Data'!$H$16/1000,0))</f>
        <v>18.141093828000002</v>
      </c>
      <c r="L1751" s="18">
        <f>IF(ISBLANK('Step 1.1 Raw Data'!A1751),"-",IF('Step 1.1 Raw Data'!$G$2=1,IF('Step 1.1 Raw Data'!$H$9=1,J1751*'Step 1.1 Raw Data'!$H$15*'Step 1.1 Raw Data'!$H$16/1000,IF('Step 1.1 Raw Data'!$H$9=2,J1751*'Step 1.1 Raw Data'!$I$15*'Step 1.1 Raw Data'!$I$16/1000,IF('Step 1.1 Raw Data'!$H$9=3,J1751*'Step 1.1 Raw Data'!$J$15*'Step 1.1 Raw Data'!$J$16/1000))),0))</f>
        <v>0</v>
      </c>
      <c r="M1751" s="11">
        <f>IF(ISBLANK('Step 1.1 Raw Data'!A1751),"-",'Step 1.1 Raw Data'!A1751)</f>
        <v>43205.291767824077</v>
      </c>
      <c r="N1751">
        <f>IF(ISBLANK('Step 1.1 Raw Data'!A1751),"-",HOUR(M1751))</f>
        <v>7</v>
      </c>
      <c r="O1751">
        <f>IF(ISBLANK('Step 1.1 Raw Data'!A1751),"-",WEEKDAY(M1751))</f>
        <v>1</v>
      </c>
      <c r="P1751">
        <f>IF(ISBLANK('Step 1.1 Raw Data'!D1751),"-",'Step 1.1 Raw Data'!D1751)</f>
        <v>0</v>
      </c>
      <c r="Q1751" s="18">
        <f>IF(ISBLANK('Step 1.1 Raw Data'!A1751),"-",IF('Step 1.1 Raw Data'!$G$2=0,P1751*'Step 1.1 Raw Data'!$H$15*'Step 1.1 Raw Data'!$H$16/1000,0))</f>
        <v>0</v>
      </c>
      <c r="R1751" s="18">
        <f>IF(ISBLANK('Step 1.1 Raw Data'!A1751),"-",IF('Step 1.1 Raw Data'!$G$2=1,IF('Step 1.1 Raw Data'!$I$9=1,P1751*'Step 1.1 Raw Data'!$H$15*'Step 1.1 Raw Data'!$H$16/1000,IF('Step 1.1 Raw Data'!$I$9=2,P1751*'Step 1.1 Raw Data'!$I$15*'Step 1.1 Raw Data'!$I$16/1000,IF('Step 1.1 Raw Data'!$I$9=3,P1751*'Step 1.1 Raw Data'!$J$15*'Step 1.1 Raw Data'!$J$16/1000))),0))</f>
        <v>0</v>
      </c>
      <c r="S1751" s="11">
        <f>IF(ISBLANK('Step 1.1 Raw Data'!A1751),"-",'Step 1.1 Raw Data'!A1751)</f>
        <v>43205.291767824077</v>
      </c>
      <c r="T1751">
        <f>IF(ISBLANK('Step 1.1 Raw Data'!A1751),"-",HOUR(S1751))</f>
        <v>7</v>
      </c>
      <c r="U1751">
        <f>IF(ISBLANK('Step 1.1 Raw Data'!A1751),"-",WEEKDAY(S1751))</f>
        <v>1</v>
      </c>
      <c r="V1751">
        <f>IF(ISBLANK('Step 1.1 Raw Data'!E1751),"-",'Step 1.1 Raw Data'!E1751)</f>
        <v>33.001176000000001</v>
      </c>
      <c r="W1751" s="18">
        <f>IF(ISBLANK('Step 1.1 Raw Data'!A1751),"-",IF('Step 1.1 Raw Data'!$G$2=0,V1751*'Step 1.1 Raw Data'!$H$15*'Step 1.1 Raw Data'!$H$16/1000,0))</f>
        <v>6.8936156546399996</v>
      </c>
      <c r="X1751" s="18">
        <f>IF(ISBLANK('Step 1.1 Raw Data'!A1751),"-",IF('Step 1.1 Raw Data'!$G$2=1,IF('Step 1.1 Raw Data'!$J$9=1,V1751*'Step 1.1 Raw Data'!$H$15*'Step 1.1 Raw Data'!$H$16/1000,IF('Step 1.1 Raw Data'!$J$9=2,V1751*'Step 1.1 Raw Data'!$I$15*'Step 1.1 Raw Data'!$I$16/1000,IF('Step 1.1 Raw Data'!$J$9=3,V1751*'Step 1.1 Raw Data'!$J$15*'Step 1.1 Raw Data'!$J$16/1000))),0))</f>
        <v>0</v>
      </c>
    </row>
    <row r="1752" spans="1:24" ht="12.5" x14ac:dyDescent="0.25">
      <c r="A1752" s="11">
        <f>IF(ISBLANK('Step 1.1 Raw Data'!A1752),"-",'Step 1.1 Raw Data'!A1752)</f>
        <v>43205.333434548615</v>
      </c>
      <c r="B1752">
        <f>IF(ISBLANK('Step 1.1 Raw Data'!A1752),"-",HOUR(A1752))</f>
        <v>8</v>
      </c>
      <c r="C1752">
        <f>IF(ISBLANK('Step 1.1 Raw Data'!A1752),"-",WEEKDAY(A1752))</f>
        <v>1</v>
      </c>
      <c r="D1752">
        <f>IF(ISBLANK('Step 1.1 Raw Data'!B1752),"-",'Step 1.1 Raw Data'!B1752)</f>
        <v>86.298900000000003</v>
      </c>
      <c r="E1752" s="18">
        <f>IF(ISBLANK('Step 1.1 Raw Data'!A1752),"-",IF('Step 1.1 Raw Data'!$G$2=0,D1752*'Step 1.1 Raw Data'!$H$15*'Step 1.1 Raw Data'!$H$16/1000,0))</f>
        <v>18.026977221000003</v>
      </c>
      <c r="F1752" s="18">
        <f>IF(ISBLANK('Step 1.1 Raw Data'!A1752),"-",IF('Step 1.1 Raw Data'!$G$2=1,IF('Step 1.1 Raw Data'!$G$9=1,D1752*'Step 1.1 Raw Data'!$H$15*'Step 1.1 Raw Data'!$H$16/1000,IF('Step 1.1 Raw Data'!$G$9=2,D1752*'Step 1.1 Raw Data'!$I$15*'Step 1.1 Raw Data'!$I$16/1000,IF('Step 1.1 Raw Data'!$G$9=3,D1752*'Step 1.1 Raw Data'!$J$15*'Step 1.1 Raw Data'!$J$16/1000))),0))</f>
        <v>0</v>
      </c>
      <c r="G1752" s="11">
        <f>IF(ISBLANK('Step 1.1 Raw Data'!A1752),"-",'Step 1.1 Raw Data'!A1752)</f>
        <v>43205.333434548615</v>
      </c>
      <c r="H1752">
        <f>IF(ISBLANK('Step 1.1 Raw Data'!A1752),"-",HOUR(G1752))</f>
        <v>8</v>
      </c>
      <c r="I1752">
        <f>IF(ISBLANK('Step 1.1 Raw Data'!A1752),"-",WEEKDAY(G1752))</f>
        <v>1</v>
      </c>
      <c r="J1752" s="2">
        <f>IF(ISBLANK('Step 1.1 Raw Data'!C1752),"-",'Step 1.1 Raw Data'!C1752)</f>
        <v>86.903199999999998</v>
      </c>
      <c r="K1752" s="18">
        <f>IF(ISBLANK('Step 1.1 Raw Data'!A1752),"-",IF('Step 1.1 Raw Data'!$G$2=0,J1752*'Step 1.1 Raw Data'!$H$15*'Step 1.1 Raw Data'!$H$16/1000,0))</f>
        <v>18.153209447999998</v>
      </c>
      <c r="L1752" s="18">
        <f>IF(ISBLANK('Step 1.1 Raw Data'!A1752),"-",IF('Step 1.1 Raw Data'!$G$2=1,IF('Step 1.1 Raw Data'!$H$9=1,J1752*'Step 1.1 Raw Data'!$H$15*'Step 1.1 Raw Data'!$H$16/1000,IF('Step 1.1 Raw Data'!$H$9=2,J1752*'Step 1.1 Raw Data'!$I$15*'Step 1.1 Raw Data'!$I$16/1000,IF('Step 1.1 Raw Data'!$H$9=3,J1752*'Step 1.1 Raw Data'!$J$15*'Step 1.1 Raw Data'!$J$16/1000))),0))</f>
        <v>0</v>
      </c>
      <c r="M1752" s="11">
        <f>IF(ISBLANK('Step 1.1 Raw Data'!A1752),"-",'Step 1.1 Raw Data'!A1752)</f>
        <v>43205.333434548615</v>
      </c>
      <c r="N1752">
        <f>IF(ISBLANK('Step 1.1 Raw Data'!A1752),"-",HOUR(M1752))</f>
        <v>8</v>
      </c>
      <c r="O1752">
        <f>IF(ISBLANK('Step 1.1 Raw Data'!A1752),"-",WEEKDAY(M1752))</f>
        <v>1</v>
      </c>
      <c r="P1752">
        <f>IF(ISBLANK('Step 1.1 Raw Data'!D1752),"-",'Step 1.1 Raw Data'!D1752)</f>
        <v>0</v>
      </c>
      <c r="Q1752" s="18">
        <f>IF(ISBLANK('Step 1.1 Raw Data'!A1752),"-",IF('Step 1.1 Raw Data'!$G$2=0,P1752*'Step 1.1 Raw Data'!$H$15*'Step 1.1 Raw Data'!$H$16/1000,0))</f>
        <v>0</v>
      </c>
      <c r="R1752" s="18">
        <f>IF(ISBLANK('Step 1.1 Raw Data'!A1752),"-",IF('Step 1.1 Raw Data'!$G$2=1,IF('Step 1.1 Raw Data'!$I$9=1,P1752*'Step 1.1 Raw Data'!$H$15*'Step 1.1 Raw Data'!$H$16/1000,IF('Step 1.1 Raw Data'!$I$9=2,P1752*'Step 1.1 Raw Data'!$I$15*'Step 1.1 Raw Data'!$I$16/1000,IF('Step 1.1 Raw Data'!$I$9=3,P1752*'Step 1.1 Raw Data'!$J$15*'Step 1.1 Raw Data'!$J$16/1000))),0))</f>
        <v>0</v>
      </c>
      <c r="S1752" s="11">
        <f>IF(ISBLANK('Step 1.1 Raw Data'!A1752),"-",'Step 1.1 Raw Data'!A1752)</f>
        <v>43205.333434548615</v>
      </c>
      <c r="T1752">
        <f>IF(ISBLANK('Step 1.1 Raw Data'!A1752),"-",HOUR(S1752))</f>
        <v>8</v>
      </c>
      <c r="U1752">
        <f>IF(ISBLANK('Step 1.1 Raw Data'!A1752),"-",WEEKDAY(S1752))</f>
        <v>1</v>
      </c>
      <c r="V1752">
        <f>IF(ISBLANK('Step 1.1 Raw Data'!E1752),"-",'Step 1.1 Raw Data'!E1752)</f>
        <v>33.023215999999998</v>
      </c>
      <c r="W1752" s="18">
        <f>IF(ISBLANK('Step 1.1 Raw Data'!A1752),"-",IF('Step 1.1 Raw Data'!$G$2=0,V1752*'Step 1.1 Raw Data'!$H$15*'Step 1.1 Raw Data'!$H$16/1000,0))</f>
        <v>6.8982195902400001</v>
      </c>
      <c r="X1752" s="18">
        <f>IF(ISBLANK('Step 1.1 Raw Data'!A1752),"-",IF('Step 1.1 Raw Data'!$G$2=1,IF('Step 1.1 Raw Data'!$J$9=1,V1752*'Step 1.1 Raw Data'!$H$15*'Step 1.1 Raw Data'!$H$16/1000,IF('Step 1.1 Raw Data'!$J$9=2,V1752*'Step 1.1 Raw Data'!$I$15*'Step 1.1 Raw Data'!$I$16/1000,IF('Step 1.1 Raw Data'!$J$9=3,V1752*'Step 1.1 Raw Data'!$J$15*'Step 1.1 Raw Data'!$J$16/1000))),0))</f>
        <v>0</v>
      </c>
    </row>
    <row r="1753" spans="1:24" ht="12.5" x14ac:dyDescent="0.25">
      <c r="A1753" s="11">
        <f>IF(ISBLANK('Step 1.1 Raw Data'!A1753),"-",'Step 1.1 Raw Data'!A1753)</f>
        <v>43205.375101273145</v>
      </c>
      <c r="B1753">
        <f>IF(ISBLANK('Step 1.1 Raw Data'!A1753),"-",HOUR(A1753))</f>
        <v>9</v>
      </c>
      <c r="C1753">
        <f>IF(ISBLANK('Step 1.1 Raw Data'!A1753),"-",WEEKDAY(A1753))</f>
        <v>1</v>
      </c>
      <c r="D1753">
        <f>IF(ISBLANK('Step 1.1 Raw Data'!B1753),"-",'Step 1.1 Raw Data'!B1753)</f>
        <v>86.286699999999996</v>
      </c>
      <c r="E1753" s="18">
        <f>IF(ISBLANK('Step 1.1 Raw Data'!A1753),"-",IF('Step 1.1 Raw Data'!$G$2=0,D1753*'Step 1.1 Raw Data'!$H$15*'Step 1.1 Raw Data'!$H$16/1000,0))</f>
        <v>18.024428763</v>
      </c>
      <c r="F1753" s="18">
        <f>IF(ISBLANK('Step 1.1 Raw Data'!A1753),"-",IF('Step 1.1 Raw Data'!$G$2=1,IF('Step 1.1 Raw Data'!$G$9=1,D1753*'Step 1.1 Raw Data'!$H$15*'Step 1.1 Raw Data'!$H$16/1000,IF('Step 1.1 Raw Data'!$G$9=2,D1753*'Step 1.1 Raw Data'!$I$15*'Step 1.1 Raw Data'!$I$16/1000,IF('Step 1.1 Raw Data'!$G$9=3,D1753*'Step 1.1 Raw Data'!$J$15*'Step 1.1 Raw Data'!$J$16/1000))),0))</f>
        <v>0</v>
      </c>
      <c r="G1753" s="11">
        <f>IF(ISBLANK('Step 1.1 Raw Data'!A1753),"-",'Step 1.1 Raw Data'!A1753)</f>
        <v>43205.375101273145</v>
      </c>
      <c r="H1753">
        <f>IF(ISBLANK('Step 1.1 Raw Data'!A1753),"-",HOUR(G1753))</f>
        <v>9</v>
      </c>
      <c r="I1753">
        <f>IF(ISBLANK('Step 1.1 Raw Data'!A1753),"-",WEEKDAY(G1753))</f>
        <v>1</v>
      </c>
      <c r="J1753" s="2">
        <f>IF(ISBLANK('Step 1.1 Raw Data'!C1753),"-",'Step 1.1 Raw Data'!C1753)</f>
        <v>86.816199999999995</v>
      </c>
      <c r="K1753" s="18">
        <f>IF(ISBLANK('Step 1.1 Raw Data'!A1753),"-",IF('Step 1.1 Raw Data'!$G$2=0,J1753*'Step 1.1 Raw Data'!$H$15*'Step 1.1 Raw Data'!$H$16/1000,0))</f>
        <v>18.135036017999997</v>
      </c>
      <c r="L1753" s="18">
        <f>IF(ISBLANK('Step 1.1 Raw Data'!A1753),"-",IF('Step 1.1 Raw Data'!$G$2=1,IF('Step 1.1 Raw Data'!$H$9=1,J1753*'Step 1.1 Raw Data'!$H$15*'Step 1.1 Raw Data'!$H$16/1000,IF('Step 1.1 Raw Data'!$H$9=2,J1753*'Step 1.1 Raw Data'!$I$15*'Step 1.1 Raw Data'!$I$16/1000,IF('Step 1.1 Raw Data'!$H$9=3,J1753*'Step 1.1 Raw Data'!$J$15*'Step 1.1 Raw Data'!$J$16/1000))),0))</f>
        <v>0</v>
      </c>
      <c r="M1753" s="11">
        <f>IF(ISBLANK('Step 1.1 Raw Data'!A1753),"-",'Step 1.1 Raw Data'!A1753)</f>
        <v>43205.375101273145</v>
      </c>
      <c r="N1753">
        <f>IF(ISBLANK('Step 1.1 Raw Data'!A1753),"-",HOUR(M1753))</f>
        <v>9</v>
      </c>
      <c r="O1753">
        <f>IF(ISBLANK('Step 1.1 Raw Data'!A1753),"-",WEEKDAY(M1753))</f>
        <v>1</v>
      </c>
      <c r="P1753">
        <f>IF(ISBLANK('Step 1.1 Raw Data'!D1753),"-",'Step 1.1 Raw Data'!D1753)</f>
        <v>0</v>
      </c>
      <c r="Q1753" s="18">
        <f>IF(ISBLANK('Step 1.1 Raw Data'!A1753),"-",IF('Step 1.1 Raw Data'!$G$2=0,P1753*'Step 1.1 Raw Data'!$H$15*'Step 1.1 Raw Data'!$H$16/1000,0))</f>
        <v>0</v>
      </c>
      <c r="R1753" s="18">
        <f>IF(ISBLANK('Step 1.1 Raw Data'!A1753),"-",IF('Step 1.1 Raw Data'!$G$2=1,IF('Step 1.1 Raw Data'!$I$9=1,P1753*'Step 1.1 Raw Data'!$H$15*'Step 1.1 Raw Data'!$H$16/1000,IF('Step 1.1 Raw Data'!$I$9=2,P1753*'Step 1.1 Raw Data'!$I$15*'Step 1.1 Raw Data'!$I$16/1000,IF('Step 1.1 Raw Data'!$I$9=3,P1753*'Step 1.1 Raw Data'!$J$15*'Step 1.1 Raw Data'!$J$16/1000))),0))</f>
        <v>0</v>
      </c>
      <c r="S1753" s="11">
        <f>IF(ISBLANK('Step 1.1 Raw Data'!A1753),"-",'Step 1.1 Raw Data'!A1753)</f>
        <v>43205.375101273145</v>
      </c>
      <c r="T1753">
        <f>IF(ISBLANK('Step 1.1 Raw Data'!A1753),"-",HOUR(S1753))</f>
        <v>9</v>
      </c>
      <c r="U1753">
        <f>IF(ISBLANK('Step 1.1 Raw Data'!A1753),"-",WEEKDAY(S1753))</f>
        <v>1</v>
      </c>
      <c r="V1753">
        <f>IF(ISBLANK('Step 1.1 Raw Data'!E1753),"-",'Step 1.1 Raw Data'!E1753)</f>
        <v>32.990155999999999</v>
      </c>
      <c r="W1753" s="18">
        <f>IF(ISBLANK('Step 1.1 Raw Data'!A1753),"-",IF('Step 1.1 Raw Data'!$G$2=0,V1753*'Step 1.1 Raw Data'!$H$15*'Step 1.1 Raw Data'!$H$16/1000,0))</f>
        <v>6.8913136868399993</v>
      </c>
      <c r="X1753" s="18">
        <f>IF(ISBLANK('Step 1.1 Raw Data'!A1753),"-",IF('Step 1.1 Raw Data'!$G$2=1,IF('Step 1.1 Raw Data'!$J$9=1,V1753*'Step 1.1 Raw Data'!$H$15*'Step 1.1 Raw Data'!$H$16/1000,IF('Step 1.1 Raw Data'!$J$9=2,V1753*'Step 1.1 Raw Data'!$I$15*'Step 1.1 Raw Data'!$I$16/1000,IF('Step 1.1 Raw Data'!$J$9=3,V1753*'Step 1.1 Raw Data'!$J$15*'Step 1.1 Raw Data'!$J$16/1000))),0))</f>
        <v>0</v>
      </c>
    </row>
    <row r="1754" spans="1:24" ht="12.5" x14ac:dyDescent="0.25">
      <c r="A1754" s="11">
        <f>IF(ISBLANK('Step 1.1 Raw Data'!A1754),"-",'Step 1.1 Raw Data'!A1754)</f>
        <v>43205.416767997682</v>
      </c>
      <c r="B1754">
        <f>IF(ISBLANK('Step 1.1 Raw Data'!A1754),"-",HOUR(A1754))</f>
        <v>10</v>
      </c>
      <c r="C1754">
        <f>IF(ISBLANK('Step 1.1 Raw Data'!A1754),"-",WEEKDAY(A1754))</f>
        <v>1</v>
      </c>
      <c r="D1754">
        <f>IF(ISBLANK('Step 1.1 Raw Data'!B1754),"-",'Step 1.1 Raw Data'!B1754)</f>
        <v>86.288200000000003</v>
      </c>
      <c r="E1754" s="18">
        <f>IF(ISBLANK('Step 1.1 Raw Data'!A1754),"-",IF('Step 1.1 Raw Data'!$G$2=0,D1754*'Step 1.1 Raw Data'!$H$15*'Step 1.1 Raw Data'!$H$16/1000,0))</f>
        <v>18.024742097999997</v>
      </c>
      <c r="F1754" s="18">
        <f>IF(ISBLANK('Step 1.1 Raw Data'!A1754),"-",IF('Step 1.1 Raw Data'!$G$2=1,IF('Step 1.1 Raw Data'!$G$9=1,D1754*'Step 1.1 Raw Data'!$H$15*'Step 1.1 Raw Data'!$H$16/1000,IF('Step 1.1 Raw Data'!$G$9=2,D1754*'Step 1.1 Raw Data'!$I$15*'Step 1.1 Raw Data'!$I$16/1000,IF('Step 1.1 Raw Data'!$G$9=3,D1754*'Step 1.1 Raw Data'!$J$15*'Step 1.1 Raw Data'!$J$16/1000))),0))</f>
        <v>0</v>
      </c>
      <c r="G1754" s="11">
        <f>IF(ISBLANK('Step 1.1 Raw Data'!A1754),"-",'Step 1.1 Raw Data'!A1754)</f>
        <v>43205.416767997682</v>
      </c>
      <c r="H1754">
        <f>IF(ISBLANK('Step 1.1 Raw Data'!A1754),"-",HOUR(G1754))</f>
        <v>10</v>
      </c>
      <c r="I1754">
        <f>IF(ISBLANK('Step 1.1 Raw Data'!A1754),"-",WEEKDAY(G1754))</f>
        <v>1</v>
      </c>
      <c r="J1754" s="2">
        <f>IF(ISBLANK('Step 1.1 Raw Data'!C1754),"-",'Step 1.1 Raw Data'!C1754)</f>
        <v>86.852800000000002</v>
      </c>
      <c r="K1754" s="18">
        <f>IF(ISBLANK('Step 1.1 Raw Data'!A1754),"-",IF('Step 1.1 Raw Data'!$G$2=0,J1754*'Step 1.1 Raw Data'!$H$15*'Step 1.1 Raw Data'!$H$16/1000,0))</f>
        <v>18.142681392</v>
      </c>
      <c r="L1754" s="18">
        <f>IF(ISBLANK('Step 1.1 Raw Data'!A1754),"-",IF('Step 1.1 Raw Data'!$G$2=1,IF('Step 1.1 Raw Data'!$H$9=1,J1754*'Step 1.1 Raw Data'!$H$15*'Step 1.1 Raw Data'!$H$16/1000,IF('Step 1.1 Raw Data'!$H$9=2,J1754*'Step 1.1 Raw Data'!$I$15*'Step 1.1 Raw Data'!$I$16/1000,IF('Step 1.1 Raw Data'!$H$9=3,J1754*'Step 1.1 Raw Data'!$J$15*'Step 1.1 Raw Data'!$J$16/1000))),0))</f>
        <v>0</v>
      </c>
      <c r="M1754" s="11">
        <f>IF(ISBLANK('Step 1.1 Raw Data'!A1754),"-",'Step 1.1 Raw Data'!A1754)</f>
        <v>43205.416767997682</v>
      </c>
      <c r="N1754">
        <f>IF(ISBLANK('Step 1.1 Raw Data'!A1754),"-",HOUR(M1754))</f>
        <v>10</v>
      </c>
      <c r="O1754">
        <f>IF(ISBLANK('Step 1.1 Raw Data'!A1754),"-",WEEKDAY(M1754))</f>
        <v>1</v>
      </c>
      <c r="P1754">
        <f>IF(ISBLANK('Step 1.1 Raw Data'!D1754),"-",'Step 1.1 Raw Data'!D1754)</f>
        <v>0</v>
      </c>
      <c r="Q1754" s="18">
        <f>IF(ISBLANK('Step 1.1 Raw Data'!A1754),"-",IF('Step 1.1 Raw Data'!$G$2=0,P1754*'Step 1.1 Raw Data'!$H$15*'Step 1.1 Raw Data'!$H$16/1000,0))</f>
        <v>0</v>
      </c>
      <c r="R1754" s="18">
        <f>IF(ISBLANK('Step 1.1 Raw Data'!A1754),"-",IF('Step 1.1 Raw Data'!$G$2=1,IF('Step 1.1 Raw Data'!$I$9=1,P1754*'Step 1.1 Raw Data'!$H$15*'Step 1.1 Raw Data'!$H$16/1000,IF('Step 1.1 Raw Data'!$I$9=2,P1754*'Step 1.1 Raw Data'!$I$15*'Step 1.1 Raw Data'!$I$16/1000,IF('Step 1.1 Raw Data'!$I$9=3,P1754*'Step 1.1 Raw Data'!$J$15*'Step 1.1 Raw Data'!$J$16/1000))),0))</f>
        <v>0</v>
      </c>
      <c r="S1754" s="11">
        <f>IF(ISBLANK('Step 1.1 Raw Data'!A1754),"-",'Step 1.1 Raw Data'!A1754)</f>
        <v>43205.416767997682</v>
      </c>
      <c r="T1754">
        <f>IF(ISBLANK('Step 1.1 Raw Data'!A1754),"-",HOUR(S1754))</f>
        <v>10</v>
      </c>
      <c r="U1754">
        <f>IF(ISBLANK('Step 1.1 Raw Data'!A1754),"-",WEEKDAY(S1754))</f>
        <v>1</v>
      </c>
      <c r="V1754">
        <f>IF(ISBLANK('Step 1.1 Raw Data'!E1754),"-",'Step 1.1 Raw Data'!E1754)</f>
        <v>33.004064</v>
      </c>
      <c r="W1754" s="18">
        <f>IF(ISBLANK('Step 1.1 Raw Data'!A1754),"-",IF('Step 1.1 Raw Data'!$G$2=0,V1754*'Step 1.1 Raw Data'!$H$15*'Step 1.1 Raw Data'!$H$16/1000,0))</f>
        <v>6.8942189289599991</v>
      </c>
      <c r="X1754" s="18">
        <f>IF(ISBLANK('Step 1.1 Raw Data'!A1754),"-",IF('Step 1.1 Raw Data'!$G$2=1,IF('Step 1.1 Raw Data'!$J$9=1,V1754*'Step 1.1 Raw Data'!$H$15*'Step 1.1 Raw Data'!$H$16/1000,IF('Step 1.1 Raw Data'!$J$9=2,V1754*'Step 1.1 Raw Data'!$I$15*'Step 1.1 Raw Data'!$I$16/1000,IF('Step 1.1 Raw Data'!$J$9=3,V1754*'Step 1.1 Raw Data'!$J$15*'Step 1.1 Raw Data'!$J$16/1000))),0))</f>
        <v>0</v>
      </c>
    </row>
    <row r="1755" spans="1:24" ht="12.5" x14ac:dyDescent="0.25">
      <c r="A1755" s="11">
        <f>IF(ISBLANK('Step 1.1 Raw Data'!A1755),"-",'Step 1.1 Raw Data'!A1755)</f>
        <v>43205.458434722219</v>
      </c>
      <c r="B1755">
        <f>IF(ISBLANK('Step 1.1 Raw Data'!A1755),"-",HOUR(A1755))</f>
        <v>11</v>
      </c>
      <c r="C1755">
        <f>IF(ISBLANK('Step 1.1 Raw Data'!A1755),"-",WEEKDAY(A1755))</f>
        <v>1</v>
      </c>
      <c r="D1755">
        <f>IF(ISBLANK('Step 1.1 Raw Data'!B1755),"-",'Step 1.1 Raw Data'!B1755)</f>
        <v>86.1845</v>
      </c>
      <c r="E1755" s="18">
        <f>IF(ISBLANK('Step 1.1 Raw Data'!A1755),"-",IF('Step 1.1 Raw Data'!$G$2=0,D1755*'Step 1.1 Raw Data'!$H$15*'Step 1.1 Raw Data'!$H$16/1000,0))</f>
        <v>18.003080205</v>
      </c>
      <c r="F1755" s="18">
        <f>IF(ISBLANK('Step 1.1 Raw Data'!A1755),"-",IF('Step 1.1 Raw Data'!$G$2=1,IF('Step 1.1 Raw Data'!$G$9=1,D1755*'Step 1.1 Raw Data'!$H$15*'Step 1.1 Raw Data'!$H$16/1000,IF('Step 1.1 Raw Data'!$G$9=2,D1755*'Step 1.1 Raw Data'!$I$15*'Step 1.1 Raw Data'!$I$16/1000,IF('Step 1.1 Raw Data'!$G$9=3,D1755*'Step 1.1 Raw Data'!$J$15*'Step 1.1 Raw Data'!$J$16/1000))),0))</f>
        <v>0</v>
      </c>
      <c r="G1755" s="11">
        <f>IF(ISBLANK('Step 1.1 Raw Data'!A1755),"-",'Step 1.1 Raw Data'!A1755)</f>
        <v>43205.458434722219</v>
      </c>
      <c r="H1755">
        <f>IF(ISBLANK('Step 1.1 Raw Data'!A1755),"-",HOUR(G1755))</f>
        <v>11</v>
      </c>
      <c r="I1755">
        <f>IF(ISBLANK('Step 1.1 Raw Data'!A1755),"-",WEEKDAY(G1755))</f>
        <v>1</v>
      </c>
      <c r="J1755" s="2">
        <f>IF(ISBLANK('Step 1.1 Raw Data'!C1755),"-",'Step 1.1 Raw Data'!C1755)</f>
        <v>86.742999999999995</v>
      </c>
      <c r="K1755" s="18">
        <f>IF(ISBLANK('Step 1.1 Raw Data'!A1755),"-",IF('Step 1.1 Raw Data'!$G$2=0,J1755*'Step 1.1 Raw Data'!$H$15*'Step 1.1 Raw Data'!$H$16/1000,0))</f>
        <v>18.119745269999996</v>
      </c>
      <c r="L1755" s="18">
        <f>IF(ISBLANK('Step 1.1 Raw Data'!A1755),"-",IF('Step 1.1 Raw Data'!$G$2=1,IF('Step 1.1 Raw Data'!$H$9=1,J1755*'Step 1.1 Raw Data'!$H$15*'Step 1.1 Raw Data'!$H$16/1000,IF('Step 1.1 Raw Data'!$H$9=2,J1755*'Step 1.1 Raw Data'!$I$15*'Step 1.1 Raw Data'!$I$16/1000,IF('Step 1.1 Raw Data'!$H$9=3,J1755*'Step 1.1 Raw Data'!$J$15*'Step 1.1 Raw Data'!$J$16/1000))),0))</f>
        <v>0</v>
      </c>
      <c r="M1755" s="11">
        <f>IF(ISBLANK('Step 1.1 Raw Data'!A1755),"-",'Step 1.1 Raw Data'!A1755)</f>
        <v>43205.458434722219</v>
      </c>
      <c r="N1755">
        <f>IF(ISBLANK('Step 1.1 Raw Data'!A1755),"-",HOUR(M1755))</f>
        <v>11</v>
      </c>
      <c r="O1755">
        <f>IF(ISBLANK('Step 1.1 Raw Data'!A1755),"-",WEEKDAY(M1755))</f>
        <v>1</v>
      </c>
      <c r="P1755">
        <f>IF(ISBLANK('Step 1.1 Raw Data'!D1755),"-",'Step 1.1 Raw Data'!D1755)</f>
        <v>0</v>
      </c>
      <c r="Q1755" s="18">
        <f>IF(ISBLANK('Step 1.1 Raw Data'!A1755),"-",IF('Step 1.1 Raw Data'!$G$2=0,P1755*'Step 1.1 Raw Data'!$H$15*'Step 1.1 Raw Data'!$H$16/1000,0))</f>
        <v>0</v>
      </c>
      <c r="R1755" s="18">
        <f>IF(ISBLANK('Step 1.1 Raw Data'!A1755),"-",IF('Step 1.1 Raw Data'!$G$2=1,IF('Step 1.1 Raw Data'!$I$9=1,P1755*'Step 1.1 Raw Data'!$H$15*'Step 1.1 Raw Data'!$H$16/1000,IF('Step 1.1 Raw Data'!$I$9=2,P1755*'Step 1.1 Raw Data'!$I$15*'Step 1.1 Raw Data'!$I$16/1000,IF('Step 1.1 Raw Data'!$I$9=3,P1755*'Step 1.1 Raw Data'!$J$15*'Step 1.1 Raw Data'!$J$16/1000))),0))</f>
        <v>0</v>
      </c>
      <c r="S1755" s="11">
        <f>IF(ISBLANK('Step 1.1 Raw Data'!A1755),"-",'Step 1.1 Raw Data'!A1755)</f>
        <v>43205.458434722219</v>
      </c>
      <c r="T1755">
        <f>IF(ISBLANK('Step 1.1 Raw Data'!A1755),"-",HOUR(S1755))</f>
        <v>11</v>
      </c>
      <c r="U1755">
        <f>IF(ISBLANK('Step 1.1 Raw Data'!A1755),"-",WEEKDAY(S1755))</f>
        <v>1</v>
      </c>
      <c r="V1755">
        <f>IF(ISBLANK('Step 1.1 Raw Data'!E1755),"-",'Step 1.1 Raw Data'!E1755)</f>
        <v>32.962339999999998</v>
      </c>
      <c r="W1755" s="18">
        <f>IF(ISBLANK('Step 1.1 Raw Data'!A1755),"-",IF('Step 1.1 Raw Data'!$G$2=0,V1755*'Step 1.1 Raw Data'!$H$15*'Step 1.1 Raw Data'!$H$16/1000,0))</f>
        <v>6.8855032025999989</v>
      </c>
      <c r="X1755" s="18">
        <f>IF(ISBLANK('Step 1.1 Raw Data'!A1755),"-",IF('Step 1.1 Raw Data'!$G$2=1,IF('Step 1.1 Raw Data'!$J$9=1,V1755*'Step 1.1 Raw Data'!$H$15*'Step 1.1 Raw Data'!$H$16/1000,IF('Step 1.1 Raw Data'!$J$9=2,V1755*'Step 1.1 Raw Data'!$I$15*'Step 1.1 Raw Data'!$I$16/1000,IF('Step 1.1 Raw Data'!$J$9=3,V1755*'Step 1.1 Raw Data'!$J$15*'Step 1.1 Raw Data'!$J$16/1000))),0))</f>
        <v>0</v>
      </c>
    </row>
    <row r="1756" spans="1:24" ht="12.5" x14ac:dyDescent="0.25">
      <c r="A1756" s="11">
        <f>IF(ISBLANK('Step 1.1 Raw Data'!A1756),"-",'Step 1.1 Raw Data'!A1756)</f>
        <v>43205.500101446756</v>
      </c>
      <c r="B1756">
        <f>IF(ISBLANK('Step 1.1 Raw Data'!A1756),"-",HOUR(A1756))</f>
        <v>12</v>
      </c>
      <c r="C1756">
        <f>IF(ISBLANK('Step 1.1 Raw Data'!A1756),"-",WEEKDAY(A1756))</f>
        <v>1</v>
      </c>
      <c r="D1756">
        <f>IF(ISBLANK('Step 1.1 Raw Data'!B1756),"-",'Step 1.1 Raw Data'!B1756)</f>
        <v>86.141800000000003</v>
      </c>
      <c r="E1756" s="18">
        <f>IF(ISBLANK('Step 1.1 Raw Data'!A1756),"-",IF('Step 1.1 Raw Data'!$G$2=0,D1756*'Step 1.1 Raw Data'!$H$15*'Step 1.1 Raw Data'!$H$16/1000,0))</f>
        <v>17.994160602000001</v>
      </c>
      <c r="F1756" s="18">
        <f>IF(ISBLANK('Step 1.1 Raw Data'!A1756),"-",IF('Step 1.1 Raw Data'!$G$2=1,IF('Step 1.1 Raw Data'!$G$9=1,D1756*'Step 1.1 Raw Data'!$H$15*'Step 1.1 Raw Data'!$H$16/1000,IF('Step 1.1 Raw Data'!$G$9=2,D1756*'Step 1.1 Raw Data'!$I$15*'Step 1.1 Raw Data'!$I$16/1000,IF('Step 1.1 Raw Data'!$G$9=3,D1756*'Step 1.1 Raw Data'!$J$15*'Step 1.1 Raw Data'!$J$16/1000))),0))</f>
        <v>0</v>
      </c>
      <c r="G1756" s="11">
        <f>IF(ISBLANK('Step 1.1 Raw Data'!A1756),"-",'Step 1.1 Raw Data'!A1756)</f>
        <v>43205.500101446756</v>
      </c>
      <c r="H1756">
        <f>IF(ISBLANK('Step 1.1 Raw Data'!A1756),"-",HOUR(G1756))</f>
        <v>12</v>
      </c>
      <c r="I1756">
        <f>IF(ISBLANK('Step 1.1 Raw Data'!A1756),"-",WEEKDAY(G1756))</f>
        <v>1</v>
      </c>
      <c r="J1756" s="2">
        <f>IF(ISBLANK('Step 1.1 Raw Data'!C1756),"-",'Step 1.1 Raw Data'!C1756)</f>
        <v>86.713999999999999</v>
      </c>
      <c r="K1756" s="18">
        <f>IF(ISBLANK('Step 1.1 Raw Data'!A1756),"-",IF('Step 1.1 Raw Data'!$G$2=0,J1756*'Step 1.1 Raw Data'!$H$15*'Step 1.1 Raw Data'!$H$16/1000,0))</f>
        <v>18.113687459999998</v>
      </c>
      <c r="L1756" s="18">
        <f>IF(ISBLANK('Step 1.1 Raw Data'!A1756),"-",IF('Step 1.1 Raw Data'!$G$2=1,IF('Step 1.1 Raw Data'!$H$9=1,J1756*'Step 1.1 Raw Data'!$H$15*'Step 1.1 Raw Data'!$H$16/1000,IF('Step 1.1 Raw Data'!$H$9=2,J1756*'Step 1.1 Raw Data'!$I$15*'Step 1.1 Raw Data'!$I$16/1000,IF('Step 1.1 Raw Data'!$H$9=3,J1756*'Step 1.1 Raw Data'!$J$15*'Step 1.1 Raw Data'!$J$16/1000))),0))</f>
        <v>0</v>
      </c>
      <c r="M1756" s="11">
        <f>IF(ISBLANK('Step 1.1 Raw Data'!A1756),"-",'Step 1.1 Raw Data'!A1756)</f>
        <v>43205.500101446756</v>
      </c>
      <c r="N1756">
        <f>IF(ISBLANK('Step 1.1 Raw Data'!A1756),"-",HOUR(M1756))</f>
        <v>12</v>
      </c>
      <c r="O1756">
        <f>IF(ISBLANK('Step 1.1 Raw Data'!A1756),"-",WEEKDAY(M1756))</f>
        <v>1</v>
      </c>
      <c r="P1756">
        <f>IF(ISBLANK('Step 1.1 Raw Data'!D1756),"-",'Step 1.1 Raw Data'!D1756)</f>
        <v>0</v>
      </c>
      <c r="Q1756" s="18">
        <f>IF(ISBLANK('Step 1.1 Raw Data'!A1756),"-",IF('Step 1.1 Raw Data'!$G$2=0,P1756*'Step 1.1 Raw Data'!$H$15*'Step 1.1 Raw Data'!$H$16/1000,0))</f>
        <v>0</v>
      </c>
      <c r="R1756" s="18">
        <f>IF(ISBLANK('Step 1.1 Raw Data'!A1756),"-",IF('Step 1.1 Raw Data'!$G$2=1,IF('Step 1.1 Raw Data'!$I$9=1,P1756*'Step 1.1 Raw Data'!$H$15*'Step 1.1 Raw Data'!$H$16/1000,IF('Step 1.1 Raw Data'!$I$9=2,P1756*'Step 1.1 Raw Data'!$I$15*'Step 1.1 Raw Data'!$I$16/1000,IF('Step 1.1 Raw Data'!$I$9=3,P1756*'Step 1.1 Raw Data'!$J$15*'Step 1.1 Raw Data'!$J$16/1000))),0))</f>
        <v>0</v>
      </c>
      <c r="S1756" s="11">
        <f>IF(ISBLANK('Step 1.1 Raw Data'!A1756),"-",'Step 1.1 Raw Data'!A1756)</f>
        <v>43205.500101446756</v>
      </c>
      <c r="T1756">
        <f>IF(ISBLANK('Step 1.1 Raw Data'!A1756),"-",HOUR(S1756))</f>
        <v>12</v>
      </c>
      <c r="U1756">
        <f>IF(ISBLANK('Step 1.1 Raw Data'!A1756),"-",WEEKDAY(S1756))</f>
        <v>1</v>
      </c>
      <c r="V1756">
        <f>IF(ISBLANK('Step 1.1 Raw Data'!E1756),"-",'Step 1.1 Raw Data'!E1756)</f>
        <v>32.951320000000003</v>
      </c>
      <c r="W1756" s="18">
        <f>IF(ISBLANK('Step 1.1 Raw Data'!A1756),"-",IF('Step 1.1 Raw Data'!$G$2=0,V1756*'Step 1.1 Raw Data'!$H$15*'Step 1.1 Raw Data'!$H$16/1000,0))</f>
        <v>6.8832012348000005</v>
      </c>
      <c r="X1756" s="18">
        <f>IF(ISBLANK('Step 1.1 Raw Data'!A1756),"-",IF('Step 1.1 Raw Data'!$G$2=1,IF('Step 1.1 Raw Data'!$J$9=1,V1756*'Step 1.1 Raw Data'!$H$15*'Step 1.1 Raw Data'!$H$16/1000,IF('Step 1.1 Raw Data'!$J$9=2,V1756*'Step 1.1 Raw Data'!$I$15*'Step 1.1 Raw Data'!$I$16/1000,IF('Step 1.1 Raw Data'!$J$9=3,V1756*'Step 1.1 Raw Data'!$J$15*'Step 1.1 Raw Data'!$J$16/1000))),0))</f>
        <v>0</v>
      </c>
    </row>
    <row r="1757" spans="1:24" ht="12.5" x14ac:dyDescent="0.25">
      <c r="A1757" s="11">
        <f>IF(ISBLANK('Step 1.1 Raw Data'!A1757),"-",'Step 1.1 Raw Data'!A1757)</f>
        <v>43205.541768171293</v>
      </c>
      <c r="B1757">
        <f>IF(ISBLANK('Step 1.1 Raw Data'!A1757),"-",HOUR(A1757))</f>
        <v>13</v>
      </c>
      <c r="C1757">
        <f>IF(ISBLANK('Step 1.1 Raw Data'!A1757),"-",WEEKDAY(A1757))</f>
        <v>1</v>
      </c>
      <c r="D1757">
        <f>IF(ISBLANK('Step 1.1 Raw Data'!B1757),"-",'Step 1.1 Raw Data'!B1757)</f>
        <v>86.147900000000007</v>
      </c>
      <c r="E1757" s="18">
        <f>IF(ISBLANK('Step 1.1 Raw Data'!A1757),"-",IF('Step 1.1 Raw Data'!$G$2=0,D1757*'Step 1.1 Raw Data'!$H$15*'Step 1.1 Raw Data'!$H$16/1000,0))</f>
        <v>17.995434831000001</v>
      </c>
      <c r="F1757" s="18">
        <f>IF(ISBLANK('Step 1.1 Raw Data'!A1757),"-",IF('Step 1.1 Raw Data'!$G$2=1,IF('Step 1.1 Raw Data'!$G$9=1,D1757*'Step 1.1 Raw Data'!$H$15*'Step 1.1 Raw Data'!$H$16/1000,IF('Step 1.1 Raw Data'!$G$9=2,D1757*'Step 1.1 Raw Data'!$I$15*'Step 1.1 Raw Data'!$I$16/1000,IF('Step 1.1 Raw Data'!$G$9=3,D1757*'Step 1.1 Raw Data'!$J$15*'Step 1.1 Raw Data'!$J$16/1000))),0))</f>
        <v>0</v>
      </c>
      <c r="G1757" s="11">
        <f>IF(ISBLANK('Step 1.1 Raw Data'!A1757),"-",'Step 1.1 Raw Data'!A1757)</f>
        <v>43205.541768171293</v>
      </c>
      <c r="H1757">
        <f>IF(ISBLANK('Step 1.1 Raw Data'!A1757),"-",HOUR(G1757))</f>
        <v>13</v>
      </c>
      <c r="I1757">
        <f>IF(ISBLANK('Step 1.1 Raw Data'!A1757),"-",WEEKDAY(G1757))</f>
        <v>1</v>
      </c>
      <c r="J1757" s="2">
        <f>IF(ISBLANK('Step 1.1 Raw Data'!C1757),"-",'Step 1.1 Raw Data'!C1757)</f>
        <v>86.765900000000002</v>
      </c>
      <c r="K1757" s="18">
        <f>IF(ISBLANK('Step 1.1 Raw Data'!A1757),"-",IF('Step 1.1 Raw Data'!$G$2=0,J1757*'Step 1.1 Raw Data'!$H$15*'Step 1.1 Raw Data'!$H$16/1000,0))</f>
        <v>18.124528851000004</v>
      </c>
      <c r="L1757" s="18">
        <f>IF(ISBLANK('Step 1.1 Raw Data'!A1757),"-",IF('Step 1.1 Raw Data'!$G$2=1,IF('Step 1.1 Raw Data'!$H$9=1,J1757*'Step 1.1 Raw Data'!$H$15*'Step 1.1 Raw Data'!$H$16/1000,IF('Step 1.1 Raw Data'!$H$9=2,J1757*'Step 1.1 Raw Data'!$I$15*'Step 1.1 Raw Data'!$I$16/1000,IF('Step 1.1 Raw Data'!$H$9=3,J1757*'Step 1.1 Raw Data'!$J$15*'Step 1.1 Raw Data'!$J$16/1000))),0))</f>
        <v>0</v>
      </c>
      <c r="M1757" s="11">
        <f>IF(ISBLANK('Step 1.1 Raw Data'!A1757),"-",'Step 1.1 Raw Data'!A1757)</f>
        <v>43205.541768171293</v>
      </c>
      <c r="N1757">
        <f>IF(ISBLANK('Step 1.1 Raw Data'!A1757),"-",HOUR(M1757))</f>
        <v>13</v>
      </c>
      <c r="O1757">
        <f>IF(ISBLANK('Step 1.1 Raw Data'!A1757),"-",WEEKDAY(M1757))</f>
        <v>1</v>
      </c>
      <c r="P1757">
        <f>IF(ISBLANK('Step 1.1 Raw Data'!D1757),"-",'Step 1.1 Raw Data'!D1757)</f>
        <v>0</v>
      </c>
      <c r="Q1757" s="18">
        <f>IF(ISBLANK('Step 1.1 Raw Data'!A1757),"-",IF('Step 1.1 Raw Data'!$G$2=0,P1757*'Step 1.1 Raw Data'!$H$15*'Step 1.1 Raw Data'!$H$16/1000,0))</f>
        <v>0</v>
      </c>
      <c r="R1757" s="18">
        <f>IF(ISBLANK('Step 1.1 Raw Data'!A1757),"-",IF('Step 1.1 Raw Data'!$G$2=1,IF('Step 1.1 Raw Data'!$I$9=1,P1757*'Step 1.1 Raw Data'!$H$15*'Step 1.1 Raw Data'!$H$16/1000,IF('Step 1.1 Raw Data'!$I$9=2,P1757*'Step 1.1 Raw Data'!$I$15*'Step 1.1 Raw Data'!$I$16/1000,IF('Step 1.1 Raw Data'!$I$9=3,P1757*'Step 1.1 Raw Data'!$J$15*'Step 1.1 Raw Data'!$J$16/1000))),0))</f>
        <v>0</v>
      </c>
      <c r="S1757" s="11">
        <f>IF(ISBLANK('Step 1.1 Raw Data'!A1757),"-",'Step 1.1 Raw Data'!A1757)</f>
        <v>43205.541768171293</v>
      </c>
      <c r="T1757">
        <f>IF(ISBLANK('Step 1.1 Raw Data'!A1757),"-",HOUR(S1757))</f>
        <v>13</v>
      </c>
      <c r="U1757">
        <f>IF(ISBLANK('Step 1.1 Raw Data'!A1757),"-",WEEKDAY(S1757))</f>
        <v>1</v>
      </c>
      <c r="V1757">
        <f>IF(ISBLANK('Step 1.1 Raw Data'!E1757),"-",'Step 1.1 Raw Data'!E1757)</f>
        <v>32.971042000000004</v>
      </c>
      <c r="W1757" s="18">
        <f>IF(ISBLANK('Step 1.1 Raw Data'!A1757),"-",IF('Step 1.1 Raw Data'!$G$2=0,V1757*'Step 1.1 Raw Data'!$H$15*'Step 1.1 Raw Data'!$H$16/1000,0))</f>
        <v>6.8873209633800005</v>
      </c>
      <c r="X1757" s="18">
        <f>IF(ISBLANK('Step 1.1 Raw Data'!A1757),"-",IF('Step 1.1 Raw Data'!$G$2=1,IF('Step 1.1 Raw Data'!$J$9=1,V1757*'Step 1.1 Raw Data'!$H$15*'Step 1.1 Raw Data'!$H$16/1000,IF('Step 1.1 Raw Data'!$J$9=2,V1757*'Step 1.1 Raw Data'!$I$15*'Step 1.1 Raw Data'!$I$16/1000,IF('Step 1.1 Raw Data'!$J$9=3,V1757*'Step 1.1 Raw Data'!$J$15*'Step 1.1 Raw Data'!$J$16/1000))),0))</f>
        <v>0</v>
      </c>
    </row>
    <row r="1758" spans="1:24" ht="12.5" x14ac:dyDescent="0.25">
      <c r="A1758" s="11">
        <f>IF(ISBLANK('Step 1.1 Raw Data'!A1758),"-",'Step 1.1 Raw Data'!A1758)</f>
        <v>43205.583434895831</v>
      </c>
      <c r="B1758">
        <f>IF(ISBLANK('Step 1.1 Raw Data'!A1758),"-",HOUR(A1758))</f>
        <v>14</v>
      </c>
      <c r="C1758">
        <f>IF(ISBLANK('Step 1.1 Raw Data'!A1758),"-",WEEKDAY(A1758))</f>
        <v>1</v>
      </c>
      <c r="D1758">
        <f>IF(ISBLANK('Step 1.1 Raw Data'!B1758),"-",'Step 1.1 Raw Data'!B1758)</f>
        <v>86.111199999999997</v>
      </c>
      <c r="E1758" s="18">
        <f>IF(ISBLANK('Step 1.1 Raw Data'!A1758),"-",IF('Step 1.1 Raw Data'!$G$2=0,D1758*'Step 1.1 Raw Data'!$H$15*'Step 1.1 Raw Data'!$H$16/1000,0))</f>
        <v>17.987768568</v>
      </c>
      <c r="F1758" s="18">
        <f>IF(ISBLANK('Step 1.1 Raw Data'!A1758),"-",IF('Step 1.1 Raw Data'!$G$2=1,IF('Step 1.1 Raw Data'!$G$9=1,D1758*'Step 1.1 Raw Data'!$H$15*'Step 1.1 Raw Data'!$H$16/1000,IF('Step 1.1 Raw Data'!$G$9=2,D1758*'Step 1.1 Raw Data'!$I$15*'Step 1.1 Raw Data'!$I$16/1000,IF('Step 1.1 Raw Data'!$G$9=3,D1758*'Step 1.1 Raw Data'!$J$15*'Step 1.1 Raw Data'!$J$16/1000))),0))</f>
        <v>0</v>
      </c>
      <c r="G1758" s="11">
        <f>IF(ISBLANK('Step 1.1 Raw Data'!A1758),"-",'Step 1.1 Raw Data'!A1758)</f>
        <v>43205.583434895831</v>
      </c>
      <c r="H1758">
        <f>IF(ISBLANK('Step 1.1 Raw Data'!A1758),"-",HOUR(G1758))</f>
        <v>14</v>
      </c>
      <c r="I1758">
        <f>IF(ISBLANK('Step 1.1 Raw Data'!A1758),"-",WEEKDAY(G1758))</f>
        <v>1</v>
      </c>
      <c r="J1758" s="2">
        <f>IF(ISBLANK('Step 1.1 Raw Data'!C1758),"-",'Step 1.1 Raw Data'!C1758)</f>
        <v>86.701800000000006</v>
      </c>
      <c r="K1758" s="18">
        <f>IF(ISBLANK('Step 1.1 Raw Data'!A1758),"-",IF('Step 1.1 Raw Data'!$G$2=0,J1758*'Step 1.1 Raw Data'!$H$15*'Step 1.1 Raw Data'!$H$16/1000,0))</f>
        <v>18.111139002000002</v>
      </c>
      <c r="L1758" s="18">
        <f>IF(ISBLANK('Step 1.1 Raw Data'!A1758),"-",IF('Step 1.1 Raw Data'!$G$2=1,IF('Step 1.1 Raw Data'!$H$9=1,J1758*'Step 1.1 Raw Data'!$H$15*'Step 1.1 Raw Data'!$H$16/1000,IF('Step 1.1 Raw Data'!$H$9=2,J1758*'Step 1.1 Raw Data'!$I$15*'Step 1.1 Raw Data'!$I$16/1000,IF('Step 1.1 Raw Data'!$H$9=3,J1758*'Step 1.1 Raw Data'!$J$15*'Step 1.1 Raw Data'!$J$16/1000))),0))</f>
        <v>0</v>
      </c>
      <c r="M1758" s="11">
        <f>IF(ISBLANK('Step 1.1 Raw Data'!A1758),"-",'Step 1.1 Raw Data'!A1758)</f>
        <v>43205.583434895831</v>
      </c>
      <c r="N1758">
        <f>IF(ISBLANK('Step 1.1 Raw Data'!A1758),"-",HOUR(M1758))</f>
        <v>14</v>
      </c>
      <c r="O1758">
        <f>IF(ISBLANK('Step 1.1 Raw Data'!A1758),"-",WEEKDAY(M1758))</f>
        <v>1</v>
      </c>
      <c r="P1758">
        <f>IF(ISBLANK('Step 1.1 Raw Data'!D1758),"-",'Step 1.1 Raw Data'!D1758)</f>
        <v>0</v>
      </c>
      <c r="Q1758" s="18">
        <f>IF(ISBLANK('Step 1.1 Raw Data'!A1758),"-",IF('Step 1.1 Raw Data'!$G$2=0,P1758*'Step 1.1 Raw Data'!$H$15*'Step 1.1 Raw Data'!$H$16/1000,0))</f>
        <v>0</v>
      </c>
      <c r="R1758" s="18">
        <f>IF(ISBLANK('Step 1.1 Raw Data'!A1758),"-",IF('Step 1.1 Raw Data'!$G$2=1,IF('Step 1.1 Raw Data'!$I$9=1,P1758*'Step 1.1 Raw Data'!$H$15*'Step 1.1 Raw Data'!$H$16/1000,IF('Step 1.1 Raw Data'!$I$9=2,P1758*'Step 1.1 Raw Data'!$I$15*'Step 1.1 Raw Data'!$I$16/1000,IF('Step 1.1 Raw Data'!$I$9=3,P1758*'Step 1.1 Raw Data'!$J$15*'Step 1.1 Raw Data'!$J$16/1000))),0))</f>
        <v>0</v>
      </c>
      <c r="S1758" s="11">
        <f>IF(ISBLANK('Step 1.1 Raw Data'!A1758),"-",'Step 1.1 Raw Data'!A1758)</f>
        <v>43205.583434895831</v>
      </c>
      <c r="T1758">
        <f>IF(ISBLANK('Step 1.1 Raw Data'!A1758),"-",HOUR(S1758))</f>
        <v>14</v>
      </c>
      <c r="U1758">
        <f>IF(ISBLANK('Step 1.1 Raw Data'!A1758),"-",WEEKDAY(S1758))</f>
        <v>1</v>
      </c>
      <c r="V1758">
        <f>IF(ISBLANK('Step 1.1 Raw Data'!E1758),"-",'Step 1.1 Raw Data'!E1758)</f>
        <v>32.946684000000005</v>
      </c>
      <c r="W1758" s="18">
        <f>IF(ISBLANK('Step 1.1 Raw Data'!A1758),"-",IF('Step 1.1 Raw Data'!$G$2=0,V1758*'Step 1.1 Raw Data'!$H$15*'Step 1.1 Raw Data'!$H$16/1000,0))</f>
        <v>6.8822328207600005</v>
      </c>
      <c r="X1758" s="18">
        <f>IF(ISBLANK('Step 1.1 Raw Data'!A1758),"-",IF('Step 1.1 Raw Data'!$G$2=1,IF('Step 1.1 Raw Data'!$J$9=1,V1758*'Step 1.1 Raw Data'!$H$15*'Step 1.1 Raw Data'!$H$16/1000,IF('Step 1.1 Raw Data'!$J$9=2,V1758*'Step 1.1 Raw Data'!$I$15*'Step 1.1 Raw Data'!$I$16/1000,IF('Step 1.1 Raw Data'!$J$9=3,V1758*'Step 1.1 Raw Data'!$J$15*'Step 1.1 Raw Data'!$J$16/1000))),0))</f>
        <v>0</v>
      </c>
    </row>
    <row r="1759" spans="1:24" ht="12.5" x14ac:dyDescent="0.25">
      <c r="A1759" s="11">
        <f>IF(ISBLANK('Step 1.1 Raw Data'!A1759),"-",'Step 1.1 Raw Data'!A1759)</f>
        <v>43205.625101620368</v>
      </c>
      <c r="B1759">
        <f>IF(ISBLANK('Step 1.1 Raw Data'!A1759),"-",HOUR(A1759))</f>
        <v>15</v>
      </c>
      <c r="C1759">
        <f>IF(ISBLANK('Step 1.1 Raw Data'!A1759),"-",WEEKDAY(A1759))</f>
        <v>1</v>
      </c>
      <c r="D1759">
        <f>IF(ISBLANK('Step 1.1 Raw Data'!B1759),"-",'Step 1.1 Raw Data'!B1759)</f>
        <v>86.245500000000007</v>
      </c>
      <c r="E1759" s="18">
        <f>IF(ISBLANK('Step 1.1 Raw Data'!A1759),"-",IF('Step 1.1 Raw Data'!$G$2=0,D1759*'Step 1.1 Raw Data'!$H$15*'Step 1.1 Raw Data'!$H$16/1000,0))</f>
        <v>18.015822495000002</v>
      </c>
      <c r="F1759" s="18">
        <f>IF(ISBLANK('Step 1.1 Raw Data'!A1759),"-",IF('Step 1.1 Raw Data'!$G$2=1,IF('Step 1.1 Raw Data'!$G$9=1,D1759*'Step 1.1 Raw Data'!$H$15*'Step 1.1 Raw Data'!$H$16/1000,IF('Step 1.1 Raw Data'!$G$9=2,D1759*'Step 1.1 Raw Data'!$I$15*'Step 1.1 Raw Data'!$I$16/1000,IF('Step 1.1 Raw Data'!$G$9=3,D1759*'Step 1.1 Raw Data'!$J$15*'Step 1.1 Raw Data'!$J$16/1000))),0))</f>
        <v>0</v>
      </c>
      <c r="G1759" s="11">
        <f>IF(ISBLANK('Step 1.1 Raw Data'!A1759),"-",'Step 1.1 Raw Data'!A1759)</f>
        <v>43205.625101620368</v>
      </c>
      <c r="H1759">
        <f>IF(ISBLANK('Step 1.1 Raw Data'!A1759),"-",HOUR(G1759))</f>
        <v>15</v>
      </c>
      <c r="I1759">
        <f>IF(ISBLANK('Step 1.1 Raw Data'!A1759),"-",WEEKDAY(G1759))</f>
        <v>1</v>
      </c>
      <c r="J1759" s="2">
        <f>IF(ISBLANK('Step 1.1 Raw Data'!C1759),"-",'Step 1.1 Raw Data'!C1759)</f>
        <v>86.848200000000006</v>
      </c>
      <c r="K1759" s="18">
        <f>IF(ISBLANK('Step 1.1 Raw Data'!A1759),"-",IF('Step 1.1 Raw Data'!$G$2=0,J1759*'Step 1.1 Raw Data'!$H$15*'Step 1.1 Raw Data'!$H$16/1000,0))</f>
        <v>18.141720497999998</v>
      </c>
      <c r="L1759" s="18">
        <f>IF(ISBLANK('Step 1.1 Raw Data'!A1759),"-",IF('Step 1.1 Raw Data'!$G$2=1,IF('Step 1.1 Raw Data'!$H$9=1,J1759*'Step 1.1 Raw Data'!$H$15*'Step 1.1 Raw Data'!$H$16/1000,IF('Step 1.1 Raw Data'!$H$9=2,J1759*'Step 1.1 Raw Data'!$I$15*'Step 1.1 Raw Data'!$I$16/1000,IF('Step 1.1 Raw Data'!$H$9=3,J1759*'Step 1.1 Raw Data'!$J$15*'Step 1.1 Raw Data'!$J$16/1000))),0))</f>
        <v>0</v>
      </c>
      <c r="M1759" s="11">
        <f>IF(ISBLANK('Step 1.1 Raw Data'!A1759),"-",'Step 1.1 Raw Data'!A1759)</f>
        <v>43205.625101620368</v>
      </c>
      <c r="N1759">
        <f>IF(ISBLANK('Step 1.1 Raw Data'!A1759),"-",HOUR(M1759))</f>
        <v>15</v>
      </c>
      <c r="O1759">
        <f>IF(ISBLANK('Step 1.1 Raw Data'!A1759),"-",WEEKDAY(M1759))</f>
        <v>1</v>
      </c>
      <c r="P1759">
        <f>IF(ISBLANK('Step 1.1 Raw Data'!D1759),"-",'Step 1.1 Raw Data'!D1759)</f>
        <v>0</v>
      </c>
      <c r="Q1759" s="18">
        <f>IF(ISBLANK('Step 1.1 Raw Data'!A1759),"-",IF('Step 1.1 Raw Data'!$G$2=0,P1759*'Step 1.1 Raw Data'!$H$15*'Step 1.1 Raw Data'!$H$16/1000,0))</f>
        <v>0</v>
      </c>
      <c r="R1759" s="18">
        <f>IF(ISBLANK('Step 1.1 Raw Data'!A1759),"-",IF('Step 1.1 Raw Data'!$G$2=1,IF('Step 1.1 Raw Data'!$I$9=1,P1759*'Step 1.1 Raw Data'!$H$15*'Step 1.1 Raw Data'!$H$16/1000,IF('Step 1.1 Raw Data'!$I$9=2,P1759*'Step 1.1 Raw Data'!$I$15*'Step 1.1 Raw Data'!$I$16/1000,IF('Step 1.1 Raw Data'!$I$9=3,P1759*'Step 1.1 Raw Data'!$J$15*'Step 1.1 Raw Data'!$J$16/1000))),0))</f>
        <v>0</v>
      </c>
      <c r="S1759" s="11">
        <f>IF(ISBLANK('Step 1.1 Raw Data'!A1759),"-",'Step 1.1 Raw Data'!A1759)</f>
        <v>43205.625101620368</v>
      </c>
      <c r="T1759">
        <f>IF(ISBLANK('Step 1.1 Raw Data'!A1759),"-",HOUR(S1759))</f>
        <v>15</v>
      </c>
      <c r="U1759">
        <f>IF(ISBLANK('Step 1.1 Raw Data'!A1759),"-",WEEKDAY(S1759))</f>
        <v>1</v>
      </c>
      <c r="V1759">
        <f>IF(ISBLANK('Step 1.1 Raw Data'!E1759),"-",'Step 1.1 Raw Data'!E1759)</f>
        <v>33.002316</v>
      </c>
      <c r="W1759" s="18">
        <f>IF(ISBLANK('Step 1.1 Raw Data'!A1759),"-",IF('Step 1.1 Raw Data'!$G$2=0,V1759*'Step 1.1 Raw Data'!$H$15*'Step 1.1 Raw Data'!$H$16/1000,0))</f>
        <v>6.8938537892399996</v>
      </c>
      <c r="X1759" s="18">
        <f>IF(ISBLANK('Step 1.1 Raw Data'!A1759),"-",IF('Step 1.1 Raw Data'!$G$2=1,IF('Step 1.1 Raw Data'!$J$9=1,V1759*'Step 1.1 Raw Data'!$H$15*'Step 1.1 Raw Data'!$H$16/1000,IF('Step 1.1 Raw Data'!$J$9=2,V1759*'Step 1.1 Raw Data'!$I$15*'Step 1.1 Raw Data'!$I$16/1000,IF('Step 1.1 Raw Data'!$J$9=3,V1759*'Step 1.1 Raw Data'!$J$15*'Step 1.1 Raw Data'!$J$16/1000))),0))</f>
        <v>0</v>
      </c>
    </row>
    <row r="1760" spans="1:24" ht="12.5" x14ac:dyDescent="0.25">
      <c r="A1760" s="11">
        <f>IF(ISBLANK('Step 1.1 Raw Data'!A1760),"-",'Step 1.1 Raw Data'!A1760)</f>
        <v>43205.666768344905</v>
      </c>
      <c r="B1760">
        <f>IF(ISBLANK('Step 1.1 Raw Data'!A1760),"-",HOUR(A1760))</f>
        <v>16</v>
      </c>
      <c r="C1760">
        <f>IF(ISBLANK('Step 1.1 Raw Data'!A1760),"-",WEEKDAY(A1760))</f>
        <v>1</v>
      </c>
      <c r="D1760">
        <f>IF(ISBLANK('Step 1.1 Raw Data'!B1760),"-",'Step 1.1 Raw Data'!B1760)</f>
        <v>86.344700000000003</v>
      </c>
      <c r="E1760" s="18">
        <f>IF(ISBLANK('Step 1.1 Raw Data'!A1760),"-",IF('Step 1.1 Raw Data'!$G$2=0,D1760*'Step 1.1 Raw Data'!$H$15*'Step 1.1 Raw Data'!$H$16/1000,0))</f>
        <v>18.036544382999999</v>
      </c>
      <c r="F1760" s="18">
        <f>IF(ISBLANK('Step 1.1 Raw Data'!A1760),"-",IF('Step 1.1 Raw Data'!$G$2=1,IF('Step 1.1 Raw Data'!$G$9=1,D1760*'Step 1.1 Raw Data'!$H$15*'Step 1.1 Raw Data'!$H$16/1000,IF('Step 1.1 Raw Data'!$G$9=2,D1760*'Step 1.1 Raw Data'!$I$15*'Step 1.1 Raw Data'!$I$16/1000,IF('Step 1.1 Raw Data'!$G$9=3,D1760*'Step 1.1 Raw Data'!$J$15*'Step 1.1 Raw Data'!$J$16/1000))),0))</f>
        <v>0</v>
      </c>
      <c r="G1760" s="11">
        <f>IF(ISBLANK('Step 1.1 Raw Data'!A1760),"-",'Step 1.1 Raw Data'!A1760)</f>
        <v>43205.666768344905</v>
      </c>
      <c r="H1760">
        <f>IF(ISBLANK('Step 1.1 Raw Data'!A1760),"-",HOUR(G1760))</f>
        <v>16</v>
      </c>
      <c r="I1760">
        <f>IF(ISBLANK('Step 1.1 Raw Data'!A1760),"-",WEEKDAY(G1760))</f>
        <v>1</v>
      </c>
      <c r="J1760" s="2">
        <f>IF(ISBLANK('Step 1.1 Raw Data'!C1760),"-",'Step 1.1 Raw Data'!C1760)</f>
        <v>86.939800000000005</v>
      </c>
      <c r="K1760" s="18">
        <f>IF(ISBLANK('Step 1.1 Raw Data'!A1760),"-",IF('Step 1.1 Raw Data'!$G$2=0,J1760*'Step 1.1 Raw Data'!$H$15*'Step 1.1 Raw Data'!$H$16/1000,0))</f>
        <v>18.160854822000001</v>
      </c>
      <c r="L1760" s="18">
        <f>IF(ISBLANK('Step 1.1 Raw Data'!A1760),"-",IF('Step 1.1 Raw Data'!$G$2=1,IF('Step 1.1 Raw Data'!$H$9=1,J1760*'Step 1.1 Raw Data'!$H$15*'Step 1.1 Raw Data'!$H$16/1000,IF('Step 1.1 Raw Data'!$H$9=2,J1760*'Step 1.1 Raw Data'!$I$15*'Step 1.1 Raw Data'!$I$16/1000,IF('Step 1.1 Raw Data'!$H$9=3,J1760*'Step 1.1 Raw Data'!$J$15*'Step 1.1 Raw Data'!$J$16/1000))),0))</f>
        <v>0</v>
      </c>
      <c r="M1760" s="11">
        <f>IF(ISBLANK('Step 1.1 Raw Data'!A1760),"-",'Step 1.1 Raw Data'!A1760)</f>
        <v>43205.666768344905</v>
      </c>
      <c r="N1760">
        <f>IF(ISBLANK('Step 1.1 Raw Data'!A1760),"-",HOUR(M1760))</f>
        <v>16</v>
      </c>
      <c r="O1760">
        <f>IF(ISBLANK('Step 1.1 Raw Data'!A1760),"-",WEEKDAY(M1760))</f>
        <v>1</v>
      </c>
      <c r="P1760">
        <f>IF(ISBLANK('Step 1.1 Raw Data'!D1760),"-",'Step 1.1 Raw Data'!D1760)</f>
        <v>0</v>
      </c>
      <c r="Q1760" s="18">
        <f>IF(ISBLANK('Step 1.1 Raw Data'!A1760),"-",IF('Step 1.1 Raw Data'!$G$2=0,P1760*'Step 1.1 Raw Data'!$H$15*'Step 1.1 Raw Data'!$H$16/1000,0))</f>
        <v>0</v>
      </c>
      <c r="R1760" s="18">
        <f>IF(ISBLANK('Step 1.1 Raw Data'!A1760),"-",IF('Step 1.1 Raw Data'!$G$2=1,IF('Step 1.1 Raw Data'!$I$9=1,P1760*'Step 1.1 Raw Data'!$H$15*'Step 1.1 Raw Data'!$H$16/1000,IF('Step 1.1 Raw Data'!$I$9=2,P1760*'Step 1.1 Raw Data'!$I$15*'Step 1.1 Raw Data'!$I$16/1000,IF('Step 1.1 Raw Data'!$I$9=3,P1760*'Step 1.1 Raw Data'!$J$15*'Step 1.1 Raw Data'!$J$16/1000))),0))</f>
        <v>0</v>
      </c>
      <c r="S1760" s="11">
        <f>IF(ISBLANK('Step 1.1 Raw Data'!A1760),"-",'Step 1.1 Raw Data'!A1760)</f>
        <v>43205.666768344905</v>
      </c>
      <c r="T1760">
        <f>IF(ISBLANK('Step 1.1 Raw Data'!A1760),"-",HOUR(S1760))</f>
        <v>16</v>
      </c>
      <c r="U1760">
        <f>IF(ISBLANK('Step 1.1 Raw Data'!A1760),"-",WEEKDAY(S1760))</f>
        <v>1</v>
      </c>
      <c r="V1760">
        <f>IF(ISBLANK('Step 1.1 Raw Data'!E1760),"-",'Step 1.1 Raw Data'!E1760)</f>
        <v>33.037124000000006</v>
      </c>
      <c r="W1760" s="18">
        <f>IF(ISBLANK('Step 1.1 Raw Data'!A1760),"-",IF('Step 1.1 Raw Data'!$G$2=0,V1760*'Step 1.1 Raw Data'!$H$15*'Step 1.1 Raw Data'!$H$16/1000,0))</f>
        <v>6.9011248323600007</v>
      </c>
      <c r="X1760" s="18">
        <f>IF(ISBLANK('Step 1.1 Raw Data'!A1760),"-",IF('Step 1.1 Raw Data'!$G$2=1,IF('Step 1.1 Raw Data'!$J$9=1,V1760*'Step 1.1 Raw Data'!$H$15*'Step 1.1 Raw Data'!$H$16/1000,IF('Step 1.1 Raw Data'!$J$9=2,V1760*'Step 1.1 Raw Data'!$I$15*'Step 1.1 Raw Data'!$I$16/1000,IF('Step 1.1 Raw Data'!$J$9=3,V1760*'Step 1.1 Raw Data'!$J$15*'Step 1.1 Raw Data'!$J$16/1000))),0))</f>
        <v>0</v>
      </c>
    </row>
    <row r="1761" spans="1:24" ht="12.5" x14ac:dyDescent="0.25">
      <c r="A1761" s="11">
        <f>IF(ISBLANK('Step 1.1 Raw Data'!A1761),"-",'Step 1.1 Raw Data'!A1761)</f>
        <v>43205.708435069442</v>
      </c>
      <c r="B1761">
        <f>IF(ISBLANK('Step 1.1 Raw Data'!A1761),"-",HOUR(A1761))</f>
        <v>17</v>
      </c>
      <c r="C1761">
        <f>IF(ISBLANK('Step 1.1 Raw Data'!A1761),"-",WEEKDAY(A1761))</f>
        <v>1</v>
      </c>
      <c r="D1761">
        <f>IF(ISBLANK('Step 1.1 Raw Data'!B1761),"-",'Step 1.1 Raw Data'!B1761)</f>
        <v>86.480500000000006</v>
      </c>
      <c r="E1761" s="18">
        <f>IF(ISBLANK('Step 1.1 Raw Data'!A1761),"-",IF('Step 1.1 Raw Data'!$G$2=0,D1761*'Step 1.1 Raw Data'!$H$15*'Step 1.1 Raw Data'!$H$16/1000,0))</f>
        <v>18.064911644999999</v>
      </c>
      <c r="F1761" s="18">
        <f>IF(ISBLANK('Step 1.1 Raw Data'!A1761),"-",IF('Step 1.1 Raw Data'!$G$2=1,IF('Step 1.1 Raw Data'!$G$9=1,D1761*'Step 1.1 Raw Data'!$H$15*'Step 1.1 Raw Data'!$H$16/1000,IF('Step 1.1 Raw Data'!$G$9=2,D1761*'Step 1.1 Raw Data'!$I$15*'Step 1.1 Raw Data'!$I$16/1000,IF('Step 1.1 Raw Data'!$G$9=3,D1761*'Step 1.1 Raw Data'!$J$15*'Step 1.1 Raw Data'!$J$16/1000))),0))</f>
        <v>0</v>
      </c>
      <c r="G1761" s="11">
        <f>IF(ISBLANK('Step 1.1 Raw Data'!A1761),"-",'Step 1.1 Raw Data'!A1761)</f>
        <v>43205.708435069442</v>
      </c>
      <c r="H1761">
        <f>IF(ISBLANK('Step 1.1 Raw Data'!A1761),"-",HOUR(G1761))</f>
        <v>17</v>
      </c>
      <c r="I1761">
        <f>IF(ISBLANK('Step 1.1 Raw Data'!A1761),"-",WEEKDAY(G1761))</f>
        <v>1</v>
      </c>
      <c r="J1761" s="2">
        <f>IF(ISBLANK('Step 1.1 Raw Data'!C1761),"-",'Step 1.1 Raw Data'!C1761)</f>
        <v>86.985600000000005</v>
      </c>
      <c r="K1761" s="18">
        <f>IF(ISBLANK('Step 1.1 Raw Data'!A1761),"-",IF('Step 1.1 Raw Data'!$G$2=0,J1761*'Step 1.1 Raw Data'!$H$15*'Step 1.1 Raw Data'!$H$16/1000,0))</f>
        <v>18.170421984000001</v>
      </c>
      <c r="L1761" s="18">
        <f>IF(ISBLANK('Step 1.1 Raw Data'!A1761),"-",IF('Step 1.1 Raw Data'!$G$2=1,IF('Step 1.1 Raw Data'!$H$9=1,J1761*'Step 1.1 Raw Data'!$H$15*'Step 1.1 Raw Data'!$H$16/1000,IF('Step 1.1 Raw Data'!$H$9=2,J1761*'Step 1.1 Raw Data'!$I$15*'Step 1.1 Raw Data'!$I$16/1000,IF('Step 1.1 Raw Data'!$H$9=3,J1761*'Step 1.1 Raw Data'!$J$15*'Step 1.1 Raw Data'!$J$16/1000))),0))</f>
        <v>0</v>
      </c>
      <c r="M1761" s="11">
        <f>IF(ISBLANK('Step 1.1 Raw Data'!A1761),"-",'Step 1.1 Raw Data'!A1761)</f>
        <v>43205.708435069442</v>
      </c>
      <c r="N1761">
        <f>IF(ISBLANK('Step 1.1 Raw Data'!A1761),"-",HOUR(M1761))</f>
        <v>17</v>
      </c>
      <c r="O1761">
        <f>IF(ISBLANK('Step 1.1 Raw Data'!A1761),"-",WEEKDAY(M1761))</f>
        <v>1</v>
      </c>
      <c r="P1761">
        <f>IF(ISBLANK('Step 1.1 Raw Data'!D1761),"-",'Step 1.1 Raw Data'!D1761)</f>
        <v>0</v>
      </c>
      <c r="Q1761" s="18">
        <f>IF(ISBLANK('Step 1.1 Raw Data'!A1761),"-",IF('Step 1.1 Raw Data'!$G$2=0,P1761*'Step 1.1 Raw Data'!$H$15*'Step 1.1 Raw Data'!$H$16/1000,0))</f>
        <v>0</v>
      </c>
      <c r="R1761" s="18">
        <f>IF(ISBLANK('Step 1.1 Raw Data'!A1761),"-",IF('Step 1.1 Raw Data'!$G$2=1,IF('Step 1.1 Raw Data'!$I$9=1,P1761*'Step 1.1 Raw Data'!$H$15*'Step 1.1 Raw Data'!$H$16/1000,IF('Step 1.1 Raw Data'!$I$9=2,P1761*'Step 1.1 Raw Data'!$I$15*'Step 1.1 Raw Data'!$I$16/1000,IF('Step 1.1 Raw Data'!$I$9=3,P1761*'Step 1.1 Raw Data'!$J$15*'Step 1.1 Raw Data'!$J$16/1000))),0))</f>
        <v>0</v>
      </c>
      <c r="S1761" s="11">
        <f>IF(ISBLANK('Step 1.1 Raw Data'!A1761),"-",'Step 1.1 Raw Data'!A1761)</f>
        <v>43205.708435069442</v>
      </c>
      <c r="T1761">
        <f>IF(ISBLANK('Step 1.1 Raw Data'!A1761),"-",HOUR(S1761))</f>
        <v>17</v>
      </c>
      <c r="U1761">
        <f>IF(ISBLANK('Step 1.1 Raw Data'!A1761),"-",WEEKDAY(S1761))</f>
        <v>1</v>
      </c>
      <c r="V1761">
        <f>IF(ISBLANK('Step 1.1 Raw Data'!E1761),"-",'Step 1.1 Raw Data'!E1761)</f>
        <v>33.054528000000005</v>
      </c>
      <c r="W1761" s="18">
        <f>IF(ISBLANK('Step 1.1 Raw Data'!A1761),"-",IF('Step 1.1 Raw Data'!$G$2=0,V1761*'Step 1.1 Raw Data'!$H$15*'Step 1.1 Raw Data'!$H$16/1000,0))</f>
        <v>6.9047603539200004</v>
      </c>
      <c r="X1761" s="18">
        <f>IF(ISBLANK('Step 1.1 Raw Data'!A1761),"-",IF('Step 1.1 Raw Data'!$G$2=1,IF('Step 1.1 Raw Data'!$J$9=1,V1761*'Step 1.1 Raw Data'!$H$15*'Step 1.1 Raw Data'!$H$16/1000,IF('Step 1.1 Raw Data'!$J$9=2,V1761*'Step 1.1 Raw Data'!$I$15*'Step 1.1 Raw Data'!$I$16/1000,IF('Step 1.1 Raw Data'!$J$9=3,V1761*'Step 1.1 Raw Data'!$J$15*'Step 1.1 Raw Data'!$J$16/1000))),0))</f>
        <v>0</v>
      </c>
    </row>
    <row r="1762" spans="1:24" ht="12.5" x14ac:dyDescent="0.25">
      <c r="A1762" s="11">
        <f>IF(ISBLANK('Step 1.1 Raw Data'!A1762),"-",'Step 1.1 Raw Data'!A1762)</f>
        <v>43205.750101793979</v>
      </c>
      <c r="B1762">
        <f>IF(ISBLANK('Step 1.1 Raw Data'!A1762),"-",HOUR(A1762))</f>
        <v>18</v>
      </c>
      <c r="C1762">
        <f>IF(ISBLANK('Step 1.1 Raw Data'!A1762),"-",WEEKDAY(A1762))</f>
        <v>1</v>
      </c>
      <c r="D1762">
        <f>IF(ISBLANK('Step 1.1 Raw Data'!B1762),"-",'Step 1.1 Raw Data'!B1762)</f>
        <v>86.433199999999999</v>
      </c>
      <c r="E1762" s="18">
        <f>IF(ISBLANK('Step 1.1 Raw Data'!A1762),"-",IF('Step 1.1 Raw Data'!$G$2=0,D1762*'Step 1.1 Raw Data'!$H$15*'Step 1.1 Raw Data'!$H$16/1000,0))</f>
        <v>18.055031148000001</v>
      </c>
      <c r="F1762" s="18">
        <f>IF(ISBLANK('Step 1.1 Raw Data'!A1762),"-",IF('Step 1.1 Raw Data'!$G$2=1,IF('Step 1.1 Raw Data'!$G$9=1,D1762*'Step 1.1 Raw Data'!$H$15*'Step 1.1 Raw Data'!$H$16/1000,IF('Step 1.1 Raw Data'!$G$9=2,D1762*'Step 1.1 Raw Data'!$I$15*'Step 1.1 Raw Data'!$I$16/1000,IF('Step 1.1 Raw Data'!$G$9=3,D1762*'Step 1.1 Raw Data'!$J$15*'Step 1.1 Raw Data'!$J$16/1000))),0))</f>
        <v>0</v>
      </c>
      <c r="G1762" s="11">
        <f>IF(ISBLANK('Step 1.1 Raw Data'!A1762),"-",'Step 1.1 Raw Data'!A1762)</f>
        <v>43205.750101793979</v>
      </c>
      <c r="H1762">
        <f>IF(ISBLANK('Step 1.1 Raw Data'!A1762),"-",HOUR(G1762))</f>
        <v>18</v>
      </c>
      <c r="I1762">
        <f>IF(ISBLANK('Step 1.1 Raw Data'!A1762),"-",WEEKDAY(G1762))</f>
        <v>1</v>
      </c>
      <c r="J1762" s="2">
        <f>IF(ISBLANK('Step 1.1 Raw Data'!C1762),"-",'Step 1.1 Raw Data'!C1762)</f>
        <v>86.92</v>
      </c>
      <c r="K1762" s="18">
        <f>IF(ISBLANK('Step 1.1 Raw Data'!A1762),"-",IF('Step 1.1 Raw Data'!$G$2=0,J1762*'Step 1.1 Raw Data'!$H$15*'Step 1.1 Raw Data'!$H$16/1000,0))</f>
        <v>18.1567188</v>
      </c>
      <c r="L1762" s="18">
        <f>IF(ISBLANK('Step 1.1 Raw Data'!A1762),"-",IF('Step 1.1 Raw Data'!$G$2=1,IF('Step 1.1 Raw Data'!$H$9=1,J1762*'Step 1.1 Raw Data'!$H$15*'Step 1.1 Raw Data'!$H$16/1000,IF('Step 1.1 Raw Data'!$H$9=2,J1762*'Step 1.1 Raw Data'!$I$15*'Step 1.1 Raw Data'!$I$16/1000,IF('Step 1.1 Raw Data'!$H$9=3,J1762*'Step 1.1 Raw Data'!$J$15*'Step 1.1 Raw Data'!$J$16/1000))),0))</f>
        <v>0</v>
      </c>
      <c r="M1762" s="11">
        <f>IF(ISBLANK('Step 1.1 Raw Data'!A1762),"-",'Step 1.1 Raw Data'!A1762)</f>
        <v>43205.750101793979</v>
      </c>
      <c r="N1762">
        <f>IF(ISBLANK('Step 1.1 Raw Data'!A1762),"-",HOUR(M1762))</f>
        <v>18</v>
      </c>
      <c r="O1762">
        <f>IF(ISBLANK('Step 1.1 Raw Data'!A1762),"-",WEEKDAY(M1762))</f>
        <v>1</v>
      </c>
      <c r="P1762">
        <f>IF(ISBLANK('Step 1.1 Raw Data'!D1762),"-",'Step 1.1 Raw Data'!D1762)</f>
        <v>0</v>
      </c>
      <c r="Q1762" s="18">
        <f>IF(ISBLANK('Step 1.1 Raw Data'!A1762),"-",IF('Step 1.1 Raw Data'!$G$2=0,P1762*'Step 1.1 Raw Data'!$H$15*'Step 1.1 Raw Data'!$H$16/1000,0))</f>
        <v>0</v>
      </c>
      <c r="R1762" s="18">
        <f>IF(ISBLANK('Step 1.1 Raw Data'!A1762),"-",IF('Step 1.1 Raw Data'!$G$2=1,IF('Step 1.1 Raw Data'!$I$9=1,P1762*'Step 1.1 Raw Data'!$H$15*'Step 1.1 Raw Data'!$H$16/1000,IF('Step 1.1 Raw Data'!$I$9=2,P1762*'Step 1.1 Raw Data'!$I$15*'Step 1.1 Raw Data'!$I$16/1000,IF('Step 1.1 Raw Data'!$I$9=3,P1762*'Step 1.1 Raw Data'!$J$15*'Step 1.1 Raw Data'!$J$16/1000))),0))</f>
        <v>0</v>
      </c>
      <c r="S1762" s="11">
        <f>IF(ISBLANK('Step 1.1 Raw Data'!A1762),"-",'Step 1.1 Raw Data'!A1762)</f>
        <v>43205.750101793979</v>
      </c>
      <c r="T1762">
        <f>IF(ISBLANK('Step 1.1 Raw Data'!A1762),"-",HOUR(S1762))</f>
        <v>18</v>
      </c>
      <c r="U1762">
        <f>IF(ISBLANK('Step 1.1 Raw Data'!A1762),"-",WEEKDAY(S1762))</f>
        <v>1</v>
      </c>
      <c r="V1762">
        <f>IF(ISBLANK('Step 1.1 Raw Data'!E1762),"-",'Step 1.1 Raw Data'!E1762)</f>
        <v>33.029600000000002</v>
      </c>
      <c r="W1762" s="18">
        <f>IF(ISBLANK('Step 1.1 Raw Data'!A1762),"-",IF('Step 1.1 Raw Data'!$G$2=0,V1762*'Step 1.1 Raw Data'!$H$15*'Step 1.1 Raw Data'!$H$16/1000,0))</f>
        <v>6.8995531440000004</v>
      </c>
      <c r="X1762" s="18">
        <f>IF(ISBLANK('Step 1.1 Raw Data'!A1762),"-",IF('Step 1.1 Raw Data'!$G$2=1,IF('Step 1.1 Raw Data'!$J$9=1,V1762*'Step 1.1 Raw Data'!$H$15*'Step 1.1 Raw Data'!$H$16/1000,IF('Step 1.1 Raw Data'!$J$9=2,V1762*'Step 1.1 Raw Data'!$I$15*'Step 1.1 Raw Data'!$I$16/1000,IF('Step 1.1 Raw Data'!$J$9=3,V1762*'Step 1.1 Raw Data'!$J$15*'Step 1.1 Raw Data'!$J$16/1000))),0))</f>
        <v>0</v>
      </c>
    </row>
    <row r="1763" spans="1:24" ht="12.5" x14ac:dyDescent="0.25">
      <c r="A1763" s="11">
        <f>IF(ISBLANK('Step 1.1 Raw Data'!A1763),"-",'Step 1.1 Raw Data'!A1763)</f>
        <v>43205.791768518517</v>
      </c>
      <c r="B1763">
        <f>IF(ISBLANK('Step 1.1 Raw Data'!A1763),"-",HOUR(A1763))</f>
        <v>19</v>
      </c>
      <c r="C1763">
        <f>IF(ISBLANK('Step 1.1 Raw Data'!A1763),"-",WEEKDAY(A1763))</f>
        <v>1</v>
      </c>
      <c r="D1763">
        <f>IF(ISBLANK('Step 1.1 Raw Data'!B1763),"-",'Step 1.1 Raw Data'!B1763)</f>
        <v>85.679400000000001</v>
      </c>
      <c r="E1763" s="18">
        <f>IF(ISBLANK('Step 1.1 Raw Data'!A1763),"-",IF('Step 1.1 Raw Data'!$G$2=0,D1763*'Step 1.1 Raw Data'!$H$15*'Step 1.1 Raw Data'!$H$16/1000,0))</f>
        <v>17.897569865999998</v>
      </c>
      <c r="F1763" s="18">
        <f>IF(ISBLANK('Step 1.1 Raw Data'!A1763),"-",IF('Step 1.1 Raw Data'!$G$2=1,IF('Step 1.1 Raw Data'!$G$9=1,D1763*'Step 1.1 Raw Data'!$H$15*'Step 1.1 Raw Data'!$H$16/1000,IF('Step 1.1 Raw Data'!$G$9=2,D1763*'Step 1.1 Raw Data'!$I$15*'Step 1.1 Raw Data'!$I$16/1000,IF('Step 1.1 Raw Data'!$G$9=3,D1763*'Step 1.1 Raw Data'!$J$15*'Step 1.1 Raw Data'!$J$16/1000))),0))</f>
        <v>0</v>
      </c>
      <c r="G1763" s="11">
        <f>IF(ISBLANK('Step 1.1 Raw Data'!A1763),"-",'Step 1.1 Raw Data'!A1763)</f>
        <v>43205.791768518517</v>
      </c>
      <c r="H1763">
        <f>IF(ISBLANK('Step 1.1 Raw Data'!A1763),"-",HOUR(G1763))</f>
        <v>19</v>
      </c>
      <c r="I1763">
        <f>IF(ISBLANK('Step 1.1 Raw Data'!A1763),"-",WEEKDAY(G1763))</f>
        <v>1</v>
      </c>
      <c r="J1763" s="2">
        <f>IF(ISBLANK('Step 1.1 Raw Data'!C1763),"-",'Step 1.1 Raw Data'!C1763)</f>
        <v>85.926599999999993</v>
      </c>
      <c r="K1763" s="18">
        <f>IF(ISBLANK('Step 1.1 Raw Data'!A1763),"-",IF('Step 1.1 Raw Data'!$G$2=0,J1763*'Step 1.1 Raw Data'!$H$15*'Step 1.1 Raw Data'!$H$16/1000,0))</f>
        <v>17.949207473999998</v>
      </c>
      <c r="L1763" s="18">
        <f>IF(ISBLANK('Step 1.1 Raw Data'!A1763),"-",IF('Step 1.1 Raw Data'!$G$2=1,IF('Step 1.1 Raw Data'!$H$9=1,J1763*'Step 1.1 Raw Data'!$H$15*'Step 1.1 Raw Data'!$H$16/1000,IF('Step 1.1 Raw Data'!$H$9=2,J1763*'Step 1.1 Raw Data'!$I$15*'Step 1.1 Raw Data'!$I$16/1000,IF('Step 1.1 Raw Data'!$H$9=3,J1763*'Step 1.1 Raw Data'!$J$15*'Step 1.1 Raw Data'!$J$16/1000))),0))</f>
        <v>0</v>
      </c>
      <c r="M1763" s="11">
        <f>IF(ISBLANK('Step 1.1 Raw Data'!A1763),"-",'Step 1.1 Raw Data'!A1763)</f>
        <v>43205.791768518517</v>
      </c>
      <c r="N1763">
        <f>IF(ISBLANK('Step 1.1 Raw Data'!A1763),"-",HOUR(M1763))</f>
        <v>19</v>
      </c>
      <c r="O1763">
        <f>IF(ISBLANK('Step 1.1 Raw Data'!A1763),"-",WEEKDAY(M1763))</f>
        <v>1</v>
      </c>
      <c r="P1763">
        <f>IF(ISBLANK('Step 1.1 Raw Data'!D1763),"-",'Step 1.1 Raw Data'!D1763)</f>
        <v>0</v>
      </c>
      <c r="Q1763" s="18">
        <f>IF(ISBLANK('Step 1.1 Raw Data'!A1763),"-",IF('Step 1.1 Raw Data'!$G$2=0,P1763*'Step 1.1 Raw Data'!$H$15*'Step 1.1 Raw Data'!$H$16/1000,0))</f>
        <v>0</v>
      </c>
      <c r="R1763" s="18">
        <f>IF(ISBLANK('Step 1.1 Raw Data'!A1763),"-",IF('Step 1.1 Raw Data'!$G$2=1,IF('Step 1.1 Raw Data'!$I$9=1,P1763*'Step 1.1 Raw Data'!$H$15*'Step 1.1 Raw Data'!$H$16/1000,IF('Step 1.1 Raw Data'!$I$9=2,P1763*'Step 1.1 Raw Data'!$I$15*'Step 1.1 Raw Data'!$I$16/1000,IF('Step 1.1 Raw Data'!$I$9=3,P1763*'Step 1.1 Raw Data'!$J$15*'Step 1.1 Raw Data'!$J$16/1000))),0))</f>
        <v>0</v>
      </c>
      <c r="S1763" s="11">
        <f>IF(ISBLANK('Step 1.1 Raw Data'!A1763),"-",'Step 1.1 Raw Data'!A1763)</f>
        <v>43205.791768518517</v>
      </c>
      <c r="T1763">
        <f>IF(ISBLANK('Step 1.1 Raw Data'!A1763),"-",HOUR(S1763))</f>
        <v>19</v>
      </c>
      <c r="U1763">
        <f>IF(ISBLANK('Step 1.1 Raw Data'!A1763),"-",WEEKDAY(S1763))</f>
        <v>1</v>
      </c>
      <c r="V1763">
        <f>IF(ISBLANK('Step 1.1 Raw Data'!E1763),"-",'Step 1.1 Raw Data'!E1763)</f>
        <v>32.652107999999998</v>
      </c>
      <c r="W1763" s="18">
        <f>IF(ISBLANK('Step 1.1 Raw Data'!A1763),"-",IF('Step 1.1 Raw Data'!$G$2=0,V1763*'Step 1.1 Raw Data'!$H$15*'Step 1.1 Raw Data'!$H$16/1000,0))</f>
        <v>6.8206988401199995</v>
      </c>
      <c r="X1763" s="18">
        <f>IF(ISBLANK('Step 1.1 Raw Data'!A1763),"-",IF('Step 1.1 Raw Data'!$G$2=1,IF('Step 1.1 Raw Data'!$J$9=1,V1763*'Step 1.1 Raw Data'!$H$15*'Step 1.1 Raw Data'!$H$16/1000,IF('Step 1.1 Raw Data'!$J$9=2,V1763*'Step 1.1 Raw Data'!$I$15*'Step 1.1 Raw Data'!$I$16/1000,IF('Step 1.1 Raw Data'!$J$9=3,V1763*'Step 1.1 Raw Data'!$J$15*'Step 1.1 Raw Data'!$J$16/1000))),0))</f>
        <v>0</v>
      </c>
    </row>
    <row r="1764" spans="1:24" ht="12.5" x14ac:dyDescent="0.25">
      <c r="A1764" s="11">
        <f>IF(ISBLANK('Step 1.1 Raw Data'!A1764),"-",'Step 1.1 Raw Data'!A1764)</f>
        <v>43205.833435243054</v>
      </c>
      <c r="B1764">
        <f>IF(ISBLANK('Step 1.1 Raw Data'!A1764),"-",HOUR(A1764))</f>
        <v>20</v>
      </c>
      <c r="C1764">
        <f>IF(ISBLANK('Step 1.1 Raw Data'!A1764),"-",WEEKDAY(A1764))</f>
        <v>1</v>
      </c>
      <c r="D1764">
        <f>IF(ISBLANK('Step 1.1 Raw Data'!B1764),"-",'Step 1.1 Raw Data'!B1764)</f>
        <v>86.329400000000007</v>
      </c>
      <c r="E1764" s="18">
        <f>IF(ISBLANK('Step 1.1 Raw Data'!A1764),"-",IF('Step 1.1 Raw Data'!$G$2=0,D1764*'Step 1.1 Raw Data'!$H$15*'Step 1.1 Raw Data'!$H$16/1000,0))</f>
        <v>18.033348366000002</v>
      </c>
      <c r="F1764" s="18">
        <f>IF(ISBLANK('Step 1.1 Raw Data'!A1764),"-",IF('Step 1.1 Raw Data'!$G$2=1,IF('Step 1.1 Raw Data'!$G$9=1,D1764*'Step 1.1 Raw Data'!$H$15*'Step 1.1 Raw Data'!$H$16/1000,IF('Step 1.1 Raw Data'!$G$9=2,D1764*'Step 1.1 Raw Data'!$I$15*'Step 1.1 Raw Data'!$I$16/1000,IF('Step 1.1 Raw Data'!$G$9=3,D1764*'Step 1.1 Raw Data'!$J$15*'Step 1.1 Raw Data'!$J$16/1000))),0))</f>
        <v>0</v>
      </c>
      <c r="G1764" s="11">
        <f>IF(ISBLANK('Step 1.1 Raw Data'!A1764),"-",'Step 1.1 Raw Data'!A1764)</f>
        <v>43205.833435243054</v>
      </c>
      <c r="H1764">
        <f>IF(ISBLANK('Step 1.1 Raw Data'!A1764),"-",HOUR(G1764))</f>
        <v>20</v>
      </c>
      <c r="I1764">
        <f>IF(ISBLANK('Step 1.1 Raw Data'!A1764),"-",WEEKDAY(G1764))</f>
        <v>1</v>
      </c>
      <c r="J1764" s="2">
        <f>IF(ISBLANK('Step 1.1 Raw Data'!C1764),"-",'Step 1.1 Raw Data'!C1764)</f>
        <v>86.588800000000006</v>
      </c>
      <c r="K1764" s="18">
        <f>IF(ISBLANK('Step 1.1 Raw Data'!A1764),"-",IF('Step 1.1 Raw Data'!$G$2=0,J1764*'Step 1.1 Raw Data'!$H$15*'Step 1.1 Raw Data'!$H$16/1000,0))</f>
        <v>18.087534432000005</v>
      </c>
      <c r="L1764" s="18">
        <f>IF(ISBLANK('Step 1.1 Raw Data'!A1764),"-",IF('Step 1.1 Raw Data'!$G$2=1,IF('Step 1.1 Raw Data'!$H$9=1,J1764*'Step 1.1 Raw Data'!$H$15*'Step 1.1 Raw Data'!$H$16/1000,IF('Step 1.1 Raw Data'!$H$9=2,J1764*'Step 1.1 Raw Data'!$I$15*'Step 1.1 Raw Data'!$I$16/1000,IF('Step 1.1 Raw Data'!$H$9=3,J1764*'Step 1.1 Raw Data'!$J$15*'Step 1.1 Raw Data'!$J$16/1000))),0))</f>
        <v>0</v>
      </c>
      <c r="M1764" s="11">
        <f>IF(ISBLANK('Step 1.1 Raw Data'!A1764),"-",'Step 1.1 Raw Data'!A1764)</f>
        <v>43205.833435243054</v>
      </c>
      <c r="N1764">
        <f>IF(ISBLANK('Step 1.1 Raw Data'!A1764),"-",HOUR(M1764))</f>
        <v>20</v>
      </c>
      <c r="O1764">
        <f>IF(ISBLANK('Step 1.1 Raw Data'!A1764),"-",WEEKDAY(M1764))</f>
        <v>1</v>
      </c>
      <c r="P1764">
        <f>IF(ISBLANK('Step 1.1 Raw Data'!D1764),"-",'Step 1.1 Raw Data'!D1764)</f>
        <v>0</v>
      </c>
      <c r="Q1764" s="18">
        <f>IF(ISBLANK('Step 1.1 Raw Data'!A1764),"-",IF('Step 1.1 Raw Data'!$G$2=0,P1764*'Step 1.1 Raw Data'!$H$15*'Step 1.1 Raw Data'!$H$16/1000,0))</f>
        <v>0</v>
      </c>
      <c r="R1764" s="18">
        <f>IF(ISBLANK('Step 1.1 Raw Data'!A1764),"-",IF('Step 1.1 Raw Data'!$G$2=1,IF('Step 1.1 Raw Data'!$I$9=1,P1764*'Step 1.1 Raw Data'!$H$15*'Step 1.1 Raw Data'!$H$16/1000,IF('Step 1.1 Raw Data'!$I$9=2,P1764*'Step 1.1 Raw Data'!$I$15*'Step 1.1 Raw Data'!$I$16/1000,IF('Step 1.1 Raw Data'!$I$9=3,P1764*'Step 1.1 Raw Data'!$J$15*'Step 1.1 Raw Data'!$J$16/1000))),0))</f>
        <v>0</v>
      </c>
      <c r="S1764" s="11">
        <f>IF(ISBLANK('Step 1.1 Raw Data'!A1764),"-",'Step 1.1 Raw Data'!A1764)</f>
        <v>43205.833435243054</v>
      </c>
      <c r="T1764">
        <f>IF(ISBLANK('Step 1.1 Raw Data'!A1764),"-",HOUR(S1764))</f>
        <v>20</v>
      </c>
      <c r="U1764">
        <f>IF(ISBLANK('Step 1.1 Raw Data'!A1764),"-",WEEKDAY(S1764))</f>
        <v>1</v>
      </c>
      <c r="V1764">
        <f>IF(ISBLANK('Step 1.1 Raw Data'!E1764),"-",'Step 1.1 Raw Data'!E1764)</f>
        <v>32.903744000000003</v>
      </c>
      <c r="W1764" s="18">
        <f>IF(ISBLANK('Step 1.1 Raw Data'!A1764),"-",IF('Step 1.1 Raw Data'!$G$2=0,V1764*'Step 1.1 Raw Data'!$H$15*'Step 1.1 Raw Data'!$H$16/1000,0))</f>
        <v>6.8732630841600004</v>
      </c>
      <c r="X1764" s="18">
        <f>IF(ISBLANK('Step 1.1 Raw Data'!A1764),"-",IF('Step 1.1 Raw Data'!$G$2=1,IF('Step 1.1 Raw Data'!$J$9=1,V1764*'Step 1.1 Raw Data'!$H$15*'Step 1.1 Raw Data'!$H$16/1000,IF('Step 1.1 Raw Data'!$J$9=2,V1764*'Step 1.1 Raw Data'!$I$15*'Step 1.1 Raw Data'!$I$16/1000,IF('Step 1.1 Raw Data'!$J$9=3,V1764*'Step 1.1 Raw Data'!$J$15*'Step 1.1 Raw Data'!$J$16/1000))),0))</f>
        <v>0</v>
      </c>
    </row>
    <row r="1765" spans="1:24" ht="12.5" x14ac:dyDescent="0.25">
      <c r="A1765" s="11">
        <f>IF(ISBLANK('Step 1.1 Raw Data'!A1765),"-",'Step 1.1 Raw Data'!A1765)</f>
        <v>43205.875101967591</v>
      </c>
      <c r="B1765">
        <f>IF(ISBLANK('Step 1.1 Raw Data'!A1765),"-",HOUR(A1765))</f>
        <v>21</v>
      </c>
      <c r="C1765">
        <f>IF(ISBLANK('Step 1.1 Raw Data'!A1765),"-",WEEKDAY(A1765))</f>
        <v>1</v>
      </c>
      <c r="D1765">
        <f>IF(ISBLANK('Step 1.1 Raw Data'!B1765),"-",'Step 1.1 Raw Data'!B1765)</f>
        <v>86.356899999999996</v>
      </c>
      <c r="E1765" s="18">
        <f>IF(ISBLANK('Step 1.1 Raw Data'!A1765),"-",IF('Step 1.1 Raw Data'!$G$2=0,D1765*'Step 1.1 Raw Data'!$H$15*'Step 1.1 Raw Data'!$H$16/1000,0))</f>
        <v>18.039092840999999</v>
      </c>
      <c r="F1765" s="18">
        <f>IF(ISBLANK('Step 1.1 Raw Data'!A1765),"-",IF('Step 1.1 Raw Data'!$G$2=1,IF('Step 1.1 Raw Data'!$G$9=1,D1765*'Step 1.1 Raw Data'!$H$15*'Step 1.1 Raw Data'!$H$16/1000,IF('Step 1.1 Raw Data'!$G$9=2,D1765*'Step 1.1 Raw Data'!$I$15*'Step 1.1 Raw Data'!$I$16/1000,IF('Step 1.1 Raw Data'!$G$9=3,D1765*'Step 1.1 Raw Data'!$J$15*'Step 1.1 Raw Data'!$J$16/1000))),0))</f>
        <v>0</v>
      </c>
      <c r="G1765" s="11">
        <f>IF(ISBLANK('Step 1.1 Raw Data'!A1765),"-",'Step 1.1 Raw Data'!A1765)</f>
        <v>43205.875101967591</v>
      </c>
      <c r="H1765">
        <f>IF(ISBLANK('Step 1.1 Raw Data'!A1765),"-",HOUR(G1765))</f>
        <v>21</v>
      </c>
      <c r="I1765">
        <f>IF(ISBLANK('Step 1.1 Raw Data'!A1765),"-",WEEKDAY(G1765))</f>
        <v>1</v>
      </c>
      <c r="J1765" s="2">
        <f>IF(ISBLANK('Step 1.1 Raw Data'!C1765),"-",'Step 1.1 Raw Data'!C1765)</f>
        <v>86.672799999999995</v>
      </c>
      <c r="K1765" s="18">
        <f>IF(ISBLANK('Step 1.1 Raw Data'!A1765),"-",IF('Step 1.1 Raw Data'!$G$2=0,J1765*'Step 1.1 Raw Data'!$H$15*'Step 1.1 Raw Data'!$H$16/1000,0))</f>
        <v>18.105081192</v>
      </c>
      <c r="L1765" s="18">
        <f>IF(ISBLANK('Step 1.1 Raw Data'!A1765),"-",IF('Step 1.1 Raw Data'!$G$2=1,IF('Step 1.1 Raw Data'!$H$9=1,J1765*'Step 1.1 Raw Data'!$H$15*'Step 1.1 Raw Data'!$H$16/1000,IF('Step 1.1 Raw Data'!$H$9=2,J1765*'Step 1.1 Raw Data'!$I$15*'Step 1.1 Raw Data'!$I$16/1000,IF('Step 1.1 Raw Data'!$H$9=3,J1765*'Step 1.1 Raw Data'!$J$15*'Step 1.1 Raw Data'!$J$16/1000))),0))</f>
        <v>0</v>
      </c>
      <c r="M1765" s="11">
        <f>IF(ISBLANK('Step 1.1 Raw Data'!A1765),"-",'Step 1.1 Raw Data'!A1765)</f>
        <v>43205.875101967591</v>
      </c>
      <c r="N1765">
        <f>IF(ISBLANK('Step 1.1 Raw Data'!A1765),"-",HOUR(M1765))</f>
        <v>21</v>
      </c>
      <c r="O1765">
        <f>IF(ISBLANK('Step 1.1 Raw Data'!A1765),"-",WEEKDAY(M1765))</f>
        <v>1</v>
      </c>
      <c r="P1765">
        <f>IF(ISBLANK('Step 1.1 Raw Data'!D1765),"-",'Step 1.1 Raw Data'!D1765)</f>
        <v>0</v>
      </c>
      <c r="Q1765" s="18">
        <f>IF(ISBLANK('Step 1.1 Raw Data'!A1765),"-",IF('Step 1.1 Raw Data'!$G$2=0,P1765*'Step 1.1 Raw Data'!$H$15*'Step 1.1 Raw Data'!$H$16/1000,0))</f>
        <v>0</v>
      </c>
      <c r="R1765" s="18">
        <f>IF(ISBLANK('Step 1.1 Raw Data'!A1765),"-",IF('Step 1.1 Raw Data'!$G$2=1,IF('Step 1.1 Raw Data'!$I$9=1,P1765*'Step 1.1 Raw Data'!$H$15*'Step 1.1 Raw Data'!$H$16/1000,IF('Step 1.1 Raw Data'!$I$9=2,P1765*'Step 1.1 Raw Data'!$I$15*'Step 1.1 Raw Data'!$I$16/1000,IF('Step 1.1 Raw Data'!$I$9=3,P1765*'Step 1.1 Raw Data'!$J$15*'Step 1.1 Raw Data'!$J$16/1000))),0))</f>
        <v>0</v>
      </c>
      <c r="S1765" s="11">
        <f>IF(ISBLANK('Step 1.1 Raw Data'!A1765),"-",'Step 1.1 Raw Data'!A1765)</f>
        <v>43205.875101967591</v>
      </c>
      <c r="T1765">
        <f>IF(ISBLANK('Step 1.1 Raw Data'!A1765),"-",HOUR(S1765))</f>
        <v>21</v>
      </c>
      <c r="U1765">
        <f>IF(ISBLANK('Step 1.1 Raw Data'!A1765),"-",WEEKDAY(S1765))</f>
        <v>1</v>
      </c>
      <c r="V1765">
        <f>IF(ISBLANK('Step 1.1 Raw Data'!E1765),"-",'Step 1.1 Raw Data'!E1765)</f>
        <v>32.935663999999996</v>
      </c>
      <c r="W1765" s="18">
        <f>IF(ISBLANK('Step 1.1 Raw Data'!A1765),"-",IF('Step 1.1 Raw Data'!$G$2=0,V1765*'Step 1.1 Raw Data'!$H$15*'Step 1.1 Raw Data'!$H$16/1000,0))</f>
        <v>6.8799308529599994</v>
      </c>
      <c r="X1765" s="18">
        <f>IF(ISBLANK('Step 1.1 Raw Data'!A1765),"-",IF('Step 1.1 Raw Data'!$G$2=1,IF('Step 1.1 Raw Data'!$J$9=1,V1765*'Step 1.1 Raw Data'!$H$15*'Step 1.1 Raw Data'!$H$16/1000,IF('Step 1.1 Raw Data'!$J$9=2,V1765*'Step 1.1 Raw Data'!$I$15*'Step 1.1 Raw Data'!$I$16/1000,IF('Step 1.1 Raw Data'!$J$9=3,V1765*'Step 1.1 Raw Data'!$J$15*'Step 1.1 Raw Data'!$J$16/1000))),0))</f>
        <v>0</v>
      </c>
    </row>
    <row r="1766" spans="1:24" ht="12.5" x14ac:dyDescent="0.25">
      <c r="A1766" s="11">
        <f>IF(ISBLANK('Step 1.1 Raw Data'!A1766),"-",'Step 1.1 Raw Data'!A1766)</f>
        <v>43205.916768692128</v>
      </c>
      <c r="B1766">
        <f>IF(ISBLANK('Step 1.1 Raw Data'!A1766),"-",HOUR(A1766))</f>
        <v>22</v>
      </c>
      <c r="C1766">
        <f>IF(ISBLANK('Step 1.1 Raw Data'!A1766),"-",WEEKDAY(A1766))</f>
        <v>1</v>
      </c>
      <c r="D1766">
        <f>IF(ISBLANK('Step 1.1 Raw Data'!B1766),"-",'Step 1.1 Raw Data'!B1766)</f>
        <v>86.488100000000003</v>
      </c>
      <c r="E1766" s="18">
        <f>IF(ISBLANK('Step 1.1 Raw Data'!A1766),"-",IF('Step 1.1 Raw Data'!$G$2=0,D1766*'Step 1.1 Raw Data'!$H$15*'Step 1.1 Raw Data'!$H$16/1000,0))</f>
        <v>18.066499208999996</v>
      </c>
      <c r="F1766" s="18">
        <f>IF(ISBLANK('Step 1.1 Raw Data'!A1766),"-",IF('Step 1.1 Raw Data'!$G$2=1,IF('Step 1.1 Raw Data'!$G$9=1,D1766*'Step 1.1 Raw Data'!$H$15*'Step 1.1 Raw Data'!$H$16/1000,IF('Step 1.1 Raw Data'!$G$9=2,D1766*'Step 1.1 Raw Data'!$I$15*'Step 1.1 Raw Data'!$I$16/1000,IF('Step 1.1 Raw Data'!$G$9=3,D1766*'Step 1.1 Raw Data'!$J$15*'Step 1.1 Raw Data'!$J$16/1000))),0))</f>
        <v>0</v>
      </c>
      <c r="G1766" s="11">
        <f>IF(ISBLANK('Step 1.1 Raw Data'!A1766),"-",'Step 1.1 Raw Data'!A1766)</f>
        <v>43205.916768692128</v>
      </c>
      <c r="H1766">
        <f>IF(ISBLANK('Step 1.1 Raw Data'!A1766),"-",HOUR(G1766))</f>
        <v>22</v>
      </c>
      <c r="I1766">
        <f>IF(ISBLANK('Step 1.1 Raw Data'!A1766),"-",WEEKDAY(G1766))</f>
        <v>1</v>
      </c>
      <c r="J1766" s="2">
        <f>IF(ISBLANK('Step 1.1 Raw Data'!C1766),"-",'Step 1.1 Raw Data'!C1766)</f>
        <v>86.808599999999998</v>
      </c>
      <c r="K1766" s="18">
        <f>IF(ISBLANK('Step 1.1 Raw Data'!A1766),"-",IF('Step 1.1 Raw Data'!$G$2=0,J1766*'Step 1.1 Raw Data'!$H$15*'Step 1.1 Raw Data'!$H$16/1000,0))</f>
        <v>18.133448454</v>
      </c>
      <c r="L1766" s="18">
        <f>IF(ISBLANK('Step 1.1 Raw Data'!A1766),"-",IF('Step 1.1 Raw Data'!$G$2=1,IF('Step 1.1 Raw Data'!$H$9=1,J1766*'Step 1.1 Raw Data'!$H$15*'Step 1.1 Raw Data'!$H$16/1000,IF('Step 1.1 Raw Data'!$H$9=2,J1766*'Step 1.1 Raw Data'!$I$15*'Step 1.1 Raw Data'!$I$16/1000,IF('Step 1.1 Raw Data'!$H$9=3,J1766*'Step 1.1 Raw Data'!$J$15*'Step 1.1 Raw Data'!$J$16/1000))),0))</f>
        <v>0</v>
      </c>
      <c r="M1766" s="11">
        <f>IF(ISBLANK('Step 1.1 Raw Data'!A1766),"-",'Step 1.1 Raw Data'!A1766)</f>
        <v>43205.916768692128</v>
      </c>
      <c r="N1766">
        <f>IF(ISBLANK('Step 1.1 Raw Data'!A1766),"-",HOUR(M1766))</f>
        <v>22</v>
      </c>
      <c r="O1766">
        <f>IF(ISBLANK('Step 1.1 Raw Data'!A1766),"-",WEEKDAY(M1766))</f>
        <v>1</v>
      </c>
      <c r="P1766">
        <f>IF(ISBLANK('Step 1.1 Raw Data'!D1766),"-",'Step 1.1 Raw Data'!D1766)</f>
        <v>0</v>
      </c>
      <c r="Q1766" s="18">
        <f>IF(ISBLANK('Step 1.1 Raw Data'!A1766),"-",IF('Step 1.1 Raw Data'!$G$2=0,P1766*'Step 1.1 Raw Data'!$H$15*'Step 1.1 Raw Data'!$H$16/1000,0))</f>
        <v>0</v>
      </c>
      <c r="R1766" s="18">
        <f>IF(ISBLANK('Step 1.1 Raw Data'!A1766),"-",IF('Step 1.1 Raw Data'!$G$2=1,IF('Step 1.1 Raw Data'!$I$9=1,P1766*'Step 1.1 Raw Data'!$H$15*'Step 1.1 Raw Data'!$H$16/1000,IF('Step 1.1 Raw Data'!$I$9=2,P1766*'Step 1.1 Raw Data'!$I$15*'Step 1.1 Raw Data'!$I$16/1000,IF('Step 1.1 Raw Data'!$I$9=3,P1766*'Step 1.1 Raw Data'!$J$15*'Step 1.1 Raw Data'!$J$16/1000))),0))</f>
        <v>0</v>
      </c>
      <c r="S1766" s="11">
        <f>IF(ISBLANK('Step 1.1 Raw Data'!A1766),"-",'Step 1.1 Raw Data'!A1766)</f>
        <v>43205.916768692128</v>
      </c>
      <c r="T1766">
        <f>IF(ISBLANK('Step 1.1 Raw Data'!A1766),"-",HOUR(S1766))</f>
        <v>22</v>
      </c>
      <c r="U1766">
        <f>IF(ISBLANK('Step 1.1 Raw Data'!A1766),"-",WEEKDAY(S1766))</f>
        <v>1</v>
      </c>
      <c r="V1766">
        <f>IF(ISBLANK('Step 1.1 Raw Data'!E1766),"-",'Step 1.1 Raw Data'!E1766)</f>
        <v>32.987268</v>
      </c>
      <c r="W1766" s="18">
        <f>IF(ISBLANK('Step 1.1 Raw Data'!A1766),"-",IF('Step 1.1 Raw Data'!$G$2=0,V1766*'Step 1.1 Raw Data'!$H$15*'Step 1.1 Raw Data'!$H$16/1000,0))</f>
        <v>6.8907104125200007</v>
      </c>
      <c r="X1766" s="18">
        <f>IF(ISBLANK('Step 1.1 Raw Data'!A1766),"-",IF('Step 1.1 Raw Data'!$G$2=1,IF('Step 1.1 Raw Data'!$J$9=1,V1766*'Step 1.1 Raw Data'!$H$15*'Step 1.1 Raw Data'!$H$16/1000,IF('Step 1.1 Raw Data'!$J$9=2,V1766*'Step 1.1 Raw Data'!$I$15*'Step 1.1 Raw Data'!$I$16/1000,IF('Step 1.1 Raw Data'!$J$9=3,V1766*'Step 1.1 Raw Data'!$J$15*'Step 1.1 Raw Data'!$J$16/1000))),0))</f>
        <v>0</v>
      </c>
    </row>
    <row r="1767" spans="1:24" ht="12.5" x14ac:dyDescent="0.25">
      <c r="A1767" s="11">
        <f>IF(ISBLANK('Step 1.1 Raw Data'!A1767),"-",'Step 1.1 Raw Data'!A1767)</f>
        <v>43205.958435416665</v>
      </c>
      <c r="B1767">
        <f>IF(ISBLANK('Step 1.1 Raw Data'!A1767),"-",HOUR(A1767))</f>
        <v>23</v>
      </c>
      <c r="C1767">
        <f>IF(ISBLANK('Step 1.1 Raw Data'!A1767),"-",WEEKDAY(A1767))</f>
        <v>1</v>
      </c>
      <c r="D1767">
        <f>IF(ISBLANK('Step 1.1 Raw Data'!B1767),"-",'Step 1.1 Raw Data'!B1767)</f>
        <v>86.433199999999999</v>
      </c>
      <c r="E1767" s="18">
        <f>IF(ISBLANK('Step 1.1 Raw Data'!A1767),"-",IF('Step 1.1 Raw Data'!$G$2=0,D1767*'Step 1.1 Raw Data'!$H$15*'Step 1.1 Raw Data'!$H$16/1000,0))</f>
        <v>18.055031148000001</v>
      </c>
      <c r="F1767" s="18">
        <f>IF(ISBLANK('Step 1.1 Raw Data'!A1767),"-",IF('Step 1.1 Raw Data'!$G$2=1,IF('Step 1.1 Raw Data'!$G$9=1,D1767*'Step 1.1 Raw Data'!$H$15*'Step 1.1 Raw Data'!$H$16/1000,IF('Step 1.1 Raw Data'!$G$9=2,D1767*'Step 1.1 Raw Data'!$I$15*'Step 1.1 Raw Data'!$I$16/1000,IF('Step 1.1 Raw Data'!$G$9=3,D1767*'Step 1.1 Raw Data'!$J$15*'Step 1.1 Raw Data'!$J$16/1000))),0))</f>
        <v>0</v>
      </c>
      <c r="G1767" s="11">
        <f>IF(ISBLANK('Step 1.1 Raw Data'!A1767),"-",'Step 1.1 Raw Data'!A1767)</f>
        <v>43205.958435416665</v>
      </c>
      <c r="H1767">
        <f>IF(ISBLANK('Step 1.1 Raw Data'!A1767),"-",HOUR(G1767))</f>
        <v>23</v>
      </c>
      <c r="I1767">
        <f>IF(ISBLANK('Step 1.1 Raw Data'!A1767),"-",WEEKDAY(G1767))</f>
        <v>1</v>
      </c>
      <c r="J1767" s="2">
        <f>IF(ISBLANK('Step 1.1 Raw Data'!C1767),"-",'Step 1.1 Raw Data'!C1767)</f>
        <v>86.735299999999995</v>
      </c>
      <c r="K1767" s="18">
        <f>IF(ISBLANK('Step 1.1 Raw Data'!A1767),"-",IF('Step 1.1 Raw Data'!$G$2=0,J1767*'Step 1.1 Raw Data'!$H$15*'Step 1.1 Raw Data'!$H$16/1000,0))</f>
        <v>18.118136817000003</v>
      </c>
      <c r="L1767" s="18">
        <f>IF(ISBLANK('Step 1.1 Raw Data'!A1767),"-",IF('Step 1.1 Raw Data'!$G$2=1,IF('Step 1.1 Raw Data'!$H$9=1,J1767*'Step 1.1 Raw Data'!$H$15*'Step 1.1 Raw Data'!$H$16/1000,IF('Step 1.1 Raw Data'!$H$9=2,J1767*'Step 1.1 Raw Data'!$I$15*'Step 1.1 Raw Data'!$I$16/1000,IF('Step 1.1 Raw Data'!$H$9=3,J1767*'Step 1.1 Raw Data'!$J$15*'Step 1.1 Raw Data'!$J$16/1000))),0))</f>
        <v>0</v>
      </c>
      <c r="M1767" s="11">
        <f>IF(ISBLANK('Step 1.1 Raw Data'!A1767),"-",'Step 1.1 Raw Data'!A1767)</f>
        <v>43205.958435416665</v>
      </c>
      <c r="N1767">
        <f>IF(ISBLANK('Step 1.1 Raw Data'!A1767),"-",HOUR(M1767))</f>
        <v>23</v>
      </c>
      <c r="O1767">
        <f>IF(ISBLANK('Step 1.1 Raw Data'!A1767),"-",WEEKDAY(M1767))</f>
        <v>1</v>
      </c>
      <c r="P1767">
        <f>IF(ISBLANK('Step 1.1 Raw Data'!D1767),"-",'Step 1.1 Raw Data'!D1767)</f>
        <v>0</v>
      </c>
      <c r="Q1767" s="18">
        <f>IF(ISBLANK('Step 1.1 Raw Data'!A1767),"-",IF('Step 1.1 Raw Data'!$G$2=0,P1767*'Step 1.1 Raw Data'!$H$15*'Step 1.1 Raw Data'!$H$16/1000,0))</f>
        <v>0</v>
      </c>
      <c r="R1767" s="18">
        <f>IF(ISBLANK('Step 1.1 Raw Data'!A1767),"-",IF('Step 1.1 Raw Data'!$G$2=1,IF('Step 1.1 Raw Data'!$I$9=1,P1767*'Step 1.1 Raw Data'!$H$15*'Step 1.1 Raw Data'!$H$16/1000,IF('Step 1.1 Raw Data'!$I$9=2,P1767*'Step 1.1 Raw Data'!$I$15*'Step 1.1 Raw Data'!$I$16/1000,IF('Step 1.1 Raw Data'!$I$9=3,P1767*'Step 1.1 Raw Data'!$J$15*'Step 1.1 Raw Data'!$J$16/1000))),0))</f>
        <v>0</v>
      </c>
      <c r="S1767" s="11">
        <f>IF(ISBLANK('Step 1.1 Raw Data'!A1767),"-",'Step 1.1 Raw Data'!A1767)</f>
        <v>43205.958435416665</v>
      </c>
      <c r="T1767">
        <f>IF(ISBLANK('Step 1.1 Raw Data'!A1767),"-",HOUR(S1767))</f>
        <v>23</v>
      </c>
      <c r="U1767">
        <f>IF(ISBLANK('Step 1.1 Raw Data'!A1767),"-",WEEKDAY(S1767))</f>
        <v>1</v>
      </c>
      <c r="V1767">
        <f>IF(ISBLANK('Step 1.1 Raw Data'!E1767),"-",'Step 1.1 Raw Data'!E1767)</f>
        <v>32.959413999999995</v>
      </c>
      <c r="W1767" s="18">
        <f>IF(ISBLANK('Step 1.1 Raw Data'!A1767),"-",IF('Step 1.1 Raw Data'!$G$2=0,V1767*'Step 1.1 Raw Data'!$H$15*'Step 1.1 Raw Data'!$H$16/1000,0))</f>
        <v>6.884891990459999</v>
      </c>
      <c r="X1767" s="18">
        <f>IF(ISBLANK('Step 1.1 Raw Data'!A1767),"-",IF('Step 1.1 Raw Data'!$G$2=1,IF('Step 1.1 Raw Data'!$J$9=1,V1767*'Step 1.1 Raw Data'!$H$15*'Step 1.1 Raw Data'!$H$16/1000,IF('Step 1.1 Raw Data'!$J$9=2,V1767*'Step 1.1 Raw Data'!$I$15*'Step 1.1 Raw Data'!$I$16/1000,IF('Step 1.1 Raw Data'!$J$9=3,V1767*'Step 1.1 Raw Data'!$J$15*'Step 1.1 Raw Data'!$J$16/1000))),0))</f>
        <v>0</v>
      </c>
    </row>
    <row r="1768" spans="1:24" ht="12.5" x14ac:dyDescent="0.25">
      <c r="A1768" s="11">
        <f>IF(ISBLANK('Step 1.1 Raw Data'!A1768),"-",'Step 1.1 Raw Data'!A1768)</f>
        <v>43206.000102141203</v>
      </c>
      <c r="B1768">
        <f>IF(ISBLANK('Step 1.1 Raw Data'!A1768),"-",HOUR(A1768))</f>
        <v>0</v>
      </c>
      <c r="C1768">
        <f>IF(ISBLANK('Step 1.1 Raw Data'!A1768),"-",WEEKDAY(A1768))</f>
        <v>2</v>
      </c>
      <c r="D1768">
        <f>IF(ISBLANK('Step 1.1 Raw Data'!B1768),"-",'Step 1.1 Raw Data'!B1768)</f>
        <v>86.408799999999999</v>
      </c>
      <c r="E1768" s="18">
        <f>IF(ISBLANK('Step 1.1 Raw Data'!A1768),"-",IF('Step 1.1 Raw Data'!$G$2=0,D1768*'Step 1.1 Raw Data'!$H$15*'Step 1.1 Raw Data'!$H$16/1000,0))</f>
        <v>18.049934231999998</v>
      </c>
      <c r="F1768" s="18">
        <f>IF(ISBLANK('Step 1.1 Raw Data'!A1768),"-",IF('Step 1.1 Raw Data'!$G$2=1,IF('Step 1.1 Raw Data'!$G$9=1,D1768*'Step 1.1 Raw Data'!$H$15*'Step 1.1 Raw Data'!$H$16/1000,IF('Step 1.1 Raw Data'!$G$9=2,D1768*'Step 1.1 Raw Data'!$I$15*'Step 1.1 Raw Data'!$I$16/1000,IF('Step 1.1 Raw Data'!$G$9=3,D1768*'Step 1.1 Raw Data'!$J$15*'Step 1.1 Raw Data'!$J$16/1000))),0))</f>
        <v>0</v>
      </c>
      <c r="G1768" s="11">
        <f>IF(ISBLANK('Step 1.1 Raw Data'!A1768),"-",'Step 1.1 Raw Data'!A1768)</f>
        <v>43206.000102141203</v>
      </c>
      <c r="H1768">
        <f>IF(ISBLANK('Step 1.1 Raw Data'!A1768),"-",HOUR(G1768))</f>
        <v>0</v>
      </c>
      <c r="I1768">
        <f>IF(ISBLANK('Step 1.1 Raw Data'!A1768),"-",WEEKDAY(G1768))</f>
        <v>2</v>
      </c>
      <c r="J1768" s="2">
        <f>IF(ISBLANK('Step 1.1 Raw Data'!C1768),"-",'Step 1.1 Raw Data'!C1768)</f>
        <v>86.700199999999995</v>
      </c>
      <c r="K1768" s="18">
        <f>IF(ISBLANK('Step 1.1 Raw Data'!A1768),"-",IF('Step 1.1 Raw Data'!$G$2=0,J1768*'Step 1.1 Raw Data'!$H$15*'Step 1.1 Raw Data'!$H$16/1000,0))</f>
        <v>18.110804778000002</v>
      </c>
      <c r="L1768" s="18">
        <f>IF(ISBLANK('Step 1.1 Raw Data'!A1768),"-",IF('Step 1.1 Raw Data'!$G$2=1,IF('Step 1.1 Raw Data'!$H$9=1,J1768*'Step 1.1 Raw Data'!$H$15*'Step 1.1 Raw Data'!$H$16/1000,IF('Step 1.1 Raw Data'!$H$9=2,J1768*'Step 1.1 Raw Data'!$I$15*'Step 1.1 Raw Data'!$I$16/1000,IF('Step 1.1 Raw Data'!$H$9=3,J1768*'Step 1.1 Raw Data'!$J$15*'Step 1.1 Raw Data'!$J$16/1000))),0))</f>
        <v>0</v>
      </c>
      <c r="M1768" s="11">
        <f>IF(ISBLANK('Step 1.1 Raw Data'!A1768),"-",'Step 1.1 Raw Data'!A1768)</f>
        <v>43206.000102141203</v>
      </c>
      <c r="N1768">
        <f>IF(ISBLANK('Step 1.1 Raw Data'!A1768),"-",HOUR(M1768))</f>
        <v>0</v>
      </c>
      <c r="O1768">
        <f>IF(ISBLANK('Step 1.1 Raw Data'!A1768),"-",WEEKDAY(M1768))</f>
        <v>2</v>
      </c>
      <c r="P1768">
        <f>IF(ISBLANK('Step 1.1 Raw Data'!D1768),"-",'Step 1.1 Raw Data'!D1768)</f>
        <v>86.935199999999995</v>
      </c>
      <c r="Q1768" s="18">
        <f>IF(ISBLANK('Step 1.1 Raw Data'!A1768),"-",IF('Step 1.1 Raw Data'!$G$2=0,P1768*'Step 1.1 Raw Data'!$H$15*'Step 1.1 Raw Data'!$H$16/1000,0))</f>
        <v>18.159893928000002</v>
      </c>
      <c r="R1768" s="18">
        <f>IF(ISBLANK('Step 1.1 Raw Data'!A1768),"-",IF('Step 1.1 Raw Data'!$G$2=1,IF('Step 1.1 Raw Data'!$I$9=1,P1768*'Step 1.1 Raw Data'!$H$15*'Step 1.1 Raw Data'!$H$16/1000,IF('Step 1.1 Raw Data'!$I$9=2,P1768*'Step 1.1 Raw Data'!$I$15*'Step 1.1 Raw Data'!$I$16/1000,IF('Step 1.1 Raw Data'!$I$9=3,P1768*'Step 1.1 Raw Data'!$J$15*'Step 1.1 Raw Data'!$J$16/1000))),0))</f>
        <v>0</v>
      </c>
      <c r="S1768" s="11">
        <f>IF(ISBLANK('Step 1.1 Raw Data'!A1768),"-",'Step 1.1 Raw Data'!A1768)</f>
        <v>43206.000102141203</v>
      </c>
      <c r="T1768">
        <f>IF(ISBLANK('Step 1.1 Raw Data'!A1768),"-",HOUR(S1768))</f>
        <v>0</v>
      </c>
      <c r="U1768">
        <f>IF(ISBLANK('Step 1.1 Raw Data'!A1768),"-",WEEKDAY(S1768))</f>
        <v>2</v>
      </c>
      <c r="V1768">
        <f>IF(ISBLANK('Step 1.1 Raw Data'!E1768),"-",'Step 1.1 Raw Data'!E1768)</f>
        <v>65.981452000000004</v>
      </c>
      <c r="W1768" s="18">
        <f>IF(ISBLANK('Step 1.1 Raw Data'!A1768),"-",IF('Step 1.1 Raw Data'!$G$2=0,V1768*'Step 1.1 Raw Data'!$H$15*'Step 1.1 Raw Data'!$H$16/1000,0))</f>
        <v>13.782865508280002</v>
      </c>
      <c r="X1768" s="18">
        <f>IF(ISBLANK('Step 1.1 Raw Data'!A1768),"-",IF('Step 1.1 Raw Data'!$G$2=1,IF('Step 1.1 Raw Data'!$J$9=1,V1768*'Step 1.1 Raw Data'!$H$15*'Step 1.1 Raw Data'!$H$16/1000,IF('Step 1.1 Raw Data'!$J$9=2,V1768*'Step 1.1 Raw Data'!$I$15*'Step 1.1 Raw Data'!$I$16/1000,IF('Step 1.1 Raw Data'!$J$9=3,V1768*'Step 1.1 Raw Data'!$J$15*'Step 1.1 Raw Data'!$J$16/1000))),0))</f>
        <v>0</v>
      </c>
    </row>
    <row r="1769" spans="1:24" ht="12.5" x14ac:dyDescent="0.25">
      <c r="A1769" s="11">
        <f>IF(ISBLANK('Step 1.1 Raw Data'!A1769),"-",'Step 1.1 Raw Data'!A1769)</f>
        <v>43206.04176886574</v>
      </c>
      <c r="B1769">
        <f>IF(ISBLANK('Step 1.1 Raw Data'!A1769),"-",HOUR(A1769))</f>
        <v>1</v>
      </c>
      <c r="C1769">
        <f>IF(ISBLANK('Step 1.1 Raw Data'!A1769),"-",WEEKDAY(A1769))</f>
        <v>2</v>
      </c>
      <c r="D1769">
        <f>IF(ISBLANK('Step 1.1 Raw Data'!B1769),"-",'Step 1.1 Raw Data'!B1769)</f>
        <v>86.042599999999993</v>
      </c>
      <c r="E1769" s="18">
        <f>IF(ISBLANK('Step 1.1 Raw Data'!A1769),"-",IF('Step 1.1 Raw Data'!$G$2=0,D1769*'Step 1.1 Raw Data'!$H$15*'Step 1.1 Raw Data'!$H$16/1000,0))</f>
        <v>17.973438713999997</v>
      </c>
      <c r="F1769" s="18">
        <f>IF(ISBLANK('Step 1.1 Raw Data'!A1769),"-",IF('Step 1.1 Raw Data'!$G$2=1,IF('Step 1.1 Raw Data'!$G$9=1,D1769*'Step 1.1 Raw Data'!$H$15*'Step 1.1 Raw Data'!$H$16/1000,IF('Step 1.1 Raw Data'!$G$9=2,D1769*'Step 1.1 Raw Data'!$I$15*'Step 1.1 Raw Data'!$I$16/1000,IF('Step 1.1 Raw Data'!$G$9=3,D1769*'Step 1.1 Raw Data'!$J$15*'Step 1.1 Raw Data'!$J$16/1000))),0))</f>
        <v>0</v>
      </c>
      <c r="G1769" s="11">
        <f>IF(ISBLANK('Step 1.1 Raw Data'!A1769),"-",'Step 1.1 Raw Data'!A1769)</f>
        <v>43206.04176886574</v>
      </c>
      <c r="H1769">
        <f>IF(ISBLANK('Step 1.1 Raw Data'!A1769),"-",HOUR(G1769))</f>
        <v>1</v>
      </c>
      <c r="I1769">
        <f>IF(ISBLANK('Step 1.1 Raw Data'!A1769),"-",WEEKDAY(G1769))</f>
        <v>2</v>
      </c>
      <c r="J1769" s="2">
        <f>IF(ISBLANK('Step 1.1 Raw Data'!C1769),"-",'Step 1.1 Raw Data'!C1769)</f>
        <v>86.312700000000007</v>
      </c>
      <c r="K1769" s="18">
        <f>IF(ISBLANK('Step 1.1 Raw Data'!A1769),"-",IF('Step 1.1 Raw Data'!$G$2=0,J1769*'Step 1.1 Raw Data'!$H$15*'Step 1.1 Raw Data'!$H$16/1000,0))</f>
        <v>18.029859903000002</v>
      </c>
      <c r="L1769" s="18">
        <f>IF(ISBLANK('Step 1.1 Raw Data'!A1769),"-",IF('Step 1.1 Raw Data'!$G$2=1,IF('Step 1.1 Raw Data'!$H$9=1,J1769*'Step 1.1 Raw Data'!$H$15*'Step 1.1 Raw Data'!$H$16/1000,IF('Step 1.1 Raw Data'!$H$9=2,J1769*'Step 1.1 Raw Data'!$I$15*'Step 1.1 Raw Data'!$I$16/1000,IF('Step 1.1 Raw Data'!$H$9=3,J1769*'Step 1.1 Raw Data'!$J$15*'Step 1.1 Raw Data'!$J$16/1000))),0))</f>
        <v>0</v>
      </c>
      <c r="M1769" s="11">
        <f>IF(ISBLANK('Step 1.1 Raw Data'!A1769),"-",'Step 1.1 Raw Data'!A1769)</f>
        <v>43206.04176886574</v>
      </c>
      <c r="N1769">
        <f>IF(ISBLANK('Step 1.1 Raw Data'!A1769),"-",HOUR(M1769))</f>
        <v>1</v>
      </c>
      <c r="O1769">
        <f>IF(ISBLANK('Step 1.1 Raw Data'!A1769),"-",WEEKDAY(M1769))</f>
        <v>2</v>
      </c>
      <c r="P1769">
        <f>IF(ISBLANK('Step 1.1 Raw Data'!D1769),"-",'Step 1.1 Raw Data'!D1769)</f>
        <v>86.527799999999999</v>
      </c>
      <c r="Q1769" s="18">
        <f>IF(ISBLANK('Step 1.1 Raw Data'!A1769),"-",IF('Step 1.1 Raw Data'!$G$2=0,P1769*'Step 1.1 Raw Data'!$H$15*'Step 1.1 Raw Data'!$H$16/1000,0))</f>
        <v>18.074792142</v>
      </c>
      <c r="R1769" s="18">
        <f>IF(ISBLANK('Step 1.1 Raw Data'!A1769),"-",IF('Step 1.1 Raw Data'!$G$2=1,IF('Step 1.1 Raw Data'!$I$9=1,P1769*'Step 1.1 Raw Data'!$H$15*'Step 1.1 Raw Data'!$H$16/1000,IF('Step 1.1 Raw Data'!$I$9=2,P1769*'Step 1.1 Raw Data'!$I$15*'Step 1.1 Raw Data'!$I$16/1000,IF('Step 1.1 Raw Data'!$I$9=3,P1769*'Step 1.1 Raw Data'!$J$15*'Step 1.1 Raw Data'!$J$16/1000))),0))</f>
        <v>0</v>
      </c>
      <c r="S1769" s="11">
        <f>IF(ISBLANK('Step 1.1 Raw Data'!A1769),"-",'Step 1.1 Raw Data'!A1769)</f>
        <v>43206.04176886574</v>
      </c>
      <c r="T1769">
        <f>IF(ISBLANK('Step 1.1 Raw Data'!A1769),"-",HOUR(S1769))</f>
        <v>1</v>
      </c>
      <c r="U1769">
        <f>IF(ISBLANK('Step 1.1 Raw Data'!A1769),"-",WEEKDAY(S1769))</f>
        <v>2</v>
      </c>
      <c r="V1769">
        <f>IF(ISBLANK('Step 1.1 Raw Data'!E1769),"-",'Step 1.1 Raw Data'!E1769)</f>
        <v>65.679390000000012</v>
      </c>
      <c r="W1769" s="18">
        <f>IF(ISBLANK('Step 1.1 Raw Data'!A1769),"-",IF('Step 1.1 Raw Data'!$G$2=0,V1769*'Step 1.1 Raw Data'!$H$15*'Step 1.1 Raw Data'!$H$16/1000,0))</f>
        <v>13.719767777100001</v>
      </c>
      <c r="X1769" s="18">
        <f>IF(ISBLANK('Step 1.1 Raw Data'!A1769),"-",IF('Step 1.1 Raw Data'!$G$2=1,IF('Step 1.1 Raw Data'!$J$9=1,V1769*'Step 1.1 Raw Data'!$H$15*'Step 1.1 Raw Data'!$H$16/1000,IF('Step 1.1 Raw Data'!$J$9=2,V1769*'Step 1.1 Raw Data'!$I$15*'Step 1.1 Raw Data'!$I$16/1000,IF('Step 1.1 Raw Data'!$J$9=3,V1769*'Step 1.1 Raw Data'!$J$15*'Step 1.1 Raw Data'!$J$16/1000))),0))</f>
        <v>0</v>
      </c>
    </row>
    <row r="1770" spans="1:24" ht="12.5" x14ac:dyDescent="0.25">
      <c r="A1770" s="11">
        <f>IF(ISBLANK('Step 1.1 Raw Data'!A1770),"-",'Step 1.1 Raw Data'!A1770)</f>
        <v>43206.083435590277</v>
      </c>
      <c r="B1770">
        <f>IF(ISBLANK('Step 1.1 Raw Data'!A1770),"-",HOUR(A1770))</f>
        <v>2</v>
      </c>
      <c r="C1770">
        <f>IF(ISBLANK('Step 1.1 Raw Data'!A1770),"-",WEEKDAY(A1770))</f>
        <v>2</v>
      </c>
      <c r="D1770">
        <f>IF(ISBLANK('Step 1.1 Raw Data'!B1770),"-",'Step 1.1 Raw Data'!B1770)</f>
        <v>86.391999999999996</v>
      </c>
      <c r="E1770" s="18">
        <f>IF(ISBLANK('Step 1.1 Raw Data'!A1770),"-",IF('Step 1.1 Raw Data'!$G$2=0,D1770*'Step 1.1 Raw Data'!$H$15*'Step 1.1 Raw Data'!$H$16/1000,0))</f>
        <v>18.04642488</v>
      </c>
      <c r="F1770" s="18">
        <f>IF(ISBLANK('Step 1.1 Raw Data'!A1770),"-",IF('Step 1.1 Raw Data'!$G$2=1,IF('Step 1.1 Raw Data'!$G$9=1,D1770*'Step 1.1 Raw Data'!$H$15*'Step 1.1 Raw Data'!$H$16/1000,IF('Step 1.1 Raw Data'!$G$9=2,D1770*'Step 1.1 Raw Data'!$I$15*'Step 1.1 Raw Data'!$I$16/1000,IF('Step 1.1 Raw Data'!$G$9=3,D1770*'Step 1.1 Raw Data'!$J$15*'Step 1.1 Raw Data'!$J$16/1000))),0))</f>
        <v>0</v>
      </c>
      <c r="G1770" s="11">
        <f>IF(ISBLANK('Step 1.1 Raw Data'!A1770),"-",'Step 1.1 Raw Data'!A1770)</f>
        <v>43206.083435590277</v>
      </c>
      <c r="H1770">
        <f>IF(ISBLANK('Step 1.1 Raw Data'!A1770),"-",HOUR(G1770))</f>
        <v>2</v>
      </c>
      <c r="I1770">
        <f>IF(ISBLANK('Step 1.1 Raw Data'!A1770),"-",WEEKDAY(G1770))</f>
        <v>2</v>
      </c>
      <c r="J1770" s="2">
        <f>IF(ISBLANK('Step 1.1 Raw Data'!C1770),"-",'Step 1.1 Raw Data'!C1770)</f>
        <v>86.639200000000002</v>
      </c>
      <c r="K1770" s="18">
        <f>IF(ISBLANK('Step 1.1 Raw Data'!A1770),"-",IF('Step 1.1 Raw Data'!$G$2=0,J1770*'Step 1.1 Raw Data'!$H$15*'Step 1.1 Raw Data'!$H$16/1000,0))</f>
        <v>18.098062488</v>
      </c>
      <c r="L1770" s="18">
        <f>IF(ISBLANK('Step 1.1 Raw Data'!A1770),"-",IF('Step 1.1 Raw Data'!$G$2=1,IF('Step 1.1 Raw Data'!$H$9=1,J1770*'Step 1.1 Raw Data'!$H$15*'Step 1.1 Raw Data'!$H$16/1000,IF('Step 1.1 Raw Data'!$H$9=2,J1770*'Step 1.1 Raw Data'!$I$15*'Step 1.1 Raw Data'!$I$16/1000,IF('Step 1.1 Raw Data'!$H$9=3,J1770*'Step 1.1 Raw Data'!$J$15*'Step 1.1 Raw Data'!$J$16/1000))),0))</f>
        <v>0</v>
      </c>
      <c r="M1770" s="11">
        <f>IF(ISBLANK('Step 1.1 Raw Data'!A1770),"-",'Step 1.1 Raw Data'!A1770)</f>
        <v>43206.083435590277</v>
      </c>
      <c r="N1770">
        <f>IF(ISBLANK('Step 1.1 Raw Data'!A1770),"-",HOUR(M1770))</f>
        <v>2</v>
      </c>
      <c r="O1770">
        <f>IF(ISBLANK('Step 1.1 Raw Data'!A1770),"-",WEEKDAY(M1770))</f>
        <v>2</v>
      </c>
      <c r="P1770">
        <f>IF(ISBLANK('Step 1.1 Raw Data'!D1770),"-",'Step 1.1 Raw Data'!D1770)</f>
        <v>86.842100000000002</v>
      </c>
      <c r="Q1770" s="18">
        <f>IF(ISBLANK('Step 1.1 Raw Data'!A1770),"-",IF('Step 1.1 Raw Data'!$G$2=0,P1770*'Step 1.1 Raw Data'!$H$15*'Step 1.1 Raw Data'!$H$16/1000,0))</f>
        <v>18.140446269000002</v>
      </c>
      <c r="R1770" s="18">
        <f>IF(ISBLANK('Step 1.1 Raw Data'!A1770),"-",IF('Step 1.1 Raw Data'!$G$2=1,IF('Step 1.1 Raw Data'!$I$9=1,P1770*'Step 1.1 Raw Data'!$H$15*'Step 1.1 Raw Data'!$H$16/1000,IF('Step 1.1 Raw Data'!$I$9=2,P1770*'Step 1.1 Raw Data'!$I$15*'Step 1.1 Raw Data'!$I$16/1000,IF('Step 1.1 Raw Data'!$I$9=3,P1770*'Step 1.1 Raw Data'!$J$15*'Step 1.1 Raw Data'!$J$16/1000))),0))</f>
        <v>0</v>
      </c>
      <c r="S1770" s="11">
        <f>IF(ISBLANK('Step 1.1 Raw Data'!A1770),"-",'Step 1.1 Raw Data'!A1770)</f>
        <v>43206.083435590277</v>
      </c>
      <c r="T1770">
        <f>IF(ISBLANK('Step 1.1 Raw Data'!A1770),"-",HOUR(S1770))</f>
        <v>2</v>
      </c>
      <c r="U1770">
        <f>IF(ISBLANK('Step 1.1 Raw Data'!A1770),"-",WEEKDAY(S1770))</f>
        <v>2</v>
      </c>
      <c r="V1770">
        <f>IF(ISBLANK('Step 1.1 Raw Data'!E1770),"-",'Step 1.1 Raw Data'!E1770)</f>
        <v>65.922893999999999</v>
      </c>
      <c r="W1770" s="18">
        <f>IF(ISBLANK('Step 1.1 Raw Data'!A1770),"-",IF('Step 1.1 Raw Data'!$G$2=0,V1770*'Step 1.1 Raw Data'!$H$15*'Step 1.1 Raw Data'!$H$16/1000,0))</f>
        <v>13.770633327660001</v>
      </c>
      <c r="X1770" s="18">
        <f>IF(ISBLANK('Step 1.1 Raw Data'!A1770),"-",IF('Step 1.1 Raw Data'!$G$2=1,IF('Step 1.1 Raw Data'!$J$9=1,V1770*'Step 1.1 Raw Data'!$H$15*'Step 1.1 Raw Data'!$H$16/1000,IF('Step 1.1 Raw Data'!$J$9=2,V1770*'Step 1.1 Raw Data'!$I$15*'Step 1.1 Raw Data'!$I$16/1000,IF('Step 1.1 Raw Data'!$J$9=3,V1770*'Step 1.1 Raw Data'!$J$15*'Step 1.1 Raw Data'!$J$16/1000))),0))</f>
        <v>0</v>
      </c>
    </row>
    <row r="1771" spans="1:24" ht="12.5" x14ac:dyDescent="0.25">
      <c r="A1771" s="11">
        <f>IF(ISBLANK('Step 1.1 Raw Data'!A1771),"-",'Step 1.1 Raw Data'!A1771)</f>
        <v>43206.125102314814</v>
      </c>
      <c r="B1771">
        <f>IF(ISBLANK('Step 1.1 Raw Data'!A1771),"-",HOUR(A1771))</f>
        <v>3</v>
      </c>
      <c r="C1771">
        <f>IF(ISBLANK('Step 1.1 Raw Data'!A1771),"-",WEEKDAY(A1771))</f>
        <v>2</v>
      </c>
      <c r="D1771">
        <f>IF(ISBLANK('Step 1.1 Raw Data'!B1771),"-",'Step 1.1 Raw Data'!B1771)</f>
        <v>86.277600000000007</v>
      </c>
      <c r="E1771" s="18">
        <f>IF(ISBLANK('Step 1.1 Raw Data'!A1771),"-",IF('Step 1.1 Raw Data'!$G$2=0,D1771*'Step 1.1 Raw Data'!$H$15*'Step 1.1 Raw Data'!$H$16/1000,0))</f>
        <v>18.022527864000001</v>
      </c>
      <c r="F1771" s="18">
        <f>IF(ISBLANK('Step 1.1 Raw Data'!A1771),"-",IF('Step 1.1 Raw Data'!$G$2=1,IF('Step 1.1 Raw Data'!$G$9=1,D1771*'Step 1.1 Raw Data'!$H$15*'Step 1.1 Raw Data'!$H$16/1000,IF('Step 1.1 Raw Data'!$G$9=2,D1771*'Step 1.1 Raw Data'!$I$15*'Step 1.1 Raw Data'!$I$16/1000,IF('Step 1.1 Raw Data'!$G$9=3,D1771*'Step 1.1 Raw Data'!$J$15*'Step 1.1 Raw Data'!$J$16/1000))),0))</f>
        <v>0</v>
      </c>
      <c r="G1771" s="11">
        <f>IF(ISBLANK('Step 1.1 Raw Data'!A1771),"-",'Step 1.1 Raw Data'!A1771)</f>
        <v>43206.125102314814</v>
      </c>
      <c r="H1771">
        <f>IF(ISBLANK('Step 1.1 Raw Data'!A1771),"-",HOUR(G1771))</f>
        <v>3</v>
      </c>
      <c r="I1771">
        <f>IF(ISBLANK('Step 1.1 Raw Data'!A1771),"-",WEEKDAY(G1771))</f>
        <v>2</v>
      </c>
      <c r="J1771" s="2">
        <f>IF(ISBLANK('Step 1.1 Raw Data'!C1771),"-",'Step 1.1 Raw Data'!C1771)</f>
        <v>86.576599999999999</v>
      </c>
      <c r="K1771" s="18">
        <f>IF(ISBLANK('Step 1.1 Raw Data'!A1771),"-",IF('Step 1.1 Raw Data'!$G$2=0,J1771*'Step 1.1 Raw Data'!$H$15*'Step 1.1 Raw Data'!$H$16/1000,0))</f>
        <v>18.084985973999999</v>
      </c>
      <c r="L1771" s="18">
        <f>IF(ISBLANK('Step 1.1 Raw Data'!A1771),"-",IF('Step 1.1 Raw Data'!$G$2=1,IF('Step 1.1 Raw Data'!$H$9=1,J1771*'Step 1.1 Raw Data'!$H$15*'Step 1.1 Raw Data'!$H$16/1000,IF('Step 1.1 Raw Data'!$H$9=2,J1771*'Step 1.1 Raw Data'!$I$15*'Step 1.1 Raw Data'!$I$16/1000,IF('Step 1.1 Raw Data'!$H$9=3,J1771*'Step 1.1 Raw Data'!$J$15*'Step 1.1 Raw Data'!$J$16/1000))),0))</f>
        <v>0</v>
      </c>
      <c r="M1771" s="11">
        <f>IF(ISBLANK('Step 1.1 Raw Data'!A1771),"-",'Step 1.1 Raw Data'!A1771)</f>
        <v>43206.125102314814</v>
      </c>
      <c r="N1771">
        <f>IF(ISBLANK('Step 1.1 Raw Data'!A1771),"-",HOUR(M1771))</f>
        <v>3</v>
      </c>
      <c r="O1771">
        <f>IF(ISBLANK('Step 1.1 Raw Data'!A1771),"-",WEEKDAY(M1771))</f>
        <v>2</v>
      </c>
      <c r="P1771">
        <f>IF(ISBLANK('Step 1.1 Raw Data'!D1771),"-",'Step 1.1 Raw Data'!D1771)</f>
        <v>86.753600000000006</v>
      </c>
      <c r="Q1771" s="18">
        <f>IF(ISBLANK('Step 1.1 Raw Data'!A1771),"-",IF('Step 1.1 Raw Data'!$G$2=0,P1771*'Step 1.1 Raw Data'!$H$15*'Step 1.1 Raw Data'!$H$16/1000,0))</f>
        <v>18.121959504000003</v>
      </c>
      <c r="R1771" s="18">
        <f>IF(ISBLANK('Step 1.1 Raw Data'!A1771),"-",IF('Step 1.1 Raw Data'!$G$2=1,IF('Step 1.1 Raw Data'!$I$9=1,P1771*'Step 1.1 Raw Data'!$H$15*'Step 1.1 Raw Data'!$H$16/1000,IF('Step 1.1 Raw Data'!$I$9=2,P1771*'Step 1.1 Raw Data'!$I$15*'Step 1.1 Raw Data'!$I$16/1000,IF('Step 1.1 Raw Data'!$I$9=3,P1771*'Step 1.1 Raw Data'!$J$15*'Step 1.1 Raw Data'!$J$16/1000))),0))</f>
        <v>0</v>
      </c>
      <c r="S1771" s="11">
        <f>IF(ISBLANK('Step 1.1 Raw Data'!A1771),"-",'Step 1.1 Raw Data'!A1771)</f>
        <v>43206.125102314814</v>
      </c>
      <c r="T1771">
        <f>IF(ISBLANK('Step 1.1 Raw Data'!A1771),"-",HOUR(S1771))</f>
        <v>3</v>
      </c>
      <c r="U1771">
        <f>IF(ISBLANK('Step 1.1 Raw Data'!A1771),"-",WEEKDAY(S1771))</f>
        <v>2</v>
      </c>
      <c r="V1771">
        <f>IF(ISBLANK('Step 1.1 Raw Data'!E1771),"-",'Step 1.1 Raw Data'!E1771)</f>
        <v>65.865476000000001</v>
      </c>
      <c r="W1771" s="18">
        <f>IF(ISBLANK('Step 1.1 Raw Data'!A1771),"-",IF('Step 1.1 Raw Data'!$G$2=0,V1771*'Step 1.1 Raw Data'!$H$15*'Step 1.1 Raw Data'!$H$16/1000,0))</f>
        <v>13.758639281640001</v>
      </c>
      <c r="X1771" s="18">
        <f>IF(ISBLANK('Step 1.1 Raw Data'!A1771),"-",IF('Step 1.1 Raw Data'!$G$2=1,IF('Step 1.1 Raw Data'!$J$9=1,V1771*'Step 1.1 Raw Data'!$H$15*'Step 1.1 Raw Data'!$H$16/1000,IF('Step 1.1 Raw Data'!$J$9=2,V1771*'Step 1.1 Raw Data'!$I$15*'Step 1.1 Raw Data'!$I$16/1000,IF('Step 1.1 Raw Data'!$J$9=3,V1771*'Step 1.1 Raw Data'!$J$15*'Step 1.1 Raw Data'!$J$16/1000))),0))</f>
        <v>0</v>
      </c>
    </row>
    <row r="1772" spans="1:24" ht="12.5" x14ac:dyDescent="0.25">
      <c r="A1772" s="11">
        <f>IF(ISBLANK('Step 1.1 Raw Data'!A1772),"-",'Step 1.1 Raw Data'!A1772)</f>
        <v>43206.166769039351</v>
      </c>
      <c r="B1772">
        <f>IF(ISBLANK('Step 1.1 Raw Data'!A1772),"-",HOUR(A1772))</f>
        <v>4</v>
      </c>
      <c r="C1772">
        <f>IF(ISBLANK('Step 1.1 Raw Data'!A1772),"-",WEEKDAY(A1772))</f>
        <v>2</v>
      </c>
      <c r="D1772">
        <f>IF(ISBLANK('Step 1.1 Raw Data'!B1772),"-",'Step 1.1 Raw Data'!B1772)</f>
        <v>86.503399999999999</v>
      </c>
      <c r="E1772" s="18">
        <f>IF(ISBLANK('Step 1.1 Raw Data'!A1772),"-",IF('Step 1.1 Raw Data'!$G$2=0,D1772*'Step 1.1 Raw Data'!$H$15*'Step 1.1 Raw Data'!$H$16/1000,0))</f>
        <v>18.069695226</v>
      </c>
      <c r="F1772" s="18">
        <f>IF(ISBLANK('Step 1.1 Raw Data'!A1772),"-",IF('Step 1.1 Raw Data'!$G$2=1,IF('Step 1.1 Raw Data'!$G$9=1,D1772*'Step 1.1 Raw Data'!$H$15*'Step 1.1 Raw Data'!$H$16/1000,IF('Step 1.1 Raw Data'!$G$9=2,D1772*'Step 1.1 Raw Data'!$I$15*'Step 1.1 Raw Data'!$I$16/1000,IF('Step 1.1 Raw Data'!$G$9=3,D1772*'Step 1.1 Raw Data'!$J$15*'Step 1.1 Raw Data'!$J$16/1000))),0))</f>
        <v>0</v>
      </c>
      <c r="G1772" s="11">
        <f>IF(ISBLANK('Step 1.1 Raw Data'!A1772),"-",'Step 1.1 Raw Data'!A1772)</f>
        <v>43206.166769039351</v>
      </c>
      <c r="H1772">
        <f>IF(ISBLANK('Step 1.1 Raw Data'!A1772),"-",HOUR(G1772))</f>
        <v>4</v>
      </c>
      <c r="I1772">
        <f>IF(ISBLANK('Step 1.1 Raw Data'!A1772),"-",WEEKDAY(G1772))</f>
        <v>2</v>
      </c>
      <c r="J1772" s="2">
        <f>IF(ISBLANK('Step 1.1 Raw Data'!C1772),"-",'Step 1.1 Raw Data'!C1772)</f>
        <v>86.884900000000002</v>
      </c>
      <c r="K1772" s="18">
        <f>IF(ISBLANK('Step 1.1 Raw Data'!A1772),"-",IF('Step 1.1 Raw Data'!$G$2=0,J1772*'Step 1.1 Raw Data'!$H$15*'Step 1.1 Raw Data'!$H$16/1000,0))</f>
        <v>18.149386760999999</v>
      </c>
      <c r="L1772" s="18">
        <f>IF(ISBLANK('Step 1.1 Raw Data'!A1772),"-",IF('Step 1.1 Raw Data'!$G$2=1,IF('Step 1.1 Raw Data'!$H$9=1,J1772*'Step 1.1 Raw Data'!$H$15*'Step 1.1 Raw Data'!$H$16/1000,IF('Step 1.1 Raw Data'!$H$9=2,J1772*'Step 1.1 Raw Data'!$I$15*'Step 1.1 Raw Data'!$I$16/1000,IF('Step 1.1 Raw Data'!$H$9=3,J1772*'Step 1.1 Raw Data'!$J$15*'Step 1.1 Raw Data'!$J$16/1000))),0))</f>
        <v>0</v>
      </c>
      <c r="M1772" s="11">
        <f>IF(ISBLANK('Step 1.1 Raw Data'!A1772),"-",'Step 1.1 Raw Data'!A1772)</f>
        <v>43206.166769039351</v>
      </c>
      <c r="N1772">
        <f>IF(ISBLANK('Step 1.1 Raw Data'!A1772),"-",HOUR(M1772))</f>
        <v>4</v>
      </c>
      <c r="O1772">
        <f>IF(ISBLANK('Step 1.1 Raw Data'!A1772),"-",WEEKDAY(M1772))</f>
        <v>2</v>
      </c>
      <c r="P1772">
        <f>IF(ISBLANK('Step 1.1 Raw Data'!D1772),"-",'Step 1.1 Raw Data'!D1772)</f>
        <v>87.028300000000002</v>
      </c>
      <c r="Q1772" s="18">
        <f>IF(ISBLANK('Step 1.1 Raw Data'!A1772),"-",IF('Step 1.1 Raw Data'!$G$2=0,P1772*'Step 1.1 Raw Data'!$H$15*'Step 1.1 Raw Data'!$H$16/1000,0))</f>
        <v>18.179341587000003</v>
      </c>
      <c r="R1772" s="18">
        <f>IF(ISBLANK('Step 1.1 Raw Data'!A1772),"-",IF('Step 1.1 Raw Data'!$G$2=1,IF('Step 1.1 Raw Data'!$I$9=1,P1772*'Step 1.1 Raw Data'!$H$15*'Step 1.1 Raw Data'!$H$16/1000,IF('Step 1.1 Raw Data'!$I$9=2,P1772*'Step 1.1 Raw Data'!$I$15*'Step 1.1 Raw Data'!$I$16/1000,IF('Step 1.1 Raw Data'!$I$9=3,P1772*'Step 1.1 Raw Data'!$J$15*'Step 1.1 Raw Data'!$J$16/1000))),0))</f>
        <v>0</v>
      </c>
      <c r="S1772" s="11">
        <f>IF(ISBLANK('Step 1.1 Raw Data'!A1772),"-",'Step 1.1 Raw Data'!A1772)</f>
        <v>43206.166769039351</v>
      </c>
      <c r="T1772">
        <f>IF(ISBLANK('Step 1.1 Raw Data'!A1772),"-",HOUR(S1772))</f>
        <v>4</v>
      </c>
      <c r="U1772">
        <f>IF(ISBLANK('Step 1.1 Raw Data'!A1772),"-",WEEKDAY(S1772))</f>
        <v>2</v>
      </c>
      <c r="V1772">
        <f>IF(ISBLANK('Step 1.1 Raw Data'!E1772),"-",'Step 1.1 Raw Data'!E1772)</f>
        <v>66.087016000000006</v>
      </c>
      <c r="W1772" s="18">
        <f>IF(ISBLANK('Step 1.1 Raw Data'!A1772),"-",IF('Step 1.1 Raw Data'!$G$2=0,V1772*'Step 1.1 Raw Data'!$H$15*'Step 1.1 Raw Data'!$H$16/1000,0))</f>
        <v>13.80491677224</v>
      </c>
      <c r="X1772" s="18">
        <f>IF(ISBLANK('Step 1.1 Raw Data'!A1772),"-",IF('Step 1.1 Raw Data'!$G$2=1,IF('Step 1.1 Raw Data'!$J$9=1,V1772*'Step 1.1 Raw Data'!$H$15*'Step 1.1 Raw Data'!$H$16/1000,IF('Step 1.1 Raw Data'!$J$9=2,V1772*'Step 1.1 Raw Data'!$I$15*'Step 1.1 Raw Data'!$I$16/1000,IF('Step 1.1 Raw Data'!$J$9=3,V1772*'Step 1.1 Raw Data'!$J$15*'Step 1.1 Raw Data'!$J$16/1000))),0))</f>
        <v>0</v>
      </c>
    </row>
    <row r="1773" spans="1:24" ht="12.5" x14ac:dyDescent="0.25">
      <c r="A1773" s="11">
        <f>IF(ISBLANK('Step 1.1 Raw Data'!A1773),"-",'Step 1.1 Raw Data'!A1773)</f>
        <v>43206.208435763889</v>
      </c>
      <c r="B1773">
        <f>IF(ISBLANK('Step 1.1 Raw Data'!A1773),"-",HOUR(A1773))</f>
        <v>5</v>
      </c>
      <c r="C1773">
        <f>IF(ISBLANK('Step 1.1 Raw Data'!A1773),"-",WEEKDAY(A1773))</f>
        <v>2</v>
      </c>
      <c r="D1773">
        <f>IF(ISBLANK('Step 1.1 Raw Data'!B1773),"-",'Step 1.1 Raw Data'!B1773)</f>
        <v>86.366100000000003</v>
      </c>
      <c r="E1773" s="18">
        <f>IF(ISBLANK('Step 1.1 Raw Data'!A1773),"-",IF('Step 1.1 Raw Data'!$G$2=0,D1773*'Step 1.1 Raw Data'!$H$15*'Step 1.1 Raw Data'!$H$16/1000,0))</f>
        <v>18.041014629000003</v>
      </c>
      <c r="F1773" s="18">
        <f>IF(ISBLANK('Step 1.1 Raw Data'!A1773),"-",IF('Step 1.1 Raw Data'!$G$2=1,IF('Step 1.1 Raw Data'!$G$9=1,D1773*'Step 1.1 Raw Data'!$H$15*'Step 1.1 Raw Data'!$H$16/1000,IF('Step 1.1 Raw Data'!$G$9=2,D1773*'Step 1.1 Raw Data'!$I$15*'Step 1.1 Raw Data'!$I$16/1000,IF('Step 1.1 Raw Data'!$G$9=3,D1773*'Step 1.1 Raw Data'!$J$15*'Step 1.1 Raw Data'!$J$16/1000))),0))</f>
        <v>0</v>
      </c>
      <c r="G1773" s="11">
        <f>IF(ISBLANK('Step 1.1 Raw Data'!A1773),"-",'Step 1.1 Raw Data'!A1773)</f>
        <v>43206.208435763889</v>
      </c>
      <c r="H1773">
        <f>IF(ISBLANK('Step 1.1 Raw Data'!A1773),"-",HOUR(G1773))</f>
        <v>5</v>
      </c>
      <c r="I1773">
        <f>IF(ISBLANK('Step 1.1 Raw Data'!A1773),"-",WEEKDAY(G1773))</f>
        <v>2</v>
      </c>
      <c r="J1773" s="2">
        <f>IF(ISBLANK('Step 1.1 Raw Data'!C1773),"-",'Step 1.1 Raw Data'!C1773)</f>
        <v>86.772000000000006</v>
      </c>
      <c r="K1773" s="18">
        <f>IF(ISBLANK('Step 1.1 Raw Data'!A1773),"-",IF('Step 1.1 Raw Data'!$G$2=0,J1773*'Step 1.1 Raw Data'!$H$15*'Step 1.1 Raw Data'!$H$16/1000,0))</f>
        <v>18.125803079999997</v>
      </c>
      <c r="L1773" s="18">
        <f>IF(ISBLANK('Step 1.1 Raw Data'!A1773),"-",IF('Step 1.1 Raw Data'!$G$2=1,IF('Step 1.1 Raw Data'!$H$9=1,J1773*'Step 1.1 Raw Data'!$H$15*'Step 1.1 Raw Data'!$H$16/1000,IF('Step 1.1 Raw Data'!$H$9=2,J1773*'Step 1.1 Raw Data'!$I$15*'Step 1.1 Raw Data'!$I$16/1000,IF('Step 1.1 Raw Data'!$H$9=3,J1773*'Step 1.1 Raw Data'!$J$15*'Step 1.1 Raw Data'!$J$16/1000))),0))</f>
        <v>0</v>
      </c>
      <c r="M1773" s="11">
        <f>IF(ISBLANK('Step 1.1 Raw Data'!A1773),"-",'Step 1.1 Raw Data'!A1773)</f>
        <v>43206.208435763889</v>
      </c>
      <c r="N1773">
        <f>IF(ISBLANK('Step 1.1 Raw Data'!A1773),"-",HOUR(M1773))</f>
        <v>5</v>
      </c>
      <c r="O1773">
        <f>IF(ISBLANK('Step 1.1 Raw Data'!A1773),"-",WEEKDAY(M1773))</f>
        <v>2</v>
      </c>
      <c r="P1773">
        <f>IF(ISBLANK('Step 1.1 Raw Data'!D1773),"-",'Step 1.1 Raw Data'!D1773)</f>
        <v>87.005399999999995</v>
      </c>
      <c r="Q1773" s="18">
        <f>IF(ISBLANK('Step 1.1 Raw Data'!A1773),"-",IF('Step 1.1 Raw Data'!$G$2=0,P1773*'Step 1.1 Raw Data'!$H$15*'Step 1.1 Raw Data'!$H$16/1000,0))</f>
        <v>18.174558005999998</v>
      </c>
      <c r="R1773" s="18">
        <f>IF(ISBLANK('Step 1.1 Raw Data'!A1773),"-",IF('Step 1.1 Raw Data'!$G$2=1,IF('Step 1.1 Raw Data'!$I$9=1,P1773*'Step 1.1 Raw Data'!$H$15*'Step 1.1 Raw Data'!$H$16/1000,IF('Step 1.1 Raw Data'!$I$9=2,P1773*'Step 1.1 Raw Data'!$I$15*'Step 1.1 Raw Data'!$I$16/1000,IF('Step 1.1 Raw Data'!$I$9=3,P1773*'Step 1.1 Raw Data'!$J$15*'Step 1.1 Raw Data'!$J$16/1000))),0))</f>
        <v>0</v>
      </c>
      <c r="S1773" s="11">
        <f>IF(ISBLANK('Step 1.1 Raw Data'!A1773),"-",'Step 1.1 Raw Data'!A1773)</f>
        <v>43206.208435763889</v>
      </c>
      <c r="T1773">
        <f>IF(ISBLANK('Step 1.1 Raw Data'!A1773),"-",HOUR(S1773))</f>
        <v>5</v>
      </c>
      <c r="U1773">
        <f>IF(ISBLANK('Step 1.1 Raw Data'!A1773),"-",WEEKDAY(S1773))</f>
        <v>2</v>
      </c>
      <c r="V1773">
        <f>IF(ISBLANK('Step 1.1 Raw Data'!E1773),"-",'Step 1.1 Raw Data'!E1773)</f>
        <v>66.035411999999994</v>
      </c>
      <c r="W1773" s="18">
        <f>IF(ISBLANK('Step 1.1 Raw Data'!A1773),"-",IF('Step 1.1 Raw Data'!$G$2=0,V1773*'Step 1.1 Raw Data'!$H$15*'Step 1.1 Raw Data'!$H$16/1000,0))</f>
        <v>13.794137212679997</v>
      </c>
      <c r="X1773" s="18">
        <f>IF(ISBLANK('Step 1.1 Raw Data'!A1773),"-",IF('Step 1.1 Raw Data'!$G$2=1,IF('Step 1.1 Raw Data'!$J$9=1,V1773*'Step 1.1 Raw Data'!$H$15*'Step 1.1 Raw Data'!$H$16/1000,IF('Step 1.1 Raw Data'!$J$9=2,V1773*'Step 1.1 Raw Data'!$I$15*'Step 1.1 Raw Data'!$I$16/1000,IF('Step 1.1 Raw Data'!$J$9=3,V1773*'Step 1.1 Raw Data'!$J$15*'Step 1.1 Raw Data'!$J$16/1000))),0))</f>
        <v>0</v>
      </c>
    </row>
    <row r="1774" spans="1:24" ht="12.5" x14ac:dyDescent="0.25">
      <c r="A1774" s="11">
        <f>IF(ISBLANK('Step 1.1 Raw Data'!A1774),"-",'Step 1.1 Raw Data'!A1774)</f>
        <v>43206.250102488426</v>
      </c>
      <c r="B1774">
        <f>IF(ISBLANK('Step 1.1 Raw Data'!A1774),"-",HOUR(A1774))</f>
        <v>6</v>
      </c>
      <c r="C1774">
        <f>IF(ISBLANK('Step 1.1 Raw Data'!A1774),"-",WEEKDAY(A1774))</f>
        <v>2</v>
      </c>
      <c r="D1774">
        <f>IF(ISBLANK('Step 1.1 Raw Data'!B1774),"-",'Step 1.1 Raw Data'!B1774)</f>
        <v>86.2898</v>
      </c>
      <c r="E1774" s="18">
        <f>IF(ISBLANK('Step 1.1 Raw Data'!A1774),"-",IF('Step 1.1 Raw Data'!$G$2=0,D1774*'Step 1.1 Raw Data'!$H$15*'Step 1.1 Raw Data'!$H$16/1000,0))</f>
        <v>18.025076321999997</v>
      </c>
      <c r="F1774" s="18">
        <f>IF(ISBLANK('Step 1.1 Raw Data'!A1774),"-",IF('Step 1.1 Raw Data'!$G$2=1,IF('Step 1.1 Raw Data'!$G$9=1,D1774*'Step 1.1 Raw Data'!$H$15*'Step 1.1 Raw Data'!$H$16/1000,IF('Step 1.1 Raw Data'!$G$9=2,D1774*'Step 1.1 Raw Data'!$I$15*'Step 1.1 Raw Data'!$I$16/1000,IF('Step 1.1 Raw Data'!$G$9=3,D1774*'Step 1.1 Raw Data'!$J$15*'Step 1.1 Raw Data'!$J$16/1000))),0))</f>
        <v>0</v>
      </c>
      <c r="G1774" s="11">
        <f>IF(ISBLANK('Step 1.1 Raw Data'!A1774),"-",'Step 1.1 Raw Data'!A1774)</f>
        <v>43206.250102488426</v>
      </c>
      <c r="H1774">
        <f>IF(ISBLANK('Step 1.1 Raw Data'!A1774),"-",HOUR(G1774))</f>
        <v>6</v>
      </c>
      <c r="I1774">
        <f>IF(ISBLANK('Step 1.1 Raw Data'!A1774),"-",WEEKDAY(G1774))</f>
        <v>2</v>
      </c>
      <c r="J1774" s="2">
        <f>IF(ISBLANK('Step 1.1 Raw Data'!C1774),"-",'Step 1.1 Raw Data'!C1774)</f>
        <v>86.649900000000002</v>
      </c>
      <c r="K1774" s="18">
        <f>IF(ISBLANK('Step 1.1 Raw Data'!A1774),"-",IF('Step 1.1 Raw Data'!$G$2=0,J1774*'Step 1.1 Raw Data'!$H$15*'Step 1.1 Raw Data'!$H$16/1000,0))</f>
        <v>18.100297610999998</v>
      </c>
      <c r="L1774" s="18">
        <f>IF(ISBLANK('Step 1.1 Raw Data'!A1774),"-",IF('Step 1.1 Raw Data'!$G$2=1,IF('Step 1.1 Raw Data'!$H$9=1,J1774*'Step 1.1 Raw Data'!$H$15*'Step 1.1 Raw Data'!$H$16/1000,IF('Step 1.1 Raw Data'!$H$9=2,J1774*'Step 1.1 Raw Data'!$I$15*'Step 1.1 Raw Data'!$I$16/1000,IF('Step 1.1 Raw Data'!$H$9=3,J1774*'Step 1.1 Raw Data'!$J$15*'Step 1.1 Raw Data'!$J$16/1000))),0))</f>
        <v>0</v>
      </c>
      <c r="M1774" s="11">
        <f>IF(ISBLANK('Step 1.1 Raw Data'!A1774),"-",'Step 1.1 Raw Data'!A1774)</f>
        <v>43206.250102488426</v>
      </c>
      <c r="N1774">
        <f>IF(ISBLANK('Step 1.1 Raw Data'!A1774),"-",HOUR(M1774))</f>
        <v>6</v>
      </c>
      <c r="O1774">
        <f>IF(ISBLANK('Step 1.1 Raw Data'!A1774),"-",WEEKDAY(M1774))</f>
        <v>2</v>
      </c>
      <c r="P1774">
        <f>IF(ISBLANK('Step 1.1 Raw Data'!D1774),"-",'Step 1.1 Raw Data'!D1774)</f>
        <v>86.814700000000002</v>
      </c>
      <c r="Q1774" s="18">
        <f>IF(ISBLANK('Step 1.1 Raw Data'!A1774),"-",IF('Step 1.1 Raw Data'!$G$2=0,P1774*'Step 1.1 Raw Data'!$H$15*'Step 1.1 Raw Data'!$H$16/1000,0))</f>
        <v>18.134722683000003</v>
      </c>
      <c r="R1774" s="18">
        <f>IF(ISBLANK('Step 1.1 Raw Data'!A1774),"-",IF('Step 1.1 Raw Data'!$G$2=1,IF('Step 1.1 Raw Data'!$I$9=1,P1774*'Step 1.1 Raw Data'!$H$15*'Step 1.1 Raw Data'!$H$16/1000,IF('Step 1.1 Raw Data'!$I$9=2,P1774*'Step 1.1 Raw Data'!$I$15*'Step 1.1 Raw Data'!$I$16/1000,IF('Step 1.1 Raw Data'!$I$9=3,P1774*'Step 1.1 Raw Data'!$J$15*'Step 1.1 Raw Data'!$J$16/1000))),0))</f>
        <v>0</v>
      </c>
      <c r="S1774" s="11">
        <f>IF(ISBLANK('Step 1.1 Raw Data'!A1774),"-",'Step 1.1 Raw Data'!A1774)</f>
        <v>43206.250102488426</v>
      </c>
      <c r="T1774">
        <f>IF(ISBLANK('Step 1.1 Raw Data'!A1774),"-",HOUR(S1774))</f>
        <v>6</v>
      </c>
      <c r="U1774">
        <f>IF(ISBLANK('Step 1.1 Raw Data'!A1774),"-",WEEKDAY(S1774))</f>
        <v>2</v>
      </c>
      <c r="V1774">
        <f>IF(ISBLANK('Step 1.1 Raw Data'!E1774),"-",'Step 1.1 Raw Data'!E1774)</f>
        <v>65.916548000000006</v>
      </c>
      <c r="W1774" s="18">
        <f>IF(ISBLANK('Step 1.1 Raw Data'!A1774),"-",IF('Step 1.1 Raw Data'!$G$2=0,V1774*'Step 1.1 Raw Data'!$H$15*'Step 1.1 Raw Data'!$H$16/1000,0))</f>
        <v>13.769307711720002</v>
      </c>
      <c r="X1774" s="18">
        <f>IF(ISBLANK('Step 1.1 Raw Data'!A1774),"-",IF('Step 1.1 Raw Data'!$G$2=1,IF('Step 1.1 Raw Data'!$J$9=1,V1774*'Step 1.1 Raw Data'!$H$15*'Step 1.1 Raw Data'!$H$16/1000,IF('Step 1.1 Raw Data'!$J$9=2,V1774*'Step 1.1 Raw Data'!$I$15*'Step 1.1 Raw Data'!$I$16/1000,IF('Step 1.1 Raw Data'!$J$9=3,V1774*'Step 1.1 Raw Data'!$J$15*'Step 1.1 Raw Data'!$J$16/1000))),0))</f>
        <v>0</v>
      </c>
    </row>
    <row r="1775" spans="1:24" ht="12.5" x14ac:dyDescent="0.25">
      <c r="A1775" s="11">
        <f>IF(ISBLANK('Step 1.1 Raw Data'!A1775),"-",'Step 1.1 Raw Data'!A1775)</f>
        <v>43206.291769212963</v>
      </c>
      <c r="B1775">
        <f>IF(ISBLANK('Step 1.1 Raw Data'!A1775),"-",HOUR(A1775))</f>
        <v>7</v>
      </c>
      <c r="C1775">
        <f>IF(ISBLANK('Step 1.1 Raw Data'!A1775),"-",WEEKDAY(A1775))</f>
        <v>2</v>
      </c>
      <c r="D1775">
        <f>IF(ISBLANK('Step 1.1 Raw Data'!B1775),"-",'Step 1.1 Raw Data'!B1775)</f>
        <v>86.204300000000003</v>
      </c>
      <c r="E1775" s="18">
        <f>IF(ISBLANK('Step 1.1 Raw Data'!A1775),"-",IF('Step 1.1 Raw Data'!$G$2=0,D1775*'Step 1.1 Raw Data'!$H$15*'Step 1.1 Raw Data'!$H$16/1000,0))</f>
        <v>18.007216227000001</v>
      </c>
      <c r="F1775" s="18">
        <f>IF(ISBLANK('Step 1.1 Raw Data'!A1775),"-",IF('Step 1.1 Raw Data'!$G$2=1,IF('Step 1.1 Raw Data'!$G$9=1,D1775*'Step 1.1 Raw Data'!$H$15*'Step 1.1 Raw Data'!$H$16/1000,IF('Step 1.1 Raw Data'!$G$9=2,D1775*'Step 1.1 Raw Data'!$I$15*'Step 1.1 Raw Data'!$I$16/1000,IF('Step 1.1 Raw Data'!$G$9=3,D1775*'Step 1.1 Raw Data'!$J$15*'Step 1.1 Raw Data'!$J$16/1000))),0))</f>
        <v>0</v>
      </c>
      <c r="G1775" s="11">
        <f>IF(ISBLANK('Step 1.1 Raw Data'!A1775),"-",'Step 1.1 Raw Data'!A1775)</f>
        <v>43206.291769212963</v>
      </c>
      <c r="H1775">
        <f>IF(ISBLANK('Step 1.1 Raw Data'!A1775),"-",HOUR(G1775))</f>
        <v>7</v>
      </c>
      <c r="I1775">
        <f>IF(ISBLANK('Step 1.1 Raw Data'!A1775),"-",WEEKDAY(G1775))</f>
        <v>2</v>
      </c>
      <c r="J1775" s="2">
        <f>IF(ISBLANK('Step 1.1 Raw Data'!C1775),"-",'Step 1.1 Raw Data'!C1775)</f>
        <v>86.527799999999999</v>
      </c>
      <c r="K1775" s="18">
        <f>IF(ISBLANK('Step 1.1 Raw Data'!A1775),"-",IF('Step 1.1 Raw Data'!$G$2=0,J1775*'Step 1.1 Raw Data'!$H$15*'Step 1.1 Raw Data'!$H$16/1000,0))</f>
        <v>18.074792142</v>
      </c>
      <c r="L1775" s="18">
        <f>IF(ISBLANK('Step 1.1 Raw Data'!A1775),"-",IF('Step 1.1 Raw Data'!$G$2=1,IF('Step 1.1 Raw Data'!$H$9=1,J1775*'Step 1.1 Raw Data'!$H$15*'Step 1.1 Raw Data'!$H$16/1000,IF('Step 1.1 Raw Data'!$H$9=2,J1775*'Step 1.1 Raw Data'!$I$15*'Step 1.1 Raw Data'!$I$16/1000,IF('Step 1.1 Raw Data'!$H$9=3,J1775*'Step 1.1 Raw Data'!$J$15*'Step 1.1 Raw Data'!$J$16/1000))),0))</f>
        <v>0</v>
      </c>
      <c r="M1775" s="11">
        <f>IF(ISBLANK('Step 1.1 Raw Data'!A1775),"-",'Step 1.1 Raw Data'!A1775)</f>
        <v>43206.291769212963</v>
      </c>
      <c r="N1775">
        <f>IF(ISBLANK('Step 1.1 Raw Data'!A1775),"-",HOUR(M1775))</f>
        <v>7</v>
      </c>
      <c r="O1775">
        <f>IF(ISBLANK('Step 1.1 Raw Data'!A1775),"-",WEEKDAY(M1775))</f>
        <v>2</v>
      </c>
      <c r="P1775">
        <f>IF(ISBLANK('Step 1.1 Raw Data'!D1775),"-",'Step 1.1 Raw Data'!D1775)</f>
        <v>86.707899999999995</v>
      </c>
      <c r="Q1775" s="18">
        <f>IF(ISBLANK('Step 1.1 Raw Data'!A1775),"-",IF('Step 1.1 Raw Data'!$G$2=0,P1775*'Step 1.1 Raw Data'!$H$15*'Step 1.1 Raw Data'!$H$16/1000,0))</f>
        <v>18.112413230999998</v>
      </c>
      <c r="R1775" s="18">
        <f>IF(ISBLANK('Step 1.1 Raw Data'!A1775),"-",IF('Step 1.1 Raw Data'!$G$2=1,IF('Step 1.1 Raw Data'!$I$9=1,P1775*'Step 1.1 Raw Data'!$H$15*'Step 1.1 Raw Data'!$H$16/1000,IF('Step 1.1 Raw Data'!$I$9=2,P1775*'Step 1.1 Raw Data'!$I$15*'Step 1.1 Raw Data'!$I$16/1000,IF('Step 1.1 Raw Data'!$I$9=3,P1775*'Step 1.1 Raw Data'!$J$15*'Step 1.1 Raw Data'!$J$16/1000))),0))</f>
        <v>0</v>
      </c>
      <c r="S1775" s="11">
        <f>IF(ISBLANK('Step 1.1 Raw Data'!A1775),"-",'Step 1.1 Raw Data'!A1775)</f>
        <v>43206.291769212963</v>
      </c>
      <c r="T1775">
        <f>IF(ISBLANK('Step 1.1 Raw Data'!A1775),"-",HOUR(S1775))</f>
        <v>7</v>
      </c>
      <c r="U1775">
        <f>IF(ISBLANK('Step 1.1 Raw Data'!A1775),"-",WEEKDAY(S1775))</f>
        <v>2</v>
      </c>
      <c r="V1775">
        <f>IF(ISBLANK('Step 1.1 Raw Data'!E1775),"-",'Step 1.1 Raw Data'!E1775)</f>
        <v>65.829566</v>
      </c>
      <c r="W1775" s="18">
        <f>IF(ISBLANK('Step 1.1 Raw Data'!A1775),"-",IF('Step 1.1 Raw Data'!$G$2=0,V1775*'Step 1.1 Raw Data'!$H$15*'Step 1.1 Raw Data'!$H$16/1000,0))</f>
        <v>13.751138041739999</v>
      </c>
      <c r="X1775" s="18">
        <f>IF(ISBLANK('Step 1.1 Raw Data'!A1775),"-",IF('Step 1.1 Raw Data'!$G$2=1,IF('Step 1.1 Raw Data'!$J$9=1,V1775*'Step 1.1 Raw Data'!$H$15*'Step 1.1 Raw Data'!$H$16/1000,IF('Step 1.1 Raw Data'!$J$9=2,V1775*'Step 1.1 Raw Data'!$I$15*'Step 1.1 Raw Data'!$I$16/1000,IF('Step 1.1 Raw Data'!$J$9=3,V1775*'Step 1.1 Raw Data'!$J$15*'Step 1.1 Raw Data'!$J$16/1000))),0))</f>
        <v>0</v>
      </c>
    </row>
    <row r="1776" spans="1:24" ht="12.5" x14ac:dyDescent="0.25">
      <c r="A1776" s="11">
        <f>IF(ISBLANK('Step 1.1 Raw Data'!A1776),"-",'Step 1.1 Raw Data'!A1776)</f>
        <v>43206.3334359375</v>
      </c>
      <c r="B1776">
        <f>IF(ISBLANK('Step 1.1 Raw Data'!A1776),"-",HOUR(A1776))</f>
        <v>8</v>
      </c>
      <c r="C1776">
        <f>IF(ISBLANK('Step 1.1 Raw Data'!A1776),"-",WEEKDAY(A1776))</f>
        <v>2</v>
      </c>
      <c r="D1776">
        <f>IF(ISBLANK('Step 1.1 Raw Data'!B1776),"-",'Step 1.1 Raw Data'!B1776)</f>
        <v>86.335499999999996</v>
      </c>
      <c r="E1776" s="18">
        <f>IF(ISBLANK('Step 1.1 Raw Data'!A1776),"-",IF('Step 1.1 Raw Data'!$G$2=0,D1776*'Step 1.1 Raw Data'!$H$15*'Step 1.1 Raw Data'!$H$16/1000,0))</f>
        <v>18.034622595000002</v>
      </c>
      <c r="F1776" s="18">
        <f>IF(ISBLANK('Step 1.1 Raw Data'!A1776),"-",IF('Step 1.1 Raw Data'!$G$2=1,IF('Step 1.1 Raw Data'!$G$9=1,D1776*'Step 1.1 Raw Data'!$H$15*'Step 1.1 Raw Data'!$H$16/1000,IF('Step 1.1 Raw Data'!$G$9=2,D1776*'Step 1.1 Raw Data'!$I$15*'Step 1.1 Raw Data'!$I$16/1000,IF('Step 1.1 Raw Data'!$G$9=3,D1776*'Step 1.1 Raw Data'!$J$15*'Step 1.1 Raw Data'!$J$16/1000))),0))</f>
        <v>0</v>
      </c>
      <c r="G1776" s="11">
        <f>IF(ISBLANK('Step 1.1 Raw Data'!A1776),"-",'Step 1.1 Raw Data'!A1776)</f>
        <v>43206.3334359375</v>
      </c>
      <c r="H1776">
        <f>IF(ISBLANK('Step 1.1 Raw Data'!A1776),"-",HOUR(G1776))</f>
        <v>8</v>
      </c>
      <c r="I1776">
        <f>IF(ISBLANK('Step 1.1 Raw Data'!A1776),"-",WEEKDAY(G1776))</f>
        <v>2</v>
      </c>
      <c r="J1776" s="2">
        <f>IF(ISBLANK('Step 1.1 Raw Data'!C1776),"-",'Step 1.1 Raw Data'!C1776)</f>
        <v>86.546099999999996</v>
      </c>
      <c r="K1776" s="18">
        <f>IF(ISBLANK('Step 1.1 Raw Data'!A1776),"-",IF('Step 1.1 Raw Data'!$G$2=0,J1776*'Step 1.1 Raw Data'!$H$15*'Step 1.1 Raw Data'!$H$16/1000,0))</f>
        <v>18.078614828999999</v>
      </c>
      <c r="L1776" s="18">
        <f>IF(ISBLANK('Step 1.1 Raw Data'!A1776),"-",IF('Step 1.1 Raw Data'!$G$2=1,IF('Step 1.1 Raw Data'!$H$9=1,J1776*'Step 1.1 Raw Data'!$H$15*'Step 1.1 Raw Data'!$H$16/1000,IF('Step 1.1 Raw Data'!$H$9=2,J1776*'Step 1.1 Raw Data'!$I$15*'Step 1.1 Raw Data'!$I$16/1000,IF('Step 1.1 Raw Data'!$H$9=3,J1776*'Step 1.1 Raw Data'!$J$15*'Step 1.1 Raw Data'!$J$16/1000))),0))</f>
        <v>0</v>
      </c>
      <c r="M1776" s="11">
        <f>IF(ISBLANK('Step 1.1 Raw Data'!A1776),"-",'Step 1.1 Raw Data'!A1776)</f>
        <v>43206.3334359375</v>
      </c>
      <c r="N1776">
        <f>IF(ISBLANK('Step 1.1 Raw Data'!A1776),"-",HOUR(M1776))</f>
        <v>8</v>
      </c>
      <c r="O1776">
        <f>IF(ISBLANK('Step 1.1 Raw Data'!A1776),"-",WEEKDAY(M1776))</f>
        <v>2</v>
      </c>
      <c r="P1776">
        <f>IF(ISBLANK('Step 1.1 Raw Data'!D1776),"-",'Step 1.1 Raw Data'!D1776)</f>
        <v>86.802499999999995</v>
      </c>
      <c r="Q1776" s="18">
        <f>IF(ISBLANK('Step 1.1 Raw Data'!A1776),"-",IF('Step 1.1 Raw Data'!$G$2=0,P1776*'Step 1.1 Raw Data'!$H$15*'Step 1.1 Raw Data'!$H$16/1000,0))</f>
        <v>18.132174225</v>
      </c>
      <c r="R1776" s="18">
        <f>IF(ISBLANK('Step 1.1 Raw Data'!A1776),"-",IF('Step 1.1 Raw Data'!$G$2=1,IF('Step 1.1 Raw Data'!$I$9=1,P1776*'Step 1.1 Raw Data'!$H$15*'Step 1.1 Raw Data'!$H$16/1000,IF('Step 1.1 Raw Data'!$I$9=2,P1776*'Step 1.1 Raw Data'!$I$15*'Step 1.1 Raw Data'!$I$16/1000,IF('Step 1.1 Raw Data'!$I$9=3,P1776*'Step 1.1 Raw Data'!$J$15*'Step 1.1 Raw Data'!$J$16/1000))),0))</f>
        <v>0</v>
      </c>
      <c r="S1776" s="11">
        <f>IF(ISBLANK('Step 1.1 Raw Data'!A1776),"-",'Step 1.1 Raw Data'!A1776)</f>
        <v>43206.3334359375</v>
      </c>
      <c r="T1776">
        <f>IF(ISBLANK('Step 1.1 Raw Data'!A1776),"-",HOUR(S1776))</f>
        <v>8</v>
      </c>
      <c r="U1776">
        <f>IF(ISBLANK('Step 1.1 Raw Data'!A1776),"-",WEEKDAY(S1776))</f>
        <v>2</v>
      </c>
      <c r="V1776">
        <f>IF(ISBLANK('Step 1.1 Raw Data'!E1776),"-",'Step 1.1 Raw Data'!E1776)</f>
        <v>65.872467999999998</v>
      </c>
      <c r="W1776" s="18">
        <f>IF(ISBLANK('Step 1.1 Raw Data'!A1776),"-",IF('Step 1.1 Raw Data'!$G$2=0,V1776*'Step 1.1 Raw Data'!$H$15*'Step 1.1 Raw Data'!$H$16/1000,0))</f>
        <v>13.760099840519999</v>
      </c>
      <c r="X1776" s="18">
        <f>IF(ISBLANK('Step 1.1 Raw Data'!A1776),"-",IF('Step 1.1 Raw Data'!$G$2=1,IF('Step 1.1 Raw Data'!$J$9=1,V1776*'Step 1.1 Raw Data'!$H$15*'Step 1.1 Raw Data'!$H$16/1000,IF('Step 1.1 Raw Data'!$J$9=2,V1776*'Step 1.1 Raw Data'!$I$15*'Step 1.1 Raw Data'!$I$16/1000,IF('Step 1.1 Raw Data'!$J$9=3,V1776*'Step 1.1 Raw Data'!$J$15*'Step 1.1 Raw Data'!$J$16/1000))),0))</f>
        <v>0</v>
      </c>
    </row>
    <row r="1777" spans="1:24" ht="12.5" x14ac:dyDescent="0.25">
      <c r="A1777" s="11">
        <f>IF(ISBLANK('Step 1.1 Raw Data'!A1777),"-",'Step 1.1 Raw Data'!A1777)</f>
        <v>43206.375102662038</v>
      </c>
      <c r="B1777">
        <f>IF(ISBLANK('Step 1.1 Raw Data'!A1777),"-",HOUR(A1777))</f>
        <v>9</v>
      </c>
      <c r="C1777">
        <f>IF(ISBLANK('Step 1.1 Raw Data'!A1777),"-",WEEKDAY(A1777))</f>
        <v>2</v>
      </c>
      <c r="D1777">
        <f>IF(ISBLANK('Step 1.1 Raw Data'!B1777),"-",'Step 1.1 Raw Data'!B1777)</f>
        <v>86.379800000000003</v>
      </c>
      <c r="E1777" s="18">
        <f>IF(ISBLANK('Step 1.1 Raw Data'!A1777),"-",IF('Step 1.1 Raw Data'!$G$2=0,D1777*'Step 1.1 Raw Data'!$H$15*'Step 1.1 Raw Data'!$H$16/1000,0))</f>
        <v>18.043876422</v>
      </c>
      <c r="F1777" s="18">
        <f>IF(ISBLANK('Step 1.1 Raw Data'!A1777),"-",IF('Step 1.1 Raw Data'!$G$2=1,IF('Step 1.1 Raw Data'!$G$9=1,D1777*'Step 1.1 Raw Data'!$H$15*'Step 1.1 Raw Data'!$H$16/1000,IF('Step 1.1 Raw Data'!$G$9=2,D1777*'Step 1.1 Raw Data'!$I$15*'Step 1.1 Raw Data'!$I$16/1000,IF('Step 1.1 Raw Data'!$G$9=3,D1777*'Step 1.1 Raw Data'!$J$15*'Step 1.1 Raw Data'!$J$16/1000))),0))</f>
        <v>0</v>
      </c>
      <c r="G1777" s="11">
        <f>IF(ISBLANK('Step 1.1 Raw Data'!A1777),"-",'Step 1.1 Raw Data'!A1777)</f>
        <v>43206.375102662038</v>
      </c>
      <c r="H1777">
        <f>IF(ISBLANK('Step 1.1 Raw Data'!A1777),"-",HOUR(G1777))</f>
        <v>9</v>
      </c>
      <c r="I1777">
        <f>IF(ISBLANK('Step 1.1 Raw Data'!A1777),"-",WEEKDAY(G1777))</f>
        <v>2</v>
      </c>
      <c r="J1777" s="2">
        <f>IF(ISBLANK('Step 1.1 Raw Data'!C1777),"-",'Step 1.1 Raw Data'!C1777)</f>
        <v>86.726200000000006</v>
      </c>
      <c r="K1777" s="18">
        <f>IF(ISBLANK('Step 1.1 Raw Data'!A1777),"-",IF('Step 1.1 Raw Data'!$G$2=0,J1777*'Step 1.1 Raw Data'!$H$15*'Step 1.1 Raw Data'!$H$16/1000,0))</f>
        <v>18.116235918000001</v>
      </c>
      <c r="L1777" s="18">
        <f>IF(ISBLANK('Step 1.1 Raw Data'!A1777),"-",IF('Step 1.1 Raw Data'!$G$2=1,IF('Step 1.1 Raw Data'!$H$9=1,J1777*'Step 1.1 Raw Data'!$H$15*'Step 1.1 Raw Data'!$H$16/1000,IF('Step 1.1 Raw Data'!$H$9=2,J1777*'Step 1.1 Raw Data'!$I$15*'Step 1.1 Raw Data'!$I$16/1000,IF('Step 1.1 Raw Data'!$H$9=3,J1777*'Step 1.1 Raw Data'!$J$15*'Step 1.1 Raw Data'!$J$16/1000))),0))</f>
        <v>0</v>
      </c>
      <c r="M1777" s="11">
        <f>IF(ISBLANK('Step 1.1 Raw Data'!A1777),"-",'Step 1.1 Raw Data'!A1777)</f>
        <v>43206.375102662038</v>
      </c>
      <c r="N1777">
        <f>IF(ISBLANK('Step 1.1 Raw Data'!A1777),"-",HOUR(M1777))</f>
        <v>9</v>
      </c>
      <c r="O1777">
        <f>IF(ISBLANK('Step 1.1 Raw Data'!A1777),"-",WEEKDAY(M1777))</f>
        <v>2</v>
      </c>
      <c r="P1777">
        <f>IF(ISBLANK('Step 1.1 Raw Data'!D1777),"-",'Step 1.1 Raw Data'!D1777)</f>
        <v>86.871099999999998</v>
      </c>
      <c r="Q1777" s="18">
        <f>IF(ISBLANK('Step 1.1 Raw Data'!A1777),"-",IF('Step 1.1 Raw Data'!$G$2=0,P1777*'Step 1.1 Raw Data'!$H$15*'Step 1.1 Raw Data'!$H$16/1000,0))</f>
        <v>18.146504079000003</v>
      </c>
      <c r="R1777" s="18">
        <f>IF(ISBLANK('Step 1.1 Raw Data'!A1777),"-",IF('Step 1.1 Raw Data'!$G$2=1,IF('Step 1.1 Raw Data'!$I$9=1,P1777*'Step 1.1 Raw Data'!$H$15*'Step 1.1 Raw Data'!$H$16/1000,IF('Step 1.1 Raw Data'!$I$9=2,P1777*'Step 1.1 Raw Data'!$I$15*'Step 1.1 Raw Data'!$I$16/1000,IF('Step 1.1 Raw Data'!$I$9=3,P1777*'Step 1.1 Raw Data'!$J$15*'Step 1.1 Raw Data'!$J$16/1000))),0))</f>
        <v>0</v>
      </c>
      <c r="S1777" s="11">
        <f>IF(ISBLANK('Step 1.1 Raw Data'!A1777),"-",'Step 1.1 Raw Data'!A1777)</f>
        <v>43206.375102662038</v>
      </c>
      <c r="T1777">
        <f>IF(ISBLANK('Step 1.1 Raw Data'!A1777),"-",HOUR(S1777))</f>
        <v>9</v>
      </c>
      <c r="U1777">
        <f>IF(ISBLANK('Step 1.1 Raw Data'!A1777),"-",WEEKDAY(S1777))</f>
        <v>2</v>
      </c>
      <c r="V1777">
        <f>IF(ISBLANK('Step 1.1 Raw Data'!E1777),"-",'Step 1.1 Raw Data'!E1777)</f>
        <v>65.966974000000008</v>
      </c>
      <c r="W1777" s="18">
        <f>IF(ISBLANK('Step 1.1 Raw Data'!A1777),"-",IF('Step 1.1 Raw Data'!$G$2=0,V1777*'Step 1.1 Raw Data'!$H$15*'Step 1.1 Raw Data'!$H$16/1000,0))</f>
        <v>13.779841198860002</v>
      </c>
      <c r="X1777" s="18">
        <f>IF(ISBLANK('Step 1.1 Raw Data'!A1777),"-",IF('Step 1.1 Raw Data'!$G$2=1,IF('Step 1.1 Raw Data'!$J$9=1,V1777*'Step 1.1 Raw Data'!$H$15*'Step 1.1 Raw Data'!$H$16/1000,IF('Step 1.1 Raw Data'!$J$9=2,V1777*'Step 1.1 Raw Data'!$I$15*'Step 1.1 Raw Data'!$I$16/1000,IF('Step 1.1 Raw Data'!$J$9=3,V1777*'Step 1.1 Raw Data'!$J$15*'Step 1.1 Raw Data'!$J$16/1000))),0))</f>
        <v>0</v>
      </c>
    </row>
    <row r="1778" spans="1:24" ht="12.5" x14ac:dyDescent="0.25">
      <c r="A1778" s="11">
        <f>IF(ISBLANK('Step 1.1 Raw Data'!A1778),"-",'Step 1.1 Raw Data'!A1778)</f>
        <v>43206.416769386575</v>
      </c>
      <c r="B1778">
        <f>IF(ISBLANK('Step 1.1 Raw Data'!A1778),"-",HOUR(A1778))</f>
        <v>10</v>
      </c>
      <c r="C1778">
        <f>IF(ISBLANK('Step 1.1 Raw Data'!A1778),"-",WEEKDAY(A1778))</f>
        <v>2</v>
      </c>
      <c r="D1778">
        <f>IF(ISBLANK('Step 1.1 Raw Data'!B1778),"-",'Step 1.1 Raw Data'!B1778)</f>
        <v>86.227199999999996</v>
      </c>
      <c r="E1778" s="18">
        <f>IF(ISBLANK('Step 1.1 Raw Data'!A1778),"-",IF('Step 1.1 Raw Data'!$G$2=0,D1778*'Step 1.1 Raw Data'!$H$15*'Step 1.1 Raw Data'!$H$16/1000,0))</f>
        <v>18.011999807999999</v>
      </c>
      <c r="F1778" s="18">
        <f>IF(ISBLANK('Step 1.1 Raw Data'!A1778),"-",IF('Step 1.1 Raw Data'!$G$2=1,IF('Step 1.1 Raw Data'!$G$9=1,D1778*'Step 1.1 Raw Data'!$H$15*'Step 1.1 Raw Data'!$H$16/1000,IF('Step 1.1 Raw Data'!$G$9=2,D1778*'Step 1.1 Raw Data'!$I$15*'Step 1.1 Raw Data'!$I$16/1000,IF('Step 1.1 Raw Data'!$G$9=3,D1778*'Step 1.1 Raw Data'!$J$15*'Step 1.1 Raw Data'!$J$16/1000))),0))</f>
        <v>0</v>
      </c>
      <c r="G1778" s="11">
        <f>IF(ISBLANK('Step 1.1 Raw Data'!A1778),"-",'Step 1.1 Raw Data'!A1778)</f>
        <v>43206.416769386575</v>
      </c>
      <c r="H1778">
        <f>IF(ISBLANK('Step 1.1 Raw Data'!A1778),"-",HOUR(G1778))</f>
        <v>10</v>
      </c>
      <c r="I1778">
        <f>IF(ISBLANK('Step 1.1 Raw Data'!A1778),"-",WEEKDAY(G1778))</f>
        <v>2</v>
      </c>
      <c r="J1778" s="2">
        <f>IF(ISBLANK('Step 1.1 Raw Data'!C1778),"-",'Step 1.1 Raw Data'!C1778)</f>
        <v>86.515600000000006</v>
      </c>
      <c r="K1778" s="18">
        <f>IF(ISBLANK('Step 1.1 Raw Data'!A1778),"-",IF('Step 1.1 Raw Data'!$G$2=0,J1778*'Step 1.1 Raw Data'!$H$15*'Step 1.1 Raw Data'!$H$16/1000,0))</f>
        <v>18.072243684</v>
      </c>
      <c r="L1778" s="18">
        <f>IF(ISBLANK('Step 1.1 Raw Data'!A1778),"-",IF('Step 1.1 Raw Data'!$G$2=1,IF('Step 1.1 Raw Data'!$H$9=1,J1778*'Step 1.1 Raw Data'!$H$15*'Step 1.1 Raw Data'!$H$16/1000,IF('Step 1.1 Raw Data'!$H$9=2,J1778*'Step 1.1 Raw Data'!$I$15*'Step 1.1 Raw Data'!$I$16/1000,IF('Step 1.1 Raw Data'!$H$9=3,J1778*'Step 1.1 Raw Data'!$J$15*'Step 1.1 Raw Data'!$J$16/1000))),0))</f>
        <v>0</v>
      </c>
      <c r="M1778" s="11">
        <f>IF(ISBLANK('Step 1.1 Raw Data'!A1778),"-",'Step 1.1 Raw Data'!A1778)</f>
        <v>43206.416769386575</v>
      </c>
      <c r="N1778">
        <f>IF(ISBLANK('Step 1.1 Raw Data'!A1778),"-",HOUR(M1778))</f>
        <v>10</v>
      </c>
      <c r="O1778">
        <f>IF(ISBLANK('Step 1.1 Raw Data'!A1778),"-",WEEKDAY(M1778))</f>
        <v>2</v>
      </c>
      <c r="P1778">
        <f>IF(ISBLANK('Step 1.1 Raw Data'!D1778),"-",'Step 1.1 Raw Data'!D1778)</f>
        <v>86.713999999999999</v>
      </c>
      <c r="Q1778" s="18">
        <f>IF(ISBLANK('Step 1.1 Raw Data'!A1778),"-",IF('Step 1.1 Raw Data'!$G$2=0,P1778*'Step 1.1 Raw Data'!$H$15*'Step 1.1 Raw Data'!$H$16/1000,0))</f>
        <v>18.113687459999998</v>
      </c>
      <c r="R1778" s="18">
        <f>IF(ISBLANK('Step 1.1 Raw Data'!A1778),"-",IF('Step 1.1 Raw Data'!$G$2=1,IF('Step 1.1 Raw Data'!$I$9=1,P1778*'Step 1.1 Raw Data'!$H$15*'Step 1.1 Raw Data'!$H$16/1000,IF('Step 1.1 Raw Data'!$I$9=2,P1778*'Step 1.1 Raw Data'!$I$15*'Step 1.1 Raw Data'!$I$16/1000,IF('Step 1.1 Raw Data'!$I$9=3,P1778*'Step 1.1 Raw Data'!$J$15*'Step 1.1 Raw Data'!$J$16/1000))),0))</f>
        <v>0</v>
      </c>
      <c r="S1778" s="11">
        <f>IF(ISBLANK('Step 1.1 Raw Data'!A1778),"-",'Step 1.1 Raw Data'!A1778)</f>
        <v>43206.416769386575</v>
      </c>
      <c r="T1778">
        <f>IF(ISBLANK('Step 1.1 Raw Data'!A1778),"-",HOUR(S1778))</f>
        <v>10</v>
      </c>
      <c r="U1778">
        <f>IF(ISBLANK('Step 1.1 Raw Data'!A1778),"-",WEEKDAY(S1778))</f>
        <v>2</v>
      </c>
      <c r="V1778">
        <f>IF(ISBLANK('Step 1.1 Raw Data'!E1778),"-",'Step 1.1 Raw Data'!E1778)</f>
        <v>65.827247999999997</v>
      </c>
      <c r="W1778" s="18">
        <f>IF(ISBLANK('Step 1.1 Raw Data'!A1778),"-",IF('Step 1.1 Raw Data'!$G$2=0,V1778*'Step 1.1 Raw Data'!$H$15*'Step 1.1 Raw Data'!$H$16/1000,0))</f>
        <v>13.750653834719998</v>
      </c>
      <c r="X1778" s="18">
        <f>IF(ISBLANK('Step 1.1 Raw Data'!A1778),"-",IF('Step 1.1 Raw Data'!$G$2=1,IF('Step 1.1 Raw Data'!$J$9=1,V1778*'Step 1.1 Raw Data'!$H$15*'Step 1.1 Raw Data'!$H$16/1000,IF('Step 1.1 Raw Data'!$J$9=2,V1778*'Step 1.1 Raw Data'!$I$15*'Step 1.1 Raw Data'!$I$16/1000,IF('Step 1.1 Raw Data'!$J$9=3,V1778*'Step 1.1 Raw Data'!$J$15*'Step 1.1 Raw Data'!$J$16/1000))),0))</f>
        <v>0</v>
      </c>
    </row>
    <row r="1779" spans="1:24" ht="12.5" x14ac:dyDescent="0.25">
      <c r="A1779" s="11">
        <f>IF(ISBLANK('Step 1.1 Raw Data'!A1779),"-",'Step 1.1 Raw Data'!A1779)</f>
        <v>43206.458436111112</v>
      </c>
      <c r="B1779">
        <f>IF(ISBLANK('Step 1.1 Raw Data'!A1779),"-",HOUR(A1779))</f>
        <v>11</v>
      </c>
      <c r="C1779">
        <f>IF(ISBLANK('Step 1.1 Raw Data'!A1779),"-",WEEKDAY(A1779))</f>
        <v>2</v>
      </c>
      <c r="D1779">
        <f>IF(ISBLANK('Step 1.1 Raw Data'!B1779),"-",'Step 1.1 Raw Data'!B1779)</f>
        <v>86.2119</v>
      </c>
      <c r="E1779" s="18">
        <f>IF(ISBLANK('Step 1.1 Raw Data'!A1779),"-",IF('Step 1.1 Raw Data'!$G$2=0,D1779*'Step 1.1 Raw Data'!$H$15*'Step 1.1 Raw Data'!$H$16/1000,0))</f>
        <v>18.008803790999998</v>
      </c>
      <c r="F1779" s="18">
        <f>IF(ISBLANK('Step 1.1 Raw Data'!A1779),"-",IF('Step 1.1 Raw Data'!$G$2=1,IF('Step 1.1 Raw Data'!$G$9=1,D1779*'Step 1.1 Raw Data'!$H$15*'Step 1.1 Raw Data'!$H$16/1000,IF('Step 1.1 Raw Data'!$G$9=2,D1779*'Step 1.1 Raw Data'!$I$15*'Step 1.1 Raw Data'!$I$16/1000,IF('Step 1.1 Raw Data'!$G$9=3,D1779*'Step 1.1 Raw Data'!$J$15*'Step 1.1 Raw Data'!$J$16/1000))),0))</f>
        <v>0</v>
      </c>
      <c r="G1779" s="11">
        <f>IF(ISBLANK('Step 1.1 Raw Data'!A1779),"-",'Step 1.1 Raw Data'!A1779)</f>
        <v>43206.458436111112</v>
      </c>
      <c r="H1779">
        <f>IF(ISBLANK('Step 1.1 Raw Data'!A1779),"-",HOUR(G1779))</f>
        <v>11</v>
      </c>
      <c r="I1779">
        <f>IF(ISBLANK('Step 1.1 Raw Data'!A1779),"-",WEEKDAY(G1779))</f>
        <v>2</v>
      </c>
      <c r="J1779" s="2">
        <f>IF(ISBLANK('Step 1.1 Raw Data'!C1779),"-",'Step 1.1 Raw Data'!C1779)</f>
        <v>86.514099999999999</v>
      </c>
      <c r="K1779" s="18">
        <f>IF(ISBLANK('Step 1.1 Raw Data'!A1779),"-",IF('Step 1.1 Raw Data'!$G$2=0,J1779*'Step 1.1 Raw Data'!$H$15*'Step 1.1 Raw Data'!$H$16/1000,0))</f>
        <v>18.071930348999999</v>
      </c>
      <c r="L1779" s="18">
        <f>IF(ISBLANK('Step 1.1 Raw Data'!A1779),"-",IF('Step 1.1 Raw Data'!$G$2=1,IF('Step 1.1 Raw Data'!$H$9=1,J1779*'Step 1.1 Raw Data'!$H$15*'Step 1.1 Raw Data'!$H$16/1000,IF('Step 1.1 Raw Data'!$H$9=2,J1779*'Step 1.1 Raw Data'!$I$15*'Step 1.1 Raw Data'!$I$16/1000,IF('Step 1.1 Raw Data'!$H$9=3,J1779*'Step 1.1 Raw Data'!$J$15*'Step 1.1 Raw Data'!$J$16/1000))),0))</f>
        <v>0</v>
      </c>
      <c r="M1779" s="11">
        <f>IF(ISBLANK('Step 1.1 Raw Data'!A1779),"-",'Step 1.1 Raw Data'!A1779)</f>
        <v>43206.458436111112</v>
      </c>
      <c r="N1779">
        <f>IF(ISBLANK('Step 1.1 Raw Data'!A1779),"-",HOUR(M1779))</f>
        <v>11</v>
      </c>
      <c r="O1779">
        <f>IF(ISBLANK('Step 1.1 Raw Data'!A1779),"-",WEEKDAY(M1779))</f>
        <v>2</v>
      </c>
      <c r="P1779">
        <f>IF(ISBLANK('Step 1.1 Raw Data'!D1779),"-",'Step 1.1 Raw Data'!D1779)</f>
        <v>86.720100000000002</v>
      </c>
      <c r="Q1779" s="18">
        <f>IF(ISBLANK('Step 1.1 Raw Data'!A1779),"-",IF('Step 1.1 Raw Data'!$G$2=0,P1779*'Step 1.1 Raw Data'!$H$15*'Step 1.1 Raw Data'!$H$16/1000,0))</f>
        <v>18.114961689000001</v>
      </c>
      <c r="R1779" s="18">
        <f>IF(ISBLANK('Step 1.1 Raw Data'!A1779),"-",IF('Step 1.1 Raw Data'!$G$2=1,IF('Step 1.1 Raw Data'!$I$9=1,P1779*'Step 1.1 Raw Data'!$H$15*'Step 1.1 Raw Data'!$H$16/1000,IF('Step 1.1 Raw Data'!$I$9=2,P1779*'Step 1.1 Raw Data'!$I$15*'Step 1.1 Raw Data'!$I$16/1000,IF('Step 1.1 Raw Data'!$I$9=3,P1779*'Step 1.1 Raw Data'!$J$15*'Step 1.1 Raw Data'!$J$16/1000))),0))</f>
        <v>0</v>
      </c>
      <c r="S1779" s="11">
        <f>IF(ISBLANK('Step 1.1 Raw Data'!A1779),"-",'Step 1.1 Raw Data'!A1779)</f>
        <v>43206.458436111112</v>
      </c>
      <c r="T1779">
        <f>IF(ISBLANK('Step 1.1 Raw Data'!A1779),"-",HOUR(S1779))</f>
        <v>11</v>
      </c>
      <c r="U1779">
        <f>IF(ISBLANK('Step 1.1 Raw Data'!A1779),"-",WEEKDAY(S1779))</f>
        <v>2</v>
      </c>
      <c r="V1779">
        <f>IF(ISBLANK('Step 1.1 Raw Data'!E1779),"-",'Step 1.1 Raw Data'!E1779)</f>
        <v>65.828995999999989</v>
      </c>
      <c r="W1779" s="18">
        <f>IF(ISBLANK('Step 1.1 Raw Data'!A1779),"-",IF('Step 1.1 Raw Data'!$G$2=0,V1779*'Step 1.1 Raw Data'!$H$15*'Step 1.1 Raw Data'!$H$16/1000,0))</f>
        <v>13.751018974439997</v>
      </c>
      <c r="X1779" s="18">
        <f>IF(ISBLANK('Step 1.1 Raw Data'!A1779),"-",IF('Step 1.1 Raw Data'!$G$2=1,IF('Step 1.1 Raw Data'!$J$9=1,V1779*'Step 1.1 Raw Data'!$H$15*'Step 1.1 Raw Data'!$H$16/1000,IF('Step 1.1 Raw Data'!$J$9=2,V1779*'Step 1.1 Raw Data'!$I$15*'Step 1.1 Raw Data'!$I$16/1000,IF('Step 1.1 Raw Data'!$J$9=3,V1779*'Step 1.1 Raw Data'!$J$15*'Step 1.1 Raw Data'!$J$16/1000))),0))</f>
        <v>0</v>
      </c>
    </row>
    <row r="1780" spans="1:24" ht="12.5" x14ac:dyDescent="0.25">
      <c r="A1780" s="11">
        <f>IF(ISBLANK('Step 1.1 Raw Data'!A1780),"-",'Step 1.1 Raw Data'!A1780)</f>
        <v>43206.500102835649</v>
      </c>
      <c r="B1780">
        <f>IF(ISBLANK('Step 1.1 Raw Data'!A1780),"-",HOUR(A1780))</f>
        <v>12</v>
      </c>
      <c r="C1780">
        <f>IF(ISBLANK('Step 1.1 Raw Data'!A1780),"-",WEEKDAY(A1780))</f>
        <v>2</v>
      </c>
      <c r="D1780">
        <f>IF(ISBLANK('Step 1.1 Raw Data'!B1780),"-",'Step 1.1 Raw Data'!B1780)</f>
        <v>86.388999999999996</v>
      </c>
      <c r="E1780" s="18">
        <f>IF(ISBLANK('Step 1.1 Raw Data'!A1780),"-",IF('Step 1.1 Raw Data'!$G$2=0,D1780*'Step 1.1 Raw Data'!$H$15*'Step 1.1 Raw Data'!$H$16/1000,0))</f>
        <v>18.045798209999997</v>
      </c>
      <c r="F1780" s="18">
        <f>IF(ISBLANK('Step 1.1 Raw Data'!A1780),"-",IF('Step 1.1 Raw Data'!$G$2=1,IF('Step 1.1 Raw Data'!$G$9=1,D1780*'Step 1.1 Raw Data'!$H$15*'Step 1.1 Raw Data'!$H$16/1000,IF('Step 1.1 Raw Data'!$G$9=2,D1780*'Step 1.1 Raw Data'!$I$15*'Step 1.1 Raw Data'!$I$16/1000,IF('Step 1.1 Raw Data'!$G$9=3,D1780*'Step 1.1 Raw Data'!$J$15*'Step 1.1 Raw Data'!$J$16/1000))),0))</f>
        <v>0</v>
      </c>
      <c r="G1780" s="11">
        <f>IF(ISBLANK('Step 1.1 Raw Data'!A1780),"-",'Step 1.1 Raw Data'!A1780)</f>
        <v>43206.500102835649</v>
      </c>
      <c r="H1780">
        <f>IF(ISBLANK('Step 1.1 Raw Data'!A1780),"-",HOUR(G1780))</f>
        <v>12</v>
      </c>
      <c r="I1780">
        <f>IF(ISBLANK('Step 1.1 Raw Data'!A1780),"-",WEEKDAY(G1780))</f>
        <v>2</v>
      </c>
      <c r="J1780" s="2">
        <f>IF(ISBLANK('Step 1.1 Raw Data'!C1780),"-",'Step 1.1 Raw Data'!C1780)</f>
        <v>86.683499999999995</v>
      </c>
      <c r="K1780" s="18">
        <f>IF(ISBLANK('Step 1.1 Raw Data'!A1780),"-",IF('Step 1.1 Raw Data'!$G$2=0,J1780*'Step 1.1 Raw Data'!$H$15*'Step 1.1 Raw Data'!$H$16/1000,0))</f>
        <v>18.107316314999998</v>
      </c>
      <c r="L1780" s="18">
        <f>IF(ISBLANK('Step 1.1 Raw Data'!A1780),"-",IF('Step 1.1 Raw Data'!$G$2=1,IF('Step 1.1 Raw Data'!$H$9=1,J1780*'Step 1.1 Raw Data'!$H$15*'Step 1.1 Raw Data'!$H$16/1000,IF('Step 1.1 Raw Data'!$H$9=2,J1780*'Step 1.1 Raw Data'!$I$15*'Step 1.1 Raw Data'!$I$16/1000,IF('Step 1.1 Raw Data'!$H$9=3,J1780*'Step 1.1 Raw Data'!$J$15*'Step 1.1 Raw Data'!$J$16/1000))),0))</f>
        <v>0</v>
      </c>
      <c r="M1780" s="11">
        <f>IF(ISBLANK('Step 1.1 Raw Data'!A1780),"-",'Step 1.1 Raw Data'!A1780)</f>
        <v>43206.500102835649</v>
      </c>
      <c r="N1780">
        <f>IF(ISBLANK('Step 1.1 Raw Data'!A1780),"-",HOUR(M1780))</f>
        <v>12</v>
      </c>
      <c r="O1780">
        <f>IF(ISBLANK('Step 1.1 Raw Data'!A1780),"-",WEEKDAY(M1780))</f>
        <v>2</v>
      </c>
      <c r="P1780">
        <f>IF(ISBLANK('Step 1.1 Raw Data'!D1780),"-",'Step 1.1 Raw Data'!D1780)</f>
        <v>86.857399999999998</v>
      </c>
      <c r="Q1780" s="18">
        <f>IF(ISBLANK('Step 1.1 Raw Data'!A1780),"-",IF('Step 1.1 Raw Data'!$G$2=0,P1780*'Step 1.1 Raw Data'!$H$15*'Step 1.1 Raw Data'!$H$16/1000,0))</f>
        <v>18.143642286000002</v>
      </c>
      <c r="R1780" s="18">
        <f>IF(ISBLANK('Step 1.1 Raw Data'!A1780),"-",IF('Step 1.1 Raw Data'!$G$2=1,IF('Step 1.1 Raw Data'!$I$9=1,P1780*'Step 1.1 Raw Data'!$H$15*'Step 1.1 Raw Data'!$H$16/1000,IF('Step 1.1 Raw Data'!$I$9=2,P1780*'Step 1.1 Raw Data'!$I$15*'Step 1.1 Raw Data'!$I$16/1000,IF('Step 1.1 Raw Data'!$I$9=3,P1780*'Step 1.1 Raw Data'!$J$15*'Step 1.1 Raw Data'!$J$16/1000))),0))</f>
        <v>0</v>
      </c>
      <c r="S1780" s="11">
        <f>IF(ISBLANK('Step 1.1 Raw Data'!A1780),"-",'Step 1.1 Raw Data'!A1780)</f>
        <v>43206.500102835649</v>
      </c>
      <c r="T1780">
        <f>IF(ISBLANK('Step 1.1 Raw Data'!A1780),"-",HOUR(S1780))</f>
        <v>12</v>
      </c>
      <c r="U1780">
        <f>IF(ISBLANK('Step 1.1 Raw Data'!A1780),"-",WEEKDAY(S1780))</f>
        <v>2</v>
      </c>
      <c r="V1780">
        <f>IF(ISBLANK('Step 1.1 Raw Data'!E1780),"-",'Step 1.1 Raw Data'!E1780)</f>
        <v>65.945542000000003</v>
      </c>
      <c r="W1780" s="18">
        <f>IF(ISBLANK('Step 1.1 Raw Data'!A1780),"-",IF('Step 1.1 Raw Data'!$G$2=0,V1780*'Step 1.1 Raw Data'!$H$15*'Step 1.1 Raw Data'!$H$16/1000,0))</f>
        <v>13.775364268380001</v>
      </c>
      <c r="X1780" s="18">
        <f>IF(ISBLANK('Step 1.1 Raw Data'!A1780),"-",IF('Step 1.1 Raw Data'!$G$2=1,IF('Step 1.1 Raw Data'!$J$9=1,V1780*'Step 1.1 Raw Data'!$H$15*'Step 1.1 Raw Data'!$H$16/1000,IF('Step 1.1 Raw Data'!$J$9=2,V1780*'Step 1.1 Raw Data'!$I$15*'Step 1.1 Raw Data'!$I$16/1000,IF('Step 1.1 Raw Data'!$J$9=3,V1780*'Step 1.1 Raw Data'!$J$15*'Step 1.1 Raw Data'!$J$16/1000))),0))</f>
        <v>0</v>
      </c>
    </row>
    <row r="1781" spans="1:24" ht="12.5" x14ac:dyDescent="0.25">
      <c r="A1781" s="11">
        <f>IF(ISBLANK('Step 1.1 Raw Data'!A1781),"-",'Step 1.1 Raw Data'!A1781)</f>
        <v>43206.541769560186</v>
      </c>
      <c r="B1781">
        <f>IF(ISBLANK('Step 1.1 Raw Data'!A1781),"-",HOUR(A1781))</f>
        <v>13</v>
      </c>
      <c r="C1781">
        <f>IF(ISBLANK('Step 1.1 Raw Data'!A1781),"-",WEEKDAY(A1781))</f>
        <v>2</v>
      </c>
      <c r="D1781">
        <f>IF(ISBLANK('Step 1.1 Raw Data'!B1781),"-",'Step 1.1 Raw Data'!B1781)</f>
        <v>86.402699999999996</v>
      </c>
      <c r="E1781" s="18">
        <f>IF(ISBLANK('Step 1.1 Raw Data'!A1781),"-",IF('Step 1.1 Raw Data'!$G$2=0,D1781*'Step 1.1 Raw Data'!$H$15*'Step 1.1 Raw Data'!$H$16/1000,0))</f>
        <v>18.048660002999998</v>
      </c>
      <c r="F1781" s="18">
        <f>IF(ISBLANK('Step 1.1 Raw Data'!A1781),"-",IF('Step 1.1 Raw Data'!$G$2=1,IF('Step 1.1 Raw Data'!$G$9=1,D1781*'Step 1.1 Raw Data'!$H$15*'Step 1.1 Raw Data'!$H$16/1000,IF('Step 1.1 Raw Data'!$G$9=2,D1781*'Step 1.1 Raw Data'!$I$15*'Step 1.1 Raw Data'!$I$16/1000,IF('Step 1.1 Raw Data'!$G$9=3,D1781*'Step 1.1 Raw Data'!$J$15*'Step 1.1 Raw Data'!$J$16/1000))),0))</f>
        <v>0</v>
      </c>
      <c r="G1781" s="11">
        <f>IF(ISBLANK('Step 1.1 Raw Data'!A1781),"-",'Step 1.1 Raw Data'!A1781)</f>
        <v>43206.541769560186</v>
      </c>
      <c r="H1781">
        <f>IF(ISBLANK('Step 1.1 Raw Data'!A1781),"-",HOUR(G1781))</f>
        <v>13</v>
      </c>
      <c r="I1781">
        <f>IF(ISBLANK('Step 1.1 Raw Data'!A1781),"-",WEEKDAY(G1781))</f>
        <v>2</v>
      </c>
      <c r="J1781" s="2">
        <f>IF(ISBLANK('Step 1.1 Raw Data'!C1781),"-",'Step 1.1 Raw Data'!C1781)</f>
        <v>86.622399999999999</v>
      </c>
      <c r="K1781" s="18">
        <f>IF(ISBLANK('Step 1.1 Raw Data'!A1781),"-",IF('Step 1.1 Raw Data'!$G$2=0,J1781*'Step 1.1 Raw Data'!$H$15*'Step 1.1 Raw Data'!$H$16/1000,0))</f>
        <v>18.094553135999998</v>
      </c>
      <c r="L1781" s="18">
        <f>IF(ISBLANK('Step 1.1 Raw Data'!A1781),"-",IF('Step 1.1 Raw Data'!$G$2=1,IF('Step 1.1 Raw Data'!$H$9=1,J1781*'Step 1.1 Raw Data'!$H$15*'Step 1.1 Raw Data'!$H$16/1000,IF('Step 1.1 Raw Data'!$H$9=2,J1781*'Step 1.1 Raw Data'!$I$15*'Step 1.1 Raw Data'!$I$16/1000,IF('Step 1.1 Raw Data'!$H$9=3,J1781*'Step 1.1 Raw Data'!$J$15*'Step 1.1 Raw Data'!$J$16/1000))),0))</f>
        <v>0</v>
      </c>
      <c r="M1781" s="11">
        <f>IF(ISBLANK('Step 1.1 Raw Data'!A1781),"-",'Step 1.1 Raw Data'!A1781)</f>
        <v>43206.541769560186</v>
      </c>
      <c r="N1781">
        <f>IF(ISBLANK('Step 1.1 Raw Data'!A1781),"-",HOUR(M1781))</f>
        <v>13</v>
      </c>
      <c r="O1781">
        <f>IF(ISBLANK('Step 1.1 Raw Data'!A1781),"-",WEEKDAY(M1781))</f>
        <v>2</v>
      </c>
      <c r="P1781">
        <f>IF(ISBLANK('Step 1.1 Raw Data'!D1781),"-",'Step 1.1 Raw Data'!D1781)</f>
        <v>86.747500000000002</v>
      </c>
      <c r="Q1781" s="18">
        <f>IF(ISBLANK('Step 1.1 Raw Data'!A1781),"-",IF('Step 1.1 Raw Data'!$G$2=0,P1781*'Step 1.1 Raw Data'!$H$15*'Step 1.1 Raw Data'!$H$16/1000,0))</f>
        <v>18.120685275</v>
      </c>
      <c r="R1781" s="18">
        <f>IF(ISBLANK('Step 1.1 Raw Data'!A1781),"-",IF('Step 1.1 Raw Data'!$G$2=1,IF('Step 1.1 Raw Data'!$I$9=1,P1781*'Step 1.1 Raw Data'!$H$15*'Step 1.1 Raw Data'!$H$16/1000,IF('Step 1.1 Raw Data'!$I$9=2,P1781*'Step 1.1 Raw Data'!$I$15*'Step 1.1 Raw Data'!$I$16/1000,IF('Step 1.1 Raw Data'!$I$9=3,P1781*'Step 1.1 Raw Data'!$J$15*'Step 1.1 Raw Data'!$J$16/1000))),0))</f>
        <v>0</v>
      </c>
      <c r="S1781" s="11">
        <f>IF(ISBLANK('Step 1.1 Raw Data'!A1781),"-",'Step 1.1 Raw Data'!A1781)</f>
        <v>43206.541769560186</v>
      </c>
      <c r="T1781">
        <f>IF(ISBLANK('Step 1.1 Raw Data'!A1781),"-",HOUR(S1781))</f>
        <v>13</v>
      </c>
      <c r="U1781">
        <f>IF(ISBLANK('Step 1.1 Raw Data'!A1781),"-",WEEKDAY(S1781))</f>
        <v>2</v>
      </c>
      <c r="V1781">
        <f>IF(ISBLANK('Step 1.1 Raw Data'!E1781),"-",'Step 1.1 Raw Data'!E1781)</f>
        <v>65.880561999999998</v>
      </c>
      <c r="W1781" s="18">
        <f>IF(ISBLANK('Step 1.1 Raw Data'!A1781),"-",IF('Step 1.1 Raw Data'!$G$2=0,V1781*'Step 1.1 Raw Data'!$H$15*'Step 1.1 Raw Data'!$H$16/1000,0))</f>
        <v>13.761790596179999</v>
      </c>
      <c r="X1781" s="18">
        <f>IF(ISBLANK('Step 1.1 Raw Data'!A1781),"-",IF('Step 1.1 Raw Data'!$G$2=1,IF('Step 1.1 Raw Data'!$J$9=1,V1781*'Step 1.1 Raw Data'!$H$15*'Step 1.1 Raw Data'!$H$16/1000,IF('Step 1.1 Raw Data'!$J$9=2,V1781*'Step 1.1 Raw Data'!$I$15*'Step 1.1 Raw Data'!$I$16/1000,IF('Step 1.1 Raw Data'!$J$9=3,V1781*'Step 1.1 Raw Data'!$J$15*'Step 1.1 Raw Data'!$J$16/1000))),0))</f>
        <v>0</v>
      </c>
    </row>
    <row r="1782" spans="1:24" ht="12.5" x14ac:dyDescent="0.25">
      <c r="A1782" s="11">
        <f>IF(ISBLANK('Step 1.1 Raw Data'!A1782),"-",'Step 1.1 Raw Data'!A1782)</f>
        <v>43206.583436284724</v>
      </c>
      <c r="B1782">
        <f>IF(ISBLANK('Step 1.1 Raw Data'!A1782),"-",HOUR(A1782))</f>
        <v>14</v>
      </c>
      <c r="C1782">
        <f>IF(ISBLANK('Step 1.1 Raw Data'!A1782),"-",WEEKDAY(A1782))</f>
        <v>2</v>
      </c>
      <c r="D1782">
        <f>IF(ISBLANK('Step 1.1 Raw Data'!B1782),"-",'Step 1.1 Raw Data'!B1782)</f>
        <v>86.378299999999996</v>
      </c>
      <c r="E1782" s="18">
        <f>IF(ISBLANK('Step 1.1 Raw Data'!A1782),"-",IF('Step 1.1 Raw Data'!$G$2=0,D1782*'Step 1.1 Raw Data'!$H$15*'Step 1.1 Raw Data'!$H$16/1000,0))</f>
        <v>18.043563086999999</v>
      </c>
      <c r="F1782" s="18">
        <f>IF(ISBLANK('Step 1.1 Raw Data'!A1782),"-",IF('Step 1.1 Raw Data'!$G$2=1,IF('Step 1.1 Raw Data'!$G$9=1,D1782*'Step 1.1 Raw Data'!$H$15*'Step 1.1 Raw Data'!$H$16/1000,IF('Step 1.1 Raw Data'!$G$9=2,D1782*'Step 1.1 Raw Data'!$I$15*'Step 1.1 Raw Data'!$I$16/1000,IF('Step 1.1 Raw Data'!$G$9=3,D1782*'Step 1.1 Raw Data'!$J$15*'Step 1.1 Raw Data'!$J$16/1000))),0))</f>
        <v>0</v>
      </c>
      <c r="G1782" s="11">
        <f>IF(ISBLANK('Step 1.1 Raw Data'!A1782),"-",'Step 1.1 Raw Data'!A1782)</f>
        <v>43206.583436284724</v>
      </c>
      <c r="H1782">
        <f>IF(ISBLANK('Step 1.1 Raw Data'!A1782),"-",HOUR(G1782))</f>
        <v>14</v>
      </c>
      <c r="I1782">
        <f>IF(ISBLANK('Step 1.1 Raw Data'!A1782),"-",WEEKDAY(G1782))</f>
        <v>2</v>
      </c>
      <c r="J1782" s="2">
        <f>IF(ISBLANK('Step 1.1 Raw Data'!C1782),"-",'Step 1.1 Raw Data'!C1782)</f>
        <v>86.660600000000002</v>
      </c>
      <c r="K1782" s="18">
        <f>IF(ISBLANK('Step 1.1 Raw Data'!A1782),"-",IF('Step 1.1 Raw Data'!$G$2=0,J1782*'Step 1.1 Raw Data'!$H$15*'Step 1.1 Raw Data'!$H$16/1000,0))</f>
        <v>18.102532734</v>
      </c>
      <c r="L1782" s="18">
        <f>IF(ISBLANK('Step 1.1 Raw Data'!A1782),"-",IF('Step 1.1 Raw Data'!$G$2=1,IF('Step 1.1 Raw Data'!$H$9=1,J1782*'Step 1.1 Raw Data'!$H$15*'Step 1.1 Raw Data'!$H$16/1000,IF('Step 1.1 Raw Data'!$H$9=2,J1782*'Step 1.1 Raw Data'!$I$15*'Step 1.1 Raw Data'!$I$16/1000,IF('Step 1.1 Raw Data'!$H$9=3,J1782*'Step 1.1 Raw Data'!$J$15*'Step 1.1 Raw Data'!$J$16/1000))),0))</f>
        <v>0</v>
      </c>
      <c r="M1782" s="11">
        <f>IF(ISBLANK('Step 1.1 Raw Data'!A1782),"-",'Step 1.1 Raw Data'!A1782)</f>
        <v>43206.583436284724</v>
      </c>
      <c r="N1782">
        <f>IF(ISBLANK('Step 1.1 Raw Data'!A1782),"-",HOUR(M1782))</f>
        <v>14</v>
      </c>
      <c r="O1782">
        <f>IF(ISBLANK('Step 1.1 Raw Data'!A1782),"-",WEEKDAY(M1782))</f>
        <v>2</v>
      </c>
      <c r="P1782">
        <f>IF(ISBLANK('Step 1.1 Raw Data'!D1782),"-",'Step 1.1 Raw Data'!D1782)</f>
        <v>86.790300000000002</v>
      </c>
      <c r="Q1782" s="18">
        <f>IF(ISBLANK('Step 1.1 Raw Data'!A1782),"-",IF('Step 1.1 Raw Data'!$G$2=0,P1782*'Step 1.1 Raw Data'!$H$15*'Step 1.1 Raw Data'!$H$16/1000,0))</f>
        <v>18.129625767</v>
      </c>
      <c r="R1782" s="18">
        <f>IF(ISBLANK('Step 1.1 Raw Data'!A1782),"-",IF('Step 1.1 Raw Data'!$G$2=1,IF('Step 1.1 Raw Data'!$I$9=1,P1782*'Step 1.1 Raw Data'!$H$15*'Step 1.1 Raw Data'!$H$16/1000,IF('Step 1.1 Raw Data'!$I$9=2,P1782*'Step 1.1 Raw Data'!$I$15*'Step 1.1 Raw Data'!$I$16/1000,IF('Step 1.1 Raw Data'!$I$9=3,P1782*'Step 1.1 Raw Data'!$J$15*'Step 1.1 Raw Data'!$J$16/1000))),0))</f>
        <v>0</v>
      </c>
      <c r="S1782" s="11">
        <f>IF(ISBLANK('Step 1.1 Raw Data'!A1782),"-",'Step 1.1 Raw Data'!A1782)</f>
        <v>43206.583436284724</v>
      </c>
      <c r="T1782">
        <f>IF(ISBLANK('Step 1.1 Raw Data'!A1782),"-",HOUR(S1782))</f>
        <v>14</v>
      </c>
      <c r="U1782">
        <f>IF(ISBLANK('Step 1.1 Raw Data'!A1782),"-",WEEKDAY(S1782))</f>
        <v>2</v>
      </c>
      <c r="V1782">
        <f>IF(ISBLANK('Step 1.1 Raw Data'!E1782),"-",'Step 1.1 Raw Data'!E1782)</f>
        <v>65.911341999999991</v>
      </c>
      <c r="W1782" s="18">
        <f>IF(ISBLANK('Step 1.1 Raw Data'!A1782),"-",IF('Step 1.1 Raw Data'!$G$2=0,V1782*'Step 1.1 Raw Data'!$H$15*'Step 1.1 Raw Data'!$H$16/1000,0))</f>
        <v>13.768220230379999</v>
      </c>
      <c r="X1782" s="18">
        <f>IF(ISBLANK('Step 1.1 Raw Data'!A1782),"-",IF('Step 1.1 Raw Data'!$G$2=1,IF('Step 1.1 Raw Data'!$J$9=1,V1782*'Step 1.1 Raw Data'!$H$15*'Step 1.1 Raw Data'!$H$16/1000,IF('Step 1.1 Raw Data'!$J$9=2,V1782*'Step 1.1 Raw Data'!$I$15*'Step 1.1 Raw Data'!$I$16/1000,IF('Step 1.1 Raw Data'!$J$9=3,V1782*'Step 1.1 Raw Data'!$J$15*'Step 1.1 Raw Data'!$J$16/1000))),0))</f>
        <v>0</v>
      </c>
    </row>
    <row r="1783" spans="1:24" ht="12.5" x14ac:dyDescent="0.25">
      <c r="A1783" s="11">
        <f>IF(ISBLANK('Step 1.1 Raw Data'!A1783),"-",'Step 1.1 Raw Data'!A1783)</f>
        <v>43206.625103009261</v>
      </c>
      <c r="B1783">
        <f>IF(ISBLANK('Step 1.1 Raw Data'!A1783),"-",HOUR(A1783))</f>
        <v>15</v>
      </c>
      <c r="C1783">
        <f>IF(ISBLANK('Step 1.1 Raw Data'!A1783),"-",WEEKDAY(A1783))</f>
        <v>2</v>
      </c>
      <c r="D1783">
        <f>IF(ISBLANK('Step 1.1 Raw Data'!B1783),"-",'Step 1.1 Raw Data'!B1783)</f>
        <v>86.335499999999996</v>
      </c>
      <c r="E1783" s="18">
        <f>IF(ISBLANK('Step 1.1 Raw Data'!A1783),"-",IF('Step 1.1 Raw Data'!$G$2=0,D1783*'Step 1.1 Raw Data'!$H$15*'Step 1.1 Raw Data'!$H$16/1000,0))</f>
        <v>18.034622595000002</v>
      </c>
      <c r="F1783" s="18">
        <f>IF(ISBLANK('Step 1.1 Raw Data'!A1783),"-",IF('Step 1.1 Raw Data'!$G$2=1,IF('Step 1.1 Raw Data'!$G$9=1,D1783*'Step 1.1 Raw Data'!$H$15*'Step 1.1 Raw Data'!$H$16/1000,IF('Step 1.1 Raw Data'!$G$9=2,D1783*'Step 1.1 Raw Data'!$I$15*'Step 1.1 Raw Data'!$I$16/1000,IF('Step 1.1 Raw Data'!$G$9=3,D1783*'Step 1.1 Raw Data'!$J$15*'Step 1.1 Raw Data'!$J$16/1000))),0))</f>
        <v>0</v>
      </c>
      <c r="G1783" s="11">
        <f>IF(ISBLANK('Step 1.1 Raw Data'!A1783),"-",'Step 1.1 Raw Data'!A1783)</f>
        <v>43206.625103009261</v>
      </c>
      <c r="H1783">
        <f>IF(ISBLANK('Step 1.1 Raw Data'!A1783),"-",HOUR(G1783))</f>
        <v>15</v>
      </c>
      <c r="I1783">
        <f>IF(ISBLANK('Step 1.1 Raw Data'!A1783),"-",WEEKDAY(G1783))</f>
        <v>2</v>
      </c>
      <c r="J1783" s="2">
        <f>IF(ISBLANK('Step 1.1 Raw Data'!C1783),"-",'Step 1.1 Raw Data'!C1783)</f>
        <v>86.524799999999999</v>
      </c>
      <c r="K1783" s="18">
        <f>IF(ISBLANK('Step 1.1 Raw Data'!A1783),"-",IF('Step 1.1 Raw Data'!$G$2=0,J1783*'Step 1.1 Raw Data'!$H$15*'Step 1.1 Raw Data'!$H$16/1000,0))</f>
        <v>18.074165472000001</v>
      </c>
      <c r="L1783" s="18">
        <f>IF(ISBLANK('Step 1.1 Raw Data'!A1783),"-",IF('Step 1.1 Raw Data'!$G$2=1,IF('Step 1.1 Raw Data'!$H$9=1,J1783*'Step 1.1 Raw Data'!$H$15*'Step 1.1 Raw Data'!$H$16/1000,IF('Step 1.1 Raw Data'!$H$9=2,J1783*'Step 1.1 Raw Data'!$I$15*'Step 1.1 Raw Data'!$I$16/1000,IF('Step 1.1 Raw Data'!$H$9=3,J1783*'Step 1.1 Raw Data'!$J$15*'Step 1.1 Raw Data'!$J$16/1000))),0))</f>
        <v>0</v>
      </c>
      <c r="M1783" s="11">
        <f>IF(ISBLANK('Step 1.1 Raw Data'!A1783),"-",'Step 1.1 Raw Data'!A1783)</f>
        <v>43206.625103009261</v>
      </c>
      <c r="N1783">
        <f>IF(ISBLANK('Step 1.1 Raw Data'!A1783),"-",HOUR(M1783))</f>
        <v>15</v>
      </c>
      <c r="O1783">
        <f>IF(ISBLANK('Step 1.1 Raw Data'!A1783),"-",WEEKDAY(M1783))</f>
        <v>2</v>
      </c>
      <c r="P1783">
        <f>IF(ISBLANK('Step 1.1 Raw Data'!D1783),"-",'Step 1.1 Raw Data'!D1783)</f>
        <v>86.738399999999999</v>
      </c>
      <c r="Q1783" s="18">
        <f>IF(ISBLANK('Step 1.1 Raw Data'!A1783),"-",IF('Step 1.1 Raw Data'!$G$2=0,P1783*'Step 1.1 Raw Data'!$H$15*'Step 1.1 Raw Data'!$H$16/1000,0))</f>
        <v>18.118784376000001</v>
      </c>
      <c r="R1783" s="18">
        <f>IF(ISBLANK('Step 1.1 Raw Data'!A1783),"-",IF('Step 1.1 Raw Data'!$G$2=1,IF('Step 1.1 Raw Data'!$I$9=1,P1783*'Step 1.1 Raw Data'!$H$15*'Step 1.1 Raw Data'!$H$16/1000,IF('Step 1.1 Raw Data'!$I$9=2,P1783*'Step 1.1 Raw Data'!$I$15*'Step 1.1 Raw Data'!$I$16/1000,IF('Step 1.1 Raw Data'!$I$9=3,P1783*'Step 1.1 Raw Data'!$J$15*'Step 1.1 Raw Data'!$J$16/1000))),0))</f>
        <v>0</v>
      </c>
      <c r="S1783" s="11">
        <f>IF(ISBLANK('Step 1.1 Raw Data'!A1783),"-",'Step 1.1 Raw Data'!A1783)</f>
        <v>43206.625103009261</v>
      </c>
      <c r="T1783">
        <f>IF(ISBLANK('Step 1.1 Raw Data'!A1783),"-",HOUR(S1783))</f>
        <v>15</v>
      </c>
      <c r="U1783">
        <f>IF(ISBLANK('Step 1.1 Raw Data'!A1783),"-",WEEKDAY(S1783))</f>
        <v>2</v>
      </c>
      <c r="V1783">
        <f>IF(ISBLANK('Step 1.1 Raw Data'!E1783),"-",'Step 1.1 Raw Data'!E1783)</f>
        <v>65.840015999999991</v>
      </c>
      <c r="W1783" s="18">
        <f>IF(ISBLANK('Step 1.1 Raw Data'!A1783),"-",IF('Step 1.1 Raw Data'!$G$2=0,V1783*'Step 1.1 Raw Data'!$H$15*'Step 1.1 Raw Data'!$H$16/1000,0))</f>
        <v>13.753320942239998</v>
      </c>
      <c r="X1783" s="18">
        <f>IF(ISBLANK('Step 1.1 Raw Data'!A1783),"-",IF('Step 1.1 Raw Data'!$G$2=1,IF('Step 1.1 Raw Data'!$J$9=1,V1783*'Step 1.1 Raw Data'!$H$15*'Step 1.1 Raw Data'!$H$16/1000,IF('Step 1.1 Raw Data'!$J$9=2,V1783*'Step 1.1 Raw Data'!$I$15*'Step 1.1 Raw Data'!$I$16/1000,IF('Step 1.1 Raw Data'!$J$9=3,V1783*'Step 1.1 Raw Data'!$J$15*'Step 1.1 Raw Data'!$J$16/1000))),0))</f>
        <v>0</v>
      </c>
    </row>
    <row r="1784" spans="1:24" ht="12.5" x14ac:dyDescent="0.25">
      <c r="A1784" s="11">
        <f>IF(ISBLANK('Step 1.1 Raw Data'!A1784),"-",'Step 1.1 Raw Data'!A1784)</f>
        <v>43206.666769733798</v>
      </c>
      <c r="B1784">
        <f>IF(ISBLANK('Step 1.1 Raw Data'!A1784),"-",HOUR(A1784))</f>
        <v>16</v>
      </c>
      <c r="C1784">
        <f>IF(ISBLANK('Step 1.1 Raw Data'!A1784),"-",WEEKDAY(A1784))</f>
        <v>2</v>
      </c>
      <c r="D1784">
        <f>IF(ISBLANK('Step 1.1 Raw Data'!B1784),"-",'Step 1.1 Raw Data'!B1784)</f>
        <v>86.349299999999999</v>
      </c>
      <c r="E1784" s="18">
        <f>IF(ISBLANK('Step 1.1 Raw Data'!A1784),"-",IF('Step 1.1 Raw Data'!$G$2=0,D1784*'Step 1.1 Raw Data'!$H$15*'Step 1.1 Raw Data'!$H$16/1000,0))</f>
        <v>18.037505277000001</v>
      </c>
      <c r="F1784" s="18">
        <f>IF(ISBLANK('Step 1.1 Raw Data'!A1784),"-",IF('Step 1.1 Raw Data'!$G$2=1,IF('Step 1.1 Raw Data'!$G$9=1,D1784*'Step 1.1 Raw Data'!$H$15*'Step 1.1 Raw Data'!$H$16/1000,IF('Step 1.1 Raw Data'!$G$9=2,D1784*'Step 1.1 Raw Data'!$I$15*'Step 1.1 Raw Data'!$I$16/1000,IF('Step 1.1 Raw Data'!$G$9=3,D1784*'Step 1.1 Raw Data'!$J$15*'Step 1.1 Raw Data'!$J$16/1000))),0))</f>
        <v>0</v>
      </c>
      <c r="G1784" s="11">
        <f>IF(ISBLANK('Step 1.1 Raw Data'!A1784),"-",'Step 1.1 Raw Data'!A1784)</f>
        <v>43206.666769733798</v>
      </c>
      <c r="H1784">
        <f>IF(ISBLANK('Step 1.1 Raw Data'!A1784),"-",HOUR(G1784))</f>
        <v>16</v>
      </c>
      <c r="I1784">
        <f>IF(ISBLANK('Step 1.1 Raw Data'!A1784),"-",WEEKDAY(G1784))</f>
        <v>2</v>
      </c>
      <c r="J1784" s="2">
        <f>IF(ISBLANK('Step 1.1 Raw Data'!C1784),"-",'Step 1.1 Raw Data'!C1784)</f>
        <v>86.491200000000006</v>
      </c>
      <c r="K1784" s="18">
        <f>IF(ISBLANK('Step 1.1 Raw Data'!A1784),"-",IF('Step 1.1 Raw Data'!$G$2=0,J1784*'Step 1.1 Raw Data'!$H$15*'Step 1.1 Raw Data'!$H$16/1000,0))</f>
        <v>18.067146768000001</v>
      </c>
      <c r="L1784" s="18">
        <f>IF(ISBLANK('Step 1.1 Raw Data'!A1784),"-",IF('Step 1.1 Raw Data'!$G$2=1,IF('Step 1.1 Raw Data'!$H$9=1,J1784*'Step 1.1 Raw Data'!$H$15*'Step 1.1 Raw Data'!$H$16/1000,IF('Step 1.1 Raw Data'!$H$9=2,J1784*'Step 1.1 Raw Data'!$I$15*'Step 1.1 Raw Data'!$I$16/1000,IF('Step 1.1 Raw Data'!$H$9=3,J1784*'Step 1.1 Raw Data'!$J$15*'Step 1.1 Raw Data'!$J$16/1000))),0))</f>
        <v>0</v>
      </c>
      <c r="M1784" s="11">
        <f>IF(ISBLANK('Step 1.1 Raw Data'!A1784),"-",'Step 1.1 Raw Data'!A1784)</f>
        <v>43206.666769733798</v>
      </c>
      <c r="N1784">
        <f>IF(ISBLANK('Step 1.1 Raw Data'!A1784),"-",HOUR(M1784))</f>
        <v>16</v>
      </c>
      <c r="O1784">
        <f>IF(ISBLANK('Step 1.1 Raw Data'!A1784),"-",WEEKDAY(M1784))</f>
        <v>2</v>
      </c>
      <c r="P1784">
        <f>IF(ISBLANK('Step 1.1 Raw Data'!D1784),"-",'Step 1.1 Raw Data'!D1784)</f>
        <v>86.685000000000002</v>
      </c>
      <c r="Q1784" s="18">
        <f>IF(ISBLANK('Step 1.1 Raw Data'!A1784),"-",IF('Step 1.1 Raw Data'!$G$2=0,P1784*'Step 1.1 Raw Data'!$H$15*'Step 1.1 Raw Data'!$H$16/1000,0))</f>
        <v>18.10762965</v>
      </c>
      <c r="R1784" s="18">
        <f>IF(ISBLANK('Step 1.1 Raw Data'!A1784),"-",IF('Step 1.1 Raw Data'!$G$2=1,IF('Step 1.1 Raw Data'!$I$9=1,P1784*'Step 1.1 Raw Data'!$H$15*'Step 1.1 Raw Data'!$H$16/1000,IF('Step 1.1 Raw Data'!$I$9=2,P1784*'Step 1.1 Raw Data'!$I$15*'Step 1.1 Raw Data'!$I$16/1000,IF('Step 1.1 Raw Data'!$I$9=3,P1784*'Step 1.1 Raw Data'!$J$15*'Step 1.1 Raw Data'!$J$16/1000))),0))</f>
        <v>0</v>
      </c>
      <c r="S1784" s="11">
        <f>IF(ISBLANK('Step 1.1 Raw Data'!A1784),"-",'Step 1.1 Raw Data'!A1784)</f>
        <v>43206.666769733798</v>
      </c>
      <c r="T1784">
        <f>IF(ISBLANK('Step 1.1 Raw Data'!A1784),"-",HOUR(S1784))</f>
        <v>16</v>
      </c>
      <c r="U1784">
        <f>IF(ISBLANK('Step 1.1 Raw Data'!A1784),"-",WEEKDAY(S1784))</f>
        <v>2</v>
      </c>
      <c r="V1784">
        <f>IF(ISBLANK('Step 1.1 Raw Data'!E1784),"-",'Step 1.1 Raw Data'!E1784)</f>
        <v>65.806956</v>
      </c>
      <c r="W1784" s="18">
        <f>IF(ISBLANK('Step 1.1 Raw Data'!A1784),"-",IF('Step 1.1 Raw Data'!$G$2=0,V1784*'Step 1.1 Raw Data'!$H$15*'Step 1.1 Raw Data'!$H$16/1000,0))</f>
        <v>13.746415038839999</v>
      </c>
      <c r="X1784" s="18">
        <f>IF(ISBLANK('Step 1.1 Raw Data'!A1784),"-",IF('Step 1.1 Raw Data'!$G$2=1,IF('Step 1.1 Raw Data'!$J$9=1,V1784*'Step 1.1 Raw Data'!$H$15*'Step 1.1 Raw Data'!$H$16/1000,IF('Step 1.1 Raw Data'!$J$9=2,V1784*'Step 1.1 Raw Data'!$I$15*'Step 1.1 Raw Data'!$I$16/1000,IF('Step 1.1 Raw Data'!$J$9=3,V1784*'Step 1.1 Raw Data'!$J$15*'Step 1.1 Raw Data'!$J$16/1000))),0))</f>
        <v>0</v>
      </c>
    </row>
    <row r="1785" spans="1:24" ht="12.5" x14ac:dyDescent="0.25">
      <c r="A1785" s="11">
        <f>IF(ISBLANK('Step 1.1 Raw Data'!A1785),"-",'Step 1.1 Raw Data'!A1785)</f>
        <v>43206.708436458335</v>
      </c>
      <c r="B1785">
        <f>IF(ISBLANK('Step 1.1 Raw Data'!A1785),"-",HOUR(A1785))</f>
        <v>17</v>
      </c>
      <c r="C1785">
        <f>IF(ISBLANK('Step 1.1 Raw Data'!A1785),"-",WEEKDAY(A1785))</f>
        <v>2</v>
      </c>
      <c r="D1785">
        <f>IF(ISBLANK('Step 1.1 Raw Data'!B1785),"-",'Step 1.1 Raw Data'!B1785)</f>
        <v>86.244</v>
      </c>
      <c r="E1785" s="18">
        <f>IF(ISBLANK('Step 1.1 Raw Data'!A1785),"-",IF('Step 1.1 Raw Data'!$G$2=0,D1785*'Step 1.1 Raw Data'!$H$15*'Step 1.1 Raw Data'!$H$16/1000,0))</f>
        <v>18.015509160000001</v>
      </c>
      <c r="F1785" s="18">
        <f>IF(ISBLANK('Step 1.1 Raw Data'!A1785),"-",IF('Step 1.1 Raw Data'!$G$2=1,IF('Step 1.1 Raw Data'!$G$9=1,D1785*'Step 1.1 Raw Data'!$H$15*'Step 1.1 Raw Data'!$H$16/1000,IF('Step 1.1 Raw Data'!$G$9=2,D1785*'Step 1.1 Raw Data'!$I$15*'Step 1.1 Raw Data'!$I$16/1000,IF('Step 1.1 Raw Data'!$G$9=3,D1785*'Step 1.1 Raw Data'!$J$15*'Step 1.1 Raw Data'!$J$16/1000))),0))</f>
        <v>0</v>
      </c>
      <c r="G1785" s="11">
        <f>IF(ISBLANK('Step 1.1 Raw Data'!A1785),"-",'Step 1.1 Raw Data'!A1785)</f>
        <v>43206.708436458335</v>
      </c>
      <c r="H1785">
        <f>IF(ISBLANK('Step 1.1 Raw Data'!A1785),"-",HOUR(G1785))</f>
        <v>17</v>
      </c>
      <c r="I1785">
        <f>IF(ISBLANK('Step 1.1 Raw Data'!A1785),"-",WEEKDAY(G1785))</f>
        <v>2</v>
      </c>
      <c r="J1785" s="2">
        <f>IF(ISBLANK('Step 1.1 Raw Data'!C1785),"-",'Step 1.1 Raw Data'!C1785)</f>
        <v>86.468299999999999</v>
      </c>
      <c r="K1785" s="18">
        <f>IF(ISBLANK('Step 1.1 Raw Data'!A1785),"-",IF('Step 1.1 Raw Data'!$G$2=0,J1785*'Step 1.1 Raw Data'!$H$15*'Step 1.1 Raw Data'!$H$16/1000,0))</f>
        <v>18.062363187000003</v>
      </c>
      <c r="L1785" s="18">
        <f>IF(ISBLANK('Step 1.1 Raw Data'!A1785),"-",IF('Step 1.1 Raw Data'!$G$2=1,IF('Step 1.1 Raw Data'!$H$9=1,J1785*'Step 1.1 Raw Data'!$H$15*'Step 1.1 Raw Data'!$H$16/1000,IF('Step 1.1 Raw Data'!$H$9=2,J1785*'Step 1.1 Raw Data'!$I$15*'Step 1.1 Raw Data'!$I$16/1000,IF('Step 1.1 Raw Data'!$H$9=3,J1785*'Step 1.1 Raw Data'!$J$15*'Step 1.1 Raw Data'!$J$16/1000))),0))</f>
        <v>0</v>
      </c>
      <c r="M1785" s="11">
        <f>IF(ISBLANK('Step 1.1 Raw Data'!A1785),"-",'Step 1.1 Raw Data'!A1785)</f>
        <v>43206.708436458335</v>
      </c>
      <c r="N1785">
        <f>IF(ISBLANK('Step 1.1 Raw Data'!A1785),"-",HOUR(M1785))</f>
        <v>17</v>
      </c>
      <c r="O1785">
        <f>IF(ISBLANK('Step 1.1 Raw Data'!A1785),"-",WEEKDAY(M1785))</f>
        <v>2</v>
      </c>
      <c r="P1785">
        <f>IF(ISBLANK('Step 1.1 Raw Data'!D1785),"-",'Step 1.1 Raw Data'!D1785)</f>
        <v>86.674300000000002</v>
      </c>
      <c r="Q1785" s="18">
        <f>IF(ISBLANK('Step 1.1 Raw Data'!A1785),"-",IF('Step 1.1 Raw Data'!$G$2=0,P1785*'Step 1.1 Raw Data'!$H$15*'Step 1.1 Raw Data'!$H$16/1000,0))</f>
        <v>18.105394527000001</v>
      </c>
      <c r="R1785" s="18">
        <f>IF(ISBLANK('Step 1.1 Raw Data'!A1785),"-",IF('Step 1.1 Raw Data'!$G$2=1,IF('Step 1.1 Raw Data'!$I$9=1,P1785*'Step 1.1 Raw Data'!$H$15*'Step 1.1 Raw Data'!$H$16/1000,IF('Step 1.1 Raw Data'!$I$9=2,P1785*'Step 1.1 Raw Data'!$I$15*'Step 1.1 Raw Data'!$I$16/1000,IF('Step 1.1 Raw Data'!$I$9=3,P1785*'Step 1.1 Raw Data'!$J$15*'Step 1.1 Raw Data'!$J$16/1000))),0))</f>
        <v>0</v>
      </c>
      <c r="S1785" s="11">
        <f>IF(ISBLANK('Step 1.1 Raw Data'!A1785),"-",'Step 1.1 Raw Data'!A1785)</f>
        <v>43206.708436458335</v>
      </c>
      <c r="T1785">
        <f>IF(ISBLANK('Step 1.1 Raw Data'!A1785),"-",HOUR(S1785))</f>
        <v>17</v>
      </c>
      <c r="U1785">
        <f>IF(ISBLANK('Step 1.1 Raw Data'!A1785),"-",WEEKDAY(S1785))</f>
        <v>2</v>
      </c>
      <c r="V1785">
        <f>IF(ISBLANK('Step 1.1 Raw Data'!E1785),"-",'Step 1.1 Raw Data'!E1785)</f>
        <v>65.794188000000005</v>
      </c>
      <c r="W1785" s="18">
        <f>IF(ISBLANK('Step 1.1 Raw Data'!A1785),"-",IF('Step 1.1 Raw Data'!$G$2=0,V1785*'Step 1.1 Raw Data'!$H$15*'Step 1.1 Raw Data'!$H$16/1000,0))</f>
        <v>13.74374793132</v>
      </c>
      <c r="X1785" s="18">
        <f>IF(ISBLANK('Step 1.1 Raw Data'!A1785),"-",IF('Step 1.1 Raw Data'!$G$2=1,IF('Step 1.1 Raw Data'!$J$9=1,V1785*'Step 1.1 Raw Data'!$H$15*'Step 1.1 Raw Data'!$H$16/1000,IF('Step 1.1 Raw Data'!$J$9=2,V1785*'Step 1.1 Raw Data'!$I$15*'Step 1.1 Raw Data'!$I$16/1000,IF('Step 1.1 Raw Data'!$J$9=3,V1785*'Step 1.1 Raw Data'!$J$15*'Step 1.1 Raw Data'!$J$16/1000))),0))</f>
        <v>0</v>
      </c>
    </row>
    <row r="1786" spans="1:24" ht="12.5" x14ac:dyDescent="0.25">
      <c r="A1786" s="11">
        <f>IF(ISBLANK('Step 1.1 Raw Data'!A1786),"-",'Step 1.1 Raw Data'!A1786)</f>
        <v>43206.750103182872</v>
      </c>
      <c r="B1786">
        <f>IF(ISBLANK('Step 1.1 Raw Data'!A1786),"-",HOUR(A1786))</f>
        <v>18</v>
      </c>
      <c r="C1786">
        <f>IF(ISBLANK('Step 1.1 Raw Data'!A1786),"-",WEEKDAY(A1786))</f>
        <v>2</v>
      </c>
      <c r="D1786">
        <f>IF(ISBLANK('Step 1.1 Raw Data'!B1786),"-",'Step 1.1 Raw Data'!B1786)</f>
        <v>86.3142</v>
      </c>
      <c r="E1786" s="18">
        <f>IF(ISBLANK('Step 1.1 Raw Data'!A1786),"-",IF('Step 1.1 Raw Data'!$G$2=0,D1786*'Step 1.1 Raw Data'!$H$15*'Step 1.1 Raw Data'!$H$16/1000,0))</f>
        <v>18.030173238</v>
      </c>
      <c r="F1786" s="18">
        <f>IF(ISBLANK('Step 1.1 Raw Data'!A1786),"-",IF('Step 1.1 Raw Data'!$G$2=1,IF('Step 1.1 Raw Data'!$G$9=1,D1786*'Step 1.1 Raw Data'!$H$15*'Step 1.1 Raw Data'!$H$16/1000,IF('Step 1.1 Raw Data'!$G$9=2,D1786*'Step 1.1 Raw Data'!$I$15*'Step 1.1 Raw Data'!$I$16/1000,IF('Step 1.1 Raw Data'!$G$9=3,D1786*'Step 1.1 Raw Data'!$J$15*'Step 1.1 Raw Data'!$J$16/1000))),0))</f>
        <v>0</v>
      </c>
      <c r="G1786" s="11">
        <f>IF(ISBLANK('Step 1.1 Raw Data'!A1786),"-",'Step 1.1 Raw Data'!A1786)</f>
        <v>43206.750103182872</v>
      </c>
      <c r="H1786">
        <f>IF(ISBLANK('Step 1.1 Raw Data'!A1786),"-",HOUR(G1786))</f>
        <v>18</v>
      </c>
      <c r="I1786">
        <f>IF(ISBLANK('Step 1.1 Raw Data'!A1786),"-",WEEKDAY(G1786))</f>
        <v>2</v>
      </c>
      <c r="J1786" s="2">
        <f>IF(ISBLANK('Step 1.1 Raw Data'!C1786),"-",'Step 1.1 Raw Data'!C1786)</f>
        <v>86.437799999999996</v>
      </c>
      <c r="K1786" s="18">
        <f>IF(ISBLANK('Step 1.1 Raw Data'!A1786),"-",IF('Step 1.1 Raw Data'!$G$2=0,J1786*'Step 1.1 Raw Data'!$H$15*'Step 1.1 Raw Data'!$H$16/1000,0))</f>
        <v>18.055992042</v>
      </c>
      <c r="L1786" s="18">
        <f>IF(ISBLANK('Step 1.1 Raw Data'!A1786),"-",IF('Step 1.1 Raw Data'!$G$2=1,IF('Step 1.1 Raw Data'!$H$9=1,J1786*'Step 1.1 Raw Data'!$H$15*'Step 1.1 Raw Data'!$H$16/1000,IF('Step 1.1 Raw Data'!$H$9=2,J1786*'Step 1.1 Raw Data'!$I$15*'Step 1.1 Raw Data'!$I$16/1000,IF('Step 1.1 Raw Data'!$H$9=3,J1786*'Step 1.1 Raw Data'!$J$15*'Step 1.1 Raw Data'!$J$16/1000))),0))</f>
        <v>0</v>
      </c>
      <c r="M1786" s="11">
        <f>IF(ISBLANK('Step 1.1 Raw Data'!A1786),"-",'Step 1.1 Raw Data'!A1786)</f>
        <v>43206.750103182872</v>
      </c>
      <c r="N1786">
        <f>IF(ISBLANK('Step 1.1 Raw Data'!A1786),"-",HOUR(M1786))</f>
        <v>18</v>
      </c>
      <c r="O1786">
        <f>IF(ISBLANK('Step 1.1 Raw Data'!A1786),"-",WEEKDAY(M1786))</f>
        <v>2</v>
      </c>
      <c r="P1786">
        <f>IF(ISBLANK('Step 1.1 Raw Data'!D1786),"-",'Step 1.1 Raw Data'!D1786)</f>
        <v>86.593400000000003</v>
      </c>
      <c r="Q1786" s="18">
        <f>IF(ISBLANK('Step 1.1 Raw Data'!A1786),"-",IF('Step 1.1 Raw Data'!$G$2=0,P1786*'Step 1.1 Raw Data'!$H$15*'Step 1.1 Raw Data'!$H$16/1000,0))</f>
        <v>18.088495326</v>
      </c>
      <c r="R1786" s="18">
        <f>IF(ISBLANK('Step 1.1 Raw Data'!A1786),"-",IF('Step 1.1 Raw Data'!$G$2=1,IF('Step 1.1 Raw Data'!$I$9=1,P1786*'Step 1.1 Raw Data'!$H$15*'Step 1.1 Raw Data'!$H$16/1000,IF('Step 1.1 Raw Data'!$I$9=2,P1786*'Step 1.1 Raw Data'!$I$15*'Step 1.1 Raw Data'!$I$16/1000,IF('Step 1.1 Raw Data'!$I$9=3,P1786*'Step 1.1 Raw Data'!$J$15*'Step 1.1 Raw Data'!$J$16/1000))),0))</f>
        <v>0</v>
      </c>
      <c r="S1786" s="11">
        <f>IF(ISBLANK('Step 1.1 Raw Data'!A1786),"-",'Step 1.1 Raw Data'!A1786)</f>
        <v>43206.750103182872</v>
      </c>
      <c r="T1786">
        <f>IF(ISBLANK('Step 1.1 Raw Data'!A1786),"-",HOUR(S1786))</f>
        <v>18</v>
      </c>
      <c r="U1786">
        <f>IF(ISBLANK('Step 1.1 Raw Data'!A1786),"-",WEEKDAY(S1786))</f>
        <v>2</v>
      </c>
      <c r="V1786">
        <f>IF(ISBLANK('Step 1.1 Raw Data'!E1786),"-",'Step 1.1 Raw Data'!E1786)</f>
        <v>65.751856000000004</v>
      </c>
      <c r="W1786" s="18">
        <f>IF(ISBLANK('Step 1.1 Raw Data'!A1786),"-",IF('Step 1.1 Raw Data'!$G$2=0,V1786*'Step 1.1 Raw Data'!$H$15*'Step 1.1 Raw Data'!$H$16/1000,0))</f>
        <v>13.734905199840002</v>
      </c>
      <c r="X1786" s="18">
        <f>IF(ISBLANK('Step 1.1 Raw Data'!A1786),"-",IF('Step 1.1 Raw Data'!$G$2=1,IF('Step 1.1 Raw Data'!$J$9=1,V1786*'Step 1.1 Raw Data'!$H$15*'Step 1.1 Raw Data'!$H$16/1000,IF('Step 1.1 Raw Data'!$J$9=2,V1786*'Step 1.1 Raw Data'!$I$15*'Step 1.1 Raw Data'!$I$16/1000,IF('Step 1.1 Raw Data'!$J$9=3,V1786*'Step 1.1 Raw Data'!$J$15*'Step 1.1 Raw Data'!$J$16/1000))),0))</f>
        <v>0</v>
      </c>
    </row>
    <row r="1787" spans="1:24" ht="12.5" x14ac:dyDescent="0.25">
      <c r="A1787" s="11">
        <f>IF(ISBLANK('Step 1.1 Raw Data'!A1787),"-",'Step 1.1 Raw Data'!A1787)</f>
        <v>43206.79176990741</v>
      </c>
      <c r="B1787">
        <f>IF(ISBLANK('Step 1.1 Raw Data'!A1787),"-",HOUR(A1787))</f>
        <v>19</v>
      </c>
      <c r="C1787">
        <f>IF(ISBLANK('Step 1.1 Raw Data'!A1787),"-",WEEKDAY(A1787))</f>
        <v>2</v>
      </c>
      <c r="D1787">
        <f>IF(ISBLANK('Step 1.1 Raw Data'!B1787),"-",'Step 1.1 Raw Data'!B1787)</f>
        <v>86.2089</v>
      </c>
      <c r="E1787" s="18">
        <f>IF(ISBLANK('Step 1.1 Raw Data'!A1787),"-",IF('Step 1.1 Raw Data'!$G$2=0,D1787*'Step 1.1 Raw Data'!$H$15*'Step 1.1 Raw Data'!$H$16/1000,0))</f>
        <v>18.008177120999999</v>
      </c>
      <c r="F1787" s="18">
        <f>IF(ISBLANK('Step 1.1 Raw Data'!A1787),"-",IF('Step 1.1 Raw Data'!$G$2=1,IF('Step 1.1 Raw Data'!$G$9=1,D1787*'Step 1.1 Raw Data'!$H$15*'Step 1.1 Raw Data'!$H$16/1000,IF('Step 1.1 Raw Data'!$G$9=2,D1787*'Step 1.1 Raw Data'!$I$15*'Step 1.1 Raw Data'!$I$16/1000,IF('Step 1.1 Raw Data'!$G$9=3,D1787*'Step 1.1 Raw Data'!$J$15*'Step 1.1 Raw Data'!$J$16/1000))),0))</f>
        <v>0</v>
      </c>
      <c r="G1787" s="11">
        <f>IF(ISBLANK('Step 1.1 Raw Data'!A1787),"-",'Step 1.1 Raw Data'!A1787)</f>
        <v>43206.79176990741</v>
      </c>
      <c r="H1787">
        <f>IF(ISBLANK('Step 1.1 Raw Data'!A1787),"-",HOUR(G1787))</f>
        <v>19</v>
      </c>
      <c r="I1787">
        <f>IF(ISBLANK('Step 1.1 Raw Data'!A1787),"-",WEEKDAY(G1787))</f>
        <v>2</v>
      </c>
      <c r="J1787" s="2">
        <f>IF(ISBLANK('Step 1.1 Raw Data'!C1787),"-",'Step 1.1 Raw Data'!C1787)</f>
        <v>86.350800000000007</v>
      </c>
      <c r="K1787" s="18">
        <f>IF(ISBLANK('Step 1.1 Raw Data'!A1787),"-",IF('Step 1.1 Raw Data'!$G$2=0,J1787*'Step 1.1 Raw Data'!$H$15*'Step 1.1 Raw Data'!$H$16/1000,0))</f>
        <v>18.037818612000002</v>
      </c>
      <c r="L1787" s="18">
        <f>IF(ISBLANK('Step 1.1 Raw Data'!A1787),"-",IF('Step 1.1 Raw Data'!$G$2=1,IF('Step 1.1 Raw Data'!$H$9=1,J1787*'Step 1.1 Raw Data'!$H$15*'Step 1.1 Raw Data'!$H$16/1000,IF('Step 1.1 Raw Data'!$H$9=2,J1787*'Step 1.1 Raw Data'!$I$15*'Step 1.1 Raw Data'!$I$16/1000,IF('Step 1.1 Raw Data'!$H$9=3,J1787*'Step 1.1 Raw Data'!$J$15*'Step 1.1 Raw Data'!$J$16/1000))),0))</f>
        <v>0</v>
      </c>
      <c r="M1787" s="11">
        <f>IF(ISBLANK('Step 1.1 Raw Data'!A1787),"-",'Step 1.1 Raw Data'!A1787)</f>
        <v>43206.79176990741</v>
      </c>
      <c r="N1787">
        <f>IF(ISBLANK('Step 1.1 Raw Data'!A1787),"-",HOUR(M1787))</f>
        <v>19</v>
      </c>
      <c r="O1787">
        <f>IF(ISBLANK('Step 1.1 Raw Data'!A1787),"-",WEEKDAY(M1787))</f>
        <v>2</v>
      </c>
      <c r="P1787">
        <f>IF(ISBLANK('Step 1.1 Raw Data'!D1787),"-",'Step 1.1 Raw Data'!D1787)</f>
        <v>86.558300000000003</v>
      </c>
      <c r="Q1787" s="18">
        <f>IF(ISBLANK('Step 1.1 Raw Data'!A1787),"-",IF('Step 1.1 Raw Data'!$G$2=0,P1787*'Step 1.1 Raw Data'!$H$15*'Step 1.1 Raw Data'!$H$16/1000,0))</f>
        <v>18.081163286999999</v>
      </c>
      <c r="R1787" s="18">
        <f>IF(ISBLANK('Step 1.1 Raw Data'!A1787),"-",IF('Step 1.1 Raw Data'!$G$2=1,IF('Step 1.1 Raw Data'!$I$9=1,P1787*'Step 1.1 Raw Data'!$H$15*'Step 1.1 Raw Data'!$H$16/1000,IF('Step 1.1 Raw Data'!$I$9=2,P1787*'Step 1.1 Raw Data'!$I$15*'Step 1.1 Raw Data'!$I$16/1000,IF('Step 1.1 Raw Data'!$I$9=3,P1787*'Step 1.1 Raw Data'!$J$15*'Step 1.1 Raw Data'!$J$16/1000))),0))</f>
        <v>0</v>
      </c>
      <c r="S1787" s="11">
        <f>IF(ISBLANK('Step 1.1 Raw Data'!A1787),"-",'Step 1.1 Raw Data'!A1787)</f>
        <v>43206.79176990741</v>
      </c>
      <c r="T1787">
        <f>IF(ISBLANK('Step 1.1 Raw Data'!A1787),"-",HOUR(S1787))</f>
        <v>19</v>
      </c>
      <c r="U1787">
        <f>IF(ISBLANK('Step 1.1 Raw Data'!A1787),"-",WEEKDAY(S1787))</f>
        <v>2</v>
      </c>
      <c r="V1787">
        <f>IF(ISBLANK('Step 1.1 Raw Data'!E1787),"-",'Step 1.1 Raw Data'!E1787)</f>
        <v>65.705458000000007</v>
      </c>
      <c r="W1787" s="18">
        <f>IF(ISBLANK('Step 1.1 Raw Data'!A1787),"-",IF('Step 1.1 Raw Data'!$G$2=0,V1787*'Step 1.1 Raw Data'!$H$15*'Step 1.1 Raw Data'!$H$16/1000,0))</f>
        <v>13.725213121620001</v>
      </c>
      <c r="X1787" s="18">
        <f>IF(ISBLANK('Step 1.1 Raw Data'!A1787),"-",IF('Step 1.1 Raw Data'!$G$2=1,IF('Step 1.1 Raw Data'!$J$9=1,V1787*'Step 1.1 Raw Data'!$H$15*'Step 1.1 Raw Data'!$H$16/1000,IF('Step 1.1 Raw Data'!$J$9=2,V1787*'Step 1.1 Raw Data'!$I$15*'Step 1.1 Raw Data'!$I$16/1000,IF('Step 1.1 Raw Data'!$J$9=3,V1787*'Step 1.1 Raw Data'!$J$15*'Step 1.1 Raw Data'!$J$16/1000))),0))</f>
        <v>0</v>
      </c>
    </row>
    <row r="1788" spans="1:24" ht="12.5" x14ac:dyDescent="0.25">
      <c r="A1788" s="11">
        <f>IF(ISBLANK('Step 1.1 Raw Data'!A1788),"-",'Step 1.1 Raw Data'!A1788)</f>
        <v>43206.833436631947</v>
      </c>
      <c r="B1788">
        <f>IF(ISBLANK('Step 1.1 Raw Data'!A1788),"-",HOUR(A1788))</f>
        <v>20</v>
      </c>
      <c r="C1788">
        <f>IF(ISBLANK('Step 1.1 Raw Data'!A1788),"-",WEEKDAY(A1788))</f>
        <v>2</v>
      </c>
      <c r="D1788">
        <f>IF(ISBLANK('Step 1.1 Raw Data'!B1788),"-",'Step 1.1 Raw Data'!B1788)</f>
        <v>86.218100000000007</v>
      </c>
      <c r="E1788" s="18">
        <f>IF(ISBLANK('Step 1.1 Raw Data'!A1788),"-",IF('Step 1.1 Raw Data'!$G$2=0,D1788*'Step 1.1 Raw Data'!$H$15*'Step 1.1 Raw Data'!$H$16/1000,0))</f>
        <v>18.010098909</v>
      </c>
      <c r="F1788" s="18">
        <f>IF(ISBLANK('Step 1.1 Raw Data'!A1788),"-",IF('Step 1.1 Raw Data'!$G$2=1,IF('Step 1.1 Raw Data'!$G$9=1,D1788*'Step 1.1 Raw Data'!$H$15*'Step 1.1 Raw Data'!$H$16/1000,IF('Step 1.1 Raw Data'!$G$9=2,D1788*'Step 1.1 Raw Data'!$I$15*'Step 1.1 Raw Data'!$I$16/1000,IF('Step 1.1 Raw Data'!$G$9=3,D1788*'Step 1.1 Raw Data'!$J$15*'Step 1.1 Raw Data'!$J$16/1000))),0))</f>
        <v>0</v>
      </c>
      <c r="G1788" s="11">
        <f>IF(ISBLANK('Step 1.1 Raw Data'!A1788),"-",'Step 1.1 Raw Data'!A1788)</f>
        <v>43206.833436631947</v>
      </c>
      <c r="H1788">
        <f>IF(ISBLANK('Step 1.1 Raw Data'!A1788),"-",HOUR(G1788))</f>
        <v>20</v>
      </c>
      <c r="I1788">
        <f>IF(ISBLANK('Step 1.1 Raw Data'!A1788),"-",WEEKDAY(G1788))</f>
        <v>2</v>
      </c>
      <c r="J1788" s="2">
        <f>IF(ISBLANK('Step 1.1 Raw Data'!C1788),"-",'Step 1.1 Raw Data'!C1788)</f>
        <v>86.483599999999996</v>
      </c>
      <c r="K1788" s="18">
        <f>IF(ISBLANK('Step 1.1 Raw Data'!A1788),"-",IF('Step 1.1 Raw Data'!$G$2=0,J1788*'Step 1.1 Raw Data'!$H$15*'Step 1.1 Raw Data'!$H$16/1000,0))</f>
        <v>18.065559203999999</v>
      </c>
      <c r="L1788" s="18">
        <f>IF(ISBLANK('Step 1.1 Raw Data'!A1788),"-",IF('Step 1.1 Raw Data'!$G$2=1,IF('Step 1.1 Raw Data'!$H$9=1,J1788*'Step 1.1 Raw Data'!$H$15*'Step 1.1 Raw Data'!$H$16/1000,IF('Step 1.1 Raw Data'!$H$9=2,J1788*'Step 1.1 Raw Data'!$I$15*'Step 1.1 Raw Data'!$I$16/1000,IF('Step 1.1 Raw Data'!$H$9=3,J1788*'Step 1.1 Raw Data'!$J$15*'Step 1.1 Raw Data'!$J$16/1000))),0))</f>
        <v>0</v>
      </c>
      <c r="M1788" s="11">
        <f>IF(ISBLANK('Step 1.1 Raw Data'!A1788),"-",'Step 1.1 Raw Data'!A1788)</f>
        <v>43206.833436631947</v>
      </c>
      <c r="N1788">
        <f>IF(ISBLANK('Step 1.1 Raw Data'!A1788),"-",HOUR(M1788))</f>
        <v>20</v>
      </c>
      <c r="O1788">
        <f>IF(ISBLANK('Step 1.1 Raw Data'!A1788),"-",WEEKDAY(M1788))</f>
        <v>2</v>
      </c>
      <c r="P1788">
        <f>IF(ISBLANK('Step 1.1 Raw Data'!D1788),"-",'Step 1.1 Raw Data'!D1788)</f>
        <v>86.689599999999999</v>
      </c>
      <c r="Q1788" s="18">
        <f>IF(ISBLANK('Step 1.1 Raw Data'!A1788),"-",IF('Step 1.1 Raw Data'!$G$2=0,P1788*'Step 1.1 Raw Data'!$H$15*'Step 1.1 Raw Data'!$H$16/1000,0))</f>
        <v>18.108590543999998</v>
      </c>
      <c r="R1788" s="18">
        <f>IF(ISBLANK('Step 1.1 Raw Data'!A1788),"-",IF('Step 1.1 Raw Data'!$G$2=1,IF('Step 1.1 Raw Data'!$I$9=1,P1788*'Step 1.1 Raw Data'!$H$15*'Step 1.1 Raw Data'!$H$16/1000,IF('Step 1.1 Raw Data'!$I$9=2,P1788*'Step 1.1 Raw Data'!$I$15*'Step 1.1 Raw Data'!$I$16/1000,IF('Step 1.1 Raw Data'!$I$9=3,P1788*'Step 1.1 Raw Data'!$J$15*'Step 1.1 Raw Data'!$J$16/1000))),0))</f>
        <v>0</v>
      </c>
      <c r="S1788" s="11">
        <f>IF(ISBLANK('Step 1.1 Raw Data'!A1788),"-",'Step 1.1 Raw Data'!A1788)</f>
        <v>43206.833436631947</v>
      </c>
      <c r="T1788">
        <f>IF(ISBLANK('Step 1.1 Raw Data'!A1788),"-",HOUR(S1788))</f>
        <v>20</v>
      </c>
      <c r="U1788">
        <f>IF(ISBLANK('Step 1.1 Raw Data'!A1788),"-",WEEKDAY(S1788))</f>
        <v>2</v>
      </c>
      <c r="V1788">
        <f>IF(ISBLANK('Step 1.1 Raw Data'!E1788),"-",'Step 1.1 Raw Data'!E1788)</f>
        <v>65.805816000000007</v>
      </c>
      <c r="W1788" s="18">
        <f>IF(ISBLANK('Step 1.1 Raw Data'!A1788),"-",IF('Step 1.1 Raw Data'!$G$2=0,V1788*'Step 1.1 Raw Data'!$H$15*'Step 1.1 Raw Data'!$H$16/1000,0))</f>
        <v>13.74617690424</v>
      </c>
      <c r="X1788" s="18">
        <f>IF(ISBLANK('Step 1.1 Raw Data'!A1788),"-",IF('Step 1.1 Raw Data'!$G$2=1,IF('Step 1.1 Raw Data'!$J$9=1,V1788*'Step 1.1 Raw Data'!$H$15*'Step 1.1 Raw Data'!$H$16/1000,IF('Step 1.1 Raw Data'!$J$9=2,V1788*'Step 1.1 Raw Data'!$I$15*'Step 1.1 Raw Data'!$I$16/1000,IF('Step 1.1 Raw Data'!$J$9=3,V1788*'Step 1.1 Raw Data'!$J$15*'Step 1.1 Raw Data'!$J$16/1000))),0))</f>
        <v>0</v>
      </c>
    </row>
    <row r="1789" spans="1:24" ht="12.5" x14ac:dyDescent="0.25">
      <c r="A1789" s="11">
        <f>IF(ISBLANK('Step 1.1 Raw Data'!A1789),"-",'Step 1.1 Raw Data'!A1789)</f>
        <v>43206.875103356484</v>
      </c>
      <c r="B1789">
        <f>IF(ISBLANK('Step 1.1 Raw Data'!A1789),"-",HOUR(A1789))</f>
        <v>21</v>
      </c>
      <c r="C1789">
        <f>IF(ISBLANK('Step 1.1 Raw Data'!A1789),"-",WEEKDAY(A1789))</f>
        <v>2</v>
      </c>
      <c r="D1789">
        <f>IF(ISBLANK('Step 1.1 Raw Data'!B1789),"-",'Step 1.1 Raw Data'!B1789)</f>
        <v>86.1494</v>
      </c>
      <c r="E1789" s="18">
        <f>IF(ISBLANK('Step 1.1 Raw Data'!A1789),"-",IF('Step 1.1 Raw Data'!$G$2=0,D1789*'Step 1.1 Raw Data'!$H$15*'Step 1.1 Raw Data'!$H$16/1000,0))</f>
        <v>17.995748165999998</v>
      </c>
      <c r="F1789" s="18">
        <f>IF(ISBLANK('Step 1.1 Raw Data'!A1789),"-",IF('Step 1.1 Raw Data'!$G$2=1,IF('Step 1.1 Raw Data'!$G$9=1,D1789*'Step 1.1 Raw Data'!$H$15*'Step 1.1 Raw Data'!$H$16/1000,IF('Step 1.1 Raw Data'!$G$9=2,D1789*'Step 1.1 Raw Data'!$I$15*'Step 1.1 Raw Data'!$I$16/1000,IF('Step 1.1 Raw Data'!$G$9=3,D1789*'Step 1.1 Raw Data'!$J$15*'Step 1.1 Raw Data'!$J$16/1000))),0))</f>
        <v>0</v>
      </c>
      <c r="G1789" s="11">
        <f>IF(ISBLANK('Step 1.1 Raw Data'!A1789),"-",'Step 1.1 Raw Data'!A1789)</f>
        <v>43206.875103356484</v>
      </c>
      <c r="H1789">
        <f>IF(ISBLANK('Step 1.1 Raw Data'!A1789),"-",HOUR(G1789))</f>
        <v>21</v>
      </c>
      <c r="I1789">
        <f>IF(ISBLANK('Step 1.1 Raw Data'!A1789),"-",WEEKDAY(G1789))</f>
        <v>2</v>
      </c>
      <c r="J1789" s="2">
        <f>IF(ISBLANK('Step 1.1 Raw Data'!C1789),"-",'Step 1.1 Raw Data'!C1789)</f>
        <v>86.475899999999996</v>
      </c>
      <c r="K1789" s="18">
        <f>IF(ISBLANK('Step 1.1 Raw Data'!A1789),"-",IF('Step 1.1 Raw Data'!$G$2=0,J1789*'Step 1.1 Raw Data'!$H$15*'Step 1.1 Raw Data'!$H$16/1000,0))</f>
        <v>18.063950751</v>
      </c>
      <c r="L1789" s="18">
        <f>IF(ISBLANK('Step 1.1 Raw Data'!A1789),"-",IF('Step 1.1 Raw Data'!$G$2=1,IF('Step 1.1 Raw Data'!$H$9=1,J1789*'Step 1.1 Raw Data'!$H$15*'Step 1.1 Raw Data'!$H$16/1000,IF('Step 1.1 Raw Data'!$H$9=2,J1789*'Step 1.1 Raw Data'!$I$15*'Step 1.1 Raw Data'!$I$16/1000,IF('Step 1.1 Raw Data'!$H$9=3,J1789*'Step 1.1 Raw Data'!$J$15*'Step 1.1 Raw Data'!$J$16/1000))),0))</f>
        <v>0</v>
      </c>
      <c r="M1789" s="11">
        <f>IF(ISBLANK('Step 1.1 Raw Data'!A1789),"-",'Step 1.1 Raw Data'!A1789)</f>
        <v>43206.875103356484</v>
      </c>
      <c r="N1789">
        <f>IF(ISBLANK('Step 1.1 Raw Data'!A1789),"-",HOUR(M1789))</f>
        <v>21</v>
      </c>
      <c r="O1789">
        <f>IF(ISBLANK('Step 1.1 Raw Data'!A1789),"-",WEEKDAY(M1789))</f>
        <v>2</v>
      </c>
      <c r="P1789">
        <f>IF(ISBLANK('Step 1.1 Raw Data'!D1789),"-",'Step 1.1 Raw Data'!D1789)</f>
        <v>86.63</v>
      </c>
      <c r="Q1789" s="18">
        <f>IF(ISBLANK('Step 1.1 Raw Data'!A1789),"-",IF('Step 1.1 Raw Data'!$G$2=0,P1789*'Step 1.1 Raw Data'!$H$15*'Step 1.1 Raw Data'!$H$16/1000,0))</f>
        <v>18.096140699999999</v>
      </c>
      <c r="R1789" s="18">
        <f>IF(ISBLANK('Step 1.1 Raw Data'!A1789),"-",IF('Step 1.1 Raw Data'!$G$2=1,IF('Step 1.1 Raw Data'!$I$9=1,P1789*'Step 1.1 Raw Data'!$H$15*'Step 1.1 Raw Data'!$H$16/1000,IF('Step 1.1 Raw Data'!$I$9=2,P1789*'Step 1.1 Raw Data'!$I$15*'Step 1.1 Raw Data'!$I$16/1000,IF('Step 1.1 Raw Data'!$I$9=3,P1789*'Step 1.1 Raw Data'!$J$15*'Step 1.1 Raw Data'!$J$16/1000))),0))</f>
        <v>0</v>
      </c>
      <c r="S1789" s="11">
        <f>IF(ISBLANK('Step 1.1 Raw Data'!A1789),"-",'Step 1.1 Raw Data'!A1789)</f>
        <v>43206.875103356484</v>
      </c>
      <c r="T1789">
        <f>IF(ISBLANK('Step 1.1 Raw Data'!A1789),"-",HOUR(S1789))</f>
        <v>21</v>
      </c>
      <c r="U1789">
        <f>IF(ISBLANK('Step 1.1 Raw Data'!A1789),"-",WEEKDAY(S1789))</f>
        <v>2</v>
      </c>
      <c r="V1789">
        <f>IF(ISBLANK('Step 1.1 Raw Data'!E1789),"-",'Step 1.1 Raw Data'!E1789)</f>
        <v>65.780242000000001</v>
      </c>
      <c r="W1789" s="18">
        <f>IF(ISBLANK('Step 1.1 Raw Data'!A1789),"-",IF('Step 1.1 Raw Data'!$G$2=0,V1789*'Step 1.1 Raw Data'!$H$15*'Step 1.1 Raw Data'!$H$16/1000,0))</f>
        <v>13.74083475138</v>
      </c>
      <c r="X1789" s="18">
        <f>IF(ISBLANK('Step 1.1 Raw Data'!A1789),"-",IF('Step 1.1 Raw Data'!$G$2=1,IF('Step 1.1 Raw Data'!$J$9=1,V1789*'Step 1.1 Raw Data'!$H$15*'Step 1.1 Raw Data'!$H$16/1000,IF('Step 1.1 Raw Data'!$J$9=2,V1789*'Step 1.1 Raw Data'!$I$15*'Step 1.1 Raw Data'!$I$16/1000,IF('Step 1.1 Raw Data'!$J$9=3,V1789*'Step 1.1 Raw Data'!$J$15*'Step 1.1 Raw Data'!$J$16/1000))),0))</f>
        <v>0</v>
      </c>
    </row>
    <row r="1790" spans="1:24" ht="12.5" x14ac:dyDescent="0.25">
      <c r="A1790" s="11">
        <f>IF(ISBLANK('Step 1.1 Raw Data'!A1790),"-",'Step 1.1 Raw Data'!A1790)</f>
        <v>43206.916770081021</v>
      </c>
      <c r="B1790">
        <f>IF(ISBLANK('Step 1.1 Raw Data'!A1790),"-",HOUR(A1790))</f>
        <v>22</v>
      </c>
      <c r="C1790">
        <f>IF(ISBLANK('Step 1.1 Raw Data'!A1790),"-",WEEKDAY(A1790))</f>
        <v>2</v>
      </c>
      <c r="D1790">
        <f>IF(ISBLANK('Step 1.1 Raw Data'!B1790),"-",'Step 1.1 Raw Data'!B1790)</f>
        <v>86.259299999999996</v>
      </c>
      <c r="E1790" s="18">
        <f>IF(ISBLANK('Step 1.1 Raw Data'!A1790),"-",IF('Step 1.1 Raw Data'!$G$2=0,D1790*'Step 1.1 Raw Data'!$H$15*'Step 1.1 Raw Data'!$H$16/1000,0))</f>
        <v>18.018705177000001</v>
      </c>
      <c r="F1790" s="18">
        <f>IF(ISBLANK('Step 1.1 Raw Data'!A1790),"-",IF('Step 1.1 Raw Data'!$G$2=1,IF('Step 1.1 Raw Data'!$G$9=1,D1790*'Step 1.1 Raw Data'!$H$15*'Step 1.1 Raw Data'!$H$16/1000,IF('Step 1.1 Raw Data'!$G$9=2,D1790*'Step 1.1 Raw Data'!$I$15*'Step 1.1 Raw Data'!$I$16/1000,IF('Step 1.1 Raw Data'!$G$9=3,D1790*'Step 1.1 Raw Data'!$J$15*'Step 1.1 Raw Data'!$J$16/1000))),0))</f>
        <v>0</v>
      </c>
      <c r="G1790" s="11">
        <f>IF(ISBLANK('Step 1.1 Raw Data'!A1790),"-",'Step 1.1 Raw Data'!A1790)</f>
        <v>43206.916770081021</v>
      </c>
      <c r="H1790">
        <f>IF(ISBLANK('Step 1.1 Raw Data'!A1790),"-",HOUR(G1790))</f>
        <v>22</v>
      </c>
      <c r="I1790">
        <f>IF(ISBLANK('Step 1.1 Raw Data'!A1790),"-",WEEKDAY(G1790))</f>
        <v>2</v>
      </c>
      <c r="J1790" s="2">
        <f>IF(ISBLANK('Step 1.1 Raw Data'!C1790),"-",'Step 1.1 Raw Data'!C1790)</f>
        <v>86.552199999999999</v>
      </c>
      <c r="K1790" s="18">
        <f>IF(ISBLANK('Step 1.1 Raw Data'!A1790),"-",IF('Step 1.1 Raw Data'!$G$2=0,J1790*'Step 1.1 Raw Data'!$H$15*'Step 1.1 Raw Data'!$H$16/1000,0))</f>
        <v>18.079889057999999</v>
      </c>
      <c r="L1790" s="18">
        <f>IF(ISBLANK('Step 1.1 Raw Data'!A1790),"-",IF('Step 1.1 Raw Data'!$G$2=1,IF('Step 1.1 Raw Data'!$H$9=1,J1790*'Step 1.1 Raw Data'!$H$15*'Step 1.1 Raw Data'!$H$16/1000,IF('Step 1.1 Raw Data'!$H$9=2,J1790*'Step 1.1 Raw Data'!$I$15*'Step 1.1 Raw Data'!$I$16/1000,IF('Step 1.1 Raw Data'!$H$9=3,J1790*'Step 1.1 Raw Data'!$J$15*'Step 1.1 Raw Data'!$J$16/1000))),0))</f>
        <v>0</v>
      </c>
      <c r="M1790" s="11">
        <f>IF(ISBLANK('Step 1.1 Raw Data'!A1790),"-",'Step 1.1 Raw Data'!A1790)</f>
        <v>43206.916770081021</v>
      </c>
      <c r="N1790">
        <f>IF(ISBLANK('Step 1.1 Raw Data'!A1790),"-",HOUR(M1790))</f>
        <v>22</v>
      </c>
      <c r="O1790">
        <f>IF(ISBLANK('Step 1.1 Raw Data'!A1790),"-",WEEKDAY(M1790))</f>
        <v>2</v>
      </c>
      <c r="P1790">
        <f>IF(ISBLANK('Step 1.1 Raw Data'!D1790),"-",'Step 1.1 Raw Data'!D1790)</f>
        <v>86.646799999999999</v>
      </c>
      <c r="Q1790" s="18">
        <f>IF(ISBLANK('Step 1.1 Raw Data'!A1790),"-",IF('Step 1.1 Raw Data'!$G$2=0,P1790*'Step 1.1 Raw Data'!$H$15*'Step 1.1 Raw Data'!$H$16/1000,0))</f>
        <v>18.099650052000001</v>
      </c>
      <c r="R1790" s="18">
        <f>IF(ISBLANK('Step 1.1 Raw Data'!A1790),"-",IF('Step 1.1 Raw Data'!$G$2=1,IF('Step 1.1 Raw Data'!$I$9=1,P1790*'Step 1.1 Raw Data'!$H$15*'Step 1.1 Raw Data'!$H$16/1000,IF('Step 1.1 Raw Data'!$I$9=2,P1790*'Step 1.1 Raw Data'!$I$15*'Step 1.1 Raw Data'!$I$16/1000,IF('Step 1.1 Raw Data'!$I$9=3,P1790*'Step 1.1 Raw Data'!$J$15*'Step 1.1 Raw Data'!$J$16/1000))),0))</f>
        <v>0</v>
      </c>
      <c r="S1790" s="11">
        <f>IF(ISBLANK('Step 1.1 Raw Data'!A1790),"-",'Step 1.1 Raw Data'!A1790)</f>
        <v>43206.916770081021</v>
      </c>
      <c r="T1790">
        <f>IF(ISBLANK('Step 1.1 Raw Data'!A1790),"-",HOUR(S1790))</f>
        <v>22</v>
      </c>
      <c r="U1790">
        <f>IF(ISBLANK('Step 1.1 Raw Data'!A1790),"-",WEEKDAY(S1790))</f>
        <v>2</v>
      </c>
      <c r="V1790">
        <f>IF(ISBLANK('Step 1.1 Raw Data'!E1790),"-",'Step 1.1 Raw Data'!E1790)</f>
        <v>65.81562000000001</v>
      </c>
      <c r="W1790" s="18">
        <f>IF(ISBLANK('Step 1.1 Raw Data'!A1790),"-",IF('Step 1.1 Raw Data'!$G$2=0,V1790*'Step 1.1 Raw Data'!$H$15*'Step 1.1 Raw Data'!$H$16/1000,0))</f>
        <v>13.748224861800001</v>
      </c>
      <c r="X1790" s="18">
        <f>IF(ISBLANK('Step 1.1 Raw Data'!A1790),"-",IF('Step 1.1 Raw Data'!$G$2=1,IF('Step 1.1 Raw Data'!$J$9=1,V1790*'Step 1.1 Raw Data'!$H$15*'Step 1.1 Raw Data'!$H$16/1000,IF('Step 1.1 Raw Data'!$J$9=2,V1790*'Step 1.1 Raw Data'!$I$15*'Step 1.1 Raw Data'!$I$16/1000,IF('Step 1.1 Raw Data'!$J$9=3,V1790*'Step 1.1 Raw Data'!$J$15*'Step 1.1 Raw Data'!$J$16/1000))),0))</f>
        <v>0</v>
      </c>
    </row>
    <row r="1791" spans="1:24" ht="12.5" x14ac:dyDescent="0.25">
      <c r="A1791" s="11">
        <f>IF(ISBLANK('Step 1.1 Raw Data'!A1791),"-",'Step 1.1 Raw Data'!A1791)</f>
        <v>43206.958436805558</v>
      </c>
      <c r="B1791">
        <f>IF(ISBLANK('Step 1.1 Raw Data'!A1791),"-",HOUR(A1791))</f>
        <v>23</v>
      </c>
      <c r="C1791">
        <f>IF(ISBLANK('Step 1.1 Raw Data'!A1791),"-",WEEKDAY(A1791))</f>
        <v>2</v>
      </c>
      <c r="D1791">
        <f>IF(ISBLANK('Step 1.1 Raw Data'!B1791),"-",'Step 1.1 Raw Data'!B1791)</f>
        <v>86.442400000000006</v>
      </c>
      <c r="E1791" s="18">
        <f>IF(ISBLANK('Step 1.1 Raw Data'!A1791),"-",IF('Step 1.1 Raw Data'!$G$2=0,D1791*'Step 1.1 Raw Data'!$H$15*'Step 1.1 Raw Data'!$H$16/1000,0))</f>
        <v>18.056952936000002</v>
      </c>
      <c r="F1791" s="18">
        <f>IF(ISBLANK('Step 1.1 Raw Data'!A1791),"-",IF('Step 1.1 Raw Data'!$G$2=1,IF('Step 1.1 Raw Data'!$G$9=1,D1791*'Step 1.1 Raw Data'!$H$15*'Step 1.1 Raw Data'!$H$16/1000,IF('Step 1.1 Raw Data'!$G$9=2,D1791*'Step 1.1 Raw Data'!$I$15*'Step 1.1 Raw Data'!$I$16/1000,IF('Step 1.1 Raw Data'!$G$9=3,D1791*'Step 1.1 Raw Data'!$J$15*'Step 1.1 Raw Data'!$J$16/1000))),0))</f>
        <v>0</v>
      </c>
      <c r="G1791" s="11">
        <f>IF(ISBLANK('Step 1.1 Raw Data'!A1791),"-",'Step 1.1 Raw Data'!A1791)</f>
        <v>43206.958436805558</v>
      </c>
      <c r="H1791">
        <f>IF(ISBLANK('Step 1.1 Raw Data'!A1791),"-",HOUR(G1791))</f>
        <v>23</v>
      </c>
      <c r="I1791">
        <f>IF(ISBLANK('Step 1.1 Raw Data'!A1791),"-",WEEKDAY(G1791))</f>
        <v>2</v>
      </c>
      <c r="J1791" s="2">
        <f>IF(ISBLANK('Step 1.1 Raw Data'!C1791),"-",'Step 1.1 Raw Data'!C1791)</f>
        <v>86.805499999999995</v>
      </c>
      <c r="K1791" s="18">
        <f>IF(ISBLANK('Step 1.1 Raw Data'!A1791),"-",IF('Step 1.1 Raw Data'!$G$2=0,J1791*'Step 1.1 Raw Data'!$H$15*'Step 1.1 Raw Data'!$H$16/1000,0))</f>
        <v>18.132800894999995</v>
      </c>
      <c r="L1791" s="18">
        <f>IF(ISBLANK('Step 1.1 Raw Data'!A1791),"-",IF('Step 1.1 Raw Data'!$G$2=1,IF('Step 1.1 Raw Data'!$H$9=1,J1791*'Step 1.1 Raw Data'!$H$15*'Step 1.1 Raw Data'!$H$16/1000,IF('Step 1.1 Raw Data'!$H$9=2,J1791*'Step 1.1 Raw Data'!$I$15*'Step 1.1 Raw Data'!$I$16/1000,IF('Step 1.1 Raw Data'!$H$9=3,J1791*'Step 1.1 Raw Data'!$J$15*'Step 1.1 Raw Data'!$J$16/1000))),0))</f>
        <v>0</v>
      </c>
      <c r="M1791" s="11">
        <f>IF(ISBLANK('Step 1.1 Raw Data'!A1791),"-",'Step 1.1 Raw Data'!A1791)</f>
        <v>43206.958436805558</v>
      </c>
      <c r="N1791">
        <f>IF(ISBLANK('Step 1.1 Raw Data'!A1791),"-",HOUR(M1791))</f>
        <v>23</v>
      </c>
      <c r="O1791">
        <f>IF(ISBLANK('Step 1.1 Raw Data'!A1791),"-",WEEKDAY(M1791))</f>
        <v>2</v>
      </c>
      <c r="P1791">
        <f>IF(ISBLANK('Step 1.1 Raw Data'!D1791),"-",'Step 1.1 Raw Data'!D1791)</f>
        <v>86.886399999999995</v>
      </c>
      <c r="Q1791" s="18">
        <f>IF(ISBLANK('Step 1.1 Raw Data'!A1791),"-",IF('Step 1.1 Raw Data'!$G$2=0,P1791*'Step 1.1 Raw Data'!$H$15*'Step 1.1 Raw Data'!$H$16/1000,0))</f>
        <v>18.149700096</v>
      </c>
      <c r="R1791" s="18">
        <f>IF(ISBLANK('Step 1.1 Raw Data'!A1791),"-",IF('Step 1.1 Raw Data'!$G$2=1,IF('Step 1.1 Raw Data'!$I$9=1,P1791*'Step 1.1 Raw Data'!$H$15*'Step 1.1 Raw Data'!$H$16/1000,IF('Step 1.1 Raw Data'!$I$9=2,P1791*'Step 1.1 Raw Data'!$I$15*'Step 1.1 Raw Data'!$I$16/1000,IF('Step 1.1 Raw Data'!$I$9=3,P1791*'Step 1.1 Raw Data'!$J$15*'Step 1.1 Raw Data'!$J$16/1000))),0))</f>
        <v>0</v>
      </c>
      <c r="S1791" s="11">
        <f>IF(ISBLANK('Step 1.1 Raw Data'!A1791),"-",'Step 1.1 Raw Data'!A1791)</f>
        <v>43206.958436805558</v>
      </c>
      <c r="T1791">
        <f>IF(ISBLANK('Step 1.1 Raw Data'!A1791),"-",HOUR(S1791))</f>
        <v>23</v>
      </c>
      <c r="U1791">
        <f>IF(ISBLANK('Step 1.1 Raw Data'!A1791),"-",WEEKDAY(S1791))</f>
        <v>2</v>
      </c>
      <c r="V1791">
        <f>IF(ISBLANK('Step 1.1 Raw Data'!E1791),"-",'Step 1.1 Raw Data'!E1791)</f>
        <v>66.002921999999998</v>
      </c>
      <c r="W1791" s="18">
        <f>IF(ISBLANK('Step 1.1 Raw Data'!A1791),"-",IF('Step 1.1 Raw Data'!$G$2=0,V1791*'Step 1.1 Raw Data'!$H$15*'Step 1.1 Raw Data'!$H$16/1000,0))</f>
        <v>13.787350376579999</v>
      </c>
      <c r="X1791" s="18">
        <f>IF(ISBLANK('Step 1.1 Raw Data'!A1791),"-",IF('Step 1.1 Raw Data'!$G$2=1,IF('Step 1.1 Raw Data'!$J$9=1,V1791*'Step 1.1 Raw Data'!$H$15*'Step 1.1 Raw Data'!$H$16/1000,IF('Step 1.1 Raw Data'!$J$9=2,V1791*'Step 1.1 Raw Data'!$I$15*'Step 1.1 Raw Data'!$I$16/1000,IF('Step 1.1 Raw Data'!$J$9=3,V1791*'Step 1.1 Raw Data'!$J$15*'Step 1.1 Raw Data'!$J$16/1000))),0))</f>
        <v>0</v>
      </c>
    </row>
    <row r="1792" spans="1:24" ht="12.5" x14ac:dyDescent="0.25">
      <c r="A1792" s="11">
        <f>IF(ISBLANK('Step 1.1 Raw Data'!A1792),"-",'Step 1.1 Raw Data'!A1792)</f>
        <v>43207.000103530096</v>
      </c>
      <c r="B1792">
        <f>IF(ISBLANK('Step 1.1 Raw Data'!A1792),"-",HOUR(A1792))</f>
        <v>0</v>
      </c>
      <c r="C1792">
        <f>IF(ISBLANK('Step 1.1 Raw Data'!A1792),"-",WEEKDAY(A1792))</f>
        <v>3</v>
      </c>
      <c r="D1792">
        <f>IF(ISBLANK('Step 1.1 Raw Data'!B1792),"-",'Step 1.1 Raw Data'!B1792)</f>
        <v>86.463700000000003</v>
      </c>
      <c r="E1792" s="18">
        <f>IF(ISBLANK('Step 1.1 Raw Data'!A1792),"-",IF('Step 1.1 Raw Data'!$G$2=0,D1792*'Step 1.1 Raw Data'!$H$15*'Step 1.1 Raw Data'!$H$16/1000,0))</f>
        <v>18.061402293</v>
      </c>
      <c r="F1792" s="18">
        <f>IF(ISBLANK('Step 1.1 Raw Data'!A1792),"-",IF('Step 1.1 Raw Data'!$G$2=1,IF('Step 1.1 Raw Data'!$G$9=1,D1792*'Step 1.1 Raw Data'!$H$15*'Step 1.1 Raw Data'!$H$16/1000,IF('Step 1.1 Raw Data'!$G$9=2,D1792*'Step 1.1 Raw Data'!$I$15*'Step 1.1 Raw Data'!$I$16/1000,IF('Step 1.1 Raw Data'!$G$9=3,D1792*'Step 1.1 Raw Data'!$J$15*'Step 1.1 Raw Data'!$J$16/1000))),0))</f>
        <v>0</v>
      </c>
      <c r="G1792" s="11">
        <f>IF(ISBLANK('Step 1.1 Raw Data'!A1792),"-",'Step 1.1 Raw Data'!A1792)</f>
        <v>43207.000103530096</v>
      </c>
      <c r="H1792">
        <f>IF(ISBLANK('Step 1.1 Raw Data'!A1792),"-",HOUR(G1792))</f>
        <v>0</v>
      </c>
      <c r="I1792">
        <f>IF(ISBLANK('Step 1.1 Raw Data'!A1792),"-",WEEKDAY(G1792))</f>
        <v>3</v>
      </c>
      <c r="J1792" s="2">
        <f>IF(ISBLANK('Step 1.1 Raw Data'!C1792),"-",'Step 1.1 Raw Data'!C1792)</f>
        <v>0</v>
      </c>
      <c r="K1792" s="18">
        <f>IF(ISBLANK('Step 1.1 Raw Data'!A1792),"-",IF('Step 1.1 Raw Data'!$G$2=0,J1792*'Step 1.1 Raw Data'!$H$15*'Step 1.1 Raw Data'!$H$16/1000,0))</f>
        <v>0</v>
      </c>
      <c r="L1792" s="18">
        <f>IF(ISBLANK('Step 1.1 Raw Data'!A1792),"-",IF('Step 1.1 Raw Data'!$G$2=1,IF('Step 1.1 Raw Data'!$H$9=1,J1792*'Step 1.1 Raw Data'!$H$15*'Step 1.1 Raw Data'!$H$16/1000,IF('Step 1.1 Raw Data'!$H$9=2,J1792*'Step 1.1 Raw Data'!$I$15*'Step 1.1 Raw Data'!$I$16/1000,IF('Step 1.1 Raw Data'!$H$9=3,J1792*'Step 1.1 Raw Data'!$J$15*'Step 1.1 Raw Data'!$J$16/1000))),0))</f>
        <v>0</v>
      </c>
      <c r="M1792" s="11">
        <f>IF(ISBLANK('Step 1.1 Raw Data'!A1792),"-",'Step 1.1 Raw Data'!A1792)</f>
        <v>43207.000103530096</v>
      </c>
      <c r="N1792">
        <f>IF(ISBLANK('Step 1.1 Raw Data'!A1792),"-",HOUR(M1792))</f>
        <v>0</v>
      </c>
      <c r="O1792">
        <f>IF(ISBLANK('Step 1.1 Raw Data'!A1792),"-",WEEKDAY(M1792))</f>
        <v>3</v>
      </c>
      <c r="P1792">
        <f>IF(ISBLANK('Step 1.1 Raw Data'!D1792),"-",'Step 1.1 Raw Data'!D1792)</f>
        <v>0</v>
      </c>
      <c r="Q1792" s="18">
        <f>IF(ISBLANK('Step 1.1 Raw Data'!A1792),"-",IF('Step 1.1 Raw Data'!$G$2=0,P1792*'Step 1.1 Raw Data'!$H$15*'Step 1.1 Raw Data'!$H$16/1000,0))</f>
        <v>0</v>
      </c>
      <c r="R1792" s="18">
        <f>IF(ISBLANK('Step 1.1 Raw Data'!A1792),"-",IF('Step 1.1 Raw Data'!$G$2=1,IF('Step 1.1 Raw Data'!$I$9=1,P1792*'Step 1.1 Raw Data'!$H$15*'Step 1.1 Raw Data'!$H$16/1000,IF('Step 1.1 Raw Data'!$I$9=2,P1792*'Step 1.1 Raw Data'!$I$15*'Step 1.1 Raw Data'!$I$16/1000,IF('Step 1.1 Raw Data'!$I$9=3,P1792*'Step 1.1 Raw Data'!$J$15*'Step 1.1 Raw Data'!$J$16/1000))),0))</f>
        <v>0</v>
      </c>
      <c r="S1792" s="11">
        <f>IF(ISBLANK('Step 1.1 Raw Data'!A1792),"-",'Step 1.1 Raw Data'!A1792)</f>
        <v>43207.000103530096</v>
      </c>
      <c r="T1792">
        <f>IF(ISBLANK('Step 1.1 Raw Data'!A1792),"-",HOUR(S1792))</f>
        <v>0</v>
      </c>
      <c r="U1792">
        <f>IF(ISBLANK('Step 1.1 Raw Data'!A1792),"-",WEEKDAY(S1792))</f>
        <v>3</v>
      </c>
      <c r="V1792">
        <f>IF(ISBLANK('Step 1.1 Raw Data'!E1792),"-",'Step 1.1 Raw Data'!E1792)</f>
        <v>0</v>
      </c>
      <c r="W1792" s="18">
        <f>IF(ISBLANK('Step 1.1 Raw Data'!A1792),"-",IF('Step 1.1 Raw Data'!$G$2=0,V1792*'Step 1.1 Raw Data'!$H$15*'Step 1.1 Raw Data'!$H$16/1000,0))</f>
        <v>0</v>
      </c>
      <c r="X1792" s="18">
        <f>IF(ISBLANK('Step 1.1 Raw Data'!A1792),"-",IF('Step 1.1 Raw Data'!$G$2=1,IF('Step 1.1 Raw Data'!$J$9=1,V1792*'Step 1.1 Raw Data'!$H$15*'Step 1.1 Raw Data'!$H$16/1000,IF('Step 1.1 Raw Data'!$J$9=2,V1792*'Step 1.1 Raw Data'!$I$15*'Step 1.1 Raw Data'!$I$16/1000,IF('Step 1.1 Raw Data'!$J$9=3,V1792*'Step 1.1 Raw Data'!$J$15*'Step 1.1 Raw Data'!$J$16/1000))),0))</f>
        <v>0</v>
      </c>
    </row>
    <row r="1793" spans="1:24" ht="12.5" x14ac:dyDescent="0.25">
      <c r="A1793" s="11">
        <f>IF(ISBLANK('Step 1.1 Raw Data'!A1793),"-",'Step 1.1 Raw Data'!A1793)</f>
        <v>43207.041770254633</v>
      </c>
      <c r="B1793">
        <f>IF(ISBLANK('Step 1.1 Raw Data'!A1793),"-",HOUR(A1793))</f>
        <v>1</v>
      </c>
      <c r="C1793">
        <f>IF(ISBLANK('Step 1.1 Raw Data'!A1793),"-",WEEKDAY(A1793))</f>
        <v>3</v>
      </c>
      <c r="D1793">
        <f>IF(ISBLANK('Step 1.1 Raw Data'!B1793),"-",'Step 1.1 Raw Data'!B1793)</f>
        <v>86.562899999999999</v>
      </c>
      <c r="E1793" s="18">
        <f>IF(ISBLANK('Step 1.1 Raw Data'!A1793),"-",IF('Step 1.1 Raw Data'!$G$2=0,D1793*'Step 1.1 Raw Data'!$H$15*'Step 1.1 Raw Data'!$H$16/1000,0))</f>
        <v>18.082124180999998</v>
      </c>
      <c r="F1793" s="18">
        <f>IF(ISBLANK('Step 1.1 Raw Data'!A1793),"-",IF('Step 1.1 Raw Data'!$G$2=1,IF('Step 1.1 Raw Data'!$G$9=1,D1793*'Step 1.1 Raw Data'!$H$15*'Step 1.1 Raw Data'!$H$16/1000,IF('Step 1.1 Raw Data'!$G$9=2,D1793*'Step 1.1 Raw Data'!$I$15*'Step 1.1 Raw Data'!$I$16/1000,IF('Step 1.1 Raw Data'!$G$9=3,D1793*'Step 1.1 Raw Data'!$J$15*'Step 1.1 Raw Data'!$J$16/1000))),0))</f>
        <v>0</v>
      </c>
      <c r="G1793" s="11">
        <f>IF(ISBLANK('Step 1.1 Raw Data'!A1793),"-",'Step 1.1 Raw Data'!A1793)</f>
        <v>43207.041770254633</v>
      </c>
      <c r="H1793">
        <f>IF(ISBLANK('Step 1.1 Raw Data'!A1793),"-",HOUR(G1793))</f>
        <v>1</v>
      </c>
      <c r="I1793">
        <f>IF(ISBLANK('Step 1.1 Raw Data'!A1793),"-",WEEKDAY(G1793))</f>
        <v>3</v>
      </c>
      <c r="J1793" s="2">
        <f>IF(ISBLANK('Step 1.1 Raw Data'!C1793),"-",'Step 1.1 Raw Data'!C1793)</f>
        <v>0</v>
      </c>
      <c r="K1793" s="18">
        <f>IF(ISBLANK('Step 1.1 Raw Data'!A1793),"-",IF('Step 1.1 Raw Data'!$G$2=0,J1793*'Step 1.1 Raw Data'!$H$15*'Step 1.1 Raw Data'!$H$16/1000,0))</f>
        <v>0</v>
      </c>
      <c r="L1793" s="18">
        <f>IF(ISBLANK('Step 1.1 Raw Data'!A1793),"-",IF('Step 1.1 Raw Data'!$G$2=1,IF('Step 1.1 Raw Data'!$H$9=1,J1793*'Step 1.1 Raw Data'!$H$15*'Step 1.1 Raw Data'!$H$16/1000,IF('Step 1.1 Raw Data'!$H$9=2,J1793*'Step 1.1 Raw Data'!$I$15*'Step 1.1 Raw Data'!$I$16/1000,IF('Step 1.1 Raw Data'!$H$9=3,J1793*'Step 1.1 Raw Data'!$J$15*'Step 1.1 Raw Data'!$J$16/1000))),0))</f>
        <v>0</v>
      </c>
      <c r="M1793" s="11">
        <f>IF(ISBLANK('Step 1.1 Raw Data'!A1793),"-",'Step 1.1 Raw Data'!A1793)</f>
        <v>43207.041770254633</v>
      </c>
      <c r="N1793">
        <f>IF(ISBLANK('Step 1.1 Raw Data'!A1793),"-",HOUR(M1793))</f>
        <v>1</v>
      </c>
      <c r="O1793">
        <f>IF(ISBLANK('Step 1.1 Raw Data'!A1793),"-",WEEKDAY(M1793))</f>
        <v>3</v>
      </c>
      <c r="P1793">
        <f>IF(ISBLANK('Step 1.1 Raw Data'!D1793),"-",'Step 1.1 Raw Data'!D1793)</f>
        <v>0</v>
      </c>
      <c r="Q1793" s="18">
        <f>IF(ISBLANK('Step 1.1 Raw Data'!A1793),"-",IF('Step 1.1 Raw Data'!$G$2=0,P1793*'Step 1.1 Raw Data'!$H$15*'Step 1.1 Raw Data'!$H$16/1000,0))</f>
        <v>0</v>
      </c>
      <c r="R1793" s="18">
        <f>IF(ISBLANK('Step 1.1 Raw Data'!A1793),"-",IF('Step 1.1 Raw Data'!$G$2=1,IF('Step 1.1 Raw Data'!$I$9=1,P1793*'Step 1.1 Raw Data'!$H$15*'Step 1.1 Raw Data'!$H$16/1000,IF('Step 1.1 Raw Data'!$I$9=2,P1793*'Step 1.1 Raw Data'!$I$15*'Step 1.1 Raw Data'!$I$16/1000,IF('Step 1.1 Raw Data'!$I$9=3,P1793*'Step 1.1 Raw Data'!$J$15*'Step 1.1 Raw Data'!$J$16/1000))),0))</f>
        <v>0</v>
      </c>
      <c r="S1793" s="11">
        <f>IF(ISBLANK('Step 1.1 Raw Data'!A1793),"-",'Step 1.1 Raw Data'!A1793)</f>
        <v>43207.041770254633</v>
      </c>
      <c r="T1793">
        <f>IF(ISBLANK('Step 1.1 Raw Data'!A1793),"-",HOUR(S1793))</f>
        <v>1</v>
      </c>
      <c r="U1793">
        <f>IF(ISBLANK('Step 1.1 Raw Data'!A1793),"-",WEEKDAY(S1793))</f>
        <v>3</v>
      </c>
      <c r="V1793">
        <f>IF(ISBLANK('Step 1.1 Raw Data'!E1793),"-",'Step 1.1 Raw Data'!E1793)</f>
        <v>0</v>
      </c>
      <c r="W1793" s="18">
        <f>IF(ISBLANK('Step 1.1 Raw Data'!A1793),"-",IF('Step 1.1 Raw Data'!$G$2=0,V1793*'Step 1.1 Raw Data'!$H$15*'Step 1.1 Raw Data'!$H$16/1000,0))</f>
        <v>0</v>
      </c>
      <c r="X1793" s="18">
        <f>IF(ISBLANK('Step 1.1 Raw Data'!A1793),"-",IF('Step 1.1 Raw Data'!$G$2=1,IF('Step 1.1 Raw Data'!$J$9=1,V1793*'Step 1.1 Raw Data'!$H$15*'Step 1.1 Raw Data'!$H$16/1000,IF('Step 1.1 Raw Data'!$J$9=2,V1793*'Step 1.1 Raw Data'!$I$15*'Step 1.1 Raw Data'!$I$16/1000,IF('Step 1.1 Raw Data'!$J$9=3,V1793*'Step 1.1 Raw Data'!$J$15*'Step 1.1 Raw Data'!$J$16/1000))),0))</f>
        <v>0</v>
      </c>
    </row>
    <row r="1794" spans="1:24" ht="12.5" x14ac:dyDescent="0.25">
      <c r="A1794" s="11">
        <f>IF(ISBLANK('Step 1.1 Raw Data'!A1794),"-",'Step 1.1 Raw Data'!A1794)</f>
        <v>43207.08343697917</v>
      </c>
      <c r="B1794">
        <f>IF(ISBLANK('Step 1.1 Raw Data'!A1794),"-",HOUR(A1794))</f>
        <v>2</v>
      </c>
      <c r="C1794">
        <f>IF(ISBLANK('Step 1.1 Raw Data'!A1794),"-",WEEKDAY(A1794))</f>
        <v>3</v>
      </c>
      <c r="D1794">
        <f>IF(ISBLANK('Step 1.1 Raw Data'!B1794),"-",'Step 1.1 Raw Data'!B1794)</f>
        <v>86.370599999999996</v>
      </c>
      <c r="E1794" s="18">
        <f>IF(ISBLANK('Step 1.1 Raw Data'!A1794),"-",IF('Step 1.1 Raw Data'!$G$2=0,D1794*'Step 1.1 Raw Data'!$H$15*'Step 1.1 Raw Data'!$H$16/1000,0))</f>
        <v>18.041954634</v>
      </c>
      <c r="F1794" s="18">
        <f>IF(ISBLANK('Step 1.1 Raw Data'!A1794),"-",IF('Step 1.1 Raw Data'!$G$2=1,IF('Step 1.1 Raw Data'!$G$9=1,D1794*'Step 1.1 Raw Data'!$H$15*'Step 1.1 Raw Data'!$H$16/1000,IF('Step 1.1 Raw Data'!$G$9=2,D1794*'Step 1.1 Raw Data'!$I$15*'Step 1.1 Raw Data'!$I$16/1000,IF('Step 1.1 Raw Data'!$G$9=3,D1794*'Step 1.1 Raw Data'!$J$15*'Step 1.1 Raw Data'!$J$16/1000))),0))</f>
        <v>0</v>
      </c>
      <c r="G1794" s="11">
        <f>IF(ISBLANK('Step 1.1 Raw Data'!A1794),"-",'Step 1.1 Raw Data'!A1794)</f>
        <v>43207.08343697917</v>
      </c>
      <c r="H1794">
        <f>IF(ISBLANK('Step 1.1 Raw Data'!A1794),"-",HOUR(G1794))</f>
        <v>2</v>
      </c>
      <c r="I1794">
        <f>IF(ISBLANK('Step 1.1 Raw Data'!A1794),"-",WEEKDAY(G1794))</f>
        <v>3</v>
      </c>
      <c r="J1794" s="2">
        <f>IF(ISBLANK('Step 1.1 Raw Data'!C1794),"-",'Step 1.1 Raw Data'!C1794)</f>
        <v>0</v>
      </c>
      <c r="K1794" s="18">
        <f>IF(ISBLANK('Step 1.1 Raw Data'!A1794),"-",IF('Step 1.1 Raw Data'!$G$2=0,J1794*'Step 1.1 Raw Data'!$H$15*'Step 1.1 Raw Data'!$H$16/1000,0))</f>
        <v>0</v>
      </c>
      <c r="L1794" s="18">
        <f>IF(ISBLANK('Step 1.1 Raw Data'!A1794),"-",IF('Step 1.1 Raw Data'!$G$2=1,IF('Step 1.1 Raw Data'!$H$9=1,J1794*'Step 1.1 Raw Data'!$H$15*'Step 1.1 Raw Data'!$H$16/1000,IF('Step 1.1 Raw Data'!$H$9=2,J1794*'Step 1.1 Raw Data'!$I$15*'Step 1.1 Raw Data'!$I$16/1000,IF('Step 1.1 Raw Data'!$H$9=3,J1794*'Step 1.1 Raw Data'!$J$15*'Step 1.1 Raw Data'!$J$16/1000))),0))</f>
        <v>0</v>
      </c>
      <c r="M1794" s="11">
        <f>IF(ISBLANK('Step 1.1 Raw Data'!A1794),"-",'Step 1.1 Raw Data'!A1794)</f>
        <v>43207.08343697917</v>
      </c>
      <c r="N1794">
        <f>IF(ISBLANK('Step 1.1 Raw Data'!A1794),"-",HOUR(M1794))</f>
        <v>2</v>
      </c>
      <c r="O1794">
        <f>IF(ISBLANK('Step 1.1 Raw Data'!A1794),"-",WEEKDAY(M1794))</f>
        <v>3</v>
      </c>
      <c r="P1794">
        <f>IF(ISBLANK('Step 1.1 Raw Data'!D1794),"-",'Step 1.1 Raw Data'!D1794)</f>
        <v>0</v>
      </c>
      <c r="Q1794" s="18">
        <f>IF(ISBLANK('Step 1.1 Raw Data'!A1794),"-",IF('Step 1.1 Raw Data'!$G$2=0,P1794*'Step 1.1 Raw Data'!$H$15*'Step 1.1 Raw Data'!$H$16/1000,0))</f>
        <v>0</v>
      </c>
      <c r="R1794" s="18">
        <f>IF(ISBLANK('Step 1.1 Raw Data'!A1794),"-",IF('Step 1.1 Raw Data'!$G$2=1,IF('Step 1.1 Raw Data'!$I$9=1,P1794*'Step 1.1 Raw Data'!$H$15*'Step 1.1 Raw Data'!$H$16/1000,IF('Step 1.1 Raw Data'!$I$9=2,P1794*'Step 1.1 Raw Data'!$I$15*'Step 1.1 Raw Data'!$I$16/1000,IF('Step 1.1 Raw Data'!$I$9=3,P1794*'Step 1.1 Raw Data'!$J$15*'Step 1.1 Raw Data'!$J$16/1000))),0))</f>
        <v>0</v>
      </c>
      <c r="S1794" s="11">
        <f>IF(ISBLANK('Step 1.1 Raw Data'!A1794),"-",'Step 1.1 Raw Data'!A1794)</f>
        <v>43207.08343697917</v>
      </c>
      <c r="T1794">
        <f>IF(ISBLANK('Step 1.1 Raw Data'!A1794),"-",HOUR(S1794))</f>
        <v>2</v>
      </c>
      <c r="U1794">
        <f>IF(ISBLANK('Step 1.1 Raw Data'!A1794),"-",WEEKDAY(S1794))</f>
        <v>3</v>
      </c>
      <c r="V1794">
        <f>IF(ISBLANK('Step 1.1 Raw Data'!E1794),"-",'Step 1.1 Raw Data'!E1794)</f>
        <v>0</v>
      </c>
      <c r="W1794" s="18">
        <f>IF(ISBLANK('Step 1.1 Raw Data'!A1794),"-",IF('Step 1.1 Raw Data'!$G$2=0,V1794*'Step 1.1 Raw Data'!$H$15*'Step 1.1 Raw Data'!$H$16/1000,0))</f>
        <v>0</v>
      </c>
      <c r="X1794" s="18">
        <f>IF(ISBLANK('Step 1.1 Raw Data'!A1794),"-",IF('Step 1.1 Raw Data'!$G$2=1,IF('Step 1.1 Raw Data'!$J$9=1,V1794*'Step 1.1 Raw Data'!$H$15*'Step 1.1 Raw Data'!$H$16/1000,IF('Step 1.1 Raw Data'!$J$9=2,V1794*'Step 1.1 Raw Data'!$I$15*'Step 1.1 Raw Data'!$I$16/1000,IF('Step 1.1 Raw Data'!$J$9=3,V1794*'Step 1.1 Raw Data'!$J$15*'Step 1.1 Raw Data'!$J$16/1000))),0))</f>
        <v>0</v>
      </c>
    </row>
    <row r="1795" spans="1:24" ht="12.5" x14ac:dyDescent="0.25">
      <c r="A1795" s="11">
        <f>IF(ISBLANK('Step 1.1 Raw Data'!A1795),"-",'Step 1.1 Raw Data'!A1795)</f>
        <v>43207.125103703707</v>
      </c>
      <c r="B1795">
        <f>IF(ISBLANK('Step 1.1 Raw Data'!A1795),"-",HOUR(A1795))</f>
        <v>3</v>
      </c>
      <c r="C1795">
        <f>IF(ISBLANK('Step 1.1 Raw Data'!A1795),"-",WEEKDAY(A1795))</f>
        <v>3</v>
      </c>
      <c r="D1795">
        <f>IF(ISBLANK('Step 1.1 Raw Data'!B1795),"-",'Step 1.1 Raw Data'!B1795)</f>
        <v>86.3523</v>
      </c>
      <c r="E1795" s="18">
        <f>IF(ISBLANK('Step 1.1 Raw Data'!A1795),"-",IF('Step 1.1 Raw Data'!$G$2=0,D1795*'Step 1.1 Raw Data'!$H$15*'Step 1.1 Raw Data'!$H$16/1000,0))</f>
        <v>18.038131946999997</v>
      </c>
      <c r="F1795" s="18">
        <f>IF(ISBLANK('Step 1.1 Raw Data'!A1795),"-",IF('Step 1.1 Raw Data'!$G$2=1,IF('Step 1.1 Raw Data'!$G$9=1,D1795*'Step 1.1 Raw Data'!$H$15*'Step 1.1 Raw Data'!$H$16/1000,IF('Step 1.1 Raw Data'!$G$9=2,D1795*'Step 1.1 Raw Data'!$I$15*'Step 1.1 Raw Data'!$I$16/1000,IF('Step 1.1 Raw Data'!$G$9=3,D1795*'Step 1.1 Raw Data'!$J$15*'Step 1.1 Raw Data'!$J$16/1000))),0))</f>
        <v>0</v>
      </c>
      <c r="G1795" s="11">
        <f>IF(ISBLANK('Step 1.1 Raw Data'!A1795),"-",'Step 1.1 Raw Data'!A1795)</f>
        <v>43207.125103703707</v>
      </c>
      <c r="H1795">
        <f>IF(ISBLANK('Step 1.1 Raw Data'!A1795),"-",HOUR(G1795))</f>
        <v>3</v>
      </c>
      <c r="I1795">
        <f>IF(ISBLANK('Step 1.1 Raw Data'!A1795),"-",WEEKDAY(G1795))</f>
        <v>3</v>
      </c>
      <c r="J1795" s="2">
        <f>IF(ISBLANK('Step 1.1 Raw Data'!C1795),"-",'Step 1.1 Raw Data'!C1795)</f>
        <v>0</v>
      </c>
      <c r="K1795" s="18">
        <f>IF(ISBLANK('Step 1.1 Raw Data'!A1795),"-",IF('Step 1.1 Raw Data'!$G$2=0,J1795*'Step 1.1 Raw Data'!$H$15*'Step 1.1 Raw Data'!$H$16/1000,0))</f>
        <v>0</v>
      </c>
      <c r="L1795" s="18">
        <f>IF(ISBLANK('Step 1.1 Raw Data'!A1795),"-",IF('Step 1.1 Raw Data'!$G$2=1,IF('Step 1.1 Raw Data'!$H$9=1,J1795*'Step 1.1 Raw Data'!$H$15*'Step 1.1 Raw Data'!$H$16/1000,IF('Step 1.1 Raw Data'!$H$9=2,J1795*'Step 1.1 Raw Data'!$I$15*'Step 1.1 Raw Data'!$I$16/1000,IF('Step 1.1 Raw Data'!$H$9=3,J1795*'Step 1.1 Raw Data'!$J$15*'Step 1.1 Raw Data'!$J$16/1000))),0))</f>
        <v>0</v>
      </c>
      <c r="M1795" s="11">
        <f>IF(ISBLANK('Step 1.1 Raw Data'!A1795),"-",'Step 1.1 Raw Data'!A1795)</f>
        <v>43207.125103703707</v>
      </c>
      <c r="N1795">
        <f>IF(ISBLANK('Step 1.1 Raw Data'!A1795),"-",HOUR(M1795))</f>
        <v>3</v>
      </c>
      <c r="O1795">
        <f>IF(ISBLANK('Step 1.1 Raw Data'!A1795),"-",WEEKDAY(M1795))</f>
        <v>3</v>
      </c>
      <c r="P1795">
        <f>IF(ISBLANK('Step 1.1 Raw Data'!D1795),"-",'Step 1.1 Raw Data'!D1795)</f>
        <v>0</v>
      </c>
      <c r="Q1795" s="18">
        <f>IF(ISBLANK('Step 1.1 Raw Data'!A1795),"-",IF('Step 1.1 Raw Data'!$G$2=0,P1795*'Step 1.1 Raw Data'!$H$15*'Step 1.1 Raw Data'!$H$16/1000,0))</f>
        <v>0</v>
      </c>
      <c r="R1795" s="18">
        <f>IF(ISBLANK('Step 1.1 Raw Data'!A1795),"-",IF('Step 1.1 Raw Data'!$G$2=1,IF('Step 1.1 Raw Data'!$I$9=1,P1795*'Step 1.1 Raw Data'!$H$15*'Step 1.1 Raw Data'!$H$16/1000,IF('Step 1.1 Raw Data'!$I$9=2,P1795*'Step 1.1 Raw Data'!$I$15*'Step 1.1 Raw Data'!$I$16/1000,IF('Step 1.1 Raw Data'!$I$9=3,P1795*'Step 1.1 Raw Data'!$J$15*'Step 1.1 Raw Data'!$J$16/1000))),0))</f>
        <v>0</v>
      </c>
      <c r="S1795" s="11">
        <f>IF(ISBLANK('Step 1.1 Raw Data'!A1795),"-",'Step 1.1 Raw Data'!A1795)</f>
        <v>43207.125103703707</v>
      </c>
      <c r="T1795">
        <f>IF(ISBLANK('Step 1.1 Raw Data'!A1795),"-",HOUR(S1795))</f>
        <v>3</v>
      </c>
      <c r="U1795">
        <f>IF(ISBLANK('Step 1.1 Raw Data'!A1795),"-",WEEKDAY(S1795))</f>
        <v>3</v>
      </c>
      <c r="V1795">
        <f>IF(ISBLANK('Step 1.1 Raw Data'!E1795),"-",'Step 1.1 Raw Data'!E1795)</f>
        <v>0</v>
      </c>
      <c r="W1795" s="18">
        <f>IF(ISBLANK('Step 1.1 Raw Data'!A1795),"-",IF('Step 1.1 Raw Data'!$G$2=0,V1795*'Step 1.1 Raw Data'!$H$15*'Step 1.1 Raw Data'!$H$16/1000,0))</f>
        <v>0</v>
      </c>
      <c r="X1795" s="18">
        <f>IF(ISBLANK('Step 1.1 Raw Data'!A1795),"-",IF('Step 1.1 Raw Data'!$G$2=1,IF('Step 1.1 Raw Data'!$J$9=1,V1795*'Step 1.1 Raw Data'!$H$15*'Step 1.1 Raw Data'!$H$16/1000,IF('Step 1.1 Raw Data'!$J$9=2,V1795*'Step 1.1 Raw Data'!$I$15*'Step 1.1 Raw Data'!$I$16/1000,IF('Step 1.1 Raw Data'!$J$9=3,V1795*'Step 1.1 Raw Data'!$J$15*'Step 1.1 Raw Data'!$J$16/1000))),0))</f>
        <v>0</v>
      </c>
    </row>
    <row r="1796" spans="1:24" ht="12.5" x14ac:dyDescent="0.25">
      <c r="A1796" s="11">
        <f>IF(ISBLANK('Step 1.1 Raw Data'!A1796),"-",'Step 1.1 Raw Data'!A1796)</f>
        <v>43207.166770428237</v>
      </c>
      <c r="B1796">
        <f>IF(ISBLANK('Step 1.1 Raw Data'!A1796),"-",HOUR(A1796))</f>
        <v>4</v>
      </c>
      <c r="C1796">
        <f>IF(ISBLANK('Step 1.1 Raw Data'!A1796),"-",WEEKDAY(A1796))</f>
        <v>3</v>
      </c>
      <c r="D1796">
        <f>IF(ISBLANK('Step 1.1 Raw Data'!B1796),"-",'Step 1.1 Raw Data'!B1796)</f>
        <v>86.367599999999996</v>
      </c>
      <c r="E1796" s="18">
        <f>IF(ISBLANK('Step 1.1 Raw Data'!A1796),"-",IF('Step 1.1 Raw Data'!$G$2=0,D1796*'Step 1.1 Raw Data'!$H$15*'Step 1.1 Raw Data'!$H$16/1000,0))</f>
        <v>18.041327963999997</v>
      </c>
      <c r="F1796" s="18">
        <f>IF(ISBLANK('Step 1.1 Raw Data'!A1796),"-",IF('Step 1.1 Raw Data'!$G$2=1,IF('Step 1.1 Raw Data'!$G$9=1,D1796*'Step 1.1 Raw Data'!$H$15*'Step 1.1 Raw Data'!$H$16/1000,IF('Step 1.1 Raw Data'!$G$9=2,D1796*'Step 1.1 Raw Data'!$I$15*'Step 1.1 Raw Data'!$I$16/1000,IF('Step 1.1 Raw Data'!$G$9=3,D1796*'Step 1.1 Raw Data'!$J$15*'Step 1.1 Raw Data'!$J$16/1000))),0))</f>
        <v>0</v>
      </c>
      <c r="G1796" s="11">
        <f>IF(ISBLANK('Step 1.1 Raw Data'!A1796),"-",'Step 1.1 Raw Data'!A1796)</f>
        <v>43207.166770428237</v>
      </c>
      <c r="H1796">
        <f>IF(ISBLANK('Step 1.1 Raw Data'!A1796),"-",HOUR(G1796))</f>
        <v>4</v>
      </c>
      <c r="I1796">
        <f>IF(ISBLANK('Step 1.1 Raw Data'!A1796),"-",WEEKDAY(G1796))</f>
        <v>3</v>
      </c>
      <c r="J1796" s="2">
        <f>IF(ISBLANK('Step 1.1 Raw Data'!C1796),"-",'Step 1.1 Raw Data'!C1796)</f>
        <v>0</v>
      </c>
      <c r="K1796" s="18">
        <f>IF(ISBLANK('Step 1.1 Raw Data'!A1796),"-",IF('Step 1.1 Raw Data'!$G$2=0,J1796*'Step 1.1 Raw Data'!$H$15*'Step 1.1 Raw Data'!$H$16/1000,0))</f>
        <v>0</v>
      </c>
      <c r="L1796" s="18">
        <f>IF(ISBLANK('Step 1.1 Raw Data'!A1796),"-",IF('Step 1.1 Raw Data'!$G$2=1,IF('Step 1.1 Raw Data'!$H$9=1,J1796*'Step 1.1 Raw Data'!$H$15*'Step 1.1 Raw Data'!$H$16/1000,IF('Step 1.1 Raw Data'!$H$9=2,J1796*'Step 1.1 Raw Data'!$I$15*'Step 1.1 Raw Data'!$I$16/1000,IF('Step 1.1 Raw Data'!$H$9=3,J1796*'Step 1.1 Raw Data'!$J$15*'Step 1.1 Raw Data'!$J$16/1000))),0))</f>
        <v>0</v>
      </c>
      <c r="M1796" s="11">
        <f>IF(ISBLANK('Step 1.1 Raw Data'!A1796),"-",'Step 1.1 Raw Data'!A1796)</f>
        <v>43207.166770428237</v>
      </c>
      <c r="N1796">
        <f>IF(ISBLANK('Step 1.1 Raw Data'!A1796),"-",HOUR(M1796))</f>
        <v>4</v>
      </c>
      <c r="O1796">
        <f>IF(ISBLANK('Step 1.1 Raw Data'!A1796),"-",WEEKDAY(M1796))</f>
        <v>3</v>
      </c>
      <c r="P1796">
        <f>IF(ISBLANK('Step 1.1 Raw Data'!D1796),"-",'Step 1.1 Raw Data'!D1796)</f>
        <v>0</v>
      </c>
      <c r="Q1796" s="18">
        <f>IF(ISBLANK('Step 1.1 Raw Data'!A1796),"-",IF('Step 1.1 Raw Data'!$G$2=0,P1796*'Step 1.1 Raw Data'!$H$15*'Step 1.1 Raw Data'!$H$16/1000,0))</f>
        <v>0</v>
      </c>
      <c r="R1796" s="18">
        <f>IF(ISBLANK('Step 1.1 Raw Data'!A1796),"-",IF('Step 1.1 Raw Data'!$G$2=1,IF('Step 1.1 Raw Data'!$I$9=1,P1796*'Step 1.1 Raw Data'!$H$15*'Step 1.1 Raw Data'!$H$16/1000,IF('Step 1.1 Raw Data'!$I$9=2,P1796*'Step 1.1 Raw Data'!$I$15*'Step 1.1 Raw Data'!$I$16/1000,IF('Step 1.1 Raw Data'!$I$9=3,P1796*'Step 1.1 Raw Data'!$J$15*'Step 1.1 Raw Data'!$J$16/1000))),0))</f>
        <v>0</v>
      </c>
      <c r="S1796" s="11">
        <f>IF(ISBLANK('Step 1.1 Raw Data'!A1796),"-",'Step 1.1 Raw Data'!A1796)</f>
        <v>43207.166770428237</v>
      </c>
      <c r="T1796">
        <f>IF(ISBLANK('Step 1.1 Raw Data'!A1796),"-",HOUR(S1796))</f>
        <v>4</v>
      </c>
      <c r="U1796">
        <f>IF(ISBLANK('Step 1.1 Raw Data'!A1796),"-",WEEKDAY(S1796))</f>
        <v>3</v>
      </c>
      <c r="V1796">
        <f>IF(ISBLANK('Step 1.1 Raw Data'!E1796),"-",'Step 1.1 Raw Data'!E1796)</f>
        <v>0</v>
      </c>
      <c r="W1796" s="18">
        <f>IF(ISBLANK('Step 1.1 Raw Data'!A1796),"-",IF('Step 1.1 Raw Data'!$G$2=0,V1796*'Step 1.1 Raw Data'!$H$15*'Step 1.1 Raw Data'!$H$16/1000,0))</f>
        <v>0</v>
      </c>
      <c r="X1796" s="18">
        <f>IF(ISBLANK('Step 1.1 Raw Data'!A1796),"-",IF('Step 1.1 Raw Data'!$G$2=1,IF('Step 1.1 Raw Data'!$J$9=1,V1796*'Step 1.1 Raw Data'!$H$15*'Step 1.1 Raw Data'!$H$16/1000,IF('Step 1.1 Raw Data'!$J$9=2,V1796*'Step 1.1 Raw Data'!$I$15*'Step 1.1 Raw Data'!$I$16/1000,IF('Step 1.1 Raw Data'!$J$9=3,V1796*'Step 1.1 Raw Data'!$J$15*'Step 1.1 Raw Data'!$J$16/1000))),0))</f>
        <v>0</v>
      </c>
    </row>
    <row r="1797" spans="1:24" ht="12.5" x14ac:dyDescent="0.25">
      <c r="A1797" s="11">
        <f>IF(ISBLANK('Step 1.1 Raw Data'!A1797),"-",'Step 1.1 Raw Data'!A1797)</f>
        <v>43207.208437152774</v>
      </c>
      <c r="B1797">
        <f>IF(ISBLANK('Step 1.1 Raw Data'!A1797),"-",HOUR(A1797))</f>
        <v>5</v>
      </c>
      <c r="C1797">
        <f>IF(ISBLANK('Step 1.1 Raw Data'!A1797),"-",WEEKDAY(A1797))</f>
        <v>3</v>
      </c>
      <c r="D1797">
        <f>IF(ISBLANK('Step 1.1 Raw Data'!B1797),"-",'Step 1.1 Raw Data'!B1797)</f>
        <v>86.402699999999996</v>
      </c>
      <c r="E1797" s="18">
        <f>IF(ISBLANK('Step 1.1 Raw Data'!A1797),"-",IF('Step 1.1 Raw Data'!$G$2=0,D1797*'Step 1.1 Raw Data'!$H$15*'Step 1.1 Raw Data'!$H$16/1000,0))</f>
        <v>18.048660002999998</v>
      </c>
      <c r="F1797" s="18">
        <f>IF(ISBLANK('Step 1.1 Raw Data'!A1797),"-",IF('Step 1.1 Raw Data'!$G$2=1,IF('Step 1.1 Raw Data'!$G$9=1,D1797*'Step 1.1 Raw Data'!$H$15*'Step 1.1 Raw Data'!$H$16/1000,IF('Step 1.1 Raw Data'!$G$9=2,D1797*'Step 1.1 Raw Data'!$I$15*'Step 1.1 Raw Data'!$I$16/1000,IF('Step 1.1 Raw Data'!$G$9=3,D1797*'Step 1.1 Raw Data'!$J$15*'Step 1.1 Raw Data'!$J$16/1000))),0))</f>
        <v>0</v>
      </c>
      <c r="G1797" s="11">
        <f>IF(ISBLANK('Step 1.1 Raw Data'!A1797),"-",'Step 1.1 Raw Data'!A1797)</f>
        <v>43207.208437152774</v>
      </c>
      <c r="H1797">
        <f>IF(ISBLANK('Step 1.1 Raw Data'!A1797),"-",HOUR(G1797))</f>
        <v>5</v>
      </c>
      <c r="I1797">
        <f>IF(ISBLANK('Step 1.1 Raw Data'!A1797),"-",WEEKDAY(G1797))</f>
        <v>3</v>
      </c>
      <c r="J1797" s="2">
        <f>IF(ISBLANK('Step 1.1 Raw Data'!C1797),"-",'Step 1.1 Raw Data'!C1797)</f>
        <v>0</v>
      </c>
      <c r="K1797" s="18">
        <f>IF(ISBLANK('Step 1.1 Raw Data'!A1797),"-",IF('Step 1.1 Raw Data'!$G$2=0,J1797*'Step 1.1 Raw Data'!$H$15*'Step 1.1 Raw Data'!$H$16/1000,0))</f>
        <v>0</v>
      </c>
      <c r="L1797" s="18">
        <f>IF(ISBLANK('Step 1.1 Raw Data'!A1797),"-",IF('Step 1.1 Raw Data'!$G$2=1,IF('Step 1.1 Raw Data'!$H$9=1,J1797*'Step 1.1 Raw Data'!$H$15*'Step 1.1 Raw Data'!$H$16/1000,IF('Step 1.1 Raw Data'!$H$9=2,J1797*'Step 1.1 Raw Data'!$I$15*'Step 1.1 Raw Data'!$I$16/1000,IF('Step 1.1 Raw Data'!$H$9=3,J1797*'Step 1.1 Raw Data'!$J$15*'Step 1.1 Raw Data'!$J$16/1000))),0))</f>
        <v>0</v>
      </c>
      <c r="M1797" s="11">
        <f>IF(ISBLANK('Step 1.1 Raw Data'!A1797),"-",'Step 1.1 Raw Data'!A1797)</f>
        <v>43207.208437152774</v>
      </c>
      <c r="N1797">
        <f>IF(ISBLANK('Step 1.1 Raw Data'!A1797),"-",HOUR(M1797))</f>
        <v>5</v>
      </c>
      <c r="O1797">
        <f>IF(ISBLANK('Step 1.1 Raw Data'!A1797),"-",WEEKDAY(M1797))</f>
        <v>3</v>
      </c>
      <c r="P1797">
        <f>IF(ISBLANK('Step 1.1 Raw Data'!D1797),"-",'Step 1.1 Raw Data'!D1797)</f>
        <v>0</v>
      </c>
      <c r="Q1797" s="18">
        <f>IF(ISBLANK('Step 1.1 Raw Data'!A1797),"-",IF('Step 1.1 Raw Data'!$G$2=0,P1797*'Step 1.1 Raw Data'!$H$15*'Step 1.1 Raw Data'!$H$16/1000,0))</f>
        <v>0</v>
      </c>
      <c r="R1797" s="18">
        <f>IF(ISBLANK('Step 1.1 Raw Data'!A1797),"-",IF('Step 1.1 Raw Data'!$G$2=1,IF('Step 1.1 Raw Data'!$I$9=1,P1797*'Step 1.1 Raw Data'!$H$15*'Step 1.1 Raw Data'!$H$16/1000,IF('Step 1.1 Raw Data'!$I$9=2,P1797*'Step 1.1 Raw Data'!$I$15*'Step 1.1 Raw Data'!$I$16/1000,IF('Step 1.1 Raw Data'!$I$9=3,P1797*'Step 1.1 Raw Data'!$J$15*'Step 1.1 Raw Data'!$J$16/1000))),0))</f>
        <v>0</v>
      </c>
      <c r="S1797" s="11">
        <f>IF(ISBLANK('Step 1.1 Raw Data'!A1797),"-",'Step 1.1 Raw Data'!A1797)</f>
        <v>43207.208437152774</v>
      </c>
      <c r="T1797">
        <f>IF(ISBLANK('Step 1.1 Raw Data'!A1797),"-",HOUR(S1797))</f>
        <v>5</v>
      </c>
      <c r="U1797">
        <f>IF(ISBLANK('Step 1.1 Raw Data'!A1797),"-",WEEKDAY(S1797))</f>
        <v>3</v>
      </c>
      <c r="V1797">
        <f>IF(ISBLANK('Step 1.1 Raw Data'!E1797),"-",'Step 1.1 Raw Data'!E1797)</f>
        <v>0</v>
      </c>
      <c r="W1797" s="18">
        <f>IF(ISBLANK('Step 1.1 Raw Data'!A1797),"-",IF('Step 1.1 Raw Data'!$G$2=0,V1797*'Step 1.1 Raw Data'!$H$15*'Step 1.1 Raw Data'!$H$16/1000,0))</f>
        <v>0</v>
      </c>
      <c r="X1797" s="18">
        <f>IF(ISBLANK('Step 1.1 Raw Data'!A1797),"-",IF('Step 1.1 Raw Data'!$G$2=1,IF('Step 1.1 Raw Data'!$J$9=1,V1797*'Step 1.1 Raw Data'!$H$15*'Step 1.1 Raw Data'!$H$16/1000,IF('Step 1.1 Raw Data'!$J$9=2,V1797*'Step 1.1 Raw Data'!$I$15*'Step 1.1 Raw Data'!$I$16/1000,IF('Step 1.1 Raw Data'!$J$9=3,V1797*'Step 1.1 Raw Data'!$J$15*'Step 1.1 Raw Data'!$J$16/1000))),0))</f>
        <v>0</v>
      </c>
    </row>
    <row r="1798" spans="1:24" ht="12.5" x14ac:dyDescent="0.25">
      <c r="A1798" s="11">
        <f>IF(ISBLANK('Step 1.1 Raw Data'!A1798),"-",'Step 1.1 Raw Data'!A1798)</f>
        <v>43207.250103877312</v>
      </c>
      <c r="B1798">
        <f>IF(ISBLANK('Step 1.1 Raw Data'!A1798),"-",HOUR(A1798))</f>
        <v>6</v>
      </c>
      <c r="C1798">
        <f>IF(ISBLANK('Step 1.1 Raw Data'!A1798),"-",WEEKDAY(A1798))</f>
        <v>3</v>
      </c>
      <c r="D1798">
        <f>IF(ISBLANK('Step 1.1 Raw Data'!B1798),"-",'Step 1.1 Raw Data'!B1798)</f>
        <v>86.465199999999996</v>
      </c>
      <c r="E1798" s="18">
        <f>IF(ISBLANK('Step 1.1 Raw Data'!A1798),"-",IF('Step 1.1 Raw Data'!$G$2=0,D1798*'Step 1.1 Raw Data'!$H$15*'Step 1.1 Raw Data'!$H$16/1000,0))</f>
        <v>18.061715627999998</v>
      </c>
      <c r="F1798" s="18">
        <f>IF(ISBLANK('Step 1.1 Raw Data'!A1798),"-",IF('Step 1.1 Raw Data'!$G$2=1,IF('Step 1.1 Raw Data'!$G$9=1,D1798*'Step 1.1 Raw Data'!$H$15*'Step 1.1 Raw Data'!$H$16/1000,IF('Step 1.1 Raw Data'!$G$9=2,D1798*'Step 1.1 Raw Data'!$I$15*'Step 1.1 Raw Data'!$I$16/1000,IF('Step 1.1 Raw Data'!$G$9=3,D1798*'Step 1.1 Raw Data'!$J$15*'Step 1.1 Raw Data'!$J$16/1000))),0))</f>
        <v>0</v>
      </c>
      <c r="G1798" s="11">
        <f>IF(ISBLANK('Step 1.1 Raw Data'!A1798),"-",'Step 1.1 Raw Data'!A1798)</f>
        <v>43207.250103877312</v>
      </c>
      <c r="H1798">
        <f>IF(ISBLANK('Step 1.1 Raw Data'!A1798),"-",HOUR(G1798))</f>
        <v>6</v>
      </c>
      <c r="I1798">
        <f>IF(ISBLANK('Step 1.1 Raw Data'!A1798),"-",WEEKDAY(G1798))</f>
        <v>3</v>
      </c>
      <c r="J1798" s="2">
        <f>IF(ISBLANK('Step 1.1 Raw Data'!C1798),"-",'Step 1.1 Raw Data'!C1798)</f>
        <v>0</v>
      </c>
      <c r="K1798" s="18">
        <f>IF(ISBLANK('Step 1.1 Raw Data'!A1798),"-",IF('Step 1.1 Raw Data'!$G$2=0,J1798*'Step 1.1 Raw Data'!$H$15*'Step 1.1 Raw Data'!$H$16/1000,0))</f>
        <v>0</v>
      </c>
      <c r="L1798" s="18">
        <f>IF(ISBLANK('Step 1.1 Raw Data'!A1798),"-",IF('Step 1.1 Raw Data'!$G$2=1,IF('Step 1.1 Raw Data'!$H$9=1,J1798*'Step 1.1 Raw Data'!$H$15*'Step 1.1 Raw Data'!$H$16/1000,IF('Step 1.1 Raw Data'!$H$9=2,J1798*'Step 1.1 Raw Data'!$I$15*'Step 1.1 Raw Data'!$I$16/1000,IF('Step 1.1 Raw Data'!$H$9=3,J1798*'Step 1.1 Raw Data'!$J$15*'Step 1.1 Raw Data'!$J$16/1000))),0))</f>
        <v>0</v>
      </c>
      <c r="M1798" s="11">
        <f>IF(ISBLANK('Step 1.1 Raw Data'!A1798),"-",'Step 1.1 Raw Data'!A1798)</f>
        <v>43207.250103877312</v>
      </c>
      <c r="N1798">
        <f>IF(ISBLANK('Step 1.1 Raw Data'!A1798),"-",HOUR(M1798))</f>
        <v>6</v>
      </c>
      <c r="O1798">
        <f>IF(ISBLANK('Step 1.1 Raw Data'!A1798),"-",WEEKDAY(M1798))</f>
        <v>3</v>
      </c>
      <c r="P1798">
        <f>IF(ISBLANK('Step 1.1 Raw Data'!D1798),"-",'Step 1.1 Raw Data'!D1798)</f>
        <v>0</v>
      </c>
      <c r="Q1798" s="18">
        <f>IF(ISBLANK('Step 1.1 Raw Data'!A1798),"-",IF('Step 1.1 Raw Data'!$G$2=0,P1798*'Step 1.1 Raw Data'!$H$15*'Step 1.1 Raw Data'!$H$16/1000,0))</f>
        <v>0</v>
      </c>
      <c r="R1798" s="18">
        <f>IF(ISBLANK('Step 1.1 Raw Data'!A1798),"-",IF('Step 1.1 Raw Data'!$G$2=1,IF('Step 1.1 Raw Data'!$I$9=1,P1798*'Step 1.1 Raw Data'!$H$15*'Step 1.1 Raw Data'!$H$16/1000,IF('Step 1.1 Raw Data'!$I$9=2,P1798*'Step 1.1 Raw Data'!$I$15*'Step 1.1 Raw Data'!$I$16/1000,IF('Step 1.1 Raw Data'!$I$9=3,P1798*'Step 1.1 Raw Data'!$J$15*'Step 1.1 Raw Data'!$J$16/1000))),0))</f>
        <v>0</v>
      </c>
      <c r="S1798" s="11">
        <f>IF(ISBLANK('Step 1.1 Raw Data'!A1798),"-",'Step 1.1 Raw Data'!A1798)</f>
        <v>43207.250103877312</v>
      </c>
      <c r="T1798">
        <f>IF(ISBLANK('Step 1.1 Raw Data'!A1798),"-",HOUR(S1798))</f>
        <v>6</v>
      </c>
      <c r="U1798">
        <f>IF(ISBLANK('Step 1.1 Raw Data'!A1798),"-",WEEKDAY(S1798))</f>
        <v>3</v>
      </c>
      <c r="V1798">
        <f>IF(ISBLANK('Step 1.1 Raw Data'!E1798),"-",'Step 1.1 Raw Data'!E1798)</f>
        <v>0</v>
      </c>
      <c r="W1798" s="18">
        <f>IF(ISBLANK('Step 1.1 Raw Data'!A1798),"-",IF('Step 1.1 Raw Data'!$G$2=0,V1798*'Step 1.1 Raw Data'!$H$15*'Step 1.1 Raw Data'!$H$16/1000,0))</f>
        <v>0</v>
      </c>
      <c r="X1798" s="18">
        <f>IF(ISBLANK('Step 1.1 Raw Data'!A1798),"-",IF('Step 1.1 Raw Data'!$G$2=1,IF('Step 1.1 Raw Data'!$J$9=1,V1798*'Step 1.1 Raw Data'!$H$15*'Step 1.1 Raw Data'!$H$16/1000,IF('Step 1.1 Raw Data'!$J$9=2,V1798*'Step 1.1 Raw Data'!$I$15*'Step 1.1 Raw Data'!$I$16/1000,IF('Step 1.1 Raw Data'!$J$9=3,V1798*'Step 1.1 Raw Data'!$J$15*'Step 1.1 Raw Data'!$J$16/1000))),0))</f>
        <v>0</v>
      </c>
    </row>
    <row r="1799" spans="1:24" ht="12.5" x14ac:dyDescent="0.25">
      <c r="A1799" s="11">
        <f>IF(ISBLANK('Step 1.1 Raw Data'!A1799),"-",'Step 1.1 Raw Data'!A1799)</f>
        <v>43207.291770601849</v>
      </c>
      <c r="B1799">
        <f>IF(ISBLANK('Step 1.1 Raw Data'!A1799),"-",HOUR(A1799))</f>
        <v>7</v>
      </c>
      <c r="C1799">
        <f>IF(ISBLANK('Step 1.1 Raw Data'!A1799),"-",WEEKDAY(A1799))</f>
        <v>3</v>
      </c>
      <c r="D1799">
        <f>IF(ISBLANK('Step 1.1 Raw Data'!B1799),"-",'Step 1.1 Raw Data'!B1799)</f>
        <v>86.401200000000003</v>
      </c>
      <c r="E1799" s="18">
        <f>IF(ISBLANK('Step 1.1 Raw Data'!A1799),"-",IF('Step 1.1 Raw Data'!$G$2=0,D1799*'Step 1.1 Raw Data'!$H$15*'Step 1.1 Raw Data'!$H$16/1000,0))</f>
        <v>18.048346668000001</v>
      </c>
      <c r="F1799" s="18">
        <f>IF(ISBLANK('Step 1.1 Raw Data'!A1799),"-",IF('Step 1.1 Raw Data'!$G$2=1,IF('Step 1.1 Raw Data'!$G$9=1,D1799*'Step 1.1 Raw Data'!$H$15*'Step 1.1 Raw Data'!$H$16/1000,IF('Step 1.1 Raw Data'!$G$9=2,D1799*'Step 1.1 Raw Data'!$I$15*'Step 1.1 Raw Data'!$I$16/1000,IF('Step 1.1 Raw Data'!$G$9=3,D1799*'Step 1.1 Raw Data'!$J$15*'Step 1.1 Raw Data'!$J$16/1000))),0))</f>
        <v>0</v>
      </c>
      <c r="G1799" s="11">
        <f>IF(ISBLANK('Step 1.1 Raw Data'!A1799),"-",'Step 1.1 Raw Data'!A1799)</f>
        <v>43207.291770601849</v>
      </c>
      <c r="H1799">
        <f>IF(ISBLANK('Step 1.1 Raw Data'!A1799),"-",HOUR(G1799))</f>
        <v>7</v>
      </c>
      <c r="I1799">
        <f>IF(ISBLANK('Step 1.1 Raw Data'!A1799),"-",WEEKDAY(G1799))</f>
        <v>3</v>
      </c>
      <c r="J1799" s="2">
        <f>IF(ISBLANK('Step 1.1 Raw Data'!C1799),"-",'Step 1.1 Raw Data'!C1799)</f>
        <v>0</v>
      </c>
      <c r="K1799" s="18">
        <f>IF(ISBLANK('Step 1.1 Raw Data'!A1799),"-",IF('Step 1.1 Raw Data'!$G$2=0,J1799*'Step 1.1 Raw Data'!$H$15*'Step 1.1 Raw Data'!$H$16/1000,0))</f>
        <v>0</v>
      </c>
      <c r="L1799" s="18">
        <f>IF(ISBLANK('Step 1.1 Raw Data'!A1799),"-",IF('Step 1.1 Raw Data'!$G$2=1,IF('Step 1.1 Raw Data'!$H$9=1,J1799*'Step 1.1 Raw Data'!$H$15*'Step 1.1 Raw Data'!$H$16/1000,IF('Step 1.1 Raw Data'!$H$9=2,J1799*'Step 1.1 Raw Data'!$I$15*'Step 1.1 Raw Data'!$I$16/1000,IF('Step 1.1 Raw Data'!$H$9=3,J1799*'Step 1.1 Raw Data'!$J$15*'Step 1.1 Raw Data'!$J$16/1000))),0))</f>
        <v>0</v>
      </c>
      <c r="M1799" s="11">
        <f>IF(ISBLANK('Step 1.1 Raw Data'!A1799),"-",'Step 1.1 Raw Data'!A1799)</f>
        <v>43207.291770601849</v>
      </c>
      <c r="N1799">
        <f>IF(ISBLANK('Step 1.1 Raw Data'!A1799),"-",HOUR(M1799))</f>
        <v>7</v>
      </c>
      <c r="O1799">
        <f>IF(ISBLANK('Step 1.1 Raw Data'!A1799),"-",WEEKDAY(M1799))</f>
        <v>3</v>
      </c>
      <c r="P1799">
        <f>IF(ISBLANK('Step 1.1 Raw Data'!D1799),"-",'Step 1.1 Raw Data'!D1799)</f>
        <v>0</v>
      </c>
      <c r="Q1799" s="18">
        <f>IF(ISBLANK('Step 1.1 Raw Data'!A1799),"-",IF('Step 1.1 Raw Data'!$G$2=0,P1799*'Step 1.1 Raw Data'!$H$15*'Step 1.1 Raw Data'!$H$16/1000,0))</f>
        <v>0</v>
      </c>
      <c r="R1799" s="18">
        <f>IF(ISBLANK('Step 1.1 Raw Data'!A1799),"-",IF('Step 1.1 Raw Data'!$G$2=1,IF('Step 1.1 Raw Data'!$I$9=1,P1799*'Step 1.1 Raw Data'!$H$15*'Step 1.1 Raw Data'!$H$16/1000,IF('Step 1.1 Raw Data'!$I$9=2,P1799*'Step 1.1 Raw Data'!$I$15*'Step 1.1 Raw Data'!$I$16/1000,IF('Step 1.1 Raw Data'!$I$9=3,P1799*'Step 1.1 Raw Data'!$J$15*'Step 1.1 Raw Data'!$J$16/1000))),0))</f>
        <v>0</v>
      </c>
      <c r="S1799" s="11">
        <f>IF(ISBLANK('Step 1.1 Raw Data'!A1799),"-",'Step 1.1 Raw Data'!A1799)</f>
        <v>43207.291770601849</v>
      </c>
      <c r="T1799">
        <f>IF(ISBLANK('Step 1.1 Raw Data'!A1799),"-",HOUR(S1799))</f>
        <v>7</v>
      </c>
      <c r="U1799">
        <f>IF(ISBLANK('Step 1.1 Raw Data'!A1799),"-",WEEKDAY(S1799))</f>
        <v>3</v>
      </c>
      <c r="V1799">
        <f>IF(ISBLANK('Step 1.1 Raw Data'!E1799),"-",'Step 1.1 Raw Data'!E1799)</f>
        <v>0</v>
      </c>
      <c r="W1799" s="18">
        <f>IF(ISBLANK('Step 1.1 Raw Data'!A1799),"-",IF('Step 1.1 Raw Data'!$G$2=0,V1799*'Step 1.1 Raw Data'!$H$15*'Step 1.1 Raw Data'!$H$16/1000,0))</f>
        <v>0</v>
      </c>
      <c r="X1799" s="18">
        <f>IF(ISBLANK('Step 1.1 Raw Data'!A1799),"-",IF('Step 1.1 Raw Data'!$G$2=1,IF('Step 1.1 Raw Data'!$J$9=1,V1799*'Step 1.1 Raw Data'!$H$15*'Step 1.1 Raw Data'!$H$16/1000,IF('Step 1.1 Raw Data'!$J$9=2,V1799*'Step 1.1 Raw Data'!$I$15*'Step 1.1 Raw Data'!$I$16/1000,IF('Step 1.1 Raw Data'!$J$9=3,V1799*'Step 1.1 Raw Data'!$J$15*'Step 1.1 Raw Data'!$J$16/1000))),0))</f>
        <v>0</v>
      </c>
    </row>
    <row r="1800" spans="1:24" ht="12.5" x14ac:dyDescent="0.25">
      <c r="A1800" s="11">
        <f>IF(ISBLANK('Step 1.1 Raw Data'!A1800),"-",'Step 1.1 Raw Data'!A1800)</f>
        <v>43207.333437326386</v>
      </c>
      <c r="B1800">
        <f>IF(ISBLANK('Step 1.1 Raw Data'!A1800),"-",HOUR(A1800))</f>
        <v>8</v>
      </c>
      <c r="C1800">
        <f>IF(ISBLANK('Step 1.1 Raw Data'!A1800),"-",WEEKDAY(A1800))</f>
        <v>3</v>
      </c>
      <c r="D1800">
        <f>IF(ISBLANK('Step 1.1 Raw Data'!B1800),"-",'Step 1.1 Raw Data'!B1800)</f>
        <v>86.451499999999996</v>
      </c>
      <c r="E1800" s="18">
        <f>IF(ISBLANK('Step 1.1 Raw Data'!A1800),"-",IF('Step 1.1 Raw Data'!$G$2=0,D1800*'Step 1.1 Raw Data'!$H$15*'Step 1.1 Raw Data'!$H$16/1000,0))</f>
        <v>18.058853834999997</v>
      </c>
      <c r="F1800" s="18">
        <f>IF(ISBLANK('Step 1.1 Raw Data'!A1800),"-",IF('Step 1.1 Raw Data'!$G$2=1,IF('Step 1.1 Raw Data'!$G$9=1,D1800*'Step 1.1 Raw Data'!$H$15*'Step 1.1 Raw Data'!$H$16/1000,IF('Step 1.1 Raw Data'!$G$9=2,D1800*'Step 1.1 Raw Data'!$I$15*'Step 1.1 Raw Data'!$I$16/1000,IF('Step 1.1 Raw Data'!$G$9=3,D1800*'Step 1.1 Raw Data'!$J$15*'Step 1.1 Raw Data'!$J$16/1000))),0))</f>
        <v>0</v>
      </c>
      <c r="G1800" s="11">
        <f>IF(ISBLANK('Step 1.1 Raw Data'!A1800),"-",'Step 1.1 Raw Data'!A1800)</f>
        <v>43207.333437326386</v>
      </c>
      <c r="H1800">
        <f>IF(ISBLANK('Step 1.1 Raw Data'!A1800),"-",HOUR(G1800))</f>
        <v>8</v>
      </c>
      <c r="I1800">
        <f>IF(ISBLANK('Step 1.1 Raw Data'!A1800),"-",WEEKDAY(G1800))</f>
        <v>3</v>
      </c>
      <c r="J1800" s="2">
        <f>IF(ISBLANK('Step 1.1 Raw Data'!C1800),"-",'Step 1.1 Raw Data'!C1800)</f>
        <v>0</v>
      </c>
      <c r="K1800" s="18">
        <f>IF(ISBLANK('Step 1.1 Raw Data'!A1800),"-",IF('Step 1.1 Raw Data'!$G$2=0,J1800*'Step 1.1 Raw Data'!$H$15*'Step 1.1 Raw Data'!$H$16/1000,0))</f>
        <v>0</v>
      </c>
      <c r="L1800" s="18">
        <f>IF(ISBLANK('Step 1.1 Raw Data'!A1800),"-",IF('Step 1.1 Raw Data'!$G$2=1,IF('Step 1.1 Raw Data'!$H$9=1,J1800*'Step 1.1 Raw Data'!$H$15*'Step 1.1 Raw Data'!$H$16/1000,IF('Step 1.1 Raw Data'!$H$9=2,J1800*'Step 1.1 Raw Data'!$I$15*'Step 1.1 Raw Data'!$I$16/1000,IF('Step 1.1 Raw Data'!$H$9=3,J1800*'Step 1.1 Raw Data'!$J$15*'Step 1.1 Raw Data'!$J$16/1000))),0))</f>
        <v>0</v>
      </c>
      <c r="M1800" s="11">
        <f>IF(ISBLANK('Step 1.1 Raw Data'!A1800),"-",'Step 1.1 Raw Data'!A1800)</f>
        <v>43207.333437326386</v>
      </c>
      <c r="N1800">
        <f>IF(ISBLANK('Step 1.1 Raw Data'!A1800),"-",HOUR(M1800))</f>
        <v>8</v>
      </c>
      <c r="O1800">
        <f>IF(ISBLANK('Step 1.1 Raw Data'!A1800),"-",WEEKDAY(M1800))</f>
        <v>3</v>
      </c>
      <c r="P1800">
        <f>IF(ISBLANK('Step 1.1 Raw Data'!D1800),"-",'Step 1.1 Raw Data'!D1800)</f>
        <v>0</v>
      </c>
      <c r="Q1800" s="18">
        <f>IF(ISBLANK('Step 1.1 Raw Data'!A1800),"-",IF('Step 1.1 Raw Data'!$G$2=0,P1800*'Step 1.1 Raw Data'!$H$15*'Step 1.1 Raw Data'!$H$16/1000,0))</f>
        <v>0</v>
      </c>
      <c r="R1800" s="18">
        <f>IF(ISBLANK('Step 1.1 Raw Data'!A1800),"-",IF('Step 1.1 Raw Data'!$G$2=1,IF('Step 1.1 Raw Data'!$I$9=1,P1800*'Step 1.1 Raw Data'!$H$15*'Step 1.1 Raw Data'!$H$16/1000,IF('Step 1.1 Raw Data'!$I$9=2,P1800*'Step 1.1 Raw Data'!$I$15*'Step 1.1 Raw Data'!$I$16/1000,IF('Step 1.1 Raw Data'!$I$9=3,P1800*'Step 1.1 Raw Data'!$J$15*'Step 1.1 Raw Data'!$J$16/1000))),0))</f>
        <v>0</v>
      </c>
      <c r="S1800" s="11">
        <f>IF(ISBLANK('Step 1.1 Raw Data'!A1800),"-",'Step 1.1 Raw Data'!A1800)</f>
        <v>43207.333437326386</v>
      </c>
      <c r="T1800">
        <f>IF(ISBLANK('Step 1.1 Raw Data'!A1800),"-",HOUR(S1800))</f>
        <v>8</v>
      </c>
      <c r="U1800">
        <f>IF(ISBLANK('Step 1.1 Raw Data'!A1800),"-",WEEKDAY(S1800))</f>
        <v>3</v>
      </c>
      <c r="V1800">
        <f>IF(ISBLANK('Step 1.1 Raw Data'!E1800),"-",'Step 1.1 Raw Data'!E1800)</f>
        <v>0</v>
      </c>
      <c r="W1800" s="18">
        <f>IF(ISBLANK('Step 1.1 Raw Data'!A1800),"-",IF('Step 1.1 Raw Data'!$G$2=0,V1800*'Step 1.1 Raw Data'!$H$15*'Step 1.1 Raw Data'!$H$16/1000,0))</f>
        <v>0</v>
      </c>
      <c r="X1800" s="18">
        <f>IF(ISBLANK('Step 1.1 Raw Data'!A1800),"-",IF('Step 1.1 Raw Data'!$G$2=1,IF('Step 1.1 Raw Data'!$J$9=1,V1800*'Step 1.1 Raw Data'!$H$15*'Step 1.1 Raw Data'!$H$16/1000,IF('Step 1.1 Raw Data'!$J$9=2,V1800*'Step 1.1 Raw Data'!$I$15*'Step 1.1 Raw Data'!$I$16/1000,IF('Step 1.1 Raw Data'!$J$9=3,V1800*'Step 1.1 Raw Data'!$J$15*'Step 1.1 Raw Data'!$J$16/1000))),0))</f>
        <v>0</v>
      </c>
    </row>
    <row r="1801" spans="1:24" ht="12.5" x14ac:dyDescent="0.25">
      <c r="A1801" s="11">
        <f>IF(ISBLANK('Step 1.1 Raw Data'!A1801),"-",'Step 1.1 Raw Data'!A1801)</f>
        <v>43207.375104050923</v>
      </c>
      <c r="B1801">
        <f>IF(ISBLANK('Step 1.1 Raw Data'!A1801),"-",HOUR(A1801))</f>
        <v>9</v>
      </c>
      <c r="C1801">
        <f>IF(ISBLANK('Step 1.1 Raw Data'!A1801),"-",WEEKDAY(A1801))</f>
        <v>3</v>
      </c>
      <c r="D1801">
        <f>IF(ISBLANK('Step 1.1 Raw Data'!B1801),"-",'Step 1.1 Raw Data'!B1801)</f>
        <v>86.202799999999996</v>
      </c>
      <c r="E1801" s="18">
        <f>IF(ISBLANK('Step 1.1 Raw Data'!A1801),"-",IF('Step 1.1 Raw Data'!$G$2=0,D1801*'Step 1.1 Raw Data'!$H$15*'Step 1.1 Raw Data'!$H$16/1000,0))</f>
        <v>18.006902891999999</v>
      </c>
      <c r="F1801" s="18">
        <f>IF(ISBLANK('Step 1.1 Raw Data'!A1801),"-",IF('Step 1.1 Raw Data'!$G$2=1,IF('Step 1.1 Raw Data'!$G$9=1,D1801*'Step 1.1 Raw Data'!$H$15*'Step 1.1 Raw Data'!$H$16/1000,IF('Step 1.1 Raw Data'!$G$9=2,D1801*'Step 1.1 Raw Data'!$I$15*'Step 1.1 Raw Data'!$I$16/1000,IF('Step 1.1 Raw Data'!$G$9=3,D1801*'Step 1.1 Raw Data'!$J$15*'Step 1.1 Raw Data'!$J$16/1000))),0))</f>
        <v>0</v>
      </c>
      <c r="G1801" s="11">
        <f>IF(ISBLANK('Step 1.1 Raw Data'!A1801),"-",'Step 1.1 Raw Data'!A1801)</f>
        <v>43207.375104050923</v>
      </c>
      <c r="H1801">
        <f>IF(ISBLANK('Step 1.1 Raw Data'!A1801),"-",HOUR(G1801))</f>
        <v>9</v>
      </c>
      <c r="I1801">
        <f>IF(ISBLANK('Step 1.1 Raw Data'!A1801),"-",WEEKDAY(G1801))</f>
        <v>3</v>
      </c>
      <c r="J1801" s="2">
        <f>IF(ISBLANK('Step 1.1 Raw Data'!C1801),"-",'Step 1.1 Raw Data'!C1801)</f>
        <v>0</v>
      </c>
      <c r="K1801" s="18">
        <f>IF(ISBLANK('Step 1.1 Raw Data'!A1801),"-",IF('Step 1.1 Raw Data'!$G$2=0,J1801*'Step 1.1 Raw Data'!$H$15*'Step 1.1 Raw Data'!$H$16/1000,0))</f>
        <v>0</v>
      </c>
      <c r="L1801" s="18">
        <f>IF(ISBLANK('Step 1.1 Raw Data'!A1801),"-",IF('Step 1.1 Raw Data'!$G$2=1,IF('Step 1.1 Raw Data'!$H$9=1,J1801*'Step 1.1 Raw Data'!$H$15*'Step 1.1 Raw Data'!$H$16/1000,IF('Step 1.1 Raw Data'!$H$9=2,J1801*'Step 1.1 Raw Data'!$I$15*'Step 1.1 Raw Data'!$I$16/1000,IF('Step 1.1 Raw Data'!$H$9=3,J1801*'Step 1.1 Raw Data'!$J$15*'Step 1.1 Raw Data'!$J$16/1000))),0))</f>
        <v>0</v>
      </c>
      <c r="M1801" s="11">
        <f>IF(ISBLANK('Step 1.1 Raw Data'!A1801),"-",'Step 1.1 Raw Data'!A1801)</f>
        <v>43207.375104050923</v>
      </c>
      <c r="N1801">
        <f>IF(ISBLANK('Step 1.1 Raw Data'!A1801),"-",HOUR(M1801))</f>
        <v>9</v>
      </c>
      <c r="O1801">
        <f>IF(ISBLANK('Step 1.1 Raw Data'!A1801),"-",WEEKDAY(M1801))</f>
        <v>3</v>
      </c>
      <c r="P1801">
        <f>IF(ISBLANK('Step 1.1 Raw Data'!D1801),"-",'Step 1.1 Raw Data'!D1801)</f>
        <v>0</v>
      </c>
      <c r="Q1801" s="18">
        <f>IF(ISBLANK('Step 1.1 Raw Data'!A1801),"-",IF('Step 1.1 Raw Data'!$G$2=0,P1801*'Step 1.1 Raw Data'!$H$15*'Step 1.1 Raw Data'!$H$16/1000,0))</f>
        <v>0</v>
      </c>
      <c r="R1801" s="18">
        <f>IF(ISBLANK('Step 1.1 Raw Data'!A1801),"-",IF('Step 1.1 Raw Data'!$G$2=1,IF('Step 1.1 Raw Data'!$I$9=1,P1801*'Step 1.1 Raw Data'!$H$15*'Step 1.1 Raw Data'!$H$16/1000,IF('Step 1.1 Raw Data'!$I$9=2,P1801*'Step 1.1 Raw Data'!$I$15*'Step 1.1 Raw Data'!$I$16/1000,IF('Step 1.1 Raw Data'!$I$9=3,P1801*'Step 1.1 Raw Data'!$J$15*'Step 1.1 Raw Data'!$J$16/1000))),0))</f>
        <v>0</v>
      </c>
      <c r="S1801" s="11">
        <f>IF(ISBLANK('Step 1.1 Raw Data'!A1801),"-",'Step 1.1 Raw Data'!A1801)</f>
        <v>43207.375104050923</v>
      </c>
      <c r="T1801">
        <f>IF(ISBLANK('Step 1.1 Raw Data'!A1801),"-",HOUR(S1801))</f>
        <v>9</v>
      </c>
      <c r="U1801">
        <f>IF(ISBLANK('Step 1.1 Raw Data'!A1801),"-",WEEKDAY(S1801))</f>
        <v>3</v>
      </c>
      <c r="V1801">
        <f>IF(ISBLANK('Step 1.1 Raw Data'!E1801),"-",'Step 1.1 Raw Data'!E1801)</f>
        <v>0</v>
      </c>
      <c r="W1801" s="18">
        <f>IF(ISBLANK('Step 1.1 Raw Data'!A1801),"-",IF('Step 1.1 Raw Data'!$G$2=0,V1801*'Step 1.1 Raw Data'!$H$15*'Step 1.1 Raw Data'!$H$16/1000,0))</f>
        <v>0</v>
      </c>
      <c r="X1801" s="18">
        <f>IF(ISBLANK('Step 1.1 Raw Data'!A1801),"-",IF('Step 1.1 Raw Data'!$G$2=1,IF('Step 1.1 Raw Data'!$J$9=1,V1801*'Step 1.1 Raw Data'!$H$15*'Step 1.1 Raw Data'!$H$16/1000,IF('Step 1.1 Raw Data'!$J$9=2,V1801*'Step 1.1 Raw Data'!$I$15*'Step 1.1 Raw Data'!$I$16/1000,IF('Step 1.1 Raw Data'!$J$9=3,V1801*'Step 1.1 Raw Data'!$J$15*'Step 1.1 Raw Data'!$J$16/1000))),0))</f>
        <v>0</v>
      </c>
    </row>
    <row r="1802" spans="1:24" ht="12.5" x14ac:dyDescent="0.25">
      <c r="A1802" s="11">
        <f>IF(ISBLANK('Step 1.1 Raw Data'!A1802),"-",'Step 1.1 Raw Data'!A1802)</f>
        <v>43207.41677077546</v>
      </c>
      <c r="B1802">
        <f>IF(ISBLANK('Step 1.1 Raw Data'!A1802),"-",HOUR(A1802))</f>
        <v>10</v>
      </c>
      <c r="C1802">
        <f>IF(ISBLANK('Step 1.1 Raw Data'!A1802),"-",WEEKDAY(A1802))</f>
        <v>3</v>
      </c>
      <c r="D1802">
        <f>IF(ISBLANK('Step 1.1 Raw Data'!B1802),"-",'Step 1.1 Raw Data'!B1802)</f>
        <v>86.271500000000003</v>
      </c>
      <c r="E1802" s="18">
        <f>IF(ISBLANK('Step 1.1 Raw Data'!A1802),"-",IF('Step 1.1 Raw Data'!$G$2=0,D1802*'Step 1.1 Raw Data'!$H$15*'Step 1.1 Raw Data'!$H$16/1000,0))</f>
        <v>18.021253635000001</v>
      </c>
      <c r="F1802" s="18">
        <f>IF(ISBLANK('Step 1.1 Raw Data'!A1802),"-",IF('Step 1.1 Raw Data'!$G$2=1,IF('Step 1.1 Raw Data'!$G$9=1,D1802*'Step 1.1 Raw Data'!$H$15*'Step 1.1 Raw Data'!$H$16/1000,IF('Step 1.1 Raw Data'!$G$9=2,D1802*'Step 1.1 Raw Data'!$I$15*'Step 1.1 Raw Data'!$I$16/1000,IF('Step 1.1 Raw Data'!$G$9=3,D1802*'Step 1.1 Raw Data'!$J$15*'Step 1.1 Raw Data'!$J$16/1000))),0))</f>
        <v>0</v>
      </c>
      <c r="G1802" s="11">
        <f>IF(ISBLANK('Step 1.1 Raw Data'!A1802),"-",'Step 1.1 Raw Data'!A1802)</f>
        <v>43207.41677077546</v>
      </c>
      <c r="H1802">
        <f>IF(ISBLANK('Step 1.1 Raw Data'!A1802),"-",HOUR(G1802))</f>
        <v>10</v>
      </c>
      <c r="I1802">
        <f>IF(ISBLANK('Step 1.1 Raw Data'!A1802),"-",WEEKDAY(G1802))</f>
        <v>3</v>
      </c>
      <c r="J1802" s="2">
        <f>IF(ISBLANK('Step 1.1 Raw Data'!C1802),"-",'Step 1.1 Raw Data'!C1802)</f>
        <v>0</v>
      </c>
      <c r="K1802" s="18">
        <f>IF(ISBLANK('Step 1.1 Raw Data'!A1802),"-",IF('Step 1.1 Raw Data'!$G$2=0,J1802*'Step 1.1 Raw Data'!$H$15*'Step 1.1 Raw Data'!$H$16/1000,0))</f>
        <v>0</v>
      </c>
      <c r="L1802" s="18">
        <f>IF(ISBLANK('Step 1.1 Raw Data'!A1802),"-",IF('Step 1.1 Raw Data'!$G$2=1,IF('Step 1.1 Raw Data'!$H$9=1,J1802*'Step 1.1 Raw Data'!$H$15*'Step 1.1 Raw Data'!$H$16/1000,IF('Step 1.1 Raw Data'!$H$9=2,J1802*'Step 1.1 Raw Data'!$I$15*'Step 1.1 Raw Data'!$I$16/1000,IF('Step 1.1 Raw Data'!$H$9=3,J1802*'Step 1.1 Raw Data'!$J$15*'Step 1.1 Raw Data'!$J$16/1000))),0))</f>
        <v>0</v>
      </c>
      <c r="M1802" s="11">
        <f>IF(ISBLANK('Step 1.1 Raw Data'!A1802),"-",'Step 1.1 Raw Data'!A1802)</f>
        <v>43207.41677077546</v>
      </c>
      <c r="N1802">
        <f>IF(ISBLANK('Step 1.1 Raw Data'!A1802),"-",HOUR(M1802))</f>
        <v>10</v>
      </c>
      <c r="O1802">
        <f>IF(ISBLANK('Step 1.1 Raw Data'!A1802),"-",WEEKDAY(M1802))</f>
        <v>3</v>
      </c>
      <c r="P1802">
        <f>IF(ISBLANK('Step 1.1 Raw Data'!D1802),"-",'Step 1.1 Raw Data'!D1802)</f>
        <v>0</v>
      </c>
      <c r="Q1802" s="18">
        <f>IF(ISBLANK('Step 1.1 Raw Data'!A1802),"-",IF('Step 1.1 Raw Data'!$G$2=0,P1802*'Step 1.1 Raw Data'!$H$15*'Step 1.1 Raw Data'!$H$16/1000,0))</f>
        <v>0</v>
      </c>
      <c r="R1802" s="18">
        <f>IF(ISBLANK('Step 1.1 Raw Data'!A1802),"-",IF('Step 1.1 Raw Data'!$G$2=1,IF('Step 1.1 Raw Data'!$I$9=1,P1802*'Step 1.1 Raw Data'!$H$15*'Step 1.1 Raw Data'!$H$16/1000,IF('Step 1.1 Raw Data'!$I$9=2,P1802*'Step 1.1 Raw Data'!$I$15*'Step 1.1 Raw Data'!$I$16/1000,IF('Step 1.1 Raw Data'!$I$9=3,P1802*'Step 1.1 Raw Data'!$J$15*'Step 1.1 Raw Data'!$J$16/1000))),0))</f>
        <v>0</v>
      </c>
      <c r="S1802" s="11">
        <f>IF(ISBLANK('Step 1.1 Raw Data'!A1802),"-",'Step 1.1 Raw Data'!A1802)</f>
        <v>43207.41677077546</v>
      </c>
      <c r="T1802">
        <f>IF(ISBLANK('Step 1.1 Raw Data'!A1802),"-",HOUR(S1802))</f>
        <v>10</v>
      </c>
      <c r="U1802">
        <f>IF(ISBLANK('Step 1.1 Raw Data'!A1802),"-",WEEKDAY(S1802))</f>
        <v>3</v>
      </c>
      <c r="V1802">
        <f>IF(ISBLANK('Step 1.1 Raw Data'!E1802),"-",'Step 1.1 Raw Data'!E1802)</f>
        <v>0</v>
      </c>
      <c r="W1802" s="18">
        <f>IF(ISBLANK('Step 1.1 Raw Data'!A1802),"-",IF('Step 1.1 Raw Data'!$G$2=0,V1802*'Step 1.1 Raw Data'!$H$15*'Step 1.1 Raw Data'!$H$16/1000,0))</f>
        <v>0</v>
      </c>
      <c r="X1802" s="18">
        <f>IF(ISBLANK('Step 1.1 Raw Data'!A1802),"-",IF('Step 1.1 Raw Data'!$G$2=1,IF('Step 1.1 Raw Data'!$J$9=1,V1802*'Step 1.1 Raw Data'!$H$15*'Step 1.1 Raw Data'!$H$16/1000,IF('Step 1.1 Raw Data'!$J$9=2,V1802*'Step 1.1 Raw Data'!$I$15*'Step 1.1 Raw Data'!$I$16/1000,IF('Step 1.1 Raw Data'!$J$9=3,V1802*'Step 1.1 Raw Data'!$J$15*'Step 1.1 Raw Data'!$J$16/1000))),0))</f>
        <v>0</v>
      </c>
    </row>
    <row r="1803" spans="1:24" ht="12.5" x14ac:dyDescent="0.25">
      <c r="A1803" s="11">
        <f>IF(ISBLANK('Step 1.1 Raw Data'!A1803),"-",'Step 1.1 Raw Data'!A1803)</f>
        <v>43207.458437499998</v>
      </c>
      <c r="B1803">
        <f>IF(ISBLANK('Step 1.1 Raw Data'!A1803),"-",HOUR(A1803))</f>
        <v>11</v>
      </c>
      <c r="C1803">
        <f>IF(ISBLANK('Step 1.1 Raw Data'!A1803),"-",WEEKDAY(A1803))</f>
        <v>3</v>
      </c>
      <c r="D1803">
        <f>IF(ISBLANK('Step 1.1 Raw Data'!B1803),"-",'Step 1.1 Raw Data'!B1803)</f>
        <v>86.756699999999995</v>
      </c>
      <c r="E1803" s="18">
        <f>IF(ISBLANK('Step 1.1 Raw Data'!A1803),"-",IF('Step 1.1 Raw Data'!$G$2=0,D1803*'Step 1.1 Raw Data'!$H$15*'Step 1.1 Raw Data'!$H$16/1000,0))</f>
        <v>18.122607062999997</v>
      </c>
      <c r="F1803" s="18">
        <f>IF(ISBLANK('Step 1.1 Raw Data'!A1803),"-",IF('Step 1.1 Raw Data'!$G$2=1,IF('Step 1.1 Raw Data'!$G$9=1,D1803*'Step 1.1 Raw Data'!$H$15*'Step 1.1 Raw Data'!$H$16/1000,IF('Step 1.1 Raw Data'!$G$9=2,D1803*'Step 1.1 Raw Data'!$I$15*'Step 1.1 Raw Data'!$I$16/1000,IF('Step 1.1 Raw Data'!$G$9=3,D1803*'Step 1.1 Raw Data'!$J$15*'Step 1.1 Raw Data'!$J$16/1000))),0))</f>
        <v>0</v>
      </c>
      <c r="G1803" s="11">
        <f>IF(ISBLANK('Step 1.1 Raw Data'!A1803),"-",'Step 1.1 Raw Data'!A1803)</f>
        <v>43207.458437499998</v>
      </c>
      <c r="H1803">
        <f>IF(ISBLANK('Step 1.1 Raw Data'!A1803),"-",HOUR(G1803))</f>
        <v>11</v>
      </c>
      <c r="I1803">
        <f>IF(ISBLANK('Step 1.1 Raw Data'!A1803),"-",WEEKDAY(G1803))</f>
        <v>3</v>
      </c>
      <c r="J1803" s="2">
        <f>IF(ISBLANK('Step 1.1 Raw Data'!C1803),"-",'Step 1.1 Raw Data'!C1803)</f>
        <v>0</v>
      </c>
      <c r="K1803" s="18">
        <f>IF(ISBLANK('Step 1.1 Raw Data'!A1803),"-",IF('Step 1.1 Raw Data'!$G$2=0,J1803*'Step 1.1 Raw Data'!$H$15*'Step 1.1 Raw Data'!$H$16/1000,0))</f>
        <v>0</v>
      </c>
      <c r="L1803" s="18">
        <f>IF(ISBLANK('Step 1.1 Raw Data'!A1803),"-",IF('Step 1.1 Raw Data'!$G$2=1,IF('Step 1.1 Raw Data'!$H$9=1,J1803*'Step 1.1 Raw Data'!$H$15*'Step 1.1 Raw Data'!$H$16/1000,IF('Step 1.1 Raw Data'!$H$9=2,J1803*'Step 1.1 Raw Data'!$I$15*'Step 1.1 Raw Data'!$I$16/1000,IF('Step 1.1 Raw Data'!$H$9=3,J1803*'Step 1.1 Raw Data'!$J$15*'Step 1.1 Raw Data'!$J$16/1000))),0))</f>
        <v>0</v>
      </c>
      <c r="M1803" s="11">
        <f>IF(ISBLANK('Step 1.1 Raw Data'!A1803),"-",'Step 1.1 Raw Data'!A1803)</f>
        <v>43207.458437499998</v>
      </c>
      <c r="N1803">
        <f>IF(ISBLANK('Step 1.1 Raw Data'!A1803),"-",HOUR(M1803))</f>
        <v>11</v>
      </c>
      <c r="O1803">
        <f>IF(ISBLANK('Step 1.1 Raw Data'!A1803),"-",WEEKDAY(M1803))</f>
        <v>3</v>
      </c>
      <c r="P1803">
        <f>IF(ISBLANK('Step 1.1 Raw Data'!D1803),"-",'Step 1.1 Raw Data'!D1803)</f>
        <v>0</v>
      </c>
      <c r="Q1803" s="18">
        <f>IF(ISBLANK('Step 1.1 Raw Data'!A1803),"-",IF('Step 1.1 Raw Data'!$G$2=0,P1803*'Step 1.1 Raw Data'!$H$15*'Step 1.1 Raw Data'!$H$16/1000,0))</f>
        <v>0</v>
      </c>
      <c r="R1803" s="18">
        <f>IF(ISBLANK('Step 1.1 Raw Data'!A1803),"-",IF('Step 1.1 Raw Data'!$G$2=1,IF('Step 1.1 Raw Data'!$I$9=1,P1803*'Step 1.1 Raw Data'!$H$15*'Step 1.1 Raw Data'!$H$16/1000,IF('Step 1.1 Raw Data'!$I$9=2,P1803*'Step 1.1 Raw Data'!$I$15*'Step 1.1 Raw Data'!$I$16/1000,IF('Step 1.1 Raw Data'!$I$9=3,P1803*'Step 1.1 Raw Data'!$J$15*'Step 1.1 Raw Data'!$J$16/1000))),0))</f>
        <v>0</v>
      </c>
      <c r="S1803" s="11">
        <f>IF(ISBLANK('Step 1.1 Raw Data'!A1803),"-",'Step 1.1 Raw Data'!A1803)</f>
        <v>43207.458437499998</v>
      </c>
      <c r="T1803">
        <f>IF(ISBLANK('Step 1.1 Raw Data'!A1803),"-",HOUR(S1803))</f>
        <v>11</v>
      </c>
      <c r="U1803">
        <f>IF(ISBLANK('Step 1.1 Raw Data'!A1803),"-",WEEKDAY(S1803))</f>
        <v>3</v>
      </c>
      <c r="V1803">
        <f>IF(ISBLANK('Step 1.1 Raw Data'!E1803),"-",'Step 1.1 Raw Data'!E1803)</f>
        <v>0</v>
      </c>
      <c r="W1803" s="18">
        <f>IF(ISBLANK('Step 1.1 Raw Data'!A1803),"-",IF('Step 1.1 Raw Data'!$G$2=0,V1803*'Step 1.1 Raw Data'!$H$15*'Step 1.1 Raw Data'!$H$16/1000,0))</f>
        <v>0</v>
      </c>
      <c r="X1803" s="18">
        <f>IF(ISBLANK('Step 1.1 Raw Data'!A1803),"-",IF('Step 1.1 Raw Data'!$G$2=1,IF('Step 1.1 Raw Data'!$J$9=1,V1803*'Step 1.1 Raw Data'!$H$15*'Step 1.1 Raw Data'!$H$16/1000,IF('Step 1.1 Raw Data'!$J$9=2,V1803*'Step 1.1 Raw Data'!$I$15*'Step 1.1 Raw Data'!$I$16/1000,IF('Step 1.1 Raw Data'!$J$9=3,V1803*'Step 1.1 Raw Data'!$J$15*'Step 1.1 Raw Data'!$J$16/1000))),0))</f>
        <v>0</v>
      </c>
    </row>
    <row r="1804" spans="1:24" ht="12.5" x14ac:dyDescent="0.25">
      <c r="A1804" s="11">
        <f>IF(ISBLANK('Step 1.1 Raw Data'!A1804),"-",'Step 1.1 Raw Data'!A1804)</f>
        <v>43207.500104224535</v>
      </c>
      <c r="B1804">
        <f>IF(ISBLANK('Step 1.1 Raw Data'!A1804),"-",HOUR(A1804))</f>
        <v>12</v>
      </c>
      <c r="C1804">
        <f>IF(ISBLANK('Step 1.1 Raw Data'!A1804),"-",WEEKDAY(A1804))</f>
        <v>3</v>
      </c>
      <c r="D1804">
        <f>IF(ISBLANK('Step 1.1 Raw Data'!B1804),"-",'Step 1.1 Raw Data'!B1804)</f>
        <v>86.619399999999999</v>
      </c>
      <c r="E1804" s="18">
        <f>IF(ISBLANK('Step 1.1 Raw Data'!A1804),"-",IF('Step 1.1 Raw Data'!$G$2=0,D1804*'Step 1.1 Raw Data'!$H$15*'Step 1.1 Raw Data'!$H$16/1000,0))</f>
        <v>18.093926465999999</v>
      </c>
      <c r="F1804" s="18">
        <f>IF(ISBLANK('Step 1.1 Raw Data'!A1804),"-",IF('Step 1.1 Raw Data'!$G$2=1,IF('Step 1.1 Raw Data'!$G$9=1,D1804*'Step 1.1 Raw Data'!$H$15*'Step 1.1 Raw Data'!$H$16/1000,IF('Step 1.1 Raw Data'!$G$9=2,D1804*'Step 1.1 Raw Data'!$I$15*'Step 1.1 Raw Data'!$I$16/1000,IF('Step 1.1 Raw Data'!$G$9=3,D1804*'Step 1.1 Raw Data'!$J$15*'Step 1.1 Raw Data'!$J$16/1000))),0))</f>
        <v>0</v>
      </c>
      <c r="G1804" s="11">
        <f>IF(ISBLANK('Step 1.1 Raw Data'!A1804),"-",'Step 1.1 Raw Data'!A1804)</f>
        <v>43207.500104224535</v>
      </c>
      <c r="H1804">
        <f>IF(ISBLANK('Step 1.1 Raw Data'!A1804),"-",HOUR(G1804))</f>
        <v>12</v>
      </c>
      <c r="I1804">
        <f>IF(ISBLANK('Step 1.1 Raw Data'!A1804),"-",WEEKDAY(G1804))</f>
        <v>3</v>
      </c>
      <c r="J1804" s="2">
        <f>IF(ISBLANK('Step 1.1 Raw Data'!C1804),"-",'Step 1.1 Raw Data'!C1804)</f>
        <v>0</v>
      </c>
      <c r="K1804" s="18">
        <f>IF(ISBLANK('Step 1.1 Raw Data'!A1804),"-",IF('Step 1.1 Raw Data'!$G$2=0,J1804*'Step 1.1 Raw Data'!$H$15*'Step 1.1 Raw Data'!$H$16/1000,0))</f>
        <v>0</v>
      </c>
      <c r="L1804" s="18">
        <f>IF(ISBLANK('Step 1.1 Raw Data'!A1804),"-",IF('Step 1.1 Raw Data'!$G$2=1,IF('Step 1.1 Raw Data'!$H$9=1,J1804*'Step 1.1 Raw Data'!$H$15*'Step 1.1 Raw Data'!$H$16/1000,IF('Step 1.1 Raw Data'!$H$9=2,J1804*'Step 1.1 Raw Data'!$I$15*'Step 1.1 Raw Data'!$I$16/1000,IF('Step 1.1 Raw Data'!$H$9=3,J1804*'Step 1.1 Raw Data'!$J$15*'Step 1.1 Raw Data'!$J$16/1000))),0))</f>
        <v>0</v>
      </c>
      <c r="M1804" s="11">
        <f>IF(ISBLANK('Step 1.1 Raw Data'!A1804),"-",'Step 1.1 Raw Data'!A1804)</f>
        <v>43207.500104224535</v>
      </c>
      <c r="N1804">
        <f>IF(ISBLANK('Step 1.1 Raw Data'!A1804),"-",HOUR(M1804))</f>
        <v>12</v>
      </c>
      <c r="O1804">
        <f>IF(ISBLANK('Step 1.1 Raw Data'!A1804),"-",WEEKDAY(M1804))</f>
        <v>3</v>
      </c>
      <c r="P1804">
        <f>IF(ISBLANK('Step 1.1 Raw Data'!D1804),"-",'Step 1.1 Raw Data'!D1804)</f>
        <v>0</v>
      </c>
      <c r="Q1804" s="18">
        <f>IF(ISBLANK('Step 1.1 Raw Data'!A1804),"-",IF('Step 1.1 Raw Data'!$G$2=0,P1804*'Step 1.1 Raw Data'!$H$15*'Step 1.1 Raw Data'!$H$16/1000,0))</f>
        <v>0</v>
      </c>
      <c r="R1804" s="18">
        <f>IF(ISBLANK('Step 1.1 Raw Data'!A1804),"-",IF('Step 1.1 Raw Data'!$G$2=1,IF('Step 1.1 Raw Data'!$I$9=1,P1804*'Step 1.1 Raw Data'!$H$15*'Step 1.1 Raw Data'!$H$16/1000,IF('Step 1.1 Raw Data'!$I$9=2,P1804*'Step 1.1 Raw Data'!$I$15*'Step 1.1 Raw Data'!$I$16/1000,IF('Step 1.1 Raw Data'!$I$9=3,P1804*'Step 1.1 Raw Data'!$J$15*'Step 1.1 Raw Data'!$J$16/1000))),0))</f>
        <v>0</v>
      </c>
      <c r="S1804" s="11">
        <f>IF(ISBLANK('Step 1.1 Raw Data'!A1804),"-",'Step 1.1 Raw Data'!A1804)</f>
        <v>43207.500104224535</v>
      </c>
      <c r="T1804">
        <f>IF(ISBLANK('Step 1.1 Raw Data'!A1804),"-",HOUR(S1804))</f>
        <v>12</v>
      </c>
      <c r="U1804">
        <f>IF(ISBLANK('Step 1.1 Raw Data'!A1804),"-",WEEKDAY(S1804))</f>
        <v>3</v>
      </c>
      <c r="V1804">
        <f>IF(ISBLANK('Step 1.1 Raw Data'!E1804),"-",'Step 1.1 Raw Data'!E1804)</f>
        <v>0</v>
      </c>
      <c r="W1804" s="18">
        <f>IF(ISBLANK('Step 1.1 Raw Data'!A1804),"-",IF('Step 1.1 Raw Data'!$G$2=0,V1804*'Step 1.1 Raw Data'!$H$15*'Step 1.1 Raw Data'!$H$16/1000,0))</f>
        <v>0</v>
      </c>
      <c r="X1804" s="18">
        <f>IF(ISBLANK('Step 1.1 Raw Data'!A1804),"-",IF('Step 1.1 Raw Data'!$G$2=1,IF('Step 1.1 Raw Data'!$J$9=1,V1804*'Step 1.1 Raw Data'!$H$15*'Step 1.1 Raw Data'!$H$16/1000,IF('Step 1.1 Raw Data'!$J$9=2,V1804*'Step 1.1 Raw Data'!$I$15*'Step 1.1 Raw Data'!$I$16/1000,IF('Step 1.1 Raw Data'!$J$9=3,V1804*'Step 1.1 Raw Data'!$J$15*'Step 1.1 Raw Data'!$J$16/1000))),0))</f>
        <v>0</v>
      </c>
    </row>
    <row r="1805" spans="1:24" ht="12.5" x14ac:dyDescent="0.25">
      <c r="A1805" s="11">
        <f>IF(ISBLANK('Step 1.1 Raw Data'!A1805),"-",'Step 1.1 Raw Data'!A1805)</f>
        <v>43207.541770949072</v>
      </c>
      <c r="B1805">
        <f>IF(ISBLANK('Step 1.1 Raw Data'!A1805),"-",HOUR(A1805))</f>
        <v>13</v>
      </c>
      <c r="C1805">
        <f>IF(ISBLANK('Step 1.1 Raw Data'!A1805),"-",WEEKDAY(A1805))</f>
        <v>3</v>
      </c>
      <c r="D1805">
        <f>IF(ISBLANK('Step 1.1 Raw Data'!B1805),"-",'Step 1.1 Raw Data'!B1805)</f>
        <v>86.637699999999995</v>
      </c>
      <c r="E1805" s="18">
        <f>IF(ISBLANK('Step 1.1 Raw Data'!A1805),"-",IF('Step 1.1 Raw Data'!$G$2=0,D1805*'Step 1.1 Raw Data'!$H$15*'Step 1.1 Raw Data'!$H$16/1000,0))</f>
        <v>18.097749153000002</v>
      </c>
      <c r="F1805" s="18">
        <f>IF(ISBLANK('Step 1.1 Raw Data'!A1805),"-",IF('Step 1.1 Raw Data'!$G$2=1,IF('Step 1.1 Raw Data'!$G$9=1,D1805*'Step 1.1 Raw Data'!$H$15*'Step 1.1 Raw Data'!$H$16/1000,IF('Step 1.1 Raw Data'!$G$9=2,D1805*'Step 1.1 Raw Data'!$I$15*'Step 1.1 Raw Data'!$I$16/1000,IF('Step 1.1 Raw Data'!$G$9=3,D1805*'Step 1.1 Raw Data'!$J$15*'Step 1.1 Raw Data'!$J$16/1000))),0))</f>
        <v>0</v>
      </c>
      <c r="G1805" s="11">
        <f>IF(ISBLANK('Step 1.1 Raw Data'!A1805),"-",'Step 1.1 Raw Data'!A1805)</f>
        <v>43207.541770949072</v>
      </c>
      <c r="H1805">
        <f>IF(ISBLANK('Step 1.1 Raw Data'!A1805),"-",HOUR(G1805))</f>
        <v>13</v>
      </c>
      <c r="I1805">
        <f>IF(ISBLANK('Step 1.1 Raw Data'!A1805),"-",WEEKDAY(G1805))</f>
        <v>3</v>
      </c>
      <c r="J1805" s="2">
        <f>IF(ISBLANK('Step 1.1 Raw Data'!C1805),"-",'Step 1.1 Raw Data'!C1805)</f>
        <v>0</v>
      </c>
      <c r="K1805" s="18">
        <f>IF(ISBLANK('Step 1.1 Raw Data'!A1805),"-",IF('Step 1.1 Raw Data'!$G$2=0,J1805*'Step 1.1 Raw Data'!$H$15*'Step 1.1 Raw Data'!$H$16/1000,0))</f>
        <v>0</v>
      </c>
      <c r="L1805" s="18">
        <f>IF(ISBLANK('Step 1.1 Raw Data'!A1805),"-",IF('Step 1.1 Raw Data'!$G$2=1,IF('Step 1.1 Raw Data'!$H$9=1,J1805*'Step 1.1 Raw Data'!$H$15*'Step 1.1 Raw Data'!$H$16/1000,IF('Step 1.1 Raw Data'!$H$9=2,J1805*'Step 1.1 Raw Data'!$I$15*'Step 1.1 Raw Data'!$I$16/1000,IF('Step 1.1 Raw Data'!$H$9=3,J1805*'Step 1.1 Raw Data'!$J$15*'Step 1.1 Raw Data'!$J$16/1000))),0))</f>
        <v>0</v>
      </c>
      <c r="M1805" s="11">
        <f>IF(ISBLANK('Step 1.1 Raw Data'!A1805),"-",'Step 1.1 Raw Data'!A1805)</f>
        <v>43207.541770949072</v>
      </c>
      <c r="N1805">
        <f>IF(ISBLANK('Step 1.1 Raw Data'!A1805),"-",HOUR(M1805))</f>
        <v>13</v>
      </c>
      <c r="O1805">
        <f>IF(ISBLANK('Step 1.1 Raw Data'!A1805),"-",WEEKDAY(M1805))</f>
        <v>3</v>
      </c>
      <c r="P1805">
        <f>IF(ISBLANK('Step 1.1 Raw Data'!D1805),"-",'Step 1.1 Raw Data'!D1805)</f>
        <v>0</v>
      </c>
      <c r="Q1805" s="18">
        <f>IF(ISBLANK('Step 1.1 Raw Data'!A1805),"-",IF('Step 1.1 Raw Data'!$G$2=0,P1805*'Step 1.1 Raw Data'!$H$15*'Step 1.1 Raw Data'!$H$16/1000,0))</f>
        <v>0</v>
      </c>
      <c r="R1805" s="18">
        <f>IF(ISBLANK('Step 1.1 Raw Data'!A1805),"-",IF('Step 1.1 Raw Data'!$G$2=1,IF('Step 1.1 Raw Data'!$I$9=1,P1805*'Step 1.1 Raw Data'!$H$15*'Step 1.1 Raw Data'!$H$16/1000,IF('Step 1.1 Raw Data'!$I$9=2,P1805*'Step 1.1 Raw Data'!$I$15*'Step 1.1 Raw Data'!$I$16/1000,IF('Step 1.1 Raw Data'!$I$9=3,P1805*'Step 1.1 Raw Data'!$J$15*'Step 1.1 Raw Data'!$J$16/1000))),0))</f>
        <v>0</v>
      </c>
      <c r="S1805" s="11">
        <f>IF(ISBLANK('Step 1.1 Raw Data'!A1805),"-",'Step 1.1 Raw Data'!A1805)</f>
        <v>43207.541770949072</v>
      </c>
      <c r="T1805">
        <f>IF(ISBLANK('Step 1.1 Raw Data'!A1805),"-",HOUR(S1805))</f>
        <v>13</v>
      </c>
      <c r="U1805">
        <f>IF(ISBLANK('Step 1.1 Raw Data'!A1805),"-",WEEKDAY(S1805))</f>
        <v>3</v>
      </c>
      <c r="V1805">
        <f>IF(ISBLANK('Step 1.1 Raw Data'!E1805),"-",'Step 1.1 Raw Data'!E1805)</f>
        <v>0</v>
      </c>
      <c r="W1805" s="18">
        <f>IF(ISBLANK('Step 1.1 Raw Data'!A1805),"-",IF('Step 1.1 Raw Data'!$G$2=0,V1805*'Step 1.1 Raw Data'!$H$15*'Step 1.1 Raw Data'!$H$16/1000,0))</f>
        <v>0</v>
      </c>
      <c r="X1805" s="18">
        <f>IF(ISBLANK('Step 1.1 Raw Data'!A1805),"-",IF('Step 1.1 Raw Data'!$G$2=1,IF('Step 1.1 Raw Data'!$J$9=1,V1805*'Step 1.1 Raw Data'!$H$15*'Step 1.1 Raw Data'!$H$16/1000,IF('Step 1.1 Raw Data'!$J$9=2,V1805*'Step 1.1 Raw Data'!$I$15*'Step 1.1 Raw Data'!$I$16/1000,IF('Step 1.1 Raw Data'!$J$9=3,V1805*'Step 1.1 Raw Data'!$J$15*'Step 1.1 Raw Data'!$J$16/1000))),0))</f>
        <v>0</v>
      </c>
    </row>
    <row r="1806" spans="1:24" ht="12.5" x14ac:dyDescent="0.25">
      <c r="A1806" s="11">
        <f>IF(ISBLANK('Step 1.1 Raw Data'!A1806),"-",'Step 1.1 Raw Data'!A1806)</f>
        <v>43207.583437673609</v>
      </c>
      <c r="B1806">
        <f>IF(ISBLANK('Step 1.1 Raw Data'!A1806),"-",HOUR(A1806))</f>
        <v>14</v>
      </c>
      <c r="C1806">
        <f>IF(ISBLANK('Step 1.1 Raw Data'!A1806),"-",WEEKDAY(A1806))</f>
        <v>3</v>
      </c>
      <c r="D1806">
        <f>IF(ISBLANK('Step 1.1 Raw Data'!B1806),"-",'Step 1.1 Raw Data'!B1806)</f>
        <v>86.875699999999995</v>
      </c>
      <c r="E1806" s="18">
        <f>IF(ISBLANK('Step 1.1 Raw Data'!A1806),"-",IF('Step 1.1 Raw Data'!$G$2=0,D1806*'Step 1.1 Raw Data'!$H$15*'Step 1.1 Raw Data'!$H$16/1000,0))</f>
        <v>18.147464972999998</v>
      </c>
      <c r="F1806" s="18">
        <f>IF(ISBLANK('Step 1.1 Raw Data'!A1806),"-",IF('Step 1.1 Raw Data'!$G$2=1,IF('Step 1.1 Raw Data'!$G$9=1,D1806*'Step 1.1 Raw Data'!$H$15*'Step 1.1 Raw Data'!$H$16/1000,IF('Step 1.1 Raw Data'!$G$9=2,D1806*'Step 1.1 Raw Data'!$I$15*'Step 1.1 Raw Data'!$I$16/1000,IF('Step 1.1 Raw Data'!$G$9=3,D1806*'Step 1.1 Raw Data'!$J$15*'Step 1.1 Raw Data'!$J$16/1000))),0))</f>
        <v>0</v>
      </c>
      <c r="G1806" s="11">
        <f>IF(ISBLANK('Step 1.1 Raw Data'!A1806),"-",'Step 1.1 Raw Data'!A1806)</f>
        <v>43207.583437673609</v>
      </c>
      <c r="H1806">
        <f>IF(ISBLANK('Step 1.1 Raw Data'!A1806),"-",HOUR(G1806))</f>
        <v>14</v>
      </c>
      <c r="I1806">
        <f>IF(ISBLANK('Step 1.1 Raw Data'!A1806),"-",WEEKDAY(G1806))</f>
        <v>3</v>
      </c>
      <c r="J1806" s="2">
        <f>IF(ISBLANK('Step 1.1 Raw Data'!C1806),"-",'Step 1.1 Raw Data'!C1806)</f>
        <v>0</v>
      </c>
      <c r="K1806" s="18">
        <f>IF(ISBLANK('Step 1.1 Raw Data'!A1806),"-",IF('Step 1.1 Raw Data'!$G$2=0,J1806*'Step 1.1 Raw Data'!$H$15*'Step 1.1 Raw Data'!$H$16/1000,0))</f>
        <v>0</v>
      </c>
      <c r="L1806" s="18">
        <f>IF(ISBLANK('Step 1.1 Raw Data'!A1806),"-",IF('Step 1.1 Raw Data'!$G$2=1,IF('Step 1.1 Raw Data'!$H$9=1,J1806*'Step 1.1 Raw Data'!$H$15*'Step 1.1 Raw Data'!$H$16/1000,IF('Step 1.1 Raw Data'!$H$9=2,J1806*'Step 1.1 Raw Data'!$I$15*'Step 1.1 Raw Data'!$I$16/1000,IF('Step 1.1 Raw Data'!$H$9=3,J1806*'Step 1.1 Raw Data'!$J$15*'Step 1.1 Raw Data'!$J$16/1000))),0))</f>
        <v>0</v>
      </c>
      <c r="M1806" s="11">
        <f>IF(ISBLANK('Step 1.1 Raw Data'!A1806),"-",'Step 1.1 Raw Data'!A1806)</f>
        <v>43207.583437673609</v>
      </c>
      <c r="N1806">
        <f>IF(ISBLANK('Step 1.1 Raw Data'!A1806),"-",HOUR(M1806))</f>
        <v>14</v>
      </c>
      <c r="O1806">
        <f>IF(ISBLANK('Step 1.1 Raw Data'!A1806),"-",WEEKDAY(M1806))</f>
        <v>3</v>
      </c>
      <c r="P1806">
        <f>IF(ISBLANK('Step 1.1 Raw Data'!D1806),"-",'Step 1.1 Raw Data'!D1806)</f>
        <v>0</v>
      </c>
      <c r="Q1806" s="18">
        <f>IF(ISBLANK('Step 1.1 Raw Data'!A1806),"-",IF('Step 1.1 Raw Data'!$G$2=0,P1806*'Step 1.1 Raw Data'!$H$15*'Step 1.1 Raw Data'!$H$16/1000,0))</f>
        <v>0</v>
      </c>
      <c r="R1806" s="18">
        <f>IF(ISBLANK('Step 1.1 Raw Data'!A1806),"-",IF('Step 1.1 Raw Data'!$G$2=1,IF('Step 1.1 Raw Data'!$I$9=1,P1806*'Step 1.1 Raw Data'!$H$15*'Step 1.1 Raw Data'!$H$16/1000,IF('Step 1.1 Raw Data'!$I$9=2,P1806*'Step 1.1 Raw Data'!$I$15*'Step 1.1 Raw Data'!$I$16/1000,IF('Step 1.1 Raw Data'!$I$9=3,P1806*'Step 1.1 Raw Data'!$J$15*'Step 1.1 Raw Data'!$J$16/1000))),0))</f>
        <v>0</v>
      </c>
      <c r="S1806" s="11">
        <f>IF(ISBLANK('Step 1.1 Raw Data'!A1806),"-",'Step 1.1 Raw Data'!A1806)</f>
        <v>43207.583437673609</v>
      </c>
      <c r="T1806">
        <f>IF(ISBLANK('Step 1.1 Raw Data'!A1806),"-",HOUR(S1806))</f>
        <v>14</v>
      </c>
      <c r="U1806">
        <f>IF(ISBLANK('Step 1.1 Raw Data'!A1806),"-",WEEKDAY(S1806))</f>
        <v>3</v>
      </c>
      <c r="V1806">
        <f>IF(ISBLANK('Step 1.1 Raw Data'!E1806),"-",'Step 1.1 Raw Data'!E1806)</f>
        <v>0</v>
      </c>
      <c r="W1806" s="18">
        <f>IF(ISBLANK('Step 1.1 Raw Data'!A1806),"-",IF('Step 1.1 Raw Data'!$G$2=0,V1806*'Step 1.1 Raw Data'!$H$15*'Step 1.1 Raw Data'!$H$16/1000,0))</f>
        <v>0</v>
      </c>
      <c r="X1806" s="18">
        <f>IF(ISBLANK('Step 1.1 Raw Data'!A1806),"-",IF('Step 1.1 Raw Data'!$G$2=1,IF('Step 1.1 Raw Data'!$J$9=1,V1806*'Step 1.1 Raw Data'!$H$15*'Step 1.1 Raw Data'!$H$16/1000,IF('Step 1.1 Raw Data'!$J$9=2,V1806*'Step 1.1 Raw Data'!$I$15*'Step 1.1 Raw Data'!$I$16/1000,IF('Step 1.1 Raw Data'!$J$9=3,V1806*'Step 1.1 Raw Data'!$J$15*'Step 1.1 Raw Data'!$J$16/1000))),0))</f>
        <v>0</v>
      </c>
    </row>
    <row r="1807" spans="1:24" ht="12.5" x14ac:dyDescent="0.25">
      <c r="A1807" s="11">
        <f>IF(ISBLANK('Step 1.1 Raw Data'!A1807),"-",'Step 1.1 Raw Data'!A1807)</f>
        <v>43207.625104398147</v>
      </c>
      <c r="B1807">
        <f>IF(ISBLANK('Step 1.1 Raw Data'!A1807),"-",HOUR(A1807))</f>
        <v>15</v>
      </c>
      <c r="C1807">
        <f>IF(ISBLANK('Step 1.1 Raw Data'!A1807),"-",WEEKDAY(A1807))</f>
        <v>3</v>
      </c>
      <c r="D1807">
        <f>IF(ISBLANK('Step 1.1 Raw Data'!B1807),"-",'Step 1.1 Raw Data'!B1807)</f>
        <v>86.799400000000006</v>
      </c>
      <c r="E1807" s="18">
        <f>IF(ISBLANK('Step 1.1 Raw Data'!A1807),"-",IF('Step 1.1 Raw Data'!$G$2=0,D1807*'Step 1.1 Raw Data'!$H$15*'Step 1.1 Raw Data'!$H$16/1000,0))</f>
        <v>18.131526665999999</v>
      </c>
      <c r="F1807" s="18">
        <f>IF(ISBLANK('Step 1.1 Raw Data'!A1807),"-",IF('Step 1.1 Raw Data'!$G$2=1,IF('Step 1.1 Raw Data'!$G$9=1,D1807*'Step 1.1 Raw Data'!$H$15*'Step 1.1 Raw Data'!$H$16/1000,IF('Step 1.1 Raw Data'!$G$9=2,D1807*'Step 1.1 Raw Data'!$I$15*'Step 1.1 Raw Data'!$I$16/1000,IF('Step 1.1 Raw Data'!$G$9=3,D1807*'Step 1.1 Raw Data'!$J$15*'Step 1.1 Raw Data'!$J$16/1000))),0))</f>
        <v>0</v>
      </c>
      <c r="G1807" s="11">
        <f>IF(ISBLANK('Step 1.1 Raw Data'!A1807),"-",'Step 1.1 Raw Data'!A1807)</f>
        <v>43207.625104398147</v>
      </c>
      <c r="H1807">
        <f>IF(ISBLANK('Step 1.1 Raw Data'!A1807),"-",HOUR(G1807))</f>
        <v>15</v>
      </c>
      <c r="I1807">
        <f>IF(ISBLANK('Step 1.1 Raw Data'!A1807),"-",WEEKDAY(G1807))</f>
        <v>3</v>
      </c>
      <c r="J1807" s="2">
        <f>IF(ISBLANK('Step 1.1 Raw Data'!C1807),"-",'Step 1.1 Raw Data'!C1807)</f>
        <v>0</v>
      </c>
      <c r="K1807" s="18">
        <f>IF(ISBLANK('Step 1.1 Raw Data'!A1807),"-",IF('Step 1.1 Raw Data'!$G$2=0,J1807*'Step 1.1 Raw Data'!$H$15*'Step 1.1 Raw Data'!$H$16/1000,0))</f>
        <v>0</v>
      </c>
      <c r="L1807" s="18">
        <f>IF(ISBLANK('Step 1.1 Raw Data'!A1807),"-",IF('Step 1.1 Raw Data'!$G$2=1,IF('Step 1.1 Raw Data'!$H$9=1,J1807*'Step 1.1 Raw Data'!$H$15*'Step 1.1 Raw Data'!$H$16/1000,IF('Step 1.1 Raw Data'!$H$9=2,J1807*'Step 1.1 Raw Data'!$I$15*'Step 1.1 Raw Data'!$I$16/1000,IF('Step 1.1 Raw Data'!$H$9=3,J1807*'Step 1.1 Raw Data'!$J$15*'Step 1.1 Raw Data'!$J$16/1000))),0))</f>
        <v>0</v>
      </c>
      <c r="M1807" s="11">
        <f>IF(ISBLANK('Step 1.1 Raw Data'!A1807),"-",'Step 1.1 Raw Data'!A1807)</f>
        <v>43207.625104398147</v>
      </c>
      <c r="N1807">
        <f>IF(ISBLANK('Step 1.1 Raw Data'!A1807),"-",HOUR(M1807))</f>
        <v>15</v>
      </c>
      <c r="O1807">
        <f>IF(ISBLANK('Step 1.1 Raw Data'!A1807),"-",WEEKDAY(M1807))</f>
        <v>3</v>
      </c>
      <c r="P1807">
        <f>IF(ISBLANK('Step 1.1 Raw Data'!D1807),"-",'Step 1.1 Raw Data'!D1807)</f>
        <v>0</v>
      </c>
      <c r="Q1807" s="18">
        <f>IF(ISBLANK('Step 1.1 Raw Data'!A1807),"-",IF('Step 1.1 Raw Data'!$G$2=0,P1807*'Step 1.1 Raw Data'!$H$15*'Step 1.1 Raw Data'!$H$16/1000,0))</f>
        <v>0</v>
      </c>
      <c r="R1807" s="18">
        <f>IF(ISBLANK('Step 1.1 Raw Data'!A1807),"-",IF('Step 1.1 Raw Data'!$G$2=1,IF('Step 1.1 Raw Data'!$I$9=1,P1807*'Step 1.1 Raw Data'!$H$15*'Step 1.1 Raw Data'!$H$16/1000,IF('Step 1.1 Raw Data'!$I$9=2,P1807*'Step 1.1 Raw Data'!$I$15*'Step 1.1 Raw Data'!$I$16/1000,IF('Step 1.1 Raw Data'!$I$9=3,P1807*'Step 1.1 Raw Data'!$J$15*'Step 1.1 Raw Data'!$J$16/1000))),0))</f>
        <v>0</v>
      </c>
      <c r="S1807" s="11">
        <f>IF(ISBLANK('Step 1.1 Raw Data'!A1807),"-",'Step 1.1 Raw Data'!A1807)</f>
        <v>43207.625104398147</v>
      </c>
      <c r="T1807">
        <f>IF(ISBLANK('Step 1.1 Raw Data'!A1807),"-",HOUR(S1807))</f>
        <v>15</v>
      </c>
      <c r="U1807">
        <f>IF(ISBLANK('Step 1.1 Raw Data'!A1807),"-",WEEKDAY(S1807))</f>
        <v>3</v>
      </c>
      <c r="V1807">
        <f>IF(ISBLANK('Step 1.1 Raw Data'!E1807),"-",'Step 1.1 Raw Data'!E1807)</f>
        <v>0</v>
      </c>
      <c r="W1807" s="18">
        <f>IF(ISBLANK('Step 1.1 Raw Data'!A1807),"-",IF('Step 1.1 Raw Data'!$G$2=0,V1807*'Step 1.1 Raw Data'!$H$15*'Step 1.1 Raw Data'!$H$16/1000,0))</f>
        <v>0</v>
      </c>
      <c r="X1807" s="18">
        <f>IF(ISBLANK('Step 1.1 Raw Data'!A1807),"-",IF('Step 1.1 Raw Data'!$G$2=1,IF('Step 1.1 Raw Data'!$J$9=1,V1807*'Step 1.1 Raw Data'!$H$15*'Step 1.1 Raw Data'!$H$16/1000,IF('Step 1.1 Raw Data'!$J$9=2,V1807*'Step 1.1 Raw Data'!$I$15*'Step 1.1 Raw Data'!$I$16/1000,IF('Step 1.1 Raw Data'!$J$9=3,V1807*'Step 1.1 Raw Data'!$J$15*'Step 1.1 Raw Data'!$J$16/1000))),0))</f>
        <v>0</v>
      </c>
    </row>
    <row r="1808" spans="1:24" ht="12.5" x14ac:dyDescent="0.25">
      <c r="A1808" s="11">
        <f>IF(ISBLANK('Step 1.1 Raw Data'!A1808),"-",'Step 1.1 Raw Data'!A1808)</f>
        <v>43207.666771122684</v>
      </c>
      <c r="B1808">
        <f>IF(ISBLANK('Step 1.1 Raw Data'!A1808),"-",HOUR(A1808))</f>
        <v>16</v>
      </c>
      <c r="C1808">
        <f>IF(ISBLANK('Step 1.1 Raw Data'!A1808),"-",WEEKDAY(A1808))</f>
        <v>3</v>
      </c>
      <c r="D1808">
        <f>IF(ISBLANK('Step 1.1 Raw Data'!B1808),"-",'Step 1.1 Raw Data'!B1808)</f>
        <v>86.767399999999995</v>
      </c>
      <c r="E1808" s="18">
        <f>IF(ISBLANK('Step 1.1 Raw Data'!A1808),"-",IF('Step 1.1 Raw Data'!$G$2=0,D1808*'Step 1.1 Raw Data'!$H$15*'Step 1.1 Raw Data'!$H$16/1000,0))</f>
        <v>18.124842185999999</v>
      </c>
      <c r="F1808" s="18">
        <f>IF(ISBLANK('Step 1.1 Raw Data'!A1808),"-",IF('Step 1.1 Raw Data'!$G$2=1,IF('Step 1.1 Raw Data'!$G$9=1,D1808*'Step 1.1 Raw Data'!$H$15*'Step 1.1 Raw Data'!$H$16/1000,IF('Step 1.1 Raw Data'!$G$9=2,D1808*'Step 1.1 Raw Data'!$I$15*'Step 1.1 Raw Data'!$I$16/1000,IF('Step 1.1 Raw Data'!$G$9=3,D1808*'Step 1.1 Raw Data'!$J$15*'Step 1.1 Raw Data'!$J$16/1000))),0))</f>
        <v>0</v>
      </c>
      <c r="G1808" s="11">
        <f>IF(ISBLANK('Step 1.1 Raw Data'!A1808),"-",'Step 1.1 Raw Data'!A1808)</f>
        <v>43207.666771122684</v>
      </c>
      <c r="H1808">
        <f>IF(ISBLANK('Step 1.1 Raw Data'!A1808),"-",HOUR(G1808))</f>
        <v>16</v>
      </c>
      <c r="I1808">
        <f>IF(ISBLANK('Step 1.1 Raw Data'!A1808),"-",WEEKDAY(G1808))</f>
        <v>3</v>
      </c>
      <c r="J1808" s="2">
        <f>IF(ISBLANK('Step 1.1 Raw Data'!C1808),"-",'Step 1.1 Raw Data'!C1808)</f>
        <v>0</v>
      </c>
      <c r="K1808" s="18">
        <f>IF(ISBLANK('Step 1.1 Raw Data'!A1808),"-",IF('Step 1.1 Raw Data'!$G$2=0,J1808*'Step 1.1 Raw Data'!$H$15*'Step 1.1 Raw Data'!$H$16/1000,0))</f>
        <v>0</v>
      </c>
      <c r="L1808" s="18">
        <f>IF(ISBLANK('Step 1.1 Raw Data'!A1808),"-",IF('Step 1.1 Raw Data'!$G$2=1,IF('Step 1.1 Raw Data'!$H$9=1,J1808*'Step 1.1 Raw Data'!$H$15*'Step 1.1 Raw Data'!$H$16/1000,IF('Step 1.1 Raw Data'!$H$9=2,J1808*'Step 1.1 Raw Data'!$I$15*'Step 1.1 Raw Data'!$I$16/1000,IF('Step 1.1 Raw Data'!$H$9=3,J1808*'Step 1.1 Raw Data'!$J$15*'Step 1.1 Raw Data'!$J$16/1000))),0))</f>
        <v>0</v>
      </c>
      <c r="M1808" s="11">
        <f>IF(ISBLANK('Step 1.1 Raw Data'!A1808),"-",'Step 1.1 Raw Data'!A1808)</f>
        <v>43207.666771122684</v>
      </c>
      <c r="N1808">
        <f>IF(ISBLANK('Step 1.1 Raw Data'!A1808),"-",HOUR(M1808))</f>
        <v>16</v>
      </c>
      <c r="O1808">
        <f>IF(ISBLANK('Step 1.1 Raw Data'!A1808),"-",WEEKDAY(M1808))</f>
        <v>3</v>
      </c>
      <c r="P1808">
        <f>IF(ISBLANK('Step 1.1 Raw Data'!D1808),"-",'Step 1.1 Raw Data'!D1808)</f>
        <v>0</v>
      </c>
      <c r="Q1808" s="18">
        <f>IF(ISBLANK('Step 1.1 Raw Data'!A1808),"-",IF('Step 1.1 Raw Data'!$G$2=0,P1808*'Step 1.1 Raw Data'!$H$15*'Step 1.1 Raw Data'!$H$16/1000,0))</f>
        <v>0</v>
      </c>
      <c r="R1808" s="18">
        <f>IF(ISBLANK('Step 1.1 Raw Data'!A1808),"-",IF('Step 1.1 Raw Data'!$G$2=1,IF('Step 1.1 Raw Data'!$I$9=1,P1808*'Step 1.1 Raw Data'!$H$15*'Step 1.1 Raw Data'!$H$16/1000,IF('Step 1.1 Raw Data'!$I$9=2,P1808*'Step 1.1 Raw Data'!$I$15*'Step 1.1 Raw Data'!$I$16/1000,IF('Step 1.1 Raw Data'!$I$9=3,P1808*'Step 1.1 Raw Data'!$J$15*'Step 1.1 Raw Data'!$J$16/1000))),0))</f>
        <v>0</v>
      </c>
      <c r="S1808" s="11">
        <f>IF(ISBLANK('Step 1.1 Raw Data'!A1808),"-",'Step 1.1 Raw Data'!A1808)</f>
        <v>43207.666771122684</v>
      </c>
      <c r="T1808">
        <f>IF(ISBLANK('Step 1.1 Raw Data'!A1808),"-",HOUR(S1808))</f>
        <v>16</v>
      </c>
      <c r="U1808">
        <f>IF(ISBLANK('Step 1.1 Raw Data'!A1808),"-",WEEKDAY(S1808))</f>
        <v>3</v>
      </c>
      <c r="V1808">
        <f>IF(ISBLANK('Step 1.1 Raw Data'!E1808),"-",'Step 1.1 Raw Data'!E1808)</f>
        <v>0</v>
      </c>
      <c r="W1808" s="18">
        <f>IF(ISBLANK('Step 1.1 Raw Data'!A1808),"-",IF('Step 1.1 Raw Data'!$G$2=0,V1808*'Step 1.1 Raw Data'!$H$15*'Step 1.1 Raw Data'!$H$16/1000,0))</f>
        <v>0</v>
      </c>
      <c r="X1808" s="18">
        <f>IF(ISBLANK('Step 1.1 Raw Data'!A1808),"-",IF('Step 1.1 Raw Data'!$G$2=1,IF('Step 1.1 Raw Data'!$J$9=1,V1808*'Step 1.1 Raw Data'!$H$15*'Step 1.1 Raw Data'!$H$16/1000,IF('Step 1.1 Raw Data'!$J$9=2,V1808*'Step 1.1 Raw Data'!$I$15*'Step 1.1 Raw Data'!$I$16/1000,IF('Step 1.1 Raw Data'!$J$9=3,V1808*'Step 1.1 Raw Data'!$J$15*'Step 1.1 Raw Data'!$J$16/1000))),0))</f>
        <v>0</v>
      </c>
    </row>
    <row r="1809" spans="1:24" ht="12.5" x14ac:dyDescent="0.25">
      <c r="A1809" s="11">
        <f>IF(ISBLANK('Step 1.1 Raw Data'!A1809),"-",'Step 1.1 Raw Data'!A1809)</f>
        <v>43207.708437847221</v>
      </c>
      <c r="B1809">
        <f>IF(ISBLANK('Step 1.1 Raw Data'!A1809),"-",HOUR(A1809))</f>
        <v>17</v>
      </c>
      <c r="C1809">
        <f>IF(ISBLANK('Step 1.1 Raw Data'!A1809),"-",WEEKDAY(A1809))</f>
        <v>3</v>
      </c>
      <c r="D1809">
        <f>IF(ISBLANK('Step 1.1 Raw Data'!B1809),"-",'Step 1.1 Raw Data'!B1809)</f>
        <v>86.738399999999999</v>
      </c>
      <c r="E1809" s="18">
        <f>IF(ISBLANK('Step 1.1 Raw Data'!A1809),"-",IF('Step 1.1 Raw Data'!$G$2=0,D1809*'Step 1.1 Raw Data'!$H$15*'Step 1.1 Raw Data'!$H$16/1000,0))</f>
        <v>18.118784376000001</v>
      </c>
      <c r="F1809" s="18">
        <f>IF(ISBLANK('Step 1.1 Raw Data'!A1809),"-",IF('Step 1.1 Raw Data'!$G$2=1,IF('Step 1.1 Raw Data'!$G$9=1,D1809*'Step 1.1 Raw Data'!$H$15*'Step 1.1 Raw Data'!$H$16/1000,IF('Step 1.1 Raw Data'!$G$9=2,D1809*'Step 1.1 Raw Data'!$I$15*'Step 1.1 Raw Data'!$I$16/1000,IF('Step 1.1 Raw Data'!$G$9=3,D1809*'Step 1.1 Raw Data'!$J$15*'Step 1.1 Raw Data'!$J$16/1000))),0))</f>
        <v>0</v>
      </c>
      <c r="G1809" s="11">
        <f>IF(ISBLANK('Step 1.1 Raw Data'!A1809),"-",'Step 1.1 Raw Data'!A1809)</f>
        <v>43207.708437847221</v>
      </c>
      <c r="H1809">
        <f>IF(ISBLANK('Step 1.1 Raw Data'!A1809),"-",HOUR(G1809))</f>
        <v>17</v>
      </c>
      <c r="I1809">
        <f>IF(ISBLANK('Step 1.1 Raw Data'!A1809),"-",WEEKDAY(G1809))</f>
        <v>3</v>
      </c>
      <c r="J1809" s="2">
        <f>IF(ISBLANK('Step 1.1 Raw Data'!C1809),"-",'Step 1.1 Raw Data'!C1809)</f>
        <v>0</v>
      </c>
      <c r="K1809" s="18">
        <f>IF(ISBLANK('Step 1.1 Raw Data'!A1809),"-",IF('Step 1.1 Raw Data'!$G$2=0,J1809*'Step 1.1 Raw Data'!$H$15*'Step 1.1 Raw Data'!$H$16/1000,0))</f>
        <v>0</v>
      </c>
      <c r="L1809" s="18">
        <f>IF(ISBLANK('Step 1.1 Raw Data'!A1809),"-",IF('Step 1.1 Raw Data'!$G$2=1,IF('Step 1.1 Raw Data'!$H$9=1,J1809*'Step 1.1 Raw Data'!$H$15*'Step 1.1 Raw Data'!$H$16/1000,IF('Step 1.1 Raw Data'!$H$9=2,J1809*'Step 1.1 Raw Data'!$I$15*'Step 1.1 Raw Data'!$I$16/1000,IF('Step 1.1 Raw Data'!$H$9=3,J1809*'Step 1.1 Raw Data'!$J$15*'Step 1.1 Raw Data'!$J$16/1000))),0))</f>
        <v>0</v>
      </c>
      <c r="M1809" s="11">
        <f>IF(ISBLANK('Step 1.1 Raw Data'!A1809),"-",'Step 1.1 Raw Data'!A1809)</f>
        <v>43207.708437847221</v>
      </c>
      <c r="N1809">
        <f>IF(ISBLANK('Step 1.1 Raw Data'!A1809),"-",HOUR(M1809))</f>
        <v>17</v>
      </c>
      <c r="O1809">
        <f>IF(ISBLANK('Step 1.1 Raw Data'!A1809),"-",WEEKDAY(M1809))</f>
        <v>3</v>
      </c>
      <c r="P1809">
        <f>IF(ISBLANK('Step 1.1 Raw Data'!D1809),"-",'Step 1.1 Raw Data'!D1809)</f>
        <v>0</v>
      </c>
      <c r="Q1809" s="18">
        <f>IF(ISBLANK('Step 1.1 Raw Data'!A1809),"-",IF('Step 1.1 Raw Data'!$G$2=0,P1809*'Step 1.1 Raw Data'!$H$15*'Step 1.1 Raw Data'!$H$16/1000,0))</f>
        <v>0</v>
      </c>
      <c r="R1809" s="18">
        <f>IF(ISBLANK('Step 1.1 Raw Data'!A1809),"-",IF('Step 1.1 Raw Data'!$G$2=1,IF('Step 1.1 Raw Data'!$I$9=1,P1809*'Step 1.1 Raw Data'!$H$15*'Step 1.1 Raw Data'!$H$16/1000,IF('Step 1.1 Raw Data'!$I$9=2,P1809*'Step 1.1 Raw Data'!$I$15*'Step 1.1 Raw Data'!$I$16/1000,IF('Step 1.1 Raw Data'!$I$9=3,P1809*'Step 1.1 Raw Data'!$J$15*'Step 1.1 Raw Data'!$J$16/1000))),0))</f>
        <v>0</v>
      </c>
      <c r="S1809" s="11">
        <f>IF(ISBLANK('Step 1.1 Raw Data'!A1809),"-",'Step 1.1 Raw Data'!A1809)</f>
        <v>43207.708437847221</v>
      </c>
      <c r="T1809">
        <f>IF(ISBLANK('Step 1.1 Raw Data'!A1809),"-",HOUR(S1809))</f>
        <v>17</v>
      </c>
      <c r="U1809">
        <f>IF(ISBLANK('Step 1.1 Raw Data'!A1809),"-",WEEKDAY(S1809))</f>
        <v>3</v>
      </c>
      <c r="V1809">
        <f>IF(ISBLANK('Step 1.1 Raw Data'!E1809),"-",'Step 1.1 Raw Data'!E1809)</f>
        <v>0</v>
      </c>
      <c r="W1809" s="18">
        <f>IF(ISBLANK('Step 1.1 Raw Data'!A1809),"-",IF('Step 1.1 Raw Data'!$G$2=0,V1809*'Step 1.1 Raw Data'!$H$15*'Step 1.1 Raw Data'!$H$16/1000,0))</f>
        <v>0</v>
      </c>
      <c r="X1809" s="18">
        <f>IF(ISBLANK('Step 1.1 Raw Data'!A1809),"-",IF('Step 1.1 Raw Data'!$G$2=1,IF('Step 1.1 Raw Data'!$J$9=1,V1809*'Step 1.1 Raw Data'!$H$15*'Step 1.1 Raw Data'!$H$16/1000,IF('Step 1.1 Raw Data'!$J$9=2,V1809*'Step 1.1 Raw Data'!$I$15*'Step 1.1 Raw Data'!$I$16/1000,IF('Step 1.1 Raw Data'!$J$9=3,V1809*'Step 1.1 Raw Data'!$J$15*'Step 1.1 Raw Data'!$J$16/1000))),0))</f>
        <v>0</v>
      </c>
    </row>
    <row r="1810" spans="1:24" ht="12.5" x14ac:dyDescent="0.25">
      <c r="A1810" s="11">
        <f>IF(ISBLANK('Step 1.1 Raw Data'!A1810),"-",'Step 1.1 Raw Data'!A1810)</f>
        <v>43207.750104571758</v>
      </c>
      <c r="B1810">
        <f>IF(ISBLANK('Step 1.1 Raw Data'!A1810),"-",HOUR(A1810))</f>
        <v>18</v>
      </c>
      <c r="C1810">
        <f>IF(ISBLANK('Step 1.1 Raw Data'!A1810),"-",WEEKDAY(A1810))</f>
        <v>3</v>
      </c>
      <c r="D1810">
        <f>IF(ISBLANK('Step 1.1 Raw Data'!B1810),"-",'Step 1.1 Raw Data'!B1810)</f>
        <v>86.712400000000002</v>
      </c>
      <c r="E1810" s="18">
        <f>IF(ISBLANK('Step 1.1 Raw Data'!A1810),"-",IF('Step 1.1 Raw Data'!$G$2=0,D1810*'Step 1.1 Raw Data'!$H$15*'Step 1.1 Raw Data'!$H$16/1000,0))</f>
        <v>18.113353235999998</v>
      </c>
      <c r="F1810" s="18">
        <f>IF(ISBLANK('Step 1.1 Raw Data'!A1810),"-",IF('Step 1.1 Raw Data'!$G$2=1,IF('Step 1.1 Raw Data'!$G$9=1,D1810*'Step 1.1 Raw Data'!$H$15*'Step 1.1 Raw Data'!$H$16/1000,IF('Step 1.1 Raw Data'!$G$9=2,D1810*'Step 1.1 Raw Data'!$I$15*'Step 1.1 Raw Data'!$I$16/1000,IF('Step 1.1 Raw Data'!$G$9=3,D1810*'Step 1.1 Raw Data'!$J$15*'Step 1.1 Raw Data'!$J$16/1000))),0))</f>
        <v>0</v>
      </c>
      <c r="G1810" s="11">
        <f>IF(ISBLANK('Step 1.1 Raw Data'!A1810),"-",'Step 1.1 Raw Data'!A1810)</f>
        <v>43207.750104571758</v>
      </c>
      <c r="H1810">
        <f>IF(ISBLANK('Step 1.1 Raw Data'!A1810),"-",HOUR(G1810))</f>
        <v>18</v>
      </c>
      <c r="I1810">
        <f>IF(ISBLANK('Step 1.1 Raw Data'!A1810),"-",WEEKDAY(G1810))</f>
        <v>3</v>
      </c>
      <c r="J1810" s="2">
        <f>IF(ISBLANK('Step 1.1 Raw Data'!C1810),"-",'Step 1.1 Raw Data'!C1810)</f>
        <v>0</v>
      </c>
      <c r="K1810" s="18">
        <f>IF(ISBLANK('Step 1.1 Raw Data'!A1810),"-",IF('Step 1.1 Raw Data'!$G$2=0,J1810*'Step 1.1 Raw Data'!$H$15*'Step 1.1 Raw Data'!$H$16/1000,0))</f>
        <v>0</v>
      </c>
      <c r="L1810" s="18">
        <f>IF(ISBLANK('Step 1.1 Raw Data'!A1810),"-",IF('Step 1.1 Raw Data'!$G$2=1,IF('Step 1.1 Raw Data'!$H$9=1,J1810*'Step 1.1 Raw Data'!$H$15*'Step 1.1 Raw Data'!$H$16/1000,IF('Step 1.1 Raw Data'!$H$9=2,J1810*'Step 1.1 Raw Data'!$I$15*'Step 1.1 Raw Data'!$I$16/1000,IF('Step 1.1 Raw Data'!$H$9=3,J1810*'Step 1.1 Raw Data'!$J$15*'Step 1.1 Raw Data'!$J$16/1000))),0))</f>
        <v>0</v>
      </c>
      <c r="M1810" s="11">
        <f>IF(ISBLANK('Step 1.1 Raw Data'!A1810),"-",'Step 1.1 Raw Data'!A1810)</f>
        <v>43207.750104571758</v>
      </c>
      <c r="N1810">
        <f>IF(ISBLANK('Step 1.1 Raw Data'!A1810),"-",HOUR(M1810))</f>
        <v>18</v>
      </c>
      <c r="O1810">
        <f>IF(ISBLANK('Step 1.1 Raw Data'!A1810),"-",WEEKDAY(M1810))</f>
        <v>3</v>
      </c>
      <c r="P1810">
        <f>IF(ISBLANK('Step 1.1 Raw Data'!D1810),"-",'Step 1.1 Raw Data'!D1810)</f>
        <v>0</v>
      </c>
      <c r="Q1810" s="18">
        <f>IF(ISBLANK('Step 1.1 Raw Data'!A1810),"-",IF('Step 1.1 Raw Data'!$G$2=0,P1810*'Step 1.1 Raw Data'!$H$15*'Step 1.1 Raw Data'!$H$16/1000,0))</f>
        <v>0</v>
      </c>
      <c r="R1810" s="18">
        <f>IF(ISBLANK('Step 1.1 Raw Data'!A1810),"-",IF('Step 1.1 Raw Data'!$G$2=1,IF('Step 1.1 Raw Data'!$I$9=1,P1810*'Step 1.1 Raw Data'!$H$15*'Step 1.1 Raw Data'!$H$16/1000,IF('Step 1.1 Raw Data'!$I$9=2,P1810*'Step 1.1 Raw Data'!$I$15*'Step 1.1 Raw Data'!$I$16/1000,IF('Step 1.1 Raw Data'!$I$9=3,P1810*'Step 1.1 Raw Data'!$J$15*'Step 1.1 Raw Data'!$J$16/1000))),0))</f>
        <v>0</v>
      </c>
      <c r="S1810" s="11">
        <f>IF(ISBLANK('Step 1.1 Raw Data'!A1810),"-",'Step 1.1 Raw Data'!A1810)</f>
        <v>43207.750104571758</v>
      </c>
      <c r="T1810">
        <f>IF(ISBLANK('Step 1.1 Raw Data'!A1810),"-",HOUR(S1810))</f>
        <v>18</v>
      </c>
      <c r="U1810">
        <f>IF(ISBLANK('Step 1.1 Raw Data'!A1810),"-",WEEKDAY(S1810))</f>
        <v>3</v>
      </c>
      <c r="V1810">
        <f>IF(ISBLANK('Step 1.1 Raw Data'!E1810),"-",'Step 1.1 Raw Data'!E1810)</f>
        <v>0</v>
      </c>
      <c r="W1810" s="18">
        <f>IF(ISBLANK('Step 1.1 Raw Data'!A1810),"-",IF('Step 1.1 Raw Data'!$G$2=0,V1810*'Step 1.1 Raw Data'!$H$15*'Step 1.1 Raw Data'!$H$16/1000,0))</f>
        <v>0</v>
      </c>
      <c r="X1810" s="18">
        <f>IF(ISBLANK('Step 1.1 Raw Data'!A1810),"-",IF('Step 1.1 Raw Data'!$G$2=1,IF('Step 1.1 Raw Data'!$J$9=1,V1810*'Step 1.1 Raw Data'!$H$15*'Step 1.1 Raw Data'!$H$16/1000,IF('Step 1.1 Raw Data'!$J$9=2,V1810*'Step 1.1 Raw Data'!$I$15*'Step 1.1 Raw Data'!$I$16/1000,IF('Step 1.1 Raw Data'!$J$9=3,V1810*'Step 1.1 Raw Data'!$J$15*'Step 1.1 Raw Data'!$J$16/1000))),0))</f>
        <v>0</v>
      </c>
    </row>
    <row r="1811" spans="1:24" ht="12.5" x14ac:dyDescent="0.25">
      <c r="A1811" s="11">
        <f>IF(ISBLANK('Step 1.1 Raw Data'!A1811),"-",'Step 1.1 Raw Data'!A1811)</f>
        <v>43207.791771296295</v>
      </c>
      <c r="B1811">
        <f>IF(ISBLANK('Step 1.1 Raw Data'!A1811),"-",HOUR(A1811))</f>
        <v>19</v>
      </c>
      <c r="C1811">
        <f>IF(ISBLANK('Step 1.1 Raw Data'!A1811),"-",WEEKDAY(A1811))</f>
        <v>3</v>
      </c>
      <c r="D1811">
        <f>IF(ISBLANK('Step 1.1 Raw Data'!B1811),"-",'Step 1.1 Raw Data'!B1811)</f>
        <v>86.837599999999995</v>
      </c>
      <c r="E1811" s="18">
        <f>IF(ISBLANK('Step 1.1 Raw Data'!A1811),"-",IF('Step 1.1 Raw Data'!$G$2=0,D1811*'Step 1.1 Raw Data'!$H$15*'Step 1.1 Raw Data'!$H$16/1000,0))</f>
        <v>18.139506264000001</v>
      </c>
      <c r="F1811" s="18">
        <f>IF(ISBLANK('Step 1.1 Raw Data'!A1811),"-",IF('Step 1.1 Raw Data'!$G$2=1,IF('Step 1.1 Raw Data'!$G$9=1,D1811*'Step 1.1 Raw Data'!$H$15*'Step 1.1 Raw Data'!$H$16/1000,IF('Step 1.1 Raw Data'!$G$9=2,D1811*'Step 1.1 Raw Data'!$I$15*'Step 1.1 Raw Data'!$I$16/1000,IF('Step 1.1 Raw Data'!$G$9=3,D1811*'Step 1.1 Raw Data'!$J$15*'Step 1.1 Raw Data'!$J$16/1000))),0))</f>
        <v>0</v>
      </c>
      <c r="G1811" s="11">
        <f>IF(ISBLANK('Step 1.1 Raw Data'!A1811),"-",'Step 1.1 Raw Data'!A1811)</f>
        <v>43207.791771296295</v>
      </c>
      <c r="H1811">
        <f>IF(ISBLANK('Step 1.1 Raw Data'!A1811),"-",HOUR(G1811))</f>
        <v>19</v>
      </c>
      <c r="I1811">
        <f>IF(ISBLANK('Step 1.1 Raw Data'!A1811),"-",WEEKDAY(G1811))</f>
        <v>3</v>
      </c>
      <c r="J1811" s="2">
        <f>IF(ISBLANK('Step 1.1 Raw Data'!C1811),"-",'Step 1.1 Raw Data'!C1811)</f>
        <v>0</v>
      </c>
      <c r="K1811" s="18">
        <f>IF(ISBLANK('Step 1.1 Raw Data'!A1811),"-",IF('Step 1.1 Raw Data'!$G$2=0,J1811*'Step 1.1 Raw Data'!$H$15*'Step 1.1 Raw Data'!$H$16/1000,0))</f>
        <v>0</v>
      </c>
      <c r="L1811" s="18">
        <f>IF(ISBLANK('Step 1.1 Raw Data'!A1811),"-",IF('Step 1.1 Raw Data'!$G$2=1,IF('Step 1.1 Raw Data'!$H$9=1,J1811*'Step 1.1 Raw Data'!$H$15*'Step 1.1 Raw Data'!$H$16/1000,IF('Step 1.1 Raw Data'!$H$9=2,J1811*'Step 1.1 Raw Data'!$I$15*'Step 1.1 Raw Data'!$I$16/1000,IF('Step 1.1 Raw Data'!$H$9=3,J1811*'Step 1.1 Raw Data'!$J$15*'Step 1.1 Raw Data'!$J$16/1000))),0))</f>
        <v>0</v>
      </c>
      <c r="M1811" s="11">
        <f>IF(ISBLANK('Step 1.1 Raw Data'!A1811),"-",'Step 1.1 Raw Data'!A1811)</f>
        <v>43207.791771296295</v>
      </c>
      <c r="N1811">
        <f>IF(ISBLANK('Step 1.1 Raw Data'!A1811),"-",HOUR(M1811))</f>
        <v>19</v>
      </c>
      <c r="O1811">
        <f>IF(ISBLANK('Step 1.1 Raw Data'!A1811),"-",WEEKDAY(M1811))</f>
        <v>3</v>
      </c>
      <c r="P1811">
        <f>IF(ISBLANK('Step 1.1 Raw Data'!D1811),"-",'Step 1.1 Raw Data'!D1811)</f>
        <v>0</v>
      </c>
      <c r="Q1811" s="18">
        <f>IF(ISBLANK('Step 1.1 Raw Data'!A1811),"-",IF('Step 1.1 Raw Data'!$G$2=0,P1811*'Step 1.1 Raw Data'!$H$15*'Step 1.1 Raw Data'!$H$16/1000,0))</f>
        <v>0</v>
      </c>
      <c r="R1811" s="18">
        <f>IF(ISBLANK('Step 1.1 Raw Data'!A1811),"-",IF('Step 1.1 Raw Data'!$G$2=1,IF('Step 1.1 Raw Data'!$I$9=1,P1811*'Step 1.1 Raw Data'!$H$15*'Step 1.1 Raw Data'!$H$16/1000,IF('Step 1.1 Raw Data'!$I$9=2,P1811*'Step 1.1 Raw Data'!$I$15*'Step 1.1 Raw Data'!$I$16/1000,IF('Step 1.1 Raw Data'!$I$9=3,P1811*'Step 1.1 Raw Data'!$J$15*'Step 1.1 Raw Data'!$J$16/1000))),0))</f>
        <v>0</v>
      </c>
      <c r="S1811" s="11">
        <f>IF(ISBLANK('Step 1.1 Raw Data'!A1811),"-",'Step 1.1 Raw Data'!A1811)</f>
        <v>43207.791771296295</v>
      </c>
      <c r="T1811">
        <f>IF(ISBLANK('Step 1.1 Raw Data'!A1811),"-",HOUR(S1811))</f>
        <v>19</v>
      </c>
      <c r="U1811">
        <f>IF(ISBLANK('Step 1.1 Raw Data'!A1811),"-",WEEKDAY(S1811))</f>
        <v>3</v>
      </c>
      <c r="V1811">
        <f>IF(ISBLANK('Step 1.1 Raw Data'!E1811),"-",'Step 1.1 Raw Data'!E1811)</f>
        <v>0</v>
      </c>
      <c r="W1811" s="18">
        <f>IF(ISBLANK('Step 1.1 Raw Data'!A1811),"-",IF('Step 1.1 Raw Data'!$G$2=0,V1811*'Step 1.1 Raw Data'!$H$15*'Step 1.1 Raw Data'!$H$16/1000,0))</f>
        <v>0</v>
      </c>
      <c r="X1811" s="18">
        <f>IF(ISBLANK('Step 1.1 Raw Data'!A1811),"-",IF('Step 1.1 Raw Data'!$G$2=1,IF('Step 1.1 Raw Data'!$J$9=1,V1811*'Step 1.1 Raw Data'!$H$15*'Step 1.1 Raw Data'!$H$16/1000,IF('Step 1.1 Raw Data'!$J$9=2,V1811*'Step 1.1 Raw Data'!$I$15*'Step 1.1 Raw Data'!$I$16/1000,IF('Step 1.1 Raw Data'!$J$9=3,V1811*'Step 1.1 Raw Data'!$J$15*'Step 1.1 Raw Data'!$J$16/1000))),0))</f>
        <v>0</v>
      </c>
    </row>
    <row r="1812" spans="1:24" ht="12.5" x14ac:dyDescent="0.25">
      <c r="A1812" s="11">
        <f>IF(ISBLANK('Step 1.1 Raw Data'!A1812),"-",'Step 1.1 Raw Data'!A1812)</f>
        <v>43207.833438020833</v>
      </c>
      <c r="B1812">
        <f>IF(ISBLANK('Step 1.1 Raw Data'!A1812),"-",HOUR(A1812))</f>
        <v>20</v>
      </c>
      <c r="C1812">
        <f>IF(ISBLANK('Step 1.1 Raw Data'!A1812),"-",WEEKDAY(A1812))</f>
        <v>3</v>
      </c>
      <c r="D1812">
        <f>IF(ISBLANK('Step 1.1 Raw Data'!B1812),"-",'Step 1.1 Raw Data'!B1812)</f>
        <v>86.626999999999995</v>
      </c>
      <c r="E1812" s="18">
        <f>IF(ISBLANK('Step 1.1 Raw Data'!A1812),"-",IF('Step 1.1 Raw Data'!$G$2=0,D1812*'Step 1.1 Raw Data'!$H$15*'Step 1.1 Raw Data'!$H$16/1000,0))</f>
        <v>18.095514029999997</v>
      </c>
      <c r="F1812" s="18">
        <f>IF(ISBLANK('Step 1.1 Raw Data'!A1812),"-",IF('Step 1.1 Raw Data'!$G$2=1,IF('Step 1.1 Raw Data'!$G$9=1,D1812*'Step 1.1 Raw Data'!$H$15*'Step 1.1 Raw Data'!$H$16/1000,IF('Step 1.1 Raw Data'!$G$9=2,D1812*'Step 1.1 Raw Data'!$I$15*'Step 1.1 Raw Data'!$I$16/1000,IF('Step 1.1 Raw Data'!$G$9=3,D1812*'Step 1.1 Raw Data'!$J$15*'Step 1.1 Raw Data'!$J$16/1000))),0))</f>
        <v>0</v>
      </c>
      <c r="G1812" s="11">
        <f>IF(ISBLANK('Step 1.1 Raw Data'!A1812),"-",'Step 1.1 Raw Data'!A1812)</f>
        <v>43207.833438020833</v>
      </c>
      <c r="H1812">
        <f>IF(ISBLANK('Step 1.1 Raw Data'!A1812),"-",HOUR(G1812))</f>
        <v>20</v>
      </c>
      <c r="I1812">
        <f>IF(ISBLANK('Step 1.1 Raw Data'!A1812),"-",WEEKDAY(G1812))</f>
        <v>3</v>
      </c>
      <c r="J1812" s="2">
        <f>IF(ISBLANK('Step 1.1 Raw Data'!C1812),"-",'Step 1.1 Raw Data'!C1812)</f>
        <v>0</v>
      </c>
      <c r="K1812" s="18">
        <f>IF(ISBLANK('Step 1.1 Raw Data'!A1812),"-",IF('Step 1.1 Raw Data'!$G$2=0,J1812*'Step 1.1 Raw Data'!$H$15*'Step 1.1 Raw Data'!$H$16/1000,0))</f>
        <v>0</v>
      </c>
      <c r="L1812" s="18">
        <f>IF(ISBLANK('Step 1.1 Raw Data'!A1812),"-",IF('Step 1.1 Raw Data'!$G$2=1,IF('Step 1.1 Raw Data'!$H$9=1,J1812*'Step 1.1 Raw Data'!$H$15*'Step 1.1 Raw Data'!$H$16/1000,IF('Step 1.1 Raw Data'!$H$9=2,J1812*'Step 1.1 Raw Data'!$I$15*'Step 1.1 Raw Data'!$I$16/1000,IF('Step 1.1 Raw Data'!$H$9=3,J1812*'Step 1.1 Raw Data'!$J$15*'Step 1.1 Raw Data'!$J$16/1000))),0))</f>
        <v>0</v>
      </c>
      <c r="M1812" s="11">
        <f>IF(ISBLANK('Step 1.1 Raw Data'!A1812),"-",'Step 1.1 Raw Data'!A1812)</f>
        <v>43207.833438020833</v>
      </c>
      <c r="N1812">
        <f>IF(ISBLANK('Step 1.1 Raw Data'!A1812),"-",HOUR(M1812))</f>
        <v>20</v>
      </c>
      <c r="O1812">
        <f>IF(ISBLANK('Step 1.1 Raw Data'!A1812),"-",WEEKDAY(M1812))</f>
        <v>3</v>
      </c>
      <c r="P1812">
        <f>IF(ISBLANK('Step 1.1 Raw Data'!D1812),"-",'Step 1.1 Raw Data'!D1812)</f>
        <v>0</v>
      </c>
      <c r="Q1812" s="18">
        <f>IF(ISBLANK('Step 1.1 Raw Data'!A1812),"-",IF('Step 1.1 Raw Data'!$G$2=0,P1812*'Step 1.1 Raw Data'!$H$15*'Step 1.1 Raw Data'!$H$16/1000,0))</f>
        <v>0</v>
      </c>
      <c r="R1812" s="18">
        <f>IF(ISBLANK('Step 1.1 Raw Data'!A1812),"-",IF('Step 1.1 Raw Data'!$G$2=1,IF('Step 1.1 Raw Data'!$I$9=1,P1812*'Step 1.1 Raw Data'!$H$15*'Step 1.1 Raw Data'!$H$16/1000,IF('Step 1.1 Raw Data'!$I$9=2,P1812*'Step 1.1 Raw Data'!$I$15*'Step 1.1 Raw Data'!$I$16/1000,IF('Step 1.1 Raw Data'!$I$9=3,P1812*'Step 1.1 Raw Data'!$J$15*'Step 1.1 Raw Data'!$J$16/1000))),0))</f>
        <v>0</v>
      </c>
      <c r="S1812" s="11">
        <f>IF(ISBLANK('Step 1.1 Raw Data'!A1812),"-",'Step 1.1 Raw Data'!A1812)</f>
        <v>43207.833438020833</v>
      </c>
      <c r="T1812">
        <f>IF(ISBLANK('Step 1.1 Raw Data'!A1812),"-",HOUR(S1812))</f>
        <v>20</v>
      </c>
      <c r="U1812">
        <f>IF(ISBLANK('Step 1.1 Raw Data'!A1812),"-",WEEKDAY(S1812))</f>
        <v>3</v>
      </c>
      <c r="V1812">
        <f>IF(ISBLANK('Step 1.1 Raw Data'!E1812),"-",'Step 1.1 Raw Data'!E1812)</f>
        <v>0</v>
      </c>
      <c r="W1812" s="18">
        <f>IF(ISBLANK('Step 1.1 Raw Data'!A1812),"-",IF('Step 1.1 Raw Data'!$G$2=0,V1812*'Step 1.1 Raw Data'!$H$15*'Step 1.1 Raw Data'!$H$16/1000,0))</f>
        <v>0</v>
      </c>
      <c r="X1812" s="18">
        <f>IF(ISBLANK('Step 1.1 Raw Data'!A1812),"-",IF('Step 1.1 Raw Data'!$G$2=1,IF('Step 1.1 Raw Data'!$J$9=1,V1812*'Step 1.1 Raw Data'!$H$15*'Step 1.1 Raw Data'!$H$16/1000,IF('Step 1.1 Raw Data'!$J$9=2,V1812*'Step 1.1 Raw Data'!$I$15*'Step 1.1 Raw Data'!$I$16/1000,IF('Step 1.1 Raw Data'!$J$9=3,V1812*'Step 1.1 Raw Data'!$J$15*'Step 1.1 Raw Data'!$J$16/1000))),0))</f>
        <v>0</v>
      </c>
    </row>
    <row r="1813" spans="1:24" ht="12.5" x14ac:dyDescent="0.25">
      <c r="A1813" s="11">
        <f>IF(ISBLANK('Step 1.1 Raw Data'!A1813),"-",'Step 1.1 Raw Data'!A1813)</f>
        <v>43207.87510474537</v>
      </c>
      <c r="B1813">
        <f>IF(ISBLANK('Step 1.1 Raw Data'!A1813),"-",HOUR(A1813))</f>
        <v>21</v>
      </c>
      <c r="C1813">
        <f>IF(ISBLANK('Step 1.1 Raw Data'!A1813),"-",WEEKDAY(A1813))</f>
        <v>3</v>
      </c>
      <c r="D1813">
        <f>IF(ISBLANK('Step 1.1 Raw Data'!B1813),"-",'Step 1.1 Raw Data'!B1813)</f>
        <v>86.623900000000006</v>
      </c>
      <c r="E1813" s="18">
        <f>IF(ISBLANK('Step 1.1 Raw Data'!A1813),"-",IF('Step 1.1 Raw Data'!$G$2=0,D1813*'Step 1.1 Raw Data'!$H$15*'Step 1.1 Raw Data'!$H$16/1000,0))</f>
        <v>18.094866471</v>
      </c>
      <c r="F1813" s="18">
        <f>IF(ISBLANK('Step 1.1 Raw Data'!A1813),"-",IF('Step 1.1 Raw Data'!$G$2=1,IF('Step 1.1 Raw Data'!$G$9=1,D1813*'Step 1.1 Raw Data'!$H$15*'Step 1.1 Raw Data'!$H$16/1000,IF('Step 1.1 Raw Data'!$G$9=2,D1813*'Step 1.1 Raw Data'!$I$15*'Step 1.1 Raw Data'!$I$16/1000,IF('Step 1.1 Raw Data'!$G$9=3,D1813*'Step 1.1 Raw Data'!$J$15*'Step 1.1 Raw Data'!$J$16/1000))),0))</f>
        <v>0</v>
      </c>
      <c r="G1813" s="11">
        <f>IF(ISBLANK('Step 1.1 Raw Data'!A1813),"-",'Step 1.1 Raw Data'!A1813)</f>
        <v>43207.87510474537</v>
      </c>
      <c r="H1813">
        <f>IF(ISBLANK('Step 1.1 Raw Data'!A1813),"-",HOUR(G1813))</f>
        <v>21</v>
      </c>
      <c r="I1813">
        <f>IF(ISBLANK('Step 1.1 Raw Data'!A1813),"-",WEEKDAY(G1813))</f>
        <v>3</v>
      </c>
      <c r="J1813" s="2">
        <f>IF(ISBLANK('Step 1.1 Raw Data'!C1813),"-",'Step 1.1 Raw Data'!C1813)</f>
        <v>0</v>
      </c>
      <c r="K1813" s="18">
        <f>IF(ISBLANK('Step 1.1 Raw Data'!A1813),"-",IF('Step 1.1 Raw Data'!$G$2=0,J1813*'Step 1.1 Raw Data'!$H$15*'Step 1.1 Raw Data'!$H$16/1000,0))</f>
        <v>0</v>
      </c>
      <c r="L1813" s="18">
        <f>IF(ISBLANK('Step 1.1 Raw Data'!A1813),"-",IF('Step 1.1 Raw Data'!$G$2=1,IF('Step 1.1 Raw Data'!$H$9=1,J1813*'Step 1.1 Raw Data'!$H$15*'Step 1.1 Raw Data'!$H$16/1000,IF('Step 1.1 Raw Data'!$H$9=2,J1813*'Step 1.1 Raw Data'!$I$15*'Step 1.1 Raw Data'!$I$16/1000,IF('Step 1.1 Raw Data'!$H$9=3,J1813*'Step 1.1 Raw Data'!$J$15*'Step 1.1 Raw Data'!$J$16/1000))),0))</f>
        <v>0</v>
      </c>
      <c r="M1813" s="11">
        <f>IF(ISBLANK('Step 1.1 Raw Data'!A1813),"-",'Step 1.1 Raw Data'!A1813)</f>
        <v>43207.87510474537</v>
      </c>
      <c r="N1813">
        <f>IF(ISBLANK('Step 1.1 Raw Data'!A1813),"-",HOUR(M1813))</f>
        <v>21</v>
      </c>
      <c r="O1813">
        <f>IF(ISBLANK('Step 1.1 Raw Data'!A1813),"-",WEEKDAY(M1813))</f>
        <v>3</v>
      </c>
      <c r="P1813">
        <f>IF(ISBLANK('Step 1.1 Raw Data'!D1813),"-",'Step 1.1 Raw Data'!D1813)</f>
        <v>0</v>
      </c>
      <c r="Q1813" s="18">
        <f>IF(ISBLANK('Step 1.1 Raw Data'!A1813),"-",IF('Step 1.1 Raw Data'!$G$2=0,P1813*'Step 1.1 Raw Data'!$H$15*'Step 1.1 Raw Data'!$H$16/1000,0))</f>
        <v>0</v>
      </c>
      <c r="R1813" s="18">
        <f>IF(ISBLANK('Step 1.1 Raw Data'!A1813),"-",IF('Step 1.1 Raw Data'!$G$2=1,IF('Step 1.1 Raw Data'!$I$9=1,P1813*'Step 1.1 Raw Data'!$H$15*'Step 1.1 Raw Data'!$H$16/1000,IF('Step 1.1 Raw Data'!$I$9=2,P1813*'Step 1.1 Raw Data'!$I$15*'Step 1.1 Raw Data'!$I$16/1000,IF('Step 1.1 Raw Data'!$I$9=3,P1813*'Step 1.1 Raw Data'!$J$15*'Step 1.1 Raw Data'!$J$16/1000))),0))</f>
        <v>0</v>
      </c>
      <c r="S1813" s="11">
        <f>IF(ISBLANK('Step 1.1 Raw Data'!A1813),"-",'Step 1.1 Raw Data'!A1813)</f>
        <v>43207.87510474537</v>
      </c>
      <c r="T1813">
        <f>IF(ISBLANK('Step 1.1 Raw Data'!A1813),"-",HOUR(S1813))</f>
        <v>21</v>
      </c>
      <c r="U1813">
        <f>IF(ISBLANK('Step 1.1 Raw Data'!A1813),"-",WEEKDAY(S1813))</f>
        <v>3</v>
      </c>
      <c r="V1813">
        <f>IF(ISBLANK('Step 1.1 Raw Data'!E1813),"-",'Step 1.1 Raw Data'!E1813)</f>
        <v>0</v>
      </c>
      <c r="W1813" s="18">
        <f>IF(ISBLANK('Step 1.1 Raw Data'!A1813),"-",IF('Step 1.1 Raw Data'!$G$2=0,V1813*'Step 1.1 Raw Data'!$H$15*'Step 1.1 Raw Data'!$H$16/1000,0))</f>
        <v>0</v>
      </c>
      <c r="X1813" s="18">
        <f>IF(ISBLANK('Step 1.1 Raw Data'!A1813),"-",IF('Step 1.1 Raw Data'!$G$2=1,IF('Step 1.1 Raw Data'!$J$9=1,V1813*'Step 1.1 Raw Data'!$H$15*'Step 1.1 Raw Data'!$H$16/1000,IF('Step 1.1 Raw Data'!$J$9=2,V1813*'Step 1.1 Raw Data'!$I$15*'Step 1.1 Raw Data'!$I$16/1000,IF('Step 1.1 Raw Data'!$J$9=3,V1813*'Step 1.1 Raw Data'!$J$15*'Step 1.1 Raw Data'!$J$16/1000))),0))</f>
        <v>0</v>
      </c>
    </row>
    <row r="1814" spans="1:24" ht="12.5" x14ac:dyDescent="0.25">
      <c r="A1814" s="11">
        <f>IF(ISBLANK('Step 1.1 Raw Data'!A1814),"-",'Step 1.1 Raw Data'!A1814)</f>
        <v>43207.916771469907</v>
      </c>
      <c r="B1814">
        <f>IF(ISBLANK('Step 1.1 Raw Data'!A1814),"-",HOUR(A1814))</f>
        <v>22</v>
      </c>
      <c r="C1814">
        <f>IF(ISBLANK('Step 1.1 Raw Data'!A1814),"-",WEEKDAY(A1814))</f>
        <v>3</v>
      </c>
      <c r="D1814">
        <f>IF(ISBLANK('Step 1.1 Raw Data'!B1814),"-",'Step 1.1 Raw Data'!B1814)</f>
        <v>86.713999999999999</v>
      </c>
      <c r="E1814" s="18">
        <f>IF(ISBLANK('Step 1.1 Raw Data'!A1814),"-",IF('Step 1.1 Raw Data'!$G$2=0,D1814*'Step 1.1 Raw Data'!$H$15*'Step 1.1 Raw Data'!$H$16/1000,0))</f>
        <v>18.113687459999998</v>
      </c>
      <c r="F1814" s="18">
        <f>IF(ISBLANK('Step 1.1 Raw Data'!A1814),"-",IF('Step 1.1 Raw Data'!$G$2=1,IF('Step 1.1 Raw Data'!$G$9=1,D1814*'Step 1.1 Raw Data'!$H$15*'Step 1.1 Raw Data'!$H$16/1000,IF('Step 1.1 Raw Data'!$G$9=2,D1814*'Step 1.1 Raw Data'!$I$15*'Step 1.1 Raw Data'!$I$16/1000,IF('Step 1.1 Raw Data'!$G$9=3,D1814*'Step 1.1 Raw Data'!$J$15*'Step 1.1 Raw Data'!$J$16/1000))),0))</f>
        <v>0</v>
      </c>
      <c r="G1814" s="11">
        <f>IF(ISBLANK('Step 1.1 Raw Data'!A1814),"-",'Step 1.1 Raw Data'!A1814)</f>
        <v>43207.916771469907</v>
      </c>
      <c r="H1814">
        <f>IF(ISBLANK('Step 1.1 Raw Data'!A1814),"-",HOUR(G1814))</f>
        <v>22</v>
      </c>
      <c r="I1814">
        <f>IF(ISBLANK('Step 1.1 Raw Data'!A1814),"-",WEEKDAY(G1814))</f>
        <v>3</v>
      </c>
      <c r="J1814" s="2">
        <f>IF(ISBLANK('Step 1.1 Raw Data'!C1814),"-",'Step 1.1 Raw Data'!C1814)</f>
        <v>0</v>
      </c>
      <c r="K1814" s="18">
        <f>IF(ISBLANK('Step 1.1 Raw Data'!A1814),"-",IF('Step 1.1 Raw Data'!$G$2=0,J1814*'Step 1.1 Raw Data'!$H$15*'Step 1.1 Raw Data'!$H$16/1000,0))</f>
        <v>0</v>
      </c>
      <c r="L1814" s="18">
        <f>IF(ISBLANK('Step 1.1 Raw Data'!A1814),"-",IF('Step 1.1 Raw Data'!$G$2=1,IF('Step 1.1 Raw Data'!$H$9=1,J1814*'Step 1.1 Raw Data'!$H$15*'Step 1.1 Raw Data'!$H$16/1000,IF('Step 1.1 Raw Data'!$H$9=2,J1814*'Step 1.1 Raw Data'!$I$15*'Step 1.1 Raw Data'!$I$16/1000,IF('Step 1.1 Raw Data'!$H$9=3,J1814*'Step 1.1 Raw Data'!$J$15*'Step 1.1 Raw Data'!$J$16/1000))),0))</f>
        <v>0</v>
      </c>
      <c r="M1814" s="11">
        <f>IF(ISBLANK('Step 1.1 Raw Data'!A1814),"-",'Step 1.1 Raw Data'!A1814)</f>
        <v>43207.916771469907</v>
      </c>
      <c r="N1814">
        <f>IF(ISBLANK('Step 1.1 Raw Data'!A1814),"-",HOUR(M1814))</f>
        <v>22</v>
      </c>
      <c r="O1814">
        <f>IF(ISBLANK('Step 1.1 Raw Data'!A1814),"-",WEEKDAY(M1814))</f>
        <v>3</v>
      </c>
      <c r="P1814">
        <f>IF(ISBLANK('Step 1.1 Raw Data'!D1814),"-",'Step 1.1 Raw Data'!D1814)</f>
        <v>0</v>
      </c>
      <c r="Q1814" s="18">
        <f>IF(ISBLANK('Step 1.1 Raw Data'!A1814),"-",IF('Step 1.1 Raw Data'!$G$2=0,P1814*'Step 1.1 Raw Data'!$H$15*'Step 1.1 Raw Data'!$H$16/1000,0))</f>
        <v>0</v>
      </c>
      <c r="R1814" s="18">
        <f>IF(ISBLANK('Step 1.1 Raw Data'!A1814),"-",IF('Step 1.1 Raw Data'!$G$2=1,IF('Step 1.1 Raw Data'!$I$9=1,P1814*'Step 1.1 Raw Data'!$H$15*'Step 1.1 Raw Data'!$H$16/1000,IF('Step 1.1 Raw Data'!$I$9=2,P1814*'Step 1.1 Raw Data'!$I$15*'Step 1.1 Raw Data'!$I$16/1000,IF('Step 1.1 Raw Data'!$I$9=3,P1814*'Step 1.1 Raw Data'!$J$15*'Step 1.1 Raw Data'!$J$16/1000))),0))</f>
        <v>0</v>
      </c>
      <c r="S1814" s="11">
        <f>IF(ISBLANK('Step 1.1 Raw Data'!A1814),"-",'Step 1.1 Raw Data'!A1814)</f>
        <v>43207.916771469907</v>
      </c>
      <c r="T1814">
        <f>IF(ISBLANK('Step 1.1 Raw Data'!A1814),"-",HOUR(S1814))</f>
        <v>22</v>
      </c>
      <c r="U1814">
        <f>IF(ISBLANK('Step 1.1 Raw Data'!A1814),"-",WEEKDAY(S1814))</f>
        <v>3</v>
      </c>
      <c r="V1814">
        <f>IF(ISBLANK('Step 1.1 Raw Data'!E1814),"-",'Step 1.1 Raw Data'!E1814)</f>
        <v>0</v>
      </c>
      <c r="W1814" s="18">
        <f>IF(ISBLANK('Step 1.1 Raw Data'!A1814),"-",IF('Step 1.1 Raw Data'!$G$2=0,V1814*'Step 1.1 Raw Data'!$H$15*'Step 1.1 Raw Data'!$H$16/1000,0))</f>
        <v>0</v>
      </c>
      <c r="X1814" s="18">
        <f>IF(ISBLANK('Step 1.1 Raw Data'!A1814),"-",IF('Step 1.1 Raw Data'!$G$2=1,IF('Step 1.1 Raw Data'!$J$9=1,V1814*'Step 1.1 Raw Data'!$H$15*'Step 1.1 Raw Data'!$H$16/1000,IF('Step 1.1 Raw Data'!$J$9=2,V1814*'Step 1.1 Raw Data'!$I$15*'Step 1.1 Raw Data'!$I$16/1000,IF('Step 1.1 Raw Data'!$J$9=3,V1814*'Step 1.1 Raw Data'!$J$15*'Step 1.1 Raw Data'!$J$16/1000))),0))</f>
        <v>0</v>
      </c>
    </row>
    <row r="1815" spans="1:24" ht="12.5" x14ac:dyDescent="0.25">
      <c r="A1815" s="11">
        <f>IF(ISBLANK('Step 1.1 Raw Data'!A1815),"-",'Step 1.1 Raw Data'!A1815)</f>
        <v>43207.958438194444</v>
      </c>
      <c r="B1815">
        <f>IF(ISBLANK('Step 1.1 Raw Data'!A1815),"-",HOUR(A1815))</f>
        <v>23</v>
      </c>
      <c r="C1815">
        <f>IF(ISBLANK('Step 1.1 Raw Data'!A1815),"-",WEEKDAY(A1815))</f>
        <v>3</v>
      </c>
      <c r="D1815">
        <f>IF(ISBLANK('Step 1.1 Raw Data'!B1815),"-",'Step 1.1 Raw Data'!B1815)</f>
        <v>86.897099999999995</v>
      </c>
      <c r="E1815" s="18">
        <f>IF(ISBLANK('Step 1.1 Raw Data'!A1815),"-",IF('Step 1.1 Raw Data'!$G$2=0,D1815*'Step 1.1 Raw Data'!$H$15*'Step 1.1 Raw Data'!$H$16/1000,0))</f>
        <v>18.151935218999999</v>
      </c>
      <c r="F1815" s="18">
        <f>IF(ISBLANK('Step 1.1 Raw Data'!A1815),"-",IF('Step 1.1 Raw Data'!$G$2=1,IF('Step 1.1 Raw Data'!$G$9=1,D1815*'Step 1.1 Raw Data'!$H$15*'Step 1.1 Raw Data'!$H$16/1000,IF('Step 1.1 Raw Data'!$G$9=2,D1815*'Step 1.1 Raw Data'!$I$15*'Step 1.1 Raw Data'!$I$16/1000,IF('Step 1.1 Raw Data'!$G$9=3,D1815*'Step 1.1 Raw Data'!$J$15*'Step 1.1 Raw Data'!$J$16/1000))),0))</f>
        <v>0</v>
      </c>
      <c r="G1815" s="11">
        <f>IF(ISBLANK('Step 1.1 Raw Data'!A1815),"-",'Step 1.1 Raw Data'!A1815)</f>
        <v>43207.958438194444</v>
      </c>
      <c r="H1815">
        <f>IF(ISBLANK('Step 1.1 Raw Data'!A1815),"-",HOUR(G1815))</f>
        <v>23</v>
      </c>
      <c r="I1815">
        <f>IF(ISBLANK('Step 1.1 Raw Data'!A1815),"-",WEEKDAY(G1815))</f>
        <v>3</v>
      </c>
      <c r="J1815" s="2">
        <f>IF(ISBLANK('Step 1.1 Raw Data'!C1815),"-",'Step 1.1 Raw Data'!C1815)</f>
        <v>0</v>
      </c>
      <c r="K1815" s="18">
        <f>IF(ISBLANK('Step 1.1 Raw Data'!A1815),"-",IF('Step 1.1 Raw Data'!$G$2=0,J1815*'Step 1.1 Raw Data'!$H$15*'Step 1.1 Raw Data'!$H$16/1000,0))</f>
        <v>0</v>
      </c>
      <c r="L1815" s="18">
        <f>IF(ISBLANK('Step 1.1 Raw Data'!A1815),"-",IF('Step 1.1 Raw Data'!$G$2=1,IF('Step 1.1 Raw Data'!$H$9=1,J1815*'Step 1.1 Raw Data'!$H$15*'Step 1.1 Raw Data'!$H$16/1000,IF('Step 1.1 Raw Data'!$H$9=2,J1815*'Step 1.1 Raw Data'!$I$15*'Step 1.1 Raw Data'!$I$16/1000,IF('Step 1.1 Raw Data'!$H$9=3,J1815*'Step 1.1 Raw Data'!$J$15*'Step 1.1 Raw Data'!$J$16/1000))),0))</f>
        <v>0</v>
      </c>
      <c r="M1815" s="11">
        <f>IF(ISBLANK('Step 1.1 Raw Data'!A1815),"-",'Step 1.1 Raw Data'!A1815)</f>
        <v>43207.958438194444</v>
      </c>
      <c r="N1815">
        <f>IF(ISBLANK('Step 1.1 Raw Data'!A1815),"-",HOUR(M1815))</f>
        <v>23</v>
      </c>
      <c r="O1815">
        <f>IF(ISBLANK('Step 1.1 Raw Data'!A1815),"-",WEEKDAY(M1815))</f>
        <v>3</v>
      </c>
      <c r="P1815">
        <f>IF(ISBLANK('Step 1.1 Raw Data'!D1815),"-",'Step 1.1 Raw Data'!D1815)</f>
        <v>0</v>
      </c>
      <c r="Q1815" s="18">
        <f>IF(ISBLANK('Step 1.1 Raw Data'!A1815),"-",IF('Step 1.1 Raw Data'!$G$2=0,P1815*'Step 1.1 Raw Data'!$H$15*'Step 1.1 Raw Data'!$H$16/1000,0))</f>
        <v>0</v>
      </c>
      <c r="R1815" s="18">
        <f>IF(ISBLANK('Step 1.1 Raw Data'!A1815),"-",IF('Step 1.1 Raw Data'!$G$2=1,IF('Step 1.1 Raw Data'!$I$9=1,P1815*'Step 1.1 Raw Data'!$H$15*'Step 1.1 Raw Data'!$H$16/1000,IF('Step 1.1 Raw Data'!$I$9=2,P1815*'Step 1.1 Raw Data'!$I$15*'Step 1.1 Raw Data'!$I$16/1000,IF('Step 1.1 Raw Data'!$I$9=3,P1815*'Step 1.1 Raw Data'!$J$15*'Step 1.1 Raw Data'!$J$16/1000))),0))</f>
        <v>0</v>
      </c>
      <c r="S1815" s="11">
        <f>IF(ISBLANK('Step 1.1 Raw Data'!A1815),"-",'Step 1.1 Raw Data'!A1815)</f>
        <v>43207.958438194444</v>
      </c>
      <c r="T1815">
        <f>IF(ISBLANK('Step 1.1 Raw Data'!A1815),"-",HOUR(S1815))</f>
        <v>23</v>
      </c>
      <c r="U1815">
        <f>IF(ISBLANK('Step 1.1 Raw Data'!A1815),"-",WEEKDAY(S1815))</f>
        <v>3</v>
      </c>
      <c r="V1815">
        <f>IF(ISBLANK('Step 1.1 Raw Data'!E1815),"-",'Step 1.1 Raw Data'!E1815)</f>
        <v>0</v>
      </c>
      <c r="W1815" s="18">
        <f>IF(ISBLANK('Step 1.1 Raw Data'!A1815),"-",IF('Step 1.1 Raw Data'!$G$2=0,V1815*'Step 1.1 Raw Data'!$H$15*'Step 1.1 Raw Data'!$H$16/1000,0))</f>
        <v>0</v>
      </c>
      <c r="X1815" s="18">
        <f>IF(ISBLANK('Step 1.1 Raw Data'!A1815),"-",IF('Step 1.1 Raw Data'!$G$2=1,IF('Step 1.1 Raw Data'!$J$9=1,V1815*'Step 1.1 Raw Data'!$H$15*'Step 1.1 Raw Data'!$H$16/1000,IF('Step 1.1 Raw Data'!$J$9=2,V1815*'Step 1.1 Raw Data'!$I$15*'Step 1.1 Raw Data'!$I$16/1000,IF('Step 1.1 Raw Data'!$J$9=3,V1815*'Step 1.1 Raw Data'!$J$15*'Step 1.1 Raw Data'!$J$16/1000))),0))</f>
        <v>0</v>
      </c>
    </row>
    <row r="1816" spans="1:24" ht="12.5" x14ac:dyDescent="0.25">
      <c r="A1816" s="11">
        <f>IF(ISBLANK('Step 1.1 Raw Data'!A1816),"-",'Step 1.1 Raw Data'!A1816)</f>
        <v>43208.000104918981</v>
      </c>
      <c r="B1816">
        <f>IF(ISBLANK('Step 1.1 Raw Data'!A1816),"-",HOUR(A1816))</f>
        <v>0</v>
      </c>
      <c r="C1816">
        <f>IF(ISBLANK('Step 1.1 Raw Data'!A1816),"-",WEEKDAY(A1816))</f>
        <v>4</v>
      </c>
      <c r="D1816">
        <f>IF(ISBLANK('Step 1.1 Raw Data'!B1816),"-",'Step 1.1 Raw Data'!B1816)</f>
        <v>0</v>
      </c>
      <c r="E1816" s="18">
        <f>IF(ISBLANK('Step 1.1 Raw Data'!A1816),"-",IF('Step 1.1 Raw Data'!$G$2=0,D1816*'Step 1.1 Raw Data'!$H$15*'Step 1.1 Raw Data'!$H$16/1000,0))</f>
        <v>0</v>
      </c>
      <c r="F1816" s="18">
        <f>IF(ISBLANK('Step 1.1 Raw Data'!A1816),"-",IF('Step 1.1 Raw Data'!$G$2=1,IF('Step 1.1 Raw Data'!$G$9=1,D1816*'Step 1.1 Raw Data'!$H$15*'Step 1.1 Raw Data'!$H$16/1000,IF('Step 1.1 Raw Data'!$G$9=2,D1816*'Step 1.1 Raw Data'!$I$15*'Step 1.1 Raw Data'!$I$16/1000,IF('Step 1.1 Raw Data'!$G$9=3,D1816*'Step 1.1 Raw Data'!$J$15*'Step 1.1 Raw Data'!$J$16/1000))),0))</f>
        <v>0</v>
      </c>
      <c r="G1816" s="11">
        <f>IF(ISBLANK('Step 1.1 Raw Data'!A1816),"-",'Step 1.1 Raw Data'!A1816)</f>
        <v>43208.000104918981</v>
      </c>
      <c r="H1816">
        <f>IF(ISBLANK('Step 1.1 Raw Data'!A1816),"-",HOUR(G1816))</f>
        <v>0</v>
      </c>
      <c r="I1816">
        <f>IF(ISBLANK('Step 1.1 Raw Data'!A1816),"-",WEEKDAY(G1816))</f>
        <v>4</v>
      </c>
      <c r="J1816" s="2">
        <f>IF(ISBLANK('Step 1.1 Raw Data'!C1816),"-",'Step 1.1 Raw Data'!C1816)</f>
        <v>0</v>
      </c>
      <c r="K1816" s="18">
        <f>IF(ISBLANK('Step 1.1 Raw Data'!A1816),"-",IF('Step 1.1 Raw Data'!$G$2=0,J1816*'Step 1.1 Raw Data'!$H$15*'Step 1.1 Raw Data'!$H$16/1000,0))</f>
        <v>0</v>
      </c>
      <c r="L1816" s="18">
        <f>IF(ISBLANK('Step 1.1 Raw Data'!A1816),"-",IF('Step 1.1 Raw Data'!$G$2=1,IF('Step 1.1 Raw Data'!$H$9=1,J1816*'Step 1.1 Raw Data'!$H$15*'Step 1.1 Raw Data'!$H$16/1000,IF('Step 1.1 Raw Data'!$H$9=2,J1816*'Step 1.1 Raw Data'!$I$15*'Step 1.1 Raw Data'!$I$16/1000,IF('Step 1.1 Raw Data'!$H$9=3,J1816*'Step 1.1 Raw Data'!$J$15*'Step 1.1 Raw Data'!$J$16/1000))),0))</f>
        <v>0</v>
      </c>
      <c r="M1816" s="11">
        <f>IF(ISBLANK('Step 1.1 Raw Data'!A1816),"-",'Step 1.1 Raw Data'!A1816)</f>
        <v>43208.000104918981</v>
      </c>
      <c r="N1816">
        <f>IF(ISBLANK('Step 1.1 Raw Data'!A1816),"-",HOUR(M1816))</f>
        <v>0</v>
      </c>
      <c r="O1816">
        <f>IF(ISBLANK('Step 1.1 Raw Data'!A1816),"-",WEEKDAY(M1816))</f>
        <v>4</v>
      </c>
      <c r="P1816">
        <f>IF(ISBLANK('Step 1.1 Raw Data'!D1816),"-",'Step 1.1 Raw Data'!D1816)</f>
        <v>86.671199999999999</v>
      </c>
      <c r="Q1816" s="18">
        <f>IF(ISBLANK('Step 1.1 Raw Data'!A1816),"-",IF('Step 1.1 Raw Data'!$G$2=0,P1816*'Step 1.1 Raw Data'!$H$15*'Step 1.1 Raw Data'!$H$16/1000,0))</f>
        <v>18.104746968000001</v>
      </c>
      <c r="R1816" s="18">
        <f>IF(ISBLANK('Step 1.1 Raw Data'!A1816),"-",IF('Step 1.1 Raw Data'!$G$2=1,IF('Step 1.1 Raw Data'!$I$9=1,P1816*'Step 1.1 Raw Data'!$H$15*'Step 1.1 Raw Data'!$H$16/1000,IF('Step 1.1 Raw Data'!$I$9=2,P1816*'Step 1.1 Raw Data'!$I$15*'Step 1.1 Raw Data'!$I$16/1000,IF('Step 1.1 Raw Data'!$I$9=3,P1816*'Step 1.1 Raw Data'!$J$15*'Step 1.1 Raw Data'!$J$16/1000))),0))</f>
        <v>0</v>
      </c>
      <c r="S1816" s="11">
        <f>IF(ISBLANK('Step 1.1 Raw Data'!A1816),"-",'Step 1.1 Raw Data'!A1816)</f>
        <v>43208.000104918981</v>
      </c>
      <c r="T1816">
        <f>IF(ISBLANK('Step 1.1 Raw Data'!A1816),"-",HOUR(S1816))</f>
        <v>0</v>
      </c>
      <c r="U1816">
        <f>IF(ISBLANK('Step 1.1 Raw Data'!A1816),"-",WEEKDAY(S1816))</f>
        <v>4</v>
      </c>
      <c r="V1816">
        <f>IF(ISBLANK('Step 1.1 Raw Data'!E1816),"-",'Step 1.1 Raw Data'!E1816)</f>
        <v>32.935056000000003</v>
      </c>
      <c r="W1816" s="18">
        <f>IF(ISBLANK('Step 1.1 Raw Data'!A1816),"-",IF('Step 1.1 Raw Data'!$G$2=0,V1816*'Step 1.1 Raw Data'!$H$15*'Step 1.1 Raw Data'!$H$16/1000,0))</f>
        <v>6.8798038478400017</v>
      </c>
      <c r="X1816" s="18">
        <f>IF(ISBLANK('Step 1.1 Raw Data'!A1816),"-",IF('Step 1.1 Raw Data'!$G$2=1,IF('Step 1.1 Raw Data'!$J$9=1,V1816*'Step 1.1 Raw Data'!$H$15*'Step 1.1 Raw Data'!$H$16/1000,IF('Step 1.1 Raw Data'!$J$9=2,V1816*'Step 1.1 Raw Data'!$I$15*'Step 1.1 Raw Data'!$I$16/1000,IF('Step 1.1 Raw Data'!$J$9=3,V1816*'Step 1.1 Raw Data'!$J$15*'Step 1.1 Raw Data'!$J$16/1000))),0))</f>
        <v>0</v>
      </c>
    </row>
    <row r="1817" spans="1:24" ht="12.5" x14ac:dyDescent="0.25">
      <c r="A1817" s="11">
        <f>IF(ISBLANK('Step 1.1 Raw Data'!A1817),"-",'Step 1.1 Raw Data'!A1817)</f>
        <v>43208.041771643519</v>
      </c>
      <c r="B1817">
        <f>IF(ISBLANK('Step 1.1 Raw Data'!A1817),"-",HOUR(A1817))</f>
        <v>1</v>
      </c>
      <c r="C1817">
        <f>IF(ISBLANK('Step 1.1 Raw Data'!A1817),"-",WEEKDAY(A1817))</f>
        <v>4</v>
      </c>
      <c r="D1817">
        <f>IF(ISBLANK('Step 1.1 Raw Data'!B1817),"-",'Step 1.1 Raw Data'!B1817)</f>
        <v>0</v>
      </c>
      <c r="E1817" s="18">
        <f>IF(ISBLANK('Step 1.1 Raw Data'!A1817),"-",IF('Step 1.1 Raw Data'!$G$2=0,D1817*'Step 1.1 Raw Data'!$H$15*'Step 1.1 Raw Data'!$H$16/1000,0))</f>
        <v>0</v>
      </c>
      <c r="F1817" s="18">
        <f>IF(ISBLANK('Step 1.1 Raw Data'!A1817),"-",IF('Step 1.1 Raw Data'!$G$2=1,IF('Step 1.1 Raw Data'!$G$9=1,D1817*'Step 1.1 Raw Data'!$H$15*'Step 1.1 Raw Data'!$H$16/1000,IF('Step 1.1 Raw Data'!$G$9=2,D1817*'Step 1.1 Raw Data'!$I$15*'Step 1.1 Raw Data'!$I$16/1000,IF('Step 1.1 Raw Data'!$G$9=3,D1817*'Step 1.1 Raw Data'!$J$15*'Step 1.1 Raw Data'!$J$16/1000))),0))</f>
        <v>0</v>
      </c>
      <c r="G1817" s="11">
        <f>IF(ISBLANK('Step 1.1 Raw Data'!A1817),"-",'Step 1.1 Raw Data'!A1817)</f>
        <v>43208.041771643519</v>
      </c>
      <c r="H1817">
        <f>IF(ISBLANK('Step 1.1 Raw Data'!A1817),"-",HOUR(G1817))</f>
        <v>1</v>
      </c>
      <c r="I1817">
        <f>IF(ISBLANK('Step 1.1 Raw Data'!A1817),"-",WEEKDAY(G1817))</f>
        <v>4</v>
      </c>
      <c r="J1817" s="2">
        <f>IF(ISBLANK('Step 1.1 Raw Data'!C1817),"-",'Step 1.1 Raw Data'!C1817)</f>
        <v>0</v>
      </c>
      <c r="K1817" s="18">
        <f>IF(ISBLANK('Step 1.1 Raw Data'!A1817),"-",IF('Step 1.1 Raw Data'!$G$2=0,J1817*'Step 1.1 Raw Data'!$H$15*'Step 1.1 Raw Data'!$H$16/1000,0))</f>
        <v>0</v>
      </c>
      <c r="L1817" s="18">
        <f>IF(ISBLANK('Step 1.1 Raw Data'!A1817),"-",IF('Step 1.1 Raw Data'!$G$2=1,IF('Step 1.1 Raw Data'!$H$9=1,J1817*'Step 1.1 Raw Data'!$H$15*'Step 1.1 Raw Data'!$H$16/1000,IF('Step 1.1 Raw Data'!$H$9=2,J1817*'Step 1.1 Raw Data'!$I$15*'Step 1.1 Raw Data'!$I$16/1000,IF('Step 1.1 Raw Data'!$H$9=3,J1817*'Step 1.1 Raw Data'!$J$15*'Step 1.1 Raw Data'!$J$16/1000))),0))</f>
        <v>0</v>
      </c>
      <c r="M1817" s="11">
        <f>IF(ISBLANK('Step 1.1 Raw Data'!A1817),"-",'Step 1.1 Raw Data'!A1817)</f>
        <v>43208.041771643519</v>
      </c>
      <c r="N1817">
        <f>IF(ISBLANK('Step 1.1 Raw Data'!A1817),"-",HOUR(M1817))</f>
        <v>1</v>
      </c>
      <c r="O1817">
        <f>IF(ISBLANK('Step 1.1 Raw Data'!A1817),"-",WEEKDAY(M1817))</f>
        <v>4</v>
      </c>
      <c r="P1817">
        <f>IF(ISBLANK('Step 1.1 Raw Data'!D1817),"-",'Step 1.1 Raw Data'!D1817)</f>
        <v>86.510999999999996</v>
      </c>
      <c r="Q1817" s="18">
        <f>IF(ISBLANK('Step 1.1 Raw Data'!A1817),"-",IF('Step 1.1 Raw Data'!$G$2=0,P1817*'Step 1.1 Raw Data'!$H$15*'Step 1.1 Raw Data'!$H$16/1000,0))</f>
        <v>18.071282790000001</v>
      </c>
      <c r="R1817" s="18">
        <f>IF(ISBLANK('Step 1.1 Raw Data'!A1817),"-",IF('Step 1.1 Raw Data'!$G$2=1,IF('Step 1.1 Raw Data'!$I$9=1,P1817*'Step 1.1 Raw Data'!$H$15*'Step 1.1 Raw Data'!$H$16/1000,IF('Step 1.1 Raw Data'!$I$9=2,P1817*'Step 1.1 Raw Data'!$I$15*'Step 1.1 Raw Data'!$I$16/1000,IF('Step 1.1 Raw Data'!$I$9=3,P1817*'Step 1.1 Raw Data'!$J$15*'Step 1.1 Raw Data'!$J$16/1000))),0))</f>
        <v>0</v>
      </c>
      <c r="S1817" s="11">
        <f>IF(ISBLANK('Step 1.1 Raw Data'!A1817),"-",'Step 1.1 Raw Data'!A1817)</f>
        <v>43208.041771643519</v>
      </c>
      <c r="T1817">
        <f>IF(ISBLANK('Step 1.1 Raw Data'!A1817),"-",HOUR(S1817))</f>
        <v>1</v>
      </c>
      <c r="U1817">
        <f>IF(ISBLANK('Step 1.1 Raw Data'!A1817),"-",WEEKDAY(S1817))</f>
        <v>4</v>
      </c>
      <c r="V1817">
        <f>IF(ISBLANK('Step 1.1 Raw Data'!E1817),"-",'Step 1.1 Raw Data'!E1817)</f>
        <v>32.874179999999996</v>
      </c>
      <c r="W1817" s="18">
        <f>IF(ISBLANK('Step 1.1 Raw Data'!A1817),"-",IF('Step 1.1 Raw Data'!$G$2=0,V1817*'Step 1.1 Raw Data'!$H$15*'Step 1.1 Raw Data'!$H$16/1000,0))</f>
        <v>6.8670874601999987</v>
      </c>
      <c r="X1817" s="18">
        <f>IF(ISBLANK('Step 1.1 Raw Data'!A1817),"-",IF('Step 1.1 Raw Data'!$G$2=1,IF('Step 1.1 Raw Data'!$J$9=1,V1817*'Step 1.1 Raw Data'!$H$15*'Step 1.1 Raw Data'!$H$16/1000,IF('Step 1.1 Raw Data'!$J$9=2,V1817*'Step 1.1 Raw Data'!$I$15*'Step 1.1 Raw Data'!$I$16/1000,IF('Step 1.1 Raw Data'!$J$9=3,V1817*'Step 1.1 Raw Data'!$J$15*'Step 1.1 Raw Data'!$J$16/1000))),0))</f>
        <v>0</v>
      </c>
    </row>
    <row r="1818" spans="1:24" ht="12.5" x14ac:dyDescent="0.25">
      <c r="A1818" s="11">
        <f>IF(ISBLANK('Step 1.1 Raw Data'!A1818),"-",'Step 1.1 Raw Data'!A1818)</f>
        <v>43208.083438368056</v>
      </c>
      <c r="B1818">
        <f>IF(ISBLANK('Step 1.1 Raw Data'!A1818),"-",HOUR(A1818))</f>
        <v>2</v>
      </c>
      <c r="C1818">
        <f>IF(ISBLANK('Step 1.1 Raw Data'!A1818),"-",WEEKDAY(A1818))</f>
        <v>4</v>
      </c>
      <c r="D1818">
        <f>IF(ISBLANK('Step 1.1 Raw Data'!B1818),"-",'Step 1.1 Raw Data'!B1818)</f>
        <v>0</v>
      </c>
      <c r="E1818" s="18">
        <f>IF(ISBLANK('Step 1.1 Raw Data'!A1818),"-",IF('Step 1.1 Raw Data'!$G$2=0,D1818*'Step 1.1 Raw Data'!$H$15*'Step 1.1 Raw Data'!$H$16/1000,0))</f>
        <v>0</v>
      </c>
      <c r="F1818" s="18">
        <f>IF(ISBLANK('Step 1.1 Raw Data'!A1818),"-",IF('Step 1.1 Raw Data'!$G$2=1,IF('Step 1.1 Raw Data'!$G$9=1,D1818*'Step 1.1 Raw Data'!$H$15*'Step 1.1 Raw Data'!$H$16/1000,IF('Step 1.1 Raw Data'!$G$9=2,D1818*'Step 1.1 Raw Data'!$I$15*'Step 1.1 Raw Data'!$I$16/1000,IF('Step 1.1 Raw Data'!$G$9=3,D1818*'Step 1.1 Raw Data'!$J$15*'Step 1.1 Raw Data'!$J$16/1000))),0))</f>
        <v>0</v>
      </c>
      <c r="G1818" s="11">
        <f>IF(ISBLANK('Step 1.1 Raw Data'!A1818),"-",'Step 1.1 Raw Data'!A1818)</f>
        <v>43208.083438368056</v>
      </c>
      <c r="H1818">
        <f>IF(ISBLANK('Step 1.1 Raw Data'!A1818),"-",HOUR(G1818))</f>
        <v>2</v>
      </c>
      <c r="I1818">
        <f>IF(ISBLANK('Step 1.1 Raw Data'!A1818),"-",WEEKDAY(G1818))</f>
        <v>4</v>
      </c>
      <c r="J1818" s="2">
        <f>IF(ISBLANK('Step 1.1 Raw Data'!C1818),"-",'Step 1.1 Raw Data'!C1818)</f>
        <v>0</v>
      </c>
      <c r="K1818" s="18">
        <f>IF(ISBLANK('Step 1.1 Raw Data'!A1818),"-",IF('Step 1.1 Raw Data'!$G$2=0,J1818*'Step 1.1 Raw Data'!$H$15*'Step 1.1 Raw Data'!$H$16/1000,0))</f>
        <v>0</v>
      </c>
      <c r="L1818" s="18">
        <f>IF(ISBLANK('Step 1.1 Raw Data'!A1818),"-",IF('Step 1.1 Raw Data'!$G$2=1,IF('Step 1.1 Raw Data'!$H$9=1,J1818*'Step 1.1 Raw Data'!$H$15*'Step 1.1 Raw Data'!$H$16/1000,IF('Step 1.1 Raw Data'!$H$9=2,J1818*'Step 1.1 Raw Data'!$I$15*'Step 1.1 Raw Data'!$I$16/1000,IF('Step 1.1 Raw Data'!$H$9=3,J1818*'Step 1.1 Raw Data'!$J$15*'Step 1.1 Raw Data'!$J$16/1000))),0))</f>
        <v>0</v>
      </c>
      <c r="M1818" s="11">
        <f>IF(ISBLANK('Step 1.1 Raw Data'!A1818),"-",'Step 1.1 Raw Data'!A1818)</f>
        <v>43208.083438368056</v>
      </c>
      <c r="N1818">
        <f>IF(ISBLANK('Step 1.1 Raw Data'!A1818),"-",HOUR(M1818))</f>
        <v>2</v>
      </c>
      <c r="O1818">
        <f>IF(ISBLANK('Step 1.1 Raw Data'!A1818),"-",WEEKDAY(M1818))</f>
        <v>4</v>
      </c>
      <c r="P1818">
        <f>IF(ISBLANK('Step 1.1 Raw Data'!D1818),"-",'Step 1.1 Raw Data'!D1818)</f>
        <v>86.762799999999999</v>
      </c>
      <c r="Q1818" s="18">
        <f>IF(ISBLANK('Step 1.1 Raw Data'!A1818),"-",IF('Step 1.1 Raw Data'!$G$2=0,P1818*'Step 1.1 Raw Data'!$H$15*'Step 1.1 Raw Data'!$H$16/1000,0))</f>
        <v>18.123881291999997</v>
      </c>
      <c r="R1818" s="18">
        <f>IF(ISBLANK('Step 1.1 Raw Data'!A1818),"-",IF('Step 1.1 Raw Data'!$G$2=1,IF('Step 1.1 Raw Data'!$I$9=1,P1818*'Step 1.1 Raw Data'!$H$15*'Step 1.1 Raw Data'!$H$16/1000,IF('Step 1.1 Raw Data'!$I$9=2,P1818*'Step 1.1 Raw Data'!$I$15*'Step 1.1 Raw Data'!$I$16/1000,IF('Step 1.1 Raw Data'!$I$9=3,P1818*'Step 1.1 Raw Data'!$J$15*'Step 1.1 Raw Data'!$J$16/1000))),0))</f>
        <v>0</v>
      </c>
      <c r="S1818" s="11">
        <f>IF(ISBLANK('Step 1.1 Raw Data'!A1818),"-",'Step 1.1 Raw Data'!A1818)</f>
        <v>43208.083438368056</v>
      </c>
      <c r="T1818">
        <f>IF(ISBLANK('Step 1.1 Raw Data'!A1818),"-",HOUR(S1818))</f>
        <v>2</v>
      </c>
      <c r="U1818">
        <f>IF(ISBLANK('Step 1.1 Raw Data'!A1818),"-",WEEKDAY(S1818))</f>
        <v>4</v>
      </c>
      <c r="V1818">
        <f>IF(ISBLANK('Step 1.1 Raw Data'!E1818),"-",'Step 1.1 Raw Data'!E1818)</f>
        <v>32.969864000000001</v>
      </c>
      <c r="W1818" s="18">
        <f>IF(ISBLANK('Step 1.1 Raw Data'!A1818),"-",IF('Step 1.1 Raw Data'!$G$2=0,V1818*'Step 1.1 Raw Data'!$H$15*'Step 1.1 Raw Data'!$H$16/1000,0))</f>
        <v>6.887074890960001</v>
      </c>
      <c r="X1818" s="18">
        <f>IF(ISBLANK('Step 1.1 Raw Data'!A1818),"-",IF('Step 1.1 Raw Data'!$G$2=1,IF('Step 1.1 Raw Data'!$J$9=1,V1818*'Step 1.1 Raw Data'!$H$15*'Step 1.1 Raw Data'!$H$16/1000,IF('Step 1.1 Raw Data'!$J$9=2,V1818*'Step 1.1 Raw Data'!$I$15*'Step 1.1 Raw Data'!$I$16/1000,IF('Step 1.1 Raw Data'!$J$9=3,V1818*'Step 1.1 Raw Data'!$J$15*'Step 1.1 Raw Data'!$J$16/1000))),0))</f>
        <v>0</v>
      </c>
    </row>
    <row r="1819" spans="1:24" ht="12.5" x14ac:dyDescent="0.25">
      <c r="A1819" s="11">
        <f>IF(ISBLANK('Step 1.1 Raw Data'!A1819),"-",'Step 1.1 Raw Data'!A1819)</f>
        <v>43208.125105092593</v>
      </c>
      <c r="B1819">
        <f>IF(ISBLANK('Step 1.1 Raw Data'!A1819),"-",HOUR(A1819))</f>
        <v>3</v>
      </c>
      <c r="C1819">
        <f>IF(ISBLANK('Step 1.1 Raw Data'!A1819),"-",WEEKDAY(A1819))</f>
        <v>4</v>
      </c>
      <c r="D1819">
        <f>IF(ISBLANK('Step 1.1 Raw Data'!B1819),"-",'Step 1.1 Raw Data'!B1819)</f>
        <v>0</v>
      </c>
      <c r="E1819" s="18">
        <f>IF(ISBLANK('Step 1.1 Raw Data'!A1819),"-",IF('Step 1.1 Raw Data'!$G$2=0,D1819*'Step 1.1 Raw Data'!$H$15*'Step 1.1 Raw Data'!$H$16/1000,0))</f>
        <v>0</v>
      </c>
      <c r="F1819" s="18">
        <f>IF(ISBLANK('Step 1.1 Raw Data'!A1819),"-",IF('Step 1.1 Raw Data'!$G$2=1,IF('Step 1.1 Raw Data'!$G$9=1,D1819*'Step 1.1 Raw Data'!$H$15*'Step 1.1 Raw Data'!$H$16/1000,IF('Step 1.1 Raw Data'!$G$9=2,D1819*'Step 1.1 Raw Data'!$I$15*'Step 1.1 Raw Data'!$I$16/1000,IF('Step 1.1 Raw Data'!$G$9=3,D1819*'Step 1.1 Raw Data'!$J$15*'Step 1.1 Raw Data'!$J$16/1000))),0))</f>
        <v>0</v>
      </c>
      <c r="G1819" s="11">
        <f>IF(ISBLANK('Step 1.1 Raw Data'!A1819),"-",'Step 1.1 Raw Data'!A1819)</f>
        <v>43208.125105092593</v>
      </c>
      <c r="H1819">
        <f>IF(ISBLANK('Step 1.1 Raw Data'!A1819),"-",HOUR(G1819))</f>
        <v>3</v>
      </c>
      <c r="I1819">
        <f>IF(ISBLANK('Step 1.1 Raw Data'!A1819),"-",WEEKDAY(G1819))</f>
        <v>4</v>
      </c>
      <c r="J1819" s="2">
        <f>IF(ISBLANK('Step 1.1 Raw Data'!C1819),"-",'Step 1.1 Raw Data'!C1819)</f>
        <v>0</v>
      </c>
      <c r="K1819" s="18">
        <f>IF(ISBLANK('Step 1.1 Raw Data'!A1819),"-",IF('Step 1.1 Raw Data'!$G$2=0,J1819*'Step 1.1 Raw Data'!$H$15*'Step 1.1 Raw Data'!$H$16/1000,0))</f>
        <v>0</v>
      </c>
      <c r="L1819" s="18">
        <f>IF(ISBLANK('Step 1.1 Raw Data'!A1819),"-",IF('Step 1.1 Raw Data'!$G$2=1,IF('Step 1.1 Raw Data'!$H$9=1,J1819*'Step 1.1 Raw Data'!$H$15*'Step 1.1 Raw Data'!$H$16/1000,IF('Step 1.1 Raw Data'!$H$9=2,J1819*'Step 1.1 Raw Data'!$I$15*'Step 1.1 Raw Data'!$I$16/1000,IF('Step 1.1 Raw Data'!$H$9=3,J1819*'Step 1.1 Raw Data'!$J$15*'Step 1.1 Raw Data'!$J$16/1000))),0))</f>
        <v>0</v>
      </c>
      <c r="M1819" s="11">
        <f>IF(ISBLANK('Step 1.1 Raw Data'!A1819),"-",'Step 1.1 Raw Data'!A1819)</f>
        <v>43208.125105092593</v>
      </c>
      <c r="N1819">
        <f>IF(ISBLANK('Step 1.1 Raw Data'!A1819),"-",HOUR(M1819))</f>
        <v>3</v>
      </c>
      <c r="O1819">
        <f>IF(ISBLANK('Step 1.1 Raw Data'!A1819),"-",WEEKDAY(M1819))</f>
        <v>4</v>
      </c>
      <c r="P1819">
        <f>IF(ISBLANK('Step 1.1 Raw Data'!D1819),"-",'Step 1.1 Raw Data'!D1819)</f>
        <v>86.738399999999999</v>
      </c>
      <c r="Q1819" s="18">
        <f>IF(ISBLANK('Step 1.1 Raw Data'!A1819),"-",IF('Step 1.1 Raw Data'!$G$2=0,P1819*'Step 1.1 Raw Data'!$H$15*'Step 1.1 Raw Data'!$H$16/1000,0))</f>
        <v>18.118784376000001</v>
      </c>
      <c r="R1819" s="18">
        <f>IF(ISBLANK('Step 1.1 Raw Data'!A1819),"-",IF('Step 1.1 Raw Data'!$G$2=1,IF('Step 1.1 Raw Data'!$I$9=1,P1819*'Step 1.1 Raw Data'!$H$15*'Step 1.1 Raw Data'!$H$16/1000,IF('Step 1.1 Raw Data'!$I$9=2,P1819*'Step 1.1 Raw Data'!$I$15*'Step 1.1 Raw Data'!$I$16/1000,IF('Step 1.1 Raw Data'!$I$9=3,P1819*'Step 1.1 Raw Data'!$J$15*'Step 1.1 Raw Data'!$J$16/1000))),0))</f>
        <v>0</v>
      </c>
      <c r="S1819" s="11">
        <f>IF(ISBLANK('Step 1.1 Raw Data'!A1819),"-",'Step 1.1 Raw Data'!A1819)</f>
        <v>43208.125105092593</v>
      </c>
      <c r="T1819">
        <f>IF(ISBLANK('Step 1.1 Raw Data'!A1819),"-",HOUR(S1819))</f>
        <v>3</v>
      </c>
      <c r="U1819">
        <f>IF(ISBLANK('Step 1.1 Raw Data'!A1819),"-",WEEKDAY(S1819))</f>
        <v>4</v>
      </c>
      <c r="V1819">
        <f>IF(ISBLANK('Step 1.1 Raw Data'!E1819),"-",'Step 1.1 Raw Data'!E1819)</f>
        <v>32.960591999999998</v>
      </c>
      <c r="W1819" s="18">
        <f>IF(ISBLANK('Step 1.1 Raw Data'!A1819),"-",IF('Step 1.1 Raw Data'!$G$2=0,V1819*'Step 1.1 Raw Data'!$H$15*'Step 1.1 Raw Data'!$H$16/1000,0))</f>
        <v>6.8851380628799994</v>
      </c>
      <c r="X1819" s="18">
        <f>IF(ISBLANK('Step 1.1 Raw Data'!A1819),"-",IF('Step 1.1 Raw Data'!$G$2=1,IF('Step 1.1 Raw Data'!$J$9=1,V1819*'Step 1.1 Raw Data'!$H$15*'Step 1.1 Raw Data'!$H$16/1000,IF('Step 1.1 Raw Data'!$J$9=2,V1819*'Step 1.1 Raw Data'!$I$15*'Step 1.1 Raw Data'!$I$16/1000,IF('Step 1.1 Raw Data'!$J$9=3,V1819*'Step 1.1 Raw Data'!$J$15*'Step 1.1 Raw Data'!$J$16/1000))),0))</f>
        <v>0</v>
      </c>
    </row>
    <row r="1820" spans="1:24" ht="12.5" x14ac:dyDescent="0.25">
      <c r="A1820" s="11">
        <f>IF(ISBLANK('Step 1.1 Raw Data'!A1820),"-",'Step 1.1 Raw Data'!A1820)</f>
        <v>43208.16677181713</v>
      </c>
      <c r="B1820">
        <f>IF(ISBLANK('Step 1.1 Raw Data'!A1820),"-",HOUR(A1820))</f>
        <v>4</v>
      </c>
      <c r="C1820">
        <f>IF(ISBLANK('Step 1.1 Raw Data'!A1820),"-",WEEKDAY(A1820))</f>
        <v>4</v>
      </c>
      <c r="D1820">
        <f>IF(ISBLANK('Step 1.1 Raw Data'!B1820),"-",'Step 1.1 Raw Data'!B1820)</f>
        <v>0</v>
      </c>
      <c r="E1820" s="18">
        <f>IF(ISBLANK('Step 1.1 Raw Data'!A1820),"-",IF('Step 1.1 Raw Data'!$G$2=0,D1820*'Step 1.1 Raw Data'!$H$15*'Step 1.1 Raw Data'!$H$16/1000,0))</f>
        <v>0</v>
      </c>
      <c r="F1820" s="18">
        <f>IF(ISBLANK('Step 1.1 Raw Data'!A1820),"-",IF('Step 1.1 Raw Data'!$G$2=1,IF('Step 1.1 Raw Data'!$G$9=1,D1820*'Step 1.1 Raw Data'!$H$15*'Step 1.1 Raw Data'!$H$16/1000,IF('Step 1.1 Raw Data'!$G$9=2,D1820*'Step 1.1 Raw Data'!$I$15*'Step 1.1 Raw Data'!$I$16/1000,IF('Step 1.1 Raw Data'!$G$9=3,D1820*'Step 1.1 Raw Data'!$J$15*'Step 1.1 Raw Data'!$J$16/1000))),0))</f>
        <v>0</v>
      </c>
      <c r="G1820" s="11">
        <f>IF(ISBLANK('Step 1.1 Raw Data'!A1820),"-",'Step 1.1 Raw Data'!A1820)</f>
        <v>43208.16677181713</v>
      </c>
      <c r="H1820">
        <f>IF(ISBLANK('Step 1.1 Raw Data'!A1820),"-",HOUR(G1820))</f>
        <v>4</v>
      </c>
      <c r="I1820">
        <f>IF(ISBLANK('Step 1.1 Raw Data'!A1820),"-",WEEKDAY(G1820))</f>
        <v>4</v>
      </c>
      <c r="J1820" s="2">
        <f>IF(ISBLANK('Step 1.1 Raw Data'!C1820),"-",'Step 1.1 Raw Data'!C1820)</f>
        <v>0</v>
      </c>
      <c r="K1820" s="18">
        <f>IF(ISBLANK('Step 1.1 Raw Data'!A1820),"-",IF('Step 1.1 Raw Data'!$G$2=0,J1820*'Step 1.1 Raw Data'!$H$15*'Step 1.1 Raw Data'!$H$16/1000,0))</f>
        <v>0</v>
      </c>
      <c r="L1820" s="18">
        <f>IF(ISBLANK('Step 1.1 Raw Data'!A1820),"-",IF('Step 1.1 Raw Data'!$G$2=1,IF('Step 1.1 Raw Data'!$H$9=1,J1820*'Step 1.1 Raw Data'!$H$15*'Step 1.1 Raw Data'!$H$16/1000,IF('Step 1.1 Raw Data'!$H$9=2,J1820*'Step 1.1 Raw Data'!$I$15*'Step 1.1 Raw Data'!$I$16/1000,IF('Step 1.1 Raw Data'!$H$9=3,J1820*'Step 1.1 Raw Data'!$J$15*'Step 1.1 Raw Data'!$J$16/1000))),0))</f>
        <v>0</v>
      </c>
      <c r="M1820" s="11">
        <f>IF(ISBLANK('Step 1.1 Raw Data'!A1820),"-",'Step 1.1 Raw Data'!A1820)</f>
        <v>43208.16677181713</v>
      </c>
      <c r="N1820">
        <f>IF(ISBLANK('Step 1.1 Raw Data'!A1820),"-",HOUR(M1820))</f>
        <v>4</v>
      </c>
      <c r="O1820">
        <f>IF(ISBLANK('Step 1.1 Raw Data'!A1820),"-",WEEKDAY(M1820))</f>
        <v>4</v>
      </c>
      <c r="P1820">
        <f>IF(ISBLANK('Step 1.1 Raw Data'!D1820),"-",'Step 1.1 Raw Data'!D1820)</f>
        <v>86.837599999999995</v>
      </c>
      <c r="Q1820" s="18">
        <f>IF(ISBLANK('Step 1.1 Raw Data'!A1820),"-",IF('Step 1.1 Raw Data'!$G$2=0,P1820*'Step 1.1 Raw Data'!$H$15*'Step 1.1 Raw Data'!$H$16/1000,0))</f>
        <v>18.139506264000001</v>
      </c>
      <c r="R1820" s="18">
        <f>IF(ISBLANK('Step 1.1 Raw Data'!A1820),"-",IF('Step 1.1 Raw Data'!$G$2=1,IF('Step 1.1 Raw Data'!$I$9=1,P1820*'Step 1.1 Raw Data'!$H$15*'Step 1.1 Raw Data'!$H$16/1000,IF('Step 1.1 Raw Data'!$I$9=2,P1820*'Step 1.1 Raw Data'!$I$15*'Step 1.1 Raw Data'!$I$16/1000,IF('Step 1.1 Raw Data'!$I$9=3,P1820*'Step 1.1 Raw Data'!$J$15*'Step 1.1 Raw Data'!$J$16/1000))),0))</f>
        <v>0</v>
      </c>
      <c r="S1820" s="11">
        <f>IF(ISBLANK('Step 1.1 Raw Data'!A1820),"-",'Step 1.1 Raw Data'!A1820)</f>
        <v>43208.16677181713</v>
      </c>
      <c r="T1820">
        <f>IF(ISBLANK('Step 1.1 Raw Data'!A1820),"-",HOUR(S1820))</f>
        <v>4</v>
      </c>
      <c r="U1820">
        <f>IF(ISBLANK('Step 1.1 Raw Data'!A1820),"-",WEEKDAY(S1820))</f>
        <v>4</v>
      </c>
      <c r="V1820">
        <f>IF(ISBLANK('Step 1.1 Raw Data'!E1820),"-",'Step 1.1 Raw Data'!E1820)</f>
        <v>32.998287999999995</v>
      </c>
      <c r="W1820" s="18">
        <f>IF(ISBLANK('Step 1.1 Raw Data'!A1820),"-",IF('Step 1.1 Raw Data'!$G$2=0,V1820*'Step 1.1 Raw Data'!$H$15*'Step 1.1 Raw Data'!$H$16/1000,0))</f>
        <v>6.8930123803199983</v>
      </c>
      <c r="X1820" s="18">
        <f>IF(ISBLANK('Step 1.1 Raw Data'!A1820),"-",IF('Step 1.1 Raw Data'!$G$2=1,IF('Step 1.1 Raw Data'!$J$9=1,V1820*'Step 1.1 Raw Data'!$H$15*'Step 1.1 Raw Data'!$H$16/1000,IF('Step 1.1 Raw Data'!$J$9=2,V1820*'Step 1.1 Raw Data'!$I$15*'Step 1.1 Raw Data'!$I$16/1000,IF('Step 1.1 Raw Data'!$J$9=3,V1820*'Step 1.1 Raw Data'!$J$15*'Step 1.1 Raw Data'!$J$16/1000))),0))</f>
        <v>0</v>
      </c>
    </row>
    <row r="1821" spans="1:24" ht="12.5" x14ac:dyDescent="0.25">
      <c r="A1821" s="11">
        <f>IF(ISBLANK('Step 1.1 Raw Data'!A1821),"-",'Step 1.1 Raw Data'!A1821)</f>
        <v>43208.208438541667</v>
      </c>
      <c r="B1821">
        <f>IF(ISBLANK('Step 1.1 Raw Data'!A1821),"-",HOUR(A1821))</f>
        <v>5</v>
      </c>
      <c r="C1821">
        <f>IF(ISBLANK('Step 1.1 Raw Data'!A1821),"-",WEEKDAY(A1821))</f>
        <v>4</v>
      </c>
      <c r="D1821">
        <f>IF(ISBLANK('Step 1.1 Raw Data'!B1821),"-",'Step 1.1 Raw Data'!B1821)</f>
        <v>0</v>
      </c>
      <c r="E1821" s="18">
        <f>IF(ISBLANK('Step 1.1 Raw Data'!A1821),"-",IF('Step 1.1 Raw Data'!$G$2=0,D1821*'Step 1.1 Raw Data'!$H$15*'Step 1.1 Raw Data'!$H$16/1000,0))</f>
        <v>0</v>
      </c>
      <c r="F1821" s="18">
        <f>IF(ISBLANK('Step 1.1 Raw Data'!A1821),"-",IF('Step 1.1 Raw Data'!$G$2=1,IF('Step 1.1 Raw Data'!$G$9=1,D1821*'Step 1.1 Raw Data'!$H$15*'Step 1.1 Raw Data'!$H$16/1000,IF('Step 1.1 Raw Data'!$G$9=2,D1821*'Step 1.1 Raw Data'!$I$15*'Step 1.1 Raw Data'!$I$16/1000,IF('Step 1.1 Raw Data'!$G$9=3,D1821*'Step 1.1 Raw Data'!$J$15*'Step 1.1 Raw Data'!$J$16/1000))),0))</f>
        <v>0</v>
      </c>
      <c r="G1821" s="11">
        <f>IF(ISBLANK('Step 1.1 Raw Data'!A1821),"-",'Step 1.1 Raw Data'!A1821)</f>
        <v>43208.208438541667</v>
      </c>
      <c r="H1821">
        <f>IF(ISBLANK('Step 1.1 Raw Data'!A1821),"-",HOUR(G1821))</f>
        <v>5</v>
      </c>
      <c r="I1821">
        <f>IF(ISBLANK('Step 1.1 Raw Data'!A1821),"-",WEEKDAY(G1821))</f>
        <v>4</v>
      </c>
      <c r="J1821" s="2">
        <f>IF(ISBLANK('Step 1.1 Raw Data'!C1821),"-",'Step 1.1 Raw Data'!C1821)</f>
        <v>0</v>
      </c>
      <c r="K1821" s="18">
        <f>IF(ISBLANK('Step 1.1 Raw Data'!A1821),"-",IF('Step 1.1 Raw Data'!$G$2=0,J1821*'Step 1.1 Raw Data'!$H$15*'Step 1.1 Raw Data'!$H$16/1000,0))</f>
        <v>0</v>
      </c>
      <c r="L1821" s="18">
        <f>IF(ISBLANK('Step 1.1 Raw Data'!A1821),"-",IF('Step 1.1 Raw Data'!$G$2=1,IF('Step 1.1 Raw Data'!$H$9=1,J1821*'Step 1.1 Raw Data'!$H$15*'Step 1.1 Raw Data'!$H$16/1000,IF('Step 1.1 Raw Data'!$H$9=2,J1821*'Step 1.1 Raw Data'!$I$15*'Step 1.1 Raw Data'!$I$16/1000,IF('Step 1.1 Raw Data'!$H$9=3,J1821*'Step 1.1 Raw Data'!$J$15*'Step 1.1 Raw Data'!$J$16/1000))),0))</f>
        <v>0</v>
      </c>
      <c r="M1821" s="11">
        <f>IF(ISBLANK('Step 1.1 Raw Data'!A1821),"-",'Step 1.1 Raw Data'!A1821)</f>
        <v>43208.208438541667</v>
      </c>
      <c r="N1821">
        <f>IF(ISBLANK('Step 1.1 Raw Data'!A1821),"-",HOUR(M1821))</f>
        <v>5</v>
      </c>
      <c r="O1821">
        <f>IF(ISBLANK('Step 1.1 Raw Data'!A1821),"-",WEEKDAY(M1821))</f>
        <v>4</v>
      </c>
      <c r="P1821">
        <f>IF(ISBLANK('Step 1.1 Raw Data'!D1821),"-",'Step 1.1 Raw Data'!D1821)</f>
        <v>87.022199999999998</v>
      </c>
      <c r="Q1821" s="18">
        <f>IF(ISBLANK('Step 1.1 Raw Data'!A1821),"-",IF('Step 1.1 Raw Data'!$G$2=0,P1821*'Step 1.1 Raw Data'!$H$15*'Step 1.1 Raw Data'!$H$16/1000,0))</f>
        <v>18.178067358</v>
      </c>
      <c r="R1821" s="18">
        <f>IF(ISBLANK('Step 1.1 Raw Data'!A1821),"-",IF('Step 1.1 Raw Data'!$G$2=1,IF('Step 1.1 Raw Data'!$I$9=1,P1821*'Step 1.1 Raw Data'!$H$15*'Step 1.1 Raw Data'!$H$16/1000,IF('Step 1.1 Raw Data'!$I$9=2,P1821*'Step 1.1 Raw Data'!$I$15*'Step 1.1 Raw Data'!$I$16/1000,IF('Step 1.1 Raw Data'!$I$9=3,P1821*'Step 1.1 Raw Data'!$J$15*'Step 1.1 Raw Data'!$J$16/1000))),0))</f>
        <v>0</v>
      </c>
      <c r="S1821" s="11">
        <f>IF(ISBLANK('Step 1.1 Raw Data'!A1821),"-",'Step 1.1 Raw Data'!A1821)</f>
        <v>43208.208438541667</v>
      </c>
      <c r="T1821">
        <f>IF(ISBLANK('Step 1.1 Raw Data'!A1821),"-",HOUR(S1821))</f>
        <v>5</v>
      </c>
      <c r="U1821">
        <f>IF(ISBLANK('Step 1.1 Raw Data'!A1821),"-",WEEKDAY(S1821))</f>
        <v>4</v>
      </c>
      <c r="V1821">
        <f>IF(ISBLANK('Step 1.1 Raw Data'!E1821),"-",'Step 1.1 Raw Data'!E1821)</f>
        <v>33.068435999999998</v>
      </c>
      <c r="W1821" s="18">
        <f>IF(ISBLANK('Step 1.1 Raw Data'!A1821),"-",IF('Step 1.1 Raw Data'!$G$2=0,V1821*'Step 1.1 Raw Data'!$H$15*'Step 1.1 Raw Data'!$H$16/1000,0))</f>
        <v>6.9076655960400002</v>
      </c>
      <c r="X1821" s="18">
        <f>IF(ISBLANK('Step 1.1 Raw Data'!A1821),"-",IF('Step 1.1 Raw Data'!$G$2=1,IF('Step 1.1 Raw Data'!$J$9=1,V1821*'Step 1.1 Raw Data'!$H$15*'Step 1.1 Raw Data'!$H$16/1000,IF('Step 1.1 Raw Data'!$J$9=2,V1821*'Step 1.1 Raw Data'!$I$15*'Step 1.1 Raw Data'!$I$16/1000,IF('Step 1.1 Raw Data'!$J$9=3,V1821*'Step 1.1 Raw Data'!$J$15*'Step 1.1 Raw Data'!$J$16/1000))),0))</f>
        <v>0</v>
      </c>
    </row>
    <row r="1822" spans="1:24" ht="12.5" x14ac:dyDescent="0.25">
      <c r="A1822" s="11">
        <f>IF(ISBLANK('Step 1.1 Raw Data'!A1822),"-",'Step 1.1 Raw Data'!A1822)</f>
        <v>43208.250105266205</v>
      </c>
      <c r="B1822">
        <f>IF(ISBLANK('Step 1.1 Raw Data'!A1822),"-",HOUR(A1822))</f>
        <v>6</v>
      </c>
      <c r="C1822">
        <f>IF(ISBLANK('Step 1.1 Raw Data'!A1822),"-",WEEKDAY(A1822))</f>
        <v>4</v>
      </c>
      <c r="D1822">
        <f>IF(ISBLANK('Step 1.1 Raw Data'!B1822),"-",'Step 1.1 Raw Data'!B1822)</f>
        <v>0</v>
      </c>
      <c r="E1822" s="18">
        <f>IF(ISBLANK('Step 1.1 Raw Data'!A1822),"-",IF('Step 1.1 Raw Data'!$G$2=0,D1822*'Step 1.1 Raw Data'!$H$15*'Step 1.1 Raw Data'!$H$16/1000,0))</f>
        <v>0</v>
      </c>
      <c r="F1822" s="18">
        <f>IF(ISBLANK('Step 1.1 Raw Data'!A1822),"-",IF('Step 1.1 Raw Data'!$G$2=1,IF('Step 1.1 Raw Data'!$G$9=1,D1822*'Step 1.1 Raw Data'!$H$15*'Step 1.1 Raw Data'!$H$16/1000,IF('Step 1.1 Raw Data'!$G$9=2,D1822*'Step 1.1 Raw Data'!$I$15*'Step 1.1 Raw Data'!$I$16/1000,IF('Step 1.1 Raw Data'!$G$9=3,D1822*'Step 1.1 Raw Data'!$J$15*'Step 1.1 Raw Data'!$J$16/1000))),0))</f>
        <v>0</v>
      </c>
      <c r="G1822" s="11">
        <f>IF(ISBLANK('Step 1.1 Raw Data'!A1822),"-",'Step 1.1 Raw Data'!A1822)</f>
        <v>43208.250105266205</v>
      </c>
      <c r="H1822">
        <f>IF(ISBLANK('Step 1.1 Raw Data'!A1822),"-",HOUR(G1822))</f>
        <v>6</v>
      </c>
      <c r="I1822">
        <f>IF(ISBLANK('Step 1.1 Raw Data'!A1822),"-",WEEKDAY(G1822))</f>
        <v>4</v>
      </c>
      <c r="J1822" s="2">
        <f>IF(ISBLANK('Step 1.1 Raw Data'!C1822),"-",'Step 1.1 Raw Data'!C1822)</f>
        <v>0</v>
      </c>
      <c r="K1822" s="18">
        <f>IF(ISBLANK('Step 1.1 Raw Data'!A1822),"-",IF('Step 1.1 Raw Data'!$G$2=0,J1822*'Step 1.1 Raw Data'!$H$15*'Step 1.1 Raw Data'!$H$16/1000,0))</f>
        <v>0</v>
      </c>
      <c r="L1822" s="18">
        <f>IF(ISBLANK('Step 1.1 Raw Data'!A1822),"-",IF('Step 1.1 Raw Data'!$G$2=1,IF('Step 1.1 Raw Data'!$H$9=1,J1822*'Step 1.1 Raw Data'!$H$15*'Step 1.1 Raw Data'!$H$16/1000,IF('Step 1.1 Raw Data'!$H$9=2,J1822*'Step 1.1 Raw Data'!$I$15*'Step 1.1 Raw Data'!$I$16/1000,IF('Step 1.1 Raw Data'!$H$9=3,J1822*'Step 1.1 Raw Data'!$J$15*'Step 1.1 Raw Data'!$J$16/1000))),0))</f>
        <v>0</v>
      </c>
      <c r="M1822" s="11">
        <f>IF(ISBLANK('Step 1.1 Raw Data'!A1822),"-",'Step 1.1 Raw Data'!A1822)</f>
        <v>43208.250105266205</v>
      </c>
      <c r="N1822">
        <f>IF(ISBLANK('Step 1.1 Raw Data'!A1822),"-",HOUR(M1822))</f>
        <v>6</v>
      </c>
      <c r="O1822">
        <f>IF(ISBLANK('Step 1.1 Raw Data'!A1822),"-",WEEKDAY(M1822))</f>
        <v>4</v>
      </c>
      <c r="P1822">
        <f>IF(ISBLANK('Step 1.1 Raw Data'!D1822),"-",'Step 1.1 Raw Data'!D1822)</f>
        <v>86.962699999999998</v>
      </c>
      <c r="Q1822" s="18">
        <f>IF(ISBLANK('Step 1.1 Raw Data'!A1822),"-",IF('Step 1.1 Raw Data'!$G$2=0,P1822*'Step 1.1 Raw Data'!$H$15*'Step 1.1 Raw Data'!$H$16/1000,0))</f>
        <v>18.165638402999999</v>
      </c>
      <c r="R1822" s="18">
        <f>IF(ISBLANK('Step 1.1 Raw Data'!A1822),"-",IF('Step 1.1 Raw Data'!$G$2=1,IF('Step 1.1 Raw Data'!$I$9=1,P1822*'Step 1.1 Raw Data'!$H$15*'Step 1.1 Raw Data'!$H$16/1000,IF('Step 1.1 Raw Data'!$I$9=2,P1822*'Step 1.1 Raw Data'!$I$15*'Step 1.1 Raw Data'!$I$16/1000,IF('Step 1.1 Raw Data'!$I$9=3,P1822*'Step 1.1 Raw Data'!$J$15*'Step 1.1 Raw Data'!$J$16/1000))),0))</f>
        <v>0</v>
      </c>
      <c r="S1822" s="11">
        <f>IF(ISBLANK('Step 1.1 Raw Data'!A1822),"-",'Step 1.1 Raw Data'!A1822)</f>
        <v>43208.250105266205</v>
      </c>
      <c r="T1822">
        <f>IF(ISBLANK('Step 1.1 Raw Data'!A1822),"-",HOUR(S1822))</f>
        <v>6</v>
      </c>
      <c r="U1822">
        <f>IF(ISBLANK('Step 1.1 Raw Data'!A1822),"-",WEEKDAY(S1822))</f>
        <v>4</v>
      </c>
      <c r="V1822">
        <f>IF(ISBLANK('Step 1.1 Raw Data'!E1822),"-",'Step 1.1 Raw Data'!E1822)</f>
        <v>33.045825999999998</v>
      </c>
      <c r="W1822" s="18">
        <f>IF(ISBLANK('Step 1.1 Raw Data'!A1822),"-",IF('Step 1.1 Raw Data'!$G$2=0,V1822*'Step 1.1 Raw Data'!$H$15*'Step 1.1 Raw Data'!$H$16/1000,0))</f>
        <v>6.9029425931399988</v>
      </c>
      <c r="X1822" s="18">
        <f>IF(ISBLANK('Step 1.1 Raw Data'!A1822),"-",IF('Step 1.1 Raw Data'!$G$2=1,IF('Step 1.1 Raw Data'!$J$9=1,V1822*'Step 1.1 Raw Data'!$H$15*'Step 1.1 Raw Data'!$H$16/1000,IF('Step 1.1 Raw Data'!$J$9=2,V1822*'Step 1.1 Raw Data'!$I$15*'Step 1.1 Raw Data'!$I$16/1000,IF('Step 1.1 Raw Data'!$J$9=3,V1822*'Step 1.1 Raw Data'!$J$15*'Step 1.1 Raw Data'!$J$16/1000))),0))</f>
        <v>0</v>
      </c>
    </row>
    <row r="1823" spans="1:24" ht="12.5" x14ac:dyDescent="0.25">
      <c r="A1823" s="11">
        <f>IF(ISBLANK('Step 1.1 Raw Data'!A1823),"-",'Step 1.1 Raw Data'!A1823)</f>
        <v>43208.291771990742</v>
      </c>
      <c r="B1823">
        <f>IF(ISBLANK('Step 1.1 Raw Data'!A1823),"-",HOUR(A1823))</f>
        <v>7</v>
      </c>
      <c r="C1823">
        <f>IF(ISBLANK('Step 1.1 Raw Data'!A1823),"-",WEEKDAY(A1823))</f>
        <v>4</v>
      </c>
      <c r="D1823">
        <f>IF(ISBLANK('Step 1.1 Raw Data'!B1823),"-",'Step 1.1 Raw Data'!B1823)</f>
        <v>0</v>
      </c>
      <c r="E1823" s="18">
        <f>IF(ISBLANK('Step 1.1 Raw Data'!A1823),"-",IF('Step 1.1 Raw Data'!$G$2=0,D1823*'Step 1.1 Raw Data'!$H$15*'Step 1.1 Raw Data'!$H$16/1000,0))</f>
        <v>0</v>
      </c>
      <c r="F1823" s="18">
        <f>IF(ISBLANK('Step 1.1 Raw Data'!A1823),"-",IF('Step 1.1 Raw Data'!$G$2=1,IF('Step 1.1 Raw Data'!$G$9=1,D1823*'Step 1.1 Raw Data'!$H$15*'Step 1.1 Raw Data'!$H$16/1000,IF('Step 1.1 Raw Data'!$G$9=2,D1823*'Step 1.1 Raw Data'!$I$15*'Step 1.1 Raw Data'!$I$16/1000,IF('Step 1.1 Raw Data'!$G$9=3,D1823*'Step 1.1 Raw Data'!$J$15*'Step 1.1 Raw Data'!$J$16/1000))),0))</f>
        <v>0</v>
      </c>
      <c r="G1823" s="11">
        <f>IF(ISBLANK('Step 1.1 Raw Data'!A1823),"-",'Step 1.1 Raw Data'!A1823)</f>
        <v>43208.291771990742</v>
      </c>
      <c r="H1823">
        <f>IF(ISBLANK('Step 1.1 Raw Data'!A1823),"-",HOUR(G1823))</f>
        <v>7</v>
      </c>
      <c r="I1823">
        <f>IF(ISBLANK('Step 1.1 Raw Data'!A1823),"-",WEEKDAY(G1823))</f>
        <v>4</v>
      </c>
      <c r="J1823" s="2">
        <f>IF(ISBLANK('Step 1.1 Raw Data'!C1823),"-",'Step 1.1 Raw Data'!C1823)</f>
        <v>0</v>
      </c>
      <c r="K1823" s="18">
        <f>IF(ISBLANK('Step 1.1 Raw Data'!A1823),"-",IF('Step 1.1 Raw Data'!$G$2=0,J1823*'Step 1.1 Raw Data'!$H$15*'Step 1.1 Raw Data'!$H$16/1000,0))</f>
        <v>0</v>
      </c>
      <c r="L1823" s="18">
        <f>IF(ISBLANK('Step 1.1 Raw Data'!A1823),"-",IF('Step 1.1 Raw Data'!$G$2=1,IF('Step 1.1 Raw Data'!$H$9=1,J1823*'Step 1.1 Raw Data'!$H$15*'Step 1.1 Raw Data'!$H$16/1000,IF('Step 1.1 Raw Data'!$H$9=2,J1823*'Step 1.1 Raw Data'!$I$15*'Step 1.1 Raw Data'!$I$16/1000,IF('Step 1.1 Raw Data'!$H$9=3,J1823*'Step 1.1 Raw Data'!$J$15*'Step 1.1 Raw Data'!$J$16/1000))),0))</f>
        <v>0</v>
      </c>
      <c r="M1823" s="11">
        <f>IF(ISBLANK('Step 1.1 Raw Data'!A1823),"-",'Step 1.1 Raw Data'!A1823)</f>
        <v>43208.291771990742</v>
      </c>
      <c r="N1823">
        <f>IF(ISBLANK('Step 1.1 Raw Data'!A1823),"-",HOUR(M1823))</f>
        <v>7</v>
      </c>
      <c r="O1823">
        <f>IF(ISBLANK('Step 1.1 Raw Data'!A1823),"-",WEEKDAY(M1823))</f>
        <v>4</v>
      </c>
      <c r="P1823">
        <f>IF(ISBLANK('Step 1.1 Raw Data'!D1823),"-",'Step 1.1 Raw Data'!D1823)</f>
        <v>87.132099999999994</v>
      </c>
      <c r="Q1823" s="18">
        <f>IF(ISBLANK('Step 1.1 Raw Data'!A1823),"-",IF('Step 1.1 Raw Data'!$G$2=0,P1823*'Step 1.1 Raw Data'!$H$15*'Step 1.1 Raw Data'!$H$16/1000,0))</f>
        <v>18.201024368999995</v>
      </c>
      <c r="R1823" s="18">
        <f>IF(ISBLANK('Step 1.1 Raw Data'!A1823),"-",IF('Step 1.1 Raw Data'!$G$2=1,IF('Step 1.1 Raw Data'!$I$9=1,P1823*'Step 1.1 Raw Data'!$H$15*'Step 1.1 Raw Data'!$H$16/1000,IF('Step 1.1 Raw Data'!$I$9=2,P1823*'Step 1.1 Raw Data'!$I$15*'Step 1.1 Raw Data'!$I$16/1000,IF('Step 1.1 Raw Data'!$I$9=3,P1823*'Step 1.1 Raw Data'!$J$15*'Step 1.1 Raw Data'!$J$16/1000))),0))</f>
        <v>0</v>
      </c>
      <c r="S1823" s="11">
        <f>IF(ISBLANK('Step 1.1 Raw Data'!A1823),"-",'Step 1.1 Raw Data'!A1823)</f>
        <v>43208.291771990742</v>
      </c>
      <c r="T1823">
        <f>IF(ISBLANK('Step 1.1 Raw Data'!A1823),"-",HOUR(S1823))</f>
        <v>7</v>
      </c>
      <c r="U1823">
        <f>IF(ISBLANK('Step 1.1 Raw Data'!A1823),"-",WEEKDAY(S1823))</f>
        <v>4</v>
      </c>
      <c r="V1823">
        <f>IF(ISBLANK('Step 1.1 Raw Data'!E1823),"-",'Step 1.1 Raw Data'!E1823)</f>
        <v>33.110197999999997</v>
      </c>
      <c r="W1823" s="18">
        <f>IF(ISBLANK('Step 1.1 Raw Data'!A1823),"-",IF('Step 1.1 Raw Data'!$G$2=0,V1823*'Step 1.1 Raw Data'!$H$15*'Step 1.1 Raw Data'!$H$16/1000,0))</f>
        <v>6.9163892602199981</v>
      </c>
      <c r="X1823" s="18">
        <f>IF(ISBLANK('Step 1.1 Raw Data'!A1823),"-",IF('Step 1.1 Raw Data'!$G$2=1,IF('Step 1.1 Raw Data'!$J$9=1,V1823*'Step 1.1 Raw Data'!$H$15*'Step 1.1 Raw Data'!$H$16/1000,IF('Step 1.1 Raw Data'!$J$9=2,V1823*'Step 1.1 Raw Data'!$I$15*'Step 1.1 Raw Data'!$I$16/1000,IF('Step 1.1 Raw Data'!$J$9=3,V1823*'Step 1.1 Raw Data'!$J$15*'Step 1.1 Raw Data'!$J$16/1000))),0))</f>
        <v>0</v>
      </c>
    </row>
    <row r="1824" spans="1:24" ht="12.5" x14ac:dyDescent="0.25">
      <c r="A1824" s="11">
        <f>IF(ISBLANK('Step 1.1 Raw Data'!A1824),"-",'Step 1.1 Raw Data'!A1824)</f>
        <v>43208.333438715279</v>
      </c>
      <c r="B1824">
        <f>IF(ISBLANK('Step 1.1 Raw Data'!A1824),"-",HOUR(A1824))</f>
        <v>8</v>
      </c>
      <c r="C1824">
        <f>IF(ISBLANK('Step 1.1 Raw Data'!A1824),"-",WEEKDAY(A1824))</f>
        <v>4</v>
      </c>
      <c r="D1824">
        <f>IF(ISBLANK('Step 1.1 Raw Data'!B1824),"-",'Step 1.1 Raw Data'!B1824)</f>
        <v>0</v>
      </c>
      <c r="E1824" s="18">
        <f>IF(ISBLANK('Step 1.1 Raw Data'!A1824),"-",IF('Step 1.1 Raw Data'!$G$2=0,D1824*'Step 1.1 Raw Data'!$H$15*'Step 1.1 Raw Data'!$H$16/1000,0))</f>
        <v>0</v>
      </c>
      <c r="F1824" s="18">
        <f>IF(ISBLANK('Step 1.1 Raw Data'!A1824),"-",IF('Step 1.1 Raw Data'!$G$2=1,IF('Step 1.1 Raw Data'!$G$9=1,D1824*'Step 1.1 Raw Data'!$H$15*'Step 1.1 Raw Data'!$H$16/1000,IF('Step 1.1 Raw Data'!$G$9=2,D1824*'Step 1.1 Raw Data'!$I$15*'Step 1.1 Raw Data'!$I$16/1000,IF('Step 1.1 Raw Data'!$G$9=3,D1824*'Step 1.1 Raw Data'!$J$15*'Step 1.1 Raw Data'!$J$16/1000))),0))</f>
        <v>0</v>
      </c>
      <c r="G1824" s="11">
        <f>IF(ISBLANK('Step 1.1 Raw Data'!A1824),"-",'Step 1.1 Raw Data'!A1824)</f>
        <v>43208.333438715279</v>
      </c>
      <c r="H1824">
        <f>IF(ISBLANK('Step 1.1 Raw Data'!A1824),"-",HOUR(G1824))</f>
        <v>8</v>
      </c>
      <c r="I1824">
        <f>IF(ISBLANK('Step 1.1 Raw Data'!A1824),"-",WEEKDAY(G1824))</f>
        <v>4</v>
      </c>
      <c r="J1824" s="2">
        <f>IF(ISBLANK('Step 1.1 Raw Data'!C1824),"-",'Step 1.1 Raw Data'!C1824)</f>
        <v>0</v>
      </c>
      <c r="K1824" s="18">
        <f>IF(ISBLANK('Step 1.1 Raw Data'!A1824),"-",IF('Step 1.1 Raw Data'!$G$2=0,J1824*'Step 1.1 Raw Data'!$H$15*'Step 1.1 Raw Data'!$H$16/1000,0))</f>
        <v>0</v>
      </c>
      <c r="L1824" s="18">
        <f>IF(ISBLANK('Step 1.1 Raw Data'!A1824),"-",IF('Step 1.1 Raw Data'!$G$2=1,IF('Step 1.1 Raw Data'!$H$9=1,J1824*'Step 1.1 Raw Data'!$H$15*'Step 1.1 Raw Data'!$H$16/1000,IF('Step 1.1 Raw Data'!$H$9=2,J1824*'Step 1.1 Raw Data'!$I$15*'Step 1.1 Raw Data'!$I$16/1000,IF('Step 1.1 Raw Data'!$H$9=3,J1824*'Step 1.1 Raw Data'!$J$15*'Step 1.1 Raw Data'!$J$16/1000))),0))</f>
        <v>0</v>
      </c>
      <c r="M1824" s="11">
        <f>IF(ISBLANK('Step 1.1 Raw Data'!A1824),"-",'Step 1.1 Raw Data'!A1824)</f>
        <v>43208.333438715279</v>
      </c>
      <c r="N1824">
        <f>IF(ISBLANK('Step 1.1 Raw Data'!A1824),"-",HOUR(M1824))</f>
        <v>8</v>
      </c>
      <c r="O1824">
        <f>IF(ISBLANK('Step 1.1 Raw Data'!A1824),"-",WEEKDAY(M1824))</f>
        <v>4</v>
      </c>
      <c r="P1824">
        <f>IF(ISBLANK('Step 1.1 Raw Data'!D1824),"-",'Step 1.1 Raw Data'!D1824)</f>
        <v>87.193100000000001</v>
      </c>
      <c r="Q1824" s="18">
        <f>IF(ISBLANK('Step 1.1 Raw Data'!A1824),"-",IF('Step 1.1 Raw Data'!$G$2=0,P1824*'Step 1.1 Raw Data'!$H$15*'Step 1.1 Raw Data'!$H$16/1000,0))</f>
        <v>18.213766659000001</v>
      </c>
      <c r="R1824" s="18">
        <f>IF(ISBLANK('Step 1.1 Raw Data'!A1824),"-",IF('Step 1.1 Raw Data'!$G$2=1,IF('Step 1.1 Raw Data'!$I$9=1,P1824*'Step 1.1 Raw Data'!$H$15*'Step 1.1 Raw Data'!$H$16/1000,IF('Step 1.1 Raw Data'!$I$9=2,P1824*'Step 1.1 Raw Data'!$I$15*'Step 1.1 Raw Data'!$I$16/1000,IF('Step 1.1 Raw Data'!$I$9=3,P1824*'Step 1.1 Raw Data'!$J$15*'Step 1.1 Raw Data'!$J$16/1000))),0))</f>
        <v>0</v>
      </c>
      <c r="S1824" s="11">
        <f>IF(ISBLANK('Step 1.1 Raw Data'!A1824),"-",'Step 1.1 Raw Data'!A1824)</f>
        <v>43208.333438715279</v>
      </c>
      <c r="T1824">
        <f>IF(ISBLANK('Step 1.1 Raw Data'!A1824),"-",HOUR(S1824))</f>
        <v>8</v>
      </c>
      <c r="U1824">
        <f>IF(ISBLANK('Step 1.1 Raw Data'!A1824),"-",WEEKDAY(S1824))</f>
        <v>4</v>
      </c>
      <c r="V1824">
        <f>IF(ISBLANK('Step 1.1 Raw Data'!E1824),"-",'Step 1.1 Raw Data'!E1824)</f>
        <v>33.133378</v>
      </c>
      <c r="W1824" s="18">
        <f>IF(ISBLANK('Step 1.1 Raw Data'!A1824),"-",IF('Step 1.1 Raw Data'!$G$2=0,V1824*'Step 1.1 Raw Data'!$H$15*'Step 1.1 Raw Data'!$H$16/1000,0))</f>
        <v>6.9212313304199995</v>
      </c>
      <c r="X1824" s="18">
        <f>IF(ISBLANK('Step 1.1 Raw Data'!A1824),"-",IF('Step 1.1 Raw Data'!$G$2=1,IF('Step 1.1 Raw Data'!$J$9=1,V1824*'Step 1.1 Raw Data'!$H$15*'Step 1.1 Raw Data'!$H$16/1000,IF('Step 1.1 Raw Data'!$J$9=2,V1824*'Step 1.1 Raw Data'!$I$15*'Step 1.1 Raw Data'!$I$16/1000,IF('Step 1.1 Raw Data'!$J$9=3,V1824*'Step 1.1 Raw Data'!$J$15*'Step 1.1 Raw Data'!$J$16/1000))),0))</f>
        <v>0</v>
      </c>
    </row>
    <row r="1825" spans="1:24" ht="12.5" x14ac:dyDescent="0.25">
      <c r="A1825" s="11">
        <f>IF(ISBLANK('Step 1.1 Raw Data'!A1825),"-",'Step 1.1 Raw Data'!A1825)</f>
        <v>43208.375105439816</v>
      </c>
      <c r="B1825">
        <f>IF(ISBLANK('Step 1.1 Raw Data'!A1825),"-",HOUR(A1825))</f>
        <v>9</v>
      </c>
      <c r="C1825">
        <f>IF(ISBLANK('Step 1.1 Raw Data'!A1825),"-",WEEKDAY(A1825))</f>
        <v>4</v>
      </c>
      <c r="D1825">
        <f>IF(ISBLANK('Step 1.1 Raw Data'!B1825),"-",'Step 1.1 Raw Data'!B1825)</f>
        <v>0</v>
      </c>
      <c r="E1825" s="18">
        <f>IF(ISBLANK('Step 1.1 Raw Data'!A1825),"-",IF('Step 1.1 Raw Data'!$G$2=0,D1825*'Step 1.1 Raw Data'!$H$15*'Step 1.1 Raw Data'!$H$16/1000,0))</f>
        <v>0</v>
      </c>
      <c r="F1825" s="18">
        <f>IF(ISBLANK('Step 1.1 Raw Data'!A1825),"-",IF('Step 1.1 Raw Data'!$G$2=1,IF('Step 1.1 Raw Data'!$G$9=1,D1825*'Step 1.1 Raw Data'!$H$15*'Step 1.1 Raw Data'!$H$16/1000,IF('Step 1.1 Raw Data'!$G$9=2,D1825*'Step 1.1 Raw Data'!$I$15*'Step 1.1 Raw Data'!$I$16/1000,IF('Step 1.1 Raw Data'!$G$9=3,D1825*'Step 1.1 Raw Data'!$J$15*'Step 1.1 Raw Data'!$J$16/1000))),0))</f>
        <v>0</v>
      </c>
      <c r="G1825" s="11">
        <f>IF(ISBLANK('Step 1.1 Raw Data'!A1825),"-",'Step 1.1 Raw Data'!A1825)</f>
        <v>43208.375105439816</v>
      </c>
      <c r="H1825">
        <f>IF(ISBLANK('Step 1.1 Raw Data'!A1825),"-",HOUR(G1825))</f>
        <v>9</v>
      </c>
      <c r="I1825">
        <f>IF(ISBLANK('Step 1.1 Raw Data'!A1825),"-",WEEKDAY(G1825))</f>
        <v>4</v>
      </c>
      <c r="J1825" s="2">
        <f>IF(ISBLANK('Step 1.1 Raw Data'!C1825),"-",'Step 1.1 Raw Data'!C1825)</f>
        <v>0</v>
      </c>
      <c r="K1825" s="18">
        <f>IF(ISBLANK('Step 1.1 Raw Data'!A1825),"-",IF('Step 1.1 Raw Data'!$G$2=0,J1825*'Step 1.1 Raw Data'!$H$15*'Step 1.1 Raw Data'!$H$16/1000,0))</f>
        <v>0</v>
      </c>
      <c r="L1825" s="18">
        <f>IF(ISBLANK('Step 1.1 Raw Data'!A1825),"-",IF('Step 1.1 Raw Data'!$G$2=1,IF('Step 1.1 Raw Data'!$H$9=1,J1825*'Step 1.1 Raw Data'!$H$15*'Step 1.1 Raw Data'!$H$16/1000,IF('Step 1.1 Raw Data'!$H$9=2,J1825*'Step 1.1 Raw Data'!$I$15*'Step 1.1 Raw Data'!$I$16/1000,IF('Step 1.1 Raw Data'!$H$9=3,J1825*'Step 1.1 Raw Data'!$J$15*'Step 1.1 Raw Data'!$J$16/1000))),0))</f>
        <v>0</v>
      </c>
      <c r="M1825" s="11">
        <f>IF(ISBLANK('Step 1.1 Raw Data'!A1825),"-",'Step 1.1 Raw Data'!A1825)</f>
        <v>43208.375105439816</v>
      </c>
      <c r="N1825">
        <f>IF(ISBLANK('Step 1.1 Raw Data'!A1825),"-",HOUR(M1825))</f>
        <v>9</v>
      </c>
      <c r="O1825">
        <f>IF(ISBLANK('Step 1.1 Raw Data'!A1825),"-",WEEKDAY(M1825))</f>
        <v>4</v>
      </c>
      <c r="P1825">
        <f>IF(ISBLANK('Step 1.1 Raw Data'!D1825),"-",'Step 1.1 Raw Data'!D1825)</f>
        <v>86.715500000000006</v>
      </c>
      <c r="Q1825" s="18">
        <f>IF(ISBLANK('Step 1.1 Raw Data'!A1825),"-",IF('Step 1.1 Raw Data'!$G$2=0,P1825*'Step 1.1 Raw Data'!$H$15*'Step 1.1 Raw Data'!$H$16/1000,0))</f>
        <v>18.114000794999999</v>
      </c>
      <c r="R1825" s="18">
        <f>IF(ISBLANK('Step 1.1 Raw Data'!A1825),"-",IF('Step 1.1 Raw Data'!$G$2=1,IF('Step 1.1 Raw Data'!$I$9=1,P1825*'Step 1.1 Raw Data'!$H$15*'Step 1.1 Raw Data'!$H$16/1000,IF('Step 1.1 Raw Data'!$I$9=2,P1825*'Step 1.1 Raw Data'!$I$15*'Step 1.1 Raw Data'!$I$16/1000,IF('Step 1.1 Raw Data'!$I$9=3,P1825*'Step 1.1 Raw Data'!$J$15*'Step 1.1 Raw Data'!$J$16/1000))),0))</f>
        <v>0</v>
      </c>
      <c r="S1825" s="11">
        <f>IF(ISBLANK('Step 1.1 Raw Data'!A1825),"-",'Step 1.1 Raw Data'!A1825)</f>
        <v>43208.375105439816</v>
      </c>
      <c r="T1825">
        <f>IF(ISBLANK('Step 1.1 Raw Data'!A1825),"-",HOUR(S1825))</f>
        <v>9</v>
      </c>
      <c r="U1825">
        <f>IF(ISBLANK('Step 1.1 Raw Data'!A1825),"-",WEEKDAY(S1825))</f>
        <v>4</v>
      </c>
      <c r="V1825">
        <f>IF(ISBLANK('Step 1.1 Raw Data'!E1825),"-",'Step 1.1 Raw Data'!E1825)</f>
        <v>32.951890000000006</v>
      </c>
      <c r="W1825" s="18">
        <f>IF(ISBLANK('Step 1.1 Raw Data'!A1825),"-",IF('Step 1.1 Raw Data'!$G$2=0,V1825*'Step 1.1 Raw Data'!$H$15*'Step 1.1 Raw Data'!$H$16/1000,0))</f>
        <v>6.8833203021000005</v>
      </c>
      <c r="X1825" s="18">
        <f>IF(ISBLANK('Step 1.1 Raw Data'!A1825),"-",IF('Step 1.1 Raw Data'!$G$2=1,IF('Step 1.1 Raw Data'!$J$9=1,V1825*'Step 1.1 Raw Data'!$H$15*'Step 1.1 Raw Data'!$H$16/1000,IF('Step 1.1 Raw Data'!$J$9=2,V1825*'Step 1.1 Raw Data'!$I$15*'Step 1.1 Raw Data'!$I$16/1000,IF('Step 1.1 Raw Data'!$J$9=3,V1825*'Step 1.1 Raw Data'!$J$15*'Step 1.1 Raw Data'!$J$16/1000))),0))</f>
        <v>0</v>
      </c>
    </row>
    <row r="1826" spans="1:24" ht="12.5" x14ac:dyDescent="0.25">
      <c r="A1826" s="11">
        <f>IF(ISBLANK('Step 1.1 Raw Data'!A1826),"-",'Step 1.1 Raw Data'!A1826)</f>
        <v>43208.416772164353</v>
      </c>
      <c r="B1826">
        <f>IF(ISBLANK('Step 1.1 Raw Data'!A1826),"-",HOUR(A1826))</f>
        <v>10</v>
      </c>
      <c r="C1826">
        <f>IF(ISBLANK('Step 1.1 Raw Data'!A1826),"-",WEEKDAY(A1826))</f>
        <v>4</v>
      </c>
      <c r="D1826">
        <f>IF(ISBLANK('Step 1.1 Raw Data'!B1826),"-",'Step 1.1 Raw Data'!B1826)</f>
        <v>0</v>
      </c>
      <c r="E1826" s="18">
        <f>IF(ISBLANK('Step 1.1 Raw Data'!A1826),"-",IF('Step 1.1 Raw Data'!$G$2=0,D1826*'Step 1.1 Raw Data'!$H$15*'Step 1.1 Raw Data'!$H$16/1000,0))</f>
        <v>0</v>
      </c>
      <c r="F1826" s="18">
        <f>IF(ISBLANK('Step 1.1 Raw Data'!A1826),"-",IF('Step 1.1 Raw Data'!$G$2=1,IF('Step 1.1 Raw Data'!$G$9=1,D1826*'Step 1.1 Raw Data'!$H$15*'Step 1.1 Raw Data'!$H$16/1000,IF('Step 1.1 Raw Data'!$G$9=2,D1826*'Step 1.1 Raw Data'!$I$15*'Step 1.1 Raw Data'!$I$16/1000,IF('Step 1.1 Raw Data'!$G$9=3,D1826*'Step 1.1 Raw Data'!$J$15*'Step 1.1 Raw Data'!$J$16/1000))),0))</f>
        <v>0</v>
      </c>
      <c r="G1826" s="11">
        <f>IF(ISBLANK('Step 1.1 Raw Data'!A1826),"-",'Step 1.1 Raw Data'!A1826)</f>
        <v>43208.416772164353</v>
      </c>
      <c r="H1826">
        <f>IF(ISBLANK('Step 1.1 Raw Data'!A1826),"-",HOUR(G1826))</f>
        <v>10</v>
      </c>
      <c r="I1826">
        <f>IF(ISBLANK('Step 1.1 Raw Data'!A1826),"-",WEEKDAY(G1826))</f>
        <v>4</v>
      </c>
      <c r="J1826" s="2">
        <f>IF(ISBLANK('Step 1.1 Raw Data'!C1826),"-",'Step 1.1 Raw Data'!C1826)</f>
        <v>0</v>
      </c>
      <c r="K1826" s="18">
        <f>IF(ISBLANK('Step 1.1 Raw Data'!A1826),"-",IF('Step 1.1 Raw Data'!$G$2=0,J1826*'Step 1.1 Raw Data'!$H$15*'Step 1.1 Raw Data'!$H$16/1000,0))</f>
        <v>0</v>
      </c>
      <c r="L1826" s="18">
        <f>IF(ISBLANK('Step 1.1 Raw Data'!A1826),"-",IF('Step 1.1 Raw Data'!$G$2=1,IF('Step 1.1 Raw Data'!$H$9=1,J1826*'Step 1.1 Raw Data'!$H$15*'Step 1.1 Raw Data'!$H$16/1000,IF('Step 1.1 Raw Data'!$H$9=2,J1826*'Step 1.1 Raw Data'!$I$15*'Step 1.1 Raw Data'!$I$16/1000,IF('Step 1.1 Raw Data'!$H$9=3,J1826*'Step 1.1 Raw Data'!$J$15*'Step 1.1 Raw Data'!$J$16/1000))),0))</f>
        <v>0</v>
      </c>
      <c r="M1826" s="11">
        <f>IF(ISBLANK('Step 1.1 Raw Data'!A1826),"-",'Step 1.1 Raw Data'!A1826)</f>
        <v>43208.416772164353</v>
      </c>
      <c r="N1826">
        <f>IF(ISBLANK('Step 1.1 Raw Data'!A1826),"-",HOUR(M1826))</f>
        <v>10</v>
      </c>
      <c r="O1826">
        <f>IF(ISBLANK('Step 1.1 Raw Data'!A1826),"-",WEEKDAY(M1826))</f>
        <v>4</v>
      </c>
      <c r="P1826">
        <f>IF(ISBLANK('Step 1.1 Raw Data'!D1826),"-",'Step 1.1 Raw Data'!D1826)</f>
        <v>86.674300000000002</v>
      </c>
      <c r="Q1826" s="18">
        <f>IF(ISBLANK('Step 1.1 Raw Data'!A1826),"-",IF('Step 1.1 Raw Data'!$G$2=0,P1826*'Step 1.1 Raw Data'!$H$15*'Step 1.1 Raw Data'!$H$16/1000,0))</f>
        <v>18.105394527000001</v>
      </c>
      <c r="R1826" s="18">
        <f>IF(ISBLANK('Step 1.1 Raw Data'!A1826),"-",IF('Step 1.1 Raw Data'!$G$2=1,IF('Step 1.1 Raw Data'!$I$9=1,P1826*'Step 1.1 Raw Data'!$H$15*'Step 1.1 Raw Data'!$H$16/1000,IF('Step 1.1 Raw Data'!$I$9=2,P1826*'Step 1.1 Raw Data'!$I$15*'Step 1.1 Raw Data'!$I$16/1000,IF('Step 1.1 Raw Data'!$I$9=3,P1826*'Step 1.1 Raw Data'!$J$15*'Step 1.1 Raw Data'!$J$16/1000))),0))</f>
        <v>0</v>
      </c>
      <c r="S1826" s="11">
        <f>IF(ISBLANK('Step 1.1 Raw Data'!A1826),"-",'Step 1.1 Raw Data'!A1826)</f>
        <v>43208.416772164353</v>
      </c>
      <c r="T1826">
        <f>IF(ISBLANK('Step 1.1 Raw Data'!A1826),"-",HOUR(S1826))</f>
        <v>10</v>
      </c>
      <c r="U1826">
        <f>IF(ISBLANK('Step 1.1 Raw Data'!A1826),"-",WEEKDAY(S1826))</f>
        <v>4</v>
      </c>
      <c r="V1826">
        <f>IF(ISBLANK('Step 1.1 Raw Data'!E1826),"-",'Step 1.1 Raw Data'!E1826)</f>
        <v>32.936233999999999</v>
      </c>
      <c r="W1826" s="18">
        <f>IF(ISBLANK('Step 1.1 Raw Data'!A1826),"-",IF('Step 1.1 Raw Data'!$G$2=0,V1826*'Step 1.1 Raw Data'!$H$15*'Step 1.1 Raw Data'!$H$16/1000,0))</f>
        <v>6.8800499202599994</v>
      </c>
      <c r="X1826" s="18">
        <f>IF(ISBLANK('Step 1.1 Raw Data'!A1826),"-",IF('Step 1.1 Raw Data'!$G$2=1,IF('Step 1.1 Raw Data'!$J$9=1,V1826*'Step 1.1 Raw Data'!$H$15*'Step 1.1 Raw Data'!$H$16/1000,IF('Step 1.1 Raw Data'!$J$9=2,V1826*'Step 1.1 Raw Data'!$I$15*'Step 1.1 Raw Data'!$I$16/1000,IF('Step 1.1 Raw Data'!$J$9=3,V1826*'Step 1.1 Raw Data'!$J$15*'Step 1.1 Raw Data'!$J$16/1000))),0))</f>
        <v>0</v>
      </c>
    </row>
    <row r="1827" spans="1:24" ht="12.5" x14ac:dyDescent="0.25">
      <c r="A1827" s="11">
        <f>IF(ISBLANK('Step 1.1 Raw Data'!A1827),"-",'Step 1.1 Raw Data'!A1827)</f>
        <v>43208.458438888891</v>
      </c>
      <c r="B1827">
        <f>IF(ISBLANK('Step 1.1 Raw Data'!A1827),"-",HOUR(A1827))</f>
        <v>11</v>
      </c>
      <c r="C1827">
        <f>IF(ISBLANK('Step 1.1 Raw Data'!A1827),"-",WEEKDAY(A1827))</f>
        <v>4</v>
      </c>
      <c r="D1827">
        <f>IF(ISBLANK('Step 1.1 Raw Data'!B1827),"-",'Step 1.1 Raw Data'!B1827)</f>
        <v>0</v>
      </c>
      <c r="E1827" s="18">
        <f>IF(ISBLANK('Step 1.1 Raw Data'!A1827),"-",IF('Step 1.1 Raw Data'!$G$2=0,D1827*'Step 1.1 Raw Data'!$H$15*'Step 1.1 Raw Data'!$H$16/1000,0))</f>
        <v>0</v>
      </c>
      <c r="F1827" s="18">
        <f>IF(ISBLANK('Step 1.1 Raw Data'!A1827),"-",IF('Step 1.1 Raw Data'!$G$2=1,IF('Step 1.1 Raw Data'!$G$9=1,D1827*'Step 1.1 Raw Data'!$H$15*'Step 1.1 Raw Data'!$H$16/1000,IF('Step 1.1 Raw Data'!$G$9=2,D1827*'Step 1.1 Raw Data'!$I$15*'Step 1.1 Raw Data'!$I$16/1000,IF('Step 1.1 Raw Data'!$G$9=3,D1827*'Step 1.1 Raw Data'!$J$15*'Step 1.1 Raw Data'!$J$16/1000))),0))</f>
        <v>0</v>
      </c>
      <c r="G1827" s="11">
        <f>IF(ISBLANK('Step 1.1 Raw Data'!A1827),"-",'Step 1.1 Raw Data'!A1827)</f>
        <v>43208.458438888891</v>
      </c>
      <c r="H1827">
        <f>IF(ISBLANK('Step 1.1 Raw Data'!A1827),"-",HOUR(G1827))</f>
        <v>11</v>
      </c>
      <c r="I1827">
        <f>IF(ISBLANK('Step 1.1 Raw Data'!A1827),"-",WEEKDAY(G1827))</f>
        <v>4</v>
      </c>
      <c r="J1827" s="2">
        <f>IF(ISBLANK('Step 1.1 Raw Data'!C1827),"-",'Step 1.1 Raw Data'!C1827)</f>
        <v>0</v>
      </c>
      <c r="K1827" s="18">
        <f>IF(ISBLANK('Step 1.1 Raw Data'!A1827),"-",IF('Step 1.1 Raw Data'!$G$2=0,J1827*'Step 1.1 Raw Data'!$H$15*'Step 1.1 Raw Data'!$H$16/1000,0))</f>
        <v>0</v>
      </c>
      <c r="L1827" s="18">
        <f>IF(ISBLANK('Step 1.1 Raw Data'!A1827),"-",IF('Step 1.1 Raw Data'!$G$2=1,IF('Step 1.1 Raw Data'!$H$9=1,J1827*'Step 1.1 Raw Data'!$H$15*'Step 1.1 Raw Data'!$H$16/1000,IF('Step 1.1 Raw Data'!$H$9=2,J1827*'Step 1.1 Raw Data'!$I$15*'Step 1.1 Raw Data'!$I$16/1000,IF('Step 1.1 Raw Data'!$H$9=3,J1827*'Step 1.1 Raw Data'!$J$15*'Step 1.1 Raw Data'!$J$16/1000))),0))</f>
        <v>0</v>
      </c>
      <c r="M1827" s="11">
        <f>IF(ISBLANK('Step 1.1 Raw Data'!A1827),"-",'Step 1.1 Raw Data'!A1827)</f>
        <v>43208.458438888891</v>
      </c>
      <c r="N1827">
        <f>IF(ISBLANK('Step 1.1 Raw Data'!A1827),"-",HOUR(M1827))</f>
        <v>11</v>
      </c>
      <c r="O1827">
        <f>IF(ISBLANK('Step 1.1 Raw Data'!A1827),"-",WEEKDAY(M1827))</f>
        <v>4</v>
      </c>
      <c r="P1827">
        <f>IF(ISBLANK('Step 1.1 Raw Data'!D1827),"-",'Step 1.1 Raw Data'!D1827)</f>
        <v>86.895600000000002</v>
      </c>
      <c r="Q1827" s="18">
        <f>IF(ISBLANK('Step 1.1 Raw Data'!A1827),"-",IF('Step 1.1 Raw Data'!$G$2=0,P1827*'Step 1.1 Raw Data'!$H$15*'Step 1.1 Raw Data'!$H$16/1000,0))</f>
        <v>18.151621884000001</v>
      </c>
      <c r="R1827" s="18">
        <f>IF(ISBLANK('Step 1.1 Raw Data'!A1827),"-",IF('Step 1.1 Raw Data'!$G$2=1,IF('Step 1.1 Raw Data'!$I$9=1,P1827*'Step 1.1 Raw Data'!$H$15*'Step 1.1 Raw Data'!$H$16/1000,IF('Step 1.1 Raw Data'!$I$9=2,P1827*'Step 1.1 Raw Data'!$I$15*'Step 1.1 Raw Data'!$I$16/1000,IF('Step 1.1 Raw Data'!$I$9=3,P1827*'Step 1.1 Raw Data'!$J$15*'Step 1.1 Raw Data'!$J$16/1000))),0))</f>
        <v>0</v>
      </c>
      <c r="S1827" s="11">
        <f>IF(ISBLANK('Step 1.1 Raw Data'!A1827),"-",'Step 1.1 Raw Data'!A1827)</f>
        <v>43208.458438888891</v>
      </c>
      <c r="T1827">
        <f>IF(ISBLANK('Step 1.1 Raw Data'!A1827),"-",HOUR(S1827))</f>
        <v>11</v>
      </c>
      <c r="U1827">
        <f>IF(ISBLANK('Step 1.1 Raw Data'!A1827),"-",WEEKDAY(S1827))</f>
        <v>4</v>
      </c>
      <c r="V1827">
        <f>IF(ISBLANK('Step 1.1 Raw Data'!E1827),"-",'Step 1.1 Raw Data'!E1827)</f>
        <v>33.020327999999999</v>
      </c>
      <c r="W1827" s="18">
        <f>IF(ISBLANK('Step 1.1 Raw Data'!A1827),"-",IF('Step 1.1 Raw Data'!$G$2=0,V1827*'Step 1.1 Raw Data'!$H$15*'Step 1.1 Raw Data'!$H$16/1000,0))</f>
        <v>6.8976163159200006</v>
      </c>
      <c r="X1827" s="18">
        <f>IF(ISBLANK('Step 1.1 Raw Data'!A1827),"-",IF('Step 1.1 Raw Data'!$G$2=1,IF('Step 1.1 Raw Data'!$J$9=1,V1827*'Step 1.1 Raw Data'!$H$15*'Step 1.1 Raw Data'!$H$16/1000,IF('Step 1.1 Raw Data'!$J$9=2,V1827*'Step 1.1 Raw Data'!$I$15*'Step 1.1 Raw Data'!$I$16/1000,IF('Step 1.1 Raw Data'!$J$9=3,V1827*'Step 1.1 Raw Data'!$J$15*'Step 1.1 Raw Data'!$J$16/1000))),0))</f>
        <v>0</v>
      </c>
    </row>
    <row r="1828" spans="1:24" ht="12.5" x14ac:dyDescent="0.25">
      <c r="A1828" s="11">
        <f>IF(ISBLANK('Step 1.1 Raw Data'!A1828),"-",'Step 1.1 Raw Data'!A1828)</f>
        <v>43208.500105613428</v>
      </c>
      <c r="B1828">
        <f>IF(ISBLANK('Step 1.1 Raw Data'!A1828),"-",HOUR(A1828))</f>
        <v>12</v>
      </c>
      <c r="C1828">
        <f>IF(ISBLANK('Step 1.1 Raw Data'!A1828),"-",WEEKDAY(A1828))</f>
        <v>4</v>
      </c>
      <c r="D1828">
        <f>IF(ISBLANK('Step 1.1 Raw Data'!B1828),"-",'Step 1.1 Raw Data'!B1828)</f>
        <v>0</v>
      </c>
      <c r="E1828" s="18">
        <f>IF(ISBLANK('Step 1.1 Raw Data'!A1828),"-",IF('Step 1.1 Raw Data'!$G$2=0,D1828*'Step 1.1 Raw Data'!$H$15*'Step 1.1 Raw Data'!$H$16/1000,0))</f>
        <v>0</v>
      </c>
      <c r="F1828" s="18">
        <f>IF(ISBLANK('Step 1.1 Raw Data'!A1828),"-",IF('Step 1.1 Raw Data'!$G$2=1,IF('Step 1.1 Raw Data'!$G$9=1,D1828*'Step 1.1 Raw Data'!$H$15*'Step 1.1 Raw Data'!$H$16/1000,IF('Step 1.1 Raw Data'!$G$9=2,D1828*'Step 1.1 Raw Data'!$I$15*'Step 1.1 Raw Data'!$I$16/1000,IF('Step 1.1 Raw Data'!$G$9=3,D1828*'Step 1.1 Raw Data'!$J$15*'Step 1.1 Raw Data'!$J$16/1000))),0))</f>
        <v>0</v>
      </c>
      <c r="G1828" s="11">
        <f>IF(ISBLANK('Step 1.1 Raw Data'!A1828),"-",'Step 1.1 Raw Data'!A1828)</f>
        <v>43208.500105613428</v>
      </c>
      <c r="H1828">
        <f>IF(ISBLANK('Step 1.1 Raw Data'!A1828),"-",HOUR(G1828))</f>
        <v>12</v>
      </c>
      <c r="I1828">
        <f>IF(ISBLANK('Step 1.1 Raw Data'!A1828),"-",WEEKDAY(G1828))</f>
        <v>4</v>
      </c>
      <c r="J1828" s="2">
        <f>IF(ISBLANK('Step 1.1 Raw Data'!C1828),"-",'Step 1.1 Raw Data'!C1828)</f>
        <v>0</v>
      </c>
      <c r="K1828" s="18">
        <f>IF(ISBLANK('Step 1.1 Raw Data'!A1828),"-",IF('Step 1.1 Raw Data'!$G$2=0,J1828*'Step 1.1 Raw Data'!$H$15*'Step 1.1 Raw Data'!$H$16/1000,0))</f>
        <v>0</v>
      </c>
      <c r="L1828" s="18">
        <f>IF(ISBLANK('Step 1.1 Raw Data'!A1828),"-",IF('Step 1.1 Raw Data'!$G$2=1,IF('Step 1.1 Raw Data'!$H$9=1,J1828*'Step 1.1 Raw Data'!$H$15*'Step 1.1 Raw Data'!$H$16/1000,IF('Step 1.1 Raw Data'!$H$9=2,J1828*'Step 1.1 Raw Data'!$I$15*'Step 1.1 Raw Data'!$I$16/1000,IF('Step 1.1 Raw Data'!$H$9=3,J1828*'Step 1.1 Raw Data'!$J$15*'Step 1.1 Raw Data'!$J$16/1000))),0))</f>
        <v>0</v>
      </c>
      <c r="M1828" s="11">
        <f>IF(ISBLANK('Step 1.1 Raw Data'!A1828),"-",'Step 1.1 Raw Data'!A1828)</f>
        <v>43208.500105613428</v>
      </c>
      <c r="N1828">
        <f>IF(ISBLANK('Step 1.1 Raw Data'!A1828),"-",HOUR(M1828))</f>
        <v>12</v>
      </c>
      <c r="O1828">
        <f>IF(ISBLANK('Step 1.1 Raw Data'!A1828),"-",WEEKDAY(M1828))</f>
        <v>4</v>
      </c>
      <c r="P1828">
        <f>IF(ISBLANK('Step 1.1 Raw Data'!D1828),"-",'Step 1.1 Raw Data'!D1828)</f>
        <v>86.927599999999998</v>
      </c>
      <c r="Q1828" s="18">
        <f>IF(ISBLANK('Step 1.1 Raw Data'!A1828),"-",IF('Step 1.1 Raw Data'!$G$2=0,P1828*'Step 1.1 Raw Data'!$H$15*'Step 1.1 Raw Data'!$H$16/1000,0))</f>
        <v>18.158306364000001</v>
      </c>
      <c r="R1828" s="18">
        <f>IF(ISBLANK('Step 1.1 Raw Data'!A1828),"-",IF('Step 1.1 Raw Data'!$G$2=1,IF('Step 1.1 Raw Data'!$I$9=1,P1828*'Step 1.1 Raw Data'!$H$15*'Step 1.1 Raw Data'!$H$16/1000,IF('Step 1.1 Raw Data'!$I$9=2,P1828*'Step 1.1 Raw Data'!$I$15*'Step 1.1 Raw Data'!$I$16/1000,IF('Step 1.1 Raw Data'!$I$9=3,P1828*'Step 1.1 Raw Data'!$J$15*'Step 1.1 Raw Data'!$J$16/1000))),0))</f>
        <v>0</v>
      </c>
      <c r="S1828" s="11">
        <f>IF(ISBLANK('Step 1.1 Raw Data'!A1828),"-",'Step 1.1 Raw Data'!A1828)</f>
        <v>43208.500105613428</v>
      </c>
      <c r="T1828">
        <f>IF(ISBLANK('Step 1.1 Raw Data'!A1828),"-",HOUR(S1828))</f>
        <v>12</v>
      </c>
      <c r="U1828">
        <f>IF(ISBLANK('Step 1.1 Raw Data'!A1828),"-",WEEKDAY(S1828))</f>
        <v>4</v>
      </c>
      <c r="V1828">
        <f>IF(ISBLANK('Step 1.1 Raw Data'!E1828),"-",'Step 1.1 Raw Data'!E1828)</f>
        <v>33.032488000000001</v>
      </c>
      <c r="W1828" s="18">
        <f>IF(ISBLANK('Step 1.1 Raw Data'!A1828),"-",IF('Step 1.1 Raw Data'!$G$2=0,V1828*'Step 1.1 Raw Data'!$H$15*'Step 1.1 Raw Data'!$H$16/1000,0))</f>
        <v>6.9001564183200008</v>
      </c>
      <c r="X1828" s="18">
        <f>IF(ISBLANK('Step 1.1 Raw Data'!A1828),"-",IF('Step 1.1 Raw Data'!$G$2=1,IF('Step 1.1 Raw Data'!$J$9=1,V1828*'Step 1.1 Raw Data'!$H$15*'Step 1.1 Raw Data'!$H$16/1000,IF('Step 1.1 Raw Data'!$J$9=2,V1828*'Step 1.1 Raw Data'!$I$15*'Step 1.1 Raw Data'!$I$16/1000,IF('Step 1.1 Raw Data'!$J$9=3,V1828*'Step 1.1 Raw Data'!$J$15*'Step 1.1 Raw Data'!$J$16/1000))),0))</f>
        <v>0</v>
      </c>
    </row>
    <row r="1829" spans="1:24" ht="12.5" x14ac:dyDescent="0.25">
      <c r="A1829" s="11">
        <f>IF(ISBLANK('Step 1.1 Raw Data'!A1829),"-",'Step 1.1 Raw Data'!A1829)</f>
        <v>43208.541772337965</v>
      </c>
      <c r="B1829">
        <f>IF(ISBLANK('Step 1.1 Raw Data'!A1829),"-",HOUR(A1829))</f>
        <v>13</v>
      </c>
      <c r="C1829">
        <f>IF(ISBLANK('Step 1.1 Raw Data'!A1829),"-",WEEKDAY(A1829))</f>
        <v>4</v>
      </c>
      <c r="D1829">
        <f>IF(ISBLANK('Step 1.1 Raw Data'!B1829),"-",'Step 1.1 Raw Data'!B1829)</f>
        <v>0</v>
      </c>
      <c r="E1829" s="18">
        <f>IF(ISBLANK('Step 1.1 Raw Data'!A1829),"-",IF('Step 1.1 Raw Data'!$G$2=0,D1829*'Step 1.1 Raw Data'!$H$15*'Step 1.1 Raw Data'!$H$16/1000,0))</f>
        <v>0</v>
      </c>
      <c r="F1829" s="18">
        <f>IF(ISBLANK('Step 1.1 Raw Data'!A1829),"-",IF('Step 1.1 Raw Data'!$G$2=1,IF('Step 1.1 Raw Data'!$G$9=1,D1829*'Step 1.1 Raw Data'!$H$15*'Step 1.1 Raw Data'!$H$16/1000,IF('Step 1.1 Raw Data'!$G$9=2,D1829*'Step 1.1 Raw Data'!$I$15*'Step 1.1 Raw Data'!$I$16/1000,IF('Step 1.1 Raw Data'!$G$9=3,D1829*'Step 1.1 Raw Data'!$J$15*'Step 1.1 Raw Data'!$J$16/1000))),0))</f>
        <v>0</v>
      </c>
      <c r="G1829" s="11">
        <f>IF(ISBLANK('Step 1.1 Raw Data'!A1829),"-",'Step 1.1 Raw Data'!A1829)</f>
        <v>43208.541772337965</v>
      </c>
      <c r="H1829">
        <f>IF(ISBLANK('Step 1.1 Raw Data'!A1829),"-",HOUR(G1829))</f>
        <v>13</v>
      </c>
      <c r="I1829">
        <f>IF(ISBLANK('Step 1.1 Raw Data'!A1829),"-",WEEKDAY(G1829))</f>
        <v>4</v>
      </c>
      <c r="J1829" s="2">
        <f>IF(ISBLANK('Step 1.1 Raw Data'!C1829),"-",'Step 1.1 Raw Data'!C1829)</f>
        <v>0</v>
      </c>
      <c r="K1829" s="18">
        <f>IF(ISBLANK('Step 1.1 Raw Data'!A1829),"-",IF('Step 1.1 Raw Data'!$G$2=0,J1829*'Step 1.1 Raw Data'!$H$15*'Step 1.1 Raw Data'!$H$16/1000,0))</f>
        <v>0</v>
      </c>
      <c r="L1829" s="18">
        <f>IF(ISBLANK('Step 1.1 Raw Data'!A1829),"-",IF('Step 1.1 Raw Data'!$G$2=1,IF('Step 1.1 Raw Data'!$H$9=1,J1829*'Step 1.1 Raw Data'!$H$15*'Step 1.1 Raw Data'!$H$16/1000,IF('Step 1.1 Raw Data'!$H$9=2,J1829*'Step 1.1 Raw Data'!$I$15*'Step 1.1 Raw Data'!$I$16/1000,IF('Step 1.1 Raw Data'!$H$9=3,J1829*'Step 1.1 Raw Data'!$J$15*'Step 1.1 Raw Data'!$J$16/1000))),0))</f>
        <v>0</v>
      </c>
      <c r="M1829" s="11">
        <f>IF(ISBLANK('Step 1.1 Raw Data'!A1829),"-",'Step 1.1 Raw Data'!A1829)</f>
        <v>43208.541772337965</v>
      </c>
      <c r="N1829">
        <f>IF(ISBLANK('Step 1.1 Raw Data'!A1829),"-",HOUR(M1829))</f>
        <v>13</v>
      </c>
      <c r="O1829">
        <f>IF(ISBLANK('Step 1.1 Raw Data'!A1829),"-",WEEKDAY(M1829))</f>
        <v>4</v>
      </c>
      <c r="P1829">
        <f>IF(ISBLANK('Step 1.1 Raw Data'!D1829),"-",'Step 1.1 Raw Data'!D1829)</f>
        <v>87.254099999999994</v>
      </c>
      <c r="Q1829" s="18">
        <f>IF(ISBLANK('Step 1.1 Raw Data'!A1829),"-",IF('Step 1.1 Raw Data'!$G$2=0,P1829*'Step 1.1 Raw Data'!$H$15*'Step 1.1 Raw Data'!$H$16/1000,0))</f>
        <v>18.226508948999999</v>
      </c>
      <c r="R1829" s="18">
        <f>IF(ISBLANK('Step 1.1 Raw Data'!A1829),"-",IF('Step 1.1 Raw Data'!$G$2=1,IF('Step 1.1 Raw Data'!$I$9=1,P1829*'Step 1.1 Raw Data'!$H$15*'Step 1.1 Raw Data'!$H$16/1000,IF('Step 1.1 Raw Data'!$I$9=2,P1829*'Step 1.1 Raw Data'!$I$15*'Step 1.1 Raw Data'!$I$16/1000,IF('Step 1.1 Raw Data'!$I$9=3,P1829*'Step 1.1 Raw Data'!$J$15*'Step 1.1 Raw Data'!$J$16/1000))),0))</f>
        <v>0</v>
      </c>
      <c r="S1829" s="11">
        <f>IF(ISBLANK('Step 1.1 Raw Data'!A1829),"-",'Step 1.1 Raw Data'!A1829)</f>
        <v>43208.541772337965</v>
      </c>
      <c r="T1829">
        <f>IF(ISBLANK('Step 1.1 Raw Data'!A1829),"-",HOUR(S1829))</f>
        <v>13</v>
      </c>
      <c r="U1829">
        <f>IF(ISBLANK('Step 1.1 Raw Data'!A1829),"-",WEEKDAY(S1829))</f>
        <v>4</v>
      </c>
      <c r="V1829">
        <f>IF(ISBLANK('Step 1.1 Raw Data'!E1829),"-",'Step 1.1 Raw Data'!E1829)</f>
        <v>33.156557999999997</v>
      </c>
      <c r="W1829" s="18">
        <f>IF(ISBLANK('Step 1.1 Raw Data'!A1829),"-",IF('Step 1.1 Raw Data'!$G$2=0,V1829*'Step 1.1 Raw Data'!$H$15*'Step 1.1 Raw Data'!$H$16/1000,0))</f>
        <v>6.9260734006199991</v>
      </c>
      <c r="X1829" s="18">
        <f>IF(ISBLANK('Step 1.1 Raw Data'!A1829),"-",IF('Step 1.1 Raw Data'!$G$2=1,IF('Step 1.1 Raw Data'!$J$9=1,V1829*'Step 1.1 Raw Data'!$H$15*'Step 1.1 Raw Data'!$H$16/1000,IF('Step 1.1 Raw Data'!$J$9=2,V1829*'Step 1.1 Raw Data'!$I$15*'Step 1.1 Raw Data'!$I$16/1000,IF('Step 1.1 Raw Data'!$J$9=3,V1829*'Step 1.1 Raw Data'!$J$15*'Step 1.1 Raw Data'!$J$16/1000))),0))</f>
        <v>0</v>
      </c>
    </row>
    <row r="1830" spans="1:24" ht="12.5" x14ac:dyDescent="0.25">
      <c r="A1830" s="11">
        <f>IF(ISBLANK('Step 1.1 Raw Data'!A1830),"-",'Step 1.1 Raw Data'!A1830)</f>
        <v>43208.583439062502</v>
      </c>
      <c r="B1830">
        <f>IF(ISBLANK('Step 1.1 Raw Data'!A1830),"-",HOUR(A1830))</f>
        <v>14</v>
      </c>
      <c r="C1830">
        <f>IF(ISBLANK('Step 1.1 Raw Data'!A1830),"-",WEEKDAY(A1830))</f>
        <v>4</v>
      </c>
      <c r="D1830">
        <f>IF(ISBLANK('Step 1.1 Raw Data'!B1830),"-",'Step 1.1 Raw Data'!B1830)</f>
        <v>0</v>
      </c>
      <c r="E1830" s="18">
        <f>IF(ISBLANK('Step 1.1 Raw Data'!A1830),"-",IF('Step 1.1 Raw Data'!$G$2=0,D1830*'Step 1.1 Raw Data'!$H$15*'Step 1.1 Raw Data'!$H$16/1000,0))</f>
        <v>0</v>
      </c>
      <c r="F1830" s="18">
        <f>IF(ISBLANK('Step 1.1 Raw Data'!A1830),"-",IF('Step 1.1 Raw Data'!$G$2=1,IF('Step 1.1 Raw Data'!$G$9=1,D1830*'Step 1.1 Raw Data'!$H$15*'Step 1.1 Raw Data'!$H$16/1000,IF('Step 1.1 Raw Data'!$G$9=2,D1830*'Step 1.1 Raw Data'!$I$15*'Step 1.1 Raw Data'!$I$16/1000,IF('Step 1.1 Raw Data'!$G$9=3,D1830*'Step 1.1 Raw Data'!$J$15*'Step 1.1 Raw Data'!$J$16/1000))),0))</f>
        <v>0</v>
      </c>
      <c r="G1830" s="11">
        <f>IF(ISBLANK('Step 1.1 Raw Data'!A1830),"-",'Step 1.1 Raw Data'!A1830)</f>
        <v>43208.583439062502</v>
      </c>
      <c r="H1830">
        <f>IF(ISBLANK('Step 1.1 Raw Data'!A1830),"-",HOUR(G1830))</f>
        <v>14</v>
      </c>
      <c r="I1830">
        <f>IF(ISBLANK('Step 1.1 Raw Data'!A1830),"-",WEEKDAY(G1830))</f>
        <v>4</v>
      </c>
      <c r="J1830" s="2">
        <f>IF(ISBLANK('Step 1.1 Raw Data'!C1830),"-",'Step 1.1 Raw Data'!C1830)</f>
        <v>0</v>
      </c>
      <c r="K1830" s="18">
        <f>IF(ISBLANK('Step 1.1 Raw Data'!A1830),"-",IF('Step 1.1 Raw Data'!$G$2=0,J1830*'Step 1.1 Raw Data'!$H$15*'Step 1.1 Raw Data'!$H$16/1000,0))</f>
        <v>0</v>
      </c>
      <c r="L1830" s="18">
        <f>IF(ISBLANK('Step 1.1 Raw Data'!A1830),"-",IF('Step 1.1 Raw Data'!$G$2=1,IF('Step 1.1 Raw Data'!$H$9=1,J1830*'Step 1.1 Raw Data'!$H$15*'Step 1.1 Raw Data'!$H$16/1000,IF('Step 1.1 Raw Data'!$H$9=2,J1830*'Step 1.1 Raw Data'!$I$15*'Step 1.1 Raw Data'!$I$16/1000,IF('Step 1.1 Raw Data'!$H$9=3,J1830*'Step 1.1 Raw Data'!$J$15*'Step 1.1 Raw Data'!$J$16/1000))),0))</f>
        <v>0</v>
      </c>
      <c r="M1830" s="11">
        <f>IF(ISBLANK('Step 1.1 Raw Data'!A1830),"-",'Step 1.1 Raw Data'!A1830)</f>
        <v>43208.583439062502</v>
      </c>
      <c r="N1830">
        <f>IF(ISBLANK('Step 1.1 Raw Data'!A1830),"-",HOUR(M1830))</f>
        <v>14</v>
      </c>
      <c r="O1830">
        <f>IF(ISBLANK('Step 1.1 Raw Data'!A1830),"-",WEEKDAY(M1830))</f>
        <v>4</v>
      </c>
      <c r="P1830">
        <f>IF(ISBLANK('Step 1.1 Raw Data'!D1830),"-",'Step 1.1 Raw Data'!D1830)</f>
        <v>87.403700000000001</v>
      </c>
      <c r="Q1830" s="18">
        <f>IF(ISBLANK('Step 1.1 Raw Data'!A1830),"-",IF('Step 1.1 Raw Data'!$G$2=0,P1830*'Step 1.1 Raw Data'!$H$15*'Step 1.1 Raw Data'!$H$16/1000,0))</f>
        <v>18.257758893000002</v>
      </c>
      <c r="R1830" s="18">
        <f>IF(ISBLANK('Step 1.1 Raw Data'!A1830),"-",IF('Step 1.1 Raw Data'!$G$2=1,IF('Step 1.1 Raw Data'!$I$9=1,P1830*'Step 1.1 Raw Data'!$H$15*'Step 1.1 Raw Data'!$H$16/1000,IF('Step 1.1 Raw Data'!$I$9=2,P1830*'Step 1.1 Raw Data'!$I$15*'Step 1.1 Raw Data'!$I$16/1000,IF('Step 1.1 Raw Data'!$I$9=3,P1830*'Step 1.1 Raw Data'!$J$15*'Step 1.1 Raw Data'!$J$16/1000))),0))</f>
        <v>0</v>
      </c>
      <c r="S1830" s="11">
        <f>IF(ISBLANK('Step 1.1 Raw Data'!A1830),"-",'Step 1.1 Raw Data'!A1830)</f>
        <v>43208.583439062502</v>
      </c>
      <c r="T1830">
        <f>IF(ISBLANK('Step 1.1 Raw Data'!A1830),"-",HOUR(S1830))</f>
        <v>14</v>
      </c>
      <c r="U1830">
        <f>IF(ISBLANK('Step 1.1 Raw Data'!A1830),"-",WEEKDAY(S1830))</f>
        <v>4</v>
      </c>
      <c r="V1830">
        <f>IF(ISBLANK('Step 1.1 Raw Data'!E1830),"-",'Step 1.1 Raw Data'!E1830)</f>
        <v>33.213405999999999</v>
      </c>
      <c r="W1830" s="18">
        <f>IF(ISBLANK('Step 1.1 Raw Data'!A1830),"-",IF('Step 1.1 Raw Data'!$G$2=0,V1830*'Step 1.1 Raw Data'!$H$15*'Step 1.1 Raw Data'!$H$16/1000,0))</f>
        <v>6.9379483793400007</v>
      </c>
      <c r="X1830" s="18">
        <f>IF(ISBLANK('Step 1.1 Raw Data'!A1830),"-",IF('Step 1.1 Raw Data'!$G$2=1,IF('Step 1.1 Raw Data'!$J$9=1,V1830*'Step 1.1 Raw Data'!$H$15*'Step 1.1 Raw Data'!$H$16/1000,IF('Step 1.1 Raw Data'!$J$9=2,V1830*'Step 1.1 Raw Data'!$I$15*'Step 1.1 Raw Data'!$I$16/1000,IF('Step 1.1 Raw Data'!$J$9=3,V1830*'Step 1.1 Raw Data'!$J$15*'Step 1.1 Raw Data'!$J$16/1000))),0))</f>
        <v>0</v>
      </c>
    </row>
    <row r="1831" spans="1:24" ht="12.5" x14ac:dyDescent="0.25">
      <c r="A1831" s="11">
        <f>IF(ISBLANK('Step 1.1 Raw Data'!A1831),"-",'Step 1.1 Raw Data'!A1831)</f>
        <v>43208.62510578704</v>
      </c>
      <c r="B1831">
        <f>IF(ISBLANK('Step 1.1 Raw Data'!A1831),"-",HOUR(A1831))</f>
        <v>15</v>
      </c>
      <c r="C1831">
        <f>IF(ISBLANK('Step 1.1 Raw Data'!A1831),"-",WEEKDAY(A1831))</f>
        <v>4</v>
      </c>
      <c r="D1831">
        <f>IF(ISBLANK('Step 1.1 Raw Data'!B1831),"-",'Step 1.1 Raw Data'!B1831)</f>
        <v>0</v>
      </c>
      <c r="E1831" s="18">
        <f>IF(ISBLANK('Step 1.1 Raw Data'!A1831),"-",IF('Step 1.1 Raw Data'!$G$2=0,D1831*'Step 1.1 Raw Data'!$H$15*'Step 1.1 Raw Data'!$H$16/1000,0))</f>
        <v>0</v>
      </c>
      <c r="F1831" s="18">
        <f>IF(ISBLANK('Step 1.1 Raw Data'!A1831),"-",IF('Step 1.1 Raw Data'!$G$2=1,IF('Step 1.1 Raw Data'!$G$9=1,D1831*'Step 1.1 Raw Data'!$H$15*'Step 1.1 Raw Data'!$H$16/1000,IF('Step 1.1 Raw Data'!$G$9=2,D1831*'Step 1.1 Raw Data'!$I$15*'Step 1.1 Raw Data'!$I$16/1000,IF('Step 1.1 Raw Data'!$G$9=3,D1831*'Step 1.1 Raw Data'!$J$15*'Step 1.1 Raw Data'!$J$16/1000))),0))</f>
        <v>0</v>
      </c>
      <c r="G1831" s="11">
        <f>IF(ISBLANK('Step 1.1 Raw Data'!A1831),"-",'Step 1.1 Raw Data'!A1831)</f>
        <v>43208.62510578704</v>
      </c>
      <c r="H1831">
        <f>IF(ISBLANK('Step 1.1 Raw Data'!A1831),"-",HOUR(G1831))</f>
        <v>15</v>
      </c>
      <c r="I1831">
        <f>IF(ISBLANK('Step 1.1 Raw Data'!A1831),"-",WEEKDAY(G1831))</f>
        <v>4</v>
      </c>
      <c r="J1831" s="2">
        <f>IF(ISBLANK('Step 1.1 Raw Data'!C1831),"-",'Step 1.1 Raw Data'!C1831)</f>
        <v>0</v>
      </c>
      <c r="K1831" s="18">
        <f>IF(ISBLANK('Step 1.1 Raw Data'!A1831),"-",IF('Step 1.1 Raw Data'!$G$2=0,J1831*'Step 1.1 Raw Data'!$H$15*'Step 1.1 Raw Data'!$H$16/1000,0))</f>
        <v>0</v>
      </c>
      <c r="L1831" s="18">
        <f>IF(ISBLANK('Step 1.1 Raw Data'!A1831),"-",IF('Step 1.1 Raw Data'!$G$2=1,IF('Step 1.1 Raw Data'!$H$9=1,J1831*'Step 1.1 Raw Data'!$H$15*'Step 1.1 Raw Data'!$H$16/1000,IF('Step 1.1 Raw Data'!$H$9=2,J1831*'Step 1.1 Raw Data'!$I$15*'Step 1.1 Raw Data'!$I$16/1000,IF('Step 1.1 Raw Data'!$H$9=3,J1831*'Step 1.1 Raw Data'!$J$15*'Step 1.1 Raw Data'!$J$16/1000))),0))</f>
        <v>0</v>
      </c>
      <c r="M1831" s="11">
        <f>IF(ISBLANK('Step 1.1 Raw Data'!A1831),"-",'Step 1.1 Raw Data'!A1831)</f>
        <v>43208.62510578704</v>
      </c>
      <c r="N1831">
        <f>IF(ISBLANK('Step 1.1 Raw Data'!A1831),"-",HOUR(M1831))</f>
        <v>15</v>
      </c>
      <c r="O1831">
        <f>IF(ISBLANK('Step 1.1 Raw Data'!A1831),"-",WEEKDAY(M1831))</f>
        <v>4</v>
      </c>
      <c r="P1831">
        <f>IF(ISBLANK('Step 1.1 Raw Data'!D1831),"-",'Step 1.1 Raw Data'!D1831)</f>
        <v>87.212900000000005</v>
      </c>
      <c r="Q1831" s="18">
        <f>IF(ISBLANK('Step 1.1 Raw Data'!A1831),"-",IF('Step 1.1 Raw Data'!$G$2=0,P1831*'Step 1.1 Raw Data'!$H$15*'Step 1.1 Raw Data'!$H$16/1000,0))</f>
        <v>18.217902680999998</v>
      </c>
      <c r="R1831" s="18">
        <f>IF(ISBLANK('Step 1.1 Raw Data'!A1831),"-",IF('Step 1.1 Raw Data'!$G$2=1,IF('Step 1.1 Raw Data'!$I$9=1,P1831*'Step 1.1 Raw Data'!$H$15*'Step 1.1 Raw Data'!$H$16/1000,IF('Step 1.1 Raw Data'!$I$9=2,P1831*'Step 1.1 Raw Data'!$I$15*'Step 1.1 Raw Data'!$I$16/1000,IF('Step 1.1 Raw Data'!$I$9=3,P1831*'Step 1.1 Raw Data'!$J$15*'Step 1.1 Raw Data'!$J$16/1000))),0))</f>
        <v>0</v>
      </c>
      <c r="S1831" s="11">
        <f>IF(ISBLANK('Step 1.1 Raw Data'!A1831),"-",'Step 1.1 Raw Data'!A1831)</f>
        <v>43208.62510578704</v>
      </c>
      <c r="T1831">
        <f>IF(ISBLANK('Step 1.1 Raw Data'!A1831),"-",HOUR(S1831))</f>
        <v>15</v>
      </c>
      <c r="U1831">
        <f>IF(ISBLANK('Step 1.1 Raw Data'!A1831),"-",WEEKDAY(S1831))</f>
        <v>4</v>
      </c>
      <c r="V1831">
        <f>IF(ISBLANK('Step 1.1 Raw Data'!E1831),"-",'Step 1.1 Raw Data'!E1831)</f>
        <v>33.140902000000004</v>
      </c>
      <c r="W1831" s="18">
        <f>IF(ISBLANK('Step 1.1 Raw Data'!A1831),"-",IF('Step 1.1 Raw Data'!$G$2=0,V1831*'Step 1.1 Raw Data'!$H$15*'Step 1.1 Raw Data'!$H$16/1000,0))</f>
        <v>6.9228030187800016</v>
      </c>
      <c r="X1831" s="18">
        <f>IF(ISBLANK('Step 1.1 Raw Data'!A1831),"-",IF('Step 1.1 Raw Data'!$G$2=1,IF('Step 1.1 Raw Data'!$J$9=1,V1831*'Step 1.1 Raw Data'!$H$15*'Step 1.1 Raw Data'!$H$16/1000,IF('Step 1.1 Raw Data'!$J$9=2,V1831*'Step 1.1 Raw Data'!$I$15*'Step 1.1 Raw Data'!$I$16/1000,IF('Step 1.1 Raw Data'!$J$9=3,V1831*'Step 1.1 Raw Data'!$J$15*'Step 1.1 Raw Data'!$J$16/1000))),0))</f>
        <v>0</v>
      </c>
    </row>
    <row r="1832" spans="1:24" ht="12.5" x14ac:dyDescent="0.25">
      <c r="A1832" s="11">
        <f>IF(ISBLANK('Step 1.1 Raw Data'!A1832),"-",'Step 1.1 Raw Data'!A1832)</f>
        <v>43208.666772511577</v>
      </c>
      <c r="B1832">
        <f>IF(ISBLANK('Step 1.1 Raw Data'!A1832),"-",HOUR(A1832))</f>
        <v>16</v>
      </c>
      <c r="C1832">
        <f>IF(ISBLANK('Step 1.1 Raw Data'!A1832),"-",WEEKDAY(A1832))</f>
        <v>4</v>
      </c>
      <c r="D1832">
        <f>IF(ISBLANK('Step 1.1 Raw Data'!B1832),"-",'Step 1.1 Raw Data'!B1832)</f>
        <v>0</v>
      </c>
      <c r="E1832" s="18">
        <f>IF(ISBLANK('Step 1.1 Raw Data'!A1832),"-",IF('Step 1.1 Raw Data'!$G$2=0,D1832*'Step 1.1 Raw Data'!$H$15*'Step 1.1 Raw Data'!$H$16/1000,0))</f>
        <v>0</v>
      </c>
      <c r="F1832" s="18">
        <f>IF(ISBLANK('Step 1.1 Raw Data'!A1832),"-",IF('Step 1.1 Raw Data'!$G$2=1,IF('Step 1.1 Raw Data'!$G$9=1,D1832*'Step 1.1 Raw Data'!$H$15*'Step 1.1 Raw Data'!$H$16/1000,IF('Step 1.1 Raw Data'!$G$9=2,D1832*'Step 1.1 Raw Data'!$I$15*'Step 1.1 Raw Data'!$I$16/1000,IF('Step 1.1 Raw Data'!$G$9=3,D1832*'Step 1.1 Raw Data'!$J$15*'Step 1.1 Raw Data'!$J$16/1000))),0))</f>
        <v>0</v>
      </c>
      <c r="G1832" s="11">
        <f>IF(ISBLANK('Step 1.1 Raw Data'!A1832),"-",'Step 1.1 Raw Data'!A1832)</f>
        <v>43208.666772511577</v>
      </c>
      <c r="H1832">
        <f>IF(ISBLANK('Step 1.1 Raw Data'!A1832),"-",HOUR(G1832))</f>
        <v>16</v>
      </c>
      <c r="I1832">
        <f>IF(ISBLANK('Step 1.1 Raw Data'!A1832),"-",WEEKDAY(G1832))</f>
        <v>4</v>
      </c>
      <c r="J1832" s="2">
        <f>IF(ISBLANK('Step 1.1 Raw Data'!C1832),"-",'Step 1.1 Raw Data'!C1832)</f>
        <v>0</v>
      </c>
      <c r="K1832" s="18">
        <f>IF(ISBLANK('Step 1.1 Raw Data'!A1832),"-",IF('Step 1.1 Raw Data'!$G$2=0,J1832*'Step 1.1 Raw Data'!$H$15*'Step 1.1 Raw Data'!$H$16/1000,0))</f>
        <v>0</v>
      </c>
      <c r="L1832" s="18">
        <f>IF(ISBLANK('Step 1.1 Raw Data'!A1832),"-",IF('Step 1.1 Raw Data'!$G$2=1,IF('Step 1.1 Raw Data'!$H$9=1,J1832*'Step 1.1 Raw Data'!$H$15*'Step 1.1 Raw Data'!$H$16/1000,IF('Step 1.1 Raw Data'!$H$9=2,J1832*'Step 1.1 Raw Data'!$I$15*'Step 1.1 Raw Data'!$I$16/1000,IF('Step 1.1 Raw Data'!$H$9=3,J1832*'Step 1.1 Raw Data'!$J$15*'Step 1.1 Raw Data'!$J$16/1000))),0))</f>
        <v>0</v>
      </c>
      <c r="M1832" s="11">
        <f>IF(ISBLANK('Step 1.1 Raw Data'!A1832),"-",'Step 1.1 Raw Data'!A1832)</f>
        <v>43208.666772511577</v>
      </c>
      <c r="N1832">
        <f>IF(ISBLANK('Step 1.1 Raw Data'!A1832),"-",HOUR(M1832))</f>
        <v>16</v>
      </c>
      <c r="O1832">
        <f>IF(ISBLANK('Step 1.1 Raw Data'!A1832),"-",WEEKDAY(M1832))</f>
        <v>4</v>
      </c>
      <c r="P1832">
        <f>IF(ISBLANK('Step 1.1 Raw Data'!D1832),"-",'Step 1.1 Raw Data'!D1832)</f>
        <v>86.971800000000002</v>
      </c>
      <c r="Q1832" s="18">
        <f>IF(ISBLANK('Step 1.1 Raw Data'!A1832),"-",IF('Step 1.1 Raw Data'!$G$2=0,P1832*'Step 1.1 Raw Data'!$H$15*'Step 1.1 Raw Data'!$H$16/1000,0))</f>
        <v>18.167539302000002</v>
      </c>
      <c r="R1832" s="18">
        <f>IF(ISBLANK('Step 1.1 Raw Data'!A1832),"-",IF('Step 1.1 Raw Data'!$G$2=1,IF('Step 1.1 Raw Data'!$I$9=1,P1832*'Step 1.1 Raw Data'!$H$15*'Step 1.1 Raw Data'!$H$16/1000,IF('Step 1.1 Raw Data'!$I$9=2,P1832*'Step 1.1 Raw Data'!$I$15*'Step 1.1 Raw Data'!$I$16/1000,IF('Step 1.1 Raw Data'!$I$9=3,P1832*'Step 1.1 Raw Data'!$J$15*'Step 1.1 Raw Data'!$J$16/1000))),0))</f>
        <v>0</v>
      </c>
      <c r="S1832" s="11">
        <f>IF(ISBLANK('Step 1.1 Raw Data'!A1832),"-",'Step 1.1 Raw Data'!A1832)</f>
        <v>43208.666772511577</v>
      </c>
      <c r="T1832">
        <f>IF(ISBLANK('Step 1.1 Raw Data'!A1832),"-",HOUR(S1832))</f>
        <v>16</v>
      </c>
      <c r="U1832">
        <f>IF(ISBLANK('Step 1.1 Raw Data'!A1832),"-",WEEKDAY(S1832))</f>
        <v>4</v>
      </c>
      <c r="V1832">
        <f>IF(ISBLANK('Step 1.1 Raw Data'!E1832),"-",'Step 1.1 Raw Data'!E1832)</f>
        <v>33.049284</v>
      </c>
      <c r="W1832" s="18">
        <f>IF(ISBLANK('Step 1.1 Raw Data'!A1832),"-",IF('Step 1.1 Raw Data'!$G$2=0,V1832*'Step 1.1 Raw Data'!$H$15*'Step 1.1 Raw Data'!$H$16/1000,0))</f>
        <v>6.9036649347599992</v>
      </c>
      <c r="X1832" s="18">
        <f>IF(ISBLANK('Step 1.1 Raw Data'!A1832),"-",IF('Step 1.1 Raw Data'!$G$2=1,IF('Step 1.1 Raw Data'!$J$9=1,V1832*'Step 1.1 Raw Data'!$H$15*'Step 1.1 Raw Data'!$H$16/1000,IF('Step 1.1 Raw Data'!$J$9=2,V1832*'Step 1.1 Raw Data'!$I$15*'Step 1.1 Raw Data'!$I$16/1000,IF('Step 1.1 Raw Data'!$J$9=3,V1832*'Step 1.1 Raw Data'!$J$15*'Step 1.1 Raw Data'!$J$16/1000))),0))</f>
        <v>0</v>
      </c>
    </row>
    <row r="1833" spans="1:24" ht="12.5" x14ac:dyDescent="0.25">
      <c r="A1833" s="11">
        <f>IF(ISBLANK('Step 1.1 Raw Data'!A1833),"-",'Step 1.1 Raw Data'!A1833)</f>
        <v>43208.708439236114</v>
      </c>
      <c r="B1833">
        <f>IF(ISBLANK('Step 1.1 Raw Data'!A1833),"-",HOUR(A1833))</f>
        <v>17</v>
      </c>
      <c r="C1833">
        <f>IF(ISBLANK('Step 1.1 Raw Data'!A1833),"-",WEEKDAY(A1833))</f>
        <v>4</v>
      </c>
      <c r="D1833">
        <f>IF(ISBLANK('Step 1.1 Raw Data'!B1833),"-",'Step 1.1 Raw Data'!B1833)</f>
        <v>0</v>
      </c>
      <c r="E1833" s="18">
        <f>IF(ISBLANK('Step 1.1 Raw Data'!A1833),"-",IF('Step 1.1 Raw Data'!$G$2=0,D1833*'Step 1.1 Raw Data'!$H$15*'Step 1.1 Raw Data'!$H$16/1000,0))</f>
        <v>0</v>
      </c>
      <c r="F1833" s="18">
        <f>IF(ISBLANK('Step 1.1 Raw Data'!A1833),"-",IF('Step 1.1 Raw Data'!$G$2=1,IF('Step 1.1 Raw Data'!$G$9=1,D1833*'Step 1.1 Raw Data'!$H$15*'Step 1.1 Raw Data'!$H$16/1000,IF('Step 1.1 Raw Data'!$G$9=2,D1833*'Step 1.1 Raw Data'!$I$15*'Step 1.1 Raw Data'!$I$16/1000,IF('Step 1.1 Raw Data'!$G$9=3,D1833*'Step 1.1 Raw Data'!$J$15*'Step 1.1 Raw Data'!$J$16/1000))),0))</f>
        <v>0</v>
      </c>
      <c r="G1833" s="11">
        <f>IF(ISBLANK('Step 1.1 Raw Data'!A1833),"-",'Step 1.1 Raw Data'!A1833)</f>
        <v>43208.708439236114</v>
      </c>
      <c r="H1833">
        <f>IF(ISBLANK('Step 1.1 Raw Data'!A1833),"-",HOUR(G1833))</f>
        <v>17</v>
      </c>
      <c r="I1833">
        <f>IF(ISBLANK('Step 1.1 Raw Data'!A1833),"-",WEEKDAY(G1833))</f>
        <v>4</v>
      </c>
      <c r="J1833" s="2">
        <f>IF(ISBLANK('Step 1.1 Raw Data'!C1833),"-",'Step 1.1 Raw Data'!C1833)</f>
        <v>0</v>
      </c>
      <c r="K1833" s="18">
        <f>IF(ISBLANK('Step 1.1 Raw Data'!A1833),"-",IF('Step 1.1 Raw Data'!$G$2=0,J1833*'Step 1.1 Raw Data'!$H$15*'Step 1.1 Raw Data'!$H$16/1000,0))</f>
        <v>0</v>
      </c>
      <c r="L1833" s="18">
        <f>IF(ISBLANK('Step 1.1 Raw Data'!A1833),"-",IF('Step 1.1 Raw Data'!$G$2=1,IF('Step 1.1 Raw Data'!$H$9=1,J1833*'Step 1.1 Raw Data'!$H$15*'Step 1.1 Raw Data'!$H$16/1000,IF('Step 1.1 Raw Data'!$H$9=2,J1833*'Step 1.1 Raw Data'!$I$15*'Step 1.1 Raw Data'!$I$16/1000,IF('Step 1.1 Raw Data'!$H$9=3,J1833*'Step 1.1 Raw Data'!$J$15*'Step 1.1 Raw Data'!$J$16/1000))),0))</f>
        <v>0</v>
      </c>
      <c r="M1833" s="11">
        <f>IF(ISBLANK('Step 1.1 Raw Data'!A1833),"-",'Step 1.1 Raw Data'!A1833)</f>
        <v>43208.708439236114</v>
      </c>
      <c r="N1833">
        <f>IF(ISBLANK('Step 1.1 Raw Data'!A1833),"-",HOUR(M1833))</f>
        <v>17</v>
      </c>
      <c r="O1833">
        <f>IF(ISBLANK('Step 1.1 Raw Data'!A1833),"-",WEEKDAY(M1833))</f>
        <v>4</v>
      </c>
      <c r="P1833">
        <f>IF(ISBLANK('Step 1.1 Raw Data'!D1833),"-",'Step 1.1 Raw Data'!D1833)</f>
        <v>87.139700000000005</v>
      </c>
      <c r="Q1833" s="18">
        <f>IF(ISBLANK('Step 1.1 Raw Data'!A1833),"-",IF('Step 1.1 Raw Data'!$G$2=0,P1833*'Step 1.1 Raw Data'!$H$15*'Step 1.1 Raw Data'!$H$16/1000,0))</f>
        <v>18.202611933</v>
      </c>
      <c r="R1833" s="18">
        <f>IF(ISBLANK('Step 1.1 Raw Data'!A1833),"-",IF('Step 1.1 Raw Data'!$G$2=1,IF('Step 1.1 Raw Data'!$I$9=1,P1833*'Step 1.1 Raw Data'!$H$15*'Step 1.1 Raw Data'!$H$16/1000,IF('Step 1.1 Raw Data'!$I$9=2,P1833*'Step 1.1 Raw Data'!$I$15*'Step 1.1 Raw Data'!$I$16/1000,IF('Step 1.1 Raw Data'!$I$9=3,P1833*'Step 1.1 Raw Data'!$J$15*'Step 1.1 Raw Data'!$J$16/1000))),0))</f>
        <v>0</v>
      </c>
      <c r="S1833" s="11">
        <f>IF(ISBLANK('Step 1.1 Raw Data'!A1833),"-",'Step 1.1 Raw Data'!A1833)</f>
        <v>43208.708439236114</v>
      </c>
      <c r="T1833">
        <f>IF(ISBLANK('Step 1.1 Raw Data'!A1833),"-",HOUR(S1833))</f>
        <v>17</v>
      </c>
      <c r="U1833">
        <f>IF(ISBLANK('Step 1.1 Raw Data'!A1833),"-",WEEKDAY(S1833))</f>
        <v>4</v>
      </c>
      <c r="V1833">
        <f>IF(ISBLANK('Step 1.1 Raw Data'!E1833),"-",'Step 1.1 Raw Data'!E1833)</f>
        <v>33.113086000000003</v>
      </c>
      <c r="W1833" s="18">
        <f>IF(ISBLANK('Step 1.1 Raw Data'!A1833),"-",IF('Step 1.1 Raw Data'!$G$2=0,V1833*'Step 1.1 Raw Data'!$H$15*'Step 1.1 Raw Data'!$H$16/1000,0))</f>
        <v>6.9169925345399994</v>
      </c>
      <c r="X1833" s="18">
        <f>IF(ISBLANK('Step 1.1 Raw Data'!A1833),"-",IF('Step 1.1 Raw Data'!$G$2=1,IF('Step 1.1 Raw Data'!$J$9=1,V1833*'Step 1.1 Raw Data'!$H$15*'Step 1.1 Raw Data'!$H$16/1000,IF('Step 1.1 Raw Data'!$J$9=2,V1833*'Step 1.1 Raw Data'!$I$15*'Step 1.1 Raw Data'!$I$16/1000,IF('Step 1.1 Raw Data'!$J$9=3,V1833*'Step 1.1 Raw Data'!$J$15*'Step 1.1 Raw Data'!$J$16/1000))),0))</f>
        <v>0</v>
      </c>
    </row>
    <row r="1834" spans="1:24" ht="12.5" x14ac:dyDescent="0.25">
      <c r="A1834" s="11">
        <f>IF(ISBLANK('Step 1.1 Raw Data'!A1834),"-",'Step 1.1 Raw Data'!A1834)</f>
        <v>43208.750105960651</v>
      </c>
      <c r="B1834">
        <f>IF(ISBLANK('Step 1.1 Raw Data'!A1834),"-",HOUR(A1834))</f>
        <v>18</v>
      </c>
      <c r="C1834">
        <f>IF(ISBLANK('Step 1.1 Raw Data'!A1834),"-",WEEKDAY(A1834))</f>
        <v>4</v>
      </c>
      <c r="D1834">
        <f>IF(ISBLANK('Step 1.1 Raw Data'!B1834),"-",'Step 1.1 Raw Data'!B1834)</f>
        <v>0</v>
      </c>
      <c r="E1834" s="18">
        <f>IF(ISBLANK('Step 1.1 Raw Data'!A1834),"-",IF('Step 1.1 Raw Data'!$G$2=0,D1834*'Step 1.1 Raw Data'!$H$15*'Step 1.1 Raw Data'!$H$16/1000,0))</f>
        <v>0</v>
      </c>
      <c r="F1834" s="18">
        <f>IF(ISBLANK('Step 1.1 Raw Data'!A1834),"-",IF('Step 1.1 Raw Data'!$G$2=1,IF('Step 1.1 Raw Data'!$G$9=1,D1834*'Step 1.1 Raw Data'!$H$15*'Step 1.1 Raw Data'!$H$16/1000,IF('Step 1.1 Raw Data'!$G$9=2,D1834*'Step 1.1 Raw Data'!$I$15*'Step 1.1 Raw Data'!$I$16/1000,IF('Step 1.1 Raw Data'!$G$9=3,D1834*'Step 1.1 Raw Data'!$J$15*'Step 1.1 Raw Data'!$J$16/1000))),0))</f>
        <v>0</v>
      </c>
      <c r="G1834" s="11">
        <f>IF(ISBLANK('Step 1.1 Raw Data'!A1834),"-",'Step 1.1 Raw Data'!A1834)</f>
        <v>43208.750105960651</v>
      </c>
      <c r="H1834">
        <f>IF(ISBLANK('Step 1.1 Raw Data'!A1834),"-",HOUR(G1834))</f>
        <v>18</v>
      </c>
      <c r="I1834">
        <f>IF(ISBLANK('Step 1.1 Raw Data'!A1834),"-",WEEKDAY(G1834))</f>
        <v>4</v>
      </c>
      <c r="J1834" s="2">
        <f>IF(ISBLANK('Step 1.1 Raw Data'!C1834),"-",'Step 1.1 Raw Data'!C1834)</f>
        <v>0</v>
      </c>
      <c r="K1834" s="18">
        <f>IF(ISBLANK('Step 1.1 Raw Data'!A1834),"-",IF('Step 1.1 Raw Data'!$G$2=0,J1834*'Step 1.1 Raw Data'!$H$15*'Step 1.1 Raw Data'!$H$16/1000,0))</f>
        <v>0</v>
      </c>
      <c r="L1834" s="18">
        <f>IF(ISBLANK('Step 1.1 Raw Data'!A1834),"-",IF('Step 1.1 Raw Data'!$G$2=1,IF('Step 1.1 Raw Data'!$H$9=1,J1834*'Step 1.1 Raw Data'!$H$15*'Step 1.1 Raw Data'!$H$16/1000,IF('Step 1.1 Raw Data'!$H$9=2,J1834*'Step 1.1 Raw Data'!$I$15*'Step 1.1 Raw Data'!$I$16/1000,IF('Step 1.1 Raw Data'!$H$9=3,J1834*'Step 1.1 Raw Data'!$J$15*'Step 1.1 Raw Data'!$J$16/1000))),0))</f>
        <v>0</v>
      </c>
      <c r="M1834" s="11">
        <f>IF(ISBLANK('Step 1.1 Raw Data'!A1834),"-",'Step 1.1 Raw Data'!A1834)</f>
        <v>43208.750105960651</v>
      </c>
      <c r="N1834">
        <f>IF(ISBLANK('Step 1.1 Raw Data'!A1834),"-",HOUR(M1834))</f>
        <v>18</v>
      </c>
      <c r="O1834">
        <f>IF(ISBLANK('Step 1.1 Raw Data'!A1834),"-",WEEKDAY(M1834))</f>
        <v>4</v>
      </c>
      <c r="P1834">
        <f>IF(ISBLANK('Step 1.1 Raw Data'!D1834),"-",'Step 1.1 Raw Data'!D1834)</f>
        <v>87.243499999999997</v>
      </c>
      <c r="Q1834" s="18">
        <f>IF(ISBLANK('Step 1.1 Raw Data'!A1834),"-",IF('Step 1.1 Raw Data'!$G$2=0,P1834*'Step 1.1 Raw Data'!$H$15*'Step 1.1 Raw Data'!$H$16/1000,0))</f>
        <v>18.224294714999999</v>
      </c>
      <c r="R1834" s="18">
        <f>IF(ISBLANK('Step 1.1 Raw Data'!A1834),"-",IF('Step 1.1 Raw Data'!$G$2=1,IF('Step 1.1 Raw Data'!$I$9=1,P1834*'Step 1.1 Raw Data'!$H$15*'Step 1.1 Raw Data'!$H$16/1000,IF('Step 1.1 Raw Data'!$I$9=2,P1834*'Step 1.1 Raw Data'!$I$15*'Step 1.1 Raw Data'!$I$16/1000,IF('Step 1.1 Raw Data'!$I$9=3,P1834*'Step 1.1 Raw Data'!$J$15*'Step 1.1 Raw Data'!$J$16/1000))),0))</f>
        <v>0</v>
      </c>
      <c r="S1834" s="11">
        <f>IF(ISBLANK('Step 1.1 Raw Data'!A1834),"-",'Step 1.1 Raw Data'!A1834)</f>
        <v>43208.750105960651</v>
      </c>
      <c r="T1834">
        <f>IF(ISBLANK('Step 1.1 Raw Data'!A1834),"-",HOUR(S1834))</f>
        <v>18</v>
      </c>
      <c r="U1834">
        <f>IF(ISBLANK('Step 1.1 Raw Data'!A1834),"-",WEEKDAY(S1834))</f>
        <v>4</v>
      </c>
      <c r="V1834">
        <f>IF(ISBLANK('Step 1.1 Raw Data'!E1834),"-",'Step 1.1 Raw Data'!E1834)</f>
        <v>33.152529999999999</v>
      </c>
      <c r="W1834" s="18">
        <f>IF(ISBLANK('Step 1.1 Raw Data'!A1834),"-",IF('Step 1.1 Raw Data'!$G$2=0,V1834*'Step 1.1 Raw Data'!$H$15*'Step 1.1 Raw Data'!$H$16/1000,0))</f>
        <v>6.9252319916999996</v>
      </c>
      <c r="X1834" s="18">
        <f>IF(ISBLANK('Step 1.1 Raw Data'!A1834),"-",IF('Step 1.1 Raw Data'!$G$2=1,IF('Step 1.1 Raw Data'!$J$9=1,V1834*'Step 1.1 Raw Data'!$H$15*'Step 1.1 Raw Data'!$H$16/1000,IF('Step 1.1 Raw Data'!$J$9=2,V1834*'Step 1.1 Raw Data'!$I$15*'Step 1.1 Raw Data'!$I$16/1000,IF('Step 1.1 Raw Data'!$J$9=3,V1834*'Step 1.1 Raw Data'!$J$15*'Step 1.1 Raw Data'!$J$16/1000))),0))</f>
        <v>0</v>
      </c>
    </row>
    <row r="1835" spans="1:24" ht="12.5" x14ac:dyDescent="0.25">
      <c r="A1835" s="11">
        <f>IF(ISBLANK('Step 1.1 Raw Data'!A1835),"-",'Step 1.1 Raw Data'!A1835)</f>
        <v>43208.791772685188</v>
      </c>
      <c r="B1835">
        <f>IF(ISBLANK('Step 1.1 Raw Data'!A1835),"-",HOUR(A1835))</f>
        <v>19</v>
      </c>
      <c r="C1835">
        <f>IF(ISBLANK('Step 1.1 Raw Data'!A1835),"-",WEEKDAY(A1835))</f>
        <v>4</v>
      </c>
      <c r="D1835">
        <f>IF(ISBLANK('Step 1.1 Raw Data'!B1835),"-",'Step 1.1 Raw Data'!B1835)</f>
        <v>0</v>
      </c>
      <c r="E1835" s="18">
        <f>IF(ISBLANK('Step 1.1 Raw Data'!A1835),"-",IF('Step 1.1 Raw Data'!$G$2=0,D1835*'Step 1.1 Raw Data'!$H$15*'Step 1.1 Raw Data'!$H$16/1000,0))</f>
        <v>0</v>
      </c>
      <c r="F1835" s="18">
        <f>IF(ISBLANK('Step 1.1 Raw Data'!A1835),"-",IF('Step 1.1 Raw Data'!$G$2=1,IF('Step 1.1 Raw Data'!$G$9=1,D1835*'Step 1.1 Raw Data'!$H$15*'Step 1.1 Raw Data'!$H$16/1000,IF('Step 1.1 Raw Data'!$G$9=2,D1835*'Step 1.1 Raw Data'!$I$15*'Step 1.1 Raw Data'!$I$16/1000,IF('Step 1.1 Raw Data'!$G$9=3,D1835*'Step 1.1 Raw Data'!$J$15*'Step 1.1 Raw Data'!$J$16/1000))),0))</f>
        <v>0</v>
      </c>
      <c r="G1835" s="11">
        <f>IF(ISBLANK('Step 1.1 Raw Data'!A1835),"-",'Step 1.1 Raw Data'!A1835)</f>
        <v>43208.791772685188</v>
      </c>
      <c r="H1835">
        <f>IF(ISBLANK('Step 1.1 Raw Data'!A1835),"-",HOUR(G1835))</f>
        <v>19</v>
      </c>
      <c r="I1835">
        <f>IF(ISBLANK('Step 1.1 Raw Data'!A1835),"-",WEEKDAY(G1835))</f>
        <v>4</v>
      </c>
      <c r="J1835" s="2">
        <f>IF(ISBLANK('Step 1.1 Raw Data'!C1835),"-",'Step 1.1 Raw Data'!C1835)</f>
        <v>0</v>
      </c>
      <c r="K1835" s="18">
        <f>IF(ISBLANK('Step 1.1 Raw Data'!A1835),"-",IF('Step 1.1 Raw Data'!$G$2=0,J1835*'Step 1.1 Raw Data'!$H$15*'Step 1.1 Raw Data'!$H$16/1000,0))</f>
        <v>0</v>
      </c>
      <c r="L1835" s="18">
        <f>IF(ISBLANK('Step 1.1 Raw Data'!A1835),"-",IF('Step 1.1 Raw Data'!$G$2=1,IF('Step 1.1 Raw Data'!$H$9=1,J1835*'Step 1.1 Raw Data'!$H$15*'Step 1.1 Raw Data'!$H$16/1000,IF('Step 1.1 Raw Data'!$H$9=2,J1835*'Step 1.1 Raw Data'!$I$15*'Step 1.1 Raw Data'!$I$16/1000,IF('Step 1.1 Raw Data'!$H$9=3,J1835*'Step 1.1 Raw Data'!$J$15*'Step 1.1 Raw Data'!$J$16/1000))),0))</f>
        <v>0</v>
      </c>
      <c r="M1835" s="11">
        <f>IF(ISBLANK('Step 1.1 Raw Data'!A1835),"-",'Step 1.1 Raw Data'!A1835)</f>
        <v>43208.791772685188</v>
      </c>
      <c r="N1835">
        <f>IF(ISBLANK('Step 1.1 Raw Data'!A1835),"-",HOUR(M1835))</f>
        <v>19</v>
      </c>
      <c r="O1835">
        <f>IF(ISBLANK('Step 1.1 Raw Data'!A1835),"-",WEEKDAY(M1835))</f>
        <v>4</v>
      </c>
      <c r="P1835">
        <f>IF(ISBLANK('Step 1.1 Raw Data'!D1835),"-",'Step 1.1 Raw Data'!D1835)</f>
        <v>86.889399999999995</v>
      </c>
      <c r="Q1835" s="18">
        <f>IF(ISBLANK('Step 1.1 Raw Data'!A1835),"-",IF('Step 1.1 Raw Data'!$G$2=0,P1835*'Step 1.1 Raw Data'!$H$15*'Step 1.1 Raw Data'!$H$16/1000,0))</f>
        <v>18.150326765999999</v>
      </c>
      <c r="R1835" s="18">
        <f>IF(ISBLANK('Step 1.1 Raw Data'!A1835),"-",IF('Step 1.1 Raw Data'!$G$2=1,IF('Step 1.1 Raw Data'!$I$9=1,P1835*'Step 1.1 Raw Data'!$H$15*'Step 1.1 Raw Data'!$H$16/1000,IF('Step 1.1 Raw Data'!$I$9=2,P1835*'Step 1.1 Raw Data'!$I$15*'Step 1.1 Raw Data'!$I$16/1000,IF('Step 1.1 Raw Data'!$I$9=3,P1835*'Step 1.1 Raw Data'!$J$15*'Step 1.1 Raw Data'!$J$16/1000))),0))</f>
        <v>0</v>
      </c>
      <c r="S1835" s="11">
        <f>IF(ISBLANK('Step 1.1 Raw Data'!A1835),"-",'Step 1.1 Raw Data'!A1835)</f>
        <v>43208.791772685188</v>
      </c>
      <c r="T1835">
        <f>IF(ISBLANK('Step 1.1 Raw Data'!A1835),"-",HOUR(S1835))</f>
        <v>19</v>
      </c>
      <c r="U1835">
        <f>IF(ISBLANK('Step 1.1 Raw Data'!A1835),"-",WEEKDAY(S1835))</f>
        <v>4</v>
      </c>
      <c r="V1835">
        <f>IF(ISBLANK('Step 1.1 Raw Data'!E1835),"-",'Step 1.1 Raw Data'!E1835)</f>
        <v>33.017972</v>
      </c>
      <c r="W1835" s="18">
        <f>IF(ISBLANK('Step 1.1 Raw Data'!A1835),"-",IF('Step 1.1 Raw Data'!$G$2=0,V1835*'Step 1.1 Raw Data'!$H$15*'Step 1.1 Raw Data'!$H$16/1000,0))</f>
        <v>6.8971241710799998</v>
      </c>
      <c r="X1835" s="18">
        <f>IF(ISBLANK('Step 1.1 Raw Data'!A1835),"-",IF('Step 1.1 Raw Data'!$G$2=1,IF('Step 1.1 Raw Data'!$J$9=1,V1835*'Step 1.1 Raw Data'!$H$15*'Step 1.1 Raw Data'!$H$16/1000,IF('Step 1.1 Raw Data'!$J$9=2,V1835*'Step 1.1 Raw Data'!$I$15*'Step 1.1 Raw Data'!$I$16/1000,IF('Step 1.1 Raw Data'!$J$9=3,V1835*'Step 1.1 Raw Data'!$J$15*'Step 1.1 Raw Data'!$J$16/1000))),0))</f>
        <v>0</v>
      </c>
    </row>
    <row r="1836" spans="1:24" ht="12.5" x14ac:dyDescent="0.25">
      <c r="A1836" s="11">
        <f>IF(ISBLANK('Step 1.1 Raw Data'!A1836),"-",'Step 1.1 Raw Data'!A1836)</f>
        <v>43208.833439409726</v>
      </c>
      <c r="B1836">
        <f>IF(ISBLANK('Step 1.1 Raw Data'!A1836),"-",HOUR(A1836))</f>
        <v>20</v>
      </c>
      <c r="C1836">
        <f>IF(ISBLANK('Step 1.1 Raw Data'!A1836),"-",WEEKDAY(A1836))</f>
        <v>4</v>
      </c>
      <c r="D1836">
        <f>IF(ISBLANK('Step 1.1 Raw Data'!B1836),"-",'Step 1.1 Raw Data'!B1836)</f>
        <v>0</v>
      </c>
      <c r="E1836" s="18">
        <f>IF(ISBLANK('Step 1.1 Raw Data'!A1836),"-",IF('Step 1.1 Raw Data'!$G$2=0,D1836*'Step 1.1 Raw Data'!$H$15*'Step 1.1 Raw Data'!$H$16/1000,0))</f>
        <v>0</v>
      </c>
      <c r="F1836" s="18">
        <f>IF(ISBLANK('Step 1.1 Raw Data'!A1836),"-",IF('Step 1.1 Raw Data'!$G$2=1,IF('Step 1.1 Raw Data'!$G$9=1,D1836*'Step 1.1 Raw Data'!$H$15*'Step 1.1 Raw Data'!$H$16/1000,IF('Step 1.1 Raw Data'!$G$9=2,D1836*'Step 1.1 Raw Data'!$I$15*'Step 1.1 Raw Data'!$I$16/1000,IF('Step 1.1 Raw Data'!$G$9=3,D1836*'Step 1.1 Raw Data'!$J$15*'Step 1.1 Raw Data'!$J$16/1000))),0))</f>
        <v>0</v>
      </c>
      <c r="G1836" s="11">
        <f>IF(ISBLANK('Step 1.1 Raw Data'!A1836),"-",'Step 1.1 Raw Data'!A1836)</f>
        <v>43208.833439409726</v>
      </c>
      <c r="H1836">
        <f>IF(ISBLANK('Step 1.1 Raw Data'!A1836),"-",HOUR(G1836))</f>
        <v>20</v>
      </c>
      <c r="I1836">
        <f>IF(ISBLANK('Step 1.1 Raw Data'!A1836),"-",WEEKDAY(G1836))</f>
        <v>4</v>
      </c>
      <c r="J1836" s="2">
        <f>IF(ISBLANK('Step 1.1 Raw Data'!C1836),"-",'Step 1.1 Raw Data'!C1836)</f>
        <v>0</v>
      </c>
      <c r="K1836" s="18">
        <f>IF(ISBLANK('Step 1.1 Raw Data'!A1836),"-",IF('Step 1.1 Raw Data'!$G$2=0,J1836*'Step 1.1 Raw Data'!$H$15*'Step 1.1 Raw Data'!$H$16/1000,0))</f>
        <v>0</v>
      </c>
      <c r="L1836" s="18">
        <f>IF(ISBLANK('Step 1.1 Raw Data'!A1836),"-",IF('Step 1.1 Raw Data'!$G$2=1,IF('Step 1.1 Raw Data'!$H$9=1,J1836*'Step 1.1 Raw Data'!$H$15*'Step 1.1 Raw Data'!$H$16/1000,IF('Step 1.1 Raw Data'!$H$9=2,J1836*'Step 1.1 Raw Data'!$I$15*'Step 1.1 Raw Data'!$I$16/1000,IF('Step 1.1 Raw Data'!$H$9=3,J1836*'Step 1.1 Raw Data'!$J$15*'Step 1.1 Raw Data'!$J$16/1000))),0))</f>
        <v>0</v>
      </c>
      <c r="M1836" s="11">
        <f>IF(ISBLANK('Step 1.1 Raw Data'!A1836),"-",'Step 1.1 Raw Data'!A1836)</f>
        <v>43208.833439409726</v>
      </c>
      <c r="N1836">
        <f>IF(ISBLANK('Step 1.1 Raw Data'!A1836),"-",HOUR(M1836))</f>
        <v>20</v>
      </c>
      <c r="O1836">
        <f>IF(ISBLANK('Step 1.1 Raw Data'!A1836),"-",WEEKDAY(M1836))</f>
        <v>4</v>
      </c>
      <c r="P1836">
        <f>IF(ISBLANK('Step 1.1 Raw Data'!D1836),"-",'Step 1.1 Raw Data'!D1836)</f>
        <v>87.183899999999994</v>
      </c>
      <c r="Q1836" s="18">
        <f>IF(ISBLANK('Step 1.1 Raw Data'!A1836),"-",IF('Step 1.1 Raw Data'!$G$2=0,P1836*'Step 1.1 Raw Data'!$H$15*'Step 1.1 Raw Data'!$H$16/1000,0))</f>
        <v>18.211844870999997</v>
      </c>
      <c r="R1836" s="18">
        <f>IF(ISBLANK('Step 1.1 Raw Data'!A1836),"-",IF('Step 1.1 Raw Data'!$G$2=1,IF('Step 1.1 Raw Data'!$I$9=1,P1836*'Step 1.1 Raw Data'!$H$15*'Step 1.1 Raw Data'!$H$16/1000,IF('Step 1.1 Raw Data'!$I$9=2,P1836*'Step 1.1 Raw Data'!$I$15*'Step 1.1 Raw Data'!$I$16/1000,IF('Step 1.1 Raw Data'!$I$9=3,P1836*'Step 1.1 Raw Data'!$J$15*'Step 1.1 Raw Data'!$J$16/1000))),0))</f>
        <v>0</v>
      </c>
      <c r="S1836" s="11">
        <f>IF(ISBLANK('Step 1.1 Raw Data'!A1836),"-",'Step 1.1 Raw Data'!A1836)</f>
        <v>43208.833439409726</v>
      </c>
      <c r="T1836">
        <f>IF(ISBLANK('Step 1.1 Raw Data'!A1836),"-",HOUR(S1836))</f>
        <v>20</v>
      </c>
      <c r="U1836">
        <f>IF(ISBLANK('Step 1.1 Raw Data'!A1836),"-",WEEKDAY(S1836))</f>
        <v>4</v>
      </c>
      <c r="V1836">
        <f>IF(ISBLANK('Step 1.1 Raw Data'!E1836),"-",'Step 1.1 Raw Data'!E1836)</f>
        <v>33.129881999999995</v>
      </c>
      <c r="W1836" s="18">
        <f>IF(ISBLANK('Step 1.1 Raw Data'!A1836),"-",IF('Step 1.1 Raw Data'!$G$2=0,V1836*'Step 1.1 Raw Data'!$H$15*'Step 1.1 Raw Data'!$H$16/1000,0))</f>
        <v>6.9205010509799987</v>
      </c>
      <c r="X1836" s="18">
        <f>IF(ISBLANK('Step 1.1 Raw Data'!A1836),"-",IF('Step 1.1 Raw Data'!$G$2=1,IF('Step 1.1 Raw Data'!$J$9=1,V1836*'Step 1.1 Raw Data'!$H$15*'Step 1.1 Raw Data'!$H$16/1000,IF('Step 1.1 Raw Data'!$J$9=2,V1836*'Step 1.1 Raw Data'!$I$15*'Step 1.1 Raw Data'!$I$16/1000,IF('Step 1.1 Raw Data'!$J$9=3,V1836*'Step 1.1 Raw Data'!$J$15*'Step 1.1 Raw Data'!$J$16/1000))),0))</f>
        <v>0</v>
      </c>
    </row>
    <row r="1837" spans="1:24" ht="12.5" x14ac:dyDescent="0.25">
      <c r="A1837" s="11">
        <f>IF(ISBLANK('Step 1.1 Raw Data'!A1837),"-",'Step 1.1 Raw Data'!A1837)</f>
        <v>43208.875106134263</v>
      </c>
      <c r="B1837">
        <f>IF(ISBLANK('Step 1.1 Raw Data'!A1837),"-",HOUR(A1837))</f>
        <v>21</v>
      </c>
      <c r="C1837">
        <f>IF(ISBLANK('Step 1.1 Raw Data'!A1837),"-",WEEKDAY(A1837))</f>
        <v>4</v>
      </c>
      <c r="D1837">
        <f>IF(ISBLANK('Step 1.1 Raw Data'!B1837),"-",'Step 1.1 Raw Data'!B1837)</f>
        <v>0</v>
      </c>
      <c r="E1837" s="18">
        <f>IF(ISBLANK('Step 1.1 Raw Data'!A1837),"-",IF('Step 1.1 Raw Data'!$G$2=0,D1837*'Step 1.1 Raw Data'!$H$15*'Step 1.1 Raw Data'!$H$16/1000,0))</f>
        <v>0</v>
      </c>
      <c r="F1837" s="18">
        <f>IF(ISBLANK('Step 1.1 Raw Data'!A1837),"-",IF('Step 1.1 Raw Data'!$G$2=1,IF('Step 1.1 Raw Data'!$G$9=1,D1837*'Step 1.1 Raw Data'!$H$15*'Step 1.1 Raw Data'!$H$16/1000,IF('Step 1.1 Raw Data'!$G$9=2,D1837*'Step 1.1 Raw Data'!$I$15*'Step 1.1 Raw Data'!$I$16/1000,IF('Step 1.1 Raw Data'!$G$9=3,D1837*'Step 1.1 Raw Data'!$J$15*'Step 1.1 Raw Data'!$J$16/1000))),0))</f>
        <v>0</v>
      </c>
      <c r="G1837" s="11">
        <f>IF(ISBLANK('Step 1.1 Raw Data'!A1837),"-",'Step 1.1 Raw Data'!A1837)</f>
        <v>43208.875106134263</v>
      </c>
      <c r="H1837">
        <f>IF(ISBLANK('Step 1.1 Raw Data'!A1837),"-",HOUR(G1837))</f>
        <v>21</v>
      </c>
      <c r="I1837">
        <f>IF(ISBLANK('Step 1.1 Raw Data'!A1837),"-",WEEKDAY(G1837))</f>
        <v>4</v>
      </c>
      <c r="J1837" s="2">
        <f>IF(ISBLANK('Step 1.1 Raw Data'!C1837),"-",'Step 1.1 Raw Data'!C1837)</f>
        <v>0</v>
      </c>
      <c r="K1837" s="18">
        <f>IF(ISBLANK('Step 1.1 Raw Data'!A1837),"-",IF('Step 1.1 Raw Data'!$G$2=0,J1837*'Step 1.1 Raw Data'!$H$15*'Step 1.1 Raw Data'!$H$16/1000,0))</f>
        <v>0</v>
      </c>
      <c r="L1837" s="18">
        <f>IF(ISBLANK('Step 1.1 Raw Data'!A1837),"-",IF('Step 1.1 Raw Data'!$G$2=1,IF('Step 1.1 Raw Data'!$H$9=1,J1837*'Step 1.1 Raw Data'!$H$15*'Step 1.1 Raw Data'!$H$16/1000,IF('Step 1.1 Raw Data'!$H$9=2,J1837*'Step 1.1 Raw Data'!$I$15*'Step 1.1 Raw Data'!$I$16/1000,IF('Step 1.1 Raw Data'!$H$9=3,J1837*'Step 1.1 Raw Data'!$J$15*'Step 1.1 Raw Data'!$J$16/1000))),0))</f>
        <v>0</v>
      </c>
      <c r="M1837" s="11">
        <f>IF(ISBLANK('Step 1.1 Raw Data'!A1837),"-",'Step 1.1 Raw Data'!A1837)</f>
        <v>43208.875106134263</v>
      </c>
      <c r="N1837">
        <f>IF(ISBLANK('Step 1.1 Raw Data'!A1837),"-",HOUR(M1837))</f>
        <v>21</v>
      </c>
      <c r="O1837">
        <f>IF(ISBLANK('Step 1.1 Raw Data'!A1837),"-",WEEKDAY(M1837))</f>
        <v>4</v>
      </c>
      <c r="P1837">
        <f>IF(ISBLANK('Step 1.1 Raw Data'!D1837),"-",'Step 1.1 Raw Data'!D1837)</f>
        <v>87.241900000000001</v>
      </c>
      <c r="Q1837" s="18">
        <f>IF(ISBLANK('Step 1.1 Raw Data'!A1837),"-",IF('Step 1.1 Raw Data'!$G$2=0,P1837*'Step 1.1 Raw Data'!$H$15*'Step 1.1 Raw Data'!$H$16/1000,0))</f>
        <v>18.223960491</v>
      </c>
      <c r="R1837" s="18">
        <f>IF(ISBLANK('Step 1.1 Raw Data'!A1837),"-",IF('Step 1.1 Raw Data'!$G$2=1,IF('Step 1.1 Raw Data'!$I$9=1,P1837*'Step 1.1 Raw Data'!$H$15*'Step 1.1 Raw Data'!$H$16/1000,IF('Step 1.1 Raw Data'!$I$9=2,P1837*'Step 1.1 Raw Data'!$I$15*'Step 1.1 Raw Data'!$I$16/1000,IF('Step 1.1 Raw Data'!$I$9=3,P1837*'Step 1.1 Raw Data'!$J$15*'Step 1.1 Raw Data'!$J$16/1000))),0))</f>
        <v>0</v>
      </c>
      <c r="S1837" s="11">
        <f>IF(ISBLANK('Step 1.1 Raw Data'!A1837),"-",'Step 1.1 Raw Data'!A1837)</f>
        <v>43208.875106134263</v>
      </c>
      <c r="T1837">
        <f>IF(ISBLANK('Step 1.1 Raw Data'!A1837),"-",HOUR(S1837))</f>
        <v>21</v>
      </c>
      <c r="U1837">
        <f>IF(ISBLANK('Step 1.1 Raw Data'!A1837),"-",WEEKDAY(S1837))</f>
        <v>4</v>
      </c>
      <c r="V1837">
        <f>IF(ISBLANK('Step 1.1 Raw Data'!E1837),"-",'Step 1.1 Raw Data'!E1837)</f>
        <v>33.151921999999999</v>
      </c>
      <c r="W1837" s="18">
        <f>IF(ISBLANK('Step 1.1 Raw Data'!A1837),"-",IF('Step 1.1 Raw Data'!$G$2=0,V1837*'Step 1.1 Raw Data'!$H$15*'Step 1.1 Raw Data'!$H$16/1000,0))</f>
        <v>6.9251049865799992</v>
      </c>
      <c r="X1837" s="18">
        <f>IF(ISBLANK('Step 1.1 Raw Data'!A1837),"-",IF('Step 1.1 Raw Data'!$G$2=1,IF('Step 1.1 Raw Data'!$J$9=1,V1837*'Step 1.1 Raw Data'!$H$15*'Step 1.1 Raw Data'!$H$16/1000,IF('Step 1.1 Raw Data'!$J$9=2,V1837*'Step 1.1 Raw Data'!$I$15*'Step 1.1 Raw Data'!$I$16/1000,IF('Step 1.1 Raw Data'!$J$9=3,V1837*'Step 1.1 Raw Data'!$J$15*'Step 1.1 Raw Data'!$J$16/1000))),0))</f>
        <v>0</v>
      </c>
    </row>
    <row r="1838" spans="1:24" ht="12.5" x14ac:dyDescent="0.25">
      <c r="A1838" s="11">
        <f>IF(ISBLANK('Step 1.1 Raw Data'!A1838),"-",'Step 1.1 Raw Data'!A1838)</f>
        <v>43208.916772858793</v>
      </c>
      <c r="B1838">
        <f>IF(ISBLANK('Step 1.1 Raw Data'!A1838),"-",HOUR(A1838))</f>
        <v>22</v>
      </c>
      <c r="C1838">
        <f>IF(ISBLANK('Step 1.1 Raw Data'!A1838),"-",WEEKDAY(A1838))</f>
        <v>4</v>
      </c>
      <c r="D1838">
        <f>IF(ISBLANK('Step 1.1 Raw Data'!B1838),"-",'Step 1.1 Raw Data'!B1838)</f>
        <v>0</v>
      </c>
      <c r="E1838" s="18">
        <f>IF(ISBLANK('Step 1.1 Raw Data'!A1838),"-",IF('Step 1.1 Raw Data'!$G$2=0,D1838*'Step 1.1 Raw Data'!$H$15*'Step 1.1 Raw Data'!$H$16/1000,0))</f>
        <v>0</v>
      </c>
      <c r="F1838" s="18">
        <f>IF(ISBLANK('Step 1.1 Raw Data'!A1838),"-",IF('Step 1.1 Raw Data'!$G$2=1,IF('Step 1.1 Raw Data'!$G$9=1,D1838*'Step 1.1 Raw Data'!$H$15*'Step 1.1 Raw Data'!$H$16/1000,IF('Step 1.1 Raw Data'!$G$9=2,D1838*'Step 1.1 Raw Data'!$I$15*'Step 1.1 Raw Data'!$I$16/1000,IF('Step 1.1 Raw Data'!$G$9=3,D1838*'Step 1.1 Raw Data'!$J$15*'Step 1.1 Raw Data'!$J$16/1000))),0))</f>
        <v>0</v>
      </c>
      <c r="G1838" s="11">
        <f>IF(ISBLANK('Step 1.1 Raw Data'!A1838),"-",'Step 1.1 Raw Data'!A1838)</f>
        <v>43208.916772858793</v>
      </c>
      <c r="H1838">
        <f>IF(ISBLANK('Step 1.1 Raw Data'!A1838),"-",HOUR(G1838))</f>
        <v>22</v>
      </c>
      <c r="I1838">
        <f>IF(ISBLANK('Step 1.1 Raw Data'!A1838),"-",WEEKDAY(G1838))</f>
        <v>4</v>
      </c>
      <c r="J1838" s="2">
        <f>IF(ISBLANK('Step 1.1 Raw Data'!C1838),"-",'Step 1.1 Raw Data'!C1838)</f>
        <v>0</v>
      </c>
      <c r="K1838" s="18">
        <f>IF(ISBLANK('Step 1.1 Raw Data'!A1838),"-",IF('Step 1.1 Raw Data'!$G$2=0,J1838*'Step 1.1 Raw Data'!$H$15*'Step 1.1 Raw Data'!$H$16/1000,0))</f>
        <v>0</v>
      </c>
      <c r="L1838" s="18">
        <f>IF(ISBLANK('Step 1.1 Raw Data'!A1838),"-",IF('Step 1.1 Raw Data'!$G$2=1,IF('Step 1.1 Raw Data'!$H$9=1,J1838*'Step 1.1 Raw Data'!$H$15*'Step 1.1 Raw Data'!$H$16/1000,IF('Step 1.1 Raw Data'!$H$9=2,J1838*'Step 1.1 Raw Data'!$I$15*'Step 1.1 Raw Data'!$I$16/1000,IF('Step 1.1 Raw Data'!$H$9=3,J1838*'Step 1.1 Raw Data'!$J$15*'Step 1.1 Raw Data'!$J$16/1000))),0))</f>
        <v>0</v>
      </c>
      <c r="M1838" s="11">
        <f>IF(ISBLANK('Step 1.1 Raw Data'!A1838),"-",'Step 1.1 Raw Data'!A1838)</f>
        <v>43208.916772858793</v>
      </c>
      <c r="N1838">
        <f>IF(ISBLANK('Step 1.1 Raw Data'!A1838),"-",HOUR(M1838))</f>
        <v>22</v>
      </c>
      <c r="O1838">
        <f>IF(ISBLANK('Step 1.1 Raw Data'!A1838),"-",WEEKDAY(M1838))</f>
        <v>4</v>
      </c>
      <c r="P1838">
        <f>IF(ISBLANK('Step 1.1 Raw Data'!D1838),"-",'Step 1.1 Raw Data'!D1838)</f>
        <v>87.173299999999998</v>
      </c>
      <c r="Q1838" s="18">
        <f>IF(ISBLANK('Step 1.1 Raw Data'!A1838),"-",IF('Step 1.1 Raw Data'!$G$2=0,P1838*'Step 1.1 Raw Data'!$H$15*'Step 1.1 Raw Data'!$H$16/1000,0))</f>
        <v>18.209630637</v>
      </c>
      <c r="R1838" s="18">
        <f>IF(ISBLANK('Step 1.1 Raw Data'!A1838),"-",IF('Step 1.1 Raw Data'!$G$2=1,IF('Step 1.1 Raw Data'!$I$9=1,P1838*'Step 1.1 Raw Data'!$H$15*'Step 1.1 Raw Data'!$H$16/1000,IF('Step 1.1 Raw Data'!$I$9=2,P1838*'Step 1.1 Raw Data'!$I$15*'Step 1.1 Raw Data'!$I$16/1000,IF('Step 1.1 Raw Data'!$I$9=3,P1838*'Step 1.1 Raw Data'!$J$15*'Step 1.1 Raw Data'!$J$16/1000))),0))</f>
        <v>0</v>
      </c>
      <c r="S1838" s="11">
        <f>IF(ISBLANK('Step 1.1 Raw Data'!A1838),"-",'Step 1.1 Raw Data'!A1838)</f>
        <v>43208.916772858793</v>
      </c>
      <c r="T1838">
        <f>IF(ISBLANK('Step 1.1 Raw Data'!A1838),"-",HOUR(S1838))</f>
        <v>22</v>
      </c>
      <c r="U1838">
        <f>IF(ISBLANK('Step 1.1 Raw Data'!A1838),"-",WEEKDAY(S1838))</f>
        <v>4</v>
      </c>
      <c r="V1838">
        <f>IF(ISBLANK('Step 1.1 Raw Data'!E1838),"-",'Step 1.1 Raw Data'!E1838)</f>
        <v>33.125853999999997</v>
      </c>
      <c r="W1838" s="18">
        <f>IF(ISBLANK('Step 1.1 Raw Data'!A1838),"-",IF('Step 1.1 Raw Data'!$G$2=0,V1838*'Step 1.1 Raw Data'!$H$15*'Step 1.1 Raw Data'!$H$16/1000,0))</f>
        <v>6.9196596420600001</v>
      </c>
      <c r="X1838" s="18">
        <f>IF(ISBLANK('Step 1.1 Raw Data'!A1838),"-",IF('Step 1.1 Raw Data'!$G$2=1,IF('Step 1.1 Raw Data'!$J$9=1,V1838*'Step 1.1 Raw Data'!$H$15*'Step 1.1 Raw Data'!$H$16/1000,IF('Step 1.1 Raw Data'!$J$9=2,V1838*'Step 1.1 Raw Data'!$I$15*'Step 1.1 Raw Data'!$I$16/1000,IF('Step 1.1 Raw Data'!$J$9=3,V1838*'Step 1.1 Raw Data'!$J$15*'Step 1.1 Raw Data'!$J$16/1000))),0))</f>
        <v>0</v>
      </c>
    </row>
    <row r="1839" spans="1:24" ht="12.5" x14ac:dyDescent="0.25">
      <c r="A1839" s="11">
        <f>IF(ISBLANK('Step 1.1 Raw Data'!A1839),"-",'Step 1.1 Raw Data'!A1839)</f>
        <v>43208.95843958333</v>
      </c>
      <c r="B1839">
        <f>IF(ISBLANK('Step 1.1 Raw Data'!A1839),"-",HOUR(A1839))</f>
        <v>23</v>
      </c>
      <c r="C1839">
        <f>IF(ISBLANK('Step 1.1 Raw Data'!A1839),"-",WEEKDAY(A1839))</f>
        <v>4</v>
      </c>
      <c r="D1839">
        <f>IF(ISBLANK('Step 1.1 Raw Data'!B1839),"-",'Step 1.1 Raw Data'!B1839)</f>
        <v>0</v>
      </c>
      <c r="E1839" s="18">
        <f>IF(ISBLANK('Step 1.1 Raw Data'!A1839),"-",IF('Step 1.1 Raw Data'!$G$2=0,D1839*'Step 1.1 Raw Data'!$H$15*'Step 1.1 Raw Data'!$H$16/1000,0))</f>
        <v>0</v>
      </c>
      <c r="F1839" s="18">
        <f>IF(ISBLANK('Step 1.1 Raw Data'!A1839),"-",IF('Step 1.1 Raw Data'!$G$2=1,IF('Step 1.1 Raw Data'!$G$9=1,D1839*'Step 1.1 Raw Data'!$H$15*'Step 1.1 Raw Data'!$H$16/1000,IF('Step 1.1 Raw Data'!$G$9=2,D1839*'Step 1.1 Raw Data'!$I$15*'Step 1.1 Raw Data'!$I$16/1000,IF('Step 1.1 Raw Data'!$G$9=3,D1839*'Step 1.1 Raw Data'!$J$15*'Step 1.1 Raw Data'!$J$16/1000))),0))</f>
        <v>0</v>
      </c>
      <c r="G1839" s="11">
        <f>IF(ISBLANK('Step 1.1 Raw Data'!A1839),"-",'Step 1.1 Raw Data'!A1839)</f>
        <v>43208.95843958333</v>
      </c>
      <c r="H1839">
        <f>IF(ISBLANK('Step 1.1 Raw Data'!A1839),"-",HOUR(G1839))</f>
        <v>23</v>
      </c>
      <c r="I1839">
        <f>IF(ISBLANK('Step 1.1 Raw Data'!A1839),"-",WEEKDAY(G1839))</f>
        <v>4</v>
      </c>
      <c r="J1839" s="2">
        <f>IF(ISBLANK('Step 1.1 Raw Data'!C1839),"-",'Step 1.1 Raw Data'!C1839)</f>
        <v>0</v>
      </c>
      <c r="K1839" s="18">
        <f>IF(ISBLANK('Step 1.1 Raw Data'!A1839),"-",IF('Step 1.1 Raw Data'!$G$2=0,J1839*'Step 1.1 Raw Data'!$H$15*'Step 1.1 Raw Data'!$H$16/1000,0))</f>
        <v>0</v>
      </c>
      <c r="L1839" s="18">
        <f>IF(ISBLANK('Step 1.1 Raw Data'!A1839),"-",IF('Step 1.1 Raw Data'!$G$2=1,IF('Step 1.1 Raw Data'!$H$9=1,J1839*'Step 1.1 Raw Data'!$H$15*'Step 1.1 Raw Data'!$H$16/1000,IF('Step 1.1 Raw Data'!$H$9=2,J1839*'Step 1.1 Raw Data'!$I$15*'Step 1.1 Raw Data'!$I$16/1000,IF('Step 1.1 Raw Data'!$H$9=3,J1839*'Step 1.1 Raw Data'!$J$15*'Step 1.1 Raw Data'!$J$16/1000))),0))</f>
        <v>0</v>
      </c>
      <c r="M1839" s="11">
        <f>IF(ISBLANK('Step 1.1 Raw Data'!A1839),"-",'Step 1.1 Raw Data'!A1839)</f>
        <v>43208.95843958333</v>
      </c>
      <c r="N1839">
        <f>IF(ISBLANK('Step 1.1 Raw Data'!A1839),"-",HOUR(M1839))</f>
        <v>23</v>
      </c>
      <c r="O1839">
        <f>IF(ISBLANK('Step 1.1 Raw Data'!A1839),"-",WEEKDAY(M1839))</f>
        <v>4</v>
      </c>
      <c r="P1839">
        <f>IF(ISBLANK('Step 1.1 Raw Data'!D1839),"-",'Step 1.1 Raw Data'!D1839)</f>
        <v>87.255700000000004</v>
      </c>
      <c r="Q1839" s="18">
        <f>IF(ISBLANK('Step 1.1 Raw Data'!A1839),"-",IF('Step 1.1 Raw Data'!$G$2=0,P1839*'Step 1.1 Raw Data'!$H$15*'Step 1.1 Raw Data'!$H$16/1000,0))</f>
        <v>18.226843173000002</v>
      </c>
      <c r="R1839" s="18">
        <f>IF(ISBLANK('Step 1.1 Raw Data'!A1839),"-",IF('Step 1.1 Raw Data'!$G$2=1,IF('Step 1.1 Raw Data'!$I$9=1,P1839*'Step 1.1 Raw Data'!$H$15*'Step 1.1 Raw Data'!$H$16/1000,IF('Step 1.1 Raw Data'!$I$9=2,P1839*'Step 1.1 Raw Data'!$I$15*'Step 1.1 Raw Data'!$I$16/1000,IF('Step 1.1 Raw Data'!$I$9=3,P1839*'Step 1.1 Raw Data'!$J$15*'Step 1.1 Raw Data'!$J$16/1000))),0))</f>
        <v>0</v>
      </c>
      <c r="S1839" s="11">
        <f>IF(ISBLANK('Step 1.1 Raw Data'!A1839),"-",'Step 1.1 Raw Data'!A1839)</f>
        <v>43208.95843958333</v>
      </c>
      <c r="T1839">
        <f>IF(ISBLANK('Step 1.1 Raw Data'!A1839),"-",HOUR(S1839))</f>
        <v>23</v>
      </c>
      <c r="U1839">
        <f>IF(ISBLANK('Step 1.1 Raw Data'!A1839),"-",WEEKDAY(S1839))</f>
        <v>4</v>
      </c>
      <c r="V1839">
        <f>IF(ISBLANK('Step 1.1 Raw Data'!E1839),"-",'Step 1.1 Raw Data'!E1839)</f>
        <v>33.157166000000004</v>
      </c>
      <c r="W1839" s="18">
        <f>IF(ISBLANK('Step 1.1 Raw Data'!A1839),"-",IF('Step 1.1 Raw Data'!$G$2=0,V1839*'Step 1.1 Raw Data'!$H$15*'Step 1.1 Raw Data'!$H$16/1000,0))</f>
        <v>6.9262004057400013</v>
      </c>
      <c r="X1839" s="18">
        <f>IF(ISBLANK('Step 1.1 Raw Data'!A1839),"-",IF('Step 1.1 Raw Data'!$G$2=1,IF('Step 1.1 Raw Data'!$J$9=1,V1839*'Step 1.1 Raw Data'!$H$15*'Step 1.1 Raw Data'!$H$16/1000,IF('Step 1.1 Raw Data'!$J$9=2,V1839*'Step 1.1 Raw Data'!$I$15*'Step 1.1 Raw Data'!$I$16/1000,IF('Step 1.1 Raw Data'!$J$9=3,V1839*'Step 1.1 Raw Data'!$J$15*'Step 1.1 Raw Data'!$J$16/1000))),0))</f>
        <v>0</v>
      </c>
    </row>
    <row r="1840" spans="1:24" ht="12.5" x14ac:dyDescent="0.25">
      <c r="A1840" s="11">
        <f>IF(ISBLANK('Step 1.1 Raw Data'!A1840),"-",'Step 1.1 Raw Data'!A1840)</f>
        <v>43209.000106307867</v>
      </c>
      <c r="B1840">
        <f>IF(ISBLANK('Step 1.1 Raw Data'!A1840),"-",HOUR(A1840))</f>
        <v>0</v>
      </c>
      <c r="C1840">
        <f>IF(ISBLANK('Step 1.1 Raw Data'!A1840),"-",WEEKDAY(A1840))</f>
        <v>5</v>
      </c>
      <c r="D1840">
        <f>IF(ISBLANK('Step 1.1 Raw Data'!B1840),"-",'Step 1.1 Raw Data'!B1840)</f>
        <v>86.549199999999999</v>
      </c>
      <c r="E1840" s="18">
        <f>IF(ISBLANK('Step 1.1 Raw Data'!A1840),"-",IF('Step 1.1 Raw Data'!$G$2=0,D1840*'Step 1.1 Raw Data'!$H$15*'Step 1.1 Raw Data'!$H$16/1000,0))</f>
        <v>18.079262388</v>
      </c>
      <c r="F1840" s="18">
        <f>IF(ISBLANK('Step 1.1 Raw Data'!A1840),"-",IF('Step 1.1 Raw Data'!$G$2=1,IF('Step 1.1 Raw Data'!$G$9=1,D1840*'Step 1.1 Raw Data'!$H$15*'Step 1.1 Raw Data'!$H$16/1000,IF('Step 1.1 Raw Data'!$G$9=2,D1840*'Step 1.1 Raw Data'!$I$15*'Step 1.1 Raw Data'!$I$16/1000,IF('Step 1.1 Raw Data'!$G$9=3,D1840*'Step 1.1 Raw Data'!$J$15*'Step 1.1 Raw Data'!$J$16/1000))),0))</f>
        <v>0</v>
      </c>
      <c r="G1840" s="11">
        <f>IF(ISBLANK('Step 1.1 Raw Data'!A1840),"-",'Step 1.1 Raw Data'!A1840)</f>
        <v>43209.000106307867</v>
      </c>
      <c r="H1840">
        <f>IF(ISBLANK('Step 1.1 Raw Data'!A1840),"-",HOUR(G1840))</f>
        <v>0</v>
      </c>
      <c r="I1840">
        <f>IF(ISBLANK('Step 1.1 Raw Data'!A1840),"-",WEEKDAY(G1840))</f>
        <v>5</v>
      </c>
      <c r="J1840" s="2">
        <f>IF(ISBLANK('Step 1.1 Raw Data'!C1840),"-",'Step 1.1 Raw Data'!C1840)</f>
        <v>0</v>
      </c>
      <c r="K1840" s="18">
        <f>IF(ISBLANK('Step 1.1 Raw Data'!A1840),"-",IF('Step 1.1 Raw Data'!$G$2=0,J1840*'Step 1.1 Raw Data'!$H$15*'Step 1.1 Raw Data'!$H$16/1000,0))</f>
        <v>0</v>
      </c>
      <c r="L1840" s="18">
        <f>IF(ISBLANK('Step 1.1 Raw Data'!A1840),"-",IF('Step 1.1 Raw Data'!$G$2=1,IF('Step 1.1 Raw Data'!$H$9=1,J1840*'Step 1.1 Raw Data'!$H$15*'Step 1.1 Raw Data'!$H$16/1000,IF('Step 1.1 Raw Data'!$H$9=2,J1840*'Step 1.1 Raw Data'!$I$15*'Step 1.1 Raw Data'!$I$16/1000,IF('Step 1.1 Raw Data'!$H$9=3,J1840*'Step 1.1 Raw Data'!$J$15*'Step 1.1 Raw Data'!$J$16/1000))),0))</f>
        <v>0</v>
      </c>
      <c r="M1840" s="11">
        <f>IF(ISBLANK('Step 1.1 Raw Data'!A1840),"-",'Step 1.1 Raw Data'!A1840)</f>
        <v>43209.000106307867</v>
      </c>
      <c r="N1840">
        <f>IF(ISBLANK('Step 1.1 Raw Data'!A1840),"-",HOUR(M1840))</f>
        <v>0</v>
      </c>
      <c r="O1840">
        <f>IF(ISBLANK('Step 1.1 Raw Data'!A1840),"-",WEEKDAY(M1840))</f>
        <v>5</v>
      </c>
      <c r="P1840">
        <f>IF(ISBLANK('Step 1.1 Raw Data'!D1840),"-",'Step 1.1 Raw Data'!D1840)</f>
        <v>0</v>
      </c>
      <c r="Q1840" s="18">
        <f>IF(ISBLANK('Step 1.1 Raw Data'!A1840),"-",IF('Step 1.1 Raw Data'!$G$2=0,P1840*'Step 1.1 Raw Data'!$H$15*'Step 1.1 Raw Data'!$H$16/1000,0))</f>
        <v>0</v>
      </c>
      <c r="R1840" s="18">
        <f>IF(ISBLANK('Step 1.1 Raw Data'!A1840),"-",IF('Step 1.1 Raw Data'!$G$2=1,IF('Step 1.1 Raw Data'!$I$9=1,P1840*'Step 1.1 Raw Data'!$H$15*'Step 1.1 Raw Data'!$H$16/1000,IF('Step 1.1 Raw Data'!$I$9=2,P1840*'Step 1.1 Raw Data'!$I$15*'Step 1.1 Raw Data'!$I$16/1000,IF('Step 1.1 Raw Data'!$I$9=3,P1840*'Step 1.1 Raw Data'!$J$15*'Step 1.1 Raw Data'!$J$16/1000))),0))</f>
        <v>0</v>
      </c>
      <c r="S1840" s="11">
        <f>IF(ISBLANK('Step 1.1 Raw Data'!A1840),"-",'Step 1.1 Raw Data'!A1840)</f>
        <v>43209.000106307867</v>
      </c>
      <c r="T1840">
        <f>IF(ISBLANK('Step 1.1 Raw Data'!A1840),"-",HOUR(S1840))</f>
        <v>0</v>
      </c>
      <c r="U1840">
        <f>IF(ISBLANK('Step 1.1 Raw Data'!A1840),"-",WEEKDAY(S1840))</f>
        <v>5</v>
      </c>
      <c r="V1840">
        <f>IF(ISBLANK('Step 1.1 Raw Data'!E1840),"-",'Step 1.1 Raw Data'!E1840)</f>
        <v>0</v>
      </c>
      <c r="W1840" s="18">
        <f>IF(ISBLANK('Step 1.1 Raw Data'!A1840),"-",IF('Step 1.1 Raw Data'!$G$2=0,V1840*'Step 1.1 Raw Data'!$H$15*'Step 1.1 Raw Data'!$H$16/1000,0))</f>
        <v>0</v>
      </c>
      <c r="X1840" s="18">
        <f>IF(ISBLANK('Step 1.1 Raw Data'!A1840),"-",IF('Step 1.1 Raw Data'!$G$2=1,IF('Step 1.1 Raw Data'!$J$9=1,V1840*'Step 1.1 Raw Data'!$H$15*'Step 1.1 Raw Data'!$H$16/1000,IF('Step 1.1 Raw Data'!$J$9=2,V1840*'Step 1.1 Raw Data'!$I$15*'Step 1.1 Raw Data'!$I$16/1000,IF('Step 1.1 Raw Data'!$J$9=3,V1840*'Step 1.1 Raw Data'!$J$15*'Step 1.1 Raw Data'!$J$16/1000))),0))</f>
        <v>0</v>
      </c>
    </row>
    <row r="1841" spans="1:24" ht="12.5" x14ac:dyDescent="0.25">
      <c r="A1841" s="11">
        <f>IF(ISBLANK('Step 1.1 Raw Data'!A1841),"-",'Step 1.1 Raw Data'!A1841)</f>
        <v>43209.041773032404</v>
      </c>
      <c r="B1841">
        <f>IF(ISBLANK('Step 1.1 Raw Data'!A1841),"-",HOUR(A1841))</f>
        <v>1</v>
      </c>
      <c r="C1841">
        <f>IF(ISBLANK('Step 1.1 Raw Data'!A1841),"-",WEEKDAY(A1841))</f>
        <v>5</v>
      </c>
      <c r="D1841">
        <f>IF(ISBLANK('Step 1.1 Raw Data'!B1841),"-",'Step 1.1 Raw Data'!B1841)</f>
        <v>86.720100000000002</v>
      </c>
      <c r="E1841" s="18">
        <f>IF(ISBLANK('Step 1.1 Raw Data'!A1841),"-",IF('Step 1.1 Raw Data'!$G$2=0,D1841*'Step 1.1 Raw Data'!$H$15*'Step 1.1 Raw Data'!$H$16/1000,0))</f>
        <v>18.114961689000001</v>
      </c>
      <c r="F1841" s="18">
        <f>IF(ISBLANK('Step 1.1 Raw Data'!A1841),"-",IF('Step 1.1 Raw Data'!$G$2=1,IF('Step 1.1 Raw Data'!$G$9=1,D1841*'Step 1.1 Raw Data'!$H$15*'Step 1.1 Raw Data'!$H$16/1000,IF('Step 1.1 Raw Data'!$G$9=2,D1841*'Step 1.1 Raw Data'!$I$15*'Step 1.1 Raw Data'!$I$16/1000,IF('Step 1.1 Raw Data'!$G$9=3,D1841*'Step 1.1 Raw Data'!$J$15*'Step 1.1 Raw Data'!$J$16/1000))),0))</f>
        <v>0</v>
      </c>
      <c r="G1841" s="11">
        <f>IF(ISBLANK('Step 1.1 Raw Data'!A1841),"-",'Step 1.1 Raw Data'!A1841)</f>
        <v>43209.041773032404</v>
      </c>
      <c r="H1841">
        <f>IF(ISBLANK('Step 1.1 Raw Data'!A1841),"-",HOUR(G1841))</f>
        <v>1</v>
      </c>
      <c r="I1841">
        <f>IF(ISBLANK('Step 1.1 Raw Data'!A1841),"-",WEEKDAY(G1841))</f>
        <v>5</v>
      </c>
      <c r="J1841" s="2">
        <f>IF(ISBLANK('Step 1.1 Raw Data'!C1841),"-",'Step 1.1 Raw Data'!C1841)</f>
        <v>0</v>
      </c>
      <c r="K1841" s="18">
        <f>IF(ISBLANK('Step 1.1 Raw Data'!A1841),"-",IF('Step 1.1 Raw Data'!$G$2=0,J1841*'Step 1.1 Raw Data'!$H$15*'Step 1.1 Raw Data'!$H$16/1000,0))</f>
        <v>0</v>
      </c>
      <c r="L1841" s="18">
        <f>IF(ISBLANK('Step 1.1 Raw Data'!A1841),"-",IF('Step 1.1 Raw Data'!$G$2=1,IF('Step 1.1 Raw Data'!$H$9=1,J1841*'Step 1.1 Raw Data'!$H$15*'Step 1.1 Raw Data'!$H$16/1000,IF('Step 1.1 Raw Data'!$H$9=2,J1841*'Step 1.1 Raw Data'!$I$15*'Step 1.1 Raw Data'!$I$16/1000,IF('Step 1.1 Raw Data'!$H$9=3,J1841*'Step 1.1 Raw Data'!$J$15*'Step 1.1 Raw Data'!$J$16/1000))),0))</f>
        <v>0</v>
      </c>
      <c r="M1841" s="11">
        <f>IF(ISBLANK('Step 1.1 Raw Data'!A1841),"-",'Step 1.1 Raw Data'!A1841)</f>
        <v>43209.041773032404</v>
      </c>
      <c r="N1841">
        <f>IF(ISBLANK('Step 1.1 Raw Data'!A1841),"-",HOUR(M1841))</f>
        <v>1</v>
      </c>
      <c r="O1841">
        <f>IF(ISBLANK('Step 1.1 Raw Data'!A1841),"-",WEEKDAY(M1841))</f>
        <v>5</v>
      </c>
      <c r="P1841">
        <f>IF(ISBLANK('Step 1.1 Raw Data'!D1841),"-",'Step 1.1 Raw Data'!D1841)</f>
        <v>0</v>
      </c>
      <c r="Q1841" s="18">
        <f>IF(ISBLANK('Step 1.1 Raw Data'!A1841),"-",IF('Step 1.1 Raw Data'!$G$2=0,P1841*'Step 1.1 Raw Data'!$H$15*'Step 1.1 Raw Data'!$H$16/1000,0))</f>
        <v>0</v>
      </c>
      <c r="R1841" s="18">
        <f>IF(ISBLANK('Step 1.1 Raw Data'!A1841),"-",IF('Step 1.1 Raw Data'!$G$2=1,IF('Step 1.1 Raw Data'!$I$9=1,P1841*'Step 1.1 Raw Data'!$H$15*'Step 1.1 Raw Data'!$H$16/1000,IF('Step 1.1 Raw Data'!$I$9=2,P1841*'Step 1.1 Raw Data'!$I$15*'Step 1.1 Raw Data'!$I$16/1000,IF('Step 1.1 Raw Data'!$I$9=3,P1841*'Step 1.1 Raw Data'!$J$15*'Step 1.1 Raw Data'!$J$16/1000))),0))</f>
        <v>0</v>
      </c>
      <c r="S1841" s="11">
        <f>IF(ISBLANK('Step 1.1 Raw Data'!A1841),"-",'Step 1.1 Raw Data'!A1841)</f>
        <v>43209.041773032404</v>
      </c>
      <c r="T1841">
        <f>IF(ISBLANK('Step 1.1 Raw Data'!A1841),"-",HOUR(S1841))</f>
        <v>1</v>
      </c>
      <c r="U1841">
        <f>IF(ISBLANK('Step 1.1 Raw Data'!A1841),"-",WEEKDAY(S1841))</f>
        <v>5</v>
      </c>
      <c r="V1841">
        <f>IF(ISBLANK('Step 1.1 Raw Data'!E1841),"-",'Step 1.1 Raw Data'!E1841)</f>
        <v>0</v>
      </c>
      <c r="W1841" s="18">
        <f>IF(ISBLANK('Step 1.1 Raw Data'!A1841),"-",IF('Step 1.1 Raw Data'!$G$2=0,V1841*'Step 1.1 Raw Data'!$H$15*'Step 1.1 Raw Data'!$H$16/1000,0))</f>
        <v>0</v>
      </c>
      <c r="X1841" s="18">
        <f>IF(ISBLANK('Step 1.1 Raw Data'!A1841),"-",IF('Step 1.1 Raw Data'!$G$2=1,IF('Step 1.1 Raw Data'!$J$9=1,V1841*'Step 1.1 Raw Data'!$H$15*'Step 1.1 Raw Data'!$H$16/1000,IF('Step 1.1 Raw Data'!$J$9=2,V1841*'Step 1.1 Raw Data'!$I$15*'Step 1.1 Raw Data'!$I$16/1000,IF('Step 1.1 Raw Data'!$J$9=3,V1841*'Step 1.1 Raw Data'!$J$15*'Step 1.1 Raw Data'!$J$16/1000))),0))</f>
        <v>0</v>
      </c>
    </row>
    <row r="1842" spans="1:24" ht="12.5" x14ac:dyDescent="0.25">
      <c r="A1842" s="11">
        <f>IF(ISBLANK('Step 1.1 Raw Data'!A1842),"-",'Step 1.1 Raw Data'!A1842)</f>
        <v>43209.083439756942</v>
      </c>
      <c r="B1842">
        <f>IF(ISBLANK('Step 1.1 Raw Data'!A1842),"-",HOUR(A1842))</f>
        <v>2</v>
      </c>
      <c r="C1842">
        <f>IF(ISBLANK('Step 1.1 Raw Data'!A1842),"-",WEEKDAY(A1842))</f>
        <v>5</v>
      </c>
      <c r="D1842">
        <f>IF(ISBLANK('Step 1.1 Raw Data'!B1842),"-",'Step 1.1 Raw Data'!B1842)</f>
        <v>86.509500000000003</v>
      </c>
      <c r="E1842" s="18">
        <f>IF(ISBLANK('Step 1.1 Raw Data'!A1842),"-",IF('Step 1.1 Raw Data'!$G$2=0,D1842*'Step 1.1 Raw Data'!$H$15*'Step 1.1 Raw Data'!$H$16/1000,0))</f>
        <v>18.070969455</v>
      </c>
      <c r="F1842" s="18">
        <f>IF(ISBLANK('Step 1.1 Raw Data'!A1842),"-",IF('Step 1.1 Raw Data'!$G$2=1,IF('Step 1.1 Raw Data'!$G$9=1,D1842*'Step 1.1 Raw Data'!$H$15*'Step 1.1 Raw Data'!$H$16/1000,IF('Step 1.1 Raw Data'!$G$9=2,D1842*'Step 1.1 Raw Data'!$I$15*'Step 1.1 Raw Data'!$I$16/1000,IF('Step 1.1 Raw Data'!$G$9=3,D1842*'Step 1.1 Raw Data'!$J$15*'Step 1.1 Raw Data'!$J$16/1000))),0))</f>
        <v>0</v>
      </c>
      <c r="G1842" s="11">
        <f>IF(ISBLANK('Step 1.1 Raw Data'!A1842),"-",'Step 1.1 Raw Data'!A1842)</f>
        <v>43209.083439756942</v>
      </c>
      <c r="H1842">
        <f>IF(ISBLANK('Step 1.1 Raw Data'!A1842),"-",HOUR(G1842))</f>
        <v>2</v>
      </c>
      <c r="I1842">
        <f>IF(ISBLANK('Step 1.1 Raw Data'!A1842),"-",WEEKDAY(G1842))</f>
        <v>5</v>
      </c>
      <c r="J1842" s="2">
        <f>IF(ISBLANK('Step 1.1 Raw Data'!C1842),"-",'Step 1.1 Raw Data'!C1842)</f>
        <v>0</v>
      </c>
      <c r="K1842" s="18">
        <f>IF(ISBLANK('Step 1.1 Raw Data'!A1842),"-",IF('Step 1.1 Raw Data'!$G$2=0,J1842*'Step 1.1 Raw Data'!$H$15*'Step 1.1 Raw Data'!$H$16/1000,0))</f>
        <v>0</v>
      </c>
      <c r="L1842" s="18">
        <f>IF(ISBLANK('Step 1.1 Raw Data'!A1842),"-",IF('Step 1.1 Raw Data'!$G$2=1,IF('Step 1.1 Raw Data'!$H$9=1,J1842*'Step 1.1 Raw Data'!$H$15*'Step 1.1 Raw Data'!$H$16/1000,IF('Step 1.1 Raw Data'!$H$9=2,J1842*'Step 1.1 Raw Data'!$I$15*'Step 1.1 Raw Data'!$I$16/1000,IF('Step 1.1 Raw Data'!$H$9=3,J1842*'Step 1.1 Raw Data'!$J$15*'Step 1.1 Raw Data'!$J$16/1000))),0))</f>
        <v>0</v>
      </c>
      <c r="M1842" s="11">
        <f>IF(ISBLANK('Step 1.1 Raw Data'!A1842),"-",'Step 1.1 Raw Data'!A1842)</f>
        <v>43209.083439756942</v>
      </c>
      <c r="N1842">
        <f>IF(ISBLANK('Step 1.1 Raw Data'!A1842),"-",HOUR(M1842))</f>
        <v>2</v>
      </c>
      <c r="O1842">
        <f>IF(ISBLANK('Step 1.1 Raw Data'!A1842),"-",WEEKDAY(M1842))</f>
        <v>5</v>
      </c>
      <c r="P1842">
        <f>IF(ISBLANK('Step 1.1 Raw Data'!D1842),"-",'Step 1.1 Raw Data'!D1842)</f>
        <v>0</v>
      </c>
      <c r="Q1842" s="18">
        <f>IF(ISBLANK('Step 1.1 Raw Data'!A1842),"-",IF('Step 1.1 Raw Data'!$G$2=0,P1842*'Step 1.1 Raw Data'!$H$15*'Step 1.1 Raw Data'!$H$16/1000,0))</f>
        <v>0</v>
      </c>
      <c r="R1842" s="18">
        <f>IF(ISBLANK('Step 1.1 Raw Data'!A1842),"-",IF('Step 1.1 Raw Data'!$G$2=1,IF('Step 1.1 Raw Data'!$I$9=1,P1842*'Step 1.1 Raw Data'!$H$15*'Step 1.1 Raw Data'!$H$16/1000,IF('Step 1.1 Raw Data'!$I$9=2,P1842*'Step 1.1 Raw Data'!$I$15*'Step 1.1 Raw Data'!$I$16/1000,IF('Step 1.1 Raw Data'!$I$9=3,P1842*'Step 1.1 Raw Data'!$J$15*'Step 1.1 Raw Data'!$J$16/1000))),0))</f>
        <v>0</v>
      </c>
      <c r="S1842" s="11">
        <f>IF(ISBLANK('Step 1.1 Raw Data'!A1842),"-",'Step 1.1 Raw Data'!A1842)</f>
        <v>43209.083439756942</v>
      </c>
      <c r="T1842">
        <f>IF(ISBLANK('Step 1.1 Raw Data'!A1842),"-",HOUR(S1842))</f>
        <v>2</v>
      </c>
      <c r="U1842">
        <f>IF(ISBLANK('Step 1.1 Raw Data'!A1842),"-",WEEKDAY(S1842))</f>
        <v>5</v>
      </c>
      <c r="V1842">
        <f>IF(ISBLANK('Step 1.1 Raw Data'!E1842),"-",'Step 1.1 Raw Data'!E1842)</f>
        <v>0</v>
      </c>
      <c r="W1842" s="18">
        <f>IF(ISBLANK('Step 1.1 Raw Data'!A1842),"-",IF('Step 1.1 Raw Data'!$G$2=0,V1842*'Step 1.1 Raw Data'!$H$15*'Step 1.1 Raw Data'!$H$16/1000,0))</f>
        <v>0</v>
      </c>
      <c r="X1842" s="18">
        <f>IF(ISBLANK('Step 1.1 Raw Data'!A1842),"-",IF('Step 1.1 Raw Data'!$G$2=1,IF('Step 1.1 Raw Data'!$J$9=1,V1842*'Step 1.1 Raw Data'!$H$15*'Step 1.1 Raw Data'!$H$16/1000,IF('Step 1.1 Raw Data'!$J$9=2,V1842*'Step 1.1 Raw Data'!$I$15*'Step 1.1 Raw Data'!$I$16/1000,IF('Step 1.1 Raw Data'!$J$9=3,V1842*'Step 1.1 Raw Data'!$J$15*'Step 1.1 Raw Data'!$J$16/1000))),0))</f>
        <v>0</v>
      </c>
    </row>
    <row r="1843" spans="1:24" ht="12.5" x14ac:dyDescent="0.25">
      <c r="A1843" s="11">
        <f>IF(ISBLANK('Step 1.1 Raw Data'!A1843),"-",'Step 1.1 Raw Data'!A1843)</f>
        <v>43209.125106481479</v>
      </c>
      <c r="B1843">
        <f>IF(ISBLANK('Step 1.1 Raw Data'!A1843),"-",HOUR(A1843))</f>
        <v>3</v>
      </c>
      <c r="C1843">
        <f>IF(ISBLANK('Step 1.1 Raw Data'!A1843),"-",WEEKDAY(A1843))</f>
        <v>5</v>
      </c>
      <c r="D1843">
        <f>IF(ISBLANK('Step 1.1 Raw Data'!B1843),"-",'Step 1.1 Raw Data'!B1843)</f>
        <v>86.457599999999999</v>
      </c>
      <c r="E1843" s="18">
        <f>IF(ISBLANK('Step 1.1 Raw Data'!A1843),"-",IF('Step 1.1 Raw Data'!$G$2=0,D1843*'Step 1.1 Raw Data'!$H$15*'Step 1.1 Raw Data'!$H$16/1000,0))</f>
        <v>18.060128064000001</v>
      </c>
      <c r="F1843" s="18">
        <f>IF(ISBLANK('Step 1.1 Raw Data'!A1843),"-",IF('Step 1.1 Raw Data'!$G$2=1,IF('Step 1.1 Raw Data'!$G$9=1,D1843*'Step 1.1 Raw Data'!$H$15*'Step 1.1 Raw Data'!$H$16/1000,IF('Step 1.1 Raw Data'!$G$9=2,D1843*'Step 1.1 Raw Data'!$I$15*'Step 1.1 Raw Data'!$I$16/1000,IF('Step 1.1 Raw Data'!$G$9=3,D1843*'Step 1.1 Raw Data'!$J$15*'Step 1.1 Raw Data'!$J$16/1000))),0))</f>
        <v>0</v>
      </c>
      <c r="G1843" s="11">
        <f>IF(ISBLANK('Step 1.1 Raw Data'!A1843),"-",'Step 1.1 Raw Data'!A1843)</f>
        <v>43209.125106481479</v>
      </c>
      <c r="H1843">
        <f>IF(ISBLANK('Step 1.1 Raw Data'!A1843),"-",HOUR(G1843))</f>
        <v>3</v>
      </c>
      <c r="I1843">
        <f>IF(ISBLANK('Step 1.1 Raw Data'!A1843),"-",WEEKDAY(G1843))</f>
        <v>5</v>
      </c>
      <c r="J1843" s="2">
        <f>IF(ISBLANK('Step 1.1 Raw Data'!C1843),"-",'Step 1.1 Raw Data'!C1843)</f>
        <v>0</v>
      </c>
      <c r="K1843" s="18">
        <f>IF(ISBLANK('Step 1.1 Raw Data'!A1843),"-",IF('Step 1.1 Raw Data'!$G$2=0,J1843*'Step 1.1 Raw Data'!$H$15*'Step 1.1 Raw Data'!$H$16/1000,0))</f>
        <v>0</v>
      </c>
      <c r="L1843" s="18">
        <f>IF(ISBLANK('Step 1.1 Raw Data'!A1843),"-",IF('Step 1.1 Raw Data'!$G$2=1,IF('Step 1.1 Raw Data'!$H$9=1,J1843*'Step 1.1 Raw Data'!$H$15*'Step 1.1 Raw Data'!$H$16/1000,IF('Step 1.1 Raw Data'!$H$9=2,J1843*'Step 1.1 Raw Data'!$I$15*'Step 1.1 Raw Data'!$I$16/1000,IF('Step 1.1 Raw Data'!$H$9=3,J1843*'Step 1.1 Raw Data'!$J$15*'Step 1.1 Raw Data'!$J$16/1000))),0))</f>
        <v>0</v>
      </c>
      <c r="M1843" s="11">
        <f>IF(ISBLANK('Step 1.1 Raw Data'!A1843),"-",'Step 1.1 Raw Data'!A1843)</f>
        <v>43209.125106481479</v>
      </c>
      <c r="N1843">
        <f>IF(ISBLANK('Step 1.1 Raw Data'!A1843),"-",HOUR(M1843))</f>
        <v>3</v>
      </c>
      <c r="O1843">
        <f>IF(ISBLANK('Step 1.1 Raw Data'!A1843),"-",WEEKDAY(M1843))</f>
        <v>5</v>
      </c>
      <c r="P1843">
        <f>IF(ISBLANK('Step 1.1 Raw Data'!D1843),"-",'Step 1.1 Raw Data'!D1843)</f>
        <v>0</v>
      </c>
      <c r="Q1843" s="18">
        <f>IF(ISBLANK('Step 1.1 Raw Data'!A1843),"-",IF('Step 1.1 Raw Data'!$G$2=0,P1843*'Step 1.1 Raw Data'!$H$15*'Step 1.1 Raw Data'!$H$16/1000,0))</f>
        <v>0</v>
      </c>
      <c r="R1843" s="18">
        <f>IF(ISBLANK('Step 1.1 Raw Data'!A1843),"-",IF('Step 1.1 Raw Data'!$G$2=1,IF('Step 1.1 Raw Data'!$I$9=1,P1843*'Step 1.1 Raw Data'!$H$15*'Step 1.1 Raw Data'!$H$16/1000,IF('Step 1.1 Raw Data'!$I$9=2,P1843*'Step 1.1 Raw Data'!$I$15*'Step 1.1 Raw Data'!$I$16/1000,IF('Step 1.1 Raw Data'!$I$9=3,P1843*'Step 1.1 Raw Data'!$J$15*'Step 1.1 Raw Data'!$J$16/1000))),0))</f>
        <v>0</v>
      </c>
      <c r="S1843" s="11">
        <f>IF(ISBLANK('Step 1.1 Raw Data'!A1843),"-",'Step 1.1 Raw Data'!A1843)</f>
        <v>43209.125106481479</v>
      </c>
      <c r="T1843">
        <f>IF(ISBLANK('Step 1.1 Raw Data'!A1843),"-",HOUR(S1843))</f>
        <v>3</v>
      </c>
      <c r="U1843">
        <f>IF(ISBLANK('Step 1.1 Raw Data'!A1843),"-",WEEKDAY(S1843))</f>
        <v>5</v>
      </c>
      <c r="V1843">
        <f>IF(ISBLANK('Step 1.1 Raw Data'!E1843),"-",'Step 1.1 Raw Data'!E1843)</f>
        <v>0</v>
      </c>
      <c r="W1843" s="18">
        <f>IF(ISBLANK('Step 1.1 Raw Data'!A1843),"-",IF('Step 1.1 Raw Data'!$G$2=0,V1843*'Step 1.1 Raw Data'!$H$15*'Step 1.1 Raw Data'!$H$16/1000,0))</f>
        <v>0</v>
      </c>
      <c r="X1843" s="18">
        <f>IF(ISBLANK('Step 1.1 Raw Data'!A1843),"-",IF('Step 1.1 Raw Data'!$G$2=1,IF('Step 1.1 Raw Data'!$J$9=1,V1843*'Step 1.1 Raw Data'!$H$15*'Step 1.1 Raw Data'!$H$16/1000,IF('Step 1.1 Raw Data'!$J$9=2,V1843*'Step 1.1 Raw Data'!$I$15*'Step 1.1 Raw Data'!$I$16/1000,IF('Step 1.1 Raw Data'!$J$9=3,V1843*'Step 1.1 Raw Data'!$J$15*'Step 1.1 Raw Data'!$J$16/1000))),0))</f>
        <v>0</v>
      </c>
    </row>
    <row r="1844" spans="1:24" ht="12.5" x14ac:dyDescent="0.25">
      <c r="A1844" s="11">
        <f>IF(ISBLANK('Step 1.1 Raw Data'!A1844),"-",'Step 1.1 Raw Data'!A1844)</f>
        <v>43209.166773206016</v>
      </c>
      <c r="B1844">
        <f>IF(ISBLANK('Step 1.1 Raw Data'!A1844),"-",HOUR(A1844))</f>
        <v>4</v>
      </c>
      <c r="C1844">
        <f>IF(ISBLANK('Step 1.1 Raw Data'!A1844),"-",WEEKDAY(A1844))</f>
        <v>5</v>
      </c>
      <c r="D1844">
        <f>IF(ISBLANK('Step 1.1 Raw Data'!B1844),"-",'Step 1.1 Raw Data'!B1844)</f>
        <v>86.631600000000006</v>
      </c>
      <c r="E1844" s="18">
        <f>IF(ISBLANK('Step 1.1 Raw Data'!A1844),"-",IF('Step 1.1 Raw Data'!$G$2=0,D1844*'Step 1.1 Raw Data'!$H$15*'Step 1.1 Raw Data'!$H$16/1000,0))</f>
        <v>18.096474924000002</v>
      </c>
      <c r="F1844" s="18">
        <f>IF(ISBLANK('Step 1.1 Raw Data'!A1844),"-",IF('Step 1.1 Raw Data'!$G$2=1,IF('Step 1.1 Raw Data'!$G$9=1,D1844*'Step 1.1 Raw Data'!$H$15*'Step 1.1 Raw Data'!$H$16/1000,IF('Step 1.1 Raw Data'!$G$9=2,D1844*'Step 1.1 Raw Data'!$I$15*'Step 1.1 Raw Data'!$I$16/1000,IF('Step 1.1 Raw Data'!$G$9=3,D1844*'Step 1.1 Raw Data'!$J$15*'Step 1.1 Raw Data'!$J$16/1000))),0))</f>
        <v>0</v>
      </c>
      <c r="G1844" s="11">
        <f>IF(ISBLANK('Step 1.1 Raw Data'!A1844),"-",'Step 1.1 Raw Data'!A1844)</f>
        <v>43209.166773206016</v>
      </c>
      <c r="H1844">
        <f>IF(ISBLANK('Step 1.1 Raw Data'!A1844),"-",HOUR(G1844))</f>
        <v>4</v>
      </c>
      <c r="I1844">
        <f>IF(ISBLANK('Step 1.1 Raw Data'!A1844),"-",WEEKDAY(G1844))</f>
        <v>5</v>
      </c>
      <c r="J1844" s="2">
        <f>IF(ISBLANK('Step 1.1 Raw Data'!C1844),"-",'Step 1.1 Raw Data'!C1844)</f>
        <v>0</v>
      </c>
      <c r="K1844" s="18">
        <f>IF(ISBLANK('Step 1.1 Raw Data'!A1844),"-",IF('Step 1.1 Raw Data'!$G$2=0,J1844*'Step 1.1 Raw Data'!$H$15*'Step 1.1 Raw Data'!$H$16/1000,0))</f>
        <v>0</v>
      </c>
      <c r="L1844" s="18">
        <f>IF(ISBLANK('Step 1.1 Raw Data'!A1844),"-",IF('Step 1.1 Raw Data'!$G$2=1,IF('Step 1.1 Raw Data'!$H$9=1,J1844*'Step 1.1 Raw Data'!$H$15*'Step 1.1 Raw Data'!$H$16/1000,IF('Step 1.1 Raw Data'!$H$9=2,J1844*'Step 1.1 Raw Data'!$I$15*'Step 1.1 Raw Data'!$I$16/1000,IF('Step 1.1 Raw Data'!$H$9=3,J1844*'Step 1.1 Raw Data'!$J$15*'Step 1.1 Raw Data'!$J$16/1000))),0))</f>
        <v>0</v>
      </c>
      <c r="M1844" s="11">
        <f>IF(ISBLANK('Step 1.1 Raw Data'!A1844),"-",'Step 1.1 Raw Data'!A1844)</f>
        <v>43209.166773206016</v>
      </c>
      <c r="N1844">
        <f>IF(ISBLANK('Step 1.1 Raw Data'!A1844),"-",HOUR(M1844))</f>
        <v>4</v>
      </c>
      <c r="O1844">
        <f>IF(ISBLANK('Step 1.1 Raw Data'!A1844),"-",WEEKDAY(M1844))</f>
        <v>5</v>
      </c>
      <c r="P1844">
        <f>IF(ISBLANK('Step 1.1 Raw Data'!D1844),"-",'Step 1.1 Raw Data'!D1844)</f>
        <v>0</v>
      </c>
      <c r="Q1844" s="18">
        <f>IF(ISBLANK('Step 1.1 Raw Data'!A1844),"-",IF('Step 1.1 Raw Data'!$G$2=0,P1844*'Step 1.1 Raw Data'!$H$15*'Step 1.1 Raw Data'!$H$16/1000,0))</f>
        <v>0</v>
      </c>
      <c r="R1844" s="18">
        <f>IF(ISBLANK('Step 1.1 Raw Data'!A1844),"-",IF('Step 1.1 Raw Data'!$G$2=1,IF('Step 1.1 Raw Data'!$I$9=1,P1844*'Step 1.1 Raw Data'!$H$15*'Step 1.1 Raw Data'!$H$16/1000,IF('Step 1.1 Raw Data'!$I$9=2,P1844*'Step 1.1 Raw Data'!$I$15*'Step 1.1 Raw Data'!$I$16/1000,IF('Step 1.1 Raw Data'!$I$9=3,P1844*'Step 1.1 Raw Data'!$J$15*'Step 1.1 Raw Data'!$J$16/1000))),0))</f>
        <v>0</v>
      </c>
      <c r="S1844" s="11">
        <f>IF(ISBLANK('Step 1.1 Raw Data'!A1844),"-",'Step 1.1 Raw Data'!A1844)</f>
        <v>43209.166773206016</v>
      </c>
      <c r="T1844">
        <f>IF(ISBLANK('Step 1.1 Raw Data'!A1844),"-",HOUR(S1844))</f>
        <v>4</v>
      </c>
      <c r="U1844">
        <f>IF(ISBLANK('Step 1.1 Raw Data'!A1844),"-",WEEKDAY(S1844))</f>
        <v>5</v>
      </c>
      <c r="V1844">
        <f>IF(ISBLANK('Step 1.1 Raw Data'!E1844),"-",'Step 1.1 Raw Data'!E1844)</f>
        <v>0</v>
      </c>
      <c r="W1844" s="18">
        <f>IF(ISBLANK('Step 1.1 Raw Data'!A1844),"-",IF('Step 1.1 Raw Data'!$G$2=0,V1844*'Step 1.1 Raw Data'!$H$15*'Step 1.1 Raw Data'!$H$16/1000,0))</f>
        <v>0</v>
      </c>
      <c r="X1844" s="18">
        <f>IF(ISBLANK('Step 1.1 Raw Data'!A1844),"-",IF('Step 1.1 Raw Data'!$G$2=1,IF('Step 1.1 Raw Data'!$J$9=1,V1844*'Step 1.1 Raw Data'!$H$15*'Step 1.1 Raw Data'!$H$16/1000,IF('Step 1.1 Raw Data'!$J$9=2,V1844*'Step 1.1 Raw Data'!$I$15*'Step 1.1 Raw Data'!$I$16/1000,IF('Step 1.1 Raw Data'!$J$9=3,V1844*'Step 1.1 Raw Data'!$J$15*'Step 1.1 Raw Data'!$J$16/1000))),0))</f>
        <v>0</v>
      </c>
    </row>
    <row r="1845" spans="1:24" ht="12.5" x14ac:dyDescent="0.25">
      <c r="A1845" s="11">
        <f>IF(ISBLANK('Step 1.1 Raw Data'!A1845),"-",'Step 1.1 Raw Data'!A1845)</f>
        <v>43209.208439930553</v>
      </c>
      <c r="B1845">
        <f>IF(ISBLANK('Step 1.1 Raw Data'!A1845),"-",HOUR(A1845))</f>
        <v>5</v>
      </c>
      <c r="C1845">
        <f>IF(ISBLANK('Step 1.1 Raw Data'!A1845),"-",WEEKDAY(A1845))</f>
        <v>5</v>
      </c>
      <c r="D1845">
        <f>IF(ISBLANK('Step 1.1 Raw Data'!B1845),"-",'Step 1.1 Raw Data'!B1845)</f>
        <v>86.569000000000003</v>
      </c>
      <c r="E1845" s="18">
        <f>IF(ISBLANK('Step 1.1 Raw Data'!A1845),"-",IF('Step 1.1 Raw Data'!$G$2=0,D1845*'Step 1.1 Raw Data'!$H$15*'Step 1.1 Raw Data'!$H$16/1000,0))</f>
        <v>18.083398410000001</v>
      </c>
      <c r="F1845" s="18">
        <f>IF(ISBLANK('Step 1.1 Raw Data'!A1845),"-",IF('Step 1.1 Raw Data'!$G$2=1,IF('Step 1.1 Raw Data'!$G$9=1,D1845*'Step 1.1 Raw Data'!$H$15*'Step 1.1 Raw Data'!$H$16/1000,IF('Step 1.1 Raw Data'!$G$9=2,D1845*'Step 1.1 Raw Data'!$I$15*'Step 1.1 Raw Data'!$I$16/1000,IF('Step 1.1 Raw Data'!$G$9=3,D1845*'Step 1.1 Raw Data'!$J$15*'Step 1.1 Raw Data'!$J$16/1000))),0))</f>
        <v>0</v>
      </c>
      <c r="G1845" s="11">
        <f>IF(ISBLANK('Step 1.1 Raw Data'!A1845),"-",'Step 1.1 Raw Data'!A1845)</f>
        <v>43209.208439930553</v>
      </c>
      <c r="H1845">
        <f>IF(ISBLANK('Step 1.1 Raw Data'!A1845),"-",HOUR(G1845))</f>
        <v>5</v>
      </c>
      <c r="I1845">
        <f>IF(ISBLANK('Step 1.1 Raw Data'!A1845),"-",WEEKDAY(G1845))</f>
        <v>5</v>
      </c>
      <c r="J1845" s="2">
        <f>IF(ISBLANK('Step 1.1 Raw Data'!C1845),"-",'Step 1.1 Raw Data'!C1845)</f>
        <v>0</v>
      </c>
      <c r="K1845" s="18">
        <f>IF(ISBLANK('Step 1.1 Raw Data'!A1845),"-",IF('Step 1.1 Raw Data'!$G$2=0,J1845*'Step 1.1 Raw Data'!$H$15*'Step 1.1 Raw Data'!$H$16/1000,0))</f>
        <v>0</v>
      </c>
      <c r="L1845" s="18">
        <f>IF(ISBLANK('Step 1.1 Raw Data'!A1845),"-",IF('Step 1.1 Raw Data'!$G$2=1,IF('Step 1.1 Raw Data'!$H$9=1,J1845*'Step 1.1 Raw Data'!$H$15*'Step 1.1 Raw Data'!$H$16/1000,IF('Step 1.1 Raw Data'!$H$9=2,J1845*'Step 1.1 Raw Data'!$I$15*'Step 1.1 Raw Data'!$I$16/1000,IF('Step 1.1 Raw Data'!$H$9=3,J1845*'Step 1.1 Raw Data'!$J$15*'Step 1.1 Raw Data'!$J$16/1000))),0))</f>
        <v>0</v>
      </c>
      <c r="M1845" s="11">
        <f>IF(ISBLANK('Step 1.1 Raw Data'!A1845),"-",'Step 1.1 Raw Data'!A1845)</f>
        <v>43209.208439930553</v>
      </c>
      <c r="N1845">
        <f>IF(ISBLANK('Step 1.1 Raw Data'!A1845),"-",HOUR(M1845))</f>
        <v>5</v>
      </c>
      <c r="O1845">
        <f>IF(ISBLANK('Step 1.1 Raw Data'!A1845),"-",WEEKDAY(M1845))</f>
        <v>5</v>
      </c>
      <c r="P1845">
        <f>IF(ISBLANK('Step 1.1 Raw Data'!D1845),"-",'Step 1.1 Raw Data'!D1845)</f>
        <v>0</v>
      </c>
      <c r="Q1845" s="18">
        <f>IF(ISBLANK('Step 1.1 Raw Data'!A1845),"-",IF('Step 1.1 Raw Data'!$G$2=0,P1845*'Step 1.1 Raw Data'!$H$15*'Step 1.1 Raw Data'!$H$16/1000,0))</f>
        <v>0</v>
      </c>
      <c r="R1845" s="18">
        <f>IF(ISBLANK('Step 1.1 Raw Data'!A1845),"-",IF('Step 1.1 Raw Data'!$G$2=1,IF('Step 1.1 Raw Data'!$I$9=1,P1845*'Step 1.1 Raw Data'!$H$15*'Step 1.1 Raw Data'!$H$16/1000,IF('Step 1.1 Raw Data'!$I$9=2,P1845*'Step 1.1 Raw Data'!$I$15*'Step 1.1 Raw Data'!$I$16/1000,IF('Step 1.1 Raw Data'!$I$9=3,P1845*'Step 1.1 Raw Data'!$J$15*'Step 1.1 Raw Data'!$J$16/1000))),0))</f>
        <v>0</v>
      </c>
      <c r="S1845" s="11">
        <f>IF(ISBLANK('Step 1.1 Raw Data'!A1845),"-",'Step 1.1 Raw Data'!A1845)</f>
        <v>43209.208439930553</v>
      </c>
      <c r="T1845">
        <f>IF(ISBLANK('Step 1.1 Raw Data'!A1845),"-",HOUR(S1845))</f>
        <v>5</v>
      </c>
      <c r="U1845">
        <f>IF(ISBLANK('Step 1.1 Raw Data'!A1845),"-",WEEKDAY(S1845))</f>
        <v>5</v>
      </c>
      <c r="V1845">
        <f>IF(ISBLANK('Step 1.1 Raw Data'!E1845),"-",'Step 1.1 Raw Data'!E1845)</f>
        <v>0</v>
      </c>
      <c r="W1845" s="18">
        <f>IF(ISBLANK('Step 1.1 Raw Data'!A1845),"-",IF('Step 1.1 Raw Data'!$G$2=0,V1845*'Step 1.1 Raw Data'!$H$15*'Step 1.1 Raw Data'!$H$16/1000,0))</f>
        <v>0</v>
      </c>
      <c r="X1845" s="18">
        <f>IF(ISBLANK('Step 1.1 Raw Data'!A1845),"-",IF('Step 1.1 Raw Data'!$G$2=1,IF('Step 1.1 Raw Data'!$J$9=1,V1845*'Step 1.1 Raw Data'!$H$15*'Step 1.1 Raw Data'!$H$16/1000,IF('Step 1.1 Raw Data'!$J$9=2,V1845*'Step 1.1 Raw Data'!$I$15*'Step 1.1 Raw Data'!$I$16/1000,IF('Step 1.1 Raw Data'!$J$9=3,V1845*'Step 1.1 Raw Data'!$J$15*'Step 1.1 Raw Data'!$J$16/1000))),0))</f>
        <v>0</v>
      </c>
    </row>
    <row r="1846" spans="1:24" ht="12.5" x14ac:dyDescent="0.25">
      <c r="A1846" s="11">
        <f>IF(ISBLANK('Step 1.1 Raw Data'!A1846),"-",'Step 1.1 Raw Data'!A1846)</f>
        <v>43209.25010665509</v>
      </c>
      <c r="B1846">
        <f>IF(ISBLANK('Step 1.1 Raw Data'!A1846),"-",HOUR(A1846))</f>
        <v>6</v>
      </c>
      <c r="C1846">
        <f>IF(ISBLANK('Step 1.1 Raw Data'!A1846),"-",WEEKDAY(A1846))</f>
        <v>5</v>
      </c>
      <c r="D1846">
        <f>IF(ISBLANK('Step 1.1 Raw Data'!B1846),"-",'Step 1.1 Raw Data'!B1846)</f>
        <v>86.646799999999999</v>
      </c>
      <c r="E1846" s="18">
        <f>IF(ISBLANK('Step 1.1 Raw Data'!A1846),"-",IF('Step 1.1 Raw Data'!$G$2=0,D1846*'Step 1.1 Raw Data'!$H$15*'Step 1.1 Raw Data'!$H$16/1000,0))</f>
        <v>18.099650052000001</v>
      </c>
      <c r="F1846" s="18">
        <f>IF(ISBLANK('Step 1.1 Raw Data'!A1846),"-",IF('Step 1.1 Raw Data'!$G$2=1,IF('Step 1.1 Raw Data'!$G$9=1,D1846*'Step 1.1 Raw Data'!$H$15*'Step 1.1 Raw Data'!$H$16/1000,IF('Step 1.1 Raw Data'!$G$9=2,D1846*'Step 1.1 Raw Data'!$I$15*'Step 1.1 Raw Data'!$I$16/1000,IF('Step 1.1 Raw Data'!$G$9=3,D1846*'Step 1.1 Raw Data'!$J$15*'Step 1.1 Raw Data'!$J$16/1000))),0))</f>
        <v>0</v>
      </c>
      <c r="G1846" s="11">
        <f>IF(ISBLANK('Step 1.1 Raw Data'!A1846),"-",'Step 1.1 Raw Data'!A1846)</f>
        <v>43209.25010665509</v>
      </c>
      <c r="H1846">
        <f>IF(ISBLANK('Step 1.1 Raw Data'!A1846),"-",HOUR(G1846))</f>
        <v>6</v>
      </c>
      <c r="I1846">
        <f>IF(ISBLANK('Step 1.1 Raw Data'!A1846),"-",WEEKDAY(G1846))</f>
        <v>5</v>
      </c>
      <c r="J1846" s="2">
        <f>IF(ISBLANK('Step 1.1 Raw Data'!C1846),"-",'Step 1.1 Raw Data'!C1846)</f>
        <v>0</v>
      </c>
      <c r="K1846" s="18">
        <f>IF(ISBLANK('Step 1.1 Raw Data'!A1846),"-",IF('Step 1.1 Raw Data'!$G$2=0,J1846*'Step 1.1 Raw Data'!$H$15*'Step 1.1 Raw Data'!$H$16/1000,0))</f>
        <v>0</v>
      </c>
      <c r="L1846" s="18">
        <f>IF(ISBLANK('Step 1.1 Raw Data'!A1846),"-",IF('Step 1.1 Raw Data'!$G$2=1,IF('Step 1.1 Raw Data'!$H$9=1,J1846*'Step 1.1 Raw Data'!$H$15*'Step 1.1 Raw Data'!$H$16/1000,IF('Step 1.1 Raw Data'!$H$9=2,J1846*'Step 1.1 Raw Data'!$I$15*'Step 1.1 Raw Data'!$I$16/1000,IF('Step 1.1 Raw Data'!$H$9=3,J1846*'Step 1.1 Raw Data'!$J$15*'Step 1.1 Raw Data'!$J$16/1000))),0))</f>
        <v>0</v>
      </c>
      <c r="M1846" s="11">
        <f>IF(ISBLANK('Step 1.1 Raw Data'!A1846),"-",'Step 1.1 Raw Data'!A1846)</f>
        <v>43209.25010665509</v>
      </c>
      <c r="N1846">
        <f>IF(ISBLANK('Step 1.1 Raw Data'!A1846),"-",HOUR(M1846))</f>
        <v>6</v>
      </c>
      <c r="O1846">
        <f>IF(ISBLANK('Step 1.1 Raw Data'!A1846),"-",WEEKDAY(M1846))</f>
        <v>5</v>
      </c>
      <c r="P1846">
        <f>IF(ISBLANK('Step 1.1 Raw Data'!D1846),"-",'Step 1.1 Raw Data'!D1846)</f>
        <v>0</v>
      </c>
      <c r="Q1846" s="18">
        <f>IF(ISBLANK('Step 1.1 Raw Data'!A1846),"-",IF('Step 1.1 Raw Data'!$G$2=0,P1846*'Step 1.1 Raw Data'!$H$15*'Step 1.1 Raw Data'!$H$16/1000,0))</f>
        <v>0</v>
      </c>
      <c r="R1846" s="18">
        <f>IF(ISBLANK('Step 1.1 Raw Data'!A1846),"-",IF('Step 1.1 Raw Data'!$G$2=1,IF('Step 1.1 Raw Data'!$I$9=1,P1846*'Step 1.1 Raw Data'!$H$15*'Step 1.1 Raw Data'!$H$16/1000,IF('Step 1.1 Raw Data'!$I$9=2,P1846*'Step 1.1 Raw Data'!$I$15*'Step 1.1 Raw Data'!$I$16/1000,IF('Step 1.1 Raw Data'!$I$9=3,P1846*'Step 1.1 Raw Data'!$J$15*'Step 1.1 Raw Data'!$J$16/1000))),0))</f>
        <v>0</v>
      </c>
      <c r="S1846" s="11">
        <f>IF(ISBLANK('Step 1.1 Raw Data'!A1846),"-",'Step 1.1 Raw Data'!A1846)</f>
        <v>43209.25010665509</v>
      </c>
      <c r="T1846">
        <f>IF(ISBLANK('Step 1.1 Raw Data'!A1846),"-",HOUR(S1846))</f>
        <v>6</v>
      </c>
      <c r="U1846">
        <f>IF(ISBLANK('Step 1.1 Raw Data'!A1846),"-",WEEKDAY(S1846))</f>
        <v>5</v>
      </c>
      <c r="V1846">
        <f>IF(ISBLANK('Step 1.1 Raw Data'!E1846),"-",'Step 1.1 Raw Data'!E1846)</f>
        <v>0</v>
      </c>
      <c r="W1846" s="18">
        <f>IF(ISBLANK('Step 1.1 Raw Data'!A1846),"-",IF('Step 1.1 Raw Data'!$G$2=0,V1846*'Step 1.1 Raw Data'!$H$15*'Step 1.1 Raw Data'!$H$16/1000,0))</f>
        <v>0</v>
      </c>
      <c r="X1846" s="18">
        <f>IF(ISBLANK('Step 1.1 Raw Data'!A1846),"-",IF('Step 1.1 Raw Data'!$G$2=1,IF('Step 1.1 Raw Data'!$J$9=1,V1846*'Step 1.1 Raw Data'!$H$15*'Step 1.1 Raw Data'!$H$16/1000,IF('Step 1.1 Raw Data'!$J$9=2,V1846*'Step 1.1 Raw Data'!$I$15*'Step 1.1 Raw Data'!$I$16/1000,IF('Step 1.1 Raw Data'!$J$9=3,V1846*'Step 1.1 Raw Data'!$J$15*'Step 1.1 Raw Data'!$J$16/1000))),0))</f>
        <v>0</v>
      </c>
    </row>
    <row r="1847" spans="1:24" ht="12.5" x14ac:dyDescent="0.25">
      <c r="A1847" s="11">
        <f>IF(ISBLANK('Step 1.1 Raw Data'!A1847),"-",'Step 1.1 Raw Data'!A1847)</f>
        <v>43209.291773379628</v>
      </c>
      <c r="B1847">
        <f>IF(ISBLANK('Step 1.1 Raw Data'!A1847),"-",HOUR(A1847))</f>
        <v>7</v>
      </c>
      <c r="C1847">
        <f>IF(ISBLANK('Step 1.1 Raw Data'!A1847),"-",WEEKDAY(A1847))</f>
        <v>5</v>
      </c>
      <c r="D1847">
        <f>IF(ISBLANK('Step 1.1 Raw Data'!B1847),"-",'Step 1.1 Raw Data'!B1847)</f>
        <v>86.636099999999999</v>
      </c>
      <c r="E1847" s="18">
        <f>IF(ISBLANK('Step 1.1 Raw Data'!A1847),"-",IF('Step 1.1 Raw Data'!$G$2=0,D1847*'Step 1.1 Raw Data'!$H$15*'Step 1.1 Raw Data'!$H$16/1000,0))</f>
        <v>18.097414928999999</v>
      </c>
      <c r="F1847" s="18">
        <f>IF(ISBLANK('Step 1.1 Raw Data'!A1847),"-",IF('Step 1.1 Raw Data'!$G$2=1,IF('Step 1.1 Raw Data'!$G$9=1,D1847*'Step 1.1 Raw Data'!$H$15*'Step 1.1 Raw Data'!$H$16/1000,IF('Step 1.1 Raw Data'!$G$9=2,D1847*'Step 1.1 Raw Data'!$I$15*'Step 1.1 Raw Data'!$I$16/1000,IF('Step 1.1 Raw Data'!$G$9=3,D1847*'Step 1.1 Raw Data'!$J$15*'Step 1.1 Raw Data'!$J$16/1000))),0))</f>
        <v>0</v>
      </c>
      <c r="G1847" s="11">
        <f>IF(ISBLANK('Step 1.1 Raw Data'!A1847),"-",'Step 1.1 Raw Data'!A1847)</f>
        <v>43209.291773379628</v>
      </c>
      <c r="H1847">
        <f>IF(ISBLANK('Step 1.1 Raw Data'!A1847),"-",HOUR(G1847))</f>
        <v>7</v>
      </c>
      <c r="I1847">
        <f>IF(ISBLANK('Step 1.1 Raw Data'!A1847),"-",WEEKDAY(G1847))</f>
        <v>5</v>
      </c>
      <c r="J1847" s="2">
        <f>IF(ISBLANK('Step 1.1 Raw Data'!C1847),"-",'Step 1.1 Raw Data'!C1847)</f>
        <v>0</v>
      </c>
      <c r="K1847" s="18">
        <f>IF(ISBLANK('Step 1.1 Raw Data'!A1847),"-",IF('Step 1.1 Raw Data'!$G$2=0,J1847*'Step 1.1 Raw Data'!$H$15*'Step 1.1 Raw Data'!$H$16/1000,0))</f>
        <v>0</v>
      </c>
      <c r="L1847" s="18">
        <f>IF(ISBLANK('Step 1.1 Raw Data'!A1847),"-",IF('Step 1.1 Raw Data'!$G$2=1,IF('Step 1.1 Raw Data'!$H$9=1,J1847*'Step 1.1 Raw Data'!$H$15*'Step 1.1 Raw Data'!$H$16/1000,IF('Step 1.1 Raw Data'!$H$9=2,J1847*'Step 1.1 Raw Data'!$I$15*'Step 1.1 Raw Data'!$I$16/1000,IF('Step 1.1 Raw Data'!$H$9=3,J1847*'Step 1.1 Raw Data'!$J$15*'Step 1.1 Raw Data'!$J$16/1000))),0))</f>
        <v>0</v>
      </c>
      <c r="M1847" s="11">
        <f>IF(ISBLANK('Step 1.1 Raw Data'!A1847),"-",'Step 1.1 Raw Data'!A1847)</f>
        <v>43209.291773379628</v>
      </c>
      <c r="N1847">
        <f>IF(ISBLANK('Step 1.1 Raw Data'!A1847),"-",HOUR(M1847))</f>
        <v>7</v>
      </c>
      <c r="O1847">
        <f>IF(ISBLANK('Step 1.1 Raw Data'!A1847),"-",WEEKDAY(M1847))</f>
        <v>5</v>
      </c>
      <c r="P1847">
        <f>IF(ISBLANK('Step 1.1 Raw Data'!D1847),"-",'Step 1.1 Raw Data'!D1847)</f>
        <v>0</v>
      </c>
      <c r="Q1847" s="18">
        <f>IF(ISBLANK('Step 1.1 Raw Data'!A1847),"-",IF('Step 1.1 Raw Data'!$G$2=0,P1847*'Step 1.1 Raw Data'!$H$15*'Step 1.1 Raw Data'!$H$16/1000,0))</f>
        <v>0</v>
      </c>
      <c r="R1847" s="18">
        <f>IF(ISBLANK('Step 1.1 Raw Data'!A1847),"-",IF('Step 1.1 Raw Data'!$G$2=1,IF('Step 1.1 Raw Data'!$I$9=1,P1847*'Step 1.1 Raw Data'!$H$15*'Step 1.1 Raw Data'!$H$16/1000,IF('Step 1.1 Raw Data'!$I$9=2,P1847*'Step 1.1 Raw Data'!$I$15*'Step 1.1 Raw Data'!$I$16/1000,IF('Step 1.1 Raw Data'!$I$9=3,P1847*'Step 1.1 Raw Data'!$J$15*'Step 1.1 Raw Data'!$J$16/1000))),0))</f>
        <v>0</v>
      </c>
      <c r="S1847" s="11">
        <f>IF(ISBLANK('Step 1.1 Raw Data'!A1847),"-",'Step 1.1 Raw Data'!A1847)</f>
        <v>43209.291773379628</v>
      </c>
      <c r="T1847">
        <f>IF(ISBLANK('Step 1.1 Raw Data'!A1847),"-",HOUR(S1847))</f>
        <v>7</v>
      </c>
      <c r="U1847">
        <f>IF(ISBLANK('Step 1.1 Raw Data'!A1847),"-",WEEKDAY(S1847))</f>
        <v>5</v>
      </c>
      <c r="V1847">
        <f>IF(ISBLANK('Step 1.1 Raw Data'!E1847),"-",'Step 1.1 Raw Data'!E1847)</f>
        <v>0</v>
      </c>
      <c r="W1847" s="18">
        <f>IF(ISBLANK('Step 1.1 Raw Data'!A1847),"-",IF('Step 1.1 Raw Data'!$G$2=0,V1847*'Step 1.1 Raw Data'!$H$15*'Step 1.1 Raw Data'!$H$16/1000,0))</f>
        <v>0</v>
      </c>
      <c r="X1847" s="18">
        <f>IF(ISBLANK('Step 1.1 Raw Data'!A1847),"-",IF('Step 1.1 Raw Data'!$G$2=1,IF('Step 1.1 Raw Data'!$J$9=1,V1847*'Step 1.1 Raw Data'!$H$15*'Step 1.1 Raw Data'!$H$16/1000,IF('Step 1.1 Raw Data'!$J$9=2,V1847*'Step 1.1 Raw Data'!$I$15*'Step 1.1 Raw Data'!$I$16/1000,IF('Step 1.1 Raw Data'!$J$9=3,V1847*'Step 1.1 Raw Data'!$J$15*'Step 1.1 Raw Data'!$J$16/1000))),0))</f>
        <v>0</v>
      </c>
    </row>
    <row r="1848" spans="1:24" ht="12.5" x14ac:dyDescent="0.25">
      <c r="A1848" s="11">
        <f>IF(ISBLANK('Step 1.1 Raw Data'!A1848),"-",'Step 1.1 Raw Data'!A1848)</f>
        <v>43209.333440104165</v>
      </c>
      <c r="B1848">
        <f>IF(ISBLANK('Step 1.1 Raw Data'!A1848),"-",HOUR(A1848))</f>
        <v>8</v>
      </c>
      <c r="C1848">
        <f>IF(ISBLANK('Step 1.1 Raw Data'!A1848),"-",WEEKDAY(A1848))</f>
        <v>5</v>
      </c>
      <c r="D1848">
        <f>IF(ISBLANK('Step 1.1 Raw Data'!B1848),"-",'Step 1.1 Raw Data'!B1848)</f>
        <v>86.681899999999999</v>
      </c>
      <c r="E1848" s="18">
        <f>IF(ISBLANK('Step 1.1 Raw Data'!A1848),"-",IF('Step 1.1 Raw Data'!$G$2=0,D1848*'Step 1.1 Raw Data'!$H$15*'Step 1.1 Raw Data'!$H$16/1000,0))</f>
        <v>18.106982091000003</v>
      </c>
      <c r="F1848" s="18">
        <f>IF(ISBLANK('Step 1.1 Raw Data'!A1848),"-",IF('Step 1.1 Raw Data'!$G$2=1,IF('Step 1.1 Raw Data'!$G$9=1,D1848*'Step 1.1 Raw Data'!$H$15*'Step 1.1 Raw Data'!$H$16/1000,IF('Step 1.1 Raw Data'!$G$9=2,D1848*'Step 1.1 Raw Data'!$I$15*'Step 1.1 Raw Data'!$I$16/1000,IF('Step 1.1 Raw Data'!$G$9=3,D1848*'Step 1.1 Raw Data'!$J$15*'Step 1.1 Raw Data'!$J$16/1000))),0))</f>
        <v>0</v>
      </c>
      <c r="G1848" s="11">
        <f>IF(ISBLANK('Step 1.1 Raw Data'!A1848),"-",'Step 1.1 Raw Data'!A1848)</f>
        <v>43209.333440104165</v>
      </c>
      <c r="H1848">
        <f>IF(ISBLANK('Step 1.1 Raw Data'!A1848),"-",HOUR(G1848))</f>
        <v>8</v>
      </c>
      <c r="I1848">
        <f>IF(ISBLANK('Step 1.1 Raw Data'!A1848),"-",WEEKDAY(G1848))</f>
        <v>5</v>
      </c>
      <c r="J1848" s="2">
        <f>IF(ISBLANK('Step 1.1 Raw Data'!C1848),"-",'Step 1.1 Raw Data'!C1848)</f>
        <v>0</v>
      </c>
      <c r="K1848" s="18">
        <f>IF(ISBLANK('Step 1.1 Raw Data'!A1848),"-",IF('Step 1.1 Raw Data'!$G$2=0,J1848*'Step 1.1 Raw Data'!$H$15*'Step 1.1 Raw Data'!$H$16/1000,0))</f>
        <v>0</v>
      </c>
      <c r="L1848" s="18">
        <f>IF(ISBLANK('Step 1.1 Raw Data'!A1848),"-",IF('Step 1.1 Raw Data'!$G$2=1,IF('Step 1.1 Raw Data'!$H$9=1,J1848*'Step 1.1 Raw Data'!$H$15*'Step 1.1 Raw Data'!$H$16/1000,IF('Step 1.1 Raw Data'!$H$9=2,J1848*'Step 1.1 Raw Data'!$I$15*'Step 1.1 Raw Data'!$I$16/1000,IF('Step 1.1 Raw Data'!$H$9=3,J1848*'Step 1.1 Raw Data'!$J$15*'Step 1.1 Raw Data'!$J$16/1000))),0))</f>
        <v>0</v>
      </c>
      <c r="M1848" s="11">
        <f>IF(ISBLANK('Step 1.1 Raw Data'!A1848),"-",'Step 1.1 Raw Data'!A1848)</f>
        <v>43209.333440104165</v>
      </c>
      <c r="N1848">
        <f>IF(ISBLANK('Step 1.1 Raw Data'!A1848),"-",HOUR(M1848))</f>
        <v>8</v>
      </c>
      <c r="O1848">
        <f>IF(ISBLANK('Step 1.1 Raw Data'!A1848),"-",WEEKDAY(M1848))</f>
        <v>5</v>
      </c>
      <c r="P1848">
        <f>IF(ISBLANK('Step 1.1 Raw Data'!D1848),"-",'Step 1.1 Raw Data'!D1848)</f>
        <v>0</v>
      </c>
      <c r="Q1848" s="18">
        <f>IF(ISBLANK('Step 1.1 Raw Data'!A1848),"-",IF('Step 1.1 Raw Data'!$G$2=0,P1848*'Step 1.1 Raw Data'!$H$15*'Step 1.1 Raw Data'!$H$16/1000,0))</f>
        <v>0</v>
      </c>
      <c r="R1848" s="18">
        <f>IF(ISBLANK('Step 1.1 Raw Data'!A1848),"-",IF('Step 1.1 Raw Data'!$G$2=1,IF('Step 1.1 Raw Data'!$I$9=1,P1848*'Step 1.1 Raw Data'!$H$15*'Step 1.1 Raw Data'!$H$16/1000,IF('Step 1.1 Raw Data'!$I$9=2,P1848*'Step 1.1 Raw Data'!$I$15*'Step 1.1 Raw Data'!$I$16/1000,IF('Step 1.1 Raw Data'!$I$9=3,P1848*'Step 1.1 Raw Data'!$J$15*'Step 1.1 Raw Data'!$J$16/1000))),0))</f>
        <v>0</v>
      </c>
      <c r="S1848" s="11">
        <f>IF(ISBLANK('Step 1.1 Raw Data'!A1848),"-",'Step 1.1 Raw Data'!A1848)</f>
        <v>43209.333440104165</v>
      </c>
      <c r="T1848">
        <f>IF(ISBLANK('Step 1.1 Raw Data'!A1848),"-",HOUR(S1848))</f>
        <v>8</v>
      </c>
      <c r="U1848">
        <f>IF(ISBLANK('Step 1.1 Raw Data'!A1848),"-",WEEKDAY(S1848))</f>
        <v>5</v>
      </c>
      <c r="V1848">
        <f>IF(ISBLANK('Step 1.1 Raw Data'!E1848),"-",'Step 1.1 Raw Data'!E1848)</f>
        <v>0</v>
      </c>
      <c r="W1848" s="18">
        <f>IF(ISBLANK('Step 1.1 Raw Data'!A1848),"-",IF('Step 1.1 Raw Data'!$G$2=0,V1848*'Step 1.1 Raw Data'!$H$15*'Step 1.1 Raw Data'!$H$16/1000,0))</f>
        <v>0</v>
      </c>
      <c r="X1848" s="18">
        <f>IF(ISBLANK('Step 1.1 Raw Data'!A1848),"-",IF('Step 1.1 Raw Data'!$G$2=1,IF('Step 1.1 Raw Data'!$J$9=1,V1848*'Step 1.1 Raw Data'!$H$15*'Step 1.1 Raw Data'!$H$16/1000,IF('Step 1.1 Raw Data'!$J$9=2,V1848*'Step 1.1 Raw Data'!$I$15*'Step 1.1 Raw Data'!$I$16/1000,IF('Step 1.1 Raw Data'!$J$9=3,V1848*'Step 1.1 Raw Data'!$J$15*'Step 1.1 Raw Data'!$J$16/1000))),0))</f>
        <v>0</v>
      </c>
    </row>
    <row r="1849" spans="1:24" ht="12.5" x14ac:dyDescent="0.25">
      <c r="A1849" s="11">
        <f>IF(ISBLANK('Step 1.1 Raw Data'!A1849),"-",'Step 1.1 Raw Data'!A1849)</f>
        <v>43209.375106828702</v>
      </c>
      <c r="B1849">
        <f>IF(ISBLANK('Step 1.1 Raw Data'!A1849),"-",HOUR(A1849))</f>
        <v>9</v>
      </c>
      <c r="C1849">
        <f>IF(ISBLANK('Step 1.1 Raw Data'!A1849),"-",WEEKDAY(A1849))</f>
        <v>5</v>
      </c>
      <c r="D1849">
        <f>IF(ISBLANK('Step 1.1 Raw Data'!B1849),"-",'Step 1.1 Raw Data'!B1849)</f>
        <v>86.709400000000002</v>
      </c>
      <c r="E1849" s="18">
        <f>IF(ISBLANK('Step 1.1 Raw Data'!A1849),"-",IF('Step 1.1 Raw Data'!$G$2=0,D1849*'Step 1.1 Raw Data'!$H$15*'Step 1.1 Raw Data'!$H$16/1000,0))</f>
        <v>18.112726566000003</v>
      </c>
      <c r="F1849" s="18">
        <f>IF(ISBLANK('Step 1.1 Raw Data'!A1849),"-",IF('Step 1.1 Raw Data'!$G$2=1,IF('Step 1.1 Raw Data'!$G$9=1,D1849*'Step 1.1 Raw Data'!$H$15*'Step 1.1 Raw Data'!$H$16/1000,IF('Step 1.1 Raw Data'!$G$9=2,D1849*'Step 1.1 Raw Data'!$I$15*'Step 1.1 Raw Data'!$I$16/1000,IF('Step 1.1 Raw Data'!$G$9=3,D1849*'Step 1.1 Raw Data'!$J$15*'Step 1.1 Raw Data'!$J$16/1000))),0))</f>
        <v>0</v>
      </c>
      <c r="G1849" s="11">
        <f>IF(ISBLANK('Step 1.1 Raw Data'!A1849),"-",'Step 1.1 Raw Data'!A1849)</f>
        <v>43209.375106828702</v>
      </c>
      <c r="H1849">
        <f>IF(ISBLANK('Step 1.1 Raw Data'!A1849),"-",HOUR(G1849))</f>
        <v>9</v>
      </c>
      <c r="I1849">
        <f>IF(ISBLANK('Step 1.1 Raw Data'!A1849),"-",WEEKDAY(G1849))</f>
        <v>5</v>
      </c>
      <c r="J1849" s="2">
        <f>IF(ISBLANK('Step 1.1 Raw Data'!C1849),"-",'Step 1.1 Raw Data'!C1849)</f>
        <v>0</v>
      </c>
      <c r="K1849" s="18">
        <f>IF(ISBLANK('Step 1.1 Raw Data'!A1849),"-",IF('Step 1.1 Raw Data'!$G$2=0,J1849*'Step 1.1 Raw Data'!$H$15*'Step 1.1 Raw Data'!$H$16/1000,0))</f>
        <v>0</v>
      </c>
      <c r="L1849" s="18">
        <f>IF(ISBLANK('Step 1.1 Raw Data'!A1849),"-",IF('Step 1.1 Raw Data'!$G$2=1,IF('Step 1.1 Raw Data'!$H$9=1,J1849*'Step 1.1 Raw Data'!$H$15*'Step 1.1 Raw Data'!$H$16/1000,IF('Step 1.1 Raw Data'!$H$9=2,J1849*'Step 1.1 Raw Data'!$I$15*'Step 1.1 Raw Data'!$I$16/1000,IF('Step 1.1 Raw Data'!$H$9=3,J1849*'Step 1.1 Raw Data'!$J$15*'Step 1.1 Raw Data'!$J$16/1000))),0))</f>
        <v>0</v>
      </c>
      <c r="M1849" s="11">
        <f>IF(ISBLANK('Step 1.1 Raw Data'!A1849),"-",'Step 1.1 Raw Data'!A1849)</f>
        <v>43209.375106828702</v>
      </c>
      <c r="N1849">
        <f>IF(ISBLANK('Step 1.1 Raw Data'!A1849),"-",HOUR(M1849))</f>
        <v>9</v>
      </c>
      <c r="O1849">
        <f>IF(ISBLANK('Step 1.1 Raw Data'!A1849),"-",WEEKDAY(M1849))</f>
        <v>5</v>
      </c>
      <c r="P1849">
        <f>IF(ISBLANK('Step 1.1 Raw Data'!D1849),"-",'Step 1.1 Raw Data'!D1849)</f>
        <v>0</v>
      </c>
      <c r="Q1849" s="18">
        <f>IF(ISBLANK('Step 1.1 Raw Data'!A1849),"-",IF('Step 1.1 Raw Data'!$G$2=0,P1849*'Step 1.1 Raw Data'!$H$15*'Step 1.1 Raw Data'!$H$16/1000,0))</f>
        <v>0</v>
      </c>
      <c r="R1849" s="18">
        <f>IF(ISBLANK('Step 1.1 Raw Data'!A1849),"-",IF('Step 1.1 Raw Data'!$G$2=1,IF('Step 1.1 Raw Data'!$I$9=1,P1849*'Step 1.1 Raw Data'!$H$15*'Step 1.1 Raw Data'!$H$16/1000,IF('Step 1.1 Raw Data'!$I$9=2,P1849*'Step 1.1 Raw Data'!$I$15*'Step 1.1 Raw Data'!$I$16/1000,IF('Step 1.1 Raw Data'!$I$9=3,P1849*'Step 1.1 Raw Data'!$J$15*'Step 1.1 Raw Data'!$J$16/1000))),0))</f>
        <v>0</v>
      </c>
      <c r="S1849" s="11">
        <f>IF(ISBLANK('Step 1.1 Raw Data'!A1849),"-",'Step 1.1 Raw Data'!A1849)</f>
        <v>43209.375106828702</v>
      </c>
      <c r="T1849">
        <f>IF(ISBLANK('Step 1.1 Raw Data'!A1849),"-",HOUR(S1849))</f>
        <v>9</v>
      </c>
      <c r="U1849">
        <f>IF(ISBLANK('Step 1.1 Raw Data'!A1849),"-",WEEKDAY(S1849))</f>
        <v>5</v>
      </c>
      <c r="V1849">
        <f>IF(ISBLANK('Step 1.1 Raw Data'!E1849),"-",'Step 1.1 Raw Data'!E1849)</f>
        <v>0</v>
      </c>
      <c r="W1849" s="18">
        <f>IF(ISBLANK('Step 1.1 Raw Data'!A1849),"-",IF('Step 1.1 Raw Data'!$G$2=0,V1849*'Step 1.1 Raw Data'!$H$15*'Step 1.1 Raw Data'!$H$16/1000,0))</f>
        <v>0</v>
      </c>
      <c r="X1849" s="18">
        <f>IF(ISBLANK('Step 1.1 Raw Data'!A1849),"-",IF('Step 1.1 Raw Data'!$G$2=1,IF('Step 1.1 Raw Data'!$J$9=1,V1849*'Step 1.1 Raw Data'!$H$15*'Step 1.1 Raw Data'!$H$16/1000,IF('Step 1.1 Raw Data'!$J$9=2,V1849*'Step 1.1 Raw Data'!$I$15*'Step 1.1 Raw Data'!$I$16/1000,IF('Step 1.1 Raw Data'!$J$9=3,V1849*'Step 1.1 Raw Data'!$J$15*'Step 1.1 Raw Data'!$J$16/1000))),0))</f>
        <v>0</v>
      </c>
    </row>
    <row r="1850" spans="1:24" ht="12.5" x14ac:dyDescent="0.25">
      <c r="A1850" s="11">
        <f>IF(ISBLANK('Step 1.1 Raw Data'!A1850),"-",'Step 1.1 Raw Data'!A1850)</f>
        <v>43209.416773553239</v>
      </c>
      <c r="B1850">
        <f>IF(ISBLANK('Step 1.1 Raw Data'!A1850),"-",HOUR(A1850))</f>
        <v>10</v>
      </c>
      <c r="C1850">
        <f>IF(ISBLANK('Step 1.1 Raw Data'!A1850),"-",WEEKDAY(A1850))</f>
        <v>5</v>
      </c>
      <c r="D1850">
        <f>IF(ISBLANK('Step 1.1 Raw Data'!B1850),"-",'Step 1.1 Raw Data'!B1850)</f>
        <v>86.793300000000002</v>
      </c>
      <c r="E1850" s="18">
        <f>IF(ISBLANK('Step 1.1 Raw Data'!A1850),"-",IF('Step 1.1 Raw Data'!$G$2=0,D1850*'Step 1.1 Raw Data'!$H$15*'Step 1.1 Raw Data'!$H$16/1000,0))</f>
        <v>18.130252437000003</v>
      </c>
      <c r="F1850" s="18">
        <f>IF(ISBLANK('Step 1.1 Raw Data'!A1850),"-",IF('Step 1.1 Raw Data'!$G$2=1,IF('Step 1.1 Raw Data'!$G$9=1,D1850*'Step 1.1 Raw Data'!$H$15*'Step 1.1 Raw Data'!$H$16/1000,IF('Step 1.1 Raw Data'!$G$9=2,D1850*'Step 1.1 Raw Data'!$I$15*'Step 1.1 Raw Data'!$I$16/1000,IF('Step 1.1 Raw Data'!$G$9=3,D1850*'Step 1.1 Raw Data'!$J$15*'Step 1.1 Raw Data'!$J$16/1000))),0))</f>
        <v>0</v>
      </c>
      <c r="G1850" s="11">
        <f>IF(ISBLANK('Step 1.1 Raw Data'!A1850),"-",'Step 1.1 Raw Data'!A1850)</f>
        <v>43209.416773553239</v>
      </c>
      <c r="H1850">
        <f>IF(ISBLANK('Step 1.1 Raw Data'!A1850),"-",HOUR(G1850))</f>
        <v>10</v>
      </c>
      <c r="I1850">
        <f>IF(ISBLANK('Step 1.1 Raw Data'!A1850),"-",WEEKDAY(G1850))</f>
        <v>5</v>
      </c>
      <c r="J1850" s="2">
        <f>IF(ISBLANK('Step 1.1 Raw Data'!C1850),"-",'Step 1.1 Raw Data'!C1850)</f>
        <v>0</v>
      </c>
      <c r="K1850" s="18">
        <f>IF(ISBLANK('Step 1.1 Raw Data'!A1850),"-",IF('Step 1.1 Raw Data'!$G$2=0,J1850*'Step 1.1 Raw Data'!$H$15*'Step 1.1 Raw Data'!$H$16/1000,0))</f>
        <v>0</v>
      </c>
      <c r="L1850" s="18">
        <f>IF(ISBLANK('Step 1.1 Raw Data'!A1850),"-",IF('Step 1.1 Raw Data'!$G$2=1,IF('Step 1.1 Raw Data'!$H$9=1,J1850*'Step 1.1 Raw Data'!$H$15*'Step 1.1 Raw Data'!$H$16/1000,IF('Step 1.1 Raw Data'!$H$9=2,J1850*'Step 1.1 Raw Data'!$I$15*'Step 1.1 Raw Data'!$I$16/1000,IF('Step 1.1 Raw Data'!$H$9=3,J1850*'Step 1.1 Raw Data'!$J$15*'Step 1.1 Raw Data'!$J$16/1000))),0))</f>
        <v>0</v>
      </c>
      <c r="M1850" s="11">
        <f>IF(ISBLANK('Step 1.1 Raw Data'!A1850),"-",'Step 1.1 Raw Data'!A1850)</f>
        <v>43209.416773553239</v>
      </c>
      <c r="N1850">
        <f>IF(ISBLANK('Step 1.1 Raw Data'!A1850),"-",HOUR(M1850))</f>
        <v>10</v>
      </c>
      <c r="O1850">
        <f>IF(ISBLANK('Step 1.1 Raw Data'!A1850),"-",WEEKDAY(M1850))</f>
        <v>5</v>
      </c>
      <c r="P1850">
        <f>IF(ISBLANK('Step 1.1 Raw Data'!D1850),"-",'Step 1.1 Raw Data'!D1850)</f>
        <v>0</v>
      </c>
      <c r="Q1850" s="18">
        <f>IF(ISBLANK('Step 1.1 Raw Data'!A1850),"-",IF('Step 1.1 Raw Data'!$G$2=0,P1850*'Step 1.1 Raw Data'!$H$15*'Step 1.1 Raw Data'!$H$16/1000,0))</f>
        <v>0</v>
      </c>
      <c r="R1850" s="18">
        <f>IF(ISBLANK('Step 1.1 Raw Data'!A1850),"-",IF('Step 1.1 Raw Data'!$G$2=1,IF('Step 1.1 Raw Data'!$I$9=1,P1850*'Step 1.1 Raw Data'!$H$15*'Step 1.1 Raw Data'!$H$16/1000,IF('Step 1.1 Raw Data'!$I$9=2,P1850*'Step 1.1 Raw Data'!$I$15*'Step 1.1 Raw Data'!$I$16/1000,IF('Step 1.1 Raw Data'!$I$9=3,P1850*'Step 1.1 Raw Data'!$J$15*'Step 1.1 Raw Data'!$J$16/1000))),0))</f>
        <v>0</v>
      </c>
      <c r="S1850" s="11">
        <f>IF(ISBLANK('Step 1.1 Raw Data'!A1850),"-",'Step 1.1 Raw Data'!A1850)</f>
        <v>43209.416773553239</v>
      </c>
      <c r="T1850">
        <f>IF(ISBLANK('Step 1.1 Raw Data'!A1850),"-",HOUR(S1850))</f>
        <v>10</v>
      </c>
      <c r="U1850">
        <f>IF(ISBLANK('Step 1.1 Raw Data'!A1850),"-",WEEKDAY(S1850))</f>
        <v>5</v>
      </c>
      <c r="V1850">
        <f>IF(ISBLANK('Step 1.1 Raw Data'!E1850),"-",'Step 1.1 Raw Data'!E1850)</f>
        <v>0</v>
      </c>
      <c r="W1850" s="18">
        <f>IF(ISBLANK('Step 1.1 Raw Data'!A1850),"-",IF('Step 1.1 Raw Data'!$G$2=0,V1850*'Step 1.1 Raw Data'!$H$15*'Step 1.1 Raw Data'!$H$16/1000,0))</f>
        <v>0</v>
      </c>
      <c r="X1850" s="18">
        <f>IF(ISBLANK('Step 1.1 Raw Data'!A1850),"-",IF('Step 1.1 Raw Data'!$G$2=1,IF('Step 1.1 Raw Data'!$J$9=1,V1850*'Step 1.1 Raw Data'!$H$15*'Step 1.1 Raw Data'!$H$16/1000,IF('Step 1.1 Raw Data'!$J$9=2,V1850*'Step 1.1 Raw Data'!$I$15*'Step 1.1 Raw Data'!$I$16/1000,IF('Step 1.1 Raw Data'!$J$9=3,V1850*'Step 1.1 Raw Data'!$J$15*'Step 1.1 Raw Data'!$J$16/1000))),0))</f>
        <v>0</v>
      </c>
    </row>
    <row r="1851" spans="1:24" ht="12.5" x14ac:dyDescent="0.25">
      <c r="A1851" s="11">
        <f>IF(ISBLANK('Step 1.1 Raw Data'!A1851),"-",'Step 1.1 Raw Data'!A1851)</f>
        <v>43209.458440277776</v>
      </c>
      <c r="B1851">
        <f>IF(ISBLANK('Step 1.1 Raw Data'!A1851),"-",HOUR(A1851))</f>
        <v>11</v>
      </c>
      <c r="C1851">
        <f>IF(ISBLANK('Step 1.1 Raw Data'!A1851),"-",WEEKDAY(A1851))</f>
        <v>5</v>
      </c>
      <c r="D1851">
        <f>IF(ISBLANK('Step 1.1 Raw Data'!B1851),"-",'Step 1.1 Raw Data'!B1851)</f>
        <v>86.800899999999999</v>
      </c>
      <c r="E1851" s="18">
        <f>IF(ISBLANK('Step 1.1 Raw Data'!A1851),"-",IF('Step 1.1 Raw Data'!$G$2=0,D1851*'Step 1.1 Raw Data'!$H$15*'Step 1.1 Raw Data'!$H$16/1000,0))</f>
        <v>18.131840001</v>
      </c>
      <c r="F1851" s="18">
        <f>IF(ISBLANK('Step 1.1 Raw Data'!A1851),"-",IF('Step 1.1 Raw Data'!$G$2=1,IF('Step 1.1 Raw Data'!$G$9=1,D1851*'Step 1.1 Raw Data'!$H$15*'Step 1.1 Raw Data'!$H$16/1000,IF('Step 1.1 Raw Data'!$G$9=2,D1851*'Step 1.1 Raw Data'!$I$15*'Step 1.1 Raw Data'!$I$16/1000,IF('Step 1.1 Raw Data'!$G$9=3,D1851*'Step 1.1 Raw Data'!$J$15*'Step 1.1 Raw Data'!$J$16/1000))),0))</f>
        <v>0</v>
      </c>
      <c r="G1851" s="11">
        <f>IF(ISBLANK('Step 1.1 Raw Data'!A1851),"-",'Step 1.1 Raw Data'!A1851)</f>
        <v>43209.458440277776</v>
      </c>
      <c r="H1851">
        <f>IF(ISBLANK('Step 1.1 Raw Data'!A1851),"-",HOUR(G1851))</f>
        <v>11</v>
      </c>
      <c r="I1851">
        <f>IF(ISBLANK('Step 1.1 Raw Data'!A1851),"-",WEEKDAY(G1851))</f>
        <v>5</v>
      </c>
      <c r="J1851" s="2">
        <f>IF(ISBLANK('Step 1.1 Raw Data'!C1851),"-",'Step 1.1 Raw Data'!C1851)</f>
        <v>0</v>
      </c>
      <c r="K1851" s="18">
        <f>IF(ISBLANK('Step 1.1 Raw Data'!A1851),"-",IF('Step 1.1 Raw Data'!$G$2=0,J1851*'Step 1.1 Raw Data'!$H$15*'Step 1.1 Raw Data'!$H$16/1000,0))</f>
        <v>0</v>
      </c>
      <c r="L1851" s="18">
        <f>IF(ISBLANK('Step 1.1 Raw Data'!A1851),"-",IF('Step 1.1 Raw Data'!$G$2=1,IF('Step 1.1 Raw Data'!$H$9=1,J1851*'Step 1.1 Raw Data'!$H$15*'Step 1.1 Raw Data'!$H$16/1000,IF('Step 1.1 Raw Data'!$H$9=2,J1851*'Step 1.1 Raw Data'!$I$15*'Step 1.1 Raw Data'!$I$16/1000,IF('Step 1.1 Raw Data'!$H$9=3,J1851*'Step 1.1 Raw Data'!$J$15*'Step 1.1 Raw Data'!$J$16/1000))),0))</f>
        <v>0</v>
      </c>
      <c r="M1851" s="11">
        <f>IF(ISBLANK('Step 1.1 Raw Data'!A1851),"-",'Step 1.1 Raw Data'!A1851)</f>
        <v>43209.458440277776</v>
      </c>
      <c r="N1851">
        <f>IF(ISBLANK('Step 1.1 Raw Data'!A1851),"-",HOUR(M1851))</f>
        <v>11</v>
      </c>
      <c r="O1851">
        <f>IF(ISBLANK('Step 1.1 Raw Data'!A1851),"-",WEEKDAY(M1851))</f>
        <v>5</v>
      </c>
      <c r="P1851">
        <f>IF(ISBLANK('Step 1.1 Raw Data'!D1851),"-",'Step 1.1 Raw Data'!D1851)</f>
        <v>0</v>
      </c>
      <c r="Q1851" s="18">
        <f>IF(ISBLANK('Step 1.1 Raw Data'!A1851),"-",IF('Step 1.1 Raw Data'!$G$2=0,P1851*'Step 1.1 Raw Data'!$H$15*'Step 1.1 Raw Data'!$H$16/1000,0))</f>
        <v>0</v>
      </c>
      <c r="R1851" s="18">
        <f>IF(ISBLANK('Step 1.1 Raw Data'!A1851),"-",IF('Step 1.1 Raw Data'!$G$2=1,IF('Step 1.1 Raw Data'!$I$9=1,P1851*'Step 1.1 Raw Data'!$H$15*'Step 1.1 Raw Data'!$H$16/1000,IF('Step 1.1 Raw Data'!$I$9=2,P1851*'Step 1.1 Raw Data'!$I$15*'Step 1.1 Raw Data'!$I$16/1000,IF('Step 1.1 Raw Data'!$I$9=3,P1851*'Step 1.1 Raw Data'!$J$15*'Step 1.1 Raw Data'!$J$16/1000))),0))</f>
        <v>0</v>
      </c>
      <c r="S1851" s="11">
        <f>IF(ISBLANK('Step 1.1 Raw Data'!A1851),"-",'Step 1.1 Raw Data'!A1851)</f>
        <v>43209.458440277776</v>
      </c>
      <c r="T1851">
        <f>IF(ISBLANK('Step 1.1 Raw Data'!A1851),"-",HOUR(S1851))</f>
        <v>11</v>
      </c>
      <c r="U1851">
        <f>IF(ISBLANK('Step 1.1 Raw Data'!A1851),"-",WEEKDAY(S1851))</f>
        <v>5</v>
      </c>
      <c r="V1851">
        <f>IF(ISBLANK('Step 1.1 Raw Data'!E1851),"-",'Step 1.1 Raw Data'!E1851)</f>
        <v>0</v>
      </c>
      <c r="W1851" s="18">
        <f>IF(ISBLANK('Step 1.1 Raw Data'!A1851),"-",IF('Step 1.1 Raw Data'!$G$2=0,V1851*'Step 1.1 Raw Data'!$H$15*'Step 1.1 Raw Data'!$H$16/1000,0))</f>
        <v>0</v>
      </c>
      <c r="X1851" s="18">
        <f>IF(ISBLANK('Step 1.1 Raw Data'!A1851),"-",IF('Step 1.1 Raw Data'!$G$2=1,IF('Step 1.1 Raw Data'!$J$9=1,V1851*'Step 1.1 Raw Data'!$H$15*'Step 1.1 Raw Data'!$H$16/1000,IF('Step 1.1 Raw Data'!$J$9=2,V1851*'Step 1.1 Raw Data'!$I$15*'Step 1.1 Raw Data'!$I$16/1000,IF('Step 1.1 Raw Data'!$J$9=3,V1851*'Step 1.1 Raw Data'!$J$15*'Step 1.1 Raw Data'!$J$16/1000))),0))</f>
        <v>0</v>
      </c>
    </row>
    <row r="1852" spans="1:24" ht="12.5" x14ac:dyDescent="0.25">
      <c r="A1852" s="11">
        <f>IF(ISBLANK('Step 1.1 Raw Data'!A1852),"-",'Step 1.1 Raw Data'!A1852)</f>
        <v>43209.500107002314</v>
      </c>
      <c r="B1852">
        <f>IF(ISBLANK('Step 1.1 Raw Data'!A1852),"-",HOUR(A1852))</f>
        <v>12</v>
      </c>
      <c r="C1852">
        <f>IF(ISBLANK('Step 1.1 Raw Data'!A1852),"-",WEEKDAY(A1852))</f>
        <v>5</v>
      </c>
      <c r="D1852">
        <f>IF(ISBLANK('Step 1.1 Raw Data'!B1852),"-",'Step 1.1 Raw Data'!B1852)</f>
        <v>86.672799999999995</v>
      </c>
      <c r="E1852" s="18">
        <f>IF(ISBLANK('Step 1.1 Raw Data'!A1852),"-",IF('Step 1.1 Raw Data'!$G$2=0,D1852*'Step 1.1 Raw Data'!$H$15*'Step 1.1 Raw Data'!$H$16/1000,0))</f>
        <v>18.105081192</v>
      </c>
      <c r="F1852" s="18">
        <f>IF(ISBLANK('Step 1.1 Raw Data'!A1852),"-",IF('Step 1.1 Raw Data'!$G$2=1,IF('Step 1.1 Raw Data'!$G$9=1,D1852*'Step 1.1 Raw Data'!$H$15*'Step 1.1 Raw Data'!$H$16/1000,IF('Step 1.1 Raw Data'!$G$9=2,D1852*'Step 1.1 Raw Data'!$I$15*'Step 1.1 Raw Data'!$I$16/1000,IF('Step 1.1 Raw Data'!$G$9=3,D1852*'Step 1.1 Raw Data'!$J$15*'Step 1.1 Raw Data'!$J$16/1000))),0))</f>
        <v>0</v>
      </c>
      <c r="G1852" s="11">
        <f>IF(ISBLANK('Step 1.1 Raw Data'!A1852),"-",'Step 1.1 Raw Data'!A1852)</f>
        <v>43209.500107002314</v>
      </c>
      <c r="H1852">
        <f>IF(ISBLANK('Step 1.1 Raw Data'!A1852),"-",HOUR(G1852))</f>
        <v>12</v>
      </c>
      <c r="I1852">
        <f>IF(ISBLANK('Step 1.1 Raw Data'!A1852),"-",WEEKDAY(G1852))</f>
        <v>5</v>
      </c>
      <c r="J1852" s="2">
        <f>IF(ISBLANK('Step 1.1 Raw Data'!C1852),"-",'Step 1.1 Raw Data'!C1852)</f>
        <v>0</v>
      </c>
      <c r="K1852" s="18">
        <f>IF(ISBLANK('Step 1.1 Raw Data'!A1852),"-",IF('Step 1.1 Raw Data'!$G$2=0,J1852*'Step 1.1 Raw Data'!$H$15*'Step 1.1 Raw Data'!$H$16/1000,0))</f>
        <v>0</v>
      </c>
      <c r="L1852" s="18">
        <f>IF(ISBLANK('Step 1.1 Raw Data'!A1852),"-",IF('Step 1.1 Raw Data'!$G$2=1,IF('Step 1.1 Raw Data'!$H$9=1,J1852*'Step 1.1 Raw Data'!$H$15*'Step 1.1 Raw Data'!$H$16/1000,IF('Step 1.1 Raw Data'!$H$9=2,J1852*'Step 1.1 Raw Data'!$I$15*'Step 1.1 Raw Data'!$I$16/1000,IF('Step 1.1 Raw Data'!$H$9=3,J1852*'Step 1.1 Raw Data'!$J$15*'Step 1.1 Raw Data'!$J$16/1000))),0))</f>
        <v>0</v>
      </c>
      <c r="M1852" s="11">
        <f>IF(ISBLANK('Step 1.1 Raw Data'!A1852),"-",'Step 1.1 Raw Data'!A1852)</f>
        <v>43209.500107002314</v>
      </c>
      <c r="N1852">
        <f>IF(ISBLANK('Step 1.1 Raw Data'!A1852),"-",HOUR(M1852))</f>
        <v>12</v>
      </c>
      <c r="O1852">
        <f>IF(ISBLANK('Step 1.1 Raw Data'!A1852),"-",WEEKDAY(M1852))</f>
        <v>5</v>
      </c>
      <c r="P1852">
        <f>IF(ISBLANK('Step 1.1 Raw Data'!D1852),"-",'Step 1.1 Raw Data'!D1852)</f>
        <v>0</v>
      </c>
      <c r="Q1852" s="18">
        <f>IF(ISBLANK('Step 1.1 Raw Data'!A1852),"-",IF('Step 1.1 Raw Data'!$G$2=0,P1852*'Step 1.1 Raw Data'!$H$15*'Step 1.1 Raw Data'!$H$16/1000,0))</f>
        <v>0</v>
      </c>
      <c r="R1852" s="18">
        <f>IF(ISBLANK('Step 1.1 Raw Data'!A1852),"-",IF('Step 1.1 Raw Data'!$G$2=1,IF('Step 1.1 Raw Data'!$I$9=1,P1852*'Step 1.1 Raw Data'!$H$15*'Step 1.1 Raw Data'!$H$16/1000,IF('Step 1.1 Raw Data'!$I$9=2,P1852*'Step 1.1 Raw Data'!$I$15*'Step 1.1 Raw Data'!$I$16/1000,IF('Step 1.1 Raw Data'!$I$9=3,P1852*'Step 1.1 Raw Data'!$J$15*'Step 1.1 Raw Data'!$J$16/1000))),0))</f>
        <v>0</v>
      </c>
      <c r="S1852" s="11">
        <f>IF(ISBLANK('Step 1.1 Raw Data'!A1852),"-",'Step 1.1 Raw Data'!A1852)</f>
        <v>43209.500107002314</v>
      </c>
      <c r="T1852">
        <f>IF(ISBLANK('Step 1.1 Raw Data'!A1852),"-",HOUR(S1852))</f>
        <v>12</v>
      </c>
      <c r="U1852">
        <f>IF(ISBLANK('Step 1.1 Raw Data'!A1852),"-",WEEKDAY(S1852))</f>
        <v>5</v>
      </c>
      <c r="V1852">
        <f>IF(ISBLANK('Step 1.1 Raw Data'!E1852),"-",'Step 1.1 Raw Data'!E1852)</f>
        <v>0</v>
      </c>
      <c r="W1852" s="18">
        <f>IF(ISBLANK('Step 1.1 Raw Data'!A1852),"-",IF('Step 1.1 Raw Data'!$G$2=0,V1852*'Step 1.1 Raw Data'!$H$15*'Step 1.1 Raw Data'!$H$16/1000,0))</f>
        <v>0</v>
      </c>
      <c r="X1852" s="18">
        <f>IF(ISBLANK('Step 1.1 Raw Data'!A1852),"-",IF('Step 1.1 Raw Data'!$G$2=1,IF('Step 1.1 Raw Data'!$J$9=1,V1852*'Step 1.1 Raw Data'!$H$15*'Step 1.1 Raw Data'!$H$16/1000,IF('Step 1.1 Raw Data'!$J$9=2,V1852*'Step 1.1 Raw Data'!$I$15*'Step 1.1 Raw Data'!$I$16/1000,IF('Step 1.1 Raw Data'!$J$9=3,V1852*'Step 1.1 Raw Data'!$J$15*'Step 1.1 Raw Data'!$J$16/1000))),0))</f>
        <v>0</v>
      </c>
    </row>
    <row r="1853" spans="1:24" ht="12.5" x14ac:dyDescent="0.25">
      <c r="A1853" s="11">
        <f>IF(ISBLANK('Step 1.1 Raw Data'!A1853),"-",'Step 1.1 Raw Data'!A1853)</f>
        <v>43209.541773726851</v>
      </c>
      <c r="B1853">
        <f>IF(ISBLANK('Step 1.1 Raw Data'!A1853),"-",HOUR(A1853))</f>
        <v>13</v>
      </c>
      <c r="C1853">
        <f>IF(ISBLANK('Step 1.1 Raw Data'!A1853),"-",WEEKDAY(A1853))</f>
        <v>5</v>
      </c>
      <c r="D1853">
        <f>IF(ISBLANK('Step 1.1 Raw Data'!B1853),"-",'Step 1.1 Raw Data'!B1853)</f>
        <v>86.631600000000006</v>
      </c>
      <c r="E1853" s="18">
        <f>IF(ISBLANK('Step 1.1 Raw Data'!A1853),"-",IF('Step 1.1 Raw Data'!$G$2=0,D1853*'Step 1.1 Raw Data'!$H$15*'Step 1.1 Raw Data'!$H$16/1000,0))</f>
        <v>18.096474924000002</v>
      </c>
      <c r="F1853" s="18">
        <f>IF(ISBLANK('Step 1.1 Raw Data'!A1853),"-",IF('Step 1.1 Raw Data'!$G$2=1,IF('Step 1.1 Raw Data'!$G$9=1,D1853*'Step 1.1 Raw Data'!$H$15*'Step 1.1 Raw Data'!$H$16/1000,IF('Step 1.1 Raw Data'!$G$9=2,D1853*'Step 1.1 Raw Data'!$I$15*'Step 1.1 Raw Data'!$I$16/1000,IF('Step 1.1 Raw Data'!$G$9=3,D1853*'Step 1.1 Raw Data'!$J$15*'Step 1.1 Raw Data'!$J$16/1000))),0))</f>
        <v>0</v>
      </c>
      <c r="G1853" s="11">
        <f>IF(ISBLANK('Step 1.1 Raw Data'!A1853),"-",'Step 1.1 Raw Data'!A1853)</f>
        <v>43209.541773726851</v>
      </c>
      <c r="H1853">
        <f>IF(ISBLANK('Step 1.1 Raw Data'!A1853),"-",HOUR(G1853))</f>
        <v>13</v>
      </c>
      <c r="I1853">
        <f>IF(ISBLANK('Step 1.1 Raw Data'!A1853),"-",WEEKDAY(G1853))</f>
        <v>5</v>
      </c>
      <c r="J1853" s="2">
        <f>IF(ISBLANK('Step 1.1 Raw Data'!C1853),"-",'Step 1.1 Raw Data'!C1853)</f>
        <v>0</v>
      </c>
      <c r="K1853" s="18">
        <f>IF(ISBLANK('Step 1.1 Raw Data'!A1853),"-",IF('Step 1.1 Raw Data'!$G$2=0,J1853*'Step 1.1 Raw Data'!$H$15*'Step 1.1 Raw Data'!$H$16/1000,0))</f>
        <v>0</v>
      </c>
      <c r="L1853" s="18">
        <f>IF(ISBLANK('Step 1.1 Raw Data'!A1853),"-",IF('Step 1.1 Raw Data'!$G$2=1,IF('Step 1.1 Raw Data'!$H$9=1,J1853*'Step 1.1 Raw Data'!$H$15*'Step 1.1 Raw Data'!$H$16/1000,IF('Step 1.1 Raw Data'!$H$9=2,J1853*'Step 1.1 Raw Data'!$I$15*'Step 1.1 Raw Data'!$I$16/1000,IF('Step 1.1 Raw Data'!$H$9=3,J1853*'Step 1.1 Raw Data'!$J$15*'Step 1.1 Raw Data'!$J$16/1000))),0))</f>
        <v>0</v>
      </c>
      <c r="M1853" s="11">
        <f>IF(ISBLANK('Step 1.1 Raw Data'!A1853),"-",'Step 1.1 Raw Data'!A1853)</f>
        <v>43209.541773726851</v>
      </c>
      <c r="N1853">
        <f>IF(ISBLANK('Step 1.1 Raw Data'!A1853),"-",HOUR(M1853))</f>
        <v>13</v>
      </c>
      <c r="O1853">
        <f>IF(ISBLANK('Step 1.1 Raw Data'!A1853),"-",WEEKDAY(M1853))</f>
        <v>5</v>
      </c>
      <c r="P1853">
        <f>IF(ISBLANK('Step 1.1 Raw Data'!D1853),"-",'Step 1.1 Raw Data'!D1853)</f>
        <v>0</v>
      </c>
      <c r="Q1853" s="18">
        <f>IF(ISBLANK('Step 1.1 Raw Data'!A1853),"-",IF('Step 1.1 Raw Data'!$G$2=0,P1853*'Step 1.1 Raw Data'!$H$15*'Step 1.1 Raw Data'!$H$16/1000,0))</f>
        <v>0</v>
      </c>
      <c r="R1853" s="18">
        <f>IF(ISBLANK('Step 1.1 Raw Data'!A1853),"-",IF('Step 1.1 Raw Data'!$G$2=1,IF('Step 1.1 Raw Data'!$I$9=1,P1853*'Step 1.1 Raw Data'!$H$15*'Step 1.1 Raw Data'!$H$16/1000,IF('Step 1.1 Raw Data'!$I$9=2,P1853*'Step 1.1 Raw Data'!$I$15*'Step 1.1 Raw Data'!$I$16/1000,IF('Step 1.1 Raw Data'!$I$9=3,P1853*'Step 1.1 Raw Data'!$J$15*'Step 1.1 Raw Data'!$J$16/1000))),0))</f>
        <v>0</v>
      </c>
      <c r="S1853" s="11">
        <f>IF(ISBLANK('Step 1.1 Raw Data'!A1853),"-",'Step 1.1 Raw Data'!A1853)</f>
        <v>43209.541773726851</v>
      </c>
      <c r="T1853">
        <f>IF(ISBLANK('Step 1.1 Raw Data'!A1853),"-",HOUR(S1853))</f>
        <v>13</v>
      </c>
      <c r="U1853">
        <f>IF(ISBLANK('Step 1.1 Raw Data'!A1853),"-",WEEKDAY(S1853))</f>
        <v>5</v>
      </c>
      <c r="V1853">
        <f>IF(ISBLANK('Step 1.1 Raw Data'!E1853),"-",'Step 1.1 Raw Data'!E1853)</f>
        <v>0</v>
      </c>
      <c r="W1853" s="18">
        <f>IF(ISBLANK('Step 1.1 Raw Data'!A1853),"-",IF('Step 1.1 Raw Data'!$G$2=0,V1853*'Step 1.1 Raw Data'!$H$15*'Step 1.1 Raw Data'!$H$16/1000,0))</f>
        <v>0</v>
      </c>
      <c r="X1853" s="18">
        <f>IF(ISBLANK('Step 1.1 Raw Data'!A1853),"-",IF('Step 1.1 Raw Data'!$G$2=1,IF('Step 1.1 Raw Data'!$J$9=1,V1853*'Step 1.1 Raw Data'!$H$15*'Step 1.1 Raw Data'!$H$16/1000,IF('Step 1.1 Raw Data'!$J$9=2,V1853*'Step 1.1 Raw Data'!$I$15*'Step 1.1 Raw Data'!$I$16/1000,IF('Step 1.1 Raw Data'!$J$9=3,V1853*'Step 1.1 Raw Data'!$J$15*'Step 1.1 Raw Data'!$J$16/1000))),0))</f>
        <v>0</v>
      </c>
    </row>
    <row r="1854" spans="1:24" ht="12.5" x14ac:dyDescent="0.25">
      <c r="A1854" s="11">
        <f>IF(ISBLANK('Step 1.1 Raw Data'!A1854),"-",'Step 1.1 Raw Data'!A1854)</f>
        <v>43209.583440451388</v>
      </c>
      <c r="B1854">
        <f>IF(ISBLANK('Step 1.1 Raw Data'!A1854),"-",HOUR(A1854))</f>
        <v>14</v>
      </c>
      <c r="C1854">
        <f>IF(ISBLANK('Step 1.1 Raw Data'!A1854),"-",WEEKDAY(A1854))</f>
        <v>5</v>
      </c>
      <c r="D1854">
        <f>IF(ISBLANK('Step 1.1 Raw Data'!B1854),"-",'Step 1.1 Raw Data'!B1854)</f>
        <v>86.631600000000006</v>
      </c>
      <c r="E1854" s="18">
        <f>IF(ISBLANK('Step 1.1 Raw Data'!A1854),"-",IF('Step 1.1 Raw Data'!$G$2=0,D1854*'Step 1.1 Raw Data'!$H$15*'Step 1.1 Raw Data'!$H$16/1000,0))</f>
        <v>18.096474924000002</v>
      </c>
      <c r="F1854" s="18">
        <f>IF(ISBLANK('Step 1.1 Raw Data'!A1854),"-",IF('Step 1.1 Raw Data'!$G$2=1,IF('Step 1.1 Raw Data'!$G$9=1,D1854*'Step 1.1 Raw Data'!$H$15*'Step 1.1 Raw Data'!$H$16/1000,IF('Step 1.1 Raw Data'!$G$9=2,D1854*'Step 1.1 Raw Data'!$I$15*'Step 1.1 Raw Data'!$I$16/1000,IF('Step 1.1 Raw Data'!$G$9=3,D1854*'Step 1.1 Raw Data'!$J$15*'Step 1.1 Raw Data'!$J$16/1000))),0))</f>
        <v>0</v>
      </c>
      <c r="G1854" s="11">
        <f>IF(ISBLANK('Step 1.1 Raw Data'!A1854),"-",'Step 1.1 Raw Data'!A1854)</f>
        <v>43209.583440451388</v>
      </c>
      <c r="H1854">
        <f>IF(ISBLANK('Step 1.1 Raw Data'!A1854),"-",HOUR(G1854))</f>
        <v>14</v>
      </c>
      <c r="I1854">
        <f>IF(ISBLANK('Step 1.1 Raw Data'!A1854),"-",WEEKDAY(G1854))</f>
        <v>5</v>
      </c>
      <c r="J1854" s="2">
        <f>IF(ISBLANK('Step 1.1 Raw Data'!C1854),"-",'Step 1.1 Raw Data'!C1854)</f>
        <v>0</v>
      </c>
      <c r="K1854" s="18">
        <f>IF(ISBLANK('Step 1.1 Raw Data'!A1854),"-",IF('Step 1.1 Raw Data'!$G$2=0,J1854*'Step 1.1 Raw Data'!$H$15*'Step 1.1 Raw Data'!$H$16/1000,0))</f>
        <v>0</v>
      </c>
      <c r="L1854" s="18">
        <f>IF(ISBLANK('Step 1.1 Raw Data'!A1854),"-",IF('Step 1.1 Raw Data'!$G$2=1,IF('Step 1.1 Raw Data'!$H$9=1,J1854*'Step 1.1 Raw Data'!$H$15*'Step 1.1 Raw Data'!$H$16/1000,IF('Step 1.1 Raw Data'!$H$9=2,J1854*'Step 1.1 Raw Data'!$I$15*'Step 1.1 Raw Data'!$I$16/1000,IF('Step 1.1 Raw Data'!$H$9=3,J1854*'Step 1.1 Raw Data'!$J$15*'Step 1.1 Raw Data'!$J$16/1000))),0))</f>
        <v>0</v>
      </c>
      <c r="M1854" s="11">
        <f>IF(ISBLANK('Step 1.1 Raw Data'!A1854),"-",'Step 1.1 Raw Data'!A1854)</f>
        <v>43209.583440451388</v>
      </c>
      <c r="N1854">
        <f>IF(ISBLANK('Step 1.1 Raw Data'!A1854),"-",HOUR(M1854))</f>
        <v>14</v>
      </c>
      <c r="O1854">
        <f>IF(ISBLANK('Step 1.1 Raw Data'!A1854),"-",WEEKDAY(M1854))</f>
        <v>5</v>
      </c>
      <c r="P1854">
        <f>IF(ISBLANK('Step 1.1 Raw Data'!D1854),"-",'Step 1.1 Raw Data'!D1854)</f>
        <v>0</v>
      </c>
      <c r="Q1854" s="18">
        <f>IF(ISBLANK('Step 1.1 Raw Data'!A1854),"-",IF('Step 1.1 Raw Data'!$G$2=0,P1854*'Step 1.1 Raw Data'!$H$15*'Step 1.1 Raw Data'!$H$16/1000,0))</f>
        <v>0</v>
      </c>
      <c r="R1854" s="18">
        <f>IF(ISBLANK('Step 1.1 Raw Data'!A1854),"-",IF('Step 1.1 Raw Data'!$G$2=1,IF('Step 1.1 Raw Data'!$I$9=1,P1854*'Step 1.1 Raw Data'!$H$15*'Step 1.1 Raw Data'!$H$16/1000,IF('Step 1.1 Raw Data'!$I$9=2,P1854*'Step 1.1 Raw Data'!$I$15*'Step 1.1 Raw Data'!$I$16/1000,IF('Step 1.1 Raw Data'!$I$9=3,P1854*'Step 1.1 Raw Data'!$J$15*'Step 1.1 Raw Data'!$J$16/1000))),0))</f>
        <v>0</v>
      </c>
      <c r="S1854" s="11">
        <f>IF(ISBLANK('Step 1.1 Raw Data'!A1854),"-",'Step 1.1 Raw Data'!A1854)</f>
        <v>43209.583440451388</v>
      </c>
      <c r="T1854">
        <f>IF(ISBLANK('Step 1.1 Raw Data'!A1854),"-",HOUR(S1854))</f>
        <v>14</v>
      </c>
      <c r="U1854">
        <f>IF(ISBLANK('Step 1.1 Raw Data'!A1854),"-",WEEKDAY(S1854))</f>
        <v>5</v>
      </c>
      <c r="V1854">
        <f>IF(ISBLANK('Step 1.1 Raw Data'!E1854),"-",'Step 1.1 Raw Data'!E1854)</f>
        <v>0</v>
      </c>
      <c r="W1854" s="18">
        <f>IF(ISBLANK('Step 1.1 Raw Data'!A1854),"-",IF('Step 1.1 Raw Data'!$G$2=0,V1854*'Step 1.1 Raw Data'!$H$15*'Step 1.1 Raw Data'!$H$16/1000,0))</f>
        <v>0</v>
      </c>
      <c r="X1854" s="18">
        <f>IF(ISBLANK('Step 1.1 Raw Data'!A1854),"-",IF('Step 1.1 Raw Data'!$G$2=1,IF('Step 1.1 Raw Data'!$J$9=1,V1854*'Step 1.1 Raw Data'!$H$15*'Step 1.1 Raw Data'!$H$16/1000,IF('Step 1.1 Raw Data'!$J$9=2,V1854*'Step 1.1 Raw Data'!$I$15*'Step 1.1 Raw Data'!$I$16/1000,IF('Step 1.1 Raw Data'!$J$9=3,V1854*'Step 1.1 Raw Data'!$J$15*'Step 1.1 Raw Data'!$J$16/1000))),0))</f>
        <v>0</v>
      </c>
    </row>
    <row r="1855" spans="1:24" ht="12.5" x14ac:dyDescent="0.25">
      <c r="A1855" s="11">
        <f>IF(ISBLANK('Step 1.1 Raw Data'!A1855),"-",'Step 1.1 Raw Data'!A1855)</f>
        <v>43209.625107175925</v>
      </c>
      <c r="B1855">
        <f>IF(ISBLANK('Step 1.1 Raw Data'!A1855),"-",HOUR(A1855))</f>
        <v>15</v>
      </c>
      <c r="C1855">
        <f>IF(ISBLANK('Step 1.1 Raw Data'!A1855),"-",WEEKDAY(A1855))</f>
        <v>5</v>
      </c>
      <c r="D1855">
        <f>IF(ISBLANK('Step 1.1 Raw Data'!B1855),"-",'Step 1.1 Raw Data'!B1855)</f>
        <v>86.663600000000002</v>
      </c>
      <c r="E1855" s="18">
        <f>IF(ISBLANK('Step 1.1 Raw Data'!A1855),"-",IF('Step 1.1 Raw Data'!$G$2=0,D1855*'Step 1.1 Raw Data'!$H$15*'Step 1.1 Raw Data'!$H$16/1000,0))</f>
        <v>18.103159403999999</v>
      </c>
      <c r="F1855" s="18">
        <f>IF(ISBLANK('Step 1.1 Raw Data'!A1855),"-",IF('Step 1.1 Raw Data'!$G$2=1,IF('Step 1.1 Raw Data'!$G$9=1,D1855*'Step 1.1 Raw Data'!$H$15*'Step 1.1 Raw Data'!$H$16/1000,IF('Step 1.1 Raw Data'!$G$9=2,D1855*'Step 1.1 Raw Data'!$I$15*'Step 1.1 Raw Data'!$I$16/1000,IF('Step 1.1 Raw Data'!$G$9=3,D1855*'Step 1.1 Raw Data'!$J$15*'Step 1.1 Raw Data'!$J$16/1000))),0))</f>
        <v>0</v>
      </c>
      <c r="G1855" s="11">
        <f>IF(ISBLANK('Step 1.1 Raw Data'!A1855),"-",'Step 1.1 Raw Data'!A1855)</f>
        <v>43209.625107175925</v>
      </c>
      <c r="H1855">
        <f>IF(ISBLANK('Step 1.1 Raw Data'!A1855),"-",HOUR(G1855))</f>
        <v>15</v>
      </c>
      <c r="I1855">
        <f>IF(ISBLANK('Step 1.1 Raw Data'!A1855),"-",WEEKDAY(G1855))</f>
        <v>5</v>
      </c>
      <c r="J1855" s="2">
        <f>IF(ISBLANK('Step 1.1 Raw Data'!C1855),"-",'Step 1.1 Raw Data'!C1855)</f>
        <v>0</v>
      </c>
      <c r="K1855" s="18">
        <f>IF(ISBLANK('Step 1.1 Raw Data'!A1855),"-",IF('Step 1.1 Raw Data'!$G$2=0,J1855*'Step 1.1 Raw Data'!$H$15*'Step 1.1 Raw Data'!$H$16/1000,0))</f>
        <v>0</v>
      </c>
      <c r="L1855" s="18">
        <f>IF(ISBLANK('Step 1.1 Raw Data'!A1855),"-",IF('Step 1.1 Raw Data'!$G$2=1,IF('Step 1.1 Raw Data'!$H$9=1,J1855*'Step 1.1 Raw Data'!$H$15*'Step 1.1 Raw Data'!$H$16/1000,IF('Step 1.1 Raw Data'!$H$9=2,J1855*'Step 1.1 Raw Data'!$I$15*'Step 1.1 Raw Data'!$I$16/1000,IF('Step 1.1 Raw Data'!$H$9=3,J1855*'Step 1.1 Raw Data'!$J$15*'Step 1.1 Raw Data'!$J$16/1000))),0))</f>
        <v>0</v>
      </c>
      <c r="M1855" s="11">
        <f>IF(ISBLANK('Step 1.1 Raw Data'!A1855),"-",'Step 1.1 Raw Data'!A1855)</f>
        <v>43209.625107175925</v>
      </c>
      <c r="N1855">
        <f>IF(ISBLANK('Step 1.1 Raw Data'!A1855),"-",HOUR(M1855))</f>
        <v>15</v>
      </c>
      <c r="O1855">
        <f>IF(ISBLANK('Step 1.1 Raw Data'!A1855),"-",WEEKDAY(M1855))</f>
        <v>5</v>
      </c>
      <c r="P1855">
        <f>IF(ISBLANK('Step 1.1 Raw Data'!D1855),"-",'Step 1.1 Raw Data'!D1855)</f>
        <v>0</v>
      </c>
      <c r="Q1855" s="18">
        <f>IF(ISBLANK('Step 1.1 Raw Data'!A1855),"-",IF('Step 1.1 Raw Data'!$G$2=0,P1855*'Step 1.1 Raw Data'!$H$15*'Step 1.1 Raw Data'!$H$16/1000,0))</f>
        <v>0</v>
      </c>
      <c r="R1855" s="18">
        <f>IF(ISBLANK('Step 1.1 Raw Data'!A1855),"-",IF('Step 1.1 Raw Data'!$G$2=1,IF('Step 1.1 Raw Data'!$I$9=1,P1855*'Step 1.1 Raw Data'!$H$15*'Step 1.1 Raw Data'!$H$16/1000,IF('Step 1.1 Raw Data'!$I$9=2,P1855*'Step 1.1 Raw Data'!$I$15*'Step 1.1 Raw Data'!$I$16/1000,IF('Step 1.1 Raw Data'!$I$9=3,P1855*'Step 1.1 Raw Data'!$J$15*'Step 1.1 Raw Data'!$J$16/1000))),0))</f>
        <v>0</v>
      </c>
      <c r="S1855" s="11">
        <f>IF(ISBLANK('Step 1.1 Raw Data'!A1855),"-",'Step 1.1 Raw Data'!A1855)</f>
        <v>43209.625107175925</v>
      </c>
      <c r="T1855">
        <f>IF(ISBLANK('Step 1.1 Raw Data'!A1855),"-",HOUR(S1855))</f>
        <v>15</v>
      </c>
      <c r="U1855">
        <f>IF(ISBLANK('Step 1.1 Raw Data'!A1855),"-",WEEKDAY(S1855))</f>
        <v>5</v>
      </c>
      <c r="V1855">
        <f>IF(ISBLANK('Step 1.1 Raw Data'!E1855),"-",'Step 1.1 Raw Data'!E1855)</f>
        <v>0</v>
      </c>
      <c r="W1855" s="18">
        <f>IF(ISBLANK('Step 1.1 Raw Data'!A1855),"-",IF('Step 1.1 Raw Data'!$G$2=0,V1855*'Step 1.1 Raw Data'!$H$15*'Step 1.1 Raw Data'!$H$16/1000,0))</f>
        <v>0</v>
      </c>
      <c r="X1855" s="18">
        <f>IF(ISBLANK('Step 1.1 Raw Data'!A1855),"-",IF('Step 1.1 Raw Data'!$G$2=1,IF('Step 1.1 Raw Data'!$J$9=1,V1855*'Step 1.1 Raw Data'!$H$15*'Step 1.1 Raw Data'!$H$16/1000,IF('Step 1.1 Raw Data'!$J$9=2,V1855*'Step 1.1 Raw Data'!$I$15*'Step 1.1 Raw Data'!$I$16/1000,IF('Step 1.1 Raw Data'!$J$9=3,V1855*'Step 1.1 Raw Data'!$J$15*'Step 1.1 Raw Data'!$J$16/1000))),0))</f>
        <v>0</v>
      </c>
    </row>
    <row r="1856" spans="1:24" ht="12.5" x14ac:dyDescent="0.25">
      <c r="A1856" s="11">
        <f>IF(ISBLANK('Step 1.1 Raw Data'!A1856),"-",'Step 1.1 Raw Data'!A1856)</f>
        <v>43209.666773900462</v>
      </c>
      <c r="B1856">
        <f>IF(ISBLANK('Step 1.1 Raw Data'!A1856),"-",HOUR(A1856))</f>
        <v>16</v>
      </c>
      <c r="C1856">
        <f>IF(ISBLANK('Step 1.1 Raw Data'!A1856),"-",WEEKDAY(A1856))</f>
        <v>5</v>
      </c>
      <c r="D1856">
        <f>IF(ISBLANK('Step 1.1 Raw Data'!B1856),"-",'Step 1.1 Raw Data'!B1856)</f>
        <v>86.556799999999996</v>
      </c>
      <c r="E1856" s="18">
        <f>IF(ISBLANK('Step 1.1 Raw Data'!A1856),"-",IF('Step 1.1 Raw Data'!$G$2=0,D1856*'Step 1.1 Raw Data'!$H$15*'Step 1.1 Raw Data'!$H$16/1000,0))</f>
        <v>18.080849951999998</v>
      </c>
      <c r="F1856" s="18">
        <f>IF(ISBLANK('Step 1.1 Raw Data'!A1856),"-",IF('Step 1.1 Raw Data'!$G$2=1,IF('Step 1.1 Raw Data'!$G$9=1,D1856*'Step 1.1 Raw Data'!$H$15*'Step 1.1 Raw Data'!$H$16/1000,IF('Step 1.1 Raw Data'!$G$9=2,D1856*'Step 1.1 Raw Data'!$I$15*'Step 1.1 Raw Data'!$I$16/1000,IF('Step 1.1 Raw Data'!$G$9=3,D1856*'Step 1.1 Raw Data'!$J$15*'Step 1.1 Raw Data'!$J$16/1000))),0))</f>
        <v>0</v>
      </c>
      <c r="G1856" s="11">
        <f>IF(ISBLANK('Step 1.1 Raw Data'!A1856),"-",'Step 1.1 Raw Data'!A1856)</f>
        <v>43209.666773900462</v>
      </c>
      <c r="H1856">
        <f>IF(ISBLANK('Step 1.1 Raw Data'!A1856),"-",HOUR(G1856))</f>
        <v>16</v>
      </c>
      <c r="I1856">
        <f>IF(ISBLANK('Step 1.1 Raw Data'!A1856),"-",WEEKDAY(G1856))</f>
        <v>5</v>
      </c>
      <c r="J1856" s="2">
        <f>IF(ISBLANK('Step 1.1 Raw Data'!C1856),"-",'Step 1.1 Raw Data'!C1856)</f>
        <v>0</v>
      </c>
      <c r="K1856" s="18">
        <f>IF(ISBLANK('Step 1.1 Raw Data'!A1856),"-",IF('Step 1.1 Raw Data'!$G$2=0,J1856*'Step 1.1 Raw Data'!$H$15*'Step 1.1 Raw Data'!$H$16/1000,0))</f>
        <v>0</v>
      </c>
      <c r="L1856" s="18">
        <f>IF(ISBLANK('Step 1.1 Raw Data'!A1856),"-",IF('Step 1.1 Raw Data'!$G$2=1,IF('Step 1.1 Raw Data'!$H$9=1,J1856*'Step 1.1 Raw Data'!$H$15*'Step 1.1 Raw Data'!$H$16/1000,IF('Step 1.1 Raw Data'!$H$9=2,J1856*'Step 1.1 Raw Data'!$I$15*'Step 1.1 Raw Data'!$I$16/1000,IF('Step 1.1 Raw Data'!$H$9=3,J1856*'Step 1.1 Raw Data'!$J$15*'Step 1.1 Raw Data'!$J$16/1000))),0))</f>
        <v>0</v>
      </c>
      <c r="M1856" s="11">
        <f>IF(ISBLANK('Step 1.1 Raw Data'!A1856),"-",'Step 1.1 Raw Data'!A1856)</f>
        <v>43209.666773900462</v>
      </c>
      <c r="N1856">
        <f>IF(ISBLANK('Step 1.1 Raw Data'!A1856),"-",HOUR(M1856))</f>
        <v>16</v>
      </c>
      <c r="O1856">
        <f>IF(ISBLANK('Step 1.1 Raw Data'!A1856),"-",WEEKDAY(M1856))</f>
        <v>5</v>
      </c>
      <c r="P1856">
        <f>IF(ISBLANK('Step 1.1 Raw Data'!D1856),"-",'Step 1.1 Raw Data'!D1856)</f>
        <v>0</v>
      </c>
      <c r="Q1856" s="18">
        <f>IF(ISBLANK('Step 1.1 Raw Data'!A1856),"-",IF('Step 1.1 Raw Data'!$G$2=0,P1856*'Step 1.1 Raw Data'!$H$15*'Step 1.1 Raw Data'!$H$16/1000,0))</f>
        <v>0</v>
      </c>
      <c r="R1856" s="18">
        <f>IF(ISBLANK('Step 1.1 Raw Data'!A1856),"-",IF('Step 1.1 Raw Data'!$G$2=1,IF('Step 1.1 Raw Data'!$I$9=1,P1856*'Step 1.1 Raw Data'!$H$15*'Step 1.1 Raw Data'!$H$16/1000,IF('Step 1.1 Raw Data'!$I$9=2,P1856*'Step 1.1 Raw Data'!$I$15*'Step 1.1 Raw Data'!$I$16/1000,IF('Step 1.1 Raw Data'!$I$9=3,P1856*'Step 1.1 Raw Data'!$J$15*'Step 1.1 Raw Data'!$J$16/1000))),0))</f>
        <v>0</v>
      </c>
      <c r="S1856" s="11">
        <f>IF(ISBLANK('Step 1.1 Raw Data'!A1856),"-",'Step 1.1 Raw Data'!A1856)</f>
        <v>43209.666773900462</v>
      </c>
      <c r="T1856">
        <f>IF(ISBLANK('Step 1.1 Raw Data'!A1856),"-",HOUR(S1856))</f>
        <v>16</v>
      </c>
      <c r="U1856">
        <f>IF(ISBLANK('Step 1.1 Raw Data'!A1856),"-",WEEKDAY(S1856))</f>
        <v>5</v>
      </c>
      <c r="V1856">
        <f>IF(ISBLANK('Step 1.1 Raw Data'!E1856),"-",'Step 1.1 Raw Data'!E1856)</f>
        <v>0</v>
      </c>
      <c r="W1856" s="18">
        <f>IF(ISBLANK('Step 1.1 Raw Data'!A1856),"-",IF('Step 1.1 Raw Data'!$G$2=0,V1856*'Step 1.1 Raw Data'!$H$15*'Step 1.1 Raw Data'!$H$16/1000,0))</f>
        <v>0</v>
      </c>
      <c r="X1856" s="18">
        <f>IF(ISBLANK('Step 1.1 Raw Data'!A1856),"-",IF('Step 1.1 Raw Data'!$G$2=1,IF('Step 1.1 Raw Data'!$J$9=1,V1856*'Step 1.1 Raw Data'!$H$15*'Step 1.1 Raw Data'!$H$16/1000,IF('Step 1.1 Raw Data'!$J$9=2,V1856*'Step 1.1 Raw Data'!$I$15*'Step 1.1 Raw Data'!$I$16/1000,IF('Step 1.1 Raw Data'!$J$9=3,V1856*'Step 1.1 Raw Data'!$J$15*'Step 1.1 Raw Data'!$J$16/1000))),0))</f>
        <v>0</v>
      </c>
    </row>
    <row r="1857" spans="1:24" ht="12.5" x14ac:dyDescent="0.25">
      <c r="A1857" s="11">
        <f>IF(ISBLANK('Step 1.1 Raw Data'!A1857),"-",'Step 1.1 Raw Data'!A1857)</f>
        <v>43209.708440625</v>
      </c>
      <c r="B1857">
        <f>IF(ISBLANK('Step 1.1 Raw Data'!A1857),"-",HOUR(A1857))</f>
        <v>17</v>
      </c>
      <c r="C1857">
        <f>IF(ISBLANK('Step 1.1 Raw Data'!A1857),"-",WEEKDAY(A1857))</f>
        <v>5</v>
      </c>
      <c r="D1857">
        <f>IF(ISBLANK('Step 1.1 Raw Data'!B1857),"-",'Step 1.1 Raw Data'!B1857)</f>
        <v>86.686499999999995</v>
      </c>
      <c r="E1857" s="18">
        <f>IF(ISBLANK('Step 1.1 Raw Data'!A1857),"-",IF('Step 1.1 Raw Data'!$G$2=0,D1857*'Step 1.1 Raw Data'!$H$15*'Step 1.1 Raw Data'!$H$16/1000,0))</f>
        <v>18.107942985000001</v>
      </c>
      <c r="F1857" s="18">
        <f>IF(ISBLANK('Step 1.1 Raw Data'!A1857),"-",IF('Step 1.1 Raw Data'!$G$2=1,IF('Step 1.1 Raw Data'!$G$9=1,D1857*'Step 1.1 Raw Data'!$H$15*'Step 1.1 Raw Data'!$H$16/1000,IF('Step 1.1 Raw Data'!$G$9=2,D1857*'Step 1.1 Raw Data'!$I$15*'Step 1.1 Raw Data'!$I$16/1000,IF('Step 1.1 Raw Data'!$G$9=3,D1857*'Step 1.1 Raw Data'!$J$15*'Step 1.1 Raw Data'!$J$16/1000))),0))</f>
        <v>0</v>
      </c>
      <c r="G1857" s="11">
        <f>IF(ISBLANK('Step 1.1 Raw Data'!A1857),"-",'Step 1.1 Raw Data'!A1857)</f>
        <v>43209.708440625</v>
      </c>
      <c r="H1857">
        <f>IF(ISBLANK('Step 1.1 Raw Data'!A1857),"-",HOUR(G1857))</f>
        <v>17</v>
      </c>
      <c r="I1857">
        <f>IF(ISBLANK('Step 1.1 Raw Data'!A1857),"-",WEEKDAY(G1857))</f>
        <v>5</v>
      </c>
      <c r="J1857" s="2">
        <f>IF(ISBLANK('Step 1.1 Raw Data'!C1857),"-",'Step 1.1 Raw Data'!C1857)</f>
        <v>0</v>
      </c>
      <c r="K1857" s="18">
        <f>IF(ISBLANK('Step 1.1 Raw Data'!A1857),"-",IF('Step 1.1 Raw Data'!$G$2=0,J1857*'Step 1.1 Raw Data'!$H$15*'Step 1.1 Raw Data'!$H$16/1000,0))</f>
        <v>0</v>
      </c>
      <c r="L1857" s="18">
        <f>IF(ISBLANK('Step 1.1 Raw Data'!A1857),"-",IF('Step 1.1 Raw Data'!$G$2=1,IF('Step 1.1 Raw Data'!$H$9=1,J1857*'Step 1.1 Raw Data'!$H$15*'Step 1.1 Raw Data'!$H$16/1000,IF('Step 1.1 Raw Data'!$H$9=2,J1857*'Step 1.1 Raw Data'!$I$15*'Step 1.1 Raw Data'!$I$16/1000,IF('Step 1.1 Raw Data'!$H$9=3,J1857*'Step 1.1 Raw Data'!$J$15*'Step 1.1 Raw Data'!$J$16/1000))),0))</f>
        <v>0</v>
      </c>
      <c r="M1857" s="11">
        <f>IF(ISBLANK('Step 1.1 Raw Data'!A1857),"-",'Step 1.1 Raw Data'!A1857)</f>
        <v>43209.708440625</v>
      </c>
      <c r="N1857">
        <f>IF(ISBLANK('Step 1.1 Raw Data'!A1857),"-",HOUR(M1857))</f>
        <v>17</v>
      </c>
      <c r="O1857">
        <f>IF(ISBLANK('Step 1.1 Raw Data'!A1857),"-",WEEKDAY(M1857))</f>
        <v>5</v>
      </c>
      <c r="P1857">
        <f>IF(ISBLANK('Step 1.1 Raw Data'!D1857),"-",'Step 1.1 Raw Data'!D1857)</f>
        <v>0</v>
      </c>
      <c r="Q1857" s="18">
        <f>IF(ISBLANK('Step 1.1 Raw Data'!A1857),"-",IF('Step 1.1 Raw Data'!$G$2=0,P1857*'Step 1.1 Raw Data'!$H$15*'Step 1.1 Raw Data'!$H$16/1000,0))</f>
        <v>0</v>
      </c>
      <c r="R1857" s="18">
        <f>IF(ISBLANK('Step 1.1 Raw Data'!A1857),"-",IF('Step 1.1 Raw Data'!$G$2=1,IF('Step 1.1 Raw Data'!$I$9=1,P1857*'Step 1.1 Raw Data'!$H$15*'Step 1.1 Raw Data'!$H$16/1000,IF('Step 1.1 Raw Data'!$I$9=2,P1857*'Step 1.1 Raw Data'!$I$15*'Step 1.1 Raw Data'!$I$16/1000,IF('Step 1.1 Raw Data'!$I$9=3,P1857*'Step 1.1 Raw Data'!$J$15*'Step 1.1 Raw Data'!$J$16/1000))),0))</f>
        <v>0</v>
      </c>
      <c r="S1857" s="11">
        <f>IF(ISBLANK('Step 1.1 Raw Data'!A1857),"-",'Step 1.1 Raw Data'!A1857)</f>
        <v>43209.708440625</v>
      </c>
      <c r="T1857">
        <f>IF(ISBLANK('Step 1.1 Raw Data'!A1857),"-",HOUR(S1857))</f>
        <v>17</v>
      </c>
      <c r="U1857">
        <f>IF(ISBLANK('Step 1.1 Raw Data'!A1857),"-",WEEKDAY(S1857))</f>
        <v>5</v>
      </c>
      <c r="V1857">
        <f>IF(ISBLANK('Step 1.1 Raw Data'!E1857),"-",'Step 1.1 Raw Data'!E1857)</f>
        <v>0</v>
      </c>
      <c r="W1857" s="18">
        <f>IF(ISBLANK('Step 1.1 Raw Data'!A1857),"-",IF('Step 1.1 Raw Data'!$G$2=0,V1857*'Step 1.1 Raw Data'!$H$15*'Step 1.1 Raw Data'!$H$16/1000,0))</f>
        <v>0</v>
      </c>
      <c r="X1857" s="18">
        <f>IF(ISBLANK('Step 1.1 Raw Data'!A1857),"-",IF('Step 1.1 Raw Data'!$G$2=1,IF('Step 1.1 Raw Data'!$J$9=1,V1857*'Step 1.1 Raw Data'!$H$15*'Step 1.1 Raw Data'!$H$16/1000,IF('Step 1.1 Raw Data'!$J$9=2,V1857*'Step 1.1 Raw Data'!$I$15*'Step 1.1 Raw Data'!$I$16/1000,IF('Step 1.1 Raw Data'!$J$9=3,V1857*'Step 1.1 Raw Data'!$J$15*'Step 1.1 Raw Data'!$J$16/1000))),0))</f>
        <v>0</v>
      </c>
    </row>
    <row r="1858" spans="1:24" ht="12.5" x14ac:dyDescent="0.25">
      <c r="A1858" s="11">
        <f>IF(ISBLANK('Step 1.1 Raw Data'!A1858),"-",'Step 1.1 Raw Data'!A1858)</f>
        <v>43209.750107349537</v>
      </c>
      <c r="B1858">
        <f>IF(ISBLANK('Step 1.1 Raw Data'!A1858),"-",HOUR(A1858))</f>
        <v>18</v>
      </c>
      <c r="C1858">
        <f>IF(ISBLANK('Step 1.1 Raw Data'!A1858),"-",WEEKDAY(A1858))</f>
        <v>5</v>
      </c>
      <c r="D1858">
        <f>IF(ISBLANK('Step 1.1 Raw Data'!B1858),"-",'Step 1.1 Raw Data'!B1858)</f>
        <v>86.726200000000006</v>
      </c>
      <c r="E1858" s="18">
        <f>IF(ISBLANK('Step 1.1 Raw Data'!A1858),"-",IF('Step 1.1 Raw Data'!$G$2=0,D1858*'Step 1.1 Raw Data'!$H$15*'Step 1.1 Raw Data'!$H$16/1000,0))</f>
        <v>18.116235918000001</v>
      </c>
      <c r="F1858" s="18">
        <f>IF(ISBLANK('Step 1.1 Raw Data'!A1858),"-",IF('Step 1.1 Raw Data'!$G$2=1,IF('Step 1.1 Raw Data'!$G$9=1,D1858*'Step 1.1 Raw Data'!$H$15*'Step 1.1 Raw Data'!$H$16/1000,IF('Step 1.1 Raw Data'!$G$9=2,D1858*'Step 1.1 Raw Data'!$I$15*'Step 1.1 Raw Data'!$I$16/1000,IF('Step 1.1 Raw Data'!$G$9=3,D1858*'Step 1.1 Raw Data'!$J$15*'Step 1.1 Raw Data'!$J$16/1000))),0))</f>
        <v>0</v>
      </c>
      <c r="G1858" s="11">
        <f>IF(ISBLANK('Step 1.1 Raw Data'!A1858),"-",'Step 1.1 Raw Data'!A1858)</f>
        <v>43209.750107349537</v>
      </c>
      <c r="H1858">
        <f>IF(ISBLANK('Step 1.1 Raw Data'!A1858),"-",HOUR(G1858))</f>
        <v>18</v>
      </c>
      <c r="I1858">
        <f>IF(ISBLANK('Step 1.1 Raw Data'!A1858),"-",WEEKDAY(G1858))</f>
        <v>5</v>
      </c>
      <c r="J1858" s="2">
        <f>IF(ISBLANK('Step 1.1 Raw Data'!C1858),"-",'Step 1.1 Raw Data'!C1858)</f>
        <v>0</v>
      </c>
      <c r="K1858" s="18">
        <f>IF(ISBLANK('Step 1.1 Raw Data'!A1858),"-",IF('Step 1.1 Raw Data'!$G$2=0,J1858*'Step 1.1 Raw Data'!$H$15*'Step 1.1 Raw Data'!$H$16/1000,0))</f>
        <v>0</v>
      </c>
      <c r="L1858" s="18">
        <f>IF(ISBLANK('Step 1.1 Raw Data'!A1858),"-",IF('Step 1.1 Raw Data'!$G$2=1,IF('Step 1.1 Raw Data'!$H$9=1,J1858*'Step 1.1 Raw Data'!$H$15*'Step 1.1 Raw Data'!$H$16/1000,IF('Step 1.1 Raw Data'!$H$9=2,J1858*'Step 1.1 Raw Data'!$I$15*'Step 1.1 Raw Data'!$I$16/1000,IF('Step 1.1 Raw Data'!$H$9=3,J1858*'Step 1.1 Raw Data'!$J$15*'Step 1.1 Raw Data'!$J$16/1000))),0))</f>
        <v>0</v>
      </c>
      <c r="M1858" s="11">
        <f>IF(ISBLANK('Step 1.1 Raw Data'!A1858),"-",'Step 1.1 Raw Data'!A1858)</f>
        <v>43209.750107349537</v>
      </c>
      <c r="N1858">
        <f>IF(ISBLANK('Step 1.1 Raw Data'!A1858),"-",HOUR(M1858))</f>
        <v>18</v>
      </c>
      <c r="O1858">
        <f>IF(ISBLANK('Step 1.1 Raw Data'!A1858),"-",WEEKDAY(M1858))</f>
        <v>5</v>
      </c>
      <c r="P1858">
        <f>IF(ISBLANK('Step 1.1 Raw Data'!D1858),"-",'Step 1.1 Raw Data'!D1858)</f>
        <v>0</v>
      </c>
      <c r="Q1858" s="18">
        <f>IF(ISBLANK('Step 1.1 Raw Data'!A1858),"-",IF('Step 1.1 Raw Data'!$G$2=0,P1858*'Step 1.1 Raw Data'!$H$15*'Step 1.1 Raw Data'!$H$16/1000,0))</f>
        <v>0</v>
      </c>
      <c r="R1858" s="18">
        <f>IF(ISBLANK('Step 1.1 Raw Data'!A1858),"-",IF('Step 1.1 Raw Data'!$G$2=1,IF('Step 1.1 Raw Data'!$I$9=1,P1858*'Step 1.1 Raw Data'!$H$15*'Step 1.1 Raw Data'!$H$16/1000,IF('Step 1.1 Raw Data'!$I$9=2,P1858*'Step 1.1 Raw Data'!$I$15*'Step 1.1 Raw Data'!$I$16/1000,IF('Step 1.1 Raw Data'!$I$9=3,P1858*'Step 1.1 Raw Data'!$J$15*'Step 1.1 Raw Data'!$J$16/1000))),0))</f>
        <v>0</v>
      </c>
      <c r="S1858" s="11">
        <f>IF(ISBLANK('Step 1.1 Raw Data'!A1858),"-",'Step 1.1 Raw Data'!A1858)</f>
        <v>43209.750107349537</v>
      </c>
      <c r="T1858">
        <f>IF(ISBLANK('Step 1.1 Raw Data'!A1858),"-",HOUR(S1858))</f>
        <v>18</v>
      </c>
      <c r="U1858">
        <f>IF(ISBLANK('Step 1.1 Raw Data'!A1858),"-",WEEKDAY(S1858))</f>
        <v>5</v>
      </c>
      <c r="V1858">
        <f>IF(ISBLANK('Step 1.1 Raw Data'!E1858),"-",'Step 1.1 Raw Data'!E1858)</f>
        <v>0</v>
      </c>
      <c r="W1858" s="18">
        <f>IF(ISBLANK('Step 1.1 Raw Data'!A1858),"-",IF('Step 1.1 Raw Data'!$G$2=0,V1858*'Step 1.1 Raw Data'!$H$15*'Step 1.1 Raw Data'!$H$16/1000,0))</f>
        <v>0</v>
      </c>
      <c r="X1858" s="18">
        <f>IF(ISBLANK('Step 1.1 Raw Data'!A1858),"-",IF('Step 1.1 Raw Data'!$G$2=1,IF('Step 1.1 Raw Data'!$J$9=1,V1858*'Step 1.1 Raw Data'!$H$15*'Step 1.1 Raw Data'!$H$16/1000,IF('Step 1.1 Raw Data'!$J$9=2,V1858*'Step 1.1 Raw Data'!$I$15*'Step 1.1 Raw Data'!$I$16/1000,IF('Step 1.1 Raw Data'!$J$9=3,V1858*'Step 1.1 Raw Data'!$J$15*'Step 1.1 Raw Data'!$J$16/1000))),0))</f>
        <v>0</v>
      </c>
    </row>
    <row r="1859" spans="1:24" ht="12.5" x14ac:dyDescent="0.25">
      <c r="A1859" s="11">
        <f>IF(ISBLANK('Step 1.1 Raw Data'!A1859),"-",'Step 1.1 Raw Data'!A1859)</f>
        <v>43209.791774074074</v>
      </c>
      <c r="B1859">
        <f>IF(ISBLANK('Step 1.1 Raw Data'!A1859),"-",HOUR(A1859))</f>
        <v>19</v>
      </c>
      <c r="C1859">
        <f>IF(ISBLANK('Step 1.1 Raw Data'!A1859),"-",WEEKDAY(A1859))</f>
        <v>5</v>
      </c>
      <c r="D1859">
        <f>IF(ISBLANK('Step 1.1 Raw Data'!B1859),"-",'Step 1.1 Raw Data'!B1859)</f>
        <v>86.518699999999995</v>
      </c>
      <c r="E1859" s="18">
        <f>IF(ISBLANK('Step 1.1 Raw Data'!A1859),"-",IF('Step 1.1 Raw Data'!$G$2=0,D1859*'Step 1.1 Raw Data'!$H$15*'Step 1.1 Raw Data'!$H$16/1000,0))</f>
        <v>18.072891243000001</v>
      </c>
      <c r="F1859" s="18">
        <f>IF(ISBLANK('Step 1.1 Raw Data'!A1859),"-",IF('Step 1.1 Raw Data'!$G$2=1,IF('Step 1.1 Raw Data'!$G$9=1,D1859*'Step 1.1 Raw Data'!$H$15*'Step 1.1 Raw Data'!$H$16/1000,IF('Step 1.1 Raw Data'!$G$9=2,D1859*'Step 1.1 Raw Data'!$I$15*'Step 1.1 Raw Data'!$I$16/1000,IF('Step 1.1 Raw Data'!$G$9=3,D1859*'Step 1.1 Raw Data'!$J$15*'Step 1.1 Raw Data'!$J$16/1000))),0))</f>
        <v>0</v>
      </c>
      <c r="G1859" s="11">
        <f>IF(ISBLANK('Step 1.1 Raw Data'!A1859),"-",'Step 1.1 Raw Data'!A1859)</f>
        <v>43209.791774074074</v>
      </c>
      <c r="H1859">
        <f>IF(ISBLANK('Step 1.1 Raw Data'!A1859),"-",HOUR(G1859))</f>
        <v>19</v>
      </c>
      <c r="I1859">
        <f>IF(ISBLANK('Step 1.1 Raw Data'!A1859),"-",WEEKDAY(G1859))</f>
        <v>5</v>
      </c>
      <c r="J1859" s="2">
        <f>IF(ISBLANK('Step 1.1 Raw Data'!C1859),"-",'Step 1.1 Raw Data'!C1859)</f>
        <v>0</v>
      </c>
      <c r="K1859" s="18">
        <f>IF(ISBLANK('Step 1.1 Raw Data'!A1859),"-",IF('Step 1.1 Raw Data'!$G$2=0,J1859*'Step 1.1 Raw Data'!$H$15*'Step 1.1 Raw Data'!$H$16/1000,0))</f>
        <v>0</v>
      </c>
      <c r="L1859" s="18">
        <f>IF(ISBLANK('Step 1.1 Raw Data'!A1859),"-",IF('Step 1.1 Raw Data'!$G$2=1,IF('Step 1.1 Raw Data'!$H$9=1,J1859*'Step 1.1 Raw Data'!$H$15*'Step 1.1 Raw Data'!$H$16/1000,IF('Step 1.1 Raw Data'!$H$9=2,J1859*'Step 1.1 Raw Data'!$I$15*'Step 1.1 Raw Data'!$I$16/1000,IF('Step 1.1 Raw Data'!$H$9=3,J1859*'Step 1.1 Raw Data'!$J$15*'Step 1.1 Raw Data'!$J$16/1000))),0))</f>
        <v>0</v>
      </c>
      <c r="M1859" s="11">
        <f>IF(ISBLANK('Step 1.1 Raw Data'!A1859),"-",'Step 1.1 Raw Data'!A1859)</f>
        <v>43209.791774074074</v>
      </c>
      <c r="N1859">
        <f>IF(ISBLANK('Step 1.1 Raw Data'!A1859),"-",HOUR(M1859))</f>
        <v>19</v>
      </c>
      <c r="O1859">
        <f>IF(ISBLANK('Step 1.1 Raw Data'!A1859),"-",WEEKDAY(M1859))</f>
        <v>5</v>
      </c>
      <c r="P1859">
        <f>IF(ISBLANK('Step 1.1 Raw Data'!D1859),"-",'Step 1.1 Raw Data'!D1859)</f>
        <v>0</v>
      </c>
      <c r="Q1859" s="18">
        <f>IF(ISBLANK('Step 1.1 Raw Data'!A1859),"-",IF('Step 1.1 Raw Data'!$G$2=0,P1859*'Step 1.1 Raw Data'!$H$15*'Step 1.1 Raw Data'!$H$16/1000,0))</f>
        <v>0</v>
      </c>
      <c r="R1859" s="18">
        <f>IF(ISBLANK('Step 1.1 Raw Data'!A1859),"-",IF('Step 1.1 Raw Data'!$G$2=1,IF('Step 1.1 Raw Data'!$I$9=1,P1859*'Step 1.1 Raw Data'!$H$15*'Step 1.1 Raw Data'!$H$16/1000,IF('Step 1.1 Raw Data'!$I$9=2,P1859*'Step 1.1 Raw Data'!$I$15*'Step 1.1 Raw Data'!$I$16/1000,IF('Step 1.1 Raw Data'!$I$9=3,P1859*'Step 1.1 Raw Data'!$J$15*'Step 1.1 Raw Data'!$J$16/1000))),0))</f>
        <v>0</v>
      </c>
      <c r="S1859" s="11">
        <f>IF(ISBLANK('Step 1.1 Raw Data'!A1859),"-",'Step 1.1 Raw Data'!A1859)</f>
        <v>43209.791774074074</v>
      </c>
      <c r="T1859">
        <f>IF(ISBLANK('Step 1.1 Raw Data'!A1859),"-",HOUR(S1859))</f>
        <v>19</v>
      </c>
      <c r="U1859">
        <f>IF(ISBLANK('Step 1.1 Raw Data'!A1859),"-",WEEKDAY(S1859))</f>
        <v>5</v>
      </c>
      <c r="V1859">
        <f>IF(ISBLANK('Step 1.1 Raw Data'!E1859),"-",'Step 1.1 Raw Data'!E1859)</f>
        <v>0</v>
      </c>
      <c r="W1859" s="18">
        <f>IF(ISBLANK('Step 1.1 Raw Data'!A1859),"-",IF('Step 1.1 Raw Data'!$G$2=0,V1859*'Step 1.1 Raw Data'!$H$15*'Step 1.1 Raw Data'!$H$16/1000,0))</f>
        <v>0</v>
      </c>
      <c r="X1859" s="18">
        <f>IF(ISBLANK('Step 1.1 Raw Data'!A1859),"-",IF('Step 1.1 Raw Data'!$G$2=1,IF('Step 1.1 Raw Data'!$J$9=1,V1859*'Step 1.1 Raw Data'!$H$15*'Step 1.1 Raw Data'!$H$16/1000,IF('Step 1.1 Raw Data'!$J$9=2,V1859*'Step 1.1 Raw Data'!$I$15*'Step 1.1 Raw Data'!$I$16/1000,IF('Step 1.1 Raw Data'!$J$9=3,V1859*'Step 1.1 Raw Data'!$J$15*'Step 1.1 Raw Data'!$J$16/1000))),0))</f>
        <v>0</v>
      </c>
    </row>
    <row r="1860" spans="1:24" ht="12.5" x14ac:dyDescent="0.25">
      <c r="A1860" s="11">
        <f>IF(ISBLANK('Step 1.1 Raw Data'!A1860),"-",'Step 1.1 Raw Data'!A1860)</f>
        <v>43209.833440798611</v>
      </c>
      <c r="B1860">
        <f>IF(ISBLANK('Step 1.1 Raw Data'!A1860),"-",HOUR(A1860))</f>
        <v>20</v>
      </c>
      <c r="C1860">
        <f>IF(ISBLANK('Step 1.1 Raw Data'!A1860),"-",WEEKDAY(A1860))</f>
        <v>5</v>
      </c>
      <c r="D1860">
        <f>IF(ISBLANK('Step 1.1 Raw Data'!B1860),"-",'Step 1.1 Raw Data'!B1860)</f>
        <v>86.576599999999999</v>
      </c>
      <c r="E1860" s="18">
        <f>IF(ISBLANK('Step 1.1 Raw Data'!A1860),"-",IF('Step 1.1 Raw Data'!$G$2=0,D1860*'Step 1.1 Raw Data'!$H$15*'Step 1.1 Raw Data'!$H$16/1000,0))</f>
        <v>18.084985973999999</v>
      </c>
      <c r="F1860" s="18">
        <f>IF(ISBLANK('Step 1.1 Raw Data'!A1860),"-",IF('Step 1.1 Raw Data'!$G$2=1,IF('Step 1.1 Raw Data'!$G$9=1,D1860*'Step 1.1 Raw Data'!$H$15*'Step 1.1 Raw Data'!$H$16/1000,IF('Step 1.1 Raw Data'!$G$9=2,D1860*'Step 1.1 Raw Data'!$I$15*'Step 1.1 Raw Data'!$I$16/1000,IF('Step 1.1 Raw Data'!$G$9=3,D1860*'Step 1.1 Raw Data'!$J$15*'Step 1.1 Raw Data'!$J$16/1000))),0))</f>
        <v>0</v>
      </c>
      <c r="G1860" s="11">
        <f>IF(ISBLANK('Step 1.1 Raw Data'!A1860),"-",'Step 1.1 Raw Data'!A1860)</f>
        <v>43209.833440798611</v>
      </c>
      <c r="H1860">
        <f>IF(ISBLANK('Step 1.1 Raw Data'!A1860),"-",HOUR(G1860))</f>
        <v>20</v>
      </c>
      <c r="I1860">
        <f>IF(ISBLANK('Step 1.1 Raw Data'!A1860),"-",WEEKDAY(G1860))</f>
        <v>5</v>
      </c>
      <c r="J1860" s="2">
        <f>IF(ISBLANK('Step 1.1 Raw Data'!C1860),"-",'Step 1.1 Raw Data'!C1860)</f>
        <v>0</v>
      </c>
      <c r="K1860" s="18">
        <f>IF(ISBLANK('Step 1.1 Raw Data'!A1860),"-",IF('Step 1.1 Raw Data'!$G$2=0,J1860*'Step 1.1 Raw Data'!$H$15*'Step 1.1 Raw Data'!$H$16/1000,0))</f>
        <v>0</v>
      </c>
      <c r="L1860" s="18">
        <f>IF(ISBLANK('Step 1.1 Raw Data'!A1860),"-",IF('Step 1.1 Raw Data'!$G$2=1,IF('Step 1.1 Raw Data'!$H$9=1,J1860*'Step 1.1 Raw Data'!$H$15*'Step 1.1 Raw Data'!$H$16/1000,IF('Step 1.1 Raw Data'!$H$9=2,J1860*'Step 1.1 Raw Data'!$I$15*'Step 1.1 Raw Data'!$I$16/1000,IF('Step 1.1 Raw Data'!$H$9=3,J1860*'Step 1.1 Raw Data'!$J$15*'Step 1.1 Raw Data'!$J$16/1000))),0))</f>
        <v>0</v>
      </c>
      <c r="M1860" s="11">
        <f>IF(ISBLANK('Step 1.1 Raw Data'!A1860),"-",'Step 1.1 Raw Data'!A1860)</f>
        <v>43209.833440798611</v>
      </c>
      <c r="N1860">
        <f>IF(ISBLANK('Step 1.1 Raw Data'!A1860),"-",HOUR(M1860))</f>
        <v>20</v>
      </c>
      <c r="O1860">
        <f>IF(ISBLANK('Step 1.1 Raw Data'!A1860),"-",WEEKDAY(M1860))</f>
        <v>5</v>
      </c>
      <c r="P1860">
        <f>IF(ISBLANK('Step 1.1 Raw Data'!D1860),"-",'Step 1.1 Raw Data'!D1860)</f>
        <v>0</v>
      </c>
      <c r="Q1860" s="18">
        <f>IF(ISBLANK('Step 1.1 Raw Data'!A1860),"-",IF('Step 1.1 Raw Data'!$G$2=0,P1860*'Step 1.1 Raw Data'!$H$15*'Step 1.1 Raw Data'!$H$16/1000,0))</f>
        <v>0</v>
      </c>
      <c r="R1860" s="18">
        <f>IF(ISBLANK('Step 1.1 Raw Data'!A1860),"-",IF('Step 1.1 Raw Data'!$G$2=1,IF('Step 1.1 Raw Data'!$I$9=1,P1860*'Step 1.1 Raw Data'!$H$15*'Step 1.1 Raw Data'!$H$16/1000,IF('Step 1.1 Raw Data'!$I$9=2,P1860*'Step 1.1 Raw Data'!$I$15*'Step 1.1 Raw Data'!$I$16/1000,IF('Step 1.1 Raw Data'!$I$9=3,P1860*'Step 1.1 Raw Data'!$J$15*'Step 1.1 Raw Data'!$J$16/1000))),0))</f>
        <v>0</v>
      </c>
      <c r="S1860" s="11">
        <f>IF(ISBLANK('Step 1.1 Raw Data'!A1860),"-",'Step 1.1 Raw Data'!A1860)</f>
        <v>43209.833440798611</v>
      </c>
      <c r="T1860">
        <f>IF(ISBLANK('Step 1.1 Raw Data'!A1860),"-",HOUR(S1860))</f>
        <v>20</v>
      </c>
      <c r="U1860">
        <f>IF(ISBLANK('Step 1.1 Raw Data'!A1860),"-",WEEKDAY(S1860))</f>
        <v>5</v>
      </c>
      <c r="V1860">
        <f>IF(ISBLANK('Step 1.1 Raw Data'!E1860),"-",'Step 1.1 Raw Data'!E1860)</f>
        <v>0</v>
      </c>
      <c r="W1860" s="18">
        <f>IF(ISBLANK('Step 1.1 Raw Data'!A1860),"-",IF('Step 1.1 Raw Data'!$G$2=0,V1860*'Step 1.1 Raw Data'!$H$15*'Step 1.1 Raw Data'!$H$16/1000,0))</f>
        <v>0</v>
      </c>
      <c r="X1860" s="18">
        <f>IF(ISBLANK('Step 1.1 Raw Data'!A1860),"-",IF('Step 1.1 Raw Data'!$G$2=1,IF('Step 1.1 Raw Data'!$J$9=1,V1860*'Step 1.1 Raw Data'!$H$15*'Step 1.1 Raw Data'!$H$16/1000,IF('Step 1.1 Raw Data'!$J$9=2,V1860*'Step 1.1 Raw Data'!$I$15*'Step 1.1 Raw Data'!$I$16/1000,IF('Step 1.1 Raw Data'!$J$9=3,V1860*'Step 1.1 Raw Data'!$J$15*'Step 1.1 Raw Data'!$J$16/1000))),0))</f>
        <v>0</v>
      </c>
    </row>
    <row r="1861" spans="1:24" ht="12.5" x14ac:dyDescent="0.25">
      <c r="A1861" s="11">
        <f>IF(ISBLANK('Step 1.1 Raw Data'!A1861),"-",'Step 1.1 Raw Data'!A1861)</f>
        <v>43209.875107523148</v>
      </c>
      <c r="B1861">
        <f>IF(ISBLANK('Step 1.1 Raw Data'!A1861),"-",HOUR(A1861))</f>
        <v>21</v>
      </c>
      <c r="C1861">
        <f>IF(ISBLANK('Step 1.1 Raw Data'!A1861),"-",WEEKDAY(A1861))</f>
        <v>5</v>
      </c>
      <c r="D1861">
        <f>IF(ISBLANK('Step 1.1 Raw Data'!B1861),"-",'Step 1.1 Raw Data'!B1861)</f>
        <v>86.619399999999999</v>
      </c>
      <c r="E1861" s="18">
        <f>IF(ISBLANK('Step 1.1 Raw Data'!A1861),"-",IF('Step 1.1 Raw Data'!$G$2=0,D1861*'Step 1.1 Raw Data'!$H$15*'Step 1.1 Raw Data'!$H$16/1000,0))</f>
        <v>18.093926465999999</v>
      </c>
      <c r="F1861" s="18">
        <f>IF(ISBLANK('Step 1.1 Raw Data'!A1861),"-",IF('Step 1.1 Raw Data'!$G$2=1,IF('Step 1.1 Raw Data'!$G$9=1,D1861*'Step 1.1 Raw Data'!$H$15*'Step 1.1 Raw Data'!$H$16/1000,IF('Step 1.1 Raw Data'!$G$9=2,D1861*'Step 1.1 Raw Data'!$I$15*'Step 1.1 Raw Data'!$I$16/1000,IF('Step 1.1 Raw Data'!$G$9=3,D1861*'Step 1.1 Raw Data'!$J$15*'Step 1.1 Raw Data'!$J$16/1000))),0))</f>
        <v>0</v>
      </c>
      <c r="G1861" s="11">
        <f>IF(ISBLANK('Step 1.1 Raw Data'!A1861),"-",'Step 1.1 Raw Data'!A1861)</f>
        <v>43209.875107523148</v>
      </c>
      <c r="H1861">
        <f>IF(ISBLANK('Step 1.1 Raw Data'!A1861),"-",HOUR(G1861))</f>
        <v>21</v>
      </c>
      <c r="I1861">
        <f>IF(ISBLANK('Step 1.1 Raw Data'!A1861),"-",WEEKDAY(G1861))</f>
        <v>5</v>
      </c>
      <c r="J1861" s="2">
        <f>IF(ISBLANK('Step 1.1 Raw Data'!C1861),"-",'Step 1.1 Raw Data'!C1861)</f>
        <v>0</v>
      </c>
      <c r="K1861" s="18">
        <f>IF(ISBLANK('Step 1.1 Raw Data'!A1861),"-",IF('Step 1.1 Raw Data'!$G$2=0,J1861*'Step 1.1 Raw Data'!$H$15*'Step 1.1 Raw Data'!$H$16/1000,0))</f>
        <v>0</v>
      </c>
      <c r="L1861" s="18">
        <f>IF(ISBLANK('Step 1.1 Raw Data'!A1861),"-",IF('Step 1.1 Raw Data'!$G$2=1,IF('Step 1.1 Raw Data'!$H$9=1,J1861*'Step 1.1 Raw Data'!$H$15*'Step 1.1 Raw Data'!$H$16/1000,IF('Step 1.1 Raw Data'!$H$9=2,J1861*'Step 1.1 Raw Data'!$I$15*'Step 1.1 Raw Data'!$I$16/1000,IF('Step 1.1 Raw Data'!$H$9=3,J1861*'Step 1.1 Raw Data'!$J$15*'Step 1.1 Raw Data'!$J$16/1000))),0))</f>
        <v>0</v>
      </c>
      <c r="M1861" s="11">
        <f>IF(ISBLANK('Step 1.1 Raw Data'!A1861),"-",'Step 1.1 Raw Data'!A1861)</f>
        <v>43209.875107523148</v>
      </c>
      <c r="N1861">
        <f>IF(ISBLANK('Step 1.1 Raw Data'!A1861),"-",HOUR(M1861))</f>
        <v>21</v>
      </c>
      <c r="O1861">
        <f>IF(ISBLANK('Step 1.1 Raw Data'!A1861),"-",WEEKDAY(M1861))</f>
        <v>5</v>
      </c>
      <c r="P1861">
        <f>IF(ISBLANK('Step 1.1 Raw Data'!D1861),"-",'Step 1.1 Raw Data'!D1861)</f>
        <v>0</v>
      </c>
      <c r="Q1861" s="18">
        <f>IF(ISBLANK('Step 1.1 Raw Data'!A1861),"-",IF('Step 1.1 Raw Data'!$G$2=0,P1861*'Step 1.1 Raw Data'!$H$15*'Step 1.1 Raw Data'!$H$16/1000,0))</f>
        <v>0</v>
      </c>
      <c r="R1861" s="18">
        <f>IF(ISBLANK('Step 1.1 Raw Data'!A1861),"-",IF('Step 1.1 Raw Data'!$G$2=1,IF('Step 1.1 Raw Data'!$I$9=1,P1861*'Step 1.1 Raw Data'!$H$15*'Step 1.1 Raw Data'!$H$16/1000,IF('Step 1.1 Raw Data'!$I$9=2,P1861*'Step 1.1 Raw Data'!$I$15*'Step 1.1 Raw Data'!$I$16/1000,IF('Step 1.1 Raw Data'!$I$9=3,P1861*'Step 1.1 Raw Data'!$J$15*'Step 1.1 Raw Data'!$J$16/1000))),0))</f>
        <v>0</v>
      </c>
      <c r="S1861" s="11">
        <f>IF(ISBLANK('Step 1.1 Raw Data'!A1861),"-",'Step 1.1 Raw Data'!A1861)</f>
        <v>43209.875107523148</v>
      </c>
      <c r="T1861">
        <f>IF(ISBLANK('Step 1.1 Raw Data'!A1861),"-",HOUR(S1861))</f>
        <v>21</v>
      </c>
      <c r="U1861">
        <f>IF(ISBLANK('Step 1.1 Raw Data'!A1861),"-",WEEKDAY(S1861))</f>
        <v>5</v>
      </c>
      <c r="V1861">
        <f>IF(ISBLANK('Step 1.1 Raw Data'!E1861),"-",'Step 1.1 Raw Data'!E1861)</f>
        <v>0</v>
      </c>
      <c r="W1861" s="18">
        <f>IF(ISBLANK('Step 1.1 Raw Data'!A1861),"-",IF('Step 1.1 Raw Data'!$G$2=0,V1861*'Step 1.1 Raw Data'!$H$15*'Step 1.1 Raw Data'!$H$16/1000,0))</f>
        <v>0</v>
      </c>
      <c r="X1861" s="18">
        <f>IF(ISBLANK('Step 1.1 Raw Data'!A1861),"-",IF('Step 1.1 Raw Data'!$G$2=1,IF('Step 1.1 Raw Data'!$J$9=1,V1861*'Step 1.1 Raw Data'!$H$15*'Step 1.1 Raw Data'!$H$16/1000,IF('Step 1.1 Raw Data'!$J$9=2,V1861*'Step 1.1 Raw Data'!$I$15*'Step 1.1 Raw Data'!$I$16/1000,IF('Step 1.1 Raw Data'!$J$9=3,V1861*'Step 1.1 Raw Data'!$J$15*'Step 1.1 Raw Data'!$J$16/1000))),0))</f>
        <v>0</v>
      </c>
    </row>
    <row r="1862" spans="1:24" ht="12.5" x14ac:dyDescent="0.25">
      <c r="A1862" s="11">
        <f>IF(ISBLANK('Step 1.1 Raw Data'!A1862),"-",'Step 1.1 Raw Data'!A1862)</f>
        <v>43209.916774247686</v>
      </c>
      <c r="B1862">
        <f>IF(ISBLANK('Step 1.1 Raw Data'!A1862),"-",HOUR(A1862))</f>
        <v>22</v>
      </c>
      <c r="C1862">
        <f>IF(ISBLANK('Step 1.1 Raw Data'!A1862),"-",WEEKDAY(A1862))</f>
        <v>5</v>
      </c>
      <c r="D1862">
        <f>IF(ISBLANK('Step 1.1 Raw Data'!B1862),"-",'Step 1.1 Raw Data'!B1862)</f>
        <v>86.674300000000002</v>
      </c>
      <c r="E1862" s="18">
        <f>IF(ISBLANK('Step 1.1 Raw Data'!A1862),"-",IF('Step 1.1 Raw Data'!$G$2=0,D1862*'Step 1.1 Raw Data'!$H$15*'Step 1.1 Raw Data'!$H$16/1000,0))</f>
        <v>18.105394527000001</v>
      </c>
      <c r="F1862" s="18">
        <f>IF(ISBLANK('Step 1.1 Raw Data'!A1862),"-",IF('Step 1.1 Raw Data'!$G$2=1,IF('Step 1.1 Raw Data'!$G$9=1,D1862*'Step 1.1 Raw Data'!$H$15*'Step 1.1 Raw Data'!$H$16/1000,IF('Step 1.1 Raw Data'!$G$9=2,D1862*'Step 1.1 Raw Data'!$I$15*'Step 1.1 Raw Data'!$I$16/1000,IF('Step 1.1 Raw Data'!$G$9=3,D1862*'Step 1.1 Raw Data'!$J$15*'Step 1.1 Raw Data'!$J$16/1000))),0))</f>
        <v>0</v>
      </c>
      <c r="G1862" s="11">
        <f>IF(ISBLANK('Step 1.1 Raw Data'!A1862),"-",'Step 1.1 Raw Data'!A1862)</f>
        <v>43209.916774247686</v>
      </c>
      <c r="H1862">
        <f>IF(ISBLANK('Step 1.1 Raw Data'!A1862),"-",HOUR(G1862))</f>
        <v>22</v>
      </c>
      <c r="I1862">
        <f>IF(ISBLANK('Step 1.1 Raw Data'!A1862),"-",WEEKDAY(G1862))</f>
        <v>5</v>
      </c>
      <c r="J1862" s="2">
        <f>IF(ISBLANK('Step 1.1 Raw Data'!C1862),"-",'Step 1.1 Raw Data'!C1862)</f>
        <v>0</v>
      </c>
      <c r="K1862" s="18">
        <f>IF(ISBLANK('Step 1.1 Raw Data'!A1862),"-",IF('Step 1.1 Raw Data'!$G$2=0,J1862*'Step 1.1 Raw Data'!$H$15*'Step 1.1 Raw Data'!$H$16/1000,0))</f>
        <v>0</v>
      </c>
      <c r="L1862" s="18">
        <f>IF(ISBLANK('Step 1.1 Raw Data'!A1862),"-",IF('Step 1.1 Raw Data'!$G$2=1,IF('Step 1.1 Raw Data'!$H$9=1,J1862*'Step 1.1 Raw Data'!$H$15*'Step 1.1 Raw Data'!$H$16/1000,IF('Step 1.1 Raw Data'!$H$9=2,J1862*'Step 1.1 Raw Data'!$I$15*'Step 1.1 Raw Data'!$I$16/1000,IF('Step 1.1 Raw Data'!$H$9=3,J1862*'Step 1.1 Raw Data'!$J$15*'Step 1.1 Raw Data'!$J$16/1000))),0))</f>
        <v>0</v>
      </c>
      <c r="M1862" s="11">
        <f>IF(ISBLANK('Step 1.1 Raw Data'!A1862),"-",'Step 1.1 Raw Data'!A1862)</f>
        <v>43209.916774247686</v>
      </c>
      <c r="N1862">
        <f>IF(ISBLANK('Step 1.1 Raw Data'!A1862),"-",HOUR(M1862))</f>
        <v>22</v>
      </c>
      <c r="O1862">
        <f>IF(ISBLANK('Step 1.1 Raw Data'!A1862),"-",WEEKDAY(M1862))</f>
        <v>5</v>
      </c>
      <c r="P1862">
        <f>IF(ISBLANK('Step 1.1 Raw Data'!D1862),"-",'Step 1.1 Raw Data'!D1862)</f>
        <v>0</v>
      </c>
      <c r="Q1862" s="18">
        <f>IF(ISBLANK('Step 1.1 Raw Data'!A1862),"-",IF('Step 1.1 Raw Data'!$G$2=0,P1862*'Step 1.1 Raw Data'!$H$15*'Step 1.1 Raw Data'!$H$16/1000,0))</f>
        <v>0</v>
      </c>
      <c r="R1862" s="18">
        <f>IF(ISBLANK('Step 1.1 Raw Data'!A1862),"-",IF('Step 1.1 Raw Data'!$G$2=1,IF('Step 1.1 Raw Data'!$I$9=1,P1862*'Step 1.1 Raw Data'!$H$15*'Step 1.1 Raw Data'!$H$16/1000,IF('Step 1.1 Raw Data'!$I$9=2,P1862*'Step 1.1 Raw Data'!$I$15*'Step 1.1 Raw Data'!$I$16/1000,IF('Step 1.1 Raw Data'!$I$9=3,P1862*'Step 1.1 Raw Data'!$J$15*'Step 1.1 Raw Data'!$J$16/1000))),0))</f>
        <v>0</v>
      </c>
      <c r="S1862" s="11">
        <f>IF(ISBLANK('Step 1.1 Raw Data'!A1862),"-",'Step 1.1 Raw Data'!A1862)</f>
        <v>43209.916774247686</v>
      </c>
      <c r="T1862">
        <f>IF(ISBLANK('Step 1.1 Raw Data'!A1862),"-",HOUR(S1862))</f>
        <v>22</v>
      </c>
      <c r="U1862">
        <f>IF(ISBLANK('Step 1.1 Raw Data'!A1862),"-",WEEKDAY(S1862))</f>
        <v>5</v>
      </c>
      <c r="V1862">
        <f>IF(ISBLANK('Step 1.1 Raw Data'!E1862),"-",'Step 1.1 Raw Data'!E1862)</f>
        <v>0</v>
      </c>
      <c r="W1862" s="18">
        <f>IF(ISBLANK('Step 1.1 Raw Data'!A1862),"-",IF('Step 1.1 Raw Data'!$G$2=0,V1862*'Step 1.1 Raw Data'!$H$15*'Step 1.1 Raw Data'!$H$16/1000,0))</f>
        <v>0</v>
      </c>
      <c r="X1862" s="18">
        <f>IF(ISBLANK('Step 1.1 Raw Data'!A1862),"-",IF('Step 1.1 Raw Data'!$G$2=1,IF('Step 1.1 Raw Data'!$J$9=1,V1862*'Step 1.1 Raw Data'!$H$15*'Step 1.1 Raw Data'!$H$16/1000,IF('Step 1.1 Raw Data'!$J$9=2,V1862*'Step 1.1 Raw Data'!$I$15*'Step 1.1 Raw Data'!$I$16/1000,IF('Step 1.1 Raw Data'!$J$9=3,V1862*'Step 1.1 Raw Data'!$J$15*'Step 1.1 Raw Data'!$J$16/1000))),0))</f>
        <v>0</v>
      </c>
    </row>
    <row r="1863" spans="1:24" ht="12.5" x14ac:dyDescent="0.25">
      <c r="A1863" s="11">
        <f>IF(ISBLANK('Step 1.1 Raw Data'!A1863),"-",'Step 1.1 Raw Data'!A1863)</f>
        <v>43209.958440972223</v>
      </c>
      <c r="B1863">
        <f>IF(ISBLANK('Step 1.1 Raw Data'!A1863),"-",HOUR(A1863))</f>
        <v>23</v>
      </c>
      <c r="C1863">
        <f>IF(ISBLANK('Step 1.1 Raw Data'!A1863),"-",WEEKDAY(A1863))</f>
        <v>5</v>
      </c>
      <c r="D1863">
        <f>IF(ISBLANK('Step 1.1 Raw Data'!B1863),"-",'Step 1.1 Raw Data'!B1863)</f>
        <v>86.564400000000006</v>
      </c>
      <c r="E1863" s="18">
        <f>IF(ISBLANK('Step 1.1 Raw Data'!A1863),"-",IF('Step 1.1 Raw Data'!$G$2=0,D1863*'Step 1.1 Raw Data'!$H$15*'Step 1.1 Raw Data'!$H$16/1000,0))</f>
        <v>18.082437516000002</v>
      </c>
      <c r="F1863" s="18">
        <f>IF(ISBLANK('Step 1.1 Raw Data'!A1863),"-",IF('Step 1.1 Raw Data'!$G$2=1,IF('Step 1.1 Raw Data'!$G$9=1,D1863*'Step 1.1 Raw Data'!$H$15*'Step 1.1 Raw Data'!$H$16/1000,IF('Step 1.1 Raw Data'!$G$9=2,D1863*'Step 1.1 Raw Data'!$I$15*'Step 1.1 Raw Data'!$I$16/1000,IF('Step 1.1 Raw Data'!$G$9=3,D1863*'Step 1.1 Raw Data'!$J$15*'Step 1.1 Raw Data'!$J$16/1000))),0))</f>
        <v>0</v>
      </c>
      <c r="G1863" s="11">
        <f>IF(ISBLANK('Step 1.1 Raw Data'!A1863),"-",'Step 1.1 Raw Data'!A1863)</f>
        <v>43209.958440972223</v>
      </c>
      <c r="H1863">
        <f>IF(ISBLANK('Step 1.1 Raw Data'!A1863),"-",HOUR(G1863))</f>
        <v>23</v>
      </c>
      <c r="I1863">
        <f>IF(ISBLANK('Step 1.1 Raw Data'!A1863),"-",WEEKDAY(G1863))</f>
        <v>5</v>
      </c>
      <c r="J1863" s="2">
        <f>IF(ISBLANK('Step 1.1 Raw Data'!C1863),"-",'Step 1.1 Raw Data'!C1863)</f>
        <v>0</v>
      </c>
      <c r="K1863" s="18">
        <f>IF(ISBLANK('Step 1.1 Raw Data'!A1863),"-",IF('Step 1.1 Raw Data'!$G$2=0,J1863*'Step 1.1 Raw Data'!$H$15*'Step 1.1 Raw Data'!$H$16/1000,0))</f>
        <v>0</v>
      </c>
      <c r="L1863" s="18">
        <f>IF(ISBLANK('Step 1.1 Raw Data'!A1863),"-",IF('Step 1.1 Raw Data'!$G$2=1,IF('Step 1.1 Raw Data'!$H$9=1,J1863*'Step 1.1 Raw Data'!$H$15*'Step 1.1 Raw Data'!$H$16/1000,IF('Step 1.1 Raw Data'!$H$9=2,J1863*'Step 1.1 Raw Data'!$I$15*'Step 1.1 Raw Data'!$I$16/1000,IF('Step 1.1 Raw Data'!$H$9=3,J1863*'Step 1.1 Raw Data'!$J$15*'Step 1.1 Raw Data'!$J$16/1000))),0))</f>
        <v>0</v>
      </c>
      <c r="M1863" s="11">
        <f>IF(ISBLANK('Step 1.1 Raw Data'!A1863),"-",'Step 1.1 Raw Data'!A1863)</f>
        <v>43209.958440972223</v>
      </c>
      <c r="N1863">
        <f>IF(ISBLANK('Step 1.1 Raw Data'!A1863),"-",HOUR(M1863))</f>
        <v>23</v>
      </c>
      <c r="O1863">
        <f>IF(ISBLANK('Step 1.1 Raw Data'!A1863),"-",WEEKDAY(M1863))</f>
        <v>5</v>
      </c>
      <c r="P1863">
        <f>IF(ISBLANK('Step 1.1 Raw Data'!D1863),"-",'Step 1.1 Raw Data'!D1863)</f>
        <v>0</v>
      </c>
      <c r="Q1863" s="18">
        <f>IF(ISBLANK('Step 1.1 Raw Data'!A1863),"-",IF('Step 1.1 Raw Data'!$G$2=0,P1863*'Step 1.1 Raw Data'!$H$15*'Step 1.1 Raw Data'!$H$16/1000,0))</f>
        <v>0</v>
      </c>
      <c r="R1863" s="18">
        <f>IF(ISBLANK('Step 1.1 Raw Data'!A1863),"-",IF('Step 1.1 Raw Data'!$G$2=1,IF('Step 1.1 Raw Data'!$I$9=1,P1863*'Step 1.1 Raw Data'!$H$15*'Step 1.1 Raw Data'!$H$16/1000,IF('Step 1.1 Raw Data'!$I$9=2,P1863*'Step 1.1 Raw Data'!$I$15*'Step 1.1 Raw Data'!$I$16/1000,IF('Step 1.1 Raw Data'!$I$9=3,P1863*'Step 1.1 Raw Data'!$J$15*'Step 1.1 Raw Data'!$J$16/1000))),0))</f>
        <v>0</v>
      </c>
      <c r="S1863" s="11">
        <f>IF(ISBLANK('Step 1.1 Raw Data'!A1863),"-",'Step 1.1 Raw Data'!A1863)</f>
        <v>43209.958440972223</v>
      </c>
      <c r="T1863">
        <f>IF(ISBLANK('Step 1.1 Raw Data'!A1863),"-",HOUR(S1863))</f>
        <v>23</v>
      </c>
      <c r="U1863">
        <f>IF(ISBLANK('Step 1.1 Raw Data'!A1863),"-",WEEKDAY(S1863))</f>
        <v>5</v>
      </c>
      <c r="V1863">
        <f>IF(ISBLANK('Step 1.1 Raw Data'!E1863),"-",'Step 1.1 Raw Data'!E1863)</f>
        <v>0</v>
      </c>
      <c r="W1863" s="18">
        <f>IF(ISBLANK('Step 1.1 Raw Data'!A1863),"-",IF('Step 1.1 Raw Data'!$G$2=0,V1863*'Step 1.1 Raw Data'!$H$15*'Step 1.1 Raw Data'!$H$16/1000,0))</f>
        <v>0</v>
      </c>
      <c r="X1863" s="18">
        <f>IF(ISBLANK('Step 1.1 Raw Data'!A1863),"-",IF('Step 1.1 Raw Data'!$G$2=1,IF('Step 1.1 Raw Data'!$J$9=1,V1863*'Step 1.1 Raw Data'!$H$15*'Step 1.1 Raw Data'!$H$16/1000,IF('Step 1.1 Raw Data'!$J$9=2,V1863*'Step 1.1 Raw Data'!$I$15*'Step 1.1 Raw Data'!$I$16/1000,IF('Step 1.1 Raw Data'!$J$9=3,V1863*'Step 1.1 Raw Data'!$J$15*'Step 1.1 Raw Data'!$J$16/1000))),0))</f>
        <v>0</v>
      </c>
    </row>
    <row r="1864" spans="1:24" ht="12.5" x14ac:dyDescent="0.25">
      <c r="A1864" s="11">
        <f>IF(ISBLANK('Step 1.1 Raw Data'!A1864),"-",'Step 1.1 Raw Data'!A1864)</f>
        <v>43210.00010769676</v>
      </c>
      <c r="B1864">
        <f>IF(ISBLANK('Step 1.1 Raw Data'!A1864),"-",HOUR(A1864))</f>
        <v>0</v>
      </c>
      <c r="C1864">
        <f>IF(ISBLANK('Step 1.1 Raw Data'!A1864),"-",WEEKDAY(A1864))</f>
        <v>6</v>
      </c>
      <c r="D1864">
        <f>IF(ISBLANK('Step 1.1 Raw Data'!B1864),"-",'Step 1.1 Raw Data'!B1864)</f>
        <v>86.2226</v>
      </c>
      <c r="E1864" s="18">
        <f>IF(ISBLANK('Step 1.1 Raw Data'!A1864),"-",IF('Step 1.1 Raw Data'!$G$2=0,D1864*'Step 1.1 Raw Data'!$H$15*'Step 1.1 Raw Data'!$H$16/1000,0))</f>
        <v>18.011038914</v>
      </c>
      <c r="F1864" s="18">
        <f>IF(ISBLANK('Step 1.1 Raw Data'!A1864),"-",IF('Step 1.1 Raw Data'!$G$2=1,IF('Step 1.1 Raw Data'!$G$9=1,D1864*'Step 1.1 Raw Data'!$H$15*'Step 1.1 Raw Data'!$H$16/1000,IF('Step 1.1 Raw Data'!$G$9=2,D1864*'Step 1.1 Raw Data'!$I$15*'Step 1.1 Raw Data'!$I$16/1000,IF('Step 1.1 Raw Data'!$G$9=3,D1864*'Step 1.1 Raw Data'!$J$15*'Step 1.1 Raw Data'!$J$16/1000))),0))</f>
        <v>0</v>
      </c>
      <c r="G1864" s="11">
        <f>IF(ISBLANK('Step 1.1 Raw Data'!A1864),"-",'Step 1.1 Raw Data'!A1864)</f>
        <v>43210.00010769676</v>
      </c>
      <c r="H1864">
        <f>IF(ISBLANK('Step 1.1 Raw Data'!A1864),"-",HOUR(G1864))</f>
        <v>0</v>
      </c>
      <c r="I1864">
        <f>IF(ISBLANK('Step 1.1 Raw Data'!A1864),"-",WEEKDAY(G1864))</f>
        <v>6</v>
      </c>
      <c r="J1864" s="2">
        <f>IF(ISBLANK('Step 1.1 Raw Data'!C1864),"-",'Step 1.1 Raw Data'!C1864)</f>
        <v>86.688000000000002</v>
      </c>
      <c r="K1864" s="18">
        <f>IF(ISBLANK('Step 1.1 Raw Data'!A1864),"-",IF('Step 1.1 Raw Data'!$G$2=0,J1864*'Step 1.1 Raw Data'!$H$15*'Step 1.1 Raw Data'!$H$16/1000,0))</f>
        <v>18.108256319999999</v>
      </c>
      <c r="L1864" s="18">
        <f>IF(ISBLANK('Step 1.1 Raw Data'!A1864),"-",IF('Step 1.1 Raw Data'!$G$2=1,IF('Step 1.1 Raw Data'!$H$9=1,J1864*'Step 1.1 Raw Data'!$H$15*'Step 1.1 Raw Data'!$H$16/1000,IF('Step 1.1 Raw Data'!$H$9=2,J1864*'Step 1.1 Raw Data'!$I$15*'Step 1.1 Raw Data'!$I$16/1000,IF('Step 1.1 Raw Data'!$H$9=3,J1864*'Step 1.1 Raw Data'!$J$15*'Step 1.1 Raw Data'!$J$16/1000))),0))</f>
        <v>0</v>
      </c>
      <c r="M1864" s="11">
        <f>IF(ISBLANK('Step 1.1 Raw Data'!A1864),"-",'Step 1.1 Raw Data'!A1864)</f>
        <v>43210.00010769676</v>
      </c>
      <c r="N1864">
        <f>IF(ISBLANK('Step 1.1 Raw Data'!A1864),"-",HOUR(M1864))</f>
        <v>0</v>
      </c>
      <c r="O1864">
        <f>IF(ISBLANK('Step 1.1 Raw Data'!A1864),"-",WEEKDAY(M1864))</f>
        <v>6</v>
      </c>
      <c r="P1864">
        <f>IF(ISBLANK('Step 1.1 Raw Data'!D1864),"-",'Step 1.1 Raw Data'!D1864)</f>
        <v>0</v>
      </c>
      <c r="Q1864" s="18">
        <f>IF(ISBLANK('Step 1.1 Raw Data'!A1864),"-",IF('Step 1.1 Raw Data'!$G$2=0,P1864*'Step 1.1 Raw Data'!$H$15*'Step 1.1 Raw Data'!$H$16/1000,0))</f>
        <v>0</v>
      </c>
      <c r="R1864" s="18">
        <f>IF(ISBLANK('Step 1.1 Raw Data'!A1864),"-",IF('Step 1.1 Raw Data'!$G$2=1,IF('Step 1.1 Raw Data'!$I$9=1,P1864*'Step 1.1 Raw Data'!$H$15*'Step 1.1 Raw Data'!$H$16/1000,IF('Step 1.1 Raw Data'!$I$9=2,P1864*'Step 1.1 Raw Data'!$I$15*'Step 1.1 Raw Data'!$I$16/1000,IF('Step 1.1 Raw Data'!$I$9=3,P1864*'Step 1.1 Raw Data'!$J$15*'Step 1.1 Raw Data'!$J$16/1000))),0))</f>
        <v>0</v>
      </c>
      <c r="S1864" s="11">
        <f>IF(ISBLANK('Step 1.1 Raw Data'!A1864),"-",'Step 1.1 Raw Data'!A1864)</f>
        <v>43210.00010769676</v>
      </c>
      <c r="T1864">
        <f>IF(ISBLANK('Step 1.1 Raw Data'!A1864),"-",HOUR(S1864))</f>
        <v>0</v>
      </c>
      <c r="U1864">
        <f>IF(ISBLANK('Step 1.1 Raw Data'!A1864),"-",WEEKDAY(S1864))</f>
        <v>6</v>
      </c>
      <c r="V1864">
        <f>IF(ISBLANK('Step 1.1 Raw Data'!E1864),"-",'Step 1.1 Raw Data'!E1864)</f>
        <v>32.94144</v>
      </c>
      <c r="W1864" s="18">
        <f>IF(ISBLANK('Step 1.1 Raw Data'!A1864),"-",IF('Step 1.1 Raw Data'!$G$2=0,V1864*'Step 1.1 Raw Data'!$H$15*'Step 1.1 Raw Data'!$H$16/1000,0))</f>
        <v>6.8811374016000002</v>
      </c>
      <c r="X1864" s="18">
        <f>IF(ISBLANK('Step 1.1 Raw Data'!A1864),"-",IF('Step 1.1 Raw Data'!$G$2=1,IF('Step 1.1 Raw Data'!$J$9=1,V1864*'Step 1.1 Raw Data'!$H$15*'Step 1.1 Raw Data'!$H$16/1000,IF('Step 1.1 Raw Data'!$J$9=2,V1864*'Step 1.1 Raw Data'!$I$15*'Step 1.1 Raw Data'!$I$16/1000,IF('Step 1.1 Raw Data'!$J$9=3,V1864*'Step 1.1 Raw Data'!$J$15*'Step 1.1 Raw Data'!$J$16/1000))),0))</f>
        <v>0</v>
      </c>
    </row>
    <row r="1865" spans="1:24" ht="12.5" x14ac:dyDescent="0.25">
      <c r="A1865" s="11">
        <f>IF(ISBLANK('Step 1.1 Raw Data'!A1865),"-",'Step 1.1 Raw Data'!A1865)</f>
        <v>43210.041774421297</v>
      </c>
      <c r="B1865">
        <f>IF(ISBLANK('Step 1.1 Raw Data'!A1865),"-",HOUR(A1865))</f>
        <v>1</v>
      </c>
      <c r="C1865">
        <f>IF(ISBLANK('Step 1.1 Raw Data'!A1865),"-",WEEKDAY(A1865))</f>
        <v>6</v>
      </c>
      <c r="D1865">
        <f>IF(ISBLANK('Step 1.1 Raw Data'!B1865),"-",'Step 1.1 Raw Data'!B1865)</f>
        <v>86.112799999999993</v>
      </c>
      <c r="E1865" s="18">
        <f>IF(ISBLANK('Step 1.1 Raw Data'!A1865),"-",IF('Step 1.1 Raw Data'!$G$2=0,D1865*'Step 1.1 Raw Data'!$H$15*'Step 1.1 Raw Data'!$H$16/1000,0))</f>
        <v>17.988102791999999</v>
      </c>
      <c r="F1865" s="18">
        <f>IF(ISBLANK('Step 1.1 Raw Data'!A1865),"-",IF('Step 1.1 Raw Data'!$G$2=1,IF('Step 1.1 Raw Data'!$G$9=1,D1865*'Step 1.1 Raw Data'!$H$15*'Step 1.1 Raw Data'!$H$16/1000,IF('Step 1.1 Raw Data'!$G$9=2,D1865*'Step 1.1 Raw Data'!$I$15*'Step 1.1 Raw Data'!$I$16/1000,IF('Step 1.1 Raw Data'!$G$9=3,D1865*'Step 1.1 Raw Data'!$J$15*'Step 1.1 Raw Data'!$J$16/1000))),0))</f>
        <v>0</v>
      </c>
      <c r="G1865" s="11">
        <f>IF(ISBLANK('Step 1.1 Raw Data'!A1865),"-",'Step 1.1 Raw Data'!A1865)</f>
        <v>43210.041774421297</v>
      </c>
      <c r="H1865">
        <f>IF(ISBLANK('Step 1.1 Raw Data'!A1865),"-",HOUR(G1865))</f>
        <v>1</v>
      </c>
      <c r="I1865">
        <f>IF(ISBLANK('Step 1.1 Raw Data'!A1865),"-",WEEKDAY(G1865))</f>
        <v>6</v>
      </c>
      <c r="J1865" s="2">
        <f>IF(ISBLANK('Step 1.1 Raw Data'!C1865),"-",'Step 1.1 Raw Data'!C1865)</f>
        <v>86.523200000000003</v>
      </c>
      <c r="K1865" s="18">
        <f>IF(ISBLANK('Step 1.1 Raw Data'!A1865),"-",IF('Step 1.1 Raw Data'!$G$2=0,J1865*'Step 1.1 Raw Data'!$H$15*'Step 1.1 Raw Data'!$H$16/1000,0))</f>
        <v>18.073831247999998</v>
      </c>
      <c r="L1865" s="18">
        <f>IF(ISBLANK('Step 1.1 Raw Data'!A1865),"-",IF('Step 1.1 Raw Data'!$G$2=1,IF('Step 1.1 Raw Data'!$H$9=1,J1865*'Step 1.1 Raw Data'!$H$15*'Step 1.1 Raw Data'!$H$16/1000,IF('Step 1.1 Raw Data'!$H$9=2,J1865*'Step 1.1 Raw Data'!$I$15*'Step 1.1 Raw Data'!$I$16/1000,IF('Step 1.1 Raw Data'!$H$9=3,J1865*'Step 1.1 Raw Data'!$J$15*'Step 1.1 Raw Data'!$J$16/1000))),0))</f>
        <v>0</v>
      </c>
      <c r="M1865" s="11">
        <f>IF(ISBLANK('Step 1.1 Raw Data'!A1865),"-",'Step 1.1 Raw Data'!A1865)</f>
        <v>43210.041774421297</v>
      </c>
      <c r="N1865">
        <f>IF(ISBLANK('Step 1.1 Raw Data'!A1865),"-",HOUR(M1865))</f>
        <v>1</v>
      </c>
      <c r="O1865">
        <f>IF(ISBLANK('Step 1.1 Raw Data'!A1865),"-",WEEKDAY(M1865))</f>
        <v>6</v>
      </c>
      <c r="P1865">
        <f>IF(ISBLANK('Step 1.1 Raw Data'!D1865),"-",'Step 1.1 Raw Data'!D1865)</f>
        <v>0</v>
      </c>
      <c r="Q1865" s="18">
        <f>IF(ISBLANK('Step 1.1 Raw Data'!A1865),"-",IF('Step 1.1 Raw Data'!$G$2=0,P1865*'Step 1.1 Raw Data'!$H$15*'Step 1.1 Raw Data'!$H$16/1000,0))</f>
        <v>0</v>
      </c>
      <c r="R1865" s="18">
        <f>IF(ISBLANK('Step 1.1 Raw Data'!A1865),"-",IF('Step 1.1 Raw Data'!$G$2=1,IF('Step 1.1 Raw Data'!$I$9=1,P1865*'Step 1.1 Raw Data'!$H$15*'Step 1.1 Raw Data'!$H$16/1000,IF('Step 1.1 Raw Data'!$I$9=2,P1865*'Step 1.1 Raw Data'!$I$15*'Step 1.1 Raw Data'!$I$16/1000,IF('Step 1.1 Raw Data'!$I$9=3,P1865*'Step 1.1 Raw Data'!$J$15*'Step 1.1 Raw Data'!$J$16/1000))),0))</f>
        <v>0</v>
      </c>
      <c r="S1865" s="11">
        <f>IF(ISBLANK('Step 1.1 Raw Data'!A1865),"-",'Step 1.1 Raw Data'!A1865)</f>
        <v>43210.041774421297</v>
      </c>
      <c r="T1865">
        <f>IF(ISBLANK('Step 1.1 Raw Data'!A1865),"-",HOUR(S1865))</f>
        <v>1</v>
      </c>
      <c r="U1865">
        <f>IF(ISBLANK('Step 1.1 Raw Data'!A1865),"-",WEEKDAY(S1865))</f>
        <v>6</v>
      </c>
      <c r="V1865">
        <f>IF(ISBLANK('Step 1.1 Raw Data'!E1865),"-",'Step 1.1 Raw Data'!E1865)</f>
        <v>32.878816</v>
      </c>
      <c r="W1865" s="18">
        <f>IF(ISBLANK('Step 1.1 Raw Data'!A1865),"-",IF('Step 1.1 Raw Data'!$G$2=0,V1865*'Step 1.1 Raw Data'!$H$15*'Step 1.1 Raw Data'!$H$16/1000,0))</f>
        <v>6.8680558742399995</v>
      </c>
      <c r="X1865" s="18">
        <f>IF(ISBLANK('Step 1.1 Raw Data'!A1865),"-",IF('Step 1.1 Raw Data'!$G$2=1,IF('Step 1.1 Raw Data'!$J$9=1,V1865*'Step 1.1 Raw Data'!$H$15*'Step 1.1 Raw Data'!$H$16/1000,IF('Step 1.1 Raw Data'!$J$9=2,V1865*'Step 1.1 Raw Data'!$I$15*'Step 1.1 Raw Data'!$I$16/1000,IF('Step 1.1 Raw Data'!$J$9=3,V1865*'Step 1.1 Raw Data'!$J$15*'Step 1.1 Raw Data'!$J$16/1000))),0))</f>
        <v>0</v>
      </c>
    </row>
    <row r="1866" spans="1:24" ht="12.5" x14ac:dyDescent="0.25">
      <c r="A1866" s="11">
        <f>IF(ISBLANK('Step 1.1 Raw Data'!A1866),"-",'Step 1.1 Raw Data'!A1866)</f>
        <v>43210.083441145835</v>
      </c>
      <c r="B1866">
        <f>IF(ISBLANK('Step 1.1 Raw Data'!A1866),"-",HOUR(A1866))</f>
        <v>2</v>
      </c>
      <c r="C1866">
        <f>IF(ISBLANK('Step 1.1 Raw Data'!A1866),"-",WEEKDAY(A1866))</f>
        <v>6</v>
      </c>
      <c r="D1866">
        <f>IF(ISBLANK('Step 1.1 Raw Data'!B1866),"-",'Step 1.1 Raw Data'!B1866)</f>
        <v>86.2791</v>
      </c>
      <c r="E1866" s="18">
        <f>IF(ISBLANK('Step 1.1 Raw Data'!A1866),"-",IF('Step 1.1 Raw Data'!$G$2=0,D1866*'Step 1.1 Raw Data'!$H$15*'Step 1.1 Raw Data'!$H$16/1000,0))</f>
        <v>18.022841198999998</v>
      </c>
      <c r="F1866" s="18">
        <f>IF(ISBLANK('Step 1.1 Raw Data'!A1866),"-",IF('Step 1.1 Raw Data'!$G$2=1,IF('Step 1.1 Raw Data'!$G$9=1,D1866*'Step 1.1 Raw Data'!$H$15*'Step 1.1 Raw Data'!$H$16/1000,IF('Step 1.1 Raw Data'!$G$9=2,D1866*'Step 1.1 Raw Data'!$I$15*'Step 1.1 Raw Data'!$I$16/1000,IF('Step 1.1 Raw Data'!$G$9=3,D1866*'Step 1.1 Raw Data'!$J$15*'Step 1.1 Raw Data'!$J$16/1000))),0))</f>
        <v>0</v>
      </c>
      <c r="G1866" s="11">
        <f>IF(ISBLANK('Step 1.1 Raw Data'!A1866),"-",'Step 1.1 Raw Data'!A1866)</f>
        <v>43210.083441145835</v>
      </c>
      <c r="H1866">
        <f>IF(ISBLANK('Step 1.1 Raw Data'!A1866),"-",HOUR(G1866))</f>
        <v>2</v>
      </c>
      <c r="I1866">
        <f>IF(ISBLANK('Step 1.1 Raw Data'!A1866),"-",WEEKDAY(G1866))</f>
        <v>6</v>
      </c>
      <c r="J1866" s="2">
        <f>IF(ISBLANK('Step 1.1 Raw Data'!C1866),"-",'Step 1.1 Raw Data'!C1866)</f>
        <v>86.689599999999999</v>
      </c>
      <c r="K1866" s="18">
        <f>IF(ISBLANK('Step 1.1 Raw Data'!A1866),"-",IF('Step 1.1 Raw Data'!$G$2=0,J1866*'Step 1.1 Raw Data'!$H$15*'Step 1.1 Raw Data'!$H$16/1000,0))</f>
        <v>18.108590543999998</v>
      </c>
      <c r="L1866" s="18">
        <f>IF(ISBLANK('Step 1.1 Raw Data'!A1866),"-",IF('Step 1.1 Raw Data'!$G$2=1,IF('Step 1.1 Raw Data'!$H$9=1,J1866*'Step 1.1 Raw Data'!$H$15*'Step 1.1 Raw Data'!$H$16/1000,IF('Step 1.1 Raw Data'!$H$9=2,J1866*'Step 1.1 Raw Data'!$I$15*'Step 1.1 Raw Data'!$I$16/1000,IF('Step 1.1 Raw Data'!$H$9=3,J1866*'Step 1.1 Raw Data'!$J$15*'Step 1.1 Raw Data'!$J$16/1000))),0))</f>
        <v>0</v>
      </c>
      <c r="M1866" s="11">
        <f>IF(ISBLANK('Step 1.1 Raw Data'!A1866),"-",'Step 1.1 Raw Data'!A1866)</f>
        <v>43210.083441145835</v>
      </c>
      <c r="N1866">
        <f>IF(ISBLANK('Step 1.1 Raw Data'!A1866),"-",HOUR(M1866))</f>
        <v>2</v>
      </c>
      <c r="O1866">
        <f>IF(ISBLANK('Step 1.1 Raw Data'!A1866),"-",WEEKDAY(M1866))</f>
        <v>6</v>
      </c>
      <c r="P1866">
        <f>IF(ISBLANK('Step 1.1 Raw Data'!D1866),"-",'Step 1.1 Raw Data'!D1866)</f>
        <v>0</v>
      </c>
      <c r="Q1866" s="18">
        <f>IF(ISBLANK('Step 1.1 Raw Data'!A1866),"-",IF('Step 1.1 Raw Data'!$G$2=0,P1866*'Step 1.1 Raw Data'!$H$15*'Step 1.1 Raw Data'!$H$16/1000,0))</f>
        <v>0</v>
      </c>
      <c r="R1866" s="18">
        <f>IF(ISBLANK('Step 1.1 Raw Data'!A1866),"-",IF('Step 1.1 Raw Data'!$G$2=1,IF('Step 1.1 Raw Data'!$I$9=1,P1866*'Step 1.1 Raw Data'!$H$15*'Step 1.1 Raw Data'!$H$16/1000,IF('Step 1.1 Raw Data'!$I$9=2,P1866*'Step 1.1 Raw Data'!$I$15*'Step 1.1 Raw Data'!$I$16/1000,IF('Step 1.1 Raw Data'!$I$9=3,P1866*'Step 1.1 Raw Data'!$J$15*'Step 1.1 Raw Data'!$J$16/1000))),0))</f>
        <v>0</v>
      </c>
      <c r="S1866" s="11">
        <f>IF(ISBLANK('Step 1.1 Raw Data'!A1866),"-",'Step 1.1 Raw Data'!A1866)</f>
        <v>43210.083441145835</v>
      </c>
      <c r="T1866">
        <f>IF(ISBLANK('Step 1.1 Raw Data'!A1866),"-",HOUR(S1866))</f>
        <v>2</v>
      </c>
      <c r="U1866">
        <f>IF(ISBLANK('Step 1.1 Raw Data'!A1866),"-",WEEKDAY(S1866))</f>
        <v>6</v>
      </c>
      <c r="V1866">
        <f>IF(ISBLANK('Step 1.1 Raw Data'!E1866),"-",'Step 1.1 Raw Data'!E1866)</f>
        <v>32.942048</v>
      </c>
      <c r="W1866" s="18">
        <f>IF(ISBLANK('Step 1.1 Raw Data'!A1866),"-",IF('Step 1.1 Raw Data'!$G$2=0,V1866*'Step 1.1 Raw Data'!$H$15*'Step 1.1 Raw Data'!$H$16/1000,0))</f>
        <v>6.8812644067199997</v>
      </c>
      <c r="X1866" s="18">
        <f>IF(ISBLANK('Step 1.1 Raw Data'!A1866),"-",IF('Step 1.1 Raw Data'!$G$2=1,IF('Step 1.1 Raw Data'!$J$9=1,V1866*'Step 1.1 Raw Data'!$H$15*'Step 1.1 Raw Data'!$H$16/1000,IF('Step 1.1 Raw Data'!$J$9=2,V1866*'Step 1.1 Raw Data'!$I$15*'Step 1.1 Raw Data'!$I$16/1000,IF('Step 1.1 Raw Data'!$J$9=3,V1866*'Step 1.1 Raw Data'!$J$15*'Step 1.1 Raw Data'!$J$16/1000))),0))</f>
        <v>0</v>
      </c>
    </row>
    <row r="1867" spans="1:24" ht="12.5" x14ac:dyDescent="0.25">
      <c r="A1867" s="11">
        <f>IF(ISBLANK('Step 1.1 Raw Data'!A1867),"-",'Step 1.1 Raw Data'!A1867)</f>
        <v>43210.125107870372</v>
      </c>
      <c r="B1867">
        <f>IF(ISBLANK('Step 1.1 Raw Data'!A1867),"-",HOUR(A1867))</f>
        <v>3</v>
      </c>
      <c r="C1867">
        <f>IF(ISBLANK('Step 1.1 Raw Data'!A1867),"-",WEEKDAY(A1867))</f>
        <v>6</v>
      </c>
      <c r="D1867">
        <f>IF(ISBLANK('Step 1.1 Raw Data'!B1867),"-",'Step 1.1 Raw Data'!B1867)</f>
        <v>86.001400000000004</v>
      </c>
      <c r="E1867" s="18">
        <f>IF(ISBLANK('Step 1.1 Raw Data'!A1867),"-",IF('Step 1.1 Raw Data'!$G$2=0,D1867*'Step 1.1 Raw Data'!$H$15*'Step 1.1 Raw Data'!$H$16/1000,0))</f>
        <v>17.964832445999999</v>
      </c>
      <c r="F1867" s="18">
        <f>IF(ISBLANK('Step 1.1 Raw Data'!A1867),"-",IF('Step 1.1 Raw Data'!$G$2=1,IF('Step 1.1 Raw Data'!$G$9=1,D1867*'Step 1.1 Raw Data'!$H$15*'Step 1.1 Raw Data'!$H$16/1000,IF('Step 1.1 Raw Data'!$G$9=2,D1867*'Step 1.1 Raw Data'!$I$15*'Step 1.1 Raw Data'!$I$16/1000,IF('Step 1.1 Raw Data'!$G$9=3,D1867*'Step 1.1 Raw Data'!$J$15*'Step 1.1 Raw Data'!$J$16/1000))),0))</f>
        <v>0</v>
      </c>
      <c r="G1867" s="11">
        <f>IF(ISBLANK('Step 1.1 Raw Data'!A1867),"-",'Step 1.1 Raw Data'!A1867)</f>
        <v>43210.125107870372</v>
      </c>
      <c r="H1867">
        <f>IF(ISBLANK('Step 1.1 Raw Data'!A1867),"-",HOUR(G1867))</f>
        <v>3</v>
      </c>
      <c r="I1867">
        <f>IF(ISBLANK('Step 1.1 Raw Data'!A1867),"-",WEEKDAY(G1867))</f>
        <v>6</v>
      </c>
      <c r="J1867" s="2">
        <f>IF(ISBLANK('Step 1.1 Raw Data'!C1867),"-",'Step 1.1 Raw Data'!C1867)</f>
        <v>86.448499999999996</v>
      </c>
      <c r="K1867" s="18">
        <f>IF(ISBLANK('Step 1.1 Raw Data'!A1867),"-",IF('Step 1.1 Raw Data'!$G$2=0,J1867*'Step 1.1 Raw Data'!$H$15*'Step 1.1 Raw Data'!$H$16/1000,0))</f>
        <v>18.058227165000002</v>
      </c>
      <c r="L1867" s="18">
        <f>IF(ISBLANK('Step 1.1 Raw Data'!A1867),"-",IF('Step 1.1 Raw Data'!$G$2=1,IF('Step 1.1 Raw Data'!$H$9=1,J1867*'Step 1.1 Raw Data'!$H$15*'Step 1.1 Raw Data'!$H$16/1000,IF('Step 1.1 Raw Data'!$H$9=2,J1867*'Step 1.1 Raw Data'!$I$15*'Step 1.1 Raw Data'!$I$16/1000,IF('Step 1.1 Raw Data'!$H$9=3,J1867*'Step 1.1 Raw Data'!$J$15*'Step 1.1 Raw Data'!$J$16/1000))),0))</f>
        <v>0</v>
      </c>
      <c r="M1867" s="11">
        <f>IF(ISBLANK('Step 1.1 Raw Data'!A1867),"-",'Step 1.1 Raw Data'!A1867)</f>
        <v>43210.125107870372</v>
      </c>
      <c r="N1867">
        <f>IF(ISBLANK('Step 1.1 Raw Data'!A1867),"-",HOUR(M1867))</f>
        <v>3</v>
      </c>
      <c r="O1867">
        <f>IF(ISBLANK('Step 1.1 Raw Data'!A1867),"-",WEEKDAY(M1867))</f>
        <v>6</v>
      </c>
      <c r="P1867">
        <f>IF(ISBLANK('Step 1.1 Raw Data'!D1867),"-",'Step 1.1 Raw Data'!D1867)</f>
        <v>0</v>
      </c>
      <c r="Q1867" s="18">
        <f>IF(ISBLANK('Step 1.1 Raw Data'!A1867),"-",IF('Step 1.1 Raw Data'!$G$2=0,P1867*'Step 1.1 Raw Data'!$H$15*'Step 1.1 Raw Data'!$H$16/1000,0))</f>
        <v>0</v>
      </c>
      <c r="R1867" s="18">
        <f>IF(ISBLANK('Step 1.1 Raw Data'!A1867),"-",IF('Step 1.1 Raw Data'!$G$2=1,IF('Step 1.1 Raw Data'!$I$9=1,P1867*'Step 1.1 Raw Data'!$H$15*'Step 1.1 Raw Data'!$H$16/1000,IF('Step 1.1 Raw Data'!$I$9=2,P1867*'Step 1.1 Raw Data'!$I$15*'Step 1.1 Raw Data'!$I$16/1000,IF('Step 1.1 Raw Data'!$I$9=3,P1867*'Step 1.1 Raw Data'!$J$15*'Step 1.1 Raw Data'!$J$16/1000))),0))</f>
        <v>0</v>
      </c>
      <c r="S1867" s="11">
        <f>IF(ISBLANK('Step 1.1 Raw Data'!A1867),"-",'Step 1.1 Raw Data'!A1867)</f>
        <v>43210.125107870372</v>
      </c>
      <c r="T1867">
        <f>IF(ISBLANK('Step 1.1 Raw Data'!A1867),"-",HOUR(S1867))</f>
        <v>3</v>
      </c>
      <c r="U1867">
        <f>IF(ISBLANK('Step 1.1 Raw Data'!A1867),"-",WEEKDAY(S1867))</f>
        <v>6</v>
      </c>
      <c r="V1867">
        <f>IF(ISBLANK('Step 1.1 Raw Data'!E1867),"-",'Step 1.1 Raw Data'!E1867)</f>
        <v>32.850429999999996</v>
      </c>
      <c r="W1867" s="18">
        <f>IF(ISBLANK('Step 1.1 Raw Data'!A1867),"-",IF('Step 1.1 Raw Data'!$G$2=0,V1867*'Step 1.1 Raw Data'!$H$15*'Step 1.1 Raw Data'!$H$16/1000,0))</f>
        <v>6.8621263226999991</v>
      </c>
      <c r="X1867" s="18">
        <f>IF(ISBLANK('Step 1.1 Raw Data'!A1867),"-",IF('Step 1.1 Raw Data'!$G$2=1,IF('Step 1.1 Raw Data'!$J$9=1,V1867*'Step 1.1 Raw Data'!$H$15*'Step 1.1 Raw Data'!$H$16/1000,IF('Step 1.1 Raw Data'!$J$9=2,V1867*'Step 1.1 Raw Data'!$I$15*'Step 1.1 Raw Data'!$I$16/1000,IF('Step 1.1 Raw Data'!$J$9=3,V1867*'Step 1.1 Raw Data'!$J$15*'Step 1.1 Raw Data'!$J$16/1000))),0))</f>
        <v>0</v>
      </c>
    </row>
    <row r="1868" spans="1:24" ht="12.5" x14ac:dyDescent="0.25">
      <c r="A1868" s="11">
        <f>IF(ISBLANK('Step 1.1 Raw Data'!A1868),"-",'Step 1.1 Raw Data'!A1868)</f>
        <v>43210.166774594909</v>
      </c>
      <c r="B1868">
        <f>IF(ISBLANK('Step 1.1 Raw Data'!A1868),"-",HOUR(A1868))</f>
        <v>4</v>
      </c>
      <c r="C1868">
        <f>IF(ISBLANK('Step 1.1 Raw Data'!A1868),"-",WEEKDAY(A1868))</f>
        <v>6</v>
      </c>
      <c r="D1868">
        <f>IF(ISBLANK('Step 1.1 Raw Data'!B1868),"-",'Step 1.1 Raw Data'!B1868)</f>
        <v>86.053299999999993</v>
      </c>
      <c r="E1868" s="18">
        <f>IF(ISBLANK('Step 1.1 Raw Data'!A1868),"-",IF('Step 1.1 Raw Data'!$G$2=0,D1868*'Step 1.1 Raw Data'!$H$15*'Step 1.1 Raw Data'!$H$16/1000,0))</f>
        <v>17.975673836999999</v>
      </c>
      <c r="F1868" s="18">
        <f>IF(ISBLANK('Step 1.1 Raw Data'!A1868),"-",IF('Step 1.1 Raw Data'!$G$2=1,IF('Step 1.1 Raw Data'!$G$9=1,D1868*'Step 1.1 Raw Data'!$H$15*'Step 1.1 Raw Data'!$H$16/1000,IF('Step 1.1 Raw Data'!$G$9=2,D1868*'Step 1.1 Raw Data'!$I$15*'Step 1.1 Raw Data'!$I$16/1000,IF('Step 1.1 Raw Data'!$G$9=3,D1868*'Step 1.1 Raw Data'!$J$15*'Step 1.1 Raw Data'!$J$16/1000))),0))</f>
        <v>0</v>
      </c>
      <c r="G1868" s="11">
        <f>IF(ISBLANK('Step 1.1 Raw Data'!A1868),"-",'Step 1.1 Raw Data'!A1868)</f>
        <v>43210.166774594909</v>
      </c>
      <c r="H1868">
        <f>IF(ISBLANK('Step 1.1 Raw Data'!A1868),"-",HOUR(G1868))</f>
        <v>4</v>
      </c>
      <c r="I1868">
        <f>IF(ISBLANK('Step 1.1 Raw Data'!A1868),"-",WEEKDAY(G1868))</f>
        <v>6</v>
      </c>
      <c r="J1868" s="2">
        <f>IF(ISBLANK('Step 1.1 Raw Data'!C1868),"-",'Step 1.1 Raw Data'!C1868)</f>
        <v>86.434700000000007</v>
      </c>
      <c r="K1868" s="18">
        <f>IF(ISBLANK('Step 1.1 Raw Data'!A1868),"-",IF('Step 1.1 Raw Data'!$G$2=0,J1868*'Step 1.1 Raw Data'!$H$15*'Step 1.1 Raw Data'!$H$16/1000,0))</f>
        <v>18.055344483000002</v>
      </c>
      <c r="L1868" s="18">
        <f>IF(ISBLANK('Step 1.1 Raw Data'!A1868),"-",IF('Step 1.1 Raw Data'!$G$2=1,IF('Step 1.1 Raw Data'!$H$9=1,J1868*'Step 1.1 Raw Data'!$H$15*'Step 1.1 Raw Data'!$H$16/1000,IF('Step 1.1 Raw Data'!$H$9=2,J1868*'Step 1.1 Raw Data'!$I$15*'Step 1.1 Raw Data'!$I$16/1000,IF('Step 1.1 Raw Data'!$H$9=3,J1868*'Step 1.1 Raw Data'!$J$15*'Step 1.1 Raw Data'!$J$16/1000))),0))</f>
        <v>0</v>
      </c>
      <c r="M1868" s="11">
        <f>IF(ISBLANK('Step 1.1 Raw Data'!A1868),"-",'Step 1.1 Raw Data'!A1868)</f>
        <v>43210.166774594909</v>
      </c>
      <c r="N1868">
        <f>IF(ISBLANK('Step 1.1 Raw Data'!A1868),"-",HOUR(M1868))</f>
        <v>4</v>
      </c>
      <c r="O1868">
        <f>IF(ISBLANK('Step 1.1 Raw Data'!A1868),"-",WEEKDAY(M1868))</f>
        <v>6</v>
      </c>
      <c r="P1868">
        <f>IF(ISBLANK('Step 1.1 Raw Data'!D1868),"-",'Step 1.1 Raw Data'!D1868)</f>
        <v>0</v>
      </c>
      <c r="Q1868" s="18">
        <f>IF(ISBLANK('Step 1.1 Raw Data'!A1868),"-",IF('Step 1.1 Raw Data'!$G$2=0,P1868*'Step 1.1 Raw Data'!$H$15*'Step 1.1 Raw Data'!$H$16/1000,0))</f>
        <v>0</v>
      </c>
      <c r="R1868" s="18">
        <f>IF(ISBLANK('Step 1.1 Raw Data'!A1868),"-",IF('Step 1.1 Raw Data'!$G$2=1,IF('Step 1.1 Raw Data'!$I$9=1,P1868*'Step 1.1 Raw Data'!$H$15*'Step 1.1 Raw Data'!$H$16/1000,IF('Step 1.1 Raw Data'!$I$9=2,P1868*'Step 1.1 Raw Data'!$I$15*'Step 1.1 Raw Data'!$I$16/1000,IF('Step 1.1 Raw Data'!$I$9=3,P1868*'Step 1.1 Raw Data'!$J$15*'Step 1.1 Raw Data'!$J$16/1000))),0))</f>
        <v>0</v>
      </c>
      <c r="S1868" s="11">
        <f>IF(ISBLANK('Step 1.1 Raw Data'!A1868),"-",'Step 1.1 Raw Data'!A1868)</f>
        <v>43210.166774594909</v>
      </c>
      <c r="T1868">
        <f>IF(ISBLANK('Step 1.1 Raw Data'!A1868),"-",HOUR(S1868))</f>
        <v>4</v>
      </c>
      <c r="U1868">
        <f>IF(ISBLANK('Step 1.1 Raw Data'!A1868),"-",WEEKDAY(S1868))</f>
        <v>6</v>
      </c>
      <c r="V1868">
        <f>IF(ISBLANK('Step 1.1 Raw Data'!E1868),"-",'Step 1.1 Raw Data'!E1868)</f>
        <v>32.845186000000005</v>
      </c>
      <c r="W1868" s="18">
        <f>IF(ISBLANK('Step 1.1 Raw Data'!A1868),"-",IF('Step 1.1 Raw Data'!$G$2=0,V1868*'Step 1.1 Raw Data'!$H$15*'Step 1.1 Raw Data'!$H$16/1000,0))</f>
        <v>6.8610309035400014</v>
      </c>
      <c r="X1868" s="18">
        <f>IF(ISBLANK('Step 1.1 Raw Data'!A1868),"-",IF('Step 1.1 Raw Data'!$G$2=1,IF('Step 1.1 Raw Data'!$J$9=1,V1868*'Step 1.1 Raw Data'!$H$15*'Step 1.1 Raw Data'!$H$16/1000,IF('Step 1.1 Raw Data'!$J$9=2,V1868*'Step 1.1 Raw Data'!$I$15*'Step 1.1 Raw Data'!$I$16/1000,IF('Step 1.1 Raw Data'!$J$9=3,V1868*'Step 1.1 Raw Data'!$J$15*'Step 1.1 Raw Data'!$J$16/1000))),0))</f>
        <v>0</v>
      </c>
    </row>
    <row r="1869" spans="1:24" ht="12.5" x14ac:dyDescent="0.25">
      <c r="A1869" s="11">
        <f>IF(ISBLANK('Step 1.1 Raw Data'!A1869),"-",'Step 1.1 Raw Data'!A1869)</f>
        <v>43210.208441319446</v>
      </c>
      <c r="B1869">
        <f>IF(ISBLANK('Step 1.1 Raw Data'!A1869),"-",HOUR(A1869))</f>
        <v>5</v>
      </c>
      <c r="C1869">
        <f>IF(ISBLANK('Step 1.1 Raw Data'!A1869),"-",WEEKDAY(A1869))</f>
        <v>6</v>
      </c>
      <c r="D1869">
        <f>IF(ISBLANK('Step 1.1 Raw Data'!B1869),"-",'Step 1.1 Raw Data'!B1869)</f>
        <v>86.225700000000003</v>
      </c>
      <c r="E1869" s="18">
        <f>IF(ISBLANK('Step 1.1 Raw Data'!A1869),"-",IF('Step 1.1 Raw Data'!$G$2=0,D1869*'Step 1.1 Raw Data'!$H$15*'Step 1.1 Raw Data'!$H$16/1000,0))</f>
        <v>18.011686472999997</v>
      </c>
      <c r="F1869" s="18">
        <f>IF(ISBLANK('Step 1.1 Raw Data'!A1869),"-",IF('Step 1.1 Raw Data'!$G$2=1,IF('Step 1.1 Raw Data'!$G$9=1,D1869*'Step 1.1 Raw Data'!$H$15*'Step 1.1 Raw Data'!$H$16/1000,IF('Step 1.1 Raw Data'!$G$9=2,D1869*'Step 1.1 Raw Data'!$I$15*'Step 1.1 Raw Data'!$I$16/1000,IF('Step 1.1 Raw Data'!$G$9=3,D1869*'Step 1.1 Raw Data'!$J$15*'Step 1.1 Raw Data'!$J$16/1000))),0))</f>
        <v>0</v>
      </c>
      <c r="G1869" s="11">
        <f>IF(ISBLANK('Step 1.1 Raw Data'!A1869),"-",'Step 1.1 Raw Data'!A1869)</f>
        <v>43210.208441319446</v>
      </c>
      <c r="H1869">
        <f>IF(ISBLANK('Step 1.1 Raw Data'!A1869),"-",HOUR(G1869))</f>
        <v>5</v>
      </c>
      <c r="I1869">
        <f>IF(ISBLANK('Step 1.1 Raw Data'!A1869),"-",WEEKDAY(G1869))</f>
        <v>6</v>
      </c>
      <c r="J1869" s="2">
        <f>IF(ISBLANK('Step 1.1 Raw Data'!C1869),"-",'Step 1.1 Raw Data'!C1869)</f>
        <v>86.611699999999999</v>
      </c>
      <c r="K1869" s="18">
        <f>IF(ISBLANK('Step 1.1 Raw Data'!A1869),"-",IF('Step 1.1 Raw Data'!$G$2=0,J1869*'Step 1.1 Raw Data'!$H$15*'Step 1.1 Raw Data'!$H$16/1000,0))</f>
        <v>18.092318013</v>
      </c>
      <c r="L1869" s="18">
        <f>IF(ISBLANK('Step 1.1 Raw Data'!A1869),"-",IF('Step 1.1 Raw Data'!$G$2=1,IF('Step 1.1 Raw Data'!$H$9=1,J1869*'Step 1.1 Raw Data'!$H$15*'Step 1.1 Raw Data'!$H$16/1000,IF('Step 1.1 Raw Data'!$H$9=2,J1869*'Step 1.1 Raw Data'!$I$15*'Step 1.1 Raw Data'!$I$16/1000,IF('Step 1.1 Raw Data'!$H$9=3,J1869*'Step 1.1 Raw Data'!$J$15*'Step 1.1 Raw Data'!$J$16/1000))),0))</f>
        <v>0</v>
      </c>
      <c r="M1869" s="11">
        <f>IF(ISBLANK('Step 1.1 Raw Data'!A1869),"-",'Step 1.1 Raw Data'!A1869)</f>
        <v>43210.208441319446</v>
      </c>
      <c r="N1869">
        <f>IF(ISBLANK('Step 1.1 Raw Data'!A1869),"-",HOUR(M1869))</f>
        <v>5</v>
      </c>
      <c r="O1869">
        <f>IF(ISBLANK('Step 1.1 Raw Data'!A1869),"-",WEEKDAY(M1869))</f>
        <v>6</v>
      </c>
      <c r="P1869">
        <f>IF(ISBLANK('Step 1.1 Raw Data'!D1869),"-",'Step 1.1 Raw Data'!D1869)</f>
        <v>0</v>
      </c>
      <c r="Q1869" s="18">
        <f>IF(ISBLANK('Step 1.1 Raw Data'!A1869),"-",IF('Step 1.1 Raw Data'!$G$2=0,P1869*'Step 1.1 Raw Data'!$H$15*'Step 1.1 Raw Data'!$H$16/1000,0))</f>
        <v>0</v>
      </c>
      <c r="R1869" s="18">
        <f>IF(ISBLANK('Step 1.1 Raw Data'!A1869),"-",IF('Step 1.1 Raw Data'!$G$2=1,IF('Step 1.1 Raw Data'!$I$9=1,P1869*'Step 1.1 Raw Data'!$H$15*'Step 1.1 Raw Data'!$H$16/1000,IF('Step 1.1 Raw Data'!$I$9=2,P1869*'Step 1.1 Raw Data'!$I$15*'Step 1.1 Raw Data'!$I$16/1000,IF('Step 1.1 Raw Data'!$I$9=3,P1869*'Step 1.1 Raw Data'!$J$15*'Step 1.1 Raw Data'!$J$16/1000))),0))</f>
        <v>0</v>
      </c>
      <c r="S1869" s="11">
        <f>IF(ISBLANK('Step 1.1 Raw Data'!A1869),"-",'Step 1.1 Raw Data'!A1869)</f>
        <v>43210.208441319446</v>
      </c>
      <c r="T1869">
        <f>IF(ISBLANK('Step 1.1 Raw Data'!A1869),"-",HOUR(S1869))</f>
        <v>5</v>
      </c>
      <c r="U1869">
        <f>IF(ISBLANK('Step 1.1 Raw Data'!A1869),"-",WEEKDAY(S1869))</f>
        <v>6</v>
      </c>
      <c r="V1869">
        <f>IF(ISBLANK('Step 1.1 Raw Data'!E1869),"-",'Step 1.1 Raw Data'!E1869)</f>
        <v>32.912446000000003</v>
      </c>
      <c r="W1869" s="18">
        <f>IF(ISBLANK('Step 1.1 Raw Data'!A1869),"-",IF('Step 1.1 Raw Data'!$G$2=0,V1869*'Step 1.1 Raw Data'!$H$15*'Step 1.1 Raw Data'!$H$16/1000,0))</f>
        <v>6.8750808449400003</v>
      </c>
      <c r="X1869" s="18">
        <f>IF(ISBLANK('Step 1.1 Raw Data'!A1869),"-",IF('Step 1.1 Raw Data'!$G$2=1,IF('Step 1.1 Raw Data'!$J$9=1,V1869*'Step 1.1 Raw Data'!$H$15*'Step 1.1 Raw Data'!$H$16/1000,IF('Step 1.1 Raw Data'!$J$9=2,V1869*'Step 1.1 Raw Data'!$I$15*'Step 1.1 Raw Data'!$I$16/1000,IF('Step 1.1 Raw Data'!$J$9=3,V1869*'Step 1.1 Raw Data'!$J$15*'Step 1.1 Raw Data'!$J$16/1000))),0))</f>
        <v>0</v>
      </c>
    </row>
    <row r="1870" spans="1:24" ht="12.5" x14ac:dyDescent="0.25">
      <c r="A1870" s="11">
        <f>IF(ISBLANK('Step 1.1 Raw Data'!A1870),"-",'Step 1.1 Raw Data'!A1870)</f>
        <v>43210.250108043983</v>
      </c>
      <c r="B1870">
        <f>IF(ISBLANK('Step 1.1 Raw Data'!A1870),"-",HOUR(A1870))</f>
        <v>6</v>
      </c>
      <c r="C1870">
        <f>IF(ISBLANK('Step 1.1 Raw Data'!A1870),"-",WEEKDAY(A1870))</f>
        <v>6</v>
      </c>
      <c r="D1870">
        <f>IF(ISBLANK('Step 1.1 Raw Data'!B1870),"-",'Step 1.1 Raw Data'!B1870)</f>
        <v>86.433199999999999</v>
      </c>
      <c r="E1870" s="18">
        <f>IF(ISBLANK('Step 1.1 Raw Data'!A1870),"-",IF('Step 1.1 Raw Data'!$G$2=0,D1870*'Step 1.1 Raw Data'!$H$15*'Step 1.1 Raw Data'!$H$16/1000,0))</f>
        <v>18.055031148000001</v>
      </c>
      <c r="F1870" s="18">
        <f>IF(ISBLANK('Step 1.1 Raw Data'!A1870),"-",IF('Step 1.1 Raw Data'!$G$2=1,IF('Step 1.1 Raw Data'!$G$9=1,D1870*'Step 1.1 Raw Data'!$H$15*'Step 1.1 Raw Data'!$H$16/1000,IF('Step 1.1 Raw Data'!$G$9=2,D1870*'Step 1.1 Raw Data'!$I$15*'Step 1.1 Raw Data'!$I$16/1000,IF('Step 1.1 Raw Data'!$G$9=3,D1870*'Step 1.1 Raw Data'!$J$15*'Step 1.1 Raw Data'!$J$16/1000))),0))</f>
        <v>0</v>
      </c>
      <c r="G1870" s="11">
        <f>IF(ISBLANK('Step 1.1 Raw Data'!A1870),"-",'Step 1.1 Raw Data'!A1870)</f>
        <v>43210.250108043983</v>
      </c>
      <c r="H1870">
        <f>IF(ISBLANK('Step 1.1 Raw Data'!A1870),"-",HOUR(G1870))</f>
        <v>6</v>
      </c>
      <c r="I1870">
        <f>IF(ISBLANK('Step 1.1 Raw Data'!A1870),"-",WEEKDAY(G1870))</f>
        <v>6</v>
      </c>
      <c r="J1870" s="2">
        <f>IF(ISBLANK('Step 1.1 Raw Data'!C1870),"-",'Step 1.1 Raw Data'!C1870)</f>
        <v>86.935199999999995</v>
      </c>
      <c r="K1870" s="18">
        <f>IF(ISBLANK('Step 1.1 Raw Data'!A1870),"-",IF('Step 1.1 Raw Data'!$G$2=0,J1870*'Step 1.1 Raw Data'!$H$15*'Step 1.1 Raw Data'!$H$16/1000,0))</f>
        <v>18.159893928000002</v>
      </c>
      <c r="L1870" s="18">
        <f>IF(ISBLANK('Step 1.1 Raw Data'!A1870),"-",IF('Step 1.1 Raw Data'!$G$2=1,IF('Step 1.1 Raw Data'!$H$9=1,J1870*'Step 1.1 Raw Data'!$H$15*'Step 1.1 Raw Data'!$H$16/1000,IF('Step 1.1 Raw Data'!$H$9=2,J1870*'Step 1.1 Raw Data'!$I$15*'Step 1.1 Raw Data'!$I$16/1000,IF('Step 1.1 Raw Data'!$H$9=3,J1870*'Step 1.1 Raw Data'!$J$15*'Step 1.1 Raw Data'!$J$16/1000))),0))</f>
        <v>0</v>
      </c>
      <c r="M1870" s="11">
        <f>IF(ISBLANK('Step 1.1 Raw Data'!A1870),"-",'Step 1.1 Raw Data'!A1870)</f>
        <v>43210.250108043983</v>
      </c>
      <c r="N1870">
        <f>IF(ISBLANK('Step 1.1 Raw Data'!A1870),"-",HOUR(M1870))</f>
        <v>6</v>
      </c>
      <c r="O1870">
        <f>IF(ISBLANK('Step 1.1 Raw Data'!A1870),"-",WEEKDAY(M1870))</f>
        <v>6</v>
      </c>
      <c r="P1870">
        <f>IF(ISBLANK('Step 1.1 Raw Data'!D1870),"-",'Step 1.1 Raw Data'!D1870)</f>
        <v>0</v>
      </c>
      <c r="Q1870" s="18">
        <f>IF(ISBLANK('Step 1.1 Raw Data'!A1870),"-",IF('Step 1.1 Raw Data'!$G$2=0,P1870*'Step 1.1 Raw Data'!$H$15*'Step 1.1 Raw Data'!$H$16/1000,0))</f>
        <v>0</v>
      </c>
      <c r="R1870" s="18">
        <f>IF(ISBLANK('Step 1.1 Raw Data'!A1870),"-",IF('Step 1.1 Raw Data'!$G$2=1,IF('Step 1.1 Raw Data'!$I$9=1,P1870*'Step 1.1 Raw Data'!$H$15*'Step 1.1 Raw Data'!$H$16/1000,IF('Step 1.1 Raw Data'!$I$9=2,P1870*'Step 1.1 Raw Data'!$I$15*'Step 1.1 Raw Data'!$I$16/1000,IF('Step 1.1 Raw Data'!$I$9=3,P1870*'Step 1.1 Raw Data'!$J$15*'Step 1.1 Raw Data'!$J$16/1000))),0))</f>
        <v>0</v>
      </c>
      <c r="S1870" s="11">
        <f>IF(ISBLANK('Step 1.1 Raw Data'!A1870),"-",'Step 1.1 Raw Data'!A1870)</f>
        <v>43210.250108043983</v>
      </c>
      <c r="T1870">
        <f>IF(ISBLANK('Step 1.1 Raw Data'!A1870),"-",HOUR(S1870))</f>
        <v>6</v>
      </c>
      <c r="U1870">
        <f>IF(ISBLANK('Step 1.1 Raw Data'!A1870),"-",WEEKDAY(S1870))</f>
        <v>6</v>
      </c>
      <c r="V1870">
        <f>IF(ISBLANK('Step 1.1 Raw Data'!E1870),"-",'Step 1.1 Raw Data'!E1870)</f>
        <v>33.035375999999999</v>
      </c>
      <c r="W1870" s="18">
        <f>IF(ISBLANK('Step 1.1 Raw Data'!A1870),"-",IF('Step 1.1 Raw Data'!$G$2=0,V1870*'Step 1.1 Raw Data'!$H$15*'Step 1.1 Raw Data'!$H$16/1000,0))</f>
        <v>6.9007596926400003</v>
      </c>
      <c r="X1870" s="18">
        <f>IF(ISBLANK('Step 1.1 Raw Data'!A1870),"-",IF('Step 1.1 Raw Data'!$G$2=1,IF('Step 1.1 Raw Data'!$J$9=1,V1870*'Step 1.1 Raw Data'!$H$15*'Step 1.1 Raw Data'!$H$16/1000,IF('Step 1.1 Raw Data'!$J$9=2,V1870*'Step 1.1 Raw Data'!$I$15*'Step 1.1 Raw Data'!$I$16/1000,IF('Step 1.1 Raw Data'!$J$9=3,V1870*'Step 1.1 Raw Data'!$J$15*'Step 1.1 Raw Data'!$J$16/1000))),0))</f>
        <v>0</v>
      </c>
    </row>
    <row r="1871" spans="1:24" ht="12.5" x14ac:dyDescent="0.25">
      <c r="A1871" s="11">
        <f>IF(ISBLANK('Step 1.1 Raw Data'!A1871),"-",'Step 1.1 Raw Data'!A1871)</f>
        <v>43210.291774768521</v>
      </c>
      <c r="B1871">
        <f>IF(ISBLANK('Step 1.1 Raw Data'!A1871),"-",HOUR(A1871))</f>
        <v>7</v>
      </c>
      <c r="C1871">
        <f>IF(ISBLANK('Step 1.1 Raw Data'!A1871),"-",WEEKDAY(A1871))</f>
        <v>6</v>
      </c>
      <c r="D1871">
        <f>IF(ISBLANK('Step 1.1 Raw Data'!B1871),"-",'Step 1.1 Raw Data'!B1871)</f>
        <v>86.587299999999999</v>
      </c>
      <c r="E1871" s="18">
        <f>IF(ISBLANK('Step 1.1 Raw Data'!A1871),"-",IF('Step 1.1 Raw Data'!$G$2=0,D1871*'Step 1.1 Raw Data'!$H$15*'Step 1.1 Raw Data'!$H$16/1000,0))</f>
        <v>18.087221097</v>
      </c>
      <c r="F1871" s="18">
        <f>IF(ISBLANK('Step 1.1 Raw Data'!A1871),"-",IF('Step 1.1 Raw Data'!$G$2=1,IF('Step 1.1 Raw Data'!$G$9=1,D1871*'Step 1.1 Raw Data'!$H$15*'Step 1.1 Raw Data'!$H$16/1000,IF('Step 1.1 Raw Data'!$G$9=2,D1871*'Step 1.1 Raw Data'!$I$15*'Step 1.1 Raw Data'!$I$16/1000,IF('Step 1.1 Raw Data'!$G$9=3,D1871*'Step 1.1 Raw Data'!$J$15*'Step 1.1 Raw Data'!$J$16/1000))),0))</f>
        <v>0</v>
      </c>
      <c r="G1871" s="11">
        <f>IF(ISBLANK('Step 1.1 Raw Data'!A1871),"-",'Step 1.1 Raw Data'!A1871)</f>
        <v>43210.291774768521</v>
      </c>
      <c r="H1871">
        <f>IF(ISBLANK('Step 1.1 Raw Data'!A1871),"-",HOUR(G1871))</f>
        <v>7</v>
      </c>
      <c r="I1871">
        <f>IF(ISBLANK('Step 1.1 Raw Data'!A1871),"-",WEEKDAY(G1871))</f>
        <v>6</v>
      </c>
      <c r="J1871" s="2">
        <f>IF(ISBLANK('Step 1.1 Raw Data'!C1871),"-",'Step 1.1 Raw Data'!C1871)</f>
        <v>87.061899999999994</v>
      </c>
      <c r="K1871" s="18">
        <f>IF(ISBLANK('Step 1.1 Raw Data'!A1871),"-",IF('Step 1.1 Raw Data'!$G$2=0,J1871*'Step 1.1 Raw Data'!$H$15*'Step 1.1 Raw Data'!$H$16/1000,0))</f>
        <v>18.186360291</v>
      </c>
      <c r="L1871" s="18">
        <f>IF(ISBLANK('Step 1.1 Raw Data'!A1871),"-",IF('Step 1.1 Raw Data'!$G$2=1,IF('Step 1.1 Raw Data'!$H$9=1,J1871*'Step 1.1 Raw Data'!$H$15*'Step 1.1 Raw Data'!$H$16/1000,IF('Step 1.1 Raw Data'!$H$9=2,J1871*'Step 1.1 Raw Data'!$I$15*'Step 1.1 Raw Data'!$I$16/1000,IF('Step 1.1 Raw Data'!$H$9=3,J1871*'Step 1.1 Raw Data'!$J$15*'Step 1.1 Raw Data'!$J$16/1000))),0))</f>
        <v>0</v>
      </c>
      <c r="M1871" s="11">
        <f>IF(ISBLANK('Step 1.1 Raw Data'!A1871),"-",'Step 1.1 Raw Data'!A1871)</f>
        <v>43210.291774768521</v>
      </c>
      <c r="N1871">
        <f>IF(ISBLANK('Step 1.1 Raw Data'!A1871),"-",HOUR(M1871))</f>
        <v>7</v>
      </c>
      <c r="O1871">
        <f>IF(ISBLANK('Step 1.1 Raw Data'!A1871),"-",WEEKDAY(M1871))</f>
        <v>6</v>
      </c>
      <c r="P1871">
        <f>IF(ISBLANK('Step 1.1 Raw Data'!D1871),"-",'Step 1.1 Raw Data'!D1871)</f>
        <v>0</v>
      </c>
      <c r="Q1871" s="18">
        <f>IF(ISBLANK('Step 1.1 Raw Data'!A1871),"-",IF('Step 1.1 Raw Data'!$G$2=0,P1871*'Step 1.1 Raw Data'!$H$15*'Step 1.1 Raw Data'!$H$16/1000,0))</f>
        <v>0</v>
      </c>
      <c r="R1871" s="18">
        <f>IF(ISBLANK('Step 1.1 Raw Data'!A1871),"-",IF('Step 1.1 Raw Data'!$G$2=1,IF('Step 1.1 Raw Data'!$I$9=1,P1871*'Step 1.1 Raw Data'!$H$15*'Step 1.1 Raw Data'!$H$16/1000,IF('Step 1.1 Raw Data'!$I$9=2,P1871*'Step 1.1 Raw Data'!$I$15*'Step 1.1 Raw Data'!$I$16/1000,IF('Step 1.1 Raw Data'!$I$9=3,P1871*'Step 1.1 Raw Data'!$J$15*'Step 1.1 Raw Data'!$J$16/1000))),0))</f>
        <v>0</v>
      </c>
      <c r="S1871" s="11">
        <f>IF(ISBLANK('Step 1.1 Raw Data'!A1871),"-",'Step 1.1 Raw Data'!A1871)</f>
        <v>43210.291774768521</v>
      </c>
      <c r="T1871">
        <f>IF(ISBLANK('Step 1.1 Raw Data'!A1871),"-",HOUR(S1871))</f>
        <v>7</v>
      </c>
      <c r="U1871">
        <f>IF(ISBLANK('Step 1.1 Raw Data'!A1871),"-",WEEKDAY(S1871))</f>
        <v>6</v>
      </c>
      <c r="V1871">
        <f>IF(ISBLANK('Step 1.1 Raw Data'!E1871),"-",'Step 1.1 Raw Data'!E1871)</f>
        <v>33.083521999999995</v>
      </c>
      <c r="W1871" s="18">
        <f>IF(ISBLANK('Step 1.1 Raw Data'!A1871),"-",IF('Step 1.1 Raw Data'!$G$2=0,V1871*'Step 1.1 Raw Data'!$H$15*'Step 1.1 Raw Data'!$H$16/1000,0))</f>
        <v>6.9108169105799986</v>
      </c>
      <c r="X1871" s="18">
        <f>IF(ISBLANK('Step 1.1 Raw Data'!A1871),"-",IF('Step 1.1 Raw Data'!$G$2=1,IF('Step 1.1 Raw Data'!$J$9=1,V1871*'Step 1.1 Raw Data'!$H$15*'Step 1.1 Raw Data'!$H$16/1000,IF('Step 1.1 Raw Data'!$J$9=2,V1871*'Step 1.1 Raw Data'!$I$15*'Step 1.1 Raw Data'!$I$16/1000,IF('Step 1.1 Raw Data'!$J$9=3,V1871*'Step 1.1 Raw Data'!$J$15*'Step 1.1 Raw Data'!$J$16/1000))),0))</f>
        <v>0</v>
      </c>
    </row>
    <row r="1872" spans="1:24" ht="12.5" x14ac:dyDescent="0.25">
      <c r="A1872" s="11">
        <f>IF(ISBLANK('Step 1.1 Raw Data'!A1872),"-",'Step 1.1 Raw Data'!A1872)</f>
        <v>43210.333441493058</v>
      </c>
      <c r="B1872">
        <f>IF(ISBLANK('Step 1.1 Raw Data'!A1872),"-",HOUR(A1872))</f>
        <v>8</v>
      </c>
      <c r="C1872">
        <f>IF(ISBLANK('Step 1.1 Raw Data'!A1872),"-",WEEKDAY(A1872))</f>
        <v>6</v>
      </c>
      <c r="D1872">
        <f>IF(ISBLANK('Step 1.1 Raw Data'!B1872),"-",'Step 1.1 Raw Data'!B1872)</f>
        <v>86.369100000000003</v>
      </c>
      <c r="E1872" s="18">
        <f>IF(ISBLANK('Step 1.1 Raw Data'!A1872),"-",IF('Step 1.1 Raw Data'!$G$2=0,D1872*'Step 1.1 Raw Data'!$H$15*'Step 1.1 Raw Data'!$H$16/1000,0))</f>
        <v>18.041641299000002</v>
      </c>
      <c r="F1872" s="18">
        <f>IF(ISBLANK('Step 1.1 Raw Data'!A1872),"-",IF('Step 1.1 Raw Data'!$G$2=1,IF('Step 1.1 Raw Data'!$G$9=1,D1872*'Step 1.1 Raw Data'!$H$15*'Step 1.1 Raw Data'!$H$16/1000,IF('Step 1.1 Raw Data'!$G$9=2,D1872*'Step 1.1 Raw Data'!$I$15*'Step 1.1 Raw Data'!$I$16/1000,IF('Step 1.1 Raw Data'!$G$9=3,D1872*'Step 1.1 Raw Data'!$J$15*'Step 1.1 Raw Data'!$J$16/1000))),0))</f>
        <v>0</v>
      </c>
      <c r="G1872" s="11">
        <f>IF(ISBLANK('Step 1.1 Raw Data'!A1872),"-",'Step 1.1 Raw Data'!A1872)</f>
        <v>43210.333441493058</v>
      </c>
      <c r="H1872">
        <f>IF(ISBLANK('Step 1.1 Raw Data'!A1872),"-",HOUR(G1872))</f>
        <v>8</v>
      </c>
      <c r="I1872">
        <f>IF(ISBLANK('Step 1.1 Raw Data'!A1872),"-",WEEKDAY(G1872))</f>
        <v>6</v>
      </c>
      <c r="J1872" s="2">
        <f>IF(ISBLANK('Step 1.1 Raw Data'!C1872),"-",'Step 1.1 Raw Data'!C1872)</f>
        <v>86.781099999999995</v>
      </c>
      <c r="K1872" s="18">
        <f>IF(ISBLANK('Step 1.1 Raw Data'!A1872),"-",IF('Step 1.1 Raw Data'!$G$2=0,J1872*'Step 1.1 Raw Data'!$H$15*'Step 1.1 Raw Data'!$H$16/1000,0))</f>
        <v>18.127703979</v>
      </c>
      <c r="L1872" s="18">
        <f>IF(ISBLANK('Step 1.1 Raw Data'!A1872),"-",IF('Step 1.1 Raw Data'!$G$2=1,IF('Step 1.1 Raw Data'!$H$9=1,J1872*'Step 1.1 Raw Data'!$H$15*'Step 1.1 Raw Data'!$H$16/1000,IF('Step 1.1 Raw Data'!$H$9=2,J1872*'Step 1.1 Raw Data'!$I$15*'Step 1.1 Raw Data'!$I$16/1000,IF('Step 1.1 Raw Data'!$H$9=3,J1872*'Step 1.1 Raw Data'!$J$15*'Step 1.1 Raw Data'!$J$16/1000))),0))</f>
        <v>0</v>
      </c>
      <c r="M1872" s="11">
        <f>IF(ISBLANK('Step 1.1 Raw Data'!A1872),"-",'Step 1.1 Raw Data'!A1872)</f>
        <v>43210.333441493058</v>
      </c>
      <c r="N1872">
        <f>IF(ISBLANK('Step 1.1 Raw Data'!A1872),"-",HOUR(M1872))</f>
        <v>8</v>
      </c>
      <c r="O1872">
        <f>IF(ISBLANK('Step 1.1 Raw Data'!A1872),"-",WEEKDAY(M1872))</f>
        <v>6</v>
      </c>
      <c r="P1872">
        <f>IF(ISBLANK('Step 1.1 Raw Data'!D1872),"-",'Step 1.1 Raw Data'!D1872)</f>
        <v>0</v>
      </c>
      <c r="Q1872" s="18">
        <f>IF(ISBLANK('Step 1.1 Raw Data'!A1872),"-",IF('Step 1.1 Raw Data'!$G$2=0,P1872*'Step 1.1 Raw Data'!$H$15*'Step 1.1 Raw Data'!$H$16/1000,0))</f>
        <v>0</v>
      </c>
      <c r="R1872" s="18">
        <f>IF(ISBLANK('Step 1.1 Raw Data'!A1872),"-",IF('Step 1.1 Raw Data'!$G$2=1,IF('Step 1.1 Raw Data'!$I$9=1,P1872*'Step 1.1 Raw Data'!$H$15*'Step 1.1 Raw Data'!$H$16/1000,IF('Step 1.1 Raw Data'!$I$9=2,P1872*'Step 1.1 Raw Data'!$I$15*'Step 1.1 Raw Data'!$I$16/1000,IF('Step 1.1 Raw Data'!$I$9=3,P1872*'Step 1.1 Raw Data'!$J$15*'Step 1.1 Raw Data'!$J$16/1000))),0))</f>
        <v>0</v>
      </c>
      <c r="S1872" s="11">
        <f>IF(ISBLANK('Step 1.1 Raw Data'!A1872),"-",'Step 1.1 Raw Data'!A1872)</f>
        <v>43210.333441493058</v>
      </c>
      <c r="T1872">
        <f>IF(ISBLANK('Step 1.1 Raw Data'!A1872),"-",HOUR(S1872))</f>
        <v>8</v>
      </c>
      <c r="U1872">
        <f>IF(ISBLANK('Step 1.1 Raw Data'!A1872),"-",WEEKDAY(S1872))</f>
        <v>6</v>
      </c>
      <c r="V1872">
        <f>IF(ISBLANK('Step 1.1 Raw Data'!E1872),"-",'Step 1.1 Raw Data'!E1872)</f>
        <v>32.976818000000002</v>
      </c>
      <c r="W1872" s="18">
        <f>IF(ISBLANK('Step 1.1 Raw Data'!A1872),"-",IF('Step 1.1 Raw Data'!$G$2=0,V1872*'Step 1.1 Raw Data'!$H$15*'Step 1.1 Raw Data'!$H$16/1000,0))</f>
        <v>6.8885275120200005</v>
      </c>
      <c r="X1872" s="18">
        <f>IF(ISBLANK('Step 1.1 Raw Data'!A1872),"-",IF('Step 1.1 Raw Data'!$G$2=1,IF('Step 1.1 Raw Data'!$J$9=1,V1872*'Step 1.1 Raw Data'!$H$15*'Step 1.1 Raw Data'!$H$16/1000,IF('Step 1.1 Raw Data'!$J$9=2,V1872*'Step 1.1 Raw Data'!$I$15*'Step 1.1 Raw Data'!$I$16/1000,IF('Step 1.1 Raw Data'!$J$9=3,V1872*'Step 1.1 Raw Data'!$J$15*'Step 1.1 Raw Data'!$J$16/1000))),0))</f>
        <v>0</v>
      </c>
    </row>
    <row r="1873" spans="1:24" ht="12.5" x14ac:dyDescent="0.25">
      <c r="A1873" s="11">
        <f>IF(ISBLANK('Step 1.1 Raw Data'!A1873),"-",'Step 1.1 Raw Data'!A1873)</f>
        <v>43210.375108217595</v>
      </c>
      <c r="B1873">
        <f>IF(ISBLANK('Step 1.1 Raw Data'!A1873),"-",HOUR(A1873))</f>
        <v>9</v>
      </c>
      <c r="C1873">
        <f>IF(ISBLANK('Step 1.1 Raw Data'!A1873),"-",WEEKDAY(A1873))</f>
        <v>6</v>
      </c>
      <c r="D1873">
        <f>IF(ISBLANK('Step 1.1 Raw Data'!B1873),"-",'Step 1.1 Raw Data'!B1873)</f>
        <v>86.334000000000003</v>
      </c>
      <c r="E1873" s="18">
        <f>IF(ISBLANK('Step 1.1 Raw Data'!A1873),"-",IF('Step 1.1 Raw Data'!$G$2=0,D1873*'Step 1.1 Raw Data'!$H$15*'Step 1.1 Raw Data'!$H$16/1000,0))</f>
        <v>18.034309260000001</v>
      </c>
      <c r="F1873" s="18">
        <f>IF(ISBLANK('Step 1.1 Raw Data'!A1873),"-",IF('Step 1.1 Raw Data'!$G$2=1,IF('Step 1.1 Raw Data'!$G$9=1,D1873*'Step 1.1 Raw Data'!$H$15*'Step 1.1 Raw Data'!$H$16/1000,IF('Step 1.1 Raw Data'!$G$9=2,D1873*'Step 1.1 Raw Data'!$I$15*'Step 1.1 Raw Data'!$I$16/1000,IF('Step 1.1 Raw Data'!$G$9=3,D1873*'Step 1.1 Raw Data'!$J$15*'Step 1.1 Raw Data'!$J$16/1000))),0))</f>
        <v>0</v>
      </c>
      <c r="G1873" s="11">
        <f>IF(ISBLANK('Step 1.1 Raw Data'!A1873),"-",'Step 1.1 Raw Data'!A1873)</f>
        <v>43210.375108217595</v>
      </c>
      <c r="H1873">
        <f>IF(ISBLANK('Step 1.1 Raw Data'!A1873),"-",HOUR(G1873))</f>
        <v>9</v>
      </c>
      <c r="I1873">
        <f>IF(ISBLANK('Step 1.1 Raw Data'!A1873),"-",WEEKDAY(G1873))</f>
        <v>6</v>
      </c>
      <c r="J1873" s="2">
        <f>IF(ISBLANK('Step 1.1 Raw Data'!C1873),"-",'Step 1.1 Raw Data'!C1873)</f>
        <v>86.739900000000006</v>
      </c>
      <c r="K1873" s="18">
        <f>IF(ISBLANK('Step 1.1 Raw Data'!A1873),"-",IF('Step 1.1 Raw Data'!$G$2=0,J1873*'Step 1.1 Raw Data'!$H$15*'Step 1.1 Raw Data'!$H$16/1000,0))</f>
        <v>18.119097711000002</v>
      </c>
      <c r="L1873" s="18">
        <f>IF(ISBLANK('Step 1.1 Raw Data'!A1873),"-",IF('Step 1.1 Raw Data'!$G$2=1,IF('Step 1.1 Raw Data'!$H$9=1,J1873*'Step 1.1 Raw Data'!$H$15*'Step 1.1 Raw Data'!$H$16/1000,IF('Step 1.1 Raw Data'!$H$9=2,J1873*'Step 1.1 Raw Data'!$I$15*'Step 1.1 Raw Data'!$I$16/1000,IF('Step 1.1 Raw Data'!$H$9=3,J1873*'Step 1.1 Raw Data'!$J$15*'Step 1.1 Raw Data'!$J$16/1000))),0))</f>
        <v>0</v>
      </c>
      <c r="M1873" s="11">
        <f>IF(ISBLANK('Step 1.1 Raw Data'!A1873),"-",'Step 1.1 Raw Data'!A1873)</f>
        <v>43210.375108217595</v>
      </c>
      <c r="N1873">
        <f>IF(ISBLANK('Step 1.1 Raw Data'!A1873),"-",HOUR(M1873))</f>
        <v>9</v>
      </c>
      <c r="O1873">
        <f>IF(ISBLANK('Step 1.1 Raw Data'!A1873),"-",WEEKDAY(M1873))</f>
        <v>6</v>
      </c>
      <c r="P1873">
        <f>IF(ISBLANK('Step 1.1 Raw Data'!D1873),"-",'Step 1.1 Raw Data'!D1873)</f>
        <v>0</v>
      </c>
      <c r="Q1873" s="18">
        <f>IF(ISBLANK('Step 1.1 Raw Data'!A1873),"-",IF('Step 1.1 Raw Data'!$G$2=0,P1873*'Step 1.1 Raw Data'!$H$15*'Step 1.1 Raw Data'!$H$16/1000,0))</f>
        <v>0</v>
      </c>
      <c r="R1873" s="18">
        <f>IF(ISBLANK('Step 1.1 Raw Data'!A1873),"-",IF('Step 1.1 Raw Data'!$G$2=1,IF('Step 1.1 Raw Data'!$I$9=1,P1873*'Step 1.1 Raw Data'!$H$15*'Step 1.1 Raw Data'!$H$16/1000,IF('Step 1.1 Raw Data'!$I$9=2,P1873*'Step 1.1 Raw Data'!$I$15*'Step 1.1 Raw Data'!$I$16/1000,IF('Step 1.1 Raw Data'!$I$9=3,P1873*'Step 1.1 Raw Data'!$J$15*'Step 1.1 Raw Data'!$J$16/1000))),0))</f>
        <v>0</v>
      </c>
      <c r="S1873" s="11">
        <f>IF(ISBLANK('Step 1.1 Raw Data'!A1873),"-",'Step 1.1 Raw Data'!A1873)</f>
        <v>43210.375108217595</v>
      </c>
      <c r="T1873">
        <f>IF(ISBLANK('Step 1.1 Raw Data'!A1873),"-",HOUR(S1873))</f>
        <v>9</v>
      </c>
      <c r="U1873">
        <f>IF(ISBLANK('Step 1.1 Raw Data'!A1873),"-",WEEKDAY(S1873))</f>
        <v>6</v>
      </c>
      <c r="V1873">
        <f>IF(ISBLANK('Step 1.1 Raw Data'!E1873),"-",'Step 1.1 Raw Data'!E1873)</f>
        <v>32.961162000000002</v>
      </c>
      <c r="W1873" s="18">
        <f>IF(ISBLANK('Step 1.1 Raw Data'!A1873),"-",IF('Step 1.1 Raw Data'!$G$2=0,V1873*'Step 1.1 Raw Data'!$H$15*'Step 1.1 Raw Data'!$H$16/1000,0))</f>
        <v>6.8852571301800003</v>
      </c>
      <c r="X1873" s="18">
        <f>IF(ISBLANK('Step 1.1 Raw Data'!A1873),"-",IF('Step 1.1 Raw Data'!$G$2=1,IF('Step 1.1 Raw Data'!$J$9=1,V1873*'Step 1.1 Raw Data'!$H$15*'Step 1.1 Raw Data'!$H$16/1000,IF('Step 1.1 Raw Data'!$J$9=2,V1873*'Step 1.1 Raw Data'!$I$15*'Step 1.1 Raw Data'!$I$16/1000,IF('Step 1.1 Raw Data'!$J$9=3,V1873*'Step 1.1 Raw Data'!$J$15*'Step 1.1 Raw Data'!$J$16/1000))),0))</f>
        <v>0</v>
      </c>
    </row>
    <row r="1874" spans="1:24" ht="12.5" x14ac:dyDescent="0.25">
      <c r="A1874" s="11">
        <f>IF(ISBLANK('Step 1.1 Raw Data'!A1874),"-",'Step 1.1 Raw Data'!A1874)</f>
        <v>43210.416774942132</v>
      </c>
      <c r="B1874">
        <f>IF(ISBLANK('Step 1.1 Raw Data'!A1874),"-",HOUR(A1874))</f>
        <v>10</v>
      </c>
      <c r="C1874">
        <f>IF(ISBLANK('Step 1.1 Raw Data'!A1874),"-",WEEKDAY(A1874))</f>
        <v>6</v>
      </c>
      <c r="D1874">
        <f>IF(ISBLANK('Step 1.1 Raw Data'!B1874),"-",'Step 1.1 Raw Data'!B1874)</f>
        <v>86.512600000000006</v>
      </c>
      <c r="E1874" s="18">
        <f>IF(ISBLANK('Step 1.1 Raw Data'!A1874),"-",IF('Step 1.1 Raw Data'!$G$2=0,D1874*'Step 1.1 Raw Data'!$H$15*'Step 1.1 Raw Data'!$H$16/1000,0))</f>
        <v>18.071617014000005</v>
      </c>
      <c r="F1874" s="18">
        <f>IF(ISBLANK('Step 1.1 Raw Data'!A1874),"-",IF('Step 1.1 Raw Data'!$G$2=1,IF('Step 1.1 Raw Data'!$G$9=1,D1874*'Step 1.1 Raw Data'!$H$15*'Step 1.1 Raw Data'!$H$16/1000,IF('Step 1.1 Raw Data'!$G$9=2,D1874*'Step 1.1 Raw Data'!$I$15*'Step 1.1 Raw Data'!$I$16/1000,IF('Step 1.1 Raw Data'!$G$9=3,D1874*'Step 1.1 Raw Data'!$J$15*'Step 1.1 Raw Data'!$J$16/1000))),0))</f>
        <v>0</v>
      </c>
      <c r="G1874" s="11">
        <f>IF(ISBLANK('Step 1.1 Raw Data'!A1874),"-",'Step 1.1 Raw Data'!A1874)</f>
        <v>43210.416774942132</v>
      </c>
      <c r="H1874">
        <f>IF(ISBLANK('Step 1.1 Raw Data'!A1874),"-",HOUR(G1874))</f>
        <v>10</v>
      </c>
      <c r="I1874">
        <f>IF(ISBLANK('Step 1.1 Raw Data'!A1874),"-",WEEKDAY(G1874))</f>
        <v>6</v>
      </c>
      <c r="J1874" s="2">
        <f>IF(ISBLANK('Step 1.1 Raw Data'!C1874),"-",'Step 1.1 Raw Data'!C1874)</f>
        <v>86.861999999999995</v>
      </c>
      <c r="K1874" s="18">
        <f>IF(ISBLANK('Step 1.1 Raw Data'!A1874),"-",IF('Step 1.1 Raw Data'!$G$2=0,J1874*'Step 1.1 Raw Data'!$H$15*'Step 1.1 Raw Data'!$H$16/1000,0))</f>
        <v>18.144603179999997</v>
      </c>
      <c r="L1874" s="18">
        <f>IF(ISBLANK('Step 1.1 Raw Data'!A1874),"-",IF('Step 1.1 Raw Data'!$G$2=1,IF('Step 1.1 Raw Data'!$H$9=1,J1874*'Step 1.1 Raw Data'!$H$15*'Step 1.1 Raw Data'!$H$16/1000,IF('Step 1.1 Raw Data'!$H$9=2,J1874*'Step 1.1 Raw Data'!$I$15*'Step 1.1 Raw Data'!$I$16/1000,IF('Step 1.1 Raw Data'!$H$9=3,J1874*'Step 1.1 Raw Data'!$J$15*'Step 1.1 Raw Data'!$J$16/1000))),0))</f>
        <v>0</v>
      </c>
      <c r="M1874" s="11">
        <f>IF(ISBLANK('Step 1.1 Raw Data'!A1874),"-",'Step 1.1 Raw Data'!A1874)</f>
        <v>43210.416774942132</v>
      </c>
      <c r="N1874">
        <f>IF(ISBLANK('Step 1.1 Raw Data'!A1874),"-",HOUR(M1874))</f>
        <v>10</v>
      </c>
      <c r="O1874">
        <f>IF(ISBLANK('Step 1.1 Raw Data'!A1874),"-",WEEKDAY(M1874))</f>
        <v>6</v>
      </c>
      <c r="P1874">
        <f>IF(ISBLANK('Step 1.1 Raw Data'!D1874),"-",'Step 1.1 Raw Data'!D1874)</f>
        <v>0</v>
      </c>
      <c r="Q1874" s="18">
        <f>IF(ISBLANK('Step 1.1 Raw Data'!A1874),"-",IF('Step 1.1 Raw Data'!$G$2=0,P1874*'Step 1.1 Raw Data'!$H$15*'Step 1.1 Raw Data'!$H$16/1000,0))</f>
        <v>0</v>
      </c>
      <c r="R1874" s="18">
        <f>IF(ISBLANK('Step 1.1 Raw Data'!A1874),"-",IF('Step 1.1 Raw Data'!$G$2=1,IF('Step 1.1 Raw Data'!$I$9=1,P1874*'Step 1.1 Raw Data'!$H$15*'Step 1.1 Raw Data'!$H$16/1000,IF('Step 1.1 Raw Data'!$I$9=2,P1874*'Step 1.1 Raw Data'!$I$15*'Step 1.1 Raw Data'!$I$16/1000,IF('Step 1.1 Raw Data'!$I$9=3,P1874*'Step 1.1 Raw Data'!$J$15*'Step 1.1 Raw Data'!$J$16/1000))),0))</f>
        <v>0</v>
      </c>
      <c r="S1874" s="11">
        <f>IF(ISBLANK('Step 1.1 Raw Data'!A1874),"-",'Step 1.1 Raw Data'!A1874)</f>
        <v>43210.416774942132</v>
      </c>
      <c r="T1874">
        <f>IF(ISBLANK('Step 1.1 Raw Data'!A1874),"-",HOUR(S1874))</f>
        <v>10</v>
      </c>
      <c r="U1874">
        <f>IF(ISBLANK('Step 1.1 Raw Data'!A1874),"-",WEEKDAY(S1874))</f>
        <v>6</v>
      </c>
      <c r="V1874">
        <f>IF(ISBLANK('Step 1.1 Raw Data'!E1874),"-",'Step 1.1 Raw Data'!E1874)</f>
        <v>33.007559999999998</v>
      </c>
      <c r="W1874" s="18">
        <f>IF(ISBLANK('Step 1.1 Raw Data'!A1874),"-",IF('Step 1.1 Raw Data'!$G$2=0,V1874*'Step 1.1 Raw Data'!$H$15*'Step 1.1 Raw Data'!$H$16/1000,0))</f>
        <v>6.894949208399999</v>
      </c>
      <c r="X1874" s="18">
        <f>IF(ISBLANK('Step 1.1 Raw Data'!A1874),"-",IF('Step 1.1 Raw Data'!$G$2=1,IF('Step 1.1 Raw Data'!$J$9=1,V1874*'Step 1.1 Raw Data'!$H$15*'Step 1.1 Raw Data'!$H$16/1000,IF('Step 1.1 Raw Data'!$J$9=2,V1874*'Step 1.1 Raw Data'!$I$15*'Step 1.1 Raw Data'!$I$16/1000,IF('Step 1.1 Raw Data'!$J$9=3,V1874*'Step 1.1 Raw Data'!$J$15*'Step 1.1 Raw Data'!$J$16/1000))),0))</f>
        <v>0</v>
      </c>
    </row>
    <row r="1875" spans="1:24" ht="12.5" x14ac:dyDescent="0.25">
      <c r="A1875" s="11">
        <f>IF(ISBLANK('Step 1.1 Raw Data'!A1875),"-",'Step 1.1 Raw Data'!A1875)</f>
        <v>43210.458441666669</v>
      </c>
      <c r="B1875">
        <f>IF(ISBLANK('Step 1.1 Raw Data'!A1875),"-",HOUR(A1875))</f>
        <v>11</v>
      </c>
      <c r="C1875">
        <f>IF(ISBLANK('Step 1.1 Raw Data'!A1875),"-",WEEKDAY(A1875))</f>
        <v>6</v>
      </c>
      <c r="D1875">
        <f>IF(ISBLANK('Step 1.1 Raw Data'!B1875),"-",'Step 1.1 Raw Data'!B1875)</f>
        <v>86.500299999999996</v>
      </c>
      <c r="E1875" s="18">
        <f>IF(ISBLANK('Step 1.1 Raw Data'!A1875),"-",IF('Step 1.1 Raw Data'!$G$2=0,D1875*'Step 1.1 Raw Data'!$H$15*'Step 1.1 Raw Data'!$H$16/1000,0))</f>
        <v>18.069047667</v>
      </c>
      <c r="F1875" s="18">
        <f>IF(ISBLANK('Step 1.1 Raw Data'!A1875),"-",IF('Step 1.1 Raw Data'!$G$2=1,IF('Step 1.1 Raw Data'!$G$9=1,D1875*'Step 1.1 Raw Data'!$H$15*'Step 1.1 Raw Data'!$H$16/1000,IF('Step 1.1 Raw Data'!$G$9=2,D1875*'Step 1.1 Raw Data'!$I$15*'Step 1.1 Raw Data'!$I$16/1000,IF('Step 1.1 Raw Data'!$G$9=3,D1875*'Step 1.1 Raw Data'!$J$15*'Step 1.1 Raw Data'!$J$16/1000))),0))</f>
        <v>0</v>
      </c>
      <c r="G1875" s="11">
        <f>IF(ISBLANK('Step 1.1 Raw Data'!A1875),"-",'Step 1.1 Raw Data'!A1875)</f>
        <v>43210.458441666669</v>
      </c>
      <c r="H1875">
        <f>IF(ISBLANK('Step 1.1 Raw Data'!A1875),"-",HOUR(G1875))</f>
        <v>11</v>
      </c>
      <c r="I1875">
        <f>IF(ISBLANK('Step 1.1 Raw Data'!A1875),"-",WEEKDAY(G1875))</f>
        <v>6</v>
      </c>
      <c r="J1875" s="2">
        <f>IF(ISBLANK('Step 1.1 Raw Data'!C1875),"-",'Step 1.1 Raw Data'!C1875)</f>
        <v>86.930599999999998</v>
      </c>
      <c r="K1875" s="18">
        <f>IF(ISBLANK('Step 1.1 Raw Data'!A1875),"-",IF('Step 1.1 Raw Data'!$G$2=0,J1875*'Step 1.1 Raw Data'!$H$15*'Step 1.1 Raw Data'!$H$16/1000,0))</f>
        <v>18.158933033999997</v>
      </c>
      <c r="L1875" s="18">
        <f>IF(ISBLANK('Step 1.1 Raw Data'!A1875),"-",IF('Step 1.1 Raw Data'!$G$2=1,IF('Step 1.1 Raw Data'!$H$9=1,J1875*'Step 1.1 Raw Data'!$H$15*'Step 1.1 Raw Data'!$H$16/1000,IF('Step 1.1 Raw Data'!$H$9=2,J1875*'Step 1.1 Raw Data'!$I$15*'Step 1.1 Raw Data'!$I$16/1000,IF('Step 1.1 Raw Data'!$H$9=3,J1875*'Step 1.1 Raw Data'!$J$15*'Step 1.1 Raw Data'!$J$16/1000))),0))</f>
        <v>0</v>
      </c>
      <c r="M1875" s="11">
        <f>IF(ISBLANK('Step 1.1 Raw Data'!A1875),"-",'Step 1.1 Raw Data'!A1875)</f>
        <v>43210.458441666669</v>
      </c>
      <c r="N1875">
        <f>IF(ISBLANK('Step 1.1 Raw Data'!A1875),"-",HOUR(M1875))</f>
        <v>11</v>
      </c>
      <c r="O1875">
        <f>IF(ISBLANK('Step 1.1 Raw Data'!A1875),"-",WEEKDAY(M1875))</f>
        <v>6</v>
      </c>
      <c r="P1875">
        <f>IF(ISBLANK('Step 1.1 Raw Data'!D1875),"-",'Step 1.1 Raw Data'!D1875)</f>
        <v>0</v>
      </c>
      <c r="Q1875" s="18">
        <f>IF(ISBLANK('Step 1.1 Raw Data'!A1875),"-",IF('Step 1.1 Raw Data'!$G$2=0,P1875*'Step 1.1 Raw Data'!$H$15*'Step 1.1 Raw Data'!$H$16/1000,0))</f>
        <v>0</v>
      </c>
      <c r="R1875" s="18">
        <f>IF(ISBLANK('Step 1.1 Raw Data'!A1875),"-",IF('Step 1.1 Raw Data'!$G$2=1,IF('Step 1.1 Raw Data'!$I$9=1,P1875*'Step 1.1 Raw Data'!$H$15*'Step 1.1 Raw Data'!$H$16/1000,IF('Step 1.1 Raw Data'!$I$9=2,P1875*'Step 1.1 Raw Data'!$I$15*'Step 1.1 Raw Data'!$I$16/1000,IF('Step 1.1 Raw Data'!$I$9=3,P1875*'Step 1.1 Raw Data'!$J$15*'Step 1.1 Raw Data'!$J$16/1000))),0))</f>
        <v>0</v>
      </c>
      <c r="S1875" s="11">
        <f>IF(ISBLANK('Step 1.1 Raw Data'!A1875),"-",'Step 1.1 Raw Data'!A1875)</f>
        <v>43210.458441666669</v>
      </c>
      <c r="T1875">
        <f>IF(ISBLANK('Step 1.1 Raw Data'!A1875),"-",HOUR(S1875))</f>
        <v>11</v>
      </c>
      <c r="U1875">
        <f>IF(ISBLANK('Step 1.1 Raw Data'!A1875),"-",WEEKDAY(S1875))</f>
        <v>6</v>
      </c>
      <c r="V1875">
        <f>IF(ISBLANK('Step 1.1 Raw Data'!E1875),"-",'Step 1.1 Raw Data'!E1875)</f>
        <v>33.033628</v>
      </c>
      <c r="W1875" s="18">
        <f>IF(ISBLANK('Step 1.1 Raw Data'!A1875),"-",IF('Step 1.1 Raw Data'!$G$2=0,V1875*'Step 1.1 Raw Data'!$H$15*'Step 1.1 Raw Data'!$H$16/1000,0))</f>
        <v>6.9003945529199999</v>
      </c>
      <c r="X1875" s="18">
        <f>IF(ISBLANK('Step 1.1 Raw Data'!A1875),"-",IF('Step 1.1 Raw Data'!$G$2=1,IF('Step 1.1 Raw Data'!$J$9=1,V1875*'Step 1.1 Raw Data'!$H$15*'Step 1.1 Raw Data'!$H$16/1000,IF('Step 1.1 Raw Data'!$J$9=2,V1875*'Step 1.1 Raw Data'!$I$15*'Step 1.1 Raw Data'!$I$16/1000,IF('Step 1.1 Raw Data'!$J$9=3,V1875*'Step 1.1 Raw Data'!$J$15*'Step 1.1 Raw Data'!$J$16/1000))),0))</f>
        <v>0</v>
      </c>
    </row>
    <row r="1876" spans="1:24" ht="12.5" x14ac:dyDescent="0.25">
      <c r="A1876" s="11">
        <f>IF(ISBLANK('Step 1.1 Raw Data'!A1876),"-",'Step 1.1 Raw Data'!A1876)</f>
        <v>43210.500108391207</v>
      </c>
      <c r="B1876">
        <f>IF(ISBLANK('Step 1.1 Raw Data'!A1876),"-",HOUR(A1876))</f>
        <v>12</v>
      </c>
      <c r="C1876">
        <f>IF(ISBLANK('Step 1.1 Raw Data'!A1876),"-",WEEKDAY(A1876))</f>
        <v>6</v>
      </c>
      <c r="D1876">
        <f>IF(ISBLANK('Step 1.1 Raw Data'!B1876),"-",'Step 1.1 Raw Data'!B1876)</f>
        <v>86.700199999999995</v>
      </c>
      <c r="E1876" s="18">
        <f>IF(ISBLANK('Step 1.1 Raw Data'!A1876),"-",IF('Step 1.1 Raw Data'!$G$2=0,D1876*'Step 1.1 Raw Data'!$H$15*'Step 1.1 Raw Data'!$H$16/1000,0))</f>
        <v>18.110804778000002</v>
      </c>
      <c r="F1876" s="18">
        <f>IF(ISBLANK('Step 1.1 Raw Data'!A1876),"-",IF('Step 1.1 Raw Data'!$G$2=1,IF('Step 1.1 Raw Data'!$G$9=1,D1876*'Step 1.1 Raw Data'!$H$15*'Step 1.1 Raw Data'!$H$16/1000,IF('Step 1.1 Raw Data'!$G$9=2,D1876*'Step 1.1 Raw Data'!$I$15*'Step 1.1 Raw Data'!$I$16/1000,IF('Step 1.1 Raw Data'!$G$9=3,D1876*'Step 1.1 Raw Data'!$J$15*'Step 1.1 Raw Data'!$J$16/1000))),0))</f>
        <v>0</v>
      </c>
      <c r="G1876" s="11">
        <f>IF(ISBLANK('Step 1.1 Raw Data'!A1876),"-",'Step 1.1 Raw Data'!A1876)</f>
        <v>43210.500108391207</v>
      </c>
      <c r="H1876">
        <f>IF(ISBLANK('Step 1.1 Raw Data'!A1876),"-",HOUR(G1876))</f>
        <v>12</v>
      </c>
      <c r="I1876">
        <f>IF(ISBLANK('Step 1.1 Raw Data'!A1876),"-",WEEKDAY(G1876))</f>
        <v>6</v>
      </c>
      <c r="J1876" s="2">
        <f>IF(ISBLANK('Step 1.1 Raw Data'!C1876),"-",'Step 1.1 Raw Data'!C1876)</f>
        <v>87.141199999999998</v>
      </c>
      <c r="K1876" s="18">
        <f>IF(ISBLANK('Step 1.1 Raw Data'!A1876),"-",IF('Step 1.1 Raw Data'!$G$2=0,J1876*'Step 1.1 Raw Data'!$H$15*'Step 1.1 Raw Data'!$H$16/1000,0))</f>
        <v>18.202925267999998</v>
      </c>
      <c r="L1876" s="18">
        <f>IF(ISBLANK('Step 1.1 Raw Data'!A1876),"-",IF('Step 1.1 Raw Data'!$G$2=1,IF('Step 1.1 Raw Data'!$H$9=1,J1876*'Step 1.1 Raw Data'!$H$15*'Step 1.1 Raw Data'!$H$16/1000,IF('Step 1.1 Raw Data'!$H$9=2,J1876*'Step 1.1 Raw Data'!$I$15*'Step 1.1 Raw Data'!$I$16/1000,IF('Step 1.1 Raw Data'!$H$9=3,J1876*'Step 1.1 Raw Data'!$J$15*'Step 1.1 Raw Data'!$J$16/1000))),0))</f>
        <v>0</v>
      </c>
      <c r="M1876" s="11">
        <f>IF(ISBLANK('Step 1.1 Raw Data'!A1876),"-",'Step 1.1 Raw Data'!A1876)</f>
        <v>43210.500108391207</v>
      </c>
      <c r="N1876">
        <f>IF(ISBLANK('Step 1.1 Raw Data'!A1876),"-",HOUR(M1876))</f>
        <v>12</v>
      </c>
      <c r="O1876">
        <f>IF(ISBLANK('Step 1.1 Raw Data'!A1876),"-",WEEKDAY(M1876))</f>
        <v>6</v>
      </c>
      <c r="P1876">
        <f>IF(ISBLANK('Step 1.1 Raw Data'!D1876),"-",'Step 1.1 Raw Data'!D1876)</f>
        <v>0</v>
      </c>
      <c r="Q1876" s="18">
        <f>IF(ISBLANK('Step 1.1 Raw Data'!A1876),"-",IF('Step 1.1 Raw Data'!$G$2=0,P1876*'Step 1.1 Raw Data'!$H$15*'Step 1.1 Raw Data'!$H$16/1000,0))</f>
        <v>0</v>
      </c>
      <c r="R1876" s="18">
        <f>IF(ISBLANK('Step 1.1 Raw Data'!A1876),"-",IF('Step 1.1 Raw Data'!$G$2=1,IF('Step 1.1 Raw Data'!$I$9=1,P1876*'Step 1.1 Raw Data'!$H$15*'Step 1.1 Raw Data'!$H$16/1000,IF('Step 1.1 Raw Data'!$I$9=2,P1876*'Step 1.1 Raw Data'!$I$15*'Step 1.1 Raw Data'!$I$16/1000,IF('Step 1.1 Raw Data'!$I$9=3,P1876*'Step 1.1 Raw Data'!$J$15*'Step 1.1 Raw Data'!$J$16/1000))),0))</f>
        <v>0</v>
      </c>
      <c r="S1876" s="11">
        <f>IF(ISBLANK('Step 1.1 Raw Data'!A1876),"-",'Step 1.1 Raw Data'!A1876)</f>
        <v>43210.500108391207</v>
      </c>
      <c r="T1876">
        <f>IF(ISBLANK('Step 1.1 Raw Data'!A1876),"-",HOUR(S1876))</f>
        <v>12</v>
      </c>
      <c r="U1876">
        <f>IF(ISBLANK('Step 1.1 Raw Data'!A1876),"-",WEEKDAY(S1876))</f>
        <v>6</v>
      </c>
      <c r="V1876">
        <f>IF(ISBLANK('Step 1.1 Raw Data'!E1876),"-",'Step 1.1 Raw Data'!E1876)</f>
        <v>33.113655999999999</v>
      </c>
      <c r="W1876" s="18">
        <f>IF(ISBLANK('Step 1.1 Raw Data'!A1876),"-",IF('Step 1.1 Raw Data'!$G$2=0,V1876*'Step 1.1 Raw Data'!$H$15*'Step 1.1 Raw Data'!$H$16/1000,0))</f>
        <v>6.9171116018399994</v>
      </c>
      <c r="X1876" s="18">
        <f>IF(ISBLANK('Step 1.1 Raw Data'!A1876),"-",IF('Step 1.1 Raw Data'!$G$2=1,IF('Step 1.1 Raw Data'!$J$9=1,V1876*'Step 1.1 Raw Data'!$H$15*'Step 1.1 Raw Data'!$H$16/1000,IF('Step 1.1 Raw Data'!$J$9=2,V1876*'Step 1.1 Raw Data'!$I$15*'Step 1.1 Raw Data'!$I$16/1000,IF('Step 1.1 Raw Data'!$J$9=3,V1876*'Step 1.1 Raw Data'!$J$15*'Step 1.1 Raw Data'!$J$16/1000))),0))</f>
        <v>0</v>
      </c>
    </row>
    <row r="1877" spans="1:24" ht="12.5" x14ac:dyDescent="0.25">
      <c r="A1877" s="11">
        <f>IF(ISBLANK('Step 1.1 Raw Data'!A1877),"-",'Step 1.1 Raw Data'!A1877)</f>
        <v>43210.541775115744</v>
      </c>
      <c r="B1877">
        <f>IF(ISBLANK('Step 1.1 Raw Data'!A1877),"-",HOUR(A1877))</f>
        <v>13</v>
      </c>
      <c r="C1877">
        <f>IF(ISBLANK('Step 1.1 Raw Data'!A1877),"-",WEEKDAY(A1877))</f>
        <v>6</v>
      </c>
      <c r="D1877">
        <f>IF(ISBLANK('Step 1.1 Raw Data'!B1877),"-",'Step 1.1 Raw Data'!B1877)</f>
        <v>86.363</v>
      </c>
      <c r="E1877" s="18">
        <f>IF(ISBLANK('Step 1.1 Raw Data'!A1877),"-",IF('Step 1.1 Raw Data'!$G$2=0,D1877*'Step 1.1 Raw Data'!$H$15*'Step 1.1 Raw Data'!$H$16/1000,0))</f>
        <v>18.040367069999999</v>
      </c>
      <c r="F1877" s="18">
        <f>IF(ISBLANK('Step 1.1 Raw Data'!A1877),"-",IF('Step 1.1 Raw Data'!$G$2=1,IF('Step 1.1 Raw Data'!$G$9=1,D1877*'Step 1.1 Raw Data'!$H$15*'Step 1.1 Raw Data'!$H$16/1000,IF('Step 1.1 Raw Data'!$G$9=2,D1877*'Step 1.1 Raw Data'!$I$15*'Step 1.1 Raw Data'!$I$16/1000,IF('Step 1.1 Raw Data'!$G$9=3,D1877*'Step 1.1 Raw Data'!$J$15*'Step 1.1 Raw Data'!$J$16/1000))),0))</f>
        <v>0</v>
      </c>
      <c r="G1877" s="11">
        <f>IF(ISBLANK('Step 1.1 Raw Data'!A1877),"-",'Step 1.1 Raw Data'!A1877)</f>
        <v>43210.541775115744</v>
      </c>
      <c r="H1877">
        <f>IF(ISBLANK('Step 1.1 Raw Data'!A1877),"-",HOUR(G1877))</f>
        <v>13</v>
      </c>
      <c r="I1877">
        <f>IF(ISBLANK('Step 1.1 Raw Data'!A1877),"-",WEEKDAY(G1877))</f>
        <v>6</v>
      </c>
      <c r="J1877" s="2">
        <f>IF(ISBLANK('Step 1.1 Raw Data'!C1877),"-",'Step 1.1 Raw Data'!C1877)</f>
        <v>86.800899999999999</v>
      </c>
      <c r="K1877" s="18">
        <f>IF(ISBLANK('Step 1.1 Raw Data'!A1877),"-",IF('Step 1.1 Raw Data'!$G$2=0,J1877*'Step 1.1 Raw Data'!$H$15*'Step 1.1 Raw Data'!$H$16/1000,0))</f>
        <v>18.131840001</v>
      </c>
      <c r="L1877" s="18">
        <f>IF(ISBLANK('Step 1.1 Raw Data'!A1877),"-",IF('Step 1.1 Raw Data'!$G$2=1,IF('Step 1.1 Raw Data'!$H$9=1,J1877*'Step 1.1 Raw Data'!$H$15*'Step 1.1 Raw Data'!$H$16/1000,IF('Step 1.1 Raw Data'!$H$9=2,J1877*'Step 1.1 Raw Data'!$I$15*'Step 1.1 Raw Data'!$I$16/1000,IF('Step 1.1 Raw Data'!$H$9=3,J1877*'Step 1.1 Raw Data'!$J$15*'Step 1.1 Raw Data'!$J$16/1000))),0))</f>
        <v>0</v>
      </c>
      <c r="M1877" s="11">
        <f>IF(ISBLANK('Step 1.1 Raw Data'!A1877),"-",'Step 1.1 Raw Data'!A1877)</f>
        <v>43210.541775115744</v>
      </c>
      <c r="N1877">
        <f>IF(ISBLANK('Step 1.1 Raw Data'!A1877),"-",HOUR(M1877))</f>
        <v>13</v>
      </c>
      <c r="O1877">
        <f>IF(ISBLANK('Step 1.1 Raw Data'!A1877),"-",WEEKDAY(M1877))</f>
        <v>6</v>
      </c>
      <c r="P1877">
        <f>IF(ISBLANK('Step 1.1 Raw Data'!D1877),"-",'Step 1.1 Raw Data'!D1877)</f>
        <v>0</v>
      </c>
      <c r="Q1877" s="18">
        <f>IF(ISBLANK('Step 1.1 Raw Data'!A1877),"-",IF('Step 1.1 Raw Data'!$G$2=0,P1877*'Step 1.1 Raw Data'!$H$15*'Step 1.1 Raw Data'!$H$16/1000,0))</f>
        <v>0</v>
      </c>
      <c r="R1877" s="18">
        <f>IF(ISBLANK('Step 1.1 Raw Data'!A1877),"-",IF('Step 1.1 Raw Data'!$G$2=1,IF('Step 1.1 Raw Data'!$I$9=1,P1877*'Step 1.1 Raw Data'!$H$15*'Step 1.1 Raw Data'!$H$16/1000,IF('Step 1.1 Raw Data'!$I$9=2,P1877*'Step 1.1 Raw Data'!$I$15*'Step 1.1 Raw Data'!$I$16/1000,IF('Step 1.1 Raw Data'!$I$9=3,P1877*'Step 1.1 Raw Data'!$J$15*'Step 1.1 Raw Data'!$J$16/1000))),0))</f>
        <v>0</v>
      </c>
      <c r="S1877" s="11">
        <f>IF(ISBLANK('Step 1.1 Raw Data'!A1877),"-",'Step 1.1 Raw Data'!A1877)</f>
        <v>43210.541775115744</v>
      </c>
      <c r="T1877">
        <f>IF(ISBLANK('Step 1.1 Raw Data'!A1877),"-",HOUR(S1877))</f>
        <v>13</v>
      </c>
      <c r="U1877">
        <f>IF(ISBLANK('Step 1.1 Raw Data'!A1877),"-",WEEKDAY(S1877))</f>
        <v>6</v>
      </c>
      <c r="V1877">
        <f>IF(ISBLANK('Step 1.1 Raw Data'!E1877),"-",'Step 1.1 Raw Data'!E1877)</f>
        <v>32.984341999999998</v>
      </c>
      <c r="W1877" s="18">
        <f>IF(ISBLANK('Step 1.1 Raw Data'!A1877),"-",IF('Step 1.1 Raw Data'!$G$2=0,V1877*'Step 1.1 Raw Data'!$H$15*'Step 1.1 Raw Data'!$H$16/1000,0))</f>
        <v>6.890099200379999</v>
      </c>
      <c r="X1877" s="18">
        <f>IF(ISBLANK('Step 1.1 Raw Data'!A1877),"-",IF('Step 1.1 Raw Data'!$G$2=1,IF('Step 1.1 Raw Data'!$J$9=1,V1877*'Step 1.1 Raw Data'!$H$15*'Step 1.1 Raw Data'!$H$16/1000,IF('Step 1.1 Raw Data'!$J$9=2,V1877*'Step 1.1 Raw Data'!$I$15*'Step 1.1 Raw Data'!$I$16/1000,IF('Step 1.1 Raw Data'!$J$9=3,V1877*'Step 1.1 Raw Data'!$J$15*'Step 1.1 Raw Data'!$J$16/1000))),0))</f>
        <v>0</v>
      </c>
    </row>
    <row r="1878" spans="1:24" ht="12.5" x14ac:dyDescent="0.25">
      <c r="A1878" s="11">
        <f>IF(ISBLANK('Step 1.1 Raw Data'!A1878),"-",'Step 1.1 Raw Data'!A1878)</f>
        <v>43210.583441840281</v>
      </c>
      <c r="B1878">
        <f>IF(ISBLANK('Step 1.1 Raw Data'!A1878),"-",HOUR(A1878))</f>
        <v>14</v>
      </c>
      <c r="C1878">
        <f>IF(ISBLANK('Step 1.1 Raw Data'!A1878),"-",WEEKDAY(A1878))</f>
        <v>6</v>
      </c>
      <c r="D1878">
        <f>IF(ISBLANK('Step 1.1 Raw Data'!B1878),"-",'Step 1.1 Raw Data'!B1878)</f>
        <v>86.440799999999996</v>
      </c>
      <c r="E1878" s="18">
        <f>IF(ISBLANK('Step 1.1 Raw Data'!A1878),"-",IF('Step 1.1 Raw Data'!$G$2=0,D1878*'Step 1.1 Raw Data'!$H$15*'Step 1.1 Raw Data'!$H$16/1000,0))</f>
        <v>18.056618711999999</v>
      </c>
      <c r="F1878" s="18">
        <f>IF(ISBLANK('Step 1.1 Raw Data'!A1878),"-",IF('Step 1.1 Raw Data'!$G$2=1,IF('Step 1.1 Raw Data'!$G$9=1,D1878*'Step 1.1 Raw Data'!$H$15*'Step 1.1 Raw Data'!$H$16/1000,IF('Step 1.1 Raw Data'!$G$9=2,D1878*'Step 1.1 Raw Data'!$I$15*'Step 1.1 Raw Data'!$I$16/1000,IF('Step 1.1 Raw Data'!$G$9=3,D1878*'Step 1.1 Raw Data'!$J$15*'Step 1.1 Raw Data'!$J$16/1000))),0))</f>
        <v>0</v>
      </c>
      <c r="G1878" s="11">
        <f>IF(ISBLANK('Step 1.1 Raw Data'!A1878),"-",'Step 1.1 Raw Data'!A1878)</f>
        <v>43210.583441840281</v>
      </c>
      <c r="H1878">
        <f>IF(ISBLANK('Step 1.1 Raw Data'!A1878),"-",HOUR(G1878))</f>
        <v>14</v>
      </c>
      <c r="I1878">
        <f>IF(ISBLANK('Step 1.1 Raw Data'!A1878),"-",WEEKDAY(G1878))</f>
        <v>6</v>
      </c>
      <c r="J1878" s="2">
        <f>IF(ISBLANK('Step 1.1 Raw Data'!C1878),"-",'Step 1.1 Raw Data'!C1878)</f>
        <v>86.863500000000002</v>
      </c>
      <c r="K1878" s="18">
        <f>IF(ISBLANK('Step 1.1 Raw Data'!A1878),"-",IF('Step 1.1 Raw Data'!$G$2=0,J1878*'Step 1.1 Raw Data'!$H$15*'Step 1.1 Raw Data'!$H$16/1000,0))</f>
        <v>18.144916514999998</v>
      </c>
      <c r="L1878" s="18">
        <f>IF(ISBLANK('Step 1.1 Raw Data'!A1878),"-",IF('Step 1.1 Raw Data'!$G$2=1,IF('Step 1.1 Raw Data'!$H$9=1,J1878*'Step 1.1 Raw Data'!$H$15*'Step 1.1 Raw Data'!$H$16/1000,IF('Step 1.1 Raw Data'!$H$9=2,J1878*'Step 1.1 Raw Data'!$I$15*'Step 1.1 Raw Data'!$I$16/1000,IF('Step 1.1 Raw Data'!$H$9=3,J1878*'Step 1.1 Raw Data'!$J$15*'Step 1.1 Raw Data'!$J$16/1000))),0))</f>
        <v>0</v>
      </c>
      <c r="M1878" s="11">
        <f>IF(ISBLANK('Step 1.1 Raw Data'!A1878),"-",'Step 1.1 Raw Data'!A1878)</f>
        <v>43210.583441840281</v>
      </c>
      <c r="N1878">
        <f>IF(ISBLANK('Step 1.1 Raw Data'!A1878),"-",HOUR(M1878))</f>
        <v>14</v>
      </c>
      <c r="O1878">
        <f>IF(ISBLANK('Step 1.1 Raw Data'!A1878),"-",WEEKDAY(M1878))</f>
        <v>6</v>
      </c>
      <c r="P1878">
        <f>IF(ISBLANK('Step 1.1 Raw Data'!D1878),"-",'Step 1.1 Raw Data'!D1878)</f>
        <v>0</v>
      </c>
      <c r="Q1878" s="18">
        <f>IF(ISBLANK('Step 1.1 Raw Data'!A1878),"-",IF('Step 1.1 Raw Data'!$G$2=0,P1878*'Step 1.1 Raw Data'!$H$15*'Step 1.1 Raw Data'!$H$16/1000,0))</f>
        <v>0</v>
      </c>
      <c r="R1878" s="18">
        <f>IF(ISBLANK('Step 1.1 Raw Data'!A1878),"-",IF('Step 1.1 Raw Data'!$G$2=1,IF('Step 1.1 Raw Data'!$I$9=1,P1878*'Step 1.1 Raw Data'!$H$15*'Step 1.1 Raw Data'!$H$16/1000,IF('Step 1.1 Raw Data'!$I$9=2,P1878*'Step 1.1 Raw Data'!$I$15*'Step 1.1 Raw Data'!$I$16/1000,IF('Step 1.1 Raw Data'!$I$9=3,P1878*'Step 1.1 Raw Data'!$J$15*'Step 1.1 Raw Data'!$J$16/1000))),0))</f>
        <v>0</v>
      </c>
      <c r="S1878" s="11">
        <f>IF(ISBLANK('Step 1.1 Raw Data'!A1878),"-",'Step 1.1 Raw Data'!A1878)</f>
        <v>43210.583441840281</v>
      </c>
      <c r="T1878">
        <f>IF(ISBLANK('Step 1.1 Raw Data'!A1878),"-",HOUR(S1878))</f>
        <v>14</v>
      </c>
      <c r="U1878">
        <f>IF(ISBLANK('Step 1.1 Raw Data'!A1878),"-",WEEKDAY(S1878))</f>
        <v>6</v>
      </c>
      <c r="V1878">
        <f>IF(ISBLANK('Step 1.1 Raw Data'!E1878),"-",'Step 1.1 Raw Data'!E1878)</f>
        <v>33.008130000000001</v>
      </c>
      <c r="W1878" s="18">
        <f>IF(ISBLANK('Step 1.1 Raw Data'!A1878),"-",IF('Step 1.1 Raw Data'!$G$2=0,V1878*'Step 1.1 Raw Data'!$H$15*'Step 1.1 Raw Data'!$H$16/1000,0))</f>
        <v>6.8950682757000008</v>
      </c>
      <c r="X1878" s="18">
        <f>IF(ISBLANK('Step 1.1 Raw Data'!A1878),"-",IF('Step 1.1 Raw Data'!$G$2=1,IF('Step 1.1 Raw Data'!$J$9=1,V1878*'Step 1.1 Raw Data'!$H$15*'Step 1.1 Raw Data'!$H$16/1000,IF('Step 1.1 Raw Data'!$J$9=2,V1878*'Step 1.1 Raw Data'!$I$15*'Step 1.1 Raw Data'!$I$16/1000,IF('Step 1.1 Raw Data'!$J$9=3,V1878*'Step 1.1 Raw Data'!$J$15*'Step 1.1 Raw Data'!$J$16/1000))),0))</f>
        <v>0</v>
      </c>
    </row>
    <row r="1879" spans="1:24" ht="12.5" x14ac:dyDescent="0.25">
      <c r="A1879" s="11">
        <f>IF(ISBLANK('Step 1.1 Raw Data'!A1879),"-",'Step 1.1 Raw Data'!A1879)</f>
        <v>43210.625108564818</v>
      </c>
      <c r="B1879">
        <f>IF(ISBLANK('Step 1.1 Raw Data'!A1879),"-",HOUR(A1879))</f>
        <v>15</v>
      </c>
      <c r="C1879">
        <f>IF(ISBLANK('Step 1.1 Raw Data'!A1879),"-",WEEKDAY(A1879))</f>
        <v>6</v>
      </c>
      <c r="D1879">
        <f>IF(ISBLANK('Step 1.1 Raw Data'!B1879),"-",'Step 1.1 Raw Data'!B1879)</f>
        <v>86.294300000000007</v>
      </c>
      <c r="E1879" s="18">
        <f>IF(ISBLANK('Step 1.1 Raw Data'!A1879),"-",IF('Step 1.1 Raw Data'!$G$2=0,D1879*'Step 1.1 Raw Data'!$H$15*'Step 1.1 Raw Data'!$H$16/1000,0))</f>
        <v>18.026016327000001</v>
      </c>
      <c r="F1879" s="18">
        <f>IF(ISBLANK('Step 1.1 Raw Data'!A1879),"-",IF('Step 1.1 Raw Data'!$G$2=1,IF('Step 1.1 Raw Data'!$G$9=1,D1879*'Step 1.1 Raw Data'!$H$15*'Step 1.1 Raw Data'!$H$16/1000,IF('Step 1.1 Raw Data'!$G$9=2,D1879*'Step 1.1 Raw Data'!$I$15*'Step 1.1 Raw Data'!$I$16/1000,IF('Step 1.1 Raw Data'!$G$9=3,D1879*'Step 1.1 Raw Data'!$J$15*'Step 1.1 Raw Data'!$J$16/1000))),0))</f>
        <v>0</v>
      </c>
      <c r="G1879" s="11">
        <f>IF(ISBLANK('Step 1.1 Raw Data'!A1879),"-",'Step 1.1 Raw Data'!A1879)</f>
        <v>43210.625108564818</v>
      </c>
      <c r="H1879">
        <f>IF(ISBLANK('Step 1.1 Raw Data'!A1879),"-",HOUR(G1879))</f>
        <v>15</v>
      </c>
      <c r="I1879">
        <f>IF(ISBLANK('Step 1.1 Raw Data'!A1879),"-",WEEKDAY(G1879))</f>
        <v>6</v>
      </c>
      <c r="J1879" s="2">
        <f>IF(ISBLANK('Step 1.1 Raw Data'!C1879),"-",'Step 1.1 Raw Data'!C1879)</f>
        <v>86.674300000000002</v>
      </c>
      <c r="K1879" s="18">
        <f>IF(ISBLANK('Step 1.1 Raw Data'!A1879),"-",IF('Step 1.1 Raw Data'!$G$2=0,J1879*'Step 1.1 Raw Data'!$H$15*'Step 1.1 Raw Data'!$H$16/1000,0))</f>
        <v>18.105394527000001</v>
      </c>
      <c r="L1879" s="18">
        <f>IF(ISBLANK('Step 1.1 Raw Data'!A1879),"-",IF('Step 1.1 Raw Data'!$G$2=1,IF('Step 1.1 Raw Data'!$H$9=1,J1879*'Step 1.1 Raw Data'!$H$15*'Step 1.1 Raw Data'!$H$16/1000,IF('Step 1.1 Raw Data'!$H$9=2,J1879*'Step 1.1 Raw Data'!$I$15*'Step 1.1 Raw Data'!$I$16/1000,IF('Step 1.1 Raw Data'!$H$9=3,J1879*'Step 1.1 Raw Data'!$J$15*'Step 1.1 Raw Data'!$J$16/1000))),0))</f>
        <v>0</v>
      </c>
      <c r="M1879" s="11">
        <f>IF(ISBLANK('Step 1.1 Raw Data'!A1879),"-",'Step 1.1 Raw Data'!A1879)</f>
        <v>43210.625108564818</v>
      </c>
      <c r="N1879">
        <f>IF(ISBLANK('Step 1.1 Raw Data'!A1879),"-",HOUR(M1879))</f>
        <v>15</v>
      </c>
      <c r="O1879">
        <f>IF(ISBLANK('Step 1.1 Raw Data'!A1879),"-",WEEKDAY(M1879))</f>
        <v>6</v>
      </c>
      <c r="P1879">
        <f>IF(ISBLANK('Step 1.1 Raw Data'!D1879),"-",'Step 1.1 Raw Data'!D1879)</f>
        <v>0</v>
      </c>
      <c r="Q1879" s="18">
        <f>IF(ISBLANK('Step 1.1 Raw Data'!A1879),"-",IF('Step 1.1 Raw Data'!$G$2=0,P1879*'Step 1.1 Raw Data'!$H$15*'Step 1.1 Raw Data'!$H$16/1000,0))</f>
        <v>0</v>
      </c>
      <c r="R1879" s="18">
        <f>IF(ISBLANK('Step 1.1 Raw Data'!A1879),"-",IF('Step 1.1 Raw Data'!$G$2=1,IF('Step 1.1 Raw Data'!$I$9=1,P1879*'Step 1.1 Raw Data'!$H$15*'Step 1.1 Raw Data'!$H$16/1000,IF('Step 1.1 Raw Data'!$I$9=2,P1879*'Step 1.1 Raw Data'!$I$15*'Step 1.1 Raw Data'!$I$16/1000,IF('Step 1.1 Raw Data'!$I$9=3,P1879*'Step 1.1 Raw Data'!$J$15*'Step 1.1 Raw Data'!$J$16/1000))),0))</f>
        <v>0</v>
      </c>
      <c r="S1879" s="11">
        <f>IF(ISBLANK('Step 1.1 Raw Data'!A1879),"-",'Step 1.1 Raw Data'!A1879)</f>
        <v>43210.625108564818</v>
      </c>
      <c r="T1879">
        <f>IF(ISBLANK('Step 1.1 Raw Data'!A1879),"-",HOUR(S1879))</f>
        <v>15</v>
      </c>
      <c r="U1879">
        <f>IF(ISBLANK('Step 1.1 Raw Data'!A1879),"-",WEEKDAY(S1879))</f>
        <v>6</v>
      </c>
      <c r="V1879">
        <f>IF(ISBLANK('Step 1.1 Raw Data'!E1879),"-",'Step 1.1 Raw Data'!E1879)</f>
        <v>32.936233999999999</v>
      </c>
      <c r="W1879" s="18">
        <f>IF(ISBLANK('Step 1.1 Raw Data'!A1879),"-",IF('Step 1.1 Raw Data'!$G$2=0,V1879*'Step 1.1 Raw Data'!$H$15*'Step 1.1 Raw Data'!$H$16/1000,0))</f>
        <v>6.8800499202599994</v>
      </c>
      <c r="X1879" s="18">
        <f>IF(ISBLANK('Step 1.1 Raw Data'!A1879),"-",IF('Step 1.1 Raw Data'!$G$2=1,IF('Step 1.1 Raw Data'!$J$9=1,V1879*'Step 1.1 Raw Data'!$H$15*'Step 1.1 Raw Data'!$H$16/1000,IF('Step 1.1 Raw Data'!$J$9=2,V1879*'Step 1.1 Raw Data'!$I$15*'Step 1.1 Raw Data'!$I$16/1000,IF('Step 1.1 Raw Data'!$J$9=3,V1879*'Step 1.1 Raw Data'!$J$15*'Step 1.1 Raw Data'!$J$16/1000))),0))</f>
        <v>0</v>
      </c>
    </row>
    <row r="1880" spans="1:24" ht="12.5" x14ac:dyDescent="0.25">
      <c r="A1880" s="11">
        <f>IF(ISBLANK('Step 1.1 Raw Data'!A1880),"-",'Step 1.1 Raw Data'!A1880)</f>
        <v>43210.666775289355</v>
      </c>
      <c r="B1880">
        <f>IF(ISBLANK('Step 1.1 Raw Data'!A1880),"-",HOUR(A1880))</f>
        <v>16</v>
      </c>
      <c r="C1880">
        <f>IF(ISBLANK('Step 1.1 Raw Data'!A1880),"-",WEEKDAY(A1880))</f>
        <v>6</v>
      </c>
      <c r="D1880">
        <f>IF(ISBLANK('Step 1.1 Raw Data'!B1880),"-",'Step 1.1 Raw Data'!B1880)</f>
        <v>86.370599999999996</v>
      </c>
      <c r="E1880" s="18">
        <f>IF(ISBLANK('Step 1.1 Raw Data'!A1880),"-",IF('Step 1.1 Raw Data'!$G$2=0,D1880*'Step 1.1 Raw Data'!$H$15*'Step 1.1 Raw Data'!$H$16/1000,0))</f>
        <v>18.041954634</v>
      </c>
      <c r="F1880" s="18">
        <f>IF(ISBLANK('Step 1.1 Raw Data'!A1880),"-",IF('Step 1.1 Raw Data'!$G$2=1,IF('Step 1.1 Raw Data'!$G$9=1,D1880*'Step 1.1 Raw Data'!$H$15*'Step 1.1 Raw Data'!$H$16/1000,IF('Step 1.1 Raw Data'!$G$9=2,D1880*'Step 1.1 Raw Data'!$I$15*'Step 1.1 Raw Data'!$I$16/1000,IF('Step 1.1 Raw Data'!$G$9=3,D1880*'Step 1.1 Raw Data'!$J$15*'Step 1.1 Raw Data'!$J$16/1000))),0))</f>
        <v>0</v>
      </c>
      <c r="G1880" s="11">
        <f>IF(ISBLANK('Step 1.1 Raw Data'!A1880),"-",'Step 1.1 Raw Data'!A1880)</f>
        <v>43210.666775289355</v>
      </c>
      <c r="H1880">
        <f>IF(ISBLANK('Step 1.1 Raw Data'!A1880),"-",HOUR(G1880))</f>
        <v>16</v>
      </c>
      <c r="I1880">
        <f>IF(ISBLANK('Step 1.1 Raw Data'!A1880),"-",WEEKDAY(G1880))</f>
        <v>6</v>
      </c>
      <c r="J1880" s="2">
        <f>IF(ISBLANK('Step 1.1 Raw Data'!C1880),"-",'Step 1.1 Raw Data'!C1880)</f>
        <v>86.749099999999999</v>
      </c>
      <c r="K1880" s="18">
        <f>IF(ISBLANK('Step 1.1 Raw Data'!A1880),"-",IF('Step 1.1 Raw Data'!$G$2=0,J1880*'Step 1.1 Raw Data'!$H$15*'Step 1.1 Raw Data'!$H$16/1000,0))</f>
        <v>18.121019498999999</v>
      </c>
      <c r="L1880" s="18">
        <f>IF(ISBLANK('Step 1.1 Raw Data'!A1880),"-",IF('Step 1.1 Raw Data'!$G$2=1,IF('Step 1.1 Raw Data'!$H$9=1,J1880*'Step 1.1 Raw Data'!$H$15*'Step 1.1 Raw Data'!$H$16/1000,IF('Step 1.1 Raw Data'!$H$9=2,J1880*'Step 1.1 Raw Data'!$I$15*'Step 1.1 Raw Data'!$I$16/1000,IF('Step 1.1 Raw Data'!$H$9=3,J1880*'Step 1.1 Raw Data'!$J$15*'Step 1.1 Raw Data'!$J$16/1000))),0))</f>
        <v>0</v>
      </c>
      <c r="M1880" s="11">
        <f>IF(ISBLANK('Step 1.1 Raw Data'!A1880),"-",'Step 1.1 Raw Data'!A1880)</f>
        <v>43210.666775289355</v>
      </c>
      <c r="N1880">
        <f>IF(ISBLANK('Step 1.1 Raw Data'!A1880),"-",HOUR(M1880))</f>
        <v>16</v>
      </c>
      <c r="O1880">
        <f>IF(ISBLANK('Step 1.1 Raw Data'!A1880),"-",WEEKDAY(M1880))</f>
        <v>6</v>
      </c>
      <c r="P1880">
        <f>IF(ISBLANK('Step 1.1 Raw Data'!D1880),"-",'Step 1.1 Raw Data'!D1880)</f>
        <v>0</v>
      </c>
      <c r="Q1880" s="18">
        <f>IF(ISBLANK('Step 1.1 Raw Data'!A1880),"-",IF('Step 1.1 Raw Data'!$G$2=0,P1880*'Step 1.1 Raw Data'!$H$15*'Step 1.1 Raw Data'!$H$16/1000,0))</f>
        <v>0</v>
      </c>
      <c r="R1880" s="18">
        <f>IF(ISBLANK('Step 1.1 Raw Data'!A1880),"-",IF('Step 1.1 Raw Data'!$G$2=1,IF('Step 1.1 Raw Data'!$I$9=1,P1880*'Step 1.1 Raw Data'!$H$15*'Step 1.1 Raw Data'!$H$16/1000,IF('Step 1.1 Raw Data'!$I$9=2,P1880*'Step 1.1 Raw Data'!$I$15*'Step 1.1 Raw Data'!$I$16/1000,IF('Step 1.1 Raw Data'!$I$9=3,P1880*'Step 1.1 Raw Data'!$J$15*'Step 1.1 Raw Data'!$J$16/1000))),0))</f>
        <v>0</v>
      </c>
      <c r="S1880" s="11">
        <f>IF(ISBLANK('Step 1.1 Raw Data'!A1880),"-",'Step 1.1 Raw Data'!A1880)</f>
        <v>43210.666775289355</v>
      </c>
      <c r="T1880">
        <f>IF(ISBLANK('Step 1.1 Raw Data'!A1880),"-",HOUR(S1880))</f>
        <v>16</v>
      </c>
      <c r="U1880">
        <f>IF(ISBLANK('Step 1.1 Raw Data'!A1880),"-",WEEKDAY(S1880))</f>
        <v>6</v>
      </c>
      <c r="V1880">
        <f>IF(ISBLANK('Step 1.1 Raw Data'!E1880),"-",'Step 1.1 Raw Data'!E1880)</f>
        <v>32.964658</v>
      </c>
      <c r="W1880" s="18">
        <f>IF(ISBLANK('Step 1.1 Raw Data'!A1880),"-",IF('Step 1.1 Raw Data'!$G$2=0,V1880*'Step 1.1 Raw Data'!$H$15*'Step 1.1 Raw Data'!$H$16/1000,0))</f>
        <v>6.8859874096200002</v>
      </c>
      <c r="X1880" s="18">
        <f>IF(ISBLANK('Step 1.1 Raw Data'!A1880),"-",IF('Step 1.1 Raw Data'!$G$2=1,IF('Step 1.1 Raw Data'!$J$9=1,V1880*'Step 1.1 Raw Data'!$H$15*'Step 1.1 Raw Data'!$H$16/1000,IF('Step 1.1 Raw Data'!$J$9=2,V1880*'Step 1.1 Raw Data'!$I$15*'Step 1.1 Raw Data'!$I$16/1000,IF('Step 1.1 Raw Data'!$J$9=3,V1880*'Step 1.1 Raw Data'!$J$15*'Step 1.1 Raw Data'!$J$16/1000))),0))</f>
        <v>0</v>
      </c>
    </row>
    <row r="1881" spans="1:24" ht="12.5" x14ac:dyDescent="0.25">
      <c r="A1881" s="11">
        <f>IF(ISBLANK('Step 1.1 Raw Data'!A1881),"-",'Step 1.1 Raw Data'!A1881)</f>
        <v>43210.708442013885</v>
      </c>
      <c r="B1881">
        <f>IF(ISBLANK('Step 1.1 Raw Data'!A1881),"-",HOUR(A1881))</f>
        <v>17</v>
      </c>
      <c r="C1881">
        <f>IF(ISBLANK('Step 1.1 Raw Data'!A1881),"-",WEEKDAY(A1881))</f>
        <v>6</v>
      </c>
      <c r="D1881">
        <f>IF(ISBLANK('Step 1.1 Raw Data'!B1881),"-",'Step 1.1 Raw Data'!B1881)</f>
        <v>86.288200000000003</v>
      </c>
      <c r="E1881" s="18">
        <f>IF(ISBLANK('Step 1.1 Raw Data'!A1881),"-",IF('Step 1.1 Raw Data'!$G$2=0,D1881*'Step 1.1 Raw Data'!$H$15*'Step 1.1 Raw Data'!$H$16/1000,0))</f>
        <v>18.024742097999997</v>
      </c>
      <c r="F1881" s="18">
        <f>IF(ISBLANK('Step 1.1 Raw Data'!A1881),"-",IF('Step 1.1 Raw Data'!$G$2=1,IF('Step 1.1 Raw Data'!$G$9=1,D1881*'Step 1.1 Raw Data'!$H$15*'Step 1.1 Raw Data'!$H$16/1000,IF('Step 1.1 Raw Data'!$G$9=2,D1881*'Step 1.1 Raw Data'!$I$15*'Step 1.1 Raw Data'!$I$16/1000,IF('Step 1.1 Raw Data'!$G$9=3,D1881*'Step 1.1 Raw Data'!$J$15*'Step 1.1 Raw Data'!$J$16/1000))),0))</f>
        <v>0</v>
      </c>
      <c r="G1881" s="11">
        <f>IF(ISBLANK('Step 1.1 Raw Data'!A1881),"-",'Step 1.1 Raw Data'!A1881)</f>
        <v>43210.708442013885</v>
      </c>
      <c r="H1881">
        <f>IF(ISBLANK('Step 1.1 Raw Data'!A1881),"-",HOUR(G1881))</f>
        <v>17</v>
      </c>
      <c r="I1881">
        <f>IF(ISBLANK('Step 1.1 Raw Data'!A1881),"-",WEEKDAY(G1881))</f>
        <v>6</v>
      </c>
      <c r="J1881" s="2">
        <f>IF(ISBLANK('Step 1.1 Raw Data'!C1881),"-",'Step 1.1 Raw Data'!C1881)</f>
        <v>86.744500000000002</v>
      </c>
      <c r="K1881" s="18">
        <f>IF(ISBLANK('Step 1.1 Raw Data'!A1881),"-",IF('Step 1.1 Raw Data'!$G$2=0,J1881*'Step 1.1 Raw Data'!$H$15*'Step 1.1 Raw Data'!$H$16/1000,0))</f>
        <v>18.120058605000001</v>
      </c>
      <c r="L1881" s="18">
        <f>IF(ISBLANK('Step 1.1 Raw Data'!A1881),"-",IF('Step 1.1 Raw Data'!$G$2=1,IF('Step 1.1 Raw Data'!$H$9=1,J1881*'Step 1.1 Raw Data'!$H$15*'Step 1.1 Raw Data'!$H$16/1000,IF('Step 1.1 Raw Data'!$H$9=2,J1881*'Step 1.1 Raw Data'!$I$15*'Step 1.1 Raw Data'!$I$16/1000,IF('Step 1.1 Raw Data'!$H$9=3,J1881*'Step 1.1 Raw Data'!$J$15*'Step 1.1 Raw Data'!$J$16/1000))),0))</f>
        <v>0</v>
      </c>
      <c r="M1881" s="11">
        <f>IF(ISBLANK('Step 1.1 Raw Data'!A1881),"-",'Step 1.1 Raw Data'!A1881)</f>
        <v>43210.708442013885</v>
      </c>
      <c r="N1881">
        <f>IF(ISBLANK('Step 1.1 Raw Data'!A1881),"-",HOUR(M1881))</f>
        <v>17</v>
      </c>
      <c r="O1881">
        <f>IF(ISBLANK('Step 1.1 Raw Data'!A1881),"-",WEEKDAY(M1881))</f>
        <v>6</v>
      </c>
      <c r="P1881">
        <f>IF(ISBLANK('Step 1.1 Raw Data'!D1881),"-",'Step 1.1 Raw Data'!D1881)</f>
        <v>0</v>
      </c>
      <c r="Q1881" s="18">
        <f>IF(ISBLANK('Step 1.1 Raw Data'!A1881),"-",IF('Step 1.1 Raw Data'!$G$2=0,P1881*'Step 1.1 Raw Data'!$H$15*'Step 1.1 Raw Data'!$H$16/1000,0))</f>
        <v>0</v>
      </c>
      <c r="R1881" s="18">
        <f>IF(ISBLANK('Step 1.1 Raw Data'!A1881),"-",IF('Step 1.1 Raw Data'!$G$2=1,IF('Step 1.1 Raw Data'!$I$9=1,P1881*'Step 1.1 Raw Data'!$H$15*'Step 1.1 Raw Data'!$H$16/1000,IF('Step 1.1 Raw Data'!$I$9=2,P1881*'Step 1.1 Raw Data'!$I$15*'Step 1.1 Raw Data'!$I$16/1000,IF('Step 1.1 Raw Data'!$I$9=3,P1881*'Step 1.1 Raw Data'!$J$15*'Step 1.1 Raw Data'!$J$16/1000))),0))</f>
        <v>0</v>
      </c>
      <c r="S1881" s="11">
        <f>IF(ISBLANK('Step 1.1 Raw Data'!A1881),"-",'Step 1.1 Raw Data'!A1881)</f>
        <v>43210.708442013885</v>
      </c>
      <c r="T1881">
        <f>IF(ISBLANK('Step 1.1 Raw Data'!A1881),"-",HOUR(S1881))</f>
        <v>17</v>
      </c>
      <c r="U1881">
        <f>IF(ISBLANK('Step 1.1 Raw Data'!A1881),"-",WEEKDAY(S1881))</f>
        <v>6</v>
      </c>
      <c r="V1881">
        <f>IF(ISBLANK('Step 1.1 Raw Data'!E1881),"-",'Step 1.1 Raw Data'!E1881)</f>
        <v>32.962910000000001</v>
      </c>
      <c r="W1881" s="18">
        <f>IF(ISBLANK('Step 1.1 Raw Data'!A1881),"-",IF('Step 1.1 Raw Data'!$G$2=0,V1881*'Step 1.1 Raw Data'!$H$15*'Step 1.1 Raw Data'!$H$16/1000,0))</f>
        <v>6.8856222698999998</v>
      </c>
      <c r="X1881" s="18">
        <f>IF(ISBLANK('Step 1.1 Raw Data'!A1881),"-",IF('Step 1.1 Raw Data'!$G$2=1,IF('Step 1.1 Raw Data'!$J$9=1,V1881*'Step 1.1 Raw Data'!$H$15*'Step 1.1 Raw Data'!$H$16/1000,IF('Step 1.1 Raw Data'!$J$9=2,V1881*'Step 1.1 Raw Data'!$I$15*'Step 1.1 Raw Data'!$I$16/1000,IF('Step 1.1 Raw Data'!$J$9=3,V1881*'Step 1.1 Raw Data'!$J$15*'Step 1.1 Raw Data'!$J$16/1000))),0))</f>
        <v>0</v>
      </c>
    </row>
    <row r="1882" spans="1:24" ht="12.5" x14ac:dyDescent="0.25">
      <c r="A1882" s="11">
        <f>IF(ISBLANK('Step 1.1 Raw Data'!A1882),"-",'Step 1.1 Raw Data'!A1882)</f>
        <v>43210.750108738423</v>
      </c>
      <c r="B1882">
        <f>IF(ISBLANK('Step 1.1 Raw Data'!A1882),"-",HOUR(A1882))</f>
        <v>18</v>
      </c>
      <c r="C1882">
        <f>IF(ISBLANK('Step 1.1 Raw Data'!A1882),"-",WEEKDAY(A1882))</f>
        <v>6</v>
      </c>
      <c r="D1882">
        <f>IF(ISBLANK('Step 1.1 Raw Data'!B1882),"-",'Step 1.1 Raw Data'!B1882)</f>
        <v>86.1875</v>
      </c>
      <c r="E1882" s="18">
        <f>IF(ISBLANK('Step 1.1 Raw Data'!A1882),"-",IF('Step 1.1 Raw Data'!$G$2=0,D1882*'Step 1.1 Raw Data'!$H$15*'Step 1.1 Raw Data'!$H$16/1000,0))</f>
        <v>18.003706874999999</v>
      </c>
      <c r="F1882" s="18">
        <f>IF(ISBLANK('Step 1.1 Raw Data'!A1882),"-",IF('Step 1.1 Raw Data'!$G$2=1,IF('Step 1.1 Raw Data'!$G$9=1,D1882*'Step 1.1 Raw Data'!$H$15*'Step 1.1 Raw Data'!$H$16/1000,IF('Step 1.1 Raw Data'!$G$9=2,D1882*'Step 1.1 Raw Data'!$I$15*'Step 1.1 Raw Data'!$I$16/1000,IF('Step 1.1 Raw Data'!$G$9=3,D1882*'Step 1.1 Raw Data'!$J$15*'Step 1.1 Raw Data'!$J$16/1000))),0))</f>
        <v>0</v>
      </c>
      <c r="G1882" s="11">
        <f>IF(ISBLANK('Step 1.1 Raw Data'!A1882),"-",'Step 1.1 Raw Data'!A1882)</f>
        <v>43210.750108738423</v>
      </c>
      <c r="H1882">
        <f>IF(ISBLANK('Step 1.1 Raw Data'!A1882),"-",HOUR(G1882))</f>
        <v>18</v>
      </c>
      <c r="I1882">
        <f>IF(ISBLANK('Step 1.1 Raw Data'!A1882),"-",WEEKDAY(G1882))</f>
        <v>6</v>
      </c>
      <c r="J1882" s="2">
        <f>IF(ISBLANK('Step 1.1 Raw Data'!C1882),"-",'Step 1.1 Raw Data'!C1882)</f>
        <v>86.666700000000006</v>
      </c>
      <c r="K1882" s="18">
        <f>IF(ISBLANK('Step 1.1 Raw Data'!A1882),"-",IF('Step 1.1 Raw Data'!$G$2=0,J1882*'Step 1.1 Raw Data'!$H$15*'Step 1.1 Raw Data'!$H$16/1000,0))</f>
        <v>18.103806963000004</v>
      </c>
      <c r="L1882" s="18">
        <f>IF(ISBLANK('Step 1.1 Raw Data'!A1882),"-",IF('Step 1.1 Raw Data'!$G$2=1,IF('Step 1.1 Raw Data'!$H$9=1,J1882*'Step 1.1 Raw Data'!$H$15*'Step 1.1 Raw Data'!$H$16/1000,IF('Step 1.1 Raw Data'!$H$9=2,J1882*'Step 1.1 Raw Data'!$I$15*'Step 1.1 Raw Data'!$I$16/1000,IF('Step 1.1 Raw Data'!$H$9=3,J1882*'Step 1.1 Raw Data'!$J$15*'Step 1.1 Raw Data'!$J$16/1000))),0))</f>
        <v>0</v>
      </c>
      <c r="M1882" s="11">
        <f>IF(ISBLANK('Step 1.1 Raw Data'!A1882),"-",'Step 1.1 Raw Data'!A1882)</f>
        <v>43210.750108738423</v>
      </c>
      <c r="N1882">
        <f>IF(ISBLANK('Step 1.1 Raw Data'!A1882),"-",HOUR(M1882))</f>
        <v>18</v>
      </c>
      <c r="O1882">
        <f>IF(ISBLANK('Step 1.1 Raw Data'!A1882),"-",WEEKDAY(M1882))</f>
        <v>6</v>
      </c>
      <c r="P1882">
        <f>IF(ISBLANK('Step 1.1 Raw Data'!D1882),"-",'Step 1.1 Raw Data'!D1882)</f>
        <v>0</v>
      </c>
      <c r="Q1882" s="18">
        <f>IF(ISBLANK('Step 1.1 Raw Data'!A1882),"-",IF('Step 1.1 Raw Data'!$G$2=0,P1882*'Step 1.1 Raw Data'!$H$15*'Step 1.1 Raw Data'!$H$16/1000,0))</f>
        <v>0</v>
      </c>
      <c r="R1882" s="18">
        <f>IF(ISBLANK('Step 1.1 Raw Data'!A1882),"-",IF('Step 1.1 Raw Data'!$G$2=1,IF('Step 1.1 Raw Data'!$I$9=1,P1882*'Step 1.1 Raw Data'!$H$15*'Step 1.1 Raw Data'!$H$16/1000,IF('Step 1.1 Raw Data'!$I$9=2,P1882*'Step 1.1 Raw Data'!$I$15*'Step 1.1 Raw Data'!$I$16/1000,IF('Step 1.1 Raw Data'!$I$9=3,P1882*'Step 1.1 Raw Data'!$J$15*'Step 1.1 Raw Data'!$J$16/1000))),0))</f>
        <v>0</v>
      </c>
      <c r="S1882" s="11">
        <f>IF(ISBLANK('Step 1.1 Raw Data'!A1882),"-",'Step 1.1 Raw Data'!A1882)</f>
        <v>43210.750108738423</v>
      </c>
      <c r="T1882">
        <f>IF(ISBLANK('Step 1.1 Raw Data'!A1882),"-",HOUR(S1882))</f>
        <v>18</v>
      </c>
      <c r="U1882">
        <f>IF(ISBLANK('Step 1.1 Raw Data'!A1882),"-",WEEKDAY(S1882))</f>
        <v>6</v>
      </c>
      <c r="V1882">
        <f>IF(ISBLANK('Step 1.1 Raw Data'!E1882),"-",'Step 1.1 Raw Data'!E1882)</f>
        <v>32.933346</v>
      </c>
      <c r="W1882" s="18">
        <f>IF(ISBLANK('Step 1.1 Raw Data'!A1882),"-",IF('Step 1.1 Raw Data'!$G$2=0,V1882*'Step 1.1 Raw Data'!$H$15*'Step 1.1 Raw Data'!$H$16/1000,0))</f>
        <v>6.8794466459399999</v>
      </c>
      <c r="X1882" s="18">
        <f>IF(ISBLANK('Step 1.1 Raw Data'!A1882),"-",IF('Step 1.1 Raw Data'!$G$2=1,IF('Step 1.1 Raw Data'!$J$9=1,V1882*'Step 1.1 Raw Data'!$H$15*'Step 1.1 Raw Data'!$H$16/1000,IF('Step 1.1 Raw Data'!$J$9=2,V1882*'Step 1.1 Raw Data'!$I$15*'Step 1.1 Raw Data'!$I$16/1000,IF('Step 1.1 Raw Data'!$J$9=3,V1882*'Step 1.1 Raw Data'!$J$15*'Step 1.1 Raw Data'!$J$16/1000))),0))</f>
        <v>0</v>
      </c>
    </row>
    <row r="1883" spans="1:24" ht="12.5" x14ac:dyDescent="0.25">
      <c r="A1883" s="11">
        <f>IF(ISBLANK('Step 1.1 Raw Data'!A1883),"-",'Step 1.1 Raw Data'!A1883)</f>
        <v>43210.79177546296</v>
      </c>
      <c r="B1883">
        <f>IF(ISBLANK('Step 1.1 Raw Data'!A1883),"-",HOUR(A1883))</f>
        <v>19</v>
      </c>
      <c r="C1883">
        <f>IF(ISBLANK('Step 1.1 Raw Data'!A1883),"-",WEEKDAY(A1883))</f>
        <v>6</v>
      </c>
      <c r="D1883">
        <f>IF(ISBLANK('Step 1.1 Raw Data'!B1883),"-",'Step 1.1 Raw Data'!B1883)</f>
        <v>86.099000000000004</v>
      </c>
      <c r="E1883" s="18">
        <f>IF(ISBLANK('Step 1.1 Raw Data'!A1883),"-",IF('Step 1.1 Raw Data'!$G$2=0,D1883*'Step 1.1 Raw Data'!$H$15*'Step 1.1 Raw Data'!$H$16/1000,0))</f>
        <v>17.985220109999997</v>
      </c>
      <c r="F1883" s="18">
        <f>IF(ISBLANK('Step 1.1 Raw Data'!A1883),"-",IF('Step 1.1 Raw Data'!$G$2=1,IF('Step 1.1 Raw Data'!$G$9=1,D1883*'Step 1.1 Raw Data'!$H$15*'Step 1.1 Raw Data'!$H$16/1000,IF('Step 1.1 Raw Data'!$G$9=2,D1883*'Step 1.1 Raw Data'!$I$15*'Step 1.1 Raw Data'!$I$16/1000,IF('Step 1.1 Raw Data'!$G$9=3,D1883*'Step 1.1 Raw Data'!$J$15*'Step 1.1 Raw Data'!$J$16/1000))),0))</f>
        <v>0</v>
      </c>
      <c r="G1883" s="11">
        <f>IF(ISBLANK('Step 1.1 Raw Data'!A1883),"-",'Step 1.1 Raw Data'!A1883)</f>
        <v>43210.79177546296</v>
      </c>
      <c r="H1883">
        <f>IF(ISBLANK('Step 1.1 Raw Data'!A1883),"-",HOUR(G1883))</f>
        <v>19</v>
      </c>
      <c r="I1883">
        <f>IF(ISBLANK('Step 1.1 Raw Data'!A1883),"-",WEEKDAY(G1883))</f>
        <v>6</v>
      </c>
      <c r="J1883" s="2">
        <f>IF(ISBLANK('Step 1.1 Raw Data'!C1883),"-",'Step 1.1 Raw Data'!C1883)</f>
        <v>86.543099999999995</v>
      </c>
      <c r="K1883" s="18">
        <f>IF(ISBLANK('Step 1.1 Raw Data'!A1883),"-",IF('Step 1.1 Raw Data'!$G$2=0,J1883*'Step 1.1 Raw Data'!$H$15*'Step 1.1 Raw Data'!$H$16/1000,0))</f>
        <v>18.077988158999997</v>
      </c>
      <c r="L1883" s="18">
        <f>IF(ISBLANK('Step 1.1 Raw Data'!A1883),"-",IF('Step 1.1 Raw Data'!$G$2=1,IF('Step 1.1 Raw Data'!$H$9=1,J1883*'Step 1.1 Raw Data'!$H$15*'Step 1.1 Raw Data'!$H$16/1000,IF('Step 1.1 Raw Data'!$H$9=2,J1883*'Step 1.1 Raw Data'!$I$15*'Step 1.1 Raw Data'!$I$16/1000,IF('Step 1.1 Raw Data'!$H$9=3,J1883*'Step 1.1 Raw Data'!$J$15*'Step 1.1 Raw Data'!$J$16/1000))),0))</f>
        <v>0</v>
      </c>
      <c r="M1883" s="11">
        <f>IF(ISBLANK('Step 1.1 Raw Data'!A1883),"-",'Step 1.1 Raw Data'!A1883)</f>
        <v>43210.79177546296</v>
      </c>
      <c r="N1883">
        <f>IF(ISBLANK('Step 1.1 Raw Data'!A1883),"-",HOUR(M1883))</f>
        <v>19</v>
      </c>
      <c r="O1883">
        <f>IF(ISBLANK('Step 1.1 Raw Data'!A1883),"-",WEEKDAY(M1883))</f>
        <v>6</v>
      </c>
      <c r="P1883">
        <f>IF(ISBLANK('Step 1.1 Raw Data'!D1883),"-",'Step 1.1 Raw Data'!D1883)</f>
        <v>0</v>
      </c>
      <c r="Q1883" s="18">
        <f>IF(ISBLANK('Step 1.1 Raw Data'!A1883),"-",IF('Step 1.1 Raw Data'!$G$2=0,P1883*'Step 1.1 Raw Data'!$H$15*'Step 1.1 Raw Data'!$H$16/1000,0))</f>
        <v>0</v>
      </c>
      <c r="R1883" s="18">
        <f>IF(ISBLANK('Step 1.1 Raw Data'!A1883),"-",IF('Step 1.1 Raw Data'!$G$2=1,IF('Step 1.1 Raw Data'!$I$9=1,P1883*'Step 1.1 Raw Data'!$H$15*'Step 1.1 Raw Data'!$H$16/1000,IF('Step 1.1 Raw Data'!$I$9=2,P1883*'Step 1.1 Raw Data'!$I$15*'Step 1.1 Raw Data'!$I$16/1000,IF('Step 1.1 Raw Data'!$I$9=3,P1883*'Step 1.1 Raw Data'!$J$15*'Step 1.1 Raw Data'!$J$16/1000))),0))</f>
        <v>0</v>
      </c>
      <c r="S1883" s="11">
        <f>IF(ISBLANK('Step 1.1 Raw Data'!A1883),"-",'Step 1.1 Raw Data'!A1883)</f>
        <v>43210.79177546296</v>
      </c>
      <c r="T1883">
        <f>IF(ISBLANK('Step 1.1 Raw Data'!A1883),"-",HOUR(S1883))</f>
        <v>19</v>
      </c>
      <c r="U1883">
        <f>IF(ISBLANK('Step 1.1 Raw Data'!A1883),"-",WEEKDAY(S1883))</f>
        <v>6</v>
      </c>
      <c r="V1883">
        <f>IF(ISBLANK('Step 1.1 Raw Data'!E1883),"-",'Step 1.1 Raw Data'!E1883)</f>
        <v>32.886378000000001</v>
      </c>
      <c r="W1883" s="18">
        <f>IF(ISBLANK('Step 1.1 Raw Data'!A1883),"-",IF('Step 1.1 Raw Data'!$G$2=0,V1883*'Step 1.1 Raw Data'!$H$15*'Step 1.1 Raw Data'!$H$16/1000,0))</f>
        <v>6.8696355004199994</v>
      </c>
      <c r="X1883" s="18">
        <f>IF(ISBLANK('Step 1.1 Raw Data'!A1883),"-",IF('Step 1.1 Raw Data'!$G$2=1,IF('Step 1.1 Raw Data'!$J$9=1,V1883*'Step 1.1 Raw Data'!$H$15*'Step 1.1 Raw Data'!$H$16/1000,IF('Step 1.1 Raw Data'!$J$9=2,V1883*'Step 1.1 Raw Data'!$I$15*'Step 1.1 Raw Data'!$I$16/1000,IF('Step 1.1 Raw Data'!$J$9=3,V1883*'Step 1.1 Raw Data'!$J$15*'Step 1.1 Raw Data'!$J$16/1000))),0))</f>
        <v>0</v>
      </c>
    </row>
    <row r="1884" spans="1:24" ht="12.5" x14ac:dyDescent="0.25">
      <c r="A1884" s="11">
        <f>IF(ISBLANK('Step 1.1 Raw Data'!A1884),"-",'Step 1.1 Raw Data'!A1884)</f>
        <v>43210.833442187497</v>
      </c>
      <c r="B1884">
        <f>IF(ISBLANK('Step 1.1 Raw Data'!A1884),"-",HOUR(A1884))</f>
        <v>20</v>
      </c>
      <c r="C1884">
        <f>IF(ISBLANK('Step 1.1 Raw Data'!A1884),"-",WEEKDAY(A1884))</f>
        <v>6</v>
      </c>
      <c r="D1884">
        <f>IF(ISBLANK('Step 1.1 Raw Data'!B1884),"-",'Step 1.1 Raw Data'!B1884)</f>
        <v>86.199700000000007</v>
      </c>
      <c r="E1884" s="18">
        <f>IF(ISBLANK('Step 1.1 Raw Data'!A1884),"-",IF('Step 1.1 Raw Data'!$G$2=0,D1884*'Step 1.1 Raw Data'!$H$15*'Step 1.1 Raw Data'!$H$16/1000,0))</f>
        <v>18.006255333000002</v>
      </c>
      <c r="F1884" s="18">
        <f>IF(ISBLANK('Step 1.1 Raw Data'!A1884),"-",IF('Step 1.1 Raw Data'!$G$2=1,IF('Step 1.1 Raw Data'!$G$9=1,D1884*'Step 1.1 Raw Data'!$H$15*'Step 1.1 Raw Data'!$H$16/1000,IF('Step 1.1 Raw Data'!$G$9=2,D1884*'Step 1.1 Raw Data'!$I$15*'Step 1.1 Raw Data'!$I$16/1000,IF('Step 1.1 Raw Data'!$G$9=3,D1884*'Step 1.1 Raw Data'!$J$15*'Step 1.1 Raw Data'!$J$16/1000))),0))</f>
        <v>0</v>
      </c>
      <c r="G1884" s="11">
        <f>IF(ISBLANK('Step 1.1 Raw Data'!A1884),"-",'Step 1.1 Raw Data'!A1884)</f>
        <v>43210.833442187497</v>
      </c>
      <c r="H1884">
        <f>IF(ISBLANK('Step 1.1 Raw Data'!A1884),"-",HOUR(G1884))</f>
        <v>20</v>
      </c>
      <c r="I1884">
        <f>IF(ISBLANK('Step 1.1 Raw Data'!A1884),"-",WEEKDAY(G1884))</f>
        <v>6</v>
      </c>
      <c r="J1884" s="2">
        <f>IF(ISBLANK('Step 1.1 Raw Data'!C1884),"-",'Step 1.1 Raw Data'!C1884)</f>
        <v>86.518699999999995</v>
      </c>
      <c r="K1884" s="18">
        <f>IF(ISBLANK('Step 1.1 Raw Data'!A1884),"-",IF('Step 1.1 Raw Data'!$G$2=0,J1884*'Step 1.1 Raw Data'!$H$15*'Step 1.1 Raw Data'!$H$16/1000,0))</f>
        <v>18.072891243000001</v>
      </c>
      <c r="L1884" s="18">
        <f>IF(ISBLANK('Step 1.1 Raw Data'!A1884),"-",IF('Step 1.1 Raw Data'!$G$2=1,IF('Step 1.1 Raw Data'!$H$9=1,J1884*'Step 1.1 Raw Data'!$H$15*'Step 1.1 Raw Data'!$H$16/1000,IF('Step 1.1 Raw Data'!$H$9=2,J1884*'Step 1.1 Raw Data'!$I$15*'Step 1.1 Raw Data'!$I$16/1000,IF('Step 1.1 Raw Data'!$H$9=3,J1884*'Step 1.1 Raw Data'!$J$15*'Step 1.1 Raw Data'!$J$16/1000))),0))</f>
        <v>0</v>
      </c>
      <c r="M1884" s="11">
        <f>IF(ISBLANK('Step 1.1 Raw Data'!A1884),"-",'Step 1.1 Raw Data'!A1884)</f>
        <v>43210.833442187497</v>
      </c>
      <c r="N1884">
        <f>IF(ISBLANK('Step 1.1 Raw Data'!A1884),"-",HOUR(M1884))</f>
        <v>20</v>
      </c>
      <c r="O1884">
        <f>IF(ISBLANK('Step 1.1 Raw Data'!A1884),"-",WEEKDAY(M1884))</f>
        <v>6</v>
      </c>
      <c r="P1884">
        <f>IF(ISBLANK('Step 1.1 Raw Data'!D1884),"-",'Step 1.1 Raw Data'!D1884)</f>
        <v>0</v>
      </c>
      <c r="Q1884" s="18">
        <f>IF(ISBLANK('Step 1.1 Raw Data'!A1884),"-",IF('Step 1.1 Raw Data'!$G$2=0,P1884*'Step 1.1 Raw Data'!$H$15*'Step 1.1 Raw Data'!$H$16/1000,0))</f>
        <v>0</v>
      </c>
      <c r="R1884" s="18">
        <f>IF(ISBLANK('Step 1.1 Raw Data'!A1884),"-",IF('Step 1.1 Raw Data'!$G$2=1,IF('Step 1.1 Raw Data'!$I$9=1,P1884*'Step 1.1 Raw Data'!$H$15*'Step 1.1 Raw Data'!$H$16/1000,IF('Step 1.1 Raw Data'!$I$9=2,P1884*'Step 1.1 Raw Data'!$I$15*'Step 1.1 Raw Data'!$I$16/1000,IF('Step 1.1 Raw Data'!$I$9=3,P1884*'Step 1.1 Raw Data'!$J$15*'Step 1.1 Raw Data'!$J$16/1000))),0))</f>
        <v>0</v>
      </c>
      <c r="S1884" s="11">
        <f>IF(ISBLANK('Step 1.1 Raw Data'!A1884),"-",'Step 1.1 Raw Data'!A1884)</f>
        <v>43210.833442187497</v>
      </c>
      <c r="T1884">
        <f>IF(ISBLANK('Step 1.1 Raw Data'!A1884),"-",HOUR(S1884))</f>
        <v>20</v>
      </c>
      <c r="U1884">
        <f>IF(ISBLANK('Step 1.1 Raw Data'!A1884),"-",WEEKDAY(S1884))</f>
        <v>6</v>
      </c>
      <c r="V1884">
        <f>IF(ISBLANK('Step 1.1 Raw Data'!E1884),"-",'Step 1.1 Raw Data'!E1884)</f>
        <v>32.877105999999998</v>
      </c>
      <c r="W1884" s="18">
        <f>IF(ISBLANK('Step 1.1 Raw Data'!A1884),"-",IF('Step 1.1 Raw Data'!$G$2=0,V1884*'Step 1.1 Raw Data'!$H$15*'Step 1.1 Raw Data'!$H$16/1000,0))</f>
        <v>6.8676986723399995</v>
      </c>
      <c r="X1884" s="18">
        <f>IF(ISBLANK('Step 1.1 Raw Data'!A1884),"-",IF('Step 1.1 Raw Data'!$G$2=1,IF('Step 1.1 Raw Data'!$J$9=1,V1884*'Step 1.1 Raw Data'!$H$15*'Step 1.1 Raw Data'!$H$16/1000,IF('Step 1.1 Raw Data'!$J$9=2,V1884*'Step 1.1 Raw Data'!$I$15*'Step 1.1 Raw Data'!$I$16/1000,IF('Step 1.1 Raw Data'!$J$9=3,V1884*'Step 1.1 Raw Data'!$J$15*'Step 1.1 Raw Data'!$J$16/1000))),0))</f>
        <v>0</v>
      </c>
    </row>
    <row r="1885" spans="1:24" ht="12.5" x14ac:dyDescent="0.25">
      <c r="A1885" s="11">
        <f>IF(ISBLANK('Step 1.1 Raw Data'!A1885),"-",'Step 1.1 Raw Data'!A1885)</f>
        <v>43210.875108912034</v>
      </c>
      <c r="B1885">
        <f>IF(ISBLANK('Step 1.1 Raw Data'!A1885),"-",HOUR(A1885))</f>
        <v>21</v>
      </c>
      <c r="C1885">
        <f>IF(ISBLANK('Step 1.1 Raw Data'!A1885),"-",WEEKDAY(A1885))</f>
        <v>6</v>
      </c>
      <c r="D1885">
        <f>IF(ISBLANK('Step 1.1 Raw Data'!B1885),"-",'Step 1.1 Raw Data'!B1885)</f>
        <v>86.3767</v>
      </c>
      <c r="E1885" s="18">
        <f>IF(ISBLANK('Step 1.1 Raw Data'!A1885),"-",IF('Step 1.1 Raw Data'!$G$2=0,D1885*'Step 1.1 Raw Data'!$H$15*'Step 1.1 Raw Data'!$H$16/1000,0))</f>
        <v>18.043228863</v>
      </c>
      <c r="F1885" s="18">
        <f>IF(ISBLANK('Step 1.1 Raw Data'!A1885),"-",IF('Step 1.1 Raw Data'!$G$2=1,IF('Step 1.1 Raw Data'!$G$9=1,D1885*'Step 1.1 Raw Data'!$H$15*'Step 1.1 Raw Data'!$H$16/1000,IF('Step 1.1 Raw Data'!$G$9=2,D1885*'Step 1.1 Raw Data'!$I$15*'Step 1.1 Raw Data'!$I$16/1000,IF('Step 1.1 Raw Data'!$G$9=3,D1885*'Step 1.1 Raw Data'!$J$15*'Step 1.1 Raw Data'!$J$16/1000))),0))</f>
        <v>0</v>
      </c>
      <c r="G1885" s="11">
        <f>IF(ISBLANK('Step 1.1 Raw Data'!A1885),"-",'Step 1.1 Raw Data'!A1885)</f>
        <v>43210.875108912034</v>
      </c>
      <c r="H1885">
        <f>IF(ISBLANK('Step 1.1 Raw Data'!A1885),"-",HOUR(G1885))</f>
        <v>21</v>
      </c>
      <c r="I1885">
        <f>IF(ISBLANK('Step 1.1 Raw Data'!A1885),"-",WEEKDAY(G1885))</f>
        <v>6</v>
      </c>
      <c r="J1885" s="2">
        <f>IF(ISBLANK('Step 1.1 Raw Data'!C1885),"-",'Step 1.1 Raw Data'!C1885)</f>
        <v>86.724699999999999</v>
      </c>
      <c r="K1885" s="18">
        <f>IF(ISBLANK('Step 1.1 Raw Data'!A1885),"-",IF('Step 1.1 Raw Data'!$G$2=0,J1885*'Step 1.1 Raw Data'!$H$15*'Step 1.1 Raw Data'!$H$16/1000,0))</f>
        <v>18.115922583</v>
      </c>
      <c r="L1885" s="18">
        <f>IF(ISBLANK('Step 1.1 Raw Data'!A1885),"-",IF('Step 1.1 Raw Data'!$G$2=1,IF('Step 1.1 Raw Data'!$H$9=1,J1885*'Step 1.1 Raw Data'!$H$15*'Step 1.1 Raw Data'!$H$16/1000,IF('Step 1.1 Raw Data'!$H$9=2,J1885*'Step 1.1 Raw Data'!$I$15*'Step 1.1 Raw Data'!$I$16/1000,IF('Step 1.1 Raw Data'!$H$9=3,J1885*'Step 1.1 Raw Data'!$J$15*'Step 1.1 Raw Data'!$J$16/1000))),0))</f>
        <v>0</v>
      </c>
      <c r="M1885" s="11">
        <f>IF(ISBLANK('Step 1.1 Raw Data'!A1885),"-",'Step 1.1 Raw Data'!A1885)</f>
        <v>43210.875108912034</v>
      </c>
      <c r="N1885">
        <f>IF(ISBLANK('Step 1.1 Raw Data'!A1885),"-",HOUR(M1885))</f>
        <v>21</v>
      </c>
      <c r="O1885">
        <f>IF(ISBLANK('Step 1.1 Raw Data'!A1885),"-",WEEKDAY(M1885))</f>
        <v>6</v>
      </c>
      <c r="P1885">
        <f>IF(ISBLANK('Step 1.1 Raw Data'!D1885),"-",'Step 1.1 Raw Data'!D1885)</f>
        <v>0</v>
      </c>
      <c r="Q1885" s="18">
        <f>IF(ISBLANK('Step 1.1 Raw Data'!A1885),"-",IF('Step 1.1 Raw Data'!$G$2=0,P1885*'Step 1.1 Raw Data'!$H$15*'Step 1.1 Raw Data'!$H$16/1000,0))</f>
        <v>0</v>
      </c>
      <c r="R1885" s="18">
        <f>IF(ISBLANK('Step 1.1 Raw Data'!A1885),"-",IF('Step 1.1 Raw Data'!$G$2=1,IF('Step 1.1 Raw Data'!$I$9=1,P1885*'Step 1.1 Raw Data'!$H$15*'Step 1.1 Raw Data'!$H$16/1000,IF('Step 1.1 Raw Data'!$I$9=2,P1885*'Step 1.1 Raw Data'!$I$15*'Step 1.1 Raw Data'!$I$16/1000,IF('Step 1.1 Raw Data'!$I$9=3,P1885*'Step 1.1 Raw Data'!$J$15*'Step 1.1 Raw Data'!$J$16/1000))),0))</f>
        <v>0</v>
      </c>
      <c r="S1885" s="11">
        <f>IF(ISBLANK('Step 1.1 Raw Data'!A1885),"-",'Step 1.1 Raw Data'!A1885)</f>
        <v>43210.875108912034</v>
      </c>
      <c r="T1885">
        <f>IF(ISBLANK('Step 1.1 Raw Data'!A1885),"-",HOUR(S1885))</f>
        <v>21</v>
      </c>
      <c r="U1885">
        <f>IF(ISBLANK('Step 1.1 Raw Data'!A1885),"-",WEEKDAY(S1885))</f>
        <v>6</v>
      </c>
      <c r="V1885">
        <f>IF(ISBLANK('Step 1.1 Raw Data'!E1885),"-",'Step 1.1 Raw Data'!E1885)</f>
        <v>32.955385999999997</v>
      </c>
      <c r="W1885" s="18">
        <f>IF(ISBLANK('Step 1.1 Raw Data'!A1885),"-",IF('Step 1.1 Raw Data'!$G$2=0,V1885*'Step 1.1 Raw Data'!$H$15*'Step 1.1 Raw Data'!$H$16/1000,0))</f>
        <v>6.8840505815399995</v>
      </c>
      <c r="X1885" s="18">
        <f>IF(ISBLANK('Step 1.1 Raw Data'!A1885),"-",IF('Step 1.1 Raw Data'!$G$2=1,IF('Step 1.1 Raw Data'!$J$9=1,V1885*'Step 1.1 Raw Data'!$H$15*'Step 1.1 Raw Data'!$H$16/1000,IF('Step 1.1 Raw Data'!$J$9=2,V1885*'Step 1.1 Raw Data'!$I$15*'Step 1.1 Raw Data'!$I$16/1000,IF('Step 1.1 Raw Data'!$J$9=3,V1885*'Step 1.1 Raw Data'!$J$15*'Step 1.1 Raw Data'!$J$16/1000))),0))</f>
        <v>0</v>
      </c>
    </row>
    <row r="1886" spans="1:24" ht="12.5" x14ac:dyDescent="0.25">
      <c r="A1886" s="11">
        <f>IF(ISBLANK('Step 1.1 Raw Data'!A1886),"-",'Step 1.1 Raw Data'!A1886)</f>
        <v>43210.916775636571</v>
      </c>
      <c r="B1886">
        <f>IF(ISBLANK('Step 1.1 Raw Data'!A1886),"-",HOUR(A1886))</f>
        <v>22</v>
      </c>
      <c r="C1886">
        <f>IF(ISBLANK('Step 1.1 Raw Data'!A1886),"-",WEEKDAY(A1886))</f>
        <v>6</v>
      </c>
      <c r="D1886">
        <f>IF(ISBLANK('Step 1.1 Raw Data'!B1886),"-",'Step 1.1 Raw Data'!B1886)</f>
        <v>86.369100000000003</v>
      </c>
      <c r="E1886" s="18">
        <f>IF(ISBLANK('Step 1.1 Raw Data'!A1886),"-",IF('Step 1.1 Raw Data'!$G$2=0,D1886*'Step 1.1 Raw Data'!$H$15*'Step 1.1 Raw Data'!$H$16/1000,0))</f>
        <v>18.041641299000002</v>
      </c>
      <c r="F1886" s="18">
        <f>IF(ISBLANK('Step 1.1 Raw Data'!A1886),"-",IF('Step 1.1 Raw Data'!$G$2=1,IF('Step 1.1 Raw Data'!$G$9=1,D1886*'Step 1.1 Raw Data'!$H$15*'Step 1.1 Raw Data'!$H$16/1000,IF('Step 1.1 Raw Data'!$G$9=2,D1886*'Step 1.1 Raw Data'!$I$15*'Step 1.1 Raw Data'!$I$16/1000,IF('Step 1.1 Raw Data'!$G$9=3,D1886*'Step 1.1 Raw Data'!$J$15*'Step 1.1 Raw Data'!$J$16/1000))),0))</f>
        <v>0</v>
      </c>
      <c r="G1886" s="11">
        <f>IF(ISBLANK('Step 1.1 Raw Data'!A1886),"-",'Step 1.1 Raw Data'!A1886)</f>
        <v>43210.916775636571</v>
      </c>
      <c r="H1886">
        <f>IF(ISBLANK('Step 1.1 Raw Data'!A1886),"-",HOUR(G1886))</f>
        <v>22</v>
      </c>
      <c r="I1886">
        <f>IF(ISBLANK('Step 1.1 Raw Data'!A1886),"-",WEEKDAY(G1886))</f>
        <v>6</v>
      </c>
      <c r="J1886" s="2">
        <f>IF(ISBLANK('Step 1.1 Raw Data'!C1886),"-",'Step 1.1 Raw Data'!C1886)</f>
        <v>86.765900000000002</v>
      </c>
      <c r="K1886" s="18">
        <f>IF(ISBLANK('Step 1.1 Raw Data'!A1886),"-",IF('Step 1.1 Raw Data'!$G$2=0,J1886*'Step 1.1 Raw Data'!$H$15*'Step 1.1 Raw Data'!$H$16/1000,0))</f>
        <v>18.124528851000004</v>
      </c>
      <c r="L1886" s="18">
        <f>IF(ISBLANK('Step 1.1 Raw Data'!A1886),"-",IF('Step 1.1 Raw Data'!$G$2=1,IF('Step 1.1 Raw Data'!$H$9=1,J1886*'Step 1.1 Raw Data'!$H$15*'Step 1.1 Raw Data'!$H$16/1000,IF('Step 1.1 Raw Data'!$H$9=2,J1886*'Step 1.1 Raw Data'!$I$15*'Step 1.1 Raw Data'!$I$16/1000,IF('Step 1.1 Raw Data'!$H$9=3,J1886*'Step 1.1 Raw Data'!$J$15*'Step 1.1 Raw Data'!$J$16/1000))),0))</f>
        <v>0</v>
      </c>
      <c r="M1886" s="11">
        <f>IF(ISBLANK('Step 1.1 Raw Data'!A1886),"-",'Step 1.1 Raw Data'!A1886)</f>
        <v>43210.916775636571</v>
      </c>
      <c r="N1886">
        <f>IF(ISBLANK('Step 1.1 Raw Data'!A1886),"-",HOUR(M1886))</f>
        <v>22</v>
      </c>
      <c r="O1886">
        <f>IF(ISBLANK('Step 1.1 Raw Data'!A1886),"-",WEEKDAY(M1886))</f>
        <v>6</v>
      </c>
      <c r="P1886">
        <f>IF(ISBLANK('Step 1.1 Raw Data'!D1886),"-",'Step 1.1 Raw Data'!D1886)</f>
        <v>0</v>
      </c>
      <c r="Q1886" s="18">
        <f>IF(ISBLANK('Step 1.1 Raw Data'!A1886),"-",IF('Step 1.1 Raw Data'!$G$2=0,P1886*'Step 1.1 Raw Data'!$H$15*'Step 1.1 Raw Data'!$H$16/1000,0))</f>
        <v>0</v>
      </c>
      <c r="R1886" s="18">
        <f>IF(ISBLANK('Step 1.1 Raw Data'!A1886),"-",IF('Step 1.1 Raw Data'!$G$2=1,IF('Step 1.1 Raw Data'!$I$9=1,P1886*'Step 1.1 Raw Data'!$H$15*'Step 1.1 Raw Data'!$H$16/1000,IF('Step 1.1 Raw Data'!$I$9=2,P1886*'Step 1.1 Raw Data'!$I$15*'Step 1.1 Raw Data'!$I$16/1000,IF('Step 1.1 Raw Data'!$I$9=3,P1886*'Step 1.1 Raw Data'!$J$15*'Step 1.1 Raw Data'!$J$16/1000))),0))</f>
        <v>0</v>
      </c>
      <c r="S1886" s="11">
        <f>IF(ISBLANK('Step 1.1 Raw Data'!A1886),"-",'Step 1.1 Raw Data'!A1886)</f>
        <v>43210.916775636571</v>
      </c>
      <c r="T1886">
        <f>IF(ISBLANK('Step 1.1 Raw Data'!A1886),"-",HOUR(S1886))</f>
        <v>22</v>
      </c>
      <c r="U1886">
        <f>IF(ISBLANK('Step 1.1 Raw Data'!A1886),"-",WEEKDAY(S1886))</f>
        <v>6</v>
      </c>
      <c r="V1886">
        <f>IF(ISBLANK('Step 1.1 Raw Data'!E1886),"-",'Step 1.1 Raw Data'!E1886)</f>
        <v>32.971042000000004</v>
      </c>
      <c r="W1886" s="18">
        <f>IF(ISBLANK('Step 1.1 Raw Data'!A1886),"-",IF('Step 1.1 Raw Data'!$G$2=0,V1886*'Step 1.1 Raw Data'!$H$15*'Step 1.1 Raw Data'!$H$16/1000,0))</f>
        <v>6.8873209633800005</v>
      </c>
      <c r="X1886" s="18">
        <f>IF(ISBLANK('Step 1.1 Raw Data'!A1886),"-",IF('Step 1.1 Raw Data'!$G$2=1,IF('Step 1.1 Raw Data'!$J$9=1,V1886*'Step 1.1 Raw Data'!$H$15*'Step 1.1 Raw Data'!$H$16/1000,IF('Step 1.1 Raw Data'!$J$9=2,V1886*'Step 1.1 Raw Data'!$I$15*'Step 1.1 Raw Data'!$I$16/1000,IF('Step 1.1 Raw Data'!$J$9=3,V1886*'Step 1.1 Raw Data'!$J$15*'Step 1.1 Raw Data'!$J$16/1000))),0))</f>
        <v>0</v>
      </c>
    </row>
    <row r="1887" spans="1:24" ht="12.5" x14ac:dyDescent="0.25">
      <c r="A1887" s="11">
        <f>IF(ISBLANK('Step 1.1 Raw Data'!A1887),"-",'Step 1.1 Raw Data'!A1887)</f>
        <v>43210.958442361109</v>
      </c>
      <c r="B1887">
        <f>IF(ISBLANK('Step 1.1 Raw Data'!A1887),"-",HOUR(A1887))</f>
        <v>23</v>
      </c>
      <c r="C1887">
        <f>IF(ISBLANK('Step 1.1 Raw Data'!A1887),"-",WEEKDAY(A1887))</f>
        <v>6</v>
      </c>
      <c r="D1887">
        <f>IF(ISBLANK('Step 1.1 Raw Data'!B1887),"-",'Step 1.1 Raw Data'!B1887)</f>
        <v>86.401200000000003</v>
      </c>
      <c r="E1887" s="18">
        <f>IF(ISBLANK('Step 1.1 Raw Data'!A1887),"-",IF('Step 1.1 Raw Data'!$G$2=0,D1887*'Step 1.1 Raw Data'!$H$15*'Step 1.1 Raw Data'!$H$16/1000,0))</f>
        <v>18.048346668000001</v>
      </c>
      <c r="F1887" s="18">
        <f>IF(ISBLANK('Step 1.1 Raw Data'!A1887),"-",IF('Step 1.1 Raw Data'!$G$2=1,IF('Step 1.1 Raw Data'!$G$9=1,D1887*'Step 1.1 Raw Data'!$H$15*'Step 1.1 Raw Data'!$H$16/1000,IF('Step 1.1 Raw Data'!$G$9=2,D1887*'Step 1.1 Raw Data'!$I$15*'Step 1.1 Raw Data'!$I$16/1000,IF('Step 1.1 Raw Data'!$G$9=3,D1887*'Step 1.1 Raw Data'!$J$15*'Step 1.1 Raw Data'!$J$16/1000))),0))</f>
        <v>0</v>
      </c>
      <c r="G1887" s="11">
        <f>IF(ISBLANK('Step 1.1 Raw Data'!A1887),"-",'Step 1.1 Raw Data'!A1887)</f>
        <v>43210.958442361109</v>
      </c>
      <c r="H1887">
        <f>IF(ISBLANK('Step 1.1 Raw Data'!A1887),"-",HOUR(G1887))</f>
        <v>23</v>
      </c>
      <c r="I1887">
        <f>IF(ISBLANK('Step 1.1 Raw Data'!A1887),"-",WEEKDAY(G1887))</f>
        <v>6</v>
      </c>
      <c r="J1887" s="2">
        <f>IF(ISBLANK('Step 1.1 Raw Data'!C1887),"-",'Step 1.1 Raw Data'!C1887)</f>
        <v>86.791799999999995</v>
      </c>
      <c r="K1887" s="18">
        <f>IF(ISBLANK('Step 1.1 Raw Data'!A1887),"-",IF('Step 1.1 Raw Data'!$G$2=0,J1887*'Step 1.1 Raw Data'!$H$15*'Step 1.1 Raw Data'!$H$16/1000,0))</f>
        <v>18.129939101999998</v>
      </c>
      <c r="L1887" s="18">
        <f>IF(ISBLANK('Step 1.1 Raw Data'!A1887),"-",IF('Step 1.1 Raw Data'!$G$2=1,IF('Step 1.1 Raw Data'!$H$9=1,J1887*'Step 1.1 Raw Data'!$H$15*'Step 1.1 Raw Data'!$H$16/1000,IF('Step 1.1 Raw Data'!$H$9=2,J1887*'Step 1.1 Raw Data'!$I$15*'Step 1.1 Raw Data'!$I$16/1000,IF('Step 1.1 Raw Data'!$H$9=3,J1887*'Step 1.1 Raw Data'!$J$15*'Step 1.1 Raw Data'!$J$16/1000))),0))</f>
        <v>0</v>
      </c>
      <c r="M1887" s="11">
        <f>IF(ISBLANK('Step 1.1 Raw Data'!A1887),"-",'Step 1.1 Raw Data'!A1887)</f>
        <v>43210.958442361109</v>
      </c>
      <c r="N1887">
        <f>IF(ISBLANK('Step 1.1 Raw Data'!A1887),"-",HOUR(M1887))</f>
        <v>23</v>
      </c>
      <c r="O1887">
        <f>IF(ISBLANK('Step 1.1 Raw Data'!A1887),"-",WEEKDAY(M1887))</f>
        <v>6</v>
      </c>
      <c r="P1887">
        <f>IF(ISBLANK('Step 1.1 Raw Data'!D1887),"-",'Step 1.1 Raw Data'!D1887)</f>
        <v>0</v>
      </c>
      <c r="Q1887" s="18">
        <f>IF(ISBLANK('Step 1.1 Raw Data'!A1887),"-",IF('Step 1.1 Raw Data'!$G$2=0,P1887*'Step 1.1 Raw Data'!$H$15*'Step 1.1 Raw Data'!$H$16/1000,0))</f>
        <v>0</v>
      </c>
      <c r="R1887" s="18">
        <f>IF(ISBLANK('Step 1.1 Raw Data'!A1887),"-",IF('Step 1.1 Raw Data'!$G$2=1,IF('Step 1.1 Raw Data'!$I$9=1,P1887*'Step 1.1 Raw Data'!$H$15*'Step 1.1 Raw Data'!$H$16/1000,IF('Step 1.1 Raw Data'!$I$9=2,P1887*'Step 1.1 Raw Data'!$I$15*'Step 1.1 Raw Data'!$I$16/1000,IF('Step 1.1 Raw Data'!$I$9=3,P1887*'Step 1.1 Raw Data'!$J$15*'Step 1.1 Raw Data'!$J$16/1000))),0))</f>
        <v>0</v>
      </c>
      <c r="S1887" s="11">
        <f>IF(ISBLANK('Step 1.1 Raw Data'!A1887),"-",'Step 1.1 Raw Data'!A1887)</f>
        <v>43210.958442361109</v>
      </c>
      <c r="T1887">
        <f>IF(ISBLANK('Step 1.1 Raw Data'!A1887),"-",HOUR(S1887))</f>
        <v>23</v>
      </c>
      <c r="U1887">
        <f>IF(ISBLANK('Step 1.1 Raw Data'!A1887),"-",WEEKDAY(S1887))</f>
        <v>6</v>
      </c>
      <c r="V1887">
        <f>IF(ISBLANK('Step 1.1 Raw Data'!E1887),"-",'Step 1.1 Raw Data'!E1887)</f>
        <v>32.980883999999996</v>
      </c>
      <c r="W1887" s="18">
        <f>IF(ISBLANK('Step 1.1 Raw Data'!A1887),"-",IF('Step 1.1 Raw Data'!$G$2=0,V1887*'Step 1.1 Raw Data'!$H$15*'Step 1.1 Raw Data'!$H$16/1000,0))</f>
        <v>6.8893768587599995</v>
      </c>
      <c r="X1887" s="18">
        <f>IF(ISBLANK('Step 1.1 Raw Data'!A1887),"-",IF('Step 1.1 Raw Data'!$G$2=1,IF('Step 1.1 Raw Data'!$J$9=1,V1887*'Step 1.1 Raw Data'!$H$15*'Step 1.1 Raw Data'!$H$16/1000,IF('Step 1.1 Raw Data'!$J$9=2,V1887*'Step 1.1 Raw Data'!$I$15*'Step 1.1 Raw Data'!$I$16/1000,IF('Step 1.1 Raw Data'!$J$9=3,V1887*'Step 1.1 Raw Data'!$J$15*'Step 1.1 Raw Data'!$J$16/1000))),0))</f>
        <v>0</v>
      </c>
    </row>
    <row r="1888" spans="1:24" ht="12.5" x14ac:dyDescent="0.25">
      <c r="A1888" s="11">
        <f>IF(ISBLANK('Step 1.1 Raw Data'!A1888),"-",'Step 1.1 Raw Data'!A1888)</f>
        <v>43211.000109085646</v>
      </c>
      <c r="B1888">
        <f>IF(ISBLANK('Step 1.1 Raw Data'!A1888),"-",HOUR(A1888))</f>
        <v>0</v>
      </c>
      <c r="C1888">
        <f>IF(ISBLANK('Step 1.1 Raw Data'!A1888),"-",WEEKDAY(A1888))</f>
        <v>7</v>
      </c>
      <c r="D1888">
        <f>IF(ISBLANK('Step 1.1 Raw Data'!B1888),"-",'Step 1.1 Raw Data'!B1888)</f>
        <v>86.012100000000004</v>
      </c>
      <c r="E1888" s="18">
        <f>IF(ISBLANK('Step 1.1 Raw Data'!A1888),"-",IF('Step 1.1 Raw Data'!$G$2=0,D1888*'Step 1.1 Raw Data'!$H$15*'Step 1.1 Raw Data'!$H$16/1000,0))</f>
        <v>17.967067569000001</v>
      </c>
      <c r="F1888" s="18">
        <f>IF(ISBLANK('Step 1.1 Raw Data'!A1888),"-",IF('Step 1.1 Raw Data'!$G$2=1,IF('Step 1.1 Raw Data'!$G$9=1,D1888*'Step 1.1 Raw Data'!$H$15*'Step 1.1 Raw Data'!$H$16/1000,IF('Step 1.1 Raw Data'!$G$9=2,D1888*'Step 1.1 Raw Data'!$I$15*'Step 1.1 Raw Data'!$I$16/1000,IF('Step 1.1 Raw Data'!$G$9=3,D1888*'Step 1.1 Raw Data'!$J$15*'Step 1.1 Raw Data'!$J$16/1000))),0))</f>
        <v>0</v>
      </c>
      <c r="G1888" s="11">
        <f>IF(ISBLANK('Step 1.1 Raw Data'!A1888),"-",'Step 1.1 Raw Data'!A1888)</f>
        <v>43211.000109085646</v>
      </c>
      <c r="H1888">
        <f>IF(ISBLANK('Step 1.1 Raw Data'!A1888),"-",HOUR(G1888))</f>
        <v>0</v>
      </c>
      <c r="I1888">
        <f>IF(ISBLANK('Step 1.1 Raw Data'!A1888),"-",WEEKDAY(G1888))</f>
        <v>7</v>
      </c>
      <c r="J1888" s="2">
        <f>IF(ISBLANK('Step 1.1 Raw Data'!C1888),"-",'Step 1.1 Raw Data'!C1888)</f>
        <v>0</v>
      </c>
      <c r="K1888" s="18">
        <f>IF(ISBLANK('Step 1.1 Raw Data'!A1888),"-",IF('Step 1.1 Raw Data'!$G$2=0,J1888*'Step 1.1 Raw Data'!$H$15*'Step 1.1 Raw Data'!$H$16/1000,0))</f>
        <v>0</v>
      </c>
      <c r="L1888" s="18">
        <f>IF(ISBLANK('Step 1.1 Raw Data'!A1888),"-",IF('Step 1.1 Raw Data'!$G$2=1,IF('Step 1.1 Raw Data'!$H$9=1,J1888*'Step 1.1 Raw Data'!$H$15*'Step 1.1 Raw Data'!$H$16/1000,IF('Step 1.1 Raw Data'!$H$9=2,J1888*'Step 1.1 Raw Data'!$I$15*'Step 1.1 Raw Data'!$I$16/1000,IF('Step 1.1 Raw Data'!$H$9=3,J1888*'Step 1.1 Raw Data'!$J$15*'Step 1.1 Raw Data'!$J$16/1000))),0))</f>
        <v>0</v>
      </c>
      <c r="M1888" s="11">
        <f>IF(ISBLANK('Step 1.1 Raw Data'!A1888),"-",'Step 1.1 Raw Data'!A1888)</f>
        <v>43211.000109085646</v>
      </c>
      <c r="N1888">
        <f>IF(ISBLANK('Step 1.1 Raw Data'!A1888),"-",HOUR(M1888))</f>
        <v>0</v>
      </c>
      <c r="O1888">
        <f>IF(ISBLANK('Step 1.1 Raw Data'!A1888),"-",WEEKDAY(M1888))</f>
        <v>7</v>
      </c>
      <c r="P1888">
        <f>IF(ISBLANK('Step 1.1 Raw Data'!D1888),"-",'Step 1.1 Raw Data'!D1888)</f>
        <v>86.550700000000006</v>
      </c>
      <c r="Q1888" s="18">
        <f>IF(ISBLANK('Step 1.1 Raw Data'!A1888),"-",IF('Step 1.1 Raw Data'!$G$2=0,P1888*'Step 1.1 Raw Data'!$H$15*'Step 1.1 Raw Data'!$H$16/1000,0))</f>
        <v>18.079575723000001</v>
      </c>
      <c r="R1888" s="18">
        <f>IF(ISBLANK('Step 1.1 Raw Data'!A1888),"-",IF('Step 1.1 Raw Data'!$G$2=1,IF('Step 1.1 Raw Data'!$I$9=1,P1888*'Step 1.1 Raw Data'!$H$15*'Step 1.1 Raw Data'!$H$16/1000,IF('Step 1.1 Raw Data'!$I$9=2,P1888*'Step 1.1 Raw Data'!$I$15*'Step 1.1 Raw Data'!$I$16/1000,IF('Step 1.1 Raw Data'!$I$9=3,P1888*'Step 1.1 Raw Data'!$J$15*'Step 1.1 Raw Data'!$J$16/1000))),0))</f>
        <v>0</v>
      </c>
      <c r="S1888" s="11">
        <f>IF(ISBLANK('Step 1.1 Raw Data'!A1888),"-",'Step 1.1 Raw Data'!A1888)</f>
        <v>43211.000109085646</v>
      </c>
      <c r="T1888">
        <f>IF(ISBLANK('Step 1.1 Raw Data'!A1888),"-",HOUR(S1888))</f>
        <v>0</v>
      </c>
      <c r="U1888">
        <f>IF(ISBLANK('Step 1.1 Raw Data'!A1888),"-",WEEKDAY(S1888))</f>
        <v>7</v>
      </c>
      <c r="V1888">
        <f>IF(ISBLANK('Step 1.1 Raw Data'!E1888),"-",'Step 1.1 Raw Data'!E1888)</f>
        <v>32.889265999999999</v>
      </c>
      <c r="W1888" s="18">
        <f>IF(ISBLANK('Step 1.1 Raw Data'!A1888),"-",IF('Step 1.1 Raw Data'!$G$2=0,V1888*'Step 1.1 Raw Data'!$H$15*'Step 1.1 Raw Data'!$H$16/1000,0))</f>
        <v>6.8702387747399998</v>
      </c>
      <c r="X1888" s="18">
        <f>IF(ISBLANK('Step 1.1 Raw Data'!A1888),"-",IF('Step 1.1 Raw Data'!$G$2=1,IF('Step 1.1 Raw Data'!$J$9=1,V1888*'Step 1.1 Raw Data'!$H$15*'Step 1.1 Raw Data'!$H$16/1000,IF('Step 1.1 Raw Data'!$J$9=2,V1888*'Step 1.1 Raw Data'!$I$15*'Step 1.1 Raw Data'!$I$16/1000,IF('Step 1.1 Raw Data'!$J$9=3,V1888*'Step 1.1 Raw Data'!$J$15*'Step 1.1 Raw Data'!$J$16/1000))),0))</f>
        <v>0</v>
      </c>
    </row>
    <row r="1889" spans="1:24" ht="12.5" x14ac:dyDescent="0.25">
      <c r="A1889" s="11">
        <f>IF(ISBLANK('Step 1.1 Raw Data'!A1889),"-",'Step 1.1 Raw Data'!A1889)</f>
        <v>43211.041775810183</v>
      </c>
      <c r="B1889">
        <f>IF(ISBLANK('Step 1.1 Raw Data'!A1889),"-",HOUR(A1889))</f>
        <v>1</v>
      </c>
      <c r="C1889">
        <f>IF(ISBLANK('Step 1.1 Raw Data'!A1889),"-",WEEKDAY(A1889))</f>
        <v>7</v>
      </c>
      <c r="D1889">
        <f>IF(ISBLANK('Step 1.1 Raw Data'!B1889),"-",'Step 1.1 Raw Data'!B1889)</f>
        <v>85.918999999999997</v>
      </c>
      <c r="E1889" s="18">
        <f>IF(ISBLANK('Step 1.1 Raw Data'!A1889),"-",IF('Step 1.1 Raw Data'!$G$2=0,D1889*'Step 1.1 Raw Data'!$H$15*'Step 1.1 Raw Data'!$H$16/1000,0))</f>
        <v>17.94761991</v>
      </c>
      <c r="F1889" s="18">
        <f>IF(ISBLANK('Step 1.1 Raw Data'!A1889),"-",IF('Step 1.1 Raw Data'!$G$2=1,IF('Step 1.1 Raw Data'!$G$9=1,D1889*'Step 1.1 Raw Data'!$H$15*'Step 1.1 Raw Data'!$H$16/1000,IF('Step 1.1 Raw Data'!$G$9=2,D1889*'Step 1.1 Raw Data'!$I$15*'Step 1.1 Raw Data'!$I$16/1000,IF('Step 1.1 Raw Data'!$G$9=3,D1889*'Step 1.1 Raw Data'!$J$15*'Step 1.1 Raw Data'!$J$16/1000))),0))</f>
        <v>0</v>
      </c>
      <c r="G1889" s="11">
        <f>IF(ISBLANK('Step 1.1 Raw Data'!A1889),"-",'Step 1.1 Raw Data'!A1889)</f>
        <v>43211.041775810183</v>
      </c>
      <c r="H1889">
        <f>IF(ISBLANK('Step 1.1 Raw Data'!A1889),"-",HOUR(G1889))</f>
        <v>1</v>
      </c>
      <c r="I1889">
        <f>IF(ISBLANK('Step 1.1 Raw Data'!A1889),"-",WEEKDAY(G1889))</f>
        <v>7</v>
      </c>
      <c r="J1889" s="2">
        <f>IF(ISBLANK('Step 1.1 Raw Data'!C1889),"-",'Step 1.1 Raw Data'!C1889)</f>
        <v>0</v>
      </c>
      <c r="K1889" s="18">
        <f>IF(ISBLANK('Step 1.1 Raw Data'!A1889),"-",IF('Step 1.1 Raw Data'!$G$2=0,J1889*'Step 1.1 Raw Data'!$H$15*'Step 1.1 Raw Data'!$H$16/1000,0))</f>
        <v>0</v>
      </c>
      <c r="L1889" s="18">
        <f>IF(ISBLANK('Step 1.1 Raw Data'!A1889),"-",IF('Step 1.1 Raw Data'!$G$2=1,IF('Step 1.1 Raw Data'!$H$9=1,J1889*'Step 1.1 Raw Data'!$H$15*'Step 1.1 Raw Data'!$H$16/1000,IF('Step 1.1 Raw Data'!$H$9=2,J1889*'Step 1.1 Raw Data'!$I$15*'Step 1.1 Raw Data'!$I$16/1000,IF('Step 1.1 Raw Data'!$H$9=3,J1889*'Step 1.1 Raw Data'!$J$15*'Step 1.1 Raw Data'!$J$16/1000))),0))</f>
        <v>0</v>
      </c>
      <c r="M1889" s="11">
        <f>IF(ISBLANK('Step 1.1 Raw Data'!A1889),"-",'Step 1.1 Raw Data'!A1889)</f>
        <v>43211.041775810183</v>
      </c>
      <c r="N1889">
        <f>IF(ISBLANK('Step 1.1 Raw Data'!A1889),"-",HOUR(M1889))</f>
        <v>1</v>
      </c>
      <c r="O1889">
        <f>IF(ISBLANK('Step 1.1 Raw Data'!A1889),"-",WEEKDAY(M1889))</f>
        <v>7</v>
      </c>
      <c r="P1889">
        <f>IF(ISBLANK('Step 1.1 Raw Data'!D1889),"-",'Step 1.1 Raw Data'!D1889)</f>
        <v>86.532399999999996</v>
      </c>
      <c r="Q1889" s="18">
        <f>IF(ISBLANK('Step 1.1 Raw Data'!A1889),"-",IF('Step 1.1 Raw Data'!$G$2=0,P1889*'Step 1.1 Raw Data'!$H$15*'Step 1.1 Raw Data'!$H$16/1000,0))</f>
        <v>18.075753035999998</v>
      </c>
      <c r="R1889" s="18">
        <f>IF(ISBLANK('Step 1.1 Raw Data'!A1889),"-",IF('Step 1.1 Raw Data'!$G$2=1,IF('Step 1.1 Raw Data'!$I$9=1,P1889*'Step 1.1 Raw Data'!$H$15*'Step 1.1 Raw Data'!$H$16/1000,IF('Step 1.1 Raw Data'!$I$9=2,P1889*'Step 1.1 Raw Data'!$I$15*'Step 1.1 Raw Data'!$I$16/1000,IF('Step 1.1 Raw Data'!$I$9=3,P1889*'Step 1.1 Raw Data'!$J$15*'Step 1.1 Raw Data'!$J$16/1000))),0))</f>
        <v>0</v>
      </c>
      <c r="S1889" s="11">
        <f>IF(ISBLANK('Step 1.1 Raw Data'!A1889),"-",'Step 1.1 Raw Data'!A1889)</f>
        <v>43211.041775810183</v>
      </c>
      <c r="T1889">
        <f>IF(ISBLANK('Step 1.1 Raw Data'!A1889),"-",HOUR(S1889))</f>
        <v>1</v>
      </c>
      <c r="U1889">
        <f>IF(ISBLANK('Step 1.1 Raw Data'!A1889),"-",WEEKDAY(S1889))</f>
        <v>7</v>
      </c>
      <c r="V1889">
        <f>IF(ISBLANK('Step 1.1 Raw Data'!E1889),"-",'Step 1.1 Raw Data'!E1889)</f>
        <v>32.882311999999999</v>
      </c>
      <c r="W1889" s="18">
        <f>IF(ISBLANK('Step 1.1 Raw Data'!A1889),"-",IF('Step 1.1 Raw Data'!$G$2=0,V1889*'Step 1.1 Raw Data'!$H$15*'Step 1.1 Raw Data'!$H$16/1000,0))</f>
        <v>6.8687861536800003</v>
      </c>
      <c r="X1889" s="18">
        <f>IF(ISBLANK('Step 1.1 Raw Data'!A1889),"-",IF('Step 1.1 Raw Data'!$G$2=1,IF('Step 1.1 Raw Data'!$J$9=1,V1889*'Step 1.1 Raw Data'!$H$15*'Step 1.1 Raw Data'!$H$16/1000,IF('Step 1.1 Raw Data'!$J$9=2,V1889*'Step 1.1 Raw Data'!$I$15*'Step 1.1 Raw Data'!$I$16/1000,IF('Step 1.1 Raw Data'!$J$9=3,V1889*'Step 1.1 Raw Data'!$J$15*'Step 1.1 Raw Data'!$J$16/1000))),0))</f>
        <v>0</v>
      </c>
    </row>
    <row r="1890" spans="1:24" ht="12.5" x14ac:dyDescent="0.25">
      <c r="A1890" s="11">
        <f>IF(ISBLANK('Step 1.1 Raw Data'!A1890),"-",'Step 1.1 Raw Data'!A1890)</f>
        <v>43211.08344253472</v>
      </c>
      <c r="B1890">
        <f>IF(ISBLANK('Step 1.1 Raw Data'!A1890),"-",HOUR(A1890))</f>
        <v>2</v>
      </c>
      <c r="C1890">
        <f>IF(ISBLANK('Step 1.1 Raw Data'!A1890),"-",WEEKDAY(A1890))</f>
        <v>7</v>
      </c>
      <c r="D1890">
        <f>IF(ISBLANK('Step 1.1 Raw Data'!B1890),"-",'Step 1.1 Raw Data'!B1890)</f>
        <v>86.053299999999993</v>
      </c>
      <c r="E1890" s="18">
        <f>IF(ISBLANK('Step 1.1 Raw Data'!A1890),"-",IF('Step 1.1 Raw Data'!$G$2=0,D1890*'Step 1.1 Raw Data'!$H$15*'Step 1.1 Raw Data'!$H$16/1000,0))</f>
        <v>17.975673836999999</v>
      </c>
      <c r="F1890" s="18">
        <f>IF(ISBLANK('Step 1.1 Raw Data'!A1890),"-",IF('Step 1.1 Raw Data'!$G$2=1,IF('Step 1.1 Raw Data'!$G$9=1,D1890*'Step 1.1 Raw Data'!$H$15*'Step 1.1 Raw Data'!$H$16/1000,IF('Step 1.1 Raw Data'!$G$9=2,D1890*'Step 1.1 Raw Data'!$I$15*'Step 1.1 Raw Data'!$I$16/1000,IF('Step 1.1 Raw Data'!$G$9=3,D1890*'Step 1.1 Raw Data'!$J$15*'Step 1.1 Raw Data'!$J$16/1000))),0))</f>
        <v>0</v>
      </c>
      <c r="G1890" s="11">
        <f>IF(ISBLANK('Step 1.1 Raw Data'!A1890),"-",'Step 1.1 Raw Data'!A1890)</f>
        <v>43211.08344253472</v>
      </c>
      <c r="H1890">
        <f>IF(ISBLANK('Step 1.1 Raw Data'!A1890),"-",HOUR(G1890))</f>
        <v>2</v>
      </c>
      <c r="I1890">
        <f>IF(ISBLANK('Step 1.1 Raw Data'!A1890),"-",WEEKDAY(G1890))</f>
        <v>7</v>
      </c>
      <c r="J1890" s="2">
        <f>IF(ISBLANK('Step 1.1 Raw Data'!C1890),"-",'Step 1.1 Raw Data'!C1890)</f>
        <v>0</v>
      </c>
      <c r="K1890" s="18">
        <f>IF(ISBLANK('Step 1.1 Raw Data'!A1890),"-",IF('Step 1.1 Raw Data'!$G$2=0,J1890*'Step 1.1 Raw Data'!$H$15*'Step 1.1 Raw Data'!$H$16/1000,0))</f>
        <v>0</v>
      </c>
      <c r="L1890" s="18">
        <f>IF(ISBLANK('Step 1.1 Raw Data'!A1890),"-",IF('Step 1.1 Raw Data'!$G$2=1,IF('Step 1.1 Raw Data'!$H$9=1,J1890*'Step 1.1 Raw Data'!$H$15*'Step 1.1 Raw Data'!$H$16/1000,IF('Step 1.1 Raw Data'!$H$9=2,J1890*'Step 1.1 Raw Data'!$I$15*'Step 1.1 Raw Data'!$I$16/1000,IF('Step 1.1 Raw Data'!$H$9=3,J1890*'Step 1.1 Raw Data'!$J$15*'Step 1.1 Raw Data'!$J$16/1000))),0))</f>
        <v>0</v>
      </c>
      <c r="M1890" s="11">
        <f>IF(ISBLANK('Step 1.1 Raw Data'!A1890),"-",'Step 1.1 Raw Data'!A1890)</f>
        <v>43211.08344253472</v>
      </c>
      <c r="N1890">
        <f>IF(ISBLANK('Step 1.1 Raw Data'!A1890),"-",HOUR(M1890))</f>
        <v>2</v>
      </c>
      <c r="O1890">
        <f>IF(ISBLANK('Step 1.1 Raw Data'!A1890),"-",WEEKDAY(M1890))</f>
        <v>7</v>
      </c>
      <c r="P1890">
        <f>IF(ISBLANK('Step 1.1 Raw Data'!D1890),"-",'Step 1.1 Raw Data'!D1890)</f>
        <v>86.645300000000006</v>
      </c>
      <c r="Q1890" s="18">
        <f>IF(ISBLANK('Step 1.1 Raw Data'!A1890),"-",IF('Step 1.1 Raw Data'!$G$2=0,P1890*'Step 1.1 Raw Data'!$H$15*'Step 1.1 Raw Data'!$H$16/1000,0))</f>
        <v>18.099336717000003</v>
      </c>
      <c r="R1890" s="18">
        <f>IF(ISBLANK('Step 1.1 Raw Data'!A1890),"-",IF('Step 1.1 Raw Data'!$G$2=1,IF('Step 1.1 Raw Data'!$I$9=1,P1890*'Step 1.1 Raw Data'!$H$15*'Step 1.1 Raw Data'!$H$16/1000,IF('Step 1.1 Raw Data'!$I$9=2,P1890*'Step 1.1 Raw Data'!$I$15*'Step 1.1 Raw Data'!$I$16/1000,IF('Step 1.1 Raw Data'!$I$9=3,P1890*'Step 1.1 Raw Data'!$J$15*'Step 1.1 Raw Data'!$J$16/1000))),0))</f>
        <v>0</v>
      </c>
      <c r="S1890" s="11">
        <f>IF(ISBLANK('Step 1.1 Raw Data'!A1890),"-",'Step 1.1 Raw Data'!A1890)</f>
        <v>43211.08344253472</v>
      </c>
      <c r="T1890">
        <f>IF(ISBLANK('Step 1.1 Raw Data'!A1890),"-",HOUR(S1890))</f>
        <v>2</v>
      </c>
      <c r="U1890">
        <f>IF(ISBLANK('Step 1.1 Raw Data'!A1890),"-",WEEKDAY(S1890))</f>
        <v>7</v>
      </c>
      <c r="V1890">
        <f>IF(ISBLANK('Step 1.1 Raw Data'!E1890),"-",'Step 1.1 Raw Data'!E1890)</f>
        <v>32.925214000000004</v>
      </c>
      <c r="W1890" s="18">
        <f>IF(ISBLANK('Step 1.1 Raw Data'!A1890),"-",IF('Step 1.1 Raw Data'!$G$2=0,V1890*'Step 1.1 Raw Data'!$H$15*'Step 1.1 Raw Data'!$H$16/1000,0))</f>
        <v>6.87774795246</v>
      </c>
      <c r="X1890" s="18">
        <f>IF(ISBLANK('Step 1.1 Raw Data'!A1890),"-",IF('Step 1.1 Raw Data'!$G$2=1,IF('Step 1.1 Raw Data'!$J$9=1,V1890*'Step 1.1 Raw Data'!$H$15*'Step 1.1 Raw Data'!$H$16/1000,IF('Step 1.1 Raw Data'!$J$9=2,V1890*'Step 1.1 Raw Data'!$I$15*'Step 1.1 Raw Data'!$I$16/1000,IF('Step 1.1 Raw Data'!$J$9=3,V1890*'Step 1.1 Raw Data'!$J$15*'Step 1.1 Raw Data'!$J$16/1000))),0))</f>
        <v>0</v>
      </c>
    </row>
    <row r="1891" spans="1:24" ht="12.5" x14ac:dyDescent="0.25">
      <c r="A1891" s="11">
        <f>IF(ISBLANK('Step 1.1 Raw Data'!A1891),"-",'Step 1.1 Raw Data'!A1891)</f>
        <v>43211.125109259257</v>
      </c>
      <c r="B1891">
        <f>IF(ISBLANK('Step 1.1 Raw Data'!A1891),"-",HOUR(A1891))</f>
        <v>3</v>
      </c>
      <c r="C1891">
        <f>IF(ISBLANK('Step 1.1 Raw Data'!A1891),"-",WEEKDAY(A1891))</f>
        <v>7</v>
      </c>
      <c r="D1891">
        <f>IF(ISBLANK('Step 1.1 Raw Data'!B1891),"-",'Step 1.1 Raw Data'!B1891)</f>
        <v>86.167699999999996</v>
      </c>
      <c r="E1891" s="18">
        <f>IF(ISBLANK('Step 1.1 Raw Data'!A1891),"-",IF('Step 1.1 Raw Data'!$G$2=0,D1891*'Step 1.1 Raw Data'!$H$15*'Step 1.1 Raw Data'!$H$16/1000,0))</f>
        <v>17.999570852999998</v>
      </c>
      <c r="F1891" s="18">
        <f>IF(ISBLANK('Step 1.1 Raw Data'!A1891),"-",IF('Step 1.1 Raw Data'!$G$2=1,IF('Step 1.1 Raw Data'!$G$9=1,D1891*'Step 1.1 Raw Data'!$H$15*'Step 1.1 Raw Data'!$H$16/1000,IF('Step 1.1 Raw Data'!$G$9=2,D1891*'Step 1.1 Raw Data'!$I$15*'Step 1.1 Raw Data'!$I$16/1000,IF('Step 1.1 Raw Data'!$G$9=3,D1891*'Step 1.1 Raw Data'!$J$15*'Step 1.1 Raw Data'!$J$16/1000))),0))</f>
        <v>0</v>
      </c>
      <c r="G1891" s="11">
        <f>IF(ISBLANK('Step 1.1 Raw Data'!A1891),"-",'Step 1.1 Raw Data'!A1891)</f>
        <v>43211.125109259257</v>
      </c>
      <c r="H1891">
        <f>IF(ISBLANK('Step 1.1 Raw Data'!A1891),"-",HOUR(G1891))</f>
        <v>3</v>
      </c>
      <c r="I1891">
        <f>IF(ISBLANK('Step 1.1 Raw Data'!A1891),"-",WEEKDAY(G1891))</f>
        <v>7</v>
      </c>
      <c r="J1891" s="2">
        <f>IF(ISBLANK('Step 1.1 Raw Data'!C1891),"-",'Step 1.1 Raw Data'!C1891)</f>
        <v>0</v>
      </c>
      <c r="K1891" s="18">
        <f>IF(ISBLANK('Step 1.1 Raw Data'!A1891),"-",IF('Step 1.1 Raw Data'!$G$2=0,J1891*'Step 1.1 Raw Data'!$H$15*'Step 1.1 Raw Data'!$H$16/1000,0))</f>
        <v>0</v>
      </c>
      <c r="L1891" s="18">
        <f>IF(ISBLANK('Step 1.1 Raw Data'!A1891),"-",IF('Step 1.1 Raw Data'!$G$2=1,IF('Step 1.1 Raw Data'!$H$9=1,J1891*'Step 1.1 Raw Data'!$H$15*'Step 1.1 Raw Data'!$H$16/1000,IF('Step 1.1 Raw Data'!$H$9=2,J1891*'Step 1.1 Raw Data'!$I$15*'Step 1.1 Raw Data'!$I$16/1000,IF('Step 1.1 Raw Data'!$H$9=3,J1891*'Step 1.1 Raw Data'!$J$15*'Step 1.1 Raw Data'!$J$16/1000))),0))</f>
        <v>0</v>
      </c>
      <c r="M1891" s="11">
        <f>IF(ISBLANK('Step 1.1 Raw Data'!A1891),"-",'Step 1.1 Raw Data'!A1891)</f>
        <v>43211.125109259257</v>
      </c>
      <c r="N1891">
        <f>IF(ISBLANK('Step 1.1 Raw Data'!A1891),"-",HOUR(M1891))</f>
        <v>3</v>
      </c>
      <c r="O1891">
        <f>IF(ISBLANK('Step 1.1 Raw Data'!A1891),"-",WEEKDAY(M1891))</f>
        <v>7</v>
      </c>
      <c r="P1891">
        <f>IF(ISBLANK('Step 1.1 Raw Data'!D1891),"-",'Step 1.1 Raw Data'!D1891)</f>
        <v>86.700199999999995</v>
      </c>
      <c r="Q1891" s="18">
        <f>IF(ISBLANK('Step 1.1 Raw Data'!A1891),"-",IF('Step 1.1 Raw Data'!$G$2=0,P1891*'Step 1.1 Raw Data'!$H$15*'Step 1.1 Raw Data'!$H$16/1000,0))</f>
        <v>18.110804778000002</v>
      </c>
      <c r="R1891" s="18">
        <f>IF(ISBLANK('Step 1.1 Raw Data'!A1891),"-",IF('Step 1.1 Raw Data'!$G$2=1,IF('Step 1.1 Raw Data'!$I$9=1,P1891*'Step 1.1 Raw Data'!$H$15*'Step 1.1 Raw Data'!$H$16/1000,IF('Step 1.1 Raw Data'!$I$9=2,P1891*'Step 1.1 Raw Data'!$I$15*'Step 1.1 Raw Data'!$I$16/1000,IF('Step 1.1 Raw Data'!$I$9=3,P1891*'Step 1.1 Raw Data'!$J$15*'Step 1.1 Raw Data'!$J$16/1000))),0))</f>
        <v>0</v>
      </c>
      <c r="S1891" s="11">
        <f>IF(ISBLANK('Step 1.1 Raw Data'!A1891),"-",'Step 1.1 Raw Data'!A1891)</f>
        <v>43211.125109259257</v>
      </c>
      <c r="T1891">
        <f>IF(ISBLANK('Step 1.1 Raw Data'!A1891),"-",HOUR(S1891))</f>
        <v>3</v>
      </c>
      <c r="U1891">
        <f>IF(ISBLANK('Step 1.1 Raw Data'!A1891),"-",WEEKDAY(S1891))</f>
        <v>7</v>
      </c>
      <c r="V1891">
        <f>IF(ISBLANK('Step 1.1 Raw Data'!E1891),"-",'Step 1.1 Raw Data'!E1891)</f>
        <v>32.946075999999998</v>
      </c>
      <c r="W1891" s="18">
        <f>IF(ISBLANK('Step 1.1 Raw Data'!A1891),"-",IF('Step 1.1 Raw Data'!$G$2=0,V1891*'Step 1.1 Raw Data'!$H$15*'Step 1.1 Raw Data'!$H$16/1000,0))</f>
        <v>6.8821058156399992</v>
      </c>
      <c r="X1891" s="18">
        <f>IF(ISBLANK('Step 1.1 Raw Data'!A1891),"-",IF('Step 1.1 Raw Data'!$G$2=1,IF('Step 1.1 Raw Data'!$J$9=1,V1891*'Step 1.1 Raw Data'!$H$15*'Step 1.1 Raw Data'!$H$16/1000,IF('Step 1.1 Raw Data'!$J$9=2,V1891*'Step 1.1 Raw Data'!$I$15*'Step 1.1 Raw Data'!$I$16/1000,IF('Step 1.1 Raw Data'!$J$9=3,V1891*'Step 1.1 Raw Data'!$J$15*'Step 1.1 Raw Data'!$J$16/1000))),0))</f>
        <v>0</v>
      </c>
    </row>
    <row r="1892" spans="1:24" ht="12.5" x14ac:dyDescent="0.25">
      <c r="A1892" s="11">
        <f>IF(ISBLANK('Step 1.1 Raw Data'!A1892),"-",'Step 1.1 Raw Data'!A1892)</f>
        <v>43211.166775983795</v>
      </c>
      <c r="B1892">
        <f>IF(ISBLANK('Step 1.1 Raw Data'!A1892),"-",HOUR(A1892))</f>
        <v>4</v>
      </c>
      <c r="C1892">
        <f>IF(ISBLANK('Step 1.1 Raw Data'!A1892),"-",WEEKDAY(A1892))</f>
        <v>7</v>
      </c>
      <c r="D1892">
        <f>IF(ISBLANK('Step 1.1 Raw Data'!B1892),"-",'Step 1.1 Raw Data'!B1892)</f>
        <v>86.308099999999996</v>
      </c>
      <c r="E1892" s="18">
        <f>IF(ISBLANK('Step 1.1 Raw Data'!A1892),"-",IF('Step 1.1 Raw Data'!$G$2=0,D1892*'Step 1.1 Raw Data'!$H$15*'Step 1.1 Raw Data'!$H$16/1000,0))</f>
        <v>18.028899009</v>
      </c>
      <c r="F1892" s="18">
        <f>IF(ISBLANK('Step 1.1 Raw Data'!A1892),"-",IF('Step 1.1 Raw Data'!$G$2=1,IF('Step 1.1 Raw Data'!$G$9=1,D1892*'Step 1.1 Raw Data'!$H$15*'Step 1.1 Raw Data'!$H$16/1000,IF('Step 1.1 Raw Data'!$G$9=2,D1892*'Step 1.1 Raw Data'!$I$15*'Step 1.1 Raw Data'!$I$16/1000,IF('Step 1.1 Raw Data'!$G$9=3,D1892*'Step 1.1 Raw Data'!$J$15*'Step 1.1 Raw Data'!$J$16/1000))),0))</f>
        <v>0</v>
      </c>
      <c r="G1892" s="11">
        <f>IF(ISBLANK('Step 1.1 Raw Data'!A1892),"-",'Step 1.1 Raw Data'!A1892)</f>
        <v>43211.166775983795</v>
      </c>
      <c r="H1892">
        <f>IF(ISBLANK('Step 1.1 Raw Data'!A1892),"-",HOUR(G1892))</f>
        <v>4</v>
      </c>
      <c r="I1892">
        <f>IF(ISBLANK('Step 1.1 Raw Data'!A1892),"-",WEEKDAY(G1892))</f>
        <v>7</v>
      </c>
      <c r="J1892" s="2">
        <f>IF(ISBLANK('Step 1.1 Raw Data'!C1892),"-",'Step 1.1 Raw Data'!C1892)</f>
        <v>0</v>
      </c>
      <c r="K1892" s="18">
        <f>IF(ISBLANK('Step 1.1 Raw Data'!A1892),"-",IF('Step 1.1 Raw Data'!$G$2=0,J1892*'Step 1.1 Raw Data'!$H$15*'Step 1.1 Raw Data'!$H$16/1000,0))</f>
        <v>0</v>
      </c>
      <c r="L1892" s="18">
        <f>IF(ISBLANK('Step 1.1 Raw Data'!A1892),"-",IF('Step 1.1 Raw Data'!$G$2=1,IF('Step 1.1 Raw Data'!$H$9=1,J1892*'Step 1.1 Raw Data'!$H$15*'Step 1.1 Raw Data'!$H$16/1000,IF('Step 1.1 Raw Data'!$H$9=2,J1892*'Step 1.1 Raw Data'!$I$15*'Step 1.1 Raw Data'!$I$16/1000,IF('Step 1.1 Raw Data'!$H$9=3,J1892*'Step 1.1 Raw Data'!$J$15*'Step 1.1 Raw Data'!$J$16/1000))),0))</f>
        <v>0</v>
      </c>
      <c r="M1892" s="11">
        <f>IF(ISBLANK('Step 1.1 Raw Data'!A1892),"-",'Step 1.1 Raw Data'!A1892)</f>
        <v>43211.166775983795</v>
      </c>
      <c r="N1892">
        <f>IF(ISBLANK('Step 1.1 Raw Data'!A1892),"-",HOUR(M1892))</f>
        <v>4</v>
      </c>
      <c r="O1892">
        <f>IF(ISBLANK('Step 1.1 Raw Data'!A1892),"-",WEEKDAY(M1892))</f>
        <v>7</v>
      </c>
      <c r="P1892">
        <f>IF(ISBLANK('Step 1.1 Raw Data'!D1892),"-",'Step 1.1 Raw Data'!D1892)</f>
        <v>86.851299999999995</v>
      </c>
      <c r="Q1892" s="18">
        <f>IF(ISBLANK('Step 1.1 Raw Data'!A1892),"-",IF('Step 1.1 Raw Data'!$G$2=0,P1892*'Step 1.1 Raw Data'!$H$15*'Step 1.1 Raw Data'!$H$16/1000,0))</f>
        <v>18.142368056999999</v>
      </c>
      <c r="R1892" s="18">
        <f>IF(ISBLANK('Step 1.1 Raw Data'!A1892),"-",IF('Step 1.1 Raw Data'!$G$2=1,IF('Step 1.1 Raw Data'!$I$9=1,P1892*'Step 1.1 Raw Data'!$H$15*'Step 1.1 Raw Data'!$H$16/1000,IF('Step 1.1 Raw Data'!$I$9=2,P1892*'Step 1.1 Raw Data'!$I$15*'Step 1.1 Raw Data'!$I$16/1000,IF('Step 1.1 Raw Data'!$I$9=3,P1892*'Step 1.1 Raw Data'!$J$15*'Step 1.1 Raw Data'!$J$16/1000))),0))</f>
        <v>0</v>
      </c>
      <c r="S1892" s="11">
        <f>IF(ISBLANK('Step 1.1 Raw Data'!A1892),"-",'Step 1.1 Raw Data'!A1892)</f>
        <v>43211.166775983795</v>
      </c>
      <c r="T1892">
        <f>IF(ISBLANK('Step 1.1 Raw Data'!A1892),"-",HOUR(S1892))</f>
        <v>4</v>
      </c>
      <c r="U1892">
        <f>IF(ISBLANK('Step 1.1 Raw Data'!A1892),"-",WEEKDAY(S1892))</f>
        <v>7</v>
      </c>
      <c r="V1892">
        <f>IF(ISBLANK('Step 1.1 Raw Data'!E1892),"-",'Step 1.1 Raw Data'!E1892)</f>
        <v>33.003493999999996</v>
      </c>
      <c r="W1892" s="18">
        <f>IF(ISBLANK('Step 1.1 Raw Data'!A1892),"-",IF('Step 1.1 Raw Data'!$G$2=0,V1892*'Step 1.1 Raw Data'!$H$15*'Step 1.1 Raw Data'!$H$16/1000,0))</f>
        <v>6.8940998616599991</v>
      </c>
      <c r="X1892" s="18">
        <f>IF(ISBLANK('Step 1.1 Raw Data'!A1892),"-",IF('Step 1.1 Raw Data'!$G$2=1,IF('Step 1.1 Raw Data'!$J$9=1,V1892*'Step 1.1 Raw Data'!$H$15*'Step 1.1 Raw Data'!$H$16/1000,IF('Step 1.1 Raw Data'!$J$9=2,V1892*'Step 1.1 Raw Data'!$I$15*'Step 1.1 Raw Data'!$I$16/1000,IF('Step 1.1 Raw Data'!$J$9=3,V1892*'Step 1.1 Raw Data'!$J$15*'Step 1.1 Raw Data'!$J$16/1000))),0))</f>
        <v>0</v>
      </c>
    </row>
    <row r="1893" spans="1:24" ht="12.5" x14ac:dyDescent="0.25">
      <c r="A1893" s="11">
        <f>IF(ISBLANK('Step 1.1 Raw Data'!A1893),"-",'Step 1.1 Raw Data'!A1893)</f>
        <v>43211.208442708332</v>
      </c>
      <c r="B1893">
        <f>IF(ISBLANK('Step 1.1 Raw Data'!A1893),"-",HOUR(A1893))</f>
        <v>5</v>
      </c>
      <c r="C1893">
        <f>IF(ISBLANK('Step 1.1 Raw Data'!A1893),"-",WEEKDAY(A1893))</f>
        <v>7</v>
      </c>
      <c r="D1893">
        <f>IF(ISBLANK('Step 1.1 Raw Data'!B1893),"-",'Step 1.1 Raw Data'!B1893)</f>
        <v>86.256200000000007</v>
      </c>
      <c r="E1893" s="18">
        <f>IF(ISBLANK('Step 1.1 Raw Data'!A1893),"-",IF('Step 1.1 Raw Data'!$G$2=0,D1893*'Step 1.1 Raw Data'!$H$15*'Step 1.1 Raw Data'!$H$16/1000,0))</f>
        <v>18.018057618000004</v>
      </c>
      <c r="F1893" s="18">
        <f>IF(ISBLANK('Step 1.1 Raw Data'!A1893),"-",IF('Step 1.1 Raw Data'!$G$2=1,IF('Step 1.1 Raw Data'!$G$9=1,D1893*'Step 1.1 Raw Data'!$H$15*'Step 1.1 Raw Data'!$H$16/1000,IF('Step 1.1 Raw Data'!$G$9=2,D1893*'Step 1.1 Raw Data'!$I$15*'Step 1.1 Raw Data'!$I$16/1000,IF('Step 1.1 Raw Data'!$G$9=3,D1893*'Step 1.1 Raw Data'!$J$15*'Step 1.1 Raw Data'!$J$16/1000))),0))</f>
        <v>0</v>
      </c>
      <c r="G1893" s="11">
        <f>IF(ISBLANK('Step 1.1 Raw Data'!A1893),"-",'Step 1.1 Raw Data'!A1893)</f>
        <v>43211.208442708332</v>
      </c>
      <c r="H1893">
        <f>IF(ISBLANK('Step 1.1 Raw Data'!A1893),"-",HOUR(G1893))</f>
        <v>5</v>
      </c>
      <c r="I1893">
        <f>IF(ISBLANK('Step 1.1 Raw Data'!A1893),"-",WEEKDAY(G1893))</f>
        <v>7</v>
      </c>
      <c r="J1893" s="2">
        <f>IF(ISBLANK('Step 1.1 Raw Data'!C1893),"-",'Step 1.1 Raw Data'!C1893)</f>
        <v>0</v>
      </c>
      <c r="K1893" s="18">
        <f>IF(ISBLANK('Step 1.1 Raw Data'!A1893),"-",IF('Step 1.1 Raw Data'!$G$2=0,J1893*'Step 1.1 Raw Data'!$H$15*'Step 1.1 Raw Data'!$H$16/1000,0))</f>
        <v>0</v>
      </c>
      <c r="L1893" s="18">
        <f>IF(ISBLANK('Step 1.1 Raw Data'!A1893),"-",IF('Step 1.1 Raw Data'!$G$2=1,IF('Step 1.1 Raw Data'!$H$9=1,J1893*'Step 1.1 Raw Data'!$H$15*'Step 1.1 Raw Data'!$H$16/1000,IF('Step 1.1 Raw Data'!$H$9=2,J1893*'Step 1.1 Raw Data'!$I$15*'Step 1.1 Raw Data'!$I$16/1000,IF('Step 1.1 Raw Data'!$H$9=3,J1893*'Step 1.1 Raw Data'!$J$15*'Step 1.1 Raw Data'!$J$16/1000))),0))</f>
        <v>0</v>
      </c>
      <c r="M1893" s="11">
        <f>IF(ISBLANK('Step 1.1 Raw Data'!A1893),"-",'Step 1.1 Raw Data'!A1893)</f>
        <v>43211.208442708332</v>
      </c>
      <c r="N1893">
        <f>IF(ISBLANK('Step 1.1 Raw Data'!A1893),"-",HOUR(M1893))</f>
        <v>5</v>
      </c>
      <c r="O1893">
        <f>IF(ISBLANK('Step 1.1 Raw Data'!A1893),"-",WEEKDAY(M1893))</f>
        <v>7</v>
      </c>
      <c r="P1893">
        <f>IF(ISBLANK('Step 1.1 Raw Data'!D1893),"-",'Step 1.1 Raw Data'!D1893)</f>
        <v>86.860500000000002</v>
      </c>
      <c r="Q1893" s="18">
        <f>IF(ISBLANK('Step 1.1 Raw Data'!A1893),"-",IF('Step 1.1 Raw Data'!$G$2=0,P1893*'Step 1.1 Raw Data'!$H$15*'Step 1.1 Raw Data'!$H$16/1000,0))</f>
        <v>18.144289844999999</v>
      </c>
      <c r="R1893" s="18">
        <f>IF(ISBLANK('Step 1.1 Raw Data'!A1893),"-",IF('Step 1.1 Raw Data'!$G$2=1,IF('Step 1.1 Raw Data'!$I$9=1,P1893*'Step 1.1 Raw Data'!$H$15*'Step 1.1 Raw Data'!$H$16/1000,IF('Step 1.1 Raw Data'!$I$9=2,P1893*'Step 1.1 Raw Data'!$I$15*'Step 1.1 Raw Data'!$I$16/1000,IF('Step 1.1 Raw Data'!$I$9=3,P1893*'Step 1.1 Raw Data'!$J$15*'Step 1.1 Raw Data'!$J$16/1000))),0))</f>
        <v>0</v>
      </c>
      <c r="S1893" s="11">
        <f>IF(ISBLANK('Step 1.1 Raw Data'!A1893),"-",'Step 1.1 Raw Data'!A1893)</f>
        <v>43211.208442708332</v>
      </c>
      <c r="T1893">
        <f>IF(ISBLANK('Step 1.1 Raw Data'!A1893),"-",HOUR(S1893))</f>
        <v>5</v>
      </c>
      <c r="U1893">
        <f>IF(ISBLANK('Step 1.1 Raw Data'!A1893),"-",WEEKDAY(S1893))</f>
        <v>7</v>
      </c>
      <c r="V1893">
        <f>IF(ISBLANK('Step 1.1 Raw Data'!E1893),"-",'Step 1.1 Raw Data'!E1893)</f>
        <v>33.006990000000002</v>
      </c>
      <c r="W1893" s="18">
        <f>IF(ISBLANK('Step 1.1 Raw Data'!A1893),"-",IF('Step 1.1 Raw Data'!$G$2=0,V1893*'Step 1.1 Raw Data'!$H$15*'Step 1.1 Raw Data'!$H$16/1000,0))</f>
        <v>6.8948301410999999</v>
      </c>
      <c r="X1893" s="18">
        <f>IF(ISBLANK('Step 1.1 Raw Data'!A1893),"-",IF('Step 1.1 Raw Data'!$G$2=1,IF('Step 1.1 Raw Data'!$J$9=1,V1893*'Step 1.1 Raw Data'!$H$15*'Step 1.1 Raw Data'!$H$16/1000,IF('Step 1.1 Raw Data'!$J$9=2,V1893*'Step 1.1 Raw Data'!$I$15*'Step 1.1 Raw Data'!$I$16/1000,IF('Step 1.1 Raw Data'!$J$9=3,V1893*'Step 1.1 Raw Data'!$J$15*'Step 1.1 Raw Data'!$J$16/1000))),0))</f>
        <v>0</v>
      </c>
    </row>
    <row r="1894" spans="1:24" ht="12.5" x14ac:dyDescent="0.25">
      <c r="A1894" s="11">
        <f>IF(ISBLANK('Step 1.1 Raw Data'!A1894),"-",'Step 1.1 Raw Data'!A1894)</f>
        <v>43211.250109432869</v>
      </c>
      <c r="B1894">
        <f>IF(ISBLANK('Step 1.1 Raw Data'!A1894),"-",HOUR(A1894))</f>
        <v>6</v>
      </c>
      <c r="C1894">
        <f>IF(ISBLANK('Step 1.1 Raw Data'!A1894),"-",WEEKDAY(A1894))</f>
        <v>7</v>
      </c>
      <c r="D1894">
        <f>IF(ISBLANK('Step 1.1 Raw Data'!B1894),"-",'Step 1.1 Raw Data'!B1894)</f>
        <v>86.123400000000004</v>
      </c>
      <c r="E1894" s="18">
        <f>IF(ISBLANK('Step 1.1 Raw Data'!A1894),"-",IF('Step 1.1 Raw Data'!$G$2=0,D1894*'Step 1.1 Raw Data'!$H$15*'Step 1.1 Raw Data'!$H$16/1000,0))</f>
        <v>17.990317026</v>
      </c>
      <c r="F1894" s="18">
        <f>IF(ISBLANK('Step 1.1 Raw Data'!A1894),"-",IF('Step 1.1 Raw Data'!$G$2=1,IF('Step 1.1 Raw Data'!$G$9=1,D1894*'Step 1.1 Raw Data'!$H$15*'Step 1.1 Raw Data'!$H$16/1000,IF('Step 1.1 Raw Data'!$G$9=2,D1894*'Step 1.1 Raw Data'!$I$15*'Step 1.1 Raw Data'!$I$16/1000,IF('Step 1.1 Raw Data'!$G$9=3,D1894*'Step 1.1 Raw Data'!$J$15*'Step 1.1 Raw Data'!$J$16/1000))),0))</f>
        <v>0</v>
      </c>
      <c r="G1894" s="11">
        <f>IF(ISBLANK('Step 1.1 Raw Data'!A1894),"-",'Step 1.1 Raw Data'!A1894)</f>
        <v>43211.250109432869</v>
      </c>
      <c r="H1894">
        <f>IF(ISBLANK('Step 1.1 Raw Data'!A1894),"-",HOUR(G1894))</f>
        <v>6</v>
      </c>
      <c r="I1894">
        <f>IF(ISBLANK('Step 1.1 Raw Data'!A1894),"-",WEEKDAY(G1894))</f>
        <v>7</v>
      </c>
      <c r="J1894" s="2">
        <f>IF(ISBLANK('Step 1.1 Raw Data'!C1894),"-",'Step 1.1 Raw Data'!C1894)</f>
        <v>0</v>
      </c>
      <c r="K1894" s="18">
        <f>IF(ISBLANK('Step 1.1 Raw Data'!A1894),"-",IF('Step 1.1 Raw Data'!$G$2=0,J1894*'Step 1.1 Raw Data'!$H$15*'Step 1.1 Raw Data'!$H$16/1000,0))</f>
        <v>0</v>
      </c>
      <c r="L1894" s="18">
        <f>IF(ISBLANK('Step 1.1 Raw Data'!A1894),"-",IF('Step 1.1 Raw Data'!$G$2=1,IF('Step 1.1 Raw Data'!$H$9=1,J1894*'Step 1.1 Raw Data'!$H$15*'Step 1.1 Raw Data'!$H$16/1000,IF('Step 1.1 Raw Data'!$H$9=2,J1894*'Step 1.1 Raw Data'!$I$15*'Step 1.1 Raw Data'!$I$16/1000,IF('Step 1.1 Raw Data'!$H$9=3,J1894*'Step 1.1 Raw Data'!$J$15*'Step 1.1 Raw Data'!$J$16/1000))),0))</f>
        <v>0</v>
      </c>
      <c r="M1894" s="11">
        <f>IF(ISBLANK('Step 1.1 Raw Data'!A1894),"-",'Step 1.1 Raw Data'!A1894)</f>
        <v>43211.250109432869</v>
      </c>
      <c r="N1894">
        <f>IF(ISBLANK('Step 1.1 Raw Data'!A1894),"-",HOUR(M1894))</f>
        <v>6</v>
      </c>
      <c r="O1894">
        <f>IF(ISBLANK('Step 1.1 Raw Data'!A1894),"-",WEEKDAY(M1894))</f>
        <v>7</v>
      </c>
      <c r="P1894">
        <f>IF(ISBLANK('Step 1.1 Raw Data'!D1894),"-",'Step 1.1 Raw Data'!D1894)</f>
        <v>86.668199999999999</v>
      </c>
      <c r="Q1894" s="18">
        <f>IF(ISBLANK('Step 1.1 Raw Data'!A1894),"-",IF('Step 1.1 Raw Data'!$G$2=0,P1894*'Step 1.1 Raw Data'!$H$15*'Step 1.1 Raw Data'!$H$16/1000,0))</f>
        <v>18.104120298000002</v>
      </c>
      <c r="R1894" s="18">
        <f>IF(ISBLANK('Step 1.1 Raw Data'!A1894),"-",IF('Step 1.1 Raw Data'!$G$2=1,IF('Step 1.1 Raw Data'!$I$9=1,P1894*'Step 1.1 Raw Data'!$H$15*'Step 1.1 Raw Data'!$H$16/1000,IF('Step 1.1 Raw Data'!$I$9=2,P1894*'Step 1.1 Raw Data'!$I$15*'Step 1.1 Raw Data'!$I$16/1000,IF('Step 1.1 Raw Data'!$I$9=3,P1894*'Step 1.1 Raw Data'!$J$15*'Step 1.1 Raw Data'!$J$16/1000))),0))</f>
        <v>0</v>
      </c>
      <c r="S1894" s="11">
        <f>IF(ISBLANK('Step 1.1 Raw Data'!A1894),"-",'Step 1.1 Raw Data'!A1894)</f>
        <v>43211.250109432869</v>
      </c>
      <c r="T1894">
        <f>IF(ISBLANK('Step 1.1 Raw Data'!A1894),"-",HOUR(S1894))</f>
        <v>6</v>
      </c>
      <c r="U1894">
        <f>IF(ISBLANK('Step 1.1 Raw Data'!A1894),"-",WEEKDAY(S1894))</f>
        <v>7</v>
      </c>
      <c r="V1894">
        <f>IF(ISBLANK('Step 1.1 Raw Data'!E1894),"-",'Step 1.1 Raw Data'!E1894)</f>
        <v>32.933915999999996</v>
      </c>
      <c r="W1894" s="18">
        <f>IF(ISBLANK('Step 1.1 Raw Data'!A1894),"-",IF('Step 1.1 Raw Data'!$G$2=0,V1894*'Step 1.1 Raw Data'!$H$15*'Step 1.1 Raw Data'!$H$16/1000,0))</f>
        <v>6.879565713239999</v>
      </c>
      <c r="X1894" s="18">
        <f>IF(ISBLANK('Step 1.1 Raw Data'!A1894),"-",IF('Step 1.1 Raw Data'!$G$2=1,IF('Step 1.1 Raw Data'!$J$9=1,V1894*'Step 1.1 Raw Data'!$H$15*'Step 1.1 Raw Data'!$H$16/1000,IF('Step 1.1 Raw Data'!$J$9=2,V1894*'Step 1.1 Raw Data'!$I$15*'Step 1.1 Raw Data'!$I$16/1000,IF('Step 1.1 Raw Data'!$J$9=3,V1894*'Step 1.1 Raw Data'!$J$15*'Step 1.1 Raw Data'!$J$16/1000))),0))</f>
        <v>0</v>
      </c>
    </row>
    <row r="1895" spans="1:24" ht="12.5" x14ac:dyDescent="0.25">
      <c r="A1895" s="11">
        <f>IF(ISBLANK('Step 1.1 Raw Data'!A1895),"-",'Step 1.1 Raw Data'!A1895)</f>
        <v>43211.291776157406</v>
      </c>
      <c r="B1895">
        <f>IF(ISBLANK('Step 1.1 Raw Data'!A1895),"-",HOUR(A1895))</f>
        <v>7</v>
      </c>
      <c r="C1895">
        <f>IF(ISBLANK('Step 1.1 Raw Data'!A1895),"-",WEEKDAY(A1895))</f>
        <v>7</v>
      </c>
      <c r="D1895">
        <f>IF(ISBLANK('Step 1.1 Raw Data'!B1895),"-",'Step 1.1 Raw Data'!B1895)</f>
        <v>86.190600000000003</v>
      </c>
      <c r="E1895" s="18">
        <f>IF(ISBLANK('Step 1.1 Raw Data'!A1895),"-",IF('Step 1.1 Raw Data'!$G$2=0,D1895*'Step 1.1 Raw Data'!$H$15*'Step 1.1 Raw Data'!$H$16/1000,0))</f>
        <v>18.004354434</v>
      </c>
      <c r="F1895" s="18">
        <f>IF(ISBLANK('Step 1.1 Raw Data'!A1895),"-",IF('Step 1.1 Raw Data'!$G$2=1,IF('Step 1.1 Raw Data'!$G$9=1,D1895*'Step 1.1 Raw Data'!$H$15*'Step 1.1 Raw Data'!$H$16/1000,IF('Step 1.1 Raw Data'!$G$9=2,D1895*'Step 1.1 Raw Data'!$I$15*'Step 1.1 Raw Data'!$I$16/1000,IF('Step 1.1 Raw Data'!$G$9=3,D1895*'Step 1.1 Raw Data'!$J$15*'Step 1.1 Raw Data'!$J$16/1000))),0))</f>
        <v>0</v>
      </c>
      <c r="G1895" s="11">
        <f>IF(ISBLANK('Step 1.1 Raw Data'!A1895),"-",'Step 1.1 Raw Data'!A1895)</f>
        <v>43211.291776157406</v>
      </c>
      <c r="H1895">
        <f>IF(ISBLANK('Step 1.1 Raw Data'!A1895),"-",HOUR(G1895))</f>
        <v>7</v>
      </c>
      <c r="I1895">
        <f>IF(ISBLANK('Step 1.1 Raw Data'!A1895),"-",WEEKDAY(G1895))</f>
        <v>7</v>
      </c>
      <c r="J1895" s="2">
        <f>IF(ISBLANK('Step 1.1 Raw Data'!C1895),"-",'Step 1.1 Raw Data'!C1895)</f>
        <v>0</v>
      </c>
      <c r="K1895" s="18">
        <f>IF(ISBLANK('Step 1.1 Raw Data'!A1895),"-",IF('Step 1.1 Raw Data'!$G$2=0,J1895*'Step 1.1 Raw Data'!$H$15*'Step 1.1 Raw Data'!$H$16/1000,0))</f>
        <v>0</v>
      </c>
      <c r="L1895" s="18">
        <f>IF(ISBLANK('Step 1.1 Raw Data'!A1895),"-",IF('Step 1.1 Raw Data'!$G$2=1,IF('Step 1.1 Raw Data'!$H$9=1,J1895*'Step 1.1 Raw Data'!$H$15*'Step 1.1 Raw Data'!$H$16/1000,IF('Step 1.1 Raw Data'!$H$9=2,J1895*'Step 1.1 Raw Data'!$I$15*'Step 1.1 Raw Data'!$I$16/1000,IF('Step 1.1 Raw Data'!$H$9=3,J1895*'Step 1.1 Raw Data'!$J$15*'Step 1.1 Raw Data'!$J$16/1000))),0))</f>
        <v>0</v>
      </c>
      <c r="M1895" s="11">
        <f>IF(ISBLANK('Step 1.1 Raw Data'!A1895),"-",'Step 1.1 Raw Data'!A1895)</f>
        <v>43211.291776157406</v>
      </c>
      <c r="N1895">
        <f>IF(ISBLANK('Step 1.1 Raw Data'!A1895),"-",HOUR(M1895))</f>
        <v>7</v>
      </c>
      <c r="O1895">
        <f>IF(ISBLANK('Step 1.1 Raw Data'!A1895),"-",WEEKDAY(M1895))</f>
        <v>7</v>
      </c>
      <c r="P1895">
        <f>IF(ISBLANK('Step 1.1 Raw Data'!D1895),"-",'Step 1.1 Raw Data'!D1895)</f>
        <v>86.724699999999999</v>
      </c>
      <c r="Q1895" s="18">
        <f>IF(ISBLANK('Step 1.1 Raw Data'!A1895),"-",IF('Step 1.1 Raw Data'!$G$2=0,P1895*'Step 1.1 Raw Data'!$H$15*'Step 1.1 Raw Data'!$H$16/1000,0))</f>
        <v>18.115922583</v>
      </c>
      <c r="R1895" s="18">
        <f>IF(ISBLANK('Step 1.1 Raw Data'!A1895),"-",IF('Step 1.1 Raw Data'!$G$2=1,IF('Step 1.1 Raw Data'!$I$9=1,P1895*'Step 1.1 Raw Data'!$H$15*'Step 1.1 Raw Data'!$H$16/1000,IF('Step 1.1 Raw Data'!$I$9=2,P1895*'Step 1.1 Raw Data'!$I$15*'Step 1.1 Raw Data'!$I$16/1000,IF('Step 1.1 Raw Data'!$I$9=3,P1895*'Step 1.1 Raw Data'!$J$15*'Step 1.1 Raw Data'!$J$16/1000))),0))</f>
        <v>0</v>
      </c>
      <c r="S1895" s="11">
        <f>IF(ISBLANK('Step 1.1 Raw Data'!A1895),"-",'Step 1.1 Raw Data'!A1895)</f>
        <v>43211.291776157406</v>
      </c>
      <c r="T1895">
        <f>IF(ISBLANK('Step 1.1 Raw Data'!A1895),"-",HOUR(S1895))</f>
        <v>7</v>
      </c>
      <c r="U1895">
        <f>IF(ISBLANK('Step 1.1 Raw Data'!A1895),"-",WEEKDAY(S1895))</f>
        <v>7</v>
      </c>
      <c r="V1895">
        <f>IF(ISBLANK('Step 1.1 Raw Data'!E1895),"-",'Step 1.1 Raw Data'!E1895)</f>
        <v>32.955385999999997</v>
      </c>
      <c r="W1895" s="18">
        <f>IF(ISBLANK('Step 1.1 Raw Data'!A1895),"-",IF('Step 1.1 Raw Data'!$G$2=0,V1895*'Step 1.1 Raw Data'!$H$15*'Step 1.1 Raw Data'!$H$16/1000,0))</f>
        <v>6.8840505815399995</v>
      </c>
      <c r="X1895" s="18">
        <f>IF(ISBLANK('Step 1.1 Raw Data'!A1895),"-",IF('Step 1.1 Raw Data'!$G$2=1,IF('Step 1.1 Raw Data'!$J$9=1,V1895*'Step 1.1 Raw Data'!$H$15*'Step 1.1 Raw Data'!$H$16/1000,IF('Step 1.1 Raw Data'!$J$9=2,V1895*'Step 1.1 Raw Data'!$I$15*'Step 1.1 Raw Data'!$I$16/1000,IF('Step 1.1 Raw Data'!$J$9=3,V1895*'Step 1.1 Raw Data'!$J$15*'Step 1.1 Raw Data'!$J$16/1000))),0))</f>
        <v>0</v>
      </c>
    </row>
    <row r="1896" spans="1:24" ht="12.5" x14ac:dyDescent="0.25">
      <c r="A1896" s="11">
        <f>IF(ISBLANK('Step 1.1 Raw Data'!A1896),"-",'Step 1.1 Raw Data'!A1896)</f>
        <v>43211.333442881943</v>
      </c>
      <c r="B1896">
        <f>IF(ISBLANK('Step 1.1 Raw Data'!A1896),"-",HOUR(A1896))</f>
        <v>8</v>
      </c>
      <c r="C1896">
        <f>IF(ISBLANK('Step 1.1 Raw Data'!A1896),"-",WEEKDAY(A1896))</f>
        <v>7</v>
      </c>
      <c r="D1896">
        <f>IF(ISBLANK('Step 1.1 Raw Data'!B1896),"-",'Step 1.1 Raw Data'!B1896)</f>
        <v>86.36</v>
      </c>
      <c r="E1896" s="18">
        <f>IF(ISBLANK('Step 1.1 Raw Data'!A1896),"-",IF('Step 1.1 Raw Data'!$G$2=0,D1896*'Step 1.1 Raw Data'!$H$15*'Step 1.1 Raw Data'!$H$16/1000,0))</f>
        <v>18.039740399999999</v>
      </c>
      <c r="F1896" s="18">
        <f>IF(ISBLANK('Step 1.1 Raw Data'!A1896),"-",IF('Step 1.1 Raw Data'!$G$2=1,IF('Step 1.1 Raw Data'!$G$9=1,D1896*'Step 1.1 Raw Data'!$H$15*'Step 1.1 Raw Data'!$H$16/1000,IF('Step 1.1 Raw Data'!$G$9=2,D1896*'Step 1.1 Raw Data'!$I$15*'Step 1.1 Raw Data'!$I$16/1000,IF('Step 1.1 Raw Data'!$G$9=3,D1896*'Step 1.1 Raw Data'!$J$15*'Step 1.1 Raw Data'!$J$16/1000))),0))</f>
        <v>0</v>
      </c>
      <c r="G1896" s="11">
        <f>IF(ISBLANK('Step 1.1 Raw Data'!A1896),"-",'Step 1.1 Raw Data'!A1896)</f>
        <v>43211.333442881943</v>
      </c>
      <c r="H1896">
        <f>IF(ISBLANK('Step 1.1 Raw Data'!A1896),"-",HOUR(G1896))</f>
        <v>8</v>
      </c>
      <c r="I1896">
        <f>IF(ISBLANK('Step 1.1 Raw Data'!A1896),"-",WEEKDAY(G1896))</f>
        <v>7</v>
      </c>
      <c r="J1896" s="2">
        <f>IF(ISBLANK('Step 1.1 Raw Data'!C1896),"-",'Step 1.1 Raw Data'!C1896)</f>
        <v>0</v>
      </c>
      <c r="K1896" s="18">
        <f>IF(ISBLANK('Step 1.1 Raw Data'!A1896),"-",IF('Step 1.1 Raw Data'!$G$2=0,J1896*'Step 1.1 Raw Data'!$H$15*'Step 1.1 Raw Data'!$H$16/1000,0))</f>
        <v>0</v>
      </c>
      <c r="L1896" s="18">
        <f>IF(ISBLANK('Step 1.1 Raw Data'!A1896),"-",IF('Step 1.1 Raw Data'!$G$2=1,IF('Step 1.1 Raw Data'!$H$9=1,J1896*'Step 1.1 Raw Data'!$H$15*'Step 1.1 Raw Data'!$H$16/1000,IF('Step 1.1 Raw Data'!$H$9=2,J1896*'Step 1.1 Raw Data'!$I$15*'Step 1.1 Raw Data'!$I$16/1000,IF('Step 1.1 Raw Data'!$H$9=3,J1896*'Step 1.1 Raw Data'!$J$15*'Step 1.1 Raw Data'!$J$16/1000))),0))</f>
        <v>0</v>
      </c>
      <c r="M1896" s="11">
        <f>IF(ISBLANK('Step 1.1 Raw Data'!A1896),"-",'Step 1.1 Raw Data'!A1896)</f>
        <v>43211.333442881943</v>
      </c>
      <c r="N1896">
        <f>IF(ISBLANK('Step 1.1 Raw Data'!A1896),"-",HOUR(M1896))</f>
        <v>8</v>
      </c>
      <c r="O1896">
        <f>IF(ISBLANK('Step 1.1 Raw Data'!A1896),"-",WEEKDAY(M1896))</f>
        <v>7</v>
      </c>
      <c r="P1896">
        <f>IF(ISBLANK('Step 1.1 Raw Data'!D1896),"-",'Step 1.1 Raw Data'!D1896)</f>
        <v>86.951999999999998</v>
      </c>
      <c r="Q1896" s="18">
        <f>IF(ISBLANK('Step 1.1 Raw Data'!A1896),"-",IF('Step 1.1 Raw Data'!$G$2=0,P1896*'Step 1.1 Raw Data'!$H$15*'Step 1.1 Raw Data'!$H$16/1000,0))</f>
        <v>18.163403279999997</v>
      </c>
      <c r="R1896" s="18">
        <f>IF(ISBLANK('Step 1.1 Raw Data'!A1896),"-",IF('Step 1.1 Raw Data'!$G$2=1,IF('Step 1.1 Raw Data'!$I$9=1,P1896*'Step 1.1 Raw Data'!$H$15*'Step 1.1 Raw Data'!$H$16/1000,IF('Step 1.1 Raw Data'!$I$9=2,P1896*'Step 1.1 Raw Data'!$I$15*'Step 1.1 Raw Data'!$I$16/1000,IF('Step 1.1 Raw Data'!$I$9=3,P1896*'Step 1.1 Raw Data'!$J$15*'Step 1.1 Raw Data'!$J$16/1000))),0))</f>
        <v>0</v>
      </c>
      <c r="S1896" s="11">
        <f>IF(ISBLANK('Step 1.1 Raw Data'!A1896),"-",'Step 1.1 Raw Data'!A1896)</f>
        <v>43211.333442881943</v>
      </c>
      <c r="T1896">
        <f>IF(ISBLANK('Step 1.1 Raw Data'!A1896),"-",HOUR(S1896))</f>
        <v>8</v>
      </c>
      <c r="U1896">
        <f>IF(ISBLANK('Step 1.1 Raw Data'!A1896),"-",WEEKDAY(S1896))</f>
        <v>7</v>
      </c>
      <c r="V1896">
        <f>IF(ISBLANK('Step 1.1 Raw Data'!E1896),"-",'Step 1.1 Raw Data'!E1896)</f>
        <v>33.041759999999996</v>
      </c>
      <c r="W1896" s="18">
        <f>IF(ISBLANK('Step 1.1 Raw Data'!A1896),"-",IF('Step 1.1 Raw Data'!$G$2=0,V1896*'Step 1.1 Raw Data'!$H$15*'Step 1.1 Raw Data'!$H$16/1000,0))</f>
        <v>6.9020932463999998</v>
      </c>
      <c r="X1896" s="18">
        <f>IF(ISBLANK('Step 1.1 Raw Data'!A1896),"-",IF('Step 1.1 Raw Data'!$G$2=1,IF('Step 1.1 Raw Data'!$J$9=1,V1896*'Step 1.1 Raw Data'!$H$15*'Step 1.1 Raw Data'!$H$16/1000,IF('Step 1.1 Raw Data'!$J$9=2,V1896*'Step 1.1 Raw Data'!$I$15*'Step 1.1 Raw Data'!$I$16/1000,IF('Step 1.1 Raw Data'!$J$9=3,V1896*'Step 1.1 Raw Data'!$J$15*'Step 1.1 Raw Data'!$J$16/1000))),0))</f>
        <v>0</v>
      </c>
    </row>
    <row r="1897" spans="1:24" ht="12.5" x14ac:dyDescent="0.25">
      <c r="A1897" s="11">
        <f>IF(ISBLANK('Step 1.1 Raw Data'!A1897),"-",'Step 1.1 Raw Data'!A1897)</f>
        <v>43211.375109606481</v>
      </c>
      <c r="B1897">
        <f>IF(ISBLANK('Step 1.1 Raw Data'!A1897),"-",HOUR(A1897))</f>
        <v>9</v>
      </c>
      <c r="C1897">
        <f>IF(ISBLANK('Step 1.1 Raw Data'!A1897),"-",WEEKDAY(A1897))</f>
        <v>7</v>
      </c>
      <c r="D1897">
        <f>IF(ISBLANK('Step 1.1 Raw Data'!B1897),"-",'Step 1.1 Raw Data'!B1897)</f>
        <v>86.491200000000006</v>
      </c>
      <c r="E1897" s="18">
        <f>IF(ISBLANK('Step 1.1 Raw Data'!A1897),"-",IF('Step 1.1 Raw Data'!$G$2=0,D1897*'Step 1.1 Raw Data'!$H$15*'Step 1.1 Raw Data'!$H$16/1000,0))</f>
        <v>18.067146768000001</v>
      </c>
      <c r="F1897" s="18">
        <f>IF(ISBLANK('Step 1.1 Raw Data'!A1897),"-",IF('Step 1.1 Raw Data'!$G$2=1,IF('Step 1.1 Raw Data'!$G$9=1,D1897*'Step 1.1 Raw Data'!$H$15*'Step 1.1 Raw Data'!$H$16/1000,IF('Step 1.1 Raw Data'!$G$9=2,D1897*'Step 1.1 Raw Data'!$I$15*'Step 1.1 Raw Data'!$I$16/1000,IF('Step 1.1 Raw Data'!$G$9=3,D1897*'Step 1.1 Raw Data'!$J$15*'Step 1.1 Raw Data'!$J$16/1000))),0))</f>
        <v>0</v>
      </c>
      <c r="G1897" s="11">
        <f>IF(ISBLANK('Step 1.1 Raw Data'!A1897),"-",'Step 1.1 Raw Data'!A1897)</f>
        <v>43211.375109606481</v>
      </c>
      <c r="H1897">
        <f>IF(ISBLANK('Step 1.1 Raw Data'!A1897),"-",HOUR(G1897))</f>
        <v>9</v>
      </c>
      <c r="I1897">
        <f>IF(ISBLANK('Step 1.1 Raw Data'!A1897),"-",WEEKDAY(G1897))</f>
        <v>7</v>
      </c>
      <c r="J1897" s="2">
        <f>IF(ISBLANK('Step 1.1 Raw Data'!C1897),"-",'Step 1.1 Raw Data'!C1897)</f>
        <v>0</v>
      </c>
      <c r="K1897" s="18">
        <f>IF(ISBLANK('Step 1.1 Raw Data'!A1897),"-",IF('Step 1.1 Raw Data'!$G$2=0,J1897*'Step 1.1 Raw Data'!$H$15*'Step 1.1 Raw Data'!$H$16/1000,0))</f>
        <v>0</v>
      </c>
      <c r="L1897" s="18">
        <f>IF(ISBLANK('Step 1.1 Raw Data'!A1897),"-",IF('Step 1.1 Raw Data'!$G$2=1,IF('Step 1.1 Raw Data'!$H$9=1,J1897*'Step 1.1 Raw Data'!$H$15*'Step 1.1 Raw Data'!$H$16/1000,IF('Step 1.1 Raw Data'!$H$9=2,J1897*'Step 1.1 Raw Data'!$I$15*'Step 1.1 Raw Data'!$I$16/1000,IF('Step 1.1 Raw Data'!$H$9=3,J1897*'Step 1.1 Raw Data'!$J$15*'Step 1.1 Raw Data'!$J$16/1000))),0))</f>
        <v>0</v>
      </c>
      <c r="M1897" s="11">
        <f>IF(ISBLANK('Step 1.1 Raw Data'!A1897),"-",'Step 1.1 Raw Data'!A1897)</f>
        <v>43211.375109606481</v>
      </c>
      <c r="N1897">
        <f>IF(ISBLANK('Step 1.1 Raw Data'!A1897),"-",HOUR(M1897))</f>
        <v>9</v>
      </c>
      <c r="O1897">
        <f>IF(ISBLANK('Step 1.1 Raw Data'!A1897),"-",WEEKDAY(M1897))</f>
        <v>7</v>
      </c>
      <c r="P1897">
        <f>IF(ISBLANK('Step 1.1 Raw Data'!D1897),"-",'Step 1.1 Raw Data'!D1897)</f>
        <v>87.058800000000005</v>
      </c>
      <c r="Q1897" s="18">
        <f>IF(ISBLANK('Step 1.1 Raw Data'!A1897),"-",IF('Step 1.1 Raw Data'!$G$2=0,P1897*'Step 1.1 Raw Data'!$H$15*'Step 1.1 Raw Data'!$H$16/1000,0))</f>
        <v>18.185712731999999</v>
      </c>
      <c r="R1897" s="18">
        <f>IF(ISBLANK('Step 1.1 Raw Data'!A1897),"-",IF('Step 1.1 Raw Data'!$G$2=1,IF('Step 1.1 Raw Data'!$I$9=1,P1897*'Step 1.1 Raw Data'!$H$15*'Step 1.1 Raw Data'!$H$16/1000,IF('Step 1.1 Raw Data'!$I$9=2,P1897*'Step 1.1 Raw Data'!$I$15*'Step 1.1 Raw Data'!$I$16/1000,IF('Step 1.1 Raw Data'!$I$9=3,P1897*'Step 1.1 Raw Data'!$J$15*'Step 1.1 Raw Data'!$J$16/1000))),0))</f>
        <v>0</v>
      </c>
      <c r="S1897" s="11">
        <f>IF(ISBLANK('Step 1.1 Raw Data'!A1897),"-",'Step 1.1 Raw Data'!A1897)</f>
        <v>43211.375109606481</v>
      </c>
      <c r="T1897">
        <f>IF(ISBLANK('Step 1.1 Raw Data'!A1897),"-",HOUR(S1897))</f>
        <v>9</v>
      </c>
      <c r="U1897">
        <f>IF(ISBLANK('Step 1.1 Raw Data'!A1897),"-",WEEKDAY(S1897))</f>
        <v>7</v>
      </c>
      <c r="V1897">
        <f>IF(ISBLANK('Step 1.1 Raw Data'!E1897),"-",'Step 1.1 Raw Data'!E1897)</f>
        <v>33.082343999999999</v>
      </c>
      <c r="W1897" s="18">
        <f>IF(ISBLANK('Step 1.1 Raw Data'!A1897),"-",IF('Step 1.1 Raw Data'!$G$2=0,V1897*'Step 1.1 Raw Data'!$H$15*'Step 1.1 Raw Data'!$H$16/1000,0))</f>
        <v>6.91057083816</v>
      </c>
      <c r="X1897" s="18">
        <f>IF(ISBLANK('Step 1.1 Raw Data'!A1897),"-",IF('Step 1.1 Raw Data'!$G$2=1,IF('Step 1.1 Raw Data'!$J$9=1,V1897*'Step 1.1 Raw Data'!$H$15*'Step 1.1 Raw Data'!$H$16/1000,IF('Step 1.1 Raw Data'!$J$9=2,V1897*'Step 1.1 Raw Data'!$I$15*'Step 1.1 Raw Data'!$I$16/1000,IF('Step 1.1 Raw Data'!$J$9=3,V1897*'Step 1.1 Raw Data'!$J$15*'Step 1.1 Raw Data'!$J$16/1000))),0))</f>
        <v>0</v>
      </c>
    </row>
    <row r="1898" spans="1:24" ht="12.5" x14ac:dyDescent="0.25">
      <c r="A1898" s="11">
        <f>IF(ISBLANK('Step 1.1 Raw Data'!A1898),"-",'Step 1.1 Raw Data'!A1898)</f>
        <v>43211.416776331018</v>
      </c>
      <c r="B1898">
        <f>IF(ISBLANK('Step 1.1 Raw Data'!A1898),"-",HOUR(A1898))</f>
        <v>10</v>
      </c>
      <c r="C1898">
        <f>IF(ISBLANK('Step 1.1 Raw Data'!A1898),"-",WEEKDAY(A1898))</f>
        <v>7</v>
      </c>
      <c r="D1898">
        <f>IF(ISBLANK('Step 1.1 Raw Data'!B1898),"-",'Step 1.1 Raw Data'!B1898)</f>
        <v>86.1982</v>
      </c>
      <c r="E1898" s="18">
        <f>IF(ISBLANK('Step 1.1 Raw Data'!A1898),"-",IF('Step 1.1 Raw Data'!$G$2=0,D1898*'Step 1.1 Raw Data'!$H$15*'Step 1.1 Raw Data'!$H$16/1000,0))</f>
        <v>18.005941997999997</v>
      </c>
      <c r="F1898" s="18">
        <f>IF(ISBLANK('Step 1.1 Raw Data'!A1898),"-",IF('Step 1.1 Raw Data'!$G$2=1,IF('Step 1.1 Raw Data'!$G$9=1,D1898*'Step 1.1 Raw Data'!$H$15*'Step 1.1 Raw Data'!$H$16/1000,IF('Step 1.1 Raw Data'!$G$9=2,D1898*'Step 1.1 Raw Data'!$I$15*'Step 1.1 Raw Data'!$I$16/1000,IF('Step 1.1 Raw Data'!$G$9=3,D1898*'Step 1.1 Raw Data'!$J$15*'Step 1.1 Raw Data'!$J$16/1000))),0))</f>
        <v>0</v>
      </c>
      <c r="G1898" s="11">
        <f>IF(ISBLANK('Step 1.1 Raw Data'!A1898),"-",'Step 1.1 Raw Data'!A1898)</f>
        <v>43211.416776331018</v>
      </c>
      <c r="H1898">
        <f>IF(ISBLANK('Step 1.1 Raw Data'!A1898),"-",HOUR(G1898))</f>
        <v>10</v>
      </c>
      <c r="I1898">
        <f>IF(ISBLANK('Step 1.1 Raw Data'!A1898),"-",WEEKDAY(G1898))</f>
        <v>7</v>
      </c>
      <c r="J1898" s="2">
        <f>IF(ISBLANK('Step 1.1 Raw Data'!C1898),"-",'Step 1.1 Raw Data'!C1898)</f>
        <v>0</v>
      </c>
      <c r="K1898" s="18">
        <f>IF(ISBLANK('Step 1.1 Raw Data'!A1898),"-",IF('Step 1.1 Raw Data'!$G$2=0,J1898*'Step 1.1 Raw Data'!$H$15*'Step 1.1 Raw Data'!$H$16/1000,0))</f>
        <v>0</v>
      </c>
      <c r="L1898" s="18">
        <f>IF(ISBLANK('Step 1.1 Raw Data'!A1898),"-",IF('Step 1.1 Raw Data'!$G$2=1,IF('Step 1.1 Raw Data'!$H$9=1,J1898*'Step 1.1 Raw Data'!$H$15*'Step 1.1 Raw Data'!$H$16/1000,IF('Step 1.1 Raw Data'!$H$9=2,J1898*'Step 1.1 Raw Data'!$I$15*'Step 1.1 Raw Data'!$I$16/1000,IF('Step 1.1 Raw Data'!$H$9=3,J1898*'Step 1.1 Raw Data'!$J$15*'Step 1.1 Raw Data'!$J$16/1000))),0))</f>
        <v>0</v>
      </c>
      <c r="M1898" s="11">
        <f>IF(ISBLANK('Step 1.1 Raw Data'!A1898),"-",'Step 1.1 Raw Data'!A1898)</f>
        <v>43211.416776331018</v>
      </c>
      <c r="N1898">
        <f>IF(ISBLANK('Step 1.1 Raw Data'!A1898),"-",HOUR(M1898))</f>
        <v>10</v>
      </c>
      <c r="O1898">
        <f>IF(ISBLANK('Step 1.1 Raw Data'!A1898),"-",WEEKDAY(M1898))</f>
        <v>7</v>
      </c>
      <c r="P1898">
        <f>IF(ISBLANK('Step 1.1 Raw Data'!D1898),"-",'Step 1.1 Raw Data'!D1898)</f>
        <v>86.639200000000002</v>
      </c>
      <c r="Q1898" s="18">
        <f>IF(ISBLANK('Step 1.1 Raw Data'!A1898),"-",IF('Step 1.1 Raw Data'!$G$2=0,P1898*'Step 1.1 Raw Data'!$H$15*'Step 1.1 Raw Data'!$H$16/1000,0))</f>
        <v>18.098062488</v>
      </c>
      <c r="R1898" s="18">
        <f>IF(ISBLANK('Step 1.1 Raw Data'!A1898),"-",IF('Step 1.1 Raw Data'!$G$2=1,IF('Step 1.1 Raw Data'!$I$9=1,P1898*'Step 1.1 Raw Data'!$H$15*'Step 1.1 Raw Data'!$H$16/1000,IF('Step 1.1 Raw Data'!$I$9=2,P1898*'Step 1.1 Raw Data'!$I$15*'Step 1.1 Raw Data'!$I$16/1000,IF('Step 1.1 Raw Data'!$I$9=3,P1898*'Step 1.1 Raw Data'!$J$15*'Step 1.1 Raw Data'!$J$16/1000))),0))</f>
        <v>0</v>
      </c>
      <c r="S1898" s="11">
        <f>IF(ISBLANK('Step 1.1 Raw Data'!A1898),"-",'Step 1.1 Raw Data'!A1898)</f>
        <v>43211.416776331018</v>
      </c>
      <c r="T1898">
        <f>IF(ISBLANK('Step 1.1 Raw Data'!A1898),"-",HOUR(S1898))</f>
        <v>10</v>
      </c>
      <c r="U1898">
        <f>IF(ISBLANK('Step 1.1 Raw Data'!A1898),"-",WEEKDAY(S1898))</f>
        <v>7</v>
      </c>
      <c r="V1898">
        <f>IF(ISBLANK('Step 1.1 Raw Data'!E1898),"-",'Step 1.1 Raw Data'!E1898)</f>
        <v>32.922896000000001</v>
      </c>
      <c r="W1898" s="18">
        <f>IF(ISBLANK('Step 1.1 Raw Data'!A1898),"-",IF('Step 1.1 Raw Data'!$G$2=0,V1898*'Step 1.1 Raw Data'!$H$15*'Step 1.1 Raw Data'!$H$16/1000,0))</f>
        <v>6.8772637454400005</v>
      </c>
      <c r="X1898" s="18">
        <f>IF(ISBLANK('Step 1.1 Raw Data'!A1898),"-",IF('Step 1.1 Raw Data'!$G$2=1,IF('Step 1.1 Raw Data'!$J$9=1,V1898*'Step 1.1 Raw Data'!$H$15*'Step 1.1 Raw Data'!$H$16/1000,IF('Step 1.1 Raw Data'!$J$9=2,V1898*'Step 1.1 Raw Data'!$I$15*'Step 1.1 Raw Data'!$I$16/1000,IF('Step 1.1 Raw Data'!$J$9=3,V1898*'Step 1.1 Raw Data'!$J$15*'Step 1.1 Raw Data'!$J$16/1000))),0))</f>
        <v>0</v>
      </c>
    </row>
    <row r="1899" spans="1:24" ht="12.5" x14ac:dyDescent="0.25">
      <c r="A1899" s="11">
        <f>IF(ISBLANK('Step 1.1 Raw Data'!A1899),"-",'Step 1.1 Raw Data'!A1899)</f>
        <v>43211.458443055555</v>
      </c>
      <c r="B1899">
        <f>IF(ISBLANK('Step 1.1 Raw Data'!A1899),"-",HOUR(A1899))</f>
        <v>11</v>
      </c>
      <c r="C1899">
        <f>IF(ISBLANK('Step 1.1 Raw Data'!A1899),"-",WEEKDAY(A1899))</f>
        <v>7</v>
      </c>
      <c r="D1899">
        <f>IF(ISBLANK('Step 1.1 Raw Data'!B1899),"-",'Step 1.1 Raw Data'!B1899)</f>
        <v>86.170699999999997</v>
      </c>
      <c r="E1899" s="18">
        <f>IF(ISBLANK('Step 1.1 Raw Data'!A1899),"-",IF('Step 1.1 Raw Data'!$G$2=0,D1899*'Step 1.1 Raw Data'!$H$15*'Step 1.1 Raw Data'!$H$16/1000,0))</f>
        <v>18.000197523000001</v>
      </c>
      <c r="F1899" s="18">
        <f>IF(ISBLANK('Step 1.1 Raw Data'!A1899),"-",IF('Step 1.1 Raw Data'!$G$2=1,IF('Step 1.1 Raw Data'!$G$9=1,D1899*'Step 1.1 Raw Data'!$H$15*'Step 1.1 Raw Data'!$H$16/1000,IF('Step 1.1 Raw Data'!$G$9=2,D1899*'Step 1.1 Raw Data'!$I$15*'Step 1.1 Raw Data'!$I$16/1000,IF('Step 1.1 Raw Data'!$G$9=3,D1899*'Step 1.1 Raw Data'!$J$15*'Step 1.1 Raw Data'!$J$16/1000))),0))</f>
        <v>0</v>
      </c>
      <c r="G1899" s="11">
        <f>IF(ISBLANK('Step 1.1 Raw Data'!A1899),"-",'Step 1.1 Raw Data'!A1899)</f>
        <v>43211.458443055555</v>
      </c>
      <c r="H1899">
        <f>IF(ISBLANK('Step 1.1 Raw Data'!A1899),"-",HOUR(G1899))</f>
        <v>11</v>
      </c>
      <c r="I1899">
        <f>IF(ISBLANK('Step 1.1 Raw Data'!A1899),"-",WEEKDAY(G1899))</f>
        <v>7</v>
      </c>
      <c r="J1899" s="2">
        <f>IF(ISBLANK('Step 1.1 Raw Data'!C1899),"-",'Step 1.1 Raw Data'!C1899)</f>
        <v>0</v>
      </c>
      <c r="K1899" s="18">
        <f>IF(ISBLANK('Step 1.1 Raw Data'!A1899),"-",IF('Step 1.1 Raw Data'!$G$2=0,J1899*'Step 1.1 Raw Data'!$H$15*'Step 1.1 Raw Data'!$H$16/1000,0))</f>
        <v>0</v>
      </c>
      <c r="L1899" s="18">
        <f>IF(ISBLANK('Step 1.1 Raw Data'!A1899),"-",IF('Step 1.1 Raw Data'!$G$2=1,IF('Step 1.1 Raw Data'!$H$9=1,J1899*'Step 1.1 Raw Data'!$H$15*'Step 1.1 Raw Data'!$H$16/1000,IF('Step 1.1 Raw Data'!$H$9=2,J1899*'Step 1.1 Raw Data'!$I$15*'Step 1.1 Raw Data'!$I$16/1000,IF('Step 1.1 Raw Data'!$H$9=3,J1899*'Step 1.1 Raw Data'!$J$15*'Step 1.1 Raw Data'!$J$16/1000))),0))</f>
        <v>0</v>
      </c>
      <c r="M1899" s="11">
        <f>IF(ISBLANK('Step 1.1 Raw Data'!A1899),"-",'Step 1.1 Raw Data'!A1899)</f>
        <v>43211.458443055555</v>
      </c>
      <c r="N1899">
        <f>IF(ISBLANK('Step 1.1 Raw Data'!A1899),"-",HOUR(M1899))</f>
        <v>11</v>
      </c>
      <c r="O1899">
        <f>IF(ISBLANK('Step 1.1 Raw Data'!A1899),"-",WEEKDAY(M1899))</f>
        <v>7</v>
      </c>
      <c r="P1899">
        <f>IF(ISBLANK('Step 1.1 Raw Data'!D1899),"-",'Step 1.1 Raw Data'!D1899)</f>
        <v>86.884900000000002</v>
      </c>
      <c r="Q1899" s="18">
        <f>IF(ISBLANK('Step 1.1 Raw Data'!A1899),"-",IF('Step 1.1 Raw Data'!$G$2=0,P1899*'Step 1.1 Raw Data'!$H$15*'Step 1.1 Raw Data'!$H$16/1000,0))</f>
        <v>18.149386760999999</v>
      </c>
      <c r="R1899" s="18">
        <f>IF(ISBLANK('Step 1.1 Raw Data'!A1899),"-",IF('Step 1.1 Raw Data'!$G$2=1,IF('Step 1.1 Raw Data'!$I$9=1,P1899*'Step 1.1 Raw Data'!$H$15*'Step 1.1 Raw Data'!$H$16/1000,IF('Step 1.1 Raw Data'!$I$9=2,P1899*'Step 1.1 Raw Data'!$I$15*'Step 1.1 Raw Data'!$I$16/1000,IF('Step 1.1 Raw Data'!$I$9=3,P1899*'Step 1.1 Raw Data'!$J$15*'Step 1.1 Raw Data'!$J$16/1000))),0))</f>
        <v>0</v>
      </c>
      <c r="S1899" s="11">
        <f>IF(ISBLANK('Step 1.1 Raw Data'!A1899),"-",'Step 1.1 Raw Data'!A1899)</f>
        <v>43211.458443055555</v>
      </c>
      <c r="T1899">
        <f>IF(ISBLANK('Step 1.1 Raw Data'!A1899),"-",HOUR(S1899))</f>
        <v>11</v>
      </c>
      <c r="U1899">
        <f>IF(ISBLANK('Step 1.1 Raw Data'!A1899),"-",WEEKDAY(S1899))</f>
        <v>7</v>
      </c>
      <c r="V1899">
        <f>IF(ISBLANK('Step 1.1 Raw Data'!E1899),"-",'Step 1.1 Raw Data'!E1899)</f>
        <v>33.016261999999998</v>
      </c>
      <c r="W1899" s="18">
        <f>IF(ISBLANK('Step 1.1 Raw Data'!A1899),"-",IF('Step 1.1 Raw Data'!$G$2=0,V1899*'Step 1.1 Raw Data'!$H$15*'Step 1.1 Raw Data'!$H$16/1000,0))</f>
        <v>6.8967669691799989</v>
      </c>
      <c r="X1899" s="18">
        <f>IF(ISBLANK('Step 1.1 Raw Data'!A1899),"-",IF('Step 1.1 Raw Data'!$G$2=1,IF('Step 1.1 Raw Data'!$J$9=1,V1899*'Step 1.1 Raw Data'!$H$15*'Step 1.1 Raw Data'!$H$16/1000,IF('Step 1.1 Raw Data'!$J$9=2,V1899*'Step 1.1 Raw Data'!$I$15*'Step 1.1 Raw Data'!$I$16/1000,IF('Step 1.1 Raw Data'!$J$9=3,V1899*'Step 1.1 Raw Data'!$J$15*'Step 1.1 Raw Data'!$J$16/1000))),0))</f>
        <v>0</v>
      </c>
    </row>
    <row r="1900" spans="1:24" ht="12.5" x14ac:dyDescent="0.25">
      <c r="A1900" s="11">
        <f>IF(ISBLANK('Step 1.1 Raw Data'!A1900),"-",'Step 1.1 Raw Data'!A1900)</f>
        <v>43211.500109780092</v>
      </c>
      <c r="B1900">
        <f>IF(ISBLANK('Step 1.1 Raw Data'!A1900),"-",HOUR(A1900))</f>
        <v>12</v>
      </c>
      <c r="C1900">
        <f>IF(ISBLANK('Step 1.1 Raw Data'!A1900),"-",WEEKDAY(A1900))</f>
        <v>7</v>
      </c>
      <c r="D1900">
        <f>IF(ISBLANK('Step 1.1 Raw Data'!B1900),"-",'Step 1.1 Raw Data'!B1900)</f>
        <v>86.501900000000006</v>
      </c>
      <c r="E1900" s="18">
        <f>IF(ISBLANK('Step 1.1 Raw Data'!A1900),"-",IF('Step 1.1 Raw Data'!$G$2=0,D1900*'Step 1.1 Raw Data'!$H$15*'Step 1.1 Raw Data'!$H$16/1000,0))</f>
        <v>18.069381891000003</v>
      </c>
      <c r="F1900" s="18">
        <f>IF(ISBLANK('Step 1.1 Raw Data'!A1900),"-",IF('Step 1.1 Raw Data'!$G$2=1,IF('Step 1.1 Raw Data'!$G$9=1,D1900*'Step 1.1 Raw Data'!$H$15*'Step 1.1 Raw Data'!$H$16/1000,IF('Step 1.1 Raw Data'!$G$9=2,D1900*'Step 1.1 Raw Data'!$I$15*'Step 1.1 Raw Data'!$I$16/1000,IF('Step 1.1 Raw Data'!$G$9=3,D1900*'Step 1.1 Raw Data'!$J$15*'Step 1.1 Raw Data'!$J$16/1000))),0))</f>
        <v>0</v>
      </c>
      <c r="G1900" s="11">
        <f>IF(ISBLANK('Step 1.1 Raw Data'!A1900),"-",'Step 1.1 Raw Data'!A1900)</f>
        <v>43211.500109780092</v>
      </c>
      <c r="H1900">
        <f>IF(ISBLANK('Step 1.1 Raw Data'!A1900),"-",HOUR(G1900))</f>
        <v>12</v>
      </c>
      <c r="I1900">
        <f>IF(ISBLANK('Step 1.1 Raw Data'!A1900),"-",WEEKDAY(G1900))</f>
        <v>7</v>
      </c>
      <c r="J1900" s="2">
        <f>IF(ISBLANK('Step 1.1 Raw Data'!C1900),"-",'Step 1.1 Raw Data'!C1900)</f>
        <v>0</v>
      </c>
      <c r="K1900" s="18">
        <f>IF(ISBLANK('Step 1.1 Raw Data'!A1900),"-",IF('Step 1.1 Raw Data'!$G$2=0,J1900*'Step 1.1 Raw Data'!$H$15*'Step 1.1 Raw Data'!$H$16/1000,0))</f>
        <v>0</v>
      </c>
      <c r="L1900" s="18">
        <f>IF(ISBLANK('Step 1.1 Raw Data'!A1900),"-",IF('Step 1.1 Raw Data'!$G$2=1,IF('Step 1.1 Raw Data'!$H$9=1,J1900*'Step 1.1 Raw Data'!$H$15*'Step 1.1 Raw Data'!$H$16/1000,IF('Step 1.1 Raw Data'!$H$9=2,J1900*'Step 1.1 Raw Data'!$I$15*'Step 1.1 Raw Data'!$I$16/1000,IF('Step 1.1 Raw Data'!$H$9=3,J1900*'Step 1.1 Raw Data'!$J$15*'Step 1.1 Raw Data'!$J$16/1000))),0))</f>
        <v>0</v>
      </c>
      <c r="M1900" s="11">
        <f>IF(ISBLANK('Step 1.1 Raw Data'!A1900),"-",'Step 1.1 Raw Data'!A1900)</f>
        <v>43211.500109780092</v>
      </c>
      <c r="N1900">
        <f>IF(ISBLANK('Step 1.1 Raw Data'!A1900),"-",HOUR(M1900))</f>
        <v>12</v>
      </c>
      <c r="O1900">
        <f>IF(ISBLANK('Step 1.1 Raw Data'!A1900),"-",WEEKDAY(M1900))</f>
        <v>7</v>
      </c>
      <c r="P1900">
        <f>IF(ISBLANK('Step 1.1 Raw Data'!D1900),"-",'Step 1.1 Raw Data'!D1900)</f>
        <v>87.150400000000005</v>
      </c>
      <c r="Q1900" s="18">
        <f>IF(ISBLANK('Step 1.1 Raw Data'!A1900),"-",IF('Step 1.1 Raw Data'!$G$2=0,P1900*'Step 1.1 Raw Data'!$H$15*'Step 1.1 Raw Data'!$H$16/1000,0))</f>
        <v>18.204847056000002</v>
      </c>
      <c r="R1900" s="18">
        <f>IF(ISBLANK('Step 1.1 Raw Data'!A1900),"-",IF('Step 1.1 Raw Data'!$G$2=1,IF('Step 1.1 Raw Data'!$I$9=1,P1900*'Step 1.1 Raw Data'!$H$15*'Step 1.1 Raw Data'!$H$16/1000,IF('Step 1.1 Raw Data'!$I$9=2,P1900*'Step 1.1 Raw Data'!$I$15*'Step 1.1 Raw Data'!$I$16/1000,IF('Step 1.1 Raw Data'!$I$9=3,P1900*'Step 1.1 Raw Data'!$J$15*'Step 1.1 Raw Data'!$J$16/1000))),0))</f>
        <v>0</v>
      </c>
      <c r="S1900" s="11">
        <f>IF(ISBLANK('Step 1.1 Raw Data'!A1900),"-",'Step 1.1 Raw Data'!A1900)</f>
        <v>43211.500109780092</v>
      </c>
      <c r="T1900">
        <f>IF(ISBLANK('Step 1.1 Raw Data'!A1900),"-",HOUR(S1900))</f>
        <v>12</v>
      </c>
      <c r="U1900">
        <f>IF(ISBLANK('Step 1.1 Raw Data'!A1900),"-",WEEKDAY(S1900))</f>
        <v>7</v>
      </c>
      <c r="V1900">
        <f>IF(ISBLANK('Step 1.1 Raw Data'!E1900),"-",'Step 1.1 Raw Data'!E1900)</f>
        <v>33.117152000000004</v>
      </c>
      <c r="W1900" s="18">
        <f>IF(ISBLANK('Step 1.1 Raw Data'!A1900),"-",IF('Step 1.1 Raw Data'!$G$2=0,V1900*'Step 1.1 Raw Data'!$H$15*'Step 1.1 Raw Data'!$H$16/1000,0))</f>
        <v>6.9178418812800011</v>
      </c>
      <c r="X1900" s="18">
        <f>IF(ISBLANK('Step 1.1 Raw Data'!A1900),"-",IF('Step 1.1 Raw Data'!$G$2=1,IF('Step 1.1 Raw Data'!$J$9=1,V1900*'Step 1.1 Raw Data'!$H$15*'Step 1.1 Raw Data'!$H$16/1000,IF('Step 1.1 Raw Data'!$J$9=2,V1900*'Step 1.1 Raw Data'!$I$15*'Step 1.1 Raw Data'!$I$16/1000,IF('Step 1.1 Raw Data'!$J$9=3,V1900*'Step 1.1 Raw Data'!$J$15*'Step 1.1 Raw Data'!$J$16/1000))),0))</f>
        <v>0</v>
      </c>
    </row>
    <row r="1901" spans="1:24" ht="12.5" x14ac:dyDescent="0.25">
      <c r="A1901" s="11">
        <f>IF(ISBLANK('Step 1.1 Raw Data'!A1901),"-",'Step 1.1 Raw Data'!A1901)</f>
        <v>43211.54177650463</v>
      </c>
      <c r="B1901">
        <f>IF(ISBLANK('Step 1.1 Raw Data'!A1901),"-",HOUR(A1901))</f>
        <v>13</v>
      </c>
      <c r="C1901">
        <f>IF(ISBLANK('Step 1.1 Raw Data'!A1901),"-",WEEKDAY(A1901))</f>
        <v>7</v>
      </c>
      <c r="D1901">
        <f>IF(ISBLANK('Step 1.1 Raw Data'!B1901),"-",'Step 1.1 Raw Data'!B1901)</f>
        <v>86.614800000000002</v>
      </c>
      <c r="E1901" s="18">
        <f>IF(ISBLANK('Step 1.1 Raw Data'!A1901),"-",IF('Step 1.1 Raw Data'!$G$2=0,D1901*'Step 1.1 Raw Data'!$H$15*'Step 1.1 Raw Data'!$H$16/1000,0))</f>
        <v>18.092965572000001</v>
      </c>
      <c r="F1901" s="18">
        <f>IF(ISBLANK('Step 1.1 Raw Data'!A1901),"-",IF('Step 1.1 Raw Data'!$G$2=1,IF('Step 1.1 Raw Data'!$G$9=1,D1901*'Step 1.1 Raw Data'!$H$15*'Step 1.1 Raw Data'!$H$16/1000,IF('Step 1.1 Raw Data'!$G$9=2,D1901*'Step 1.1 Raw Data'!$I$15*'Step 1.1 Raw Data'!$I$16/1000,IF('Step 1.1 Raw Data'!$G$9=3,D1901*'Step 1.1 Raw Data'!$J$15*'Step 1.1 Raw Data'!$J$16/1000))),0))</f>
        <v>0</v>
      </c>
      <c r="G1901" s="11">
        <f>IF(ISBLANK('Step 1.1 Raw Data'!A1901),"-",'Step 1.1 Raw Data'!A1901)</f>
        <v>43211.54177650463</v>
      </c>
      <c r="H1901">
        <f>IF(ISBLANK('Step 1.1 Raw Data'!A1901),"-",HOUR(G1901))</f>
        <v>13</v>
      </c>
      <c r="I1901">
        <f>IF(ISBLANK('Step 1.1 Raw Data'!A1901),"-",WEEKDAY(G1901))</f>
        <v>7</v>
      </c>
      <c r="J1901" s="2">
        <f>IF(ISBLANK('Step 1.1 Raw Data'!C1901),"-",'Step 1.1 Raw Data'!C1901)</f>
        <v>0</v>
      </c>
      <c r="K1901" s="18">
        <f>IF(ISBLANK('Step 1.1 Raw Data'!A1901),"-",IF('Step 1.1 Raw Data'!$G$2=0,J1901*'Step 1.1 Raw Data'!$H$15*'Step 1.1 Raw Data'!$H$16/1000,0))</f>
        <v>0</v>
      </c>
      <c r="L1901" s="18">
        <f>IF(ISBLANK('Step 1.1 Raw Data'!A1901),"-",IF('Step 1.1 Raw Data'!$G$2=1,IF('Step 1.1 Raw Data'!$H$9=1,J1901*'Step 1.1 Raw Data'!$H$15*'Step 1.1 Raw Data'!$H$16/1000,IF('Step 1.1 Raw Data'!$H$9=2,J1901*'Step 1.1 Raw Data'!$I$15*'Step 1.1 Raw Data'!$I$16/1000,IF('Step 1.1 Raw Data'!$H$9=3,J1901*'Step 1.1 Raw Data'!$J$15*'Step 1.1 Raw Data'!$J$16/1000))),0))</f>
        <v>0</v>
      </c>
      <c r="M1901" s="11">
        <f>IF(ISBLANK('Step 1.1 Raw Data'!A1901),"-",'Step 1.1 Raw Data'!A1901)</f>
        <v>43211.54177650463</v>
      </c>
      <c r="N1901">
        <f>IF(ISBLANK('Step 1.1 Raw Data'!A1901),"-",HOUR(M1901))</f>
        <v>13</v>
      </c>
      <c r="O1901">
        <f>IF(ISBLANK('Step 1.1 Raw Data'!A1901),"-",WEEKDAY(M1901))</f>
        <v>7</v>
      </c>
      <c r="P1901">
        <f>IF(ISBLANK('Step 1.1 Raw Data'!D1901),"-",'Step 1.1 Raw Data'!D1901)</f>
        <v>87.316699999999997</v>
      </c>
      <c r="Q1901" s="18">
        <f>IF(ISBLANK('Step 1.1 Raw Data'!A1901),"-",IF('Step 1.1 Raw Data'!$G$2=0,P1901*'Step 1.1 Raw Data'!$H$15*'Step 1.1 Raw Data'!$H$16/1000,0))</f>
        <v>18.239585463000001</v>
      </c>
      <c r="R1901" s="18">
        <f>IF(ISBLANK('Step 1.1 Raw Data'!A1901),"-",IF('Step 1.1 Raw Data'!$G$2=1,IF('Step 1.1 Raw Data'!$I$9=1,P1901*'Step 1.1 Raw Data'!$H$15*'Step 1.1 Raw Data'!$H$16/1000,IF('Step 1.1 Raw Data'!$I$9=2,P1901*'Step 1.1 Raw Data'!$I$15*'Step 1.1 Raw Data'!$I$16/1000,IF('Step 1.1 Raw Data'!$I$9=3,P1901*'Step 1.1 Raw Data'!$J$15*'Step 1.1 Raw Data'!$J$16/1000))),0))</f>
        <v>0</v>
      </c>
      <c r="S1901" s="11">
        <f>IF(ISBLANK('Step 1.1 Raw Data'!A1901),"-",'Step 1.1 Raw Data'!A1901)</f>
        <v>43211.54177650463</v>
      </c>
      <c r="T1901">
        <f>IF(ISBLANK('Step 1.1 Raw Data'!A1901),"-",HOUR(S1901))</f>
        <v>13</v>
      </c>
      <c r="U1901">
        <f>IF(ISBLANK('Step 1.1 Raw Data'!A1901),"-",WEEKDAY(S1901))</f>
        <v>7</v>
      </c>
      <c r="V1901">
        <f>IF(ISBLANK('Step 1.1 Raw Data'!E1901),"-",'Step 1.1 Raw Data'!E1901)</f>
        <v>33.180346</v>
      </c>
      <c r="W1901" s="18">
        <f>IF(ISBLANK('Step 1.1 Raw Data'!A1901),"-",IF('Step 1.1 Raw Data'!$G$2=0,V1901*'Step 1.1 Raw Data'!$H$15*'Step 1.1 Raw Data'!$H$16/1000,0))</f>
        <v>6.93104247594</v>
      </c>
      <c r="X1901" s="18">
        <f>IF(ISBLANK('Step 1.1 Raw Data'!A1901),"-",IF('Step 1.1 Raw Data'!$G$2=1,IF('Step 1.1 Raw Data'!$J$9=1,V1901*'Step 1.1 Raw Data'!$H$15*'Step 1.1 Raw Data'!$H$16/1000,IF('Step 1.1 Raw Data'!$J$9=2,V1901*'Step 1.1 Raw Data'!$I$15*'Step 1.1 Raw Data'!$I$16/1000,IF('Step 1.1 Raw Data'!$J$9=3,V1901*'Step 1.1 Raw Data'!$J$15*'Step 1.1 Raw Data'!$J$16/1000))),0))</f>
        <v>0</v>
      </c>
    </row>
    <row r="1902" spans="1:24" ht="12.5" x14ac:dyDescent="0.25">
      <c r="A1902" s="11">
        <f>IF(ISBLANK('Step 1.1 Raw Data'!A1902),"-",'Step 1.1 Raw Data'!A1902)</f>
        <v>43211.583443229167</v>
      </c>
      <c r="B1902">
        <f>IF(ISBLANK('Step 1.1 Raw Data'!A1902),"-",HOUR(A1902))</f>
        <v>14</v>
      </c>
      <c r="C1902">
        <f>IF(ISBLANK('Step 1.1 Raw Data'!A1902),"-",WEEKDAY(A1902))</f>
        <v>7</v>
      </c>
      <c r="D1902">
        <f>IF(ISBLANK('Step 1.1 Raw Data'!B1902),"-",'Step 1.1 Raw Data'!B1902)</f>
        <v>86.443899999999999</v>
      </c>
      <c r="E1902" s="18">
        <f>IF(ISBLANK('Step 1.1 Raw Data'!A1902),"-",IF('Step 1.1 Raw Data'!$G$2=0,D1902*'Step 1.1 Raw Data'!$H$15*'Step 1.1 Raw Data'!$H$16/1000,0))</f>
        <v>18.057266271</v>
      </c>
      <c r="F1902" s="18">
        <f>IF(ISBLANK('Step 1.1 Raw Data'!A1902),"-",IF('Step 1.1 Raw Data'!$G$2=1,IF('Step 1.1 Raw Data'!$G$9=1,D1902*'Step 1.1 Raw Data'!$H$15*'Step 1.1 Raw Data'!$H$16/1000,IF('Step 1.1 Raw Data'!$G$9=2,D1902*'Step 1.1 Raw Data'!$I$15*'Step 1.1 Raw Data'!$I$16/1000,IF('Step 1.1 Raw Data'!$G$9=3,D1902*'Step 1.1 Raw Data'!$J$15*'Step 1.1 Raw Data'!$J$16/1000))),0))</f>
        <v>0</v>
      </c>
      <c r="G1902" s="11">
        <f>IF(ISBLANK('Step 1.1 Raw Data'!A1902),"-",'Step 1.1 Raw Data'!A1902)</f>
        <v>43211.583443229167</v>
      </c>
      <c r="H1902">
        <f>IF(ISBLANK('Step 1.1 Raw Data'!A1902),"-",HOUR(G1902))</f>
        <v>14</v>
      </c>
      <c r="I1902">
        <f>IF(ISBLANK('Step 1.1 Raw Data'!A1902),"-",WEEKDAY(G1902))</f>
        <v>7</v>
      </c>
      <c r="J1902" s="2">
        <f>IF(ISBLANK('Step 1.1 Raw Data'!C1902),"-",'Step 1.1 Raw Data'!C1902)</f>
        <v>0</v>
      </c>
      <c r="K1902" s="18">
        <f>IF(ISBLANK('Step 1.1 Raw Data'!A1902),"-",IF('Step 1.1 Raw Data'!$G$2=0,J1902*'Step 1.1 Raw Data'!$H$15*'Step 1.1 Raw Data'!$H$16/1000,0))</f>
        <v>0</v>
      </c>
      <c r="L1902" s="18">
        <f>IF(ISBLANK('Step 1.1 Raw Data'!A1902),"-",IF('Step 1.1 Raw Data'!$G$2=1,IF('Step 1.1 Raw Data'!$H$9=1,J1902*'Step 1.1 Raw Data'!$H$15*'Step 1.1 Raw Data'!$H$16/1000,IF('Step 1.1 Raw Data'!$H$9=2,J1902*'Step 1.1 Raw Data'!$I$15*'Step 1.1 Raw Data'!$I$16/1000,IF('Step 1.1 Raw Data'!$H$9=3,J1902*'Step 1.1 Raw Data'!$J$15*'Step 1.1 Raw Data'!$J$16/1000))),0))</f>
        <v>0</v>
      </c>
      <c r="M1902" s="11">
        <f>IF(ISBLANK('Step 1.1 Raw Data'!A1902),"-",'Step 1.1 Raw Data'!A1902)</f>
        <v>43211.583443229167</v>
      </c>
      <c r="N1902">
        <f>IF(ISBLANK('Step 1.1 Raw Data'!A1902),"-",HOUR(M1902))</f>
        <v>14</v>
      </c>
      <c r="O1902">
        <f>IF(ISBLANK('Step 1.1 Raw Data'!A1902),"-",WEEKDAY(M1902))</f>
        <v>7</v>
      </c>
      <c r="P1902">
        <f>IF(ISBLANK('Step 1.1 Raw Data'!D1902),"-",'Step 1.1 Raw Data'!D1902)</f>
        <v>87.083200000000005</v>
      </c>
      <c r="Q1902" s="18">
        <f>IF(ISBLANK('Step 1.1 Raw Data'!A1902),"-",IF('Step 1.1 Raw Data'!$G$2=0,P1902*'Step 1.1 Raw Data'!$H$15*'Step 1.1 Raw Data'!$H$16/1000,0))</f>
        <v>18.190809648000002</v>
      </c>
      <c r="R1902" s="18">
        <f>IF(ISBLANK('Step 1.1 Raw Data'!A1902),"-",IF('Step 1.1 Raw Data'!$G$2=1,IF('Step 1.1 Raw Data'!$I$9=1,P1902*'Step 1.1 Raw Data'!$H$15*'Step 1.1 Raw Data'!$H$16/1000,IF('Step 1.1 Raw Data'!$I$9=2,P1902*'Step 1.1 Raw Data'!$I$15*'Step 1.1 Raw Data'!$I$16/1000,IF('Step 1.1 Raw Data'!$I$9=3,P1902*'Step 1.1 Raw Data'!$J$15*'Step 1.1 Raw Data'!$J$16/1000))),0))</f>
        <v>0</v>
      </c>
      <c r="S1902" s="11">
        <f>IF(ISBLANK('Step 1.1 Raw Data'!A1902),"-",'Step 1.1 Raw Data'!A1902)</f>
        <v>43211.583443229167</v>
      </c>
      <c r="T1902">
        <f>IF(ISBLANK('Step 1.1 Raw Data'!A1902),"-",HOUR(S1902))</f>
        <v>14</v>
      </c>
      <c r="U1902">
        <f>IF(ISBLANK('Step 1.1 Raw Data'!A1902),"-",WEEKDAY(S1902))</f>
        <v>7</v>
      </c>
      <c r="V1902">
        <f>IF(ISBLANK('Step 1.1 Raw Data'!E1902),"-",'Step 1.1 Raw Data'!E1902)</f>
        <v>33.091616000000002</v>
      </c>
      <c r="W1902" s="18">
        <f>IF(ISBLANK('Step 1.1 Raw Data'!A1902),"-",IF('Step 1.1 Raw Data'!$G$2=0,V1902*'Step 1.1 Raw Data'!$H$15*'Step 1.1 Raw Data'!$H$16/1000,0))</f>
        <v>6.9125076662399998</v>
      </c>
      <c r="X1902" s="18">
        <f>IF(ISBLANK('Step 1.1 Raw Data'!A1902),"-",IF('Step 1.1 Raw Data'!$G$2=1,IF('Step 1.1 Raw Data'!$J$9=1,V1902*'Step 1.1 Raw Data'!$H$15*'Step 1.1 Raw Data'!$H$16/1000,IF('Step 1.1 Raw Data'!$J$9=2,V1902*'Step 1.1 Raw Data'!$I$15*'Step 1.1 Raw Data'!$I$16/1000,IF('Step 1.1 Raw Data'!$J$9=3,V1902*'Step 1.1 Raw Data'!$J$15*'Step 1.1 Raw Data'!$J$16/1000))),0))</f>
        <v>0</v>
      </c>
    </row>
    <row r="1903" spans="1:24" ht="12.5" x14ac:dyDescent="0.25">
      <c r="A1903" s="11">
        <f>IF(ISBLANK('Step 1.1 Raw Data'!A1903),"-",'Step 1.1 Raw Data'!A1903)</f>
        <v>43211.625109953704</v>
      </c>
      <c r="B1903">
        <f>IF(ISBLANK('Step 1.1 Raw Data'!A1903),"-",HOUR(A1903))</f>
        <v>15</v>
      </c>
      <c r="C1903">
        <f>IF(ISBLANK('Step 1.1 Raw Data'!A1903),"-",WEEKDAY(A1903))</f>
        <v>7</v>
      </c>
      <c r="D1903">
        <f>IF(ISBLANK('Step 1.1 Raw Data'!B1903),"-",'Step 1.1 Raw Data'!B1903)</f>
        <v>86.552199999999999</v>
      </c>
      <c r="E1903" s="18">
        <f>IF(ISBLANK('Step 1.1 Raw Data'!A1903),"-",IF('Step 1.1 Raw Data'!$G$2=0,D1903*'Step 1.1 Raw Data'!$H$15*'Step 1.1 Raw Data'!$H$16/1000,0))</f>
        <v>18.079889057999999</v>
      </c>
      <c r="F1903" s="18">
        <f>IF(ISBLANK('Step 1.1 Raw Data'!A1903),"-",IF('Step 1.1 Raw Data'!$G$2=1,IF('Step 1.1 Raw Data'!$G$9=1,D1903*'Step 1.1 Raw Data'!$H$15*'Step 1.1 Raw Data'!$H$16/1000,IF('Step 1.1 Raw Data'!$G$9=2,D1903*'Step 1.1 Raw Data'!$I$15*'Step 1.1 Raw Data'!$I$16/1000,IF('Step 1.1 Raw Data'!$G$9=3,D1903*'Step 1.1 Raw Data'!$J$15*'Step 1.1 Raw Data'!$J$16/1000))),0))</f>
        <v>0</v>
      </c>
      <c r="G1903" s="11">
        <f>IF(ISBLANK('Step 1.1 Raw Data'!A1903),"-",'Step 1.1 Raw Data'!A1903)</f>
        <v>43211.625109953704</v>
      </c>
      <c r="H1903">
        <f>IF(ISBLANK('Step 1.1 Raw Data'!A1903),"-",HOUR(G1903))</f>
        <v>15</v>
      </c>
      <c r="I1903">
        <f>IF(ISBLANK('Step 1.1 Raw Data'!A1903),"-",WEEKDAY(G1903))</f>
        <v>7</v>
      </c>
      <c r="J1903" s="2">
        <f>IF(ISBLANK('Step 1.1 Raw Data'!C1903),"-",'Step 1.1 Raw Data'!C1903)</f>
        <v>0</v>
      </c>
      <c r="K1903" s="18">
        <f>IF(ISBLANK('Step 1.1 Raw Data'!A1903),"-",IF('Step 1.1 Raw Data'!$G$2=0,J1903*'Step 1.1 Raw Data'!$H$15*'Step 1.1 Raw Data'!$H$16/1000,0))</f>
        <v>0</v>
      </c>
      <c r="L1903" s="18">
        <f>IF(ISBLANK('Step 1.1 Raw Data'!A1903),"-",IF('Step 1.1 Raw Data'!$G$2=1,IF('Step 1.1 Raw Data'!$H$9=1,J1903*'Step 1.1 Raw Data'!$H$15*'Step 1.1 Raw Data'!$H$16/1000,IF('Step 1.1 Raw Data'!$H$9=2,J1903*'Step 1.1 Raw Data'!$I$15*'Step 1.1 Raw Data'!$I$16/1000,IF('Step 1.1 Raw Data'!$H$9=3,J1903*'Step 1.1 Raw Data'!$J$15*'Step 1.1 Raw Data'!$J$16/1000))),0))</f>
        <v>0</v>
      </c>
      <c r="M1903" s="11">
        <f>IF(ISBLANK('Step 1.1 Raw Data'!A1903),"-",'Step 1.1 Raw Data'!A1903)</f>
        <v>43211.625109953704</v>
      </c>
      <c r="N1903">
        <f>IF(ISBLANK('Step 1.1 Raw Data'!A1903),"-",HOUR(M1903))</f>
        <v>15</v>
      </c>
      <c r="O1903">
        <f>IF(ISBLANK('Step 1.1 Raw Data'!A1903),"-",WEEKDAY(M1903))</f>
        <v>7</v>
      </c>
      <c r="P1903">
        <f>IF(ISBLANK('Step 1.1 Raw Data'!D1903),"-",'Step 1.1 Raw Data'!D1903)</f>
        <v>87.293800000000005</v>
      </c>
      <c r="Q1903" s="18">
        <f>IF(ISBLANK('Step 1.1 Raw Data'!A1903),"-",IF('Step 1.1 Raw Data'!$G$2=0,P1903*'Step 1.1 Raw Data'!$H$15*'Step 1.1 Raw Data'!$H$16/1000,0))</f>
        <v>18.234801881999999</v>
      </c>
      <c r="R1903" s="18">
        <f>IF(ISBLANK('Step 1.1 Raw Data'!A1903),"-",IF('Step 1.1 Raw Data'!$G$2=1,IF('Step 1.1 Raw Data'!$I$9=1,P1903*'Step 1.1 Raw Data'!$H$15*'Step 1.1 Raw Data'!$H$16/1000,IF('Step 1.1 Raw Data'!$I$9=2,P1903*'Step 1.1 Raw Data'!$I$15*'Step 1.1 Raw Data'!$I$16/1000,IF('Step 1.1 Raw Data'!$I$9=3,P1903*'Step 1.1 Raw Data'!$J$15*'Step 1.1 Raw Data'!$J$16/1000))),0))</f>
        <v>0</v>
      </c>
      <c r="S1903" s="11">
        <f>IF(ISBLANK('Step 1.1 Raw Data'!A1903),"-",'Step 1.1 Raw Data'!A1903)</f>
        <v>43211.625109953704</v>
      </c>
      <c r="T1903">
        <f>IF(ISBLANK('Step 1.1 Raw Data'!A1903),"-",HOUR(S1903))</f>
        <v>15</v>
      </c>
      <c r="U1903">
        <f>IF(ISBLANK('Step 1.1 Raw Data'!A1903),"-",WEEKDAY(S1903))</f>
        <v>7</v>
      </c>
      <c r="V1903">
        <f>IF(ISBLANK('Step 1.1 Raw Data'!E1903),"-",'Step 1.1 Raw Data'!E1903)</f>
        <v>33.171644000000001</v>
      </c>
      <c r="W1903" s="18">
        <f>IF(ISBLANK('Step 1.1 Raw Data'!A1903),"-",IF('Step 1.1 Raw Data'!$G$2=0,V1903*'Step 1.1 Raw Data'!$H$15*'Step 1.1 Raw Data'!$H$16/1000,0))</f>
        <v>6.9292247151600002</v>
      </c>
      <c r="X1903" s="18">
        <f>IF(ISBLANK('Step 1.1 Raw Data'!A1903),"-",IF('Step 1.1 Raw Data'!$G$2=1,IF('Step 1.1 Raw Data'!$J$9=1,V1903*'Step 1.1 Raw Data'!$H$15*'Step 1.1 Raw Data'!$H$16/1000,IF('Step 1.1 Raw Data'!$J$9=2,V1903*'Step 1.1 Raw Data'!$I$15*'Step 1.1 Raw Data'!$I$16/1000,IF('Step 1.1 Raw Data'!$J$9=3,V1903*'Step 1.1 Raw Data'!$J$15*'Step 1.1 Raw Data'!$J$16/1000))),0))</f>
        <v>0</v>
      </c>
    </row>
    <row r="1904" spans="1:24" ht="12.5" x14ac:dyDescent="0.25">
      <c r="A1904" s="11">
        <f>IF(ISBLANK('Step 1.1 Raw Data'!A1904),"-",'Step 1.1 Raw Data'!A1904)</f>
        <v>43211.666776678241</v>
      </c>
      <c r="B1904">
        <f>IF(ISBLANK('Step 1.1 Raw Data'!A1904),"-",HOUR(A1904))</f>
        <v>16</v>
      </c>
      <c r="C1904">
        <f>IF(ISBLANK('Step 1.1 Raw Data'!A1904),"-",WEEKDAY(A1904))</f>
        <v>7</v>
      </c>
      <c r="D1904">
        <f>IF(ISBLANK('Step 1.1 Raw Data'!B1904),"-",'Step 1.1 Raw Data'!B1904)</f>
        <v>86.564400000000006</v>
      </c>
      <c r="E1904" s="18">
        <f>IF(ISBLANK('Step 1.1 Raw Data'!A1904),"-",IF('Step 1.1 Raw Data'!$G$2=0,D1904*'Step 1.1 Raw Data'!$H$15*'Step 1.1 Raw Data'!$H$16/1000,0))</f>
        <v>18.082437516000002</v>
      </c>
      <c r="F1904" s="18">
        <f>IF(ISBLANK('Step 1.1 Raw Data'!A1904),"-",IF('Step 1.1 Raw Data'!$G$2=1,IF('Step 1.1 Raw Data'!$G$9=1,D1904*'Step 1.1 Raw Data'!$H$15*'Step 1.1 Raw Data'!$H$16/1000,IF('Step 1.1 Raw Data'!$G$9=2,D1904*'Step 1.1 Raw Data'!$I$15*'Step 1.1 Raw Data'!$I$16/1000,IF('Step 1.1 Raw Data'!$G$9=3,D1904*'Step 1.1 Raw Data'!$J$15*'Step 1.1 Raw Data'!$J$16/1000))),0))</f>
        <v>0</v>
      </c>
      <c r="G1904" s="11">
        <f>IF(ISBLANK('Step 1.1 Raw Data'!A1904),"-",'Step 1.1 Raw Data'!A1904)</f>
        <v>43211.666776678241</v>
      </c>
      <c r="H1904">
        <f>IF(ISBLANK('Step 1.1 Raw Data'!A1904),"-",HOUR(G1904))</f>
        <v>16</v>
      </c>
      <c r="I1904">
        <f>IF(ISBLANK('Step 1.1 Raw Data'!A1904),"-",WEEKDAY(G1904))</f>
        <v>7</v>
      </c>
      <c r="J1904" s="2">
        <f>IF(ISBLANK('Step 1.1 Raw Data'!C1904),"-",'Step 1.1 Raw Data'!C1904)</f>
        <v>0</v>
      </c>
      <c r="K1904" s="18">
        <f>IF(ISBLANK('Step 1.1 Raw Data'!A1904),"-",IF('Step 1.1 Raw Data'!$G$2=0,J1904*'Step 1.1 Raw Data'!$H$15*'Step 1.1 Raw Data'!$H$16/1000,0))</f>
        <v>0</v>
      </c>
      <c r="L1904" s="18">
        <f>IF(ISBLANK('Step 1.1 Raw Data'!A1904),"-",IF('Step 1.1 Raw Data'!$G$2=1,IF('Step 1.1 Raw Data'!$H$9=1,J1904*'Step 1.1 Raw Data'!$H$15*'Step 1.1 Raw Data'!$H$16/1000,IF('Step 1.1 Raw Data'!$H$9=2,J1904*'Step 1.1 Raw Data'!$I$15*'Step 1.1 Raw Data'!$I$16/1000,IF('Step 1.1 Raw Data'!$H$9=3,J1904*'Step 1.1 Raw Data'!$J$15*'Step 1.1 Raw Data'!$J$16/1000))),0))</f>
        <v>0</v>
      </c>
      <c r="M1904" s="11">
        <f>IF(ISBLANK('Step 1.1 Raw Data'!A1904),"-",'Step 1.1 Raw Data'!A1904)</f>
        <v>43211.666776678241</v>
      </c>
      <c r="N1904">
        <f>IF(ISBLANK('Step 1.1 Raw Data'!A1904),"-",HOUR(M1904))</f>
        <v>16</v>
      </c>
      <c r="O1904">
        <f>IF(ISBLANK('Step 1.1 Raw Data'!A1904),"-",WEEKDAY(M1904))</f>
        <v>7</v>
      </c>
      <c r="P1904">
        <f>IF(ISBLANK('Step 1.1 Raw Data'!D1904),"-",'Step 1.1 Raw Data'!D1904)</f>
        <v>87.357900000000001</v>
      </c>
      <c r="Q1904" s="18">
        <f>IF(ISBLANK('Step 1.1 Raw Data'!A1904),"-",IF('Step 1.1 Raw Data'!$G$2=0,P1904*'Step 1.1 Raw Data'!$H$15*'Step 1.1 Raw Data'!$H$16/1000,0))</f>
        <v>18.248191730999999</v>
      </c>
      <c r="R1904" s="18">
        <f>IF(ISBLANK('Step 1.1 Raw Data'!A1904),"-",IF('Step 1.1 Raw Data'!$G$2=1,IF('Step 1.1 Raw Data'!$I$9=1,P1904*'Step 1.1 Raw Data'!$H$15*'Step 1.1 Raw Data'!$H$16/1000,IF('Step 1.1 Raw Data'!$I$9=2,P1904*'Step 1.1 Raw Data'!$I$15*'Step 1.1 Raw Data'!$I$16/1000,IF('Step 1.1 Raw Data'!$I$9=3,P1904*'Step 1.1 Raw Data'!$J$15*'Step 1.1 Raw Data'!$J$16/1000))),0))</f>
        <v>0</v>
      </c>
      <c r="S1904" s="11">
        <f>IF(ISBLANK('Step 1.1 Raw Data'!A1904),"-",'Step 1.1 Raw Data'!A1904)</f>
        <v>43211.666776678241</v>
      </c>
      <c r="T1904">
        <f>IF(ISBLANK('Step 1.1 Raw Data'!A1904),"-",HOUR(S1904))</f>
        <v>16</v>
      </c>
      <c r="U1904">
        <f>IF(ISBLANK('Step 1.1 Raw Data'!A1904),"-",WEEKDAY(S1904))</f>
        <v>7</v>
      </c>
      <c r="V1904">
        <f>IF(ISBLANK('Step 1.1 Raw Data'!E1904),"-",'Step 1.1 Raw Data'!E1904)</f>
        <v>33.196002</v>
      </c>
      <c r="W1904" s="18">
        <f>IF(ISBLANK('Step 1.1 Raw Data'!A1904),"-",IF('Step 1.1 Raw Data'!$G$2=0,V1904*'Step 1.1 Raw Data'!$H$15*'Step 1.1 Raw Data'!$H$16/1000,0))</f>
        <v>6.9343128577800002</v>
      </c>
      <c r="X1904" s="18">
        <f>IF(ISBLANK('Step 1.1 Raw Data'!A1904),"-",IF('Step 1.1 Raw Data'!$G$2=1,IF('Step 1.1 Raw Data'!$J$9=1,V1904*'Step 1.1 Raw Data'!$H$15*'Step 1.1 Raw Data'!$H$16/1000,IF('Step 1.1 Raw Data'!$J$9=2,V1904*'Step 1.1 Raw Data'!$I$15*'Step 1.1 Raw Data'!$I$16/1000,IF('Step 1.1 Raw Data'!$J$9=3,V1904*'Step 1.1 Raw Data'!$J$15*'Step 1.1 Raw Data'!$J$16/1000))),0))</f>
        <v>0</v>
      </c>
    </row>
    <row r="1905" spans="1:24" ht="12.5" x14ac:dyDescent="0.25">
      <c r="A1905" s="11">
        <f>IF(ISBLANK('Step 1.1 Raw Data'!A1905),"-",'Step 1.1 Raw Data'!A1905)</f>
        <v>43211.708443402778</v>
      </c>
      <c r="B1905">
        <f>IF(ISBLANK('Step 1.1 Raw Data'!A1905),"-",HOUR(A1905))</f>
        <v>17</v>
      </c>
      <c r="C1905">
        <f>IF(ISBLANK('Step 1.1 Raw Data'!A1905),"-",WEEKDAY(A1905))</f>
        <v>7</v>
      </c>
      <c r="D1905">
        <f>IF(ISBLANK('Step 1.1 Raw Data'!B1905),"-",'Step 1.1 Raw Data'!B1905)</f>
        <v>86.744500000000002</v>
      </c>
      <c r="E1905" s="18">
        <f>IF(ISBLANK('Step 1.1 Raw Data'!A1905),"-",IF('Step 1.1 Raw Data'!$G$2=0,D1905*'Step 1.1 Raw Data'!$H$15*'Step 1.1 Raw Data'!$H$16/1000,0))</f>
        <v>18.120058605000001</v>
      </c>
      <c r="F1905" s="18">
        <f>IF(ISBLANK('Step 1.1 Raw Data'!A1905),"-",IF('Step 1.1 Raw Data'!$G$2=1,IF('Step 1.1 Raw Data'!$G$9=1,D1905*'Step 1.1 Raw Data'!$H$15*'Step 1.1 Raw Data'!$H$16/1000,IF('Step 1.1 Raw Data'!$G$9=2,D1905*'Step 1.1 Raw Data'!$I$15*'Step 1.1 Raw Data'!$I$16/1000,IF('Step 1.1 Raw Data'!$G$9=3,D1905*'Step 1.1 Raw Data'!$J$15*'Step 1.1 Raw Data'!$J$16/1000))),0))</f>
        <v>0</v>
      </c>
      <c r="G1905" s="11">
        <f>IF(ISBLANK('Step 1.1 Raw Data'!A1905),"-",'Step 1.1 Raw Data'!A1905)</f>
        <v>43211.708443402778</v>
      </c>
      <c r="H1905">
        <f>IF(ISBLANK('Step 1.1 Raw Data'!A1905),"-",HOUR(G1905))</f>
        <v>17</v>
      </c>
      <c r="I1905">
        <f>IF(ISBLANK('Step 1.1 Raw Data'!A1905),"-",WEEKDAY(G1905))</f>
        <v>7</v>
      </c>
      <c r="J1905" s="2">
        <f>IF(ISBLANK('Step 1.1 Raw Data'!C1905),"-",'Step 1.1 Raw Data'!C1905)</f>
        <v>0</v>
      </c>
      <c r="K1905" s="18">
        <f>IF(ISBLANK('Step 1.1 Raw Data'!A1905),"-",IF('Step 1.1 Raw Data'!$G$2=0,J1905*'Step 1.1 Raw Data'!$H$15*'Step 1.1 Raw Data'!$H$16/1000,0))</f>
        <v>0</v>
      </c>
      <c r="L1905" s="18">
        <f>IF(ISBLANK('Step 1.1 Raw Data'!A1905),"-",IF('Step 1.1 Raw Data'!$G$2=1,IF('Step 1.1 Raw Data'!$H$9=1,J1905*'Step 1.1 Raw Data'!$H$15*'Step 1.1 Raw Data'!$H$16/1000,IF('Step 1.1 Raw Data'!$H$9=2,J1905*'Step 1.1 Raw Data'!$I$15*'Step 1.1 Raw Data'!$I$16/1000,IF('Step 1.1 Raw Data'!$H$9=3,J1905*'Step 1.1 Raw Data'!$J$15*'Step 1.1 Raw Data'!$J$16/1000))),0))</f>
        <v>0</v>
      </c>
      <c r="M1905" s="11">
        <f>IF(ISBLANK('Step 1.1 Raw Data'!A1905),"-",'Step 1.1 Raw Data'!A1905)</f>
        <v>43211.708443402778</v>
      </c>
      <c r="N1905">
        <f>IF(ISBLANK('Step 1.1 Raw Data'!A1905),"-",HOUR(M1905))</f>
        <v>17</v>
      </c>
      <c r="O1905">
        <f>IF(ISBLANK('Step 1.1 Raw Data'!A1905),"-",WEEKDAY(M1905))</f>
        <v>7</v>
      </c>
      <c r="P1905">
        <f>IF(ISBLANK('Step 1.1 Raw Data'!D1905),"-",'Step 1.1 Raw Data'!D1905)</f>
        <v>87.57</v>
      </c>
      <c r="Q1905" s="18">
        <f>IF(ISBLANK('Step 1.1 Raw Data'!A1905),"-",IF('Step 1.1 Raw Data'!$G$2=0,P1905*'Step 1.1 Raw Data'!$H$15*'Step 1.1 Raw Data'!$H$16/1000,0))</f>
        <v>18.292497299999994</v>
      </c>
      <c r="R1905" s="18">
        <f>IF(ISBLANK('Step 1.1 Raw Data'!A1905),"-",IF('Step 1.1 Raw Data'!$G$2=1,IF('Step 1.1 Raw Data'!$I$9=1,P1905*'Step 1.1 Raw Data'!$H$15*'Step 1.1 Raw Data'!$H$16/1000,IF('Step 1.1 Raw Data'!$I$9=2,P1905*'Step 1.1 Raw Data'!$I$15*'Step 1.1 Raw Data'!$I$16/1000,IF('Step 1.1 Raw Data'!$I$9=3,P1905*'Step 1.1 Raw Data'!$J$15*'Step 1.1 Raw Data'!$J$16/1000))),0))</f>
        <v>0</v>
      </c>
      <c r="S1905" s="11">
        <f>IF(ISBLANK('Step 1.1 Raw Data'!A1905),"-",'Step 1.1 Raw Data'!A1905)</f>
        <v>43211.708443402778</v>
      </c>
      <c r="T1905">
        <f>IF(ISBLANK('Step 1.1 Raw Data'!A1905),"-",HOUR(S1905))</f>
        <v>17</v>
      </c>
      <c r="U1905">
        <f>IF(ISBLANK('Step 1.1 Raw Data'!A1905),"-",WEEKDAY(S1905))</f>
        <v>7</v>
      </c>
      <c r="V1905">
        <f>IF(ISBLANK('Step 1.1 Raw Data'!E1905),"-",'Step 1.1 Raw Data'!E1905)</f>
        <v>33.276599999999995</v>
      </c>
      <c r="W1905" s="18">
        <f>IF(ISBLANK('Step 1.1 Raw Data'!A1905),"-",IF('Step 1.1 Raw Data'!$G$2=0,V1905*'Step 1.1 Raw Data'!$H$15*'Step 1.1 Raw Data'!$H$16/1000,0))</f>
        <v>6.9511489739999988</v>
      </c>
      <c r="X1905" s="18">
        <f>IF(ISBLANK('Step 1.1 Raw Data'!A1905),"-",IF('Step 1.1 Raw Data'!$G$2=1,IF('Step 1.1 Raw Data'!$J$9=1,V1905*'Step 1.1 Raw Data'!$H$15*'Step 1.1 Raw Data'!$H$16/1000,IF('Step 1.1 Raw Data'!$J$9=2,V1905*'Step 1.1 Raw Data'!$I$15*'Step 1.1 Raw Data'!$I$16/1000,IF('Step 1.1 Raw Data'!$J$9=3,V1905*'Step 1.1 Raw Data'!$J$15*'Step 1.1 Raw Data'!$J$16/1000))),0))</f>
        <v>0</v>
      </c>
    </row>
    <row r="1906" spans="1:24" ht="12.5" x14ac:dyDescent="0.25">
      <c r="A1906" s="11">
        <f>IF(ISBLANK('Step 1.1 Raw Data'!A1906),"-",'Step 1.1 Raw Data'!A1906)</f>
        <v>43211.750110127316</v>
      </c>
      <c r="B1906">
        <f>IF(ISBLANK('Step 1.1 Raw Data'!A1906),"-",HOUR(A1906))</f>
        <v>18</v>
      </c>
      <c r="C1906">
        <f>IF(ISBLANK('Step 1.1 Raw Data'!A1906),"-",WEEKDAY(A1906))</f>
        <v>7</v>
      </c>
      <c r="D1906">
        <f>IF(ISBLANK('Step 1.1 Raw Data'!B1906),"-",'Step 1.1 Raw Data'!B1906)</f>
        <v>86.466800000000006</v>
      </c>
      <c r="E1906" s="18">
        <f>IF(ISBLANK('Step 1.1 Raw Data'!A1906),"-",IF('Step 1.1 Raw Data'!$G$2=0,D1906*'Step 1.1 Raw Data'!$H$15*'Step 1.1 Raw Data'!$H$16/1000,0))</f>
        <v>18.062049852000001</v>
      </c>
      <c r="F1906" s="18">
        <f>IF(ISBLANK('Step 1.1 Raw Data'!A1906),"-",IF('Step 1.1 Raw Data'!$G$2=1,IF('Step 1.1 Raw Data'!$G$9=1,D1906*'Step 1.1 Raw Data'!$H$15*'Step 1.1 Raw Data'!$H$16/1000,IF('Step 1.1 Raw Data'!$G$9=2,D1906*'Step 1.1 Raw Data'!$I$15*'Step 1.1 Raw Data'!$I$16/1000,IF('Step 1.1 Raw Data'!$G$9=3,D1906*'Step 1.1 Raw Data'!$J$15*'Step 1.1 Raw Data'!$J$16/1000))),0))</f>
        <v>0</v>
      </c>
      <c r="G1906" s="11">
        <f>IF(ISBLANK('Step 1.1 Raw Data'!A1906),"-",'Step 1.1 Raw Data'!A1906)</f>
        <v>43211.750110127316</v>
      </c>
      <c r="H1906">
        <f>IF(ISBLANK('Step 1.1 Raw Data'!A1906),"-",HOUR(G1906))</f>
        <v>18</v>
      </c>
      <c r="I1906">
        <f>IF(ISBLANK('Step 1.1 Raw Data'!A1906),"-",WEEKDAY(G1906))</f>
        <v>7</v>
      </c>
      <c r="J1906" s="2">
        <f>IF(ISBLANK('Step 1.1 Raw Data'!C1906),"-",'Step 1.1 Raw Data'!C1906)</f>
        <v>0</v>
      </c>
      <c r="K1906" s="18">
        <f>IF(ISBLANK('Step 1.1 Raw Data'!A1906),"-",IF('Step 1.1 Raw Data'!$G$2=0,J1906*'Step 1.1 Raw Data'!$H$15*'Step 1.1 Raw Data'!$H$16/1000,0))</f>
        <v>0</v>
      </c>
      <c r="L1906" s="18">
        <f>IF(ISBLANK('Step 1.1 Raw Data'!A1906),"-",IF('Step 1.1 Raw Data'!$G$2=1,IF('Step 1.1 Raw Data'!$H$9=1,J1906*'Step 1.1 Raw Data'!$H$15*'Step 1.1 Raw Data'!$H$16/1000,IF('Step 1.1 Raw Data'!$H$9=2,J1906*'Step 1.1 Raw Data'!$I$15*'Step 1.1 Raw Data'!$I$16/1000,IF('Step 1.1 Raw Data'!$H$9=3,J1906*'Step 1.1 Raw Data'!$J$15*'Step 1.1 Raw Data'!$J$16/1000))),0))</f>
        <v>0</v>
      </c>
      <c r="M1906" s="11">
        <f>IF(ISBLANK('Step 1.1 Raw Data'!A1906),"-",'Step 1.1 Raw Data'!A1906)</f>
        <v>43211.750110127316</v>
      </c>
      <c r="N1906">
        <f>IF(ISBLANK('Step 1.1 Raw Data'!A1906),"-",HOUR(M1906))</f>
        <v>18</v>
      </c>
      <c r="O1906">
        <f>IF(ISBLANK('Step 1.1 Raw Data'!A1906),"-",WEEKDAY(M1906))</f>
        <v>7</v>
      </c>
      <c r="P1906">
        <f>IF(ISBLANK('Step 1.1 Raw Data'!D1906),"-",'Step 1.1 Raw Data'!D1906)</f>
        <v>87.301400000000001</v>
      </c>
      <c r="Q1906" s="18">
        <f>IF(ISBLANK('Step 1.1 Raw Data'!A1906),"-",IF('Step 1.1 Raw Data'!$G$2=0,P1906*'Step 1.1 Raw Data'!$H$15*'Step 1.1 Raw Data'!$H$16/1000,0))</f>
        <v>18.236389446</v>
      </c>
      <c r="R1906" s="18">
        <f>IF(ISBLANK('Step 1.1 Raw Data'!A1906),"-",IF('Step 1.1 Raw Data'!$G$2=1,IF('Step 1.1 Raw Data'!$I$9=1,P1906*'Step 1.1 Raw Data'!$H$15*'Step 1.1 Raw Data'!$H$16/1000,IF('Step 1.1 Raw Data'!$I$9=2,P1906*'Step 1.1 Raw Data'!$I$15*'Step 1.1 Raw Data'!$I$16/1000,IF('Step 1.1 Raw Data'!$I$9=3,P1906*'Step 1.1 Raw Data'!$J$15*'Step 1.1 Raw Data'!$J$16/1000))),0))</f>
        <v>0</v>
      </c>
      <c r="S1906" s="11">
        <f>IF(ISBLANK('Step 1.1 Raw Data'!A1906),"-",'Step 1.1 Raw Data'!A1906)</f>
        <v>43211.750110127316</v>
      </c>
      <c r="T1906">
        <f>IF(ISBLANK('Step 1.1 Raw Data'!A1906),"-",HOUR(S1906))</f>
        <v>18</v>
      </c>
      <c r="U1906">
        <f>IF(ISBLANK('Step 1.1 Raw Data'!A1906),"-",WEEKDAY(S1906))</f>
        <v>7</v>
      </c>
      <c r="V1906">
        <f>IF(ISBLANK('Step 1.1 Raw Data'!E1906),"-",'Step 1.1 Raw Data'!E1906)</f>
        <v>33.174531999999999</v>
      </c>
      <c r="W1906" s="18">
        <f>IF(ISBLANK('Step 1.1 Raw Data'!A1906),"-",IF('Step 1.1 Raw Data'!$G$2=0,V1906*'Step 1.1 Raw Data'!$H$15*'Step 1.1 Raw Data'!$H$16/1000,0))</f>
        <v>6.9298279894799997</v>
      </c>
      <c r="X1906" s="18">
        <f>IF(ISBLANK('Step 1.1 Raw Data'!A1906),"-",IF('Step 1.1 Raw Data'!$G$2=1,IF('Step 1.1 Raw Data'!$J$9=1,V1906*'Step 1.1 Raw Data'!$H$15*'Step 1.1 Raw Data'!$H$16/1000,IF('Step 1.1 Raw Data'!$J$9=2,V1906*'Step 1.1 Raw Data'!$I$15*'Step 1.1 Raw Data'!$I$16/1000,IF('Step 1.1 Raw Data'!$J$9=3,V1906*'Step 1.1 Raw Data'!$J$15*'Step 1.1 Raw Data'!$J$16/1000))),0))</f>
        <v>0</v>
      </c>
    </row>
    <row r="1907" spans="1:24" ht="12.5" x14ac:dyDescent="0.25">
      <c r="A1907" s="11">
        <f>IF(ISBLANK('Step 1.1 Raw Data'!A1907),"-",'Step 1.1 Raw Data'!A1907)</f>
        <v>43211.791776851853</v>
      </c>
      <c r="B1907">
        <f>IF(ISBLANK('Step 1.1 Raw Data'!A1907),"-",HOUR(A1907))</f>
        <v>19</v>
      </c>
      <c r="C1907">
        <f>IF(ISBLANK('Step 1.1 Raw Data'!A1907),"-",WEEKDAY(A1907))</f>
        <v>7</v>
      </c>
      <c r="D1907">
        <f>IF(ISBLANK('Step 1.1 Raw Data'!B1907),"-",'Step 1.1 Raw Data'!B1907)</f>
        <v>86.366100000000003</v>
      </c>
      <c r="E1907" s="18">
        <f>IF(ISBLANK('Step 1.1 Raw Data'!A1907),"-",IF('Step 1.1 Raw Data'!$G$2=0,D1907*'Step 1.1 Raw Data'!$H$15*'Step 1.1 Raw Data'!$H$16/1000,0))</f>
        <v>18.041014629000003</v>
      </c>
      <c r="F1907" s="18">
        <f>IF(ISBLANK('Step 1.1 Raw Data'!A1907),"-",IF('Step 1.1 Raw Data'!$G$2=1,IF('Step 1.1 Raw Data'!$G$9=1,D1907*'Step 1.1 Raw Data'!$H$15*'Step 1.1 Raw Data'!$H$16/1000,IF('Step 1.1 Raw Data'!$G$9=2,D1907*'Step 1.1 Raw Data'!$I$15*'Step 1.1 Raw Data'!$I$16/1000,IF('Step 1.1 Raw Data'!$G$9=3,D1907*'Step 1.1 Raw Data'!$J$15*'Step 1.1 Raw Data'!$J$16/1000))),0))</f>
        <v>0</v>
      </c>
      <c r="G1907" s="11">
        <f>IF(ISBLANK('Step 1.1 Raw Data'!A1907),"-",'Step 1.1 Raw Data'!A1907)</f>
        <v>43211.791776851853</v>
      </c>
      <c r="H1907">
        <f>IF(ISBLANK('Step 1.1 Raw Data'!A1907),"-",HOUR(G1907))</f>
        <v>19</v>
      </c>
      <c r="I1907">
        <f>IF(ISBLANK('Step 1.1 Raw Data'!A1907),"-",WEEKDAY(G1907))</f>
        <v>7</v>
      </c>
      <c r="J1907" s="2">
        <f>IF(ISBLANK('Step 1.1 Raw Data'!C1907),"-",'Step 1.1 Raw Data'!C1907)</f>
        <v>0</v>
      </c>
      <c r="K1907" s="18">
        <f>IF(ISBLANK('Step 1.1 Raw Data'!A1907),"-",IF('Step 1.1 Raw Data'!$G$2=0,J1907*'Step 1.1 Raw Data'!$H$15*'Step 1.1 Raw Data'!$H$16/1000,0))</f>
        <v>0</v>
      </c>
      <c r="L1907" s="18">
        <f>IF(ISBLANK('Step 1.1 Raw Data'!A1907),"-",IF('Step 1.1 Raw Data'!$G$2=1,IF('Step 1.1 Raw Data'!$H$9=1,J1907*'Step 1.1 Raw Data'!$H$15*'Step 1.1 Raw Data'!$H$16/1000,IF('Step 1.1 Raw Data'!$H$9=2,J1907*'Step 1.1 Raw Data'!$I$15*'Step 1.1 Raw Data'!$I$16/1000,IF('Step 1.1 Raw Data'!$H$9=3,J1907*'Step 1.1 Raw Data'!$J$15*'Step 1.1 Raw Data'!$J$16/1000))),0))</f>
        <v>0</v>
      </c>
      <c r="M1907" s="11">
        <f>IF(ISBLANK('Step 1.1 Raw Data'!A1907),"-",'Step 1.1 Raw Data'!A1907)</f>
        <v>43211.791776851853</v>
      </c>
      <c r="N1907">
        <f>IF(ISBLANK('Step 1.1 Raw Data'!A1907),"-",HOUR(M1907))</f>
        <v>19</v>
      </c>
      <c r="O1907">
        <f>IF(ISBLANK('Step 1.1 Raw Data'!A1907),"-",WEEKDAY(M1907))</f>
        <v>7</v>
      </c>
      <c r="P1907">
        <f>IF(ISBLANK('Step 1.1 Raw Data'!D1907),"-",'Step 1.1 Raw Data'!D1907)</f>
        <v>87.095399999999998</v>
      </c>
      <c r="Q1907" s="18">
        <f>IF(ISBLANK('Step 1.1 Raw Data'!A1907),"-",IF('Step 1.1 Raw Data'!$G$2=0,P1907*'Step 1.1 Raw Data'!$H$15*'Step 1.1 Raw Data'!$H$16/1000,0))</f>
        <v>18.193358105999994</v>
      </c>
      <c r="R1907" s="18">
        <f>IF(ISBLANK('Step 1.1 Raw Data'!A1907),"-",IF('Step 1.1 Raw Data'!$G$2=1,IF('Step 1.1 Raw Data'!$I$9=1,P1907*'Step 1.1 Raw Data'!$H$15*'Step 1.1 Raw Data'!$H$16/1000,IF('Step 1.1 Raw Data'!$I$9=2,P1907*'Step 1.1 Raw Data'!$I$15*'Step 1.1 Raw Data'!$I$16/1000,IF('Step 1.1 Raw Data'!$I$9=3,P1907*'Step 1.1 Raw Data'!$J$15*'Step 1.1 Raw Data'!$J$16/1000))),0))</f>
        <v>0</v>
      </c>
      <c r="S1907" s="11">
        <f>IF(ISBLANK('Step 1.1 Raw Data'!A1907),"-",'Step 1.1 Raw Data'!A1907)</f>
        <v>43211.791776851853</v>
      </c>
      <c r="T1907">
        <f>IF(ISBLANK('Step 1.1 Raw Data'!A1907),"-",HOUR(S1907))</f>
        <v>19</v>
      </c>
      <c r="U1907">
        <f>IF(ISBLANK('Step 1.1 Raw Data'!A1907),"-",WEEKDAY(S1907))</f>
        <v>7</v>
      </c>
      <c r="V1907">
        <f>IF(ISBLANK('Step 1.1 Raw Data'!E1907),"-",'Step 1.1 Raw Data'!E1907)</f>
        <v>33.096252</v>
      </c>
      <c r="W1907" s="18">
        <f>IF(ISBLANK('Step 1.1 Raw Data'!A1907),"-",IF('Step 1.1 Raw Data'!$G$2=0,V1907*'Step 1.1 Raw Data'!$H$15*'Step 1.1 Raw Data'!$H$16/1000,0))</f>
        <v>6.9134760802799997</v>
      </c>
      <c r="X1907" s="18">
        <f>IF(ISBLANK('Step 1.1 Raw Data'!A1907),"-",IF('Step 1.1 Raw Data'!$G$2=1,IF('Step 1.1 Raw Data'!$J$9=1,V1907*'Step 1.1 Raw Data'!$H$15*'Step 1.1 Raw Data'!$H$16/1000,IF('Step 1.1 Raw Data'!$J$9=2,V1907*'Step 1.1 Raw Data'!$I$15*'Step 1.1 Raw Data'!$I$16/1000,IF('Step 1.1 Raw Data'!$J$9=3,V1907*'Step 1.1 Raw Data'!$J$15*'Step 1.1 Raw Data'!$J$16/1000))),0))</f>
        <v>0</v>
      </c>
    </row>
    <row r="1908" spans="1:24" ht="12.5" x14ac:dyDescent="0.25">
      <c r="A1908" s="11">
        <f>IF(ISBLANK('Step 1.1 Raw Data'!A1908),"-",'Step 1.1 Raw Data'!A1908)</f>
        <v>43211.83344357639</v>
      </c>
      <c r="B1908">
        <f>IF(ISBLANK('Step 1.1 Raw Data'!A1908),"-",HOUR(A1908))</f>
        <v>20</v>
      </c>
      <c r="C1908">
        <f>IF(ISBLANK('Step 1.1 Raw Data'!A1908),"-",WEEKDAY(A1908))</f>
        <v>7</v>
      </c>
      <c r="D1908">
        <f>IF(ISBLANK('Step 1.1 Raw Data'!B1908),"-",'Step 1.1 Raw Data'!B1908)</f>
        <v>86.1173</v>
      </c>
      <c r="E1908" s="18">
        <f>IF(ISBLANK('Step 1.1 Raw Data'!A1908),"-",IF('Step 1.1 Raw Data'!$G$2=0,D1908*'Step 1.1 Raw Data'!$H$15*'Step 1.1 Raw Data'!$H$16/1000,0))</f>
        <v>17.989042797</v>
      </c>
      <c r="F1908" s="18">
        <f>IF(ISBLANK('Step 1.1 Raw Data'!A1908),"-",IF('Step 1.1 Raw Data'!$G$2=1,IF('Step 1.1 Raw Data'!$G$9=1,D1908*'Step 1.1 Raw Data'!$H$15*'Step 1.1 Raw Data'!$H$16/1000,IF('Step 1.1 Raw Data'!$G$9=2,D1908*'Step 1.1 Raw Data'!$I$15*'Step 1.1 Raw Data'!$I$16/1000,IF('Step 1.1 Raw Data'!$G$9=3,D1908*'Step 1.1 Raw Data'!$J$15*'Step 1.1 Raw Data'!$J$16/1000))),0))</f>
        <v>0</v>
      </c>
      <c r="G1908" s="11">
        <f>IF(ISBLANK('Step 1.1 Raw Data'!A1908),"-",'Step 1.1 Raw Data'!A1908)</f>
        <v>43211.83344357639</v>
      </c>
      <c r="H1908">
        <f>IF(ISBLANK('Step 1.1 Raw Data'!A1908),"-",HOUR(G1908))</f>
        <v>20</v>
      </c>
      <c r="I1908">
        <f>IF(ISBLANK('Step 1.1 Raw Data'!A1908),"-",WEEKDAY(G1908))</f>
        <v>7</v>
      </c>
      <c r="J1908" s="2">
        <f>IF(ISBLANK('Step 1.1 Raw Data'!C1908),"-",'Step 1.1 Raw Data'!C1908)</f>
        <v>0</v>
      </c>
      <c r="K1908" s="18">
        <f>IF(ISBLANK('Step 1.1 Raw Data'!A1908),"-",IF('Step 1.1 Raw Data'!$G$2=0,J1908*'Step 1.1 Raw Data'!$H$15*'Step 1.1 Raw Data'!$H$16/1000,0))</f>
        <v>0</v>
      </c>
      <c r="L1908" s="18">
        <f>IF(ISBLANK('Step 1.1 Raw Data'!A1908),"-",IF('Step 1.1 Raw Data'!$G$2=1,IF('Step 1.1 Raw Data'!$H$9=1,J1908*'Step 1.1 Raw Data'!$H$15*'Step 1.1 Raw Data'!$H$16/1000,IF('Step 1.1 Raw Data'!$H$9=2,J1908*'Step 1.1 Raw Data'!$I$15*'Step 1.1 Raw Data'!$I$16/1000,IF('Step 1.1 Raw Data'!$H$9=3,J1908*'Step 1.1 Raw Data'!$J$15*'Step 1.1 Raw Data'!$J$16/1000))),0))</f>
        <v>0</v>
      </c>
      <c r="M1908" s="11">
        <f>IF(ISBLANK('Step 1.1 Raw Data'!A1908),"-",'Step 1.1 Raw Data'!A1908)</f>
        <v>43211.83344357639</v>
      </c>
      <c r="N1908">
        <f>IF(ISBLANK('Step 1.1 Raw Data'!A1908),"-",HOUR(M1908))</f>
        <v>20</v>
      </c>
      <c r="O1908">
        <f>IF(ISBLANK('Step 1.1 Raw Data'!A1908),"-",WEEKDAY(M1908))</f>
        <v>7</v>
      </c>
      <c r="P1908">
        <f>IF(ISBLANK('Step 1.1 Raw Data'!D1908),"-",'Step 1.1 Raw Data'!D1908)</f>
        <v>86.891000000000005</v>
      </c>
      <c r="Q1908" s="18">
        <f>IF(ISBLANK('Step 1.1 Raw Data'!A1908),"-",IF('Step 1.1 Raw Data'!$G$2=0,P1908*'Step 1.1 Raw Data'!$H$15*'Step 1.1 Raw Data'!$H$16/1000,0))</f>
        <v>18.150660989999999</v>
      </c>
      <c r="R1908" s="18">
        <f>IF(ISBLANK('Step 1.1 Raw Data'!A1908),"-",IF('Step 1.1 Raw Data'!$G$2=1,IF('Step 1.1 Raw Data'!$I$9=1,P1908*'Step 1.1 Raw Data'!$H$15*'Step 1.1 Raw Data'!$H$16/1000,IF('Step 1.1 Raw Data'!$I$9=2,P1908*'Step 1.1 Raw Data'!$I$15*'Step 1.1 Raw Data'!$I$16/1000,IF('Step 1.1 Raw Data'!$I$9=3,P1908*'Step 1.1 Raw Data'!$J$15*'Step 1.1 Raw Data'!$J$16/1000))),0))</f>
        <v>0</v>
      </c>
      <c r="S1908" s="11">
        <f>IF(ISBLANK('Step 1.1 Raw Data'!A1908),"-",'Step 1.1 Raw Data'!A1908)</f>
        <v>43211.83344357639</v>
      </c>
      <c r="T1908">
        <f>IF(ISBLANK('Step 1.1 Raw Data'!A1908),"-",HOUR(S1908))</f>
        <v>20</v>
      </c>
      <c r="U1908">
        <f>IF(ISBLANK('Step 1.1 Raw Data'!A1908),"-",WEEKDAY(S1908))</f>
        <v>7</v>
      </c>
      <c r="V1908">
        <f>IF(ISBLANK('Step 1.1 Raw Data'!E1908),"-",'Step 1.1 Raw Data'!E1908)</f>
        <v>33.01858</v>
      </c>
      <c r="W1908" s="18">
        <f>IF(ISBLANK('Step 1.1 Raw Data'!A1908),"-",IF('Step 1.1 Raw Data'!$G$2=0,V1908*'Step 1.1 Raw Data'!$H$15*'Step 1.1 Raw Data'!$H$16/1000,0))</f>
        <v>6.8972511761999993</v>
      </c>
      <c r="X1908" s="18">
        <f>IF(ISBLANK('Step 1.1 Raw Data'!A1908),"-",IF('Step 1.1 Raw Data'!$G$2=1,IF('Step 1.1 Raw Data'!$J$9=1,V1908*'Step 1.1 Raw Data'!$H$15*'Step 1.1 Raw Data'!$H$16/1000,IF('Step 1.1 Raw Data'!$J$9=2,V1908*'Step 1.1 Raw Data'!$I$15*'Step 1.1 Raw Data'!$I$16/1000,IF('Step 1.1 Raw Data'!$J$9=3,V1908*'Step 1.1 Raw Data'!$J$15*'Step 1.1 Raw Data'!$J$16/1000))),0))</f>
        <v>0</v>
      </c>
    </row>
    <row r="1909" spans="1:24" ht="12.5" x14ac:dyDescent="0.25">
      <c r="A1909" s="11">
        <f>IF(ISBLANK('Step 1.1 Raw Data'!A1909),"-",'Step 1.1 Raw Data'!A1909)</f>
        <v>43211.875110300927</v>
      </c>
      <c r="B1909">
        <f>IF(ISBLANK('Step 1.1 Raw Data'!A1909),"-",HOUR(A1909))</f>
        <v>21</v>
      </c>
      <c r="C1909">
        <f>IF(ISBLANK('Step 1.1 Raw Data'!A1909),"-",WEEKDAY(A1909))</f>
        <v>7</v>
      </c>
      <c r="D1909">
        <f>IF(ISBLANK('Step 1.1 Raw Data'!B1909),"-",'Step 1.1 Raw Data'!B1909)</f>
        <v>86.155500000000004</v>
      </c>
      <c r="E1909" s="18">
        <f>IF(ISBLANK('Step 1.1 Raw Data'!A1909),"-",IF('Step 1.1 Raw Data'!$G$2=0,D1909*'Step 1.1 Raw Data'!$H$15*'Step 1.1 Raw Data'!$H$16/1000,0))</f>
        <v>17.997022394999998</v>
      </c>
      <c r="F1909" s="18">
        <f>IF(ISBLANK('Step 1.1 Raw Data'!A1909),"-",IF('Step 1.1 Raw Data'!$G$2=1,IF('Step 1.1 Raw Data'!$G$9=1,D1909*'Step 1.1 Raw Data'!$H$15*'Step 1.1 Raw Data'!$H$16/1000,IF('Step 1.1 Raw Data'!$G$9=2,D1909*'Step 1.1 Raw Data'!$I$15*'Step 1.1 Raw Data'!$I$16/1000,IF('Step 1.1 Raw Data'!$G$9=3,D1909*'Step 1.1 Raw Data'!$J$15*'Step 1.1 Raw Data'!$J$16/1000))),0))</f>
        <v>0</v>
      </c>
      <c r="G1909" s="11">
        <f>IF(ISBLANK('Step 1.1 Raw Data'!A1909),"-",'Step 1.1 Raw Data'!A1909)</f>
        <v>43211.875110300927</v>
      </c>
      <c r="H1909">
        <f>IF(ISBLANK('Step 1.1 Raw Data'!A1909),"-",HOUR(G1909))</f>
        <v>21</v>
      </c>
      <c r="I1909">
        <f>IF(ISBLANK('Step 1.1 Raw Data'!A1909),"-",WEEKDAY(G1909))</f>
        <v>7</v>
      </c>
      <c r="J1909" s="2">
        <f>IF(ISBLANK('Step 1.1 Raw Data'!C1909),"-",'Step 1.1 Raw Data'!C1909)</f>
        <v>0</v>
      </c>
      <c r="K1909" s="18">
        <f>IF(ISBLANK('Step 1.1 Raw Data'!A1909),"-",IF('Step 1.1 Raw Data'!$G$2=0,J1909*'Step 1.1 Raw Data'!$H$15*'Step 1.1 Raw Data'!$H$16/1000,0))</f>
        <v>0</v>
      </c>
      <c r="L1909" s="18">
        <f>IF(ISBLANK('Step 1.1 Raw Data'!A1909),"-",IF('Step 1.1 Raw Data'!$G$2=1,IF('Step 1.1 Raw Data'!$H$9=1,J1909*'Step 1.1 Raw Data'!$H$15*'Step 1.1 Raw Data'!$H$16/1000,IF('Step 1.1 Raw Data'!$H$9=2,J1909*'Step 1.1 Raw Data'!$I$15*'Step 1.1 Raw Data'!$I$16/1000,IF('Step 1.1 Raw Data'!$H$9=3,J1909*'Step 1.1 Raw Data'!$J$15*'Step 1.1 Raw Data'!$J$16/1000))),0))</f>
        <v>0</v>
      </c>
      <c r="M1909" s="11">
        <f>IF(ISBLANK('Step 1.1 Raw Data'!A1909),"-",'Step 1.1 Raw Data'!A1909)</f>
        <v>43211.875110300927</v>
      </c>
      <c r="N1909">
        <f>IF(ISBLANK('Step 1.1 Raw Data'!A1909),"-",HOUR(M1909))</f>
        <v>21</v>
      </c>
      <c r="O1909">
        <f>IF(ISBLANK('Step 1.1 Raw Data'!A1909),"-",WEEKDAY(M1909))</f>
        <v>7</v>
      </c>
      <c r="P1909">
        <f>IF(ISBLANK('Step 1.1 Raw Data'!D1909),"-",'Step 1.1 Raw Data'!D1909)</f>
        <v>86.924499999999995</v>
      </c>
      <c r="Q1909" s="18">
        <f>IF(ISBLANK('Step 1.1 Raw Data'!A1909),"-",IF('Step 1.1 Raw Data'!$G$2=0,P1909*'Step 1.1 Raw Data'!$H$15*'Step 1.1 Raw Data'!$H$16/1000,0))</f>
        <v>18.157658805000001</v>
      </c>
      <c r="R1909" s="18">
        <f>IF(ISBLANK('Step 1.1 Raw Data'!A1909),"-",IF('Step 1.1 Raw Data'!$G$2=1,IF('Step 1.1 Raw Data'!$I$9=1,P1909*'Step 1.1 Raw Data'!$H$15*'Step 1.1 Raw Data'!$H$16/1000,IF('Step 1.1 Raw Data'!$I$9=2,P1909*'Step 1.1 Raw Data'!$I$15*'Step 1.1 Raw Data'!$I$16/1000,IF('Step 1.1 Raw Data'!$I$9=3,P1909*'Step 1.1 Raw Data'!$J$15*'Step 1.1 Raw Data'!$J$16/1000))),0))</f>
        <v>0</v>
      </c>
      <c r="S1909" s="11">
        <f>IF(ISBLANK('Step 1.1 Raw Data'!A1909),"-",'Step 1.1 Raw Data'!A1909)</f>
        <v>43211.875110300927</v>
      </c>
      <c r="T1909">
        <f>IF(ISBLANK('Step 1.1 Raw Data'!A1909),"-",HOUR(S1909))</f>
        <v>21</v>
      </c>
      <c r="U1909">
        <f>IF(ISBLANK('Step 1.1 Raw Data'!A1909),"-",WEEKDAY(S1909))</f>
        <v>7</v>
      </c>
      <c r="V1909">
        <f>IF(ISBLANK('Step 1.1 Raw Data'!E1909),"-",'Step 1.1 Raw Data'!E1909)</f>
        <v>33.031309999999998</v>
      </c>
      <c r="W1909" s="18">
        <f>IF(ISBLANK('Step 1.1 Raw Data'!A1909),"-",IF('Step 1.1 Raw Data'!$G$2=0,V1909*'Step 1.1 Raw Data'!$H$15*'Step 1.1 Raw Data'!$H$16/1000,0))</f>
        <v>6.8999103458999995</v>
      </c>
      <c r="X1909" s="18">
        <f>IF(ISBLANK('Step 1.1 Raw Data'!A1909),"-",IF('Step 1.1 Raw Data'!$G$2=1,IF('Step 1.1 Raw Data'!$J$9=1,V1909*'Step 1.1 Raw Data'!$H$15*'Step 1.1 Raw Data'!$H$16/1000,IF('Step 1.1 Raw Data'!$J$9=2,V1909*'Step 1.1 Raw Data'!$I$15*'Step 1.1 Raw Data'!$I$16/1000,IF('Step 1.1 Raw Data'!$J$9=3,V1909*'Step 1.1 Raw Data'!$J$15*'Step 1.1 Raw Data'!$J$16/1000))),0))</f>
        <v>0</v>
      </c>
    </row>
    <row r="1910" spans="1:24" ht="12.5" x14ac:dyDescent="0.25">
      <c r="A1910" s="11">
        <f>IF(ISBLANK('Step 1.1 Raw Data'!A1910),"-",'Step 1.1 Raw Data'!A1910)</f>
        <v>43211.916777025464</v>
      </c>
      <c r="B1910">
        <f>IF(ISBLANK('Step 1.1 Raw Data'!A1910),"-",HOUR(A1910))</f>
        <v>22</v>
      </c>
      <c r="C1910">
        <f>IF(ISBLANK('Step 1.1 Raw Data'!A1910),"-",WEEKDAY(A1910))</f>
        <v>7</v>
      </c>
      <c r="D1910">
        <f>IF(ISBLANK('Step 1.1 Raw Data'!B1910),"-",'Step 1.1 Raw Data'!B1910)</f>
        <v>86.221100000000007</v>
      </c>
      <c r="E1910" s="18">
        <f>IF(ISBLANK('Step 1.1 Raw Data'!A1910),"-",IF('Step 1.1 Raw Data'!$G$2=0,D1910*'Step 1.1 Raw Data'!$H$15*'Step 1.1 Raw Data'!$H$16/1000,0))</f>
        <v>18.010725579000002</v>
      </c>
      <c r="F1910" s="18">
        <f>IF(ISBLANK('Step 1.1 Raw Data'!A1910),"-",IF('Step 1.1 Raw Data'!$G$2=1,IF('Step 1.1 Raw Data'!$G$9=1,D1910*'Step 1.1 Raw Data'!$H$15*'Step 1.1 Raw Data'!$H$16/1000,IF('Step 1.1 Raw Data'!$G$9=2,D1910*'Step 1.1 Raw Data'!$I$15*'Step 1.1 Raw Data'!$I$16/1000,IF('Step 1.1 Raw Data'!$G$9=3,D1910*'Step 1.1 Raw Data'!$J$15*'Step 1.1 Raw Data'!$J$16/1000))),0))</f>
        <v>0</v>
      </c>
      <c r="G1910" s="11">
        <f>IF(ISBLANK('Step 1.1 Raw Data'!A1910),"-",'Step 1.1 Raw Data'!A1910)</f>
        <v>43211.916777025464</v>
      </c>
      <c r="H1910">
        <f>IF(ISBLANK('Step 1.1 Raw Data'!A1910),"-",HOUR(G1910))</f>
        <v>22</v>
      </c>
      <c r="I1910">
        <f>IF(ISBLANK('Step 1.1 Raw Data'!A1910),"-",WEEKDAY(G1910))</f>
        <v>7</v>
      </c>
      <c r="J1910" s="2">
        <f>IF(ISBLANK('Step 1.1 Raw Data'!C1910),"-",'Step 1.1 Raw Data'!C1910)</f>
        <v>0</v>
      </c>
      <c r="K1910" s="18">
        <f>IF(ISBLANK('Step 1.1 Raw Data'!A1910),"-",IF('Step 1.1 Raw Data'!$G$2=0,J1910*'Step 1.1 Raw Data'!$H$15*'Step 1.1 Raw Data'!$H$16/1000,0))</f>
        <v>0</v>
      </c>
      <c r="L1910" s="18">
        <f>IF(ISBLANK('Step 1.1 Raw Data'!A1910),"-",IF('Step 1.1 Raw Data'!$G$2=1,IF('Step 1.1 Raw Data'!$H$9=1,J1910*'Step 1.1 Raw Data'!$H$15*'Step 1.1 Raw Data'!$H$16/1000,IF('Step 1.1 Raw Data'!$H$9=2,J1910*'Step 1.1 Raw Data'!$I$15*'Step 1.1 Raw Data'!$I$16/1000,IF('Step 1.1 Raw Data'!$H$9=3,J1910*'Step 1.1 Raw Data'!$J$15*'Step 1.1 Raw Data'!$J$16/1000))),0))</f>
        <v>0</v>
      </c>
      <c r="M1910" s="11">
        <f>IF(ISBLANK('Step 1.1 Raw Data'!A1910),"-",'Step 1.1 Raw Data'!A1910)</f>
        <v>43211.916777025464</v>
      </c>
      <c r="N1910">
        <f>IF(ISBLANK('Step 1.1 Raw Data'!A1910),"-",HOUR(M1910))</f>
        <v>22</v>
      </c>
      <c r="O1910">
        <f>IF(ISBLANK('Step 1.1 Raw Data'!A1910),"-",WEEKDAY(M1910))</f>
        <v>7</v>
      </c>
      <c r="P1910">
        <f>IF(ISBLANK('Step 1.1 Raw Data'!D1910),"-",'Step 1.1 Raw Data'!D1910)</f>
        <v>87.005399999999995</v>
      </c>
      <c r="Q1910" s="18">
        <f>IF(ISBLANK('Step 1.1 Raw Data'!A1910),"-",IF('Step 1.1 Raw Data'!$G$2=0,P1910*'Step 1.1 Raw Data'!$H$15*'Step 1.1 Raw Data'!$H$16/1000,0))</f>
        <v>18.174558005999998</v>
      </c>
      <c r="R1910" s="18">
        <f>IF(ISBLANK('Step 1.1 Raw Data'!A1910),"-",IF('Step 1.1 Raw Data'!$G$2=1,IF('Step 1.1 Raw Data'!$I$9=1,P1910*'Step 1.1 Raw Data'!$H$15*'Step 1.1 Raw Data'!$H$16/1000,IF('Step 1.1 Raw Data'!$I$9=2,P1910*'Step 1.1 Raw Data'!$I$15*'Step 1.1 Raw Data'!$I$16/1000,IF('Step 1.1 Raw Data'!$I$9=3,P1910*'Step 1.1 Raw Data'!$J$15*'Step 1.1 Raw Data'!$J$16/1000))),0))</f>
        <v>0</v>
      </c>
      <c r="S1910" s="11">
        <f>IF(ISBLANK('Step 1.1 Raw Data'!A1910),"-",'Step 1.1 Raw Data'!A1910)</f>
        <v>43211.916777025464</v>
      </c>
      <c r="T1910">
        <f>IF(ISBLANK('Step 1.1 Raw Data'!A1910),"-",HOUR(S1910))</f>
        <v>22</v>
      </c>
      <c r="U1910">
        <f>IF(ISBLANK('Step 1.1 Raw Data'!A1910),"-",WEEKDAY(S1910))</f>
        <v>7</v>
      </c>
      <c r="V1910">
        <f>IF(ISBLANK('Step 1.1 Raw Data'!E1910),"-",'Step 1.1 Raw Data'!E1910)</f>
        <v>33.062052000000001</v>
      </c>
      <c r="W1910" s="18">
        <f>IF(ISBLANK('Step 1.1 Raw Data'!A1910),"-",IF('Step 1.1 Raw Data'!$G$2=0,V1910*'Step 1.1 Raw Data'!$H$15*'Step 1.1 Raw Data'!$H$16/1000,0))</f>
        <v>6.9063320422800007</v>
      </c>
      <c r="X1910" s="18">
        <f>IF(ISBLANK('Step 1.1 Raw Data'!A1910),"-",IF('Step 1.1 Raw Data'!$G$2=1,IF('Step 1.1 Raw Data'!$J$9=1,V1910*'Step 1.1 Raw Data'!$H$15*'Step 1.1 Raw Data'!$H$16/1000,IF('Step 1.1 Raw Data'!$J$9=2,V1910*'Step 1.1 Raw Data'!$I$15*'Step 1.1 Raw Data'!$I$16/1000,IF('Step 1.1 Raw Data'!$J$9=3,V1910*'Step 1.1 Raw Data'!$J$15*'Step 1.1 Raw Data'!$J$16/1000))),0))</f>
        <v>0</v>
      </c>
    </row>
    <row r="1911" spans="1:24" ht="12.5" x14ac:dyDescent="0.25">
      <c r="A1911" s="11">
        <f>IF(ISBLANK('Step 1.1 Raw Data'!A1911),"-",'Step 1.1 Raw Data'!A1911)</f>
        <v>43211.958443750002</v>
      </c>
      <c r="B1911">
        <f>IF(ISBLANK('Step 1.1 Raw Data'!A1911),"-",HOUR(A1911))</f>
        <v>23</v>
      </c>
      <c r="C1911">
        <f>IF(ISBLANK('Step 1.1 Raw Data'!A1911),"-",WEEKDAY(A1911))</f>
        <v>7</v>
      </c>
      <c r="D1911">
        <f>IF(ISBLANK('Step 1.1 Raw Data'!B1911),"-",'Step 1.1 Raw Data'!B1911)</f>
        <v>86.2226</v>
      </c>
      <c r="E1911" s="18">
        <f>IF(ISBLANK('Step 1.1 Raw Data'!A1911),"-",IF('Step 1.1 Raw Data'!$G$2=0,D1911*'Step 1.1 Raw Data'!$H$15*'Step 1.1 Raw Data'!$H$16/1000,0))</f>
        <v>18.011038914</v>
      </c>
      <c r="F1911" s="18">
        <f>IF(ISBLANK('Step 1.1 Raw Data'!A1911),"-",IF('Step 1.1 Raw Data'!$G$2=1,IF('Step 1.1 Raw Data'!$G$9=1,D1911*'Step 1.1 Raw Data'!$H$15*'Step 1.1 Raw Data'!$H$16/1000,IF('Step 1.1 Raw Data'!$G$9=2,D1911*'Step 1.1 Raw Data'!$I$15*'Step 1.1 Raw Data'!$I$16/1000,IF('Step 1.1 Raw Data'!$G$9=3,D1911*'Step 1.1 Raw Data'!$J$15*'Step 1.1 Raw Data'!$J$16/1000))),0))</f>
        <v>0</v>
      </c>
      <c r="G1911" s="11">
        <f>IF(ISBLANK('Step 1.1 Raw Data'!A1911),"-",'Step 1.1 Raw Data'!A1911)</f>
        <v>43211.958443750002</v>
      </c>
      <c r="H1911">
        <f>IF(ISBLANK('Step 1.1 Raw Data'!A1911),"-",HOUR(G1911))</f>
        <v>23</v>
      </c>
      <c r="I1911">
        <f>IF(ISBLANK('Step 1.1 Raw Data'!A1911),"-",WEEKDAY(G1911))</f>
        <v>7</v>
      </c>
      <c r="J1911" s="2">
        <f>IF(ISBLANK('Step 1.1 Raw Data'!C1911),"-",'Step 1.1 Raw Data'!C1911)</f>
        <v>0</v>
      </c>
      <c r="K1911" s="18">
        <f>IF(ISBLANK('Step 1.1 Raw Data'!A1911),"-",IF('Step 1.1 Raw Data'!$G$2=0,J1911*'Step 1.1 Raw Data'!$H$15*'Step 1.1 Raw Data'!$H$16/1000,0))</f>
        <v>0</v>
      </c>
      <c r="L1911" s="18">
        <f>IF(ISBLANK('Step 1.1 Raw Data'!A1911),"-",IF('Step 1.1 Raw Data'!$G$2=1,IF('Step 1.1 Raw Data'!$H$9=1,J1911*'Step 1.1 Raw Data'!$H$15*'Step 1.1 Raw Data'!$H$16/1000,IF('Step 1.1 Raw Data'!$H$9=2,J1911*'Step 1.1 Raw Data'!$I$15*'Step 1.1 Raw Data'!$I$16/1000,IF('Step 1.1 Raw Data'!$H$9=3,J1911*'Step 1.1 Raw Data'!$J$15*'Step 1.1 Raw Data'!$J$16/1000))),0))</f>
        <v>0</v>
      </c>
      <c r="M1911" s="11">
        <f>IF(ISBLANK('Step 1.1 Raw Data'!A1911),"-",'Step 1.1 Raw Data'!A1911)</f>
        <v>43211.958443750002</v>
      </c>
      <c r="N1911">
        <f>IF(ISBLANK('Step 1.1 Raw Data'!A1911),"-",HOUR(M1911))</f>
        <v>23</v>
      </c>
      <c r="O1911">
        <f>IF(ISBLANK('Step 1.1 Raw Data'!A1911),"-",WEEKDAY(M1911))</f>
        <v>7</v>
      </c>
      <c r="P1911">
        <f>IF(ISBLANK('Step 1.1 Raw Data'!D1911),"-",'Step 1.1 Raw Data'!D1911)</f>
        <v>87.078699999999998</v>
      </c>
      <c r="Q1911" s="18">
        <f>IF(ISBLANK('Step 1.1 Raw Data'!A1911),"-",IF('Step 1.1 Raw Data'!$G$2=0,P1911*'Step 1.1 Raw Data'!$H$15*'Step 1.1 Raw Data'!$H$16/1000,0))</f>
        <v>18.189869642999998</v>
      </c>
      <c r="R1911" s="18">
        <f>IF(ISBLANK('Step 1.1 Raw Data'!A1911),"-",IF('Step 1.1 Raw Data'!$G$2=1,IF('Step 1.1 Raw Data'!$I$9=1,P1911*'Step 1.1 Raw Data'!$H$15*'Step 1.1 Raw Data'!$H$16/1000,IF('Step 1.1 Raw Data'!$I$9=2,P1911*'Step 1.1 Raw Data'!$I$15*'Step 1.1 Raw Data'!$I$16/1000,IF('Step 1.1 Raw Data'!$I$9=3,P1911*'Step 1.1 Raw Data'!$J$15*'Step 1.1 Raw Data'!$J$16/1000))),0))</f>
        <v>0</v>
      </c>
      <c r="S1911" s="11">
        <f>IF(ISBLANK('Step 1.1 Raw Data'!A1911),"-",'Step 1.1 Raw Data'!A1911)</f>
        <v>43211.958443750002</v>
      </c>
      <c r="T1911">
        <f>IF(ISBLANK('Step 1.1 Raw Data'!A1911),"-",HOUR(S1911))</f>
        <v>23</v>
      </c>
      <c r="U1911">
        <f>IF(ISBLANK('Step 1.1 Raw Data'!A1911),"-",WEEKDAY(S1911))</f>
        <v>7</v>
      </c>
      <c r="V1911">
        <f>IF(ISBLANK('Step 1.1 Raw Data'!E1911),"-",'Step 1.1 Raw Data'!E1911)</f>
        <v>33.089905999999999</v>
      </c>
      <c r="W1911" s="18">
        <f>IF(ISBLANK('Step 1.1 Raw Data'!A1911),"-",IF('Step 1.1 Raw Data'!$G$2=0,V1911*'Step 1.1 Raw Data'!$H$15*'Step 1.1 Raw Data'!$H$16/1000,0))</f>
        <v>6.9121504643400007</v>
      </c>
      <c r="X1911" s="18">
        <f>IF(ISBLANK('Step 1.1 Raw Data'!A1911),"-",IF('Step 1.1 Raw Data'!$G$2=1,IF('Step 1.1 Raw Data'!$J$9=1,V1911*'Step 1.1 Raw Data'!$H$15*'Step 1.1 Raw Data'!$H$16/1000,IF('Step 1.1 Raw Data'!$J$9=2,V1911*'Step 1.1 Raw Data'!$I$15*'Step 1.1 Raw Data'!$I$16/1000,IF('Step 1.1 Raw Data'!$J$9=3,V1911*'Step 1.1 Raw Data'!$J$15*'Step 1.1 Raw Data'!$J$16/1000))),0))</f>
        <v>0</v>
      </c>
    </row>
    <row r="1912" spans="1:24" ht="12.5" x14ac:dyDescent="0.25">
      <c r="A1912" s="11">
        <f>IF(ISBLANK('Step 1.1 Raw Data'!A1912),"-",'Step 1.1 Raw Data'!A1912)</f>
        <v>43212.000110474539</v>
      </c>
      <c r="B1912">
        <f>IF(ISBLANK('Step 1.1 Raw Data'!A1912),"-",HOUR(A1912))</f>
        <v>0</v>
      </c>
      <c r="C1912">
        <f>IF(ISBLANK('Step 1.1 Raw Data'!A1912),"-",WEEKDAY(A1912))</f>
        <v>1</v>
      </c>
      <c r="D1912">
        <f>IF(ISBLANK('Step 1.1 Raw Data'!B1912),"-",'Step 1.1 Raw Data'!B1912)</f>
        <v>86.236400000000003</v>
      </c>
      <c r="E1912" s="18">
        <f>IF(ISBLANK('Step 1.1 Raw Data'!A1912),"-",IF('Step 1.1 Raw Data'!$G$2=0,D1912*'Step 1.1 Raw Data'!$H$15*'Step 1.1 Raw Data'!$H$16/1000,0))</f>
        <v>18.013921595999999</v>
      </c>
      <c r="F1912" s="18">
        <f>IF(ISBLANK('Step 1.1 Raw Data'!A1912),"-",IF('Step 1.1 Raw Data'!$G$2=1,IF('Step 1.1 Raw Data'!$G$9=1,D1912*'Step 1.1 Raw Data'!$H$15*'Step 1.1 Raw Data'!$H$16/1000,IF('Step 1.1 Raw Data'!$G$9=2,D1912*'Step 1.1 Raw Data'!$I$15*'Step 1.1 Raw Data'!$I$16/1000,IF('Step 1.1 Raw Data'!$G$9=3,D1912*'Step 1.1 Raw Data'!$J$15*'Step 1.1 Raw Data'!$J$16/1000))),0))</f>
        <v>0</v>
      </c>
      <c r="G1912" s="11">
        <f>IF(ISBLANK('Step 1.1 Raw Data'!A1912),"-",'Step 1.1 Raw Data'!A1912)</f>
        <v>43212.000110474539</v>
      </c>
      <c r="H1912">
        <f>IF(ISBLANK('Step 1.1 Raw Data'!A1912),"-",HOUR(G1912))</f>
        <v>0</v>
      </c>
      <c r="I1912">
        <f>IF(ISBLANK('Step 1.1 Raw Data'!A1912),"-",WEEKDAY(G1912))</f>
        <v>1</v>
      </c>
      <c r="J1912" s="2">
        <f>IF(ISBLANK('Step 1.1 Raw Data'!C1912),"-",'Step 1.1 Raw Data'!C1912)</f>
        <v>86.799400000000006</v>
      </c>
      <c r="K1912" s="18">
        <f>IF(ISBLANK('Step 1.1 Raw Data'!A1912),"-",IF('Step 1.1 Raw Data'!$G$2=0,J1912*'Step 1.1 Raw Data'!$H$15*'Step 1.1 Raw Data'!$H$16/1000,0))</f>
        <v>18.131526665999999</v>
      </c>
      <c r="L1912" s="18">
        <f>IF(ISBLANK('Step 1.1 Raw Data'!A1912),"-",IF('Step 1.1 Raw Data'!$G$2=1,IF('Step 1.1 Raw Data'!$H$9=1,J1912*'Step 1.1 Raw Data'!$H$15*'Step 1.1 Raw Data'!$H$16/1000,IF('Step 1.1 Raw Data'!$H$9=2,J1912*'Step 1.1 Raw Data'!$I$15*'Step 1.1 Raw Data'!$I$16/1000,IF('Step 1.1 Raw Data'!$H$9=3,J1912*'Step 1.1 Raw Data'!$J$15*'Step 1.1 Raw Data'!$J$16/1000))),0))</f>
        <v>0</v>
      </c>
      <c r="M1912" s="11">
        <f>IF(ISBLANK('Step 1.1 Raw Data'!A1912),"-",'Step 1.1 Raw Data'!A1912)</f>
        <v>43212.000110474539</v>
      </c>
      <c r="N1912">
        <f>IF(ISBLANK('Step 1.1 Raw Data'!A1912),"-",HOUR(M1912))</f>
        <v>0</v>
      </c>
      <c r="O1912">
        <f>IF(ISBLANK('Step 1.1 Raw Data'!A1912),"-",WEEKDAY(M1912))</f>
        <v>1</v>
      </c>
      <c r="P1912">
        <f>IF(ISBLANK('Step 1.1 Raw Data'!D1912),"-",'Step 1.1 Raw Data'!D1912)</f>
        <v>0</v>
      </c>
      <c r="Q1912" s="18">
        <f>IF(ISBLANK('Step 1.1 Raw Data'!A1912),"-",IF('Step 1.1 Raw Data'!$G$2=0,P1912*'Step 1.1 Raw Data'!$H$15*'Step 1.1 Raw Data'!$H$16/1000,0))</f>
        <v>0</v>
      </c>
      <c r="R1912" s="18">
        <f>IF(ISBLANK('Step 1.1 Raw Data'!A1912),"-",IF('Step 1.1 Raw Data'!$G$2=1,IF('Step 1.1 Raw Data'!$I$9=1,P1912*'Step 1.1 Raw Data'!$H$15*'Step 1.1 Raw Data'!$H$16/1000,IF('Step 1.1 Raw Data'!$I$9=2,P1912*'Step 1.1 Raw Data'!$I$15*'Step 1.1 Raw Data'!$I$16/1000,IF('Step 1.1 Raw Data'!$I$9=3,P1912*'Step 1.1 Raw Data'!$J$15*'Step 1.1 Raw Data'!$J$16/1000))),0))</f>
        <v>0</v>
      </c>
      <c r="S1912" s="11">
        <f>IF(ISBLANK('Step 1.1 Raw Data'!A1912),"-",'Step 1.1 Raw Data'!A1912)</f>
        <v>43212.000110474539</v>
      </c>
      <c r="T1912">
        <f>IF(ISBLANK('Step 1.1 Raw Data'!A1912),"-",HOUR(S1912))</f>
        <v>0</v>
      </c>
      <c r="U1912">
        <f>IF(ISBLANK('Step 1.1 Raw Data'!A1912),"-",WEEKDAY(S1912))</f>
        <v>1</v>
      </c>
      <c r="V1912">
        <f>IF(ISBLANK('Step 1.1 Raw Data'!E1912),"-",'Step 1.1 Raw Data'!E1912)</f>
        <v>32.983772000000002</v>
      </c>
      <c r="W1912" s="18">
        <f>IF(ISBLANK('Step 1.1 Raw Data'!A1912),"-",IF('Step 1.1 Raw Data'!$G$2=0,V1912*'Step 1.1 Raw Data'!$H$15*'Step 1.1 Raw Data'!$H$16/1000,0))</f>
        <v>6.8899801330800008</v>
      </c>
      <c r="X1912" s="18">
        <f>IF(ISBLANK('Step 1.1 Raw Data'!A1912),"-",IF('Step 1.1 Raw Data'!$G$2=1,IF('Step 1.1 Raw Data'!$J$9=1,V1912*'Step 1.1 Raw Data'!$H$15*'Step 1.1 Raw Data'!$H$16/1000,IF('Step 1.1 Raw Data'!$J$9=2,V1912*'Step 1.1 Raw Data'!$I$15*'Step 1.1 Raw Data'!$I$16/1000,IF('Step 1.1 Raw Data'!$J$9=3,V1912*'Step 1.1 Raw Data'!$J$15*'Step 1.1 Raw Data'!$J$16/1000))),0))</f>
        <v>0</v>
      </c>
    </row>
    <row r="1913" spans="1:24" ht="12.5" x14ac:dyDescent="0.25">
      <c r="A1913" s="11">
        <f>IF(ISBLANK('Step 1.1 Raw Data'!A1913),"-",'Step 1.1 Raw Data'!A1913)</f>
        <v>43212.041777199076</v>
      </c>
      <c r="B1913">
        <f>IF(ISBLANK('Step 1.1 Raw Data'!A1913),"-",HOUR(A1913))</f>
        <v>1</v>
      </c>
      <c r="C1913">
        <f>IF(ISBLANK('Step 1.1 Raw Data'!A1913),"-",WEEKDAY(A1913))</f>
        <v>1</v>
      </c>
      <c r="D1913">
        <f>IF(ISBLANK('Step 1.1 Raw Data'!B1913),"-",'Step 1.1 Raw Data'!B1913)</f>
        <v>86.318799999999996</v>
      </c>
      <c r="E1913" s="18">
        <f>IF(ISBLANK('Step 1.1 Raw Data'!A1913),"-",IF('Step 1.1 Raw Data'!$G$2=0,D1913*'Step 1.1 Raw Data'!$H$15*'Step 1.1 Raw Data'!$H$16/1000,0))</f>
        <v>18.031134131999998</v>
      </c>
      <c r="F1913" s="18">
        <f>IF(ISBLANK('Step 1.1 Raw Data'!A1913),"-",IF('Step 1.1 Raw Data'!$G$2=1,IF('Step 1.1 Raw Data'!$G$9=1,D1913*'Step 1.1 Raw Data'!$H$15*'Step 1.1 Raw Data'!$H$16/1000,IF('Step 1.1 Raw Data'!$G$9=2,D1913*'Step 1.1 Raw Data'!$I$15*'Step 1.1 Raw Data'!$I$16/1000,IF('Step 1.1 Raw Data'!$G$9=3,D1913*'Step 1.1 Raw Data'!$J$15*'Step 1.1 Raw Data'!$J$16/1000))),0))</f>
        <v>0</v>
      </c>
      <c r="G1913" s="11">
        <f>IF(ISBLANK('Step 1.1 Raw Data'!A1913),"-",'Step 1.1 Raw Data'!A1913)</f>
        <v>43212.041777199076</v>
      </c>
      <c r="H1913">
        <f>IF(ISBLANK('Step 1.1 Raw Data'!A1913),"-",HOUR(G1913))</f>
        <v>1</v>
      </c>
      <c r="I1913">
        <f>IF(ISBLANK('Step 1.1 Raw Data'!A1913),"-",WEEKDAY(G1913))</f>
        <v>1</v>
      </c>
      <c r="J1913" s="2">
        <f>IF(ISBLANK('Step 1.1 Raw Data'!C1913),"-",'Step 1.1 Raw Data'!C1913)</f>
        <v>86.951999999999998</v>
      </c>
      <c r="K1913" s="18">
        <f>IF(ISBLANK('Step 1.1 Raw Data'!A1913),"-",IF('Step 1.1 Raw Data'!$G$2=0,J1913*'Step 1.1 Raw Data'!$H$15*'Step 1.1 Raw Data'!$H$16/1000,0))</f>
        <v>18.163403279999997</v>
      </c>
      <c r="L1913" s="18">
        <f>IF(ISBLANK('Step 1.1 Raw Data'!A1913),"-",IF('Step 1.1 Raw Data'!$G$2=1,IF('Step 1.1 Raw Data'!$H$9=1,J1913*'Step 1.1 Raw Data'!$H$15*'Step 1.1 Raw Data'!$H$16/1000,IF('Step 1.1 Raw Data'!$H$9=2,J1913*'Step 1.1 Raw Data'!$I$15*'Step 1.1 Raw Data'!$I$16/1000,IF('Step 1.1 Raw Data'!$H$9=3,J1913*'Step 1.1 Raw Data'!$J$15*'Step 1.1 Raw Data'!$J$16/1000))),0))</f>
        <v>0</v>
      </c>
      <c r="M1913" s="11">
        <f>IF(ISBLANK('Step 1.1 Raw Data'!A1913),"-",'Step 1.1 Raw Data'!A1913)</f>
        <v>43212.041777199076</v>
      </c>
      <c r="N1913">
        <f>IF(ISBLANK('Step 1.1 Raw Data'!A1913),"-",HOUR(M1913))</f>
        <v>1</v>
      </c>
      <c r="O1913">
        <f>IF(ISBLANK('Step 1.1 Raw Data'!A1913),"-",WEEKDAY(M1913))</f>
        <v>1</v>
      </c>
      <c r="P1913">
        <f>IF(ISBLANK('Step 1.1 Raw Data'!D1913),"-",'Step 1.1 Raw Data'!D1913)</f>
        <v>0</v>
      </c>
      <c r="Q1913" s="18">
        <f>IF(ISBLANK('Step 1.1 Raw Data'!A1913),"-",IF('Step 1.1 Raw Data'!$G$2=0,P1913*'Step 1.1 Raw Data'!$H$15*'Step 1.1 Raw Data'!$H$16/1000,0))</f>
        <v>0</v>
      </c>
      <c r="R1913" s="18">
        <f>IF(ISBLANK('Step 1.1 Raw Data'!A1913),"-",IF('Step 1.1 Raw Data'!$G$2=1,IF('Step 1.1 Raw Data'!$I$9=1,P1913*'Step 1.1 Raw Data'!$H$15*'Step 1.1 Raw Data'!$H$16/1000,IF('Step 1.1 Raw Data'!$I$9=2,P1913*'Step 1.1 Raw Data'!$I$15*'Step 1.1 Raw Data'!$I$16/1000,IF('Step 1.1 Raw Data'!$I$9=3,P1913*'Step 1.1 Raw Data'!$J$15*'Step 1.1 Raw Data'!$J$16/1000))),0))</f>
        <v>0</v>
      </c>
      <c r="S1913" s="11">
        <f>IF(ISBLANK('Step 1.1 Raw Data'!A1913),"-",'Step 1.1 Raw Data'!A1913)</f>
        <v>43212.041777199076</v>
      </c>
      <c r="T1913">
        <f>IF(ISBLANK('Step 1.1 Raw Data'!A1913),"-",HOUR(S1913))</f>
        <v>1</v>
      </c>
      <c r="U1913">
        <f>IF(ISBLANK('Step 1.1 Raw Data'!A1913),"-",WEEKDAY(S1913))</f>
        <v>1</v>
      </c>
      <c r="V1913">
        <f>IF(ISBLANK('Step 1.1 Raw Data'!E1913),"-",'Step 1.1 Raw Data'!E1913)</f>
        <v>33.041759999999996</v>
      </c>
      <c r="W1913" s="18">
        <f>IF(ISBLANK('Step 1.1 Raw Data'!A1913),"-",IF('Step 1.1 Raw Data'!$G$2=0,V1913*'Step 1.1 Raw Data'!$H$15*'Step 1.1 Raw Data'!$H$16/1000,0))</f>
        <v>6.9020932463999998</v>
      </c>
      <c r="X1913" s="18">
        <f>IF(ISBLANK('Step 1.1 Raw Data'!A1913),"-",IF('Step 1.1 Raw Data'!$G$2=1,IF('Step 1.1 Raw Data'!$J$9=1,V1913*'Step 1.1 Raw Data'!$H$15*'Step 1.1 Raw Data'!$H$16/1000,IF('Step 1.1 Raw Data'!$J$9=2,V1913*'Step 1.1 Raw Data'!$I$15*'Step 1.1 Raw Data'!$I$16/1000,IF('Step 1.1 Raw Data'!$J$9=3,V1913*'Step 1.1 Raw Data'!$J$15*'Step 1.1 Raw Data'!$J$16/1000))),0))</f>
        <v>0</v>
      </c>
    </row>
    <row r="1914" spans="1:24" ht="12.5" x14ac:dyDescent="0.25">
      <c r="A1914" s="11">
        <f>IF(ISBLANK('Step 1.1 Raw Data'!A1914),"-",'Step 1.1 Raw Data'!A1914)</f>
        <v>43212.083443923613</v>
      </c>
      <c r="B1914">
        <f>IF(ISBLANK('Step 1.1 Raw Data'!A1914),"-",HOUR(A1914))</f>
        <v>2</v>
      </c>
      <c r="C1914">
        <f>IF(ISBLANK('Step 1.1 Raw Data'!A1914),"-",WEEKDAY(A1914))</f>
        <v>1</v>
      </c>
      <c r="D1914">
        <f>IF(ISBLANK('Step 1.1 Raw Data'!B1914),"-",'Step 1.1 Raw Data'!B1914)</f>
        <v>86.2119</v>
      </c>
      <c r="E1914" s="18">
        <f>IF(ISBLANK('Step 1.1 Raw Data'!A1914),"-",IF('Step 1.1 Raw Data'!$G$2=0,D1914*'Step 1.1 Raw Data'!$H$15*'Step 1.1 Raw Data'!$H$16/1000,0))</f>
        <v>18.008803790999998</v>
      </c>
      <c r="F1914" s="18">
        <f>IF(ISBLANK('Step 1.1 Raw Data'!A1914),"-",IF('Step 1.1 Raw Data'!$G$2=1,IF('Step 1.1 Raw Data'!$G$9=1,D1914*'Step 1.1 Raw Data'!$H$15*'Step 1.1 Raw Data'!$H$16/1000,IF('Step 1.1 Raw Data'!$G$9=2,D1914*'Step 1.1 Raw Data'!$I$15*'Step 1.1 Raw Data'!$I$16/1000,IF('Step 1.1 Raw Data'!$G$9=3,D1914*'Step 1.1 Raw Data'!$J$15*'Step 1.1 Raw Data'!$J$16/1000))),0))</f>
        <v>0</v>
      </c>
      <c r="G1914" s="11">
        <f>IF(ISBLANK('Step 1.1 Raw Data'!A1914),"-",'Step 1.1 Raw Data'!A1914)</f>
        <v>43212.083443923613</v>
      </c>
      <c r="H1914">
        <f>IF(ISBLANK('Step 1.1 Raw Data'!A1914),"-",HOUR(G1914))</f>
        <v>2</v>
      </c>
      <c r="I1914">
        <f>IF(ISBLANK('Step 1.1 Raw Data'!A1914),"-",WEEKDAY(G1914))</f>
        <v>1</v>
      </c>
      <c r="J1914" s="2">
        <f>IF(ISBLANK('Step 1.1 Raw Data'!C1914),"-",'Step 1.1 Raw Data'!C1914)</f>
        <v>86.817700000000002</v>
      </c>
      <c r="K1914" s="18">
        <f>IF(ISBLANK('Step 1.1 Raw Data'!A1914),"-",IF('Step 1.1 Raw Data'!$G$2=0,J1914*'Step 1.1 Raw Data'!$H$15*'Step 1.1 Raw Data'!$H$16/1000,0))</f>
        <v>18.135349353000002</v>
      </c>
      <c r="L1914" s="18">
        <f>IF(ISBLANK('Step 1.1 Raw Data'!A1914),"-",IF('Step 1.1 Raw Data'!$G$2=1,IF('Step 1.1 Raw Data'!$H$9=1,J1914*'Step 1.1 Raw Data'!$H$15*'Step 1.1 Raw Data'!$H$16/1000,IF('Step 1.1 Raw Data'!$H$9=2,J1914*'Step 1.1 Raw Data'!$I$15*'Step 1.1 Raw Data'!$I$16/1000,IF('Step 1.1 Raw Data'!$H$9=3,J1914*'Step 1.1 Raw Data'!$J$15*'Step 1.1 Raw Data'!$J$16/1000))),0))</f>
        <v>0</v>
      </c>
      <c r="M1914" s="11">
        <f>IF(ISBLANK('Step 1.1 Raw Data'!A1914),"-",'Step 1.1 Raw Data'!A1914)</f>
        <v>43212.083443923613</v>
      </c>
      <c r="N1914">
        <f>IF(ISBLANK('Step 1.1 Raw Data'!A1914),"-",HOUR(M1914))</f>
        <v>2</v>
      </c>
      <c r="O1914">
        <f>IF(ISBLANK('Step 1.1 Raw Data'!A1914),"-",WEEKDAY(M1914))</f>
        <v>1</v>
      </c>
      <c r="P1914">
        <f>IF(ISBLANK('Step 1.1 Raw Data'!D1914),"-",'Step 1.1 Raw Data'!D1914)</f>
        <v>0</v>
      </c>
      <c r="Q1914" s="18">
        <f>IF(ISBLANK('Step 1.1 Raw Data'!A1914),"-",IF('Step 1.1 Raw Data'!$G$2=0,P1914*'Step 1.1 Raw Data'!$H$15*'Step 1.1 Raw Data'!$H$16/1000,0))</f>
        <v>0</v>
      </c>
      <c r="R1914" s="18">
        <f>IF(ISBLANK('Step 1.1 Raw Data'!A1914),"-",IF('Step 1.1 Raw Data'!$G$2=1,IF('Step 1.1 Raw Data'!$I$9=1,P1914*'Step 1.1 Raw Data'!$H$15*'Step 1.1 Raw Data'!$H$16/1000,IF('Step 1.1 Raw Data'!$I$9=2,P1914*'Step 1.1 Raw Data'!$I$15*'Step 1.1 Raw Data'!$I$16/1000,IF('Step 1.1 Raw Data'!$I$9=3,P1914*'Step 1.1 Raw Data'!$J$15*'Step 1.1 Raw Data'!$J$16/1000))),0))</f>
        <v>0</v>
      </c>
      <c r="S1914" s="11">
        <f>IF(ISBLANK('Step 1.1 Raw Data'!A1914),"-",'Step 1.1 Raw Data'!A1914)</f>
        <v>43212.083443923613</v>
      </c>
      <c r="T1914">
        <f>IF(ISBLANK('Step 1.1 Raw Data'!A1914),"-",HOUR(S1914))</f>
        <v>2</v>
      </c>
      <c r="U1914">
        <f>IF(ISBLANK('Step 1.1 Raw Data'!A1914),"-",WEEKDAY(S1914))</f>
        <v>1</v>
      </c>
      <c r="V1914">
        <f>IF(ISBLANK('Step 1.1 Raw Data'!E1914),"-",'Step 1.1 Raw Data'!E1914)</f>
        <v>32.990726000000002</v>
      </c>
      <c r="W1914" s="18">
        <f>IF(ISBLANK('Step 1.1 Raw Data'!A1914),"-",IF('Step 1.1 Raw Data'!$G$2=0,V1914*'Step 1.1 Raw Data'!$H$15*'Step 1.1 Raw Data'!$H$16/1000,0))</f>
        <v>6.8914327541400011</v>
      </c>
      <c r="X1914" s="18">
        <f>IF(ISBLANK('Step 1.1 Raw Data'!A1914),"-",IF('Step 1.1 Raw Data'!$G$2=1,IF('Step 1.1 Raw Data'!$J$9=1,V1914*'Step 1.1 Raw Data'!$H$15*'Step 1.1 Raw Data'!$H$16/1000,IF('Step 1.1 Raw Data'!$J$9=2,V1914*'Step 1.1 Raw Data'!$I$15*'Step 1.1 Raw Data'!$I$16/1000,IF('Step 1.1 Raw Data'!$J$9=3,V1914*'Step 1.1 Raw Data'!$J$15*'Step 1.1 Raw Data'!$J$16/1000))),0))</f>
        <v>0</v>
      </c>
    </row>
    <row r="1915" spans="1:24" ht="12.5" x14ac:dyDescent="0.25">
      <c r="A1915" s="11">
        <f>IF(ISBLANK('Step 1.1 Raw Data'!A1915),"-",'Step 1.1 Raw Data'!A1915)</f>
        <v>43212.12511064815</v>
      </c>
      <c r="B1915">
        <f>IF(ISBLANK('Step 1.1 Raw Data'!A1915),"-",HOUR(A1915))</f>
        <v>3</v>
      </c>
      <c r="C1915">
        <f>IF(ISBLANK('Step 1.1 Raw Data'!A1915),"-",WEEKDAY(A1915))</f>
        <v>1</v>
      </c>
      <c r="D1915">
        <f>IF(ISBLANK('Step 1.1 Raw Data'!B1915),"-",'Step 1.1 Raw Data'!B1915)</f>
        <v>86.1845</v>
      </c>
      <c r="E1915" s="18">
        <f>IF(ISBLANK('Step 1.1 Raw Data'!A1915),"-",IF('Step 1.1 Raw Data'!$G$2=0,D1915*'Step 1.1 Raw Data'!$H$15*'Step 1.1 Raw Data'!$H$16/1000,0))</f>
        <v>18.003080205</v>
      </c>
      <c r="F1915" s="18">
        <f>IF(ISBLANK('Step 1.1 Raw Data'!A1915),"-",IF('Step 1.1 Raw Data'!$G$2=1,IF('Step 1.1 Raw Data'!$G$9=1,D1915*'Step 1.1 Raw Data'!$H$15*'Step 1.1 Raw Data'!$H$16/1000,IF('Step 1.1 Raw Data'!$G$9=2,D1915*'Step 1.1 Raw Data'!$I$15*'Step 1.1 Raw Data'!$I$16/1000,IF('Step 1.1 Raw Data'!$G$9=3,D1915*'Step 1.1 Raw Data'!$J$15*'Step 1.1 Raw Data'!$J$16/1000))),0))</f>
        <v>0</v>
      </c>
      <c r="G1915" s="11">
        <f>IF(ISBLANK('Step 1.1 Raw Data'!A1915),"-",'Step 1.1 Raw Data'!A1915)</f>
        <v>43212.12511064815</v>
      </c>
      <c r="H1915">
        <f>IF(ISBLANK('Step 1.1 Raw Data'!A1915),"-",HOUR(G1915))</f>
        <v>3</v>
      </c>
      <c r="I1915">
        <f>IF(ISBLANK('Step 1.1 Raw Data'!A1915),"-",WEEKDAY(G1915))</f>
        <v>1</v>
      </c>
      <c r="J1915" s="2">
        <f>IF(ISBLANK('Step 1.1 Raw Data'!C1915),"-",'Step 1.1 Raw Data'!C1915)</f>
        <v>86.785700000000006</v>
      </c>
      <c r="K1915" s="18">
        <f>IF(ISBLANK('Step 1.1 Raw Data'!A1915),"-",IF('Step 1.1 Raw Data'!$G$2=0,J1915*'Step 1.1 Raw Data'!$H$15*'Step 1.1 Raw Data'!$H$16/1000,0))</f>
        <v>18.128664872999998</v>
      </c>
      <c r="L1915" s="18">
        <f>IF(ISBLANK('Step 1.1 Raw Data'!A1915),"-",IF('Step 1.1 Raw Data'!$G$2=1,IF('Step 1.1 Raw Data'!$H$9=1,J1915*'Step 1.1 Raw Data'!$H$15*'Step 1.1 Raw Data'!$H$16/1000,IF('Step 1.1 Raw Data'!$H$9=2,J1915*'Step 1.1 Raw Data'!$I$15*'Step 1.1 Raw Data'!$I$16/1000,IF('Step 1.1 Raw Data'!$H$9=3,J1915*'Step 1.1 Raw Data'!$J$15*'Step 1.1 Raw Data'!$J$16/1000))),0))</f>
        <v>0</v>
      </c>
      <c r="M1915" s="11">
        <f>IF(ISBLANK('Step 1.1 Raw Data'!A1915),"-",'Step 1.1 Raw Data'!A1915)</f>
        <v>43212.12511064815</v>
      </c>
      <c r="N1915">
        <f>IF(ISBLANK('Step 1.1 Raw Data'!A1915),"-",HOUR(M1915))</f>
        <v>3</v>
      </c>
      <c r="O1915">
        <f>IF(ISBLANK('Step 1.1 Raw Data'!A1915),"-",WEEKDAY(M1915))</f>
        <v>1</v>
      </c>
      <c r="P1915">
        <f>IF(ISBLANK('Step 1.1 Raw Data'!D1915),"-",'Step 1.1 Raw Data'!D1915)</f>
        <v>0</v>
      </c>
      <c r="Q1915" s="18">
        <f>IF(ISBLANK('Step 1.1 Raw Data'!A1915),"-",IF('Step 1.1 Raw Data'!$G$2=0,P1915*'Step 1.1 Raw Data'!$H$15*'Step 1.1 Raw Data'!$H$16/1000,0))</f>
        <v>0</v>
      </c>
      <c r="R1915" s="18">
        <f>IF(ISBLANK('Step 1.1 Raw Data'!A1915),"-",IF('Step 1.1 Raw Data'!$G$2=1,IF('Step 1.1 Raw Data'!$I$9=1,P1915*'Step 1.1 Raw Data'!$H$15*'Step 1.1 Raw Data'!$H$16/1000,IF('Step 1.1 Raw Data'!$I$9=2,P1915*'Step 1.1 Raw Data'!$I$15*'Step 1.1 Raw Data'!$I$16/1000,IF('Step 1.1 Raw Data'!$I$9=3,P1915*'Step 1.1 Raw Data'!$J$15*'Step 1.1 Raw Data'!$J$16/1000))),0))</f>
        <v>0</v>
      </c>
      <c r="S1915" s="11">
        <f>IF(ISBLANK('Step 1.1 Raw Data'!A1915),"-",'Step 1.1 Raw Data'!A1915)</f>
        <v>43212.12511064815</v>
      </c>
      <c r="T1915">
        <f>IF(ISBLANK('Step 1.1 Raw Data'!A1915),"-",HOUR(S1915))</f>
        <v>3</v>
      </c>
      <c r="U1915">
        <f>IF(ISBLANK('Step 1.1 Raw Data'!A1915),"-",WEEKDAY(S1915))</f>
        <v>1</v>
      </c>
      <c r="V1915">
        <f>IF(ISBLANK('Step 1.1 Raw Data'!E1915),"-",'Step 1.1 Raw Data'!E1915)</f>
        <v>32.978566000000001</v>
      </c>
      <c r="W1915" s="18">
        <f>IF(ISBLANK('Step 1.1 Raw Data'!A1915),"-",IF('Step 1.1 Raw Data'!$G$2=0,V1915*'Step 1.1 Raw Data'!$H$15*'Step 1.1 Raw Data'!$H$16/1000,0))</f>
        <v>6.8888926517400009</v>
      </c>
      <c r="X1915" s="18">
        <f>IF(ISBLANK('Step 1.1 Raw Data'!A1915),"-",IF('Step 1.1 Raw Data'!$G$2=1,IF('Step 1.1 Raw Data'!$J$9=1,V1915*'Step 1.1 Raw Data'!$H$15*'Step 1.1 Raw Data'!$H$16/1000,IF('Step 1.1 Raw Data'!$J$9=2,V1915*'Step 1.1 Raw Data'!$I$15*'Step 1.1 Raw Data'!$I$16/1000,IF('Step 1.1 Raw Data'!$J$9=3,V1915*'Step 1.1 Raw Data'!$J$15*'Step 1.1 Raw Data'!$J$16/1000))),0))</f>
        <v>0</v>
      </c>
    </row>
    <row r="1916" spans="1:24" ht="12.5" x14ac:dyDescent="0.25">
      <c r="A1916" s="11">
        <f>IF(ISBLANK('Step 1.1 Raw Data'!A1916),"-",'Step 1.1 Raw Data'!A1916)</f>
        <v>43212.166777372688</v>
      </c>
      <c r="B1916">
        <f>IF(ISBLANK('Step 1.1 Raw Data'!A1916),"-",HOUR(A1916))</f>
        <v>4</v>
      </c>
      <c r="C1916">
        <f>IF(ISBLANK('Step 1.1 Raw Data'!A1916),"-",WEEKDAY(A1916))</f>
        <v>1</v>
      </c>
      <c r="D1916">
        <f>IF(ISBLANK('Step 1.1 Raw Data'!B1916),"-",'Step 1.1 Raw Data'!B1916)</f>
        <v>86.245500000000007</v>
      </c>
      <c r="E1916" s="18">
        <f>IF(ISBLANK('Step 1.1 Raw Data'!A1916),"-",IF('Step 1.1 Raw Data'!$G$2=0,D1916*'Step 1.1 Raw Data'!$H$15*'Step 1.1 Raw Data'!$H$16/1000,0))</f>
        <v>18.015822495000002</v>
      </c>
      <c r="F1916" s="18">
        <f>IF(ISBLANK('Step 1.1 Raw Data'!A1916),"-",IF('Step 1.1 Raw Data'!$G$2=1,IF('Step 1.1 Raw Data'!$G$9=1,D1916*'Step 1.1 Raw Data'!$H$15*'Step 1.1 Raw Data'!$H$16/1000,IF('Step 1.1 Raw Data'!$G$9=2,D1916*'Step 1.1 Raw Data'!$I$15*'Step 1.1 Raw Data'!$I$16/1000,IF('Step 1.1 Raw Data'!$G$9=3,D1916*'Step 1.1 Raw Data'!$J$15*'Step 1.1 Raw Data'!$J$16/1000))),0))</f>
        <v>0</v>
      </c>
      <c r="G1916" s="11">
        <f>IF(ISBLANK('Step 1.1 Raw Data'!A1916),"-",'Step 1.1 Raw Data'!A1916)</f>
        <v>43212.166777372688</v>
      </c>
      <c r="H1916">
        <f>IF(ISBLANK('Step 1.1 Raw Data'!A1916),"-",HOUR(G1916))</f>
        <v>4</v>
      </c>
      <c r="I1916">
        <f>IF(ISBLANK('Step 1.1 Raw Data'!A1916),"-",WEEKDAY(G1916))</f>
        <v>1</v>
      </c>
      <c r="J1916" s="2">
        <f>IF(ISBLANK('Step 1.1 Raw Data'!C1916),"-",'Step 1.1 Raw Data'!C1916)</f>
        <v>86.832999999999998</v>
      </c>
      <c r="K1916" s="18">
        <f>IF(ISBLANK('Step 1.1 Raw Data'!A1916),"-",IF('Step 1.1 Raw Data'!$G$2=0,J1916*'Step 1.1 Raw Data'!$H$15*'Step 1.1 Raw Data'!$H$16/1000,0))</f>
        <v>18.138545369999999</v>
      </c>
      <c r="L1916" s="18">
        <f>IF(ISBLANK('Step 1.1 Raw Data'!A1916),"-",IF('Step 1.1 Raw Data'!$G$2=1,IF('Step 1.1 Raw Data'!$H$9=1,J1916*'Step 1.1 Raw Data'!$H$15*'Step 1.1 Raw Data'!$H$16/1000,IF('Step 1.1 Raw Data'!$H$9=2,J1916*'Step 1.1 Raw Data'!$I$15*'Step 1.1 Raw Data'!$I$16/1000,IF('Step 1.1 Raw Data'!$H$9=3,J1916*'Step 1.1 Raw Data'!$J$15*'Step 1.1 Raw Data'!$J$16/1000))),0))</f>
        <v>0</v>
      </c>
      <c r="M1916" s="11">
        <f>IF(ISBLANK('Step 1.1 Raw Data'!A1916),"-",'Step 1.1 Raw Data'!A1916)</f>
        <v>43212.166777372688</v>
      </c>
      <c r="N1916">
        <f>IF(ISBLANK('Step 1.1 Raw Data'!A1916),"-",HOUR(M1916))</f>
        <v>4</v>
      </c>
      <c r="O1916">
        <f>IF(ISBLANK('Step 1.1 Raw Data'!A1916),"-",WEEKDAY(M1916))</f>
        <v>1</v>
      </c>
      <c r="P1916">
        <f>IF(ISBLANK('Step 1.1 Raw Data'!D1916),"-",'Step 1.1 Raw Data'!D1916)</f>
        <v>0</v>
      </c>
      <c r="Q1916" s="18">
        <f>IF(ISBLANK('Step 1.1 Raw Data'!A1916),"-",IF('Step 1.1 Raw Data'!$G$2=0,P1916*'Step 1.1 Raw Data'!$H$15*'Step 1.1 Raw Data'!$H$16/1000,0))</f>
        <v>0</v>
      </c>
      <c r="R1916" s="18">
        <f>IF(ISBLANK('Step 1.1 Raw Data'!A1916),"-",IF('Step 1.1 Raw Data'!$G$2=1,IF('Step 1.1 Raw Data'!$I$9=1,P1916*'Step 1.1 Raw Data'!$H$15*'Step 1.1 Raw Data'!$H$16/1000,IF('Step 1.1 Raw Data'!$I$9=2,P1916*'Step 1.1 Raw Data'!$I$15*'Step 1.1 Raw Data'!$I$16/1000,IF('Step 1.1 Raw Data'!$I$9=3,P1916*'Step 1.1 Raw Data'!$J$15*'Step 1.1 Raw Data'!$J$16/1000))),0))</f>
        <v>0</v>
      </c>
      <c r="S1916" s="11">
        <f>IF(ISBLANK('Step 1.1 Raw Data'!A1916),"-",'Step 1.1 Raw Data'!A1916)</f>
        <v>43212.166777372688</v>
      </c>
      <c r="T1916">
        <f>IF(ISBLANK('Step 1.1 Raw Data'!A1916),"-",HOUR(S1916))</f>
        <v>4</v>
      </c>
      <c r="U1916">
        <f>IF(ISBLANK('Step 1.1 Raw Data'!A1916),"-",WEEKDAY(S1916))</f>
        <v>1</v>
      </c>
      <c r="V1916">
        <f>IF(ISBLANK('Step 1.1 Raw Data'!E1916),"-",'Step 1.1 Raw Data'!E1916)</f>
        <v>32.996540000000003</v>
      </c>
      <c r="W1916" s="18">
        <f>IF(ISBLANK('Step 1.1 Raw Data'!A1916),"-",IF('Step 1.1 Raw Data'!$G$2=0,V1916*'Step 1.1 Raw Data'!$H$15*'Step 1.1 Raw Data'!$H$16/1000,0))</f>
        <v>6.8926472406000014</v>
      </c>
      <c r="X1916" s="18">
        <f>IF(ISBLANK('Step 1.1 Raw Data'!A1916),"-",IF('Step 1.1 Raw Data'!$G$2=1,IF('Step 1.1 Raw Data'!$J$9=1,V1916*'Step 1.1 Raw Data'!$H$15*'Step 1.1 Raw Data'!$H$16/1000,IF('Step 1.1 Raw Data'!$J$9=2,V1916*'Step 1.1 Raw Data'!$I$15*'Step 1.1 Raw Data'!$I$16/1000,IF('Step 1.1 Raw Data'!$J$9=3,V1916*'Step 1.1 Raw Data'!$J$15*'Step 1.1 Raw Data'!$J$16/1000))),0))</f>
        <v>0</v>
      </c>
    </row>
    <row r="1917" spans="1:24" ht="12.5" x14ac:dyDescent="0.25">
      <c r="A1917" s="11">
        <f>IF(ISBLANK('Step 1.1 Raw Data'!A1917),"-",'Step 1.1 Raw Data'!A1917)</f>
        <v>43212.208444097225</v>
      </c>
      <c r="B1917">
        <f>IF(ISBLANK('Step 1.1 Raw Data'!A1917),"-",HOUR(A1917))</f>
        <v>5</v>
      </c>
      <c r="C1917">
        <f>IF(ISBLANK('Step 1.1 Raw Data'!A1917),"-",WEEKDAY(A1917))</f>
        <v>1</v>
      </c>
      <c r="D1917">
        <f>IF(ISBLANK('Step 1.1 Raw Data'!B1917),"-",'Step 1.1 Raw Data'!B1917)</f>
        <v>86.2333</v>
      </c>
      <c r="E1917" s="18">
        <f>IF(ISBLANK('Step 1.1 Raw Data'!A1917),"-",IF('Step 1.1 Raw Data'!$G$2=0,D1917*'Step 1.1 Raw Data'!$H$15*'Step 1.1 Raw Data'!$H$16/1000,0))</f>
        <v>18.013274036999999</v>
      </c>
      <c r="F1917" s="18">
        <f>IF(ISBLANK('Step 1.1 Raw Data'!A1917),"-",IF('Step 1.1 Raw Data'!$G$2=1,IF('Step 1.1 Raw Data'!$G$9=1,D1917*'Step 1.1 Raw Data'!$H$15*'Step 1.1 Raw Data'!$H$16/1000,IF('Step 1.1 Raw Data'!$G$9=2,D1917*'Step 1.1 Raw Data'!$I$15*'Step 1.1 Raw Data'!$I$16/1000,IF('Step 1.1 Raw Data'!$G$9=3,D1917*'Step 1.1 Raw Data'!$J$15*'Step 1.1 Raw Data'!$J$16/1000))),0))</f>
        <v>0</v>
      </c>
      <c r="G1917" s="11">
        <f>IF(ISBLANK('Step 1.1 Raw Data'!A1917),"-",'Step 1.1 Raw Data'!A1917)</f>
        <v>43212.208444097225</v>
      </c>
      <c r="H1917">
        <f>IF(ISBLANK('Step 1.1 Raw Data'!A1917),"-",HOUR(G1917))</f>
        <v>5</v>
      </c>
      <c r="I1917">
        <f>IF(ISBLANK('Step 1.1 Raw Data'!A1917),"-",WEEKDAY(G1917))</f>
        <v>1</v>
      </c>
      <c r="J1917" s="2">
        <f>IF(ISBLANK('Step 1.1 Raw Data'!C1917),"-",'Step 1.1 Raw Data'!C1917)</f>
        <v>86.832999999999998</v>
      </c>
      <c r="K1917" s="18">
        <f>IF(ISBLANK('Step 1.1 Raw Data'!A1917),"-",IF('Step 1.1 Raw Data'!$G$2=0,J1917*'Step 1.1 Raw Data'!$H$15*'Step 1.1 Raw Data'!$H$16/1000,0))</f>
        <v>18.138545369999999</v>
      </c>
      <c r="L1917" s="18">
        <f>IF(ISBLANK('Step 1.1 Raw Data'!A1917),"-",IF('Step 1.1 Raw Data'!$G$2=1,IF('Step 1.1 Raw Data'!$H$9=1,J1917*'Step 1.1 Raw Data'!$H$15*'Step 1.1 Raw Data'!$H$16/1000,IF('Step 1.1 Raw Data'!$H$9=2,J1917*'Step 1.1 Raw Data'!$I$15*'Step 1.1 Raw Data'!$I$16/1000,IF('Step 1.1 Raw Data'!$H$9=3,J1917*'Step 1.1 Raw Data'!$J$15*'Step 1.1 Raw Data'!$J$16/1000))),0))</f>
        <v>0</v>
      </c>
      <c r="M1917" s="11">
        <f>IF(ISBLANK('Step 1.1 Raw Data'!A1917),"-",'Step 1.1 Raw Data'!A1917)</f>
        <v>43212.208444097225</v>
      </c>
      <c r="N1917">
        <f>IF(ISBLANK('Step 1.1 Raw Data'!A1917),"-",HOUR(M1917))</f>
        <v>5</v>
      </c>
      <c r="O1917">
        <f>IF(ISBLANK('Step 1.1 Raw Data'!A1917),"-",WEEKDAY(M1917))</f>
        <v>1</v>
      </c>
      <c r="P1917">
        <f>IF(ISBLANK('Step 1.1 Raw Data'!D1917),"-",'Step 1.1 Raw Data'!D1917)</f>
        <v>0</v>
      </c>
      <c r="Q1917" s="18">
        <f>IF(ISBLANK('Step 1.1 Raw Data'!A1917),"-",IF('Step 1.1 Raw Data'!$G$2=0,P1917*'Step 1.1 Raw Data'!$H$15*'Step 1.1 Raw Data'!$H$16/1000,0))</f>
        <v>0</v>
      </c>
      <c r="R1917" s="18">
        <f>IF(ISBLANK('Step 1.1 Raw Data'!A1917),"-",IF('Step 1.1 Raw Data'!$G$2=1,IF('Step 1.1 Raw Data'!$I$9=1,P1917*'Step 1.1 Raw Data'!$H$15*'Step 1.1 Raw Data'!$H$16/1000,IF('Step 1.1 Raw Data'!$I$9=2,P1917*'Step 1.1 Raw Data'!$I$15*'Step 1.1 Raw Data'!$I$16/1000,IF('Step 1.1 Raw Data'!$I$9=3,P1917*'Step 1.1 Raw Data'!$J$15*'Step 1.1 Raw Data'!$J$16/1000))),0))</f>
        <v>0</v>
      </c>
      <c r="S1917" s="11">
        <f>IF(ISBLANK('Step 1.1 Raw Data'!A1917),"-",'Step 1.1 Raw Data'!A1917)</f>
        <v>43212.208444097225</v>
      </c>
      <c r="T1917">
        <f>IF(ISBLANK('Step 1.1 Raw Data'!A1917),"-",HOUR(S1917))</f>
        <v>5</v>
      </c>
      <c r="U1917">
        <f>IF(ISBLANK('Step 1.1 Raw Data'!A1917),"-",WEEKDAY(S1917))</f>
        <v>1</v>
      </c>
      <c r="V1917">
        <f>IF(ISBLANK('Step 1.1 Raw Data'!E1917),"-",'Step 1.1 Raw Data'!E1917)</f>
        <v>32.996540000000003</v>
      </c>
      <c r="W1917" s="18">
        <f>IF(ISBLANK('Step 1.1 Raw Data'!A1917),"-",IF('Step 1.1 Raw Data'!$G$2=0,V1917*'Step 1.1 Raw Data'!$H$15*'Step 1.1 Raw Data'!$H$16/1000,0))</f>
        <v>6.8926472406000014</v>
      </c>
      <c r="X1917" s="18">
        <f>IF(ISBLANK('Step 1.1 Raw Data'!A1917),"-",IF('Step 1.1 Raw Data'!$G$2=1,IF('Step 1.1 Raw Data'!$J$9=1,V1917*'Step 1.1 Raw Data'!$H$15*'Step 1.1 Raw Data'!$H$16/1000,IF('Step 1.1 Raw Data'!$J$9=2,V1917*'Step 1.1 Raw Data'!$I$15*'Step 1.1 Raw Data'!$I$16/1000,IF('Step 1.1 Raw Data'!$J$9=3,V1917*'Step 1.1 Raw Data'!$J$15*'Step 1.1 Raw Data'!$J$16/1000))),0))</f>
        <v>0</v>
      </c>
    </row>
    <row r="1918" spans="1:24" ht="12.5" x14ac:dyDescent="0.25">
      <c r="A1918" s="11">
        <f>IF(ISBLANK('Step 1.1 Raw Data'!A1918),"-",'Step 1.1 Raw Data'!A1918)</f>
        <v>43212.250110821762</v>
      </c>
      <c r="B1918">
        <f>IF(ISBLANK('Step 1.1 Raw Data'!A1918),"-",HOUR(A1918))</f>
        <v>6</v>
      </c>
      <c r="C1918">
        <f>IF(ISBLANK('Step 1.1 Raw Data'!A1918),"-",WEEKDAY(A1918))</f>
        <v>1</v>
      </c>
      <c r="D1918">
        <f>IF(ISBLANK('Step 1.1 Raw Data'!B1918),"-",'Step 1.1 Raw Data'!B1918)</f>
        <v>86.277600000000007</v>
      </c>
      <c r="E1918" s="18">
        <f>IF(ISBLANK('Step 1.1 Raw Data'!A1918),"-",IF('Step 1.1 Raw Data'!$G$2=0,D1918*'Step 1.1 Raw Data'!$H$15*'Step 1.1 Raw Data'!$H$16/1000,0))</f>
        <v>18.022527864000001</v>
      </c>
      <c r="F1918" s="18">
        <f>IF(ISBLANK('Step 1.1 Raw Data'!A1918),"-",IF('Step 1.1 Raw Data'!$G$2=1,IF('Step 1.1 Raw Data'!$G$9=1,D1918*'Step 1.1 Raw Data'!$H$15*'Step 1.1 Raw Data'!$H$16/1000,IF('Step 1.1 Raw Data'!$G$9=2,D1918*'Step 1.1 Raw Data'!$I$15*'Step 1.1 Raw Data'!$I$16/1000,IF('Step 1.1 Raw Data'!$G$9=3,D1918*'Step 1.1 Raw Data'!$J$15*'Step 1.1 Raw Data'!$J$16/1000))),0))</f>
        <v>0</v>
      </c>
      <c r="G1918" s="11">
        <f>IF(ISBLANK('Step 1.1 Raw Data'!A1918),"-",'Step 1.1 Raw Data'!A1918)</f>
        <v>43212.250110821762</v>
      </c>
      <c r="H1918">
        <f>IF(ISBLANK('Step 1.1 Raw Data'!A1918),"-",HOUR(G1918))</f>
        <v>6</v>
      </c>
      <c r="I1918">
        <f>IF(ISBLANK('Step 1.1 Raw Data'!A1918),"-",WEEKDAY(G1918))</f>
        <v>1</v>
      </c>
      <c r="J1918" s="2">
        <f>IF(ISBLANK('Step 1.1 Raw Data'!C1918),"-",'Step 1.1 Raw Data'!C1918)</f>
        <v>86.852800000000002</v>
      </c>
      <c r="K1918" s="18">
        <f>IF(ISBLANK('Step 1.1 Raw Data'!A1918),"-",IF('Step 1.1 Raw Data'!$G$2=0,J1918*'Step 1.1 Raw Data'!$H$15*'Step 1.1 Raw Data'!$H$16/1000,0))</f>
        <v>18.142681392</v>
      </c>
      <c r="L1918" s="18">
        <f>IF(ISBLANK('Step 1.1 Raw Data'!A1918),"-",IF('Step 1.1 Raw Data'!$G$2=1,IF('Step 1.1 Raw Data'!$H$9=1,J1918*'Step 1.1 Raw Data'!$H$15*'Step 1.1 Raw Data'!$H$16/1000,IF('Step 1.1 Raw Data'!$H$9=2,J1918*'Step 1.1 Raw Data'!$I$15*'Step 1.1 Raw Data'!$I$16/1000,IF('Step 1.1 Raw Data'!$H$9=3,J1918*'Step 1.1 Raw Data'!$J$15*'Step 1.1 Raw Data'!$J$16/1000))),0))</f>
        <v>0</v>
      </c>
      <c r="M1918" s="11">
        <f>IF(ISBLANK('Step 1.1 Raw Data'!A1918),"-",'Step 1.1 Raw Data'!A1918)</f>
        <v>43212.250110821762</v>
      </c>
      <c r="N1918">
        <f>IF(ISBLANK('Step 1.1 Raw Data'!A1918),"-",HOUR(M1918))</f>
        <v>6</v>
      </c>
      <c r="O1918">
        <f>IF(ISBLANK('Step 1.1 Raw Data'!A1918),"-",WEEKDAY(M1918))</f>
        <v>1</v>
      </c>
      <c r="P1918">
        <f>IF(ISBLANK('Step 1.1 Raw Data'!D1918),"-",'Step 1.1 Raw Data'!D1918)</f>
        <v>0</v>
      </c>
      <c r="Q1918" s="18">
        <f>IF(ISBLANK('Step 1.1 Raw Data'!A1918),"-",IF('Step 1.1 Raw Data'!$G$2=0,P1918*'Step 1.1 Raw Data'!$H$15*'Step 1.1 Raw Data'!$H$16/1000,0))</f>
        <v>0</v>
      </c>
      <c r="R1918" s="18">
        <f>IF(ISBLANK('Step 1.1 Raw Data'!A1918),"-",IF('Step 1.1 Raw Data'!$G$2=1,IF('Step 1.1 Raw Data'!$I$9=1,P1918*'Step 1.1 Raw Data'!$H$15*'Step 1.1 Raw Data'!$H$16/1000,IF('Step 1.1 Raw Data'!$I$9=2,P1918*'Step 1.1 Raw Data'!$I$15*'Step 1.1 Raw Data'!$I$16/1000,IF('Step 1.1 Raw Data'!$I$9=3,P1918*'Step 1.1 Raw Data'!$J$15*'Step 1.1 Raw Data'!$J$16/1000))),0))</f>
        <v>0</v>
      </c>
      <c r="S1918" s="11">
        <f>IF(ISBLANK('Step 1.1 Raw Data'!A1918),"-",'Step 1.1 Raw Data'!A1918)</f>
        <v>43212.250110821762</v>
      </c>
      <c r="T1918">
        <f>IF(ISBLANK('Step 1.1 Raw Data'!A1918),"-",HOUR(S1918))</f>
        <v>6</v>
      </c>
      <c r="U1918">
        <f>IF(ISBLANK('Step 1.1 Raw Data'!A1918),"-",WEEKDAY(S1918))</f>
        <v>1</v>
      </c>
      <c r="V1918">
        <f>IF(ISBLANK('Step 1.1 Raw Data'!E1918),"-",'Step 1.1 Raw Data'!E1918)</f>
        <v>33.004064</v>
      </c>
      <c r="W1918" s="18">
        <f>IF(ISBLANK('Step 1.1 Raw Data'!A1918),"-",IF('Step 1.1 Raw Data'!$G$2=0,V1918*'Step 1.1 Raw Data'!$H$15*'Step 1.1 Raw Data'!$H$16/1000,0))</f>
        <v>6.8942189289599991</v>
      </c>
      <c r="X1918" s="18">
        <f>IF(ISBLANK('Step 1.1 Raw Data'!A1918),"-",IF('Step 1.1 Raw Data'!$G$2=1,IF('Step 1.1 Raw Data'!$J$9=1,V1918*'Step 1.1 Raw Data'!$H$15*'Step 1.1 Raw Data'!$H$16/1000,IF('Step 1.1 Raw Data'!$J$9=2,V1918*'Step 1.1 Raw Data'!$I$15*'Step 1.1 Raw Data'!$I$16/1000,IF('Step 1.1 Raw Data'!$J$9=3,V1918*'Step 1.1 Raw Data'!$J$15*'Step 1.1 Raw Data'!$J$16/1000))),0))</f>
        <v>0</v>
      </c>
    </row>
    <row r="1919" spans="1:24" ht="12.5" x14ac:dyDescent="0.25">
      <c r="A1919" s="11">
        <f>IF(ISBLANK('Step 1.1 Raw Data'!A1919),"-",'Step 1.1 Raw Data'!A1919)</f>
        <v>43212.291777546299</v>
      </c>
      <c r="B1919">
        <f>IF(ISBLANK('Step 1.1 Raw Data'!A1919),"-",HOUR(A1919))</f>
        <v>7</v>
      </c>
      <c r="C1919">
        <f>IF(ISBLANK('Step 1.1 Raw Data'!A1919),"-",WEEKDAY(A1919))</f>
        <v>1</v>
      </c>
      <c r="D1919">
        <f>IF(ISBLANK('Step 1.1 Raw Data'!B1919),"-",'Step 1.1 Raw Data'!B1919)</f>
        <v>86.286699999999996</v>
      </c>
      <c r="E1919" s="18">
        <f>IF(ISBLANK('Step 1.1 Raw Data'!A1919),"-",IF('Step 1.1 Raw Data'!$G$2=0,D1919*'Step 1.1 Raw Data'!$H$15*'Step 1.1 Raw Data'!$H$16/1000,0))</f>
        <v>18.024428763</v>
      </c>
      <c r="F1919" s="18">
        <f>IF(ISBLANK('Step 1.1 Raw Data'!A1919),"-",IF('Step 1.1 Raw Data'!$G$2=1,IF('Step 1.1 Raw Data'!$G$9=1,D1919*'Step 1.1 Raw Data'!$H$15*'Step 1.1 Raw Data'!$H$16/1000,IF('Step 1.1 Raw Data'!$G$9=2,D1919*'Step 1.1 Raw Data'!$I$15*'Step 1.1 Raw Data'!$I$16/1000,IF('Step 1.1 Raw Data'!$G$9=3,D1919*'Step 1.1 Raw Data'!$J$15*'Step 1.1 Raw Data'!$J$16/1000))),0))</f>
        <v>0</v>
      </c>
      <c r="G1919" s="11">
        <f>IF(ISBLANK('Step 1.1 Raw Data'!A1919),"-",'Step 1.1 Raw Data'!A1919)</f>
        <v>43212.291777546299</v>
      </c>
      <c r="H1919">
        <f>IF(ISBLANK('Step 1.1 Raw Data'!A1919),"-",HOUR(G1919))</f>
        <v>7</v>
      </c>
      <c r="I1919">
        <f>IF(ISBLANK('Step 1.1 Raw Data'!A1919),"-",WEEKDAY(G1919))</f>
        <v>1</v>
      </c>
      <c r="J1919" s="2">
        <f>IF(ISBLANK('Step 1.1 Raw Data'!C1919),"-",'Step 1.1 Raw Data'!C1919)</f>
        <v>86.845200000000006</v>
      </c>
      <c r="K1919" s="18">
        <f>IF(ISBLANK('Step 1.1 Raw Data'!A1919),"-",IF('Step 1.1 Raw Data'!$G$2=0,J1919*'Step 1.1 Raw Data'!$H$15*'Step 1.1 Raw Data'!$H$16/1000,0))</f>
        <v>18.141093828000002</v>
      </c>
      <c r="L1919" s="18">
        <f>IF(ISBLANK('Step 1.1 Raw Data'!A1919),"-",IF('Step 1.1 Raw Data'!$G$2=1,IF('Step 1.1 Raw Data'!$H$9=1,J1919*'Step 1.1 Raw Data'!$H$15*'Step 1.1 Raw Data'!$H$16/1000,IF('Step 1.1 Raw Data'!$H$9=2,J1919*'Step 1.1 Raw Data'!$I$15*'Step 1.1 Raw Data'!$I$16/1000,IF('Step 1.1 Raw Data'!$H$9=3,J1919*'Step 1.1 Raw Data'!$J$15*'Step 1.1 Raw Data'!$J$16/1000))),0))</f>
        <v>0</v>
      </c>
      <c r="M1919" s="11">
        <f>IF(ISBLANK('Step 1.1 Raw Data'!A1919),"-",'Step 1.1 Raw Data'!A1919)</f>
        <v>43212.291777546299</v>
      </c>
      <c r="N1919">
        <f>IF(ISBLANK('Step 1.1 Raw Data'!A1919),"-",HOUR(M1919))</f>
        <v>7</v>
      </c>
      <c r="O1919">
        <f>IF(ISBLANK('Step 1.1 Raw Data'!A1919),"-",WEEKDAY(M1919))</f>
        <v>1</v>
      </c>
      <c r="P1919">
        <f>IF(ISBLANK('Step 1.1 Raw Data'!D1919),"-",'Step 1.1 Raw Data'!D1919)</f>
        <v>0</v>
      </c>
      <c r="Q1919" s="18">
        <f>IF(ISBLANK('Step 1.1 Raw Data'!A1919),"-",IF('Step 1.1 Raw Data'!$G$2=0,P1919*'Step 1.1 Raw Data'!$H$15*'Step 1.1 Raw Data'!$H$16/1000,0))</f>
        <v>0</v>
      </c>
      <c r="R1919" s="18">
        <f>IF(ISBLANK('Step 1.1 Raw Data'!A1919),"-",IF('Step 1.1 Raw Data'!$G$2=1,IF('Step 1.1 Raw Data'!$I$9=1,P1919*'Step 1.1 Raw Data'!$H$15*'Step 1.1 Raw Data'!$H$16/1000,IF('Step 1.1 Raw Data'!$I$9=2,P1919*'Step 1.1 Raw Data'!$I$15*'Step 1.1 Raw Data'!$I$16/1000,IF('Step 1.1 Raw Data'!$I$9=3,P1919*'Step 1.1 Raw Data'!$J$15*'Step 1.1 Raw Data'!$J$16/1000))),0))</f>
        <v>0</v>
      </c>
      <c r="S1919" s="11">
        <f>IF(ISBLANK('Step 1.1 Raw Data'!A1919),"-",'Step 1.1 Raw Data'!A1919)</f>
        <v>43212.291777546299</v>
      </c>
      <c r="T1919">
        <f>IF(ISBLANK('Step 1.1 Raw Data'!A1919),"-",HOUR(S1919))</f>
        <v>7</v>
      </c>
      <c r="U1919">
        <f>IF(ISBLANK('Step 1.1 Raw Data'!A1919),"-",WEEKDAY(S1919))</f>
        <v>1</v>
      </c>
      <c r="V1919">
        <f>IF(ISBLANK('Step 1.1 Raw Data'!E1919),"-",'Step 1.1 Raw Data'!E1919)</f>
        <v>33.001176000000001</v>
      </c>
      <c r="W1919" s="18">
        <f>IF(ISBLANK('Step 1.1 Raw Data'!A1919),"-",IF('Step 1.1 Raw Data'!$G$2=0,V1919*'Step 1.1 Raw Data'!$H$15*'Step 1.1 Raw Data'!$H$16/1000,0))</f>
        <v>6.8936156546399996</v>
      </c>
      <c r="X1919" s="18">
        <f>IF(ISBLANK('Step 1.1 Raw Data'!A1919),"-",IF('Step 1.1 Raw Data'!$G$2=1,IF('Step 1.1 Raw Data'!$J$9=1,V1919*'Step 1.1 Raw Data'!$H$15*'Step 1.1 Raw Data'!$H$16/1000,IF('Step 1.1 Raw Data'!$J$9=2,V1919*'Step 1.1 Raw Data'!$I$15*'Step 1.1 Raw Data'!$I$16/1000,IF('Step 1.1 Raw Data'!$J$9=3,V1919*'Step 1.1 Raw Data'!$J$15*'Step 1.1 Raw Data'!$J$16/1000))),0))</f>
        <v>0</v>
      </c>
    </row>
    <row r="1920" spans="1:24" ht="12.5" x14ac:dyDescent="0.25">
      <c r="A1920" s="11">
        <f>IF(ISBLANK('Step 1.1 Raw Data'!A1920),"-",'Step 1.1 Raw Data'!A1920)</f>
        <v>43212.333444270836</v>
      </c>
      <c r="B1920">
        <f>IF(ISBLANK('Step 1.1 Raw Data'!A1920),"-",HOUR(A1920))</f>
        <v>8</v>
      </c>
      <c r="C1920">
        <f>IF(ISBLANK('Step 1.1 Raw Data'!A1920),"-",WEEKDAY(A1920))</f>
        <v>1</v>
      </c>
      <c r="D1920">
        <f>IF(ISBLANK('Step 1.1 Raw Data'!B1920),"-",'Step 1.1 Raw Data'!B1920)</f>
        <v>86.298900000000003</v>
      </c>
      <c r="E1920" s="18">
        <f>IF(ISBLANK('Step 1.1 Raw Data'!A1920),"-",IF('Step 1.1 Raw Data'!$G$2=0,D1920*'Step 1.1 Raw Data'!$H$15*'Step 1.1 Raw Data'!$H$16/1000,0))</f>
        <v>18.026977221000003</v>
      </c>
      <c r="F1920" s="18">
        <f>IF(ISBLANK('Step 1.1 Raw Data'!A1920),"-",IF('Step 1.1 Raw Data'!$G$2=1,IF('Step 1.1 Raw Data'!$G$9=1,D1920*'Step 1.1 Raw Data'!$H$15*'Step 1.1 Raw Data'!$H$16/1000,IF('Step 1.1 Raw Data'!$G$9=2,D1920*'Step 1.1 Raw Data'!$I$15*'Step 1.1 Raw Data'!$I$16/1000,IF('Step 1.1 Raw Data'!$G$9=3,D1920*'Step 1.1 Raw Data'!$J$15*'Step 1.1 Raw Data'!$J$16/1000))),0))</f>
        <v>0</v>
      </c>
      <c r="G1920" s="11">
        <f>IF(ISBLANK('Step 1.1 Raw Data'!A1920),"-",'Step 1.1 Raw Data'!A1920)</f>
        <v>43212.333444270836</v>
      </c>
      <c r="H1920">
        <f>IF(ISBLANK('Step 1.1 Raw Data'!A1920),"-",HOUR(G1920))</f>
        <v>8</v>
      </c>
      <c r="I1920">
        <f>IF(ISBLANK('Step 1.1 Raw Data'!A1920),"-",WEEKDAY(G1920))</f>
        <v>1</v>
      </c>
      <c r="J1920" s="2">
        <f>IF(ISBLANK('Step 1.1 Raw Data'!C1920),"-",'Step 1.1 Raw Data'!C1920)</f>
        <v>86.903199999999998</v>
      </c>
      <c r="K1920" s="18">
        <f>IF(ISBLANK('Step 1.1 Raw Data'!A1920),"-",IF('Step 1.1 Raw Data'!$G$2=0,J1920*'Step 1.1 Raw Data'!$H$15*'Step 1.1 Raw Data'!$H$16/1000,0))</f>
        <v>18.153209447999998</v>
      </c>
      <c r="L1920" s="18">
        <f>IF(ISBLANK('Step 1.1 Raw Data'!A1920),"-",IF('Step 1.1 Raw Data'!$G$2=1,IF('Step 1.1 Raw Data'!$H$9=1,J1920*'Step 1.1 Raw Data'!$H$15*'Step 1.1 Raw Data'!$H$16/1000,IF('Step 1.1 Raw Data'!$H$9=2,J1920*'Step 1.1 Raw Data'!$I$15*'Step 1.1 Raw Data'!$I$16/1000,IF('Step 1.1 Raw Data'!$H$9=3,J1920*'Step 1.1 Raw Data'!$J$15*'Step 1.1 Raw Data'!$J$16/1000))),0))</f>
        <v>0</v>
      </c>
      <c r="M1920" s="11">
        <f>IF(ISBLANK('Step 1.1 Raw Data'!A1920),"-",'Step 1.1 Raw Data'!A1920)</f>
        <v>43212.333444270836</v>
      </c>
      <c r="N1920">
        <f>IF(ISBLANK('Step 1.1 Raw Data'!A1920),"-",HOUR(M1920))</f>
        <v>8</v>
      </c>
      <c r="O1920">
        <f>IF(ISBLANK('Step 1.1 Raw Data'!A1920),"-",WEEKDAY(M1920))</f>
        <v>1</v>
      </c>
      <c r="P1920">
        <f>IF(ISBLANK('Step 1.1 Raw Data'!D1920),"-",'Step 1.1 Raw Data'!D1920)</f>
        <v>0</v>
      </c>
      <c r="Q1920" s="18">
        <f>IF(ISBLANK('Step 1.1 Raw Data'!A1920),"-",IF('Step 1.1 Raw Data'!$G$2=0,P1920*'Step 1.1 Raw Data'!$H$15*'Step 1.1 Raw Data'!$H$16/1000,0))</f>
        <v>0</v>
      </c>
      <c r="R1920" s="18">
        <f>IF(ISBLANK('Step 1.1 Raw Data'!A1920),"-",IF('Step 1.1 Raw Data'!$G$2=1,IF('Step 1.1 Raw Data'!$I$9=1,P1920*'Step 1.1 Raw Data'!$H$15*'Step 1.1 Raw Data'!$H$16/1000,IF('Step 1.1 Raw Data'!$I$9=2,P1920*'Step 1.1 Raw Data'!$I$15*'Step 1.1 Raw Data'!$I$16/1000,IF('Step 1.1 Raw Data'!$I$9=3,P1920*'Step 1.1 Raw Data'!$J$15*'Step 1.1 Raw Data'!$J$16/1000))),0))</f>
        <v>0</v>
      </c>
      <c r="S1920" s="11">
        <f>IF(ISBLANK('Step 1.1 Raw Data'!A1920),"-",'Step 1.1 Raw Data'!A1920)</f>
        <v>43212.333444270836</v>
      </c>
      <c r="T1920">
        <f>IF(ISBLANK('Step 1.1 Raw Data'!A1920),"-",HOUR(S1920))</f>
        <v>8</v>
      </c>
      <c r="U1920">
        <f>IF(ISBLANK('Step 1.1 Raw Data'!A1920),"-",WEEKDAY(S1920))</f>
        <v>1</v>
      </c>
      <c r="V1920">
        <f>IF(ISBLANK('Step 1.1 Raw Data'!E1920),"-",'Step 1.1 Raw Data'!E1920)</f>
        <v>33.023215999999998</v>
      </c>
      <c r="W1920" s="18">
        <f>IF(ISBLANK('Step 1.1 Raw Data'!A1920),"-",IF('Step 1.1 Raw Data'!$G$2=0,V1920*'Step 1.1 Raw Data'!$H$15*'Step 1.1 Raw Data'!$H$16/1000,0))</f>
        <v>6.8982195902400001</v>
      </c>
      <c r="X1920" s="18">
        <f>IF(ISBLANK('Step 1.1 Raw Data'!A1920),"-",IF('Step 1.1 Raw Data'!$G$2=1,IF('Step 1.1 Raw Data'!$J$9=1,V1920*'Step 1.1 Raw Data'!$H$15*'Step 1.1 Raw Data'!$H$16/1000,IF('Step 1.1 Raw Data'!$J$9=2,V1920*'Step 1.1 Raw Data'!$I$15*'Step 1.1 Raw Data'!$I$16/1000,IF('Step 1.1 Raw Data'!$J$9=3,V1920*'Step 1.1 Raw Data'!$J$15*'Step 1.1 Raw Data'!$J$16/1000))),0))</f>
        <v>0</v>
      </c>
    </row>
    <row r="1921" spans="1:24" ht="12.5" x14ac:dyDescent="0.25">
      <c r="A1921" s="11">
        <f>IF(ISBLANK('Step 1.1 Raw Data'!A1921),"-",'Step 1.1 Raw Data'!A1921)</f>
        <v>43212.375110995374</v>
      </c>
      <c r="B1921">
        <f>IF(ISBLANK('Step 1.1 Raw Data'!A1921),"-",HOUR(A1921))</f>
        <v>9</v>
      </c>
      <c r="C1921">
        <f>IF(ISBLANK('Step 1.1 Raw Data'!A1921),"-",WEEKDAY(A1921))</f>
        <v>1</v>
      </c>
      <c r="D1921">
        <f>IF(ISBLANK('Step 1.1 Raw Data'!B1921),"-",'Step 1.1 Raw Data'!B1921)</f>
        <v>86.286699999999996</v>
      </c>
      <c r="E1921" s="18">
        <f>IF(ISBLANK('Step 1.1 Raw Data'!A1921),"-",IF('Step 1.1 Raw Data'!$G$2=0,D1921*'Step 1.1 Raw Data'!$H$15*'Step 1.1 Raw Data'!$H$16/1000,0))</f>
        <v>18.024428763</v>
      </c>
      <c r="F1921" s="18">
        <f>IF(ISBLANK('Step 1.1 Raw Data'!A1921),"-",IF('Step 1.1 Raw Data'!$G$2=1,IF('Step 1.1 Raw Data'!$G$9=1,D1921*'Step 1.1 Raw Data'!$H$15*'Step 1.1 Raw Data'!$H$16/1000,IF('Step 1.1 Raw Data'!$G$9=2,D1921*'Step 1.1 Raw Data'!$I$15*'Step 1.1 Raw Data'!$I$16/1000,IF('Step 1.1 Raw Data'!$G$9=3,D1921*'Step 1.1 Raw Data'!$J$15*'Step 1.1 Raw Data'!$J$16/1000))),0))</f>
        <v>0</v>
      </c>
      <c r="G1921" s="11">
        <f>IF(ISBLANK('Step 1.1 Raw Data'!A1921),"-",'Step 1.1 Raw Data'!A1921)</f>
        <v>43212.375110995374</v>
      </c>
      <c r="H1921">
        <f>IF(ISBLANK('Step 1.1 Raw Data'!A1921),"-",HOUR(G1921))</f>
        <v>9</v>
      </c>
      <c r="I1921">
        <f>IF(ISBLANK('Step 1.1 Raw Data'!A1921),"-",WEEKDAY(G1921))</f>
        <v>1</v>
      </c>
      <c r="J1921" s="2">
        <f>IF(ISBLANK('Step 1.1 Raw Data'!C1921),"-",'Step 1.1 Raw Data'!C1921)</f>
        <v>86.816199999999995</v>
      </c>
      <c r="K1921" s="18">
        <f>IF(ISBLANK('Step 1.1 Raw Data'!A1921),"-",IF('Step 1.1 Raw Data'!$G$2=0,J1921*'Step 1.1 Raw Data'!$H$15*'Step 1.1 Raw Data'!$H$16/1000,0))</f>
        <v>18.135036017999997</v>
      </c>
      <c r="L1921" s="18">
        <f>IF(ISBLANK('Step 1.1 Raw Data'!A1921),"-",IF('Step 1.1 Raw Data'!$G$2=1,IF('Step 1.1 Raw Data'!$H$9=1,J1921*'Step 1.1 Raw Data'!$H$15*'Step 1.1 Raw Data'!$H$16/1000,IF('Step 1.1 Raw Data'!$H$9=2,J1921*'Step 1.1 Raw Data'!$I$15*'Step 1.1 Raw Data'!$I$16/1000,IF('Step 1.1 Raw Data'!$H$9=3,J1921*'Step 1.1 Raw Data'!$J$15*'Step 1.1 Raw Data'!$J$16/1000))),0))</f>
        <v>0</v>
      </c>
      <c r="M1921" s="11">
        <f>IF(ISBLANK('Step 1.1 Raw Data'!A1921),"-",'Step 1.1 Raw Data'!A1921)</f>
        <v>43212.375110995374</v>
      </c>
      <c r="N1921">
        <f>IF(ISBLANK('Step 1.1 Raw Data'!A1921),"-",HOUR(M1921))</f>
        <v>9</v>
      </c>
      <c r="O1921">
        <f>IF(ISBLANK('Step 1.1 Raw Data'!A1921),"-",WEEKDAY(M1921))</f>
        <v>1</v>
      </c>
      <c r="P1921">
        <f>IF(ISBLANK('Step 1.1 Raw Data'!D1921),"-",'Step 1.1 Raw Data'!D1921)</f>
        <v>0</v>
      </c>
      <c r="Q1921" s="18">
        <f>IF(ISBLANK('Step 1.1 Raw Data'!A1921),"-",IF('Step 1.1 Raw Data'!$G$2=0,P1921*'Step 1.1 Raw Data'!$H$15*'Step 1.1 Raw Data'!$H$16/1000,0))</f>
        <v>0</v>
      </c>
      <c r="R1921" s="18">
        <f>IF(ISBLANK('Step 1.1 Raw Data'!A1921),"-",IF('Step 1.1 Raw Data'!$G$2=1,IF('Step 1.1 Raw Data'!$I$9=1,P1921*'Step 1.1 Raw Data'!$H$15*'Step 1.1 Raw Data'!$H$16/1000,IF('Step 1.1 Raw Data'!$I$9=2,P1921*'Step 1.1 Raw Data'!$I$15*'Step 1.1 Raw Data'!$I$16/1000,IF('Step 1.1 Raw Data'!$I$9=3,P1921*'Step 1.1 Raw Data'!$J$15*'Step 1.1 Raw Data'!$J$16/1000))),0))</f>
        <v>0</v>
      </c>
      <c r="S1921" s="11">
        <f>IF(ISBLANK('Step 1.1 Raw Data'!A1921),"-",'Step 1.1 Raw Data'!A1921)</f>
        <v>43212.375110995374</v>
      </c>
      <c r="T1921">
        <f>IF(ISBLANK('Step 1.1 Raw Data'!A1921),"-",HOUR(S1921))</f>
        <v>9</v>
      </c>
      <c r="U1921">
        <f>IF(ISBLANK('Step 1.1 Raw Data'!A1921),"-",WEEKDAY(S1921))</f>
        <v>1</v>
      </c>
      <c r="V1921">
        <f>IF(ISBLANK('Step 1.1 Raw Data'!E1921),"-",'Step 1.1 Raw Data'!E1921)</f>
        <v>32.990155999999999</v>
      </c>
      <c r="W1921" s="18">
        <f>IF(ISBLANK('Step 1.1 Raw Data'!A1921),"-",IF('Step 1.1 Raw Data'!$G$2=0,V1921*'Step 1.1 Raw Data'!$H$15*'Step 1.1 Raw Data'!$H$16/1000,0))</f>
        <v>6.8913136868399993</v>
      </c>
      <c r="X1921" s="18">
        <f>IF(ISBLANK('Step 1.1 Raw Data'!A1921),"-",IF('Step 1.1 Raw Data'!$G$2=1,IF('Step 1.1 Raw Data'!$J$9=1,V1921*'Step 1.1 Raw Data'!$H$15*'Step 1.1 Raw Data'!$H$16/1000,IF('Step 1.1 Raw Data'!$J$9=2,V1921*'Step 1.1 Raw Data'!$I$15*'Step 1.1 Raw Data'!$I$16/1000,IF('Step 1.1 Raw Data'!$J$9=3,V1921*'Step 1.1 Raw Data'!$J$15*'Step 1.1 Raw Data'!$J$16/1000))),0))</f>
        <v>0</v>
      </c>
    </row>
    <row r="1922" spans="1:24" ht="12.5" x14ac:dyDescent="0.25">
      <c r="A1922" s="11">
        <f>IF(ISBLANK('Step 1.1 Raw Data'!A1922),"-",'Step 1.1 Raw Data'!A1922)</f>
        <v>43212.416777719911</v>
      </c>
      <c r="B1922">
        <f>IF(ISBLANK('Step 1.1 Raw Data'!A1922),"-",HOUR(A1922))</f>
        <v>10</v>
      </c>
      <c r="C1922">
        <f>IF(ISBLANK('Step 1.1 Raw Data'!A1922),"-",WEEKDAY(A1922))</f>
        <v>1</v>
      </c>
      <c r="D1922">
        <f>IF(ISBLANK('Step 1.1 Raw Data'!B1922),"-",'Step 1.1 Raw Data'!B1922)</f>
        <v>86.288200000000003</v>
      </c>
      <c r="E1922" s="18">
        <f>IF(ISBLANK('Step 1.1 Raw Data'!A1922),"-",IF('Step 1.1 Raw Data'!$G$2=0,D1922*'Step 1.1 Raw Data'!$H$15*'Step 1.1 Raw Data'!$H$16/1000,0))</f>
        <v>18.024742097999997</v>
      </c>
      <c r="F1922" s="18">
        <f>IF(ISBLANK('Step 1.1 Raw Data'!A1922),"-",IF('Step 1.1 Raw Data'!$G$2=1,IF('Step 1.1 Raw Data'!$G$9=1,D1922*'Step 1.1 Raw Data'!$H$15*'Step 1.1 Raw Data'!$H$16/1000,IF('Step 1.1 Raw Data'!$G$9=2,D1922*'Step 1.1 Raw Data'!$I$15*'Step 1.1 Raw Data'!$I$16/1000,IF('Step 1.1 Raw Data'!$G$9=3,D1922*'Step 1.1 Raw Data'!$J$15*'Step 1.1 Raw Data'!$J$16/1000))),0))</f>
        <v>0</v>
      </c>
      <c r="G1922" s="11">
        <f>IF(ISBLANK('Step 1.1 Raw Data'!A1922),"-",'Step 1.1 Raw Data'!A1922)</f>
        <v>43212.416777719911</v>
      </c>
      <c r="H1922">
        <f>IF(ISBLANK('Step 1.1 Raw Data'!A1922),"-",HOUR(G1922))</f>
        <v>10</v>
      </c>
      <c r="I1922">
        <f>IF(ISBLANK('Step 1.1 Raw Data'!A1922),"-",WEEKDAY(G1922))</f>
        <v>1</v>
      </c>
      <c r="J1922" s="2">
        <f>IF(ISBLANK('Step 1.1 Raw Data'!C1922),"-",'Step 1.1 Raw Data'!C1922)</f>
        <v>86.852800000000002</v>
      </c>
      <c r="K1922" s="18">
        <f>IF(ISBLANK('Step 1.1 Raw Data'!A1922),"-",IF('Step 1.1 Raw Data'!$G$2=0,J1922*'Step 1.1 Raw Data'!$H$15*'Step 1.1 Raw Data'!$H$16/1000,0))</f>
        <v>18.142681392</v>
      </c>
      <c r="L1922" s="18">
        <f>IF(ISBLANK('Step 1.1 Raw Data'!A1922),"-",IF('Step 1.1 Raw Data'!$G$2=1,IF('Step 1.1 Raw Data'!$H$9=1,J1922*'Step 1.1 Raw Data'!$H$15*'Step 1.1 Raw Data'!$H$16/1000,IF('Step 1.1 Raw Data'!$H$9=2,J1922*'Step 1.1 Raw Data'!$I$15*'Step 1.1 Raw Data'!$I$16/1000,IF('Step 1.1 Raw Data'!$H$9=3,J1922*'Step 1.1 Raw Data'!$J$15*'Step 1.1 Raw Data'!$J$16/1000))),0))</f>
        <v>0</v>
      </c>
      <c r="M1922" s="11">
        <f>IF(ISBLANK('Step 1.1 Raw Data'!A1922),"-",'Step 1.1 Raw Data'!A1922)</f>
        <v>43212.416777719911</v>
      </c>
      <c r="N1922">
        <f>IF(ISBLANK('Step 1.1 Raw Data'!A1922),"-",HOUR(M1922))</f>
        <v>10</v>
      </c>
      <c r="O1922">
        <f>IF(ISBLANK('Step 1.1 Raw Data'!A1922),"-",WEEKDAY(M1922))</f>
        <v>1</v>
      </c>
      <c r="P1922">
        <f>IF(ISBLANK('Step 1.1 Raw Data'!D1922),"-",'Step 1.1 Raw Data'!D1922)</f>
        <v>0</v>
      </c>
      <c r="Q1922" s="18">
        <f>IF(ISBLANK('Step 1.1 Raw Data'!A1922),"-",IF('Step 1.1 Raw Data'!$G$2=0,P1922*'Step 1.1 Raw Data'!$H$15*'Step 1.1 Raw Data'!$H$16/1000,0))</f>
        <v>0</v>
      </c>
      <c r="R1922" s="18">
        <f>IF(ISBLANK('Step 1.1 Raw Data'!A1922),"-",IF('Step 1.1 Raw Data'!$G$2=1,IF('Step 1.1 Raw Data'!$I$9=1,P1922*'Step 1.1 Raw Data'!$H$15*'Step 1.1 Raw Data'!$H$16/1000,IF('Step 1.1 Raw Data'!$I$9=2,P1922*'Step 1.1 Raw Data'!$I$15*'Step 1.1 Raw Data'!$I$16/1000,IF('Step 1.1 Raw Data'!$I$9=3,P1922*'Step 1.1 Raw Data'!$J$15*'Step 1.1 Raw Data'!$J$16/1000))),0))</f>
        <v>0</v>
      </c>
      <c r="S1922" s="11">
        <f>IF(ISBLANK('Step 1.1 Raw Data'!A1922),"-",'Step 1.1 Raw Data'!A1922)</f>
        <v>43212.416777719911</v>
      </c>
      <c r="T1922">
        <f>IF(ISBLANK('Step 1.1 Raw Data'!A1922),"-",HOUR(S1922))</f>
        <v>10</v>
      </c>
      <c r="U1922">
        <f>IF(ISBLANK('Step 1.1 Raw Data'!A1922),"-",WEEKDAY(S1922))</f>
        <v>1</v>
      </c>
      <c r="V1922">
        <f>IF(ISBLANK('Step 1.1 Raw Data'!E1922),"-",'Step 1.1 Raw Data'!E1922)</f>
        <v>33.004064</v>
      </c>
      <c r="W1922" s="18">
        <f>IF(ISBLANK('Step 1.1 Raw Data'!A1922),"-",IF('Step 1.1 Raw Data'!$G$2=0,V1922*'Step 1.1 Raw Data'!$H$15*'Step 1.1 Raw Data'!$H$16/1000,0))</f>
        <v>6.8942189289599991</v>
      </c>
      <c r="X1922" s="18">
        <f>IF(ISBLANK('Step 1.1 Raw Data'!A1922),"-",IF('Step 1.1 Raw Data'!$G$2=1,IF('Step 1.1 Raw Data'!$J$9=1,V1922*'Step 1.1 Raw Data'!$H$15*'Step 1.1 Raw Data'!$H$16/1000,IF('Step 1.1 Raw Data'!$J$9=2,V1922*'Step 1.1 Raw Data'!$I$15*'Step 1.1 Raw Data'!$I$16/1000,IF('Step 1.1 Raw Data'!$J$9=3,V1922*'Step 1.1 Raw Data'!$J$15*'Step 1.1 Raw Data'!$J$16/1000))),0))</f>
        <v>0</v>
      </c>
    </row>
    <row r="1923" spans="1:24" ht="12.5" x14ac:dyDescent="0.25">
      <c r="A1923" s="11">
        <f>IF(ISBLANK('Step 1.1 Raw Data'!A1923),"-",'Step 1.1 Raw Data'!A1923)</f>
        <v>43212.458444444441</v>
      </c>
      <c r="B1923">
        <f>IF(ISBLANK('Step 1.1 Raw Data'!A1923),"-",HOUR(A1923))</f>
        <v>11</v>
      </c>
      <c r="C1923">
        <f>IF(ISBLANK('Step 1.1 Raw Data'!A1923),"-",WEEKDAY(A1923))</f>
        <v>1</v>
      </c>
      <c r="D1923">
        <f>IF(ISBLANK('Step 1.1 Raw Data'!B1923),"-",'Step 1.1 Raw Data'!B1923)</f>
        <v>86.1845</v>
      </c>
      <c r="E1923" s="18">
        <f>IF(ISBLANK('Step 1.1 Raw Data'!A1923),"-",IF('Step 1.1 Raw Data'!$G$2=0,D1923*'Step 1.1 Raw Data'!$H$15*'Step 1.1 Raw Data'!$H$16/1000,0))</f>
        <v>18.003080205</v>
      </c>
      <c r="F1923" s="18">
        <f>IF(ISBLANK('Step 1.1 Raw Data'!A1923),"-",IF('Step 1.1 Raw Data'!$G$2=1,IF('Step 1.1 Raw Data'!$G$9=1,D1923*'Step 1.1 Raw Data'!$H$15*'Step 1.1 Raw Data'!$H$16/1000,IF('Step 1.1 Raw Data'!$G$9=2,D1923*'Step 1.1 Raw Data'!$I$15*'Step 1.1 Raw Data'!$I$16/1000,IF('Step 1.1 Raw Data'!$G$9=3,D1923*'Step 1.1 Raw Data'!$J$15*'Step 1.1 Raw Data'!$J$16/1000))),0))</f>
        <v>0</v>
      </c>
      <c r="G1923" s="11">
        <f>IF(ISBLANK('Step 1.1 Raw Data'!A1923),"-",'Step 1.1 Raw Data'!A1923)</f>
        <v>43212.458444444441</v>
      </c>
      <c r="H1923">
        <f>IF(ISBLANK('Step 1.1 Raw Data'!A1923),"-",HOUR(G1923))</f>
        <v>11</v>
      </c>
      <c r="I1923">
        <f>IF(ISBLANK('Step 1.1 Raw Data'!A1923),"-",WEEKDAY(G1923))</f>
        <v>1</v>
      </c>
      <c r="J1923" s="2">
        <f>IF(ISBLANK('Step 1.1 Raw Data'!C1923),"-",'Step 1.1 Raw Data'!C1923)</f>
        <v>86.742999999999995</v>
      </c>
      <c r="K1923" s="18">
        <f>IF(ISBLANK('Step 1.1 Raw Data'!A1923),"-",IF('Step 1.1 Raw Data'!$G$2=0,J1923*'Step 1.1 Raw Data'!$H$15*'Step 1.1 Raw Data'!$H$16/1000,0))</f>
        <v>18.119745269999996</v>
      </c>
      <c r="L1923" s="18">
        <f>IF(ISBLANK('Step 1.1 Raw Data'!A1923),"-",IF('Step 1.1 Raw Data'!$G$2=1,IF('Step 1.1 Raw Data'!$H$9=1,J1923*'Step 1.1 Raw Data'!$H$15*'Step 1.1 Raw Data'!$H$16/1000,IF('Step 1.1 Raw Data'!$H$9=2,J1923*'Step 1.1 Raw Data'!$I$15*'Step 1.1 Raw Data'!$I$16/1000,IF('Step 1.1 Raw Data'!$H$9=3,J1923*'Step 1.1 Raw Data'!$J$15*'Step 1.1 Raw Data'!$J$16/1000))),0))</f>
        <v>0</v>
      </c>
      <c r="M1923" s="11">
        <f>IF(ISBLANK('Step 1.1 Raw Data'!A1923),"-",'Step 1.1 Raw Data'!A1923)</f>
        <v>43212.458444444441</v>
      </c>
      <c r="N1923">
        <f>IF(ISBLANK('Step 1.1 Raw Data'!A1923),"-",HOUR(M1923))</f>
        <v>11</v>
      </c>
      <c r="O1923">
        <f>IF(ISBLANK('Step 1.1 Raw Data'!A1923),"-",WEEKDAY(M1923))</f>
        <v>1</v>
      </c>
      <c r="P1923">
        <f>IF(ISBLANK('Step 1.1 Raw Data'!D1923),"-",'Step 1.1 Raw Data'!D1923)</f>
        <v>0</v>
      </c>
      <c r="Q1923" s="18">
        <f>IF(ISBLANK('Step 1.1 Raw Data'!A1923),"-",IF('Step 1.1 Raw Data'!$G$2=0,P1923*'Step 1.1 Raw Data'!$H$15*'Step 1.1 Raw Data'!$H$16/1000,0))</f>
        <v>0</v>
      </c>
      <c r="R1923" s="18">
        <f>IF(ISBLANK('Step 1.1 Raw Data'!A1923),"-",IF('Step 1.1 Raw Data'!$G$2=1,IF('Step 1.1 Raw Data'!$I$9=1,P1923*'Step 1.1 Raw Data'!$H$15*'Step 1.1 Raw Data'!$H$16/1000,IF('Step 1.1 Raw Data'!$I$9=2,P1923*'Step 1.1 Raw Data'!$I$15*'Step 1.1 Raw Data'!$I$16/1000,IF('Step 1.1 Raw Data'!$I$9=3,P1923*'Step 1.1 Raw Data'!$J$15*'Step 1.1 Raw Data'!$J$16/1000))),0))</f>
        <v>0</v>
      </c>
      <c r="S1923" s="11">
        <f>IF(ISBLANK('Step 1.1 Raw Data'!A1923),"-",'Step 1.1 Raw Data'!A1923)</f>
        <v>43212.458444444441</v>
      </c>
      <c r="T1923">
        <f>IF(ISBLANK('Step 1.1 Raw Data'!A1923),"-",HOUR(S1923))</f>
        <v>11</v>
      </c>
      <c r="U1923">
        <f>IF(ISBLANK('Step 1.1 Raw Data'!A1923),"-",WEEKDAY(S1923))</f>
        <v>1</v>
      </c>
      <c r="V1923">
        <f>IF(ISBLANK('Step 1.1 Raw Data'!E1923),"-",'Step 1.1 Raw Data'!E1923)</f>
        <v>32.962339999999998</v>
      </c>
      <c r="W1923" s="18">
        <f>IF(ISBLANK('Step 1.1 Raw Data'!A1923),"-",IF('Step 1.1 Raw Data'!$G$2=0,V1923*'Step 1.1 Raw Data'!$H$15*'Step 1.1 Raw Data'!$H$16/1000,0))</f>
        <v>6.8855032025999989</v>
      </c>
      <c r="X1923" s="18">
        <f>IF(ISBLANK('Step 1.1 Raw Data'!A1923),"-",IF('Step 1.1 Raw Data'!$G$2=1,IF('Step 1.1 Raw Data'!$J$9=1,V1923*'Step 1.1 Raw Data'!$H$15*'Step 1.1 Raw Data'!$H$16/1000,IF('Step 1.1 Raw Data'!$J$9=2,V1923*'Step 1.1 Raw Data'!$I$15*'Step 1.1 Raw Data'!$I$16/1000,IF('Step 1.1 Raw Data'!$J$9=3,V1923*'Step 1.1 Raw Data'!$J$15*'Step 1.1 Raw Data'!$J$16/1000))),0))</f>
        <v>0</v>
      </c>
    </row>
    <row r="1924" spans="1:24" ht="12.5" x14ac:dyDescent="0.25">
      <c r="A1924" s="11">
        <f>IF(ISBLANK('Step 1.1 Raw Data'!A1924),"-",'Step 1.1 Raw Data'!A1924)</f>
        <v>43212.500111168978</v>
      </c>
      <c r="B1924">
        <f>IF(ISBLANK('Step 1.1 Raw Data'!A1924),"-",HOUR(A1924))</f>
        <v>12</v>
      </c>
      <c r="C1924">
        <f>IF(ISBLANK('Step 1.1 Raw Data'!A1924),"-",WEEKDAY(A1924))</f>
        <v>1</v>
      </c>
      <c r="D1924">
        <f>IF(ISBLANK('Step 1.1 Raw Data'!B1924),"-",'Step 1.1 Raw Data'!B1924)</f>
        <v>86.141800000000003</v>
      </c>
      <c r="E1924" s="18">
        <f>IF(ISBLANK('Step 1.1 Raw Data'!A1924),"-",IF('Step 1.1 Raw Data'!$G$2=0,D1924*'Step 1.1 Raw Data'!$H$15*'Step 1.1 Raw Data'!$H$16/1000,0))</f>
        <v>17.994160602000001</v>
      </c>
      <c r="F1924" s="18">
        <f>IF(ISBLANK('Step 1.1 Raw Data'!A1924),"-",IF('Step 1.1 Raw Data'!$G$2=1,IF('Step 1.1 Raw Data'!$G$9=1,D1924*'Step 1.1 Raw Data'!$H$15*'Step 1.1 Raw Data'!$H$16/1000,IF('Step 1.1 Raw Data'!$G$9=2,D1924*'Step 1.1 Raw Data'!$I$15*'Step 1.1 Raw Data'!$I$16/1000,IF('Step 1.1 Raw Data'!$G$9=3,D1924*'Step 1.1 Raw Data'!$J$15*'Step 1.1 Raw Data'!$J$16/1000))),0))</f>
        <v>0</v>
      </c>
      <c r="G1924" s="11">
        <f>IF(ISBLANK('Step 1.1 Raw Data'!A1924),"-",'Step 1.1 Raw Data'!A1924)</f>
        <v>43212.500111168978</v>
      </c>
      <c r="H1924">
        <f>IF(ISBLANK('Step 1.1 Raw Data'!A1924),"-",HOUR(G1924))</f>
        <v>12</v>
      </c>
      <c r="I1924">
        <f>IF(ISBLANK('Step 1.1 Raw Data'!A1924),"-",WEEKDAY(G1924))</f>
        <v>1</v>
      </c>
      <c r="J1924" s="2">
        <f>IF(ISBLANK('Step 1.1 Raw Data'!C1924),"-",'Step 1.1 Raw Data'!C1924)</f>
        <v>86.713999999999999</v>
      </c>
      <c r="K1924" s="18">
        <f>IF(ISBLANK('Step 1.1 Raw Data'!A1924),"-",IF('Step 1.1 Raw Data'!$G$2=0,J1924*'Step 1.1 Raw Data'!$H$15*'Step 1.1 Raw Data'!$H$16/1000,0))</f>
        <v>18.113687459999998</v>
      </c>
      <c r="L1924" s="18">
        <f>IF(ISBLANK('Step 1.1 Raw Data'!A1924),"-",IF('Step 1.1 Raw Data'!$G$2=1,IF('Step 1.1 Raw Data'!$H$9=1,J1924*'Step 1.1 Raw Data'!$H$15*'Step 1.1 Raw Data'!$H$16/1000,IF('Step 1.1 Raw Data'!$H$9=2,J1924*'Step 1.1 Raw Data'!$I$15*'Step 1.1 Raw Data'!$I$16/1000,IF('Step 1.1 Raw Data'!$H$9=3,J1924*'Step 1.1 Raw Data'!$J$15*'Step 1.1 Raw Data'!$J$16/1000))),0))</f>
        <v>0</v>
      </c>
      <c r="M1924" s="11">
        <f>IF(ISBLANK('Step 1.1 Raw Data'!A1924),"-",'Step 1.1 Raw Data'!A1924)</f>
        <v>43212.500111168978</v>
      </c>
      <c r="N1924">
        <f>IF(ISBLANK('Step 1.1 Raw Data'!A1924),"-",HOUR(M1924))</f>
        <v>12</v>
      </c>
      <c r="O1924">
        <f>IF(ISBLANK('Step 1.1 Raw Data'!A1924),"-",WEEKDAY(M1924))</f>
        <v>1</v>
      </c>
      <c r="P1924">
        <f>IF(ISBLANK('Step 1.1 Raw Data'!D1924),"-",'Step 1.1 Raw Data'!D1924)</f>
        <v>0</v>
      </c>
      <c r="Q1924" s="18">
        <f>IF(ISBLANK('Step 1.1 Raw Data'!A1924),"-",IF('Step 1.1 Raw Data'!$G$2=0,P1924*'Step 1.1 Raw Data'!$H$15*'Step 1.1 Raw Data'!$H$16/1000,0))</f>
        <v>0</v>
      </c>
      <c r="R1924" s="18">
        <f>IF(ISBLANK('Step 1.1 Raw Data'!A1924),"-",IF('Step 1.1 Raw Data'!$G$2=1,IF('Step 1.1 Raw Data'!$I$9=1,P1924*'Step 1.1 Raw Data'!$H$15*'Step 1.1 Raw Data'!$H$16/1000,IF('Step 1.1 Raw Data'!$I$9=2,P1924*'Step 1.1 Raw Data'!$I$15*'Step 1.1 Raw Data'!$I$16/1000,IF('Step 1.1 Raw Data'!$I$9=3,P1924*'Step 1.1 Raw Data'!$J$15*'Step 1.1 Raw Data'!$J$16/1000))),0))</f>
        <v>0</v>
      </c>
      <c r="S1924" s="11">
        <f>IF(ISBLANK('Step 1.1 Raw Data'!A1924),"-",'Step 1.1 Raw Data'!A1924)</f>
        <v>43212.500111168978</v>
      </c>
      <c r="T1924">
        <f>IF(ISBLANK('Step 1.1 Raw Data'!A1924),"-",HOUR(S1924))</f>
        <v>12</v>
      </c>
      <c r="U1924">
        <f>IF(ISBLANK('Step 1.1 Raw Data'!A1924),"-",WEEKDAY(S1924))</f>
        <v>1</v>
      </c>
      <c r="V1924">
        <f>IF(ISBLANK('Step 1.1 Raw Data'!E1924),"-",'Step 1.1 Raw Data'!E1924)</f>
        <v>32.951320000000003</v>
      </c>
      <c r="W1924" s="18">
        <f>IF(ISBLANK('Step 1.1 Raw Data'!A1924),"-",IF('Step 1.1 Raw Data'!$G$2=0,V1924*'Step 1.1 Raw Data'!$H$15*'Step 1.1 Raw Data'!$H$16/1000,0))</f>
        <v>6.8832012348000005</v>
      </c>
      <c r="X1924" s="18">
        <f>IF(ISBLANK('Step 1.1 Raw Data'!A1924),"-",IF('Step 1.1 Raw Data'!$G$2=1,IF('Step 1.1 Raw Data'!$J$9=1,V1924*'Step 1.1 Raw Data'!$H$15*'Step 1.1 Raw Data'!$H$16/1000,IF('Step 1.1 Raw Data'!$J$9=2,V1924*'Step 1.1 Raw Data'!$I$15*'Step 1.1 Raw Data'!$I$16/1000,IF('Step 1.1 Raw Data'!$J$9=3,V1924*'Step 1.1 Raw Data'!$J$15*'Step 1.1 Raw Data'!$J$16/1000))),0))</f>
        <v>0</v>
      </c>
    </row>
    <row r="1925" spans="1:24" ht="12.5" x14ac:dyDescent="0.25">
      <c r="A1925" s="11">
        <f>IF(ISBLANK('Step 1.1 Raw Data'!A1925),"-",'Step 1.1 Raw Data'!A1925)</f>
        <v>43212.541777893515</v>
      </c>
      <c r="B1925">
        <f>IF(ISBLANK('Step 1.1 Raw Data'!A1925),"-",HOUR(A1925))</f>
        <v>13</v>
      </c>
      <c r="C1925">
        <f>IF(ISBLANK('Step 1.1 Raw Data'!A1925),"-",WEEKDAY(A1925))</f>
        <v>1</v>
      </c>
      <c r="D1925">
        <f>IF(ISBLANK('Step 1.1 Raw Data'!B1925),"-",'Step 1.1 Raw Data'!B1925)</f>
        <v>86.147900000000007</v>
      </c>
      <c r="E1925" s="18">
        <f>IF(ISBLANK('Step 1.1 Raw Data'!A1925),"-",IF('Step 1.1 Raw Data'!$G$2=0,D1925*'Step 1.1 Raw Data'!$H$15*'Step 1.1 Raw Data'!$H$16/1000,0))</f>
        <v>17.995434831000001</v>
      </c>
      <c r="F1925" s="18">
        <f>IF(ISBLANK('Step 1.1 Raw Data'!A1925),"-",IF('Step 1.1 Raw Data'!$G$2=1,IF('Step 1.1 Raw Data'!$G$9=1,D1925*'Step 1.1 Raw Data'!$H$15*'Step 1.1 Raw Data'!$H$16/1000,IF('Step 1.1 Raw Data'!$G$9=2,D1925*'Step 1.1 Raw Data'!$I$15*'Step 1.1 Raw Data'!$I$16/1000,IF('Step 1.1 Raw Data'!$G$9=3,D1925*'Step 1.1 Raw Data'!$J$15*'Step 1.1 Raw Data'!$J$16/1000))),0))</f>
        <v>0</v>
      </c>
      <c r="G1925" s="11">
        <f>IF(ISBLANK('Step 1.1 Raw Data'!A1925),"-",'Step 1.1 Raw Data'!A1925)</f>
        <v>43212.541777893515</v>
      </c>
      <c r="H1925">
        <f>IF(ISBLANK('Step 1.1 Raw Data'!A1925),"-",HOUR(G1925))</f>
        <v>13</v>
      </c>
      <c r="I1925">
        <f>IF(ISBLANK('Step 1.1 Raw Data'!A1925),"-",WEEKDAY(G1925))</f>
        <v>1</v>
      </c>
      <c r="J1925" s="2">
        <f>IF(ISBLANK('Step 1.1 Raw Data'!C1925),"-",'Step 1.1 Raw Data'!C1925)</f>
        <v>86.765900000000002</v>
      </c>
      <c r="K1925" s="18">
        <f>IF(ISBLANK('Step 1.1 Raw Data'!A1925),"-",IF('Step 1.1 Raw Data'!$G$2=0,J1925*'Step 1.1 Raw Data'!$H$15*'Step 1.1 Raw Data'!$H$16/1000,0))</f>
        <v>18.124528851000004</v>
      </c>
      <c r="L1925" s="18">
        <f>IF(ISBLANK('Step 1.1 Raw Data'!A1925),"-",IF('Step 1.1 Raw Data'!$G$2=1,IF('Step 1.1 Raw Data'!$H$9=1,J1925*'Step 1.1 Raw Data'!$H$15*'Step 1.1 Raw Data'!$H$16/1000,IF('Step 1.1 Raw Data'!$H$9=2,J1925*'Step 1.1 Raw Data'!$I$15*'Step 1.1 Raw Data'!$I$16/1000,IF('Step 1.1 Raw Data'!$H$9=3,J1925*'Step 1.1 Raw Data'!$J$15*'Step 1.1 Raw Data'!$J$16/1000))),0))</f>
        <v>0</v>
      </c>
      <c r="M1925" s="11">
        <f>IF(ISBLANK('Step 1.1 Raw Data'!A1925),"-",'Step 1.1 Raw Data'!A1925)</f>
        <v>43212.541777893515</v>
      </c>
      <c r="N1925">
        <f>IF(ISBLANK('Step 1.1 Raw Data'!A1925),"-",HOUR(M1925))</f>
        <v>13</v>
      </c>
      <c r="O1925">
        <f>IF(ISBLANK('Step 1.1 Raw Data'!A1925),"-",WEEKDAY(M1925))</f>
        <v>1</v>
      </c>
      <c r="P1925">
        <f>IF(ISBLANK('Step 1.1 Raw Data'!D1925),"-",'Step 1.1 Raw Data'!D1925)</f>
        <v>0</v>
      </c>
      <c r="Q1925" s="18">
        <f>IF(ISBLANK('Step 1.1 Raw Data'!A1925),"-",IF('Step 1.1 Raw Data'!$G$2=0,P1925*'Step 1.1 Raw Data'!$H$15*'Step 1.1 Raw Data'!$H$16/1000,0))</f>
        <v>0</v>
      </c>
      <c r="R1925" s="18">
        <f>IF(ISBLANK('Step 1.1 Raw Data'!A1925),"-",IF('Step 1.1 Raw Data'!$G$2=1,IF('Step 1.1 Raw Data'!$I$9=1,P1925*'Step 1.1 Raw Data'!$H$15*'Step 1.1 Raw Data'!$H$16/1000,IF('Step 1.1 Raw Data'!$I$9=2,P1925*'Step 1.1 Raw Data'!$I$15*'Step 1.1 Raw Data'!$I$16/1000,IF('Step 1.1 Raw Data'!$I$9=3,P1925*'Step 1.1 Raw Data'!$J$15*'Step 1.1 Raw Data'!$J$16/1000))),0))</f>
        <v>0</v>
      </c>
      <c r="S1925" s="11">
        <f>IF(ISBLANK('Step 1.1 Raw Data'!A1925),"-",'Step 1.1 Raw Data'!A1925)</f>
        <v>43212.541777893515</v>
      </c>
      <c r="T1925">
        <f>IF(ISBLANK('Step 1.1 Raw Data'!A1925),"-",HOUR(S1925))</f>
        <v>13</v>
      </c>
      <c r="U1925">
        <f>IF(ISBLANK('Step 1.1 Raw Data'!A1925),"-",WEEKDAY(S1925))</f>
        <v>1</v>
      </c>
      <c r="V1925">
        <f>IF(ISBLANK('Step 1.1 Raw Data'!E1925),"-",'Step 1.1 Raw Data'!E1925)</f>
        <v>32.971042000000004</v>
      </c>
      <c r="W1925" s="18">
        <f>IF(ISBLANK('Step 1.1 Raw Data'!A1925),"-",IF('Step 1.1 Raw Data'!$G$2=0,V1925*'Step 1.1 Raw Data'!$H$15*'Step 1.1 Raw Data'!$H$16/1000,0))</f>
        <v>6.8873209633800005</v>
      </c>
      <c r="X1925" s="18">
        <f>IF(ISBLANK('Step 1.1 Raw Data'!A1925),"-",IF('Step 1.1 Raw Data'!$G$2=1,IF('Step 1.1 Raw Data'!$J$9=1,V1925*'Step 1.1 Raw Data'!$H$15*'Step 1.1 Raw Data'!$H$16/1000,IF('Step 1.1 Raw Data'!$J$9=2,V1925*'Step 1.1 Raw Data'!$I$15*'Step 1.1 Raw Data'!$I$16/1000,IF('Step 1.1 Raw Data'!$J$9=3,V1925*'Step 1.1 Raw Data'!$J$15*'Step 1.1 Raw Data'!$J$16/1000))),0))</f>
        <v>0</v>
      </c>
    </row>
    <row r="1926" spans="1:24" ht="12.5" x14ac:dyDescent="0.25">
      <c r="A1926" s="11">
        <f>IF(ISBLANK('Step 1.1 Raw Data'!A1926),"-",'Step 1.1 Raw Data'!A1926)</f>
        <v>43212.583444618052</v>
      </c>
      <c r="B1926">
        <f>IF(ISBLANK('Step 1.1 Raw Data'!A1926),"-",HOUR(A1926))</f>
        <v>14</v>
      </c>
      <c r="C1926">
        <f>IF(ISBLANK('Step 1.1 Raw Data'!A1926),"-",WEEKDAY(A1926))</f>
        <v>1</v>
      </c>
      <c r="D1926">
        <f>IF(ISBLANK('Step 1.1 Raw Data'!B1926),"-",'Step 1.1 Raw Data'!B1926)</f>
        <v>86.111199999999997</v>
      </c>
      <c r="E1926" s="18">
        <f>IF(ISBLANK('Step 1.1 Raw Data'!A1926),"-",IF('Step 1.1 Raw Data'!$G$2=0,D1926*'Step 1.1 Raw Data'!$H$15*'Step 1.1 Raw Data'!$H$16/1000,0))</f>
        <v>17.987768568</v>
      </c>
      <c r="F1926" s="18">
        <f>IF(ISBLANK('Step 1.1 Raw Data'!A1926),"-",IF('Step 1.1 Raw Data'!$G$2=1,IF('Step 1.1 Raw Data'!$G$9=1,D1926*'Step 1.1 Raw Data'!$H$15*'Step 1.1 Raw Data'!$H$16/1000,IF('Step 1.1 Raw Data'!$G$9=2,D1926*'Step 1.1 Raw Data'!$I$15*'Step 1.1 Raw Data'!$I$16/1000,IF('Step 1.1 Raw Data'!$G$9=3,D1926*'Step 1.1 Raw Data'!$J$15*'Step 1.1 Raw Data'!$J$16/1000))),0))</f>
        <v>0</v>
      </c>
      <c r="G1926" s="11">
        <f>IF(ISBLANK('Step 1.1 Raw Data'!A1926),"-",'Step 1.1 Raw Data'!A1926)</f>
        <v>43212.583444618052</v>
      </c>
      <c r="H1926">
        <f>IF(ISBLANK('Step 1.1 Raw Data'!A1926),"-",HOUR(G1926))</f>
        <v>14</v>
      </c>
      <c r="I1926">
        <f>IF(ISBLANK('Step 1.1 Raw Data'!A1926),"-",WEEKDAY(G1926))</f>
        <v>1</v>
      </c>
      <c r="J1926" s="2">
        <f>IF(ISBLANK('Step 1.1 Raw Data'!C1926),"-",'Step 1.1 Raw Data'!C1926)</f>
        <v>86.701800000000006</v>
      </c>
      <c r="K1926" s="18">
        <f>IF(ISBLANK('Step 1.1 Raw Data'!A1926),"-",IF('Step 1.1 Raw Data'!$G$2=0,J1926*'Step 1.1 Raw Data'!$H$15*'Step 1.1 Raw Data'!$H$16/1000,0))</f>
        <v>18.111139002000002</v>
      </c>
      <c r="L1926" s="18">
        <f>IF(ISBLANK('Step 1.1 Raw Data'!A1926),"-",IF('Step 1.1 Raw Data'!$G$2=1,IF('Step 1.1 Raw Data'!$H$9=1,J1926*'Step 1.1 Raw Data'!$H$15*'Step 1.1 Raw Data'!$H$16/1000,IF('Step 1.1 Raw Data'!$H$9=2,J1926*'Step 1.1 Raw Data'!$I$15*'Step 1.1 Raw Data'!$I$16/1000,IF('Step 1.1 Raw Data'!$H$9=3,J1926*'Step 1.1 Raw Data'!$J$15*'Step 1.1 Raw Data'!$J$16/1000))),0))</f>
        <v>0</v>
      </c>
      <c r="M1926" s="11">
        <f>IF(ISBLANK('Step 1.1 Raw Data'!A1926),"-",'Step 1.1 Raw Data'!A1926)</f>
        <v>43212.583444618052</v>
      </c>
      <c r="N1926">
        <f>IF(ISBLANK('Step 1.1 Raw Data'!A1926),"-",HOUR(M1926))</f>
        <v>14</v>
      </c>
      <c r="O1926">
        <f>IF(ISBLANK('Step 1.1 Raw Data'!A1926),"-",WEEKDAY(M1926))</f>
        <v>1</v>
      </c>
      <c r="P1926">
        <f>IF(ISBLANK('Step 1.1 Raw Data'!D1926),"-",'Step 1.1 Raw Data'!D1926)</f>
        <v>0</v>
      </c>
      <c r="Q1926" s="18">
        <f>IF(ISBLANK('Step 1.1 Raw Data'!A1926),"-",IF('Step 1.1 Raw Data'!$G$2=0,P1926*'Step 1.1 Raw Data'!$H$15*'Step 1.1 Raw Data'!$H$16/1000,0))</f>
        <v>0</v>
      </c>
      <c r="R1926" s="18">
        <f>IF(ISBLANK('Step 1.1 Raw Data'!A1926),"-",IF('Step 1.1 Raw Data'!$G$2=1,IF('Step 1.1 Raw Data'!$I$9=1,P1926*'Step 1.1 Raw Data'!$H$15*'Step 1.1 Raw Data'!$H$16/1000,IF('Step 1.1 Raw Data'!$I$9=2,P1926*'Step 1.1 Raw Data'!$I$15*'Step 1.1 Raw Data'!$I$16/1000,IF('Step 1.1 Raw Data'!$I$9=3,P1926*'Step 1.1 Raw Data'!$J$15*'Step 1.1 Raw Data'!$J$16/1000))),0))</f>
        <v>0</v>
      </c>
      <c r="S1926" s="11">
        <f>IF(ISBLANK('Step 1.1 Raw Data'!A1926),"-",'Step 1.1 Raw Data'!A1926)</f>
        <v>43212.583444618052</v>
      </c>
      <c r="T1926">
        <f>IF(ISBLANK('Step 1.1 Raw Data'!A1926),"-",HOUR(S1926))</f>
        <v>14</v>
      </c>
      <c r="U1926">
        <f>IF(ISBLANK('Step 1.1 Raw Data'!A1926),"-",WEEKDAY(S1926))</f>
        <v>1</v>
      </c>
      <c r="V1926">
        <f>IF(ISBLANK('Step 1.1 Raw Data'!E1926),"-",'Step 1.1 Raw Data'!E1926)</f>
        <v>32.946684000000005</v>
      </c>
      <c r="W1926" s="18">
        <f>IF(ISBLANK('Step 1.1 Raw Data'!A1926),"-",IF('Step 1.1 Raw Data'!$G$2=0,V1926*'Step 1.1 Raw Data'!$H$15*'Step 1.1 Raw Data'!$H$16/1000,0))</f>
        <v>6.8822328207600005</v>
      </c>
      <c r="X1926" s="18">
        <f>IF(ISBLANK('Step 1.1 Raw Data'!A1926),"-",IF('Step 1.1 Raw Data'!$G$2=1,IF('Step 1.1 Raw Data'!$J$9=1,V1926*'Step 1.1 Raw Data'!$H$15*'Step 1.1 Raw Data'!$H$16/1000,IF('Step 1.1 Raw Data'!$J$9=2,V1926*'Step 1.1 Raw Data'!$I$15*'Step 1.1 Raw Data'!$I$16/1000,IF('Step 1.1 Raw Data'!$J$9=3,V1926*'Step 1.1 Raw Data'!$J$15*'Step 1.1 Raw Data'!$J$16/1000))),0))</f>
        <v>0</v>
      </c>
    </row>
    <row r="1927" spans="1:24" ht="12.5" x14ac:dyDescent="0.25">
      <c r="A1927" s="11">
        <f>IF(ISBLANK('Step 1.1 Raw Data'!A1927),"-",'Step 1.1 Raw Data'!A1927)</f>
        <v>43212.62511134259</v>
      </c>
      <c r="B1927">
        <f>IF(ISBLANK('Step 1.1 Raw Data'!A1927),"-",HOUR(A1927))</f>
        <v>15</v>
      </c>
      <c r="C1927">
        <f>IF(ISBLANK('Step 1.1 Raw Data'!A1927),"-",WEEKDAY(A1927))</f>
        <v>1</v>
      </c>
      <c r="D1927">
        <f>IF(ISBLANK('Step 1.1 Raw Data'!B1927),"-",'Step 1.1 Raw Data'!B1927)</f>
        <v>86.245500000000007</v>
      </c>
      <c r="E1927" s="18">
        <f>IF(ISBLANK('Step 1.1 Raw Data'!A1927),"-",IF('Step 1.1 Raw Data'!$G$2=0,D1927*'Step 1.1 Raw Data'!$H$15*'Step 1.1 Raw Data'!$H$16/1000,0))</f>
        <v>18.015822495000002</v>
      </c>
      <c r="F1927" s="18">
        <f>IF(ISBLANK('Step 1.1 Raw Data'!A1927),"-",IF('Step 1.1 Raw Data'!$G$2=1,IF('Step 1.1 Raw Data'!$G$9=1,D1927*'Step 1.1 Raw Data'!$H$15*'Step 1.1 Raw Data'!$H$16/1000,IF('Step 1.1 Raw Data'!$G$9=2,D1927*'Step 1.1 Raw Data'!$I$15*'Step 1.1 Raw Data'!$I$16/1000,IF('Step 1.1 Raw Data'!$G$9=3,D1927*'Step 1.1 Raw Data'!$J$15*'Step 1.1 Raw Data'!$J$16/1000))),0))</f>
        <v>0</v>
      </c>
      <c r="G1927" s="11">
        <f>IF(ISBLANK('Step 1.1 Raw Data'!A1927),"-",'Step 1.1 Raw Data'!A1927)</f>
        <v>43212.62511134259</v>
      </c>
      <c r="H1927">
        <f>IF(ISBLANK('Step 1.1 Raw Data'!A1927),"-",HOUR(G1927))</f>
        <v>15</v>
      </c>
      <c r="I1927">
        <f>IF(ISBLANK('Step 1.1 Raw Data'!A1927),"-",WEEKDAY(G1927))</f>
        <v>1</v>
      </c>
      <c r="J1927" s="2">
        <f>IF(ISBLANK('Step 1.1 Raw Data'!C1927),"-",'Step 1.1 Raw Data'!C1927)</f>
        <v>86.848200000000006</v>
      </c>
      <c r="K1927" s="18">
        <f>IF(ISBLANK('Step 1.1 Raw Data'!A1927),"-",IF('Step 1.1 Raw Data'!$G$2=0,J1927*'Step 1.1 Raw Data'!$H$15*'Step 1.1 Raw Data'!$H$16/1000,0))</f>
        <v>18.141720497999998</v>
      </c>
      <c r="L1927" s="18">
        <f>IF(ISBLANK('Step 1.1 Raw Data'!A1927),"-",IF('Step 1.1 Raw Data'!$G$2=1,IF('Step 1.1 Raw Data'!$H$9=1,J1927*'Step 1.1 Raw Data'!$H$15*'Step 1.1 Raw Data'!$H$16/1000,IF('Step 1.1 Raw Data'!$H$9=2,J1927*'Step 1.1 Raw Data'!$I$15*'Step 1.1 Raw Data'!$I$16/1000,IF('Step 1.1 Raw Data'!$H$9=3,J1927*'Step 1.1 Raw Data'!$J$15*'Step 1.1 Raw Data'!$J$16/1000))),0))</f>
        <v>0</v>
      </c>
      <c r="M1927" s="11">
        <f>IF(ISBLANK('Step 1.1 Raw Data'!A1927),"-",'Step 1.1 Raw Data'!A1927)</f>
        <v>43212.62511134259</v>
      </c>
      <c r="N1927">
        <f>IF(ISBLANK('Step 1.1 Raw Data'!A1927),"-",HOUR(M1927))</f>
        <v>15</v>
      </c>
      <c r="O1927">
        <f>IF(ISBLANK('Step 1.1 Raw Data'!A1927),"-",WEEKDAY(M1927))</f>
        <v>1</v>
      </c>
      <c r="P1927">
        <f>IF(ISBLANK('Step 1.1 Raw Data'!D1927),"-",'Step 1.1 Raw Data'!D1927)</f>
        <v>0</v>
      </c>
      <c r="Q1927" s="18">
        <f>IF(ISBLANK('Step 1.1 Raw Data'!A1927),"-",IF('Step 1.1 Raw Data'!$G$2=0,P1927*'Step 1.1 Raw Data'!$H$15*'Step 1.1 Raw Data'!$H$16/1000,0))</f>
        <v>0</v>
      </c>
      <c r="R1927" s="18">
        <f>IF(ISBLANK('Step 1.1 Raw Data'!A1927),"-",IF('Step 1.1 Raw Data'!$G$2=1,IF('Step 1.1 Raw Data'!$I$9=1,P1927*'Step 1.1 Raw Data'!$H$15*'Step 1.1 Raw Data'!$H$16/1000,IF('Step 1.1 Raw Data'!$I$9=2,P1927*'Step 1.1 Raw Data'!$I$15*'Step 1.1 Raw Data'!$I$16/1000,IF('Step 1.1 Raw Data'!$I$9=3,P1927*'Step 1.1 Raw Data'!$J$15*'Step 1.1 Raw Data'!$J$16/1000))),0))</f>
        <v>0</v>
      </c>
      <c r="S1927" s="11">
        <f>IF(ISBLANK('Step 1.1 Raw Data'!A1927),"-",'Step 1.1 Raw Data'!A1927)</f>
        <v>43212.62511134259</v>
      </c>
      <c r="T1927">
        <f>IF(ISBLANK('Step 1.1 Raw Data'!A1927),"-",HOUR(S1927))</f>
        <v>15</v>
      </c>
      <c r="U1927">
        <f>IF(ISBLANK('Step 1.1 Raw Data'!A1927),"-",WEEKDAY(S1927))</f>
        <v>1</v>
      </c>
      <c r="V1927">
        <f>IF(ISBLANK('Step 1.1 Raw Data'!E1927),"-",'Step 1.1 Raw Data'!E1927)</f>
        <v>33.002316</v>
      </c>
      <c r="W1927" s="18">
        <f>IF(ISBLANK('Step 1.1 Raw Data'!A1927),"-",IF('Step 1.1 Raw Data'!$G$2=0,V1927*'Step 1.1 Raw Data'!$H$15*'Step 1.1 Raw Data'!$H$16/1000,0))</f>
        <v>6.8938537892399996</v>
      </c>
      <c r="X1927" s="18">
        <f>IF(ISBLANK('Step 1.1 Raw Data'!A1927),"-",IF('Step 1.1 Raw Data'!$G$2=1,IF('Step 1.1 Raw Data'!$J$9=1,V1927*'Step 1.1 Raw Data'!$H$15*'Step 1.1 Raw Data'!$H$16/1000,IF('Step 1.1 Raw Data'!$J$9=2,V1927*'Step 1.1 Raw Data'!$I$15*'Step 1.1 Raw Data'!$I$16/1000,IF('Step 1.1 Raw Data'!$J$9=3,V1927*'Step 1.1 Raw Data'!$J$15*'Step 1.1 Raw Data'!$J$16/1000))),0))</f>
        <v>0</v>
      </c>
    </row>
    <row r="1928" spans="1:24" ht="12.5" x14ac:dyDescent="0.25">
      <c r="A1928" s="11">
        <f>IF(ISBLANK('Step 1.1 Raw Data'!A1928),"-",'Step 1.1 Raw Data'!A1928)</f>
        <v>43212.666778067127</v>
      </c>
      <c r="B1928">
        <f>IF(ISBLANK('Step 1.1 Raw Data'!A1928),"-",HOUR(A1928))</f>
        <v>16</v>
      </c>
      <c r="C1928">
        <f>IF(ISBLANK('Step 1.1 Raw Data'!A1928),"-",WEEKDAY(A1928))</f>
        <v>1</v>
      </c>
      <c r="D1928">
        <f>IF(ISBLANK('Step 1.1 Raw Data'!B1928),"-",'Step 1.1 Raw Data'!B1928)</f>
        <v>86.344700000000003</v>
      </c>
      <c r="E1928" s="18">
        <f>IF(ISBLANK('Step 1.1 Raw Data'!A1928),"-",IF('Step 1.1 Raw Data'!$G$2=0,D1928*'Step 1.1 Raw Data'!$H$15*'Step 1.1 Raw Data'!$H$16/1000,0))</f>
        <v>18.036544382999999</v>
      </c>
      <c r="F1928" s="18">
        <f>IF(ISBLANK('Step 1.1 Raw Data'!A1928),"-",IF('Step 1.1 Raw Data'!$G$2=1,IF('Step 1.1 Raw Data'!$G$9=1,D1928*'Step 1.1 Raw Data'!$H$15*'Step 1.1 Raw Data'!$H$16/1000,IF('Step 1.1 Raw Data'!$G$9=2,D1928*'Step 1.1 Raw Data'!$I$15*'Step 1.1 Raw Data'!$I$16/1000,IF('Step 1.1 Raw Data'!$G$9=3,D1928*'Step 1.1 Raw Data'!$J$15*'Step 1.1 Raw Data'!$J$16/1000))),0))</f>
        <v>0</v>
      </c>
      <c r="G1928" s="11">
        <f>IF(ISBLANK('Step 1.1 Raw Data'!A1928),"-",'Step 1.1 Raw Data'!A1928)</f>
        <v>43212.666778067127</v>
      </c>
      <c r="H1928">
        <f>IF(ISBLANK('Step 1.1 Raw Data'!A1928),"-",HOUR(G1928))</f>
        <v>16</v>
      </c>
      <c r="I1928">
        <f>IF(ISBLANK('Step 1.1 Raw Data'!A1928),"-",WEEKDAY(G1928))</f>
        <v>1</v>
      </c>
      <c r="J1928" s="2">
        <f>IF(ISBLANK('Step 1.1 Raw Data'!C1928),"-",'Step 1.1 Raw Data'!C1928)</f>
        <v>86.939800000000005</v>
      </c>
      <c r="K1928" s="18">
        <f>IF(ISBLANK('Step 1.1 Raw Data'!A1928),"-",IF('Step 1.1 Raw Data'!$G$2=0,J1928*'Step 1.1 Raw Data'!$H$15*'Step 1.1 Raw Data'!$H$16/1000,0))</f>
        <v>18.160854822000001</v>
      </c>
      <c r="L1928" s="18">
        <f>IF(ISBLANK('Step 1.1 Raw Data'!A1928),"-",IF('Step 1.1 Raw Data'!$G$2=1,IF('Step 1.1 Raw Data'!$H$9=1,J1928*'Step 1.1 Raw Data'!$H$15*'Step 1.1 Raw Data'!$H$16/1000,IF('Step 1.1 Raw Data'!$H$9=2,J1928*'Step 1.1 Raw Data'!$I$15*'Step 1.1 Raw Data'!$I$16/1000,IF('Step 1.1 Raw Data'!$H$9=3,J1928*'Step 1.1 Raw Data'!$J$15*'Step 1.1 Raw Data'!$J$16/1000))),0))</f>
        <v>0</v>
      </c>
      <c r="M1928" s="11">
        <f>IF(ISBLANK('Step 1.1 Raw Data'!A1928),"-",'Step 1.1 Raw Data'!A1928)</f>
        <v>43212.666778067127</v>
      </c>
      <c r="N1928">
        <f>IF(ISBLANK('Step 1.1 Raw Data'!A1928),"-",HOUR(M1928))</f>
        <v>16</v>
      </c>
      <c r="O1928">
        <f>IF(ISBLANK('Step 1.1 Raw Data'!A1928),"-",WEEKDAY(M1928))</f>
        <v>1</v>
      </c>
      <c r="P1928">
        <f>IF(ISBLANK('Step 1.1 Raw Data'!D1928),"-",'Step 1.1 Raw Data'!D1928)</f>
        <v>0</v>
      </c>
      <c r="Q1928" s="18">
        <f>IF(ISBLANK('Step 1.1 Raw Data'!A1928),"-",IF('Step 1.1 Raw Data'!$G$2=0,P1928*'Step 1.1 Raw Data'!$H$15*'Step 1.1 Raw Data'!$H$16/1000,0))</f>
        <v>0</v>
      </c>
      <c r="R1928" s="18">
        <f>IF(ISBLANK('Step 1.1 Raw Data'!A1928),"-",IF('Step 1.1 Raw Data'!$G$2=1,IF('Step 1.1 Raw Data'!$I$9=1,P1928*'Step 1.1 Raw Data'!$H$15*'Step 1.1 Raw Data'!$H$16/1000,IF('Step 1.1 Raw Data'!$I$9=2,P1928*'Step 1.1 Raw Data'!$I$15*'Step 1.1 Raw Data'!$I$16/1000,IF('Step 1.1 Raw Data'!$I$9=3,P1928*'Step 1.1 Raw Data'!$J$15*'Step 1.1 Raw Data'!$J$16/1000))),0))</f>
        <v>0</v>
      </c>
      <c r="S1928" s="11">
        <f>IF(ISBLANK('Step 1.1 Raw Data'!A1928),"-",'Step 1.1 Raw Data'!A1928)</f>
        <v>43212.666778067127</v>
      </c>
      <c r="T1928">
        <f>IF(ISBLANK('Step 1.1 Raw Data'!A1928),"-",HOUR(S1928))</f>
        <v>16</v>
      </c>
      <c r="U1928">
        <f>IF(ISBLANK('Step 1.1 Raw Data'!A1928),"-",WEEKDAY(S1928))</f>
        <v>1</v>
      </c>
      <c r="V1928">
        <f>IF(ISBLANK('Step 1.1 Raw Data'!E1928),"-",'Step 1.1 Raw Data'!E1928)</f>
        <v>33.037124000000006</v>
      </c>
      <c r="W1928" s="18">
        <f>IF(ISBLANK('Step 1.1 Raw Data'!A1928),"-",IF('Step 1.1 Raw Data'!$G$2=0,V1928*'Step 1.1 Raw Data'!$H$15*'Step 1.1 Raw Data'!$H$16/1000,0))</f>
        <v>6.9011248323600007</v>
      </c>
      <c r="X1928" s="18">
        <f>IF(ISBLANK('Step 1.1 Raw Data'!A1928),"-",IF('Step 1.1 Raw Data'!$G$2=1,IF('Step 1.1 Raw Data'!$J$9=1,V1928*'Step 1.1 Raw Data'!$H$15*'Step 1.1 Raw Data'!$H$16/1000,IF('Step 1.1 Raw Data'!$J$9=2,V1928*'Step 1.1 Raw Data'!$I$15*'Step 1.1 Raw Data'!$I$16/1000,IF('Step 1.1 Raw Data'!$J$9=3,V1928*'Step 1.1 Raw Data'!$J$15*'Step 1.1 Raw Data'!$J$16/1000))),0))</f>
        <v>0</v>
      </c>
    </row>
    <row r="1929" spans="1:24" ht="12.5" x14ac:dyDescent="0.25">
      <c r="A1929" s="11">
        <f>IF(ISBLANK('Step 1.1 Raw Data'!A1929),"-",'Step 1.1 Raw Data'!A1929)</f>
        <v>43212.708444791664</v>
      </c>
      <c r="B1929">
        <f>IF(ISBLANK('Step 1.1 Raw Data'!A1929),"-",HOUR(A1929))</f>
        <v>17</v>
      </c>
      <c r="C1929">
        <f>IF(ISBLANK('Step 1.1 Raw Data'!A1929),"-",WEEKDAY(A1929))</f>
        <v>1</v>
      </c>
      <c r="D1929">
        <f>IF(ISBLANK('Step 1.1 Raw Data'!B1929),"-",'Step 1.1 Raw Data'!B1929)</f>
        <v>86.480500000000006</v>
      </c>
      <c r="E1929" s="18">
        <f>IF(ISBLANK('Step 1.1 Raw Data'!A1929),"-",IF('Step 1.1 Raw Data'!$G$2=0,D1929*'Step 1.1 Raw Data'!$H$15*'Step 1.1 Raw Data'!$H$16/1000,0))</f>
        <v>18.064911644999999</v>
      </c>
      <c r="F1929" s="18">
        <f>IF(ISBLANK('Step 1.1 Raw Data'!A1929),"-",IF('Step 1.1 Raw Data'!$G$2=1,IF('Step 1.1 Raw Data'!$G$9=1,D1929*'Step 1.1 Raw Data'!$H$15*'Step 1.1 Raw Data'!$H$16/1000,IF('Step 1.1 Raw Data'!$G$9=2,D1929*'Step 1.1 Raw Data'!$I$15*'Step 1.1 Raw Data'!$I$16/1000,IF('Step 1.1 Raw Data'!$G$9=3,D1929*'Step 1.1 Raw Data'!$J$15*'Step 1.1 Raw Data'!$J$16/1000))),0))</f>
        <v>0</v>
      </c>
      <c r="G1929" s="11">
        <f>IF(ISBLANK('Step 1.1 Raw Data'!A1929),"-",'Step 1.1 Raw Data'!A1929)</f>
        <v>43212.708444791664</v>
      </c>
      <c r="H1929">
        <f>IF(ISBLANK('Step 1.1 Raw Data'!A1929),"-",HOUR(G1929))</f>
        <v>17</v>
      </c>
      <c r="I1929">
        <f>IF(ISBLANK('Step 1.1 Raw Data'!A1929),"-",WEEKDAY(G1929))</f>
        <v>1</v>
      </c>
      <c r="J1929" s="2">
        <f>IF(ISBLANK('Step 1.1 Raw Data'!C1929),"-",'Step 1.1 Raw Data'!C1929)</f>
        <v>86.985600000000005</v>
      </c>
      <c r="K1929" s="18">
        <f>IF(ISBLANK('Step 1.1 Raw Data'!A1929),"-",IF('Step 1.1 Raw Data'!$G$2=0,J1929*'Step 1.1 Raw Data'!$H$15*'Step 1.1 Raw Data'!$H$16/1000,0))</f>
        <v>18.170421984000001</v>
      </c>
      <c r="L1929" s="18">
        <f>IF(ISBLANK('Step 1.1 Raw Data'!A1929),"-",IF('Step 1.1 Raw Data'!$G$2=1,IF('Step 1.1 Raw Data'!$H$9=1,J1929*'Step 1.1 Raw Data'!$H$15*'Step 1.1 Raw Data'!$H$16/1000,IF('Step 1.1 Raw Data'!$H$9=2,J1929*'Step 1.1 Raw Data'!$I$15*'Step 1.1 Raw Data'!$I$16/1000,IF('Step 1.1 Raw Data'!$H$9=3,J1929*'Step 1.1 Raw Data'!$J$15*'Step 1.1 Raw Data'!$J$16/1000))),0))</f>
        <v>0</v>
      </c>
      <c r="M1929" s="11">
        <f>IF(ISBLANK('Step 1.1 Raw Data'!A1929),"-",'Step 1.1 Raw Data'!A1929)</f>
        <v>43212.708444791664</v>
      </c>
      <c r="N1929">
        <f>IF(ISBLANK('Step 1.1 Raw Data'!A1929),"-",HOUR(M1929))</f>
        <v>17</v>
      </c>
      <c r="O1929">
        <f>IF(ISBLANK('Step 1.1 Raw Data'!A1929),"-",WEEKDAY(M1929))</f>
        <v>1</v>
      </c>
      <c r="P1929">
        <f>IF(ISBLANK('Step 1.1 Raw Data'!D1929),"-",'Step 1.1 Raw Data'!D1929)</f>
        <v>0</v>
      </c>
      <c r="Q1929" s="18">
        <f>IF(ISBLANK('Step 1.1 Raw Data'!A1929),"-",IF('Step 1.1 Raw Data'!$G$2=0,P1929*'Step 1.1 Raw Data'!$H$15*'Step 1.1 Raw Data'!$H$16/1000,0))</f>
        <v>0</v>
      </c>
      <c r="R1929" s="18">
        <f>IF(ISBLANK('Step 1.1 Raw Data'!A1929),"-",IF('Step 1.1 Raw Data'!$G$2=1,IF('Step 1.1 Raw Data'!$I$9=1,P1929*'Step 1.1 Raw Data'!$H$15*'Step 1.1 Raw Data'!$H$16/1000,IF('Step 1.1 Raw Data'!$I$9=2,P1929*'Step 1.1 Raw Data'!$I$15*'Step 1.1 Raw Data'!$I$16/1000,IF('Step 1.1 Raw Data'!$I$9=3,P1929*'Step 1.1 Raw Data'!$J$15*'Step 1.1 Raw Data'!$J$16/1000))),0))</f>
        <v>0</v>
      </c>
      <c r="S1929" s="11">
        <f>IF(ISBLANK('Step 1.1 Raw Data'!A1929),"-",'Step 1.1 Raw Data'!A1929)</f>
        <v>43212.708444791664</v>
      </c>
      <c r="T1929">
        <f>IF(ISBLANK('Step 1.1 Raw Data'!A1929),"-",HOUR(S1929))</f>
        <v>17</v>
      </c>
      <c r="U1929">
        <f>IF(ISBLANK('Step 1.1 Raw Data'!A1929),"-",WEEKDAY(S1929))</f>
        <v>1</v>
      </c>
      <c r="V1929">
        <f>IF(ISBLANK('Step 1.1 Raw Data'!E1929),"-",'Step 1.1 Raw Data'!E1929)</f>
        <v>33.054528000000005</v>
      </c>
      <c r="W1929" s="18">
        <f>IF(ISBLANK('Step 1.1 Raw Data'!A1929),"-",IF('Step 1.1 Raw Data'!$G$2=0,V1929*'Step 1.1 Raw Data'!$H$15*'Step 1.1 Raw Data'!$H$16/1000,0))</f>
        <v>6.9047603539200004</v>
      </c>
      <c r="X1929" s="18">
        <f>IF(ISBLANK('Step 1.1 Raw Data'!A1929),"-",IF('Step 1.1 Raw Data'!$G$2=1,IF('Step 1.1 Raw Data'!$J$9=1,V1929*'Step 1.1 Raw Data'!$H$15*'Step 1.1 Raw Data'!$H$16/1000,IF('Step 1.1 Raw Data'!$J$9=2,V1929*'Step 1.1 Raw Data'!$I$15*'Step 1.1 Raw Data'!$I$16/1000,IF('Step 1.1 Raw Data'!$J$9=3,V1929*'Step 1.1 Raw Data'!$J$15*'Step 1.1 Raw Data'!$J$16/1000))),0))</f>
        <v>0</v>
      </c>
    </row>
    <row r="1930" spans="1:24" ht="12.5" x14ac:dyDescent="0.25">
      <c r="A1930" s="11">
        <f>IF(ISBLANK('Step 1.1 Raw Data'!A1930),"-",'Step 1.1 Raw Data'!A1930)</f>
        <v>43212.750111516201</v>
      </c>
      <c r="B1930">
        <f>IF(ISBLANK('Step 1.1 Raw Data'!A1930),"-",HOUR(A1930))</f>
        <v>18</v>
      </c>
      <c r="C1930">
        <f>IF(ISBLANK('Step 1.1 Raw Data'!A1930),"-",WEEKDAY(A1930))</f>
        <v>1</v>
      </c>
      <c r="D1930">
        <f>IF(ISBLANK('Step 1.1 Raw Data'!B1930),"-",'Step 1.1 Raw Data'!B1930)</f>
        <v>86.433199999999999</v>
      </c>
      <c r="E1930" s="18">
        <f>IF(ISBLANK('Step 1.1 Raw Data'!A1930),"-",IF('Step 1.1 Raw Data'!$G$2=0,D1930*'Step 1.1 Raw Data'!$H$15*'Step 1.1 Raw Data'!$H$16/1000,0))</f>
        <v>18.055031148000001</v>
      </c>
      <c r="F1930" s="18">
        <f>IF(ISBLANK('Step 1.1 Raw Data'!A1930),"-",IF('Step 1.1 Raw Data'!$G$2=1,IF('Step 1.1 Raw Data'!$G$9=1,D1930*'Step 1.1 Raw Data'!$H$15*'Step 1.1 Raw Data'!$H$16/1000,IF('Step 1.1 Raw Data'!$G$9=2,D1930*'Step 1.1 Raw Data'!$I$15*'Step 1.1 Raw Data'!$I$16/1000,IF('Step 1.1 Raw Data'!$G$9=3,D1930*'Step 1.1 Raw Data'!$J$15*'Step 1.1 Raw Data'!$J$16/1000))),0))</f>
        <v>0</v>
      </c>
      <c r="G1930" s="11">
        <f>IF(ISBLANK('Step 1.1 Raw Data'!A1930),"-",'Step 1.1 Raw Data'!A1930)</f>
        <v>43212.750111516201</v>
      </c>
      <c r="H1930">
        <f>IF(ISBLANK('Step 1.1 Raw Data'!A1930),"-",HOUR(G1930))</f>
        <v>18</v>
      </c>
      <c r="I1930">
        <f>IF(ISBLANK('Step 1.1 Raw Data'!A1930),"-",WEEKDAY(G1930))</f>
        <v>1</v>
      </c>
      <c r="J1930" s="2">
        <f>IF(ISBLANK('Step 1.1 Raw Data'!C1930),"-",'Step 1.1 Raw Data'!C1930)</f>
        <v>86.92</v>
      </c>
      <c r="K1930" s="18">
        <f>IF(ISBLANK('Step 1.1 Raw Data'!A1930),"-",IF('Step 1.1 Raw Data'!$G$2=0,J1930*'Step 1.1 Raw Data'!$H$15*'Step 1.1 Raw Data'!$H$16/1000,0))</f>
        <v>18.1567188</v>
      </c>
      <c r="L1930" s="18">
        <f>IF(ISBLANK('Step 1.1 Raw Data'!A1930),"-",IF('Step 1.1 Raw Data'!$G$2=1,IF('Step 1.1 Raw Data'!$H$9=1,J1930*'Step 1.1 Raw Data'!$H$15*'Step 1.1 Raw Data'!$H$16/1000,IF('Step 1.1 Raw Data'!$H$9=2,J1930*'Step 1.1 Raw Data'!$I$15*'Step 1.1 Raw Data'!$I$16/1000,IF('Step 1.1 Raw Data'!$H$9=3,J1930*'Step 1.1 Raw Data'!$J$15*'Step 1.1 Raw Data'!$J$16/1000))),0))</f>
        <v>0</v>
      </c>
      <c r="M1930" s="11">
        <f>IF(ISBLANK('Step 1.1 Raw Data'!A1930),"-",'Step 1.1 Raw Data'!A1930)</f>
        <v>43212.750111516201</v>
      </c>
      <c r="N1930">
        <f>IF(ISBLANK('Step 1.1 Raw Data'!A1930),"-",HOUR(M1930))</f>
        <v>18</v>
      </c>
      <c r="O1930">
        <f>IF(ISBLANK('Step 1.1 Raw Data'!A1930),"-",WEEKDAY(M1930))</f>
        <v>1</v>
      </c>
      <c r="P1930">
        <f>IF(ISBLANK('Step 1.1 Raw Data'!D1930),"-",'Step 1.1 Raw Data'!D1930)</f>
        <v>0</v>
      </c>
      <c r="Q1930" s="18">
        <f>IF(ISBLANK('Step 1.1 Raw Data'!A1930),"-",IF('Step 1.1 Raw Data'!$G$2=0,P1930*'Step 1.1 Raw Data'!$H$15*'Step 1.1 Raw Data'!$H$16/1000,0))</f>
        <v>0</v>
      </c>
      <c r="R1930" s="18">
        <f>IF(ISBLANK('Step 1.1 Raw Data'!A1930),"-",IF('Step 1.1 Raw Data'!$G$2=1,IF('Step 1.1 Raw Data'!$I$9=1,P1930*'Step 1.1 Raw Data'!$H$15*'Step 1.1 Raw Data'!$H$16/1000,IF('Step 1.1 Raw Data'!$I$9=2,P1930*'Step 1.1 Raw Data'!$I$15*'Step 1.1 Raw Data'!$I$16/1000,IF('Step 1.1 Raw Data'!$I$9=3,P1930*'Step 1.1 Raw Data'!$J$15*'Step 1.1 Raw Data'!$J$16/1000))),0))</f>
        <v>0</v>
      </c>
      <c r="S1930" s="11">
        <f>IF(ISBLANK('Step 1.1 Raw Data'!A1930),"-",'Step 1.1 Raw Data'!A1930)</f>
        <v>43212.750111516201</v>
      </c>
      <c r="T1930">
        <f>IF(ISBLANK('Step 1.1 Raw Data'!A1930),"-",HOUR(S1930))</f>
        <v>18</v>
      </c>
      <c r="U1930">
        <f>IF(ISBLANK('Step 1.1 Raw Data'!A1930),"-",WEEKDAY(S1930))</f>
        <v>1</v>
      </c>
      <c r="V1930">
        <f>IF(ISBLANK('Step 1.1 Raw Data'!E1930),"-",'Step 1.1 Raw Data'!E1930)</f>
        <v>33.029600000000002</v>
      </c>
      <c r="W1930" s="18">
        <f>IF(ISBLANK('Step 1.1 Raw Data'!A1930),"-",IF('Step 1.1 Raw Data'!$G$2=0,V1930*'Step 1.1 Raw Data'!$H$15*'Step 1.1 Raw Data'!$H$16/1000,0))</f>
        <v>6.8995531440000004</v>
      </c>
      <c r="X1930" s="18">
        <f>IF(ISBLANK('Step 1.1 Raw Data'!A1930),"-",IF('Step 1.1 Raw Data'!$G$2=1,IF('Step 1.1 Raw Data'!$J$9=1,V1930*'Step 1.1 Raw Data'!$H$15*'Step 1.1 Raw Data'!$H$16/1000,IF('Step 1.1 Raw Data'!$J$9=2,V1930*'Step 1.1 Raw Data'!$I$15*'Step 1.1 Raw Data'!$I$16/1000,IF('Step 1.1 Raw Data'!$J$9=3,V1930*'Step 1.1 Raw Data'!$J$15*'Step 1.1 Raw Data'!$J$16/1000))),0))</f>
        <v>0</v>
      </c>
    </row>
    <row r="1931" spans="1:24" ht="12.5" x14ac:dyDescent="0.25">
      <c r="A1931" s="11">
        <f>IF(ISBLANK('Step 1.1 Raw Data'!A1931),"-",'Step 1.1 Raw Data'!A1931)</f>
        <v>43212.791778240738</v>
      </c>
      <c r="B1931">
        <f>IF(ISBLANK('Step 1.1 Raw Data'!A1931),"-",HOUR(A1931))</f>
        <v>19</v>
      </c>
      <c r="C1931">
        <f>IF(ISBLANK('Step 1.1 Raw Data'!A1931),"-",WEEKDAY(A1931))</f>
        <v>1</v>
      </c>
      <c r="D1931">
        <f>IF(ISBLANK('Step 1.1 Raw Data'!B1931),"-",'Step 1.1 Raw Data'!B1931)</f>
        <v>85.679400000000001</v>
      </c>
      <c r="E1931" s="18">
        <f>IF(ISBLANK('Step 1.1 Raw Data'!A1931),"-",IF('Step 1.1 Raw Data'!$G$2=0,D1931*'Step 1.1 Raw Data'!$H$15*'Step 1.1 Raw Data'!$H$16/1000,0))</f>
        <v>17.897569865999998</v>
      </c>
      <c r="F1931" s="18">
        <f>IF(ISBLANK('Step 1.1 Raw Data'!A1931),"-",IF('Step 1.1 Raw Data'!$G$2=1,IF('Step 1.1 Raw Data'!$G$9=1,D1931*'Step 1.1 Raw Data'!$H$15*'Step 1.1 Raw Data'!$H$16/1000,IF('Step 1.1 Raw Data'!$G$9=2,D1931*'Step 1.1 Raw Data'!$I$15*'Step 1.1 Raw Data'!$I$16/1000,IF('Step 1.1 Raw Data'!$G$9=3,D1931*'Step 1.1 Raw Data'!$J$15*'Step 1.1 Raw Data'!$J$16/1000))),0))</f>
        <v>0</v>
      </c>
      <c r="G1931" s="11">
        <f>IF(ISBLANK('Step 1.1 Raw Data'!A1931),"-",'Step 1.1 Raw Data'!A1931)</f>
        <v>43212.791778240738</v>
      </c>
      <c r="H1931">
        <f>IF(ISBLANK('Step 1.1 Raw Data'!A1931),"-",HOUR(G1931))</f>
        <v>19</v>
      </c>
      <c r="I1931">
        <f>IF(ISBLANK('Step 1.1 Raw Data'!A1931),"-",WEEKDAY(G1931))</f>
        <v>1</v>
      </c>
      <c r="J1931" s="2">
        <f>IF(ISBLANK('Step 1.1 Raw Data'!C1931),"-",'Step 1.1 Raw Data'!C1931)</f>
        <v>85.926599999999993</v>
      </c>
      <c r="K1931" s="18">
        <f>IF(ISBLANK('Step 1.1 Raw Data'!A1931),"-",IF('Step 1.1 Raw Data'!$G$2=0,J1931*'Step 1.1 Raw Data'!$H$15*'Step 1.1 Raw Data'!$H$16/1000,0))</f>
        <v>17.949207473999998</v>
      </c>
      <c r="L1931" s="18">
        <f>IF(ISBLANK('Step 1.1 Raw Data'!A1931),"-",IF('Step 1.1 Raw Data'!$G$2=1,IF('Step 1.1 Raw Data'!$H$9=1,J1931*'Step 1.1 Raw Data'!$H$15*'Step 1.1 Raw Data'!$H$16/1000,IF('Step 1.1 Raw Data'!$H$9=2,J1931*'Step 1.1 Raw Data'!$I$15*'Step 1.1 Raw Data'!$I$16/1000,IF('Step 1.1 Raw Data'!$H$9=3,J1931*'Step 1.1 Raw Data'!$J$15*'Step 1.1 Raw Data'!$J$16/1000))),0))</f>
        <v>0</v>
      </c>
      <c r="M1931" s="11">
        <f>IF(ISBLANK('Step 1.1 Raw Data'!A1931),"-",'Step 1.1 Raw Data'!A1931)</f>
        <v>43212.791778240738</v>
      </c>
      <c r="N1931">
        <f>IF(ISBLANK('Step 1.1 Raw Data'!A1931),"-",HOUR(M1931))</f>
        <v>19</v>
      </c>
      <c r="O1931">
        <f>IF(ISBLANK('Step 1.1 Raw Data'!A1931),"-",WEEKDAY(M1931))</f>
        <v>1</v>
      </c>
      <c r="P1931">
        <f>IF(ISBLANK('Step 1.1 Raw Data'!D1931),"-",'Step 1.1 Raw Data'!D1931)</f>
        <v>0</v>
      </c>
      <c r="Q1931" s="18">
        <f>IF(ISBLANK('Step 1.1 Raw Data'!A1931),"-",IF('Step 1.1 Raw Data'!$G$2=0,P1931*'Step 1.1 Raw Data'!$H$15*'Step 1.1 Raw Data'!$H$16/1000,0))</f>
        <v>0</v>
      </c>
      <c r="R1931" s="18">
        <f>IF(ISBLANK('Step 1.1 Raw Data'!A1931),"-",IF('Step 1.1 Raw Data'!$G$2=1,IF('Step 1.1 Raw Data'!$I$9=1,P1931*'Step 1.1 Raw Data'!$H$15*'Step 1.1 Raw Data'!$H$16/1000,IF('Step 1.1 Raw Data'!$I$9=2,P1931*'Step 1.1 Raw Data'!$I$15*'Step 1.1 Raw Data'!$I$16/1000,IF('Step 1.1 Raw Data'!$I$9=3,P1931*'Step 1.1 Raw Data'!$J$15*'Step 1.1 Raw Data'!$J$16/1000))),0))</f>
        <v>0</v>
      </c>
      <c r="S1931" s="11">
        <f>IF(ISBLANK('Step 1.1 Raw Data'!A1931),"-",'Step 1.1 Raw Data'!A1931)</f>
        <v>43212.791778240738</v>
      </c>
      <c r="T1931">
        <f>IF(ISBLANK('Step 1.1 Raw Data'!A1931),"-",HOUR(S1931))</f>
        <v>19</v>
      </c>
      <c r="U1931">
        <f>IF(ISBLANK('Step 1.1 Raw Data'!A1931),"-",WEEKDAY(S1931))</f>
        <v>1</v>
      </c>
      <c r="V1931">
        <f>IF(ISBLANK('Step 1.1 Raw Data'!E1931),"-",'Step 1.1 Raw Data'!E1931)</f>
        <v>32.652107999999998</v>
      </c>
      <c r="W1931" s="18">
        <f>IF(ISBLANK('Step 1.1 Raw Data'!A1931),"-",IF('Step 1.1 Raw Data'!$G$2=0,V1931*'Step 1.1 Raw Data'!$H$15*'Step 1.1 Raw Data'!$H$16/1000,0))</f>
        <v>6.8206988401199995</v>
      </c>
      <c r="X1931" s="18">
        <f>IF(ISBLANK('Step 1.1 Raw Data'!A1931),"-",IF('Step 1.1 Raw Data'!$G$2=1,IF('Step 1.1 Raw Data'!$J$9=1,V1931*'Step 1.1 Raw Data'!$H$15*'Step 1.1 Raw Data'!$H$16/1000,IF('Step 1.1 Raw Data'!$J$9=2,V1931*'Step 1.1 Raw Data'!$I$15*'Step 1.1 Raw Data'!$I$16/1000,IF('Step 1.1 Raw Data'!$J$9=3,V1931*'Step 1.1 Raw Data'!$J$15*'Step 1.1 Raw Data'!$J$16/1000))),0))</f>
        <v>0</v>
      </c>
    </row>
    <row r="1932" spans="1:24" ht="12.5" x14ac:dyDescent="0.25">
      <c r="A1932" s="11">
        <f>IF(ISBLANK('Step 1.1 Raw Data'!A1932),"-",'Step 1.1 Raw Data'!A1932)</f>
        <v>43212.833444965276</v>
      </c>
      <c r="B1932">
        <f>IF(ISBLANK('Step 1.1 Raw Data'!A1932),"-",HOUR(A1932))</f>
        <v>20</v>
      </c>
      <c r="C1932">
        <f>IF(ISBLANK('Step 1.1 Raw Data'!A1932),"-",WEEKDAY(A1932))</f>
        <v>1</v>
      </c>
      <c r="D1932">
        <f>IF(ISBLANK('Step 1.1 Raw Data'!B1932),"-",'Step 1.1 Raw Data'!B1932)</f>
        <v>86.329400000000007</v>
      </c>
      <c r="E1932" s="18">
        <f>IF(ISBLANK('Step 1.1 Raw Data'!A1932),"-",IF('Step 1.1 Raw Data'!$G$2=0,D1932*'Step 1.1 Raw Data'!$H$15*'Step 1.1 Raw Data'!$H$16/1000,0))</f>
        <v>18.033348366000002</v>
      </c>
      <c r="F1932" s="18">
        <f>IF(ISBLANK('Step 1.1 Raw Data'!A1932),"-",IF('Step 1.1 Raw Data'!$G$2=1,IF('Step 1.1 Raw Data'!$G$9=1,D1932*'Step 1.1 Raw Data'!$H$15*'Step 1.1 Raw Data'!$H$16/1000,IF('Step 1.1 Raw Data'!$G$9=2,D1932*'Step 1.1 Raw Data'!$I$15*'Step 1.1 Raw Data'!$I$16/1000,IF('Step 1.1 Raw Data'!$G$9=3,D1932*'Step 1.1 Raw Data'!$J$15*'Step 1.1 Raw Data'!$J$16/1000))),0))</f>
        <v>0</v>
      </c>
      <c r="G1932" s="11">
        <f>IF(ISBLANK('Step 1.1 Raw Data'!A1932),"-",'Step 1.1 Raw Data'!A1932)</f>
        <v>43212.833444965276</v>
      </c>
      <c r="H1932">
        <f>IF(ISBLANK('Step 1.1 Raw Data'!A1932),"-",HOUR(G1932))</f>
        <v>20</v>
      </c>
      <c r="I1932">
        <f>IF(ISBLANK('Step 1.1 Raw Data'!A1932),"-",WEEKDAY(G1932))</f>
        <v>1</v>
      </c>
      <c r="J1932" s="2">
        <f>IF(ISBLANK('Step 1.1 Raw Data'!C1932),"-",'Step 1.1 Raw Data'!C1932)</f>
        <v>86.588800000000006</v>
      </c>
      <c r="K1932" s="18">
        <f>IF(ISBLANK('Step 1.1 Raw Data'!A1932),"-",IF('Step 1.1 Raw Data'!$G$2=0,J1932*'Step 1.1 Raw Data'!$H$15*'Step 1.1 Raw Data'!$H$16/1000,0))</f>
        <v>18.087534432000005</v>
      </c>
      <c r="L1932" s="18">
        <f>IF(ISBLANK('Step 1.1 Raw Data'!A1932),"-",IF('Step 1.1 Raw Data'!$G$2=1,IF('Step 1.1 Raw Data'!$H$9=1,J1932*'Step 1.1 Raw Data'!$H$15*'Step 1.1 Raw Data'!$H$16/1000,IF('Step 1.1 Raw Data'!$H$9=2,J1932*'Step 1.1 Raw Data'!$I$15*'Step 1.1 Raw Data'!$I$16/1000,IF('Step 1.1 Raw Data'!$H$9=3,J1932*'Step 1.1 Raw Data'!$J$15*'Step 1.1 Raw Data'!$J$16/1000))),0))</f>
        <v>0</v>
      </c>
      <c r="M1932" s="11">
        <f>IF(ISBLANK('Step 1.1 Raw Data'!A1932),"-",'Step 1.1 Raw Data'!A1932)</f>
        <v>43212.833444965276</v>
      </c>
      <c r="N1932">
        <f>IF(ISBLANK('Step 1.1 Raw Data'!A1932),"-",HOUR(M1932))</f>
        <v>20</v>
      </c>
      <c r="O1932">
        <f>IF(ISBLANK('Step 1.1 Raw Data'!A1932),"-",WEEKDAY(M1932))</f>
        <v>1</v>
      </c>
      <c r="P1932">
        <f>IF(ISBLANK('Step 1.1 Raw Data'!D1932),"-",'Step 1.1 Raw Data'!D1932)</f>
        <v>0</v>
      </c>
      <c r="Q1932" s="18">
        <f>IF(ISBLANK('Step 1.1 Raw Data'!A1932),"-",IF('Step 1.1 Raw Data'!$G$2=0,P1932*'Step 1.1 Raw Data'!$H$15*'Step 1.1 Raw Data'!$H$16/1000,0))</f>
        <v>0</v>
      </c>
      <c r="R1932" s="18">
        <f>IF(ISBLANK('Step 1.1 Raw Data'!A1932),"-",IF('Step 1.1 Raw Data'!$G$2=1,IF('Step 1.1 Raw Data'!$I$9=1,P1932*'Step 1.1 Raw Data'!$H$15*'Step 1.1 Raw Data'!$H$16/1000,IF('Step 1.1 Raw Data'!$I$9=2,P1932*'Step 1.1 Raw Data'!$I$15*'Step 1.1 Raw Data'!$I$16/1000,IF('Step 1.1 Raw Data'!$I$9=3,P1932*'Step 1.1 Raw Data'!$J$15*'Step 1.1 Raw Data'!$J$16/1000))),0))</f>
        <v>0</v>
      </c>
      <c r="S1932" s="11">
        <f>IF(ISBLANK('Step 1.1 Raw Data'!A1932),"-",'Step 1.1 Raw Data'!A1932)</f>
        <v>43212.833444965276</v>
      </c>
      <c r="T1932">
        <f>IF(ISBLANK('Step 1.1 Raw Data'!A1932),"-",HOUR(S1932))</f>
        <v>20</v>
      </c>
      <c r="U1932">
        <f>IF(ISBLANK('Step 1.1 Raw Data'!A1932),"-",WEEKDAY(S1932))</f>
        <v>1</v>
      </c>
      <c r="V1932">
        <f>IF(ISBLANK('Step 1.1 Raw Data'!E1932),"-",'Step 1.1 Raw Data'!E1932)</f>
        <v>32.903744000000003</v>
      </c>
      <c r="W1932" s="18">
        <f>IF(ISBLANK('Step 1.1 Raw Data'!A1932),"-",IF('Step 1.1 Raw Data'!$G$2=0,V1932*'Step 1.1 Raw Data'!$H$15*'Step 1.1 Raw Data'!$H$16/1000,0))</f>
        <v>6.8732630841600004</v>
      </c>
      <c r="X1932" s="18">
        <f>IF(ISBLANK('Step 1.1 Raw Data'!A1932),"-",IF('Step 1.1 Raw Data'!$G$2=1,IF('Step 1.1 Raw Data'!$J$9=1,V1932*'Step 1.1 Raw Data'!$H$15*'Step 1.1 Raw Data'!$H$16/1000,IF('Step 1.1 Raw Data'!$J$9=2,V1932*'Step 1.1 Raw Data'!$I$15*'Step 1.1 Raw Data'!$I$16/1000,IF('Step 1.1 Raw Data'!$J$9=3,V1932*'Step 1.1 Raw Data'!$J$15*'Step 1.1 Raw Data'!$J$16/1000))),0))</f>
        <v>0</v>
      </c>
    </row>
    <row r="1933" spans="1:24" ht="12.5" x14ac:dyDescent="0.25">
      <c r="A1933" s="11">
        <f>IF(ISBLANK('Step 1.1 Raw Data'!A1933),"-",'Step 1.1 Raw Data'!A1933)</f>
        <v>43212.875111689813</v>
      </c>
      <c r="B1933">
        <f>IF(ISBLANK('Step 1.1 Raw Data'!A1933),"-",HOUR(A1933))</f>
        <v>21</v>
      </c>
      <c r="C1933">
        <f>IF(ISBLANK('Step 1.1 Raw Data'!A1933),"-",WEEKDAY(A1933))</f>
        <v>1</v>
      </c>
      <c r="D1933">
        <f>IF(ISBLANK('Step 1.1 Raw Data'!B1933),"-",'Step 1.1 Raw Data'!B1933)</f>
        <v>86.356899999999996</v>
      </c>
      <c r="E1933" s="18">
        <f>IF(ISBLANK('Step 1.1 Raw Data'!A1933),"-",IF('Step 1.1 Raw Data'!$G$2=0,D1933*'Step 1.1 Raw Data'!$H$15*'Step 1.1 Raw Data'!$H$16/1000,0))</f>
        <v>18.039092840999999</v>
      </c>
      <c r="F1933" s="18">
        <f>IF(ISBLANK('Step 1.1 Raw Data'!A1933),"-",IF('Step 1.1 Raw Data'!$G$2=1,IF('Step 1.1 Raw Data'!$G$9=1,D1933*'Step 1.1 Raw Data'!$H$15*'Step 1.1 Raw Data'!$H$16/1000,IF('Step 1.1 Raw Data'!$G$9=2,D1933*'Step 1.1 Raw Data'!$I$15*'Step 1.1 Raw Data'!$I$16/1000,IF('Step 1.1 Raw Data'!$G$9=3,D1933*'Step 1.1 Raw Data'!$J$15*'Step 1.1 Raw Data'!$J$16/1000))),0))</f>
        <v>0</v>
      </c>
      <c r="G1933" s="11">
        <f>IF(ISBLANK('Step 1.1 Raw Data'!A1933),"-",'Step 1.1 Raw Data'!A1933)</f>
        <v>43212.875111689813</v>
      </c>
      <c r="H1933">
        <f>IF(ISBLANK('Step 1.1 Raw Data'!A1933),"-",HOUR(G1933))</f>
        <v>21</v>
      </c>
      <c r="I1933">
        <f>IF(ISBLANK('Step 1.1 Raw Data'!A1933),"-",WEEKDAY(G1933))</f>
        <v>1</v>
      </c>
      <c r="J1933" s="2">
        <f>IF(ISBLANK('Step 1.1 Raw Data'!C1933),"-",'Step 1.1 Raw Data'!C1933)</f>
        <v>86.672799999999995</v>
      </c>
      <c r="K1933" s="18">
        <f>IF(ISBLANK('Step 1.1 Raw Data'!A1933),"-",IF('Step 1.1 Raw Data'!$G$2=0,J1933*'Step 1.1 Raw Data'!$H$15*'Step 1.1 Raw Data'!$H$16/1000,0))</f>
        <v>18.105081192</v>
      </c>
      <c r="L1933" s="18">
        <f>IF(ISBLANK('Step 1.1 Raw Data'!A1933),"-",IF('Step 1.1 Raw Data'!$G$2=1,IF('Step 1.1 Raw Data'!$H$9=1,J1933*'Step 1.1 Raw Data'!$H$15*'Step 1.1 Raw Data'!$H$16/1000,IF('Step 1.1 Raw Data'!$H$9=2,J1933*'Step 1.1 Raw Data'!$I$15*'Step 1.1 Raw Data'!$I$16/1000,IF('Step 1.1 Raw Data'!$H$9=3,J1933*'Step 1.1 Raw Data'!$J$15*'Step 1.1 Raw Data'!$J$16/1000))),0))</f>
        <v>0</v>
      </c>
      <c r="M1933" s="11">
        <f>IF(ISBLANK('Step 1.1 Raw Data'!A1933),"-",'Step 1.1 Raw Data'!A1933)</f>
        <v>43212.875111689813</v>
      </c>
      <c r="N1933">
        <f>IF(ISBLANK('Step 1.1 Raw Data'!A1933),"-",HOUR(M1933))</f>
        <v>21</v>
      </c>
      <c r="O1933">
        <f>IF(ISBLANK('Step 1.1 Raw Data'!A1933),"-",WEEKDAY(M1933))</f>
        <v>1</v>
      </c>
      <c r="P1933">
        <f>IF(ISBLANK('Step 1.1 Raw Data'!D1933),"-",'Step 1.1 Raw Data'!D1933)</f>
        <v>0</v>
      </c>
      <c r="Q1933" s="18">
        <f>IF(ISBLANK('Step 1.1 Raw Data'!A1933),"-",IF('Step 1.1 Raw Data'!$G$2=0,P1933*'Step 1.1 Raw Data'!$H$15*'Step 1.1 Raw Data'!$H$16/1000,0))</f>
        <v>0</v>
      </c>
      <c r="R1933" s="18">
        <f>IF(ISBLANK('Step 1.1 Raw Data'!A1933),"-",IF('Step 1.1 Raw Data'!$G$2=1,IF('Step 1.1 Raw Data'!$I$9=1,P1933*'Step 1.1 Raw Data'!$H$15*'Step 1.1 Raw Data'!$H$16/1000,IF('Step 1.1 Raw Data'!$I$9=2,P1933*'Step 1.1 Raw Data'!$I$15*'Step 1.1 Raw Data'!$I$16/1000,IF('Step 1.1 Raw Data'!$I$9=3,P1933*'Step 1.1 Raw Data'!$J$15*'Step 1.1 Raw Data'!$J$16/1000))),0))</f>
        <v>0</v>
      </c>
      <c r="S1933" s="11">
        <f>IF(ISBLANK('Step 1.1 Raw Data'!A1933),"-",'Step 1.1 Raw Data'!A1933)</f>
        <v>43212.875111689813</v>
      </c>
      <c r="T1933">
        <f>IF(ISBLANK('Step 1.1 Raw Data'!A1933),"-",HOUR(S1933))</f>
        <v>21</v>
      </c>
      <c r="U1933">
        <f>IF(ISBLANK('Step 1.1 Raw Data'!A1933),"-",WEEKDAY(S1933))</f>
        <v>1</v>
      </c>
      <c r="V1933">
        <f>IF(ISBLANK('Step 1.1 Raw Data'!E1933),"-",'Step 1.1 Raw Data'!E1933)</f>
        <v>32.935663999999996</v>
      </c>
      <c r="W1933" s="18">
        <f>IF(ISBLANK('Step 1.1 Raw Data'!A1933),"-",IF('Step 1.1 Raw Data'!$G$2=0,V1933*'Step 1.1 Raw Data'!$H$15*'Step 1.1 Raw Data'!$H$16/1000,0))</f>
        <v>6.8799308529599994</v>
      </c>
      <c r="X1933" s="18">
        <f>IF(ISBLANK('Step 1.1 Raw Data'!A1933),"-",IF('Step 1.1 Raw Data'!$G$2=1,IF('Step 1.1 Raw Data'!$J$9=1,V1933*'Step 1.1 Raw Data'!$H$15*'Step 1.1 Raw Data'!$H$16/1000,IF('Step 1.1 Raw Data'!$J$9=2,V1933*'Step 1.1 Raw Data'!$I$15*'Step 1.1 Raw Data'!$I$16/1000,IF('Step 1.1 Raw Data'!$J$9=3,V1933*'Step 1.1 Raw Data'!$J$15*'Step 1.1 Raw Data'!$J$16/1000))),0))</f>
        <v>0</v>
      </c>
    </row>
    <row r="1934" spans="1:24" ht="12.5" x14ac:dyDescent="0.25">
      <c r="A1934" s="11">
        <f>IF(ISBLANK('Step 1.1 Raw Data'!A1934),"-",'Step 1.1 Raw Data'!A1934)</f>
        <v>43212.91677841435</v>
      </c>
      <c r="B1934">
        <f>IF(ISBLANK('Step 1.1 Raw Data'!A1934),"-",HOUR(A1934))</f>
        <v>22</v>
      </c>
      <c r="C1934">
        <f>IF(ISBLANK('Step 1.1 Raw Data'!A1934),"-",WEEKDAY(A1934))</f>
        <v>1</v>
      </c>
      <c r="D1934">
        <f>IF(ISBLANK('Step 1.1 Raw Data'!B1934),"-",'Step 1.1 Raw Data'!B1934)</f>
        <v>86.488100000000003</v>
      </c>
      <c r="E1934" s="18">
        <f>IF(ISBLANK('Step 1.1 Raw Data'!A1934),"-",IF('Step 1.1 Raw Data'!$G$2=0,D1934*'Step 1.1 Raw Data'!$H$15*'Step 1.1 Raw Data'!$H$16/1000,0))</f>
        <v>18.066499208999996</v>
      </c>
      <c r="F1934" s="18">
        <f>IF(ISBLANK('Step 1.1 Raw Data'!A1934),"-",IF('Step 1.1 Raw Data'!$G$2=1,IF('Step 1.1 Raw Data'!$G$9=1,D1934*'Step 1.1 Raw Data'!$H$15*'Step 1.1 Raw Data'!$H$16/1000,IF('Step 1.1 Raw Data'!$G$9=2,D1934*'Step 1.1 Raw Data'!$I$15*'Step 1.1 Raw Data'!$I$16/1000,IF('Step 1.1 Raw Data'!$G$9=3,D1934*'Step 1.1 Raw Data'!$J$15*'Step 1.1 Raw Data'!$J$16/1000))),0))</f>
        <v>0</v>
      </c>
      <c r="G1934" s="11">
        <f>IF(ISBLANK('Step 1.1 Raw Data'!A1934),"-",'Step 1.1 Raw Data'!A1934)</f>
        <v>43212.91677841435</v>
      </c>
      <c r="H1934">
        <f>IF(ISBLANK('Step 1.1 Raw Data'!A1934),"-",HOUR(G1934))</f>
        <v>22</v>
      </c>
      <c r="I1934">
        <f>IF(ISBLANK('Step 1.1 Raw Data'!A1934),"-",WEEKDAY(G1934))</f>
        <v>1</v>
      </c>
      <c r="J1934" s="2">
        <f>IF(ISBLANK('Step 1.1 Raw Data'!C1934),"-",'Step 1.1 Raw Data'!C1934)</f>
        <v>86.808599999999998</v>
      </c>
      <c r="K1934" s="18">
        <f>IF(ISBLANK('Step 1.1 Raw Data'!A1934),"-",IF('Step 1.1 Raw Data'!$G$2=0,J1934*'Step 1.1 Raw Data'!$H$15*'Step 1.1 Raw Data'!$H$16/1000,0))</f>
        <v>18.133448454</v>
      </c>
      <c r="L1934" s="18">
        <f>IF(ISBLANK('Step 1.1 Raw Data'!A1934),"-",IF('Step 1.1 Raw Data'!$G$2=1,IF('Step 1.1 Raw Data'!$H$9=1,J1934*'Step 1.1 Raw Data'!$H$15*'Step 1.1 Raw Data'!$H$16/1000,IF('Step 1.1 Raw Data'!$H$9=2,J1934*'Step 1.1 Raw Data'!$I$15*'Step 1.1 Raw Data'!$I$16/1000,IF('Step 1.1 Raw Data'!$H$9=3,J1934*'Step 1.1 Raw Data'!$J$15*'Step 1.1 Raw Data'!$J$16/1000))),0))</f>
        <v>0</v>
      </c>
      <c r="M1934" s="11">
        <f>IF(ISBLANK('Step 1.1 Raw Data'!A1934),"-",'Step 1.1 Raw Data'!A1934)</f>
        <v>43212.91677841435</v>
      </c>
      <c r="N1934">
        <f>IF(ISBLANK('Step 1.1 Raw Data'!A1934),"-",HOUR(M1934))</f>
        <v>22</v>
      </c>
      <c r="O1934">
        <f>IF(ISBLANK('Step 1.1 Raw Data'!A1934),"-",WEEKDAY(M1934))</f>
        <v>1</v>
      </c>
      <c r="P1934">
        <f>IF(ISBLANK('Step 1.1 Raw Data'!D1934),"-",'Step 1.1 Raw Data'!D1934)</f>
        <v>0</v>
      </c>
      <c r="Q1934" s="18">
        <f>IF(ISBLANK('Step 1.1 Raw Data'!A1934),"-",IF('Step 1.1 Raw Data'!$G$2=0,P1934*'Step 1.1 Raw Data'!$H$15*'Step 1.1 Raw Data'!$H$16/1000,0))</f>
        <v>0</v>
      </c>
      <c r="R1934" s="18">
        <f>IF(ISBLANK('Step 1.1 Raw Data'!A1934),"-",IF('Step 1.1 Raw Data'!$G$2=1,IF('Step 1.1 Raw Data'!$I$9=1,P1934*'Step 1.1 Raw Data'!$H$15*'Step 1.1 Raw Data'!$H$16/1000,IF('Step 1.1 Raw Data'!$I$9=2,P1934*'Step 1.1 Raw Data'!$I$15*'Step 1.1 Raw Data'!$I$16/1000,IF('Step 1.1 Raw Data'!$I$9=3,P1934*'Step 1.1 Raw Data'!$J$15*'Step 1.1 Raw Data'!$J$16/1000))),0))</f>
        <v>0</v>
      </c>
      <c r="S1934" s="11">
        <f>IF(ISBLANK('Step 1.1 Raw Data'!A1934),"-",'Step 1.1 Raw Data'!A1934)</f>
        <v>43212.91677841435</v>
      </c>
      <c r="T1934">
        <f>IF(ISBLANK('Step 1.1 Raw Data'!A1934),"-",HOUR(S1934))</f>
        <v>22</v>
      </c>
      <c r="U1934">
        <f>IF(ISBLANK('Step 1.1 Raw Data'!A1934),"-",WEEKDAY(S1934))</f>
        <v>1</v>
      </c>
      <c r="V1934">
        <f>IF(ISBLANK('Step 1.1 Raw Data'!E1934),"-",'Step 1.1 Raw Data'!E1934)</f>
        <v>32.987268</v>
      </c>
      <c r="W1934" s="18">
        <f>IF(ISBLANK('Step 1.1 Raw Data'!A1934),"-",IF('Step 1.1 Raw Data'!$G$2=0,V1934*'Step 1.1 Raw Data'!$H$15*'Step 1.1 Raw Data'!$H$16/1000,0))</f>
        <v>6.8907104125200007</v>
      </c>
      <c r="X1934" s="18">
        <f>IF(ISBLANK('Step 1.1 Raw Data'!A1934),"-",IF('Step 1.1 Raw Data'!$G$2=1,IF('Step 1.1 Raw Data'!$J$9=1,V1934*'Step 1.1 Raw Data'!$H$15*'Step 1.1 Raw Data'!$H$16/1000,IF('Step 1.1 Raw Data'!$J$9=2,V1934*'Step 1.1 Raw Data'!$I$15*'Step 1.1 Raw Data'!$I$16/1000,IF('Step 1.1 Raw Data'!$J$9=3,V1934*'Step 1.1 Raw Data'!$J$15*'Step 1.1 Raw Data'!$J$16/1000))),0))</f>
        <v>0</v>
      </c>
    </row>
    <row r="1935" spans="1:24" ht="12.5" x14ac:dyDescent="0.25">
      <c r="A1935" s="11">
        <f>IF(ISBLANK('Step 1.1 Raw Data'!A1935),"-",'Step 1.1 Raw Data'!A1935)</f>
        <v>43212.958445138887</v>
      </c>
      <c r="B1935">
        <f>IF(ISBLANK('Step 1.1 Raw Data'!A1935),"-",HOUR(A1935))</f>
        <v>23</v>
      </c>
      <c r="C1935">
        <f>IF(ISBLANK('Step 1.1 Raw Data'!A1935),"-",WEEKDAY(A1935))</f>
        <v>1</v>
      </c>
      <c r="D1935">
        <f>IF(ISBLANK('Step 1.1 Raw Data'!B1935),"-",'Step 1.1 Raw Data'!B1935)</f>
        <v>86.433199999999999</v>
      </c>
      <c r="E1935" s="18">
        <f>IF(ISBLANK('Step 1.1 Raw Data'!A1935),"-",IF('Step 1.1 Raw Data'!$G$2=0,D1935*'Step 1.1 Raw Data'!$H$15*'Step 1.1 Raw Data'!$H$16/1000,0))</f>
        <v>18.055031148000001</v>
      </c>
      <c r="F1935" s="18">
        <f>IF(ISBLANK('Step 1.1 Raw Data'!A1935),"-",IF('Step 1.1 Raw Data'!$G$2=1,IF('Step 1.1 Raw Data'!$G$9=1,D1935*'Step 1.1 Raw Data'!$H$15*'Step 1.1 Raw Data'!$H$16/1000,IF('Step 1.1 Raw Data'!$G$9=2,D1935*'Step 1.1 Raw Data'!$I$15*'Step 1.1 Raw Data'!$I$16/1000,IF('Step 1.1 Raw Data'!$G$9=3,D1935*'Step 1.1 Raw Data'!$J$15*'Step 1.1 Raw Data'!$J$16/1000))),0))</f>
        <v>0</v>
      </c>
      <c r="G1935" s="11">
        <f>IF(ISBLANK('Step 1.1 Raw Data'!A1935),"-",'Step 1.1 Raw Data'!A1935)</f>
        <v>43212.958445138887</v>
      </c>
      <c r="H1935">
        <f>IF(ISBLANK('Step 1.1 Raw Data'!A1935),"-",HOUR(G1935))</f>
        <v>23</v>
      </c>
      <c r="I1935">
        <f>IF(ISBLANK('Step 1.1 Raw Data'!A1935),"-",WEEKDAY(G1935))</f>
        <v>1</v>
      </c>
      <c r="J1935" s="2">
        <f>IF(ISBLANK('Step 1.1 Raw Data'!C1935),"-",'Step 1.1 Raw Data'!C1935)</f>
        <v>86.735299999999995</v>
      </c>
      <c r="K1935" s="18">
        <f>IF(ISBLANK('Step 1.1 Raw Data'!A1935),"-",IF('Step 1.1 Raw Data'!$G$2=0,J1935*'Step 1.1 Raw Data'!$H$15*'Step 1.1 Raw Data'!$H$16/1000,0))</f>
        <v>18.118136817000003</v>
      </c>
      <c r="L1935" s="18">
        <f>IF(ISBLANK('Step 1.1 Raw Data'!A1935),"-",IF('Step 1.1 Raw Data'!$G$2=1,IF('Step 1.1 Raw Data'!$H$9=1,J1935*'Step 1.1 Raw Data'!$H$15*'Step 1.1 Raw Data'!$H$16/1000,IF('Step 1.1 Raw Data'!$H$9=2,J1935*'Step 1.1 Raw Data'!$I$15*'Step 1.1 Raw Data'!$I$16/1000,IF('Step 1.1 Raw Data'!$H$9=3,J1935*'Step 1.1 Raw Data'!$J$15*'Step 1.1 Raw Data'!$J$16/1000))),0))</f>
        <v>0</v>
      </c>
      <c r="M1935" s="11">
        <f>IF(ISBLANK('Step 1.1 Raw Data'!A1935),"-",'Step 1.1 Raw Data'!A1935)</f>
        <v>43212.958445138887</v>
      </c>
      <c r="N1935">
        <f>IF(ISBLANK('Step 1.1 Raw Data'!A1935),"-",HOUR(M1935))</f>
        <v>23</v>
      </c>
      <c r="O1935">
        <f>IF(ISBLANK('Step 1.1 Raw Data'!A1935),"-",WEEKDAY(M1935))</f>
        <v>1</v>
      </c>
      <c r="P1935">
        <f>IF(ISBLANK('Step 1.1 Raw Data'!D1935),"-",'Step 1.1 Raw Data'!D1935)</f>
        <v>0</v>
      </c>
      <c r="Q1935" s="18">
        <f>IF(ISBLANK('Step 1.1 Raw Data'!A1935),"-",IF('Step 1.1 Raw Data'!$G$2=0,P1935*'Step 1.1 Raw Data'!$H$15*'Step 1.1 Raw Data'!$H$16/1000,0))</f>
        <v>0</v>
      </c>
      <c r="R1935" s="18">
        <f>IF(ISBLANK('Step 1.1 Raw Data'!A1935),"-",IF('Step 1.1 Raw Data'!$G$2=1,IF('Step 1.1 Raw Data'!$I$9=1,P1935*'Step 1.1 Raw Data'!$H$15*'Step 1.1 Raw Data'!$H$16/1000,IF('Step 1.1 Raw Data'!$I$9=2,P1935*'Step 1.1 Raw Data'!$I$15*'Step 1.1 Raw Data'!$I$16/1000,IF('Step 1.1 Raw Data'!$I$9=3,P1935*'Step 1.1 Raw Data'!$J$15*'Step 1.1 Raw Data'!$J$16/1000))),0))</f>
        <v>0</v>
      </c>
      <c r="S1935" s="11">
        <f>IF(ISBLANK('Step 1.1 Raw Data'!A1935),"-",'Step 1.1 Raw Data'!A1935)</f>
        <v>43212.958445138887</v>
      </c>
      <c r="T1935">
        <f>IF(ISBLANK('Step 1.1 Raw Data'!A1935),"-",HOUR(S1935))</f>
        <v>23</v>
      </c>
      <c r="U1935">
        <f>IF(ISBLANK('Step 1.1 Raw Data'!A1935),"-",WEEKDAY(S1935))</f>
        <v>1</v>
      </c>
      <c r="V1935">
        <f>IF(ISBLANK('Step 1.1 Raw Data'!E1935),"-",'Step 1.1 Raw Data'!E1935)</f>
        <v>32.959413999999995</v>
      </c>
      <c r="W1935" s="18">
        <f>IF(ISBLANK('Step 1.1 Raw Data'!A1935),"-",IF('Step 1.1 Raw Data'!$G$2=0,V1935*'Step 1.1 Raw Data'!$H$15*'Step 1.1 Raw Data'!$H$16/1000,0))</f>
        <v>6.884891990459999</v>
      </c>
      <c r="X1935" s="18">
        <f>IF(ISBLANK('Step 1.1 Raw Data'!A1935),"-",IF('Step 1.1 Raw Data'!$G$2=1,IF('Step 1.1 Raw Data'!$J$9=1,V1935*'Step 1.1 Raw Data'!$H$15*'Step 1.1 Raw Data'!$H$16/1000,IF('Step 1.1 Raw Data'!$J$9=2,V1935*'Step 1.1 Raw Data'!$I$15*'Step 1.1 Raw Data'!$I$16/1000,IF('Step 1.1 Raw Data'!$J$9=3,V1935*'Step 1.1 Raw Data'!$J$15*'Step 1.1 Raw Data'!$J$16/1000))),0))</f>
        <v>0</v>
      </c>
    </row>
    <row r="1936" spans="1:24" ht="12.5" x14ac:dyDescent="0.25">
      <c r="A1936" s="11">
        <f>IF(ISBLANK('Step 1.1 Raw Data'!A1936),"-",'Step 1.1 Raw Data'!A1936)</f>
        <v>43213.000111863425</v>
      </c>
      <c r="B1936">
        <f>IF(ISBLANK('Step 1.1 Raw Data'!A1936),"-",HOUR(A1936))</f>
        <v>0</v>
      </c>
      <c r="C1936">
        <f>IF(ISBLANK('Step 1.1 Raw Data'!A1936),"-",WEEKDAY(A1936))</f>
        <v>2</v>
      </c>
      <c r="D1936">
        <f>IF(ISBLANK('Step 1.1 Raw Data'!B1936),"-",'Step 1.1 Raw Data'!B1936)</f>
        <v>86.408799999999999</v>
      </c>
      <c r="E1936" s="18">
        <f>IF(ISBLANK('Step 1.1 Raw Data'!A1936),"-",IF('Step 1.1 Raw Data'!$G$2=0,D1936*'Step 1.1 Raw Data'!$H$15*'Step 1.1 Raw Data'!$H$16/1000,0))</f>
        <v>18.049934231999998</v>
      </c>
      <c r="F1936" s="18">
        <f>IF(ISBLANK('Step 1.1 Raw Data'!A1936),"-",IF('Step 1.1 Raw Data'!$G$2=1,IF('Step 1.1 Raw Data'!$G$9=1,D1936*'Step 1.1 Raw Data'!$H$15*'Step 1.1 Raw Data'!$H$16/1000,IF('Step 1.1 Raw Data'!$G$9=2,D1936*'Step 1.1 Raw Data'!$I$15*'Step 1.1 Raw Data'!$I$16/1000,IF('Step 1.1 Raw Data'!$G$9=3,D1936*'Step 1.1 Raw Data'!$J$15*'Step 1.1 Raw Data'!$J$16/1000))),0))</f>
        <v>0</v>
      </c>
      <c r="G1936" s="11">
        <f>IF(ISBLANK('Step 1.1 Raw Data'!A1936),"-",'Step 1.1 Raw Data'!A1936)</f>
        <v>43213.000111863425</v>
      </c>
      <c r="H1936">
        <f>IF(ISBLANK('Step 1.1 Raw Data'!A1936),"-",HOUR(G1936))</f>
        <v>0</v>
      </c>
      <c r="I1936">
        <f>IF(ISBLANK('Step 1.1 Raw Data'!A1936),"-",WEEKDAY(G1936))</f>
        <v>2</v>
      </c>
      <c r="J1936" s="2">
        <f>IF(ISBLANK('Step 1.1 Raw Data'!C1936),"-",'Step 1.1 Raw Data'!C1936)</f>
        <v>86.700199999999995</v>
      </c>
      <c r="K1936" s="18">
        <f>IF(ISBLANK('Step 1.1 Raw Data'!A1936),"-",IF('Step 1.1 Raw Data'!$G$2=0,J1936*'Step 1.1 Raw Data'!$H$15*'Step 1.1 Raw Data'!$H$16/1000,0))</f>
        <v>18.110804778000002</v>
      </c>
      <c r="L1936" s="18">
        <f>IF(ISBLANK('Step 1.1 Raw Data'!A1936),"-",IF('Step 1.1 Raw Data'!$G$2=1,IF('Step 1.1 Raw Data'!$H$9=1,J1936*'Step 1.1 Raw Data'!$H$15*'Step 1.1 Raw Data'!$H$16/1000,IF('Step 1.1 Raw Data'!$H$9=2,J1936*'Step 1.1 Raw Data'!$I$15*'Step 1.1 Raw Data'!$I$16/1000,IF('Step 1.1 Raw Data'!$H$9=3,J1936*'Step 1.1 Raw Data'!$J$15*'Step 1.1 Raw Data'!$J$16/1000))),0))</f>
        <v>0</v>
      </c>
      <c r="M1936" s="11">
        <f>IF(ISBLANK('Step 1.1 Raw Data'!A1936),"-",'Step 1.1 Raw Data'!A1936)</f>
        <v>43213.000111863425</v>
      </c>
      <c r="N1936">
        <f>IF(ISBLANK('Step 1.1 Raw Data'!A1936),"-",HOUR(M1936))</f>
        <v>0</v>
      </c>
      <c r="O1936">
        <f>IF(ISBLANK('Step 1.1 Raw Data'!A1936),"-",WEEKDAY(M1936))</f>
        <v>2</v>
      </c>
      <c r="P1936">
        <f>IF(ISBLANK('Step 1.1 Raw Data'!D1936),"-",'Step 1.1 Raw Data'!D1936)</f>
        <v>86.935199999999995</v>
      </c>
      <c r="Q1936" s="18">
        <f>IF(ISBLANK('Step 1.1 Raw Data'!A1936),"-",IF('Step 1.1 Raw Data'!$G$2=0,P1936*'Step 1.1 Raw Data'!$H$15*'Step 1.1 Raw Data'!$H$16/1000,0))</f>
        <v>18.159893928000002</v>
      </c>
      <c r="R1936" s="18">
        <f>IF(ISBLANK('Step 1.1 Raw Data'!A1936),"-",IF('Step 1.1 Raw Data'!$G$2=1,IF('Step 1.1 Raw Data'!$I$9=1,P1936*'Step 1.1 Raw Data'!$H$15*'Step 1.1 Raw Data'!$H$16/1000,IF('Step 1.1 Raw Data'!$I$9=2,P1936*'Step 1.1 Raw Data'!$I$15*'Step 1.1 Raw Data'!$I$16/1000,IF('Step 1.1 Raw Data'!$I$9=3,P1936*'Step 1.1 Raw Data'!$J$15*'Step 1.1 Raw Data'!$J$16/1000))),0))</f>
        <v>0</v>
      </c>
      <c r="S1936" s="11">
        <f>IF(ISBLANK('Step 1.1 Raw Data'!A1936),"-",'Step 1.1 Raw Data'!A1936)</f>
        <v>43213.000111863425</v>
      </c>
      <c r="T1936">
        <f>IF(ISBLANK('Step 1.1 Raw Data'!A1936),"-",HOUR(S1936))</f>
        <v>0</v>
      </c>
      <c r="U1936">
        <f>IF(ISBLANK('Step 1.1 Raw Data'!A1936),"-",WEEKDAY(S1936))</f>
        <v>2</v>
      </c>
      <c r="V1936">
        <f>IF(ISBLANK('Step 1.1 Raw Data'!E1936),"-",'Step 1.1 Raw Data'!E1936)</f>
        <v>65.981452000000004</v>
      </c>
      <c r="W1936" s="18">
        <f>IF(ISBLANK('Step 1.1 Raw Data'!A1936),"-",IF('Step 1.1 Raw Data'!$G$2=0,V1936*'Step 1.1 Raw Data'!$H$15*'Step 1.1 Raw Data'!$H$16/1000,0))</f>
        <v>13.782865508280002</v>
      </c>
      <c r="X1936" s="18">
        <f>IF(ISBLANK('Step 1.1 Raw Data'!A1936),"-",IF('Step 1.1 Raw Data'!$G$2=1,IF('Step 1.1 Raw Data'!$J$9=1,V1936*'Step 1.1 Raw Data'!$H$15*'Step 1.1 Raw Data'!$H$16/1000,IF('Step 1.1 Raw Data'!$J$9=2,V1936*'Step 1.1 Raw Data'!$I$15*'Step 1.1 Raw Data'!$I$16/1000,IF('Step 1.1 Raw Data'!$J$9=3,V1936*'Step 1.1 Raw Data'!$J$15*'Step 1.1 Raw Data'!$J$16/1000))),0))</f>
        <v>0</v>
      </c>
    </row>
    <row r="1937" spans="1:24" ht="12.5" x14ac:dyDescent="0.25">
      <c r="A1937" s="11">
        <f>IF(ISBLANK('Step 1.1 Raw Data'!A1937),"-",'Step 1.1 Raw Data'!A1937)</f>
        <v>43213.041778587962</v>
      </c>
      <c r="B1937">
        <f>IF(ISBLANK('Step 1.1 Raw Data'!A1937),"-",HOUR(A1937))</f>
        <v>1</v>
      </c>
      <c r="C1937">
        <f>IF(ISBLANK('Step 1.1 Raw Data'!A1937),"-",WEEKDAY(A1937))</f>
        <v>2</v>
      </c>
      <c r="D1937">
        <f>IF(ISBLANK('Step 1.1 Raw Data'!B1937),"-",'Step 1.1 Raw Data'!B1937)</f>
        <v>86.042599999999993</v>
      </c>
      <c r="E1937" s="18">
        <f>IF(ISBLANK('Step 1.1 Raw Data'!A1937),"-",IF('Step 1.1 Raw Data'!$G$2=0,D1937*'Step 1.1 Raw Data'!$H$15*'Step 1.1 Raw Data'!$H$16/1000,0))</f>
        <v>17.973438713999997</v>
      </c>
      <c r="F1937" s="18">
        <f>IF(ISBLANK('Step 1.1 Raw Data'!A1937),"-",IF('Step 1.1 Raw Data'!$G$2=1,IF('Step 1.1 Raw Data'!$G$9=1,D1937*'Step 1.1 Raw Data'!$H$15*'Step 1.1 Raw Data'!$H$16/1000,IF('Step 1.1 Raw Data'!$G$9=2,D1937*'Step 1.1 Raw Data'!$I$15*'Step 1.1 Raw Data'!$I$16/1000,IF('Step 1.1 Raw Data'!$G$9=3,D1937*'Step 1.1 Raw Data'!$J$15*'Step 1.1 Raw Data'!$J$16/1000))),0))</f>
        <v>0</v>
      </c>
      <c r="G1937" s="11">
        <f>IF(ISBLANK('Step 1.1 Raw Data'!A1937),"-",'Step 1.1 Raw Data'!A1937)</f>
        <v>43213.041778587962</v>
      </c>
      <c r="H1937">
        <f>IF(ISBLANK('Step 1.1 Raw Data'!A1937),"-",HOUR(G1937))</f>
        <v>1</v>
      </c>
      <c r="I1937">
        <f>IF(ISBLANK('Step 1.1 Raw Data'!A1937),"-",WEEKDAY(G1937))</f>
        <v>2</v>
      </c>
      <c r="J1937" s="2">
        <f>IF(ISBLANK('Step 1.1 Raw Data'!C1937),"-",'Step 1.1 Raw Data'!C1937)</f>
        <v>86.312700000000007</v>
      </c>
      <c r="K1937" s="18">
        <f>IF(ISBLANK('Step 1.1 Raw Data'!A1937),"-",IF('Step 1.1 Raw Data'!$G$2=0,J1937*'Step 1.1 Raw Data'!$H$15*'Step 1.1 Raw Data'!$H$16/1000,0))</f>
        <v>18.029859903000002</v>
      </c>
      <c r="L1937" s="18">
        <f>IF(ISBLANK('Step 1.1 Raw Data'!A1937),"-",IF('Step 1.1 Raw Data'!$G$2=1,IF('Step 1.1 Raw Data'!$H$9=1,J1937*'Step 1.1 Raw Data'!$H$15*'Step 1.1 Raw Data'!$H$16/1000,IF('Step 1.1 Raw Data'!$H$9=2,J1937*'Step 1.1 Raw Data'!$I$15*'Step 1.1 Raw Data'!$I$16/1000,IF('Step 1.1 Raw Data'!$H$9=3,J1937*'Step 1.1 Raw Data'!$J$15*'Step 1.1 Raw Data'!$J$16/1000))),0))</f>
        <v>0</v>
      </c>
      <c r="M1937" s="11">
        <f>IF(ISBLANK('Step 1.1 Raw Data'!A1937),"-",'Step 1.1 Raw Data'!A1937)</f>
        <v>43213.041778587962</v>
      </c>
      <c r="N1937">
        <f>IF(ISBLANK('Step 1.1 Raw Data'!A1937),"-",HOUR(M1937))</f>
        <v>1</v>
      </c>
      <c r="O1937">
        <f>IF(ISBLANK('Step 1.1 Raw Data'!A1937),"-",WEEKDAY(M1937))</f>
        <v>2</v>
      </c>
      <c r="P1937">
        <f>IF(ISBLANK('Step 1.1 Raw Data'!D1937),"-",'Step 1.1 Raw Data'!D1937)</f>
        <v>86.527799999999999</v>
      </c>
      <c r="Q1937" s="18">
        <f>IF(ISBLANK('Step 1.1 Raw Data'!A1937),"-",IF('Step 1.1 Raw Data'!$G$2=0,P1937*'Step 1.1 Raw Data'!$H$15*'Step 1.1 Raw Data'!$H$16/1000,0))</f>
        <v>18.074792142</v>
      </c>
      <c r="R1937" s="18">
        <f>IF(ISBLANK('Step 1.1 Raw Data'!A1937),"-",IF('Step 1.1 Raw Data'!$G$2=1,IF('Step 1.1 Raw Data'!$I$9=1,P1937*'Step 1.1 Raw Data'!$H$15*'Step 1.1 Raw Data'!$H$16/1000,IF('Step 1.1 Raw Data'!$I$9=2,P1937*'Step 1.1 Raw Data'!$I$15*'Step 1.1 Raw Data'!$I$16/1000,IF('Step 1.1 Raw Data'!$I$9=3,P1937*'Step 1.1 Raw Data'!$J$15*'Step 1.1 Raw Data'!$J$16/1000))),0))</f>
        <v>0</v>
      </c>
      <c r="S1937" s="11">
        <f>IF(ISBLANK('Step 1.1 Raw Data'!A1937),"-",'Step 1.1 Raw Data'!A1937)</f>
        <v>43213.041778587962</v>
      </c>
      <c r="T1937">
        <f>IF(ISBLANK('Step 1.1 Raw Data'!A1937),"-",HOUR(S1937))</f>
        <v>1</v>
      </c>
      <c r="U1937">
        <f>IF(ISBLANK('Step 1.1 Raw Data'!A1937),"-",WEEKDAY(S1937))</f>
        <v>2</v>
      </c>
      <c r="V1937">
        <f>IF(ISBLANK('Step 1.1 Raw Data'!E1937),"-",'Step 1.1 Raw Data'!E1937)</f>
        <v>65.679390000000012</v>
      </c>
      <c r="W1937" s="18">
        <f>IF(ISBLANK('Step 1.1 Raw Data'!A1937),"-",IF('Step 1.1 Raw Data'!$G$2=0,V1937*'Step 1.1 Raw Data'!$H$15*'Step 1.1 Raw Data'!$H$16/1000,0))</f>
        <v>13.719767777100001</v>
      </c>
      <c r="X1937" s="18">
        <f>IF(ISBLANK('Step 1.1 Raw Data'!A1937),"-",IF('Step 1.1 Raw Data'!$G$2=1,IF('Step 1.1 Raw Data'!$J$9=1,V1937*'Step 1.1 Raw Data'!$H$15*'Step 1.1 Raw Data'!$H$16/1000,IF('Step 1.1 Raw Data'!$J$9=2,V1937*'Step 1.1 Raw Data'!$I$15*'Step 1.1 Raw Data'!$I$16/1000,IF('Step 1.1 Raw Data'!$J$9=3,V1937*'Step 1.1 Raw Data'!$J$15*'Step 1.1 Raw Data'!$J$16/1000))),0))</f>
        <v>0</v>
      </c>
    </row>
    <row r="1938" spans="1:24" ht="12.5" x14ac:dyDescent="0.25">
      <c r="A1938" s="11">
        <f>IF(ISBLANK('Step 1.1 Raw Data'!A1938),"-",'Step 1.1 Raw Data'!A1938)</f>
        <v>43213.083445312499</v>
      </c>
      <c r="B1938">
        <f>IF(ISBLANK('Step 1.1 Raw Data'!A1938),"-",HOUR(A1938))</f>
        <v>2</v>
      </c>
      <c r="C1938">
        <f>IF(ISBLANK('Step 1.1 Raw Data'!A1938),"-",WEEKDAY(A1938))</f>
        <v>2</v>
      </c>
      <c r="D1938">
        <f>IF(ISBLANK('Step 1.1 Raw Data'!B1938),"-",'Step 1.1 Raw Data'!B1938)</f>
        <v>86.391999999999996</v>
      </c>
      <c r="E1938" s="18">
        <f>IF(ISBLANK('Step 1.1 Raw Data'!A1938),"-",IF('Step 1.1 Raw Data'!$G$2=0,D1938*'Step 1.1 Raw Data'!$H$15*'Step 1.1 Raw Data'!$H$16/1000,0))</f>
        <v>18.04642488</v>
      </c>
      <c r="F1938" s="18">
        <f>IF(ISBLANK('Step 1.1 Raw Data'!A1938),"-",IF('Step 1.1 Raw Data'!$G$2=1,IF('Step 1.1 Raw Data'!$G$9=1,D1938*'Step 1.1 Raw Data'!$H$15*'Step 1.1 Raw Data'!$H$16/1000,IF('Step 1.1 Raw Data'!$G$9=2,D1938*'Step 1.1 Raw Data'!$I$15*'Step 1.1 Raw Data'!$I$16/1000,IF('Step 1.1 Raw Data'!$G$9=3,D1938*'Step 1.1 Raw Data'!$J$15*'Step 1.1 Raw Data'!$J$16/1000))),0))</f>
        <v>0</v>
      </c>
      <c r="G1938" s="11">
        <f>IF(ISBLANK('Step 1.1 Raw Data'!A1938),"-",'Step 1.1 Raw Data'!A1938)</f>
        <v>43213.083445312499</v>
      </c>
      <c r="H1938">
        <f>IF(ISBLANK('Step 1.1 Raw Data'!A1938),"-",HOUR(G1938))</f>
        <v>2</v>
      </c>
      <c r="I1938">
        <f>IF(ISBLANK('Step 1.1 Raw Data'!A1938),"-",WEEKDAY(G1938))</f>
        <v>2</v>
      </c>
      <c r="J1938" s="2">
        <f>IF(ISBLANK('Step 1.1 Raw Data'!C1938),"-",'Step 1.1 Raw Data'!C1938)</f>
        <v>86.639200000000002</v>
      </c>
      <c r="K1938" s="18">
        <f>IF(ISBLANK('Step 1.1 Raw Data'!A1938),"-",IF('Step 1.1 Raw Data'!$G$2=0,J1938*'Step 1.1 Raw Data'!$H$15*'Step 1.1 Raw Data'!$H$16/1000,0))</f>
        <v>18.098062488</v>
      </c>
      <c r="L1938" s="18">
        <f>IF(ISBLANK('Step 1.1 Raw Data'!A1938),"-",IF('Step 1.1 Raw Data'!$G$2=1,IF('Step 1.1 Raw Data'!$H$9=1,J1938*'Step 1.1 Raw Data'!$H$15*'Step 1.1 Raw Data'!$H$16/1000,IF('Step 1.1 Raw Data'!$H$9=2,J1938*'Step 1.1 Raw Data'!$I$15*'Step 1.1 Raw Data'!$I$16/1000,IF('Step 1.1 Raw Data'!$H$9=3,J1938*'Step 1.1 Raw Data'!$J$15*'Step 1.1 Raw Data'!$J$16/1000))),0))</f>
        <v>0</v>
      </c>
      <c r="M1938" s="11">
        <f>IF(ISBLANK('Step 1.1 Raw Data'!A1938),"-",'Step 1.1 Raw Data'!A1938)</f>
        <v>43213.083445312499</v>
      </c>
      <c r="N1938">
        <f>IF(ISBLANK('Step 1.1 Raw Data'!A1938),"-",HOUR(M1938))</f>
        <v>2</v>
      </c>
      <c r="O1938">
        <f>IF(ISBLANK('Step 1.1 Raw Data'!A1938),"-",WEEKDAY(M1938))</f>
        <v>2</v>
      </c>
      <c r="P1938">
        <f>IF(ISBLANK('Step 1.1 Raw Data'!D1938),"-",'Step 1.1 Raw Data'!D1938)</f>
        <v>86.842100000000002</v>
      </c>
      <c r="Q1938" s="18">
        <f>IF(ISBLANK('Step 1.1 Raw Data'!A1938),"-",IF('Step 1.1 Raw Data'!$G$2=0,P1938*'Step 1.1 Raw Data'!$H$15*'Step 1.1 Raw Data'!$H$16/1000,0))</f>
        <v>18.140446269000002</v>
      </c>
      <c r="R1938" s="18">
        <f>IF(ISBLANK('Step 1.1 Raw Data'!A1938),"-",IF('Step 1.1 Raw Data'!$G$2=1,IF('Step 1.1 Raw Data'!$I$9=1,P1938*'Step 1.1 Raw Data'!$H$15*'Step 1.1 Raw Data'!$H$16/1000,IF('Step 1.1 Raw Data'!$I$9=2,P1938*'Step 1.1 Raw Data'!$I$15*'Step 1.1 Raw Data'!$I$16/1000,IF('Step 1.1 Raw Data'!$I$9=3,P1938*'Step 1.1 Raw Data'!$J$15*'Step 1.1 Raw Data'!$J$16/1000))),0))</f>
        <v>0</v>
      </c>
      <c r="S1938" s="11">
        <f>IF(ISBLANK('Step 1.1 Raw Data'!A1938),"-",'Step 1.1 Raw Data'!A1938)</f>
        <v>43213.083445312499</v>
      </c>
      <c r="T1938">
        <f>IF(ISBLANK('Step 1.1 Raw Data'!A1938),"-",HOUR(S1938))</f>
        <v>2</v>
      </c>
      <c r="U1938">
        <f>IF(ISBLANK('Step 1.1 Raw Data'!A1938),"-",WEEKDAY(S1938))</f>
        <v>2</v>
      </c>
      <c r="V1938">
        <f>IF(ISBLANK('Step 1.1 Raw Data'!E1938),"-",'Step 1.1 Raw Data'!E1938)</f>
        <v>65.922893999999999</v>
      </c>
      <c r="W1938" s="18">
        <f>IF(ISBLANK('Step 1.1 Raw Data'!A1938),"-",IF('Step 1.1 Raw Data'!$G$2=0,V1938*'Step 1.1 Raw Data'!$H$15*'Step 1.1 Raw Data'!$H$16/1000,0))</f>
        <v>13.770633327660001</v>
      </c>
      <c r="X1938" s="18">
        <f>IF(ISBLANK('Step 1.1 Raw Data'!A1938),"-",IF('Step 1.1 Raw Data'!$G$2=1,IF('Step 1.1 Raw Data'!$J$9=1,V1938*'Step 1.1 Raw Data'!$H$15*'Step 1.1 Raw Data'!$H$16/1000,IF('Step 1.1 Raw Data'!$J$9=2,V1938*'Step 1.1 Raw Data'!$I$15*'Step 1.1 Raw Data'!$I$16/1000,IF('Step 1.1 Raw Data'!$J$9=3,V1938*'Step 1.1 Raw Data'!$J$15*'Step 1.1 Raw Data'!$J$16/1000))),0))</f>
        <v>0</v>
      </c>
    </row>
    <row r="1939" spans="1:24" ht="12.5" x14ac:dyDescent="0.25">
      <c r="A1939" s="11">
        <f>IF(ISBLANK('Step 1.1 Raw Data'!A1939),"-",'Step 1.1 Raw Data'!A1939)</f>
        <v>43213.125112037036</v>
      </c>
      <c r="B1939">
        <f>IF(ISBLANK('Step 1.1 Raw Data'!A1939),"-",HOUR(A1939))</f>
        <v>3</v>
      </c>
      <c r="C1939">
        <f>IF(ISBLANK('Step 1.1 Raw Data'!A1939),"-",WEEKDAY(A1939))</f>
        <v>2</v>
      </c>
      <c r="D1939">
        <f>IF(ISBLANK('Step 1.1 Raw Data'!B1939),"-",'Step 1.1 Raw Data'!B1939)</f>
        <v>86.277600000000007</v>
      </c>
      <c r="E1939" s="18">
        <f>IF(ISBLANK('Step 1.1 Raw Data'!A1939),"-",IF('Step 1.1 Raw Data'!$G$2=0,D1939*'Step 1.1 Raw Data'!$H$15*'Step 1.1 Raw Data'!$H$16/1000,0))</f>
        <v>18.022527864000001</v>
      </c>
      <c r="F1939" s="18">
        <f>IF(ISBLANK('Step 1.1 Raw Data'!A1939),"-",IF('Step 1.1 Raw Data'!$G$2=1,IF('Step 1.1 Raw Data'!$G$9=1,D1939*'Step 1.1 Raw Data'!$H$15*'Step 1.1 Raw Data'!$H$16/1000,IF('Step 1.1 Raw Data'!$G$9=2,D1939*'Step 1.1 Raw Data'!$I$15*'Step 1.1 Raw Data'!$I$16/1000,IF('Step 1.1 Raw Data'!$G$9=3,D1939*'Step 1.1 Raw Data'!$J$15*'Step 1.1 Raw Data'!$J$16/1000))),0))</f>
        <v>0</v>
      </c>
      <c r="G1939" s="11">
        <f>IF(ISBLANK('Step 1.1 Raw Data'!A1939),"-",'Step 1.1 Raw Data'!A1939)</f>
        <v>43213.125112037036</v>
      </c>
      <c r="H1939">
        <f>IF(ISBLANK('Step 1.1 Raw Data'!A1939),"-",HOUR(G1939))</f>
        <v>3</v>
      </c>
      <c r="I1939">
        <f>IF(ISBLANK('Step 1.1 Raw Data'!A1939),"-",WEEKDAY(G1939))</f>
        <v>2</v>
      </c>
      <c r="J1939" s="2">
        <f>IF(ISBLANK('Step 1.1 Raw Data'!C1939),"-",'Step 1.1 Raw Data'!C1939)</f>
        <v>86.576599999999999</v>
      </c>
      <c r="K1939" s="18">
        <f>IF(ISBLANK('Step 1.1 Raw Data'!A1939),"-",IF('Step 1.1 Raw Data'!$G$2=0,J1939*'Step 1.1 Raw Data'!$H$15*'Step 1.1 Raw Data'!$H$16/1000,0))</f>
        <v>18.084985973999999</v>
      </c>
      <c r="L1939" s="18">
        <f>IF(ISBLANK('Step 1.1 Raw Data'!A1939),"-",IF('Step 1.1 Raw Data'!$G$2=1,IF('Step 1.1 Raw Data'!$H$9=1,J1939*'Step 1.1 Raw Data'!$H$15*'Step 1.1 Raw Data'!$H$16/1000,IF('Step 1.1 Raw Data'!$H$9=2,J1939*'Step 1.1 Raw Data'!$I$15*'Step 1.1 Raw Data'!$I$16/1000,IF('Step 1.1 Raw Data'!$H$9=3,J1939*'Step 1.1 Raw Data'!$J$15*'Step 1.1 Raw Data'!$J$16/1000))),0))</f>
        <v>0</v>
      </c>
      <c r="M1939" s="11">
        <f>IF(ISBLANK('Step 1.1 Raw Data'!A1939),"-",'Step 1.1 Raw Data'!A1939)</f>
        <v>43213.125112037036</v>
      </c>
      <c r="N1939">
        <f>IF(ISBLANK('Step 1.1 Raw Data'!A1939),"-",HOUR(M1939))</f>
        <v>3</v>
      </c>
      <c r="O1939">
        <f>IF(ISBLANK('Step 1.1 Raw Data'!A1939),"-",WEEKDAY(M1939))</f>
        <v>2</v>
      </c>
      <c r="P1939">
        <f>IF(ISBLANK('Step 1.1 Raw Data'!D1939),"-",'Step 1.1 Raw Data'!D1939)</f>
        <v>86.753600000000006</v>
      </c>
      <c r="Q1939" s="18">
        <f>IF(ISBLANK('Step 1.1 Raw Data'!A1939),"-",IF('Step 1.1 Raw Data'!$G$2=0,P1939*'Step 1.1 Raw Data'!$H$15*'Step 1.1 Raw Data'!$H$16/1000,0))</f>
        <v>18.121959504000003</v>
      </c>
      <c r="R1939" s="18">
        <f>IF(ISBLANK('Step 1.1 Raw Data'!A1939),"-",IF('Step 1.1 Raw Data'!$G$2=1,IF('Step 1.1 Raw Data'!$I$9=1,P1939*'Step 1.1 Raw Data'!$H$15*'Step 1.1 Raw Data'!$H$16/1000,IF('Step 1.1 Raw Data'!$I$9=2,P1939*'Step 1.1 Raw Data'!$I$15*'Step 1.1 Raw Data'!$I$16/1000,IF('Step 1.1 Raw Data'!$I$9=3,P1939*'Step 1.1 Raw Data'!$J$15*'Step 1.1 Raw Data'!$J$16/1000))),0))</f>
        <v>0</v>
      </c>
      <c r="S1939" s="11">
        <f>IF(ISBLANK('Step 1.1 Raw Data'!A1939),"-",'Step 1.1 Raw Data'!A1939)</f>
        <v>43213.125112037036</v>
      </c>
      <c r="T1939">
        <f>IF(ISBLANK('Step 1.1 Raw Data'!A1939),"-",HOUR(S1939))</f>
        <v>3</v>
      </c>
      <c r="U1939">
        <f>IF(ISBLANK('Step 1.1 Raw Data'!A1939),"-",WEEKDAY(S1939))</f>
        <v>2</v>
      </c>
      <c r="V1939">
        <f>IF(ISBLANK('Step 1.1 Raw Data'!E1939),"-",'Step 1.1 Raw Data'!E1939)</f>
        <v>65.865476000000001</v>
      </c>
      <c r="W1939" s="18">
        <f>IF(ISBLANK('Step 1.1 Raw Data'!A1939),"-",IF('Step 1.1 Raw Data'!$G$2=0,V1939*'Step 1.1 Raw Data'!$H$15*'Step 1.1 Raw Data'!$H$16/1000,0))</f>
        <v>13.758639281640001</v>
      </c>
      <c r="X1939" s="18">
        <f>IF(ISBLANK('Step 1.1 Raw Data'!A1939),"-",IF('Step 1.1 Raw Data'!$G$2=1,IF('Step 1.1 Raw Data'!$J$9=1,V1939*'Step 1.1 Raw Data'!$H$15*'Step 1.1 Raw Data'!$H$16/1000,IF('Step 1.1 Raw Data'!$J$9=2,V1939*'Step 1.1 Raw Data'!$I$15*'Step 1.1 Raw Data'!$I$16/1000,IF('Step 1.1 Raw Data'!$J$9=3,V1939*'Step 1.1 Raw Data'!$J$15*'Step 1.1 Raw Data'!$J$16/1000))),0))</f>
        <v>0</v>
      </c>
    </row>
    <row r="1940" spans="1:24" ht="12.5" x14ac:dyDescent="0.25">
      <c r="A1940" s="11">
        <f>IF(ISBLANK('Step 1.1 Raw Data'!A1940),"-",'Step 1.1 Raw Data'!A1940)</f>
        <v>43213.166778761573</v>
      </c>
      <c r="B1940">
        <f>IF(ISBLANK('Step 1.1 Raw Data'!A1940),"-",HOUR(A1940))</f>
        <v>4</v>
      </c>
      <c r="C1940">
        <f>IF(ISBLANK('Step 1.1 Raw Data'!A1940),"-",WEEKDAY(A1940))</f>
        <v>2</v>
      </c>
      <c r="D1940">
        <f>IF(ISBLANK('Step 1.1 Raw Data'!B1940),"-",'Step 1.1 Raw Data'!B1940)</f>
        <v>86.503399999999999</v>
      </c>
      <c r="E1940" s="18">
        <f>IF(ISBLANK('Step 1.1 Raw Data'!A1940),"-",IF('Step 1.1 Raw Data'!$G$2=0,D1940*'Step 1.1 Raw Data'!$H$15*'Step 1.1 Raw Data'!$H$16/1000,0))</f>
        <v>18.069695226</v>
      </c>
      <c r="F1940" s="18">
        <f>IF(ISBLANK('Step 1.1 Raw Data'!A1940),"-",IF('Step 1.1 Raw Data'!$G$2=1,IF('Step 1.1 Raw Data'!$G$9=1,D1940*'Step 1.1 Raw Data'!$H$15*'Step 1.1 Raw Data'!$H$16/1000,IF('Step 1.1 Raw Data'!$G$9=2,D1940*'Step 1.1 Raw Data'!$I$15*'Step 1.1 Raw Data'!$I$16/1000,IF('Step 1.1 Raw Data'!$G$9=3,D1940*'Step 1.1 Raw Data'!$J$15*'Step 1.1 Raw Data'!$J$16/1000))),0))</f>
        <v>0</v>
      </c>
      <c r="G1940" s="11">
        <f>IF(ISBLANK('Step 1.1 Raw Data'!A1940),"-",'Step 1.1 Raw Data'!A1940)</f>
        <v>43213.166778761573</v>
      </c>
      <c r="H1940">
        <f>IF(ISBLANK('Step 1.1 Raw Data'!A1940),"-",HOUR(G1940))</f>
        <v>4</v>
      </c>
      <c r="I1940">
        <f>IF(ISBLANK('Step 1.1 Raw Data'!A1940),"-",WEEKDAY(G1940))</f>
        <v>2</v>
      </c>
      <c r="J1940" s="2">
        <f>IF(ISBLANK('Step 1.1 Raw Data'!C1940),"-",'Step 1.1 Raw Data'!C1940)</f>
        <v>86.884900000000002</v>
      </c>
      <c r="K1940" s="18">
        <f>IF(ISBLANK('Step 1.1 Raw Data'!A1940),"-",IF('Step 1.1 Raw Data'!$G$2=0,J1940*'Step 1.1 Raw Data'!$H$15*'Step 1.1 Raw Data'!$H$16/1000,0))</f>
        <v>18.149386760999999</v>
      </c>
      <c r="L1940" s="18">
        <f>IF(ISBLANK('Step 1.1 Raw Data'!A1940),"-",IF('Step 1.1 Raw Data'!$G$2=1,IF('Step 1.1 Raw Data'!$H$9=1,J1940*'Step 1.1 Raw Data'!$H$15*'Step 1.1 Raw Data'!$H$16/1000,IF('Step 1.1 Raw Data'!$H$9=2,J1940*'Step 1.1 Raw Data'!$I$15*'Step 1.1 Raw Data'!$I$16/1000,IF('Step 1.1 Raw Data'!$H$9=3,J1940*'Step 1.1 Raw Data'!$J$15*'Step 1.1 Raw Data'!$J$16/1000))),0))</f>
        <v>0</v>
      </c>
      <c r="M1940" s="11">
        <f>IF(ISBLANK('Step 1.1 Raw Data'!A1940),"-",'Step 1.1 Raw Data'!A1940)</f>
        <v>43213.166778761573</v>
      </c>
      <c r="N1940">
        <f>IF(ISBLANK('Step 1.1 Raw Data'!A1940),"-",HOUR(M1940))</f>
        <v>4</v>
      </c>
      <c r="O1940">
        <f>IF(ISBLANK('Step 1.1 Raw Data'!A1940),"-",WEEKDAY(M1940))</f>
        <v>2</v>
      </c>
      <c r="P1940">
        <f>IF(ISBLANK('Step 1.1 Raw Data'!D1940),"-",'Step 1.1 Raw Data'!D1940)</f>
        <v>87.028300000000002</v>
      </c>
      <c r="Q1940" s="18">
        <f>IF(ISBLANK('Step 1.1 Raw Data'!A1940),"-",IF('Step 1.1 Raw Data'!$G$2=0,P1940*'Step 1.1 Raw Data'!$H$15*'Step 1.1 Raw Data'!$H$16/1000,0))</f>
        <v>18.179341587000003</v>
      </c>
      <c r="R1940" s="18">
        <f>IF(ISBLANK('Step 1.1 Raw Data'!A1940),"-",IF('Step 1.1 Raw Data'!$G$2=1,IF('Step 1.1 Raw Data'!$I$9=1,P1940*'Step 1.1 Raw Data'!$H$15*'Step 1.1 Raw Data'!$H$16/1000,IF('Step 1.1 Raw Data'!$I$9=2,P1940*'Step 1.1 Raw Data'!$I$15*'Step 1.1 Raw Data'!$I$16/1000,IF('Step 1.1 Raw Data'!$I$9=3,P1940*'Step 1.1 Raw Data'!$J$15*'Step 1.1 Raw Data'!$J$16/1000))),0))</f>
        <v>0</v>
      </c>
      <c r="S1940" s="11">
        <f>IF(ISBLANK('Step 1.1 Raw Data'!A1940),"-",'Step 1.1 Raw Data'!A1940)</f>
        <v>43213.166778761573</v>
      </c>
      <c r="T1940">
        <f>IF(ISBLANK('Step 1.1 Raw Data'!A1940),"-",HOUR(S1940))</f>
        <v>4</v>
      </c>
      <c r="U1940">
        <f>IF(ISBLANK('Step 1.1 Raw Data'!A1940),"-",WEEKDAY(S1940))</f>
        <v>2</v>
      </c>
      <c r="V1940">
        <f>IF(ISBLANK('Step 1.1 Raw Data'!E1940),"-",'Step 1.1 Raw Data'!E1940)</f>
        <v>66.087016000000006</v>
      </c>
      <c r="W1940" s="18">
        <f>IF(ISBLANK('Step 1.1 Raw Data'!A1940),"-",IF('Step 1.1 Raw Data'!$G$2=0,V1940*'Step 1.1 Raw Data'!$H$15*'Step 1.1 Raw Data'!$H$16/1000,0))</f>
        <v>13.80491677224</v>
      </c>
      <c r="X1940" s="18">
        <f>IF(ISBLANK('Step 1.1 Raw Data'!A1940),"-",IF('Step 1.1 Raw Data'!$G$2=1,IF('Step 1.1 Raw Data'!$J$9=1,V1940*'Step 1.1 Raw Data'!$H$15*'Step 1.1 Raw Data'!$H$16/1000,IF('Step 1.1 Raw Data'!$J$9=2,V1940*'Step 1.1 Raw Data'!$I$15*'Step 1.1 Raw Data'!$I$16/1000,IF('Step 1.1 Raw Data'!$J$9=3,V1940*'Step 1.1 Raw Data'!$J$15*'Step 1.1 Raw Data'!$J$16/1000))),0))</f>
        <v>0</v>
      </c>
    </row>
    <row r="1941" spans="1:24" ht="12.5" x14ac:dyDescent="0.25">
      <c r="A1941" s="11">
        <f>IF(ISBLANK('Step 1.1 Raw Data'!A1941),"-",'Step 1.1 Raw Data'!A1941)</f>
        <v>43213.208445486111</v>
      </c>
      <c r="B1941">
        <f>IF(ISBLANK('Step 1.1 Raw Data'!A1941),"-",HOUR(A1941))</f>
        <v>5</v>
      </c>
      <c r="C1941">
        <f>IF(ISBLANK('Step 1.1 Raw Data'!A1941),"-",WEEKDAY(A1941))</f>
        <v>2</v>
      </c>
      <c r="D1941">
        <f>IF(ISBLANK('Step 1.1 Raw Data'!B1941),"-",'Step 1.1 Raw Data'!B1941)</f>
        <v>86.366100000000003</v>
      </c>
      <c r="E1941" s="18">
        <f>IF(ISBLANK('Step 1.1 Raw Data'!A1941),"-",IF('Step 1.1 Raw Data'!$G$2=0,D1941*'Step 1.1 Raw Data'!$H$15*'Step 1.1 Raw Data'!$H$16/1000,0))</f>
        <v>18.041014629000003</v>
      </c>
      <c r="F1941" s="18">
        <f>IF(ISBLANK('Step 1.1 Raw Data'!A1941),"-",IF('Step 1.1 Raw Data'!$G$2=1,IF('Step 1.1 Raw Data'!$G$9=1,D1941*'Step 1.1 Raw Data'!$H$15*'Step 1.1 Raw Data'!$H$16/1000,IF('Step 1.1 Raw Data'!$G$9=2,D1941*'Step 1.1 Raw Data'!$I$15*'Step 1.1 Raw Data'!$I$16/1000,IF('Step 1.1 Raw Data'!$G$9=3,D1941*'Step 1.1 Raw Data'!$J$15*'Step 1.1 Raw Data'!$J$16/1000))),0))</f>
        <v>0</v>
      </c>
      <c r="G1941" s="11">
        <f>IF(ISBLANK('Step 1.1 Raw Data'!A1941),"-",'Step 1.1 Raw Data'!A1941)</f>
        <v>43213.208445486111</v>
      </c>
      <c r="H1941">
        <f>IF(ISBLANK('Step 1.1 Raw Data'!A1941),"-",HOUR(G1941))</f>
        <v>5</v>
      </c>
      <c r="I1941">
        <f>IF(ISBLANK('Step 1.1 Raw Data'!A1941),"-",WEEKDAY(G1941))</f>
        <v>2</v>
      </c>
      <c r="J1941" s="2">
        <f>IF(ISBLANK('Step 1.1 Raw Data'!C1941),"-",'Step 1.1 Raw Data'!C1941)</f>
        <v>86.772000000000006</v>
      </c>
      <c r="K1941" s="18">
        <f>IF(ISBLANK('Step 1.1 Raw Data'!A1941),"-",IF('Step 1.1 Raw Data'!$G$2=0,J1941*'Step 1.1 Raw Data'!$H$15*'Step 1.1 Raw Data'!$H$16/1000,0))</f>
        <v>18.125803079999997</v>
      </c>
      <c r="L1941" s="18">
        <f>IF(ISBLANK('Step 1.1 Raw Data'!A1941),"-",IF('Step 1.1 Raw Data'!$G$2=1,IF('Step 1.1 Raw Data'!$H$9=1,J1941*'Step 1.1 Raw Data'!$H$15*'Step 1.1 Raw Data'!$H$16/1000,IF('Step 1.1 Raw Data'!$H$9=2,J1941*'Step 1.1 Raw Data'!$I$15*'Step 1.1 Raw Data'!$I$16/1000,IF('Step 1.1 Raw Data'!$H$9=3,J1941*'Step 1.1 Raw Data'!$J$15*'Step 1.1 Raw Data'!$J$16/1000))),0))</f>
        <v>0</v>
      </c>
      <c r="M1941" s="11">
        <f>IF(ISBLANK('Step 1.1 Raw Data'!A1941),"-",'Step 1.1 Raw Data'!A1941)</f>
        <v>43213.208445486111</v>
      </c>
      <c r="N1941">
        <f>IF(ISBLANK('Step 1.1 Raw Data'!A1941),"-",HOUR(M1941))</f>
        <v>5</v>
      </c>
      <c r="O1941">
        <f>IF(ISBLANK('Step 1.1 Raw Data'!A1941),"-",WEEKDAY(M1941))</f>
        <v>2</v>
      </c>
      <c r="P1941">
        <f>IF(ISBLANK('Step 1.1 Raw Data'!D1941),"-",'Step 1.1 Raw Data'!D1941)</f>
        <v>87.005399999999995</v>
      </c>
      <c r="Q1941" s="18">
        <f>IF(ISBLANK('Step 1.1 Raw Data'!A1941),"-",IF('Step 1.1 Raw Data'!$G$2=0,P1941*'Step 1.1 Raw Data'!$H$15*'Step 1.1 Raw Data'!$H$16/1000,0))</f>
        <v>18.174558005999998</v>
      </c>
      <c r="R1941" s="18">
        <f>IF(ISBLANK('Step 1.1 Raw Data'!A1941),"-",IF('Step 1.1 Raw Data'!$G$2=1,IF('Step 1.1 Raw Data'!$I$9=1,P1941*'Step 1.1 Raw Data'!$H$15*'Step 1.1 Raw Data'!$H$16/1000,IF('Step 1.1 Raw Data'!$I$9=2,P1941*'Step 1.1 Raw Data'!$I$15*'Step 1.1 Raw Data'!$I$16/1000,IF('Step 1.1 Raw Data'!$I$9=3,P1941*'Step 1.1 Raw Data'!$J$15*'Step 1.1 Raw Data'!$J$16/1000))),0))</f>
        <v>0</v>
      </c>
      <c r="S1941" s="11">
        <f>IF(ISBLANK('Step 1.1 Raw Data'!A1941),"-",'Step 1.1 Raw Data'!A1941)</f>
        <v>43213.208445486111</v>
      </c>
      <c r="T1941">
        <f>IF(ISBLANK('Step 1.1 Raw Data'!A1941),"-",HOUR(S1941))</f>
        <v>5</v>
      </c>
      <c r="U1941">
        <f>IF(ISBLANK('Step 1.1 Raw Data'!A1941),"-",WEEKDAY(S1941))</f>
        <v>2</v>
      </c>
      <c r="V1941">
        <f>IF(ISBLANK('Step 1.1 Raw Data'!E1941),"-",'Step 1.1 Raw Data'!E1941)</f>
        <v>66.035411999999994</v>
      </c>
      <c r="W1941" s="18">
        <f>IF(ISBLANK('Step 1.1 Raw Data'!A1941),"-",IF('Step 1.1 Raw Data'!$G$2=0,V1941*'Step 1.1 Raw Data'!$H$15*'Step 1.1 Raw Data'!$H$16/1000,0))</f>
        <v>13.794137212679997</v>
      </c>
      <c r="X1941" s="18">
        <f>IF(ISBLANK('Step 1.1 Raw Data'!A1941),"-",IF('Step 1.1 Raw Data'!$G$2=1,IF('Step 1.1 Raw Data'!$J$9=1,V1941*'Step 1.1 Raw Data'!$H$15*'Step 1.1 Raw Data'!$H$16/1000,IF('Step 1.1 Raw Data'!$J$9=2,V1941*'Step 1.1 Raw Data'!$I$15*'Step 1.1 Raw Data'!$I$16/1000,IF('Step 1.1 Raw Data'!$J$9=3,V1941*'Step 1.1 Raw Data'!$J$15*'Step 1.1 Raw Data'!$J$16/1000))),0))</f>
        <v>0</v>
      </c>
    </row>
    <row r="1942" spans="1:24" ht="12.5" x14ac:dyDescent="0.25">
      <c r="A1942" s="11">
        <f>IF(ISBLANK('Step 1.1 Raw Data'!A1942),"-",'Step 1.1 Raw Data'!A1942)</f>
        <v>43213.250112210648</v>
      </c>
      <c r="B1942">
        <f>IF(ISBLANK('Step 1.1 Raw Data'!A1942),"-",HOUR(A1942))</f>
        <v>6</v>
      </c>
      <c r="C1942">
        <f>IF(ISBLANK('Step 1.1 Raw Data'!A1942),"-",WEEKDAY(A1942))</f>
        <v>2</v>
      </c>
      <c r="D1942">
        <f>IF(ISBLANK('Step 1.1 Raw Data'!B1942),"-",'Step 1.1 Raw Data'!B1942)</f>
        <v>86.2898</v>
      </c>
      <c r="E1942" s="18">
        <f>IF(ISBLANK('Step 1.1 Raw Data'!A1942),"-",IF('Step 1.1 Raw Data'!$G$2=0,D1942*'Step 1.1 Raw Data'!$H$15*'Step 1.1 Raw Data'!$H$16/1000,0))</f>
        <v>18.025076321999997</v>
      </c>
      <c r="F1942" s="18">
        <f>IF(ISBLANK('Step 1.1 Raw Data'!A1942),"-",IF('Step 1.1 Raw Data'!$G$2=1,IF('Step 1.1 Raw Data'!$G$9=1,D1942*'Step 1.1 Raw Data'!$H$15*'Step 1.1 Raw Data'!$H$16/1000,IF('Step 1.1 Raw Data'!$G$9=2,D1942*'Step 1.1 Raw Data'!$I$15*'Step 1.1 Raw Data'!$I$16/1000,IF('Step 1.1 Raw Data'!$G$9=3,D1942*'Step 1.1 Raw Data'!$J$15*'Step 1.1 Raw Data'!$J$16/1000))),0))</f>
        <v>0</v>
      </c>
      <c r="G1942" s="11">
        <f>IF(ISBLANK('Step 1.1 Raw Data'!A1942),"-",'Step 1.1 Raw Data'!A1942)</f>
        <v>43213.250112210648</v>
      </c>
      <c r="H1942">
        <f>IF(ISBLANK('Step 1.1 Raw Data'!A1942),"-",HOUR(G1942))</f>
        <v>6</v>
      </c>
      <c r="I1942">
        <f>IF(ISBLANK('Step 1.1 Raw Data'!A1942),"-",WEEKDAY(G1942))</f>
        <v>2</v>
      </c>
      <c r="J1942" s="2">
        <f>IF(ISBLANK('Step 1.1 Raw Data'!C1942),"-",'Step 1.1 Raw Data'!C1942)</f>
        <v>86.649900000000002</v>
      </c>
      <c r="K1942" s="18">
        <f>IF(ISBLANK('Step 1.1 Raw Data'!A1942),"-",IF('Step 1.1 Raw Data'!$G$2=0,J1942*'Step 1.1 Raw Data'!$H$15*'Step 1.1 Raw Data'!$H$16/1000,0))</f>
        <v>18.100297610999998</v>
      </c>
      <c r="L1942" s="18">
        <f>IF(ISBLANK('Step 1.1 Raw Data'!A1942),"-",IF('Step 1.1 Raw Data'!$G$2=1,IF('Step 1.1 Raw Data'!$H$9=1,J1942*'Step 1.1 Raw Data'!$H$15*'Step 1.1 Raw Data'!$H$16/1000,IF('Step 1.1 Raw Data'!$H$9=2,J1942*'Step 1.1 Raw Data'!$I$15*'Step 1.1 Raw Data'!$I$16/1000,IF('Step 1.1 Raw Data'!$H$9=3,J1942*'Step 1.1 Raw Data'!$J$15*'Step 1.1 Raw Data'!$J$16/1000))),0))</f>
        <v>0</v>
      </c>
      <c r="M1942" s="11">
        <f>IF(ISBLANK('Step 1.1 Raw Data'!A1942),"-",'Step 1.1 Raw Data'!A1942)</f>
        <v>43213.250112210648</v>
      </c>
      <c r="N1942">
        <f>IF(ISBLANK('Step 1.1 Raw Data'!A1942),"-",HOUR(M1942))</f>
        <v>6</v>
      </c>
      <c r="O1942">
        <f>IF(ISBLANK('Step 1.1 Raw Data'!A1942),"-",WEEKDAY(M1942))</f>
        <v>2</v>
      </c>
      <c r="P1942">
        <f>IF(ISBLANK('Step 1.1 Raw Data'!D1942),"-",'Step 1.1 Raw Data'!D1942)</f>
        <v>86.814700000000002</v>
      </c>
      <c r="Q1942" s="18">
        <f>IF(ISBLANK('Step 1.1 Raw Data'!A1942),"-",IF('Step 1.1 Raw Data'!$G$2=0,P1942*'Step 1.1 Raw Data'!$H$15*'Step 1.1 Raw Data'!$H$16/1000,0))</f>
        <v>18.134722683000003</v>
      </c>
      <c r="R1942" s="18">
        <f>IF(ISBLANK('Step 1.1 Raw Data'!A1942),"-",IF('Step 1.1 Raw Data'!$G$2=1,IF('Step 1.1 Raw Data'!$I$9=1,P1942*'Step 1.1 Raw Data'!$H$15*'Step 1.1 Raw Data'!$H$16/1000,IF('Step 1.1 Raw Data'!$I$9=2,P1942*'Step 1.1 Raw Data'!$I$15*'Step 1.1 Raw Data'!$I$16/1000,IF('Step 1.1 Raw Data'!$I$9=3,P1942*'Step 1.1 Raw Data'!$J$15*'Step 1.1 Raw Data'!$J$16/1000))),0))</f>
        <v>0</v>
      </c>
      <c r="S1942" s="11">
        <f>IF(ISBLANK('Step 1.1 Raw Data'!A1942),"-",'Step 1.1 Raw Data'!A1942)</f>
        <v>43213.250112210648</v>
      </c>
      <c r="T1942">
        <f>IF(ISBLANK('Step 1.1 Raw Data'!A1942),"-",HOUR(S1942))</f>
        <v>6</v>
      </c>
      <c r="U1942">
        <f>IF(ISBLANK('Step 1.1 Raw Data'!A1942),"-",WEEKDAY(S1942))</f>
        <v>2</v>
      </c>
      <c r="V1942">
        <f>IF(ISBLANK('Step 1.1 Raw Data'!E1942),"-",'Step 1.1 Raw Data'!E1942)</f>
        <v>65.916548000000006</v>
      </c>
      <c r="W1942" s="18">
        <f>IF(ISBLANK('Step 1.1 Raw Data'!A1942),"-",IF('Step 1.1 Raw Data'!$G$2=0,V1942*'Step 1.1 Raw Data'!$H$15*'Step 1.1 Raw Data'!$H$16/1000,0))</f>
        <v>13.769307711720002</v>
      </c>
      <c r="X1942" s="18">
        <f>IF(ISBLANK('Step 1.1 Raw Data'!A1942),"-",IF('Step 1.1 Raw Data'!$G$2=1,IF('Step 1.1 Raw Data'!$J$9=1,V1942*'Step 1.1 Raw Data'!$H$15*'Step 1.1 Raw Data'!$H$16/1000,IF('Step 1.1 Raw Data'!$J$9=2,V1942*'Step 1.1 Raw Data'!$I$15*'Step 1.1 Raw Data'!$I$16/1000,IF('Step 1.1 Raw Data'!$J$9=3,V1942*'Step 1.1 Raw Data'!$J$15*'Step 1.1 Raw Data'!$J$16/1000))),0))</f>
        <v>0</v>
      </c>
    </row>
    <row r="1943" spans="1:24" ht="12.5" x14ac:dyDescent="0.25">
      <c r="A1943" s="11">
        <f>IF(ISBLANK('Step 1.1 Raw Data'!A1943),"-",'Step 1.1 Raw Data'!A1943)</f>
        <v>43213.291778935185</v>
      </c>
      <c r="B1943">
        <f>IF(ISBLANK('Step 1.1 Raw Data'!A1943),"-",HOUR(A1943))</f>
        <v>7</v>
      </c>
      <c r="C1943">
        <f>IF(ISBLANK('Step 1.1 Raw Data'!A1943),"-",WEEKDAY(A1943))</f>
        <v>2</v>
      </c>
      <c r="D1943">
        <f>IF(ISBLANK('Step 1.1 Raw Data'!B1943),"-",'Step 1.1 Raw Data'!B1943)</f>
        <v>86.204300000000003</v>
      </c>
      <c r="E1943" s="18">
        <f>IF(ISBLANK('Step 1.1 Raw Data'!A1943),"-",IF('Step 1.1 Raw Data'!$G$2=0,D1943*'Step 1.1 Raw Data'!$H$15*'Step 1.1 Raw Data'!$H$16/1000,0))</f>
        <v>18.007216227000001</v>
      </c>
      <c r="F1943" s="18">
        <f>IF(ISBLANK('Step 1.1 Raw Data'!A1943),"-",IF('Step 1.1 Raw Data'!$G$2=1,IF('Step 1.1 Raw Data'!$G$9=1,D1943*'Step 1.1 Raw Data'!$H$15*'Step 1.1 Raw Data'!$H$16/1000,IF('Step 1.1 Raw Data'!$G$9=2,D1943*'Step 1.1 Raw Data'!$I$15*'Step 1.1 Raw Data'!$I$16/1000,IF('Step 1.1 Raw Data'!$G$9=3,D1943*'Step 1.1 Raw Data'!$J$15*'Step 1.1 Raw Data'!$J$16/1000))),0))</f>
        <v>0</v>
      </c>
      <c r="G1943" s="11">
        <f>IF(ISBLANK('Step 1.1 Raw Data'!A1943),"-",'Step 1.1 Raw Data'!A1943)</f>
        <v>43213.291778935185</v>
      </c>
      <c r="H1943">
        <f>IF(ISBLANK('Step 1.1 Raw Data'!A1943),"-",HOUR(G1943))</f>
        <v>7</v>
      </c>
      <c r="I1943">
        <f>IF(ISBLANK('Step 1.1 Raw Data'!A1943),"-",WEEKDAY(G1943))</f>
        <v>2</v>
      </c>
      <c r="J1943" s="2">
        <f>IF(ISBLANK('Step 1.1 Raw Data'!C1943),"-",'Step 1.1 Raw Data'!C1943)</f>
        <v>86.527799999999999</v>
      </c>
      <c r="K1943" s="18">
        <f>IF(ISBLANK('Step 1.1 Raw Data'!A1943),"-",IF('Step 1.1 Raw Data'!$G$2=0,J1943*'Step 1.1 Raw Data'!$H$15*'Step 1.1 Raw Data'!$H$16/1000,0))</f>
        <v>18.074792142</v>
      </c>
      <c r="L1943" s="18">
        <f>IF(ISBLANK('Step 1.1 Raw Data'!A1943),"-",IF('Step 1.1 Raw Data'!$G$2=1,IF('Step 1.1 Raw Data'!$H$9=1,J1943*'Step 1.1 Raw Data'!$H$15*'Step 1.1 Raw Data'!$H$16/1000,IF('Step 1.1 Raw Data'!$H$9=2,J1943*'Step 1.1 Raw Data'!$I$15*'Step 1.1 Raw Data'!$I$16/1000,IF('Step 1.1 Raw Data'!$H$9=3,J1943*'Step 1.1 Raw Data'!$J$15*'Step 1.1 Raw Data'!$J$16/1000))),0))</f>
        <v>0</v>
      </c>
      <c r="M1943" s="11">
        <f>IF(ISBLANK('Step 1.1 Raw Data'!A1943),"-",'Step 1.1 Raw Data'!A1943)</f>
        <v>43213.291778935185</v>
      </c>
      <c r="N1943">
        <f>IF(ISBLANK('Step 1.1 Raw Data'!A1943),"-",HOUR(M1943))</f>
        <v>7</v>
      </c>
      <c r="O1943">
        <f>IF(ISBLANK('Step 1.1 Raw Data'!A1943),"-",WEEKDAY(M1943))</f>
        <v>2</v>
      </c>
      <c r="P1943">
        <f>IF(ISBLANK('Step 1.1 Raw Data'!D1943),"-",'Step 1.1 Raw Data'!D1943)</f>
        <v>86.707899999999995</v>
      </c>
      <c r="Q1943" s="18">
        <f>IF(ISBLANK('Step 1.1 Raw Data'!A1943),"-",IF('Step 1.1 Raw Data'!$G$2=0,P1943*'Step 1.1 Raw Data'!$H$15*'Step 1.1 Raw Data'!$H$16/1000,0))</f>
        <v>18.112413230999998</v>
      </c>
      <c r="R1943" s="18">
        <f>IF(ISBLANK('Step 1.1 Raw Data'!A1943),"-",IF('Step 1.1 Raw Data'!$G$2=1,IF('Step 1.1 Raw Data'!$I$9=1,P1943*'Step 1.1 Raw Data'!$H$15*'Step 1.1 Raw Data'!$H$16/1000,IF('Step 1.1 Raw Data'!$I$9=2,P1943*'Step 1.1 Raw Data'!$I$15*'Step 1.1 Raw Data'!$I$16/1000,IF('Step 1.1 Raw Data'!$I$9=3,P1943*'Step 1.1 Raw Data'!$J$15*'Step 1.1 Raw Data'!$J$16/1000))),0))</f>
        <v>0</v>
      </c>
      <c r="S1943" s="11">
        <f>IF(ISBLANK('Step 1.1 Raw Data'!A1943),"-",'Step 1.1 Raw Data'!A1943)</f>
        <v>43213.291778935185</v>
      </c>
      <c r="T1943">
        <f>IF(ISBLANK('Step 1.1 Raw Data'!A1943),"-",HOUR(S1943))</f>
        <v>7</v>
      </c>
      <c r="U1943">
        <f>IF(ISBLANK('Step 1.1 Raw Data'!A1943),"-",WEEKDAY(S1943))</f>
        <v>2</v>
      </c>
      <c r="V1943">
        <f>IF(ISBLANK('Step 1.1 Raw Data'!E1943),"-",'Step 1.1 Raw Data'!E1943)</f>
        <v>65.829566</v>
      </c>
      <c r="W1943" s="18">
        <f>IF(ISBLANK('Step 1.1 Raw Data'!A1943),"-",IF('Step 1.1 Raw Data'!$G$2=0,V1943*'Step 1.1 Raw Data'!$H$15*'Step 1.1 Raw Data'!$H$16/1000,0))</f>
        <v>13.751138041739999</v>
      </c>
      <c r="X1943" s="18">
        <f>IF(ISBLANK('Step 1.1 Raw Data'!A1943),"-",IF('Step 1.1 Raw Data'!$G$2=1,IF('Step 1.1 Raw Data'!$J$9=1,V1943*'Step 1.1 Raw Data'!$H$15*'Step 1.1 Raw Data'!$H$16/1000,IF('Step 1.1 Raw Data'!$J$9=2,V1943*'Step 1.1 Raw Data'!$I$15*'Step 1.1 Raw Data'!$I$16/1000,IF('Step 1.1 Raw Data'!$J$9=3,V1943*'Step 1.1 Raw Data'!$J$15*'Step 1.1 Raw Data'!$J$16/1000))),0))</f>
        <v>0</v>
      </c>
    </row>
    <row r="1944" spans="1:24" ht="12.5" x14ac:dyDescent="0.25">
      <c r="A1944" s="11">
        <f>IF(ISBLANK('Step 1.1 Raw Data'!A1944),"-",'Step 1.1 Raw Data'!A1944)</f>
        <v>43213.333445659722</v>
      </c>
      <c r="B1944">
        <f>IF(ISBLANK('Step 1.1 Raw Data'!A1944),"-",HOUR(A1944))</f>
        <v>8</v>
      </c>
      <c r="C1944">
        <f>IF(ISBLANK('Step 1.1 Raw Data'!A1944),"-",WEEKDAY(A1944))</f>
        <v>2</v>
      </c>
      <c r="D1944">
        <f>IF(ISBLANK('Step 1.1 Raw Data'!B1944),"-",'Step 1.1 Raw Data'!B1944)</f>
        <v>86.335499999999996</v>
      </c>
      <c r="E1944" s="18">
        <f>IF(ISBLANK('Step 1.1 Raw Data'!A1944),"-",IF('Step 1.1 Raw Data'!$G$2=0,D1944*'Step 1.1 Raw Data'!$H$15*'Step 1.1 Raw Data'!$H$16/1000,0))</f>
        <v>18.034622595000002</v>
      </c>
      <c r="F1944" s="18">
        <f>IF(ISBLANK('Step 1.1 Raw Data'!A1944),"-",IF('Step 1.1 Raw Data'!$G$2=1,IF('Step 1.1 Raw Data'!$G$9=1,D1944*'Step 1.1 Raw Data'!$H$15*'Step 1.1 Raw Data'!$H$16/1000,IF('Step 1.1 Raw Data'!$G$9=2,D1944*'Step 1.1 Raw Data'!$I$15*'Step 1.1 Raw Data'!$I$16/1000,IF('Step 1.1 Raw Data'!$G$9=3,D1944*'Step 1.1 Raw Data'!$J$15*'Step 1.1 Raw Data'!$J$16/1000))),0))</f>
        <v>0</v>
      </c>
      <c r="G1944" s="11">
        <f>IF(ISBLANK('Step 1.1 Raw Data'!A1944),"-",'Step 1.1 Raw Data'!A1944)</f>
        <v>43213.333445659722</v>
      </c>
      <c r="H1944">
        <f>IF(ISBLANK('Step 1.1 Raw Data'!A1944),"-",HOUR(G1944))</f>
        <v>8</v>
      </c>
      <c r="I1944">
        <f>IF(ISBLANK('Step 1.1 Raw Data'!A1944),"-",WEEKDAY(G1944))</f>
        <v>2</v>
      </c>
      <c r="J1944" s="2">
        <f>IF(ISBLANK('Step 1.1 Raw Data'!C1944),"-",'Step 1.1 Raw Data'!C1944)</f>
        <v>86.546099999999996</v>
      </c>
      <c r="K1944" s="18">
        <f>IF(ISBLANK('Step 1.1 Raw Data'!A1944),"-",IF('Step 1.1 Raw Data'!$G$2=0,J1944*'Step 1.1 Raw Data'!$H$15*'Step 1.1 Raw Data'!$H$16/1000,0))</f>
        <v>18.078614828999999</v>
      </c>
      <c r="L1944" s="18">
        <f>IF(ISBLANK('Step 1.1 Raw Data'!A1944),"-",IF('Step 1.1 Raw Data'!$G$2=1,IF('Step 1.1 Raw Data'!$H$9=1,J1944*'Step 1.1 Raw Data'!$H$15*'Step 1.1 Raw Data'!$H$16/1000,IF('Step 1.1 Raw Data'!$H$9=2,J1944*'Step 1.1 Raw Data'!$I$15*'Step 1.1 Raw Data'!$I$16/1000,IF('Step 1.1 Raw Data'!$H$9=3,J1944*'Step 1.1 Raw Data'!$J$15*'Step 1.1 Raw Data'!$J$16/1000))),0))</f>
        <v>0</v>
      </c>
      <c r="M1944" s="11">
        <f>IF(ISBLANK('Step 1.1 Raw Data'!A1944),"-",'Step 1.1 Raw Data'!A1944)</f>
        <v>43213.333445659722</v>
      </c>
      <c r="N1944">
        <f>IF(ISBLANK('Step 1.1 Raw Data'!A1944),"-",HOUR(M1944))</f>
        <v>8</v>
      </c>
      <c r="O1944">
        <f>IF(ISBLANK('Step 1.1 Raw Data'!A1944),"-",WEEKDAY(M1944))</f>
        <v>2</v>
      </c>
      <c r="P1944">
        <f>IF(ISBLANK('Step 1.1 Raw Data'!D1944),"-",'Step 1.1 Raw Data'!D1944)</f>
        <v>86.802499999999995</v>
      </c>
      <c r="Q1944" s="18">
        <f>IF(ISBLANK('Step 1.1 Raw Data'!A1944),"-",IF('Step 1.1 Raw Data'!$G$2=0,P1944*'Step 1.1 Raw Data'!$H$15*'Step 1.1 Raw Data'!$H$16/1000,0))</f>
        <v>18.132174225</v>
      </c>
      <c r="R1944" s="18">
        <f>IF(ISBLANK('Step 1.1 Raw Data'!A1944),"-",IF('Step 1.1 Raw Data'!$G$2=1,IF('Step 1.1 Raw Data'!$I$9=1,P1944*'Step 1.1 Raw Data'!$H$15*'Step 1.1 Raw Data'!$H$16/1000,IF('Step 1.1 Raw Data'!$I$9=2,P1944*'Step 1.1 Raw Data'!$I$15*'Step 1.1 Raw Data'!$I$16/1000,IF('Step 1.1 Raw Data'!$I$9=3,P1944*'Step 1.1 Raw Data'!$J$15*'Step 1.1 Raw Data'!$J$16/1000))),0))</f>
        <v>0</v>
      </c>
      <c r="S1944" s="11">
        <f>IF(ISBLANK('Step 1.1 Raw Data'!A1944),"-",'Step 1.1 Raw Data'!A1944)</f>
        <v>43213.333445659722</v>
      </c>
      <c r="T1944">
        <f>IF(ISBLANK('Step 1.1 Raw Data'!A1944),"-",HOUR(S1944))</f>
        <v>8</v>
      </c>
      <c r="U1944">
        <f>IF(ISBLANK('Step 1.1 Raw Data'!A1944),"-",WEEKDAY(S1944))</f>
        <v>2</v>
      </c>
      <c r="V1944">
        <f>IF(ISBLANK('Step 1.1 Raw Data'!E1944),"-",'Step 1.1 Raw Data'!E1944)</f>
        <v>65.872467999999998</v>
      </c>
      <c r="W1944" s="18">
        <f>IF(ISBLANK('Step 1.1 Raw Data'!A1944),"-",IF('Step 1.1 Raw Data'!$G$2=0,V1944*'Step 1.1 Raw Data'!$H$15*'Step 1.1 Raw Data'!$H$16/1000,0))</f>
        <v>13.760099840519999</v>
      </c>
      <c r="X1944" s="18">
        <f>IF(ISBLANK('Step 1.1 Raw Data'!A1944),"-",IF('Step 1.1 Raw Data'!$G$2=1,IF('Step 1.1 Raw Data'!$J$9=1,V1944*'Step 1.1 Raw Data'!$H$15*'Step 1.1 Raw Data'!$H$16/1000,IF('Step 1.1 Raw Data'!$J$9=2,V1944*'Step 1.1 Raw Data'!$I$15*'Step 1.1 Raw Data'!$I$16/1000,IF('Step 1.1 Raw Data'!$J$9=3,V1944*'Step 1.1 Raw Data'!$J$15*'Step 1.1 Raw Data'!$J$16/1000))),0))</f>
        <v>0</v>
      </c>
    </row>
    <row r="1945" spans="1:24" ht="12.5" x14ac:dyDescent="0.25">
      <c r="A1945" s="11">
        <f>IF(ISBLANK('Step 1.1 Raw Data'!A1945),"-",'Step 1.1 Raw Data'!A1945)</f>
        <v>43213.375112384259</v>
      </c>
      <c r="B1945">
        <f>IF(ISBLANK('Step 1.1 Raw Data'!A1945),"-",HOUR(A1945))</f>
        <v>9</v>
      </c>
      <c r="C1945">
        <f>IF(ISBLANK('Step 1.1 Raw Data'!A1945),"-",WEEKDAY(A1945))</f>
        <v>2</v>
      </c>
      <c r="D1945">
        <f>IF(ISBLANK('Step 1.1 Raw Data'!B1945),"-",'Step 1.1 Raw Data'!B1945)</f>
        <v>86.379800000000003</v>
      </c>
      <c r="E1945" s="18">
        <f>IF(ISBLANK('Step 1.1 Raw Data'!A1945),"-",IF('Step 1.1 Raw Data'!$G$2=0,D1945*'Step 1.1 Raw Data'!$H$15*'Step 1.1 Raw Data'!$H$16/1000,0))</f>
        <v>18.043876422</v>
      </c>
      <c r="F1945" s="18">
        <f>IF(ISBLANK('Step 1.1 Raw Data'!A1945),"-",IF('Step 1.1 Raw Data'!$G$2=1,IF('Step 1.1 Raw Data'!$G$9=1,D1945*'Step 1.1 Raw Data'!$H$15*'Step 1.1 Raw Data'!$H$16/1000,IF('Step 1.1 Raw Data'!$G$9=2,D1945*'Step 1.1 Raw Data'!$I$15*'Step 1.1 Raw Data'!$I$16/1000,IF('Step 1.1 Raw Data'!$G$9=3,D1945*'Step 1.1 Raw Data'!$J$15*'Step 1.1 Raw Data'!$J$16/1000))),0))</f>
        <v>0</v>
      </c>
      <c r="G1945" s="11">
        <f>IF(ISBLANK('Step 1.1 Raw Data'!A1945),"-",'Step 1.1 Raw Data'!A1945)</f>
        <v>43213.375112384259</v>
      </c>
      <c r="H1945">
        <f>IF(ISBLANK('Step 1.1 Raw Data'!A1945),"-",HOUR(G1945))</f>
        <v>9</v>
      </c>
      <c r="I1945">
        <f>IF(ISBLANK('Step 1.1 Raw Data'!A1945),"-",WEEKDAY(G1945))</f>
        <v>2</v>
      </c>
      <c r="J1945" s="2">
        <f>IF(ISBLANK('Step 1.1 Raw Data'!C1945),"-",'Step 1.1 Raw Data'!C1945)</f>
        <v>86.726200000000006</v>
      </c>
      <c r="K1945" s="18">
        <f>IF(ISBLANK('Step 1.1 Raw Data'!A1945),"-",IF('Step 1.1 Raw Data'!$G$2=0,J1945*'Step 1.1 Raw Data'!$H$15*'Step 1.1 Raw Data'!$H$16/1000,0))</f>
        <v>18.116235918000001</v>
      </c>
      <c r="L1945" s="18">
        <f>IF(ISBLANK('Step 1.1 Raw Data'!A1945),"-",IF('Step 1.1 Raw Data'!$G$2=1,IF('Step 1.1 Raw Data'!$H$9=1,J1945*'Step 1.1 Raw Data'!$H$15*'Step 1.1 Raw Data'!$H$16/1000,IF('Step 1.1 Raw Data'!$H$9=2,J1945*'Step 1.1 Raw Data'!$I$15*'Step 1.1 Raw Data'!$I$16/1000,IF('Step 1.1 Raw Data'!$H$9=3,J1945*'Step 1.1 Raw Data'!$J$15*'Step 1.1 Raw Data'!$J$16/1000))),0))</f>
        <v>0</v>
      </c>
      <c r="M1945" s="11">
        <f>IF(ISBLANK('Step 1.1 Raw Data'!A1945),"-",'Step 1.1 Raw Data'!A1945)</f>
        <v>43213.375112384259</v>
      </c>
      <c r="N1945">
        <f>IF(ISBLANK('Step 1.1 Raw Data'!A1945),"-",HOUR(M1945))</f>
        <v>9</v>
      </c>
      <c r="O1945">
        <f>IF(ISBLANK('Step 1.1 Raw Data'!A1945),"-",WEEKDAY(M1945))</f>
        <v>2</v>
      </c>
      <c r="P1945">
        <f>IF(ISBLANK('Step 1.1 Raw Data'!D1945),"-",'Step 1.1 Raw Data'!D1945)</f>
        <v>86.871099999999998</v>
      </c>
      <c r="Q1945" s="18">
        <f>IF(ISBLANK('Step 1.1 Raw Data'!A1945),"-",IF('Step 1.1 Raw Data'!$G$2=0,P1945*'Step 1.1 Raw Data'!$H$15*'Step 1.1 Raw Data'!$H$16/1000,0))</f>
        <v>18.146504079000003</v>
      </c>
      <c r="R1945" s="18">
        <f>IF(ISBLANK('Step 1.1 Raw Data'!A1945),"-",IF('Step 1.1 Raw Data'!$G$2=1,IF('Step 1.1 Raw Data'!$I$9=1,P1945*'Step 1.1 Raw Data'!$H$15*'Step 1.1 Raw Data'!$H$16/1000,IF('Step 1.1 Raw Data'!$I$9=2,P1945*'Step 1.1 Raw Data'!$I$15*'Step 1.1 Raw Data'!$I$16/1000,IF('Step 1.1 Raw Data'!$I$9=3,P1945*'Step 1.1 Raw Data'!$J$15*'Step 1.1 Raw Data'!$J$16/1000))),0))</f>
        <v>0</v>
      </c>
      <c r="S1945" s="11">
        <f>IF(ISBLANK('Step 1.1 Raw Data'!A1945),"-",'Step 1.1 Raw Data'!A1945)</f>
        <v>43213.375112384259</v>
      </c>
      <c r="T1945">
        <f>IF(ISBLANK('Step 1.1 Raw Data'!A1945),"-",HOUR(S1945))</f>
        <v>9</v>
      </c>
      <c r="U1945">
        <f>IF(ISBLANK('Step 1.1 Raw Data'!A1945),"-",WEEKDAY(S1945))</f>
        <v>2</v>
      </c>
      <c r="V1945">
        <f>IF(ISBLANK('Step 1.1 Raw Data'!E1945),"-",'Step 1.1 Raw Data'!E1945)</f>
        <v>65.966974000000008</v>
      </c>
      <c r="W1945" s="18">
        <f>IF(ISBLANK('Step 1.1 Raw Data'!A1945),"-",IF('Step 1.1 Raw Data'!$G$2=0,V1945*'Step 1.1 Raw Data'!$H$15*'Step 1.1 Raw Data'!$H$16/1000,0))</f>
        <v>13.779841198860002</v>
      </c>
      <c r="X1945" s="18">
        <f>IF(ISBLANK('Step 1.1 Raw Data'!A1945),"-",IF('Step 1.1 Raw Data'!$G$2=1,IF('Step 1.1 Raw Data'!$J$9=1,V1945*'Step 1.1 Raw Data'!$H$15*'Step 1.1 Raw Data'!$H$16/1000,IF('Step 1.1 Raw Data'!$J$9=2,V1945*'Step 1.1 Raw Data'!$I$15*'Step 1.1 Raw Data'!$I$16/1000,IF('Step 1.1 Raw Data'!$J$9=3,V1945*'Step 1.1 Raw Data'!$J$15*'Step 1.1 Raw Data'!$J$16/1000))),0))</f>
        <v>0</v>
      </c>
    </row>
    <row r="1946" spans="1:24" ht="12.5" x14ac:dyDescent="0.25">
      <c r="A1946" s="11">
        <f>IF(ISBLANK('Step 1.1 Raw Data'!A1946),"-",'Step 1.1 Raw Data'!A1946)</f>
        <v>43213.416779108797</v>
      </c>
      <c r="B1946">
        <f>IF(ISBLANK('Step 1.1 Raw Data'!A1946),"-",HOUR(A1946))</f>
        <v>10</v>
      </c>
      <c r="C1946">
        <f>IF(ISBLANK('Step 1.1 Raw Data'!A1946),"-",WEEKDAY(A1946))</f>
        <v>2</v>
      </c>
      <c r="D1946">
        <f>IF(ISBLANK('Step 1.1 Raw Data'!B1946),"-",'Step 1.1 Raw Data'!B1946)</f>
        <v>86.227199999999996</v>
      </c>
      <c r="E1946" s="18">
        <f>IF(ISBLANK('Step 1.1 Raw Data'!A1946),"-",IF('Step 1.1 Raw Data'!$G$2=0,D1946*'Step 1.1 Raw Data'!$H$15*'Step 1.1 Raw Data'!$H$16/1000,0))</f>
        <v>18.011999807999999</v>
      </c>
      <c r="F1946" s="18">
        <f>IF(ISBLANK('Step 1.1 Raw Data'!A1946),"-",IF('Step 1.1 Raw Data'!$G$2=1,IF('Step 1.1 Raw Data'!$G$9=1,D1946*'Step 1.1 Raw Data'!$H$15*'Step 1.1 Raw Data'!$H$16/1000,IF('Step 1.1 Raw Data'!$G$9=2,D1946*'Step 1.1 Raw Data'!$I$15*'Step 1.1 Raw Data'!$I$16/1000,IF('Step 1.1 Raw Data'!$G$9=3,D1946*'Step 1.1 Raw Data'!$J$15*'Step 1.1 Raw Data'!$J$16/1000))),0))</f>
        <v>0</v>
      </c>
      <c r="G1946" s="11">
        <f>IF(ISBLANK('Step 1.1 Raw Data'!A1946),"-",'Step 1.1 Raw Data'!A1946)</f>
        <v>43213.416779108797</v>
      </c>
      <c r="H1946">
        <f>IF(ISBLANK('Step 1.1 Raw Data'!A1946),"-",HOUR(G1946))</f>
        <v>10</v>
      </c>
      <c r="I1946">
        <f>IF(ISBLANK('Step 1.1 Raw Data'!A1946),"-",WEEKDAY(G1946))</f>
        <v>2</v>
      </c>
      <c r="J1946" s="2">
        <f>IF(ISBLANK('Step 1.1 Raw Data'!C1946),"-",'Step 1.1 Raw Data'!C1946)</f>
        <v>86.515600000000006</v>
      </c>
      <c r="K1946" s="18">
        <f>IF(ISBLANK('Step 1.1 Raw Data'!A1946),"-",IF('Step 1.1 Raw Data'!$G$2=0,J1946*'Step 1.1 Raw Data'!$H$15*'Step 1.1 Raw Data'!$H$16/1000,0))</f>
        <v>18.072243684</v>
      </c>
      <c r="L1946" s="18">
        <f>IF(ISBLANK('Step 1.1 Raw Data'!A1946),"-",IF('Step 1.1 Raw Data'!$G$2=1,IF('Step 1.1 Raw Data'!$H$9=1,J1946*'Step 1.1 Raw Data'!$H$15*'Step 1.1 Raw Data'!$H$16/1000,IF('Step 1.1 Raw Data'!$H$9=2,J1946*'Step 1.1 Raw Data'!$I$15*'Step 1.1 Raw Data'!$I$16/1000,IF('Step 1.1 Raw Data'!$H$9=3,J1946*'Step 1.1 Raw Data'!$J$15*'Step 1.1 Raw Data'!$J$16/1000))),0))</f>
        <v>0</v>
      </c>
      <c r="M1946" s="11">
        <f>IF(ISBLANK('Step 1.1 Raw Data'!A1946),"-",'Step 1.1 Raw Data'!A1946)</f>
        <v>43213.416779108797</v>
      </c>
      <c r="N1946">
        <f>IF(ISBLANK('Step 1.1 Raw Data'!A1946),"-",HOUR(M1946))</f>
        <v>10</v>
      </c>
      <c r="O1946">
        <f>IF(ISBLANK('Step 1.1 Raw Data'!A1946),"-",WEEKDAY(M1946))</f>
        <v>2</v>
      </c>
      <c r="P1946">
        <f>IF(ISBLANK('Step 1.1 Raw Data'!D1946),"-",'Step 1.1 Raw Data'!D1946)</f>
        <v>86.713999999999999</v>
      </c>
      <c r="Q1946" s="18">
        <f>IF(ISBLANK('Step 1.1 Raw Data'!A1946),"-",IF('Step 1.1 Raw Data'!$G$2=0,P1946*'Step 1.1 Raw Data'!$H$15*'Step 1.1 Raw Data'!$H$16/1000,0))</f>
        <v>18.113687459999998</v>
      </c>
      <c r="R1946" s="18">
        <f>IF(ISBLANK('Step 1.1 Raw Data'!A1946),"-",IF('Step 1.1 Raw Data'!$G$2=1,IF('Step 1.1 Raw Data'!$I$9=1,P1946*'Step 1.1 Raw Data'!$H$15*'Step 1.1 Raw Data'!$H$16/1000,IF('Step 1.1 Raw Data'!$I$9=2,P1946*'Step 1.1 Raw Data'!$I$15*'Step 1.1 Raw Data'!$I$16/1000,IF('Step 1.1 Raw Data'!$I$9=3,P1946*'Step 1.1 Raw Data'!$J$15*'Step 1.1 Raw Data'!$J$16/1000))),0))</f>
        <v>0</v>
      </c>
      <c r="S1946" s="11">
        <f>IF(ISBLANK('Step 1.1 Raw Data'!A1946),"-",'Step 1.1 Raw Data'!A1946)</f>
        <v>43213.416779108797</v>
      </c>
      <c r="T1946">
        <f>IF(ISBLANK('Step 1.1 Raw Data'!A1946),"-",HOUR(S1946))</f>
        <v>10</v>
      </c>
      <c r="U1946">
        <f>IF(ISBLANK('Step 1.1 Raw Data'!A1946),"-",WEEKDAY(S1946))</f>
        <v>2</v>
      </c>
      <c r="V1946">
        <f>IF(ISBLANK('Step 1.1 Raw Data'!E1946),"-",'Step 1.1 Raw Data'!E1946)</f>
        <v>65.827247999999997</v>
      </c>
      <c r="W1946" s="18">
        <f>IF(ISBLANK('Step 1.1 Raw Data'!A1946),"-",IF('Step 1.1 Raw Data'!$G$2=0,V1946*'Step 1.1 Raw Data'!$H$15*'Step 1.1 Raw Data'!$H$16/1000,0))</f>
        <v>13.750653834719998</v>
      </c>
      <c r="X1946" s="18">
        <f>IF(ISBLANK('Step 1.1 Raw Data'!A1946),"-",IF('Step 1.1 Raw Data'!$G$2=1,IF('Step 1.1 Raw Data'!$J$9=1,V1946*'Step 1.1 Raw Data'!$H$15*'Step 1.1 Raw Data'!$H$16/1000,IF('Step 1.1 Raw Data'!$J$9=2,V1946*'Step 1.1 Raw Data'!$I$15*'Step 1.1 Raw Data'!$I$16/1000,IF('Step 1.1 Raw Data'!$J$9=3,V1946*'Step 1.1 Raw Data'!$J$15*'Step 1.1 Raw Data'!$J$16/1000))),0))</f>
        <v>0</v>
      </c>
    </row>
    <row r="1947" spans="1:24" ht="12.5" x14ac:dyDescent="0.25">
      <c r="A1947" s="11">
        <f>IF(ISBLANK('Step 1.1 Raw Data'!A1947),"-",'Step 1.1 Raw Data'!A1947)</f>
        <v>43213.458445833334</v>
      </c>
      <c r="B1947">
        <f>IF(ISBLANK('Step 1.1 Raw Data'!A1947),"-",HOUR(A1947))</f>
        <v>11</v>
      </c>
      <c r="C1947">
        <f>IF(ISBLANK('Step 1.1 Raw Data'!A1947),"-",WEEKDAY(A1947))</f>
        <v>2</v>
      </c>
      <c r="D1947">
        <f>IF(ISBLANK('Step 1.1 Raw Data'!B1947),"-",'Step 1.1 Raw Data'!B1947)</f>
        <v>86.2119</v>
      </c>
      <c r="E1947" s="18">
        <f>IF(ISBLANK('Step 1.1 Raw Data'!A1947),"-",IF('Step 1.1 Raw Data'!$G$2=0,D1947*'Step 1.1 Raw Data'!$H$15*'Step 1.1 Raw Data'!$H$16/1000,0))</f>
        <v>18.008803790999998</v>
      </c>
      <c r="F1947" s="18">
        <f>IF(ISBLANK('Step 1.1 Raw Data'!A1947),"-",IF('Step 1.1 Raw Data'!$G$2=1,IF('Step 1.1 Raw Data'!$G$9=1,D1947*'Step 1.1 Raw Data'!$H$15*'Step 1.1 Raw Data'!$H$16/1000,IF('Step 1.1 Raw Data'!$G$9=2,D1947*'Step 1.1 Raw Data'!$I$15*'Step 1.1 Raw Data'!$I$16/1000,IF('Step 1.1 Raw Data'!$G$9=3,D1947*'Step 1.1 Raw Data'!$J$15*'Step 1.1 Raw Data'!$J$16/1000))),0))</f>
        <v>0</v>
      </c>
      <c r="G1947" s="11">
        <f>IF(ISBLANK('Step 1.1 Raw Data'!A1947),"-",'Step 1.1 Raw Data'!A1947)</f>
        <v>43213.458445833334</v>
      </c>
      <c r="H1947">
        <f>IF(ISBLANK('Step 1.1 Raw Data'!A1947),"-",HOUR(G1947))</f>
        <v>11</v>
      </c>
      <c r="I1947">
        <f>IF(ISBLANK('Step 1.1 Raw Data'!A1947),"-",WEEKDAY(G1947))</f>
        <v>2</v>
      </c>
      <c r="J1947" s="2">
        <f>IF(ISBLANK('Step 1.1 Raw Data'!C1947),"-",'Step 1.1 Raw Data'!C1947)</f>
        <v>86.514099999999999</v>
      </c>
      <c r="K1947" s="18">
        <f>IF(ISBLANK('Step 1.1 Raw Data'!A1947),"-",IF('Step 1.1 Raw Data'!$G$2=0,J1947*'Step 1.1 Raw Data'!$H$15*'Step 1.1 Raw Data'!$H$16/1000,0))</f>
        <v>18.071930348999999</v>
      </c>
      <c r="L1947" s="18">
        <f>IF(ISBLANK('Step 1.1 Raw Data'!A1947),"-",IF('Step 1.1 Raw Data'!$G$2=1,IF('Step 1.1 Raw Data'!$H$9=1,J1947*'Step 1.1 Raw Data'!$H$15*'Step 1.1 Raw Data'!$H$16/1000,IF('Step 1.1 Raw Data'!$H$9=2,J1947*'Step 1.1 Raw Data'!$I$15*'Step 1.1 Raw Data'!$I$16/1000,IF('Step 1.1 Raw Data'!$H$9=3,J1947*'Step 1.1 Raw Data'!$J$15*'Step 1.1 Raw Data'!$J$16/1000))),0))</f>
        <v>0</v>
      </c>
      <c r="M1947" s="11">
        <f>IF(ISBLANK('Step 1.1 Raw Data'!A1947),"-",'Step 1.1 Raw Data'!A1947)</f>
        <v>43213.458445833334</v>
      </c>
      <c r="N1947">
        <f>IF(ISBLANK('Step 1.1 Raw Data'!A1947),"-",HOUR(M1947))</f>
        <v>11</v>
      </c>
      <c r="O1947">
        <f>IF(ISBLANK('Step 1.1 Raw Data'!A1947),"-",WEEKDAY(M1947))</f>
        <v>2</v>
      </c>
      <c r="P1947">
        <f>IF(ISBLANK('Step 1.1 Raw Data'!D1947),"-",'Step 1.1 Raw Data'!D1947)</f>
        <v>86.720100000000002</v>
      </c>
      <c r="Q1947" s="18">
        <f>IF(ISBLANK('Step 1.1 Raw Data'!A1947),"-",IF('Step 1.1 Raw Data'!$G$2=0,P1947*'Step 1.1 Raw Data'!$H$15*'Step 1.1 Raw Data'!$H$16/1000,0))</f>
        <v>18.114961689000001</v>
      </c>
      <c r="R1947" s="18">
        <f>IF(ISBLANK('Step 1.1 Raw Data'!A1947),"-",IF('Step 1.1 Raw Data'!$G$2=1,IF('Step 1.1 Raw Data'!$I$9=1,P1947*'Step 1.1 Raw Data'!$H$15*'Step 1.1 Raw Data'!$H$16/1000,IF('Step 1.1 Raw Data'!$I$9=2,P1947*'Step 1.1 Raw Data'!$I$15*'Step 1.1 Raw Data'!$I$16/1000,IF('Step 1.1 Raw Data'!$I$9=3,P1947*'Step 1.1 Raw Data'!$J$15*'Step 1.1 Raw Data'!$J$16/1000))),0))</f>
        <v>0</v>
      </c>
      <c r="S1947" s="11">
        <f>IF(ISBLANK('Step 1.1 Raw Data'!A1947),"-",'Step 1.1 Raw Data'!A1947)</f>
        <v>43213.458445833334</v>
      </c>
      <c r="T1947">
        <f>IF(ISBLANK('Step 1.1 Raw Data'!A1947),"-",HOUR(S1947))</f>
        <v>11</v>
      </c>
      <c r="U1947">
        <f>IF(ISBLANK('Step 1.1 Raw Data'!A1947),"-",WEEKDAY(S1947))</f>
        <v>2</v>
      </c>
      <c r="V1947">
        <f>IF(ISBLANK('Step 1.1 Raw Data'!E1947),"-",'Step 1.1 Raw Data'!E1947)</f>
        <v>65.828995999999989</v>
      </c>
      <c r="W1947" s="18">
        <f>IF(ISBLANK('Step 1.1 Raw Data'!A1947),"-",IF('Step 1.1 Raw Data'!$G$2=0,V1947*'Step 1.1 Raw Data'!$H$15*'Step 1.1 Raw Data'!$H$16/1000,0))</f>
        <v>13.751018974439997</v>
      </c>
      <c r="X1947" s="18">
        <f>IF(ISBLANK('Step 1.1 Raw Data'!A1947),"-",IF('Step 1.1 Raw Data'!$G$2=1,IF('Step 1.1 Raw Data'!$J$9=1,V1947*'Step 1.1 Raw Data'!$H$15*'Step 1.1 Raw Data'!$H$16/1000,IF('Step 1.1 Raw Data'!$J$9=2,V1947*'Step 1.1 Raw Data'!$I$15*'Step 1.1 Raw Data'!$I$16/1000,IF('Step 1.1 Raw Data'!$J$9=3,V1947*'Step 1.1 Raw Data'!$J$15*'Step 1.1 Raw Data'!$J$16/1000))),0))</f>
        <v>0</v>
      </c>
    </row>
    <row r="1948" spans="1:24" ht="12.5" x14ac:dyDescent="0.25">
      <c r="A1948" s="11">
        <f>IF(ISBLANK('Step 1.1 Raw Data'!A1948),"-",'Step 1.1 Raw Data'!A1948)</f>
        <v>43213.500112557871</v>
      </c>
      <c r="B1948">
        <f>IF(ISBLANK('Step 1.1 Raw Data'!A1948),"-",HOUR(A1948))</f>
        <v>12</v>
      </c>
      <c r="C1948">
        <f>IF(ISBLANK('Step 1.1 Raw Data'!A1948),"-",WEEKDAY(A1948))</f>
        <v>2</v>
      </c>
      <c r="D1948">
        <f>IF(ISBLANK('Step 1.1 Raw Data'!B1948),"-",'Step 1.1 Raw Data'!B1948)</f>
        <v>86.388999999999996</v>
      </c>
      <c r="E1948" s="18">
        <f>IF(ISBLANK('Step 1.1 Raw Data'!A1948),"-",IF('Step 1.1 Raw Data'!$G$2=0,D1948*'Step 1.1 Raw Data'!$H$15*'Step 1.1 Raw Data'!$H$16/1000,0))</f>
        <v>18.045798209999997</v>
      </c>
      <c r="F1948" s="18">
        <f>IF(ISBLANK('Step 1.1 Raw Data'!A1948),"-",IF('Step 1.1 Raw Data'!$G$2=1,IF('Step 1.1 Raw Data'!$G$9=1,D1948*'Step 1.1 Raw Data'!$H$15*'Step 1.1 Raw Data'!$H$16/1000,IF('Step 1.1 Raw Data'!$G$9=2,D1948*'Step 1.1 Raw Data'!$I$15*'Step 1.1 Raw Data'!$I$16/1000,IF('Step 1.1 Raw Data'!$G$9=3,D1948*'Step 1.1 Raw Data'!$J$15*'Step 1.1 Raw Data'!$J$16/1000))),0))</f>
        <v>0</v>
      </c>
      <c r="G1948" s="11">
        <f>IF(ISBLANK('Step 1.1 Raw Data'!A1948),"-",'Step 1.1 Raw Data'!A1948)</f>
        <v>43213.500112557871</v>
      </c>
      <c r="H1948">
        <f>IF(ISBLANK('Step 1.1 Raw Data'!A1948),"-",HOUR(G1948))</f>
        <v>12</v>
      </c>
      <c r="I1948">
        <f>IF(ISBLANK('Step 1.1 Raw Data'!A1948),"-",WEEKDAY(G1948))</f>
        <v>2</v>
      </c>
      <c r="J1948" s="2">
        <f>IF(ISBLANK('Step 1.1 Raw Data'!C1948),"-",'Step 1.1 Raw Data'!C1948)</f>
        <v>86.683499999999995</v>
      </c>
      <c r="K1948" s="18">
        <f>IF(ISBLANK('Step 1.1 Raw Data'!A1948),"-",IF('Step 1.1 Raw Data'!$G$2=0,J1948*'Step 1.1 Raw Data'!$H$15*'Step 1.1 Raw Data'!$H$16/1000,0))</f>
        <v>18.107316314999998</v>
      </c>
      <c r="L1948" s="18">
        <f>IF(ISBLANK('Step 1.1 Raw Data'!A1948),"-",IF('Step 1.1 Raw Data'!$G$2=1,IF('Step 1.1 Raw Data'!$H$9=1,J1948*'Step 1.1 Raw Data'!$H$15*'Step 1.1 Raw Data'!$H$16/1000,IF('Step 1.1 Raw Data'!$H$9=2,J1948*'Step 1.1 Raw Data'!$I$15*'Step 1.1 Raw Data'!$I$16/1000,IF('Step 1.1 Raw Data'!$H$9=3,J1948*'Step 1.1 Raw Data'!$J$15*'Step 1.1 Raw Data'!$J$16/1000))),0))</f>
        <v>0</v>
      </c>
      <c r="M1948" s="11">
        <f>IF(ISBLANK('Step 1.1 Raw Data'!A1948),"-",'Step 1.1 Raw Data'!A1948)</f>
        <v>43213.500112557871</v>
      </c>
      <c r="N1948">
        <f>IF(ISBLANK('Step 1.1 Raw Data'!A1948),"-",HOUR(M1948))</f>
        <v>12</v>
      </c>
      <c r="O1948">
        <f>IF(ISBLANK('Step 1.1 Raw Data'!A1948),"-",WEEKDAY(M1948))</f>
        <v>2</v>
      </c>
      <c r="P1948">
        <f>IF(ISBLANK('Step 1.1 Raw Data'!D1948),"-",'Step 1.1 Raw Data'!D1948)</f>
        <v>86.857399999999998</v>
      </c>
      <c r="Q1948" s="18">
        <f>IF(ISBLANK('Step 1.1 Raw Data'!A1948),"-",IF('Step 1.1 Raw Data'!$G$2=0,P1948*'Step 1.1 Raw Data'!$H$15*'Step 1.1 Raw Data'!$H$16/1000,0))</f>
        <v>18.143642286000002</v>
      </c>
      <c r="R1948" s="18">
        <f>IF(ISBLANK('Step 1.1 Raw Data'!A1948),"-",IF('Step 1.1 Raw Data'!$G$2=1,IF('Step 1.1 Raw Data'!$I$9=1,P1948*'Step 1.1 Raw Data'!$H$15*'Step 1.1 Raw Data'!$H$16/1000,IF('Step 1.1 Raw Data'!$I$9=2,P1948*'Step 1.1 Raw Data'!$I$15*'Step 1.1 Raw Data'!$I$16/1000,IF('Step 1.1 Raw Data'!$I$9=3,P1948*'Step 1.1 Raw Data'!$J$15*'Step 1.1 Raw Data'!$J$16/1000))),0))</f>
        <v>0</v>
      </c>
      <c r="S1948" s="11">
        <f>IF(ISBLANK('Step 1.1 Raw Data'!A1948),"-",'Step 1.1 Raw Data'!A1948)</f>
        <v>43213.500112557871</v>
      </c>
      <c r="T1948">
        <f>IF(ISBLANK('Step 1.1 Raw Data'!A1948),"-",HOUR(S1948))</f>
        <v>12</v>
      </c>
      <c r="U1948">
        <f>IF(ISBLANK('Step 1.1 Raw Data'!A1948),"-",WEEKDAY(S1948))</f>
        <v>2</v>
      </c>
      <c r="V1948">
        <f>IF(ISBLANK('Step 1.1 Raw Data'!E1948),"-",'Step 1.1 Raw Data'!E1948)</f>
        <v>65.945542000000003</v>
      </c>
      <c r="W1948" s="18">
        <f>IF(ISBLANK('Step 1.1 Raw Data'!A1948),"-",IF('Step 1.1 Raw Data'!$G$2=0,V1948*'Step 1.1 Raw Data'!$H$15*'Step 1.1 Raw Data'!$H$16/1000,0))</f>
        <v>13.775364268380001</v>
      </c>
      <c r="X1948" s="18">
        <f>IF(ISBLANK('Step 1.1 Raw Data'!A1948),"-",IF('Step 1.1 Raw Data'!$G$2=1,IF('Step 1.1 Raw Data'!$J$9=1,V1948*'Step 1.1 Raw Data'!$H$15*'Step 1.1 Raw Data'!$H$16/1000,IF('Step 1.1 Raw Data'!$J$9=2,V1948*'Step 1.1 Raw Data'!$I$15*'Step 1.1 Raw Data'!$I$16/1000,IF('Step 1.1 Raw Data'!$J$9=3,V1948*'Step 1.1 Raw Data'!$J$15*'Step 1.1 Raw Data'!$J$16/1000))),0))</f>
        <v>0</v>
      </c>
    </row>
    <row r="1949" spans="1:24" ht="12.5" x14ac:dyDescent="0.25">
      <c r="A1949" s="11">
        <f>IF(ISBLANK('Step 1.1 Raw Data'!A1949),"-",'Step 1.1 Raw Data'!A1949)</f>
        <v>43213.541779282408</v>
      </c>
      <c r="B1949">
        <f>IF(ISBLANK('Step 1.1 Raw Data'!A1949),"-",HOUR(A1949))</f>
        <v>13</v>
      </c>
      <c r="C1949">
        <f>IF(ISBLANK('Step 1.1 Raw Data'!A1949),"-",WEEKDAY(A1949))</f>
        <v>2</v>
      </c>
      <c r="D1949">
        <f>IF(ISBLANK('Step 1.1 Raw Data'!B1949),"-",'Step 1.1 Raw Data'!B1949)</f>
        <v>86.402699999999996</v>
      </c>
      <c r="E1949" s="18">
        <f>IF(ISBLANK('Step 1.1 Raw Data'!A1949),"-",IF('Step 1.1 Raw Data'!$G$2=0,D1949*'Step 1.1 Raw Data'!$H$15*'Step 1.1 Raw Data'!$H$16/1000,0))</f>
        <v>18.048660002999998</v>
      </c>
      <c r="F1949" s="18">
        <f>IF(ISBLANK('Step 1.1 Raw Data'!A1949),"-",IF('Step 1.1 Raw Data'!$G$2=1,IF('Step 1.1 Raw Data'!$G$9=1,D1949*'Step 1.1 Raw Data'!$H$15*'Step 1.1 Raw Data'!$H$16/1000,IF('Step 1.1 Raw Data'!$G$9=2,D1949*'Step 1.1 Raw Data'!$I$15*'Step 1.1 Raw Data'!$I$16/1000,IF('Step 1.1 Raw Data'!$G$9=3,D1949*'Step 1.1 Raw Data'!$J$15*'Step 1.1 Raw Data'!$J$16/1000))),0))</f>
        <v>0</v>
      </c>
      <c r="G1949" s="11">
        <f>IF(ISBLANK('Step 1.1 Raw Data'!A1949),"-",'Step 1.1 Raw Data'!A1949)</f>
        <v>43213.541779282408</v>
      </c>
      <c r="H1949">
        <f>IF(ISBLANK('Step 1.1 Raw Data'!A1949),"-",HOUR(G1949))</f>
        <v>13</v>
      </c>
      <c r="I1949">
        <f>IF(ISBLANK('Step 1.1 Raw Data'!A1949),"-",WEEKDAY(G1949))</f>
        <v>2</v>
      </c>
      <c r="J1949" s="2">
        <f>IF(ISBLANK('Step 1.1 Raw Data'!C1949),"-",'Step 1.1 Raw Data'!C1949)</f>
        <v>86.622399999999999</v>
      </c>
      <c r="K1949" s="18">
        <f>IF(ISBLANK('Step 1.1 Raw Data'!A1949),"-",IF('Step 1.1 Raw Data'!$G$2=0,J1949*'Step 1.1 Raw Data'!$H$15*'Step 1.1 Raw Data'!$H$16/1000,0))</f>
        <v>18.094553135999998</v>
      </c>
      <c r="L1949" s="18">
        <f>IF(ISBLANK('Step 1.1 Raw Data'!A1949),"-",IF('Step 1.1 Raw Data'!$G$2=1,IF('Step 1.1 Raw Data'!$H$9=1,J1949*'Step 1.1 Raw Data'!$H$15*'Step 1.1 Raw Data'!$H$16/1000,IF('Step 1.1 Raw Data'!$H$9=2,J1949*'Step 1.1 Raw Data'!$I$15*'Step 1.1 Raw Data'!$I$16/1000,IF('Step 1.1 Raw Data'!$H$9=3,J1949*'Step 1.1 Raw Data'!$J$15*'Step 1.1 Raw Data'!$J$16/1000))),0))</f>
        <v>0</v>
      </c>
      <c r="M1949" s="11">
        <f>IF(ISBLANK('Step 1.1 Raw Data'!A1949),"-",'Step 1.1 Raw Data'!A1949)</f>
        <v>43213.541779282408</v>
      </c>
      <c r="N1949">
        <f>IF(ISBLANK('Step 1.1 Raw Data'!A1949),"-",HOUR(M1949))</f>
        <v>13</v>
      </c>
      <c r="O1949">
        <f>IF(ISBLANK('Step 1.1 Raw Data'!A1949),"-",WEEKDAY(M1949))</f>
        <v>2</v>
      </c>
      <c r="P1949">
        <f>IF(ISBLANK('Step 1.1 Raw Data'!D1949),"-",'Step 1.1 Raw Data'!D1949)</f>
        <v>86.747500000000002</v>
      </c>
      <c r="Q1949" s="18">
        <f>IF(ISBLANK('Step 1.1 Raw Data'!A1949),"-",IF('Step 1.1 Raw Data'!$G$2=0,P1949*'Step 1.1 Raw Data'!$H$15*'Step 1.1 Raw Data'!$H$16/1000,0))</f>
        <v>18.120685275</v>
      </c>
      <c r="R1949" s="18">
        <f>IF(ISBLANK('Step 1.1 Raw Data'!A1949),"-",IF('Step 1.1 Raw Data'!$G$2=1,IF('Step 1.1 Raw Data'!$I$9=1,P1949*'Step 1.1 Raw Data'!$H$15*'Step 1.1 Raw Data'!$H$16/1000,IF('Step 1.1 Raw Data'!$I$9=2,P1949*'Step 1.1 Raw Data'!$I$15*'Step 1.1 Raw Data'!$I$16/1000,IF('Step 1.1 Raw Data'!$I$9=3,P1949*'Step 1.1 Raw Data'!$J$15*'Step 1.1 Raw Data'!$J$16/1000))),0))</f>
        <v>0</v>
      </c>
      <c r="S1949" s="11">
        <f>IF(ISBLANK('Step 1.1 Raw Data'!A1949),"-",'Step 1.1 Raw Data'!A1949)</f>
        <v>43213.541779282408</v>
      </c>
      <c r="T1949">
        <f>IF(ISBLANK('Step 1.1 Raw Data'!A1949),"-",HOUR(S1949))</f>
        <v>13</v>
      </c>
      <c r="U1949">
        <f>IF(ISBLANK('Step 1.1 Raw Data'!A1949),"-",WEEKDAY(S1949))</f>
        <v>2</v>
      </c>
      <c r="V1949">
        <f>IF(ISBLANK('Step 1.1 Raw Data'!E1949),"-",'Step 1.1 Raw Data'!E1949)</f>
        <v>65.880561999999998</v>
      </c>
      <c r="W1949" s="18">
        <f>IF(ISBLANK('Step 1.1 Raw Data'!A1949),"-",IF('Step 1.1 Raw Data'!$G$2=0,V1949*'Step 1.1 Raw Data'!$H$15*'Step 1.1 Raw Data'!$H$16/1000,0))</f>
        <v>13.761790596179999</v>
      </c>
      <c r="X1949" s="18">
        <f>IF(ISBLANK('Step 1.1 Raw Data'!A1949),"-",IF('Step 1.1 Raw Data'!$G$2=1,IF('Step 1.1 Raw Data'!$J$9=1,V1949*'Step 1.1 Raw Data'!$H$15*'Step 1.1 Raw Data'!$H$16/1000,IF('Step 1.1 Raw Data'!$J$9=2,V1949*'Step 1.1 Raw Data'!$I$15*'Step 1.1 Raw Data'!$I$16/1000,IF('Step 1.1 Raw Data'!$J$9=3,V1949*'Step 1.1 Raw Data'!$J$15*'Step 1.1 Raw Data'!$J$16/1000))),0))</f>
        <v>0</v>
      </c>
    </row>
    <row r="1950" spans="1:24" ht="12.5" x14ac:dyDescent="0.25">
      <c r="A1950" s="11">
        <f>IF(ISBLANK('Step 1.1 Raw Data'!A1950),"-",'Step 1.1 Raw Data'!A1950)</f>
        <v>43213.583446006945</v>
      </c>
      <c r="B1950">
        <f>IF(ISBLANK('Step 1.1 Raw Data'!A1950),"-",HOUR(A1950))</f>
        <v>14</v>
      </c>
      <c r="C1950">
        <f>IF(ISBLANK('Step 1.1 Raw Data'!A1950),"-",WEEKDAY(A1950))</f>
        <v>2</v>
      </c>
      <c r="D1950">
        <f>IF(ISBLANK('Step 1.1 Raw Data'!B1950),"-",'Step 1.1 Raw Data'!B1950)</f>
        <v>86.378299999999996</v>
      </c>
      <c r="E1950" s="18">
        <f>IF(ISBLANK('Step 1.1 Raw Data'!A1950),"-",IF('Step 1.1 Raw Data'!$G$2=0,D1950*'Step 1.1 Raw Data'!$H$15*'Step 1.1 Raw Data'!$H$16/1000,0))</f>
        <v>18.043563086999999</v>
      </c>
      <c r="F1950" s="18">
        <f>IF(ISBLANK('Step 1.1 Raw Data'!A1950),"-",IF('Step 1.1 Raw Data'!$G$2=1,IF('Step 1.1 Raw Data'!$G$9=1,D1950*'Step 1.1 Raw Data'!$H$15*'Step 1.1 Raw Data'!$H$16/1000,IF('Step 1.1 Raw Data'!$G$9=2,D1950*'Step 1.1 Raw Data'!$I$15*'Step 1.1 Raw Data'!$I$16/1000,IF('Step 1.1 Raw Data'!$G$9=3,D1950*'Step 1.1 Raw Data'!$J$15*'Step 1.1 Raw Data'!$J$16/1000))),0))</f>
        <v>0</v>
      </c>
      <c r="G1950" s="11">
        <f>IF(ISBLANK('Step 1.1 Raw Data'!A1950),"-",'Step 1.1 Raw Data'!A1950)</f>
        <v>43213.583446006945</v>
      </c>
      <c r="H1950">
        <f>IF(ISBLANK('Step 1.1 Raw Data'!A1950),"-",HOUR(G1950))</f>
        <v>14</v>
      </c>
      <c r="I1950">
        <f>IF(ISBLANK('Step 1.1 Raw Data'!A1950),"-",WEEKDAY(G1950))</f>
        <v>2</v>
      </c>
      <c r="J1950" s="2">
        <f>IF(ISBLANK('Step 1.1 Raw Data'!C1950),"-",'Step 1.1 Raw Data'!C1950)</f>
        <v>86.660600000000002</v>
      </c>
      <c r="K1950" s="18">
        <f>IF(ISBLANK('Step 1.1 Raw Data'!A1950),"-",IF('Step 1.1 Raw Data'!$G$2=0,J1950*'Step 1.1 Raw Data'!$H$15*'Step 1.1 Raw Data'!$H$16/1000,0))</f>
        <v>18.102532734</v>
      </c>
      <c r="L1950" s="18">
        <f>IF(ISBLANK('Step 1.1 Raw Data'!A1950),"-",IF('Step 1.1 Raw Data'!$G$2=1,IF('Step 1.1 Raw Data'!$H$9=1,J1950*'Step 1.1 Raw Data'!$H$15*'Step 1.1 Raw Data'!$H$16/1000,IF('Step 1.1 Raw Data'!$H$9=2,J1950*'Step 1.1 Raw Data'!$I$15*'Step 1.1 Raw Data'!$I$16/1000,IF('Step 1.1 Raw Data'!$H$9=3,J1950*'Step 1.1 Raw Data'!$J$15*'Step 1.1 Raw Data'!$J$16/1000))),0))</f>
        <v>0</v>
      </c>
      <c r="M1950" s="11">
        <f>IF(ISBLANK('Step 1.1 Raw Data'!A1950),"-",'Step 1.1 Raw Data'!A1950)</f>
        <v>43213.583446006945</v>
      </c>
      <c r="N1950">
        <f>IF(ISBLANK('Step 1.1 Raw Data'!A1950),"-",HOUR(M1950))</f>
        <v>14</v>
      </c>
      <c r="O1950">
        <f>IF(ISBLANK('Step 1.1 Raw Data'!A1950),"-",WEEKDAY(M1950))</f>
        <v>2</v>
      </c>
      <c r="P1950">
        <f>IF(ISBLANK('Step 1.1 Raw Data'!D1950),"-",'Step 1.1 Raw Data'!D1950)</f>
        <v>86.790300000000002</v>
      </c>
      <c r="Q1950" s="18">
        <f>IF(ISBLANK('Step 1.1 Raw Data'!A1950),"-",IF('Step 1.1 Raw Data'!$G$2=0,P1950*'Step 1.1 Raw Data'!$H$15*'Step 1.1 Raw Data'!$H$16/1000,0))</f>
        <v>18.129625767</v>
      </c>
      <c r="R1950" s="18">
        <f>IF(ISBLANK('Step 1.1 Raw Data'!A1950),"-",IF('Step 1.1 Raw Data'!$G$2=1,IF('Step 1.1 Raw Data'!$I$9=1,P1950*'Step 1.1 Raw Data'!$H$15*'Step 1.1 Raw Data'!$H$16/1000,IF('Step 1.1 Raw Data'!$I$9=2,P1950*'Step 1.1 Raw Data'!$I$15*'Step 1.1 Raw Data'!$I$16/1000,IF('Step 1.1 Raw Data'!$I$9=3,P1950*'Step 1.1 Raw Data'!$J$15*'Step 1.1 Raw Data'!$J$16/1000))),0))</f>
        <v>0</v>
      </c>
      <c r="S1950" s="11">
        <f>IF(ISBLANK('Step 1.1 Raw Data'!A1950),"-",'Step 1.1 Raw Data'!A1950)</f>
        <v>43213.583446006945</v>
      </c>
      <c r="T1950">
        <f>IF(ISBLANK('Step 1.1 Raw Data'!A1950),"-",HOUR(S1950))</f>
        <v>14</v>
      </c>
      <c r="U1950">
        <f>IF(ISBLANK('Step 1.1 Raw Data'!A1950),"-",WEEKDAY(S1950))</f>
        <v>2</v>
      </c>
      <c r="V1950">
        <f>IF(ISBLANK('Step 1.1 Raw Data'!E1950),"-",'Step 1.1 Raw Data'!E1950)</f>
        <v>65.911341999999991</v>
      </c>
      <c r="W1950" s="18">
        <f>IF(ISBLANK('Step 1.1 Raw Data'!A1950),"-",IF('Step 1.1 Raw Data'!$G$2=0,V1950*'Step 1.1 Raw Data'!$H$15*'Step 1.1 Raw Data'!$H$16/1000,0))</f>
        <v>13.768220230379999</v>
      </c>
      <c r="X1950" s="18">
        <f>IF(ISBLANK('Step 1.1 Raw Data'!A1950),"-",IF('Step 1.1 Raw Data'!$G$2=1,IF('Step 1.1 Raw Data'!$J$9=1,V1950*'Step 1.1 Raw Data'!$H$15*'Step 1.1 Raw Data'!$H$16/1000,IF('Step 1.1 Raw Data'!$J$9=2,V1950*'Step 1.1 Raw Data'!$I$15*'Step 1.1 Raw Data'!$I$16/1000,IF('Step 1.1 Raw Data'!$J$9=3,V1950*'Step 1.1 Raw Data'!$J$15*'Step 1.1 Raw Data'!$J$16/1000))),0))</f>
        <v>0</v>
      </c>
    </row>
    <row r="1951" spans="1:24" ht="12.5" x14ac:dyDescent="0.25">
      <c r="A1951" s="11">
        <f>IF(ISBLANK('Step 1.1 Raw Data'!A1951),"-",'Step 1.1 Raw Data'!A1951)</f>
        <v>43213.625112731483</v>
      </c>
      <c r="B1951">
        <f>IF(ISBLANK('Step 1.1 Raw Data'!A1951),"-",HOUR(A1951))</f>
        <v>15</v>
      </c>
      <c r="C1951">
        <f>IF(ISBLANK('Step 1.1 Raw Data'!A1951),"-",WEEKDAY(A1951))</f>
        <v>2</v>
      </c>
      <c r="D1951">
        <f>IF(ISBLANK('Step 1.1 Raw Data'!B1951),"-",'Step 1.1 Raw Data'!B1951)</f>
        <v>86.335499999999996</v>
      </c>
      <c r="E1951" s="18">
        <f>IF(ISBLANK('Step 1.1 Raw Data'!A1951),"-",IF('Step 1.1 Raw Data'!$G$2=0,D1951*'Step 1.1 Raw Data'!$H$15*'Step 1.1 Raw Data'!$H$16/1000,0))</f>
        <v>18.034622595000002</v>
      </c>
      <c r="F1951" s="18">
        <f>IF(ISBLANK('Step 1.1 Raw Data'!A1951),"-",IF('Step 1.1 Raw Data'!$G$2=1,IF('Step 1.1 Raw Data'!$G$9=1,D1951*'Step 1.1 Raw Data'!$H$15*'Step 1.1 Raw Data'!$H$16/1000,IF('Step 1.1 Raw Data'!$G$9=2,D1951*'Step 1.1 Raw Data'!$I$15*'Step 1.1 Raw Data'!$I$16/1000,IF('Step 1.1 Raw Data'!$G$9=3,D1951*'Step 1.1 Raw Data'!$J$15*'Step 1.1 Raw Data'!$J$16/1000))),0))</f>
        <v>0</v>
      </c>
      <c r="G1951" s="11">
        <f>IF(ISBLANK('Step 1.1 Raw Data'!A1951),"-",'Step 1.1 Raw Data'!A1951)</f>
        <v>43213.625112731483</v>
      </c>
      <c r="H1951">
        <f>IF(ISBLANK('Step 1.1 Raw Data'!A1951),"-",HOUR(G1951))</f>
        <v>15</v>
      </c>
      <c r="I1951">
        <f>IF(ISBLANK('Step 1.1 Raw Data'!A1951),"-",WEEKDAY(G1951))</f>
        <v>2</v>
      </c>
      <c r="J1951" s="2">
        <f>IF(ISBLANK('Step 1.1 Raw Data'!C1951),"-",'Step 1.1 Raw Data'!C1951)</f>
        <v>86.524799999999999</v>
      </c>
      <c r="K1951" s="18">
        <f>IF(ISBLANK('Step 1.1 Raw Data'!A1951),"-",IF('Step 1.1 Raw Data'!$G$2=0,J1951*'Step 1.1 Raw Data'!$H$15*'Step 1.1 Raw Data'!$H$16/1000,0))</f>
        <v>18.074165472000001</v>
      </c>
      <c r="L1951" s="18">
        <f>IF(ISBLANK('Step 1.1 Raw Data'!A1951),"-",IF('Step 1.1 Raw Data'!$G$2=1,IF('Step 1.1 Raw Data'!$H$9=1,J1951*'Step 1.1 Raw Data'!$H$15*'Step 1.1 Raw Data'!$H$16/1000,IF('Step 1.1 Raw Data'!$H$9=2,J1951*'Step 1.1 Raw Data'!$I$15*'Step 1.1 Raw Data'!$I$16/1000,IF('Step 1.1 Raw Data'!$H$9=3,J1951*'Step 1.1 Raw Data'!$J$15*'Step 1.1 Raw Data'!$J$16/1000))),0))</f>
        <v>0</v>
      </c>
      <c r="M1951" s="11">
        <f>IF(ISBLANK('Step 1.1 Raw Data'!A1951),"-",'Step 1.1 Raw Data'!A1951)</f>
        <v>43213.625112731483</v>
      </c>
      <c r="N1951">
        <f>IF(ISBLANK('Step 1.1 Raw Data'!A1951),"-",HOUR(M1951))</f>
        <v>15</v>
      </c>
      <c r="O1951">
        <f>IF(ISBLANK('Step 1.1 Raw Data'!A1951),"-",WEEKDAY(M1951))</f>
        <v>2</v>
      </c>
      <c r="P1951">
        <f>IF(ISBLANK('Step 1.1 Raw Data'!D1951),"-",'Step 1.1 Raw Data'!D1951)</f>
        <v>86.738399999999999</v>
      </c>
      <c r="Q1951" s="18">
        <f>IF(ISBLANK('Step 1.1 Raw Data'!A1951),"-",IF('Step 1.1 Raw Data'!$G$2=0,P1951*'Step 1.1 Raw Data'!$H$15*'Step 1.1 Raw Data'!$H$16/1000,0))</f>
        <v>18.118784376000001</v>
      </c>
      <c r="R1951" s="18">
        <f>IF(ISBLANK('Step 1.1 Raw Data'!A1951),"-",IF('Step 1.1 Raw Data'!$G$2=1,IF('Step 1.1 Raw Data'!$I$9=1,P1951*'Step 1.1 Raw Data'!$H$15*'Step 1.1 Raw Data'!$H$16/1000,IF('Step 1.1 Raw Data'!$I$9=2,P1951*'Step 1.1 Raw Data'!$I$15*'Step 1.1 Raw Data'!$I$16/1000,IF('Step 1.1 Raw Data'!$I$9=3,P1951*'Step 1.1 Raw Data'!$J$15*'Step 1.1 Raw Data'!$J$16/1000))),0))</f>
        <v>0</v>
      </c>
      <c r="S1951" s="11">
        <f>IF(ISBLANK('Step 1.1 Raw Data'!A1951),"-",'Step 1.1 Raw Data'!A1951)</f>
        <v>43213.625112731483</v>
      </c>
      <c r="T1951">
        <f>IF(ISBLANK('Step 1.1 Raw Data'!A1951),"-",HOUR(S1951))</f>
        <v>15</v>
      </c>
      <c r="U1951">
        <f>IF(ISBLANK('Step 1.1 Raw Data'!A1951),"-",WEEKDAY(S1951))</f>
        <v>2</v>
      </c>
      <c r="V1951">
        <f>IF(ISBLANK('Step 1.1 Raw Data'!E1951),"-",'Step 1.1 Raw Data'!E1951)</f>
        <v>65.840015999999991</v>
      </c>
      <c r="W1951" s="18">
        <f>IF(ISBLANK('Step 1.1 Raw Data'!A1951),"-",IF('Step 1.1 Raw Data'!$G$2=0,V1951*'Step 1.1 Raw Data'!$H$15*'Step 1.1 Raw Data'!$H$16/1000,0))</f>
        <v>13.753320942239998</v>
      </c>
      <c r="X1951" s="18">
        <f>IF(ISBLANK('Step 1.1 Raw Data'!A1951),"-",IF('Step 1.1 Raw Data'!$G$2=1,IF('Step 1.1 Raw Data'!$J$9=1,V1951*'Step 1.1 Raw Data'!$H$15*'Step 1.1 Raw Data'!$H$16/1000,IF('Step 1.1 Raw Data'!$J$9=2,V1951*'Step 1.1 Raw Data'!$I$15*'Step 1.1 Raw Data'!$I$16/1000,IF('Step 1.1 Raw Data'!$J$9=3,V1951*'Step 1.1 Raw Data'!$J$15*'Step 1.1 Raw Data'!$J$16/1000))),0))</f>
        <v>0</v>
      </c>
    </row>
    <row r="1952" spans="1:24" ht="12.5" x14ac:dyDescent="0.25">
      <c r="A1952" s="11">
        <f>IF(ISBLANK('Step 1.1 Raw Data'!A1952),"-",'Step 1.1 Raw Data'!A1952)</f>
        <v>43213.66677945602</v>
      </c>
      <c r="B1952">
        <f>IF(ISBLANK('Step 1.1 Raw Data'!A1952),"-",HOUR(A1952))</f>
        <v>16</v>
      </c>
      <c r="C1952">
        <f>IF(ISBLANK('Step 1.1 Raw Data'!A1952),"-",WEEKDAY(A1952))</f>
        <v>2</v>
      </c>
      <c r="D1952">
        <f>IF(ISBLANK('Step 1.1 Raw Data'!B1952),"-",'Step 1.1 Raw Data'!B1952)</f>
        <v>86.349299999999999</v>
      </c>
      <c r="E1952" s="18">
        <f>IF(ISBLANK('Step 1.1 Raw Data'!A1952),"-",IF('Step 1.1 Raw Data'!$G$2=0,D1952*'Step 1.1 Raw Data'!$H$15*'Step 1.1 Raw Data'!$H$16/1000,0))</f>
        <v>18.037505277000001</v>
      </c>
      <c r="F1952" s="18">
        <f>IF(ISBLANK('Step 1.1 Raw Data'!A1952),"-",IF('Step 1.1 Raw Data'!$G$2=1,IF('Step 1.1 Raw Data'!$G$9=1,D1952*'Step 1.1 Raw Data'!$H$15*'Step 1.1 Raw Data'!$H$16/1000,IF('Step 1.1 Raw Data'!$G$9=2,D1952*'Step 1.1 Raw Data'!$I$15*'Step 1.1 Raw Data'!$I$16/1000,IF('Step 1.1 Raw Data'!$G$9=3,D1952*'Step 1.1 Raw Data'!$J$15*'Step 1.1 Raw Data'!$J$16/1000))),0))</f>
        <v>0</v>
      </c>
      <c r="G1952" s="11">
        <f>IF(ISBLANK('Step 1.1 Raw Data'!A1952),"-",'Step 1.1 Raw Data'!A1952)</f>
        <v>43213.66677945602</v>
      </c>
      <c r="H1952">
        <f>IF(ISBLANK('Step 1.1 Raw Data'!A1952),"-",HOUR(G1952))</f>
        <v>16</v>
      </c>
      <c r="I1952">
        <f>IF(ISBLANK('Step 1.1 Raw Data'!A1952),"-",WEEKDAY(G1952))</f>
        <v>2</v>
      </c>
      <c r="J1952" s="2">
        <f>IF(ISBLANK('Step 1.1 Raw Data'!C1952),"-",'Step 1.1 Raw Data'!C1952)</f>
        <v>86.491200000000006</v>
      </c>
      <c r="K1952" s="18">
        <f>IF(ISBLANK('Step 1.1 Raw Data'!A1952),"-",IF('Step 1.1 Raw Data'!$G$2=0,J1952*'Step 1.1 Raw Data'!$H$15*'Step 1.1 Raw Data'!$H$16/1000,0))</f>
        <v>18.067146768000001</v>
      </c>
      <c r="L1952" s="18">
        <f>IF(ISBLANK('Step 1.1 Raw Data'!A1952),"-",IF('Step 1.1 Raw Data'!$G$2=1,IF('Step 1.1 Raw Data'!$H$9=1,J1952*'Step 1.1 Raw Data'!$H$15*'Step 1.1 Raw Data'!$H$16/1000,IF('Step 1.1 Raw Data'!$H$9=2,J1952*'Step 1.1 Raw Data'!$I$15*'Step 1.1 Raw Data'!$I$16/1000,IF('Step 1.1 Raw Data'!$H$9=3,J1952*'Step 1.1 Raw Data'!$J$15*'Step 1.1 Raw Data'!$J$16/1000))),0))</f>
        <v>0</v>
      </c>
      <c r="M1952" s="11">
        <f>IF(ISBLANK('Step 1.1 Raw Data'!A1952),"-",'Step 1.1 Raw Data'!A1952)</f>
        <v>43213.66677945602</v>
      </c>
      <c r="N1952">
        <f>IF(ISBLANK('Step 1.1 Raw Data'!A1952),"-",HOUR(M1952))</f>
        <v>16</v>
      </c>
      <c r="O1952">
        <f>IF(ISBLANK('Step 1.1 Raw Data'!A1952),"-",WEEKDAY(M1952))</f>
        <v>2</v>
      </c>
      <c r="P1952">
        <f>IF(ISBLANK('Step 1.1 Raw Data'!D1952),"-",'Step 1.1 Raw Data'!D1952)</f>
        <v>86.685000000000002</v>
      </c>
      <c r="Q1952" s="18">
        <f>IF(ISBLANK('Step 1.1 Raw Data'!A1952),"-",IF('Step 1.1 Raw Data'!$G$2=0,P1952*'Step 1.1 Raw Data'!$H$15*'Step 1.1 Raw Data'!$H$16/1000,0))</f>
        <v>18.10762965</v>
      </c>
      <c r="R1952" s="18">
        <f>IF(ISBLANK('Step 1.1 Raw Data'!A1952),"-",IF('Step 1.1 Raw Data'!$G$2=1,IF('Step 1.1 Raw Data'!$I$9=1,P1952*'Step 1.1 Raw Data'!$H$15*'Step 1.1 Raw Data'!$H$16/1000,IF('Step 1.1 Raw Data'!$I$9=2,P1952*'Step 1.1 Raw Data'!$I$15*'Step 1.1 Raw Data'!$I$16/1000,IF('Step 1.1 Raw Data'!$I$9=3,P1952*'Step 1.1 Raw Data'!$J$15*'Step 1.1 Raw Data'!$J$16/1000))),0))</f>
        <v>0</v>
      </c>
      <c r="S1952" s="11">
        <f>IF(ISBLANK('Step 1.1 Raw Data'!A1952),"-",'Step 1.1 Raw Data'!A1952)</f>
        <v>43213.66677945602</v>
      </c>
      <c r="T1952">
        <f>IF(ISBLANK('Step 1.1 Raw Data'!A1952),"-",HOUR(S1952))</f>
        <v>16</v>
      </c>
      <c r="U1952">
        <f>IF(ISBLANK('Step 1.1 Raw Data'!A1952),"-",WEEKDAY(S1952))</f>
        <v>2</v>
      </c>
      <c r="V1952">
        <f>IF(ISBLANK('Step 1.1 Raw Data'!E1952),"-",'Step 1.1 Raw Data'!E1952)</f>
        <v>65.806956</v>
      </c>
      <c r="W1952" s="18">
        <f>IF(ISBLANK('Step 1.1 Raw Data'!A1952),"-",IF('Step 1.1 Raw Data'!$G$2=0,V1952*'Step 1.1 Raw Data'!$H$15*'Step 1.1 Raw Data'!$H$16/1000,0))</f>
        <v>13.746415038839999</v>
      </c>
      <c r="X1952" s="18">
        <f>IF(ISBLANK('Step 1.1 Raw Data'!A1952),"-",IF('Step 1.1 Raw Data'!$G$2=1,IF('Step 1.1 Raw Data'!$J$9=1,V1952*'Step 1.1 Raw Data'!$H$15*'Step 1.1 Raw Data'!$H$16/1000,IF('Step 1.1 Raw Data'!$J$9=2,V1952*'Step 1.1 Raw Data'!$I$15*'Step 1.1 Raw Data'!$I$16/1000,IF('Step 1.1 Raw Data'!$J$9=3,V1952*'Step 1.1 Raw Data'!$J$15*'Step 1.1 Raw Data'!$J$16/1000))),0))</f>
        <v>0</v>
      </c>
    </row>
    <row r="1953" spans="1:24" ht="12.5" x14ac:dyDescent="0.25">
      <c r="A1953" s="11">
        <f>IF(ISBLANK('Step 1.1 Raw Data'!A1953),"-",'Step 1.1 Raw Data'!A1953)</f>
        <v>43213.708446180557</v>
      </c>
      <c r="B1953">
        <f>IF(ISBLANK('Step 1.1 Raw Data'!A1953),"-",HOUR(A1953))</f>
        <v>17</v>
      </c>
      <c r="C1953">
        <f>IF(ISBLANK('Step 1.1 Raw Data'!A1953),"-",WEEKDAY(A1953))</f>
        <v>2</v>
      </c>
      <c r="D1953">
        <f>IF(ISBLANK('Step 1.1 Raw Data'!B1953),"-",'Step 1.1 Raw Data'!B1953)</f>
        <v>86.244</v>
      </c>
      <c r="E1953" s="18">
        <f>IF(ISBLANK('Step 1.1 Raw Data'!A1953),"-",IF('Step 1.1 Raw Data'!$G$2=0,D1953*'Step 1.1 Raw Data'!$H$15*'Step 1.1 Raw Data'!$H$16/1000,0))</f>
        <v>18.015509160000001</v>
      </c>
      <c r="F1953" s="18">
        <f>IF(ISBLANK('Step 1.1 Raw Data'!A1953),"-",IF('Step 1.1 Raw Data'!$G$2=1,IF('Step 1.1 Raw Data'!$G$9=1,D1953*'Step 1.1 Raw Data'!$H$15*'Step 1.1 Raw Data'!$H$16/1000,IF('Step 1.1 Raw Data'!$G$9=2,D1953*'Step 1.1 Raw Data'!$I$15*'Step 1.1 Raw Data'!$I$16/1000,IF('Step 1.1 Raw Data'!$G$9=3,D1953*'Step 1.1 Raw Data'!$J$15*'Step 1.1 Raw Data'!$J$16/1000))),0))</f>
        <v>0</v>
      </c>
      <c r="G1953" s="11">
        <f>IF(ISBLANK('Step 1.1 Raw Data'!A1953),"-",'Step 1.1 Raw Data'!A1953)</f>
        <v>43213.708446180557</v>
      </c>
      <c r="H1953">
        <f>IF(ISBLANK('Step 1.1 Raw Data'!A1953),"-",HOUR(G1953))</f>
        <v>17</v>
      </c>
      <c r="I1953">
        <f>IF(ISBLANK('Step 1.1 Raw Data'!A1953),"-",WEEKDAY(G1953))</f>
        <v>2</v>
      </c>
      <c r="J1953" s="2">
        <f>IF(ISBLANK('Step 1.1 Raw Data'!C1953),"-",'Step 1.1 Raw Data'!C1953)</f>
        <v>86.468299999999999</v>
      </c>
      <c r="K1953" s="18">
        <f>IF(ISBLANK('Step 1.1 Raw Data'!A1953),"-",IF('Step 1.1 Raw Data'!$G$2=0,J1953*'Step 1.1 Raw Data'!$H$15*'Step 1.1 Raw Data'!$H$16/1000,0))</f>
        <v>18.062363187000003</v>
      </c>
      <c r="L1953" s="18">
        <f>IF(ISBLANK('Step 1.1 Raw Data'!A1953),"-",IF('Step 1.1 Raw Data'!$G$2=1,IF('Step 1.1 Raw Data'!$H$9=1,J1953*'Step 1.1 Raw Data'!$H$15*'Step 1.1 Raw Data'!$H$16/1000,IF('Step 1.1 Raw Data'!$H$9=2,J1953*'Step 1.1 Raw Data'!$I$15*'Step 1.1 Raw Data'!$I$16/1000,IF('Step 1.1 Raw Data'!$H$9=3,J1953*'Step 1.1 Raw Data'!$J$15*'Step 1.1 Raw Data'!$J$16/1000))),0))</f>
        <v>0</v>
      </c>
      <c r="M1953" s="11">
        <f>IF(ISBLANK('Step 1.1 Raw Data'!A1953),"-",'Step 1.1 Raw Data'!A1953)</f>
        <v>43213.708446180557</v>
      </c>
      <c r="N1953">
        <f>IF(ISBLANK('Step 1.1 Raw Data'!A1953),"-",HOUR(M1953))</f>
        <v>17</v>
      </c>
      <c r="O1953">
        <f>IF(ISBLANK('Step 1.1 Raw Data'!A1953),"-",WEEKDAY(M1953))</f>
        <v>2</v>
      </c>
      <c r="P1953">
        <f>IF(ISBLANK('Step 1.1 Raw Data'!D1953),"-",'Step 1.1 Raw Data'!D1953)</f>
        <v>86.674300000000002</v>
      </c>
      <c r="Q1953" s="18">
        <f>IF(ISBLANK('Step 1.1 Raw Data'!A1953),"-",IF('Step 1.1 Raw Data'!$G$2=0,P1953*'Step 1.1 Raw Data'!$H$15*'Step 1.1 Raw Data'!$H$16/1000,0))</f>
        <v>18.105394527000001</v>
      </c>
      <c r="R1953" s="18">
        <f>IF(ISBLANK('Step 1.1 Raw Data'!A1953),"-",IF('Step 1.1 Raw Data'!$G$2=1,IF('Step 1.1 Raw Data'!$I$9=1,P1953*'Step 1.1 Raw Data'!$H$15*'Step 1.1 Raw Data'!$H$16/1000,IF('Step 1.1 Raw Data'!$I$9=2,P1953*'Step 1.1 Raw Data'!$I$15*'Step 1.1 Raw Data'!$I$16/1000,IF('Step 1.1 Raw Data'!$I$9=3,P1953*'Step 1.1 Raw Data'!$J$15*'Step 1.1 Raw Data'!$J$16/1000))),0))</f>
        <v>0</v>
      </c>
      <c r="S1953" s="11">
        <f>IF(ISBLANK('Step 1.1 Raw Data'!A1953),"-",'Step 1.1 Raw Data'!A1953)</f>
        <v>43213.708446180557</v>
      </c>
      <c r="T1953">
        <f>IF(ISBLANK('Step 1.1 Raw Data'!A1953),"-",HOUR(S1953))</f>
        <v>17</v>
      </c>
      <c r="U1953">
        <f>IF(ISBLANK('Step 1.1 Raw Data'!A1953),"-",WEEKDAY(S1953))</f>
        <v>2</v>
      </c>
      <c r="V1953">
        <f>IF(ISBLANK('Step 1.1 Raw Data'!E1953),"-",'Step 1.1 Raw Data'!E1953)</f>
        <v>65.794188000000005</v>
      </c>
      <c r="W1953" s="18">
        <f>IF(ISBLANK('Step 1.1 Raw Data'!A1953),"-",IF('Step 1.1 Raw Data'!$G$2=0,V1953*'Step 1.1 Raw Data'!$H$15*'Step 1.1 Raw Data'!$H$16/1000,0))</f>
        <v>13.74374793132</v>
      </c>
      <c r="X1953" s="18">
        <f>IF(ISBLANK('Step 1.1 Raw Data'!A1953),"-",IF('Step 1.1 Raw Data'!$G$2=1,IF('Step 1.1 Raw Data'!$J$9=1,V1953*'Step 1.1 Raw Data'!$H$15*'Step 1.1 Raw Data'!$H$16/1000,IF('Step 1.1 Raw Data'!$J$9=2,V1953*'Step 1.1 Raw Data'!$I$15*'Step 1.1 Raw Data'!$I$16/1000,IF('Step 1.1 Raw Data'!$J$9=3,V1953*'Step 1.1 Raw Data'!$J$15*'Step 1.1 Raw Data'!$J$16/1000))),0))</f>
        <v>0</v>
      </c>
    </row>
    <row r="1954" spans="1:24" ht="12.5" x14ac:dyDescent="0.25">
      <c r="A1954" s="11">
        <f>IF(ISBLANK('Step 1.1 Raw Data'!A1954),"-",'Step 1.1 Raw Data'!A1954)</f>
        <v>43213.750112905094</v>
      </c>
      <c r="B1954">
        <f>IF(ISBLANK('Step 1.1 Raw Data'!A1954),"-",HOUR(A1954))</f>
        <v>18</v>
      </c>
      <c r="C1954">
        <f>IF(ISBLANK('Step 1.1 Raw Data'!A1954),"-",WEEKDAY(A1954))</f>
        <v>2</v>
      </c>
      <c r="D1954">
        <f>IF(ISBLANK('Step 1.1 Raw Data'!B1954),"-",'Step 1.1 Raw Data'!B1954)</f>
        <v>86.3142</v>
      </c>
      <c r="E1954" s="18">
        <f>IF(ISBLANK('Step 1.1 Raw Data'!A1954),"-",IF('Step 1.1 Raw Data'!$G$2=0,D1954*'Step 1.1 Raw Data'!$H$15*'Step 1.1 Raw Data'!$H$16/1000,0))</f>
        <v>18.030173238</v>
      </c>
      <c r="F1954" s="18">
        <f>IF(ISBLANK('Step 1.1 Raw Data'!A1954),"-",IF('Step 1.1 Raw Data'!$G$2=1,IF('Step 1.1 Raw Data'!$G$9=1,D1954*'Step 1.1 Raw Data'!$H$15*'Step 1.1 Raw Data'!$H$16/1000,IF('Step 1.1 Raw Data'!$G$9=2,D1954*'Step 1.1 Raw Data'!$I$15*'Step 1.1 Raw Data'!$I$16/1000,IF('Step 1.1 Raw Data'!$G$9=3,D1954*'Step 1.1 Raw Data'!$J$15*'Step 1.1 Raw Data'!$J$16/1000))),0))</f>
        <v>0</v>
      </c>
      <c r="G1954" s="11">
        <f>IF(ISBLANK('Step 1.1 Raw Data'!A1954),"-",'Step 1.1 Raw Data'!A1954)</f>
        <v>43213.750112905094</v>
      </c>
      <c r="H1954">
        <f>IF(ISBLANK('Step 1.1 Raw Data'!A1954),"-",HOUR(G1954))</f>
        <v>18</v>
      </c>
      <c r="I1954">
        <f>IF(ISBLANK('Step 1.1 Raw Data'!A1954),"-",WEEKDAY(G1954))</f>
        <v>2</v>
      </c>
      <c r="J1954" s="2">
        <f>IF(ISBLANK('Step 1.1 Raw Data'!C1954),"-",'Step 1.1 Raw Data'!C1954)</f>
        <v>86.437799999999996</v>
      </c>
      <c r="K1954" s="18">
        <f>IF(ISBLANK('Step 1.1 Raw Data'!A1954),"-",IF('Step 1.1 Raw Data'!$G$2=0,J1954*'Step 1.1 Raw Data'!$H$15*'Step 1.1 Raw Data'!$H$16/1000,0))</f>
        <v>18.055992042</v>
      </c>
      <c r="L1954" s="18">
        <f>IF(ISBLANK('Step 1.1 Raw Data'!A1954),"-",IF('Step 1.1 Raw Data'!$G$2=1,IF('Step 1.1 Raw Data'!$H$9=1,J1954*'Step 1.1 Raw Data'!$H$15*'Step 1.1 Raw Data'!$H$16/1000,IF('Step 1.1 Raw Data'!$H$9=2,J1954*'Step 1.1 Raw Data'!$I$15*'Step 1.1 Raw Data'!$I$16/1000,IF('Step 1.1 Raw Data'!$H$9=3,J1954*'Step 1.1 Raw Data'!$J$15*'Step 1.1 Raw Data'!$J$16/1000))),0))</f>
        <v>0</v>
      </c>
      <c r="M1954" s="11">
        <f>IF(ISBLANK('Step 1.1 Raw Data'!A1954),"-",'Step 1.1 Raw Data'!A1954)</f>
        <v>43213.750112905094</v>
      </c>
      <c r="N1954">
        <f>IF(ISBLANK('Step 1.1 Raw Data'!A1954),"-",HOUR(M1954))</f>
        <v>18</v>
      </c>
      <c r="O1954">
        <f>IF(ISBLANK('Step 1.1 Raw Data'!A1954),"-",WEEKDAY(M1954))</f>
        <v>2</v>
      </c>
      <c r="P1954">
        <f>IF(ISBLANK('Step 1.1 Raw Data'!D1954),"-",'Step 1.1 Raw Data'!D1954)</f>
        <v>86.593400000000003</v>
      </c>
      <c r="Q1954" s="18">
        <f>IF(ISBLANK('Step 1.1 Raw Data'!A1954),"-",IF('Step 1.1 Raw Data'!$G$2=0,P1954*'Step 1.1 Raw Data'!$H$15*'Step 1.1 Raw Data'!$H$16/1000,0))</f>
        <v>18.088495326</v>
      </c>
      <c r="R1954" s="18">
        <f>IF(ISBLANK('Step 1.1 Raw Data'!A1954),"-",IF('Step 1.1 Raw Data'!$G$2=1,IF('Step 1.1 Raw Data'!$I$9=1,P1954*'Step 1.1 Raw Data'!$H$15*'Step 1.1 Raw Data'!$H$16/1000,IF('Step 1.1 Raw Data'!$I$9=2,P1954*'Step 1.1 Raw Data'!$I$15*'Step 1.1 Raw Data'!$I$16/1000,IF('Step 1.1 Raw Data'!$I$9=3,P1954*'Step 1.1 Raw Data'!$J$15*'Step 1.1 Raw Data'!$J$16/1000))),0))</f>
        <v>0</v>
      </c>
      <c r="S1954" s="11">
        <f>IF(ISBLANK('Step 1.1 Raw Data'!A1954),"-",'Step 1.1 Raw Data'!A1954)</f>
        <v>43213.750112905094</v>
      </c>
      <c r="T1954">
        <f>IF(ISBLANK('Step 1.1 Raw Data'!A1954),"-",HOUR(S1954))</f>
        <v>18</v>
      </c>
      <c r="U1954">
        <f>IF(ISBLANK('Step 1.1 Raw Data'!A1954),"-",WEEKDAY(S1954))</f>
        <v>2</v>
      </c>
      <c r="V1954">
        <f>IF(ISBLANK('Step 1.1 Raw Data'!E1954),"-",'Step 1.1 Raw Data'!E1954)</f>
        <v>65.751856000000004</v>
      </c>
      <c r="W1954" s="18">
        <f>IF(ISBLANK('Step 1.1 Raw Data'!A1954),"-",IF('Step 1.1 Raw Data'!$G$2=0,V1954*'Step 1.1 Raw Data'!$H$15*'Step 1.1 Raw Data'!$H$16/1000,0))</f>
        <v>13.734905199840002</v>
      </c>
      <c r="X1954" s="18">
        <f>IF(ISBLANK('Step 1.1 Raw Data'!A1954),"-",IF('Step 1.1 Raw Data'!$G$2=1,IF('Step 1.1 Raw Data'!$J$9=1,V1954*'Step 1.1 Raw Data'!$H$15*'Step 1.1 Raw Data'!$H$16/1000,IF('Step 1.1 Raw Data'!$J$9=2,V1954*'Step 1.1 Raw Data'!$I$15*'Step 1.1 Raw Data'!$I$16/1000,IF('Step 1.1 Raw Data'!$J$9=3,V1954*'Step 1.1 Raw Data'!$J$15*'Step 1.1 Raw Data'!$J$16/1000))),0))</f>
        <v>0</v>
      </c>
    </row>
    <row r="1955" spans="1:24" ht="12.5" x14ac:dyDescent="0.25">
      <c r="A1955" s="11">
        <f>IF(ISBLANK('Step 1.1 Raw Data'!A1955),"-",'Step 1.1 Raw Data'!A1955)</f>
        <v>43213.791779629631</v>
      </c>
      <c r="B1955">
        <f>IF(ISBLANK('Step 1.1 Raw Data'!A1955),"-",HOUR(A1955))</f>
        <v>19</v>
      </c>
      <c r="C1955">
        <f>IF(ISBLANK('Step 1.1 Raw Data'!A1955),"-",WEEKDAY(A1955))</f>
        <v>2</v>
      </c>
      <c r="D1955">
        <f>IF(ISBLANK('Step 1.1 Raw Data'!B1955),"-",'Step 1.1 Raw Data'!B1955)</f>
        <v>86.2089</v>
      </c>
      <c r="E1955" s="18">
        <f>IF(ISBLANK('Step 1.1 Raw Data'!A1955),"-",IF('Step 1.1 Raw Data'!$G$2=0,D1955*'Step 1.1 Raw Data'!$H$15*'Step 1.1 Raw Data'!$H$16/1000,0))</f>
        <v>18.008177120999999</v>
      </c>
      <c r="F1955" s="18">
        <f>IF(ISBLANK('Step 1.1 Raw Data'!A1955),"-",IF('Step 1.1 Raw Data'!$G$2=1,IF('Step 1.1 Raw Data'!$G$9=1,D1955*'Step 1.1 Raw Data'!$H$15*'Step 1.1 Raw Data'!$H$16/1000,IF('Step 1.1 Raw Data'!$G$9=2,D1955*'Step 1.1 Raw Data'!$I$15*'Step 1.1 Raw Data'!$I$16/1000,IF('Step 1.1 Raw Data'!$G$9=3,D1955*'Step 1.1 Raw Data'!$J$15*'Step 1.1 Raw Data'!$J$16/1000))),0))</f>
        <v>0</v>
      </c>
      <c r="G1955" s="11">
        <f>IF(ISBLANK('Step 1.1 Raw Data'!A1955),"-",'Step 1.1 Raw Data'!A1955)</f>
        <v>43213.791779629631</v>
      </c>
      <c r="H1955">
        <f>IF(ISBLANK('Step 1.1 Raw Data'!A1955),"-",HOUR(G1955))</f>
        <v>19</v>
      </c>
      <c r="I1955">
        <f>IF(ISBLANK('Step 1.1 Raw Data'!A1955),"-",WEEKDAY(G1955))</f>
        <v>2</v>
      </c>
      <c r="J1955" s="2">
        <f>IF(ISBLANK('Step 1.1 Raw Data'!C1955),"-",'Step 1.1 Raw Data'!C1955)</f>
        <v>86.350800000000007</v>
      </c>
      <c r="K1955" s="18">
        <f>IF(ISBLANK('Step 1.1 Raw Data'!A1955),"-",IF('Step 1.1 Raw Data'!$G$2=0,J1955*'Step 1.1 Raw Data'!$H$15*'Step 1.1 Raw Data'!$H$16/1000,0))</f>
        <v>18.037818612000002</v>
      </c>
      <c r="L1955" s="18">
        <f>IF(ISBLANK('Step 1.1 Raw Data'!A1955),"-",IF('Step 1.1 Raw Data'!$G$2=1,IF('Step 1.1 Raw Data'!$H$9=1,J1955*'Step 1.1 Raw Data'!$H$15*'Step 1.1 Raw Data'!$H$16/1000,IF('Step 1.1 Raw Data'!$H$9=2,J1955*'Step 1.1 Raw Data'!$I$15*'Step 1.1 Raw Data'!$I$16/1000,IF('Step 1.1 Raw Data'!$H$9=3,J1955*'Step 1.1 Raw Data'!$J$15*'Step 1.1 Raw Data'!$J$16/1000))),0))</f>
        <v>0</v>
      </c>
      <c r="M1955" s="11">
        <f>IF(ISBLANK('Step 1.1 Raw Data'!A1955),"-",'Step 1.1 Raw Data'!A1955)</f>
        <v>43213.791779629631</v>
      </c>
      <c r="N1955">
        <f>IF(ISBLANK('Step 1.1 Raw Data'!A1955),"-",HOUR(M1955))</f>
        <v>19</v>
      </c>
      <c r="O1955">
        <f>IF(ISBLANK('Step 1.1 Raw Data'!A1955),"-",WEEKDAY(M1955))</f>
        <v>2</v>
      </c>
      <c r="P1955">
        <f>IF(ISBLANK('Step 1.1 Raw Data'!D1955),"-",'Step 1.1 Raw Data'!D1955)</f>
        <v>86.558300000000003</v>
      </c>
      <c r="Q1955" s="18">
        <f>IF(ISBLANK('Step 1.1 Raw Data'!A1955),"-",IF('Step 1.1 Raw Data'!$G$2=0,P1955*'Step 1.1 Raw Data'!$H$15*'Step 1.1 Raw Data'!$H$16/1000,0))</f>
        <v>18.081163286999999</v>
      </c>
      <c r="R1955" s="18">
        <f>IF(ISBLANK('Step 1.1 Raw Data'!A1955),"-",IF('Step 1.1 Raw Data'!$G$2=1,IF('Step 1.1 Raw Data'!$I$9=1,P1955*'Step 1.1 Raw Data'!$H$15*'Step 1.1 Raw Data'!$H$16/1000,IF('Step 1.1 Raw Data'!$I$9=2,P1955*'Step 1.1 Raw Data'!$I$15*'Step 1.1 Raw Data'!$I$16/1000,IF('Step 1.1 Raw Data'!$I$9=3,P1955*'Step 1.1 Raw Data'!$J$15*'Step 1.1 Raw Data'!$J$16/1000))),0))</f>
        <v>0</v>
      </c>
      <c r="S1955" s="11">
        <f>IF(ISBLANK('Step 1.1 Raw Data'!A1955),"-",'Step 1.1 Raw Data'!A1955)</f>
        <v>43213.791779629631</v>
      </c>
      <c r="T1955">
        <f>IF(ISBLANK('Step 1.1 Raw Data'!A1955),"-",HOUR(S1955))</f>
        <v>19</v>
      </c>
      <c r="U1955">
        <f>IF(ISBLANK('Step 1.1 Raw Data'!A1955),"-",WEEKDAY(S1955))</f>
        <v>2</v>
      </c>
      <c r="V1955">
        <f>IF(ISBLANK('Step 1.1 Raw Data'!E1955),"-",'Step 1.1 Raw Data'!E1955)</f>
        <v>65.705458000000007</v>
      </c>
      <c r="W1955" s="18">
        <f>IF(ISBLANK('Step 1.1 Raw Data'!A1955),"-",IF('Step 1.1 Raw Data'!$G$2=0,V1955*'Step 1.1 Raw Data'!$H$15*'Step 1.1 Raw Data'!$H$16/1000,0))</f>
        <v>13.725213121620001</v>
      </c>
      <c r="X1955" s="18">
        <f>IF(ISBLANK('Step 1.1 Raw Data'!A1955),"-",IF('Step 1.1 Raw Data'!$G$2=1,IF('Step 1.1 Raw Data'!$J$9=1,V1955*'Step 1.1 Raw Data'!$H$15*'Step 1.1 Raw Data'!$H$16/1000,IF('Step 1.1 Raw Data'!$J$9=2,V1955*'Step 1.1 Raw Data'!$I$15*'Step 1.1 Raw Data'!$I$16/1000,IF('Step 1.1 Raw Data'!$J$9=3,V1955*'Step 1.1 Raw Data'!$J$15*'Step 1.1 Raw Data'!$J$16/1000))),0))</f>
        <v>0</v>
      </c>
    </row>
    <row r="1956" spans="1:24" ht="12.5" x14ac:dyDescent="0.25">
      <c r="A1956" s="11">
        <f>IF(ISBLANK('Step 1.1 Raw Data'!A1956),"-",'Step 1.1 Raw Data'!A1956)</f>
        <v>43213.833446354169</v>
      </c>
      <c r="B1956">
        <f>IF(ISBLANK('Step 1.1 Raw Data'!A1956),"-",HOUR(A1956))</f>
        <v>20</v>
      </c>
      <c r="C1956">
        <f>IF(ISBLANK('Step 1.1 Raw Data'!A1956),"-",WEEKDAY(A1956))</f>
        <v>2</v>
      </c>
      <c r="D1956">
        <f>IF(ISBLANK('Step 1.1 Raw Data'!B1956),"-",'Step 1.1 Raw Data'!B1956)</f>
        <v>86.218100000000007</v>
      </c>
      <c r="E1956" s="18">
        <f>IF(ISBLANK('Step 1.1 Raw Data'!A1956),"-",IF('Step 1.1 Raw Data'!$G$2=0,D1956*'Step 1.1 Raw Data'!$H$15*'Step 1.1 Raw Data'!$H$16/1000,0))</f>
        <v>18.010098909</v>
      </c>
      <c r="F1956" s="18">
        <f>IF(ISBLANK('Step 1.1 Raw Data'!A1956),"-",IF('Step 1.1 Raw Data'!$G$2=1,IF('Step 1.1 Raw Data'!$G$9=1,D1956*'Step 1.1 Raw Data'!$H$15*'Step 1.1 Raw Data'!$H$16/1000,IF('Step 1.1 Raw Data'!$G$9=2,D1956*'Step 1.1 Raw Data'!$I$15*'Step 1.1 Raw Data'!$I$16/1000,IF('Step 1.1 Raw Data'!$G$9=3,D1956*'Step 1.1 Raw Data'!$J$15*'Step 1.1 Raw Data'!$J$16/1000))),0))</f>
        <v>0</v>
      </c>
      <c r="G1956" s="11">
        <f>IF(ISBLANK('Step 1.1 Raw Data'!A1956),"-",'Step 1.1 Raw Data'!A1956)</f>
        <v>43213.833446354169</v>
      </c>
      <c r="H1956">
        <f>IF(ISBLANK('Step 1.1 Raw Data'!A1956),"-",HOUR(G1956))</f>
        <v>20</v>
      </c>
      <c r="I1956">
        <f>IF(ISBLANK('Step 1.1 Raw Data'!A1956),"-",WEEKDAY(G1956))</f>
        <v>2</v>
      </c>
      <c r="J1956" s="2">
        <f>IF(ISBLANK('Step 1.1 Raw Data'!C1956),"-",'Step 1.1 Raw Data'!C1956)</f>
        <v>86.483599999999996</v>
      </c>
      <c r="K1956" s="18">
        <f>IF(ISBLANK('Step 1.1 Raw Data'!A1956),"-",IF('Step 1.1 Raw Data'!$G$2=0,J1956*'Step 1.1 Raw Data'!$H$15*'Step 1.1 Raw Data'!$H$16/1000,0))</f>
        <v>18.065559203999999</v>
      </c>
      <c r="L1956" s="18">
        <f>IF(ISBLANK('Step 1.1 Raw Data'!A1956),"-",IF('Step 1.1 Raw Data'!$G$2=1,IF('Step 1.1 Raw Data'!$H$9=1,J1956*'Step 1.1 Raw Data'!$H$15*'Step 1.1 Raw Data'!$H$16/1000,IF('Step 1.1 Raw Data'!$H$9=2,J1956*'Step 1.1 Raw Data'!$I$15*'Step 1.1 Raw Data'!$I$16/1000,IF('Step 1.1 Raw Data'!$H$9=3,J1956*'Step 1.1 Raw Data'!$J$15*'Step 1.1 Raw Data'!$J$16/1000))),0))</f>
        <v>0</v>
      </c>
      <c r="M1956" s="11">
        <f>IF(ISBLANK('Step 1.1 Raw Data'!A1956),"-",'Step 1.1 Raw Data'!A1956)</f>
        <v>43213.833446354169</v>
      </c>
      <c r="N1956">
        <f>IF(ISBLANK('Step 1.1 Raw Data'!A1956),"-",HOUR(M1956))</f>
        <v>20</v>
      </c>
      <c r="O1956">
        <f>IF(ISBLANK('Step 1.1 Raw Data'!A1956),"-",WEEKDAY(M1956))</f>
        <v>2</v>
      </c>
      <c r="P1956">
        <f>IF(ISBLANK('Step 1.1 Raw Data'!D1956),"-",'Step 1.1 Raw Data'!D1956)</f>
        <v>86.689599999999999</v>
      </c>
      <c r="Q1956" s="18">
        <f>IF(ISBLANK('Step 1.1 Raw Data'!A1956),"-",IF('Step 1.1 Raw Data'!$G$2=0,P1956*'Step 1.1 Raw Data'!$H$15*'Step 1.1 Raw Data'!$H$16/1000,0))</f>
        <v>18.108590543999998</v>
      </c>
      <c r="R1956" s="18">
        <f>IF(ISBLANK('Step 1.1 Raw Data'!A1956),"-",IF('Step 1.1 Raw Data'!$G$2=1,IF('Step 1.1 Raw Data'!$I$9=1,P1956*'Step 1.1 Raw Data'!$H$15*'Step 1.1 Raw Data'!$H$16/1000,IF('Step 1.1 Raw Data'!$I$9=2,P1956*'Step 1.1 Raw Data'!$I$15*'Step 1.1 Raw Data'!$I$16/1000,IF('Step 1.1 Raw Data'!$I$9=3,P1956*'Step 1.1 Raw Data'!$J$15*'Step 1.1 Raw Data'!$J$16/1000))),0))</f>
        <v>0</v>
      </c>
      <c r="S1956" s="11">
        <f>IF(ISBLANK('Step 1.1 Raw Data'!A1956),"-",'Step 1.1 Raw Data'!A1956)</f>
        <v>43213.833446354169</v>
      </c>
      <c r="T1956">
        <f>IF(ISBLANK('Step 1.1 Raw Data'!A1956),"-",HOUR(S1956))</f>
        <v>20</v>
      </c>
      <c r="U1956">
        <f>IF(ISBLANK('Step 1.1 Raw Data'!A1956),"-",WEEKDAY(S1956))</f>
        <v>2</v>
      </c>
      <c r="V1956">
        <f>IF(ISBLANK('Step 1.1 Raw Data'!E1956),"-",'Step 1.1 Raw Data'!E1956)</f>
        <v>65.805816000000007</v>
      </c>
      <c r="W1956" s="18">
        <f>IF(ISBLANK('Step 1.1 Raw Data'!A1956),"-",IF('Step 1.1 Raw Data'!$G$2=0,V1956*'Step 1.1 Raw Data'!$H$15*'Step 1.1 Raw Data'!$H$16/1000,0))</f>
        <v>13.74617690424</v>
      </c>
      <c r="X1956" s="18">
        <f>IF(ISBLANK('Step 1.1 Raw Data'!A1956),"-",IF('Step 1.1 Raw Data'!$G$2=1,IF('Step 1.1 Raw Data'!$J$9=1,V1956*'Step 1.1 Raw Data'!$H$15*'Step 1.1 Raw Data'!$H$16/1000,IF('Step 1.1 Raw Data'!$J$9=2,V1956*'Step 1.1 Raw Data'!$I$15*'Step 1.1 Raw Data'!$I$16/1000,IF('Step 1.1 Raw Data'!$J$9=3,V1956*'Step 1.1 Raw Data'!$J$15*'Step 1.1 Raw Data'!$J$16/1000))),0))</f>
        <v>0</v>
      </c>
    </row>
    <row r="1957" spans="1:24" ht="12.5" x14ac:dyDescent="0.25">
      <c r="A1957" s="11">
        <f>IF(ISBLANK('Step 1.1 Raw Data'!A1957),"-",'Step 1.1 Raw Data'!A1957)</f>
        <v>43213.875113078706</v>
      </c>
      <c r="B1957">
        <f>IF(ISBLANK('Step 1.1 Raw Data'!A1957),"-",HOUR(A1957))</f>
        <v>21</v>
      </c>
      <c r="C1957">
        <f>IF(ISBLANK('Step 1.1 Raw Data'!A1957),"-",WEEKDAY(A1957))</f>
        <v>2</v>
      </c>
      <c r="D1957">
        <f>IF(ISBLANK('Step 1.1 Raw Data'!B1957),"-",'Step 1.1 Raw Data'!B1957)</f>
        <v>86.1494</v>
      </c>
      <c r="E1957" s="18">
        <f>IF(ISBLANK('Step 1.1 Raw Data'!A1957),"-",IF('Step 1.1 Raw Data'!$G$2=0,D1957*'Step 1.1 Raw Data'!$H$15*'Step 1.1 Raw Data'!$H$16/1000,0))</f>
        <v>17.995748165999998</v>
      </c>
      <c r="F1957" s="18">
        <f>IF(ISBLANK('Step 1.1 Raw Data'!A1957),"-",IF('Step 1.1 Raw Data'!$G$2=1,IF('Step 1.1 Raw Data'!$G$9=1,D1957*'Step 1.1 Raw Data'!$H$15*'Step 1.1 Raw Data'!$H$16/1000,IF('Step 1.1 Raw Data'!$G$9=2,D1957*'Step 1.1 Raw Data'!$I$15*'Step 1.1 Raw Data'!$I$16/1000,IF('Step 1.1 Raw Data'!$G$9=3,D1957*'Step 1.1 Raw Data'!$J$15*'Step 1.1 Raw Data'!$J$16/1000))),0))</f>
        <v>0</v>
      </c>
      <c r="G1957" s="11">
        <f>IF(ISBLANK('Step 1.1 Raw Data'!A1957),"-",'Step 1.1 Raw Data'!A1957)</f>
        <v>43213.875113078706</v>
      </c>
      <c r="H1957">
        <f>IF(ISBLANK('Step 1.1 Raw Data'!A1957),"-",HOUR(G1957))</f>
        <v>21</v>
      </c>
      <c r="I1957">
        <f>IF(ISBLANK('Step 1.1 Raw Data'!A1957),"-",WEEKDAY(G1957))</f>
        <v>2</v>
      </c>
      <c r="J1957" s="2">
        <f>IF(ISBLANK('Step 1.1 Raw Data'!C1957),"-",'Step 1.1 Raw Data'!C1957)</f>
        <v>86.475899999999996</v>
      </c>
      <c r="K1957" s="18">
        <f>IF(ISBLANK('Step 1.1 Raw Data'!A1957),"-",IF('Step 1.1 Raw Data'!$G$2=0,J1957*'Step 1.1 Raw Data'!$H$15*'Step 1.1 Raw Data'!$H$16/1000,0))</f>
        <v>18.063950751</v>
      </c>
      <c r="L1957" s="18">
        <f>IF(ISBLANK('Step 1.1 Raw Data'!A1957),"-",IF('Step 1.1 Raw Data'!$G$2=1,IF('Step 1.1 Raw Data'!$H$9=1,J1957*'Step 1.1 Raw Data'!$H$15*'Step 1.1 Raw Data'!$H$16/1000,IF('Step 1.1 Raw Data'!$H$9=2,J1957*'Step 1.1 Raw Data'!$I$15*'Step 1.1 Raw Data'!$I$16/1000,IF('Step 1.1 Raw Data'!$H$9=3,J1957*'Step 1.1 Raw Data'!$J$15*'Step 1.1 Raw Data'!$J$16/1000))),0))</f>
        <v>0</v>
      </c>
      <c r="M1957" s="11">
        <f>IF(ISBLANK('Step 1.1 Raw Data'!A1957),"-",'Step 1.1 Raw Data'!A1957)</f>
        <v>43213.875113078706</v>
      </c>
      <c r="N1957">
        <f>IF(ISBLANK('Step 1.1 Raw Data'!A1957),"-",HOUR(M1957))</f>
        <v>21</v>
      </c>
      <c r="O1957">
        <f>IF(ISBLANK('Step 1.1 Raw Data'!A1957),"-",WEEKDAY(M1957))</f>
        <v>2</v>
      </c>
      <c r="P1957">
        <f>IF(ISBLANK('Step 1.1 Raw Data'!D1957),"-",'Step 1.1 Raw Data'!D1957)</f>
        <v>86.63</v>
      </c>
      <c r="Q1957" s="18">
        <f>IF(ISBLANK('Step 1.1 Raw Data'!A1957),"-",IF('Step 1.1 Raw Data'!$G$2=0,P1957*'Step 1.1 Raw Data'!$H$15*'Step 1.1 Raw Data'!$H$16/1000,0))</f>
        <v>18.096140699999999</v>
      </c>
      <c r="R1957" s="18">
        <f>IF(ISBLANK('Step 1.1 Raw Data'!A1957),"-",IF('Step 1.1 Raw Data'!$G$2=1,IF('Step 1.1 Raw Data'!$I$9=1,P1957*'Step 1.1 Raw Data'!$H$15*'Step 1.1 Raw Data'!$H$16/1000,IF('Step 1.1 Raw Data'!$I$9=2,P1957*'Step 1.1 Raw Data'!$I$15*'Step 1.1 Raw Data'!$I$16/1000,IF('Step 1.1 Raw Data'!$I$9=3,P1957*'Step 1.1 Raw Data'!$J$15*'Step 1.1 Raw Data'!$J$16/1000))),0))</f>
        <v>0</v>
      </c>
      <c r="S1957" s="11">
        <f>IF(ISBLANK('Step 1.1 Raw Data'!A1957),"-",'Step 1.1 Raw Data'!A1957)</f>
        <v>43213.875113078706</v>
      </c>
      <c r="T1957">
        <f>IF(ISBLANK('Step 1.1 Raw Data'!A1957),"-",HOUR(S1957))</f>
        <v>21</v>
      </c>
      <c r="U1957">
        <f>IF(ISBLANK('Step 1.1 Raw Data'!A1957),"-",WEEKDAY(S1957))</f>
        <v>2</v>
      </c>
      <c r="V1957">
        <f>IF(ISBLANK('Step 1.1 Raw Data'!E1957),"-",'Step 1.1 Raw Data'!E1957)</f>
        <v>65.780242000000001</v>
      </c>
      <c r="W1957" s="18">
        <f>IF(ISBLANK('Step 1.1 Raw Data'!A1957),"-",IF('Step 1.1 Raw Data'!$G$2=0,V1957*'Step 1.1 Raw Data'!$H$15*'Step 1.1 Raw Data'!$H$16/1000,0))</f>
        <v>13.74083475138</v>
      </c>
      <c r="X1957" s="18">
        <f>IF(ISBLANK('Step 1.1 Raw Data'!A1957),"-",IF('Step 1.1 Raw Data'!$G$2=1,IF('Step 1.1 Raw Data'!$J$9=1,V1957*'Step 1.1 Raw Data'!$H$15*'Step 1.1 Raw Data'!$H$16/1000,IF('Step 1.1 Raw Data'!$J$9=2,V1957*'Step 1.1 Raw Data'!$I$15*'Step 1.1 Raw Data'!$I$16/1000,IF('Step 1.1 Raw Data'!$J$9=3,V1957*'Step 1.1 Raw Data'!$J$15*'Step 1.1 Raw Data'!$J$16/1000))),0))</f>
        <v>0</v>
      </c>
    </row>
    <row r="1958" spans="1:24" ht="12.5" x14ac:dyDescent="0.25">
      <c r="A1958" s="11">
        <f>IF(ISBLANK('Step 1.1 Raw Data'!A1958),"-",'Step 1.1 Raw Data'!A1958)</f>
        <v>43213.916779803243</v>
      </c>
      <c r="B1958">
        <f>IF(ISBLANK('Step 1.1 Raw Data'!A1958),"-",HOUR(A1958))</f>
        <v>22</v>
      </c>
      <c r="C1958">
        <f>IF(ISBLANK('Step 1.1 Raw Data'!A1958),"-",WEEKDAY(A1958))</f>
        <v>2</v>
      </c>
      <c r="D1958">
        <f>IF(ISBLANK('Step 1.1 Raw Data'!B1958),"-",'Step 1.1 Raw Data'!B1958)</f>
        <v>86.259299999999996</v>
      </c>
      <c r="E1958" s="18">
        <f>IF(ISBLANK('Step 1.1 Raw Data'!A1958),"-",IF('Step 1.1 Raw Data'!$G$2=0,D1958*'Step 1.1 Raw Data'!$H$15*'Step 1.1 Raw Data'!$H$16/1000,0))</f>
        <v>18.018705177000001</v>
      </c>
      <c r="F1958" s="18">
        <f>IF(ISBLANK('Step 1.1 Raw Data'!A1958),"-",IF('Step 1.1 Raw Data'!$G$2=1,IF('Step 1.1 Raw Data'!$G$9=1,D1958*'Step 1.1 Raw Data'!$H$15*'Step 1.1 Raw Data'!$H$16/1000,IF('Step 1.1 Raw Data'!$G$9=2,D1958*'Step 1.1 Raw Data'!$I$15*'Step 1.1 Raw Data'!$I$16/1000,IF('Step 1.1 Raw Data'!$G$9=3,D1958*'Step 1.1 Raw Data'!$J$15*'Step 1.1 Raw Data'!$J$16/1000))),0))</f>
        <v>0</v>
      </c>
      <c r="G1958" s="11">
        <f>IF(ISBLANK('Step 1.1 Raw Data'!A1958),"-",'Step 1.1 Raw Data'!A1958)</f>
        <v>43213.916779803243</v>
      </c>
      <c r="H1958">
        <f>IF(ISBLANK('Step 1.1 Raw Data'!A1958),"-",HOUR(G1958))</f>
        <v>22</v>
      </c>
      <c r="I1958">
        <f>IF(ISBLANK('Step 1.1 Raw Data'!A1958),"-",WEEKDAY(G1958))</f>
        <v>2</v>
      </c>
      <c r="J1958" s="2">
        <f>IF(ISBLANK('Step 1.1 Raw Data'!C1958),"-",'Step 1.1 Raw Data'!C1958)</f>
        <v>86.552199999999999</v>
      </c>
      <c r="K1958" s="18">
        <f>IF(ISBLANK('Step 1.1 Raw Data'!A1958),"-",IF('Step 1.1 Raw Data'!$G$2=0,J1958*'Step 1.1 Raw Data'!$H$15*'Step 1.1 Raw Data'!$H$16/1000,0))</f>
        <v>18.079889057999999</v>
      </c>
      <c r="L1958" s="18">
        <f>IF(ISBLANK('Step 1.1 Raw Data'!A1958),"-",IF('Step 1.1 Raw Data'!$G$2=1,IF('Step 1.1 Raw Data'!$H$9=1,J1958*'Step 1.1 Raw Data'!$H$15*'Step 1.1 Raw Data'!$H$16/1000,IF('Step 1.1 Raw Data'!$H$9=2,J1958*'Step 1.1 Raw Data'!$I$15*'Step 1.1 Raw Data'!$I$16/1000,IF('Step 1.1 Raw Data'!$H$9=3,J1958*'Step 1.1 Raw Data'!$J$15*'Step 1.1 Raw Data'!$J$16/1000))),0))</f>
        <v>0</v>
      </c>
      <c r="M1958" s="11">
        <f>IF(ISBLANK('Step 1.1 Raw Data'!A1958),"-",'Step 1.1 Raw Data'!A1958)</f>
        <v>43213.916779803243</v>
      </c>
      <c r="N1958">
        <f>IF(ISBLANK('Step 1.1 Raw Data'!A1958),"-",HOUR(M1958))</f>
        <v>22</v>
      </c>
      <c r="O1958">
        <f>IF(ISBLANK('Step 1.1 Raw Data'!A1958),"-",WEEKDAY(M1958))</f>
        <v>2</v>
      </c>
      <c r="P1958">
        <f>IF(ISBLANK('Step 1.1 Raw Data'!D1958),"-",'Step 1.1 Raw Data'!D1958)</f>
        <v>86.646799999999999</v>
      </c>
      <c r="Q1958" s="18">
        <f>IF(ISBLANK('Step 1.1 Raw Data'!A1958),"-",IF('Step 1.1 Raw Data'!$G$2=0,P1958*'Step 1.1 Raw Data'!$H$15*'Step 1.1 Raw Data'!$H$16/1000,0))</f>
        <v>18.099650052000001</v>
      </c>
      <c r="R1958" s="18">
        <f>IF(ISBLANK('Step 1.1 Raw Data'!A1958),"-",IF('Step 1.1 Raw Data'!$G$2=1,IF('Step 1.1 Raw Data'!$I$9=1,P1958*'Step 1.1 Raw Data'!$H$15*'Step 1.1 Raw Data'!$H$16/1000,IF('Step 1.1 Raw Data'!$I$9=2,P1958*'Step 1.1 Raw Data'!$I$15*'Step 1.1 Raw Data'!$I$16/1000,IF('Step 1.1 Raw Data'!$I$9=3,P1958*'Step 1.1 Raw Data'!$J$15*'Step 1.1 Raw Data'!$J$16/1000))),0))</f>
        <v>0</v>
      </c>
      <c r="S1958" s="11">
        <f>IF(ISBLANK('Step 1.1 Raw Data'!A1958),"-",'Step 1.1 Raw Data'!A1958)</f>
        <v>43213.916779803243</v>
      </c>
      <c r="T1958">
        <f>IF(ISBLANK('Step 1.1 Raw Data'!A1958),"-",HOUR(S1958))</f>
        <v>22</v>
      </c>
      <c r="U1958">
        <f>IF(ISBLANK('Step 1.1 Raw Data'!A1958),"-",WEEKDAY(S1958))</f>
        <v>2</v>
      </c>
      <c r="V1958">
        <f>IF(ISBLANK('Step 1.1 Raw Data'!E1958),"-",'Step 1.1 Raw Data'!E1958)</f>
        <v>65.81562000000001</v>
      </c>
      <c r="W1958" s="18">
        <f>IF(ISBLANK('Step 1.1 Raw Data'!A1958),"-",IF('Step 1.1 Raw Data'!$G$2=0,V1958*'Step 1.1 Raw Data'!$H$15*'Step 1.1 Raw Data'!$H$16/1000,0))</f>
        <v>13.748224861800001</v>
      </c>
      <c r="X1958" s="18">
        <f>IF(ISBLANK('Step 1.1 Raw Data'!A1958),"-",IF('Step 1.1 Raw Data'!$G$2=1,IF('Step 1.1 Raw Data'!$J$9=1,V1958*'Step 1.1 Raw Data'!$H$15*'Step 1.1 Raw Data'!$H$16/1000,IF('Step 1.1 Raw Data'!$J$9=2,V1958*'Step 1.1 Raw Data'!$I$15*'Step 1.1 Raw Data'!$I$16/1000,IF('Step 1.1 Raw Data'!$J$9=3,V1958*'Step 1.1 Raw Data'!$J$15*'Step 1.1 Raw Data'!$J$16/1000))),0))</f>
        <v>0</v>
      </c>
    </row>
    <row r="1959" spans="1:24" ht="12.5" x14ac:dyDescent="0.25">
      <c r="A1959" s="11">
        <f>IF(ISBLANK('Step 1.1 Raw Data'!A1959),"-",'Step 1.1 Raw Data'!A1959)</f>
        <v>43213.95844652778</v>
      </c>
      <c r="B1959">
        <f>IF(ISBLANK('Step 1.1 Raw Data'!A1959),"-",HOUR(A1959))</f>
        <v>23</v>
      </c>
      <c r="C1959">
        <f>IF(ISBLANK('Step 1.1 Raw Data'!A1959),"-",WEEKDAY(A1959))</f>
        <v>2</v>
      </c>
      <c r="D1959">
        <f>IF(ISBLANK('Step 1.1 Raw Data'!B1959),"-",'Step 1.1 Raw Data'!B1959)</f>
        <v>86.442400000000006</v>
      </c>
      <c r="E1959" s="18">
        <f>IF(ISBLANK('Step 1.1 Raw Data'!A1959),"-",IF('Step 1.1 Raw Data'!$G$2=0,D1959*'Step 1.1 Raw Data'!$H$15*'Step 1.1 Raw Data'!$H$16/1000,0))</f>
        <v>18.056952936000002</v>
      </c>
      <c r="F1959" s="18">
        <f>IF(ISBLANK('Step 1.1 Raw Data'!A1959),"-",IF('Step 1.1 Raw Data'!$G$2=1,IF('Step 1.1 Raw Data'!$G$9=1,D1959*'Step 1.1 Raw Data'!$H$15*'Step 1.1 Raw Data'!$H$16/1000,IF('Step 1.1 Raw Data'!$G$9=2,D1959*'Step 1.1 Raw Data'!$I$15*'Step 1.1 Raw Data'!$I$16/1000,IF('Step 1.1 Raw Data'!$G$9=3,D1959*'Step 1.1 Raw Data'!$J$15*'Step 1.1 Raw Data'!$J$16/1000))),0))</f>
        <v>0</v>
      </c>
      <c r="G1959" s="11">
        <f>IF(ISBLANK('Step 1.1 Raw Data'!A1959),"-",'Step 1.1 Raw Data'!A1959)</f>
        <v>43213.95844652778</v>
      </c>
      <c r="H1959">
        <f>IF(ISBLANK('Step 1.1 Raw Data'!A1959),"-",HOUR(G1959))</f>
        <v>23</v>
      </c>
      <c r="I1959">
        <f>IF(ISBLANK('Step 1.1 Raw Data'!A1959),"-",WEEKDAY(G1959))</f>
        <v>2</v>
      </c>
      <c r="J1959" s="2">
        <f>IF(ISBLANK('Step 1.1 Raw Data'!C1959),"-",'Step 1.1 Raw Data'!C1959)</f>
        <v>86.805499999999995</v>
      </c>
      <c r="K1959" s="18">
        <f>IF(ISBLANK('Step 1.1 Raw Data'!A1959),"-",IF('Step 1.1 Raw Data'!$G$2=0,J1959*'Step 1.1 Raw Data'!$H$15*'Step 1.1 Raw Data'!$H$16/1000,0))</f>
        <v>18.132800894999995</v>
      </c>
      <c r="L1959" s="18">
        <f>IF(ISBLANK('Step 1.1 Raw Data'!A1959),"-",IF('Step 1.1 Raw Data'!$G$2=1,IF('Step 1.1 Raw Data'!$H$9=1,J1959*'Step 1.1 Raw Data'!$H$15*'Step 1.1 Raw Data'!$H$16/1000,IF('Step 1.1 Raw Data'!$H$9=2,J1959*'Step 1.1 Raw Data'!$I$15*'Step 1.1 Raw Data'!$I$16/1000,IF('Step 1.1 Raw Data'!$H$9=3,J1959*'Step 1.1 Raw Data'!$J$15*'Step 1.1 Raw Data'!$J$16/1000))),0))</f>
        <v>0</v>
      </c>
      <c r="M1959" s="11">
        <f>IF(ISBLANK('Step 1.1 Raw Data'!A1959),"-",'Step 1.1 Raw Data'!A1959)</f>
        <v>43213.95844652778</v>
      </c>
      <c r="N1959">
        <f>IF(ISBLANK('Step 1.1 Raw Data'!A1959),"-",HOUR(M1959))</f>
        <v>23</v>
      </c>
      <c r="O1959">
        <f>IF(ISBLANK('Step 1.1 Raw Data'!A1959),"-",WEEKDAY(M1959))</f>
        <v>2</v>
      </c>
      <c r="P1959">
        <f>IF(ISBLANK('Step 1.1 Raw Data'!D1959),"-",'Step 1.1 Raw Data'!D1959)</f>
        <v>86.886399999999995</v>
      </c>
      <c r="Q1959" s="18">
        <f>IF(ISBLANK('Step 1.1 Raw Data'!A1959),"-",IF('Step 1.1 Raw Data'!$G$2=0,P1959*'Step 1.1 Raw Data'!$H$15*'Step 1.1 Raw Data'!$H$16/1000,0))</f>
        <v>18.149700096</v>
      </c>
      <c r="R1959" s="18">
        <f>IF(ISBLANK('Step 1.1 Raw Data'!A1959),"-",IF('Step 1.1 Raw Data'!$G$2=1,IF('Step 1.1 Raw Data'!$I$9=1,P1959*'Step 1.1 Raw Data'!$H$15*'Step 1.1 Raw Data'!$H$16/1000,IF('Step 1.1 Raw Data'!$I$9=2,P1959*'Step 1.1 Raw Data'!$I$15*'Step 1.1 Raw Data'!$I$16/1000,IF('Step 1.1 Raw Data'!$I$9=3,P1959*'Step 1.1 Raw Data'!$J$15*'Step 1.1 Raw Data'!$J$16/1000))),0))</f>
        <v>0</v>
      </c>
      <c r="S1959" s="11">
        <f>IF(ISBLANK('Step 1.1 Raw Data'!A1959),"-",'Step 1.1 Raw Data'!A1959)</f>
        <v>43213.95844652778</v>
      </c>
      <c r="T1959">
        <f>IF(ISBLANK('Step 1.1 Raw Data'!A1959),"-",HOUR(S1959))</f>
        <v>23</v>
      </c>
      <c r="U1959">
        <f>IF(ISBLANK('Step 1.1 Raw Data'!A1959),"-",WEEKDAY(S1959))</f>
        <v>2</v>
      </c>
      <c r="V1959">
        <f>IF(ISBLANK('Step 1.1 Raw Data'!E1959),"-",'Step 1.1 Raw Data'!E1959)</f>
        <v>66.002921999999998</v>
      </c>
      <c r="W1959" s="18">
        <f>IF(ISBLANK('Step 1.1 Raw Data'!A1959),"-",IF('Step 1.1 Raw Data'!$G$2=0,V1959*'Step 1.1 Raw Data'!$H$15*'Step 1.1 Raw Data'!$H$16/1000,0))</f>
        <v>13.787350376579999</v>
      </c>
      <c r="X1959" s="18">
        <f>IF(ISBLANK('Step 1.1 Raw Data'!A1959),"-",IF('Step 1.1 Raw Data'!$G$2=1,IF('Step 1.1 Raw Data'!$J$9=1,V1959*'Step 1.1 Raw Data'!$H$15*'Step 1.1 Raw Data'!$H$16/1000,IF('Step 1.1 Raw Data'!$J$9=2,V1959*'Step 1.1 Raw Data'!$I$15*'Step 1.1 Raw Data'!$I$16/1000,IF('Step 1.1 Raw Data'!$J$9=3,V1959*'Step 1.1 Raw Data'!$J$15*'Step 1.1 Raw Data'!$J$16/1000))),0))</f>
        <v>0</v>
      </c>
    </row>
    <row r="1960" spans="1:24" ht="12.5" x14ac:dyDescent="0.25">
      <c r="A1960" s="11">
        <f>IF(ISBLANK('Step 1.1 Raw Data'!A1960),"-",'Step 1.1 Raw Data'!A1960)</f>
        <v>43214.000113252318</v>
      </c>
      <c r="B1960">
        <f>IF(ISBLANK('Step 1.1 Raw Data'!A1960),"-",HOUR(A1960))</f>
        <v>0</v>
      </c>
      <c r="C1960">
        <f>IF(ISBLANK('Step 1.1 Raw Data'!A1960),"-",WEEKDAY(A1960))</f>
        <v>3</v>
      </c>
      <c r="D1960">
        <f>IF(ISBLANK('Step 1.1 Raw Data'!B1960),"-",'Step 1.1 Raw Data'!B1960)</f>
        <v>86.463700000000003</v>
      </c>
      <c r="E1960" s="18">
        <f>IF(ISBLANK('Step 1.1 Raw Data'!A1960),"-",IF('Step 1.1 Raw Data'!$G$2=0,D1960*'Step 1.1 Raw Data'!$H$15*'Step 1.1 Raw Data'!$H$16/1000,0))</f>
        <v>18.061402293</v>
      </c>
      <c r="F1960" s="18">
        <f>IF(ISBLANK('Step 1.1 Raw Data'!A1960),"-",IF('Step 1.1 Raw Data'!$G$2=1,IF('Step 1.1 Raw Data'!$G$9=1,D1960*'Step 1.1 Raw Data'!$H$15*'Step 1.1 Raw Data'!$H$16/1000,IF('Step 1.1 Raw Data'!$G$9=2,D1960*'Step 1.1 Raw Data'!$I$15*'Step 1.1 Raw Data'!$I$16/1000,IF('Step 1.1 Raw Data'!$G$9=3,D1960*'Step 1.1 Raw Data'!$J$15*'Step 1.1 Raw Data'!$J$16/1000))),0))</f>
        <v>0</v>
      </c>
      <c r="G1960" s="11">
        <f>IF(ISBLANK('Step 1.1 Raw Data'!A1960),"-",'Step 1.1 Raw Data'!A1960)</f>
        <v>43214.000113252318</v>
      </c>
      <c r="H1960">
        <f>IF(ISBLANK('Step 1.1 Raw Data'!A1960),"-",HOUR(G1960))</f>
        <v>0</v>
      </c>
      <c r="I1960">
        <f>IF(ISBLANK('Step 1.1 Raw Data'!A1960),"-",WEEKDAY(G1960))</f>
        <v>3</v>
      </c>
      <c r="J1960" s="2">
        <f>IF(ISBLANK('Step 1.1 Raw Data'!C1960),"-",'Step 1.1 Raw Data'!C1960)</f>
        <v>0</v>
      </c>
      <c r="K1960" s="18">
        <f>IF(ISBLANK('Step 1.1 Raw Data'!A1960),"-",IF('Step 1.1 Raw Data'!$G$2=0,J1960*'Step 1.1 Raw Data'!$H$15*'Step 1.1 Raw Data'!$H$16/1000,0))</f>
        <v>0</v>
      </c>
      <c r="L1960" s="18">
        <f>IF(ISBLANK('Step 1.1 Raw Data'!A1960),"-",IF('Step 1.1 Raw Data'!$G$2=1,IF('Step 1.1 Raw Data'!$H$9=1,J1960*'Step 1.1 Raw Data'!$H$15*'Step 1.1 Raw Data'!$H$16/1000,IF('Step 1.1 Raw Data'!$H$9=2,J1960*'Step 1.1 Raw Data'!$I$15*'Step 1.1 Raw Data'!$I$16/1000,IF('Step 1.1 Raw Data'!$H$9=3,J1960*'Step 1.1 Raw Data'!$J$15*'Step 1.1 Raw Data'!$J$16/1000))),0))</f>
        <v>0</v>
      </c>
      <c r="M1960" s="11">
        <f>IF(ISBLANK('Step 1.1 Raw Data'!A1960),"-",'Step 1.1 Raw Data'!A1960)</f>
        <v>43214.000113252318</v>
      </c>
      <c r="N1960">
        <f>IF(ISBLANK('Step 1.1 Raw Data'!A1960),"-",HOUR(M1960))</f>
        <v>0</v>
      </c>
      <c r="O1960">
        <f>IF(ISBLANK('Step 1.1 Raw Data'!A1960),"-",WEEKDAY(M1960))</f>
        <v>3</v>
      </c>
      <c r="P1960">
        <f>IF(ISBLANK('Step 1.1 Raw Data'!D1960),"-",'Step 1.1 Raw Data'!D1960)</f>
        <v>0</v>
      </c>
      <c r="Q1960" s="18">
        <f>IF(ISBLANK('Step 1.1 Raw Data'!A1960),"-",IF('Step 1.1 Raw Data'!$G$2=0,P1960*'Step 1.1 Raw Data'!$H$15*'Step 1.1 Raw Data'!$H$16/1000,0))</f>
        <v>0</v>
      </c>
      <c r="R1960" s="18">
        <f>IF(ISBLANK('Step 1.1 Raw Data'!A1960),"-",IF('Step 1.1 Raw Data'!$G$2=1,IF('Step 1.1 Raw Data'!$I$9=1,P1960*'Step 1.1 Raw Data'!$H$15*'Step 1.1 Raw Data'!$H$16/1000,IF('Step 1.1 Raw Data'!$I$9=2,P1960*'Step 1.1 Raw Data'!$I$15*'Step 1.1 Raw Data'!$I$16/1000,IF('Step 1.1 Raw Data'!$I$9=3,P1960*'Step 1.1 Raw Data'!$J$15*'Step 1.1 Raw Data'!$J$16/1000))),0))</f>
        <v>0</v>
      </c>
      <c r="S1960" s="11">
        <f>IF(ISBLANK('Step 1.1 Raw Data'!A1960),"-",'Step 1.1 Raw Data'!A1960)</f>
        <v>43214.000113252318</v>
      </c>
      <c r="T1960">
        <f>IF(ISBLANK('Step 1.1 Raw Data'!A1960),"-",HOUR(S1960))</f>
        <v>0</v>
      </c>
      <c r="U1960">
        <f>IF(ISBLANK('Step 1.1 Raw Data'!A1960),"-",WEEKDAY(S1960))</f>
        <v>3</v>
      </c>
      <c r="V1960">
        <f>IF(ISBLANK('Step 1.1 Raw Data'!E1960),"-",'Step 1.1 Raw Data'!E1960)</f>
        <v>0</v>
      </c>
      <c r="W1960" s="18">
        <f>IF(ISBLANK('Step 1.1 Raw Data'!A1960),"-",IF('Step 1.1 Raw Data'!$G$2=0,V1960*'Step 1.1 Raw Data'!$H$15*'Step 1.1 Raw Data'!$H$16/1000,0))</f>
        <v>0</v>
      </c>
      <c r="X1960" s="18">
        <f>IF(ISBLANK('Step 1.1 Raw Data'!A1960),"-",IF('Step 1.1 Raw Data'!$G$2=1,IF('Step 1.1 Raw Data'!$J$9=1,V1960*'Step 1.1 Raw Data'!$H$15*'Step 1.1 Raw Data'!$H$16/1000,IF('Step 1.1 Raw Data'!$J$9=2,V1960*'Step 1.1 Raw Data'!$I$15*'Step 1.1 Raw Data'!$I$16/1000,IF('Step 1.1 Raw Data'!$J$9=3,V1960*'Step 1.1 Raw Data'!$J$15*'Step 1.1 Raw Data'!$J$16/1000))),0))</f>
        <v>0</v>
      </c>
    </row>
    <row r="1961" spans="1:24" ht="12.5" x14ac:dyDescent="0.25">
      <c r="A1961" s="11">
        <f>IF(ISBLANK('Step 1.1 Raw Data'!A1961),"-",'Step 1.1 Raw Data'!A1961)</f>
        <v>43214.041779976855</v>
      </c>
      <c r="B1961">
        <f>IF(ISBLANK('Step 1.1 Raw Data'!A1961),"-",HOUR(A1961))</f>
        <v>1</v>
      </c>
      <c r="C1961">
        <f>IF(ISBLANK('Step 1.1 Raw Data'!A1961),"-",WEEKDAY(A1961))</f>
        <v>3</v>
      </c>
      <c r="D1961">
        <f>IF(ISBLANK('Step 1.1 Raw Data'!B1961),"-",'Step 1.1 Raw Data'!B1961)</f>
        <v>86.562899999999999</v>
      </c>
      <c r="E1961" s="18">
        <f>IF(ISBLANK('Step 1.1 Raw Data'!A1961),"-",IF('Step 1.1 Raw Data'!$G$2=0,D1961*'Step 1.1 Raw Data'!$H$15*'Step 1.1 Raw Data'!$H$16/1000,0))</f>
        <v>18.082124180999998</v>
      </c>
      <c r="F1961" s="18">
        <f>IF(ISBLANK('Step 1.1 Raw Data'!A1961),"-",IF('Step 1.1 Raw Data'!$G$2=1,IF('Step 1.1 Raw Data'!$G$9=1,D1961*'Step 1.1 Raw Data'!$H$15*'Step 1.1 Raw Data'!$H$16/1000,IF('Step 1.1 Raw Data'!$G$9=2,D1961*'Step 1.1 Raw Data'!$I$15*'Step 1.1 Raw Data'!$I$16/1000,IF('Step 1.1 Raw Data'!$G$9=3,D1961*'Step 1.1 Raw Data'!$J$15*'Step 1.1 Raw Data'!$J$16/1000))),0))</f>
        <v>0</v>
      </c>
      <c r="G1961" s="11">
        <f>IF(ISBLANK('Step 1.1 Raw Data'!A1961),"-",'Step 1.1 Raw Data'!A1961)</f>
        <v>43214.041779976855</v>
      </c>
      <c r="H1961">
        <f>IF(ISBLANK('Step 1.1 Raw Data'!A1961),"-",HOUR(G1961))</f>
        <v>1</v>
      </c>
      <c r="I1961">
        <f>IF(ISBLANK('Step 1.1 Raw Data'!A1961),"-",WEEKDAY(G1961))</f>
        <v>3</v>
      </c>
      <c r="J1961" s="2">
        <f>IF(ISBLANK('Step 1.1 Raw Data'!C1961),"-",'Step 1.1 Raw Data'!C1961)</f>
        <v>0</v>
      </c>
      <c r="K1961" s="18">
        <f>IF(ISBLANK('Step 1.1 Raw Data'!A1961),"-",IF('Step 1.1 Raw Data'!$G$2=0,J1961*'Step 1.1 Raw Data'!$H$15*'Step 1.1 Raw Data'!$H$16/1000,0))</f>
        <v>0</v>
      </c>
      <c r="L1961" s="18">
        <f>IF(ISBLANK('Step 1.1 Raw Data'!A1961),"-",IF('Step 1.1 Raw Data'!$G$2=1,IF('Step 1.1 Raw Data'!$H$9=1,J1961*'Step 1.1 Raw Data'!$H$15*'Step 1.1 Raw Data'!$H$16/1000,IF('Step 1.1 Raw Data'!$H$9=2,J1961*'Step 1.1 Raw Data'!$I$15*'Step 1.1 Raw Data'!$I$16/1000,IF('Step 1.1 Raw Data'!$H$9=3,J1961*'Step 1.1 Raw Data'!$J$15*'Step 1.1 Raw Data'!$J$16/1000))),0))</f>
        <v>0</v>
      </c>
      <c r="M1961" s="11">
        <f>IF(ISBLANK('Step 1.1 Raw Data'!A1961),"-",'Step 1.1 Raw Data'!A1961)</f>
        <v>43214.041779976855</v>
      </c>
      <c r="N1961">
        <f>IF(ISBLANK('Step 1.1 Raw Data'!A1961),"-",HOUR(M1961))</f>
        <v>1</v>
      </c>
      <c r="O1961">
        <f>IF(ISBLANK('Step 1.1 Raw Data'!A1961),"-",WEEKDAY(M1961))</f>
        <v>3</v>
      </c>
      <c r="P1961">
        <f>IF(ISBLANK('Step 1.1 Raw Data'!D1961),"-",'Step 1.1 Raw Data'!D1961)</f>
        <v>0</v>
      </c>
      <c r="Q1961" s="18">
        <f>IF(ISBLANK('Step 1.1 Raw Data'!A1961),"-",IF('Step 1.1 Raw Data'!$G$2=0,P1961*'Step 1.1 Raw Data'!$H$15*'Step 1.1 Raw Data'!$H$16/1000,0))</f>
        <v>0</v>
      </c>
      <c r="R1961" s="18">
        <f>IF(ISBLANK('Step 1.1 Raw Data'!A1961),"-",IF('Step 1.1 Raw Data'!$G$2=1,IF('Step 1.1 Raw Data'!$I$9=1,P1961*'Step 1.1 Raw Data'!$H$15*'Step 1.1 Raw Data'!$H$16/1000,IF('Step 1.1 Raw Data'!$I$9=2,P1961*'Step 1.1 Raw Data'!$I$15*'Step 1.1 Raw Data'!$I$16/1000,IF('Step 1.1 Raw Data'!$I$9=3,P1961*'Step 1.1 Raw Data'!$J$15*'Step 1.1 Raw Data'!$J$16/1000))),0))</f>
        <v>0</v>
      </c>
      <c r="S1961" s="11">
        <f>IF(ISBLANK('Step 1.1 Raw Data'!A1961),"-",'Step 1.1 Raw Data'!A1961)</f>
        <v>43214.041779976855</v>
      </c>
      <c r="T1961">
        <f>IF(ISBLANK('Step 1.1 Raw Data'!A1961),"-",HOUR(S1961))</f>
        <v>1</v>
      </c>
      <c r="U1961">
        <f>IF(ISBLANK('Step 1.1 Raw Data'!A1961),"-",WEEKDAY(S1961))</f>
        <v>3</v>
      </c>
      <c r="V1961">
        <f>IF(ISBLANK('Step 1.1 Raw Data'!E1961),"-",'Step 1.1 Raw Data'!E1961)</f>
        <v>0</v>
      </c>
      <c r="W1961" s="18">
        <f>IF(ISBLANK('Step 1.1 Raw Data'!A1961),"-",IF('Step 1.1 Raw Data'!$G$2=0,V1961*'Step 1.1 Raw Data'!$H$15*'Step 1.1 Raw Data'!$H$16/1000,0))</f>
        <v>0</v>
      </c>
      <c r="X1961" s="18">
        <f>IF(ISBLANK('Step 1.1 Raw Data'!A1961),"-",IF('Step 1.1 Raw Data'!$G$2=1,IF('Step 1.1 Raw Data'!$J$9=1,V1961*'Step 1.1 Raw Data'!$H$15*'Step 1.1 Raw Data'!$H$16/1000,IF('Step 1.1 Raw Data'!$J$9=2,V1961*'Step 1.1 Raw Data'!$I$15*'Step 1.1 Raw Data'!$I$16/1000,IF('Step 1.1 Raw Data'!$J$9=3,V1961*'Step 1.1 Raw Data'!$J$15*'Step 1.1 Raw Data'!$J$16/1000))),0))</f>
        <v>0</v>
      </c>
    </row>
    <row r="1962" spans="1:24" ht="12.5" x14ac:dyDescent="0.25">
      <c r="A1962" s="11">
        <f>IF(ISBLANK('Step 1.1 Raw Data'!A1962),"-",'Step 1.1 Raw Data'!A1962)</f>
        <v>43214.083446701392</v>
      </c>
      <c r="B1962">
        <f>IF(ISBLANK('Step 1.1 Raw Data'!A1962),"-",HOUR(A1962))</f>
        <v>2</v>
      </c>
      <c r="C1962">
        <f>IF(ISBLANK('Step 1.1 Raw Data'!A1962),"-",WEEKDAY(A1962))</f>
        <v>3</v>
      </c>
      <c r="D1962">
        <f>IF(ISBLANK('Step 1.1 Raw Data'!B1962),"-",'Step 1.1 Raw Data'!B1962)</f>
        <v>86.370599999999996</v>
      </c>
      <c r="E1962" s="18">
        <f>IF(ISBLANK('Step 1.1 Raw Data'!A1962),"-",IF('Step 1.1 Raw Data'!$G$2=0,D1962*'Step 1.1 Raw Data'!$H$15*'Step 1.1 Raw Data'!$H$16/1000,0))</f>
        <v>18.041954634</v>
      </c>
      <c r="F1962" s="18">
        <f>IF(ISBLANK('Step 1.1 Raw Data'!A1962),"-",IF('Step 1.1 Raw Data'!$G$2=1,IF('Step 1.1 Raw Data'!$G$9=1,D1962*'Step 1.1 Raw Data'!$H$15*'Step 1.1 Raw Data'!$H$16/1000,IF('Step 1.1 Raw Data'!$G$9=2,D1962*'Step 1.1 Raw Data'!$I$15*'Step 1.1 Raw Data'!$I$16/1000,IF('Step 1.1 Raw Data'!$G$9=3,D1962*'Step 1.1 Raw Data'!$J$15*'Step 1.1 Raw Data'!$J$16/1000))),0))</f>
        <v>0</v>
      </c>
      <c r="G1962" s="11">
        <f>IF(ISBLANK('Step 1.1 Raw Data'!A1962),"-",'Step 1.1 Raw Data'!A1962)</f>
        <v>43214.083446701392</v>
      </c>
      <c r="H1962">
        <f>IF(ISBLANK('Step 1.1 Raw Data'!A1962),"-",HOUR(G1962))</f>
        <v>2</v>
      </c>
      <c r="I1962">
        <f>IF(ISBLANK('Step 1.1 Raw Data'!A1962),"-",WEEKDAY(G1962))</f>
        <v>3</v>
      </c>
      <c r="J1962" s="2">
        <f>IF(ISBLANK('Step 1.1 Raw Data'!C1962),"-",'Step 1.1 Raw Data'!C1962)</f>
        <v>0</v>
      </c>
      <c r="K1962" s="18">
        <f>IF(ISBLANK('Step 1.1 Raw Data'!A1962),"-",IF('Step 1.1 Raw Data'!$G$2=0,J1962*'Step 1.1 Raw Data'!$H$15*'Step 1.1 Raw Data'!$H$16/1000,0))</f>
        <v>0</v>
      </c>
      <c r="L1962" s="18">
        <f>IF(ISBLANK('Step 1.1 Raw Data'!A1962),"-",IF('Step 1.1 Raw Data'!$G$2=1,IF('Step 1.1 Raw Data'!$H$9=1,J1962*'Step 1.1 Raw Data'!$H$15*'Step 1.1 Raw Data'!$H$16/1000,IF('Step 1.1 Raw Data'!$H$9=2,J1962*'Step 1.1 Raw Data'!$I$15*'Step 1.1 Raw Data'!$I$16/1000,IF('Step 1.1 Raw Data'!$H$9=3,J1962*'Step 1.1 Raw Data'!$J$15*'Step 1.1 Raw Data'!$J$16/1000))),0))</f>
        <v>0</v>
      </c>
      <c r="M1962" s="11">
        <f>IF(ISBLANK('Step 1.1 Raw Data'!A1962),"-",'Step 1.1 Raw Data'!A1962)</f>
        <v>43214.083446701392</v>
      </c>
      <c r="N1962">
        <f>IF(ISBLANK('Step 1.1 Raw Data'!A1962),"-",HOUR(M1962))</f>
        <v>2</v>
      </c>
      <c r="O1962">
        <f>IF(ISBLANK('Step 1.1 Raw Data'!A1962),"-",WEEKDAY(M1962))</f>
        <v>3</v>
      </c>
      <c r="P1962">
        <f>IF(ISBLANK('Step 1.1 Raw Data'!D1962),"-",'Step 1.1 Raw Data'!D1962)</f>
        <v>0</v>
      </c>
      <c r="Q1962" s="18">
        <f>IF(ISBLANK('Step 1.1 Raw Data'!A1962),"-",IF('Step 1.1 Raw Data'!$G$2=0,P1962*'Step 1.1 Raw Data'!$H$15*'Step 1.1 Raw Data'!$H$16/1000,0))</f>
        <v>0</v>
      </c>
      <c r="R1962" s="18">
        <f>IF(ISBLANK('Step 1.1 Raw Data'!A1962),"-",IF('Step 1.1 Raw Data'!$G$2=1,IF('Step 1.1 Raw Data'!$I$9=1,P1962*'Step 1.1 Raw Data'!$H$15*'Step 1.1 Raw Data'!$H$16/1000,IF('Step 1.1 Raw Data'!$I$9=2,P1962*'Step 1.1 Raw Data'!$I$15*'Step 1.1 Raw Data'!$I$16/1000,IF('Step 1.1 Raw Data'!$I$9=3,P1962*'Step 1.1 Raw Data'!$J$15*'Step 1.1 Raw Data'!$J$16/1000))),0))</f>
        <v>0</v>
      </c>
      <c r="S1962" s="11">
        <f>IF(ISBLANK('Step 1.1 Raw Data'!A1962),"-",'Step 1.1 Raw Data'!A1962)</f>
        <v>43214.083446701392</v>
      </c>
      <c r="T1962">
        <f>IF(ISBLANK('Step 1.1 Raw Data'!A1962),"-",HOUR(S1962))</f>
        <v>2</v>
      </c>
      <c r="U1962">
        <f>IF(ISBLANK('Step 1.1 Raw Data'!A1962),"-",WEEKDAY(S1962))</f>
        <v>3</v>
      </c>
      <c r="V1962">
        <f>IF(ISBLANK('Step 1.1 Raw Data'!E1962),"-",'Step 1.1 Raw Data'!E1962)</f>
        <v>0</v>
      </c>
      <c r="W1962" s="18">
        <f>IF(ISBLANK('Step 1.1 Raw Data'!A1962),"-",IF('Step 1.1 Raw Data'!$G$2=0,V1962*'Step 1.1 Raw Data'!$H$15*'Step 1.1 Raw Data'!$H$16/1000,0))</f>
        <v>0</v>
      </c>
      <c r="X1962" s="18">
        <f>IF(ISBLANK('Step 1.1 Raw Data'!A1962),"-",IF('Step 1.1 Raw Data'!$G$2=1,IF('Step 1.1 Raw Data'!$J$9=1,V1962*'Step 1.1 Raw Data'!$H$15*'Step 1.1 Raw Data'!$H$16/1000,IF('Step 1.1 Raw Data'!$J$9=2,V1962*'Step 1.1 Raw Data'!$I$15*'Step 1.1 Raw Data'!$I$16/1000,IF('Step 1.1 Raw Data'!$J$9=3,V1962*'Step 1.1 Raw Data'!$J$15*'Step 1.1 Raw Data'!$J$16/1000))),0))</f>
        <v>0</v>
      </c>
    </row>
    <row r="1963" spans="1:24" ht="12.5" x14ac:dyDescent="0.25">
      <c r="A1963" s="11">
        <f>IF(ISBLANK('Step 1.1 Raw Data'!A1963),"-",'Step 1.1 Raw Data'!A1963)</f>
        <v>43214.125113425929</v>
      </c>
      <c r="B1963">
        <f>IF(ISBLANK('Step 1.1 Raw Data'!A1963),"-",HOUR(A1963))</f>
        <v>3</v>
      </c>
      <c r="C1963">
        <f>IF(ISBLANK('Step 1.1 Raw Data'!A1963),"-",WEEKDAY(A1963))</f>
        <v>3</v>
      </c>
      <c r="D1963">
        <f>IF(ISBLANK('Step 1.1 Raw Data'!B1963),"-",'Step 1.1 Raw Data'!B1963)</f>
        <v>86.3523</v>
      </c>
      <c r="E1963" s="18">
        <f>IF(ISBLANK('Step 1.1 Raw Data'!A1963),"-",IF('Step 1.1 Raw Data'!$G$2=0,D1963*'Step 1.1 Raw Data'!$H$15*'Step 1.1 Raw Data'!$H$16/1000,0))</f>
        <v>18.038131946999997</v>
      </c>
      <c r="F1963" s="18">
        <f>IF(ISBLANK('Step 1.1 Raw Data'!A1963),"-",IF('Step 1.1 Raw Data'!$G$2=1,IF('Step 1.1 Raw Data'!$G$9=1,D1963*'Step 1.1 Raw Data'!$H$15*'Step 1.1 Raw Data'!$H$16/1000,IF('Step 1.1 Raw Data'!$G$9=2,D1963*'Step 1.1 Raw Data'!$I$15*'Step 1.1 Raw Data'!$I$16/1000,IF('Step 1.1 Raw Data'!$G$9=3,D1963*'Step 1.1 Raw Data'!$J$15*'Step 1.1 Raw Data'!$J$16/1000))),0))</f>
        <v>0</v>
      </c>
      <c r="G1963" s="11">
        <f>IF(ISBLANK('Step 1.1 Raw Data'!A1963),"-",'Step 1.1 Raw Data'!A1963)</f>
        <v>43214.125113425929</v>
      </c>
      <c r="H1963">
        <f>IF(ISBLANK('Step 1.1 Raw Data'!A1963),"-",HOUR(G1963))</f>
        <v>3</v>
      </c>
      <c r="I1963">
        <f>IF(ISBLANK('Step 1.1 Raw Data'!A1963),"-",WEEKDAY(G1963))</f>
        <v>3</v>
      </c>
      <c r="J1963" s="2">
        <f>IF(ISBLANK('Step 1.1 Raw Data'!C1963),"-",'Step 1.1 Raw Data'!C1963)</f>
        <v>0</v>
      </c>
      <c r="K1963" s="18">
        <f>IF(ISBLANK('Step 1.1 Raw Data'!A1963),"-",IF('Step 1.1 Raw Data'!$G$2=0,J1963*'Step 1.1 Raw Data'!$H$15*'Step 1.1 Raw Data'!$H$16/1000,0))</f>
        <v>0</v>
      </c>
      <c r="L1963" s="18">
        <f>IF(ISBLANK('Step 1.1 Raw Data'!A1963),"-",IF('Step 1.1 Raw Data'!$G$2=1,IF('Step 1.1 Raw Data'!$H$9=1,J1963*'Step 1.1 Raw Data'!$H$15*'Step 1.1 Raw Data'!$H$16/1000,IF('Step 1.1 Raw Data'!$H$9=2,J1963*'Step 1.1 Raw Data'!$I$15*'Step 1.1 Raw Data'!$I$16/1000,IF('Step 1.1 Raw Data'!$H$9=3,J1963*'Step 1.1 Raw Data'!$J$15*'Step 1.1 Raw Data'!$J$16/1000))),0))</f>
        <v>0</v>
      </c>
      <c r="M1963" s="11">
        <f>IF(ISBLANK('Step 1.1 Raw Data'!A1963),"-",'Step 1.1 Raw Data'!A1963)</f>
        <v>43214.125113425929</v>
      </c>
      <c r="N1963">
        <f>IF(ISBLANK('Step 1.1 Raw Data'!A1963),"-",HOUR(M1963))</f>
        <v>3</v>
      </c>
      <c r="O1963">
        <f>IF(ISBLANK('Step 1.1 Raw Data'!A1963),"-",WEEKDAY(M1963))</f>
        <v>3</v>
      </c>
      <c r="P1963">
        <f>IF(ISBLANK('Step 1.1 Raw Data'!D1963),"-",'Step 1.1 Raw Data'!D1963)</f>
        <v>0</v>
      </c>
      <c r="Q1963" s="18">
        <f>IF(ISBLANK('Step 1.1 Raw Data'!A1963),"-",IF('Step 1.1 Raw Data'!$G$2=0,P1963*'Step 1.1 Raw Data'!$H$15*'Step 1.1 Raw Data'!$H$16/1000,0))</f>
        <v>0</v>
      </c>
      <c r="R1963" s="18">
        <f>IF(ISBLANK('Step 1.1 Raw Data'!A1963),"-",IF('Step 1.1 Raw Data'!$G$2=1,IF('Step 1.1 Raw Data'!$I$9=1,P1963*'Step 1.1 Raw Data'!$H$15*'Step 1.1 Raw Data'!$H$16/1000,IF('Step 1.1 Raw Data'!$I$9=2,P1963*'Step 1.1 Raw Data'!$I$15*'Step 1.1 Raw Data'!$I$16/1000,IF('Step 1.1 Raw Data'!$I$9=3,P1963*'Step 1.1 Raw Data'!$J$15*'Step 1.1 Raw Data'!$J$16/1000))),0))</f>
        <v>0</v>
      </c>
      <c r="S1963" s="11">
        <f>IF(ISBLANK('Step 1.1 Raw Data'!A1963),"-",'Step 1.1 Raw Data'!A1963)</f>
        <v>43214.125113425929</v>
      </c>
      <c r="T1963">
        <f>IF(ISBLANK('Step 1.1 Raw Data'!A1963),"-",HOUR(S1963))</f>
        <v>3</v>
      </c>
      <c r="U1963">
        <f>IF(ISBLANK('Step 1.1 Raw Data'!A1963),"-",WEEKDAY(S1963))</f>
        <v>3</v>
      </c>
      <c r="V1963">
        <f>IF(ISBLANK('Step 1.1 Raw Data'!E1963),"-",'Step 1.1 Raw Data'!E1963)</f>
        <v>0</v>
      </c>
      <c r="W1963" s="18">
        <f>IF(ISBLANK('Step 1.1 Raw Data'!A1963),"-",IF('Step 1.1 Raw Data'!$G$2=0,V1963*'Step 1.1 Raw Data'!$H$15*'Step 1.1 Raw Data'!$H$16/1000,0))</f>
        <v>0</v>
      </c>
      <c r="X1963" s="18">
        <f>IF(ISBLANK('Step 1.1 Raw Data'!A1963),"-",IF('Step 1.1 Raw Data'!$G$2=1,IF('Step 1.1 Raw Data'!$J$9=1,V1963*'Step 1.1 Raw Data'!$H$15*'Step 1.1 Raw Data'!$H$16/1000,IF('Step 1.1 Raw Data'!$J$9=2,V1963*'Step 1.1 Raw Data'!$I$15*'Step 1.1 Raw Data'!$I$16/1000,IF('Step 1.1 Raw Data'!$J$9=3,V1963*'Step 1.1 Raw Data'!$J$15*'Step 1.1 Raw Data'!$J$16/1000))),0))</f>
        <v>0</v>
      </c>
    </row>
    <row r="1964" spans="1:24" ht="12.5" x14ac:dyDescent="0.25">
      <c r="A1964" s="11">
        <f>IF(ISBLANK('Step 1.1 Raw Data'!A1964),"-",'Step 1.1 Raw Data'!A1964)</f>
        <v>43214.166780150466</v>
      </c>
      <c r="B1964">
        <f>IF(ISBLANK('Step 1.1 Raw Data'!A1964),"-",HOUR(A1964))</f>
        <v>4</v>
      </c>
      <c r="C1964">
        <f>IF(ISBLANK('Step 1.1 Raw Data'!A1964),"-",WEEKDAY(A1964))</f>
        <v>3</v>
      </c>
      <c r="D1964">
        <f>IF(ISBLANK('Step 1.1 Raw Data'!B1964),"-",'Step 1.1 Raw Data'!B1964)</f>
        <v>86.367599999999996</v>
      </c>
      <c r="E1964" s="18">
        <f>IF(ISBLANK('Step 1.1 Raw Data'!A1964),"-",IF('Step 1.1 Raw Data'!$G$2=0,D1964*'Step 1.1 Raw Data'!$H$15*'Step 1.1 Raw Data'!$H$16/1000,0))</f>
        <v>18.041327963999997</v>
      </c>
      <c r="F1964" s="18">
        <f>IF(ISBLANK('Step 1.1 Raw Data'!A1964),"-",IF('Step 1.1 Raw Data'!$G$2=1,IF('Step 1.1 Raw Data'!$G$9=1,D1964*'Step 1.1 Raw Data'!$H$15*'Step 1.1 Raw Data'!$H$16/1000,IF('Step 1.1 Raw Data'!$G$9=2,D1964*'Step 1.1 Raw Data'!$I$15*'Step 1.1 Raw Data'!$I$16/1000,IF('Step 1.1 Raw Data'!$G$9=3,D1964*'Step 1.1 Raw Data'!$J$15*'Step 1.1 Raw Data'!$J$16/1000))),0))</f>
        <v>0</v>
      </c>
      <c r="G1964" s="11">
        <f>IF(ISBLANK('Step 1.1 Raw Data'!A1964),"-",'Step 1.1 Raw Data'!A1964)</f>
        <v>43214.166780150466</v>
      </c>
      <c r="H1964">
        <f>IF(ISBLANK('Step 1.1 Raw Data'!A1964),"-",HOUR(G1964))</f>
        <v>4</v>
      </c>
      <c r="I1964">
        <f>IF(ISBLANK('Step 1.1 Raw Data'!A1964),"-",WEEKDAY(G1964))</f>
        <v>3</v>
      </c>
      <c r="J1964" s="2">
        <f>IF(ISBLANK('Step 1.1 Raw Data'!C1964),"-",'Step 1.1 Raw Data'!C1964)</f>
        <v>0</v>
      </c>
      <c r="K1964" s="18">
        <f>IF(ISBLANK('Step 1.1 Raw Data'!A1964),"-",IF('Step 1.1 Raw Data'!$G$2=0,J1964*'Step 1.1 Raw Data'!$H$15*'Step 1.1 Raw Data'!$H$16/1000,0))</f>
        <v>0</v>
      </c>
      <c r="L1964" s="18">
        <f>IF(ISBLANK('Step 1.1 Raw Data'!A1964),"-",IF('Step 1.1 Raw Data'!$G$2=1,IF('Step 1.1 Raw Data'!$H$9=1,J1964*'Step 1.1 Raw Data'!$H$15*'Step 1.1 Raw Data'!$H$16/1000,IF('Step 1.1 Raw Data'!$H$9=2,J1964*'Step 1.1 Raw Data'!$I$15*'Step 1.1 Raw Data'!$I$16/1000,IF('Step 1.1 Raw Data'!$H$9=3,J1964*'Step 1.1 Raw Data'!$J$15*'Step 1.1 Raw Data'!$J$16/1000))),0))</f>
        <v>0</v>
      </c>
      <c r="M1964" s="11">
        <f>IF(ISBLANK('Step 1.1 Raw Data'!A1964),"-",'Step 1.1 Raw Data'!A1964)</f>
        <v>43214.166780150466</v>
      </c>
      <c r="N1964">
        <f>IF(ISBLANK('Step 1.1 Raw Data'!A1964),"-",HOUR(M1964))</f>
        <v>4</v>
      </c>
      <c r="O1964">
        <f>IF(ISBLANK('Step 1.1 Raw Data'!A1964),"-",WEEKDAY(M1964))</f>
        <v>3</v>
      </c>
      <c r="P1964">
        <f>IF(ISBLANK('Step 1.1 Raw Data'!D1964),"-",'Step 1.1 Raw Data'!D1964)</f>
        <v>0</v>
      </c>
      <c r="Q1964" s="18">
        <f>IF(ISBLANK('Step 1.1 Raw Data'!A1964),"-",IF('Step 1.1 Raw Data'!$G$2=0,P1964*'Step 1.1 Raw Data'!$H$15*'Step 1.1 Raw Data'!$H$16/1000,0))</f>
        <v>0</v>
      </c>
      <c r="R1964" s="18">
        <f>IF(ISBLANK('Step 1.1 Raw Data'!A1964),"-",IF('Step 1.1 Raw Data'!$G$2=1,IF('Step 1.1 Raw Data'!$I$9=1,P1964*'Step 1.1 Raw Data'!$H$15*'Step 1.1 Raw Data'!$H$16/1000,IF('Step 1.1 Raw Data'!$I$9=2,P1964*'Step 1.1 Raw Data'!$I$15*'Step 1.1 Raw Data'!$I$16/1000,IF('Step 1.1 Raw Data'!$I$9=3,P1964*'Step 1.1 Raw Data'!$J$15*'Step 1.1 Raw Data'!$J$16/1000))),0))</f>
        <v>0</v>
      </c>
      <c r="S1964" s="11">
        <f>IF(ISBLANK('Step 1.1 Raw Data'!A1964),"-",'Step 1.1 Raw Data'!A1964)</f>
        <v>43214.166780150466</v>
      </c>
      <c r="T1964">
        <f>IF(ISBLANK('Step 1.1 Raw Data'!A1964),"-",HOUR(S1964))</f>
        <v>4</v>
      </c>
      <c r="U1964">
        <f>IF(ISBLANK('Step 1.1 Raw Data'!A1964),"-",WEEKDAY(S1964))</f>
        <v>3</v>
      </c>
      <c r="V1964">
        <f>IF(ISBLANK('Step 1.1 Raw Data'!E1964),"-",'Step 1.1 Raw Data'!E1964)</f>
        <v>0</v>
      </c>
      <c r="W1964" s="18">
        <f>IF(ISBLANK('Step 1.1 Raw Data'!A1964),"-",IF('Step 1.1 Raw Data'!$G$2=0,V1964*'Step 1.1 Raw Data'!$H$15*'Step 1.1 Raw Data'!$H$16/1000,0))</f>
        <v>0</v>
      </c>
      <c r="X1964" s="18">
        <f>IF(ISBLANK('Step 1.1 Raw Data'!A1964),"-",IF('Step 1.1 Raw Data'!$G$2=1,IF('Step 1.1 Raw Data'!$J$9=1,V1964*'Step 1.1 Raw Data'!$H$15*'Step 1.1 Raw Data'!$H$16/1000,IF('Step 1.1 Raw Data'!$J$9=2,V1964*'Step 1.1 Raw Data'!$I$15*'Step 1.1 Raw Data'!$I$16/1000,IF('Step 1.1 Raw Data'!$J$9=3,V1964*'Step 1.1 Raw Data'!$J$15*'Step 1.1 Raw Data'!$J$16/1000))),0))</f>
        <v>0</v>
      </c>
    </row>
    <row r="1965" spans="1:24" ht="12.5" x14ac:dyDescent="0.25">
      <c r="A1965" s="11">
        <f>IF(ISBLANK('Step 1.1 Raw Data'!A1965),"-",'Step 1.1 Raw Data'!A1965)</f>
        <v>43214.208446875004</v>
      </c>
      <c r="B1965">
        <f>IF(ISBLANK('Step 1.1 Raw Data'!A1965),"-",HOUR(A1965))</f>
        <v>5</v>
      </c>
      <c r="C1965">
        <f>IF(ISBLANK('Step 1.1 Raw Data'!A1965),"-",WEEKDAY(A1965))</f>
        <v>3</v>
      </c>
      <c r="D1965">
        <f>IF(ISBLANK('Step 1.1 Raw Data'!B1965),"-",'Step 1.1 Raw Data'!B1965)</f>
        <v>86.402699999999996</v>
      </c>
      <c r="E1965" s="18">
        <f>IF(ISBLANK('Step 1.1 Raw Data'!A1965),"-",IF('Step 1.1 Raw Data'!$G$2=0,D1965*'Step 1.1 Raw Data'!$H$15*'Step 1.1 Raw Data'!$H$16/1000,0))</f>
        <v>18.048660002999998</v>
      </c>
      <c r="F1965" s="18">
        <f>IF(ISBLANK('Step 1.1 Raw Data'!A1965),"-",IF('Step 1.1 Raw Data'!$G$2=1,IF('Step 1.1 Raw Data'!$G$9=1,D1965*'Step 1.1 Raw Data'!$H$15*'Step 1.1 Raw Data'!$H$16/1000,IF('Step 1.1 Raw Data'!$G$9=2,D1965*'Step 1.1 Raw Data'!$I$15*'Step 1.1 Raw Data'!$I$16/1000,IF('Step 1.1 Raw Data'!$G$9=3,D1965*'Step 1.1 Raw Data'!$J$15*'Step 1.1 Raw Data'!$J$16/1000))),0))</f>
        <v>0</v>
      </c>
      <c r="G1965" s="11">
        <f>IF(ISBLANK('Step 1.1 Raw Data'!A1965),"-",'Step 1.1 Raw Data'!A1965)</f>
        <v>43214.208446875004</v>
      </c>
      <c r="H1965">
        <f>IF(ISBLANK('Step 1.1 Raw Data'!A1965),"-",HOUR(G1965))</f>
        <v>5</v>
      </c>
      <c r="I1965">
        <f>IF(ISBLANK('Step 1.1 Raw Data'!A1965),"-",WEEKDAY(G1965))</f>
        <v>3</v>
      </c>
      <c r="J1965" s="2">
        <f>IF(ISBLANK('Step 1.1 Raw Data'!C1965),"-",'Step 1.1 Raw Data'!C1965)</f>
        <v>0</v>
      </c>
      <c r="K1965" s="18">
        <f>IF(ISBLANK('Step 1.1 Raw Data'!A1965),"-",IF('Step 1.1 Raw Data'!$G$2=0,J1965*'Step 1.1 Raw Data'!$H$15*'Step 1.1 Raw Data'!$H$16/1000,0))</f>
        <v>0</v>
      </c>
      <c r="L1965" s="18">
        <f>IF(ISBLANK('Step 1.1 Raw Data'!A1965),"-",IF('Step 1.1 Raw Data'!$G$2=1,IF('Step 1.1 Raw Data'!$H$9=1,J1965*'Step 1.1 Raw Data'!$H$15*'Step 1.1 Raw Data'!$H$16/1000,IF('Step 1.1 Raw Data'!$H$9=2,J1965*'Step 1.1 Raw Data'!$I$15*'Step 1.1 Raw Data'!$I$16/1000,IF('Step 1.1 Raw Data'!$H$9=3,J1965*'Step 1.1 Raw Data'!$J$15*'Step 1.1 Raw Data'!$J$16/1000))),0))</f>
        <v>0</v>
      </c>
      <c r="M1965" s="11">
        <f>IF(ISBLANK('Step 1.1 Raw Data'!A1965),"-",'Step 1.1 Raw Data'!A1965)</f>
        <v>43214.208446875004</v>
      </c>
      <c r="N1965">
        <f>IF(ISBLANK('Step 1.1 Raw Data'!A1965),"-",HOUR(M1965))</f>
        <v>5</v>
      </c>
      <c r="O1965">
        <f>IF(ISBLANK('Step 1.1 Raw Data'!A1965),"-",WEEKDAY(M1965))</f>
        <v>3</v>
      </c>
      <c r="P1965">
        <f>IF(ISBLANK('Step 1.1 Raw Data'!D1965),"-",'Step 1.1 Raw Data'!D1965)</f>
        <v>0</v>
      </c>
      <c r="Q1965" s="18">
        <f>IF(ISBLANK('Step 1.1 Raw Data'!A1965),"-",IF('Step 1.1 Raw Data'!$G$2=0,P1965*'Step 1.1 Raw Data'!$H$15*'Step 1.1 Raw Data'!$H$16/1000,0))</f>
        <v>0</v>
      </c>
      <c r="R1965" s="18">
        <f>IF(ISBLANK('Step 1.1 Raw Data'!A1965),"-",IF('Step 1.1 Raw Data'!$G$2=1,IF('Step 1.1 Raw Data'!$I$9=1,P1965*'Step 1.1 Raw Data'!$H$15*'Step 1.1 Raw Data'!$H$16/1000,IF('Step 1.1 Raw Data'!$I$9=2,P1965*'Step 1.1 Raw Data'!$I$15*'Step 1.1 Raw Data'!$I$16/1000,IF('Step 1.1 Raw Data'!$I$9=3,P1965*'Step 1.1 Raw Data'!$J$15*'Step 1.1 Raw Data'!$J$16/1000))),0))</f>
        <v>0</v>
      </c>
      <c r="S1965" s="11">
        <f>IF(ISBLANK('Step 1.1 Raw Data'!A1965),"-",'Step 1.1 Raw Data'!A1965)</f>
        <v>43214.208446875004</v>
      </c>
      <c r="T1965">
        <f>IF(ISBLANK('Step 1.1 Raw Data'!A1965),"-",HOUR(S1965))</f>
        <v>5</v>
      </c>
      <c r="U1965">
        <f>IF(ISBLANK('Step 1.1 Raw Data'!A1965),"-",WEEKDAY(S1965))</f>
        <v>3</v>
      </c>
      <c r="V1965">
        <f>IF(ISBLANK('Step 1.1 Raw Data'!E1965),"-",'Step 1.1 Raw Data'!E1965)</f>
        <v>0</v>
      </c>
      <c r="W1965" s="18">
        <f>IF(ISBLANK('Step 1.1 Raw Data'!A1965),"-",IF('Step 1.1 Raw Data'!$G$2=0,V1965*'Step 1.1 Raw Data'!$H$15*'Step 1.1 Raw Data'!$H$16/1000,0))</f>
        <v>0</v>
      </c>
      <c r="X1965" s="18">
        <f>IF(ISBLANK('Step 1.1 Raw Data'!A1965),"-",IF('Step 1.1 Raw Data'!$G$2=1,IF('Step 1.1 Raw Data'!$J$9=1,V1965*'Step 1.1 Raw Data'!$H$15*'Step 1.1 Raw Data'!$H$16/1000,IF('Step 1.1 Raw Data'!$J$9=2,V1965*'Step 1.1 Raw Data'!$I$15*'Step 1.1 Raw Data'!$I$16/1000,IF('Step 1.1 Raw Data'!$J$9=3,V1965*'Step 1.1 Raw Data'!$J$15*'Step 1.1 Raw Data'!$J$16/1000))),0))</f>
        <v>0</v>
      </c>
    </row>
    <row r="1966" spans="1:24" ht="12.5" x14ac:dyDescent="0.25">
      <c r="A1966" s="11">
        <f>IF(ISBLANK('Step 1.1 Raw Data'!A1966),"-",'Step 1.1 Raw Data'!A1966)</f>
        <v>43214.250113599534</v>
      </c>
      <c r="B1966">
        <f>IF(ISBLANK('Step 1.1 Raw Data'!A1966),"-",HOUR(A1966))</f>
        <v>6</v>
      </c>
      <c r="C1966">
        <f>IF(ISBLANK('Step 1.1 Raw Data'!A1966),"-",WEEKDAY(A1966))</f>
        <v>3</v>
      </c>
      <c r="D1966">
        <f>IF(ISBLANK('Step 1.1 Raw Data'!B1966),"-",'Step 1.1 Raw Data'!B1966)</f>
        <v>86.465199999999996</v>
      </c>
      <c r="E1966" s="18">
        <f>IF(ISBLANK('Step 1.1 Raw Data'!A1966),"-",IF('Step 1.1 Raw Data'!$G$2=0,D1966*'Step 1.1 Raw Data'!$H$15*'Step 1.1 Raw Data'!$H$16/1000,0))</f>
        <v>18.061715627999998</v>
      </c>
      <c r="F1966" s="18">
        <f>IF(ISBLANK('Step 1.1 Raw Data'!A1966),"-",IF('Step 1.1 Raw Data'!$G$2=1,IF('Step 1.1 Raw Data'!$G$9=1,D1966*'Step 1.1 Raw Data'!$H$15*'Step 1.1 Raw Data'!$H$16/1000,IF('Step 1.1 Raw Data'!$G$9=2,D1966*'Step 1.1 Raw Data'!$I$15*'Step 1.1 Raw Data'!$I$16/1000,IF('Step 1.1 Raw Data'!$G$9=3,D1966*'Step 1.1 Raw Data'!$J$15*'Step 1.1 Raw Data'!$J$16/1000))),0))</f>
        <v>0</v>
      </c>
      <c r="G1966" s="11">
        <f>IF(ISBLANK('Step 1.1 Raw Data'!A1966),"-",'Step 1.1 Raw Data'!A1966)</f>
        <v>43214.250113599534</v>
      </c>
      <c r="H1966">
        <f>IF(ISBLANK('Step 1.1 Raw Data'!A1966),"-",HOUR(G1966))</f>
        <v>6</v>
      </c>
      <c r="I1966">
        <f>IF(ISBLANK('Step 1.1 Raw Data'!A1966),"-",WEEKDAY(G1966))</f>
        <v>3</v>
      </c>
      <c r="J1966" s="2">
        <f>IF(ISBLANK('Step 1.1 Raw Data'!C1966),"-",'Step 1.1 Raw Data'!C1966)</f>
        <v>0</v>
      </c>
      <c r="K1966" s="18">
        <f>IF(ISBLANK('Step 1.1 Raw Data'!A1966),"-",IF('Step 1.1 Raw Data'!$G$2=0,J1966*'Step 1.1 Raw Data'!$H$15*'Step 1.1 Raw Data'!$H$16/1000,0))</f>
        <v>0</v>
      </c>
      <c r="L1966" s="18">
        <f>IF(ISBLANK('Step 1.1 Raw Data'!A1966),"-",IF('Step 1.1 Raw Data'!$G$2=1,IF('Step 1.1 Raw Data'!$H$9=1,J1966*'Step 1.1 Raw Data'!$H$15*'Step 1.1 Raw Data'!$H$16/1000,IF('Step 1.1 Raw Data'!$H$9=2,J1966*'Step 1.1 Raw Data'!$I$15*'Step 1.1 Raw Data'!$I$16/1000,IF('Step 1.1 Raw Data'!$H$9=3,J1966*'Step 1.1 Raw Data'!$J$15*'Step 1.1 Raw Data'!$J$16/1000))),0))</f>
        <v>0</v>
      </c>
      <c r="M1966" s="11">
        <f>IF(ISBLANK('Step 1.1 Raw Data'!A1966),"-",'Step 1.1 Raw Data'!A1966)</f>
        <v>43214.250113599534</v>
      </c>
      <c r="N1966">
        <f>IF(ISBLANK('Step 1.1 Raw Data'!A1966),"-",HOUR(M1966))</f>
        <v>6</v>
      </c>
      <c r="O1966">
        <f>IF(ISBLANK('Step 1.1 Raw Data'!A1966),"-",WEEKDAY(M1966))</f>
        <v>3</v>
      </c>
      <c r="P1966">
        <f>IF(ISBLANK('Step 1.1 Raw Data'!D1966),"-",'Step 1.1 Raw Data'!D1966)</f>
        <v>0</v>
      </c>
      <c r="Q1966" s="18">
        <f>IF(ISBLANK('Step 1.1 Raw Data'!A1966),"-",IF('Step 1.1 Raw Data'!$G$2=0,P1966*'Step 1.1 Raw Data'!$H$15*'Step 1.1 Raw Data'!$H$16/1000,0))</f>
        <v>0</v>
      </c>
      <c r="R1966" s="18">
        <f>IF(ISBLANK('Step 1.1 Raw Data'!A1966),"-",IF('Step 1.1 Raw Data'!$G$2=1,IF('Step 1.1 Raw Data'!$I$9=1,P1966*'Step 1.1 Raw Data'!$H$15*'Step 1.1 Raw Data'!$H$16/1000,IF('Step 1.1 Raw Data'!$I$9=2,P1966*'Step 1.1 Raw Data'!$I$15*'Step 1.1 Raw Data'!$I$16/1000,IF('Step 1.1 Raw Data'!$I$9=3,P1966*'Step 1.1 Raw Data'!$J$15*'Step 1.1 Raw Data'!$J$16/1000))),0))</f>
        <v>0</v>
      </c>
      <c r="S1966" s="11">
        <f>IF(ISBLANK('Step 1.1 Raw Data'!A1966),"-",'Step 1.1 Raw Data'!A1966)</f>
        <v>43214.250113599534</v>
      </c>
      <c r="T1966">
        <f>IF(ISBLANK('Step 1.1 Raw Data'!A1966),"-",HOUR(S1966))</f>
        <v>6</v>
      </c>
      <c r="U1966">
        <f>IF(ISBLANK('Step 1.1 Raw Data'!A1966),"-",WEEKDAY(S1966))</f>
        <v>3</v>
      </c>
      <c r="V1966">
        <f>IF(ISBLANK('Step 1.1 Raw Data'!E1966),"-",'Step 1.1 Raw Data'!E1966)</f>
        <v>0</v>
      </c>
      <c r="W1966" s="18">
        <f>IF(ISBLANK('Step 1.1 Raw Data'!A1966),"-",IF('Step 1.1 Raw Data'!$G$2=0,V1966*'Step 1.1 Raw Data'!$H$15*'Step 1.1 Raw Data'!$H$16/1000,0))</f>
        <v>0</v>
      </c>
      <c r="X1966" s="18">
        <f>IF(ISBLANK('Step 1.1 Raw Data'!A1966),"-",IF('Step 1.1 Raw Data'!$G$2=1,IF('Step 1.1 Raw Data'!$J$9=1,V1966*'Step 1.1 Raw Data'!$H$15*'Step 1.1 Raw Data'!$H$16/1000,IF('Step 1.1 Raw Data'!$J$9=2,V1966*'Step 1.1 Raw Data'!$I$15*'Step 1.1 Raw Data'!$I$16/1000,IF('Step 1.1 Raw Data'!$J$9=3,V1966*'Step 1.1 Raw Data'!$J$15*'Step 1.1 Raw Data'!$J$16/1000))),0))</f>
        <v>0</v>
      </c>
    </row>
    <row r="1967" spans="1:24" ht="12.5" x14ac:dyDescent="0.25">
      <c r="A1967" s="11">
        <f>IF(ISBLANK('Step 1.1 Raw Data'!A1967),"-",'Step 1.1 Raw Data'!A1967)</f>
        <v>43214.291780324071</v>
      </c>
      <c r="B1967">
        <f>IF(ISBLANK('Step 1.1 Raw Data'!A1967),"-",HOUR(A1967))</f>
        <v>7</v>
      </c>
      <c r="C1967">
        <f>IF(ISBLANK('Step 1.1 Raw Data'!A1967),"-",WEEKDAY(A1967))</f>
        <v>3</v>
      </c>
      <c r="D1967">
        <f>IF(ISBLANK('Step 1.1 Raw Data'!B1967),"-",'Step 1.1 Raw Data'!B1967)</f>
        <v>86.401200000000003</v>
      </c>
      <c r="E1967" s="18">
        <f>IF(ISBLANK('Step 1.1 Raw Data'!A1967),"-",IF('Step 1.1 Raw Data'!$G$2=0,D1967*'Step 1.1 Raw Data'!$H$15*'Step 1.1 Raw Data'!$H$16/1000,0))</f>
        <v>18.048346668000001</v>
      </c>
      <c r="F1967" s="18">
        <f>IF(ISBLANK('Step 1.1 Raw Data'!A1967),"-",IF('Step 1.1 Raw Data'!$G$2=1,IF('Step 1.1 Raw Data'!$G$9=1,D1967*'Step 1.1 Raw Data'!$H$15*'Step 1.1 Raw Data'!$H$16/1000,IF('Step 1.1 Raw Data'!$G$9=2,D1967*'Step 1.1 Raw Data'!$I$15*'Step 1.1 Raw Data'!$I$16/1000,IF('Step 1.1 Raw Data'!$G$9=3,D1967*'Step 1.1 Raw Data'!$J$15*'Step 1.1 Raw Data'!$J$16/1000))),0))</f>
        <v>0</v>
      </c>
      <c r="G1967" s="11">
        <f>IF(ISBLANK('Step 1.1 Raw Data'!A1967),"-",'Step 1.1 Raw Data'!A1967)</f>
        <v>43214.291780324071</v>
      </c>
      <c r="H1967">
        <f>IF(ISBLANK('Step 1.1 Raw Data'!A1967),"-",HOUR(G1967))</f>
        <v>7</v>
      </c>
      <c r="I1967">
        <f>IF(ISBLANK('Step 1.1 Raw Data'!A1967),"-",WEEKDAY(G1967))</f>
        <v>3</v>
      </c>
      <c r="J1967" s="2">
        <f>IF(ISBLANK('Step 1.1 Raw Data'!C1967),"-",'Step 1.1 Raw Data'!C1967)</f>
        <v>0</v>
      </c>
      <c r="K1967" s="18">
        <f>IF(ISBLANK('Step 1.1 Raw Data'!A1967),"-",IF('Step 1.1 Raw Data'!$G$2=0,J1967*'Step 1.1 Raw Data'!$H$15*'Step 1.1 Raw Data'!$H$16/1000,0))</f>
        <v>0</v>
      </c>
      <c r="L1967" s="18">
        <f>IF(ISBLANK('Step 1.1 Raw Data'!A1967),"-",IF('Step 1.1 Raw Data'!$G$2=1,IF('Step 1.1 Raw Data'!$H$9=1,J1967*'Step 1.1 Raw Data'!$H$15*'Step 1.1 Raw Data'!$H$16/1000,IF('Step 1.1 Raw Data'!$H$9=2,J1967*'Step 1.1 Raw Data'!$I$15*'Step 1.1 Raw Data'!$I$16/1000,IF('Step 1.1 Raw Data'!$H$9=3,J1967*'Step 1.1 Raw Data'!$J$15*'Step 1.1 Raw Data'!$J$16/1000))),0))</f>
        <v>0</v>
      </c>
      <c r="M1967" s="11">
        <f>IF(ISBLANK('Step 1.1 Raw Data'!A1967),"-",'Step 1.1 Raw Data'!A1967)</f>
        <v>43214.291780324071</v>
      </c>
      <c r="N1967">
        <f>IF(ISBLANK('Step 1.1 Raw Data'!A1967),"-",HOUR(M1967))</f>
        <v>7</v>
      </c>
      <c r="O1967">
        <f>IF(ISBLANK('Step 1.1 Raw Data'!A1967),"-",WEEKDAY(M1967))</f>
        <v>3</v>
      </c>
      <c r="P1967">
        <f>IF(ISBLANK('Step 1.1 Raw Data'!D1967),"-",'Step 1.1 Raw Data'!D1967)</f>
        <v>0</v>
      </c>
      <c r="Q1967" s="18">
        <f>IF(ISBLANK('Step 1.1 Raw Data'!A1967),"-",IF('Step 1.1 Raw Data'!$G$2=0,P1967*'Step 1.1 Raw Data'!$H$15*'Step 1.1 Raw Data'!$H$16/1000,0))</f>
        <v>0</v>
      </c>
      <c r="R1967" s="18">
        <f>IF(ISBLANK('Step 1.1 Raw Data'!A1967),"-",IF('Step 1.1 Raw Data'!$G$2=1,IF('Step 1.1 Raw Data'!$I$9=1,P1967*'Step 1.1 Raw Data'!$H$15*'Step 1.1 Raw Data'!$H$16/1000,IF('Step 1.1 Raw Data'!$I$9=2,P1967*'Step 1.1 Raw Data'!$I$15*'Step 1.1 Raw Data'!$I$16/1000,IF('Step 1.1 Raw Data'!$I$9=3,P1967*'Step 1.1 Raw Data'!$J$15*'Step 1.1 Raw Data'!$J$16/1000))),0))</f>
        <v>0</v>
      </c>
      <c r="S1967" s="11">
        <f>IF(ISBLANK('Step 1.1 Raw Data'!A1967),"-",'Step 1.1 Raw Data'!A1967)</f>
        <v>43214.291780324071</v>
      </c>
      <c r="T1967">
        <f>IF(ISBLANK('Step 1.1 Raw Data'!A1967),"-",HOUR(S1967))</f>
        <v>7</v>
      </c>
      <c r="U1967">
        <f>IF(ISBLANK('Step 1.1 Raw Data'!A1967),"-",WEEKDAY(S1967))</f>
        <v>3</v>
      </c>
      <c r="V1967">
        <f>IF(ISBLANK('Step 1.1 Raw Data'!E1967),"-",'Step 1.1 Raw Data'!E1967)</f>
        <v>0</v>
      </c>
      <c r="W1967" s="18">
        <f>IF(ISBLANK('Step 1.1 Raw Data'!A1967),"-",IF('Step 1.1 Raw Data'!$G$2=0,V1967*'Step 1.1 Raw Data'!$H$15*'Step 1.1 Raw Data'!$H$16/1000,0))</f>
        <v>0</v>
      </c>
      <c r="X1967" s="18">
        <f>IF(ISBLANK('Step 1.1 Raw Data'!A1967),"-",IF('Step 1.1 Raw Data'!$G$2=1,IF('Step 1.1 Raw Data'!$J$9=1,V1967*'Step 1.1 Raw Data'!$H$15*'Step 1.1 Raw Data'!$H$16/1000,IF('Step 1.1 Raw Data'!$J$9=2,V1967*'Step 1.1 Raw Data'!$I$15*'Step 1.1 Raw Data'!$I$16/1000,IF('Step 1.1 Raw Data'!$J$9=3,V1967*'Step 1.1 Raw Data'!$J$15*'Step 1.1 Raw Data'!$J$16/1000))),0))</f>
        <v>0</v>
      </c>
    </row>
    <row r="1968" spans="1:24" ht="12.5" x14ac:dyDescent="0.25">
      <c r="A1968" s="11">
        <f>IF(ISBLANK('Step 1.1 Raw Data'!A1968),"-",'Step 1.1 Raw Data'!A1968)</f>
        <v>43214.333447048608</v>
      </c>
      <c r="B1968">
        <f>IF(ISBLANK('Step 1.1 Raw Data'!A1968),"-",HOUR(A1968))</f>
        <v>8</v>
      </c>
      <c r="C1968">
        <f>IF(ISBLANK('Step 1.1 Raw Data'!A1968),"-",WEEKDAY(A1968))</f>
        <v>3</v>
      </c>
      <c r="D1968">
        <f>IF(ISBLANK('Step 1.1 Raw Data'!B1968),"-",'Step 1.1 Raw Data'!B1968)</f>
        <v>86.451499999999996</v>
      </c>
      <c r="E1968" s="18">
        <f>IF(ISBLANK('Step 1.1 Raw Data'!A1968),"-",IF('Step 1.1 Raw Data'!$G$2=0,D1968*'Step 1.1 Raw Data'!$H$15*'Step 1.1 Raw Data'!$H$16/1000,0))</f>
        <v>18.058853834999997</v>
      </c>
      <c r="F1968" s="18">
        <f>IF(ISBLANK('Step 1.1 Raw Data'!A1968),"-",IF('Step 1.1 Raw Data'!$G$2=1,IF('Step 1.1 Raw Data'!$G$9=1,D1968*'Step 1.1 Raw Data'!$H$15*'Step 1.1 Raw Data'!$H$16/1000,IF('Step 1.1 Raw Data'!$G$9=2,D1968*'Step 1.1 Raw Data'!$I$15*'Step 1.1 Raw Data'!$I$16/1000,IF('Step 1.1 Raw Data'!$G$9=3,D1968*'Step 1.1 Raw Data'!$J$15*'Step 1.1 Raw Data'!$J$16/1000))),0))</f>
        <v>0</v>
      </c>
      <c r="G1968" s="11">
        <f>IF(ISBLANK('Step 1.1 Raw Data'!A1968),"-",'Step 1.1 Raw Data'!A1968)</f>
        <v>43214.333447048608</v>
      </c>
      <c r="H1968">
        <f>IF(ISBLANK('Step 1.1 Raw Data'!A1968),"-",HOUR(G1968))</f>
        <v>8</v>
      </c>
      <c r="I1968">
        <f>IF(ISBLANK('Step 1.1 Raw Data'!A1968),"-",WEEKDAY(G1968))</f>
        <v>3</v>
      </c>
      <c r="J1968" s="2">
        <f>IF(ISBLANK('Step 1.1 Raw Data'!C1968),"-",'Step 1.1 Raw Data'!C1968)</f>
        <v>0</v>
      </c>
      <c r="K1968" s="18">
        <f>IF(ISBLANK('Step 1.1 Raw Data'!A1968),"-",IF('Step 1.1 Raw Data'!$G$2=0,J1968*'Step 1.1 Raw Data'!$H$15*'Step 1.1 Raw Data'!$H$16/1000,0))</f>
        <v>0</v>
      </c>
      <c r="L1968" s="18">
        <f>IF(ISBLANK('Step 1.1 Raw Data'!A1968),"-",IF('Step 1.1 Raw Data'!$G$2=1,IF('Step 1.1 Raw Data'!$H$9=1,J1968*'Step 1.1 Raw Data'!$H$15*'Step 1.1 Raw Data'!$H$16/1000,IF('Step 1.1 Raw Data'!$H$9=2,J1968*'Step 1.1 Raw Data'!$I$15*'Step 1.1 Raw Data'!$I$16/1000,IF('Step 1.1 Raw Data'!$H$9=3,J1968*'Step 1.1 Raw Data'!$J$15*'Step 1.1 Raw Data'!$J$16/1000))),0))</f>
        <v>0</v>
      </c>
      <c r="M1968" s="11">
        <f>IF(ISBLANK('Step 1.1 Raw Data'!A1968),"-",'Step 1.1 Raw Data'!A1968)</f>
        <v>43214.333447048608</v>
      </c>
      <c r="N1968">
        <f>IF(ISBLANK('Step 1.1 Raw Data'!A1968),"-",HOUR(M1968))</f>
        <v>8</v>
      </c>
      <c r="O1968">
        <f>IF(ISBLANK('Step 1.1 Raw Data'!A1968),"-",WEEKDAY(M1968))</f>
        <v>3</v>
      </c>
      <c r="P1968">
        <f>IF(ISBLANK('Step 1.1 Raw Data'!D1968),"-",'Step 1.1 Raw Data'!D1968)</f>
        <v>0</v>
      </c>
      <c r="Q1968" s="18">
        <f>IF(ISBLANK('Step 1.1 Raw Data'!A1968),"-",IF('Step 1.1 Raw Data'!$G$2=0,P1968*'Step 1.1 Raw Data'!$H$15*'Step 1.1 Raw Data'!$H$16/1000,0))</f>
        <v>0</v>
      </c>
      <c r="R1968" s="18">
        <f>IF(ISBLANK('Step 1.1 Raw Data'!A1968),"-",IF('Step 1.1 Raw Data'!$G$2=1,IF('Step 1.1 Raw Data'!$I$9=1,P1968*'Step 1.1 Raw Data'!$H$15*'Step 1.1 Raw Data'!$H$16/1000,IF('Step 1.1 Raw Data'!$I$9=2,P1968*'Step 1.1 Raw Data'!$I$15*'Step 1.1 Raw Data'!$I$16/1000,IF('Step 1.1 Raw Data'!$I$9=3,P1968*'Step 1.1 Raw Data'!$J$15*'Step 1.1 Raw Data'!$J$16/1000))),0))</f>
        <v>0</v>
      </c>
      <c r="S1968" s="11">
        <f>IF(ISBLANK('Step 1.1 Raw Data'!A1968),"-",'Step 1.1 Raw Data'!A1968)</f>
        <v>43214.333447048608</v>
      </c>
      <c r="T1968">
        <f>IF(ISBLANK('Step 1.1 Raw Data'!A1968),"-",HOUR(S1968))</f>
        <v>8</v>
      </c>
      <c r="U1968">
        <f>IF(ISBLANK('Step 1.1 Raw Data'!A1968),"-",WEEKDAY(S1968))</f>
        <v>3</v>
      </c>
      <c r="V1968">
        <f>IF(ISBLANK('Step 1.1 Raw Data'!E1968),"-",'Step 1.1 Raw Data'!E1968)</f>
        <v>0</v>
      </c>
      <c r="W1968" s="18">
        <f>IF(ISBLANK('Step 1.1 Raw Data'!A1968),"-",IF('Step 1.1 Raw Data'!$G$2=0,V1968*'Step 1.1 Raw Data'!$H$15*'Step 1.1 Raw Data'!$H$16/1000,0))</f>
        <v>0</v>
      </c>
      <c r="X1968" s="18">
        <f>IF(ISBLANK('Step 1.1 Raw Data'!A1968),"-",IF('Step 1.1 Raw Data'!$G$2=1,IF('Step 1.1 Raw Data'!$J$9=1,V1968*'Step 1.1 Raw Data'!$H$15*'Step 1.1 Raw Data'!$H$16/1000,IF('Step 1.1 Raw Data'!$J$9=2,V1968*'Step 1.1 Raw Data'!$I$15*'Step 1.1 Raw Data'!$I$16/1000,IF('Step 1.1 Raw Data'!$J$9=3,V1968*'Step 1.1 Raw Data'!$J$15*'Step 1.1 Raw Data'!$J$16/1000))),0))</f>
        <v>0</v>
      </c>
    </row>
    <row r="1969" spans="1:24" ht="12.5" x14ac:dyDescent="0.25">
      <c r="A1969" s="11">
        <f>IF(ISBLANK('Step 1.1 Raw Data'!A1969),"-",'Step 1.1 Raw Data'!A1969)</f>
        <v>43214.375113773145</v>
      </c>
      <c r="B1969">
        <f>IF(ISBLANK('Step 1.1 Raw Data'!A1969),"-",HOUR(A1969))</f>
        <v>9</v>
      </c>
      <c r="C1969">
        <f>IF(ISBLANK('Step 1.1 Raw Data'!A1969),"-",WEEKDAY(A1969))</f>
        <v>3</v>
      </c>
      <c r="D1969">
        <f>IF(ISBLANK('Step 1.1 Raw Data'!B1969),"-",'Step 1.1 Raw Data'!B1969)</f>
        <v>86.202799999999996</v>
      </c>
      <c r="E1969" s="18">
        <f>IF(ISBLANK('Step 1.1 Raw Data'!A1969),"-",IF('Step 1.1 Raw Data'!$G$2=0,D1969*'Step 1.1 Raw Data'!$H$15*'Step 1.1 Raw Data'!$H$16/1000,0))</f>
        <v>18.006902891999999</v>
      </c>
      <c r="F1969" s="18">
        <f>IF(ISBLANK('Step 1.1 Raw Data'!A1969),"-",IF('Step 1.1 Raw Data'!$G$2=1,IF('Step 1.1 Raw Data'!$G$9=1,D1969*'Step 1.1 Raw Data'!$H$15*'Step 1.1 Raw Data'!$H$16/1000,IF('Step 1.1 Raw Data'!$G$9=2,D1969*'Step 1.1 Raw Data'!$I$15*'Step 1.1 Raw Data'!$I$16/1000,IF('Step 1.1 Raw Data'!$G$9=3,D1969*'Step 1.1 Raw Data'!$J$15*'Step 1.1 Raw Data'!$J$16/1000))),0))</f>
        <v>0</v>
      </c>
      <c r="G1969" s="11">
        <f>IF(ISBLANK('Step 1.1 Raw Data'!A1969),"-",'Step 1.1 Raw Data'!A1969)</f>
        <v>43214.375113773145</v>
      </c>
      <c r="H1969">
        <f>IF(ISBLANK('Step 1.1 Raw Data'!A1969),"-",HOUR(G1969))</f>
        <v>9</v>
      </c>
      <c r="I1969">
        <f>IF(ISBLANK('Step 1.1 Raw Data'!A1969),"-",WEEKDAY(G1969))</f>
        <v>3</v>
      </c>
      <c r="J1969" s="2">
        <f>IF(ISBLANK('Step 1.1 Raw Data'!C1969),"-",'Step 1.1 Raw Data'!C1969)</f>
        <v>0</v>
      </c>
      <c r="K1969" s="18">
        <f>IF(ISBLANK('Step 1.1 Raw Data'!A1969),"-",IF('Step 1.1 Raw Data'!$G$2=0,J1969*'Step 1.1 Raw Data'!$H$15*'Step 1.1 Raw Data'!$H$16/1000,0))</f>
        <v>0</v>
      </c>
      <c r="L1969" s="18">
        <f>IF(ISBLANK('Step 1.1 Raw Data'!A1969),"-",IF('Step 1.1 Raw Data'!$G$2=1,IF('Step 1.1 Raw Data'!$H$9=1,J1969*'Step 1.1 Raw Data'!$H$15*'Step 1.1 Raw Data'!$H$16/1000,IF('Step 1.1 Raw Data'!$H$9=2,J1969*'Step 1.1 Raw Data'!$I$15*'Step 1.1 Raw Data'!$I$16/1000,IF('Step 1.1 Raw Data'!$H$9=3,J1969*'Step 1.1 Raw Data'!$J$15*'Step 1.1 Raw Data'!$J$16/1000))),0))</f>
        <v>0</v>
      </c>
      <c r="M1969" s="11">
        <f>IF(ISBLANK('Step 1.1 Raw Data'!A1969),"-",'Step 1.1 Raw Data'!A1969)</f>
        <v>43214.375113773145</v>
      </c>
      <c r="N1969">
        <f>IF(ISBLANK('Step 1.1 Raw Data'!A1969),"-",HOUR(M1969))</f>
        <v>9</v>
      </c>
      <c r="O1969">
        <f>IF(ISBLANK('Step 1.1 Raw Data'!A1969),"-",WEEKDAY(M1969))</f>
        <v>3</v>
      </c>
      <c r="P1969">
        <f>IF(ISBLANK('Step 1.1 Raw Data'!D1969),"-",'Step 1.1 Raw Data'!D1969)</f>
        <v>0</v>
      </c>
      <c r="Q1969" s="18">
        <f>IF(ISBLANK('Step 1.1 Raw Data'!A1969),"-",IF('Step 1.1 Raw Data'!$G$2=0,P1969*'Step 1.1 Raw Data'!$H$15*'Step 1.1 Raw Data'!$H$16/1000,0))</f>
        <v>0</v>
      </c>
      <c r="R1969" s="18">
        <f>IF(ISBLANK('Step 1.1 Raw Data'!A1969),"-",IF('Step 1.1 Raw Data'!$G$2=1,IF('Step 1.1 Raw Data'!$I$9=1,P1969*'Step 1.1 Raw Data'!$H$15*'Step 1.1 Raw Data'!$H$16/1000,IF('Step 1.1 Raw Data'!$I$9=2,P1969*'Step 1.1 Raw Data'!$I$15*'Step 1.1 Raw Data'!$I$16/1000,IF('Step 1.1 Raw Data'!$I$9=3,P1969*'Step 1.1 Raw Data'!$J$15*'Step 1.1 Raw Data'!$J$16/1000))),0))</f>
        <v>0</v>
      </c>
      <c r="S1969" s="11">
        <f>IF(ISBLANK('Step 1.1 Raw Data'!A1969),"-",'Step 1.1 Raw Data'!A1969)</f>
        <v>43214.375113773145</v>
      </c>
      <c r="T1969">
        <f>IF(ISBLANK('Step 1.1 Raw Data'!A1969),"-",HOUR(S1969))</f>
        <v>9</v>
      </c>
      <c r="U1969">
        <f>IF(ISBLANK('Step 1.1 Raw Data'!A1969),"-",WEEKDAY(S1969))</f>
        <v>3</v>
      </c>
      <c r="V1969">
        <f>IF(ISBLANK('Step 1.1 Raw Data'!E1969),"-",'Step 1.1 Raw Data'!E1969)</f>
        <v>0</v>
      </c>
      <c r="W1969" s="18">
        <f>IF(ISBLANK('Step 1.1 Raw Data'!A1969),"-",IF('Step 1.1 Raw Data'!$G$2=0,V1969*'Step 1.1 Raw Data'!$H$15*'Step 1.1 Raw Data'!$H$16/1000,0))</f>
        <v>0</v>
      </c>
      <c r="X1969" s="18">
        <f>IF(ISBLANK('Step 1.1 Raw Data'!A1969),"-",IF('Step 1.1 Raw Data'!$G$2=1,IF('Step 1.1 Raw Data'!$J$9=1,V1969*'Step 1.1 Raw Data'!$H$15*'Step 1.1 Raw Data'!$H$16/1000,IF('Step 1.1 Raw Data'!$J$9=2,V1969*'Step 1.1 Raw Data'!$I$15*'Step 1.1 Raw Data'!$I$16/1000,IF('Step 1.1 Raw Data'!$J$9=3,V1969*'Step 1.1 Raw Data'!$J$15*'Step 1.1 Raw Data'!$J$16/1000))),0))</f>
        <v>0</v>
      </c>
    </row>
    <row r="1970" spans="1:24" ht="12.5" x14ac:dyDescent="0.25">
      <c r="A1970" s="11">
        <f>IF(ISBLANK('Step 1.1 Raw Data'!A1970),"-",'Step 1.1 Raw Data'!A1970)</f>
        <v>43214.416780497682</v>
      </c>
      <c r="B1970">
        <f>IF(ISBLANK('Step 1.1 Raw Data'!A1970),"-",HOUR(A1970))</f>
        <v>10</v>
      </c>
      <c r="C1970">
        <f>IF(ISBLANK('Step 1.1 Raw Data'!A1970),"-",WEEKDAY(A1970))</f>
        <v>3</v>
      </c>
      <c r="D1970">
        <f>IF(ISBLANK('Step 1.1 Raw Data'!B1970),"-",'Step 1.1 Raw Data'!B1970)</f>
        <v>86.271500000000003</v>
      </c>
      <c r="E1970" s="18">
        <f>IF(ISBLANK('Step 1.1 Raw Data'!A1970),"-",IF('Step 1.1 Raw Data'!$G$2=0,D1970*'Step 1.1 Raw Data'!$H$15*'Step 1.1 Raw Data'!$H$16/1000,0))</f>
        <v>18.021253635000001</v>
      </c>
      <c r="F1970" s="18">
        <f>IF(ISBLANK('Step 1.1 Raw Data'!A1970),"-",IF('Step 1.1 Raw Data'!$G$2=1,IF('Step 1.1 Raw Data'!$G$9=1,D1970*'Step 1.1 Raw Data'!$H$15*'Step 1.1 Raw Data'!$H$16/1000,IF('Step 1.1 Raw Data'!$G$9=2,D1970*'Step 1.1 Raw Data'!$I$15*'Step 1.1 Raw Data'!$I$16/1000,IF('Step 1.1 Raw Data'!$G$9=3,D1970*'Step 1.1 Raw Data'!$J$15*'Step 1.1 Raw Data'!$J$16/1000))),0))</f>
        <v>0</v>
      </c>
      <c r="G1970" s="11">
        <f>IF(ISBLANK('Step 1.1 Raw Data'!A1970),"-",'Step 1.1 Raw Data'!A1970)</f>
        <v>43214.416780497682</v>
      </c>
      <c r="H1970">
        <f>IF(ISBLANK('Step 1.1 Raw Data'!A1970),"-",HOUR(G1970))</f>
        <v>10</v>
      </c>
      <c r="I1970">
        <f>IF(ISBLANK('Step 1.1 Raw Data'!A1970),"-",WEEKDAY(G1970))</f>
        <v>3</v>
      </c>
      <c r="J1970" s="2">
        <f>IF(ISBLANK('Step 1.1 Raw Data'!C1970),"-",'Step 1.1 Raw Data'!C1970)</f>
        <v>0</v>
      </c>
      <c r="K1970" s="18">
        <f>IF(ISBLANK('Step 1.1 Raw Data'!A1970),"-",IF('Step 1.1 Raw Data'!$G$2=0,J1970*'Step 1.1 Raw Data'!$H$15*'Step 1.1 Raw Data'!$H$16/1000,0))</f>
        <v>0</v>
      </c>
      <c r="L1970" s="18">
        <f>IF(ISBLANK('Step 1.1 Raw Data'!A1970),"-",IF('Step 1.1 Raw Data'!$G$2=1,IF('Step 1.1 Raw Data'!$H$9=1,J1970*'Step 1.1 Raw Data'!$H$15*'Step 1.1 Raw Data'!$H$16/1000,IF('Step 1.1 Raw Data'!$H$9=2,J1970*'Step 1.1 Raw Data'!$I$15*'Step 1.1 Raw Data'!$I$16/1000,IF('Step 1.1 Raw Data'!$H$9=3,J1970*'Step 1.1 Raw Data'!$J$15*'Step 1.1 Raw Data'!$J$16/1000))),0))</f>
        <v>0</v>
      </c>
      <c r="M1970" s="11">
        <f>IF(ISBLANK('Step 1.1 Raw Data'!A1970),"-",'Step 1.1 Raw Data'!A1970)</f>
        <v>43214.416780497682</v>
      </c>
      <c r="N1970">
        <f>IF(ISBLANK('Step 1.1 Raw Data'!A1970),"-",HOUR(M1970))</f>
        <v>10</v>
      </c>
      <c r="O1970">
        <f>IF(ISBLANK('Step 1.1 Raw Data'!A1970),"-",WEEKDAY(M1970))</f>
        <v>3</v>
      </c>
      <c r="P1970">
        <f>IF(ISBLANK('Step 1.1 Raw Data'!D1970),"-",'Step 1.1 Raw Data'!D1970)</f>
        <v>0</v>
      </c>
      <c r="Q1970" s="18">
        <f>IF(ISBLANK('Step 1.1 Raw Data'!A1970),"-",IF('Step 1.1 Raw Data'!$G$2=0,P1970*'Step 1.1 Raw Data'!$H$15*'Step 1.1 Raw Data'!$H$16/1000,0))</f>
        <v>0</v>
      </c>
      <c r="R1970" s="18">
        <f>IF(ISBLANK('Step 1.1 Raw Data'!A1970),"-",IF('Step 1.1 Raw Data'!$G$2=1,IF('Step 1.1 Raw Data'!$I$9=1,P1970*'Step 1.1 Raw Data'!$H$15*'Step 1.1 Raw Data'!$H$16/1000,IF('Step 1.1 Raw Data'!$I$9=2,P1970*'Step 1.1 Raw Data'!$I$15*'Step 1.1 Raw Data'!$I$16/1000,IF('Step 1.1 Raw Data'!$I$9=3,P1970*'Step 1.1 Raw Data'!$J$15*'Step 1.1 Raw Data'!$J$16/1000))),0))</f>
        <v>0</v>
      </c>
      <c r="S1970" s="11">
        <f>IF(ISBLANK('Step 1.1 Raw Data'!A1970),"-",'Step 1.1 Raw Data'!A1970)</f>
        <v>43214.416780497682</v>
      </c>
      <c r="T1970">
        <f>IF(ISBLANK('Step 1.1 Raw Data'!A1970),"-",HOUR(S1970))</f>
        <v>10</v>
      </c>
      <c r="U1970">
        <f>IF(ISBLANK('Step 1.1 Raw Data'!A1970),"-",WEEKDAY(S1970))</f>
        <v>3</v>
      </c>
      <c r="V1970">
        <f>IF(ISBLANK('Step 1.1 Raw Data'!E1970),"-",'Step 1.1 Raw Data'!E1970)</f>
        <v>0</v>
      </c>
      <c r="W1970" s="18">
        <f>IF(ISBLANK('Step 1.1 Raw Data'!A1970),"-",IF('Step 1.1 Raw Data'!$G$2=0,V1970*'Step 1.1 Raw Data'!$H$15*'Step 1.1 Raw Data'!$H$16/1000,0))</f>
        <v>0</v>
      </c>
      <c r="X1970" s="18">
        <f>IF(ISBLANK('Step 1.1 Raw Data'!A1970),"-",IF('Step 1.1 Raw Data'!$G$2=1,IF('Step 1.1 Raw Data'!$J$9=1,V1970*'Step 1.1 Raw Data'!$H$15*'Step 1.1 Raw Data'!$H$16/1000,IF('Step 1.1 Raw Data'!$J$9=2,V1970*'Step 1.1 Raw Data'!$I$15*'Step 1.1 Raw Data'!$I$16/1000,IF('Step 1.1 Raw Data'!$J$9=3,V1970*'Step 1.1 Raw Data'!$J$15*'Step 1.1 Raw Data'!$J$16/1000))),0))</f>
        <v>0</v>
      </c>
    </row>
    <row r="1971" spans="1:24" ht="12.5" x14ac:dyDescent="0.25">
      <c r="A1971" s="11">
        <f>IF(ISBLANK('Step 1.1 Raw Data'!A1971),"-",'Step 1.1 Raw Data'!A1971)</f>
        <v>43214.45844722222</v>
      </c>
      <c r="B1971">
        <f>IF(ISBLANK('Step 1.1 Raw Data'!A1971),"-",HOUR(A1971))</f>
        <v>11</v>
      </c>
      <c r="C1971">
        <f>IF(ISBLANK('Step 1.1 Raw Data'!A1971),"-",WEEKDAY(A1971))</f>
        <v>3</v>
      </c>
      <c r="D1971">
        <f>IF(ISBLANK('Step 1.1 Raw Data'!B1971),"-",'Step 1.1 Raw Data'!B1971)</f>
        <v>86.756699999999995</v>
      </c>
      <c r="E1971" s="18">
        <f>IF(ISBLANK('Step 1.1 Raw Data'!A1971),"-",IF('Step 1.1 Raw Data'!$G$2=0,D1971*'Step 1.1 Raw Data'!$H$15*'Step 1.1 Raw Data'!$H$16/1000,0))</f>
        <v>18.122607062999997</v>
      </c>
      <c r="F1971" s="18">
        <f>IF(ISBLANK('Step 1.1 Raw Data'!A1971),"-",IF('Step 1.1 Raw Data'!$G$2=1,IF('Step 1.1 Raw Data'!$G$9=1,D1971*'Step 1.1 Raw Data'!$H$15*'Step 1.1 Raw Data'!$H$16/1000,IF('Step 1.1 Raw Data'!$G$9=2,D1971*'Step 1.1 Raw Data'!$I$15*'Step 1.1 Raw Data'!$I$16/1000,IF('Step 1.1 Raw Data'!$G$9=3,D1971*'Step 1.1 Raw Data'!$J$15*'Step 1.1 Raw Data'!$J$16/1000))),0))</f>
        <v>0</v>
      </c>
      <c r="G1971" s="11">
        <f>IF(ISBLANK('Step 1.1 Raw Data'!A1971),"-",'Step 1.1 Raw Data'!A1971)</f>
        <v>43214.45844722222</v>
      </c>
      <c r="H1971">
        <f>IF(ISBLANK('Step 1.1 Raw Data'!A1971),"-",HOUR(G1971))</f>
        <v>11</v>
      </c>
      <c r="I1971">
        <f>IF(ISBLANK('Step 1.1 Raw Data'!A1971),"-",WEEKDAY(G1971))</f>
        <v>3</v>
      </c>
      <c r="J1971" s="2">
        <f>IF(ISBLANK('Step 1.1 Raw Data'!C1971),"-",'Step 1.1 Raw Data'!C1971)</f>
        <v>0</v>
      </c>
      <c r="K1971" s="18">
        <f>IF(ISBLANK('Step 1.1 Raw Data'!A1971),"-",IF('Step 1.1 Raw Data'!$G$2=0,J1971*'Step 1.1 Raw Data'!$H$15*'Step 1.1 Raw Data'!$H$16/1000,0))</f>
        <v>0</v>
      </c>
      <c r="L1971" s="18">
        <f>IF(ISBLANK('Step 1.1 Raw Data'!A1971),"-",IF('Step 1.1 Raw Data'!$G$2=1,IF('Step 1.1 Raw Data'!$H$9=1,J1971*'Step 1.1 Raw Data'!$H$15*'Step 1.1 Raw Data'!$H$16/1000,IF('Step 1.1 Raw Data'!$H$9=2,J1971*'Step 1.1 Raw Data'!$I$15*'Step 1.1 Raw Data'!$I$16/1000,IF('Step 1.1 Raw Data'!$H$9=3,J1971*'Step 1.1 Raw Data'!$J$15*'Step 1.1 Raw Data'!$J$16/1000))),0))</f>
        <v>0</v>
      </c>
      <c r="M1971" s="11">
        <f>IF(ISBLANK('Step 1.1 Raw Data'!A1971),"-",'Step 1.1 Raw Data'!A1971)</f>
        <v>43214.45844722222</v>
      </c>
      <c r="N1971">
        <f>IF(ISBLANK('Step 1.1 Raw Data'!A1971),"-",HOUR(M1971))</f>
        <v>11</v>
      </c>
      <c r="O1971">
        <f>IF(ISBLANK('Step 1.1 Raw Data'!A1971),"-",WEEKDAY(M1971))</f>
        <v>3</v>
      </c>
      <c r="P1971">
        <f>IF(ISBLANK('Step 1.1 Raw Data'!D1971),"-",'Step 1.1 Raw Data'!D1971)</f>
        <v>0</v>
      </c>
      <c r="Q1971" s="18">
        <f>IF(ISBLANK('Step 1.1 Raw Data'!A1971),"-",IF('Step 1.1 Raw Data'!$G$2=0,P1971*'Step 1.1 Raw Data'!$H$15*'Step 1.1 Raw Data'!$H$16/1000,0))</f>
        <v>0</v>
      </c>
      <c r="R1971" s="18">
        <f>IF(ISBLANK('Step 1.1 Raw Data'!A1971),"-",IF('Step 1.1 Raw Data'!$G$2=1,IF('Step 1.1 Raw Data'!$I$9=1,P1971*'Step 1.1 Raw Data'!$H$15*'Step 1.1 Raw Data'!$H$16/1000,IF('Step 1.1 Raw Data'!$I$9=2,P1971*'Step 1.1 Raw Data'!$I$15*'Step 1.1 Raw Data'!$I$16/1000,IF('Step 1.1 Raw Data'!$I$9=3,P1971*'Step 1.1 Raw Data'!$J$15*'Step 1.1 Raw Data'!$J$16/1000))),0))</f>
        <v>0</v>
      </c>
      <c r="S1971" s="11">
        <f>IF(ISBLANK('Step 1.1 Raw Data'!A1971),"-",'Step 1.1 Raw Data'!A1971)</f>
        <v>43214.45844722222</v>
      </c>
      <c r="T1971">
        <f>IF(ISBLANK('Step 1.1 Raw Data'!A1971),"-",HOUR(S1971))</f>
        <v>11</v>
      </c>
      <c r="U1971">
        <f>IF(ISBLANK('Step 1.1 Raw Data'!A1971),"-",WEEKDAY(S1971))</f>
        <v>3</v>
      </c>
      <c r="V1971">
        <f>IF(ISBLANK('Step 1.1 Raw Data'!E1971),"-",'Step 1.1 Raw Data'!E1971)</f>
        <v>0</v>
      </c>
      <c r="W1971" s="18">
        <f>IF(ISBLANK('Step 1.1 Raw Data'!A1971),"-",IF('Step 1.1 Raw Data'!$G$2=0,V1971*'Step 1.1 Raw Data'!$H$15*'Step 1.1 Raw Data'!$H$16/1000,0))</f>
        <v>0</v>
      </c>
      <c r="X1971" s="18">
        <f>IF(ISBLANK('Step 1.1 Raw Data'!A1971),"-",IF('Step 1.1 Raw Data'!$G$2=1,IF('Step 1.1 Raw Data'!$J$9=1,V1971*'Step 1.1 Raw Data'!$H$15*'Step 1.1 Raw Data'!$H$16/1000,IF('Step 1.1 Raw Data'!$J$9=2,V1971*'Step 1.1 Raw Data'!$I$15*'Step 1.1 Raw Data'!$I$16/1000,IF('Step 1.1 Raw Data'!$J$9=3,V1971*'Step 1.1 Raw Data'!$J$15*'Step 1.1 Raw Data'!$J$16/1000))),0))</f>
        <v>0</v>
      </c>
    </row>
    <row r="1972" spans="1:24" ht="12.5" x14ac:dyDescent="0.25">
      <c r="A1972" s="11">
        <f>IF(ISBLANK('Step 1.1 Raw Data'!A1972),"-",'Step 1.1 Raw Data'!A1972)</f>
        <v>43214.500113946757</v>
      </c>
      <c r="B1972">
        <f>IF(ISBLANK('Step 1.1 Raw Data'!A1972),"-",HOUR(A1972))</f>
        <v>12</v>
      </c>
      <c r="C1972">
        <f>IF(ISBLANK('Step 1.1 Raw Data'!A1972),"-",WEEKDAY(A1972))</f>
        <v>3</v>
      </c>
      <c r="D1972">
        <f>IF(ISBLANK('Step 1.1 Raw Data'!B1972),"-",'Step 1.1 Raw Data'!B1972)</f>
        <v>86.619399999999999</v>
      </c>
      <c r="E1972" s="18">
        <f>IF(ISBLANK('Step 1.1 Raw Data'!A1972),"-",IF('Step 1.1 Raw Data'!$G$2=0,D1972*'Step 1.1 Raw Data'!$H$15*'Step 1.1 Raw Data'!$H$16/1000,0))</f>
        <v>18.093926465999999</v>
      </c>
      <c r="F1972" s="18">
        <f>IF(ISBLANK('Step 1.1 Raw Data'!A1972),"-",IF('Step 1.1 Raw Data'!$G$2=1,IF('Step 1.1 Raw Data'!$G$9=1,D1972*'Step 1.1 Raw Data'!$H$15*'Step 1.1 Raw Data'!$H$16/1000,IF('Step 1.1 Raw Data'!$G$9=2,D1972*'Step 1.1 Raw Data'!$I$15*'Step 1.1 Raw Data'!$I$16/1000,IF('Step 1.1 Raw Data'!$G$9=3,D1972*'Step 1.1 Raw Data'!$J$15*'Step 1.1 Raw Data'!$J$16/1000))),0))</f>
        <v>0</v>
      </c>
      <c r="G1972" s="11">
        <f>IF(ISBLANK('Step 1.1 Raw Data'!A1972),"-",'Step 1.1 Raw Data'!A1972)</f>
        <v>43214.500113946757</v>
      </c>
      <c r="H1972">
        <f>IF(ISBLANK('Step 1.1 Raw Data'!A1972),"-",HOUR(G1972))</f>
        <v>12</v>
      </c>
      <c r="I1972">
        <f>IF(ISBLANK('Step 1.1 Raw Data'!A1972),"-",WEEKDAY(G1972))</f>
        <v>3</v>
      </c>
      <c r="J1972" s="2">
        <f>IF(ISBLANK('Step 1.1 Raw Data'!C1972),"-",'Step 1.1 Raw Data'!C1972)</f>
        <v>0</v>
      </c>
      <c r="K1972" s="18">
        <f>IF(ISBLANK('Step 1.1 Raw Data'!A1972),"-",IF('Step 1.1 Raw Data'!$G$2=0,J1972*'Step 1.1 Raw Data'!$H$15*'Step 1.1 Raw Data'!$H$16/1000,0))</f>
        <v>0</v>
      </c>
      <c r="L1972" s="18">
        <f>IF(ISBLANK('Step 1.1 Raw Data'!A1972),"-",IF('Step 1.1 Raw Data'!$G$2=1,IF('Step 1.1 Raw Data'!$H$9=1,J1972*'Step 1.1 Raw Data'!$H$15*'Step 1.1 Raw Data'!$H$16/1000,IF('Step 1.1 Raw Data'!$H$9=2,J1972*'Step 1.1 Raw Data'!$I$15*'Step 1.1 Raw Data'!$I$16/1000,IF('Step 1.1 Raw Data'!$H$9=3,J1972*'Step 1.1 Raw Data'!$J$15*'Step 1.1 Raw Data'!$J$16/1000))),0))</f>
        <v>0</v>
      </c>
      <c r="M1972" s="11">
        <f>IF(ISBLANK('Step 1.1 Raw Data'!A1972),"-",'Step 1.1 Raw Data'!A1972)</f>
        <v>43214.500113946757</v>
      </c>
      <c r="N1972">
        <f>IF(ISBLANK('Step 1.1 Raw Data'!A1972),"-",HOUR(M1972))</f>
        <v>12</v>
      </c>
      <c r="O1972">
        <f>IF(ISBLANK('Step 1.1 Raw Data'!A1972),"-",WEEKDAY(M1972))</f>
        <v>3</v>
      </c>
      <c r="P1972">
        <f>IF(ISBLANK('Step 1.1 Raw Data'!D1972),"-",'Step 1.1 Raw Data'!D1972)</f>
        <v>0</v>
      </c>
      <c r="Q1972" s="18">
        <f>IF(ISBLANK('Step 1.1 Raw Data'!A1972),"-",IF('Step 1.1 Raw Data'!$G$2=0,P1972*'Step 1.1 Raw Data'!$H$15*'Step 1.1 Raw Data'!$H$16/1000,0))</f>
        <v>0</v>
      </c>
      <c r="R1972" s="18">
        <f>IF(ISBLANK('Step 1.1 Raw Data'!A1972),"-",IF('Step 1.1 Raw Data'!$G$2=1,IF('Step 1.1 Raw Data'!$I$9=1,P1972*'Step 1.1 Raw Data'!$H$15*'Step 1.1 Raw Data'!$H$16/1000,IF('Step 1.1 Raw Data'!$I$9=2,P1972*'Step 1.1 Raw Data'!$I$15*'Step 1.1 Raw Data'!$I$16/1000,IF('Step 1.1 Raw Data'!$I$9=3,P1972*'Step 1.1 Raw Data'!$J$15*'Step 1.1 Raw Data'!$J$16/1000))),0))</f>
        <v>0</v>
      </c>
      <c r="S1972" s="11">
        <f>IF(ISBLANK('Step 1.1 Raw Data'!A1972),"-",'Step 1.1 Raw Data'!A1972)</f>
        <v>43214.500113946757</v>
      </c>
      <c r="T1972">
        <f>IF(ISBLANK('Step 1.1 Raw Data'!A1972),"-",HOUR(S1972))</f>
        <v>12</v>
      </c>
      <c r="U1972">
        <f>IF(ISBLANK('Step 1.1 Raw Data'!A1972),"-",WEEKDAY(S1972))</f>
        <v>3</v>
      </c>
      <c r="V1972">
        <f>IF(ISBLANK('Step 1.1 Raw Data'!E1972),"-",'Step 1.1 Raw Data'!E1972)</f>
        <v>0</v>
      </c>
      <c r="W1972" s="18">
        <f>IF(ISBLANK('Step 1.1 Raw Data'!A1972),"-",IF('Step 1.1 Raw Data'!$G$2=0,V1972*'Step 1.1 Raw Data'!$H$15*'Step 1.1 Raw Data'!$H$16/1000,0))</f>
        <v>0</v>
      </c>
      <c r="X1972" s="18">
        <f>IF(ISBLANK('Step 1.1 Raw Data'!A1972),"-",IF('Step 1.1 Raw Data'!$G$2=1,IF('Step 1.1 Raw Data'!$J$9=1,V1972*'Step 1.1 Raw Data'!$H$15*'Step 1.1 Raw Data'!$H$16/1000,IF('Step 1.1 Raw Data'!$J$9=2,V1972*'Step 1.1 Raw Data'!$I$15*'Step 1.1 Raw Data'!$I$16/1000,IF('Step 1.1 Raw Data'!$J$9=3,V1972*'Step 1.1 Raw Data'!$J$15*'Step 1.1 Raw Data'!$J$16/1000))),0))</f>
        <v>0</v>
      </c>
    </row>
    <row r="1973" spans="1:24" ht="12.5" x14ac:dyDescent="0.25">
      <c r="A1973" s="11">
        <f>IF(ISBLANK('Step 1.1 Raw Data'!A1973),"-",'Step 1.1 Raw Data'!A1973)</f>
        <v>43214.541780671294</v>
      </c>
      <c r="B1973">
        <f>IF(ISBLANK('Step 1.1 Raw Data'!A1973),"-",HOUR(A1973))</f>
        <v>13</v>
      </c>
      <c r="C1973">
        <f>IF(ISBLANK('Step 1.1 Raw Data'!A1973),"-",WEEKDAY(A1973))</f>
        <v>3</v>
      </c>
      <c r="D1973">
        <f>IF(ISBLANK('Step 1.1 Raw Data'!B1973),"-",'Step 1.1 Raw Data'!B1973)</f>
        <v>86.637699999999995</v>
      </c>
      <c r="E1973" s="18">
        <f>IF(ISBLANK('Step 1.1 Raw Data'!A1973),"-",IF('Step 1.1 Raw Data'!$G$2=0,D1973*'Step 1.1 Raw Data'!$H$15*'Step 1.1 Raw Data'!$H$16/1000,0))</f>
        <v>18.097749153000002</v>
      </c>
      <c r="F1973" s="18">
        <f>IF(ISBLANK('Step 1.1 Raw Data'!A1973),"-",IF('Step 1.1 Raw Data'!$G$2=1,IF('Step 1.1 Raw Data'!$G$9=1,D1973*'Step 1.1 Raw Data'!$H$15*'Step 1.1 Raw Data'!$H$16/1000,IF('Step 1.1 Raw Data'!$G$9=2,D1973*'Step 1.1 Raw Data'!$I$15*'Step 1.1 Raw Data'!$I$16/1000,IF('Step 1.1 Raw Data'!$G$9=3,D1973*'Step 1.1 Raw Data'!$J$15*'Step 1.1 Raw Data'!$J$16/1000))),0))</f>
        <v>0</v>
      </c>
      <c r="G1973" s="11">
        <f>IF(ISBLANK('Step 1.1 Raw Data'!A1973),"-",'Step 1.1 Raw Data'!A1973)</f>
        <v>43214.541780671294</v>
      </c>
      <c r="H1973">
        <f>IF(ISBLANK('Step 1.1 Raw Data'!A1973),"-",HOUR(G1973))</f>
        <v>13</v>
      </c>
      <c r="I1973">
        <f>IF(ISBLANK('Step 1.1 Raw Data'!A1973),"-",WEEKDAY(G1973))</f>
        <v>3</v>
      </c>
      <c r="J1973" s="2">
        <f>IF(ISBLANK('Step 1.1 Raw Data'!C1973),"-",'Step 1.1 Raw Data'!C1973)</f>
        <v>0</v>
      </c>
      <c r="K1973" s="18">
        <f>IF(ISBLANK('Step 1.1 Raw Data'!A1973),"-",IF('Step 1.1 Raw Data'!$G$2=0,J1973*'Step 1.1 Raw Data'!$H$15*'Step 1.1 Raw Data'!$H$16/1000,0))</f>
        <v>0</v>
      </c>
      <c r="L1973" s="18">
        <f>IF(ISBLANK('Step 1.1 Raw Data'!A1973),"-",IF('Step 1.1 Raw Data'!$G$2=1,IF('Step 1.1 Raw Data'!$H$9=1,J1973*'Step 1.1 Raw Data'!$H$15*'Step 1.1 Raw Data'!$H$16/1000,IF('Step 1.1 Raw Data'!$H$9=2,J1973*'Step 1.1 Raw Data'!$I$15*'Step 1.1 Raw Data'!$I$16/1000,IF('Step 1.1 Raw Data'!$H$9=3,J1973*'Step 1.1 Raw Data'!$J$15*'Step 1.1 Raw Data'!$J$16/1000))),0))</f>
        <v>0</v>
      </c>
      <c r="M1973" s="11">
        <f>IF(ISBLANK('Step 1.1 Raw Data'!A1973),"-",'Step 1.1 Raw Data'!A1973)</f>
        <v>43214.541780671294</v>
      </c>
      <c r="N1973">
        <f>IF(ISBLANK('Step 1.1 Raw Data'!A1973),"-",HOUR(M1973))</f>
        <v>13</v>
      </c>
      <c r="O1973">
        <f>IF(ISBLANK('Step 1.1 Raw Data'!A1973),"-",WEEKDAY(M1973))</f>
        <v>3</v>
      </c>
      <c r="P1973">
        <f>IF(ISBLANK('Step 1.1 Raw Data'!D1973),"-",'Step 1.1 Raw Data'!D1973)</f>
        <v>0</v>
      </c>
      <c r="Q1973" s="18">
        <f>IF(ISBLANK('Step 1.1 Raw Data'!A1973),"-",IF('Step 1.1 Raw Data'!$G$2=0,P1973*'Step 1.1 Raw Data'!$H$15*'Step 1.1 Raw Data'!$H$16/1000,0))</f>
        <v>0</v>
      </c>
      <c r="R1973" s="18">
        <f>IF(ISBLANK('Step 1.1 Raw Data'!A1973),"-",IF('Step 1.1 Raw Data'!$G$2=1,IF('Step 1.1 Raw Data'!$I$9=1,P1973*'Step 1.1 Raw Data'!$H$15*'Step 1.1 Raw Data'!$H$16/1000,IF('Step 1.1 Raw Data'!$I$9=2,P1973*'Step 1.1 Raw Data'!$I$15*'Step 1.1 Raw Data'!$I$16/1000,IF('Step 1.1 Raw Data'!$I$9=3,P1973*'Step 1.1 Raw Data'!$J$15*'Step 1.1 Raw Data'!$J$16/1000))),0))</f>
        <v>0</v>
      </c>
      <c r="S1973" s="11">
        <f>IF(ISBLANK('Step 1.1 Raw Data'!A1973),"-",'Step 1.1 Raw Data'!A1973)</f>
        <v>43214.541780671294</v>
      </c>
      <c r="T1973">
        <f>IF(ISBLANK('Step 1.1 Raw Data'!A1973),"-",HOUR(S1973))</f>
        <v>13</v>
      </c>
      <c r="U1973">
        <f>IF(ISBLANK('Step 1.1 Raw Data'!A1973),"-",WEEKDAY(S1973))</f>
        <v>3</v>
      </c>
      <c r="V1973">
        <f>IF(ISBLANK('Step 1.1 Raw Data'!E1973),"-",'Step 1.1 Raw Data'!E1973)</f>
        <v>0</v>
      </c>
      <c r="W1973" s="18">
        <f>IF(ISBLANK('Step 1.1 Raw Data'!A1973),"-",IF('Step 1.1 Raw Data'!$G$2=0,V1973*'Step 1.1 Raw Data'!$H$15*'Step 1.1 Raw Data'!$H$16/1000,0))</f>
        <v>0</v>
      </c>
      <c r="X1973" s="18">
        <f>IF(ISBLANK('Step 1.1 Raw Data'!A1973),"-",IF('Step 1.1 Raw Data'!$G$2=1,IF('Step 1.1 Raw Data'!$J$9=1,V1973*'Step 1.1 Raw Data'!$H$15*'Step 1.1 Raw Data'!$H$16/1000,IF('Step 1.1 Raw Data'!$J$9=2,V1973*'Step 1.1 Raw Data'!$I$15*'Step 1.1 Raw Data'!$I$16/1000,IF('Step 1.1 Raw Data'!$J$9=3,V1973*'Step 1.1 Raw Data'!$J$15*'Step 1.1 Raw Data'!$J$16/1000))),0))</f>
        <v>0</v>
      </c>
    </row>
    <row r="1974" spans="1:24" ht="12.5" x14ac:dyDescent="0.25">
      <c r="A1974" s="11">
        <f>IF(ISBLANK('Step 1.1 Raw Data'!A1974),"-",'Step 1.1 Raw Data'!A1974)</f>
        <v>43214.583447395831</v>
      </c>
      <c r="B1974">
        <f>IF(ISBLANK('Step 1.1 Raw Data'!A1974),"-",HOUR(A1974))</f>
        <v>14</v>
      </c>
      <c r="C1974">
        <f>IF(ISBLANK('Step 1.1 Raw Data'!A1974),"-",WEEKDAY(A1974))</f>
        <v>3</v>
      </c>
      <c r="D1974">
        <f>IF(ISBLANK('Step 1.1 Raw Data'!B1974),"-",'Step 1.1 Raw Data'!B1974)</f>
        <v>86.875699999999995</v>
      </c>
      <c r="E1974" s="18">
        <f>IF(ISBLANK('Step 1.1 Raw Data'!A1974),"-",IF('Step 1.1 Raw Data'!$G$2=0,D1974*'Step 1.1 Raw Data'!$H$15*'Step 1.1 Raw Data'!$H$16/1000,0))</f>
        <v>18.147464972999998</v>
      </c>
      <c r="F1974" s="18">
        <f>IF(ISBLANK('Step 1.1 Raw Data'!A1974),"-",IF('Step 1.1 Raw Data'!$G$2=1,IF('Step 1.1 Raw Data'!$G$9=1,D1974*'Step 1.1 Raw Data'!$H$15*'Step 1.1 Raw Data'!$H$16/1000,IF('Step 1.1 Raw Data'!$G$9=2,D1974*'Step 1.1 Raw Data'!$I$15*'Step 1.1 Raw Data'!$I$16/1000,IF('Step 1.1 Raw Data'!$G$9=3,D1974*'Step 1.1 Raw Data'!$J$15*'Step 1.1 Raw Data'!$J$16/1000))),0))</f>
        <v>0</v>
      </c>
      <c r="G1974" s="11">
        <f>IF(ISBLANK('Step 1.1 Raw Data'!A1974),"-",'Step 1.1 Raw Data'!A1974)</f>
        <v>43214.583447395831</v>
      </c>
      <c r="H1974">
        <f>IF(ISBLANK('Step 1.1 Raw Data'!A1974),"-",HOUR(G1974))</f>
        <v>14</v>
      </c>
      <c r="I1974">
        <f>IF(ISBLANK('Step 1.1 Raw Data'!A1974),"-",WEEKDAY(G1974))</f>
        <v>3</v>
      </c>
      <c r="J1974" s="2">
        <f>IF(ISBLANK('Step 1.1 Raw Data'!C1974),"-",'Step 1.1 Raw Data'!C1974)</f>
        <v>0</v>
      </c>
      <c r="K1974" s="18">
        <f>IF(ISBLANK('Step 1.1 Raw Data'!A1974),"-",IF('Step 1.1 Raw Data'!$G$2=0,J1974*'Step 1.1 Raw Data'!$H$15*'Step 1.1 Raw Data'!$H$16/1000,0))</f>
        <v>0</v>
      </c>
      <c r="L1974" s="18">
        <f>IF(ISBLANK('Step 1.1 Raw Data'!A1974),"-",IF('Step 1.1 Raw Data'!$G$2=1,IF('Step 1.1 Raw Data'!$H$9=1,J1974*'Step 1.1 Raw Data'!$H$15*'Step 1.1 Raw Data'!$H$16/1000,IF('Step 1.1 Raw Data'!$H$9=2,J1974*'Step 1.1 Raw Data'!$I$15*'Step 1.1 Raw Data'!$I$16/1000,IF('Step 1.1 Raw Data'!$H$9=3,J1974*'Step 1.1 Raw Data'!$J$15*'Step 1.1 Raw Data'!$J$16/1000))),0))</f>
        <v>0</v>
      </c>
      <c r="M1974" s="11">
        <f>IF(ISBLANK('Step 1.1 Raw Data'!A1974),"-",'Step 1.1 Raw Data'!A1974)</f>
        <v>43214.583447395831</v>
      </c>
      <c r="N1974">
        <f>IF(ISBLANK('Step 1.1 Raw Data'!A1974),"-",HOUR(M1974))</f>
        <v>14</v>
      </c>
      <c r="O1974">
        <f>IF(ISBLANK('Step 1.1 Raw Data'!A1974),"-",WEEKDAY(M1974))</f>
        <v>3</v>
      </c>
      <c r="P1974">
        <f>IF(ISBLANK('Step 1.1 Raw Data'!D1974),"-",'Step 1.1 Raw Data'!D1974)</f>
        <v>0</v>
      </c>
      <c r="Q1974" s="18">
        <f>IF(ISBLANK('Step 1.1 Raw Data'!A1974),"-",IF('Step 1.1 Raw Data'!$G$2=0,P1974*'Step 1.1 Raw Data'!$H$15*'Step 1.1 Raw Data'!$H$16/1000,0))</f>
        <v>0</v>
      </c>
      <c r="R1974" s="18">
        <f>IF(ISBLANK('Step 1.1 Raw Data'!A1974),"-",IF('Step 1.1 Raw Data'!$G$2=1,IF('Step 1.1 Raw Data'!$I$9=1,P1974*'Step 1.1 Raw Data'!$H$15*'Step 1.1 Raw Data'!$H$16/1000,IF('Step 1.1 Raw Data'!$I$9=2,P1974*'Step 1.1 Raw Data'!$I$15*'Step 1.1 Raw Data'!$I$16/1000,IF('Step 1.1 Raw Data'!$I$9=3,P1974*'Step 1.1 Raw Data'!$J$15*'Step 1.1 Raw Data'!$J$16/1000))),0))</f>
        <v>0</v>
      </c>
      <c r="S1974" s="11">
        <f>IF(ISBLANK('Step 1.1 Raw Data'!A1974),"-",'Step 1.1 Raw Data'!A1974)</f>
        <v>43214.583447395831</v>
      </c>
      <c r="T1974">
        <f>IF(ISBLANK('Step 1.1 Raw Data'!A1974),"-",HOUR(S1974))</f>
        <v>14</v>
      </c>
      <c r="U1974">
        <f>IF(ISBLANK('Step 1.1 Raw Data'!A1974),"-",WEEKDAY(S1974))</f>
        <v>3</v>
      </c>
      <c r="V1974">
        <f>IF(ISBLANK('Step 1.1 Raw Data'!E1974),"-",'Step 1.1 Raw Data'!E1974)</f>
        <v>0</v>
      </c>
      <c r="W1974" s="18">
        <f>IF(ISBLANK('Step 1.1 Raw Data'!A1974),"-",IF('Step 1.1 Raw Data'!$G$2=0,V1974*'Step 1.1 Raw Data'!$H$15*'Step 1.1 Raw Data'!$H$16/1000,0))</f>
        <v>0</v>
      </c>
      <c r="X1974" s="18">
        <f>IF(ISBLANK('Step 1.1 Raw Data'!A1974),"-",IF('Step 1.1 Raw Data'!$G$2=1,IF('Step 1.1 Raw Data'!$J$9=1,V1974*'Step 1.1 Raw Data'!$H$15*'Step 1.1 Raw Data'!$H$16/1000,IF('Step 1.1 Raw Data'!$J$9=2,V1974*'Step 1.1 Raw Data'!$I$15*'Step 1.1 Raw Data'!$I$16/1000,IF('Step 1.1 Raw Data'!$J$9=3,V1974*'Step 1.1 Raw Data'!$J$15*'Step 1.1 Raw Data'!$J$16/1000))),0))</f>
        <v>0</v>
      </c>
    </row>
    <row r="1975" spans="1:24" ht="12.5" x14ac:dyDescent="0.25">
      <c r="A1975" s="11">
        <f>IF(ISBLANK('Step 1.1 Raw Data'!A1975),"-",'Step 1.1 Raw Data'!A1975)</f>
        <v>43214.625114120368</v>
      </c>
      <c r="B1975">
        <f>IF(ISBLANK('Step 1.1 Raw Data'!A1975),"-",HOUR(A1975))</f>
        <v>15</v>
      </c>
      <c r="C1975">
        <f>IF(ISBLANK('Step 1.1 Raw Data'!A1975),"-",WEEKDAY(A1975))</f>
        <v>3</v>
      </c>
      <c r="D1975">
        <f>IF(ISBLANK('Step 1.1 Raw Data'!B1975),"-",'Step 1.1 Raw Data'!B1975)</f>
        <v>86.799400000000006</v>
      </c>
      <c r="E1975" s="18">
        <f>IF(ISBLANK('Step 1.1 Raw Data'!A1975),"-",IF('Step 1.1 Raw Data'!$G$2=0,D1975*'Step 1.1 Raw Data'!$H$15*'Step 1.1 Raw Data'!$H$16/1000,0))</f>
        <v>18.131526665999999</v>
      </c>
      <c r="F1975" s="18">
        <f>IF(ISBLANK('Step 1.1 Raw Data'!A1975),"-",IF('Step 1.1 Raw Data'!$G$2=1,IF('Step 1.1 Raw Data'!$G$9=1,D1975*'Step 1.1 Raw Data'!$H$15*'Step 1.1 Raw Data'!$H$16/1000,IF('Step 1.1 Raw Data'!$G$9=2,D1975*'Step 1.1 Raw Data'!$I$15*'Step 1.1 Raw Data'!$I$16/1000,IF('Step 1.1 Raw Data'!$G$9=3,D1975*'Step 1.1 Raw Data'!$J$15*'Step 1.1 Raw Data'!$J$16/1000))),0))</f>
        <v>0</v>
      </c>
      <c r="G1975" s="11">
        <f>IF(ISBLANK('Step 1.1 Raw Data'!A1975),"-",'Step 1.1 Raw Data'!A1975)</f>
        <v>43214.625114120368</v>
      </c>
      <c r="H1975">
        <f>IF(ISBLANK('Step 1.1 Raw Data'!A1975),"-",HOUR(G1975))</f>
        <v>15</v>
      </c>
      <c r="I1975">
        <f>IF(ISBLANK('Step 1.1 Raw Data'!A1975),"-",WEEKDAY(G1975))</f>
        <v>3</v>
      </c>
      <c r="J1975" s="2">
        <f>IF(ISBLANK('Step 1.1 Raw Data'!C1975),"-",'Step 1.1 Raw Data'!C1975)</f>
        <v>0</v>
      </c>
      <c r="K1975" s="18">
        <f>IF(ISBLANK('Step 1.1 Raw Data'!A1975),"-",IF('Step 1.1 Raw Data'!$G$2=0,J1975*'Step 1.1 Raw Data'!$H$15*'Step 1.1 Raw Data'!$H$16/1000,0))</f>
        <v>0</v>
      </c>
      <c r="L1975" s="18">
        <f>IF(ISBLANK('Step 1.1 Raw Data'!A1975),"-",IF('Step 1.1 Raw Data'!$G$2=1,IF('Step 1.1 Raw Data'!$H$9=1,J1975*'Step 1.1 Raw Data'!$H$15*'Step 1.1 Raw Data'!$H$16/1000,IF('Step 1.1 Raw Data'!$H$9=2,J1975*'Step 1.1 Raw Data'!$I$15*'Step 1.1 Raw Data'!$I$16/1000,IF('Step 1.1 Raw Data'!$H$9=3,J1975*'Step 1.1 Raw Data'!$J$15*'Step 1.1 Raw Data'!$J$16/1000))),0))</f>
        <v>0</v>
      </c>
      <c r="M1975" s="11">
        <f>IF(ISBLANK('Step 1.1 Raw Data'!A1975),"-",'Step 1.1 Raw Data'!A1975)</f>
        <v>43214.625114120368</v>
      </c>
      <c r="N1975">
        <f>IF(ISBLANK('Step 1.1 Raw Data'!A1975),"-",HOUR(M1975))</f>
        <v>15</v>
      </c>
      <c r="O1975">
        <f>IF(ISBLANK('Step 1.1 Raw Data'!A1975),"-",WEEKDAY(M1975))</f>
        <v>3</v>
      </c>
      <c r="P1975">
        <f>IF(ISBLANK('Step 1.1 Raw Data'!D1975),"-",'Step 1.1 Raw Data'!D1975)</f>
        <v>0</v>
      </c>
      <c r="Q1975" s="18">
        <f>IF(ISBLANK('Step 1.1 Raw Data'!A1975),"-",IF('Step 1.1 Raw Data'!$G$2=0,P1975*'Step 1.1 Raw Data'!$H$15*'Step 1.1 Raw Data'!$H$16/1000,0))</f>
        <v>0</v>
      </c>
      <c r="R1975" s="18">
        <f>IF(ISBLANK('Step 1.1 Raw Data'!A1975),"-",IF('Step 1.1 Raw Data'!$G$2=1,IF('Step 1.1 Raw Data'!$I$9=1,P1975*'Step 1.1 Raw Data'!$H$15*'Step 1.1 Raw Data'!$H$16/1000,IF('Step 1.1 Raw Data'!$I$9=2,P1975*'Step 1.1 Raw Data'!$I$15*'Step 1.1 Raw Data'!$I$16/1000,IF('Step 1.1 Raw Data'!$I$9=3,P1975*'Step 1.1 Raw Data'!$J$15*'Step 1.1 Raw Data'!$J$16/1000))),0))</f>
        <v>0</v>
      </c>
      <c r="S1975" s="11">
        <f>IF(ISBLANK('Step 1.1 Raw Data'!A1975),"-",'Step 1.1 Raw Data'!A1975)</f>
        <v>43214.625114120368</v>
      </c>
      <c r="T1975">
        <f>IF(ISBLANK('Step 1.1 Raw Data'!A1975),"-",HOUR(S1975))</f>
        <v>15</v>
      </c>
      <c r="U1975">
        <f>IF(ISBLANK('Step 1.1 Raw Data'!A1975),"-",WEEKDAY(S1975))</f>
        <v>3</v>
      </c>
      <c r="V1975">
        <f>IF(ISBLANK('Step 1.1 Raw Data'!E1975),"-",'Step 1.1 Raw Data'!E1975)</f>
        <v>0</v>
      </c>
      <c r="W1975" s="18">
        <f>IF(ISBLANK('Step 1.1 Raw Data'!A1975),"-",IF('Step 1.1 Raw Data'!$G$2=0,V1975*'Step 1.1 Raw Data'!$H$15*'Step 1.1 Raw Data'!$H$16/1000,0))</f>
        <v>0</v>
      </c>
      <c r="X1975" s="18">
        <f>IF(ISBLANK('Step 1.1 Raw Data'!A1975),"-",IF('Step 1.1 Raw Data'!$G$2=1,IF('Step 1.1 Raw Data'!$J$9=1,V1975*'Step 1.1 Raw Data'!$H$15*'Step 1.1 Raw Data'!$H$16/1000,IF('Step 1.1 Raw Data'!$J$9=2,V1975*'Step 1.1 Raw Data'!$I$15*'Step 1.1 Raw Data'!$I$16/1000,IF('Step 1.1 Raw Data'!$J$9=3,V1975*'Step 1.1 Raw Data'!$J$15*'Step 1.1 Raw Data'!$J$16/1000))),0))</f>
        <v>0</v>
      </c>
    </row>
    <row r="1976" spans="1:24" ht="12.5" x14ac:dyDescent="0.25">
      <c r="A1976" s="11">
        <f>IF(ISBLANK('Step 1.1 Raw Data'!A1976),"-",'Step 1.1 Raw Data'!A1976)</f>
        <v>43214.666780844906</v>
      </c>
      <c r="B1976">
        <f>IF(ISBLANK('Step 1.1 Raw Data'!A1976),"-",HOUR(A1976))</f>
        <v>16</v>
      </c>
      <c r="C1976">
        <f>IF(ISBLANK('Step 1.1 Raw Data'!A1976),"-",WEEKDAY(A1976))</f>
        <v>3</v>
      </c>
      <c r="D1976">
        <f>IF(ISBLANK('Step 1.1 Raw Data'!B1976),"-",'Step 1.1 Raw Data'!B1976)</f>
        <v>86.767399999999995</v>
      </c>
      <c r="E1976" s="18">
        <f>IF(ISBLANK('Step 1.1 Raw Data'!A1976),"-",IF('Step 1.1 Raw Data'!$G$2=0,D1976*'Step 1.1 Raw Data'!$H$15*'Step 1.1 Raw Data'!$H$16/1000,0))</f>
        <v>18.124842185999999</v>
      </c>
      <c r="F1976" s="18">
        <f>IF(ISBLANK('Step 1.1 Raw Data'!A1976),"-",IF('Step 1.1 Raw Data'!$G$2=1,IF('Step 1.1 Raw Data'!$G$9=1,D1976*'Step 1.1 Raw Data'!$H$15*'Step 1.1 Raw Data'!$H$16/1000,IF('Step 1.1 Raw Data'!$G$9=2,D1976*'Step 1.1 Raw Data'!$I$15*'Step 1.1 Raw Data'!$I$16/1000,IF('Step 1.1 Raw Data'!$G$9=3,D1976*'Step 1.1 Raw Data'!$J$15*'Step 1.1 Raw Data'!$J$16/1000))),0))</f>
        <v>0</v>
      </c>
      <c r="G1976" s="11">
        <f>IF(ISBLANK('Step 1.1 Raw Data'!A1976),"-",'Step 1.1 Raw Data'!A1976)</f>
        <v>43214.666780844906</v>
      </c>
      <c r="H1976">
        <f>IF(ISBLANK('Step 1.1 Raw Data'!A1976),"-",HOUR(G1976))</f>
        <v>16</v>
      </c>
      <c r="I1976">
        <f>IF(ISBLANK('Step 1.1 Raw Data'!A1976),"-",WEEKDAY(G1976))</f>
        <v>3</v>
      </c>
      <c r="J1976" s="2">
        <f>IF(ISBLANK('Step 1.1 Raw Data'!C1976),"-",'Step 1.1 Raw Data'!C1976)</f>
        <v>0</v>
      </c>
      <c r="K1976" s="18">
        <f>IF(ISBLANK('Step 1.1 Raw Data'!A1976),"-",IF('Step 1.1 Raw Data'!$G$2=0,J1976*'Step 1.1 Raw Data'!$H$15*'Step 1.1 Raw Data'!$H$16/1000,0))</f>
        <v>0</v>
      </c>
      <c r="L1976" s="18">
        <f>IF(ISBLANK('Step 1.1 Raw Data'!A1976),"-",IF('Step 1.1 Raw Data'!$G$2=1,IF('Step 1.1 Raw Data'!$H$9=1,J1976*'Step 1.1 Raw Data'!$H$15*'Step 1.1 Raw Data'!$H$16/1000,IF('Step 1.1 Raw Data'!$H$9=2,J1976*'Step 1.1 Raw Data'!$I$15*'Step 1.1 Raw Data'!$I$16/1000,IF('Step 1.1 Raw Data'!$H$9=3,J1976*'Step 1.1 Raw Data'!$J$15*'Step 1.1 Raw Data'!$J$16/1000))),0))</f>
        <v>0</v>
      </c>
      <c r="M1976" s="11">
        <f>IF(ISBLANK('Step 1.1 Raw Data'!A1976),"-",'Step 1.1 Raw Data'!A1976)</f>
        <v>43214.666780844906</v>
      </c>
      <c r="N1976">
        <f>IF(ISBLANK('Step 1.1 Raw Data'!A1976),"-",HOUR(M1976))</f>
        <v>16</v>
      </c>
      <c r="O1976">
        <f>IF(ISBLANK('Step 1.1 Raw Data'!A1976),"-",WEEKDAY(M1976))</f>
        <v>3</v>
      </c>
      <c r="P1976">
        <f>IF(ISBLANK('Step 1.1 Raw Data'!D1976),"-",'Step 1.1 Raw Data'!D1976)</f>
        <v>0</v>
      </c>
      <c r="Q1976" s="18">
        <f>IF(ISBLANK('Step 1.1 Raw Data'!A1976),"-",IF('Step 1.1 Raw Data'!$G$2=0,P1976*'Step 1.1 Raw Data'!$H$15*'Step 1.1 Raw Data'!$H$16/1000,0))</f>
        <v>0</v>
      </c>
      <c r="R1976" s="18">
        <f>IF(ISBLANK('Step 1.1 Raw Data'!A1976),"-",IF('Step 1.1 Raw Data'!$G$2=1,IF('Step 1.1 Raw Data'!$I$9=1,P1976*'Step 1.1 Raw Data'!$H$15*'Step 1.1 Raw Data'!$H$16/1000,IF('Step 1.1 Raw Data'!$I$9=2,P1976*'Step 1.1 Raw Data'!$I$15*'Step 1.1 Raw Data'!$I$16/1000,IF('Step 1.1 Raw Data'!$I$9=3,P1976*'Step 1.1 Raw Data'!$J$15*'Step 1.1 Raw Data'!$J$16/1000))),0))</f>
        <v>0</v>
      </c>
      <c r="S1976" s="11">
        <f>IF(ISBLANK('Step 1.1 Raw Data'!A1976),"-",'Step 1.1 Raw Data'!A1976)</f>
        <v>43214.666780844906</v>
      </c>
      <c r="T1976">
        <f>IF(ISBLANK('Step 1.1 Raw Data'!A1976),"-",HOUR(S1976))</f>
        <v>16</v>
      </c>
      <c r="U1976">
        <f>IF(ISBLANK('Step 1.1 Raw Data'!A1976),"-",WEEKDAY(S1976))</f>
        <v>3</v>
      </c>
      <c r="V1976">
        <f>IF(ISBLANK('Step 1.1 Raw Data'!E1976),"-",'Step 1.1 Raw Data'!E1976)</f>
        <v>0</v>
      </c>
      <c r="W1976" s="18">
        <f>IF(ISBLANK('Step 1.1 Raw Data'!A1976),"-",IF('Step 1.1 Raw Data'!$G$2=0,V1976*'Step 1.1 Raw Data'!$H$15*'Step 1.1 Raw Data'!$H$16/1000,0))</f>
        <v>0</v>
      </c>
      <c r="X1976" s="18">
        <f>IF(ISBLANK('Step 1.1 Raw Data'!A1976),"-",IF('Step 1.1 Raw Data'!$G$2=1,IF('Step 1.1 Raw Data'!$J$9=1,V1976*'Step 1.1 Raw Data'!$H$15*'Step 1.1 Raw Data'!$H$16/1000,IF('Step 1.1 Raw Data'!$J$9=2,V1976*'Step 1.1 Raw Data'!$I$15*'Step 1.1 Raw Data'!$I$16/1000,IF('Step 1.1 Raw Data'!$J$9=3,V1976*'Step 1.1 Raw Data'!$J$15*'Step 1.1 Raw Data'!$J$16/1000))),0))</f>
        <v>0</v>
      </c>
    </row>
    <row r="1977" spans="1:24" ht="12.5" x14ac:dyDescent="0.25">
      <c r="A1977" s="11">
        <f>IF(ISBLANK('Step 1.1 Raw Data'!A1977),"-",'Step 1.1 Raw Data'!A1977)</f>
        <v>43214.708447569443</v>
      </c>
      <c r="B1977">
        <f>IF(ISBLANK('Step 1.1 Raw Data'!A1977),"-",HOUR(A1977))</f>
        <v>17</v>
      </c>
      <c r="C1977">
        <f>IF(ISBLANK('Step 1.1 Raw Data'!A1977),"-",WEEKDAY(A1977))</f>
        <v>3</v>
      </c>
      <c r="D1977">
        <f>IF(ISBLANK('Step 1.1 Raw Data'!B1977),"-",'Step 1.1 Raw Data'!B1977)</f>
        <v>86.738399999999999</v>
      </c>
      <c r="E1977" s="18">
        <f>IF(ISBLANK('Step 1.1 Raw Data'!A1977),"-",IF('Step 1.1 Raw Data'!$G$2=0,D1977*'Step 1.1 Raw Data'!$H$15*'Step 1.1 Raw Data'!$H$16/1000,0))</f>
        <v>18.118784376000001</v>
      </c>
      <c r="F1977" s="18">
        <f>IF(ISBLANK('Step 1.1 Raw Data'!A1977),"-",IF('Step 1.1 Raw Data'!$G$2=1,IF('Step 1.1 Raw Data'!$G$9=1,D1977*'Step 1.1 Raw Data'!$H$15*'Step 1.1 Raw Data'!$H$16/1000,IF('Step 1.1 Raw Data'!$G$9=2,D1977*'Step 1.1 Raw Data'!$I$15*'Step 1.1 Raw Data'!$I$16/1000,IF('Step 1.1 Raw Data'!$G$9=3,D1977*'Step 1.1 Raw Data'!$J$15*'Step 1.1 Raw Data'!$J$16/1000))),0))</f>
        <v>0</v>
      </c>
      <c r="G1977" s="11">
        <f>IF(ISBLANK('Step 1.1 Raw Data'!A1977),"-",'Step 1.1 Raw Data'!A1977)</f>
        <v>43214.708447569443</v>
      </c>
      <c r="H1977">
        <f>IF(ISBLANK('Step 1.1 Raw Data'!A1977),"-",HOUR(G1977))</f>
        <v>17</v>
      </c>
      <c r="I1977">
        <f>IF(ISBLANK('Step 1.1 Raw Data'!A1977),"-",WEEKDAY(G1977))</f>
        <v>3</v>
      </c>
      <c r="J1977" s="2">
        <f>IF(ISBLANK('Step 1.1 Raw Data'!C1977),"-",'Step 1.1 Raw Data'!C1977)</f>
        <v>0</v>
      </c>
      <c r="K1977" s="18">
        <f>IF(ISBLANK('Step 1.1 Raw Data'!A1977),"-",IF('Step 1.1 Raw Data'!$G$2=0,J1977*'Step 1.1 Raw Data'!$H$15*'Step 1.1 Raw Data'!$H$16/1000,0))</f>
        <v>0</v>
      </c>
      <c r="L1977" s="18">
        <f>IF(ISBLANK('Step 1.1 Raw Data'!A1977),"-",IF('Step 1.1 Raw Data'!$G$2=1,IF('Step 1.1 Raw Data'!$H$9=1,J1977*'Step 1.1 Raw Data'!$H$15*'Step 1.1 Raw Data'!$H$16/1000,IF('Step 1.1 Raw Data'!$H$9=2,J1977*'Step 1.1 Raw Data'!$I$15*'Step 1.1 Raw Data'!$I$16/1000,IF('Step 1.1 Raw Data'!$H$9=3,J1977*'Step 1.1 Raw Data'!$J$15*'Step 1.1 Raw Data'!$J$16/1000))),0))</f>
        <v>0</v>
      </c>
      <c r="M1977" s="11">
        <f>IF(ISBLANK('Step 1.1 Raw Data'!A1977),"-",'Step 1.1 Raw Data'!A1977)</f>
        <v>43214.708447569443</v>
      </c>
      <c r="N1977">
        <f>IF(ISBLANK('Step 1.1 Raw Data'!A1977),"-",HOUR(M1977))</f>
        <v>17</v>
      </c>
      <c r="O1977">
        <f>IF(ISBLANK('Step 1.1 Raw Data'!A1977),"-",WEEKDAY(M1977))</f>
        <v>3</v>
      </c>
      <c r="P1977">
        <f>IF(ISBLANK('Step 1.1 Raw Data'!D1977),"-",'Step 1.1 Raw Data'!D1977)</f>
        <v>0</v>
      </c>
      <c r="Q1977" s="18">
        <f>IF(ISBLANK('Step 1.1 Raw Data'!A1977),"-",IF('Step 1.1 Raw Data'!$G$2=0,P1977*'Step 1.1 Raw Data'!$H$15*'Step 1.1 Raw Data'!$H$16/1000,0))</f>
        <v>0</v>
      </c>
      <c r="R1977" s="18">
        <f>IF(ISBLANK('Step 1.1 Raw Data'!A1977),"-",IF('Step 1.1 Raw Data'!$G$2=1,IF('Step 1.1 Raw Data'!$I$9=1,P1977*'Step 1.1 Raw Data'!$H$15*'Step 1.1 Raw Data'!$H$16/1000,IF('Step 1.1 Raw Data'!$I$9=2,P1977*'Step 1.1 Raw Data'!$I$15*'Step 1.1 Raw Data'!$I$16/1000,IF('Step 1.1 Raw Data'!$I$9=3,P1977*'Step 1.1 Raw Data'!$J$15*'Step 1.1 Raw Data'!$J$16/1000))),0))</f>
        <v>0</v>
      </c>
      <c r="S1977" s="11">
        <f>IF(ISBLANK('Step 1.1 Raw Data'!A1977),"-",'Step 1.1 Raw Data'!A1977)</f>
        <v>43214.708447569443</v>
      </c>
      <c r="T1977">
        <f>IF(ISBLANK('Step 1.1 Raw Data'!A1977),"-",HOUR(S1977))</f>
        <v>17</v>
      </c>
      <c r="U1977">
        <f>IF(ISBLANK('Step 1.1 Raw Data'!A1977),"-",WEEKDAY(S1977))</f>
        <v>3</v>
      </c>
      <c r="V1977">
        <f>IF(ISBLANK('Step 1.1 Raw Data'!E1977),"-",'Step 1.1 Raw Data'!E1977)</f>
        <v>0</v>
      </c>
      <c r="W1977" s="18">
        <f>IF(ISBLANK('Step 1.1 Raw Data'!A1977),"-",IF('Step 1.1 Raw Data'!$G$2=0,V1977*'Step 1.1 Raw Data'!$H$15*'Step 1.1 Raw Data'!$H$16/1000,0))</f>
        <v>0</v>
      </c>
      <c r="X1977" s="18">
        <f>IF(ISBLANK('Step 1.1 Raw Data'!A1977),"-",IF('Step 1.1 Raw Data'!$G$2=1,IF('Step 1.1 Raw Data'!$J$9=1,V1977*'Step 1.1 Raw Data'!$H$15*'Step 1.1 Raw Data'!$H$16/1000,IF('Step 1.1 Raw Data'!$J$9=2,V1977*'Step 1.1 Raw Data'!$I$15*'Step 1.1 Raw Data'!$I$16/1000,IF('Step 1.1 Raw Data'!$J$9=3,V1977*'Step 1.1 Raw Data'!$J$15*'Step 1.1 Raw Data'!$J$16/1000))),0))</f>
        <v>0</v>
      </c>
    </row>
    <row r="1978" spans="1:24" ht="12.5" x14ac:dyDescent="0.25">
      <c r="A1978" s="11">
        <f>IF(ISBLANK('Step 1.1 Raw Data'!A1978),"-",'Step 1.1 Raw Data'!A1978)</f>
        <v>43214.75011429398</v>
      </c>
      <c r="B1978">
        <f>IF(ISBLANK('Step 1.1 Raw Data'!A1978),"-",HOUR(A1978))</f>
        <v>18</v>
      </c>
      <c r="C1978">
        <f>IF(ISBLANK('Step 1.1 Raw Data'!A1978),"-",WEEKDAY(A1978))</f>
        <v>3</v>
      </c>
      <c r="D1978">
        <f>IF(ISBLANK('Step 1.1 Raw Data'!B1978),"-",'Step 1.1 Raw Data'!B1978)</f>
        <v>86.712400000000002</v>
      </c>
      <c r="E1978" s="18">
        <f>IF(ISBLANK('Step 1.1 Raw Data'!A1978),"-",IF('Step 1.1 Raw Data'!$G$2=0,D1978*'Step 1.1 Raw Data'!$H$15*'Step 1.1 Raw Data'!$H$16/1000,0))</f>
        <v>18.113353235999998</v>
      </c>
      <c r="F1978" s="18">
        <f>IF(ISBLANK('Step 1.1 Raw Data'!A1978),"-",IF('Step 1.1 Raw Data'!$G$2=1,IF('Step 1.1 Raw Data'!$G$9=1,D1978*'Step 1.1 Raw Data'!$H$15*'Step 1.1 Raw Data'!$H$16/1000,IF('Step 1.1 Raw Data'!$G$9=2,D1978*'Step 1.1 Raw Data'!$I$15*'Step 1.1 Raw Data'!$I$16/1000,IF('Step 1.1 Raw Data'!$G$9=3,D1978*'Step 1.1 Raw Data'!$J$15*'Step 1.1 Raw Data'!$J$16/1000))),0))</f>
        <v>0</v>
      </c>
      <c r="G1978" s="11">
        <f>IF(ISBLANK('Step 1.1 Raw Data'!A1978),"-",'Step 1.1 Raw Data'!A1978)</f>
        <v>43214.75011429398</v>
      </c>
      <c r="H1978">
        <f>IF(ISBLANK('Step 1.1 Raw Data'!A1978),"-",HOUR(G1978))</f>
        <v>18</v>
      </c>
      <c r="I1978">
        <f>IF(ISBLANK('Step 1.1 Raw Data'!A1978),"-",WEEKDAY(G1978))</f>
        <v>3</v>
      </c>
      <c r="J1978" s="2">
        <f>IF(ISBLANK('Step 1.1 Raw Data'!C1978),"-",'Step 1.1 Raw Data'!C1978)</f>
        <v>0</v>
      </c>
      <c r="K1978" s="18">
        <f>IF(ISBLANK('Step 1.1 Raw Data'!A1978),"-",IF('Step 1.1 Raw Data'!$G$2=0,J1978*'Step 1.1 Raw Data'!$H$15*'Step 1.1 Raw Data'!$H$16/1000,0))</f>
        <v>0</v>
      </c>
      <c r="L1978" s="18">
        <f>IF(ISBLANK('Step 1.1 Raw Data'!A1978),"-",IF('Step 1.1 Raw Data'!$G$2=1,IF('Step 1.1 Raw Data'!$H$9=1,J1978*'Step 1.1 Raw Data'!$H$15*'Step 1.1 Raw Data'!$H$16/1000,IF('Step 1.1 Raw Data'!$H$9=2,J1978*'Step 1.1 Raw Data'!$I$15*'Step 1.1 Raw Data'!$I$16/1000,IF('Step 1.1 Raw Data'!$H$9=3,J1978*'Step 1.1 Raw Data'!$J$15*'Step 1.1 Raw Data'!$J$16/1000))),0))</f>
        <v>0</v>
      </c>
      <c r="M1978" s="11">
        <f>IF(ISBLANK('Step 1.1 Raw Data'!A1978),"-",'Step 1.1 Raw Data'!A1978)</f>
        <v>43214.75011429398</v>
      </c>
      <c r="N1978">
        <f>IF(ISBLANK('Step 1.1 Raw Data'!A1978),"-",HOUR(M1978))</f>
        <v>18</v>
      </c>
      <c r="O1978">
        <f>IF(ISBLANK('Step 1.1 Raw Data'!A1978),"-",WEEKDAY(M1978))</f>
        <v>3</v>
      </c>
      <c r="P1978">
        <f>IF(ISBLANK('Step 1.1 Raw Data'!D1978),"-",'Step 1.1 Raw Data'!D1978)</f>
        <v>0</v>
      </c>
      <c r="Q1978" s="18">
        <f>IF(ISBLANK('Step 1.1 Raw Data'!A1978),"-",IF('Step 1.1 Raw Data'!$G$2=0,P1978*'Step 1.1 Raw Data'!$H$15*'Step 1.1 Raw Data'!$H$16/1000,0))</f>
        <v>0</v>
      </c>
      <c r="R1978" s="18">
        <f>IF(ISBLANK('Step 1.1 Raw Data'!A1978),"-",IF('Step 1.1 Raw Data'!$G$2=1,IF('Step 1.1 Raw Data'!$I$9=1,P1978*'Step 1.1 Raw Data'!$H$15*'Step 1.1 Raw Data'!$H$16/1000,IF('Step 1.1 Raw Data'!$I$9=2,P1978*'Step 1.1 Raw Data'!$I$15*'Step 1.1 Raw Data'!$I$16/1000,IF('Step 1.1 Raw Data'!$I$9=3,P1978*'Step 1.1 Raw Data'!$J$15*'Step 1.1 Raw Data'!$J$16/1000))),0))</f>
        <v>0</v>
      </c>
      <c r="S1978" s="11">
        <f>IF(ISBLANK('Step 1.1 Raw Data'!A1978),"-",'Step 1.1 Raw Data'!A1978)</f>
        <v>43214.75011429398</v>
      </c>
      <c r="T1978">
        <f>IF(ISBLANK('Step 1.1 Raw Data'!A1978),"-",HOUR(S1978))</f>
        <v>18</v>
      </c>
      <c r="U1978">
        <f>IF(ISBLANK('Step 1.1 Raw Data'!A1978),"-",WEEKDAY(S1978))</f>
        <v>3</v>
      </c>
      <c r="V1978">
        <f>IF(ISBLANK('Step 1.1 Raw Data'!E1978),"-",'Step 1.1 Raw Data'!E1978)</f>
        <v>0</v>
      </c>
      <c r="W1978" s="18">
        <f>IF(ISBLANK('Step 1.1 Raw Data'!A1978),"-",IF('Step 1.1 Raw Data'!$G$2=0,V1978*'Step 1.1 Raw Data'!$H$15*'Step 1.1 Raw Data'!$H$16/1000,0))</f>
        <v>0</v>
      </c>
      <c r="X1978" s="18">
        <f>IF(ISBLANK('Step 1.1 Raw Data'!A1978),"-",IF('Step 1.1 Raw Data'!$G$2=1,IF('Step 1.1 Raw Data'!$J$9=1,V1978*'Step 1.1 Raw Data'!$H$15*'Step 1.1 Raw Data'!$H$16/1000,IF('Step 1.1 Raw Data'!$J$9=2,V1978*'Step 1.1 Raw Data'!$I$15*'Step 1.1 Raw Data'!$I$16/1000,IF('Step 1.1 Raw Data'!$J$9=3,V1978*'Step 1.1 Raw Data'!$J$15*'Step 1.1 Raw Data'!$J$16/1000))),0))</f>
        <v>0</v>
      </c>
    </row>
    <row r="1979" spans="1:24" ht="12.5" x14ac:dyDescent="0.25">
      <c r="A1979" s="11">
        <f>IF(ISBLANK('Step 1.1 Raw Data'!A1979),"-",'Step 1.1 Raw Data'!A1979)</f>
        <v>43214.791781018517</v>
      </c>
      <c r="B1979">
        <f>IF(ISBLANK('Step 1.1 Raw Data'!A1979),"-",HOUR(A1979))</f>
        <v>19</v>
      </c>
      <c r="C1979">
        <f>IF(ISBLANK('Step 1.1 Raw Data'!A1979),"-",WEEKDAY(A1979))</f>
        <v>3</v>
      </c>
      <c r="D1979">
        <f>IF(ISBLANK('Step 1.1 Raw Data'!B1979),"-",'Step 1.1 Raw Data'!B1979)</f>
        <v>86.837599999999995</v>
      </c>
      <c r="E1979" s="18">
        <f>IF(ISBLANK('Step 1.1 Raw Data'!A1979),"-",IF('Step 1.1 Raw Data'!$G$2=0,D1979*'Step 1.1 Raw Data'!$H$15*'Step 1.1 Raw Data'!$H$16/1000,0))</f>
        <v>18.139506264000001</v>
      </c>
      <c r="F1979" s="18">
        <f>IF(ISBLANK('Step 1.1 Raw Data'!A1979),"-",IF('Step 1.1 Raw Data'!$G$2=1,IF('Step 1.1 Raw Data'!$G$9=1,D1979*'Step 1.1 Raw Data'!$H$15*'Step 1.1 Raw Data'!$H$16/1000,IF('Step 1.1 Raw Data'!$G$9=2,D1979*'Step 1.1 Raw Data'!$I$15*'Step 1.1 Raw Data'!$I$16/1000,IF('Step 1.1 Raw Data'!$G$9=3,D1979*'Step 1.1 Raw Data'!$J$15*'Step 1.1 Raw Data'!$J$16/1000))),0))</f>
        <v>0</v>
      </c>
      <c r="G1979" s="11">
        <f>IF(ISBLANK('Step 1.1 Raw Data'!A1979),"-",'Step 1.1 Raw Data'!A1979)</f>
        <v>43214.791781018517</v>
      </c>
      <c r="H1979">
        <f>IF(ISBLANK('Step 1.1 Raw Data'!A1979),"-",HOUR(G1979))</f>
        <v>19</v>
      </c>
      <c r="I1979">
        <f>IF(ISBLANK('Step 1.1 Raw Data'!A1979),"-",WEEKDAY(G1979))</f>
        <v>3</v>
      </c>
      <c r="J1979" s="2">
        <f>IF(ISBLANK('Step 1.1 Raw Data'!C1979),"-",'Step 1.1 Raw Data'!C1979)</f>
        <v>0</v>
      </c>
      <c r="K1979" s="18">
        <f>IF(ISBLANK('Step 1.1 Raw Data'!A1979),"-",IF('Step 1.1 Raw Data'!$G$2=0,J1979*'Step 1.1 Raw Data'!$H$15*'Step 1.1 Raw Data'!$H$16/1000,0))</f>
        <v>0</v>
      </c>
      <c r="L1979" s="18">
        <f>IF(ISBLANK('Step 1.1 Raw Data'!A1979),"-",IF('Step 1.1 Raw Data'!$G$2=1,IF('Step 1.1 Raw Data'!$H$9=1,J1979*'Step 1.1 Raw Data'!$H$15*'Step 1.1 Raw Data'!$H$16/1000,IF('Step 1.1 Raw Data'!$H$9=2,J1979*'Step 1.1 Raw Data'!$I$15*'Step 1.1 Raw Data'!$I$16/1000,IF('Step 1.1 Raw Data'!$H$9=3,J1979*'Step 1.1 Raw Data'!$J$15*'Step 1.1 Raw Data'!$J$16/1000))),0))</f>
        <v>0</v>
      </c>
      <c r="M1979" s="11">
        <f>IF(ISBLANK('Step 1.1 Raw Data'!A1979),"-",'Step 1.1 Raw Data'!A1979)</f>
        <v>43214.791781018517</v>
      </c>
      <c r="N1979">
        <f>IF(ISBLANK('Step 1.1 Raw Data'!A1979),"-",HOUR(M1979))</f>
        <v>19</v>
      </c>
      <c r="O1979">
        <f>IF(ISBLANK('Step 1.1 Raw Data'!A1979),"-",WEEKDAY(M1979))</f>
        <v>3</v>
      </c>
      <c r="P1979">
        <f>IF(ISBLANK('Step 1.1 Raw Data'!D1979),"-",'Step 1.1 Raw Data'!D1979)</f>
        <v>0</v>
      </c>
      <c r="Q1979" s="18">
        <f>IF(ISBLANK('Step 1.1 Raw Data'!A1979),"-",IF('Step 1.1 Raw Data'!$G$2=0,P1979*'Step 1.1 Raw Data'!$H$15*'Step 1.1 Raw Data'!$H$16/1000,0))</f>
        <v>0</v>
      </c>
      <c r="R1979" s="18">
        <f>IF(ISBLANK('Step 1.1 Raw Data'!A1979),"-",IF('Step 1.1 Raw Data'!$G$2=1,IF('Step 1.1 Raw Data'!$I$9=1,P1979*'Step 1.1 Raw Data'!$H$15*'Step 1.1 Raw Data'!$H$16/1000,IF('Step 1.1 Raw Data'!$I$9=2,P1979*'Step 1.1 Raw Data'!$I$15*'Step 1.1 Raw Data'!$I$16/1000,IF('Step 1.1 Raw Data'!$I$9=3,P1979*'Step 1.1 Raw Data'!$J$15*'Step 1.1 Raw Data'!$J$16/1000))),0))</f>
        <v>0</v>
      </c>
      <c r="S1979" s="11">
        <f>IF(ISBLANK('Step 1.1 Raw Data'!A1979),"-",'Step 1.1 Raw Data'!A1979)</f>
        <v>43214.791781018517</v>
      </c>
      <c r="T1979">
        <f>IF(ISBLANK('Step 1.1 Raw Data'!A1979),"-",HOUR(S1979))</f>
        <v>19</v>
      </c>
      <c r="U1979">
        <f>IF(ISBLANK('Step 1.1 Raw Data'!A1979),"-",WEEKDAY(S1979))</f>
        <v>3</v>
      </c>
      <c r="V1979">
        <f>IF(ISBLANK('Step 1.1 Raw Data'!E1979),"-",'Step 1.1 Raw Data'!E1979)</f>
        <v>0</v>
      </c>
      <c r="W1979" s="18">
        <f>IF(ISBLANK('Step 1.1 Raw Data'!A1979),"-",IF('Step 1.1 Raw Data'!$G$2=0,V1979*'Step 1.1 Raw Data'!$H$15*'Step 1.1 Raw Data'!$H$16/1000,0))</f>
        <v>0</v>
      </c>
      <c r="X1979" s="18">
        <f>IF(ISBLANK('Step 1.1 Raw Data'!A1979),"-",IF('Step 1.1 Raw Data'!$G$2=1,IF('Step 1.1 Raw Data'!$J$9=1,V1979*'Step 1.1 Raw Data'!$H$15*'Step 1.1 Raw Data'!$H$16/1000,IF('Step 1.1 Raw Data'!$J$9=2,V1979*'Step 1.1 Raw Data'!$I$15*'Step 1.1 Raw Data'!$I$16/1000,IF('Step 1.1 Raw Data'!$J$9=3,V1979*'Step 1.1 Raw Data'!$J$15*'Step 1.1 Raw Data'!$J$16/1000))),0))</f>
        <v>0</v>
      </c>
    </row>
    <row r="1980" spans="1:24" ht="12.5" x14ac:dyDescent="0.25">
      <c r="A1980" s="11">
        <f>IF(ISBLANK('Step 1.1 Raw Data'!A1980),"-",'Step 1.1 Raw Data'!A1980)</f>
        <v>43214.833447743054</v>
      </c>
      <c r="B1980">
        <f>IF(ISBLANK('Step 1.1 Raw Data'!A1980),"-",HOUR(A1980))</f>
        <v>20</v>
      </c>
      <c r="C1980">
        <f>IF(ISBLANK('Step 1.1 Raw Data'!A1980),"-",WEEKDAY(A1980))</f>
        <v>3</v>
      </c>
      <c r="D1980">
        <f>IF(ISBLANK('Step 1.1 Raw Data'!B1980),"-",'Step 1.1 Raw Data'!B1980)</f>
        <v>86.626999999999995</v>
      </c>
      <c r="E1980" s="18">
        <f>IF(ISBLANK('Step 1.1 Raw Data'!A1980),"-",IF('Step 1.1 Raw Data'!$G$2=0,D1980*'Step 1.1 Raw Data'!$H$15*'Step 1.1 Raw Data'!$H$16/1000,0))</f>
        <v>18.095514029999997</v>
      </c>
      <c r="F1980" s="18">
        <f>IF(ISBLANK('Step 1.1 Raw Data'!A1980),"-",IF('Step 1.1 Raw Data'!$G$2=1,IF('Step 1.1 Raw Data'!$G$9=1,D1980*'Step 1.1 Raw Data'!$H$15*'Step 1.1 Raw Data'!$H$16/1000,IF('Step 1.1 Raw Data'!$G$9=2,D1980*'Step 1.1 Raw Data'!$I$15*'Step 1.1 Raw Data'!$I$16/1000,IF('Step 1.1 Raw Data'!$G$9=3,D1980*'Step 1.1 Raw Data'!$J$15*'Step 1.1 Raw Data'!$J$16/1000))),0))</f>
        <v>0</v>
      </c>
      <c r="G1980" s="11">
        <f>IF(ISBLANK('Step 1.1 Raw Data'!A1980),"-",'Step 1.1 Raw Data'!A1980)</f>
        <v>43214.833447743054</v>
      </c>
      <c r="H1980">
        <f>IF(ISBLANK('Step 1.1 Raw Data'!A1980),"-",HOUR(G1980))</f>
        <v>20</v>
      </c>
      <c r="I1980">
        <f>IF(ISBLANK('Step 1.1 Raw Data'!A1980),"-",WEEKDAY(G1980))</f>
        <v>3</v>
      </c>
      <c r="J1980" s="2">
        <f>IF(ISBLANK('Step 1.1 Raw Data'!C1980),"-",'Step 1.1 Raw Data'!C1980)</f>
        <v>0</v>
      </c>
      <c r="K1980" s="18">
        <f>IF(ISBLANK('Step 1.1 Raw Data'!A1980),"-",IF('Step 1.1 Raw Data'!$G$2=0,J1980*'Step 1.1 Raw Data'!$H$15*'Step 1.1 Raw Data'!$H$16/1000,0))</f>
        <v>0</v>
      </c>
      <c r="L1980" s="18">
        <f>IF(ISBLANK('Step 1.1 Raw Data'!A1980),"-",IF('Step 1.1 Raw Data'!$G$2=1,IF('Step 1.1 Raw Data'!$H$9=1,J1980*'Step 1.1 Raw Data'!$H$15*'Step 1.1 Raw Data'!$H$16/1000,IF('Step 1.1 Raw Data'!$H$9=2,J1980*'Step 1.1 Raw Data'!$I$15*'Step 1.1 Raw Data'!$I$16/1000,IF('Step 1.1 Raw Data'!$H$9=3,J1980*'Step 1.1 Raw Data'!$J$15*'Step 1.1 Raw Data'!$J$16/1000))),0))</f>
        <v>0</v>
      </c>
      <c r="M1980" s="11">
        <f>IF(ISBLANK('Step 1.1 Raw Data'!A1980),"-",'Step 1.1 Raw Data'!A1980)</f>
        <v>43214.833447743054</v>
      </c>
      <c r="N1980">
        <f>IF(ISBLANK('Step 1.1 Raw Data'!A1980),"-",HOUR(M1980))</f>
        <v>20</v>
      </c>
      <c r="O1980">
        <f>IF(ISBLANK('Step 1.1 Raw Data'!A1980),"-",WEEKDAY(M1980))</f>
        <v>3</v>
      </c>
      <c r="P1980">
        <f>IF(ISBLANK('Step 1.1 Raw Data'!D1980),"-",'Step 1.1 Raw Data'!D1980)</f>
        <v>0</v>
      </c>
      <c r="Q1980" s="18">
        <f>IF(ISBLANK('Step 1.1 Raw Data'!A1980),"-",IF('Step 1.1 Raw Data'!$G$2=0,P1980*'Step 1.1 Raw Data'!$H$15*'Step 1.1 Raw Data'!$H$16/1000,0))</f>
        <v>0</v>
      </c>
      <c r="R1980" s="18">
        <f>IF(ISBLANK('Step 1.1 Raw Data'!A1980),"-",IF('Step 1.1 Raw Data'!$G$2=1,IF('Step 1.1 Raw Data'!$I$9=1,P1980*'Step 1.1 Raw Data'!$H$15*'Step 1.1 Raw Data'!$H$16/1000,IF('Step 1.1 Raw Data'!$I$9=2,P1980*'Step 1.1 Raw Data'!$I$15*'Step 1.1 Raw Data'!$I$16/1000,IF('Step 1.1 Raw Data'!$I$9=3,P1980*'Step 1.1 Raw Data'!$J$15*'Step 1.1 Raw Data'!$J$16/1000))),0))</f>
        <v>0</v>
      </c>
      <c r="S1980" s="11">
        <f>IF(ISBLANK('Step 1.1 Raw Data'!A1980),"-",'Step 1.1 Raw Data'!A1980)</f>
        <v>43214.833447743054</v>
      </c>
      <c r="T1980">
        <f>IF(ISBLANK('Step 1.1 Raw Data'!A1980),"-",HOUR(S1980))</f>
        <v>20</v>
      </c>
      <c r="U1980">
        <f>IF(ISBLANK('Step 1.1 Raw Data'!A1980),"-",WEEKDAY(S1980))</f>
        <v>3</v>
      </c>
      <c r="V1980">
        <f>IF(ISBLANK('Step 1.1 Raw Data'!E1980),"-",'Step 1.1 Raw Data'!E1980)</f>
        <v>0</v>
      </c>
      <c r="W1980" s="18">
        <f>IF(ISBLANK('Step 1.1 Raw Data'!A1980),"-",IF('Step 1.1 Raw Data'!$G$2=0,V1980*'Step 1.1 Raw Data'!$H$15*'Step 1.1 Raw Data'!$H$16/1000,0))</f>
        <v>0</v>
      </c>
      <c r="X1980" s="18">
        <f>IF(ISBLANK('Step 1.1 Raw Data'!A1980),"-",IF('Step 1.1 Raw Data'!$G$2=1,IF('Step 1.1 Raw Data'!$J$9=1,V1980*'Step 1.1 Raw Data'!$H$15*'Step 1.1 Raw Data'!$H$16/1000,IF('Step 1.1 Raw Data'!$J$9=2,V1980*'Step 1.1 Raw Data'!$I$15*'Step 1.1 Raw Data'!$I$16/1000,IF('Step 1.1 Raw Data'!$J$9=3,V1980*'Step 1.1 Raw Data'!$J$15*'Step 1.1 Raw Data'!$J$16/1000))),0))</f>
        <v>0</v>
      </c>
    </row>
    <row r="1981" spans="1:24" ht="12.5" x14ac:dyDescent="0.25">
      <c r="A1981" s="11">
        <f>IF(ISBLANK('Step 1.1 Raw Data'!A1981),"-",'Step 1.1 Raw Data'!A1981)</f>
        <v>43214.875114467592</v>
      </c>
      <c r="B1981">
        <f>IF(ISBLANK('Step 1.1 Raw Data'!A1981),"-",HOUR(A1981))</f>
        <v>21</v>
      </c>
      <c r="C1981">
        <f>IF(ISBLANK('Step 1.1 Raw Data'!A1981),"-",WEEKDAY(A1981))</f>
        <v>3</v>
      </c>
      <c r="D1981">
        <f>IF(ISBLANK('Step 1.1 Raw Data'!B1981),"-",'Step 1.1 Raw Data'!B1981)</f>
        <v>86.623900000000006</v>
      </c>
      <c r="E1981" s="18">
        <f>IF(ISBLANK('Step 1.1 Raw Data'!A1981),"-",IF('Step 1.1 Raw Data'!$G$2=0,D1981*'Step 1.1 Raw Data'!$H$15*'Step 1.1 Raw Data'!$H$16/1000,0))</f>
        <v>18.094866471</v>
      </c>
      <c r="F1981" s="18">
        <f>IF(ISBLANK('Step 1.1 Raw Data'!A1981),"-",IF('Step 1.1 Raw Data'!$G$2=1,IF('Step 1.1 Raw Data'!$G$9=1,D1981*'Step 1.1 Raw Data'!$H$15*'Step 1.1 Raw Data'!$H$16/1000,IF('Step 1.1 Raw Data'!$G$9=2,D1981*'Step 1.1 Raw Data'!$I$15*'Step 1.1 Raw Data'!$I$16/1000,IF('Step 1.1 Raw Data'!$G$9=3,D1981*'Step 1.1 Raw Data'!$J$15*'Step 1.1 Raw Data'!$J$16/1000))),0))</f>
        <v>0</v>
      </c>
      <c r="G1981" s="11">
        <f>IF(ISBLANK('Step 1.1 Raw Data'!A1981),"-",'Step 1.1 Raw Data'!A1981)</f>
        <v>43214.875114467592</v>
      </c>
      <c r="H1981">
        <f>IF(ISBLANK('Step 1.1 Raw Data'!A1981),"-",HOUR(G1981))</f>
        <v>21</v>
      </c>
      <c r="I1981">
        <f>IF(ISBLANK('Step 1.1 Raw Data'!A1981),"-",WEEKDAY(G1981))</f>
        <v>3</v>
      </c>
      <c r="J1981" s="2">
        <f>IF(ISBLANK('Step 1.1 Raw Data'!C1981),"-",'Step 1.1 Raw Data'!C1981)</f>
        <v>0</v>
      </c>
      <c r="K1981" s="18">
        <f>IF(ISBLANK('Step 1.1 Raw Data'!A1981),"-",IF('Step 1.1 Raw Data'!$G$2=0,J1981*'Step 1.1 Raw Data'!$H$15*'Step 1.1 Raw Data'!$H$16/1000,0))</f>
        <v>0</v>
      </c>
      <c r="L1981" s="18">
        <f>IF(ISBLANK('Step 1.1 Raw Data'!A1981),"-",IF('Step 1.1 Raw Data'!$G$2=1,IF('Step 1.1 Raw Data'!$H$9=1,J1981*'Step 1.1 Raw Data'!$H$15*'Step 1.1 Raw Data'!$H$16/1000,IF('Step 1.1 Raw Data'!$H$9=2,J1981*'Step 1.1 Raw Data'!$I$15*'Step 1.1 Raw Data'!$I$16/1000,IF('Step 1.1 Raw Data'!$H$9=3,J1981*'Step 1.1 Raw Data'!$J$15*'Step 1.1 Raw Data'!$J$16/1000))),0))</f>
        <v>0</v>
      </c>
      <c r="M1981" s="11">
        <f>IF(ISBLANK('Step 1.1 Raw Data'!A1981),"-",'Step 1.1 Raw Data'!A1981)</f>
        <v>43214.875114467592</v>
      </c>
      <c r="N1981">
        <f>IF(ISBLANK('Step 1.1 Raw Data'!A1981),"-",HOUR(M1981))</f>
        <v>21</v>
      </c>
      <c r="O1981">
        <f>IF(ISBLANK('Step 1.1 Raw Data'!A1981),"-",WEEKDAY(M1981))</f>
        <v>3</v>
      </c>
      <c r="P1981">
        <f>IF(ISBLANK('Step 1.1 Raw Data'!D1981),"-",'Step 1.1 Raw Data'!D1981)</f>
        <v>0</v>
      </c>
      <c r="Q1981" s="18">
        <f>IF(ISBLANK('Step 1.1 Raw Data'!A1981),"-",IF('Step 1.1 Raw Data'!$G$2=0,P1981*'Step 1.1 Raw Data'!$H$15*'Step 1.1 Raw Data'!$H$16/1000,0))</f>
        <v>0</v>
      </c>
      <c r="R1981" s="18">
        <f>IF(ISBLANK('Step 1.1 Raw Data'!A1981),"-",IF('Step 1.1 Raw Data'!$G$2=1,IF('Step 1.1 Raw Data'!$I$9=1,P1981*'Step 1.1 Raw Data'!$H$15*'Step 1.1 Raw Data'!$H$16/1000,IF('Step 1.1 Raw Data'!$I$9=2,P1981*'Step 1.1 Raw Data'!$I$15*'Step 1.1 Raw Data'!$I$16/1000,IF('Step 1.1 Raw Data'!$I$9=3,P1981*'Step 1.1 Raw Data'!$J$15*'Step 1.1 Raw Data'!$J$16/1000))),0))</f>
        <v>0</v>
      </c>
      <c r="S1981" s="11">
        <f>IF(ISBLANK('Step 1.1 Raw Data'!A1981),"-",'Step 1.1 Raw Data'!A1981)</f>
        <v>43214.875114467592</v>
      </c>
      <c r="T1981">
        <f>IF(ISBLANK('Step 1.1 Raw Data'!A1981),"-",HOUR(S1981))</f>
        <v>21</v>
      </c>
      <c r="U1981">
        <f>IF(ISBLANK('Step 1.1 Raw Data'!A1981),"-",WEEKDAY(S1981))</f>
        <v>3</v>
      </c>
      <c r="V1981">
        <f>IF(ISBLANK('Step 1.1 Raw Data'!E1981),"-",'Step 1.1 Raw Data'!E1981)</f>
        <v>0</v>
      </c>
      <c r="W1981" s="18">
        <f>IF(ISBLANK('Step 1.1 Raw Data'!A1981),"-",IF('Step 1.1 Raw Data'!$G$2=0,V1981*'Step 1.1 Raw Data'!$H$15*'Step 1.1 Raw Data'!$H$16/1000,0))</f>
        <v>0</v>
      </c>
      <c r="X1981" s="18">
        <f>IF(ISBLANK('Step 1.1 Raw Data'!A1981),"-",IF('Step 1.1 Raw Data'!$G$2=1,IF('Step 1.1 Raw Data'!$J$9=1,V1981*'Step 1.1 Raw Data'!$H$15*'Step 1.1 Raw Data'!$H$16/1000,IF('Step 1.1 Raw Data'!$J$9=2,V1981*'Step 1.1 Raw Data'!$I$15*'Step 1.1 Raw Data'!$I$16/1000,IF('Step 1.1 Raw Data'!$J$9=3,V1981*'Step 1.1 Raw Data'!$J$15*'Step 1.1 Raw Data'!$J$16/1000))),0))</f>
        <v>0</v>
      </c>
    </row>
    <row r="1982" spans="1:24" ht="12.5" x14ac:dyDescent="0.25">
      <c r="A1982" s="11">
        <f>IF(ISBLANK('Step 1.1 Raw Data'!A1982),"-",'Step 1.1 Raw Data'!A1982)</f>
        <v>43214.916781192129</v>
      </c>
      <c r="B1982">
        <f>IF(ISBLANK('Step 1.1 Raw Data'!A1982),"-",HOUR(A1982))</f>
        <v>22</v>
      </c>
      <c r="C1982">
        <f>IF(ISBLANK('Step 1.1 Raw Data'!A1982),"-",WEEKDAY(A1982))</f>
        <v>3</v>
      </c>
      <c r="D1982">
        <f>IF(ISBLANK('Step 1.1 Raw Data'!B1982),"-",'Step 1.1 Raw Data'!B1982)</f>
        <v>86.713999999999999</v>
      </c>
      <c r="E1982" s="18">
        <f>IF(ISBLANK('Step 1.1 Raw Data'!A1982),"-",IF('Step 1.1 Raw Data'!$G$2=0,D1982*'Step 1.1 Raw Data'!$H$15*'Step 1.1 Raw Data'!$H$16/1000,0))</f>
        <v>18.113687459999998</v>
      </c>
      <c r="F1982" s="18">
        <f>IF(ISBLANK('Step 1.1 Raw Data'!A1982),"-",IF('Step 1.1 Raw Data'!$G$2=1,IF('Step 1.1 Raw Data'!$G$9=1,D1982*'Step 1.1 Raw Data'!$H$15*'Step 1.1 Raw Data'!$H$16/1000,IF('Step 1.1 Raw Data'!$G$9=2,D1982*'Step 1.1 Raw Data'!$I$15*'Step 1.1 Raw Data'!$I$16/1000,IF('Step 1.1 Raw Data'!$G$9=3,D1982*'Step 1.1 Raw Data'!$J$15*'Step 1.1 Raw Data'!$J$16/1000))),0))</f>
        <v>0</v>
      </c>
      <c r="G1982" s="11">
        <f>IF(ISBLANK('Step 1.1 Raw Data'!A1982),"-",'Step 1.1 Raw Data'!A1982)</f>
        <v>43214.916781192129</v>
      </c>
      <c r="H1982">
        <f>IF(ISBLANK('Step 1.1 Raw Data'!A1982),"-",HOUR(G1982))</f>
        <v>22</v>
      </c>
      <c r="I1982">
        <f>IF(ISBLANK('Step 1.1 Raw Data'!A1982),"-",WEEKDAY(G1982))</f>
        <v>3</v>
      </c>
      <c r="J1982" s="2">
        <f>IF(ISBLANK('Step 1.1 Raw Data'!C1982),"-",'Step 1.1 Raw Data'!C1982)</f>
        <v>0</v>
      </c>
      <c r="K1982" s="18">
        <f>IF(ISBLANK('Step 1.1 Raw Data'!A1982),"-",IF('Step 1.1 Raw Data'!$G$2=0,J1982*'Step 1.1 Raw Data'!$H$15*'Step 1.1 Raw Data'!$H$16/1000,0))</f>
        <v>0</v>
      </c>
      <c r="L1982" s="18">
        <f>IF(ISBLANK('Step 1.1 Raw Data'!A1982),"-",IF('Step 1.1 Raw Data'!$G$2=1,IF('Step 1.1 Raw Data'!$H$9=1,J1982*'Step 1.1 Raw Data'!$H$15*'Step 1.1 Raw Data'!$H$16/1000,IF('Step 1.1 Raw Data'!$H$9=2,J1982*'Step 1.1 Raw Data'!$I$15*'Step 1.1 Raw Data'!$I$16/1000,IF('Step 1.1 Raw Data'!$H$9=3,J1982*'Step 1.1 Raw Data'!$J$15*'Step 1.1 Raw Data'!$J$16/1000))),0))</f>
        <v>0</v>
      </c>
      <c r="M1982" s="11">
        <f>IF(ISBLANK('Step 1.1 Raw Data'!A1982),"-",'Step 1.1 Raw Data'!A1982)</f>
        <v>43214.916781192129</v>
      </c>
      <c r="N1982">
        <f>IF(ISBLANK('Step 1.1 Raw Data'!A1982),"-",HOUR(M1982))</f>
        <v>22</v>
      </c>
      <c r="O1982">
        <f>IF(ISBLANK('Step 1.1 Raw Data'!A1982),"-",WEEKDAY(M1982))</f>
        <v>3</v>
      </c>
      <c r="P1982">
        <f>IF(ISBLANK('Step 1.1 Raw Data'!D1982),"-",'Step 1.1 Raw Data'!D1982)</f>
        <v>0</v>
      </c>
      <c r="Q1982" s="18">
        <f>IF(ISBLANK('Step 1.1 Raw Data'!A1982),"-",IF('Step 1.1 Raw Data'!$G$2=0,P1982*'Step 1.1 Raw Data'!$H$15*'Step 1.1 Raw Data'!$H$16/1000,0))</f>
        <v>0</v>
      </c>
      <c r="R1982" s="18">
        <f>IF(ISBLANK('Step 1.1 Raw Data'!A1982),"-",IF('Step 1.1 Raw Data'!$G$2=1,IF('Step 1.1 Raw Data'!$I$9=1,P1982*'Step 1.1 Raw Data'!$H$15*'Step 1.1 Raw Data'!$H$16/1000,IF('Step 1.1 Raw Data'!$I$9=2,P1982*'Step 1.1 Raw Data'!$I$15*'Step 1.1 Raw Data'!$I$16/1000,IF('Step 1.1 Raw Data'!$I$9=3,P1982*'Step 1.1 Raw Data'!$J$15*'Step 1.1 Raw Data'!$J$16/1000))),0))</f>
        <v>0</v>
      </c>
      <c r="S1982" s="11">
        <f>IF(ISBLANK('Step 1.1 Raw Data'!A1982),"-",'Step 1.1 Raw Data'!A1982)</f>
        <v>43214.916781192129</v>
      </c>
      <c r="T1982">
        <f>IF(ISBLANK('Step 1.1 Raw Data'!A1982),"-",HOUR(S1982))</f>
        <v>22</v>
      </c>
      <c r="U1982">
        <f>IF(ISBLANK('Step 1.1 Raw Data'!A1982),"-",WEEKDAY(S1982))</f>
        <v>3</v>
      </c>
      <c r="V1982">
        <f>IF(ISBLANK('Step 1.1 Raw Data'!E1982),"-",'Step 1.1 Raw Data'!E1982)</f>
        <v>0</v>
      </c>
      <c r="W1982" s="18">
        <f>IF(ISBLANK('Step 1.1 Raw Data'!A1982),"-",IF('Step 1.1 Raw Data'!$G$2=0,V1982*'Step 1.1 Raw Data'!$H$15*'Step 1.1 Raw Data'!$H$16/1000,0))</f>
        <v>0</v>
      </c>
      <c r="X1982" s="18">
        <f>IF(ISBLANK('Step 1.1 Raw Data'!A1982),"-",IF('Step 1.1 Raw Data'!$G$2=1,IF('Step 1.1 Raw Data'!$J$9=1,V1982*'Step 1.1 Raw Data'!$H$15*'Step 1.1 Raw Data'!$H$16/1000,IF('Step 1.1 Raw Data'!$J$9=2,V1982*'Step 1.1 Raw Data'!$I$15*'Step 1.1 Raw Data'!$I$16/1000,IF('Step 1.1 Raw Data'!$J$9=3,V1982*'Step 1.1 Raw Data'!$J$15*'Step 1.1 Raw Data'!$J$16/1000))),0))</f>
        <v>0</v>
      </c>
    </row>
    <row r="1983" spans="1:24" ht="12.5" x14ac:dyDescent="0.25">
      <c r="A1983" s="11">
        <f>IF(ISBLANK('Step 1.1 Raw Data'!A1983),"-",'Step 1.1 Raw Data'!A1983)</f>
        <v>43214.958447916666</v>
      </c>
      <c r="B1983">
        <f>IF(ISBLANK('Step 1.1 Raw Data'!A1983),"-",HOUR(A1983))</f>
        <v>23</v>
      </c>
      <c r="C1983">
        <f>IF(ISBLANK('Step 1.1 Raw Data'!A1983),"-",WEEKDAY(A1983))</f>
        <v>3</v>
      </c>
      <c r="D1983">
        <f>IF(ISBLANK('Step 1.1 Raw Data'!B1983),"-",'Step 1.1 Raw Data'!B1983)</f>
        <v>86.897099999999995</v>
      </c>
      <c r="E1983" s="18">
        <f>IF(ISBLANK('Step 1.1 Raw Data'!A1983),"-",IF('Step 1.1 Raw Data'!$G$2=0,D1983*'Step 1.1 Raw Data'!$H$15*'Step 1.1 Raw Data'!$H$16/1000,0))</f>
        <v>18.151935218999999</v>
      </c>
      <c r="F1983" s="18">
        <f>IF(ISBLANK('Step 1.1 Raw Data'!A1983),"-",IF('Step 1.1 Raw Data'!$G$2=1,IF('Step 1.1 Raw Data'!$G$9=1,D1983*'Step 1.1 Raw Data'!$H$15*'Step 1.1 Raw Data'!$H$16/1000,IF('Step 1.1 Raw Data'!$G$9=2,D1983*'Step 1.1 Raw Data'!$I$15*'Step 1.1 Raw Data'!$I$16/1000,IF('Step 1.1 Raw Data'!$G$9=3,D1983*'Step 1.1 Raw Data'!$J$15*'Step 1.1 Raw Data'!$J$16/1000))),0))</f>
        <v>0</v>
      </c>
      <c r="G1983" s="11">
        <f>IF(ISBLANK('Step 1.1 Raw Data'!A1983),"-",'Step 1.1 Raw Data'!A1983)</f>
        <v>43214.958447916666</v>
      </c>
      <c r="H1983">
        <f>IF(ISBLANK('Step 1.1 Raw Data'!A1983),"-",HOUR(G1983))</f>
        <v>23</v>
      </c>
      <c r="I1983">
        <f>IF(ISBLANK('Step 1.1 Raw Data'!A1983),"-",WEEKDAY(G1983))</f>
        <v>3</v>
      </c>
      <c r="J1983" s="2">
        <f>IF(ISBLANK('Step 1.1 Raw Data'!C1983),"-",'Step 1.1 Raw Data'!C1983)</f>
        <v>0</v>
      </c>
      <c r="K1983" s="18">
        <f>IF(ISBLANK('Step 1.1 Raw Data'!A1983),"-",IF('Step 1.1 Raw Data'!$G$2=0,J1983*'Step 1.1 Raw Data'!$H$15*'Step 1.1 Raw Data'!$H$16/1000,0))</f>
        <v>0</v>
      </c>
      <c r="L1983" s="18">
        <f>IF(ISBLANK('Step 1.1 Raw Data'!A1983),"-",IF('Step 1.1 Raw Data'!$G$2=1,IF('Step 1.1 Raw Data'!$H$9=1,J1983*'Step 1.1 Raw Data'!$H$15*'Step 1.1 Raw Data'!$H$16/1000,IF('Step 1.1 Raw Data'!$H$9=2,J1983*'Step 1.1 Raw Data'!$I$15*'Step 1.1 Raw Data'!$I$16/1000,IF('Step 1.1 Raw Data'!$H$9=3,J1983*'Step 1.1 Raw Data'!$J$15*'Step 1.1 Raw Data'!$J$16/1000))),0))</f>
        <v>0</v>
      </c>
      <c r="M1983" s="11">
        <f>IF(ISBLANK('Step 1.1 Raw Data'!A1983),"-",'Step 1.1 Raw Data'!A1983)</f>
        <v>43214.958447916666</v>
      </c>
      <c r="N1983">
        <f>IF(ISBLANK('Step 1.1 Raw Data'!A1983),"-",HOUR(M1983))</f>
        <v>23</v>
      </c>
      <c r="O1983">
        <f>IF(ISBLANK('Step 1.1 Raw Data'!A1983),"-",WEEKDAY(M1983))</f>
        <v>3</v>
      </c>
      <c r="P1983">
        <f>IF(ISBLANK('Step 1.1 Raw Data'!D1983),"-",'Step 1.1 Raw Data'!D1983)</f>
        <v>0</v>
      </c>
      <c r="Q1983" s="18">
        <f>IF(ISBLANK('Step 1.1 Raw Data'!A1983),"-",IF('Step 1.1 Raw Data'!$G$2=0,P1983*'Step 1.1 Raw Data'!$H$15*'Step 1.1 Raw Data'!$H$16/1000,0))</f>
        <v>0</v>
      </c>
      <c r="R1983" s="18">
        <f>IF(ISBLANK('Step 1.1 Raw Data'!A1983),"-",IF('Step 1.1 Raw Data'!$G$2=1,IF('Step 1.1 Raw Data'!$I$9=1,P1983*'Step 1.1 Raw Data'!$H$15*'Step 1.1 Raw Data'!$H$16/1000,IF('Step 1.1 Raw Data'!$I$9=2,P1983*'Step 1.1 Raw Data'!$I$15*'Step 1.1 Raw Data'!$I$16/1000,IF('Step 1.1 Raw Data'!$I$9=3,P1983*'Step 1.1 Raw Data'!$J$15*'Step 1.1 Raw Data'!$J$16/1000))),0))</f>
        <v>0</v>
      </c>
      <c r="S1983" s="11">
        <f>IF(ISBLANK('Step 1.1 Raw Data'!A1983),"-",'Step 1.1 Raw Data'!A1983)</f>
        <v>43214.958447916666</v>
      </c>
      <c r="T1983">
        <f>IF(ISBLANK('Step 1.1 Raw Data'!A1983),"-",HOUR(S1983))</f>
        <v>23</v>
      </c>
      <c r="U1983">
        <f>IF(ISBLANK('Step 1.1 Raw Data'!A1983),"-",WEEKDAY(S1983))</f>
        <v>3</v>
      </c>
      <c r="V1983">
        <f>IF(ISBLANK('Step 1.1 Raw Data'!E1983),"-",'Step 1.1 Raw Data'!E1983)</f>
        <v>0</v>
      </c>
      <c r="W1983" s="18">
        <f>IF(ISBLANK('Step 1.1 Raw Data'!A1983),"-",IF('Step 1.1 Raw Data'!$G$2=0,V1983*'Step 1.1 Raw Data'!$H$15*'Step 1.1 Raw Data'!$H$16/1000,0))</f>
        <v>0</v>
      </c>
      <c r="X1983" s="18">
        <f>IF(ISBLANK('Step 1.1 Raw Data'!A1983),"-",IF('Step 1.1 Raw Data'!$G$2=1,IF('Step 1.1 Raw Data'!$J$9=1,V1983*'Step 1.1 Raw Data'!$H$15*'Step 1.1 Raw Data'!$H$16/1000,IF('Step 1.1 Raw Data'!$J$9=2,V1983*'Step 1.1 Raw Data'!$I$15*'Step 1.1 Raw Data'!$I$16/1000,IF('Step 1.1 Raw Data'!$J$9=3,V1983*'Step 1.1 Raw Data'!$J$15*'Step 1.1 Raw Data'!$J$16/1000))),0))</f>
        <v>0</v>
      </c>
    </row>
    <row r="1984" spans="1:24" ht="12.5" x14ac:dyDescent="0.25">
      <c r="A1984" s="11">
        <f>IF(ISBLANK('Step 1.1 Raw Data'!A1984),"-",'Step 1.1 Raw Data'!A1984)</f>
        <v>43215.000114641203</v>
      </c>
      <c r="B1984">
        <f>IF(ISBLANK('Step 1.1 Raw Data'!A1984),"-",HOUR(A1984))</f>
        <v>0</v>
      </c>
      <c r="C1984">
        <f>IF(ISBLANK('Step 1.1 Raw Data'!A1984),"-",WEEKDAY(A1984))</f>
        <v>4</v>
      </c>
      <c r="D1984">
        <f>IF(ISBLANK('Step 1.1 Raw Data'!B1984),"-",'Step 1.1 Raw Data'!B1984)</f>
        <v>0</v>
      </c>
      <c r="E1984" s="18">
        <f>IF(ISBLANK('Step 1.1 Raw Data'!A1984),"-",IF('Step 1.1 Raw Data'!$G$2=0,D1984*'Step 1.1 Raw Data'!$H$15*'Step 1.1 Raw Data'!$H$16/1000,0))</f>
        <v>0</v>
      </c>
      <c r="F1984" s="18">
        <f>IF(ISBLANK('Step 1.1 Raw Data'!A1984),"-",IF('Step 1.1 Raw Data'!$G$2=1,IF('Step 1.1 Raw Data'!$G$9=1,D1984*'Step 1.1 Raw Data'!$H$15*'Step 1.1 Raw Data'!$H$16/1000,IF('Step 1.1 Raw Data'!$G$9=2,D1984*'Step 1.1 Raw Data'!$I$15*'Step 1.1 Raw Data'!$I$16/1000,IF('Step 1.1 Raw Data'!$G$9=3,D1984*'Step 1.1 Raw Data'!$J$15*'Step 1.1 Raw Data'!$J$16/1000))),0))</f>
        <v>0</v>
      </c>
      <c r="G1984" s="11">
        <f>IF(ISBLANK('Step 1.1 Raw Data'!A1984),"-",'Step 1.1 Raw Data'!A1984)</f>
        <v>43215.000114641203</v>
      </c>
      <c r="H1984">
        <f>IF(ISBLANK('Step 1.1 Raw Data'!A1984),"-",HOUR(G1984))</f>
        <v>0</v>
      </c>
      <c r="I1984">
        <f>IF(ISBLANK('Step 1.1 Raw Data'!A1984),"-",WEEKDAY(G1984))</f>
        <v>4</v>
      </c>
      <c r="J1984" s="2">
        <f>IF(ISBLANK('Step 1.1 Raw Data'!C1984),"-",'Step 1.1 Raw Data'!C1984)</f>
        <v>0</v>
      </c>
      <c r="K1984" s="18">
        <f>IF(ISBLANK('Step 1.1 Raw Data'!A1984),"-",IF('Step 1.1 Raw Data'!$G$2=0,J1984*'Step 1.1 Raw Data'!$H$15*'Step 1.1 Raw Data'!$H$16/1000,0))</f>
        <v>0</v>
      </c>
      <c r="L1984" s="18">
        <f>IF(ISBLANK('Step 1.1 Raw Data'!A1984),"-",IF('Step 1.1 Raw Data'!$G$2=1,IF('Step 1.1 Raw Data'!$H$9=1,J1984*'Step 1.1 Raw Data'!$H$15*'Step 1.1 Raw Data'!$H$16/1000,IF('Step 1.1 Raw Data'!$H$9=2,J1984*'Step 1.1 Raw Data'!$I$15*'Step 1.1 Raw Data'!$I$16/1000,IF('Step 1.1 Raw Data'!$H$9=3,J1984*'Step 1.1 Raw Data'!$J$15*'Step 1.1 Raw Data'!$J$16/1000))),0))</f>
        <v>0</v>
      </c>
      <c r="M1984" s="11">
        <f>IF(ISBLANK('Step 1.1 Raw Data'!A1984),"-",'Step 1.1 Raw Data'!A1984)</f>
        <v>43215.000114641203</v>
      </c>
      <c r="N1984">
        <f>IF(ISBLANK('Step 1.1 Raw Data'!A1984),"-",HOUR(M1984))</f>
        <v>0</v>
      </c>
      <c r="O1984">
        <f>IF(ISBLANK('Step 1.1 Raw Data'!A1984),"-",WEEKDAY(M1984))</f>
        <v>4</v>
      </c>
      <c r="P1984">
        <f>IF(ISBLANK('Step 1.1 Raw Data'!D1984),"-",'Step 1.1 Raw Data'!D1984)</f>
        <v>86.671199999999999</v>
      </c>
      <c r="Q1984" s="18">
        <f>IF(ISBLANK('Step 1.1 Raw Data'!A1984),"-",IF('Step 1.1 Raw Data'!$G$2=0,P1984*'Step 1.1 Raw Data'!$H$15*'Step 1.1 Raw Data'!$H$16/1000,0))</f>
        <v>18.104746968000001</v>
      </c>
      <c r="R1984" s="18">
        <f>IF(ISBLANK('Step 1.1 Raw Data'!A1984),"-",IF('Step 1.1 Raw Data'!$G$2=1,IF('Step 1.1 Raw Data'!$I$9=1,P1984*'Step 1.1 Raw Data'!$H$15*'Step 1.1 Raw Data'!$H$16/1000,IF('Step 1.1 Raw Data'!$I$9=2,P1984*'Step 1.1 Raw Data'!$I$15*'Step 1.1 Raw Data'!$I$16/1000,IF('Step 1.1 Raw Data'!$I$9=3,P1984*'Step 1.1 Raw Data'!$J$15*'Step 1.1 Raw Data'!$J$16/1000))),0))</f>
        <v>0</v>
      </c>
      <c r="S1984" s="11">
        <f>IF(ISBLANK('Step 1.1 Raw Data'!A1984),"-",'Step 1.1 Raw Data'!A1984)</f>
        <v>43215.000114641203</v>
      </c>
      <c r="T1984">
        <f>IF(ISBLANK('Step 1.1 Raw Data'!A1984),"-",HOUR(S1984))</f>
        <v>0</v>
      </c>
      <c r="U1984">
        <f>IF(ISBLANK('Step 1.1 Raw Data'!A1984),"-",WEEKDAY(S1984))</f>
        <v>4</v>
      </c>
      <c r="V1984">
        <f>IF(ISBLANK('Step 1.1 Raw Data'!E1984),"-",'Step 1.1 Raw Data'!E1984)</f>
        <v>32.935056000000003</v>
      </c>
      <c r="W1984" s="18">
        <f>IF(ISBLANK('Step 1.1 Raw Data'!A1984),"-",IF('Step 1.1 Raw Data'!$G$2=0,V1984*'Step 1.1 Raw Data'!$H$15*'Step 1.1 Raw Data'!$H$16/1000,0))</f>
        <v>6.8798038478400017</v>
      </c>
      <c r="X1984" s="18">
        <f>IF(ISBLANK('Step 1.1 Raw Data'!A1984),"-",IF('Step 1.1 Raw Data'!$G$2=1,IF('Step 1.1 Raw Data'!$J$9=1,V1984*'Step 1.1 Raw Data'!$H$15*'Step 1.1 Raw Data'!$H$16/1000,IF('Step 1.1 Raw Data'!$J$9=2,V1984*'Step 1.1 Raw Data'!$I$15*'Step 1.1 Raw Data'!$I$16/1000,IF('Step 1.1 Raw Data'!$J$9=3,V1984*'Step 1.1 Raw Data'!$J$15*'Step 1.1 Raw Data'!$J$16/1000))),0))</f>
        <v>0</v>
      </c>
    </row>
    <row r="1985" spans="1:24" ht="12.5" x14ac:dyDescent="0.25">
      <c r="A1985" s="11">
        <f>IF(ISBLANK('Step 1.1 Raw Data'!A1985),"-",'Step 1.1 Raw Data'!A1985)</f>
        <v>43215.04178136574</v>
      </c>
      <c r="B1985">
        <f>IF(ISBLANK('Step 1.1 Raw Data'!A1985),"-",HOUR(A1985))</f>
        <v>1</v>
      </c>
      <c r="C1985">
        <f>IF(ISBLANK('Step 1.1 Raw Data'!A1985),"-",WEEKDAY(A1985))</f>
        <v>4</v>
      </c>
      <c r="D1985">
        <f>IF(ISBLANK('Step 1.1 Raw Data'!B1985),"-",'Step 1.1 Raw Data'!B1985)</f>
        <v>0</v>
      </c>
      <c r="E1985" s="18">
        <f>IF(ISBLANK('Step 1.1 Raw Data'!A1985),"-",IF('Step 1.1 Raw Data'!$G$2=0,D1985*'Step 1.1 Raw Data'!$H$15*'Step 1.1 Raw Data'!$H$16/1000,0))</f>
        <v>0</v>
      </c>
      <c r="F1985" s="18">
        <f>IF(ISBLANK('Step 1.1 Raw Data'!A1985),"-",IF('Step 1.1 Raw Data'!$G$2=1,IF('Step 1.1 Raw Data'!$G$9=1,D1985*'Step 1.1 Raw Data'!$H$15*'Step 1.1 Raw Data'!$H$16/1000,IF('Step 1.1 Raw Data'!$G$9=2,D1985*'Step 1.1 Raw Data'!$I$15*'Step 1.1 Raw Data'!$I$16/1000,IF('Step 1.1 Raw Data'!$G$9=3,D1985*'Step 1.1 Raw Data'!$J$15*'Step 1.1 Raw Data'!$J$16/1000))),0))</f>
        <v>0</v>
      </c>
      <c r="G1985" s="11">
        <f>IF(ISBLANK('Step 1.1 Raw Data'!A1985),"-",'Step 1.1 Raw Data'!A1985)</f>
        <v>43215.04178136574</v>
      </c>
      <c r="H1985">
        <f>IF(ISBLANK('Step 1.1 Raw Data'!A1985),"-",HOUR(G1985))</f>
        <v>1</v>
      </c>
      <c r="I1985">
        <f>IF(ISBLANK('Step 1.1 Raw Data'!A1985),"-",WEEKDAY(G1985))</f>
        <v>4</v>
      </c>
      <c r="J1985" s="2">
        <f>IF(ISBLANK('Step 1.1 Raw Data'!C1985),"-",'Step 1.1 Raw Data'!C1985)</f>
        <v>0</v>
      </c>
      <c r="K1985" s="18">
        <f>IF(ISBLANK('Step 1.1 Raw Data'!A1985),"-",IF('Step 1.1 Raw Data'!$G$2=0,J1985*'Step 1.1 Raw Data'!$H$15*'Step 1.1 Raw Data'!$H$16/1000,0))</f>
        <v>0</v>
      </c>
      <c r="L1985" s="18">
        <f>IF(ISBLANK('Step 1.1 Raw Data'!A1985),"-",IF('Step 1.1 Raw Data'!$G$2=1,IF('Step 1.1 Raw Data'!$H$9=1,J1985*'Step 1.1 Raw Data'!$H$15*'Step 1.1 Raw Data'!$H$16/1000,IF('Step 1.1 Raw Data'!$H$9=2,J1985*'Step 1.1 Raw Data'!$I$15*'Step 1.1 Raw Data'!$I$16/1000,IF('Step 1.1 Raw Data'!$H$9=3,J1985*'Step 1.1 Raw Data'!$J$15*'Step 1.1 Raw Data'!$J$16/1000))),0))</f>
        <v>0</v>
      </c>
      <c r="M1985" s="11">
        <f>IF(ISBLANK('Step 1.1 Raw Data'!A1985),"-",'Step 1.1 Raw Data'!A1985)</f>
        <v>43215.04178136574</v>
      </c>
      <c r="N1985">
        <f>IF(ISBLANK('Step 1.1 Raw Data'!A1985),"-",HOUR(M1985))</f>
        <v>1</v>
      </c>
      <c r="O1985">
        <f>IF(ISBLANK('Step 1.1 Raw Data'!A1985),"-",WEEKDAY(M1985))</f>
        <v>4</v>
      </c>
      <c r="P1985">
        <f>IF(ISBLANK('Step 1.1 Raw Data'!D1985),"-",'Step 1.1 Raw Data'!D1985)</f>
        <v>86.510999999999996</v>
      </c>
      <c r="Q1985" s="18">
        <f>IF(ISBLANK('Step 1.1 Raw Data'!A1985),"-",IF('Step 1.1 Raw Data'!$G$2=0,P1985*'Step 1.1 Raw Data'!$H$15*'Step 1.1 Raw Data'!$H$16/1000,0))</f>
        <v>18.071282790000001</v>
      </c>
      <c r="R1985" s="18">
        <f>IF(ISBLANK('Step 1.1 Raw Data'!A1985),"-",IF('Step 1.1 Raw Data'!$G$2=1,IF('Step 1.1 Raw Data'!$I$9=1,P1985*'Step 1.1 Raw Data'!$H$15*'Step 1.1 Raw Data'!$H$16/1000,IF('Step 1.1 Raw Data'!$I$9=2,P1985*'Step 1.1 Raw Data'!$I$15*'Step 1.1 Raw Data'!$I$16/1000,IF('Step 1.1 Raw Data'!$I$9=3,P1985*'Step 1.1 Raw Data'!$J$15*'Step 1.1 Raw Data'!$J$16/1000))),0))</f>
        <v>0</v>
      </c>
      <c r="S1985" s="11">
        <f>IF(ISBLANK('Step 1.1 Raw Data'!A1985),"-",'Step 1.1 Raw Data'!A1985)</f>
        <v>43215.04178136574</v>
      </c>
      <c r="T1985">
        <f>IF(ISBLANK('Step 1.1 Raw Data'!A1985),"-",HOUR(S1985))</f>
        <v>1</v>
      </c>
      <c r="U1985">
        <f>IF(ISBLANK('Step 1.1 Raw Data'!A1985),"-",WEEKDAY(S1985))</f>
        <v>4</v>
      </c>
      <c r="V1985">
        <f>IF(ISBLANK('Step 1.1 Raw Data'!E1985),"-",'Step 1.1 Raw Data'!E1985)</f>
        <v>32.874179999999996</v>
      </c>
      <c r="W1985" s="18">
        <f>IF(ISBLANK('Step 1.1 Raw Data'!A1985),"-",IF('Step 1.1 Raw Data'!$G$2=0,V1985*'Step 1.1 Raw Data'!$H$15*'Step 1.1 Raw Data'!$H$16/1000,0))</f>
        <v>6.8670874601999987</v>
      </c>
      <c r="X1985" s="18">
        <f>IF(ISBLANK('Step 1.1 Raw Data'!A1985),"-",IF('Step 1.1 Raw Data'!$G$2=1,IF('Step 1.1 Raw Data'!$J$9=1,V1985*'Step 1.1 Raw Data'!$H$15*'Step 1.1 Raw Data'!$H$16/1000,IF('Step 1.1 Raw Data'!$J$9=2,V1985*'Step 1.1 Raw Data'!$I$15*'Step 1.1 Raw Data'!$I$16/1000,IF('Step 1.1 Raw Data'!$J$9=3,V1985*'Step 1.1 Raw Data'!$J$15*'Step 1.1 Raw Data'!$J$16/1000))),0))</f>
        <v>0</v>
      </c>
    </row>
    <row r="1986" spans="1:24" ht="12.5" x14ac:dyDescent="0.25">
      <c r="A1986" s="11">
        <f>IF(ISBLANK('Step 1.1 Raw Data'!A1986),"-",'Step 1.1 Raw Data'!A1986)</f>
        <v>43215.083448090278</v>
      </c>
      <c r="B1986">
        <f>IF(ISBLANK('Step 1.1 Raw Data'!A1986),"-",HOUR(A1986))</f>
        <v>2</v>
      </c>
      <c r="C1986">
        <f>IF(ISBLANK('Step 1.1 Raw Data'!A1986),"-",WEEKDAY(A1986))</f>
        <v>4</v>
      </c>
      <c r="D1986">
        <f>IF(ISBLANK('Step 1.1 Raw Data'!B1986),"-",'Step 1.1 Raw Data'!B1986)</f>
        <v>0</v>
      </c>
      <c r="E1986" s="18">
        <f>IF(ISBLANK('Step 1.1 Raw Data'!A1986),"-",IF('Step 1.1 Raw Data'!$G$2=0,D1986*'Step 1.1 Raw Data'!$H$15*'Step 1.1 Raw Data'!$H$16/1000,0))</f>
        <v>0</v>
      </c>
      <c r="F1986" s="18">
        <f>IF(ISBLANK('Step 1.1 Raw Data'!A1986),"-",IF('Step 1.1 Raw Data'!$G$2=1,IF('Step 1.1 Raw Data'!$G$9=1,D1986*'Step 1.1 Raw Data'!$H$15*'Step 1.1 Raw Data'!$H$16/1000,IF('Step 1.1 Raw Data'!$G$9=2,D1986*'Step 1.1 Raw Data'!$I$15*'Step 1.1 Raw Data'!$I$16/1000,IF('Step 1.1 Raw Data'!$G$9=3,D1986*'Step 1.1 Raw Data'!$J$15*'Step 1.1 Raw Data'!$J$16/1000))),0))</f>
        <v>0</v>
      </c>
      <c r="G1986" s="11">
        <f>IF(ISBLANK('Step 1.1 Raw Data'!A1986),"-",'Step 1.1 Raw Data'!A1986)</f>
        <v>43215.083448090278</v>
      </c>
      <c r="H1986">
        <f>IF(ISBLANK('Step 1.1 Raw Data'!A1986),"-",HOUR(G1986))</f>
        <v>2</v>
      </c>
      <c r="I1986">
        <f>IF(ISBLANK('Step 1.1 Raw Data'!A1986),"-",WEEKDAY(G1986))</f>
        <v>4</v>
      </c>
      <c r="J1986" s="2">
        <f>IF(ISBLANK('Step 1.1 Raw Data'!C1986),"-",'Step 1.1 Raw Data'!C1986)</f>
        <v>0</v>
      </c>
      <c r="K1986" s="18">
        <f>IF(ISBLANK('Step 1.1 Raw Data'!A1986),"-",IF('Step 1.1 Raw Data'!$G$2=0,J1986*'Step 1.1 Raw Data'!$H$15*'Step 1.1 Raw Data'!$H$16/1000,0))</f>
        <v>0</v>
      </c>
      <c r="L1986" s="18">
        <f>IF(ISBLANK('Step 1.1 Raw Data'!A1986),"-",IF('Step 1.1 Raw Data'!$G$2=1,IF('Step 1.1 Raw Data'!$H$9=1,J1986*'Step 1.1 Raw Data'!$H$15*'Step 1.1 Raw Data'!$H$16/1000,IF('Step 1.1 Raw Data'!$H$9=2,J1986*'Step 1.1 Raw Data'!$I$15*'Step 1.1 Raw Data'!$I$16/1000,IF('Step 1.1 Raw Data'!$H$9=3,J1986*'Step 1.1 Raw Data'!$J$15*'Step 1.1 Raw Data'!$J$16/1000))),0))</f>
        <v>0</v>
      </c>
      <c r="M1986" s="11">
        <f>IF(ISBLANK('Step 1.1 Raw Data'!A1986),"-",'Step 1.1 Raw Data'!A1986)</f>
        <v>43215.083448090278</v>
      </c>
      <c r="N1986">
        <f>IF(ISBLANK('Step 1.1 Raw Data'!A1986),"-",HOUR(M1986))</f>
        <v>2</v>
      </c>
      <c r="O1986">
        <f>IF(ISBLANK('Step 1.1 Raw Data'!A1986),"-",WEEKDAY(M1986))</f>
        <v>4</v>
      </c>
      <c r="P1986">
        <f>IF(ISBLANK('Step 1.1 Raw Data'!D1986),"-",'Step 1.1 Raw Data'!D1986)</f>
        <v>86.762799999999999</v>
      </c>
      <c r="Q1986" s="18">
        <f>IF(ISBLANK('Step 1.1 Raw Data'!A1986),"-",IF('Step 1.1 Raw Data'!$G$2=0,P1986*'Step 1.1 Raw Data'!$H$15*'Step 1.1 Raw Data'!$H$16/1000,0))</f>
        <v>18.123881291999997</v>
      </c>
      <c r="R1986" s="18">
        <f>IF(ISBLANK('Step 1.1 Raw Data'!A1986),"-",IF('Step 1.1 Raw Data'!$G$2=1,IF('Step 1.1 Raw Data'!$I$9=1,P1986*'Step 1.1 Raw Data'!$H$15*'Step 1.1 Raw Data'!$H$16/1000,IF('Step 1.1 Raw Data'!$I$9=2,P1986*'Step 1.1 Raw Data'!$I$15*'Step 1.1 Raw Data'!$I$16/1000,IF('Step 1.1 Raw Data'!$I$9=3,P1986*'Step 1.1 Raw Data'!$J$15*'Step 1.1 Raw Data'!$J$16/1000))),0))</f>
        <v>0</v>
      </c>
      <c r="S1986" s="11">
        <f>IF(ISBLANK('Step 1.1 Raw Data'!A1986),"-",'Step 1.1 Raw Data'!A1986)</f>
        <v>43215.083448090278</v>
      </c>
      <c r="T1986">
        <f>IF(ISBLANK('Step 1.1 Raw Data'!A1986),"-",HOUR(S1986))</f>
        <v>2</v>
      </c>
      <c r="U1986">
        <f>IF(ISBLANK('Step 1.1 Raw Data'!A1986),"-",WEEKDAY(S1986))</f>
        <v>4</v>
      </c>
      <c r="V1986">
        <f>IF(ISBLANK('Step 1.1 Raw Data'!E1986),"-",'Step 1.1 Raw Data'!E1986)</f>
        <v>32.969864000000001</v>
      </c>
      <c r="W1986" s="18">
        <f>IF(ISBLANK('Step 1.1 Raw Data'!A1986),"-",IF('Step 1.1 Raw Data'!$G$2=0,V1986*'Step 1.1 Raw Data'!$H$15*'Step 1.1 Raw Data'!$H$16/1000,0))</f>
        <v>6.887074890960001</v>
      </c>
      <c r="X1986" s="18">
        <f>IF(ISBLANK('Step 1.1 Raw Data'!A1986),"-",IF('Step 1.1 Raw Data'!$G$2=1,IF('Step 1.1 Raw Data'!$J$9=1,V1986*'Step 1.1 Raw Data'!$H$15*'Step 1.1 Raw Data'!$H$16/1000,IF('Step 1.1 Raw Data'!$J$9=2,V1986*'Step 1.1 Raw Data'!$I$15*'Step 1.1 Raw Data'!$I$16/1000,IF('Step 1.1 Raw Data'!$J$9=3,V1986*'Step 1.1 Raw Data'!$J$15*'Step 1.1 Raw Data'!$J$16/1000))),0))</f>
        <v>0</v>
      </c>
    </row>
    <row r="1987" spans="1:24" ht="12.5" x14ac:dyDescent="0.25">
      <c r="A1987" s="11">
        <f>IF(ISBLANK('Step 1.1 Raw Data'!A1987),"-",'Step 1.1 Raw Data'!A1987)</f>
        <v>43215.125114814815</v>
      </c>
      <c r="B1987">
        <f>IF(ISBLANK('Step 1.1 Raw Data'!A1987),"-",HOUR(A1987))</f>
        <v>3</v>
      </c>
      <c r="C1987">
        <f>IF(ISBLANK('Step 1.1 Raw Data'!A1987),"-",WEEKDAY(A1987))</f>
        <v>4</v>
      </c>
      <c r="D1987">
        <f>IF(ISBLANK('Step 1.1 Raw Data'!B1987),"-",'Step 1.1 Raw Data'!B1987)</f>
        <v>0</v>
      </c>
      <c r="E1987" s="18">
        <f>IF(ISBLANK('Step 1.1 Raw Data'!A1987),"-",IF('Step 1.1 Raw Data'!$G$2=0,D1987*'Step 1.1 Raw Data'!$H$15*'Step 1.1 Raw Data'!$H$16/1000,0))</f>
        <v>0</v>
      </c>
      <c r="F1987" s="18">
        <f>IF(ISBLANK('Step 1.1 Raw Data'!A1987),"-",IF('Step 1.1 Raw Data'!$G$2=1,IF('Step 1.1 Raw Data'!$G$9=1,D1987*'Step 1.1 Raw Data'!$H$15*'Step 1.1 Raw Data'!$H$16/1000,IF('Step 1.1 Raw Data'!$G$9=2,D1987*'Step 1.1 Raw Data'!$I$15*'Step 1.1 Raw Data'!$I$16/1000,IF('Step 1.1 Raw Data'!$G$9=3,D1987*'Step 1.1 Raw Data'!$J$15*'Step 1.1 Raw Data'!$J$16/1000))),0))</f>
        <v>0</v>
      </c>
      <c r="G1987" s="11">
        <f>IF(ISBLANK('Step 1.1 Raw Data'!A1987),"-",'Step 1.1 Raw Data'!A1987)</f>
        <v>43215.125114814815</v>
      </c>
      <c r="H1987">
        <f>IF(ISBLANK('Step 1.1 Raw Data'!A1987),"-",HOUR(G1987))</f>
        <v>3</v>
      </c>
      <c r="I1987">
        <f>IF(ISBLANK('Step 1.1 Raw Data'!A1987),"-",WEEKDAY(G1987))</f>
        <v>4</v>
      </c>
      <c r="J1987" s="2">
        <f>IF(ISBLANK('Step 1.1 Raw Data'!C1987),"-",'Step 1.1 Raw Data'!C1987)</f>
        <v>0</v>
      </c>
      <c r="K1987" s="18">
        <f>IF(ISBLANK('Step 1.1 Raw Data'!A1987),"-",IF('Step 1.1 Raw Data'!$G$2=0,J1987*'Step 1.1 Raw Data'!$H$15*'Step 1.1 Raw Data'!$H$16/1000,0))</f>
        <v>0</v>
      </c>
      <c r="L1987" s="18">
        <f>IF(ISBLANK('Step 1.1 Raw Data'!A1987),"-",IF('Step 1.1 Raw Data'!$G$2=1,IF('Step 1.1 Raw Data'!$H$9=1,J1987*'Step 1.1 Raw Data'!$H$15*'Step 1.1 Raw Data'!$H$16/1000,IF('Step 1.1 Raw Data'!$H$9=2,J1987*'Step 1.1 Raw Data'!$I$15*'Step 1.1 Raw Data'!$I$16/1000,IF('Step 1.1 Raw Data'!$H$9=3,J1987*'Step 1.1 Raw Data'!$J$15*'Step 1.1 Raw Data'!$J$16/1000))),0))</f>
        <v>0</v>
      </c>
      <c r="M1987" s="11">
        <f>IF(ISBLANK('Step 1.1 Raw Data'!A1987),"-",'Step 1.1 Raw Data'!A1987)</f>
        <v>43215.125114814815</v>
      </c>
      <c r="N1987">
        <f>IF(ISBLANK('Step 1.1 Raw Data'!A1987),"-",HOUR(M1987))</f>
        <v>3</v>
      </c>
      <c r="O1987">
        <f>IF(ISBLANK('Step 1.1 Raw Data'!A1987),"-",WEEKDAY(M1987))</f>
        <v>4</v>
      </c>
      <c r="P1987">
        <f>IF(ISBLANK('Step 1.1 Raw Data'!D1987),"-",'Step 1.1 Raw Data'!D1987)</f>
        <v>86.738399999999999</v>
      </c>
      <c r="Q1987" s="18">
        <f>IF(ISBLANK('Step 1.1 Raw Data'!A1987),"-",IF('Step 1.1 Raw Data'!$G$2=0,P1987*'Step 1.1 Raw Data'!$H$15*'Step 1.1 Raw Data'!$H$16/1000,0))</f>
        <v>18.118784376000001</v>
      </c>
      <c r="R1987" s="18">
        <f>IF(ISBLANK('Step 1.1 Raw Data'!A1987),"-",IF('Step 1.1 Raw Data'!$G$2=1,IF('Step 1.1 Raw Data'!$I$9=1,P1987*'Step 1.1 Raw Data'!$H$15*'Step 1.1 Raw Data'!$H$16/1000,IF('Step 1.1 Raw Data'!$I$9=2,P1987*'Step 1.1 Raw Data'!$I$15*'Step 1.1 Raw Data'!$I$16/1000,IF('Step 1.1 Raw Data'!$I$9=3,P1987*'Step 1.1 Raw Data'!$J$15*'Step 1.1 Raw Data'!$J$16/1000))),0))</f>
        <v>0</v>
      </c>
      <c r="S1987" s="11">
        <f>IF(ISBLANK('Step 1.1 Raw Data'!A1987),"-",'Step 1.1 Raw Data'!A1987)</f>
        <v>43215.125114814815</v>
      </c>
      <c r="T1987">
        <f>IF(ISBLANK('Step 1.1 Raw Data'!A1987),"-",HOUR(S1987))</f>
        <v>3</v>
      </c>
      <c r="U1987">
        <f>IF(ISBLANK('Step 1.1 Raw Data'!A1987),"-",WEEKDAY(S1987))</f>
        <v>4</v>
      </c>
      <c r="V1987">
        <f>IF(ISBLANK('Step 1.1 Raw Data'!E1987),"-",'Step 1.1 Raw Data'!E1987)</f>
        <v>32.960591999999998</v>
      </c>
      <c r="W1987" s="18">
        <f>IF(ISBLANK('Step 1.1 Raw Data'!A1987),"-",IF('Step 1.1 Raw Data'!$G$2=0,V1987*'Step 1.1 Raw Data'!$H$15*'Step 1.1 Raw Data'!$H$16/1000,0))</f>
        <v>6.8851380628799994</v>
      </c>
      <c r="X1987" s="18">
        <f>IF(ISBLANK('Step 1.1 Raw Data'!A1987),"-",IF('Step 1.1 Raw Data'!$G$2=1,IF('Step 1.1 Raw Data'!$J$9=1,V1987*'Step 1.1 Raw Data'!$H$15*'Step 1.1 Raw Data'!$H$16/1000,IF('Step 1.1 Raw Data'!$J$9=2,V1987*'Step 1.1 Raw Data'!$I$15*'Step 1.1 Raw Data'!$I$16/1000,IF('Step 1.1 Raw Data'!$J$9=3,V1987*'Step 1.1 Raw Data'!$J$15*'Step 1.1 Raw Data'!$J$16/1000))),0))</f>
        <v>0</v>
      </c>
    </row>
    <row r="1988" spans="1:24" ht="12.5" x14ac:dyDescent="0.25">
      <c r="A1988" s="11">
        <f>IF(ISBLANK('Step 1.1 Raw Data'!A1988),"-",'Step 1.1 Raw Data'!A1988)</f>
        <v>43215.166781539352</v>
      </c>
      <c r="B1988">
        <f>IF(ISBLANK('Step 1.1 Raw Data'!A1988),"-",HOUR(A1988))</f>
        <v>4</v>
      </c>
      <c r="C1988">
        <f>IF(ISBLANK('Step 1.1 Raw Data'!A1988),"-",WEEKDAY(A1988))</f>
        <v>4</v>
      </c>
      <c r="D1988">
        <f>IF(ISBLANK('Step 1.1 Raw Data'!B1988),"-",'Step 1.1 Raw Data'!B1988)</f>
        <v>0</v>
      </c>
      <c r="E1988" s="18">
        <f>IF(ISBLANK('Step 1.1 Raw Data'!A1988),"-",IF('Step 1.1 Raw Data'!$G$2=0,D1988*'Step 1.1 Raw Data'!$H$15*'Step 1.1 Raw Data'!$H$16/1000,0))</f>
        <v>0</v>
      </c>
      <c r="F1988" s="18">
        <f>IF(ISBLANK('Step 1.1 Raw Data'!A1988),"-",IF('Step 1.1 Raw Data'!$G$2=1,IF('Step 1.1 Raw Data'!$G$9=1,D1988*'Step 1.1 Raw Data'!$H$15*'Step 1.1 Raw Data'!$H$16/1000,IF('Step 1.1 Raw Data'!$G$9=2,D1988*'Step 1.1 Raw Data'!$I$15*'Step 1.1 Raw Data'!$I$16/1000,IF('Step 1.1 Raw Data'!$G$9=3,D1988*'Step 1.1 Raw Data'!$J$15*'Step 1.1 Raw Data'!$J$16/1000))),0))</f>
        <v>0</v>
      </c>
      <c r="G1988" s="11">
        <f>IF(ISBLANK('Step 1.1 Raw Data'!A1988),"-",'Step 1.1 Raw Data'!A1988)</f>
        <v>43215.166781539352</v>
      </c>
      <c r="H1988">
        <f>IF(ISBLANK('Step 1.1 Raw Data'!A1988),"-",HOUR(G1988))</f>
        <v>4</v>
      </c>
      <c r="I1988">
        <f>IF(ISBLANK('Step 1.1 Raw Data'!A1988),"-",WEEKDAY(G1988))</f>
        <v>4</v>
      </c>
      <c r="J1988" s="2">
        <f>IF(ISBLANK('Step 1.1 Raw Data'!C1988),"-",'Step 1.1 Raw Data'!C1988)</f>
        <v>0</v>
      </c>
      <c r="K1988" s="18">
        <f>IF(ISBLANK('Step 1.1 Raw Data'!A1988),"-",IF('Step 1.1 Raw Data'!$G$2=0,J1988*'Step 1.1 Raw Data'!$H$15*'Step 1.1 Raw Data'!$H$16/1000,0))</f>
        <v>0</v>
      </c>
      <c r="L1988" s="18">
        <f>IF(ISBLANK('Step 1.1 Raw Data'!A1988),"-",IF('Step 1.1 Raw Data'!$G$2=1,IF('Step 1.1 Raw Data'!$H$9=1,J1988*'Step 1.1 Raw Data'!$H$15*'Step 1.1 Raw Data'!$H$16/1000,IF('Step 1.1 Raw Data'!$H$9=2,J1988*'Step 1.1 Raw Data'!$I$15*'Step 1.1 Raw Data'!$I$16/1000,IF('Step 1.1 Raw Data'!$H$9=3,J1988*'Step 1.1 Raw Data'!$J$15*'Step 1.1 Raw Data'!$J$16/1000))),0))</f>
        <v>0</v>
      </c>
      <c r="M1988" s="11">
        <f>IF(ISBLANK('Step 1.1 Raw Data'!A1988),"-",'Step 1.1 Raw Data'!A1988)</f>
        <v>43215.166781539352</v>
      </c>
      <c r="N1988">
        <f>IF(ISBLANK('Step 1.1 Raw Data'!A1988),"-",HOUR(M1988))</f>
        <v>4</v>
      </c>
      <c r="O1988">
        <f>IF(ISBLANK('Step 1.1 Raw Data'!A1988),"-",WEEKDAY(M1988))</f>
        <v>4</v>
      </c>
      <c r="P1988">
        <f>IF(ISBLANK('Step 1.1 Raw Data'!D1988),"-",'Step 1.1 Raw Data'!D1988)</f>
        <v>86.837599999999995</v>
      </c>
      <c r="Q1988" s="18">
        <f>IF(ISBLANK('Step 1.1 Raw Data'!A1988),"-",IF('Step 1.1 Raw Data'!$G$2=0,P1988*'Step 1.1 Raw Data'!$H$15*'Step 1.1 Raw Data'!$H$16/1000,0))</f>
        <v>18.139506264000001</v>
      </c>
      <c r="R1988" s="18">
        <f>IF(ISBLANK('Step 1.1 Raw Data'!A1988),"-",IF('Step 1.1 Raw Data'!$G$2=1,IF('Step 1.1 Raw Data'!$I$9=1,P1988*'Step 1.1 Raw Data'!$H$15*'Step 1.1 Raw Data'!$H$16/1000,IF('Step 1.1 Raw Data'!$I$9=2,P1988*'Step 1.1 Raw Data'!$I$15*'Step 1.1 Raw Data'!$I$16/1000,IF('Step 1.1 Raw Data'!$I$9=3,P1988*'Step 1.1 Raw Data'!$J$15*'Step 1.1 Raw Data'!$J$16/1000))),0))</f>
        <v>0</v>
      </c>
      <c r="S1988" s="11">
        <f>IF(ISBLANK('Step 1.1 Raw Data'!A1988),"-",'Step 1.1 Raw Data'!A1988)</f>
        <v>43215.166781539352</v>
      </c>
      <c r="T1988">
        <f>IF(ISBLANK('Step 1.1 Raw Data'!A1988),"-",HOUR(S1988))</f>
        <v>4</v>
      </c>
      <c r="U1988">
        <f>IF(ISBLANK('Step 1.1 Raw Data'!A1988),"-",WEEKDAY(S1988))</f>
        <v>4</v>
      </c>
      <c r="V1988">
        <f>IF(ISBLANK('Step 1.1 Raw Data'!E1988),"-",'Step 1.1 Raw Data'!E1988)</f>
        <v>32.998287999999995</v>
      </c>
      <c r="W1988" s="18">
        <f>IF(ISBLANK('Step 1.1 Raw Data'!A1988),"-",IF('Step 1.1 Raw Data'!$G$2=0,V1988*'Step 1.1 Raw Data'!$H$15*'Step 1.1 Raw Data'!$H$16/1000,0))</f>
        <v>6.8930123803199983</v>
      </c>
      <c r="X1988" s="18">
        <f>IF(ISBLANK('Step 1.1 Raw Data'!A1988),"-",IF('Step 1.1 Raw Data'!$G$2=1,IF('Step 1.1 Raw Data'!$J$9=1,V1988*'Step 1.1 Raw Data'!$H$15*'Step 1.1 Raw Data'!$H$16/1000,IF('Step 1.1 Raw Data'!$J$9=2,V1988*'Step 1.1 Raw Data'!$I$15*'Step 1.1 Raw Data'!$I$16/1000,IF('Step 1.1 Raw Data'!$J$9=3,V1988*'Step 1.1 Raw Data'!$J$15*'Step 1.1 Raw Data'!$J$16/1000))),0))</f>
        <v>0</v>
      </c>
    </row>
    <row r="1989" spans="1:24" ht="12.5" x14ac:dyDescent="0.25">
      <c r="A1989" s="11">
        <f>IF(ISBLANK('Step 1.1 Raw Data'!A1989),"-",'Step 1.1 Raw Data'!A1989)</f>
        <v>43215.208448263889</v>
      </c>
      <c r="B1989">
        <f>IF(ISBLANK('Step 1.1 Raw Data'!A1989),"-",HOUR(A1989))</f>
        <v>5</v>
      </c>
      <c r="C1989">
        <f>IF(ISBLANK('Step 1.1 Raw Data'!A1989),"-",WEEKDAY(A1989))</f>
        <v>4</v>
      </c>
      <c r="D1989">
        <f>IF(ISBLANK('Step 1.1 Raw Data'!B1989),"-",'Step 1.1 Raw Data'!B1989)</f>
        <v>0</v>
      </c>
      <c r="E1989" s="18">
        <f>IF(ISBLANK('Step 1.1 Raw Data'!A1989),"-",IF('Step 1.1 Raw Data'!$G$2=0,D1989*'Step 1.1 Raw Data'!$H$15*'Step 1.1 Raw Data'!$H$16/1000,0))</f>
        <v>0</v>
      </c>
      <c r="F1989" s="18">
        <f>IF(ISBLANK('Step 1.1 Raw Data'!A1989),"-",IF('Step 1.1 Raw Data'!$G$2=1,IF('Step 1.1 Raw Data'!$G$9=1,D1989*'Step 1.1 Raw Data'!$H$15*'Step 1.1 Raw Data'!$H$16/1000,IF('Step 1.1 Raw Data'!$G$9=2,D1989*'Step 1.1 Raw Data'!$I$15*'Step 1.1 Raw Data'!$I$16/1000,IF('Step 1.1 Raw Data'!$G$9=3,D1989*'Step 1.1 Raw Data'!$J$15*'Step 1.1 Raw Data'!$J$16/1000))),0))</f>
        <v>0</v>
      </c>
      <c r="G1989" s="11">
        <f>IF(ISBLANK('Step 1.1 Raw Data'!A1989),"-",'Step 1.1 Raw Data'!A1989)</f>
        <v>43215.208448263889</v>
      </c>
      <c r="H1989">
        <f>IF(ISBLANK('Step 1.1 Raw Data'!A1989),"-",HOUR(G1989))</f>
        <v>5</v>
      </c>
      <c r="I1989">
        <f>IF(ISBLANK('Step 1.1 Raw Data'!A1989),"-",WEEKDAY(G1989))</f>
        <v>4</v>
      </c>
      <c r="J1989" s="2">
        <f>IF(ISBLANK('Step 1.1 Raw Data'!C1989),"-",'Step 1.1 Raw Data'!C1989)</f>
        <v>0</v>
      </c>
      <c r="K1989" s="18">
        <f>IF(ISBLANK('Step 1.1 Raw Data'!A1989),"-",IF('Step 1.1 Raw Data'!$G$2=0,J1989*'Step 1.1 Raw Data'!$H$15*'Step 1.1 Raw Data'!$H$16/1000,0))</f>
        <v>0</v>
      </c>
      <c r="L1989" s="18">
        <f>IF(ISBLANK('Step 1.1 Raw Data'!A1989),"-",IF('Step 1.1 Raw Data'!$G$2=1,IF('Step 1.1 Raw Data'!$H$9=1,J1989*'Step 1.1 Raw Data'!$H$15*'Step 1.1 Raw Data'!$H$16/1000,IF('Step 1.1 Raw Data'!$H$9=2,J1989*'Step 1.1 Raw Data'!$I$15*'Step 1.1 Raw Data'!$I$16/1000,IF('Step 1.1 Raw Data'!$H$9=3,J1989*'Step 1.1 Raw Data'!$J$15*'Step 1.1 Raw Data'!$J$16/1000))),0))</f>
        <v>0</v>
      </c>
      <c r="M1989" s="11">
        <f>IF(ISBLANK('Step 1.1 Raw Data'!A1989),"-",'Step 1.1 Raw Data'!A1989)</f>
        <v>43215.208448263889</v>
      </c>
      <c r="N1989">
        <f>IF(ISBLANK('Step 1.1 Raw Data'!A1989),"-",HOUR(M1989))</f>
        <v>5</v>
      </c>
      <c r="O1989">
        <f>IF(ISBLANK('Step 1.1 Raw Data'!A1989),"-",WEEKDAY(M1989))</f>
        <v>4</v>
      </c>
      <c r="P1989">
        <f>IF(ISBLANK('Step 1.1 Raw Data'!D1989),"-",'Step 1.1 Raw Data'!D1989)</f>
        <v>87.022199999999998</v>
      </c>
      <c r="Q1989" s="18">
        <f>IF(ISBLANK('Step 1.1 Raw Data'!A1989),"-",IF('Step 1.1 Raw Data'!$G$2=0,P1989*'Step 1.1 Raw Data'!$H$15*'Step 1.1 Raw Data'!$H$16/1000,0))</f>
        <v>18.178067358</v>
      </c>
      <c r="R1989" s="18">
        <f>IF(ISBLANK('Step 1.1 Raw Data'!A1989),"-",IF('Step 1.1 Raw Data'!$G$2=1,IF('Step 1.1 Raw Data'!$I$9=1,P1989*'Step 1.1 Raw Data'!$H$15*'Step 1.1 Raw Data'!$H$16/1000,IF('Step 1.1 Raw Data'!$I$9=2,P1989*'Step 1.1 Raw Data'!$I$15*'Step 1.1 Raw Data'!$I$16/1000,IF('Step 1.1 Raw Data'!$I$9=3,P1989*'Step 1.1 Raw Data'!$J$15*'Step 1.1 Raw Data'!$J$16/1000))),0))</f>
        <v>0</v>
      </c>
      <c r="S1989" s="11">
        <f>IF(ISBLANK('Step 1.1 Raw Data'!A1989),"-",'Step 1.1 Raw Data'!A1989)</f>
        <v>43215.208448263889</v>
      </c>
      <c r="T1989">
        <f>IF(ISBLANK('Step 1.1 Raw Data'!A1989),"-",HOUR(S1989))</f>
        <v>5</v>
      </c>
      <c r="U1989">
        <f>IF(ISBLANK('Step 1.1 Raw Data'!A1989),"-",WEEKDAY(S1989))</f>
        <v>4</v>
      </c>
      <c r="V1989">
        <f>IF(ISBLANK('Step 1.1 Raw Data'!E1989),"-",'Step 1.1 Raw Data'!E1989)</f>
        <v>33.068435999999998</v>
      </c>
      <c r="W1989" s="18">
        <f>IF(ISBLANK('Step 1.1 Raw Data'!A1989),"-",IF('Step 1.1 Raw Data'!$G$2=0,V1989*'Step 1.1 Raw Data'!$H$15*'Step 1.1 Raw Data'!$H$16/1000,0))</f>
        <v>6.9076655960400002</v>
      </c>
      <c r="X1989" s="18">
        <f>IF(ISBLANK('Step 1.1 Raw Data'!A1989),"-",IF('Step 1.1 Raw Data'!$G$2=1,IF('Step 1.1 Raw Data'!$J$9=1,V1989*'Step 1.1 Raw Data'!$H$15*'Step 1.1 Raw Data'!$H$16/1000,IF('Step 1.1 Raw Data'!$J$9=2,V1989*'Step 1.1 Raw Data'!$I$15*'Step 1.1 Raw Data'!$I$16/1000,IF('Step 1.1 Raw Data'!$J$9=3,V1989*'Step 1.1 Raw Data'!$J$15*'Step 1.1 Raw Data'!$J$16/1000))),0))</f>
        <v>0</v>
      </c>
    </row>
    <row r="1990" spans="1:24" ht="12.5" x14ac:dyDescent="0.25">
      <c r="A1990" s="11">
        <f>IF(ISBLANK('Step 1.1 Raw Data'!A1990),"-",'Step 1.1 Raw Data'!A1990)</f>
        <v>43215.250114988427</v>
      </c>
      <c r="B1990">
        <f>IF(ISBLANK('Step 1.1 Raw Data'!A1990),"-",HOUR(A1990))</f>
        <v>6</v>
      </c>
      <c r="C1990">
        <f>IF(ISBLANK('Step 1.1 Raw Data'!A1990),"-",WEEKDAY(A1990))</f>
        <v>4</v>
      </c>
      <c r="D1990">
        <f>IF(ISBLANK('Step 1.1 Raw Data'!B1990),"-",'Step 1.1 Raw Data'!B1990)</f>
        <v>0</v>
      </c>
      <c r="E1990" s="18">
        <f>IF(ISBLANK('Step 1.1 Raw Data'!A1990),"-",IF('Step 1.1 Raw Data'!$G$2=0,D1990*'Step 1.1 Raw Data'!$H$15*'Step 1.1 Raw Data'!$H$16/1000,0))</f>
        <v>0</v>
      </c>
      <c r="F1990" s="18">
        <f>IF(ISBLANK('Step 1.1 Raw Data'!A1990),"-",IF('Step 1.1 Raw Data'!$G$2=1,IF('Step 1.1 Raw Data'!$G$9=1,D1990*'Step 1.1 Raw Data'!$H$15*'Step 1.1 Raw Data'!$H$16/1000,IF('Step 1.1 Raw Data'!$G$9=2,D1990*'Step 1.1 Raw Data'!$I$15*'Step 1.1 Raw Data'!$I$16/1000,IF('Step 1.1 Raw Data'!$G$9=3,D1990*'Step 1.1 Raw Data'!$J$15*'Step 1.1 Raw Data'!$J$16/1000))),0))</f>
        <v>0</v>
      </c>
      <c r="G1990" s="11">
        <f>IF(ISBLANK('Step 1.1 Raw Data'!A1990),"-",'Step 1.1 Raw Data'!A1990)</f>
        <v>43215.250114988427</v>
      </c>
      <c r="H1990">
        <f>IF(ISBLANK('Step 1.1 Raw Data'!A1990),"-",HOUR(G1990))</f>
        <v>6</v>
      </c>
      <c r="I1990">
        <f>IF(ISBLANK('Step 1.1 Raw Data'!A1990),"-",WEEKDAY(G1990))</f>
        <v>4</v>
      </c>
      <c r="J1990" s="2">
        <f>IF(ISBLANK('Step 1.1 Raw Data'!C1990),"-",'Step 1.1 Raw Data'!C1990)</f>
        <v>0</v>
      </c>
      <c r="K1990" s="18">
        <f>IF(ISBLANK('Step 1.1 Raw Data'!A1990),"-",IF('Step 1.1 Raw Data'!$G$2=0,J1990*'Step 1.1 Raw Data'!$H$15*'Step 1.1 Raw Data'!$H$16/1000,0))</f>
        <v>0</v>
      </c>
      <c r="L1990" s="18">
        <f>IF(ISBLANK('Step 1.1 Raw Data'!A1990),"-",IF('Step 1.1 Raw Data'!$G$2=1,IF('Step 1.1 Raw Data'!$H$9=1,J1990*'Step 1.1 Raw Data'!$H$15*'Step 1.1 Raw Data'!$H$16/1000,IF('Step 1.1 Raw Data'!$H$9=2,J1990*'Step 1.1 Raw Data'!$I$15*'Step 1.1 Raw Data'!$I$16/1000,IF('Step 1.1 Raw Data'!$H$9=3,J1990*'Step 1.1 Raw Data'!$J$15*'Step 1.1 Raw Data'!$J$16/1000))),0))</f>
        <v>0</v>
      </c>
      <c r="M1990" s="11">
        <f>IF(ISBLANK('Step 1.1 Raw Data'!A1990),"-",'Step 1.1 Raw Data'!A1990)</f>
        <v>43215.250114988427</v>
      </c>
      <c r="N1990">
        <f>IF(ISBLANK('Step 1.1 Raw Data'!A1990),"-",HOUR(M1990))</f>
        <v>6</v>
      </c>
      <c r="O1990">
        <f>IF(ISBLANK('Step 1.1 Raw Data'!A1990),"-",WEEKDAY(M1990))</f>
        <v>4</v>
      </c>
      <c r="P1990">
        <f>IF(ISBLANK('Step 1.1 Raw Data'!D1990),"-",'Step 1.1 Raw Data'!D1990)</f>
        <v>86.962699999999998</v>
      </c>
      <c r="Q1990" s="18">
        <f>IF(ISBLANK('Step 1.1 Raw Data'!A1990),"-",IF('Step 1.1 Raw Data'!$G$2=0,P1990*'Step 1.1 Raw Data'!$H$15*'Step 1.1 Raw Data'!$H$16/1000,0))</f>
        <v>18.165638402999999</v>
      </c>
      <c r="R1990" s="18">
        <f>IF(ISBLANK('Step 1.1 Raw Data'!A1990),"-",IF('Step 1.1 Raw Data'!$G$2=1,IF('Step 1.1 Raw Data'!$I$9=1,P1990*'Step 1.1 Raw Data'!$H$15*'Step 1.1 Raw Data'!$H$16/1000,IF('Step 1.1 Raw Data'!$I$9=2,P1990*'Step 1.1 Raw Data'!$I$15*'Step 1.1 Raw Data'!$I$16/1000,IF('Step 1.1 Raw Data'!$I$9=3,P1990*'Step 1.1 Raw Data'!$J$15*'Step 1.1 Raw Data'!$J$16/1000))),0))</f>
        <v>0</v>
      </c>
      <c r="S1990" s="11">
        <f>IF(ISBLANK('Step 1.1 Raw Data'!A1990),"-",'Step 1.1 Raw Data'!A1990)</f>
        <v>43215.250114988427</v>
      </c>
      <c r="T1990">
        <f>IF(ISBLANK('Step 1.1 Raw Data'!A1990),"-",HOUR(S1990))</f>
        <v>6</v>
      </c>
      <c r="U1990">
        <f>IF(ISBLANK('Step 1.1 Raw Data'!A1990),"-",WEEKDAY(S1990))</f>
        <v>4</v>
      </c>
      <c r="V1990">
        <f>IF(ISBLANK('Step 1.1 Raw Data'!E1990),"-",'Step 1.1 Raw Data'!E1990)</f>
        <v>33.045825999999998</v>
      </c>
      <c r="W1990" s="18">
        <f>IF(ISBLANK('Step 1.1 Raw Data'!A1990),"-",IF('Step 1.1 Raw Data'!$G$2=0,V1990*'Step 1.1 Raw Data'!$H$15*'Step 1.1 Raw Data'!$H$16/1000,0))</f>
        <v>6.9029425931399988</v>
      </c>
      <c r="X1990" s="18">
        <f>IF(ISBLANK('Step 1.1 Raw Data'!A1990),"-",IF('Step 1.1 Raw Data'!$G$2=1,IF('Step 1.1 Raw Data'!$J$9=1,V1990*'Step 1.1 Raw Data'!$H$15*'Step 1.1 Raw Data'!$H$16/1000,IF('Step 1.1 Raw Data'!$J$9=2,V1990*'Step 1.1 Raw Data'!$I$15*'Step 1.1 Raw Data'!$I$16/1000,IF('Step 1.1 Raw Data'!$J$9=3,V1990*'Step 1.1 Raw Data'!$J$15*'Step 1.1 Raw Data'!$J$16/1000))),0))</f>
        <v>0</v>
      </c>
    </row>
    <row r="1991" spans="1:24" ht="12.5" x14ac:dyDescent="0.25">
      <c r="A1991" s="11">
        <f>IF(ISBLANK('Step 1.1 Raw Data'!A1991),"-",'Step 1.1 Raw Data'!A1991)</f>
        <v>43215.291781712964</v>
      </c>
      <c r="B1991">
        <f>IF(ISBLANK('Step 1.1 Raw Data'!A1991),"-",HOUR(A1991))</f>
        <v>7</v>
      </c>
      <c r="C1991">
        <f>IF(ISBLANK('Step 1.1 Raw Data'!A1991),"-",WEEKDAY(A1991))</f>
        <v>4</v>
      </c>
      <c r="D1991">
        <f>IF(ISBLANK('Step 1.1 Raw Data'!B1991),"-",'Step 1.1 Raw Data'!B1991)</f>
        <v>0</v>
      </c>
      <c r="E1991" s="18">
        <f>IF(ISBLANK('Step 1.1 Raw Data'!A1991),"-",IF('Step 1.1 Raw Data'!$G$2=0,D1991*'Step 1.1 Raw Data'!$H$15*'Step 1.1 Raw Data'!$H$16/1000,0))</f>
        <v>0</v>
      </c>
      <c r="F1991" s="18">
        <f>IF(ISBLANK('Step 1.1 Raw Data'!A1991),"-",IF('Step 1.1 Raw Data'!$G$2=1,IF('Step 1.1 Raw Data'!$G$9=1,D1991*'Step 1.1 Raw Data'!$H$15*'Step 1.1 Raw Data'!$H$16/1000,IF('Step 1.1 Raw Data'!$G$9=2,D1991*'Step 1.1 Raw Data'!$I$15*'Step 1.1 Raw Data'!$I$16/1000,IF('Step 1.1 Raw Data'!$G$9=3,D1991*'Step 1.1 Raw Data'!$J$15*'Step 1.1 Raw Data'!$J$16/1000))),0))</f>
        <v>0</v>
      </c>
      <c r="G1991" s="11">
        <f>IF(ISBLANK('Step 1.1 Raw Data'!A1991),"-",'Step 1.1 Raw Data'!A1991)</f>
        <v>43215.291781712964</v>
      </c>
      <c r="H1991">
        <f>IF(ISBLANK('Step 1.1 Raw Data'!A1991),"-",HOUR(G1991))</f>
        <v>7</v>
      </c>
      <c r="I1991">
        <f>IF(ISBLANK('Step 1.1 Raw Data'!A1991),"-",WEEKDAY(G1991))</f>
        <v>4</v>
      </c>
      <c r="J1991" s="2">
        <f>IF(ISBLANK('Step 1.1 Raw Data'!C1991),"-",'Step 1.1 Raw Data'!C1991)</f>
        <v>0</v>
      </c>
      <c r="K1991" s="18">
        <f>IF(ISBLANK('Step 1.1 Raw Data'!A1991),"-",IF('Step 1.1 Raw Data'!$G$2=0,J1991*'Step 1.1 Raw Data'!$H$15*'Step 1.1 Raw Data'!$H$16/1000,0))</f>
        <v>0</v>
      </c>
      <c r="L1991" s="18">
        <f>IF(ISBLANK('Step 1.1 Raw Data'!A1991),"-",IF('Step 1.1 Raw Data'!$G$2=1,IF('Step 1.1 Raw Data'!$H$9=1,J1991*'Step 1.1 Raw Data'!$H$15*'Step 1.1 Raw Data'!$H$16/1000,IF('Step 1.1 Raw Data'!$H$9=2,J1991*'Step 1.1 Raw Data'!$I$15*'Step 1.1 Raw Data'!$I$16/1000,IF('Step 1.1 Raw Data'!$H$9=3,J1991*'Step 1.1 Raw Data'!$J$15*'Step 1.1 Raw Data'!$J$16/1000))),0))</f>
        <v>0</v>
      </c>
      <c r="M1991" s="11">
        <f>IF(ISBLANK('Step 1.1 Raw Data'!A1991),"-",'Step 1.1 Raw Data'!A1991)</f>
        <v>43215.291781712964</v>
      </c>
      <c r="N1991">
        <f>IF(ISBLANK('Step 1.1 Raw Data'!A1991),"-",HOUR(M1991))</f>
        <v>7</v>
      </c>
      <c r="O1991">
        <f>IF(ISBLANK('Step 1.1 Raw Data'!A1991),"-",WEEKDAY(M1991))</f>
        <v>4</v>
      </c>
      <c r="P1991">
        <f>IF(ISBLANK('Step 1.1 Raw Data'!D1991),"-",'Step 1.1 Raw Data'!D1991)</f>
        <v>87.132099999999994</v>
      </c>
      <c r="Q1991" s="18">
        <f>IF(ISBLANK('Step 1.1 Raw Data'!A1991),"-",IF('Step 1.1 Raw Data'!$G$2=0,P1991*'Step 1.1 Raw Data'!$H$15*'Step 1.1 Raw Data'!$H$16/1000,0))</f>
        <v>18.201024368999995</v>
      </c>
      <c r="R1991" s="18">
        <f>IF(ISBLANK('Step 1.1 Raw Data'!A1991),"-",IF('Step 1.1 Raw Data'!$G$2=1,IF('Step 1.1 Raw Data'!$I$9=1,P1991*'Step 1.1 Raw Data'!$H$15*'Step 1.1 Raw Data'!$H$16/1000,IF('Step 1.1 Raw Data'!$I$9=2,P1991*'Step 1.1 Raw Data'!$I$15*'Step 1.1 Raw Data'!$I$16/1000,IF('Step 1.1 Raw Data'!$I$9=3,P1991*'Step 1.1 Raw Data'!$J$15*'Step 1.1 Raw Data'!$J$16/1000))),0))</f>
        <v>0</v>
      </c>
      <c r="S1991" s="11">
        <f>IF(ISBLANK('Step 1.1 Raw Data'!A1991),"-",'Step 1.1 Raw Data'!A1991)</f>
        <v>43215.291781712964</v>
      </c>
      <c r="T1991">
        <f>IF(ISBLANK('Step 1.1 Raw Data'!A1991),"-",HOUR(S1991))</f>
        <v>7</v>
      </c>
      <c r="U1991">
        <f>IF(ISBLANK('Step 1.1 Raw Data'!A1991),"-",WEEKDAY(S1991))</f>
        <v>4</v>
      </c>
      <c r="V1991">
        <f>IF(ISBLANK('Step 1.1 Raw Data'!E1991),"-",'Step 1.1 Raw Data'!E1991)</f>
        <v>33.110197999999997</v>
      </c>
      <c r="W1991" s="18">
        <f>IF(ISBLANK('Step 1.1 Raw Data'!A1991),"-",IF('Step 1.1 Raw Data'!$G$2=0,V1991*'Step 1.1 Raw Data'!$H$15*'Step 1.1 Raw Data'!$H$16/1000,0))</f>
        <v>6.9163892602199981</v>
      </c>
      <c r="X1991" s="18">
        <f>IF(ISBLANK('Step 1.1 Raw Data'!A1991),"-",IF('Step 1.1 Raw Data'!$G$2=1,IF('Step 1.1 Raw Data'!$J$9=1,V1991*'Step 1.1 Raw Data'!$H$15*'Step 1.1 Raw Data'!$H$16/1000,IF('Step 1.1 Raw Data'!$J$9=2,V1991*'Step 1.1 Raw Data'!$I$15*'Step 1.1 Raw Data'!$I$16/1000,IF('Step 1.1 Raw Data'!$J$9=3,V1991*'Step 1.1 Raw Data'!$J$15*'Step 1.1 Raw Data'!$J$16/1000))),0))</f>
        <v>0</v>
      </c>
    </row>
    <row r="1992" spans="1:24" ht="12.5" x14ac:dyDescent="0.25">
      <c r="A1992" s="11">
        <f>IF(ISBLANK('Step 1.1 Raw Data'!A1992),"-",'Step 1.1 Raw Data'!A1992)</f>
        <v>43215.333448437501</v>
      </c>
      <c r="B1992">
        <f>IF(ISBLANK('Step 1.1 Raw Data'!A1992),"-",HOUR(A1992))</f>
        <v>8</v>
      </c>
      <c r="C1992">
        <f>IF(ISBLANK('Step 1.1 Raw Data'!A1992),"-",WEEKDAY(A1992))</f>
        <v>4</v>
      </c>
      <c r="D1992">
        <f>IF(ISBLANK('Step 1.1 Raw Data'!B1992),"-",'Step 1.1 Raw Data'!B1992)</f>
        <v>0</v>
      </c>
      <c r="E1992" s="18">
        <f>IF(ISBLANK('Step 1.1 Raw Data'!A1992),"-",IF('Step 1.1 Raw Data'!$G$2=0,D1992*'Step 1.1 Raw Data'!$H$15*'Step 1.1 Raw Data'!$H$16/1000,0))</f>
        <v>0</v>
      </c>
      <c r="F1992" s="18">
        <f>IF(ISBLANK('Step 1.1 Raw Data'!A1992),"-",IF('Step 1.1 Raw Data'!$G$2=1,IF('Step 1.1 Raw Data'!$G$9=1,D1992*'Step 1.1 Raw Data'!$H$15*'Step 1.1 Raw Data'!$H$16/1000,IF('Step 1.1 Raw Data'!$G$9=2,D1992*'Step 1.1 Raw Data'!$I$15*'Step 1.1 Raw Data'!$I$16/1000,IF('Step 1.1 Raw Data'!$G$9=3,D1992*'Step 1.1 Raw Data'!$J$15*'Step 1.1 Raw Data'!$J$16/1000))),0))</f>
        <v>0</v>
      </c>
      <c r="G1992" s="11">
        <f>IF(ISBLANK('Step 1.1 Raw Data'!A1992),"-",'Step 1.1 Raw Data'!A1992)</f>
        <v>43215.333448437501</v>
      </c>
      <c r="H1992">
        <f>IF(ISBLANK('Step 1.1 Raw Data'!A1992),"-",HOUR(G1992))</f>
        <v>8</v>
      </c>
      <c r="I1992">
        <f>IF(ISBLANK('Step 1.1 Raw Data'!A1992),"-",WEEKDAY(G1992))</f>
        <v>4</v>
      </c>
      <c r="J1992" s="2">
        <f>IF(ISBLANK('Step 1.1 Raw Data'!C1992),"-",'Step 1.1 Raw Data'!C1992)</f>
        <v>0</v>
      </c>
      <c r="K1992" s="18">
        <f>IF(ISBLANK('Step 1.1 Raw Data'!A1992),"-",IF('Step 1.1 Raw Data'!$G$2=0,J1992*'Step 1.1 Raw Data'!$H$15*'Step 1.1 Raw Data'!$H$16/1000,0))</f>
        <v>0</v>
      </c>
      <c r="L1992" s="18">
        <f>IF(ISBLANK('Step 1.1 Raw Data'!A1992),"-",IF('Step 1.1 Raw Data'!$G$2=1,IF('Step 1.1 Raw Data'!$H$9=1,J1992*'Step 1.1 Raw Data'!$H$15*'Step 1.1 Raw Data'!$H$16/1000,IF('Step 1.1 Raw Data'!$H$9=2,J1992*'Step 1.1 Raw Data'!$I$15*'Step 1.1 Raw Data'!$I$16/1000,IF('Step 1.1 Raw Data'!$H$9=3,J1992*'Step 1.1 Raw Data'!$J$15*'Step 1.1 Raw Data'!$J$16/1000))),0))</f>
        <v>0</v>
      </c>
      <c r="M1992" s="11">
        <f>IF(ISBLANK('Step 1.1 Raw Data'!A1992),"-",'Step 1.1 Raw Data'!A1992)</f>
        <v>43215.333448437501</v>
      </c>
      <c r="N1992">
        <f>IF(ISBLANK('Step 1.1 Raw Data'!A1992),"-",HOUR(M1992))</f>
        <v>8</v>
      </c>
      <c r="O1992">
        <f>IF(ISBLANK('Step 1.1 Raw Data'!A1992),"-",WEEKDAY(M1992))</f>
        <v>4</v>
      </c>
      <c r="P1992">
        <f>IF(ISBLANK('Step 1.1 Raw Data'!D1992),"-",'Step 1.1 Raw Data'!D1992)</f>
        <v>87.193100000000001</v>
      </c>
      <c r="Q1992" s="18">
        <f>IF(ISBLANK('Step 1.1 Raw Data'!A1992),"-",IF('Step 1.1 Raw Data'!$G$2=0,P1992*'Step 1.1 Raw Data'!$H$15*'Step 1.1 Raw Data'!$H$16/1000,0))</f>
        <v>18.213766659000001</v>
      </c>
      <c r="R1992" s="18">
        <f>IF(ISBLANK('Step 1.1 Raw Data'!A1992),"-",IF('Step 1.1 Raw Data'!$G$2=1,IF('Step 1.1 Raw Data'!$I$9=1,P1992*'Step 1.1 Raw Data'!$H$15*'Step 1.1 Raw Data'!$H$16/1000,IF('Step 1.1 Raw Data'!$I$9=2,P1992*'Step 1.1 Raw Data'!$I$15*'Step 1.1 Raw Data'!$I$16/1000,IF('Step 1.1 Raw Data'!$I$9=3,P1992*'Step 1.1 Raw Data'!$J$15*'Step 1.1 Raw Data'!$J$16/1000))),0))</f>
        <v>0</v>
      </c>
      <c r="S1992" s="11">
        <f>IF(ISBLANK('Step 1.1 Raw Data'!A1992),"-",'Step 1.1 Raw Data'!A1992)</f>
        <v>43215.333448437501</v>
      </c>
      <c r="T1992">
        <f>IF(ISBLANK('Step 1.1 Raw Data'!A1992),"-",HOUR(S1992))</f>
        <v>8</v>
      </c>
      <c r="U1992">
        <f>IF(ISBLANK('Step 1.1 Raw Data'!A1992),"-",WEEKDAY(S1992))</f>
        <v>4</v>
      </c>
      <c r="V1992">
        <f>IF(ISBLANK('Step 1.1 Raw Data'!E1992),"-",'Step 1.1 Raw Data'!E1992)</f>
        <v>33.133378</v>
      </c>
      <c r="W1992" s="18">
        <f>IF(ISBLANK('Step 1.1 Raw Data'!A1992),"-",IF('Step 1.1 Raw Data'!$G$2=0,V1992*'Step 1.1 Raw Data'!$H$15*'Step 1.1 Raw Data'!$H$16/1000,0))</f>
        <v>6.9212313304199995</v>
      </c>
      <c r="X1992" s="18">
        <f>IF(ISBLANK('Step 1.1 Raw Data'!A1992),"-",IF('Step 1.1 Raw Data'!$G$2=1,IF('Step 1.1 Raw Data'!$J$9=1,V1992*'Step 1.1 Raw Data'!$H$15*'Step 1.1 Raw Data'!$H$16/1000,IF('Step 1.1 Raw Data'!$J$9=2,V1992*'Step 1.1 Raw Data'!$I$15*'Step 1.1 Raw Data'!$I$16/1000,IF('Step 1.1 Raw Data'!$J$9=3,V1992*'Step 1.1 Raw Data'!$J$15*'Step 1.1 Raw Data'!$J$16/1000))),0))</f>
        <v>0</v>
      </c>
    </row>
    <row r="1993" spans="1:24" ht="12.5" x14ac:dyDescent="0.25">
      <c r="A1993" s="11">
        <f>IF(ISBLANK('Step 1.1 Raw Data'!A1993),"-",'Step 1.1 Raw Data'!A1993)</f>
        <v>43215.375115162038</v>
      </c>
      <c r="B1993">
        <f>IF(ISBLANK('Step 1.1 Raw Data'!A1993),"-",HOUR(A1993))</f>
        <v>9</v>
      </c>
      <c r="C1993">
        <f>IF(ISBLANK('Step 1.1 Raw Data'!A1993),"-",WEEKDAY(A1993))</f>
        <v>4</v>
      </c>
      <c r="D1993">
        <f>IF(ISBLANK('Step 1.1 Raw Data'!B1993),"-",'Step 1.1 Raw Data'!B1993)</f>
        <v>0</v>
      </c>
      <c r="E1993" s="18">
        <f>IF(ISBLANK('Step 1.1 Raw Data'!A1993),"-",IF('Step 1.1 Raw Data'!$G$2=0,D1993*'Step 1.1 Raw Data'!$H$15*'Step 1.1 Raw Data'!$H$16/1000,0))</f>
        <v>0</v>
      </c>
      <c r="F1993" s="18">
        <f>IF(ISBLANK('Step 1.1 Raw Data'!A1993),"-",IF('Step 1.1 Raw Data'!$G$2=1,IF('Step 1.1 Raw Data'!$G$9=1,D1993*'Step 1.1 Raw Data'!$H$15*'Step 1.1 Raw Data'!$H$16/1000,IF('Step 1.1 Raw Data'!$G$9=2,D1993*'Step 1.1 Raw Data'!$I$15*'Step 1.1 Raw Data'!$I$16/1000,IF('Step 1.1 Raw Data'!$G$9=3,D1993*'Step 1.1 Raw Data'!$J$15*'Step 1.1 Raw Data'!$J$16/1000))),0))</f>
        <v>0</v>
      </c>
      <c r="G1993" s="11">
        <f>IF(ISBLANK('Step 1.1 Raw Data'!A1993),"-",'Step 1.1 Raw Data'!A1993)</f>
        <v>43215.375115162038</v>
      </c>
      <c r="H1993">
        <f>IF(ISBLANK('Step 1.1 Raw Data'!A1993),"-",HOUR(G1993))</f>
        <v>9</v>
      </c>
      <c r="I1993">
        <f>IF(ISBLANK('Step 1.1 Raw Data'!A1993),"-",WEEKDAY(G1993))</f>
        <v>4</v>
      </c>
      <c r="J1993" s="2">
        <f>IF(ISBLANK('Step 1.1 Raw Data'!C1993),"-",'Step 1.1 Raw Data'!C1993)</f>
        <v>0</v>
      </c>
      <c r="K1993" s="18">
        <f>IF(ISBLANK('Step 1.1 Raw Data'!A1993),"-",IF('Step 1.1 Raw Data'!$G$2=0,J1993*'Step 1.1 Raw Data'!$H$15*'Step 1.1 Raw Data'!$H$16/1000,0))</f>
        <v>0</v>
      </c>
      <c r="L1993" s="18">
        <f>IF(ISBLANK('Step 1.1 Raw Data'!A1993),"-",IF('Step 1.1 Raw Data'!$G$2=1,IF('Step 1.1 Raw Data'!$H$9=1,J1993*'Step 1.1 Raw Data'!$H$15*'Step 1.1 Raw Data'!$H$16/1000,IF('Step 1.1 Raw Data'!$H$9=2,J1993*'Step 1.1 Raw Data'!$I$15*'Step 1.1 Raw Data'!$I$16/1000,IF('Step 1.1 Raw Data'!$H$9=3,J1993*'Step 1.1 Raw Data'!$J$15*'Step 1.1 Raw Data'!$J$16/1000))),0))</f>
        <v>0</v>
      </c>
      <c r="M1993" s="11">
        <f>IF(ISBLANK('Step 1.1 Raw Data'!A1993),"-",'Step 1.1 Raw Data'!A1993)</f>
        <v>43215.375115162038</v>
      </c>
      <c r="N1993">
        <f>IF(ISBLANK('Step 1.1 Raw Data'!A1993),"-",HOUR(M1993))</f>
        <v>9</v>
      </c>
      <c r="O1993">
        <f>IF(ISBLANK('Step 1.1 Raw Data'!A1993),"-",WEEKDAY(M1993))</f>
        <v>4</v>
      </c>
      <c r="P1993">
        <f>IF(ISBLANK('Step 1.1 Raw Data'!D1993),"-",'Step 1.1 Raw Data'!D1993)</f>
        <v>86.715500000000006</v>
      </c>
      <c r="Q1993" s="18">
        <f>IF(ISBLANK('Step 1.1 Raw Data'!A1993),"-",IF('Step 1.1 Raw Data'!$G$2=0,P1993*'Step 1.1 Raw Data'!$H$15*'Step 1.1 Raw Data'!$H$16/1000,0))</f>
        <v>18.114000794999999</v>
      </c>
      <c r="R1993" s="18">
        <f>IF(ISBLANK('Step 1.1 Raw Data'!A1993),"-",IF('Step 1.1 Raw Data'!$G$2=1,IF('Step 1.1 Raw Data'!$I$9=1,P1993*'Step 1.1 Raw Data'!$H$15*'Step 1.1 Raw Data'!$H$16/1000,IF('Step 1.1 Raw Data'!$I$9=2,P1993*'Step 1.1 Raw Data'!$I$15*'Step 1.1 Raw Data'!$I$16/1000,IF('Step 1.1 Raw Data'!$I$9=3,P1993*'Step 1.1 Raw Data'!$J$15*'Step 1.1 Raw Data'!$J$16/1000))),0))</f>
        <v>0</v>
      </c>
      <c r="S1993" s="11">
        <f>IF(ISBLANK('Step 1.1 Raw Data'!A1993),"-",'Step 1.1 Raw Data'!A1993)</f>
        <v>43215.375115162038</v>
      </c>
      <c r="T1993">
        <f>IF(ISBLANK('Step 1.1 Raw Data'!A1993),"-",HOUR(S1993))</f>
        <v>9</v>
      </c>
      <c r="U1993">
        <f>IF(ISBLANK('Step 1.1 Raw Data'!A1993),"-",WEEKDAY(S1993))</f>
        <v>4</v>
      </c>
      <c r="V1993">
        <f>IF(ISBLANK('Step 1.1 Raw Data'!E1993),"-",'Step 1.1 Raw Data'!E1993)</f>
        <v>32.951890000000006</v>
      </c>
      <c r="W1993" s="18">
        <f>IF(ISBLANK('Step 1.1 Raw Data'!A1993),"-",IF('Step 1.1 Raw Data'!$G$2=0,V1993*'Step 1.1 Raw Data'!$H$15*'Step 1.1 Raw Data'!$H$16/1000,0))</f>
        <v>6.8833203021000005</v>
      </c>
      <c r="X1993" s="18">
        <f>IF(ISBLANK('Step 1.1 Raw Data'!A1993),"-",IF('Step 1.1 Raw Data'!$G$2=1,IF('Step 1.1 Raw Data'!$J$9=1,V1993*'Step 1.1 Raw Data'!$H$15*'Step 1.1 Raw Data'!$H$16/1000,IF('Step 1.1 Raw Data'!$J$9=2,V1993*'Step 1.1 Raw Data'!$I$15*'Step 1.1 Raw Data'!$I$16/1000,IF('Step 1.1 Raw Data'!$J$9=3,V1993*'Step 1.1 Raw Data'!$J$15*'Step 1.1 Raw Data'!$J$16/1000))),0))</f>
        <v>0</v>
      </c>
    </row>
    <row r="1994" spans="1:24" ht="12.5" x14ac:dyDescent="0.25">
      <c r="A1994" s="11">
        <f>IF(ISBLANK('Step 1.1 Raw Data'!A1994),"-",'Step 1.1 Raw Data'!A1994)</f>
        <v>43215.416781886575</v>
      </c>
      <c r="B1994">
        <f>IF(ISBLANK('Step 1.1 Raw Data'!A1994),"-",HOUR(A1994))</f>
        <v>10</v>
      </c>
      <c r="C1994">
        <f>IF(ISBLANK('Step 1.1 Raw Data'!A1994),"-",WEEKDAY(A1994))</f>
        <v>4</v>
      </c>
      <c r="D1994">
        <f>IF(ISBLANK('Step 1.1 Raw Data'!B1994),"-",'Step 1.1 Raw Data'!B1994)</f>
        <v>0</v>
      </c>
      <c r="E1994" s="18">
        <f>IF(ISBLANK('Step 1.1 Raw Data'!A1994),"-",IF('Step 1.1 Raw Data'!$G$2=0,D1994*'Step 1.1 Raw Data'!$H$15*'Step 1.1 Raw Data'!$H$16/1000,0))</f>
        <v>0</v>
      </c>
      <c r="F1994" s="18">
        <f>IF(ISBLANK('Step 1.1 Raw Data'!A1994),"-",IF('Step 1.1 Raw Data'!$G$2=1,IF('Step 1.1 Raw Data'!$G$9=1,D1994*'Step 1.1 Raw Data'!$H$15*'Step 1.1 Raw Data'!$H$16/1000,IF('Step 1.1 Raw Data'!$G$9=2,D1994*'Step 1.1 Raw Data'!$I$15*'Step 1.1 Raw Data'!$I$16/1000,IF('Step 1.1 Raw Data'!$G$9=3,D1994*'Step 1.1 Raw Data'!$J$15*'Step 1.1 Raw Data'!$J$16/1000))),0))</f>
        <v>0</v>
      </c>
      <c r="G1994" s="11">
        <f>IF(ISBLANK('Step 1.1 Raw Data'!A1994),"-",'Step 1.1 Raw Data'!A1994)</f>
        <v>43215.416781886575</v>
      </c>
      <c r="H1994">
        <f>IF(ISBLANK('Step 1.1 Raw Data'!A1994),"-",HOUR(G1994))</f>
        <v>10</v>
      </c>
      <c r="I1994">
        <f>IF(ISBLANK('Step 1.1 Raw Data'!A1994),"-",WEEKDAY(G1994))</f>
        <v>4</v>
      </c>
      <c r="J1994" s="2">
        <f>IF(ISBLANK('Step 1.1 Raw Data'!C1994),"-",'Step 1.1 Raw Data'!C1994)</f>
        <v>0</v>
      </c>
      <c r="K1994" s="18">
        <f>IF(ISBLANK('Step 1.1 Raw Data'!A1994),"-",IF('Step 1.1 Raw Data'!$G$2=0,J1994*'Step 1.1 Raw Data'!$H$15*'Step 1.1 Raw Data'!$H$16/1000,0))</f>
        <v>0</v>
      </c>
      <c r="L1994" s="18">
        <f>IF(ISBLANK('Step 1.1 Raw Data'!A1994),"-",IF('Step 1.1 Raw Data'!$G$2=1,IF('Step 1.1 Raw Data'!$H$9=1,J1994*'Step 1.1 Raw Data'!$H$15*'Step 1.1 Raw Data'!$H$16/1000,IF('Step 1.1 Raw Data'!$H$9=2,J1994*'Step 1.1 Raw Data'!$I$15*'Step 1.1 Raw Data'!$I$16/1000,IF('Step 1.1 Raw Data'!$H$9=3,J1994*'Step 1.1 Raw Data'!$J$15*'Step 1.1 Raw Data'!$J$16/1000))),0))</f>
        <v>0</v>
      </c>
      <c r="M1994" s="11">
        <f>IF(ISBLANK('Step 1.1 Raw Data'!A1994),"-",'Step 1.1 Raw Data'!A1994)</f>
        <v>43215.416781886575</v>
      </c>
      <c r="N1994">
        <f>IF(ISBLANK('Step 1.1 Raw Data'!A1994),"-",HOUR(M1994))</f>
        <v>10</v>
      </c>
      <c r="O1994">
        <f>IF(ISBLANK('Step 1.1 Raw Data'!A1994),"-",WEEKDAY(M1994))</f>
        <v>4</v>
      </c>
      <c r="P1994">
        <f>IF(ISBLANK('Step 1.1 Raw Data'!D1994),"-",'Step 1.1 Raw Data'!D1994)</f>
        <v>86.674300000000002</v>
      </c>
      <c r="Q1994" s="18">
        <f>IF(ISBLANK('Step 1.1 Raw Data'!A1994),"-",IF('Step 1.1 Raw Data'!$G$2=0,P1994*'Step 1.1 Raw Data'!$H$15*'Step 1.1 Raw Data'!$H$16/1000,0))</f>
        <v>18.105394527000001</v>
      </c>
      <c r="R1994" s="18">
        <f>IF(ISBLANK('Step 1.1 Raw Data'!A1994),"-",IF('Step 1.1 Raw Data'!$G$2=1,IF('Step 1.1 Raw Data'!$I$9=1,P1994*'Step 1.1 Raw Data'!$H$15*'Step 1.1 Raw Data'!$H$16/1000,IF('Step 1.1 Raw Data'!$I$9=2,P1994*'Step 1.1 Raw Data'!$I$15*'Step 1.1 Raw Data'!$I$16/1000,IF('Step 1.1 Raw Data'!$I$9=3,P1994*'Step 1.1 Raw Data'!$J$15*'Step 1.1 Raw Data'!$J$16/1000))),0))</f>
        <v>0</v>
      </c>
      <c r="S1994" s="11">
        <f>IF(ISBLANK('Step 1.1 Raw Data'!A1994),"-",'Step 1.1 Raw Data'!A1994)</f>
        <v>43215.416781886575</v>
      </c>
      <c r="T1994">
        <f>IF(ISBLANK('Step 1.1 Raw Data'!A1994),"-",HOUR(S1994))</f>
        <v>10</v>
      </c>
      <c r="U1994">
        <f>IF(ISBLANK('Step 1.1 Raw Data'!A1994),"-",WEEKDAY(S1994))</f>
        <v>4</v>
      </c>
      <c r="V1994">
        <f>IF(ISBLANK('Step 1.1 Raw Data'!E1994),"-",'Step 1.1 Raw Data'!E1994)</f>
        <v>32.936233999999999</v>
      </c>
      <c r="W1994" s="18">
        <f>IF(ISBLANK('Step 1.1 Raw Data'!A1994),"-",IF('Step 1.1 Raw Data'!$G$2=0,V1994*'Step 1.1 Raw Data'!$H$15*'Step 1.1 Raw Data'!$H$16/1000,0))</f>
        <v>6.8800499202599994</v>
      </c>
      <c r="X1994" s="18">
        <f>IF(ISBLANK('Step 1.1 Raw Data'!A1994),"-",IF('Step 1.1 Raw Data'!$G$2=1,IF('Step 1.1 Raw Data'!$J$9=1,V1994*'Step 1.1 Raw Data'!$H$15*'Step 1.1 Raw Data'!$H$16/1000,IF('Step 1.1 Raw Data'!$J$9=2,V1994*'Step 1.1 Raw Data'!$I$15*'Step 1.1 Raw Data'!$I$16/1000,IF('Step 1.1 Raw Data'!$J$9=3,V1994*'Step 1.1 Raw Data'!$J$15*'Step 1.1 Raw Data'!$J$16/1000))),0))</f>
        <v>0</v>
      </c>
    </row>
    <row r="1995" spans="1:24" ht="12.5" x14ac:dyDescent="0.25">
      <c r="A1995" s="11">
        <f>IF(ISBLANK('Step 1.1 Raw Data'!A1995),"-",'Step 1.1 Raw Data'!A1995)</f>
        <v>43215.458448611113</v>
      </c>
      <c r="B1995">
        <f>IF(ISBLANK('Step 1.1 Raw Data'!A1995),"-",HOUR(A1995))</f>
        <v>11</v>
      </c>
      <c r="C1995">
        <f>IF(ISBLANK('Step 1.1 Raw Data'!A1995),"-",WEEKDAY(A1995))</f>
        <v>4</v>
      </c>
      <c r="D1995">
        <f>IF(ISBLANK('Step 1.1 Raw Data'!B1995),"-",'Step 1.1 Raw Data'!B1995)</f>
        <v>0</v>
      </c>
      <c r="E1995" s="18">
        <f>IF(ISBLANK('Step 1.1 Raw Data'!A1995),"-",IF('Step 1.1 Raw Data'!$G$2=0,D1995*'Step 1.1 Raw Data'!$H$15*'Step 1.1 Raw Data'!$H$16/1000,0))</f>
        <v>0</v>
      </c>
      <c r="F1995" s="18">
        <f>IF(ISBLANK('Step 1.1 Raw Data'!A1995),"-",IF('Step 1.1 Raw Data'!$G$2=1,IF('Step 1.1 Raw Data'!$G$9=1,D1995*'Step 1.1 Raw Data'!$H$15*'Step 1.1 Raw Data'!$H$16/1000,IF('Step 1.1 Raw Data'!$G$9=2,D1995*'Step 1.1 Raw Data'!$I$15*'Step 1.1 Raw Data'!$I$16/1000,IF('Step 1.1 Raw Data'!$G$9=3,D1995*'Step 1.1 Raw Data'!$J$15*'Step 1.1 Raw Data'!$J$16/1000))),0))</f>
        <v>0</v>
      </c>
      <c r="G1995" s="11">
        <f>IF(ISBLANK('Step 1.1 Raw Data'!A1995),"-",'Step 1.1 Raw Data'!A1995)</f>
        <v>43215.458448611113</v>
      </c>
      <c r="H1995">
        <f>IF(ISBLANK('Step 1.1 Raw Data'!A1995),"-",HOUR(G1995))</f>
        <v>11</v>
      </c>
      <c r="I1995">
        <f>IF(ISBLANK('Step 1.1 Raw Data'!A1995),"-",WEEKDAY(G1995))</f>
        <v>4</v>
      </c>
      <c r="J1995" s="2">
        <f>IF(ISBLANK('Step 1.1 Raw Data'!C1995),"-",'Step 1.1 Raw Data'!C1995)</f>
        <v>0</v>
      </c>
      <c r="K1995" s="18">
        <f>IF(ISBLANK('Step 1.1 Raw Data'!A1995),"-",IF('Step 1.1 Raw Data'!$G$2=0,J1995*'Step 1.1 Raw Data'!$H$15*'Step 1.1 Raw Data'!$H$16/1000,0))</f>
        <v>0</v>
      </c>
      <c r="L1995" s="18">
        <f>IF(ISBLANK('Step 1.1 Raw Data'!A1995),"-",IF('Step 1.1 Raw Data'!$G$2=1,IF('Step 1.1 Raw Data'!$H$9=1,J1995*'Step 1.1 Raw Data'!$H$15*'Step 1.1 Raw Data'!$H$16/1000,IF('Step 1.1 Raw Data'!$H$9=2,J1995*'Step 1.1 Raw Data'!$I$15*'Step 1.1 Raw Data'!$I$16/1000,IF('Step 1.1 Raw Data'!$H$9=3,J1995*'Step 1.1 Raw Data'!$J$15*'Step 1.1 Raw Data'!$J$16/1000))),0))</f>
        <v>0</v>
      </c>
      <c r="M1995" s="11">
        <f>IF(ISBLANK('Step 1.1 Raw Data'!A1995),"-",'Step 1.1 Raw Data'!A1995)</f>
        <v>43215.458448611113</v>
      </c>
      <c r="N1995">
        <f>IF(ISBLANK('Step 1.1 Raw Data'!A1995),"-",HOUR(M1995))</f>
        <v>11</v>
      </c>
      <c r="O1995">
        <f>IF(ISBLANK('Step 1.1 Raw Data'!A1995),"-",WEEKDAY(M1995))</f>
        <v>4</v>
      </c>
      <c r="P1995">
        <f>IF(ISBLANK('Step 1.1 Raw Data'!D1995),"-",'Step 1.1 Raw Data'!D1995)</f>
        <v>86.895600000000002</v>
      </c>
      <c r="Q1995" s="18">
        <f>IF(ISBLANK('Step 1.1 Raw Data'!A1995),"-",IF('Step 1.1 Raw Data'!$G$2=0,P1995*'Step 1.1 Raw Data'!$H$15*'Step 1.1 Raw Data'!$H$16/1000,0))</f>
        <v>18.151621884000001</v>
      </c>
      <c r="R1995" s="18">
        <f>IF(ISBLANK('Step 1.1 Raw Data'!A1995),"-",IF('Step 1.1 Raw Data'!$G$2=1,IF('Step 1.1 Raw Data'!$I$9=1,P1995*'Step 1.1 Raw Data'!$H$15*'Step 1.1 Raw Data'!$H$16/1000,IF('Step 1.1 Raw Data'!$I$9=2,P1995*'Step 1.1 Raw Data'!$I$15*'Step 1.1 Raw Data'!$I$16/1000,IF('Step 1.1 Raw Data'!$I$9=3,P1995*'Step 1.1 Raw Data'!$J$15*'Step 1.1 Raw Data'!$J$16/1000))),0))</f>
        <v>0</v>
      </c>
      <c r="S1995" s="11">
        <f>IF(ISBLANK('Step 1.1 Raw Data'!A1995),"-",'Step 1.1 Raw Data'!A1995)</f>
        <v>43215.458448611113</v>
      </c>
      <c r="T1995">
        <f>IF(ISBLANK('Step 1.1 Raw Data'!A1995),"-",HOUR(S1995))</f>
        <v>11</v>
      </c>
      <c r="U1995">
        <f>IF(ISBLANK('Step 1.1 Raw Data'!A1995),"-",WEEKDAY(S1995))</f>
        <v>4</v>
      </c>
      <c r="V1995">
        <f>IF(ISBLANK('Step 1.1 Raw Data'!E1995),"-",'Step 1.1 Raw Data'!E1995)</f>
        <v>33.020327999999999</v>
      </c>
      <c r="W1995" s="18">
        <f>IF(ISBLANK('Step 1.1 Raw Data'!A1995),"-",IF('Step 1.1 Raw Data'!$G$2=0,V1995*'Step 1.1 Raw Data'!$H$15*'Step 1.1 Raw Data'!$H$16/1000,0))</f>
        <v>6.8976163159200006</v>
      </c>
      <c r="X1995" s="18">
        <f>IF(ISBLANK('Step 1.1 Raw Data'!A1995),"-",IF('Step 1.1 Raw Data'!$G$2=1,IF('Step 1.1 Raw Data'!$J$9=1,V1995*'Step 1.1 Raw Data'!$H$15*'Step 1.1 Raw Data'!$H$16/1000,IF('Step 1.1 Raw Data'!$J$9=2,V1995*'Step 1.1 Raw Data'!$I$15*'Step 1.1 Raw Data'!$I$16/1000,IF('Step 1.1 Raw Data'!$J$9=3,V1995*'Step 1.1 Raw Data'!$J$15*'Step 1.1 Raw Data'!$J$16/1000))),0))</f>
        <v>0</v>
      </c>
    </row>
    <row r="1996" spans="1:24" ht="12.5" x14ac:dyDescent="0.25">
      <c r="A1996" s="11">
        <f>IF(ISBLANK('Step 1.1 Raw Data'!A1996),"-",'Step 1.1 Raw Data'!A1996)</f>
        <v>43215.50011533565</v>
      </c>
      <c r="B1996">
        <f>IF(ISBLANK('Step 1.1 Raw Data'!A1996),"-",HOUR(A1996))</f>
        <v>12</v>
      </c>
      <c r="C1996">
        <f>IF(ISBLANK('Step 1.1 Raw Data'!A1996),"-",WEEKDAY(A1996))</f>
        <v>4</v>
      </c>
      <c r="D1996">
        <f>IF(ISBLANK('Step 1.1 Raw Data'!B1996),"-",'Step 1.1 Raw Data'!B1996)</f>
        <v>0</v>
      </c>
      <c r="E1996" s="18">
        <f>IF(ISBLANK('Step 1.1 Raw Data'!A1996),"-",IF('Step 1.1 Raw Data'!$G$2=0,D1996*'Step 1.1 Raw Data'!$H$15*'Step 1.1 Raw Data'!$H$16/1000,0))</f>
        <v>0</v>
      </c>
      <c r="F1996" s="18">
        <f>IF(ISBLANK('Step 1.1 Raw Data'!A1996),"-",IF('Step 1.1 Raw Data'!$G$2=1,IF('Step 1.1 Raw Data'!$G$9=1,D1996*'Step 1.1 Raw Data'!$H$15*'Step 1.1 Raw Data'!$H$16/1000,IF('Step 1.1 Raw Data'!$G$9=2,D1996*'Step 1.1 Raw Data'!$I$15*'Step 1.1 Raw Data'!$I$16/1000,IF('Step 1.1 Raw Data'!$G$9=3,D1996*'Step 1.1 Raw Data'!$J$15*'Step 1.1 Raw Data'!$J$16/1000))),0))</f>
        <v>0</v>
      </c>
      <c r="G1996" s="11">
        <f>IF(ISBLANK('Step 1.1 Raw Data'!A1996),"-",'Step 1.1 Raw Data'!A1996)</f>
        <v>43215.50011533565</v>
      </c>
      <c r="H1996">
        <f>IF(ISBLANK('Step 1.1 Raw Data'!A1996),"-",HOUR(G1996))</f>
        <v>12</v>
      </c>
      <c r="I1996">
        <f>IF(ISBLANK('Step 1.1 Raw Data'!A1996),"-",WEEKDAY(G1996))</f>
        <v>4</v>
      </c>
      <c r="J1996" s="2">
        <f>IF(ISBLANK('Step 1.1 Raw Data'!C1996),"-",'Step 1.1 Raw Data'!C1996)</f>
        <v>0</v>
      </c>
      <c r="K1996" s="18">
        <f>IF(ISBLANK('Step 1.1 Raw Data'!A1996),"-",IF('Step 1.1 Raw Data'!$G$2=0,J1996*'Step 1.1 Raw Data'!$H$15*'Step 1.1 Raw Data'!$H$16/1000,0))</f>
        <v>0</v>
      </c>
      <c r="L1996" s="18">
        <f>IF(ISBLANK('Step 1.1 Raw Data'!A1996),"-",IF('Step 1.1 Raw Data'!$G$2=1,IF('Step 1.1 Raw Data'!$H$9=1,J1996*'Step 1.1 Raw Data'!$H$15*'Step 1.1 Raw Data'!$H$16/1000,IF('Step 1.1 Raw Data'!$H$9=2,J1996*'Step 1.1 Raw Data'!$I$15*'Step 1.1 Raw Data'!$I$16/1000,IF('Step 1.1 Raw Data'!$H$9=3,J1996*'Step 1.1 Raw Data'!$J$15*'Step 1.1 Raw Data'!$J$16/1000))),0))</f>
        <v>0</v>
      </c>
      <c r="M1996" s="11">
        <f>IF(ISBLANK('Step 1.1 Raw Data'!A1996),"-",'Step 1.1 Raw Data'!A1996)</f>
        <v>43215.50011533565</v>
      </c>
      <c r="N1996">
        <f>IF(ISBLANK('Step 1.1 Raw Data'!A1996),"-",HOUR(M1996))</f>
        <v>12</v>
      </c>
      <c r="O1996">
        <f>IF(ISBLANK('Step 1.1 Raw Data'!A1996),"-",WEEKDAY(M1996))</f>
        <v>4</v>
      </c>
      <c r="P1996">
        <f>IF(ISBLANK('Step 1.1 Raw Data'!D1996),"-",'Step 1.1 Raw Data'!D1996)</f>
        <v>86.927599999999998</v>
      </c>
      <c r="Q1996" s="18">
        <f>IF(ISBLANK('Step 1.1 Raw Data'!A1996),"-",IF('Step 1.1 Raw Data'!$G$2=0,P1996*'Step 1.1 Raw Data'!$H$15*'Step 1.1 Raw Data'!$H$16/1000,0))</f>
        <v>18.158306364000001</v>
      </c>
      <c r="R1996" s="18">
        <f>IF(ISBLANK('Step 1.1 Raw Data'!A1996),"-",IF('Step 1.1 Raw Data'!$G$2=1,IF('Step 1.1 Raw Data'!$I$9=1,P1996*'Step 1.1 Raw Data'!$H$15*'Step 1.1 Raw Data'!$H$16/1000,IF('Step 1.1 Raw Data'!$I$9=2,P1996*'Step 1.1 Raw Data'!$I$15*'Step 1.1 Raw Data'!$I$16/1000,IF('Step 1.1 Raw Data'!$I$9=3,P1996*'Step 1.1 Raw Data'!$J$15*'Step 1.1 Raw Data'!$J$16/1000))),0))</f>
        <v>0</v>
      </c>
      <c r="S1996" s="11">
        <f>IF(ISBLANK('Step 1.1 Raw Data'!A1996),"-",'Step 1.1 Raw Data'!A1996)</f>
        <v>43215.50011533565</v>
      </c>
      <c r="T1996">
        <f>IF(ISBLANK('Step 1.1 Raw Data'!A1996),"-",HOUR(S1996))</f>
        <v>12</v>
      </c>
      <c r="U1996">
        <f>IF(ISBLANK('Step 1.1 Raw Data'!A1996),"-",WEEKDAY(S1996))</f>
        <v>4</v>
      </c>
      <c r="V1996">
        <f>IF(ISBLANK('Step 1.1 Raw Data'!E1996),"-",'Step 1.1 Raw Data'!E1996)</f>
        <v>33.032488000000001</v>
      </c>
      <c r="W1996" s="18">
        <f>IF(ISBLANK('Step 1.1 Raw Data'!A1996),"-",IF('Step 1.1 Raw Data'!$G$2=0,V1996*'Step 1.1 Raw Data'!$H$15*'Step 1.1 Raw Data'!$H$16/1000,0))</f>
        <v>6.9001564183200008</v>
      </c>
      <c r="X1996" s="18">
        <f>IF(ISBLANK('Step 1.1 Raw Data'!A1996),"-",IF('Step 1.1 Raw Data'!$G$2=1,IF('Step 1.1 Raw Data'!$J$9=1,V1996*'Step 1.1 Raw Data'!$H$15*'Step 1.1 Raw Data'!$H$16/1000,IF('Step 1.1 Raw Data'!$J$9=2,V1996*'Step 1.1 Raw Data'!$I$15*'Step 1.1 Raw Data'!$I$16/1000,IF('Step 1.1 Raw Data'!$J$9=3,V1996*'Step 1.1 Raw Data'!$J$15*'Step 1.1 Raw Data'!$J$16/1000))),0))</f>
        <v>0</v>
      </c>
    </row>
    <row r="1997" spans="1:24" ht="12.5" x14ac:dyDescent="0.25">
      <c r="A1997" s="11">
        <f>IF(ISBLANK('Step 1.1 Raw Data'!A1997),"-",'Step 1.1 Raw Data'!A1997)</f>
        <v>43215.541782060187</v>
      </c>
      <c r="B1997">
        <f>IF(ISBLANK('Step 1.1 Raw Data'!A1997),"-",HOUR(A1997))</f>
        <v>13</v>
      </c>
      <c r="C1997">
        <f>IF(ISBLANK('Step 1.1 Raw Data'!A1997),"-",WEEKDAY(A1997))</f>
        <v>4</v>
      </c>
      <c r="D1997">
        <f>IF(ISBLANK('Step 1.1 Raw Data'!B1997),"-",'Step 1.1 Raw Data'!B1997)</f>
        <v>0</v>
      </c>
      <c r="E1997" s="18">
        <f>IF(ISBLANK('Step 1.1 Raw Data'!A1997),"-",IF('Step 1.1 Raw Data'!$G$2=0,D1997*'Step 1.1 Raw Data'!$H$15*'Step 1.1 Raw Data'!$H$16/1000,0))</f>
        <v>0</v>
      </c>
      <c r="F1997" s="18">
        <f>IF(ISBLANK('Step 1.1 Raw Data'!A1997),"-",IF('Step 1.1 Raw Data'!$G$2=1,IF('Step 1.1 Raw Data'!$G$9=1,D1997*'Step 1.1 Raw Data'!$H$15*'Step 1.1 Raw Data'!$H$16/1000,IF('Step 1.1 Raw Data'!$G$9=2,D1997*'Step 1.1 Raw Data'!$I$15*'Step 1.1 Raw Data'!$I$16/1000,IF('Step 1.1 Raw Data'!$G$9=3,D1997*'Step 1.1 Raw Data'!$J$15*'Step 1.1 Raw Data'!$J$16/1000))),0))</f>
        <v>0</v>
      </c>
      <c r="G1997" s="11">
        <f>IF(ISBLANK('Step 1.1 Raw Data'!A1997),"-",'Step 1.1 Raw Data'!A1997)</f>
        <v>43215.541782060187</v>
      </c>
      <c r="H1997">
        <f>IF(ISBLANK('Step 1.1 Raw Data'!A1997),"-",HOUR(G1997))</f>
        <v>13</v>
      </c>
      <c r="I1997">
        <f>IF(ISBLANK('Step 1.1 Raw Data'!A1997),"-",WEEKDAY(G1997))</f>
        <v>4</v>
      </c>
      <c r="J1997" s="2">
        <f>IF(ISBLANK('Step 1.1 Raw Data'!C1997),"-",'Step 1.1 Raw Data'!C1997)</f>
        <v>0</v>
      </c>
      <c r="K1997" s="18">
        <f>IF(ISBLANK('Step 1.1 Raw Data'!A1997),"-",IF('Step 1.1 Raw Data'!$G$2=0,J1997*'Step 1.1 Raw Data'!$H$15*'Step 1.1 Raw Data'!$H$16/1000,0))</f>
        <v>0</v>
      </c>
      <c r="L1997" s="18">
        <f>IF(ISBLANK('Step 1.1 Raw Data'!A1997),"-",IF('Step 1.1 Raw Data'!$G$2=1,IF('Step 1.1 Raw Data'!$H$9=1,J1997*'Step 1.1 Raw Data'!$H$15*'Step 1.1 Raw Data'!$H$16/1000,IF('Step 1.1 Raw Data'!$H$9=2,J1997*'Step 1.1 Raw Data'!$I$15*'Step 1.1 Raw Data'!$I$16/1000,IF('Step 1.1 Raw Data'!$H$9=3,J1997*'Step 1.1 Raw Data'!$J$15*'Step 1.1 Raw Data'!$J$16/1000))),0))</f>
        <v>0</v>
      </c>
      <c r="M1997" s="11">
        <f>IF(ISBLANK('Step 1.1 Raw Data'!A1997),"-",'Step 1.1 Raw Data'!A1997)</f>
        <v>43215.541782060187</v>
      </c>
      <c r="N1997">
        <f>IF(ISBLANK('Step 1.1 Raw Data'!A1997),"-",HOUR(M1997))</f>
        <v>13</v>
      </c>
      <c r="O1997">
        <f>IF(ISBLANK('Step 1.1 Raw Data'!A1997),"-",WEEKDAY(M1997))</f>
        <v>4</v>
      </c>
      <c r="P1997">
        <f>IF(ISBLANK('Step 1.1 Raw Data'!D1997),"-",'Step 1.1 Raw Data'!D1997)</f>
        <v>87.254099999999994</v>
      </c>
      <c r="Q1997" s="18">
        <f>IF(ISBLANK('Step 1.1 Raw Data'!A1997),"-",IF('Step 1.1 Raw Data'!$G$2=0,P1997*'Step 1.1 Raw Data'!$H$15*'Step 1.1 Raw Data'!$H$16/1000,0))</f>
        <v>18.226508948999999</v>
      </c>
      <c r="R1997" s="18">
        <f>IF(ISBLANK('Step 1.1 Raw Data'!A1997),"-",IF('Step 1.1 Raw Data'!$G$2=1,IF('Step 1.1 Raw Data'!$I$9=1,P1997*'Step 1.1 Raw Data'!$H$15*'Step 1.1 Raw Data'!$H$16/1000,IF('Step 1.1 Raw Data'!$I$9=2,P1997*'Step 1.1 Raw Data'!$I$15*'Step 1.1 Raw Data'!$I$16/1000,IF('Step 1.1 Raw Data'!$I$9=3,P1997*'Step 1.1 Raw Data'!$J$15*'Step 1.1 Raw Data'!$J$16/1000))),0))</f>
        <v>0</v>
      </c>
      <c r="S1997" s="11">
        <f>IF(ISBLANK('Step 1.1 Raw Data'!A1997),"-",'Step 1.1 Raw Data'!A1997)</f>
        <v>43215.541782060187</v>
      </c>
      <c r="T1997">
        <f>IF(ISBLANK('Step 1.1 Raw Data'!A1997),"-",HOUR(S1997))</f>
        <v>13</v>
      </c>
      <c r="U1997">
        <f>IF(ISBLANK('Step 1.1 Raw Data'!A1997),"-",WEEKDAY(S1997))</f>
        <v>4</v>
      </c>
      <c r="V1997">
        <f>IF(ISBLANK('Step 1.1 Raw Data'!E1997),"-",'Step 1.1 Raw Data'!E1997)</f>
        <v>33.156557999999997</v>
      </c>
      <c r="W1997" s="18">
        <f>IF(ISBLANK('Step 1.1 Raw Data'!A1997),"-",IF('Step 1.1 Raw Data'!$G$2=0,V1997*'Step 1.1 Raw Data'!$H$15*'Step 1.1 Raw Data'!$H$16/1000,0))</f>
        <v>6.9260734006199991</v>
      </c>
      <c r="X1997" s="18">
        <f>IF(ISBLANK('Step 1.1 Raw Data'!A1997),"-",IF('Step 1.1 Raw Data'!$G$2=1,IF('Step 1.1 Raw Data'!$J$9=1,V1997*'Step 1.1 Raw Data'!$H$15*'Step 1.1 Raw Data'!$H$16/1000,IF('Step 1.1 Raw Data'!$J$9=2,V1997*'Step 1.1 Raw Data'!$I$15*'Step 1.1 Raw Data'!$I$16/1000,IF('Step 1.1 Raw Data'!$J$9=3,V1997*'Step 1.1 Raw Data'!$J$15*'Step 1.1 Raw Data'!$J$16/1000))),0))</f>
        <v>0</v>
      </c>
    </row>
    <row r="1998" spans="1:24" ht="12.5" x14ac:dyDescent="0.25">
      <c r="A1998" s="11">
        <f>IF(ISBLANK('Step 1.1 Raw Data'!A1998),"-",'Step 1.1 Raw Data'!A1998)</f>
        <v>43215.583448784724</v>
      </c>
      <c r="B1998">
        <f>IF(ISBLANK('Step 1.1 Raw Data'!A1998),"-",HOUR(A1998))</f>
        <v>14</v>
      </c>
      <c r="C1998">
        <f>IF(ISBLANK('Step 1.1 Raw Data'!A1998),"-",WEEKDAY(A1998))</f>
        <v>4</v>
      </c>
      <c r="D1998">
        <f>IF(ISBLANK('Step 1.1 Raw Data'!B1998),"-",'Step 1.1 Raw Data'!B1998)</f>
        <v>0</v>
      </c>
      <c r="E1998" s="18">
        <f>IF(ISBLANK('Step 1.1 Raw Data'!A1998),"-",IF('Step 1.1 Raw Data'!$G$2=0,D1998*'Step 1.1 Raw Data'!$H$15*'Step 1.1 Raw Data'!$H$16/1000,0))</f>
        <v>0</v>
      </c>
      <c r="F1998" s="18">
        <f>IF(ISBLANK('Step 1.1 Raw Data'!A1998),"-",IF('Step 1.1 Raw Data'!$G$2=1,IF('Step 1.1 Raw Data'!$G$9=1,D1998*'Step 1.1 Raw Data'!$H$15*'Step 1.1 Raw Data'!$H$16/1000,IF('Step 1.1 Raw Data'!$G$9=2,D1998*'Step 1.1 Raw Data'!$I$15*'Step 1.1 Raw Data'!$I$16/1000,IF('Step 1.1 Raw Data'!$G$9=3,D1998*'Step 1.1 Raw Data'!$J$15*'Step 1.1 Raw Data'!$J$16/1000))),0))</f>
        <v>0</v>
      </c>
      <c r="G1998" s="11">
        <f>IF(ISBLANK('Step 1.1 Raw Data'!A1998),"-",'Step 1.1 Raw Data'!A1998)</f>
        <v>43215.583448784724</v>
      </c>
      <c r="H1998">
        <f>IF(ISBLANK('Step 1.1 Raw Data'!A1998),"-",HOUR(G1998))</f>
        <v>14</v>
      </c>
      <c r="I1998">
        <f>IF(ISBLANK('Step 1.1 Raw Data'!A1998),"-",WEEKDAY(G1998))</f>
        <v>4</v>
      </c>
      <c r="J1998" s="2">
        <f>IF(ISBLANK('Step 1.1 Raw Data'!C1998),"-",'Step 1.1 Raw Data'!C1998)</f>
        <v>0</v>
      </c>
      <c r="K1998" s="18">
        <f>IF(ISBLANK('Step 1.1 Raw Data'!A1998),"-",IF('Step 1.1 Raw Data'!$G$2=0,J1998*'Step 1.1 Raw Data'!$H$15*'Step 1.1 Raw Data'!$H$16/1000,0))</f>
        <v>0</v>
      </c>
      <c r="L1998" s="18">
        <f>IF(ISBLANK('Step 1.1 Raw Data'!A1998),"-",IF('Step 1.1 Raw Data'!$G$2=1,IF('Step 1.1 Raw Data'!$H$9=1,J1998*'Step 1.1 Raw Data'!$H$15*'Step 1.1 Raw Data'!$H$16/1000,IF('Step 1.1 Raw Data'!$H$9=2,J1998*'Step 1.1 Raw Data'!$I$15*'Step 1.1 Raw Data'!$I$16/1000,IF('Step 1.1 Raw Data'!$H$9=3,J1998*'Step 1.1 Raw Data'!$J$15*'Step 1.1 Raw Data'!$J$16/1000))),0))</f>
        <v>0</v>
      </c>
      <c r="M1998" s="11">
        <f>IF(ISBLANK('Step 1.1 Raw Data'!A1998),"-",'Step 1.1 Raw Data'!A1998)</f>
        <v>43215.583448784724</v>
      </c>
      <c r="N1998">
        <f>IF(ISBLANK('Step 1.1 Raw Data'!A1998),"-",HOUR(M1998))</f>
        <v>14</v>
      </c>
      <c r="O1998">
        <f>IF(ISBLANK('Step 1.1 Raw Data'!A1998),"-",WEEKDAY(M1998))</f>
        <v>4</v>
      </c>
      <c r="P1998">
        <f>IF(ISBLANK('Step 1.1 Raw Data'!D1998),"-",'Step 1.1 Raw Data'!D1998)</f>
        <v>87.403700000000001</v>
      </c>
      <c r="Q1998" s="18">
        <f>IF(ISBLANK('Step 1.1 Raw Data'!A1998),"-",IF('Step 1.1 Raw Data'!$G$2=0,P1998*'Step 1.1 Raw Data'!$H$15*'Step 1.1 Raw Data'!$H$16/1000,0))</f>
        <v>18.257758893000002</v>
      </c>
      <c r="R1998" s="18">
        <f>IF(ISBLANK('Step 1.1 Raw Data'!A1998),"-",IF('Step 1.1 Raw Data'!$G$2=1,IF('Step 1.1 Raw Data'!$I$9=1,P1998*'Step 1.1 Raw Data'!$H$15*'Step 1.1 Raw Data'!$H$16/1000,IF('Step 1.1 Raw Data'!$I$9=2,P1998*'Step 1.1 Raw Data'!$I$15*'Step 1.1 Raw Data'!$I$16/1000,IF('Step 1.1 Raw Data'!$I$9=3,P1998*'Step 1.1 Raw Data'!$J$15*'Step 1.1 Raw Data'!$J$16/1000))),0))</f>
        <v>0</v>
      </c>
      <c r="S1998" s="11">
        <f>IF(ISBLANK('Step 1.1 Raw Data'!A1998),"-",'Step 1.1 Raw Data'!A1998)</f>
        <v>43215.583448784724</v>
      </c>
      <c r="T1998">
        <f>IF(ISBLANK('Step 1.1 Raw Data'!A1998),"-",HOUR(S1998))</f>
        <v>14</v>
      </c>
      <c r="U1998">
        <f>IF(ISBLANK('Step 1.1 Raw Data'!A1998),"-",WEEKDAY(S1998))</f>
        <v>4</v>
      </c>
      <c r="V1998">
        <f>IF(ISBLANK('Step 1.1 Raw Data'!E1998),"-",'Step 1.1 Raw Data'!E1998)</f>
        <v>33.213405999999999</v>
      </c>
      <c r="W1998" s="18">
        <f>IF(ISBLANK('Step 1.1 Raw Data'!A1998),"-",IF('Step 1.1 Raw Data'!$G$2=0,V1998*'Step 1.1 Raw Data'!$H$15*'Step 1.1 Raw Data'!$H$16/1000,0))</f>
        <v>6.9379483793400007</v>
      </c>
      <c r="X1998" s="18">
        <f>IF(ISBLANK('Step 1.1 Raw Data'!A1998),"-",IF('Step 1.1 Raw Data'!$G$2=1,IF('Step 1.1 Raw Data'!$J$9=1,V1998*'Step 1.1 Raw Data'!$H$15*'Step 1.1 Raw Data'!$H$16/1000,IF('Step 1.1 Raw Data'!$J$9=2,V1998*'Step 1.1 Raw Data'!$I$15*'Step 1.1 Raw Data'!$I$16/1000,IF('Step 1.1 Raw Data'!$J$9=3,V1998*'Step 1.1 Raw Data'!$J$15*'Step 1.1 Raw Data'!$J$16/1000))),0))</f>
        <v>0</v>
      </c>
    </row>
    <row r="1999" spans="1:24" ht="12.5" x14ac:dyDescent="0.25">
      <c r="A1999" s="11">
        <f>IF(ISBLANK('Step 1.1 Raw Data'!A1999),"-",'Step 1.1 Raw Data'!A1999)</f>
        <v>43215.625115509261</v>
      </c>
      <c r="B1999">
        <f>IF(ISBLANK('Step 1.1 Raw Data'!A1999),"-",HOUR(A1999))</f>
        <v>15</v>
      </c>
      <c r="C1999">
        <f>IF(ISBLANK('Step 1.1 Raw Data'!A1999),"-",WEEKDAY(A1999))</f>
        <v>4</v>
      </c>
      <c r="D1999">
        <f>IF(ISBLANK('Step 1.1 Raw Data'!B1999),"-",'Step 1.1 Raw Data'!B1999)</f>
        <v>0</v>
      </c>
      <c r="E1999" s="18">
        <f>IF(ISBLANK('Step 1.1 Raw Data'!A1999),"-",IF('Step 1.1 Raw Data'!$G$2=0,D1999*'Step 1.1 Raw Data'!$H$15*'Step 1.1 Raw Data'!$H$16/1000,0))</f>
        <v>0</v>
      </c>
      <c r="F1999" s="18">
        <f>IF(ISBLANK('Step 1.1 Raw Data'!A1999),"-",IF('Step 1.1 Raw Data'!$G$2=1,IF('Step 1.1 Raw Data'!$G$9=1,D1999*'Step 1.1 Raw Data'!$H$15*'Step 1.1 Raw Data'!$H$16/1000,IF('Step 1.1 Raw Data'!$G$9=2,D1999*'Step 1.1 Raw Data'!$I$15*'Step 1.1 Raw Data'!$I$16/1000,IF('Step 1.1 Raw Data'!$G$9=3,D1999*'Step 1.1 Raw Data'!$J$15*'Step 1.1 Raw Data'!$J$16/1000))),0))</f>
        <v>0</v>
      </c>
      <c r="G1999" s="11">
        <f>IF(ISBLANK('Step 1.1 Raw Data'!A1999),"-",'Step 1.1 Raw Data'!A1999)</f>
        <v>43215.625115509261</v>
      </c>
      <c r="H1999">
        <f>IF(ISBLANK('Step 1.1 Raw Data'!A1999),"-",HOUR(G1999))</f>
        <v>15</v>
      </c>
      <c r="I1999">
        <f>IF(ISBLANK('Step 1.1 Raw Data'!A1999),"-",WEEKDAY(G1999))</f>
        <v>4</v>
      </c>
      <c r="J1999" s="2">
        <f>IF(ISBLANK('Step 1.1 Raw Data'!C1999),"-",'Step 1.1 Raw Data'!C1999)</f>
        <v>0</v>
      </c>
      <c r="K1999" s="18">
        <f>IF(ISBLANK('Step 1.1 Raw Data'!A1999),"-",IF('Step 1.1 Raw Data'!$G$2=0,J1999*'Step 1.1 Raw Data'!$H$15*'Step 1.1 Raw Data'!$H$16/1000,0))</f>
        <v>0</v>
      </c>
      <c r="L1999" s="18">
        <f>IF(ISBLANK('Step 1.1 Raw Data'!A1999),"-",IF('Step 1.1 Raw Data'!$G$2=1,IF('Step 1.1 Raw Data'!$H$9=1,J1999*'Step 1.1 Raw Data'!$H$15*'Step 1.1 Raw Data'!$H$16/1000,IF('Step 1.1 Raw Data'!$H$9=2,J1999*'Step 1.1 Raw Data'!$I$15*'Step 1.1 Raw Data'!$I$16/1000,IF('Step 1.1 Raw Data'!$H$9=3,J1999*'Step 1.1 Raw Data'!$J$15*'Step 1.1 Raw Data'!$J$16/1000))),0))</f>
        <v>0</v>
      </c>
      <c r="M1999" s="11">
        <f>IF(ISBLANK('Step 1.1 Raw Data'!A1999),"-",'Step 1.1 Raw Data'!A1999)</f>
        <v>43215.625115509261</v>
      </c>
      <c r="N1999">
        <f>IF(ISBLANK('Step 1.1 Raw Data'!A1999),"-",HOUR(M1999))</f>
        <v>15</v>
      </c>
      <c r="O1999">
        <f>IF(ISBLANK('Step 1.1 Raw Data'!A1999),"-",WEEKDAY(M1999))</f>
        <v>4</v>
      </c>
      <c r="P1999">
        <f>IF(ISBLANK('Step 1.1 Raw Data'!D1999),"-",'Step 1.1 Raw Data'!D1999)</f>
        <v>87.212900000000005</v>
      </c>
      <c r="Q1999" s="18">
        <f>IF(ISBLANK('Step 1.1 Raw Data'!A1999),"-",IF('Step 1.1 Raw Data'!$G$2=0,P1999*'Step 1.1 Raw Data'!$H$15*'Step 1.1 Raw Data'!$H$16/1000,0))</f>
        <v>18.217902680999998</v>
      </c>
      <c r="R1999" s="18">
        <f>IF(ISBLANK('Step 1.1 Raw Data'!A1999),"-",IF('Step 1.1 Raw Data'!$G$2=1,IF('Step 1.1 Raw Data'!$I$9=1,P1999*'Step 1.1 Raw Data'!$H$15*'Step 1.1 Raw Data'!$H$16/1000,IF('Step 1.1 Raw Data'!$I$9=2,P1999*'Step 1.1 Raw Data'!$I$15*'Step 1.1 Raw Data'!$I$16/1000,IF('Step 1.1 Raw Data'!$I$9=3,P1999*'Step 1.1 Raw Data'!$J$15*'Step 1.1 Raw Data'!$J$16/1000))),0))</f>
        <v>0</v>
      </c>
      <c r="S1999" s="11">
        <f>IF(ISBLANK('Step 1.1 Raw Data'!A1999),"-",'Step 1.1 Raw Data'!A1999)</f>
        <v>43215.625115509261</v>
      </c>
      <c r="T1999">
        <f>IF(ISBLANK('Step 1.1 Raw Data'!A1999),"-",HOUR(S1999))</f>
        <v>15</v>
      </c>
      <c r="U1999">
        <f>IF(ISBLANK('Step 1.1 Raw Data'!A1999),"-",WEEKDAY(S1999))</f>
        <v>4</v>
      </c>
      <c r="V1999">
        <f>IF(ISBLANK('Step 1.1 Raw Data'!E1999),"-",'Step 1.1 Raw Data'!E1999)</f>
        <v>33.140902000000004</v>
      </c>
      <c r="W1999" s="18">
        <f>IF(ISBLANK('Step 1.1 Raw Data'!A1999),"-",IF('Step 1.1 Raw Data'!$G$2=0,V1999*'Step 1.1 Raw Data'!$H$15*'Step 1.1 Raw Data'!$H$16/1000,0))</f>
        <v>6.9228030187800016</v>
      </c>
      <c r="X1999" s="18">
        <f>IF(ISBLANK('Step 1.1 Raw Data'!A1999),"-",IF('Step 1.1 Raw Data'!$G$2=1,IF('Step 1.1 Raw Data'!$J$9=1,V1999*'Step 1.1 Raw Data'!$H$15*'Step 1.1 Raw Data'!$H$16/1000,IF('Step 1.1 Raw Data'!$J$9=2,V1999*'Step 1.1 Raw Data'!$I$15*'Step 1.1 Raw Data'!$I$16/1000,IF('Step 1.1 Raw Data'!$J$9=3,V1999*'Step 1.1 Raw Data'!$J$15*'Step 1.1 Raw Data'!$J$16/1000))),0))</f>
        <v>0</v>
      </c>
    </row>
    <row r="2000" spans="1:24" ht="12.5" x14ac:dyDescent="0.25">
      <c r="A2000" s="11">
        <f>IF(ISBLANK('Step 1.1 Raw Data'!A2000),"-",'Step 1.1 Raw Data'!A2000)</f>
        <v>43215.666782233799</v>
      </c>
      <c r="B2000">
        <f>IF(ISBLANK('Step 1.1 Raw Data'!A2000),"-",HOUR(A2000))</f>
        <v>16</v>
      </c>
      <c r="C2000">
        <f>IF(ISBLANK('Step 1.1 Raw Data'!A2000),"-",WEEKDAY(A2000))</f>
        <v>4</v>
      </c>
      <c r="D2000">
        <f>IF(ISBLANK('Step 1.1 Raw Data'!B2000),"-",'Step 1.1 Raw Data'!B2000)</f>
        <v>0</v>
      </c>
      <c r="E2000" s="18">
        <f>IF(ISBLANK('Step 1.1 Raw Data'!A2000),"-",IF('Step 1.1 Raw Data'!$G$2=0,D2000*'Step 1.1 Raw Data'!$H$15*'Step 1.1 Raw Data'!$H$16/1000,0))</f>
        <v>0</v>
      </c>
      <c r="F2000" s="18">
        <f>IF(ISBLANK('Step 1.1 Raw Data'!A2000),"-",IF('Step 1.1 Raw Data'!$G$2=1,IF('Step 1.1 Raw Data'!$G$9=1,D2000*'Step 1.1 Raw Data'!$H$15*'Step 1.1 Raw Data'!$H$16/1000,IF('Step 1.1 Raw Data'!$G$9=2,D2000*'Step 1.1 Raw Data'!$I$15*'Step 1.1 Raw Data'!$I$16/1000,IF('Step 1.1 Raw Data'!$G$9=3,D2000*'Step 1.1 Raw Data'!$J$15*'Step 1.1 Raw Data'!$J$16/1000))),0))</f>
        <v>0</v>
      </c>
      <c r="G2000" s="11">
        <f>IF(ISBLANK('Step 1.1 Raw Data'!A2000),"-",'Step 1.1 Raw Data'!A2000)</f>
        <v>43215.666782233799</v>
      </c>
      <c r="H2000">
        <f>IF(ISBLANK('Step 1.1 Raw Data'!A2000),"-",HOUR(G2000))</f>
        <v>16</v>
      </c>
      <c r="I2000">
        <f>IF(ISBLANK('Step 1.1 Raw Data'!A2000),"-",WEEKDAY(G2000))</f>
        <v>4</v>
      </c>
      <c r="J2000" s="2">
        <f>IF(ISBLANK('Step 1.1 Raw Data'!C2000),"-",'Step 1.1 Raw Data'!C2000)</f>
        <v>0</v>
      </c>
      <c r="K2000" s="18">
        <f>IF(ISBLANK('Step 1.1 Raw Data'!A2000),"-",IF('Step 1.1 Raw Data'!$G$2=0,J2000*'Step 1.1 Raw Data'!$H$15*'Step 1.1 Raw Data'!$H$16/1000,0))</f>
        <v>0</v>
      </c>
      <c r="L2000" s="18">
        <f>IF(ISBLANK('Step 1.1 Raw Data'!A2000),"-",IF('Step 1.1 Raw Data'!$G$2=1,IF('Step 1.1 Raw Data'!$H$9=1,J2000*'Step 1.1 Raw Data'!$H$15*'Step 1.1 Raw Data'!$H$16/1000,IF('Step 1.1 Raw Data'!$H$9=2,J2000*'Step 1.1 Raw Data'!$I$15*'Step 1.1 Raw Data'!$I$16/1000,IF('Step 1.1 Raw Data'!$H$9=3,J2000*'Step 1.1 Raw Data'!$J$15*'Step 1.1 Raw Data'!$J$16/1000))),0))</f>
        <v>0</v>
      </c>
      <c r="M2000" s="11">
        <f>IF(ISBLANK('Step 1.1 Raw Data'!A2000),"-",'Step 1.1 Raw Data'!A2000)</f>
        <v>43215.666782233799</v>
      </c>
      <c r="N2000">
        <f>IF(ISBLANK('Step 1.1 Raw Data'!A2000),"-",HOUR(M2000))</f>
        <v>16</v>
      </c>
      <c r="O2000">
        <f>IF(ISBLANK('Step 1.1 Raw Data'!A2000),"-",WEEKDAY(M2000))</f>
        <v>4</v>
      </c>
      <c r="P2000">
        <f>IF(ISBLANK('Step 1.1 Raw Data'!D2000),"-",'Step 1.1 Raw Data'!D2000)</f>
        <v>86.971800000000002</v>
      </c>
      <c r="Q2000" s="18">
        <f>IF(ISBLANK('Step 1.1 Raw Data'!A2000),"-",IF('Step 1.1 Raw Data'!$G$2=0,P2000*'Step 1.1 Raw Data'!$H$15*'Step 1.1 Raw Data'!$H$16/1000,0))</f>
        <v>18.167539302000002</v>
      </c>
      <c r="R2000" s="18">
        <f>IF(ISBLANK('Step 1.1 Raw Data'!A2000),"-",IF('Step 1.1 Raw Data'!$G$2=1,IF('Step 1.1 Raw Data'!$I$9=1,P2000*'Step 1.1 Raw Data'!$H$15*'Step 1.1 Raw Data'!$H$16/1000,IF('Step 1.1 Raw Data'!$I$9=2,P2000*'Step 1.1 Raw Data'!$I$15*'Step 1.1 Raw Data'!$I$16/1000,IF('Step 1.1 Raw Data'!$I$9=3,P2000*'Step 1.1 Raw Data'!$J$15*'Step 1.1 Raw Data'!$J$16/1000))),0))</f>
        <v>0</v>
      </c>
      <c r="S2000" s="11">
        <f>IF(ISBLANK('Step 1.1 Raw Data'!A2000),"-",'Step 1.1 Raw Data'!A2000)</f>
        <v>43215.666782233799</v>
      </c>
      <c r="T2000">
        <f>IF(ISBLANK('Step 1.1 Raw Data'!A2000),"-",HOUR(S2000))</f>
        <v>16</v>
      </c>
      <c r="U2000">
        <f>IF(ISBLANK('Step 1.1 Raw Data'!A2000),"-",WEEKDAY(S2000))</f>
        <v>4</v>
      </c>
      <c r="V2000">
        <f>IF(ISBLANK('Step 1.1 Raw Data'!E2000),"-",'Step 1.1 Raw Data'!E2000)</f>
        <v>33.049284</v>
      </c>
      <c r="W2000" s="18">
        <f>IF(ISBLANK('Step 1.1 Raw Data'!A2000),"-",IF('Step 1.1 Raw Data'!$G$2=0,V2000*'Step 1.1 Raw Data'!$H$15*'Step 1.1 Raw Data'!$H$16/1000,0))</f>
        <v>6.9036649347599992</v>
      </c>
      <c r="X2000" s="18">
        <f>IF(ISBLANK('Step 1.1 Raw Data'!A2000),"-",IF('Step 1.1 Raw Data'!$G$2=1,IF('Step 1.1 Raw Data'!$J$9=1,V2000*'Step 1.1 Raw Data'!$H$15*'Step 1.1 Raw Data'!$H$16/1000,IF('Step 1.1 Raw Data'!$J$9=2,V2000*'Step 1.1 Raw Data'!$I$15*'Step 1.1 Raw Data'!$I$16/1000,IF('Step 1.1 Raw Data'!$J$9=3,V2000*'Step 1.1 Raw Data'!$J$15*'Step 1.1 Raw Data'!$J$16/1000))),0))</f>
        <v>0</v>
      </c>
    </row>
    <row r="2001" spans="1:24" ht="12.5" x14ac:dyDescent="0.25">
      <c r="A2001" s="11">
        <f>IF(ISBLANK('Step 1.1 Raw Data'!A2001),"-",'Step 1.1 Raw Data'!A2001)</f>
        <v>43215.708448958336</v>
      </c>
      <c r="B2001">
        <f>IF(ISBLANK('Step 1.1 Raw Data'!A2001),"-",HOUR(A2001))</f>
        <v>17</v>
      </c>
      <c r="C2001">
        <f>IF(ISBLANK('Step 1.1 Raw Data'!A2001),"-",WEEKDAY(A2001))</f>
        <v>4</v>
      </c>
      <c r="D2001">
        <f>IF(ISBLANK('Step 1.1 Raw Data'!B2001),"-",'Step 1.1 Raw Data'!B2001)</f>
        <v>0</v>
      </c>
      <c r="E2001" s="18">
        <f>IF(ISBLANK('Step 1.1 Raw Data'!A2001),"-",IF('Step 1.1 Raw Data'!$G$2=0,D2001*'Step 1.1 Raw Data'!$H$15*'Step 1.1 Raw Data'!$H$16/1000,0))</f>
        <v>0</v>
      </c>
      <c r="F2001" s="18">
        <f>IF(ISBLANK('Step 1.1 Raw Data'!A2001),"-",IF('Step 1.1 Raw Data'!$G$2=1,IF('Step 1.1 Raw Data'!$G$9=1,D2001*'Step 1.1 Raw Data'!$H$15*'Step 1.1 Raw Data'!$H$16/1000,IF('Step 1.1 Raw Data'!$G$9=2,D2001*'Step 1.1 Raw Data'!$I$15*'Step 1.1 Raw Data'!$I$16/1000,IF('Step 1.1 Raw Data'!$G$9=3,D2001*'Step 1.1 Raw Data'!$J$15*'Step 1.1 Raw Data'!$J$16/1000))),0))</f>
        <v>0</v>
      </c>
      <c r="G2001" s="11">
        <f>IF(ISBLANK('Step 1.1 Raw Data'!A2001),"-",'Step 1.1 Raw Data'!A2001)</f>
        <v>43215.708448958336</v>
      </c>
      <c r="H2001">
        <f>IF(ISBLANK('Step 1.1 Raw Data'!A2001),"-",HOUR(G2001))</f>
        <v>17</v>
      </c>
      <c r="I2001">
        <f>IF(ISBLANK('Step 1.1 Raw Data'!A2001),"-",WEEKDAY(G2001))</f>
        <v>4</v>
      </c>
      <c r="J2001" s="2">
        <f>IF(ISBLANK('Step 1.1 Raw Data'!C2001),"-",'Step 1.1 Raw Data'!C2001)</f>
        <v>0</v>
      </c>
      <c r="K2001" s="18">
        <f>IF(ISBLANK('Step 1.1 Raw Data'!A2001),"-",IF('Step 1.1 Raw Data'!$G$2=0,J2001*'Step 1.1 Raw Data'!$H$15*'Step 1.1 Raw Data'!$H$16/1000,0))</f>
        <v>0</v>
      </c>
      <c r="L2001" s="18">
        <f>IF(ISBLANK('Step 1.1 Raw Data'!A2001),"-",IF('Step 1.1 Raw Data'!$G$2=1,IF('Step 1.1 Raw Data'!$H$9=1,J2001*'Step 1.1 Raw Data'!$H$15*'Step 1.1 Raw Data'!$H$16/1000,IF('Step 1.1 Raw Data'!$H$9=2,J2001*'Step 1.1 Raw Data'!$I$15*'Step 1.1 Raw Data'!$I$16/1000,IF('Step 1.1 Raw Data'!$H$9=3,J2001*'Step 1.1 Raw Data'!$J$15*'Step 1.1 Raw Data'!$J$16/1000))),0))</f>
        <v>0</v>
      </c>
      <c r="M2001" s="11">
        <f>IF(ISBLANK('Step 1.1 Raw Data'!A2001),"-",'Step 1.1 Raw Data'!A2001)</f>
        <v>43215.708448958336</v>
      </c>
      <c r="N2001">
        <f>IF(ISBLANK('Step 1.1 Raw Data'!A2001),"-",HOUR(M2001))</f>
        <v>17</v>
      </c>
      <c r="O2001">
        <f>IF(ISBLANK('Step 1.1 Raw Data'!A2001),"-",WEEKDAY(M2001))</f>
        <v>4</v>
      </c>
      <c r="P2001">
        <f>IF(ISBLANK('Step 1.1 Raw Data'!D2001),"-",'Step 1.1 Raw Data'!D2001)</f>
        <v>87.139700000000005</v>
      </c>
      <c r="Q2001" s="18">
        <f>IF(ISBLANK('Step 1.1 Raw Data'!A2001),"-",IF('Step 1.1 Raw Data'!$G$2=0,P2001*'Step 1.1 Raw Data'!$H$15*'Step 1.1 Raw Data'!$H$16/1000,0))</f>
        <v>18.202611933</v>
      </c>
      <c r="R2001" s="18">
        <f>IF(ISBLANK('Step 1.1 Raw Data'!A2001),"-",IF('Step 1.1 Raw Data'!$G$2=1,IF('Step 1.1 Raw Data'!$I$9=1,P2001*'Step 1.1 Raw Data'!$H$15*'Step 1.1 Raw Data'!$H$16/1000,IF('Step 1.1 Raw Data'!$I$9=2,P2001*'Step 1.1 Raw Data'!$I$15*'Step 1.1 Raw Data'!$I$16/1000,IF('Step 1.1 Raw Data'!$I$9=3,P2001*'Step 1.1 Raw Data'!$J$15*'Step 1.1 Raw Data'!$J$16/1000))),0))</f>
        <v>0</v>
      </c>
      <c r="S2001" s="11">
        <f>IF(ISBLANK('Step 1.1 Raw Data'!A2001),"-",'Step 1.1 Raw Data'!A2001)</f>
        <v>43215.708448958336</v>
      </c>
      <c r="T2001">
        <f>IF(ISBLANK('Step 1.1 Raw Data'!A2001),"-",HOUR(S2001))</f>
        <v>17</v>
      </c>
      <c r="U2001">
        <f>IF(ISBLANK('Step 1.1 Raw Data'!A2001),"-",WEEKDAY(S2001))</f>
        <v>4</v>
      </c>
      <c r="V2001">
        <f>IF(ISBLANK('Step 1.1 Raw Data'!E2001),"-",'Step 1.1 Raw Data'!E2001)</f>
        <v>33.113086000000003</v>
      </c>
      <c r="W2001" s="18">
        <f>IF(ISBLANK('Step 1.1 Raw Data'!A2001),"-",IF('Step 1.1 Raw Data'!$G$2=0,V2001*'Step 1.1 Raw Data'!$H$15*'Step 1.1 Raw Data'!$H$16/1000,0))</f>
        <v>6.9169925345399994</v>
      </c>
      <c r="X2001" s="18">
        <f>IF(ISBLANK('Step 1.1 Raw Data'!A2001),"-",IF('Step 1.1 Raw Data'!$G$2=1,IF('Step 1.1 Raw Data'!$J$9=1,V2001*'Step 1.1 Raw Data'!$H$15*'Step 1.1 Raw Data'!$H$16/1000,IF('Step 1.1 Raw Data'!$J$9=2,V2001*'Step 1.1 Raw Data'!$I$15*'Step 1.1 Raw Data'!$I$16/1000,IF('Step 1.1 Raw Data'!$J$9=3,V2001*'Step 1.1 Raw Data'!$J$15*'Step 1.1 Raw Data'!$J$16/1000))),0))</f>
        <v>0</v>
      </c>
    </row>
    <row r="2002" spans="1:24" ht="12.5" x14ac:dyDescent="0.25">
      <c r="A2002" s="11">
        <f>IF(ISBLANK('Step 1.1 Raw Data'!A2002),"-",'Step 1.1 Raw Data'!A2002)</f>
        <v>43215.750115682873</v>
      </c>
      <c r="B2002">
        <f>IF(ISBLANK('Step 1.1 Raw Data'!A2002),"-",HOUR(A2002))</f>
        <v>18</v>
      </c>
      <c r="C2002">
        <f>IF(ISBLANK('Step 1.1 Raw Data'!A2002),"-",WEEKDAY(A2002))</f>
        <v>4</v>
      </c>
      <c r="D2002">
        <f>IF(ISBLANK('Step 1.1 Raw Data'!B2002),"-",'Step 1.1 Raw Data'!B2002)</f>
        <v>0</v>
      </c>
      <c r="E2002" s="18">
        <f>IF(ISBLANK('Step 1.1 Raw Data'!A2002),"-",IF('Step 1.1 Raw Data'!$G$2=0,D2002*'Step 1.1 Raw Data'!$H$15*'Step 1.1 Raw Data'!$H$16/1000,0))</f>
        <v>0</v>
      </c>
      <c r="F2002" s="18">
        <f>IF(ISBLANK('Step 1.1 Raw Data'!A2002),"-",IF('Step 1.1 Raw Data'!$G$2=1,IF('Step 1.1 Raw Data'!$G$9=1,D2002*'Step 1.1 Raw Data'!$H$15*'Step 1.1 Raw Data'!$H$16/1000,IF('Step 1.1 Raw Data'!$G$9=2,D2002*'Step 1.1 Raw Data'!$I$15*'Step 1.1 Raw Data'!$I$16/1000,IF('Step 1.1 Raw Data'!$G$9=3,D2002*'Step 1.1 Raw Data'!$J$15*'Step 1.1 Raw Data'!$J$16/1000))),0))</f>
        <v>0</v>
      </c>
      <c r="G2002" s="11">
        <f>IF(ISBLANK('Step 1.1 Raw Data'!A2002),"-",'Step 1.1 Raw Data'!A2002)</f>
        <v>43215.750115682873</v>
      </c>
      <c r="H2002">
        <f>IF(ISBLANK('Step 1.1 Raw Data'!A2002),"-",HOUR(G2002))</f>
        <v>18</v>
      </c>
      <c r="I2002">
        <f>IF(ISBLANK('Step 1.1 Raw Data'!A2002),"-",WEEKDAY(G2002))</f>
        <v>4</v>
      </c>
      <c r="J2002" s="2">
        <f>IF(ISBLANK('Step 1.1 Raw Data'!C2002),"-",'Step 1.1 Raw Data'!C2002)</f>
        <v>0</v>
      </c>
      <c r="K2002" s="18">
        <f>IF(ISBLANK('Step 1.1 Raw Data'!A2002),"-",IF('Step 1.1 Raw Data'!$G$2=0,J2002*'Step 1.1 Raw Data'!$H$15*'Step 1.1 Raw Data'!$H$16/1000,0))</f>
        <v>0</v>
      </c>
      <c r="L2002" s="18">
        <f>IF(ISBLANK('Step 1.1 Raw Data'!A2002),"-",IF('Step 1.1 Raw Data'!$G$2=1,IF('Step 1.1 Raw Data'!$H$9=1,J2002*'Step 1.1 Raw Data'!$H$15*'Step 1.1 Raw Data'!$H$16/1000,IF('Step 1.1 Raw Data'!$H$9=2,J2002*'Step 1.1 Raw Data'!$I$15*'Step 1.1 Raw Data'!$I$16/1000,IF('Step 1.1 Raw Data'!$H$9=3,J2002*'Step 1.1 Raw Data'!$J$15*'Step 1.1 Raw Data'!$J$16/1000))),0))</f>
        <v>0</v>
      </c>
      <c r="M2002" s="11">
        <f>IF(ISBLANK('Step 1.1 Raw Data'!A2002),"-",'Step 1.1 Raw Data'!A2002)</f>
        <v>43215.750115682873</v>
      </c>
      <c r="N2002">
        <f>IF(ISBLANK('Step 1.1 Raw Data'!A2002),"-",HOUR(M2002))</f>
        <v>18</v>
      </c>
      <c r="O2002">
        <f>IF(ISBLANK('Step 1.1 Raw Data'!A2002),"-",WEEKDAY(M2002))</f>
        <v>4</v>
      </c>
      <c r="P2002">
        <f>IF(ISBLANK('Step 1.1 Raw Data'!D2002),"-",'Step 1.1 Raw Data'!D2002)</f>
        <v>87.243499999999997</v>
      </c>
      <c r="Q2002" s="18">
        <f>IF(ISBLANK('Step 1.1 Raw Data'!A2002),"-",IF('Step 1.1 Raw Data'!$G$2=0,P2002*'Step 1.1 Raw Data'!$H$15*'Step 1.1 Raw Data'!$H$16/1000,0))</f>
        <v>18.224294714999999</v>
      </c>
      <c r="R2002" s="18">
        <f>IF(ISBLANK('Step 1.1 Raw Data'!A2002),"-",IF('Step 1.1 Raw Data'!$G$2=1,IF('Step 1.1 Raw Data'!$I$9=1,P2002*'Step 1.1 Raw Data'!$H$15*'Step 1.1 Raw Data'!$H$16/1000,IF('Step 1.1 Raw Data'!$I$9=2,P2002*'Step 1.1 Raw Data'!$I$15*'Step 1.1 Raw Data'!$I$16/1000,IF('Step 1.1 Raw Data'!$I$9=3,P2002*'Step 1.1 Raw Data'!$J$15*'Step 1.1 Raw Data'!$J$16/1000))),0))</f>
        <v>0</v>
      </c>
      <c r="S2002" s="11">
        <f>IF(ISBLANK('Step 1.1 Raw Data'!A2002),"-",'Step 1.1 Raw Data'!A2002)</f>
        <v>43215.750115682873</v>
      </c>
      <c r="T2002">
        <f>IF(ISBLANK('Step 1.1 Raw Data'!A2002),"-",HOUR(S2002))</f>
        <v>18</v>
      </c>
      <c r="U2002">
        <f>IF(ISBLANK('Step 1.1 Raw Data'!A2002),"-",WEEKDAY(S2002))</f>
        <v>4</v>
      </c>
      <c r="V2002">
        <f>IF(ISBLANK('Step 1.1 Raw Data'!E2002),"-",'Step 1.1 Raw Data'!E2002)</f>
        <v>33.152529999999999</v>
      </c>
      <c r="W2002" s="18">
        <f>IF(ISBLANK('Step 1.1 Raw Data'!A2002),"-",IF('Step 1.1 Raw Data'!$G$2=0,V2002*'Step 1.1 Raw Data'!$H$15*'Step 1.1 Raw Data'!$H$16/1000,0))</f>
        <v>6.9252319916999996</v>
      </c>
      <c r="X2002" s="18">
        <f>IF(ISBLANK('Step 1.1 Raw Data'!A2002),"-",IF('Step 1.1 Raw Data'!$G$2=1,IF('Step 1.1 Raw Data'!$J$9=1,V2002*'Step 1.1 Raw Data'!$H$15*'Step 1.1 Raw Data'!$H$16/1000,IF('Step 1.1 Raw Data'!$J$9=2,V2002*'Step 1.1 Raw Data'!$I$15*'Step 1.1 Raw Data'!$I$16/1000,IF('Step 1.1 Raw Data'!$J$9=3,V2002*'Step 1.1 Raw Data'!$J$15*'Step 1.1 Raw Data'!$J$16/1000))),0))</f>
        <v>0</v>
      </c>
    </row>
    <row r="2003" spans="1:24" ht="12.5" x14ac:dyDescent="0.25">
      <c r="A2003" s="11">
        <f>IF(ISBLANK('Step 1.1 Raw Data'!A2003),"-",'Step 1.1 Raw Data'!A2003)</f>
        <v>43215.79178240741</v>
      </c>
      <c r="B2003">
        <f>IF(ISBLANK('Step 1.1 Raw Data'!A2003),"-",HOUR(A2003))</f>
        <v>19</v>
      </c>
      <c r="C2003">
        <f>IF(ISBLANK('Step 1.1 Raw Data'!A2003),"-",WEEKDAY(A2003))</f>
        <v>4</v>
      </c>
      <c r="D2003">
        <f>IF(ISBLANK('Step 1.1 Raw Data'!B2003),"-",'Step 1.1 Raw Data'!B2003)</f>
        <v>0</v>
      </c>
      <c r="E2003" s="18">
        <f>IF(ISBLANK('Step 1.1 Raw Data'!A2003),"-",IF('Step 1.1 Raw Data'!$G$2=0,D2003*'Step 1.1 Raw Data'!$H$15*'Step 1.1 Raw Data'!$H$16/1000,0))</f>
        <v>0</v>
      </c>
      <c r="F2003" s="18">
        <f>IF(ISBLANK('Step 1.1 Raw Data'!A2003),"-",IF('Step 1.1 Raw Data'!$G$2=1,IF('Step 1.1 Raw Data'!$G$9=1,D2003*'Step 1.1 Raw Data'!$H$15*'Step 1.1 Raw Data'!$H$16/1000,IF('Step 1.1 Raw Data'!$G$9=2,D2003*'Step 1.1 Raw Data'!$I$15*'Step 1.1 Raw Data'!$I$16/1000,IF('Step 1.1 Raw Data'!$G$9=3,D2003*'Step 1.1 Raw Data'!$J$15*'Step 1.1 Raw Data'!$J$16/1000))),0))</f>
        <v>0</v>
      </c>
      <c r="G2003" s="11">
        <f>IF(ISBLANK('Step 1.1 Raw Data'!A2003),"-",'Step 1.1 Raw Data'!A2003)</f>
        <v>43215.79178240741</v>
      </c>
      <c r="H2003">
        <f>IF(ISBLANK('Step 1.1 Raw Data'!A2003),"-",HOUR(G2003))</f>
        <v>19</v>
      </c>
      <c r="I2003">
        <f>IF(ISBLANK('Step 1.1 Raw Data'!A2003),"-",WEEKDAY(G2003))</f>
        <v>4</v>
      </c>
      <c r="J2003" s="2">
        <f>IF(ISBLANK('Step 1.1 Raw Data'!C2003),"-",'Step 1.1 Raw Data'!C2003)</f>
        <v>0</v>
      </c>
      <c r="K2003" s="18">
        <f>IF(ISBLANK('Step 1.1 Raw Data'!A2003),"-",IF('Step 1.1 Raw Data'!$G$2=0,J2003*'Step 1.1 Raw Data'!$H$15*'Step 1.1 Raw Data'!$H$16/1000,0))</f>
        <v>0</v>
      </c>
      <c r="L2003" s="18">
        <f>IF(ISBLANK('Step 1.1 Raw Data'!A2003),"-",IF('Step 1.1 Raw Data'!$G$2=1,IF('Step 1.1 Raw Data'!$H$9=1,J2003*'Step 1.1 Raw Data'!$H$15*'Step 1.1 Raw Data'!$H$16/1000,IF('Step 1.1 Raw Data'!$H$9=2,J2003*'Step 1.1 Raw Data'!$I$15*'Step 1.1 Raw Data'!$I$16/1000,IF('Step 1.1 Raw Data'!$H$9=3,J2003*'Step 1.1 Raw Data'!$J$15*'Step 1.1 Raw Data'!$J$16/1000))),0))</f>
        <v>0</v>
      </c>
      <c r="M2003" s="11">
        <f>IF(ISBLANK('Step 1.1 Raw Data'!A2003),"-",'Step 1.1 Raw Data'!A2003)</f>
        <v>43215.79178240741</v>
      </c>
      <c r="N2003">
        <f>IF(ISBLANK('Step 1.1 Raw Data'!A2003),"-",HOUR(M2003))</f>
        <v>19</v>
      </c>
      <c r="O2003">
        <f>IF(ISBLANK('Step 1.1 Raw Data'!A2003),"-",WEEKDAY(M2003))</f>
        <v>4</v>
      </c>
      <c r="P2003">
        <f>IF(ISBLANK('Step 1.1 Raw Data'!D2003),"-",'Step 1.1 Raw Data'!D2003)</f>
        <v>86.889399999999995</v>
      </c>
      <c r="Q2003" s="18">
        <f>IF(ISBLANK('Step 1.1 Raw Data'!A2003),"-",IF('Step 1.1 Raw Data'!$G$2=0,P2003*'Step 1.1 Raw Data'!$H$15*'Step 1.1 Raw Data'!$H$16/1000,0))</f>
        <v>18.150326765999999</v>
      </c>
      <c r="R2003" s="18">
        <f>IF(ISBLANK('Step 1.1 Raw Data'!A2003),"-",IF('Step 1.1 Raw Data'!$G$2=1,IF('Step 1.1 Raw Data'!$I$9=1,P2003*'Step 1.1 Raw Data'!$H$15*'Step 1.1 Raw Data'!$H$16/1000,IF('Step 1.1 Raw Data'!$I$9=2,P2003*'Step 1.1 Raw Data'!$I$15*'Step 1.1 Raw Data'!$I$16/1000,IF('Step 1.1 Raw Data'!$I$9=3,P2003*'Step 1.1 Raw Data'!$J$15*'Step 1.1 Raw Data'!$J$16/1000))),0))</f>
        <v>0</v>
      </c>
      <c r="S2003" s="11">
        <f>IF(ISBLANK('Step 1.1 Raw Data'!A2003),"-",'Step 1.1 Raw Data'!A2003)</f>
        <v>43215.79178240741</v>
      </c>
      <c r="T2003">
        <f>IF(ISBLANK('Step 1.1 Raw Data'!A2003),"-",HOUR(S2003))</f>
        <v>19</v>
      </c>
      <c r="U2003">
        <f>IF(ISBLANK('Step 1.1 Raw Data'!A2003),"-",WEEKDAY(S2003))</f>
        <v>4</v>
      </c>
      <c r="V2003">
        <f>IF(ISBLANK('Step 1.1 Raw Data'!E2003),"-",'Step 1.1 Raw Data'!E2003)</f>
        <v>33.017972</v>
      </c>
      <c r="W2003" s="18">
        <f>IF(ISBLANK('Step 1.1 Raw Data'!A2003),"-",IF('Step 1.1 Raw Data'!$G$2=0,V2003*'Step 1.1 Raw Data'!$H$15*'Step 1.1 Raw Data'!$H$16/1000,0))</f>
        <v>6.8971241710799998</v>
      </c>
      <c r="X2003" s="18">
        <f>IF(ISBLANK('Step 1.1 Raw Data'!A2003),"-",IF('Step 1.1 Raw Data'!$G$2=1,IF('Step 1.1 Raw Data'!$J$9=1,V2003*'Step 1.1 Raw Data'!$H$15*'Step 1.1 Raw Data'!$H$16/1000,IF('Step 1.1 Raw Data'!$J$9=2,V2003*'Step 1.1 Raw Data'!$I$15*'Step 1.1 Raw Data'!$I$16/1000,IF('Step 1.1 Raw Data'!$J$9=3,V2003*'Step 1.1 Raw Data'!$J$15*'Step 1.1 Raw Data'!$J$16/1000))),0))</f>
        <v>0</v>
      </c>
    </row>
    <row r="2004" spans="1:24" ht="12.5" x14ac:dyDescent="0.25">
      <c r="A2004" s="11">
        <f>IF(ISBLANK('Step 1.1 Raw Data'!A2004),"-",'Step 1.1 Raw Data'!A2004)</f>
        <v>43215.833449131947</v>
      </c>
      <c r="B2004">
        <f>IF(ISBLANK('Step 1.1 Raw Data'!A2004),"-",HOUR(A2004))</f>
        <v>20</v>
      </c>
      <c r="C2004">
        <f>IF(ISBLANK('Step 1.1 Raw Data'!A2004),"-",WEEKDAY(A2004))</f>
        <v>4</v>
      </c>
      <c r="D2004">
        <f>IF(ISBLANK('Step 1.1 Raw Data'!B2004),"-",'Step 1.1 Raw Data'!B2004)</f>
        <v>0</v>
      </c>
      <c r="E2004" s="18">
        <f>IF(ISBLANK('Step 1.1 Raw Data'!A2004),"-",IF('Step 1.1 Raw Data'!$G$2=0,D2004*'Step 1.1 Raw Data'!$H$15*'Step 1.1 Raw Data'!$H$16/1000,0))</f>
        <v>0</v>
      </c>
      <c r="F2004" s="18">
        <f>IF(ISBLANK('Step 1.1 Raw Data'!A2004),"-",IF('Step 1.1 Raw Data'!$G$2=1,IF('Step 1.1 Raw Data'!$G$9=1,D2004*'Step 1.1 Raw Data'!$H$15*'Step 1.1 Raw Data'!$H$16/1000,IF('Step 1.1 Raw Data'!$G$9=2,D2004*'Step 1.1 Raw Data'!$I$15*'Step 1.1 Raw Data'!$I$16/1000,IF('Step 1.1 Raw Data'!$G$9=3,D2004*'Step 1.1 Raw Data'!$J$15*'Step 1.1 Raw Data'!$J$16/1000))),0))</f>
        <v>0</v>
      </c>
      <c r="G2004" s="11">
        <f>IF(ISBLANK('Step 1.1 Raw Data'!A2004),"-",'Step 1.1 Raw Data'!A2004)</f>
        <v>43215.833449131947</v>
      </c>
      <c r="H2004">
        <f>IF(ISBLANK('Step 1.1 Raw Data'!A2004),"-",HOUR(G2004))</f>
        <v>20</v>
      </c>
      <c r="I2004">
        <f>IF(ISBLANK('Step 1.1 Raw Data'!A2004),"-",WEEKDAY(G2004))</f>
        <v>4</v>
      </c>
      <c r="J2004" s="2">
        <f>IF(ISBLANK('Step 1.1 Raw Data'!C2004),"-",'Step 1.1 Raw Data'!C2004)</f>
        <v>0</v>
      </c>
      <c r="K2004" s="18">
        <f>IF(ISBLANK('Step 1.1 Raw Data'!A2004),"-",IF('Step 1.1 Raw Data'!$G$2=0,J2004*'Step 1.1 Raw Data'!$H$15*'Step 1.1 Raw Data'!$H$16/1000,0))</f>
        <v>0</v>
      </c>
      <c r="L2004" s="18">
        <f>IF(ISBLANK('Step 1.1 Raw Data'!A2004),"-",IF('Step 1.1 Raw Data'!$G$2=1,IF('Step 1.1 Raw Data'!$H$9=1,J2004*'Step 1.1 Raw Data'!$H$15*'Step 1.1 Raw Data'!$H$16/1000,IF('Step 1.1 Raw Data'!$H$9=2,J2004*'Step 1.1 Raw Data'!$I$15*'Step 1.1 Raw Data'!$I$16/1000,IF('Step 1.1 Raw Data'!$H$9=3,J2004*'Step 1.1 Raw Data'!$J$15*'Step 1.1 Raw Data'!$J$16/1000))),0))</f>
        <v>0</v>
      </c>
      <c r="M2004" s="11">
        <f>IF(ISBLANK('Step 1.1 Raw Data'!A2004),"-",'Step 1.1 Raw Data'!A2004)</f>
        <v>43215.833449131947</v>
      </c>
      <c r="N2004">
        <f>IF(ISBLANK('Step 1.1 Raw Data'!A2004),"-",HOUR(M2004))</f>
        <v>20</v>
      </c>
      <c r="O2004">
        <f>IF(ISBLANK('Step 1.1 Raw Data'!A2004),"-",WEEKDAY(M2004))</f>
        <v>4</v>
      </c>
      <c r="P2004">
        <f>IF(ISBLANK('Step 1.1 Raw Data'!D2004),"-",'Step 1.1 Raw Data'!D2004)</f>
        <v>87.183899999999994</v>
      </c>
      <c r="Q2004" s="18">
        <f>IF(ISBLANK('Step 1.1 Raw Data'!A2004),"-",IF('Step 1.1 Raw Data'!$G$2=0,P2004*'Step 1.1 Raw Data'!$H$15*'Step 1.1 Raw Data'!$H$16/1000,0))</f>
        <v>18.211844870999997</v>
      </c>
      <c r="R2004" s="18">
        <f>IF(ISBLANK('Step 1.1 Raw Data'!A2004),"-",IF('Step 1.1 Raw Data'!$G$2=1,IF('Step 1.1 Raw Data'!$I$9=1,P2004*'Step 1.1 Raw Data'!$H$15*'Step 1.1 Raw Data'!$H$16/1000,IF('Step 1.1 Raw Data'!$I$9=2,P2004*'Step 1.1 Raw Data'!$I$15*'Step 1.1 Raw Data'!$I$16/1000,IF('Step 1.1 Raw Data'!$I$9=3,P2004*'Step 1.1 Raw Data'!$J$15*'Step 1.1 Raw Data'!$J$16/1000))),0))</f>
        <v>0</v>
      </c>
      <c r="S2004" s="11">
        <f>IF(ISBLANK('Step 1.1 Raw Data'!A2004),"-",'Step 1.1 Raw Data'!A2004)</f>
        <v>43215.833449131947</v>
      </c>
      <c r="T2004">
        <f>IF(ISBLANK('Step 1.1 Raw Data'!A2004),"-",HOUR(S2004))</f>
        <v>20</v>
      </c>
      <c r="U2004">
        <f>IF(ISBLANK('Step 1.1 Raw Data'!A2004),"-",WEEKDAY(S2004))</f>
        <v>4</v>
      </c>
      <c r="V2004">
        <f>IF(ISBLANK('Step 1.1 Raw Data'!E2004),"-",'Step 1.1 Raw Data'!E2004)</f>
        <v>33.129881999999995</v>
      </c>
      <c r="W2004" s="18">
        <f>IF(ISBLANK('Step 1.1 Raw Data'!A2004),"-",IF('Step 1.1 Raw Data'!$G$2=0,V2004*'Step 1.1 Raw Data'!$H$15*'Step 1.1 Raw Data'!$H$16/1000,0))</f>
        <v>6.9205010509799987</v>
      </c>
      <c r="X2004" s="18">
        <f>IF(ISBLANK('Step 1.1 Raw Data'!A2004),"-",IF('Step 1.1 Raw Data'!$G$2=1,IF('Step 1.1 Raw Data'!$J$9=1,V2004*'Step 1.1 Raw Data'!$H$15*'Step 1.1 Raw Data'!$H$16/1000,IF('Step 1.1 Raw Data'!$J$9=2,V2004*'Step 1.1 Raw Data'!$I$15*'Step 1.1 Raw Data'!$I$16/1000,IF('Step 1.1 Raw Data'!$J$9=3,V2004*'Step 1.1 Raw Data'!$J$15*'Step 1.1 Raw Data'!$J$16/1000))),0))</f>
        <v>0</v>
      </c>
    </row>
    <row r="2005" spans="1:24" ht="12.5" x14ac:dyDescent="0.25">
      <c r="A2005" s="11">
        <f>IF(ISBLANK('Step 1.1 Raw Data'!A2005),"-",'Step 1.1 Raw Data'!A2005)</f>
        <v>43215.875115856485</v>
      </c>
      <c r="B2005">
        <f>IF(ISBLANK('Step 1.1 Raw Data'!A2005),"-",HOUR(A2005))</f>
        <v>21</v>
      </c>
      <c r="C2005">
        <f>IF(ISBLANK('Step 1.1 Raw Data'!A2005),"-",WEEKDAY(A2005))</f>
        <v>4</v>
      </c>
      <c r="D2005">
        <f>IF(ISBLANK('Step 1.1 Raw Data'!B2005),"-",'Step 1.1 Raw Data'!B2005)</f>
        <v>0</v>
      </c>
      <c r="E2005" s="18">
        <f>IF(ISBLANK('Step 1.1 Raw Data'!A2005),"-",IF('Step 1.1 Raw Data'!$G$2=0,D2005*'Step 1.1 Raw Data'!$H$15*'Step 1.1 Raw Data'!$H$16/1000,0))</f>
        <v>0</v>
      </c>
      <c r="F2005" s="18">
        <f>IF(ISBLANK('Step 1.1 Raw Data'!A2005),"-",IF('Step 1.1 Raw Data'!$G$2=1,IF('Step 1.1 Raw Data'!$G$9=1,D2005*'Step 1.1 Raw Data'!$H$15*'Step 1.1 Raw Data'!$H$16/1000,IF('Step 1.1 Raw Data'!$G$9=2,D2005*'Step 1.1 Raw Data'!$I$15*'Step 1.1 Raw Data'!$I$16/1000,IF('Step 1.1 Raw Data'!$G$9=3,D2005*'Step 1.1 Raw Data'!$J$15*'Step 1.1 Raw Data'!$J$16/1000))),0))</f>
        <v>0</v>
      </c>
      <c r="G2005" s="11">
        <f>IF(ISBLANK('Step 1.1 Raw Data'!A2005),"-",'Step 1.1 Raw Data'!A2005)</f>
        <v>43215.875115856485</v>
      </c>
      <c r="H2005">
        <f>IF(ISBLANK('Step 1.1 Raw Data'!A2005),"-",HOUR(G2005))</f>
        <v>21</v>
      </c>
      <c r="I2005">
        <f>IF(ISBLANK('Step 1.1 Raw Data'!A2005),"-",WEEKDAY(G2005))</f>
        <v>4</v>
      </c>
      <c r="J2005" s="2">
        <f>IF(ISBLANK('Step 1.1 Raw Data'!C2005),"-",'Step 1.1 Raw Data'!C2005)</f>
        <v>0</v>
      </c>
      <c r="K2005" s="18">
        <f>IF(ISBLANK('Step 1.1 Raw Data'!A2005),"-",IF('Step 1.1 Raw Data'!$G$2=0,J2005*'Step 1.1 Raw Data'!$H$15*'Step 1.1 Raw Data'!$H$16/1000,0))</f>
        <v>0</v>
      </c>
      <c r="L2005" s="18">
        <f>IF(ISBLANK('Step 1.1 Raw Data'!A2005),"-",IF('Step 1.1 Raw Data'!$G$2=1,IF('Step 1.1 Raw Data'!$H$9=1,J2005*'Step 1.1 Raw Data'!$H$15*'Step 1.1 Raw Data'!$H$16/1000,IF('Step 1.1 Raw Data'!$H$9=2,J2005*'Step 1.1 Raw Data'!$I$15*'Step 1.1 Raw Data'!$I$16/1000,IF('Step 1.1 Raw Data'!$H$9=3,J2005*'Step 1.1 Raw Data'!$J$15*'Step 1.1 Raw Data'!$J$16/1000))),0))</f>
        <v>0</v>
      </c>
      <c r="M2005" s="11">
        <f>IF(ISBLANK('Step 1.1 Raw Data'!A2005),"-",'Step 1.1 Raw Data'!A2005)</f>
        <v>43215.875115856485</v>
      </c>
      <c r="N2005">
        <f>IF(ISBLANK('Step 1.1 Raw Data'!A2005),"-",HOUR(M2005))</f>
        <v>21</v>
      </c>
      <c r="O2005">
        <f>IF(ISBLANK('Step 1.1 Raw Data'!A2005),"-",WEEKDAY(M2005))</f>
        <v>4</v>
      </c>
      <c r="P2005">
        <f>IF(ISBLANK('Step 1.1 Raw Data'!D2005),"-",'Step 1.1 Raw Data'!D2005)</f>
        <v>87.241900000000001</v>
      </c>
      <c r="Q2005" s="18">
        <f>IF(ISBLANK('Step 1.1 Raw Data'!A2005),"-",IF('Step 1.1 Raw Data'!$G$2=0,P2005*'Step 1.1 Raw Data'!$H$15*'Step 1.1 Raw Data'!$H$16/1000,0))</f>
        <v>18.223960491</v>
      </c>
      <c r="R2005" s="18">
        <f>IF(ISBLANK('Step 1.1 Raw Data'!A2005),"-",IF('Step 1.1 Raw Data'!$G$2=1,IF('Step 1.1 Raw Data'!$I$9=1,P2005*'Step 1.1 Raw Data'!$H$15*'Step 1.1 Raw Data'!$H$16/1000,IF('Step 1.1 Raw Data'!$I$9=2,P2005*'Step 1.1 Raw Data'!$I$15*'Step 1.1 Raw Data'!$I$16/1000,IF('Step 1.1 Raw Data'!$I$9=3,P2005*'Step 1.1 Raw Data'!$J$15*'Step 1.1 Raw Data'!$J$16/1000))),0))</f>
        <v>0</v>
      </c>
      <c r="S2005" s="11">
        <f>IF(ISBLANK('Step 1.1 Raw Data'!A2005),"-",'Step 1.1 Raw Data'!A2005)</f>
        <v>43215.875115856485</v>
      </c>
      <c r="T2005">
        <f>IF(ISBLANK('Step 1.1 Raw Data'!A2005),"-",HOUR(S2005))</f>
        <v>21</v>
      </c>
      <c r="U2005">
        <f>IF(ISBLANK('Step 1.1 Raw Data'!A2005),"-",WEEKDAY(S2005))</f>
        <v>4</v>
      </c>
      <c r="V2005">
        <f>IF(ISBLANK('Step 1.1 Raw Data'!E2005),"-",'Step 1.1 Raw Data'!E2005)</f>
        <v>33.151921999999999</v>
      </c>
      <c r="W2005" s="18">
        <f>IF(ISBLANK('Step 1.1 Raw Data'!A2005),"-",IF('Step 1.1 Raw Data'!$G$2=0,V2005*'Step 1.1 Raw Data'!$H$15*'Step 1.1 Raw Data'!$H$16/1000,0))</f>
        <v>6.9251049865799992</v>
      </c>
      <c r="X2005" s="18">
        <f>IF(ISBLANK('Step 1.1 Raw Data'!A2005),"-",IF('Step 1.1 Raw Data'!$G$2=1,IF('Step 1.1 Raw Data'!$J$9=1,V2005*'Step 1.1 Raw Data'!$H$15*'Step 1.1 Raw Data'!$H$16/1000,IF('Step 1.1 Raw Data'!$J$9=2,V2005*'Step 1.1 Raw Data'!$I$15*'Step 1.1 Raw Data'!$I$16/1000,IF('Step 1.1 Raw Data'!$J$9=3,V2005*'Step 1.1 Raw Data'!$J$15*'Step 1.1 Raw Data'!$J$16/1000))),0))</f>
        <v>0</v>
      </c>
    </row>
    <row r="2006" spans="1:24" ht="12.5" x14ac:dyDescent="0.25">
      <c r="A2006" s="11">
        <f>IF(ISBLANK('Step 1.1 Raw Data'!A2006),"-",'Step 1.1 Raw Data'!A2006)</f>
        <v>43215.916782581022</v>
      </c>
      <c r="B2006">
        <f>IF(ISBLANK('Step 1.1 Raw Data'!A2006),"-",HOUR(A2006))</f>
        <v>22</v>
      </c>
      <c r="C2006">
        <f>IF(ISBLANK('Step 1.1 Raw Data'!A2006),"-",WEEKDAY(A2006))</f>
        <v>4</v>
      </c>
      <c r="D2006">
        <f>IF(ISBLANK('Step 1.1 Raw Data'!B2006),"-",'Step 1.1 Raw Data'!B2006)</f>
        <v>0</v>
      </c>
      <c r="E2006" s="18">
        <f>IF(ISBLANK('Step 1.1 Raw Data'!A2006),"-",IF('Step 1.1 Raw Data'!$G$2=0,D2006*'Step 1.1 Raw Data'!$H$15*'Step 1.1 Raw Data'!$H$16/1000,0))</f>
        <v>0</v>
      </c>
      <c r="F2006" s="18">
        <f>IF(ISBLANK('Step 1.1 Raw Data'!A2006),"-",IF('Step 1.1 Raw Data'!$G$2=1,IF('Step 1.1 Raw Data'!$G$9=1,D2006*'Step 1.1 Raw Data'!$H$15*'Step 1.1 Raw Data'!$H$16/1000,IF('Step 1.1 Raw Data'!$G$9=2,D2006*'Step 1.1 Raw Data'!$I$15*'Step 1.1 Raw Data'!$I$16/1000,IF('Step 1.1 Raw Data'!$G$9=3,D2006*'Step 1.1 Raw Data'!$J$15*'Step 1.1 Raw Data'!$J$16/1000))),0))</f>
        <v>0</v>
      </c>
      <c r="G2006" s="11">
        <f>IF(ISBLANK('Step 1.1 Raw Data'!A2006),"-",'Step 1.1 Raw Data'!A2006)</f>
        <v>43215.916782581022</v>
      </c>
      <c r="H2006">
        <f>IF(ISBLANK('Step 1.1 Raw Data'!A2006),"-",HOUR(G2006))</f>
        <v>22</v>
      </c>
      <c r="I2006">
        <f>IF(ISBLANK('Step 1.1 Raw Data'!A2006),"-",WEEKDAY(G2006))</f>
        <v>4</v>
      </c>
      <c r="J2006" s="2">
        <f>IF(ISBLANK('Step 1.1 Raw Data'!C2006),"-",'Step 1.1 Raw Data'!C2006)</f>
        <v>0</v>
      </c>
      <c r="K2006" s="18">
        <f>IF(ISBLANK('Step 1.1 Raw Data'!A2006),"-",IF('Step 1.1 Raw Data'!$G$2=0,J2006*'Step 1.1 Raw Data'!$H$15*'Step 1.1 Raw Data'!$H$16/1000,0))</f>
        <v>0</v>
      </c>
      <c r="L2006" s="18">
        <f>IF(ISBLANK('Step 1.1 Raw Data'!A2006),"-",IF('Step 1.1 Raw Data'!$G$2=1,IF('Step 1.1 Raw Data'!$H$9=1,J2006*'Step 1.1 Raw Data'!$H$15*'Step 1.1 Raw Data'!$H$16/1000,IF('Step 1.1 Raw Data'!$H$9=2,J2006*'Step 1.1 Raw Data'!$I$15*'Step 1.1 Raw Data'!$I$16/1000,IF('Step 1.1 Raw Data'!$H$9=3,J2006*'Step 1.1 Raw Data'!$J$15*'Step 1.1 Raw Data'!$J$16/1000))),0))</f>
        <v>0</v>
      </c>
      <c r="M2006" s="11">
        <f>IF(ISBLANK('Step 1.1 Raw Data'!A2006),"-",'Step 1.1 Raw Data'!A2006)</f>
        <v>43215.916782581022</v>
      </c>
      <c r="N2006">
        <f>IF(ISBLANK('Step 1.1 Raw Data'!A2006),"-",HOUR(M2006))</f>
        <v>22</v>
      </c>
      <c r="O2006">
        <f>IF(ISBLANK('Step 1.1 Raw Data'!A2006),"-",WEEKDAY(M2006))</f>
        <v>4</v>
      </c>
      <c r="P2006">
        <f>IF(ISBLANK('Step 1.1 Raw Data'!D2006),"-",'Step 1.1 Raw Data'!D2006)</f>
        <v>87.173299999999998</v>
      </c>
      <c r="Q2006" s="18">
        <f>IF(ISBLANK('Step 1.1 Raw Data'!A2006),"-",IF('Step 1.1 Raw Data'!$G$2=0,P2006*'Step 1.1 Raw Data'!$H$15*'Step 1.1 Raw Data'!$H$16/1000,0))</f>
        <v>18.209630637</v>
      </c>
      <c r="R2006" s="18">
        <f>IF(ISBLANK('Step 1.1 Raw Data'!A2006),"-",IF('Step 1.1 Raw Data'!$G$2=1,IF('Step 1.1 Raw Data'!$I$9=1,P2006*'Step 1.1 Raw Data'!$H$15*'Step 1.1 Raw Data'!$H$16/1000,IF('Step 1.1 Raw Data'!$I$9=2,P2006*'Step 1.1 Raw Data'!$I$15*'Step 1.1 Raw Data'!$I$16/1000,IF('Step 1.1 Raw Data'!$I$9=3,P2006*'Step 1.1 Raw Data'!$J$15*'Step 1.1 Raw Data'!$J$16/1000))),0))</f>
        <v>0</v>
      </c>
      <c r="S2006" s="11">
        <f>IF(ISBLANK('Step 1.1 Raw Data'!A2006),"-",'Step 1.1 Raw Data'!A2006)</f>
        <v>43215.916782581022</v>
      </c>
      <c r="T2006">
        <f>IF(ISBLANK('Step 1.1 Raw Data'!A2006),"-",HOUR(S2006))</f>
        <v>22</v>
      </c>
      <c r="U2006">
        <f>IF(ISBLANK('Step 1.1 Raw Data'!A2006),"-",WEEKDAY(S2006))</f>
        <v>4</v>
      </c>
      <c r="V2006">
        <f>IF(ISBLANK('Step 1.1 Raw Data'!E2006),"-",'Step 1.1 Raw Data'!E2006)</f>
        <v>33.125853999999997</v>
      </c>
      <c r="W2006" s="18">
        <f>IF(ISBLANK('Step 1.1 Raw Data'!A2006),"-",IF('Step 1.1 Raw Data'!$G$2=0,V2006*'Step 1.1 Raw Data'!$H$15*'Step 1.1 Raw Data'!$H$16/1000,0))</f>
        <v>6.9196596420600001</v>
      </c>
      <c r="X2006" s="18">
        <f>IF(ISBLANK('Step 1.1 Raw Data'!A2006),"-",IF('Step 1.1 Raw Data'!$G$2=1,IF('Step 1.1 Raw Data'!$J$9=1,V2006*'Step 1.1 Raw Data'!$H$15*'Step 1.1 Raw Data'!$H$16/1000,IF('Step 1.1 Raw Data'!$J$9=2,V2006*'Step 1.1 Raw Data'!$I$15*'Step 1.1 Raw Data'!$I$16/1000,IF('Step 1.1 Raw Data'!$J$9=3,V2006*'Step 1.1 Raw Data'!$J$15*'Step 1.1 Raw Data'!$J$16/1000))),0))</f>
        <v>0</v>
      </c>
    </row>
    <row r="2007" spans="1:24" ht="12.5" x14ac:dyDescent="0.25">
      <c r="A2007" s="11">
        <f>IF(ISBLANK('Step 1.1 Raw Data'!A2007),"-",'Step 1.1 Raw Data'!A2007)</f>
        <v>43215.958449305559</v>
      </c>
      <c r="B2007">
        <f>IF(ISBLANK('Step 1.1 Raw Data'!A2007),"-",HOUR(A2007))</f>
        <v>23</v>
      </c>
      <c r="C2007">
        <f>IF(ISBLANK('Step 1.1 Raw Data'!A2007),"-",WEEKDAY(A2007))</f>
        <v>4</v>
      </c>
      <c r="D2007">
        <f>IF(ISBLANK('Step 1.1 Raw Data'!B2007),"-",'Step 1.1 Raw Data'!B2007)</f>
        <v>0</v>
      </c>
      <c r="E2007" s="18">
        <f>IF(ISBLANK('Step 1.1 Raw Data'!A2007),"-",IF('Step 1.1 Raw Data'!$G$2=0,D2007*'Step 1.1 Raw Data'!$H$15*'Step 1.1 Raw Data'!$H$16/1000,0))</f>
        <v>0</v>
      </c>
      <c r="F2007" s="18">
        <f>IF(ISBLANK('Step 1.1 Raw Data'!A2007),"-",IF('Step 1.1 Raw Data'!$G$2=1,IF('Step 1.1 Raw Data'!$G$9=1,D2007*'Step 1.1 Raw Data'!$H$15*'Step 1.1 Raw Data'!$H$16/1000,IF('Step 1.1 Raw Data'!$G$9=2,D2007*'Step 1.1 Raw Data'!$I$15*'Step 1.1 Raw Data'!$I$16/1000,IF('Step 1.1 Raw Data'!$G$9=3,D2007*'Step 1.1 Raw Data'!$J$15*'Step 1.1 Raw Data'!$J$16/1000))),0))</f>
        <v>0</v>
      </c>
      <c r="G2007" s="11">
        <f>IF(ISBLANK('Step 1.1 Raw Data'!A2007),"-",'Step 1.1 Raw Data'!A2007)</f>
        <v>43215.958449305559</v>
      </c>
      <c r="H2007">
        <f>IF(ISBLANK('Step 1.1 Raw Data'!A2007),"-",HOUR(G2007))</f>
        <v>23</v>
      </c>
      <c r="I2007">
        <f>IF(ISBLANK('Step 1.1 Raw Data'!A2007),"-",WEEKDAY(G2007))</f>
        <v>4</v>
      </c>
      <c r="J2007" s="2">
        <f>IF(ISBLANK('Step 1.1 Raw Data'!C2007),"-",'Step 1.1 Raw Data'!C2007)</f>
        <v>0</v>
      </c>
      <c r="K2007" s="18">
        <f>IF(ISBLANK('Step 1.1 Raw Data'!A2007),"-",IF('Step 1.1 Raw Data'!$G$2=0,J2007*'Step 1.1 Raw Data'!$H$15*'Step 1.1 Raw Data'!$H$16/1000,0))</f>
        <v>0</v>
      </c>
      <c r="L2007" s="18">
        <f>IF(ISBLANK('Step 1.1 Raw Data'!A2007),"-",IF('Step 1.1 Raw Data'!$G$2=1,IF('Step 1.1 Raw Data'!$H$9=1,J2007*'Step 1.1 Raw Data'!$H$15*'Step 1.1 Raw Data'!$H$16/1000,IF('Step 1.1 Raw Data'!$H$9=2,J2007*'Step 1.1 Raw Data'!$I$15*'Step 1.1 Raw Data'!$I$16/1000,IF('Step 1.1 Raw Data'!$H$9=3,J2007*'Step 1.1 Raw Data'!$J$15*'Step 1.1 Raw Data'!$J$16/1000))),0))</f>
        <v>0</v>
      </c>
      <c r="M2007" s="11">
        <f>IF(ISBLANK('Step 1.1 Raw Data'!A2007),"-",'Step 1.1 Raw Data'!A2007)</f>
        <v>43215.958449305559</v>
      </c>
      <c r="N2007">
        <f>IF(ISBLANK('Step 1.1 Raw Data'!A2007),"-",HOUR(M2007))</f>
        <v>23</v>
      </c>
      <c r="O2007">
        <f>IF(ISBLANK('Step 1.1 Raw Data'!A2007),"-",WEEKDAY(M2007))</f>
        <v>4</v>
      </c>
      <c r="P2007">
        <f>IF(ISBLANK('Step 1.1 Raw Data'!D2007),"-",'Step 1.1 Raw Data'!D2007)</f>
        <v>87.255700000000004</v>
      </c>
      <c r="Q2007" s="18">
        <f>IF(ISBLANK('Step 1.1 Raw Data'!A2007),"-",IF('Step 1.1 Raw Data'!$G$2=0,P2007*'Step 1.1 Raw Data'!$H$15*'Step 1.1 Raw Data'!$H$16/1000,0))</f>
        <v>18.226843173000002</v>
      </c>
      <c r="R2007" s="18">
        <f>IF(ISBLANK('Step 1.1 Raw Data'!A2007),"-",IF('Step 1.1 Raw Data'!$G$2=1,IF('Step 1.1 Raw Data'!$I$9=1,P2007*'Step 1.1 Raw Data'!$H$15*'Step 1.1 Raw Data'!$H$16/1000,IF('Step 1.1 Raw Data'!$I$9=2,P2007*'Step 1.1 Raw Data'!$I$15*'Step 1.1 Raw Data'!$I$16/1000,IF('Step 1.1 Raw Data'!$I$9=3,P2007*'Step 1.1 Raw Data'!$J$15*'Step 1.1 Raw Data'!$J$16/1000))),0))</f>
        <v>0</v>
      </c>
      <c r="S2007" s="11">
        <f>IF(ISBLANK('Step 1.1 Raw Data'!A2007),"-",'Step 1.1 Raw Data'!A2007)</f>
        <v>43215.958449305559</v>
      </c>
      <c r="T2007">
        <f>IF(ISBLANK('Step 1.1 Raw Data'!A2007),"-",HOUR(S2007))</f>
        <v>23</v>
      </c>
      <c r="U2007">
        <f>IF(ISBLANK('Step 1.1 Raw Data'!A2007),"-",WEEKDAY(S2007))</f>
        <v>4</v>
      </c>
      <c r="V2007">
        <f>IF(ISBLANK('Step 1.1 Raw Data'!E2007),"-",'Step 1.1 Raw Data'!E2007)</f>
        <v>33.157166000000004</v>
      </c>
      <c r="W2007" s="18">
        <f>IF(ISBLANK('Step 1.1 Raw Data'!A2007),"-",IF('Step 1.1 Raw Data'!$G$2=0,V2007*'Step 1.1 Raw Data'!$H$15*'Step 1.1 Raw Data'!$H$16/1000,0))</f>
        <v>6.9262004057400013</v>
      </c>
      <c r="X2007" s="18">
        <f>IF(ISBLANK('Step 1.1 Raw Data'!A2007),"-",IF('Step 1.1 Raw Data'!$G$2=1,IF('Step 1.1 Raw Data'!$J$9=1,V2007*'Step 1.1 Raw Data'!$H$15*'Step 1.1 Raw Data'!$H$16/1000,IF('Step 1.1 Raw Data'!$J$9=2,V2007*'Step 1.1 Raw Data'!$I$15*'Step 1.1 Raw Data'!$I$16/1000,IF('Step 1.1 Raw Data'!$J$9=3,V2007*'Step 1.1 Raw Data'!$J$15*'Step 1.1 Raw Data'!$J$16/1000))),0))</f>
        <v>0</v>
      </c>
    </row>
    <row r="2008" spans="1:24" ht="12.5" x14ac:dyDescent="0.25">
      <c r="A2008" s="11">
        <f>IF(ISBLANK('Step 1.1 Raw Data'!A2008),"-",'Step 1.1 Raw Data'!A2008)</f>
        <v>43216.000116030089</v>
      </c>
      <c r="B2008">
        <f>IF(ISBLANK('Step 1.1 Raw Data'!A2008),"-",HOUR(A2008))</f>
        <v>0</v>
      </c>
      <c r="C2008">
        <f>IF(ISBLANK('Step 1.1 Raw Data'!A2008),"-",WEEKDAY(A2008))</f>
        <v>5</v>
      </c>
      <c r="D2008">
        <f>IF(ISBLANK('Step 1.1 Raw Data'!B2008),"-",'Step 1.1 Raw Data'!B2008)</f>
        <v>86.549199999999999</v>
      </c>
      <c r="E2008" s="18">
        <f>IF(ISBLANK('Step 1.1 Raw Data'!A2008),"-",IF('Step 1.1 Raw Data'!$G$2=0,D2008*'Step 1.1 Raw Data'!$H$15*'Step 1.1 Raw Data'!$H$16/1000,0))</f>
        <v>18.079262388</v>
      </c>
      <c r="F2008" s="18">
        <f>IF(ISBLANK('Step 1.1 Raw Data'!A2008),"-",IF('Step 1.1 Raw Data'!$G$2=1,IF('Step 1.1 Raw Data'!$G$9=1,D2008*'Step 1.1 Raw Data'!$H$15*'Step 1.1 Raw Data'!$H$16/1000,IF('Step 1.1 Raw Data'!$G$9=2,D2008*'Step 1.1 Raw Data'!$I$15*'Step 1.1 Raw Data'!$I$16/1000,IF('Step 1.1 Raw Data'!$G$9=3,D2008*'Step 1.1 Raw Data'!$J$15*'Step 1.1 Raw Data'!$J$16/1000))),0))</f>
        <v>0</v>
      </c>
      <c r="G2008" s="11">
        <f>IF(ISBLANK('Step 1.1 Raw Data'!A2008),"-",'Step 1.1 Raw Data'!A2008)</f>
        <v>43216.000116030089</v>
      </c>
      <c r="H2008">
        <f>IF(ISBLANK('Step 1.1 Raw Data'!A2008),"-",HOUR(G2008))</f>
        <v>0</v>
      </c>
      <c r="I2008">
        <f>IF(ISBLANK('Step 1.1 Raw Data'!A2008),"-",WEEKDAY(G2008))</f>
        <v>5</v>
      </c>
      <c r="J2008" s="2">
        <f>IF(ISBLANK('Step 1.1 Raw Data'!C2008),"-",'Step 1.1 Raw Data'!C2008)</f>
        <v>0</v>
      </c>
      <c r="K2008" s="18">
        <f>IF(ISBLANK('Step 1.1 Raw Data'!A2008),"-",IF('Step 1.1 Raw Data'!$G$2=0,J2008*'Step 1.1 Raw Data'!$H$15*'Step 1.1 Raw Data'!$H$16/1000,0))</f>
        <v>0</v>
      </c>
      <c r="L2008" s="18">
        <f>IF(ISBLANK('Step 1.1 Raw Data'!A2008),"-",IF('Step 1.1 Raw Data'!$G$2=1,IF('Step 1.1 Raw Data'!$H$9=1,J2008*'Step 1.1 Raw Data'!$H$15*'Step 1.1 Raw Data'!$H$16/1000,IF('Step 1.1 Raw Data'!$H$9=2,J2008*'Step 1.1 Raw Data'!$I$15*'Step 1.1 Raw Data'!$I$16/1000,IF('Step 1.1 Raw Data'!$H$9=3,J2008*'Step 1.1 Raw Data'!$J$15*'Step 1.1 Raw Data'!$J$16/1000))),0))</f>
        <v>0</v>
      </c>
      <c r="M2008" s="11">
        <f>IF(ISBLANK('Step 1.1 Raw Data'!A2008),"-",'Step 1.1 Raw Data'!A2008)</f>
        <v>43216.000116030089</v>
      </c>
      <c r="N2008">
        <f>IF(ISBLANK('Step 1.1 Raw Data'!A2008),"-",HOUR(M2008))</f>
        <v>0</v>
      </c>
      <c r="O2008">
        <f>IF(ISBLANK('Step 1.1 Raw Data'!A2008),"-",WEEKDAY(M2008))</f>
        <v>5</v>
      </c>
      <c r="P2008">
        <f>IF(ISBLANK('Step 1.1 Raw Data'!D2008),"-",'Step 1.1 Raw Data'!D2008)</f>
        <v>0</v>
      </c>
      <c r="Q2008" s="18">
        <f>IF(ISBLANK('Step 1.1 Raw Data'!A2008),"-",IF('Step 1.1 Raw Data'!$G$2=0,P2008*'Step 1.1 Raw Data'!$H$15*'Step 1.1 Raw Data'!$H$16/1000,0))</f>
        <v>0</v>
      </c>
      <c r="R2008" s="18">
        <f>IF(ISBLANK('Step 1.1 Raw Data'!A2008),"-",IF('Step 1.1 Raw Data'!$G$2=1,IF('Step 1.1 Raw Data'!$I$9=1,P2008*'Step 1.1 Raw Data'!$H$15*'Step 1.1 Raw Data'!$H$16/1000,IF('Step 1.1 Raw Data'!$I$9=2,P2008*'Step 1.1 Raw Data'!$I$15*'Step 1.1 Raw Data'!$I$16/1000,IF('Step 1.1 Raw Data'!$I$9=3,P2008*'Step 1.1 Raw Data'!$J$15*'Step 1.1 Raw Data'!$J$16/1000))),0))</f>
        <v>0</v>
      </c>
      <c r="S2008" s="11">
        <f>IF(ISBLANK('Step 1.1 Raw Data'!A2008),"-",'Step 1.1 Raw Data'!A2008)</f>
        <v>43216.000116030089</v>
      </c>
      <c r="T2008">
        <f>IF(ISBLANK('Step 1.1 Raw Data'!A2008),"-",HOUR(S2008))</f>
        <v>0</v>
      </c>
      <c r="U2008">
        <f>IF(ISBLANK('Step 1.1 Raw Data'!A2008),"-",WEEKDAY(S2008))</f>
        <v>5</v>
      </c>
      <c r="V2008">
        <f>IF(ISBLANK('Step 1.1 Raw Data'!E2008),"-",'Step 1.1 Raw Data'!E2008)</f>
        <v>0</v>
      </c>
      <c r="W2008" s="18">
        <f>IF(ISBLANK('Step 1.1 Raw Data'!A2008),"-",IF('Step 1.1 Raw Data'!$G$2=0,V2008*'Step 1.1 Raw Data'!$H$15*'Step 1.1 Raw Data'!$H$16/1000,0))</f>
        <v>0</v>
      </c>
      <c r="X2008" s="18">
        <f>IF(ISBLANK('Step 1.1 Raw Data'!A2008),"-",IF('Step 1.1 Raw Data'!$G$2=1,IF('Step 1.1 Raw Data'!$J$9=1,V2008*'Step 1.1 Raw Data'!$H$15*'Step 1.1 Raw Data'!$H$16/1000,IF('Step 1.1 Raw Data'!$J$9=2,V2008*'Step 1.1 Raw Data'!$I$15*'Step 1.1 Raw Data'!$I$16/1000,IF('Step 1.1 Raw Data'!$J$9=3,V2008*'Step 1.1 Raw Data'!$J$15*'Step 1.1 Raw Data'!$J$16/1000))),0))</f>
        <v>0</v>
      </c>
    </row>
    <row r="2009" spans="1:24" ht="12.5" x14ac:dyDescent="0.25">
      <c r="A2009" s="11">
        <f>IF(ISBLANK('Step 1.1 Raw Data'!A2009),"-",'Step 1.1 Raw Data'!A2009)</f>
        <v>43216.041782754626</v>
      </c>
      <c r="B2009">
        <f>IF(ISBLANK('Step 1.1 Raw Data'!A2009),"-",HOUR(A2009))</f>
        <v>1</v>
      </c>
      <c r="C2009">
        <f>IF(ISBLANK('Step 1.1 Raw Data'!A2009),"-",WEEKDAY(A2009))</f>
        <v>5</v>
      </c>
      <c r="D2009">
        <f>IF(ISBLANK('Step 1.1 Raw Data'!B2009),"-",'Step 1.1 Raw Data'!B2009)</f>
        <v>86.720100000000002</v>
      </c>
      <c r="E2009" s="18">
        <f>IF(ISBLANK('Step 1.1 Raw Data'!A2009),"-",IF('Step 1.1 Raw Data'!$G$2=0,D2009*'Step 1.1 Raw Data'!$H$15*'Step 1.1 Raw Data'!$H$16/1000,0))</f>
        <v>18.114961689000001</v>
      </c>
      <c r="F2009" s="18">
        <f>IF(ISBLANK('Step 1.1 Raw Data'!A2009),"-",IF('Step 1.1 Raw Data'!$G$2=1,IF('Step 1.1 Raw Data'!$G$9=1,D2009*'Step 1.1 Raw Data'!$H$15*'Step 1.1 Raw Data'!$H$16/1000,IF('Step 1.1 Raw Data'!$G$9=2,D2009*'Step 1.1 Raw Data'!$I$15*'Step 1.1 Raw Data'!$I$16/1000,IF('Step 1.1 Raw Data'!$G$9=3,D2009*'Step 1.1 Raw Data'!$J$15*'Step 1.1 Raw Data'!$J$16/1000))),0))</f>
        <v>0</v>
      </c>
      <c r="G2009" s="11">
        <f>IF(ISBLANK('Step 1.1 Raw Data'!A2009),"-",'Step 1.1 Raw Data'!A2009)</f>
        <v>43216.041782754626</v>
      </c>
      <c r="H2009">
        <f>IF(ISBLANK('Step 1.1 Raw Data'!A2009),"-",HOUR(G2009))</f>
        <v>1</v>
      </c>
      <c r="I2009">
        <f>IF(ISBLANK('Step 1.1 Raw Data'!A2009),"-",WEEKDAY(G2009))</f>
        <v>5</v>
      </c>
      <c r="J2009" s="2">
        <f>IF(ISBLANK('Step 1.1 Raw Data'!C2009),"-",'Step 1.1 Raw Data'!C2009)</f>
        <v>0</v>
      </c>
      <c r="K2009" s="18">
        <f>IF(ISBLANK('Step 1.1 Raw Data'!A2009),"-",IF('Step 1.1 Raw Data'!$G$2=0,J2009*'Step 1.1 Raw Data'!$H$15*'Step 1.1 Raw Data'!$H$16/1000,0))</f>
        <v>0</v>
      </c>
      <c r="L2009" s="18">
        <f>IF(ISBLANK('Step 1.1 Raw Data'!A2009),"-",IF('Step 1.1 Raw Data'!$G$2=1,IF('Step 1.1 Raw Data'!$H$9=1,J2009*'Step 1.1 Raw Data'!$H$15*'Step 1.1 Raw Data'!$H$16/1000,IF('Step 1.1 Raw Data'!$H$9=2,J2009*'Step 1.1 Raw Data'!$I$15*'Step 1.1 Raw Data'!$I$16/1000,IF('Step 1.1 Raw Data'!$H$9=3,J2009*'Step 1.1 Raw Data'!$J$15*'Step 1.1 Raw Data'!$J$16/1000))),0))</f>
        <v>0</v>
      </c>
      <c r="M2009" s="11">
        <f>IF(ISBLANK('Step 1.1 Raw Data'!A2009),"-",'Step 1.1 Raw Data'!A2009)</f>
        <v>43216.041782754626</v>
      </c>
      <c r="N2009">
        <f>IF(ISBLANK('Step 1.1 Raw Data'!A2009),"-",HOUR(M2009))</f>
        <v>1</v>
      </c>
      <c r="O2009">
        <f>IF(ISBLANK('Step 1.1 Raw Data'!A2009),"-",WEEKDAY(M2009))</f>
        <v>5</v>
      </c>
      <c r="P2009">
        <f>IF(ISBLANK('Step 1.1 Raw Data'!D2009),"-",'Step 1.1 Raw Data'!D2009)</f>
        <v>0</v>
      </c>
      <c r="Q2009" s="18">
        <f>IF(ISBLANK('Step 1.1 Raw Data'!A2009),"-",IF('Step 1.1 Raw Data'!$G$2=0,P2009*'Step 1.1 Raw Data'!$H$15*'Step 1.1 Raw Data'!$H$16/1000,0))</f>
        <v>0</v>
      </c>
      <c r="R2009" s="18">
        <f>IF(ISBLANK('Step 1.1 Raw Data'!A2009),"-",IF('Step 1.1 Raw Data'!$G$2=1,IF('Step 1.1 Raw Data'!$I$9=1,P2009*'Step 1.1 Raw Data'!$H$15*'Step 1.1 Raw Data'!$H$16/1000,IF('Step 1.1 Raw Data'!$I$9=2,P2009*'Step 1.1 Raw Data'!$I$15*'Step 1.1 Raw Data'!$I$16/1000,IF('Step 1.1 Raw Data'!$I$9=3,P2009*'Step 1.1 Raw Data'!$J$15*'Step 1.1 Raw Data'!$J$16/1000))),0))</f>
        <v>0</v>
      </c>
      <c r="S2009" s="11">
        <f>IF(ISBLANK('Step 1.1 Raw Data'!A2009),"-",'Step 1.1 Raw Data'!A2009)</f>
        <v>43216.041782754626</v>
      </c>
      <c r="T2009">
        <f>IF(ISBLANK('Step 1.1 Raw Data'!A2009),"-",HOUR(S2009))</f>
        <v>1</v>
      </c>
      <c r="U2009">
        <f>IF(ISBLANK('Step 1.1 Raw Data'!A2009),"-",WEEKDAY(S2009))</f>
        <v>5</v>
      </c>
      <c r="V2009">
        <f>IF(ISBLANK('Step 1.1 Raw Data'!E2009),"-",'Step 1.1 Raw Data'!E2009)</f>
        <v>0</v>
      </c>
      <c r="W2009" s="18">
        <f>IF(ISBLANK('Step 1.1 Raw Data'!A2009),"-",IF('Step 1.1 Raw Data'!$G$2=0,V2009*'Step 1.1 Raw Data'!$H$15*'Step 1.1 Raw Data'!$H$16/1000,0))</f>
        <v>0</v>
      </c>
      <c r="X2009" s="18">
        <f>IF(ISBLANK('Step 1.1 Raw Data'!A2009),"-",IF('Step 1.1 Raw Data'!$G$2=1,IF('Step 1.1 Raw Data'!$J$9=1,V2009*'Step 1.1 Raw Data'!$H$15*'Step 1.1 Raw Data'!$H$16/1000,IF('Step 1.1 Raw Data'!$J$9=2,V2009*'Step 1.1 Raw Data'!$I$15*'Step 1.1 Raw Data'!$I$16/1000,IF('Step 1.1 Raw Data'!$J$9=3,V2009*'Step 1.1 Raw Data'!$J$15*'Step 1.1 Raw Data'!$J$16/1000))),0))</f>
        <v>0</v>
      </c>
    </row>
    <row r="2010" spans="1:24" ht="12.5" x14ac:dyDescent="0.25">
      <c r="A2010" s="11">
        <f>IF(ISBLANK('Step 1.1 Raw Data'!A2010),"-",'Step 1.1 Raw Data'!A2010)</f>
        <v>43216.083449479163</v>
      </c>
      <c r="B2010">
        <f>IF(ISBLANK('Step 1.1 Raw Data'!A2010),"-",HOUR(A2010))</f>
        <v>2</v>
      </c>
      <c r="C2010">
        <f>IF(ISBLANK('Step 1.1 Raw Data'!A2010),"-",WEEKDAY(A2010))</f>
        <v>5</v>
      </c>
      <c r="D2010">
        <f>IF(ISBLANK('Step 1.1 Raw Data'!B2010),"-",'Step 1.1 Raw Data'!B2010)</f>
        <v>86.509500000000003</v>
      </c>
      <c r="E2010" s="18">
        <f>IF(ISBLANK('Step 1.1 Raw Data'!A2010),"-",IF('Step 1.1 Raw Data'!$G$2=0,D2010*'Step 1.1 Raw Data'!$H$15*'Step 1.1 Raw Data'!$H$16/1000,0))</f>
        <v>18.070969455</v>
      </c>
      <c r="F2010" s="18">
        <f>IF(ISBLANK('Step 1.1 Raw Data'!A2010),"-",IF('Step 1.1 Raw Data'!$G$2=1,IF('Step 1.1 Raw Data'!$G$9=1,D2010*'Step 1.1 Raw Data'!$H$15*'Step 1.1 Raw Data'!$H$16/1000,IF('Step 1.1 Raw Data'!$G$9=2,D2010*'Step 1.1 Raw Data'!$I$15*'Step 1.1 Raw Data'!$I$16/1000,IF('Step 1.1 Raw Data'!$G$9=3,D2010*'Step 1.1 Raw Data'!$J$15*'Step 1.1 Raw Data'!$J$16/1000))),0))</f>
        <v>0</v>
      </c>
      <c r="G2010" s="11">
        <f>IF(ISBLANK('Step 1.1 Raw Data'!A2010),"-",'Step 1.1 Raw Data'!A2010)</f>
        <v>43216.083449479163</v>
      </c>
      <c r="H2010">
        <f>IF(ISBLANK('Step 1.1 Raw Data'!A2010),"-",HOUR(G2010))</f>
        <v>2</v>
      </c>
      <c r="I2010">
        <f>IF(ISBLANK('Step 1.1 Raw Data'!A2010),"-",WEEKDAY(G2010))</f>
        <v>5</v>
      </c>
      <c r="J2010" s="2">
        <f>IF(ISBLANK('Step 1.1 Raw Data'!C2010),"-",'Step 1.1 Raw Data'!C2010)</f>
        <v>0</v>
      </c>
      <c r="K2010" s="18">
        <f>IF(ISBLANK('Step 1.1 Raw Data'!A2010),"-",IF('Step 1.1 Raw Data'!$G$2=0,J2010*'Step 1.1 Raw Data'!$H$15*'Step 1.1 Raw Data'!$H$16/1000,0))</f>
        <v>0</v>
      </c>
      <c r="L2010" s="18">
        <f>IF(ISBLANK('Step 1.1 Raw Data'!A2010),"-",IF('Step 1.1 Raw Data'!$G$2=1,IF('Step 1.1 Raw Data'!$H$9=1,J2010*'Step 1.1 Raw Data'!$H$15*'Step 1.1 Raw Data'!$H$16/1000,IF('Step 1.1 Raw Data'!$H$9=2,J2010*'Step 1.1 Raw Data'!$I$15*'Step 1.1 Raw Data'!$I$16/1000,IF('Step 1.1 Raw Data'!$H$9=3,J2010*'Step 1.1 Raw Data'!$J$15*'Step 1.1 Raw Data'!$J$16/1000))),0))</f>
        <v>0</v>
      </c>
      <c r="M2010" s="11">
        <f>IF(ISBLANK('Step 1.1 Raw Data'!A2010),"-",'Step 1.1 Raw Data'!A2010)</f>
        <v>43216.083449479163</v>
      </c>
      <c r="N2010">
        <f>IF(ISBLANK('Step 1.1 Raw Data'!A2010),"-",HOUR(M2010))</f>
        <v>2</v>
      </c>
      <c r="O2010">
        <f>IF(ISBLANK('Step 1.1 Raw Data'!A2010),"-",WEEKDAY(M2010))</f>
        <v>5</v>
      </c>
      <c r="P2010">
        <f>IF(ISBLANK('Step 1.1 Raw Data'!D2010),"-",'Step 1.1 Raw Data'!D2010)</f>
        <v>0</v>
      </c>
      <c r="Q2010" s="18">
        <f>IF(ISBLANK('Step 1.1 Raw Data'!A2010),"-",IF('Step 1.1 Raw Data'!$G$2=0,P2010*'Step 1.1 Raw Data'!$H$15*'Step 1.1 Raw Data'!$H$16/1000,0))</f>
        <v>0</v>
      </c>
      <c r="R2010" s="18">
        <f>IF(ISBLANK('Step 1.1 Raw Data'!A2010),"-",IF('Step 1.1 Raw Data'!$G$2=1,IF('Step 1.1 Raw Data'!$I$9=1,P2010*'Step 1.1 Raw Data'!$H$15*'Step 1.1 Raw Data'!$H$16/1000,IF('Step 1.1 Raw Data'!$I$9=2,P2010*'Step 1.1 Raw Data'!$I$15*'Step 1.1 Raw Data'!$I$16/1000,IF('Step 1.1 Raw Data'!$I$9=3,P2010*'Step 1.1 Raw Data'!$J$15*'Step 1.1 Raw Data'!$J$16/1000))),0))</f>
        <v>0</v>
      </c>
      <c r="S2010" s="11">
        <f>IF(ISBLANK('Step 1.1 Raw Data'!A2010),"-",'Step 1.1 Raw Data'!A2010)</f>
        <v>43216.083449479163</v>
      </c>
      <c r="T2010">
        <f>IF(ISBLANK('Step 1.1 Raw Data'!A2010),"-",HOUR(S2010))</f>
        <v>2</v>
      </c>
      <c r="U2010">
        <f>IF(ISBLANK('Step 1.1 Raw Data'!A2010),"-",WEEKDAY(S2010))</f>
        <v>5</v>
      </c>
      <c r="V2010">
        <f>IF(ISBLANK('Step 1.1 Raw Data'!E2010),"-",'Step 1.1 Raw Data'!E2010)</f>
        <v>0</v>
      </c>
      <c r="W2010" s="18">
        <f>IF(ISBLANK('Step 1.1 Raw Data'!A2010),"-",IF('Step 1.1 Raw Data'!$G$2=0,V2010*'Step 1.1 Raw Data'!$H$15*'Step 1.1 Raw Data'!$H$16/1000,0))</f>
        <v>0</v>
      </c>
      <c r="X2010" s="18">
        <f>IF(ISBLANK('Step 1.1 Raw Data'!A2010),"-",IF('Step 1.1 Raw Data'!$G$2=1,IF('Step 1.1 Raw Data'!$J$9=1,V2010*'Step 1.1 Raw Data'!$H$15*'Step 1.1 Raw Data'!$H$16/1000,IF('Step 1.1 Raw Data'!$J$9=2,V2010*'Step 1.1 Raw Data'!$I$15*'Step 1.1 Raw Data'!$I$16/1000,IF('Step 1.1 Raw Data'!$J$9=3,V2010*'Step 1.1 Raw Data'!$J$15*'Step 1.1 Raw Data'!$J$16/1000))),0))</f>
        <v>0</v>
      </c>
    </row>
    <row r="2011" spans="1:24" ht="12.5" x14ac:dyDescent="0.25">
      <c r="A2011" s="11">
        <f>IF(ISBLANK('Step 1.1 Raw Data'!A2011),"-",'Step 1.1 Raw Data'!A2011)</f>
        <v>43216.125116203701</v>
      </c>
      <c r="B2011">
        <f>IF(ISBLANK('Step 1.1 Raw Data'!A2011),"-",HOUR(A2011))</f>
        <v>3</v>
      </c>
      <c r="C2011">
        <f>IF(ISBLANK('Step 1.1 Raw Data'!A2011),"-",WEEKDAY(A2011))</f>
        <v>5</v>
      </c>
      <c r="D2011">
        <f>IF(ISBLANK('Step 1.1 Raw Data'!B2011),"-",'Step 1.1 Raw Data'!B2011)</f>
        <v>86.457599999999999</v>
      </c>
      <c r="E2011" s="18">
        <f>IF(ISBLANK('Step 1.1 Raw Data'!A2011),"-",IF('Step 1.1 Raw Data'!$G$2=0,D2011*'Step 1.1 Raw Data'!$H$15*'Step 1.1 Raw Data'!$H$16/1000,0))</f>
        <v>18.060128064000001</v>
      </c>
      <c r="F2011" s="18">
        <f>IF(ISBLANK('Step 1.1 Raw Data'!A2011),"-",IF('Step 1.1 Raw Data'!$G$2=1,IF('Step 1.1 Raw Data'!$G$9=1,D2011*'Step 1.1 Raw Data'!$H$15*'Step 1.1 Raw Data'!$H$16/1000,IF('Step 1.1 Raw Data'!$G$9=2,D2011*'Step 1.1 Raw Data'!$I$15*'Step 1.1 Raw Data'!$I$16/1000,IF('Step 1.1 Raw Data'!$G$9=3,D2011*'Step 1.1 Raw Data'!$J$15*'Step 1.1 Raw Data'!$J$16/1000))),0))</f>
        <v>0</v>
      </c>
      <c r="G2011" s="11">
        <f>IF(ISBLANK('Step 1.1 Raw Data'!A2011),"-",'Step 1.1 Raw Data'!A2011)</f>
        <v>43216.125116203701</v>
      </c>
      <c r="H2011">
        <f>IF(ISBLANK('Step 1.1 Raw Data'!A2011),"-",HOUR(G2011))</f>
        <v>3</v>
      </c>
      <c r="I2011">
        <f>IF(ISBLANK('Step 1.1 Raw Data'!A2011),"-",WEEKDAY(G2011))</f>
        <v>5</v>
      </c>
      <c r="J2011" s="2">
        <f>IF(ISBLANK('Step 1.1 Raw Data'!C2011),"-",'Step 1.1 Raw Data'!C2011)</f>
        <v>0</v>
      </c>
      <c r="K2011" s="18">
        <f>IF(ISBLANK('Step 1.1 Raw Data'!A2011),"-",IF('Step 1.1 Raw Data'!$G$2=0,J2011*'Step 1.1 Raw Data'!$H$15*'Step 1.1 Raw Data'!$H$16/1000,0))</f>
        <v>0</v>
      </c>
      <c r="L2011" s="18">
        <f>IF(ISBLANK('Step 1.1 Raw Data'!A2011),"-",IF('Step 1.1 Raw Data'!$G$2=1,IF('Step 1.1 Raw Data'!$H$9=1,J2011*'Step 1.1 Raw Data'!$H$15*'Step 1.1 Raw Data'!$H$16/1000,IF('Step 1.1 Raw Data'!$H$9=2,J2011*'Step 1.1 Raw Data'!$I$15*'Step 1.1 Raw Data'!$I$16/1000,IF('Step 1.1 Raw Data'!$H$9=3,J2011*'Step 1.1 Raw Data'!$J$15*'Step 1.1 Raw Data'!$J$16/1000))),0))</f>
        <v>0</v>
      </c>
      <c r="M2011" s="11">
        <f>IF(ISBLANK('Step 1.1 Raw Data'!A2011),"-",'Step 1.1 Raw Data'!A2011)</f>
        <v>43216.125116203701</v>
      </c>
      <c r="N2011">
        <f>IF(ISBLANK('Step 1.1 Raw Data'!A2011),"-",HOUR(M2011))</f>
        <v>3</v>
      </c>
      <c r="O2011">
        <f>IF(ISBLANK('Step 1.1 Raw Data'!A2011),"-",WEEKDAY(M2011))</f>
        <v>5</v>
      </c>
      <c r="P2011">
        <f>IF(ISBLANK('Step 1.1 Raw Data'!D2011),"-",'Step 1.1 Raw Data'!D2011)</f>
        <v>0</v>
      </c>
      <c r="Q2011" s="18">
        <f>IF(ISBLANK('Step 1.1 Raw Data'!A2011),"-",IF('Step 1.1 Raw Data'!$G$2=0,P2011*'Step 1.1 Raw Data'!$H$15*'Step 1.1 Raw Data'!$H$16/1000,0))</f>
        <v>0</v>
      </c>
      <c r="R2011" s="18">
        <f>IF(ISBLANK('Step 1.1 Raw Data'!A2011),"-",IF('Step 1.1 Raw Data'!$G$2=1,IF('Step 1.1 Raw Data'!$I$9=1,P2011*'Step 1.1 Raw Data'!$H$15*'Step 1.1 Raw Data'!$H$16/1000,IF('Step 1.1 Raw Data'!$I$9=2,P2011*'Step 1.1 Raw Data'!$I$15*'Step 1.1 Raw Data'!$I$16/1000,IF('Step 1.1 Raw Data'!$I$9=3,P2011*'Step 1.1 Raw Data'!$J$15*'Step 1.1 Raw Data'!$J$16/1000))),0))</f>
        <v>0</v>
      </c>
      <c r="S2011" s="11">
        <f>IF(ISBLANK('Step 1.1 Raw Data'!A2011),"-",'Step 1.1 Raw Data'!A2011)</f>
        <v>43216.125116203701</v>
      </c>
      <c r="T2011">
        <f>IF(ISBLANK('Step 1.1 Raw Data'!A2011),"-",HOUR(S2011))</f>
        <v>3</v>
      </c>
      <c r="U2011">
        <f>IF(ISBLANK('Step 1.1 Raw Data'!A2011),"-",WEEKDAY(S2011))</f>
        <v>5</v>
      </c>
      <c r="V2011">
        <f>IF(ISBLANK('Step 1.1 Raw Data'!E2011),"-",'Step 1.1 Raw Data'!E2011)</f>
        <v>0</v>
      </c>
      <c r="W2011" s="18">
        <f>IF(ISBLANK('Step 1.1 Raw Data'!A2011),"-",IF('Step 1.1 Raw Data'!$G$2=0,V2011*'Step 1.1 Raw Data'!$H$15*'Step 1.1 Raw Data'!$H$16/1000,0))</f>
        <v>0</v>
      </c>
      <c r="X2011" s="18">
        <f>IF(ISBLANK('Step 1.1 Raw Data'!A2011),"-",IF('Step 1.1 Raw Data'!$G$2=1,IF('Step 1.1 Raw Data'!$J$9=1,V2011*'Step 1.1 Raw Data'!$H$15*'Step 1.1 Raw Data'!$H$16/1000,IF('Step 1.1 Raw Data'!$J$9=2,V2011*'Step 1.1 Raw Data'!$I$15*'Step 1.1 Raw Data'!$I$16/1000,IF('Step 1.1 Raw Data'!$J$9=3,V2011*'Step 1.1 Raw Data'!$J$15*'Step 1.1 Raw Data'!$J$16/1000))),0))</f>
        <v>0</v>
      </c>
    </row>
    <row r="2012" spans="1:24" ht="12.5" x14ac:dyDescent="0.25">
      <c r="A2012" s="11">
        <f>IF(ISBLANK('Step 1.1 Raw Data'!A2012),"-",'Step 1.1 Raw Data'!A2012)</f>
        <v>43216.166782928238</v>
      </c>
      <c r="B2012">
        <f>IF(ISBLANK('Step 1.1 Raw Data'!A2012),"-",HOUR(A2012))</f>
        <v>4</v>
      </c>
      <c r="C2012">
        <f>IF(ISBLANK('Step 1.1 Raw Data'!A2012),"-",WEEKDAY(A2012))</f>
        <v>5</v>
      </c>
      <c r="D2012">
        <f>IF(ISBLANK('Step 1.1 Raw Data'!B2012),"-",'Step 1.1 Raw Data'!B2012)</f>
        <v>86.631600000000006</v>
      </c>
      <c r="E2012" s="18">
        <f>IF(ISBLANK('Step 1.1 Raw Data'!A2012),"-",IF('Step 1.1 Raw Data'!$G$2=0,D2012*'Step 1.1 Raw Data'!$H$15*'Step 1.1 Raw Data'!$H$16/1000,0))</f>
        <v>18.096474924000002</v>
      </c>
      <c r="F2012" s="18">
        <f>IF(ISBLANK('Step 1.1 Raw Data'!A2012),"-",IF('Step 1.1 Raw Data'!$G$2=1,IF('Step 1.1 Raw Data'!$G$9=1,D2012*'Step 1.1 Raw Data'!$H$15*'Step 1.1 Raw Data'!$H$16/1000,IF('Step 1.1 Raw Data'!$G$9=2,D2012*'Step 1.1 Raw Data'!$I$15*'Step 1.1 Raw Data'!$I$16/1000,IF('Step 1.1 Raw Data'!$G$9=3,D2012*'Step 1.1 Raw Data'!$J$15*'Step 1.1 Raw Data'!$J$16/1000))),0))</f>
        <v>0</v>
      </c>
      <c r="G2012" s="11">
        <f>IF(ISBLANK('Step 1.1 Raw Data'!A2012),"-",'Step 1.1 Raw Data'!A2012)</f>
        <v>43216.166782928238</v>
      </c>
      <c r="H2012">
        <f>IF(ISBLANK('Step 1.1 Raw Data'!A2012),"-",HOUR(G2012))</f>
        <v>4</v>
      </c>
      <c r="I2012">
        <f>IF(ISBLANK('Step 1.1 Raw Data'!A2012),"-",WEEKDAY(G2012))</f>
        <v>5</v>
      </c>
      <c r="J2012" s="2">
        <f>IF(ISBLANK('Step 1.1 Raw Data'!C2012),"-",'Step 1.1 Raw Data'!C2012)</f>
        <v>0</v>
      </c>
      <c r="K2012" s="18">
        <f>IF(ISBLANK('Step 1.1 Raw Data'!A2012),"-",IF('Step 1.1 Raw Data'!$G$2=0,J2012*'Step 1.1 Raw Data'!$H$15*'Step 1.1 Raw Data'!$H$16/1000,0))</f>
        <v>0</v>
      </c>
      <c r="L2012" s="18">
        <f>IF(ISBLANK('Step 1.1 Raw Data'!A2012),"-",IF('Step 1.1 Raw Data'!$G$2=1,IF('Step 1.1 Raw Data'!$H$9=1,J2012*'Step 1.1 Raw Data'!$H$15*'Step 1.1 Raw Data'!$H$16/1000,IF('Step 1.1 Raw Data'!$H$9=2,J2012*'Step 1.1 Raw Data'!$I$15*'Step 1.1 Raw Data'!$I$16/1000,IF('Step 1.1 Raw Data'!$H$9=3,J2012*'Step 1.1 Raw Data'!$J$15*'Step 1.1 Raw Data'!$J$16/1000))),0))</f>
        <v>0</v>
      </c>
      <c r="M2012" s="11">
        <f>IF(ISBLANK('Step 1.1 Raw Data'!A2012),"-",'Step 1.1 Raw Data'!A2012)</f>
        <v>43216.166782928238</v>
      </c>
      <c r="N2012">
        <f>IF(ISBLANK('Step 1.1 Raw Data'!A2012),"-",HOUR(M2012))</f>
        <v>4</v>
      </c>
      <c r="O2012">
        <f>IF(ISBLANK('Step 1.1 Raw Data'!A2012),"-",WEEKDAY(M2012))</f>
        <v>5</v>
      </c>
      <c r="P2012">
        <f>IF(ISBLANK('Step 1.1 Raw Data'!D2012),"-",'Step 1.1 Raw Data'!D2012)</f>
        <v>0</v>
      </c>
      <c r="Q2012" s="18">
        <f>IF(ISBLANK('Step 1.1 Raw Data'!A2012),"-",IF('Step 1.1 Raw Data'!$G$2=0,P2012*'Step 1.1 Raw Data'!$H$15*'Step 1.1 Raw Data'!$H$16/1000,0))</f>
        <v>0</v>
      </c>
      <c r="R2012" s="18">
        <f>IF(ISBLANK('Step 1.1 Raw Data'!A2012),"-",IF('Step 1.1 Raw Data'!$G$2=1,IF('Step 1.1 Raw Data'!$I$9=1,P2012*'Step 1.1 Raw Data'!$H$15*'Step 1.1 Raw Data'!$H$16/1000,IF('Step 1.1 Raw Data'!$I$9=2,P2012*'Step 1.1 Raw Data'!$I$15*'Step 1.1 Raw Data'!$I$16/1000,IF('Step 1.1 Raw Data'!$I$9=3,P2012*'Step 1.1 Raw Data'!$J$15*'Step 1.1 Raw Data'!$J$16/1000))),0))</f>
        <v>0</v>
      </c>
      <c r="S2012" s="11">
        <f>IF(ISBLANK('Step 1.1 Raw Data'!A2012),"-",'Step 1.1 Raw Data'!A2012)</f>
        <v>43216.166782928238</v>
      </c>
      <c r="T2012">
        <f>IF(ISBLANK('Step 1.1 Raw Data'!A2012),"-",HOUR(S2012))</f>
        <v>4</v>
      </c>
      <c r="U2012">
        <f>IF(ISBLANK('Step 1.1 Raw Data'!A2012),"-",WEEKDAY(S2012))</f>
        <v>5</v>
      </c>
      <c r="V2012">
        <f>IF(ISBLANK('Step 1.1 Raw Data'!E2012),"-",'Step 1.1 Raw Data'!E2012)</f>
        <v>0</v>
      </c>
      <c r="W2012" s="18">
        <f>IF(ISBLANK('Step 1.1 Raw Data'!A2012),"-",IF('Step 1.1 Raw Data'!$G$2=0,V2012*'Step 1.1 Raw Data'!$H$15*'Step 1.1 Raw Data'!$H$16/1000,0))</f>
        <v>0</v>
      </c>
      <c r="X2012" s="18">
        <f>IF(ISBLANK('Step 1.1 Raw Data'!A2012),"-",IF('Step 1.1 Raw Data'!$G$2=1,IF('Step 1.1 Raw Data'!$J$9=1,V2012*'Step 1.1 Raw Data'!$H$15*'Step 1.1 Raw Data'!$H$16/1000,IF('Step 1.1 Raw Data'!$J$9=2,V2012*'Step 1.1 Raw Data'!$I$15*'Step 1.1 Raw Data'!$I$16/1000,IF('Step 1.1 Raw Data'!$J$9=3,V2012*'Step 1.1 Raw Data'!$J$15*'Step 1.1 Raw Data'!$J$16/1000))),0))</f>
        <v>0</v>
      </c>
    </row>
    <row r="2013" spans="1:24" ht="12.5" x14ac:dyDescent="0.25">
      <c r="A2013" s="11">
        <f>IF(ISBLANK('Step 1.1 Raw Data'!A2013),"-",'Step 1.1 Raw Data'!A2013)</f>
        <v>43216.208449652775</v>
      </c>
      <c r="B2013">
        <f>IF(ISBLANK('Step 1.1 Raw Data'!A2013),"-",HOUR(A2013))</f>
        <v>5</v>
      </c>
      <c r="C2013">
        <f>IF(ISBLANK('Step 1.1 Raw Data'!A2013),"-",WEEKDAY(A2013))</f>
        <v>5</v>
      </c>
      <c r="D2013">
        <f>IF(ISBLANK('Step 1.1 Raw Data'!B2013),"-",'Step 1.1 Raw Data'!B2013)</f>
        <v>86.569000000000003</v>
      </c>
      <c r="E2013" s="18">
        <f>IF(ISBLANK('Step 1.1 Raw Data'!A2013),"-",IF('Step 1.1 Raw Data'!$G$2=0,D2013*'Step 1.1 Raw Data'!$H$15*'Step 1.1 Raw Data'!$H$16/1000,0))</f>
        <v>18.083398410000001</v>
      </c>
      <c r="F2013" s="18">
        <f>IF(ISBLANK('Step 1.1 Raw Data'!A2013),"-",IF('Step 1.1 Raw Data'!$G$2=1,IF('Step 1.1 Raw Data'!$G$9=1,D2013*'Step 1.1 Raw Data'!$H$15*'Step 1.1 Raw Data'!$H$16/1000,IF('Step 1.1 Raw Data'!$G$9=2,D2013*'Step 1.1 Raw Data'!$I$15*'Step 1.1 Raw Data'!$I$16/1000,IF('Step 1.1 Raw Data'!$G$9=3,D2013*'Step 1.1 Raw Data'!$J$15*'Step 1.1 Raw Data'!$J$16/1000))),0))</f>
        <v>0</v>
      </c>
      <c r="G2013" s="11">
        <f>IF(ISBLANK('Step 1.1 Raw Data'!A2013),"-",'Step 1.1 Raw Data'!A2013)</f>
        <v>43216.208449652775</v>
      </c>
      <c r="H2013">
        <f>IF(ISBLANK('Step 1.1 Raw Data'!A2013),"-",HOUR(G2013))</f>
        <v>5</v>
      </c>
      <c r="I2013">
        <f>IF(ISBLANK('Step 1.1 Raw Data'!A2013),"-",WEEKDAY(G2013))</f>
        <v>5</v>
      </c>
      <c r="J2013" s="2">
        <f>IF(ISBLANK('Step 1.1 Raw Data'!C2013),"-",'Step 1.1 Raw Data'!C2013)</f>
        <v>0</v>
      </c>
      <c r="K2013" s="18">
        <f>IF(ISBLANK('Step 1.1 Raw Data'!A2013),"-",IF('Step 1.1 Raw Data'!$G$2=0,J2013*'Step 1.1 Raw Data'!$H$15*'Step 1.1 Raw Data'!$H$16/1000,0))</f>
        <v>0</v>
      </c>
      <c r="L2013" s="18">
        <f>IF(ISBLANK('Step 1.1 Raw Data'!A2013),"-",IF('Step 1.1 Raw Data'!$G$2=1,IF('Step 1.1 Raw Data'!$H$9=1,J2013*'Step 1.1 Raw Data'!$H$15*'Step 1.1 Raw Data'!$H$16/1000,IF('Step 1.1 Raw Data'!$H$9=2,J2013*'Step 1.1 Raw Data'!$I$15*'Step 1.1 Raw Data'!$I$16/1000,IF('Step 1.1 Raw Data'!$H$9=3,J2013*'Step 1.1 Raw Data'!$J$15*'Step 1.1 Raw Data'!$J$16/1000))),0))</f>
        <v>0</v>
      </c>
      <c r="M2013" s="11">
        <f>IF(ISBLANK('Step 1.1 Raw Data'!A2013),"-",'Step 1.1 Raw Data'!A2013)</f>
        <v>43216.208449652775</v>
      </c>
      <c r="N2013">
        <f>IF(ISBLANK('Step 1.1 Raw Data'!A2013),"-",HOUR(M2013))</f>
        <v>5</v>
      </c>
      <c r="O2013">
        <f>IF(ISBLANK('Step 1.1 Raw Data'!A2013),"-",WEEKDAY(M2013))</f>
        <v>5</v>
      </c>
      <c r="P2013">
        <f>IF(ISBLANK('Step 1.1 Raw Data'!D2013),"-",'Step 1.1 Raw Data'!D2013)</f>
        <v>0</v>
      </c>
      <c r="Q2013" s="18">
        <f>IF(ISBLANK('Step 1.1 Raw Data'!A2013),"-",IF('Step 1.1 Raw Data'!$G$2=0,P2013*'Step 1.1 Raw Data'!$H$15*'Step 1.1 Raw Data'!$H$16/1000,0))</f>
        <v>0</v>
      </c>
      <c r="R2013" s="18">
        <f>IF(ISBLANK('Step 1.1 Raw Data'!A2013),"-",IF('Step 1.1 Raw Data'!$G$2=1,IF('Step 1.1 Raw Data'!$I$9=1,P2013*'Step 1.1 Raw Data'!$H$15*'Step 1.1 Raw Data'!$H$16/1000,IF('Step 1.1 Raw Data'!$I$9=2,P2013*'Step 1.1 Raw Data'!$I$15*'Step 1.1 Raw Data'!$I$16/1000,IF('Step 1.1 Raw Data'!$I$9=3,P2013*'Step 1.1 Raw Data'!$J$15*'Step 1.1 Raw Data'!$J$16/1000))),0))</f>
        <v>0</v>
      </c>
      <c r="S2013" s="11">
        <f>IF(ISBLANK('Step 1.1 Raw Data'!A2013),"-",'Step 1.1 Raw Data'!A2013)</f>
        <v>43216.208449652775</v>
      </c>
      <c r="T2013">
        <f>IF(ISBLANK('Step 1.1 Raw Data'!A2013),"-",HOUR(S2013))</f>
        <v>5</v>
      </c>
      <c r="U2013">
        <f>IF(ISBLANK('Step 1.1 Raw Data'!A2013),"-",WEEKDAY(S2013))</f>
        <v>5</v>
      </c>
      <c r="V2013">
        <f>IF(ISBLANK('Step 1.1 Raw Data'!E2013),"-",'Step 1.1 Raw Data'!E2013)</f>
        <v>0</v>
      </c>
      <c r="W2013" s="18">
        <f>IF(ISBLANK('Step 1.1 Raw Data'!A2013),"-",IF('Step 1.1 Raw Data'!$G$2=0,V2013*'Step 1.1 Raw Data'!$H$15*'Step 1.1 Raw Data'!$H$16/1000,0))</f>
        <v>0</v>
      </c>
      <c r="X2013" s="18">
        <f>IF(ISBLANK('Step 1.1 Raw Data'!A2013),"-",IF('Step 1.1 Raw Data'!$G$2=1,IF('Step 1.1 Raw Data'!$J$9=1,V2013*'Step 1.1 Raw Data'!$H$15*'Step 1.1 Raw Data'!$H$16/1000,IF('Step 1.1 Raw Data'!$J$9=2,V2013*'Step 1.1 Raw Data'!$I$15*'Step 1.1 Raw Data'!$I$16/1000,IF('Step 1.1 Raw Data'!$J$9=3,V2013*'Step 1.1 Raw Data'!$J$15*'Step 1.1 Raw Data'!$J$16/1000))),0))</f>
        <v>0</v>
      </c>
    </row>
    <row r="2014" spans="1:24" ht="12.5" x14ac:dyDescent="0.25">
      <c r="A2014" s="11">
        <f>IF(ISBLANK('Step 1.1 Raw Data'!A2014),"-",'Step 1.1 Raw Data'!A2014)</f>
        <v>43216.250116377312</v>
      </c>
      <c r="B2014">
        <f>IF(ISBLANK('Step 1.1 Raw Data'!A2014),"-",HOUR(A2014))</f>
        <v>6</v>
      </c>
      <c r="C2014">
        <f>IF(ISBLANK('Step 1.1 Raw Data'!A2014),"-",WEEKDAY(A2014))</f>
        <v>5</v>
      </c>
      <c r="D2014">
        <f>IF(ISBLANK('Step 1.1 Raw Data'!B2014),"-",'Step 1.1 Raw Data'!B2014)</f>
        <v>86.646799999999999</v>
      </c>
      <c r="E2014" s="18">
        <f>IF(ISBLANK('Step 1.1 Raw Data'!A2014),"-",IF('Step 1.1 Raw Data'!$G$2=0,D2014*'Step 1.1 Raw Data'!$H$15*'Step 1.1 Raw Data'!$H$16/1000,0))</f>
        <v>18.099650052000001</v>
      </c>
      <c r="F2014" s="18">
        <f>IF(ISBLANK('Step 1.1 Raw Data'!A2014),"-",IF('Step 1.1 Raw Data'!$G$2=1,IF('Step 1.1 Raw Data'!$G$9=1,D2014*'Step 1.1 Raw Data'!$H$15*'Step 1.1 Raw Data'!$H$16/1000,IF('Step 1.1 Raw Data'!$G$9=2,D2014*'Step 1.1 Raw Data'!$I$15*'Step 1.1 Raw Data'!$I$16/1000,IF('Step 1.1 Raw Data'!$G$9=3,D2014*'Step 1.1 Raw Data'!$J$15*'Step 1.1 Raw Data'!$J$16/1000))),0))</f>
        <v>0</v>
      </c>
      <c r="G2014" s="11">
        <f>IF(ISBLANK('Step 1.1 Raw Data'!A2014),"-",'Step 1.1 Raw Data'!A2014)</f>
        <v>43216.250116377312</v>
      </c>
      <c r="H2014">
        <f>IF(ISBLANK('Step 1.1 Raw Data'!A2014),"-",HOUR(G2014))</f>
        <v>6</v>
      </c>
      <c r="I2014">
        <f>IF(ISBLANK('Step 1.1 Raw Data'!A2014),"-",WEEKDAY(G2014))</f>
        <v>5</v>
      </c>
      <c r="J2014" s="2">
        <f>IF(ISBLANK('Step 1.1 Raw Data'!C2014),"-",'Step 1.1 Raw Data'!C2014)</f>
        <v>0</v>
      </c>
      <c r="K2014" s="18">
        <f>IF(ISBLANK('Step 1.1 Raw Data'!A2014),"-",IF('Step 1.1 Raw Data'!$G$2=0,J2014*'Step 1.1 Raw Data'!$H$15*'Step 1.1 Raw Data'!$H$16/1000,0))</f>
        <v>0</v>
      </c>
      <c r="L2014" s="18">
        <f>IF(ISBLANK('Step 1.1 Raw Data'!A2014),"-",IF('Step 1.1 Raw Data'!$G$2=1,IF('Step 1.1 Raw Data'!$H$9=1,J2014*'Step 1.1 Raw Data'!$H$15*'Step 1.1 Raw Data'!$H$16/1000,IF('Step 1.1 Raw Data'!$H$9=2,J2014*'Step 1.1 Raw Data'!$I$15*'Step 1.1 Raw Data'!$I$16/1000,IF('Step 1.1 Raw Data'!$H$9=3,J2014*'Step 1.1 Raw Data'!$J$15*'Step 1.1 Raw Data'!$J$16/1000))),0))</f>
        <v>0</v>
      </c>
      <c r="M2014" s="11">
        <f>IF(ISBLANK('Step 1.1 Raw Data'!A2014),"-",'Step 1.1 Raw Data'!A2014)</f>
        <v>43216.250116377312</v>
      </c>
      <c r="N2014">
        <f>IF(ISBLANK('Step 1.1 Raw Data'!A2014),"-",HOUR(M2014))</f>
        <v>6</v>
      </c>
      <c r="O2014">
        <f>IF(ISBLANK('Step 1.1 Raw Data'!A2014),"-",WEEKDAY(M2014))</f>
        <v>5</v>
      </c>
      <c r="P2014">
        <f>IF(ISBLANK('Step 1.1 Raw Data'!D2014),"-",'Step 1.1 Raw Data'!D2014)</f>
        <v>0</v>
      </c>
      <c r="Q2014" s="18">
        <f>IF(ISBLANK('Step 1.1 Raw Data'!A2014),"-",IF('Step 1.1 Raw Data'!$G$2=0,P2014*'Step 1.1 Raw Data'!$H$15*'Step 1.1 Raw Data'!$H$16/1000,0))</f>
        <v>0</v>
      </c>
      <c r="R2014" s="18">
        <f>IF(ISBLANK('Step 1.1 Raw Data'!A2014),"-",IF('Step 1.1 Raw Data'!$G$2=1,IF('Step 1.1 Raw Data'!$I$9=1,P2014*'Step 1.1 Raw Data'!$H$15*'Step 1.1 Raw Data'!$H$16/1000,IF('Step 1.1 Raw Data'!$I$9=2,P2014*'Step 1.1 Raw Data'!$I$15*'Step 1.1 Raw Data'!$I$16/1000,IF('Step 1.1 Raw Data'!$I$9=3,P2014*'Step 1.1 Raw Data'!$J$15*'Step 1.1 Raw Data'!$J$16/1000))),0))</f>
        <v>0</v>
      </c>
      <c r="S2014" s="11">
        <f>IF(ISBLANK('Step 1.1 Raw Data'!A2014),"-",'Step 1.1 Raw Data'!A2014)</f>
        <v>43216.250116377312</v>
      </c>
      <c r="T2014">
        <f>IF(ISBLANK('Step 1.1 Raw Data'!A2014),"-",HOUR(S2014))</f>
        <v>6</v>
      </c>
      <c r="U2014">
        <f>IF(ISBLANK('Step 1.1 Raw Data'!A2014),"-",WEEKDAY(S2014))</f>
        <v>5</v>
      </c>
      <c r="V2014">
        <f>IF(ISBLANK('Step 1.1 Raw Data'!E2014),"-",'Step 1.1 Raw Data'!E2014)</f>
        <v>0</v>
      </c>
      <c r="W2014" s="18">
        <f>IF(ISBLANK('Step 1.1 Raw Data'!A2014),"-",IF('Step 1.1 Raw Data'!$G$2=0,V2014*'Step 1.1 Raw Data'!$H$15*'Step 1.1 Raw Data'!$H$16/1000,0))</f>
        <v>0</v>
      </c>
      <c r="X2014" s="18">
        <f>IF(ISBLANK('Step 1.1 Raw Data'!A2014),"-",IF('Step 1.1 Raw Data'!$G$2=1,IF('Step 1.1 Raw Data'!$J$9=1,V2014*'Step 1.1 Raw Data'!$H$15*'Step 1.1 Raw Data'!$H$16/1000,IF('Step 1.1 Raw Data'!$J$9=2,V2014*'Step 1.1 Raw Data'!$I$15*'Step 1.1 Raw Data'!$I$16/1000,IF('Step 1.1 Raw Data'!$J$9=3,V2014*'Step 1.1 Raw Data'!$J$15*'Step 1.1 Raw Data'!$J$16/1000))),0))</f>
        <v>0</v>
      </c>
    </row>
    <row r="2015" spans="1:24" ht="12.5" x14ac:dyDescent="0.25">
      <c r="A2015" s="11">
        <f>IF(ISBLANK('Step 1.1 Raw Data'!A2015),"-",'Step 1.1 Raw Data'!A2015)</f>
        <v>43216.291783101849</v>
      </c>
      <c r="B2015">
        <f>IF(ISBLANK('Step 1.1 Raw Data'!A2015),"-",HOUR(A2015))</f>
        <v>7</v>
      </c>
      <c r="C2015">
        <f>IF(ISBLANK('Step 1.1 Raw Data'!A2015),"-",WEEKDAY(A2015))</f>
        <v>5</v>
      </c>
      <c r="D2015">
        <f>IF(ISBLANK('Step 1.1 Raw Data'!B2015),"-",'Step 1.1 Raw Data'!B2015)</f>
        <v>86.636099999999999</v>
      </c>
      <c r="E2015" s="18">
        <f>IF(ISBLANK('Step 1.1 Raw Data'!A2015),"-",IF('Step 1.1 Raw Data'!$G$2=0,D2015*'Step 1.1 Raw Data'!$H$15*'Step 1.1 Raw Data'!$H$16/1000,0))</f>
        <v>18.097414928999999</v>
      </c>
      <c r="F2015" s="18">
        <f>IF(ISBLANK('Step 1.1 Raw Data'!A2015),"-",IF('Step 1.1 Raw Data'!$G$2=1,IF('Step 1.1 Raw Data'!$G$9=1,D2015*'Step 1.1 Raw Data'!$H$15*'Step 1.1 Raw Data'!$H$16/1000,IF('Step 1.1 Raw Data'!$G$9=2,D2015*'Step 1.1 Raw Data'!$I$15*'Step 1.1 Raw Data'!$I$16/1000,IF('Step 1.1 Raw Data'!$G$9=3,D2015*'Step 1.1 Raw Data'!$J$15*'Step 1.1 Raw Data'!$J$16/1000))),0))</f>
        <v>0</v>
      </c>
      <c r="G2015" s="11">
        <f>IF(ISBLANK('Step 1.1 Raw Data'!A2015),"-",'Step 1.1 Raw Data'!A2015)</f>
        <v>43216.291783101849</v>
      </c>
      <c r="H2015">
        <f>IF(ISBLANK('Step 1.1 Raw Data'!A2015),"-",HOUR(G2015))</f>
        <v>7</v>
      </c>
      <c r="I2015">
        <f>IF(ISBLANK('Step 1.1 Raw Data'!A2015),"-",WEEKDAY(G2015))</f>
        <v>5</v>
      </c>
      <c r="J2015" s="2">
        <f>IF(ISBLANK('Step 1.1 Raw Data'!C2015),"-",'Step 1.1 Raw Data'!C2015)</f>
        <v>0</v>
      </c>
      <c r="K2015" s="18">
        <f>IF(ISBLANK('Step 1.1 Raw Data'!A2015),"-",IF('Step 1.1 Raw Data'!$G$2=0,J2015*'Step 1.1 Raw Data'!$H$15*'Step 1.1 Raw Data'!$H$16/1000,0))</f>
        <v>0</v>
      </c>
      <c r="L2015" s="18">
        <f>IF(ISBLANK('Step 1.1 Raw Data'!A2015),"-",IF('Step 1.1 Raw Data'!$G$2=1,IF('Step 1.1 Raw Data'!$H$9=1,J2015*'Step 1.1 Raw Data'!$H$15*'Step 1.1 Raw Data'!$H$16/1000,IF('Step 1.1 Raw Data'!$H$9=2,J2015*'Step 1.1 Raw Data'!$I$15*'Step 1.1 Raw Data'!$I$16/1000,IF('Step 1.1 Raw Data'!$H$9=3,J2015*'Step 1.1 Raw Data'!$J$15*'Step 1.1 Raw Data'!$J$16/1000))),0))</f>
        <v>0</v>
      </c>
      <c r="M2015" s="11">
        <f>IF(ISBLANK('Step 1.1 Raw Data'!A2015),"-",'Step 1.1 Raw Data'!A2015)</f>
        <v>43216.291783101849</v>
      </c>
      <c r="N2015">
        <f>IF(ISBLANK('Step 1.1 Raw Data'!A2015),"-",HOUR(M2015))</f>
        <v>7</v>
      </c>
      <c r="O2015">
        <f>IF(ISBLANK('Step 1.1 Raw Data'!A2015),"-",WEEKDAY(M2015))</f>
        <v>5</v>
      </c>
      <c r="P2015">
        <f>IF(ISBLANK('Step 1.1 Raw Data'!D2015),"-",'Step 1.1 Raw Data'!D2015)</f>
        <v>0</v>
      </c>
      <c r="Q2015" s="18">
        <f>IF(ISBLANK('Step 1.1 Raw Data'!A2015),"-",IF('Step 1.1 Raw Data'!$G$2=0,P2015*'Step 1.1 Raw Data'!$H$15*'Step 1.1 Raw Data'!$H$16/1000,0))</f>
        <v>0</v>
      </c>
      <c r="R2015" s="18">
        <f>IF(ISBLANK('Step 1.1 Raw Data'!A2015),"-",IF('Step 1.1 Raw Data'!$G$2=1,IF('Step 1.1 Raw Data'!$I$9=1,P2015*'Step 1.1 Raw Data'!$H$15*'Step 1.1 Raw Data'!$H$16/1000,IF('Step 1.1 Raw Data'!$I$9=2,P2015*'Step 1.1 Raw Data'!$I$15*'Step 1.1 Raw Data'!$I$16/1000,IF('Step 1.1 Raw Data'!$I$9=3,P2015*'Step 1.1 Raw Data'!$J$15*'Step 1.1 Raw Data'!$J$16/1000))),0))</f>
        <v>0</v>
      </c>
      <c r="S2015" s="11">
        <f>IF(ISBLANK('Step 1.1 Raw Data'!A2015),"-",'Step 1.1 Raw Data'!A2015)</f>
        <v>43216.291783101849</v>
      </c>
      <c r="T2015">
        <f>IF(ISBLANK('Step 1.1 Raw Data'!A2015),"-",HOUR(S2015))</f>
        <v>7</v>
      </c>
      <c r="U2015">
        <f>IF(ISBLANK('Step 1.1 Raw Data'!A2015),"-",WEEKDAY(S2015))</f>
        <v>5</v>
      </c>
      <c r="V2015">
        <f>IF(ISBLANK('Step 1.1 Raw Data'!E2015),"-",'Step 1.1 Raw Data'!E2015)</f>
        <v>0</v>
      </c>
      <c r="W2015" s="18">
        <f>IF(ISBLANK('Step 1.1 Raw Data'!A2015),"-",IF('Step 1.1 Raw Data'!$G$2=0,V2015*'Step 1.1 Raw Data'!$H$15*'Step 1.1 Raw Data'!$H$16/1000,0))</f>
        <v>0</v>
      </c>
      <c r="X2015" s="18">
        <f>IF(ISBLANK('Step 1.1 Raw Data'!A2015),"-",IF('Step 1.1 Raw Data'!$G$2=1,IF('Step 1.1 Raw Data'!$J$9=1,V2015*'Step 1.1 Raw Data'!$H$15*'Step 1.1 Raw Data'!$H$16/1000,IF('Step 1.1 Raw Data'!$J$9=2,V2015*'Step 1.1 Raw Data'!$I$15*'Step 1.1 Raw Data'!$I$16/1000,IF('Step 1.1 Raw Data'!$J$9=3,V2015*'Step 1.1 Raw Data'!$J$15*'Step 1.1 Raw Data'!$J$16/1000))),0))</f>
        <v>0</v>
      </c>
    </row>
    <row r="2016" spans="1:24" ht="12.5" x14ac:dyDescent="0.25">
      <c r="A2016" s="11">
        <f>IF(ISBLANK('Step 1.1 Raw Data'!A2016),"-",'Step 1.1 Raw Data'!A2016)</f>
        <v>43216.333449826387</v>
      </c>
      <c r="B2016">
        <f>IF(ISBLANK('Step 1.1 Raw Data'!A2016),"-",HOUR(A2016))</f>
        <v>8</v>
      </c>
      <c r="C2016">
        <f>IF(ISBLANK('Step 1.1 Raw Data'!A2016),"-",WEEKDAY(A2016))</f>
        <v>5</v>
      </c>
      <c r="D2016">
        <f>IF(ISBLANK('Step 1.1 Raw Data'!B2016),"-",'Step 1.1 Raw Data'!B2016)</f>
        <v>86.681899999999999</v>
      </c>
      <c r="E2016" s="18">
        <f>IF(ISBLANK('Step 1.1 Raw Data'!A2016),"-",IF('Step 1.1 Raw Data'!$G$2=0,D2016*'Step 1.1 Raw Data'!$H$15*'Step 1.1 Raw Data'!$H$16/1000,0))</f>
        <v>18.106982091000003</v>
      </c>
      <c r="F2016" s="18">
        <f>IF(ISBLANK('Step 1.1 Raw Data'!A2016),"-",IF('Step 1.1 Raw Data'!$G$2=1,IF('Step 1.1 Raw Data'!$G$9=1,D2016*'Step 1.1 Raw Data'!$H$15*'Step 1.1 Raw Data'!$H$16/1000,IF('Step 1.1 Raw Data'!$G$9=2,D2016*'Step 1.1 Raw Data'!$I$15*'Step 1.1 Raw Data'!$I$16/1000,IF('Step 1.1 Raw Data'!$G$9=3,D2016*'Step 1.1 Raw Data'!$J$15*'Step 1.1 Raw Data'!$J$16/1000))),0))</f>
        <v>0</v>
      </c>
      <c r="G2016" s="11">
        <f>IF(ISBLANK('Step 1.1 Raw Data'!A2016),"-",'Step 1.1 Raw Data'!A2016)</f>
        <v>43216.333449826387</v>
      </c>
      <c r="H2016">
        <f>IF(ISBLANK('Step 1.1 Raw Data'!A2016),"-",HOUR(G2016))</f>
        <v>8</v>
      </c>
      <c r="I2016">
        <f>IF(ISBLANK('Step 1.1 Raw Data'!A2016),"-",WEEKDAY(G2016))</f>
        <v>5</v>
      </c>
      <c r="J2016" s="2">
        <f>IF(ISBLANK('Step 1.1 Raw Data'!C2016),"-",'Step 1.1 Raw Data'!C2016)</f>
        <v>0</v>
      </c>
      <c r="K2016" s="18">
        <f>IF(ISBLANK('Step 1.1 Raw Data'!A2016),"-",IF('Step 1.1 Raw Data'!$G$2=0,J2016*'Step 1.1 Raw Data'!$H$15*'Step 1.1 Raw Data'!$H$16/1000,0))</f>
        <v>0</v>
      </c>
      <c r="L2016" s="18">
        <f>IF(ISBLANK('Step 1.1 Raw Data'!A2016),"-",IF('Step 1.1 Raw Data'!$G$2=1,IF('Step 1.1 Raw Data'!$H$9=1,J2016*'Step 1.1 Raw Data'!$H$15*'Step 1.1 Raw Data'!$H$16/1000,IF('Step 1.1 Raw Data'!$H$9=2,J2016*'Step 1.1 Raw Data'!$I$15*'Step 1.1 Raw Data'!$I$16/1000,IF('Step 1.1 Raw Data'!$H$9=3,J2016*'Step 1.1 Raw Data'!$J$15*'Step 1.1 Raw Data'!$J$16/1000))),0))</f>
        <v>0</v>
      </c>
      <c r="M2016" s="11">
        <f>IF(ISBLANK('Step 1.1 Raw Data'!A2016),"-",'Step 1.1 Raw Data'!A2016)</f>
        <v>43216.333449826387</v>
      </c>
      <c r="N2016">
        <f>IF(ISBLANK('Step 1.1 Raw Data'!A2016),"-",HOUR(M2016))</f>
        <v>8</v>
      </c>
      <c r="O2016">
        <f>IF(ISBLANK('Step 1.1 Raw Data'!A2016),"-",WEEKDAY(M2016))</f>
        <v>5</v>
      </c>
      <c r="P2016">
        <f>IF(ISBLANK('Step 1.1 Raw Data'!D2016),"-",'Step 1.1 Raw Data'!D2016)</f>
        <v>0</v>
      </c>
      <c r="Q2016" s="18">
        <f>IF(ISBLANK('Step 1.1 Raw Data'!A2016),"-",IF('Step 1.1 Raw Data'!$G$2=0,P2016*'Step 1.1 Raw Data'!$H$15*'Step 1.1 Raw Data'!$H$16/1000,0))</f>
        <v>0</v>
      </c>
      <c r="R2016" s="18">
        <f>IF(ISBLANK('Step 1.1 Raw Data'!A2016),"-",IF('Step 1.1 Raw Data'!$G$2=1,IF('Step 1.1 Raw Data'!$I$9=1,P2016*'Step 1.1 Raw Data'!$H$15*'Step 1.1 Raw Data'!$H$16/1000,IF('Step 1.1 Raw Data'!$I$9=2,P2016*'Step 1.1 Raw Data'!$I$15*'Step 1.1 Raw Data'!$I$16/1000,IF('Step 1.1 Raw Data'!$I$9=3,P2016*'Step 1.1 Raw Data'!$J$15*'Step 1.1 Raw Data'!$J$16/1000))),0))</f>
        <v>0</v>
      </c>
      <c r="S2016" s="11">
        <f>IF(ISBLANK('Step 1.1 Raw Data'!A2016),"-",'Step 1.1 Raw Data'!A2016)</f>
        <v>43216.333449826387</v>
      </c>
      <c r="T2016">
        <f>IF(ISBLANK('Step 1.1 Raw Data'!A2016),"-",HOUR(S2016))</f>
        <v>8</v>
      </c>
      <c r="U2016">
        <f>IF(ISBLANK('Step 1.1 Raw Data'!A2016),"-",WEEKDAY(S2016))</f>
        <v>5</v>
      </c>
      <c r="V2016">
        <f>IF(ISBLANK('Step 1.1 Raw Data'!E2016),"-",'Step 1.1 Raw Data'!E2016)</f>
        <v>0</v>
      </c>
      <c r="W2016" s="18">
        <f>IF(ISBLANK('Step 1.1 Raw Data'!A2016),"-",IF('Step 1.1 Raw Data'!$G$2=0,V2016*'Step 1.1 Raw Data'!$H$15*'Step 1.1 Raw Data'!$H$16/1000,0))</f>
        <v>0</v>
      </c>
      <c r="X2016" s="18">
        <f>IF(ISBLANK('Step 1.1 Raw Data'!A2016),"-",IF('Step 1.1 Raw Data'!$G$2=1,IF('Step 1.1 Raw Data'!$J$9=1,V2016*'Step 1.1 Raw Data'!$H$15*'Step 1.1 Raw Data'!$H$16/1000,IF('Step 1.1 Raw Data'!$J$9=2,V2016*'Step 1.1 Raw Data'!$I$15*'Step 1.1 Raw Data'!$I$16/1000,IF('Step 1.1 Raw Data'!$J$9=3,V2016*'Step 1.1 Raw Data'!$J$15*'Step 1.1 Raw Data'!$J$16/1000))),0))</f>
        <v>0</v>
      </c>
    </row>
    <row r="2017" spans="1:24" ht="12.5" x14ac:dyDescent="0.25">
      <c r="A2017" s="11">
        <f>IF(ISBLANK('Step 1.1 Raw Data'!A2017),"-",'Step 1.1 Raw Data'!A2017)</f>
        <v>43216.375116550924</v>
      </c>
      <c r="B2017">
        <f>IF(ISBLANK('Step 1.1 Raw Data'!A2017),"-",HOUR(A2017))</f>
        <v>9</v>
      </c>
      <c r="C2017">
        <f>IF(ISBLANK('Step 1.1 Raw Data'!A2017),"-",WEEKDAY(A2017))</f>
        <v>5</v>
      </c>
      <c r="D2017">
        <f>IF(ISBLANK('Step 1.1 Raw Data'!B2017),"-",'Step 1.1 Raw Data'!B2017)</f>
        <v>86.709400000000002</v>
      </c>
      <c r="E2017" s="18">
        <f>IF(ISBLANK('Step 1.1 Raw Data'!A2017),"-",IF('Step 1.1 Raw Data'!$G$2=0,D2017*'Step 1.1 Raw Data'!$H$15*'Step 1.1 Raw Data'!$H$16/1000,0))</f>
        <v>18.112726566000003</v>
      </c>
      <c r="F2017" s="18">
        <f>IF(ISBLANK('Step 1.1 Raw Data'!A2017),"-",IF('Step 1.1 Raw Data'!$G$2=1,IF('Step 1.1 Raw Data'!$G$9=1,D2017*'Step 1.1 Raw Data'!$H$15*'Step 1.1 Raw Data'!$H$16/1000,IF('Step 1.1 Raw Data'!$G$9=2,D2017*'Step 1.1 Raw Data'!$I$15*'Step 1.1 Raw Data'!$I$16/1000,IF('Step 1.1 Raw Data'!$G$9=3,D2017*'Step 1.1 Raw Data'!$J$15*'Step 1.1 Raw Data'!$J$16/1000))),0))</f>
        <v>0</v>
      </c>
      <c r="G2017" s="11">
        <f>IF(ISBLANK('Step 1.1 Raw Data'!A2017),"-",'Step 1.1 Raw Data'!A2017)</f>
        <v>43216.375116550924</v>
      </c>
      <c r="H2017">
        <f>IF(ISBLANK('Step 1.1 Raw Data'!A2017),"-",HOUR(G2017))</f>
        <v>9</v>
      </c>
      <c r="I2017">
        <f>IF(ISBLANK('Step 1.1 Raw Data'!A2017),"-",WEEKDAY(G2017))</f>
        <v>5</v>
      </c>
      <c r="J2017" s="2">
        <f>IF(ISBLANK('Step 1.1 Raw Data'!C2017),"-",'Step 1.1 Raw Data'!C2017)</f>
        <v>0</v>
      </c>
      <c r="K2017" s="18">
        <f>IF(ISBLANK('Step 1.1 Raw Data'!A2017),"-",IF('Step 1.1 Raw Data'!$G$2=0,J2017*'Step 1.1 Raw Data'!$H$15*'Step 1.1 Raw Data'!$H$16/1000,0))</f>
        <v>0</v>
      </c>
      <c r="L2017" s="18">
        <f>IF(ISBLANK('Step 1.1 Raw Data'!A2017),"-",IF('Step 1.1 Raw Data'!$G$2=1,IF('Step 1.1 Raw Data'!$H$9=1,J2017*'Step 1.1 Raw Data'!$H$15*'Step 1.1 Raw Data'!$H$16/1000,IF('Step 1.1 Raw Data'!$H$9=2,J2017*'Step 1.1 Raw Data'!$I$15*'Step 1.1 Raw Data'!$I$16/1000,IF('Step 1.1 Raw Data'!$H$9=3,J2017*'Step 1.1 Raw Data'!$J$15*'Step 1.1 Raw Data'!$J$16/1000))),0))</f>
        <v>0</v>
      </c>
      <c r="M2017" s="11">
        <f>IF(ISBLANK('Step 1.1 Raw Data'!A2017),"-",'Step 1.1 Raw Data'!A2017)</f>
        <v>43216.375116550924</v>
      </c>
      <c r="N2017">
        <f>IF(ISBLANK('Step 1.1 Raw Data'!A2017),"-",HOUR(M2017))</f>
        <v>9</v>
      </c>
      <c r="O2017">
        <f>IF(ISBLANK('Step 1.1 Raw Data'!A2017),"-",WEEKDAY(M2017))</f>
        <v>5</v>
      </c>
      <c r="P2017">
        <f>IF(ISBLANK('Step 1.1 Raw Data'!D2017),"-",'Step 1.1 Raw Data'!D2017)</f>
        <v>0</v>
      </c>
      <c r="Q2017" s="18">
        <f>IF(ISBLANK('Step 1.1 Raw Data'!A2017),"-",IF('Step 1.1 Raw Data'!$G$2=0,P2017*'Step 1.1 Raw Data'!$H$15*'Step 1.1 Raw Data'!$H$16/1000,0))</f>
        <v>0</v>
      </c>
      <c r="R2017" s="18">
        <f>IF(ISBLANK('Step 1.1 Raw Data'!A2017),"-",IF('Step 1.1 Raw Data'!$G$2=1,IF('Step 1.1 Raw Data'!$I$9=1,P2017*'Step 1.1 Raw Data'!$H$15*'Step 1.1 Raw Data'!$H$16/1000,IF('Step 1.1 Raw Data'!$I$9=2,P2017*'Step 1.1 Raw Data'!$I$15*'Step 1.1 Raw Data'!$I$16/1000,IF('Step 1.1 Raw Data'!$I$9=3,P2017*'Step 1.1 Raw Data'!$J$15*'Step 1.1 Raw Data'!$J$16/1000))),0))</f>
        <v>0</v>
      </c>
      <c r="S2017" s="11">
        <f>IF(ISBLANK('Step 1.1 Raw Data'!A2017),"-",'Step 1.1 Raw Data'!A2017)</f>
        <v>43216.375116550924</v>
      </c>
      <c r="T2017">
        <f>IF(ISBLANK('Step 1.1 Raw Data'!A2017),"-",HOUR(S2017))</f>
        <v>9</v>
      </c>
      <c r="U2017">
        <f>IF(ISBLANK('Step 1.1 Raw Data'!A2017),"-",WEEKDAY(S2017))</f>
        <v>5</v>
      </c>
      <c r="V2017">
        <f>IF(ISBLANK('Step 1.1 Raw Data'!E2017),"-",'Step 1.1 Raw Data'!E2017)</f>
        <v>0</v>
      </c>
      <c r="W2017" s="18">
        <f>IF(ISBLANK('Step 1.1 Raw Data'!A2017),"-",IF('Step 1.1 Raw Data'!$G$2=0,V2017*'Step 1.1 Raw Data'!$H$15*'Step 1.1 Raw Data'!$H$16/1000,0))</f>
        <v>0</v>
      </c>
      <c r="X2017" s="18">
        <f>IF(ISBLANK('Step 1.1 Raw Data'!A2017),"-",IF('Step 1.1 Raw Data'!$G$2=1,IF('Step 1.1 Raw Data'!$J$9=1,V2017*'Step 1.1 Raw Data'!$H$15*'Step 1.1 Raw Data'!$H$16/1000,IF('Step 1.1 Raw Data'!$J$9=2,V2017*'Step 1.1 Raw Data'!$I$15*'Step 1.1 Raw Data'!$I$16/1000,IF('Step 1.1 Raw Data'!$J$9=3,V2017*'Step 1.1 Raw Data'!$J$15*'Step 1.1 Raw Data'!$J$16/1000))),0))</f>
        <v>0</v>
      </c>
    </row>
    <row r="2018" spans="1:24" ht="12.5" x14ac:dyDescent="0.25">
      <c r="A2018" s="11">
        <f>IF(ISBLANK('Step 1.1 Raw Data'!A2018),"-",'Step 1.1 Raw Data'!A2018)</f>
        <v>43216.416783275461</v>
      </c>
      <c r="B2018">
        <f>IF(ISBLANK('Step 1.1 Raw Data'!A2018),"-",HOUR(A2018))</f>
        <v>10</v>
      </c>
      <c r="C2018">
        <f>IF(ISBLANK('Step 1.1 Raw Data'!A2018),"-",WEEKDAY(A2018))</f>
        <v>5</v>
      </c>
      <c r="D2018">
        <f>IF(ISBLANK('Step 1.1 Raw Data'!B2018),"-",'Step 1.1 Raw Data'!B2018)</f>
        <v>86.793300000000002</v>
      </c>
      <c r="E2018" s="18">
        <f>IF(ISBLANK('Step 1.1 Raw Data'!A2018),"-",IF('Step 1.1 Raw Data'!$G$2=0,D2018*'Step 1.1 Raw Data'!$H$15*'Step 1.1 Raw Data'!$H$16/1000,0))</f>
        <v>18.130252437000003</v>
      </c>
      <c r="F2018" s="18">
        <f>IF(ISBLANK('Step 1.1 Raw Data'!A2018),"-",IF('Step 1.1 Raw Data'!$G$2=1,IF('Step 1.1 Raw Data'!$G$9=1,D2018*'Step 1.1 Raw Data'!$H$15*'Step 1.1 Raw Data'!$H$16/1000,IF('Step 1.1 Raw Data'!$G$9=2,D2018*'Step 1.1 Raw Data'!$I$15*'Step 1.1 Raw Data'!$I$16/1000,IF('Step 1.1 Raw Data'!$G$9=3,D2018*'Step 1.1 Raw Data'!$J$15*'Step 1.1 Raw Data'!$J$16/1000))),0))</f>
        <v>0</v>
      </c>
      <c r="G2018" s="11">
        <f>IF(ISBLANK('Step 1.1 Raw Data'!A2018),"-",'Step 1.1 Raw Data'!A2018)</f>
        <v>43216.416783275461</v>
      </c>
      <c r="H2018">
        <f>IF(ISBLANK('Step 1.1 Raw Data'!A2018),"-",HOUR(G2018))</f>
        <v>10</v>
      </c>
      <c r="I2018">
        <f>IF(ISBLANK('Step 1.1 Raw Data'!A2018),"-",WEEKDAY(G2018))</f>
        <v>5</v>
      </c>
      <c r="J2018" s="2">
        <f>IF(ISBLANK('Step 1.1 Raw Data'!C2018),"-",'Step 1.1 Raw Data'!C2018)</f>
        <v>0</v>
      </c>
      <c r="K2018" s="18">
        <f>IF(ISBLANK('Step 1.1 Raw Data'!A2018),"-",IF('Step 1.1 Raw Data'!$G$2=0,J2018*'Step 1.1 Raw Data'!$H$15*'Step 1.1 Raw Data'!$H$16/1000,0))</f>
        <v>0</v>
      </c>
      <c r="L2018" s="18">
        <f>IF(ISBLANK('Step 1.1 Raw Data'!A2018),"-",IF('Step 1.1 Raw Data'!$G$2=1,IF('Step 1.1 Raw Data'!$H$9=1,J2018*'Step 1.1 Raw Data'!$H$15*'Step 1.1 Raw Data'!$H$16/1000,IF('Step 1.1 Raw Data'!$H$9=2,J2018*'Step 1.1 Raw Data'!$I$15*'Step 1.1 Raw Data'!$I$16/1000,IF('Step 1.1 Raw Data'!$H$9=3,J2018*'Step 1.1 Raw Data'!$J$15*'Step 1.1 Raw Data'!$J$16/1000))),0))</f>
        <v>0</v>
      </c>
      <c r="M2018" s="11">
        <f>IF(ISBLANK('Step 1.1 Raw Data'!A2018),"-",'Step 1.1 Raw Data'!A2018)</f>
        <v>43216.416783275461</v>
      </c>
      <c r="N2018">
        <f>IF(ISBLANK('Step 1.1 Raw Data'!A2018),"-",HOUR(M2018))</f>
        <v>10</v>
      </c>
      <c r="O2018">
        <f>IF(ISBLANK('Step 1.1 Raw Data'!A2018),"-",WEEKDAY(M2018))</f>
        <v>5</v>
      </c>
      <c r="P2018">
        <f>IF(ISBLANK('Step 1.1 Raw Data'!D2018),"-",'Step 1.1 Raw Data'!D2018)</f>
        <v>0</v>
      </c>
      <c r="Q2018" s="18">
        <f>IF(ISBLANK('Step 1.1 Raw Data'!A2018),"-",IF('Step 1.1 Raw Data'!$G$2=0,P2018*'Step 1.1 Raw Data'!$H$15*'Step 1.1 Raw Data'!$H$16/1000,0))</f>
        <v>0</v>
      </c>
      <c r="R2018" s="18">
        <f>IF(ISBLANK('Step 1.1 Raw Data'!A2018),"-",IF('Step 1.1 Raw Data'!$G$2=1,IF('Step 1.1 Raw Data'!$I$9=1,P2018*'Step 1.1 Raw Data'!$H$15*'Step 1.1 Raw Data'!$H$16/1000,IF('Step 1.1 Raw Data'!$I$9=2,P2018*'Step 1.1 Raw Data'!$I$15*'Step 1.1 Raw Data'!$I$16/1000,IF('Step 1.1 Raw Data'!$I$9=3,P2018*'Step 1.1 Raw Data'!$J$15*'Step 1.1 Raw Data'!$J$16/1000))),0))</f>
        <v>0</v>
      </c>
      <c r="S2018" s="11">
        <f>IF(ISBLANK('Step 1.1 Raw Data'!A2018),"-",'Step 1.1 Raw Data'!A2018)</f>
        <v>43216.416783275461</v>
      </c>
      <c r="T2018">
        <f>IF(ISBLANK('Step 1.1 Raw Data'!A2018),"-",HOUR(S2018))</f>
        <v>10</v>
      </c>
      <c r="U2018">
        <f>IF(ISBLANK('Step 1.1 Raw Data'!A2018),"-",WEEKDAY(S2018))</f>
        <v>5</v>
      </c>
      <c r="V2018">
        <f>IF(ISBLANK('Step 1.1 Raw Data'!E2018),"-",'Step 1.1 Raw Data'!E2018)</f>
        <v>0</v>
      </c>
      <c r="W2018" s="18">
        <f>IF(ISBLANK('Step 1.1 Raw Data'!A2018),"-",IF('Step 1.1 Raw Data'!$G$2=0,V2018*'Step 1.1 Raw Data'!$H$15*'Step 1.1 Raw Data'!$H$16/1000,0))</f>
        <v>0</v>
      </c>
      <c r="X2018" s="18">
        <f>IF(ISBLANK('Step 1.1 Raw Data'!A2018),"-",IF('Step 1.1 Raw Data'!$G$2=1,IF('Step 1.1 Raw Data'!$J$9=1,V2018*'Step 1.1 Raw Data'!$H$15*'Step 1.1 Raw Data'!$H$16/1000,IF('Step 1.1 Raw Data'!$J$9=2,V2018*'Step 1.1 Raw Data'!$I$15*'Step 1.1 Raw Data'!$I$16/1000,IF('Step 1.1 Raw Data'!$J$9=3,V2018*'Step 1.1 Raw Data'!$J$15*'Step 1.1 Raw Data'!$J$16/1000))),0))</f>
        <v>0</v>
      </c>
    </row>
    <row r="2019" spans="1:24" ht="12.5" x14ac:dyDescent="0.25">
      <c r="A2019" s="11">
        <f>IF(ISBLANK('Step 1.1 Raw Data'!A2019),"-",'Step 1.1 Raw Data'!A2019)</f>
        <v>43216.458449999998</v>
      </c>
      <c r="B2019">
        <f>IF(ISBLANK('Step 1.1 Raw Data'!A2019),"-",HOUR(A2019))</f>
        <v>11</v>
      </c>
      <c r="C2019">
        <f>IF(ISBLANK('Step 1.1 Raw Data'!A2019),"-",WEEKDAY(A2019))</f>
        <v>5</v>
      </c>
      <c r="D2019">
        <f>IF(ISBLANK('Step 1.1 Raw Data'!B2019),"-",'Step 1.1 Raw Data'!B2019)</f>
        <v>86.800899999999999</v>
      </c>
      <c r="E2019" s="18">
        <f>IF(ISBLANK('Step 1.1 Raw Data'!A2019),"-",IF('Step 1.1 Raw Data'!$G$2=0,D2019*'Step 1.1 Raw Data'!$H$15*'Step 1.1 Raw Data'!$H$16/1000,0))</f>
        <v>18.131840001</v>
      </c>
      <c r="F2019" s="18">
        <f>IF(ISBLANK('Step 1.1 Raw Data'!A2019),"-",IF('Step 1.1 Raw Data'!$G$2=1,IF('Step 1.1 Raw Data'!$G$9=1,D2019*'Step 1.1 Raw Data'!$H$15*'Step 1.1 Raw Data'!$H$16/1000,IF('Step 1.1 Raw Data'!$G$9=2,D2019*'Step 1.1 Raw Data'!$I$15*'Step 1.1 Raw Data'!$I$16/1000,IF('Step 1.1 Raw Data'!$G$9=3,D2019*'Step 1.1 Raw Data'!$J$15*'Step 1.1 Raw Data'!$J$16/1000))),0))</f>
        <v>0</v>
      </c>
      <c r="G2019" s="11">
        <f>IF(ISBLANK('Step 1.1 Raw Data'!A2019),"-",'Step 1.1 Raw Data'!A2019)</f>
        <v>43216.458449999998</v>
      </c>
      <c r="H2019">
        <f>IF(ISBLANK('Step 1.1 Raw Data'!A2019),"-",HOUR(G2019))</f>
        <v>11</v>
      </c>
      <c r="I2019">
        <f>IF(ISBLANK('Step 1.1 Raw Data'!A2019),"-",WEEKDAY(G2019))</f>
        <v>5</v>
      </c>
      <c r="J2019" s="2">
        <f>IF(ISBLANK('Step 1.1 Raw Data'!C2019),"-",'Step 1.1 Raw Data'!C2019)</f>
        <v>0</v>
      </c>
      <c r="K2019" s="18">
        <f>IF(ISBLANK('Step 1.1 Raw Data'!A2019),"-",IF('Step 1.1 Raw Data'!$G$2=0,J2019*'Step 1.1 Raw Data'!$H$15*'Step 1.1 Raw Data'!$H$16/1000,0))</f>
        <v>0</v>
      </c>
      <c r="L2019" s="18">
        <f>IF(ISBLANK('Step 1.1 Raw Data'!A2019),"-",IF('Step 1.1 Raw Data'!$G$2=1,IF('Step 1.1 Raw Data'!$H$9=1,J2019*'Step 1.1 Raw Data'!$H$15*'Step 1.1 Raw Data'!$H$16/1000,IF('Step 1.1 Raw Data'!$H$9=2,J2019*'Step 1.1 Raw Data'!$I$15*'Step 1.1 Raw Data'!$I$16/1000,IF('Step 1.1 Raw Data'!$H$9=3,J2019*'Step 1.1 Raw Data'!$J$15*'Step 1.1 Raw Data'!$J$16/1000))),0))</f>
        <v>0</v>
      </c>
      <c r="M2019" s="11">
        <f>IF(ISBLANK('Step 1.1 Raw Data'!A2019),"-",'Step 1.1 Raw Data'!A2019)</f>
        <v>43216.458449999998</v>
      </c>
      <c r="N2019">
        <f>IF(ISBLANK('Step 1.1 Raw Data'!A2019),"-",HOUR(M2019))</f>
        <v>11</v>
      </c>
      <c r="O2019">
        <f>IF(ISBLANK('Step 1.1 Raw Data'!A2019),"-",WEEKDAY(M2019))</f>
        <v>5</v>
      </c>
      <c r="P2019">
        <f>IF(ISBLANK('Step 1.1 Raw Data'!D2019),"-",'Step 1.1 Raw Data'!D2019)</f>
        <v>0</v>
      </c>
      <c r="Q2019" s="18">
        <f>IF(ISBLANK('Step 1.1 Raw Data'!A2019),"-",IF('Step 1.1 Raw Data'!$G$2=0,P2019*'Step 1.1 Raw Data'!$H$15*'Step 1.1 Raw Data'!$H$16/1000,0))</f>
        <v>0</v>
      </c>
      <c r="R2019" s="18">
        <f>IF(ISBLANK('Step 1.1 Raw Data'!A2019),"-",IF('Step 1.1 Raw Data'!$G$2=1,IF('Step 1.1 Raw Data'!$I$9=1,P2019*'Step 1.1 Raw Data'!$H$15*'Step 1.1 Raw Data'!$H$16/1000,IF('Step 1.1 Raw Data'!$I$9=2,P2019*'Step 1.1 Raw Data'!$I$15*'Step 1.1 Raw Data'!$I$16/1000,IF('Step 1.1 Raw Data'!$I$9=3,P2019*'Step 1.1 Raw Data'!$J$15*'Step 1.1 Raw Data'!$J$16/1000))),0))</f>
        <v>0</v>
      </c>
      <c r="S2019" s="11">
        <f>IF(ISBLANK('Step 1.1 Raw Data'!A2019),"-",'Step 1.1 Raw Data'!A2019)</f>
        <v>43216.458449999998</v>
      </c>
      <c r="T2019">
        <f>IF(ISBLANK('Step 1.1 Raw Data'!A2019),"-",HOUR(S2019))</f>
        <v>11</v>
      </c>
      <c r="U2019">
        <f>IF(ISBLANK('Step 1.1 Raw Data'!A2019),"-",WEEKDAY(S2019))</f>
        <v>5</v>
      </c>
      <c r="V2019">
        <f>IF(ISBLANK('Step 1.1 Raw Data'!E2019),"-",'Step 1.1 Raw Data'!E2019)</f>
        <v>0</v>
      </c>
      <c r="W2019" s="18">
        <f>IF(ISBLANK('Step 1.1 Raw Data'!A2019),"-",IF('Step 1.1 Raw Data'!$G$2=0,V2019*'Step 1.1 Raw Data'!$H$15*'Step 1.1 Raw Data'!$H$16/1000,0))</f>
        <v>0</v>
      </c>
      <c r="X2019" s="18">
        <f>IF(ISBLANK('Step 1.1 Raw Data'!A2019),"-",IF('Step 1.1 Raw Data'!$G$2=1,IF('Step 1.1 Raw Data'!$J$9=1,V2019*'Step 1.1 Raw Data'!$H$15*'Step 1.1 Raw Data'!$H$16/1000,IF('Step 1.1 Raw Data'!$J$9=2,V2019*'Step 1.1 Raw Data'!$I$15*'Step 1.1 Raw Data'!$I$16/1000,IF('Step 1.1 Raw Data'!$J$9=3,V2019*'Step 1.1 Raw Data'!$J$15*'Step 1.1 Raw Data'!$J$16/1000))),0))</f>
        <v>0</v>
      </c>
    </row>
    <row r="2020" spans="1:24" ht="12.5" x14ac:dyDescent="0.25">
      <c r="A2020" s="11">
        <f>IF(ISBLANK('Step 1.1 Raw Data'!A2020),"-",'Step 1.1 Raw Data'!A2020)</f>
        <v>43216.500116724535</v>
      </c>
      <c r="B2020">
        <f>IF(ISBLANK('Step 1.1 Raw Data'!A2020),"-",HOUR(A2020))</f>
        <v>12</v>
      </c>
      <c r="C2020">
        <f>IF(ISBLANK('Step 1.1 Raw Data'!A2020),"-",WEEKDAY(A2020))</f>
        <v>5</v>
      </c>
      <c r="D2020">
        <f>IF(ISBLANK('Step 1.1 Raw Data'!B2020),"-",'Step 1.1 Raw Data'!B2020)</f>
        <v>86.672799999999995</v>
      </c>
      <c r="E2020" s="18">
        <f>IF(ISBLANK('Step 1.1 Raw Data'!A2020),"-",IF('Step 1.1 Raw Data'!$G$2=0,D2020*'Step 1.1 Raw Data'!$H$15*'Step 1.1 Raw Data'!$H$16/1000,0))</f>
        <v>18.105081192</v>
      </c>
      <c r="F2020" s="18">
        <f>IF(ISBLANK('Step 1.1 Raw Data'!A2020),"-",IF('Step 1.1 Raw Data'!$G$2=1,IF('Step 1.1 Raw Data'!$G$9=1,D2020*'Step 1.1 Raw Data'!$H$15*'Step 1.1 Raw Data'!$H$16/1000,IF('Step 1.1 Raw Data'!$G$9=2,D2020*'Step 1.1 Raw Data'!$I$15*'Step 1.1 Raw Data'!$I$16/1000,IF('Step 1.1 Raw Data'!$G$9=3,D2020*'Step 1.1 Raw Data'!$J$15*'Step 1.1 Raw Data'!$J$16/1000))),0))</f>
        <v>0</v>
      </c>
      <c r="G2020" s="11">
        <f>IF(ISBLANK('Step 1.1 Raw Data'!A2020),"-",'Step 1.1 Raw Data'!A2020)</f>
        <v>43216.500116724535</v>
      </c>
      <c r="H2020">
        <f>IF(ISBLANK('Step 1.1 Raw Data'!A2020),"-",HOUR(G2020))</f>
        <v>12</v>
      </c>
      <c r="I2020">
        <f>IF(ISBLANK('Step 1.1 Raw Data'!A2020),"-",WEEKDAY(G2020))</f>
        <v>5</v>
      </c>
      <c r="J2020" s="2">
        <f>IF(ISBLANK('Step 1.1 Raw Data'!C2020),"-",'Step 1.1 Raw Data'!C2020)</f>
        <v>0</v>
      </c>
      <c r="K2020" s="18">
        <f>IF(ISBLANK('Step 1.1 Raw Data'!A2020),"-",IF('Step 1.1 Raw Data'!$G$2=0,J2020*'Step 1.1 Raw Data'!$H$15*'Step 1.1 Raw Data'!$H$16/1000,0))</f>
        <v>0</v>
      </c>
      <c r="L2020" s="18">
        <f>IF(ISBLANK('Step 1.1 Raw Data'!A2020),"-",IF('Step 1.1 Raw Data'!$G$2=1,IF('Step 1.1 Raw Data'!$H$9=1,J2020*'Step 1.1 Raw Data'!$H$15*'Step 1.1 Raw Data'!$H$16/1000,IF('Step 1.1 Raw Data'!$H$9=2,J2020*'Step 1.1 Raw Data'!$I$15*'Step 1.1 Raw Data'!$I$16/1000,IF('Step 1.1 Raw Data'!$H$9=3,J2020*'Step 1.1 Raw Data'!$J$15*'Step 1.1 Raw Data'!$J$16/1000))),0))</f>
        <v>0</v>
      </c>
      <c r="M2020" s="11">
        <f>IF(ISBLANK('Step 1.1 Raw Data'!A2020),"-",'Step 1.1 Raw Data'!A2020)</f>
        <v>43216.500116724535</v>
      </c>
      <c r="N2020">
        <f>IF(ISBLANK('Step 1.1 Raw Data'!A2020),"-",HOUR(M2020))</f>
        <v>12</v>
      </c>
      <c r="O2020">
        <f>IF(ISBLANK('Step 1.1 Raw Data'!A2020),"-",WEEKDAY(M2020))</f>
        <v>5</v>
      </c>
      <c r="P2020">
        <f>IF(ISBLANK('Step 1.1 Raw Data'!D2020),"-",'Step 1.1 Raw Data'!D2020)</f>
        <v>0</v>
      </c>
      <c r="Q2020" s="18">
        <f>IF(ISBLANK('Step 1.1 Raw Data'!A2020),"-",IF('Step 1.1 Raw Data'!$G$2=0,P2020*'Step 1.1 Raw Data'!$H$15*'Step 1.1 Raw Data'!$H$16/1000,0))</f>
        <v>0</v>
      </c>
      <c r="R2020" s="18">
        <f>IF(ISBLANK('Step 1.1 Raw Data'!A2020),"-",IF('Step 1.1 Raw Data'!$G$2=1,IF('Step 1.1 Raw Data'!$I$9=1,P2020*'Step 1.1 Raw Data'!$H$15*'Step 1.1 Raw Data'!$H$16/1000,IF('Step 1.1 Raw Data'!$I$9=2,P2020*'Step 1.1 Raw Data'!$I$15*'Step 1.1 Raw Data'!$I$16/1000,IF('Step 1.1 Raw Data'!$I$9=3,P2020*'Step 1.1 Raw Data'!$J$15*'Step 1.1 Raw Data'!$J$16/1000))),0))</f>
        <v>0</v>
      </c>
      <c r="S2020" s="11">
        <f>IF(ISBLANK('Step 1.1 Raw Data'!A2020),"-",'Step 1.1 Raw Data'!A2020)</f>
        <v>43216.500116724535</v>
      </c>
      <c r="T2020">
        <f>IF(ISBLANK('Step 1.1 Raw Data'!A2020),"-",HOUR(S2020))</f>
        <v>12</v>
      </c>
      <c r="U2020">
        <f>IF(ISBLANK('Step 1.1 Raw Data'!A2020),"-",WEEKDAY(S2020))</f>
        <v>5</v>
      </c>
      <c r="V2020">
        <f>IF(ISBLANK('Step 1.1 Raw Data'!E2020),"-",'Step 1.1 Raw Data'!E2020)</f>
        <v>0</v>
      </c>
      <c r="W2020" s="18">
        <f>IF(ISBLANK('Step 1.1 Raw Data'!A2020),"-",IF('Step 1.1 Raw Data'!$G$2=0,V2020*'Step 1.1 Raw Data'!$H$15*'Step 1.1 Raw Data'!$H$16/1000,0))</f>
        <v>0</v>
      </c>
      <c r="X2020" s="18">
        <f>IF(ISBLANK('Step 1.1 Raw Data'!A2020),"-",IF('Step 1.1 Raw Data'!$G$2=1,IF('Step 1.1 Raw Data'!$J$9=1,V2020*'Step 1.1 Raw Data'!$H$15*'Step 1.1 Raw Data'!$H$16/1000,IF('Step 1.1 Raw Data'!$J$9=2,V2020*'Step 1.1 Raw Data'!$I$15*'Step 1.1 Raw Data'!$I$16/1000,IF('Step 1.1 Raw Data'!$J$9=3,V2020*'Step 1.1 Raw Data'!$J$15*'Step 1.1 Raw Data'!$J$16/1000))),0))</f>
        <v>0</v>
      </c>
    </row>
    <row r="2021" spans="1:24" ht="12.5" x14ac:dyDescent="0.25">
      <c r="A2021" s="11">
        <f>IF(ISBLANK('Step 1.1 Raw Data'!A2021),"-",'Step 1.1 Raw Data'!A2021)</f>
        <v>43216.541783449073</v>
      </c>
      <c r="B2021">
        <f>IF(ISBLANK('Step 1.1 Raw Data'!A2021),"-",HOUR(A2021))</f>
        <v>13</v>
      </c>
      <c r="C2021">
        <f>IF(ISBLANK('Step 1.1 Raw Data'!A2021),"-",WEEKDAY(A2021))</f>
        <v>5</v>
      </c>
      <c r="D2021">
        <f>IF(ISBLANK('Step 1.1 Raw Data'!B2021),"-",'Step 1.1 Raw Data'!B2021)</f>
        <v>86.631600000000006</v>
      </c>
      <c r="E2021" s="18">
        <f>IF(ISBLANK('Step 1.1 Raw Data'!A2021),"-",IF('Step 1.1 Raw Data'!$G$2=0,D2021*'Step 1.1 Raw Data'!$H$15*'Step 1.1 Raw Data'!$H$16/1000,0))</f>
        <v>18.096474924000002</v>
      </c>
      <c r="F2021" s="18">
        <f>IF(ISBLANK('Step 1.1 Raw Data'!A2021),"-",IF('Step 1.1 Raw Data'!$G$2=1,IF('Step 1.1 Raw Data'!$G$9=1,D2021*'Step 1.1 Raw Data'!$H$15*'Step 1.1 Raw Data'!$H$16/1000,IF('Step 1.1 Raw Data'!$G$9=2,D2021*'Step 1.1 Raw Data'!$I$15*'Step 1.1 Raw Data'!$I$16/1000,IF('Step 1.1 Raw Data'!$G$9=3,D2021*'Step 1.1 Raw Data'!$J$15*'Step 1.1 Raw Data'!$J$16/1000))),0))</f>
        <v>0</v>
      </c>
      <c r="G2021" s="11">
        <f>IF(ISBLANK('Step 1.1 Raw Data'!A2021),"-",'Step 1.1 Raw Data'!A2021)</f>
        <v>43216.541783449073</v>
      </c>
      <c r="H2021">
        <f>IF(ISBLANK('Step 1.1 Raw Data'!A2021),"-",HOUR(G2021))</f>
        <v>13</v>
      </c>
      <c r="I2021">
        <f>IF(ISBLANK('Step 1.1 Raw Data'!A2021),"-",WEEKDAY(G2021))</f>
        <v>5</v>
      </c>
      <c r="J2021" s="2">
        <f>IF(ISBLANK('Step 1.1 Raw Data'!C2021),"-",'Step 1.1 Raw Data'!C2021)</f>
        <v>0</v>
      </c>
      <c r="K2021" s="18">
        <f>IF(ISBLANK('Step 1.1 Raw Data'!A2021),"-",IF('Step 1.1 Raw Data'!$G$2=0,J2021*'Step 1.1 Raw Data'!$H$15*'Step 1.1 Raw Data'!$H$16/1000,0))</f>
        <v>0</v>
      </c>
      <c r="L2021" s="18">
        <f>IF(ISBLANK('Step 1.1 Raw Data'!A2021),"-",IF('Step 1.1 Raw Data'!$G$2=1,IF('Step 1.1 Raw Data'!$H$9=1,J2021*'Step 1.1 Raw Data'!$H$15*'Step 1.1 Raw Data'!$H$16/1000,IF('Step 1.1 Raw Data'!$H$9=2,J2021*'Step 1.1 Raw Data'!$I$15*'Step 1.1 Raw Data'!$I$16/1000,IF('Step 1.1 Raw Data'!$H$9=3,J2021*'Step 1.1 Raw Data'!$J$15*'Step 1.1 Raw Data'!$J$16/1000))),0))</f>
        <v>0</v>
      </c>
      <c r="M2021" s="11">
        <f>IF(ISBLANK('Step 1.1 Raw Data'!A2021),"-",'Step 1.1 Raw Data'!A2021)</f>
        <v>43216.541783449073</v>
      </c>
      <c r="N2021">
        <f>IF(ISBLANK('Step 1.1 Raw Data'!A2021),"-",HOUR(M2021))</f>
        <v>13</v>
      </c>
      <c r="O2021">
        <f>IF(ISBLANK('Step 1.1 Raw Data'!A2021),"-",WEEKDAY(M2021))</f>
        <v>5</v>
      </c>
      <c r="P2021">
        <f>IF(ISBLANK('Step 1.1 Raw Data'!D2021),"-",'Step 1.1 Raw Data'!D2021)</f>
        <v>0</v>
      </c>
      <c r="Q2021" s="18">
        <f>IF(ISBLANK('Step 1.1 Raw Data'!A2021),"-",IF('Step 1.1 Raw Data'!$G$2=0,P2021*'Step 1.1 Raw Data'!$H$15*'Step 1.1 Raw Data'!$H$16/1000,0))</f>
        <v>0</v>
      </c>
      <c r="R2021" s="18">
        <f>IF(ISBLANK('Step 1.1 Raw Data'!A2021),"-",IF('Step 1.1 Raw Data'!$G$2=1,IF('Step 1.1 Raw Data'!$I$9=1,P2021*'Step 1.1 Raw Data'!$H$15*'Step 1.1 Raw Data'!$H$16/1000,IF('Step 1.1 Raw Data'!$I$9=2,P2021*'Step 1.1 Raw Data'!$I$15*'Step 1.1 Raw Data'!$I$16/1000,IF('Step 1.1 Raw Data'!$I$9=3,P2021*'Step 1.1 Raw Data'!$J$15*'Step 1.1 Raw Data'!$J$16/1000))),0))</f>
        <v>0</v>
      </c>
      <c r="S2021" s="11">
        <f>IF(ISBLANK('Step 1.1 Raw Data'!A2021),"-",'Step 1.1 Raw Data'!A2021)</f>
        <v>43216.541783449073</v>
      </c>
      <c r="T2021">
        <f>IF(ISBLANK('Step 1.1 Raw Data'!A2021),"-",HOUR(S2021))</f>
        <v>13</v>
      </c>
      <c r="U2021">
        <f>IF(ISBLANK('Step 1.1 Raw Data'!A2021),"-",WEEKDAY(S2021))</f>
        <v>5</v>
      </c>
      <c r="V2021">
        <f>IF(ISBLANK('Step 1.1 Raw Data'!E2021),"-",'Step 1.1 Raw Data'!E2021)</f>
        <v>0</v>
      </c>
      <c r="W2021" s="18">
        <f>IF(ISBLANK('Step 1.1 Raw Data'!A2021),"-",IF('Step 1.1 Raw Data'!$G$2=0,V2021*'Step 1.1 Raw Data'!$H$15*'Step 1.1 Raw Data'!$H$16/1000,0))</f>
        <v>0</v>
      </c>
      <c r="X2021" s="18">
        <f>IF(ISBLANK('Step 1.1 Raw Data'!A2021),"-",IF('Step 1.1 Raw Data'!$G$2=1,IF('Step 1.1 Raw Data'!$J$9=1,V2021*'Step 1.1 Raw Data'!$H$15*'Step 1.1 Raw Data'!$H$16/1000,IF('Step 1.1 Raw Data'!$J$9=2,V2021*'Step 1.1 Raw Data'!$I$15*'Step 1.1 Raw Data'!$I$16/1000,IF('Step 1.1 Raw Data'!$J$9=3,V2021*'Step 1.1 Raw Data'!$J$15*'Step 1.1 Raw Data'!$J$16/1000))),0))</f>
        <v>0</v>
      </c>
    </row>
    <row r="2022" spans="1:24" ht="12.5" x14ac:dyDescent="0.25">
      <c r="A2022" s="11">
        <f>IF(ISBLANK('Step 1.1 Raw Data'!A2022),"-",'Step 1.1 Raw Data'!A2022)</f>
        <v>43216.58345017361</v>
      </c>
      <c r="B2022">
        <f>IF(ISBLANK('Step 1.1 Raw Data'!A2022),"-",HOUR(A2022))</f>
        <v>14</v>
      </c>
      <c r="C2022">
        <f>IF(ISBLANK('Step 1.1 Raw Data'!A2022),"-",WEEKDAY(A2022))</f>
        <v>5</v>
      </c>
      <c r="D2022">
        <f>IF(ISBLANK('Step 1.1 Raw Data'!B2022),"-",'Step 1.1 Raw Data'!B2022)</f>
        <v>86.631600000000006</v>
      </c>
      <c r="E2022" s="18">
        <f>IF(ISBLANK('Step 1.1 Raw Data'!A2022),"-",IF('Step 1.1 Raw Data'!$G$2=0,D2022*'Step 1.1 Raw Data'!$H$15*'Step 1.1 Raw Data'!$H$16/1000,0))</f>
        <v>18.096474924000002</v>
      </c>
      <c r="F2022" s="18">
        <f>IF(ISBLANK('Step 1.1 Raw Data'!A2022),"-",IF('Step 1.1 Raw Data'!$G$2=1,IF('Step 1.1 Raw Data'!$G$9=1,D2022*'Step 1.1 Raw Data'!$H$15*'Step 1.1 Raw Data'!$H$16/1000,IF('Step 1.1 Raw Data'!$G$9=2,D2022*'Step 1.1 Raw Data'!$I$15*'Step 1.1 Raw Data'!$I$16/1000,IF('Step 1.1 Raw Data'!$G$9=3,D2022*'Step 1.1 Raw Data'!$J$15*'Step 1.1 Raw Data'!$J$16/1000))),0))</f>
        <v>0</v>
      </c>
      <c r="G2022" s="11">
        <f>IF(ISBLANK('Step 1.1 Raw Data'!A2022),"-",'Step 1.1 Raw Data'!A2022)</f>
        <v>43216.58345017361</v>
      </c>
      <c r="H2022">
        <f>IF(ISBLANK('Step 1.1 Raw Data'!A2022),"-",HOUR(G2022))</f>
        <v>14</v>
      </c>
      <c r="I2022">
        <f>IF(ISBLANK('Step 1.1 Raw Data'!A2022),"-",WEEKDAY(G2022))</f>
        <v>5</v>
      </c>
      <c r="J2022" s="2">
        <f>IF(ISBLANK('Step 1.1 Raw Data'!C2022),"-",'Step 1.1 Raw Data'!C2022)</f>
        <v>0</v>
      </c>
      <c r="K2022" s="18">
        <f>IF(ISBLANK('Step 1.1 Raw Data'!A2022),"-",IF('Step 1.1 Raw Data'!$G$2=0,J2022*'Step 1.1 Raw Data'!$H$15*'Step 1.1 Raw Data'!$H$16/1000,0))</f>
        <v>0</v>
      </c>
      <c r="L2022" s="18">
        <f>IF(ISBLANK('Step 1.1 Raw Data'!A2022),"-",IF('Step 1.1 Raw Data'!$G$2=1,IF('Step 1.1 Raw Data'!$H$9=1,J2022*'Step 1.1 Raw Data'!$H$15*'Step 1.1 Raw Data'!$H$16/1000,IF('Step 1.1 Raw Data'!$H$9=2,J2022*'Step 1.1 Raw Data'!$I$15*'Step 1.1 Raw Data'!$I$16/1000,IF('Step 1.1 Raw Data'!$H$9=3,J2022*'Step 1.1 Raw Data'!$J$15*'Step 1.1 Raw Data'!$J$16/1000))),0))</f>
        <v>0</v>
      </c>
      <c r="M2022" s="11">
        <f>IF(ISBLANK('Step 1.1 Raw Data'!A2022),"-",'Step 1.1 Raw Data'!A2022)</f>
        <v>43216.58345017361</v>
      </c>
      <c r="N2022">
        <f>IF(ISBLANK('Step 1.1 Raw Data'!A2022),"-",HOUR(M2022))</f>
        <v>14</v>
      </c>
      <c r="O2022">
        <f>IF(ISBLANK('Step 1.1 Raw Data'!A2022),"-",WEEKDAY(M2022))</f>
        <v>5</v>
      </c>
      <c r="P2022">
        <f>IF(ISBLANK('Step 1.1 Raw Data'!D2022),"-",'Step 1.1 Raw Data'!D2022)</f>
        <v>0</v>
      </c>
      <c r="Q2022" s="18">
        <f>IF(ISBLANK('Step 1.1 Raw Data'!A2022),"-",IF('Step 1.1 Raw Data'!$G$2=0,P2022*'Step 1.1 Raw Data'!$H$15*'Step 1.1 Raw Data'!$H$16/1000,0))</f>
        <v>0</v>
      </c>
      <c r="R2022" s="18">
        <f>IF(ISBLANK('Step 1.1 Raw Data'!A2022),"-",IF('Step 1.1 Raw Data'!$G$2=1,IF('Step 1.1 Raw Data'!$I$9=1,P2022*'Step 1.1 Raw Data'!$H$15*'Step 1.1 Raw Data'!$H$16/1000,IF('Step 1.1 Raw Data'!$I$9=2,P2022*'Step 1.1 Raw Data'!$I$15*'Step 1.1 Raw Data'!$I$16/1000,IF('Step 1.1 Raw Data'!$I$9=3,P2022*'Step 1.1 Raw Data'!$J$15*'Step 1.1 Raw Data'!$J$16/1000))),0))</f>
        <v>0</v>
      </c>
      <c r="S2022" s="11">
        <f>IF(ISBLANK('Step 1.1 Raw Data'!A2022),"-",'Step 1.1 Raw Data'!A2022)</f>
        <v>43216.58345017361</v>
      </c>
      <c r="T2022">
        <f>IF(ISBLANK('Step 1.1 Raw Data'!A2022),"-",HOUR(S2022))</f>
        <v>14</v>
      </c>
      <c r="U2022">
        <f>IF(ISBLANK('Step 1.1 Raw Data'!A2022),"-",WEEKDAY(S2022))</f>
        <v>5</v>
      </c>
      <c r="V2022">
        <f>IF(ISBLANK('Step 1.1 Raw Data'!E2022),"-",'Step 1.1 Raw Data'!E2022)</f>
        <v>0</v>
      </c>
      <c r="W2022" s="18">
        <f>IF(ISBLANK('Step 1.1 Raw Data'!A2022),"-",IF('Step 1.1 Raw Data'!$G$2=0,V2022*'Step 1.1 Raw Data'!$H$15*'Step 1.1 Raw Data'!$H$16/1000,0))</f>
        <v>0</v>
      </c>
      <c r="X2022" s="18">
        <f>IF(ISBLANK('Step 1.1 Raw Data'!A2022),"-",IF('Step 1.1 Raw Data'!$G$2=1,IF('Step 1.1 Raw Data'!$J$9=1,V2022*'Step 1.1 Raw Data'!$H$15*'Step 1.1 Raw Data'!$H$16/1000,IF('Step 1.1 Raw Data'!$J$9=2,V2022*'Step 1.1 Raw Data'!$I$15*'Step 1.1 Raw Data'!$I$16/1000,IF('Step 1.1 Raw Data'!$J$9=3,V2022*'Step 1.1 Raw Data'!$J$15*'Step 1.1 Raw Data'!$J$16/1000))),0))</f>
        <v>0</v>
      </c>
    </row>
    <row r="2023" spans="1:24" ht="12.5" x14ac:dyDescent="0.25">
      <c r="A2023" s="11">
        <f>IF(ISBLANK('Step 1.1 Raw Data'!A2023),"-",'Step 1.1 Raw Data'!A2023)</f>
        <v>43216.625116898147</v>
      </c>
      <c r="B2023">
        <f>IF(ISBLANK('Step 1.1 Raw Data'!A2023),"-",HOUR(A2023))</f>
        <v>15</v>
      </c>
      <c r="C2023">
        <f>IF(ISBLANK('Step 1.1 Raw Data'!A2023),"-",WEEKDAY(A2023))</f>
        <v>5</v>
      </c>
      <c r="D2023">
        <f>IF(ISBLANK('Step 1.1 Raw Data'!B2023),"-",'Step 1.1 Raw Data'!B2023)</f>
        <v>86.663600000000002</v>
      </c>
      <c r="E2023" s="18">
        <f>IF(ISBLANK('Step 1.1 Raw Data'!A2023),"-",IF('Step 1.1 Raw Data'!$G$2=0,D2023*'Step 1.1 Raw Data'!$H$15*'Step 1.1 Raw Data'!$H$16/1000,0))</f>
        <v>18.103159403999999</v>
      </c>
      <c r="F2023" s="18">
        <f>IF(ISBLANK('Step 1.1 Raw Data'!A2023),"-",IF('Step 1.1 Raw Data'!$G$2=1,IF('Step 1.1 Raw Data'!$G$9=1,D2023*'Step 1.1 Raw Data'!$H$15*'Step 1.1 Raw Data'!$H$16/1000,IF('Step 1.1 Raw Data'!$G$9=2,D2023*'Step 1.1 Raw Data'!$I$15*'Step 1.1 Raw Data'!$I$16/1000,IF('Step 1.1 Raw Data'!$G$9=3,D2023*'Step 1.1 Raw Data'!$J$15*'Step 1.1 Raw Data'!$J$16/1000))),0))</f>
        <v>0</v>
      </c>
      <c r="G2023" s="11">
        <f>IF(ISBLANK('Step 1.1 Raw Data'!A2023),"-",'Step 1.1 Raw Data'!A2023)</f>
        <v>43216.625116898147</v>
      </c>
      <c r="H2023">
        <f>IF(ISBLANK('Step 1.1 Raw Data'!A2023),"-",HOUR(G2023))</f>
        <v>15</v>
      </c>
      <c r="I2023">
        <f>IF(ISBLANK('Step 1.1 Raw Data'!A2023),"-",WEEKDAY(G2023))</f>
        <v>5</v>
      </c>
      <c r="J2023" s="2">
        <f>IF(ISBLANK('Step 1.1 Raw Data'!C2023),"-",'Step 1.1 Raw Data'!C2023)</f>
        <v>0</v>
      </c>
      <c r="K2023" s="18">
        <f>IF(ISBLANK('Step 1.1 Raw Data'!A2023),"-",IF('Step 1.1 Raw Data'!$G$2=0,J2023*'Step 1.1 Raw Data'!$H$15*'Step 1.1 Raw Data'!$H$16/1000,0))</f>
        <v>0</v>
      </c>
      <c r="L2023" s="18">
        <f>IF(ISBLANK('Step 1.1 Raw Data'!A2023),"-",IF('Step 1.1 Raw Data'!$G$2=1,IF('Step 1.1 Raw Data'!$H$9=1,J2023*'Step 1.1 Raw Data'!$H$15*'Step 1.1 Raw Data'!$H$16/1000,IF('Step 1.1 Raw Data'!$H$9=2,J2023*'Step 1.1 Raw Data'!$I$15*'Step 1.1 Raw Data'!$I$16/1000,IF('Step 1.1 Raw Data'!$H$9=3,J2023*'Step 1.1 Raw Data'!$J$15*'Step 1.1 Raw Data'!$J$16/1000))),0))</f>
        <v>0</v>
      </c>
      <c r="M2023" s="11">
        <f>IF(ISBLANK('Step 1.1 Raw Data'!A2023),"-",'Step 1.1 Raw Data'!A2023)</f>
        <v>43216.625116898147</v>
      </c>
      <c r="N2023">
        <f>IF(ISBLANK('Step 1.1 Raw Data'!A2023),"-",HOUR(M2023))</f>
        <v>15</v>
      </c>
      <c r="O2023">
        <f>IF(ISBLANK('Step 1.1 Raw Data'!A2023),"-",WEEKDAY(M2023))</f>
        <v>5</v>
      </c>
      <c r="P2023">
        <f>IF(ISBLANK('Step 1.1 Raw Data'!D2023),"-",'Step 1.1 Raw Data'!D2023)</f>
        <v>0</v>
      </c>
      <c r="Q2023" s="18">
        <f>IF(ISBLANK('Step 1.1 Raw Data'!A2023),"-",IF('Step 1.1 Raw Data'!$G$2=0,P2023*'Step 1.1 Raw Data'!$H$15*'Step 1.1 Raw Data'!$H$16/1000,0))</f>
        <v>0</v>
      </c>
      <c r="R2023" s="18">
        <f>IF(ISBLANK('Step 1.1 Raw Data'!A2023),"-",IF('Step 1.1 Raw Data'!$G$2=1,IF('Step 1.1 Raw Data'!$I$9=1,P2023*'Step 1.1 Raw Data'!$H$15*'Step 1.1 Raw Data'!$H$16/1000,IF('Step 1.1 Raw Data'!$I$9=2,P2023*'Step 1.1 Raw Data'!$I$15*'Step 1.1 Raw Data'!$I$16/1000,IF('Step 1.1 Raw Data'!$I$9=3,P2023*'Step 1.1 Raw Data'!$J$15*'Step 1.1 Raw Data'!$J$16/1000))),0))</f>
        <v>0</v>
      </c>
      <c r="S2023" s="11">
        <f>IF(ISBLANK('Step 1.1 Raw Data'!A2023),"-",'Step 1.1 Raw Data'!A2023)</f>
        <v>43216.625116898147</v>
      </c>
      <c r="T2023">
        <f>IF(ISBLANK('Step 1.1 Raw Data'!A2023),"-",HOUR(S2023))</f>
        <v>15</v>
      </c>
      <c r="U2023">
        <f>IF(ISBLANK('Step 1.1 Raw Data'!A2023),"-",WEEKDAY(S2023))</f>
        <v>5</v>
      </c>
      <c r="V2023">
        <f>IF(ISBLANK('Step 1.1 Raw Data'!E2023),"-",'Step 1.1 Raw Data'!E2023)</f>
        <v>0</v>
      </c>
      <c r="W2023" s="18">
        <f>IF(ISBLANK('Step 1.1 Raw Data'!A2023),"-",IF('Step 1.1 Raw Data'!$G$2=0,V2023*'Step 1.1 Raw Data'!$H$15*'Step 1.1 Raw Data'!$H$16/1000,0))</f>
        <v>0</v>
      </c>
      <c r="X2023" s="18">
        <f>IF(ISBLANK('Step 1.1 Raw Data'!A2023),"-",IF('Step 1.1 Raw Data'!$G$2=1,IF('Step 1.1 Raw Data'!$J$9=1,V2023*'Step 1.1 Raw Data'!$H$15*'Step 1.1 Raw Data'!$H$16/1000,IF('Step 1.1 Raw Data'!$J$9=2,V2023*'Step 1.1 Raw Data'!$I$15*'Step 1.1 Raw Data'!$I$16/1000,IF('Step 1.1 Raw Data'!$J$9=3,V2023*'Step 1.1 Raw Data'!$J$15*'Step 1.1 Raw Data'!$J$16/1000))),0))</f>
        <v>0</v>
      </c>
    </row>
    <row r="2024" spans="1:24" ht="12.5" x14ac:dyDescent="0.25">
      <c r="A2024" s="11">
        <f>IF(ISBLANK('Step 1.1 Raw Data'!A2024),"-",'Step 1.1 Raw Data'!A2024)</f>
        <v>43216.666783622684</v>
      </c>
      <c r="B2024">
        <f>IF(ISBLANK('Step 1.1 Raw Data'!A2024),"-",HOUR(A2024))</f>
        <v>16</v>
      </c>
      <c r="C2024">
        <f>IF(ISBLANK('Step 1.1 Raw Data'!A2024),"-",WEEKDAY(A2024))</f>
        <v>5</v>
      </c>
      <c r="D2024">
        <f>IF(ISBLANK('Step 1.1 Raw Data'!B2024),"-",'Step 1.1 Raw Data'!B2024)</f>
        <v>86.556799999999996</v>
      </c>
      <c r="E2024" s="18">
        <f>IF(ISBLANK('Step 1.1 Raw Data'!A2024),"-",IF('Step 1.1 Raw Data'!$G$2=0,D2024*'Step 1.1 Raw Data'!$H$15*'Step 1.1 Raw Data'!$H$16/1000,0))</f>
        <v>18.080849951999998</v>
      </c>
      <c r="F2024" s="18">
        <f>IF(ISBLANK('Step 1.1 Raw Data'!A2024),"-",IF('Step 1.1 Raw Data'!$G$2=1,IF('Step 1.1 Raw Data'!$G$9=1,D2024*'Step 1.1 Raw Data'!$H$15*'Step 1.1 Raw Data'!$H$16/1000,IF('Step 1.1 Raw Data'!$G$9=2,D2024*'Step 1.1 Raw Data'!$I$15*'Step 1.1 Raw Data'!$I$16/1000,IF('Step 1.1 Raw Data'!$G$9=3,D2024*'Step 1.1 Raw Data'!$J$15*'Step 1.1 Raw Data'!$J$16/1000))),0))</f>
        <v>0</v>
      </c>
      <c r="G2024" s="11">
        <f>IF(ISBLANK('Step 1.1 Raw Data'!A2024),"-",'Step 1.1 Raw Data'!A2024)</f>
        <v>43216.666783622684</v>
      </c>
      <c r="H2024">
        <f>IF(ISBLANK('Step 1.1 Raw Data'!A2024),"-",HOUR(G2024))</f>
        <v>16</v>
      </c>
      <c r="I2024">
        <f>IF(ISBLANK('Step 1.1 Raw Data'!A2024),"-",WEEKDAY(G2024))</f>
        <v>5</v>
      </c>
      <c r="J2024" s="2">
        <f>IF(ISBLANK('Step 1.1 Raw Data'!C2024),"-",'Step 1.1 Raw Data'!C2024)</f>
        <v>0</v>
      </c>
      <c r="K2024" s="18">
        <f>IF(ISBLANK('Step 1.1 Raw Data'!A2024),"-",IF('Step 1.1 Raw Data'!$G$2=0,J2024*'Step 1.1 Raw Data'!$H$15*'Step 1.1 Raw Data'!$H$16/1000,0))</f>
        <v>0</v>
      </c>
      <c r="L2024" s="18">
        <f>IF(ISBLANK('Step 1.1 Raw Data'!A2024),"-",IF('Step 1.1 Raw Data'!$G$2=1,IF('Step 1.1 Raw Data'!$H$9=1,J2024*'Step 1.1 Raw Data'!$H$15*'Step 1.1 Raw Data'!$H$16/1000,IF('Step 1.1 Raw Data'!$H$9=2,J2024*'Step 1.1 Raw Data'!$I$15*'Step 1.1 Raw Data'!$I$16/1000,IF('Step 1.1 Raw Data'!$H$9=3,J2024*'Step 1.1 Raw Data'!$J$15*'Step 1.1 Raw Data'!$J$16/1000))),0))</f>
        <v>0</v>
      </c>
      <c r="M2024" s="11">
        <f>IF(ISBLANK('Step 1.1 Raw Data'!A2024),"-",'Step 1.1 Raw Data'!A2024)</f>
        <v>43216.666783622684</v>
      </c>
      <c r="N2024">
        <f>IF(ISBLANK('Step 1.1 Raw Data'!A2024),"-",HOUR(M2024))</f>
        <v>16</v>
      </c>
      <c r="O2024">
        <f>IF(ISBLANK('Step 1.1 Raw Data'!A2024),"-",WEEKDAY(M2024))</f>
        <v>5</v>
      </c>
      <c r="P2024">
        <f>IF(ISBLANK('Step 1.1 Raw Data'!D2024),"-",'Step 1.1 Raw Data'!D2024)</f>
        <v>0</v>
      </c>
      <c r="Q2024" s="18">
        <f>IF(ISBLANK('Step 1.1 Raw Data'!A2024),"-",IF('Step 1.1 Raw Data'!$G$2=0,P2024*'Step 1.1 Raw Data'!$H$15*'Step 1.1 Raw Data'!$H$16/1000,0))</f>
        <v>0</v>
      </c>
      <c r="R2024" s="18">
        <f>IF(ISBLANK('Step 1.1 Raw Data'!A2024),"-",IF('Step 1.1 Raw Data'!$G$2=1,IF('Step 1.1 Raw Data'!$I$9=1,P2024*'Step 1.1 Raw Data'!$H$15*'Step 1.1 Raw Data'!$H$16/1000,IF('Step 1.1 Raw Data'!$I$9=2,P2024*'Step 1.1 Raw Data'!$I$15*'Step 1.1 Raw Data'!$I$16/1000,IF('Step 1.1 Raw Data'!$I$9=3,P2024*'Step 1.1 Raw Data'!$J$15*'Step 1.1 Raw Data'!$J$16/1000))),0))</f>
        <v>0</v>
      </c>
      <c r="S2024" s="11">
        <f>IF(ISBLANK('Step 1.1 Raw Data'!A2024),"-",'Step 1.1 Raw Data'!A2024)</f>
        <v>43216.666783622684</v>
      </c>
      <c r="T2024">
        <f>IF(ISBLANK('Step 1.1 Raw Data'!A2024),"-",HOUR(S2024))</f>
        <v>16</v>
      </c>
      <c r="U2024">
        <f>IF(ISBLANK('Step 1.1 Raw Data'!A2024),"-",WEEKDAY(S2024))</f>
        <v>5</v>
      </c>
      <c r="V2024">
        <f>IF(ISBLANK('Step 1.1 Raw Data'!E2024),"-",'Step 1.1 Raw Data'!E2024)</f>
        <v>0</v>
      </c>
      <c r="W2024" s="18">
        <f>IF(ISBLANK('Step 1.1 Raw Data'!A2024),"-",IF('Step 1.1 Raw Data'!$G$2=0,V2024*'Step 1.1 Raw Data'!$H$15*'Step 1.1 Raw Data'!$H$16/1000,0))</f>
        <v>0</v>
      </c>
      <c r="X2024" s="18">
        <f>IF(ISBLANK('Step 1.1 Raw Data'!A2024),"-",IF('Step 1.1 Raw Data'!$G$2=1,IF('Step 1.1 Raw Data'!$J$9=1,V2024*'Step 1.1 Raw Data'!$H$15*'Step 1.1 Raw Data'!$H$16/1000,IF('Step 1.1 Raw Data'!$J$9=2,V2024*'Step 1.1 Raw Data'!$I$15*'Step 1.1 Raw Data'!$I$16/1000,IF('Step 1.1 Raw Data'!$J$9=3,V2024*'Step 1.1 Raw Data'!$J$15*'Step 1.1 Raw Data'!$J$16/1000))),0))</f>
        <v>0</v>
      </c>
    </row>
    <row r="2025" spans="1:24" ht="12.5" x14ac:dyDescent="0.25">
      <c r="A2025" s="11">
        <f>IF(ISBLANK('Step 1.1 Raw Data'!A2025),"-",'Step 1.1 Raw Data'!A2025)</f>
        <v>43216.708450347222</v>
      </c>
      <c r="B2025">
        <f>IF(ISBLANK('Step 1.1 Raw Data'!A2025),"-",HOUR(A2025))</f>
        <v>17</v>
      </c>
      <c r="C2025">
        <f>IF(ISBLANK('Step 1.1 Raw Data'!A2025),"-",WEEKDAY(A2025))</f>
        <v>5</v>
      </c>
      <c r="D2025">
        <f>IF(ISBLANK('Step 1.1 Raw Data'!B2025),"-",'Step 1.1 Raw Data'!B2025)</f>
        <v>86.686499999999995</v>
      </c>
      <c r="E2025" s="18">
        <f>IF(ISBLANK('Step 1.1 Raw Data'!A2025),"-",IF('Step 1.1 Raw Data'!$G$2=0,D2025*'Step 1.1 Raw Data'!$H$15*'Step 1.1 Raw Data'!$H$16/1000,0))</f>
        <v>18.107942985000001</v>
      </c>
      <c r="F2025" s="18">
        <f>IF(ISBLANK('Step 1.1 Raw Data'!A2025),"-",IF('Step 1.1 Raw Data'!$G$2=1,IF('Step 1.1 Raw Data'!$G$9=1,D2025*'Step 1.1 Raw Data'!$H$15*'Step 1.1 Raw Data'!$H$16/1000,IF('Step 1.1 Raw Data'!$G$9=2,D2025*'Step 1.1 Raw Data'!$I$15*'Step 1.1 Raw Data'!$I$16/1000,IF('Step 1.1 Raw Data'!$G$9=3,D2025*'Step 1.1 Raw Data'!$J$15*'Step 1.1 Raw Data'!$J$16/1000))),0))</f>
        <v>0</v>
      </c>
      <c r="G2025" s="11">
        <f>IF(ISBLANK('Step 1.1 Raw Data'!A2025),"-",'Step 1.1 Raw Data'!A2025)</f>
        <v>43216.708450347222</v>
      </c>
      <c r="H2025">
        <f>IF(ISBLANK('Step 1.1 Raw Data'!A2025),"-",HOUR(G2025))</f>
        <v>17</v>
      </c>
      <c r="I2025">
        <f>IF(ISBLANK('Step 1.1 Raw Data'!A2025),"-",WEEKDAY(G2025))</f>
        <v>5</v>
      </c>
      <c r="J2025" s="2">
        <f>IF(ISBLANK('Step 1.1 Raw Data'!C2025),"-",'Step 1.1 Raw Data'!C2025)</f>
        <v>0</v>
      </c>
      <c r="K2025" s="18">
        <f>IF(ISBLANK('Step 1.1 Raw Data'!A2025),"-",IF('Step 1.1 Raw Data'!$G$2=0,J2025*'Step 1.1 Raw Data'!$H$15*'Step 1.1 Raw Data'!$H$16/1000,0))</f>
        <v>0</v>
      </c>
      <c r="L2025" s="18">
        <f>IF(ISBLANK('Step 1.1 Raw Data'!A2025),"-",IF('Step 1.1 Raw Data'!$G$2=1,IF('Step 1.1 Raw Data'!$H$9=1,J2025*'Step 1.1 Raw Data'!$H$15*'Step 1.1 Raw Data'!$H$16/1000,IF('Step 1.1 Raw Data'!$H$9=2,J2025*'Step 1.1 Raw Data'!$I$15*'Step 1.1 Raw Data'!$I$16/1000,IF('Step 1.1 Raw Data'!$H$9=3,J2025*'Step 1.1 Raw Data'!$J$15*'Step 1.1 Raw Data'!$J$16/1000))),0))</f>
        <v>0</v>
      </c>
      <c r="M2025" s="11">
        <f>IF(ISBLANK('Step 1.1 Raw Data'!A2025),"-",'Step 1.1 Raw Data'!A2025)</f>
        <v>43216.708450347222</v>
      </c>
      <c r="N2025">
        <f>IF(ISBLANK('Step 1.1 Raw Data'!A2025),"-",HOUR(M2025))</f>
        <v>17</v>
      </c>
      <c r="O2025">
        <f>IF(ISBLANK('Step 1.1 Raw Data'!A2025),"-",WEEKDAY(M2025))</f>
        <v>5</v>
      </c>
      <c r="P2025">
        <f>IF(ISBLANK('Step 1.1 Raw Data'!D2025),"-",'Step 1.1 Raw Data'!D2025)</f>
        <v>0</v>
      </c>
      <c r="Q2025" s="18">
        <f>IF(ISBLANK('Step 1.1 Raw Data'!A2025),"-",IF('Step 1.1 Raw Data'!$G$2=0,P2025*'Step 1.1 Raw Data'!$H$15*'Step 1.1 Raw Data'!$H$16/1000,0))</f>
        <v>0</v>
      </c>
      <c r="R2025" s="18">
        <f>IF(ISBLANK('Step 1.1 Raw Data'!A2025),"-",IF('Step 1.1 Raw Data'!$G$2=1,IF('Step 1.1 Raw Data'!$I$9=1,P2025*'Step 1.1 Raw Data'!$H$15*'Step 1.1 Raw Data'!$H$16/1000,IF('Step 1.1 Raw Data'!$I$9=2,P2025*'Step 1.1 Raw Data'!$I$15*'Step 1.1 Raw Data'!$I$16/1000,IF('Step 1.1 Raw Data'!$I$9=3,P2025*'Step 1.1 Raw Data'!$J$15*'Step 1.1 Raw Data'!$J$16/1000))),0))</f>
        <v>0</v>
      </c>
      <c r="S2025" s="11">
        <f>IF(ISBLANK('Step 1.1 Raw Data'!A2025),"-",'Step 1.1 Raw Data'!A2025)</f>
        <v>43216.708450347222</v>
      </c>
      <c r="T2025">
        <f>IF(ISBLANK('Step 1.1 Raw Data'!A2025),"-",HOUR(S2025))</f>
        <v>17</v>
      </c>
      <c r="U2025">
        <f>IF(ISBLANK('Step 1.1 Raw Data'!A2025),"-",WEEKDAY(S2025))</f>
        <v>5</v>
      </c>
      <c r="V2025">
        <f>IF(ISBLANK('Step 1.1 Raw Data'!E2025),"-",'Step 1.1 Raw Data'!E2025)</f>
        <v>0</v>
      </c>
      <c r="W2025" s="18">
        <f>IF(ISBLANK('Step 1.1 Raw Data'!A2025),"-",IF('Step 1.1 Raw Data'!$G$2=0,V2025*'Step 1.1 Raw Data'!$H$15*'Step 1.1 Raw Data'!$H$16/1000,0))</f>
        <v>0</v>
      </c>
      <c r="X2025" s="18">
        <f>IF(ISBLANK('Step 1.1 Raw Data'!A2025),"-",IF('Step 1.1 Raw Data'!$G$2=1,IF('Step 1.1 Raw Data'!$J$9=1,V2025*'Step 1.1 Raw Data'!$H$15*'Step 1.1 Raw Data'!$H$16/1000,IF('Step 1.1 Raw Data'!$J$9=2,V2025*'Step 1.1 Raw Data'!$I$15*'Step 1.1 Raw Data'!$I$16/1000,IF('Step 1.1 Raw Data'!$J$9=3,V2025*'Step 1.1 Raw Data'!$J$15*'Step 1.1 Raw Data'!$J$16/1000))),0))</f>
        <v>0</v>
      </c>
    </row>
    <row r="2026" spans="1:24" ht="12.5" x14ac:dyDescent="0.25">
      <c r="A2026" s="11">
        <f>IF(ISBLANK('Step 1.1 Raw Data'!A2026),"-",'Step 1.1 Raw Data'!A2026)</f>
        <v>43216.750117071759</v>
      </c>
      <c r="B2026">
        <f>IF(ISBLANK('Step 1.1 Raw Data'!A2026),"-",HOUR(A2026))</f>
        <v>18</v>
      </c>
      <c r="C2026">
        <f>IF(ISBLANK('Step 1.1 Raw Data'!A2026),"-",WEEKDAY(A2026))</f>
        <v>5</v>
      </c>
      <c r="D2026">
        <f>IF(ISBLANK('Step 1.1 Raw Data'!B2026),"-",'Step 1.1 Raw Data'!B2026)</f>
        <v>86.726200000000006</v>
      </c>
      <c r="E2026" s="18">
        <f>IF(ISBLANK('Step 1.1 Raw Data'!A2026),"-",IF('Step 1.1 Raw Data'!$G$2=0,D2026*'Step 1.1 Raw Data'!$H$15*'Step 1.1 Raw Data'!$H$16/1000,0))</f>
        <v>18.116235918000001</v>
      </c>
      <c r="F2026" s="18">
        <f>IF(ISBLANK('Step 1.1 Raw Data'!A2026),"-",IF('Step 1.1 Raw Data'!$G$2=1,IF('Step 1.1 Raw Data'!$G$9=1,D2026*'Step 1.1 Raw Data'!$H$15*'Step 1.1 Raw Data'!$H$16/1000,IF('Step 1.1 Raw Data'!$G$9=2,D2026*'Step 1.1 Raw Data'!$I$15*'Step 1.1 Raw Data'!$I$16/1000,IF('Step 1.1 Raw Data'!$G$9=3,D2026*'Step 1.1 Raw Data'!$J$15*'Step 1.1 Raw Data'!$J$16/1000))),0))</f>
        <v>0</v>
      </c>
      <c r="G2026" s="11">
        <f>IF(ISBLANK('Step 1.1 Raw Data'!A2026),"-",'Step 1.1 Raw Data'!A2026)</f>
        <v>43216.750117071759</v>
      </c>
      <c r="H2026">
        <f>IF(ISBLANK('Step 1.1 Raw Data'!A2026),"-",HOUR(G2026))</f>
        <v>18</v>
      </c>
      <c r="I2026">
        <f>IF(ISBLANK('Step 1.1 Raw Data'!A2026),"-",WEEKDAY(G2026))</f>
        <v>5</v>
      </c>
      <c r="J2026" s="2">
        <f>IF(ISBLANK('Step 1.1 Raw Data'!C2026),"-",'Step 1.1 Raw Data'!C2026)</f>
        <v>0</v>
      </c>
      <c r="K2026" s="18">
        <f>IF(ISBLANK('Step 1.1 Raw Data'!A2026),"-",IF('Step 1.1 Raw Data'!$G$2=0,J2026*'Step 1.1 Raw Data'!$H$15*'Step 1.1 Raw Data'!$H$16/1000,0))</f>
        <v>0</v>
      </c>
      <c r="L2026" s="18">
        <f>IF(ISBLANK('Step 1.1 Raw Data'!A2026),"-",IF('Step 1.1 Raw Data'!$G$2=1,IF('Step 1.1 Raw Data'!$H$9=1,J2026*'Step 1.1 Raw Data'!$H$15*'Step 1.1 Raw Data'!$H$16/1000,IF('Step 1.1 Raw Data'!$H$9=2,J2026*'Step 1.1 Raw Data'!$I$15*'Step 1.1 Raw Data'!$I$16/1000,IF('Step 1.1 Raw Data'!$H$9=3,J2026*'Step 1.1 Raw Data'!$J$15*'Step 1.1 Raw Data'!$J$16/1000))),0))</f>
        <v>0</v>
      </c>
      <c r="M2026" s="11">
        <f>IF(ISBLANK('Step 1.1 Raw Data'!A2026),"-",'Step 1.1 Raw Data'!A2026)</f>
        <v>43216.750117071759</v>
      </c>
      <c r="N2026">
        <f>IF(ISBLANK('Step 1.1 Raw Data'!A2026),"-",HOUR(M2026))</f>
        <v>18</v>
      </c>
      <c r="O2026">
        <f>IF(ISBLANK('Step 1.1 Raw Data'!A2026),"-",WEEKDAY(M2026))</f>
        <v>5</v>
      </c>
      <c r="P2026">
        <f>IF(ISBLANK('Step 1.1 Raw Data'!D2026),"-",'Step 1.1 Raw Data'!D2026)</f>
        <v>0</v>
      </c>
      <c r="Q2026" s="18">
        <f>IF(ISBLANK('Step 1.1 Raw Data'!A2026),"-",IF('Step 1.1 Raw Data'!$G$2=0,P2026*'Step 1.1 Raw Data'!$H$15*'Step 1.1 Raw Data'!$H$16/1000,0))</f>
        <v>0</v>
      </c>
      <c r="R2026" s="18">
        <f>IF(ISBLANK('Step 1.1 Raw Data'!A2026),"-",IF('Step 1.1 Raw Data'!$G$2=1,IF('Step 1.1 Raw Data'!$I$9=1,P2026*'Step 1.1 Raw Data'!$H$15*'Step 1.1 Raw Data'!$H$16/1000,IF('Step 1.1 Raw Data'!$I$9=2,P2026*'Step 1.1 Raw Data'!$I$15*'Step 1.1 Raw Data'!$I$16/1000,IF('Step 1.1 Raw Data'!$I$9=3,P2026*'Step 1.1 Raw Data'!$J$15*'Step 1.1 Raw Data'!$J$16/1000))),0))</f>
        <v>0</v>
      </c>
      <c r="S2026" s="11">
        <f>IF(ISBLANK('Step 1.1 Raw Data'!A2026),"-",'Step 1.1 Raw Data'!A2026)</f>
        <v>43216.750117071759</v>
      </c>
      <c r="T2026">
        <f>IF(ISBLANK('Step 1.1 Raw Data'!A2026),"-",HOUR(S2026))</f>
        <v>18</v>
      </c>
      <c r="U2026">
        <f>IF(ISBLANK('Step 1.1 Raw Data'!A2026),"-",WEEKDAY(S2026))</f>
        <v>5</v>
      </c>
      <c r="V2026">
        <f>IF(ISBLANK('Step 1.1 Raw Data'!E2026),"-",'Step 1.1 Raw Data'!E2026)</f>
        <v>0</v>
      </c>
      <c r="W2026" s="18">
        <f>IF(ISBLANK('Step 1.1 Raw Data'!A2026),"-",IF('Step 1.1 Raw Data'!$G$2=0,V2026*'Step 1.1 Raw Data'!$H$15*'Step 1.1 Raw Data'!$H$16/1000,0))</f>
        <v>0</v>
      </c>
      <c r="X2026" s="18">
        <f>IF(ISBLANK('Step 1.1 Raw Data'!A2026),"-",IF('Step 1.1 Raw Data'!$G$2=1,IF('Step 1.1 Raw Data'!$J$9=1,V2026*'Step 1.1 Raw Data'!$H$15*'Step 1.1 Raw Data'!$H$16/1000,IF('Step 1.1 Raw Data'!$J$9=2,V2026*'Step 1.1 Raw Data'!$I$15*'Step 1.1 Raw Data'!$I$16/1000,IF('Step 1.1 Raw Data'!$J$9=3,V2026*'Step 1.1 Raw Data'!$J$15*'Step 1.1 Raw Data'!$J$16/1000))),0))</f>
        <v>0</v>
      </c>
    </row>
    <row r="2027" spans="1:24" ht="12.5" x14ac:dyDescent="0.25">
      <c r="A2027" s="11">
        <f>IF(ISBLANK('Step 1.1 Raw Data'!A2027),"-",'Step 1.1 Raw Data'!A2027)</f>
        <v>43216.791783796296</v>
      </c>
      <c r="B2027">
        <f>IF(ISBLANK('Step 1.1 Raw Data'!A2027),"-",HOUR(A2027))</f>
        <v>19</v>
      </c>
      <c r="C2027">
        <f>IF(ISBLANK('Step 1.1 Raw Data'!A2027),"-",WEEKDAY(A2027))</f>
        <v>5</v>
      </c>
      <c r="D2027">
        <f>IF(ISBLANK('Step 1.1 Raw Data'!B2027),"-",'Step 1.1 Raw Data'!B2027)</f>
        <v>86.518699999999995</v>
      </c>
      <c r="E2027" s="18">
        <f>IF(ISBLANK('Step 1.1 Raw Data'!A2027),"-",IF('Step 1.1 Raw Data'!$G$2=0,D2027*'Step 1.1 Raw Data'!$H$15*'Step 1.1 Raw Data'!$H$16/1000,0))</f>
        <v>18.072891243000001</v>
      </c>
      <c r="F2027" s="18">
        <f>IF(ISBLANK('Step 1.1 Raw Data'!A2027),"-",IF('Step 1.1 Raw Data'!$G$2=1,IF('Step 1.1 Raw Data'!$G$9=1,D2027*'Step 1.1 Raw Data'!$H$15*'Step 1.1 Raw Data'!$H$16/1000,IF('Step 1.1 Raw Data'!$G$9=2,D2027*'Step 1.1 Raw Data'!$I$15*'Step 1.1 Raw Data'!$I$16/1000,IF('Step 1.1 Raw Data'!$G$9=3,D2027*'Step 1.1 Raw Data'!$J$15*'Step 1.1 Raw Data'!$J$16/1000))),0))</f>
        <v>0</v>
      </c>
      <c r="G2027" s="11">
        <f>IF(ISBLANK('Step 1.1 Raw Data'!A2027),"-",'Step 1.1 Raw Data'!A2027)</f>
        <v>43216.791783796296</v>
      </c>
      <c r="H2027">
        <f>IF(ISBLANK('Step 1.1 Raw Data'!A2027),"-",HOUR(G2027))</f>
        <v>19</v>
      </c>
      <c r="I2027">
        <f>IF(ISBLANK('Step 1.1 Raw Data'!A2027),"-",WEEKDAY(G2027))</f>
        <v>5</v>
      </c>
      <c r="J2027" s="2">
        <f>IF(ISBLANK('Step 1.1 Raw Data'!C2027),"-",'Step 1.1 Raw Data'!C2027)</f>
        <v>0</v>
      </c>
      <c r="K2027" s="18">
        <f>IF(ISBLANK('Step 1.1 Raw Data'!A2027),"-",IF('Step 1.1 Raw Data'!$G$2=0,J2027*'Step 1.1 Raw Data'!$H$15*'Step 1.1 Raw Data'!$H$16/1000,0))</f>
        <v>0</v>
      </c>
      <c r="L2027" s="18">
        <f>IF(ISBLANK('Step 1.1 Raw Data'!A2027),"-",IF('Step 1.1 Raw Data'!$G$2=1,IF('Step 1.1 Raw Data'!$H$9=1,J2027*'Step 1.1 Raw Data'!$H$15*'Step 1.1 Raw Data'!$H$16/1000,IF('Step 1.1 Raw Data'!$H$9=2,J2027*'Step 1.1 Raw Data'!$I$15*'Step 1.1 Raw Data'!$I$16/1000,IF('Step 1.1 Raw Data'!$H$9=3,J2027*'Step 1.1 Raw Data'!$J$15*'Step 1.1 Raw Data'!$J$16/1000))),0))</f>
        <v>0</v>
      </c>
      <c r="M2027" s="11">
        <f>IF(ISBLANK('Step 1.1 Raw Data'!A2027),"-",'Step 1.1 Raw Data'!A2027)</f>
        <v>43216.791783796296</v>
      </c>
      <c r="N2027">
        <f>IF(ISBLANK('Step 1.1 Raw Data'!A2027),"-",HOUR(M2027))</f>
        <v>19</v>
      </c>
      <c r="O2027">
        <f>IF(ISBLANK('Step 1.1 Raw Data'!A2027),"-",WEEKDAY(M2027))</f>
        <v>5</v>
      </c>
      <c r="P2027">
        <f>IF(ISBLANK('Step 1.1 Raw Data'!D2027),"-",'Step 1.1 Raw Data'!D2027)</f>
        <v>0</v>
      </c>
      <c r="Q2027" s="18">
        <f>IF(ISBLANK('Step 1.1 Raw Data'!A2027),"-",IF('Step 1.1 Raw Data'!$G$2=0,P2027*'Step 1.1 Raw Data'!$H$15*'Step 1.1 Raw Data'!$H$16/1000,0))</f>
        <v>0</v>
      </c>
      <c r="R2027" s="18">
        <f>IF(ISBLANK('Step 1.1 Raw Data'!A2027),"-",IF('Step 1.1 Raw Data'!$G$2=1,IF('Step 1.1 Raw Data'!$I$9=1,P2027*'Step 1.1 Raw Data'!$H$15*'Step 1.1 Raw Data'!$H$16/1000,IF('Step 1.1 Raw Data'!$I$9=2,P2027*'Step 1.1 Raw Data'!$I$15*'Step 1.1 Raw Data'!$I$16/1000,IF('Step 1.1 Raw Data'!$I$9=3,P2027*'Step 1.1 Raw Data'!$J$15*'Step 1.1 Raw Data'!$J$16/1000))),0))</f>
        <v>0</v>
      </c>
      <c r="S2027" s="11">
        <f>IF(ISBLANK('Step 1.1 Raw Data'!A2027),"-",'Step 1.1 Raw Data'!A2027)</f>
        <v>43216.791783796296</v>
      </c>
      <c r="T2027">
        <f>IF(ISBLANK('Step 1.1 Raw Data'!A2027),"-",HOUR(S2027))</f>
        <v>19</v>
      </c>
      <c r="U2027">
        <f>IF(ISBLANK('Step 1.1 Raw Data'!A2027),"-",WEEKDAY(S2027))</f>
        <v>5</v>
      </c>
      <c r="V2027">
        <f>IF(ISBLANK('Step 1.1 Raw Data'!E2027),"-",'Step 1.1 Raw Data'!E2027)</f>
        <v>0</v>
      </c>
      <c r="W2027" s="18">
        <f>IF(ISBLANK('Step 1.1 Raw Data'!A2027),"-",IF('Step 1.1 Raw Data'!$G$2=0,V2027*'Step 1.1 Raw Data'!$H$15*'Step 1.1 Raw Data'!$H$16/1000,0))</f>
        <v>0</v>
      </c>
      <c r="X2027" s="18">
        <f>IF(ISBLANK('Step 1.1 Raw Data'!A2027),"-",IF('Step 1.1 Raw Data'!$G$2=1,IF('Step 1.1 Raw Data'!$J$9=1,V2027*'Step 1.1 Raw Data'!$H$15*'Step 1.1 Raw Data'!$H$16/1000,IF('Step 1.1 Raw Data'!$J$9=2,V2027*'Step 1.1 Raw Data'!$I$15*'Step 1.1 Raw Data'!$I$16/1000,IF('Step 1.1 Raw Data'!$J$9=3,V2027*'Step 1.1 Raw Data'!$J$15*'Step 1.1 Raw Data'!$J$16/1000))),0))</f>
        <v>0</v>
      </c>
    </row>
    <row r="2028" spans="1:24" ht="12.5" x14ac:dyDescent="0.25">
      <c r="A2028" s="11">
        <f>IF(ISBLANK('Step 1.1 Raw Data'!A2028),"-",'Step 1.1 Raw Data'!A2028)</f>
        <v>43216.833450520833</v>
      </c>
      <c r="B2028">
        <f>IF(ISBLANK('Step 1.1 Raw Data'!A2028),"-",HOUR(A2028))</f>
        <v>20</v>
      </c>
      <c r="C2028">
        <f>IF(ISBLANK('Step 1.1 Raw Data'!A2028),"-",WEEKDAY(A2028))</f>
        <v>5</v>
      </c>
      <c r="D2028">
        <f>IF(ISBLANK('Step 1.1 Raw Data'!B2028),"-",'Step 1.1 Raw Data'!B2028)</f>
        <v>86.576599999999999</v>
      </c>
      <c r="E2028" s="18">
        <f>IF(ISBLANK('Step 1.1 Raw Data'!A2028),"-",IF('Step 1.1 Raw Data'!$G$2=0,D2028*'Step 1.1 Raw Data'!$H$15*'Step 1.1 Raw Data'!$H$16/1000,0))</f>
        <v>18.084985973999999</v>
      </c>
      <c r="F2028" s="18">
        <f>IF(ISBLANK('Step 1.1 Raw Data'!A2028),"-",IF('Step 1.1 Raw Data'!$G$2=1,IF('Step 1.1 Raw Data'!$G$9=1,D2028*'Step 1.1 Raw Data'!$H$15*'Step 1.1 Raw Data'!$H$16/1000,IF('Step 1.1 Raw Data'!$G$9=2,D2028*'Step 1.1 Raw Data'!$I$15*'Step 1.1 Raw Data'!$I$16/1000,IF('Step 1.1 Raw Data'!$G$9=3,D2028*'Step 1.1 Raw Data'!$J$15*'Step 1.1 Raw Data'!$J$16/1000))),0))</f>
        <v>0</v>
      </c>
      <c r="G2028" s="11">
        <f>IF(ISBLANK('Step 1.1 Raw Data'!A2028),"-",'Step 1.1 Raw Data'!A2028)</f>
        <v>43216.833450520833</v>
      </c>
      <c r="H2028">
        <f>IF(ISBLANK('Step 1.1 Raw Data'!A2028),"-",HOUR(G2028))</f>
        <v>20</v>
      </c>
      <c r="I2028">
        <f>IF(ISBLANK('Step 1.1 Raw Data'!A2028),"-",WEEKDAY(G2028))</f>
        <v>5</v>
      </c>
      <c r="J2028" s="2">
        <f>IF(ISBLANK('Step 1.1 Raw Data'!C2028),"-",'Step 1.1 Raw Data'!C2028)</f>
        <v>0</v>
      </c>
      <c r="K2028" s="18">
        <f>IF(ISBLANK('Step 1.1 Raw Data'!A2028),"-",IF('Step 1.1 Raw Data'!$G$2=0,J2028*'Step 1.1 Raw Data'!$H$15*'Step 1.1 Raw Data'!$H$16/1000,0))</f>
        <v>0</v>
      </c>
      <c r="L2028" s="18">
        <f>IF(ISBLANK('Step 1.1 Raw Data'!A2028),"-",IF('Step 1.1 Raw Data'!$G$2=1,IF('Step 1.1 Raw Data'!$H$9=1,J2028*'Step 1.1 Raw Data'!$H$15*'Step 1.1 Raw Data'!$H$16/1000,IF('Step 1.1 Raw Data'!$H$9=2,J2028*'Step 1.1 Raw Data'!$I$15*'Step 1.1 Raw Data'!$I$16/1000,IF('Step 1.1 Raw Data'!$H$9=3,J2028*'Step 1.1 Raw Data'!$J$15*'Step 1.1 Raw Data'!$J$16/1000))),0))</f>
        <v>0</v>
      </c>
      <c r="M2028" s="11">
        <f>IF(ISBLANK('Step 1.1 Raw Data'!A2028),"-",'Step 1.1 Raw Data'!A2028)</f>
        <v>43216.833450520833</v>
      </c>
      <c r="N2028">
        <f>IF(ISBLANK('Step 1.1 Raw Data'!A2028),"-",HOUR(M2028))</f>
        <v>20</v>
      </c>
      <c r="O2028">
        <f>IF(ISBLANK('Step 1.1 Raw Data'!A2028),"-",WEEKDAY(M2028))</f>
        <v>5</v>
      </c>
      <c r="P2028">
        <f>IF(ISBLANK('Step 1.1 Raw Data'!D2028),"-",'Step 1.1 Raw Data'!D2028)</f>
        <v>0</v>
      </c>
      <c r="Q2028" s="18">
        <f>IF(ISBLANK('Step 1.1 Raw Data'!A2028),"-",IF('Step 1.1 Raw Data'!$G$2=0,P2028*'Step 1.1 Raw Data'!$H$15*'Step 1.1 Raw Data'!$H$16/1000,0))</f>
        <v>0</v>
      </c>
      <c r="R2028" s="18">
        <f>IF(ISBLANK('Step 1.1 Raw Data'!A2028),"-",IF('Step 1.1 Raw Data'!$G$2=1,IF('Step 1.1 Raw Data'!$I$9=1,P2028*'Step 1.1 Raw Data'!$H$15*'Step 1.1 Raw Data'!$H$16/1000,IF('Step 1.1 Raw Data'!$I$9=2,P2028*'Step 1.1 Raw Data'!$I$15*'Step 1.1 Raw Data'!$I$16/1000,IF('Step 1.1 Raw Data'!$I$9=3,P2028*'Step 1.1 Raw Data'!$J$15*'Step 1.1 Raw Data'!$J$16/1000))),0))</f>
        <v>0</v>
      </c>
      <c r="S2028" s="11">
        <f>IF(ISBLANK('Step 1.1 Raw Data'!A2028),"-",'Step 1.1 Raw Data'!A2028)</f>
        <v>43216.833450520833</v>
      </c>
      <c r="T2028">
        <f>IF(ISBLANK('Step 1.1 Raw Data'!A2028),"-",HOUR(S2028))</f>
        <v>20</v>
      </c>
      <c r="U2028">
        <f>IF(ISBLANK('Step 1.1 Raw Data'!A2028),"-",WEEKDAY(S2028))</f>
        <v>5</v>
      </c>
      <c r="V2028">
        <f>IF(ISBLANK('Step 1.1 Raw Data'!E2028),"-",'Step 1.1 Raw Data'!E2028)</f>
        <v>0</v>
      </c>
      <c r="W2028" s="18">
        <f>IF(ISBLANK('Step 1.1 Raw Data'!A2028),"-",IF('Step 1.1 Raw Data'!$G$2=0,V2028*'Step 1.1 Raw Data'!$H$15*'Step 1.1 Raw Data'!$H$16/1000,0))</f>
        <v>0</v>
      </c>
      <c r="X2028" s="18">
        <f>IF(ISBLANK('Step 1.1 Raw Data'!A2028),"-",IF('Step 1.1 Raw Data'!$G$2=1,IF('Step 1.1 Raw Data'!$J$9=1,V2028*'Step 1.1 Raw Data'!$H$15*'Step 1.1 Raw Data'!$H$16/1000,IF('Step 1.1 Raw Data'!$J$9=2,V2028*'Step 1.1 Raw Data'!$I$15*'Step 1.1 Raw Data'!$I$16/1000,IF('Step 1.1 Raw Data'!$J$9=3,V2028*'Step 1.1 Raw Data'!$J$15*'Step 1.1 Raw Data'!$J$16/1000))),0))</f>
        <v>0</v>
      </c>
    </row>
    <row r="2029" spans="1:24" ht="12.5" x14ac:dyDescent="0.25">
      <c r="A2029" s="11">
        <f>IF(ISBLANK('Step 1.1 Raw Data'!A2029),"-",'Step 1.1 Raw Data'!A2029)</f>
        <v>43216.87511724537</v>
      </c>
      <c r="B2029">
        <f>IF(ISBLANK('Step 1.1 Raw Data'!A2029),"-",HOUR(A2029))</f>
        <v>21</v>
      </c>
      <c r="C2029">
        <f>IF(ISBLANK('Step 1.1 Raw Data'!A2029),"-",WEEKDAY(A2029))</f>
        <v>5</v>
      </c>
      <c r="D2029">
        <f>IF(ISBLANK('Step 1.1 Raw Data'!B2029),"-",'Step 1.1 Raw Data'!B2029)</f>
        <v>86.619399999999999</v>
      </c>
      <c r="E2029" s="18">
        <f>IF(ISBLANK('Step 1.1 Raw Data'!A2029),"-",IF('Step 1.1 Raw Data'!$G$2=0,D2029*'Step 1.1 Raw Data'!$H$15*'Step 1.1 Raw Data'!$H$16/1000,0))</f>
        <v>18.093926465999999</v>
      </c>
      <c r="F2029" s="18">
        <f>IF(ISBLANK('Step 1.1 Raw Data'!A2029),"-",IF('Step 1.1 Raw Data'!$G$2=1,IF('Step 1.1 Raw Data'!$G$9=1,D2029*'Step 1.1 Raw Data'!$H$15*'Step 1.1 Raw Data'!$H$16/1000,IF('Step 1.1 Raw Data'!$G$9=2,D2029*'Step 1.1 Raw Data'!$I$15*'Step 1.1 Raw Data'!$I$16/1000,IF('Step 1.1 Raw Data'!$G$9=3,D2029*'Step 1.1 Raw Data'!$J$15*'Step 1.1 Raw Data'!$J$16/1000))),0))</f>
        <v>0</v>
      </c>
      <c r="G2029" s="11">
        <f>IF(ISBLANK('Step 1.1 Raw Data'!A2029),"-",'Step 1.1 Raw Data'!A2029)</f>
        <v>43216.87511724537</v>
      </c>
      <c r="H2029">
        <f>IF(ISBLANK('Step 1.1 Raw Data'!A2029),"-",HOUR(G2029))</f>
        <v>21</v>
      </c>
      <c r="I2029">
        <f>IF(ISBLANK('Step 1.1 Raw Data'!A2029),"-",WEEKDAY(G2029))</f>
        <v>5</v>
      </c>
      <c r="J2029" s="2">
        <f>IF(ISBLANK('Step 1.1 Raw Data'!C2029),"-",'Step 1.1 Raw Data'!C2029)</f>
        <v>0</v>
      </c>
      <c r="K2029" s="18">
        <f>IF(ISBLANK('Step 1.1 Raw Data'!A2029),"-",IF('Step 1.1 Raw Data'!$G$2=0,J2029*'Step 1.1 Raw Data'!$H$15*'Step 1.1 Raw Data'!$H$16/1000,0))</f>
        <v>0</v>
      </c>
      <c r="L2029" s="18">
        <f>IF(ISBLANK('Step 1.1 Raw Data'!A2029),"-",IF('Step 1.1 Raw Data'!$G$2=1,IF('Step 1.1 Raw Data'!$H$9=1,J2029*'Step 1.1 Raw Data'!$H$15*'Step 1.1 Raw Data'!$H$16/1000,IF('Step 1.1 Raw Data'!$H$9=2,J2029*'Step 1.1 Raw Data'!$I$15*'Step 1.1 Raw Data'!$I$16/1000,IF('Step 1.1 Raw Data'!$H$9=3,J2029*'Step 1.1 Raw Data'!$J$15*'Step 1.1 Raw Data'!$J$16/1000))),0))</f>
        <v>0</v>
      </c>
      <c r="M2029" s="11">
        <f>IF(ISBLANK('Step 1.1 Raw Data'!A2029),"-",'Step 1.1 Raw Data'!A2029)</f>
        <v>43216.87511724537</v>
      </c>
      <c r="N2029">
        <f>IF(ISBLANK('Step 1.1 Raw Data'!A2029),"-",HOUR(M2029))</f>
        <v>21</v>
      </c>
      <c r="O2029">
        <f>IF(ISBLANK('Step 1.1 Raw Data'!A2029),"-",WEEKDAY(M2029))</f>
        <v>5</v>
      </c>
      <c r="P2029">
        <f>IF(ISBLANK('Step 1.1 Raw Data'!D2029),"-",'Step 1.1 Raw Data'!D2029)</f>
        <v>0</v>
      </c>
      <c r="Q2029" s="18">
        <f>IF(ISBLANK('Step 1.1 Raw Data'!A2029),"-",IF('Step 1.1 Raw Data'!$G$2=0,P2029*'Step 1.1 Raw Data'!$H$15*'Step 1.1 Raw Data'!$H$16/1000,0))</f>
        <v>0</v>
      </c>
      <c r="R2029" s="18">
        <f>IF(ISBLANK('Step 1.1 Raw Data'!A2029),"-",IF('Step 1.1 Raw Data'!$G$2=1,IF('Step 1.1 Raw Data'!$I$9=1,P2029*'Step 1.1 Raw Data'!$H$15*'Step 1.1 Raw Data'!$H$16/1000,IF('Step 1.1 Raw Data'!$I$9=2,P2029*'Step 1.1 Raw Data'!$I$15*'Step 1.1 Raw Data'!$I$16/1000,IF('Step 1.1 Raw Data'!$I$9=3,P2029*'Step 1.1 Raw Data'!$J$15*'Step 1.1 Raw Data'!$J$16/1000))),0))</f>
        <v>0</v>
      </c>
      <c r="S2029" s="11">
        <f>IF(ISBLANK('Step 1.1 Raw Data'!A2029),"-",'Step 1.1 Raw Data'!A2029)</f>
        <v>43216.87511724537</v>
      </c>
      <c r="T2029">
        <f>IF(ISBLANK('Step 1.1 Raw Data'!A2029),"-",HOUR(S2029))</f>
        <v>21</v>
      </c>
      <c r="U2029">
        <f>IF(ISBLANK('Step 1.1 Raw Data'!A2029),"-",WEEKDAY(S2029))</f>
        <v>5</v>
      </c>
      <c r="V2029">
        <f>IF(ISBLANK('Step 1.1 Raw Data'!E2029),"-",'Step 1.1 Raw Data'!E2029)</f>
        <v>0</v>
      </c>
      <c r="W2029" s="18">
        <f>IF(ISBLANK('Step 1.1 Raw Data'!A2029),"-",IF('Step 1.1 Raw Data'!$G$2=0,V2029*'Step 1.1 Raw Data'!$H$15*'Step 1.1 Raw Data'!$H$16/1000,0))</f>
        <v>0</v>
      </c>
      <c r="X2029" s="18">
        <f>IF(ISBLANK('Step 1.1 Raw Data'!A2029),"-",IF('Step 1.1 Raw Data'!$G$2=1,IF('Step 1.1 Raw Data'!$J$9=1,V2029*'Step 1.1 Raw Data'!$H$15*'Step 1.1 Raw Data'!$H$16/1000,IF('Step 1.1 Raw Data'!$J$9=2,V2029*'Step 1.1 Raw Data'!$I$15*'Step 1.1 Raw Data'!$I$16/1000,IF('Step 1.1 Raw Data'!$J$9=3,V2029*'Step 1.1 Raw Data'!$J$15*'Step 1.1 Raw Data'!$J$16/1000))),0))</f>
        <v>0</v>
      </c>
    </row>
    <row r="2030" spans="1:24" ht="12.5" x14ac:dyDescent="0.25">
      <c r="A2030" s="11">
        <f>IF(ISBLANK('Step 1.1 Raw Data'!A2030),"-",'Step 1.1 Raw Data'!A2030)</f>
        <v>43216.916783969908</v>
      </c>
      <c r="B2030">
        <f>IF(ISBLANK('Step 1.1 Raw Data'!A2030),"-",HOUR(A2030))</f>
        <v>22</v>
      </c>
      <c r="C2030">
        <f>IF(ISBLANK('Step 1.1 Raw Data'!A2030),"-",WEEKDAY(A2030))</f>
        <v>5</v>
      </c>
      <c r="D2030">
        <f>IF(ISBLANK('Step 1.1 Raw Data'!B2030),"-",'Step 1.1 Raw Data'!B2030)</f>
        <v>86.674300000000002</v>
      </c>
      <c r="E2030" s="18">
        <f>IF(ISBLANK('Step 1.1 Raw Data'!A2030),"-",IF('Step 1.1 Raw Data'!$G$2=0,D2030*'Step 1.1 Raw Data'!$H$15*'Step 1.1 Raw Data'!$H$16/1000,0))</f>
        <v>18.105394527000001</v>
      </c>
      <c r="F2030" s="18">
        <f>IF(ISBLANK('Step 1.1 Raw Data'!A2030),"-",IF('Step 1.1 Raw Data'!$G$2=1,IF('Step 1.1 Raw Data'!$G$9=1,D2030*'Step 1.1 Raw Data'!$H$15*'Step 1.1 Raw Data'!$H$16/1000,IF('Step 1.1 Raw Data'!$G$9=2,D2030*'Step 1.1 Raw Data'!$I$15*'Step 1.1 Raw Data'!$I$16/1000,IF('Step 1.1 Raw Data'!$G$9=3,D2030*'Step 1.1 Raw Data'!$J$15*'Step 1.1 Raw Data'!$J$16/1000))),0))</f>
        <v>0</v>
      </c>
      <c r="G2030" s="11">
        <f>IF(ISBLANK('Step 1.1 Raw Data'!A2030),"-",'Step 1.1 Raw Data'!A2030)</f>
        <v>43216.916783969908</v>
      </c>
      <c r="H2030">
        <f>IF(ISBLANK('Step 1.1 Raw Data'!A2030),"-",HOUR(G2030))</f>
        <v>22</v>
      </c>
      <c r="I2030">
        <f>IF(ISBLANK('Step 1.1 Raw Data'!A2030),"-",WEEKDAY(G2030))</f>
        <v>5</v>
      </c>
      <c r="J2030" s="2">
        <f>IF(ISBLANK('Step 1.1 Raw Data'!C2030),"-",'Step 1.1 Raw Data'!C2030)</f>
        <v>0</v>
      </c>
      <c r="K2030" s="18">
        <f>IF(ISBLANK('Step 1.1 Raw Data'!A2030),"-",IF('Step 1.1 Raw Data'!$G$2=0,J2030*'Step 1.1 Raw Data'!$H$15*'Step 1.1 Raw Data'!$H$16/1000,0))</f>
        <v>0</v>
      </c>
      <c r="L2030" s="18">
        <f>IF(ISBLANK('Step 1.1 Raw Data'!A2030),"-",IF('Step 1.1 Raw Data'!$G$2=1,IF('Step 1.1 Raw Data'!$H$9=1,J2030*'Step 1.1 Raw Data'!$H$15*'Step 1.1 Raw Data'!$H$16/1000,IF('Step 1.1 Raw Data'!$H$9=2,J2030*'Step 1.1 Raw Data'!$I$15*'Step 1.1 Raw Data'!$I$16/1000,IF('Step 1.1 Raw Data'!$H$9=3,J2030*'Step 1.1 Raw Data'!$J$15*'Step 1.1 Raw Data'!$J$16/1000))),0))</f>
        <v>0</v>
      </c>
      <c r="M2030" s="11">
        <f>IF(ISBLANK('Step 1.1 Raw Data'!A2030),"-",'Step 1.1 Raw Data'!A2030)</f>
        <v>43216.916783969908</v>
      </c>
      <c r="N2030">
        <f>IF(ISBLANK('Step 1.1 Raw Data'!A2030),"-",HOUR(M2030))</f>
        <v>22</v>
      </c>
      <c r="O2030">
        <f>IF(ISBLANK('Step 1.1 Raw Data'!A2030),"-",WEEKDAY(M2030))</f>
        <v>5</v>
      </c>
      <c r="P2030">
        <f>IF(ISBLANK('Step 1.1 Raw Data'!D2030),"-",'Step 1.1 Raw Data'!D2030)</f>
        <v>0</v>
      </c>
      <c r="Q2030" s="18">
        <f>IF(ISBLANK('Step 1.1 Raw Data'!A2030),"-",IF('Step 1.1 Raw Data'!$G$2=0,P2030*'Step 1.1 Raw Data'!$H$15*'Step 1.1 Raw Data'!$H$16/1000,0))</f>
        <v>0</v>
      </c>
      <c r="R2030" s="18">
        <f>IF(ISBLANK('Step 1.1 Raw Data'!A2030),"-",IF('Step 1.1 Raw Data'!$G$2=1,IF('Step 1.1 Raw Data'!$I$9=1,P2030*'Step 1.1 Raw Data'!$H$15*'Step 1.1 Raw Data'!$H$16/1000,IF('Step 1.1 Raw Data'!$I$9=2,P2030*'Step 1.1 Raw Data'!$I$15*'Step 1.1 Raw Data'!$I$16/1000,IF('Step 1.1 Raw Data'!$I$9=3,P2030*'Step 1.1 Raw Data'!$J$15*'Step 1.1 Raw Data'!$J$16/1000))),0))</f>
        <v>0</v>
      </c>
      <c r="S2030" s="11">
        <f>IF(ISBLANK('Step 1.1 Raw Data'!A2030),"-",'Step 1.1 Raw Data'!A2030)</f>
        <v>43216.916783969908</v>
      </c>
      <c r="T2030">
        <f>IF(ISBLANK('Step 1.1 Raw Data'!A2030),"-",HOUR(S2030))</f>
        <v>22</v>
      </c>
      <c r="U2030">
        <f>IF(ISBLANK('Step 1.1 Raw Data'!A2030),"-",WEEKDAY(S2030))</f>
        <v>5</v>
      </c>
      <c r="V2030">
        <f>IF(ISBLANK('Step 1.1 Raw Data'!E2030),"-",'Step 1.1 Raw Data'!E2030)</f>
        <v>0</v>
      </c>
      <c r="W2030" s="18">
        <f>IF(ISBLANK('Step 1.1 Raw Data'!A2030),"-",IF('Step 1.1 Raw Data'!$G$2=0,V2030*'Step 1.1 Raw Data'!$H$15*'Step 1.1 Raw Data'!$H$16/1000,0))</f>
        <v>0</v>
      </c>
      <c r="X2030" s="18">
        <f>IF(ISBLANK('Step 1.1 Raw Data'!A2030),"-",IF('Step 1.1 Raw Data'!$G$2=1,IF('Step 1.1 Raw Data'!$J$9=1,V2030*'Step 1.1 Raw Data'!$H$15*'Step 1.1 Raw Data'!$H$16/1000,IF('Step 1.1 Raw Data'!$J$9=2,V2030*'Step 1.1 Raw Data'!$I$15*'Step 1.1 Raw Data'!$I$16/1000,IF('Step 1.1 Raw Data'!$J$9=3,V2030*'Step 1.1 Raw Data'!$J$15*'Step 1.1 Raw Data'!$J$16/1000))),0))</f>
        <v>0</v>
      </c>
    </row>
    <row r="2031" spans="1:24" ht="12.5" x14ac:dyDescent="0.25">
      <c r="A2031" s="11">
        <f>IF(ISBLANK('Step 1.1 Raw Data'!A2031),"-",'Step 1.1 Raw Data'!A2031)</f>
        <v>43216.958450694445</v>
      </c>
      <c r="B2031">
        <f>IF(ISBLANK('Step 1.1 Raw Data'!A2031),"-",HOUR(A2031))</f>
        <v>23</v>
      </c>
      <c r="C2031">
        <f>IF(ISBLANK('Step 1.1 Raw Data'!A2031),"-",WEEKDAY(A2031))</f>
        <v>5</v>
      </c>
      <c r="D2031">
        <f>IF(ISBLANK('Step 1.1 Raw Data'!B2031),"-",'Step 1.1 Raw Data'!B2031)</f>
        <v>86.564400000000006</v>
      </c>
      <c r="E2031" s="18">
        <f>IF(ISBLANK('Step 1.1 Raw Data'!A2031),"-",IF('Step 1.1 Raw Data'!$G$2=0,D2031*'Step 1.1 Raw Data'!$H$15*'Step 1.1 Raw Data'!$H$16/1000,0))</f>
        <v>18.082437516000002</v>
      </c>
      <c r="F2031" s="18">
        <f>IF(ISBLANK('Step 1.1 Raw Data'!A2031),"-",IF('Step 1.1 Raw Data'!$G$2=1,IF('Step 1.1 Raw Data'!$G$9=1,D2031*'Step 1.1 Raw Data'!$H$15*'Step 1.1 Raw Data'!$H$16/1000,IF('Step 1.1 Raw Data'!$G$9=2,D2031*'Step 1.1 Raw Data'!$I$15*'Step 1.1 Raw Data'!$I$16/1000,IF('Step 1.1 Raw Data'!$G$9=3,D2031*'Step 1.1 Raw Data'!$J$15*'Step 1.1 Raw Data'!$J$16/1000))),0))</f>
        <v>0</v>
      </c>
      <c r="G2031" s="11">
        <f>IF(ISBLANK('Step 1.1 Raw Data'!A2031),"-",'Step 1.1 Raw Data'!A2031)</f>
        <v>43216.958450694445</v>
      </c>
      <c r="H2031">
        <f>IF(ISBLANK('Step 1.1 Raw Data'!A2031),"-",HOUR(G2031))</f>
        <v>23</v>
      </c>
      <c r="I2031">
        <f>IF(ISBLANK('Step 1.1 Raw Data'!A2031),"-",WEEKDAY(G2031))</f>
        <v>5</v>
      </c>
      <c r="J2031" s="2">
        <f>IF(ISBLANK('Step 1.1 Raw Data'!C2031),"-",'Step 1.1 Raw Data'!C2031)</f>
        <v>0</v>
      </c>
      <c r="K2031" s="18">
        <f>IF(ISBLANK('Step 1.1 Raw Data'!A2031),"-",IF('Step 1.1 Raw Data'!$G$2=0,J2031*'Step 1.1 Raw Data'!$H$15*'Step 1.1 Raw Data'!$H$16/1000,0))</f>
        <v>0</v>
      </c>
      <c r="L2031" s="18">
        <f>IF(ISBLANK('Step 1.1 Raw Data'!A2031),"-",IF('Step 1.1 Raw Data'!$G$2=1,IF('Step 1.1 Raw Data'!$H$9=1,J2031*'Step 1.1 Raw Data'!$H$15*'Step 1.1 Raw Data'!$H$16/1000,IF('Step 1.1 Raw Data'!$H$9=2,J2031*'Step 1.1 Raw Data'!$I$15*'Step 1.1 Raw Data'!$I$16/1000,IF('Step 1.1 Raw Data'!$H$9=3,J2031*'Step 1.1 Raw Data'!$J$15*'Step 1.1 Raw Data'!$J$16/1000))),0))</f>
        <v>0</v>
      </c>
      <c r="M2031" s="11">
        <f>IF(ISBLANK('Step 1.1 Raw Data'!A2031),"-",'Step 1.1 Raw Data'!A2031)</f>
        <v>43216.958450694445</v>
      </c>
      <c r="N2031">
        <f>IF(ISBLANK('Step 1.1 Raw Data'!A2031),"-",HOUR(M2031))</f>
        <v>23</v>
      </c>
      <c r="O2031">
        <f>IF(ISBLANK('Step 1.1 Raw Data'!A2031),"-",WEEKDAY(M2031))</f>
        <v>5</v>
      </c>
      <c r="P2031">
        <f>IF(ISBLANK('Step 1.1 Raw Data'!D2031),"-",'Step 1.1 Raw Data'!D2031)</f>
        <v>0</v>
      </c>
      <c r="Q2031" s="18">
        <f>IF(ISBLANK('Step 1.1 Raw Data'!A2031),"-",IF('Step 1.1 Raw Data'!$G$2=0,P2031*'Step 1.1 Raw Data'!$H$15*'Step 1.1 Raw Data'!$H$16/1000,0))</f>
        <v>0</v>
      </c>
      <c r="R2031" s="18">
        <f>IF(ISBLANK('Step 1.1 Raw Data'!A2031),"-",IF('Step 1.1 Raw Data'!$G$2=1,IF('Step 1.1 Raw Data'!$I$9=1,P2031*'Step 1.1 Raw Data'!$H$15*'Step 1.1 Raw Data'!$H$16/1000,IF('Step 1.1 Raw Data'!$I$9=2,P2031*'Step 1.1 Raw Data'!$I$15*'Step 1.1 Raw Data'!$I$16/1000,IF('Step 1.1 Raw Data'!$I$9=3,P2031*'Step 1.1 Raw Data'!$J$15*'Step 1.1 Raw Data'!$J$16/1000))),0))</f>
        <v>0</v>
      </c>
      <c r="S2031" s="11">
        <f>IF(ISBLANK('Step 1.1 Raw Data'!A2031),"-",'Step 1.1 Raw Data'!A2031)</f>
        <v>43216.958450694445</v>
      </c>
      <c r="T2031">
        <f>IF(ISBLANK('Step 1.1 Raw Data'!A2031),"-",HOUR(S2031))</f>
        <v>23</v>
      </c>
      <c r="U2031">
        <f>IF(ISBLANK('Step 1.1 Raw Data'!A2031),"-",WEEKDAY(S2031))</f>
        <v>5</v>
      </c>
      <c r="V2031">
        <f>IF(ISBLANK('Step 1.1 Raw Data'!E2031),"-",'Step 1.1 Raw Data'!E2031)</f>
        <v>0</v>
      </c>
      <c r="W2031" s="18">
        <f>IF(ISBLANK('Step 1.1 Raw Data'!A2031),"-",IF('Step 1.1 Raw Data'!$G$2=0,V2031*'Step 1.1 Raw Data'!$H$15*'Step 1.1 Raw Data'!$H$16/1000,0))</f>
        <v>0</v>
      </c>
      <c r="X2031" s="18">
        <f>IF(ISBLANK('Step 1.1 Raw Data'!A2031),"-",IF('Step 1.1 Raw Data'!$G$2=1,IF('Step 1.1 Raw Data'!$J$9=1,V2031*'Step 1.1 Raw Data'!$H$15*'Step 1.1 Raw Data'!$H$16/1000,IF('Step 1.1 Raw Data'!$J$9=2,V2031*'Step 1.1 Raw Data'!$I$15*'Step 1.1 Raw Data'!$I$16/1000,IF('Step 1.1 Raw Data'!$J$9=3,V2031*'Step 1.1 Raw Data'!$J$15*'Step 1.1 Raw Data'!$J$16/1000))),0))</f>
        <v>0</v>
      </c>
    </row>
    <row r="2032" spans="1:24" ht="12.5" x14ac:dyDescent="0.25">
      <c r="A2032" s="11">
        <f>IF(ISBLANK('Step 1.1 Raw Data'!A2032),"-",'Step 1.1 Raw Data'!A2032)</f>
        <v>43217.000117418982</v>
      </c>
      <c r="B2032">
        <f>IF(ISBLANK('Step 1.1 Raw Data'!A2032),"-",HOUR(A2032))</f>
        <v>0</v>
      </c>
      <c r="C2032">
        <f>IF(ISBLANK('Step 1.1 Raw Data'!A2032),"-",WEEKDAY(A2032))</f>
        <v>6</v>
      </c>
      <c r="D2032">
        <f>IF(ISBLANK('Step 1.1 Raw Data'!B2032),"-",'Step 1.1 Raw Data'!B2032)</f>
        <v>86.2226</v>
      </c>
      <c r="E2032" s="18">
        <f>IF(ISBLANK('Step 1.1 Raw Data'!A2032),"-",IF('Step 1.1 Raw Data'!$G$2=0,D2032*'Step 1.1 Raw Data'!$H$15*'Step 1.1 Raw Data'!$H$16/1000,0))</f>
        <v>18.011038914</v>
      </c>
      <c r="F2032" s="18">
        <f>IF(ISBLANK('Step 1.1 Raw Data'!A2032),"-",IF('Step 1.1 Raw Data'!$G$2=1,IF('Step 1.1 Raw Data'!$G$9=1,D2032*'Step 1.1 Raw Data'!$H$15*'Step 1.1 Raw Data'!$H$16/1000,IF('Step 1.1 Raw Data'!$G$9=2,D2032*'Step 1.1 Raw Data'!$I$15*'Step 1.1 Raw Data'!$I$16/1000,IF('Step 1.1 Raw Data'!$G$9=3,D2032*'Step 1.1 Raw Data'!$J$15*'Step 1.1 Raw Data'!$J$16/1000))),0))</f>
        <v>0</v>
      </c>
      <c r="G2032" s="11">
        <f>IF(ISBLANK('Step 1.1 Raw Data'!A2032),"-",'Step 1.1 Raw Data'!A2032)</f>
        <v>43217.000117418982</v>
      </c>
      <c r="H2032">
        <f>IF(ISBLANK('Step 1.1 Raw Data'!A2032),"-",HOUR(G2032))</f>
        <v>0</v>
      </c>
      <c r="I2032">
        <f>IF(ISBLANK('Step 1.1 Raw Data'!A2032),"-",WEEKDAY(G2032))</f>
        <v>6</v>
      </c>
      <c r="J2032" s="2">
        <f>IF(ISBLANK('Step 1.1 Raw Data'!C2032),"-",'Step 1.1 Raw Data'!C2032)</f>
        <v>86.688000000000002</v>
      </c>
      <c r="K2032" s="18">
        <f>IF(ISBLANK('Step 1.1 Raw Data'!A2032),"-",IF('Step 1.1 Raw Data'!$G$2=0,J2032*'Step 1.1 Raw Data'!$H$15*'Step 1.1 Raw Data'!$H$16/1000,0))</f>
        <v>18.108256319999999</v>
      </c>
      <c r="L2032" s="18">
        <f>IF(ISBLANK('Step 1.1 Raw Data'!A2032),"-",IF('Step 1.1 Raw Data'!$G$2=1,IF('Step 1.1 Raw Data'!$H$9=1,J2032*'Step 1.1 Raw Data'!$H$15*'Step 1.1 Raw Data'!$H$16/1000,IF('Step 1.1 Raw Data'!$H$9=2,J2032*'Step 1.1 Raw Data'!$I$15*'Step 1.1 Raw Data'!$I$16/1000,IF('Step 1.1 Raw Data'!$H$9=3,J2032*'Step 1.1 Raw Data'!$J$15*'Step 1.1 Raw Data'!$J$16/1000))),0))</f>
        <v>0</v>
      </c>
      <c r="M2032" s="11">
        <f>IF(ISBLANK('Step 1.1 Raw Data'!A2032),"-",'Step 1.1 Raw Data'!A2032)</f>
        <v>43217.000117418982</v>
      </c>
      <c r="N2032">
        <f>IF(ISBLANK('Step 1.1 Raw Data'!A2032),"-",HOUR(M2032))</f>
        <v>0</v>
      </c>
      <c r="O2032">
        <f>IF(ISBLANK('Step 1.1 Raw Data'!A2032),"-",WEEKDAY(M2032))</f>
        <v>6</v>
      </c>
      <c r="P2032">
        <f>IF(ISBLANK('Step 1.1 Raw Data'!D2032),"-",'Step 1.1 Raw Data'!D2032)</f>
        <v>0</v>
      </c>
      <c r="Q2032" s="18">
        <f>IF(ISBLANK('Step 1.1 Raw Data'!A2032),"-",IF('Step 1.1 Raw Data'!$G$2=0,P2032*'Step 1.1 Raw Data'!$H$15*'Step 1.1 Raw Data'!$H$16/1000,0))</f>
        <v>0</v>
      </c>
      <c r="R2032" s="18">
        <f>IF(ISBLANK('Step 1.1 Raw Data'!A2032),"-",IF('Step 1.1 Raw Data'!$G$2=1,IF('Step 1.1 Raw Data'!$I$9=1,P2032*'Step 1.1 Raw Data'!$H$15*'Step 1.1 Raw Data'!$H$16/1000,IF('Step 1.1 Raw Data'!$I$9=2,P2032*'Step 1.1 Raw Data'!$I$15*'Step 1.1 Raw Data'!$I$16/1000,IF('Step 1.1 Raw Data'!$I$9=3,P2032*'Step 1.1 Raw Data'!$J$15*'Step 1.1 Raw Data'!$J$16/1000))),0))</f>
        <v>0</v>
      </c>
      <c r="S2032" s="11">
        <f>IF(ISBLANK('Step 1.1 Raw Data'!A2032),"-",'Step 1.1 Raw Data'!A2032)</f>
        <v>43217.000117418982</v>
      </c>
      <c r="T2032">
        <f>IF(ISBLANK('Step 1.1 Raw Data'!A2032),"-",HOUR(S2032))</f>
        <v>0</v>
      </c>
      <c r="U2032">
        <f>IF(ISBLANK('Step 1.1 Raw Data'!A2032),"-",WEEKDAY(S2032))</f>
        <v>6</v>
      </c>
      <c r="V2032">
        <f>IF(ISBLANK('Step 1.1 Raw Data'!E2032),"-",'Step 1.1 Raw Data'!E2032)</f>
        <v>32.94144</v>
      </c>
      <c r="W2032" s="18">
        <f>IF(ISBLANK('Step 1.1 Raw Data'!A2032),"-",IF('Step 1.1 Raw Data'!$G$2=0,V2032*'Step 1.1 Raw Data'!$H$15*'Step 1.1 Raw Data'!$H$16/1000,0))</f>
        <v>6.8811374016000002</v>
      </c>
      <c r="X2032" s="18">
        <f>IF(ISBLANK('Step 1.1 Raw Data'!A2032),"-",IF('Step 1.1 Raw Data'!$G$2=1,IF('Step 1.1 Raw Data'!$J$9=1,V2032*'Step 1.1 Raw Data'!$H$15*'Step 1.1 Raw Data'!$H$16/1000,IF('Step 1.1 Raw Data'!$J$9=2,V2032*'Step 1.1 Raw Data'!$I$15*'Step 1.1 Raw Data'!$I$16/1000,IF('Step 1.1 Raw Data'!$J$9=3,V2032*'Step 1.1 Raw Data'!$J$15*'Step 1.1 Raw Data'!$J$16/1000))),0))</f>
        <v>0</v>
      </c>
    </row>
    <row r="2033" spans="1:24" ht="12.5" x14ac:dyDescent="0.25">
      <c r="A2033" s="11">
        <f>IF(ISBLANK('Step 1.1 Raw Data'!A2033),"-",'Step 1.1 Raw Data'!A2033)</f>
        <v>43217.041784143519</v>
      </c>
      <c r="B2033">
        <f>IF(ISBLANK('Step 1.1 Raw Data'!A2033),"-",HOUR(A2033))</f>
        <v>1</v>
      </c>
      <c r="C2033">
        <f>IF(ISBLANK('Step 1.1 Raw Data'!A2033),"-",WEEKDAY(A2033))</f>
        <v>6</v>
      </c>
      <c r="D2033">
        <f>IF(ISBLANK('Step 1.1 Raw Data'!B2033),"-",'Step 1.1 Raw Data'!B2033)</f>
        <v>86.112799999999993</v>
      </c>
      <c r="E2033" s="18">
        <f>IF(ISBLANK('Step 1.1 Raw Data'!A2033),"-",IF('Step 1.1 Raw Data'!$G$2=0,D2033*'Step 1.1 Raw Data'!$H$15*'Step 1.1 Raw Data'!$H$16/1000,0))</f>
        <v>17.988102791999999</v>
      </c>
      <c r="F2033" s="18">
        <f>IF(ISBLANK('Step 1.1 Raw Data'!A2033),"-",IF('Step 1.1 Raw Data'!$G$2=1,IF('Step 1.1 Raw Data'!$G$9=1,D2033*'Step 1.1 Raw Data'!$H$15*'Step 1.1 Raw Data'!$H$16/1000,IF('Step 1.1 Raw Data'!$G$9=2,D2033*'Step 1.1 Raw Data'!$I$15*'Step 1.1 Raw Data'!$I$16/1000,IF('Step 1.1 Raw Data'!$G$9=3,D2033*'Step 1.1 Raw Data'!$J$15*'Step 1.1 Raw Data'!$J$16/1000))),0))</f>
        <v>0</v>
      </c>
      <c r="G2033" s="11">
        <f>IF(ISBLANK('Step 1.1 Raw Data'!A2033),"-",'Step 1.1 Raw Data'!A2033)</f>
        <v>43217.041784143519</v>
      </c>
      <c r="H2033">
        <f>IF(ISBLANK('Step 1.1 Raw Data'!A2033),"-",HOUR(G2033))</f>
        <v>1</v>
      </c>
      <c r="I2033">
        <f>IF(ISBLANK('Step 1.1 Raw Data'!A2033),"-",WEEKDAY(G2033))</f>
        <v>6</v>
      </c>
      <c r="J2033" s="2">
        <f>IF(ISBLANK('Step 1.1 Raw Data'!C2033),"-",'Step 1.1 Raw Data'!C2033)</f>
        <v>86.523200000000003</v>
      </c>
      <c r="K2033" s="18">
        <f>IF(ISBLANK('Step 1.1 Raw Data'!A2033),"-",IF('Step 1.1 Raw Data'!$G$2=0,J2033*'Step 1.1 Raw Data'!$H$15*'Step 1.1 Raw Data'!$H$16/1000,0))</f>
        <v>18.073831247999998</v>
      </c>
      <c r="L2033" s="18">
        <f>IF(ISBLANK('Step 1.1 Raw Data'!A2033),"-",IF('Step 1.1 Raw Data'!$G$2=1,IF('Step 1.1 Raw Data'!$H$9=1,J2033*'Step 1.1 Raw Data'!$H$15*'Step 1.1 Raw Data'!$H$16/1000,IF('Step 1.1 Raw Data'!$H$9=2,J2033*'Step 1.1 Raw Data'!$I$15*'Step 1.1 Raw Data'!$I$16/1000,IF('Step 1.1 Raw Data'!$H$9=3,J2033*'Step 1.1 Raw Data'!$J$15*'Step 1.1 Raw Data'!$J$16/1000))),0))</f>
        <v>0</v>
      </c>
      <c r="M2033" s="11">
        <f>IF(ISBLANK('Step 1.1 Raw Data'!A2033),"-",'Step 1.1 Raw Data'!A2033)</f>
        <v>43217.041784143519</v>
      </c>
      <c r="N2033">
        <f>IF(ISBLANK('Step 1.1 Raw Data'!A2033),"-",HOUR(M2033))</f>
        <v>1</v>
      </c>
      <c r="O2033">
        <f>IF(ISBLANK('Step 1.1 Raw Data'!A2033),"-",WEEKDAY(M2033))</f>
        <v>6</v>
      </c>
      <c r="P2033">
        <f>IF(ISBLANK('Step 1.1 Raw Data'!D2033),"-",'Step 1.1 Raw Data'!D2033)</f>
        <v>0</v>
      </c>
      <c r="Q2033" s="18">
        <f>IF(ISBLANK('Step 1.1 Raw Data'!A2033),"-",IF('Step 1.1 Raw Data'!$G$2=0,P2033*'Step 1.1 Raw Data'!$H$15*'Step 1.1 Raw Data'!$H$16/1000,0))</f>
        <v>0</v>
      </c>
      <c r="R2033" s="18">
        <f>IF(ISBLANK('Step 1.1 Raw Data'!A2033),"-",IF('Step 1.1 Raw Data'!$G$2=1,IF('Step 1.1 Raw Data'!$I$9=1,P2033*'Step 1.1 Raw Data'!$H$15*'Step 1.1 Raw Data'!$H$16/1000,IF('Step 1.1 Raw Data'!$I$9=2,P2033*'Step 1.1 Raw Data'!$I$15*'Step 1.1 Raw Data'!$I$16/1000,IF('Step 1.1 Raw Data'!$I$9=3,P2033*'Step 1.1 Raw Data'!$J$15*'Step 1.1 Raw Data'!$J$16/1000))),0))</f>
        <v>0</v>
      </c>
      <c r="S2033" s="11">
        <f>IF(ISBLANK('Step 1.1 Raw Data'!A2033),"-",'Step 1.1 Raw Data'!A2033)</f>
        <v>43217.041784143519</v>
      </c>
      <c r="T2033">
        <f>IF(ISBLANK('Step 1.1 Raw Data'!A2033),"-",HOUR(S2033))</f>
        <v>1</v>
      </c>
      <c r="U2033">
        <f>IF(ISBLANK('Step 1.1 Raw Data'!A2033),"-",WEEKDAY(S2033))</f>
        <v>6</v>
      </c>
      <c r="V2033">
        <f>IF(ISBLANK('Step 1.1 Raw Data'!E2033),"-",'Step 1.1 Raw Data'!E2033)</f>
        <v>32.878816</v>
      </c>
      <c r="W2033" s="18">
        <f>IF(ISBLANK('Step 1.1 Raw Data'!A2033),"-",IF('Step 1.1 Raw Data'!$G$2=0,V2033*'Step 1.1 Raw Data'!$H$15*'Step 1.1 Raw Data'!$H$16/1000,0))</f>
        <v>6.8680558742399995</v>
      </c>
      <c r="X2033" s="18">
        <f>IF(ISBLANK('Step 1.1 Raw Data'!A2033),"-",IF('Step 1.1 Raw Data'!$G$2=1,IF('Step 1.1 Raw Data'!$J$9=1,V2033*'Step 1.1 Raw Data'!$H$15*'Step 1.1 Raw Data'!$H$16/1000,IF('Step 1.1 Raw Data'!$J$9=2,V2033*'Step 1.1 Raw Data'!$I$15*'Step 1.1 Raw Data'!$I$16/1000,IF('Step 1.1 Raw Data'!$J$9=3,V2033*'Step 1.1 Raw Data'!$J$15*'Step 1.1 Raw Data'!$J$16/1000))),0))</f>
        <v>0</v>
      </c>
    </row>
    <row r="2034" spans="1:24" ht="12.5" x14ac:dyDescent="0.25">
      <c r="A2034" s="11">
        <f>IF(ISBLANK('Step 1.1 Raw Data'!A2034),"-",'Step 1.1 Raw Data'!A2034)</f>
        <v>43217.083450868056</v>
      </c>
      <c r="B2034">
        <f>IF(ISBLANK('Step 1.1 Raw Data'!A2034),"-",HOUR(A2034))</f>
        <v>2</v>
      </c>
      <c r="C2034">
        <f>IF(ISBLANK('Step 1.1 Raw Data'!A2034),"-",WEEKDAY(A2034))</f>
        <v>6</v>
      </c>
      <c r="D2034">
        <f>IF(ISBLANK('Step 1.1 Raw Data'!B2034),"-",'Step 1.1 Raw Data'!B2034)</f>
        <v>86.2791</v>
      </c>
      <c r="E2034" s="18">
        <f>IF(ISBLANK('Step 1.1 Raw Data'!A2034),"-",IF('Step 1.1 Raw Data'!$G$2=0,D2034*'Step 1.1 Raw Data'!$H$15*'Step 1.1 Raw Data'!$H$16/1000,0))</f>
        <v>18.022841198999998</v>
      </c>
      <c r="F2034" s="18">
        <f>IF(ISBLANK('Step 1.1 Raw Data'!A2034),"-",IF('Step 1.1 Raw Data'!$G$2=1,IF('Step 1.1 Raw Data'!$G$9=1,D2034*'Step 1.1 Raw Data'!$H$15*'Step 1.1 Raw Data'!$H$16/1000,IF('Step 1.1 Raw Data'!$G$9=2,D2034*'Step 1.1 Raw Data'!$I$15*'Step 1.1 Raw Data'!$I$16/1000,IF('Step 1.1 Raw Data'!$G$9=3,D2034*'Step 1.1 Raw Data'!$J$15*'Step 1.1 Raw Data'!$J$16/1000))),0))</f>
        <v>0</v>
      </c>
      <c r="G2034" s="11">
        <f>IF(ISBLANK('Step 1.1 Raw Data'!A2034),"-",'Step 1.1 Raw Data'!A2034)</f>
        <v>43217.083450868056</v>
      </c>
      <c r="H2034">
        <f>IF(ISBLANK('Step 1.1 Raw Data'!A2034),"-",HOUR(G2034))</f>
        <v>2</v>
      </c>
      <c r="I2034">
        <f>IF(ISBLANK('Step 1.1 Raw Data'!A2034),"-",WEEKDAY(G2034))</f>
        <v>6</v>
      </c>
      <c r="J2034" s="2">
        <f>IF(ISBLANK('Step 1.1 Raw Data'!C2034),"-",'Step 1.1 Raw Data'!C2034)</f>
        <v>86.689599999999999</v>
      </c>
      <c r="K2034" s="18">
        <f>IF(ISBLANK('Step 1.1 Raw Data'!A2034),"-",IF('Step 1.1 Raw Data'!$G$2=0,J2034*'Step 1.1 Raw Data'!$H$15*'Step 1.1 Raw Data'!$H$16/1000,0))</f>
        <v>18.108590543999998</v>
      </c>
      <c r="L2034" s="18">
        <f>IF(ISBLANK('Step 1.1 Raw Data'!A2034),"-",IF('Step 1.1 Raw Data'!$G$2=1,IF('Step 1.1 Raw Data'!$H$9=1,J2034*'Step 1.1 Raw Data'!$H$15*'Step 1.1 Raw Data'!$H$16/1000,IF('Step 1.1 Raw Data'!$H$9=2,J2034*'Step 1.1 Raw Data'!$I$15*'Step 1.1 Raw Data'!$I$16/1000,IF('Step 1.1 Raw Data'!$H$9=3,J2034*'Step 1.1 Raw Data'!$J$15*'Step 1.1 Raw Data'!$J$16/1000))),0))</f>
        <v>0</v>
      </c>
      <c r="M2034" s="11">
        <f>IF(ISBLANK('Step 1.1 Raw Data'!A2034),"-",'Step 1.1 Raw Data'!A2034)</f>
        <v>43217.083450868056</v>
      </c>
      <c r="N2034">
        <f>IF(ISBLANK('Step 1.1 Raw Data'!A2034),"-",HOUR(M2034))</f>
        <v>2</v>
      </c>
      <c r="O2034">
        <f>IF(ISBLANK('Step 1.1 Raw Data'!A2034),"-",WEEKDAY(M2034))</f>
        <v>6</v>
      </c>
      <c r="P2034">
        <f>IF(ISBLANK('Step 1.1 Raw Data'!D2034),"-",'Step 1.1 Raw Data'!D2034)</f>
        <v>0</v>
      </c>
      <c r="Q2034" s="18">
        <f>IF(ISBLANK('Step 1.1 Raw Data'!A2034),"-",IF('Step 1.1 Raw Data'!$G$2=0,P2034*'Step 1.1 Raw Data'!$H$15*'Step 1.1 Raw Data'!$H$16/1000,0))</f>
        <v>0</v>
      </c>
      <c r="R2034" s="18">
        <f>IF(ISBLANK('Step 1.1 Raw Data'!A2034),"-",IF('Step 1.1 Raw Data'!$G$2=1,IF('Step 1.1 Raw Data'!$I$9=1,P2034*'Step 1.1 Raw Data'!$H$15*'Step 1.1 Raw Data'!$H$16/1000,IF('Step 1.1 Raw Data'!$I$9=2,P2034*'Step 1.1 Raw Data'!$I$15*'Step 1.1 Raw Data'!$I$16/1000,IF('Step 1.1 Raw Data'!$I$9=3,P2034*'Step 1.1 Raw Data'!$J$15*'Step 1.1 Raw Data'!$J$16/1000))),0))</f>
        <v>0</v>
      </c>
      <c r="S2034" s="11">
        <f>IF(ISBLANK('Step 1.1 Raw Data'!A2034),"-",'Step 1.1 Raw Data'!A2034)</f>
        <v>43217.083450868056</v>
      </c>
      <c r="T2034">
        <f>IF(ISBLANK('Step 1.1 Raw Data'!A2034),"-",HOUR(S2034))</f>
        <v>2</v>
      </c>
      <c r="U2034">
        <f>IF(ISBLANK('Step 1.1 Raw Data'!A2034),"-",WEEKDAY(S2034))</f>
        <v>6</v>
      </c>
      <c r="V2034">
        <f>IF(ISBLANK('Step 1.1 Raw Data'!E2034),"-",'Step 1.1 Raw Data'!E2034)</f>
        <v>32.942048</v>
      </c>
      <c r="W2034" s="18">
        <f>IF(ISBLANK('Step 1.1 Raw Data'!A2034),"-",IF('Step 1.1 Raw Data'!$G$2=0,V2034*'Step 1.1 Raw Data'!$H$15*'Step 1.1 Raw Data'!$H$16/1000,0))</f>
        <v>6.8812644067199997</v>
      </c>
      <c r="X2034" s="18">
        <f>IF(ISBLANK('Step 1.1 Raw Data'!A2034),"-",IF('Step 1.1 Raw Data'!$G$2=1,IF('Step 1.1 Raw Data'!$J$9=1,V2034*'Step 1.1 Raw Data'!$H$15*'Step 1.1 Raw Data'!$H$16/1000,IF('Step 1.1 Raw Data'!$J$9=2,V2034*'Step 1.1 Raw Data'!$I$15*'Step 1.1 Raw Data'!$I$16/1000,IF('Step 1.1 Raw Data'!$J$9=3,V2034*'Step 1.1 Raw Data'!$J$15*'Step 1.1 Raw Data'!$J$16/1000))),0))</f>
        <v>0</v>
      </c>
    </row>
    <row r="2035" spans="1:24" ht="12.5" x14ac:dyDescent="0.25">
      <c r="A2035" s="11">
        <f>IF(ISBLANK('Step 1.1 Raw Data'!A2035),"-",'Step 1.1 Raw Data'!A2035)</f>
        <v>43217.125117592594</v>
      </c>
      <c r="B2035">
        <f>IF(ISBLANK('Step 1.1 Raw Data'!A2035),"-",HOUR(A2035))</f>
        <v>3</v>
      </c>
      <c r="C2035">
        <f>IF(ISBLANK('Step 1.1 Raw Data'!A2035),"-",WEEKDAY(A2035))</f>
        <v>6</v>
      </c>
      <c r="D2035">
        <f>IF(ISBLANK('Step 1.1 Raw Data'!B2035),"-",'Step 1.1 Raw Data'!B2035)</f>
        <v>86.001400000000004</v>
      </c>
      <c r="E2035" s="18">
        <f>IF(ISBLANK('Step 1.1 Raw Data'!A2035),"-",IF('Step 1.1 Raw Data'!$G$2=0,D2035*'Step 1.1 Raw Data'!$H$15*'Step 1.1 Raw Data'!$H$16/1000,0))</f>
        <v>17.964832445999999</v>
      </c>
      <c r="F2035" s="18">
        <f>IF(ISBLANK('Step 1.1 Raw Data'!A2035),"-",IF('Step 1.1 Raw Data'!$G$2=1,IF('Step 1.1 Raw Data'!$G$9=1,D2035*'Step 1.1 Raw Data'!$H$15*'Step 1.1 Raw Data'!$H$16/1000,IF('Step 1.1 Raw Data'!$G$9=2,D2035*'Step 1.1 Raw Data'!$I$15*'Step 1.1 Raw Data'!$I$16/1000,IF('Step 1.1 Raw Data'!$G$9=3,D2035*'Step 1.1 Raw Data'!$J$15*'Step 1.1 Raw Data'!$J$16/1000))),0))</f>
        <v>0</v>
      </c>
      <c r="G2035" s="11">
        <f>IF(ISBLANK('Step 1.1 Raw Data'!A2035),"-",'Step 1.1 Raw Data'!A2035)</f>
        <v>43217.125117592594</v>
      </c>
      <c r="H2035">
        <f>IF(ISBLANK('Step 1.1 Raw Data'!A2035),"-",HOUR(G2035))</f>
        <v>3</v>
      </c>
      <c r="I2035">
        <f>IF(ISBLANK('Step 1.1 Raw Data'!A2035),"-",WEEKDAY(G2035))</f>
        <v>6</v>
      </c>
      <c r="J2035" s="2">
        <f>IF(ISBLANK('Step 1.1 Raw Data'!C2035),"-",'Step 1.1 Raw Data'!C2035)</f>
        <v>86.448499999999996</v>
      </c>
      <c r="K2035" s="18">
        <f>IF(ISBLANK('Step 1.1 Raw Data'!A2035),"-",IF('Step 1.1 Raw Data'!$G$2=0,J2035*'Step 1.1 Raw Data'!$H$15*'Step 1.1 Raw Data'!$H$16/1000,0))</f>
        <v>18.058227165000002</v>
      </c>
      <c r="L2035" s="18">
        <f>IF(ISBLANK('Step 1.1 Raw Data'!A2035),"-",IF('Step 1.1 Raw Data'!$G$2=1,IF('Step 1.1 Raw Data'!$H$9=1,J2035*'Step 1.1 Raw Data'!$H$15*'Step 1.1 Raw Data'!$H$16/1000,IF('Step 1.1 Raw Data'!$H$9=2,J2035*'Step 1.1 Raw Data'!$I$15*'Step 1.1 Raw Data'!$I$16/1000,IF('Step 1.1 Raw Data'!$H$9=3,J2035*'Step 1.1 Raw Data'!$J$15*'Step 1.1 Raw Data'!$J$16/1000))),0))</f>
        <v>0</v>
      </c>
      <c r="M2035" s="11">
        <f>IF(ISBLANK('Step 1.1 Raw Data'!A2035),"-",'Step 1.1 Raw Data'!A2035)</f>
        <v>43217.125117592594</v>
      </c>
      <c r="N2035">
        <f>IF(ISBLANK('Step 1.1 Raw Data'!A2035),"-",HOUR(M2035))</f>
        <v>3</v>
      </c>
      <c r="O2035">
        <f>IF(ISBLANK('Step 1.1 Raw Data'!A2035),"-",WEEKDAY(M2035))</f>
        <v>6</v>
      </c>
      <c r="P2035">
        <f>IF(ISBLANK('Step 1.1 Raw Data'!D2035),"-",'Step 1.1 Raw Data'!D2035)</f>
        <v>0</v>
      </c>
      <c r="Q2035" s="18">
        <f>IF(ISBLANK('Step 1.1 Raw Data'!A2035),"-",IF('Step 1.1 Raw Data'!$G$2=0,P2035*'Step 1.1 Raw Data'!$H$15*'Step 1.1 Raw Data'!$H$16/1000,0))</f>
        <v>0</v>
      </c>
      <c r="R2035" s="18">
        <f>IF(ISBLANK('Step 1.1 Raw Data'!A2035),"-",IF('Step 1.1 Raw Data'!$G$2=1,IF('Step 1.1 Raw Data'!$I$9=1,P2035*'Step 1.1 Raw Data'!$H$15*'Step 1.1 Raw Data'!$H$16/1000,IF('Step 1.1 Raw Data'!$I$9=2,P2035*'Step 1.1 Raw Data'!$I$15*'Step 1.1 Raw Data'!$I$16/1000,IF('Step 1.1 Raw Data'!$I$9=3,P2035*'Step 1.1 Raw Data'!$J$15*'Step 1.1 Raw Data'!$J$16/1000))),0))</f>
        <v>0</v>
      </c>
      <c r="S2035" s="11">
        <f>IF(ISBLANK('Step 1.1 Raw Data'!A2035),"-",'Step 1.1 Raw Data'!A2035)</f>
        <v>43217.125117592594</v>
      </c>
      <c r="T2035">
        <f>IF(ISBLANK('Step 1.1 Raw Data'!A2035),"-",HOUR(S2035))</f>
        <v>3</v>
      </c>
      <c r="U2035">
        <f>IF(ISBLANK('Step 1.1 Raw Data'!A2035),"-",WEEKDAY(S2035))</f>
        <v>6</v>
      </c>
      <c r="V2035">
        <f>IF(ISBLANK('Step 1.1 Raw Data'!E2035),"-",'Step 1.1 Raw Data'!E2035)</f>
        <v>32.850429999999996</v>
      </c>
      <c r="W2035" s="18">
        <f>IF(ISBLANK('Step 1.1 Raw Data'!A2035),"-",IF('Step 1.1 Raw Data'!$G$2=0,V2035*'Step 1.1 Raw Data'!$H$15*'Step 1.1 Raw Data'!$H$16/1000,0))</f>
        <v>6.8621263226999991</v>
      </c>
      <c r="X2035" s="18">
        <f>IF(ISBLANK('Step 1.1 Raw Data'!A2035),"-",IF('Step 1.1 Raw Data'!$G$2=1,IF('Step 1.1 Raw Data'!$J$9=1,V2035*'Step 1.1 Raw Data'!$H$15*'Step 1.1 Raw Data'!$H$16/1000,IF('Step 1.1 Raw Data'!$J$9=2,V2035*'Step 1.1 Raw Data'!$I$15*'Step 1.1 Raw Data'!$I$16/1000,IF('Step 1.1 Raw Data'!$J$9=3,V2035*'Step 1.1 Raw Data'!$J$15*'Step 1.1 Raw Data'!$J$16/1000))),0))</f>
        <v>0</v>
      </c>
    </row>
    <row r="2036" spans="1:24" ht="12.5" x14ac:dyDescent="0.25">
      <c r="A2036" s="11">
        <f>IF(ISBLANK('Step 1.1 Raw Data'!A2036),"-",'Step 1.1 Raw Data'!A2036)</f>
        <v>43217.166784317131</v>
      </c>
      <c r="B2036">
        <f>IF(ISBLANK('Step 1.1 Raw Data'!A2036),"-",HOUR(A2036))</f>
        <v>4</v>
      </c>
      <c r="C2036">
        <f>IF(ISBLANK('Step 1.1 Raw Data'!A2036),"-",WEEKDAY(A2036))</f>
        <v>6</v>
      </c>
      <c r="D2036">
        <f>IF(ISBLANK('Step 1.1 Raw Data'!B2036),"-",'Step 1.1 Raw Data'!B2036)</f>
        <v>86.053299999999993</v>
      </c>
      <c r="E2036" s="18">
        <f>IF(ISBLANK('Step 1.1 Raw Data'!A2036),"-",IF('Step 1.1 Raw Data'!$G$2=0,D2036*'Step 1.1 Raw Data'!$H$15*'Step 1.1 Raw Data'!$H$16/1000,0))</f>
        <v>17.975673836999999</v>
      </c>
      <c r="F2036" s="18">
        <f>IF(ISBLANK('Step 1.1 Raw Data'!A2036),"-",IF('Step 1.1 Raw Data'!$G$2=1,IF('Step 1.1 Raw Data'!$G$9=1,D2036*'Step 1.1 Raw Data'!$H$15*'Step 1.1 Raw Data'!$H$16/1000,IF('Step 1.1 Raw Data'!$G$9=2,D2036*'Step 1.1 Raw Data'!$I$15*'Step 1.1 Raw Data'!$I$16/1000,IF('Step 1.1 Raw Data'!$G$9=3,D2036*'Step 1.1 Raw Data'!$J$15*'Step 1.1 Raw Data'!$J$16/1000))),0))</f>
        <v>0</v>
      </c>
      <c r="G2036" s="11">
        <f>IF(ISBLANK('Step 1.1 Raw Data'!A2036),"-",'Step 1.1 Raw Data'!A2036)</f>
        <v>43217.166784317131</v>
      </c>
      <c r="H2036">
        <f>IF(ISBLANK('Step 1.1 Raw Data'!A2036),"-",HOUR(G2036))</f>
        <v>4</v>
      </c>
      <c r="I2036">
        <f>IF(ISBLANK('Step 1.1 Raw Data'!A2036),"-",WEEKDAY(G2036))</f>
        <v>6</v>
      </c>
      <c r="J2036" s="2">
        <f>IF(ISBLANK('Step 1.1 Raw Data'!C2036),"-",'Step 1.1 Raw Data'!C2036)</f>
        <v>86.434700000000007</v>
      </c>
      <c r="K2036" s="18">
        <f>IF(ISBLANK('Step 1.1 Raw Data'!A2036),"-",IF('Step 1.1 Raw Data'!$G$2=0,J2036*'Step 1.1 Raw Data'!$H$15*'Step 1.1 Raw Data'!$H$16/1000,0))</f>
        <v>18.055344483000002</v>
      </c>
      <c r="L2036" s="18">
        <f>IF(ISBLANK('Step 1.1 Raw Data'!A2036),"-",IF('Step 1.1 Raw Data'!$G$2=1,IF('Step 1.1 Raw Data'!$H$9=1,J2036*'Step 1.1 Raw Data'!$H$15*'Step 1.1 Raw Data'!$H$16/1000,IF('Step 1.1 Raw Data'!$H$9=2,J2036*'Step 1.1 Raw Data'!$I$15*'Step 1.1 Raw Data'!$I$16/1000,IF('Step 1.1 Raw Data'!$H$9=3,J2036*'Step 1.1 Raw Data'!$J$15*'Step 1.1 Raw Data'!$J$16/1000))),0))</f>
        <v>0</v>
      </c>
      <c r="M2036" s="11">
        <f>IF(ISBLANK('Step 1.1 Raw Data'!A2036),"-",'Step 1.1 Raw Data'!A2036)</f>
        <v>43217.166784317131</v>
      </c>
      <c r="N2036">
        <f>IF(ISBLANK('Step 1.1 Raw Data'!A2036),"-",HOUR(M2036))</f>
        <v>4</v>
      </c>
      <c r="O2036">
        <f>IF(ISBLANK('Step 1.1 Raw Data'!A2036),"-",WEEKDAY(M2036))</f>
        <v>6</v>
      </c>
      <c r="P2036">
        <f>IF(ISBLANK('Step 1.1 Raw Data'!D2036),"-",'Step 1.1 Raw Data'!D2036)</f>
        <v>0</v>
      </c>
      <c r="Q2036" s="18">
        <f>IF(ISBLANK('Step 1.1 Raw Data'!A2036),"-",IF('Step 1.1 Raw Data'!$G$2=0,P2036*'Step 1.1 Raw Data'!$H$15*'Step 1.1 Raw Data'!$H$16/1000,0))</f>
        <v>0</v>
      </c>
      <c r="R2036" s="18">
        <f>IF(ISBLANK('Step 1.1 Raw Data'!A2036),"-",IF('Step 1.1 Raw Data'!$G$2=1,IF('Step 1.1 Raw Data'!$I$9=1,P2036*'Step 1.1 Raw Data'!$H$15*'Step 1.1 Raw Data'!$H$16/1000,IF('Step 1.1 Raw Data'!$I$9=2,P2036*'Step 1.1 Raw Data'!$I$15*'Step 1.1 Raw Data'!$I$16/1000,IF('Step 1.1 Raw Data'!$I$9=3,P2036*'Step 1.1 Raw Data'!$J$15*'Step 1.1 Raw Data'!$J$16/1000))),0))</f>
        <v>0</v>
      </c>
      <c r="S2036" s="11">
        <f>IF(ISBLANK('Step 1.1 Raw Data'!A2036),"-",'Step 1.1 Raw Data'!A2036)</f>
        <v>43217.166784317131</v>
      </c>
      <c r="T2036">
        <f>IF(ISBLANK('Step 1.1 Raw Data'!A2036),"-",HOUR(S2036))</f>
        <v>4</v>
      </c>
      <c r="U2036">
        <f>IF(ISBLANK('Step 1.1 Raw Data'!A2036),"-",WEEKDAY(S2036))</f>
        <v>6</v>
      </c>
      <c r="V2036">
        <f>IF(ISBLANK('Step 1.1 Raw Data'!E2036),"-",'Step 1.1 Raw Data'!E2036)</f>
        <v>32.845186000000005</v>
      </c>
      <c r="W2036" s="18">
        <f>IF(ISBLANK('Step 1.1 Raw Data'!A2036),"-",IF('Step 1.1 Raw Data'!$G$2=0,V2036*'Step 1.1 Raw Data'!$H$15*'Step 1.1 Raw Data'!$H$16/1000,0))</f>
        <v>6.8610309035400014</v>
      </c>
      <c r="X2036" s="18">
        <f>IF(ISBLANK('Step 1.1 Raw Data'!A2036),"-",IF('Step 1.1 Raw Data'!$G$2=1,IF('Step 1.1 Raw Data'!$J$9=1,V2036*'Step 1.1 Raw Data'!$H$15*'Step 1.1 Raw Data'!$H$16/1000,IF('Step 1.1 Raw Data'!$J$9=2,V2036*'Step 1.1 Raw Data'!$I$15*'Step 1.1 Raw Data'!$I$16/1000,IF('Step 1.1 Raw Data'!$J$9=3,V2036*'Step 1.1 Raw Data'!$J$15*'Step 1.1 Raw Data'!$J$16/1000))),0))</f>
        <v>0</v>
      </c>
    </row>
    <row r="2037" spans="1:24" ht="12.5" x14ac:dyDescent="0.25">
      <c r="A2037" s="11">
        <f>IF(ISBLANK('Step 1.1 Raw Data'!A2037),"-",'Step 1.1 Raw Data'!A2037)</f>
        <v>43217.208451041668</v>
      </c>
      <c r="B2037">
        <f>IF(ISBLANK('Step 1.1 Raw Data'!A2037),"-",HOUR(A2037))</f>
        <v>5</v>
      </c>
      <c r="C2037">
        <f>IF(ISBLANK('Step 1.1 Raw Data'!A2037),"-",WEEKDAY(A2037))</f>
        <v>6</v>
      </c>
      <c r="D2037">
        <f>IF(ISBLANK('Step 1.1 Raw Data'!B2037),"-",'Step 1.1 Raw Data'!B2037)</f>
        <v>86.225700000000003</v>
      </c>
      <c r="E2037" s="18">
        <f>IF(ISBLANK('Step 1.1 Raw Data'!A2037),"-",IF('Step 1.1 Raw Data'!$G$2=0,D2037*'Step 1.1 Raw Data'!$H$15*'Step 1.1 Raw Data'!$H$16/1000,0))</f>
        <v>18.011686472999997</v>
      </c>
      <c r="F2037" s="18">
        <f>IF(ISBLANK('Step 1.1 Raw Data'!A2037),"-",IF('Step 1.1 Raw Data'!$G$2=1,IF('Step 1.1 Raw Data'!$G$9=1,D2037*'Step 1.1 Raw Data'!$H$15*'Step 1.1 Raw Data'!$H$16/1000,IF('Step 1.1 Raw Data'!$G$9=2,D2037*'Step 1.1 Raw Data'!$I$15*'Step 1.1 Raw Data'!$I$16/1000,IF('Step 1.1 Raw Data'!$G$9=3,D2037*'Step 1.1 Raw Data'!$J$15*'Step 1.1 Raw Data'!$J$16/1000))),0))</f>
        <v>0</v>
      </c>
      <c r="G2037" s="11">
        <f>IF(ISBLANK('Step 1.1 Raw Data'!A2037),"-",'Step 1.1 Raw Data'!A2037)</f>
        <v>43217.208451041668</v>
      </c>
      <c r="H2037">
        <f>IF(ISBLANK('Step 1.1 Raw Data'!A2037),"-",HOUR(G2037))</f>
        <v>5</v>
      </c>
      <c r="I2037">
        <f>IF(ISBLANK('Step 1.1 Raw Data'!A2037),"-",WEEKDAY(G2037))</f>
        <v>6</v>
      </c>
      <c r="J2037" s="2">
        <f>IF(ISBLANK('Step 1.1 Raw Data'!C2037),"-",'Step 1.1 Raw Data'!C2037)</f>
        <v>86.611699999999999</v>
      </c>
      <c r="K2037" s="18">
        <f>IF(ISBLANK('Step 1.1 Raw Data'!A2037),"-",IF('Step 1.1 Raw Data'!$G$2=0,J2037*'Step 1.1 Raw Data'!$H$15*'Step 1.1 Raw Data'!$H$16/1000,0))</f>
        <v>18.092318013</v>
      </c>
      <c r="L2037" s="18">
        <f>IF(ISBLANK('Step 1.1 Raw Data'!A2037),"-",IF('Step 1.1 Raw Data'!$G$2=1,IF('Step 1.1 Raw Data'!$H$9=1,J2037*'Step 1.1 Raw Data'!$H$15*'Step 1.1 Raw Data'!$H$16/1000,IF('Step 1.1 Raw Data'!$H$9=2,J2037*'Step 1.1 Raw Data'!$I$15*'Step 1.1 Raw Data'!$I$16/1000,IF('Step 1.1 Raw Data'!$H$9=3,J2037*'Step 1.1 Raw Data'!$J$15*'Step 1.1 Raw Data'!$J$16/1000))),0))</f>
        <v>0</v>
      </c>
      <c r="M2037" s="11">
        <f>IF(ISBLANK('Step 1.1 Raw Data'!A2037),"-",'Step 1.1 Raw Data'!A2037)</f>
        <v>43217.208451041668</v>
      </c>
      <c r="N2037">
        <f>IF(ISBLANK('Step 1.1 Raw Data'!A2037),"-",HOUR(M2037))</f>
        <v>5</v>
      </c>
      <c r="O2037">
        <f>IF(ISBLANK('Step 1.1 Raw Data'!A2037),"-",WEEKDAY(M2037))</f>
        <v>6</v>
      </c>
      <c r="P2037">
        <f>IF(ISBLANK('Step 1.1 Raw Data'!D2037),"-",'Step 1.1 Raw Data'!D2037)</f>
        <v>0</v>
      </c>
      <c r="Q2037" s="18">
        <f>IF(ISBLANK('Step 1.1 Raw Data'!A2037),"-",IF('Step 1.1 Raw Data'!$G$2=0,P2037*'Step 1.1 Raw Data'!$H$15*'Step 1.1 Raw Data'!$H$16/1000,0))</f>
        <v>0</v>
      </c>
      <c r="R2037" s="18">
        <f>IF(ISBLANK('Step 1.1 Raw Data'!A2037),"-",IF('Step 1.1 Raw Data'!$G$2=1,IF('Step 1.1 Raw Data'!$I$9=1,P2037*'Step 1.1 Raw Data'!$H$15*'Step 1.1 Raw Data'!$H$16/1000,IF('Step 1.1 Raw Data'!$I$9=2,P2037*'Step 1.1 Raw Data'!$I$15*'Step 1.1 Raw Data'!$I$16/1000,IF('Step 1.1 Raw Data'!$I$9=3,P2037*'Step 1.1 Raw Data'!$J$15*'Step 1.1 Raw Data'!$J$16/1000))),0))</f>
        <v>0</v>
      </c>
      <c r="S2037" s="11">
        <f>IF(ISBLANK('Step 1.1 Raw Data'!A2037),"-",'Step 1.1 Raw Data'!A2037)</f>
        <v>43217.208451041668</v>
      </c>
      <c r="T2037">
        <f>IF(ISBLANK('Step 1.1 Raw Data'!A2037),"-",HOUR(S2037))</f>
        <v>5</v>
      </c>
      <c r="U2037">
        <f>IF(ISBLANK('Step 1.1 Raw Data'!A2037),"-",WEEKDAY(S2037))</f>
        <v>6</v>
      </c>
      <c r="V2037">
        <f>IF(ISBLANK('Step 1.1 Raw Data'!E2037),"-",'Step 1.1 Raw Data'!E2037)</f>
        <v>32.912446000000003</v>
      </c>
      <c r="W2037" s="18">
        <f>IF(ISBLANK('Step 1.1 Raw Data'!A2037),"-",IF('Step 1.1 Raw Data'!$G$2=0,V2037*'Step 1.1 Raw Data'!$H$15*'Step 1.1 Raw Data'!$H$16/1000,0))</f>
        <v>6.8750808449400003</v>
      </c>
      <c r="X2037" s="18">
        <f>IF(ISBLANK('Step 1.1 Raw Data'!A2037),"-",IF('Step 1.1 Raw Data'!$G$2=1,IF('Step 1.1 Raw Data'!$J$9=1,V2037*'Step 1.1 Raw Data'!$H$15*'Step 1.1 Raw Data'!$H$16/1000,IF('Step 1.1 Raw Data'!$J$9=2,V2037*'Step 1.1 Raw Data'!$I$15*'Step 1.1 Raw Data'!$I$16/1000,IF('Step 1.1 Raw Data'!$J$9=3,V2037*'Step 1.1 Raw Data'!$J$15*'Step 1.1 Raw Data'!$J$16/1000))),0))</f>
        <v>0</v>
      </c>
    </row>
    <row r="2038" spans="1:24" ht="12.5" x14ac:dyDescent="0.25">
      <c r="A2038" s="11">
        <f>IF(ISBLANK('Step 1.1 Raw Data'!A2038),"-",'Step 1.1 Raw Data'!A2038)</f>
        <v>43217.250117766205</v>
      </c>
      <c r="B2038">
        <f>IF(ISBLANK('Step 1.1 Raw Data'!A2038),"-",HOUR(A2038))</f>
        <v>6</v>
      </c>
      <c r="C2038">
        <f>IF(ISBLANK('Step 1.1 Raw Data'!A2038),"-",WEEKDAY(A2038))</f>
        <v>6</v>
      </c>
      <c r="D2038">
        <f>IF(ISBLANK('Step 1.1 Raw Data'!B2038),"-",'Step 1.1 Raw Data'!B2038)</f>
        <v>86.433199999999999</v>
      </c>
      <c r="E2038" s="18">
        <f>IF(ISBLANK('Step 1.1 Raw Data'!A2038),"-",IF('Step 1.1 Raw Data'!$G$2=0,D2038*'Step 1.1 Raw Data'!$H$15*'Step 1.1 Raw Data'!$H$16/1000,0))</f>
        <v>18.055031148000001</v>
      </c>
      <c r="F2038" s="18">
        <f>IF(ISBLANK('Step 1.1 Raw Data'!A2038),"-",IF('Step 1.1 Raw Data'!$G$2=1,IF('Step 1.1 Raw Data'!$G$9=1,D2038*'Step 1.1 Raw Data'!$H$15*'Step 1.1 Raw Data'!$H$16/1000,IF('Step 1.1 Raw Data'!$G$9=2,D2038*'Step 1.1 Raw Data'!$I$15*'Step 1.1 Raw Data'!$I$16/1000,IF('Step 1.1 Raw Data'!$G$9=3,D2038*'Step 1.1 Raw Data'!$J$15*'Step 1.1 Raw Data'!$J$16/1000))),0))</f>
        <v>0</v>
      </c>
      <c r="G2038" s="11">
        <f>IF(ISBLANK('Step 1.1 Raw Data'!A2038),"-",'Step 1.1 Raw Data'!A2038)</f>
        <v>43217.250117766205</v>
      </c>
      <c r="H2038">
        <f>IF(ISBLANK('Step 1.1 Raw Data'!A2038),"-",HOUR(G2038))</f>
        <v>6</v>
      </c>
      <c r="I2038">
        <f>IF(ISBLANK('Step 1.1 Raw Data'!A2038),"-",WEEKDAY(G2038))</f>
        <v>6</v>
      </c>
      <c r="J2038" s="2">
        <f>IF(ISBLANK('Step 1.1 Raw Data'!C2038),"-",'Step 1.1 Raw Data'!C2038)</f>
        <v>86.935199999999995</v>
      </c>
      <c r="K2038" s="18">
        <f>IF(ISBLANK('Step 1.1 Raw Data'!A2038),"-",IF('Step 1.1 Raw Data'!$G$2=0,J2038*'Step 1.1 Raw Data'!$H$15*'Step 1.1 Raw Data'!$H$16/1000,0))</f>
        <v>18.159893928000002</v>
      </c>
      <c r="L2038" s="18">
        <f>IF(ISBLANK('Step 1.1 Raw Data'!A2038),"-",IF('Step 1.1 Raw Data'!$G$2=1,IF('Step 1.1 Raw Data'!$H$9=1,J2038*'Step 1.1 Raw Data'!$H$15*'Step 1.1 Raw Data'!$H$16/1000,IF('Step 1.1 Raw Data'!$H$9=2,J2038*'Step 1.1 Raw Data'!$I$15*'Step 1.1 Raw Data'!$I$16/1000,IF('Step 1.1 Raw Data'!$H$9=3,J2038*'Step 1.1 Raw Data'!$J$15*'Step 1.1 Raw Data'!$J$16/1000))),0))</f>
        <v>0</v>
      </c>
      <c r="M2038" s="11">
        <f>IF(ISBLANK('Step 1.1 Raw Data'!A2038),"-",'Step 1.1 Raw Data'!A2038)</f>
        <v>43217.250117766205</v>
      </c>
      <c r="N2038">
        <f>IF(ISBLANK('Step 1.1 Raw Data'!A2038),"-",HOUR(M2038))</f>
        <v>6</v>
      </c>
      <c r="O2038">
        <f>IF(ISBLANK('Step 1.1 Raw Data'!A2038),"-",WEEKDAY(M2038))</f>
        <v>6</v>
      </c>
      <c r="P2038">
        <f>IF(ISBLANK('Step 1.1 Raw Data'!D2038),"-",'Step 1.1 Raw Data'!D2038)</f>
        <v>0</v>
      </c>
      <c r="Q2038" s="18">
        <f>IF(ISBLANK('Step 1.1 Raw Data'!A2038),"-",IF('Step 1.1 Raw Data'!$G$2=0,P2038*'Step 1.1 Raw Data'!$H$15*'Step 1.1 Raw Data'!$H$16/1000,0))</f>
        <v>0</v>
      </c>
      <c r="R2038" s="18">
        <f>IF(ISBLANK('Step 1.1 Raw Data'!A2038),"-",IF('Step 1.1 Raw Data'!$G$2=1,IF('Step 1.1 Raw Data'!$I$9=1,P2038*'Step 1.1 Raw Data'!$H$15*'Step 1.1 Raw Data'!$H$16/1000,IF('Step 1.1 Raw Data'!$I$9=2,P2038*'Step 1.1 Raw Data'!$I$15*'Step 1.1 Raw Data'!$I$16/1000,IF('Step 1.1 Raw Data'!$I$9=3,P2038*'Step 1.1 Raw Data'!$J$15*'Step 1.1 Raw Data'!$J$16/1000))),0))</f>
        <v>0</v>
      </c>
      <c r="S2038" s="11">
        <f>IF(ISBLANK('Step 1.1 Raw Data'!A2038),"-",'Step 1.1 Raw Data'!A2038)</f>
        <v>43217.250117766205</v>
      </c>
      <c r="T2038">
        <f>IF(ISBLANK('Step 1.1 Raw Data'!A2038),"-",HOUR(S2038))</f>
        <v>6</v>
      </c>
      <c r="U2038">
        <f>IF(ISBLANK('Step 1.1 Raw Data'!A2038),"-",WEEKDAY(S2038))</f>
        <v>6</v>
      </c>
      <c r="V2038">
        <f>IF(ISBLANK('Step 1.1 Raw Data'!E2038),"-",'Step 1.1 Raw Data'!E2038)</f>
        <v>33.035375999999999</v>
      </c>
      <c r="W2038" s="18">
        <f>IF(ISBLANK('Step 1.1 Raw Data'!A2038),"-",IF('Step 1.1 Raw Data'!$G$2=0,V2038*'Step 1.1 Raw Data'!$H$15*'Step 1.1 Raw Data'!$H$16/1000,0))</f>
        <v>6.9007596926400003</v>
      </c>
      <c r="X2038" s="18">
        <f>IF(ISBLANK('Step 1.1 Raw Data'!A2038),"-",IF('Step 1.1 Raw Data'!$G$2=1,IF('Step 1.1 Raw Data'!$J$9=1,V2038*'Step 1.1 Raw Data'!$H$15*'Step 1.1 Raw Data'!$H$16/1000,IF('Step 1.1 Raw Data'!$J$9=2,V2038*'Step 1.1 Raw Data'!$I$15*'Step 1.1 Raw Data'!$I$16/1000,IF('Step 1.1 Raw Data'!$J$9=3,V2038*'Step 1.1 Raw Data'!$J$15*'Step 1.1 Raw Data'!$J$16/1000))),0))</f>
        <v>0</v>
      </c>
    </row>
    <row r="2039" spans="1:24" ht="12.5" x14ac:dyDescent="0.25">
      <c r="A2039" s="11">
        <f>IF(ISBLANK('Step 1.1 Raw Data'!A2039),"-",'Step 1.1 Raw Data'!A2039)</f>
        <v>43217.291784490742</v>
      </c>
      <c r="B2039">
        <f>IF(ISBLANK('Step 1.1 Raw Data'!A2039),"-",HOUR(A2039))</f>
        <v>7</v>
      </c>
      <c r="C2039">
        <f>IF(ISBLANK('Step 1.1 Raw Data'!A2039),"-",WEEKDAY(A2039))</f>
        <v>6</v>
      </c>
      <c r="D2039">
        <f>IF(ISBLANK('Step 1.1 Raw Data'!B2039),"-",'Step 1.1 Raw Data'!B2039)</f>
        <v>86.587299999999999</v>
      </c>
      <c r="E2039" s="18">
        <f>IF(ISBLANK('Step 1.1 Raw Data'!A2039),"-",IF('Step 1.1 Raw Data'!$G$2=0,D2039*'Step 1.1 Raw Data'!$H$15*'Step 1.1 Raw Data'!$H$16/1000,0))</f>
        <v>18.087221097</v>
      </c>
      <c r="F2039" s="18">
        <f>IF(ISBLANK('Step 1.1 Raw Data'!A2039),"-",IF('Step 1.1 Raw Data'!$G$2=1,IF('Step 1.1 Raw Data'!$G$9=1,D2039*'Step 1.1 Raw Data'!$H$15*'Step 1.1 Raw Data'!$H$16/1000,IF('Step 1.1 Raw Data'!$G$9=2,D2039*'Step 1.1 Raw Data'!$I$15*'Step 1.1 Raw Data'!$I$16/1000,IF('Step 1.1 Raw Data'!$G$9=3,D2039*'Step 1.1 Raw Data'!$J$15*'Step 1.1 Raw Data'!$J$16/1000))),0))</f>
        <v>0</v>
      </c>
      <c r="G2039" s="11">
        <f>IF(ISBLANK('Step 1.1 Raw Data'!A2039),"-",'Step 1.1 Raw Data'!A2039)</f>
        <v>43217.291784490742</v>
      </c>
      <c r="H2039">
        <f>IF(ISBLANK('Step 1.1 Raw Data'!A2039),"-",HOUR(G2039))</f>
        <v>7</v>
      </c>
      <c r="I2039">
        <f>IF(ISBLANK('Step 1.1 Raw Data'!A2039),"-",WEEKDAY(G2039))</f>
        <v>6</v>
      </c>
      <c r="J2039" s="2">
        <f>IF(ISBLANK('Step 1.1 Raw Data'!C2039),"-",'Step 1.1 Raw Data'!C2039)</f>
        <v>87.061899999999994</v>
      </c>
      <c r="K2039" s="18">
        <f>IF(ISBLANK('Step 1.1 Raw Data'!A2039),"-",IF('Step 1.1 Raw Data'!$G$2=0,J2039*'Step 1.1 Raw Data'!$H$15*'Step 1.1 Raw Data'!$H$16/1000,0))</f>
        <v>18.186360291</v>
      </c>
      <c r="L2039" s="18">
        <f>IF(ISBLANK('Step 1.1 Raw Data'!A2039),"-",IF('Step 1.1 Raw Data'!$G$2=1,IF('Step 1.1 Raw Data'!$H$9=1,J2039*'Step 1.1 Raw Data'!$H$15*'Step 1.1 Raw Data'!$H$16/1000,IF('Step 1.1 Raw Data'!$H$9=2,J2039*'Step 1.1 Raw Data'!$I$15*'Step 1.1 Raw Data'!$I$16/1000,IF('Step 1.1 Raw Data'!$H$9=3,J2039*'Step 1.1 Raw Data'!$J$15*'Step 1.1 Raw Data'!$J$16/1000))),0))</f>
        <v>0</v>
      </c>
      <c r="M2039" s="11">
        <f>IF(ISBLANK('Step 1.1 Raw Data'!A2039),"-",'Step 1.1 Raw Data'!A2039)</f>
        <v>43217.291784490742</v>
      </c>
      <c r="N2039">
        <f>IF(ISBLANK('Step 1.1 Raw Data'!A2039),"-",HOUR(M2039))</f>
        <v>7</v>
      </c>
      <c r="O2039">
        <f>IF(ISBLANK('Step 1.1 Raw Data'!A2039),"-",WEEKDAY(M2039))</f>
        <v>6</v>
      </c>
      <c r="P2039">
        <f>IF(ISBLANK('Step 1.1 Raw Data'!D2039),"-",'Step 1.1 Raw Data'!D2039)</f>
        <v>0</v>
      </c>
      <c r="Q2039" s="18">
        <f>IF(ISBLANK('Step 1.1 Raw Data'!A2039),"-",IF('Step 1.1 Raw Data'!$G$2=0,P2039*'Step 1.1 Raw Data'!$H$15*'Step 1.1 Raw Data'!$H$16/1000,0))</f>
        <v>0</v>
      </c>
      <c r="R2039" s="18">
        <f>IF(ISBLANK('Step 1.1 Raw Data'!A2039),"-",IF('Step 1.1 Raw Data'!$G$2=1,IF('Step 1.1 Raw Data'!$I$9=1,P2039*'Step 1.1 Raw Data'!$H$15*'Step 1.1 Raw Data'!$H$16/1000,IF('Step 1.1 Raw Data'!$I$9=2,P2039*'Step 1.1 Raw Data'!$I$15*'Step 1.1 Raw Data'!$I$16/1000,IF('Step 1.1 Raw Data'!$I$9=3,P2039*'Step 1.1 Raw Data'!$J$15*'Step 1.1 Raw Data'!$J$16/1000))),0))</f>
        <v>0</v>
      </c>
      <c r="S2039" s="11">
        <f>IF(ISBLANK('Step 1.1 Raw Data'!A2039),"-",'Step 1.1 Raw Data'!A2039)</f>
        <v>43217.291784490742</v>
      </c>
      <c r="T2039">
        <f>IF(ISBLANK('Step 1.1 Raw Data'!A2039),"-",HOUR(S2039))</f>
        <v>7</v>
      </c>
      <c r="U2039">
        <f>IF(ISBLANK('Step 1.1 Raw Data'!A2039),"-",WEEKDAY(S2039))</f>
        <v>6</v>
      </c>
      <c r="V2039">
        <f>IF(ISBLANK('Step 1.1 Raw Data'!E2039),"-",'Step 1.1 Raw Data'!E2039)</f>
        <v>33.083521999999995</v>
      </c>
      <c r="W2039" s="18">
        <f>IF(ISBLANK('Step 1.1 Raw Data'!A2039),"-",IF('Step 1.1 Raw Data'!$G$2=0,V2039*'Step 1.1 Raw Data'!$H$15*'Step 1.1 Raw Data'!$H$16/1000,0))</f>
        <v>6.9108169105799986</v>
      </c>
      <c r="X2039" s="18">
        <f>IF(ISBLANK('Step 1.1 Raw Data'!A2039),"-",IF('Step 1.1 Raw Data'!$G$2=1,IF('Step 1.1 Raw Data'!$J$9=1,V2039*'Step 1.1 Raw Data'!$H$15*'Step 1.1 Raw Data'!$H$16/1000,IF('Step 1.1 Raw Data'!$J$9=2,V2039*'Step 1.1 Raw Data'!$I$15*'Step 1.1 Raw Data'!$I$16/1000,IF('Step 1.1 Raw Data'!$J$9=3,V2039*'Step 1.1 Raw Data'!$J$15*'Step 1.1 Raw Data'!$J$16/1000))),0))</f>
        <v>0</v>
      </c>
    </row>
    <row r="2040" spans="1:24" ht="12.5" x14ac:dyDescent="0.25">
      <c r="A2040" s="11">
        <f>IF(ISBLANK('Step 1.1 Raw Data'!A2040),"-",'Step 1.1 Raw Data'!A2040)</f>
        <v>43217.33345121528</v>
      </c>
      <c r="B2040">
        <f>IF(ISBLANK('Step 1.1 Raw Data'!A2040),"-",HOUR(A2040))</f>
        <v>8</v>
      </c>
      <c r="C2040">
        <f>IF(ISBLANK('Step 1.1 Raw Data'!A2040),"-",WEEKDAY(A2040))</f>
        <v>6</v>
      </c>
      <c r="D2040">
        <f>IF(ISBLANK('Step 1.1 Raw Data'!B2040),"-",'Step 1.1 Raw Data'!B2040)</f>
        <v>86.369100000000003</v>
      </c>
      <c r="E2040" s="18">
        <f>IF(ISBLANK('Step 1.1 Raw Data'!A2040),"-",IF('Step 1.1 Raw Data'!$G$2=0,D2040*'Step 1.1 Raw Data'!$H$15*'Step 1.1 Raw Data'!$H$16/1000,0))</f>
        <v>18.041641299000002</v>
      </c>
      <c r="F2040" s="18">
        <f>IF(ISBLANK('Step 1.1 Raw Data'!A2040),"-",IF('Step 1.1 Raw Data'!$G$2=1,IF('Step 1.1 Raw Data'!$G$9=1,D2040*'Step 1.1 Raw Data'!$H$15*'Step 1.1 Raw Data'!$H$16/1000,IF('Step 1.1 Raw Data'!$G$9=2,D2040*'Step 1.1 Raw Data'!$I$15*'Step 1.1 Raw Data'!$I$16/1000,IF('Step 1.1 Raw Data'!$G$9=3,D2040*'Step 1.1 Raw Data'!$J$15*'Step 1.1 Raw Data'!$J$16/1000))),0))</f>
        <v>0</v>
      </c>
      <c r="G2040" s="11">
        <f>IF(ISBLANK('Step 1.1 Raw Data'!A2040),"-",'Step 1.1 Raw Data'!A2040)</f>
        <v>43217.33345121528</v>
      </c>
      <c r="H2040">
        <f>IF(ISBLANK('Step 1.1 Raw Data'!A2040),"-",HOUR(G2040))</f>
        <v>8</v>
      </c>
      <c r="I2040">
        <f>IF(ISBLANK('Step 1.1 Raw Data'!A2040),"-",WEEKDAY(G2040))</f>
        <v>6</v>
      </c>
      <c r="J2040" s="2">
        <f>IF(ISBLANK('Step 1.1 Raw Data'!C2040),"-",'Step 1.1 Raw Data'!C2040)</f>
        <v>86.781099999999995</v>
      </c>
      <c r="K2040" s="18">
        <f>IF(ISBLANK('Step 1.1 Raw Data'!A2040),"-",IF('Step 1.1 Raw Data'!$G$2=0,J2040*'Step 1.1 Raw Data'!$H$15*'Step 1.1 Raw Data'!$H$16/1000,0))</f>
        <v>18.127703979</v>
      </c>
      <c r="L2040" s="18">
        <f>IF(ISBLANK('Step 1.1 Raw Data'!A2040),"-",IF('Step 1.1 Raw Data'!$G$2=1,IF('Step 1.1 Raw Data'!$H$9=1,J2040*'Step 1.1 Raw Data'!$H$15*'Step 1.1 Raw Data'!$H$16/1000,IF('Step 1.1 Raw Data'!$H$9=2,J2040*'Step 1.1 Raw Data'!$I$15*'Step 1.1 Raw Data'!$I$16/1000,IF('Step 1.1 Raw Data'!$H$9=3,J2040*'Step 1.1 Raw Data'!$J$15*'Step 1.1 Raw Data'!$J$16/1000))),0))</f>
        <v>0</v>
      </c>
      <c r="M2040" s="11">
        <f>IF(ISBLANK('Step 1.1 Raw Data'!A2040),"-",'Step 1.1 Raw Data'!A2040)</f>
        <v>43217.33345121528</v>
      </c>
      <c r="N2040">
        <f>IF(ISBLANK('Step 1.1 Raw Data'!A2040),"-",HOUR(M2040))</f>
        <v>8</v>
      </c>
      <c r="O2040">
        <f>IF(ISBLANK('Step 1.1 Raw Data'!A2040),"-",WEEKDAY(M2040))</f>
        <v>6</v>
      </c>
      <c r="P2040">
        <f>IF(ISBLANK('Step 1.1 Raw Data'!D2040),"-",'Step 1.1 Raw Data'!D2040)</f>
        <v>0</v>
      </c>
      <c r="Q2040" s="18">
        <f>IF(ISBLANK('Step 1.1 Raw Data'!A2040),"-",IF('Step 1.1 Raw Data'!$G$2=0,P2040*'Step 1.1 Raw Data'!$H$15*'Step 1.1 Raw Data'!$H$16/1000,0))</f>
        <v>0</v>
      </c>
      <c r="R2040" s="18">
        <f>IF(ISBLANK('Step 1.1 Raw Data'!A2040),"-",IF('Step 1.1 Raw Data'!$G$2=1,IF('Step 1.1 Raw Data'!$I$9=1,P2040*'Step 1.1 Raw Data'!$H$15*'Step 1.1 Raw Data'!$H$16/1000,IF('Step 1.1 Raw Data'!$I$9=2,P2040*'Step 1.1 Raw Data'!$I$15*'Step 1.1 Raw Data'!$I$16/1000,IF('Step 1.1 Raw Data'!$I$9=3,P2040*'Step 1.1 Raw Data'!$J$15*'Step 1.1 Raw Data'!$J$16/1000))),0))</f>
        <v>0</v>
      </c>
      <c r="S2040" s="11">
        <f>IF(ISBLANK('Step 1.1 Raw Data'!A2040),"-",'Step 1.1 Raw Data'!A2040)</f>
        <v>43217.33345121528</v>
      </c>
      <c r="T2040">
        <f>IF(ISBLANK('Step 1.1 Raw Data'!A2040),"-",HOUR(S2040))</f>
        <v>8</v>
      </c>
      <c r="U2040">
        <f>IF(ISBLANK('Step 1.1 Raw Data'!A2040),"-",WEEKDAY(S2040))</f>
        <v>6</v>
      </c>
      <c r="V2040">
        <f>IF(ISBLANK('Step 1.1 Raw Data'!E2040),"-",'Step 1.1 Raw Data'!E2040)</f>
        <v>32.976818000000002</v>
      </c>
      <c r="W2040" s="18">
        <f>IF(ISBLANK('Step 1.1 Raw Data'!A2040),"-",IF('Step 1.1 Raw Data'!$G$2=0,V2040*'Step 1.1 Raw Data'!$H$15*'Step 1.1 Raw Data'!$H$16/1000,0))</f>
        <v>6.8885275120200005</v>
      </c>
      <c r="X2040" s="18">
        <f>IF(ISBLANK('Step 1.1 Raw Data'!A2040),"-",IF('Step 1.1 Raw Data'!$G$2=1,IF('Step 1.1 Raw Data'!$J$9=1,V2040*'Step 1.1 Raw Data'!$H$15*'Step 1.1 Raw Data'!$H$16/1000,IF('Step 1.1 Raw Data'!$J$9=2,V2040*'Step 1.1 Raw Data'!$I$15*'Step 1.1 Raw Data'!$I$16/1000,IF('Step 1.1 Raw Data'!$J$9=3,V2040*'Step 1.1 Raw Data'!$J$15*'Step 1.1 Raw Data'!$J$16/1000))),0))</f>
        <v>0</v>
      </c>
    </row>
    <row r="2041" spans="1:24" ht="12.5" x14ac:dyDescent="0.25">
      <c r="A2041" s="11">
        <f>IF(ISBLANK('Step 1.1 Raw Data'!A2041),"-",'Step 1.1 Raw Data'!A2041)</f>
        <v>43217.375117939817</v>
      </c>
      <c r="B2041">
        <f>IF(ISBLANK('Step 1.1 Raw Data'!A2041),"-",HOUR(A2041))</f>
        <v>9</v>
      </c>
      <c r="C2041">
        <f>IF(ISBLANK('Step 1.1 Raw Data'!A2041),"-",WEEKDAY(A2041))</f>
        <v>6</v>
      </c>
      <c r="D2041">
        <f>IF(ISBLANK('Step 1.1 Raw Data'!B2041),"-",'Step 1.1 Raw Data'!B2041)</f>
        <v>86.334000000000003</v>
      </c>
      <c r="E2041" s="18">
        <f>IF(ISBLANK('Step 1.1 Raw Data'!A2041),"-",IF('Step 1.1 Raw Data'!$G$2=0,D2041*'Step 1.1 Raw Data'!$H$15*'Step 1.1 Raw Data'!$H$16/1000,0))</f>
        <v>18.034309260000001</v>
      </c>
      <c r="F2041" s="18">
        <f>IF(ISBLANK('Step 1.1 Raw Data'!A2041),"-",IF('Step 1.1 Raw Data'!$G$2=1,IF('Step 1.1 Raw Data'!$G$9=1,D2041*'Step 1.1 Raw Data'!$H$15*'Step 1.1 Raw Data'!$H$16/1000,IF('Step 1.1 Raw Data'!$G$9=2,D2041*'Step 1.1 Raw Data'!$I$15*'Step 1.1 Raw Data'!$I$16/1000,IF('Step 1.1 Raw Data'!$G$9=3,D2041*'Step 1.1 Raw Data'!$J$15*'Step 1.1 Raw Data'!$J$16/1000))),0))</f>
        <v>0</v>
      </c>
      <c r="G2041" s="11">
        <f>IF(ISBLANK('Step 1.1 Raw Data'!A2041),"-",'Step 1.1 Raw Data'!A2041)</f>
        <v>43217.375117939817</v>
      </c>
      <c r="H2041">
        <f>IF(ISBLANK('Step 1.1 Raw Data'!A2041),"-",HOUR(G2041))</f>
        <v>9</v>
      </c>
      <c r="I2041">
        <f>IF(ISBLANK('Step 1.1 Raw Data'!A2041),"-",WEEKDAY(G2041))</f>
        <v>6</v>
      </c>
      <c r="J2041" s="2">
        <f>IF(ISBLANK('Step 1.1 Raw Data'!C2041),"-",'Step 1.1 Raw Data'!C2041)</f>
        <v>86.739900000000006</v>
      </c>
      <c r="K2041" s="18">
        <f>IF(ISBLANK('Step 1.1 Raw Data'!A2041),"-",IF('Step 1.1 Raw Data'!$G$2=0,J2041*'Step 1.1 Raw Data'!$H$15*'Step 1.1 Raw Data'!$H$16/1000,0))</f>
        <v>18.119097711000002</v>
      </c>
      <c r="L2041" s="18">
        <f>IF(ISBLANK('Step 1.1 Raw Data'!A2041),"-",IF('Step 1.1 Raw Data'!$G$2=1,IF('Step 1.1 Raw Data'!$H$9=1,J2041*'Step 1.1 Raw Data'!$H$15*'Step 1.1 Raw Data'!$H$16/1000,IF('Step 1.1 Raw Data'!$H$9=2,J2041*'Step 1.1 Raw Data'!$I$15*'Step 1.1 Raw Data'!$I$16/1000,IF('Step 1.1 Raw Data'!$H$9=3,J2041*'Step 1.1 Raw Data'!$J$15*'Step 1.1 Raw Data'!$J$16/1000))),0))</f>
        <v>0</v>
      </c>
      <c r="M2041" s="11">
        <f>IF(ISBLANK('Step 1.1 Raw Data'!A2041),"-",'Step 1.1 Raw Data'!A2041)</f>
        <v>43217.375117939817</v>
      </c>
      <c r="N2041">
        <f>IF(ISBLANK('Step 1.1 Raw Data'!A2041),"-",HOUR(M2041))</f>
        <v>9</v>
      </c>
      <c r="O2041">
        <f>IF(ISBLANK('Step 1.1 Raw Data'!A2041),"-",WEEKDAY(M2041))</f>
        <v>6</v>
      </c>
      <c r="P2041">
        <f>IF(ISBLANK('Step 1.1 Raw Data'!D2041),"-",'Step 1.1 Raw Data'!D2041)</f>
        <v>0</v>
      </c>
      <c r="Q2041" s="18">
        <f>IF(ISBLANK('Step 1.1 Raw Data'!A2041),"-",IF('Step 1.1 Raw Data'!$G$2=0,P2041*'Step 1.1 Raw Data'!$H$15*'Step 1.1 Raw Data'!$H$16/1000,0))</f>
        <v>0</v>
      </c>
      <c r="R2041" s="18">
        <f>IF(ISBLANK('Step 1.1 Raw Data'!A2041),"-",IF('Step 1.1 Raw Data'!$G$2=1,IF('Step 1.1 Raw Data'!$I$9=1,P2041*'Step 1.1 Raw Data'!$H$15*'Step 1.1 Raw Data'!$H$16/1000,IF('Step 1.1 Raw Data'!$I$9=2,P2041*'Step 1.1 Raw Data'!$I$15*'Step 1.1 Raw Data'!$I$16/1000,IF('Step 1.1 Raw Data'!$I$9=3,P2041*'Step 1.1 Raw Data'!$J$15*'Step 1.1 Raw Data'!$J$16/1000))),0))</f>
        <v>0</v>
      </c>
      <c r="S2041" s="11">
        <f>IF(ISBLANK('Step 1.1 Raw Data'!A2041),"-",'Step 1.1 Raw Data'!A2041)</f>
        <v>43217.375117939817</v>
      </c>
      <c r="T2041">
        <f>IF(ISBLANK('Step 1.1 Raw Data'!A2041),"-",HOUR(S2041))</f>
        <v>9</v>
      </c>
      <c r="U2041">
        <f>IF(ISBLANK('Step 1.1 Raw Data'!A2041),"-",WEEKDAY(S2041))</f>
        <v>6</v>
      </c>
      <c r="V2041">
        <f>IF(ISBLANK('Step 1.1 Raw Data'!E2041),"-",'Step 1.1 Raw Data'!E2041)</f>
        <v>32.961162000000002</v>
      </c>
      <c r="W2041" s="18">
        <f>IF(ISBLANK('Step 1.1 Raw Data'!A2041),"-",IF('Step 1.1 Raw Data'!$G$2=0,V2041*'Step 1.1 Raw Data'!$H$15*'Step 1.1 Raw Data'!$H$16/1000,0))</f>
        <v>6.8852571301800003</v>
      </c>
      <c r="X2041" s="18">
        <f>IF(ISBLANK('Step 1.1 Raw Data'!A2041),"-",IF('Step 1.1 Raw Data'!$G$2=1,IF('Step 1.1 Raw Data'!$J$9=1,V2041*'Step 1.1 Raw Data'!$H$15*'Step 1.1 Raw Data'!$H$16/1000,IF('Step 1.1 Raw Data'!$J$9=2,V2041*'Step 1.1 Raw Data'!$I$15*'Step 1.1 Raw Data'!$I$16/1000,IF('Step 1.1 Raw Data'!$J$9=3,V2041*'Step 1.1 Raw Data'!$J$15*'Step 1.1 Raw Data'!$J$16/1000))),0))</f>
        <v>0</v>
      </c>
    </row>
    <row r="2042" spans="1:24" ht="12.5" x14ac:dyDescent="0.25">
      <c r="A2042" s="11">
        <f>IF(ISBLANK('Step 1.1 Raw Data'!A2042),"-",'Step 1.1 Raw Data'!A2042)</f>
        <v>43217.416784664354</v>
      </c>
      <c r="B2042">
        <f>IF(ISBLANK('Step 1.1 Raw Data'!A2042),"-",HOUR(A2042))</f>
        <v>10</v>
      </c>
      <c r="C2042">
        <f>IF(ISBLANK('Step 1.1 Raw Data'!A2042),"-",WEEKDAY(A2042))</f>
        <v>6</v>
      </c>
      <c r="D2042">
        <f>IF(ISBLANK('Step 1.1 Raw Data'!B2042),"-",'Step 1.1 Raw Data'!B2042)</f>
        <v>86.512600000000006</v>
      </c>
      <c r="E2042" s="18">
        <f>IF(ISBLANK('Step 1.1 Raw Data'!A2042),"-",IF('Step 1.1 Raw Data'!$G$2=0,D2042*'Step 1.1 Raw Data'!$H$15*'Step 1.1 Raw Data'!$H$16/1000,0))</f>
        <v>18.071617014000005</v>
      </c>
      <c r="F2042" s="18">
        <f>IF(ISBLANK('Step 1.1 Raw Data'!A2042),"-",IF('Step 1.1 Raw Data'!$G$2=1,IF('Step 1.1 Raw Data'!$G$9=1,D2042*'Step 1.1 Raw Data'!$H$15*'Step 1.1 Raw Data'!$H$16/1000,IF('Step 1.1 Raw Data'!$G$9=2,D2042*'Step 1.1 Raw Data'!$I$15*'Step 1.1 Raw Data'!$I$16/1000,IF('Step 1.1 Raw Data'!$G$9=3,D2042*'Step 1.1 Raw Data'!$J$15*'Step 1.1 Raw Data'!$J$16/1000))),0))</f>
        <v>0</v>
      </c>
      <c r="G2042" s="11">
        <f>IF(ISBLANK('Step 1.1 Raw Data'!A2042),"-",'Step 1.1 Raw Data'!A2042)</f>
        <v>43217.416784664354</v>
      </c>
      <c r="H2042">
        <f>IF(ISBLANK('Step 1.1 Raw Data'!A2042),"-",HOUR(G2042))</f>
        <v>10</v>
      </c>
      <c r="I2042">
        <f>IF(ISBLANK('Step 1.1 Raw Data'!A2042),"-",WEEKDAY(G2042))</f>
        <v>6</v>
      </c>
      <c r="J2042" s="2">
        <f>IF(ISBLANK('Step 1.1 Raw Data'!C2042),"-",'Step 1.1 Raw Data'!C2042)</f>
        <v>86.861999999999995</v>
      </c>
      <c r="K2042" s="18">
        <f>IF(ISBLANK('Step 1.1 Raw Data'!A2042),"-",IF('Step 1.1 Raw Data'!$G$2=0,J2042*'Step 1.1 Raw Data'!$H$15*'Step 1.1 Raw Data'!$H$16/1000,0))</f>
        <v>18.144603179999997</v>
      </c>
      <c r="L2042" s="18">
        <f>IF(ISBLANK('Step 1.1 Raw Data'!A2042),"-",IF('Step 1.1 Raw Data'!$G$2=1,IF('Step 1.1 Raw Data'!$H$9=1,J2042*'Step 1.1 Raw Data'!$H$15*'Step 1.1 Raw Data'!$H$16/1000,IF('Step 1.1 Raw Data'!$H$9=2,J2042*'Step 1.1 Raw Data'!$I$15*'Step 1.1 Raw Data'!$I$16/1000,IF('Step 1.1 Raw Data'!$H$9=3,J2042*'Step 1.1 Raw Data'!$J$15*'Step 1.1 Raw Data'!$J$16/1000))),0))</f>
        <v>0</v>
      </c>
      <c r="M2042" s="11">
        <f>IF(ISBLANK('Step 1.1 Raw Data'!A2042),"-",'Step 1.1 Raw Data'!A2042)</f>
        <v>43217.416784664354</v>
      </c>
      <c r="N2042">
        <f>IF(ISBLANK('Step 1.1 Raw Data'!A2042),"-",HOUR(M2042))</f>
        <v>10</v>
      </c>
      <c r="O2042">
        <f>IF(ISBLANK('Step 1.1 Raw Data'!A2042),"-",WEEKDAY(M2042))</f>
        <v>6</v>
      </c>
      <c r="P2042">
        <f>IF(ISBLANK('Step 1.1 Raw Data'!D2042),"-",'Step 1.1 Raw Data'!D2042)</f>
        <v>0</v>
      </c>
      <c r="Q2042" s="18">
        <f>IF(ISBLANK('Step 1.1 Raw Data'!A2042),"-",IF('Step 1.1 Raw Data'!$G$2=0,P2042*'Step 1.1 Raw Data'!$H$15*'Step 1.1 Raw Data'!$H$16/1000,0))</f>
        <v>0</v>
      </c>
      <c r="R2042" s="18">
        <f>IF(ISBLANK('Step 1.1 Raw Data'!A2042),"-",IF('Step 1.1 Raw Data'!$G$2=1,IF('Step 1.1 Raw Data'!$I$9=1,P2042*'Step 1.1 Raw Data'!$H$15*'Step 1.1 Raw Data'!$H$16/1000,IF('Step 1.1 Raw Data'!$I$9=2,P2042*'Step 1.1 Raw Data'!$I$15*'Step 1.1 Raw Data'!$I$16/1000,IF('Step 1.1 Raw Data'!$I$9=3,P2042*'Step 1.1 Raw Data'!$J$15*'Step 1.1 Raw Data'!$J$16/1000))),0))</f>
        <v>0</v>
      </c>
      <c r="S2042" s="11">
        <f>IF(ISBLANK('Step 1.1 Raw Data'!A2042),"-",'Step 1.1 Raw Data'!A2042)</f>
        <v>43217.416784664354</v>
      </c>
      <c r="T2042">
        <f>IF(ISBLANK('Step 1.1 Raw Data'!A2042),"-",HOUR(S2042))</f>
        <v>10</v>
      </c>
      <c r="U2042">
        <f>IF(ISBLANK('Step 1.1 Raw Data'!A2042),"-",WEEKDAY(S2042))</f>
        <v>6</v>
      </c>
      <c r="V2042">
        <f>IF(ISBLANK('Step 1.1 Raw Data'!E2042),"-",'Step 1.1 Raw Data'!E2042)</f>
        <v>33.007559999999998</v>
      </c>
      <c r="W2042" s="18">
        <f>IF(ISBLANK('Step 1.1 Raw Data'!A2042),"-",IF('Step 1.1 Raw Data'!$G$2=0,V2042*'Step 1.1 Raw Data'!$H$15*'Step 1.1 Raw Data'!$H$16/1000,0))</f>
        <v>6.894949208399999</v>
      </c>
      <c r="X2042" s="18">
        <f>IF(ISBLANK('Step 1.1 Raw Data'!A2042),"-",IF('Step 1.1 Raw Data'!$G$2=1,IF('Step 1.1 Raw Data'!$J$9=1,V2042*'Step 1.1 Raw Data'!$H$15*'Step 1.1 Raw Data'!$H$16/1000,IF('Step 1.1 Raw Data'!$J$9=2,V2042*'Step 1.1 Raw Data'!$I$15*'Step 1.1 Raw Data'!$I$16/1000,IF('Step 1.1 Raw Data'!$J$9=3,V2042*'Step 1.1 Raw Data'!$J$15*'Step 1.1 Raw Data'!$J$16/1000))),0))</f>
        <v>0</v>
      </c>
    </row>
    <row r="2043" spans="1:24" ht="12.5" x14ac:dyDescent="0.25">
      <c r="A2043" s="11">
        <f>IF(ISBLANK('Step 1.1 Raw Data'!A2043),"-",'Step 1.1 Raw Data'!A2043)</f>
        <v>43217.458451388891</v>
      </c>
      <c r="B2043">
        <f>IF(ISBLANK('Step 1.1 Raw Data'!A2043),"-",HOUR(A2043))</f>
        <v>11</v>
      </c>
      <c r="C2043">
        <f>IF(ISBLANK('Step 1.1 Raw Data'!A2043),"-",WEEKDAY(A2043))</f>
        <v>6</v>
      </c>
      <c r="D2043">
        <f>IF(ISBLANK('Step 1.1 Raw Data'!B2043),"-",'Step 1.1 Raw Data'!B2043)</f>
        <v>86.500299999999996</v>
      </c>
      <c r="E2043" s="18">
        <f>IF(ISBLANK('Step 1.1 Raw Data'!A2043),"-",IF('Step 1.1 Raw Data'!$G$2=0,D2043*'Step 1.1 Raw Data'!$H$15*'Step 1.1 Raw Data'!$H$16/1000,0))</f>
        <v>18.069047667</v>
      </c>
      <c r="F2043" s="18">
        <f>IF(ISBLANK('Step 1.1 Raw Data'!A2043),"-",IF('Step 1.1 Raw Data'!$G$2=1,IF('Step 1.1 Raw Data'!$G$9=1,D2043*'Step 1.1 Raw Data'!$H$15*'Step 1.1 Raw Data'!$H$16/1000,IF('Step 1.1 Raw Data'!$G$9=2,D2043*'Step 1.1 Raw Data'!$I$15*'Step 1.1 Raw Data'!$I$16/1000,IF('Step 1.1 Raw Data'!$G$9=3,D2043*'Step 1.1 Raw Data'!$J$15*'Step 1.1 Raw Data'!$J$16/1000))),0))</f>
        <v>0</v>
      </c>
      <c r="G2043" s="11">
        <f>IF(ISBLANK('Step 1.1 Raw Data'!A2043),"-",'Step 1.1 Raw Data'!A2043)</f>
        <v>43217.458451388891</v>
      </c>
      <c r="H2043">
        <f>IF(ISBLANK('Step 1.1 Raw Data'!A2043),"-",HOUR(G2043))</f>
        <v>11</v>
      </c>
      <c r="I2043">
        <f>IF(ISBLANK('Step 1.1 Raw Data'!A2043),"-",WEEKDAY(G2043))</f>
        <v>6</v>
      </c>
      <c r="J2043" s="2">
        <f>IF(ISBLANK('Step 1.1 Raw Data'!C2043),"-",'Step 1.1 Raw Data'!C2043)</f>
        <v>86.930599999999998</v>
      </c>
      <c r="K2043" s="18">
        <f>IF(ISBLANK('Step 1.1 Raw Data'!A2043),"-",IF('Step 1.1 Raw Data'!$G$2=0,J2043*'Step 1.1 Raw Data'!$H$15*'Step 1.1 Raw Data'!$H$16/1000,0))</f>
        <v>18.158933033999997</v>
      </c>
      <c r="L2043" s="18">
        <f>IF(ISBLANK('Step 1.1 Raw Data'!A2043),"-",IF('Step 1.1 Raw Data'!$G$2=1,IF('Step 1.1 Raw Data'!$H$9=1,J2043*'Step 1.1 Raw Data'!$H$15*'Step 1.1 Raw Data'!$H$16/1000,IF('Step 1.1 Raw Data'!$H$9=2,J2043*'Step 1.1 Raw Data'!$I$15*'Step 1.1 Raw Data'!$I$16/1000,IF('Step 1.1 Raw Data'!$H$9=3,J2043*'Step 1.1 Raw Data'!$J$15*'Step 1.1 Raw Data'!$J$16/1000))),0))</f>
        <v>0</v>
      </c>
      <c r="M2043" s="11">
        <f>IF(ISBLANK('Step 1.1 Raw Data'!A2043),"-",'Step 1.1 Raw Data'!A2043)</f>
        <v>43217.458451388891</v>
      </c>
      <c r="N2043">
        <f>IF(ISBLANK('Step 1.1 Raw Data'!A2043),"-",HOUR(M2043))</f>
        <v>11</v>
      </c>
      <c r="O2043">
        <f>IF(ISBLANK('Step 1.1 Raw Data'!A2043),"-",WEEKDAY(M2043))</f>
        <v>6</v>
      </c>
      <c r="P2043">
        <f>IF(ISBLANK('Step 1.1 Raw Data'!D2043),"-",'Step 1.1 Raw Data'!D2043)</f>
        <v>0</v>
      </c>
      <c r="Q2043" s="18">
        <f>IF(ISBLANK('Step 1.1 Raw Data'!A2043),"-",IF('Step 1.1 Raw Data'!$G$2=0,P2043*'Step 1.1 Raw Data'!$H$15*'Step 1.1 Raw Data'!$H$16/1000,0))</f>
        <v>0</v>
      </c>
      <c r="R2043" s="18">
        <f>IF(ISBLANK('Step 1.1 Raw Data'!A2043),"-",IF('Step 1.1 Raw Data'!$G$2=1,IF('Step 1.1 Raw Data'!$I$9=1,P2043*'Step 1.1 Raw Data'!$H$15*'Step 1.1 Raw Data'!$H$16/1000,IF('Step 1.1 Raw Data'!$I$9=2,P2043*'Step 1.1 Raw Data'!$I$15*'Step 1.1 Raw Data'!$I$16/1000,IF('Step 1.1 Raw Data'!$I$9=3,P2043*'Step 1.1 Raw Data'!$J$15*'Step 1.1 Raw Data'!$J$16/1000))),0))</f>
        <v>0</v>
      </c>
      <c r="S2043" s="11">
        <f>IF(ISBLANK('Step 1.1 Raw Data'!A2043),"-",'Step 1.1 Raw Data'!A2043)</f>
        <v>43217.458451388891</v>
      </c>
      <c r="T2043">
        <f>IF(ISBLANK('Step 1.1 Raw Data'!A2043),"-",HOUR(S2043))</f>
        <v>11</v>
      </c>
      <c r="U2043">
        <f>IF(ISBLANK('Step 1.1 Raw Data'!A2043),"-",WEEKDAY(S2043))</f>
        <v>6</v>
      </c>
      <c r="V2043">
        <f>IF(ISBLANK('Step 1.1 Raw Data'!E2043),"-",'Step 1.1 Raw Data'!E2043)</f>
        <v>33.033628</v>
      </c>
      <c r="W2043" s="18">
        <f>IF(ISBLANK('Step 1.1 Raw Data'!A2043),"-",IF('Step 1.1 Raw Data'!$G$2=0,V2043*'Step 1.1 Raw Data'!$H$15*'Step 1.1 Raw Data'!$H$16/1000,0))</f>
        <v>6.9003945529199999</v>
      </c>
      <c r="X2043" s="18">
        <f>IF(ISBLANK('Step 1.1 Raw Data'!A2043),"-",IF('Step 1.1 Raw Data'!$G$2=1,IF('Step 1.1 Raw Data'!$J$9=1,V2043*'Step 1.1 Raw Data'!$H$15*'Step 1.1 Raw Data'!$H$16/1000,IF('Step 1.1 Raw Data'!$J$9=2,V2043*'Step 1.1 Raw Data'!$I$15*'Step 1.1 Raw Data'!$I$16/1000,IF('Step 1.1 Raw Data'!$J$9=3,V2043*'Step 1.1 Raw Data'!$J$15*'Step 1.1 Raw Data'!$J$16/1000))),0))</f>
        <v>0</v>
      </c>
    </row>
    <row r="2044" spans="1:24" ht="12.5" x14ac:dyDescent="0.25">
      <c r="A2044" s="11">
        <f>IF(ISBLANK('Step 1.1 Raw Data'!A2044),"-",'Step 1.1 Raw Data'!A2044)</f>
        <v>43217.500118113428</v>
      </c>
      <c r="B2044">
        <f>IF(ISBLANK('Step 1.1 Raw Data'!A2044),"-",HOUR(A2044))</f>
        <v>12</v>
      </c>
      <c r="C2044">
        <f>IF(ISBLANK('Step 1.1 Raw Data'!A2044),"-",WEEKDAY(A2044))</f>
        <v>6</v>
      </c>
      <c r="D2044">
        <f>IF(ISBLANK('Step 1.1 Raw Data'!B2044),"-",'Step 1.1 Raw Data'!B2044)</f>
        <v>86.700199999999995</v>
      </c>
      <c r="E2044" s="18">
        <f>IF(ISBLANK('Step 1.1 Raw Data'!A2044),"-",IF('Step 1.1 Raw Data'!$G$2=0,D2044*'Step 1.1 Raw Data'!$H$15*'Step 1.1 Raw Data'!$H$16/1000,0))</f>
        <v>18.110804778000002</v>
      </c>
      <c r="F2044" s="18">
        <f>IF(ISBLANK('Step 1.1 Raw Data'!A2044),"-",IF('Step 1.1 Raw Data'!$G$2=1,IF('Step 1.1 Raw Data'!$G$9=1,D2044*'Step 1.1 Raw Data'!$H$15*'Step 1.1 Raw Data'!$H$16/1000,IF('Step 1.1 Raw Data'!$G$9=2,D2044*'Step 1.1 Raw Data'!$I$15*'Step 1.1 Raw Data'!$I$16/1000,IF('Step 1.1 Raw Data'!$G$9=3,D2044*'Step 1.1 Raw Data'!$J$15*'Step 1.1 Raw Data'!$J$16/1000))),0))</f>
        <v>0</v>
      </c>
      <c r="G2044" s="11">
        <f>IF(ISBLANK('Step 1.1 Raw Data'!A2044),"-",'Step 1.1 Raw Data'!A2044)</f>
        <v>43217.500118113428</v>
      </c>
      <c r="H2044">
        <f>IF(ISBLANK('Step 1.1 Raw Data'!A2044),"-",HOUR(G2044))</f>
        <v>12</v>
      </c>
      <c r="I2044">
        <f>IF(ISBLANK('Step 1.1 Raw Data'!A2044),"-",WEEKDAY(G2044))</f>
        <v>6</v>
      </c>
      <c r="J2044" s="2">
        <f>IF(ISBLANK('Step 1.1 Raw Data'!C2044),"-",'Step 1.1 Raw Data'!C2044)</f>
        <v>87.141199999999998</v>
      </c>
      <c r="K2044" s="18">
        <f>IF(ISBLANK('Step 1.1 Raw Data'!A2044),"-",IF('Step 1.1 Raw Data'!$G$2=0,J2044*'Step 1.1 Raw Data'!$H$15*'Step 1.1 Raw Data'!$H$16/1000,0))</f>
        <v>18.202925267999998</v>
      </c>
      <c r="L2044" s="18">
        <f>IF(ISBLANK('Step 1.1 Raw Data'!A2044),"-",IF('Step 1.1 Raw Data'!$G$2=1,IF('Step 1.1 Raw Data'!$H$9=1,J2044*'Step 1.1 Raw Data'!$H$15*'Step 1.1 Raw Data'!$H$16/1000,IF('Step 1.1 Raw Data'!$H$9=2,J2044*'Step 1.1 Raw Data'!$I$15*'Step 1.1 Raw Data'!$I$16/1000,IF('Step 1.1 Raw Data'!$H$9=3,J2044*'Step 1.1 Raw Data'!$J$15*'Step 1.1 Raw Data'!$J$16/1000))),0))</f>
        <v>0</v>
      </c>
      <c r="M2044" s="11">
        <f>IF(ISBLANK('Step 1.1 Raw Data'!A2044),"-",'Step 1.1 Raw Data'!A2044)</f>
        <v>43217.500118113428</v>
      </c>
      <c r="N2044">
        <f>IF(ISBLANK('Step 1.1 Raw Data'!A2044),"-",HOUR(M2044))</f>
        <v>12</v>
      </c>
      <c r="O2044">
        <f>IF(ISBLANK('Step 1.1 Raw Data'!A2044),"-",WEEKDAY(M2044))</f>
        <v>6</v>
      </c>
      <c r="P2044">
        <f>IF(ISBLANK('Step 1.1 Raw Data'!D2044),"-",'Step 1.1 Raw Data'!D2044)</f>
        <v>0</v>
      </c>
      <c r="Q2044" s="18">
        <f>IF(ISBLANK('Step 1.1 Raw Data'!A2044),"-",IF('Step 1.1 Raw Data'!$G$2=0,P2044*'Step 1.1 Raw Data'!$H$15*'Step 1.1 Raw Data'!$H$16/1000,0))</f>
        <v>0</v>
      </c>
      <c r="R2044" s="18">
        <f>IF(ISBLANK('Step 1.1 Raw Data'!A2044),"-",IF('Step 1.1 Raw Data'!$G$2=1,IF('Step 1.1 Raw Data'!$I$9=1,P2044*'Step 1.1 Raw Data'!$H$15*'Step 1.1 Raw Data'!$H$16/1000,IF('Step 1.1 Raw Data'!$I$9=2,P2044*'Step 1.1 Raw Data'!$I$15*'Step 1.1 Raw Data'!$I$16/1000,IF('Step 1.1 Raw Data'!$I$9=3,P2044*'Step 1.1 Raw Data'!$J$15*'Step 1.1 Raw Data'!$J$16/1000))),0))</f>
        <v>0</v>
      </c>
      <c r="S2044" s="11">
        <f>IF(ISBLANK('Step 1.1 Raw Data'!A2044),"-",'Step 1.1 Raw Data'!A2044)</f>
        <v>43217.500118113428</v>
      </c>
      <c r="T2044">
        <f>IF(ISBLANK('Step 1.1 Raw Data'!A2044),"-",HOUR(S2044))</f>
        <v>12</v>
      </c>
      <c r="U2044">
        <f>IF(ISBLANK('Step 1.1 Raw Data'!A2044),"-",WEEKDAY(S2044))</f>
        <v>6</v>
      </c>
      <c r="V2044">
        <f>IF(ISBLANK('Step 1.1 Raw Data'!E2044),"-",'Step 1.1 Raw Data'!E2044)</f>
        <v>33.113655999999999</v>
      </c>
      <c r="W2044" s="18">
        <f>IF(ISBLANK('Step 1.1 Raw Data'!A2044),"-",IF('Step 1.1 Raw Data'!$G$2=0,V2044*'Step 1.1 Raw Data'!$H$15*'Step 1.1 Raw Data'!$H$16/1000,0))</f>
        <v>6.9171116018399994</v>
      </c>
      <c r="X2044" s="18">
        <f>IF(ISBLANK('Step 1.1 Raw Data'!A2044),"-",IF('Step 1.1 Raw Data'!$G$2=1,IF('Step 1.1 Raw Data'!$J$9=1,V2044*'Step 1.1 Raw Data'!$H$15*'Step 1.1 Raw Data'!$H$16/1000,IF('Step 1.1 Raw Data'!$J$9=2,V2044*'Step 1.1 Raw Data'!$I$15*'Step 1.1 Raw Data'!$I$16/1000,IF('Step 1.1 Raw Data'!$J$9=3,V2044*'Step 1.1 Raw Data'!$J$15*'Step 1.1 Raw Data'!$J$16/1000))),0))</f>
        <v>0</v>
      </c>
    </row>
    <row r="2045" spans="1:24" ht="12.5" x14ac:dyDescent="0.25">
      <c r="A2045" s="11">
        <f>IF(ISBLANK('Step 1.1 Raw Data'!A2045),"-",'Step 1.1 Raw Data'!A2045)</f>
        <v>43217.541784837966</v>
      </c>
      <c r="B2045">
        <f>IF(ISBLANK('Step 1.1 Raw Data'!A2045),"-",HOUR(A2045))</f>
        <v>13</v>
      </c>
      <c r="C2045">
        <f>IF(ISBLANK('Step 1.1 Raw Data'!A2045),"-",WEEKDAY(A2045))</f>
        <v>6</v>
      </c>
      <c r="D2045">
        <f>IF(ISBLANK('Step 1.1 Raw Data'!B2045),"-",'Step 1.1 Raw Data'!B2045)</f>
        <v>86.363</v>
      </c>
      <c r="E2045" s="18">
        <f>IF(ISBLANK('Step 1.1 Raw Data'!A2045),"-",IF('Step 1.1 Raw Data'!$G$2=0,D2045*'Step 1.1 Raw Data'!$H$15*'Step 1.1 Raw Data'!$H$16/1000,0))</f>
        <v>18.040367069999999</v>
      </c>
      <c r="F2045" s="18">
        <f>IF(ISBLANK('Step 1.1 Raw Data'!A2045),"-",IF('Step 1.1 Raw Data'!$G$2=1,IF('Step 1.1 Raw Data'!$G$9=1,D2045*'Step 1.1 Raw Data'!$H$15*'Step 1.1 Raw Data'!$H$16/1000,IF('Step 1.1 Raw Data'!$G$9=2,D2045*'Step 1.1 Raw Data'!$I$15*'Step 1.1 Raw Data'!$I$16/1000,IF('Step 1.1 Raw Data'!$G$9=3,D2045*'Step 1.1 Raw Data'!$J$15*'Step 1.1 Raw Data'!$J$16/1000))),0))</f>
        <v>0</v>
      </c>
      <c r="G2045" s="11">
        <f>IF(ISBLANK('Step 1.1 Raw Data'!A2045),"-",'Step 1.1 Raw Data'!A2045)</f>
        <v>43217.541784837966</v>
      </c>
      <c r="H2045">
        <f>IF(ISBLANK('Step 1.1 Raw Data'!A2045),"-",HOUR(G2045))</f>
        <v>13</v>
      </c>
      <c r="I2045">
        <f>IF(ISBLANK('Step 1.1 Raw Data'!A2045),"-",WEEKDAY(G2045))</f>
        <v>6</v>
      </c>
      <c r="J2045" s="2">
        <f>IF(ISBLANK('Step 1.1 Raw Data'!C2045),"-",'Step 1.1 Raw Data'!C2045)</f>
        <v>86.800899999999999</v>
      </c>
      <c r="K2045" s="18">
        <f>IF(ISBLANK('Step 1.1 Raw Data'!A2045),"-",IF('Step 1.1 Raw Data'!$G$2=0,J2045*'Step 1.1 Raw Data'!$H$15*'Step 1.1 Raw Data'!$H$16/1000,0))</f>
        <v>18.131840001</v>
      </c>
      <c r="L2045" s="18">
        <f>IF(ISBLANK('Step 1.1 Raw Data'!A2045),"-",IF('Step 1.1 Raw Data'!$G$2=1,IF('Step 1.1 Raw Data'!$H$9=1,J2045*'Step 1.1 Raw Data'!$H$15*'Step 1.1 Raw Data'!$H$16/1000,IF('Step 1.1 Raw Data'!$H$9=2,J2045*'Step 1.1 Raw Data'!$I$15*'Step 1.1 Raw Data'!$I$16/1000,IF('Step 1.1 Raw Data'!$H$9=3,J2045*'Step 1.1 Raw Data'!$J$15*'Step 1.1 Raw Data'!$J$16/1000))),0))</f>
        <v>0</v>
      </c>
      <c r="M2045" s="11">
        <f>IF(ISBLANK('Step 1.1 Raw Data'!A2045),"-",'Step 1.1 Raw Data'!A2045)</f>
        <v>43217.541784837966</v>
      </c>
      <c r="N2045">
        <f>IF(ISBLANK('Step 1.1 Raw Data'!A2045),"-",HOUR(M2045))</f>
        <v>13</v>
      </c>
      <c r="O2045">
        <f>IF(ISBLANK('Step 1.1 Raw Data'!A2045),"-",WEEKDAY(M2045))</f>
        <v>6</v>
      </c>
      <c r="P2045">
        <f>IF(ISBLANK('Step 1.1 Raw Data'!D2045),"-",'Step 1.1 Raw Data'!D2045)</f>
        <v>0</v>
      </c>
      <c r="Q2045" s="18">
        <f>IF(ISBLANK('Step 1.1 Raw Data'!A2045),"-",IF('Step 1.1 Raw Data'!$G$2=0,P2045*'Step 1.1 Raw Data'!$H$15*'Step 1.1 Raw Data'!$H$16/1000,0))</f>
        <v>0</v>
      </c>
      <c r="R2045" s="18">
        <f>IF(ISBLANK('Step 1.1 Raw Data'!A2045),"-",IF('Step 1.1 Raw Data'!$G$2=1,IF('Step 1.1 Raw Data'!$I$9=1,P2045*'Step 1.1 Raw Data'!$H$15*'Step 1.1 Raw Data'!$H$16/1000,IF('Step 1.1 Raw Data'!$I$9=2,P2045*'Step 1.1 Raw Data'!$I$15*'Step 1.1 Raw Data'!$I$16/1000,IF('Step 1.1 Raw Data'!$I$9=3,P2045*'Step 1.1 Raw Data'!$J$15*'Step 1.1 Raw Data'!$J$16/1000))),0))</f>
        <v>0</v>
      </c>
      <c r="S2045" s="11">
        <f>IF(ISBLANK('Step 1.1 Raw Data'!A2045),"-",'Step 1.1 Raw Data'!A2045)</f>
        <v>43217.541784837966</v>
      </c>
      <c r="T2045">
        <f>IF(ISBLANK('Step 1.1 Raw Data'!A2045),"-",HOUR(S2045))</f>
        <v>13</v>
      </c>
      <c r="U2045">
        <f>IF(ISBLANK('Step 1.1 Raw Data'!A2045),"-",WEEKDAY(S2045))</f>
        <v>6</v>
      </c>
      <c r="V2045">
        <f>IF(ISBLANK('Step 1.1 Raw Data'!E2045),"-",'Step 1.1 Raw Data'!E2045)</f>
        <v>32.984341999999998</v>
      </c>
      <c r="W2045" s="18">
        <f>IF(ISBLANK('Step 1.1 Raw Data'!A2045),"-",IF('Step 1.1 Raw Data'!$G$2=0,V2045*'Step 1.1 Raw Data'!$H$15*'Step 1.1 Raw Data'!$H$16/1000,0))</f>
        <v>6.890099200379999</v>
      </c>
      <c r="X2045" s="18">
        <f>IF(ISBLANK('Step 1.1 Raw Data'!A2045),"-",IF('Step 1.1 Raw Data'!$G$2=1,IF('Step 1.1 Raw Data'!$J$9=1,V2045*'Step 1.1 Raw Data'!$H$15*'Step 1.1 Raw Data'!$H$16/1000,IF('Step 1.1 Raw Data'!$J$9=2,V2045*'Step 1.1 Raw Data'!$I$15*'Step 1.1 Raw Data'!$I$16/1000,IF('Step 1.1 Raw Data'!$J$9=3,V2045*'Step 1.1 Raw Data'!$J$15*'Step 1.1 Raw Data'!$J$16/1000))),0))</f>
        <v>0</v>
      </c>
    </row>
    <row r="2046" spans="1:24" ht="12.5" x14ac:dyDescent="0.25">
      <c r="A2046" s="11">
        <f>IF(ISBLANK('Step 1.1 Raw Data'!A2046),"-",'Step 1.1 Raw Data'!A2046)</f>
        <v>43217.583451562503</v>
      </c>
      <c r="B2046">
        <f>IF(ISBLANK('Step 1.1 Raw Data'!A2046),"-",HOUR(A2046))</f>
        <v>14</v>
      </c>
      <c r="C2046">
        <f>IF(ISBLANK('Step 1.1 Raw Data'!A2046),"-",WEEKDAY(A2046))</f>
        <v>6</v>
      </c>
      <c r="D2046">
        <f>IF(ISBLANK('Step 1.1 Raw Data'!B2046),"-",'Step 1.1 Raw Data'!B2046)</f>
        <v>86.440799999999996</v>
      </c>
      <c r="E2046" s="18">
        <f>IF(ISBLANK('Step 1.1 Raw Data'!A2046),"-",IF('Step 1.1 Raw Data'!$G$2=0,D2046*'Step 1.1 Raw Data'!$H$15*'Step 1.1 Raw Data'!$H$16/1000,0))</f>
        <v>18.056618711999999</v>
      </c>
      <c r="F2046" s="18">
        <f>IF(ISBLANK('Step 1.1 Raw Data'!A2046),"-",IF('Step 1.1 Raw Data'!$G$2=1,IF('Step 1.1 Raw Data'!$G$9=1,D2046*'Step 1.1 Raw Data'!$H$15*'Step 1.1 Raw Data'!$H$16/1000,IF('Step 1.1 Raw Data'!$G$9=2,D2046*'Step 1.1 Raw Data'!$I$15*'Step 1.1 Raw Data'!$I$16/1000,IF('Step 1.1 Raw Data'!$G$9=3,D2046*'Step 1.1 Raw Data'!$J$15*'Step 1.1 Raw Data'!$J$16/1000))),0))</f>
        <v>0</v>
      </c>
      <c r="G2046" s="11">
        <f>IF(ISBLANK('Step 1.1 Raw Data'!A2046),"-",'Step 1.1 Raw Data'!A2046)</f>
        <v>43217.583451562503</v>
      </c>
      <c r="H2046">
        <f>IF(ISBLANK('Step 1.1 Raw Data'!A2046),"-",HOUR(G2046))</f>
        <v>14</v>
      </c>
      <c r="I2046">
        <f>IF(ISBLANK('Step 1.1 Raw Data'!A2046),"-",WEEKDAY(G2046))</f>
        <v>6</v>
      </c>
      <c r="J2046" s="2">
        <f>IF(ISBLANK('Step 1.1 Raw Data'!C2046),"-",'Step 1.1 Raw Data'!C2046)</f>
        <v>86.863500000000002</v>
      </c>
      <c r="K2046" s="18">
        <f>IF(ISBLANK('Step 1.1 Raw Data'!A2046),"-",IF('Step 1.1 Raw Data'!$G$2=0,J2046*'Step 1.1 Raw Data'!$H$15*'Step 1.1 Raw Data'!$H$16/1000,0))</f>
        <v>18.144916514999998</v>
      </c>
      <c r="L2046" s="18">
        <f>IF(ISBLANK('Step 1.1 Raw Data'!A2046),"-",IF('Step 1.1 Raw Data'!$G$2=1,IF('Step 1.1 Raw Data'!$H$9=1,J2046*'Step 1.1 Raw Data'!$H$15*'Step 1.1 Raw Data'!$H$16/1000,IF('Step 1.1 Raw Data'!$H$9=2,J2046*'Step 1.1 Raw Data'!$I$15*'Step 1.1 Raw Data'!$I$16/1000,IF('Step 1.1 Raw Data'!$H$9=3,J2046*'Step 1.1 Raw Data'!$J$15*'Step 1.1 Raw Data'!$J$16/1000))),0))</f>
        <v>0</v>
      </c>
      <c r="M2046" s="11">
        <f>IF(ISBLANK('Step 1.1 Raw Data'!A2046),"-",'Step 1.1 Raw Data'!A2046)</f>
        <v>43217.583451562503</v>
      </c>
      <c r="N2046">
        <f>IF(ISBLANK('Step 1.1 Raw Data'!A2046),"-",HOUR(M2046))</f>
        <v>14</v>
      </c>
      <c r="O2046">
        <f>IF(ISBLANK('Step 1.1 Raw Data'!A2046),"-",WEEKDAY(M2046))</f>
        <v>6</v>
      </c>
      <c r="P2046">
        <f>IF(ISBLANK('Step 1.1 Raw Data'!D2046),"-",'Step 1.1 Raw Data'!D2046)</f>
        <v>0</v>
      </c>
      <c r="Q2046" s="18">
        <f>IF(ISBLANK('Step 1.1 Raw Data'!A2046),"-",IF('Step 1.1 Raw Data'!$G$2=0,P2046*'Step 1.1 Raw Data'!$H$15*'Step 1.1 Raw Data'!$H$16/1000,0))</f>
        <v>0</v>
      </c>
      <c r="R2046" s="18">
        <f>IF(ISBLANK('Step 1.1 Raw Data'!A2046),"-",IF('Step 1.1 Raw Data'!$G$2=1,IF('Step 1.1 Raw Data'!$I$9=1,P2046*'Step 1.1 Raw Data'!$H$15*'Step 1.1 Raw Data'!$H$16/1000,IF('Step 1.1 Raw Data'!$I$9=2,P2046*'Step 1.1 Raw Data'!$I$15*'Step 1.1 Raw Data'!$I$16/1000,IF('Step 1.1 Raw Data'!$I$9=3,P2046*'Step 1.1 Raw Data'!$J$15*'Step 1.1 Raw Data'!$J$16/1000))),0))</f>
        <v>0</v>
      </c>
      <c r="S2046" s="11">
        <f>IF(ISBLANK('Step 1.1 Raw Data'!A2046),"-",'Step 1.1 Raw Data'!A2046)</f>
        <v>43217.583451562503</v>
      </c>
      <c r="T2046">
        <f>IF(ISBLANK('Step 1.1 Raw Data'!A2046),"-",HOUR(S2046))</f>
        <v>14</v>
      </c>
      <c r="U2046">
        <f>IF(ISBLANK('Step 1.1 Raw Data'!A2046),"-",WEEKDAY(S2046))</f>
        <v>6</v>
      </c>
      <c r="V2046">
        <f>IF(ISBLANK('Step 1.1 Raw Data'!E2046),"-",'Step 1.1 Raw Data'!E2046)</f>
        <v>33.008130000000001</v>
      </c>
      <c r="W2046" s="18">
        <f>IF(ISBLANK('Step 1.1 Raw Data'!A2046),"-",IF('Step 1.1 Raw Data'!$G$2=0,V2046*'Step 1.1 Raw Data'!$H$15*'Step 1.1 Raw Data'!$H$16/1000,0))</f>
        <v>6.8950682757000008</v>
      </c>
      <c r="X2046" s="18">
        <f>IF(ISBLANK('Step 1.1 Raw Data'!A2046),"-",IF('Step 1.1 Raw Data'!$G$2=1,IF('Step 1.1 Raw Data'!$J$9=1,V2046*'Step 1.1 Raw Data'!$H$15*'Step 1.1 Raw Data'!$H$16/1000,IF('Step 1.1 Raw Data'!$J$9=2,V2046*'Step 1.1 Raw Data'!$I$15*'Step 1.1 Raw Data'!$I$16/1000,IF('Step 1.1 Raw Data'!$J$9=3,V2046*'Step 1.1 Raw Data'!$J$15*'Step 1.1 Raw Data'!$J$16/1000))),0))</f>
        <v>0</v>
      </c>
    </row>
    <row r="2047" spans="1:24" ht="12.5" x14ac:dyDescent="0.25">
      <c r="A2047" s="11">
        <f>IF(ISBLANK('Step 1.1 Raw Data'!A2047),"-",'Step 1.1 Raw Data'!A2047)</f>
        <v>43217.62511828704</v>
      </c>
      <c r="B2047">
        <f>IF(ISBLANK('Step 1.1 Raw Data'!A2047),"-",HOUR(A2047))</f>
        <v>15</v>
      </c>
      <c r="C2047">
        <f>IF(ISBLANK('Step 1.1 Raw Data'!A2047),"-",WEEKDAY(A2047))</f>
        <v>6</v>
      </c>
      <c r="D2047">
        <f>IF(ISBLANK('Step 1.1 Raw Data'!B2047),"-",'Step 1.1 Raw Data'!B2047)</f>
        <v>86.294300000000007</v>
      </c>
      <c r="E2047" s="18">
        <f>IF(ISBLANK('Step 1.1 Raw Data'!A2047),"-",IF('Step 1.1 Raw Data'!$G$2=0,D2047*'Step 1.1 Raw Data'!$H$15*'Step 1.1 Raw Data'!$H$16/1000,0))</f>
        <v>18.026016327000001</v>
      </c>
      <c r="F2047" s="18">
        <f>IF(ISBLANK('Step 1.1 Raw Data'!A2047),"-",IF('Step 1.1 Raw Data'!$G$2=1,IF('Step 1.1 Raw Data'!$G$9=1,D2047*'Step 1.1 Raw Data'!$H$15*'Step 1.1 Raw Data'!$H$16/1000,IF('Step 1.1 Raw Data'!$G$9=2,D2047*'Step 1.1 Raw Data'!$I$15*'Step 1.1 Raw Data'!$I$16/1000,IF('Step 1.1 Raw Data'!$G$9=3,D2047*'Step 1.1 Raw Data'!$J$15*'Step 1.1 Raw Data'!$J$16/1000))),0))</f>
        <v>0</v>
      </c>
      <c r="G2047" s="11">
        <f>IF(ISBLANK('Step 1.1 Raw Data'!A2047),"-",'Step 1.1 Raw Data'!A2047)</f>
        <v>43217.62511828704</v>
      </c>
      <c r="H2047">
        <f>IF(ISBLANK('Step 1.1 Raw Data'!A2047),"-",HOUR(G2047))</f>
        <v>15</v>
      </c>
      <c r="I2047">
        <f>IF(ISBLANK('Step 1.1 Raw Data'!A2047),"-",WEEKDAY(G2047))</f>
        <v>6</v>
      </c>
      <c r="J2047" s="2">
        <f>IF(ISBLANK('Step 1.1 Raw Data'!C2047),"-",'Step 1.1 Raw Data'!C2047)</f>
        <v>86.674300000000002</v>
      </c>
      <c r="K2047" s="18">
        <f>IF(ISBLANK('Step 1.1 Raw Data'!A2047),"-",IF('Step 1.1 Raw Data'!$G$2=0,J2047*'Step 1.1 Raw Data'!$H$15*'Step 1.1 Raw Data'!$H$16/1000,0))</f>
        <v>18.105394527000001</v>
      </c>
      <c r="L2047" s="18">
        <f>IF(ISBLANK('Step 1.1 Raw Data'!A2047),"-",IF('Step 1.1 Raw Data'!$G$2=1,IF('Step 1.1 Raw Data'!$H$9=1,J2047*'Step 1.1 Raw Data'!$H$15*'Step 1.1 Raw Data'!$H$16/1000,IF('Step 1.1 Raw Data'!$H$9=2,J2047*'Step 1.1 Raw Data'!$I$15*'Step 1.1 Raw Data'!$I$16/1000,IF('Step 1.1 Raw Data'!$H$9=3,J2047*'Step 1.1 Raw Data'!$J$15*'Step 1.1 Raw Data'!$J$16/1000))),0))</f>
        <v>0</v>
      </c>
      <c r="M2047" s="11">
        <f>IF(ISBLANK('Step 1.1 Raw Data'!A2047),"-",'Step 1.1 Raw Data'!A2047)</f>
        <v>43217.62511828704</v>
      </c>
      <c r="N2047">
        <f>IF(ISBLANK('Step 1.1 Raw Data'!A2047),"-",HOUR(M2047))</f>
        <v>15</v>
      </c>
      <c r="O2047">
        <f>IF(ISBLANK('Step 1.1 Raw Data'!A2047),"-",WEEKDAY(M2047))</f>
        <v>6</v>
      </c>
      <c r="P2047">
        <f>IF(ISBLANK('Step 1.1 Raw Data'!D2047),"-",'Step 1.1 Raw Data'!D2047)</f>
        <v>0</v>
      </c>
      <c r="Q2047" s="18">
        <f>IF(ISBLANK('Step 1.1 Raw Data'!A2047),"-",IF('Step 1.1 Raw Data'!$G$2=0,P2047*'Step 1.1 Raw Data'!$H$15*'Step 1.1 Raw Data'!$H$16/1000,0))</f>
        <v>0</v>
      </c>
      <c r="R2047" s="18">
        <f>IF(ISBLANK('Step 1.1 Raw Data'!A2047),"-",IF('Step 1.1 Raw Data'!$G$2=1,IF('Step 1.1 Raw Data'!$I$9=1,P2047*'Step 1.1 Raw Data'!$H$15*'Step 1.1 Raw Data'!$H$16/1000,IF('Step 1.1 Raw Data'!$I$9=2,P2047*'Step 1.1 Raw Data'!$I$15*'Step 1.1 Raw Data'!$I$16/1000,IF('Step 1.1 Raw Data'!$I$9=3,P2047*'Step 1.1 Raw Data'!$J$15*'Step 1.1 Raw Data'!$J$16/1000))),0))</f>
        <v>0</v>
      </c>
      <c r="S2047" s="11">
        <f>IF(ISBLANK('Step 1.1 Raw Data'!A2047),"-",'Step 1.1 Raw Data'!A2047)</f>
        <v>43217.62511828704</v>
      </c>
      <c r="T2047">
        <f>IF(ISBLANK('Step 1.1 Raw Data'!A2047),"-",HOUR(S2047))</f>
        <v>15</v>
      </c>
      <c r="U2047">
        <f>IF(ISBLANK('Step 1.1 Raw Data'!A2047),"-",WEEKDAY(S2047))</f>
        <v>6</v>
      </c>
      <c r="V2047">
        <f>IF(ISBLANK('Step 1.1 Raw Data'!E2047),"-",'Step 1.1 Raw Data'!E2047)</f>
        <v>32.936233999999999</v>
      </c>
      <c r="W2047" s="18">
        <f>IF(ISBLANK('Step 1.1 Raw Data'!A2047),"-",IF('Step 1.1 Raw Data'!$G$2=0,V2047*'Step 1.1 Raw Data'!$H$15*'Step 1.1 Raw Data'!$H$16/1000,0))</f>
        <v>6.8800499202599994</v>
      </c>
      <c r="X2047" s="18">
        <f>IF(ISBLANK('Step 1.1 Raw Data'!A2047),"-",IF('Step 1.1 Raw Data'!$G$2=1,IF('Step 1.1 Raw Data'!$J$9=1,V2047*'Step 1.1 Raw Data'!$H$15*'Step 1.1 Raw Data'!$H$16/1000,IF('Step 1.1 Raw Data'!$J$9=2,V2047*'Step 1.1 Raw Data'!$I$15*'Step 1.1 Raw Data'!$I$16/1000,IF('Step 1.1 Raw Data'!$J$9=3,V2047*'Step 1.1 Raw Data'!$J$15*'Step 1.1 Raw Data'!$J$16/1000))),0))</f>
        <v>0</v>
      </c>
    </row>
    <row r="2048" spans="1:24" ht="12.5" x14ac:dyDescent="0.25">
      <c r="A2048" s="11">
        <f>IF(ISBLANK('Step 1.1 Raw Data'!A2048),"-",'Step 1.1 Raw Data'!A2048)</f>
        <v>43217.666785011577</v>
      </c>
      <c r="B2048">
        <f>IF(ISBLANK('Step 1.1 Raw Data'!A2048),"-",HOUR(A2048))</f>
        <v>16</v>
      </c>
      <c r="C2048">
        <f>IF(ISBLANK('Step 1.1 Raw Data'!A2048),"-",WEEKDAY(A2048))</f>
        <v>6</v>
      </c>
      <c r="D2048">
        <f>IF(ISBLANK('Step 1.1 Raw Data'!B2048),"-",'Step 1.1 Raw Data'!B2048)</f>
        <v>86.370599999999996</v>
      </c>
      <c r="E2048" s="18">
        <f>IF(ISBLANK('Step 1.1 Raw Data'!A2048),"-",IF('Step 1.1 Raw Data'!$G$2=0,D2048*'Step 1.1 Raw Data'!$H$15*'Step 1.1 Raw Data'!$H$16/1000,0))</f>
        <v>18.041954634</v>
      </c>
      <c r="F2048" s="18">
        <f>IF(ISBLANK('Step 1.1 Raw Data'!A2048),"-",IF('Step 1.1 Raw Data'!$G$2=1,IF('Step 1.1 Raw Data'!$G$9=1,D2048*'Step 1.1 Raw Data'!$H$15*'Step 1.1 Raw Data'!$H$16/1000,IF('Step 1.1 Raw Data'!$G$9=2,D2048*'Step 1.1 Raw Data'!$I$15*'Step 1.1 Raw Data'!$I$16/1000,IF('Step 1.1 Raw Data'!$G$9=3,D2048*'Step 1.1 Raw Data'!$J$15*'Step 1.1 Raw Data'!$J$16/1000))),0))</f>
        <v>0</v>
      </c>
      <c r="G2048" s="11">
        <f>IF(ISBLANK('Step 1.1 Raw Data'!A2048),"-",'Step 1.1 Raw Data'!A2048)</f>
        <v>43217.666785011577</v>
      </c>
      <c r="H2048">
        <f>IF(ISBLANK('Step 1.1 Raw Data'!A2048),"-",HOUR(G2048))</f>
        <v>16</v>
      </c>
      <c r="I2048">
        <f>IF(ISBLANK('Step 1.1 Raw Data'!A2048),"-",WEEKDAY(G2048))</f>
        <v>6</v>
      </c>
      <c r="J2048" s="2">
        <f>IF(ISBLANK('Step 1.1 Raw Data'!C2048),"-",'Step 1.1 Raw Data'!C2048)</f>
        <v>86.749099999999999</v>
      </c>
      <c r="K2048" s="18">
        <f>IF(ISBLANK('Step 1.1 Raw Data'!A2048),"-",IF('Step 1.1 Raw Data'!$G$2=0,J2048*'Step 1.1 Raw Data'!$H$15*'Step 1.1 Raw Data'!$H$16/1000,0))</f>
        <v>18.121019498999999</v>
      </c>
      <c r="L2048" s="18">
        <f>IF(ISBLANK('Step 1.1 Raw Data'!A2048),"-",IF('Step 1.1 Raw Data'!$G$2=1,IF('Step 1.1 Raw Data'!$H$9=1,J2048*'Step 1.1 Raw Data'!$H$15*'Step 1.1 Raw Data'!$H$16/1000,IF('Step 1.1 Raw Data'!$H$9=2,J2048*'Step 1.1 Raw Data'!$I$15*'Step 1.1 Raw Data'!$I$16/1000,IF('Step 1.1 Raw Data'!$H$9=3,J2048*'Step 1.1 Raw Data'!$J$15*'Step 1.1 Raw Data'!$J$16/1000))),0))</f>
        <v>0</v>
      </c>
      <c r="M2048" s="11">
        <f>IF(ISBLANK('Step 1.1 Raw Data'!A2048),"-",'Step 1.1 Raw Data'!A2048)</f>
        <v>43217.666785011577</v>
      </c>
      <c r="N2048">
        <f>IF(ISBLANK('Step 1.1 Raw Data'!A2048),"-",HOUR(M2048))</f>
        <v>16</v>
      </c>
      <c r="O2048">
        <f>IF(ISBLANK('Step 1.1 Raw Data'!A2048),"-",WEEKDAY(M2048))</f>
        <v>6</v>
      </c>
      <c r="P2048">
        <f>IF(ISBLANK('Step 1.1 Raw Data'!D2048),"-",'Step 1.1 Raw Data'!D2048)</f>
        <v>0</v>
      </c>
      <c r="Q2048" s="18">
        <f>IF(ISBLANK('Step 1.1 Raw Data'!A2048),"-",IF('Step 1.1 Raw Data'!$G$2=0,P2048*'Step 1.1 Raw Data'!$H$15*'Step 1.1 Raw Data'!$H$16/1000,0))</f>
        <v>0</v>
      </c>
      <c r="R2048" s="18">
        <f>IF(ISBLANK('Step 1.1 Raw Data'!A2048),"-",IF('Step 1.1 Raw Data'!$G$2=1,IF('Step 1.1 Raw Data'!$I$9=1,P2048*'Step 1.1 Raw Data'!$H$15*'Step 1.1 Raw Data'!$H$16/1000,IF('Step 1.1 Raw Data'!$I$9=2,P2048*'Step 1.1 Raw Data'!$I$15*'Step 1.1 Raw Data'!$I$16/1000,IF('Step 1.1 Raw Data'!$I$9=3,P2048*'Step 1.1 Raw Data'!$J$15*'Step 1.1 Raw Data'!$J$16/1000))),0))</f>
        <v>0</v>
      </c>
      <c r="S2048" s="11">
        <f>IF(ISBLANK('Step 1.1 Raw Data'!A2048),"-",'Step 1.1 Raw Data'!A2048)</f>
        <v>43217.666785011577</v>
      </c>
      <c r="T2048">
        <f>IF(ISBLANK('Step 1.1 Raw Data'!A2048),"-",HOUR(S2048))</f>
        <v>16</v>
      </c>
      <c r="U2048">
        <f>IF(ISBLANK('Step 1.1 Raw Data'!A2048),"-",WEEKDAY(S2048))</f>
        <v>6</v>
      </c>
      <c r="V2048">
        <f>IF(ISBLANK('Step 1.1 Raw Data'!E2048),"-",'Step 1.1 Raw Data'!E2048)</f>
        <v>32.964658</v>
      </c>
      <c r="W2048" s="18">
        <f>IF(ISBLANK('Step 1.1 Raw Data'!A2048),"-",IF('Step 1.1 Raw Data'!$G$2=0,V2048*'Step 1.1 Raw Data'!$H$15*'Step 1.1 Raw Data'!$H$16/1000,0))</f>
        <v>6.8859874096200002</v>
      </c>
      <c r="X2048" s="18">
        <f>IF(ISBLANK('Step 1.1 Raw Data'!A2048),"-",IF('Step 1.1 Raw Data'!$G$2=1,IF('Step 1.1 Raw Data'!$J$9=1,V2048*'Step 1.1 Raw Data'!$H$15*'Step 1.1 Raw Data'!$H$16/1000,IF('Step 1.1 Raw Data'!$J$9=2,V2048*'Step 1.1 Raw Data'!$I$15*'Step 1.1 Raw Data'!$I$16/1000,IF('Step 1.1 Raw Data'!$J$9=3,V2048*'Step 1.1 Raw Data'!$J$15*'Step 1.1 Raw Data'!$J$16/1000))),0))</f>
        <v>0</v>
      </c>
    </row>
    <row r="2049" spans="1:24" ht="12.5" x14ac:dyDescent="0.25">
      <c r="A2049" s="11">
        <f>IF(ISBLANK('Step 1.1 Raw Data'!A2049),"-",'Step 1.1 Raw Data'!A2049)</f>
        <v>43217.708451736115</v>
      </c>
      <c r="B2049">
        <f>IF(ISBLANK('Step 1.1 Raw Data'!A2049),"-",HOUR(A2049))</f>
        <v>17</v>
      </c>
      <c r="C2049">
        <f>IF(ISBLANK('Step 1.1 Raw Data'!A2049),"-",WEEKDAY(A2049))</f>
        <v>6</v>
      </c>
      <c r="D2049">
        <f>IF(ISBLANK('Step 1.1 Raw Data'!B2049),"-",'Step 1.1 Raw Data'!B2049)</f>
        <v>86.288200000000003</v>
      </c>
      <c r="E2049" s="18">
        <f>IF(ISBLANK('Step 1.1 Raw Data'!A2049),"-",IF('Step 1.1 Raw Data'!$G$2=0,D2049*'Step 1.1 Raw Data'!$H$15*'Step 1.1 Raw Data'!$H$16/1000,0))</f>
        <v>18.024742097999997</v>
      </c>
      <c r="F2049" s="18">
        <f>IF(ISBLANK('Step 1.1 Raw Data'!A2049),"-",IF('Step 1.1 Raw Data'!$G$2=1,IF('Step 1.1 Raw Data'!$G$9=1,D2049*'Step 1.1 Raw Data'!$H$15*'Step 1.1 Raw Data'!$H$16/1000,IF('Step 1.1 Raw Data'!$G$9=2,D2049*'Step 1.1 Raw Data'!$I$15*'Step 1.1 Raw Data'!$I$16/1000,IF('Step 1.1 Raw Data'!$G$9=3,D2049*'Step 1.1 Raw Data'!$J$15*'Step 1.1 Raw Data'!$J$16/1000))),0))</f>
        <v>0</v>
      </c>
      <c r="G2049" s="11">
        <f>IF(ISBLANK('Step 1.1 Raw Data'!A2049),"-",'Step 1.1 Raw Data'!A2049)</f>
        <v>43217.708451736115</v>
      </c>
      <c r="H2049">
        <f>IF(ISBLANK('Step 1.1 Raw Data'!A2049),"-",HOUR(G2049))</f>
        <v>17</v>
      </c>
      <c r="I2049">
        <f>IF(ISBLANK('Step 1.1 Raw Data'!A2049),"-",WEEKDAY(G2049))</f>
        <v>6</v>
      </c>
      <c r="J2049" s="2">
        <f>IF(ISBLANK('Step 1.1 Raw Data'!C2049),"-",'Step 1.1 Raw Data'!C2049)</f>
        <v>86.744500000000002</v>
      </c>
      <c r="K2049" s="18">
        <f>IF(ISBLANK('Step 1.1 Raw Data'!A2049),"-",IF('Step 1.1 Raw Data'!$G$2=0,J2049*'Step 1.1 Raw Data'!$H$15*'Step 1.1 Raw Data'!$H$16/1000,0))</f>
        <v>18.120058605000001</v>
      </c>
      <c r="L2049" s="18">
        <f>IF(ISBLANK('Step 1.1 Raw Data'!A2049),"-",IF('Step 1.1 Raw Data'!$G$2=1,IF('Step 1.1 Raw Data'!$H$9=1,J2049*'Step 1.1 Raw Data'!$H$15*'Step 1.1 Raw Data'!$H$16/1000,IF('Step 1.1 Raw Data'!$H$9=2,J2049*'Step 1.1 Raw Data'!$I$15*'Step 1.1 Raw Data'!$I$16/1000,IF('Step 1.1 Raw Data'!$H$9=3,J2049*'Step 1.1 Raw Data'!$J$15*'Step 1.1 Raw Data'!$J$16/1000))),0))</f>
        <v>0</v>
      </c>
      <c r="M2049" s="11">
        <f>IF(ISBLANK('Step 1.1 Raw Data'!A2049),"-",'Step 1.1 Raw Data'!A2049)</f>
        <v>43217.708451736115</v>
      </c>
      <c r="N2049">
        <f>IF(ISBLANK('Step 1.1 Raw Data'!A2049),"-",HOUR(M2049))</f>
        <v>17</v>
      </c>
      <c r="O2049">
        <f>IF(ISBLANK('Step 1.1 Raw Data'!A2049),"-",WEEKDAY(M2049))</f>
        <v>6</v>
      </c>
      <c r="P2049">
        <f>IF(ISBLANK('Step 1.1 Raw Data'!D2049),"-",'Step 1.1 Raw Data'!D2049)</f>
        <v>0</v>
      </c>
      <c r="Q2049" s="18">
        <f>IF(ISBLANK('Step 1.1 Raw Data'!A2049),"-",IF('Step 1.1 Raw Data'!$G$2=0,P2049*'Step 1.1 Raw Data'!$H$15*'Step 1.1 Raw Data'!$H$16/1000,0))</f>
        <v>0</v>
      </c>
      <c r="R2049" s="18">
        <f>IF(ISBLANK('Step 1.1 Raw Data'!A2049),"-",IF('Step 1.1 Raw Data'!$G$2=1,IF('Step 1.1 Raw Data'!$I$9=1,P2049*'Step 1.1 Raw Data'!$H$15*'Step 1.1 Raw Data'!$H$16/1000,IF('Step 1.1 Raw Data'!$I$9=2,P2049*'Step 1.1 Raw Data'!$I$15*'Step 1.1 Raw Data'!$I$16/1000,IF('Step 1.1 Raw Data'!$I$9=3,P2049*'Step 1.1 Raw Data'!$J$15*'Step 1.1 Raw Data'!$J$16/1000))),0))</f>
        <v>0</v>
      </c>
      <c r="S2049" s="11">
        <f>IF(ISBLANK('Step 1.1 Raw Data'!A2049),"-",'Step 1.1 Raw Data'!A2049)</f>
        <v>43217.708451736115</v>
      </c>
      <c r="T2049">
        <f>IF(ISBLANK('Step 1.1 Raw Data'!A2049),"-",HOUR(S2049))</f>
        <v>17</v>
      </c>
      <c r="U2049">
        <f>IF(ISBLANK('Step 1.1 Raw Data'!A2049),"-",WEEKDAY(S2049))</f>
        <v>6</v>
      </c>
      <c r="V2049">
        <f>IF(ISBLANK('Step 1.1 Raw Data'!E2049),"-",'Step 1.1 Raw Data'!E2049)</f>
        <v>32.962910000000001</v>
      </c>
      <c r="W2049" s="18">
        <f>IF(ISBLANK('Step 1.1 Raw Data'!A2049),"-",IF('Step 1.1 Raw Data'!$G$2=0,V2049*'Step 1.1 Raw Data'!$H$15*'Step 1.1 Raw Data'!$H$16/1000,0))</f>
        <v>6.8856222698999998</v>
      </c>
      <c r="X2049" s="18">
        <f>IF(ISBLANK('Step 1.1 Raw Data'!A2049),"-",IF('Step 1.1 Raw Data'!$G$2=1,IF('Step 1.1 Raw Data'!$J$9=1,V2049*'Step 1.1 Raw Data'!$H$15*'Step 1.1 Raw Data'!$H$16/1000,IF('Step 1.1 Raw Data'!$J$9=2,V2049*'Step 1.1 Raw Data'!$I$15*'Step 1.1 Raw Data'!$I$16/1000,IF('Step 1.1 Raw Data'!$J$9=3,V2049*'Step 1.1 Raw Data'!$J$15*'Step 1.1 Raw Data'!$J$16/1000))),0))</f>
        <v>0</v>
      </c>
    </row>
    <row r="2050" spans="1:24" ht="12.5" x14ac:dyDescent="0.25">
      <c r="A2050" s="11">
        <f>IF(ISBLANK('Step 1.1 Raw Data'!A2050),"-",'Step 1.1 Raw Data'!A2050)</f>
        <v>43217.750118460652</v>
      </c>
      <c r="B2050">
        <f>IF(ISBLANK('Step 1.1 Raw Data'!A2050),"-",HOUR(A2050))</f>
        <v>18</v>
      </c>
      <c r="C2050">
        <f>IF(ISBLANK('Step 1.1 Raw Data'!A2050),"-",WEEKDAY(A2050))</f>
        <v>6</v>
      </c>
      <c r="D2050">
        <f>IF(ISBLANK('Step 1.1 Raw Data'!B2050),"-",'Step 1.1 Raw Data'!B2050)</f>
        <v>86.1875</v>
      </c>
      <c r="E2050" s="18">
        <f>IF(ISBLANK('Step 1.1 Raw Data'!A2050),"-",IF('Step 1.1 Raw Data'!$G$2=0,D2050*'Step 1.1 Raw Data'!$H$15*'Step 1.1 Raw Data'!$H$16/1000,0))</f>
        <v>18.003706874999999</v>
      </c>
      <c r="F2050" s="18">
        <f>IF(ISBLANK('Step 1.1 Raw Data'!A2050),"-",IF('Step 1.1 Raw Data'!$G$2=1,IF('Step 1.1 Raw Data'!$G$9=1,D2050*'Step 1.1 Raw Data'!$H$15*'Step 1.1 Raw Data'!$H$16/1000,IF('Step 1.1 Raw Data'!$G$9=2,D2050*'Step 1.1 Raw Data'!$I$15*'Step 1.1 Raw Data'!$I$16/1000,IF('Step 1.1 Raw Data'!$G$9=3,D2050*'Step 1.1 Raw Data'!$J$15*'Step 1.1 Raw Data'!$J$16/1000))),0))</f>
        <v>0</v>
      </c>
      <c r="G2050" s="11">
        <f>IF(ISBLANK('Step 1.1 Raw Data'!A2050),"-",'Step 1.1 Raw Data'!A2050)</f>
        <v>43217.750118460652</v>
      </c>
      <c r="H2050">
        <f>IF(ISBLANK('Step 1.1 Raw Data'!A2050),"-",HOUR(G2050))</f>
        <v>18</v>
      </c>
      <c r="I2050">
        <f>IF(ISBLANK('Step 1.1 Raw Data'!A2050),"-",WEEKDAY(G2050))</f>
        <v>6</v>
      </c>
      <c r="J2050" s="2">
        <f>IF(ISBLANK('Step 1.1 Raw Data'!C2050),"-",'Step 1.1 Raw Data'!C2050)</f>
        <v>86.666700000000006</v>
      </c>
      <c r="K2050" s="18">
        <f>IF(ISBLANK('Step 1.1 Raw Data'!A2050),"-",IF('Step 1.1 Raw Data'!$G$2=0,J2050*'Step 1.1 Raw Data'!$H$15*'Step 1.1 Raw Data'!$H$16/1000,0))</f>
        <v>18.103806963000004</v>
      </c>
      <c r="L2050" s="18">
        <f>IF(ISBLANK('Step 1.1 Raw Data'!A2050),"-",IF('Step 1.1 Raw Data'!$G$2=1,IF('Step 1.1 Raw Data'!$H$9=1,J2050*'Step 1.1 Raw Data'!$H$15*'Step 1.1 Raw Data'!$H$16/1000,IF('Step 1.1 Raw Data'!$H$9=2,J2050*'Step 1.1 Raw Data'!$I$15*'Step 1.1 Raw Data'!$I$16/1000,IF('Step 1.1 Raw Data'!$H$9=3,J2050*'Step 1.1 Raw Data'!$J$15*'Step 1.1 Raw Data'!$J$16/1000))),0))</f>
        <v>0</v>
      </c>
      <c r="M2050" s="11">
        <f>IF(ISBLANK('Step 1.1 Raw Data'!A2050),"-",'Step 1.1 Raw Data'!A2050)</f>
        <v>43217.750118460652</v>
      </c>
      <c r="N2050">
        <f>IF(ISBLANK('Step 1.1 Raw Data'!A2050),"-",HOUR(M2050))</f>
        <v>18</v>
      </c>
      <c r="O2050">
        <f>IF(ISBLANK('Step 1.1 Raw Data'!A2050),"-",WEEKDAY(M2050))</f>
        <v>6</v>
      </c>
      <c r="P2050">
        <f>IF(ISBLANK('Step 1.1 Raw Data'!D2050),"-",'Step 1.1 Raw Data'!D2050)</f>
        <v>0</v>
      </c>
      <c r="Q2050" s="18">
        <f>IF(ISBLANK('Step 1.1 Raw Data'!A2050),"-",IF('Step 1.1 Raw Data'!$G$2=0,P2050*'Step 1.1 Raw Data'!$H$15*'Step 1.1 Raw Data'!$H$16/1000,0))</f>
        <v>0</v>
      </c>
      <c r="R2050" s="18">
        <f>IF(ISBLANK('Step 1.1 Raw Data'!A2050),"-",IF('Step 1.1 Raw Data'!$G$2=1,IF('Step 1.1 Raw Data'!$I$9=1,P2050*'Step 1.1 Raw Data'!$H$15*'Step 1.1 Raw Data'!$H$16/1000,IF('Step 1.1 Raw Data'!$I$9=2,P2050*'Step 1.1 Raw Data'!$I$15*'Step 1.1 Raw Data'!$I$16/1000,IF('Step 1.1 Raw Data'!$I$9=3,P2050*'Step 1.1 Raw Data'!$J$15*'Step 1.1 Raw Data'!$J$16/1000))),0))</f>
        <v>0</v>
      </c>
      <c r="S2050" s="11">
        <f>IF(ISBLANK('Step 1.1 Raw Data'!A2050),"-",'Step 1.1 Raw Data'!A2050)</f>
        <v>43217.750118460652</v>
      </c>
      <c r="T2050">
        <f>IF(ISBLANK('Step 1.1 Raw Data'!A2050),"-",HOUR(S2050))</f>
        <v>18</v>
      </c>
      <c r="U2050">
        <f>IF(ISBLANK('Step 1.1 Raw Data'!A2050),"-",WEEKDAY(S2050))</f>
        <v>6</v>
      </c>
      <c r="V2050">
        <f>IF(ISBLANK('Step 1.1 Raw Data'!E2050),"-",'Step 1.1 Raw Data'!E2050)</f>
        <v>32.933346</v>
      </c>
      <c r="W2050" s="18">
        <f>IF(ISBLANK('Step 1.1 Raw Data'!A2050),"-",IF('Step 1.1 Raw Data'!$G$2=0,V2050*'Step 1.1 Raw Data'!$H$15*'Step 1.1 Raw Data'!$H$16/1000,0))</f>
        <v>6.8794466459399999</v>
      </c>
      <c r="X2050" s="18">
        <f>IF(ISBLANK('Step 1.1 Raw Data'!A2050),"-",IF('Step 1.1 Raw Data'!$G$2=1,IF('Step 1.1 Raw Data'!$J$9=1,V2050*'Step 1.1 Raw Data'!$H$15*'Step 1.1 Raw Data'!$H$16/1000,IF('Step 1.1 Raw Data'!$J$9=2,V2050*'Step 1.1 Raw Data'!$I$15*'Step 1.1 Raw Data'!$I$16/1000,IF('Step 1.1 Raw Data'!$J$9=3,V2050*'Step 1.1 Raw Data'!$J$15*'Step 1.1 Raw Data'!$J$16/1000))),0))</f>
        <v>0</v>
      </c>
    </row>
    <row r="2051" spans="1:24" ht="12.5" x14ac:dyDescent="0.25">
      <c r="A2051" s="11">
        <f>IF(ISBLANK('Step 1.1 Raw Data'!A2051),"-",'Step 1.1 Raw Data'!A2051)</f>
        <v>43217.791785185182</v>
      </c>
      <c r="B2051">
        <f>IF(ISBLANK('Step 1.1 Raw Data'!A2051),"-",HOUR(A2051))</f>
        <v>19</v>
      </c>
      <c r="C2051">
        <f>IF(ISBLANK('Step 1.1 Raw Data'!A2051),"-",WEEKDAY(A2051))</f>
        <v>6</v>
      </c>
      <c r="D2051">
        <f>IF(ISBLANK('Step 1.1 Raw Data'!B2051),"-",'Step 1.1 Raw Data'!B2051)</f>
        <v>86.099000000000004</v>
      </c>
      <c r="E2051" s="18">
        <f>IF(ISBLANK('Step 1.1 Raw Data'!A2051),"-",IF('Step 1.1 Raw Data'!$G$2=0,D2051*'Step 1.1 Raw Data'!$H$15*'Step 1.1 Raw Data'!$H$16/1000,0))</f>
        <v>17.985220109999997</v>
      </c>
      <c r="F2051" s="18">
        <f>IF(ISBLANK('Step 1.1 Raw Data'!A2051),"-",IF('Step 1.1 Raw Data'!$G$2=1,IF('Step 1.1 Raw Data'!$G$9=1,D2051*'Step 1.1 Raw Data'!$H$15*'Step 1.1 Raw Data'!$H$16/1000,IF('Step 1.1 Raw Data'!$G$9=2,D2051*'Step 1.1 Raw Data'!$I$15*'Step 1.1 Raw Data'!$I$16/1000,IF('Step 1.1 Raw Data'!$G$9=3,D2051*'Step 1.1 Raw Data'!$J$15*'Step 1.1 Raw Data'!$J$16/1000))),0))</f>
        <v>0</v>
      </c>
      <c r="G2051" s="11">
        <f>IF(ISBLANK('Step 1.1 Raw Data'!A2051),"-",'Step 1.1 Raw Data'!A2051)</f>
        <v>43217.791785185182</v>
      </c>
      <c r="H2051">
        <f>IF(ISBLANK('Step 1.1 Raw Data'!A2051),"-",HOUR(G2051))</f>
        <v>19</v>
      </c>
      <c r="I2051">
        <f>IF(ISBLANK('Step 1.1 Raw Data'!A2051),"-",WEEKDAY(G2051))</f>
        <v>6</v>
      </c>
      <c r="J2051" s="2">
        <f>IF(ISBLANK('Step 1.1 Raw Data'!C2051),"-",'Step 1.1 Raw Data'!C2051)</f>
        <v>86.543099999999995</v>
      </c>
      <c r="K2051" s="18">
        <f>IF(ISBLANK('Step 1.1 Raw Data'!A2051),"-",IF('Step 1.1 Raw Data'!$G$2=0,J2051*'Step 1.1 Raw Data'!$H$15*'Step 1.1 Raw Data'!$H$16/1000,0))</f>
        <v>18.077988158999997</v>
      </c>
      <c r="L2051" s="18">
        <f>IF(ISBLANK('Step 1.1 Raw Data'!A2051),"-",IF('Step 1.1 Raw Data'!$G$2=1,IF('Step 1.1 Raw Data'!$H$9=1,J2051*'Step 1.1 Raw Data'!$H$15*'Step 1.1 Raw Data'!$H$16/1000,IF('Step 1.1 Raw Data'!$H$9=2,J2051*'Step 1.1 Raw Data'!$I$15*'Step 1.1 Raw Data'!$I$16/1000,IF('Step 1.1 Raw Data'!$H$9=3,J2051*'Step 1.1 Raw Data'!$J$15*'Step 1.1 Raw Data'!$J$16/1000))),0))</f>
        <v>0</v>
      </c>
      <c r="M2051" s="11">
        <f>IF(ISBLANK('Step 1.1 Raw Data'!A2051),"-",'Step 1.1 Raw Data'!A2051)</f>
        <v>43217.791785185182</v>
      </c>
      <c r="N2051">
        <f>IF(ISBLANK('Step 1.1 Raw Data'!A2051),"-",HOUR(M2051))</f>
        <v>19</v>
      </c>
      <c r="O2051">
        <f>IF(ISBLANK('Step 1.1 Raw Data'!A2051),"-",WEEKDAY(M2051))</f>
        <v>6</v>
      </c>
      <c r="P2051">
        <f>IF(ISBLANK('Step 1.1 Raw Data'!D2051),"-",'Step 1.1 Raw Data'!D2051)</f>
        <v>0</v>
      </c>
      <c r="Q2051" s="18">
        <f>IF(ISBLANK('Step 1.1 Raw Data'!A2051),"-",IF('Step 1.1 Raw Data'!$G$2=0,P2051*'Step 1.1 Raw Data'!$H$15*'Step 1.1 Raw Data'!$H$16/1000,0))</f>
        <v>0</v>
      </c>
      <c r="R2051" s="18">
        <f>IF(ISBLANK('Step 1.1 Raw Data'!A2051),"-",IF('Step 1.1 Raw Data'!$G$2=1,IF('Step 1.1 Raw Data'!$I$9=1,P2051*'Step 1.1 Raw Data'!$H$15*'Step 1.1 Raw Data'!$H$16/1000,IF('Step 1.1 Raw Data'!$I$9=2,P2051*'Step 1.1 Raw Data'!$I$15*'Step 1.1 Raw Data'!$I$16/1000,IF('Step 1.1 Raw Data'!$I$9=3,P2051*'Step 1.1 Raw Data'!$J$15*'Step 1.1 Raw Data'!$J$16/1000))),0))</f>
        <v>0</v>
      </c>
      <c r="S2051" s="11">
        <f>IF(ISBLANK('Step 1.1 Raw Data'!A2051),"-",'Step 1.1 Raw Data'!A2051)</f>
        <v>43217.791785185182</v>
      </c>
      <c r="T2051">
        <f>IF(ISBLANK('Step 1.1 Raw Data'!A2051),"-",HOUR(S2051))</f>
        <v>19</v>
      </c>
      <c r="U2051">
        <f>IF(ISBLANK('Step 1.1 Raw Data'!A2051),"-",WEEKDAY(S2051))</f>
        <v>6</v>
      </c>
      <c r="V2051">
        <f>IF(ISBLANK('Step 1.1 Raw Data'!E2051),"-",'Step 1.1 Raw Data'!E2051)</f>
        <v>32.886378000000001</v>
      </c>
      <c r="W2051" s="18">
        <f>IF(ISBLANK('Step 1.1 Raw Data'!A2051),"-",IF('Step 1.1 Raw Data'!$G$2=0,V2051*'Step 1.1 Raw Data'!$H$15*'Step 1.1 Raw Data'!$H$16/1000,0))</f>
        <v>6.8696355004199994</v>
      </c>
      <c r="X2051" s="18">
        <f>IF(ISBLANK('Step 1.1 Raw Data'!A2051),"-",IF('Step 1.1 Raw Data'!$G$2=1,IF('Step 1.1 Raw Data'!$J$9=1,V2051*'Step 1.1 Raw Data'!$H$15*'Step 1.1 Raw Data'!$H$16/1000,IF('Step 1.1 Raw Data'!$J$9=2,V2051*'Step 1.1 Raw Data'!$I$15*'Step 1.1 Raw Data'!$I$16/1000,IF('Step 1.1 Raw Data'!$J$9=3,V2051*'Step 1.1 Raw Data'!$J$15*'Step 1.1 Raw Data'!$J$16/1000))),0))</f>
        <v>0</v>
      </c>
    </row>
    <row r="2052" spans="1:24" ht="12.5" x14ac:dyDescent="0.25">
      <c r="A2052" s="11">
        <f>IF(ISBLANK('Step 1.1 Raw Data'!A2052),"-",'Step 1.1 Raw Data'!A2052)</f>
        <v>43217.833451909719</v>
      </c>
      <c r="B2052">
        <f>IF(ISBLANK('Step 1.1 Raw Data'!A2052),"-",HOUR(A2052))</f>
        <v>20</v>
      </c>
      <c r="C2052">
        <f>IF(ISBLANK('Step 1.1 Raw Data'!A2052),"-",WEEKDAY(A2052))</f>
        <v>6</v>
      </c>
      <c r="D2052">
        <f>IF(ISBLANK('Step 1.1 Raw Data'!B2052),"-",'Step 1.1 Raw Data'!B2052)</f>
        <v>86.199700000000007</v>
      </c>
      <c r="E2052" s="18">
        <f>IF(ISBLANK('Step 1.1 Raw Data'!A2052),"-",IF('Step 1.1 Raw Data'!$G$2=0,D2052*'Step 1.1 Raw Data'!$H$15*'Step 1.1 Raw Data'!$H$16/1000,0))</f>
        <v>18.006255333000002</v>
      </c>
      <c r="F2052" s="18">
        <f>IF(ISBLANK('Step 1.1 Raw Data'!A2052),"-",IF('Step 1.1 Raw Data'!$G$2=1,IF('Step 1.1 Raw Data'!$G$9=1,D2052*'Step 1.1 Raw Data'!$H$15*'Step 1.1 Raw Data'!$H$16/1000,IF('Step 1.1 Raw Data'!$G$9=2,D2052*'Step 1.1 Raw Data'!$I$15*'Step 1.1 Raw Data'!$I$16/1000,IF('Step 1.1 Raw Data'!$G$9=3,D2052*'Step 1.1 Raw Data'!$J$15*'Step 1.1 Raw Data'!$J$16/1000))),0))</f>
        <v>0</v>
      </c>
      <c r="G2052" s="11">
        <f>IF(ISBLANK('Step 1.1 Raw Data'!A2052),"-",'Step 1.1 Raw Data'!A2052)</f>
        <v>43217.833451909719</v>
      </c>
      <c r="H2052">
        <f>IF(ISBLANK('Step 1.1 Raw Data'!A2052),"-",HOUR(G2052))</f>
        <v>20</v>
      </c>
      <c r="I2052">
        <f>IF(ISBLANK('Step 1.1 Raw Data'!A2052),"-",WEEKDAY(G2052))</f>
        <v>6</v>
      </c>
      <c r="J2052" s="2">
        <f>IF(ISBLANK('Step 1.1 Raw Data'!C2052),"-",'Step 1.1 Raw Data'!C2052)</f>
        <v>86.518699999999995</v>
      </c>
      <c r="K2052" s="18">
        <f>IF(ISBLANK('Step 1.1 Raw Data'!A2052),"-",IF('Step 1.1 Raw Data'!$G$2=0,J2052*'Step 1.1 Raw Data'!$H$15*'Step 1.1 Raw Data'!$H$16/1000,0))</f>
        <v>18.072891243000001</v>
      </c>
      <c r="L2052" s="18">
        <f>IF(ISBLANK('Step 1.1 Raw Data'!A2052),"-",IF('Step 1.1 Raw Data'!$G$2=1,IF('Step 1.1 Raw Data'!$H$9=1,J2052*'Step 1.1 Raw Data'!$H$15*'Step 1.1 Raw Data'!$H$16/1000,IF('Step 1.1 Raw Data'!$H$9=2,J2052*'Step 1.1 Raw Data'!$I$15*'Step 1.1 Raw Data'!$I$16/1000,IF('Step 1.1 Raw Data'!$H$9=3,J2052*'Step 1.1 Raw Data'!$J$15*'Step 1.1 Raw Data'!$J$16/1000))),0))</f>
        <v>0</v>
      </c>
      <c r="M2052" s="11">
        <f>IF(ISBLANK('Step 1.1 Raw Data'!A2052),"-",'Step 1.1 Raw Data'!A2052)</f>
        <v>43217.833451909719</v>
      </c>
      <c r="N2052">
        <f>IF(ISBLANK('Step 1.1 Raw Data'!A2052),"-",HOUR(M2052))</f>
        <v>20</v>
      </c>
      <c r="O2052">
        <f>IF(ISBLANK('Step 1.1 Raw Data'!A2052),"-",WEEKDAY(M2052))</f>
        <v>6</v>
      </c>
      <c r="P2052">
        <f>IF(ISBLANK('Step 1.1 Raw Data'!D2052),"-",'Step 1.1 Raw Data'!D2052)</f>
        <v>0</v>
      </c>
      <c r="Q2052" s="18">
        <f>IF(ISBLANK('Step 1.1 Raw Data'!A2052),"-",IF('Step 1.1 Raw Data'!$G$2=0,P2052*'Step 1.1 Raw Data'!$H$15*'Step 1.1 Raw Data'!$H$16/1000,0))</f>
        <v>0</v>
      </c>
      <c r="R2052" s="18">
        <f>IF(ISBLANK('Step 1.1 Raw Data'!A2052),"-",IF('Step 1.1 Raw Data'!$G$2=1,IF('Step 1.1 Raw Data'!$I$9=1,P2052*'Step 1.1 Raw Data'!$H$15*'Step 1.1 Raw Data'!$H$16/1000,IF('Step 1.1 Raw Data'!$I$9=2,P2052*'Step 1.1 Raw Data'!$I$15*'Step 1.1 Raw Data'!$I$16/1000,IF('Step 1.1 Raw Data'!$I$9=3,P2052*'Step 1.1 Raw Data'!$J$15*'Step 1.1 Raw Data'!$J$16/1000))),0))</f>
        <v>0</v>
      </c>
      <c r="S2052" s="11">
        <f>IF(ISBLANK('Step 1.1 Raw Data'!A2052),"-",'Step 1.1 Raw Data'!A2052)</f>
        <v>43217.833451909719</v>
      </c>
      <c r="T2052">
        <f>IF(ISBLANK('Step 1.1 Raw Data'!A2052),"-",HOUR(S2052))</f>
        <v>20</v>
      </c>
      <c r="U2052">
        <f>IF(ISBLANK('Step 1.1 Raw Data'!A2052),"-",WEEKDAY(S2052))</f>
        <v>6</v>
      </c>
      <c r="V2052">
        <f>IF(ISBLANK('Step 1.1 Raw Data'!E2052),"-",'Step 1.1 Raw Data'!E2052)</f>
        <v>32.877105999999998</v>
      </c>
      <c r="W2052" s="18">
        <f>IF(ISBLANK('Step 1.1 Raw Data'!A2052),"-",IF('Step 1.1 Raw Data'!$G$2=0,V2052*'Step 1.1 Raw Data'!$H$15*'Step 1.1 Raw Data'!$H$16/1000,0))</f>
        <v>6.8676986723399995</v>
      </c>
      <c r="X2052" s="18">
        <f>IF(ISBLANK('Step 1.1 Raw Data'!A2052),"-",IF('Step 1.1 Raw Data'!$G$2=1,IF('Step 1.1 Raw Data'!$J$9=1,V2052*'Step 1.1 Raw Data'!$H$15*'Step 1.1 Raw Data'!$H$16/1000,IF('Step 1.1 Raw Data'!$J$9=2,V2052*'Step 1.1 Raw Data'!$I$15*'Step 1.1 Raw Data'!$I$16/1000,IF('Step 1.1 Raw Data'!$J$9=3,V2052*'Step 1.1 Raw Data'!$J$15*'Step 1.1 Raw Data'!$J$16/1000))),0))</f>
        <v>0</v>
      </c>
    </row>
    <row r="2053" spans="1:24" ht="12.5" x14ac:dyDescent="0.25">
      <c r="A2053" s="11">
        <f>IF(ISBLANK('Step 1.1 Raw Data'!A2053),"-",'Step 1.1 Raw Data'!A2053)</f>
        <v>43217.875118634256</v>
      </c>
      <c r="B2053">
        <f>IF(ISBLANK('Step 1.1 Raw Data'!A2053),"-",HOUR(A2053))</f>
        <v>21</v>
      </c>
      <c r="C2053">
        <f>IF(ISBLANK('Step 1.1 Raw Data'!A2053),"-",WEEKDAY(A2053))</f>
        <v>6</v>
      </c>
      <c r="D2053">
        <f>IF(ISBLANK('Step 1.1 Raw Data'!B2053),"-",'Step 1.1 Raw Data'!B2053)</f>
        <v>86.3767</v>
      </c>
      <c r="E2053" s="18">
        <f>IF(ISBLANK('Step 1.1 Raw Data'!A2053),"-",IF('Step 1.1 Raw Data'!$G$2=0,D2053*'Step 1.1 Raw Data'!$H$15*'Step 1.1 Raw Data'!$H$16/1000,0))</f>
        <v>18.043228863</v>
      </c>
      <c r="F2053" s="18">
        <f>IF(ISBLANK('Step 1.1 Raw Data'!A2053),"-",IF('Step 1.1 Raw Data'!$G$2=1,IF('Step 1.1 Raw Data'!$G$9=1,D2053*'Step 1.1 Raw Data'!$H$15*'Step 1.1 Raw Data'!$H$16/1000,IF('Step 1.1 Raw Data'!$G$9=2,D2053*'Step 1.1 Raw Data'!$I$15*'Step 1.1 Raw Data'!$I$16/1000,IF('Step 1.1 Raw Data'!$G$9=3,D2053*'Step 1.1 Raw Data'!$J$15*'Step 1.1 Raw Data'!$J$16/1000))),0))</f>
        <v>0</v>
      </c>
      <c r="G2053" s="11">
        <f>IF(ISBLANK('Step 1.1 Raw Data'!A2053),"-",'Step 1.1 Raw Data'!A2053)</f>
        <v>43217.875118634256</v>
      </c>
      <c r="H2053">
        <f>IF(ISBLANK('Step 1.1 Raw Data'!A2053),"-",HOUR(G2053))</f>
        <v>21</v>
      </c>
      <c r="I2053">
        <f>IF(ISBLANK('Step 1.1 Raw Data'!A2053),"-",WEEKDAY(G2053))</f>
        <v>6</v>
      </c>
      <c r="J2053" s="2">
        <f>IF(ISBLANK('Step 1.1 Raw Data'!C2053),"-",'Step 1.1 Raw Data'!C2053)</f>
        <v>86.724699999999999</v>
      </c>
      <c r="K2053" s="18">
        <f>IF(ISBLANK('Step 1.1 Raw Data'!A2053),"-",IF('Step 1.1 Raw Data'!$G$2=0,J2053*'Step 1.1 Raw Data'!$H$15*'Step 1.1 Raw Data'!$H$16/1000,0))</f>
        <v>18.115922583</v>
      </c>
      <c r="L2053" s="18">
        <f>IF(ISBLANK('Step 1.1 Raw Data'!A2053),"-",IF('Step 1.1 Raw Data'!$G$2=1,IF('Step 1.1 Raw Data'!$H$9=1,J2053*'Step 1.1 Raw Data'!$H$15*'Step 1.1 Raw Data'!$H$16/1000,IF('Step 1.1 Raw Data'!$H$9=2,J2053*'Step 1.1 Raw Data'!$I$15*'Step 1.1 Raw Data'!$I$16/1000,IF('Step 1.1 Raw Data'!$H$9=3,J2053*'Step 1.1 Raw Data'!$J$15*'Step 1.1 Raw Data'!$J$16/1000))),0))</f>
        <v>0</v>
      </c>
      <c r="M2053" s="11">
        <f>IF(ISBLANK('Step 1.1 Raw Data'!A2053),"-",'Step 1.1 Raw Data'!A2053)</f>
        <v>43217.875118634256</v>
      </c>
      <c r="N2053">
        <f>IF(ISBLANK('Step 1.1 Raw Data'!A2053),"-",HOUR(M2053))</f>
        <v>21</v>
      </c>
      <c r="O2053">
        <f>IF(ISBLANK('Step 1.1 Raw Data'!A2053),"-",WEEKDAY(M2053))</f>
        <v>6</v>
      </c>
      <c r="P2053">
        <f>IF(ISBLANK('Step 1.1 Raw Data'!D2053),"-",'Step 1.1 Raw Data'!D2053)</f>
        <v>0</v>
      </c>
      <c r="Q2053" s="18">
        <f>IF(ISBLANK('Step 1.1 Raw Data'!A2053),"-",IF('Step 1.1 Raw Data'!$G$2=0,P2053*'Step 1.1 Raw Data'!$H$15*'Step 1.1 Raw Data'!$H$16/1000,0))</f>
        <v>0</v>
      </c>
      <c r="R2053" s="18">
        <f>IF(ISBLANK('Step 1.1 Raw Data'!A2053),"-",IF('Step 1.1 Raw Data'!$G$2=1,IF('Step 1.1 Raw Data'!$I$9=1,P2053*'Step 1.1 Raw Data'!$H$15*'Step 1.1 Raw Data'!$H$16/1000,IF('Step 1.1 Raw Data'!$I$9=2,P2053*'Step 1.1 Raw Data'!$I$15*'Step 1.1 Raw Data'!$I$16/1000,IF('Step 1.1 Raw Data'!$I$9=3,P2053*'Step 1.1 Raw Data'!$J$15*'Step 1.1 Raw Data'!$J$16/1000))),0))</f>
        <v>0</v>
      </c>
      <c r="S2053" s="11">
        <f>IF(ISBLANK('Step 1.1 Raw Data'!A2053),"-",'Step 1.1 Raw Data'!A2053)</f>
        <v>43217.875118634256</v>
      </c>
      <c r="T2053">
        <f>IF(ISBLANK('Step 1.1 Raw Data'!A2053),"-",HOUR(S2053))</f>
        <v>21</v>
      </c>
      <c r="U2053">
        <f>IF(ISBLANK('Step 1.1 Raw Data'!A2053),"-",WEEKDAY(S2053))</f>
        <v>6</v>
      </c>
      <c r="V2053">
        <f>IF(ISBLANK('Step 1.1 Raw Data'!E2053),"-",'Step 1.1 Raw Data'!E2053)</f>
        <v>32.955385999999997</v>
      </c>
      <c r="W2053" s="18">
        <f>IF(ISBLANK('Step 1.1 Raw Data'!A2053),"-",IF('Step 1.1 Raw Data'!$G$2=0,V2053*'Step 1.1 Raw Data'!$H$15*'Step 1.1 Raw Data'!$H$16/1000,0))</f>
        <v>6.8840505815399995</v>
      </c>
      <c r="X2053" s="18">
        <f>IF(ISBLANK('Step 1.1 Raw Data'!A2053),"-",IF('Step 1.1 Raw Data'!$G$2=1,IF('Step 1.1 Raw Data'!$J$9=1,V2053*'Step 1.1 Raw Data'!$H$15*'Step 1.1 Raw Data'!$H$16/1000,IF('Step 1.1 Raw Data'!$J$9=2,V2053*'Step 1.1 Raw Data'!$I$15*'Step 1.1 Raw Data'!$I$16/1000,IF('Step 1.1 Raw Data'!$J$9=3,V2053*'Step 1.1 Raw Data'!$J$15*'Step 1.1 Raw Data'!$J$16/1000))),0))</f>
        <v>0</v>
      </c>
    </row>
    <row r="2054" spans="1:24" ht="12.5" x14ac:dyDescent="0.25">
      <c r="A2054" s="11">
        <f>IF(ISBLANK('Step 1.1 Raw Data'!A2054),"-",'Step 1.1 Raw Data'!A2054)</f>
        <v>43217.916785358793</v>
      </c>
      <c r="B2054">
        <f>IF(ISBLANK('Step 1.1 Raw Data'!A2054),"-",HOUR(A2054))</f>
        <v>22</v>
      </c>
      <c r="C2054">
        <f>IF(ISBLANK('Step 1.1 Raw Data'!A2054),"-",WEEKDAY(A2054))</f>
        <v>6</v>
      </c>
      <c r="D2054">
        <f>IF(ISBLANK('Step 1.1 Raw Data'!B2054),"-",'Step 1.1 Raw Data'!B2054)</f>
        <v>86.369100000000003</v>
      </c>
      <c r="E2054" s="18">
        <f>IF(ISBLANK('Step 1.1 Raw Data'!A2054),"-",IF('Step 1.1 Raw Data'!$G$2=0,D2054*'Step 1.1 Raw Data'!$H$15*'Step 1.1 Raw Data'!$H$16/1000,0))</f>
        <v>18.041641299000002</v>
      </c>
      <c r="F2054" s="18">
        <f>IF(ISBLANK('Step 1.1 Raw Data'!A2054),"-",IF('Step 1.1 Raw Data'!$G$2=1,IF('Step 1.1 Raw Data'!$G$9=1,D2054*'Step 1.1 Raw Data'!$H$15*'Step 1.1 Raw Data'!$H$16/1000,IF('Step 1.1 Raw Data'!$G$9=2,D2054*'Step 1.1 Raw Data'!$I$15*'Step 1.1 Raw Data'!$I$16/1000,IF('Step 1.1 Raw Data'!$G$9=3,D2054*'Step 1.1 Raw Data'!$J$15*'Step 1.1 Raw Data'!$J$16/1000))),0))</f>
        <v>0</v>
      </c>
      <c r="G2054" s="11">
        <f>IF(ISBLANK('Step 1.1 Raw Data'!A2054),"-",'Step 1.1 Raw Data'!A2054)</f>
        <v>43217.916785358793</v>
      </c>
      <c r="H2054">
        <f>IF(ISBLANK('Step 1.1 Raw Data'!A2054),"-",HOUR(G2054))</f>
        <v>22</v>
      </c>
      <c r="I2054">
        <f>IF(ISBLANK('Step 1.1 Raw Data'!A2054),"-",WEEKDAY(G2054))</f>
        <v>6</v>
      </c>
      <c r="J2054" s="2">
        <f>IF(ISBLANK('Step 1.1 Raw Data'!C2054),"-",'Step 1.1 Raw Data'!C2054)</f>
        <v>86.765900000000002</v>
      </c>
      <c r="K2054" s="18">
        <f>IF(ISBLANK('Step 1.1 Raw Data'!A2054),"-",IF('Step 1.1 Raw Data'!$G$2=0,J2054*'Step 1.1 Raw Data'!$H$15*'Step 1.1 Raw Data'!$H$16/1000,0))</f>
        <v>18.124528851000004</v>
      </c>
      <c r="L2054" s="18">
        <f>IF(ISBLANK('Step 1.1 Raw Data'!A2054),"-",IF('Step 1.1 Raw Data'!$G$2=1,IF('Step 1.1 Raw Data'!$H$9=1,J2054*'Step 1.1 Raw Data'!$H$15*'Step 1.1 Raw Data'!$H$16/1000,IF('Step 1.1 Raw Data'!$H$9=2,J2054*'Step 1.1 Raw Data'!$I$15*'Step 1.1 Raw Data'!$I$16/1000,IF('Step 1.1 Raw Data'!$H$9=3,J2054*'Step 1.1 Raw Data'!$J$15*'Step 1.1 Raw Data'!$J$16/1000))),0))</f>
        <v>0</v>
      </c>
      <c r="M2054" s="11">
        <f>IF(ISBLANK('Step 1.1 Raw Data'!A2054),"-",'Step 1.1 Raw Data'!A2054)</f>
        <v>43217.916785358793</v>
      </c>
      <c r="N2054">
        <f>IF(ISBLANK('Step 1.1 Raw Data'!A2054),"-",HOUR(M2054))</f>
        <v>22</v>
      </c>
      <c r="O2054">
        <f>IF(ISBLANK('Step 1.1 Raw Data'!A2054),"-",WEEKDAY(M2054))</f>
        <v>6</v>
      </c>
      <c r="P2054">
        <f>IF(ISBLANK('Step 1.1 Raw Data'!D2054),"-",'Step 1.1 Raw Data'!D2054)</f>
        <v>0</v>
      </c>
      <c r="Q2054" s="18">
        <f>IF(ISBLANK('Step 1.1 Raw Data'!A2054),"-",IF('Step 1.1 Raw Data'!$G$2=0,P2054*'Step 1.1 Raw Data'!$H$15*'Step 1.1 Raw Data'!$H$16/1000,0))</f>
        <v>0</v>
      </c>
      <c r="R2054" s="18">
        <f>IF(ISBLANK('Step 1.1 Raw Data'!A2054),"-",IF('Step 1.1 Raw Data'!$G$2=1,IF('Step 1.1 Raw Data'!$I$9=1,P2054*'Step 1.1 Raw Data'!$H$15*'Step 1.1 Raw Data'!$H$16/1000,IF('Step 1.1 Raw Data'!$I$9=2,P2054*'Step 1.1 Raw Data'!$I$15*'Step 1.1 Raw Data'!$I$16/1000,IF('Step 1.1 Raw Data'!$I$9=3,P2054*'Step 1.1 Raw Data'!$J$15*'Step 1.1 Raw Data'!$J$16/1000))),0))</f>
        <v>0</v>
      </c>
      <c r="S2054" s="11">
        <f>IF(ISBLANK('Step 1.1 Raw Data'!A2054),"-",'Step 1.1 Raw Data'!A2054)</f>
        <v>43217.916785358793</v>
      </c>
      <c r="T2054">
        <f>IF(ISBLANK('Step 1.1 Raw Data'!A2054),"-",HOUR(S2054))</f>
        <v>22</v>
      </c>
      <c r="U2054">
        <f>IF(ISBLANK('Step 1.1 Raw Data'!A2054),"-",WEEKDAY(S2054))</f>
        <v>6</v>
      </c>
      <c r="V2054">
        <f>IF(ISBLANK('Step 1.1 Raw Data'!E2054),"-",'Step 1.1 Raw Data'!E2054)</f>
        <v>32.971042000000004</v>
      </c>
      <c r="W2054" s="18">
        <f>IF(ISBLANK('Step 1.1 Raw Data'!A2054),"-",IF('Step 1.1 Raw Data'!$G$2=0,V2054*'Step 1.1 Raw Data'!$H$15*'Step 1.1 Raw Data'!$H$16/1000,0))</f>
        <v>6.8873209633800005</v>
      </c>
      <c r="X2054" s="18">
        <f>IF(ISBLANK('Step 1.1 Raw Data'!A2054),"-",IF('Step 1.1 Raw Data'!$G$2=1,IF('Step 1.1 Raw Data'!$J$9=1,V2054*'Step 1.1 Raw Data'!$H$15*'Step 1.1 Raw Data'!$H$16/1000,IF('Step 1.1 Raw Data'!$J$9=2,V2054*'Step 1.1 Raw Data'!$I$15*'Step 1.1 Raw Data'!$I$16/1000,IF('Step 1.1 Raw Data'!$J$9=3,V2054*'Step 1.1 Raw Data'!$J$15*'Step 1.1 Raw Data'!$J$16/1000))),0))</f>
        <v>0</v>
      </c>
    </row>
    <row r="2055" spans="1:24" ht="12.5" x14ac:dyDescent="0.25">
      <c r="A2055" s="11">
        <f>IF(ISBLANK('Step 1.1 Raw Data'!A2055),"-",'Step 1.1 Raw Data'!A2055)</f>
        <v>43217.95845208333</v>
      </c>
      <c r="B2055">
        <f>IF(ISBLANK('Step 1.1 Raw Data'!A2055),"-",HOUR(A2055))</f>
        <v>23</v>
      </c>
      <c r="C2055">
        <f>IF(ISBLANK('Step 1.1 Raw Data'!A2055),"-",WEEKDAY(A2055))</f>
        <v>6</v>
      </c>
      <c r="D2055">
        <f>IF(ISBLANK('Step 1.1 Raw Data'!B2055),"-",'Step 1.1 Raw Data'!B2055)</f>
        <v>86.401200000000003</v>
      </c>
      <c r="E2055" s="18">
        <f>IF(ISBLANK('Step 1.1 Raw Data'!A2055),"-",IF('Step 1.1 Raw Data'!$G$2=0,D2055*'Step 1.1 Raw Data'!$H$15*'Step 1.1 Raw Data'!$H$16/1000,0))</f>
        <v>18.048346668000001</v>
      </c>
      <c r="F2055" s="18">
        <f>IF(ISBLANK('Step 1.1 Raw Data'!A2055),"-",IF('Step 1.1 Raw Data'!$G$2=1,IF('Step 1.1 Raw Data'!$G$9=1,D2055*'Step 1.1 Raw Data'!$H$15*'Step 1.1 Raw Data'!$H$16/1000,IF('Step 1.1 Raw Data'!$G$9=2,D2055*'Step 1.1 Raw Data'!$I$15*'Step 1.1 Raw Data'!$I$16/1000,IF('Step 1.1 Raw Data'!$G$9=3,D2055*'Step 1.1 Raw Data'!$J$15*'Step 1.1 Raw Data'!$J$16/1000))),0))</f>
        <v>0</v>
      </c>
      <c r="G2055" s="11">
        <f>IF(ISBLANK('Step 1.1 Raw Data'!A2055),"-",'Step 1.1 Raw Data'!A2055)</f>
        <v>43217.95845208333</v>
      </c>
      <c r="H2055">
        <f>IF(ISBLANK('Step 1.1 Raw Data'!A2055),"-",HOUR(G2055))</f>
        <v>23</v>
      </c>
      <c r="I2055">
        <f>IF(ISBLANK('Step 1.1 Raw Data'!A2055),"-",WEEKDAY(G2055))</f>
        <v>6</v>
      </c>
      <c r="J2055" s="2">
        <f>IF(ISBLANK('Step 1.1 Raw Data'!C2055),"-",'Step 1.1 Raw Data'!C2055)</f>
        <v>86.791799999999995</v>
      </c>
      <c r="K2055" s="18">
        <f>IF(ISBLANK('Step 1.1 Raw Data'!A2055),"-",IF('Step 1.1 Raw Data'!$G$2=0,J2055*'Step 1.1 Raw Data'!$H$15*'Step 1.1 Raw Data'!$H$16/1000,0))</f>
        <v>18.129939101999998</v>
      </c>
      <c r="L2055" s="18">
        <f>IF(ISBLANK('Step 1.1 Raw Data'!A2055),"-",IF('Step 1.1 Raw Data'!$G$2=1,IF('Step 1.1 Raw Data'!$H$9=1,J2055*'Step 1.1 Raw Data'!$H$15*'Step 1.1 Raw Data'!$H$16/1000,IF('Step 1.1 Raw Data'!$H$9=2,J2055*'Step 1.1 Raw Data'!$I$15*'Step 1.1 Raw Data'!$I$16/1000,IF('Step 1.1 Raw Data'!$H$9=3,J2055*'Step 1.1 Raw Data'!$J$15*'Step 1.1 Raw Data'!$J$16/1000))),0))</f>
        <v>0</v>
      </c>
      <c r="M2055" s="11">
        <f>IF(ISBLANK('Step 1.1 Raw Data'!A2055),"-",'Step 1.1 Raw Data'!A2055)</f>
        <v>43217.95845208333</v>
      </c>
      <c r="N2055">
        <f>IF(ISBLANK('Step 1.1 Raw Data'!A2055),"-",HOUR(M2055))</f>
        <v>23</v>
      </c>
      <c r="O2055">
        <f>IF(ISBLANK('Step 1.1 Raw Data'!A2055),"-",WEEKDAY(M2055))</f>
        <v>6</v>
      </c>
      <c r="P2055">
        <f>IF(ISBLANK('Step 1.1 Raw Data'!D2055),"-",'Step 1.1 Raw Data'!D2055)</f>
        <v>0</v>
      </c>
      <c r="Q2055" s="18">
        <f>IF(ISBLANK('Step 1.1 Raw Data'!A2055),"-",IF('Step 1.1 Raw Data'!$G$2=0,P2055*'Step 1.1 Raw Data'!$H$15*'Step 1.1 Raw Data'!$H$16/1000,0))</f>
        <v>0</v>
      </c>
      <c r="R2055" s="18">
        <f>IF(ISBLANK('Step 1.1 Raw Data'!A2055),"-",IF('Step 1.1 Raw Data'!$G$2=1,IF('Step 1.1 Raw Data'!$I$9=1,P2055*'Step 1.1 Raw Data'!$H$15*'Step 1.1 Raw Data'!$H$16/1000,IF('Step 1.1 Raw Data'!$I$9=2,P2055*'Step 1.1 Raw Data'!$I$15*'Step 1.1 Raw Data'!$I$16/1000,IF('Step 1.1 Raw Data'!$I$9=3,P2055*'Step 1.1 Raw Data'!$J$15*'Step 1.1 Raw Data'!$J$16/1000))),0))</f>
        <v>0</v>
      </c>
      <c r="S2055" s="11">
        <f>IF(ISBLANK('Step 1.1 Raw Data'!A2055),"-",'Step 1.1 Raw Data'!A2055)</f>
        <v>43217.95845208333</v>
      </c>
      <c r="T2055">
        <f>IF(ISBLANK('Step 1.1 Raw Data'!A2055),"-",HOUR(S2055))</f>
        <v>23</v>
      </c>
      <c r="U2055">
        <f>IF(ISBLANK('Step 1.1 Raw Data'!A2055),"-",WEEKDAY(S2055))</f>
        <v>6</v>
      </c>
      <c r="V2055">
        <f>IF(ISBLANK('Step 1.1 Raw Data'!E2055),"-",'Step 1.1 Raw Data'!E2055)</f>
        <v>32.980883999999996</v>
      </c>
      <c r="W2055" s="18">
        <f>IF(ISBLANK('Step 1.1 Raw Data'!A2055),"-",IF('Step 1.1 Raw Data'!$G$2=0,V2055*'Step 1.1 Raw Data'!$H$15*'Step 1.1 Raw Data'!$H$16/1000,0))</f>
        <v>6.8893768587599995</v>
      </c>
      <c r="X2055" s="18">
        <f>IF(ISBLANK('Step 1.1 Raw Data'!A2055),"-",IF('Step 1.1 Raw Data'!$G$2=1,IF('Step 1.1 Raw Data'!$J$9=1,V2055*'Step 1.1 Raw Data'!$H$15*'Step 1.1 Raw Data'!$H$16/1000,IF('Step 1.1 Raw Data'!$J$9=2,V2055*'Step 1.1 Raw Data'!$I$15*'Step 1.1 Raw Data'!$I$16/1000,IF('Step 1.1 Raw Data'!$J$9=3,V2055*'Step 1.1 Raw Data'!$J$15*'Step 1.1 Raw Data'!$J$16/1000))),0))</f>
        <v>0</v>
      </c>
    </row>
    <row r="2056" spans="1:24" ht="12.5" x14ac:dyDescent="0.25">
      <c r="A2056" s="11">
        <f>IF(ISBLANK('Step 1.1 Raw Data'!A2056),"-",'Step 1.1 Raw Data'!A2056)</f>
        <v>43218.000118807868</v>
      </c>
      <c r="B2056">
        <f>IF(ISBLANK('Step 1.1 Raw Data'!A2056),"-",HOUR(A2056))</f>
        <v>0</v>
      </c>
      <c r="C2056">
        <f>IF(ISBLANK('Step 1.1 Raw Data'!A2056),"-",WEEKDAY(A2056))</f>
        <v>7</v>
      </c>
      <c r="D2056">
        <f>IF(ISBLANK('Step 1.1 Raw Data'!B2056),"-",'Step 1.1 Raw Data'!B2056)</f>
        <v>86.012100000000004</v>
      </c>
      <c r="E2056" s="18">
        <f>IF(ISBLANK('Step 1.1 Raw Data'!A2056),"-",IF('Step 1.1 Raw Data'!$G$2=0,D2056*'Step 1.1 Raw Data'!$H$15*'Step 1.1 Raw Data'!$H$16/1000,0))</f>
        <v>17.967067569000001</v>
      </c>
      <c r="F2056" s="18">
        <f>IF(ISBLANK('Step 1.1 Raw Data'!A2056),"-",IF('Step 1.1 Raw Data'!$G$2=1,IF('Step 1.1 Raw Data'!$G$9=1,D2056*'Step 1.1 Raw Data'!$H$15*'Step 1.1 Raw Data'!$H$16/1000,IF('Step 1.1 Raw Data'!$G$9=2,D2056*'Step 1.1 Raw Data'!$I$15*'Step 1.1 Raw Data'!$I$16/1000,IF('Step 1.1 Raw Data'!$G$9=3,D2056*'Step 1.1 Raw Data'!$J$15*'Step 1.1 Raw Data'!$J$16/1000))),0))</f>
        <v>0</v>
      </c>
      <c r="G2056" s="11">
        <f>IF(ISBLANK('Step 1.1 Raw Data'!A2056),"-",'Step 1.1 Raw Data'!A2056)</f>
        <v>43218.000118807868</v>
      </c>
      <c r="H2056">
        <f>IF(ISBLANK('Step 1.1 Raw Data'!A2056),"-",HOUR(G2056))</f>
        <v>0</v>
      </c>
      <c r="I2056">
        <f>IF(ISBLANK('Step 1.1 Raw Data'!A2056),"-",WEEKDAY(G2056))</f>
        <v>7</v>
      </c>
      <c r="J2056" s="2">
        <f>IF(ISBLANK('Step 1.1 Raw Data'!C2056),"-",'Step 1.1 Raw Data'!C2056)</f>
        <v>0</v>
      </c>
      <c r="K2056" s="18">
        <f>IF(ISBLANK('Step 1.1 Raw Data'!A2056),"-",IF('Step 1.1 Raw Data'!$G$2=0,J2056*'Step 1.1 Raw Data'!$H$15*'Step 1.1 Raw Data'!$H$16/1000,0))</f>
        <v>0</v>
      </c>
      <c r="L2056" s="18">
        <f>IF(ISBLANK('Step 1.1 Raw Data'!A2056),"-",IF('Step 1.1 Raw Data'!$G$2=1,IF('Step 1.1 Raw Data'!$H$9=1,J2056*'Step 1.1 Raw Data'!$H$15*'Step 1.1 Raw Data'!$H$16/1000,IF('Step 1.1 Raw Data'!$H$9=2,J2056*'Step 1.1 Raw Data'!$I$15*'Step 1.1 Raw Data'!$I$16/1000,IF('Step 1.1 Raw Data'!$H$9=3,J2056*'Step 1.1 Raw Data'!$J$15*'Step 1.1 Raw Data'!$J$16/1000))),0))</f>
        <v>0</v>
      </c>
      <c r="M2056" s="11">
        <f>IF(ISBLANK('Step 1.1 Raw Data'!A2056),"-",'Step 1.1 Raw Data'!A2056)</f>
        <v>43218.000118807868</v>
      </c>
      <c r="N2056">
        <f>IF(ISBLANK('Step 1.1 Raw Data'!A2056),"-",HOUR(M2056))</f>
        <v>0</v>
      </c>
      <c r="O2056">
        <f>IF(ISBLANK('Step 1.1 Raw Data'!A2056),"-",WEEKDAY(M2056))</f>
        <v>7</v>
      </c>
      <c r="P2056">
        <f>IF(ISBLANK('Step 1.1 Raw Data'!D2056),"-",'Step 1.1 Raw Data'!D2056)</f>
        <v>86.550700000000006</v>
      </c>
      <c r="Q2056" s="18">
        <f>IF(ISBLANK('Step 1.1 Raw Data'!A2056),"-",IF('Step 1.1 Raw Data'!$G$2=0,P2056*'Step 1.1 Raw Data'!$H$15*'Step 1.1 Raw Data'!$H$16/1000,0))</f>
        <v>18.079575723000001</v>
      </c>
      <c r="R2056" s="18">
        <f>IF(ISBLANK('Step 1.1 Raw Data'!A2056),"-",IF('Step 1.1 Raw Data'!$G$2=1,IF('Step 1.1 Raw Data'!$I$9=1,P2056*'Step 1.1 Raw Data'!$H$15*'Step 1.1 Raw Data'!$H$16/1000,IF('Step 1.1 Raw Data'!$I$9=2,P2056*'Step 1.1 Raw Data'!$I$15*'Step 1.1 Raw Data'!$I$16/1000,IF('Step 1.1 Raw Data'!$I$9=3,P2056*'Step 1.1 Raw Data'!$J$15*'Step 1.1 Raw Data'!$J$16/1000))),0))</f>
        <v>0</v>
      </c>
      <c r="S2056" s="11">
        <f>IF(ISBLANK('Step 1.1 Raw Data'!A2056),"-",'Step 1.1 Raw Data'!A2056)</f>
        <v>43218.000118807868</v>
      </c>
      <c r="T2056">
        <f>IF(ISBLANK('Step 1.1 Raw Data'!A2056),"-",HOUR(S2056))</f>
        <v>0</v>
      </c>
      <c r="U2056">
        <f>IF(ISBLANK('Step 1.1 Raw Data'!A2056),"-",WEEKDAY(S2056))</f>
        <v>7</v>
      </c>
      <c r="V2056">
        <f>IF(ISBLANK('Step 1.1 Raw Data'!E2056),"-",'Step 1.1 Raw Data'!E2056)</f>
        <v>32.889265999999999</v>
      </c>
      <c r="W2056" s="18">
        <f>IF(ISBLANK('Step 1.1 Raw Data'!A2056),"-",IF('Step 1.1 Raw Data'!$G$2=0,V2056*'Step 1.1 Raw Data'!$H$15*'Step 1.1 Raw Data'!$H$16/1000,0))</f>
        <v>6.8702387747399998</v>
      </c>
      <c r="X2056" s="18">
        <f>IF(ISBLANK('Step 1.1 Raw Data'!A2056),"-",IF('Step 1.1 Raw Data'!$G$2=1,IF('Step 1.1 Raw Data'!$J$9=1,V2056*'Step 1.1 Raw Data'!$H$15*'Step 1.1 Raw Data'!$H$16/1000,IF('Step 1.1 Raw Data'!$J$9=2,V2056*'Step 1.1 Raw Data'!$I$15*'Step 1.1 Raw Data'!$I$16/1000,IF('Step 1.1 Raw Data'!$J$9=3,V2056*'Step 1.1 Raw Data'!$J$15*'Step 1.1 Raw Data'!$J$16/1000))),0))</f>
        <v>0</v>
      </c>
    </row>
    <row r="2057" spans="1:24" ht="12.5" x14ac:dyDescent="0.25">
      <c r="A2057" s="11">
        <f>IF(ISBLANK('Step 1.1 Raw Data'!A2057),"-",'Step 1.1 Raw Data'!A2057)</f>
        <v>43218.041785532405</v>
      </c>
      <c r="B2057">
        <f>IF(ISBLANK('Step 1.1 Raw Data'!A2057),"-",HOUR(A2057))</f>
        <v>1</v>
      </c>
      <c r="C2057">
        <f>IF(ISBLANK('Step 1.1 Raw Data'!A2057),"-",WEEKDAY(A2057))</f>
        <v>7</v>
      </c>
      <c r="D2057">
        <f>IF(ISBLANK('Step 1.1 Raw Data'!B2057),"-",'Step 1.1 Raw Data'!B2057)</f>
        <v>85.918999999999997</v>
      </c>
      <c r="E2057" s="18">
        <f>IF(ISBLANK('Step 1.1 Raw Data'!A2057),"-",IF('Step 1.1 Raw Data'!$G$2=0,D2057*'Step 1.1 Raw Data'!$H$15*'Step 1.1 Raw Data'!$H$16/1000,0))</f>
        <v>17.94761991</v>
      </c>
      <c r="F2057" s="18">
        <f>IF(ISBLANK('Step 1.1 Raw Data'!A2057),"-",IF('Step 1.1 Raw Data'!$G$2=1,IF('Step 1.1 Raw Data'!$G$9=1,D2057*'Step 1.1 Raw Data'!$H$15*'Step 1.1 Raw Data'!$H$16/1000,IF('Step 1.1 Raw Data'!$G$9=2,D2057*'Step 1.1 Raw Data'!$I$15*'Step 1.1 Raw Data'!$I$16/1000,IF('Step 1.1 Raw Data'!$G$9=3,D2057*'Step 1.1 Raw Data'!$J$15*'Step 1.1 Raw Data'!$J$16/1000))),0))</f>
        <v>0</v>
      </c>
      <c r="G2057" s="11">
        <f>IF(ISBLANK('Step 1.1 Raw Data'!A2057),"-",'Step 1.1 Raw Data'!A2057)</f>
        <v>43218.041785532405</v>
      </c>
      <c r="H2057">
        <f>IF(ISBLANK('Step 1.1 Raw Data'!A2057),"-",HOUR(G2057))</f>
        <v>1</v>
      </c>
      <c r="I2057">
        <f>IF(ISBLANK('Step 1.1 Raw Data'!A2057),"-",WEEKDAY(G2057))</f>
        <v>7</v>
      </c>
      <c r="J2057" s="2">
        <f>IF(ISBLANK('Step 1.1 Raw Data'!C2057),"-",'Step 1.1 Raw Data'!C2057)</f>
        <v>0</v>
      </c>
      <c r="K2057" s="18">
        <f>IF(ISBLANK('Step 1.1 Raw Data'!A2057),"-",IF('Step 1.1 Raw Data'!$G$2=0,J2057*'Step 1.1 Raw Data'!$H$15*'Step 1.1 Raw Data'!$H$16/1000,0))</f>
        <v>0</v>
      </c>
      <c r="L2057" s="18">
        <f>IF(ISBLANK('Step 1.1 Raw Data'!A2057),"-",IF('Step 1.1 Raw Data'!$G$2=1,IF('Step 1.1 Raw Data'!$H$9=1,J2057*'Step 1.1 Raw Data'!$H$15*'Step 1.1 Raw Data'!$H$16/1000,IF('Step 1.1 Raw Data'!$H$9=2,J2057*'Step 1.1 Raw Data'!$I$15*'Step 1.1 Raw Data'!$I$16/1000,IF('Step 1.1 Raw Data'!$H$9=3,J2057*'Step 1.1 Raw Data'!$J$15*'Step 1.1 Raw Data'!$J$16/1000))),0))</f>
        <v>0</v>
      </c>
      <c r="M2057" s="11">
        <f>IF(ISBLANK('Step 1.1 Raw Data'!A2057),"-",'Step 1.1 Raw Data'!A2057)</f>
        <v>43218.041785532405</v>
      </c>
      <c r="N2057">
        <f>IF(ISBLANK('Step 1.1 Raw Data'!A2057),"-",HOUR(M2057))</f>
        <v>1</v>
      </c>
      <c r="O2057">
        <f>IF(ISBLANK('Step 1.1 Raw Data'!A2057),"-",WEEKDAY(M2057))</f>
        <v>7</v>
      </c>
      <c r="P2057">
        <f>IF(ISBLANK('Step 1.1 Raw Data'!D2057),"-",'Step 1.1 Raw Data'!D2057)</f>
        <v>86.532399999999996</v>
      </c>
      <c r="Q2057" s="18">
        <f>IF(ISBLANK('Step 1.1 Raw Data'!A2057),"-",IF('Step 1.1 Raw Data'!$G$2=0,P2057*'Step 1.1 Raw Data'!$H$15*'Step 1.1 Raw Data'!$H$16/1000,0))</f>
        <v>18.075753035999998</v>
      </c>
      <c r="R2057" s="18">
        <f>IF(ISBLANK('Step 1.1 Raw Data'!A2057),"-",IF('Step 1.1 Raw Data'!$G$2=1,IF('Step 1.1 Raw Data'!$I$9=1,P2057*'Step 1.1 Raw Data'!$H$15*'Step 1.1 Raw Data'!$H$16/1000,IF('Step 1.1 Raw Data'!$I$9=2,P2057*'Step 1.1 Raw Data'!$I$15*'Step 1.1 Raw Data'!$I$16/1000,IF('Step 1.1 Raw Data'!$I$9=3,P2057*'Step 1.1 Raw Data'!$J$15*'Step 1.1 Raw Data'!$J$16/1000))),0))</f>
        <v>0</v>
      </c>
      <c r="S2057" s="11">
        <f>IF(ISBLANK('Step 1.1 Raw Data'!A2057),"-",'Step 1.1 Raw Data'!A2057)</f>
        <v>43218.041785532405</v>
      </c>
      <c r="T2057">
        <f>IF(ISBLANK('Step 1.1 Raw Data'!A2057),"-",HOUR(S2057))</f>
        <v>1</v>
      </c>
      <c r="U2057">
        <f>IF(ISBLANK('Step 1.1 Raw Data'!A2057),"-",WEEKDAY(S2057))</f>
        <v>7</v>
      </c>
      <c r="V2057">
        <f>IF(ISBLANK('Step 1.1 Raw Data'!E2057),"-",'Step 1.1 Raw Data'!E2057)</f>
        <v>32.882311999999999</v>
      </c>
      <c r="W2057" s="18">
        <f>IF(ISBLANK('Step 1.1 Raw Data'!A2057),"-",IF('Step 1.1 Raw Data'!$G$2=0,V2057*'Step 1.1 Raw Data'!$H$15*'Step 1.1 Raw Data'!$H$16/1000,0))</f>
        <v>6.8687861536800003</v>
      </c>
      <c r="X2057" s="18">
        <f>IF(ISBLANK('Step 1.1 Raw Data'!A2057),"-",IF('Step 1.1 Raw Data'!$G$2=1,IF('Step 1.1 Raw Data'!$J$9=1,V2057*'Step 1.1 Raw Data'!$H$15*'Step 1.1 Raw Data'!$H$16/1000,IF('Step 1.1 Raw Data'!$J$9=2,V2057*'Step 1.1 Raw Data'!$I$15*'Step 1.1 Raw Data'!$I$16/1000,IF('Step 1.1 Raw Data'!$J$9=3,V2057*'Step 1.1 Raw Data'!$J$15*'Step 1.1 Raw Data'!$J$16/1000))),0))</f>
        <v>0</v>
      </c>
    </row>
    <row r="2058" spans="1:24" ht="12.5" x14ac:dyDescent="0.25">
      <c r="A2058" s="11">
        <f>IF(ISBLANK('Step 1.1 Raw Data'!A2058),"-",'Step 1.1 Raw Data'!A2058)</f>
        <v>43218.083452256942</v>
      </c>
      <c r="B2058">
        <f>IF(ISBLANK('Step 1.1 Raw Data'!A2058),"-",HOUR(A2058))</f>
        <v>2</v>
      </c>
      <c r="C2058">
        <f>IF(ISBLANK('Step 1.1 Raw Data'!A2058),"-",WEEKDAY(A2058))</f>
        <v>7</v>
      </c>
      <c r="D2058">
        <f>IF(ISBLANK('Step 1.1 Raw Data'!B2058),"-",'Step 1.1 Raw Data'!B2058)</f>
        <v>86.053299999999993</v>
      </c>
      <c r="E2058" s="18">
        <f>IF(ISBLANK('Step 1.1 Raw Data'!A2058),"-",IF('Step 1.1 Raw Data'!$G$2=0,D2058*'Step 1.1 Raw Data'!$H$15*'Step 1.1 Raw Data'!$H$16/1000,0))</f>
        <v>17.975673836999999</v>
      </c>
      <c r="F2058" s="18">
        <f>IF(ISBLANK('Step 1.1 Raw Data'!A2058),"-",IF('Step 1.1 Raw Data'!$G$2=1,IF('Step 1.1 Raw Data'!$G$9=1,D2058*'Step 1.1 Raw Data'!$H$15*'Step 1.1 Raw Data'!$H$16/1000,IF('Step 1.1 Raw Data'!$G$9=2,D2058*'Step 1.1 Raw Data'!$I$15*'Step 1.1 Raw Data'!$I$16/1000,IF('Step 1.1 Raw Data'!$G$9=3,D2058*'Step 1.1 Raw Data'!$J$15*'Step 1.1 Raw Data'!$J$16/1000))),0))</f>
        <v>0</v>
      </c>
      <c r="G2058" s="11">
        <f>IF(ISBLANK('Step 1.1 Raw Data'!A2058),"-",'Step 1.1 Raw Data'!A2058)</f>
        <v>43218.083452256942</v>
      </c>
      <c r="H2058">
        <f>IF(ISBLANK('Step 1.1 Raw Data'!A2058),"-",HOUR(G2058))</f>
        <v>2</v>
      </c>
      <c r="I2058">
        <f>IF(ISBLANK('Step 1.1 Raw Data'!A2058),"-",WEEKDAY(G2058))</f>
        <v>7</v>
      </c>
      <c r="J2058" s="2">
        <f>IF(ISBLANK('Step 1.1 Raw Data'!C2058),"-",'Step 1.1 Raw Data'!C2058)</f>
        <v>0</v>
      </c>
      <c r="K2058" s="18">
        <f>IF(ISBLANK('Step 1.1 Raw Data'!A2058),"-",IF('Step 1.1 Raw Data'!$G$2=0,J2058*'Step 1.1 Raw Data'!$H$15*'Step 1.1 Raw Data'!$H$16/1000,0))</f>
        <v>0</v>
      </c>
      <c r="L2058" s="18">
        <f>IF(ISBLANK('Step 1.1 Raw Data'!A2058),"-",IF('Step 1.1 Raw Data'!$G$2=1,IF('Step 1.1 Raw Data'!$H$9=1,J2058*'Step 1.1 Raw Data'!$H$15*'Step 1.1 Raw Data'!$H$16/1000,IF('Step 1.1 Raw Data'!$H$9=2,J2058*'Step 1.1 Raw Data'!$I$15*'Step 1.1 Raw Data'!$I$16/1000,IF('Step 1.1 Raw Data'!$H$9=3,J2058*'Step 1.1 Raw Data'!$J$15*'Step 1.1 Raw Data'!$J$16/1000))),0))</f>
        <v>0</v>
      </c>
      <c r="M2058" s="11">
        <f>IF(ISBLANK('Step 1.1 Raw Data'!A2058),"-",'Step 1.1 Raw Data'!A2058)</f>
        <v>43218.083452256942</v>
      </c>
      <c r="N2058">
        <f>IF(ISBLANK('Step 1.1 Raw Data'!A2058),"-",HOUR(M2058))</f>
        <v>2</v>
      </c>
      <c r="O2058">
        <f>IF(ISBLANK('Step 1.1 Raw Data'!A2058),"-",WEEKDAY(M2058))</f>
        <v>7</v>
      </c>
      <c r="P2058">
        <f>IF(ISBLANK('Step 1.1 Raw Data'!D2058),"-",'Step 1.1 Raw Data'!D2058)</f>
        <v>86.645300000000006</v>
      </c>
      <c r="Q2058" s="18">
        <f>IF(ISBLANK('Step 1.1 Raw Data'!A2058),"-",IF('Step 1.1 Raw Data'!$G$2=0,P2058*'Step 1.1 Raw Data'!$H$15*'Step 1.1 Raw Data'!$H$16/1000,0))</f>
        <v>18.099336717000003</v>
      </c>
      <c r="R2058" s="18">
        <f>IF(ISBLANK('Step 1.1 Raw Data'!A2058),"-",IF('Step 1.1 Raw Data'!$G$2=1,IF('Step 1.1 Raw Data'!$I$9=1,P2058*'Step 1.1 Raw Data'!$H$15*'Step 1.1 Raw Data'!$H$16/1000,IF('Step 1.1 Raw Data'!$I$9=2,P2058*'Step 1.1 Raw Data'!$I$15*'Step 1.1 Raw Data'!$I$16/1000,IF('Step 1.1 Raw Data'!$I$9=3,P2058*'Step 1.1 Raw Data'!$J$15*'Step 1.1 Raw Data'!$J$16/1000))),0))</f>
        <v>0</v>
      </c>
      <c r="S2058" s="11">
        <f>IF(ISBLANK('Step 1.1 Raw Data'!A2058),"-",'Step 1.1 Raw Data'!A2058)</f>
        <v>43218.083452256942</v>
      </c>
      <c r="T2058">
        <f>IF(ISBLANK('Step 1.1 Raw Data'!A2058),"-",HOUR(S2058))</f>
        <v>2</v>
      </c>
      <c r="U2058">
        <f>IF(ISBLANK('Step 1.1 Raw Data'!A2058),"-",WEEKDAY(S2058))</f>
        <v>7</v>
      </c>
      <c r="V2058">
        <f>IF(ISBLANK('Step 1.1 Raw Data'!E2058),"-",'Step 1.1 Raw Data'!E2058)</f>
        <v>32.925214000000004</v>
      </c>
      <c r="W2058" s="18">
        <f>IF(ISBLANK('Step 1.1 Raw Data'!A2058),"-",IF('Step 1.1 Raw Data'!$G$2=0,V2058*'Step 1.1 Raw Data'!$H$15*'Step 1.1 Raw Data'!$H$16/1000,0))</f>
        <v>6.87774795246</v>
      </c>
      <c r="X2058" s="18">
        <f>IF(ISBLANK('Step 1.1 Raw Data'!A2058),"-",IF('Step 1.1 Raw Data'!$G$2=1,IF('Step 1.1 Raw Data'!$J$9=1,V2058*'Step 1.1 Raw Data'!$H$15*'Step 1.1 Raw Data'!$H$16/1000,IF('Step 1.1 Raw Data'!$J$9=2,V2058*'Step 1.1 Raw Data'!$I$15*'Step 1.1 Raw Data'!$I$16/1000,IF('Step 1.1 Raw Data'!$J$9=3,V2058*'Step 1.1 Raw Data'!$J$15*'Step 1.1 Raw Data'!$J$16/1000))),0))</f>
        <v>0</v>
      </c>
    </row>
    <row r="2059" spans="1:24" ht="12.5" x14ac:dyDescent="0.25">
      <c r="A2059" s="11">
        <f>IF(ISBLANK('Step 1.1 Raw Data'!A2059),"-",'Step 1.1 Raw Data'!A2059)</f>
        <v>43218.125118981479</v>
      </c>
      <c r="B2059">
        <f>IF(ISBLANK('Step 1.1 Raw Data'!A2059),"-",HOUR(A2059))</f>
        <v>3</v>
      </c>
      <c r="C2059">
        <f>IF(ISBLANK('Step 1.1 Raw Data'!A2059),"-",WEEKDAY(A2059))</f>
        <v>7</v>
      </c>
      <c r="D2059">
        <f>IF(ISBLANK('Step 1.1 Raw Data'!B2059),"-",'Step 1.1 Raw Data'!B2059)</f>
        <v>86.167699999999996</v>
      </c>
      <c r="E2059" s="18">
        <f>IF(ISBLANK('Step 1.1 Raw Data'!A2059),"-",IF('Step 1.1 Raw Data'!$G$2=0,D2059*'Step 1.1 Raw Data'!$H$15*'Step 1.1 Raw Data'!$H$16/1000,0))</f>
        <v>17.999570852999998</v>
      </c>
      <c r="F2059" s="18">
        <f>IF(ISBLANK('Step 1.1 Raw Data'!A2059),"-",IF('Step 1.1 Raw Data'!$G$2=1,IF('Step 1.1 Raw Data'!$G$9=1,D2059*'Step 1.1 Raw Data'!$H$15*'Step 1.1 Raw Data'!$H$16/1000,IF('Step 1.1 Raw Data'!$G$9=2,D2059*'Step 1.1 Raw Data'!$I$15*'Step 1.1 Raw Data'!$I$16/1000,IF('Step 1.1 Raw Data'!$G$9=3,D2059*'Step 1.1 Raw Data'!$J$15*'Step 1.1 Raw Data'!$J$16/1000))),0))</f>
        <v>0</v>
      </c>
      <c r="G2059" s="11">
        <f>IF(ISBLANK('Step 1.1 Raw Data'!A2059),"-",'Step 1.1 Raw Data'!A2059)</f>
        <v>43218.125118981479</v>
      </c>
      <c r="H2059">
        <f>IF(ISBLANK('Step 1.1 Raw Data'!A2059),"-",HOUR(G2059))</f>
        <v>3</v>
      </c>
      <c r="I2059">
        <f>IF(ISBLANK('Step 1.1 Raw Data'!A2059),"-",WEEKDAY(G2059))</f>
        <v>7</v>
      </c>
      <c r="J2059" s="2">
        <f>IF(ISBLANK('Step 1.1 Raw Data'!C2059),"-",'Step 1.1 Raw Data'!C2059)</f>
        <v>0</v>
      </c>
      <c r="K2059" s="18">
        <f>IF(ISBLANK('Step 1.1 Raw Data'!A2059),"-",IF('Step 1.1 Raw Data'!$G$2=0,J2059*'Step 1.1 Raw Data'!$H$15*'Step 1.1 Raw Data'!$H$16/1000,0))</f>
        <v>0</v>
      </c>
      <c r="L2059" s="18">
        <f>IF(ISBLANK('Step 1.1 Raw Data'!A2059),"-",IF('Step 1.1 Raw Data'!$G$2=1,IF('Step 1.1 Raw Data'!$H$9=1,J2059*'Step 1.1 Raw Data'!$H$15*'Step 1.1 Raw Data'!$H$16/1000,IF('Step 1.1 Raw Data'!$H$9=2,J2059*'Step 1.1 Raw Data'!$I$15*'Step 1.1 Raw Data'!$I$16/1000,IF('Step 1.1 Raw Data'!$H$9=3,J2059*'Step 1.1 Raw Data'!$J$15*'Step 1.1 Raw Data'!$J$16/1000))),0))</f>
        <v>0</v>
      </c>
      <c r="M2059" s="11">
        <f>IF(ISBLANK('Step 1.1 Raw Data'!A2059),"-",'Step 1.1 Raw Data'!A2059)</f>
        <v>43218.125118981479</v>
      </c>
      <c r="N2059">
        <f>IF(ISBLANK('Step 1.1 Raw Data'!A2059),"-",HOUR(M2059))</f>
        <v>3</v>
      </c>
      <c r="O2059">
        <f>IF(ISBLANK('Step 1.1 Raw Data'!A2059),"-",WEEKDAY(M2059))</f>
        <v>7</v>
      </c>
      <c r="P2059">
        <f>IF(ISBLANK('Step 1.1 Raw Data'!D2059),"-",'Step 1.1 Raw Data'!D2059)</f>
        <v>86.700199999999995</v>
      </c>
      <c r="Q2059" s="18">
        <f>IF(ISBLANK('Step 1.1 Raw Data'!A2059),"-",IF('Step 1.1 Raw Data'!$G$2=0,P2059*'Step 1.1 Raw Data'!$H$15*'Step 1.1 Raw Data'!$H$16/1000,0))</f>
        <v>18.110804778000002</v>
      </c>
      <c r="R2059" s="18">
        <f>IF(ISBLANK('Step 1.1 Raw Data'!A2059),"-",IF('Step 1.1 Raw Data'!$G$2=1,IF('Step 1.1 Raw Data'!$I$9=1,P2059*'Step 1.1 Raw Data'!$H$15*'Step 1.1 Raw Data'!$H$16/1000,IF('Step 1.1 Raw Data'!$I$9=2,P2059*'Step 1.1 Raw Data'!$I$15*'Step 1.1 Raw Data'!$I$16/1000,IF('Step 1.1 Raw Data'!$I$9=3,P2059*'Step 1.1 Raw Data'!$J$15*'Step 1.1 Raw Data'!$J$16/1000))),0))</f>
        <v>0</v>
      </c>
      <c r="S2059" s="11">
        <f>IF(ISBLANK('Step 1.1 Raw Data'!A2059),"-",'Step 1.1 Raw Data'!A2059)</f>
        <v>43218.125118981479</v>
      </c>
      <c r="T2059">
        <f>IF(ISBLANK('Step 1.1 Raw Data'!A2059),"-",HOUR(S2059))</f>
        <v>3</v>
      </c>
      <c r="U2059">
        <f>IF(ISBLANK('Step 1.1 Raw Data'!A2059),"-",WEEKDAY(S2059))</f>
        <v>7</v>
      </c>
      <c r="V2059">
        <f>IF(ISBLANK('Step 1.1 Raw Data'!E2059),"-",'Step 1.1 Raw Data'!E2059)</f>
        <v>32.946075999999998</v>
      </c>
      <c r="W2059" s="18">
        <f>IF(ISBLANK('Step 1.1 Raw Data'!A2059),"-",IF('Step 1.1 Raw Data'!$G$2=0,V2059*'Step 1.1 Raw Data'!$H$15*'Step 1.1 Raw Data'!$H$16/1000,0))</f>
        <v>6.8821058156399992</v>
      </c>
      <c r="X2059" s="18">
        <f>IF(ISBLANK('Step 1.1 Raw Data'!A2059),"-",IF('Step 1.1 Raw Data'!$G$2=1,IF('Step 1.1 Raw Data'!$J$9=1,V2059*'Step 1.1 Raw Data'!$H$15*'Step 1.1 Raw Data'!$H$16/1000,IF('Step 1.1 Raw Data'!$J$9=2,V2059*'Step 1.1 Raw Data'!$I$15*'Step 1.1 Raw Data'!$I$16/1000,IF('Step 1.1 Raw Data'!$J$9=3,V2059*'Step 1.1 Raw Data'!$J$15*'Step 1.1 Raw Data'!$J$16/1000))),0))</f>
        <v>0</v>
      </c>
    </row>
    <row r="2060" spans="1:24" ht="12.5" x14ac:dyDescent="0.25">
      <c r="A2060" s="11">
        <f>IF(ISBLANK('Step 1.1 Raw Data'!A2060),"-",'Step 1.1 Raw Data'!A2060)</f>
        <v>43218.166785706017</v>
      </c>
      <c r="B2060">
        <f>IF(ISBLANK('Step 1.1 Raw Data'!A2060),"-",HOUR(A2060))</f>
        <v>4</v>
      </c>
      <c r="C2060">
        <f>IF(ISBLANK('Step 1.1 Raw Data'!A2060),"-",WEEKDAY(A2060))</f>
        <v>7</v>
      </c>
      <c r="D2060">
        <f>IF(ISBLANK('Step 1.1 Raw Data'!B2060),"-",'Step 1.1 Raw Data'!B2060)</f>
        <v>86.308099999999996</v>
      </c>
      <c r="E2060" s="18">
        <f>IF(ISBLANK('Step 1.1 Raw Data'!A2060),"-",IF('Step 1.1 Raw Data'!$G$2=0,D2060*'Step 1.1 Raw Data'!$H$15*'Step 1.1 Raw Data'!$H$16/1000,0))</f>
        <v>18.028899009</v>
      </c>
      <c r="F2060" s="18">
        <f>IF(ISBLANK('Step 1.1 Raw Data'!A2060),"-",IF('Step 1.1 Raw Data'!$G$2=1,IF('Step 1.1 Raw Data'!$G$9=1,D2060*'Step 1.1 Raw Data'!$H$15*'Step 1.1 Raw Data'!$H$16/1000,IF('Step 1.1 Raw Data'!$G$9=2,D2060*'Step 1.1 Raw Data'!$I$15*'Step 1.1 Raw Data'!$I$16/1000,IF('Step 1.1 Raw Data'!$G$9=3,D2060*'Step 1.1 Raw Data'!$J$15*'Step 1.1 Raw Data'!$J$16/1000))),0))</f>
        <v>0</v>
      </c>
      <c r="G2060" s="11">
        <f>IF(ISBLANK('Step 1.1 Raw Data'!A2060),"-",'Step 1.1 Raw Data'!A2060)</f>
        <v>43218.166785706017</v>
      </c>
      <c r="H2060">
        <f>IF(ISBLANK('Step 1.1 Raw Data'!A2060),"-",HOUR(G2060))</f>
        <v>4</v>
      </c>
      <c r="I2060">
        <f>IF(ISBLANK('Step 1.1 Raw Data'!A2060),"-",WEEKDAY(G2060))</f>
        <v>7</v>
      </c>
      <c r="J2060" s="2">
        <f>IF(ISBLANK('Step 1.1 Raw Data'!C2060),"-",'Step 1.1 Raw Data'!C2060)</f>
        <v>0</v>
      </c>
      <c r="K2060" s="18">
        <f>IF(ISBLANK('Step 1.1 Raw Data'!A2060),"-",IF('Step 1.1 Raw Data'!$G$2=0,J2060*'Step 1.1 Raw Data'!$H$15*'Step 1.1 Raw Data'!$H$16/1000,0))</f>
        <v>0</v>
      </c>
      <c r="L2060" s="18">
        <f>IF(ISBLANK('Step 1.1 Raw Data'!A2060),"-",IF('Step 1.1 Raw Data'!$G$2=1,IF('Step 1.1 Raw Data'!$H$9=1,J2060*'Step 1.1 Raw Data'!$H$15*'Step 1.1 Raw Data'!$H$16/1000,IF('Step 1.1 Raw Data'!$H$9=2,J2060*'Step 1.1 Raw Data'!$I$15*'Step 1.1 Raw Data'!$I$16/1000,IF('Step 1.1 Raw Data'!$H$9=3,J2060*'Step 1.1 Raw Data'!$J$15*'Step 1.1 Raw Data'!$J$16/1000))),0))</f>
        <v>0</v>
      </c>
      <c r="M2060" s="11">
        <f>IF(ISBLANK('Step 1.1 Raw Data'!A2060),"-",'Step 1.1 Raw Data'!A2060)</f>
        <v>43218.166785706017</v>
      </c>
      <c r="N2060">
        <f>IF(ISBLANK('Step 1.1 Raw Data'!A2060),"-",HOUR(M2060))</f>
        <v>4</v>
      </c>
      <c r="O2060">
        <f>IF(ISBLANK('Step 1.1 Raw Data'!A2060),"-",WEEKDAY(M2060))</f>
        <v>7</v>
      </c>
      <c r="P2060">
        <f>IF(ISBLANK('Step 1.1 Raw Data'!D2060),"-",'Step 1.1 Raw Data'!D2060)</f>
        <v>86.851299999999995</v>
      </c>
      <c r="Q2060" s="18">
        <f>IF(ISBLANK('Step 1.1 Raw Data'!A2060),"-",IF('Step 1.1 Raw Data'!$G$2=0,P2060*'Step 1.1 Raw Data'!$H$15*'Step 1.1 Raw Data'!$H$16/1000,0))</f>
        <v>18.142368056999999</v>
      </c>
      <c r="R2060" s="18">
        <f>IF(ISBLANK('Step 1.1 Raw Data'!A2060),"-",IF('Step 1.1 Raw Data'!$G$2=1,IF('Step 1.1 Raw Data'!$I$9=1,P2060*'Step 1.1 Raw Data'!$H$15*'Step 1.1 Raw Data'!$H$16/1000,IF('Step 1.1 Raw Data'!$I$9=2,P2060*'Step 1.1 Raw Data'!$I$15*'Step 1.1 Raw Data'!$I$16/1000,IF('Step 1.1 Raw Data'!$I$9=3,P2060*'Step 1.1 Raw Data'!$J$15*'Step 1.1 Raw Data'!$J$16/1000))),0))</f>
        <v>0</v>
      </c>
      <c r="S2060" s="11">
        <f>IF(ISBLANK('Step 1.1 Raw Data'!A2060),"-",'Step 1.1 Raw Data'!A2060)</f>
        <v>43218.166785706017</v>
      </c>
      <c r="T2060">
        <f>IF(ISBLANK('Step 1.1 Raw Data'!A2060),"-",HOUR(S2060))</f>
        <v>4</v>
      </c>
      <c r="U2060">
        <f>IF(ISBLANK('Step 1.1 Raw Data'!A2060),"-",WEEKDAY(S2060))</f>
        <v>7</v>
      </c>
      <c r="V2060">
        <f>IF(ISBLANK('Step 1.1 Raw Data'!E2060),"-",'Step 1.1 Raw Data'!E2060)</f>
        <v>33.003493999999996</v>
      </c>
      <c r="W2060" s="18">
        <f>IF(ISBLANK('Step 1.1 Raw Data'!A2060),"-",IF('Step 1.1 Raw Data'!$G$2=0,V2060*'Step 1.1 Raw Data'!$H$15*'Step 1.1 Raw Data'!$H$16/1000,0))</f>
        <v>6.8940998616599991</v>
      </c>
      <c r="X2060" s="18">
        <f>IF(ISBLANK('Step 1.1 Raw Data'!A2060),"-",IF('Step 1.1 Raw Data'!$G$2=1,IF('Step 1.1 Raw Data'!$J$9=1,V2060*'Step 1.1 Raw Data'!$H$15*'Step 1.1 Raw Data'!$H$16/1000,IF('Step 1.1 Raw Data'!$J$9=2,V2060*'Step 1.1 Raw Data'!$I$15*'Step 1.1 Raw Data'!$I$16/1000,IF('Step 1.1 Raw Data'!$J$9=3,V2060*'Step 1.1 Raw Data'!$J$15*'Step 1.1 Raw Data'!$J$16/1000))),0))</f>
        <v>0</v>
      </c>
    </row>
    <row r="2061" spans="1:24" ht="12.5" x14ac:dyDescent="0.25">
      <c r="A2061" s="11">
        <f>IF(ISBLANK('Step 1.1 Raw Data'!A2061),"-",'Step 1.1 Raw Data'!A2061)</f>
        <v>43218.208452430554</v>
      </c>
      <c r="B2061">
        <f>IF(ISBLANK('Step 1.1 Raw Data'!A2061),"-",HOUR(A2061))</f>
        <v>5</v>
      </c>
      <c r="C2061">
        <f>IF(ISBLANK('Step 1.1 Raw Data'!A2061),"-",WEEKDAY(A2061))</f>
        <v>7</v>
      </c>
      <c r="D2061">
        <f>IF(ISBLANK('Step 1.1 Raw Data'!B2061),"-",'Step 1.1 Raw Data'!B2061)</f>
        <v>86.256200000000007</v>
      </c>
      <c r="E2061" s="18">
        <f>IF(ISBLANK('Step 1.1 Raw Data'!A2061),"-",IF('Step 1.1 Raw Data'!$G$2=0,D2061*'Step 1.1 Raw Data'!$H$15*'Step 1.1 Raw Data'!$H$16/1000,0))</f>
        <v>18.018057618000004</v>
      </c>
      <c r="F2061" s="18">
        <f>IF(ISBLANK('Step 1.1 Raw Data'!A2061),"-",IF('Step 1.1 Raw Data'!$G$2=1,IF('Step 1.1 Raw Data'!$G$9=1,D2061*'Step 1.1 Raw Data'!$H$15*'Step 1.1 Raw Data'!$H$16/1000,IF('Step 1.1 Raw Data'!$G$9=2,D2061*'Step 1.1 Raw Data'!$I$15*'Step 1.1 Raw Data'!$I$16/1000,IF('Step 1.1 Raw Data'!$G$9=3,D2061*'Step 1.1 Raw Data'!$J$15*'Step 1.1 Raw Data'!$J$16/1000))),0))</f>
        <v>0</v>
      </c>
      <c r="G2061" s="11">
        <f>IF(ISBLANK('Step 1.1 Raw Data'!A2061),"-",'Step 1.1 Raw Data'!A2061)</f>
        <v>43218.208452430554</v>
      </c>
      <c r="H2061">
        <f>IF(ISBLANK('Step 1.1 Raw Data'!A2061),"-",HOUR(G2061))</f>
        <v>5</v>
      </c>
      <c r="I2061">
        <f>IF(ISBLANK('Step 1.1 Raw Data'!A2061),"-",WEEKDAY(G2061))</f>
        <v>7</v>
      </c>
      <c r="J2061" s="2">
        <f>IF(ISBLANK('Step 1.1 Raw Data'!C2061),"-",'Step 1.1 Raw Data'!C2061)</f>
        <v>0</v>
      </c>
      <c r="K2061" s="18">
        <f>IF(ISBLANK('Step 1.1 Raw Data'!A2061),"-",IF('Step 1.1 Raw Data'!$G$2=0,J2061*'Step 1.1 Raw Data'!$H$15*'Step 1.1 Raw Data'!$H$16/1000,0))</f>
        <v>0</v>
      </c>
      <c r="L2061" s="18">
        <f>IF(ISBLANK('Step 1.1 Raw Data'!A2061),"-",IF('Step 1.1 Raw Data'!$G$2=1,IF('Step 1.1 Raw Data'!$H$9=1,J2061*'Step 1.1 Raw Data'!$H$15*'Step 1.1 Raw Data'!$H$16/1000,IF('Step 1.1 Raw Data'!$H$9=2,J2061*'Step 1.1 Raw Data'!$I$15*'Step 1.1 Raw Data'!$I$16/1000,IF('Step 1.1 Raw Data'!$H$9=3,J2061*'Step 1.1 Raw Data'!$J$15*'Step 1.1 Raw Data'!$J$16/1000))),0))</f>
        <v>0</v>
      </c>
      <c r="M2061" s="11">
        <f>IF(ISBLANK('Step 1.1 Raw Data'!A2061),"-",'Step 1.1 Raw Data'!A2061)</f>
        <v>43218.208452430554</v>
      </c>
      <c r="N2061">
        <f>IF(ISBLANK('Step 1.1 Raw Data'!A2061),"-",HOUR(M2061))</f>
        <v>5</v>
      </c>
      <c r="O2061">
        <f>IF(ISBLANK('Step 1.1 Raw Data'!A2061),"-",WEEKDAY(M2061))</f>
        <v>7</v>
      </c>
      <c r="P2061">
        <f>IF(ISBLANK('Step 1.1 Raw Data'!D2061),"-",'Step 1.1 Raw Data'!D2061)</f>
        <v>86.860500000000002</v>
      </c>
      <c r="Q2061" s="18">
        <f>IF(ISBLANK('Step 1.1 Raw Data'!A2061),"-",IF('Step 1.1 Raw Data'!$G$2=0,P2061*'Step 1.1 Raw Data'!$H$15*'Step 1.1 Raw Data'!$H$16/1000,0))</f>
        <v>18.144289844999999</v>
      </c>
      <c r="R2061" s="18">
        <f>IF(ISBLANK('Step 1.1 Raw Data'!A2061),"-",IF('Step 1.1 Raw Data'!$G$2=1,IF('Step 1.1 Raw Data'!$I$9=1,P2061*'Step 1.1 Raw Data'!$H$15*'Step 1.1 Raw Data'!$H$16/1000,IF('Step 1.1 Raw Data'!$I$9=2,P2061*'Step 1.1 Raw Data'!$I$15*'Step 1.1 Raw Data'!$I$16/1000,IF('Step 1.1 Raw Data'!$I$9=3,P2061*'Step 1.1 Raw Data'!$J$15*'Step 1.1 Raw Data'!$J$16/1000))),0))</f>
        <v>0</v>
      </c>
      <c r="S2061" s="11">
        <f>IF(ISBLANK('Step 1.1 Raw Data'!A2061),"-",'Step 1.1 Raw Data'!A2061)</f>
        <v>43218.208452430554</v>
      </c>
      <c r="T2061">
        <f>IF(ISBLANK('Step 1.1 Raw Data'!A2061),"-",HOUR(S2061))</f>
        <v>5</v>
      </c>
      <c r="U2061">
        <f>IF(ISBLANK('Step 1.1 Raw Data'!A2061),"-",WEEKDAY(S2061))</f>
        <v>7</v>
      </c>
      <c r="V2061">
        <f>IF(ISBLANK('Step 1.1 Raw Data'!E2061),"-",'Step 1.1 Raw Data'!E2061)</f>
        <v>33.006990000000002</v>
      </c>
      <c r="W2061" s="18">
        <f>IF(ISBLANK('Step 1.1 Raw Data'!A2061),"-",IF('Step 1.1 Raw Data'!$G$2=0,V2061*'Step 1.1 Raw Data'!$H$15*'Step 1.1 Raw Data'!$H$16/1000,0))</f>
        <v>6.8948301410999999</v>
      </c>
      <c r="X2061" s="18">
        <f>IF(ISBLANK('Step 1.1 Raw Data'!A2061),"-",IF('Step 1.1 Raw Data'!$G$2=1,IF('Step 1.1 Raw Data'!$J$9=1,V2061*'Step 1.1 Raw Data'!$H$15*'Step 1.1 Raw Data'!$H$16/1000,IF('Step 1.1 Raw Data'!$J$9=2,V2061*'Step 1.1 Raw Data'!$I$15*'Step 1.1 Raw Data'!$I$16/1000,IF('Step 1.1 Raw Data'!$J$9=3,V2061*'Step 1.1 Raw Data'!$J$15*'Step 1.1 Raw Data'!$J$16/1000))),0))</f>
        <v>0</v>
      </c>
    </row>
    <row r="2062" spans="1:24" ht="12.5" x14ac:dyDescent="0.25">
      <c r="A2062" s="11">
        <f>IF(ISBLANK('Step 1.1 Raw Data'!A2062),"-",'Step 1.1 Raw Data'!A2062)</f>
        <v>43218.250119155091</v>
      </c>
      <c r="B2062">
        <f>IF(ISBLANK('Step 1.1 Raw Data'!A2062),"-",HOUR(A2062))</f>
        <v>6</v>
      </c>
      <c r="C2062">
        <f>IF(ISBLANK('Step 1.1 Raw Data'!A2062),"-",WEEKDAY(A2062))</f>
        <v>7</v>
      </c>
      <c r="D2062">
        <f>IF(ISBLANK('Step 1.1 Raw Data'!B2062),"-",'Step 1.1 Raw Data'!B2062)</f>
        <v>86.123400000000004</v>
      </c>
      <c r="E2062" s="18">
        <f>IF(ISBLANK('Step 1.1 Raw Data'!A2062),"-",IF('Step 1.1 Raw Data'!$G$2=0,D2062*'Step 1.1 Raw Data'!$H$15*'Step 1.1 Raw Data'!$H$16/1000,0))</f>
        <v>17.990317026</v>
      </c>
      <c r="F2062" s="18">
        <f>IF(ISBLANK('Step 1.1 Raw Data'!A2062),"-",IF('Step 1.1 Raw Data'!$G$2=1,IF('Step 1.1 Raw Data'!$G$9=1,D2062*'Step 1.1 Raw Data'!$H$15*'Step 1.1 Raw Data'!$H$16/1000,IF('Step 1.1 Raw Data'!$G$9=2,D2062*'Step 1.1 Raw Data'!$I$15*'Step 1.1 Raw Data'!$I$16/1000,IF('Step 1.1 Raw Data'!$G$9=3,D2062*'Step 1.1 Raw Data'!$J$15*'Step 1.1 Raw Data'!$J$16/1000))),0))</f>
        <v>0</v>
      </c>
      <c r="G2062" s="11">
        <f>IF(ISBLANK('Step 1.1 Raw Data'!A2062),"-",'Step 1.1 Raw Data'!A2062)</f>
        <v>43218.250119155091</v>
      </c>
      <c r="H2062">
        <f>IF(ISBLANK('Step 1.1 Raw Data'!A2062),"-",HOUR(G2062))</f>
        <v>6</v>
      </c>
      <c r="I2062">
        <f>IF(ISBLANK('Step 1.1 Raw Data'!A2062),"-",WEEKDAY(G2062))</f>
        <v>7</v>
      </c>
      <c r="J2062" s="2">
        <f>IF(ISBLANK('Step 1.1 Raw Data'!C2062),"-",'Step 1.1 Raw Data'!C2062)</f>
        <v>0</v>
      </c>
      <c r="K2062" s="18">
        <f>IF(ISBLANK('Step 1.1 Raw Data'!A2062),"-",IF('Step 1.1 Raw Data'!$G$2=0,J2062*'Step 1.1 Raw Data'!$H$15*'Step 1.1 Raw Data'!$H$16/1000,0))</f>
        <v>0</v>
      </c>
      <c r="L2062" s="18">
        <f>IF(ISBLANK('Step 1.1 Raw Data'!A2062),"-",IF('Step 1.1 Raw Data'!$G$2=1,IF('Step 1.1 Raw Data'!$H$9=1,J2062*'Step 1.1 Raw Data'!$H$15*'Step 1.1 Raw Data'!$H$16/1000,IF('Step 1.1 Raw Data'!$H$9=2,J2062*'Step 1.1 Raw Data'!$I$15*'Step 1.1 Raw Data'!$I$16/1000,IF('Step 1.1 Raw Data'!$H$9=3,J2062*'Step 1.1 Raw Data'!$J$15*'Step 1.1 Raw Data'!$J$16/1000))),0))</f>
        <v>0</v>
      </c>
      <c r="M2062" s="11">
        <f>IF(ISBLANK('Step 1.1 Raw Data'!A2062),"-",'Step 1.1 Raw Data'!A2062)</f>
        <v>43218.250119155091</v>
      </c>
      <c r="N2062">
        <f>IF(ISBLANK('Step 1.1 Raw Data'!A2062),"-",HOUR(M2062))</f>
        <v>6</v>
      </c>
      <c r="O2062">
        <f>IF(ISBLANK('Step 1.1 Raw Data'!A2062),"-",WEEKDAY(M2062))</f>
        <v>7</v>
      </c>
      <c r="P2062">
        <f>IF(ISBLANK('Step 1.1 Raw Data'!D2062),"-",'Step 1.1 Raw Data'!D2062)</f>
        <v>86.668199999999999</v>
      </c>
      <c r="Q2062" s="18">
        <f>IF(ISBLANK('Step 1.1 Raw Data'!A2062),"-",IF('Step 1.1 Raw Data'!$G$2=0,P2062*'Step 1.1 Raw Data'!$H$15*'Step 1.1 Raw Data'!$H$16/1000,0))</f>
        <v>18.104120298000002</v>
      </c>
      <c r="R2062" s="18">
        <f>IF(ISBLANK('Step 1.1 Raw Data'!A2062),"-",IF('Step 1.1 Raw Data'!$G$2=1,IF('Step 1.1 Raw Data'!$I$9=1,P2062*'Step 1.1 Raw Data'!$H$15*'Step 1.1 Raw Data'!$H$16/1000,IF('Step 1.1 Raw Data'!$I$9=2,P2062*'Step 1.1 Raw Data'!$I$15*'Step 1.1 Raw Data'!$I$16/1000,IF('Step 1.1 Raw Data'!$I$9=3,P2062*'Step 1.1 Raw Data'!$J$15*'Step 1.1 Raw Data'!$J$16/1000))),0))</f>
        <v>0</v>
      </c>
      <c r="S2062" s="11">
        <f>IF(ISBLANK('Step 1.1 Raw Data'!A2062),"-",'Step 1.1 Raw Data'!A2062)</f>
        <v>43218.250119155091</v>
      </c>
      <c r="T2062">
        <f>IF(ISBLANK('Step 1.1 Raw Data'!A2062),"-",HOUR(S2062))</f>
        <v>6</v>
      </c>
      <c r="U2062">
        <f>IF(ISBLANK('Step 1.1 Raw Data'!A2062),"-",WEEKDAY(S2062))</f>
        <v>7</v>
      </c>
      <c r="V2062">
        <f>IF(ISBLANK('Step 1.1 Raw Data'!E2062),"-",'Step 1.1 Raw Data'!E2062)</f>
        <v>32.933915999999996</v>
      </c>
      <c r="W2062" s="18">
        <f>IF(ISBLANK('Step 1.1 Raw Data'!A2062),"-",IF('Step 1.1 Raw Data'!$G$2=0,V2062*'Step 1.1 Raw Data'!$H$15*'Step 1.1 Raw Data'!$H$16/1000,0))</f>
        <v>6.879565713239999</v>
      </c>
      <c r="X2062" s="18">
        <f>IF(ISBLANK('Step 1.1 Raw Data'!A2062),"-",IF('Step 1.1 Raw Data'!$G$2=1,IF('Step 1.1 Raw Data'!$J$9=1,V2062*'Step 1.1 Raw Data'!$H$15*'Step 1.1 Raw Data'!$H$16/1000,IF('Step 1.1 Raw Data'!$J$9=2,V2062*'Step 1.1 Raw Data'!$I$15*'Step 1.1 Raw Data'!$I$16/1000,IF('Step 1.1 Raw Data'!$J$9=3,V2062*'Step 1.1 Raw Data'!$J$15*'Step 1.1 Raw Data'!$J$16/1000))),0))</f>
        <v>0</v>
      </c>
    </row>
    <row r="2063" spans="1:24" ht="12.5" x14ac:dyDescent="0.25">
      <c r="A2063" s="11">
        <f>IF(ISBLANK('Step 1.1 Raw Data'!A2063),"-",'Step 1.1 Raw Data'!A2063)</f>
        <v>43218.291785879628</v>
      </c>
      <c r="B2063">
        <f>IF(ISBLANK('Step 1.1 Raw Data'!A2063),"-",HOUR(A2063))</f>
        <v>7</v>
      </c>
      <c r="C2063">
        <f>IF(ISBLANK('Step 1.1 Raw Data'!A2063),"-",WEEKDAY(A2063))</f>
        <v>7</v>
      </c>
      <c r="D2063">
        <f>IF(ISBLANK('Step 1.1 Raw Data'!B2063),"-",'Step 1.1 Raw Data'!B2063)</f>
        <v>86.190600000000003</v>
      </c>
      <c r="E2063" s="18">
        <f>IF(ISBLANK('Step 1.1 Raw Data'!A2063),"-",IF('Step 1.1 Raw Data'!$G$2=0,D2063*'Step 1.1 Raw Data'!$H$15*'Step 1.1 Raw Data'!$H$16/1000,0))</f>
        <v>18.004354434</v>
      </c>
      <c r="F2063" s="18">
        <f>IF(ISBLANK('Step 1.1 Raw Data'!A2063),"-",IF('Step 1.1 Raw Data'!$G$2=1,IF('Step 1.1 Raw Data'!$G$9=1,D2063*'Step 1.1 Raw Data'!$H$15*'Step 1.1 Raw Data'!$H$16/1000,IF('Step 1.1 Raw Data'!$G$9=2,D2063*'Step 1.1 Raw Data'!$I$15*'Step 1.1 Raw Data'!$I$16/1000,IF('Step 1.1 Raw Data'!$G$9=3,D2063*'Step 1.1 Raw Data'!$J$15*'Step 1.1 Raw Data'!$J$16/1000))),0))</f>
        <v>0</v>
      </c>
      <c r="G2063" s="11">
        <f>IF(ISBLANK('Step 1.1 Raw Data'!A2063),"-",'Step 1.1 Raw Data'!A2063)</f>
        <v>43218.291785879628</v>
      </c>
      <c r="H2063">
        <f>IF(ISBLANK('Step 1.1 Raw Data'!A2063),"-",HOUR(G2063))</f>
        <v>7</v>
      </c>
      <c r="I2063">
        <f>IF(ISBLANK('Step 1.1 Raw Data'!A2063),"-",WEEKDAY(G2063))</f>
        <v>7</v>
      </c>
      <c r="J2063" s="2">
        <f>IF(ISBLANK('Step 1.1 Raw Data'!C2063),"-",'Step 1.1 Raw Data'!C2063)</f>
        <v>0</v>
      </c>
      <c r="K2063" s="18">
        <f>IF(ISBLANK('Step 1.1 Raw Data'!A2063),"-",IF('Step 1.1 Raw Data'!$G$2=0,J2063*'Step 1.1 Raw Data'!$H$15*'Step 1.1 Raw Data'!$H$16/1000,0))</f>
        <v>0</v>
      </c>
      <c r="L2063" s="18">
        <f>IF(ISBLANK('Step 1.1 Raw Data'!A2063),"-",IF('Step 1.1 Raw Data'!$G$2=1,IF('Step 1.1 Raw Data'!$H$9=1,J2063*'Step 1.1 Raw Data'!$H$15*'Step 1.1 Raw Data'!$H$16/1000,IF('Step 1.1 Raw Data'!$H$9=2,J2063*'Step 1.1 Raw Data'!$I$15*'Step 1.1 Raw Data'!$I$16/1000,IF('Step 1.1 Raw Data'!$H$9=3,J2063*'Step 1.1 Raw Data'!$J$15*'Step 1.1 Raw Data'!$J$16/1000))),0))</f>
        <v>0</v>
      </c>
      <c r="M2063" s="11">
        <f>IF(ISBLANK('Step 1.1 Raw Data'!A2063),"-",'Step 1.1 Raw Data'!A2063)</f>
        <v>43218.291785879628</v>
      </c>
      <c r="N2063">
        <f>IF(ISBLANK('Step 1.1 Raw Data'!A2063),"-",HOUR(M2063))</f>
        <v>7</v>
      </c>
      <c r="O2063">
        <f>IF(ISBLANK('Step 1.1 Raw Data'!A2063),"-",WEEKDAY(M2063))</f>
        <v>7</v>
      </c>
      <c r="P2063">
        <f>IF(ISBLANK('Step 1.1 Raw Data'!D2063),"-",'Step 1.1 Raw Data'!D2063)</f>
        <v>86.724699999999999</v>
      </c>
      <c r="Q2063" s="18">
        <f>IF(ISBLANK('Step 1.1 Raw Data'!A2063),"-",IF('Step 1.1 Raw Data'!$G$2=0,P2063*'Step 1.1 Raw Data'!$H$15*'Step 1.1 Raw Data'!$H$16/1000,0))</f>
        <v>18.115922583</v>
      </c>
      <c r="R2063" s="18">
        <f>IF(ISBLANK('Step 1.1 Raw Data'!A2063),"-",IF('Step 1.1 Raw Data'!$G$2=1,IF('Step 1.1 Raw Data'!$I$9=1,P2063*'Step 1.1 Raw Data'!$H$15*'Step 1.1 Raw Data'!$H$16/1000,IF('Step 1.1 Raw Data'!$I$9=2,P2063*'Step 1.1 Raw Data'!$I$15*'Step 1.1 Raw Data'!$I$16/1000,IF('Step 1.1 Raw Data'!$I$9=3,P2063*'Step 1.1 Raw Data'!$J$15*'Step 1.1 Raw Data'!$J$16/1000))),0))</f>
        <v>0</v>
      </c>
      <c r="S2063" s="11">
        <f>IF(ISBLANK('Step 1.1 Raw Data'!A2063),"-",'Step 1.1 Raw Data'!A2063)</f>
        <v>43218.291785879628</v>
      </c>
      <c r="T2063">
        <f>IF(ISBLANK('Step 1.1 Raw Data'!A2063),"-",HOUR(S2063))</f>
        <v>7</v>
      </c>
      <c r="U2063">
        <f>IF(ISBLANK('Step 1.1 Raw Data'!A2063),"-",WEEKDAY(S2063))</f>
        <v>7</v>
      </c>
      <c r="V2063">
        <f>IF(ISBLANK('Step 1.1 Raw Data'!E2063),"-",'Step 1.1 Raw Data'!E2063)</f>
        <v>32.955385999999997</v>
      </c>
      <c r="W2063" s="18">
        <f>IF(ISBLANK('Step 1.1 Raw Data'!A2063),"-",IF('Step 1.1 Raw Data'!$G$2=0,V2063*'Step 1.1 Raw Data'!$H$15*'Step 1.1 Raw Data'!$H$16/1000,0))</f>
        <v>6.8840505815399995</v>
      </c>
      <c r="X2063" s="18">
        <f>IF(ISBLANK('Step 1.1 Raw Data'!A2063),"-",IF('Step 1.1 Raw Data'!$G$2=1,IF('Step 1.1 Raw Data'!$J$9=1,V2063*'Step 1.1 Raw Data'!$H$15*'Step 1.1 Raw Data'!$H$16/1000,IF('Step 1.1 Raw Data'!$J$9=2,V2063*'Step 1.1 Raw Data'!$I$15*'Step 1.1 Raw Data'!$I$16/1000,IF('Step 1.1 Raw Data'!$J$9=3,V2063*'Step 1.1 Raw Data'!$J$15*'Step 1.1 Raw Data'!$J$16/1000))),0))</f>
        <v>0</v>
      </c>
    </row>
    <row r="2064" spans="1:24" ht="12.5" x14ac:dyDescent="0.25">
      <c r="A2064" s="11">
        <f>IF(ISBLANK('Step 1.1 Raw Data'!A2064),"-",'Step 1.1 Raw Data'!A2064)</f>
        <v>43218.333452604165</v>
      </c>
      <c r="B2064">
        <f>IF(ISBLANK('Step 1.1 Raw Data'!A2064),"-",HOUR(A2064))</f>
        <v>8</v>
      </c>
      <c r="C2064">
        <f>IF(ISBLANK('Step 1.1 Raw Data'!A2064),"-",WEEKDAY(A2064))</f>
        <v>7</v>
      </c>
      <c r="D2064">
        <f>IF(ISBLANK('Step 1.1 Raw Data'!B2064),"-",'Step 1.1 Raw Data'!B2064)</f>
        <v>86.36</v>
      </c>
      <c r="E2064" s="18">
        <f>IF(ISBLANK('Step 1.1 Raw Data'!A2064),"-",IF('Step 1.1 Raw Data'!$G$2=0,D2064*'Step 1.1 Raw Data'!$H$15*'Step 1.1 Raw Data'!$H$16/1000,0))</f>
        <v>18.039740399999999</v>
      </c>
      <c r="F2064" s="18">
        <f>IF(ISBLANK('Step 1.1 Raw Data'!A2064),"-",IF('Step 1.1 Raw Data'!$G$2=1,IF('Step 1.1 Raw Data'!$G$9=1,D2064*'Step 1.1 Raw Data'!$H$15*'Step 1.1 Raw Data'!$H$16/1000,IF('Step 1.1 Raw Data'!$G$9=2,D2064*'Step 1.1 Raw Data'!$I$15*'Step 1.1 Raw Data'!$I$16/1000,IF('Step 1.1 Raw Data'!$G$9=3,D2064*'Step 1.1 Raw Data'!$J$15*'Step 1.1 Raw Data'!$J$16/1000))),0))</f>
        <v>0</v>
      </c>
      <c r="G2064" s="11">
        <f>IF(ISBLANK('Step 1.1 Raw Data'!A2064),"-",'Step 1.1 Raw Data'!A2064)</f>
        <v>43218.333452604165</v>
      </c>
      <c r="H2064">
        <f>IF(ISBLANK('Step 1.1 Raw Data'!A2064),"-",HOUR(G2064))</f>
        <v>8</v>
      </c>
      <c r="I2064">
        <f>IF(ISBLANK('Step 1.1 Raw Data'!A2064),"-",WEEKDAY(G2064))</f>
        <v>7</v>
      </c>
      <c r="J2064" s="2">
        <f>IF(ISBLANK('Step 1.1 Raw Data'!C2064),"-",'Step 1.1 Raw Data'!C2064)</f>
        <v>0</v>
      </c>
      <c r="K2064" s="18">
        <f>IF(ISBLANK('Step 1.1 Raw Data'!A2064),"-",IF('Step 1.1 Raw Data'!$G$2=0,J2064*'Step 1.1 Raw Data'!$H$15*'Step 1.1 Raw Data'!$H$16/1000,0))</f>
        <v>0</v>
      </c>
      <c r="L2064" s="18">
        <f>IF(ISBLANK('Step 1.1 Raw Data'!A2064),"-",IF('Step 1.1 Raw Data'!$G$2=1,IF('Step 1.1 Raw Data'!$H$9=1,J2064*'Step 1.1 Raw Data'!$H$15*'Step 1.1 Raw Data'!$H$16/1000,IF('Step 1.1 Raw Data'!$H$9=2,J2064*'Step 1.1 Raw Data'!$I$15*'Step 1.1 Raw Data'!$I$16/1000,IF('Step 1.1 Raw Data'!$H$9=3,J2064*'Step 1.1 Raw Data'!$J$15*'Step 1.1 Raw Data'!$J$16/1000))),0))</f>
        <v>0</v>
      </c>
      <c r="M2064" s="11">
        <f>IF(ISBLANK('Step 1.1 Raw Data'!A2064),"-",'Step 1.1 Raw Data'!A2064)</f>
        <v>43218.333452604165</v>
      </c>
      <c r="N2064">
        <f>IF(ISBLANK('Step 1.1 Raw Data'!A2064),"-",HOUR(M2064))</f>
        <v>8</v>
      </c>
      <c r="O2064">
        <f>IF(ISBLANK('Step 1.1 Raw Data'!A2064),"-",WEEKDAY(M2064))</f>
        <v>7</v>
      </c>
      <c r="P2064">
        <f>IF(ISBLANK('Step 1.1 Raw Data'!D2064),"-",'Step 1.1 Raw Data'!D2064)</f>
        <v>86.951999999999998</v>
      </c>
      <c r="Q2064" s="18">
        <f>IF(ISBLANK('Step 1.1 Raw Data'!A2064),"-",IF('Step 1.1 Raw Data'!$G$2=0,P2064*'Step 1.1 Raw Data'!$H$15*'Step 1.1 Raw Data'!$H$16/1000,0))</f>
        <v>18.163403279999997</v>
      </c>
      <c r="R2064" s="18">
        <f>IF(ISBLANK('Step 1.1 Raw Data'!A2064),"-",IF('Step 1.1 Raw Data'!$G$2=1,IF('Step 1.1 Raw Data'!$I$9=1,P2064*'Step 1.1 Raw Data'!$H$15*'Step 1.1 Raw Data'!$H$16/1000,IF('Step 1.1 Raw Data'!$I$9=2,P2064*'Step 1.1 Raw Data'!$I$15*'Step 1.1 Raw Data'!$I$16/1000,IF('Step 1.1 Raw Data'!$I$9=3,P2064*'Step 1.1 Raw Data'!$J$15*'Step 1.1 Raw Data'!$J$16/1000))),0))</f>
        <v>0</v>
      </c>
      <c r="S2064" s="11">
        <f>IF(ISBLANK('Step 1.1 Raw Data'!A2064),"-",'Step 1.1 Raw Data'!A2064)</f>
        <v>43218.333452604165</v>
      </c>
      <c r="T2064">
        <f>IF(ISBLANK('Step 1.1 Raw Data'!A2064),"-",HOUR(S2064))</f>
        <v>8</v>
      </c>
      <c r="U2064">
        <f>IF(ISBLANK('Step 1.1 Raw Data'!A2064),"-",WEEKDAY(S2064))</f>
        <v>7</v>
      </c>
      <c r="V2064">
        <f>IF(ISBLANK('Step 1.1 Raw Data'!E2064),"-",'Step 1.1 Raw Data'!E2064)</f>
        <v>33.041759999999996</v>
      </c>
      <c r="W2064" s="18">
        <f>IF(ISBLANK('Step 1.1 Raw Data'!A2064),"-",IF('Step 1.1 Raw Data'!$G$2=0,V2064*'Step 1.1 Raw Data'!$H$15*'Step 1.1 Raw Data'!$H$16/1000,0))</f>
        <v>6.9020932463999998</v>
      </c>
      <c r="X2064" s="18">
        <f>IF(ISBLANK('Step 1.1 Raw Data'!A2064),"-",IF('Step 1.1 Raw Data'!$G$2=1,IF('Step 1.1 Raw Data'!$J$9=1,V2064*'Step 1.1 Raw Data'!$H$15*'Step 1.1 Raw Data'!$H$16/1000,IF('Step 1.1 Raw Data'!$J$9=2,V2064*'Step 1.1 Raw Data'!$I$15*'Step 1.1 Raw Data'!$I$16/1000,IF('Step 1.1 Raw Data'!$J$9=3,V2064*'Step 1.1 Raw Data'!$J$15*'Step 1.1 Raw Data'!$J$16/1000))),0))</f>
        <v>0</v>
      </c>
    </row>
    <row r="2065" spans="1:24" ht="12.5" x14ac:dyDescent="0.25">
      <c r="A2065" s="11">
        <f>IF(ISBLANK('Step 1.1 Raw Data'!A2065),"-",'Step 1.1 Raw Data'!A2065)</f>
        <v>43218.375119328703</v>
      </c>
      <c r="B2065">
        <f>IF(ISBLANK('Step 1.1 Raw Data'!A2065),"-",HOUR(A2065))</f>
        <v>9</v>
      </c>
      <c r="C2065">
        <f>IF(ISBLANK('Step 1.1 Raw Data'!A2065),"-",WEEKDAY(A2065))</f>
        <v>7</v>
      </c>
      <c r="D2065">
        <f>IF(ISBLANK('Step 1.1 Raw Data'!B2065),"-",'Step 1.1 Raw Data'!B2065)</f>
        <v>86.491200000000006</v>
      </c>
      <c r="E2065" s="18">
        <f>IF(ISBLANK('Step 1.1 Raw Data'!A2065),"-",IF('Step 1.1 Raw Data'!$G$2=0,D2065*'Step 1.1 Raw Data'!$H$15*'Step 1.1 Raw Data'!$H$16/1000,0))</f>
        <v>18.067146768000001</v>
      </c>
      <c r="F2065" s="18">
        <f>IF(ISBLANK('Step 1.1 Raw Data'!A2065),"-",IF('Step 1.1 Raw Data'!$G$2=1,IF('Step 1.1 Raw Data'!$G$9=1,D2065*'Step 1.1 Raw Data'!$H$15*'Step 1.1 Raw Data'!$H$16/1000,IF('Step 1.1 Raw Data'!$G$9=2,D2065*'Step 1.1 Raw Data'!$I$15*'Step 1.1 Raw Data'!$I$16/1000,IF('Step 1.1 Raw Data'!$G$9=3,D2065*'Step 1.1 Raw Data'!$J$15*'Step 1.1 Raw Data'!$J$16/1000))),0))</f>
        <v>0</v>
      </c>
      <c r="G2065" s="11">
        <f>IF(ISBLANK('Step 1.1 Raw Data'!A2065),"-",'Step 1.1 Raw Data'!A2065)</f>
        <v>43218.375119328703</v>
      </c>
      <c r="H2065">
        <f>IF(ISBLANK('Step 1.1 Raw Data'!A2065),"-",HOUR(G2065))</f>
        <v>9</v>
      </c>
      <c r="I2065">
        <f>IF(ISBLANK('Step 1.1 Raw Data'!A2065),"-",WEEKDAY(G2065))</f>
        <v>7</v>
      </c>
      <c r="J2065" s="2">
        <f>IF(ISBLANK('Step 1.1 Raw Data'!C2065),"-",'Step 1.1 Raw Data'!C2065)</f>
        <v>0</v>
      </c>
      <c r="K2065" s="18">
        <f>IF(ISBLANK('Step 1.1 Raw Data'!A2065),"-",IF('Step 1.1 Raw Data'!$G$2=0,J2065*'Step 1.1 Raw Data'!$H$15*'Step 1.1 Raw Data'!$H$16/1000,0))</f>
        <v>0</v>
      </c>
      <c r="L2065" s="18">
        <f>IF(ISBLANK('Step 1.1 Raw Data'!A2065),"-",IF('Step 1.1 Raw Data'!$G$2=1,IF('Step 1.1 Raw Data'!$H$9=1,J2065*'Step 1.1 Raw Data'!$H$15*'Step 1.1 Raw Data'!$H$16/1000,IF('Step 1.1 Raw Data'!$H$9=2,J2065*'Step 1.1 Raw Data'!$I$15*'Step 1.1 Raw Data'!$I$16/1000,IF('Step 1.1 Raw Data'!$H$9=3,J2065*'Step 1.1 Raw Data'!$J$15*'Step 1.1 Raw Data'!$J$16/1000))),0))</f>
        <v>0</v>
      </c>
      <c r="M2065" s="11">
        <f>IF(ISBLANK('Step 1.1 Raw Data'!A2065),"-",'Step 1.1 Raw Data'!A2065)</f>
        <v>43218.375119328703</v>
      </c>
      <c r="N2065">
        <f>IF(ISBLANK('Step 1.1 Raw Data'!A2065),"-",HOUR(M2065))</f>
        <v>9</v>
      </c>
      <c r="O2065">
        <f>IF(ISBLANK('Step 1.1 Raw Data'!A2065),"-",WEEKDAY(M2065))</f>
        <v>7</v>
      </c>
      <c r="P2065">
        <f>IF(ISBLANK('Step 1.1 Raw Data'!D2065),"-",'Step 1.1 Raw Data'!D2065)</f>
        <v>87.058800000000005</v>
      </c>
      <c r="Q2065" s="18">
        <f>IF(ISBLANK('Step 1.1 Raw Data'!A2065),"-",IF('Step 1.1 Raw Data'!$G$2=0,P2065*'Step 1.1 Raw Data'!$H$15*'Step 1.1 Raw Data'!$H$16/1000,0))</f>
        <v>18.185712731999999</v>
      </c>
      <c r="R2065" s="18">
        <f>IF(ISBLANK('Step 1.1 Raw Data'!A2065),"-",IF('Step 1.1 Raw Data'!$G$2=1,IF('Step 1.1 Raw Data'!$I$9=1,P2065*'Step 1.1 Raw Data'!$H$15*'Step 1.1 Raw Data'!$H$16/1000,IF('Step 1.1 Raw Data'!$I$9=2,P2065*'Step 1.1 Raw Data'!$I$15*'Step 1.1 Raw Data'!$I$16/1000,IF('Step 1.1 Raw Data'!$I$9=3,P2065*'Step 1.1 Raw Data'!$J$15*'Step 1.1 Raw Data'!$J$16/1000))),0))</f>
        <v>0</v>
      </c>
      <c r="S2065" s="11">
        <f>IF(ISBLANK('Step 1.1 Raw Data'!A2065),"-",'Step 1.1 Raw Data'!A2065)</f>
        <v>43218.375119328703</v>
      </c>
      <c r="T2065">
        <f>IF(ISBLANK('Step 1.1 Raw Data'!A2065),"-",HOUR(S2065))</f>
        <v>9</v>
      </c>
      <c r="U2065">
        <f>IF(ISBLANK('Step 1.1 Raw Data'!A2065),"-",WEEKDAY(S2065))</f>
        <v>7</v>
      </c>
      <c r="V2065">
        <f>IF(ISBLANK('Step 1.1 Raw Data'!E2065),"-",'Step 1.1 Raw Data'!E2065)</f>
        <v>33.082343999999999</v>
      </c>
      <c r="W2065" s="18">
        <f>IF(ISBLANK('Step 1.1 Raw Data'!A2065),"-",IF('Step 1.1 Raw Data'!$G$2=0,V2065*'Step 1.1 Raw Data'!$H$15*'Step 1.1 Raw Data'!$H$16/1000,0))</f>
        <v>6.91057083816</v>
      </c>
      <c r="X2065" s="18">
        <f>IF(ISBLANK('Step 1.1 Raw Data'!A2065),"-",IF('Step 1.1 Raw Data'!$G$2=1,IF('Step 1.1 Raw Data'!$J$9=1,V2065*'Step 1.1 Raw Data'!$H$15*'Step 1.1 Raw Data'!$H$16/1000,IF('Step 1.1 Raw Data'!$J$9=2,V2065*'Step 1.1 Raw Data'!$I$15*'Step 1.1 Raw Data'!$I$16/1000,IF('Step 1.1 Raw Data'!$J$9=3,V2065*'Step 1.1 Raw Data'!$J$15*'Step 1.1 Raw Data'!$J$16/1000))),0))</f>
        <v>0</v>
      </c>
    </row>
    <row r="2066" spans="1:24" ht="12.5" x14ac:dyDescent="0.25">
      <c r="A2066" s="11">
        <f>IF(ISBLANK('Step 1.1 Raw Data'!A2066),"-",'Step 1.1 Raw Data'!A2066)</f>
        <v>43218.41678605324</v>
      </c>
      <c r="B2066">
        <f>IF(ISBLANK('Step 1.1 Raw Data'!A2066),"-",HOUR(A2066))</f>
        <v>10</v>
      </c>
      <c r="C2066">
        <f>IF(ISBLANK('Step 1.1 Raw Data'!A2066),"-",WEEKDAY(A2066))</f>
        <v>7</v>
      </c>
      <c r="D2066">
        <f>IF(ISBLANK('Step 1.1 Raw Data'!B2066),"-",'Step 1.1 Raw Data'!B2066)</f>
        <v>86.1982</v>
      </c>
      <c r="E2066" s="18">
        <f>IF(ISBLANK('Step 1.1 Raw Data'!A2066),"-",IF('Step 1.1 Raw Data'!$G$2=0,D2066*'Step 1.1 Raw Data'!$H$15*'Step 1.1 Raw Data'!$H$16/1000,0))</f>
        <v>18.005941997999997</v>
      </c>
      <c r="F2066" s="18">
        <f>IF(ISBLANK('Step 1.1 Raw Data'!A2066),"-",IF('Step 1.1 Raw Data'!$G$2=1,IF('Step 1.1 Raw Data'!$G$9=1,D2066*'Step 1.1 Raw Data'!$H$15*'Step 1.1 Raw Data'!$H$16/1000,IF('Step 1.1 Raw Data'!$G$9=2,D2066*'Step 1.1 Raw Data'!$I$15*'Step 1.1 Raw Data'!$I$16/1000,IF('Step 1.1 Raw Data'!$G$9=3,D2066*'Step 1.1 Raw Data'!$J$15*'Step 1.1 Raw Data'!$J$16/1000))),0))</f>
        <v>0</v>
      </c>
      <c r="G2066" s="11">
        <f>IF(ISBLANK('Step 1.1 Raw Data'!A2066),"-",'Step 1.1 Raw Data'!A2066)</f>
        <v>43218.41678605324</v>
      </c>
      <c r="H2066">
        <f>IF(ISBLANK('Step 1.1 Raw Data'!A2066),"-",HOUR(G2066))</f>
        <v>10</v>
      </c>
      <c r="I2066">
        <f>IF(ISBLANK('Step 1.1 Raw Data'!A2066),"-",WEEKDAY(G2066))</f>
        <v>7</v>
      </c>
      <c r="J2066" s="2">
        <f>IF(ISBLANK('Step 1.1 Raw Data'!C2066),"-",'Step 1.1 Raw Data'!C2066)</f>
        <v>0</v>
      </c>
      <c r="K2066" s="18">
        <f>IF(ISBLANK('Step 1.1 Raw Data'!A2066),"-",IF('Step 1.1 Raw Data'!$G$2=0,J2066*'Step 1.1 Raw Data'!$H$15*'Step 1.1 Raw Data'!$H$16/1000,0))</f>
        <v>0</v>
      </c>
      <c r="L2066" s="18">
        <f>IF(ISBLANK('Step 1.1 Raw Data'!A2066),"-",IF('Step 1.1 Raw Data'!$G$2=1,IF('Step 1.1 Raw Data'!$H$9=1,J2066*'Step 1.1 Raw Data'!$H$15*'Step 1.1 Raw Data'!$H$16/1000,IF('Step 1.1 Raw Data'!$H$9=2,J2066*'Step 1.1 Raw Data'!$I$15*'Step 1.1 Raw Data'!$I$16/1000,IF('Step 1.1 Raw Data'!$H$9=3,J2066*'Step 1.1 Raw Data'!$J$15*'Step 1.1 Raw Data'!$J$16/1000))),0))</f>
        <v>0</v>
      </c>
      <c r="M2066" s="11">
        <f>IF(ISBLANK('Step 1.1 Raw Data'!A2066),"-",'Step 1.1 Raw Data'!A2066)</f>
        <v>43218.41678605324</v>
      </c>
      <c r="N2066">
        <f>IF(ISBLANK('Step 1.1 Raw Data'!A2066),"-",HOUR(M2066))</f>
        <v>10</v>
      </c>
      <c r="O2066">
        <f>IF(ISBLANK('Step 1.1 Raw Data'!A2066),"-",WEEKDAY(M2066))</f>
        <v>7</v>
      </c>
      <c r="P2066">
        <f>IF(ISBLANK('Step 1.1 Raw Data'!D2066),"-",'Step 1.1 Raw Data'!D2066)</f>
        <v>86.639200000000002</v>
      </c>
      <c r="Q2066" s="18">
        <f>IF(ISBLANK('Step 1.1 Raw Data'!A2066),"-",IF('Step 1.1 Raw Data'!$G$2=0,P2066*'Step 1.1 Raw Data'!$H$15*'Step 1.1 Raw Data'!$H$16/1000,0))</f>
        <v>18.098062488</v>
      </c>
      <c r="R2066" s="18">
        <f>IF(ISBLANK('Step 1.1 Raw Data'!A2066),"-",IF('Step 1.1 Raw Data'!$G$2=1,IF('Step 1.1 Raw Data'!$I$9=1,P2066*'Step 1.1 Raw Data'!$H$15*'Step 1.1 Raw Data'!$H$16/1000,IF('Step 1.1 Raw Data'!$I$9=2,P2066*'Step 1.1 Raw Data'!$I$15*'Step 1.1 Raw Data'!$I$16/1000,IF('Step 1.1 Raw Data'!$I$9=3,P2066*'Step 1.1 Raw Data'!$J$15*'Step 1.1 Raw Data'!$J$16/1000))),0))</f>
        <v>0</v>
      </c>
      <c r="S2066" s="11">
        <f>IF(ISBLANK('Step 1.1 Raw Data'!A2066),"-",'Step 1.1 Raw Data'!A2066)</f>
        <v>43218.41678605324</v>
      </c>
      <c r="T2066">
        <f>IF(ISBLANK('Step 1.1 Raw Data'!A2066),"-",HOUR(S2066))</f>
        <v>10</v>
      </c>
      <c r="U2066">
        <f>IF(ISBLANK('Step 1.1 Raw Data'!A2066),"-",WEEKDAY(S2066))</f>
        <v>7</v>
      </c>
      <c r="V2066">
        <f>IF(ISBLANK('Step 1.1 Raw Data'!E2066),"-",'Step 1.1 Raw Data'!E2066)</f>
        <v>32.922896000000001</v>
      </c>
      <c r="W2066" s="18">
        <f>IF(ISBLANK('Step 1.1 Raw Data'!A2066),"-",IF('Step 1.1 Raw Data'!$G$2=0,V2066*'Step 1.1 Raw Data'!$H$15*'Step 1.1 Raw Data'!$H$16/1000,0))</f>
        <v>6.8772637454400005</v>
      </c>
      <c r="X2066" s="18">
        <f>IF(ISBLANK('Step 1.1 Raw Data'!A2066),"-",IF('Step 1.1 Raw Data'!$G$2=1,IF('Step 1.1 Raw Data'!$J$9=1,V2066*'Step 1.1 Raw Data'!$H$15*'Step 1.1 Raw Data'!$H$16/1000,IF('Step 1.1 Raw Data'!$J$9=2,V2066*'Step 1.1 Raw Data'!$I$15*'Step 1.1 Raw Data'!$I$16/1000,IF('Step 1.1 Raw Data'!$J$9=3,V2066*'Step 1.1 Raw Data'!$J$15*'Step 1.1 Raw Data'!$J$16/1000))),0))</f>
        <v>0</v>
      </c>
    </row>
    <row r="2067" spans="1:24" ht="12.5" x14ac:dyDescent="0.25">
      <c r="A2067" s="11">
        <f>IF(ISBLANK('Step 1.1 Raw Data'!A2067),"-",'Step 1.1 Raw Data'!A2067)</f>
        <v>43218.458452777777</v>
      </c>
      <c r="B2067">
        <f>IF(ISBLANK('Step 1.1 Raw Data'!A2067),"-",HOUR(A2067))</f>
        <v>11</v>
      </c>
      <c r="C2067">
        <f>IF(ISBLANK('Step 1.1 Raw Data'!A2067),"-",WEEKDAY(A2067))</f>
        <v>7</v>
      </c>
      <c r="D2067">
        <f>IF(ISBLANK('Step 1.1 Raw Data'!B2067),"-",'Step 1.1 Raw Data'!B2067)</f>
        <v>86.170699999999997</v>
      </c>
      <c r="E2067" s="18">
        <f>IF(ISBLANK('Step 1.1 Raw Data'!A2067),"-",IF('Step 1.1 Raw Data'!$G$2=0,D2067*'Step 1.1 Raw Data'!$H$15*'Step 1.1 Raw Data'!$H$16/1000,0))</f>
        <v>18.000197523000001</v>
      </c>
      <c r="F2067" s="18">
        <f>IF(ISBLANK('Step 1.1 Raw Data'!A2067),"-",IF('Step 1.1 Raw Data'!$G$2=1,IF('Step 1.1 Raw Data'!$G$9=1,D2067*'Step 1.1 Raw Data'!$H$15*'Step 1.1 Raw Data'!$H$16/1000,IF('Step 1.1 Raw Data'!$G$9=2,D2067*'Step 1.1 Raw Data'!$I$15*'Step 1.1 Raw Data'!$I$16/1000,IF('Step 1.1 Raw Data'!$G$9=3,D2067*'Step 1.1 Raw Data'!$J$15*'Step 1.1 Raw Data'!$J$16/1000))),0))</f>
        <v>0</v>
      </c>
      <c r="G2067" s="11">
        <f>IF(ISBLANK('Step 1.1 Raw Data'!A2067),"-",'Step 1.1 Raw Data'!A2067)</f>
        <v>43218.458452777777</v>
      </c>
      <c r="H2067">
        <f>IF(ISBLANK('Step 1.1 Raw Data'!A2067),"-",HOUR(G2067))</f>
        <v>11</v>
      </c>
      <c r="I2067">
        <f>IF(ISBLANK('Step 1.1 Raw Data'!A2067),"-",WEEKDAY(G2067))</f>
        <v>7</v>
      </c>
      <c r="J2067" s="2">
        <f>IF(ISBLANK('Step 1.1 Raw Data'!C2067),"-",'Step 1.1 Raw Data'!C2067)</f>
        <v>0</v>
      </c>
      <c r="K2067" s="18">
        <f>IF(ISBLANK('Step 1.1 Raw Data'!A2067),"-",IF('Step 1.1 Raw Data'!$G$2=0,J2067*'Step 1.1 Raw Data'!$H$15*'Step 1.1 Raw Data'!$H$16/1000,0))</f>
        <v>0</v>
      </c>
      <c r="L2067" s="18">
        <f>IF(ISBLANK('Step 1.1 Raw Data'!A2067),"-",IF('Step 1.1 Raw Data'!$G$2=1,IF('Step 1.1 Raw Data'!$H$9=1,J2067*'Step 1.1 Raw Data'!$H$15*'Step 1.1 Raw Data'!$H$16/1000,IF('Step 1.1 Raw Data'!$H$9=2,J2067*'Step 1.1 Raw Data'!$I$15*'Step 1.1 Raw Data'!$I$16/1000,IF('Step 1.1 Raw Data'!$H$9=3,J2067*'Step 1.1 Raw Data'!$J$15*'Step 1.1 Raw Data'!$J$16/1000))),0))</f>
        <v>0</v>
      </c>
      <c r="M2067" s="11">
        <f>IF(ISBLANK('Step 1.1 Raw Data'!A2067),"-",'Step 1.1 Raw Data'!A2067)</f>
        <v>43218.458452777777</v>
      </c>
      <c r="N2067">
        <f>IF(ISBLANK('Step 1.1 Raw Data'!A2067),"-",HOUR(M2067))</f>
        <v>11</v>
      </c>
      <c r="O2067">
        <f>IF(ISBLANK('Step 1.1 Raw Data'!A2067),"-",WEEKDAY(M2067))</f>
        <v>7</v>
      </c>
      <c r="P2067">
        <f>IF(ISBLANK('Step 1.1 Raw Data'!D2067),"-",'Step 1.1 Raw Data'!D2067)</f>
        <v>86.884900000000002</v>
      </c>
      <c r="Q2067" s="18">
        <f>IF(ISBLANK('Step 1.1 Raw Data'!A2067),"-",IF('Step 1.1 Raw Data'!$G$2=0,P2067*'Step 1.1 Raw Data'!$H$15*'Step 1.1 Raw Data'!$H$16/1000,0))</f>
        <v>18.149386760999999</v>
      </c>
      <c r="R2067" s="18">
        <f>IF(ISBLANK('Step 1.1 Raw Data'!A2067),"-",IF('Step 1.1 Raw Data'!$G$2=1,IF('Step 1.1 Raw Data'!$I$9=1,P2067*'Step 1.1 Raw Data'!$H$15*'Step 1.1 Raw Data'!$H$16/1000,IF('Step 1.1 Raw Data'!$I$9=2,P2067*'Step 1.1 Raw Data'!$I$15*'Step 1.1 Raw Data'!$I$16/1000,IF('Step 1.1 Raw Data'!$I$9=3,P2067*'Step 1.1 Raw Data'!$J$15*'Step 1.1 Raw Data'!$J$16/1000))),0))</f>
        <v>0</v>
      </c>
      <c r="S2067" s="11">
        <f>IF(ISBLANK('Step 1.1 Raw Data'!A2067),"-",'Step 1.1 Raw Data'!A2067)</f>
        <v>43218.458452777777</v>
      </c>
      <c r="T2067">
        <f>IF(ISBLANK('Step 1.1 Raw Data'!A2067),"-",HOUR(S2067))</f>
        <v>11</v>
      </c>
      <c r="U2067">
        <f>IF(ISBLANK('Step 1.1 Raw Data'!A2067),"-",WEEKDAY(S2067))</f>
        <v>7</v>
      </c>
      <c r="V2067">
        <f>IF(ISBLANK('Step 1.1 Raw Data'!E2067),"-",'Step 1.1 Raw Data'!E2067)</f>
        <v>33.016261999999998</v>
      </c>
      <c r="W2067" s="18">
        <f>IF(ISBLANK('Step 1.1 Raw Data'!A2067),"-",IF('Step 1.1 Raw Data'!$G$2=0,V2067*'Step 1.1 Raw Data'!$H$15*'Step 1.1 Raw Data'!$H$16/1000,0))</f>
        <v>6.8967669691799989</v>
      </c>
      <c r="X2067" s="18">
        <f>IF(ISBLANK('Step 1.1 Raw Data'!A2067),"-",IF('Step 1.1 Raw Data'!$G$2=1,IF('Step 1.1 Raw Data'!$J$9=1,V2067*'Step 1.1 Raw Data'!$H$15*'Step 1.1 Raw Data'!$H$16/1000,IF('Step 1.1 Raw Data'!$J$9=2,V2067*'Step 1.1 Raw Data'!$I$15*'Step 1.1 Raw Data'!$I$16/1000,IF('Step 1.1 Raw Data'!$J$9=3,V2067*'Step 1.1 Raw Data'!$J$15*'Step 1.1 Raw Data'!$J$16/1000))),0))</f>
        <v>0</v>
      </c>
    </row>
    <row r="2068" spans="1:24" ht="12.5" x14ac:dyDescent="0.25">
      <c r="A2068" s="11">
        <f>IF(ISBLANK('Step 1.1 Raw Data'!A2068),"-",'Step 1.1 Raw Data'!A2068)</f>
        <v>43218.500119502314</v>
      </c>
      <c r="B2068">
        <f>IF(ISBLANK('Step 1.1 Raw Data'!A2068),"-",HOUR(A2068))</f>
        <v>12</v>
      </c>
      <c r="C2068">
        <f>IF(ISBLANK('Step 1.1 Raw Data'!A2068),"-",WEEKDAY(A2068))</f>
        <v>7</v>
      </c>
      <c r="D2068">
        <f>IF(ISBLANK('Step 1.1 Raw Data'!B2068),"-",'Step 1.1 Raw Data'!B2068)</f>
        <v>86.501900000000006</v>
      </c>
      <c r="E2068" s="18">
        <f>IF(ISBLANK('Step 1.1 Raw Data'!A2068),"-",IF('Step 1.1 Raw Data'!$G$2=0,D2068*'Step 1.1 Raw Data'!$H$15*'Step 1.1 Raw Data'!$H$16/1000,0))</f>
        <v>18.069381891000003</v>
      </c>
      <c r="F2068" s="18">
        <f>IF(ISBLANK('Step 1.1 Raw Data'!A2068),"-",IF('Step 1.1 Raw Data'!$G$2=1,IF('Step 1.1 Raw Data'!$G$9=1,D2068*'Step 1.1 Raw Data'!$H$15*'Step 1.1 Raw Data'!$H$16/1000,IF('Step 1.1 Raw Data'!$G$9=2,D2068*'Step 1.1 Raw Data'!$I$15*'Step 1.1 Raw Data'!$I$16/1000,IF('Step 1.1 Raw Data'!$G$9=3,D2068*'Step 1.1 Raw Data'!$J$15*'Step 1.1 Raw Data'!$J$16/1000))),0))</f>
        <v>0</v>
      </c>
      <c r="G2068" s="11">
        <f>IF(ISBLANK('Step 1.1 Raw Data'!A2068),"-",'Step 1.1 Raw Data'!A2068)</f>
        <v>43218.500119502314</v>
      </c>
      <c r="H2068">
        <f>IF(ISBLANK('Step 1.1 Raw Data'!A2068),"-",HOUR(G2068))</f>
        <v>12</v>
      </c>
      <c r="I2068">
        <f>IF(ISBLANK('Step 1.1 Raw Data'!A2068),"-",WEEKDAY(G2068))</f>
        <v>7</v>
      </c>
      <c r="J2068" s="2">
        <f>IF(ISBLANK('Step 1.1 Raw Data'!C2068),"-",'Step 1.1 Raw Data'!C2068)</f>
        <v>0</v>
      </c>
      <c r="K2068" s="18">
        <f>IF(ISBLANK('Step 1.1 Raw Data'!A2068),"-",IF('Step 1.1 Raw Data'!$G$2=0,J2068*'Step 1.1 Raw Data'!$H$15*'Step 1.1 Raw Data'!$H$16/1000,0))</f>
        <v>0</v>
      </c>
      <c r="L2068" s="18">
        <f>IF(ISBLANK('Step 1.1 Raw Data'!A2068),"-",IF('Step 1.1 Raw Data'!$G$2=1,IF('Step 1.1 Raw Data'!$H$9=1,J2068*'Step 1.1 Raw Data'!$H$15*'Step 1.1 Raw Data'!$H$16/1000,IF('Step 1.1 Raw Data'!$H$9=2,J2068*'Step 1.1 Raw Data'!$I$15*'Step 1.1 Raw Data'!$I$16/1000,IF('Step 1.1 Raw Data'!$H$9=3,J2068*'Step 1.1 Raw Data'!$J$15*'Step 1.1 Raw Data'!$J$16/1000))),0))</f>
        <v>0</v>
      </c>
      <c r="M2068" s="11">
        <f>IF(ISBLANK('Step 1.1 Raw Data'!A2068),"-",'Step 1.1 Raw Data'!A2068)</f>
        <v>43218.500119502314</v>
      </c>
      <c r="N2068">
        <f>IF(ISBLANK('Step 1.1 Raw Data'!A2068),"-",HOUR(M2068))</f>
        <v>12</v>
      </c>
      <c r="O2068">
        <f>IF(ISBLANK('Step 1.1 Raw Data'!A2068),"-",WEEKDAY(M2068))</f>
        <v>7</v>
      </c>
      <c r="P2068">
        <f>IF(ISBLANK('Step 1.1 Raw Data'!D2068),"-",'Step 1.1 Raw Data'!D2068)</f>
        <v>87.150400000000005</v>
      </c>
      <c r="Q2068" s="18">
        <f>IF(ISBLANK('Step 1.1 Raw Data'!A2068),"-",IF('Step 1.1 Raw Data'!$G$2=0,P2068*'Step 1.1 Raw Data'!$H$15*'Step 1.1 Raw Data'!$H$16/1000,0))</f>
        <v>18.204847056000002</v>
      </c>
      <c r="R2068" s="18">
        <f>IF(ISBLANK('Step 1.1 Raw Data'!A2068),"-",IF('Step 1.1 Raw Data'!$G$2=1,IF('Step 1.1 Raw Data'!$I$9=1,P2068*'Step 1.1 Raw Data'!$H$15*'Step 1.1 Raw Data'!$H$16/1000,IF('Step 1.1 Raw Data'!$I$9=2,P2068*'Step 1.1 Raw Data'!$I$15*'Step 1.1 Raw Data'!$I$16/1000,IF('Step 1.1 Raw Data'!$I$9=3,P2068*'Step 1.1 Raw Data'!$J$15*'Step 1.1 Raw Data'!$J$16/1000))),0))</f>
        <v>0</v>
      </c>
      <c r="S2068" s="11">
        <f>IF(ISBLANK('Step 1.1 Raw Data'!A2068),"-",'Step 1.1 Raw Data'!A2068)</f>
        <v>43218.500119502314</v>
      </c>
      <c r="T2068">
        <f>IF(ISBLANK('Step 1.1 Raw Data'!A2068),"-",HOUR(S2068))</f>
        <v>12</v>
      </c>
      <c r="U2068">
        <f>IF(ISBLANK('Step 1.1 Raw Data'!A2068),"-",WEEKDAY(S2068))</f>
        <v>7</v>
      </c>
      <c r="V2068">
        <f>IF(ISBLANK('Step 1.1 Raw Data'!E2068),"-",'Step 1.1 Raw Data'!E2068)</f>
        <v>33.117152000000004</v>
      </c>
      <c r="W2068" s="18">
        <f>IF(ISBLANK('Step 1.1 Raw Data'!A2068),"-",IF('Step 1.1 Raw Data'!$G$2=0,V2068*'Step 1.1 Raw Data'!$H$15*'Step 1.1 Raw Data'!$H$16/1000,0))</f>
        <v>6.9178418812800011</v>
      </c>
      <c r="X2068" s="18">
        <f>IF(ISBLANK('Step 1.1 Raw Data'!A2068),"-",IF('Step 1.1 Raw Data'!$G$2=1,IF('Step 1.1 Raw Data'!$J$9=1,V2068*'Step 1.1 Raw Data'!$H$15*'Step 1.1 Raw Data'!$H$16/1000,IF('Step 1.1 Raw Data'!$J$9=2,V2068*'Step 1.1 Raw Data'!$I$15*'Step 1.1 Raw Data'!$I$16/1000,IF('Step 1.1 Raw Data'!$J$9=3,V2068*'Step 1.1 Raw Data'!$J$15*'Step 1.1 Raw Data'!$J$16/1000))),0))</f>
        <v>0</v>
      </c>
    </row>
    <row r="2069" spans="1:24" ht="12.5" x14ac:dyDescent="0.25">
      <c r="A2069" s="11">
        <f>IF(ISBLANK('Step 1.1 Raw Data'!A2069),"-",'Step 1.1 Raw Data'!A2069)</f>
        <v>43218.541786226851</v>
      </c>
      <c r="B2069">
        <f>IF(ISBLANK('Step 1.1 Raw Data'!A2069),"-",HOUR(A2069))</f>
        <v>13</v>
      </c>
      <c r="C2069">
        <f>IF(ISBLANK('Step 1.1 Raw Data'!A2069),"-",WEEKDAY(A2069))</f>
        <v>7</v>
      </c>
      <c r="D2069">
        <f>IF(ISBLANK('Step 1.1 Raw Data'!B2069),"-",'Step 1.1 Raw Data'!B2069)</f>
        <v>86.614800000000002</v>
      </c>
      <c r="E2069" s="18">
        <f>IF(ISBLANK('Step 1.1 Raw Data'!A2069),"-",IF('Step 1.1 Raw Data'!$G$2=0,D2069*'Step 1.1 Raw Data'!$H$15*'Step 1.1 Raw Data'!$H$16/1000,0))</f>
        <v>18.092965572000001</v>
      </c>
      <c r="F2069" s="18">
        <f>IF(ISBLANK('Step 1.1 Raw Data'!A2069),"-",IF('Step 1.1 Raw Data'!$G$2=1,IF('Step 1.1 Raw Data'!$G$9=1,D2069*'Step 1.1 Raw Data'!$H$15*'Step 1.1 Raw Data'!$H$16/1000,IF('Step 1.1 Raw Data'!$G$9=2,D2069*'Step 1.1 Raw Data'!$I$15*'Step 1.1 Raw Data'!$I$16/1000,IF('Step 1.1 Raw Data'!$G$9=3,D2069*'Step 1.1 Raw Data'!$J$15*'Step 1.1 Raw Data'!$J$16/1000))),0))</f>
        <v>0</v>
      </c>
      <c r="G2069" s="11">
        <f>IF(ISBLANK('Step 1.1 Raw Data'!A2069),"-",'Step 1.1 Raw Data'!A2069)</f>
        <v>43218.541786226851</v>
      </c>
      <c r="H2069">
        <f>IF(ISBLANK('Step 1.1 Raw Data'!A2069),"-",HOUR(G2069))</f>
        <v>13</v>
      </c>
      <c r="I2069">
        <f>IF(ISBLANK('Step 1.1 Raw Data'!A2069),"-",WEEKDAY(G2069))</f>
        <v>7</v>
      </c>
      <c r="J2069" s="2">
        <f>IF(ISBLANK('Step 1.1 Raw Data'!C2069),"-",'Step 1.1 Raw Data'!C2069)</f>
        <v>0</v>
      </c>
      <c r="K2069" s="18">
        <f>IF(ISBLANK('Step 1.1 Raw Data'!A2069),"-",IF('Step 1.1 Raw Data'!$G$2=0,J2069*'Step 1.1 Raw Data'!$H$15*'Step 1.1 Raw Data'!$H$16/1000,0))</f>
        <v>0</v>
      </c>
      <c r="L2069" s="18">
        <f>IF(ISBLANK('Step 1.1 Raw Data'!A2069),"-",IF('Step 1.1 Raw Data'!$G$2=1,IF('Step 1.1 Raw Data'!$H$9=1,J2069*'Step 1.1 Raw Data'!$H$15*'Step 1.1 Raw Data'!$H$16/1000,IF('Step 1.1 Raw Data'!$H$9=2,J2069*'Step 1.1 Raw Data'!$I$15*'Step 1.1 Raw Data'!$I$16/1000,IF('Step 1.1 Raw Data'!$H$9=3,J2069*'Step 1.1 Raw Data'!$J$15*'Step 1.1 Raw Data'!$J$16/1000))),0))</f>
        <v>0</v>
      </c>
      <c r="M2069" s="11">
        <f>IF(ISBLANK('Step 1.1 Raw Data'!A2069),"-",'Step 1.1 Raw Data'!A2069)</f>
        <v>43218.541786226851</v>
      </c>
      <c r="N2069">
        <f>IF(ISBLANK('Step 1.1 Raw Data'!A2069),"-",HOUR(M2069))</f>
        <v>13</v>
      </c>
      <c r="O2069">
        <f>IF(ISBLANK('Step 1.1 Raw Data'!A2069),"-",WEEKDAY(M2069))</f>
        <v>7</v>
      </c>
      <c r="P2069">
        <f>IF(ISBLANK('Step 1.1 Raw Data'!D2069),"-",'Step 1.1 Raw Data'!D2069)</f>
        <v>87.316699999999997</v>
      </c>
      <c r="Q2069" s="18">
        <f>IF(ISBLANK('Step 1.1 Raw Data'!A2069),"-",IF('Step 1.1 Raw Data'!$G$2=0,P2069*'Step 1.1 Raw Data'!$H$15*'Step 1.1 Raw Data'!$H$16/1000,0))</f>
        <v>18.239585463000001</v>
      </c>
      <c r="R2069" s="18">
        <f>IF(ISBLANK('Step 1.1 Raw Data'!A2069),"-",IF('Step 1.1 Raw Data'!$G$2=1,IF('Step 1.1 Raw Data'!$I$9=1,P2069*'Step 1.1 Raw Data'!$H$15*'Step 1.1 Raw Data'!$H$16/1000,IF('Step 1.1 Raw Data'!$I$9=2,P2069*'Step 1.1 Raw Data'!$I$15*'Step 1.1 Raw Data'!$I$16/1000,IF('Step 1.1 Raw Data'!$I$9=3,P2069*'Step 1.1 Raw Data'!$J$15*'Step 1.1 Raw Data'!$J$16/1000))),0))</f>
        <v>0</v>
      </c>
      <c r="S2069" s="11">
        <f>IF(ISBLANK('Step 1.1 Raw Data'!A2069),"-",'Step 1.1 Raw Data'!A2069)</f>
        <v>43218.541786226851</v>
      </c>
      <c r="T2069">
        <f>IF(ISBLANK('Step 1.1 Raw Data'!A2069),"-",HOUR(S2069))</f>
        <v>13</v>
      </c>
      <c r="U2069">
        <f>IF(ISBLANK('Step 1.1 Raw Data'!A2069),"-",WEEKDAY(S2069))</f>
        <v>7</v>
      </c>
      <c r="V2069">
        <f>IF(ISBLANK('Step 1.1 Raw Data'!E2069),"-",'Step 1.1 Raw Data'!E2069)</f>
        <v>33.180346</v>
      </c>
      <c r="W2069" s="18">
        <f>IF(ISBLANK('Step 1.1 Raw Data'!A2069),"-",IF('Step 1.1 Raw Data'!$G$2=0,V2069*'Step 1.1 Raw Data'!$H$15*'Step 1.1 Raw Data'!$H$16/1000,0))</f>
        <v>6.93104247594</v>
      </c>
      <c r="X2069" s="18">
        <f>IF(ISBLANK('Step 1.1 Raw Data'!A2069),"-",IF('Step 1.1 Raw Data'!$G$2=1,IF('Step 1.1 Raw Data'!$J$9=1,V2069*'Step 1.1 Raw Data'!$H$15*'Step 1.1 Raw Data'!$H$16/1000,IF('Step 1.1 Raw Data'!$J$9=2,V2069*'Step 1.1 Raw Data'!$I$15*'Step 1.1 Raw Data'!$I$16/1000,IF('Step 1.1 Raw Data'!$J$9=3,V2069*'Step 1.1 Raw Data'!$J$15*'Step 1.1 Raw Data'!$J$16/1000))),0))</f>
        <v>0</v>
      </c>
    </row>
    <row r="2070" spans="1:24" ht="12.5" x14ac:dyDescent="0.25">
      <c r="A2070" s="11">
        <f>IF(ISBLANK('Step 1.1 Raw Data'!A2070),"-",'Step 1.1 Raw Data'!A2070)</f>
        <v>43218.583452951389</v>
      </c>
      <c r="B2070">
        <f>IF(ISBLANK('Step 1.1 Raw Data'!A2070),"-",HOUR(A2070))</f>
        <v>14</v>
      </c>
      <c r="C2070">
        <f>IF(ISBLANK('Step 1.1 Raw Data'!A2070),"-",WEEKDAY(A2070))</f>
        <v>7</v>
      </c>
      <c r="D2070">
        <f>IF(ISBLANK('Step 1.1 Raw Data'!B2070),"-",'Step 1.1 Raw Data'!B2070)</f>
        <v>86.443899999999999</v>
      </c>
      <c r="E2070" s="18">
        <f>IF(ISBLANK('Step 1.1 Raw Data'!A2070),"-",IF('Step 1.1 Raw Data'!$G$2=0,D2070*'Step 1.1 Raw Data'!$H$15*'Step 1.1 Raw Data'!$H$16/1000,0))</f>
        <v>18.057266271</v>
      </c>
      <c r="F2070" s="18">
        <f>IF(ISBLANK('Step 1.1 Raw Data'!A2070),"-",IF('Step 1.1 Raw Data'!$G$2=1,IF('Step 1.1 Raw Data'!$G$9=1,D2070*'Step 1.1 Raw Data'!$H$15*'Step 1.1 Raw Data'!$H$16/1000,IF('Step 1.1 Raw Data'!$G$9=2,D2070*'Step 1.1 Raw Data'!$I$15*'Step 1.1 Raw Data'!$I$16/1000,IF('Step 1.1 Raw Data'!$G$9=3,D2070*'Step 1.1 Raw Data'!$J$15*'Step 1.1 Raw Data'!$J$16/1000))),0))</f>
        <v>0</v>
      </c>
      <c r="G2070" s="11">
        <f>IF(ISBLANK('Step 1.1 Raw Data'!A2070),"-",'Step 1.1 Raw Data'!A2070)</f>
        <v>43218.583452951389</v>
      </c>
      <c r="H2070">
        <f>IF(ISBLANK('Step 1.1 Raw Data'!A2070),"-",HOUR(G2070))</f>
        <v>14</v>
      </c>
      <c r="I2070">
        <f>IF(ISBLANK('Step 1.1 Raw Data'!A2070),"-",WEEKDAY(G2070))</f>
        <v>7</v>
      </c>
      <c r="J2070" s="2">
        <f>IF(ISBLANK('Step 1.1 Raw Data'!C2070),"-",'Step 1.1 Raw Data'!C2070)</f>
        <v>0</v>
      </c>
      <c r="K2070" s="18">
        <f>IF(ISBLANK('Step 1.1 Raw Data'!A2070),"-",IF('Step 1.1 Raw Data'!$G$2=0,J2070*'Step 1.1 Raw Data'!$H$15*'Step 1.1 Raw Data'!$H$16/1000,0))</f>
        <v>0</v>
      </c>
      <c r="L2070" s="18">
        <f>IF(ISBLANK('Step 1.1 Raw Data'!A2070),"-",IF('Step 1.1 Raw Data'!$G$2=1,IF('Step 1.1 Raw Data'!$H$9=1,J2070*'Step 1.1 Raw Data'!$H$15*'Step 1.1 Raw Data'!$H$16/1000,IF('Step 1.1 Raw Data'!$H$9=2,J2070*'Step 1.1 Raw Data'!$I$15*'Step 1.1 Raw Data'!$I$16/1000,IF('Step 1.1 Raw Data'!$H$9=3,J2070*'Step 1.1 Raw Data'!$J$15*'Step 1.1 Raw Data'!$J$16/1000))),0))</f>
        <v>0</v>
      </c>
      <c r="M2070" s="11">
        <f>IF(ISBLANK('Step 1.1 Raw Data'!A2070),"-",'Step 1.1 Raw Data'!A2070)</f>
        <v>43218.583452951389</v>
      </c>
      <c r="N2070">
        <f>IF(ISBLANK('Step 1.1 Raw Data'!A2070),"-",HOUR(M2070))</f>
        <v>14</v>
      </c>
      <c r="O2070">
        <f>IF(ISBLANK('Step 1.1 Raw Data'!A2070),"-",WEEKDAY(M2070))</f>
        <v>7</v>
      </c>
      <c r="P2070">
        <f>IF(ISBLANK('Step 1.1 Raw Data'!D2070),"-",'Step 1.1 Raw Data'!D2070)</f>
        <v>87.083200000000005</v>
      </c>
      <c r="Q2070" s="18">
        <f>IF(ISBLANK('Step 1.1 Raw Data'!A2070),"-",IF('Step 1.1 Raw Data'!$G$2=0,P2070*'Step 1.1 Raw Data'!$H$15*'Step 1.1 Raw Data'!$H$16/1000,0))</f>
        <v>18.190809648000002</v>
      </c>
      <c r="R2070" s="18">
        <f>IF(ISBLANK('Step 1.1 Raw Data'!A2070),"-",IF('Step 1.1 Raw Data'!$G$2=1,IF('Step 1.1 Raw Data'!$I$9=1,P2070*'Step 1.1 Raw Data'!$H$15*'Step 1.1 Raw Data'!$H$16/1000,IF('Step 1.1 Raw Data'!$I$9=2,P2070*'Step 1.1 Raw Data'!$I$15*'Step 1.1 Raw Data'!$I$16/1000,IF('Step 1.1 Raw Data'!$I$9=3,P2070*'Step 1.1 Raw Data'!$J$15*'Step 1.1 Raw Data'!$J$16/1000))),0))</f>
        <v>0</v>
      </c>
      <c r="S2070" s="11">
        <f>IF(ISBLANK('Step 1.1 Raw Data'!A2070),"-",'Step 1.1 Raw Data'!A2070)</f>
        <v>43218.583452951389</v>
      </c>
      <c r="T2070">
        <f>IF(ISBLANK('Step 1.1 Raw Data'!A2070),"-",HOUR(S2070))</f>
        <v>14</v>
      </c>
      <c r="U2070">
        <f>IF(ISBLANK('Step 1.1 Raw Data'!A2070),"-",WEEKDAY(S2070))</f>
        <v>7</v>
      </c>
      <c r="V2070">
        <f>IF(ISBLANK('Step 1.1 Raw Data'!E2070),"-",'Step 1.1 Raw Data'!E2070)</f>
        <v>33.091616000000002</v>
      </c>
      <c r="W2070" s="18">
        <f>IF(ISBLANK('Step 1.1 Raw Data'!A2070),"-",IF('Step 1.1 Raw Data'!$G$2=0,V2070*'Step 1.1 Raw Data'!$H$15*'Step 1.1 Raw Data'!$H$16/1000,0))</f>
        <v>6.9125076662399998</v>
      </c>
      <c r="X2070" s="18">
        <f>IF(ISBLANK('Step 1.1 Raw Data'!A2070),"-",IF('Step 1.1 Raw Data'!$G$2=1,IF('Step 1.1 Raw Data'!$J$9=1,V2070*'Step 1.1 Raw Data'!$H$15*'Step 1.1 Raw Data'!$H$16/1000,IF('Step 1.1 Raw Data'!$J$9=2,V2070*'Step 1.1 Raw Data'!$I$15*'Step 1.1 Raw Data'!$I$16/1000,IF('Step 1.1 Raw Data'!$J$9=3,V2070*'Step 1.1 Raw Data'!$J$15*'Step 1.1 Raw Data'!$J$16/1000))),0))</f>
        <v>0</v>
      </c>
    </row>
    <row r="2071" spans="1:24" ht="12.5" x14ac:dyDescent="0.25">
      <c r="A2071" s="11">
        <f>IF(ISBLANK('Step 1.1 Raw Data'!A2071),"-",'Step 1.1 Raw Data'!A2071)</f>
        <v>43218.625119675926</v>
      </c>
      <c r="B2071">
        <f>IF(ISBLANK('Step 1.1 Raw Data'!A2071),"-",HOUR(A2071))</f>
        <v>15</v>
      </c>
      <c r="C2071">
        <f>IF(ISBLANK('Step 1.1 Raw Data'!A2071),"-",WEEKDAY(A2071))</f>
        <v>7</v>
      </c>
      <c r="D2071">
        <f>IF(ISBLANK('Step 1.1 Raw Data'!B2071),"-",'Step 1.1 Raw Data'!B2071)</f>
        <v>86.552199999999999</v>
      </c>
      <c r="E2071" s="18">
        <f>IF(ISBLANK('Step 1.1 Raw Data'!A2071),"-",IF('Step 1.1 Raw Data'!$G$2=0,D2071*'Step 1.1 Raw Data'!$H$15*'Step 1.1 Raw Data'!$H$16/1000,0))</f>
        <v>18.079889057999999</v>
      </c>
      <c r="F2071" s="18">
        <f>IF(ISBLANK('Step 1.1 Raw Data'!A2071),"-",IF('Step 1.1 Raw Data'!$G$2=1,IF('Step 1.1 Raw Data'!$G$9=1,D2071*'Step 1.1 Raw Data'!$H$15*'Step 1.1 Raw Data'!$H$16/1000,IF('Step 1.1 Raw Data'!$G$9=2,D2071*'Step 1.1 Raw Data'!$I$15*'Step 1.1 Raw Data'!$I$16/1000,IF('Step 1.1 Raw Data'!$G$9=3,D2071*'Step 1.1 Raw Data'!$J$15*'Step 1.1 Raw Data'!$J$16/1000))),0))</f>
        <v>0</v>
      </c>
      <c r="G2071" s="11">
        <f>IF(ISBLANK('Step 1.1 Raw Data'!A2071),"-",'Step 1.1 Raw Data'!A2071)</f>
        <v>43218.625119675926</v>
      </c>
      <c r="H2071">
        <f>IF(ISBLANK('Step 1.1 Raw Data'!A2071),"-",HOUR(G2071))</f>
        <v>15</v>
      </c>
      <c r="I2071">
        <f>IF(ISBLANK('Step 1.1 Raw Data'!A2071),"-",WEEKDAY(G2071))</f>
        <v>7</v>
      </c>
      <c r="J2071" s="2">
        <f>IF(ISBLANK('Step 1.1 Raw Data'!C2071),"-",'Step 1.1 Raw Data'!C2071)</f>
        <v>0</v>
      </c>
      <c r="K2071" s="18">
        <f>IF(ISBLANK('Step 1.1 Raw Data'!A2071),"-",IF('Step 1.1 Raw Data'!$G$2=0,J2071*'Step 1.1 Raw Data'!$H$15*'Step 1.1 Raw Data'!$H$16/1000,0))</f>
        <v>0</v>
      </c>
      <c r="L2071" s="18">
        <f>IF(ISBLANK('Step 1.1 Raw Data'!A2071),"-",IF('Step 1.1 Raw Data'!$G$2=1,IF('Step 1.1 Raw Data'!$H$9=1,J2071*'Step 1.1 Raw Data'!$H$15*'Step 1.1 Raw Data'!$H$16/1000,IF('Step 1.1 Raw Data'!$H$9=2,J2071*'Step 1.1 Raw Data'!$I$15*'Step 1.1 Raw Data'!$I$16/1000,IF('Step 1.1 Raw Data'!$H$9=3,J2071*'Step 1.1 Raw Data'!$J$15*'Step 1.1 Raw Data'!$J$16/1000))),0))</f>
        <v>0</v>
      </c>
      <c r="M2071" s="11">
        <f>IF(ISBLANK('Step 1.1 Raw Data'!A2071),"-",'Step 1.1 Raw Data'!A2071)</f>
        <v>43218.625119675926</v>
      </c>
      <c r="N2071">
        <f>IF(ISBLANK('Step 1.1 Raw Data'!A2071),"-",HOUR(M2071))</f>
        <v>15</v>
      </c>
      <c r="O2071">
        <f>IF(ISBLANK('Step 1.1 Raw Data'!A2071),"-",WEEKDAY(M2071))</f>
        <v>7</v>
      </c>
      <c r="P2071">
        <f>IF(ISBLANK('Step 1.1 Raw Data'!D2071),"-",'Step 1.1 Raw Data'!D2071)</f>
        <v>87.293800000000005</v>
      </c>
      <c r="Q2071" s="18">
        <f>IF(ISBLANK('Step 1.1 Raw Data'!A2071),"-",IF('Step 1.1 Raw Data'!$G$2=0,P2071*'Step 1.1 Raw Data'!$H$15*'Step 1.1 Raw Data'!$H$16/1000,0))</f>
        <v>18.234801881999999</v>
      </c>
      <c r="R2071" s="18">
        <f>IF(ISBLANK('Step 1.1 Raw Data'!A2071),"-",IF('Step 1.1 Raw Data'!$G$2=1,IF('Step 1.1 Raw Data'!$I$9=1,P2071*'Step 1.1 Raw Data'!$H$15*'Step 1.1 Raw Data'!$H$16/1000,IF('Step 1.1 Raw Data'!$I$9=2,P2071*'Step 1.1 Raw Data'!$I$15*'Step 1.1 Raw Data'!$I$16/1000,IF('Step 1.1 Raw Data'!$I$9=3,P2071*'Step 1.1 Raw Data'!$J$15*'Step 1.1 Raw Data'!$J$16/1000))),0))</f>
        <v>0</v>
      </c>
      <c r="S2071" s="11">
        <f>IF(ISBLANK('Step 1.1 Raw Data'!A2071),"-",'Step 1.1 Raw Data'!A2071)</f>
        <v>43218.625119675926</v>
      </c>
      <c r="T2071">
        <f>IF(ISBLANK('Step 1.1 Raw Data'!A2071),"-",HOUR(S2071))</f>
        <v>15</v>
      </c>
      <c r="U2071">
        <f>IF(ISBLANK('Step 1.1 Raw Data'!A2071),"-",WEEKDAY(S2071))</f>
        <v>7</v>
      </c>
      <c r="V2071">
        <f>IF(ISBLANK('Step 1.1 Raw Data'!E2071),"-",'Step 1.1 Raw Data'!E2071)</f>
        <v>33.171644000000001</v>
      </c>
      <c r="W2071" s="18">
        <f>IF(ISBLANK('Step 1.1 Raw Data'!A2071),"-",IF('Step 1.1 Raw Data'!$G$2=0,V2071*'Step 1.1 Raw Data'!$H$15*'Step 1.1 Raw Data'!$H$16/1000,0))</f>
        <v>6.9292247151600002</v>
      </c>
      <c r="X2071" s="18">
        <f>IF(ISBLANK('Step 1.1 Raw Data'!A2071),"-",IF('Step 1.1 Raw Data'!$G$2=1,IF('Step 1.1 Raw Data'!$J$9=1,V2071*'Step 1.1 Raw Data'!$H$15*'Step 1.1 Raw Data'!$H$16/1000,IF('Step 1.1 Raw Data'!$J$9=2,V2071*'Step 1.1 Raw Data'!$I$15*'Step 1.1 Raw Data'!$I$16/1000,IF('Step 1.1 Raw Data'!$J$9=3,V2071*'Step 1.1 Raw Data'!$J$15*'Step 1.1 Raw Data'!$J$16/1000))),0))</f>
        <v>0</v>
      </c>
    </row>
    <row r="2072" spans="1:24" ht="12.5" x14ac:dyDescent="0.25">
      <c r="A2072" s="11">
        <f>IF(ISBLANK('Step 1.1 Raw Data'!A2072),"-",'Step 1.1 Raw Data'!A2072)</f>
        <v>43218.666786400463</v>
      </c>
      <c r="B2072">
        <f>IF(ISBLANK('Step 1.1 Raw Data'!A2072),"-",HOUR(A2072))</f>
        <v>16</v>
      </c>
      <c r="C2072">
        <f>IF(ISBLANK('Step 1.1 Raw Data'!A2072),"-",WEEKDAY(A2072))</f>
        <v>7</v>
      </c>
      <c r="D2072">
        <f>IF(ISBLANK('Step 1.1 Raw Data'!B2072),"-",'Step 1.1 Raw Data'!B2072)</f>
        <v>86.564400000000006</v>
      </c>
      <c r="E2072" s="18">
        <f>IF(ISBLANK('Step 1.1 Raw Data'!A2072),"-",IF('Step 1.1 Raw Data'!$G$2=0,D2072*'Step 1.1 Raw Data'!$H$15*'Step 1.1 Raw Data'!$H$16/1000,0))</f>
        <v>18.082437516000002</v>
      </c>
      <c r="F2072" s="18">
        <f>IF(ISBLANK('Step 1.1 Raw Data'!A2072),"-",IF('Step 1.1 Raw Data'!$G$2=1,IF('Step 1.1 Raw Data'!$G$9=1,D2072*'Step 1.1 Raw Data'!$H$15*'Step 1.1 Raw Data'!$H$16/1000,IF('Step 1.1 Raw Data'!$G$9=2,D2072*'Step 1.1 Raw Data'!$I$15*'Step 1.1 Raw Data'!$I$16/1000,IF('Step 1.1 Raw Data'!$G$9=3,D2072*'Step 1.1 Raw Data'!$J$15*'Step 1.1 Raw Data'!$J$16/1000))),0))</f>
        <v>0</v>
      </c>
      <c r="G2072" s="11">
        <f>IF(ISBLANK('Step 1.1 Raw Data'!A2072),"-",'Step 1.1 Raw Data'!A2072)</f>
        <v>43218.666786400463</v>
      </c>
      <c r="H2072">
        <f>IF(ISBLANK('Step 1.1 Raw Data'!A2072),"-",HOUR(G2072))</f>
        <v>16</v>
      </c>
      <c r="I2072">
        <f>IF(ISBLANK('Step 1.1 Raw Data'!A2072),"-",WEEKDAY(G2072))</f>
        <v>7</v>
      </c>
      <c r="J2072" s="2">
        <f>IF(ISBLANK('Step 1.1 Raw Data'!C2072),"-",'Step 1.1 Raw Data'!C2072)</f>
        <v>0</v>
      </c>
      <c r="K2072" s="18">
        <f>IF(ISBLANK('Step 1.1 Raw Data'!A2072),"-",IF('Step 1.1 Raw Data'!$G$2=0,J2072*'Step 1.1 Raw Data'!$H$15*'Step 1.1 Raw Data'!$H$16/1000,0))</f>
        <v>0</v>
      </c>
      <c r="L2072" s="18">
        <f>IF(ISBLANK('Step 1.1 Raw Data'!A2072),"-",IF('Step 1.1 Raw Data'!$G$2=1,IF('Step 1.1 Raw Data'!$H$9=1,J2072*'Step 1.1 Raw Data'!$H$15*'Step 1.1 Raw Data'!$H$16/1000,IF('Step 1.1 Raw Data'!$H$9=2,J2072*'Step 1.1 Raw Data'!$I$15*'Step 1.1 Raw Data'!$I$16/1000,IF('Step 1.1 Raw Data'!$H$9=3,J2072*'Step 1.1 Raw Data'!$J$15*'Step 1.1 Raw Data'!$J$16/1000))),0))</f>
        <v>0</v>
      </c>
      <c r="M2072" s="11">
        <f>IF(ISBLANK('Step 1.1 Raw Data'!A2072),"-",'Step 1.1 Raw Data'!A2072)</f>
        <v>43218.666786400463</v>
      </c>
      <c r="N2072">
        <f>IF(ISBLANK('Step 1.1 Raw Data'!A2072),"-",HOUR(M2072))</f>
        <v>16</v>
      </c>
      <c r="O2072">
        <f>IF(ISBLANK('Step 1.1 Raw Data'!A2072),"-",WEEKDAY(M2072))</f>
        <v>7</v>
      </c>
      <c r="P2072">
        <f>IF(ISBLANK('Step 1.1 Raw Data'!D2072),"-",'Step 1.1 Raw Data'!D2072)</f>
        <v>87.357900000000001</v>
      </c>
      <c r="Q2072" s="18">
        <f>IF(ISBLANK('Step 1.1 Raw Data'!A2072),"-",IF('Step 1.1 Raw Data'!$G$2=0,P2072*'Step 1.1 Raw Data'!$H$15*'Step 1.1 Raw Data'!$H$16/1000,0))</f>
        <v>18.248191730999999</v>
      </c>
      <c r="R2072" s="18">
        <f>IF(ISBLANK('Step 1.1 Raw Data'!A2072),"-",IF('Step 1.1 Raw Data'!$G$2=1,IF('Step 1.1 Raw Data'!$I$9=1,P2072*'Step 1.1 Raw Data'!$H$15*'Step 1.1 Raw Data'!$H$16/1000,IF('Step 1.1 Raw Data'!$I$9=2,P2072*'Step 1.1 Raw Data'!$I$15*'Step 1.1 Raw Data'!$I$16/1000,IF('Step 1.1 Raw Data'!$I$9=3,P2072*'Step 1.1 Raw Data'!$J$15*'Step 1.1 Raw Data'!$J$16/1000))),0))</f>
        <v>0</v>
      </c>
      <c r="S2072" s="11">
        <f>IF(ISBLANK('Step 1.1 Raw Data'!A2072),"-",'Step 1.1 Raw Data'!A2072)</f>
        <v>43218.666786400463</v>
      </c>
      <c r="T2072">
        <f>IF(ISBLANK('Step 1.1 Raw Data'!A2072),"-",HOUR(S2072))</f>
        <v>16</v>
      </c>
      <c r="U2072">
        <f>IF(ISBLANK('Step 1.1 Raw Data'!A2072),"-",WEEKDAY(S2072))</f>
        <v>7</v>
      </c>
      <c r="V2072">
        <f>IF(ISBLANK('Step 1.1 Raw Data'!E2072),"-",'Step 1.1 Raw Data'!E2072)</f>
        <v>33.196002</v>
      </c>
      <c r="W2072" s="18">
        <f>IF(ISBLANK('Step 1.1 Raw Data'!A2072),"-",IF('Step 1.1 Raw Data'!$G$2=0,V2072*'Step 1.1 Raw Data'!$H$15*'Step 1.1 Raw Data'!$H$16/1000,0))</f>
        <v>6.9343128577800002</v>
      </c>
      <c r="X2072" s="18">
        <f>IF(ISBLANK('Step 1.1 Raw Data'!A2072),"-",IF('Step 1.1 Raw Data'!$G$2=1,IF('Step 1.1 Raw Data'!$J$9=1,V2072*'Step 1.1 Raw Data'!$H$15*'Step 1.1 Raw Data'!$H$16/1000,IF('Step 1.1 Raw Data'!$J$9=2,V2072*'Step 1.1 Raw Data'!$I$15*'Step 1.1 Raw Data'!$I$16/1000,IF('Step 1.1 Raw Data'!$J$9=3,V2072*'Step 1.1 Raw Data'!$J$15*'Step 1.1 Raw Data'!$J$16/1000))),0))</f>
        <v>0</v>
      </c>
    </row>
    <row r="2073" spans="1:24" ht="12.5" x14ac:dyDescent="0.25">
      <c r="A2073" s="11">
        <f>IF(ISBLANK('Step 1.1 Raw Data'!A2073),"-",'Step 1.1 Raw Data'!A2073)</f>
        <v>43218.708453125</v>
      </c>
      <c r="B2073">
        <f>IF(ISBLANK('Step 1.1 Raw Data'!A2073),"-",HOUR(A2073))</f>
        <v>17</v>
      </c>
      <c r="C2073">
        <f>IF(ISBLANK('Step 1.1 Raw Data'!A2073),"-",WEEKDAY(A2073))</f>
        <v>7</v>
      </c>
      <c r="D2073">
        <f>IF(ISBLANK('Step 1.1 Raw Data'!B2073),"-",'Step 1.1 Raw Data'!B2073)</f>
        <v>86.744500000000002</v>
      </c>
      <c r="E2073" s="18">
        <f>IF(ISBLANK('Step 1.1 Raw Data'!A2073),"-",IF('Step 1.1 Raw Data'!$G$2=0,D2073*'Step 1.1 Raw Data'!$H$15*'Step 1.1 Raw Data'!$H$16/1000,0))</f>
        <v>18.120058605000001</v>
      </c>
      <c r="F2073" s="18">
        <f>IF(ISBLANK('Step 1.1 Raw Data'!A2073),"-",IF('Step 1.1 Raw Data'!$G$2=1,IF('Step 1.1 Raw Data'!$G$9=1,D2073*'Step 1.1 Raw Data'!$H$15*'Step 1.1 Raw Data'!$H$16/1000,IF('Step 1.1 Raw Data'!$G$9=2,D2073*'Step 1.1 Raw Data'!$I$15*'Step 1.1 Raw Data'!$I$16/1000,IF('Step 1.1 Raw Data'!$G$9=3,D2073*'Step 1.1 Raw Data'!$J$15*'Step 1.1 Raw Data'!$J$16/1000))),0))</f>
        <v>0</v>
      </c>
      <c r="G2073" s="11">
        <f>IF(ISBLANK('Step 1.1 Raw Data'!A2073),"-",'Step 1.1 Raw Data'!A2073)</f>
        <v>43218.708453125</v>
      </c>
      <c r="H2073">
        <f>IF(ISBLANK('Step 1.1 Raw Data'!A2073),"-",HOUR(G2073))</f>
        <v>17</v>
      </c>
      <c r="I2073">
        <f>IF(ISBLANK('Step 1.1 Raw Data'!A2073),"-",WEEKDAY(G2073))</f>
        <v>7</v>
      </c>
      <c r="J2073" s="2">
        <f>IF(ISBLANK('Step 1.1 Raw Data'!C2073),"-",'Step 1.1 Raw Data'!C2073)</f>
        <v>0</v>
      </c>
      <c r="K2073" s="18">
        <f>IF(ISBLANK('Step 1.1 Raw Data'!A2073),"-",IF('Step 1.1 Raw Data'!$G$2=0,J2073*'Step 1.1 Raw Data'!$H$15*'Step 1.1 Raw Data'!$H$16/1000,0))</f>
        <v>0</v>
      </c>
      <c r="L2073" s="18">
        <f>IF(ISBLANK('Step 1.1 Raw Data'!A2073),"-",IF('Step 1.1 Raw Data'!$G$2=1,IF('Step 1.1 Raw Data'!$H$9=1,J2073*'Step 1.1 Raw Data'!$H$15*'Step 1.1 Raw Data'!$H$16/1000,IF('Step 1.1 Raw Data'!$H$9=2,J2073*'Step 1.1 Raw Data'!$I$15*'Step 1.1 Raw Data'!$I$16/1000,IF('Step 1.1 Raw Data'!$H$9=3,J2073*'Step 1.1 Raw Data'!$J$15*'Step 1.1 Raw Data'!$J$16/1000))),0))</f>
        <v>0</v>
      </c>
      <c r="M2073" s="11">
        <f>IF(ISBLANK('Step 1.1 Raw Data'!A2073),"-",'Step 1.1 Raw Data'!A2073)</f>
        <v>43218.708453125</v>
      </c>
      <c r="N2073">
        <f>IF(ISBLANK('Step 1.1 Raw Data'!A2073),"-",HOUR(M2073))</f>
        <v>17</v>
      </c>
      <c r="O2073">
        <f>IF(ISBLANK('Step 1.1 Raw Data'!A2073),"-",WEEKDAY(M2073))</f>
        <v>7</v>
      </c>
      <c r="P2073">
        <f>IF(ISBLANK('Step 1.1 Raw Data'!D2073),"-",'Step 1.1 Raw Data'!D2073)</f>
        <v>87.57</v>
      </c>
      <c r="Q2073" s="18">
        <f>IF(ISBLANK('Step 1.1 Raw Data'!A2073),"-",IF('Step 1.1 Raw Data'!$G$2=0,P2073*'Step 1.1 Raw Data'!$H$15*'Step 1.1 Raw Data'!$H$16/1000,0))</f>
        <v>18.292497299999994</v>
      </c>
      <c r="R2073" s="18">
        <f>IF(ISBLANK('Step 1.1 Raw Data'!A2073),"-",IF('Step 1.1 Raw Data'!$G$2=1,IF('Step 1.1 Raw Data'!$I$9=1,P2073*'Step 1.1 Raw Data'!$H$15*'Step 1.1 Raw Data'!$H$16/1000,IF('Step 1.1 Raw Data'!$I$9=2,P2073*'Step 1.1 Raw Data'!$I$15*'Step 1.1 Raw Data'!$I$16/1000,IF('Step 1.1 Raw Data'!$I$9=3,P2073*'Step 1.1 Raw Data'!$J$15*'Step 1.1 Raw Data'!$J$16/1000))),0))</f>
        <v>0</v>
      </c>
      <c r="S2073" s="11">
        <f>IF(ISBLANK('Step 1.1 Raw Data'!A2073),"-",'Step 1.1 Raw Data'!A2073)</f>
        <v>43218.708453125</v>
      </c>
      <c r="T2073">
        <f>IF(ISBLANK('Step 1.1 Raw Data'!A2073),"-",HOUR(S2073))</f>
        <v>17</v>
      </c>
      <c r="U2073">
        <f>IF(ISBLANK('Step 1.1 Raw Data'!A2073),"-",WEEKDAY(S2073))</f>
        <v>7</v>
      </c>
      <c r="V2073">
        <f>IF(ISBLANK('Step 1.1 Raw Data'!E2073),"-",'Step 1.1 Raw Data'!E2073)</f>
        <v>33.276599999999995</v>
      </c>
      <c r="W2073" s="18">
        <f>IF(ISBLANK('Step 1.1 Raw Data'!A2073),"-",IF('Step 1.1 Raw Data'!$G$2=0,V2073*'Step 1.1 Raw Data'!$H$15*'Step 1.1 Raw Data'!$H$16/1000,0))</f>
        <v>6.9511489739999988</v>
      </c>
      <c r="X2073" s="18">
        <f>IF(ISBLANK('Step 1.1 Raw Data'!A2073),"-",IF('Step 1.1 Raw Data'!$G$2=1,IF('Step 1.1 Raw Data'!$J$9=1,V2073*'Step 1.1 Raw Data'!$H$15*'Step 1.1 Raw Data'!$H$16/1000,IF('Step 1.1 Raw Data'!$J$9=2,V2073*'Step 1.1 Raw Data'!$I$15*'Step 1.1 Raw Data'!$I$16/1000,IF('Step 1.1 Raw Data'!$J$9=3,V2073*'Step 1.1 Raw Data'!$J$15*'Step 1.1 Raw Data'!$J$16/1000))),0))</f>
        <v>0</v>
      </c>
    </row>
    <row r="2074" spans="1:24" ht="12.5" x14ac:dyDescent="0.25">
      <c r="A2074" s="11">
        <f>IF(ISBLANK('Step 1.1 Raw Data'!A2074),"-",'Step 1.1 Raw Data'!A2074)</f>
        <v>43218.750119849537</v>
      </c>
      <c r="B2074">
        <f>IF(ISBLANK('Step 1.1 Raw Data'!A2074),"-",HOUR(A2074))</f>
        <v>18</v>
      </c>
      <c r="C2074">
        <f>IF(ISBLANK('Step 1.1 Raw Data'!A2074),"-",WEEKDAY(A2074))</f>
        <v>7</v>
      </c>
      <c r="D2074">
        <f>IF(ISBLANK('Step 1.1 Raw Data'!B2074),"-",'Step 1.1 Raw Data'!B2074)</f>
        <v>86.466800000000006</v>
      </c>
      <c r="E2074" s="18">
        <f>IF(ISBLANK('Step 1.1 Raw Data'!A2074),"-",IF('Step 1.1 Raw Data'!$G$2=0,D2074*'Step 1.1 Raw Data'!$H$15*'Step 1.1 Raw Data'!$H$16/1000,0))</f>
        <v>18.062049852000001</v>
      </c>
      <c r="F2074" s="18">
        <f>IF(ISBLANK('Step 1.1 Raw Data'!A2074),"-",IF('Step 1.1 Raw Data'!$G$2=1,IF('Step 1.1 Raw Data'!$G$9=1,D2074*'Step 1.1 Raw Data'!$H$15*'Step 1.1 Raw Data'!$H$16/1000,IF('Step 1.1 Raw Data'!$G$9=2,D2074*'Step 1.1 Raw Data'!$I$15*'Step 1.1 Raw Data'!$I$16/1000,IF('Step 1.1 Raw Data'!$G$9=3,D2074*'Step 1.1 Raw Data'!$J$15*'Step 1.1 Raw Data'!$J$16/1000))),0))</f>
        <v>0</v>
      </c>
      <c r="G2074" s="11">
        <f>IF(ISBLANK('Step 1.1 Raw Data'!A2074),"-",'Step 1.1 Raw Data'!A2074)</f>
        <v>43218.750119849537</v>
      </c>
      <c r="H2074">
        <f>IF(ISBLANK('Step 1.1 Raw Data'!A2074),"-",HOUR(G2074))</f>
        <v>18</v>
      </c>
      <c r="I2074">
        <f>IF(ISBLANK('Step 1.1 Raw Data'!A2074),"-",WEEKDAY(G2074))</f>
        <v>7</v>
      </c>
      <c r="J2074" s="2">
        <f>IF(ISBLANK('Step 1.1 Raw Data'!C2074),"-",'Step 1.1 Raw Data'!C2074)</f>
        <v>0</v>
      </c>
      <c r="K2074" s="18">
        <f>IF(ISBLANK('Step 1.1 Raw Data'!A2074),"-",IF('Step 1.1 Raw Data'!$G$2=0,J2074*'Step 1.1 Raw Data'!$H$15*'Step 1.1 Raw Data'!$H$16/1000,0))</f>
        <v>0</v>
      </c>
      <c r="L2074" s="18">
        <f>IF(ISBLANK('Step 1.1 Raw Data'!A2074),"-",IF('Step 1.1 Raw Data'!$G$2=1,IF('Step 1.1 Raw Data'!$H$9=1,J2074*'Step 1.1 Raw Data'!$H$15*'Step 1.1 Raw Data'!$H$16/1000,IF('Step 1.1 Raw Data'!$H$9=2,J2074*'Step 1.1 Raw Data'!$I$15*'Step 1.1 Raw Data'!$I$16/1000,IF('Step 1.1 Raw Data'!$H$9=3,J2074*'Step 1.1 Raw Data'!$J$15*'Step 1.1 Raw Data'!$J$16/1000))),0))</f>
        <v>0</v>
      </c>
      <c r="M2074" s="11">
        <f>IF(ISBLANK('Step 1.1 Raw Data'!A2074),"-",'Step 1.1 Raw Data'!A2074)</f>
        <v>43218.750119849537</v>
      </c>
      <c r="N2074">
        <f>IF(ISBLANK('Step 1.1 Raw Data'!A2074),"-",HOUR(M2074))</f>
        <v>18</v>
      </c>
      <c r="O2074">
        <f>IF(ISBLANK('Step 1.1 Raw Data'!A2074),"-",WEEKDAY(M2074))</f>
        <v>7</v>
      </c>
      <c r="P2074">
        <f>IF(ISBLANK('Step 1.1 Raw Data'!D2074),"-",'Step 1.1 Raw Data'!D2074)</f>
        <v>87.301400000000001</v>
      </c>
      <c r="Q2074" s="18">
        <f>IF(ISBLANK('Step 1.1 Raw Data'!A2074),"-",IF('Step 1.1 Raw Data'!$G$2=0,P2074*'Step 1.1 Raw Data'!$H$15*'Step 1.1 Raw Data'!$H$16/1000,0))</f>
        <v>18.236389446</v>
      </c>
      <c r="R2074" s="18">
        <f>IF(ISBLANK('Step 1.1 Raw Data'!A2074),"-",IF('Step 1.1 Raw Data'!$G$2=1,IF('Step 1.1 Raw Data'!$I$9=1,P2074*'Step 1.1 Raw Data'!$H$15*'Step 1.1 Raw Data'!$H$16/1000,IF('Step 1.1 Raw Data'!$I$9=2,P2074*'Step 1.1 Raw Data'!$I$15*'Step 1.1 Raw Data'!$I$16/1000,IF('Step 1.1 Raw Data'!$I$9=3,P2074*'Step 1.1 Raw Data'!$J$15*'Step 1.1 Raw Data'!$J$16/1000))),0))</f>
        <v>0</v>
      </c>
      <c r="S2074" s="11">
        <f>IF(ISBLANK('Step 1.1 Raw Data'!A2074),"-",'Step 1.1 Raw Data'!A2074)</f>
        <v>43218.750119849537</v>
      </c>
      <c r="T2074">
        <f>IF(ISBLANK('Step 1.1 Raw Data'!A2074),"-",HOUR(S2074))</f>
        <v>18</v>
      </c>
      <c r="U2074">
        <f>IF(ISBLANK('Step 1.1 Raw Data'!A2074),"-",WEEKDAY(S2074))</f>
        <v>7</v>
      </c>
      <c r="V2074">
        <f>IF(ISBLANK('Step 1.1 Raw Data'!E2074),"-",'Step 1.1 Raw Data'!E2074)</f>
        <v>33.174531999999999</v>
      </c>
      <c r="W2074" s="18">
        <f>IF(ISBLANK('Step 1.1 Raw Data'!A2074),"-",IF('Step 1.1 Raw Data'!$G$2=0,V2074*'Step 1.1 Raw Data'!$H$15*'Step 1.1 Raw Data'!$H$16/1000,0))</f>
        <v>6.9298279894799997</v>
      </c>
      <c r="X2074" s="18">
        <f>IF(ISBLANK('Step 1.1 Raw Data'!A2074),"-",IF('Step 1.1 Raw Data'!$G$2=1,IF('Step 1.1 Raw Data'!$J$9=1,V2074*'Step 1.1 Raw Data'!$H$15*'Step 1.1 Raw Data'!$H$16/1000,IF('Step 1.1 Raw Data'!$J$9=2,V2074*'Step 1.1 Raw Data'!$I$15*'Step 1.1 Raw Data'!$I$16/1000,IF('Step 1.1 Raw Data'!$J$9=3,V2074*'Step 1.1 Raw Data'!$J$15*'Step 1.1 Raw Data'!$J$16/1000))),0))</f>
        <v>0</v>
      </c>
    </row>
    <row r="2075" spans="1:24" ht="12.5" x14ac:dyDescent="0.25">
      <c r="A2075" s="11">
        <f>IF(ISBLANK('Step 1.1 Raw Data'!A2075),"-",'Step 1.1 Raw Data'!A2075)</f>
        <v>43218.791786574075</v>
      </c>
      <c r="B2075">
        <f>IF(ISBLANK('Step 1.1 Raw Data'!A2075),"-",HOUR(A2075))</f>
        <v>19</v>
      </c>
      <c r="C2075">
        <f>IF(ISBLANK('Step 1.1 Raw Data'!A2075),"-",WEEKDAY(A2075))</f>
        <v>7</v>
      </c>
      <c r="D2075">
        <f>IF(ISBLANK('Step 1.1 Raw Data'!B2075),"-",'Step 1.1 Raw Data'!B2075)</f>
        <v>86.366100000000003</v>
      </c>
      <c r="E2075" s="18">
        <f>IF(ISBLANK('Step 1.1 Raw Data'!A2075),"-",IF('Step 1.1 Raw Data'!$G$2=0,D2075*'Step 1.1 Raw Data'!$H$15*'Step 1.1 Raw Data'!$H$16/1000,0))</f>
        <v>18.041014629000003</v>
      </c>
      <c r="F2075" s="18">
        <f>IF(ISBLANK('Step 1.1 Raw Data'!A2075),"-",IF('Step 1.1 Raw Data'!$G$2=1,IF('Step 1.1 Raw Data'!$G$9=1,D2075*'Step 1.1 Raw Data'!$H$15*'Step 1.1 Raw Data'!$H$16/1000,IF('Step 1.1 Raw Data'!$G$9=2,D2075*'Step 1.1 Raw Data'!$I$15*'Step 1.1 Raw Data'!$I$16/1000,IF('Step 1.1 Raw Data'!$G$9=3,D2075*'Step 1.1 Raw Data'!$J$15*'Step 1.1 Raw Data'!$J$16/1000))),0))</f>
        <v>0</v>
      </c>
      <c r="G2075" s="11">
        <f>IF(ISBLANK('Step 1.1 Raw Data'!A2075),"-",'Step 1.1 Raw Data'!A2075)</f>
        <v>43218.791786574075</v>
      </c>
      <c r="H2075">
        <f>IF(ISBLANK('Step 1.1 Raw Data'!A2075),"-",HOUR(G2075))</f>
        <v>19</v>
      </c>
      <c r="I2075">
        <f>IF(ISBLANK('Step 1.1 Raw Data'!A2075),"-",WEEKDAY(G2075))</f>
        <v>7</v>
      </c>
      <c r="J2075" s="2">
        <f>IF(ISBLANK('Step 1.1 Raw Data'!C2075),"-",'Step 1.1 Raw Data'!C2075)</f>
        <v>0</v>
      </c>
      <c r="K2075" s="18">
        <f>IF(ISBLANK('Step 1.1 Raw Data'!A2075),"-",IF('Step 1.1 Raw Data'!$G$2=0,J2075*'Step 1.1 Raw Data'!$H$15*'Step 1.1 Raw Data'!$H$16/1000,0))</f>
        <v>0</v>
      </c>
      <c r="L2075" s="18">
        <f>IF(ISBLANK('Step 1.1 Raw Data'!A2075),"-",IF('Step 1.1 Raw Data'!$G$2=1,IF('Step 1.1 Raw Data'!$H$9=1,J2075*'Step 1.1 Raw Data'!$H$15*'Step 1.1 Raw Data'!$H$16/1000,IF('Step 1.1 Raw Data'!$H$9=2,J2075*'Step 1.1 Raw Data'!$I$15*'Step 1.1 Raw Data'!$I$16/1000,IF('Step 1.1 Raw Data'!$H$9=3,J2075*'Step 1.1 Raw Data'!$J$15*'Step 1.1 Raw Data'!$J$16/1000))),0))</f>
        <v>0</v>
      </c>
      <c r="M2075" s="11">
        <f>IF(ISBLANK('Step 1.1 Raw Data'!A2075),"-",'Step 1.1 Raw Data'!A2075)</f>
        <v>43218.791786574075</v>
      </c>
      <c r="N2075">
        <f>IF(ISBLANK('Step 1.1 Raw Data'!A2075),"-",HOUR(M2075))</f>
        <v>19</v>
      </c>
      <c r="O2075">
        <f>IF(ISBLANK('Step 1.1 Raw Data'!A2075),"-",WEEKDAY(M2075))</f>
        <v>7</v>
      </c>
      <c r="P2075">
        <f>IF(ISBLANK('Step 1.1 Raw Data'!D2075),"-",'Step 1.1 Raw Data'!D2075)</f>
        <v>87.095399999999998</v>
      </c>
      <c r="Q2075" s="18">
        <f>IF(ISBLANK('Step 1.1 Raw Data'!A2075),"-",IF('Step 1.1 Raw Data'!$G$2=0,P2075*'Step 1.1 Raw Data'!$H$15*'Step 1.1 Raw Data'!$H$16/1000,0))</f>
        <v>18.193358105999994</v>
      </c>
      <c r="R2075" s="18">
        <f>IF(ISBLANK('Step 1.1 Raw Data'!A2075),"-",IF('Step 1.1 Raw Data'!$G$2=1,IF('Step 1.1 Raw Data'!$I$9=1,P2075*'Step 1.1 Raw Data'!$H$15*'Step 1.1 Raw Data'!$H$16/1000,IF('Step 1.1 Raw Data'!$I$9=2,P2075*'Step 1.1 Raw Data'!$I$15*'Step 1.1 Raw Data'!$I$16/1000,IF('Step 1.1 Raw Data'!$I$9=3,P2075*'Step 1.1 Raw Data'!$J$15*'Step 1.1 Raw Data'!$J$16/1000))),0))</f>
        <v>0</v>
      </c>
      <c r="S2075" s="11">
        <f>IF(ISBLANK('Step 1.1 Raw Data'!A2075),"-",'Step 1.1 Raw Data'!A2075)</f>
        <v>43218.791786574075</v>
      </c>
      <c r="T2075">
        <f>IF(ISBLANK('Step 1.1 Raw Data'!A2075),"-",HOUR(S2075))</f>
        <v>19</v>
      </c>
      <c r="U2075">
        <f>IF(ISBLANK('Step 1.1 Raw Data'!A2075),"-",WEEKDAY(S2075))</f>
        <v>7</v>
      </c>
      <c r="V2075">
        <f>IF(ISBLANK('Step 1.1 Raw Data'!E2075),"-",'Step 1.1 Raw Data'!E2075)</f>
        <v>33.096252</v>
      </c>
      <c r="W2075" s="18">
        <f>IF(ISBLANK('Step 1.1 Raw Data'!A2075),"-",IF('Step 1.1 Raw Data'!$G$2=0,V2075*'Step 1.1 Raw Data'!$H$15*'Step 1.1 Raw Data'!$H$16/1000,0))</f>
        <v>6.9134760802799997</v>
      </c>
      <c r="X2075" s="18">
        <f>IF(ISBLANK('Step 1.1 Raw Data'!A2075),"-",IF('Step 1.1 Raw Data'!$G$2=1,IF('Step 1.1 Raw Data'!$J$9=1,V2075*'Step 1.1 Raw Data'!$H$15*'Step 1.1 Raw Data'!$H$16/1000,IF('Step 1.1 Raw Data'!$J$9=2,V2075*'Step 1.1 Raw Data'!$I$15*'Step 1.1 Raw Data'!$I$16/1000,IF('Step 1.1 Raw Data'!$J$9=3,V2075*'Step 1.1 Raw Data'!$J$15*'Step 1.1 Raw Data'!$J$16/1000))),0))</f>
        <v>0</v>
      </c>
    </row>
    <row r="2076" spans="1:24" ht="12.5" x14ac:dyDescent="0.25">
      <c r="A2076" s="11">
        <f>IF(ISBLANK('Step 1.1 Raw Data'!A2076),"-",'Step 1.1 Raw Data'!A2076)</f>
        <v>43218.833453298612</v>
      </c>
      <c r="B2076">
        <f>IF(ISBLANK('Step 1.1 Raw Data'!A2076),"-",HOUR(A2076))</f>
        <v>20</v>
      </c>
      <c r="C2076">
        <f>IF(ISBLANK('Step 1.1 Raw Data'!A2076),"-",WEEKDAY(A2076))</f>
        <v>7</v>
      </c>
      <c r="D2076">
        <f>IF(ISBLANK('Step 1.1 Raw Data'!B2076),"-",'Step 1.1 Raw Data'!B2076)</f>
        <v>86.1173</v>
      </c>
      <c r="E2076" s="18">
        <f>IF(ISBLANK('Step 1.1 Raw Data'!A2076),"-",IF('Step 1.1 Raw Data'!$G$2=0,D2076*'Step 1.1 Raw Data'!$H$15*'Step 1.1 Raw Data'!$H$16/1000,0))</f>
        <v>17.989042797</v>
      </c>
      <c r="F2076" s="18">
        <f>IF(ISBLANK('Step 1.1 Raw Data'!A2076),"-",IF('Step 1.1 Raw Data'!$G$2=1,IF('Step 1.1 Raw Data'!$G$9=1,D2076*'Step 1.1 Raw Data'!$H$15*'Step 1.1 Raw Data'!$H$16/1000,IF('Step 1.1 Raw Data'!$G$9=2,D2076*'Step 1.1 Raw Data'!$I$15*'Step 1.1 Raw Data'!$I$16/1000,IF('Step 1.1 Raw Data'!$G$9=3,D2076*'Step 1.1 Raw Data'!$J$15*'Step 1.1 Raw Data'!$J$16/1000))),0))</f>
        <v>0</v>
      </c>
      <c r="G2076" s="11">
        <f>IF(ISBLANK('Step 1.1 Raw Data'!A2076),"-",'Step 1.1 Raw Data'!A2076)</f>
        <v>43218.833453298612</v>
      </c>
      <c r="H2076">
        <f>IF(ISBLANK('Step 1.1 Raw Data'!A2076),"-",HOUR(G2076))</f>
        <v>20</v>
      </c>
      <c r="I2076">
        <f>IF(ISBLANK('Step 1.1 Raw Data'!A2076),"-",WEEKDAY(G2076))</f>
        <v>7</v>
      </c>
      <c r="J2076" s="2">
        <f>IF(ISBLANK('Step 1.1 Raw Data'!C2076),"-",'Step 1.1 Raw Data'!C2076)</f>
        <v>0</v>
      </c>
      <c r="K2076" s="18">
        <f>IF(ISBLANK('Step 1.1 Raw Data'!A2076),"-",IF('Step 1.1 Raw Data'!$G$2=0,J2076*'Step 1.1 Raw Data'!$H$15*'Step 1.1 Raw Data'!$H$16/1000,0))</f>
        <v>0</v>
      </c>
      <c r="L2076" s="18">
        <f>IF(ISBLANK('Step 1.1 Raw Data'!A2076),"-",IF('Step 1.1 Raw Data'!$G$2=1,IF('Step 1.1 Raw Data'!$H$9=1,J2076*'Step 1.1 Raw Data'!$H$15*'Step 1.1 Raw Data'!$H$16/1000,IF('Step 1.1 Raw Data'!$H$9=2,J2076*'Step 1.1 Raw Data'!$I$15*'Step 1.1 Raw Data'!$I$16/1000,IF('Step 1.1 Raw Data'!$H$9=3,J2076*'Step 1.1 Raw Data'!$J$15*'Step 1.1 Raw Data'!$J$16/1000))),0))</f>
        <v>0</v>
      </c>
      <c r="M2076" s="11">
        <f>IF(ISBLANK('Step 1.1 Raw Data'!A2076),"-",'Step 1.1 Raw Data'!A2076)</f>
        <v>43218.833453298612</v>
      </c>
      <c r="N2076">
        <f>IF(ISBLANK('Step 1.1 Raw Data'!A2076),"-",HOUR(M2076))</f>
        <v>20</v>
      </c>
      <c r="O2076">
        <f>IF(ISBLANK('Step 1.1 Raw Data'!A2076),"-",WEEKDAY(M2076))</f>
        <v>7</v>
      </c>
      <c r="P2076">
        <f>IF(ISBLANK('Step 1.1 Raw Data'!D2076),"-",'Step 1.1 Raw Data'!D2076)</f>
        <v>86.891000000000005</v>
      </c>
      <c r="Q2076" s="18">
        <f>IF(ISBLANK('Step 1.1 Raw Data'!A2076),"-",IF('Step 1.1 Raw Data'!$G$2=0,P2076*'Step 1.1 Raw Data'!$H$15*'Step 1.1 Raw Data'!$H$16/1000,0))</f>
        <v>18.150660989999999</v>
      </c>
      <c r="R2076" s="18">
        <f>IF(ISBLANK('Step 1.1 Raw Data'!A2076),"-",IF('Step 1.1 Raw Data'!$G$2=1,IF('Step 1.1 Raw Data'!$I$9=1,P2076*'Step 1.1 Raw Data'!$H$15*'Step 1.1 Raw Data'!$H$16/1000,IF('Step 1.1 Raw Data'!$I$9=2,P2076*'Step 1.1 Raw Data'!$I$15*'Step 1.1 Raw Data'!$I$16/1000,IF('Step 1.1 Raw Data'!$I$9=3,P2076*'Step 1.1 Raw Data'!$J$15*'Step 1.1 Raw Data'!$J$16/1000))),0))</f>
        <v>0</v>
      </c>
      <c r="S2076" s="11">
        <f>IF(ISBLANK('Step 1.1 Raw Data'!A2076),"-",'Step 1.1 Raw Data'!A2076)</f>
        <v>43218.833453298612</v>
      </c>
      <c r="T2076">
        <f>IF(ISBLANK('Step 1.1 Raw Data'!A2076),"-",HOUR(S2076))</f>
        <v>20</v>
      </c>
      <c r="U2076">
        <f>IF(ISBLANK('Step 1.1 Raw Data'!A2076),"-",WEEKDAY(S2076))</f>
        <v>7</v>
      </c>
      <c r="V2076">
        <f>IF(ISBLANK('Step 1.1 Raw Data'!E2076),"-",'Step 1.1 Raw Data'!E2076)</f>
        <v>33.01858</v>
      </c>
      <c r="W2076" s="18">
        <f>IF(ISBLANK('Step 1.1 Raw Data'!A2076),"-",IF('Step 1.1 Raw Data'!$G$2=0,V2076*'Step 1.1 Raw Data'!$H$15*'Step 1.1 Raw Data'!$H$16/1000,0))</f>
        <v>6.8972511761999993</v>
      </c>
      <c r="X2076" s="18">
        <f>IF(ISBLANK('Step 1.1 Raw Data'!A2076),"-",IF('Step 1.1 Raw Data'!$G$2=1,IF('Step 1.1 Raw Data'!$J$9=1,V2076*'Step 1.1 Raw Data'!$H$15*'Step 1.1 Raw Data'!$H$16/1000,IF('Step 1.1 Raw Data'!$J$9=2,V2076*'Step 1.1 Raw Data'!$I$15*'Step 1.1 Raw Data'!$I$16/1000,IF('Step 1.1 Raw Data'!$J$9=3,V2076*'Step 1.1 Raw Data'!$J$15*'Step 1.1 Raw Data'!$J$16/1000))),0))</f>
        <v>0</v>
      </c>
    </row>
    <row r="2077" spans="1:24" ht="12.5" x14ac:dyDescent="0.25">
      <c r="A2077" s="11">
        <f>IF(ISBLANK('Step 1.1 Raw Data'!A2077),"-",'Step 1.1 Raw Data'!A2077)</f>
        <v>43218.875120023149</v>
      </c>
      <c r="B2077">
        <f>IF(ISBLANK('Step 1.1 Raw Data'!A2077),"-",HOUR(A2077))</f>
        <v>21</v>
      </c>
      <c r="C2077">
        <f>IF(ISBLANK('Step 1.1 Raw Data'!A2077),"-",WEEKDAY(A2077))</f>
        <v>7</v>
      </c>
      <c r="D2077">
        <f>IF(ISBLANK('Step 1.1 Raw Data'!B2077),"-",'Step 1.1 Raw Data'!B2077)</f>
        <v>86.155500000000004</v>
      </c>
      <c r="E2077" s="18">
        <f>IF(ISBLANK('Step 1.1 Raw Data'!A2077),"-",IF('Step 1.1 Raw Data'!$G$2=0,D2077*'Step 1.1 Raw Data'!$H$15*'Step 1.1 Raw Data'!$H$16/1000,0))</f>
        <v>17.997022394999998</v>
      </c>
      <c r="F2077" s="18">
        <f>IF(ISBLANK('Step 1.1 Raw Data'!A2077),"-",IF('Step 1.1 Raw Data'!$G$2=1,IF('Step 1.1 Raw Data'!$G$9=1,D2077*'Step 1.1 Raw Data'!$H$15*'Step 1.1 Raw Data'!$H$16/1000,IF('Step 1.1 Raw Data'!$G$9=2,D2077*'Step 1.1 Raw Data'!$I$15*'Step 1.1 Raw Data'!$I$16/1000,IF('Step 1.1 Raw Data'!$G$9=3,D2077*'Step 1.1 Raw Data'!$J$15*'Step 1.1 Raw Data'!$J$16/1000))),0))</f>
        <v>0</v>
      </c>
      <c r="G2077" s="11">
        <f>IF(ISBLANK('Step 1.1 Raw Data'!A2077),"-",'Step 1.1 Raw Data'!A2077)</f>
        <v>43218.875120023149</v>
      </c>
      <c r="H2077">
        <f>IF(ISBLANK('Step 1.1 Raw Data'!A2077),"-",HOUR(G2077))</f>
        <v>21</v>
      </c>
      <c r="I2077">
        <f>IF(ISBLANK('Step 1.1 Raw Data'!A2077),"-",WEEKDAY(G2077))</f>
        <v>7</v>
      </c>
      <c r="J2077" s="2">
        <f>IF(ISBLANK('Step 1.1 Raw Data'!C2077),"-",'Step 1.1 Raw Data'!C2077)</f>
        <v>0</v>
      </c>
      <c r="K2077" s="18">
        <f>IF(ISBLANK('Step 1.1 Raw Data'!A2077),"-",IF('Step 1.1 Raw Data'!$G$2=0,J2077*'Step 1.1 Raw Data'!$H$15*'Step 1.1 Raw Data'!$H$16/1000,0))</f>
        <v>0</v>
      </c>
      <c r="L2077" s="18">
        <f>IF(ISBLANK('Step 1.1 Raw Data'!A2077),"-",IF('Step 1.1 Raw Data'!$G$2=1,IF('Step 1.1 Raw Data'!$H$9=1,J2077*'Step 1.1 Raw Data'!$H$15*'Step 1.1 Raw Data'!$H$16/1000,IF('Step 1.1 Raw Data'!$H$9=2,J2077*'Step 1.1 Raw Data'!$I$15*'Step 1.1 Raw Data'!$I$16/1000,IF('Step 1.1 Raw Data'!$H$9=3,J2077*'Step 1.1 Raw Data'!$J$15*'Step 1.1 Raw Data'!$J$16/1000))),0))</f>
        <v>0</v>
      </c>
      <c r="M2077" s="11">
        <f>IF(ISBLANK('Step 1.1 Raw Data'!A2077),"-",'Step 1.1 Raw Data'!A2077)</f>
        <v>43218.875120023149</v>
      </c>
      <c r="N2077">
        <f>IF(ISBLANK('Step 1.1 Raw Data'!A2077),"-",HOUR(M2077))</f>
        <v>21</v>
      </c>
      <c r="O2077">
        <f>IF(ISBLANK('Step 1.1 Raw Data'!A2077),"-",WEEKDAY(M2077))</f>
        <v>7</v>
      </c>
      <c r="P2077">
        <f>IF(ISBLANK('Step 1.1 Raw Data'!D2077),"-",'Step 1.1 Raw Data'!D2077)</f>
        <v>86.924499999999995</v>
      </c>
      <c r="Q2077" s="18">
        <f>IF(ISBLANK('Step 1.1 Raw Data'!A2077),"-",IF('Step 1.1 Raw Data'!$G$2=0,P2077*'Step 1.1 Raw Data'!$H$15*'Step 1.1 Raw Data'!$H$16/1000,0))</f>
        <v>18.157658805000001</v>
      </c>
      <c r="R2077" s="18">
        <f>IF(ISBLANK('Step 1.1 Raw Data'!A2077),"-",IF('Step 1.1 Raw Data'!$G$2=1,IF('Step 1.1 Raw Data'!$I$9=1,P2077*'Step 1.1 Raw Data'!$H$15*'Step 1.1 Raw Data'!$H$16/1000,IF('Step 1.1 Raw Data'!$I$9=2,P2077*'Step 1.1 Raw Data'!$I$15*'Step 1.1 Raw Data'!$I$16/1000,IF('Step 1.1 Raw Data'!$I$9=3,P2077*'Step 1.1 Raw Data'!$J$15*'Step 1.1 Raw Data'!$J$16/1000))),0))</f>
        <v>0</v>
      </c>
      <c r="S2077" s="11">
        <f>IF(ISBLANK('Step 1.1 Raw Data'!A2077),"-",'Step 1.1 Raw Data'!A2077)</f>
        <v>43218.875120023149</v>
      </c>
      <c r="T2077">
        <f>IF(ISBLANK('Step 1.1 Raw Data'!A2077),"-",HOUR(S2077))</f>
        <v>21</v>
      </c>
      <c r="U2077">
        <f>IF(ISBLANK('Step 1.1 Raw Data'!A2077),"-",WEEKDAY(S2077))</f>
        <v>7</v>
      </c>
      <c r="V2077">
        <f>IF(ISBLANK('Step 1.1 Raw Data'!E2077),"-",'Step 1.1 Raw Data'!E2077)</f>
        <v>33.031309999999998</v>
      </c>
      <c r="W2077" s="18">
        <f>IF(ISBLANK('Step 1.1 Raw Data'!A2077),"-",IF('Step 1.1 Raw Data'!$G$2=0,V2077*'Step 1.1 Raw Data'!$H$15*'Step 1.1 Raw Data'!$H$16/1000,0))</f>
        <v>6.8999103458999995</v>
      </c>
      <c r="X2077" s="18">
        <f>IF(ISBLANK('Step 1.1 Raw Data'!A2077),"-",IF('Step 1.1 Raw Data'!$G$2=1,IF('Step 1.1 Raw Data'!$J$9=1,V2077*'Step 1.1 Raw Data'!$H$15*'Step 1.1 Raw Data'!$H$16/1000,IF('Step 1.1 Raw Data'!$J$9=2,V2077*'Step 1.1 Raw Data'!$I$15*'Step 1.1 Raw Data'!$I$16/1000,IF('Step 1.1 Raw Data'!$J$9=3,V2077*'Step 1.1 Raw Data'!$J$15*'Step 1.1 Raw Data'!$J$16/1000))),0))</f>
        <v>0</v>
      </c>
    </row>
    <row r="2078" spans="1:24" ht="12.5" x14ac:dyDescent="0.25">
      <c r="A2078" s="11">
        <f>IF(ISBLANK('Step 1.1 Raw Data'!A2078),"-",'Step 1.1 Raw Data'!A2078)</f>
        <v>43218.916786747686</v>
      </c>
      <c r="B2078">
        <f>IF(ISBLANK('Step 1.1 Raw Data'!A2078),"-",HOUR(A2078))</f>
        <v>22</v>
      </c>
      <c r="C2078">
        <f>IF(ISBLANK('Step 1.1 Raw Data'!A2078),"-",WEEKDAY(A2078))</f>
        <v>7</v>
      </c>
      <c r="D2078">
        <f>IF(ISBLANK('Step 1.1 Raw Data'!B2078),"-",'Step 1.1 Raw Data'!B2078)</f>
        <v>86.221100000000007</v>
      </c>
      <c r="E2078" s="18">
        <f>IF(ISBLANK('Step 1.1 Raw Data'!A2078),"-",IF('Step 1.1 Raw Data'!$G$2=0,D2078*'Step 1.1 Raw Data'!$H$15*'Step 1.1 Raw Data'!$H$16/1000,0))</f>
        <v>18.010725579000002</v>
      </c>
      <c r="F2078" s="18">
        <f>IF(ISBLANK('Step 1.1 Raw Data'!A2078),"-",IF('Step 1.1 Raw Data'!$G$2=1,IF('Step 1.1 Raw Data'!$G$9=1,D2078*'Step 1.1 Raw Data'!$H$15*'Step 1.1 Raw Data'!$H$16/1000,IF('Step 1.1 Raw Data'!$G$9=2,D2078*'Step 1.1 Raw Data'!$I$15*'Step 1.1 Raw Data'!$I$16/1000,IF('Step 1.1 Raw Data'!$G$9=3,D2078*'Step 1.1 Raw Data'!$J$15*'Step 1.1 Raw Data'!$J$16/1000))),0))</f>
        <v>0</v>
      </c>
      <c r="G2078" s="11">
        <f>IF(ISBLANK('Step 1.1 Raw Data'!A2078),"-",'Step 1.1 Raw Data'!A2078)</f>
        <v>43218.916786747686</v>
      </c>
      <c r="H2078">
        <f>IF(ISBLANK('Step 1.1 Raw Data'!A2078),"-",HOUR(G2078))</f>
        <v>22</v>
      </c>
      <c r="I2078">
        <f>IF(ISBLANK('Step 1.1 Raw Data'!A2078),"-",WEEKDAY(G2078))</f>
        <v>7</v>
      </c>
      <c r="J2078" s="2">
        <f>IF(ISBLANK('Step 1.1 Raw Data'!C2078),"-",'Step 1.1 Raw Data'!C2078)</f>
        <v>0</v>
      </c>
      <c r="K2078" s="18">
        <f>IF(ISBLANK('Step 1.1 Raw Data'!A2078),"-",IF('Step 1.1 Raw Data'!$G$2=0,J2078*'Step 1.1 Raw Data'!$H$15*'Step 1.1 Raw Data'!$H$16/1000,0))</f>
        <v>0</v>
      </c>
      <c r="L2078" s="18">
        <f>IF(ISBLANK('Step 1.1 Raw Data'!A2078),"-",IF('Step 1.1 Raw Data'!$G$2=1,IF('Step 1.1 Raw Data'!$H$9=1,J2078*'Step 1.1 Raw Data'!$H$15*'Step 1.1 Raw Data'!$H$16/1000,IF('Step 1.1 Raw Data'!$H$9=2,J2078*'Step 1.1 Raw Data'!$I$15*'Step 1.1 Raw Data'!$I$16/1000,IF('Step 1.1 Raw Data'!$H$9=3,J2078*'Step 1.1 Raw Data'!$J$15*'Step 1.1 Raw Data'!$J$16/1000))),0))</f>
        <v>0</v>
      </c>
      <c r="M2078" s="11">
        <f>IF(ISBLANK('Step 1.1 Raw Data'!A2078),"-",'Step 1.1 Raw Data'!A2078)</f>
        <v>43218.916786747686</v>
      </c>
      <c r="N2078">
        <f>IF(ISBLANK('Step 1.1 Raw Data'!A2078),"-",HOUR(M2078))</f>
        <v>22</v>
      </c>
      <c r="O2078">
        <f>IF(ISBLANK('Step 1.1 Raw Data'!A2078),"-",WEEKDAY(M2078))</f>
        <v>7</v>
      </c>
      <c r="P2078">
        <f>IF(ISBLANK('Step 1.1 Raw Data'!D2078),"-",'Step 1.1 Raw Data'!D2078)</f>
        <v>87.005399999999995</v>
      </c>
      <c r="Q2078" s="18">
        <f>IF(ISBLANK('Step 1.1 Raw Data'!A2078),"-",IF('Step 1.1 Raw Data'!$G$2=0,P2078*'Step 1.1 Raw Data'!$H$15*'Step 1.1 Raw Data'!$H$16/1000,0))</f>
        <v>18.174558005999998</v>
      </c>
      <c r="R2078" s="18">
        <f>IF(ISBLANK('Step 1.1 Raw Data'!A2078),"-",IF('Step 1.1 Raw Data'!$G$2=1,IF('Step 1.1 Raw Data'!$I$9=1,P2078*'Step 1.1 Raw Data'!$H$15*'Step 1.1 Raw Data'!$H$16/1000,IF('Step 1.1 Raw Data'!$I$9=2,P2078*'Step 1.1 Raw Data'!$I$15*'Step 1.1 Raw Data'!$I$16/1000,IF('Step 1.1 Raw Data'!$I$9=3,P2078*'Step 1.1 Raw Data'!$J$15*'Step 1.1 Raw Data'!$J$16/1000))),0))</f>
        <v>0</v>
      </c>
      <c r="S2078" s="11">
        <f>IF(ISBLANK('Step 1.1 Raw Data'!A2078),"-",'Step 1.1 Raw Data'!A2078)</f>
        <v>43218.916786747686</v>
      </c>
      <c r="T2078">
        <f>IF(ISBLANK('Step 1.1 Raw Data'!A2078),"-",HOUR(S2078))</f>
        <v>22</v>
      </c>
      <c r="U2078">
        <f>IF(ISBLANK('Step 1.1 Raw Data'!A2078),"-",WEEKDAY(S2078))</f>
        <v>7</v>
      </c>
      <c r="V2078">
        <f>IF(ISBLANK('Step 1.1 Raw Data'!E2078),"-",'Step 1.1 Raw Data'!E2078)</f>
        <v>33.062052000000001</v>
      </c>
      <c r="W2078" s="18">
        <f>IF(ISBLANK('Step 1.1 Raw Data'!A2078),"-",IF('Step 1.1 Raw Data'!$G$2=0,V2078*'Step 1.1 Raw Data'!$H$15*'Step 1.1 Raw Data'!$H$16/1000,0))</f>
        <v>6.9063320422800007</v>
      </c>
      <c r="X2078" s="18">
        <f>IF(ISBLANK('Step 1.1 Raw Data'!A2078),"-",IF('Step 1.1 Raw Data'!$G$2=1,IF('Step 1.1 Raw Data'!$J$9=1,V2078*'Step 1.1 Raw Data'!$H$15*'Step 1.1 Raw Data'!$H$16/1000,IF('Step 1.1 Raw Data'!$J$9=2,V2078*'Step 1.1 Raw Data'!$I$15*'Step 1.1 Raw Data'!$I$16/1000,IF('Step 1.1 Raw Data'!$J$9=3,V2078*'Step 1.1 Raw Data'!$J$15*'Step 1.1 Raw Data'!$J$16/1000))),0))</f>
        <v>0</v>
      </c>
    </row>
    <row r="2079" spans="1:24" ht="12.5" x14ac:dyDescent="0.25">
      <c r="A2079" s="11">
        <f>IF(ISBLANK('Step 1.1 Raw Data'!A2079),"-",'Step 1.1 Raw Data'!A2079)</f>
        <v>43218.958453472223</v>
      </c>
      <c r="B2079">
        <f>IF(ISBLANK('Step 1.1 Raw Data'!A2079),"-",HOUR(A2079))</f>
        <v>23</v>
      </c>
      <c r="C2079">
        <f>IF(ISBLANK('Step 1.1 Raw Data'!A2079),"-",WEEKDAY(A2079))</f>
        <v>7</v>
      </c>
      <c r="D2079">
        <f>IF(ISBLANK('Step 1.1 Raw Data'!B2079),"-",'Step 1.1 Raw Data'!B2079)</f>
        <v>86.2226</v>
      </c>
      <c r="E2079" s="18">
        <f>IF(ISBLANK('Step 1.1 Raw Data'!A2079),"-",IF('Step 1.1 Raw Data'!$G$2=0,D2079*'Step 1.1 Raw Data'!$H$15*'Step 1.1 Raw Data'!$H$16/1000,0))</f>
        <v>18.011038914</v>
      </c>
      <c r="F2079" s="18">
        <f>IF(ISBLANK('Step 1.1 Raw Data'!A2079),"-",IF('Step 1.1 Raw Data'!$G$2=1,IF('Step 1.1 Raw Data'!$G$9=1,D2079*'Step 1.1 Raw Data'!$H$15*'Step 1.1 Raw Data'!$H$16/1000,IF('Step 1.1 Raw Data'!$G$9=2,D2079*'Step 1.1 Raw Data'!$I$15*'Step 1.1 Raw Data'!$I$16/1000,IF('Step 1.1 Raw Data'!$G$9=3,D2079*'Step 1.1 Raw Data'!$J$15*'Step 1.1 Raw Data'!$J$16/1000))),0))</f>
        <v>0</v>
      </c>
      <c r="G2079" s="11">
        <f>IF(ISBLANK('Step 1.1 Raw Data'!A2079),"-",'Step 1.1 Raw Data'!A2079)</f>
        <v>43218.958453472223</v>
      </c>
      <c r="H2079">
        <f>IF(ISBLANK('Step 1.1 Raw Data'!A2079),"-",HOUR(G2079))</f>
        <v>23</v>
      </c>
      <c r="I2079">
        <f>IF(ISBLANK('Step 1.1 Raw Data'!A2079),"-",WEEKDAY(G2079))</f>
        <v>7</v>
      </c>
      <c r="J2079" s="2">
        <f>IF(ISBLANK('Step 1.1 Raw Data'!C2079),"-",'Step 1.1 Raw Data'!C2079)</f>
        <v>0</v>
      </c>
      <c r="K2079" s="18">
        <f>IF(ISBLANK('Step 1.1 Raw Data'!A2079),"-",IF('Step 1.1 Raw Data'!$G$2=0,J2079*'Step 1.1 Raw Data'!$H$15*'Step 1.1 Raw Data'!$H$16/1000,0))</f>
        <v>0</v>
      </c>
      <c r="L2079" s="18">
        <f>IF(ISBLANK('Step 1.1 Raw Data'!A2079),"-",IF('Step 1.1 Raw Data'!$G$2=1,IF('Step 1.1 Raw Data'!$H$9=1,J2079*'Step 1.1 Raw Data'!$H$15*'Step 1.1 Raw Data'!$H$16/1000,IF('Step 1.1 Raw Data'!$H$9=2,J2079*'Step 1.1 Raw Data'!$I$15*'Step 1.1 Raw Data'!$I$16/1000,IF('Step 1.1 Raw Data'!$H$9=3,J2079*'Step 1.1 Raw Data'!$J$15*'Step 1.1 Raw Data'!$J$16/1000))),0))</f>
        <v>0</v>
      </c>
      <c r="M2079" s="11">
        <f>IF(ISBLANK('Step 1.1 Raw Data'!A2079),"-",'Step 1.1 Raw Data'!A2079)</f>
        <v>43218.958453472223</v>
      </c>
      <c r="N2079">
        <f>IF(ISBLANK('Step 1.1 Raw Data'!A2079),"-",HOUR(M2079))</f>
        <v>23</v>
      </c>
      <c r="O2079">
        <f>IF(ISBLANK('Step 1.1 Raw Data'!A2079),"-",WEEKDAY(M2079))</f>
        <v>7</v>
      </c>
      <c r="P2079">
        <f>IF(ISBLANK('Step 1.1 Raw Data'!D2079),"-",'Step 1.1 Raw Data'!D2079)</f>
        <v>87.078699999999998</v>
      </c>
      <c r="Q2079" s="18">
        <f>IF(ISBLANK('Step 1.1 Raw Data'!A2079),"-",IF('Step 1.1 Raw Data'!$G$2=0,P2079*'Step 1.1 Raw Data'!$H$15*'Step 1.1 Raw Data'!$H$16/1000,0))</f>
        <v>18.189869642999998</v>
      </c>
      <c r="R2079" s="18">
        <f>IF(ISBLANK('Step 1.1 Raw Data'!A2079),"-",IF('Step 1.1 Raw Data'!$G$2=1,IF('Step 1.1 Raw Data'!$I$9=1,P2079*'Step 1.1 Raw Data'!$H$15*'Step 1.1 Raw Data'!$H$16/1000,IF('Step 1.1 Raw Data'!$I$9=2,P2079*'Step 1.1 Raw Data'!$I$15*'Step 1.1 Raw Data'!$I$16/1000,IF('Step 1.1 Raw Data'!$I$9=3,P2079*'Step 1.1 Raw Data'!$J$15*'Step 1.1 Raw Data'!$J$16/1000))),0))</f>
        <v>0</v>
      </c>
      <c r="S2079" s="11">
        <f>IF(ISBLANK('Step 1.1 Raw Data'!A2079),"-",'Step 1.1 Raw Data'!A2079)</f>
        <v>43218.958453472223</v>
      </c>
      <c r="T2079">
        <f>IF(ISBLANK('Step 1.1 Raw Data'!A2079),"-",HOUR(S2079))</f>
        <v>23</v>
      </c>
      <c r="U2079">
        <f>IF(ISBLANK('Step 1.1 Raw Data'!A2079),"-",WEEKDAY(S2079))</f>
        <v>7</v>
      </c>
      <c r="V2079">
        <f>IF(ISBLANK('Step 1.1 Raw Data'!E2079),"-",'Step 1.1 Raw Data'!E2079)</f>
        <v>33.089905999999999</v>
      </c>
      <c r="W2079" s="18">
        <f>IF(ISBLANK('Step 1.1 Raw Data'!A2079),"-",IF('Step 1.1 Raw Data'!$G$2=0,V2079*'Step 1.1 Raw Data'!$H$15*'Step 1.1 Raw Data'!$H$16/1000,0))</f>
        <v>6.9121504643400007</v>
      </c>
      <c r="X2079" s="18">
        <f>IF(ISBLANK('Step 1.1 Raw Data'!A2079),"-",IF('Step 1.1 Raw Data'!$G$2=1,IF('Step 1.1 Raw Data'!$J$9=1,V2079*'Step 1.1 Raw Data'!$H$15*'Step 1.1 Raw Data'!$H$16/1000,IF('Step 1.1 Raw Data'!$J$9=2,V2079*'Step 1.1 Raw Data'!$I$15*'Step 1.1 Raw Data'!$I$16/1000,IF('Step 1.1 Raw Data'!$J$9=3,V2079*'Step 1.1 Raw Data'!$J$15*'Step 1.1 Raw Data'!$J$16/1000))),0))</f>
        <v>0</v>
      </c>
    </row>
    <row r="2080" spans="1:24" ht="12.5" x14ac:dyDescent="0.25">
      <c r="A2080" s="11">
        <f>IF(ISBLANK('Step 1.1 Raw Data'!A2080),"-",'Step 1.1 Raw Data'!A2080)</f>
        <v>43219.000120196761</v>
      </c>
      <c r="B2080">
        <f>IF(ISBLANK('Step 1.1 Raw Data'!A2080),"-",HOUR(A2080))</f>
        <v>0</v>
      </c>
      <c r="C2080">
        <f>IF(ISBLANK('Step 1.1 Raw Data'!A2080),"-",WEEKDAY(A2080))</f>
        <v>1</v>
      </c>
      <c r="D2080">
        <f>IF(ISBLANK('Step 1.1 Raw Data'!B2080),"-",'Step 1.1 Raw Data'!B2080)</f>
        <v>86.236400000000003</v>
      </c>
      <c r="E2080" s="18">
        <f>IF(ISBLANK('Step 1.1 Raw Data'!A2080),"-",IF('Step 1.1 Raw Data'!$G$2=0,D2080*'Step 1.1 Raw Data'!$H$15*'Step 1.1 Raw Data'!$H$16/1000,0))</f>
        <v>18.013921595999999</v>
      </c>
      <c r="F2080" s="18">
        <f>IF(ISBLANK('Step 1.1 Raw Data'!A2080),"-",IF('Step 1.1 Raw Data'!$G$2=1,IF('Step 1.1 Raw Data'!$G$9=1,D2080*'Step 1.1 Raw Data'!$H$15*'Step 1.1 Raw Data'!$H$16/1000,IF('Step 1.1 Raw Data'!$G$9=2,D2080*'Step 1.1 Raw Data'!$I$15*'Step 1.1 Raw Data'!$I$16/1000,IF('Step 1.1 Raw Data'!$G$9=3,D2080*'Step 1.1 Raw Data'!$J$15*'Step 1.1 Raw Data'!$J$16/1000))),0))</f>
        <v>0</v>
      </c>
      <c r="G2080" s="11">
        <f>IF(ISBLANK('Step 1.1 Raw Data'!A2080),"-",'Step 1.1 Raw Data'!A2080)</f>
        <v>43219.000120196761</v>
      </c>
      <c r="H2080">
        <f>IF(ISBLANK('Step 1.1 Raw Data'!A2080),"-",HOUR(G2080))</f>
        <v>0</v>
      </c>
      <c r="I2080">
        <f>IF(ISBLANK('Step 1.1 Raw Data'!A2080),"-",WEEKDAY(G2080))</f>
        <v>1</v>
      </c>
      <c r="J2080" s="2">
        <f>IF(ISBLANK('Step 1.1 Raw Data'!C2080),"-",'Step 1.1 Raw Data'!C2080)</f>
        <v>86.799400000000006</v>
      </c>
      <c r="K2080" s="18">
        <f>IF(ISBLANK('Step 1.1 Raw Data'!A2080),"-",IF('Step 1.1 Raw Data'!$G$2=0,J2080*'Step 1.1 Raw Data'!$H$15*'Step 1.1 Raw Data'!$H$16/1000,0))</f>
        <v>18.131526665999999</v>
      </c>
      <c r="L2080" s="18">
        <f>IF(ISBLANK('Step 1.1 Raw Data'!A2080),"-",IF('Step 1.1 Raw Data'!$G$2=1,IF('Step 1.1 Raw Data'!$H$9=1,J2080*'Step 1.1 Raw Data'!$H$15*'Step 1.1 Raw Data'!$H$16/1000,IF('Step 1.1 Raw Data'!$H$9=2,J2080*'Step 1.1 Raw Data'!$I$15*'Step 1.1 Raw Data'!$I$16/1000,IF('Step 1.1 Raw Data'!$H$9=3,J2080*'Step 1.1 Raw Data'!$J$15*'Step 1.1 Raw Data'!$J$16/1000))),0))</f>
        <v>0</v>
      </c>
      <c r="M2080" s="11">
        <f>IF(ISBLANK('Step 1.1 Raw Data'!A2080),"-",'Step 1.1 Raw Data'!A2080)</f>
        <v>43219.000120196761</v>
      </c>
      <c r="N2080">
        <f>IF(ISBLANK('Step 1.1 Raw Data'!A2080),"-",HOUR(M2080))</f>
        <v>0</v>
      </c>
      <c r="O2080">
        <f>IF(ISBLANK('Step 1.1 Raw Data'!A2080),"-",WEEKDAY(M2080))</f>
        <v>1</v>
      </c>
      <c r="P2080">
        <f>IF(ISBLANK('Step 1.1 Raw Data'!D2080),"-",'Step 1.1 Raw Data'!D2080)</f>
        <v>0</v>
      </c>
      <c r="Q2080" s="18">
        <f>IF(ISBLANK('Step 1.1 Raw Data'!A2080),"-",IF('Step 1.1 Raw Data'!$G$2=0,P2080*'Step 1.1 Raw Data'!$H$15*'Step 1.1 Raw Data'!$H$16/1000,0))</f>
        <v>0</v>
      </c>
      <c r="R2080" s="18">
        <f>IF(ISBLANK('Step 1.1 Raw Data'!A2080),"-",IF('Step 1.1 Raw Data'!$G$2=1,IF('Step 1.1 Raw Data'!$I$9=1,P2080*'Step 1.1 Raw Data'!$H$15*'Step 1.1 Raw Data'!$H$16/1000,IF('Step 1.1 Raw Data'!$I$9=2,P2080*'Step 1.1 Raw Data'!$I$15*'Step 1.1 Raw Data'!$I$16/1000,IF('Step 1.1 Raw Data'!$I$9=3,P2080*'Step 1.1 Raw Data'!$J$15*'Step 1.1 Raw Data'!$J$16/1000))),0))</f>
        <v>0</v>
      </c>
      <c r="S2080" s="11">
        <f>IF(ISBLANK('Step 1.1 Raw Data'!A2080),"-",'Step 1.1 Raw Data'!A2080)</f>
        <v>43219.000120196761</v>
      </c>
      <c r="T2080">
        <f>IF(ISBLANK('Step 1.1 Raw Data'!A2080),"-",HOUR(S2080))</f>
        <v>0</v>
      </c>
      <c r="U2080">
        <f>IF(ISBLANK('Step 1.1 Raw Data'!A2080),"-",WEEKDAY(S2080))</f>
        <v>1</v>
      </c>
      <c r="V2080">
        <f>IF(ISBLANK('Step 1.1 Raw Data'!E2080),"-",'Step 1.1 Raw Data'!E2080)</f>
        <v>32.983772000000002</v>
      </c>
      <c r="W2080" s="18">
        <f>IF(ISBLANK('Step 1.1 Raw Data'!A2080),"-",IF('Step 1.1 Raw Data'!$G$2=0,V2080*'Step 1.1 Raw Data'!$H$15*'Step 1.1 Raw Data'!$H$16/1000,0))</f>
        <v>6.8899801330800008</v>
      </c>
      <c r="X2080" s="18">
        <f>IF(ISBLANK('Step 1.1 Raw Data'!A2080),"-",IF('Step 1.1 Raw Data'!$G$2=1,IF('Step 1.1 Raw Data'!$J$9=1,V2080*'Step 1.1 Raw Data'!$H$15*'Step 1.1 Raw Data'!$H$16/1000,IF('Step 1.1 Raw Data'!$J$9=2,V2080*'Step 1.1 Raw Data'!$I$15*'Step 1.1 Raw Data'!$I$16/1000,IF('Step 1.1 Raw Data'!$J$9=3,V2080*'Step 1.1 Raw Data'!$J$15*'Step 1.1 Raw Data'!$J$16/1000))),0))</f>
        <v>0</v>
      </c>
    </row>
    <row r="2081" spans="1:24" ht="12.5" x14ac:dyDescent="0.25">
      <c r="A2081" s="11">
        <f>IF(ISBLANK('Step 1.1 Raw Data'!A2081),"-",'Step 1.1 Raw Data'!A2081)</f>
        <v>43219.041786921298</v>
      </c>
      <c r="B2081">
        <f>IF(ISBLANK('Step 1.1 Raw Data'!A2081),"-",HOUR(A2081))</f>
        <v>1</v>
      </c>
      <c r="C2081">
        <f>IF(ISBLANK('Step 1.1 Raw Data'!A2081),"-",WEEKDAY(A2081))</f>
        <v>1</v>
      </c>
      <c r="D2081">
        <f>IF(ISBLANK('Step 1.1 Raw Data'!B2081),"-",'Step 1.1 Raw Data'!B2081)</f>
        <v>86.318799999999996</v>
      </c>
      <c r="E2081" s="18">
        <f>IF(ISBLANK('Step 1.1 Raw Data'!A2081),"-",IF('Step 1.1 Raw Data'!$G$2=0,D2081*'Step 1.1 Raw Data'!$H$15*'Step 1.1 Raw Data'!$H$16/1000,0))</f>
        <v>18.031134131999998</v>
      </c>
      <c r="F2081" s="18">
        <f>IF(ISBLANK('Step 1.1 Raw Data'!A2081),"-",IF('Step 1.1 Raw Data'!$G$2=1,IF('Step 1.1 Raw Data'!$G$9=1,D2081*'Step 1.1 Raw Data'!$H$15*'Step 1.1 Raw Data'!$H$16/1000,IF('Step 1.1 Raw Data'!$G$9=2,D2081*'Step 1.1 Raw Data'!$I$15*'Step 1.1 Raw Data'!$I$16/1000,IF('Step 1.1 Raw Data'!$G$9=3,D2081*'Step 1.1 Raw Data'!$J$15*'Step 1.1 Raw Data'!$J$16/1000))),0))</f>
        <v>0</v>
      </c>
      <c r="G2081" s="11">
        <f>IF(ISBLANK('Step 1.1 Raw Data'!A2081),"-",'Step 1.1 Raw Data'!A2081)</f>
        <v>43219.041786921298</v>
      </c>
      <c r="H2081">
        <f>IF(ISBLANK('Step 1.1 Raw Data'!A2081),"-",HOUR(G2081))</f>
        <v>1</v>
      </c>
      <c r="I2081">
        <f>IF(ISBLANK('Step 1.1 Raw Data'!A2081),"-",WEEKDAY(G2081))</f>
        <v>1</v>
      </c>
      <c r="J2081" s="2">
        <f>IF(ISBLANK('Step 1.1 Raw Data'!C2081),"-",'Step 1.1 Raw Data'!C2081)</f>
        <v>86.951999999999998</v>
      </c>
      <c r="K2081" s="18">
        <f>IF(ISBLANK('Step 1.1 Raw Data'!A2081),"-",IF('Step 1.1 Raw Data'!$G$2=0,J2081*'Step 1.1 Raw Data'!$H$15*'Step 1.1 Raw Data'!$H$16/1000,0))</f>
        <v>18.163403279999997</v>
      </c>
      <c r="L2081" s="18">
        <f>IF(ISBLANK('Step 1.1 Raw Data'!A2081),"-",IF('Step 1.1 Raw Data'!$G$2=1,IF('Step 1.1 Raw Data'!$H$9=1,J2081*'Step 1.1 Raw Data'!$H$15*'Step 1.1 Raw Data'!$H$16/1000,IF('Step 1.1 Raw Data'!$H$9=2,J2081*'Step 1.1 Raw Data'!$I$15*'Step 1.1 Raw Data'!$I$16/1000,IF('Step 1.1 Raw Data'!$H$9=3,J2081*'Step 1.1 Raw Data'!$J$15*'Step 1.1 Raw Data'!$J$16/1000))),0))</f>
        <v>0</v>
      </c>
      <c r="M2081" s="11">
        <f>IF(ISBLANK('Step 1.1 Raw Data'!A2081),"-",'Step 1.1 Raw Data'!A2081)</f>
        <v>43219.041786921298</v>
      </c>
      <c r="N2081">
        <f>IF(ISBLANK('Step 1.1 Raw Data'!A2081),"-",HOUR(M2081))</f>
        <v>1</v>
      </c>
      <c r="O2081">
        <f>IF(ISBLANK('Step 1.1 Raw Data'!A2081),"-",WEEKDAY(M2081))</f>
        <v>1</v>
      </c>
      <c r="P2081">
        <f>IF(ISBLANK('Step 1.1 Raw Data'!D2081),"-",'Step 1.1 Raw Data'!D2081)</f>
        <v>0</v>
      </c>
      <c r="Q2081" s="18">
        <f>IF(ISBLANK('Step 1.1 Raw Data'!A2081),"-",IF('Step 1.1 Raw Data'!$G$2=0,P2081*'Step 1.1 Raw Data'!$H$15*'Step 1.1 Raw Data'!$H$16/1000,0))</f>
        <v>0</v>
      </c>
      <c r="R2081" s="18">
        <f>IF(ISBLANK('Step 1.1 Raw Data'!A2081),"-",IF('Step 1.1 Raw Data'!$G$2=1,IF('Step 1.1 Raw Data'!$I$9=1,P2081*'Step 1.1 Raw Data'!$H$15*'Step 1.1 Raw Data'!$H$16/1000,IF('Step 1.1 Raw Data'!$I$9=2,P2081*'Step 1.1 Raw Data'!$I$15*'Step 1.1 Raw Data'!$I$16/1000,IF('Step 1.1 Raw Data'!$I$9=3,P2081*'Step 1.1 Raw Data'!$J$15*'Step 1.1 Raw Data'!$J$16/1000))),0))</f>
        <v>0</v>
      </c>
      <c r="S2081" s="11">
        <f>IF(ISBLANK('Step 1.1 Raw Data'!A2081),"-",'Step 1.1 Raw Data'!A2081)</f>
        <v>43219.041786921298</v>
      </c>
      <c r="T2081">
        <f>IF(ISBLANK('Step 1.1 Raw Data'!A2081),"-",HOUR(S2081))</f>
        <v>1</v>
      </c>
      <c r="U2081">
        <f>IF(ISBLANK('Step 1.1 Raw Data'!A2081),"-",WEEKDAY(S2081))</f>
        <v>1</v>
      </c>
      <c r="V2081">
        <f>IF(ISBLANK('Step 1.1 Raw Data'!E2081),"-",'Step 1.1 Raw Data'!E2081)</f>
        <v>33.041759999999996</v>
      </c>
      <c r="W2081" s="18">
        <f>IF(ISBLANK('Step 1.1 Raw Data'!A2081),"-",IF('Step 1.1 Raw Data'!$G$2=0,V2081*'Step 1.1 Raw Data'!$H$15*'Step 1.1 Raw Data'!$H$16/1000,0))</f>
        <v>6.9020932463999998</v>
      </c>
      <c r="X2081" s="18">
        <f>IF(ISBLANK('Step 1.1 Raw Data'!A2081),"-",IF('Step 1.1 Raw Data'!$G$2=1,IF('Step 1.1 Raw Data'!$J$9=1,V2081*'Step 1.1 Raw Data'!$H$15*'Step 1.1 Raw Data'!$H$16/1000,IF('Step 1.1 Raw Data'!$J$9=2,V2081*'Step 1.1 Raw Data'!$I$15*'Step 1.1 Raw Data'!$I$16/1000,IF('Step 1.1 Raw Data'!$J$9=3,V2081*'Step 1.1 Raw Data'!$J$15*'Step 1.1 Raw Data'!$J$16/1000))),0))</f>
        <v>0</v>
      </c>
    </row>
    <row r="2082" spans="1:24" ht="12.5" x14ac:dyDescent="0.25">
      <c r="A2082" s="11">
        <f>IF(ISBLANK('Step 1.1 Raw Data'!A2082),"-",'Step 1.1 Raw Data'!A2082)</f>
        <v>43219.083453645835</v>
      </c>
      <c r="B2082">
        <f>IF(ISBLANK('Step 1.1 Raw Data'!A2082),"-",HOUR(A2082))</f>
        <v>2</v>
      </c>
      <c r="C2082">
        <f>IF(ISBLANK('Step 1.1 Raw Data'!A2082),"-",WEEKDAY(A2082))</f>
        <v>1</v>
      </c>
      <c r="D2082">
        <f>IF(ISBLANK('Step 1.1 Raw Data'!B2082),"-",'Step 1.1 Raw Data'!B2082)</f>
        <v>86.2119</v>
      </c>
      <c r="E2082" s="18">
        <f>IF(ISBLANK('Step 1.1 Raw Data'!A2082),"-",IF('Step 1.1 Raw Data'!$G$2=0,D2082*'Step 1.1 Raw Data'!$H$15*'Step 1.1 Raw Data'!$H$16/1000,0))</f>
        <v>18.008803790999998</v>
      </c>
      <c r="F2082" s="18">
        <f>IF(ISBLANK('Step 1.1 Raw Data'!A2082),"-",IF('Step 1.1 Raw Data'!$G$2=1,IF('Step 1.1 Raw Data'!$G$9=1,D2082*'Step 1.1 Raw Data'!$H$15*'Step 1.1 Raw Data'!$H$16/1000,IF('Step 1.1 Raw Data'!$G$9=2,D2082*'Step 1.1 Raw Data'!$I$15*'Step 1.1 Raw Data'!$I$16/1000,IF('Step 1.1 Raw Data'!$G$9=3,D2082*'Step 1.1 Raw Data'!$J$15*'Step 1.1 Raw Data'!$J$16/1000))),0))</f>
        <v>0</v>
      </c>
      <c r="G2082" s="11">
        <f>IF(ISBLANK('Step 1.1 Raw Data'!A2082),"-",'Step 1.1 Raw Data'!A2082)</f>
        <v>43219.083453645835</v>
      </c>
      <c r="H2082">
        <f>IF(ISBLANK('Step 1.1 Raw Data'!A2082),"-",HOUR(G2082))</f>
        <v>2</v>
      </c>
      <c r="I2082">
        <f>IF(ISBLANK('Step 1.1 Raw Data'!A2082),"-",WEEKDAY(G2082))</f>
        <v>1</v>
      </c>
      <c r="J2082" s="2">
        <f>IF(ISBLANK('Step 1.1 Raw Data'!C2082),"-",'Step 1.1 Raw Data'!C2082)</f>
        <v>86.817700000000002</v>
      </c>
      <c r="K2082" s="18">
        <f>IF(ISBLANK('Step 1.1 Raw Data'!A2082),"-",IF('Step 1.1 Raw Data'!$G$2=0,J2082*'Step 1.1 Raw Data'!$H$15*'Step 1.1 Raw Data'!$H$16/1000,0))</f>
        <v>18.135349353000002</v>
      </c>
      <c r="L2082" s="18">
        <f>IF(ISBLANK('Step 1.1 Raw Data'!A2082),"-",IF('Step 1.1 Raw Data'!$G$2=1,IF('Step 1.1 Raw Data'!$H$9=1,J2082*'Step 1.1 Raw Data'!$H$15*'Step 1.1 Raw Data'!$H$16/1000,IF('Step 1.1 Raw Data'!$H$9=2,J2082*'Step 1.1 Raw Data'!$I$15*'Step 1.1 Raw Data'!$I$16/1000,IF('Step 1.1 Raw Data'!$H$9=3,J2082*'Step 1.1 Raw Data'!$J$15*'Step 1.1 Raw Data'!$J$16/1000))),0))</f>
        <v>0</v>
      </c>
      <c r="M2082" s="11">
        <f>IF(ISBLANK('Step 1.1 Raw Data'!A2082),"-",'Step 1.1 Raw Data'!A2082)</f>
        <v>43219.083453645835</v>
      </c>
      <c r="N2082">
        <f>IF(ISBLANK('Step 1.1 Raw Data'!A2082),"-",HOUR(M2082))</f>
        <v>2</v>
      </c>
      <c r="O2082">
        <f>IF(ISBLANK('Step 1.1 Raw Data'!A2082),"-",WEEKDAY(M2082))</f>
        <v>1</v>
      </c>
      <c r="P2082">
        <f>IF(ISBLANK('Step 1.1 Raw Data'!D2082),"-",'Step 1.1 Raw Data'!D2082)</f>
        <v>0</v>
      </c>
      <c r="Q2082" s="18">
        <f>IF(ISBLANK('Step 1.1 Raw Data'!A2082),"-",IF('Step 1.1 Raw Data'!$G$2=0,P2082*'Step 1.1 Raw Data'!$H$15*'Step 1.1 Raw Data'!$H$16/1000,0))</f>
        <v>0</v>
      </c>
      <c r="R2082" s="18">
        <f>IF(ISBLANK('Step 1.1 Raw Data'!A2082),"-",IF('Step 1.1 Raw Data'!$G$2=1,IF('Step 1.1 Raw Data'!$I$9=1,P2082*'Step 1.1 Raw Data'!$H$15*'Step 1.1 Raw Data'!$H$16/1000,IF('Step 1.1 Raw Data'!$I$9=2,P2082*'Step 1.1 Raw Data'!$I$15*'Step 1.1 Raw Data'!$I$16/1000,IF('Step 1.1 Raw Data'!$I$9=3,P2082*'Step 1.1 Raw Data'!$J$15*'Step 1.1 Raw Data'!$J$16/1000))),0))</f>
        <v>0</v>
      </c>
      <c r="S2082" s="11">
        <f>IF(ISBLANK('Step 1.1 Raw Data'!A2082),"-",'Step 1.1 Raw Data'!A2082)</f>
        <v>43219.083453645835</v>
      </c>
      <c r="T2082">
        <f>IF(ISBLANK('Step 1.1 Raw Data'!A2082),"-",HOUR(S2082))</f>
        <v>2</v>
      </c>
      <c r="U2082">
        <f>IF(ISBLANK('Step 1.1 Raw Data'!A2082),"-",WEEKDAY(S2082))</f>
        <v>1</v>
      </c>
      <c r="V2082">
        <f>IF(ISBLANK('Step 1.1 Raw Data'!E2082),"-",'Step 1.1 Raw Data'!E2082)</f>
        <v>32.990726000000002</v>
      </c>
      <c r="W2082" s="18">
        <f>IF(ISBLANK('Step 1.1 Raw Data'!A2082),"-",IF('Step 1.1 Raw Data'!$G$2=0,V2082*'Step 1.1 Raw Data'!$H$15*'Step 1.1 Raw Data'!$H$16/1000,0))</f>
        <v>6.8914327541400011</v>
      </c>
      <c r="X2082" s="18">
        <f>IF(ISBLANK('Step 1.1 Raw Data'!A2082),"-",IF('Step 1.1 Raw Data'!$G$2=1,IF('Step 1.1 Raw Data'!$J$9=1,V2082*'Step 1.1 Raw Data'!$H$15*'Step 1.1 Raw Data'!$H$16/1000,IF('Step 1.1 Raw Data'!$J$9=2,V2082*'Step 1.1 Raw Data'!$I$15*'Step 1.1 Raw Data'!$I$16/1000,IF('Step 1.1 Raw Data'!$J$9=3,V2082*'Step 1.1 Raw Data'!$J$15*'Step 1.1 Raw Data'!$J$16/1000))),0))</f>
        <v>0</v>
      </c>
    </row>
    <row r="2083" spans="1:24" ht="12.5" x14ac:dyDescent="0.25">
      <c r="A2083" s="11">
        <f>IF(ISBLANK('Step 1.1 Raw Data'!A2083),"-",'Step 1.1 Raw Data'!A2083)</f>
        <v>43219.125120370372</v>
      </c>
      <c r="B2083">
        <f>IF(ISBLANK('Step 1.1 Raw Data'!A2083),"-",HOUR(A2083))</f>
        <v>3</v>
      </c>
      <c r="C2083">
        <f>IF(ISBLANK('Step 1.1 Raw Data'!A2083),"-",WEEKDAY(A2083))</f>
        <v>1</v>
      </c>
      <c r="D2083">
        <f>IF(ISBLANK('Step 1.1 Raw Data'!B2083),"-",'Step 1.1 Raw Data'!B2083)</f>
        <v>86.1845</v>
      </c>
      <c r="E2083" s="18">
        <f>IF(ISBLANK('Step 1.1 Raw Data'!A2083),"-",IF('Step 1.1 Raw Data'!$G$2=0,D2083*'Step 1.1 Raw Data'!$H$15*'Step 1.1 Raw Data'!$H$16/1000,0))</f>
        <v>18.003080205</v>
      </c>
      <c r="F2083" s="18">
        <f>IF(ISBLANK('Step 1.1 Raw Data'!A2083),"-",IF('Step 1.1 Raw Data'!$G$2=1,IF('Step 1.1 Raw Data'!$G$9=1,D2083*'Step 1.1 Raw Data'!$H$15*'Step 1.1 Raw Data'!$H$16/1000,IF('Step 1.1 Raw Data'!$G$9=2,D2083*'Step 1.1 Raw Data'!$I$15*'Step 1.1 Raw Data'!$I$16/1000,IF('Step 1.1 Raw Data'!$G$9=3,D2083*'Step 1.1 Raw Data'!$J$15*'Step 1.1 Raw Data'!$J$16/1000))),0))</f>
        <v>0</v>
      </c>
      <c r="G2083" s="11">
        <f>IF(ISBLANK('Step 1.1 Raw Data'!A2083),"-",'Step 1.1 Raw Data'!A2083)</f>
        <v>43219.125120370372</v>
      </c>
      <c r="H2083">
        <f>IF(ISBLANK('Step 1.1 Raw Data'!A2083),"-",HOUR(G2083))</f>
        <v>3</v>
      </c>
      <c r="I2083">
        <f>IF(ISBLANK('Step 1.1 Raw Data'!A2083),"-",WEEKDAY(G2083))</f>
        <v>1</v>
      </c>
      <c r="J2083" s="2">
        <f>IF(ISBLANK('Step 1.1 Raw Data'!C2083),"-",'Step 1.1 Raw Data'!C2083)</f>
        <v>86.785700000000006</v>
      </c>
      <c r="K2083" s="18">
        <f>IF(ISBLANK('Step 1.1 Raw Data'!A2083),"-",IF('Step 1.1 Raw Data'!$G$2=0,J2083*'Step 1.1 Raw Data'!$H$15*'Step 1.1 Raw Data'!$H$16/1000,0))</f>
        <v>18.128664872999998</v>
      </c>
      <c r="L2083" s="18">
        <f>IF(ISBLANK('Step 1.1 Raw Data'!A2083),"-",IF('Step 1.1 Raw Data'!$G$2=1,IF('Step 1.1 Raw Data'!$H$9=1,J2083*'Step 1.1 Raw Data'!$H$15*'Step 1.1 Raw Data'!$H$16/1000,IF('Step 1.1 Raw Data'!$H$9=2,J2083*'Step 1.1 Raw Data'!$I$15*'Step 1.1 Raw Data'!$I$16/1000,IF('Step 1.1 Raw Data'!$H$9=3,J2083*'Step 1.1 Raw Data'!$J$15*'Step 1.1 Raw Data'!$J$16/1000))),0))</f>
        <v>0</v>
      </c>
      <c r="M2083" s="11">
        <f>IF(ISBLANK('Step 1.1 Raw Data'!A2083),"-",'Step 1.1 Raw Data'!A2083)</f>
        <v>43219.125120370372</v>
      </c>
      <c r="N2083">
        <f>IF(ISBLANK('Step 1.1 Raw Data'!A2083),"-",HOUR(M2083))</f>
        <v>3</v>
      </c>
      <c r="O2083">
        <f>IF(ISBLANK('Step 1.1 Raw Data'!A2083),"-",WEEKDAY(M2083))</f>
        <v>1</v>
      </c>
      <c r="P2083">
        <f>IF(ISBLANK('Step 1.1 Raw Data'!D2083),"-",'Step 1.1 Raw Data'!D2083)</f>
        <v>0</v>
      </c>
      <c r="Q2083" s="18">
        <f>IF(ISBLANK('Step 1.1 Raw Data'!A2083),"-",IF('Step 1.1 Raw Data'!$G$2=0,P2083*'Step 1.1 Raw Data'!$H$15*'Step 1.1 Raw Data'!$H$16/1000,0))</f>
        <v>0</v>
      </c>
      <c r="R2083" s="18">
        <f>IF(ISBLANK('Step 1.1 Raw Data'!A2083),"-",IF('Step 1.1 Raw Data'!$G$2=1,IF('Step 1.1 Raw Data'!$I$9=1,P2083*'Step 1.1 Raw Data'!$H$15*'Step 1.1 Raw Data'!$H$16/1000,IF('Step 1.1 Raw Data'!$I$9=2,P2083*'Step 1.1 Raw Data'!$I$15*'Step 1.1 Raw Data'!$I$16/1000,IF('Step 1.1 Raw Data'!$I$9=3,P2083*'Step 1.1 Raw Data'!$J$15*'Step 1.1 Raw Data'!$J$16/1000))),0))</f>
        <v>0</v>
      </c>
      <c r="S2083" s="11">
        <f>IF(ISBLANK('Step 1.1 Raw Data'!A2083),"-",'Step 1.1 Raw Data'!A2083)</f>
        <v>43219.125120370372</v>
      </c>
      <c r="T2083">
        <f>IF(ISBLANK('Step 1.1 Raw Data'!A2083),"-",HOUR(S2083))</f>
        <v>3</v>
      </c>
      <c r="U2083">
        <f>IF(ISBLANK('Step 1.1 Raw Data'!A2083),"-",WEEKDAY(S2083))</f>
        <v>1</v>
      </c>
      <c r="V2083">
        <f>IF(ISBLANK('Step 1.1 Raw Data'!E2083),"-",'Step 1.1 Raw Data'!E2083)</f>
        <v>32.978566000000001</v>
      </c>
      <c r="W2083" s="18">
        <f>IF(ISBLANK('Step 1.1 Raw Data'!A2083),"-",IF('Step 1.1 Raw Data'!$G$2=0,V2083*'Step 1.1 Raw Data'!$H$15*'Step 1.1 Raw Data'!$H$16/1000,0))</f>
        <v>6.8888926517400009</v>
      </c>
      <c r="X2083" s="18">
        <f>IF(ISBLANK('Step 1.1 Raw Data'!A2083),"-",IF('Step 1.1 Raw Data'!$G$2=1,IF('Step 1.1 Raw Data'!$J$9=1,V2083*'Step 1.1 Raw Data'!$H$15*'Step 1.1 Raw Data'!$H$16/1000,IF('Step 1.1 Raw Data'!$J$9=2,V2083*'Step 1.1 Raw Data'!$I$15*'Step 1.1 Raw Data'!$I$16/1000,IF('Step 1.1 Raw Data'!$J$9=3,V2083*'Step 1.1 Raw Data'!$J$15*'Step 1.1 Raw Data'!$J$16/1000))),0))</f>
        <v>0</v>
      </c>
    </row>
    <row r="2084" spans="1:24" ht="12.5" x14ac:dyDescent="0.25">
      <c r="A2084" s="11">
        <f>IF(ISBLANK('Step 1.1 Raw Data'!A2084),"-",'Step 1.1 Raw Data'!A2084)</f>
        <v>43219.16678709491</v>
      </c>
      <c r="B2084">
        <f>IF(ISBLANK('Step 1.1 Raw Data'!A2084),"-",HOUR(A2084))</f>
        <v>4</v>
      </c>
      <c r="C2084">
        <f>IF(ISBLANK('Step 1.1 Raw Data'!A2084),"-",WEEKDAY(A2084))</f>
        <v>1</v>
      </c>
      <c r="D2084">
        <f>IF(ISBLANK('Step 1.1 Raw Data'!B2084),"-",'Step 1.1 Raw Data'!B2084)</f>
        <v>86.245500000000007</v>
      </c>
      <c r="E2084" s="18">
        <f>IF(ISBLANK('Step 1.1 Raw Data'!A2084),"-",IF('Step 1.1 Raw Data'!$G$2=0,D2084*'Step 1.1 Raw Data'!$H$15*'Step 1.1 Raw Data'!$H$16/1000,0))</f>
        <v>18.015822495000002</v>
      </c>
      <c r="F2084" s="18">
        <f>IF(ISBLANK('Step 1.1 Raw Data'!A2084),"-",IF('Step 1.1 Raw Data'!$G$2=1,IF('Step 1.1 Raw Data'!$G$9=1,D2084*'Step 1.1 Raw Data'!$H$15*'Step 1.1 Raw Data'!$H$16/1000,IF('Step 1.1 Raw Data'!$G$9=2,D2084*'Step 1.1 Raw Data'!$I$15*'Step 1.1 Raw Data'!$I$16/1000,IF('Step 1.1 Raw Data'!$G$9=3,D2084*'Step 1.1 Raw Data'!$J$15*'Step 1.1 Raw Data'!$J$16/1000))),0))</f>
        <v>0</v>
      </c>
      <c r="G2084" s="11">
        <f>IF(ISBLANK('Step 1.1 Raw Data'!A2084),"-",'Step 1.1 Raw Data'!A2084)</f>
        <v>43219.16678709491</v>
      </c>
      <c r="H2084">
        <f>IF(ISBLANK('Step 1.1 Raw Data'!A2084),"-",HOUR(G2084))</f>
        <v>4</v>
      </c>
      <c r="I2084">
        <f>IF(ISBLANK('Step 1.1 Raw Data'!A2084),"-",WEEKDAY(G2084))</f>
        <v>1</v>
      </c>
      <c r="J2084" s="2">
        <f>IF(ISBLANK('Step 1.1 Raw Data'!C2084),"-",'Step 1.1 Raw Data'!C2084)</f>
        <v>86.832999999999998</v>
      </c>
      <c r="K2084" s="18">
        <f>IF(ISBLANK('Step 1.1 Raw Data'!A2084),"-",IF('Step 1.1 Raw Data'!$G$2=0,J2084*'Step 1.1 Raw Data'!$H$15*'Step 1.1 Raw Data'!$H$16/1000,0))</f>
        <v>18.138545369999999</v>
      </c>
      <c r="L2084" s="18">
        <f>IF(ISBLANK('Step 1.1 Raw Data'!A2084),"-",IF('Step 1.1 Raw Data'!$G$2=1,IF('Step 1.1 Raw Data'!$H$9=1,J2084*'Step 1.1 Raw Data'!$H$15*'Step 1.1 Raw Data'!$H$16/1000,IF('Step 1.1 Raw Data'!$H$9=2,J2084*'Step 1.1 Raw Data'!$I$15*'Step 1.1 Raw Data'!$I$16/1000,IF('Step 1.1 Raw Data'!$H$9=3,J2084*'Step 1.1 Raw Data'!$J$15*'Step 1.1 Raw Data'!$J$16/1000))),0))</f>
        <v>0</v>
      </c>
      <c r="M2084" s="11">
        <f>IF(ISBLANK('Step 1.1 Raw Data'!A2084),"-",'Step 1.1 Raw Data'!A2084)</f>
        <v>43219.16678709491</v>
      </c>
      <c r="N2084">
        <f>IF(ISBLANK('Step 1.1 Raw Data'!A2084),"-",HOUR(M2084))</f>
        <v>4</v>
      </c>
      <c r="O2084">
        <f>IF(ISBLANK('Step 1.1 Raw Data'!A2084),"-",WEEKDAY(M2084))</f>
        <v>1</v>
      </c>
      <c r="P2084">
        <f>IF(ISBLANK('Step 1.1 Raw Data'!D2084),"-",'Step 1.1 Raw Data'!D2084)</f>
        <v>0</v>
      </c>
      <c r="Q2084" s="18">
        <f>IF(ISBLANK('Step 1.1 Raw Data'!A2084),"-",IF('Step 1.1 Raw Data'!$G$2=0,P2084*'Step 1.1 Raw Data'!$H$15*'Step 1.1 Raw Data'!$H$16/1000,0))</f>
        <v>0</v>
      </c>
      <c r="R2084" s="18">
        <f>IF(ISBLANK('Step 1.1 Raw Data'!A2084),"-",IF('Step 1.1 Raw Data'!$G$2=1,IF('Step 1.1 Raw Data'!$I$9=1,P2084*'Step 1.1 Raw Data'!$H$15*'Step 1.1 Raw Data'!$H$16/1000,IF('Step 1.1 Raw Data'!$I$9=2,P2084*'Step 1.1 Raw Data'!$I$15*'Step 1.1 Raw Data'!$I$16/1000,IF('Step 1.1 Raw Data'!$I$9=3,P2084*'Step 1.1 Raw Data'!$J$15*'Step 1.1 Raw Data'!$J$16/1000))),0))</f>
        <v>0</v>
      </c>
      <c r="S2084" s="11">
        <f>IF(ISBLANK('Step 1.1 Raw Data'!A2084),"-",'Step 1.1 Raw Data'!A2084)</f>
        <v>43219.16678709491</v>
      </c>
      <c r="T2084">
        <f>IF(ISBLANK('Step 1.1 Raw Data'!A2084),"-",HOUR(S2084))</f>
        <v>4</v>
      </c>
      <c r="U2084">
        <f>IF(ISBLANK('Step 1.1 Raw Data'!A2084),"-",WEEKDAY(S2084))</f>
        <v>1</v>
      </c>
      <c r="V2084">
        <f>IF(ISBLANK('Step 1.1 Raw Data'!E2084),"-",'Step 1.1 Raw Data'!E2084)</f>
        <v>32.996540000000003</v>
      </c>
      <c r="W2084" s="18">
        <f>IF(ISBLANK('Step 1.1 Raw Data'!A2084),"-",IF('Step 1.1 Raw Data'!$G$2=0,V2084*'Step 1.1 Raw Data'!$H$15*'Step 1.1 Raw Data'!$H$16/1000,0))</f>
        <v>6.8926472406000014</v>
      </c>
      <c r="X2084" s="18">
        <f>IF(ISBLANK('Step 1.1 Raw Data'!A2084),"-",IF('Step 1.1 Raw Data'!$G$2=1,IF('Step 1.1 Raw Data'!$J$9=1,V2084*'Step 1.1 Raw Data'!$H$15*'Step 1.1 Raw Data'!$H$16/1000,IF('Step 1.1 Raw Data'!$J$9=2,V2084*'Step 1.1 Raw Data'!$I$15*'Step 1.1 Raw Data'!$I$16/1000,IF('Step 1.1 Raw Data'!$J$9=3,V2084*'Step 1.1 Raw Data'!$J$15*'Step 1.1 Raw Data'!$J$16/1000))),0))</f>
        <v>0</v>
      </c>
    </row>
    <row r="2085" spans="1:24" ht="12.5" x14ac:dyDescent="0.25">
      <c r="A2085" s="11">
        <f>IF(ISBLANK('Step 1.1 Raw Data'!A2085),"-",'Step 1.1 Raw Data'!A2085)</f>
        <v>43219.208453819447</v>
      </c>
      <c r="B2085">
        <f>IF(ISBLANK('Step 1.1 Raw Data'!A2085),"-",HOUR(A2085))</f>
        <v>5</v>
      </c>
      <c r="C2085">
        <f>IF(ISBLANK('Step 1.1 Raw Data'!A2085),"-",WEEKDAY(A2085))</f>
        <v>1</v>
      </c>
      <c r="D2085">
        <f>IF(ISBLANK('Step 1.1 Raw Data'!B2085),"-",'Step 1.1 Raw Data'!B2085)</f>
        <v>86.2333</v>
      </c>
      <c r="E2085" s="18">
        <f>IF(ISBLANK('Step 1.1 Raw Data'!A2085),"-",IF('Step 1.1 Raw Data'!$G$2=0,D2085*'Step 1.1 Raw Data'!$H$15*'Step 1.1 Raw Data'!$H$16/1000,0))</f>
        <v>18.013274036999999</v>
      </c>
      <c r="F2085" s="18">
        <f>IF(ISBLANK('Step 1.1 Raw Data'!A2085),"-",IF('Step 1.1 Raw Data'!$G$2=1,IF('Step 1.1 Raw Data'!$G$9=1,D2085*'Step 1.1 Raw Data'!$H$15*'Step 1.1 Raw Data'!$H$16/1000,IF('Step 1.1 Raw Data'!$G$9=2,D2085*'Step 1.1 Raw Data'!$I$15*'Step 1.1 Raw Data'!$I$16/1000,IF('Step 1.1 Raw Data'!$G$9=3,D2085*'Step 1.1 Raw Data'!$J$15*'Step 1.1 Raw Data'!$J$16/1000))),0))</f>
        <v>0</v>
      </c>
      <c r="G2085" s="11">
        <f>IF(ISBLANK('Step 1.1 Raw Data'!A2085),"-",'Step 1.1 Raw Data'!A2085)</f>
        <v>43219.208453819447</v>
      </c>
      <c r="H2085">
        <f>IF(ISBLANK('Step 1.1 Raw Data'!A2085),"-",HOUR(G2085))</f>
        <v>5</v>
      </c>
      <c r="I2085">
        <f>IF(ISBLANK('Step 1.1 Raw Data'!A2085),"-",WEEKDAY(G2085))</f>
        <v>1</v>
      </c>
      <c r="J2085" s="2">
        <f>IF(ISBLANK('Step 1.1 Raw Data'!C2085),"-",'Step 1.1 Raw Data'!C2085)</f>
        <v>86.832999999999998</v>
      </c>
      <c r="K2085" s="18">
        <f>IF(ISBLANK('Step 1.1 Raw Data'!A2085),"-",IF('Step 1.1 Raw Data'!$G$2=0,J2085*'Step 1.1 Raw Data'!$H$15*'Step 1.1 Raw Data'!$H$16/1000,0))</f>
        <v>18.138545369999999</v>
      </c>
      <c r="L2085" s="18">
        <f>IF(ISBLANK('Step 1.1 Raw Data'!A2085),"-",IF('Step 1.1 Raw Data'!$G$2=1,IF('Step 1.1 Raw Data'!$H$9=1,J2085*'Step 1.1 Raw Data'!$H$15*'Step 1.1 Raw Data'!$H$16/1000,IF('Step 1.1 Raw Data'!$H$9=2,J2085*'Step 1.1 Raw Data'!$I$15*'Step 1.1 Raw Data'!$I$16/1000,IF('Step 1.1 Raw Data'!$H$9=3,J2085*'Step 1.1 Raw Data'!$J$15*'Step 1.1 Raw Data'!$J$16/1000))),0))</f>
        <v>0</v>
      </c>
      <c r="M2085" s="11">
        <f>IF(ISBLANK('Step 1.1 Raw Data'!A2085),"-",'Step 1.1 Raw Data'!A2085)</f>
        <v>43219.208453819447</v>
      </c>
      <c r="N2085">
        <f>IF(ISBLANK('Step 1.1 Raw Data'!A2085),"-",HOUR(M2085))</f>
        <v>5</v>
      </c>
      <c r="O2085">
        <f>IF(ISBLANK('Step 1.1 Raw Data'!A2085),"-",WEEKDAY(M2085))</f>
        <v>1</v>
      </c>
      <c r="P2085">
        <f>IF(ISBLANK('Step 1.1 Raw Data'!D2085),"-",'Step 1.1 Raw Data'!D2085)</f>
        <v>0</v>
      </c>
      <c r="Q2085" s="18">
        <f>IF(ISBLANK('Step 1.1 Raw Data'!A2085),"-",IF('Step 1.1 Raw Data'!$G$2=0,P2085*'Step 1.1 Raw Data'!$H$15*'Step 1.1 Raw Data'!$H$16/1000,0))</f>
        <v>0</v>
      </c>
      <c r="R2085" s="18">
        <f>IF(ISBLANK('Step 1.1 Raw Data'!A2085),"-",IF('Step 1.1 Raw Data'!$G$2=1,IF('Step 1.1 Raw Data'!$I$9=1,P2085*'Step 1.1 Raw Data'!$H$15*'Step 1.1 Raw Data'!$H$16/1000,IF('Step 1.1 Raw Data'!$I$9=2,P2085*'Step 1.1 Raw Data'!$I$15*'Step 1.1 Raw Data'!$I$16/1000,IF('Step 1.1 Raw Data'!$I$9=3,P2085*'Step 1.1 Raw Data'!$J$15*'Step 1.1 Raw Data'!$J$16/1000))),0))</f>
        <v>0</v>
      </c>
      <c r="S2085" s="11">
        <f>IF(ISBLANK('Step 1.1 Raw Data'!A2085),"-",'Step 1.1 Raw Data'!A2085)</f>
        <v>43219.208453819447</v>
      </c>
      <c r="T2085">
        <f>IF(ISBLANK('Step 1.1 Raw Data'!A2085),"-",HOUR(S2085))</f>
        <v>5</v>
      </c>
      <c r="U2085">
        <f>IF(ISBLANK('Step 1.1 Raw Data'!A2085),"-",WEEKDAY(S2085))</f>
        <v>1</v>
      </c>
      <c r="V2085">
        <f>IF(ISBLANK('Step 1.1 Raw Data'!E2085),"-",'Step 1.1 Raw Data'!E2085)</f>
        <v>32.996540000000003</v>
      </c>
      <c r="W2085" s="18">
        <f>IF(ISBLANK('Step 1.1 Raw Data'!A2085),"-",IF('Step 1.1 Raw Data'!$G$2=0,V2085*'Step 1.1 Raw Data'!$H$15*'Step 1.1 Raw Data'!$H$16/1000,0))</f>
        <v>6.8926472406000014</v>
      </c>
      <c r="X2085" s="18">
        <f>IF(ISBLANK('Step 1.1 Raw Data'!A2085),"-",IF('Step 1.1 Raw Data'!$G$2=1,IF('Step 1.1 Raw Data'!$J$9=1,V2085*'Step 1.1 Raw Data'!$H$15*'Step 1.1 Raw Data'!$H$16/1000,IF('Step 1.1 Raw Data'!$J$9=2,V2085*'Step 1.1 Raw Data'!$I$15*'Step 1.1 Raw Data'!$I$16/1000,IF('Step 1.1 Raw Data'!$J$9=3,V2085*'Step 1.1 Raw Data'!$J$15*'Step 1.1 Raw Data'!$J$16/1000))),0))</f>
        <v>0</v>
      </c>
    </row>
    <row r="2086" spans="1:24" ht="12.5" x14ac:dyDescent="0.25">
      <c r="A2086" s="11">
        <f>IF(ISBLANK('Step 1.1 Raw Data'!A2086),"-",'Step 1.1 Raw Data'!A2086)</f>
        <v>43219.250120543984</v>
      </c>
      <c r="B2086">
        <f>IF(ISBLANK('Step 1.1 Raw Data'!A2086),"-",HOUR(A2086))</f>
        <v>6</v>
      </c>
      <c r="C2086">
        <f>IF(ISBLANK('Step 1.1 Raw Data'!A2086),"-",WEEKDAY(A2086))</f>
        <v>1</v>
      </c>
      <c r="D2086">
        <f>IF(ISBLANK('Step 1.1 Raw Data'!B2086),"-",'Step 1.1 Raw Data'!B2086)</f>
        <v>86.277600000000007</v>
      </c>
      <c r="E2086" s="18">
        <f>IF(ISBLANK('Step 1.1 Raw Data'!A2086),"-",IF('Step 1.1 Raw Data'!$G$2=0,D2086*'Step 1.1 Raw Data'!$H$15*'Step 1.1 Raw Data'!$H$16/1000,0))</f>
        <v>18.022527864000001</v>
      </c>
      <c r="F2086" s="18">
        <f>IF(ISBLANK('Step 1.1 Raw Data'!A2086),"-",IF('Step 1.1 Raw Data'!$G$2=1,IF('Step 1.1 Raw Data'!$G$9=1,D2086*'Step 1.1 Raw Data'!$H$15*'Step 1.1 Raw Data'!$H$16/1000,IF('Step 1.1 Raw Data'!$G$9=2,D2086*'Step 1.1 Raw Data'!$I$15*'Step 1.1 Raw Data'!$I$16/1000,IF('Step 1.1 Raw Data'!$G$9=3,D2086*'Step 1.1 Raw Data'!$J$15*'Step 1.1 Raw Data'!$J$16/1000))),0))</f>
        <v>0</v>
      </c>
      <c r="G2086" s="11">
        <f>IF(ISBLANK('Step 1.1 Raw Data'!A2086),"-",'Step 1.1 Raw Data'!A2086)</f>
        <v>43219.250120543984</v>
      </c>
      <c r="H2086">
        <f>IF(ISBLANK('Step 1.1 Raw Data'!A2086),"-",HOUR(G2086))</f>
        <v>6</v>
      </c>
      <c r="I2086">
        <f>IF(ISBLANK('Step 1.1 Raw Data'!A2086),"-",WEEKDAY(G2086))</f>
        <v>1</v>
      </c>
      <c r="J2086" s="2">
        <f>IF(ISBLANK('Step 1.1 Raw Data'!C2086),"-",'Step 1.1 Raw Data'!C2086)</f>
        <v>86.852800000000002</v>
      </c>
      <c r="K2086" s="18">
        <f>IF(ISBLANK('Step 1.1 Raw Data'!A2086),"-",IF('Step 1.1 Raw Data'!$G$2=0,J2086*'Step 1.1 Raw Data'!$H$15*'Step 1.1 Raw Data'!$H$16/1000,0))</f>
        <v>18.142681392</v>
      </c>
      <c r="L2086" s="18">
        <f>IF(ISBLANK('Step 1.1 Raw Data'!A2086),"-",IF('Step 1.1 Raw Data'!$G$2=1,IF('Step 1.1 Raw Data'!$H$9=1,J2086*'Step 1.1 Raw Data'!$H$15*'Step 1.1 Raw Data'!$H$16/1000,IF('Step 1.1 Raw Data'!$H$9=2,J2086*'Step 1.1 Raw Data'!$I$15*'Step 1.1 Raw Data'!$I$16/1000,IF('Step 1.1 Raw Data'!$H$9=3,J2086*'Step 1.1 Raw Data'!$J$15*'Step 1.1 Raw Data'!$J$16/1000))),0))</f>
        <v>0</v>
      </c>
      <c r="M2086" s="11">
        <f>IF(ISBLANK('Step 1.1 Raw Data'!A2086),"-",'Step 1.1 Raw Data'!A2086)</f>
        <v>43219.250120543984</v>
      </c>
      <c r="N2086">
        <f>IF(ISBLANK('Step 1.1 Raw Data'!A2086),"-",HOUR(M2086))</f>
        <v>6</v>
      </c>
      <c r="O2086">
        <f>IF(ISBLANK('Step 1.1 Raw Data'!A2086),"-",WEEKDAY(M2086))</f>
        <v>1</v>
      </c>
      <c r="P2086">
        <f>IF(ISBLANK('Step 1.1 Raw Data'!D2086),"-",'Step 1.1 Raw Data'!D2086)</f>
        <v>0</v>
      </c>
      <c r="Q2086" s="18">
        <f>IF(ISBLANK('Step 1.1 Raw Data'!A2086),"-",IF('Step 1.1 Raw Data'!$G$2=0,P2086*'Step 1.1 Raw Data'!$H$15*'Step 1.1 Raw Data'!$H$16/1000,0))</f>
        <v>0</v>
      </c>
      <c r="R2086" s="18">
        <f>IF(ISBLANK('Step 1.1 Raw Data'!A2086),"-",IF('Step 1.1 Raw Data'!$G$2=1,IF('Step 1.1 Raw Data'!$I$9=1,P2086*'Step 1.1 Raw Data'!$H$15*'Step 1.1 Raw Data'!$H$16/1000,IF('Step 1.1 Raw Data'!$I$9=2,P2086*'Step 1.1 Raw Data'!$I$15*'Step 1.1 Raw Data'!$I$16/1000,IF('Step 1.1 Raw Data'!$I$9=3,P2086*'Step 1.1 Raw Data'!$J$15*'Step 1.1 Raw Data'!$J$16/1000))),0))</f>
        <v>0</v>
      </c>
      <c r="S2086" s="11">
        <f>IF(ISBLANK('Step 1.1 Raw Data'!A2086),"-",'Step 1.1 Raw Data'!A2086)</f>
        <v>43219.250120543984</v>
      </c>
      <c r="T2086">
        <f>IF(ISBLANK('Step 1.1 Raw Data'!A2086),"-",HOUR(S2086))</f>
        <v>6</v>
      </c>
      <c r="U2086">
        <f>IF(ISBLANK('Step 1.1 Raw Data'!A2086),"-",WEEKDAY(S2086))</f>
        <v>1</v>
      </c>
      <c r="V2086">
        <f>IF(ISBLANK('Step 1.1 Raw Data'!E2086),"-",'Step 1.1 Raw Data'!E2086)</f>
        <v>33.004064</v>
      </c>
      <c r="W2086" s="18">
        <f>IF(ISBLANK('Step 1.1 Raw Data'!A2086),"-",IF('Step 1.1 Raw Data'!$G$2=0,V2086*'Step 1.1 Raw Data'!$H$15*'Step 1.1 Raw Data'!$H$16/1000,0))</f>
        <v>6.8942189289599991</v>
      </c>
      <c r="X2086" s="18">
        <f>IF(ISBLANK('Step 1.1 Raw Data'!A2086),"-",IF('Step 1.1 Raw Data'!$G$2=1,IF('Step 1.1 Raw Data'!$J$9=1,V2086*'Step 1.1 Raw Data'!$H$15*'Step 1.1 Raw Data'!$H$16/1000,IF('Step 1.1 Raw Data'!$J$9=2,V2086*'Step 1.1 Raw Data'!$I$15*'Step 1.1 Raw Data'!$I$16/1000,IF('Step 1.1 Raw Data'!$J$9=3,V2086*'Step 1.1 Raw Data'!$J$15*'Step 1.1 Raw Data'!$J$16/1000))),0))</f>
        <v>0</v>
      </c>
    </row>
    <row r="2087" spans="1:24" ht="12.5" x14ac:dyDescent="0.25">
      <c r="A2087" s="11">
        <f>IF(ISBLANK('Step 1.1 Raw Data'!A2087),"-",'Step 1.1 Raw Data'!A2087)</f>
        <v>43219.291787268521</v>
      </c>
      <c r="B2087">
        <f>IF(ISBLANK('Step 1.1 Raw Data'!A2087),"-",HOUR(A2087))</f>
        <v>7</v>
      </c>
      <c r="C2087">
        <f>IF(ISBLANK('Step 1.1 Raw Data'!A2087),"-",WEEKDAY(A2087))</f>
        <v>1</v>
      </c>
      <c r="D2087">
        <f>IF(ISBLANK('Step 1.1 Raw Data'!B2087),"-",'Step 1.1 Raw Data'!B2087)</f>
        <v>86.286699999999996</v>
      </c>
      <c r="E2087" s="18">
        <f>IF(ISBLANK('Step 1.1 Raw Data'!A2087),"-",IF('Step 1.1 Raw Data'!$G$2=0,D2087*'Step 1.1 Raw Data'!$H$15*'Step 1.1 Raw Data'!$H$16/1000,0))</f>
        <v>18.024428763</v>
      </c>
      <c r="F2087" s="18">
        <f>IF(ISBLANK('Step 1.1 Raw Data'!A2087),"-",IF('Step 1.1 Raw Data'!$G$2=1,IF('Step 1.1 Raw Data'!$G$9=1,D2087*'Step 1.1 Raw Data'!$H$15*'Step 1.1 Raw Data'!$H$16/1000,IF('Step 1.1 Raw Data'!$G$9=2,D2087*'Step 1.1 Raw Data'!$I$15*'Step 1.1 Raw Data'!$I$16/1000,IF('Step 1.1 Raw Data'!$G$9=3,D2087*'Step 1.1 Raw Data'!$J$15*'Step 1.1 Raw Data'!$J$16/1000))),0))</f>
        <v>0</v>
      </c>
      <c r="G2087" s="11">
        <f>IF(ISBLANK('Step 1.1 Raw Data'!A2087),"-",'Step 1.1 Raw Data'!A2087)</f>
        <v>43219.291787268521</v>
      </c>
      <c r="H2087">
        <f>IF(ISBLANK('Step 1.1 Raw Data'!A2087),"-",HOUR(G2087))</f>
        <v>7</v>
      </c>
      <c r="I2087">
        <f>IF(ISBLANK('Step 1.1 Raw Data'!A2087),"-",WEEKDAY(G2087))</f>
        <v>1</v>
      </c>
      <c r="J2087" s="2">
        <f>IF(ISBLANK('Step 1.1 Raw Data'!C2087),"-",'Step 1.1 Raw Data'!C2087)</f>
        <v>86.845200000000006</v>
      </c>
      <c r="K2087" s="18">
        <f>IF(ISBLANK('Step 1.1 Raw Data'!A2087),"-",IF('Step 1.1 Raw Data'!$G$2=0,J2087*'Step 1.1 Raw Data'!$H$15*'Step 1.1 Raw Data'!$H$16/1000,0))</f>
        <v>18.141093828000002</v>
      </c>
      <c r="L2087" s="18">
        <f>IF(ISBLANK('Step 1.1 Raw Data'!A2087),"-",IF('Step 1.1 Raw Data'!$G$2=1,IF('Step 1.1 Raw Data'!$H$9=1,J2087*'Step 1.1 Raw Data'!$H$15*'Step 1.1 Raw Data'!$H$16/1000,IF('Step 1.1 Raw Data'!$H$9=2,J2087*'Step 1.1 Raw Data'!$I$15*'Step 1.1 Raw Data'!$I$16/1000,IF('Step 1.1 Raw Data'!$H$9=3,J2087*'Step 1.1 Raw Data'!$J$15*'Step 1.1 Raw Data'!$J$16/1000))),0))</f>
        <v>0</v>
      </c>
      <c r="M2087" s="11">
        <f>IF(ISBLANK('Step 1.1 Raw Data'!A2087),"-",'Step 1.1 Raw Data'!A2087)</f>
        <v>43219.291787268521</v>
      </c>
      <c r="N2087">
        <f>IF(ISBLANK('Step 1.1 Raw Data'!A2087),"-",HOUR(M2087))</f>
        <v>7</v>
      </c>
      <c r="O2087">
        <f>IF(ISBLANK('Step 1.1 Raw Data'!A2087),"-",WEEKDAY(M2087))</f>
        <v>1</v>
      </c>
      <c r="P2087">
        <f>IF(ISBLANK('Step 1.1 Raw Data'!D2087),"-",'Step 1.1 Raw Data'!D2087)</f>
        <v>0</v>
      </c>
      <c r="Q2087" s="18">
        <f>IF(ISBLANK('Step 1.1 Raw Data'!A2087),"-",IF('Step 1.1 Raw Data'!$G$2=0,P2087*'Step 1.1 Raw Data'!$H$15*'Step 1.1 Raw Data'!$H$16/1000,0))</f>
        <v>0</v>
      </c>
      <c r="R2087" s="18">
        <f>IF(ISBLANK('Step 1.1 Raw Data'!A2087),"-",IF('Step 1.1 Raw Data'!$G$2=1,IF('Step 1.1 Raw Data'!$I$9=1,P2087*'Step 1.1 Raw Data'!$H$15*'Step 1.1 Raw Data'!$H$16/1000,IF('Step 1.1 Raw Data'!$I$9=2,P2087*'Step 1.1 Raw Data'!$I$15*'Step 1.1 Raw Data'!$I$16/1000,IF('Step 1.1 Raw Data'!$I$9=3,P2087*'Step 1.1 Raw Data'!$J$15*'Step 1.1 Raw Data'!$J$16/1000))),0))</f>
        <v>0</v>
      </c>
      <c r="S2087" s="11">
        <f>IF(ISBLANK('Step 1.1 Raw Data'!A2087),"-",'Step 1.1 Raw Data'!A2087)</f>
        <v>43219.291787268521</v>
      </c>
      <c r="T2087">
        <f>IF(ISBLANK('Step 1.1 Raw Data'!A2087),"-",HOUR(S2087))</f>
        <v>7</v>
      </c>
      <c r="U2087">
        <f>IF(ISBLANK('Step 1.1 Raw Data'!A2087),"-",WEEKDAY(S2087))</f>
        <v>1</v>
      </c>
      <c r="V2087">
        <f>IF(ISBLANK('Step 1.1 Raw Data'!E2087),"-",'Step 1.1 Raw Data'!E2087)</f>
        <v>33.001176000000001</v>
      </c>
      <c r="W2087" s="18">
        <f>IF(ISBLANK('Step 1.1 Raw Data'!A2087),"-",IF('Step 1.1 Raw Data'!$G$2=0,V2087*'Step 1.1 Raw Data'!$H$15*'Step 1.1 Raw Data'!$H$16/1000,0))</f>
        <v>6.8936156546399996</v>
      </c>
      <c r="X2087" s="18">
        <f>IF(ISBLANK('Step 1.1 Raw Data'!A2087),"-",IF('Step 1.1 Raw Data'!$G$2=1,IF('Step 1.1 Raw Data'!$J$9=1,V2087*'Step 1.1 Raw Data'!$H$15*'Step 1.1 Raw Data'!$H$16/1000,IF('Step 1.1 Raw Data'!$J$9=2,V2087*'Step 1.1 Raw Data'!$I$15*'Step 1.1 Raw Data'!$I$16/1000,IF('Step 1.1 Raw Data'!$J$9=3,V2087*'Step 1.1 Raw Data'!$J$15*'Step 1.1 Raw Data'!$J$16/1000))),0))</f>
        <v>0</v>
      </c>
    </row>
    <row r="2088" spans="1:24" ht="12.5" x14ac:dyDescent="0.25">
      <c r="A2088" s="11">
        <f>IF(ISBLANK('Step 1.1 Raw Data'!A2088),"-",'Step 1.1 Raw Data'!A2088)</f>
        <v>43219.333453993058</v>
      </c>
      <c r="B2088">
        <f>IF(ISBLANK('Step 1.1 Raw Data'!A2088),"-",HOUR(A2088))</f>
        <v>8</v>
      </c>
      <c r="C2088">
        <f>IF(ISBLANK('Step 1.1 Raw Data'!A2088),"-",WEEKDAY(A2088))</f>
        <v>1</v>
      </c>
      <c r="D2088">
        <f>IF(ISBLANK('Step 1.1 Raw Data'!B2088),"-",'Step 1.1 Raw Data'!B2088)</f>
        <v>86.298900000000003</v>
      </c>
      <c r="E2088" s="18">
        <f>IF(ISBLANK('Step 1.1 Raw Data'!A2088),"-",IF('Step 1.1 Raw Data'!$G$2=0,D2088*'Step 1.1 Raw Data'!$H$15*'Step 1.1 Raw Data'!$H$16/1000,0))</f>
        <v>18.026977221000003</v>
      </c>
      <c r="F2088" s="18">
        <f>IF(ISBLANK('Step 1.1 Raw Data'!A2088),"-",IF('Step 1.1 Raw Data'!$G$2=1,IF('Step 1.1 Raw Data'!$G$9=1,D2088*'Step 1.1 Raw Data'!$H$15*'Step 1.1 Raw Data'!$H$16/1000,IF('Step 1.1 Raw Data'!$G$9=2,D2088*'Step 1.1 Raw Data'!$I$15*'Step 1.1 Raw Data'!$I$16/1000,IF('Step 1.1 Raw Data'!$G$9=3,D2088*'Step 1.1 Raw Data'!$J$15*'Step 1.1 Raw Data'!$J$16/1000))),0))</f>
        <v>0</v>
      </c>
      <c r="G2088" s="11">
        <f>IF(ISBLANK('Step 1.1 Raw Data'!A2088),"-",'Step 1.1 Raw Data'!A2088)</f>
        <v>43219.333453993058</v>
      </c>
      <c r="H2088">
        <f>IF(ISBLANK('Step 1.1 Raw Data'!A2088),"-",HOUR(G2088))</f>
        <v>8</v>
      </c>
      <c r="I2088">
        <f>IF(ISBLANK('Step 1.1 Raw Data'!A2088),"-",WEEKDAY(G2088))</f>
        <v>1</v>
      </c>
      <c r="J2088" s="2">
        <f>IF(ISBLANK('Step 1.1 Raw Data'!C2088),"-",'Step 1.1 Raw Data'!C2088)</f>
        <v>86.903199999999998</v>
      </c>
      <c r="K2088" s="18">
        <f>IF(ISBLANK('Step 1.1 Raw Data'!A2088),"-",IF('Step 1.1 Raw Data'!$G$2=0,J2088*'Step 1.1 Raw Data'!$H$15*'Step 1.1 Raw Data'!$H$16/1000,0))</f>
        <v>18.153209447999998</v>
      </c>
      <c r="L2088" s="18">
        <f>IF(ISBLANK('Step 1.1 Raw Data'!A2088),"-",IF('Step 1.1 Raw Data'!$G$2=1,IF('Step 1.1 Raw Data'!$H$9=1,J2088*'Step 1.1 Raw Data'!$H$15*'Step 1.1 Raw Data'!$H$16/1000,IF('Step 1.1 Raw Data'!$H$9=2,J2088*'Step 1.1 Raw Data'!$I$15*'Step 1.1 Raw Data'!$I$16/1000,IF('Step 1.1 Raw Data'!$H$9=3,J2088*'Step 1.1 Raw Data'!$J$15*'Step 1.1 Raw Data'!$J$16/1000))),0))</f>
        <v>0</v>
      </c>
      <c r="M2088" s="11">
        <f>IF(ISBLANK('Step 1.1 Raw Data'!A2088),"-",'Step 1.1 Raw Data'!A2088)</f>
        <v>43219.333453993058</v>
      </c>
      <c r="N2088">
        <f>IF(ISBLANK('Step 1.1 Raw Data'!A2088),"-",HOUR(M2088))</f>
        <v>8</v>
      </c>
      <c r="O2088">
        <f>IF(ISBLANK('Step 1.1 Raw Data'!A2088),"-",WEEKDAY(M2088))</f>
        <v>1</v>
      </c>
      <c r="P2088">
        <f>IF(ISBLANK('Step 1.1 Raw Data'!D2088),"-",'Step 1.1 Raw Data'!D2088)</f>
        <v>0</v>
      </c>
      <c r="Q2088" s="18">
        <f>IF(ISBLANK('Step 1.1 Raw Data'!A2088),"-",IF('Step 1.1 Raw Data'!$G$2=0,P2088*'Step 1.1 Raw Data'!$H$15*'Step 1.1 Raw Data'!$H$16/1000,0))</f>
        <v>0</v>
      </c>
      <c r="R2088" s="18">
        <f>IF(ISBLANK('Step 1.1 Raw Data'!A2088),"-",IF('Step 1.1 Raw Data'!$G$2=1,IF('Step 1.1 Raw Data'!$I$9=1,P2088*'Step 1.1 Raw Data'!$H$15*'Step 1.1 Raw Data'!$H$16/1000,IF('Step 1.1 Raw Data'!$I$9=2,P2088*'Step 1.1 Raw Data'!$I$15*'Step 1.1 Raw Data'!$I$16/1000,IF('Step 1.1 Raw Data'!$I$9=3,P2088*'Step 1.1 Raw Data'!$J$15*'Step 1.1 Raw Data'!$J$16/1000))),0))</f>
        <v>0</v>
      </c>
      <c r="S2088" s="11">
        <f>IF(ISBLANK('Step 1.1 Raw Data'!A2088),"-",'Step 1.1 Raw Data'!A2088)</f>
        <v>43219.333453993058</v>
      </c>
      <c r="T2088">
        <f>IF(ISBLANK('Step 1.1 Raw Data'!A2088),"-",HOUR(S2088))</f>
        <v>8</v>
      </c>
      <c r="U2088">
        <f>IF(ISBLANK('Step 1.1 Raw Data'!A2088),"-",WEEKDAY(S2088))</f>
        <v>1</v>
      </c>
      <c r="V2088">
        <f>IF(ISBLANK('Step 1.1 Raw Data'!E2088),"-",'Step 1.1 Raw Data'!E2088)</f>
        <v>33.023215999999998</v>
      </c>
      <c r="W2088" s="18">
        <f>IF(ISBLANK('Step 1.1 Raw Data'!A2088),"-",IF('Step 1.1 Raw Data'!$G$2=0,V2088*'Step 1.1 Raw Data'!$H$15*'Step 1.1 Raw Data'!$H$16/1000,0))</f>
        <v>6.8982195902400001</v>
      </c>
      <c r="X2088" s="18">
        <f>IF(ISBLANK('Step 1.1 Raw Data'!A2088),"-",IF('Step 1.1 Raw Data'!$G$2=1,IF('Step 1.1 Raw Data'!$J$9=1,V2088*'Step 1.1 Raw Data'!$H$15*'Step 1.1 Raw Data'!$H$16/1000,IF('Step 1.1 Raw Data'!$J$9=2,V2088*'Step 1.1 Raw Data'!$I$15*'Step 1.1 Raw Data'!$I$16/1000,IF('Step 1.1 Raw Data'!$J$9=3,V2088*'Step 1.1 Raw Data'!$J$15*'Step 1.1 Raw Data'!$J$16/1000))),0))</f>
        <v>0</v>
      </c>
    </row>
    <row r="2089" spans="1:24" ht="12.5" x14ac:dyDescent="0.25">
      <c r="A2089" s="11">
        <f>IF(ISBLANK('Step 1.1 Raw Data'!A2089),"-",'Step 1.1 Raw Data'!A2089)</f>
        <v>43219.375120717596</v>
      </c>
      <c r="B2089">
        <f>IF(ISBLANK('Step 1.1 Raw Data'!A2089),"-",HOUR(A2089))</f>
        <v>9</v>
      </c>
      <c r="C2089">
        <f>IF(ISBLANK('Step 1.1 Raw Data'!A2089),"-",WEEKDAY(A2089))</f>
        <v>1</v>
      </c>
      <c r="D2089">
        <f>IF(ISBLANK('Step 1.1 Raw Data'!B2089),"-",'Step 1.1 Raw Data'!B2089)</f>
        <v>86.286699999999996</v>
      </c>
      <c r="E2089" s="18">
        <f>IF(ISBLANK('Step 1.1 Raw Data'!A2089),"-",IF('Step 1.1 Raw Data'!$G$2=0,D2089*'Step 1.1 Raw Data'!$H$15*'Step 1.1 Raw Data'!$H$16/1000,0))</f>
        <v>18.024428763</v>
      </c>
      <c r="F2089" s="18">
        <f>IF(ISBLANK('Step 1.1 Raw Data'!A2089),"-",IF('Step 1.1 Raw Data'!$G$2=1,IF('Step 1.1 Raw Data'!$G$9=1,D2089*'Step 1.1 Raw Data'!$H$15*'Step 1.1 Raw Data'!$H$16/1000,IF('Step 1.1 Raw Data'!$G$9=2,D2089*'Step 1.1 Raw Data'!$I$15*'Step 1.1 Raw Data'!$I$16/1000,IF('Step 1.1 Raw Data'!$G$9=3,D2089*'Step 1.1 Raw Data'!$J$15*'Step 1.1 Raw Data'!$J$16/1000))),0))</f>
        <v>0</v>
      </c>
      <c r="G2089" s="11">
        <f>IF(ISBLANK('Step 1.1 Raw Data'!A2089),"-",'Step 1.1 Raw Data'!A2089)</f>
        <v>43219.375120717596</v>
      </c>
      <c r="H2089">
        <f>IF(ISBLANK('Step 1.1 Raw Data'!A2089),"-",HOUR(G2089))</f>
        <v>9</v>
      </c>
      <c r="I2089">
        <f>IF(ISBLANK('Step 1.1 Raw Data'!A2089),"-",WEEKDAY(G2089))</f>
        <v>1</v>
      </c>
      <c r="J2089" s="2">
        <f>IF(ISBLANK('Step 1.1 Raw Data'!C2089),"-",'Step 1.1 Raw Data'!C2089)</f>
        <v>86.816199999999995</v>
      </c>
      <c r="K2089" s="18">
        <f>IF(ISBLANK('Step 1.1 Raw Data'!A2089),"-",IF('Step 1.1 Raw Data'!$G$2=0,J2089*'Step 1.1 Raw Data'!$H$15*'Step 1.1 Raw Data'!$H$16/1000,0))</f>
        <v>18.135036017999997</v>
      </c>
      <c r="L2089" s="18">
        <f>IF(ISBLANK('Step 1.1 Raw Data'!A2089),"-",IF('Step 1.1 Raw Data'!$G$2=1,IF('Step 1.1 Raw Data'!$H$9=1,J2089*'Step 1.1 Raw Data'!$H$15*'Step 1.1 Raw Data'!$H$16/1000,IF('Step 1.1 Raw Data'!$H$9=2,J2089*'Step 1.1 Raw Data'!$I$15*'Step 1.1 Raw Data'!$I$16/1000,IF('Step 1.1 Raw Data'!$H$9=3,J2089*'Step 1.1 Raw Data'!$J$15*'Step 1.1 Raw Data'!$J$16/1000))),0))</f>
        <v>0</v>
      </c>
      <c r="M2089" s="11">
        <f>IF(ISBLANK('Step 1.1 Raw Data'!A2089),"-",'Step 1.1 Raw Data'!A2089)</f>
        <v>43219.375120717596</v>
      </c>
      <c r="N2089">
        <f>IF(ISBLANK('Step 1.1 Raw Data'!A2089),"-",HOUR(M2089))</f>
        <v>9</v>
      </c>
      <c r="O2089">
        <f>IF(ISBLANK('Step 1.1 Raw Data'!A2089),"-",WEEKDAY(M2089))</f>
        <v>1</v>
      </c>
      <c r="P2089">
        <f>IF(ISBLANK('Step 1.1 Raw Data'!D2089),"-",'Step 1.1 Raw Data'!D2089)</f>
        <v>0</v>
      </c>
      <c r="Q2089" s="18">
        <f>IF(ISBLANK('Step 1.1 Raw Data'!A2089),"-",IF('Step 1.1 Raw Data'!$G$2=0,P2089*'Step 1.1 Raw Data'!$H$15*'Step 1.1 Raw Data'!$H$16/1000,0))</f>
        <v>0</v>
      </c>
      <c r="R2089" s="18">
        <f>IF(ISBLANK('Step 1.1 Raw Data'!A2089),"-",IF('Step 1.1 Raw Data'!$G$2=1,IF('Step 1.1 Raw Data'!$I$9=1,P2089*'Step 1.1 Raw Data'!$H$15*'Step 1.1 Raw Data'!$H$16/1000,IF('Step 1.1 Raw Data'!$I$9=2,P2089*'Step 1.1 Raw Data'!$I$15*'Step 1.1 Raw Data'!$I$16/1000,IF('Step 1.1 Raw Data'!$I$9=3,P2089*'Step 1.1 Raw Data'!$J$15*'Step 1.1 Raw Data'!$J$16/1000))),0))</f>
        <v>0</v>
      </c>
      <c r="S2089" s="11">
        <f>IF(ISBLANK('Step 1.1 Raw Data'!A2089),"-",'Step 1.1 Raw Data'!A2089)</f>
        <v>43219.375120717596</v>
      </c>
      <c r="T2089">
        <f>IF(ISBLANK('Step 1.1 Raw Data'!A2089),"-",HOUR(S2089))</f>
        <v>9</v>
      </c>
      <c r="U2089">
        <f>IF(ISBLANK('Step 1.1 Raw Data'!A2089),"-",WEEKDAY(S2089))</f>
        <v>1</v>
      </c>
      <c r="V2089">
        <f>IF(ISBLANK('Step 1.1 Raw Data'!E2089),"-",'Step 1.1 Raw Data'!E2089)</f>
        <v>32.990155999999999</v>
      </c>
      <c r="W2089" s="18">
        <f>IF(ISBLANK('Step 1.1 Raw Data'!A2089),"-",IF('Step 1.1 Raw Data'!$G$2=0,V2089*'Step 1.1 Raw Data'!$H$15*'Step 1.1 Raw Data'!$H$16/1000,0))</f>
        <v>6.8913136868399993</v>
      </c>
      <c r="X2089" s="18">
        <f>IF(ISBLANK('Step 1.1 Raw Data'!A2089),"-",IF('Step 1.1 Raw Data'!$G$2=1,IF('Step 1.1 Raw Data'!$J$9=1,V2089*'Step 1.1 Raw Data'!$H$15*'Step 1.1 Raw Data'!$H$16/1000,IF('Step 1.1 Raw Data'!$J$9=2,V2089*'Step 1.1 Raw Data'!$I$15*'Step 1.1 Raw Data'!$I$16/1000,IF('Step 1.1 Raw Data'!$J$9=3,V2089*'Step 1.1 Raw Data'!$J$15*'Step 1.1 Raw Data'!$J$16/1000))),0))</f>
        <v>0</v>
      </c>
    </row>
    <row r="2090" spans="1:24" ht="12.5" x14ac:dyDescent="0.25">
      <c r="A2090" s="11">
        <f>IF(ISBLANK('Step 1.1 Raw Data'!A2090),"-",'Step 1.1 Raw Data'!A2090)</f>
        <v>43219.416787442133</v>
      </c>
      <c r="B2090">
        <f>IF(ISBLANK('Step 1.1 Raw Data'!A2090),"-",HOUR(A2090))</f>
        <v>10</v>
      </c>
      <c r="C2090">
        <f>IF(ISBLANK('Step 1.1 Raw Data'!A2090),"-",WEEKDAY(A2090))</f>
        <v>1</v>
      </c>
      <c r="D2090">
        <f>IF(ISBLANK('Step 1.1 Raw Data'!B2090),"-",'Step 1.1 Raw Data'!B2090)</f>
        <v>86.288200000000003</v>
      </c>
      <c r="E2090" s="18">
        <f>IF(ISBLANK('Step 1.1 Raw Data'!A2090),"-",IF('Step 1.1 Raw Data'!$G$2=0,D2090*'Step 1.1 Raw Data'!$H$15*'Step 1.1 Raw Data'!$H$16/1000,0))</f>
        <v>18.024742097999997</v>
      </c>
      <c r="F2090" s="18">
        <f>IF(ISBLANK('Step 1.1 Raw Data'!A2090),"-",IF('Step 1.1 Raw Data'!$G$2=1,IF('Step 1.1 Raw Data'!$G$9=1,D2090*'Step 1.1 Raw Data'!$H$15*'Step 1.1 Raw Data'!$H$16/1000,IF('Step 1.1 Raw Data'!$G$9=2,D2090*'Step 1.1 Raw Data'!$I$15*'Step 1.1 Raw Data'!$I$16/1000,IF('Step 1.1 Raw Data'!$G$9=3,D2090*'Step 1.1 Raw Data'!$J$15*'Step 1.1 Raw Data'!$J$16/1000))),0))</f>
        <v>0</v>
      </c>
      <c r="G2090" s="11">
        <f>IF(ISBLANK('Step 1.1 Raw Data'!A2090),"-",'Step 1.1 Raw Data'!A2090)</f>
        <v>43219.416787442133</v>
      </c>
      <c r="H2090">
        <f>IF(ISBLANK('Step 1.1 Raw Data'!A2090),"-",HOUR(G2090))</f>
        <v>10</v>
      </c>
      <c r="I2090">
        <f>IF(ISBLANK('Step 1.1 Raw Data'!A2090),"-",WEEKDAY(G2090))</f>
        <v>1</v>
      </c>
      <c r="J2090" s="2">
        <f>IF(ISBLANK('Step 1.1 Raw Data'!C2090),"-",'Step 1.1 Raw Data'!C2090)</f>
        <v>86.852800000000002</v>
      </c>
      <c r="K2090" s="18">
        <f>IF(ISBLANK('Step 1.1 Raw Data'!A2090),"-",IF('Step 1.1 Raw Data'!$G$2=0,J2090*'Step 1.1 Raw Data'!$H$15*'Step 1.1 Raw Data'!$H$16/1000,0))</f>
        <v>18.142681392</v>
      </c>
      <c r="L2090" s="18">
        <f>IF(ISBLANK('Step 1.1 Raw Data'!A2090),"-",IF('Step 1.1 Raw Data'!$G$2=1,IF('Step 1.1 Raw Data'!$H$9=1,J2090*'Step 1.1 Raw Data'!$H$15*'Step 1.1 Raw Data'!$H$16/1000,IF('Step 1.1 Raw Data'!$H$9=2,J2090*'Step 1.1 Raw Data'!$I$15*'Step 1.1 Raw Data'!$I$16/1000,IF('Step 1.1 Raw Data'!$H$9=3,J2090*'Step 1.1 Raw Data'!$J$15*'Step 1.1 Raw Data'!$J$16/1000))),0))</f>
        <v>0</v>
      </c>
      <c r="M2090" s="11">
        <f>IF(ISBLANK('Step 1.1 Raw Data'!A2090),"-",'Step 1.1 Raw Data'!A2090)</f>
        <v>43219.416787442133</v>
      </c>
      <c r="N2090">
        <f>IF(ISBLANK('Step 1.1 Raw Data'!A2090),"-",HOUR(M2090))</f>
        <v>10</v>
      </c>
      <c r="O2090">
        <f>IF(ISBLANK('Step 1.1 Raw Data'!A2090),"-",WEEKDAY(M2090))</f>
        <v>1</v>
      </c>
      <c r="P2090">
        <f>IF(ISBLANK('Step 1.1 Raw Data'!D2090),"-",'Step 1.1 Raw Data'!D2090)</f>
        <v>0</v>
      </c>
      <c r="Q2090" s="18">
        <f>IF(ISBLANK('Step 1.1 Raw Data'!A2090),"-",IF('Step 1.1 Raw Data'!$G$2=0,P2090*'Step 1.1 Raw Data'!$H$15*'Step 1.1 Raw Data'!$H$16/1000,0))</f>
        <v>0</v>
      </c>
      <c r="R2090" s="18">
        <f>IF(ISBLANK('Step 1.1 Raw Data'!A2090),"-",IF('Step 1.1 Raw Data'!$G$2=1,IF('Step 1.1 Raw Data'!$I$9=1,P2090*'Step 1.1 Raw Data'!$H$15*'Step 1.1 Raw Data'!$H$16/1000,IF('Step 1.1 Raw Data'!$I$9=2,P2090*'Step 1.1 Raw Data'!$I$15*'Step 1.1 Raw Data'!$I$16/1000,IF('Step 1.1 Raw Data'!$I$9=3,P2090*'Step 1.1 Raw Data'!$J$15*'Step 1.1 Raw Data'!$J$16/1000))),0))</f>
        <v>0</v>
      </c>
      <c r="S2090" s="11">
        <f>IF(ISBLANK('Step 1.1 Raw Data'!A2090),"-",'Step 1.1 Raw Data'!A2090)</f>
        <v>43219.416787442133</v>
      </c>
      <c r="T2090">
        <f>IF(ISBLANK('Step 1.1 Raw Data'!A2090),"-",HOUR(S2090))</f>
        <v>10</v>
      </c>
      <c r="U2090">
        <f>IF(ISBLANK('Step 1.1 Raw Data'!A2090),"-",WEEKDAY(S2090))</f>
        <v>1</v>
      </c>
      <c r="V2090">
        <f>IF(ISBLANK('Step 1.1 Raw Data'!E2090),"-",'Step 1.1 Raw Data'!E2090)</f>
        <v>33.004064</v>
      </c>
      <c r="W2090" s="18">
        <f>IF(ISBLANK('Step 1.1 Raw Data'!A2090),"-",IF('Step 1.1 Raw Data'!$G$2=0,V2090*'Step 1.1 Raw Data'!$H$15*'Step 1.1 Raw Data'!$H$16/1000,0))</f>
        <v>6.8942189289599991</v>
      </c>
      <c r="X2090" s="18">
        <f>IF(ISBLANK('Step 1.1 Raw Data'!A2090),"-",IF('Step 1.1 Raw Data'!$G$2=1,IF('Step 1.1 Raw Data'!$J$9=1,V2090*'Step 1.1 Raw Data'!$H$15*'Step 1.1 Raw Data'!$H$16/1000,IF('Step 1.1 Raw Data'!$J$9=2,V2090*'Step 1.1 Raw Data'!$I$15*'Step 1.1 Raw Data'!$I$16/1000,IF('Step 1.1 Raw Data'!$J$9=3,V2090*'Step 1.1 Raw Data'!$J$15*'Step 1.1 Raw Data'!$J$16/1000))),0))</f>
        <v>0</v>
      </c>
    </row>
    <row r="2091" spans="1:24" ht="12.5" x14ac:dyDescent="0.25">
      <c r="A2091" s="11">
        <f>IF(ISBLANK('Step 1.1 Raw Data'!A2091),"-",'Step 1.1 Raw Data'!A2091)</f>
        <v>43219.45845416667</v>
      </c>
      <c r="B2091">
        <f>IF(ISBLANK('Step 1.1 Raw Data'!A2091),"-",HOUR(A2091))</f>
        <v>11</v>
      </c>
      <c r="C2091">
        <f>IF(ISBLANK('Step 1.1 Raw Data'!A2091),"-",WEEKDAY(A2091))</f>
        <v>1</v>
      </c>
      <c r="D2091">
        <f>IF(ISBLANK('Step 1.1 Raw Data'!B2091),"-",'Step 1.1 Raw Data'!B2091)</f>
        <v>86.1845</v>
      </c>
      <c r="E2091" s="18">
        <f>IF(ISBLANK('Step 1.1 Raw Data'!A2091),"-",IF('Step 1.1 Raw Data'!$G$2=0,D2091*'Step 1.1 Raw Data'!$H$15*'Step 1.1 Raw Data'!$H$16/1000,0))</f>
        <v>18.003080205</v>
      </c>
      <c r="F2091" s="18">
        <f>IF(ISBLANK('Step 1.1 Raw Data'!A2091),"-",IF('Step 1.1 Raw Data'!$G$2=1,IF('Step 1.1 Raw Data'!$G$9=1,D2091*'Step 1.1 Raw Data'!$H$15*'Step 1.1 Raw Data'!$H$16/1000,IF('Step 1.1 Raw Data'!$G$9=2,D2091*'Step 1.1 Raw Data'!$I$15*'Step 1.1 Raw Data'!$I$16/1000,IF('Step 1.1 Raw Data'!$G$9=3,D2091*'Step 1.1 Raw Data'!$J$15*'Step 1.1 Raw Data'!$J$16/1000))),0))</f>
        <v>0</v>
      </c>
      <c r="G2091" s="11">
        <f>IF(ISBLANK('Step 1.1 Raw Data'!A2091),"-",'Step 1.1 Raw Data'!A2091)</f>
        <v>43219.45845416667</v>
      </c>
      <c r="H2091">
        <f>IF(ISBLANK('Step 1.1 Raw Data'!A2091),"-",HOUR(G2091))</f>
        <v>11</v>
      </c>
      <c r="I2091">
        <f>IF(ISBLANK('Step 1.1 Raw Data'!A2091),"-",WEEKDAY(G2091))</f>
        <v>1</v>
      </c>
      <c r="J2091" s="2">
        <f>IF(ISBLANK('Step 1.1 Raw Data'!C2091),"-",'Step 1.1 Raw Data'!C2091)</f>
        <v>86.742999999999995</v>
      </c>
      <c r="K2091" s="18">
        <f>IF(ISBLANK('Step 1.1 Raw Data'!A2091),"-",IF('Step 1.1 Raw Data'!$G$2=0,J2091*'Step 1.1 Raw Data'!$H$15*'Step 1.1 Raw Data'!$H$16/1000,0))</f>
        <v>18.119745269999996</v>
      </c>
      <c r="L2091" s="18">
        <f>IF(ISBLANK('Step 1.1 Raw Data'!A2091),"-",IF('Step 1.1 Raw Data'!$G$2=1,IF('Step 1.1 Raw Data'!$H$9=1,J2091*'Step 1.1 Raw Data'!$H$15*'Step 1.1 Raw Data'!$H$16/1000,IF('Step 1.1 Raw Data'!$H$9=2,J2091*'Step 1.1 Raw Data'!$I$15*'Step 1.1 Raw Data'!$I$16/1000,IF('Step 1.1 Raw Data'!$H$9=3,J2091*'Step 1.1 Raw Data'!$J$15*'Step 1.1 Raw Data'!$J$16/1000))),0))</f>
        <v>0</v>
      </c>
      <c r="M2091" s="11">
        <f>IF(ISBLANK('Step 1.1 Raw Data'!A2091),"-",'Step 1.1 Raw Data'!A2091)</f>
        <v>43219.45845416667</v>
      </c>
      <c r="N2091">
        <f>IF(ISBLANK('Step 1.1 Raw Data'!A2091),"-",HOUR(M2091))</f>
        <v>11</v>
      </c>
      <c r="O2091">
        <f>IF(ISBLANK('Step 1.1 Raw Data'!A2091),"-",WEEKDAY(M2091))</f>
        <v>1</v>
      </c>
      <c r="P2091">
        <f>IF(ISBLANK('Step 1.1 Raw Data'!D2091),"-",'Step 1.1 Raw Data'!D2091)</f>
        <v>0</v>
      </c>
      <c r="Q2091" s="18">
        <f>IF(ISBLANK('Step 1.1 Raw Data'!A2091),"-",IF('Step 1.1 Raw Data'!$G$2=0,P2091*'Step 1.1 Raw Data'!$H$15*'Step 1.1 Raw Data'!$H$16/1000,0))</f>
        <v>0</v>
      </c>
      <c r="R2091" s="18">
        <f>IF(ISBLANK('Step 1.1 Raw Data'!A2091),"-",IF('Step 1.1 Raw Data'!$G$2=1,IF('Step 1.1 Raw Data'!$I$9=1,P2091*'Step 1.1 Raw Data'!$H$15*'Step 1.1 Raw Data'!$H$16/1000,IF('Step 1.1 Raw Data'!$I$9=2,P2091*'Step 1.1 Raw Data'!$I$15*'Step 1.1 Raw Data'!$I$16/1000,IF('Step 1.1 Raw Data'!$I$9=3,P2091*'Step 1.1 Raw Data'!$J$15*'Step 1.1 Raw Data'!$J$16/1000))),0))</f>
        <v>0</v>
      </c>
      <c r="S2091" s="11">
        <f>IF(ISBLANK('Step 1.1 Raw Data'!A2091),"-",'Step 1.1 Raw Data'!A2091)</f>
        <v>43219.45845416667</v>
      </c>
      <c r="T2091">
        <f>IF(ISBLANK('Step 1.1 Raw Data'!A2091),"-",HOUR(S2091))</f>
        <v>11</v>
      </c>
      <c r="U2091">
        <f>IF(ISBLANK('Step 1.1 Raw Data'!A2091),"-",WEEKDAY(S2091))</f>
        <v>1</v>
      </c>
      <c r="V2091">
        <f>IF(ISBLANK('Step 1.1 Raw Data'!E2091),"-",'Step 1.1 Raw Data'!E2091)</f>
        <v>32.962339999999998</v>
      </c>
      <c r="W2091" s="18">
        <f>IF(ISBLANK('Step 1.1 Raw Data'!A2091),"-",IF('Step 1.1 Raw Data'!$G$2=0,V2091*'Step 1.1 Raw Data'!$H$15*'Step 1.1 Raw Data'!$H$16/1000,0))</f>
        <v>6.8855032025999989</v>
      </c>
      <c r="X2091" s="18">
        <f>IF(ISBLANK('Step 1.1 Raw Data'!A2091),"-",IF('Step 1.1 Raw Data'!$G$2=1,IF('Step 1.1 Raw Data'!$J$9=1,V2091*'Step 1.1 Raw Data'!$H$15*'Step 1.1 Raw Data'!$H$16/1000,IF('Step 1.1 Raw Data'!$J$9=2,V2091*'Step 1.1 Raw Data'!$I$15*'Step 1.1 Raw Data'!$I$16/1000,IF('Step 1.1 Raw Data'!$J$9=3,V2091*'Step 1.1 Raw Data'!$J$15*'Step 1.1 Raw Data'!$J$16/1000))),0))</f>
        <v>0</v>
      </c>
    </row>
    <row r="2092" spans="1:24" ht="12.5" x14ac:dyDescent="0.25">
      <c r="A2092" s="11">
        <f>IF(ISBLANK('Step 1.1 Raw Data'!A2092),"-",'Step 1.1 Raw Data'!A2092)</f>
        <v>43219.500120891207</v>
      </c>
      <c r="B2092">
        <f>IF(ISBLANK('Step 1.1 Raw Data'!A2092),"-",HOUR(A2092))</f>
        <v>12</v>
      </c>
      <c r="C2092">
        <f>IF(ISBLANK('Step 1.1 Raw Data'!A2092),"-",WEEKDAY(A2092))</f>
        <v>1</v>
      </c>
      <c r="D2092">
        <f>IF(ISBLANK('Step 1.1 Raw Data'!B2092),"-",'Step 1.1 Raw Data'!B2092)</f>
        <v>86.141800000000003</v>
      </c>
      <c r="E2092" s="18">
        <f>IF(ISBLANK('Step 1.1 Raw Data'!A2092),"-",IF('Step 1.1 Raw Data'!$G$2=0,D2092*'Step 1.1 Raw Data'!$H$15*'Step 1.1 Raw Data'!$H$16/1000,0))</f>
        <v>17.994160602000001</v>
      </c>
      <c r="F2092" s="18">
        <f>IF(ISBLANK('Step 1.1 Raw Data'!A2092),"-",IF('Step 1.1 Raw Data'!$G$2=1,IF('Step 1.1 Raw Data'!$G$9=1,D2092*'Step 1.1 Raw Data'!$H$15*'Step 1.1 Raw Data'!$H$16/1000,IF('Step 1.1 Raw Data'!$G$9=2,D2092*'Step 1.1 Raw Data'!$I$15*'Step 1.1 Raw Data'!$I$16/1000,IF('Step 1.1 Raw Data'!$G$9=3,D2092*'Step 1.1 Raw Data'!$J$15*'Step 1.1 Raw Data'!$J$16/1000))),0))</f>
        <v>0</v>
      </c>
      <c r="G2092" s="11">
        <f>IF(ISBLANK('Step 1.1 Raw Data'!A2092),"-",'Step 1.1 Raw Data'!A2092)</f>
        <v>43219.500120891207</v>
      </c>
      <c r="H2092">
        <f>IF(ISBLANK('Step 1.1 Raw Data'!A2092),"-",HOUR(G2092))</f>
        <v>12</v>
      </c>
      <c r="I2092">
        <f>IF(ISBLANK('Step 1.1 Raw Data'!A2092),"-",WEEKDAY(G2092))</f>
        <v>1</v>
      </c>
      <c r="J2092" s="2">
        <f>IF(ISBLANK('Step 1.1 Raw Data'!C2092),"-",'Step 1.1 Raw Data'!C2092)</f>
        <v>86.713999999999999</v>
      </c>
      <c r="K2092" s="18">
        <f>IF(ISBLANK('Step 1.1 Raw Data'!A2092),"-",IF('Step 1.1 Raw Data'!$G$2=0,J2092*'Step 1.1 Raw Data'!$H$15*'Step 1.1 Raw Data'!$H$16/1000,0))</f>
        <v>18.113687459999998</v>
      </c>
      <c r="L2092" s="18">
        <f>IF(ISBLANK('Step 1.1 Raw Data'!A2092),"-",IF('Step 1.1 Raw Data'!$G$2=1,IF('Step 1.1 Raw Data'!$H$9=1,J2092*'Step 1.1 Raw Data'!$H$15*'Step 1.1 Raw Data'!$H$16/1000,IF('Step 1.1 Raw Data'!$H$9=2,J2092*'Step 1.1 Raw Data'!$I$15*'Step 1.1 Raw Data'!$I$16/1000,IF('Step 1.1 Raw Data'!$H$9=3,J2092*'Step 1.1 Raw Data'!$J$15*'Step 1.1 Raw Data'!$J$16/1000))),0))</f>
        <v>0</v>
      </c>
      <c r="M2092" s="11">
        <f>IF(ISBLANK('Step 1.1 Raw Data'!A2092),"-",'Step 1.1 Raw Data'!A2092)</f>
        <v>43219.500120891207</v>
      </c>
      <c r="N2092">
        <f>IF(ISBLANK('Step 1.1 Raw Data'!A2092),"-",HOUR(M2092))</f>
        <v>12</v>
      </c>
      <c r="O2092">
        <f>IF(ISBLANK('Step 1.1 Raw Data'!A2092),"-",WEEKDAY(M2092))</f>
        <v>1</v>
      </c>
      <c r="P2092">
        <f>IF(ISBLANK('Step 1.1 Raw Data'!D2092),"-",'Step 1.1 Raw Data'!D2092)</f>
        <v>0</v>
      </c>
      <c r="Q2092" s="18">
        <f>IF(ISBLANK('Step 1.1 Raw Data'!A2092),"-",IF('Step 1.1 Raw Data'!$G$2=0,P2092*'Step 1.1 Raw Data'!$H$15*'Step 1.1 Raw Data'!$H$16/1000,0))</f>
        <v>0</v>
      </c>
      <c r="R2092" s="18">
        <f>IF(ISBLANK('Step 1.1 Raw Data'!A2092),"-",IF('Step 1.1 Raw Data'!$G$2=1,IF('Step 1.1 Raw Data'!$I$9=1,P2092*'Step 1.1 Raw Data'!$H$15*'Step 1.1 Raw Data'!$H$16/1000,IF('Step 1.1 Raw Data'!$I$9=2,P2092*'Step 1.1 Raw Data'!$I$15*'Step 1.1 Raw Data'!$I$16/1000,IF('Step 1.1 Raw Data'!$I$9=3,P2092*'Step 1.1 Raw Data'!$J$15*'Step 1.1 Raw Data'!$J$16/1000))),0))</f>
        <v>0</v>
      </c>
      <c r="S2092" s="11">
        <f>IF(ISBLANK('Step 1.1 Raw Data'!A2092),"-",'Step 1.1 Raw Data'!A2092)</f>
        <v>43219.500120891207</v>
      </c>
      <c r="T2092">
        <f>IF(ISBLANK('Step 1.1 Raw Data'!A2092),"-",HOUR(S2092))</f>
        <v>12</v>
      </c>
      <c r="U2092">
        <f>IF(ISBLANK('Step 1.1 Raw Data'!A2092),"-",WEEKDAY(S2092))</f>
        <v>1</v>
      </c>
      <c r="V2092">
        <f>IF(ISBLANK('Step 1.1 Raw Data'!E2092),"-",'Step 1.1 Raw Data'!E2092)</f>
        <v>32.951320000000003</v>
      </c>
      <c r="W2092" s="18">
        <f>IF(ISBLANK('Step 1.1 Raw Data'!A2092),"-",IF('Step 1.1 Raw Data'!$G$2=0,V2092*'Step 1.1 Raw Data'!$H$15*'Step 1.1 Raw Data'!$H$16/1000,0))</f>
        <v>6.8832012348000005</v>
      </c>
      <c r="X2092" s="18">
        <f>IF(ISBLANK('Step 1.1 Raw Data'!A2092),"-",IF('Step 1.1 Raw Data'!$G$2=1,IF('Step 1.1 Raw Data'!$J$9=1,V2092*'Step 1.1 Raw Data'!$H$15*'Step 1.1 Raw Data'!$H$16/1000,IF('Step 1.1 Raw Data'!$J$9=2,V2092*'Step 1.1 Raw Data'!$I$15*'Step 1.1 Raw Data'!$I$16/1000,IF('Step 1.1 Raw Data'!$J$9=3,V2092*'Step 1.1 Raw Data'!$J$15*'Step 1.1 Raw Data'!$J$16/1000))),0))</f>
        <v>0</v>
      </c>
    </row>
    <row r="2093" spans="1:24" ht="12.5" x14ac:dyDescent="0.25">
      <c r="A2093" s="11">
        <f>IF(ISBLANK('Step 1.1 Raw Data'!A2093),"-",'Step 1.1 Raw Data'!A2093)</f>
        <v>43219.541787615737</v>
      </c>
      <c r="B2093">
        <f>IF(ISBLANK('Step 1.1 Raw Data'!A2093),"-",HOUR(A2093))</f>
        <v>13</v>
      </c>
      <c r="C2093">
        <f>IF(ISBLANK('Step 1.1 Raw Data'!A2093),"-",WEEKDAY(A2093))</f>
        <v>1</v>
      </c>
      <c r="D2093">
        <f>IF(ISBLANK('Step 1.1 Raw Data'!B2093),"-",'Step 1.1 Raw Data'!B2093)</f>
        <v>86.147900000000007</v>
      </c>
      <c r="E2093" s="18">
        <f>IF(ISBLANK('Step 1.1 Raw Data'!A2093),"-",IF('Step 1.1 Raw Data'!$G$2=0,D2093*'Step 1.1 Raw Data'!$H$15*'Step 1.1 Raw Data'!$H$16/1000,0))</f>
        <v>17.995434831000001</v>
      </c>
      <c r="F2093" s="18">
        <f>IF(ISBLANK('Step 1.1 Raw Data'!A2093),"-",IF('Step 1.1 Raw Data'!$G$2=1,IF('Step 1.1 Raw Data'!$G$9=1,D2093*'Step 1.1 Raw Data'!$H$15*'Step 1.1 Raw Data'!$H$16/1000,IF('Step 1.1 Raw Data'!$G$9=2,D2093*'Step 1.1 Raw Data'!$I$15*'Step 1.1 Raw Data'!$I$16/1000,IF('Step 1.1 Raw Data'!$G$9=3,D2093*'Step 1.1 Raw Data'!$J$15*'Step 1.1 Raw Data'!$J$16/1000))),0))</f>
        <v>0</v>
      </c>
      <c r="G2093" s="11">
        <f>IF(ISBLANK('Step 1.1 Raw Data'!A2093),"-",'Step 1.1 Raw Data'!A2093)</f>
        <v>43219.541787615737</v>
      </c>
      <c r="H2093">
        <f>IF(ISBLANK('Step 1.1 Raw Data'!A2093),"-",HOUR(G2093))</f>
        <v>13</v>
      </c>
      <c r="I2093">
        <f>IF(ISBLANK('Step 1.1 Raw Data'!A2093),"-",WEEKDAY(G2093))</f>
        <v>1</v>
      </c>
      <c r="J2093" s="2">
        <f>IF(ISBLANK('Step 1.1 Raw Data'!C2093),"-",'Step 1.1 Raw Data'!C2093)</f>
        <v>86.765900000000002</v>
      </c>
      <c r="K2093" s="18">
        <f>IF(ISBLANK('Step 1.1 Raw Data'!A2093),"-",IF('Step 1.1 Raw Data'!$G$2=0,J2093*'Step 1.1 Raw Data'!$H$15*'Step 1.1 Raw Data'!$H$16/1000,0))</f>
        <v>18.124528851000004</v>
      </c>
      <c r="L2093" s="18">
        <f>IF(ISBLANK('Step 1.1 Raw Data'!A2093),"-",IF('Step 1.1 Raw Data'!$G$2=1,IF('Step 1.1 Raw Data'!$H$9=1,J2093*'Step 1.1 Raw Data'!$H$15*'Step 1.1 Raw Data'!$H$16/1000,IF('Step 1.1 Raw Data'!$H$9=2,J2093*'Step 1.1 Raw Data'!$I$15*'Step 1.1 Raw Data'!$I$16/1000,IF('Step 1.1 Raw Data'!$H$9=3,J2093*'Step 1.1 Raw Data'!$J$15*'Step 1.1 Raw Data'!$J$16/1000))),0))</f>
        <v>0</v>
      </c>
      <c r="M2093" s="11">
        <f>IF(ISBLANK('Step 1.1 Raw Data'!A2093),"-",'Step 1.1 Raw Data'!A2093)</f>
        <v>43219.541787615737</v>
      </c>
      <c r="N2093">
        <f>IF(ISBLANK('Step 1.1 Raw Data'!A2093),"-",HOUR(M2093))</f>
        <v>13</v>
      </c>
      <c r="O2093">
        <f>IF(ISBLANK('Step 1.1 Raw Data'!A2093),"-",WEEKDAY(M2093))</f>
        <v>1</v>
      </c>
      <c r="P2093">
        <f>IF(ISBLANK('Step 1.1 Raw Data'!D2093),"-",'Step 1.1 Raw Data'!D2093)</f>
        <v>0</v>
      </c>
      <c r="Q2093" s="18">
        <f>IF(ISBLANK('Step 1.1 Raw Data'!A2093),"-",IF('Step 1.1 Raw Data'!$G$2=0,P2093*'Step 1.1 Raw Data'!$H$15*'Step 1.1 Raw Data'!$H$16/1000,0))</f>
        <v>0</v>
      </c>
      <c r="R2093" s="18">
        <f>IF(ISBLANK('Step 1.1 Raw Data'!A2093),"-",IF('Step 1.1 Raw Data'!$G$2=1,IF('Step 1.1 Raw Data'!$I$9=1,P2093*'Step 1.1 Raw Data'!$H$15*'Step 1.1 Raw Data'!$H$16/1000,IF('Step 1.1 Raw Data'!$I$9=2,P2093*'Step 1.1 Raw Data'!$I$15*'Step 1.1 Raw Data'!$I$16/1000,IF('Step 1.1 Raw Data'!$I$9=3,P2093*'Step 1.1 Raw Data'!$J$15*'Step 1.1 Raw Data'!$J$16/1000))),0))</f>
        <v>0</v>
      </c>
      <c r="S2093" s="11">
        <f>IF(ISBLANK('Step 1.1 Raw Data'!A2093),"-",'Step 1.1 Raw Data'!A2093)</f>
        <v>43219.541787615737</v>
      </c>
      <c r="T2093">
        <f>IF(ISBLANK('Step 1.1 Raw Data'!A2093),"-",HOUR(S2093))</f>
        <v>13</v>
      </c>
      <c r="U2093">
        <f>IF(ISBLANK('Step 1.1 Raw Data'!A2093),"-",WEEKDAY(S2093))</f>
        <v>1</v>
      </c>
      <c r="V2093">
        <f>IF(ISBLANK('Step 1.1 Raw Data'!E2093),"-",'Step 1.1 Raw Data'!E2093)</f>
        <v>32.971042000000004</v>
      </c>
      <c r="W2093" s="18">
        <f>IF(ISBLANK('Step 1.1 Raw Data'!A2093),"-",IF('Step 1.1 Raw Data'!$G$2=0,V2093*'Step 1.1 Raw Data'!$H$15*'Step 1.1 Raw Data'!$H$16/1000,0))</f>
        <v>6.8873209633800005</v>
      </c>
      <c r="X2093" s="18">
        <f>IF(ISBLANK('Step 1.1 Raw Data'!A2093),"-",IF('Step 1.1 Raw Data'!$G$2=1,IF('Step 1.1 Raw Data'!$J$9=1,V2093*'Step 1.1 Raw Data'!$H$15*'Step 1.1 Raw Data'!$H$16/1000,IF('Step 1.1 Raw Data'!$J$9=2,V2093*'Step 1.1 Raw Data'!$I$15*'Step 1.1 Raw Data'!$I$16/1000,IF('Step 1.1 Raw Data'!$J$9=3,V2093*'Step 1.1 Raw Data'!$J$15*'Step 1.1 Raw Data'!$J$16/1000))),0))</f>
        <v>0</v>
      </c>
    </row>
    <row r="2094" spans="1:24" ht="12.5" x14ac:dyDescent="0.25">
      <c r="A2094" s="11">
        <f>IF(ISBLANK('Step 1.1 Raw Data'!A2094),"-",'Step 1.1 Raw Data'!A2094)</f>
        <v>43219.583454340274</v>
      </c>
      <c r="B2094">
        <f>IF(ISBLANK('Step 1.1 Raw Data'!A2094),"-",HOUR(A2094))</f>
        <v>14</v>
      </c>
      <c r="C2094">
        <f>IF(ISBLANK('Step 1.1 Raw Data'!A2094),"-",WEEKDAY(A2094))</f>
        <v>1</v>
      </c>
      <c r="D2094">
        <f>IF(ISBLANK('Step 1.1 Raw Data'!B2094),"-",'Step 1.1 Raw Data'!B2094)</f>
        <v>86.111199999999997</v>
      </c>
      <c r="E2094" s="18">
        <f>IF(ISBLANK('Step 1.1 Raw Data'!A2094),"-",IF('Step 1.1 Raw Data'!$G$2=0,D2094*'Step 1.1 Raw Data'!$H$15*'Step 1.1 Raw Data'!$H$16/1000,0))</f>
        <v>17.987768568</v>
      </c>
      <c r="F2094" s="18">
        <f>IF(ISBLANK('Step 1.1 Raw Data'!A2094),"-",IF('Step 1.1 Raw Data'!$G$2=1,IF('Step 1.1 Raw Data'!$G$9=1,D2094*'Step 1.1 Raw Data'!$H$15*'Step 1.1 Raw Data'!$H$16/1000,IF('Step 1.1 Raw Data'!$G$9=2,D2094*'Step 1.1 Raw Data'!$I$15*'Step 1.1 Raw Data'!$I$16/1000,IF('Step 1.1 Raw Data'!$G$9=3,D2094*'Step 1.1 Raw Data'!$J$15*'Step 1.1 Raw Data'!$J$16/1000))),0))</f>
        <v>0</v>
      </c>
      <c r="G2094" s="11">
        <f>IF(ISBLANK('Step 1.1 Raw Data'!A2094),"-",'Step 1.1 Raw Data'!A2094)</f>
        <v>43219.583454340274</v>
      </c>
      <c r="H2094">
        <f>IF(ISBLANK('Step 1.1 Raw Data'!A2094),"-",HOUR(G2094))</f>
        <v>14</v>
      </c>
      <c r="I2094">
        <f>IF(ISBLANK('Step 1.1 Raw Data'!A2094),"-",WEEKDAY(G2094))</f>
        <v>1</v>
      </c>
      <c r="J2094" s="2">
        <f>IF(ISBLANK('Step 1.1 Raw Data'!C2094),"-",'Step 1.1 Raw Data'!C2094)</f>
        <v>86.701800000000006</v>
      </c>
      <c r="K2094" s="18">
        <f>IF(ISBLANK('Step 1.1 Raw Data'!A2094),"-",IF('Step 1.1 Raw Data'!$G$2=0,J2094*'Step 1.1 Raw Data'!$H$15*'Step 1.1 Raw Data'!$H$16/1000,0))</f>
        <v>18.111139002000002</v>
      </c>
      <c r="L2094" s="18">
        <f>IF(ISBLANK('Step 1.1 Raw Data'!A2094),"-",IF('Step 1.1 Raw Data'!$G$2=1,IF('Step 1.1 Raw Data'!$H$9=1,J2094*'Step 1.1 Raw Data'!$H$15*'Step 1.1 Raw Data'!$H$16/1000,IF('Step 1.1 Raw Data'!$H$9=2,J2094*'Step 1.1 Raw Data'!$I$15*'Step 1.1 Raw Data'!$I$16/1000,IF('Step 1.1 Raw Data'!$H$9=3,J2094*'Step 1.1 Raw Data'!$J$15*'Step 1.1 Raw Data'!$J$16/1000))),0))</f>
        <v>0</v>
      </c>
      <c r="M2094" s="11">
        <f>IF(ISBLANK('Step 1.1 Raw Data'!A2094),"-",'Step 1.1 Raw Data'!A2094)</f>
        <v>43219.583454340274</v>
      </c>
      <c r="N2094">
        <f>IF(ISBLANK('Step 1.1 Raw Data'!A2094),"-",HOUR(M2094))</f>
        <v>14</v>
      </c>
      <c r="O2094">
        <f>IF(ISBLANK('Step 1.1 Raw Data'!A2094),"-",WEEKDAY(M2094))</f>
        <v>1</v>
      </c>
      <c r="P2094">
        <f>IF(ISBLANK('Step 1.1 Raw Data'!D2094),"-",'Step 1.1 Raw Data'!D2094)</f>
        <v>0</v>
      </c>
      <c r="Q2094" s="18">
        <f>IF(ISBLANK('Step 1.1 Raw Data'!A2094),"-",IF('Step 1.1 Raw Data'!$G$2=0,P2094*'Step 1.1 Raw Data'!$H$15*'Step 1.1 Raw Data'!$H$16/1000,0))</f>
        <v>0</v>
      </c>
      <c r="R2094" s="18">
        <f>IF(ISBLANK('Step 1.1 Raw Data'!A2094),"-",IF('Step 1.1 Raw Data'!$G$2=1,IF('Step 1.1 Raw Data'!$I$9=1,P2094*'Step 1.1 Raw Data'!$H$15*'Step 1.1 Raw Data'!$H$16/1000,IF('Step 1.1 Raw Data'!$I$9=2,P2094*'Step 1.1 Raw Data'!$I$15*'Step 1.1 Raw Data'!$I$16/1000,IF('Step 1.1 Raw Data'!$I$9=3,P2094*'Step 1.1 Raw Data'!$J$15*'Step 1.1 Raw Data'!$J$16/1000))),0))</f>
        <v>0</v>
      </c>
      <c r="S2094" s="11">
        <f>IF(ISBLANK('Step 1.1 Raw Data'!A2094),"-",'Step 1.1 Raw Data'!A2094)</f>
        <v>43219.583454340274</v>
      </c>
      <c r="T2094">
        <f>IF(ISBLANK('Step 1.1 Raw Data'!A2094),"-",HOUR(S2094))</f>
        <v>14</v>
      </c>
      <c r="U2094">
        <f>IF(ISBLANK('Step 1.1 Raw Data'!A2094),"-",WEEKDAY(S2094))</f>
        <v>1</v>
      </c>
      <c r="V2094">
        <f>IF(ISBLANK('Step 1.1 Raw Data'!E2094),"-",'Step 1.1 Raw Data'!E2094)</f>
        <v>32.946684000000005</v>
      </c>
      <c r="W2094" s="18">
        <f>IF(ISBLANK('Step 1.1 Raw Data'!A2094),"-",IF('Step 1.1 Raw Data'!$G$2=0,V2094*'Step 1.1 Raw Data'!$H$15*'Step 1.1 Raw Data'!$H$16/1000,0))</f>
        <v>6.8822328207600005</v>
      </c>
      <c r="X2094" s="18">
        <f>IF(ISBLANK('Step 1.1 Raw Data'!A2094),"-",IF('Step 1.1 Raw Data'!$G$2=1,IF('Step 1.1 Raw Data'!$J$9=1,V2094*'Step 1.1 Raw Data'!$H$15*'Step 1.1 Raw Data'!$H$16/1000,IF('Step 1.1 Raw Data'!$J$9=2,V2094*'Step 1.1 Raw Data'!$I$15*'Step 1.1 Raw Data'!$I$16/1000,IF('Step 1.1 Raw Data'!$J$9=3,V2094*'Step 1.1 Raw Data'!$J$15*'Step 1.1 Raw Data'!$J$16/1000))),0))</f>
        <v>0</v>
      </c>
    </row>
    <row r="2095" spans="1:24" ht="12.5" x14ac:dyDescent="0.25">
      <c r="A2095" s="11">
        <f>IF(ISBLANK('Step 1.1 Raw Data'!A2095),"-",'Step 1.1 Raw Data'!A2095)</f>
        <v>43219.625121064812</v>
      </c>
      <c r="B2095">
        <f>IF(ISBLANK('Step 1.1 Raw Data'!A2095),"-",HOUR(A2095))</f>
        <v>15</v>
      </c>
      <c r="C2095">
        <f>IF(ISBLANK('Step 1.1 Raw Data'!A2095),"-",WEEKDAY(A2095))</f>
        <v>1</v>
      </c>
      <c r="D2095">
        <f>IF(ISBLANK('Step 1.1 Raw Data'!B2095),"-",'Step 1.1 Raw Data'!B2095)</f>
        <v>86.245500000000007</v>
      </c>
      <c r="E2095" s="18">
        <f>IF(ISBLANK('Step 1.1 Raw Data'!A2095),"-",IF('Step 1.1 Raw Data'!$G$2=0,D2095*'Step 1.1 Raw Data'!$H$15*'Step 1.1 Raw Data'!$H$16/1000,0))</f>
        <v>18.015822495000002</v>
      </c>
      <c r="F2095" s="18">
        <f>IF(ISBLANK('Step 1.1 Raw Data'!A2095),"-",IF('Step 1.1 Raw Data'!$G$2=1,IF('Step 1.1 Raw Data'!$G$9=1,D2095*'Step 1.1 Raw Data'!$H$15*'Step 1.1 Raw Data'!$H$16/1000,IF('Step 1.1 Raw Data'!$G$9=2,D2095*'Step 1.1 Raw Data'!$I$15*'Step 1.1 Raw Data'!$I$16/1000,IF('Step 1.1 Raw Data'!$G$9=3,D2095*'Step 1.1 Raw Data'!$J$15*'Step 1.1 Raw Data'!$J$16/1000))),0))</f>
        <v>0</v>
      </c>
      <c r="G2095" s="11">
        <f>IF(ISBLANK('Step 1.1 Raw Data'!A2095),"-",'Step 1.1 Raw Data'!A2095)</f>
        <v>43219.625121064812</v>
      </c>
      <c r="H2095">
        <f>IF(ISBLANK('Step 1.1 Raw Data'!A2095),"-",HOUR(G2095))</f>
        <v>15</v>
      </c>
      <c r="I2095">
        <f>IF(ISBLANK('Step 1.1 Raw Data'!A2095),"-",WEEKDAY(G2095))</f>
        <v>1</v>
      </c>
      <c r="J2095" s="2">
        <f>IF(ISBLANK('Step 1.1 Raw Data'!C2095),"-",'Step 1.1 Raw Data'!C2095)</f>
        <v>86.848200000000006</v>
      </c>
      <c r="K2095" s="18">
        <f>IF(ISBLANK('Step 1.1 Raw Data'!A2095),"-",IF('Step 1.1 Raw Data'!$G$2=0,J2095*'Step 1.1 Raw Data'!$H$15*'Step 1.1 Raw Data'!$H$16/1000,0))</f>
        <v>18.141720497999998</v>
      </c>
      <c r="L2095" s="18">
        <f>IF(ISBLANK('Step 1.1 Raw Data'!A2095),"-",IF('Step 1.1 Raw Data'!$G$2=1,IF('Step 1.1 Raw Data'!$H$9=1,J2095*'Step 1.1 Raw Data'!$H$15*'Step 1.1 Raw Data'!$H$16/1000,IF('Step 1.1 Raw Data'!$H$9=2,J2095*'Step 1.1 Raw Data'!$I$15*'Step 1.1 Raw Data'!$I$16/1000,IF('Step 1.1 Raw Data'!$H$9=3,J2095*'Step 1.1 Raw Data'!$J$15*'Step 1.1 Raw Data'!$J$16/1000))),0))</f>
        <v>0</v>
      </c>
      <c r="M2095" s="11">
        <f>IF(ISBLANK('Step 1.1 Raw Data'!A2095),"-",'Step 1.1 Raw Data'!A2095)</f>
        <v>43219.625121064812</v>
      </c>
      <c r="N2095">
        <f>IF(ISBLANK('Step 1.1 Raw Data'!A2095),"-",HOUR(M2095))</f>
        <v>15</v>
      </c>
      <c r="O2095">
        <f>IF(ISBLANK('Step 1.1 Raw Data'!A2095),"-",WEEKDAY(M2095))</f>
        <v>1</v>
      </c>
      <c r="P2095">
        <f>IF(ISBLANK('Step 1.1 Raw Data'!D2095),"-",'Step 1.1 Raw Data'!D2095)</f>
        <v>0</v>
      </c>
      <c r="Q2095" s="18">
        <f>IF(ISBLANK('Step 1.1 Raw Data'!A2095),"-",IF('Step 1.1 Raw Data'!$G$2=0,P2095*'Step 1.1 Raw Data'!$H$15*'Step 1.1 Raw Data'!$H$16/1000,0))</f>
        <v>0</v>
      </c>
      <c r="R2095" s="18">
        <f>IF(ISBLANK('Step 1.1 Raw Data'!A2095),"-",IF('Step 1.1 Raw Data'!$G$2=1,IF('Step 1.1 Raw Data'!$I$9=1,P2095*'Step 1.1 Raw Data'!$H$15*'Step 1.1 Raw Data'!$H$16/1000,IF('Step 1.1 Raw Data'!$I$9=2,P2095*'Step 1.1 Raw Data'!$I$15*'Step 1.1 Raw Data'!$I$16/1000,IF('Step 1.1 Raw Data'!$I$9=3,P2095*'Step 1.1 Raw Data'!$J$15*'Step 1.1 Raw Data'!$J$16/1000))),0))</f>
        <v>0</v>
      </c>
      <c r="S2095" s="11">
        <f>IF(ISBLANK('Step 1.1 Raw Data'!A2095),"-",'Step 1.1 Raw Data'!A2095)</f>
        <v>43219.625121064812</v>
      </c>
      <c r="T2095">
        <f>IF(ISBLANK('Step 1.1 Raw Data'!A2095),"-",HOUR(S2095))</f>
        <v>15</v>
      </c>
      <c r="U2095">
        <f>IF(ISBLANK('Step 1.1 Raw Data'!A2095),"-",WEEKDAY(S2095))</f>
        <v>1</v>
      </c>
      <c r="V2095">
        <f>IF(ISBLANK('Step 1.1 Raw Data'!E2095),"-",'Step 1.1 Raw Data'!E2095)</f>
        <v>33.002316</v>
      </c>
      <c r="W2095" s="18">
        <f>IF(ISBLANK('Step 1.1 Raw Data'!A2095),"-",IF('Step 1.1 Raw Data'!$G$2=0,V2095*'Step 1.1 Raw Data'!$H$15*'Step 1.1 Raw Data'!$H$16/1000,0))</f>
        <v>6.8938537892399996</v>
      </c>
      <c r="X2095" s="18">
        <f>IF(ISBLANK('Step 1.1 Raw Data'!A2095),"-",IF('Step 1.1 Raw Data'!$G$2=1,IF('Step 1.1 Raw Data'!$J$9=1,V2095*'Step 1.1 Raw Data'!$H$15*'Step 1.1 Raw Data'!$H$16/1000,IF('Step 1.1 Raw Data'!$J$9=2,V2095*'Step 1.1 Raw Data'!$I$15*'Step 1.1 Raw Data'!$I$16/1000,IF('Step 1.1 Raw Data'!$J$9=3,V2095*'Step 1.1 Raw Data'!$J$15*'Step 1.1 Raw Data'!$J$16/1000))),0))</f>
        <v>0</v>
      </c>
    </row>
    <row r="2096" spans="1:24" ht="12.5" x14ac:dyDescent="0.25">
      <c r="A2096" s="11">
        <f>IF(ISBLANK('Step 1.1 Raw Data'!A2096),"-",'Step 1.1 Raw Data'!A2096)</f>
        <v>43219.666787789349</v>
      </c>
      <c r="B2096">
        <f>IF(ISBLANK('Step 1.1 Raw Data'!A2096),"-",HOUR(A2096))</f>
        <v>16</v>
      </c>
      <c r="C2096">
        <f>IF(ISBLANK('Step 1.1 Raw Data'!A2096),"-",WEEKDAY(A2096))</f>
        <v>1</v>
      </c>
      <c r="D2096">
        <f>IF(ISBLANK('Step 1.1 Raw Data'!B2096),"-",'Step 1.1 Raw Data'!B2096)</f>
        <v>86.344700000000003</v>
      </c>
      <c r="E2096" s="18">
        <f>IF(ISBLANK('Step 1.1 Raw Data'!A2096),"-",IF('Step 1.1 Raw Data'!$G$2=0,D2096*'Step 1.1 Raw Data'!$H$15*'Step 1.1 Raw Data'!$H$16/1000,0))</f>
        <v>18.036544382999999</v>
      </c>
      <c r="F2096" s="18">
        <f>IF(ISBLANK('Step 1.1 Raw Data'!A2096),"-",IF('Step 1.1 Raw Data'!$G$2=1,IF('Step 1.1 Raw Data'!$G$9=1,D2096*'Step 1.1 Raw Data'!$H$15*'Step 1.1 Raw Data'!$H$16/1000,IF('Step 1.1 Raw Data'!$G$9=2,D2096*'Step 1.1 Raw Data'!$I$15*'Step 1.1 Raw Data'!$I$16/1000,IF('Step 1.1 Raw Data'!$G$9=3,D2096*'Step 1.1 Raw Data'!$J$15*'Step 1.1 Raw Data'!$J$16/1000))),0))</f>
        <v>0</v>
      </c>
      <c r="G2096" s="11">
        <f>IF(ISBLANK('Step 1.1 Raw Data'!A2096),"-",'Step 1.1 Raw Data'!A2096)</f>
        <v>43219.666787789349</v>
      </c>
      <c r="H2096">
        <f>IF(ISBLANK('Step 1.1 Raw Data'!A2096),"-",HOUR(G2096))</f>
        <v>16</v>
      </c>
      <c r="I2096">
        <f>IF(ISBLANK('Step 1.1 Raw Data'!A2096),"-",WEEKDAY(G2096))</f>
        <v>1</v>
      </c>
      <c r="J2096" s="2">
        <f>IF(ISBLANK('Step 1.1 Raw Data'!C2096),"-",'Step 1.1 Raw Data'!C2096)</f>
        <v>86.939800000000005</v>
      </c>
      <c r="K2096" s="18">
        <f>IF(ISBLANK('Step 1.1 Raw Data'!A2096),"-",IF('Step 1.1 Raw Data'!$G$2=0,J2096*'Step 1.1 Raw Data'!$H$15*'Step 1.1 Raw Data'!$H$16/1000,0))</f>
        <v>18.160854822000001</v>
      </c>
      <c r="L2096" s="18">
        <f>IF(ISBLANK('Step 1.1 Raw Data'!A2096),"-",IF('Step 1.1 Raw Data'!$G$2=1,IF('Step 1.1 Raw Data'!$H$9=1,J2096*'Step 1.1 Raw Data'!$H$15*'Step 1.1 Raw Data'!$H$16/1000,IF('Step 1.1 Raw Data'!$H$9=2,J2096*'Step 1.1 Raw Data'!$I$15*'Step 1.1 Raw Data'!$I$16/1000,IF('Step 1.1 Raw Data'!$H$9=3,J2096*'Step 1.1 Raw Data'!$J$15*'Step 1.1 Raw Data'!$J$16/1000))),0))</f>
        <v>0</v>
      </c>
      <c r="M2096" s="11">
        <f>IF(ISBLANK('Step 1.1 Raw Data'!A2096),"-",'Step 1.1 Raw Data'!A2096)</f>
        <v>43219.666787789349</v>
      </c>
      <c r="N2096">
        <f>IF(ISBLANK('Step 1.1 Raw Data'!A2096),"-",HOUR(M2096))</f>
        <v>16</v>
      </c>
      <c r="O2096">
        <f>IF(ISBLANK('Step 1.1 Raw Data'!A2096),"-",WEEKDAY(M2096))</f>
        <v>1</v>
      </c>
      <c r="P2096">
        <f>IF(ISBLANK('Step 1.1 Raw Data'!D2096),"-",'Step 1.1 Raw Data'!D2096)</f>
        <v>0</v>
      </c>
      <c r="Q2096" s="18">
        <f>IF(ISBLANK('Step 1.1 Raw Data'!A2096),"-",IF('Step 1.1 Raw Data'!$G$2=0,P2096*'Step 1.1 Raw Data'!$H$15*'Step 1.1 Raw Data'!$H$16/1000,0))</f>
        <v>0</v>
      </c>
      <c r="R2096" s="18">
        <f>IF(ISBLANK('Step 1.1 Raw Data'!A2096),"-",IF('Step 1.1 Raw Data'!$G$2=1,IF('Step 1.1 Raw Data'!$I$9=1,P2096*'Step 1.1 Raw Data'!$H$15*'Step 1.1 Raw Data'!$H$16/1000,IF('Step 1.1 Raw Data'!$I$9=2,P2096*'Step 1.1 Raw Data'!$I$15*'Step 1.1 Raw Data'!$I$16/1000,IF('Step 1.1 Raw Data'!$I$9=3,P2096*'Step 1.1 Raw Data'!$J$15*'Step 1.1 Raw Data'!$J$16/1000))),0))</f>
        <v>0</v>
      </c>
      <c r="S2096" s="11">
        <f>IF(ISBLANK('Step 1.1 Raw Data'!A2096),"-",'Step 1.1 Raw Data'!A2096)</f>
        <v>43219.666787789349</v>
      </c>
      <c r="T2096">
        <f>IF(ISBLANK('Step 1.1 Raw Data'!A2096),"-",HOUR(S2096))</f>
        <v>16</v>
      </c>
      <c r="U2096">
        <f>IF(ISBLANK('Step 1.1 Raw Data'!A2096),"-",WEEKDAY(S2096))</f>
        <v>1</v>
      </c>
      <c r="V2096">
        <f>IF(ISBLANK('Step 1.1 Raw Data'!E2096),"-",'Step 1.1 Raw Data'!E2096)</f>
        <v>33.037124000000006</v>
      </c>
      <c r="W2096" s="18">
        <f>IF(ISBLANK('Step 1.1 Raw Data'!A2096),"-",IF('Step 1.1 Raw Data'!$G$2=0,V2096*'Step 1.1 Raw Data'!$H$15*'Step 1.1 Raw Data'!$H$16/1000,0))</f>
        <v>6.9011248323600007</v>
      </c>
      <c r="X2096" s="18">
        <f>IF(ISBLANK('Step 1.1 Raw Data'!A2096),"-",IF('Step 1.1 Raw Data'!$G$2=1,IF('Step 1.1 Raw Data'!$J$9=1,V2096*'Step 1.1 Raw Data'!$H$15*'Step 1.1 Raw Data'!$H$16/1000,IF('Step 1.1 Raw Data'!$J$9=2,V2096*'Step 1.1 Raw Data'!$I$15*'Step 1.1 Raw Data'!$I$16/1000,IF('Step 1.1 Raw Data'!$J$9=3,V2096*'Step 1.1 Raw Data'!$J$15*'Step 1.1 Raw Data'!$J$16/1000))),0))</f>
        <v>0</v>
      </c>
    </row>
    <row r="2097" spans="1:24" ht="12.5" x14ac:dyDescent="0.25">
      <c r="A2097" s="11">
        <f>IF(ISBLANK('Step 1.1 Raw Data'!A2097),"-",'Step 1.1 Raw Data'!A2097)</f>
        <v>43219.708454513886</v>
      </c>
      <c r="B2097">
        <f>IF(ISBLANK('Step 1.1 Raw Data'!A2097),"-",HOUR(A2097))</f>
        <v>17</v>
      </c>
      <c r="C2097">
        <f>IF(ISBLANK('Step 1.1 Raw Data'!A2097),"-",WEEKDAY(A2097))</f>
        <v>1</v>
      </c>
      <c r="D2097">
        <f>IF(ISBLANK('Step 1.1 Raw Data'!B2097),"-",'Step 1.1 Raw Data'!B2097)</f>
        <v>86.480500000000006</v>
      </c>
      <c r="E2097" s="18">
        <f>IF(ISBLANK('Step 1.1 Raw Data'!A2097),"-",IF('Step 1.1 Raw Data'!$G$2=0,D2097*'Step 1.1 Raw Data'!$H$15*'Step 1.1 Raw Data'!$H$16/1000,0))</f>
        <v>18.064911644999999</v>
      </c>
      <c r="F2097" s="18">
        <f>IF(ISBLANK('Step 1.1 Raw Data'!A2097),"-",IF('Step 1.1 Raw Data'!$G$2=1,IF('Step 1.1 Raw Data'!$G$9=1,D2097*'Step 1.1 Raw Data'!$H$15*'Step 1.1 Raw Data'!$H$16/1000,IF('Step 1.1 Raw Data'!$G$9=2,D2097*'Step 1.1 Raw Data'!$I$15*'Step 1.1 Raw Data'!$I$16/1000,IF('Step 1.1 Raw Data'!$G$9=3,D2097*'Step 1.1 Raw Data'!$J$15*'Step 1.1 Raw Data'!$J$16/1000))),0))</f>
        <v>0</v>
      </c>
      <c r="G2097" s="11">
        <f>IF(ISBLANK('Step 1.1 Raw Data'!A2097),"-",'Step 1.1 Raw Data'!A2097)</f>
        <v>43219.708454513886</v>
      </c>
      <c r="H2097">
        <f>IF(ISBLANK('Step 1.1 Raw Data'!A2097),"-",HOUR(G2097))</f>
        <v>17</v>
      </c>
      <c r="I2097">
        <f>IF(ISBLANK('Step 1.1 Raw Data'!A2097),"-",WEEKDAY(G2097))</f>
        <v>1</v>
      </c>
      <c r="J2097" s="2">
        <f>IF(ISBLANK('Step 1.1 Raw Data'!C2097),"-",'Step 1.1 Raw Data'!C2097)</f>
        <v>86.985600000000005</v>
      </c>
      <c r="K2097" s="18">
        <f>IF(ISBLANK('Step 1.1 Raw Data'!A2097),"-",IF('Step 1.1 Raw Data'!$G$2=0,J2097*'Step 1.1 Raw Data'!$H$15*'Step 1.1 Raw Data'!$H$16/1000,0))</f>
        <v>18.170421984000001</v>
      </c>
      <c r="L2097" s="18">
        <f>IF(ISBLANK('Step 1.1 Raw Data'!A2097),"-",IF('Step 1.1 Raw Data'!$G$2=1,IF('Step 1.1 Raw Data'!$H$9=1,J2097*'Step 1.1 Raw Data'!$H$15*'Step 1.1 Raw Data'!$H$16/1000,IF('Step 1.1 Raw Data'!$H$9=2,J2097*'Step 1.1 Raw Data'!$I$15*'Step 1.1 Raw Data'!$I$16/1000,IF('Step 1.1 Raw Data'!$H$9=3,J2097*'Step 1.1 Raw Data'!$J$15*'Step 1.1 Raw Data'!$J$16/1000))),0))</f>
        <v>0</v>
      </c>
      <c r="M2097" s="11">
        <f>IF(ISBLANK('Step 1.1 Raw Data'!A2097),"-",'Step 1.1 Raw Data'!A2097)</f>
        <v>43219.708454513886</v>
      </c>
      <c r="N2097">
        <f>IF(ISBLANK('Step 1.1 Raw Data'!A2097),"-",HOUR(M2097))</f>
        <v>17</v>
      </c>
      <c r="O2097">
        <f>IF(ISBLANK('Step 1.1 Raw Data'!A2097),"-",WEEKDAY(M2097))</f>
        <v>1</v>
      </c>
      <c r="P2097">
        <f>IF(ISBLANK('Step 1.1 Raw Data'!D2097),"-",'Step 1.1 Raw Data'!D2097)</f>
        <v>0</v>
      </c>
      <c r="Q2097" s="18">
        <f>IF(ISBLANK('Step 1.1 Raw Data'!A2097),"-",IF('Step 1.1 Raw Data'!$G$2=0,P2097*'Step 1.1 Raw Data'!$H$15*'Step 1.1 Raw Data'!$H$16/1000,0))</f>
        <v>0</v>
      </c>
      <c r="R2097" s="18">
        <f>IF(ISBLANK('Step 1.1 Raw Data'!A2097),"-",IF('Step 1.1 Raw Data'!$G$2=1,IF('Step 1.1 Raw Data'!$I$9=1,P2097*'Step 1.1 Raw Data'!$H$15*'Step 1.1 Raw Data'!$H$16/1000,IF('Step 1.1 Raw Data'!$I$9=2,P2097*'Step 1.1 Raw Data'!$I$15*'Step 1.1 Raw Data'!$I$16/1000,IF('Step 1.1 Raw Data'!$I$9=3,P2097*'Step 1.1 Raw Data'!$J$15*'Step 1.1 Raw Data'!$J$16/1000))),0))</f>
        <v>0</v>
      </c>
      <c r="S2097" s="11">
        <f>IF(ISBLANK('Step 1.1 Raw Data'!A2097),"-",'Step 1.1 Raw Data'!A2097)</f>
        <v>43219.708454513886</v>
      </c>
      <c r="T2097">
        <f>IF(ISBLANK('Step 1.1 Raw Data'!A2097),"-",HOUR(S2097))</f>
        <v>17</v>
      </c>
      <c r="U2097">
        <f>IF(ISBLANK('Step 1.1 Raw Data'!A2097),"-",WEEKDAY(S2097))</f>
        <v>1</v>
      </c>
      <c r="V2097">
        <f>IF(ISBLANK('Step 1.1 Raw Data'!E2097),"-",'Step 1.1 Raw Data'!E2097)</f>
        <v>33.054528000000005</v>
      </c>
      <c r="W2097" s="18">
        <f>IF(ISBLANK('Step 1.1 Raw Data'!A2097),"-",IF('Step 1.1 Raw Data'!$G$2=0,V2097*'Step 1.1 Raw Data'!$H$15*'Step 1.1 Raw Data'!$H$16/1000,0))</f>
        <v>6.9047603539200004</v>
      </c>
      <c r="X2097" s="18">
        <f>IF(ISBLANK('Step 1.1 Raw Data'!A2097),"-",IF('Step 1.1 Raw Data'!$G$2=1,IF('Step 1.1 Raw Data'!$J$9=1,V2097*'Step 1.1 Raw Data'!$H$15*'Step 1.1 Raw Data'!$H$16/1000,IF('Step 1.1 Raw Data'!$J$9=2,V2097*'Step 1.1 Raw Data'!$I$15*'Step 1.1 Raw Data'!$I$16/1000,IF('Step 1.1 Raw Data'!$J$9=3,V2097*'Step 1.1 Raw Data'!$J$15*'Step 1.1 Raw Data'!$J$16/1000))),0))</f>
        <v>0</v>
      </c>
    </row>
    <row r="2098" spans="1:24" ht="12.5" x14ac:dyDescent="0.25">
      <c r="A2098" s="11">
        <f>IF(ISBLANK('Step 1.1 Raw Data'!A2098),"-",'Step 1.1 Raw Data'!A2098)</f>
        <v>43219.750121238423</v>
      </c>
      <c r="B2098">
        <f>IF(ISBLANK('Step 1.1 Raw Data'!A2098),"-",HOUR(A2098))</f>
        <v>18</v>
      </c>
      <c r="C2098">
        <f>IF(ISBLANK('Step 1.1 Raw Data'!A2098),"-",WEEKDAY(A2098))</f>
        <v>1</v>
      </c>
      <c r="D2098">
        <f>IF(ISBLANK('Step 1.1 Raw Data'!B2098),"-",'Step 1.1 Raw Data'!B2098)</f>
        <v>86.433199999999999</v>
      </c>
      <c r="E2098" s="18">
        <f>IF(ISBLANK('Step 1.1 Raw Data'!A2098),"-",IF('Step 1.1 Raw Data'!$G$2=0,D2098*'Step 1.1 Raw Data'!$H$15*'Step 1.1 Raw Data'!$H$16/1000,0))</f>
        <v>18.055031148000001</v>
      </c>
      <c r="F2098" s="18">
        <f>IF(ISBLANK('Step 1.1 Raw Data'!A2098),"-",IF('Step 1.1 Raw Data'!$G$2=1,IF('Step 1.1 Raw Data'!$G$9=1,D2098*'Step 1.1 Raw Data'!$H$15*'Step 1.1 Raw Data'!$H$16/1000,IF('Step 1.1 Raw Data'!$G$9=2,D2098*'Step 1.1 Raw Data'!$I$15*'Step 1.1 Raw Data'!$I$16/1000,IF('Step 1.1 Raw Data'!$G$9=3,D2098*'Step 1.1 Raw Data'!$J$15*'Step 1.1 Raw Data'!$J$16/1000))),0))</f>
        <v>0</v>
      </c>
      <c r="G2098" s="11">
        <f>IF(ISBLANK('Step 1.1 Raw Data'!A2098),"-",'Step 1.1 Raw Data'!A2098)</f>
        <v>43219.750121238423</v>
      </c>
      <c r="H2098">
        <f>IF(ISBLANK('Step 1.1 Raw Data'!A2098),"-",HOUR(G2098))</f>
        <v>18</v>
      </c>
      <c r="I2098">
        <f>IF(ISBLANK('Step 1.1 Raw Data'!A2098),"-",WEEKDAY(G2098))</f>
        <v>1</v>
      </c>
      <c r="J2098" s="2">
        <f>IF(ISBLANK('Step 1.1 Raw Data'!C2098),"-",'Step 1.1 Raw Data'!C2098)</f>
        <v>86.92</v>
      </c>
      <c r="K2098" s="18">
        <f>IF(ISBLANK('Step 1.1 Raw Data'!A2098),"-",IF('Step 1.1 Raw Data'!$G$2=0,J2098*'Step 1.1 Raw Data'!$H$15*'Step 1.1 Raw Data'!$H$16/1000,0))</f>
        <v>18.1567188</v>
      </c>
      <c r="L2098" s="18">
        <f>IF(ISBLANK('Step 1.1 Raw Data'!A2098),"-",IF('Step 1.1 Raw Data'!$G$2=1,IF('Step 1.1 Raw Data'!$H$9=1,J2098*'Step 1.1 Raw Data'!$H$15*'Step 1.1 Raw Data'!$H$16/1000,IF('Step 1.1 Raw Data'!$H$9=2,J2098*'Step 1.1 Raw Data'!$I$15*'Step 1.1 Raw Data'!$I$16/1000,IF('Step 1.1 Raw Data'!$H$9=3,J2098*'Step 1.1 Raw Data'!$J$15*'Step 1.1 Raw Data'!$J$16/1000))),0))</f>
        <v>0</v>
      </c>
      <c r="M2098" s="11">
        <f>IF(ISBLANK('Step 1.1 Raw Data'!A2098),"-",'Step 1.1 Raw Data'!A2098)</f>
        <v>43219.750121238423</v>
      </c>
      <c r="N2098">
        <f>IF(ISBLANK('Step 1.1 Raw Data'!A2098),"-",HOUR(M2098))</f>
        <v>18</v>
      </c>
      <c r="O2098">
        <f>IF(ISBLANK('Step 1.1 Raw Data'!A2098),"-",WEEKDAY(M2098))</f>
        <v>1</v>
      </c>
      <c r="P2098">
        <f>IF(ISBLANK('Step 1.1 Raw Data'!D2098),"-",'Step 1.1 Raw Data'!D2098)</f>
        <v>0</v>
      </c>
      <c r="Q2098" s="18">
        <f>IF(ISBLANK('Step 1.1 Raw Data'!A2098),"-",IF('Step 1.1 Raw Data'!$G$2=0,P2098*'Step 1.1 Raw Data'!$H$15*'Step 1.1 Raw Data'!$H$16/1000,0))</f>
        <v>0</v>
      </c>
      <c r="R2098" s="18">
        <f>IF(ISBLANK('Step 1.1 Raw Data'!A2098),"-",IF('Step 1.1 Raw Data'!$G$2=1,IF('Step 1.1 Raw Data'!$I$9=1,P2098*'Step 1.1 Raw Data'!$H$15*'Step 1.1 Raw Data'!$H$16/1000,IF('Step 1.1 Raw Data'!$I$9=2,P2098*'Step 1.1 Raw Data'!$I$15*'Step 1.1 Raw Data'!$I$16/1000,IF('Step 1.1 Raw Data'!$I$9=3,P2098*'Step 1.1 Raw Data'!$J$15*'Step 1.1 Raw Data'!$J$16/1000))),0))</f>
        <v>0</v>
      </c>
      <c r="S2098" s="11">
        <f>IF(ISBLANK('Step 1.1 Raw Data'!A2098),"-",'Step 1.1 Raw Data'!A2098)</f>
        <v>43219.750121238423</v>
      </c>
      <c r="T2098">
        <f>IF(ISBLANK('Step 1.1 Raw Data'!A2098),"-",HOUR(S2098))</f>
        <v>18</v>
      </c>
      <c r="U2098">
        <f>IF(ISBLANK('Step 1.1 Raw Data'!A2098),"-",WEEKDAY(S2098))</f>
        <v>1</v>
      </c>
      <c r="V2098">
        <f>IF(ISBLANK('Step 1.1 Raw Data'!E2098),"-",'Step 1.1 Raw Data'!E2098)</f>
        <v>33.029600000000002</v>
      </c>
      <c r="W2098" s="18">
        <f>IF(ISBLANK('Step 1.1 Raw Data'!A2098),"-",IF('Step 1.1 Raw Data'!$G$2=0,V2098*'Step 1.1 Raw Data'!$H$15*'Step 1.1 Raw Data'!$H$16/1000,0))</f>
        <v>6.8995531440000004</v>
      </c>
      <c r="X2098" s="18">
        <f>IF(ISBLANK('Step 1.1 Raw Data'!A2098),"-",IF('Step 1.1 Raw Data'!$G$2=1,IF('Step 1.1 Raw Data'!$J$9=1,V2098*'Step 1.1 Raw Data'!$H$15*'Step 1.1 Raw Data'!$H$16/1000,IF('Step 1.1 Raw Data'!$J$9=2,V2098*'Step 1.1 Raw Data'!$I$15*'Step 1.1 Raw Data'!$I$16/1000,IF('Step 1.1 Raw Data'!$J$9=3,V2098*'Step 1.1 Raw Data'!$J$15*'Step 1.1 Raw Data'!$J$16/1000))),0))</f>
        <v>0</v>
      </c>
    </row>
    <row r="2099" spans="1:24" ht="12.5" x14ac:dyDescent="0.25">
      <c r="A2099" s="11">
        <f>IF(ISBLANK('Step 1.1 Raw Data'!A2099),"-",'Step 1.1 Raw Data'!A2099)</f>
        <v>43219.79178796296</v>
      </c>
      <c r="B2099">
        <f>IF(ISBLANK('Step 1.1 Raw Data'!A2099),"-",HOUR(A2099))</f>
        <v>19</v>
      </c>
      <c r="C2099">
        <f>IF(ISBLANK('Step 1.1 Raw Data'!A2099),"-",WEEKDAY(A2099))</f>
        <v>1</v>
      </c>
      <c r="D2099">
        <f>IF(ISBLANK('Step 1.1 Raw Data'!B2099),"-",'Step 1.1 Raw Data'!B2099)</f>
        <v>85.679400000000001</v>
      </c>
      <c r="E2099" s="18">
        <f>IF(ISBLANK('Step 1.1 Raw Data'!A2099),"-",IF('Step 1.1 Raw Data'!$G$2=0,D2099*'Step 1.1 Raw Data'!$H$15*'Step 1.1 Raw Data'!$H$16/1000,0))</f>
        <v>17.897569865999998</v>
      </c>
      <c r="F2099" s="18">
        <f>IF(ISBLANK('Step 1.1 Raw Data'!A2099),"-",IF('Step 1.1 Raw Data'!$G$2=1,IF('Step 1.1 Raw Data'!$G$9=1,D2099*'Step 1.1 Raw Data'!$H$15*'Step 1.1 Raw Data'!$H$16/1000,IF('Step 1.1 Raw Data'!$G$9=2,D2099*'Step 1.1 Raw Data'!$I$15*'Step 1.1 Raw Data'!$I$16/1000,IF('Step 1.1 Raw Data'!$G$9=3,D2099*'Step 1.1 Raw Data'!$J$15*'Step 1.1 Raw Data'!$J$16/1000))),0))</f>
        <v>0</v>
      </c>
      <c r="G2099" s="11">
        <f>IF(ISBLANK('Step 1.1 Raw Data'!A2099),"-",'Step 1.1 Raw Data'!A2099)</f>
        <v>43219.79178796296</v>
      </c>
      <c r="H2099">
        <f>IF(ISBLANK('Step 1.1 Raw Data'!A2099),"-",HOUR(G2099))</f>
        <v>19</v>
      </c>
      <c r="I2099">
        <f>IF(ISBLANK('Step 1.1 Raw Data'!A2099),"-",WEEKDAY(G2099))</f>
        <v>1</v>
      </c>
      <c r="J2099" s="2">
        <f>IF(ISBLANK('Step 1.1 Raw Data'!C2099),"-",'Step 1.1 Raw Data'!C2099)</f>
        <v>85.926599999999993</v>
      </c>
      <c r="K2099" s="18">
        <f>IF(ISBLANK('Step 1.1 Raw Data'!A2099),"-",IF('Step 1.1 Raw Data'!$G$2=0,J2099*'Step 1.1 Raw Data'!$H$15*'Step 1.1 Raw Data'!$H$16/1000,0))</f>
        <v>17.949207473999998</v>
      </c>
      <c r="L2099" s="18">
        <f>IF(ISBLANK('Step 1.1 Raw Data'!A2099),"-",IF('Step 1.1 Raw Data'!$G$2=1,IF('Step 1.1 Raw Data'!$H$9=1,J2099*'Step 1.1 Raw Data'!$H$15*'Step 1.1 Raw Data'!$H$16/1000,IF('Step 1.1 Raw Data'!$H$9=2,J2099*'Step 1.1 Raw Data'!$I$15*'Step 1.1 Raw Data'!$I$16/1000,IF('Step 1.1 Raw Data'!$H$9=3,J2099*'Step 1.1 Raw Data'!$J$15*'Step 1.1 Raw Data'!$J$16/1000))),0))</f>
        <v>0</v>
      </c>
      <c r="M2099" s="11">
        <f>IF(ISBLANK('Step 1.1 Raw Data'!A2099),"-",'Step 1.1 Raw Data'!A2099)</f>
        <v>43219.79178796296</v>
      </c>
      <c r="N2099">
        <f>IF(ISBLANK('Step 1.1 Raw Data'!A2099),"-",HOUR(M2099))</f>
        <v>19</v>
      </c>
      <c r="O2099">
        <f>IF(ISBLANK('Step 1.1 Raw Data'!A2099),"-",WEEKDAY(M2099))</f>
        <v>1</v>
      </c>
      <c r="P2099">
        <f>IF(ISBLANK('Step 1.1 Raw Data'!D2099),"-",'Step 1.1 Raw Data'!D2099)</f>
        <v>0</v>
      </c>
      <c r="Q2099" s="18">
        <f>IF(ISBLANK('Step 1.1 Raw Data'!A2099),"-",IF('Step 1.1 Raw Data'!$G$2=0,P2099*'Step 1.1 Raw Data'!$H$15*'Step 1.1 Raw Data'!$H$16/1000,0))</f>
        <v>0</v>
      </c>
      <c r="R2099" s="18">
        <f>IF(ISBLANK('Step 1.1 Raw Data'!A2099),"-",IF('Step 1.1 Raw Data'!$G$2=1,IF('Step 1.1 Raw Data'!$I$9=1,P2099*'Step 1.1 Raw Data'!$H$15*'Step 1.1 Raw Data'!$H$16/1000,IF('Step 1.1 Raw Data'!$I$9=2,P2099*'Step 1.1 Raw Data'!$I$15*'Step 1.1 Raw Data'!$I$16/1000,IF('Step 1.1 Raw Data'!$I$9=3,P2099*'Step 1.1 Raw Data'!$J$15*'Step 1.1 Raw Data'!$J$16/1000))),0))</f>
        <v>0</v>
      </c>
      <c r="S2099" s="11">
        <f>IF(ISBLANK('Step 1.1 Raw Data'!A2099),"-",'Step 1.1 Raw Data'!A2099)</f>
        <v>43219.79178796296</v>
      </c>
      <c r="T2099">
        <f>IF(ISBLANK('Step 1.1 Raw Data'!A2099),"-",HOUR(S2099))</f>
        <v>19</v>
      </c>
      <c r="U2099">
        <f>IF(ISBLANK('Step 1.1 Raw Data'!A2099),"-",WEEKDAY(S2099))</f>
        <v>1</v>
      </c>
      <c r="V2099">
        <f>IF(ISBLANK('Step 1.1 Raw Data'!E2099),"-",'Step 1.1 Raw Data'!E2099)</f>
        <v>32.652107999999998</v>
      </c>
      <c r="W2099" s="18">
        <f>IF(ISBLANK('Step 1.1 Raw Data'!A2099),"-",IF('Step 1.1 Raw Data'!$G$2=0,V2099*'Step 1.1 Raw Data'!$H$15*'Step 1.1 Raw Data'!$H$16/1000,0))</f>
        <v>6.8206988401199995</v>
      </c>
      <c r="X2099" s="18">
        <f>IF(ISBLANK('Step 1.1 Raw Data'!A2099),"-",IF('Step 1.1 Raw Data'!$G$2=1,IF('Step 1.1 Raw Data'!$J$9=1,V2099*'Step 1.1 Raw Data'!$H$15*'Step 1.1 Raw Data'!$H$16/1000,IF('Step 1.1 Raw Data'!$J$9=2,V2099*'Step 1.1 Raw Data'!$I$15*'Step 1.1 Raw Data'!$I$16/1000,IF('Step 1.1 Raw Data'!$J$9=3,V2099*'Step 1.1 Raw Data'!$J$15*'Step 1.1 Raw Data'!$J$16/1000))),0))</f>
        <v>0</v>
      </c>
    </row>
    <row r="2100" spans="1:24" ht="12.5" x14ac:dyDescent="0.25">
      <c r="A2100" s="11">
        <f>IF(ISBLANK('Step 1.1 Raw Data'!A2100),"-",'Step 1.1 Raw Data'!A2100)</f>
        <v>43219.833454687498</v>
      </c>
      <c r="B2100">
        <f>IF(ISBLANK('Step 1.1 Raw Data'!A2100),"-",HOUR(A2100))</f>
        <v>20</v>
      </c>
      <c r="C2100">
        <f>IF(ISBLANK('Step 1.1 Raw Data'!A2100),"-",WEEKDAY(A2100))</f>
        <v>1</v>
      </c>
      <c r="D2100">
        <f>IF(ISBLANK('Step 1.1 Raw Data'!B2100),"-",'Step 1.1 Raw Data'!B2100)</f>
        <v>86.329400000000007</v>
      </c>
      <c r="E2100" s="18">
        <f>IF(ISBLANK('Step 1.1 Raw Data'!A2100),"-",IF('Step 1.1 Raw Data'!$G$2=0,D2100*'Step 1.1 Raw Data'!$H$15*'Step 1.1 Raw Data'!$H$16/1000,0))</f>
        <v>18.033348366000002</v>
      </c>
      <c r="F2100" s="18">
        <f>IF(ISBLANK('Step 1.1 Raw Data'!A2100),"-",IF('Step 1.1 Raw Data'!$G$2=1,IF('Step 1.1 Raw Data'!$G$9=1,D2100*'Step 1.1 Raw Data'!$H$15*'Step 1.1 Raw Data'!$H$16/1000,IF('Step 1.1 Raw Data'!$G$9=2,D2100*'Step 1.1 Raw Data'!$I$15*'Step 1.1 Raw Data'!$I$16/1000,IF('Step 1.1 Raw Data'!$G$9=3,D2100*'Step 1.1 Raw Data'!$J$15*'Step 1.1 Raw Data'!$J$16/1000))),0))</f>
        <v>0</v>
      </c>
      <c r="G2100" s="11">
        <f>IF(ISBLANK('Step 1.1 Raw Data'!A2100),"-",'Step 1.1 Raw Data'!A2100)</f>
        <v>43219.833454687498</v>
      </c>
      <c r="H2100">
        <f>IF(ISBLANK('Step 1.1 Raw Data'!A2100),"-",HOUR(G2100))</f>
        <v>20</v>
      </c>
      <c r="I2100">
        <f>IF(ISBLANK('Step 1.1 Raw Data'!A2100),"-",WEEKDAY(G2100))</f>
        <v>1</v>
      </c>
      <c r="J2100" s="2">
        <f>IF(ISBLANK('Step 1.1 Raw Data'!C2100),"-",'Step 1.1 Raw Data'!C2100)</f>
        <v>86.588800000000006</v>
      </c>
      <c r="K2100" s="18">
        <f>IF(ISBLANK('Step 1.1 Raw Data'!A2100),"-",IF('Step 1.1 Raw Data'!$G$2=0,J2100*'Step 1.1 Raw Data'!$H$15*'Step 1.1 Raw Data'!$H$16/1000,0))</f>
        <v>18.087534432000005</v>
      </c>
      <c r="L2100" s="18">
        <f>IF(ISBLANK('Step 1.1 Raw Data'!A2100),"-",IF('Step 1.1 Raw Data'!$G$2=1,IF('Step 1.1 Raw Data'!$H$9=1,J2100*'Step 1.1 Raw Data'!$H$15*'Step 1.1 Raw Data'!$H$16/1000,IF('Step 1.1 Raw Data'!$H$9=2,J2100*'Step 1.1 Raw Data'!$I$15*'Step 1.1 Raw Data'!$I$16/1000,IF('Step 1.1 Raw Data'!$H$9=3,J2100*'Step 1.1 Raw Data'!$J$15*'Step 1.1 Raw Data'!$J$16/1000))),0))</f>
        <v>0</v>
      </c>
      <c r="M2100" s="11">
        <f>IF(ISBLANK('Step 1.1 Raw Data'!A2100),"-",'Step 1.1 Raw Data'!A2100)</f>
        <v>43219.833454687498</v>
      </c>
      <c r="N2100">
        <f>IF(ISBLANK('Step 1.1 Raw Data'!A2100),"-",HOUR(M2100))</f>
        <v>20</v>
      </c>
      <c r="O2100">
        <f>IF(ISBLANK('Step 1.1 Raw Data'!A2100),"-",WEEKDAY(M2100))</f>
        <v>1</v>
      </c>
      <c r="P2100">
        <f>IF(ISBLANK('Step 1.1 Raw Data'!D2100),"-",'Step 1.1 Raw Data'!D2100)</f>
        <v>0</v>
      </c>
      <c r="Q2100" s="18">
        <f>IF(ISBLANK('Step 1.1 Raw Data'!A2100),"-",IF('Step 1.1 Raw Data'!$G$2=0,P2100*'Step 1.1 Raw Data'!$H$15*'Step 1.1 Raw Data'!$H$16/1000,0))</f>
        <v>0</v>
      </c>
      <c r="R2100" s="18">
        <f>IF(ISBLANK('Step 1.1 Raw Data'!A2100),"-",IF('Step 1.1 Raw Data'!$G$2=1,IF('Step 1.1 Raw Data'!$I$9=1,P2100*'Step 1.1 Raw Data'!$H$15*'Step 1.1 Raw Data'!$H$16/1000,IF('Step 1.1 Raw Data'!$I$9=2,P2100*'Step 1.1 Raw Data'!$I$15*'Step 1.1 Raw Data'!$I$16/1000,IF('Step 1.1 Raw Data'!$I$9=3,P2100*'Step 1.1 Raw Data'!$J$15*'Step 1.1 Raw Data'!$J$16/1000))),0))</f>
        <v>0</v>
      </c>
      <c r="S2100" s="11">
        <f>IF(ISBLANK('Step 1.1 Raw Data'!A2100),"-",'Step 1.1 Raw Data'!A2100)</f>
        <v>43219.833454687498</v>
      </c>
      <c r="T2100">
        <f>IF(ISBLANK('Step 1.1 Raw Data'!A2100),"-",HOUR(S2100))</f>
        <v>20</v>
      </c>
      <c r="U2100">
        <f>IF(ISBLANK('Step 1.1 Raw Data'!A2100),"-",WEEKDAY(S2100))</f>
        <v>1</v>
      </c>
      <c r="V2100">
        <f>IF(ISBLANK('Step 1.1 Raw Data'!E2100),"-",'Step 1.1 Raw Data'!E2100)</f>
        <v>32.903744000000003</v>
      </c>
      <c r="W2100" s="18">
        <f>IF(ISBLANK('Step 1.1 Raw Data'!A2100),"-",IF('Step 1.1 Raw Data'!$G$2=0,V2100*'Step 1.1 Raw Data'!$H$15*'Step 1.1 Raw Data'!$H$16/1000,0))</f>
        <v>6.8732630841600004</v>
      </c>
      <c r="X2100" s="18">
        <f>IF(ISBLANK('Step 1.1 Raw Data'!A2100),"-",IF('Step 1.1 Raw Data'!$G$2=1,IF('Step 1.1 Raw Data'!$J$9=1,V2100*'Step 1.1 Raw Data'!$H$15*'Step 1.1 Raw Data'!$H$16/1000,IF('Step 1.1 Raw Data'!$J$9=2,V2100*'Step 1.1 Raw Data'!$I$15*'Step 1.1 Raw Data'!$I$16/1000,IF('Step 1.1 Raw Data'!$J$9=3,V2100*'Step 1.1 Raw Data'!$J$15*'Step 1.1 Raw Data'!$J$16/1000))),0))</f>
        <v>0</v>
      </c>
    </row>
    <row r="2101" spans="1:24" ht="12.5" x14ac:dyDescent="0.25">
      <c r="A2101" s="11">
        <f>IF(ISBLANK('Step 1.1 Raw Data'!A2101),"-",'Step 1.1 Raw Data'!A2101)</f>
        <v>43219.875121412035</v>
      </c>
      <c r="B2101">
        <f>IF(ISBLANK('Step 1.1 Raw Data'!A2101),"-",HOUR(A2101))</f>
        <v>21</v>
      </c>
      <c r="C2101">
        <f>IF(ISBLANK('Step 1.1 Raw Data'!A2101),"-",WEEKDAY(A2101))</f>
        <v>1</v>
      </c>
      <c r="D2101">
        <f>IF(ISBLANK('Step 1.1 Raw Data'!B2101),"-",'Step 1.1 Raw Data'!B2101)</f>
        <v>86.356899999999996</v>
      </c>
      <c r="E2101" s="18">
        <f>IF(ISBLANK('Step 1.1 Raw Data'!A2101),"-",IF('Step 1.1 Raw Data'!$G$2=0,D2101*'Step 1.1 Raw Data'!$H$15*'Step 1.1 Raw Data'!$H$16/1000,0))</f>
        <v>18.039092840999999</v>
      </c>
      <c r="F2101" s="18">
        <f>IF(ISBLANK('Step 1.1 Raw Data'!A2101),"-",IF('Step 1.1 Raw Data'!$G$2=1,IF('Step 1.1 Raw Data'!$G$9=1,D2101*'Step 1.1 Raw Data'!$H$15*'Step 1.1 Raw Data'!$H$16/1000,IF('Step 1.1 Raw Data'!$G$9=2,D2101*'Step 1.1 Raw Data'!$I$15*'Step 1.1 Raw Data'!$I$16/1000,IF('Step 1.1 Raw Data'!$G$9=3,D2101*'Step 1.1 Raw Data'!$J$15*'Step 1.1 Raw Data'!$J$16/1000))),0))</f>
        <v>0</v>
      </c>
      <c r="G2101" s="11">
        <f>IF(ISBLANK('Step 1.1 Raw Data'!A2101),"-",'Step 1.1 Raw Data'!A2101)</f>
        <v>43219.875121412035</v>
      </c>
      <c r="H2101">
        <f>IF(ISBLANK('Step 1.1 Raw Data'!A2101),"-",HOUR(G2101))</f>
        <v>21</v>
      </c>
      <c r="I2101">
        <f>IF(ISBLANK('Step 1.1 Raw Data'!A2101),"-",WEEKDAY(G2101))</f>
        <v>1</v>
      </c>
      <c r="J2101" s="2">
        <f>IF(ISBLANK('Step 1.1 Raw Data'!C2101),"-",'Step 1.1 Raw Data'!C2101)</f>
        <v>86.672799999999995</v>
      </c>
      <c r="K2101" s="18">
        <f>IF(ISBLANK('Step 1.1 Raw Data'!A2101),"-",IF('Step 1.1 Raw Data'!$G$2=0,J2101*'Step 1.1 Raw Data'!$H$15*'Step 1.1 Raw Data'!$H$16/1000,0))</f>
        <v>18.105081192</v>
      </c>
      <c r="L2101" s="18">
        <f>IF(ISBLANK('Step 1.1 Raw Data'!A2101),"-",IF('Step 1.1 Raw Data'!$G$2=1,IF('Step 1.1 Raw Data'!$H$9=1,J2101*'Step 1.1 Raw Data'!$H$15*'Step 1.1 Raw Data'!$H$16/1000,IF('Step 1.1 Raw Data'!$H$9=2,J2101*'Step 1.1 Raw Data'!$I$15*'Step 1.1 Raw Data'!$I$16/1000,IF('Step 1.1 Raw Data'!$H$9=3,J2101*'Step 1.1 Raw Data'!$J$15*'Step 1.1 Raw Data'!$J$16/1000))),0))</f>
        <v>0</v>
      </c>
      <c r="M2101" s="11">
        <f>IF(ISBLANK('Step 1.1 Raw Data'!A2101),"-",'Step 1.1 Raw Data'!A2101)</f>
        <v>43219.875121412035</v>
      </c>
      <c r="N2101">
        <f>IF(ISBLANK('Step 1.1 Raw Data'!A2101),"-",HOUR(M2101))</f>
        <v>21</v>
      </c>
      <c r="O2101">
        <f>IF(ISBLANK('Step 1.1 Raw Data'!A2101),"-",WEEKDAY(M2101))</f>
        <v>1</v>
      </c>
      <c r="P2101">
        <f>IF(ISBLANK('Step 1.1 Raw Data'!D2101),"-",'Step 1.1 Raw Data'!D2101)</f>
        <v>0</v>
      </c>
      <c r="Q2101" s="18">
        <f>IF(ISBLANK('Step 1.1 Raw Data'!A2101),"-",IF('Step 1.1 Raw Data'!$G$2=0,P2101*'Step 1.1 Raw Data'!$H$15*'Step 1.1 Raw Data'!$H$16/1000,0))</f>
        <v>0</v>
      </c>
      <c r="R2101" s="18">
        <f>IF(ISBLANK('Step 1.1 Raw Data'!A2101),"-",IF('Step 1.1 Raw Data'!$G$2=1,IF('Step 1.1 Raw Data'!$I$9=1,P2101*'Step 1.1 Raw Data'!$H$15*'Step 1.1 Raw Data'!$H$16/1000,IF('Step 1.1 Raw Data'!$I$9=2,P2101*'Step 1.1 Raw Data'!$I$15*'Step 1.1 Raw Data'!$I$16/1000,IF('Step 1.1 Raw Data'!$I$9=3,P2101*'Step 1.1 Raw Data'!$J$15*'Step 1.1 Raw Data'!$J$16/1000))),0))</f>
        <v>0</v>
      </c>
      <c r="S2101" s="11">
        <f>IF(ISBLANK('Step 1.1 Raw Data'!A2101),"-",'Step 1.1 Raw Data'!A2101)</f>
        <v>43219.875121412035</v>
      </c>
      <c r="T2101">
        <f>IF(ISBLANK('Step 1.1 Raw Data'!A2101),"-",HOUR(S2101))</f>
        <v>21</v>
      </c>
      <c r="U2101">
        <f>IF(ISBLANK('Step 1.1 Raw Data'!A2101),"-",WEEKDAY(S2101))</f>
        <v>1</v>
      </c>
      <c r="V2101">
        <f>IF(ISBLANK('Step 1.1 Raw Data'!E2101),"-",'Step 1.1 Raw Data'!E2101)</f>
        <v>32.935663999999996</v>
      </c>
      <c r="W2101" s="18">
        <f>IF(ISBLANK('Step 1.1 Raw Data'!A2101),"-",IF('Step 1.1 Raw Data'!$G$2=0,V2101*'Step 1.1 Raw Data'!$H$15*'Step 1.1 Raw Data'!$H$16/1000,0))</f>
        <v>6.8799308529599994</v>
      </c>
      <c r="X2101" s="18">
        <f>IF(ISBLANK('Step 1.1 Raw Data'!A2101),"-",IF('Step 1.1 Raw Data'!$G$2=1,IF('Step 1.1 Raw Data'!$J$9=1,V2101*'Step 1.1 Raw Data'!$H$15*'Step 1.1 Raw Data'!$H$16/1000,IF('Step 1.1 Raw Data'!$J$9=2,V2101*'Step 1.1 Raw Data'!$I$15*'Step 1.1 Raw Data'!$I$16/1000,IF('Step 1.1 Raw Data'!$J$9=3,V2101*'Step 1.1 Raw Data'!$J$15*'Step 1.1 Raw Data'!$J$16/1000))),0))</f>
        <v>0</v>
      </c>
    </row>
    <row r="2102" spans="1:24" ht="12.5" x14ac:dyDescent="0.25">
      <c r="A2102" s="11">
        <f>IF(ISBLANK('Step 1.1 Raw Data'!A2102),"-",'Step 1.1 Raw Data'!A2102)</f>
        <v>43219.916788136572</v>
      </c>
      <c r="B2102">
        <f>IF(ISBLANK('Step 1.1 Raw Data'!A2102),"-",HOUR(A2102))</f>
        <v>22</v>
      </c>
      <c r="C2102">
        <f>IF(ISBLANK('Step 1.1 Raw Data'!A2102),"-",WEEKDAY(A2102))</f>
        <v>1</v>
      </c>
      <c r="D2102">
        <f>IF(ISBLANK('Step 1.1 Raw Data'!B2102),"-",'Step 1.1 Raw Data'!B2102)</f>
        <v>86.488100000000003</v>
      </c>
      <c r="E2102" s="18">
        <f>IF(ISBLANK('Step 1.1 Raw Data'!A2102),"-",IF('Step 1.1 Raw Data'!$G$2=0,D2102*'Step 1.1 Raw Data'!$H$15*'Step 1.1 Raw Data'!$H$16/1000,0))</f>
        <v>18.066499208999996</v>
      </c>
      <c r="F2102" s="18">
        <f>IF(ISBLANK('Step 1.1 Raw Data'!A2102),"-",IF('Step 1.1 Raw Data'!$G$2=1,IF('Step 1.1 Raw Data'!$G$9=1,D2102*'Step 1.1 Raw Data'!$H$15*'Step 1.1 Raw Data'!$H$16/1000,IF('Step 1.1 Raw Data'!$G$9=2,D2102*'Step 1.1 Raw Data'!$I$15*'Step 1.1 Raw Data'!$I$16/1000,IF('Step 1.1 Raw Data'!$G$9=3,D2102*'Step 1.1 Raw Data'!$J$15*'Step 1.1 Raw Data'!$J$16/1000))),0))</f>
        <v>0</v>
      </c>
      <c r="G2102" s="11">
        <f>IF(ISBLANK('Step 1.1 Raw Data'!A2102),"-",'Step 1.1 Raw Data'!A2102)</f>
        <v>43219.916788136572</v>
      </c>
      <c r="H2102">
        <f>IF(ISBLANK('Step 1.1 Raw Data'!A2102),"-",HOUR(G2102))</f>
        <v>22</v>
      </c>
      <c r="I2102">
        <f>IF(ISBLANK('Step 1.1 Raw Data'!A2102),"-",WEEKDAY(G2102))</f>
        <v>1</v>
      </c>
      <c r="J2102" s="2">
        <f>IF(ISBLANK('Step 1.1 Raw Data'!C2102),"-",'Step 1.1 Raw Data'!C2102)</f>
        <v>86.808599999999998</v>
      </c>
      <c r="K2102" s="18">
        <f>IF(ISBLANK('Step 1.1 Raw Data'!A2102),"-",IF('Step 1.1 Raw Data'!$G$2=0,J2102*'Step 1.1 Raw Data'!$H$15*'Step 1.1 Raw Data'!$H$16/1000,0))</f>
        <v>18.133448454</v>
      </c>
      <c r="L2102" s="18">
        <f>IF(ISBLANK('Step 1.1 Raw Data'!A2102),"-",IF('Step 1.1 Raw Data'!$G$2=1,IF('Step 1.1 Raw Data'!$H$9=1,J2102*'Step 1.1 Raw Data'!$H$15*'Step 1.1 Raw Data'!$H$16/1000,IF('Step 1.1 Raw Data'!$H$9=2,J2102*'Step 1.1 Raw Data'!$I$15*'Step 1.1 Raw Data'!$I$16/1000,IF('Step 1.1 Raw Data'!$H$9=3,J2102*'Step 1.1 Raw Data'!$J$15*'Step 1.1 Raw Data'!$J$16/1000))),0))</f>
        <v>0</v>
      </c>
      <c r="M2102" s="11">
        <f>IF(ISBLANK('Step 1.1 Raw Data'!A2102),"-",'Step 1.1 Raw Data'!A2102)</f>
        <v>43219.916788136572</v>
      </c>
      <c r="N2102">
        <f>IF(ISBLANK('Step 1.1 Raw Data'!A2102),"-",HOUR(M2102))</f>
        <v>22</v>
      </c>
      <c r="O2102">
        <f>IF(ISBLANK('Step 1.1 Raw Data'!A2102),"-",WEEKDAY(M2102))</f>
        <v>1</v>
      </c>
      <c r="P2102">
        <f>IF(ISBLANK('Step 1.1 Raw Data'!D2102),"-",'Step 1.1 Raw Data'!D2102)</f>
        <v>0</v>
      </c>
      <c r="Q2102" s="18">
        <f>IF(ISBLANK('Step 1.1 Raw Data'!A2102),"-",IF('Step 1.1 Raw Data'!$G$2=0,P2102*'Step 1.1 Raw Data'!$H$15*'Step 1.1 Raw Data'!$H$16/1000,0))</f>
        <v>0</v>
      </c>
      <c r="R2102" s="18">
        <f>IF(ISBLANK('Step 1.1 Raw Data'!A2102),"-",IF('Step 1.1 Raw Data'!$G$2=1,IF('Step 1.1 Raw Data'!$I$9=1,P2102*'Step 1.1 Raw Data'!$H$15*'Step 1.1 Raw Data'!$H$16/1000,IF('Step 1.1 Raw Data'!$I$9=2,P2102*'Step 1.1 Raw Data'!$I$15*'Step 1.1 Raw Data'!$I$16/1000,IF('Step 1.1 Raw Data'!$I$9=3,P2102*'Step 1.1 Raw Data'!$J$15*'Step 1.1 Raw Data'!$J$16/1000))),0))</f>
        <v>0</v>
      </c>
      <c r="S2102" s="11">
        <f>IF(ISBLANK('Step 1.1 Raw Data'!A2102),"-",'Step 1.1 Raw Data'!A2102)</f>
        <v>43219.916788136572</v>
      </c>
      <c r="T2102">
        <f>IF(ISBLANK('Step 1.1 Raw Data'!A2102),"-",HOUR(S2102))</f>
        <v>22</v>
      </c>
      <c r="U2102">
        <f>IF(ISBLANK('Step 1.1 Raw Data'!A2102),"-",WEEKDAY(S2102))</f>
        <v>1</v>
      </c>
      <c r="V2102">
        <f>IF(ISBLANK('Step 1.1 Raw Data'!E2102),"-",'Step 1.1 Raw Data'!E2102)</f>
        <v>32.987268</v>
      </c>
      <c r="W2102" s="18">
        <f>IF(ISBLANK('Step 1.1 Raw Data'!A2102),"-",IF('Step 1.1 Raw Data'!$G$2=0,V2102*'Step 1.1 Raw Data'!$H$15*'Step 1.1 Raw Data'!$H$16/1000,0))</f>
        <v>6.8907104125200007</v>
      </c>
      <c r="X2102" s="18">
        <f>IF(ISBLANK('Step 1.1 Raw Data'!A2102),"-",IF('Step 1.1 Raw Data'!$G$2=1,IF('Step 1.1 Raw Data'!$J$9=1,V2102*'Step 1.1 Raw Data'!$H$15*'Step 1.1 Raw Data'!$H$16/1000,IF('Step 1.1 Raw Data'!$J$9=2,V2102*'Step 1.1 Raw Data'!$I$15*'Step 1.1 Raw Data'!$I$16/1000,IF('Step 1.1 Raw Data'!$J$9=3,V2102*'Step 1.1 Raw Data'!$J$15*'Step 1.1 Raw Data'!$J$16/1000))),0))</f>
        <v>0</v>
      </c>
    </row>
    <row r="2103" spans="1:24" ht="12.5" x14ac:dyDescent="0.25">
      <c r="A2103" s="11">
        <f>IF(ISBLANK('Step 1.1 Raw Data'!A2103),"-",'Step 1.1 Raw Data'!A2103)</f>
        <v>43219.958454861109</v>
      </c>
      <c r="B2103">
        <f>IF(ISBLANK('Step 1.1 Raw Data'!A2103),"-",HOUR(A2103))</f>
        <v>23</v>
      </c>
      <c r="C2103">
        <f>IF(ISBLANK('Step 1.1 Raw Data'!A2103),"-",WEEKDAY(A2103))</f>
        <v>1</v>
      </c>
      <c r="D2103">
        <f>IF(ISBLANK('Step 1.1 Raw Data'!B2103),"-",'Step 1.1 Raw Data'!B2103)</f>
        <v>86.433199999999999</v>
      </c>
      <c r="E2103" s="18">
        <f>IF(ISBLANK('Step 1.1 Raw Data'!A2103),"-",IF('Step 1.1 Raw Data'!$G$2=0,D2103*'Step 1.1 Raw Data'!$H$15*'Step 1.1 Raw Data'!$H$16/1000,0))</f>
        <v>18.055031148000001</v>
      </c>
      <c r="F2103" s="18">
        <f>IF(ISBLANK('Step 1.1 Raw Data'!A2103),"-",IF('Step 1.1 Raw Data'!$G$2=1,IF('Step 1.1 Raw Data'!$G$9=1,D2103*'Step 1.1 Raw Data'!$H$15*'Step 1.1 Raw Data'!$H$16/1000,IF('Step 1.1 Raw Data'!$G$9=2,D2103*'Step 1.1 Raw Data'!$I$15*'Step 1.1 Raw Data'!$I$16/1000,IF('Step 1.1 Raw Data'!$G$9=3,D2103*'Step 1.1 Raw Data'!$J$15*'Step 1.1 Raw Data'!$J$16/1000))),0))</f>
        <v>0</v>
      </c>
      <c r="G2103" s="11">
        <f>IF(ISBLANK('Step 1.1 Raw Data'!A2103),"-",'Step 1.1 Raw Data'!A2103)</f>
        <v>43219.958454861109</v>
      </c>
      <c r="H2103">
        <f>IF(ISBLANK('Step 1.1 Raw Data'!A2103),"-",HOUR(G2103))</f>
        <v>23</v>
      </c>
      <c r="I2103">
        <f>IF(ISBLANK('Step 1.1 Raw Data'!A2103),"-",WEEKDAY(G2103))</f>
        <v>1</v>
      </c>
      <c r="J2103" s="2">
        <f>IF(ISBLANK('Step 1.1 Raw Data'!C2103),"-",'Step 1.1 Raw Data'!C2103)</f>
        <v>86.735299999999995</v>
      </c>
      <c r="K2103" s="18">
        <f>IF(ISBLANK('Step 1.1 Raw Data'!A2103),"-",IF('Step 1.1 Raw Data'!$G$2=0,J2103*'Step 1.1 Raw Data'!$H$15*'Step 1.1 Raw Data'!$H$16/1000,0))</f>
        <v>18.118136817000003</v>
      </c>
      <c r="L2103" s="18">
        <f>IF(ISBLANK('Step 1.1 Raw Data'!A2103),"-",IF('Step 1.1 Raw Data'!$G$2=1,IF('Step 1.1 Raw Data'!$H$9=1,J2103*'Step 1.1 Raw Data'!$H$15*'Step 1.1 Raw Data'!$H$16/1000,IF('Step 1.1 Raw Data'!$H$9=2,J2103*'Step 1.1 Raw Data'!$I$15*'Step 1.1 Raw Data'!$I$16/1000,IF('Step 1.1 Raw Data'!$H$9=3,J2103*'Step 1.1 Raw Data'!$J$15*'Step 1.1 Raw Data'!$J$16/1000))),0))</f>
        <v>0</v>
      </c>
      <c r="M2103" s="11">
        <f>IF(ISBLANK('Step 1.1 Raw Data'!A2103),"-",'Step 1.1 Raw Data'!A2103)</f>
        <v>43219.958454861109</v>
      </c>
      <c r="N2103">
        <f>IF(ISBLANK('Step 1.1 Raw Data'!A2103),"-",HOUR(M2103))</f>
        <v>23</v>
      </c>
      <c r="O2103">
        <f>IF(ISBLANK('Step 1.1 Raw Data'!A2103),"-",WEEKDAY(M2103))</f>
        <v>1</v>
      </c>
      <c r="P2103">
        <f>IF(ISBLANK('Step 1.1 Raw Data'!D2103),"-",'Step 1.1 Raw Data'!D2103)</f>
        <v>0</v>
      </c>
      <c r="Q2103" s="18">
        <f>IF(ISBLANK('Step 1.1 Raw Data'!A2103),"-",IF('Step 1.1 Raw Data'!$G$2=0,P2103*'Step 1.1 Raw Data'!$H$15*'Step 1.1 Raw Data'!$H$16/1000,0))</f>
        <v>0</v>
      </c>
      <c r="R2103" s="18">
        <f>IF(ISBLANK('Step 1.1 Raw Data'!A2103),"-",IF('Step 1.1 Raw Data'!$G$2=1,IF('Step 1.1 Raw Data'!$I$9=1,P2103*'Step 1.1 Raw Data'!$H$15*'Step 1.1 Raw Data'!$H$16/1000,IF('Step 1.1 Raw Data'!$I$9=2,P2103*'Step 1.1 Raw Data'!$I$15*'Step 1.1 Raw Data'!$I$16/1000,IF('Step 1.1 Raw Data'!$I$9=3,P2103*'Step 1.1 Raw Data'!$J$15*'Step 1.1 Raw Data'!$J$16/1000))),0))</f>
        <v>0</v>
      </c>
      <c r="S2103" s="11">
        <f>IF(ISBLANK('Step 1.1 Raw Data'!A2103),"-",'Step 1.1 Raw Data'!A2103)</f>
        <v>43219.958454861109</v>
      </c>
      <c r="T2103">
        <f>IF(ISBLANK('Step 1.1 Raw Data'!A2103),"-",HOUR(S2103))</f>
        <v>23</v>
      </c>
      <c r="U2103">
        <f>IF(ISBLANK('Step 1.1 Raw Data'!A2103),"-",WEEKDAY(S2103))</f>
        <v>1</v>
      </c>
      <c r="V2103">
        <f>IF(ISBLANK('Step 1.1 Raw Data'!E2103),"-",'Step 1.1 Raw Data'!E2103)</f>
        <v>32.959413999999995</v>
      </c>
      <c r="W2103" s="18">
        <f>IF(ISBLANK('Step 1.1 Raw Data'!A2103),"-",IF('Step 1.1 Raw Data'!$G$2=0,V2103*'Step 1.1 Raw Data'!$H$15*'Step 1.1 Raw Data'!$H$16/1000,0))</f>
        <v>6.884891990459999</v>
      </c>
      <c r="X2103" s="18">
        <f>IF(ISBLANK('Step 1.1 Raw Data'!A2103),"-",IF('Step 1.1 Raw Data'!$G$2=1,IF('Step 1.1 Raw Data'!$J$9=1,V2103*'Step 1.1 Raw Data'!$H$15*'Step 1.1 Raw Data'!$H$16/1000,IF('Step 1.1 Raw Data'!$J$9=2,V2103*'Step 1.1 Raw Data'!$I$15*'Step 1.1 Raw Data'!$I$16/1000,IF('Step 1.1 Raw Data'!$J$9=3,V2103*'Step 1.1 Raw Data'!$J$15*'Step 1.1 Raw Data'!$J$16/1000))),0))</f>
        <v>0</v>
      </c>
    </row>
    <row r="2104" spans="1:24" ht="12.5" x14ac:dyDescent="0.25">
      <c r="A2104" s="11">
        <f>IF(ISBLANK('Step 1.1 Raw Data'!A2104),"-",'Step 1.1 Raw Data'!A2104)</f>
        <v>43220.000121585646</v>
      </c>
      <c r="B2104">
        <f>IF(ISBLANK('Step 1.1 Raw Data'!A2104),"-",HOUR(A2104))</f>
        <v>0</v>
      </c>
      <c r="C2104">
        <f>IF(ISBLANK('Step 1.1 Raw Data'!A2104),"-",WEEKDAY(A2104))</f>
        <v>2</v>
      </c>
      <c r="D2104">
        <f>IF(ISBLANK('Step 1.1 Raw Data'!B2104),"-",'Step 1.1 Raw Data'!B2104)</f>
        <v>86.408799999999999</v>
      </c>
      <c r="E2104" s="18">
        <f>IF(ISBLANK('Step 1.1 Raw Data'!A2104),"-",IF('Step 1.1 Raw Data'!$G$2=0,D2104*'Step 1.1 Raw Data'!$H$15*'Step 1.1 Raw Data'!$H$16/1000,0))</f>
        <v>18.049934231999998</v>
      </c>
      <c r="F2104" s="18">
        <f>IF(ISBLANK('Step 1.1 Raw Data'!A2104),"-",IF('Step 1.1 Raw Data'!$G$2=1,IF('Step 1.1 Raw Data'!$G$9=1,D2104*'Step 1.1 Raw Data'!$H$15*'Step 1.1 Raw Data'!$H$16/1000,IF('Step 1.1 Raw Data'!$G$9=2,D2104*'Step 1.1 Raw Data'!$I$15*'Step 1.1 Raw Data'!$I$16/1000,IF('Step 1.1 Raw Data'!$G$9=3,D2104*'Step 1.1 Raw Data'!$J$15*'Step 1.1 Raw Data'!$J$16/1000))),0))</f>
        <v>0</v>
      </c>
      <c r="G2104" s="11">
        <f>IF(ISBLANK('Step 1.1 Raw Data'!A2104),"-",'Step 1.1 Raw Data'!A2104)</f>
        <v>43220.000121585646</v>
      </c>
      <c r="H2104">
        <f>IF(ISBLANK('Step 1.1 Raw Data'!A2104),"-",HOUR(G2104))</f>
        <v>0</v>
      </c>
      <c r="I2104">
        <f>IF(ISBLANK('Step 1.1 Raw Data'!A2104),"-",WEEKDAY(G2104))</f>
        <v>2</v>
      </c>
      <c r="J2104" s="2">
        <f>IF(ISBLANK('Step 1.1 Raw Data'!C2104),"-",'Step 1.1 Raw Data'!C2104)</f>
        <v>86.700199999999995</v>
      </c>
      <c r="K2104" s="18">
        <f>IF(ISBLANK('Step 1.1 Raw Data'!A2104),"-",IF('Step 1.1 Raw Data'!$G$2=0,J2104*'Step 1.1 Raw Data'!$H$15*'Step 1.1 Raw Data'!$H$16/1000,0))</f>
        <v>18.110804778000002</v>
      </c>
      <c r="L2104" s="18">
        <f>IF(ISBLANK('Step 1.1 Raw Data'!A2104),"-",IF('Step 1.1 Raw Data'!$G$2=1,IF('Step 1.1 Raw Data'!$H$9=1,J2104*'Step 1.1 Raw Data'!$H$15*'Step 1.1 Raw Data'!$H$16/1000,IF('Step 1.1 Raw Data'!$H$9=2,J2104*'Step 1.1 Raw Data'!$I$15*'Step 1.1 Raw Data'!$I$16/1000,IF('Step 1.1 Raw Data'!$H$9=3,J2104*'Step 1.1 Raw Data'!$J$15*'Step 1.1 Raw Data'!$J$16/1000))),0))</f>
        <v>0</v>
      </c>
      <c r="M2104" s="11">
        <f>IF(ISBLANK('Step 1.1 Raw Data'!A2104),"-",'Step 1.1 Raw Data'!A2104)</f>
        <v>43220.000121585646</v>
      </c>
      <c r="N2104">
        <f>IF(ISBLANK('Step 1.1 Raw Data'!A2104),"-",HOUR(M2104))</f>
        <v>0</v>
      </c>
      <c r="O2104">
        <f>IF(ISBLANK('Step 1.1 Raw Data'!A2104),"-",WEEKDAY(M2104))</f>
        <v>2</v>
      </c>
      <c r="P2104">
        <f>IF(ISBLANK('Step 1.1 Raw Data'!D2104),"-",'Step 1.1 Raw Data'!D2104)</f>
        <v>86.935199999999995</v>
      </c>
      <c r="Q2104" s="18">
        <f>IF(ISBLANK('Step 1.1 Raw Data'!A2104),"-",IF('Step 1.1 Raw Data'!$G$2=0,P2104*'Step 1.1 Raw Data'!$H$15*'Step 1.1 Raw Data'!$H$16/1000,0))</f>
        <v>18.159893928000002</v>
      </c>
      <c r="R2104" s="18">
        <f>IF(ISBLANK('Step 1.1 Raw Data'!A2104),"-",IF('Step 1.1 Raw Data'!$G$2=1,IF('Step 1.1 Raw Data'!$I$9=1,P2104*'Step 1.1 Raw Data'!$H$15*'Step 1.1 Raw Data'!$H$16/1000,IF('Step 1.1 Raw Data'!$I$9=2,P2104*'Step 1.1 Raw Data'!$I$15*'Step 1.1 Raw Data'!$I$16/1000,IF('Step 1.1 Raw Data'!$I$9=3,P2104*'Step 1.1 Raw Data'!$J$15*'Step 1.1 Raw Data'!$J$16/1000))),0))</f>
        <v>0</v>
      </c>
      <c r="S2104" s="11">
        <f>IF(ISBLANK('Step 1.1 Raw Data'!A2104),"-",'Step 1.1 Raw Data'!A2104)</f>
        <v>43220.000121585646</v>
      </c>
      <c r="T2104">
        <f>IF(ISBLANK('Step 1.1 Raw Data'!A2104),"-",HOUR(S2104))</f>
        <v>0</v>
      </c>
      <c r="U2104">
        <f>IF(ISBLANK('Step 1.1 Raw Data'!A2104),"-",WEEKDAY(S2104))</f>
        <v>2</v>
      </c>
      <c r="V2104">
        <f>IF(ISBLANK('Step 1.1 Raw Data'!E2104),"-",'Step 1.1 Raw Data'!E2104)</f>
        <v>65.981452000000004</v>
      </c>
      <c r="W2104" s="18">
        <f>IF(ISBLANK('Step 1.1 Raw Data'!A2104),"-",IF('Step 1.1 Raw Data'!$G$2=0,V2104*'Step 1.1 Raw Data'!$H$15*'Step 1.1 Raw Data'!$H$16/1000,0))</f>
        <v>13.782865508280002</v>
      </c>
      <c r="X2104" s="18">
        <f>IF(ISBLANK('Step 1.1 Raw Data'!A2104),"-",IF('Step 1.1 Raw Data'!$G$2=1,IF('Step 1.1 Raw Data'!$J$9=1,V2104*'Step 1.1 Raw Data'!$H$15*'Step 1.1 Raw Data'!$H$16/1000,IF('Step 1.1 Raw Data'!$J$9=2,V2104*'Step 1.1 Raw Data'!$I$15*'Step 1.1 Raw Data'!$I$16/1000,IF('Step 1.1 Raw Data'!$J$9=3,V2104*'Step 1.1 Raw Data'!$J$15*'Step 1.1 Raw Data'!$J$16/1000))),0))</f>
        <v>0</v>
      </c>
    </row>
    <row r="2105" spans="1:24" ht="12.5" x14ac:dyDescent="0.25">
      <c r="A2105" s="11">
        <f>IF(ISBLANK('Step 1.1 Raw Data'!A2105),"-",'Step 1.1 Raw Data'!A2105)</f>
        <v>43220.041788310184</v>
      </c>
      <c r="B2105">
        <f>IF(ISBLANK('Step 1.1 Raw Data'!A2105),"-",HOUR(A2105))</f>
        <v>1</v>
      </c>
      <c r="C2105">
        <f>IF(ISBLANK('Step 1.1 Raw Data'!A2105),"-",WEEKDAY(A2105))</f>
        <v>2</v>
      </c>
      <c r="D2105">
        <f>IF(ISBLANK('Step 1.1 Raw Data'!B2105),"-",'Step 1.1 Raw Data'!B2105)</f>
        <v>86.042599999999993</v>
      </c>
      <c r="E2105" s="18">
        <f>IF(ISBLANK('Step 1.1 Raw Data'!A2105),"-",IF('Step 1.1 Raw Data'!$G$2=0,D2105*'Step 1.1 Raw Data'!$H$15*'Step 1.1 Raw Data'!$H$16/1000,0))</f>
        <v>17.973438713999997</v>
      </c>
      <c r="F2105" s="18">
        <f>IF(ISBLANK('Step 1.1 Raw Data'!A2105),"-",IF('Step 1.1 Raw Data'!$G$2=1,IF('Step 1.1 Raw Data'!$G$9=1,D2105*'Step 1.1 Raw Data'!$H$15*'Step 1.1 Raw Data'!$H$16/1000,IF('Step 1.1 Raw Data'!$G$9=2,D2105*'Step 1.1 Raw Data'!$I$15*'Step 1.1 Raw Data'!$I$16/1000,IF('Step 1.1 Raw Data'!$G$9=3,D2105*'Step 1.1 Raw Data'!$J$15*'Step 1.1 Raw Data'!$J$16/1000))),0))</f>
        <v>0</v>
      </c>
      <c r="G2105" s="11">
        <f>IF(ISBLANK('Step 1.1 Raw Data'!A2105),"-",'Step 1.1 Raw Data'!A2105)</f>
        <v>43220.041788310184</v>
      </c>
      <c r="H2105">
        <f>IF(ISBLANK('Step 1.1 Raw Data'!A2105),"-",HOUR(G2105))</f>
        <v>1</v>
      </c>
      <c r="I2105">
        <f>IF(ISBLANK('Step 1.1 Raw Data'!A2105),"-",WEEKDAY(G2105))</f>
        <v>2</v>
      </c>
      <c r="J2105" s="2">
        <f>IF(ISBLANK('Step 1.1 Raw Data'!C2105),"-",'Step 1.1 Raw Data'!C2105)</f>
        <v>86.312700000000007</v>
      </c>
      <c r="K2105" s="18">
        <f>IF(ISBLANK('Step 1.1 Raw Data'!A2105),"-",IF('Step 1.1 Raw Data'!$G$2=0,J2105*'Step 1.1 Raw Data'!$H$15*'Step 1.1 Raw Data'!$H$16/1000,0))</f>
        <v>18.029859903000002</v>
      </c>
      <c r="L2105" s="18">
        <f>IF(ISBLANK('Step 1.1 Raw Data'!A2105),"-",IF('Step 1.1 Raw Data'!$G$2=1,IF('Step 1.1 Raw Data'!$H$9=1,J2105*'Step 1.1 Raw Data'!$H$15*'Step 1.1 Raw Data'!$H$16/1000,IF('Step 1.1 Raw Data'!$H$9=2,J2105*'Step 1.1 Raw Data'!$I$15*'Step 1.1 Raw Data'!$I$16/1000,IF('Step 1.1 Raw Data'!$H$9=3,J2105*'Step 1.1 Raw Data'!$J$15*'Step 1.1 Raw Data'!$J$16/1000))),0))</f>
        <v>0</v>
      </c>
      <c r="M2105" s="11">
        <f>IF(ISBLANK('Step 1.1 Raw Data'!A2105),"-",'Step 1.1 Raw Data'!A2105)</f>
        <v>43220.041788310184</v>
      </c>
      <c r="N2105">
        <f>IF(ISBLANK('Step 1.1 Raw Data'!A2105),"-",HOUR(M2105))</f>
        <v>1</v>
      </c>
      <c r="O2105">
        <f>IF(ISBLANK('Step 1.1 Raw Data'!A2105),"-",WEEKDAY(M2105))</f>
        <v>2</v>
      </c>
      <c r="P2105">
        <f>IF(ISBLANK('Step 1.1 Raw Data'!D2105),"-",'Step 1.1 Raw Data'!D2105)</f>
        <v>86.527799999999999</v>
      </c>
      <c r="Q2105" s="18">
        <f>IF(ISBLANK('Step 1.1 Raw Data'!A2105),"-",IF('Step 1.1 Raw Data'!$G$2=0,P2105*'Step 1.1 Raw Data'!$H$15*'Step 1.1 Raw Data'!$H$16/1000,0))</f>
        <v>18.074792142</v>
      </c>
      <c r="R2105" s="18">
        <f>IF(ISBLANK('Step 1.1 Raw Data'!A2105),"-",IF('Step 1.1 Raw Data'!$G$2=1,IF('Step 1.1 Raw Data'!$I$9=1,P2105*'Step 1.1 Raw Data'!$H$15*'Step 1.1 Raw Data'!$H$16/1000,IF('Step 1.1 Raw Data'!$I$9=2,P2105*'Step 1.1 Raw Data'!$I$15*'Step 1.1 Raw Data'!$I$16/1000,IF('Step 1.1 Raw Data'!$I$9=3,P2105*'Step 1.1 Raw Data'!$J$15*'Step 1.1 Raw Data'!$J$16/1000))),0))</f>
        <v>0</v>
      </c>
      <c r="S2105" s="11">
        <f>IF(ISBLANK('Step 1.1 Raw Data'!A2105),"-",'Step 1.1 Raw Data'!A2105)</f>
        <v>43220.041788310184</v>
      </c>
      <c r="T2105">
        <f>IF(ISBLANK('Step 1.1 Raw Data'!A2105),"-",HOUR(S2105))</f>
        <v>1</v>
      </c>
      <c r="U2105">
        <f>IF(ISBLANK('Step 1.1 Raw Data'!A2105),"-",WEEKDAY(S2105))</f>
        <v>2</v>
      </c>
      <c r="V2105">
        <f>IF(ISBLANK('Step 1.1 Raw Data'!E2105),"-",'Step 1.1 Raw Data'!E2105)</f>
        <v>65.679390000000012</v>
      </c>
      <c r="W2105" s="18">
        <f>IF(ISBLANK('Step 1.1 Raw Data'!A2105),"-",IF('Step 1.1 Raw Data'!$G$2=0,V2105*'Step 1.1 Raw Data'!$H$15*'Step 1.1 Raw Data'!$H$16/1000,0))</f>
        <v>13.719767777100001</v>
      </c>
      <c r="X2105" s="18">
        <f>IF(ISBLANK('Step 1.1 Raw Data'!A2105),"-",IF('Step 1.1 Raw Data'!$G$2=1,IF('Step 1.1 Raw Data'!$J$9=1,V2105*'Step 1.1 Raw Data'!$H$15*'Step 1.1 Raw Data'!$H$16/1000,IF('Step 1.1 Raw Data'!$J$9=2,V2105*'Step 1.1 Raw Data'!$I$15*'Step 1.1 Raw Data'!$I$16/1000,IF('Step 1.1 Raw Data'!$J$9=3,V2105*'Step 1.1 Raw Data'!$J$15*'Step 1.1 Raw Data'!$J$16/1000))),0))</f>
        <v>0</v>
      </c>
    </row>
    <row r="2106" spans="1:24" ht="12.5" x14ac:dyDescent="0.25">
      <c r="A2106" s="11">
        <f>IF(ISBLANK('Step 1.1 Raw Data'!A2106),"-",'Step 1.1 Raw Data'!A2106)</f>
        <v>43220.083455034721</v>
      </c>
      <c r="B2106">
        <f>IF(ISBLANK('Step 1.1 Raw Data'!A2106),"-",HOUR(A2106))</f>
        <v>2</v>
      </c>
      <c r="C2106">
        <f>IF(ISBLANK('Step 1.1 Raw Data'!A2106),"-",WEEKDAY(A2106))</f>
        <v>2</v>
      </c>
      <c r="D2106">
        <f>IF(ISBLANK('Step 1.1 Raw Data'!B2106),"-",'Step 1.1 Raw Data'!B2106)</f>
        <v>86.391999999999996</v>
      </c>
      <c r="E2106" s="18">
        <f>IF(ISBLANK('Step 1.1 Raw Data'!A2106),"-",IF('Step 1.1 Raw Data'!$G$2=0,D2106*'Step 1.1 Raw Data'!$H$15*'Step 1.1 Raw Data'!$H$16/1000,0))</f>
        <v>18.04642488</v>
      </c>
      <c r="F2106" s="18">
        <f>IF(ISBLANK('Step 1.1 Raw Data'!A2106),"-",IF('Step 1.1 Raw Data'!$G$2=1,IF('Step 1.1 Raw Data'!$G$9=1,D2106*'Step 1.1 Raw Data'!$H$15*'Step 1.1 Raw Data'!$H$16/1000,IF('Step 1.1 Raw Data'!$G$9=2,D2106*'Step 1.1 Raw Data'!$I$15*'Step 1.1 Raw Data'!$I$16/1000,IF('Step 1.1 Raw Data'!$G$9=3,D2106*'Step 1.1 Raw Data'!$J$15*'Step 1.1 Raw Data'!$J$16/1000))),0))</f>
        <v>0</v>
      </c>
      <c r="G2106" s="11">
        <f>IF(ISBLANK('Step 1.1 Raw Data'!A2106),"-",'Step 1.1 Raw Data'!A2106)</f>
        <v>43220.083455034721</v>
      </c>
      <c r="H2106">
        <f>IF(ISBLANK('Step 1.1 Raw Data'!A2106),"-",HOUR(G2106))</f>
        <v>2</v>
      </c>
      <c r="I2106">
        <f>IF(ISBLANK('Step 1.1 Raw Data'!A2106),"-",WEEKDAY(G2106))</f>
        <v>2</v>
      </c>
      <c r="J2106" s="2">
        <f>IF(ISBLANK('Step 1.1 Raw Data'!C2106),"-",'Step 1.1 Raw Data'!C2106)</f>
        <v>86.639200000000002</v>
      </c>
      <c r="K2106" s="18">
        <f>IF(ISBLANK('Step 1.1 Raw Data'!A2106),"-",IF('Step 1.1 Raw Data'!$G$2=0,J2106*'Step 1.1 Raw Data'!$H$15*'Step 1.1 Raw Data'!$H$16/1000,0))</f>
        <v>18.098062488</v>
      </c>
      <c r="L2106" s="18">
        <f>IF(ISBLANK('Step 1.1 Raw Data'!A2106),"-",IF('Step 1.1 Raw Data'!$G$2=1,IF('Step 1.1 Raw Data'!$H$9=1,J2106*'Step 1.1 Raw Data'!$H$15*'Step 1.1 Raw Data'!$H$16/1000,IF('Step 1.1 Raw Data'!$H$9=2,J2106*'Step 1.1 Raw Data'!$I$15*'Step 1.1 Raw Data'!$I$16/1000,IF('Step 1.1 Raw Data'!$H$9=3,J2106*'Step 1.1 Raw Data'!$J$15*'Step 1.1 Raw Data'!$J$16/1000))),0))</f>
        <v>0</v>
      </c>
      <c r="M2106" s="11">
        <f>IF(ISBLANK('Step 1.1 Raw Data'!A2106),"-",'Step 1.1 Raw Data'!A2106)</f>
        <v>43220.083455034721</v>
      </c>
      <c r="N2106">
        <f>IF(ISBLANK('Step 1.1 Raw Data'!A2106),"-",HOUR(M2106))</f>
        <v>2</v>
      </c>
      <c r="O2106">
        <f>IF(ISBLANK('Step 1.1 Raw Data'!A2106),"-",WEEKDAY(M2106))</f>
        <v>2</v>
      </c>
      <c r="P2106">
        <f>IF(ISBLANK('Step 1.1 Raw Data'!D2106),"-",'Step 1.1 Raw Data'!D2106)</f>
        <v>86.842100000000002</v>
      </c>
      <c r="Q2106" s="18">
        <f>IF(ISBLANK('Step 1.1 Raw Data'!A2106),"-",IF('Step 1.1 Raw Data'!$G$2=0,P2106*'Step 1.1 Raw Data'!$H$15*'Step 1.1 Raw Data'!$H$16/1000,0))</f>
        <v>18.140446269000002</v>
      </c>
      <c r="R2106" s="18">
        <f>IF(ISBLANK('Step 1.1 Raw Data'!A2106),"-",IF('Step 1.1 Raw Data'!$G$2=1,IF('Step 1.1 Raw Data'!$I$9=1,P2106*'Step 1.1 Raw Data'!$H$15*'Step 1.1 Raw Data'!$H$16/1000,IF('Step 1.1 Raw Data'!$I$9=2,P2106*'Step 1.1 Raw Data'!$I$15*'Step 1.1 Raw Data'!$I$16/1000,IF('Step 1.1 Raw Data'!$I$9=3,P2106*'Step 1.1 Raw Data'!$J$15*'Step 1.1 Raw Data'!$J$16/1000))),0))</f>
        <v>0</v>
      </c>
      <c r="S2106" s="11">
        <f>IF(ISBLANK('Step 1.1 Raw Data'!A2106),"-",'Step 1.1 Raw Data'!A2106)</f>
        <v>43220.083455034721</v>
      </c>
      <c r="T2106">
        <f>IF(ISBLANK('Step 1.1 Raw Data'!A2106),"-",HOUR(S2106))</f>
        <v>2</v>
      </c>
      <c r="U2106">
        <f>IF(ISBLANK('Step 1.1 Raw Data'!A2106),"-",WEEKDAY(S2106))</f>
        <v>2</v>
      </c>
      <c r="V2106">
        <f>IF(ISBLANK('Step 1.1 Raw Data'!E2106),"-",'Step 1.1 Raw Data'!E2106)</f>
        <v>65.922893999999999</v>
      </c>
      <c r="W2106" s="18">
        <f>IF(ISBLANK('Step 1.1 Raw Data'!A2106),"-",IF('Step 1.1 Raw Data'!$G$2=0,V2106*'Step 1.1 Raw Data'!$H$15*'Step 1.1 Raw Data'!$H$16/1000,0))</f>
        <v>13.770633327660001</v>
      </c>
      <c r="X2106" s="18">
        <f>IF(ISBLANK('Step 1.1 Raw Data'!A2106),"-",IF('Step 1.1 Raw Data'!$G$2=1,IF('Step 1.1 Raw Data'!$J$9=1,V2106*'Step 1.1 Raw Data'!$H$15*'Step 1.1 Raw Data'!$H$16/1000,IF('Step 1.1 Raw Data'!$J$9=2,V2106*'Step 1.1 Raw Data'!$I$15*'Step 1.1 Raw Data'!$I$16/1000,IF('Step 1.1 Raw Data'!$J$9=3,V2106*'Step 1.1 Raw Data'!$J$15*'Step 1.1 Raw Data'!$J$16/1000))),0))</f>
        <v>0</v>
      </c>
    </row>
    <row r="2107" spans="1:24" ht="12.5" x14ac:dyDescent="0.25">
      <c r="A2107" s="11">
        <f>IF(ISBLANK('Step 1.1 Raw Data'!A2107),"-",'Step 1.1 Raw Data'!A2107)</f>
        <v>43220.125121759258</v>
      </c>
      <c r="B2107">
        <f>IF(ISBLANK('Step 1.1 Raw Data'!A2107),"-",HOUR(A2107))</f>
        <v>3</v>
      </c>
      <c r="C2107">
        <f>IF(ISBLANK('Step 1.1 Raw Data'!A2107),"-",WEEKDAY(A2107))</f>
        <v>2</v>
      </c>
      <c r="D2107">
        <f>IF(ISBLANK('Step 1.1 Raw Data'!B2107),"-",'Step 1.1 Raw Data'!B2107)</f>
        <v>86.277600000000007</v>
      </c>
      <c r="E2107" s="18">
        <f>IF(ISBLANK('Step 1.1 Raw Data'!A2107),"-",IF('Step 1.1 Raw Data'!$G$2=0,D2107*'Step 1.1 Raw Data'!$H$15*'Step 1.1 Raw Data'!$H$16/1000,0))</f>
        <v>18.022527864000001</v>
      </c>
      <c r="F2107" s="18">
        <f>IF(ISBLANK('Step 1.1 Raw Data'!A2107),"-",IF('Step 1.1 Raw Data'!$G$2=1,IF('Step 1.1 Raw Data'!$G$9=1,D2107*'Step 1.1 Raw Data'!$H$15*'Step 1.1 Raw Data'!$H$16/1000,IF('Step 1.1 Raw Data'!$G$9=2,D2107*'Step 1.1 Raw Data'!$I$15*'Step 1.1 Raw Data'!$I$16/1000,IF('Step 1.1 Raw Data'!$G$9=3,D2107*'Step 1.1 Raw Data'!$J$15*'Step 1.1 Raw Data'!$J$16/1000))),0))</f>
        <v>0</v>
      </c>
      <c r="G2107" s="11">
        <f>IF(ISBLANK('Step 1.1 Raw Data'!A2107),"-",'Step 1.1 Raw Data'!A2107)</f>
        <v>43220.125121759258</v>
      </c>
      <c r="H2107">
        <f>IF(ISBLANK('Step 1.1 Raw Data'!A2107),"-",HOUR(G2107))</f>
        <v>3</v>
      </c>
      <c r="I2107">
        <f>IF(ISBLANK('Step 1.1 Raw Data'!A2107),"-",WEEKDAY(G2107))</f>
        <v>2</v>
      </c>
      <c r="J2107" s="2">
        <f>IF(ISBLANK('Step 1.1 Raw Data'!C2107),"-",'Step 1.1 Raw Data'!C2107)</f>
        <v>86.576599999999999</v>
      </c>
      <c r="K2107" s="18">
        <f>IF(ISBLANK('Step 1.1 Raw Data'!A2107),"-",IF('Step 1.1 Raw Data'!$G$2=0,J2107*'Step 1.1 Raw Data'!$H$15*'Step 1.1 Raw Data'!$H$16/1000,0))</f>
        <v>18.084985973999999</v>
      </c>
      <c r="L2107" s="18">
        <f>IF(ISBLANK('Step 1.1 Raw Data'!A2107),"-",IF('Step 1.1 Raw Data'!$G$2=1,IF('Step 1.1 Raw Data'!$H$9=1,J2107*'Step 1.1 Raw Data'!$H$15*'Step 1.1 Raw Data'!$H$16/1000,IF('Step 1.1 Raw Data'!$H$9=2,J2107*'Step 1.1 Raw Data'!$I$15*'Step 1.1 Raw Data'!$I$16/1000,IF('Step 1.1 Raw Data'!$H$9=3,J2107*'Step 1.1 Raw Data'!$J$15*'Step 1.1 Raw Data'!$J$16/1000))),0))</f>
        <v>0</v>
      </c>
      <c r="M2107" s="11">
        <f>IF(ISBLANK('Step 1.1 Raw Data'!A2107),"-",'Step 1.1 Raw Data'!A2107)</f>
        <v>43220.125121759258</v>
      </c>
      <c r="N2107">
        <f>IF(ISBLANK('Step 1.1 Raw Data'!A2107),"-",HOUR(M2107))</f>
        <v>3</v>
      </c>
      <c r="O2107">
        <f>IF(ISBLANK('Step 1.1 Raw Data'!A2107),"-",WEEKDAY(M2107))</f>
        <v>2</v>
      </c>
      <c r="P2107">
        <f>IF(ISBLANK('Step 1.1 Raw Data'!D2107),"-",'Step 1.1 Raw Data'!D2107)</f>
        <v>86.753600000000006</v>
      </c>
      <c r="Q2107" s="18">
        <f>IF(ISBLANK('Step 1.1 Raw Data'!A2107),"-",IF('Step 1.1 Raw Data'!$G$2=0,P2107*'Step 1.1 Raw Data'!$H$15*'Step 1.1 Raw Data'!$H$16/1000,0))</f>
        <v>18.121959504000003</v>
      </c>
      <c r="R2107" s="18">
        <f>IF(ISBLANK('Step 1.1 Raw Data'!A2107),"-",IF('Step 1.1 Raw Data'!$G$2=1,IF('Step 1.1 Raw Data'!$I$9=1,P2107*'Step 1.1 Raw Data'!$H$15*'Step 1.1 Raw Data'!$H$16/1000,IF('Step 1.1 Raw Data'!$I$9=2,P2107*'Step 1.1 Raw Data'!$I$15*'Step 1.1 Raw Data'!$I$16/1000,IF('Step 1.1 Raw Data'!$I$9=3,P2107*'Step 1.1 Raw Data'!$J$15*'Step 1.1 Raw Data'!$J$16/1000))),0))</f>
        <v>0</v>
      </c>
      <c r="S2107" s="11">
        <f>IF(ISBLANK('Step 1.1 Raw Data'!A2107),"-",'Step 1.1 Raw Data'!A2107)</f>
        <v>43220.125121759258</v>
      </c>
      <c r="T2107">
        <f>IF(ISBLANK('Step 1.1 Raw Data'!A2107),"-",HOUR(S2107))</f>
        <v>3</v>
      </c>
      <c r="U2107">
        <f>IF(ISBLANK('Step 1.1 Raw Data'!A2107),"-",WEEKDAY(S2107))</f>
        <v>2</v>
      </c>
      <c r="V2107">
        <f>IF(ISBLANK('Step 1.1 Raw Data'!E2107),"-",'Step 1.1 Raw Data'!E2107)</f>
        <v>65.865476000000001</v>
      </c>
      <c r="W2107" s="18">
        <f>IF(ISBLANK('Step 1.1 Raw Data'!A2107),"-",IF('Step 1.1 Raw Data'!$G$2=0,V2107*'Step 1.1 Raw Data'!$H$15*'Step 1.1 Raw Data'!$H$16/1000,0))</f>
        <v>13.758639281640001</v>
      </c>
      <c r="X2107" s="18">
        <f>IF(ISBLANK('Step 1.1 Raw Data'!A2107),"-",IF('Step 1.1 Raw Data'!$G$2=1,IF('Step 1.1 Raw Data'!$J$9=1,V2107*'Step 1.1 Raw Data'!$H$15*'Step 1.1 Raw Data'!$H$16/1000,IF('Step 1.1 Raw Data'!$J$9=2,V2107*'Step 1.1 Raw Data'!$I$15*'Step 1.1 Raw Data'!$I$16/1000,IF('Step 1.1 Raw Data'!$J$9=3,V2107*'Step 1.1 Raw Data'!$J$15*'Step 1.1 Raw Data'!$J$16/1000))),0))</f>
        <v>0</v>
      </c>
    </row>
    <row r="2108" spans="1:24" ht="12.5" x14ac:dyDescent="0.25">
      <c r="A2108" s="11">
        <f>IF(ISBLANK('Step 1.1 Raw Data'!A2108),"-",'Step 1.1 Raw Data'!A2108)</f>
        <v>43220.166788483795</v>
      </c>
      <c r="B2108">
        <f>IF(ISBLANK('Step 1.1 Raw Data'!A2108),"-",HOUR(A2108))</f>
        <v>4</v>
      </c>
      <c r="C2108">
        <f>IF(ISBLANK('Step 1.1 Raw Data'!A2108),"-",WEEKDAY(A2108))</f>
        <v>2</v>
      </c>
      <c r="D2108">
        <f>IF(ISBLANK('Step 1.1 Raw Data'!B2108),"-",'Step 1.1 Raw Data'!B2108)</f>
        <v>86.503399999999999</v>
      </c>
      <c r="E2108" s="18">
        <f>IF(ISBLANK('Step 1.1 Raw Data'!A2108),"-",IF('Step 1.1 Raw Data'!$G$2=0,D2108*'Step 1.1 Raw Data'!$H$15*'Step 1.1 Raw Data'!$H$16/1000,0))</f>
        <v>18.069695226</v>
      </c>
      <c r="F2108" s="18">
        <f>IF(ISBLANK('Step 1.1 Raw Data'!A2108),"-",IF('Step 1.1 Raw Data'!$G$2=1,IF('Step 1.1 Raw Data'!$G$9=1,D2108*'Step 1.1 Raw Data'!$H$15*'Step 1.1 Raw Data'!$H$16/1000,IF('Step 1.1 Raw Data'!$G$9=2,D2108*'Step 1.1 Raw Data'!$I$15*'Step 1.1 Raw Data'!$I$16/1000,IF('Step 1.1 Raw Data'!$G$9=3,D2108*'Step 1.1 Raw Data'!$J$15*'Step 1.1 Raw Data'!$J$16/1000))),0))</f>
        <v>0</v>
      </c>
      <c r="G2108" s="11">
        <f>IF(ISBLANK('Step 1.1 Raw Data'!A2108),"-",'Step 1.1 Raw Data'!A2108)</f>
        <v>43220.166788483795</v>
      </c>
      <c r="H2108">
        <f>IF(ISBLANK('Step 1.1 Raw Data'!A2108),"-",HOUR(G2108))</f>
        <v>4</v>
      </c>
      <c r="I2108">
        <f>IF(ISBLANK('Step 1.1 Raw Data'!A2108),"-",WEEKDAY(G2108))</f>
        <v>2</v>
      </c>
      <c r="J2108" s="2">
        <f>IF(ISBLANK('Step 1.1 Raw Data'!C2108),"-",'Step 1.1 Raw Data'!C2108)</f>
        <v>86.884900000000002</v>
      </c>
      <c r="K2108" s="18">
        <f>IF(ISBLANK('Step 1.1 Raw Data'!A2108),"-",IF('Step 1.1 Raw Data'!$G$2=0,J2108*'Step 1.1 Raw Data'!$H$15*'Step 1.1 Raw Data'!$H$16/1000,0))</f>
        <v>18.149386760999999</v>
      </c>
      <c r="L2108" s="18">
        <f>IF(ISBLANK('Step 1.1 Raw Data'!A2108),"-",IF('Step 1.1 Raw Data'!$G$2=1,IF('Step 1.1 Raw Data'!$H$9=1,J2108*'Step 1.1 Raw Data'!$H$15*'Step 1.1 Raw Data'!$H$16/1000,IF('Step 1.1 Raw Data'!$H$9=2,J2108*'Step 1.1 Raw Data'!$I$15*'Step 1.1 Raw Data'!$I$16/1000,IF('Step 1.1 Raw Data'!$H$9=3,J2108*'Step 1.1 Raw Data'!$J$15*'Step 1.1 Raw Data'!$J$16/1000))),0))</f>
        <v>0</v>
      </c>
      <c r="M2108" s="11">
        <f>IF(ISBLANK('Step 1.1 Raw Data'!A2108),"-",'Step 1.1 Raw Data'!A2108)</f>
        <v>43220.166788483795</v>
      </c>
      <c r="N2108">
        <f>IF(ISBLANK('Step 1.1 Raw Data'!A2108),"-",HOUR(M2108))</f>
        <v>4</v>
      </c>
      <c r="O2108">
        <f>IF(ISBLANK('Step 1.1 Raw Data'!A2108),"-",WEEKDAY(M2108))</f>
        <v>2</v>
      </c>
      <c r="P2108">
        <f>IF(ISBLANK('Step 1.1 Raw Data'!D2108),"-",'Step 1.1 Raw Data'!D2108)</f>
        <v>87.028300000000002</v>
      </c>
      <c r="Q2108" s="18">
        <f>IF(ISBLANK('Step 1.1 Raw Data'!A2108),"-",IF('Step 1.1 Raw Data'!$G$2=0,P2108*'Step 1.1 Raw Data'!$H$15*'Step 1.1 Raw Data'!$H$16/1000,0))</f>
        <v>18.179341587000003</v>
      </c>
      <c r="R2108" s="18">
        <f>IF(ISBLANK('Step 1.1 Raw Data'!A2108),"-",IF('Step 1.1 Raw Data'!$G$2=1,IF('Step 1.1 Raw Data'!$I$9=1,P2108*'Step 1.1 Raw Data'!$H$15*'Step 1.1 Raw Data'!$H$16/1000,IF('Step 1.1 Raw Data'!$I$9=2,P2108*'Step 1.1 Raw Data'!$I$15*'Step 1.1 Raw Data'!$I$16/1000,IF('Step 1.1 Raw Data'!$I$9=3,P2108*'Step 1.1 Raw Data'!$J$15*'Step 1.1 Raw Data'!$J$16/1000))),0))</f>
        <v>0</v>
      </c>
      <c r="S2108" s="11">
        <f>IF(ISBLANK('Step 1.1 Raw Data'!A2108),"-",'Step 1.1 Raw Data'!A2108)</f>
        <v>43220.166788483795</v>
      </c>
      <c r="T2108">
        <f>IF(ISBLANK('Step 1.1 Raw Data'!A2108),"-",HOUR(S2108))</f>
        <v>4</v>
      </c>
      <c r="U2108">
        <f>IF(ISBLANK('Step 1.1 Raw Data'!A2108),"-",WEEKDAY(S2108))</f>
        <v>2</v>
      </c>
      <c r="V2108">
        <f>IF(ISBLANK('Step 1.1 Raw Data'!E2108),"-",'Step 1.1 Raw Data'!E2108)</f>
        <v>66.087016000000006</v>
      </c>
      <c r="W2108" s="18">
        <f>IF(ISBLANK('Step 1.1 Raw Data'!A2108),"-",IF('Step 1.1 Raw Data'!$G$2=0,V2108*'Step 1.1 Raw Data'!$H$15*'Step 1.1 Raw Data'!$H$16/1000,0))</f>
        <v>13.80491677224</v>
      </c>
      <c r="X2108" s="18">
        <f>IF(ISBLANK('Step 1.1 Raw Data'!A2108),"-",IF('Step 1.1 Raw Data'!$G$2=1,IF('Step 1.1 Raw Data'!$J$9=1,V2108*'Step 1.1 Raw Data'!$H$15*'Step 1.1 Raw Data'!$H$16/1000,IF('Step 1.1 Raw Data'!$J$9=2,V2108*'Step 1.1 Raw Data'!$I$15*'Step 1.1 Raw Data'!$I$16/1000,IF('Step 1.1 Raw Data'!$J$9=3,V2108*'Step 1.1 Raw Data'!$J$15*'Step 1.1 Raw Data'!$J$16/1000))),0))</f>
        <v>0</v>
      </c>
    </row>
    <row r="2109" spans="1:24" ht="12.5" x14ac:dyDescent="0.25">
      <c r="A2109" s="11">
        <f>IF(ISBLANK('Step 1.1 Raw Data'!A2109),"-",'Step 1.1 Raw Data'!A2109)</f>
        <v>43220.208455208332</v>
      </c>
      <c r="B2109">
        <f>IF(ISBLANK('Step 1.1 Raw Data'!A2109),"-",HOUR(A2109))</f>
        <v>5</v>
      </c>
      <c r="C2109">
        <f>IF(ISBLANK('Step 1.1 Raw Data'!A2109),"-",WEEKDAY(A2109))</f>
        <v>2</v>
      </c>
      <c r="D2109">
        <f>IF(ISBLANK('Step 1.1 Raw Data'!B2109),"-",'Step 1.1 Raw Data'!B2109)</f>
        <v>86.366100000000003</v>
      </c>
      <c r="E2109" s="18">
        <f>IF(ISBLANK('Step 1.1 Raw Data'!A2109),"-",IF('Step 1.1 Raw Data'!$G$2=0,D2109*'Step 1.1 Raw Data'!$H$15*'Step 1.1 Raw Data'!$H$16/1000,0))</f>
        <v>18.041014629000003</v>
      </c>
      <c r="F2109" s="18">
        <f>IF(ISBLANK('Step 1.1 Raw Data'!A2109),"-",IF('Step 1.1 Raw Data'!$G$2=1,IF('Step 1.1 Raw Data'!$G$9=1,D2109*'Step 1.1 Raw Data'!$H$15*'Step 1.1 Raw Data'!$H$16/1000,IF('Step 1.1 Raw Data'!$G$9=2,D2109*'Step 1.1 Raw Data'!$I$15*'Step 1.1 Raw Data'!$I$16/1000,IF('Step 1.1 Raw Data'!$G$9=3,D2109*'Step 1.1 Raw Data'!$J$15*'Step 1.1 Raw Data'!$J$16/1000))),0))</f>
        <v>0</v>
      </c>
      <c r="G2109" s="11">
        <f>IF(ISBLANK('Step 1.1 Raw Data'!A2109),"-",'Step 1.1 Raw Data'!A2109)</f>
        <v>43220.208455208332</v>
      </c>
      <c r="H2109">
        <f>IF(ISBLANK('Step 1.1 Raw Data'!A2109),"-",HOUR(G2109))</f>
        <v>5</v>
      </c>
      <c r="I2109">
        <f>IF(ISBLANK('Step 1.1 Raw Data'!A2109),"-",WEEKDAY(G2109))</f>
        <v>2</v>
      </c>
      <c r="J2109" s="2">
        <f>IF(ISBLANK('Step 1.1 Raw Data'!C2109),"-",'Step 1.1 Raw Data'!C2109)</f>
        <v>86.772000000000006</v>
      </c>
      <c r="K2109" s="18">
        <f>IF(ISBLANK('Step 1.1 Raw Data'!A2109),"-",IF('Step 1.1 Raw Data'!$G$2=0,J2109*'Step 1.1 Raw Data'!$H$15*'Step 1.1 Raw Data'!$H$16/1000,0))</f>
        <v>18.125803079999997</v>
      </c>
      <c r="L2109" s="18">
        <f>IF(ISBLANK('Step 1.1 Raw Data'!A2109),"-",IF('Step 1.1 Raw Data'!$G$2=1,IF('Step 1.1 Raw Data'!$H$9=1,J2109*'Step 1.1 Raw Data'!$H$15*'Step 1.1 Raw Data'!$H$16/1000,IF('Step 1.1 Raw Data'!$H$9=2,J2109*'Step 1.1 Raw Data'!$I$15*'Step 1.1 Raw Data'!$I$16/1000,IF('Step 1.1 Raw Data'!$H$9=3,J2109*'Step 1.1 Raw Data'!$J$15*'Step 1.1 Raw Data'!$J$16/1000))),0))</f>
        <v>0</v>
      </c>
      <c r="M2109" s="11">
        <f>IF(ISBLANK('Step 1.1 Raw Data'!A2109),"-",'Step 1.1 Raw Data'!A2109)</f>
        <v>43220.208455208332</v>
      </c>
      <c r="N2109">
        <f>IF(ISBLANK('Step 1.1 Raw Data'!A2109),"-",HOUR(M2109))</f>
        <v>5</v>
      </c>
      <c r="O2109">
        <f>IF(ISBLANK('Step 1.1 Raw Data'!A2109),"-",WEEKDAY(M2109))</f>
        <v>2</v>
      </c>
      <c r="P2109">
        <f>IF(ISBLANK('Step 1.1 Raw Data'!D2109),"-",'Step 1.1 Raw Data'!D2109)</f>
        <v>87.005399999999995</v>
      </c>
      <c r="Q2109" s="18">
        <f>IF(ISBLANK('Step 1.1 Raw Data'!A2109),"-",IF('Step 1.1 Raw Data'!$G$2=0,P2109*'Step 1.1 Raw Data'!$H$15*'Step 1.1 Raw Data'!$H$16/1000,0))</f>
        <v>18.174558005999998</v>
      </c>
      <c r="R2109" s="18">
        <f>IF(ISBLANK('Step 1.1 Raw Data'!A2109),"-",IF('Step 1.1 Raw Data'!$G$2=1,IF('Step 1.1 Raw Data'!$I$9=1,P2109*'Step 1.1 Raw Data'!$H$15*'Step 1.1 Raw Data'!$H$16/1000,IF('Step 1.1 Raw Data'!$I$9=2,P2109*'Step 1.1 Raw Data'!$I$15*'Step 1.1 Raw Data'!$I$16/1000,IF('Step 1.1 Raw Data'!$I$9=3,P2109*'Step 1.1 Raw Data'!$J$15*'Step 1.1 Raw Data'!$J$16/1000))),0))</f>
        <v>0</v>
      </c>
      <c r="S2109" s="11">
        <f>IF(ISBLANK('Step 1.1 Raw Data'!A2109),"-",'Step 1.1 Raw Data'!A2109)</f>
        <v>43220.208455208332</v>
      </c>
      <c r="T2109">
        <f>IF(ISBLANK('Step 1.1 Raw Data'!A2109),"-",HOUR(S2109))</f>
        <v>5</v>
      </c>
      <c r="U2109">
        <f>IF(ISBLANK('Step 1.1 Raw Data'!A2109),"-",WEEKDAY(S2109))</f>
        <v>2</v>
      </c>
      <c r="V2109">
        <f>IF(ISBLANK('Step 1.1 Raw Data'!E2109),"-",'Step 1.1 Raw Data'!E2109)</f>
        <v>66.035411999999994</v>
      </c>
      <c r="W2109" s="18">
        <f>IF(ISBLANK('Step 1.1 Raw Data'!A2109),"-",IF('Step 1.1 Raw Data'!$G$2=0,V2109*'Step 1.1 Raw Data'!$H$15*'Step 1.1 Raw Data'!$H$16/1000,0))</f>
        <v>13.794137212679997</v>
      </c>
      <c r="X2109" s="18">
        <f>IF(ISBLANK('Step 1.1 Raw Data'!A2109),"-",IF('Step 1.1 Raw Data'!$G$2=1,IF('Step 1.1 Raw Data'!$J$9=1,V2109*'Step 1.1 Raw Data'!$H$15*'Step 1.1 Raw Data'!$H$16/1000,IF('Step 1.1 Raw Data'!$J$9=2,V2109*'Step 1.1 Raw Data'!$I$15*'Step 1.1 Raw Data'!$I$16/1000,IF('Step 1.1 Raw Data'!$J$9=3,V2109*'Step 1.1 Raw Data'!$J$15*'Step 1.1 Raw Data'!$J$16/1000))),0))</f>
        <v>0</v>
      </c>
    </row>
    <row r="2110" spans="1:24" ht="12.5" x14ac:dyDescent="0.25">
      <c r="A2110" s="11">
        <f>IF(ISBLANK('Step 1.1 Raw Data'!A2110),"-",'Step 1.1 Raw Data'!A2110)</f>
        <v>43220.25012193287</v>
      </c>
      <c r="B2110">
        <f>IF(ISBLANK('Step 1.1 Raw Data'!A2110),"-",HOUR(A2110))</f>
        <v>6</v>
      </c>
      <c r="C2110">
        <f>IF(ISBLANK('Step 1.1 Raw Data'!A2110),"-",WEEKDAY(A2110))</f>
        <v>2</v>
      </c>
      <c r="D2110">
        <f>IF(ISBLANK('Step 1.1 Raw Data'!B2110),"-",'Step 1.1 Raw Data'!B2110)</f>
        <v>86.2898</v>
      </c>
      <c r="E2110" s="18">
        <f>IF(ISBLANK('Step 1.1 Raw Data'!A2110),"-",IF('Step 1.1 Raw Data'!$G$2=0,D2110*'Step 1.1 Raw Data'!$H$15*'Step 1.1 Raw Data'!$H$16/1000,0))</f>
        <v>18.025076321999997</v>
      </c>
      <c r="F2110" s="18">
        <f>IF(ISBLANK('Step 1.1 Raw Data'!A2110),"-",IF('Step 1.1 Raw Data'!$G$2=1,IF('Step 1.1 Raw Data'!$G$9=1,D2110*'Step 1.1 Raw Data'!$H$15*'Step 1.1 Raw Data'!$H$16/1000,IF('Step 1.1 Raw Data'!$G$9=2,D2110*'Step 1.1 Raw Data'!$I$15*'Step 1.1 Raw Data'!$I$16/1000,IF('Step 1.1 Raw Data'!$G$9=3,D2110*'Step 1.1 Raw Data'!$J$15*'Step 1.1 Raw Data'!$J$16/1000))),0))</f>
        <v>0</v>
      </c>
      <c r="G2110" s="11">
        <f>IF(ISBLANK('Step 1.1 Raw Data'!A2110),"-",'Step 1.1 Raw Data'!A2110)</f>
        <v>43220.25012193287</v>
      </c>
      <c r="H2110">
        <f>IF(ISBLANK('Step 1.1 Raw Data'!A2110),"-",HOUR(G2110))</f>
        <v>6</v>
      </c>
      <c r="I2110">
        <f>IF(ISBLANK('Step 1.1 Raw Data'!A2110),"-",WEEKDAY(G2110))</f>
        <v>2</v>
      </c>
      <c r="J2110" s="2">
        <f>IF(ISBLANK('Step 1.1 Raw Data'!C2110),"-",'Step 1.1 Raw Data'!C2110)</f>
        <v>86.649900000000002</v>
      </c>
      <c r="K2110" s="18">
        <f>IF(ISBLANK('Step 1.1 Raw Data'!A2110),"-",IF('Step 1.1 Raw Data'!$G$2=0,J2110*'Step 1.1 Raw Data'!$H$15*'Step 1.1 Raw Data'!$H$16/1000,0))</f>
        <v>18.100297610999998</v>
      </c>
      <c r="L2110" s="18">
        <f>IF(ISBLANK('Step 1.1 Raw Data'!A2110),"-",IF('Step 1.1 Raw Data'!$G$2=1,IF('Step 1.1 Raw Data'!$H$9=1,J2110*'Step 1.1 Raw Data'!$H$15*'Step 1.1 Raw Data'!$H$16/1000,IF('Step 1.1 Raw Data'!$H$9=2,J2110*'Step 1.1 Raw Data'!$I$15*'Step 1.1 Raw Data'!$I$16/1000,IF('Step 1.1 Raw Data'!$H$9=3,J2110*'Step 1.1 Raw Data'!$J$15*'Step 1.1 Raw Data'!$J$16/1000))),0))</f>
        <v>0</v>
      </c>
      <c r="M2110" s="11">
        <f>IF(ISBLANK('Step 1.1 Raw Data'!A2110),"-",'Step 1.1 Raw Data'!A2110)</f>
        <v>43220.25012193287</v>
      </c>
      <c r="N2110">
        <f>IF(ISBLANK('Step 1.1 Raw Data'!A2110),"-",HOUR(M2110))</f>
        <v>6</v>
      </c>
      <c r="O2110">
        <f>IF(ISBLANK('Step 1.1 Raw Data'!A2110),"-",WEEKDAY(M2110))</f>
        <v>2</v>
      </c>
      <c r="P2110">
        <f>IF(ISBLANK('Step 1.1 Raw Data'!D2110),"-",'Step 1.1 Raw Data'!D2110)</f>
        <v>86.814700000000002</v>
      </c>
      <c r="Q2110" s="18">
        <f>IF(ISBLANK('Step 1.1 Raw Data'!A2110),"-",IF('Step 1.1 Raw Data'!$G$2=0,P2110*'Step 1.1 Raw Data'!$H$15*'Step 1.1 Raw Data'!$H$16/1000,0))</f>
        <v>18.134722683000003</v>
      </c>
      <c r="R2110" s="18">
        <f>IF(ISBLANK('Step 1.1 Raw Data'!A2110),"-",IF('Step 1.1 Raw Data'!$G$2=1,IF('Step 1.1 Raw Data'!$I$9=1,P2110*'Step 1.1 Raw Data'!$H$15*'Step 1.1 Raw Data'!$H$16/1000,IF('Step 1.1 Raw Data'!$I$9=2,P2110*'Step 1.1 Raw Data'!$I$15*'Step 1.1 Raw Data'!$I$16/1000,IF('Step 1.1 Raw Data'!$I$9=3,P2110*'Step 1.1 Raw Data'!$J$15*'Step 1.1 Raw Data'!$J$16/1000))),0))</f>
        <v>0</v>
      </c>
      <c r="S2110" s="11">
        <f>IF(ISBLANK('Step 1.1 Raw Data'!A2110),"-",'Step 1.1 Raw Data'!A2110)</f>
        <v>43220.25012193287</v>
      </c>
      <c r="T2110">
        <f>IF(ISBLANK('Step 1.1 Raw Data'!A2110),"-",HOUR(S2110))</f>
        <v>6</v>
      </c>
      <c r="U2110">
        <f>IF(ISBLANK('Step 1.1 Raw Data'!A2110),"-",WEEKDAY(S2110))</f>
        <v>2</v>
      </c>
      <c r="V2110">
        <f>IF(ISBLANK('Step 1.1 Raw Data'!E2110),"-",'Step 1.1 Raw Data'!E2110)</f>
        <v>65.916548000000006</v>
      </c>
      <c r="W2110" s="18">
        <f>IF(ISBLANK('Step 1.1 Raw Data'!A2110),"-",IF('Step 1.1 Raw Data'!$G$2=0,V2110*'Step 1.1 Raw Data'!$H$15*'Step 1.1 Raw Data'!$H$16/1000,0))</f>
        <v>13.769307711720002</v>
      </c>
      <c r="X2110" s="18">
        <f>IF(ISBLANK('Step 1.1 Raw Data'!A2110),"-",IF('Step 1.1 Raw Data'!$G$2=1,IF('Step 1.1 Raw Data'!$J$9=1,V2110*'Step 1.1 Raw Data'!$H$15*'Step 1.1 Raw Data'!$H$16/1000,IF('Step 1.1 Raw Data'!$J$9=2,V2110*'Step 1.1 Raw Data'!$I$15*'Step 1.1 Raw Data'!$I$16/1000,IF('Step 1.1 Raw Data'!$J$9=3,V2110*'Step 1.1 Raw Data'!$J$15*'Step 1.1 Raw Data'!$J$16/1000))),0))</f>
        <v>0</v>
      </c>
    </row>
    <row r="2111" spans="1:24" ht="12.5" x14ac:dyDescent="0.25">
      <c r="A2111" s="11">
        <f>IF(ISBLANK('Step 1.1 Raw Data'!A2111),"-",'Step 1.1 Raw Data'!A2111)</f>
        <v>43220.291788657407</v>
      </c>
      <c r="B2111">
        <f>IF(ISBLANK('Step 1.1 Raw Data'!A2111),"-",HOUR(A2111))</f>
        <v>7</v>
      </c>
      <c r="C2111">
        <f>IF(ISBLANK('Step 1.1 Raw Data'!A2111),"-",WEEKDAY(A2111))</f>
        <v>2</v>
      </c>
      <c r="D2111">
        <f>IF(ISBLANK('Step 1.1 Raw Data'!B2111),"-",'Step 1.1 Raw Data'!B2111)</f>
        <v>86.204300000000003</v>
      </c>
      <c r="E2111" s="18">
        <f>IF(ISBLANK('Step 1.1 Raw Data'!A2111),"-",IF('Step 1.1 Raw Data'!$G$2=0,D2111*'Step 1.1 Raw Data'!$H$15*'Step 1.1 Raw Data'!$H$16/1000,0))</f>
        <v>18.007216227000001</v>
      </c>
      <c r="F2111" s="18">
        <f>IF(ISBLANK('Step 1.1 Raw Data'!A2111),"-",IF('Step 1.1 Raw Data'!$G$2=1,IF('Step 1.1 Raw Data'!$G$9=1,D2111*'Step 1.1 Raw Data'!$H$15*'Step 1.1 Raw Data'!$H$16/1000,IF('Step 1.1 Raw Data'!$G$9=2,D2111*'Step 1.1 Raw Data'!$I$15*'Step 1.1 Raw Data'!$I$16/1000,IF('Step 1.1 Raw Data'!$G$9=3,D2111*'Step 1.1 Raw Data'!$J$15*'Step 1.1 Raw Data'!$J$16/1000))),0))</f>
        <v>0</v>
      </c>
      <c r="G2111" s="11">
        <f>IF(ISBLANK('Step 1.1 Raw Data'!A2111),"-",'Step 1.1 Raw Data'!A2111)</f>
        <v>43220.291788657407</v>
      </c>
      <c r="H2111">
        <f>IF(ISBLANK('Step 1.1 Raw Data'!A2111),"-",HOUR(G2111))</f>
        <v>7</v>
      </c>
      <c r="I2111">
        <f>IF(ISBLANK('Step 1.1 Raw Data'!A2111),"-",WEEKDAY(G2111))</f>
        <v>2</v>
      </c>
      <c r="J2111" s="2">
        <f>IF(ISBLANK('Step 1.1 Raw Data'!C2111),"-",'Step 1.1 Raw Data'!C2111)</f>
        <v>86.527799999999999</v>
      </c>
      <c r="K2111" s="18">
        <f>IF(ISBLANK('Step 1.1 Raw Data'!A2111),"-",IF('Step 1.1 Raw Data'!$G$2=0,J2111*'Step 1.1 Raw Data'!$H$15*'Step 1.1 Raw Data'!$H$16/1000,0))</f>
        <v>18.074792142</v>
      </c>
      <c r="L2111" s="18">
        <f>IF(ISBLANK('Step 1.1 Raw Data'!A2111),"-",IF('Step 1.1 Raw Data'!$G$2=1,IF('Step 1.1 Raw Data'!$H$9=1,J2111*'Step 1.1 Raw Data'!$H$15*'Step 1.1 Raw Data'!$H$16/1000,IF('Step 1.1 Raw Data'!$H$9=2,J2111*'Step 1.1 Raw Data'!$I$15*'Step 1.1 Raw Data'!$I$16/1000,IF('Step 1.1 Raw Data'!$H$9=3,J2111*'Step 1.1 Raw Data'!$J$15*'Step 1.1 Raw Data'!$J$16/1000))),0))</f>
        <v>0</v>
      </c>
      <c r="M2111" s="11">
        <f>IF(ISBLANK('Step 1.1 Raw Data'!A2111),"-",'Step 1.1 Raw Data'!A2111)</f>
        <v>43220.291788657407</v>
      </c>
      <c r="N2111">
        <f>IF(ISBLANK('Step 1.1 Raw Data'!A2111),"-",HOUR(M2111))</f>
        <v>7</v>
      </c>
      <c r="O2111">
        <f>IF(ISBLANK('Step 1.1 Raw Data'!A2111),"-",WEEKDAY(M2111))</f>
        <v>2</v>
      </c>
      <c r="P2111">
        <f>IF(ISBLANK('Step 1.1 Raw Data'!D2111),"-",'Step 1.1 Raw Data'!D2111)</f>
        <v>86.707899999999995</v>
      </c>
      <c r="Q2111" s="18">
        <f>IF(ISBLANK('Step 1.1 Raw Data'!A2111),"-",IF('Step 1.1 Raw Data'!$G$2=0,P2111*'Step 1.1 Raw Data'!$H$15*'Step 1.1 Raw Data'!$H$16/1000,0))</f>
        <v>18.112413230999998</v>
      </c>
      <c r="R2111" s="18">
        <f>IF(ISBLANK('Step 1.1 Raw Data'!A2111),"-",IF('Step 1.1 Raw Data'!$G$2=1,IF('Step 1.1 Raw Data'!$I$9=1,P2111*'Step 1.1 Raw Data'!$H$15*'Step 1.1 Raw Data'!$H$16/1000,IF('Step 1.1 Raw Data'!$I$9=2,P2111*'Step 1.1 Raw Data'!$I$15*'Step 1.1 Raw Data'!$I$16/1000,IF('Step 1.1 Raw Data'!$I$9=3,P2111*'Step 1.1 Raw Data'!$J$15*'Step 1.1 Raw Data'!$J$16/1000))),0))</f>
        <v>0</v>
      </c>
      <c r="S2111" s="11">
        <f>IF(ISBLANK('Step 1.1 Raw Data'!A2111),"-",'Step 1.1 Raw Data'!A2111)</f>
        <v>43220.291788657407</v>
      </c>
      <c r="T2111">
        <f>IF(ISBLANK('Step 1.1 Raw Data'!A2111),"-",HOUR(S2111))</f>
        <v>7</v>
      </c>
      <c r="U2111">
        <f>IF(ISBLANK('Step 1.1 Raw Data'!A2111),"-",WEEKDAY(S2111))</f>
        <v>2</v>
      </c>
      <c r="V2111">
        <f>IF(ISBLANK('Step 1.1 Raw Data'!E2111),"-",'Step 1.1 Raw Data'!E2111)</f>
        <v>65.829566</v>
      </c>
      <c r="W2111" s="18">
        <f>IF(ISBLANK('Step 1.1 Raw Data'!A2111),"-",IF('Step 1.1 Raw Data'!$G$2=0,V2111*'Step 1.1 Raw Data'!$H$15*'Step 1.1 Raw Data'!$H$16/1000,0))</f>
        <v>13.751138041739999</v>
      </c>
      <c r="X2111" s="18">
        <f>IF(ISBLANK('Step 1.1 Raw Data'!A2111),"-",IF('Step 1.1 Raw Data'!$G$2=1,IF('Step 1.1 Raw Data'!$J$9=1,V2111*'Step 1.1 Raw Data'!$H$15*'Step 1.1 Raw Data'!$H$16/1000,IF('Step 1.1 Raw Data'!$J$9=2,V2111*'Step 1.1 Raw Data'!$I$15*'Step 1.1 Raw Data'!$I$16/1000,IF('Step 1.1 Raw Data'!$J$9=3,V2111*'Step 1.1 Raw Data'!$J$15*'Step 1.1 Raw Data'!$J$16/1000))),0))</f>
        <v>0</v>
      </c>
    </row>
    <row r="2112" spans="1:24" ht="12.5" x14ac:dyDescent="0.25">
      <c r="A2112" s="11">
        <f>IF(ISBLANK('Step 1.1 Raw Data'!A2112),"-",'Step 1.1 Raw Data'!A2112)</f>
        <v>43220.333455381944</v>
      </c>
      <c r="B2112">
        <f>IF(ISBLANK('Step 1.1 Raw Data'!A2112),"-",HOUR(A2112))</f>
        <v>8</v>
      </c>
      <c r="C2112">
        <f>IF(ISBLANK('Step 1.1 Raw Data'!A2112),"-",WEEKDAY(A2112))</f>
        <v>2</v>
      </c>
      <c r="D2112">
        <f>IF(ISBLANK('Step 1.1 Raw Data'!B2112),"-",'Step 1.1 Raw Data'!B2112)</f>
        <v>86.335499999999996</v>
      </c>
      <c r="E2112" s="18">
        <f>IF(ISBLANK('Step 1.1 Raw Data'!A2112),"-",IF('Step 1.1 Raw Data'!$G$2=0,D2112*'Step 1.1 Raw Data'!$H$15*'Step 1.1 Raw Data'!$H$16/1000,0))</f>
        <v>18.034622595000002</v>
      </c>
      <c r="F2112" s="18">
        <f>IF(ISBLANK('Step 1.1 Raw Data'!A2112),"-",IF('Step 1.1 Raw Data'!$G$2=1,IF('Step 1.1 Raw Data'!$G$9=1,D2112*'Step 1.1 Raw Data'!$H$15*'Step 1.1 Raw Data'!$H$16/1000,IF('Step 1.1 Raw Data'!$G$9=2,D2112*'Step 1.1 Raw Data'!$I$15*'Step 1.1 Raw Data'!$I$16/1000,IF('Step 1.1 Raw Data'!$G$9=3,D2112*'Step 1.1 Raw Data'!$J$15*'Step 1.1 Raw Data'!$J$16/1000))),0))</f>
        <v>0</v>
      </c>
      <c r="G2112" s="11">
        <f>IF(ISBLANK('Step 1.1 Raw Data'!A2112),"-",'Step 1.1 Raw Data'!A2112)</f>
        <v>43220.333455381944</v>
      </c>
      <c r="H2112">
        <f>IF(ISBLANK('Step 1.1 Raw Data'!A2112),"-",HOUR(G2112))</f>
        <v>8</v>
      </c>
      <c r="I2112">
        <f>IF(ISBLANK('Step 1.1 Raw Data'!A2112),"-",WEEKDAY(G2112))</f>
        <v>2</v>
      </c>
      <c r="J2112" s="2">
        <f>IF(ISBLANK('Step 1.1 Raw Data'!C2112),"-",'Step 1.1 Raw Data'!C2112)</f>
        <v>86.546099999999996</v>
      </c>
      <c r="K2112" s="18">
        <f>IF(ISBLANK('Step 1.1 Raw Data'!A2112),"-",IF('Step 1.1 Raw Data'!$G$2=0,J2112*'Step 1.1 Raw Data'!$H$15*'Step 1.1 Raw Data'!$H$16/1000,0))</f>
        <v>18.078614828999999</v>
      </c>
      <c r="L2112" s="18">
        <f>IF(ISBLANK('Step 1.1 Raw Data'!A2112),"-",IF('Step 1.1 Raw Data'!$G$2=1,IF('Step 1.1 Raw Data'!$H$9=1,J2112*'Step 1.1 Raw Data'!$H$15*'Step 1.1 Raw Data'!$H$16/1000,IF('Step 1.1 Raw Data'!$H$9=2,J2112*'Step 1.1 Raw Data'!$I$15*'Step 1.1 Raw Data'!$I$16/1000,IF('Step 1.1 Raw Data'!$H$9=3,J2112*'Step 1.1 Raw Data'!$J$15*'Step 1.1 Raw Data'!$J$16/1000))),0))</f>
        <v>0</v>
      </c>
      <c r="M2112" s="11">
        <f>IF(ISBLANK('Step 1.1 Raw Data'!A2112),"-",'Step 1.1 Raw Data'!A2112)</f>
        <v>43220.333455381944</v>
      </c>
      <c r="N2112">
        <f>IF(ISBLANK('Step 1.1 Raw Data'!A2112),"-",HOUR(M2112))</f>
        <v>8</v>
      </c>
      <c r="O2112">
        <f>IF(ISBLANK('Step 1.1 Raw Data'!A2112),"-",WEEKDAY(M2112))</f>
        <v>2</v>
      </c>
      <c r="P2112">
        <f>IF(ISBLANK('Step 1.1 Raw Data'!D2112),"-",'Step 1.1 Raw Data'!D2112)</f>
        <v>86.802499999999995</v>
      </c>
      <c r="Q2112" s="18">
        <f>IF(ISBLANK('Step 1.1 Raw Data'!A2112),"-",IF('Step 1.1 Raw Data'!$G$2=0,P2112*'Step 1.1 Raw Data'!$H$15*'Step 1.1 Raw Data'!$H$16/1000,0))</f>
        <v>18.132174225</v>
      </c>
      <c r="R2112" s="18">
        <f>IF(ISBLANK('Step 1.1 Raw Data'!A2112),"-",IF('Step 1.1 Raw Data'!$G$2=1,IF('Step 1.1 Raw Data'!$I$9=1,P2112*'Step 1.1 Raw Data'!$H$15*'Step 1.1 Raw Data'!$H$16/1000,IF('Step 1.1 Raw Data'!$I$9=2,P2112*'Step 1.1 Raw Data'!$I$15*'Step 1.1 Raw Data'!$I$16/1000,IF('Step 1.1 Raw Data'!$I$9=3,P2112*'Step 1.1 Raw Data'!$J$15*'Step 1.1 Raw Data'!$J$16/1000))),0))</f>
        <v>0</v>
      </c>
      <c r="S2112" s="11">
        <f>IF(ISBLANK('Step 1.1 Raw Data'!A2112),"-",'Step 1.1 Raw Data'!A2112)</f>
        <v>43220.333455381944</v>
      </c>
      <c r="T2112">
        <f>IF(ISBLANK('Step 1.1 Raw Data'!A2112),"-",HOUR(S2112))</f>
        <v>8</v>
      </c>
      <c r="U2112">
        <f>IF(ISBLANK('Step 1.1 Raw Data'!A2112),"-",WEEKDAY(S2112))</f>
        <v>2</v>
      </c>
      <c r="V2112">
        <f>IF(ISBLANK('Step 1.1 Raw Data'!E2112),"-",'Step 1.1 Raw Data'!E2112)</f>
        <v>65.872467999999998</v>
      </c>
      <c r="W2112" s="18">
        <f>IF(ISBLANK('Step 1.1 Raw Data'!A2112),"-",IF('Step 1.1 Raw Data'!$G$2=0,V2112*'Step 1.1 Raw Data'!$H$15*'Step 1.1 Raw Data'!$H$16/1000,0))</f>
        <v>13.760099840519999</v>
      </c>
      <c r="X2112" s="18">
        <f>IF(ISBLANK('Step 1.1 Raw Data'!A2112),"-",IF('Step 1.1 Raw Data'!$G$2=1,IF('Step 1.1 Raw Data'!$J$9=1,V2112*'Step 1.1 Raw Data'!$H$15*'Step 1.1 Raw Data'!$H$16/1000,IF('Step 1.1 Raw Data'!$J$9=2,V2112*'Step 1.1 Raw Data'!$I$15*'Step 1.1 Raw Data'!$I$16/1000,IF('Step 1.1 Raw Data'!$J$9=3,V2112*'Step 1.1 Raw Data'!$J$15*'Step 1.1 Raw Data'!$J$16/1000))),0))</f>
        <v>0</v>
      </c>
    </row>
    <row r="2113" spans="1:24" ht="12.5" x14ac:dyDescent="0.25">
      <c r="A2113" s="11">
        <f>IF(ISBLANK('Step 1.1 Raw Data'!A2113),"-",'Step 1.1 Raw Data'!A2113)</f>
        <v>43220.375122106481</v>
      </c>
      <c r="B2113">
        <f>IF(ISBLANK('Step 1.1 Raw Data'!A2113),"-",HOUR(A2113))</f>
        <v>9</v>
      </c>
      <c r="C2113">
        <f>IF(ISBLANK('Step 1.1 Raw Data'!A2113),"-",WEEKDAY(A2113))</f>
        <v>2</v>
      </c>
      <c r="D2113">
        <f>IF(ISBLANK('Step 1.1 Raw Data'!B2113),"-",'Step 1.1 Raw Data'!B2113)</f>
        <v>86.379800000000003</v>
      </c>
      <c r="E2113" s="18">
        <f>IF(ISBLANK('Step 1.1 Raw Data'!A2113),"-",IF('Step 1.1 Raw Data'!$G$2=0,D2113*'Step 1.1 Raw Data'!$H$15*'Step 1.1 Raw Data'!$H$16/1000,0))</f>
        <v>18.043876422</v>
      </c>
      <c r="F2113" s="18">
        <f>IF(ISBLANK('Step 1.1 Raw Data'!A2113),"-",IF('Step 1.1 Raw Data'!$G$2=1,IF('Step 1.1 Raw Data'!$G$9=1,D2113*'Step 1.1 Raw Data'!$H$15*'Step 1.1 Raw Data'!$H$16/1000,IF('Step 1.1 Raw Data'!$G$9=2,D2113*'Step 1.1 Raw Data'!$I$15*'Step 1.1 Raw Data'!$I$16/1000,IF('Step 1.1 Raw Data'!$G$9=3,D2113*'Step 1.1 Raw Data'!$J$15*'Step 1.1 Raw Data'!$J$16/1000))),0))</f>
        <v>0</v>
      </c>
      <c r="G2113" s="11">
        <f>IF(ISBLANK('Step 1.1 Raw Data'!A2113),"-",'Step 1.1 Raw Data'!A2113)</f>
        <v>43220.375122106481</v>
      </c>
      <c r="H2113">
        <f>IF(ISBLANK('Step 1.1 Raw Data'!A2113),"-",HOUR(G2113))</f>
        <v>9</v>
      </c>
      <c r="I2113">
        <f>IF(ISBLANK('Step 1.1 Raw Data'!A2113),"-",WEEKDAY(G2113))</f>
        <v>2</v>
      </c>
      <c r="J2113" s="2">
        <f>IF(ISBLANK('Step 1.1 Raw Data'!C2113),"-",'Step 1.1 Raw Data'!C2113)</f>
        <v>86.726200000000006</v>
      </c>
      <c r="K2113" s="18">
        <f>IF(ISBLANK('Step 1.1 Raw Data'!A2113),"-",IF('Step 1.1 Raw Data'!$G$2=0,J2113*'Step 1.1 Raw Data'!$H$15*'Step 1.1 Raw Data'!$H$16/1000,0))</f>
        <v>18.116235918000001</v>
      </c>
      <c r="L2113" s="18">
        <f>IF(ISBLANK('Step 1.1 Raw Data'!A2113),"-",IF('Step 1.1 Raw Data'!$G$2=1,IF('Step 1.1 Raw Data'!$H$9=1,J2113*'Step 1.1 Raw Data'!$H$15*'Step 1.1 Raw Data'!$H$16/1000,IF('Step 1.1 Raw Data'!$H$9=2,J2113*'Step 1.1 Raw Data'!$I$15*'Step 1.1 Raw Data'!$I$16/1000,IF('Step 1.1 Raw Data'!$H$9=3,J2113*'Step 1.1 Raw Data'!$J$15*'Step 1.1 Raw Data'!$J$16/1000))),0))</f>
        <v>0</v>
      </c>
      <c r="M2113" s="11">
        <f>IF(ISBLANK('Step 1.1 Raw Data'!A2113),"-",'Step 1.1 Raw Data'!A2113)</f>
        <v>43220.375122106481</v>
      </c>
      <c r="N2113">
        <f>IF(ISBLANK('Step 1.1 Raw Data'!A2113),"-",HOUR(M2113))</f>
        <v>9</v>
      </c>
      <c r="O2113">
        <f>IF(ISBLANK('Step 1.1 Raw Data'!A2113),"-",WEEKDAY(M2113))</f>
        <v>2</v>
      </c>
      <c r="P2113">
        <f>IF(ISBLANK('Step 1.1 Raw Data'!D2113),"-",'Step 1.1 Raw Data'!D2113)</f>
        <v>86.871099999999998</v>
      </c>
      <c r="Q2113" s="18">
        <f>IF(ISBLANK('Step 1.1 Raw Data'!A2113),"-",IF('Step 1.1 Raw Data'!$G$2=0,P2113*'Step 1.1 Raw Data'!$H$15*'Step 1.1 Raw Data'!$H$16/1000,0))</f>
        <v>18.146504079000003</v>
      </c>
      <c r="R2113" s="18">
        <f>IF(ISBLANK('Step 1.1 Raw Data'!A2113),"-",IF('Step 1.1 Raw Data'!$G$2=1,IF('Step 1.1 Raw Data'!$I$9=1,P2113*'Step 1.1 Raw Data'!$H$15*'Step 1.1 Raw Data'!$H$16/1000,IF('Step 1.1 Raw Data'!$I$9=2,P2113*'Step 1.1 Raw Data'!$I$15*'Step 1.1 Raw Data'!$I$16/1000,IF('Step 1.1 Raw Data'!$I$9=3,P2113*'Step 1.1 Raw Data'!$J$15*'Step 1.1 Raw Data'!$J$16/1000))),0))</f>
        <v>0</v>
      </c>
      <c r="S2113" s="11">
        <f>IF(ISBLANK('Step 1.1 Raw Data'!A2113),"-",'Step 1.1 Raw Data'!A2113)</f>
        <v>43220.375122106481</v>
      </c>
      <c r="T2113">
        <f>IF(ISBLANK('Step 1.1 Raw Data'!A2113),"-",HOUR(S2113))</f>
        <v>9</v>
      </c>
      <c r="U2113">
        <f>IF(ISBLANK('Step 1.1 Raw Data'!A2113),"-",WEEKDAY(S2113))</f>
        <v>2</v>
      </c>
      <c r="V2113">
        <f>IF(ISBLANK('Step 1.1 Raw Data'!E2113),"-",'Step 1.1 Raw Data'!E2113)</f>
        <v>65.966974000000008</v>
      </c>
      <c r="W2113" s="18">
        <f>IF(ISBLANK('Step 1.1 Raw Data'!A2113),"-",IF('Step 1.1 Raw Data'!$G$2=0,V2113*'Step 1.1 Raw Data'!$H$15*'Step 1.1 Raw Data'!$H$16/1000,0))</f>
        <v>13.779841198860002</v>
      </c>
      <c r="X2113" s="18">
        <f>IF(ISBLANK('Step 1.1 Raw Data'!A2113),"-",IF('Step 1.1 Raw Data'!$G$2=1,IF('Step 1.1 Raw Data'!$J$9=1,V2113*'Step 1.1 Raw Data'!$H$15*'Step 1.1 Raw Data'!$H$16/1000,IF('Step 1.1 Raw Data'!$J$9=2,V2113*'Step 1.1 Raw Data'!$I$15*'Step 1.1 Raw Data'!$I$16/1000,IF('Step 1.1 Raw Data'!$J$9=3,V2113*'Step 1.1 Raw Data'!$J$15*'Step 1.1 Raw Data'!$J$16/1000))),0))</f>
        <v>0</v>
      </c>
    </row>
    <row r="2114" spans="1:24" ht="12.5" x14ac:dyDescent="0.25">
      <c r="A2114" s="11">
        <f>IF(ISBLANK('Step 1.1 Raw Data'!A2114),"-",'Step 1.1 Raw Data'!A2114)</f>
        <v>43220.416788831018</v>
      </c>
      <c r="B2114">
        <f>IF(ISBLANK('Step 1.1 Raw Data'!A2114),"-",HOUR(A2114))</f>
        <v>10</v>
      </c>
      <c r="C2114">
        <f>IF(ISBLANK('Step 1.1 Raw Data'!A2114),"-",WEEKDAY(A2114))</f>
        <v>2</v>
      </c>
      <c r="D2114">
        <f>IF(ISBLANK('Step 1.1 Raw Data'!B2114),"-",'Step 1.1 Raw Data'!B2114)</f>
        <v>86.227199999999996</v>
      </c>
      <c r="E2114" s="18">
        <f>IF(ISBLANK('Step 1.1 Raw Data'!A2114),"-",IF('Step 1.1 Raw Data'!$G$2=0,D2114*'Step 1.1 Raw Data'!$H$15*'Step 1.1 Raw Data'!$H$16/1000,0))</f>
        <v>18.011999807999999</v>
      </c>
      <c r="F2114" s="18">
        <f>IF(ISBLANK('Step 1.1 Raw Data'!A2114),"-",IF('Step 1.1 Raw Data'!$G$2=1,IF('Step 1.1 Raw Data'!$G$9=1,D2114*'Step 1.1 Raw Data'!$H$15*'Step 1.1 Raw Data'!$H$16/1000,IF('Step 1.1 Raw Data'!$G$9=2,D2114*'Step 1.1 Raw Data'!$I$15*'Step 1.1 Raw Data'!$I$16/1000,IF('Step 1.1 Raw Data'!$G$9=3,D2114*'Step 1.1 Raw Data'!$J$15*'Step 1.1 Raw Data'!$J$16/1000))),0))</f>
        <v>0</v>
      </c>
      <c r="G2114" s="11">
        <f>IF(ISBLANK('Step 1.1 Raw Data'!A2114),"-",'Step 1.1 Raw Data'!A2114)</f>
        <v>43220.416788831018</v>
      </c>
      <c r="H2114">
        <f>IF(ISBLANK('Step 1.1 Raw Data'!A2114),"-",HOUR(G2114))</f>
        <v>10</v>
      </c>
      <c r="I2114">
        <f>IF(ISBLANK('Step 1.1 Raw Data'!A2114),"-",WEEKDAY(G2114))</f>
        <v>2</v>
      </c>
      <c r="J2114" s="2">
        <f>IF(ISBLANK('Step 1.1 Raw Data'!C2114),"-",'Step 1.1 Raw Data'!C2114)</f>
        <v>86.515600000000006</v>
      </c>
      <c r="K2114" s="18">
        <f>IF(ISBLANK('Step 1.1 Raw Data'!A2114),"-",IF('Step 1.1 Raw Data'!$G$2=0,J2114*'Step 1.1 Raw Data'!$H$15*'Step 1.1 Raw Data'!$H$16/1000,0))</f>
        <v>18.072243684</v>
      </c>
      <c r="L2114" s="18">
        <f>IF(ISBLANK('Step 1.1 Raw Data'!A2114),"-",IF('Step 1.1 Raw Data'!$G$2=1,IF('Step 1.1 Raw Data'!$H$9=1,J2114*'Step 1.1 Raw Data'!$H$15*'Step 1.1 Raw Data'!$H$16/1000,IF('Step 1.1 Raw Data'!$H$9=2,J2114*'Step 1.1 Raw Data'!$I$15*'Step 1.1 Raw Data'!$I$16/1000,IF('Step 1.1 Raw Data'!$H$9=3,J2114*'Step 1.1 Raw Data'!$J$15*'Step 1.1 Raw Data'!$J$16/1000))),0))</f>
        <v>0</v>
      </c>
      <c r="M2114" s="11">
        <f>IF(ISBLANK('Step 1.1 Raw Data'!A2114),"-",'Step 1.1 Raw Data'!A2114)</f>
        <v>43220.416788831018</v>
      </c>
      <c r="N2114">
        <f>IF(ISBLANK('Step 1.1 Raw Data'!A2114),"-",HOUR(M2114))</f>
        <v>10</v>
      </c>
      <c r="O2114">
        <f>IF(ISBLANK('Step 1.1 Raw Data'!A2114),"-",WEEKDAY(M2114))</f>
        <v>2</v>
      </c>
      <c r="P2114">
        <f>IF(ISBLANK('Step 1.1 Raw Data'!D2114),"-",'Step 1.1 Raw Data'!D2114)</f>
        <v>86.713999999999999</v>
      </c>
      <c r="Q2114" s="18">
        <f>IF(ISBLANK('Step 1.1 Raw Data'!A2114),"-",IF('Step 1.1 Raw Data'!$G$2=0,P2114*'Step 1.1 Raw Data'!$H$15*'Step 1.1 Raw Data'!$H$16/1000,0))</f>
        <v>18.113687459999998</v>
      </c>
      <c r="R2114" s="18">
        <f>IF(ISBLANK('Step 1.1 Raw Data'!A2114),"-",IF('Step 1.1 Raw Data'!$G$2=1,IF('Step 1.1 Raw Data'!$I$9=1,P2114*'Step 1.1 Raw Data'!$H$15*'Step 1.1 Raw Data'!$H$16/1000,IF('Step 1.1 Raw Data'!$I$9=2,P2114*'Step 1.1 Raw Data'!$I$15*'Step 1.1 Raw Data'!$I$16/1000,IF('Step 1.1 Raw Data'!$I$9=3,P2114*'Step 1.1 Raw Data'!$J$15*'Step 1.1 Raw Data'!$J$16/1000))),0))</f>
        <v>0</v>
      </c>
      <c r="S2114" s="11">
        <f>IF(ISBLANK('Step 1.1 Raw Data'!A2114),"-",'Step 1.1 Raw Data'!A2114)</f>
        <v>43220.416788831018</v>
      </c>
      <c r="T2114">
        <f>IF(ISBLANK('Step 1.1 Raw Data'!A2114),"-",HOUR(S2114))</f>
        <v>10</v>
      </c>
      <c r="U2114">
        <f>IF(ISBLANK('Step 1.1 Raw Data'!A2114),"-",WEEKDAY(S2114))</f>
        <v>2</v>
      </c>
      <c r="V2114">
        <f>IF(ISBLANK('Step 1.1 Raw Data'!E2114),"-",'Step 1.1 Raw Data'!E2114)</f>
        <v>65.827247999999997</v>
      </c>
      <c r="W2114" s="18">
        <f>IF(ISBLANK('Step 1.1 Raw Data'!A2114),"-",IF('Step 1.1 Raw Data'!$G$2=0,V2114*'Step 1.1 Raw Data'!$H$15*'Step 1.1 Raw Data'!$H$16/1000,0))</f>
        <v>13.750653834719998</v>
      </c>
      <c r="X2114" s="18">
        <f>IF(ISBLANK('Step 1.1 Raw Data'!A2114),"-",IF('Step 1.1 Raw Data'!$G$2=1,IF('Step 1.1 Raw Data'!$J$9=1,V2114*'Step 1.1 Raw Data'!$H$15*'Step 1.1 Raw Data'!$H$16/1000,IF('Step 1.1 Raw Data'!$J$9=2,V2114*'Step 1.1 Raw Data'!$I$15*'Step 1.1 Raw Data'!$I$16/1000,IF('Step 1.1 Raw Data'!$J$9=3,V2114*'Step 1.1 Raw Data'!$J$15*'Step 1.1 Raw Data'!$J$16/1000))),0))</f>
        <v>0</v>
      </c>
    </row>
    <row r="2115" spans="1:24" ht="12.5" x14ac:dyDescent="0.25">
      <c r="A2115" s="11">
        <f>IF(ISBLANK('Step 1.1 Raw Data'!A2115),"-",'Step 1.1 Raw Data'!A2115)</f>
        <v>43220.458455555556</v>
      </c>
      <c r="B2115">
        <f>IF(ISBLANK('Step 1.1 Raw Data'!A2115),"-",HOUR(A2115))</f>
        <v>11</v>
      </c>
      <c r="C2115">
        <f>IF(ISBLANK('Step 1.1 Raw Data'!A2115),"-",WEEKDAY(A2115))</f>
        <v>2</v>
      </c>
      <c r="D2115">
        <f>IF(ISBLANK('Step 1.1 Raw Data'!B2115),"-",'Step 1.1 Raw Data'!B2115)</f>
        <v>86.2119</v>
      </c>
      <c r="E2115" s="18">
        <f>IF(ISBLANK('Step 1.1 Raw Data'!A2115),"-",IF('Step 1.1 Raw Data'!$G$2=0,D2115*'Step 1.1 Raw Data'!$H$15*'Step 1.1 Raw Data'!$H$16/1000,0))</f>
        <v>18.008803790999998</v>
      </c>
      <c r="F2115" s="18">
        <f>IF(ISBLANK('Step 1.1 Raw Data'!A2115),"-",IF('Step 1.1 Raw Data'!$G$2=1,IF('Step 1.1 Raw Data'!$G$9=1,D2115*'Step 1.1 Raw Data'!$H$15*'Step 1.1 Raw Data'!$H$16/1000,IF('Step 1.1 Raw Data'!$G$9=2,D2115*'Step 1.1 Raw Data'!$I$15*'Step 1.1 Raw Data'!$I$16/1000,IF('Step 1.1 Raw Data'!$G$9=3,D2115*'Step 1.1 Raw Data'!$J$15*'Step 1.1 Raw Data'!$J$16/1000))),0))</f>
        <v>0</v>
      </c>
      <c r="G2115" s="11">
        <f>IF(ISBLANK('Step 1.1 Raw Data'!A2115),"-",'Step 1.1 Raw Data'!A2115)</f>
        <v>43220.458455555556</v>
      </c>
      <c r="H2115">
        <f>IF(ISBLANK('Step 1.1 Raw Data'!A2115),"-",HOUR(G2115))</f>
        <v>11</v>
      </c>
      <c r="I2115">
        <f>IF(ISBLANK('Step 1.1 Raw Data'!A2115),"-",WEEKDAY(G2115))</f>
        <v>2</v>
      </c>
      <c r="J2115" s="2">
        <f>IF(ISBLANK('Step 1.1 Raw Data'!C2115),"-",'Step 1.1 Raw Data'!C2115)</f>
        <v>86.514099999999999</v>
      </c>
      <c r="K2115" s="18">
        <f>IF(ISBLANK('Step 1.1 Raw Data'!A2115),"-",IF('Step 1.1 Raw Data'!$G$2=0,J2115*'Step 1.1 Raw Data'!$H$15*'Step 1.1 Raw Data'!$H$16/1000,0))</f>
        <v>18.071930348999999</v>
      </c>
      <c r="L2115" s="18">
        <f>IF(ISBLANK('Step 1.1 Raw Data'!A2115),"-",IF('Step 1.1 Raw Data'!$G$2=1,IF('Step 1.1 Raw Data'!$H$9=1,J2115*'Step 1.1 Raw Data'!$H$15*'Step 1.1 Raw Data'!$H$16/1000,IF('Step 1.1 Raw Data'!$H$9=2,J2115*'Step 1.1 Raw Data'!$I$15*'Step 1.1 Raw Data'!$I$16/1000,IF('Step 1.1 Raw Data'!$H$9=3,J2115*'Step 1.1 Raw Data'!$J$15*'Step 1.1 Raw Data'!$J$16/1000))),0))</f>
        <v>0</v>
      </c>
      <c r="M2115" s="11">
        <f>IF(ISBLANK('Step 1.1 Raw Data'!A2115),"-",'Step 1.1 Raw Data'!A2115)</f>
        <v>43220.458455555556</v>
      </c>
      <c r="N2115">
        <f>IF(ISBLANK('Step 1.1 Raw Data'!A2115),"-",HOUR(M2115))</f>
        <v>11</v>
      </c>
      <c r="O2115">
        <f>IF(ISBLANK('Step 1.1 Raw Data'!A2115),"-",WEEKDAY(M2115))</f>
        <v>2</v>
      </c>
      <c r="P2115">
        <f>IF(ISBLANK('Step 1.1 Raw Data'!D2115),"-",'Step 1.1 Raw Data'!D2115)</f>
        <v>86.720100000000002</v>
      </c>
      <c r="Q2115" s="18">
        <f>IF(ISBLANK('Step 1.1 Raw Data'!A2115),"-",IF('Step 1.1 Raw Data'!$G$2=0,P2115*'Step 1.1 Raw Data'!$H$15*'Step 1.1 Raw Data'!$H$16/1000,0))</f>
        <v>18.114961689000001</v>
      </c>
      <c r="R2115" s="18">
        <f>IF(ISBLANK('Step 1.1 Raw Data'!A2115),"-",IF('Step 1.1 Raw Data'!$G$2=1,IF('Step 1.1 Raw Data'!$I$9=1,P2115*'Step 1.1 Raw Data'!$H$15*'Step 1.1 Raw Data'!$H$16/1000,IF('Step 1.1 Raw Data'!$I$9=2,P2115*'Step 1.1 Raw Data'!$I$15*'Step 1.1 Raw Data'!$I$16/1000,IF('Step 1.1 Raw Data'!$I$9=3,P2115*'Step 1.1 Raw Data'!$J$15*'Step 1.1 Raw Data'!$J$16/1000))),0))</f>
        <v>0</v>
      </c>
      <c r="S2115" s="11">
        <f>IF(ISBLANK('Step 1.1 Raw Data'!A2115),"-",'Step 1.1 Raw Data'!A2115)</f>
        <v>43220.458455555556</v>
      </c>
      <c r="T2115">
        <f>IF(ISBLANK('Step 1.1 Raw Data'!A2115),"-",HOUR(S2115))</f>
        <v>11</v>
      </c>
      <c r="U2115">
        <f>IF(ISBLANK('Step 1.1 Raw Data'!A2115),"-",WEEKDAY(S2115))</f>
        <v>2</v>
      </c>
      <c r="V2115">
        <f>IF(ISBLANK('Step 1.1 Raw Data'!E2115),"-",'Step 1.1 Raw Data'!E2115)</f>
        <v>65.828995999999989</v>
      </c>
      <c r="W2115" s="18">
        <f>IF(ISBLANK('Step 1.1 Raw Data'!A2115),"-",IF('Step 1.1 Raw Data'!$G$2=0,V2115*'Step 1.1 Raw Data'!$H$15*'Step 1.1 Raw Data'!$H$16/1000,0))</f>
        <v>13.751018974439997</v>
      </c>
      <c r="X2115" s="18">
        <f>IF(ISBLANK('Step 1.1 Raw Data'!A2115),"-",IF('Step 1.1 Raw Data'!$G$2=1,IF('Step 1.1 Raw Data'!$J$9=1,V2115*'Step 1.1 Raw Data'!$H$15*'Step 1.1 Raw Data'!$H$16/1000,IF('Step 1.1 Raw Data'!$J$9=2,V2115*'Step 1.1 Raw Data'!$I$15*'Step 1.1 Raw Data'!$I$16/1000,IF('Step 1.1 Raw Data'!$J$9=3,V2115*'Step 1.1 Raw Data'!$J$15*'Step 1.1 Raw Data'!$J$16/1000))),0))</f>
        <v>0</v>
      </c>
    </row>
    <row r="2116" spans="1:24" ht="12.5" x14ac:dyDescent="0.25">
      <c r="A2116" s="11">
        <f>IF(ISBLANK('Step 1.1 Raw Data'!A2116),"-",'Step 1.1 Raw Data'!A2116)</f>
        <v>43220.500122280093</v>
      </c>
      <c r="B2116">
        <f>IF(ISBLANK('Step 1.1 Raw Data'!A2116),"-",HOUR(A2116))</f>
        <v>12</v>
      </c>
      <c r="C2116">
        <f>IF(ISBLANK('Step 1.1 Raw Data'!A2116),"-",WEEKDAY(A2116))</f>
        <v>2</v>
      </c>
      <c r="D2116">
        <f>IF(ISBLANK('Step 1.1 Raw Data'!B2116),"-",'Step 1.1 Raw Data'!B2116)</f>
        <v>86.388999999999996</v>
      </c>
      <c r="E2116" s="18">
        <f>IF(ISBLANK('Step 1.1 Raw Data'!A2116),"-",IF('Step 1.1 Raw Data'!$G$2=0,D2116*'Step 1.1 Raw Data'!$H$15*'Step 1.1 Raw Data'!$H$16/1000,0))</f>
        <v>18.045798209999997</v>
      </c>
      <c r="F2116" s="18">
        <f>IF(ISBLANK('Step 1.1 Raw Data'!A2116),"-",IF('Step 1.1 Raw Data'!$G$2=1,IF('Step 1.1 Raw Data'!$G$9=1,D2116*'Step 1.1 Raw Data'!$H$15*'Step 1.1 Raw Data'!$H$16/1000,IF('Step 1.1 Raw Data'!$G$9=2,D2116*'Step 1.1 Raw Data'!$I$15*'Step 1.1 Raw Data'!$I$16/1000,IF('Step 1.1 Raw Data'!$G$9=3,D2116*'Step 1.1 Raw Data'!$J$15*'Step 1.1 Raw Data'!$J$16/1000))),0))</f>
        <v>0</v>
      </c>
      <c r="G2116" s="11">
        <f>IF(ISBLANK('Step 1.1 Raw Data'!A2116),"-",'Step 1.1 Raw Data'!A2116)</f>
        <v>43220.500122280093</v>
      </c>
      <c r="H2116">
        <f>IF(ISBLANK('Step 1.1 Raw Data'!A2116),"-",HOUR(G2116))</f>
        <v>12</v>
      </c>
      <c r="I2116">
        <f>IF(ISBLANK('Step 1.1 Raw Data'!A2116),"-",WEEKDAY(G2116))</f>
        <v>2</v>
      </c>
      <c r="J2116" s="2">
        <f>IF(ISBLANK('Step 1.1 Raw Data'!C2116),"-",'Step 1.1 Raw Data'!C2116)</f>
        <v>86.683499999999995</v>
      </c>
      <c r="K2116" s="18">
        <f>IF(ISBLANK('Step 1.1 Raw Data'!A2116),"-",IF('Step 1.1 Raw Data'!$G$2=0,J2116*'Step 1.1 Raw Data'!$H$15*'Step 1.1 Raw Data'!$H$16/1000,0))</f>
        <v>18.107316314999998</v>
      </c>
      <c r="L2116" s="18">
        <f>IF(ISBLANK('Step 1.1 Raw Data'!A2116),"-",IF('Step 1.1 Raw Data'!$G$2=1,IF('Step 1.1 Raw Data'!$H$9=1,J2116*'Step 1.1 Raw Data'!$H$15*'Step 1.1 Raw Data'!$H$16/1000,IF('Step 1.1 Raw Data'!$H$9=2,J2116*'Step 1.1 Raw Data'!$I$15*'Step 1.1 Raw Data'!$I$16/1000,IF('Step 1.1 Raw Data'!$H$9=3,J2116*'Step 1.1 Raw Data'!$J$15*'Step 1.1 Raw Data'!$J$16/1000))),0))</f>
        <v>0</v>
      </c>
      <c r="M2116" s="11">
        <f>IF(ISBLANK('Step 1.1 Raw Data'!A2116),"-",'Step 1.1 Raw Data'!A2116)</f>
        <v>43220.500122280093</v>
      </c>
      <c r="N2116">
        <f>IF(ISBLANK('Step 1.1 Raw Data'!A2116),"-",HOUR(M2116))</f>
        <v>12</v>
      </c>
      <c r="O2116">
        <f>IF(ISBLANK('Step 1.1 Raw Data'!A2116),"-",WEEKDAY(M2116))</f>
        <v>2</v>
      </c>
      <c r="P2116">
        <f>IF(ISBLANK('Step 1.1 Raw Data'!D2116),"-",'Step 1.1 Raw Data'!D2116)</f>
        <v>86.857399999999998</v>
      </c>
      <c r="Q2116" s="18">
        <f>IF(ISBLANK('Step 1.1 Raw Data'!A2116),"-",IF('Step 1.1 Raw Data'!$G$2=0,P2116*'Step 1.1 Raw Data'!$H$15*'Step 1.1 Raw Data'!$H$16/1000,0))</f>
        <v>18.143642286000002</v>
      </c>
      <c r="R2116" s="18">
        <f>IF(ISBLANK('Step 1.1 Raw Data'!A2116),"-",IF('Step 1.1 Raw Data'!$G$2=1,IF('Step 1.1 Raw Data'!$I$9=1,P2116*'Step 1.1 Raw Data'!$H$15*'Step 1.1 Raw Data'!$H$16/1000,IF('Step 1.1 Raw Data'!$I$9=2,P2116*'Step 1.1 Raw Data'!$I$15*'Step 1.1 Raw Data'!$I$16/1000,IF('Step 1.1 Raw Data'!$I$9=3,P2116*'Step 1.1 Raw Data'!$J$15*'Step 1.1 Raw Data'!$J$16/1000))),0))</f>
        <v>0</v>
      </c>
      <c r="S2116" s="11">
        <f>IF(ISBLANK('Step 1.1 Raw Data'!A2116),"-",'Step 1.1 Raw Data'!A2116)</f>
        <v>43220.500122280093</v>
      </c>
      <c r="T2116">
        <f>IF(ISBLANK('Step 1.1 Raw Data'!A2116),"-",HOUR(S2116))</f>
        <v>12</v>
      </c>
      <c r="U2116">
        <f>IF(ISBLANK('Step 1.1 Raw Data'!A2116),"-",WEEKDAY(S2116))</f>
        <v>2</v>
      </c>
      <c r="V2116">
        <f>IF(ISBLANK('Step 1.1 Raw Data'!E2116),"-",'Step 1.1 Raw Data'!E2116)</f>
        <v>65.945542000000003</v>
      </c>
      <c r="W2116" s="18">
        <f>IF(ISBLANK('Step 1.1 Raw Data'!A2116),"-",IF('Step 1.1 Raw Data'!$G$2=0,V2116*'Step 1.1 Raw Data'!$H$15*'Step 1.1 Raw Data'!$H$16/1000,0))</f>
        <v>13.775364268380001</v>
      </c>
      <c r="X2116" s="18">
        <f>IF(ISBLANK('Step 1.1 Raw Data'!A2116),"-",IF('Step 1.1 Raw Data'!$G$2=1,IF('Step 1.1 Raw Data'!$J$9=1,V2116*'Step 1.1 Raw Data'!$H$15*'Step 1.1 Raw Data'!$H$16/1000,IF('Step 1.1 Raw Data'!$J$9=2,V2116*'Step 1.1 Raw Data'!$I$15*'Step 1.1 Raw Data'!$I$16/1000,IF('Step 1.1 Raw Data'!$J$9=3,V2116*'Step 1.1 Raw Data'!$J$15*'Step 1.1 Raw Data'!$J$16/1000))),0))</f>
        <v>0</v>
      </c>
    </row>
    <row r="2117" spans="1:24" ht="12.5" x14ac:dyDescent="0.25">
      <c r="A2117" s="11">
        <f>IF(ISBLANK('Step 1.1 Raw Data'!A2117),"-",'Step 1.1 Raw Data'!A2117)</f>
        <v>43220.54178900463</v>
      </c>
      <c r="B2117">
        <f>IF(ISBLANK('Step 1.1 Raw Data'!A2117),"-",HOUR(A2117))</f>
        <v>13</v>
      </c>
      <c r="C2117">
        <f>IF(ISBLANK('Step 1.1 Raw Data'!A2117),"-",WEEKDAY(A2117))</f>
        <v>2</v>
      </c>
      <c r="D2117">
        <f>IF(ISBLANK('Step 1.1 Raw Data'!B2117),"-",'Step 1.1 Raw Data'!B2117)</f>
        <v>86.402699999999996</v>
      </c>
      <c r="E2117" s="18">
        <f>IF(ISBLANK('Step 1.1 Raw Data'!A2117),"-",IF('Step 1.1 Raw Data'!$G$2=0,D2117*'Step 1.1 Raw Data'!$H$15*'Step 1.1 Raw Data'!$H$16/1000,0))</f>
        <v>18.048660002999998</v>
      </c>
      <c r="F2117" s="18">
        <f>IF(ISBLANK('Step 1.1 Raw Data'!A2117),"-",IF('Step 1.1 Raw Data'!$G$2=1,IF('Step 1.1 Raw Data'!$G$9=1,D2117*'Step 1.1 Raw Data'!$H$15*'Step 1.1 Raw Data'!$H$16/1000,IF('Step 1.1 Raw Data'!$G$9=2,D2117*'Step 1.1 Raw Data'!$I$15*'Step 1.1 Raw Data'!$I$16/1000,IF('Step 1.1 Raw Data'!$G$9=3,D2117*'Step 1.1 Raw Data'!$J$15*'Step 1.1 Raw Data'!$J$16/1000))),0))</f>
        <v>0</v>
      </c>
      <c r="G2117" s="11">
        <f>IF(ISBLANK('Step 1.1 Raw Data'!A2117),"-",'Step 1.1 Raw Data'!A2117)</f>
        <v>43220.54178900463</v>
      </c>
      <c r="H2117">
        <f>IF(ISBLANK('Step 1.1 Raw Data'!A2117),"-",HOUR(G2117))</f>
        <v>13</v>
      </c>
      <c r="I2117">
        <f>IF(ISBLANK('Step 1.1 Raw Data'!A2117),"-",WEEKDAY(G2117))</f>
        <v>2</v>
      </c>
      <c r="J2117" s="2">
        <f>IF(ISBLANK('Step 1.1 Raw Data'!C2117),"-",'Step 1.1 Raw Data'!C2117)</f>
        <v>86.622399999999999</v>
      </c>
      <c r="K2117" s="18">
        <f>IF(ISBLANK('Step 1.1 Raw Data'!A2117),"-",IF('Step 1.1 Raw Data'!$G$2=0,J2117*'Step 1.1 Raw Data'!$H$15*'Step 1.1 Raw Data'!$H$16/1000,0))</f>
        <v>18.094553135999998</v>
      </c>
      <c r="L2117" s="18">
        <f>IF(ISBLANK('Step 1.1 Raw Data'!A2117),"-",IF('Step 1.1 Raw Data'!$G$2=1,IF('Step 1.1 Raw Data'!$H$9=1,J2117*'Step 1.1 Raw Data'!$H$15*'Step 1.1 Raw Data'!$H$16/1000,IF('Step 1.1 Raw Data'!$H$9=2,J2117*'Step 1.1 Raw Data'!$I$15*'Step 1.1 Raw Data'!$I$16/1000,IF('Step 1.1 Raw Data'!$H$9=3,J2117*'Step 1.1 Raw Data'!$J$15*'Step 1.1 Raw Data'!$J$16/1000))),0))</f>
        <v>0</v>
      </c>
      <c r="M2117" s="11">
        <f>IF(ISBLANK('Step 1.1 Raw Data'!A2117),"-",'Step 1.1 Raw Data'!A2117)</f>
        <v>43220.54178900463</v>
      </c>
      <c r="N2117">
        <f>IF(ISBLANK('Step 1.1 Raw Data'!A2117),"-",HOUR(M2117))</f>
        <v>13</v>
      </c>
      <c r="O2117">
        <f>IF(ISBLANK('Step 1.1 Raw Data'!A2117),"-",WEEKDAY(M2117))</f>
        <v>2</v>
      </c>
      <c r="P2117">
        <f>IF(ISBLANK('Step 1.1 Raw Data'!D2117),"-",'Step 1.1 Raw Data'!D2117)</f>
        <v>86.747500000000002</v>
      </c>
      <c r="Q2117" s="18">
        <f>IF(ISBLANK('Step 1.1 Raw Data'!A2117),"-",IF('Step 1.1 Raw Data'!$G$2=0,P2117*'Step 1.1 Raw Data'!$H$15*'Step 1.1 Raw Data'!$H$16/1000,0))</f>
        <v>18.120685275</v>
      </c>
      <c r="R2117" s="18">
        <f>IF(ISBLANK('Step 1.1 Raw Data'!A2117),"-",IF('Step 1.1 Raw Data'!$G$2=1,IF('Step 1.1 Raw Data'!$I$9=1,P2117*'Step 1.1 Raw Data'!$H$15*'Step 1.1 Raw Data'!$H$16/1000,IF('Step 1.1 Raw Data'!$I$9=2,P2117*'Step 1.1 Raw Data'!$I$15*'Step 1.1 Raw Data'!$I$16/1000,IF('Step 1.1 Raw Data'!$I$9=3,P2117*'Step 1.1 Raw Data'!$J$15*'Step 1.1 Raw Data'!$J$16/1000))),0))</f>
        <v>0</v>
      </c>
      <c r="S2117" s="11">
        <f>IF(ISBLANK('Step 1.1 Raw Data'!A2117),"-",'Step 1.1 Raw Data'!A2117)</f>
        <v>43220.54178900463</v>
      </c>
      <c r="T2117">
        <f>IF(ISBLANK('Step 1.1 Raw Data'!A2117),"-",HOUR(S2117))</f>
        <v>13</v>
      </c>
      <c r="U2117">
        <f>IF(ISBLANK('Step 1.1 Raw Data'!A2117),"-",WEEKDAY(S2117))</f>
        <v>2</v>
      </c>
      <c r="V2117">
        <f>IF(ISBLANK('Step 1.1 Raw Data'!E2117),"-",'Step 1.1 Raw Data'!E2117)</f>
        <v>65.880561999999998</v>
      </c>
      <c r="W2117" s="18">
        <f>IF(ISBLANK('Step 1.1 Raw Data'!A2117),"-",IF('Step 1.1 Raw Data'!$G$2=0,V2117*'Step 1.1 Raw Data'!$H$15*'Step 1.1 Raw Data'!$H$16/1000,0))</f>
        <v>13.761790596179999</v>
      </c>
      <c r="X2117" s="18">
        <f>IF(ISBLANK('Step 1.1 Raw Data'!A2117),"-",IF('Step 1.1 Raw Data'!$G$2=1,IF('Step 1.1 Raw Data'!$J$9=1,V2117*'Step 1.1 Raw Data'!$H$15*'Step 1.1 Raw Data'!$H$16/1000,IF('Step 1.1 Raw Data'!$J$9=2,V2117*'Step 1.1 Raw Data'!$I$15*'Step 1.1 Raw Data'!$I$16/1000,IF('Step 1.1 Raw Data'!$J$9=3,V2117*'Step 1.1 Raw Data'!$J$15*'Step 1.1 Raw Data'!$J$16/1000))),0))</f>
        <v>0</v>
      </c>
    </row>
    <row r="2118" spans="1:24" ht="12.5" x14ac:dyDescent="0.25">
      <c r="A2118" s="11">
        <f>IF(ISBLANK('Step 1.1 Raw Data'!A2118),"-",'Step 1.1 Raw Data'!A2118)</f>
        <v>43220.583455729167</v>
      </c>
      <c r="B2118">
        <f>IF(ISBLANK('Step 1.1 Raw Data'!A2118),"-",HOUR(A2118))</f>
        <v>14</v>
      </c>
      <c r="C2118">
        <f>IF(ISBLANK('Step 1.1 Raw Data'!A2118),"-",WEEKDAY(A2118))</f>
        <v>2</v>
      </c>
      <c r="D2118">
        <f>IF(ISBLANK('Step 1.1 Raw Data'!B2118),"-",'Step 1.1 Raw Data'!B2118)</f>
        <v>86.378299999999996</v>
      </c>
      <c r="E2118" s="18">
        <f>IF(ISBLANK('Step 1.1 Raw Data'!A2118),"-",IF('Step 1.1 Raw Data'!$G$2=0,D2118*'Step 1.1 Raw Data'!$H$15*'Step 1.1 Raw Data'!$H$16/1000,0))</f>
        <v>18.043563086999999</v>
      </c>
      <c r="F2118" s="18">
        <f>IF(ISBLANK('Step 1.1 Raw Data'!A2118),"-",IF('Step 1.1 Raw Data'!$G$2=1,IF('Step 1.1 Raw Data'!$G$9=1,D2118*'Step 1.1 Raw Data'!$H$15*'Step 1.1 Raw Data'!$H$16/1000,IF('Step 1.1 Raw Data'!$G$9=2,D2118*'Step 1.1 Raw Data'!$I$15*'Step 1.1 Raw Data'!$I$16/1000,IF('Step 1.1 Raw Data'!$G$9=3,D2118*'Step 1.1 Raw Data'!$J$15*'Step 1.1 Raw Data'!$J$16/1000))),0))</f>
        <v>0</v>
      </c>
      <c r="G2118" s="11">
        <f>IF(ISBLANK('Step 1.1 Raw Data'!A2118),"-",'Step 1.1 Raw Data'!A2118)</f>
        <v>43220.583455729167</v>
      </c>
      <c r="H2118">
        <f>IF(ISBLANK('Step 1.1 Raw Data'!A2118),"-",HOUR(G2118))</f>
        <v>14</v>
      </c>
      <c r="I2118">
        <f>IF(ISBLANK('Step 1.1 Raw Data'!A2118),"-",WEEKDAY(G2118))</f>
        <v>2</v>
      </c>
      <c r="J2118" s="2">
        <f>IF(ISBLANK('Step 1.1 Raw Data'!C2118),"-",'Step 1.1 Raw Data'!C2118)</f>
        <v>86.660600000000002</v>
      </c>
      <c r="K2118" s="18">
        <f>IF(ISBLANK('Step 1.1 Raw Data'!A2118),"-",IF('Step 1.1 Raw Data'!$G$2=0,J2118*'Step 1.1 Raw Data'!$H$15*'Step 1.1 Raw Data'!$H$16/1000,0))</f>
        <v>18.102532734</v>
      </c>
      <c r="L2118" s="18">
        <f>IF(ISBLANK('Step 1.1 Raw Data'!A2118),"-",IF('Step 1.1 Raw Data'!$G$2=1,IF('Step 1.1 Raw Data'!$H$9=1,J2118*'Step 1.1 Raw Data'!$H$15*'Step 1.1 Raw Data'!$H$16/1000,IF('Step 1.1 Raw Data'!$H$9=2,J2118*'Step 1.1 Raw Data'!$I$15*'Step 1.1 Raw Data'!$I$16/1000,IF('Step 1.1 Raw Data'!$H$9=3,J2118*'Step 1.1 Raw Data'!$J$15*'Step 1.1 Raw Data'!$J$16/1000))),0))</f>
        <v>0</v>
      </c>
      <c r="M2118" s="11">
        <f>IF(ISBLANK('Step 1.1 Raw Data'!A2118),"-",'Step 1.1 Raw Data'!A2118)</f>
        <v>43220.583455729167</v>
      </c>
      <c r="N2118">
        <f>IF(ISBLANK('Step 1.1 Raw Data'!A2118),"-",HOUR(M2118))</f>
        <v>14</v>
      </c>
      <c r="O2118">
        <f>IF(ISBLANK('Step 1.1 Raw Data'!A2118),"-",WEEKDAY(M2118))</f>
        <v>2</v>
      </c>
      <c r="P2118">
        <f>IF(ISBLANK('Step 1.1 Raw Data'!D2118),"-",'Step 1.1 Raw Data'!D2118)</f>
        <v>86.790300000000002</v>
      </c>
      <c r="Q2118" s="18">
        <f>IF(ISBLANK('Step 1.1 Raw Data'!A2118),"-",IF('Step 1.1 Raw Data'!$G$2=0,P2118*'Step 1.1 Raw Data'!$H$15*'Step 1.1 Raw Data'!$H$16/1000,0))</f>
        <v>18.129625767</v>
      </c>
      <c r="R2118" s="18">
        <f>IF(ISBLANK('Step 1.1 Raw Data'!A2118),"-",IF('Step 1.1 Raw Data'!$G$2=1,IF('Step 1.1 Raw Data'!$I$9=1,P2118*'Step 1.1 Raw Data'!$H$15*'Step 1.1 Raw Data'!$H$16/1000,IF('Step 1.1 Raw Data'!$I$9=2,P2118*'Step 1.1 Raw Data'!$I$15*'Step 1.1 Raw Data'!$I$16/1000,IF('Step 1.1 Raw Data'!$I$9=3,P2118*'Step 1.1 Raw Data'!$J$15*'Step 1.1 Raw Data'!$J$16/1000))),0))</f>
        <v>0</v>
      </c>
      <c r="S2118" s="11">
        <f>IF(ISBLANK('Step 1.1 Raw Data'!A2118),"-",'Step 1.1 Raw Data'!A2118)</f>
        <v>43220.583455729167</v>
      </c>
      <c r="T2118">
        <f>IF(ISBLANK('Step 1.1 Raw Data'!A2118),"-",HOUR(S2118))</f>
        <v>14</v>
      </c>
      <c r="U2118">
        <f>IF(ISBLANK('Step 1.1 Raw Data'!A2118),"-",WEEKDAY(S2118))</f>
        <v>2</v>
      </c>
      <c r="V2118">
        <f>IF(ISBLANK('Step 1.1 Raw Data'!E2118),"-",'Step 1.1 Raw Data'!E2118)</f>
        <v>65.911341999999991</v>
      </c>
      <c r="W2118" s="18">
        <f>IF(ISBLANK('Step 1.1 Raw Data'!A2118),"-",IF('Step 1.1 Raw Data'!$G$2=0,V2118*'Step 1.1 Raw Data'!$H$15*'Step 1.1 Raw Data'!$H$16/1000,0))</f>
        <v>13.768220230379999</v>
      </c>
      <c r="X2118" s="18">
        <f>IF(ISBLANK('Step 1.1 Raw Data'!A2118),"-",IF('Step 1.1 Raw Data'!$G$2=1,IF('Step 1.1 Raw Data'!$J$9=1,V2118*'Step 1.1 Raw Data'!$H$15*'Step 1.1 Raw Data'!$H$16/1000,IF('Step 1.1 Raw Data'!$J$9=2,V2118*'Step 1.1 Raw Data'!$I$15*'Step 1.1 Raw Data'!$I$16/1000,IF('Step 1.1 Raw Data'!$J$9=3,V2118*'Step 1.1 Raw Data'!$J$15*'Step 1.1 Raw Data'!$J$16/1000))),0))</f>
        <v>0</v>
      </c>
    </row>
    <row r="2119" spans="1:24" ht="12.5" x14ac:dyDescent="0.25">
      <c r="A2119" s="11">
        <f>IF(ISBLANK('Step 1.1 Raw Data'!A2119),"-",'Step 1.1 Raw Data'!A2119)</f>
        <v>43220.625122453705</v>
      </c>
      <c r="B2119">
        <f>IF(ISBLANK('Step 1.1 Raw Data'!A2119),"-",HOUR(A2119))</f>
        <v>15</v>
      </c>
      <c r="C2119">
        <f>IF(ISBLANK('Step 1.1 Raw Data'!A2119),"-",WEEKDAY(A2119))</f>
        <v>2</v>
      </c>
      <c r="D2119">
        <f>IF(ISBLANK('Step 1.1 Raw Data'!B2119),"-",'Step 1.1 Raw Data'!B2119)</f>
        <v>86.335499999999996</v>
      </c>
      <c r="E2119" s="18">
        <f>IF(ISBLANK('Step 1.1 Raw Data'!A2119),"-",IF('Step 1.1 Raw Data'!$G$2=0,D2119*'Step 1.1 Raw Data'!$H$15*'Step 1.1 Raw Data'!$H$16/1000,0))</f>
        <v>18.034622595000002</v>
      </c>
      <c r="F2119" s="18">
        <f>IF(ISBLANK('Step 1.1 Raw Data'!A2119),"-",IF('Step 1.1 Raw Data'!$G$2=1,IF('Step 1.1 Raw Data'!$G$9=1,D2119*'Step 1.1 Raw Data'!$H$15*'Step 1.1 Raw Data'!$H$16/1000,IF('Step 1.1 Raw Data'!$G$9=2,D2119*'Step 1.1 Raw Data'!$I$15*'Step 1.1 Raw Data'!$I$16/1000,IF('Step 1.1 Raw Data'!$G$9=3,D2119*'Step 1.1 Raw Data'!$J$15*'Step 1.1 Raw Data'!$J$16/1000))),0))</f>
        <v>0</v>
      </c>
      <c r="G2119" s="11">
        <f>IF(ISBLANK('Step 1.1 Raw Data'!A2119),"-",'Step 1.1 Raw Data'!A2119)</f>
        <v>43220.625122453705</v>
      </c>
      <c r="H2119">
        <f>IF(ISBLANK('Step 1.1 Raw Data'!A2119),"-",HOUR(G2119))</f>
        <v>15</v>
      </c>
      <c r="I2119">
        <f>IF(ISBLANK('Step 1.1 Raw Data'!A2119),"-",WEEKDAY(G2119))</f>
        <v>2</v>
      </c>
      <c r="J2119" s="2">
        <f>IF(ISBLANK('Step 1.1 Raw Data'!C2119),"-",'Step 1.1 Raw Data'!C2119)</f>
        <v>86.524799999999999</v>
      </c>
      <c r="K2119" s="18">
        <f>IF(ISBLANK('Step 1.1 Raw Data'!A2119),"-",IF('Step 1.1 Raw Data'!$G$2=0,J2119*'Step 1.1 Raw Data'!$H$15*'Step 1.1 Raw Data'!$H$16/1000,0))</f>
        <v>18.074165472000001</v>
      </c>
      <c r="L2119" s="18">
        <f>IF(ISBLANK('Step 1.1 Raw Data'!A2119),"-",IF('Step 1.1 Raw Data'!$G$2=1,IF('Step 1.1 Raw Data'!$H$9=1,J2119*'Step 1.1 Raw Data'!$H$15*'Step 1.1 Raw Data'!$H$16/1000,IF('Step 1.1 Raw Data'!$H$9=2,J2119*'Step 1.1 Raw Data'!$I$15*'Step 1.1 Raw Data'!$I$16/1000,IF('Step 1.1 Raw Data'!$H$9=3,J2119*'Step 1.1 Raw Data'!$J$15*'Step 1.1 Raw Data'!$J$16/1000))),0))</f>
        <v>0</v>
      </c>
      <c r="M2119" s="11">
        <f>IF(ISBLANK('Step 1.1 Raw Data'!A2119),"-",'Step 1.1 Raw Data'!A2119)</f>
        <v>43220.625122453705</v>
      </c>
      <c r="N2119">
        <f>IF(ISBLANK('Step 1.1 Raw Data'!A2119),"-",HOUR(M2119))</f>
        <v>15</v>
      </c>
      <c r="O2119">
        <f>IF(ISBLANK('Step 1.1 Raw Data'!A2119),"-",WEEKDAY(M2119))</f>
        <v>2</v>
      </c>
      <c r="P2119">
        <f>IF(ISBLANK('Step 1.1 Raw Data'!D2119),"-",'Step 1.1 Raw Data'!D2119)</f>
        <v>86.738399999999999</v>
      </c>
      <c r="Q2119" s="18">
        <f>IF(ISBLANK('Step 1.1 Raw Data'!A2119),"-",IF('Step 1.1 Raw Data'!$G$2=0,P2119*'Step 1.1 Raw Data'!$H$15*'Step 1.1 Raw Data'!$H$16/1000,0))</f>
        <v>18.118784376000001</v>
      </c>
      <c r="R2119" s="18">
        <f>IF(ISBLANK('Step 1.1 Raw Data'!A2119),"-",IF('Step 1.1 Raw Data'!$G$2=1,IF('Step 1.1 Raw Data'!$I$9=1,P2119*'Step 1.1 Raw Data'!$H$15*'Step 1.1 Raw Data'!$H$16/1000,IF('Step 1.1 Raw Data'!$I$9=2,P2119*'Step 1.1 Raw Data'!$I$15*'Step 1.1 Raw Data'!$I$16/1000,IF('Step 1.1 Raw Data'!$I$9=3,P2119*'Step 1.1 Raw Data'!$J$15*'Step 1.1 Raw Data'!$J$16/1000))),0))</f>
        <v>0</v>
      </c>
      <c r="S2119" s="11">
        <f>IF(ISBLANK('Step 1.1 Raw Data'!A2119),"-",'Step 1.1 Raw Data'!A2119)</f>
        <v>43220.625122453705</v>
      </c>
      <c r="T2119">
        <f>IF(ISBLANK('Step 1.1 Raw Data'!A2119),"-",HOUR(S2119))</f>
        <v>15</v>
      </c>
      <c r="U2119">
        <f>IF(ISBLANK('Step 1.1 Raw Data'!A2119),"-",WEEKDAY(S2119))</f>
        <v>2</v>
      </c>
      <c r="V2119">
        <f>IF(ISBLANK('Step 1.1 Raw Data'!E2119),"-",'Step 1.1 Raw Data'!E2119)</f>
        <v>65.840015999999991</v>
      </c>
      <c r="W2119" s="18">
        <f>IF(ISBLANK('Step 1.1 Raw Data'!A2119),"-",IF('Step 1.1 Raw Data'!$G$2=0,V2119*'Step 1.1 Raw Data'!$H$15*'Step 1.1 Raw Data'!$H$16/1000,0))</f>
        <v>13.753320942239998</v>
      </c>
      <c r="X2119" s="18">
        <f>IF(ISBLANK('Step 1.1 Raw Data'!A2119),"-",IF('Step 1.1 Raw Data'!$G$2=1,IF('Step 1.1 Raw Data'!$J$9=1,V2119*'Step 1.1 Raw Data'!$H$15*'Step 1.1 Raw Data'!$H$16/1000,IF('Step 1.1 Raw Data'!$J$9=2,V2119*'Step 1.1 Raw Data'!$I$15*'Step 1.1 Raw Data'!$I$16/1000,IF('Step 1.1 Raw Data'!$J$9=3,V2119*'Step 1.1 Raw Data'!$J$15*'Step 1.1 Raw Data'!$J$16/1000))),0))</f>
        <v>0</v>
      </c>
    </row>
    <row r="2120" spans="1:24" ht="12.5" x14ac:dyDescent="0.25">
      <c r="A2120" s="11">
        <f>IF(ISBLANK('Step 1.1 Raw Data'!A2120),"-",'Step 1.1 Raw Data'!A2120)</f>
        <v>43220.666789178242</v>
      </c>
      <c r="B2120">
        <f>IF(ISBLANK('Step 1.1 Raw Data'!A2120),"-",HOUR(A2120))</f>
        <v>16</v>
      </c>
      <c r="C2120">
        <f>IF(ISBLANK('Step 1.1 Raw Data'!A2120),"-",WEEKDAY(A2120))</f>
        <v>2</v>
      </c>
      <c r="D2120">
        <f>IF(ISBLANK('Step 1.1 Raw Data'!B2120),"-",'Step 1.1 Raw Data'!B2120)</f>
        <v>86.349299999999999</v>
      </c>
      <c r="E2120" s="18">
        <f>IF(ISBLANK('Step 1.1 Raw Data'!A2120),"-",IF('Step 1.1 Raw Data'!$G$2=0,D2120*'Step 1.1 Raw Data'!$H$15*'Step 1.1 Raw Data'!$H$16/1000,0))</f>
        <v>18.037505277000001</v>
      </c>
      <c r="F2120" s="18">
        <f>IF(ISBLANK('Step 1.1 Raw Data'!A2120),"-",IF('Step 1.1 Raw Data'!$G$2=1,IF('Step 1.1 Raw Data'!$G$9=1,D2120*'Step 1.1 Raw Data'!$H$15*'Step 1.1 Raw Data'!$H$16/1000,IF('Step 1.1 Raw Data'!$G$9=2,D2120*'Step 1.1 Raw Data'!$I$15*'Step 1.1 Raw Data'!$I$16/1000,IF('Step 1.1 Raw Data'!$G$9=3,D2120*'Step 1.1 Raw Data'!$J$15*'Step 1.1 Raw Data'!$J$16/1000))),0))</f>
        <v>0</v>
      </c>
      <c r="G2120" s="11">
        <f>IF(ISBLANK('Step 1.1 Raw Data'!A2120),"-",'Step 1.1 Raw Data'!A2120)</f>
        <v>43220.666789178242</v>
      </c>
      <c r="H2120">
        <f>IF(ISBLANK('Step 1.1 Raw Data'!A2120),"-",HOUR(G2120))</f>
        <v>16</v>
      </c>
      <c r="I2120">
        <f>IF(ISBLANK('Step 1.1 Raw Data'!A2120),"-",WEEKDAY(G2120))</f>
        <v>2</v>
      </c>
      <c r="J2120" s="2">
        <f>IF(ISBLANK('Step 1.1 Raw Data'!C2120),"-",'Step 1.1 Raw Data'!C2120)</f>
        <v>86.491200000000006</v>
      </c>
      <c r="K2120" s="18">
        <f>IF(ISBLANK('Step 1.1 Raw Data'!A2120),"-",IF('Step 1.1 Raw Data'!$G$2=0,J2120*'Step 1.1 Raw Data'!$H$15*'Step 1.1 Raw Data'!$H$16/1000,0))</f>
        <v>18.067146768000001</v>
      </c>
      <c r="L2120" s="18">
        <f>IF(ISBLANK('Step 1.1 Raw Data'!A2120),"-",IF('Step 1.1 Raw Data'!$G$2=1,IF('Step 1.1 Raw Data'!$H$9=1,J2120*'Step 1.1 Raw Data'!$H$15*'Step 1.1 Raw Data'!$H$16/1000,IF('Step 1.1 Raw Data'!$H$9=2,J2120*'Step 1.1 Raw Data'!$I$15*'Step 1.1 Raw Data'!$I$16/1000,IF('Step 1.1 Raw Data'!$H$9=3,J2120*'Step 1.1 Raw Data'!$J$15*'Step 1.1 Raw Data'!$J$16/1000))),0))</f>
        <v>0</v>
      </c>
      <c r="M2120" s="11">
        <f>IF(ISBLANK('Step 1.1 Raw Data'!A2120),"-",'Step 1.1 Raw Data'!A2120)</f>
        <v>43220.666789178242</v>
      </c>
      <c r="N2120">
        <f>IF(ISBLANK('Step 1.1 Raw Data'!A2120),"-",HOUR(M2120))</f>
        <v>16</v>
      </c>
      <c r="O2120">
        <f>IF(ISBLANK('Step 1.1 Raw Data'!A2120),"-",WEEKDAY(M2120))</f>
        <v>2</v>
      </c>
      <c r="P2120">
        <f>IF(ISBLANK('Step 1.1 Raw Data'!D2120),"-",'Step 1.1 Raw Data'!D2120)</f>
        <v>86.685000000000002</v>
      </c>
      <c r="Q2120" s="18">
        <f>IF(ISBLANK('Step 1.1 Raw Data'!A2120),"-",IF('Step 1.1 Raw Data'!$G$2=0,P2120*'Step 1.1 Raw Data'!$H$15*'Step 1.1 Raw Data'!$H$16/1000,0))</f>
        <v>18.10762965</v>
      </c>
      <c r="R2120" s="18">
        <f>IF(ISBLANK('Step 1.1 Raw Data'!A2120),"-",IF('Step 1.1 Raw Data'!$G$2=1,IF('Step 1.1 Raw Data'!$I$9=1,P2120*'Step 1.1 Raw Data'!$H$15*'Step 1.1 Raw Data'!$H$16/1000,IF('Step 1.1 Raw Data'!$I$9=2,P2120*'Step 1.1 Raw Data'!$I$15*'Step 1.1 Raw Data'!$I$16/1000,IF('Step 1.1 Raw Data'!$I$9=3,P2120*'Step 1.1 Raw Data'!$J$15*'Step 1.1 Raw Data'!$J$16/1000))),0))</f>
        <v>0</v>
      </c>
      <c r="S2120" s="11">
        <f>IF(ISBLANK('Step 1.1 Raw Data'!A2120),"-",'Step 1.1 Raw Data'!A2120)</f>
        <v>43220.666789178242</v>
      </c>
      <c r="T2120">
        <f>IF(ISBLANK('Step 1.1 Raw Data'!A2120),"-",HOUR(S2120))</f>
        <v>16</v>
      </c>
      <c r="U2120">
        <f>IF(ISBLANK('Step 1.1 Raw Data'!A2120),"-",WEEKDAY(S2120))</f>
        <v>2</v>
      </c>
      <c r="V2120">
        <f>IF(ISBLANK('Step 1.1 Raw Data'!E2120),"-",'Step 1.1 Raw Data'!E2120)</f>
        <v>65.806956</v>
      </c>
      <c r="W2120" s="18">
        <f>IF(ISBLANK('Step 1.1 Raw Data'!A2120),"-",IF('Step 1.1 Raw Data'!$G$2=0,V2120*'Step 1.1 Raw Data'!$H$15*'Step 1.1 Raw Data'!$H$16/1000,0))</f>
        <v>13.746415038839999</v>
      </c>
      <c r="X2120" s="18">
        <f>IF(ISBLANK('Step 1.1 Raw Data'!A2120),"-",IF('Step 1.1 Raw Data'!$G$2=1,IF('Step 1.1 Raw Data'!$J$9=1,V2120*'Step 1.1 Raw Data'!$H$15*'Step 1.1 Raw Data'!$H$16/1000,IF('Step 1.1 Raw Data'!$J$9=2,V2120*'Step 1.1 Raw Data'!$I$15*'Step 1.1 Raw Data'!$I$16/1000,IF('Step 1.1 Raw Data'!$J$9=3,V2120*'Step 1.1 Raw Data'!$J$15*'Step 1.1 Raw Data'!$J$16/1000))),0))</f>
        <v>0</v>
      </c>
    </row>
    <row r="2121" spans="1:24" ht="12.5" x14ac:dyDescent="0.25">
      <c r="A2121" s="11">
        <f>IF(ISBLANK('Step 1.1 Raw Data'!A2121),"-",'Step 1.1 Raw Data'!A2121)</f>
        <v>43220.708455902779</v>
      </c>
      <c r="B2121">
        <f>IF(ISBLANK('Step 1.1 Raw Data'!A2121),"-",HOUR(A2121))</f>
        <v>17</v>
      </c>
      <c r="C2121">
        <f>IF(ISBLANK('Step 1.1 Raw Data'!A2121),"-",WEEKDAY(A2121))</f>
        <v>2</v>
      </c>
      <c r="D2121">
        <f>IF(ISBLANK('Step 1.1 Raw Data'!B2121),"-",'Step 1.1 Raw Data'!B2121)</f>
        <v>86.244</v>
      </c>
      <c r="E2121" s="18">
        <f>IF(ISBLANK('Step 1.1 Raw Data'!A2121),"-",IF('Step 1.1 Raw Data'!$G$2=0,D2121*'Step 1.1 Raw Data'!$H$15*'Step 1.1 Raw Data'!$H$16/1000,0))</f>
        <v>18.015509160000001</v>
      </c>
      <c r="F2121" s="18">
        <f>IF(ISBLANK('Step 1.1 Raw Data'!A2121),"-",IF('Step 1.1 Raw Data'!$G$2=1,IF('Step 1.1 Raw Data'!$G$9=1,D2121*'Step 1.1 Raw Data'!$H$15*'Step 1.1 Raw Data'!$H$16/1000,IF('Step 1.1 Raw Data'!$G$9=2,D2121*'Step 1.1 Raw Data'!$I$15*'Step 1.1 Raw Data'!$I$16/1000,IF('Step 1.1 Raw Data'!$G$9=3,D2121*'Step 1.1 Raw Data'!$J$15*'Step 1.1 Raw Data'!$J$16/1000))),0))</f>
        <v>0</v>
      </c>
      <c r="G2121" s="11">
        <f>IF(ISBLANK('Step 1.1 Raw Data'!A2121),"-",'Step 1.1 Raw Data'!A2121)</f>
        <v>43220.708455902779</v>
      </c>
      <c r="H2121">
        <f>IF(ISBLANK('Step 1.1 Raw Data'!A2121),"-",HOUR(G2121))</f>
        <v>17</v>
      </c>
      <c r="I2121">
        <f>IF(ISBLANK('Step 1.1 Raw Data'!A2121),"-",WEEKDAY(G2121))</f>
        <v>2</v>
      </c>
      <c r="J2121" s="2">
        <f>IF(ISBLANK('Step 1.1 Raw Data'!C2121),"-",'Step 1.1 Raw Data'!C2121)</f>
        <v>86.468299999999999</v>
      </c>
      <c r="K2121" s="18">
        <f>IF(ISBLANK('Step 1.1 Raw Data'!A2121),"-",IF('Step 1.1 Raw Data'!$G$2=0,J2121*'Step 1.1 Raw Data'!$H$15*'Step 1.1 Raw Data'!$H$16/1000,0))</f>
        <v>18.062363187000003</v>
      </c>
      <c r="L2121" s="18">
        <f>IF(ISBLANK('Step 1.1 Raw Data'!A2121),"-",IF('Step 1.1 Raw Data'!$G$2=1,IF('Step 1.1 Raw Data'!$H$9=1,J2121*'Step 1.1 Raw Data'!$H$15*'Step 1.1 Raw Data'!$H$16/1000,IF('Step 1.1 Raw Data'!$H$9=2,J2121*'Step 1.1 Raw Data'!$I$15*'Step 1.1 Raw Data'!$I$16/1000,IF('Step 1.1 Raw Data'!$H$9=3,J2121*'Step 1.1 Raw Data'!$J$15*'Step 1.1 Raw Data'!$J$16/1000))),0))</f>
        <v>0</v>
      </c>
      <c r="M2121" s="11">
        <f>IF(ISBLANK('Step 1.1 Raw Data'!A2121),"-",'Step 1.1 Raw Data'!A2121)</f>
        <v>43220.708455902779</v>
      </c>
      <c r="N2121">
        <f>IF(ISBLANK('Step 1.1 Raw Data'!A2121),"-",HOUR(M2121))</f>
        <v>17</v>
      </c>
      <c r="O2121">
        <f>IF(ISBLANK('Step 1.1 Raw Data'!A2121),"-",WEEKDAY(M2121))</f>
        <v>2</v>
      </c>
      <c r="P2121">
        <f>IF(ISBLANK('Step 1.1 Raw Data'!D2121),"-",'Step 1.1 Raw Data'!D2121)</f>
        <v>86.674300000000002</v>
      </c>
      <c r="Q2121" s="18">
        <f>IF(ISBLANK('Step 1.1 Raw Data'!A2121),"-",IF('Step 1.1 Raw Data'!$G$2=0,P2121*'Step 1.1 Raw Data'!$H$15*'Step 1.1 Raw Data'!$H$16/1000,0))</f>
        <v>18.105394527000001</v>
      </c>
      <c r="R2121" s="18">
        <f>IF(ISBLANK('Step 1.1 Raw Data'!A2121),"-",IF('Step 1.1 Raw Data'!$G$2=1,IF('Step 1.1 Raw Data'!$I$9=1,P2121*'Step 1.1 Raw Data'!$H$15*'Step 1.1 Raw Data'!$H$16/1000,IF('Step 1.1 Raw Data'!$I$9=2,P2121*'Step 1.1 Raw Data'!$I$15*'Step 1.1 Raw Data'!$I$16/1000,IF('Step 1.1 Raw Data'!$I$9=3,P2121*'Step 1.1 Raw Data'!$J$15*'Step 1.1 Raw Data'!$J$16/1000))),0))</f>
        <v>0</v>
      </c>
      <c r="S2121" s="11">
        <f>IF(ISBLANK('Step 1.1 Raw Data'!A2121),"-",'Step 1.1 Raw Data'!A2121)</f>
        <v>43220.708455902779</v>
      </c>
      <c r="T2121">
        <f>IF(ISBLANK('Step 1.1 Raw Data'!A2121),"-",HOUR(S2121))</f>
        <v>17</v>
      </c>
      <c r="U2121">
        <f>IF(ISBLANK('Step 1.1 Raw Data'!A2121),"-",WEEKDAY(S2121))</f>
        <v>2</v>
      </c>
      <c r="V2121">
        <f>IF(ISBLANK('Step 1.1 Raw Data'!E2121),"-",'Step 1.1 Raw Data'!E2121)</f>
        <v>65.794188000000005</v>
      </c>
      <c r="W2121" s="18">
        <f>IF(ISBLANK('Step 1.1 Raw Data'!A2121),"-",IF('Step 1.1 Raw Data'!$G$2=0,V2121*'Step 1.1 Raw Data'!$H$15*'Step 1.1 Raw Data'!$H$16/1000,0))</f>
        <v>13.74374793132</v>
      </c>
      <c r="X2121" s="18">
        <f>IF(ISBLANK('Step 1.1 Raw Data'!A2121),"-",IF('Step 1.1 Raw Data'!$G$2=1,IF('Step 1.1 Raw Data'!$J$9=1,V2121*'Step 1.1 Raw Data'!$H$15*'Step 1.1 Raw Data'!$H$16/1000,IF('Step 1.1 Raw Data'!$J$9=2,V2121*'Step 1.1 Raw Data'!$I$15*'Step 1.1 Raw Data'!$I$16/1000,IF('Step 1.1 Raw Data'!$J$9=3,V2121*'Step 1.1 Raw Data'!$J$15*'Step 1.1 Raw Data'!$J$16/1000))),0))</f>
        <v>0</v>
      </c>
    </row>
    <row r="2122" spans="1:24" ht="12.5" x14ac:dyDescent="0.25">
      <c r="A2122" s="11">
        <f>IF(ISBLANK('Step 1.1 Raw Data'!A2122),"-",'Step 1.1 Raw Data'!A2122)</f>
        <v>43220.750122627316</v>
      </c>
      <c r="B2122">
        <f>IF(ISBLANK('Step 1.1 Raw Data'!A2122),"-",HOUR(A2122))</f>
        <v>18</v>
      </c>
      <c r="C2122">
        <f>IF(ISBLANK('Step 1.1 Raw Data'!A2122),"-",WEEKDAY(A2122))</f>
        <v>2</v>
      </c>
      <c r="D2122">
        <f>IF(ISBLANK('Step 1.1 Raw Data'!B2122),"-",'Step 1.1 Raw Data'!B2122)</f>
        <v>86.3142</v>
      </c>
      <c r="E2122" s="18">
        <f>IF(ISBLANK('Step 1.1 Raw Data'!A2122),"-",IF('Step 1.1 Raw Data'!$G$2=0,D2122*'Step 1.1 Raw Data'!$H$15*'Step 1.1 Raw Data'!$H$16/1000,0))</f>
        <v>18.030173238</v>
      </c>
      <c r="F2122" s="18">
        <f>IF(ISBLANK('Step 1.1 Raw Data'!A2122),"-",IF('Step 1.1 Raw Data'!$G$2=1,IF('Step 1.1 Raw Data'!$G$9=1,D2122*'Step 1.1 Raw Data'!$H$15*'Step 1.1 Raw Data'!$H$16/1000,IF('Step 1.1 Raw Data'!$G$9=2,D2122*'Step 1.1 Raw Data'!$I$15*'Step 1.1 Raw Data'!$I$16/1000,IF('Step 1.1 Raw Data'!$G$9=3,D2122*'Step 1.1 Raw Data'!$J$15*'Step 1.1 Raw Data'!$J$16/1000))),0))</f>
        <v>0</v>
      </c>
      <c r="G2122" s="11">
        <f>IF(ISBLANK('Step 1.1 Raw Data'!A2122),"-",'Step 1.1 Raw Data'!A2122)</f>
        <v>43220.750122627316</v>
      </c>
      <c r="H2122">
        <f>IF(ISBLANK('Step 1.1 Raw Data'!A2122),"-",HOUR(G2122))</f>
        <v>18</v>
      </c>
      <c r="I2122">
        <f>IF(ISBLANK('Step 1.1 Raw Data'!A2122),"-",WEEKDAY(G2122))</f>
        <v>2</v>
      </c>
      <c r="J2122" s="2">
        <f>IF(ISBLANK('Step 1.1 Raw Data'!C2122),"-",'Step 1.1 Raw Data'!C2122)</f>
        <v>86.437799999999996</v>
      </c>
      <c r="K2122" s="18">
        <f>IF(ISBLANK('Step 1.1 Raw Data'!A2122),"-",IF('Step 1.1 Raw Data'!$G$2=0,J2122*'Step 1.1 Raw Data'!$H$15*'Step 1.1 Raw Data'!$H$16/1000,0))</f>
        <v>18.055992042</v>
      </c>
      <c r="L2122" s="18">
        <f>IF(ISBLANK('Step 1.1 Raw Data'!A2122),"-",IF('Step 1.1 Raw Data'!$G$2=1,IF('Step 1.1 Raw Data'!$H$9=1,J2122*'Step 1.1 Raw Data'!$H$15*'Step 1.1 Raw Data'!$H$16/1000,IF('Step 1.1 Raw Data'!$H$9=2,J2122*'Step 1.1 Raw Data'!$I$15*'Step 1.1 Raw Data'!$I$16/1000,IF('Step 1.1 Raw Data'!$H$9=3,J2122*'Step 1.1 Raw Data'!$J$15*'Step 1.1 Raw Data'!$J$16/1000))),0))</f>
        <v>0</v>
      </c>
      <c r="M2122" s="11">
        <f>IF(ISBLANK('Step 1.1 Raw Data'!A2122),"-",'Step 1.1 Raw Data'!A2122)</f>
        <v>43220.750122627316</v>
      </c>
      <c r="N2122">
        <f>IF(ISBLANK('Step 1.1 Raw Data'!A2122),"-",HOUR(M2122))</f>
        <v>18</v>
      </c>
      <c r="O2122">
        <f>IF(ISBLANK('Step 1.1 Raw Data'!A2122),"-",WEEKDAY(M2122))</f>
        <v>2</v>
      </c>
      <c r="P2122">
        <f>IF(ISBLANK('Step 1.1 Raw Data'!D2122),"-",'Step 1.1 Raw Data'!D2122)</f>
        <v>86.593400000000003</v>
      </c>
      <c r="Q2122" s="18">
        <f>IF(ISBLANK('Step 1.1 Raw Data'!A2122),"-",IF('Step 1.1 Raw Data'!$G$2=0,P2122*'Step 1.1 Raw Data'!$H$15*'Step 1.1 Raw Data'!$H$16/1000,0))</f>
        <v>18.088495326</v>
      </c>
      <c r="R2122" s="18">
        <f>IF(ISBLANK('Step 1.1 Raw Data'!A2122),"-",IF('Step 1.1 Raw Data'!$G$2=1,IF('Step 1.1 Raw Data'!$I$9=1,P2122*'Step 1.1 Raw Data'!$H$15*'Step 1.1 Raw Data'!$H$16/1000,IF('Step 1.1 Raw Data'!$I$9=2,P2122*'Step 1.1 Raw Data'!$I$15*'Step 1.1 Raw Data'!$I$16/1000,IF('Step 1.1 Raw Data'!$I$9=3,P2122*'Step 1.1 Raw Data'!$J$15*'Step 1.1 Raw Data'!$J$16/1000))),0))</f>
        <v>0</v>
      </c>
      <c r="S2122" s="11">
        <f>IF(ISBLANK('Step 1.1 Raw Data'!A2122),"-",'Step 1.1 Raw Data'!A2122)</f>
        <v>43220.750122627316</v>
      </c>
      <c r="T2122">
        <f>IF(ISBLANK('Step 1.1 Raw Data'!A2122),"-",HOUR(S2122))</f>
        <v>18</v>
      </c>
      <c r="U2122">
        <f>IF(ISBLANK('Step 1.1 Raw Data'!A2122),"-",WEEKDAY(S2122))</f>
        <v>2</v>
      </c>
      <c r="V2122">
        <f>IF(ISBLANK('Step 1.1 Raw Data'!E2122),"-",'Step 1.1 Raw Data'!E2122)</f>
        <v>65.751856000000004</v>
      </c>
      <c r="W2122" s="18">
        <f>IF(ISBLANK('Step 1.1 Raw Data'!A2122),"-",IF('Step 1.1 Raw Data'!$G$2=0,V2122*'Step 1.1 Raw Data'!$H$15*'Step 1.1 Raw Data'!$H$16/1000,0))</f>
        <v>13.734905199840002</v>
      </c>
      <c r="X2122" s="18">
        <f>IF(ISBLANK('Step 1.1 Raw Data'!A2122),"-",IF('Step 1.1 Raw Data'!$G$2=1,IF('Step 1.1 Raw Data'!$J$9=1,V2122*'Step 1.1 Raw Data'!$H$15*'Step 1.1 Raw Data'!$H$16/1000,IF('Step 1.1 Raw Data'!$J$9=2,V2122*'Step 1.1 Raw Data'!$I$15*'Step 1.1 Raw Data'!$I$16/1000,IF('Step 1.1 Raw Data'!$J$9=3,V2122*'Step 1.1 Raw Data'!$J$15*'Step 1.1 Raw Data'!$J$16/1000))),0))</f>
        <v>0</v>
      </c>
    </row>
    <row r="2123" spans="1:24" ht="12.5" x14ac:dyDescent="0.25">
      <c r="A2123" s="11">
        <f>IF(ISBLANK('Step 1.1 Raw Data'!A2123),"-",'Step 1.1 Raw Data'!A2123)</f>
        <v>43220.791789351853</v>
      </c>
      <c r="B2123">
        <f>IF(ISBLANK('Step 1.1 Raw Data'!A2123),"-",HOUR(A2123))</f>
        <v>19</v>
      </c>
      <c r="C2123">
        <f>IF(ISBLANK('Step 1.1 Raw Data'!A2123),"-",WEEKDAY(A2123))</f>
        <v>2</v>
      </c>
      <c r="D2123">
        <f>IF(ISBLANK('Step 1.1 Raw Data'!B2123),"-",'Step 1.1 Raw Data'!B2123)</f>
        <v>86.2089</v>
      </c>
      <c r="E2123" s="18">
        <f>IF(ISBLANK('Step 1.1 Raw Data'!A2123),"-",IF('Step 1.1 Raw Data'!$G$2=0,D2123*'Step 1.1 Raw Data'!$H$15*'Step 1.1 Raw Data'!$H$16/1000,0))</f>
        <v>18.008177120999999</v>
      </c>
      <c r="F2123" s="18">
        <f>IF(ISBLANK('Step 1.1 Raw Data'!A2123),"-",IF('Step 1.1 Raw Data'!$G$2=1,IF('Step 1.1 Raw Data'!$G$9=1,D2123*'Step 1.1 Raw Data'!$H$15*'Step 1.1 Raw Data'!$H$16/1000,IF('Step 1.1 Raw Data'!$G$9=2,D2123*'Step 1.1 Raw Data'!$I$15*'Step 1.1 Raw Data'!$I$16/1000,IF('Step 1.1 Raw Data'!$G$9=3,D2123*'Step 1.1 Raw Data'!$J$15*'Step 1.1 Raw Data'!$J$16/1000))),0))</f>
        <v>0</v>
      </c>
      <c r="G2123" s="11">
        <f>IF(ISBLANK('Step 1.1 Raw Data'!A2123),"-",'Step 1.1 Raw Data'!A2123)</f>
        <v>43220.791789351853</v>
      </c>
      <c r="H2123">
        <f>IF(ISBLANK('Step 1.1 Raw Data'!A2123),"-",HOUR(G2123))</f>
        <v>19</v>
      </c>
      <c r="I2123">
        <f>IF(ISBLANK('Step 1.1 Raw Data'!A2123),"-",WEEKDAY(G2123))</f>
        <v>2</v>
      </c>
      <c r="J2123" s="2">
        <f>IF(ISBLANK('Step 1.1 Raw Data'!C2123),"-",'Step 1.1 Raw Data'!C2123)</f>
        <v>86.350800000000007</v>
      </c>
      <c r="K2123" s="18">
        <f>IF(ISBLANK('Step 1.1 Raw Data'!A2123),"-",IF('Step 1.1 Raw Data'!$G$2=0,J2123*'Step 1.1 Raw Data'!$H$15*'Step 1.1 Raw Data'!$H$16/1000,0))</f>
        <v>18.037818612000002</v>
      </c>
      <c r="L2123" s="18">
        <f>IF(ISBLANK('Step 1.1 Raw Data'!A2123),"-",IF('Step 1.1 Raw Data'!$G$2=1,IF('Step 1.1 Raw Data'!$H$9=1,J2123*'Step 1.1 Raw Data'!$H$15*'Step 1.1 Raw Data'!$H$16/1000,IF('Step 1.1 Raw Data'!$H$9=2,J2123*'Step 1.1 Raw Data'!$I$15*'Step 1.1 Raw Data'!$I$16/1000,IF('Step 1.1 Raw Data'!$H$9=3,J2123*'Step 1.1 Raw Data'!$J$15*'Step 1.1 Raw Data'!$J$16/1000))),0))</f>
        <v>0</v>
      </c>
      <c r="M2123" s="11">
        <f>IF(ISBLANK('Step 1.1 Raw Data'!A2123),"-",'Step 1.1 Raw Data'!A2123)</f>
        <v>43220.791789351853</v>
      </c>
      <c r="N2123">
        <f>IF(ISBLANK('Step 1.1 Raw Data'!A2123),"-",HOUR(M2123))</f>
        <v>19</v>
      </c>
      <c r="O2123">
        <f>IF(ISBLANK('Step 1.1 Raw Data'!A2123),"-",WEEKDAY(M2123))</f>
        <v>2</v>
      </c>
      <c r="P2123">
        <f>IF(ISBLANK('Step 1.1 Raw Data'!D2123),"-",'Step 1.1 Raw Data'!D2123)</f>
        <v>86.558300000000003</v>
      </c>
      <c r="Q2123" s="18">
        <f>IF(ISBLANK('Step 1.1 Raw Data'!A2123),"-",IF('Step 1.1 Raw Data'!$G$2=0,P2123*'Step 1.1 Raw Data'!$H$15*'Step 1.1 Raw Data'!$H$16/1000,0))</f>
        <v>18.081163286999999</v>
      </c>
      <c r="R2123" s="18">
        <f>IF(ISBLANK('Step 1.1 Raw Data'!A2123),"-",IF('Step 1.1 Raw Data'!$G$2=1,IF('Step 1.1 Raw Data'!$I$9=1,P2123*'Step 1.1 Raw Data'!$H$15*'Step 1.1 Raw Data'!$H$16/1000,IF('Step 1.1 Raw Data'!$I$9=2,P2123*'Step 1.1 Raw Data'!$I$15*'Step 1.1 Raw Data'!$I$16/1000,IF('Step 1.1 Raw Data'!$I$9=3,P2123*'Step 1.1 Raw Data'!$J$15*'Step 1.1 Raw Data'!$J$16/1000))),0))</f>
        <v>0</v>
      </c>
      <c r="S2123" s="11">
        <f>IF(ISBLANK('Step 1.1 Raw Data'!A2123),"-",'Step 1.1 Raw Data'!A2123)</f>
        <v>43220.791789351853</v>
      </c>
      <c r="T2123">
        <f>IF(ISBLANK('Step 1.1 Raw Data'!A2123),"-",HOUR(S2123))</f>
        <v>19</v>
      </c>
      <c r="U2123">
        <f>IF(ISBLANK('Step 1.1 Raw Data'!A2123),"-",WEEKDAY(S2123))</f>
        <v>2</v>
      </c>
      <c r="V2123">
        <f>IF(ISBLANK('Step 1.1 Raw Data'!E2123),"-",'Step 1.1 Raw Data'!E2123)</f>
        <v>65.705458000000007</v>
      </c>
      <c r="W2123" s="18">
        <f>IF(ISBLANK('Step 1.1 Raw Data'!A2123),"-",IF('Step 1.1 Raw Data'!$G$2=0,V2123*'Step 1.1 Raw Data'!$H$15*'Step 1.1 Raw Data'!$H$16/1000,0))</f>
        <v>13.725213121620001</v>
      </c>
      <c r="X2123" s="18">
        <f>IF(ISBLANK('Step 1.1 Raw Data'!A2123),"-",IF('Step 1.1 Raw Data'!$G$2=1,IF('Step 1.1 Raw Data'!$J$9=1,V2123*'Step 1.1 Raw Data'!$H$15*'Step 1.1 Raw Data'!$H$16/1000,IF('Step 1.1 Raw Data'!$J$9=2,V2123*'Step 1.1 Raw Data'!$I$15*'Step 1.1 Raw Data'!$I$16/1000,IF('Step 1.1 Raw Data'!$J$9=3,V2123*'Step 1.1 Raw Data'!$J$15*'Step 1.1 Raw Data'!$J$16/1000))),0))</f>
        <v>0</v>
      </c>
    </row>
    <row r="2124" spans="1:24" ht="12.5" x14ac:dyDescent="0.25">
      <c r="A2124" s="11">
        <f>IF(ISBLANK('Step 1.1 Raw Data'!A2124),"-",'Step 1.1 Raw Data'!A2124)</f>
        <v>43220.833456076391</v>
      </c>
      <c r="B2124">
        <f>IF(ISBLANK('Step 1.1 Raw Data'!A2124),"-",HOUR(A2124))</f>
        <v>20</v>
      </c>
      <c r="C2124">
        <f>IF(ISBLANK('Step 1.1 Raw Data'!A2124),"-",WEEKDAY(A2124))</f>
        <v>2</v>
      </c>
      <c r="D2124">
        <f>IF(ISBLANK('Step 1.1 Raw Data'!B2124),"-",'Step 1.1 Raw Data'!B2124)</f>
        <v>86.218100000000007</v>
      </c>
      <c r="E2124" s="18">
        <f>IF(ISBLANK('Step 1.1 Raw Data'!A2124),"-",IF('Step 1.1 Raw Data'!$G$2=0,D2124*'Step 1.1 Raw Data'!$H$15*'Step 1.1 Raw Data'!$H$16/1000,0))</f>
        <v>18.010098909</v>
      </c>
      <c r="F2124" s="18">
        <f>IF(ISBLANK('Step 1.1 Raw Data'!A2124),"-",IF('Step 1.1 Raw Data'!$G$2=1,IF('Step 1.1 Raw Data'!$G$9=1,D2124*'Step 1.1 Raw Data'!$H$15*'Step 1.1 Raw Data'!$H$16/1000,IF('Step 1.1 Raw Data'!$G$9=2,D2124*'Step 1.1 Raw Data'!$I$15*'Step 1.1 Raw Data'!$I$16/1000,IF('Step 1.1 Raw Data'!$G$9=3,D2124*'Step 1.1 Raw Data'!$J$15*'Step 1.1 Raw Data'!$J$16/1000))),0))</f>
        <v>0</v>
      </c>
      <c r="G2124" s="11">
        <f>IF(ISBLANK('Step 1.1 Raw Data'!A2124),"-",'Step 1.1 Raw Data'!A2124)</f>
        <v>43220.833456076391</v>
      </c>
      <c r="H2124">
        <f>IF(ISBLANK('Step 1.1 Raw Data'!A2124),"-",HOUR(G2124))</f>
        <v>20</v>
      </c>
      <c r="I2124">
        <f>IF(ISBLANK('Step 1.1 Raw Data'!A2124),"-",WEEKDAY(G2124))</f>
        <v>2</v>
      </c>
      <c r="J2124" s="2">
        <f>IF(ISBLANK('Step 1.1 Raw Data'!C2124),"-",'Step 1.1 Raw Data'!C2124)</f>
        <v>86.483599999999996</v>
      </c>
      <c r="K2124" s="18">
        <f>IF(ISBLANK('Step 1.1 Raw Data'!A2124),"-",IF('Step 1.1 Raw Data'!$G$2=0,J2124*'Step 1.1 Raw Data'!$H$15*'Step 1.1 Raw Data'!$H$16/1000,0))</f>
        <v>18.065559203999999</v>
      </c>
      <c r="L2124" s="18">
        <f>IF(ISBLANK('Step 1.1 Raw Data'!A2124),"-",IF('Step 1.1 Raw Data'!$G$2=1,IF('Step 1.1 Raw Data'!$H$9=1,J2124*'Step 1.1 Raw Data'!$H$15*'Step 1.1 Raw Data'!$H$16/1000,IF('Step 1.1 Raw Data'!$H$9=2,J2124*'Step 1.1 Raw Data'!$I$15*'Step 1.1 Raw Data'!$I$16/1000,IF('Step 1.1 Raw Data'!$H$9=3,J2124*'Step 1.1 Raw Data'!$J$15*'Step 1.1 Raw Data'!$J$16/1000))),0))</f>
        <v>0</v>
      </c>
      <c r="M2124" s="11">
        <f>IF(ISBLANK('Step 1.1 Raw Data'!A2124),"-",'Step 1.1 Raw Data'!A2124)</f>
        <v>43220.833456076391</v>
      </c>
      <c r="N2124">
        <f>IF(ISBLANK('Step 1.1 Raw Data'!A2124),"-",HOUR(M2124))</f>
        <v>20</v>
      </c>
      <c r="O2124">
        <f>IF(ISBLANK('Step 1.1 Raw Data'!A2124),"-",WEEKDAY(M2124))</f>
        <v>2</v>
      </c>
      <c r="P2124">
        <f>IF(ISBLANK('Step 1.1 Raw Data'!D2124),"-",'Step 1.1 Raw Data'!D2124)</f>
        <v>86.689599999999999</v>
      </c>
      <c r="Q2124" s="18">
        <f>IF(ISBLANK('Step 1.1 Raw Data'!A2124),"-",IF('Step 1.1 Raw Data'!$G$2=0,P2124*'Step 1.1 Raw Data'!$H$15*'Step 1.1 Raw Data'!$H$16/1000,0))</f>
        <v>18.108590543999998</v>
      </c>
      <c r="R2124" s="18">
        <f>IF(ISBLANK('Step 1.1 Raw Data'!A2124),"-",IF('Step 1.1 Raw Data'!$G$2=1,IF('Step 1.1 Raw Data'!$I$9=1,P2124*'Step 1.1 Raw Data'!$H$15*'Step 1.1 Raw Data'!$H$16/1000,IF('Step 1.1 Raw Data'!$I$9=2,P2124*'Step 1.1 Raw Data'!$I$15*'Step 1.1 Raw Data'!$I$16/1000,IF('Step 1.1 Raw Data'!$I$9=3,P2124*'Step 1.1 Raw Data'!$J$15*'Step 1.1 Raw Data'!$J$16/1000))),0))</f>
        <v>0</v>
      </c>
      <c r="S2124" s="11">
        <f>IF(ISBLANK('Step 1.1 Raw Data'!A2124),"-",'Step 1.1 Raw Data'!A2124)</f>
        <v>43220.833456076391</v>
      </c>
      <c r="T2124">
        <f>IF(ISBLANK('Step 1.1 Raw Data'!A2124),"-",HOUR(S2124))</f>
        <v>20</v>
      </c>
      <c r="U2124">
        <f>IF(ISBLANK('Step 1.1 Raw Data'!A2124),"-",WEEKDAY(S2124))</f>
        <v>2</v>
      </c>
      <c r="V2124">
        <f>IF(ISBLANK('Step 1.1 Raw Data'!E2124),"-",'Step 1.1 Raw Data'!E2124)</f>
        <v>65.805816000000007</v>
      </c>
      <c r="W2124" s="18">
        <f>IF(ISBLANK('Step 1.1 Raw Data'!A2124),"-",IF('Step 1.1 Raw Data'!$G$2=0,V2124*'Step 1.1 Raw Data'!$H$15*'Step 1.1 Raw Data'!$H$16/1000,0))</f>
        <v>13.74617690424</v>
      </c>
      <c r="X2124" s="18">
        <f>IF(ISBLANK('Step 1.1 Raw Data'!A2124),"-",IF('Step 1.1 Raw Data'!$G$2=1,IF('Step 1.1 Raw Data'!$J$9=1,V2124*'Step 1.1 Raw Data'!$H$15*'Step 1.1 Raw Data'!$H$16/1000,IF('Step 1.1 Raw Data'!$J$9=2,V2124*'Step 1.1 Raw Data'!$I$15*'Step 1.1 Raw Data'!$I$16/1000,IF('Step 1.1 Raw Data'!$J$9=3,V2124*'Step 1.1 Raw Data'!$J$15*'Step 1.1 Raw Data'!$J$16/1000))),0))</f>
        <v>0</v>
      </c>
    </row>
    <row r="2125" spans="1:24" ht="12.5" x14ac:dyDescent="0.25">
      <c r="A2125" s="11">
        <f>IF(ISBLANK('Step 1.1 Raw Data'!A2125),"-",'Step 1.1 Raw Data'!A2125)</f>
        <v>43220.875122800928</v>
      </c>
      <c r="B2125">
        <f>IF(ISBLANK('Step 1.1 Raw Data'!A2125),"-",HOUR(A2125))</f>
        <v>21</v>
      </c>
      <c r="C2125">
        <f>IF(ISBLANK('Step 1.1 Raw Data'!A2125),"-",WEEKDAY(A2125))</f>
        <v>2</v>
      </c>
      <c r="D2125">
        <f>IF(ISBLANK('Step 1.1 Raw Data'!B2125),"-",'Step 1.1 Raw Data'!B2125)</f>
        <v>86.1494</v>
      </c>
      <c r="E2125" s="18">
        <f>IF(ISBLANK('Step 1.1 Raw Data'!A2125),"-",IF('Step 1.1 Raw Data'!$G$2=0,D2125*'Step 1.1 Raw Data'!$H$15*'Step 1.1 Raw Data'!$H$16/1000,0))</f>
        <v>17.995748165999998</v>
      </c>
      <c r="F2125" s="18">
        <f>IF(ISBLANK('Step 1.1 Raw Data'!A2125),"-",IF('Step 1.1 Raw Data'!$G$2=1,IF('Step 1.1 Raw Data'!$G$9=1,D2125*'Step 1.1 Raw Data'!$H$15*'Step 1.1 Raw Data'!$H$16/1000,IF('Step 1.1 Raw Data'!$G$9=2,D2125*'Step 1.1 Raw Data'!$I$15*'Step 1.1 Raw Data'!$I$16/1000,IF('Step 1.1 Raw Data'!$G$9=3,D2125*'Step 1.1 Raw Data'!$J$15*'Step 1.1 Raw Data'!$J$16/1000))),0))</f>
        <v>0</v>
      </c>
      <c r="G2125" s="11">
        <f>IF(ISBLANK('Step 1.1 Raw Data'!A2125),"-",'Step 1.1 Raw Data'!A2125)</f>
        <v>43220.875122800928</v>
      </c>
      <c r="H2125">
        <f>IF(ISBLANK('Step 1.1 Raw Data'!A2125),"-",HOUR(G2125))</f>
        <v>21</v>
      </c>
      <c r="I2125">
        <f>IF(ISBLANK('Step 1.1 Raw Data'!A2125),"-",WEEKDAY(G2125))</f>
        <v>2</v>
      </c>
      <c r="J2125" s="2">
        <f>IF(ISBLANK('Step 1.1 Raw Data'!C2125),"-",'Step 1.1 Raw Data'!C2125)</f>
        <v>86.475899999999996</v>
      </c>
      <c r="K2125" s="18">
        <f>IF(ISBLANK('Step 1.1 Raw Data'!A2125),"-",IF('Step 1.1 Raw Data'!$G$2=0,J2125*'Step 1.1 Raw Data'!$H$15*'Step 1.1 Raw Data'!$H$16/1000,0))</f>
        <v>18.063950751</v>
      </c>
      <c r="L2125" s="18">
        <f>IF(ISBLANK('Step 1.1 Raw Data'!A2125),"-",IF('Step 1.1 Raw Data'!$G$2=1,IF('Step 1.1 Raw Data'!$H$9=1,J2125*'Step 1.1 Raw Data'!$H$15*'Step 1.1 Raw Data'!$H$16/1000,IF('Step 1.1 Raw Data'!$H$9=2,J2125*'Step 1.1 Raw Data'!$I$15*'Step 1.1 Raw Data'!$I$16/1000,IF('Step 1.1 Raw Data'!$H$9=3,J2125*'Step 1.1 Raw Data'!$J$15*'Step 1.1 Raw Data'!$J$16/1000))),0))</f>
        <v>0</v>
      </c>
      <c r="M2125" s="11">
        <f>IF(ISBLANK('Step 1.1 Raw Data'!A2125),"-",'Step 1.1 Raw Data'!A2125)</f>
        <v>43220.875122800928</v>
      </c>
      <c r="N2125">
        <f>IF(ISBLANK('Step 1.1 Raw Data'!A2125),"-",HOUR(M2125))</f>
        <v>21</v>
      </c>
      <c r="O2125">
        <f>IF(ISBLANK('Step 1.1 Raw Data'!A2125),"-",WEEKDAY(M2125))</f>
        <v>2</v>
      </c>
      <c r="P2125">
        <f>IF(ISBLANK('Step 1.1 Raw Data'!D2125),"-",'Step 1.1 Raw Data'!D2125)</f>
        <v>86.63</v>
      </c>
      <c r="Q2125" s="18">
        <f>IF(ISBLANK('Step 1.1 Raw Data'!A2125),"-",IF('Step 1.1 Raw Data'!$G$2=0,P2125*'Step 1.1 Raw Data'!$H$15*'Step 1.1 Raw Data'!$H$16/1000,0))</f>
        <v>18.096140699999999</v>
      </c>
      <c r="R2125" s="18">
        <f>IF(ISBLANK('Step 1.1 Raw Data'!A2125),"-",IF('Step 1.1 Raw Data'!$G$2=1,IF('Step 1.1 Raw Data'!$I$9=1,P2125*'Step 1.1 Raw Data'!$H$15*'Step 1.1 Raw Data'!$H$16/1000,IF('Step 1.1 Raw Data'!$I$9=2,P2125*'Step 1.1 Raw Data'!$I$15*'Step 1.1 Raw Data'!$I$16/1000,IF('Step 1.1 Raw Data'!$I$9=3,P2125*'Step 1.1 Raw Data'!$J$15*'Step 1.1 Raw Data'!$J$16/1000))),0))</f>
        <v>0</v>
      </c>
      <c r="S2125" s="11">
        <f>IF(ISBLANK('Step 1.1 Raw Data'!A2125),"-",'Step 1.1 Raw Data'!A2125)</f>
        <v>43220.875122800928</v>
      </c>
      <c r="T2125">
        <f>IF(ISBLANK('Step 1.1 Raw Data'!A2125),"-",HOUR(S2125))</f>
        <v>21</v>
      </c>
      <c r="U2125">
        <f>IF(ISBLANK('Step 1.1 Raw Data'!A2125),"-",WEEKDAY(S2125))</f>
        <v>2</v>
      </c>
      <c r="V2125">
        <f>IF(ISBLANK('Step 1.1 Raw Data'!E2125),"-",'Step 1.1 Raw Data'!E2125)</f>
        <v>65.780242000000001</v>
      </c>
      <c r="W2125" s="18">
        <f>IF(ISBLANK('Step 1.1 Raw Data'!A2125),"-",IF('Step 1.1 Raw Data'!$G$2=0,V2125*'Step 1.1 Raw Data'!$H$15*'Step 1.1 Raw Data'!$H$16/1000,0))</f>
        <v>13.74083475138</v>
      </c>
      <c r="X2125" s="18">
        <f>IF(ISBLANK('Step 1.1 Raw Data'!A2125),"-",IF('Step 1.1 Raw Data'!$G$2=1,IF('Step 1.1 Raw Data'!$J$9=1,V2125*'Step 1.1 Raw Data'!$H$15*'Step 1.1 Raw Data'!$H$16/1000,IF('Step 1.1 Raw Data'!$J$9=2,V2125*'Step 1.1 Raw Data'!$I$15*'Step 1.1 Raw Data'!$I$16/1000,IF('Step 1.1 Raw Data'!$J$9=3,V2125*'Step 1.1 Raw Data'!$J$15*'Step 1.1 Raw Data'!$J$16/1000))),0))</f>
        <v>0</v>
      </c>
    </row>
    <row r="2126" spans="1:24" ht="12.5" x14ac:dyDescent="0.25">
      <c r="A2126" s="11">
        <f>IF(ISBLANK('Step 1.1 Raw Data'!A2126),"-",'Step 1.1 Raw Data'!A2126)</f>
        <v>43220.916789525465</v>
      </c>
      <c r="B2126">
        <f>IF(ISBLANK('Step 1.1 Raw Data'!A2126),"-",HOUR(A2126))</f>
        <v>22</v>
      </c>
      <c r="C2126">
        <f>IF(ISBLANK('Step 1.1 Raw Data'!A2126),"-",WEEKDAY(A2126))</f>
        <v>2</v>
      </c>
      <c r="D2126">
        <f>IF(ISBLANK('Step 1.1 Raw Data'!B2126),"-",'Step 1.1 Raw Data'!B2126)</f>
        <v>86.259299999999996</v>
      </c>
      <c r="E2126" s="18">
        <f>IF(ISBLANK('Step 1.1 Raw Data'!A2126),"-",IF('Step 1.1 Raw Data'!$G$2=0,D2126*'Step 1.1 Raw Data'!$H$15*'Step 1.1 Raw Data'!$H$16/1000,0))</f>
        <v>18.018705177000001</v>
      </c>
      <c r="F2126" s="18">
        <f>IF(ISBLANK('Step 1.1 Raw Data'!A2126),"-",IF('Step 1.1 Raw Data'!$G$2=1,IF('Step 1.1 Raw Data'!$G$9=1,D2126*'Step 1.1 Raw Data'!$H$15*'Step 1.1 Raw Data'!$H$16/1000,IF('Step 1.1 Raw Data'!$G$9=2,D2126*'Step 1.1 Raw Data'!$I$15*'Step 1.1 Raw Data'!$I$16/1000,IF('Step 1.1 Raw Data'!$G$9=3,D2126*'Step 1.1 Raw Data'!$J$15*'Step 1.1 Raw Data'!$J$16/1000))),0))</f>
        <v>0</v>
      </c>
      <c r="G2126" s="11">
        <f>IF(ISBLANK('Step 1.1 Raw Data'!A2126),"-",'Step 1.1 Raw Data'!A2126)</f>
        <v>43220.916789525465</v>
      </c>
      <c r="H2126">
        <f>IF(ISBLANK('Step 1.1 Raw Data'!A2126),"-",HOUR(G2126))</f>
        <v>22</v>
      </c>
      <c r="I2126">
        <f>IF(ISBLANK('Step 1.1 Raw Data'!A2126),"-",WEEKDAY(G2126))</f>
        <v>2</v>
      </c>
      <c r="J2126" s="2">
        <f>IF(ISBLANK('Step 1.1 Raw Data'!C2126),"-",'Step 1.1 Raw Data'!C2126)</f>
        <v>86.552199999999999</v>
      </c>
      <c r="K2126" s="18">
        <f>IF(ISBLANK('Step 1.1 Raw Data'!A2126),"-",IF('Step 1.1 Raw Data'!$G$2=0,J2126*'Step 1.1 Raw Data'!$H$15*'Step 1.1 Raw Data'!$H$16/1000,0))</f>
        <v>18.079889057999999</v>
      </c>
      <c r="L2126" s="18">
        <f>IF(ISBLANK('Step 1.1 Raw Data'!A2126),"-",IF('Step 1.1 Raw Data'!$G$2=1,IF('Step 1.1 Raw Data'!$H$9=1,J2126*'Step 1.1 Raw Data'!$H$15*'Step 1.1 Raw Data'!$H$16/1000,IF('Step 1.1 Raw Data'!$H$9=2,J2126*'Step 1.1 Raw Data'!$I$15*'Step 1.1 Raw Data'!$I$16/1000,IF('Step 1.1 Raw Data'!$H$9=3,J2126*'Step 1.1 Raw Data'!$J$15*'Step 1.1 Raw Data'!$J$16/1000))),0))</f>
        <v>0</v>
      </c>
      <c r="M2126" s="11">
        <f>IF(ISBLANK('Step 1.1 Raw Data'!A2126),"-",'Step 1.1 Raw Data'!A2126)</f>
        <v>43220.916789525465</v>
      </c>
      <c r="N2126">
        <f>IF(ISBLANK('Step 1.1 Raw Data'!A2126),"-",HOUR(M2126))</f>
        <v>22</v>
      </c>
      <c r="O2126">
        <f>IF(ISBLANK('Step 1.1 Raw Data'!A2126),"-",WEEKDAY(M2126))</f>
        <v>2</v>
      </c>
      <c r="P2126">
        <f>IF(ISBLANK('Step 1.1 Raw Data'!D2126),"-",'Step 1.1 Raw Data'!D2126)</f>
        <v>86.646799999999999</v>
      </c>
      <c r="Q2126" s="18">
        <f>IF(ISBLANK('Step 1.1 Raw Data'!A2126),"-",IF('Step 1.1 Raw Data'!$G$2=0,P2126*'Step 1.1 Raw Data'!$H$15*'Step 1.1 Raw Data'!$H$16/1000,0))</f>
        <v>18.099650052000001</v>
      </c>
      <c r="R2126" s="18">
        <f>IF(ISBLANK('Step 1.1 Raw Data'!A2126),"-",IF('Step 1.1 Raw Data'!$G$2=1,IF('Step 1.1 Raw Data'!$I$9=1,P2126*'Step 1.1 Raw Data'!$H$15*'Step 1.1 Raw Data'!$H$16/1000,IF('Step 1.1 Raw Data'!$I$9=2,P2126*'Step 1.1 Raw Data'!$I$15*'Step 1.1 Raw Data'!$I$16/1000,IF('Step 1.1 Raw Data'!$I$9=3,P2126*'Step 1.1 Raw Data'!$J$15*'Step 1.1 Raw Data'!$J$16/1000))),0))</f>
        <v>0</v>
      </c>
      <c r="S2126" s="11">
        <f>IF(ISBLANK('Step 1.1 Raw Data'!A2126),"-",'Step 1.1 Raw Data'!A2126)</f>
        <v>43220.916789525465</v>
      </c>
      <c r="T2126">
        <f>IF(ISBLANK('Step 1.1 Raw Data'!A2126),"-",HOUR(S2126))</f>
        <v>22</v>
      </c>
      <c r="U2126">
        <f>IF(ISBLANK('Step 1.1 Raw Data'!A2126),"-",WEEKDAY(S2126))</f>
        <v>2</v>
      </c>
      <c r="V2126">
        <f>IF(ISBLANK('Step 1.1 Raw Data'!E2126),"-",'Step 1.1 Raw Data'!E2126)</f>
        <v>65.81562000000001</v>
      </c>
      <c r="W2126" s="18">
        <f>IF(ISBLANK('Step 1.1 Raw Data'!A2126),"-",IF('Step 1.1 Raw Data'!$G$2=0,V2126*'Step 1.1 Raw Data'!$H$15*'Step 1.1 Raw Data'!$H$16/1000,0))</f>
        <v>13.748224861800001</v>
      </c>
      <c r="X2126" s="18">
        <f>IF(ISBLANK('Step 1.1 Raw Data'!A2126),"-",IF('Step 1.1 Raw Data'!$G$2=1,IF('Step 1.1 Raw Data'!$J$9=1,V2126*'Step 1.1 Raw Data'!$H$15*'Step 1.1 Raw Data'!$H$16/1000,IF('Step 1.1 Raw Data'!$J$9=2,V2126*'Step 1.1 Raw Data'!$I$15*'Step 1.1 Raw Data'!$I$16/1000,IF('Step 1.1 Raw Data'!$J$9=3,V2126*'Step 1.1 Raw Data'!$J$15*'Step 1.1 Raw Data'!$J$16/1000))),0))</f>
        <v>0</v>
      </c>
    </row>
    <row r="2127" spans="1:24" ht="12.5" x14ac:dyDescent="0.25">
      <c r="A2127" s="11">
        <f>IF(ISBLANK('Step 1.1 Raw Data'!A2127),"-",'Step 1.1 Raw Data'!A2127)</f>
        <v>43220.958456250002</v>
      </c>
      <c r="B2127">
        <f>IF(ISBLANK('Step 1.1 Raw Data'!A2127),"-",HOUR(A2127))</f>
        <v>23</v>
      </c>
      <c r="C2127">
        <f>IF(ISBLANK('Step 1.1 Raw Data'!A2127),"-",WEEKDAY(A2127))</f>
        <v>2</v>
      </c>
      <c r="D2127">
        <f>IF(ISBLANK('Step 1.1 Raw Data'!B2127),"-",'Step 1.1 Raw Data'!B2127)</f>
        <v>86.442400000000006</v>
      </c>
      <c r="E2127" s="18">
        <f>IF(ISBLANK('Step 1.1 Raw Data'!A2127),"-",IF('Step 1.1 Raw Data'!$G$2=0,D2127*'Step 1.1 Raw Data'!$H$15*'Step 1.1 Raw Data'!$H$16/1000,0))</f>
        <v>18.056952936000002</v>
      </c>
      <c r="F2127" s="18">
        <f>IF(ISBLANK('Step 1.1 Raw Data'!A2127),"-",IF('Step 1.1 Raw Data'!$G$2=1,IF('Step 1.1 Raw Data'!$G$9=1,D2127*'Step 1.1 Raw Data'!$H$15*'Step 1.1 Raw Data'!$H$16/1000,IF('Step 1.1 Raw Data'!$G$9=2,D2127*'Step 1.1 Raw Data'!$I$15*'Step 1.1 Raw Data'!$I$16/1000,IF('Step 1.1 Raw Data'!$G$9=3,D2127*'Step 1.1 Raw Data'!$J$15*'Step 1.1 Raw Data'!$J$16/1000))),0))</f>
        <v>0</v>
      </c>
      <c r="G2127" s="11">
        <f>IF(ISBLANK('Step 1.1 Raw Data'!A2127),"-",'Step 1.1 Raw Data'!A2127)</f>
        <v>43220.958456250002</v>
      </c>
      <c r="H2127">
        <f>IF(ISBLANK('Step 1.1 Raw Data'!A2127),"-",HOUR(G2127))</f>
        <v>23</v>
      </c>
      <c r="I2127">
        <f>IF(ISBLANK('Step 1.1 Raw Data'!A2127),"-",WEEKDAY(G2127))</f>
        <v>2</v>
      </c>
      <c r="J2127" s="2">
        <f>IF(ISBLANK('Step 1.1 Raw Data'!C2127),"-",'Step 1.1 Raw Data'!C2127)</f>
        <v>86.805499999999995</v>
      </c>
      <c r="K2127" s="18">
        <f>IF(ISBLANK('Step 1.1 Raw Data'!A2127),"-",IF('Step 1.1 Raw Data'!$G$2=0,J2127*'Step 1.1 Raw Data'!$H$15*'Step 1.1 Raw Data'!$H$16/1000,0))</f>
        <v>18.132800894999995</v>
      </c>
      <c r="L2127" s="18">
        <f>IF(ISBLANK('Step 1.1 Raw Data'!A2127),"-",IF('Step 1.1 Raw Data'!$G$2=1,IF('Step 1.1 Raw Data'!$H$9=1,J2127*'Step 1.1 Raw Data'!$H$15*'Step 1.1 Raw Data'!$H$16/1000,IF('Step 1.1 Raw Data'!$H$9=2,J2127*'Step 1.1 Raw Data'!$I$15*'Step 1.1 Raw Data'!$I$16/1000,IF('Step 1.1 Raw Data'!$H$9=3,J2127*'Step 1.1 Raw Data'!$J$15*'Step 1.1 Raw Data'!$J$16/1000))),0))</f>
        <v>0</v>
      </c>
      <c r="M2127" s="11">
        <f>IF(ISBLANK('Step 1.1 Raw Data'!A2127),"-",'Step 1.1 Raw Data'!A2127)</f>
        <v>43220.958456250002</v>
      </c>
      <c r="N2127">
        <f>IF(ISBLANK('Step 1.1 Raw Data'!A2127),"-",HOUR(M2127))</f>
        <v>23</v>
      </c>
      <c r="O2127">
        <f>IF(ISBLANK('Step 1.1 Raw Data'!A2127),"-",WEEKDAY(M2127))</f>
        <v>2</v>
      </c>
      <c r="P2127">
        <f>IF(ISBLANK('Step 1.1 Raw Data'!D2127),"-",'Step 1.1 Raw Data'!D2127)</f>
        <v>86.886399999999995</v>
      </c>
      <c r="Q2127" s="18">
        <f>IF(ISBLANK('Step 1.1 Raw Data'!A2127),"-",IF('Step 1.1 Raw Data'!$G$2=0,P2127*'Step 1.1 Raw Data'!$H$15*'Step 1.1 Raw Data'!$H$16/1000,0))</f>
        <v>18.149700096</v>
      </c>
      <c r="R2127" s="18">
        <f>IF(ISBLANK('Step 1.1 Raw Data'!A2127),"-",IF('Step 1.1 Raw Data'!$G$2=1,IF('Step 1.1 Raw Data'!$I$9=1,P2127*'Step 1.1 Raw Data'!$H$15*'Step 1.1 Raw Data'!$H$16/1000,IF('Step 1.1 Raw Data'!$I$9=2,P2127*'Step 1.1 Raw Data'!$I$15*'Step 1.1 Raw Data'!$I$16/1000,IF('Step 1.1 Raw Data'!$I$9=3,P2127*'Step 1.1 Raw Data'!$J$15*'Step 1.1 Raw Data'!$J$16/1000))),0))</f>
        <v>0</v>
      </c>
      <c r="S2127" s="11">
        <f>IF(ISBLANK('Step 1.1 Raw Data'!A2127),"-",'Step 1.1 Raw Data'!A2127)</f>
        <v>43220.958456250002</v>
      </c>
      <c r="T2127">
        <f>IF(ISBLANK('Step 1.1 Raw Data'!A2127),"-",HOUR(S2127))</f>
        <v>23</v>
      </c>
      <c r="U2127">
        <f>IF(ISBLANK('Step 1.1 Raw Data'!A2127),"-",WEEKDAY(S2127))</f>
        <v>2</v>
      </c>
      <c r="V2127">
        <f>IF(ISBLANK('Step 1.1 Raw Data'!E2127),"-",'Step 1.1 Raw Data'!E2127)</f>
        <v>66.002921999999998</v>
      </c>
      <c r="W2127" s="18">
        <f>IF(ISBLANK('Step 1.1 Raw Data'!A2127),"-",IF('Step 1.1 Raw Data'!$G$2=0,V2127*'Step 1.1 Raw Data'!$H$15*'Step 1.1 Raw Data'!$H$16/1000,0))</f>
        <v>13.787350376579999</v>
      </c>
      <c r="X2127" s="18">
        <f>IF(ISBLANK('Step 1.1 Raw Data'!A2127),"-",IF('Step 1.1 Raw Data'!$G$2=1,IF('Step 1.1 Raw Data'!$J$9=1,V2127*'Step 1.1 Raw Data'!$H$15*'Step 1.1 Raw Data'!$H$16/1000,IF('Step 1.1 Raw Data'!$J$9=2,V2127*'Step 1.1 Raw Data'!$I$15*'Step 1.1 Raw Data'!$I$16/1000,IF('Step 1.1 Raw Data'!$J$9=3,V2127*'Step 1.1 Raw Data'!$J$15*'Step 1.1 Raw Data'!$J$16/1000))),0))</f>
        <v>0</v>
      </c>
    </row>
    <row r="2128" spans="1:24" ht="12.5" x14ac:dyDescent="0.25">
      <c r="A2128" s="11">
        <f>IF(ISBLANK('Step 1.1 Raw Data'!A2128),"-",'Step 1.1 Raw Data'!A2128)</f>
        <v>43221.000122974539</v>
      </c>
      <c r="B2128">
        <f>IF(ISBLANK('Step 1.1 Raw Data'!A2128),"-",HOUR(A2128))</f>
        <v>0</v>
      </c>
      <c r="C2128">
        <f>IF(ISBLANK('Step 1.1 Raw Data'!A2128),"-",WEEKDAY(A2128))</f>
        <v>3</v>
      </c>
      <c r="D2128">
        <f>IF(ISBLANK('Step 1.1 Raw Data'!B2128),"-",'Step 1.1 Raw Data'!B2128)</f>
        <v>86.463700000000003</v>
      </c>
      <c r="E2128" s="18">
        <f>IF(ISBLANK('Step 1.1 Raw Data'!A2128),"-",IF('Step 1.1 Raw Data'!$G$2=0,D2128*'Step 1.1 Raw Data'!$H$15*'Step 1.1 Raw Data'!$H$16/1000,0))</f>
        <v>18.061402293</v>
      </c>
      <c r="F2128" s="18">
        <f>IF(ISBLANK('Step 1.1 Raw Data'!A2128),"-",IF('Step 1.1 Raw Data'!$G$2=1,IF('Step 1.1 Raw Data'!$G$9=1,D2128*'Step 1.1 Raw Data'!$H$15*'Step 1.1 Raw Data'!$H$16/1000,IF('Step 1.1 Raw Data'!$G$9=2,D2128*'Step 1.1 Raw Data'!$I$15*'Step 1.1 Raw Data'!$I$16/1000,IF('Step 1.1 Raw Data'!$G$9=3,D2128*'Step 1.1 Raw Data'!$J$15*'Step 1.1 Raw Data'!$J$16/1000))),0))</f>
        <v>0</v>
      </c>
      <c r="G2128" s="11">
        <f>IF(ISBLANK('Step 1.1 Raw Data'!A2128),"-",'Step 1.1 Raw Data'!A2128)</f>
        <v>43221.000122974539</v>
      </c>
      <c r="H2128">
        <f>IF(ISBLANK('Step 1.1 Raw Data'!A2128),"-",HOUR(G2128))</f>
        <v>0</v>
      </c>
      <c r="I2128">
        <f>IF(ISBLANK('Step 1.1 Raw Data'!A2128),"-",WEEKDAY(G2128))</f>
        <v>3</v>
      </c>
      <c r="J2128" s="2">
        <f>IF(ISBLANK('Step 1.1 Raw Data'!C2128),"-",'Step 1.1 Raw Data'!C2128)</f>
        <v>0</v>
      </c>
      <c r="K2128" s="18">
        <f>IF(ISBLANK('Step 1.1 Raw Data'!A2128),"-",IF('Step 1.1 Raw Data'!$G$2=0,J2128*'Step 1.1 Raw Data'!$H$15*'Step 1.1 Raw Data'!$H$16/1000,0))</f>
        <v>0</v>
      </c>
      <c r="L2128" s="18">
        <f>IF(ISBLANK('Step 1.1 Raw Data'!A2128),"-",IF('Step 1.1 Raw Data'!$G$2=1,IF('Step 1.1 Raw Data'!$H$9=1,J2128*'Step 1.1 Raw Data'!$H$15*'Step 1.1 Raw Data'!$H$16/1000,IF('Step 1.1 Raw Data'!$H$9=2,J2128*'Step 1.1 Raw Data'!$I$15*'Step 1.1 Raw Data'!$I$16/1000,IF('Step 1.1 Raw Data'!$H$9=3,J2128*'Step 1.1 Raw Data'!$J$15*'Step 1.1 Raw Data'!$J$16/1000))),0))</f>
        <v>0</v>
      </c>
      <c r="M2128" s="11">
        <f>IF(ISBLANK('Step 1.1 Raw Data'!A2128),"-",'Step 1.1 Raw Data'!A2128)</f>
        <v>43221.000122974539</v>
      </c>
      <c r="N2128">
        <f>IF(ISBLANK('Step 1.1 Raw Data'!A2128),"-",HOUR(M2128))</f>
        <v>0</v>
      </c>
      <c r="O2128">
        <f>IF(ISBLANK('Step 1.1 Raw Data'!A2128),"-",WEEKDAY(M2128))</f>
        <v>3</v>
      </c>
      <c r="P2128">
        <f>IF(ISBLANK('Step 1.1 Raw Data'!D2128),"-",'Step 1.1 Raw Data'!D2128)</f>
        <v>0</v>
      </c>
      <c r="Q2128" s="18">
        <f>IF(ISBLANK('Step 1.1 Raw Data'!A2128),"-",IF('Step 1.1 Raw Data'!$G$2=0,P2128*'Step 1.1 Raw Data'!$H$15*'Step 1.1 Raw Data'!$H$16/1000,0))</f>
        <v>0</v>
      </c>
      <c r="R2128" s="18">
        <f>IF(ISBLANK('Step 1.1 Raw Data'!A2128),"-",IF('Step 1.1 Raw Data'!$G$2=1,IF('Step 1.1 Raw Data'!$I$9=1,P2128*'Step 1.1 Raw Data'!$H$15*'Step 1.1 Raw Data'!$H$16/1000,IF('Step 1.1 Raw Data'!$I$9=2,P2128*'Step 1.1 Raw Data'!$I$15*'Step 1.1 Raw Data'!$I$16/1000,IF('Step 1.1 Raw Data'!$I$9=3,P2128*'Step 1.1 Raw Data'!$J$15*'Step 1.1 Raw Data'!$J$16/1000))),0))</f>
        <v>0</v>
      </c>
      <c r="S2128" s="11">
        <f>IF(ISBLANK('Step 1.1 Raw Data'!A2128),"-",'Step 1.1 Raw Data'!A2128)</f>
        <v>43221.000122974539</v>
      </c>
      <c r="T2128">
        <f>IF(ISBLANK('Step 1.1 Raw Data'!A2128),"-",HOUR(S2128))</f>
        <v>0</v>
      </c>
      <c r="U2128">
        <f>IF(ISBLANK('Step 1.1 Raw Data'!A2128),"-",WEEKDAY(S2128))</f>
        <v>3</v>
      </c>
      <c r="V2128">
        <f>IF(ISBLANK('Step 1.1 Raw Data'!E2128),"-",'Step 1.1 Raw Data'!E2128)</f>
        <v>0</v>
      </c>
      <c r="W2128" s="18">
        <f>IF(ISBLANK('Step 1.1 Raw Data'!A2128),"-",IF('Step 1.1 Raw Data'!$G$2=0,V2128*'Step 1.1 Raw Data'!$H$15*'Step 1.1 Raw Data'!$H$16/1000,0))</f>
        <v>0</v>
      </c>
      <c r="X2128" s="18">
        <f>IF(ISBLANK('Step 1.1 Raw Data'!A2128),"-",IF('Step 1.1 Raw Data'!$G$2=1,IF('Step 1.1 Raw Data'!$J$9=1,V2128*'Step 1.1 Raw Data'!$H$15*'Step 1.1 Raw Data'!$H$16/1000,IF('Step 1.1 Raw Data'!$J$9=2,V2128*'Step 1.1 Raw Data'!$I$15*'Step 1.1 Raw Data'!$I$16/1000,IF('Step 1.1 Raw Data'!$J$9=3,V2128*'Step 1.1 Raw Data'!$J$15*'Step 1.1 Raw Data'!$J$16/1000))),0))</f>
        <v>0</v>
      </c>
    </row>
    <row r="2129" spans="1:24" ht="12.5" x14ac:dyDescent="0.25">
      <c r="A2129" s="11">
        <f>IF(ISBLANK('Step 1.1 Raw Data'!A2129),"-",'Step 1.1 Raw Data'!A2129)</f>
        <v>43221.041789699077</v>
      </c>
      <c r="B2129">
        <f>IF(ISBLANK('Step 1.1 Raw Data'!A2129),"-",HOUR(A2129))</f>
        <v>1</v>
      </c>
      <c r="C2129">
        <f>IF(ISBLANK('Step 1.1 Raw Data'!A2129),"-",WEEKDAY(A2129))</f>
        <v>3</v>
      </c>
      <c r="D2129">
        <f>IF(ISBLANK('Step 1.1 Raw Data'!B2129),"-",'Step 1.1 Raw Data'!B2129)</f>
        <v>86.562899999999999</v>
      </c>
      <c r="E2129" s="18">
        <f>IF(ISBLANK('Step 1.1 Raw Data'!A2129),"-",IF('Step 1.1 Raw Data'!$G$2=0,D2129*'Step 1.1 Raw Data'!$H$15*'Step 1.1 Raw Data'!$H$16/1000,0))</f>
        <v>18.082124180999998</v>
      </c>
      <c r="F2129" s="18">
        <f>IF(ISBLANK('Step 1.1 Raw Data'!A2129),"-",IF('Step 1.1 Raw Data'!$G$2=1,IF('Step 1.1 Raw Data'!$G$9=1,D2129*'Step 1.1 Raw Data'!$H$15*'Step 1.1 Raw Data'!$H$16/1000,IF('Step 1.1 Raw Data'!$G$9=2,D2129*'Step 1.1 Raw Data'!$I$15*'Step 1.1 Raw Data'!$I$16/1000,IF('Step 1.1 Raw Data'!$G$9=3,D2129*'Step 1.1 Raw Data'!$J$15*'Step 1.1 Raw Data'!$J$16/1000))),0))</f>
        <v>0</v>
      </c>
      <c r="G2129" s="11">
        <f>IF(ISBLANK('Step 1.1 Raw Data'!A2129),"-",'Step 1.1 Raw Data'!A2129)</f>
        <v>43221.041789699077</v>
      </c>
      <c r="H2129">
        <f>IF(ISBLANK('Step 1.1 Raw Data'!A2129),"-",HOUR(G2129))</f>
        <v>1</v>
      </c>
      <c r="I2129">
        <f>IF(ISBLANK('Step 1.1 Raw Data'!A2129),"-",WEEKDAY(G2129))</f>
        <v>3</v>
      </c>
      <c r="J2129" s="2">
        <f>IF(ISBLANK('Step 1.1 Raw Data'!C2129),"-",'Step 1.1 Raw Data'!C2129)</f>
        <v>0</v>
      </c>
      <c r="K2129" s="18">
        <f>IF(ISBLANK('Step 1.1 Raw Data'!A2129),"-",IF('Step 1.1 Raw Data'!$G$2=0,J2129*'Step 1.1 Raw Data'!$H$15*'Step 1.1 Raw Data'!$H$16/1000,0))</f>
        <v>0</v>
      </c>
      <c r="L2129" s="18">
        <f>IF(ISBLANK('Step 1.1 Raw Data'!A2129),"-",IF('Step 1.1 Raw Data'!$G$2=1,IF('Step 1.1 Raw Data'!$H$9=1,J2129*'Step 1.1 Raw Data'!$H$15*'Step 1.1 Raw Data'!$H$16/1000,IF('Step 1.1 Raw Data'!$H$9=2,J2129*'Step 1.1 Raw Data'!$I$15*'Step 1.1 Raw Data'!$I$16/1000,IF('Step 1.1 Raw Data'!$H$9=3,J2129*'Step 1.1 Raw Data'!$J$15*'Step 1.1 Raw Data'!$J$16/1000))),0))</f>
        <v>0</v>
      </c>
      <c r="M2129" s="11">
        <f>IF(ISBLANK('Step 1.1 Raw Data'!A2129),"-",'Step 1.1 Raw Data'!A2129)</f>
        <v>43221.041789699077</v>
      </c>
      <c r="N2129">
        <f>IF(ISBLANK('Step 1.1 Raw Data'!A2129),"-",HOUR(M2129))</f>
        <v>1</v>
      </c>
      <c r="O2129">
        <f>IF(ISBLANK('Step 1.1 Raw Data'!A2129),"-",WEEKDAY(M2129))</f>
        <v>3</v>
      </c>
      <c r="P2129">
        <f>IF(ISBLANK('Step 1.1 Raw Data'!D2129),"-",'Step 1.1 Raw Data'!D2129)</f>
        <v>0</v>
      </c>
      <c r="Q2129" s="18">
        <f>IF(ISBLANK('Step 1.1 Raw Data'!A2129),"-",IF('Step 1.1 Raw Data'!$G$2=0,P2129*'Step 1.1 Raw Data'!$H$15*'Step 1.1 Raw Data'!$H$16/1000,0))</f>
        <v>0</v>
      </c>
      <c r="R2129" s="18">
        <f>IF(ISBLANK('Step 1.1 Raw Data'!A2129),"-",IF('Step 1.1 Raw Data'!$G$2=1,IF('Step 1.1 Raw Data'!$I$9=1,P2129*'Step 1.1 Raw Data'!$H$15*'Step 1.1 Raw Data'!$H$16/1000,IF('Step 1.1 Raw Data'!$I$9=2,P2129*'Step 1.1 Raw Data'!$I$15*'Step 1.1 Raw Data'!$I$16/1000,IF('Step 1.1 Raw Data'!$I$9=3,P2129*'Step 1.1 Raw Data'!$J$15*'Step 1.1 Raw Data'!$J$16/1000))),0))</f>
        <v>0</v>
      </c>
      <c r="S2129" s="11">
        <f>IF(ISBLANK('Step 1.1 Raw Data'!A2129),"-",'Step 1.1 Raw Data'!A2129)</f>
        <v>43221.041789699077</v>
      </c>
      <c r="T2129">
        <f>IF(ISBLANK('Step 1.1 Raw Data'!A2129),"-",HOUR(S2129))</f>
        <v>1</v>
      </c>
      <c r="U2129">
        <f>IF(ISBLANK('Step 1.1 Raw Data'!A2129),"-",WEEKDAY(S2129))</f>
        <v>3</v>
      </c>
      <c r="V2129">
        <f>IF(ISBLANK('Step 1.1 Raw Data'!E2129),"-",'Step 1.1 Raw Data'!E2129)</f>
        <v>0</v>
      </c>
      <c r="W2129" s="18">
        <f>IF(ISBLANK('Step 1.1 Raw Data'!A2129),"-",IF('Step 1.1 Raw Data'!$G$2=0,V2129*'Step 1.1 Raw Data'!$H$15*'Step 1.1 Raw Data'!$H$16/1000,0))</f>
        <v>0</v>
      </c>
      <c r="X2129" s="18">
        <f>IF(ISBLANK('Step 1.1 Raw Data'!A2129),"-",IF('Step 1.1 Raw Data'!$G$2=1,IF('Step 1.1 Raw Data'!$J$9=1,V2129*'Step 1.1 Raw Data'!$H$15*'Step 1.1 Raw Data'!$H$16/1000,IF('Step 1.1 Raw Data'!$J$9=2,V2129*'Step 1.1 Raw Data'!$I$15*'Step 1.1 Raw Data'!$I$16/1000,IF('Step 1.1 Raw Data'!$J$9=3,V2129*'Step 1.1 Raw Data'!$J$15*'Step 1.1 Raw Data'!$J$16/1000))),0))</f>
        <v>0</v>
      </c>
    </row>
    <row r="2130" spans="1:24" ht="12.5" x14ac:dyDescent="0.25">
      <c r="A2130" s="11">
        <f>IF(ISBLANK('Step 1.1 Raw Data'!A2130),"-",'Step 1.1 Raw Data'!A2130)</f>
        <v>43221.083456423614</v>
      </c>
      <c r="B2130">
        <f>IF(ISBLANK('Step 1.1 Raw Data'!A2130),"-",HOUR(A2130))</f>
        <v>2</v>
      </c>
      <c r="C2130">
        <f>IF(ISBLANK('Step 1.1 Raw Data'!A2130),"-",WEEKDAY(A2130))</f>
        <v>3</v>
      </c>
      <c r="D2130">
        <f>IF(ISBLANK('Step 1.1 Raw Data'!B2130),"-",'Step 1.1 Raw Data'!B2130)</f>
        <v>86.370599999999996</v>
      </c>
      <c r="E2130" s="18">
        <f>IF(ISBLANK('Step 1.1 Raw Data'!A2130),"-",IF('Step 1.1 Raw Data'!$G$2=0,D2130*'Step 1.1 Raw Data'!$H$15*'Step 1.1 Raw Data'!$H$16/1000,0))</f>
        <v>18.041954634</v>
      </c>
      <c r="F2130" s="18">
        <f>IF(ISBLANK('Step 1.1 Raw Data'!A2130),"-",IF('Step 1.1 Raw Data'!$G$2=1,IF('Step 1.1 Raw Data'!$G$9=1,D2130*'Step 1.1 Raw Data'!$H$15*'Step 1.1 Raw Data'!$H$16/1000,IF('Step 1.1 Raw Data'!$G$9=2,D2130*'Step 1.1 Raw Data'!$I$15*'Step 1.1 Raw Data'!$I$16/1000,IF('Step 1.1 Raw Data'!$G$9=3,D2130*'Step 1.1 Raw Data'!$J$15*'Step 1.1 Raw Data'!$J$16/1000))),0))</f>
        <v>0</v>
      </c>
      <c r="G2130" s="11">
        <f>IF(ISBLANK('Step 1.1 Raw Data'!A2130),"-",'Step 1.1 Raw Data'!A2130)</f>
        <v>43221.083456423614</v>
      </c>
      <c r="H2130">
        <f>IF(ISBLANK('Step 1.1 Raw Data'!A2130),"-",HOUR(G2130))</f>
        <v>2</v>
      </c>
      <c r="I2130">
        <f>IF(ISBLANK('Step 1.1 Raw Data'!A2130),"-",WEEKDAY(G2130))</f>
        <v>3</v>
      </c>
      <c r="J2130" s="2">
        <f>IF(ISBLANK('Step 1.1 Raw Data'!C2130),"-",'Step 1.1 Raw Data'!C2130)</f>
        <v>0</v>
      </c>
      <c r="K2130" s="18">
        <f>IF(ISBLANK('Step 1.1 Raw Data'!A2130),"-",IF('Step 1.1 Raw Data'!$G$2=0,J2130*'Step 1.1 Raw Data'!$H$15*'Step 1.1 Raw Data'!$H$16/1000,0))</f>
        <v>0</v>
      </c>
      <c r="L2130" s="18">
        <f>IF(ISBLANK('Step 1.1 Raw Data'!A2130),"-",IF('Step 1.1 Raw Data'!$G$2=1,IF('Step 1.1 Raw Data'!$H$9=1,J2130*'Step 1.1 Raw Data'!$H$15*'Step 1.1 Raw Data'!$H$16/1000,IF('Step 1.1 Raw Data'!$H$9=2,J2130*'Step 1.1 Raw Data'!$I$15*'Step 1.1 Raw Data'!$I$16/1000,IF('Step 1.1 Raw Data'!$H$9=3,J2130*'Step 1.1 Raw Data'!$J$15*'Step 1.1 Raw Data'!$J$16/1000))),0))</f>
        <v>0</v>
      </c>
      <c r="M2130" s="11">
        <f>IF(ISBLANK('Step 1.1 Raw Data'!A2130),"-",'Step 1.1 Raw Data'!A2130)</f>
        <v>43221.083456423614</v>
      </c>
      <c r="N2130">
        <f>IF(ISBLANK('Step 1.1 Raw Data'!A2130),"-",HOUR(M2130))</f>
        <v>2</v>
      </c>
      <c r="O2130">
        <f>IF(ISBLANK('Step 1.1 Raw Data'!A2130),"-",WEEKDAY(M2130))</f>
        <v>3</v>
      </c>
      <c r="P2130">
        <f>IF(ISBLANK('Step 1.1 Raw Data'!D2130),"-",'Step 1.1 Raw Data'!D2130)</f>
        <v>0</v>
      </c>
      <c r="Q2130" s="18">
        <f>IF(ISBLANK('Step 1.1 Raw Data'!A2130),"-",IF('Step 1.1 Raw Data'!$G$2=0,P2130*'Step 1.1 Raw Data'!$H$15*'Step 1.1 Raw Data'!$H$16/1000,0))</f>
        <v>0</v>
      </c>
      <c r="R2130" s="18">
        <f>IF(ISBLANK('Step 1.1 Raw Data'!A2130),"-",IF('Step 1.1 Raw Data'!$G$2=1,IF('Step 1.1 Raw Data'!$I$9=1,P2130*'Step 1.1 Raw Data'!$H$15*'Step 1.1 Raw Data'!$H$16/1000,IF('Step 1.1 Raw Data'!$I$9=2,P2130*'Step 1.1 Raw Data'!$I$15*'Step 1.1 Raw Data'!$I$16/1000,IF('Step 1.1 Raw Data'!$I$9=3,P2130*'Step 1.1 Raw Data'!$J$15*'Step 1.1 Raw Data'!$J$16/1000))),0))</f>
        <v>0</v>
      </c>
      <c r="S2130" s="11">
        <f>IF(ISBLANK('Step 1.1 Raw Data'!A2130),"-",'Step 1.1 Raw Data'!A2130)</f>
        <v>43221.083456423614</v>
      </c>
      <c r="T2130">
        <f>IF(ISBLANK('Step 1.1 Raw Data'!A2130),"-",HOUR(S2130))</f>
        <v>2</v>
      </c>
      <c r="U2130">
        <f>IF(ISBLANK('Step 1.1 Raw Data'!A2130),"-",WEEKDAY(S2130))</f>
        <v>3</v>
      </c>
      <c r="V2130">
        <f>IF(ISBLANK('Step 1.1 Raw Data'!E2130),"-",'Step 1.1 Raw Data'!E2130)</f>
        <v>0</v>
      </c>
      <c r="W2130" s="18">
        <f>IF(ISBLANK('Step 1.1 Raw Data'!A2130),"-",IF('Step 1.1 Raw Data'!$G$2=0,V2130*'Step 1.1 Raw Data'!$H$15*'Step 1.1 Raw Data'!$H$16/1000,0))</f>
        <v>0</v>
      </c>
      <c r="X2130" s="18">
        <f>IF(ISBLANK('Step 1.1 Raw Data'!A2130),"-",IF('Step 1.1 Raw Data'!$G$2=1,IF('Step 1.1 Raw Data'!$J$9=1,V2130*'Step 1.1 Raw Data'!$H$15*'Step 1.1 Raw Data'!$H$16/1000,IF('Step 1.1 Raw Data'!$J$9=2,V2130*'Step 1.1 Raw Data'!$I$15*'Step 1.1 Raw Data'!$I$16/1000,IF('Step 1.1 Raw Data'!$J$9=3,V2130*'Step 1.1 Raw Data'!$J$15*'Step 1.1 Raw Data'!$J$16/1000))),0))</f>
        <v>0</v>
      </c>
    </row>
    <row r="2131" spans="1:24" ht="12.5" x14ac:dyDescent="0.25">
      <c r="A2131" s="11">
        <f>IF(ISBLANK('Step 1.1 Raw Data'!A2131),"-",'Step 1.1 Raw Data'!A2131)</f>
        <v>43221.125123148151</v>
      </c>
      <c r="B2131">
        <f>IF(ISBLANK('Step 1.1 Raw Data'!A2131),"-",HOUR(A2131))</f>
        <v>3</v>
      </c>
      <c r="C2131">
        <f>IF(ISBLANK('Step 1.1 Raw Data'!A2131),"-",WEEKDAY(A2131))</f>
        <v>3</v>
      </c>
      <c r="D2131">
        <f>IF(ISBLANK('Step 1.1 Raw Data'!B2131),"-",'Step 1.1 Raw Data'!B2131)</f>
        <v>86.3523</v>
      </c>
      <c r="E2131" s="18">
        <f>IF(ISBLANK('Step 1.1 Raw Data'!A2131),"-",IF('Step 1.1 Raw Data'!$G$2=0,D2131*'Step 1.1 Raw Data'!$H$15*'Step 1.1 Raw Data'!$H$16/1000,0))</f>
        <v>18.038131946999997</v>
      </c>
      <c r="F2131" s="18">
        <f>IF(ISBLANK('Step 1.1 Raw Data'!A2131),"-",IF('Step 1.1 Raw Data'!$G$2=1,IF('Step 1.1 Raw Data'!$G$9=1,D2131*'Step 1.1 Raw Data'!$H$15*'Step 1.1 Raw Data'!$H$16/1000,IF('Step 1.1 Raw Data'!$G$9=2,D2131*'Step 1.1 Raw Data'!$I$15*'Step 1.1 Raw Data'!$I$16/1000,IF('Step 1.1 Raw Data'!$G$9=3,D2131*'Step 1.1 Raw Data'!$J$15*'Step 1.1 Raw Data'!$J$16/1000))),0))</f>
        <v>0</v>
      </c>
      <c r="G2131" s="11">
        <f>IF(ISBLANK('Step 1.1 Raw Data'!A2131),"-",'Step 1.1 Raw Data'!A2131)</f>
        <v>43221.125123148151</v>
      </c>
      <c r="H2131">
        <f>IF(ISBLANK('Step 1.1 Raw Data'!A2131),"-",HOUR(G2131))</f>
        <v>3</v>
      </c>
      <c r="I2131">
        <f>IF(ISBLANK('Step 1.1 Raw Data'!A2131),"-",WEEKDAY(G2131))</f>
        <v>3</v>
      </c>
      <c r="J2131" s="2">
        <f>IF(ISBLANK('Step 1.1 Raw Data'!C2131),"-",'Step 1.1 Raw Data'!C2131)</f>
        <v>0</v>
      </c>
      <c r="K2131" s="18">
        <f>IF(ISBLANK('Step 1.1 Raw Data'!A2131),"-",IF('Step 1.1 Raw Data'!$G$2=0,J2131*'Step 1.1 Raw Data'!$H$15*'Step 1.1 Raw Data'!$H$16/1000,0))</f>
        <v>0</v>
      </c>
      <c r="L2131" s="18">
        <f>IF(ISBLANK('Step 1.1 Raw Data'!A2131),"-",IF('Step 1.1 Raw Data'!$G$2=1,IF('Step 1.1 Raw Data'!$H$9=1,J2131*'Step 1.1 Raw Data'!$H$15*'Step 1.1 Raw Data'!$H$16/1000,IF('Step 1.1 Raw Data'!$H$9=2,J2131*'Step 1.1 Raw Data'!$I$15*'Step 1.1 Raw Data'!$I$16/1000,IF('Step 1.1 Raw Data'!$H$9=3,J2131*'Step 1.1 Raw Data'!$J$15*'Step 1.1 Raw Data'!$J$16/1000))),0))</f>
        <v>0</v>
      </c>
      <c r="M2131" s="11">
        <f>IF(ISBLANK('Step 1.1 Raw Data'!A2131),"-",'Step 1.1 Raw Data'!A2131)</f>
        <v>43221.125123148151</v>
      </c>
      <c r="N2131">
        <f>IF(ISBLANK('Step 1.1 Raw Data'!A2131),"-",HOUR(M2131))</f>
        <v>3</v>
      </c>
      <c r="O2131">
        <f>IF(ISBLANK('Step 1.1 Raw Data'!A2131),"-",WEEKDAY(M2131))</f>
        <v>3</v>
      </c>
      <c r="P2131">
        <f>IF(ISBLANK('Step 1.1 Raw Data'!D2131),"-",'Step 1.1 Raw Data'!D2131)</f>
        <v>0</v>
      </c>
      <c r="Q2131" s="18">
        <f>IF(ISBLANK('Step 1.1 Raw Data'!A2131),"-",IF('Step 1.1 Raw Data'!$G$2=0,P2131*'Step 1.1 Raw Data'!$H$15*'Step 1.1 Raw Data'!$H$16/1000,0))</f>
        <v>0</v>
      </c>
      <c r="R2131" s="18">
        <f>IF(ISBLANK('Step 1.1 Raw Data'!A2131),"-",IF('Step 1.1 Raw Data'!$G$2=1,IF('Step 1.1 Raw Data'!$I$9=1,P2131*'Step 1.1 Raw Data'!$H$15*'Step 1.1 Raw Data'!$H$16/1000,IF('Step 1.1 Raw Data'!$I$9=2,P2131*'Step 1.1 Raw Data'!$I$15*'Step 1.1 Raw Data'!$I$16/1000,IF('Step 1.1 Raw Data'!$I$9=3,P2131*'Step 1.1 Raw Data'!$J$15*'Step 1.1 Raw Data'!$J$16/1000))),0))</f>
        <v>0</v>
      </c>
      <c r="S2131" s="11">
        <f>IF(ISBLANK('Step 1.1 Raw Data'!A2131),"-",'Step 1.1 Raw Data'!A2131)</f>
        <v>43221.125123148151</v>
      </c>
      <c r="T2131">
        <f>IF(ISBLANK('Step 1.1 Raw Data'!A2131),"-",HOUR(S2131))</f>
        <v>3</v>
      </c>
      <c r="U2131">
        <f>IF(ISBLANK('Step 1.1 Raw Data'!A2131),"-",WEEKDAY(S2131))</f>
        <v>3</v>
      </c>
      <c r="V2131">
        <f>IF(ISBLANK('Step 1.1 Raw Data'!E2131),"-",'Step 1.1 Raw Data'!E2131)</f>
        <v>0</v>
      </c>
      <c r="W2131" s="18">
        <f>IF(ISBLANK('Step 1.1 Raw Data'!A2131),"-",IF('Step 1.1 Raw Data'!$G$2=0,V2131*'Step 1.1 Raw Data'!$H$15*'Step 1.1 Raw Data'!$H$16/1000,0))</f>
        <v>0</v>
      </c>
      <c r="X2131" s="18">
        <f>IF(ISBLANK('Step 1.1 Raw Data'!A2131),"-",IF('Step 1.1 Raw Data'!$G$2=1,IF('Step 1.1 Raw Data'!$J$9=1,V2131*'Step 1.1 Raw Data'!$H$15*'Step 1.1 Raw Data'!$H$16/1000,IF('Step 1.1 Raw Data'!$J$9=2,V2131*'Step 1.1 Raw Data'!$I$15*'Step 1.1 Raw Data'!$I$16/1000,IF('Step 1.1 Raw Data'!$J$9=3,V2131*'Step 1.1 Raw Data'!$J$15*'Step 1.1 Raw Data'!$J$16/1000))),0))</f>
        <v>0</v>
      </c>
    </row>
    <row r="2132" spans="1:24" ht="12.5" x14ac:dyDescent="0.25">
      <c r="A2132" s="11">
        <f>IF(ISBLANK('Step 1.1 Raw Data'!A2132),"-",'Step 1.1 Raw Data'!A2132)</f>
        <v>43221.166789872688</v>
      </c>
      <c r="B2132">
        <f>IF(ISBLANK('Step 1.1 Raw Data'!A2132),"-",HOUR(A2132))</f>
        <v>4</v>
      </c>
      <c r="C2132">
        <f>IF(ISBLANK('Step 1.1 Raw Data'!A2132),"-",WEEKDAY(A2132))</f>
        <v>3</v>
      </c>
      <c r="D2132">
        <f>IF(ISBLANK('Step 1.1 Raw Data'!B2132),"-",'Step 1.1 Raw Data'!B2132)</f>
        <v>86.367599999999996</v>
      </c>
      <c r="E2132" s="18">
        <f>IF(ISBLANK('Step 1.1 Raw Data'!A2132),"-",IF('Step 1.1 Raw Data'!$G$2=0,D2132*'Step 1.1 Raw Data'!$H$15*'Step 1.1 Raw Data'!$H$16/1000,0))</f>
        <v>18.041327963999997</v>
      </c>
      <c r="F2132" s="18">
        <f>IF(ISBLANK('Step 1.1 Raw Data'!A2132),"-",IF('Step 1.1 Raw Data'!$G$2=1,IF('Step 1.1 Raw Data'!$G$9=1,D2132*'Step 1.1 Raw Data'!$H$15*'Step 1.1 Raw Data'!$H$16/1000,IF('Step 1.1 Raw Data'!$G$9=2,D2132*'Step 1.1 Raw Data'!$I$15*'Step 1.1 Raw Data'!$I$16/1000,IF('Step 1.1 Raw Data'!$G$9=3,D2132*'Step 1.1 Raw Data'!$J$15*'Step 1.1 Raw Data'!$J$16/1000))),0))</f>
        <v>0</v>
      </c>
      <c r="G2132" s="11">
        <f>IF(ISBLANK('Step 1.1 Raw Data'!A2132),"-",'Step 1.1 Raw Data'!A2132)</f>
        <v>43221.166789872688</v>
      </c>
      <c r="H2132">
        <f>IF(ISBLANK('Step 1.1 Raw Data'!A2132),"-",HOUR(G2132))</f>
        <v>4</v>
      </c>
      <c r="I2132">
        <f>IF(ISBLANK('Step 1.1 Raw Data'!A2132),"-",WEEKDAY(G2132))</f>
        <v>3</v>
      </c>
      <c r="J2132" s="2">
        <f>IF(ISBLANK('Step 1.1 Raw Data'!C2132),"-",'Step 1.1 Raw Data'!C2132)</f>
        <v>0</v>
      </c>
      <c r="K2132" s="18">
        <f>IF(ISBLANK('Step 1.1 Raw Data'!A2132),"-",IF('Step 1.1 Raw Data'!$G$2=0,J2132*'Step 1.1 Raw Data'!$H$15*'Step 1.1 Raw Data'!$H$16/1000,0))</f>
        <v>0</v>
      </c>
      <c r="L2132" s="18">
        <f>IF(ISBLANK('Step 1.1 Raw Data'!A2132),"-",IF('Step 1.1 Raw Data'!$G$2=1,IF('Step 1.1 Raw Data'!$H$9=1,J2132*'Step 1.1 Raw Data'!$H$15*'Step 1.1 Raw Data'!$H$16/1000,IF('Step 1.1 Raw Data'!$H$9=2,J2132*'Step 1.1 Raw Data'!$I$15*'Step 1.1 Raw Data'!$I$16/1000,IF('Step 1.1 Raw Data'!$H$9=3,J2132*'Step 1.1 Raw Data'!$J$15*'Step 1.1 Raw Data'!$J$16/1000))),0))</f>
        <v>0</v>
      </c>
      <c r="M2132" s="11">
        <f>IF(ISBLANK('Step 1.1 Raw Data'!A2132),"-",'Step 1.1 Raw Data'!A2132)</f>
        <v>43221.166789872688</v>
      </c>
      <c r="N2132">
        <f>IF(ISBLANK('Step 1.1 Raw Data'!A2132),"-",HOUR(M2132))</f>
        <v>4</v>
      </c>
      <c r="O2132">
        <f>IF(ISBLANK('Step 1.1 Raw Data'!A2132),"-",WEEKDAY(M2132))</f>
        <v>3</v>
      </c>
      <c r="P2132">
        <f>IF(ISBLANK('Step 1.1 Raw Data'!D2132),"-",'Step 1.1 Raw Data'!D2132)</f>
        <v>0</v>
      </c>
      <c r="Q2132" s="18">
        <f>IF(ISBLANK('Step 1.1 Raw Data'!A2132),"-",IF('Step 1.1 Raw Data'!$G$2=0,P2132*'Step 1.1 Raw Data'!$H$15*'Step 1.1 Raw Data'!$H$16/1000,0))</f>
        <v>0</v>
      </c>
      <c r="R2132" s="18">
        <f>IF(ISBLANK('Step 1.1 Raw Data'!A2132),"-",IF('Step 1.1 Raw Data'!$G$2=1,IF('Step 1.1 Raw Data'!$I$9=1,P2132*'Step 1.1 Raw Data'!$H$15*'Step 1.1 Raw Data'!$H$16/1000,IF('Step 1.1 Raw Data'!$I$9=2,P2132*'Step 1.1 Raw Data'!$I$15*'Step 1.1 Raw Data'!$I$16/1000,IF('Step 1.1 Raw Data'!$I$9=3,P2132*'Step 1.1 Raw Data'!$J$15*'Step 1.1 Raw Data'!$J$16/1000))),0))</f>
        <v>0</v>
      </c>
      <c r="S2132" s="11">
        <f>IF(ISBLANK('Step 1.1 Raw Data'!A2132),"-",'Step 1.1 Raw Data'!A2132)</f>
        <v>43221.166789872688</v>
      </c>
      <c r="T2132">
        <f>IF(ISBLANK('Step 1.1 Raw Data'!A2132),"-",HOUR(S2132))</f>
        <v>4</v>
      </c>
      <c r="U2132">
        <f>IF(ISBLANK('Step 1.1 Raw Data'!A2132),"-",WEEKDAY(S2132))</f>
        <v>3</v>
      </c>
      <c r="V2132">
        <f>IF(ISBLANK('Step 1.1 Raw Data'!E2132),"-",'Step 1.1 Raw Data'!E2132)</f>
        <v>0</v>
      </c>
      <c r="W2132" s="18">
        <f>IF(ISBLANK('Step 1.1 Raw Data'!A2132),"-",IF('Step 1.1 Raw Data'!$G$2=0,V2132*'Step 1.1 Raw Data'!$H$15*'Step 1.1 Raw Data'!$H$16/1000,0))</f>
        <v>0</v>
      </c>
      <c r="X2132" s="18">
        <f>IF(ISBLANK('Step 1.1 Raw Data'!A2132),"-",IF('Step 1.1 Raw Data'!$G$2=1,IF('Step 1.1 Raw Data'!$J$9=1,V2132*'Step 1.1 Raw Data'!$H$15*'Step 1.1 Raw Data'!$H$16/1000,IF('Step 1.1 Raw Data'!$J$9=2,V2132*'Step 1.1 Raw Data'!$I$15*'Step 1.1 Raw Data'!$I$16/1000,IF('Step 1.1 Raw Data'!$J$9=3,V2132*'Step 1.1 Raw Data'!$J$15*'Step 1.1 Raw Data'!$J$16/1000))),0))</f>
        <v>0</v>
      </c>
    </row>
    <row r="2133" spans="1:24" ht="12.5" x14ac:dyDescent="0.25">
      <c r="A2133" s="11">
        <f>IF(ISBLANK('Step 1.1 Raw Data'!A2133),"-",'Step 1.1 Raw Data'!A2133)</f>
        <v>43221.208456597225</v>
      </c>
      <c r="B2133">
        <f>IF(ISBLANK('Step 1.1 Raw Data'!A2133),"-",HOUR(A2133))</f>
        <v>5</v>
      </c>
      <c r="C2133">
        <f>IF(ISBLANK('Step 1.1 Raw Data'!A2133),"-",WEEKDAY(A2133))</f>
        <v>3</v>
      </c>
      <c r="D2133">
        <f>IF(ISBLANK('Step 1.1 Raw Data'!B2133),"-",'Step 1.1 Raw Data'!B2133)</f>
        <v>86.402699999999996</v>
      </c>
      <c r="E2133" s="18">
        <f>IF(ISBLANK('Step 1.1 Raw Data'!A2133),"-",IF('Step 1.1 Raw Data'!$G$2=0,D2133*'Step 1.1 Raw Data'!$H$15*'Step 1.1 Raw Data'!$H$16/1000,0))</f>
        <v>18.048660002999998</v>
      </c>
      <c r="F2133" s="18">
        <f>IF(ISBLANK('Step 1.1 Raw Data'!A2133),"-",IF('Step 1.1 Raw Data'!$G$2=1,IF('Step 1.1 Raw Data'!$G$9=1,D2133*'Step 1.1 Raw Data'!$H$15*'Step 1.1 Raw Data'!$H$16/1000,IF('Step 1.1 Raw Data'!$G$9=2,D2133*'Step 1.1 Raw Data'!$I$15*'Step 1.1 Raw Data'!$I$16/1000,IF('Step 1.1 Raw Data'!$G$9=3,D2133*'Step 1.1 Raw Data'!$J$15*'Step 1.1 Raw Data'!$J$16/1000))),0))</f>
        <v>0</v>
      </c>
      <c r="G2133" s="11">
        <f>IF(ISBLANK('Step 1.1 Raw Data'!A2133),"-",'Step 1.1 Raw Data'!A2133)</f>
        <v>43221.208456597225</v>
      </c>
      <c r="H2133">
        <f>IF(ISBLANK('Step 1.1 Raw Data'!A2133),"-",HOUR(G2133))</f>
        <v>5</v>
      </c>
      <c r="I2133">
        <f>IF(ISBLANK('Step 1.1 Raw Data'!A2133),"-",WEEKDAY(G2133))</f>
        <v>3</v>
      </c>
      <c r="J2133" s="2">
        <f>IF(ISBLANK('Step 1.1 Raw Data'!C2133),"-",'Step 1.1 Raw Data'!C2133)</f>
        <v>0</v>
      </c>
      <c r="K2133" s="18">
        <f>IF(ISBLANK('Step 1.1 Raw Data'!A2133),"-",IF('Step 1.1 Raw Data'!$G$2=0,J2133*'Step 1.1 Raw Data'!$H$15*'Step 1.1 Raw Data'!$H$16/1000,0))</f>
        <v>0</v>
      </c>
      <c r="L2133" s="18">
        <f>IF(ISBLANK('Step 1.1 Raw Data'!A2133),"-",IF('Step 1.1 Raw Data'!$G$2=1,IF('Step 1.1 Raw Data'!$H$9=1,J2133*'Step 1.1 Raw Data'!$H$15*'Step 1.1 Raw Data'!$H$16/1000,IF('Step 1.1 Raw Data'!$H$9=2,J2133*'Step 1.1 Raw Data'!$I$15*'Step 1.1 Raw Data'!$I$16/1000,IF('Step 1.1 Raw Data'!$H$9=3,J2133*'Step 1.1 Raw Data'!$J$15*'Step 1.1 Raw Data'!$J$16/1000))),0))</f>
        <v>0</v>
      </c>
      <c r="M2133" s="11">
        <f>IF(ISBLANK('Step 1.1 Raw Data'!A2133),"-",'Step 1.1 Raw Data'!A2133)</f>
        <v>43221.208456597225</v>
      </c>
      <c r="N2133">
        <f>IF(ISBLANK('Step 1.1 Raw Data'!A2133),"-",HOUR(M2133))</f>
        <v>5</v>
      </c>
      <c r="O2133">
        <f>IF(ISBLANK('Step 1.1 Raw Data'!A2133),"-",WEEKDAY(M2133))</f>
        <v>3</v>
      </c>
      <c r="P2133">
        <f>IF(ISBLANK('Step 1.1 Raw Data'!D2133),"-",'Step 1.1 Raw Data'!D2133)</f>
        <v>0</v>
      </c>
      <c r="Q2133" s="18">
        <f>IF(ISBLANK('Step 1.1 Raw Data'!A2133),"-",IF('Step 1.1 Raw Data'!$G$2=0,P2133*'Step 1.1 Raw Data'!$H$15*'Step 1.1 Raw Data'!$H$16/1000,0))</f>
        <v>0</v>
      </c>
      <c r="R2133" s="18">
        <f>IF(ISBLANK('Step 1.1 Raw Data'!A2133),"-",IF('Step 1.1 Raw Data'!$G$2=1,IF('Step 1.1 Raw Data'!$I$9=1,P2133*'Step 1.1 Raw Data'!$H$15*'Step 1.1 Raw Data'!$H$16/1000,IF('Step 1.1 Raw Data'!$I$9=2,P2133*'Step 1.1 Raw Data'!$I$15*'Step 1.1 Raw Data'!$I$16/1000,IF('Step 1.1 Raw Data'!$I$9=3,P2133*'Step 1.1 Raw Data'!$J$15*'Step 1.1 Raw Data'!$J$16/1000))),0))</f>
        <v>0</v>
      </c>
      <c r="S2133" s="11">
        <f>IF(ISBLANK('Step 1.1 Raw Data'!A2133),"-",'Step 1.1 Raw Data'!A2133)</f>
        <v>43221.208456597225</v>
      </c>
      <c r="T2133">
        <f>IF(ISBLANK('Step 1.1 Raw Data'!A2133),"-",HOUR(S2133))</f>
        <v>5</v>
      </c>
      <c r="U2133">
        <f>IF(ISBLANK('Step 1.1 Raw Data'!A2133),"-",WEEKDAY(S2133))</f>
        <v>3</v>
      </c>
      <c r="V2133">
        <f>IF(ISBLANK('Step 1.1 Raw Data'!E2133),"-",'Step 1.1 Raw Data'!E2133)</f>
        <v>0</v>
      </c>
      <c r="W2133" s="18">
        <f>IF(ISBLANK('Step 1.1 Raw Data'!A2133),"-",IF('Step 1.1 Raw Data'!$G$2=0,V2133*'Step 1.1 Raw Data'!$H$15*'Step 1.1 Raw Data'!$H$16/1000,0))</f>
        <v>0</v>
      </c>
      <c r="X2133" s="18">
        <f>IF(ISBLANK('Step 1.1 Raw Data'!A2133),"-",IF('Step 1.1 Raw Data'!$G$2=1,IF('Step 1.1 Raw Data'!$J$9=1,V2133*'Step 1.1 Raw Data'!$H$15*'Step 1.1 Raw Data'!$H$16/1000,IF('Step 1.1 Raw Data'!$J$9=2,V2133*'Step 1.1 Raw Data'!$I$15*'Step 1.1 Raw Data'!$I$16/1000,IF('Step 1.1 Raw Data'!$J$9=3,V2133*'Step 1.1 Raw Data'!$J$15*'Step 1.1 Raw Data'!$J$16/1000))),0))</f>
        <v>0</v>
      </c>
    </row>
    <row r="2134" spans="1:24" ht="12.5" x14ac:dyDescent="0.25">
      <c r="A2134" s="11">
        <f>IF(ISBLANK('Step 1.1 Raw Data'!A2134),"-",'Step 1.1 Raw Data'!A2134)</f>
        <v>43221.250123321763</v>
      </c>
      <c r="B2134">
        <f>IF(ISBLANK('Step 1.1 Raw Data'!A2134),"-",HOUR(A2134))</f>
        <v>6</v>
      </c>
      <c r="C2134">
        <f>IF(ISBLANK('Step 1.1 Raw Data'!A2134),"-",WEEKDAY(A2134))</f>
        <v>3</v>
      </c>
      <c r="D2134">
        <f>IF(ISBLANK('Step 1.1 Raw Data'!B2134),"-",'Step 1.1 Raw Data'!B2134)</f>
        <v>86.465199999999996</v>
      </c>
      <c r="E2134" s="18">
        <f>IF(ISBLANK('Step 1.1 Raw Data'!A2134),"-",IF('Step 1.1 Raw Data'!$G$2=0,D2134*'Step 1.1 Raw Data'!$H$15*'Step 1.1 Raw Data'!$H$16/1000,0))</f>
        <v>18.061715627999998</v>
      </c>
      <c r="F2134" s="18">
        <f>IF(ISBLANK('Step 1.1 Raw Data'!A2134),"-",IF('Step 1.1 Raw Data'!$G$2=1,IF('Step 1.1 Raw Data'!$G$9=1,D2134*'Step 1.1 Raw Data'!$H$15*'Step 1.1 Raw Data'!$H$16/1000,IF('Step 1.1 Raw Data'!$G$9=2,D2134*'Step 1.1 Raw Data'!$I$15*'Step 1.1 Raw Data'!$I$16/1000,IF('Step 1.1 Raw Data'!$G$9=3,D2134*'Step 1.1 Raw Data'!$J$15*'Step 1.1 Raw Data'!$J$16/1000))),0))</f>
        <v>0</v>
      </c>
      <c r="G2134" s="11">
        <f>IF(ISBLANK('Step 1.1 Raw Data'!A2134),"-",'Step 1.1 Raw Data'!A2134)</f>
        <v>43221.250123321763</v>
      </c>
      <c r="H2134">
        <f>IF(ISBLANK('Step 1.1 Raw Data'!A2134),"-",HOUR(G2134))</f>
        <v>6</v>
      </c>
      <c r="I2134">
        <f>IF(ISBLANK('Step 1.1 Raw Data'!A2134),"-",WEEKDAY(G2134))</f>
        <v>3</v>
      </c>
      <c r="J2134" s="2">
        <f>IF(ISBLANK('Step 1.1 Raw Data'!C2134),"-",'Step 1.1 Raw Data'!C2134)</f>
        <v>0</v>
      </c>
      <c r="K2134" s="18">
        <f>IF(ISBLANK('Step 1.1 Raw Data'!A2134),"-",IF('Step 1.1 Raw Data'!$G$2=0,J2134*'Step 1.1 Raw Data'!$H$15*'Step 1.1 Raw Data'!$H$16/1000,0))</f>
        <v>0</v>
      </c>
      <c r="L2134" s="18">
        <f>IF(ISBLANK('Step 1.1 Raw Data'!A2134),"-",IF('Step 1.1 Raw Data'!$G$2=1,IF('Step 1.1 Raw Data'!$H$9=1,J2134*'Step 1.1 Raw Data'!$H$15*'Step 1.1 Raw Data'!$H$16/1000,IF('Step 1.1 Raw Data'!$H$9=2,J2134*'Step 1.1 Raw Data'!$I$15*'Step 1.1 Raw Data'!$I$16/1000,IF('Step 1.1 Raw Data'!$H$9=3,J2134*'Step 1.1 Raw Data'!$J$15*'Step 1.1 Raw Data'!$J$16/1000))),0))</f>
        <v>0</v>
      </c>
      <c r="M2134" s="11">
        <f>IF(ISBLANK('Step 1.1 Raw Data'!A2134),"-",'Step 1.1 Raw Data'!A2134)</f>
        <v>43221.250123321763</v>
      </c>
      <c r="N2134">
        <f>IF(ISBLANK('Step 1.1 Raw Data'!A2134),"-",HOUR(M2134))</f>
        <v>6</v>
      </c>
      <c r="O2134">
        <f>IF(ISBLANK('Step 1.1 Raw Data'!A2134),"-",WEEKDAY(M2134))</f>
        <v>3</v>
      </c>
      <c r="P2134">
        <f>IF(ISBLANK('Step 1.1 Raw Data'!D2134),"-",'Step 1.1 Raw Data'!D2134)</f>
        <v>0</v>
      </c>
      <c r="Q2134" s="18">
        <f>IF(ISBLANK('Step 1.1 Raw Data'!A2134),"-",IF('Step 1.1 Raw Data'!$G$2=0,P2134*'Step 1.1 Raw Data'!$H$15*'Step 1.1 Raw Data'!$H$16/1000,0))</f>
        <v>0</v>
      </c>
      <c r="R2134" s="18">
        <f>IF(ISBLANK('Step 1.1 Raw Data'!A2134),"-",IF('Step 1.1 Raw Data'!$G$2=1,IF('Step 1.1 Raw Data'!$I$9=1,P2134*'Step 1.1 Raw Data'!$H$15*'Step 1.1 Raw Data'!$H$16/1000,IF('Step 1.1 Raw Data'!$I$9=2,P2134*'Step 1.1 Raw Data'!$I$15*'Step 1.1 Raw Data'!$I$16/1000,IF('Step 1.1 Raw Data'!$I$9=3,P2134*'Step 1.1 Raw Data'!$J$15*'Step 1.1 Raw Data'!$J$16/1000))),0))</f>
        <v>0</v>
      </c>
      <c r="S2134" s="11">
        <f>IF(ISBLANK('Step 1.1 Raw Data'!A2134),"-",'Step 1.1 Raw Data'!A2134)</f>
        <v>43221.250123321763</v>
      </c>
      <c r="T2134">
        <f>IF(ISBLANK('Step 1.1 Raw Data'!A2134),"-",HOUR(S2134))</f>
        <v>6</v>
      </c>
      <c r="U2134">
        <f>IF(ISBLANK('Step 1.1 Raw Data'!A2134),"-",WEEKDAY(S2134))</f>
        <v>3</v>
      </c>
      <c r="V2134">
        <f>IF(ISBLANK('Step 1.1 Raw Data'!E2134),"-",'Step 1.1 Raw Data'!E2134)</f>
        <v>0</v>
      </c>
      <c r="W2134" s="18">
        <f>IF(ISBLANK('Step 1.1 Raw Data'!A2134),"-",IF('Step 1.1 Raw Data'!$G$2=0,V2134*'Step 1.1 Raw Data'!$H$15*'Step 1.1 Raw Data'!$H$16/1000,0))</f>
        <v>0</v>
      </c>
      <c r="X2134" s="18">
        <f>IF(ISBLANK('Step 1.1 Raw Data'!A2134),"-",IF('Step 1.1 Raw Data'!$G$2=1,IF('Step 1.1 Raw Data'!$J$9=1,V2134*'Step 1.1 Raw Data'!$H$15*'Step 1.1 Raw Data'!$H$16/1000,IF('Step 1.1 Raw Data'!$J$9=2,V2134*'Step 1.1 Raw Data'!$I$15*'Step 1.1 Raw Data'!$I$16/1000,IF('Step 1.1 Raw Data'!$J$9=3,V2134*'Step 1.1 Raw Data'!$J$15*'Step 1.1 Raw Data'!$J$16/1000))),0))</f>
        <v>0</v>
      </c>
    </row>
    <row r="2135" spans="1:24" ht="12.5" x14ac:dyDescent="0.25">
      <c r="A2135" s="11">
        <f>IF(ISBLANK('Step 1.1 Raw Data'!A2135),"-",'Step 1.1 Raw Data'!A2135)</f>
        <v>43221.2917900463</v>
      </c>
      <c r="B2135">
        <f>IF(ISBLANK('Step 1.1 Raw Data'!A2135),"-",HOUR(A2135))</f>
        <v>7</v>
      </c>
      <c r="C2135">
        <f>IF(ISBLANK('Step 1.1 Raw Data'!A2135),"-",WEEKDAY(A2135))</f>
        <v>3</v>
      </c>
      <c r="D2135">
        <f>IF(ISBLANK('Step 1.1 Raw Data'!B2135),"-",'Step 1.1 Raw Data'!B2135)</f>
        <v>86.401200000000003</v>
      </c>
      <c r="E2135" s="18">
        <f>IF(ISBLANK('Step 1.1 Raw Data'!A2135),"-",IF('Step 1.1 Raw Data'!$G$2=0,D2135*'Step 1.1 Raw Data'!$H$15*'Step 1.1 Raw Data'!$H$16/1000,0))</f>
        <v>18.048346668000001</v>
      </c>
      <c r="F2135" s="18">
        <f>IF(ISBLANK('Step 1.1 Raw Data'!A2135),"-",IF('Step 1.1 Raw Data'!$G$2=1,IF('Step 1.1 Raw Data'!$G$9=1,D2135*'Step 1.1 Raw Data'!$H$15*'Step 1.1 Raw Data'!$H$16/1000,IF('Step 1.1 Raw Data'!$G$9=2,D2135*'Step 1.1 Raw Data'!$I$15*'Step 1.1 Raw Data'!$I$16/1000,IF('Step 1.1 Raw Data'!$G$9=3,D2135*'Step 1.1 Raw Data'!$J$15*'Step 1.1 Raw Data'!$J$16/1000))),0))</f>
        <v>0</v>
      </c>
      <c r="G2135" s="11">
        <f>IF(ISBLANK('Step 1.1 Raw Data'!A2135),"-",'Step 1.1 Raw Data'!A2135)</f>
        <v>43221.2917900463</v>
      </c>
      <c r="H2135">
        <f>IF(ISBLANK('Step 1.1 Raw Data'!A2135),"-",HOUR(G2135))</f>
        <v>7</v>
      </c>
      <c r="I2135">
        <f>IF(ISBLANK('Step 1.1 Raw Data'!A2135),"-",WEEKDAY(G2135))</f>
        <v>3</v>
      </c>
      <c r="J2135" s="2">
        <f>IF(ISBLANK('Step 1.1 Raw Data'!C2135),"-",'Step 1.1 Raw Data'!C2135)</f>
        <v>0</v>
      </c>
      <c r="K2135" s="18">
        <f>IF(ISBLANK('Step 1.1 Raw Data'!A2135),"-",IF('Step 1.1 Raw Data'!$G$2=0,J2135*'Step 1.1 Raw Data'!$H$15*'Step 1.1 Raw Data'!$H$16/1000,0))</f>
        <v>0</v>
      </c>
      <c r="L2135" s="18">
        <f>IF(ISBLANK('Step 1.1 Raw Data'!A2135),"-",IF('Step 1.1 Raw Data'!$G$2=1,IF('Step 1.1 Raw Data'!$H$9=1,J2135*'Step 1.1 Raw Data'!$H$15*'Step 1.1 Raw Data'!$H$16/1000,IF('Step 1.1 Raw Data'!$H$9=2,J2135*'Step 1.1 Raw Data'!$I$15*'Step 1.1 Raw Data'!$I$16/1000,IF('Step 1.1 Raw Data'!$H$9=3,J2135*'Step 1.1 Raw Data'!$J$15*'Step 1.1 Raw Data'!$J$16/1000))),0))</f>
        <v>0</v>
      </c>
      <c r="M2135" s="11">
        <f>IF(ISBLANK('Step 1.1 Raw Data'!A2135),"-",'Step 1.1 Raw Data'!A2135)</f>
        <v>43221.2917900463</v>
      </c>
      <c r="N2135">
        <f>IF(ISBLANK('Step 1.1 Raw Data'!A2135),"-",HOUR(M2135))</f>
        <v>7</v>
      </c>
      <c r="O2135">
        <f>IF(ISBLANK('Step 1.1 Raw Data'!A2135),"-",WEEKDAY(M2135))</f>
        <v>3</v>
      </c>
      <c r="P2135">
        <f>IF(ISBLANK('Step 1.1 Raw Data'!D2135),"-",'Step 1.1 Raw Data'!D2135)</f>
        <v>0</v>
      </c>
      <c r="Q2135" s="18">
        <f>IF(ISBLANK('Step 1.1 Raw Data'!A2135),"-",IF('Step 1.1 Raw Data'!$G$2=0,P2135*'Step 1.1 Raw Data'!$H$15*'Step 1.1 Raw Data'!$H$16/1000,0))</f>
        <v>0</v>
      </c>
      <c r="R2135" s="18">
        <f>IF(ISBLANK('Step 1.1 Raw Data'!A2135),"-",IF('Step 1.1 Raw Data'!$G$2=1,IF('Step 1.1 Raw Data'!$I$9=1,P2135*'Step 1.1 Raw Data'!$H$15*'Step 1.1 Raw Data'!$H$16/1000,IF('Step 1.1 Raw Data'!$I$9=2,P2135*'Step 1.1 Raw Data'!$I$15*'Step 1.1 Raw Data'!$I$16/1000,IF('Step 1.1 Raw Data'!$I$9=3,P2135*'Step 1.1 Raw Data'!$J$15*'Step 1.1 Raw Data'!$J$16/1000))),0))</f>
        <v>0</v>
      </c>
      <c r="S2135" s="11">
        <f>IF(ISBLANK('Step 1.1 Raw Data'!A2135),"-",'Step 1.1 Raw Data'!A2135)</f>
        <v>43221.2917900463</v>
      </c>
      <c r="T2135">
        <f>IF(ISBLANK('Step 1.1 Raw Data'!A2135),"-",HOUR(S2135))</f>
        <v>7</v>
      </c>
      <c r="U2135">
        <f>IF(ISBLANK('Step 1.1 Raw Data'!A2135),"-",WEEKDAY(S2135))</f>
        <v>3</v>
      </c>
      <c r="V2135">
        <f>IF(ISBLANK('Step 1.1 Raw Data'!E2135),"-",'Step 1.1 Raw Data'!E2135)</f>
        <v>0</v>
      </c>
      <c r="W2135" s="18">
        <f>IF(ISBLANK('Step 1.1 Raw Data'!A2135),"-",IF('Step 1.1 Raw Data'!$G$2=0,V2135*'Step 1.1 Raw Data'!$H$15*'Step 1.1 Raw Data'!$H$16/1000,0))</f>
        <v>0</v>
      </c>
      <c r="X2135" s="18">
        <f>IF(ISBLANK('Step 1.1 Raw Data'!A2135),"-",IF('Step 1.1 Raw Data'!$G$2=1,IF('Step 1.1 Raw Data'!$J$9=1,V2135*'Step 1.1 Raw Data'!$H$15*'Step 1.1 Raw Data'!$H$16/1000,IF('Step 1.1 Raw Data'!$J$9=2,V2135*'Step 1.1 Raw Data'!$I$15*'Step 1.1 Raw Data'!$I$16/1000,IF('Step 1.1 Raw Data'!$J$9=3,V2135*'Step 1.1 Raw Data'!$J$15*'Step 1.1 Raw Data'!$J$16/1000))),0))</f>
        <v>0</v>
      </c>
    </row>
    <row r="2136" spans="1:24" ht="12.5" x14ac:dyDescent="0.25">
      <c r="A2136" s="11">
        <f>IF(ISBLANK('Step 1.1 Raw Data'!A2136),"-",'Step 1.1 Raw Data'!A2136)</f>
        <v>43221.33345677083</v>
      </c>
      <c r="B2136">
        <f>IF(ISBLANK('Step 1.1 Raw Data'!A2136),"-",HOUR(A2136))</f>
        <v>8</v>
      </c>
      <c r="C2136">
        <f>IF(ISBLANK('Step 1.1 Raw Data'!A2136),"-",WEEKDAY(A2136))</f>
        <v>3</v>
      </c>
      <c r="D2136">
        <f>IF(ISBLANK('Step 1.1 Raw Data'!B2136),"-",'Step 1.1 Raw Data'!B2136)</f>
        <v>86.451499999999996</v>
      </c>
      <c r="E2136" s="18">
        <f>IF(ISBLANK('Step 1.1 Raw Data'!A2136),"-",IF('Step 1.1 Raw Data'!$G$2=0,D2136*'Step 1.1 Raw Data'!$H$15*'Step 1.1 Raw Data'!$H$16/1000,0))</f>
        <v>18.058853834999997</v>
      </c>
      <c r="F2136" s="18">
        <f>IF(ISBLANK('Step 1.1 Raw Data'!A2136),"-",IF('Step 1.1 Raw Data'!$G$2=1,IF('Step 1.1 Raw Data'!$G$9=1,D2136*'Step 1.1 Raw Data'!$H$15*'Step 1.1 Raw Data'!$H$16/1000,IF('Step 1.1 Raw Data'!$G$9=2,D2136*'Step 1.1 Raw Data'!$I$15*'Step 1.1 Raw Data'!$I$16/1000,IF('Step 1.1 Raw Data'!$G$9=3,D2136*'Step 1.1 Raw Data'!$J$15*'Step 1.1 Raw Data'!$J$16/1000))),0))</f>
        <v>0</v>
      </c>
      <c r="G2136" s="11">
        <f>IF(ISBLANK('Step 1.1 Raw Data'!A2136),"-",'Step 1.1 Raw Data'!A2136)</f>
        <v>43221.33345677083</v>
      </c>
      <c r="H2136">
        <f>IF(ISBLANK('Step 1.1 Raw Data'!A2136),"-",HOUR(G2136))</f>
        <v>8</v>
      </c>
      <c r="I2136">
        <f>IF(ISBLANK('Step 1.1 Raw Data'!A2136),"-",WEEKDAY(G2136))</f>
        <v>3</v>
      </c>
      <c r="J2136" s="2">
        <f>IF(ISBLANK('Step 1.1 Raw Data'!C2136),"-",'Step 1.1 Raw Data'!C2136)</f>
        <v>0</v>
      </c>
      <c r="K2136" s="18">
        <f>IF(ISBLANK('Step 1.1 Raw Data'!A2136),"-",IF('Step 1.1 Raw Data'!$G$2=0,J2136*'Step 1.1 Raw Data'!$H$15*'Step 1.1 Raw Data'!$H$16/1000,0))</f>
        <v>0</v>
      </c>
      <c r="L2136" s="18">
        <f>IF(ISBLANK('Step 1.1 Raw Data'!A2136),"-",IF('Step 1.1 Raw Data'!$G$2=1,IF('Step 1.1 Raw Data'!$H$9=1,J2136*'Step 1.1 Raw Data'!$H$15*'Step 1.1 Raw Data'!$H$16/1000,IF('Step 1.1 Raw Data'!$H$9=2,J2136*'Step 1.1 Raw Data'!$I$15*'Step 1.1 Raw Data'!$I$16/1000,IF('Step 1.1 Raw Data'!$H$9=3,J2136*'Step 1.1 Raw Data'!$J$15*'Step 1.1 Raw Data'!$J$16/1000))),0))</f>
        <v>0</v>
      </c>
      <c r="M2136" s="11">
        <f>IF(ISBLANK('Step 1.1 Raw Data'!A2136),"-",'Step 1.1 Raw Data'!A2136)</f>
        <v>43221.33345677083</v>
      </c>
      <c r="N2136">
        <f>IF(ISBLANK('Step 1.1 Raw Data'!A2136),"-",HOUR(M2136))</f>
        <v>8</v>
      </c>
      <c r="O2136">
        <f>IF(ISBLANK('Step 1.1 Raw Data'!A2136),"-",WEEKDAY(M2136))</f>
        <v>3</v>
      </c>
      <c r="P2136">
        <f>IF(ISBLANK('Step 1.1 Raw Data'!D2136),"-",'Step 1.1 Raw Data'!D2136)</f>
        <v>0</v>
      </c>
      <c r="Q2136" s="18">
        <f>IF(ISBLANK('Step 1.1 Raw Data'!A2136),"-",IF('Step 1.1 Raw Data'!$G$2=0,P2136*'Step 1.1 Raw Data'!$H$15*'Step 1.1 Raw Data'!$H$16/1000,0))</f>
        <v>0</v>
      </c>
      <c r="R2136" s="18">
        <f>IF(ISBLANK('Step 1.1 Raw Data'!A2136),"-",IF('Step 1.1 Raw Data'!$G$2=1,IF('Step 1.1 Raw Data'!$I$9=1,P2136*'Step 1.1 Raw Data'!$H$15*'Step 1.1 Raw Data'!$H$16/1000,IF('Step 1.1 Raw Data'!$I$9=2,P2136*'Step 1.1 Raw Data'!$I$15*'Step 1.1 Raw Data'!$I$16/1000,IF('Step 1.1 Raw Data'!$I$9=3,P2136*'Step 1.1 Raw Data'!$J$15*'Step 1.1 Raw Data'!$J$16/1000))),0))</f>
        <v>0</v>
      </c>
      <c r="S2136" s="11">
        <f>IF(ISBLANK('Step 1.1 Raw Data'!A2136),"-",'Step 1.1 Raw Data'!A2136)</f>
        <v>43221.33345677083</v>
      </c>
      <c r="T2136">
        <f>IF(ISBLANK('Step 1.1 Raw Data'!A2136),"-",HOUR(S2136))</f>
        <v>8</v>
      </c>
      <c r="U2136">
        <f>IF(ISBLANK('Step 1.1 Raw Data'!A2136),"-",WEEKDAY(S2136))</f>
        <v>3</v>
      </c>
      <c r="V2136">
        <f>IF(ISBLANK('Step 1.1 Raw Data'!E2136),"-",'Step 1.1 Raw Data'!E2136)</f>
        <v>0</v>
      </c>
      <c r="W2136" s="18">
        <f>IF(ISBLANK('Step 1.1 Raw Data'!A2136),"-",IF('Step 1.1 Raw Data'!$G$2=0,V2136*'Step 1.1 Raw Data'!$H$15*'Step 1.1 Raw Data'!$H$16/1000,0))</f>
        <v>0</v>
      </c>
      <c r="X2136" s="18">
        <f>IF(ISBLANK('Step 1.1 Raw Data'!A2136),"-",IF('Step 1.1 Raw Data'!$G$2=1,IF('Step 1.1 Raw Data'!$J$9=1,V2136*'Step 1.1 Raw Data'!$H$15*'Step 1.1 Raw Data'!$H$16/1000,IF('Step 1.1 Raw Data'!$J$9=2,V2136*'Step 1.1 Raw Data'!$I$15*'Step 1.1 Raw Data'!$I$16/1000,IF('Step 1.1 Raw Data'!$J$9=3,V2136*'Step 1.1 Raw Data'!$J$15*'Step 1.1 Raw Data'!$J$16/1000))),0))</f>
        <v>0</v>
      </c>
    </row>
    <row r="2137" spans="1:24" ht="12.5" x14ac:dyDescent="0.25">
      <c r="A2137" s="11">
        <f>IF(ISBLANK('Step 1.1 Raw Data'!A2137),"-",'Step 1.1 Raw Data'!A2137)</f>
        <v>43221.375123495367</v>
      </c>
      <c r="B2137">
        <f>IF(ISBLANK('Step 1.1 Raw Data'!A2137),"-",HOUR(A2137))</f>
        <v>9</v>
      </c>
      <c r="C2137">
        <f>IF(ISBLANK('Step 1.1 Raw Data'!A2137),"-",WEEKDAY(A2137))</f>
        <v>3</v>
      </c>
      <c r="D2137">
        <f>IF(ISBLANK('Step 1.1 Raw Data'!B2137),"-",'Step 1.1 Raw Data'!B2137)</f>
        <v>86.202799999999996</v>
      </c>
      <c r="E2137" s="18">
        <f>IF(ISBLANK('Step 1.1 Raw Data'!A2137),"-",IF('Step 1.1 Raw Data'!$G$2=0,D2137*'Step 1.1 Raw Data'!$H$15*'Step 1.1 Raw Data'!$H$16/1000,0))</f>
        <v>18.006902891999999</v>
      </c>
      <c r="F2137" s="18">
        <f>IF(ISBLANK('Step 1.1 Raw Data'!A2137),"-",IF('Step 1.1 Raw Data'!$G$2=1,IF('Step 1.1 Raw Data'!$G$9=1,D2137*'Step 1.1 Raw Data'!$H$15*'Step 1.1 Raw Data'!$H$16/1000,IF('Step 1.1 Raw Data'!$G$9=2,D2137*'Step 1.1 Raw Data'!$I$15*'Step 1.1 Raw Data'!$I$16/1000,IF('Step 1.1 Raw Data'!$G$9=3,D2137*'Step 1.1 Raw Data'!$J$15*'Step 1.1 Raw Data'!$J$16/1000))),0))</f>
        <v>0</v>
      </c>
      <c r="G2137" s="11">
        <f>IF(ISBLANK('Step 1.1 Raw Data'!A2137),"-",'Step 1.1 Raw Data'!A2137)</f>
        <v>43221.375123495367</v>
      </c>
      <c r="H2137">
        <f>IF(ISBLANK('Step 1.1 Raw Data'!A2137),"-",HOUR(G2137))</f>
        <v>9</v>
      </c>
      <c r="I2137">
        <f>IF(ISBLANK('Step 1.1 Raw Data'!A2137),"-",WEEKDAY(G2137))</f>
        <v>3</v>
      </c>
      <c r="J2137" s="2">
        <f>IF(ISBLANK('Step 1.1 Raw Data'!C2137),"-",'Step 1.1 Raw Data'!C2137)</f>
        <v>0</v>
      </c>
      <c r="K2137" s="18">
        <f>IF(ISBLANK('Step 1.1 Raw Data'!A2137),"-",IF('Step 1.1 Raw Data'!$G$2=0,J2137*'Step 1.1 Raw Data'!$H$15*'Step 1.1 Raw Data'!$H$16/1000,0))</f>
        <v>0</v>
      </c>
      <c r="L2137" s="18">
        <f>IF(ISBLANK('Step 1.1 Raw Data'!A2137),"-",IF('Step 1.1 Raw Data'!$G$2=1,IF('Step 1.1 Raw Data'!$H$9=1,J2137*'Step 1.1 Raw Data'!$H$15*'Step 1.1 Raw Data'!$H$16/1000,IF('Step 1.1 Raw Data'!$H$9=2,J2137*'Step 1.1 Raw Data'!$I$15*'Step 1.1 Raw Data'!$I$16/1000,IF('Step 1.1 Raw Data'!$H$9=3,J2137*'Step 1.1 Raw Data'!$J$15*'Step 1.1 Raw Data'!$J$16/1000))),0))</f>
        <v>0</v>
      </c>
      <c r="M2137" s="11">
        <f>IF(ISBLANK('Step 1.1 Raw Data'!A2137),"-",'Step 1.1 Raw Data'!A2137)</f>
        <v>43221.375123495367</v>
      </c>
      <c r="N2137">
        <f>IF(ISBLANK('Step 1.1 Raw Data'!A2137),"-",HOUR(M2137))</f>
        <v>9</v>
      </c>
      <c r="O2137">
        <f>IF(ISBLANK('Step 1.1 Raw Data'!A2137),"-",WEEKDAY(M2137))</f>
        <v>3</v>
      </c>
      <c r="P2137">
        <f>IF(ISBLANK('Step 1.1 Raw Data'!D2137),"-",'Step 1.1 Raw Data'!D2137)</f>
        <v>0</v>
      </c>
      <c r="Q2137" s="18">
        <f>IF(ISBLANK('Step 1.1 Raw Data'!A2137),"-",IF('Step 1.1 Raw Data'!$G$2=0,P2137*'Step 1.1 Raw Data'!$H$15*'Step 1.1 Raw Data'!$H$16/1000,0))</f>
        <v>0</v>
      </c>
      <c r="R2137" s="18">
        <f>IF(ISBLANK('Step 1.1 Raw Data'!A2137),"-",IF('Step 1.1 Raw Data'!$G$2=1,IF('Step 1.1 Raw Data'!$I$9=1,P2137*'Step 1.1 Raw Data'!$H$15*'Step 1.1 Raw Data'!$H$16/1000,IF('Step 1.1 Raw Data'!$I$9=2,P2137*'Step 1.1 Raw Data'!$I$15*'Step 1.1 Raw Data'!$I$16/1000,IF('Step 1.1 Raw Data'!$I$9=3,P2137*'Step 1.1 Raw Data'!$J$15*'Step 1.1 Raw Data'!$J$16/1000))),0))</f>
        <v>0</v>
      </c>
      <c r="S2137" s="11">
        <f>IF(ISBLANK('Step 1.1 Raw Data'!A2137),"-",'Step 1.1 Raw Data'!A2137)</f>
        <v>43221.375123495367</v>
      </c>
      <c r="T2137">
        <f>IF(ISBLANK('Step 1.1 Raw Data'!A2137),"-",HOUR(S2137))</f>
        <v>9</v>
      </c>
      <c r="U2137">
        <f>IF(ISBLANK('Step 1.1 Raw Data'!A2137),"-",WEEKDAY(S2137))</f>
        <v>3</v>
      </c>
      <c r="V2137">
        <f>IF(ISBLANK('Step 1.1 Raw Data'!E2137),"-",'Step 1.1 Raw Data'!E2137)</f>
        <v>0</v>
      </c>
      <c r="W2137" s="18">
        <f>IF(ISBLANK('Step 1.1 Raw Data'!A2137),"-",IF('Step 1.1 Raw Data'!$G$2=0,V2137*'Step 1.1 Raw Data'!$H$15*'Step 1.1 Raw Data'!$H$16/1000,0))</f>
        <v>0</v>
      </c>
      <c r="X2137" s="18">
        <f>IF(ISBLANK('Step 1.1 Raw Data'!A2137),"-",IF('Step 1.1 Raw Data'!$G$2=1,IF('Step 1.1 Raw Data'!$J$9=1,V2137*'Step 1.1 Raw Data'!$H$15*'Step 1.1 Raw Data'!$H$16/1000,IF('Step 1.1 Raw Data'!$J$9=2,V2137*'Step 1.1 Raw Data'!$I$15*'Step 1.1 Raw Data'!$I$16/1000,IF('Step 1.1 Raw Data'!$J$9=3,V2137*'Step 1.1 Raw Data'!$J$15*'Step 1.1 Raw Data'!$J$16/1000))),0))</f>
        <v>0</v>
      </c>
    </row>
    <row r="2138" spans="1:24" ht="12.5" x14ac:dyDescent="0.25">
      <c r="A2138" s="11">
        <f>IF(ISBLANK('Step 1.1 Raw Data'!A2138),"-",'Step 1.1 Raw Data'!A2138)</f>
        <v>43221.416790219904</v>
      </c>
      <c r="B2138">
        <f>IF(ISBLANK('Step 1.1 Raw Data'!A2138),"-",HOUR(A2138))</f>
        <v>10</v>
      </c>
      <c r="C2138">
        <f>IF(ISBLANK('Step 1.1 Raw Data'!A2138),"-",WEEKDAY(A2138))</f>
        <v>3</v>
      </c>
      <c r="D2138">
        <f>IF(ISBLANK('Step 1.1 Raw Data'!B2138),"-",'Step 1.1 Raw Data'!B2138)</f>
        <v>86.271500000000003</v>
      </c>
      <c r="E2138" s="18">
        <f>IF(ISBLANK('Step 1.1 Raw Data'!A2138),"-",IF('Step 1.1 Raw Data'!$G$2=0,D2138*'Step 1.1 Raw Data'!$H$15*'Step 1.1 Raw Data'!$H$16/1000,0))</f>
        <v>18.021253635000001</v>
      </c>
      <c r="F2138" s="18">
        <f>IF(ISBLANK('Step 1.1 Raw Data'!A2138),"-",IF('Step 1.1 Raw Data'!$G$2=1,IF('Step 1.1 Raw Data'!$G$9=1,D2138*'Step 1.1 Raw Data'!$H$15*'Step 1.1 Raw Data'!$H$16/1000,IF('Step 1.1 Raw Data'!$G$9=2,D2138*'Step 1.1 Raw Data'!$I$15*'Step 1.1 Raw Data'!$I$16/1000,IF('Step 1.1 Raw Data'!$G$9=3,D2138*'Step 1.1 Raw Data'!$J$15*'Step 1.1 Raw Data'!$J$16/1000))),0))</f>
        <v>0</v>
      </c>
      <c r="G2138" s="11">
        <f>IF(ISBLANK('Step 1.1 Raw Data'!A2138),"-",'Step 1.1 Raw Data'!A2138)</f>
        <v>43221.416790219904</v>
      </c>
      <c r="H2138">
        <f>IF(ISBLANK('Step 1.1 Raw Data'!A2138),"-",HOUR(G2138))</f>
        <v>10</v>
      </c>
      <c r="I2138">
        <f>IF(ISBLANK('Step 1.1 Raw Data'!A2138),"-",WEEKDAY(G2138))</f>
        <v>3</v>
      </c>
      <c r="J2138" s="2">
        <f>IF(ISBLANK('Step 1.1 Raw Data'!C2138),"-",'Step 1.1 Raw Data'!C2138)</f>
        <v>0</v>
      </c>
      <c r="K2138" s="18">
        <f>IF(ISBLANK('Step 1.1 Raw Data'!A2138),"-",IF('Step 1.1 Raw Data'!$G$2=0,J2138*'Step 1.1 Raw Data'!$H$15*'Step 1.1 Raw Data'!$H$16/1000,0))</f>
        <v>0</v>
      </c>
      <c r="L2138" s="18">
        <f>IF(ISBLANK('Step 1.1 Raw Data'!A2138),"-",IF('Step 1.1 Raw Data'!$G$2=1,IF('Step 1.1 Raw Data'!$H$9=1,J2138*'Step 1.1 Raw Data'!$H$15*'Step 1.1 Raw Data'!$H$16/1000,IF('Step 1.1 Raw Data'!$H$9=2,J2138*'Step 1.1 Raw Data'!$I$15*'Step 1.1 Raw Data'!$I$16/1000,IF('Step 1.1 Raw Data'!$H$9=3,J2138*'Step 1.1 Raw Data'!$J$15*'Step 1.1 Raw Data'!$J$16/1000))),0))</f>
        <v>0</v>
      </c>
      <c r="M2138" s="11">
        <f>IF(ISBLANK('Step 1.1 Raw Data'!A2138),"-",'Step 1.1 Raw Data'!A2138)</f>
        <v>43221.416790219904</v>
      </c>
      <c r="N2138">
        <f>IF(ISBLANK('Step 1.1 Raw Data'!A2138),"-",HOUR(M2138))</f>
        <v>10</v>
      </c>
      <c r="O2138">
        <f>IF(ISBLANK('Step 1.1 Raw Data'!A2138),"-",WEEKDAY(M2138))</f>
        <v>3</v>
      </c>
      <c r="P2138">
        <f>IF(ISBLANK('Step 1.1 Raw Data'!D2138),"-",'Step 1.1 Raw Data'!D2138)</f>
        <v>0</v>
      </c>
      <c r="Q2138" s="18">
        <f>IF(ISBLANK('Step 1.1 Raw Data'!A2138),"-",IF('Step 1.1 Raw Data'!$G$2=0,P2138*'Step 1.1 Raw Data'!$H$15*'Step 1.1 Raw Data'!$H$16/1000,0))</f>
        <v>0</v>
      </c>
      <c r="R2138" s="18">
        <f>IF(ISBLANK('Step 1.1 Raw Data'!A2138),"-",IF('Step 1.1 Raw Data'!$G$2=1,IF('Step 1.1 Raw Data'!$I$9=1,P2138*'Step 1.1 Raw Data'!$H$15*'Step 1.1 Raw Data'!$H$16/1000,IF('Step 1.1 Raw Data'!$I$9=2,P2138*'Step 1.1 Raw Data'!$I$15*'Step 1.1 Raw Data'!$I$16/1000,IF('Step 1.1 Raw Data'!$I$9=3,P2138*'Step 1.1 Raw Data'!$J$15*'Step 1.1 Raw Data'!$J$16/1000))),0))</f>
        <v>0</v>
      </c>
      <c r="S2138" s="11">
        <f>IF(ISBLANK('Step 1.1 Raw Data'!A2138),"-",'Step 1.1 Raw Data'!A2138)</f>
        <v>43221.416790219904</v>
      </c>
      <c r="T2138">
        <f>IF(ISBLANK('Step 1.1 Raw Data'!A2138),"-",HOUR(S2138))</f>
        <v>10</v>
      </c>
      <c r="U2138">
        <f>IF(ISBLANK('Step 1.1 Raw Data'!A2138),"-",WEEKDAY(S2138))</f>
        <v>3</v>
      </c>
      <c r="V2138">
        <f>IF(ISBLANK('Step 1.1 Raw Data'!E2138),"-",'Step 1.1 Raw Data'!E2138)</f>
        <v>0</v>
      </c>
      <c r="W2138" s="18">
        <f>IF(ISBLANK('Step 1.1 Raw Data'!A2138),"-",IF('Step 1.1 Raw Data'!$G$2=0,V2138*'Step 1.1 Raw Data'!$H$15*'Step 1.1 Raw Data'!$H$16/1000,0))</f>
        <v>0</v>
      </c>
      <c r="X2138" s="18">
        <f>IF(ISBLANK('Step 1.1 Raw Data'!A2138),"-",IF('Step 1.1 Raw Data'!$G$2=1,IF('Step 1.1 Raw Data'!$J$9=1,V2138*'Step 1.1 Raw Data'!$H$15*'Step 1.1 Raw Data'!$H$16/1000,IF('Step 1.1 Raw Data'!$J$9=2,V2138*'Step 1.1 Raw Data'!$I$15*'Step 1.1 Raw Data'!$I$16/1000,IF('Step 1.1 Raw Data'!$J$9=3,V2138*'Step 1.1 Raw Data'!$J$15*'Step 1.1 Raw Data'!$J$16/1000))),0))</f>
        <v>0</v>
      </c>
    </row>
    <row r="2139" spans="1:24" ht="12.5" x14ac:dyDescent="0.25">
      <c r="A2139" s="11">
        <f>IF(ISBLANK('Step 1.1 Raw Data'!A2139),"-",'Step 1.1 Raw Data'!A2139)</f>
        <v>43221.458456944441</v>
      </c>
      <c r="B2139">
        <f>IF(ISBLANK('Step 1.1 Raw Data'!A2139),"-",HOUR(A2139))</f>
        <v>11</v>
      </c>
      <c r="C2139">
        <f>IF(ISBLANK('Step 1.1 Raw Data'!A2139),"-",WEEKDAY(A2139))</f>
        <v>3</v>
      </c>
      <c r="D2139">
        <f>IF(ISBLANK('Step 1.1 Raw Data'!B2139),"-",'Step 1.1 Raw Data'!B2139)</f>
        <v>86.756699999999995</v>
      </c>
      <c r="E2139" s="18">
        <f>IF(ISBLANK('Step 1.1 Raw Data'!A2139),"-",IF('Step 1.1 Raw Data'!$G$2=0,D2139*'Step 1.1 Raw Data'!$H$15*'Step 1.1 Raw Data'!$H$16/1000,0))</f>
        <v>18.122607062999997</v>
      </c>
      <c r="F2139" s="18">
        <f>IF(ISBLANK('Step 1.1 Raw Data'!A2139),"-",IF('Step 1.1 Raw Data'!$G$2=1,IF('Step 1.1 Raw Data'!$G$9=1,D2139*'Step 1.1 Raw Data'!$H$15*'Step 1.1 Raw Data'!$H$16/1000,IF('Step 1.1 Raw Data'!$G$9=2,D2139*'Step 1.1 Raw Data'!$I$15*'Step 1.1 Raw Data'!$I$16/1000,IF('Step 1.1 Raw Data'!$G$9=3,D2139*'Step 1.1 Raw Data'!$J$15*'Step 1.1 Raw Data'!$J$16/1000))),0))</f>
        <v>0</v>
      </c>
      <c r="G2139" s="11">
        <f>IF(ISBLANK('Step 1.1 Raw Data'!A2139),"-",'Step 1.1 Raw Data'!A2139)</f>
        <v>43221.458456944441</v>
      </c>
      <c r="H2139">
        <f>IF(ISBLANK('Step 1.1 Raw Data'!A2139),"-",HOUR(G2139))</f>
        <v>11</v>
      </c>
      <c r="I2139">
        <f>IF(ISBLANK('Step 1.1 Raw Data'!A2139),"-",WEEKDAY(G2139))</f>
        <v>3</v>
      </c>
      <c r="J2139" s="2">
        <f>IF(ISBLANK('Step 1.1 Raw Data'!C2139),"-",'Step 1.1 Raw Data'!C2139)</f>
        <v>0</v>
      </c>
      <c r="K2139" s="18">
        <f>IF(ISBLANK('Step 1.1 Raw Data'!A2139),"-",IF('Step 1.1 Raw Data'!$G$2=0,J2139*'Step 1.1 Raw Data'!$H$15*'Step 1.1 Raw Data'!$H$16/1000,0))</f>
        <v>0</v>
      </c>
      <c r="L2139" s="18">
        <f>IF(ISBLANK('Step 1.1 Raw Data'!A2139),"-",IF('Step 1.1 Raw Data'!$G$2=1,IF('Step 1.1 Raw Data'!$H$9=1,J2139*'Step 1.1 Raw Data'!$H$15*'Step 1.1 Raw Data'!$H$16/1000,IF('Step 1.1 Raw Data'!$H$9=2,J2139*'Step 1.1 Raw Data'!$I$15*'Step 1.1 Raw Data'!$I$16/1000,IF('Step 1.1 Raw Data'!$H$9=3,J2139*'Step 1.1 Raw Data'!$J$15*'Step 1.1 Raw Data'!$J$16/1000))),0))</f>
        <v>0</v>
      </c>
      <c r="M2139" s="11">
        <f>IF(ISBLANK('Step 1.1 Raw Data'!A2139),"-",'Step 1.1 Raw Data'!A2139)</f>
        <v>43221.458456944441</v>
      </c>
      <c r="N2139">
        <f>IF(ISBLANK('Step 1.1 Raw Data'!A2139),"-",HOUR(M2139))</f>
        <v>11</v>
      </c>
      <c r="O2139">
        <f>IF(ISBLANK('Step 1.1 Raw Data'!A2139),"-",WEEKDAY(M2139))</f>
        <v>3</v>
      </c>
      <c r="P2139">
        <f>IF(ISBLANK('Step 1.1 Raw Data'!D2139),"-",'Step 1.1 Raw Data'!D2139)</f>
        <v>0</v>
      </c>
      <c r="Q2139" s="18">
        <f>IF(ISBLANK('Step 1.1 Raw Data'!A2139),"-",IF('Step 1.1 Raw Data'!$G$2=0,P2139*'Step 1.1 Raw Data'!$H$15*'Step 1.1 Raw Data'!$H$16/1000,0))</f>
        <v>0</v>
      </c>
      <c r="R2139" s="18">
        <f>IF(ISBLANK('Step 1.1 Raw Data'!A2139),"-",IF('Step 1.1 Raw Data'!$G$2=1,IF('Step 1.1 Raw Data'!$I$9=1,P2139*'Step 1.1 Raw Data'!$H$15*'Step 1.1 Raw Data'!$H$16/1000,IF('Step 1.1 Raw Data'!$I$9=2,P2139*'Step 1.1 Raw Data'!$I$15*'Step 1.1 Raw Data'!$I$16/1000,IF('Step 1.1 Raw Data'!$I$9=3,P2139*'Step 1.1 Raw Data'!$J$15*'Step 1.1 Raw Data'!$J$16/1000))),0))</f>
        <v>0</v>
      </c>
      <c r="S2139" s="11">
        <f>IF(ISBLANK('Step 1.1 Raw Data'!A2139),"-",'Step 1.1 Raw Data'!A2139)</f>
        <v>43221.458456944441</v>
      </c>
      <c r="T2139">
        <f>IF(ISBLANK('Step 1.1 Raw Data'!A2139),"-",HOUR(S2139))</f>
        <v>11</v>
      </c>
      <c r="U2139">
        <f>IF(ISBLANK('Step 1.1 Raw Data'!A2139),"-",WEEKDAY(S2139))</f>
        <v>3</v>
      </c>
      <c r="V2139">
        <f>IF(ISBLANK('Step 1.1 Raw Data'!E2139),"-",'Step 1.1 Raw Data'!E2139)</f>
        <v>0</v>
      </c>
      <c r="W2139" s="18">
        <f>IF(ISBLANK('Step 1.1 Raw Data'!A2139),"-",IF('Step 1.1 Raw Data'!$G$2=0,V2139*'Step 1.1 Raw Data'!$H$15*'Step 1.1 Raw Data'!$H$16/1000,0))</f>
        <v>0</v>
      </c>
      <c r="X2139" s="18">
        <f>IF(ISBLANK('Step 1.1 Raw Data'!A2139),"-",IF('Step 1.1 Raw Data'!$G$2=1,IF('Step 1.1 Raw Data'!$J$9=1,V2139*'Step 1.1 Raw Data'!$H$15*'Step 1.1 Raw Data'!$H$16/1000,IF('Step 1.1 Raw Data'!$J$9=2,V2139*'Step 1.1 Raw Data'!$I$15*'Step 1.1 Raw Data'!$I$16/1000,IF('Step 1.1 Raw Data'!$J$9=3,V2139*'Step 1.1 Raw Data'!$J$15*'Step 1.1 Raw Data'!$J$16/1000))),0))</f>
        <v>0</v>
      </c>
    </row>
    <row r="2140" spans="1:24" ht="12.5" x14ac:dyDescent="0.25">
      <c r="A2140" s="11">
        <f>IF(ISBLANK('Step 1.1 Raw Data'!A2140),"-",'Step 1.1 Raw Data'!A2140)</f>
        <v>43221.500123668979</v>
      </c>
      <c r="B2140">
        <f>IF(ISBLANK('Step 1.1 Raw Data'!A2140),"-",HOUR(A2140))</f>
        <v>12</v>
      </c>
      <c r="C2140">
        <f>IF(ISBLANK('Step 1.1 Raw Data'!A2140),"-",WEEKDAY(A2140))</f>
        <v>3</v>
      </c>
      <c r="D2140">
        <f>IF(ISBLANK('Step 1.1 Raw Data'!B2140),"-",'Step 1.1 Raw Data'!B2140)</f>
        <v>86.619399999999999</v>
      </c>
      <c r="E2140" s="18">
        <f>IF(ISBLANK('Step 1.1 Raw Data'!A2140),"-",IF('Step 1.1 Raw Data'!$G$2=0,D2140*'Step 1.1 Raw Data'!$H$15*'Step 1.1 Raw Data'!$H$16/1000,0))</f>
        <v>18.093926465999999</v>
      </c>
      <c r="F2140" s="18">
        <f>IF(ISBLANK('Step 1.1 Raw Data'!A2140),"-",IF('Step 1.1 Raw Data'!$G$2=1,IF('Step 1.1 Raw Data'!$G$9=1,D2140*'Step 1.1 Raw Data'!$H$15*'Step 1.1 Raw Data'!$H$16/1000,IF('Step 1.1 Raw Data'!$G$9=2,D2140*'Step 1.1 Raw Data'!$I$15*'Step 1.1 Raw Data'!$I$16/1000,IF('Step 1.1 Raw Data'!$G$9=3,D2140*'Step 1.1 Raw Data'!$J$15*'Step 1.1 Raw Data'!$J$16/1000))),0))</f>
        <v>0</v>
      </c>
      <c r="G2140" s="11">
        <f>IF(ISBLANK('Step 1.1 Raw Data'!A2140),"-",'Step 1.1 Raw Data'!A2140)</f>
        <v>43221.500123668979</v>
      </c>
      <c r="H2140">
        <f>IF(ISBLANK('Step 1.1 Raw Data'!A2140),"-",HOUR(G2140))</f>
        <v>12</v>
      </c>
      <c r="I2140">
        <f>IF(ISBLANK('Step 1.1 Raw Data'!A2140),"-",WEEKDAY(G2140))</f>
        <v>3</v>
      </c>
      <c r="J2140" s="2">
        <f>IF(ISBLANK('Step 1.1 Raw Data'!C2140),"-",'Step 1.1 Raw Data'!C2140)</f>
        <v>0</v>
      </c>
      <c r="K2140" s="18">
        <f>IF(ISBLANK('Step 1.1 Raw Data'!A2140),"-",IF('Step 1.1 Raw Data'!$G$2=0,J2140*'Step 1.1 Raw Data'!$H$15*'Step 1.1 Raw Data'!$H$16/1000,0))</f>
        <v>0</v>
      </c>
      <c r="L2140" s="18">
        <f>IF(ISBLANK('Step 1.1 Raw Data'!A2140),"-",IF('Step 1.1 Raw Data'!$G$2=1,IF('Step 1.1 Raw Data'!$H$9=1,J2140*'Step 1.1 Raw Data'!$H$15*'Step 1.1 Raw Data'!$H$16/1000,IF('Step 1.1 Raw Data'!$H$9=2,J2140*'Step 1.1 Raw Data'!$I$15*'Step 1.1 Raw Data'!$I$16/1000,IF('Step 1.1 Raw Data'!$H$9=3,J2140*'Step 1.1 Raw Data'!$J$15*'Step 1.1 Raw Data'!$J$16/1000))),0))</f>
        <v>0</v>
      </c>
      <c r="M2140" s="11">
        <f>IF(ISBLANK('Step 1.1 Raw Data'!A2140),"-",'Step 1.1 Raw Data'!A2140)</f>
        <v>43221.500123668979</v>
      </c>
      <c r="N2140">
        <f>IF(ISBLANK('Step 1.1 Raw Data'!A2140),"-",HOUR(M2140))</f>
        <v>12</v>
      </c>
      <c r="O2140">
        <f>IF(ISBLANK('Step 1.1 Raw Data'!A2140),"-",WEEKDAY(M2140))</f>
        <v>3</v>
      </c>
      <c r="P2140">
        <f>IF(ISBLANK('Step 1.1 Raw Data'!D2140),"-",'Step 1.1 Raw Data'!D2140)</f>
        <v>0</v>
      </c>
      <c r="Q2140" s="18">
        <f>IF(ISBLANK('Step 1.1 Raw Data'!A2140),"-",IF('Step 1.1 Raw Data'!$G$2=0,P2140*'Step 1.1 Raw Data'!$H$15*'Step 1.1 Raw Data'!$H$16/1000,0))</f>
        <v>0</v>
      </c>
      <c r="R2140" s="18">
        <f>IF(ISBLANK('Step 1.1 Raw Data'!A2140),"-",IF('Step 1.1 Raw Data'!$G$2=1,IF('Step 1.1 Raw Data'!$I$9=1,P2140*'Step 1.1 Raw Data'!$H$15*'Step 1.1 Raw Data'!$H$16/1000,IF('Step 1.1 Raw Data'!$I$9=2,P2140*'Step 1.1 Raw Data'!$I$15*'Step 1.1 Raw Data'!$I$16/1000,IF('Step 1.1 Raw Data'!$I$9=3,P2140*'Step 1.1 Raw Data'!$J$15*'Step 1.1 Raw Data'!$J$16/1000))),0))</f>
        <v>0</v>
      </c>
      <c r="S2140" s="11">
        <f>IF(ISBLANK('Step 1.1 Raw Data'!A2140),"-",'Step 1.1 Raw Data'!A2140)</f>
        <v>43221.500123668979</v>
      </c>
      <c r="T2140">
        <f>IF(ISBLANK('Step 1.1 Raw Data'!A2140),"-",HOUR(S2140))</f>
        <v>12</v>
      </c>
      <c r="U2140">
        <f>IF(ISBLANK('Step 1.1 Raw Data'!A2140),"-",WEEKDAY(S2140))</f>
        <v>3</v>
      </c>
      <c r="V2140">
        <f>IF(ISBLANK('Step 1.1 Raw Data'!E2140),"-",'Step 1.1 Raw Data'!E2140)</f>
        <v>0</v>
      </c>
      <c r="W2140" s="18">
        <f>IF(ISBLANK('Step 1.1 Raw Data'!A2140),"-",IF('Step 1.1 Raw Data'!$G$2=0,V2140*'Step 1.1 Raw Data'!$H$15*'Step 1.1 Raw Data'!$H$16/1000,0))</f>
        <v>0</v>
      </c>
      <c r="X2140" s="18">
        <f>IF(ISBLANK('Step 1.1 Raw Data'!A2140),"-",IF('Step 1.1 Raw Data'!$G$2=1,IF('Step 1.1 Raw Data'!$J$9=1,V2140*'Step 1.1 Raw Data'!$H$15*'Step 1.1 Raw Data'!$H$16/1000,IF('Step 1.1 Raw Data'!$J$9=2,V2140*'Step 1.1 Raw Data'!$I$15*'Step 1.1 Raw Data'!$I$16/1000,IF('Step 1.1 Raw Data'!$J$9=3,V2140*'Step 1.1 Raw Data'!$J$15*'Step 1.1 Raw Data'!$J$16/1000))),0))</f>
        <v>0</v>
      </c>
    </row>
    <row r="2141" spans="1:24" ht="12.5" x14ac:dyDescent="0.25">
      <c r="A2141" s="11">
        <f>IF(ISBLANK('Step 1.1 Raw Data'!A2141),"-",'Step 1.1 Raw Data'!A2141)</f>
        <v>43221.541790393516</v>
      </c>
      <c r="B2141">
        <f>IF(ISBLANK('Step 1.1 Raw Data'!A2141),"-",HOUR(A2141))</f>
        <v>13</v>
      </c>
      <c r="C2141">
        <f>IF(ISBLANK('Step 1.1 Raw Data'!A2141),"-",WEEKDAY(A2141))</f>
        <v>3</v>
      </c>
      <c r="D2141">
        <f>IF(ISBLANK('Step 1.1 Raw Data'!B2141),"-",'Step 1.1 Raw Data'!B2141)</f>
        <v>86.637699999999995</v>
      </c>
      <c r="E2141" s="18">
        <f>IF(ISBLANK('Step 1.1 Raw Data'!A2141),"-",IF('Step 1.1 Raw Data'!$G$2=0,D2141*'Step 1.1 Raw Data'!$H$15*'Step 1.1 Raw Data'!$H$16/1000,0))</f>
        <v>18.097749153000002</v>
      </c>
      <c r="F2141" s="18">
        <f>IF(ISBLANK('Step 1.1 Raw Data'!A2141),"-",IF('Step 1.1 Raw Data'!$G$2=1,IF('Step 1.1 Raw Data'!$G$9=1,D2141*'Step 1.1 Raw Data'!$H$15*'Step 1.1 Raw Data'!$H$16/1000,IF('Step 1.1 Raw Data'!$G$9=2,D2141*'Step 1.1 Raw Data'!$I$15*'Step 1.1 Raw Data'!$I$16/1000,IF('Step 1.1 Raw Data'!$G$9=3,D2141*'Step 1.1 Raw Data'!$J$15*'Step 1.1 Raw Data'!$J$16/1000))),0))</f>
        <v>0</v>
      </c>
      <c r="G2141" s="11">
        <f>IF(ISBLANK('Step 1.1 Raw Data'!A2141),"-",'Step 1.1 Raw Data'!A2141)</f>
        <v>43221.541790393516</v>
      </c>
      <c r="H2141">
        <f>IF(ISBLANK('Step 1.1 Raw Data'!A2141),"-",HOUR(G2141))</f>
        <v>13</v>
      </c>
      <c r="I2141">
        <f>IF(ISBLANK('Step 1.1 Raw Data'!A2141),"-",WEEKDAY(G2141))</f>
        <v>3</v>
      </c>
      <c r="J2141" s="2">
        <f>IF(ISBLANK('Step 1.1 Raw Data'!C2141),"-",'Step 1.1 Raw Data'!C2141)</f>
        <v>0</v>
      </c>
      <c r="K2141" s="18">
        <f>IF(ISBLANK('Step 1.1 Raw Data'!A2141),"-",IF('Step 1.1 Raw Data'!$G$2=0,J2141*'Step 1.1 Raw Data'!$H$15*'Step 1.1 Raw Data'!$H$16/1000,0))</f>
        <v>0</v>
      </c>
      <c r="L2141" s="18">
        <f>IF(ISBLANK('Step 1.1 Raw Data'!A2141),"-",IF('Step 1.1 Raw Data'!$G$2=1,IF('Step 1.1 Raw Data'!$H$9=1,J2141*'Step 1.1 Raw Data'!$H$15*'Step 1.1 Raw Data'!$H$16/1000,IF('Step 1.1 Raw Data'!$H$9=2,J2141*'Step 1.1 Raw Data'!$I$15*'Step 1.1 Raw Data'!$I$16/1000,IF('Step 1.1 Raw Data'!$H$9=3,J2141*'Step 1.1 Raw Data'!$J$15*'Step 1.1 Raw Data'!$J$16/1000))),0))</f>
        <v>0</v>
      </c>
      <c r="M2141" s="11">
        <f>IF(ISBLANK('Step 1.1 Raw Data'!A2141),"-",'Step 1.1 Raw Data'!A2141)</f>
        <v>43221.541790393516</v>
      </c>
      <c r="N2141">
        <f>IF(ISBLANK('Step 1.1 Raw Data'!A2141),"-",HOUR(M2141))</f>
        <v>13</v>
      </c>
      <c r="O2141">
        <f>IF(ISBLANK('Step 1.1 Raw Data'!A2141),"-",WEEKDAY(M2141))</f>
        <v>3</v>
      </c>
      <c r="P2141">
        <f>IF(ISBLANK('Step 1.1 Raw Data'!D2141),"-",'Step 1.1 Raw Data'!D2141)</f>
        <v>0</v>
      </c>
      <c r="Q2141" s="18">
        <f>IF(ISBLANK('Step 1.1 Raw Data'!A2141),"-",IF('Step 1.1 Raw Data'!$G$2=0,P2141*'Step 1.1 Raw Data'!$H$15*'Step 1.1 Raw Data'!$H$16/1000,0))</f>
        <v>0</v>
      </c>
      <c r="R2141" s="18">
        <f>IF(ISBLANK('Step 1.1 Raw Data'!A2141),"-",IF('Step 1.1 Raw Data'!$G$2=1,IF('Step 1.1 Raw Data'!$I$9=1,P2141*'Step 1.1 Raw Data'!$H$15*'Step 1.1 Raw Data'!$H$16/1000,IF('Step 1.1 Raw Data'!$I$9=2,P2141*'Step 1.1 Raw Data'!$I$15*'Step 1.1 Raw Data'!$I$16/1000,IF('Step 1.1 Raw Data'!$I$9=3,P2141*'Step 1.1 Raw Data'!$J$15*'Step 1.1 Raw Data'!$J$16/1000))),0))</f>
        <v>0</v>
      </c>
      <c r="S2141" s="11">
        <f>IF(ISBLANK('Step 1.1 Raw Data'!A2141),"-",'Step 1.1 Raw Data'!A2141)</f>
        <v>43221.541790393516</v>
      </c>
      <c r="T2141">
        <f>IF(ISBLANK('Step 1.1 Raw Data'!A2141),"-",HOUR(S2141))</f>
        <v>13</v>
      </c>
      <c r="U2141">
        <f>IF(ISBLANK('Step 1.1 Raw Data'!A2141),"-",WEEKDAY(S2141))</f>
        <v>3</v>
      </c>
      <c r="V2141">
        <f>IF(ISBLANK('Step 1.1 Raw Data'!E2141),"-",'Step 1.1 Raw Data'!E2141)</f>
        <v>0</v>
      </c>
      <c r="W2141" s="18">
        <f>IF(ISBLANK('Step 1.1 Raw Data'!A2141),"-",IF('Step 1.1 Raw Data'!$G$2=0,V2141*'Step 1.1 Raw Data'!$H$15*'Step 1.1 Raw Data'!$H$16/1000,0))</f>
        <v>0</v>
      </c>
      <c r="X2141" s="18">
        <f>IF(ISBLANK('Step 1.1 Raw Data'!A2141),"-",IF('Step 1.1 Raw Data'!$G$2=1,IF('Step 1.1 Raw Data'!$J$9=1,V2141*'Step 1.1 Raw Data'!$H$15*'Step 1.1 Raw Data'!$H$16/1000,IF('Step 1.1 Raw Data'!$J$9=2,V2141*'Step 1.1 Raw Data'!$I$15*'Step 1.1 Raw Data'!$I$16/1000,IF('Step 1.1 Raw Data'!$J$9=3,V2141*'Step 1.1 Raw Data'!$J$15*'Step 1.1 Raw Data'!$J$16/1000))),0))</f>
        <v>0</v>
      </c>
    </row>
    <row r="2142" spans="1:24" ht="12.5" x14ac:dyDescent="0.25">
      <c r="A2142" s="11">
        <f>IF(ISBLANK('Step 1.1 Raw Data'!A2142),"-",'Step 1.1 Raw Data'!A2142)</f>
        <v>43221.583457118053</v>
      </c>
      <c r="B2142">
        <f>IF(ISBLANK('Step 1.1 Raw Data'!A2142),"-",HOUR(A2142))</f>
        <v>14</v>
      </c>
      <c r="C2142">
        <f>IF(ISBLANK('Step 1.1 Raw Data'!A2142),"-",WEEKDAY(A2142))</f>
        <v>3</v>
      </c>
      <c r="D2142">
        <f>IF(ISBLANK('Step 1.1 Raw Data'!B2142),"-",'Step 1.1 Raw Data'!B2142)</f>
        <v>86.875699999999995</v>
      </c>
      <c r="E2142" s="18">
        <f>IF(ISBLANK('Step 1.1 Raw Data'!A2142),"-",IF('Step 1.1 Raw Data'!$G$2=0,D2142*'Step 1.1 Raw Data'!$H$15*'Step 1.1 Raw Data'!$H$16/1000,0))</f>
        <v>18.147464972999998</v>
      </c>
      <c r="F2142" s="18">
        <f>IF(ISBLANK('Step 1.1 Raw Data'!A2142),"-",IF('Step 1.1 Raw Data'!$G$2=1,IF('Step 1.1 Raw Data'!$G$9=1,D2142*'Step 1.1 Raw Data'!$H$15*'Step 1.1 Raw Data'!$H$16/1000,IF('Step 1.1 Raw Data'!$G$9=2,D2142*'Step 1.1 Raw Data'!$I$15*'Step 1.1 Raw Data'!$I$16/1000,IF('Step 1.1 Raw Data'!$G$9=3,D2142*'Step 1.1 Raw Data'!$J$15*'Step 1.1 Raw Data'!$J$16/1000))),0))</f>
        <v>0</v>
      </c>
      <c r="G2142" s="11">
        <f>IF(ISBLANK('Step 1.1 Raw Data'!A2142),"-",'Step 1.1 Raw Data'!A2142)</f>
        <v>43221.583457118053</v>
      </c>
      <c r="H2142">
        <f>IF(ISBLANK('Step 1.1 Raw Data'!A2142),"-",HOUR(G2142))</f>
        <v>14</v>
      </c>
      <c r="I2142">
        <f>IF(ISBLANK('Step 1.1 Raw Data'!A2142),"-",WEEKDAY(G2142))</f>
        <v>3</v>
      </c>
      <c r="J2142" s="2">
        <f>IF(ISBLANK('Step 1.1 Raw Data'!C2142),"-",'Step 1.1 Raw Data'!C2142)</f>
        <v>0</v>
      </c>
      <c r="K2142" s="18">
        <f>IF(ISBLANK('Step 1.1 Raw Data'!A2142),"-",IF('Step 1.1 Raw Data'!$G$2=0,J2142*'Step 1.1 Raw Data'!$H$15*'Step 1.1 Raw Data'!$H$16/1000,0))</f>
        <v>0</v>
      </c>
      <c r="L2142" s="18">
        <f>IF(ISBLANK('Step 1.1 Raw Data'!A2142),"-",IF('Step 1.1 Raw Data'!$G$2=1,IF('Step 1.1 Raw Data'!$H$9=1,J2142*'Step 1.1 Raw Data'!$H$15*'Step 1.1 Raw Data'!$H$16/1000,IF('Step 1.1 Raw Data'!$H$9=2,J2142*'Step 1.1 Raw Data'!$I$15*'Step 1.1 Raw Data'!$I$16/1000,IF('Step 1.1 Raw Data'!$H$9=3,J2142*'Step 1.1 Raw Data'!$J$15*'Step 1.1 Raw Data'!$J$16/1000))),0))</f>
        <v>0</v>
      </c>
      <c r="M2142" s="11">
        <f>IF(ISBLANK('Step 1.1 Raw Data'!A2142),"-",'Step 1.1 Raw Data'!A2142)</f>
        <v>43221.583457118053</v>
      </c>
      <c r="N2142">
        <f>IF(ISBLANK('Step 1.1 Raw Data'!A2142),"-",HOUR(M2142))</f>
        <v>14</v>
      </c>
      <c r="O2142">
        <f>IF(ISBLANK('Step 1.1 Raw Data'!A2142),"-",WEEKDAY(M2142))</f>
        <v>3</v>
      </c>
      <c r="P2142">
        <f>IF(ISBLANK('Step 1.1 Raw Data'!D2142),"-",'Step 1.1 Raw Data'!D2142)</f>
        <v>0</v>
      </c>
      <c r="Q2142" s="18">
        <f>IF(ISBLANK('Step 1.1 Raw Data'!A2142),"-",IF('Step 1.1 Raw Data'!$G$2=0,P2142*'Step 1.1 Raw Data'!$H$15*'Step 1.1 Raw Data'!$H$16/1000,0))</f>
        <v>0</v>
      </c>
      <c r="R2142" s="18">
        <f>IF(ISBLANK('Step 1.1 Raw Data'!A2142),"-",IF('Step 1.1 Raw Data'!$G$2=1,IF('Step 1.1 Raw Data'!$I$9=1,P2142*'Step 1.1 Raw Data'!$H$15*'Step 1.1 Raw Data'!$H$16/1000,IF('Step 1.1 Raw Data'!$I$9=2,P2142*'Step 1.1 Raw Data'!$I$15*'Step 1.1 Raw Data'!$I$16/1000,IF('Step 1.1 Raw Data'!$I$9=3,P2142*'Step 1.1 Raw Data'!$J$15*'Step 1.1 Raw Data'!$J$16/1000))),0))</f>
        <v>0</v>
      </c>
      <c r="S2142" s="11">
        <f>IF(ISBLANK('Step 1.1 Raw Data'!A2142),"-",'Step 1.1 Raw Data'!A2142)</f>
        <v>43221.583457118053</v>
      </c>
      <c r="T2142">
        <f>IF(ISBLANK('Step 1.1 Raw Data'!A2142),"-",HOUR(S2142))</f>
        <v>14</v>
      </c>
      <c r="U2142">
        <f>IF(ISBLANK('Step 1.1 Raw Data'!A2142),"-",WEEKDAY(S2142))</f>
        <v>3</v>
      </c>
      <c r="V2142">
        <f>IF(ISBLANK('Step 1.1 Raw Data'!E2142),"-",'Step 1.1 Raw Data'!E2142)</f>
        <v>0</v>
      </c>
      <c r="W2142" s="18">
        <f>IF(ISBLANK('Step 1.1 Raw Data'!A2142),"-",IF('Step 1.1 Raw Data'!$G$2=0,V2142*'Step 1.1 Raw Data'!$H$15*'Step 1.1 Raw Data'!$H$16/1000,0))</f>
        <v>0</v>
      </c>
      <c r="X2142" s="18">
        <f>IF(ISBLANK('Step 1.1 Raw Data'!A2142),"-",IF('Step 1.1 Raw Data'!$G$2=1,IF('Step 1.1 Raw Data'!$J$9=1,V2142*'Step 1.1 Raw Data'!$H$15*'Step 1.1 Raw Data'!$H$16/1000,IF('Step 1.1 Raw Data'!$J$9=2,V2142*'Step 1.1 Raw Data'!$I$15*'Step 1.1 Raw Data'!$I$16/1000,IF('Step 1.1 Raw Data'!$J$9=3,V2142*'Step 1.1 Raw Data'!$J$15*'Step 1.1 Raw Data'!$J$16/1000))),0))</f>
        <v>0</v>
      </c>
    </row>
    <row r="2143" spans="1:24" ht="12.5" x14ac:dyDescent="0.25">
      <c r="A2143" s="11">
        <f>IF(ISBLANK('Step 1.1 Raw Data'!A2143),"-",'Step 1.1 Raw Data'!A2143)</f>
        <v>43221.62512384259</v>
      </c>
      <c r="B2143">
        <f>IF(ISBLANK('Step 1.1 Raw Data'!A2143),"-",HOUR(A2143))</f>
        <v>15</v>
      </c>
      <c r="C2143">
        <f>IF(ISBLANK('Step 1.1 Raw Data'!A2143),"-",WEEKDAY(A2143))</f>
        <v>3</v>
      </c>
      <c r="D2143">
        <f>IF(ISBLANK('Step 1.1 Raw Data'!B2143),"-",'Step 1.1 Raw Data'!B2143)</f>
        <v>86.799400000000006</v>
      </c>
      <c r="E2143" s="18">
        <f>IF(ISBLANK('Step 1.1 Raw Data'!A2143),"-",IF('Step 1.1 Raw Data'!$G$2=0,D2143*'Step 1.1 Raw Data'!$H$15*'Step 1.1 Raw Data'!$H$16/1000,0))</f>
        <v>18.131526665999999</v>
      </c>
      <c r="F2143" s="18">
        <f>IF(ISBLANK('Step 1.1 Raw Data'!A2143),"-",IF('Step 1.1 Raw Data'!$G$2=1,IF('Step 1.1 Raw Data'!$G$9=1,D2143*'Step 1.1 Raw Data'!$H$15*'Step 1.1 Raw Data'!$H$16/1000,IF('Step 1.1 Raw Data'!$G$9=2,D2143*'Step 1.1 Raw Data'!$I$15*'Step 1.1 Raw Data'!$I$16/1000,IF('Step 1.1 Raw Data'!$G$9=3,D2143*'Step 1.1 Raw Data'!$J$15*'Step 1.1 Raw Data'!$J$16/1000))),0))</f>
        <v>0</v>
      </c>
      <c r="G2143" s="11">
        <f>IF(ISBLANK('Step 1.1 Raw Data'!A2143),"-",'Step 1.1 Raw Data'!A2143)</f>
        <v>43221.62512384259</v>
      </c>
      <c r="H2143">
        <f>IF(ISBLANK('Step 1.1 Raw Data'!A2143),"-",HOUR(G2143))</f>
        <v>15</v>
      </c>
      <c r="I2143">
        <f>IF(ISBLANK('Step 1.1 Raw Data'!A2143),"-",WEEKDAY(G2143))</f>
        <v>3</v>
      </c>
      <c r="J2143" s="2">
        <f>IF(ISBLANK('Step 1.1 Raw Data'!C2143),"-",'Step 1.1 Raw Data'!C2143)</f>
        <v>0</v>
      </c>
      <c r="K2143" s="18">
        <f>IF(ISBLANK('Step 1.1 Raw Data'!A2143),"-",IF('Step 1.1 Raw Data'!$G$2=0,J2143*'Step 1.1 Raw Data'!$H$15*'Step 1.1 Raw Data'!$H$16/1000,0))</f>
        <v>0</v>
      </c>
      <c r="L2143" s="18">
        <f>IF(ISBLANK('Step 1.1 Raw Data'!A2143),"-",IF('Step 1.1 Raw Data'!$G$2=1,IF('Step 1.1 Raw Data'!$H$9=1,J2143*'Step 1.1 Raw Data'!$H$15*'Step 1.1 Raw Data'!$H$16/1000,IF('Step 1.1 Raw Data'!$H$9=2,J2143*'Step 1.1 Raw Data'!$I$15*'Step 1.1 Raw Data'!$I$16/1000,IF('Step 1.1 Raw Data'!$H$9=3,J2143*'Step 1.1 Raw Data'!$J$15*'Step 1.1 Raw Data'!$J$16/1000))),0))</f>
        <v>0</v>
      </c>
      <c r="M2143" s="11">
        <f>IF(ISBLANK('Step 1.1 Raw Data'!A2143),"-",'Step 1.1 Raw Data'!A2143)</f>
        <v>43221.62512384259</v>
      </c>
      <c r="N2143">
        <f>IF(ISBLANK('Step 1.1 Raw Data'!A2143),"-",HOUR(M2143))</f>
        <v>15</v>
      </c>
      <c r="O2143">
        <f>IF(ISBLANK('Step 1.1 Raw Data'!A2143),"-",WEEKDAY(M2143))</f>
        <v>3</v>
      </c>
      <c r="P2143">
        <f>IF(ISBLANK('Step 1.1 Raw Data'!D2143),"-",'Step 1.1 Raw Data'!D2143)</f>
        <v>0</v>
      </c>
      <c r="Q2143" s="18">
        <f>IF(ISBLANK('Step 1.1 Raw Data'!A2143),"-",IF('Step 1.1 Raw Data'!$G$2=0,P2143*'Step 1.1 Raw Data'!$H$15*'Step 1.1 Raw Data'!$H$16/1000,0))</f>
        <v>0</v>
      </c>
      <c r="R2143" s="18">
        <f>IF(ISBLANK('Step 1.1 Raw Data'!A2143),"-",IF('Step 1.1 Raw Data'!$G$2=1,IF('Step 1.1 Raw Data'!$I$9=1,P2143*'Step 1.1 Raw Data'!$H$15*'Step 1.1 Raw Data'!$H$16/1000,IF('Step 1.1 Raw Data'!$I$9=2,P2143*'Step 1.1 Raw Data'!$I$15*'Step 1.1 Raw Data'!$I$16/1000,IF('Step 1.1 Raw Data'!$I$9=3,P2143*'Step 1.1 Raw Data'!$J$15*'Step 1.1 Raw Data'!$J$16/1000))),0))</f>
        <v>0</v>
      </c>
      <c r="S2143" s="11">
        <f>IF(ISBLANK('Step 1.1 Raw Data'!A2143),"-",'Step 1.1 Raw Data'!A2143)</f>
        <v>43221.62512384259</v>
      </c>
      <c r="T2143">
        <f>IF(ISBLANK('Step 1.1 Raw Data'!A2143),"-",HOUR(S2143))</f>
        <v>15</v>
      </c>
      <c r="U2143">
        <f>IF(ISBLANK('Step 1.1 Raw Data'!A2143),"-",WEEKDAY(S2143))</f>
        <v>3</v>
      </c>
      <c r="V2143">
        <f>IF(ISBLANK('Step 1.1 Raw Data'!E2143),"-",'Step 1.1 Raw Data'!E2143)</f>
        <v>0</v>
      </c>
      <c r="W2143" s="18">
        <f>IF(ISBLANK('Step 1.1 Raw Data'!A2143),"-",IF('Step 1.1 Raw Data'!$G$2=0,V2143*'Step 1.1 Raw Data'!$H$15*'Step 1.1 Raw Data'!$H$16/1000,0))</f>
        <v>0</v>
      </c>
      <c r="X2143" s="18">
        <f>IF(ISBLANK('Step 1.1 Raw Data'!A2143),"-",IF('Step 1.1 Raw Data'!$G$2=1,IF('Step 1.1 Raw Data'!$J$9=1,V2143*'Step 1.1 Raw Data'!$H$15*'Step 1.1 Raw Data'!$H$16/1000,IF('Step 1.1 Raw Data'!$J$9=2,V2143*'Step 1.1 Raw Data'!$I$15*'Step 1.1 Raw Data'!$I$16/1000,IF('Step 1.1 Raw Data'!$J$9=3,V2143*'Step 1.1 Raw Data'!$J$15*'Step 1.1 Raw Data'!$J$16/1000))),0))</f>
        <v>0</v>
      </c>
    </row>
    <row r="2144" spans="1:24" ht="12.5" x14ac:dyDescent="0.25">
      <c r="A2144" s="11">
        <f>IF(ISBLANK('Step 1.1 Raw Data'!A2144),"-",'Step 1.1 Raw Data'!A2144)</f>
        <v>43221.666790567127</v>
      </c>
      <c r="B2144">
        <f>IF(ISBLANK('Step 1.1 Raw Data'!A2144),"-",HOUR(A2144))</f>
        <v>16</v>
      </c>
      <c r="C2144">
        <f>IF(ISBLANK('Step 1.1 Raw Data'!A2144),"-",WEEKDAY(A2144))</f>
        <v>3</v>
      </c>
      <c r="D2144">
        <f>IF(ISBLANK('Step 1.1 Raw Data'!B2144),"-",'Step 1.1 Raw Data'!B2144)</f>
        <v>86.767399999999995</v>
      </c>
      <c r="E2144" s="18">
        <f>IF(ISBLANK('Step 1.1 Raw Data'!A2144),"-",IF('Step 1.1 Raw Data'!$G$2=0,D2144*'Step 1.1 Raw Data'!$H$15*'Step 1.1 Raw Data'!$H$16/1000,0))</f>
        <v>18.124842185999999</v>
      </c>
      <c r="F2144" s="18">
        <f>IF(ISBLANK('Step 1.1 Raw Data'!A2144),"-",IF('Step 1.1 Raw Data'!$G$2=1,IF('Step 1.1 Raw Data'!$G$9=1,D2144*'Step 1.1 Raw Data'!$H$15*'Step 1.1 Raw Data'!$H$16/1000,IF('Step 1.1 Raw Data'!$G$9=2,D2144*'Step 1.1 Raw Data'!$I$15*'Step 1.1 Raw Data'!$I$16/1000,IF('Step 1.1 Raw Data'!$G$9=3,D2144*'Step 1.1 Raw Data'!$J$15*'Step 1.1 Raw Data'!$J$16/1000))),0))</f>
        <v>0</v>
      </c>
      <c r="G2144" s="11">
        <f>IF(ISBLANK('Step 1.1 Raw Data'!A2144),"-",'Step 1.1 Raw Data'!A2144)</f>
        <v>43221.666790567127</v>
      </c>
      <c r="H2144">
        <f>IF(ISBLANK('Step 1.1 Raw Data'!A2144),"-",HOUR(G2144))</f>
        <v>16</v>
      </c>
      <c r="I2144">
        <f>IF(ISBLANK('Step 1.1 Raw Data'!A2144),"-",WEEKDAY(G2144))</f>
        <v>3</v>
      </c>
      <c r="J2144" s="2">
        <f>IF(ISBLANK('Step 1.1 Raw Data'!C2144),"-",'Step 1.1 Raw Data'!C2144)</f>
        <v>0</v>
      </c>
      <c r="K2144" s="18">
        <f>IF(ISBLANK('Step 1.1 Raw Data'!A2144),"-",IF('Step 1.1 Raw Data'!$G$2=0,J2144*'Step 1.1 Raw Data'!$H$15*'Step 1.1 Raw Data'!$H$16/1000,0))</f>
        <v>0</v>
      </c>
      <c r="L2144" s="18">
        <f>IF(ISBLANK('Step 1.1 Raw Data'!A2144),"-",IF('Step 1.1 Raw Data'!$G$2=1,IF('Step 1.1 Raw Data'!$H$9=1,J2144*'Step 1.1 Raw Data'!$H$15*'Step 1.1 Raw Data'!$H$16/1000,IF('Step 1.1 Raw Data'!$H$9=2,J2144*'Step 1.1 Raw Data'!$I$15*'Step 1.1 Raw Data'!$I$16/1000,IF('Step 1.1 Raw Data'!$H$9=3,J2144*'Step 1.1 Raw Data'!$J$15*'Step 1.1 Raw Data'!$J$16/1000))),0))</f>
        <v>0</v>
      </c>
      <c r="M2144" s="11">
        <f>IF(ISBLANK('Step 1.1 Raw Data'!A2144),"-",'Step 1.1 Raw Data'!A2144)</f>
        <v>43221.666790567127</v>
      </c>
      <c r="N2144">
        <f>IF(ISBLANK('Step 1.1 Raw Data'!A2144),"-",HOUR(M2144))</f>
        <v>16</v>
      </c>
      <c r="O2144">
        <f>IF(ISBLANK('Step 1.1 Raw Data'!A2144),"-",WEEKDAY(M2144))</f>
        <v>3</v>
      </c>
      <c r="P2144">
        <f>IF(ISBLANK('Step 1.1 Raw Data'!D2144),"-",'Step 1.1 Raw Data'!D2144)</f>
        <v>0</v>
      </c>
      <c r="Q2144" s="18">
        <f>IF(ISBLANK('Step 1.1 Raw Data'!A2144),"-",IF('Step 1.1 Raw Data'!$G$2=0,P2144*'Step 1.1 Raw Data'!$H$15*'Step 1.1 Raw Data'!$H$16/1000,0))</f>
        <v>0</v>
      </c>
      <c r="R2144" s="18">
        <f>IF(ISBLANK('Step 1.1 Raw Data'!A2144),"-",IF('Step 1.1 Raw Data'!$G$2=1,IF('Step 1.1 Raw Data'!$I$9=1,P2144*'Step 1.1 Raw Data'!$H$15*'Step 1.1 Raw Data'!$H$16/1000,IF('Step 1.1 Raw Data'!$I$9=2,P2144*'Step 1.1 Raw Data'!$I$15*'Step 1.1 Raw Data'!$I$16/1000,IF('Step 1.1 Raw Data'!$I$9=3,P2144*'Step 1.1 Raw Data'!$J$15*'Step 1.1 Raw Data'!$J$16/1000))),0))</f>
        <v>0</v>
      </c>
      <c r="S2144" s="11">
        <f>IF(ISBLANK('Step 1.1 Raw Data'!A2144),"-",'Step 1.1 Raw Data'!A2144)</f>
        <v>43221.666790567127</v>
      </c>
      <c r="T2144">
        <f>IF(ISBLANK('Step 1.1 Raw Data'!A2144),"-",HOUR(S2144))</f>
        <v>16</v>
      </c>
      <c r="U2144">
        <f>IF(ISBLANK('Step 1.1 Raw Data'!A2144),"-",WEEKDAY(S2144))</f>
        <v>3</v>
      </c>
      <c r="V2144">
        <f>IF(ISBLANK('Step 1.1 Raw Data'!E2144),"-",'Step 1.1 Raw Data'!E2144)</f>
        <v>0</v>
      </c>
      <c r="W2144" s="18">
        <f>IF(ISBLANK('Step 1.1 Raw Data'!A2144),"-",IF('Step 1.1 Raw Data'!$G$2=0,V2144*'Step 1.1 Raw Data'!$H$15*'Step 1.1 Raw Data'!$H$16/1000,0))</f>
        <v>0</v>
      </c>
      <c r="X2144" s="18">
        <f>IF(ISBLANK('Step 1.1 Raw Data'!A2144),"-",IF('Step 1.1 Raw Data'!$G$2=1,IF('Step 1.1 Raw Data'!$J$9=1,V2144*'Step 1.1 Raw Data'!$H$15*'Step 1.1 Raw Data'!$H$16/1000,IF('Step 1.1 Raw Data'!$J$9=2,V2144*'Step 1.1 Raw Data'!$I$15*'Step 1.1 Raw Data'!$I$16/1000,IF('Step 1.1 Raw Data'!$J$9=3,V2144*'Step 1.1 Raw Data'!$J$15*'Step 1.1 Raw Data'!$J$16/1000))),0))</f>
        <v>0</v>
      </c>
    </row>
    <row r="2145" spans="1:24" ht="12.5" x14ac:dyDescent="0.25">
      <c r="A2145" s="11">
        <f>IF(ISBLANK('Step 1.1 Raw Data'!A2145),"-",'Step 1.1 Raw Data'!A2145)</f>
        <v>43221.708457291665</v>
      </c>
      <c r="B2145">
        <f>IF(ISBLANK('Step 1.1 Raw Data'!A2145),"-",HOUR(A2145))</f>
        <v>17</v>
      </c>
      <c r="C2145">
        <f>IF(ISBLANK('Step 1.1 Raw Data'!A2145),"-",WEEKDAY(A2145))</f>
        <v>3</v>
      </c>
      <c r="D2145">
        <f>IF(ISBLANK('Step 1.1 Raw Data'!B2145),"-",'Step 1.1 Raw Data'!B2145)</f>
        <v>86.738399999999999</v>
      </c>
      <c r="E2145" s="18">
        <f>IF(ISBLANK('Step 1.1 Raw Data'!A2145),"-",IF('Step 1.1 Raw Data'!$G$2=0,D2145*'Step 1.1 Raw Data'!$H$15*'Step 1.1 Raw Data'!$H$16/1000,0))</f>
        <v>18.118784376000001</v>
      </c>
      <c r="F2145" s="18">
        <f>IF(ISBLANK('Step 1.1 Raw Data'!A2145),"-",IF('Step 1.1 Raw Data'!$G$2=1,IF('Step 1.1 Raw Data'!$G$9=1,D2145*'Step 1.1 Raw Data'!$H$15*'Step 1.1 Raw Data'!$H$16/1000,IF('Step 1.1 Raw Data'!$G$9=2,D2145*'Step 1.1 Raw Data'!$I$15*'Step 1.1 Raw Data'!$I$16/1000,IF('Step 1.1 Raw Data'!$G$9=3,D2145*'Step 1.1 Raw Data'!$J$15*'Step 1.1 Raw Data'!$J$16/1000))),0))</f>
        <v>0</v>
      </c>
      <c r="G2145" s="11">
        <f>IF(ISBLANK('Step 1.1 Raw Data'!A2145),"-",'Step 1.1 Raw Data'!A2145)</f>
        <v>43221.708457291665</v>
      </c>
      <c r="H2145">
        <f>IF(ISBLANK('Step 1.1 Raw Data'!A2145),"-",HOUR(G2145))</f>
        <v>17</v>
      </c>
      <c r="I2145">
        <f>IF(ISBLANK('Step 1.1 Raw Data'!A2145),"-",WEEKDAY(G2145))</f>
        <v>3</v>
      </c>
      <c r="J2145" s="2">
        <f>IF(ISBLANK('Step 1.1 Raw Data'!C2145),"-",'Step 1.1 Raw Data'!C2145)</f>
        <v>0</v>
      </c>
      <c r="K2145" s="18">
        <f>IF(ISBLANK('Step 1.1 Raw Data'!A2145),"-",IF('Step 1.1 Raw Data'!$G$2=0,J2145*'Step 1.1 Raw Data'!$H$15*'Step 1.1 Raw Data'!$H$16/1000,0))</f>
        <v>0</v>
      </c>
      <c r="L2145" s="18">
        <f>IF(ISBLANK('Step 1.1 Raw Data'!A2145),"-",IF('Step 1.1 Raw Data'!$G$2=1,IF('Step 1.1 Raw Data'!$H$9=1,J2145*'Step 1.1 Raw Data'!$H$15*'Step 1.1 Raw Data'!$H$16/1000,IF('Step 1.1 Raw Data'!$H$9=2,J2145*'Step 1.1 Raw Data'!$I$15*'Step 1.1 Raw Data'!$I$16/1000,IF('Step 1.1 Raw Data'!$H$9=3,J2145*'Step 1.1 Raw Data'!$J$15*'Step 1.1 Raw Data'!$J$16/1000))),0))</f>
        <v>0</v>
      </c>
      <c r="M2145" s="11">
        <f>IF(ISBLANK('Step 1.1 Raw Data'!A2145),"-",'Step 1.1 Raw Data'!A2145)</f>
        <v>43221.708457291665</v>
      </c>
      <c r="N2145">
        <f>IF(ISBLANK('Step 1.1 Raw Data'!A2145),"-",HOUR(M2145))</f>
        <v>17</v>
      </c>
      <c r="O2145">
        <f>IF(ISBLANK('Step 1.1 Raw Data'!A2145),"-",WEEKDAY(M2145))</f>
        <v>3</v>
      </c>
      <c r="P2145">
        <f>IF(ISBLANK('Step 1.1 Raw Data'!D2145),"-",'Step 1.1 Raw Data'!D2145)</f>
        <v>0</v>
      </c>
      <c r="Q2145" s="18">
        <f>IF(ISBLANK('Step 1.1 Raw Data'!A2145),"-",IF('Step 1.1 Raw Data'!$G$2=0,P2145*'Step 1.1 Raw Data'!$H$15*'Step 1.1 Raw Data'!$H$16/1000,0))</f>
        <v>0</v>
      </c>
      <c r="R2145" s="18">
        <f>IF(ISBLANK('Step 1.1 Raw Data'!A2145),"-",IF('Step 1.1 Raw Data'!$G$2=1,IF('Step 1.1 Raw Data'!$I$9=1,P2145*'Step 1.1 Raw Data'!$H$15*'Step 1.1 Raw Data'!$H$16/1000,IF('Step 1.1 Raw Data'!$I$9=2,P2145*'Step 1.1 Raw Data'!$I$15*'Step 1.1 Raw Data'!$I$16/1000,IF('Step 1.1 Raw Data'!$I$9=3,P2145*'Step 1.1 Raw Data'!$J$15*'Step 1.1 Raw Data'!$J$16/1000))),0))</f>
        <v>0</v>
      </c>
      <c r="S2145" s="11">
        <f>IF(ISBLANK('Step 1.1 Raw Data'!A2145),"-",'Step 1.1 Raw Data'!A2145)</f>
        <v>43221.708457291665</v>
      </c>
      <c r="T2145">
        <f>IF(ISBLANK('Step 1.1 Raw Data'!A2145),"-",HOUR(S2145))</f>
        <v>17</v>
      </c>
      <c r="U2145">
        <f>IF(ISBLANK('Step 1.1 Raw Data'!A2145),"-",WEEKDAY(S2145))</f>
        <v>3</v>
      </c>
      <c r="V2145">
        <f>IF(ISBLANK('Step 1.1 Raw Data'!E2145),"-",'Step 1.1 Raw Data'!E2145)</f>
        <v>0</v>
      </c>
      <c r="W2145" s="18">
        <f>IF(ISBLANK('Step 1.1 Raw Data'!A2145),"-",IF('Step 1.1 Raw Data'!$G$2=0,V2145*'Step 1.1 Raw Data'!$H$15*'Step 1.1 Raw Data'!$H$16/1000,0))</f>
        <v>0</v>
      </c>
      <c r="X2145" s="18">
        <f>IF(ISBLANK('Step 1.1 Raw Data'!A2145),"-",IF('Step 1.1 Raw Data'!$G$2=1,IF('Step 1.1 Raw Data'!$J$9=1,V2145*'Step 1.1 Raw Data'!$H$15*'Step 1.1 Raw Data'!$H$16/1000,IF('Step 1.1 Raw Data'!$J$9=2,V2145*'Step 1.1 Raw Data'!$I$15*'Step 1.1 Raw Data'!$I$16/1000,IF('Step 1.1 Raw Data'!$J$9=3,V2145*'Step 1.1 Raw Data'!$J$15*'Step 1.1 Raw Data'!$J$16/1000))),0))</f>
        <v>0</v>
      </c>
    </row>
    <row r="2146" spans="1:24" ht="12.5" x14ac:dyDescent="0.25">
      <c r="A2146" s="11">
        <f>IF(ISBLANK('Step 1.1 Raw Data'!A2146),"-",'Step 1.1 Raw Data'!A2146)</f>
        <v>43221.750124016202</v>
      </c>
      <c r="B2146">
        <f>IF(ISBLANK('Step 1.1 Raw Data'!A2146),"-",HOUR(A2146))</f>
        <v>18</v>
      </c>
      <c r="C2146">
        <f>IF(ISBLANK('Step 1.1 Raw Data'!A2146),"-",WEEKDAY(A2146))</f>
        <v>3</v>
      </c>
      <c r="D2146">
        <f>IF(ISBLANK('Step 1.1 Raw Data'!B2146),"-",'Step 1.1 Raw Data'!B2146)</f>
        <v>86.712400000000002</v>
      </c>
      <c r="E2146" s="18">
        <f>IF(ISBLANK('Step 1.1 Raw Data'!A2146),"-",IF('Step 1.1 Raw Data'!$G$2=0,D2146*'Step 1.1 Raw Data'!$H$15*'Step 1.1 Raw Data'!$H$16/1000,0))</f>
        <v>18.113353235999998</v>
      </c>
      <c r="F2146" s="18">
        <f>IF(ISBLANK('Step 1.1 Raw Data'!A2146),"-",IF('Step 1.1 Raw Data'!$G$2=1,IF('Step 1.1 Raw Data'!$G$9=1,D2146*'Step 1.1 Raw Data'!$H$15*'Step 1.1 Raw Data'!$H$16/1000,IF('Step 1.1 Raw Data'!$G$9=2,D2146*'Step 1.1 Raw Data'!$I$15*'Step 1.1 Raw Data'!$I$16/1000,IF('Step 1.1 Raw Data'!$G$9=3,D2146*'Step 1.1 Raw Data'!$J$15*'Step 1.1 Raw Data'!$J$16/1000))),0))</f>
        <v>0</v>
      </c>
      <c r="G2146" s="11">
        <f>IF(ISBLANK('Step 1.1 Raw Data'!A2146),"-",'Step 1.1 Raw Data'!A2146)</f>
        <v>43221.750124016202</v>
      </c>
      <c r="H2146">
        <f>IF(ISBLANK('Step 1.1 Raw Data'!A2146),"-",HOUR(G2146))</f>
        <v>18</v>
      </c>
      <c r="I2146">
        <f>IF(ISBLANK('Step 1.1 Raw Data'!A2146),"-",WEEKDAY(G2146))</f>
        <v>3</v>
      </c>
      <c r="J2146" s="2">
        <f>IF(ISBLANK('Step 1.1 Raw Data'!C2146),"-",'Step 1.1 Raw Data'!C2146)</f>
        <v>0</v>
      </c>
      <c r="K2146" s="18">
        <f>IF(ISBLANK('Step 1.1 Raw Data'!A2146),"-",IF('Step 1.1 Raw Data'!$G$2=0,J2146*'Step 1.1 Raw Data'!$H$15*'Step 1.1 Raw Data'!$H$16/1000,0))</f>
        <v>0</v>
      </c>
      <c r="L2146" s="18">
        <f>IF(ISBLANK('Step 1.1 Raw Data'!A2146),"-",IF('Step 1.1 Raw Data'!$G$2=1,IF('Step 1.1 Raw Data'!$H$9=1,J2146*'Step 1.1 Raw Data'!$H$15*'Step 1.1 Raw Data'!$H$16/1000,IF('Step 1.1 Raw Data'!$H$9=2,J2146*'Step 1.1 Raw Data'!$I$15*'Step 1.1 Raw Data'!$I$16/1000,IF('Step 1.1 Raw Data'!$H$9=3,J2146*'Step 1.1 Raw Data'!$J$15*'Step 1.1 Raw Data'!$J$16/1000))),0))</f>
        <v>0</v>
      </c>
      <c r="M2146" s="11">
        <f>IF(ISBLANK('Step 1.1 Raw Data'!A2146),"-",'Step 1.1 Raw Data'!A2146)</f>
        <v>43221.750124016202</v>
      </c>
      <c r="N2146">
        <f>IF(ISBLANK('Step 1.1 Raw Data'!A2146),"-",HOUR(M2146))</f>
        <v>18</v>
      </c>
      <c r="O2146">
        <f>IF(ISBLANK('Step 1.1 Raw Data'!A2146),"-",WEEKDAY(M2146))</f>
        <v>3</v>
      </c>
      <c r="P2146">
        <f>IF(ISBLANK('Step 1.1 Raw Data'!D2146),"-",'Step 1.1 Raw Data'!D2146)</f>
        <v>0</v>
      </c>
      <c r="Q2146" s="18">
        <f>IF(ISBLANK('Step 1.1 Raw Data'!A2146),"-",IF('Step 1.1 Raw Data'!$G$2=0,P2146*'Step 1.1 Raw Data'!$H$15*'Step 1.1 Raw Data'!$H$16/1000,0))</f>
        <v>0</v>
      </c>
      <c r="R2146" s="18">
        <f>IF(ISBLANK('Step 1.1 Raw Data'!A2146),"-",IF('Step 1.1 Raw Data'!$G$2=1,IF('Step 1.1 Raw Data'!$I$9=1,P2146*'Step 1.1 Raw Data'!$H$15*'Step 1.1 Raw Data'!$H$16/1000,IF('Step 1.1 Raw Data'!$I$9=2,P2146*'Step 1.1 Raw Data'!$I$15*'Step 1.1 Raw Data'!$I$16/1000,IF('Step 1.1 Raw Data'!$I$9=3,P2146*'Step 1.1 Raw Data'!$J$15*'Step 1.1 Raw Data'!$J$16/1000))),0))</f>
        <v>0</v>
      </c>
      <c r="S2146" s="11">
        <f>IF(ISBLANK('Step 1.1 Raw Data'!A2146),"-",'Step 1.1 Raw Data'!A2146)</f>
        <v>43221.750124016202</v>
      </c>
      <c r="T2146">
        <f>IF(ISBLANK('Step 1.1 Raw Data'!A2146),"-",HOUR(S2146))</f>
        <v>18</v>
      </c>
      <c r="U2146">
        <f>IF(ISBLANK('Step 1.1 Raw Data'!A2146),"-",WEEKDAY(S2146))</f>
        <v>3</v>
      </c>
      <c r="V2146">
        <f>IF(ISBLANK('Step 1.1 Raw Data'!E2146),"-",'Step 1.1 Raw Data'!E2146)</f>
        <v>0</v>
      </c>
      <c r="W2146" s="18">
        <f>IF(ISBLANK('Step 1.1 Raw Data'!A2146),"-",IF('Step 1.1 Raw Data'!$G$2=0,V2146*'Step 1.1 Raw Data'!$H$15*'Step 1.1 Raw Data'!$H$16/1000,0))</f>
        <v>0</v>
      </c>
      <c r="X2146" s="18">
        <f>IF(ISBLANK('Step 1.1 Raw Data'!A2146),"-",IF('Step 1.1 Raw Data'!$G$2=1,IF('Step 1.1 Raw Data'!$J$9=1,V2146*'Step 1.1 Raw Data'!$H$15*'Step 1.1 Raw Data'!$H$16/1000,IF('Step 1.1 Raw Data'!$J$9=2,V2146*'Step 1.1 Raw Data'!$I$15*'Step 1.1 Raw Data'!$I$16/1000,IF('Step 1.1 Raw Data'!$J$9=3,V2146*'Step 1.1 Raw Data'!$J$15*'Step 1.1 Raw Data'!$J$16/1000))),0))</f>
        <v>0</v>
      </c>
    </row>
    <row r="2147" spans="1:24" ht="12.5" x14ac:dyDescent="0.25">
      <c r="A2147" s="11">
        <f>IF(ISBLANK('Step 1.1 Raw Data'!A2147),"-",'Step 1.1 Raw Data'!A2147)</f>
        <v>43221.791790740739</v>
      </c>
      <c r="B2147">
        <f>IF(ISBLANK('Step 1.1 Raw Data'!A2147),"-",HOUR(A2147))</f>
        <v>19</v>
      </c>
      <c r="C2147">
        <f>IF(ISBLANK('Step 1.1 Raw Data'!A2147),"-",WEEKDAY(A2147))</f>
        <v>3</v>
      </c>
      <c r="D2147">
        <f>IF(ISBLANK('Step 1.1 Raw Data'!B2147),"-",'Step 1.1 Raw Data'!B2147)</f>
        <v>86.837599999999995</v>
      </c>
      <c r="E2147" s="18">
        <f>IF(ISBLANK('Step 1.1 Raw Data'!A2147),"-",IF('Step 1.1 Raw Data'!$G$2=0,D2147*'Step 1.1 Raw Data'!$H$15*'Step 1.1 Raw Data'!$H$16/1000,0))</f>
        <v>18.139506264000001</v>
      </c>
      <c r="F2147" s="18">
        <f>IF(ISBLANK('Step 1.1 Raw Data'!A2147),"-",IF('Step 1.1 Raw Data'!$G$2=1,IF('Step 1.1 Raw Data'!$G$9=1,D2147*'Step 1.1 Raw Data'!$H$15*'Step 1.1 Raw Data'!$H$16/1000,IF('Step 1.1 Raw Data'!$G$9=2,D2147*'Step 1.1 Raw Data'!$I$15*'Step 1.1 Raw Data'!$I$16/1000,IF('Step 1.1 Raw Data'!$G$9=3,D2147*'Step 1.1 Raw Data'!$J$15*'Step 1.1 Raw Data'!$J$16/1000))),0))</f>
        <v>0</v>
      </c>
      <c r="G2147" s="11">
        <f>IF(ISBLANK('Step 1.1 Raw Data'!A2147),"-",'Step 1.1 Raw Data'!A2147)</f>
        <v>43221.791790740739</v>
      </c>
      <c r="H2147">
        <f>IF(ISBLANK('Step 1.1 Raw Data'!A2147),"-",HOUR(G2147))</f>
        <v>19</v>
      </c>
      <c r="I2147">
        <f>IF(ISBLANK('Step 1.1 Raw Data'!A2147),"-",WEEKDAY(G2147))</f>
        <v>3</v>
      </c>
      <c r="J2147" s="2">
        <f>IF(ISBLANK('Step 1.1 Raw Data'!C2147),"-",'Step 1.1 Raw Data'!C2147)</f>
        <v>0</v>
      </c>
      <c r="K2147" s="18">
        <f>IF(ISBLANK('Step 1.1 Raw Data'!A2147),"-",IF('Step 1.1 Raw Data'!$G$2=0,J2147*'Step 1.1 Raw Data'!$H$15*'Step 1.1 Raw Data'!$H$16/1000,0))</f>
        <v>0</v>
      </c>
      <c r="L2147" s="18">
        <f>IF(ISBLANK('Step 1.1 Raw Data'!A2147),"-",IF('Step 1.1 Raw Data'!$G$2=1,IF('Step 1.1 Raw Data'!$H$9=1,J2147*'Step 1.1 Raw Data'!$H$15*'Step 1.1 Raw Data'!$H$16/1000,IF('Step 1.1 Raw Data'!$H$9=2,J2147*'Step 1.1 Raw Data'!$I$15*'Step 1.1 Raw Data'!$I$16/1000,IF('Step 1.1 Raw Data'!$H$9=3,J2147*'Step 1.1 Raw Data'!$J$15*'Step 1.1 Raw Data'!$J$16/1000))),0))</f>
        <v>0</v>
      </c>
      <c r="M2147" s="11">
        <f>IF(ISBLANK('Step 1.1 Raw Data'!A2147),"-",'Step 1.1 Raw Data'!A2147)</f>
        <v>43221.791790740739</v>
      </c>
      <c r="N2147">
        <f>IF(ISBLANK('Step 1.1 Raw Data'!A2147),"-",HOUR(M2147))</f>
        <v>19</v>
      </c>
      <c r="O2147">
        <f>IF(ISBLANK('Step 1.1 Raw Data'!A2147),"-",WEEKDAY(M2147))</f>
        <v>3</v>
      </c>
      <c r="P2147">
        <f>IF(ISBLANK('Step 1.1 Raw Data'!D2147),"-",'Step 1.1 Raw Data'!D2147)</f>
        <v>0</v>
      </c>
      <c r="Q2147" s="18">
        <f>IF(ISBLANK('Step 1.1 Raw Data'!A2147),"-",IF('Step 1.1 Raw Data'!$G$2=0,P2147*'Step 1.1 Raw Data'!$H$15*'Step 1.1 Raw Data'!$H$16/1000,0))</f>
        <v>0</v>
      </c>
      <c r="R2147" s="18">
        <f>IF(ISBLANK('Step 1.1 Raw Data'!A2147),"-",IF('Step 1.1 Raw Data'!$G$2=1,IF('Step 1.1 Raw Data'!$I$9=1,P2147*'Step 1.1 Raw Data'!$H$15*'Step 1.1 Raw Data'!$H$16/1000,IF('Step 1.1 Raw Data'!$I$9=2,P2147*'Step 1.1 Raw Data'!$I$15*'Step 1.1 Raw Data'!$I$16/1000,IF('Step 1.1 Raw Data'!$I$9=3,P2147*'Step 1.1 Raw Data'!$J$15*'Step 1.1 Raw Data'!$J$16/1000))),0))</f>
        <v>0</v>
      </c>
      <c r="S2147" s="11">
        <f>IF(ISBLANK('Step 1.1 Raw Data'!A2147),"-",'Step 1.1 Raw Data'!A2147)</f>
        <v>43221.791790740739</v>
      </c>
      <c r="T2147">
        <f>IF(ISBLANK('Step 1.1 Raw Data'!A2147),"-",HOUR(S2147))</f>
        <v>19</v>
      </c>
      <c r="U2147">
        <f>IF(ISBLANK('Step 1.1 Raw Data'!A2147),"-",WEEKDAY(S2147))</f>
        <v>3</v>
      </c>
      <c r="V2147">
        <f>IF(ISBLANK('Step 1.1 Raw Data'!E2147),"-",'Step 1.1 Raw Data'!E2147)</f>
        <v>0</v>
      </c>
      <c r="W2147" s="18">
        <f>IF(ISBLANK('Step 1.1 Raw Data'!A2147),"-",IF('Step 1.1 Raw Data'!$G$2=0,V2147*'Step 1.1 Raw Data'!$H$15*'Step 1.1 Raw Data'!$H$16/1000,0))</f>
        <v>0</v>
      </c>
      <c r="X2147" s="18">
        <f>IF(ISBLANK('Step 1.1 Raw Data'!A2147),"-",IF('Step 1.1 Raw Data'!$G$2=1,IF('Step 1.1 Raw Data'!$J$9=1,V2147*'Step 1.1 Raw Data'!$H$15*'Step 1.1 Raw Data'!$H$16/1000,IF('Step 1.1 Raw Data'!$J$9=2,V2147*'Step 1.1 Raw Data'!$I$15*'Step 1.1 Raw Data'!$I$16/1000,IF('Step 1.1 Raw Data'!$J$9=3,V2147*'Step 1.1 Raw Data'!$J$15*'Step 1.1 Raw Data'!$J$16/1000))),0))</f>
        <v>0</v>
      </c>
    </row>
    <row r="2148" spans="1:24" ht="12.5" x14ac:dyDescent="0.25">
      <c r="A2148" s="11">
        <f>IF(ISBLANK('Step 1.1 Raw Data'!A2148),"-",'Step 1.1 Raw Data'!A2148)</f>
        <v>43221.833457465276</v>
      </c>
      <c r="B2148">
        <f>IF(ISBLANK('Step 1.1 Raw Data'!A2148),"-",HOUR(A2148))</f>
        <v>20</v>
      </c>
      <c r="C2148">
        <f>IF(ISBLANK('Step 1.1 Raw Data'!A2148),"-",WEEKDAY(A2148))</f>
        <v>3</v>
      </c>
      <c r="D2148">
        <f>IF(ISBLANK('Step 1.1 Raw Data'!B2148),"-",'Step 1.1 Raw Data'!B2148)</f>
        <v>86.626999999999995</v>
      </c>
      <c r="E2148" s="18">
        <f>IF(ISBLANK('Step 1.1 Raw Data'!A2148),"-",IF('Step 1.1 Raw Data'!$G$2=0,D2148*'Step 1.1 Raw Data'!$H$15*'Step 1.1 Raw Data'!$H$16/1000,0))</f>
        <v>18.095514029999997</v>
      </c>
      <c r="F2148" s="18">
        <f>IF(ISBLANK('Step 1.1 Raw Data'!A2148),"-",IF('Step 1.1 Raw Data'!$G$2=1,IF('Step 1.1 Raw Data'!$G$9=1,D2148*'Step 1.1 Raw Data'!$H$15*'Step 1.1 Raw Data'!$H$16/1000,IF('Step 1.1 Raw Data'!$G$9=2,D2148*'Step 1.1 Raw Data'!$I$15*'Step 1.1 Raw Data'!$I$16/1000,IF('Step 1.1 Raw Data'!$G$9=3,D2148*'Step 1.1 Raw Data'!$J$15*'Step 1.1 Raw Data'!$J$16/1000))),0))</f>
        <v>0</v>
      </c>
      <c r="G2148" s="11">
        <f>IF(ISBLANK('Step 1.1 Raw Data'!A2148),"-",'Step 1.1 Raw Data'!A2148)</f>
        <v>43221.833457465276</v>
      </c>
      <c r="H2148">
        <f>IF(ISBLANK('Step 1.1 Raw Data'!A2148),"-",HOUR(G2148))</f>
        <v>20</v>
      </c>
      <c r="I2148">
        <f>IF(ISBLANK('Step 1.1 Raw Data'!A2148),"-",WEEKDAY(G2148))</f>
        <v>3</v>
      </c>
      <c r="J2148" s="2">
        <f>IF(ISBLANK('Step 1.1 Raw Data'!C2148),"-",'Step 1.1 Raw Data'!C2148)</f>
        <v>0</v>
      </c>
      <c r="K2148" s="18">
        <f>IF(ISBLANK('Step 1.1 Raw Data'!A2148),"-",IF('Step 1.1 Raw Data'!$G$2=0,J2148*'Step 1.1 Raw Data'!$H$15*'Step 1.1 Raw Data'!$H$16/1000,0))</f>
        <v>0</v>
      </c>
      <c r="L2148" s="18">
        <f>IF(ISBLANK('Step 1.1 Raw Data'!A2148),"-",IF('Step 1.1 Raw Data'!$G$2=1,IF('Step 1.1 Raw Data'!$H$9=1,J2148*'Step 1.1 Raw Data'!$H$15*'Step 1.1 Raw Data'!$H$16/1000,IF('Step 1.1 Raw Data'!$H$9=2,J2148*'Step 1.1 Raw Data'!$I$15*'Step 1.1 Raw Data'!$I$16/1000,IF('Step 1.1 Raw Data'!$H$9=3,J2148*'Step 1.1 Raw Data'!$J$15*'Step 1.1 Raw Data'!$J$16/1000))),0))</f>
        <v>0</v>
      </c>
      <c r="M2148" s="11">
        <f>IF(ISBLANK('Step 1.1 Raw Data'!A2148),"-",'Step 1.1 Raw Data'!A2148)</f>
        <v>43221.833457465276</v>
      </c>
      <c r="N2148">
        <f>IF(ISBLANK('Step 1.1 Raw Data'!A2148),"-",HOUR(M2148))</f>
        <v>20</v>
      </c>
      <c r="O2148">
        <f>IF(ISBLANK('Step 1.1 Raw Data'!A2148),"-",WEEKDAY(M2148))</f>
        <v>3</v>
      </c>
      <c r="P2148">
        <f>IF(ISBLANK('Step 1.1 Raw Data'!D2148),"-",'Step 1.1 Raw Data'!D2148)</f>
        <v>0</v>
      </c>
      <c r="Q2148" s="18">
        <f>IF(ISBLANK('Step 1.1 Raw Data'!A2148),"-",IF('Step 1.1 Raw Data'!$G$2=0,P2148*'Step 1.1 Raw Data'!$H$15*'Step 1.1 Raw Data'!$H$16/1000,0))</f>
        <v>0</v>
      </c>
      <c r="R2148" s="18">
        <f>IF(ISBLANK('Step 1.1 Raw Data'!A2148),"-",IF('Step 1.1 Raw Data'!$G$2=1,IF('Step 1.1 Raw Data'!$I$9=1,P2148*'Step 1.1 Raw Data'!$H$15*'Step 1.1 Raw Data'!$H$16/1000,IF('Step 1.1 Raw Data'!$I$9=2,P2148*'Step 1.1 Raw Data'!$I$15*'Step 1.1 Raw Data'!$I$16/1000,IF('Step 1.1 Raw Data'!$I$9=3,P2148*'Step 1.1 Raw Data'!$J$15*'Step 1.1 Raw Data'!$J$16/1000))),0))</f>
        <v>0</v>
      </c>
      <c r="S2148" s="11">
        <f>IF(ISBLANK('Step 1.1 Raw Data'!A2148),"-",'Step 1.1 Raw Data'!A2148)</f>
        <v>43221.833457465276</v>
      </c>
      <c r="T2148">
        <f>IF(ISBLANK('Step 1.1 Raw Data'!A2148),"-",HOUR(S2148))</f>
        <v>20</v>
      </c>
      <c r="U2148">
        <f>IF(ISBLANK('Step 1.1 Raw Data'!A2148),"-",WEEKDAY(S2148))</f>
        <v>3</v>
      </c>
      <c r="V2148">
        <f>IF(ISBLANK('Step 1.1 Raw Data'!E2148),"-",'Step 1.1 Raw Data'!E2148)</f>
        <v>0</v>
      </c>
      <c r="W2148" s="18">
        <f>IF(ISBLANK('Step 1.1 Raw Data'!A2148),"-",IF('Step 1.1 Raw Data'!$G$2=0,V2148*'Step 1.1 Raw Data'!$H$15*'Step 1.1 Raw Data'!$H$16/1000,0))</f>
        <v>0</v>
      </c>
      <c r="X2148" s="18">
        <f>IF(ISBLANK('Step 1.1 Raw Data'!A2148),"-",IF('Step 1.1 Raw Data'!$G$2=1,IF('Step 1.1 Raw Data'!$J$9=1,V2148*'Step 1.1 Raw Data'!$H$15*'Step 1.1 Raw Data'!$H$16/1000,IF('Step 1.1 Raw Data'!$J$9=2,V2148*'Step 1.1 Raw Data'!$I$15*'Step 1.1 Raw Data'!$I$16/1000,IF('Step 1.1 Raw Data'!$J$9=3,V2148*'Step 1.1 Raw Data'!$J$15*'Step 1.1 Raw Data'!$J$16/1000))),0))</f>
        <v>0</v>
      </c>
    </row>
    <row r="2149" spans="1:24" ht="12.5" x14ac:dyDescent="0.25">
      <c r="A2149" s="11">
        <f>IF(ISBLANK('Step 1.1 Raw Data'!A2149),"-",'Step 1.1 Raw Data'!A2149)</f>
        <v>43221.875124189814</v>
      </c>
      <c r="B2149">
        <f>IF(ISBLANK('Step 1.1 Raw Data'!A2149),"-",HOUR(A2149))</f>
        <v>21</v>
      </c>
      <c r="C2149">
        <f>IF(ISBLANK('Step 1.1 Raw Data'!A2149),"-",WEEKDAY(A2149))</f>
        <v>3</v>
      </c>
      <c r="D2149">
        <f>IF(ISBLANK('Step 1.1 Raw Data'!B2149),"-",'Step 1.1 Raw Data'!B2149)</f>
        <v>86.623900000000006</v>
      </c>
      <c r="E2149" s="18">
        <f>IF(ISBLANK('Step 1.1 Raw Data'!A2149),"-",IF('Step 1.1 Raw Data'!$G$2=0,D2149*'Step 1.1 Raw Data'!$H$15*'Step 1.1 Raw Data'!$H$16/1000,0))</f>
        <v>18.094866471</v>
      </c>
      <c r="F2149" s="18">
        <f>IF(ISBLANK('Step 1.1 Raw Data'!A2149),"-",IF('Step 1.1 Raw Data'!$G$2=1,IF('Step 1.1 Raw Data'!$G$9=1,D2149*'Step 1.1 Raw Data'!$H$15*'Step 1.1 Raw Data'!$H$16/1000,IF('Step 1.1 Raw Data'!$G$9=2,D2149*'Step 1.1 Raw Data'!$I$15*'Step 1.1 Raw Data'!$I$16/1000,IF('Step 1.1 Raw Data'!$G$9=3,D2149*'Step 1.1 Raw Data'!$J$15*'Step 1.1 Raw Data'!$J$16/1000))),0))</f>
        <v>0</v>
      </c>
      <c r="G2149" s="11">
        <f>IF(ISBLANK('Step 1.1 Raw Data'!A2149),"-",'Step 1.1 Raw Data'!A2149)</f>
        <v>43221.875124189814</v>
      </c>
      <c r="H2149">
        <f>IF(ISBLANK('Step 1.1 Raw Data'!A2149),"-",HOUR(G2149))</f>
        <v>21</v>
      </c>
      <c r="I2149">
        <f>IF(ISBLANK('Step 1.1 Raw Data'!A2149),"-",WEEKDAY(G2149))</f>
        <v>3</v>
      </c>
      <c r="J2149" s="2">
        <f>IF(ISBLANK('Step 1.1 Raw Data'!C2149),"-",'Step 1.1 Raw Data'!C2149)</f>
        <v>0</v>
      </c>
      <c r="K2149" s="18">
        <f>IF(ISBLANK('Step 1.1 Raw Data'!A2149),"-",IF('Step 1.1 Raw Data'!$G$2=0,J2149*'Step 1.1 Raw Data'!$H$15*'Step 1.1 Raw Data'!$H$16/1000,0))</f>
        <v>0</v>
      </c>
      <c r="L2149" s="18">
        <f>IF(ISBLANK('Step 1.1 Raw Data'!A2149),"-",IF('Step 1.1 Raw Data'!$G$2=1,IF('Step 1.1 Raw Data'!$H$9=1,J2149*'Step 1.1 Raw Data'!$H$15*'Step 1.1 Raw Data'!$H$16/1000,IF('Step 1.1 Raw Data'!$H$9=2,J2149*'Step 1.1 Raw Data'!$I$15*'Step 1.1 Raw Data'!$I$16/1000,IF('Step 1.1 Raw Data'!$H$9=3,J2149*'Step 1.1 Raw Data'!$J$15*'Step 1.1 Raw Data'!$J$16/1000))),0))</f>
        <v>0</v>
      </c>
      <c r="M2149" s="11">
        <f>IF(ISBLANK('Step 1.1 Raw Data'!A2149),"-",'Step 1.1 Raw Data'!A2149)</f>
        <v>43221.875124189814</v>
      </c>
      <c r="N2149">
        <f>IF(ISBLANK('Step 1.1 Raw Data'!A2149),"-",HOUR(M2149))</f>
        <v>21</v>
      </c>
      <c r="O2149">
        <f>IF(ISBLANK('Step 1.1 Raw Data'!A2149),"-",WEEKDAY(M2149))</f>
        <v>3</v>
      </c>
      <c r="P2149">
        <f>IF(ISBLANK('Step 1.1 Raw Data'!D2149),"-",'Step 1.1 Raw Data'!D2149)</f>
        <v>0</v>
      </c>
      <c r="Q2149" s="18">
        <f>IF(ISBLANK('Step 1.1 Raw Data'!A2149),"-",IF('Step 1.1 Raw Data'!$G$2=0,P2149*'Step 1.1 Raw Data'!$H$15*'Step 1.1 Raw Data'!$H$16/1000,0))</f>
        <v>0</v>
      </c>
      <c r="R2149" s="18">
        <f>IF(ISBLANK('Step 1.1 Raw Data'!A2149),"-",IF('Step 1.1 Raw Data'!$G$2=1,IF('Step 1.1 Raw Data'!$I$9=1,P2149*'Step 1.1 Raw Data'!$H$15*'Step 1.1 Raw Data'!$H$16/1000,IF('Step 1.1 Raw Data'!$I$9=2,P2149*'Step 1.1 Raw Data'!$I$15*'Step 1.1 Raw Data'!$I$16/1000,IF('Step 1.1 Raw Data'!$I$9=3,P2149*'Step 1.1 Raw Data'!$J$15*'Step 1.1 Raw Data'!$J$16/1000))),0))</f>
        <v>0</v>
      </c>
      <c r="S2149" s="11">
        <f>IF(ISBLANK('Step 1.1 Raw Data'!A2149),"-",'Step 1.1 Raw Data'!A2149)</f>
        <v>43221.875124189814</v>
      </c>
      <c r="T2149">
        <f>IF(ISBLANK('Step 1.1 Raw Data'!A2149),"-",HOUR(S2149))</f>
        <v>21</v>
      </c>
      <c r="U2149">
        <f>IF(ISBLANK('Step 1.1 Raw Data'!A2149),"-",WEEKDAY(S2149))</f>
        <v>3</v>
      </c>
      <c r="V2149">
        <f>IF(ISBLANK('Step 1.1 Raw Data'!E2149),"-",'Step 1.1 Raw Data'!E2149)</f>
        <v>0</v>
      </c>
      <c r="W2149" s="18">
        <f>IF(ISBLANK('Step 1.1 Raw Data'!A2149),"-",IF('Step 1.1 Raw Data'!$G$2=0,V2149*'Step 1.1 Raw Data'!$H$15*'Step 1.1 Raw Data'!$H$16/1000,0))</f>
        <v>0</v>
      </c>
      <c r="X2149" s="18">
        <f>IF(ISBLANK('Step 1.1 Raw Data'!A2149),"-",IF('Step 1.1 Raw Data'!$G$2=1,IF('Step 1.1 Raw Data'!$J$9=1,V2149*'Step 1.1 Raw Data'!$H$15*'Step 1.1 Raw Data'!$H$16/1000,IF('Step 1.1 Raw Data'!$J$9=2,V2149*'Step 1.1 Raw Data'!$I$15*'Step 1.1 Raw Data'!$I$16/1000,IF('Step 1.1 Raw Data'!$J$9=3,V2149*'Step 1.1 Raw Data'!$J$15*'Step 1.1 Raw Data'!$J$16/1000))),0))</f>
        <v>0</v>
      </c>
    </row>
    <row r="2150" spans="1:24" ht="12.5" x14ac:dyDescent="0.25">
      <c r="A2150" s="11">
        <f>IF(ISBLANK('Step 1.1 Raw Data'!A2150),"-",'Step 1.1 Raw Data'!A2150)</f>
        <v>43221.916790914351</v>
      </c>
      <c r="B2150">
        <f>IF(ISBLANK('Step 1.1 Raw Data'!A2150),"-",HOUR(A2150))</f>
        <v>22</v>
      </c>
      <c r="C2150">
        <f>IF(ISBLANK('Step 1.1 Raw Data'!A2150),"-",WEEKDAY(A2150))</f>
        <v>3</v>
      </c>
      <c r="D2150">
        <f>IF(ISBLANK('Step 1.1 Raw Data'!B2150),"-",'Step 1.1 Raw Data'!B2150)</f>
        <v>86.713999999999999</v>
      </c>
      <c r="E2150" s="18">
        <f>IF(ISBLANK('Step 1.1 Raw Data'!A2150),"-",IF('Step 1.1 Raw Data'!$G$2=0,D2150*'Step 1.1 Raw Data'!$H$15*'Step 1.1 Raw Data'!$H$16/1000,0))</f>
        <v>18.113687459999998</v>
      </c>
      <c r="F2150" s="18">
        <f>IF(ISBLANK('Step 1.1 Raw Data'!A2150),"-",IF('Step 1.1 Raw Data'!$G$2=1,IF('Step 1.1 Raw Data'!$G$9=1,D2150*'Step 1.1 Raw Data'!$H$15*'Step 1.1 Raw Data'!$H$16/1000,IF('Step 1.1 Raw Data'!$G$9=2,D2150*'Step 1.1 Raw Data'!$I$15*'Step 1.1 Raw Data'!$I$16/1000,IF('Step 1.1 Raw Data'!$G$9=3,D2150*'Step 1.1 Raw Data'!$J$15*'Step 1.1 Raw Data'!$J$16/1000))),0))</f>
        <v>0</v>
      </c>
      <c r="G2150" s="11">
        <f>IF(ISBLANK('Step 1.1 Raw Data'!A2150),"-",'Step 1.1 Raw Data'!A2150)</f>
        <v>43221.916790914351</v>
      </c>
      <c r="H2150">
        <f>IF(ISBLANK('Step 1.1 Raw Data'!A2150),"-",HOUR(G2150))</f>
        <v>22</v>
      </c>
      <c r="I2150">
        <f>IF(ISBLANK('Step 1.1 Raw Data'!A2150),"-",WEEKDAY(G2150))</f>
        <v>3</v>
      </c>
      <c r="J2150" s="2">
        <f>IF(ISBLANK('Step 1.1 Raw Data'!C2150),"-",'Step 1.1 Raw Data'!C2150)</f>
        <v>0</v>
      </c>
      <c r="K2150" s="18">
        <f>IF(ISBLANK('Step 1.1 Raw Data'!A2150),"-",IF('Step 1.1 Raw Data'!$G$2=0,J2150*'Step 1.1 Raw Data'!$H$15*'Step 1.1 Raw Data'!$H$16/1000,0))</f>
        <v>0</v>
      </c>
      <c r="L2150" s="18">
        <f>IF(ISBLANK('Step 1.1 Raw Data'!A2150),"-",IF('Step 1.1 Raw Data'!$G$2=1,IF('Step 1.1 Raw Data'!$H$9=1,J2150*'Step 1.1 Raw Data'!$H$15*'Step 1.1 Raw Data'!$H$16/1000,IF('Step 1.1 Raw Data'!$H$9=2,J2150*'Step 1.1 Raw Data'!$I$15*'Step 1.1 Raw Data'!$I$16/1000,IF('Step 1.1 Raw Data'!$H$9=3,J2150*'Step 1.1 Raw Data'!$J$15*'Step 1.1 Raw Data'!$J$16/1000))),0))</f>
        <v>0</v>
      </c>
      <c r="M2150" s="11">
        <f>IF(ISBLANK('Step 1.1 Raw Data'!A2150),"-",'Step 1.1 Raw Data'!A2150)</f>
        <v>43221.916790914351</v>
      </c>
      <c r="N2150">
        <f>IF(ISBLANK('Step 1.1 Raw Data'!A2150),"-",HOUR(M2150))</f>
        <v>22</v>
      </c>
      <c r="O2150">
        <f>IF(ISBLANK('Step 1.1 Raw Data'!A2150),"-",WEEKDAY(M2150))</f>
        <v>3</v>
      </c>
      <c r="P2150">
        <f>IF(ISBLANK('Step 1.1 Raw Data'!D2150),"-",'Step 1.1 Raw Data'!D2150)</f>
        <v>0</v>
      </c>
      <c r="Q2150" s="18">
        <f>IF(ISBLANK('Step 1.1 Raw Data'!A2150),"-",IF('Step 1.1 Raw Data'!$G$2=0,P2150*'Step 1.1 Raw Data'!$H$15*'Step 1.1 Raw Data'!$H$16/1000,0))</f>
        <v>0</v>
      </c>
      <c r="R2150" s="18">
        <f>IF(ISBLANK('Step 1.1 Raw Data'!A2150),"-",IF('Step 1.1 Raw Data'!$G$2=1,IF('Step 1.1 Raw Data'!$I$9=1,P2150*'Step 1.1 Raw Data'!$H$15*'Step 1.1 Raw Data'!$H$16/1000,IF('Step 1.1 Raw Data'!$I$9=2,P2150*'Step 1.1 Raw Data'!$I$15*'Step 1.1 Raw Data'!$I$16/1000,IF('Step 1.1 Raw Data'!$I$9=3,P2150*'Step 1.1 Raw Data'!$J$15*'Step 1.1 Raw Data'!$J$16/1000))),0))</f>
        <v>0</v>
      </c>
      <c r="S2150" s="11">
        <f>IF(ISBLANK('Step 1.1 Raw Data'!A2150),"-",'Step 1.1 Raw Data'!A2150)</f>
        <v>43221.916790914351</v>
      </c>
      <c r="T2150">
        <f>IF(ISBLANK('Step 1.1 Raw Data'!A2150),"-",HOUR(S2150))</f>
        <v>22</v>
      </c>
      <c r="U2150">
        <f>IF(ISBLANK('Step 1.1 Raw Data'!A2150),"-",WEEKDAY(S2150))</f>
        <v>3</v>
      </c>
      <c r="V2150">
        <f>IF(ISBLANK('Step 1.1 Raw Data'!E2150),"-",'Step 1.1 Raw Data'!E2150)</f>
        <v>0</v>
      </c>
      <c r="W2150" s="18">
        <f>IF(ISBLANK('Step 1.1 Raw Data'!A2150),"-",IF('Step 1.1 Raw Data'!$G$2=0,V2150*'Step 1.1 Raw Data'!$H$15*'Step 1.1 Raw Data'!$H$16/1000,0))</f>
        <v>0</v>
      </c>
      <c r="X2150" s="18">
        <f>IF(ISBLANK('Step 1.1 Raw Data'!A2150),"-",IF('Step 1.1 Raw Data'!$G$2=1,IF('Step 1.1 Raw Data'!$J$9=1,V2150*'Step 1.1 Raw Data'!$H$15*'Step 1.1 Raw Data'!$H$16/1000,IF('Step 1.1 Raw Data'!$J$9=2,V2150*'Step 1.1 Raw Data'!$I$15*'Step 1.1 Raw Data'!$I$16/1000,IF('Step 1.1 Raw Data'!$J$9=3,V2150*'Step 1.1 Raw Data'!$J$15*'Step 1.1 Raw Data'!$J$16/1000))),0))</f>
        <v>0</v>
      </c>
    </row>
    <row r="2151" spans="1:24" ht="12.5" x14ac:dyDescent="0.25">
      <c r="A2151" s="11">
        <f>IF(ISBLANK('Step 1.1 Raw Data'!A2151),"-",'Step 1.1 Raw Data'!A2151)</f>
        <v>43221.958457638888</v>
      </c>
      <c r="B2151">
        <f>IF(ISBLANK('Step 1.1 Raw Data'!A2151),"-",HOUR(A2151))</f>
        <v>23</v>
      </c>
      <c r="C2151">
        <f>IF(ISBLANK('Step 1.1 Raw Data'!A2151),"-",WEEKDAY(A2151))</f>
        <v>3</v>
      </c>
      <c r="D2151">
        <f>IF(ISBLANK('Step 1.1 Raw Data'!B2151),"-",'Step 1.1 Raw Data'!B2151)</f>
        <v>86.897099999999995</v>
      </c>
      <c r="E2151" s="18">
        <f>IF(ISBLANK('Step 1.1 Raw Data'!A2151),"-",IF('Step 1.1 Raw Data'!$G$2=0,D2151*'Step 1.1 Raw Data'!$H$15*'Step 1.1 Raw Data'!$H$16/1000,0))</f>
        <v>18.151935218999999</v>
      </c>
      <c r="F2151" s="18">
        <f>IF(ISBLANK('Step 1.1 Raw Data'!A2151),"-",IF('Step 1.1 Raw Data'!$G$2=1,IF('Step 1.1 Raw Data'!$G$9=1,D2151*'Step 1.1 Raw Data'!$H$15*'Step 1.1 Raw Data'!$H$16/1000,IF('Step 1.1 Raw Data'!$G$9=2,D2151*'Step 1.1 Raw Data'!$I$15*'Step 1.1 Raw Data'!$I$16/1000,IF('Step 1.1 Raw Data'!$G$9=3,D2151*'Step 1.1 Raw Data'!$J$15*'Step 1.1 Raw Data'!$J$16/1000))),0))</f>
        <v>0</v>
      </c>
      <c r="G2151" s="11">
        <f>IF(ISBLANK('Step 1.1 Raw Data'!A2151),"-",'Step 1.1 Raw Data'!A2151)</f>
        <v>43221.958457638888</v>
      </c>
      <c r="H2151">
        <f>IF(ISBLANK('Step 1.1 Raw Data'!A2151),"-",HOUR(G2151))</f>
        <v>23</v>
      </c>
      <c r="I2151">
        <f>IF(ISBLANK('Step 1.1 Raw Data'!A2151),"-",WEEKDAY(G2151))</f>
        <v>3</v>
      </c>
      <c r="J2151" s="2">
        <f>IF(ISBLANK('Step 1.1 Raw Data'!C2151),"-",'Step 1.1 Raw Data'!C2151)</f>
        <v>0</v>
      </c>
      <c r="K2151" s="18">
        <f>IF(ISBLANK('Step 1.1 Raw Data'!A2151),"-",IF('Step 1.1 Raw Data'!$G$2=0,J2151*'Step 1.1 Raw Data'!$H$15*'Step 1.1 Raw Data'!$H$16/1000,0))</f>
        <v>0</v>
      </c>
      <c r="L2151" s="18">
        <f>IF(ISBLANK('Step 1.1 Raw Data'!A2151),"-",IF('Step 1.1 Raw Data'!$G$2=1,IF('Step 1.1 Raw Data'!$H$9=1,J2151*'Step 1.1 Raw Data'!$H$15*'Step 1.1 Raw Data'!$H$16/1000,IF('Step 1.1 Raw Data'!$H$9=2,J2151*'Step 1.1 Raw Data'!$I$15*'Step 1.1 Raw Data'!$I$16/1000,IF('Step 1.1 Raw Data'!$H$9=3,J2151*'Step 1.1 Raw Data'!$J$15*'Step 1.1 Raw Data'!$J$16/1000))),0))</f>
        <v>0</v>
      </c>
      <c r="M2151" s="11">
        <f>IF(ISBLANK('Step 1.1 Raw Data'!A2151),"-",'Step 1.1 Raw Data'!A2151)</f>
        <v>43221.958457638888</v>
      </c>
      <c r="N2151">
        <f>IF(ISBLANK('Step 1.1 Raw Data'!A2151),"-",HOUR(M2151))</f>
        <v>23</v>
      </c>
      <c r="O2151">
        <f>IF(ISBLANK('Step 1.1 Raw Data'!A2151),"-",WEEKDAY(M2151))</f>
        <v>3</v>
      </c>
      <c r="P2151">
        <f>IF(ISBLANK('Step 1.1 Raw Data'!D2151),"-",'Step 1.1 Raw Data'!D2151)</f>
        <v>0</v>
      </c>
      <c r="Q2151" s="18">
        <f>IF(ISBLANK('Step 1.1 Raw Data'!A2151),"-",IF('Step 1.1 Raw Data'!$G$2=0,P2151*'Step 1.1 Raw Data'!$H$15*'Step 1.1 Raw Data'!$H$16/1000,0))</f>
        <v>0</v>
      </c>
      <c r="R2151" s="18">
        <f>IF(ISBLANK('Step 1.1 Raw Data'!A2151),"-",IF('Step 1.1 Raw Data'!$G$2=1,IF('Step 1.1 Raw Data'!$I$9=1,P2151*'Step 1.1 Raw Data'!$H$15*'Step 1.1 Raw Data'!$H$16/1000,IF('Step 1.1 Raw Data'!$I$9=2,P2151*'Step 1.1 Raw Data'!$I$15*'Step 1.1 Raw Data'!$I$16/1000,IF('Step 1.1 Raw Data'!$I$9=3,P2151*'Step 1.1 Raw Data'!$J$15*'Step 1.1 Raw Data'!$J$16/1000))),0))</f>
        <v>0</v>
      </c>
      <c r="S2151" s="11">
        <f>IF(ISBLANK('Step 1.1 Raw Data'!A2151),"-",'Step 1.1 Raw Data'!A2151)</f>
        <v>43221.958457638888</v>
      </c>
      <c r="T2151">
        <f>IF(ISBLANK('Step 1.1 Raw Data'!A2151),"-",HOUR(S2151))</f>
        <v>23</v>
      </c>
      <c r="U2151">
        <f>IF(ISBLANK('Step 1.1 Raw Data'!A2151),"-",WEEKDAY(S2151))</f>
        <v>3</v>
      </c>
      <c r="V2151">
        <f>IF(ISBLANK('Step 1.1 Raw Data'!E2151),"-",'Step 1.1 Raw Data'!E2151)</f>
        <v>0</v>
      </c>
      <c r="W2151" s="18">
        <f>IF(ISBLANK('Step 1.1 Raw Data'!A2151),"-",IF('Step 1.1 Raw Data'!$G$2=0,V2151*'Step 1.1 Raw Data'!$H$15*'Step 1.1 Raw Data'!$H$16/1000,0))</f>
        <v>0</v>
      </c>
      <c r="X2151" s="18">
        <f>IF(ISBLANK('Step 1.1 Raw Data'!A2151),"-",IF('Step 1.1 Raw Data'!$G$2=1,IF('Step 1.1 Raw Data'!$J$9=1,V2151*'Step 1.1 Raw Data'!$H$15*'Step 1.1 Raw Data'!$H$16/1000,IF('Step 1.1 Raw Data'!$J$9=2,V2151*'Step 1.1 Raw Data'!$I$15*'Step 1.1 Raw Data'!$I$16/1000,IF('Step 1.1 Raw Data'!$J$9=3,V2151*'Step 1.1 Raw Data'!$J$15*'Step 1.1 Raw Data'!$J$16/1000))),0))</f>
        <v>0</v>
      </c>
    </row>
    <row r="2152" spans="1:24" ht="12.5" x14ac:dyDescent="0.25">
      <c r="A2152" s="11">
        <f>IF(ISBLANK('Step 1.1 Raw Data'!A2152),"-",'Step 1.1 Raw Data'!A2152)</f>
        <v>43222.000124363425</v>
      </c>
      <c r="B2152">
        <f>IF(ISBLANK('Step 1.1 Raw Data'!A2152),"-",HOUR(A2152))</f>
        <v>0</v>
      </c>
      <c r="C2152">
        <f>IF(ISBLANK('Step 1.1 Raw Data'!A2152),"-",WEEKDAY(A2152))</f>
        <v>4</v>
      </c>
      <c r="D2152">
        <f>IF(ISBLANK('Step 1.1 Raw Data'!B2152),"-",'Step 1.1 Raw Data'!B2152)</f>
        <v>0</v>
      </c>
      <c r="E2152" s="18">
        <f>IF(ISBLANK('Step 1.1 Raw Data'!A2152),"-",IF('Step 1.1 Raw Data'!$G$2=0,D2152*'Step 1.1 Raw Data'!$H$15*'Step 1.1 Raw Data'!$H$16/1000,0))</f>
        <v>0</v>
      </c>
      <c r="F2152" s="18">
        <f>IF(ISBLANK('Step 1.1 Raw Data'!A2152),"-",IF('Step 1.1 Raw Data'!$G$2=1,IF('Step 1.1 Raw Data'!$G$9=1,D2152*'Step 1.1 Raw Data'!$H$15*'Step 1.1 Raw Data'!$H$16/1000,IF('Step 1.1 Raw Data'!$G$9=2,D2152*'Step 1.1 Raw Data'!$I$15*'Step 1.1 Raw Data'!$I$16/1000,IF('Step 1.1 Raw Data'!$G$9=3,D2152*'Step 1.1 Raw Data'!$J$15*'Step 1.1 Raw Data'!$J$16/1000))),0))</f>
        <v>0</v>
      </c>
      <c r="G2152" s="11">
        <f>IF(ISBLANK('Step 1.1 Raw Data'!A2152),"-",'Step 1.1 Raw Data'!A2152)</f>
        <v>43222.000124363425</v>
      </c>
      <c r="H2152">
        <f>IF(ISBLANK('Step 1.1 Raw Data'!A2152),"-",HOUR(G2152))</f>
        <v>0</v>
      </c>
      <c r="I2152">
        <f>IF(ISBLANK('Step 1.1 Raw Data'!A2152),"-",WEEKDAY(G2152))</f>
        <v>4</v>
      </c>
      <c r="J2152" s="2">
        <f>IF(ISBLANK('Step 1.1 Raw Data'!C2152),"-",'Step 1.1 Raw Data'!C2152)</f>
        <v>0</v>
      </c>
      <c r="K2152" s="18">
        <f>IF(ISBLANK('Step 1.1 Raw Data'!A2152),"-",IF('Step 1.1 Raw Data'!$G$2=0,J2152*'Step 1.1 Raw Data'!$H$15*'Step 1.1 Raw Data'!$H$16/1000,0))</f>
        <v>0</v>
      </c>
      <c r="L2152" s="18">
        <f>IF(ISBLANK('Step 1.1 Raw Data'!A2152),"-",IF('Step 1.1 Raw Data'!$G$2=1,IF('Step 1.1 Raw Data'!$H$9=1,J2152*'Step 1.1 Raw Data'!$H$15*'Step 1.1 Raw Data'!$H$16/1000,IF('Step 1.1 Raw Data'!$H$9=2,J2152*'Step 1.1 Raw Data'!$I$15*'Step 1.1 Raw Data'!$I$16/1000,IF('Step 1.1 Raw Data'!$H$9=3,J2152*'Step 1.1 Raw Data'!$J$15*'Step 1.1 Raw Data'!$J$16/1000))),0))</f>
        <v>0</v>
      </c>
      <c r="M2152" s="11">
        <f>IF(ISBLANK('Step 1.1 Raw Data'!A2152),"-",'Step 1.1 Raw Data'!A2152)</f>
        <v>43222.000124363425</v>
      </c>
      <c r="N2152">
        <f>IF(ISBLANK('Step 1.1 Raw Data'!A2152),"-",HOUR(M2152))</f>
        <v>0</v>
      </c>
      <c r="O2152">
        <f>IF(ISBLANK('Step 1.1 Raw Data'!A2152),"-",WEEKDAY(M2152))</f>
        <v>4</v>
      </c>
      <c r="P2152">
        <f>IF(ISBLANK('Step 1.1 Raw Data'!D2152),"-",'Step 1.1 Raw Data'!D2152)</f>
        <v>86.671199999999999</v>
      </c>
      <c r="Q2152" s="18">
        <f>IF(ISBLANK('Step 1.1 Raw Data'!A2152),"-",IF('Step 1.1 Raw Data'!$G$2=0,P2152*'Step 1.1 Raw Data'!$H$15*'Step 1.1 Raw Data'!$H$16/1000,0))</f>
        <v>18.104746968000001</v>
      </c>
      <c r="R2152" s="18">
        <f>IF(ISBLANK('Step 1.1 Raw Data'!A2152),"-",IF('Step 1.1 Raw Data'!$G$2=1,IF('Step 1.1 Raw Data'!$I$9=1,P2152*'Step 1.1 Raw Data'!$H$15*'Step 1.1 Raw Data'!$H$16/1000,IF('Step 1.1 Raw Data'!$I$9=2,P2152*'Step 1.1 Raw Data'!$I$15*'Step 1.1 Raw Data'!$I$16/1000,IF('Step 1.1 Raw Data'!$I$9=3,P2152*'Step 1.1 Raw Data'!$J$15*'Step 1.1 Raw Data'!$J$16/1000))),0))</f>
        <v>0</v>
      </c>
      <c r="S2152" s="11">
        <f>IF(ISBLANK('Step 1.1 Raw Data'!A2152),"-",'Step 1.1 Raw Data'!A2152)</f>
        <v>43222.000124363425</v>
      </c>
      <c r="T2152">
        <f>IF(ISBLANK('Step 1.1 Raw Data'!A2152),"-",HOUR(S2152))</f>
        <v>0</v>
      </c>
      <c r="U2152">
        <f>IF(ISBLANK('Step 1.1 Raw Data'!A2152),"-",WEEKDAY(S2152))</f>
        <v>4</v>
      </c>
      <c r="V2152">
        <f>IF(ISBLANK('Step 1.1 Raw Data'!E2152),"-",'Step 1.1 Raw Data'!E2152)</f>
        <v>32.935056000000003</v>
      </c>
      <c r="W2152" s="18">
        <f>IF(ISBLANK('Step 1.1 Raw Data'!A2152),"-",IF('Step 1.1 Raw Data'!$G$2=0,V2152*'Step 1.1 Raw Data'!$H$15*'Step 1.1 Raw Data'!$H$16/1000,0))</f>
        <v>6.8798038478400017</v>
      </c>
      <c r="X2152" s="18">
        <f>IF(ISBLANK('Step 1.1 Raw Data'!A2152),"-",IF('Step 1.1 Raw Data'!$G$2=1,IF('Step 1.1 Raw Data'!$J$9=1,V2152*'Step 1.1 Raw Data'!$H$15*'Step 1.1 Raw Data'!$H$16/1000,IF('Step 1.1 Raw Data'!$J$9=2,V2152*'Step 1.1 Raw Data'!$I$15*'Step 1.1 Raw Data'!$I$16/1000,IF('Step 1.1 Raw Data'!$J$9=3,V2152*'Step 1.1 Raw Data'!$J$15*'Step 1.1 Raw Data'!$J$16/1000))),0))</f>
        <v>0</v>
      </c>
    </row>
    <row r="2153" spans="1:24" ht="12.5" x14ac:dyDescent="0.25">
      <c r="A2153" s="11">
        <f>IF(ISBLANK('Step 1.1 Raw Data'!A2153),"-",'Step 1.1 Raw Data'!A2153)</f>
        <v>43222.041791087962</v>
      </c>
      <c r="B2153">
        <f>IF(ISBLANK('Step 1.1 Raw Data'!A2153),"-",HOUR(A2153))</f>
        <v>1</v>
      </c>
      <c r="C2153">
        <f>IF(ISBLANK('Step 1.1 Raw Data'!A2153),"-",WEEKDAY(A2153))</f>
        <v>4</v>
      </c>
      <c r="D2153">
        <f>IF(ISBLANK('Step 1.1 Raw Data'!B2153),"-",'Step 1.1 Raw Data'!B2153)</f>
        <v>0</v>
      </c>
      <c r="E2153" s="18">
        <f>IF(ISBLANK('Step 1.1 Raw Data'!A2153),"-",IF('Step 1.1 Raw Data'!$G$2=0,D2153*'Step 1.1 Raw Data'!$H$15*'Step 1.1 Raw Data'!$H$16/1000,0))</f>
        <v>0</v>
      </c>
      <c r="F2153" s="18">
        <f>IF(ISBLANK('Step 1.1 Raw Data'!A2153),"-",IF('Step 1.1 Raw Data'!$G$2=1,IF('Step 1.1 Raw Data'!$G$9=1,D2153*'Step 1.1 Raw Data'!$H$15*'Step 1.1 Raw Data'!$H$16/1000,IF('Step 1.1 Raw Data'!$G$9=2,D2153*'Step 1.1 Raw Data'!$I$15*'Step 1.1 Raw Data'!$I$16/1000,IF('Step 1.1 Raw Data'!$G$9=3,D2153*'Step 1.1 Raw Data'!$J$15*'Step 1.1 Raw Data'!$J$16/1000))),0))</f>
        <v>0</v>
      </c>
      <c r="G2153" s="11">
        <f>IF(ISBLANK('Step 1.1 Raw Data'!A2153),"-",'Step 1.1 Raw Data'!A2153)</f>
        <v>43222.041791087962</v>
      </c>
      <c r="H2153">
        <f>IF(ISBLANK('Step 1.1 Raw Data'!A2153),"-",HOUR(G2153))</f>
        <v>1</v>
      </c>
      <c r="I2153">
        <f>IF(ISBLANK('Step 1.1 Raw Data'!A2153),"-",WEEKDAY(G2153))</f>
        <v>4</v>
      </c>
      <c r="J2153" s="2">
        <f>IF(ISBLANK('Step 1.1 Raw Data'!C2153),"-",'Step 1.1 Raw Data'!C2153)</f>
        <v>0</v>
      </c>
      <c r="K2153" s="18">
        <f>IF(ISBLANK('Step 1.1 Raw Data'!A2153),"-",IF('Step 1.1 Raw Data'!$G$2=0,J2153*'Step 1.1 Raw Data'!$H$15*'Step 1.1 Raw Data'!$H$16/1000,0))</f>
        <v>0</v>
      </c>
      <c r="L2153" s="18">
        <f>IF(ISBLANK('Step 1.1 Raw Data'!A2153),"-",IF('Step 1.1 Raw Data'!$G$2=1,IF('Step 1.1 Raw Data'!$H$9=1,J2153*'Step 1.1 Raw Data'!$H$15*'Step 1.1 Raw Data'!$H$16/1000,IF('Step 1.1 Raw Data'!$H$9=2,J2153*'Step 1.1 Raw Data'!$I$15*'Step 1.1 Raw Data'!$I$16/1000,IF('Step 1.1 Raw Data'!$H$9=3,J2153*'Step 1.1 Raw Data'!$J$15*'Step 1.1 Raw Data'!$J$16/1000))),0))</f>
        <v>0</v>
      </c>
      <c r="M2153" s="11">
        <f>IF(ISBLANK('Step 1.1 Raw Data'!A2153),"-",'Step 1.1 Raw Data'!A2153)</f>
        <v>43222.041791087962</v>
      </c>
      <c r="N2153">
        <f>IF(ISBLANK('Step 1.1 Raw Data'!A2153),"-",HOUR(M2153))</f>
        <v>1</v>
      </c>
      <c r="O2153">
        <f>IF(ISBLANK('Step 1.1 Raw Data'!A2153),"-",WEEKDAY(M2153))</f>
        <v>4</v>
      </c>
      <c r="P2153">
        <f>IF(ISBLANK('Step 1.1 Raw Data'!D2153),"-",'Step 1.1 Raw Data'!D2153)</f>
        <v>86.510999999999996</v>
      </c>
      <c r="Q2153" s="18">
        <f>IF(ISBLANK('Step 1.1 Raw Data'!A2153),"-",IF('Step 1.1 Raw Data'!$G$2=0,P2153*'Step 1.1 Raw Data'!$H$15*'Step 1.1 Raw Data'!$H$16/1000,0))</f>
        <v>18.071282790000001</v>
      </c>
      <c r="R2153" s="18">
        <f>IF(ISBLANK('Step 1.1 Raw Data'!A2153),"-",IF('Step 1.1 Raw Data'!$G$2=1,IF('Step 1.1 Raw Data'!$I$9=1,P2153*'Step 1.1 Raw Data'!$H$15*'Step 1.1 Raw Data'!$H$16/1000,IF('Step 1.1 Raw Data'!$I$9=2,P2153*'Step 1.1 Raw Data'!$I$15*'Step 1.1 Raw Data'!$I$16/1000,IF('Step 1.1 Raw Data'!$I$9=3,P2153*'Step 1.1 Raw Data'!$J$15*'Step 1.1 Raw Data'!$J$16/1000))),0))</f>
        <v>0</v>
      </c>
      <c r="S2153" s="11">
        <f>IF(ISBLANK('Step 1.1 Raw Data'!A2153),"-",'Step 1.1 Raw Data'!A2153)</f>
        <v>43222.041791087962</v>
      </c>
      <c r="T2153">
        <f>IF(ISBLANK('Step 1.1 Raw Data'!A2153),"-",HOUR(S2153))</f>
        <v>1</v>
      </c>
      <c r="U2153">
        <f>IF(ISBLANK('Step 1.1 Raw Data'!A2153),"-",WEEKDAY(S2153))</f>
        <v>4</v>
      </c>
      <c r="V2153">
        <f>IF(ISBLANK('Step 1.1 Raw Data'!E2153),"-",'Step 1.1 Raw Data'!E2153)</f>
        <v>32.874179999999996</v>
      </c>
      <c r="W2153" s="18">
        <f>IF(ISBLANK('Step 1.1 Raw Data'!A2153),"-",IF('Step 1.1 Raw Data'!$G$2=0,V2153*'Step 1.1 Raw Data'!$H$15*'Step 1.1 Raw Data'!$H$16/1000,0))</f>
        <v>6.8670874601999987</v>
      </c>
      <c r="X2153" s="18">
        <f>IF(ISBLANK('Step 1.1 Raw Data'!A2153),"-",IF('Step 1.1 Raw Data'!$G$2=1,IF('Step 1.1 Raw Data'!$J$9=1,V2153*'Step 1.1 Raw Data'!$H$15*'Step 1.1 Raw Data'!$H$16/1000,IF('Step 1.1 Raw Data'!$J$9=2,V2153*'Step 1.1 Raw Data'!$I$15*'Step 1.1 Raw Data'!$I$16/1000,IF('Step 1.1 Raw Data'!$J$9=3,V2153*'Step 1.1 Raw Data'!$J$15*'Step 1.1 Raw Data'!$J$16/1000))),0))</f>
        <v>0</v>
      </c>
    </row>
    <row r="2154" spans="1:24" ht="12.5" x14ac:dyDescent="0.25">
      <c r="A2154" s="11">
        <f>IF(ISBLANK('Step 1.1 Raw Data'!A2154),"-",'Step 1.1 Raw Data'!A2154)</f>
        <v>43222.0834578125</v>
      </c>
      <c r="B2154">
        <f>IF(ISBLANK('Step 1.1 Raw Data'!A2154),"-",HOUR(A2154))</f>
        <v>2</v>
      </c>
      <c r="C2154">
        <f>IF(ISBLANK('Step 1.1 Raw Data'!A2154),"-",WEEKDAY(A2154))</f>
        <v>4</v>
      </c>
      <c r="D2154">
        <f>IF(ISBLANK('Step 1.1 Raw Data'!B2154),"-",'Step 1.1 Raw Data'!B2154)</f>
        <v>0</v>
      </c>
      <c r="E2154" s="18">
        <f>IF(ISBLANK('Step 1.1 Raw Data'!A2154),"-",IF('Step 1.1 Raw Data'!$G$2=0,D2154*'Step 1.1 Raw Data'!$H$15*'Step 1.1 Raw Data'!$H$16/1000,0))</f>
        <v>0</v>
      </c>
      <c r="F2154" s="18">
        <f>IF(ISBLANK('Step 1.1 Raw Data'!A2154),"-",IF('Step 1.1 Raw Data'!$G$2=1,IF('Step 1.1 Raw Data'!$G$9=1,D2154*'Step 1.1 Raw Data'!$H$15*'Step 1.1 Raw Data'!$H$16/1000,IF('Step 1.1 Raw Data'!$G$9=2,D2154*'Step 1.1 Raw Data'!$I$15*'Step 1.1 Raw Data'!$I$16/1000,IF('Step 1.1 Raw Data'!$G$9=3,D2154*'Step 1.1 Raw Data'!$J$15*'Step 1.1 Raw Data'!$J$16/1000))),0))</f>
        <v>0</v>
      </c>
      <c r="G2154" s="11">
        <f>IF(ISBLANK('Step 1.1 Raw Data'!A2154),"-",'Step 1.1 Raw Data'!A2154)</f>
        <v>43222.0834578125</v>
      </c>
      <c r="H2154">
        <f>IF(ISBLANK('Step 1.1 Raw Data'!A2154),"-",HOUR(G2154))</f>
        <v>2</v>
      </c>
      <c r="I2154">
        <f>IF(ISBLANK('Step 1.1 Raw Data'!A2154),"-",WEEKDAY(G2154))</f>
        <v>4</v>
      </c>
      <c r="J2154" s="2">
        <f>IF(ISBLANK('Step 1.1 Raw Data'!C2154),"-",'Step 1.1 Raw Data'!C2154)</f>
        <v>0</v>
      </c>
      <c r="K2154" s="18">
        <f>IF(ISBLANK('Step 1.1 Raw Data'!A2154),"-",IF('Step 1.1 Raw Data'!$G$2=0,J2154*'Step 1.1 Raw Data'!$H$15*'Step 1.1 Raw Data'!$H$16/1000,0))</f>
        <v>0</v>
      </c>
      <c r="L2154" s="18">
        <f>IF(ISBLANK('Step 1.1 Raw Data'!A2154),"-",IF('Step 1.1 Raw Data'!$G$2=1,IF('Step 1.1 Raw Data'!$H$9=1,J2154*'Step 1.1 Raw Data'!$H$15*'Step 1.1 Raw Data'!$H$16/1000,IF('Step 1.1 Raw Data'!$H$9=2,J2154*'Step 1.1 Raw Data'!$I$15*'Step 1.1 Raw Data'!$I$16/1000,IF('Step 1.1 Raw Data'!$H$9=3,J2154*'Step 1.1 Raw Data'!$J$15*'Step 1.1 Raw Data'!$J$16/1000))),0))</f>
        <v>0</v>
      </c>
      <c r="M2154" s="11">
        <f>IF(ISBLANK('Step 1.1 Raw Data'!A2154),"-",'Step 1.1 Raw Data'!A2154)</f>
        <v>43222.0834578125</v>
      </c>
      <c r="N2154">
        <f>IF(ISBLANK('Step 1.1 Raw Data'!A2154),"-",HOUR(M2154))</f>
        <v>2</v>
      </c>
      <c r="O2154">
        <f>IF(ISBLANK('Step 1.1 Raw Data'!A2154),"-",WEEKDAY(M2154))</f>
        <v>4</v>
      </c>
      <c r="P2154">
        <f>IF(ISBLANK('Step 1.1 Raw Data'!D2154),"-",'Step 1.1 Raw Data'!D2154)</f>
        <v>86.762799999999999</v>
      </c>
      <c r="Q2154" s="18">
        <f>IF(ISBLANK('Step 1.1 Raw Data'!A2154),"-",IF('Step 1.1 Raw Data'!$G$2=0,P2154*'Step 1.1 Raw Data'!$H$15*'Step 1.1 Raw Data'!$H$16/1000,0))</f>
        <v>18.123881291999997</v>
      </c>
      <c r="R2154" s="18">
        <f>IF(ISBLANK('Step 1.1 Raw Data'!A2154),"-",IF('Step 1.1 Raw Data'!$G$2=1,IF('Step 1.1 Raw Data'!$I$9=1,P2154*'Step 1.1 Raw Data'!$H$15*'Step 1.1 Raw Data'!$H$16/1000,IF('Step 1.1 Raw Data'!$I$9=2,P2154*'Step 1.1 Raw Data'!$I$15*'Step 1.1 Raw Data'!$I$16/1000,IF('Step 1.1 Raw Data'!$I$9=3,P2154*'Step 1.1 Raw Data'!$J$15*'Step 1.1 Raw Data'!$J$16/1000))),0))</f>
        <v>0</v>
      </c>
      <c r="S2154" s="11">
        <f>IF(ISBLANK('Step 1.1 Raw Data'!A2154),"-",'Step 1.1 Raw Data'!A2154)</f>
        <v>43222.0834578125</v>
      </c>
      <c r="T2154">
        <f>IF(ISBLANK('Step 1.1 Raw Data'!A2154),"-",HOUR(S2154))</f>
        <v>2</v>
      </c>
      <c r="U2154">
        <f>IF(ISBLANK('Step 1.1 Raw Data'!A2154),"-",WEEKDAY(S2154))</f>
        <v>4</v>
      </c>
      <c r="V2154">
        <f>IF(ISBLANK('Step 1.1 Raw Data'!E2154),"-",'Step 1.1 Raw Data'!E2154)</f>
        <v>32.969864000000001</v>
      </c>
      <c r="W2154" s="18">
        <f>IF(ISBLANK('Step 1.1 Raw Data'!A2154),"-",IF('Step 1.1 Raw Data'!$G$2=0,V2154*'Step 1.1 Raw Data'!$H$15*'Step 1.1 Raw Data'!$H$16/1000,0))</f>
        <v>6.887074890960001</v>
      </c>
      <c r="X2154" s="18">
        <f>IF(ISBLANK('Step 1.1 Raw Data'!A2154),"-",IF('Step 1.1 Raw Data'!$G$2=1,IF('Step 1.1 Raw Data'!$J$9=1,V2154*'Step 1.1 Raw Data'!$H$15*'Step 1.1 Raw Data'!$H$16/1000,IF('Step 1.1 Raw Data'!$J$9=2,V2154*'Step 1.1 Raw Data'!$I$15*'Step 1.1 Raw Data'!$I$16/1000,IF('Step 1.1 Raw Data'!$J$9=3,V2154*'Step 1.1 Raw Data'!$J$15*'Step 1.1 Raw Data'!$J$16/1000))),0))</f>
        <v>0</v>
      </c>
    </row>
    <row r="2155" spans="1:24" ht="12.5" x14ac:dyDescent="0.25">
      <c r="A2155" s="11">
        <f>IF(ISBLANK('Step 1.1 Raw Data'!A2155),"-",'Step 1.1 Raw Data'!A2155)</f>
        <v>43222.125124537037</v>
      </c>
      <c r="B2155">
        <f>IF(ISBLANK('Step 1.1 Raw Data'!A2155),"-",HOUR(A2155))</f>
        <v>3</v>
      </c>
      <c r="C2155">
        <f>IF(ISBLANK('Step 1.1 Raw Data'!A2155),"-",WEEKDAY(A2155))</f>
        <v>4</v>
      </c>
      <c r="D2155">
        <f>IF(ISBLANK('Step 1.1 Raw Data'!B2155),"-",'Step 1.1 Raw Data'!B2155)</f>
        <v>0</v>
      </c>
      <c r="E2155" s="18">
        <f>IF(ISBLANK('Step 1.1 Raw Data'!A2155),"-",IF('Step 1.1 Raw Data'!$G$2=0,D2155*'Step 1.1 Raw Data'!$H$15*'Step 1.1 Raw Data'!$H$16/1000,0))</f>
        <v>0</v>
      </c>
      <c r="F2155" s="18">
        <f>IF(ISBLANK('Step 1.1 Raw Data'!A2155),"-",IF('Step 1.1 Raw Data'!$G$2=1,IF('Step 1.1 Raw Data'!$G$9=1,D2155*'Step 1.1 Raw Data'!$H$15*'Step 1.1 Raw Data'!$H$16/1000,IF('Step 1.1 Raw Data'!$G$9=2,D2155*'Step 1.1 Raw Data'!$I$15*'Step 1.1 Raw Data'!$I$16/1000,IF('Step 1.1 Raw Data'!$G$9=3,D2155*'Step 1.1 Raw Data'!$J$15*'Step 1.1 Raw Data'!$J$16/1000))),0))</f>
        <v>0</v>
      </c>
      <c r="G2155" s="11">
        <f>IF(ISBLANK('Step 1.1 Raw Data'!A2155),"-",'Step 1.1 Raw Data'!A2155)</f>
        <v>43222.125124537037</v>
      </c>
      <c r="H2155">
        <f>IF(ISBLANK('Step 1.1 Raw Data'!A2155),"-",HOUR(G2155))</f>
        <v>3</v>
      </c>
      <c r="I2155">
        <f>IF(ISBLANK('Step 1.1 Raw Data'!A2155),"-",WEEKDAY(G2155))</f>
        <v>4</v>
      </c>
      <c r="J2155" s="2">
        <f>IF(ISBLANK('Step 1.1 Raw Data'!C2155),"-",'Step 1.1 Raw Data'!C2155)</f>
        <v>0</v>
      </c>
      <c r="K2155" s="18">
        <f>IF(ISBLANK('Step 1.1 Raw Data'!A2155),"-",IF('Step 1.1 Raw Data'!$G$2=0,J2155*'Step 1.1 Raw Data'!$H$15*'Step 1.1 Raw Data'!$H$16/1000,0))</f>
        <v>0</v>
      </c>
      <c r="L2155" s="18">
        <f>IF(ISBLANK('Step 1.1 Raw Data'!A2155),"-",IF('Step 1.1 Raw Data'!$G$2=1,IF('Step 1.1 Raw Data'!$H$9=1,J2155*'Step 1.1 Raw Data'!$H$15*'Step 1.1 Raw Data'!$H$16/1000,IF('Step 1.1 Raw Data'!$H$9=2,J2155*'Step 1.1 Raw Data'!$I$15*'Step 1.1 Raw Data'!$I$16/1000,IF('Step 1.1 Raw Data'!$H$9=3,J2155*'Step 1.1 Raw Data'!$J$15*'Step 1.1 Raw Data'!$J$16/1000))),0))</f>
        <v>0</v>
      </c>
      <c r="M2155" s="11">
        <f>IF(ISBLANK('Step 1.1 Raw Data'!A2155),"-",'Step 1.1 Raw Data'!A2155)</f>
        <v>43222.125124537037</v>
      </c>
      <c r="N2155">
        <f>IF(ISBLANK('Step 1.1 Raw Data'!A2155),"-",HOUR(M2155))</f>
        <v>3</v>
      </c>
      <c r="O2155">
        <f>IF(ISBLANK('Step 1.1 Raw Data'!A2155),"-",WEEKDAY(M2155))</f>
        <v>4</v>
      </c>
      <c r="P2155">
        <f>IF(ISBLANK('Step 1.1 Raw Data'!D2155),"-",'Step 1.1 Raw Data'!D2155)</f>
        <v>86.738399999999999</v>
      </c>
      <c r="Q2155" s="18">
        <f>IF(ISBLANK('Step 1.1 Raw Data'!A2155),"-",IF('Step 1.1 Raw Data'!$G$2=0,P2155*'Step 1.1 Raw Data'!$H$15*'Step 1.1 Raw Data'!$H$16/1000,0))</f>
        <v>18.118784376000001</v>
      </c>
      <c r="R2155" s="18">
        <f>IF(ISBLANK('Step 1.1 Raw Data'!A2155),"-",IF('Step 1.1 Raw Data'!$G$2=1,IF('Step 1.1 Raw Data'!$I$9=1,P2155*'Step 1.1 Raw Data'!$H$15*'Step 1.1 Raw Data'!$H$16/1000,IF('Step 1.1 Raw Data'!$I$9=2,P2155*'Step 1.1 Raw Data'!$I$15*'Step 1.1 Raw Data'!$I$16/1000,IF('Step 1.1 Raw Data'!$I$9=3,P2155*'Step 1.1 Raw Data'!$J$15*'Step 1.1 Raw Data'!$J$16/1000))),0))</f>
        <v>0</v>
      </c>
      <c r="S2155" s="11">
        <f>IF(ISBLANK('Step 1.1 Raw Data'!A2155),"-",'Step 1.1 Raw Data'!A2155)</f>
        <v>43222.125124537037</v>
      </c>
      <c r="T2155">
        <f>IF(ISBLANK('Step 1.1 Raw Data'!A2155),"-",HOUR(S2155))</f>
        <v>3</v>
      </c>
      <c r="U2155">
        <f>IF(ISBLANK('Step 1.1 Raw Data'!A2155),"-",WEEKDAY(S2155))</f>
        <v>4</v>
      </c>
      <c r="V2155">
        <f>IF(ISBLANK('Step 1.1 Raw Data'!E2155),"-",'Step 1.1 Raw Data'!E2155)</f>
        <v>32.960591999999998</v>
      </c>
      <c r="W2155" s="18">
        <f>IF(ISBLANK('Step 1.1 Raw Data'!A2155),"-",IF('Step 1.1 Raw Data'!$G$2=0,V2155*'Step 1.1 Raw Data'!$H$15*'Step 1.1 Raw Data'!$H$16/1000,0))</f>
        <v>6.8851380628799994</v>
      </c>
      <c r="X2155" s="18">
        <f>IF(ISBLANK('Step 1.1 Raw Data'!A2155),"-",IF('Step 1.1 Raw Data'!$G$2=1,IF('Step 1.1 Raw Data'!$J$9=1,V2155*'Step 1.1 Raw Data'!$H$15*'Step 1.1 Raw Data'!$H$16/1000,IF('Step 1.1 Raw Data'!$J$9=2,V2155*'Step 1.1 Raw Data'!$I$15*'Step 1.1 Raw Data'!$I$16/1000,IF('Step 1.1 Raw Data'!$J$9=3,V2155*'Step 1.1 Raw Data'!$J$15*'Step 1.1 Raw Data'!$J$16/1000))),0))</f>
        <v>0</v>
      </c>
    </row>
    <row r="2156" spans="1:24" ht="12.5" x14ac:dyDescent="0.25">
      <c r="A2156" s="11">
        <f>IF(ISBLANK('Step 1.1 Raw Data'!A2156),"-",'Step 1.1 Raw Data'!A2156)</f>
        <v>43222.166791261574</v>
      </c>
      <c r="B2156">
        <f>IF(ISBLANK('Step 1.1 Raw Data'!A2156),"-",HOUR(A2156))</f>
        <v>4</v>
      </c>
      <c r="C2156">
        <f>IF(ISBLANK('Step 1.1 Raw Data'!A2156),"-",WEEKDAY(A2156))</f>
        <v>4</v>
      </c>
      <c r="D2156">
        <f>IF(ISBLANK('Step 1.1 Raw Data'!B2156),"-",'Step 1.1 Raw Data'!B2156)</f>
        <v>0</v>
      </c>
      <c r="E2156" s="18">
        <f>IF(ISBLANK('Step 1.1 Raw Data'!A2156),"-",IF('Step 1.1 Raw Data'!$G$2=0,D2156*'Step 1.1 Raw Data'!$H$15*'Step 1.1 Raw Data'!$H$16/1000,0))</f>
        <v>0</v>
      </c>
      <c r="F2156" s="18">
        <f>IF(ISBLANK('Step 1.1 Raw Data'!A2156),"-",IF('Step 1.1 Raw Data'!$G$2=1,IF('Step 1.1 Raw Data'!$G$9=1,D2156*'Step 1.1 Raw Data'!$H$15*'Step 1.1 Raw Data'!$H$16/1000,IF('Step 1.1 Raw Data'!$G$9=2,D2156*'Step 1.1 Raw Data'!$I$15*'Step 1.1 Raw Data'!$I$16/1000,IF('Step 1.1 Raw Data'!$G$9=3,D2156*'Step 1.1 Raw Data'!$J$15*'Step 1.1 Raw Data'!$J$16/1000))),0))</f>
        <v>0</v>
      </c>
      <c r="G2156" s="11">
        <f>IF(ISBLANK('Step 1.1 Raw Data'!A2156),"-",'Step 1.1 Raw Data'!A2156)</f>
        <v>43222.166791261574</v>
      </c>
      <c r="H2156">
        <f>IF(ISBLANK('Step 1.1 Raw Data'!A2156),"-",HOUR(G2156))</f>
        <v>4</v>
      </c>
      <c r="I2156">
        <f>IF(ISBLANK('Step 1.1 Raw Data'!A2156),"-",WEEKDAY(G2156))</f>
        <v>4</v>
      </c>
      <c r="J2156" s="2">
        <f>IF(ISBLANK('Step 1.1 Raw Data'!C2156),"-",'Step 1.1 Raw Data'!C2156)</f>
        <v>0</v>
      </c>
      <c r="K2156" s="18">
        <f>IF(ISBLANK('Step 1.1 Raw Data'!A2156),"-",IF('Step 1.1 Raw Data'!$G$2=0,J2156*'Step 1.1 Raw Data'!$H$15*'Step 1.1 Raw Data'!$H$16/1000,0))</f>
        <v>0</v>
      </c>
      <c r="L2156" s="18">
        <f>IF(ISBLANK('Step 1.1 Raw Data'!A2156),"-",IF('Step 1.1 Raw Data'!$G$2=1,IF('Step 1.1 Raw Data'!$H$9=1,J2156*'Step 1.1 Raw Data'!$H$15*'Step 1.1 Raw Data'!$H$16/1000,IF('Step 1.1 Raw Data'!$H$9=2,J2156*'Step 1.1 Raw Data'!$I$15*'Step 1.1 Raw Data'!$I$16/1000,IF('Step 1.1 Raw Data'!$H$9=3,J2156*'Step 1.1 Raw Data'!$J$15*'Step 1.1 Raw Data'!$J$16/1000))),0))</f>
        <v>0</v>
      </c>
      <c r="M2156" s="11">
        <f>IF(ISBLANK('Step 1.1 Raw Data'!A2156),"-",'Step 1.1 Raw Data'!A2156)</f>
        <v>43222.166791261574</v>
      </c>
      <c r="N2156">
        <f>IF(ISBLANK('Step 1.1 Raw Data'!A2156),"-",HOUR(M2156))</f>
        <v>4</v>
      </c>
      <c r="O2156">
        <f>IF(ISBLANK('Step 1.1 Raw Data'!A2156),"-",WEEKDAY(M2156))</f>
        <v>4</v>
      </c>
      <c r="P2156">
        <f>IF(ISBLANK('Step 1.1 Raw Data'!D2156),"-",'Step 1.1 Raw Data'!D2156)</f>
        <v>86.837599999999995</v>
      </c>
      <c r="Q2156" s="18">
        <f>IF(ISBLANK('Step 1.1 Raw Data'!A2156),"-",IF('Step 1.1 Raw Data'!$G$2=0,P2156*'Step 1.1 Raw Data'!$H$15*'Step 1.1 Raw Data'!$H$16/1000,0))</f>
        <v>18.139506264000001</v>
      </c>
      <c r="R2156" s="18">
        <f>IF(ISBLANK('Step 1.1 Raw Data'!A2156),"-",IF('Step 1.1 Raw Data'!$G$2=1,IF('Step 1.1 Raw Data'!$I$9=1,P2156*'Step 1.1 Raw Data'!$H$15*'Step 1.1 Raw Data'!$H$16/1000,IF('Step 1.1 Raw Data'!$I$9=2,P2156*'Step 1.1 Raw Data'!$I$15*'Step 1.1 Raw Data'!$I$16/1000,IF('Step 1.1 Raw Data'!$I$9=3,P2156*'Step 1.1 Raw Data'!$J$15*'Step 1.1 Raw Data'!$J$16/1000))),0))</f>
        <v>0</v>
      </c>
      <c r="S2156" s="11">
        <f>IF(ISBLANK('Step 1.1 Raw Data'!A2156),"-",'Step 1.1 Raw Data'!A2156)</f>
        <v>43222.166791261574</v>
      </c>
      <c r="T2156">
        <f>IF(ISBLANK('Step 1.1 Raw Data'!A2156),"-",HOUR(S2156))</f>
        <v>4</v>
      </c>
      <c r="U2156">
        <f>IF(ISBLANK('Step 1.1 Raw Data'!A2156),"-",WEEKDAY(S2156))</f>
        <v>4</v>
      </c>
      <c r="V2156">
        <f>IF(ISBLANK('Step 1.1 Raw Data'!E2156),"-",'Step 1.1 Raw Data'!E2156)</f>
        <v>32.998287999999995</v>
      </c>
      <c r="W2156" s="18">
        <f>IF(ISBLANK('Step 1.1 Raw Data'!A2156),"-",IF('Step 1.1 Raw Data'!$G$2=0,V2156*'Step 1.1 Raw Data'!$H$15*'Step 1.1 Raw Data'!$H$16/1000,0))</f>
        <v>6.8930123803199983</v>
      </c>
      <c r="X2156" s="18">
        <f>IF(ISBLANK('Step 1.1 Raw Data'!A2156),"-",IF('Step 1.1 Raw Data'!$G$2=1,IF('Step 1.1 Raw Data'!$J$9=1,V2156*'Step 1.1 Raw Data'!$H$15*'Step 1.1 Raw Data'!$H$16/1000,IF('Step 1.1 Raw Data'!$J$9=2,V2156*'Step 1.1 Raw Data'!$I$15*'Step 1.1 Raw Data'!$I$16/1000,IF('Step 1.1 Raw Data'!$J$9=3,V2156*'Step 1.1 Raw Data'!$J$15*'Step 1.1 Raw Data'!$J$16/1000))),0))</f>
        <v>0</v>
      </c>
    </row>
    <row r="2157" spans="1:24" ht="12.5" x14ac:dyDescent="0.25">
      <c r="A2157" s="11">
        <f>IF(ISBLANK('Step 1.1 Raw Data'!A2157),"-",'Step 1.1 Raw Data'!A2157)</f>
        <v>43222.208457986111</v>
      </c>
      <c r="B2157">
        <f>IF(ISBLANK('Step 1.1 Raw Data'!A2157),"-",HOUR(A2157))</f>
        <v>5</v>
      </c>
      <c r="C2157">
        <f>IF(ISBLANK('Step 1.1 Raw Data'!A2157),"-",WEEKDAY(A2157))</f>
        <v>4</v>
      </c>
      <c r="D2157">
        <f>IF(ISBLANK('Step 1.1 Raw Data'!B2157),"-",'Step 1.1 Raw Data'!B2157)</f>
        <v>0</v>
      </c>
      <c r="E2157" s="18">
        <f>IF(ISBLANK('Step 1.1 Raw Data'!A2157),"-",IF('Step 1.1 Raw Data'!$G$2=0,D2157*'Step 1.1 Raw Data'!$H$15*'Step 1.1 Raw Data'!$H$16/1000,0))</f>
        <v>0</v>
      </c>
      <c r="F2157" s="18">
        <f>IF(ISBLANK('Step 1.1 Raw Data'!A2157),"-",IF('Step 1.1 Raw Data'!$G$2=1,IF('Step 1.1 Raw Data'!$G$9=1,D2157*'Step 1.1 Raw Data'!$H$15*'Step 1.1 Raw Data'!$H$16/1000,IF('Step 1.1 Raw Data'!$G$9=2,D2157*'Step 1.1 Raw Data'!$I$15*'Step 1.1 Raw Data'!$I$16/1000,IF('Step 1.1 Raw Data'!$G$9=3,D2157*'Step 1.1 Raw Data'!$J$15*'Step 1.1 Raw Data'!$J$16/1000))),0))</f>
        <v>0</v>
      </c>
      <c r="G2157" s="11">
        <f>IF(ISBLANK('Step 1.1 Raw Data'!A2157),"-",'Step 1.1 Raw Data'!A2157)</f>
        <v>43222.208457986111</v>
      </c>
      <c r="H2157">
        <f>IF(ISBLANK('Step 1.1 Raw Data'!A2157),"-",HOUR(G2157))</f>
        <v>5</v>
      </c>
      <c r="I2157">
        <f>IF(ISBLANK('Step 1.1 Raw Data'!A2157),"-",WEEKDAY(G2157))</f>
        <v>4</v>
      </c>
      <c r="J2157" s="2">
        <f>IF(ISBLANK('Step 1.1 Raw Data'!C2157),"-",'Step 1.1 Raw Data'!C2157)</f>
        <v>0</v>
      </c>
      <c r="K2157" s="18">
        <f>IF(ISBLANK('Step 1.1 Raw Data'!A2157),"-",IF('Step 1.1 Raw Data'!$G$2=0,J2157*'Step 1.1 Raw Data'!$H$15*'Step 1.1 Raw Data'!$H$16/1000,0))</f>
        <v>0</v>
      </c>
      <c r="L2157" s="18">
        <f>IF(ISBLANK('Step 1.1 Raw Data'!A2157),"-",IF('Step 1.1 Raw Data'!$G$2=1,IF('Step 1.1 Raw Data'!$H$9=1,J2157*'Step 1.1 Raw Data'!$H$15*'Step 1.1 Raw Data'!$H$16/1000,IF('Step 1.1 Raw Data'!$H$9=2,J2157*'Step 1.1 Raw Data'!$I$15*'Step 1.1 Raw Data'!$I$16/1000,IF('Step 1.1 Raw Data'!$H$9=3,J2157*'Step 1.1 Raw Data'!$J$15*'Step 1.1 Raw Data'!$J$16/1000))),0))</f>
        <v>0</v>
      </c>
      <c r="M2157" s="11">
        <f>IF(ISBLANK('Step 1.1 Raw Data'!A2157),"-",'Step 1.1 Raw Data'!A2157)</f>
        <v>43222.208457986111</v>
      </c>
      <c r="N2157">
        <f>IF(ISBLANK('Step 1.1 Raw Data'!A2157),"-",HOUR(M2157))</f>
        <v>5</v>
      </c>
      <c r="O2157">
        <f>IF(ISBLANK('Step 1.1 Raw Data'!A2157),"-",WEEKDAY(M2157))</f>
        <v>4</v>
      </c>
      <c r="P2157">
        <f>IF(ISBLANK('Step 1.1 Raw Data'!D2157),"-",'Step 1.1 Raw Data'!D2157)</f>
        <v>87.022199999999998</v>
      </c>
      <c r="Q2157" s="18">
        <f>IF(ISBLANK('Step 1.1 Raw Data'!A2157),"-",IF('Step 1.1 Raw Data'!$G$2=0,P2157*'Step 1.1 Raw Data'!$H$15*'Step 1.1 Raw Data'!$H$16/1000,0))</f>
        <v>18.178067358</v>
      </c>
      <c r="R2157" s="18">
        <f>IF(ISBLANK('Step 1.1 Raw Data'!A2157),"-",IF('Step 1.1 Raw Data'!$G$2=1,IF('Step 1.1 Raw Data'!$I$9=1,P2157*'Step 1.1 Raw Data'!$H$15*'Step 1.1 Raw Data'!$H$16/1000,IF('Step 1.1 Raw Data'!$I$9=2,P2157*'Step 1.1 Raw Data'!$I$15*'Step 1.1 Raw Data'!$I$16/1000,IF('Step 1.1 Raw Data'!$I$9=3,P2157*'Step 1.1 Raw Data'!$J$15*'Step 1.1 Raw Data'!$J$16/1000))),0))</f>
        <v>0</v>
      </c>
      <c r="S2157" s="11">
        <f>IF(ISBLANK('Step 1.1 Raw Data'!A2157),"-",'Step 1.1 Raw Data'!A2157)</f>
        <v>43222.208457986111</v>
      </c>
      <c r="T2157">
        <f>IF(ISBLANK('Step 1.1 Raw Data'!A2157),"-",HOUR(S2157))</f>
        <v>5</v>
      </c>
      <c r="U2157">
        <f>IF(ISBLANK('Step 1.1 Raw Data'!A2157),"-",WEEKDAY(S2157))</f>
        <v>4</v>
      </c>
      <c r="V2157">
        <f>IF(ISBLANK('Step 1.1 Raw Data'!E2157),"-",'Step 1.1 Raw Data'!E2157)</f>
        <v>33.068435999999998</v>
      </c>
      <c r="W2157" s="18">
        <f>IF(ISBLANK('Step 1.1 Raw Data'!A2157),"-",IF('Step 1.1 Raw Data'!$G$2=0,V2157*'Step 1.1 Raw Data'!$H$15*'Step 1.1 Raw Data'!$H$16/1000,0))</f>
        <v>6.9076655960400002</v>
      </c>
      <c r="X2157" s="18">
        <f>IF(ISBLANK('Step 1.1 Raw Data'!A2157),"-",IF('Step 1.1 Raw Data'!$G$2=1,IF('Step 1.1 Raw Data'!$J$9=1,V2157*'Step 1.1 Raw Data'!$H$15*'Step 1.1 Raw Data'!$H$16/1000,IF('Step 1.1 Raw Data'!$J$9=2,V2157*'Step 1.1 Raw Data'!$I$15*'Step 1.1 Raw Data'!$I$16/1000,IF('Step 1.1 Raw Data'!$J$9=3,V2157*'Step 1.1 Raw Data'!$J$15*'Step 1.1 Raw Data'!$J$16/1000))),0))</f>
        <v>0</v>
      </c>
    </row>
    <row r="2158" spans="1:24" ht="12.5" x14ac:dyDescent="0.25">
      <c r="A2158" s="11">
        <f>IF(ISBLANK('Step 1.1 Raw Data'!A2158),"-",'Step 1.1 Raw Data'!A2158)</f>
        <v>43222.250124710648</v>
      </c>
      <c r="B2158">
        <f>IF(ISBLANK('Step 1.1 Raw Data'!A2158),"-",HOUR(A2158))</f>
        <v>6</v>
      </c>
      <c r="C2158">
        <f>IF(ISBLANK('Step 1.1 Raw Data'!A2158),"-",WEEKDAY(A2158))</f>
        <v>4</v>
      </c>
      <c r="D2158">
        <f>IF(ISBLANK('Step 1.1 Raw Data'!B2158),"-",'Step 1.1 Raw Data'!B2158)</f>
        <v>0</v>
      </c>
      <c r="E2158" s="18">
        <f>IF(ISBLANK('Step 1.1 Raw Data'!A2158),"-",IF('Step 1.1 Raw Data'!$G$2=0,D2158*'Step 1.1 Raw Data'!$H$15*'Step 1.1 Raw Data'!$H$16/1000,0))</f>
        <v>0</v>
      </c>
      <c r="F2158" s="18">
        <f>IF(ISBLANK('Step 1.1 Raw Data'!A2158),"-",IF('Step 1.1 Raw Data'!$G$2=1,IF('Step 1.1 Raw Data'!$G$9=1,D2158*'Step 1.1 Raw Data'!$H$15*'Step 1.1 Raw Data'!$H$16/1000,IF('Step 1.1 Raw Data'!$G$9=2,D2158*'Step 1.1 Raw Data'!$I$15*'Step 1.1 Raw Data'!$I$16/1000,IF('Step 1.1 Raw Data'!$G$9=3,D2158*'Step 1.1 Raw Data'!$J$15*'Step 1.1 Raw Data'!$J$16/1000))),0))</f>
        <v>0</v>
      </c>
      <c r="G2158" s="11">
        <f>IF(ISBLANK('Step 1.1 Raw Data'!A2158),"-",'Step 1.1 Raw Data'!A2158)</f>
        <v>43222.250124710648</v>
      </c>
      <c r="H2158">
        <f>IF(ISBLANK('Step 1.1 Raw Data'!A2158),"-",HOUR(G2158))</f>
        <v>6</v>
      </c>
      <c r="I2158">
        <f>IF(ISBLANK('Step 1.1 Raw Data'!A2158),"-",WEEKDAY(G2158))</f>
        <v>4</v>
      </c>
      <c r="J2158" s="2">
        <f>IF(ISBLANK('Step 1.1 Raw Data'!C2158),"-",'Step 1.1 Raw Data'!C2158)</f>
        <v>0</v>
      </c>
      <c r="K2158" s="18">
        <f>IF(ISBLANK('Step 1.1 Raw Data'!A2158),"-",IF('Step 1.1 Raw Data'!$G$2=0,J2158*'Step 1.1 Raw Data'!$H$15*'Step 1.1 Raw Data'!$H$16/1000,0))</f>
        <v>0</v>
      </c>
      <c r="L2158" s="18">
        <f>IF(ISBLANK('Step 1.1 Raw Data'!A2158),"-",IF('Step 1.1 Raw Data'!$G$2=1,IF('Step 1.1 Raw Data'!$H$9=1,J2158*'Step 1.1 Raw Data'!$H$15*'Step 1.1 Raw Data'!$H$16/1000,IF('Step 1.1 Raw Data'!$H$9=2,J2158*'Step 1.1 Raw Data'!$I$15*'Step 1.1 Raw Data'!$I$16/1000,IF('Step 1.1 Raw Data'!$H$9=3,J2158*'Step 1.1 Raw Data'!$J$15*'Step 1.1 Raw Data'!$J$16/1000))),0))</f>
        <v>0</v>
      </c>
      <c r="M2158" s="11">
        <f>IF(ISBLANK('Step 1.1 Raw Data'!A2158),"-",'Step 1.1 Raw Data'!A2158)</f>
        <v>43222.250124710648</v>
      </c>
      <c r="N2158">
        <f>IF(ISBLANK('Step 1.1 Raw Data'!A2158),"-",HOUR(M2158))</f>
        <v>6</v>
      </c>
      <c r="O2158">
        <f>IF(ISBLANK('Step 1.1 Raw Data'!A2158),"-",WEEKDAY(M2158))</f>
        <v>4</v>
      </c>
      <c r="P2158">
        <f>IF(ISBLANK('Step 1.1 Raw Data'!D2158),"-",'Step 1.1 Raw Data'!D2158)</f>
        <v>86.962699999999998</v>
      </c>
      <c r="Q2158" s="18">
        <f>IF(ISBLANK('Step 1.1 Raw Data'!A2158),"-",IF('Step 1.1 Raw Data'!$G$2=0,P2158*'Step 1.1 Raw Data'!$H$15*'Step 1.1 Raw Data'!$H$16/1000,0))</f>
        <v>18.165638402999999</v>
      </c>
      <c r="R2158" s="18">
        <f>IF(ISBLANK('Step 1.1 Raw Data'!A2158),"-",IF('Step 1.1 Raw Data'!$G$2=1,IF('Step 1.1 Raw Data'!$I$9=1,P2158*'Step 1.1 Raw Data'!$H$15*'Step 1.1 Raw Data'!$H$16/1000,IF('Step 1.1 Raw Data'!$I$9=2,P2158*'Step 1.1 Raw Data'!$I$15*'Step 1.1 Raw Data'!$I$16/1000,IF('Step 1.1 Raw Data'!$I$9=3,P2158*'Step 1.1 Raw Data'!$J$15*'Step 1.1 Raw Data'!$J$16/1000))),0))</f>
        <v>0</v>
      </c>
      <c r="S2158" s="11">
        <f>IF(ISBLANK('Step 1.1 Raw Data'!A2158),"-",'Step 1.1 Raw Data'!A2158)</f>
        <v>43222.250124710648</v>
      </c>
      <c r="T2158">
        <f>IF(ISBLANK('Step 1.1 Raw Data'!A2158),"-",HOUR(S2158))</f>
        <v>6</v>
      </c>
      <c r="U2158">
        <f>IF(ISBLANK('Step 1.1 Raw Data'!A2158),"-",WEEKDAY(S2158))</f>
        <v>4</v>
      </c>
      <c r="V2158">
        <f>IF(ISBLANK('Step 1.1 Raw Data'!E2158),"-",'Step 1.1 Raw Data'!E2158)</f>
        <v>33.045825999999998</v>
      </c>
      <c r="W2158" s="18">
        <f>IF(ISBLANK('Step 1.1 Raw Data'!A2158),"-",IF('Step 1.1 Raw Data'!$G$2=0,V2158*'Step 1.1 Raw Data'!$H$15*'Step 1.1 Raw Data'!$H$16/1000,0))</f>
        <v>6.9029425931399988</v>
      </c>
      <c r="X2158" s="18">
        <f>IF(ISBLANK('Step 1.1 Raw Data'!A2158),"-",IF('Step 1.1 Raw Data'!$G$2=1,IF('Step 1.1 Raw Data'!$J$9=1,V2158*'Step 1.1 Raw Data'!$H$15*'Step 1.1 Raw Data'!$H$16/1000,IF('Step 1.1 Raw Data'!$J$9=2,V2158*'Step 1.1 Raw Data'!$I$15*'Step 1.1 Raw Data'!$I$16/1000,IF('Step 1.1 Raw Data'!$J$9=3,V2158*'Step 1.1 Raw Data'!$J$15*'Step 1.1 Raw Data'!$J$16/1000))),0))</f>
        <v>0</v>
      </c>
    </row>
    <row r="2159" spans="1:24" ht="12.5" x14ac:dyDescent="0.25">
      <c r="A2159" s="11">
        <f>IF(ISBLANK('Step 1.1 Raw Data'!A2159),"-",'Step 1.1 Raw Data'!A2159)</f>
        <v>43222.291791435186</v>
      </c>
      <c r="B2159">
        <f>IF(ISBLANK('Step 1.1 Raw Data'!A2159),"-",HOUR(A2159))</f>
        <v>7</v>
      </c>
      <c r="C2159">
        <f>IF(ISBLANK('Step 1.1 Raw Data'!A2159),"-",WEEKDAY(A2159))</f>
        <v>4</v>
      </c>
      <c r="D2159">
        <f>IF(ISBLANK('Step 1.1 Raw Data'!B2159),"-",'Step 1.1 Raw Data'!B2159)</f>
        <v>0</v>
      </c>
      <c r="E2159" s="18">
        <f>IF(ISBLANK('Step 1.1 Raw Data'!A2159),"-",IF('Step 1.1 Raw Data'!$G$2=0,D2159*'Step 1.1 Raw Data'!$H$15*'Step 1.1 Raw Data'!$H$16/1000,0))</f>
        <v>0</v>
      </c>
      <c r="F2159" s="18">
        <f>IF(ISBLANK('Step 1.1 Raw Data'!A2159),"-",IF('Step 1.1 Raw Data'!$G$2=1,IF('Step 1.1 Raw Data'!$G$9=1,D2159*'Step 1.1 Raw Data'!$H$15*'Step 1.1 Raw Data'!$H$16/1000,IF('Step 1.1 Raw Data'!$G$9=2,D2159*'Step 1.1 Raw Data'!$I$15*'Step 1.1 Raw Data'!$I$16/1000,IF('Step 1.1 Raw Data'!$G$9=3,D2159*'Step 1.1 Raw Data'!$J$15*'Step 1.1 Raw Data'!$J$16/1000))),0))</f>
        <v>0</v>
      </c>
      <c r="G2159" s="11">
        <f>IF(ISBLANK('Step 1.1 Raw Data'!A2159),"-",'Step 1.1 Raw Data'!A2159)</f>
        <v>43222.291791435186</v>
      </c>
      <c r="H2159">
        <f>IF(ISBLANK('Step 1.1 Raw Data'!A2159),"-",HOUR(G2159))</f>
        <v>7</v>
      </c>
      <c r="I2159">
        <f>IF(ISBLANK('Step 1.1 Raw Data'!A2159),"-",WEEKDAY(G2159))</f>
        <v>4</v>
      </c>
      <c r="J2159" s="2">
        <f>IF(ISBLANK('Step 1.1 Raw Data'!C2159),"-",'Step 1.1 Raw Data'!C2159)</f>
        <v>0</v>
      </c>
      <c r="K2159" s="18">
        <f>IF(ISBLANK('Step 1.1 Raw Data'!A2159),"-",IF('Step 1.1 Raw Data'!$G$2=0,J2159*'Step 1.1 Raw Data'!$H$15*'Step 1.1 Raw Data'!$H$16/1000,0))</f>
        <v>0</v>
      </c>
      <c r="L2159" s="18">
        <f>IF(ISBLANK('Step 1.1 Raw Data'!A2159),"-",IF('Step 1.1 Raw Data'!$G$2=1,IF('Step 1.1 Raw Data'!$H$9=1,J2159*'Step 1.1 Raw Data'!$H$15*'Step 1.1 Raw Data'!$H$16/1000,IF('Step 1.1 Raw Data'!$H$9=2,J2159*'Step 1.1 Raw Data'!$I$15*'Step 1.1 Raw Data'!$I$16/1000,IF('Step 1.1 Raw Data'!$H$9=3,J2159*'Step 1.1 Raw Data'!$J$15*'Step 1.1 Raw Data'!$J$16/1000))),0))</f>
        <v>0</v>
      </c>
      <c r="M2159" s="11">
        <f>IF(ISBLANK('Step 1.1 Raw Data'!A2159),"-",'Step 1.1 Raw Data'!A2159)</f>
        <v>43222.291791435186</v>
      </c>
      <c r="N2159">
        <f>IF(ISBLANK('Step 1.1 Raw Data'!A2159),"-",HOUR(M2159))</f>
        <v>7</v>
      </c>
      <c r="O2159">
        <f>IF(ISBLANK('Step 1.1 Raw Data'!A2159),"-",WEEKDAY(M2159))</f>
        <v>4</v>
      </c>
      <c r="P2159">
        <f>IF(ISBLANK('Step 1.1 Raw Data'!D2159),"-",'Step 1.1 Raw Data'!D2159)</f>
        <v>87.132099999999994</v>
      </c>
      <c r="Q2159" s="18">
        <f>IF(ISBLANK('Step 1.1 Raw Data'!A2159),"-",IF('Step 1.1 Raw Data'!$G$2=0,P2159*'Step 1.1 Raw Data'!$H$15*'Step 1.1 Raw Data'!$H$16/1000,0))</f>
        <v>18.201024368999995</v>
      </c>
      <c r="R2159" s="18">
        <f>IF(ISBLANK('Step 1.1 Raw Data'!A2159),"-",IF('Step 1.1 Raw Data'!$G$2=1,IF('Step 1.1 Raw Data'!$I$9=1,P2159*'Step 1.1 Raw Data'!$H$15*'Step 1.1 Raw Data'!$H$16/1000,IF('Step 1.1 Raw Data'!$I$9=2,P2159*'Step 1.1 Raw Data'!$I$15*'Step 1.1 Raw Data'!$I$16/1000,IF('Step 1.1 Raw Data'!$I$9=3,P2159*'Step 1.1 Raw Data'!$J$15*'Step 1.1 Raw Data'!$J$16/1000))),0))</f>
        <v>0</v>
      </c>
      <c r="S2159" s="11">
        <f>IF(ISBLANK('Step 1.1 Raw Data'!A2159),"-",'Step 1.1 Raw Data'!A2159)</f>
        <v>43222.291791435186</v>
      </c>
      <c r="T2159">
        <f>IF(ISBLANK('Step 1.1 Raw Data'!A2159),"-",HOUR(S2159))</f>
        <v>7</v>
      </c>
      <c r="U2159">
        <f>IF(ISBLANK('Step 1.1 Raw Data'!A2159),"-",WEEKDAY(S2159))</f>
        <v>4</v>
      </c>
      <c r="V2159">
        <f>IF(ISBLANK('Step 1.1 Raw Data'!E2159),"-",'Step 1.1 Raw Data'!E2159)</f>
        <v>33.110197999999997</v>
      </c>
      <c r="W2159" s="18">
        <f>IF(ISBLANK('Step 1.1 Raw Data'!A2159),"-",IF('Step 1.1 Raw Data'!$G$2=0,V2159*'Step 1.1 Raw Data'!$H$15*'Step 1.1 Raw Data'!$H$16/1000,0))</f>
        <v>6.9163892602199981</v>
      </c>
      <c r="X2159" s="18">
        <f>IF(ISBLANK('Step 1.1 Raw Data'!A2159),"-",IF('Step 1.1 Raw Data'!$G$2=1,IF('Step 1.1 Raw Data'!$J$9=1,V2159*'Step 1.1 Raw Data'!$H$15*'Step 1.1 Raw Data'!$H$16/1000,IF('Step 1.1 Raw Data'!$J$9=2,V2159*'Step 1.1 Raw Data'!$I$15*'Step 1.1 Raw Data'!$I$16/1000,IF('Step 1.1 Raw Data'!$J$9=3,V2159*'Step 1.1 Raw Data'!$J$15*'Step 1.1 Raw Data'!$J$16/1000))),0))</f>
        <v>0</v>
      </c>
    </row>
    <row r="2160" spans="1:24" ht="12.5" x14ac:dyDescent="0.25">
      <c r="A2160" s="11">
        <f>IF(ISBLANK('Step 1.1 Raw Data'!A2160),"-",'Step 1.1 Raw Data'!A2160)</f>
        <v>43222.333458159723</v>
      </c>
      <c r="B2160">
        <f>IF(ISBLANK('Step 1.1 Raw Data'!A2160),"-",HOUR(A2160))</f>
        <v>8</v>
      </c>
      <c r="C2160">
        <f>IF(ISBLANK('Step 1.1 Raw Data'!A2160),"-",WEEKDAY(A2160))</f>
        <v>4</v>
      </c>
      <c r="D2160">
        <f>IF(ISBLANK('Step 1.1 Raw Data'!B2160),"-",'Step 1.1 Raw Data'!B2160)</f>
        <v>0</v>
      </c>
      <c r="E2160" s="18">
        <f>IF(ISBLANK('Step 1.1 Raw Data'!A2160),"-",IF('Step 1.1 Raw Data'!$G$2=0,D2160*'Step 1.1 Raw Data'!$H$15*'Step 1.1 Raw Data'!$H$16/1000,0))</f>
        <v>0</v>
      </c>
      <c r="F2160" s="18">
        <f>IF(ISBLANK('Step 1.1 Raw Data'!A2160),"-",IF('Step 1.1 Raw Data'!$G$2=1,IF('Step 1.1 Raw Data'!$G$9=1,D2160*'Step 1.1 Raw Data'!$H$15*'Step 1.1 Raw Data'!$H$16/1000,IF('Step 1.1 Raw Data'!$G$9=2,D2160*'Step 1.1 Raw Data'!$I$15*'Step 1.1 Raw Data'!$I$16/1000,IF('Step 1.1 Raw Data'!$G$9=3,D2160*'Step 1.1 Raw Data'!$J$15*'Step 1.1 Raw Data'!$J$16/1000))),0))</f>
        <v>0</v>
      </c>
      <c r="G2160" s="11">
        <f>IF(ISBLANK('Step 1.1 Raw Data'!A2160),"-",'Step 1.1 Raw Data'!A2160)</f>
        <v>43222.333458159723</v>
      </c>
      <c r="H2160">
        <f>IF(ISBLANK('Step 1.1 Raw Data'!A2160),"-",HOUR(G2160))</f>
        <v>8</v>
      </c>
      <c r="I2160">
        <f>IF(ISBLANK('Step 1.1 Raw Data'!A2160),"-",WEEKDAY(G2160))</f>
        <v>4</v>
      </c>
      <c r="J2160" s="2">
        <f>IF(ISBLANK('Step 1.1 Raw Data'!C2160),"-",'Step 1.1 Raw Data'!C2160)</f>
        <v>0</v>
      </c>
      <c r="K2160" s="18">
        <f>IF(ISBLANK('Step 1.1 Raw Data'!A2160),"-",IF('Step 1.1 Raw Data'!$G$2=0,J2160*'Step 1.1 Raw Data'!$H$15*'Step 1.1 Raw Data'!$H$16/1000,0))</f>
        <v>0</v>
      </c>
      <c r="L2160" s="18">
        <f>IF(ISBLANK('Step 1.1 Raw Data'!A2160),"-",IF('Step 1.1 Raw Data'!$G$2=1,IF('Step 1.1 Raw Data'!$H$9=1,J2160*'Step 1.1 Raw Data'!$H$15*'Step 1.1 Raw Data'!$H$16/1000,IF('Step 1.1 Raw Data'!$H$9=2,J2160*'Step 1.1 Raw Data'!$I$15*'Step 1.1 Raw Data'!$I$16/1000,IF('Step 1.1 Raw Data'!$H$9=3,J2160*'Step 1.1 Raw Data'!$J$15*'Step 1.1 Raw Data'!$J$16/1000))),0))</f>
        <v>0</v>
      </c>
      <c r="M2160" s="11">
        <f>IF(ISBLANK('Step 1.1 Raw Data'!A2160),"-",'Step 1.1 Raw Data'!A2160)</f>
        <v>43222.333458159723</v>
      </c>
      <c r="N2160">
        <f>IF(ISBLANK('Step 1.1 Raw Data'!A2160),"-",HOUR(M2160))</f>
        <v>8</v>
      </c>
      <c r="O2160">
        <f>IF(ISBLANK('Step 1.1 Raw Data'!A2160),"-",WEEKDAY(M2160))</f>
        <v>4</v>
      </c>
      <c r="P2160">
        <f>IF(ISBLANK('Step 1.1 Raw Data'!D2160),"-",'Step 1.1 Raw Data'!D2160)</f>
        <v>87.193100000000001</v>
      </c>
      <c r="Q2160" s="18">
        <f>IF(ISBLANK('Step 1.1 Raw Data'!A2160),"-",IF('Step 1.1 Raw Data'!$G$2=0,P2160*'Step 1.1 Raw Data'!$H$15*'Step 1.1 Raw Data'!$H$16/1000,0))</f>
        <v>18.213766659000001</v>
      </c>
      <c r="R2160" s="18">
        <f>IF(ISBLANK('Step 1.1 Raw Data'!A2160),"-",IF('Step 1.1 Raw Data'!$G$2=1,IF('Step 1.1 Raw Data'!$I$9=1,P2160*'Step 1.1 Raw Data'!$H$15*'Step 1.1 Raw Data'!$H$16/1000,IF('Step 1.1 Raw Data'!$I$9=2,P2160*'Step 1.1 Raw Data'!$I$15*'Step 1.1 Raw Data'!$I$16/1000,IF('Step 1.1 Raw Data'!$I$9=3,P2160*'Step 1.1 Raw Data'!$J$15*'Step 1.1 Raw Data'!$J$16/1000))),0))</f>
        <v>0</v>
      </c>
      <c r="S2160" s="11">
        <f>IF(ISBLANK('Step 1.1 Raw Data'!A2160),"-",'Step 1.1 Raw Data'!A2160)</f>
        <v>43222.333458159723</v>
      </c>
      <c r="T2160">
        <f>IF(ISBLANK('Step 1.1 Raw Data'!A2160),"-",HOUR(S2160))</f>
        <v>8</v>
      </c>
      <c r="U2160">
        <f>IF(ISBLANK('Step 1.1 Raw Data'!A2160),"-",WEEKDAY(S2160))</f>
        <v>4</v>
      </c>
      <c r="V2160">
        <f>IF(ISBLANK('Step 1.1 Raw Data'!E2160),"-",'Step 1.1 Raw Data'!E2160)</f>
        <v>33.133378</v>
      </c>
      <c r="W2160" s="18">
        <f>IF(ISBLANK('Step 1.1 Raw Data'!A2160),"-",IF('Step 1.1 Raw Data'!$G$2=0,V2160*'Step 1.1 Raw Data'!$H$15*'Step 1.1 Raw Data'!$H$16/1000,0))</f>
        <v>6.9212313304199995</v>
      </c>
      <c r="X2160" s="18">
        <f>IF(ISBLANK('Step 1.1 Raw Data'!A2160),"-",IF('Step 1.1 Raw Data'!$G$2=1,IF('Step 1.1 Raw Data'!$J$9=1,V2160*'Step 1.1 Raw Data'!$H$15*'Step 1.1 Raw Data'!$H$16/1000,IF('Step 1.1 Raw Data'!$J$9=2,V2160*'Step 1.1 Raw Data'!$I$15*'Step 1.1 Raw Data'!$I$16/1000,IF('Step 1.1 Raw Data'!$J$9=3,V2160*'Step 1.1 Raw Data'!$J$15*'Step 1.1 Raw Data'!$J$16/1000))),0))</f>
        <v>0</v>
      </c>
    </row>
    <row r="2161" spans="1:24" ht="12.5" x14ac:dyDescent="0.25">
      <c r="A2161" s="11">
        <f>IF(ISBLANK('Step 1.1 Raw Data'!A2161),"-",'Step 1.1 Raw Data'!A2161)</f>
        <v>43222.37512488426</v>
      </c>
      <c r="B2161">
        <f>IF(ISBLANK('Step 1.1 Raw Data'!A2161),"-",HOUR(A2161))</f>
        <v>9</v>
      </c>
      <c r="C2161">
        <f>IF(ISBLANK('Step 1.1 Raw Data'!A2161),"-",WEEKDAY(A2161))</f>
        <v>4</v>
      </c>
      <c r="D2161">
        <f>IF(ISBLANK('Step 1.1 Raw Data'!B2161),"-",'Step 1.1 Raw Data'!B2161)</f>
        <v>0</v>
      </c>
      <c r="E2161" s="18">
        <f>IF(ISBLANK('Step 1.1 Raw Data'!A2161),"-",IF('Step 1.1 Raw Data'!$G$2=0,D2161*'Step 1.1 Raw Data'!$H$15*'Step 1.1 Raw Data'!$H$16/1000,0))</f>
        <v>0</v>
      </c>
      <c r="F2161" s="18">
        <f>IF(ISBLANK('Step 1.1 Raw Data'!A2161),"-",IF('Step 1.1 Raw Data'!$G$2=1,IF('Step 1.1 Raw Data'!$G$9=1,D2161*'Step 1.1 Raw Data'!$H$15*'Step 1.1 Raw Data'!$H$16/1000,IF('Step 1.1 Raw Data'!$G$9=2,D2161*'Step 1.1 Raw Data'!$I$15*'Step 1.1 Raw Data'!$I$16/1000,IF('Step 1.1 Raw Data'!$G$9=3,D2161*'Step 1.1 Raw Data'!$J$15*'Step 1.1 Raw Data'!$J$16/1000))),0))</f>
        <v>0</v>
      </c>
      <c r="G2161" s="11">
        <f>IF(ISBLANK('Step 1.1 Raw Data'!A2161),"-",'Step 1.1 Raw Data'!A2161)</f>
        <v>43222.37512488426</v>
      </c>
      <c r="H2161">
        <f>IF(ISBLANK('Step 1.1 Raw Data'!A2161),"-",HOUR(G2161))</f>
        <v>9</v>
      </c>
      <c r="I2161">
        <f>IF(ISBLANK('Step 1.1 Raw Data'!A2161),"-",WEEKDAY(G2161))</f>
        <v>4</v>
      </c>
      <c r="J2161" s="2">
        <f>IF(ISBLANK('Step 1.1 Raw Data'!C2161),"-",'Step 1.1 Raw Data'!C2161)</f>
        <v>0</v>
      </c>
      <c r="K2161" s="18">
        <f>IF(ISBLANK('Step 1.1 Raw Data'!A2161),"-",IF('Step 1.1 Raw Data'!$G$2=0,J2161*'Step 1.1 Raw Data'!$H$15*'Step 1.1 Raw Data'!$H$16/1000,0))</f>
        <v>0</v>
      </c>
      <c r="L2161" s="18">
        <f>IF(ISBLANK('Step 1.1 Raw Data'!A2161),"-",IF('Step 1.1 Raw Data'!$G$2=1,IF('Step 1.1 Raw Data'!$H$9=1,J2161*'Step 1.1 Raw Data'!$H$15*'Step 1.1 Raw Data'!$H$16/1000,IF('Step 1.1 Raw Data'!$H$9=2,J2161*'Step 1.1 Raw Data'!$I$15*'Step 1.1 Raw Data'!$I$16/1000,IF('Step 1.1 Raw Data'!$H$9=3,J2161*'Step 1.1 Raw Data'!$J$15*'Step 1.1 Raw Data'!$J$16/1000))),0))</f>
        <v>0</v>
      </c>
      <c r="M2161" s="11">
        <f>IF(ISBLANK('Step 1.1 Raw Data'!A2161),"-",'Step 1.1 Raw Data'!A2161)</f>
        <v>43222.37512488426</v>
      </c>
      <c r="N2161">
        <f>IF(ISBLANK('Step 1.1 Raw Data'!A2161),"-",HOUR(M2161))</f>
        <v>9</v>
      </c>
      <c r="O2161">
        <f>IF(ISBLANK('Step 1.1 Raw Data'!A2161),"-",WEEKDAY(M2161))</f>
        <v>4</v>
      </c>
      <c r="P2161">
        <f>IF(ISBLANK('Step 1.1 Raw Data'!D2161),"-",'Step 1.1 Raw Data'!D2161)</f>
        <v>86.715500000000006</v>
      </c>
      <c r="Q2161" s="18">
        <f>IF(ISBLANK('Step 1.1 Raw Data'!A2161),"-",IF('Step 1.1 Raw Data'!$G$2=0,P2161*'Step 1.1 Raw Data'!$H$15*'Step 1.1 Raw Data'!$H$16/1000,0))</f>
        <v>18.114000794999999</v>
      </c>
      <c r="R2161" s="18">
        <f>IF(ISBLANK('Step 1.1 Raw Data'!A2161),"-",IF('Step 1.1 Raw Data'!$G$2=1,IF('Step 1.1 Raw Data'!$I$9=1,P2161*'Step 1.1 Raw Data'!$H$15*'Step 1.1 Raw Data'!$H$16/1000,IF('Step 1.1 Raw Data'!$I$9=2,P2161*'Step 1.1 Raw Data'!$I$15*'Step 1.1 Raw Data'!$I$16/1000,IF('Step 1.1 Raw Data'!$I$9=3,P2161*'Step 1.1 Raw Data'!$J$15*'Step 1.1 Raw Data'!$J$16/1000))),0))</f>
        <v>0</v>
      </c>
      <c r="S2161" s="11">
        <f>IF(ISBLANK('Step 1.1 Raw Data'!A2161),"-",'Step 1.1 Raw Data'!A2161)</f>
        <v>43222.37512488426</v>
      </c>
      <c r="T2161">
        <f>IF(ISBLANK('Step 1.1 Raw Data'!A2161),"-",HOUR(S2161))</f>
        <v>9</v>
      </c>
      <c r="U2161">
        <f>IF(ISBLANK('Step 1.1 Raw Data'!A2161),"-",WEEKDAY(S2161))</f>
        <v>4</v>
      </c>
      <c r="V2161">
        <f>IF(ISBLANK('Step 1.1 Raw Data'!E2161),"-",'Step 1.1 Raw Data'!E2161)</f>
        <v>32.951890000000006</v>
      </c>
      <c r="W2161" s="18">
        <f>IF(ISBLANK('Step 1.1 Raw Data'!A2161),"-",IF('Step 1.1 Raw Data'!$G$2=0,V2161*'Step 1.1 Raw Data'!$H$15*'Step 1.1 Raw Data'!$H$16/1000,0))</f>
        <v>6.8833203021000005</v>
      </c>
      <c r="X2161" s="18">
        <f>IF(ISBLANK('Step 1.1 Raw Data'!A2161),"-",IF('Step 1.1 Raw Data'!$G$2=1,IF('Step 1.1 Raw Data'!$J$9=1,V2161*'Step 1.1 Raw Data'!$H$15*'Step 1.1 Raw Data'!$H$16/1000,IF('Step 1.1 Raw Data'!$J$9=2,V2161*'Step 1.1 Raw Data'!$I$15*'Step 1.1 Raw Data'!$I$16/1000,IF('Step 1.1 Raw Data'!$J$9=3,V2161*'Step 1.1 Raw Data'!$J$15*'Step 1.1 Raw Data'!$J$16/1000))),0))</f>
        <v>0</v>
      </c>
    </row>
    <row r="2162" spans="1:24" ht="12.5" x14ac:dyDescent="0.25">
      <c r="A2162" s="11">
        <f>IF(ISBLANK('Step 1.1 Raw Data'!A2162),"-",'Step 1.1 Raw Data'!A2162)</f>
        <v>43222.416791608797</v>
      </c>
      <c r="B2162">
        <f>IF(ISBLANK('Step 1.1 Raw Data'!A2162),"-",HOUR(A2162))</f>
        <v>10</v>
      </c>
      <c r="C2162">
        <f>IF(ISBLANK('Step 1.1 Raw Data'!A2162),"-",WEEKDAY(A2162))</f>
        <v>4</v>
      </c>
      <c r="D2162">
        <f>IF(ISBLANK('Step 1.1 Raw Data'!B2162),"-",'Step 1.1 Raw Data'!B2162)</f>
        <v>0</v>
      </c>
      <c r="E2162" s="18">
        <f>IF(ISBLANK('Step 1.1 Raw Data'!A2162),"-",IF('Step 1.1 Raw Data'!$G$2=0,D2162*'Step 1.1 Raw Data'!$H$15*'Step 1.1 Raw Data'!$H$16/1000,0))</f>
        <v>0</v>
      </c>
      <c r="F2162" s="18">
        <f>IF(ISBLANK('Step 1.1 Raw Data'!A2162),"-",IF('Step 1.1 Raw Data'!$G$2=1,IF('Step 1.1 Raw Data'!$G$9=1,D2162*'Step 1.1 Raw Data'!$H$15*'Step 1.1 Raw Data'!$H$16/1000,IF('Step 1.1 Raw Data'!$G$9=2,D2162*'Step 1.1 Raw Data'!$I$15*'Step 1.1 Raw Data'!$I$16/1000,IF('Step 1.1 Raw Data'!$G$9=3,D2162*'Step 1.1 Raw Data'!$J$15*'Step 1.1 Raw Data'!$J$16/1000))),0))</f>
        <v>0</v>
      </c>
      <c r="G2162" s="11">
        <f>IF(ISBLANK('Step 1.1 Raw Data'!A2162),"-",'Step 1.1 Raw Data'!A2162)</f>
        <v>43222.416791608797</v>
      </c>
      <c r="H2162">
        <f>IF(ISBLANK('Step 1.1 Raw Data'!A2162),"-",HOUR(G2162))</f>
        <v>10</v>
      </c>
      <c r="I2162">
        <f>IF(ISBLANK('Step 1.1 Raw Data'!A2162),"-",WEEKDAY(G2162))</f>
        <v>4</v>
      </c>
      <c r="J2162" s="2">
        <f>IF(ISBLANK('Step 1.1 Raw Data'!C2162),"-",'Step 1.1 Raw Data'!C2162)</f>
        <v>0</v>
      </c>
      <c r="K2162" s="18">
        <f>IF(ISBLANK('Step 1.1 Raw Data'!A2162),"-",IF('Step 1.1 Raw Data'!$G$2=0,J2162*'Step 1.1 Raw Data'!$H$15*'Step 1.1 Raw Data'!$H$16/1000,0))</f>
        <v>0</v>
      </c>
      <c r="L2162" s="18">
        <f>IF(ISBLANK('Step 1.1 Raw Data'!A2162),"-",IF('Step 1.1 Raw Data'!$G$2=1,IF('Step 1.1 Raw Data'!$H$9=1,J2162*'Step 1.1 Raw Data'!$H$15*'Step 1.1 Raw Data'!$H$16/1000,IF('Step 1.1 Raw Data'!$H$9=2,J2162*'Step 1.1 Raw Data'!$I$15*'Step 1.1 Raw Data'!$I$16/1000,IF('Step 1.1 Raw Data'!$H$9=3,J2162*'Step 1.1 Raw Data'!$J$15*'Step 1.1 Raw Data'!$J$16/1000))),0))</f>
        <v>0</v>
      </c>
      <c r="M2162" s="11">
        <f>IF(ISBLANK('Step 1.1 Raw Data'!A2162),"-",'Step 1.1 Raw Data'!A2162)</f>
        <v>43222.416791608797</v>
      </c>
      <c r="N2162">
        <f>IF(ISBLANK('Step 1.1 Raw Data'!A2162),"-",HOUR(M2162))</f>
        <v>10</v>
      </c>
      <c r="O2162">
        <f>IF(ISBLANK('Step 1.1 Raw Data'!A2162),"-",WEEKDAY(M2162))</f>
        <v>4</v>
      </c>
      <c r="P2162">
        <f>IF(ISBLANK('Step 1.1 Raw Data'!D2162),"-",'Step 1.1 Raw Data'!D2162)</f>
        <v>86.674300000000002</v>
      </c>
      <c r="Q2162" s="18">
        <f>IF(ISBLANK('Step 1.1 Raw Data'!A2162),"-",IF('Step 1.1 Raw Data'!$G$2=0,P2162*'Step 1.1 Raw Data'!$H$15*'Step 1.1 Raw Data'!$H$16/1000,0))</f>
        <v>18.105394527000001</v>
      </c>
      <c r="R2162" s="18">
        <f>IF(ISBLANK('Step 1.1 Raw Data'!A2162),"-",IF('Step 1.1 Raw Data'!$G$2=1,IF('Step 1.1 Raw Data'!$I$9=1,P2162*'Step 1.1 Raw Data'!$H$15*'Step 1.1 Raw Data'!$H$16/1000,IF('Step 1.1 Raw Data'!$I$9=2,P2162*'Step 1.1 Raw Data'!$I$15*'Step 1.1 Raw Data'!$I$16/1000,IF('Step 1.1 Raw Data'!$I$9=3,P2162*'Step 1.1 Raw Data'!$J$15*'Step 1.1 Raw Data'!$J$16/1000))),0))</f>
        <v>0</v>
      </c>
      <c r="S2162" s="11">
        <f>IF(ISBLANK('Step 1.1 Raw Data'!A2162),"-",'Step 1.1 Raw Data'!A2162)</f>
        <v>43222.416791608797</v>
      </c>
      <c r="T2162">
        <f>IF(ISBLANK('Step 1.1 Raw Data'!A2162),"-",HOUR(S2162))</f>
        <v>10</v>
      </c>
      <c r="U2162">
        <f>IF(ISBLANK('Step 1.1 Raw Data'!A2162),"-",WEEKDAY(S2162))</f>
        <v>4</v>
      </c>
      <c r="V2162">
        <f>IF(ISBLANK('Step 1.1 Raw Data'!E2162),"-",'Step 1.1 Raw Data'!E2162)</f>
        <v>32.936233999999999</v>
      </c>
      <c r="W2162" s="18">
        <f>IF(ISBLANK('Step 1.1 Raw Data'!A2162),"-",IF('Step 1.1 Raw Data'!$G$2=0,V2162*'Step 1.1 Raw Data'!$H$15*'Step 1.1 Raw Data'!$H$16/1000,0))</f>
        <v>6.8800499202599994</v>
      </c>
      <c r="X2162" s="18">
        <f>IF(ISBLANK('Step 1.1 Raw Data'!A2162),"-",IF('Step 1.1 Raw Data'!$G$2=1,IF('Step 1.1 Raw Data'!$J$9=1,V2162*'Step 1.1 Raw Data'!$H$15*'Step 1.1 Raw Data'!$H$16/1000,IF('Step 1.1 Raw Data'!$J$9=2,V2162*'Step 1.1 Raw Data'!$I$15*'Step 1.1 Raw Data'!$I$16/1000,IF('Step 1.1 Raw Data'!$J$9=3,V2162*'Step 1.1 Raw Data'!$J$15*'Step 1.1 Raw Data'!$J$16/1000))),0))</f>
        <v>0</v>
      </c>
    </row>
    <row r="2163" spans="1:24" ht="12.5" x14ac:dyDescent="0.25">
      <c r="A2163" s="11">
        <f>IF(ISBLANK('Step 1.1 Raw Data'!A2163),"-",'Step 1.1 Raw Data'!A2163)</f>
        <v>43222.458458333334</v>
      </c>
      <c r="B2163">
        <f>IF(ISBLANK('Step 1.1 Raw Data'!A2163),"-",HOUR(A2163))</f>
        <v>11</v>
      </c>
      <c r="C2163">
        <f>IF(ISBLANK('Step 1.1 Raw Data'!A2163),"-",WEEKDAY(A2163))</f>
        <v>4</v>
      </c>
      <c r="D2163">
        <f>IF(ISBLANK('Step 1.1 Raw Data'!B2163),"-",'Step 1.1 Raw Data'!B2163)</f>
        <v>0</v>
      </c>
      <c r="E2163" s="18">
        <f>IF(ISBLANK('Step 1.1 Raw Data'!A2163),"-",IF('Step 1.1 Raw Data'!$G$2=0,D2163*'Step 1.1 Raw Data'!$H$15*'Step 1.1 Raw Data'!$H$16/1000,0))</f>
        <v>0</v>
      </c>
      <c r="F2163" s="18">
        <f>IF(ISBLANK('Step 1.1 Raw Data'!A2163),"-",IF('Step 1.1 Raw Data'!$G$2=1,IF('Step 1.1 Raw Data'!$G$9=1,D2163*'Step 1.1 Raw Data'!$H$15*'Step 1.1 Raw Data'!$H$16/1000,IF('Step 1.1 Raw Data'!$G$9=2,D2163*'Step 1.1 Raw Data'!$I$15*'Step 1.1 Raw Data'!$I$16/1000,IF('Step 1.1 Raw Data'!$G$9=3,D2163*'Step 1.1 Raw Data'!$J$15*'Step 1.1 Raw Data'!$J$16/1000))),0))</f>
        <v>0</v>
      </c>
      <c r="G2163" s="11">
        <f>IF(ISBLANK('Step 1.1 Raw Data'!A2163),"-",'Step 1.1 Raw Data'!A2163)</f>
        <v>43222.458458333334</v>
      </c>
      <c r="H2163">
        <f>IF(ISBLANK('Step 1.1 Raw Data'!A2163),"-",HOUR(G2163))</f>
        <v>11</v>
      </c>
      <c r="I2163">
        <f>IF(ISBLANK('Step 1.1 Raw Data'!A2163),"-",WEEKDAY(G2163))</f>
        <v>4</v>
      </c>
      <c r="J2163" s="2">
        <f>IF(ISBLANK('Step 1.1 Raw Data'!C2163),"-",'Step 1.1 Raw Data'!C2163)</f>
        <v>0</v>
      </c>
      <c r="K2163" s="18">
        <f>IF(ISBLANK('Step 1.1 Raw Data'!A2163),"-",IF('Step 1.1 Raw Data'!$G$2=0,J2163*'Step 1.1 Raw Data'!$H$15*'Step 1.1 Raw Data'!$H$16/1000,0))</f>
        <v>0</v>
      </c>
      <c r="L2163" s="18">
        <f>IF(ISBLANK('Step 1.1 Raw Data'!A2163),"-",IF('Step 1.1 Raw Data'!$G$2=1,IF('Step 1.1 Raw Data'!$H$9=1,J2163*'Step 1.1 Raw Data'!$H$15*'Step 1.1 Raw Data'!$H$16/1000,IF('Step 1.1 Raw Data'!$H$9=2,J2163*'Step 1.1 Raw Data'!$I$15*'Step 1.1 Raw Data'!$I$16/1000,IF('Step 1.1 Raw Data'!$H$9=3,J2163*'Step 1.1 Raw Data'!$J$15*'Step 1.1 Raw Data'!$J$16/1000))),0))</f>
        <v>0</v>
      </c>
      <c r="M2163" s="11">
        <f>IF(ISBLANK('Step 1.1 Raw Data'!A2163),"-",'Step 1.1 Raw Data'!A2163)</f>
        <v>43222.458458333334</v>
      </c>
      <c r="N2163">
        <f>IF(ISBLANK('Step 1.1 Raw Data'!A2163),"-",HOUR(M2163))</f>
        <v>11</v>
      </c>
      <c r="O2163">
        <f>IF(ISBLANK('Step 1.1 Raw Data'!A2163),"-",WEEKDAY(M2163))</f>
        <v>4</v>
      </c>
      <c r="P2163">
        <f>IF(ISBLANK('Step 1.1 Raw Data'!D2163),"-",'Step 1.1 Raw Data'!D2163)</f>
        <v>86.895600000000002</v>
      </c>
      <c r="Q2163" s="18">
        <f>IF(ISBLANK('Step 1.1 Raw Data'!A2163),"-",IF('Step 1.1 Raw Data'!$G$2=0,P2163*'Step 1.1 Raw Data'!$H$15*'Step 1.1 Raw Data'!$H$16/1000,0))</f>
        <v>18.151621884000001</v>
      </c>
      <c r="R2163" s="18">
        <f>IF(ISBLANK('Step 1.1 Raw Data'!A2163),"-",IF('Step 1.1 Raw Data'!$G$2=1,IF('Step 1.1 Raw Data'!$I$9=1,P2163*'Step 1.1 Raw Data'!$H$15*'Step 1.1 Raw Data'!$H$16/1000,IF('Step 1.1 Raw Data'!$I$9=2,P2163*'Step 1.1 Raw Data'!$I$15*'Step 1.1 Raw Data'!$I$16/1000,IF('Step 1.1 Raw Data'!$I$9=3,P2163*'Step 1.1 Raw Data'!$J$15*'Step 1.1 Raw Data'!$J$16/1000))),0))</f>
        <v>0</v>
      </c>
      <c r="S2163" s="11">
        <f>IF(ISBLANK('Step 1.1 Raw Data'!A2163),"-",'Step 1.1 Raw Data'!A2163)</f>
        <v>43222.458458333334</v>
      </c>
      <c r="T2163">
        <f>IF(ISBLANK('Step 1.1 Raw Data'!A2163),"-",HOUR(S2163))</f>
        <v>11</v>
      </c>
      <c r="U2163">
        <f>IF(ISBLANK('Step 1.1 Raw Data'!A2163),"-",WEEKDAY(S2163))</f>
        <v>4</v>
      </c>
      <c r="V2163">
        <f>IF(ISBLANK('Step 1.1 Raw Data'!E2163),"-",'Step 1.1 Raw Data'!E2163)</f>
        <v>33.020327999999999</v>
      </c>
      <c r="W2163" s="18">
        <f>IF(ISBLANK('Step 1.1 Raw Data'!A2163),"-",IF('Step 1.1 Raw Data'!$G$2=0,V2163*'Step 1.1 Raw Data'!$H$15*'Step 1.1 Raw Data'!$H$16/1000,0))</f>
        <v>6.8976163159200006</v>
      </c>
      <c r="X2163" s="18">
        <f>IF(ISBLANK('Step 1.1 Raw Data'!A2163),"-",IF('Step 1.1 Raw Data'!$G$2=1,IF('Step 1.1 Raw Data'!$J$9=1,V2163*'Step 1.1 Raw Data'!$H$15*'Step 1.1 Raw Data'!$H$16/1000,IF('Step 1.1 Raw Data'!$J$9=2,V2163*'Step 1.1 Raw Data'!$I$15*'Step 1.1 Raw Data'!$I$16/1000,IF('Step 1.1 Raw Data'!$J$9=3,V2163*'Step 1.1 Raw Data'!$J$15*'Step 1.1 Raw Data'!$J$16/1000))),0))</f>
        <v>0</v>
      </c>
    </row>
    <row r="2164" spans="1:24" ht="12.5" x14ac:dyDescent="0.25">
      <c r="A2164" s="11">
        <f>IF(ISBLANK('Step 1.1 Raw Data'!A2164),"-",'Step 1.1 Raw Data'!A2164)</f>
        <v>43222.500125057872</v>
      </c>
      <c r="B2164">
        <f>IF(ISBLANK('Step 1.1 Raw Data'!A2164),"-",HOUR(A2164))</f>
        <v>12</v>
      </c>
      <c r="C2164">
        <f>IF(ISBLANK('Step 1.1 Raw Data'!A2164),"-",WEEKDAY(A2164))</f>
        <v>4</v>
      </c>
      <c r="D2164">
        <f>IF(ISBLANK('Step 1.1 Raw Data'!B2164),"-",'Step 1.1 Raw Data'!B2164)</f>
        <v>0</v>
      </c>
      <c r="E2164" s="18">
        <f>IF(ISBLANK('Step 1.1 Raw Data'!A2164),"-",IF('Step 1.1 Raw Data'!$G$2=0,D2164*'Step 1.1 Raw Data'!$H$15*'Step 1.1 Raw Data'!$H$16/1000,0))</f>
        <v>0</v>
      </c>
      <c r="F2164" s="18">
        <f>IF(ISBLANK('Step 1.1 Raw Data'!A2164),"-",IF('Step 1.1 Raw Data'!$G$2=1,IF('Step 1.1 Raw Data'!$G$9=1,D2164*'Step 1.1 Raw Data'!$H$15*'Step 1.1 Raw Data'!$H$16/1000,IF('Step 1.1 Raw Data'!$G$9=2,D2164*'Step 1.1 Raw Data'!$I$15*'Step 1.1 Raw Data'!$I$16/1000,IF('Step 1.1 Raw Data'!$G$9=3,D2164*'Step 1.1 Raw Data'!$J$15*'Step 1.1 Raw Data'!$J$16/1000))),0))</f>
        <v>0</v>
      </c>
      <c r="G2164" s="11">
        <f>IF(ISBLANK('Step 1.1 Raw Data'!A2164),"-",'Step 1.1 Raw Data'!A2164)</f>
        <v>43222.500125057872</v>
      </c>
      <c r="H2164">
        <f>IF(ISBLANK('Step 1.1 Raw Data'!A2164),"-",HOUR(G2164))</f>
        <v>12</v>
      </c>
      <c r="I2164">
        <f>IF(ISBLANK('Step 1.1 Raw Data'!A2164),"-",WEEKDAY(G2164))</f>
        <v>4</v>
      </c>
      <c r="J2164" s="2">
        <f>IF(ISBLANK('Step 1.1 Raw Data'!C2164),"-",'Step 1.1 Raw Data'!C2164)</f>
        <v>0</v>
      </c>
      <c r="K2164" s="18">
        <f>IF(ISBLANK('Step 1.1 Raw Data'!A2164),"-",IF('Step 1.1 Raw Data'!$G$2=0,J2164*'Step 1.1 Raw Data'!$H$15*'Step 1.1 Raw Data'!$H$16/1000,0))</f>
        <v>0</v>
      </c>
      <c r="L2164" s="18">
        <f>IF(ISBLANK('Step 1.1 Raw Data'!A2164),"-",IF('Step 1.1 Raw Data'!$G$2=1,IF('Step 1.1 Raw Data'!$H$9=1,J2164*'Step 1.1 Raw Data'!$H$15*'Step 1.1 Raw Data'!$H$16/1000,IF('Step 1.1 Raw Data'!$H$9=2,J2164*'Step 1.1 Raw Data'!$I$15*'Step 1.1 Raw Data'!$I$16/1000,IF('Step 1.1 Raw Data'!$H$9=3,J2164*'Step 1.1 Raw Data'!$J$15*'Step 1.1 Raw Data'!$J$16/1000))),0))</f>
        <v>0</v>
      </c>
      <c r="M2164" s="11">
        <f>IF(ISBLANK('Step 1.1 Raw Data'!A2164),"-",'Step 1.1 Raw Data'!A2164)</f>
        <v>43222.500125057872</v>
      </c>
      <c r="N2164">
        <f>IF(ISBLANK('Step 1.1 Raw Data'!A2164),"-",HOUR(M2164))</f>
        <v>12</v>
      </c>
      <c r="O2164">
        <f>IF(ISBLANK('Step 1.1 Raw Data'!A2164),"-",WEEKDAY(M2164))</f>
        <v>4</v>
      </c>
      <c r="P2164">
        <f>IF(ISBLANK('Step 1.1 Raw Data'!D2164),"-",'Step 1.1 Raw Data'!D2164)</f>
        <v>86.927599999999998</v>
      </c>
      <c r="Q2164" s="18">
        <f>IF(ISBLANK('Step 1.1 Raw Data'!A2164),"-",IF('Step 1.1 Raw Data'!$G$2=0,P2164*'Step 1.1 Raw Data'!$H$15*'Step 1.1 Raw Data'!$H$16/1000,0))</f>
        <v>18.158306364000001</v>
      </c>
      <c r="R2164" s="18">
        <f>IF(ISBLANK('Step 1.1 Raw Data'!A2164),"-",IF('Step 1.1 Raw Data'!$G$2=1,IF('Step 1.1 Raw Data'!$I$9=1,P2164*'Step 1.1 Raw Data'!$H$15*'Step 1.1 Raw Data'!$H$16/1000,IF('Step 1.1 Raw Data'!$I$9=2,P2164*'Step 1.1 Raw Data'!$I$15*'Step 1.1 Raw Data'!$I$16/1000,IF('Step 1.1 Raw Data'!$I$9=3,P2164*'Step 1.1 Raw Data'!$J$15*'Step 1.1 Raw Data'!$J$16/1000))),0))</f>
        <v>0</v>
      </c>
      <c r="S2164" s="11">
        <f>IF(ISBLANK('Step 1.1 Raw Data'!A2164),"-",'Step 1.1 Raw Data'!A2164)</f>
        <v>43222.500125057872</v>
      </c>
      <c r="T2164">
        <f>IF(ISBLANK('Step 1.1 Raw Data'!A2164),"-",HOUR(S2164))</f>
        <v>12</v>
      </c>
      <c r="U2164">
        <f>IF(ISBLANK('Step 1.1 Raw Data'!A2164),"-",WEEKDAY(S2164))</f>
        <v>4</v>
      </c>
      <c r="V2164">
        <f>IF(ISBLANK('Step 1.1 Raw Data'!E2164),"-",'Step 1.1 Raw Data'!E2164)</f>
        <v>33.032488000000001</v>
      </c>
      <c r="W2164" s="18">
        <f>IF(ISBLANK('Step 1.1 Raw Data'!A2164),"-",IF('Step 1.1 Raw Data'!$G$2=0,V2164*'Step 1.1 Raw Data'!$H$15*'Step 1.1 Raw Data'!$H$16/1000,0))</f>
        <v>6.9001564183200008</v>
      </c>
      <c r="X2164" s="18">
        <f>IF(ISBLANK('Step 1.1 Raw Data'!A2164),"-",IF('Step 1.1 Raw Data'!$G$2=1,IF('Step 1.1 Raw Data'!$J$9=1,V2164*'Step 1.1 Raw Data'!$H$15*'Step 1.1 Raw Data'!$H$16/1000,IF('Step 1.1 Raw Data'!$J$9=2,V2164*'Step 1.1 Raw Data'!$I$15*'Step 1.1 Raw Data'!$I$16/1000,IF('Step 1.1 Raw Data'!$J$9=3,V2164*'Step 1.1 Raw Data'!$J$15*'Step 1.1 Raw Data'!$J$16/1000))),0))</f>
        <v>0</v>
      </c>
    </row>
    <row r="2165" spans="1:24" ht="12.5" x14ac:dyDescent="0.25">
      <c r="A2165" s="11">
        <f>IF(ISBLANK('Step 1.1 Raw Data'!A2165),"-",'Step 1.1 Raw Data'!A2165)</f>
        <v>43222.541791782409</v>
      </c>
      <c r="B2165">
        <f>IF(ISBLANK('Step 1.1 Raw Data'!A2165),"-",HOUR(A2165))</f>
        <v>13</v>
      </c>
      <c r="C2165">
        <f>IF(ISBLANK('Step 1.1 Raw Data'!A2165),"-",WEEKDAY(A2165))</f>
        <v>4</v>
      </c>
      <c r="D2165">
        <f>IF(ISBLANK('Step 1.1 Raw Data'!B2165),"-",'Step 1.1 Raw Data'!B2165)</f>
        <v>0</v>
      </c>
      <c r="E2165" s="18">
        <f>IF(ISBLANK('Step 1.1 Raw Data'!A2165),"-",IF('Step 1.1 Raw Data'!$G$2=0,D2165*'Step 1.1 Raw Data'!$H$15*'Step 1.1 Raw Data'!$H$16/1000,0))</f>
        <v>0</v>
      </c>
      <c r="F2165" s="18">
        <f>IF(ISBLANK('Step 1.1 Raw Data'!A2165),"-",IF('Step 1.1 Raw Data'!$G$2=1,IF('Step 1.1 Raw Data'!$G$9=1,D2165*'Step 1.1 Raw Data'!$H$15*'Step 1.1 Raw Data'!$H$16/1000,IF('Step 1.1 Raw Data'!$G$9=2,D2165*'Step 1.1 Raw Data'!$I$15*'Step 1.1 Raw Data'!$I$16/1000,IF('Step 1.1 Raw Data'!$G$9=3,D2165*'Step 1.1 Raw Data'!$J$15*'Step 1.1 Raw Data'!$J$16/1000))),0))</f>
        <v>0</v>
      </c>
      <c r="G2165" s="11">
        <f>IF(ISBLANK('Step 1.1 Raw Data'!A2165),"-",'Step 1.1 Raw Data'!A2165)</f>
        <v>43222.541791782409</v>
      </c>
      <c r="H2165">
        <f>IF(ISBLANK('Step 1.1 Raw Data'!A2165),"-",HOUR(G2165))</f>
        <v>13</v>
      </c>
      <c r="I2165">
        <f>IF(ISBLANK('Step 1.1 Raw Data'!A2165),"-",WEEKDAY(G2165))</f>
        <v>4</v>
      </c>
      <c r="J2165" s="2">
        <f>IF(ISBLANK('Step 1.1 Raw Data'!C2165),"-",'Step 1.1 Raw Data'!C2165)</f>
        <v>0</v>
      </c>
      <c r="K2165" s="18">
        <f>IF(ISBLANK('Step 1.1 Raw Data'!A2165),"-",IF('Step 1.1 Raw Data'!$G$2=0,J2165*'Step 1.1 Raw Data'!$H$15*'Step 1.1 Raw Data'!$H$16/1000,0))</f>
        <v>0</v>
      </c>
      <c r="L2165" s="18">
        <f>IF(ISBLANK('Step 1.1 Raw Data'!A2165),"-",IF('Step 1.1 Raw Data'!$G$2=1,IF('Step 1.1 Raw Data'!$H$9=1,J2165*'Step 1.1 Raw Data'!$H$15*'Step 1.1 Raw Data'!$H$16/1000,IF('Step 1.1 Raw Data'!$H$9=2,J2165*'Step 1.1 Raw Data'!$I$15*'Step 1.1 Raw Data'!$I$16/1000,IF('Step 1.1 Raw Data'!$H$9=3,J2165*'Step 1.1 Raw Data'!$J$15*'Step 1.1 Raw Data'!$J$16/1000))),0))</f>
        <v>0</v>
      </c>
      <c r="M2165" s="11">
        <f>IF(ISBLANK('Step 1.1 Raw Data'!A2165),"-",'Step 1.1 Raw Data'!A2165)</f>
        <v>43222.541791782409</v>
      </c>
      <c r="N2165">
        <f>IF(ISBLANK('Step 1.1 Raw Data'!A2165),"-",HOUR(M2165))</f>
        <v>13</v>
      </c>
      <c r="O2165">
        <f>IF(ISBLANK('Step 1.1 Raw Data'!A2165),"-",WEEKDAY(M2165))</f>
        <v>4</v>
      </c>
      <c r="P2165">
        <f>IF(ISBLANK('Step 1.1 Raw Data'!D2165),"-",'Step 1.1 Raw Data'!D2165)</f>
        <v>87.254099999999994</v>
      </c>
      <c r="Q2165" s="18">
        <f>IF(ISBLANK('Step 1.1 Raw Data'!A2165),"-",IF('Step 1.1 Raw Data'!$G$2=0,P2165*'Step 1.1 Raw Data'!$H$15*'Step 1.1 Raw Data'!$H$16/1000,0))</f>
        <v>18.226508948999999</v>
      </c>
      <c r="R2165" s="18">
        <f>IF(ISBLANK('Step 1.1 Raw Data'!A2165),"-",IF('Step 1.1 Raw Data'!$G$2=1,IF('Step 1.1 Raw Data'!$I$9=1,P2165*'Step 1.1 Raw Data'!$H$15*'Step 1.1 Raw Data'!$H$16/1000,IF('Step 1.1 Raw Data'!$I$9=2,P2165*'Step 1.1 Raw Data'!$I$15*'Step 1.1 Raw Data'!$I$16/1000,IF('Step 1.1 Raw Data'!$I$9=3,P2165*'Step 1.1 Raw Data'!$J$15*'Step 1.1 Raw Data'!$J$16/1000))),0))</f>
        <v>0</v>
      </c>
      <c r="S2165" s="11">
        <f>IF(ISBLANK('Step 1.1 Raw Data'!A2165),"-",'Step 1.1 Raw Data'!A2165)</f>
        <v>43222.541791782409</v>
      </c>
      <c r="T2165">
        <f>IF(ISBLANK('Step 1.1 Raw Data'!A2165),"-",HOUR(S2165))</f>
        <v>13</v>
      </c>
      <c r="U2165">
        <f>IF(ISBLANK('Step 1.1 Raw Data'!A2165),"-",WEEKDAY(S2165))</f>
        <v>4</v>
      </c>
      <c r="V2165">
        <f>IF(ISBLANK('Step 1.1 Raw Data'!E2165),"-",'Step 1.1 Raw Data'!E2165)</f>
        <v>33.156557999999997</v>
      </c>
      <c r="W2165" s="18">
        <f>IF(ISBLANK('Step 1.1 Raw Data'!A2165),"-",IF('Step 1.1 Raw Data'!$G$2=0,V2165*'Step 1.1 Raw Data'!$H$15*'Step 1.1 Raw Data'!$H$16/1000,0))</f>
        <v>6.9260734006199991</v>
      </c>
      <c r="X2165" s="18">
        <f>IF(ISBLANK('Step 1.1 Raw Data'!A2165),"-",IF('Step 1.1 Raw Data'!$G$2=1,IF('Step 1.1 Raw Data'!$J$9=1,V2165*'Step 1.1 Raw Data'!$H$15*'Step 1.1 Raw Data'!$H$16/1000,IF('Step 1.1 Raw Data'!$J$9=2,V2165*'Step 1.1 Raw Data'!$I$15*'Step 1.1 Raw Data'!$I$16/1000,IF('Step 1.1 Raw Data'!$J$9=3,V2165*'Step 1.1 Raw Data'!$J$15*'Step 1.1 Raw Data'!$J$16/1000))),0))</f>
        <v>0</v>
      </c>
    </row>
    <row r="2166" spans="1:24" ht="12.5" x14ac:dyDescent="0.25">
      <c r="A2166" s="11">
        <f>IF(ISBLANK('Step 1.1 Raw Data'!A2166),"-",'Step 1.1 Raw Data'!A2166)</f>
        <v>43222.583458506946</v>
      </c>
      <c r="B2166">
        <f>IF(ISBLANK('Step 1.1 Raw Data'!A2166),"-",HOUR(A2166))</f>
        <v>14</v>
      </c>
      <c r="C2166">
        <f>IF(ISBLANK('Step 1.1 Raw Data'!A2166),"-",WEEKDAY(A2166))</f>
        <v>4</v>
      </c>
      <c r="D2166">
        <f>IF(ISBLANK('Step 1.1 Raw Data'!B2166),"-",'Step 1.1 Raw Data'!B2166)</f>
        <v>0</v>
      </c>
      <c r="E2166" s="18">
        <f>IF(ISBLANK('Step 1.1 Raw Data'!A2166),"-",IF('Step 1.1 Raw Data'!$G$2=0,D2166*'Step 1.1 Raw Data'!$H$15*'Step 1.1 Raw Data'!$H$16/1000,0))</f>
        <v>0</v>
      </c>
      <c r="F2166" s="18">
        <f>IF(ISBLANK('Step 1.1 Raw Data'!A2166),"-",IF('Step 1.1 Raw Data'!$G$2=1,IF('Step 1.1 Raw Data'!$G$9=1,D2166*'Step 1.1 Raw Data'!$H$15*'Step 1.1 Raw Data'!$H$16/1000,IF('Step 1.1 Raw Data'!$G$9=2,D2166*'Step 1.1 Raw Data'!$I$15*'Step 1.1 Raw Data'!$I$16/1000,IF('Step 1.1 Raw Data'!$G$9=3,D2166*'Step 1.1 Raw Data'!$J$15*'Step 1.1 Raw Data'!$J$16/1000))),0))</f>
        <v>0</v>
      </c>
      <c r="G2166" s="11">
        <f>IF(ISBLANK('Step 1.1 Raw Data'!A2166),"-",'Step 1.1 Raw Data'!A2166)</f>
        <v>43222.583458506946</v>
      </c>
      <c r="H2166">
        <f>IF(ISBLANK('Step 1.1 Raw Data'!A2166),"-",HOUR(G2166))</f>
        <v>14</v>
      </c>
      <c r="I2166">
        <f>IF(ISBLANK('Step 1.1 Raw Data'!A2166),"-",WEEKDAY(G2166))</f>
        <v>4</v>
      </c>
      <c r="J2166" s="2">
        <f>IF(ISBLANK('Step 1.1 Raw Data'!C2166),"-",'Step 1.1 Raw Data'!C2166)</f>
        <v>0</v>
      </c>
      <c r="K2166" s="18">
        <f>IF(ISBLANK('Step 1.1 Raw Data'!A2166),"-",IF('Step 1.1 Raw Data'!$G$2=0,J2166*'Step 1.1 Raw Data'!$H$15*'Step 1.1 Raw Data'!$H$16/1000,0))</f>
        <v>0</v>
      </c>
      <c r="L2166" s="18">
        <f>IF(ISBLANK('Step 1.1 Raw Data'!A2166),"-",IF('Step 1.1 Raw Data'!$G$2=1,IF('Step 1.1 Raw Data'!$H$9=1,J2166*'Step 1.1 Raw Data'!$H$15*'Step 1.1 Raw Data'!$H$16/1000,IF('Step 1.1 Raw Data'!$H$9=2,J2166*'Step 1.1 Raw Data'!$I$15*'Step 1.1 Raw Data'!$I$16/1000,IF('Step 1.1 Raw Data'!$H$9=3,J2166*'Step 1.1 Raw Data'!$J$15*'Step 1.1 Raw Data'!$J$16/1000))),0))</f>
        <v>0</v>
      </c>
      <c r="M2166" s="11">
        <f>IF(ISBLANK('Step 1.1 Raw Data'!A2166),"-",'Step 1.1 Raw Data'!A2166)</f>
        <v>43222.583458506946</v>
      </c>
      <c r="N2166">
        <f>IF(ISBLANK('Step 1.1 Raw Data'!A2166),"-",HOUR(M2166))</f>
        <v>14</v>
      </c>
      <c r="O2166">
        <f>IF(ISBLANK('Step 1.1 Raw Data'!A2166),"-",WEEKDAY(M2166))</f>
        <v>4</v>
      </c>
      <c r="P2166">
        <f>IF(ISBLANK('Step 1.1 Raw Data'!D2166),"-",'Step 1.1 Raw Data'!D2166)</f>
        <v>87.403700000000001</v>
      </c>
      <c r="Q2166" s="18">
        <f>IF(ISBLANK('Step 1.1 Raw Data'!A2166),"-",IF('Step 1.1 Raw Data'!$G$2=0,P2166*'Step 1.1 Raw Data'!$H$15*'Step 1.1 Raw Data'!$H$16/1000,0))</f>
        <v>18.257758893000002</v>
      </c>
      <c r="R2166" s="18">
        <f>IF(ISBLANK('Step 1.1 Raw Data'!A2166),"-",IF('Step 1.1 Raw Data'!$G$2=1,IF('Step 1.1 Raw Data'!$I$9=1,P2166*'Step 1.1 Raw Data'!$H$15*'Step 1.1 Raw Data'!$H$16/1000,IF('Step 1.1 Raw Data'!$I$9=2,P2166*'Step 1.1 Raw Data'!$I$15*'Step 1.1 Raw Data'!$I$16/1000,IF('Step 1.1 Raw Data'!$I$9=3,P2166*'Step 1.1 Raw Data'!$J$15*'Step 1.1 Raw Data'!$J$16/1000))),0))</f>
        <v>0</v>
      </c>
      <c r="S2166" s="11">
        <f>IF(ISBLANK('Step 1.1 Raw Data'!A2166),"-",'Step 1.1 Raw Data'!A2166)</f>
        <v>43222.583458506946</v>
      </c>
      <c r="T2166">
        <f>IF(ISBLANK('Step 1.1 Raw Data'!A2166),"-",HOUR(S2166))</f>
        <v>14</v>
      </c>
      <c r="U2166">
        <f>IF(ISBLANK('Step 1.1 Raw Data'!A2166),"-",WEEKDAY(S2166))</f>
        <v>4</v>
      </c>
      <c r="V2166">
        <f>IF(ISBLANK('Step 1.1 Raw Data'!E2166),"-",'Step 1.1 Raw Data'!E2166)</f>
        <v>33.213405999999999</v>
      </c>
      <c r="W2166" s="18">
        <f>IF(ISBLANK('Step 1.1 Raw Data'!A2166),"-",IF('Step 1.1 Raw Data'!$G$2=0,V2166*'Step 1.1 Raw Data'!$H$15*'Step 1.1 Raw Data'!$H$16/1000,0))</f>
        <v>6.9379483793400007</v>
      </c>
      <c r="X2166" s="18">
        <f>IF(ISBLANK('Step 1.1 Raw Data'!A2166),"-",IF('Step 1.1 Raw Data'!$G$2=1,IF('Step 1.1 Raw Data'!$J$9=1,V2166*'Step 1.1 Raw Data'!$H$15*'Step 1.1 Raw Data'!$H$16/1000,IF('Step 1.1 Raw Data'!$J$9=2,V2166*'Step 1.1 Raw Data'!$I$15*'Step 1.1 Raw Data'!$I$16/1000,IF('Step 1.1 Raw Data'!$J$9=3,V2166*'Step 1.1 Raw Data'!$J$15*'Step 1.1 Raw Data'!$J$16/1000))),0))</f>
        <v>0</v>
      </c>
    </row>
    <row r="2167" spans="1:24" ht="12.5" x14ac:dyDescent="0.25">
      <c r="A2167" s="11">
        <f>IF(ISBLANK('Step 1.1 Raw Data'!A2167),"-",'Step 1.1 Raw Data'!A2167)</f>
        <v>43222.625125231483</v>
      </c>
      <c r="B2167">
        <f>IF(ISBLANK('Step 1.1 Raw Data'!A2167),"-",HOUR(A2167))</f>
        <v>15</v>
      </c>
      <c r="C2167">
        <f>IF(ISBLANK('Step 1.1 Raw Data'!A2167),"-",WEEKDAY(A2167))</f>
        <v>4</v>
      </c>
      <c r="D2167">
        <f>IF(ISBLANK('Step 1.1 Raw Data'!B2167),"-",'Step 1.1 Raw Data'!B2167)</f>
        <v>0</v>
      </c>
      <c r="E2167" s="18">
        <f>IF(ISBLANK('Step 1.1 Raw Data'!A2167),"-",IF('Step 1.1 Raw Data'!$G$2=0,D2167*'Step 1.1 Raw Data'!$H$15*'Step 1.1 Raw Data'!$H$16/1000,0))</f>
        <v>0</v>
      </c>
      <c r="F2167" s="18">
        <f>IF(ISBLANK('Step 1.1 Raw Data'!A2167),"-",IF('Step 1.1 Raw Data'!$G$2=1,IF('Step 1.1 Raw Data'!$G$9=1,D2167*'Step 1.1 Raw Data'!$H$15*'Step 1.1 Raw Data'!$H$16/1000,IF('Step 1.1 Raw Data'!$G$9=2,D2167*'Step 1.1 Raw Data'!$I$15*'Step 1.1 Raw Data'!$I$16/1000,IF('Step 1.1 Raw Data'!$G$9=3,D2167*'Step 1.1 Raw Data'!$J$15*'Step 1.1 Raw Data'!$J$16/1000))),0))</f>
        <v>0</v>
      </c>
      <c r="G2167" s="11">
        <f>IF(ISBLANK('Step 1.1 Raw Data'!A2167),"-",'Step 1.1 Raw Data'!A2167)</f>
        <v>43222.625125231483</v>
      </c>
      <c r="H2167">
        <f>IF(ISBLANK('Step 1.1 Raw Data'!A2167),"-",HOUR(G2167))</f>
        <v>15</v>
      </c>
      <c r="I2167">
        <f>IF(ISBLANK('Step 1.1 Raw Data'!A2167),"-",WEEKDAY(G2167))</f>
        <v>4</v>
      </c>
      <c r="J2167" s="2">
        <f>IF(ISBLANK('Step 1.1 Raw Data'!C2167),"-",'Step 1.1 Raw Data'!C2167)</f>
        <v>0</v>
      </c>
      <c r="K2167" s="18">
        <f>IF(ISBLANK('Step 1.1 Raw Data'!A2167),"-",IF('Step 1.1 Raw Data'!$G$2=0,J2167*'Step 1.1 Raw Data'!$H$15*'Step 1.1 Raw Data'!$H$16/1000,0))</f>
        <v>0</v>
      </c>
      <c r="L2167" s="18">
        <f>IF(ISBLANK('Step 1.1 Raw Data'!A2167),"-",IF('Step 1.1 Raw Data'!$G$2=1,IF('Step 1.1 Raw Data'!$H$9=1,J2167*'Step 1.1 Raw Data'!$H$15*'Step 1.1 Raw Data'!$H$16/1000,IF('Step 1.1 Raw Data'!$H$9=2,J2167*'Step 1.1 Raw Data'!$I$15*'Step 1.1 Raw Data'!$I$16/1000,IF('Step 1.1 Raw Data'!$H$9=3,J2167*'Step 1.1 Raw Data'!$J$15*'Step 1.1 Raw Data'!$J$16/1000))),0))</f>
        <v>0</v>
      </c>
      <c r="M2167" s="11">
        <f>IF(ISBLANK('Step 1.1 Raw Data'!A2167),"-",'Step 1.1 Raw Data'!A2167)</f>
        <v>43222.625125231483</v>
      </c>
      <c r="N2167">
        <f>IF(ISBLANK('Step 1.1 Raw Data'!A2167),"-",HOUR(M2167))</f>
        <v>15</v>
      </c>
      <c r="O2167">
        <f>IF(ISBLANK('Step 1.1 Raw Data'!A2167),"-",WEEKDAY(M2167))</f>
        <v>4</v>
      </c>
      <c r="P2167">
        <f>IF(ISBLANK('Step 1.1 Raw Data'!D2167),"-",'Step 1.1 Raw Data'!D2167)</f>
        <v>87.212900000000005</v>
      </c>
      <c r="Q2167" s="18">
        <f>IF(ISBLANK('Step 1.1 Raw Data'!A2167),"-",IF('Step 1.1 Raw Data'!$G$2=0,P2167*'Step 1.1 Raw Data'!$H$15*'Step 1.1 Raw Data'!$H$16/1000,0))</f>
        <v>18.217902680999998</v>
      </c>
      <c r="R2167" s="18">
        <f>IF(ISBLANK('Step 1.1 Raw Data'!A2167),"-",IF('Step 1.1 Raw Data'!$G$2=1,IF('Step 1.1 Raw Data'!$I$9=1,P2167*'Step 1.1 Raw Data'!$H$15*'Step 1.1 Raw Data'!$H$16/1000,IF('Step 1.1 Raw Data'!$I$9=2,P2167*'Step 1.1 Raw Data'!$I$15*'Step 1.1 Raw Data'!$I$16/1000,IF('Step 1.1 Raw Data'!$I$9=3,P2167*'Step 1.1 Raw Data'!$J$15*'Step 1.1 Raw Data'!$J$16/1000))),0))</f>
        <v>0</v>
      </c>
      <c r="S2167" s="11">
        <f>IF(ISBLANK('Step 1.1 Raw Data'!A2167),"-",'Step 1.1 Raw Data'!A2167)</f>
        <v>43222.625125231483</v>
      </c>
      <c r="T2167">
        <f>IF(ISBLANK('Step 1.1 Raw Data'!A2167),"-",HOUR(S2167))</f>
        <v>15</v>
      </c>
      <c r="U2167">
        <f>IF(ISBLANK('Step 1.1 Raw Data'!A2167),"-",WEEKDAY(S2167))</f>
        <v>4</v>
      </c>
      <c r="V2167">
        <f>IF(ISBLANK('Step 1.1 Raw Data'!E2167),"-",'Step 1.1 Raw Data'!E2167)</f>
        <v>33.140902000000004</v>
      </c>
      <c r="W2167" s="18">
        <f>IF(ISBLANK('Step 1.1 Raw Data'!A2167),"-",IF('Step 1.1 Raw Data'!$G$2=0,V2167*'Step 1.1 Raw Data'!$H$15*'Step 1.1 Raw Data'!$H$16/1000,0))</f>
        <v>6.9228030187800016</v>
      </c>
      <c r="X2167" s="18">
        <f>IF(ISBLANK('Step 1.1 Raw Data'!A2167),"-",IF('Step 1.1 Raw Data'!$G$2=1,IF('Step 1.1 Raw Data'!$J$9=1,V2167*'Step 1.1 Raw Data'!$H$15*'Step 1.1 Raw Data'!$H$16/1000,IF('Step 1.1 Raw Data'!$J$9=2,V2167*'Step 1.1 Raw Data'!$I$15*'Step 1.1 Raw Data'!$I$16/1000,IF('Step 1.1 Raw Data'!$J$9=3,V2167*'Step 1.1 Raw Data'!$J$15*'Step 1.1 Raw Data'!$J$16/1000))),0))</f>
        <v>0</v>
      </c>
    </row>
    <row r="2168" spans="1:24" ht="12.5" x14ac:dyDescent="0.25">
      <c r="A2168" s="11">
        <f>IF(ISBLANK('Step 1.1 Raw Data'!A2168),"-",'Step 1.1 Raw Data'!A2168)</f>
        <v>43222.66679195602</v>
      </c>
      <c r="B2168">
        <f>IF(ISBLANK('Step 1.1 Raw Data'!A2168),"-",HOUR(A2168))</f>
        <v>16</v>
      </c>
      <c r="C2168">
        <f>IF(ISBLANK('Step 1.1 Raw Data'!A2168),"-",WEEKDAY(A2168))</f>
        <v>4</v>
      </c>
      <c r="D2168">
        <f>IF(ISBLANK('Step 1.1 Raw Data'!B2168),"-",'Step 1.1 Raw Data'!B2168)</f>
        <v>0</v>
      </c>
      <c r="E2168" s="18">
        <f>IF(ISBLANK('Step 1.1 Raw Data'!A2168),"-",IF('Step 1.1 Raw Data'!$G$2=0,D2168*'Step 1.1 Raw Data'!$H$15*'Step 1.1 Raw Data'!$H$16/1000,0))</f>
        <v>0</v>
      </c>
      <c r="F2168" s="18">
        <f>IF(ISBLANK('Step 1.1 Raw Data'!A2168),"-",IF('Step 1.1 Raw Data'!$G$2=1,IF('Step 1.1 Raw Data'!$G$9=1,D2168*'Step 1.1 Raw Data'!$H$15*'Step 1.1 Raw Data'!$H$16/1000,IF('Step 1.1 Raw Data'!$G$9=2,D2168*'Step 1.1 Raw Data'!$I$15*'Step 1.1 Raw Data'!$I$16/1000,IF('Step 1.1 Raw Data'!$G$9=3,D2168*'Step 1.1 Raw Data'!$J$15*'Step 1.1 Raw Data'!$J$16/1000))),0))</f>
        <v>0</v>
      </c>
      <c r="G2168" s="11">
        <f>IF(ISBLANK('Step 1.1 Raw Data'!A2168),"-",'Step 1.1 Raw Data'!A2168)</f>
        <v>43222.66679195602</v>
      </c>
      <c r="H2168">
        <f>IF(ISBLANK('Step 1.1 Raw Data'!A2168),"-",HOUR(G2168))</f>
        <v>16</v>
      </c>
      <c r="I2168">
        <f>IF(ISBLANK('Step 1.1 Raw Data'!A2168),"-",WEEKDAY(G2168))</f>
        <v>4</v>
      </c>
      <c r="J2168" s="2">
        <f>IF(ISBLANK('Step 1.1 Raw Data'!C2168),"-",'Step 1.1 Raw Data'!C2168)</f>
        <v>0</v>
      </c>
      <c r="K2168" s="18">
        <f>IF(ISBLANK('Step 1.1 Raw Data'!A2168),"-",IF('Step 1.1 Raw Data'!$G$2=0,J2168*'Step 1.1 Raw Data'!$H$15*'Step 1.1 Raw Data'!$H$16/1000,0))</f>
        <v>0</v>
      </c>
      <c r="L2168" s="18">
        <f>IF(ISBLANK('Step 1.1 Raw Data'!A2168),"-",IF('Step 1.1 Raw Data'!$G$2=1,IF('Step 1.1 Raw Data'!$H$9=1,J2168*'Step 1.1 Raw Data'!$H$15*'Step 1.1 Raw Data'!$H$16/1000,IF('Step 1.1 Raw Data'!$H$9=2,J2168*'Step 1.1 Raw Data'!$I$15*'Step 1.1 Raw Data'!$I$16/1000,IF('Step 1.1 Raw Data'!$H$9=3,J2168*'Step 1.1 Raw Data'!$J$15*'Step 1.1 Raw Data'!$J$16/1000))),0))</f>
        <v>0</v>
      </c>
      <c r="M2168" s="11">
        <f>IF(ISBLANK('Step 1.1 Raw Data'!A2168),"-",'Step 1.1 Raw Data'!A2168)</f>
        <v>43222.66679195602</v>
      </c>
      <c r="N2168">
        <f>IF(ISBLANK('Step 1.1 Raw Data'!A2168),"-",HOUR(M2168))</f>
        <v>16</v>
      </c>
      <c r="O2168">
        <f>IF(ISBLANK('Step 1.1 Raw Data'!A2168),"-",WEEKDAY(M2168))</f>
        <v>4</v>
      </c>
      <c r="P2168">
        <f>IF(ISBLANK('Step 1.1 Raw Data'!D2168),"-",'Step 1.1 Raw Data'!D2168)</f>
        <v>86.971800000000002</v>
      </c>
      <c r="Q2168" s="18">
        <f>IF(ISBLANK('Step 1.1 Raw Data'!A2168),"-",IF('Step 1.1 Raw Data'!$G$2=0,P2168*'Step 1.1 Raw Data'!$H$15*'Step 1.1 Raw Data'!$H$16/1000,0))</f>
        <v>18.167539302000002</v>
      </c>
      <c r="R2168" s="18">
        <f>IF(ISBLANK('Step 1.1 Raw Data'!A2168),"-",IF('Step 1.1 Raw Data'!$G$2=1,IF('Step 1.1 Raw Data'!$I$9=1,P2168*'Step 1.1 Raw Data'!$H$15*'Step 1.1 Raw Data'!$H$16/1000,IF('Step 1.1 Raw Data'!$I$9=2,P2168*'Step 1.1 Raw Data'!$I$15*'Step 1.1 Raw Data'!$I$16/1000,IF('Step 1.1 Raw Data'!$I$9=3,P2168*'Step 1.1 Raw Data'!$J$15*'Step 1.1 Raw Data'!$J$16/1000))),0))</f>
        <v>0</v>
      </c>
      <c r="S2168" s="11">
        <f>IF(ISBLANK('Step 1.1 Raw Data'!A2168),"-",'Step 1.1 Raw Data'!A2168)</f>
        <v>43222.66679195602</v>
      </c>
      <c r="T2168">
        <f>IF(ISBLANK('Step 1.1 Raw Data'!A2168),"-",HOUR(S2168))</f>
        <v>16</v>
      </c>
      <c r="U2168">
        <f>IF(ISBLANK('Step 1.1 Raw Data'!A2168),"-",WEEKDAY(S2168))</f>
        <v>4</v>
      </c>
      <c r="V2168">
        <f>IF(ISBLANK('Step 1.1 Raw Data'!E2168),"-",'Step 1.1 Raw Data'!E2168)</f>
        <v>33.049284</v>
      </c>
      <c r="W2168" s="18">
        <f>IF(ISBLANK('Step 1.1 Raw Data'!A2168),"-",IF('Step 1.1 Raw Data'!$G$2=0,V2168*'Step 1.1 Raw Data'!$H$15*'Step 1.1 Raw Data'!$H$16/1000,0))</f>
        <v>6.9036649347599992</v>
      </c>
      <c r="X2168" s="18">
        <f>IF(ISBLANK('Step 1.1 Raw Data'!A2168),"-",IF('Step 1.1 Raw Data'!$G$2=1,IF('Step 1.1 Raw Data'!$J$9=1,V2168*'Step 1.1 Raw Data'!$H$15*'Step 1.1 Raw Data'!$H$16/1000,IF('Step 1.1 Raw Data'!$J$9=2,V2168*'Step 1.1 Raw Data'!$I$15*'Step 1.1 Raw Data'!$I$16/1000,IF('Step 1.1 Raw Data'!$J$9=3,V2168*'Step 1.1 Raw Data'!$J$15*'Step 1.1 Raw Data'!$J$16/1000))),0))</f>
        <v>0</v>
      </c>
    </row>
    <row r="2169" spans="1:24" ht="12.5" x14ac:dyDescent="0.25">
      <c r="A2169" s="11">
        <f>IF(ISBLANK('Step 1.1 Raw Data'!A2169),"-",'Step 1.1 Raw Data'!A2169)</f>
        <v>43222.708458680558</v>
      </c>
      <c r="B2169">
        <f>IF(ISBLANK('Step 1.1 Raw Data'!A2169),"-",HOUR(A2169))</f>
        <v>17</v>
      </c>
      <c r="C2169">
        <f>IF(ISBLANK('Step 1.1 Raw Data'!A2169),"-",WEEKDAY(A2169))</f>
        <v>4</v>
      </c>
      <c r="D2169">
        <f>IF(ISBLANK('Step 1.1 Raw Data'!B2169),"-",'Step 1.1 Raw Data'!B2169)</f>
        <v>0</v>
      </c>
      <c r="E2169" s="18">
        <f>IF(ISBLANK('Step 1.1 Raw Data'!A2169),"-",IF('Step 1.1 Raw Data'!$G$2=0,D2169*'Step 1.1 Raw Data'!$H$15*'Step 1.1 Raw Data'!$H$16/1000,0))</f>
        <v>0</v>
      </c>
      <c r="F2169" s="18">
        <f>IF(ISBLANK('Step 1.1 Raw Data'!A2169),"-",IF('Step 1.1 Raw Data'!$G$2=1,IF('Step 1.1 Raw Data'!$G$9=1,D2169*'Step 1.1 Raw Data'!$H$15*'Step 1.1 Raw Data'!$H$16/1000,IF('Step 1.1 Raw Data'!$G$9=2,D2169*'Step 1.1 Raw Data'!$I$15*'Step 1.1 Raw Data'!$I$16/1000,IF('Step 1.1 Raw Data'!$G$9=3,D2169*'Step 1.1 Raw Data'!$J$15*'Step 1.1 Raw Data'!$J$16/1000))),0))</f>
        <v>0</v>
      </c>
      <c r="G2169" s="11">
        <f>IF(ISBLANK('Step 1.1 Raw Data'!A2169),"-",'Step 1.1 Raw Data'!A2169)</f>
        <v>43222.708458680558</v>
      </c>
      <c r="H2169">
        <f>IF(ISBLANK('Step 1.1 Raw Data'!A2169),"-",HOUR(G2169))</f>
        <v>17</v>
      </c>
      <c r="I2169">
        <f>IF(ISBLANK('Step 1.1 Raw Data'!A2169),"-",WEEKDAY(G2169))</f>
        <v>4</v>
      </c>
      <c r="J2169" s="2">
        <f>IF(ISBLANK('Step 1.1 Raw Data'!C2169),"-",'Step 1.1 Raw Data'!C2169)</f>
        <v>0</v>
      </c>
      <c r="K2169" s="18">
        <f>IF(ISBLANK('Step 1.1 Raw Data'!A2169),"-",IF('Step 1.1 Raw Data'!$G$2=0,J2169*'Step 1.1 Raw Data'!$H$15*'Step 1.1 Raw Data'!$H$16/1000,0))</f>
        <v>0</v>
      </c>
      <c r="L2169" s="18">
        <f>IF(ISBLANK('Step 1.1 Raw Data'!A2169),"-",IF('Step 1.1 Raw Data'!$G$2=1,IF('Step 1.1 Raw Data'!$H$9=1,J2169*'Step 1.1 Raw Data'!$H$15*'Step 1.1 Raw Data'!$H$16/1000,IF('Step 1.1 Raw Data'!$H$9=2,J2169*'Step 1.1 Raw Data'!$I$15*'Step 1.1 Raw Data'!$I$16/1000,IF('Step 1.1 Raw Data'!$H$9=3,J2169*'Step 1.1 Raw Data'!$J$15*'Step 1.1 Raw Data'!$J$16/1000))),0))</f>
        <v>0</v>
      </c>
      <c r="M2169" s="11">
        <f>IF(ISBLANK('Step 1.1 Raw Data'!A2169),"-",'Step 1.1 Raw Data'!A2169)</f>
        <v>43222.708458680558</v>
      </c>
      <c r="N2169">
        <f>IF(ISBLANK('Step 1.1 Raw Data'!A2169),"-",HOUR(M2169))</f>
        <v>17</v>
      </c>
      <c r="O2169">
        <f>IF(ISBLANK('Step 1.1 Raw Data'!A2169),"-",WEEKDAY(M2169))</f>
        <v>4</v>
      </c>
      <c r="P2169">
        <f>IF(ISBLANK('Step 1.1 Raw Data'!D2169),"-",'Step 1.1 Raw Data'!D2169)</f>
        <v>87.139700000000005</v>
      </c>
      <c r="Q2169" s="18">
        <f>IF(ISBLANK('Step 1.1 Raw Data'!A2169),"-",IF('Step 1.1 Raw Data'!$G$2=0,P2169*'Step 1.1 Raw Data'!$H$15*'Step 1.1 Raw Data'!$H$16/1000,0))</f>
        <v>18.202611933</v>
      </c>
      <c r="R2169" s="18">
        <f>IF(ISBLANK('Step 1.1 Raw Data'!A2169),"-",IF('Step 1.1 Raw Data'!$G$2=1,IF('Step 1.1 Raw Data'!$I$9=1,P2169*'Step 1.1 Raw Data'!$H$15*'Step 1.1 Raw Data'!$H$16/1000,IF('Step 1.1 Raw Data'!$I$9=2,P2169*'Step 1.1 Raw Data'!$I$15*'Step 1.1 Raw Data'!$I$16/1000,IF('Step 1.1 Raw Data'!$I$9=3,P2169*'Step 1.1 Raw Data'!$J$15*'Step 1.1 Raw Data'!$J$16/1000))),0))</f>
        <v>0</v>
      </c>
      <c r="S2169" s="11">
        <f>IF(ISBLANK('Step 1.1 Raw Data'!A2169),"-",'Step 1.1 Raw Data'!A2169)</f>
        <v>43222.708458680558</v>
      </c>
      <c r="T2169">
        <f>IF(ISBLANK('Step 1.1 Raw Data'!A2169),"-",HOUR(S2169))</f>
        <v>17</v>
      </c>
      <c r="U2169">
        <f>IF(ISBLANK('Step 1.1 Raw Data'!A2169),"-",WEEKDAY(S2169))</f>
        <v>4</v>
      </c>
      <c r="V2169">
        <f>IF(ISBLANK('Step 1.1 Raw Data'!E2169),"-",'Step 1.1 Raw Data'!E2169)</f>
        <v>33.113086000000003</v>
      </c>
      <c r="W2169" s="18">
        <f>IF(ISBLANK('Step 1.1 Raw Data'!A2169),"-",IF('Step 1.1 Raw Data'!$G$2=0,V2169*'Step 1.1 Raw Data'!$H$15*'Step 1.1 Raw Data'!$H$16/1000,0))</f>
        <v>6.9169925345399994</v>
      </c>
      <c r="X2169" s="18">
        <f>IF(ISBLANK('Step 1.1 Raw Data'!A2169),"-",IF('Step 1.1 Raw Data'!$G$2=1,IF('Step 1.1 Raw Data'!$J$9=1,V2169*'Step 1.1 Raw Data'!$H$15*'Step 1.1 Raw Data'!$H$16/1000,IF('Step 1.1 Raw Data'!$J$9=2,V2169*'Step 1.1 Raw Data'!$I$15*'Step 1.1 Raw Data'!$I$16/1000,IF('Step 1.1 Raw Data'!$J$9=3,V2169*'Step 1.1 Raw Data'!$J$15*'Step 1.1 Raw Data'!$J$16/1000))),0))</f>
        <v>0</v>
      </c>
    </row>
    <row r="2170" spans="1:24" ht="12.5" x14ac:dyDescent="0.25">
      <c r="A2170" s="11">
        <f>IF(ISBLANK('Step 1.1 Raw Data'!A2170),"-",'Step 1.1 Raw Data'!A2170)</f>
        <v>43222.750125405095</v>
      </c>
      <c r="B2170">
        <f>IF(ISBLANK('Step 1.1 Raw Data'!A2170),"-",HOUR(A2170))</f>
        <v>18</v>
      </c>
      <c r="C2170">
        <f>IF(ISBLANK('Step 1.1 Raw Data'!A2170),"-",WEEKDAY(A2170))</f>
        <v>4</v>
      </c>
      <c r="D2170">
        <f>IF(ISBLANK('Step 1.1 Raw Data'!B2170),"-",'Step 1.1 Raw Data'!B2170)</f>
        <v>0</v>
      </c>
      <c r="E2170" s="18">
        <f>IF(ISBLANK('Step 1.1 Raw Data'!A2170),"-",IF('Step 1.1 Raw Data'!$G$2=0,D2170*'Step 1.1 Raw Data'!$H$15*'Step 1.1 Raw Data'!$H$16/1000,0))</f>
        <v>0</v>
      </c>
      <c r="F2170" s="18">
        <f>IF(ISBLANK('Step 1.1 Raw Data'!A2170),"-",IF('Step 1.1 Raw Data'!$G$2=1,IF('Step 1.1 Raw Data'!$G$9=1,D2170*'Step 1.1 Raw Data'!$H$15*'Step 1.1 Raw Data'!$H$16/1000,IF('Step 1.1 Raw Data'!$G$9=2,D2170*'Step 1.1 Raw Data'!$I$15*'Step 1.1 Raw Data'!$I$16/1000,IF('Step 1.1 Raw Data'!$G$9=3,D2170*'Step 1.1 Raw Data'!$J$15*'Step 1.1 Raw Data'!$J$16/1000))),0))</f>
        <v>0</v>
      </c>
      <c r="G2170" s="11">
        <f>IF(ISBLANK('Step 1.1 Raw Data'!A2170),"-",'Step 1.1 Raw Data'!A2170)</f>
        <v>43222.750125405095</v>
      </c>
      <c r="H2170">
        <f>IF(ISBLANK('Step 1.1 Raw Data'!A2170),"-",HOUR(G2170))</f>
        <v>18</v>
      </c>
      <c r="I2170">
        <f>IF(ISBLANK('Step 1.1 Raw Data'!A2170),"-",WEEKDAY(G2170))</f>
        <v>4</v>
      </c>
      <c r="J2170" s="2">
        <f>IF(ISBLANK('Step 1.1 Raw Data'!C2170),"-",'Step 1.1 Raw Data'!C2170)</f>
        <v>0</v>
      </c>
      <c r="K2170" s="18">
        <f>IF(ISBLANK('Step 1.1 Raw Data'!A2170),"-",IF('Step 1.1 Raw Data'!$G$2=0,J2170*'Step 1.1 Raw Data'!$H$15*'Step 1.1 Raw Data'!$H$16/1000,0))</f>
        <v>0</v>
      </c>
      <c r="L2170" s="18">
        <f>IF(ISBLANK('Step 1.1 Raw Data'!A2170),"-",IF('Step 1.1 Raw Data'!$G$2=1,IF('Step 1.1 Raw Data'!$H$9=1,J2170*'Step 1.1 Raw Data'!$H$15*'Step 1.1 Raw Data'!$H$16/1000,IF('Step 1.1 Raw Data'!$H$9=2,J2170*'Step 1.1 Raw Data'!$I$15*'Step 1.1 Raw Data'!$I$16/1000,IF('Step 1.1 Raw Data'!$H$9=3,J2170*'Step 1.1 Raw Data'!$J$15*'Step 1.1 Raw Data'!$J$16/1000))),0))</f>
        <v>0</v>
      </c>
      <c r="M2170" s="11">
        <f>IF(ISBLANK('Step 1.1 Raw Data'!A2170),"-",'Step 1.1 Raw Data'!A2170)</f>
        <v>43222.750125405095</v>
      </c>
      <c r="N2170">
        <f>IF(ISBLANK('Step 1.1 Raw Data'!A2170),"-",HOUR(M2170))</f>
        <v>18</v>
      </c>
      <c r="O2170">
        <f>IF(ISBLANK('Step 1.1 Raw Data'!A2170),"-",WEEKDAY(M2170))</f>
        <v>4</v>
      </c>
      <c r="P2170">
        <f>IF(ISBLANK('Step 1.1 Raw Data'!D2170),"-",'Step 1.1 Raw Data'!D2170)</f>
        <v>87.243499999999997</v>
      </c>
      <c r="Q2170" s="18">
        <f>IF(ISBLANK('Step 1.1 Raw Data'!A2170),"-",IF('Step 1.1 Raw Data'!$G$2=0,P2170*'Step 1.1 Raw Data'!$H$15*'Step 1.1 Raw Data'!$H$16/1000,0))</f>
        <v>18.224294714999999</v>
      </c>
      <c r="R2170" s="18">
        <f>IF(ISBLANK('Step 1.1 Raw Data'!A2170),"-",IF('Step 1.1 Raw Data'!$G$2=1,IF('Step 1.1 Raw Data'!$I$9=1,P2170*'Step 1.1 Raw Data'!$H$15*'Step 1.1 Raw Data'!$H$16/1000,IF('Step 1.1 Raw Data'!$I$9=2,P2170*'Step 1.1 Raw Data'!$I$15*'Step 1.1 Raw Data'!$I$16/1000,IF('Step 1.1 Raw Data'!$I$9=3,P2170*'Step 1.1 Raw Data'!$J$15*'Step 1.1 Raw Data'!$J$16/1000))),0))</f>
        <v>0</v>
      </c>
      <c r="S2170" s="11">
        <f>IF(ISBLANK('Step 1.1 Raw Data'!A2170),"-",'Step 1.1 Raw Data'!A2170)</f>
        <v>43222.750125405095</v>
      </c>
      <c r="T2170">
        <f>IF(ISBLANK('Step 1.1 Raw Data'!A2170),"-",HOUR(S2170))</f>
        <v>18</v>
      </c>
      <c r="U2170">
        <f>IF(ISBLANK('Step 1.1 Raw Data'!A2170),"-",WEEKDAY(S2170))</f>
        <v>4</v>
      </c>
      <c r="V2170">
        <f>IF(ISBLANK('Step 1.1 Raw Data'!E2170),"-",'Step 1.1 Raw Data'!E2170)</f>
        <v>33.152529999999999</v>
      </c>
      <c r="W2170" s="18">
        <f>IF(ISBLANK('Step 1.1 Raw Data'!A2170),"-",IF('Step 1.1 Raw Data'!$G$2=0,V2170*'Step 1.1 Raw Data'!$H$15*'Step 1.1 Raw Data'!$H$16/1000,0))</f>
        <v>6.9252319916999996</v>
      </c>
      <c r="X2170" s="18">
        <f>IF(ISBLANK('Step 1.1 Raw Data'!A2170),"-",IF('Step 1.1 Raw Data'!$G$2=1,IF('Step 1.1 Raw Data'!$J$9=1,V2170*'Step 1.1 Raw Data'!$H$15*'Step 1.1 Raw Data'!$H$16/1000,IF('Step 1.1 Raw Data'!$J$9=2,V2170*'Step 1.1 Raw Data'!$I$15*'Step 1.1 Raw Data'!$I$16/1000,IF('Step 1.1 Raw Data'!$J$9=3,V2170*'Step 1.1 Raw Data'!$J$15*'Step 1.1 Raw Data'!$J$16/1000))),0))</f>
        <v>0</v>
      </c>
    </row>
    <row r="2171" spans="1:24" ht="12.5" x14ac:dyDescent="0.25">
      <c r="A2171" s="11">
        <f>IF(ISBLANK('Step 1.1 Raw Data'!A2171),"-",'Step 1.1 Raw Data'!A2171)</f>
        <v>43222.791792129632</v>
      </c>
      <c r="B2171">
        <f>IF(ISBLANK('Step 1.1 Raw Data'!A2171),"-",HOUR(A2171))</f>
        <v>19</v>
      </c>
      <c r="C2171">
        <f>IF(ISBLANK('Step 1.1 Raw Data'!A2171),"-",WEEKDAY(A2171))</f>
        <v>4</v>
      </c>
      <c r="D2171">
        <f>IF(ISBLANK('Step 1.1 Raw Data'!B2171),"-",'Step 1.1 Raw Data'!B2171)</f>
        <v>0</v>
      </c>
      <c r="E2171" s="18">
        <f>IF(ISBLANK('Step 1.1 Raw Data'!A2171),"-",IF('Step 1.1 Raw Data'!$G$2=0,D2171*'Step 1.1 Raw Data'!$H$15*'Step 1.1 Raw Data'!$H$16/1000,0))</f>
        <v>0</v>
      </c>
      <c r="F2171" s="18">
        <f>IF(ISBLANK('Step 1.1 Raw Data'!A2171),"-",IF('Step 1.1 Raw Data'!$G$2=1,IF('Step 1.1 Raw Data'!$G$9=1,D2171*'Step 1.1 Raw Data'!$H$15*'Step 1.1 Raw Data'!$H$16/1000,IF('Step 1.1 Raw Data'!$G$9=2,D2171*'Step 1.1 Raw Data'!$I$15*'Step 1.1 Raw Data'!$I$16/1000,IF('Step 1.1 Raw Data'!$G$9=3,D2171*'Step 1.1 Raw Data'!$J$15*'Step 1.1 Raw Data'!$J$16/1000))),0))</f>
        <v>0</v>
      </c>
      <c r="G2171" s="11">
        <f>IF(ISBLANK('Step 1.1 Raw Data'!A2171),"-",'Step 1.1 Raw Data'!A2171)</f>
        <v>43222.791792129632</v>
      </c>
      <c r="H2171">
        <f>IF(ISBLANK('Step 1.1 Raw Data'!A2171),"-",HOUR(G2171))</f>
        <v>19</v>
      </c>
      <c r="I2171">
        <f>IF(ISBLANK('Step 1.1 Raw Data'!A2171),"-",WEEKDAY(G2171))</f>
        <v>4</v>
      </c>
      <c r="J2171" s="2">
        <f>IF(ISBLANK('Step 1.1 Raw Data'!C2171),"-",'Step 1.1 Raw Data'!C2171)</f>
        <v>0</v>
      </c>
      <c r="K2171" s="18">
        <f>IF(ISBLANK('Step 1.1 Raw Data'!A2171),"-",IF('Step 1.1 Raw Data'!$G$2=0,J2171*'Step 1.1 Raw Data'!$H$15*'Step 1.1 Raw Data'!$H$16/1000,0))</f>
        <v>0</v>
      </c>
      <c r="L2171" s="18">
        <f>IF(ISBLANK('Step 1.1 Raw Data'!A2171),"-",IF('Step 1.1 Raw Data'!$G$2=1,IF('Step 1.1 Raw Data'!$H$9=1,J2171*'Step 1.1 Raw Data'!$H$15*'Step 1.1 Raw Data'!$H$16/1000,IF('Step 1.1 Raw Data'!$H$9=2,J2171*'Step 1.1 Raw Data'!$I$15*'Step 1.1 Raw Data'!$I$16/1000,IF('Step 1.1 Raw Data'!$H$9=3,J2171*'Step 1.1 Raw Data'!$J$15*'Step 1.1 Raw Data'!$J$16/1000))),0))</f>
        <v>0</v>
      </c>
      <c r="M2171" s="11">
        <f>IF(ISBLANK('Step 1.1 Raw Data'!A2171),"-",'Step 1.1 Raw Data'!A2171)</f>
        <v>43222.791792129632</v>
      </c>
      <c r="N2171">
        <f>IF(ISBLANK('Step 1.1 Raw Data'!A2171),"-",HOUR(M2171))</f>
        <v>19</v>
      </c>
      <c r="O2171">
        <f>IF(ISBLANK('Step 1.1 Raw Data'!A2171),"-",WEEKDAY(M2171))</f>
        <v>4</v>
      </c>
      <c r="P2171">
        <f>IF(ISBLANK('Step 1.1 Raw Data'!D2171),"-",'Step 1.1 Raw Data'!D2171)</f>
        <v>86.889399999999995</v>
      </c>
      <c r="Q2171" s="18">
        <f>IF(ISBLANK('Step 1.1 Raw Data'!A2171),"-",IF('Step 1.1 Raw Data'!$G$2=0,P2171*'Step 1.1 Raw Data'!$H$15*'Step 1.1 Raw Data'!$H$16/1000,0))</f>
        <v>18.150326765999999</v>
      </c>
      <c r="R2171" s="18">
        <f>IF(ISBLANK('Step 1.1 Raw Data'!A2171),"-",IF('Step 1.1 Raw Data'!$G$2=1,IF('Step 1.1 Raw Data'!$I$9=1,P2171*'Step 1.1 Raw Data'!$H$15*'Step 1.1 Raw Data'!$H$16/1000,IF('Step 1.1 Raw Data'!$I$9=2,P2171*'Step 1.1 Raw Data'!$I$15*'Step 1.1 Raw Data'!$I$16/1000,IF('Step 1.1 Raw Data'!$I$9=3,P2171*'Step 1.1 Raw Data'!$J$15*'Step 1.1 Raw Data'!$J$16/1000))),0))</f>
        <v>0</v>
      </c>
      <c r="S2171" s="11">
        <f>IF(ISBLANK('Step 1.1 Raw Data'!A2171),"-",'Step 1.1 Raw Data'!A2171)</f>
        <v>43222.791792129632</v>
      </c>
      <c r="T2171">
        <f>IF(ISBLANK('Step 1.1 Raw Data'!A2171),"-",HOUR(S2171))</f>
        <v>19</v>
      </c>
      <c r="U2171">
        <f>IF(ISBLANK('Step 1.1 Raw Data'!A2171),"-",WEEKDAY(S2171))</f>
        <v>4</v>
      </c>
      <c r="V2171">
        <f>IF(ISBLANK('Step 1.1 Raw Data'!E2171),"-",'Step 1.1 Raw Data'!E2171)</f>
        <v>33.017972</v>
      </c>
      <c r="W2171" s="18">
        <f>IF(ISBLANK('Step 1.1 Raw Data'!A2171),"-",IF('Step 1.1 Raw Data'!$G$2=0,V2171*'Step 1.1 Raw Data'!$H$15*'Step 1.1 Raw Data'!$H$16/1000,0))</f>
        <v>6.8971241710799998</v>
      </c>
      <c r="X2171" s="18">
        <f>IF(ISBLANK('Step 1.1 Raw Data'!A2171),"-",IF('Step 1.1 Raw Data'!$G$2=1,IF('Step 1.1 Raw Data'!$J$9=1,V2171*'Step 1.1 Raw Data'!$H$15*'Step 1.1 Raw Data'!$H$16/1000,IF('Step 1.1 Raw Data'!$J$9=2,V2171*'Step 1.1 Raw Data'!$I$15*'Step 1.1 Raw Data'!$I$16/1000,IF('Step 1.1 Raw Data'!$J$9=3,V2171*'Step 1.1 Raw Data'!$J$15*'Step 1.1 Raw Data'!$J$16/1000))),0))</f>
        <v>0</v>
      </c>
    </row>
    <row r="2172" spans="1:24" ht="12.5" x14ac:dyDescent="0.25">
      <c r="A2172" s="11">
        <f>IF(ISBLANK('Step 1.1 Raw Data'!A2172),"-",'Step 1.1 Raw Data'!A2172)</f>
        <v>43222.833458854169</v>
      </c>
      <c r="B2172">
        <f>IF(ISBLANK('Step 1.1 Raw Data'!A2172),"-",HOUR(A2172))</f>
        <v>20</v>
      </c>
      <c r="C2172">
        <f>IF(ISBLANK('Step 1.1 Raw Data'!A2172),"-",WEEKDAY(A2172))</f>
        <v>4</v>
      </c>
      <c r="D2172">
        <f>IF(ISBLANK('Step 1.1 Raw Data'!B2172),"-",'Step 1.1 Raw Data'!B2172)</f>
        <v>0</v>
      </c>
      <c r="E2172" s="18">
        <f>IF(ISBLANK('Step 1.1 Raw Data'!A2172),"-",IF('Step 1.1 Raw Data'!$G$2=0,D2172*'Step 1.1 Raw Data'!$H$15*'Step 1.1 Raw Data'!$H$16/1000,0))</f>
        <v>0</v>
      </c>
      <c r="F2172" s="18">
        <f>IF(ISBLANK('Step 1.1 Raw Data'!A2172),"-",IF('Step 1.1 Raw Data'!$G$2=1,IF('Step 1.1 Raw Data'!$G$9=1,D2172*'Step 1.1 Raw Data'!$H$15*'Step 1.1 Raw Data'!$H$16/1000,IF('Step 1.1 Raw Data'!$G$9=2,D2172*'Step 1.1 Raw Data'!$I$15*'Step 1.1 Raw Data'!$I$16/1000,IF('Step 1.1 Raw Data'!$G$9=3,D2172*'Step 1.1 Raw Data'!$J$15*'Step 1.1 Raw Data'!$J$16/1000))),0))</f>
        <v>0</v>
      </c>
      <c r="G2172" s="11">
        <f>IF(ISBLANK('Step 1.1 Raw Data'!A2172),"-",'Step 1.1 Raw Data'!A2172)</f>
        <v>43222.833458854169</v>
      </c>
      <c r="H2172">
        <f>IF(ISBLANK('Step 1.1 Raw Data'!A2172),"-",HOUR(G2172))</f>
        <v>20</v>
      </c>
      <c r="I2172">
        <f>IF(ISBLANK('Step 1.1 Raw Data'!A2172),"-",WEEKDAY(G2172))</f>
        <v>4</v>
      </c>
      <c r="J2172" s="2">
        <f>IF(ISBLANK('Step 1.1 Raw Data'!C2172),"-",'Step 1.1 Raw Data'!C2172)</f>
        <v>0</v>
      </c>
      <c r="K2172" s="18">
        <f>IF(ISBLANK('Step 1.1 Raw Data'!A2172),"-",IF('Step 1.1 Raw Data'!$G$2=0,J2172*'Step 1.1 Raw Data'!$H$15*'Step 1.1 Raw Data'!$H$16/1000,0))</f>
        <v>0</v>
      </c>
      <c r="L2172" s="18">
        <f>IF(ISBLANK('Step 1.1 Raw Data'!A2172),"-",IF('Step 1.1 Raw Data'!$G$2=1,IF('Step 1.1 Raw Data'!$H$9=1,J2172*'Step 1.1 Raw Data'!$H$15*'Step 1.1 Raw Data'!$H$16/1000,IF('Step 1.1 Raw Data'!$H$9=2,J2172*'Step 1.1 Raw Data'!$I$15*'Step 1.1 Raw Data'!$I$16/1000,IF('Step 1.1 Raw Data'!$H$9=3,J2172*'Step 1.1 Raw Data'!$J$15*'Step 1.1 Raw Data'!$J$16/1000))),0))</f>
        <v>0</v>
      </c>
      <c r="M2172" s="11">
        <f>IF(ISBLANK('Step 1.1 Raw Data'!A2172),"-",'Step 1.1 Raw Data'!A2172)</f>
        <v>43222.833458854169</v>
      </c>
      <c r="N2172">
        <f>IF(ISBLANK('Step 1.1 Raw Data'!A2172),"-",HOUR(M2172))</f>
        <v>20</v>
      </c>
      <c r="O2172">
        <f>IF(ISBLANK('Step 1.1 Raw Data'!A2172),"-",WEEKDAY(M2172))</f>
        <v>4</v>
      </c>
      <c r="P2172">
        <f>IF(ISBLANK('Step 1.1 Raw Data'!D2172),"-",'Step 1.1 Raw Data'!D2172)</f>
        <v>87.183899999999994</v>
      </c>
      <c r="Q2172" s="18">
        <f>IF(ISBLANK('Step 1.1 Raw Data'!A2172),"-",IF('Step 1.1 Raw Data'!$G$2=0,P2172*'Step 1.1 Raw Data'!$H$15*'Step 1.1 Raw Data'!$H$16/1000,0))</f>
        <v>18.211844870999997</v>
      </c>
      <c r="R2172" s="18">
        <f>IF(ISBLANK('Step 1.1 Raw Data'!A2172),"-",IF('Step 1.1 Raw Data'!$G$2=1,IF('Step 1.1 Raw Data'!$I$9=1,P2172*'Step 1.1 Raw Data'!$H$15*'Step 1.1 Raw Data'!$H$16/1000,IF('Step 1.1 Raw Data'!$I$9=2,P2172*'Step 1.1 Raw Data'!$I$15*'Step 1.1 Raw Data'!$I$16/1000,IF('Step 1.1 Raw Data'!$I$9=3,P2172*'Step 1.1 Raw Data'!$J$15*'Step 1.1 Raw Data'!$J$16/1000))),0))</f>
        <v>0</v>
      </c>
      <c r="S2172" s="11">
        <f>IF(ISBLANK('Step 1.1 Raw Data'!A2172),"-",'Step 1.1 Raw Data'!A2172)</f>
        <v>43222.833458854169</v>
      </c>
      <c r="T2172">
        <f>IF(ISBLANK('Step 1.1 Raw Data'!A2172),"-",HOUR(S2172))</f>
        <v>20</v>
      </c>
      <c r="U2172">
        <f>IF(ISBLANK('Step 1.1 Raw Data'!A2172),"-",WEEKDAY(S2172))</f>
        <v>4</v>
      </c>
      <c r="V2172">
        <f>IF(ISBLANK('Step 1.1 Raw Data'!E2172),"-",'Step 1.1 Raw Data'!E2172)</f>
        <v>33.129881999999995</v>
      </c>
      <c r="W2172" s="18">
        <f>IF(ISBLANK('Step 1.1 Raw Data'!A2172),"-",IF('Step 1.1 Raw Data'!$G$2=0,V2172*'Step 1.1 Raw Data'!$H$15*'Step 1.1 Raw Data'!$H$16/1000,0))</f>
        <v>6.9205010509799987</v>
      </c>
      <c r="X2172" s="18">
        <f>IF(ISBLANK('Step 1.1 Raw Data'!A2172),"-",IF('Step 1.1 Raw Data'!$G$2=1,IF('Step 1.1 Raw Data'!$J$9=1,V2172*'Step 1.1 Raw Data'!$H$15*'Step 1.1 Raw Data'!$H$16/1000,IF('Step 1.1 Raw Data'!$J$9=2,V2172*'Step 1.1 Raw Data'!$I$15*'Step 1.1 Raw Data'!$I$16/1000,IF('Step 1.1 Raw Data'!$J$9=3,V2172*'Step 1.1 Raw Data'!$J$15*'Step 1.1 Raw Data'!$J$16/1000))),0))</f>
        <v>0</v>
      </c>
    </row>
    <row r="2173" spans="1:24" ht="12.5" x14ac:dyDescent="0.25">
      <c r="A2173" s="11">
        <f>IF(ISBLANK('Step 1.1 Raw Data'!A2173),"-",'Step 1.1 Raw Data'!A2173)</f>
        <v>43222.875125578707</v>
      </c>
      <c r="B2173">
        <f>IF(ISBLANK('Step 1.1 Raw Data'!A2173),"-",HOUR(A2173))</f>
        <v>21</v>
      </c>
      <c r="C2173">
        <f>IF(ISBLANK('Step 1.1 Raw Data'!A2173),"-",WEEKDAY(A2173))</f>
        <v>4</v>
      </c>
      <c r="D2173">
        <f>IF(ISBLANK('Step 1.1 Raw Data'!B2173),"-",'Step 1.1 Raw Data'!B2173)</f>
        <v>0</v>
      </c>
      <c r="E2173" s="18">
        <f>IF(ISBLANK('Step 1.1 Raw Data'!A2173),"-",IF('Step 1.1 Raw Data'!$G$2=0,D2173*'Step 1.1 Raw Data'!$H$15*'Step 1.1 Raw Data'!$H$16/1000,0))</f>
        <v>0</v>
      </c>
      <c r="F2173" s="18">
        <f>IF(ISBLANK('Step 1.1 Raw Data'!A2173),"-",IF('Step 1.1 Raw Data'!$G$2=1,IF('Step 1.1 Raw Data'!$G$9=1,D2173*'Step 1.1 Raw Data'!$H$15*'Step 1.1 Raw Data'!$H$16/1000,IF('Step 1.1 Raw Data'!$G$9=2,D2173*'Step 1.1 Raw Data'!$I$15*'Step 1.1 Raw Data'!$I$16/1000,IF('Step 1.1 Raw Data'!$G$9=3,D2173*'Step 1.1 Raw Data'!$J$15*'Step 1.1 Raw Data'!$J$16/1000))),0))</f>
        <v>0</v>
      </c>
      <c r="G2173" s="11">
        <f>IF(ISBLANK('Step 1.1 Raw Data'!A2173),"-",'Step 1.1 Raw Data'!A2173)</f>
        <v>43222.875125578707</v>
      </c>
      <c r="H2173">
        <f>IF(ISBLANK('Step 1.1 Raw Data'!A2173),"-",HOUR(G2173))</f>
        <v>21</v>
      </c>
      <c r="I2173">
        <f>IF(ISBLANK('Step 1.1 Raw Data'!A2173),"-",WEEKDAY(G2173))</f>
        <v>4</v>
      </c>
      <c r="J2173" s="2">
        <f>IF(ISBLANK('Step 1.1 Raw Data'!C2173),"-",'Step 1.1 Raw Data'!C2173)</f>
        <v>0</v>
      </c>
      <c r="K2173" s="18">
        <f>IF(ISBLANK('Step 1.1 Raw Data'!A2173),"-",IF('Step 1.1 Raw Data'!$G$2=0,J2173*'Step 1.1 Raw Data'!$H$15*'Step 1.1 Raw Data'!$H$16/1000,0))</f>
        <v>0</v>
      </c>
      <c r="L2173" s="18">
        <f>IF(ISBLANK('Step 1.1 Raw Data'!A2173),"-",IF('Step 1.1 Raw Data'!$G$2=1,IF('Step 1.1 Raw Data'!$H$9=1,J2173*'Step 1.1 Raw Data'!$H$15*'Step 1.1 Raw Data'!$H$16/1000,IF('Step 1.1 Raw Data'!$H$9=2,J2173*'Step 1.1 Raw Data'!$I$15*'Step 1.1 Raw Data'!$I$16/1000,IF('Step 1.1 Raw Data'!$H$9=3,J2173*'Step 1.1 Raw Data'!$J$15*'Step 1.1 Raw Data'!$J$16/1000))),0))</f>
        <v>0</v>
      </c>
      <c r="M2173" s="11">
        <f>IF(ISBLANK('Step 1.1 Raw Data'!A2173),"-",'Step 1.1 Raw Data'!A2173)</f>
        <v>43222.875125578707</v>
      </c>
      <c r="N2173">
        <f>IF(ISBLANK('Step 1.1 Raw Data'!A2173),"-",HOUR(M2173))</f>
        <v>21</v>
      </c>
      <c r="O2173">
        <f>IF(ISBLANK('Step 1.1 Raw Data'!A2173),"-",WEEKDAY(M2173))</f>
        <v>4</v>
      </c>
      <c r="P2173">
        <f>IF(ISBLANK('Step 1.1 Raw Data'!D2173),"-",'Step 1.1 Raw Data'!D2173)</f>
        <v>87.241900000000001</v>
      </c>
      <c r="Q2173" s="18">
        <f>IF(ISBLANK('Step 1.1 Raw Data'!A2173),"-",IF('Step 1.1 Raw Data'!$G$2=0,P2173*'Step 1.1 Raw Data'!$H$15*'Step 1.1 Raw Data'!$H$16/1000,0))</f>
        <v>18.223960491</v>
      </c>
      <c r="R2173" s="18">
        <f>IF(ISBLANK('Step 1.1 Raw Data'!A2173),"-",IF('Step 1.1 Raw Data'!$G$2=1,IF('Step 1.1 Raw Data'!$I$9=1,P2173*'Step 1.1 Raw Data'!$H$15*'Step 1.1 Raw Data'!$H$16/1000,IF('Step 1.1 Raw Data'!$I$9=2,P2173*'Step 1.1 Raw Data'!$I$15*'Step 1.1 Raw Data'!$I$16/1000,IF('Step 1.1 Raw Data'!$I$9=3,P2173*'Step 1.1 Raw Data'!$J$15*'Step 1.1 Raw Data'!$J$16/1000))),0))</f>
        <v>0</v>
      </c>
      <c r="S2173" s="11">
        <f>IF(ISBLANK('Step 1.1 Raw Data'!A2173),"-",'Step 1.1 Raw Data'!A2173)</f>
        <v>43222.875125578707</v>
      </c>
      <c r="T2173">
        <f>IF(ISBLANK('Step 1.1 Raw Data'!A2173),"-",HOUR(S2173))</f>
        <v>21</v>
      </c>
      <c r="U2173">
        <f>IF(ISBLANK('Step 1.1 Raw Data'!A2173),"-",WEEKDAY(S2173))</f>
        <v>4</v>
      </c>
      <c r="V2173">
        <f>IF(ISBLANK('Step 1.1 Raw Data'!E2173),"-",'Step 1.1 Raw Data'!E2173)</f>
        <v>33.151921999999999</v>
      </c>
      <c r="W2173" s="18">
        <f>IF(ISBLANK('Step 1.1 Raw Data'!A2173),"-",IF('Step 1.1 Raw Data'!$G$2=0,V2173*'Step 1.1 Raw Data'!$H$15*'Step 1.1 Raw Data'!$H$16/1000,0))</f>
        <v>6.9251049865799992</v>
      </c>
      <c r="X2173" s="18">
        <f>IF(ISBLANK('Step 1.1 Raw Data'!A2173),"-",IF('Step 1.1 Raw Data'!$G$2=1,IF('Step 1.1 Raw Data'!$J$9=1,V2173*'Step 1.1 Raw Data'!$H$15*'Step 1.1 Raw Data'!$H$16/1000,IF('Step 1.1 Raw Data'!$J$9=2,V2173*'Step 1.1 Raw Data'!$I$15*'Step 1.1 Raw Data'!$I$16/1000,IF('Step 1.1 Raw Data'!$J$9=3,V2173*'Step 1.1 Raw Data'!$J$15*'Step 1.1 Raw Data'!$J$16/1000))),0))</f>
        <v>0</v>
      </c>
    </row>
    <row r="2174" spans="1:24" ht="12.5" x14ac:dyDescent="0.25">
      <c r="A2174" s="11">
        <f>IF(ISBLANK('Step 1.1 Raw Data'!A2174),"-",'Step 1.1 Raw Data'!A2174)</f>
        <v>43222.916792303244</v>
      </c>
      <c r="B2174">
        <f>IF(ISBLANK('Step 1.1 Raw Data'!A2174),"-",HOUR(A2174))</f>
        <v>22</v>
      </c>
      <c r="C2174">
        <f>IF(ISBLANK('Step 1.1 Raw Data'!A2174),"-",WEEKDAY(A2174))</f>
        <v>4</v>
      </c>
      <c r="D2174">
        <f>IF(ISBLANK('Step 1.1 Raw Data'!B2174),"-",'Step 1.1 Raw Data'!B2174)</f>
        <v>0</v>
      </c>
      <c r="E2174" s="18">
        <f>IF(ISBLANK('Step 1.1 Raw Data'!A2174),"-",IF('Step 1.1 Raw Data'!$G$2=0,D2174*'Step 1.1 Raw Data'!$H$15*'Step 1.1 Raw Data'!$H$16/1000,0))</f>
        <v>0</v>
      </c>
      <c r="F2174" s="18">
        <f>IF(ISBLANK('Step 1.1 Raw Data'!A2174),"-",IF('Step 1.1 Raw Data'!$G$2=1,IF('Step 1.1 Raw Data'!$G$9=1,D2174*'Step 1.1 Raw Data'!$H$15*'Step 1.1 Raw Data'!$H$16/1000,IF('Step 1.1 Raw Data'!$G$9=2,D2174*'Step 1.1 Raw Data'!$I$15*'Step 1.1 Raw Data'!$I$16/1000,IF('Step 1.1 Raw Data'!$G$9=3,D2174*'Step 1.1 Raw Data'!$J$15*'Step 1.1 Raw Data'!$J$16/1000))),0))</f>
        <v>0</v>
      </c>
      <c r="G2174" s="11">
        <f>IF(ISBLANK('Step 1.1 Raw Data'!A2174),"-",'Step 1.1 Raw Data'!A2174)</f>
        <v>43222.916792303244</v>
      </c>
      <c r="H2174">
        <f>IF(ISBLANK('Step 1.1 Raw Data'!A2174),"-",HOUR(G2174))</f>
        <v>22</v>
      </c>
      <c r="I2174">
        <f>IF(ISBLANK('Step 1.1 Raw Data'!A2174),"-",WEEKDAY(G2174))</f>
        <v>4</v>
      </c>
      <c r="J2174" s="2">
        <f>IF(ISBLANK('Step 1.1 Raw Data'!C2174),"-",'Step 1.1 Raw Data'!C2174)</f>
        <v>0</v>
      </c>
      <c r="K2174" s="18">
        <f>IF(ISBLANK('Step 1.1 Raw Data'!A2174),"-",IF('Step 1.1 Raw Data'!$G$2=0,J2174*'Step 1.1 Raw Data'!$H$15*'Step 1.1 Raw Data'!$H$16/1000,0))</f>
        <v>0</v>
      </c>
      <c r="L2174" s="18">
        <f>IF(ISBLANK('Step 1.1 Raw Data'!A2174),"-",IF('Step 1.1 Raw Data'!$G$2=1,IF('Step 1.1 Raw Data'!$H$9=1,J2174*'Step 1.1 Raw Data'!$H$15*'Step 1.1 Raw Data'!$H$16/1000,IF('Step 1.1 Raw Data'!$H$9=2,J2174*'Step 1.1 Raw Data'!$I$15*'Step 1.1 Raw Data'!$I$16/1000,IF('Step 1.1 Raw Data'!$H$9=3,J2174*'Step 1.1 Raw Data'!$J$15*'Step 1.1 Raw Data'!$J$16/1000))),0))</f>
        <v>0</v>
      </c>
      <c r="M2174" s="11">
        <f>IF(ISBLANK('Step 1.1 Raw Data'!A2174),"-",'Step 1.1 Raw Data'!A2174)</f>
        <v>43222.916792303244</v>
      </c>
      <c r="N2174">
        <f>IF(ISBLANK('Step 1.1 Raw Data'!A2174),"-",HOUR(M2174))</f>
        <v>22</v>
      </c>
      <c r="O2174">
        <f>IF(ISBLANK('Step 1.1 Raw Data'!A2174),"-",WEEKDAY(M2174))</f>
        <v>4</v>
      </c>
      <c r="P2174">
        <f>IF(ISBLANK('Step 1.1 Raw Data'!D2174),"-",'Step 1.1 Raw Data'!D2174)</f>
        <v>87.173299999999998</v>
      </c>
      <c r="Q2174" s="18">
        <f>IF(ISBLANK('Step 1.1 Raw Data'!A2174),"-",IF('Step 1.1 Raw Data'!$G$2=0,P2174*'Step 1.1 Raw Data'!$H$15*'Step 1.1 Raw Data'!$H$16/1000,0))</f>
        <v>18.209630637</v>
      </c>
      <c r="R2174" s="18">
        <f>IF(ISBLANK('Step 1.1 Raw Data'!A2174),"-",IF('Step 1.1 Raw Data'!$G$2=1,IF('Step 1.1 Raw Data'!$I$9=1,P2174*'Step 1.1 Raw Data'!$H$15*'Step 1.1 Raw Data'!$H$16/1000,IF('Step 1.1 Raw Data'!$I$9=2,P2174*'Step 1.1 Raw Data'!$I$15*'Step 1.1 Raw Data'!$I$16/1000,IF('Step 1.1 Raw Data'!$I$9=3,P2174*'Step 1.1 Raw Data'!$J$15*'Step 1.1 Raw Data'!$J$16/1000))),0))</f>
        <v>0</v>
      </c>
      <c r="S2174" s="11">
        <f>IF(ISBLANK('Step 1.1 Raw Data'!A2174),"-",'Step 1.1 Raw Data'!A2174)</f>
        <v>43222.916792303244</v>
      </c>
      <c r="T2174">
        <f>IF(ISBLANK('Step 1.1 Raw Data'!A2174),"-",HOUR(S2174))</f>
        <v>22</v>
      </c>
      <c r="U2174">
        <f>IF(ISBLANK('Step 1.1 Raw Data'!A2174),"-",WEEKDAY(S2174))</f>
        <v>4</v>
      </c>
      <c r="V2174">
        <f>IF(ISBLANK('Step 1.1 Raw Data'!E2174),"-",'Step 1.1 Raw Data'!E2174)</f>
        <v>33.125853999999997</v>
      </c>
      <c r="W2174" s="18">
        <f>IF(ISBLANK('Step 1.1 Raw Data'!A2174),"-",IF('Step 1.1 Raw Data'!$G$2=0,V2174*'Step 1.1 Raw Data'!$H$15*'Step 1.1 Raw Data'!$H$16/1000,0))</f>
        <v>6.9196596420600001</v>
      </c>
      <c r="X2174" s="18">
        <f>IF(ISBLANK('Step 1.1 Raw Data'!A2174),"-",IF('Step 1.1 Raw Data'!$G$2=1,IF('Step 1.1 Raw Data'!$J$9=1,V2174*'Step 1.1 Raw Data'!$H$15*'Step 1.1 Raw Data'!$H$16/1000,IF('Step 1.1 Raw Data'!$J$9=2,V2174*'Step 1.1 Raw Data'!$I$15*'Step 1.1 Raw Data'!$I$16/1000,IF('Step 1.1 Raw Data'!$J$9=3,V2174*'Step 1.1 Raw Data'!$J$15*'Step 1.1 Raw Data'!$J$16/1000))),0))</f>
        <v>0</v>
      </c>
    </row>
    <row r="2175" spans="1:24" ht="12.5" x14ac:dyDescent="0.25">
      <c r="A2175" s="11">
        <f>IF(ISBLANK('Step 1.1 Raw Data'!A2175),"-",'Step 1.1 Raw Data'!A2175)</f>
        <v>43222.958459027781</v>
      </c>
      <c r="B2175">
        <f>IF(ISBLANK('Step 1.1 Raw Data'!A2175),"-",HOUR(A2175))</f>
        <v>23</v>
      </c>
      <c r="C2175">
        <f>IF(ISBLANK('Step 1.1 Raw Data'!A2175),"-",WEEKDAY(A2175))</f>
        <v>4</v>
      </c>
      <c r="D2175">
        <f>IF(ISBLANK('Step 1.1 Raw Data'!B2175),"-",'Step 1.1 Raw Data'!B2175)</f>
        <v>0</v>
      </c>
      <c r="E2175" s="18">
        <f>IF(ISBLANK('Step 1.1 Raw Data'!A2175),"-",IF('Step 1.1 Raw Data'!$G$2=0,D2175*'Step 1.1 Raw Data'!$H$15*'Step 1.1 Raw Data'!$H$16/1000,0))</f>
        <v>0</v>
      </c>
      <c r="F2175" s="18">
        <f>IF(ISBLANK('Step 1.1 Raw Data'!A2175),"-",IF('Step 1.1 Raw Data'!$G$2=1,IF('Step 1.1 Raw Data'!$G$9=1,D2175*'Step 1.1 Raw Data'!$H$15*'Step 1.1 Raw Data'!$H$16/1000,IF('Step 1.1 Raw Data'!$G$9=2,D2175*'Step 1.1 Raw Data'!$I$15*'Step 1.1 Raw Data'!$I$16/1000,IF('Step 1.1 Raw Data'!$G$9=3,D2175*'Step 1.1 Raw Data'!$J$15*'Step 1.1 Raw Data'!$J$16/1000))),0))</f>
        <v>0</v>
      </c>
      <c r="G2175" s="11">
        <f>IF(ISBLANK('Step 1.1 Raw Data'!A2175),"-",'Step 1.1 Raw Data'!A2175)</f>
        <v>43222.958459027781</v>
      </c>
      <c r="H2175">
        <f>IF(ISBLANK('Step 1.1 Raw Data'!A2175),"-",HOUR(G2175))</f>
        <v>23</v>
      </c>
      <c r="I2175">
        <f>IF(ISBLANK('Step 1.1 Raw Data'!A2175),"-",WEEKDAY(G2175))</f>
        <v>4</v>
      </c>
      <c r="J2175" s="2">
        <f>IF(ISBLANK('Step 1.1 Raw Data'!C2175),"-",'Step 1.1 Raw Data'!C2175)</f>
        <v>0</v>
      </c>
      <c r="K2175" s="18">
        <f>IF(ISBLANK('Step 1.1 Raw Data'!A2175),"-",IF('Step 1.1 Raw Data'!$G$2=0,J2175*'Step 1.1 Raw Data'!$H$15*'Step 1.1 Raw Data'!$H$16/1000,0))</f>
        <v>0</v>
      </c>
      <c r="L2175" s="18">
        <f>IF(ISBLANK('Step 1.1 Raw Data'!A2175),"-",IF('Step 1.1 Raw Data'!$G$2=1,IF('Step 1.1 Raw Data'!$H$9=1,J2175*'Step 1.1 Raw Data'!$H$15*'Step 1.1 Raw Data'!$H$16/1000,IF('Step 1.1 Raw Data'!$H$9=2,J2175*'Step 1.1 Raw Data'!$I$15*'Step 1.1 Raw Data'!$I$16/1000,IF('Step 1.1 Raw Data'!$H$9=3,J2175*'Step 1.1 Raw Data'!$J$15*'Step 1.1 Raw Data'!$J$16/1000))),0))</f>
        <v>0</v>
      </c>
      <c r="M2175" s="11">
        <f>IF(ISBLANK('Step 1.1 Raw Data'!A2175),"-",'Step 1.1 Raw Data'!A2175)</f>
        <v>43222.958459027781</v>
      </c>
      <c r="N2175">
        <f>IF(ISBLANK('Step 1.1 Raw Data'!A2175),"-",HOUR(M2175))</f>
        <v>23</v>
      </c>
      <c r="O2175">
        <f>IF(ISBLANK('Step 1.1 Raw Data'!A2175),"-",WEEKDAY(M2175))</f>
        <v>4</v>
      </c>
      <c r="P2175">
        <f>IF(ISBLANK('Step 1.1 Raw Data'!D2175),"-",'Step 1.1 Raw Data'!D2175)</f>
        <v>87.255700000000004</v>
      </c>
      <c r="Q2175" s="18">
        <f>IF(ISBLANK('Step 1.1 Raw Data'!A2175),"-",IF('Step 1.1 Raw Data'!$G$2=0,P2175*'Step 1.1 Raw Data'!$H$15*'Step 1.1 Raw Data'!$H$16/1000,0))</f>
        <v>18.226843173000002</v>
      </c>
      <c r="R2175" s="18">
        <f>IF(ISBLANK('Step 1.1 Raw Data'!A2175),"-",IF('Step 1.1 Raw Data'!$G$2=1,IF('Step 1.1 Raw Data'!$I$9=1,P2175*'Step 1.1 Raw Data'!$H$15*'Step 1.1 Raw Data'!$H$16/1000,IF('Step 1.1 Raw Data'!$I$9=2,P2175*'Step 1.1 Raw Data'!$I$15*'Step 1.1 Raw Data'!$I$16/1000,IF('Step 1.1 Raw Data'!$I$9=3,P2175*'Step 1.1 Raw Data'!$J$15*'Step 1.1 Raw Data'!$J$16/1000))),0))</f>
        <v>0</v>
      </c>
      <c r="S2175" s="11">
        <f>IF(ISBLANK('Step 1.1 Raw Data'!A2175),"-",'Step 1.1 Raw Data'!A2175)</f>
        <v>43222.958459027781</v>
      </c>
      <c r="T2175">
        <f>IF(ISBLANK('Step 1.1 Raw Data'!A2175),"-",HOUR(S2175))</f>
        <v>23</v>
      </c>
      <c r="U2175">
        <f>IF(ISBLANK('Step 1.1 Raw Data'!A2175),"-",WEEKDAY(S2175))</f>
        <v>4</v>
      </c>
      <c r="V2175">
        <f>IF(ISBLANK('Step 1.1 Raw Data'!E2175),"-",'Step 1.1 Raw Data'!E2175)</f>
        <v>33.157166000000004</v>
      </c>
      <c r="W2175" s="18">
        <f>IF(ISBLANK('Step 1.1 Raw Data'!A2175),"-",IF('Step 1.1 Raw Data'!$G$2=0,V2175*'Step 1.1 Raw Data'!$H$15*'Step 1.1 Raw Data'!$H$16/1000,0))</f>
        <v>6.9262004057400013</v>
      </c>
      <c r="X2175" s="18">
        <f>IF(ISBLANK('Step 1.1 Raw Data'!A2175),"-",IF('Step 1.1 Raw Data'!$G$2=1,IF('Step 1.1 Raw Data'!$J$9=1,V2175*'Step 1.1 Raw Data'!$H$15*'Step 1.1 Raw Data'!$H$16/1000,IF('Step 1.1 Raw Data'!$J$9=2,V2175*'Step 1.1 Raw Data'!$I$15*'Step 1.1 Raw Data'!$I$16/1000,IF('Step 1.1 Raw Data'!$J$9=3,V2175*'Step 1.1 Raw Data'!$J$15*'Step 1.1 Raw Data'!$J$16/1000))),0))</f>
        <v>0</v>
      </c>
    </row>
    <row r="2176" spans="1:24" ht="12.5" x14ac:dyDescent="0.25">
      <c r="A2176" s="11">
        <f>IF(ISBLANK('Step 1.1 Raw Data'!A2176),"-",'Step 1.1 Raw Data'!A2176)</f>
        <v>43223.000125752318</v>
      </c>
      <c r="B2176">
        <f>IF(ISBLANK('Step 1.1 Raw Data'!A2176),"-",HOUR(A2176))</f>
        <v>0</v>
      </c>
      <c r="C2176">
        <f>IF(ISBLANK('Step 1.1 Raw Data'!A2176),"-",WEEKDAY(A2176))</f>
        <v>5</v>
      </c>
      <c r="D2176">
        <f>IF(ISBLANK('Step 1.1 Raw Data'!B2176),"-",'Step 1.1 Raw Data'!B2176)</f>
        <v>86.549199999999999</v>
      </c>
      <c r="E2176" s="18">
        <f>IF(ISBLANK('Step 1.1 Raw Data'!A2176),"-",IF('Step 1.1 Raw Data'!$G$2=0,D2176*'Step 1.1 Raw Data'!$H$15*'Step 1.1 Raw Data'!$H$16/1000,0))</f>
        <v>18.079262388</v>
      </c>
      <c r="F2176" s="18">
        <f>IF(ISBLANK('Step 1.1 Raw Data'!A2176),"-",IF('Step 1.1 Raw Data'!$G$2=1,IF('Step 1.1 Raw Data'!$G$9=1,D2176*'Step 1.1 Raw Data'!$H$15*'Step 1.1 Raw Data'!$H$16/1000,IF('Step 1.1 Raw Data'!$G$9=2,D2176*'Step 1.1 Raw Data'!$I$15*'Step 1.1 Raw Data'!$I$16/1000,IF('Step 1.1 Raw Data'!$G$9=3,D2176*'Step 1.1 Raw Data'!$J$15*'Step 1.1 Raw Data'!$J$16/1000))),0))</f>
        <v>0</v>
      </c>
      <c r="G2176" s="11">
        <f>IF(ISBLANK('Step 1.1 Raw Data'!A2176),"-",'Step 1.1 Raw Data'!A2176)</f>
        <v>43223.000125752318</v>
      </c>
      <c r="H2176">
        <f>IF(ISBLANK('Step 1.1 Raw Data'!A2176),"-",HOUR(G2176))</f>
        <v>0</v>
      </c>
      <c r="I2176">
        <f>IF(ISBLANK('Step 1.1 Raw Data'!A2176),"-",WEEKDAY(G2176))</f>
        <v>5</v>
      </c>
      <c r="J2176" s="2">
        <f>IF(ISBLANK('Step 1.1 Raw Data'!C2176),"-",'Step 1.1 Raw Data'!C2176)</f>
        <v>0</v>
      </c>
      <c r="K2176" s="18">
        <f>IF(ISBLANK('Step 1.1 Raw Data'!A2176),"-",IF('Step 1.1 Raw Data'!$G$2=0,J2176*'Step 1.1 Raw Data'!$H$15*'Step 1.1 Raw Data'!$H$16/1000,0))</f>
        <v>0</v>
      </c>
      <c r="L2176" s="18">
        <f>IF(ISBLANK('Step 1.1 Raw Data'!A2176),"-",IF('Step 1.1 Raw Data'!$G$2=1,IF('Step 1.1 Raw Data'!$H$9=1,J2176*'Step 1.1 Raw Data'!$H$15*'Step 1.1 Raw Data'!$H$16/1000,IF('Step 1.1 Raw Data'!$H$9=2,J2176*'Step 1.1 Raw Data'!$I$15*'Step 1.1 Raw Data'!$I$16/1000,IF('Step 1.1 Raw Data'!$H$9=3,J2176*'Step 1.1 Raw Data'!$J$15*'Step 1.1 Raw Data'!$J$16/1000))),0))</f>
        <v>0</v>
      </c>
      <c r="M2176" s="11">
        <f>IF(ISBLANK('Step 1.1 Raw Data'!A2176),"-",'Step 1.1 Raw Data'!A2176)</f>
        <v>43223.000125752318</v>
      </c>
      <c r="N2176">
        <f>IF(ISBLANK('Step 1.1 Raw Data'!A2176),"-",HOUR(M2176))</f>
        <v>0</v>
      </c>
      <c r="O2176">
        <f>IF(ISBLANK('Step 1.1 Raw Data'!A2176),"-",WEEKDAY(M2176))</f>
        <v>5</v>
      </c>
      <c r="P2176">
        <f>IF(ISBLANK('Step 1.1 Raw Data'!D2176),"-",'Step 1.1 Raw Data'!D2176)</f>
        <v>0</v>
      </c>
      <c r="Q2176" s="18">
        <f>IF(ISBLANK('Step 1.1 Raw Data'!A2176),"-",IF('Step 1.1 Raw Data'!$G$2=0,P2176*'Step 1.1 Raw Data'!$H$15*'Step 1.1 Raw Data'!$H$16/1000,0))</f>
        <v>0</v>
      </c>
      <c r="R2176" s="18">
        <f>IF(ISBLANK('Step 1.1 Raw Data'!A2176),"-",IF('Step 1.1 Raw Data'!$G$2=1,IF('Step 1.1 Raw Data'!$I$9=1,P2176*'Step 1.1 Raw Data'!$H$15*'Step 1.1 Raw Data'!$H$16/1000,IF('Step 1.1 Raw Data'!$I$9=2,P2176*'Step 1.1 Raw Data'!$I$15*'Step 1.1 Raw Data'!$I$16/1000,IF('Step 1.1 Raw Data'!$I$9=3,P2176*'Step 1.1 Raw Data'!$J$15*'Step 1.1 Raw Data'!$J$16/1000))),0))</f>
        <v>0</v>
      </c>
      <c r="S2176" s="11">
        <f>IF(ISBLANK('Step 1.1 Raw Data'!A2176),"-",'Step 1.1 Raw Data'!A2176)</f>
        <v>43223.000125752318</v>
      </c>
      <c r="T2176">
        <f>IF(ISBLANK('Step 1.1 Raw Data'!A2176),"-",HOUR(S2176))</f>
        <v>0</v>
      </c>
      <c r="U2176">
        <f>IF(ISBLANK('Step 1.1 Raw Data'!A2176),"-",WEEKDAY(S2176))</f>
        <v>5</v>
      </c>
      <c r="V2176">
        <f>IF(ISBLANK('Step 1.1 Raw Data'!E2176),"-",'Step 1.1 Raw Data'!E2176)</f>
        <v>0</v>
      </c>
      <c r="W2176" s="18">
        <f>IF(ISBLANK('Step 1.1 Raw Data'!A2176),"-",IF('Step 1.1 Raw Data'!$G$2=0,V2176*'Step 1.1 Raw Data'!$H$15*'Step 1.1 Raw Data'!$H$16/1000,0))</f>
        <v>0</v>
      </c>
      <c r="X2176" s="18">
        <f>IF(ISBLANK('Step 1.1 Raw Data'!A2176),"-",IF('Step 1.1 Raw Data'!$G$2=1,IF('Step 1.1 Raw Data'!$J$9=1,V2176*'Step 1.1 Raw Data'!$H$15*'Step 1.1 Raw Data'!$H$16/1000,IF('Step 1.1 Raw Data'!$J$9=2,V2176*'Step 1.1 Raw Data'!$I$15*'Step 1.1 Raw Data'!$I$16/1000,IF('Step 1.1 Raw Data'!$J$9=3,V2176*'Step 1.1 Raw Data'!$J$15*'Step 1.1 Raw Data'!$J$16/1000))),0))</f>
        <v>0</v>
      </c>
    </row>
    <row r="2177" spans="1:24" ht="12.5" x14ac:dyDescent="0.25">
      <c r="A2177" s="11">
        <f>IF(ISBLANK('Step 1.1 Raw Data'!A2177),"-",'Step 1.1 Raw Data'!A2177)</f>
        <v>43223.041792476855</v>
      </c>
      <c r="B2177">
        <f>IF(ISBLANK('Step 1.1 Raw Data'!A2177),"-",HOUR(A2177))</f>
        <v>1</v>
      </c>
      <c r="C2177">
        <f>IF(ISBLANK('Step 1.1 Raw Data'!A2177),"-",WEEKDAY(A2177))</f>
        <v>5</v>
      </c>
      <c r="D2177">
        <f>IF(ISBLANK('Step 1.1 Raw Data'!B2177),"-",'Step 1.1 Raw Data'!B2177)</f>
        <v>86.720100000000002</v>
      </c>
      <c r="E2177" s="18">
        <f>IF(ISBLANK('Step 1.1 Raw Data'!A2177),"-",IF('Step 1.1 Raw Data'!$G$2=0,D2177*'Step 1.1 Raw Data'!$H$15*'Step 1.1 Raw Data'!$H$16/1000,0))</f>
        <v>18.114961689000001</v>
      </c>
      <c r="F2177" s="18">
        <f>IF(ISBLANK('Step 1.1 Raw Data'!A2177),"-",IF('Step 1.1 Raw Data'!$G$2=1,IF('Step 1.1 Raw Data'!$G$9=1,D2177*'Step 1.1 Raw Data'!$H$15*'Step 1.1 Raw Data'!$H$16/1000,IF('Step 1.1 Raw Data'!$G$9=2,D2177*'Step 1.1 Raw Data'!$I$15*'Step 1.1 Raw Data'!$I$16/1000,IF('Step 1.1 Raw Data'!$G$9=3,D2177*'Step 1.1 Raw Data'!$J$15*'Step 1.1 Raw Data'!$J$16/1000))),0))</f>
        <v>0</v>
      </c>
      <c r="G2177" s="11">
        <f>IF(ISBLANK('Step 1.1 Raw Data'!A2177),"-",'Step 1.1 Raw Data'!A2177)</f>
        <v>43223.041792476855</v>
      </c>
      <c r="H2177">
        <f>IF(ISBLANK('Step 1.1 Raw Data'!A2177),"-",HOUR(G2177))</f>
        <v>1</v>
      </c>
      <c r="I2177">
        <f>IF(ISBLANK('Step 1.1 Raw Data'!A2177),"-",WEEKDAY(G2177))</f>
        <v>5</v>
      </c>
      <c r="J2177" s="2">
        <f>IF(ISBLANK('Step 1.1 Raw Data'!C2177),"-",'Step 1.1 Raw Data'!C2177)</f>
        <v>0</v>
      </c>
      <c r="K2177" s="18">
        <f>IF(ISBLANK('Step 1.1 Raw Data'!A2177),"-",IF('Step 1.1 Raw Data'!$G$2=0,J2177*'Step 1.1 Raw Data'!$H$15*'Step 1.1 Raw Data'!$H$16/1000,0))</f>
        <v>0</v>
      </c>
      <c r="L2177" s="18">
        <f>IF(ISBLANK('Step 1.1 Raw Data'!A2177),"-",IF('Step 1.1 Raw Data'!$G$2=1,IF('Step 1.1 Raw Data'!$H$9=1,J2177*'Step 1.1 Raw Data'!$H$15*'Step 1.1 Raw Data'!$H$16/1000,IF('Step 1.1 Raw Data'!$H$9=2,J2177*'Step 1.1 Raw Data'!$I$15*'Step 1.1 Raw Data'!$I$16/1000,IF('Step 1.1 Raw Data'!$H$9=3,J2177*'Step 1.1 Raw Data'!$J$15*'Step 1.1 Raw Data'!$J$16/1000))),0))</f>
        <v>0</v>
      </c>
      <c r="M2177" s="11">
        <f>IF(ISBLANK('Step 1.1 Raw Data'!A2177),"-",'Step 1.1 Raw Data'!A2177)</f>
        <v>43223.041792476855</v>
      </c>
      <c r="N2177">
        <f>IF(ISBLANK('Step 1.1 Raw Data'!A2177),"-",HOUR(M2177))</f>
        <v>1</v>
      </c>
      <c r="O2177">
        <f>IF(ISBLANK('Step 1.1 Raw Data'!A2177),"-",WEEKDAY(M2177))</f>
        <v>5</v>
      </c>
      <c r="P2177">
        <f>IF(ISBLANK('Step 1.1 Raw Data'!D2177),"-",'Step 1.1 Raw Data'!D2177)</f>
        <v>0</v>
      </c>
      <c r="Q2177" s="18">
        <f>IF(ISBLANK('Step 1.1 Raw Data'!A2177),"-",IF('Step 1.1 Raw Data'!$G$2=0,P2177*'Step 1.1 Raw Data'!$H$15*'Step 1.1 Raw Data'!$H$16/1000,0))</f>
        <v>0</v>
      </c>
      <c r="R2177" s="18">
        <f>IF(ISBLANK('Step 1.1 Raw Data'!A2177),"-",IF('Step 1.1 Raw Data'!$G$2=1,IF('Step 1.1 Raw Data'!$I$9=1,P2177*'Step 1.1 Raw Data'!$H$15*'Step 1.1 Raw Data'!$H$16/1000,IF('Step 1.1 Raw Data'!$I$9=2,P2177*'Step 1.1 Raw Data'!$I$15*'Step 1.1 Raw Data'!$I$16/1000,IF('Step 1.1 Raw Data'!$I$9=3,P2177*'Step 1.1 Raw Data'!$J$15*'Step 1.1 Raw Data'!$J$16/1000))),0))</f>
        <v>0</v>
      </c>
      <c r="S2177" s="11">
        <f>IF(ISBLANK('Step 1.1 Raw Data'!A2177),"-",'Step 1.1 Raw Data'!A2177)</f>
        <v>43223.041792476855</v>
      </c>
      <c r="T2177">
        <f>IF(ISBLANK('Step 1.1 Raw Data'!A2177),"-",HOUR(S2177))</f>
        <v>1</v>
      </c>
      <c r="U2177">
        <f>IF(ISBLANK('Step 1.1 Raw Data'!A2177),"-",WEEKDAY(S2177))</f>
        <v>5</v>
      </c>
      <c r="V2177">
        <f>IF(ISBLANK('Step 1.1 Raw Data'!E2177),"-",'Step 1.1 Raw Data'!E2177)</f>
        <v>0</v>
      </c>
      <c r="W2177" s="18">
        <f>IF(ISBLANK('Step 1.1 Raw Data'!A2177),"-",IF('Step 1.1 Raw Data'!$G$2=0,V2177*'Step 1.1 Raw Data'!$H$15*'Step 1.1 Raw Data'!$H$16/1000,0))</f>
        <v>0</v>
      </c>
      <c r="X2177" s="18">
        <f>IF(ISBLANK('Step 1.1 Raw Data'!A2177),"-",IF('Step 1.1 Raw Data'!$G$2=1,IF('Step 1.1 Raw Data'!$J$9=1,V2177*'Step 1.1 Raw Data'!$H$15*'Step 1.1 Raw Data'!$H$16/1000,IF('Step 1.1 Raw Data'!$J$9=2,V2177*'Step 1.1 Raw Data'!$I$15*'Step 1.1 Raw Data'!$I$16/1000,IF('Step 1.1 Raw Data'!$J$9=3,V2177*'Step 1.1 Raw Data'!$J$15*'Step 1.1 Raw Data'!$J$16/1000))),0))</f>
        <v>0</v>
      </c>
    </row>
    <row r="2178" spans="1:24" ht="12.5" x14ac:dyDescent="0.25">
      <c r="A2178" s="11">
        <f>IF(ISBLANK('Step 1.1 Raw Data'!A2178),"-",'Step 1.1 Raw Data'!A2178)</f>
        <v>43223.083459201385</v>
      </c>
      <c r="B2178">
        <f>IF(ISBLANK('Step 1.1 Raw Data'!A2178),"-",HOUR(A2178))</f>
        <v>2</v>
      </c>
      <c r="C2178">
        <f>IF(ISBLANK('Step 1.1 Raw Data'!A2178),"-",WEEKDAY(A2178))</f>
        <v>5</v>
      </c>
      <c r="D2178">
        <f>IF(ISBLANK('Step 1.1 Raw Data'!B2178),"-",'Step 1.1 Raw Data'!B2178)</f>
        <v>86.509500000000003</v>
      </c>
      <c r="E2178" s="18">
        <f>IF(ISBLANK('Step 1.1 Raw Data'!A2178),"-",IF('Step 1.1 Raw Data'!$G$2=0,D2178*'Step 1.1 Raw Data'!$H$15*'Step 1.1 Raw Data'!$H$16/1000,0))</f>
        <v>18.070969455</v>
      </c>
      <c r="F2178" s="18">
        <f>IF(ISBLANK('Step 1.1 Raw Data'!A2178),"-",IF('Step 1.1 Raw Data'!$G$2=1,IF('Step 1.1 Raw Data'!$G$9=1,D2178*'Step 1.1 Raw Data'!$H$15*'Step 1.1 Raw Data'!$H$16/1000,IF('Step 1.1 Raw Data'!$G$9=2,D2178*'Step 1.1 Raw Data'!$I$15*'Step 1.1 Raw Data'!$I$16/1000,IF('Step 1.1 Raw Data'!$G$9=3,D2178*'Step 1.1 Raw Data'!$J$15*'Step 1.1 Raw Data'!$J$16/1000))),0))</f>
        <v>0</v>
      </c>
      <c r="G2178" s="11">
        <f>IF(ISBLANK('Step 1.1 Raw Data'!A2178),"-",'Step 1.1 Raw Data'!A2178)</f>
        <v>43223.083459201385</v>
      </c>
      <c r="H2178">
        <f>IF(ISBLANK('Step 1.1 Raw Data'!A2178),"-",HOUR(G2178))</f>
        <v>2</v>
      </c>
      <c r="I2178">
        <f>IF(ISBLANK('Step 1.1 Raw Data'!A2178),"-",WEEKDAY(G2178))</f>
        <v>5</v>
      </c>
      <c r="J2178" s="2">
        <f>IF(ISBLANK('Step 1.1 Raw Data'!C2178),"-",'Step 1.1 Raw Data'!C2178)</f>
        <v>0</v>
      </c>
      <c r="K2178" s="18">
        <f>IF(ISBLANK('Step 1.1 Raw Data'!A2178),"-",IF('Step 1.1 Raw Data'!$G$2=0,J2178*'Step 1.1 Raw Data'!$H$15*'Step 1.1 Raw Data'!$H$16/1000,0))</f>
        <v>0</v>
      </c>
      <c r="L2178" s="18">
        <f>IF(ISBLANK('Step 1.1 Raw Data'!A2178),"-",IF('Step 1.1 Raw Data'!$G$2=1,IF('Step 1.1 Raw Data'!$H$9=1,J2178*'Step 1.1 Raw Data'!$H$15*'Step 1.1 Raw Data'!$H$16/1000,IF('Step 1.1 Raw Data'!$H$9=2,J2178*'Step 1.1 Raw Data'!$I$15*'Step 1.1 Raw Data'!$I$16/1000,IF('Step 1.1 Raw Data'!$H$9=3,J2178*'Step 1.1 Raw Data'!$J$15*'Step 1.1 Raw Data'!$J$16/1000))),0))</f>
        <v>0</v>
      </c>
      <c r="M2178" s="11">
        <f>IF(ISBLANK('Step 1.1 Raw Data'!A2178),"-",'Step 1.1 Raw Data'!A2178)</f>
        <v>43223.083459201385</v>
      </c>
      <c r="N2178">
        <f>IF(ISBLANK('Step 1.1 Raw Data'!A2178),"-",HOUR(M2178))</f>
        <v>2</v>
      </c>
      <c r="O2178">
        <f>IF(ISBLANK('Step 1.1 Raw Data'!A2178),"-",WEEKDAY(M2178))</f>
        <v>5</v>
      </c>
      <c r="P2178">
        <f>IF(ISBLANK('Step 1.1 Raw Data'!D2178),"-",'Step 1.1 Raw Data'!D2178)</f>
        <v>0</v>
      </c>
      <c r="Q2178" s="18">
        <f>IF(ISBLANK('Step 1.1 Raw Data'!A2178),"-",IF('Step 1.1 Raw Data'!$G$2=0,P2178*'Step 1.1 Raw Data'!$H$15*'Step 1.1 Raw Data'!$H$16/1000,0))</f>
        <v>0</v>
      </c>
      <c r="R2178" s="18">
        <f>IF(ISBLANK('Step 1.1 Raw Data'!A2178),"-",IF('Step 1.1 Raw Data'!$G$2=1,IF('Step 1.1 Raw Data'!$I$9=1,P2178*'Step 1.1 Raw Data'!$H$15*'Step 1.1 Raw Data'!$H$16/1000,IF('Step 1.1 Raw Data'!$I$9=2,P2178*'Step 1.1 Raw Data'!$I$15*'Step 1.1 Raw Data'!$I$16/1000,IF('Step 1.1 Raw Data'!$I$9=3,P2178*'Step 1.1 Raw Data'!$J$15*'Step 1.1 Raw Data'!$J$16/1000))),0))</f>
        <v>0</v>
      </c>
      <c r="S2178" s="11">
        <f>IF(ISBLANK('Step 1.1 Raw Data'!A2178),"-",'Step 1.1 Raw Data'!A2178)</f>
        <v>43223.083459201385</v>
      </c>
      <c r="T2178">
        <f>IF(ISBLANK('Step 1.1 Raw Data'!A2178),"-",HOUR(S2178))</f>
        <v>2</v>
      </c>
      <c r="U2178">
        <f>IF(ISBLANK('Step 1.1 Raw Data'!A2178),"-",WEEKDAY(S2178))</f>
        <v>5</v>
      </c>
      <c r="V2178">
        <f>IF(ISBLANK('Step 1.1 Raw Data'!E2178),"-",'Step 1.1 Raw Data'!E2178)</f>
        <v>0</v>
      </c>
      <c r="W2178" s="18">
        <f>IF(ISBLANK('Step 1.1 Raw Data'!A2178),"-",IF('Step 1.1 Raw Data'!$G$2=0,V2178*'Step 1.1 Raw Data'!$H$15*'Step 1.1 Raw Data'!$H$16/1000,0))</f>
        <v>0</v>
      </c>
      <c r="X2178" s="18">
        <f>IF(ISBLANK('Step 1.1 Raw Data'!A2178),"-",IF('Step 1.1 Raw Data'!$G$2=1,IF('Step 1.1 Raw Data'!$J$9=1,V2178*'Step 1.1 Raw Data'!$H$15*'Step 1.1 Raw Data'!$H$16/1000,IF('Step 1.1 Raw Data'!$J$9=2,V2178*'Step 1.1 Raw Data'!$I$15*'Step 1.1 Raw Data'!$I$16/1000,IF('Step 1.1 Raw Data'!$J$9=3,V2178*'Step 1.1 Raw Data'!$J$15*'Step 1.1 Raw Data'!$J$16/1000))),0))</f>
        <v>0</v>
      </c>
    </row>
    <row r="2179" spans="1:24" ht="12.5" x14ac:dyDescent="0.25">
      <c r="A2179" s="11">
        <f>IF(ISBLANK('Step 1.1 Raw Data'!A2179),"-",'Step 1.1 Raw Data'!A2179)</f>
        <v>43223.125125925922</v>
      </c>
      <c r="B2179">
        <f>IF(ISBLANK('Step 1.1 Raw Data'!A2179),"-",HOUR(A2179))</f>
        <v>3</v>
      </c>
      <c r="C2179">
        <f>IF(ISBLANK('Step 1.1 Raw Data'!A2179),"-",WEEKDAY(A2179))</f>
        <v>5</v>
      </c>
      <c r="D2179">
        <f>IF(ISBLANK('Step 1.1 Raw Data'!B2179),"-",'Step 1.1 Raw Data'!B2179)</f>
        <v>86.457599999999999</v>
      </c>
      <c r="E2179" s="18">
        <f>IF(ISBLANK('Step 1.1 Raw Data'!A2179),"-",IF('Step 1.1 Raw Data'!$G$2=0,D2179*'Step 1.1 Raw Data'!$H$15*'Step 1.1 Raw Data'!$H$16/1000,0))</f>
        <v>18.060128064000001</v>
      </c>
      <c r="F2179" s="18">
        <f>IF(ISBLANK('Step 1.1 Raw Data'!A2179),"-",IF('Step 1.1 Raw Data'!$G$2=1,IF('Step 1.1 Raw Data'!$G$9=1,D2179*'Step 1.1 Raw Data'!$H$15*'Step 1.1 Raw Data'!$H$16/1000,IF('Step 1.1 Raw Data'!$G$9=2,D2179*'Step 1.1 Raw Data'!$I$15*'Step 1.1 Raw Data'!$I$16/1000,IF('Step 1.1 Raw Data'!$G$9=3,D2179*'Step 1.1 Raw Data'!$J$15*'Step 1.1 Raw Data'!$J$16/1000))),0))</f>
        <v>0</v>
      </c>
      <c r="G2179" s="11">
        <f>IF(ISBLANK('Step 1.1 Raw Data'!A2179),"-",'Step 1.1 Raw Data'!A2179)</f>
        <v>43223.125125925922</v>
      </c>
      <c r="H2179">
        <f>IF(ISBLANK('Step 1.1 Raw Data'!A2179),"-",HOUR(G2179))</f>
        <v>3</v>
      </c>
      <c r="I2179">
        <f>IF(ISBLANK('Step 1.1 Raw Data'!A2179),"-",WEEKDAY(G2179))</f>
        <v>5</v>
      </c>
      <c r="J2179" s="2">
        <f>IF(ISBLANK('Step 1.1 Raw Data'!C2179),"-",'Step 1.1 Raw Data'!C2179)</f>
        <v>0</v>
      </c>
      <c r="K2179" s="18">
        <f>IF(ISBLANK('Step 1.1 Raw Data'!A2179),"-",IF('Step 1.1 Raw Data'!$G$2=0,J2179*'Step 1.1 Raw Data'!$H$15*'Step 1.1 Raw Data'!$H$16/1000,0))</f>
        <v>0</v>
      </c>
      <c r="L2179" s="18">
        <f>IF(ISBLANK('Step 1.1 Raw Data'!A2179),"-",IF('Step 1.1 Raw Data'!$G$2=1,IF('Step 1.1 Raw Data'!$H$9=1,J2179*'Step 1.1 Raw Data'!$H$15*'Step 1.1 Raw Data'!$H$16/1000,IF('Step 1.1 Raw Data'!$H$9=2,J2179*'Step 1.1 Raw Data'!$I$15*'Step 1.1 Raw Data'!$I$16/1000,IF('Step 1.1 Raw Data'!$H$9=3,J2179*'Step 1.1 Raw Data'!$J$15*'Step 1.1 Raw Data'!$J$16/1000))),0))</f>
        <v>0</v>
      </c>
      <c r="M2179" s="11">
        <f>IF(ISBLANK('Step 1.1 Raw Data'!A2179),"-",'Step 1.1 Raw Data'!A2179)</f>
        <v>43223.125125925922</v>
      </c>
      <c r="N2179">
        <f>IF(ISBLANK('Step 1.1 Raw Data'!A2179),"-",HOUR(M2179))</f>
        <v>3</v>
      </c>
      <c r="O2179">
        <f>IF(ISBLANK('Step 1.1 Raw Data'!A2179),"-",WEEKDAY(M2179))</f>
        <v>5</v>
      </c>
      <c r="P2179">
        <f>IF(ISBLANK('Step 1.1 Raw Data'!D2179),"-",'Step 1.1 Raw Data'!D2179)</f>
        <v>0</v>
      </c>
      <c r="Q2179" s="18">
        <f>IF(ISBLANK('Step 1.1 Raw Data'!A2179),"-",IF('Step 1.1 Raw Data'!$G$2=0,P2179*'Step 1.1 Raw Data'!$H$15*'Step 1.1 Raw Data'!$H$16/1000,0))</f>
        <v>0</v>
      </c>
      <c r="R2179" s="18">
        <f>IF(ISBLANK('Step 1.1 Raw Data'!A2179),"-",IF('Step 1.1 Raw Data'!$G$2=1,IF('Step 1.1 Raw Data'!$I$9=1,P2179*'Step 1.1 Raw Data'!$H$15*'Step 1.1 Raw Data'!$H$16/1000,IF('Step 1.1 Raw Data'!$I$9=2,P2179*'Step 1.1 Raw Data'!$I$15*'Step 1.1 Raw Data'!$I$16/1000,IF('Step 1.1 Raw Data'!$I$9=3,P2179*'Step 1.1 Raw Data'!$J$15*'Step 1.1 Raw Data'!$J$16/1000))),0))</f>
        <v>0</v>
      </c>
      <c r="S2179" s="11">
        <f>IF(ISBLANK('Step 1.1 Raw Data'!A2179),"-",'Step 1.1 Raw Data'!A2179)</f>
        <v>43223.125125925922</v>
      </c>
      <c r="T2179">
        <f>IF(ISBLANK('Step 1.1 Raw Data'!A2179),"-",HOUR(S2179))</f>
        <v>3</v>
      </c>
      <c r="U2179">
        <f>IF(ISBLANK('Step 1.1 Raw Data'!A2179),"-",WEEKDAY(S2179))</f>
        <v>5</v>
      </c>
      <c r="V2179">
        <f>IF(ISBLANK('Step 1.1 Raw Data'!E2179),"-",'Step 1.1 Raw Data'!E2179)</f>
        <v>0</v>
      </c>
      <c r="W2179" s="18">
        <f>IF(ISBLANK('Step 1.1 Raw Data'!A2179),"-",IF('Step 1.1 Raw Data'!$G$2=0,V2179*'Step 1.1 Raw Data'!$H$15*'Step 1.1 Raw Data'!$H$16/1000,0))</f>
        <v>0</v>
      </c>
      <c r="X2179" s="18">
        <f>IF(ISBLANK('Step 1.1 Raw Data'!A2179),"-",IF('Step 1.1 Raw Data'!$G$2=1,IF('Step 1.1 Raw Data'!$J$9=1,V2179*'Step 1.1 Raw Data'!$H$15*'Step 1.1 Raw Data'!$H$16/1000,IF('Step 1.1 Raw Data'!$J$9=2,V2179*'Step 1.1 Raw Data'!$I$15*'Step 1.1 Raw Data'!$I$16/1000,IF('Step 1.1 Raw Data'!$J$9=3,V2179*'Step 1.1 Raw Data'!$J$15*'Step 1.1 Raw Data'!$J$16/1000))),0))</f>
        <v>0</v>
      </c>
    </row>
    <row r="2180" spans="1:24" ht="12.5" x14ac:dyDescent="0.25">
      <c r="A2180" s="11">
        <f>IF(ISBLANK('Step 1.1 Raw Data'!A2180),"-",'Step 1.1 Raw Data'!A2180)</f>
        <v>43223.16679265046</v>
      </c>
      <c r="B2180">
        <f>IF(ISBLANK('Step 1.1 Raw Data'!A2180),"-",HOUR(A2180))</f>
        <v>4</v>
      </c>
      <c r="C2180">
        <f>IF(ISBLANK('Step 1.1 Raw Data'!A2180),"-",WEEKDAY(A2180))</f>
        <v>5</v>
      </c>
      <c r="D2180">
        <f>IF(ISBLANK('Step 1.1 Raw Data'!B2180),"-",'Step 1.1 Raw Data'!B2180)</f>
        <v>86.631600000000006</v>
      </c>
      <c r="E2180" s="18">
        <f>IF(ISBLANK('Step 1.1 Raw Data'!A2180),"-",IF('Step 1.1 Raw Data'!$G$2=0,D2180*'Step 1.1 Raw Data'!$H$15*'Step 1.1 Raw Data'!$H$16/1000,0))</f>
        <v>18.096474924000002</v>
      </c>
      <c r="F2180" s="18">
        <f>IF(ISBLANK('Step 1.1 Raw Data'!A2180),"-",IF('Step 1.1 Raw Data'!$G$2=1,IF('Step 1.1 Raw Data'!$G$9=1,D2180*'Step 1.1 Raw Data'!$H$15*'Step 1.1 Raw Data'!$H$16/1000,IF('Step 1.1 Raw Data'!$G$9=2,D2180*'Step 1.1 Raw Data'!$I$15*'Step 1.1 Raw Data'!$I$16/1000,IF('Step 1.1 Raw Data'!$G$9=3,D2180*'Step 1.1 Raw Data'!$J$15*'Step 1.1 Raw Data'!$J$16/1000))),0))</f>
        <v>0</v>
      </c>
      <c r="G2180" s="11">
        <f>IF(ISBLANK('Step 1.1 Raw Data'!A2180),"-",'Step 1.1 Raw Data'!A2180)</f>
        <v>43223.16679265046</v>
      </c>
      <c r="H2180">
        <f>IF(ISBLANK('Step 1.1 Raw Data'!A2180),"-",HOUR(G2180))</f>
        <v>4</v>
      </c>
      <c r="I2180">
        <f>IF(ISBLANK('Step 1.1 Raw Data'!A2180),"-",WEEKDAY(G2180))</f>
        <v>5</v>
      </c>
      <c r="J2180" s="2">
        <f>IF(ISBLANK('Step 1.1 Raw Data'!C2180),"-",'Step 1.1 Raw Data'!C2180)</f>
        <v>0</v>
      </c>
      <c r="K2180" s="18">
        <f>IF(ISBLANK('Step 1.1 Raw Data'!A2180),"-",IF('Step 1.1 Raw Data'!$G$2=0,J2180*'Step 1.1 Raw Data'!$H$15*'Step 1.1 Raw Data'!$H$16/1000,0))</f>
        <v>0</v>
      </c>
      <c r="L2180" s="18">
        <f>IF(ISBLANK('Step 1.1 Raw Data'!A2180),"-",IF('Step 1.1 Raw Data'!$G$2=1,IF('Step 1.1 Raw Data'!$H$9=1,J2180*'Step 1.1 Raw Data'!$H$15*'Step 1.1 Raw Data'!$H$16/1000,IF('Step 1.1 Raw Data'!$H$9=2,J2180*'Step 1.1 Raw Data'!$I$15*'Step 1.1 Raw Data'!$I$16/1000,IF('Step 1.1 Raw Data'!$H$9=3,J2180*'Step 1.1 Raw Data'!$J$15*'Step 1.1 Raw Data'!$J$16/1000))),0))</f>
        <v>0</v>
      </c>
      <c r="M2180" s="11">
        <f>IF(ISBLANK('Step 1.1 Raw Data'!A2180),"-",'Step 1.1 Raw Data'!A2180)</f>
        <v>43223.16679265046</v>
      </c>
      <c r="N2180">
        <f>IF(ISBLANK('Step 1.1 Raw Data'!A2180),"-",HOUR(M2180))</f>
        <v>4</v>
      </c>
      <c r="O2180">
        <f>IF(ISBLANK('Step 1.1 Raw Data'!A2180),"-",WEEKDAY(M2180))</f>
        <v>5</v>
      </c>
      <c r="P2180">
        <f>IF(ISBLANK('Step 1.1 Raw Data'!D2180),"-",'Step 1.1 Raw Data'!D2180)</f>
        <v>0</v>
      </c>
      <c r="Q2180" s="18">
        <f>IF(ISBLANK('Step 1.1 Raw Data'!A2180),"-",IF('Step 1.1 Raw Data'!$G$2=0,P2180*'Step 1.1 Raw Data'!$H$15*'Step 1.1 Raw Data'!$H$16/1000,0))</f>
        <v>0</v>
      </c>
      <c r="R2180" s="18">
        <f>IF(ISBLANK('Step 1.1 Raw Data'!A2180),"-",IF('Step 1.1 Raw Data'!$G$2=1,IF('Step 1.1 Raw Data'!$I$9=1,P2180*'Step 1.1 Raw Data'!$H$15*'Step 1.1 Raw Data'!$H$16/1000,IF('Step 1.1 Raw Data'!$I$9=2,P2180*'Step 1.1 Raw Data'!$I$15*'Step 1.1 Raw Data'!$I$16/1000,IF('Step 1.1 Raw Data'!$I$9=3,P2180*'Step 1.1 Raw Data'!$J$15*'Step 1.1 Raw Data'!$J$16/1000))),0))</f>
        <v>0</v>
      </c>
      <c r="S2180" s="11">
        <f>IF(ISBLANK('Step 1.1 Raw Data'!A2180),"-",'Step 1.1 Raw Data'!A2180)</f>
        <v>43223.16679265046</v>
      </c>
      <c r="T2180">
        <f>IF(ISBLANK('Step 1.1 Raw Data'!A2180),"-",HOUR(S2180))</f>
        <v>4</v>
      </c>
      <c r="U2180">
        <f>IF(ISBLANK('Step 1.1 Raw Data'!A2180),"-",WEEKDAY(S2180))</f>
        <v>5</v>
      </c>
      <c r="V2180">
        <f>IF(ISBLANK('Step 1.1 Raw Data'!E2180),"-",'Step 1.1 Raw Data'!E2180)</f>
        <v>0</v>
      </c>
      <c r="W2180" s="18">
        <f>IF(ISBLANK('Step 1.1 Raw Data'!A2180),"-",IF('Step 1.1 Raw Data'!$G$2=0,V2180*'Step 1.1 Raw Data'!$H$15*'Step 1.1 Raw Data'!$H$16/1000,0))</f>
        <v>0</v>
      </c>
      <c r="X2180" s="18">
        <f>IF(ISBLANK('Step 1.1 Raw Data'!A2180),"-",IF('Step 1.1 Raw Data'!$G$2=1,IF('Step 1.1 Raw Data'!$J$9=1,V2180*'Step 1.1 Raw Data'!$H$15*'Step 1.1 Raw Data'!$H$16/1000,IF('Step 1.1 Raw Data'!$J$9=2,V2180*'Step 1.1 Raw Data'!$I$15*'Step 1.1 Raw Data'!$I$16/1000,IF('Step 1.1 Raw Data'!$J$9=3,V2180*'Step 1.1 Raw Data'!$J$15*'Step 1.1 Raw Data'!$J$16/1000))),0))</f>
        <v>0</v>
      </c>
    </row>
    <row r="2181" spans="1:24" ht="12.5" x14ac:dyDescent="0.25">
      <c r="A2181" s="11">
        <f>IF(ISBLANK('Step 1.1 Raw Data'!A2181),"-",'Step 1.1 Raw Data'!A2181)</f>
        <v>43223.208459374997</v>
      </c>
      <c r="B2181">
        <f>IF(ISBLANK('Step 1.1 Raw Data'!A2181),"-",HOUR(A2181))</f>
        <v>5</v>
      </c>
      <c r="C2181">
        <f>IF(ISBLANK('Step 1.1 Raw Data'!A2181),"-",WEEKDAY(A2181))</f>
        <v>5</v>
      </c>
      <c r="D2181">
        <f>IF(ISBLANK('Step 1.1 Raw Data'!B2181),"-",'Step 1.1 Raw Data'!B2181)</f>
        <v>86.569000000000003</v>
      </c>
      <c r="E2181" s="18">
        <f>IF(ISBLANK('Step 1.1 Raw Data'!A2181),"-",IF('Step 1.1 Raw Data'!$G$2=0,D2181*'Step 1.1 Raw Data'!$H$15*'Step 1.1 Raw Data'!$H$16/1000,0))</f>
        <v>18.083398410000001</v>
      </c>
      <c r="F2181" s="18">
        <f>IF(ISBLANK('Step 1.1 Raw Data'!A2181),"-",IF('Step 1.1 Raw Data'!$G$2=1,IF('Step 1.1 Raw Data'!$G$9=1,D2181*'Step 1.1 Raw Data'!$H$15*'Step 1.1 Raw Data'!$H$16/1000,IF('Step 1.1 Raw Data'!$G$9=2,D2181*'Step 1.1 Raw Data'!$I$15*'Step 1.1 Raw Data'!$I$16/1000,IF('Step 1.1 Raw Data'!$G$9=3,D2181*'Step 1.1 Raw Data'!$J$15*'Step 1.1 Raw Data'!$J$16/1000))),0))</f>
        <v>0</v>
      </c>
      <c r="G2181" s="11">
        <f>IF(ISBLANK('Step 1.1 Raw Data'!A2181),"-",'Step 1.1 Raw Data'!A2181)</f>
        <v>43223.208459374997</v>
      </c>
      <c r="H2181">
        <f>IF(ISBLANK('Step 1.1 Raw Data'!A2181),"-",HOUR(G2181))</f>
        <v>5</v>
      </c>
      <c r="I2181">
        <f>IF(ISBLANK('Step 1.1 Raw Data'!A2181),"-",WEEKDAY(G2181))</f>
        <v>5</v>
      </c>
      <c r="J2181" s="2">
        <f>IF(ISBLANK('Step 1.1 Raw Data'!C2181),"-",'Step 1.1 Raw Data'!C2181)</f>
        <v>0</v>
      </c>
      <c r="K2181" s="18">
        <f>IF(ISBLANK('Step 1.1 Raw Data'!A2181),"-",IF('Step 1.1 Raw Data'!$G$2=0,J2181*'Step 1.1 Raw Data'!$H$15*'Step 1.1 Raw Data'!$H$16/1000,0))</f>
        <v>0</v>
      </c>
      <c r="L2181" s="18">
        <f>IF(ISBLANK('Step 1.1 Raw Data'!A2181),"-",IF('Step 1.1 Raw Data'!$G$2=1,IF('Step 1.1 Raw Data'!$H$9=1,J2181*'Step 1.1 Raw Data'!$H$15*'Step 1.1 Raw Data'!$H$16/1000,IF('Step 1.1 Raw Data'!$H$9=2,J2181*'Step 1.1 Raw Data'!$I$15*'Step 1.1 Raw Data'!$I$16/1000,IF('Step 1.1 Raw Data'!$H$9=3,J2181*'Step 1.1 Raw Data'!$J$15*'Step 1.1 Raw Data'!$J$16/1000))),0))</f>
        <v>0</v>
      </c>
      <c r="M2181" s="11">
        <f>IF(ISBLANK('Step 1.1 Raw Data'!A2181),"-",'Step 1.1 Raw Data'!A2181)</f>
        <v>43223.208459374997</v>
      </c>
      <c r="N2181">
        <f>IF(ISBLANK('Step 1.1 Raw Data'!A2181),"-",HOUR(M2181))</f>
        <v>5</v>
      </c>
      <c r="O2181">
        <f>IF(ISBLANK('Step 1.1 Raw Data'!A2181),"-",WEEKDAY(M2181))</f>
        <v>5</v>
      </c>
      <c r="P2181">
        <f>IF(ISBLANK('Step 1.1 Raw Data'!D2181),"-",'Step 1.1 Raw Data'!D2181)</f>
        <v>0</v>
      </c>
      <c r="Q2181" s="18">
        <f>IF(ISBLANK('Step 1.1 Raw Data'!A2181),"-",IF('Step 1.1 Raw Data'!$G$2=0,P2181*'Step 1.1 Raw Data'!$H$15*'Step 1.1 Raw Data'!$H$16/1000,0))</f>
        <v>0</v>
      </c>
      <c r="R2181" s="18">
        <f>IF(ISBLANK('Step 1.1 Raw Data'!A2181),"-",IF('Step 1.1 Raw Data'!$G$2=1,IF('Step 1.1 Raw Data'!$I$9=1,P2181*'Step 1.1 Raw Data'!$H$15*'Step 1.1 Raw Data'!$H$16/1000,IF('Step 1.1 Raw Data'!$I$9=2,P2181*'Step 1.1 Raw Data'!$I$15*'Step 1.1 Raw Data'!$I$16/1000,IF('Step 1.1 Raw Data'!$I$9=3,P2181*'Step 1.1 Raw Data'!$J$15*'Step 1.1 Raw Data'!$J$16/1000))),0))</f>
        <v>0</v>
      </c>
      <c r="S2181" s="11">
        <f>IF(ISBLANK('Step 1.1 Raw Data'!A2181),"-",'Step 1.1 Raw Data'!A2181)</f>
        <v>43223.208459374997</v>
      </c>
      <c r="T2181">
        <f>IF(ISBLANK('Step 1.1 Raw Data'!A2181),"-",HOUR(S2181))</f>
        <v>5</v>
      </c>
      <c r="U2181">
        <f>IF(ISBLANK('Step 1.1 Raw Data'!A2181),"-",WEEKDAY(S2181))</f>
        <v>5</v>
      </c>
      <c r="V2181">
        <f>IF(ISBLANK('Step 1.1 Raw Data'!E2181),"-",'Step 1.1 Raw Data'!E2181)</f>
        <v>0</v>
      </c>
      <c r="W2181" s="18">
        <f>IF(ISBLANK('Step 1.1 Raw Data'!A2181),"-",IF('Step 1.1 Raw Data'!$G$2=0,V2181*'Step 1.1 Raw Data'!$H$15*'Step 1.1 Raw Data'!$H$16/1000,0))</f>
        <v>0</v>
      </c>
      <c r="X2181" s="18">
        <f>IF(ISBLANK('Step 1.1 Raw Data'!A2181),"-",IF('Step 1.1 Raw Data'!$G$2=1,IF('Step 1.1 Raw Data'!$J$9=1,V2181*'Step 1.1 Raw Data'!$H$15*'Step 1.1 Raw Data'!$H$16/1000,IF('Step 1.1 Raw Data'!$J$9=2,V2181*'Step 1.1 Raw Data'!$I$15*'Step 1.1 Raw Data'!$I$16/1000,IF('Step 1.1 Raw Data'!$J$9=3,V2181*'Step 1.1 Raw Data'!$J$15*'Step 1.1 Raw Data'!$J$16/1000))),0))</f>
        <v>0</v>
      </c>
    </row>
    <row r="2182" spans="1:24" ht="12.5" x14ac:dyDescent="0.25">
      <c r="A2182" s="11">
        <f>IF(ISBLANK('Step 1.1 Raw Data'!A2182),"-",'Step 1.1 Raw Data'!A2182)</f>
        <v>43223.250126099534</v>
      </c>
      <c r="B2182">
        <f>IF(ISBLANK('Step 1.1 Raw Data'!A2182),"-",HOUR(A2182))</f>
        <v>6</v>
      </c>
      <c r="C2182">
        <f>IF(ISBLANK('Step 1.1 Raw Data'!A2182),"-",WEEKDAY(A2182))</f>
        <v>5</v>
      </c>
      <c r="D2182">
        <f>IF(ISBLANK('Step 1.1 Raw Data'!B2182),"-",'Step 1.1 Raw Data'!B2182)</f>
        <v>86.646799999999999</v>
      </c>
      <c r="E2182" s="18">
        <f>IF(ISBLANK('Step 1.1 Raw Data'!A2182),"-",IF('Step 1.1 Raw Data'!$G$2=0,D2182*'Step 1.1 Raw Data'!$H$15*'Step 1.1 Raw Data'!$H$16/1000,0))</f>
        <v>18.099650052000001</v>
      </c>
      <c r="F2182" s="18">
        <f>IF(ISBLANK('Step 1.1 Raw Data'!A2182),"-",IF('Step 1.1 Raw Data'!$G$2=1,IF('Step 1.1 Raw Data'!$G$9=1,D2182*'Step 1.1 Raw Data'!$H$15*'Step 1.1 Raw Data'!$H$16/1000,IF('Step 1.1 Raw Data'!$G$9=2,D2182*'Step 1.1 Raw Data'!$I$15*'Step 1.1 Raw Data'!$I$16/1000,IF('Step 1.1 Raw Data'!$G$9=3,D2182*'Step 1.1 Raw Data'!$J$15*'Step 1.1 Raw Data'!$J$16/1000))),0))</f>
        <v>0</v>
      </c>
      <c r="G2182" s="11">
        <f>IF(ISBLANK('Step 1.1 Raw Data'!A2182),"-",'Step 1.1 Raw Data'!A2182)</f>
        <v>43223.250126099534</v>
      </c>
      <c r="H2182">
        <f>IF(ISBLANK('Step 1.1 Raw Data'!A2182),"-",HOUR(G2182))</f>
        <v>6</v>
      </c>
      <c r="I2182">
        <f>IF(ISBLANK('Step 1.1 Raw Data'!A2182),"-",WEEKDAY(G2182))</f>
        <v>5</v>
      </c>
      <c r="J2182" s="2">
        <f>IF(ISBLANK('Step 1.1 Raw Data'!C2182),"-",'Step 1.1 Raw Data'!C2182)</f>
        <v>0</v>
      </c>
      <c r="K2182" s="18">
        <f>IF(ISBLANK('Step 1.1 Raw Data'!A2182),"-",IF('Step 1.1 Raw Data'!$G$2=0,J2182*'Step 1.1 Raw Data'!$H$15*'Step 1.1 Raw Data'!$H$16/1000,0))</f>
        <v>0</v>
      </c>
      <c r="L2182" s="18">
        <f>IF(ISBLANK('Step 1.1 Raw Data'!A2182),"-",IF('Step 1.1 Raw Data'!$G$2=1,IF('Step 1.1 Raw Data'!$H$9=1,J2182*'Step 1.1 Raw Data'!$H$15*'Step 1.1 Raw Data'!$H$16/1000,IF('Step 1.1 Raw Data'!$H$9=2,J2182*'Step 1.1 Raw Data'!$I$15*'Step 1.1 Raw Data'!$I$16/1000,IF('Step 1.1 Raw Data'!$H$9=3,J2182*'Step 1.1 Raw Data'!$J$15*'Step 1.1 Raw Data'!$J$16/1000))),0))</f>
        <v>0</v>
      </c>
      <c r="M2182" s="11">
        <f>IF(ISBLANK('Step 1.1 Raw Data'!A2182),"-",'Step 1.1 Raw Data'!A2182)</f>
        <v>43223.250126099534</v>
      </c>
      <c r="N2182">
        <f>IF(ISBLANK('Step 1.1 Raw Data'!A2182),"-",HOUR(M2182))</f>
        <v>6</v>
      </c>
      <c r="O2182">
        <f>IF(ISBLANK('Step 1.1 Raw Data'!A2182),"-",WEEKDAY(M2182))</f>
        <v>5</v>
      </c>
      <c r="P2182">
        <f>IF(ISBLANK('Step 1.1 Raw Data'!D2182),"-",'Step 1.1 Raw Data'!D2182)</f>
        <v>0</v>
      </c>
      <c r="Q2182" s="18">
        <f>IF(ISBLANK('Step 1.1 Raw Data'!A2182),"-",IF('Step 1.1 Raw Data'!$G$2=0,P2182*'Step 1.1 Raw Data'!$H$15*'Step 1.1 Raw Data'!$H$16/1000,0))</f>
        <v>0</v>
      </c>
      <c r="R2182" s="18">
        <f>IF(ISBLANK('Step 1.1 Raw Data'!A2182),"-",IF('Step 1.1 Raw Data'!$G$2=1,IF('Step 1.1 Raw Data'!$I$9=1,P2182*'Step 1.1 Raw Data'!$H$15*'Step 1.1 Raw Data'!$H$16/1000,IF('Step 1.1 Raw Data'!$I$9=2,P2182*'Step 1.1 Raw Data'!$I$15*'Step 1.1 Raw Data'!$I$16/1000,IF('Step 1.1 Raw Data'!$I$9=3,P2182*'Step 1.1 Raw Data'!$J$15*'Step 1.1 Raw Data'!$J$16/1000))),0))</f>
        <v>0</v>
      </c>
      <c r="S2182" s="11">
        <f>IF(ISBLANK('Step 1.1 Raw Data'!A2182),"-",'Step 1.1 Raw Data'!A2182)</f>
        <v>43223.250126099534</v>
      </c>
      <c r="T2182">
        <f>IF(ISBLANK('Step 1.1 Raw Data'!A2182),"-",HOUR(S2182))</f>
        <v>6</v>
      </c>
      <c r="U2182">
        <f>IF(ISBLANK('Step 1.1 Raw Data'!A2182),"-",WEEKDAY(S2182))</f>
        <v>5</v>
      </c>
      <c r="V2182">
        <f>IF(ISBLANK('Step 1.1 Raw Data'!E2182),"-",'Step 1.1 Raw Data'!E2182)</f>
        <v>0</v>
      </c>
      <c r="W2182" s="18">
        <f>IF(ISBLANK('Step 1.1 Raw Data'!A2182),"-",IF('Step 1.1 Raw Data'!$G$2=0,V2182*'Step 1.1 Raw Data'!$H$15*'Step 1.1 Raw Data'!$H$16/1000,0))</f>
        <v>0</v>
      </c>
      <c r="X2182" s="18">
        <f>IF(ISBLANK('Step 1.1 Raw Data'!A2182),"-",IF('Step 1.1 Raw Data'!$G$2=1,IF('Step 1.1 Raw Data'!$J$9=1,V2182*'Step 1.1 Raw Data'!$H$15*'Step 1.1 Raw Data'!$H$16/1000,IF('Step 1.1 Raw Data'!$J$9=2,V2182*'Step 1.1 Raw Data'!$I$15*'Step 1.1 Raw Data'!$I$16/1000,IF('Step 1.1 Raw Data'!$J$9=3,V2182*'Step 1.1 Raw Data'!$J$15*'Step 1.1 Raw Data'!$J$16/1000))),0))</f>
        <v>0</v>
      </c>
    </row>
    <row r="2183" spans="1:24" ht="12.5" x14ac:dyDescent="0.25">
      <c r="A2183" s="11">
        <f>IF(ISBLANK('Step 1.1 Raw Data'!A2183),"-",'Step 1.1 Raw Data'!A2183)</f>
        <v>43223.291792824071</v>
      </c>
      <c r="B2183">
        <f>IF(ISBLANK('Step 1.1 Raw Data'!A2183),"-",HOUR(A2183))</f>
        <v>7</v>
      </c>
      <c r="C2183">
        <f>IF(ISBLANK('Step 1.1 Raw Data'!A2183),"-",WEEKDAY(A2183))</f>
        <v>5</v>
      </c>
      <c r="D2183">
        <f>IF(ISBLANK('Step 1.1 Raw Data'!B2183),"-",'Step 1.1 Raw Data'!B2183)</f>
        <v>86.636099999999999</v>
      </c>
      <c r="E2183" s="18">
        <f>IF(ISBLANK('Step 1.1 Raw Data'!A2183),"-",IF('Step 1.1 Raw Data'!$G$2=0,D2183*'Step 1.1 Raw Data'!$H$15*'Step 1.1 Raw Data'!$H$16/1000,0))</f>
        <v>18.097414928999999</v>
      </c>
      <c r="F2183" s="18">
        <f>IF(ISBLANK('Step 1.1 Raw Data'!A2183),"-",IF('Step 1.1 Raw Data'!$G$2=1,IF('Step 1.1 Raw Data'!$G$9=1,D2183*'Step 1.1 Raw Data'!$H$15*'Step 1.1 Raw Data'!$H$16/1000,IF('Step 1.1 Raw Data'!$G$9=2,D2183*'Step 1.1 Raw Data'!$I$15*'Step 1.1 Raw Data'!$I$16/1000,IF('Step 1.1 Raw Data'!$G$9=3,D2183*'Step 1.1 Raw Data'!$J$15*'Step 1.1 Raw Data'!$J$16/1000))),0))</f>
        <v>0</v>
      </c>
      <c r="G2183" s="11">
        <f>IF(ISBLANK('Step 1.1 Raw Data'!A2183),"-",'Step 1.1 Raw Data'!A2183)</f>
        <v>43223.291792824071</v>
      </c>
      <c r="H2183">
        <f>IF(ISBLANK('Step 1.1 Raw Data'!A2183),"-",HOUR(G2183))</f>
        <v>7</v>
      </c>
      <c r="I2183">
        <f>IF(ISBLANK('Step 1.1 Raw Data'!A2183),"-",WEEKDAY(G2183))</f>
        <v>5</v>
      </c>
      <c r="J2183" s="2">
        <f>IF(ISBLANK('Step 1.1 Raw Data'!C2183),"-",'Step 1.1 Raw Data'!C2183)</f>
        <v>0</v>
      </c>
      <c r="K2183" s="18">
        <f>IF(ISBLANK('Step 1.1 Raw Data'!A2183),"-",IF('Step 1.1 Raw Data'!$G$2=0,J2183*'Step 1.1 Raw Data'!$H$15*'Step 1.1 Raw Data'!$H$16/1000,0))</f>
        <v>0</v>
      </c>
      <c r="L2183" s="18">
        <f>IF(ISBLANK('Step 1.1 Raw Data'!A2183),"-",IF('Step 1.1 Raw Data'!$G$2=1,IF('Step 1.1 Raw Data'!$H$9=1,J2183*'Step 1.1 Raw Data'!$H$15*'Step 1.1 Raw Data'!$H$16/1000,IF('Step 1.1 Raw Data'!$H$9=2,J2183*'Step 1.1 Raw Data'!$I$15*'Step 1.1 Raw Data'!$I$16/1000,IF('Step 1.1 Raw Data'!$H$9=3,J2183*'Step 1.1 Raw Data'!$J$15*'Step 1.1 Raw Data'!$J$16/1000))),0))</f>
        <v>0</v>
      </c>
      <c r="M2183" s="11">
        <f>IF(ISBLANK('Step 1.1 Raw Data'!A2183),"-",'Step 1.1 Raw Data'!A2183)</f>
        <v>43223.291792824071</v>
      </c>
      <c r="N2183">
        <f>IF(ISBLANK('Step 1.1 Raw Data'!A2183),"-",HOUR(M2183))</f>
        <v>7</v>
      </c>
      <c r="O2183">
        <f>IF(ISBLANK('Step 1.1 Raw Data'!A2183),"-",WEEKDAY(M2183))</f>
        <v>5</v>
      </c>
      <c r="P2183">
        <f>IF(ISBLANK('Step 1.1 Raw Data'!D2183),"-",'Step 1.1 Raw Data'!D2183)</f>
        <v>0</v>
      </c>
      <c r="Q2183" s="18">
        <f>IF(ISBLANK('Step 1.1 Raw Data'!A2183),"-",IF('Step 1.1 Raw Data'!$G$2=0,P2183*'Step 1.1 Raw Data'!$H$15*'Step 1.1 Raw Data'!$H$16/1000,0))</f>
        <v>0</v>
      </c>
      <c r="R2183" s="18">
        <f>IF(ISBLANK('Step 1.1 Raw Data'!A2183),"-",IF('Step 1.1 Raw Data'!$G$2=1,IF('Step 1.1 Raw Data'!$I$9=1,P2183*'Step 1.1 Raw Data'!$H$15*'Step 1.1 Raw Data'!$H$16/1000,IF('Step 1.1 Raw Data'!$I$9=2,P2183*'Step 1.1 Raw Data'!$I$15*'Step 1.1 Raw Data'!$I$16/1000,IF('Step 1.1 Raw Data'!$I$9=3,P2183*'Step 1.1 Raw Data'!$J$15*'Step 1.1 Raw Data'!$J$16/1000))),0))</f>
        <v>0</v>
      </c>
      <c r="S2183" s="11">
        <f>IF(ISBLANK('Step 1.1 Raw Data'!A2183),"-",'Step 1.1 Raw Data'!A2183)</f>
        <v>43223.291792824071</v>
      </c>
      <c r="T2183">
        <f>IF(ISBLANK('Step 1.1 Raw Data'!A2183),"-",HOUR(S2183))</f>
        <v>7</v>
      </c>
      <c r="U2183">
        <f>IF(ISBLANK('Step 1.1 Raw Data'!A2183),"-",WEEKDAY(S2183))</f>
        <v>5</v>
      </c>
      <c r="V2183">
        <f>IF(ISBLANK('Step 1.1 Raw Data'!E2183),"-",'Step 1.1 Raw Data'!E2183)</f>
        <v>0</v>
      </c>
      <c r="W2183" s="18">
        <f>IF(ISBLANK('Step 1.1 Raw Data'!A2183),"-",IF('Step 1.1 Raw Data'!$G$2=0,V2183*'Step 1.1 Raw Data'!$H$15*'Step 1.1 Raw Data'!$H$16/1000,0))</f>
        <v>0</v>
      </c>
      <c r="X2183" s="18">
        <f>IF(ISBLANK('Step 1.1 Raw Data'!A2183),"-",IF('Step 1.1 Raw Data'!$G$2=1,IF('Step 1.1 Raw Data'!$J$9=1,V2183*'Step 1.1 Raw Data'!$H$15*'Step 1.1 Raw Data'!$H$16/1000,IF('Step 1.1 Raw Data'!$J$9=2,V2183*'Step 1.1 Raw Data'!$I$15*'Step 1.1 Raw Data'!$I$16/1000,IF('Step 1.1 Raw Data'!$J$9=3,V2183*'Step 1.1 Raw Data'!$J$15*'Step 1.1 Raw Data'!$J$16/1000))),0))</f>
        <v>0</v>
      </c>
    </row>
    <row r="2184" spans="1:24" ht="12.5" x14ac:dyDescent="0.25">
      <c r="A2184" s="11">
        <f>IF(ISBLANK('Step 1.1 Raw Data'!A2184),"-",'Step 1.1 Raw Data'!A2184)</f>
        <v>43223.333459548609</v>
      </c>
      <c r="B2184">
        <f>IF(ISBLANK('Step 1.1 Raw Data'!A2184),"-",HOUR(A2184))</f>
        <v>8</v>
      </c>
      <c r="C2184">
        <f>IF(ISBLANK('Step 1.1 Raw Data'!A2184),"-",WEEKDAY(A2184))</f>
        <v>5</v>
      </c>
      <c r="D2184">
        <f>IF(ISBLANK('Step 1.1 Raw Data'!B2184),"-",'Step 1.1 Raw Data'!B2184)</f>
        <v>86.681899999999999</v>
      </c>
      <c r="E2184" s="18">
        <f>IF(ISBLANK('Step 1.1 Raw Data'!A2184),"-",IF('Step 1.1 Raw Data'!$G$2=0,D2184*'Step 1.1 Raw Data'!$H$15*'Step 1.1 Raw Data'!$H$16/1000,0))</f>
        <v>18.106982091000003</v>
      </c>
      <c r="F2184" s="18">
        <f>IF(ISBLANK('Step 1.1 Raw Data'!A2184),"-",IF('Step 1.1 Raw Data'!$G$2=1,IF('Step 1.1 Raw Data'!$G$9=1,D2184*'Step 1.1 Raw Data'!$H$15*'Step 1.1 Raw Data'!$H$16/1000,IF('Step 1.1 Raw Data'!$G$9=2,D2184*'Step 1.1 Raw Data'!$I$15*'Step 1.1 Raw Data'!$I$16/1000,IF('Step 1.1 Raw Data'!$G$9=3,D2184*'Step 1.1 Raw Data'!$J$15*'Step 1.1 Raw Data'!$J$16/1000))),0))</f>
        <v>0</v>
      </c>
      <c r="G2184" s="11">
        <f>IF(ISBLANK('Step 1.1 Raw Data'!A2184),"-",'Step 1.1 Raw Data'!A2184)</f>
        <v>43223.333459548609</v>
      </c>
      <c r="H2184">
        <f>IF(ISBLANK('Step 1.1 Raw Data'!A2184),"-",HOUR(G2184))</f>
        <v>8</v>
      </c>
      <c r="I2184">
        <f>IF(ISBLANK('Step 1.1 Raw Data'!A2184),"-",WEEKDAY(G2184))</f>
        <v>5</v>
      </c>
      <c r="J2184" s="2">
        <f>IF(ISBLANK('Step 1.1 Raw Data'!C2184),"-",'Step 1.1 Raw Data'!C2184)</f>
        <v>0</v>
      </c>
      <c r="K2184" s="18">
        <f>IF(ISBLANK('Step 1.1 Raw Data'!A2184),"-",IF('Step 1.1 Raw Data'!$G$2=0,J2184*'Step 1.1 Raw Data'!$H$15*'Step 1.1 Raw Data'!$H$16/1000,0))</f>
        <v>0</v>
      </c>
      <c r="L2184" s="18">
        <f>IF(ISBLANK('Step 1.1 Raw Data'!A2184),"-",IF('Step 1.1 Raw Data'!$G$2=1,IF('Step 1.1 Raw Data'!$H$9=1,J2184*'Step 1.1 Raw Data'!$H$15*'Step 1.1 Raw Data'!$H$16/1000,IF('Step 1.1 Raw Data'!$H$9=2,J2184*'Step 1.1 Raw Data'!$I$15*'Step 1.1 Raw Data'!$I$16/1000,IF('Step 1.1 Raw Data'!$H$9=3,J2184*'Step 1.1 Raw Data'!$J$15*'Step 1.1 Raw Data'!$J$16/1000))),0))</f>
        <v>0</v>
      </c>
      <c r="M2184" s="11">
        <f>IF(ISBLANK('Step 1.1 Raw Data'!A2184),"-",'Step 1.1 Raw Data'!A2184)</f>
        <v>43223.333459548609</v>
      </c>
      <c r="N2184">
        <f>IF(ISBLANK('Step 1.1 Raw Data'!A2184),"-",HOUR(M2184))</f>
        <v>8</v>
      </c>
      <c r="O2184">
        <f>IF(ISBLANK('Step 1.1 Raw Data'!A2184),"-",WEEKDAY(M2184))</f>
        <v>5</v>
      </c>
      <c r="P2184">
        <f>IF(ISBLANK('Step 1.1 Raw Data'!D2184),"-",'Step 1.1 Raw Data'!D2184)</f>
        <v>0</v>
      </c>
      <c r="Q2184" s="18">
        <f>IF(ISBLANK('Step 1.1 Raw Data'!A2184),"-",IF('Step 1.1 Raw Data'!$G$2=0,P2184*'Step 1.1 Raw Data'!$H$15*'Step 1.1 Raw Data'!$H$16/1000,0))</f>
        <v>0</v>
      </c>
      <c r="R2184" s="18">
        <f>IF(ISBLANK('Step 1.1 Raw Data'!A2184),"-",IF('Step 1.1 Raw Data'!$G$2=1,IF('Step 1.1 Raw Data'!$I$9=1,P2184*'Step 1.1 Raw Data'!$H$15*'Step 1.1 Raw Data'!$H$16/1000,IF('Step 1.1 Raw Data'!$I$9=2,P2184*'Step 1.1 Raw Data'!$I$15*'Step 1.1 Raw Data'!$I$16/1000,IF('Step 1.1 Raw Data'!$I$9=3,P2184*'Step 1.1 Raw Data'!$J$15*'Step 1.1 Raw Data'!$J$16/1000))),0))</f>
        <v>0</v>
      </c>
      <c r="S2184" s="11">
        <f>IF(ISBLANK('Step 1.1 Raw Data'!A2184),"-",'Step 1.1 Raw Data'!A2184)</f>
        <v>43223.333459548609</v>
      </c>
      <c r="T2184">
        <f>IF(ISBLANK('Step 1.1 Raw Data'!A2184),"-",HOUR(S2184))</f>
        <v>8</v>
      </c>
      <c r="U2184">
        <f>IF(ISBLANK('Step 1.1 Raw Data'!A2184),"-",WEEKDAY(S2184))</f>
        <v>5</v>
      </c>
      <c r="V2184">
        <f>IF(ISBLANK('Step 1.1 Raw Data'!E2184),"-",'Step 1.1 Raw Data'!E2184)</f>
        <v>0</v>
      </c>
      <c r="W2184" s="18">
        <f>IF(ISBLANK('Step 1.1 Raw Data'!A2184),"-",IF('Step 1.1 Raw Data'!$G$2=0,V2184*'Step 1.1 Raw Data'!$H$15*'Step 1.1 Raw Data'!$H$16/1000,0))</f>
        <v>0</v>
      </c>
      <c r="X2184" s="18">
        <f>IF(ISBLANK('Step 1.1 Raw Data'!A2184),"-",IF('Step 1.1 Raw Data'!$G$2=1,IF('Step 1.1 Raw Data'!$J$9=1,V2184*'Step 1.1 Raw Data'!$H$15*'Step 1.1 Raw Data'!$H$16/1000,IF('Step 1.1 Raw Data'!$J$9=2,V2184*'Step 1.1 Raw Data'!$I$15*'Step 1.1 Raw Data'!$I$16/1000,IF('Step 1.1 Raw Data'!$J$9=3,V2184*'Step 1.1 Raw Data'!$J$15*'Step 1.1 Raw Data'!$J$16/1000))),0))</f>
        <v>0</v>
      </c>
    </row>
    <row r="2185" spans="1:24" ht="12.5" x14ac:dyDescent="0.25">
      <c r="A2185" s="11">
        <f>IF(ISBLANK('Step 1.1 Raw Data'!A2185),"-",'Step 1.1 Raw Data'!A2185)</f>
        <v>43223.375126273146</v>
      </c>
      <c r="B2185">
        <f>IF(ISBLANK('Step 1.1 Raw Data'!A2185),"-",HOUR(A2185))</f>
        <v>9</v>
      </c>
      <c r="C2185">
        <f>IF(ISBLANK('Step 1.1 Raw Data'!A2185),"-",WEEKDAY(A2185))</f>
        <v>5</v>
      </c>
      <c r="D2185">
        <f>IF(ISBLANK('Step 1.1 Raw Data'!B2185),"-",'Step 1.1 Raw Data'!B2185)</f>
        <v>86.709400000000002</v>
      </c>
      <c r="E2185" s="18">
        <f>IF(ISBLANK('Step 1.1 Raw Data'!A2185),"-",IF('Step 1.1 Raw Data'!$G$2=0,D2185*'Step 1.1 Raw Data'!$H$15*'Step 1.1 Raw Data'!$H$16/1000,0))</f>
        <v>18.112726566000003</v>
      </c>
      <c r="F2185" s="18">
        <f>IF(ISBLANK('Step 1.1 Raw Data'!A2185),"-",IF('Step 1.1 Raw Data'!$G$2=1,IF('Step 1.1 Raw Data'!$G$9=1,D2185*'Step 1.1 Raw Data'!$H$15*'Step 1.1 Raw Data'!$H$16/1000,IF('Step 1.1 Raw Data'!$G$9=2,D2185*'Step 1.1 Raw Data'!$I$15*'Step 1.1 Raw Data'!$I$16/1000,IF('Step 1.1 Raw Data'!$G$9=3,D2185*'Step 1.1 Raw Data'!$J$15*'Step 1.1 Raw Data'!$J$16/1000))),0))</f>
        <v>0</v>
      </c>
      <c r="G2185" s="11">
        <f>IF(ISBLANK('Step 1.1 Raw Data'!A2185),"-",'Step 1.1 Raw Data'!A2185)</f>
        <v>43223.375126273146</v>
      </c>
      <c r="H2185">
        <f>IF(ISBLANK('Step 1.1 Raw Data'!A2185),"-",HOUR(G2185))</f>
        <v>9</v>
      </c>
      <c r="I2185">
        <f>IF(ISBLANK('Step 1.1 Raw Data'!A2185),"-",WEEKDAY(G2185))</f>
        <v>5</v>
      </c>
      <c r="J2185" s="2">
        <f>IF(ISBLANK('Step 1.1 Raw Data'!C2185),"-",'Step 1.1 Raw Data'!C2185)</f>
        <v>0</v>
      </c>
      <c r="K2185" s="18">
        <f>IF(ISBLANK('Step 1.1 Raw Data'!A2185),"-",IF('Step 1.1 Raw Data'!$G$2=0,J2185*'Step 1.1 Raw Data'!$H$15*'Step 1.1 Raw Data'!$H$16/1000,0))</f>
        <v>0</v>
      </c>
      <c r="L2185" s="18">
        <f>IF(ISBLANK('Step 1.1 Raw Data'!A2185),"-",IF('Step 1.1 Raw Data'!$G$2=1,IF('Step 1.1 Raw Data'!$H$9=1,J2185*'Step 1.1 Raw Data'!$H$15*'Step 1.1 Raw Data'!$H$16/1000,IF('Step 1.1 Raw Data'!$H$9=2,J2185*'Step 1.1 Raw Data'!$I$15*'Step 1.1 Raw Data'!$I$16/1000,IF('Step 1.1 Raw Data'!$H$9=3,J2185*'Step 1.1 Raw Data'!$J$15*'Step 1.1 Raw Data'!$J$16/1000))),0))</f>
        <v>0</v>
      </c>
      <c r="M2185" s="11">
        <f>IF(ISBLANK('Step 1.1 Raw Data'!A2185),"-",'Step 1.1 Raw Data'!A2185)</f>
        <v>43223.375126273146</v>
      </c>
      <c r="N2185">
        <f>IF(ISBLANK('Step 1.1 Raw Data'!A2185),"-",HOUR(M2185))</f>
        <v>9</v>
      </c>
      <c r="O2185">
        <f>IF(ISBLANK('Step 1.1 Raw Data'!A2185),"-",WEEKDAY(M2185))</f>
        <v>5</v>
      </c>
      <c r="P2185">
        <f>IF(ISBLANK('Step 1.1 Raw Data'!D2185),"-",'Step 1.1 Raw Data'!D2185)</f>
        <v>0</v>
      </c>
      <c r="Q2185" s="18">
        <f>IF(ISBLANK('Step 1.1 Raw Data'!A2185),"-",IF('Step 1.1 Raw Data'!$G$2=0,P2185*'Step 1.1 Raw Data'!$H$15*'Step 1.1 Raw Data'!$H$16/1000,0))</f>
        <v>0</v>
      </c>
      <c r="R2185" s="18">
        <f>IF(ISBLANK('Step 1.1 Raw Data'!A2185),"-",IF('Step 1.1 Raw Data'!$G$2=1,IF('Step 1.1 Raw Data'!$I$9=1,P2185*'Step 1.1 Raw Data'!$H$15*'Step 1.1 Raw Data'!$H$16/1000,IF('Step 1.1 Raw Data'!$I$9=2,P2185*'Step 1.1 Raw Data'!$I$15*'Step 1.1 Raw Data'!$I$16/1000,IF('Step 1.1 Raw Data'!$I$9=3,P2185*'Step 1.1 Raw Data'!$J$15*'Step 1.1 Raw Data'!$J$16/1000))),0))</f>
        <v>0</v>
      </c>
      <c r="S2185" s="11">
        <f>IF(ISBLANK('Step 1.1 Raw Data'!A2185),"-",'Step 1.1 Raw Data'!A2185)</f>
        <v>43223.375126273146</v>
      </c>
      <c r="T2185">
        <f>IF(ISBLANK('Step 1.1 Raw Data'!A2185),"-",HOUR(S2185))</f>
        <v>9</v>
      </c>
      <c r="U2185">
        <f>IF(ISBLANK('Step 1.1 Raw Data'!A2185),"-",WEEKDAY(S2185))</f>
        <v>5</v>
      </c>
      <c r="V2185">
        <f>IF(ISBLANK('Step 1.1 Raw Data'!E2185),"-",'Step 1.1 Raw Data'!E2185)</f>
        <v>0</v>
      </c>
      <c r="W2185" s="18">
        <f>IF(ISBLANK('Step 1.1 Raw Data'!A2185),"-",IF('Step 1.1 Raw Data'!$G$2=0,V2185*'Step 1.1 Raw Data'!$H$15*'Step 1.1 Raw Data'!$H$16/1000,0))</f>
        <v>0</v>
      </c>
      <c r="X2185" s="18">
        <f>IF(ISBLANK('Step 1.1 Raw Data'!A2185),"-",IF('Step 1.1 Raw Data'!$G$2=1,IF('Step 1.1 Raw Data'!$J$9=1,V2185*'Step 1.1 Raw Data'!$H$15*'Step 1.1 Raw Data'!$H$16/1000,IF('Step 1.1 Raw Data'!$J$9=2,V2185*'Step 1.1 Raw Data'!$I$15*'Step 1.1 Raw Data'!$I$16/1000,IF('Step 1.1 Raw Data'!$J$9=3,V2185*'Step 1.1 Raw Data'!$J$15*'Step 1.1 Raw Data'!$J$16/1000))),0))</f>
        <v>0</v>
      </c>
    </row>
    <row r="2186" spans="1:24" ht="12.5" x14ac:dyDescent="0.25">
      <c r="A2186" s="11">
        <f>IF(ISBLANK('Step 1.1 Raw Data'!A2186),"-",'Step 1.1 Raw Data'!A2186)</f>
        <v>43223.416792997683</v>
      </c>
      <c r="B2186">
        <f>IF(ISBLANK('Step 1.1 Raw Data'!A2186),"-",HOUR(A2186))</f>
        <v>10</v>
      </c>
      <c r="C2186">
        <f>IF(ISBLANK('Step 1.1 Raw Data'!A2186),"-",WEEKDAY(A2186))</f>
        <v>5</v>
      </c>
      <c r="D2186">
        <f>IF(ISBLANK('Step 1.1 Raw Data'!B2186),"-",'Step 1.1 Raw Data'!B2186)</f>
        <v>86.793300000000002</v>
      </c>
      <c r="E2186" s="18">
        <f>IF(ISBLANK('Step 1.1 Raw Data'!A2186),"-",IF('Step 1.1 Raw Data'!$G$2=0,D2186*'Step 1.1 Raw Data'!$H$15*'Step 1.1 Raw Data'!$H$16/1000,0))</f>
        <v>18.130252437000003</v>
      </c>
      <c r="F2186" s="18">
        <f>IF(ISBLANK('Step 1.1 Raw Data'!A2186),"-",IF('Step 1.1 Raw Data'!$G$2=1,IF('Step 1.1 Raw Data'!$G$9=1,D2186*'Step 1.1 Raw Data'!$H$15*'Step 1.1 Raw Data'!$H$16/1000,IF('Step 1.1 Raw Data'!$G$9=2,D2186*'Step 1.1 Raw Data'!$I$15*'Step 1.1 Raw Data'!$I$16/1000,IF('Step 1.1 Raw Data'!$G$9=3,D2186*'Step 1.1 Raw Data'!$J$15*'Step 1.1 Raw Data'!$J$16/1000))),0))</f>
        <v>0</v>
      </c>
      <c r="G2186" s="11">
        <f>IF(ISBLANK('Step 1.1 Raw Data'!A2186),"-",'Step 1.1 Raw Data'!A2186)</f>
        <v>43223.416792997683</v>
      </c>
      <c r="H2186">
        <f>IF(ISBLANK('Step 1.1 Raw Data'!A2186),"-",HOUR(G2186))</f>
        <v>10</v>
      </c>
      <c r="I2186">
        <f>IF(ISBLANK('Step 1.1 Raw Data'!A2186),"-",WEEKDAY(G2186))</f>
        <v>5</v>
      </c>
      <c r="J2186" s="2">
        <f>IF(ISBLANK('Step 1.1 Raw Data'!C2186),"-",'Step 1.1 Raw Data'!C2186)</f>
        <v>0</v>
      </c>
      <c r="K2186" s="18">
        <f>IF(ISBLANK('Step 1.1 Raw Data'!A2186),"-",IF('Step 1.1 Raw Data'!$G$2=0,J2186*'Step 1.1 Raw Data'!$H$15*'Step 1.1 Raw Data'!$H$16/1000,0))</f>
        <v>0</v>
      </c>
      <c r="L2186" s="18">
        <f>IF(ISBLANK('Step 1.1 Raw Data'!A2186),"-",IF('Step 1.1 Raw Data'!$G$2=1,IF('Step 1.1 Raw Data'!$H$9=1,J2186*'Step 1.1 Raw Data'!$H$15*'Step 1.1 Raw Data'!$H$16/1000,IF('Step 1.1 Raw Data'!$H$9=2,J2186*'Step 1.1 Raw Data'!$I$15*'Step 1.1 Raw Data'!$I$16/1000,IF('Step 1.1 Raw Data'!$H$9=3,J2186*'Step 1.1 Raw Data'!$J$15*'Step 1.1 Raw Data'!$J$16/1000))),0))</f>
        <v>0</v>
      </c>
      <c r="M2186" s="11">
        <f>IF(ISBLANK('Step 1.1 Raw Data'!A2186),"-",'Step 1.1 Raw Data'!A2186)</f>
        <v>43223.416792997683</v>
      </c>
      <c r="N2186">
        <f>IF(ISBLANK('Step 1.1 Raw Data'!A2186),"-",HOUR(M2186))</f>
        <v>10</v>
      </c>
      <c r="O2186">
        <f>IF(ISBLANK('Step 1.1 Raw Data'!A2186),"-",WEEKDAY(M2186))</f>
        <v>5</v>
      </c>
      <c r="P2186">
        <f>IF(ISBLANK('Step 1.1 Raw Data'!D2186),"-",'Step 1.1 Raw Data'!D2186)</f>
        <v>0</v>
      </c>
      <c r="Q2186" s="18">
        <f>IF(ISBLANK('Step 1.1 Raw Data'!A2186),"-",IF('Step 1.1 Raw Data'!$G$2=0,P2186*'Step 1.1 Raw Data'!$H$15*'Step 1.1 Raw Data'!$H$16/1000,0))</f>
        <v>0</v>
      </c>
      <c r="R2186" s="18">
        <f>IF(ISBLANK('Step 1.1 Raw Data'!A2186),"-",IF('Step 1.1 Raw Data'!$G$2=1,IF('Step 1.1 Raw Data'!$I$9=1,P2186*'Step 1.1 Raw Data'!$H$15*'Step 1.1 Raw Data'!$H$16/1000,IF('Step 1.1 Raw Data'!$I$9=2,P2186*'Step 1.1 Raw Data'!$I$15*'Step 1.1 Raw Data'!$I$16/1000,IF('Step 1.1 Raw Data'!$I$9=3,P2186*'Step 1.1 Raw Data'!$J$15*'Step 1.1 Raw Data'!$J$16/1000))),0))</f>
        <v>0</v>
      </c>
      <c r="S2186" s="11">
        <f>IF(ISBLANK('Step 1.1 Raw Data'!A2186),"-",'Step 1.1 Raw Data'!A2186)</f>
        <v>43223.416792997683</v>
      </c>
      <c r="T2186">
        <f>IF(ISBLANK('Step 1.1 Raw Data'!A2186),"-",HOUR(S2186))</f>
        <v>10</v>
      </c>
      <c r="U2186">
        <f>IF(ISBLANK('Step 1.1 Raw Data'!A2186),"-",WEEKDAY(S2186))</f>
        <v>5</v>
      </c>
      <c r="V2186">
        <f>IF(ISBLANK('Step 1.1 Raw Data'!E2186),"-",'Step 1.1 Raw Data'!E2186)</f>
        <v>0</v>
      </c>
      <c r="W2186" s="18">
        <f>IF(ISBLANK('Step 1.1 Raw Data'!A2186),"-",IF('Step 1.1 Raw Data'!$G$2=0,V2186*'Step 1.1 Raw Data'!$H$15*'Step 1.1 Raw Data'!$H$16/1000,0))</f>
        <v>0</v>
      </c>
      <c r="X2186" s="18">
        <f>IF(ISBLANK('Step 1.1 Raw Data'!A2186),"-",IF('Step 1.1 Raw Data'!$G$2=1,IF('Step 1.1 Raw Data'!$J$9=1,V2186*'Step 1.1 Raw Data'!$H$15*'Step 1.1 Raw Data'!$H$16/1000,IF('Step 1.1 Raw Data'!$J$9=2,V2186*'Step 1.1 Raw Data'!$I$15*'Step 1.1 Raw Data'!$I$16/1000,IF('Step 1.1 Raw Data'!$J$9=3,V2186*'Step 1.1 Raw Data'!$J$15*'Step 1.1 Raw Data'!$J$16/1000))),0))</f>
        <v>0</v>
      </c>
    </row>
    <row r="2187" spans="1:24" ht="12.5" x14ac:dyDescent="0.25">
      <c r="A2187" s="11">
        <f>IF(ISBLANK('Step 1.1 Raw Data'!A2187),"-",'Step 1.1 Raw Data'!A2187)</f>
        <v>43223.45845972222</v>
      </c>
      <c r="B2187">
        <f>IF(ISBLANK('Step 1.1 Raw Data'!A2187),"-",HOUR(A2187))</f>
        <v>11</v>
      </c>
      <c r="C2187">
        <f>IF(ISBLANK('Step 1.1 Raw Data'!A2187),"-",WEEKDAY(A2187))</f>
        <v>5</v>
      </c>
      <c r="D2187">
        <f>IF(ISBLANK('Step 1.1 Raw Data'!B2187),"-",'Step 1.1 Raw Data'!B2187)</f>
        <v>86.800899999999999</v>
      </c>
      <c r="E2187" s="18">
        <f>IF(ISBLANK('Step 1.1 Raw Data'!A2187),"-",IF('Step 1.1 Raw Data'!$G$2=0,D2187*'Step 1.1 Raw Data'!$H$15*'Step 1.1 Raw Data'!$H$16/1000,0))</f>
        <v>18.131840001</v>
      </c>
      <c r="F2187" s="18">
        <f>IF(ISBLANK('Step 1.1 Raw Data'!A2187),"-",IF('Step 1.1 Raw Data'!$G$2=1,IF('Step 1.1 Raw Data'!$G$9=1,D2187*'Step 1.1 Raw Data'!$H$15*'Step 1.1 Raw Data'!$H$16/1000,IF('Step 1.1 Raw Data'!$G$9=2,D2187*'Step 1.1 Raw Data'!$I$15*'Step 1.1 Raw Data'!$I$16/1000,IF('Step 1.1 Raw Data'!$G$9=3,D2187*'Step 1.1 Raw Data'!$J$15*'Step 1.1 Raw Data'!$J$16/1000))),0))</f>
        <v>0</v>
      </c>
      <c r="G2187" s="11">
        <f>IF(ISBLANK('Step 1.1 Raw Data'!A2187),"-",'Step 1.1 Raw Data'!A2187)</f>
        <v>43223.45845972222</v>
      </c>
      <c r="H2187">
        <f>IF(ISBLANK('Step 1.1 Raw Data'!A2187),"-",HOUR(G2187))</f>
        <v>11</v>
      </c>
      <c r="I2187">
        <f>IF(ISBLANK('Step 1.1 Raw Data'!A2187),"-",WEEKDAY(G2187))</f>
        <v>5</v>
      </c>
      <c r="J2187" s="2">
        <f>IF(ISBLANK('Step 1.1 Raw Data'!C2187),"-",'Step 1.1 Raw Data'!C2187)</f>
        <v>0</v>
      </c>
      <c r="K2187" s="18">
        <f>IF(ISBLANK('Step 1.1 Raw Data'!A2187),"-",IF('Step 1.1 Raw Data'!$G$2=0,J2187*'Step 1.1 Raw Data'!$H$15*'Step 1.1 Raw Data'!$H$16/1000,0))</f>
        <v>0</v>
      </c>
      <c r="L2187" s="18">
        <f>IF(ISBLANK('Step 1.1 Raw Data'!A2187),"-",IF('Step 1.1 Raw Data'!$G$2=1,IF('Step 1.1 Raw Data'!$H$9=1,J2187*'Step 1.1 Raw Data'!$H$15*'Step 1.1 Raw Data'!$H$16/1000,IF('Step 1.1 Raw Data'!$H$9=2,J2187*'Step 1.1 Raw Data'!$I$15*'Step 1.1 Raw Data'!$I$16/1000,IF('Step 1.1 Raw Data'!$H$9=3,J2187*'Step 1.1 Raw Data'!$J$15*'Step 1.1 Raw Data'!$J$16/1000))),0))</f>
        <v>0</v>
      </c>
      <c r="M2187" s="11">
        <f>IF(ISBLANK('Step 1.1 Raw Data'!A2187),"-",'Step 1.1 Raw Data'!A2187)</f>
        <v>43223.45845972222</v>
      </c>
      <c r="N2187">
        <f>IF(ISBLANK('Step 1.1 Raw Data'!A2187),"-",HOUR(M2187))</f>
        <v>11</v>
      </c>
      <c r="O2187">
        <f>IF(ISBLANK('Step 1.1 Raw Data'!A2187),"-",WEEKDAY(M2187))</f>
        <v>5</v>
      </c>
      <c r="P2187">
        <f>IF(ISBLANK('Step 1.1 Raw Data'!D2187),"-",'Step 1.1 Raw Data'!D2187)</f>
        <v>0</v>
      </c>
      <c r="Q2187" s="18">
        <f>IF(ISBLANK('Step 1.1 Raw Data'!A2187),"-",IF('Step 1.1 Raw Data'!$G$2=0,P2187*'Step 1.1 Raw Data'!$H$15*'Step 1.1 Raw Data'!$H$16/1000,0))</f>
        <v>0</v>
      </c>
      <c r="R2187" s="18">
        <f>IF(ISBLANK('Step 1.1 Raw Data'!A2187),"-",IF('Step 1.1 Raw Data'!$G$2=1,IF('Step 1.1 Raw Data'!$I$9=1,P2187*'Step 1.1 Raw Data'!$H$15*'Step 1.1 Raw Data'!$H$16/1000,IF('Step 1.1 Raw Data'!$I$9=2,P2187*'Step 1.1 Raw Data'!$I$15*'Step 1.1 Raw Data'!$I$16/1000,IF('Step 1.1 Raw Data'!$I$9=3,P2187*'Step 1.1 Raw Data'!$J$15*'Step 1.1 Raw Data'!$J$16/1000))),0))</f>
        <v>0</v>
      </c>
      <c r="S2187" s="11">
        <f>IF(ISBLANK('Step 1.1 Raw Data'!A2187),"-",'Step 1.1 Raw Data'!A2187)</f>
        <v>43223.45845972222</v>
      </c>
      <c r="T2187">
        <f>IF(ISBLANK('Step 1.1 Raw Data'!A2187),"-",HOUR(S2187))</f>
        <v>11</v>
      </c>
      <c r="U2187">
        <f>IF(ISBLANK('Step 1.1 Raw Data'!A2187),"-",WEEKDAY(S2187))</f>
        <v>5</v>
      </c>
      <c r="V2187">
        <f>IF(ISBLANK('Step 1.1 Raw Data'!E2187),"-",'Step 1.1 Raw Data'!E2187)</f>
        <v>0</v>
      </c>
      <c r="W2187" s="18">
        <f>IF(ISBLANK('Step 1.1 Raw Data'!A2187),"-",IF('Step 1.1 Raw Data'!$G$2=0,V2187*'Step 1.1 Raw Data'!$H$15*'Step 1.1 Raw Data'!$H$16/1000,0))</f>
        <v>0</v>
      </c>
      <c r="X2187" s="18">
        <f>IF(ISBLANK('Step 1.1 Raw Data'!A2187),"-",IF('Step 1.1 Raw Data'!$G$2=1,IF('Step 1.1 Raw Data'!$J$9=1,V2187*'Step 1.1 Raw Data'!$H$15*'Step 1.1 Raw Data'!$H$16/1000,IF('Step 1.1 Raw Data'!$J$9=2,V2187*'Step 1.1 Raw Data'!$I$15*'Step 1.1 Raw Data'!$I$16/1000,IF('Step 1.1 Raw Data'!$J$9=3,V2187*'Step 1.1 Raw Data'!$J$15*'Step 1.1 Raw Data'!$J$16/1000))),0))</f>
        <v>0</v>
      </c>
    </row>
    <row r="2188" spans="1:24" ht="12.5" x14ac:dyDescent="0.25">
      <c r="A2188" s="11">
        <f>IF(ISBLANK('Step 1.1 Raw Data'!A2188),"-",'Step 1.1 Raw Data'!A2188)</f>
        <v>43223.500126446757</v>
      </c>
      <c r="B2188">
        <f>IF(ISBLANK('Step 1.1 Raw Data'!A2188),"-",HOUR(A2188))</f>
        <v>12</v>
      </c>
      <c r="C2188">
        <f>IF(ISBLANK('Step 1.1 Raw Data'!A2188),"-",WEEKDAY(A2188))</f>
        <v>5</v>
      </c>
      <c r="D2188">
        <f>IF(ISBLANK('Step 1.1 Raw Data'!B2188),"-",'Step 1.1 Raw Data'!B2188)</f>
        <v>86.672799999999995</v>
      </c>
      <c r="E2188" s="18">
        <f>IF(ISBLANK('Step 1.1 Raw Data'!A2188),"-",IF('Step 1.1 Raw Data'!$G$2=0,D2188*'Step 1.1 Raw Data'!$H$15*'Step 1.1 Raw Data'!$H$16/1000,0))</f>
        <v>18.105081192</v>
      </c>
      <c r="F2188" s="18">
        <f>IF(ISBLANK('Step 1.1 Raw Data'!A2188),"-",IF('Step 1.1 Raw Data'!$G$2=1,IF('Step 1.1 Raw Data'!$G$9=1,D2188*'Step 1.1 Raw Data'!$H$15*'Step 1.1 Raw Data'!$H$16/1000,IF('Step 1.1 Raw Data'!$G$9=2,D2188*'Step 1.1 Raw Data'!$I$15*'Step 1.1 Raw Data'!$I$16/1000,IF('Step 1.1 Raw Data'!$G$9=3,D2188*'Step 1.1 Raw Data'!$J$15*'Step 1.1 Raw Data'!$J$16/1000))),0))</f>
        <v>0</v>
      </c>
      <c r="G2188" s="11">
        <f>IF(ISBLANK('Step 1.1 Raw Data'!A2188),"-",'Step 1.1 Raw Data'!A2188)</f>
        <v>43223.500126446757</v>
      </c>
      <c r="H2188">
        <f>IF(ISBLANK('Step 1.1 Raw Data'!A2188),"-",HOUR(G2188))</f>
        <v>12</v>
      </c>
      <c r="I2188">
        <f>IF(ISBLANK('Step 1.1 Raw Data'!A2188),"-",WEEKDAY(G2188))</f>
        <v>5</v>
      </c>
      <c r="J2188" s="2">
        <f>IF(ISBLANK('Step 1.1 Raw Data'!C2188),"-",'Step 1.1 Raw Data'!C2188)</f>
        <v>0</v>
      </c>
      <c r="K2188" s="18">
        <f>IF(ISBLANK('Step 1.1 Raw Data'!A2188),"-",IF('Step 1.1 Raw Data'!$G$2=0,J2188*'Step 1.1 Raw Data'!$H$15*'Step 1.1 Raw Data'!$H$16/1000,0))</f>
        <v>0</v>
      </c>
      <c r="L2188" s="18">
        <f>IF(ISBLANK('Step 1.1 Raw Data'!A2188),"-",IF('Step 1.1 Raw Data'!$G$2=1,IF('Step 1.1 Raw Data'!$H$9=1,J2188*'Step 1.1 Raw Data'!$H$15*'Step 1.1 Raw Data'!$H$16/1000,IF('Step 1.1 Raw Data'!$H$9=2,J2188*'Step 1.1 Raw Data'!$I$15*'Step 1.1 Raw Data'!$I$16/1000,IF('Step 1.1 Raw Data'!$H$9=3,J2188*'Step 1.1 Raw Data'!$J$15*'Step 1.1 Raw Data'!$J$16/1000))),0))</f>
        <v>0</v>
      </c>
      <c r="M2188" s="11">
        <f>IF(ISBLANK('Step 1.1 Raw Data'!A2188),"-",'Step 1.1 Raw Data'!A2188)</f>
        <v>43223.500126446757</v>
      </c>
      <c r="N2188">
        <f>IF(ISBLANK('Step 1.1 Raw Data'!A2188),"-",HOUR(M2188))</f>
        <v>12</v>
      </c>
      <c r="O2188">
        <f>IF(ISBLANK('Step 1.1 Raw Data'!A2188),"-",WEEKDAY(M2188))</f>
        <v>5</v>
      </c>
      <c r="P2188">
        <f>IF(ISBLANK('Step 1.1 Raw Data'!D2188),"-",'Step 1.1 Raw Data'!D2188)</f>
        <v>0</v>
      </c>
      <c r="Q2188" s="18">
        <f>IF(ISBLANK('Step 1.1 Raw Data'!A2188),"-",IF('Step 1.1 Raw Data'!$G$2=0,P2188*'Step 1.1 Raw Data'!$H$15*'Step 1.1 Raw Data'!$H$16/1000,0))</f>
        <v>0</v>
      </c>
      <c r="R2188" s="18">
        <f>IF(ISBLANK('Step 1.1 Raw Data'!A2188),"-",IF('Step 1.1 Raw Data'!$G$2=1,IF('Step 1.1 Raw Data'!$I$9=1,P2188*'Step 1.1 Raw Data'!$H$15*'Step 1.1 Raw Data'!$H$16/1000,IF('Step 1.1 Raw Data'!$I$9=2,P2188*'Step 1.1 Raw Data'!$I$15*'Step 1.1 Raw Data'!$I$16/1000,IF('Step 1.1 Raw Data'!$I$9=3,P2188*'Step 1.1 Raw Data'!$J$15*'Step 1.1 Raw Data'!$J$16/1000))),0))</f>
        <v>0</v>
      </c>
      <c r="S2188" s="11">
        <f>IF(ISBLANK('Step 1.1 Raw Data'!A2188),"-",'Step 1.1 Raw Data'!A2188)</f>
        <v>43223.500126446757</v>
      </c>
      <c r="T2188">
        <f>IF(ISBLANK('Step 1.1 Raw Data'!A2188),"-",HOUR(S2188))</f>
        <v>12</v>
      </c>
      <c r="U2188">
        <f>IF(ISBLANK('Step 1.1 Raw Data'!A2188),"-",WEEKDAY(S2188))</f>
        <v>5</v>
      </c>
      <c r="V2188">
        <f>IF(ISBLANK('Step 1.1 Raw Data'!E2188),"-",'Step 1.1 Raw Data'!E2188)</f>
        <v>0</v>
      </c>
      <c r="W2188" s="18">
        <f>IF(ISBLANK('Step 1.1 Raw Data'!A2188),"-",IF('Step 1.1 Raw Data'!$G$2=0,V2188*'Step 1.1 Raw Data'!$H$15*'Step 1.1 Raw Data'!$H$16/1000,0))</f>
        <v>0</v>
      </c>
      <c r="X2188" s="18">
        <f>IF(ISBLANK('Step 1.1 Raw Data'!A2188),"-",IF('Step 1.1 Raw Data'!$G$2=1,IF('Step 1.1 Raw Data'!$J$9=1,V2188*'Step 1.1 Raw Data'!$H$15*'Step 1.1 Raw Data'!$H$16/1000,IF('Step 1.1 Raw Data'!$J$9=2,V2188*'Step 1.1 Raw Data'!$I$15*'Step 1.1 Raw Data'!$I$16/1000,IF('Step 1.1 Raw Data'!$J$9=3,V2188*'Step 1.1 Raw Data'!$J$15*'Step 1.1 Raw Data'!$J$16/1000))),0))</f>
        <v>0</v>
      </c>
    </row>
    <row r="2189" spans="1:24" ht="12.5" x14ac:dyDescent="0.25">
      <c r="A2189" s="11">
        <f>IF(ISBLANK('Step 1.1 Raw Data'!A2189),"-",'Step 1.1 Raw Data'!A2189)</f>
        <v>43223.541793171295</v>
      </c>
      <c r="B2189">
        <f>IF(ISBLANK('Step 1.1 Raw Data'!A2189),"-",HOUR(A2189))</f>
        <v>13</v>
      </c>
      <c r="C2189">
        <f>IF(ISBLANK('Step 1.1 Raw Data'!A2189),"-",WEEKDAY(A2189))</f>
        <v>5</v>
      </c>
      <c r="D2189">
        <f>IF(ISBLANK('Step 1.1 Raw Data'!B2189),"-",'Step 1.1 Raw Data'!B2189)</f>
        <v>86.631600000000006</v>
      </c>
      <c r="E2189" s="18">
        <f>IF(ISBLANK('Step 1.1 Raw Data'!A2189),"-",IF('Step 1.1 Raw Data'!$G$2=0,D2189*'Step 1.1 Raw Data'!$H$15*'Step 1.1 Raw Data'!$H$16/1000,0))</f>
        <v>18.096474924000002</v>
      </c>
      <c r="F2189" s="18">
        <f>IF(ISBLANK('Step 1.1 Raw Data'!A2189),"-",IF('Step 1.1 Raw Data'!$G$2=1,IF('Step 1.1 Raw Data'!$G$9=1,D2189*'Step 1.1 Raw Data'!$H$15*'Step 1.1 Raw Data'!$H$16/1000,IF('Step 1.1 Raw Data'!$G$9=2,D2189*'Step 1.1 Raw Data'!$I$15*'Step 1.1 Raw Data'!$I$16/1000,IF('Step 1.1 Raw Data'!$G$9=3,D2189*'Step 1.1 Raw Data'!$J$15*'Step 1.1 Raw Data'!$J$16/1000))),0))</f>
        <v>0</v>
      </c>
      <c r="G2189" s="11">
        <f>IF(ISBLANK('Step 1.1 Raw Data'!A2189),"-",'Step 1.1 Raw Data'!A2189)</f>
        <v>43223.541793171295</v>
      </c>
      <c r="H2189">
        <f>IF(ISBLANK('Step 1.1 Raw Data'!A2189),"-",HOUR(G2189))</f>
        <v>13</v>
      </c>
      <c r="I2189">
        <f>IF(ISBLANK('Step 1.1 Raw Data'!A2189),"-",WEEKDAY(G2189))</f>
        <v>5</v>
      </c>
      <c r="J2189" s="2">
        <f>IF(ISBLANK('Step 1.1 Raw Data'!C2189),"-",'Step 1.1 Raw Data'!C2189)</f>
        <v>0</v>
      </c>
      <c r="K2189" s="18">
        <f>IF(ISBLANK('Step 1.1 Raw Data'!A2189),"-",IF('Step 1.1 Raw Data'!$G$2=0,J2189*'Step 1.1 Raw Data'!$H$15*'Step 1.1 Raw Data'!$H$16/1000,0))</f>
        <v>0</v>
      </c>
      <c r="L2189" s="18">
        <f>IF(ISBLANK('Step 1.1 Raw Data'!A2189),"-",IF('Step 1.1 Raw Data'!$G$2=1,IF('Step 1.1 Raw Data'!$H$9=1,J2189*'Step 1.1 Raw Data'!$H$15*'Step 1.1 Raw Data'!$H$16/1000,IF('Step 1.1 Raw Data'!$H$9=2,J2189*'Step 1.1 Raw Data'!$I$15*'Step 1.1 Raw Data'!$I$16/1000,IF('Step 1.1 Raw Data'!$H$9=3,J2189*'Step 1.1 Raw Data'!$J$15*'Step 1.1 Raw Data'!$J$16/1000))),0))</f>
        <v>0</v>
      </c>
      <c r="M2189" s="11">
        <f>IF(ISBLANK('Step 1.1 Raw Data'!A2189),"-",'Step 1.1 Raw Data'!A2189)</f>
        <v>43223.541793171295</v>
      </c>
      <c r="N2189">
        <f>IF(ISBLANK('Step 1.1 Raw Data'!A2189),"-",HOUR(M2189))</f>
        <v>13</v>
      </c>
      <c r="O2189">
        <f>IF(ISBLANK('Step 1.1 Raw Data'!A2189),"-",WEEKDAY(M2189))</f>
        <v>5</v>
      </c>
      <c r="P2189">
        <f>IF(ISBLANK('Step 1.1 Raw Data'!D2189),"-",'Step 1.1 Raw Data'!D2189)</f>
        <v>0</v>
      </c>
      <c r="Q2189" s="18">
        <f>IF(ISBLANK('Step 1.1 Raw Data'!A2189),"-",IF('Step 1.1 Raw Data'!$G$2=0,P2189*'Step 1.1 Raw Data'!$H$15*'Step 1.1 Raw Data'!$H$16/1000,0))</f>
        <v>0</v>
      </c>
      <c r="R2189" s="18">
        <f>IF(ISBLANK('Step 1.1 Raw Data'!A2189),"-",IF('Step 1.1 Raw Data'!$G$2=1,IF('Step 1.1 Raw Data'!$I$9=1,P2189*'Step 1.1 Raw Data'!$H$15*'Step 1.1 Raw Data'!$H$16/1000,IF('Step 1.1 Raw Data'!$I$9=2,P2189*'Step 1.1 Raw Data'!$I$15*'Step 1.1 Raw Data'!$I$16/1000,IF('Step 1.1 Raw Data'!$I$9=3,P2189*'Step 1.1 Raw Data'!$J$15*'Step 1.1 Raw Data'!$J$16/1000))),0))</f>
        <v>0</v>
      </c>
      <c r="S2189" s="11">
        <f>IF(ISBLANK('Step 1.1 Raw Data'!A2189),"-",'Step 1.1 Raw Data'!A2189)</f>
        <v>43223.541793171295</v>
      </c>
      <c r="T2189">
        <f>IF(ISBLANK('Step 1.1 Raw Data'!A2189),"-",HOUR(S2189))</f>
        <v>13</v>
      </c>
      <c r="U2189">
        <f>IF(ISBLANK('Step 1.1 Raw Data'!A2189),"-",WEEKDAY(S2189))</f>
        <v>5</v>
      </c>
      <c r="V2189">
        <f>IF(ISBLANK('Step 1.1 Raw Data'!E2189),"-",'Step 1.1 Raw Data'!E2189)</f>
        <v>0</v>
      </c>
      <c r="W2189" s="18">
        <f>IF(ISBLANK('Step 1.1 Raw Data'!A2189),"-",IF('Step 1.1 Raw Data'!$G$2=0,V2189*'Step 1.1 Raw Data'!$H$15*'Step 1.1 Raw Data'!$H$16/1000,0))</f>
        <v>0</v>
      </c>
      <c r="X2189" s="18">
        <f>IF(ISBLANK('Step 1.1 Raw Data'!A2189),"-",IF('Step 1.1 Raw Data'!$G$2=1,IF('Step 1.1 Raw Data'!$J$9=1,V2189*'Step 1.1 Raw Data'!$H$15*'Step 1.1 Raw Data'!$H$16/1000,IF('Step 1.1 Raw Data'!$J$9=2,V2189*'Step 1.1 Raw Data'!$I$15*'Step 1.1 Raw Data'!$I$16/1000,IF('Step 1.1 Raw Data'!$J$9=3,V2189*'Step 1.1 Raw Data'!$J$15*'Step 1.1 Raw Data'!$J$16/1000))),0))</f>
        <v>0</v>
      </c>
    </row>
    <row r="2190" spans="1:24" ht="12.5" x14ac:dyDescent="0.25">
      <c r="A2190" s="11">
        <f>IF(ISBLANK('Step 1.1 Raw Data'!A2190),"-",'Step 1.1 Raw Data'!A2190)</f>
        <v>43223.583459895832</v>
      </c>
      <c r="B2190">
        <f>IF(ISBLANK('Step 1.1 Raw Data'!A2190),"-",HOUR(A2190))</f>
        <v>14</v>
      </c>
      <c r="C2190">
        <f>IF(ISBLANK('Step 1.1 Raw Data'!A2190),"-",WEEKDAY(A2190))</f>
        <v>5</v>
      </c>
      <c r="D2190">
        <f>IF(ISBLANK('Step 1.1 Raw Data'!B2190),"-",'Step 1.1 Raw Data'!B2190)</f>
        <v>86.631600000000006</v>
      </c>
      <c r="E2190" s="18">
        <f>IF(ISBLANK('Step 1.1 Raw Data'!A2190),"-",IF('Step 1.1 Raw Data'!$G$2=0,D2190*'Step 1.1 Raw Data'!$H$15*'Step 1.1 Raw Data'!$H$16/1000,0))</f>
        <v>18.096474924000002</v>
      </c>
      <c r="F2190" s="18">
        <f>IF(ISBLANK('Step 1.1 Raw Data'!A2190),"-",IF('Step 1.1 Raw Data'!$G$2=1,IF('Step 1.1 Raw Data'!$G$9=1,D2190*'Step 1.1 Raw Data'!$H$15*'Step 1.1 Raw Data'!$H$16/1000,IF('Step 1.1 Raw Data'!$G$9=2,D2190*'Step 1.1 Raw Data'!$I$15*'Step 1.1 Raw Data'!$I$16/1000,IF('Step 1.1 Raw Data'!$G$9=3,D2190*'Step 1.1 Raw Data'!$J$15*'Step 1.1 Raw Data'!$J$16/1000))),0))</f>
        <v>0</v>
      </c>
      <c r="G2190" s="11">
        <f>IF(ISBLANK('Step 1.1 Raw Data'!A2190),"-",'Step 1.1 Raw Data'!A2190)</f>
        <v>43223.583459895832</v>
      </c>
      <c r="H2190">
        <f>IF(ISBLANK('Step 1.1 Raw Data'!A2190),"-",HOUR(G2190))</f>
        <v>14</v>
      </c>
      <c r="I2190">
        <f>IF(ISBLANK('Step 1.1 Raw Data'!A2190),"-",WEEKDAY(G2190))</f>
        <v>5</v>
      </c>
      <c r="J2190" s="2">
        <f>IF(ISBLANK('Step 1.1 Raw Data'!C2190),"-",'Step 1.1 Raw Data'!C2190)</f>
        <v>0</v>
      </c>
      <c r="K2190" s="18">
        <f>IF(ISBLANK('Step 1.1 Raw Data'!A2190),"-",IF('Step 1.1 Raw Data'!$G$2=0,J2190*'Step 1.1 Raw Data'!$H$15*'Step 1.1 Raw Data'!$H$16/1000,0))</f>
        <v>0</v>
      </c>
      <c r="L2190" s="18">
        <f>IF(ISBLANK('Step 1.1 Raw Data'!A2190),"-",IF('Step 1.1 Raw Data'!$G$2=1,IF('Step 1.1 Raw Data'!$H$9=1,J2190*'Step 1.1 Raw Data'!$H$15*'Step 1.1 Raw Data'!$H$16/1000,IF('Step 1.1 Raw Data'!$H$9=2,J2190*'Step 1.1 Raw Data'!$I$15*'Step 1.1 Raw Data'!$I$16/1000,IF('Step 1.1 Raw Data'!$H$9=3,J2190*'Step 1.1 Raw Data'!$J$15*'Step 1.1 Raw Data'!$J$16/1000))),0))</f>
        <v>0</v>
      </c>
      <c r="M2190" s="11">
        <f>IF(ISBLANK('Step 1.1 Raw Data'!A2190),"-",'Step 1.1 Raw Data'!A2190)</f>
        <v>43223.583459895832</v>
      </c>
      <c r="N2190">
        <f>IF(ISBLANK('Step 1.1 Raw Data'!A2190),"-",HOUR(M2190))</f>
        <v>14</v>
      </c>
      <c r="O2190">
        <f>IF(ISBLANK('Step 1.1 Raw Data'!A2190),"-",WEEKDAY(M2190))</f>
        <v>5</v>
      </c>
      <c r="P2190">
        <f>IF(ISBLANK('Step 1.1 Raw Data'!D2190),"-",'Step 1.1 Raw Data'!D2190)</f>
        <v>0</v>
      </c>
      <c r="Q2190" s="18">
        <f>IF(ISBLANK('Step 1.1 Raw Data'!A2190),"-",IF('Step 1.1 Raw Data'!$G$2=0,P2190*'Step 1.1 Raw Data'!$H$15*'Step 1.1 Raw Data'!$H$16/1000,0))</f>
        <v>0</v>
      </c>
      <c r="R2190" s="18">
        <f>IF(ISBLANK('Step 1.1 Raw Data'!A2190),"-",IF('Step 1.1 Raw Data'!$G$2=1,IF('Step 1.1 Raw Data'!$I$9=1,P2190*'Step 1.1 Raw Data'!$H$15*'Step 1.1 Raw Data'!$H$16/1000,IF('Step 1.1 Raw Data'!$I$9=2,P2190*'Step 1.1 Raw Data'!$I$15*'Step 1.1 Raw Data'!$I$16/1000,IF('Step 1.1 Raw Data'!$I$9=3,P2190*'Step 1.1 Raw Data'!$J$15*'Step 1.1 Raw Data'!$J$16/1000))),0))</f>
        <v>0</v>
      </c>
      <c r="S2190" s="11">
        <f>IF(ISBLANK('Step 1.1 Raw Data'!A2190),"-",'Step 1.1 Raw Data'!A2190)</f>
        <v>43223.583459895832</v>
      </c>
      <c r="T2190">
        <f>IF(ISBLANK('Step 1.1 Raw Data'!A2190),"-",HOUR(S2190))</f>
        <v>14</v>
      </c>
      <c r="U2190">
        <f>IF(ISBLANK('Step 1.1 Raw Data'!A2190),"-",WEEKDAY(S2190))</f>
        <v>5</v>
      </c>
      <c r="V2190">
        <f>IF(ISBLANK('Step 1.1 Raw Data'!E2190),"-",'Step 1.1 Raw Data'!E2190)</f>
        <v>0</v>
      </c>
      <c r="W2190" s="18">
        <f>IF(ISBLANK('Step 1.1 Raw Data'!A2190),"-",IF('Step 1.1 Raw Data'!$G$2=0,V2190*'Step 1.1 Raw Data'!$H$15*'Step 1.1 Raw Data'!$H$16/1000,0))</f>
        <v>0</v>
      </c>
      <c r="X2190" s="18">
        <f>IF(ISBLANK('Step 1.1 Raw Data'!A2190),"-",IF('Step 1.1 Raw Data'!$G$2=1,IF('Step 1.1 Raw Data'!$J$9=1,V2190*'Step 1.1 Raw Data'!$H$15*'Step 1.1 Raw Data'!$H$16/1000,IF('Step 1.1 Raw Data'!$J$9=2,V2190*'Step 1.1 Raw Data'!$I$15*'Step 1.1 Raw Data'!$I$16/1000,IF('Step 1.1 Raw Data'!$J$9=3,V2190*'Step 1.1 Raw Data'!$J$15*'Step 1.1 Raw Data'!$J$16/1000))),0))</f>
        <v>0</v>
      </c>
    </row>
    <row r="2191" spans="1:24" ht="12.5" x14ac:dyDescent="0.25">
      <c r="A2191" s="11">
        <f>IF(ISBLANK('Step 1.1 Raw Data'!A2191),"-",'Step 1.1 Raw Data'!A2191)</f>
        <v>43223.625126620369</v>
      </c>
      <c r="B2191">
        <f>IF(ISBLANK('Step 1.1 Raw Data'!A2191),"-",HOUR(A2191))</f>
        <v>15</v>
      </c>
      <c r="C2191">
        <f>IF(ISBLANK('Step 1.1 Raw Data'!A2191),"-",WEEKDAY(A2191))</f>
        <v>5</v>
      </c>
      <c r="D2191">
        <f>IF(ISBLANK('Step 1.1 Raw Data'!B2191),"-",'Step 1.1 Raw Data'!B2191)</f>
        <v>86.663600000000002</v>
      </c>
      <c r="E2191" s="18">
        <f>IF(ISBLANK('Step 1.1 Raw Data'!A2191),"-",IF('Step 1.1 Raw Data'!$G$2=0,D2191*'Step 1.1 Raw Data'!$H$15*'Step 1.1 Raw Data'!$H$16/1000,0))</f>
        <v>18.103159403999999</v>
      </c>
      <c r="F2191" s="18">
        <f>IF(ISBLANK('Step 1.1 Raw Data'!A2191),"-",IF('Step 1.1 Raw Data'!$G$2=1,IF('Step 1.1 Raw Data'!$G$9=1,D2191*'Step 1.1 Raw Data'!$H$15*'Step 1.1 Raw Data'!$H$16/1000,IF('Step 1.1 Raw Data'!$G$9=2,D2191*'Step 1.1 Raw Data'!$I$15*'Step 1.1 Raw Data'!$I$16/1000,IF('Step 1.1 Raw Data'!$G$9=3,D2191*'Step 1.1 Raw Data'!$J$15*'Step 1.1 Raw Data'!$J$16/1000))),0))</f>
        <v>0</v>
      </c>
      <c r="G2191" s="11">
        <f>IF(ISBLANK('Step 1.1 Raw Data'!A2191),"-",'Step 1.1 Raw Data'!A2191)</f>
        <v>43223.625126620369</v>
      </c>
      <c r="H2191">
        <f>IF(ISBLANK('Step 1.1 Raw Data'!A2191),"-",HOUR(G2191))</f>
        <v>15</v>
      </c>
      <c r="I2191">
        <f>IF(ISBLANK('Step 1.1 Raw Data'!A2191),"-",WEEKDAY(G2191))</f>
        <v>5</v>
      </c>
      <c r="J2191" s="2">
        <f>IF(ISBLANK('Step 1.1 Raw Data'!C2191),"-",'Step 1.1 Raw Data'!C2191)</f>
        <v>0</v>
      </c>
      <c r="K2191" s="18">
        <f>IF(ISBLANK('Step 1.1 Raw Data'!A2191),"-",IF('Step 1.1 Raw Data'!$G$2=0,J2191*'Step 1.1 Raw Data'!$H$15*'Step 1.1 Raw Data'!$H$16/1000,0))</f>
        <v>0</v>
      </c>
      <c r="L2191" s="18">
        <f>IF(ISBLANK('Step 1.1 Raw Data'!A2191),"-",IF('Step 1.1 Raw Data'!$G$2=1,IF('Step 1.1 Raw Data'!$H$9=1,J2191*'Step 1.1 Raw Data'!$H$15*'Step 1.1 Raw Data'!$H$16/1000,IF('Step 1.1 Raw Data'!$H$9=2,J2191*'Step 1.1 Raw Data'!$I$15*'Step 1.1 Raw Data'!$I$16/1000,IF('Step 1.1 Raw Data'!$H$9=3,J2191*'Step 1.1 Raw Data'!$J$15*'Step 1.1 Raw Data'!$J$16/1000))),0))</f>
        <v>0</v>
      </c>
      <c r="M2191" s="11">
        <f>IF(ISBLANK('Step 1.1 Raw Data'!A2191),"-",'Step 1.1 Raw Data'!A2191)</f>
        <v>43223.625126620369</v>
      </c>
      <c r="N2191">
        <f>IF(ISBLANK('Step 1.1 Raw Data'!A2191),"-",HOUR(M2191))</f>
        <v>15</v>
      </c>
      <c r="O2191">
        <f>IF(ISBLANK('Step 1.1 Raw Data'!A2191),"-",WEEKDAY(M2191))</f>
        <v>5</v>
      </c>
      <c r="P2191">
        <f>IF(ISBLANK('Step 1.1 Raw Data'!D2191),"-",'Step 1.1 Raw Data'!D2191)</f>
        <v>0</v>
      </c>
      <c r="Q2191" s="18">
        <f>IF(ISBLANK('Step 1.1 Raw Data'!A2191),"-",IF('Step 1.1 Raw Data'!$G$2=0,P2191*'Step 1.1 Raw Data'!$H$15*'Step 1.1 Raw Data'!$H$16/1000,0))</f>
        <v>0</v>
      </c>
      <c r="R2191" s="18">
        <f>IF(ISBLANK('Step 1.1 Raw Data'!A2191),"-",IF('Step 1.1 Raw Data'!$G$2=1,IF('Step 1.1 Raw Data'!$I$9=1,P2191*'Step 1.1 Raw Data'!$H$15*'Step 1.1 Raw Data'!$H$16/1000,IF('Step 1.1 Raw Data'!$I$9=2,P2191*'Step 1.1 Raw Data'!$I$15*'Step 1.1 Raw Data'!$I$16/1000,IF('Step 1.1 Raw Data'!$I$9=3,P2191*'Step 1.1 Raw Data'!$J$15*'Step 1.1 Raw Data'!$J$16/1000))),0))</f>
        <v>0</v>
      </c>
      <c r="S2191" s="11">
        <f>IF(ISBLANK('Step 1.1 Raw Data'!A2191),"-",'Step 1.1 Raw Data'!A2191)</f>
        <v>43223.625126620369</v>
      </c>
      <c r="T2191">
        <f>IF(ISBLANK('Step 1.1 Raw Data'!A2191),"-",HOUR(S2191))</f>
        <v>15</v>
      </c>
      <c r="U2191">
        <f>IF(ISBLANK('Step 1.1 Raw Data'!A2191),"-",WEEKDAY(S2191))</f>
        <v>5</v>
      </c>
      <c r="V2191">
        <f>IF(ISBLANK('Step 1.1 Raw Data'!E2191),"-",'Step 1.1 Raw Data'!E2191)</f>
        <v>0</v>
      </c>
      <c r="W2191" s="18">
        <f>IF(ISBLANK('Step 1.1 Raw Data'!A2191),"-",IF('Step 1.1 Raw Data'!$G$2=0,V2191*'Step 1.1 Raw Data'!$H$15*'Step 1.1 Raw Data'!$H$16/1000,0))</f>
        <v>0</v>
      </c>
      <c r="X2191" s="18">
        <f>IF(ISBLANK('Step 1.1 Raw Data'!A2191),"-",IF('Step 1.1 Raw Data'!$G$2=1,IF('Step 1.1 Raw Data'!$J$9=1,V2191*'Step 1.1 Raw Data'!$H$15*'Step 1.1 Raw Data'!$H$16/1000,IF('Step 1.1 Raw Data'!$J$9=2,V2191*'Step 1.1 Raw Data'!$I$15*'Step 1.1 Raw Data'!$I$16/1000,IF('Step 1.1 Raw Data'!$J$9=3,V2191*'Step 1.1 Raw Data'!$J$15*'Step 1.1 Raw Data'!$J$16/1000))),0))</f>
        <v>0</v>
      </c>
    </row>
    <row r="2192" spans="1:24" ht="12.5" x14ac:dyDescent="0.25">
      <c r="A2192" s="11">
        <f>IF(ISBLANK('Step 1.1 Raw Data'!A2192),"-",'Step 1.1 Raw Data'!A2192)</f>
        <v>43223.666793344906</v>
      </c>
      <c r="B2192">
        <f>IF(ISBLANK('Step 1.1 Raw Data'!A2192),"-",HOUR(A2192))</f>
        <v>16</v>
      </c>
      <c r="C2192">
        <f>IF(ISBLANK('Step 1.1 Raw Data'!A2192),"-",WEEKDAY(A2192))</f>
        <v>5</v>
      </c>
      <c r="D2192">
        <f>IF(ISBLANK('Step 1.1 Raw Data'!B2192),"-",'Step 1.1 Raw Data'!B2192)</f>
        <v>86.556799999999996</v>
      </c>
      <c r="E2192" s="18">
        <f>IF(ISBLANK('Step 1.1 Raw Data'!A2192),"-",IF('Step 1.1 Raw Data'!$G$2=0,D2192*'Step 1.1 Raw Data'!$H$15*'Step 1.1 Raw Data'!$H$16/1000,0))</f>
        <v>18.080849951999998</v>
      </c>
      <c r="F2192" s="18">
        <f>IF(ISBLANK('Step 1.1 Raw Data'!A2192),"-",IF('Step 1.1 Raw Data'!$G$2=1,IF('Step 1.1 Raw Data'!$G$9=1,D2192*'Step 1.1 Raw Data'!$H$15*'Step 1.1 Raw Data'!$H$16/1000,IF('Step 1.1 Raw Data'!$G$9=2,D2192*'Step 1.1 Raw Data'!$I$15*'Step 1.1 Raw Data'!$I$16/1000,IF('Step 1.1 Raw Data'!$G$9=3,D2192*'Step 1.1 Raw Data'!$J$15*'Step 1.1 Raw Data'!$J$16/1000))),0))</f>
        <v>0</v>
      </c>
      <c r="G2192" s="11">
        <f>IF(ISBLANK('Step 1.1 Raw Data'!A2192),"-",'Step 1.1 Raw Data'!A2192)</f>
        <v>43223.666793344906</v>
      </c>
      <c r="H2192">
        <f>IF(ISBLANK('Step 1.1 Raw Data'!A2192),"-",HOUR(G2192))</f>
        <v>16</v>
      </c>
      <c r="I2192">
        <f>IF(ISBLANK('Step 1.1 Raw Data'!A2192),"-",WEEKDAY(G2192))</f>
        <v>5</v>
      </c>
      <c r="J2192" s="2">
        <f>IF(ISBLANK('Step 1.1 Raw Data'!C2192),"-",'Step 1.1 Raw Data'!C2192)</f>
        <v>0</v>
      </c>
      <c r="K2192" s="18">
        <f>IF(ISBLANK('Step 1.1 Raw Data'!A2192),"-",IF('Step 1.1 Raw Data'!$G$2=0,J2192*'Step 1.1 Raw Data'!$H$15*'Step 1.1 Raw Data'!$H$16/1000,0))</f>
        <v>0</v>
      </c>
      <c r="L2192" s="18">
        <f>IF(ISBLANK('Step 1.1 Raw Data'!A2192),"-",IF('Step 1.1 Raw Data'!$G$2=1,IF('Step 1.1 Raw Data'!$H$9=1,J2192*'Step 1.1 Raw Data'!$H$15*'Step 1.1 Raw Data'!$H$16/1000,IF('Step 1.1 Raw Data'!$H$9=2,J2192*'Step 1.1 Raw Data'!$I$15*'Step 1.1 Raw Data'!$I$16/1000,IF('Step 1.1 Raw Data'!$H$9=3,J2192*'Step 1.1 Raw Data'!$J$15*'Step 1.1 Raw Data'!$J$16/1000))),0))</f>
        <v>0</v>
      </c>
      <c r="M2192" s="11">
        <f>IF(ISBLANK('Step 1.1 Raw Data'!A2192),"-",'Step 1.1 Raw Data'!A2192)</f>
        <v>43223.666793344906</v>
      </c>
      <c r="N2192">
        <f>IF(ISBLANK('Step 1.1 Raw Data'!A2192),"-",HOUR(M2192))</f>
        <v>16</v>
      </c>
      <c r="O2192">
        <f>IF(ISBLANK('Step 1.1 Raw Data'!A2192),"-",WEEKDAY(M2192))</f>
        <v>5</v>
      </c>
      <c r="P2192">
        <f>IF(ISBLANK('Step 1.1 Raw Data'!D2192),"-",'Step 1.1 Raw Data'!D2192)</f>
        <v>0</v>
      </c>
      <c r="Q2192" s="18">
        <f>IF(ISBLANK('Step 1.1 Raw Data'!A2192),"-",IF('Step 1.1 Raw Data'!$G$2=0,P2192*'Step 1.1 Raw Data'!$H$15*'Step 1.1 Raw Data'!$H$16/1000,0))</f>
        <v>0</v>
      </c>
      <c r="R2192" s="18">
        <f>IF(ISBLANK('Step 1.1 Raw Data'!A2192),"-",IF('Step 1.1 Raw Data'!$G$2=1,IF('Step 1.1 Raw Data'!$I$9=1,P2192*'Step 1.1 Raw Data'!$H$15*'Step 1.1 Raw Data'!$H$16/1000,IF('Step 1.1 Raw Data'!$I$9=2,P2192*'Step 1.1 Raw Data'!$I$15*'Step 1.1 Raw Data'!$I$16/1000,IF('Step 1.1 Raw Data'!$I$9=3,P2192*'Step 1.1 Raw Data'!$J$15*'Step 1.1 Raw Data'!$J$16/1000))),0))</f>
        <v>0</v>
      </c>
      <c r="S2192" s="11">
        <f>IF(ISBLANK('Step 1.1 Raw Data'!A2192),"-",'Step 1.1 Raw Data'!A2192)</f>
        <v>43223.666793344906</v>
      </c>
      <c r="T2192">
        <f>IF(ISBLANK('Step 1.1 Raw Data'!A2192),"-",HOUR(S2192))</f>
        <v>16</v>
      </c>
      <c r="U2192">
        <f>IF(ISBLANK('Step 1.1 Raw Data'!A2192),"-",WEEKDAY(S2192))</f>
        <v>5</v>
      </c>
      <c r="V2192">
        <f>IF(ISBLANK('Step 1.1 Raw Data'!E2192),"-",'Step 1.1 Raw Data'!E2192)</f>
        <v>0</v>
      </c>
      <c r="W2192" s="18">
        <f>IF(ISBLANK('Step 1.1 Raw Data'!A2192),"-",IF('Step 1.1 Raw Data'!$G$2=0,V2192*'Step 1.1 Raw Data'!$H$15*'Step 1.1 Raw Data'!$H$16/1000,0))</f>
        <v>0</v>
      </c>
      <c r="X2192" s="18">
        <f>IF(ISBLANK('Step 1.1 Raw Data'!A2192),"-",IF('Step 1.1 Raw Data'!$G$2=1,IF('Step 1.1 Raw Data'!$J$9=1,V2192*'Step 1.1 Raw Data'!$H$15*'Step 1.1 Raw Data'!$H$16/1000,IF('Step 1.1 Raw Data'!$J$9=2,V2192*'Step 1.1 Raw Data'!$I$15*'Step 1.1 Raw Data'!$I$16/1000,IF('Step 1.1 Raw Data'!$J$9=3,V2192*'Step 1.1 Raw Data'!$J$15*'Step 1.1 Raw Data'!$J$16/1000))),0))</f>
        <v>0</v>
      </c>
    </row>
    <row r="2193" spans="1:24" ht="12.5" x14ac:dyDescent="0.25">
      <c r="A2193" s="11">
        <f>IF(ISBLANK('Step 1.1 Raw Data'!A2193),"-",'Step 1.1 Raw Data'!A2193)</f>
        <v>43223.708460069443</v>
      </c>
      <c r="B2193">
        <f>IF(ISBLANK('Step 1.1 Raw Data'!A2193),"-",HOUR(A2193))</f>
        <v>17</v>
      </c>
      <c r="C2193">
        <f>IF(ISBLANK('Step 1.1 Raw Data'!A2193),"-",WEEKDAY(A2193))</f>
        <v>5</v>
      </c>
      <c r="D2193">
        <f>IF(ISBLANK('Step 1.1 Raw Data'!B2193),"-",'Step 1.1 Raw Data'!B2193)</f>
        <v>86.686499999999995</v>
      </c>
      <c r="E2193" s="18">
        <f>IF(ISBLANK('Step 1.1 Raw Data'!A2193),"-",IF('Step 1.1 Raw Data'!$G$2=0,D2193*'Step 1.1 Raw Data'!$H$15*'Step 1.1 Raw Data'!$H$16/1000,0))</f>
        <v>18.107942985000001</v>
      </c>
      <c r="F2193" s="18">
        <f>IF(ISBLANK('Step 1.1 Raw Data'!A2193),"-",IF('Step 1.1 Raw Data'!$G$2=1,IF('Step 1.1 Raw Data'!$G$9=1,D2193*'Step 1.1 Raw Data'!$H$15*'Step 1.1 Raw Data'!$H$16/1000,IF('Step 1.1 Raw Data'!$G$9=2,D2193*'Step 1.1 Raw Data'!$I$15*'Step 1.1 Raw Data'!$I$16/1000,IF('Step 1.1 Raw Data'!$G$9=3,D2193*'Step 1.1 Raw Data'!$J$15*'Step 1.1 Raw Data'!$J$16/1000))),0))</f>
        <v>0</v>
      </c>
      <c r="G2193" s="11">
        <f>IF(ISBLANK('Step 1.1 Raw Data'!A2193),"-",'Step 1.1 Raw Data'!A2193)</f>
        <v>43223.708460069443</v>
      </c>
      <c r="H2193">
        <f>IF(ISBLANK('Step 1.1 Raw Data'!A2193),"-",HOUR(G2193))</f>
        <v>17</v>
      </c>
      <c r="I2193">
        <f>IF(ISBLANK('Step 1.1 Raw Data'!A2193),"-",WEEKDAY(G2193))</f>
        <v>5</v>
      </c>
      <c r="J2193" s="2">
        <f>IF(ISBLANK('Step 1.1 Raw Data'!C2193),"-",'Step 1.1 Raw Data'!C2193)</f>
        <v>0</v>
      </c>
      <c r="K2193" s="18">
        <f>IF(ISBLANK('Step 1.1 Raw Data'!A2193),"-",IF('Step 1.1 Raw Data'!$G$2=0,J2193*'Step 1.1 Raw Data'!$H$15*'Step 1.1 Raw Data'!$H$16/1000,0))</f>
        <v>0</v>
      </c>
      <c r="L2193" s="18">
        <f>IF(ISBLANK('Step 1.1 Raw Data'!A2193),"-",IF('Step 1.1 Raw Data'!$G$2=1,IF('Step 1.1 Raw Data'!$H$9=1,J2193*'Step 1.1 Raw Data'!$H$15*'Step 1.1 Raw Data'!$H$16/1000,IF('Step 1.1 Raw Data'!$H$9=2,J2193*'Step 1.1 Raw Data'!$I$15*'Step 1.1 Raw Data'!$I$16/1000,IF('Step 1.1 Raw Data'!$H$9=3,J2193*'Step 1.1 Raw Data'!$J$15*'Step 1.1 Raw Data'!$J$16/1000))),0))</f>
        <v>0</v>
      </c>
      <c r="M2193" s="11">
        <f>IF(ISBLANK('Step 1.1 Raw Data'!A2193),"-",'Step 1.1 Raw Data'!A2193)</f>
        <v>43223.708460069443</v>
      </c>
      <c r="N2193">
        <f>IF(ISBLANK('Step 1.1 Raw Data'!A2193),"-",HOUR(M2193))</f>
        <v>17</v>
      </c>
      <c r="O2193">
        <f>IF(ISBLANK('Step 1.1 Raw Data'!A2193),"-",WEEKDAY(M2193))</f>
        <v>5</v>
      </c>
      <c r="P2193">
        <f>IF(ISBLANK('Step 1.1 Raw Data'!D2193),"-",'Step 1.1 Raw Data'!D2193)</f>
        <v>0</v>
      </c>
      <c r="Q2193" s="18">
        <f>IF(ISBLANK('Step 1.1 Raw Data'!A2193),"-",IF('Step 1.1 Raw Data'!$G$2=0,P2193*'Step 1.1 Raw Data'!$H$15*'Step 1.1 Raw Data'!$H$16/1000,0))</f>
        <v>0</v>
      </c>
      <c r="R2193" s="18">
        <f>IF(ISBLANK('Step 1.1 Raw Data'!A2193),"-",IF('Step 1.1 Raw Data'!$G$2=1,IF('Step 1.1 Raw Data'!$I$9=1,P2193*'Step 1.1 Raw Data'!$H$15*'Step 1.1 Raw Data'!$H$16/1000,IF('Step 1.1 Raw Data'!$I$9=2,P2193*'Step 1.1 Raw Data'!$I$15*'Step 1.1 Raw Data'!$I$16/1000,IF('Step 1.1 Raw Data'!$I$9=3,P2193*'Step 1.1 Raw Data'!$J$15*'Step 1.1 Raw Data'!$J$16/1000))),0))</f>
        <v>0</v>
      </c>
      <c r="S2193" s="11">
        <f>IF(ISBLANK('Step 1.1 Raw Data'!A2193),"-",'Step 1.1 Raw Data'!A2193)</f>
        <v>43223.708460069443</v>
      </c>
      <c r="T2193">
        <f>IF(ISBLANK('Step 1.1 Raw Data'!A2193),"-",HOUR(S2193))</f>
        <v>17</v>
      </c>
      <c r="U2193">
        <f>IF(ISBLANK('Step 1.1 Raw Data'!A2193),"-",WEEKDAY(S2193))</f>
        <v>5</v>
      </c>
      <c r="V2193">
        <f>IF(ISBLANK('Step 1.1 Raw Data'!E2193),"-",'Step 1.1 Raw Data'!E2193)</f>
        <v>0</v>
      </c>
      <c r="W2193" s="18">
        <f>IF(ISBLANK('Step 1.1 Raw Data'!A2193),"-",IF('Step 1.1 Raw Data'!$G$2=0,V2193*'Step 1.1 Raw Data'!$H$15*'Step 1.1 Raw Data'!$H$16/1000,0))</f>
        <v>0</v>
      </c>
      <c r="X2193" s="18">
        <f>IF(ISBLANK('Step 1.1 Raw Data'!A2193),"-",IF('Step 1.1 Raw Data'!$G$2=1,IF('Step 1.1 Raw Data'!$J$9=1,V2193*'Step 1.1 Raw Data'!$H$15*'Step 1.1 Raw Data'!$H$16/1000,IF('Step 1.1 Raw Data'!$J$9=2,V2193*'Step 1.1 Raw Data'!$I$15*'Step 1.1 Raw Data'!$I$16/1000,IF('Step 1.1 Raw Data'!$J$9=3,V2193*'Step 1.1 Raw Data'!$J$15*'Step 1.1 Raw Data'!$J$16/1000))),0))</f>
        <v>0</v>
      </c>
    </row>
    <row r="2194" spans="1:24" ht="12.5" x14ac:dyDescent="0.25">
      <c r="A2194" s="11">
        <f>IF(ISBLANK('Step 1.1 Raw Data'!A2194),"-",'Step 1.1 Raw Data'!A2194)</f>
        <v>43223.750126793981</v>
      </c>
      <c r="B2194">
        <f>IF(ISBLANK('Step 1.1 Raw Data'!A2194),"-",HOUR(A2194))</f>
        <v>18</v>
      </c>
      <c r="C2194">
        <f>IF(ISBLANK('Step 1.1 Raw Data'!A2194),"-",WEEKDAY(A2194))</f>
        <v>5</v>
      </c>
      <c r="D2194">
        <f>IF(ISBLANK('Step 1.1 Raw Data'!B2194),"-",'Step 1.1 Raw Data'!B2194)</f>
        <v>86.726200000000006</v>
      </c>
      <c r="E2194" s="18">
        <f>IF(ISBLANK('Step 1.1 Raw Data'!A2194),"-",IF('Step 1.1 Raw Data'!$G$2=0,D2194*'Step 1.1 Raw Data'!$H$15*'Step 1.1 Raw Data'!$H$16/1000,0))</f>
        <v>18.116235918000001</v>
      </c>
      <c r="F2194" s="18">
        <f>IF(ISBLANK('Step 1.1 Raw Data'!A2194),"-",IF('Step 1.1 Raw Data'!$G$2=1,IF('Step 1.1 Raw Data'!$G$9=1,D2194*'Step 1.1 Raw Data'!$H$15*'Step 1.1 Raw Data'!$H$16/1000,IF('Step 1.1 Raw Data'!$G$9=2,D2194*'Step 1.1 Raw Data'!$I$15*'Step 1.1 Raw Data'!$I$16/1000,IF('Step 1.1 Raw Data'!$G$9=3,D2194*'Step 1.1 Raw Data'!$J$15*'Step 1.1 Raw Data'!$J$16/1000))),0))</f>
        <v>0</v>
      </c>
      <c r="G2194" s="11">
        <f>IF(ISBLANK('Step 1.1 Raw Data'!A2194),"-",'Step 1.1 Raw Data'!A2194)</f>
        <v>43223.750126793981</v>
      </c>
      <c r="H2194">
        <f>IF(ISBLANK('Step 1.1 Raw Data'!A2194),"-",HOUR(G2194))</f>
        <v>18</v>
      </c>
      <c r="I2194">
        <f>IF(ISBLANK('Step 1.1 Raw Data'!A2194),"-",WEEKDAY(G2194))</f>
        <v>5</v>
      </c>
      <c r="J2194" s="2">
        <f>IF(ISBLANK('Step 1.1 Raw Data'!C2194),"-",'Step 1.1 Raw Data'!C2194)</f>
        <v>0</v>
      </c>
      <c r="K2194" s="18">
        <f>IF(ISBLANK('Step 1.1 Raw Data'!A2194),"-",IF('Step 1.1 Raw Data'!$G$2=0,J2194*'Step 1.1 Raw Data'!$H$15*'Step 1.1 Raw Data'!$H$16/1000,0))</f>
        <v>0</v>
      </c>
      <c r="L2194" s="18">
        <f>IF(ISBLANK('Step 1.1 Raw Data'!A2194),"-",IF('Step 1.1 Raw Data'!$G$2=1,IF('Step 1.1 Raw Data'!$H$9=1,J2194*'Step 1.1 Raw Data'!$H$15*'Step 1.1 Raw Data'!$H$16/1000,IF('Step 1.1 Raw Data'!$H$9=2,J2194*'Step 1.1 Raw Data'!$I$15*'Step 1.1 Raw Data'!$I$16/1000,IF('Step 1.1 Raw Data'!$H$9=3,J2194*'Step 1.1 Raw Data'!$J$15*'Step 1.1 Raw Data'!$J$16/1000))),0))</f>
        <v>0</v>
      </c>
      <c r="M2194" s="11">
        <f>IF(ISBLANK('Step 1.1 Raw Data'!A2194),"-",'Step 1.1 Raw Data'!A2194)</f>
        <v>43223.750126793981</v>
      </c>
      <c r="N2194">
        <f>IF(ISBLANK('Step 1.1 Raw Data'!A2194),"-",HOUR(M2194))</f>
        <v>18</v>
      </c>
      <c r="O2194">
        <f>IF(ISBLANK('Step 1.1 Raw Data'!A2194),"-",WEEKDAY(M2194))</f>
        <v>5</v>
      </c>
      <c r="P2194">
        <f>IF(ISBLANK('Step 1.1 Raw Data'!D2194),"-",'Step 1.1 Raw Data'!D2194)</f>
        <v>0</v>
      </c>
      <c r="Q2194" s="18">
        <f>IF(ISBLANK('Step 1.1 Raw Data'!A2194),"-",IF('Step 1.1 Raw Data'!$G$2=0,P2194*'Step 1.1 Raw Data'!$H$15*'Step 1.1 Raw Data'!$H$16/1000,0))</f>
        <v>0</v>
      </c>
      <c r="R2194" s="18">
        <f>IF(ISBLANK('Step 1.1 Raw Data'!A2194),"-",IF('Step 1.1 Raw Data'!$G$2=1,IF('Step 1.1 Raw Data'!$I$9=1,P2194*'Step 1.1 Raw Data'!$H$15*'Step 1.1 Raw Data'!$H$16/1000,IF('Step 1.1 Raw Data'!$I$9=2,P2194*'Step 1.1 Raw Data'!$I$15*'Step 1.1 Raw Data'!$I$16/1000,IF('Step 1.1 Raw Data'!$I$9=3,P2194*'Step 1.1 Raw Data'!$J$15*'Step 1.1 Raw Data'!$J$16/1000))),0))</f>
        <v>0</v>
      </c>
      <c r="S2194" s="11">
        <f>IF(ISBLANK('Step 1.1 Raw Data'!A2194),"-",'Step 1.1 Raw Data'!A2194)</f>
        <v>43223.750126793981</v>
      </c>
      <c r="T2194">
        <f>IF(ISBLANK('Step 1.1 Raw Data'!A2194),"-",HOUR(S2194))</f>
        <v>18</v>
      </c>
      <c r="U2194">
        <f>IF(ISBLANK('Step 1.1 Raw Data'!A2194),"-",WEEKDAY(S2194))</f>
        <v>5</v>
      </c>
      <c r="V2194">
        <f>IF(ISBLANK('Step 1.1 Raw Data'!E2194),"-",'Step 1.1 Raw Data'!E2194)</f>
        <v>0</v>
      </c>
      <c r="W2194" s="18">
        <f>IF(ISBLANK('Step 1.1 Raw Data'!A2194),"-",IF('Step 1.1 Raw Data'!$G$2=0,V2194*'Step 1.1 Raw Data'!$H$15*'Step 1.1 Raw Data'!$H$16/1000,0))</f>
        <v>0</v>
      </c>
      <c r="X2194" s="18">
        <f>IF(ISBLANK('Step 1.1 Raw Data'!A2194),"-",IF('Step 1.1 Raw Data'!$G$2=1,IF('Step 1.1 Raw Data'!$J$9=1,V2194*'Step 1.1 Raw Data'!$H$15*'Step 1.1 Raw Data'!$H$16/1000,IF('Step 1.1 Raw Data'!$J$9=2,V2194*'Step 1.1 Raw Data'!$I$15*'Step 1.1 Raw Data'!$I$16/1000,IF('Step 1.1 Raw Data'!$J$9=3,V2194*'Step 1.1 Raw Data'!$J$15*'Step 1.1 Raw Data'!$J$16/1000))),0))</f>
        <v>0</v>
      </c>
    </row>
    <row r="2195" spans="1:24" ht="12.5" x14ac:dyDescent="0.25">
      <c r="A2195" s="11">
        <f>IF(ISBLANK('Step 1.1 Raw Data'!A2195),"-",'Step 1.1 Raw Data'!A2195)</f>
        <v>43223.791793518518</v>
      </c>
      <c r="B2195">
        <f>IF(ISBLANK('Step 1.1 Raw Data'!A2195),"-",HOUR(A2195))</f>
        <v>19</v>
      </c>
      <c r="C2195">
        <f>IF(ISBLANK('Step 1.1 Raw Data'!A2195),"-",WEEKDAY(A2195))</f>
        <v>5</v>
      </c>
      <c r="D2195">
        <f>IF(ISBLANK('Step 1.1 Raw Data'!B2195),"-",'Step 1.1 Raw Data'!B2195)</f>
        <v>86.518699999999995</v>
      </c>
      <c r="E2195" s="18">
        <f>IF(ISBLANK('Step 1.1 Raw Data'!A2195),"-",IF('Step 1.1 Raw Data'!$G$2=0,D2195*'Step 1.1 Raw Data'!$H$15*'Step 1.1 Raw Data'!$H$16/1000,0))</f>
        <v>18.072891243000001</v>
      </c>
      <c r="F2195" s="18">
        <f>IF(ISBLANK('Step 1.1 Raw Data'!A2195),"-",IF('Step 1.1 Raw Data'!$G$2=1,IF('Step 1.1 Raw Data'!$G$9=1,D2195*'Step 1.1 Raw Data'!$H$15*'Step 1.1 Raw Data'!$H$16/1000,IF('Step 1.1 Raw Data'!$G$9=2,D2195*'Step 1.1 Raw Data'!$I$15*'Step 1.1 Raw Data'!$I$16/1000,IF('Step 1.1 Raw Data'!$G$9=3,D2195*'Step 1.1 Raw Data'!$J$15*'Step 1.1 Raw Data'!$J$16/1000))),0))</f>
        <v>0</v>
      </c>
      <c r="G2195" s="11">
        <f>IF(ISBLANK('Step 1.1 Raw Data'!A2195),"-",'Step 1.1 Raw Data'!A2195)</f>
        <v>43223.791793518518</v>
      </c>
      <c r="H2195">
        <f>IF(ISBLANK('Step 1.1 Raw Data'!A2195),"-",HOUR(G2195))</f>
        <v>19</v>
      </c>
      <c r="I2195">
        <f>IF(ISBLANK('Step 1.1 Raw Data'!A2195),"-",WEEKDAY(G2195))</f>
        <v>5</v>
      </c>
      <c r="J2195" s="2">
        <f>IF(ISBLANK('Step 1.1 Raw Data'!C2195),"-",'Step 1.1 Raw Data'!C2195)</f>
        <v>0</v>
      </c>
      <c r="K2195" s="18">
        <f>IF(ISBLANK('Step 1.1 Raw Data'!A2195),"-",IF('Step 1.1 Raw Data'!$G$2=0,J2195*'Step 1.1 Raw Data'!$H$15*'Step 1.1 Raw Data'!$H$16/1000,0))</f>
        <v>0</v>
      </c>
      <c r="L2195" s="18">
        <f>IF(ISBLANK('Step 1.1 Raw Data'!A2195),"-",IF('Step 1.1 Raw Data'!$G$2=1,IF('Step 1.1 Raw Data'!$H$9=1,J2195*'Step 1.1 Raw Data'!$H$15*'Step 1.1 Raw Data'!$H$16/1000,IF('Step 1.1 Raw Data'!$H$9=2,J2195*'Step 1.1 Raw Data'!$I$15*'Step 1.1 Raw Data'!$I$16/1000,IF('Step 1.1 Raw Data'!$H$9=3,J2195*'Step 1.1 Raw Data'!$J$15*'Step 1.1 Raw Data'!$J$16/1000))),0))</f>
        <v>0</v>
      </c>
      <c r="M2195" s="11">
        <f>IF(ISBLANK('Step 1.1 Raw Data'!A2195),"-",'Step 1.1 Raw Data'!A2195)</f>
        <v>43223.791793518518</v>
      </c>
      <c r="N2195">
        <f>IF(ISBLANK('Step 1.1 Raw Data'!A2195),"-",HOUR(M2195))</f>
        <v>19</v>
      </c>
      <c r="O2195">
        <f>IF(ISBLANK('Step 1.1 Raw Data'!A2195),"-",WEEKDAY(M2195))</f>
        <v>5</v>
      </c>
      <c r="P2195">
        <f>IF(ISBLANK('Step 1.1 Raw Data'!D2195),"-",'Step 1.1 Raw Data'!D2195)</f>
        <v>0</v>
      </c>
      <c r="Q2195" s="18">
        <f>IF(ISBLANK('Step 1.1 Raw Data'!A2195),"-",IF('Step 1.1 Raw Data'!$G$2=0,P2195*'Step 1.1 Raw Data'!$H$15*'Step 1.1 Raw Data'!$H$16/1000,0))</f>
        <v>0</v>
      </c>
      <c r="R2195" s="18">
        <f>IF(ISBLANK('Step 1.1 Raw Data'!A2195),"-",IF('Step 1.1 Raw Data'!$G$2=1,IF('Step 1.1 Raw Data'!$I$9=1,P2195*'Step 1.1 Raw Data'!$H$15*'Step 1.1 Raw Data'!$H$16/1000,IF('Step 1.1 Raw Data'!$I$9=2,P2195*'Step 1.1 Raw Data'!$I$15*'Step 1.1 Raw Data'!$I$16/1000,IF('Step 1.1 Raw Data'!$I$9=3,P2195*'Step 1.1 Raw Data'!$J$15*'Step 1.1 Raw Data'!$J$16/1000))),0))</f>
        <v>0</v>
      </c>
      <c r="S2195" s="11">
        <f>IF(ISBLANK('Step 1.1 Raw Data'!A2195),"-",'Step 1.1 Raw Data'!A2195)</f>
        <v>43223.791793518518</v>
      </c>
      <c r="T2195">
        <f>IF(ISBLANK('Step 1.1 Raw Data'!A2195),"-",HOUR(S2195))</f>
        <v>19</v>
      </c>
      <c r="U2195">
        <f>IF(ISBLANK('Step 1.1 Raw Data'!A2195),"-",WEEKDAY(S2195))</f>
        <v>5</v>
      </c>
      <c r="V2195">
        <f>IF(ISBLANK('Step 1.1 Raw Data'!E2195),"-",'Step 1.1 Raw Data'!E2195)</f>
        <v>0</v>
      </c>
      <c r="W2195" s="18">
        <f>IF(ISBLANK('Step 1.1 Raw Data'!A2195),"-",IF('Step 1.1 Raw Data'!$G$2=0,V2195*'Step 1.1 Raw Data'!$H$15*'Step 1.1 Raw Data'!$H$16/1000,0))</f>
        <v>0</v>
      </c>
      <c r="X2195" s="18">
        <f>IF(ISBLANK('Step 1.1 Raw Data'!A2195),"-",IF('Step 1.1 Raw Data'!$G$2=1,IF('Step 1.1 Raw Data'!$J$9=1,V2195*'Step 1.1 Raw Data'!$H$15*'Step 1.1 Raw Data'!$H$16/1000,IF('Step 1.1 Raw Data'!$J$9=2,V2195*'Step 1.1 Raw Data'!$I$15*'Step 1.1 Raw Data'!$I$16/1000,IF('Step 1.1 Raw Data'!$J$9=3,V2195*'Step 1.1 Raw Data'!$J$15*'Step 1.1 Raw Data'!$J$16/1000))),0))</f>
        <v>0</v>
      </c>
    </row>
    <row r="2196" spans="1:24" ht="12.5" x14ac:dyDescent="0.25">
      <c r="A2196" s="11">
        <f>IF(ISBLANK('Step 1.1 Raw Data'!A2196),"-",'Step 1.1 Raw Data'!A2196)</f>
        <v>43223.833460243055</v>
      </c>
      <c r="B2196">
        <f>IF(ISBLANK('Step 1.1 Raw Data'!A2196),"-",HOUR(A2196))</f>
        <v>20</v>
      </c>
      <c r="C2196">
        <f>IF(ISBLANK('Step 1.1 Raw Data'!A2196),"-",WEEKDAY(A2196))</f>
        <v>5</v>
      </c>
      <c r="D2196">
        <f>IF(ISBLANK('Step 1.1 Raw Data'!B2196),"-",'Step 1.1 Raw Data'!B2196)</f>
        <v>86.576599999999999</v>
      </c>
      <c r="E2196" s="18">
        <f>IF(ISBLANK('Step 1.1 Raw Data'!A2196),"-",IF('Step 1.1 Raw Data'!$G$2=0,D2196*'Step 1.1 Raw Data'!$H$15*'Step 1.1 Raw Data'!$H$16/1000,0))</f>
        <v>18.084985973999999</v>
      </c>
      <c r="F2196" s="18">
        <f>IF(ISBLANK('Step 1.1 Raw Data'!A2196),"-",IF('Step 1.1 Raw Data'!$G$2=1,IF('Step 1.1 Raw Data'!$G$9=1,D2196*'Step 1.1 Raw Data'!$H$15*'Step 1.1 Raw Data'!$H$16/1000,IF('Step 1.1 Raw Data'!$G$9=2,D2196*'Step 1.1 Raw Data'!$I$15*'Step 1.1 Raw Data'!$I$16/1000,IF('Step 1.1 Raw Data'!$G$9=3,D2196*'Step 1.1 Raw Data'!$J$15*'Step 1.1 Raw Data'!$J$16/1000))),0))</f>
        <v>0</v>
      </c>
      <c r="G2196" s="11">
        <f>IF(ISBLANK('Step 1.1 Raw Data'!A2196),"-",'Step 1.1 Raw Data'!A2196)</f>
        <v>43223.833460243055</v>
      </c>
      <c r="H2196">
        <f>IF(ISBLANK('Step 1.1 Raw Data'!A2196),"-",HOUR(G2196))</f>
        <v>20</v>
      </c>
      <c r="I2196">
        <f>IF(ISBLANK('Step 1.1 Raw Data'!A2196),"-",WEEKDAY(G2196))</f>
        <v>5</v>
      </c>
      <c r="J2196" s="2">
        <f>IF(ISBLANK('Step 1.1 Raw Data'!C2196),"-",'Step 1.1 Raw Data'!C2196)</f>
        <v>0</v>
      </c>
      <c r="K2196" s="18">
        <f>IF(ISBLANK('Step 1.1 Raw Data'!A2196),"-",IF('Step 1.1 Raw Data'!$G$2=0,J2196*'Step 1.1 Raw Data'!$H$15*'Step 1.1 Raw Data'!$H$16/1000,0))</f>
        <v>0</v>
      </c>
      <c r="L2196" s="18">
        <f>IF(ISBLANK('Step 1.1 Raw Data'!A2196),"-",IF('Step 1.1 Raw Data'!$G$2=1,IF('Step 1.1 Raw Data'!$H$9=1,J2196*'Step 1.1 Raw Data'!$H$15*'Step 1.1 Raw Data'!$H$16/1000,IF('Step 1.1 Raw Data'!$H$9=2,J2196*'Step 1.1 Raw Data'!$I$15*'Step 1.1 Raw Data'!$I$16/1000,IF('Step 1.1 Raw Data'!$H$9=3,J2196*'Step 1.1 Raw Data'!$J$15*'Step 1.1 Raw Data'!$J$16/1000))),0))</f>
        <v>0</v>
      </c>
      <c r="M2196" s="11">
        <f>IF(ISBLANK('Step 1.1 Raw Data'!A2196),"-",'Step 1.1 Raw Data'!A2196)</f>
        <v>43223.833460243055</v>
      </c>
      <c r="N2196">
        <f>IF(ISBLANK('Step 1.1 Raw Data'!A2196),"-",HOUR(M2196))</f>
        <v>20</v>
      </c>
      <c r="O2196">
        <f>IF(ISBLANK('Step 1.1 Raw Data'!A2196),"-",WEEKDAY(M2196))</f>
        <v>5</v>
      </c>
      <c r="P2196">
        <f>IF(ISBLANK('Step 1.1 Raw Data'!D2196),"-",'Step 1.1 Raw Data'!D2196)</f>
        <v>0</v>
      </c>
      <c r="Q2196" s="18">
        <f>IF(ISBLANK('Step 1.1 Raw Data'!A2196),"-",IF('Step 1.1 Raw Data'!$G$2=0,P2196*'Step 1.1 Raw Data'!$H$15*'Step 1.1 Raw Data'!$H$16/1000,0))</f>
        <v>0</v>
      </c>
      <c r="R2196" s="18">
        <f>IF(ISBLANK('Step 1.1 Raw Data'!A2196),"-",IF('Step 1.1 Raw Data'!$G$2=1,IF('Step 1.1 Raw Data'!$I$9=1,P2196*'Step 1.1 Raw Data'!$H$15*'Step 1.1 Raw Data'!$H$16/1000,IF('Step 1.1 Raw Data'!$I$9=2,P2196*'Step 1.1 Raw Data'!$I$15*'Step 1.1 Raw Data'!$I$16/1000,IF('Step 1.1 Raw Data'!$I$9=3,P2196*'Step 1.1 Raw Data'!$J$15*'Step 1.1 Raw Data'!$J$16/1000))),0))</f>
        <v>0</v>
      </c>
      <c r="S2196" s="11">
        <f>IF(ISBLANK('Step 1.1 Raw Data'!A2196),"-",'Step 1.1 Raw Data'!A2196)</f>
        <v>43223.833460243055</v>
      </c>
      <c r="T2196">
        <f>IF(ISBLANK('Step 1.1 Raw Data'!A2196),"-",HOUR(S2196))</f>
        <v>20</v>
      </c>
      <c r="U2196">
        <f>IF(ISBLANK('Step 1.1 Raw Data'!A2196),"-",WEEKDAY(S2196))</f>
        <v>5</v>
      </c>
      <c r="V2196">
        <f>IF(ISBLANK('Step 1.1 Raw Data'!E2196),"-",'Step 1.1 Raw Data'!E2196)</f>
        <v>0</v>
      </c>
      <c r="W2196" s="18">
        <f>IF(ISBLANK('Step 1.1 Raw Data'!A2196),"-",IF('Step 1.1 Raw Data'!$G$2=0,V2196*'Step 1.1 Raw Data'!$H$15*'Step 1.1 Raw Data'!$H$16/1000,0))</f>
        <v>0</v>
      </c>
      <c r="X2196" s="18">
        <f>IF(ISBLANK('Step 1.1 Raw Data'!A2196),"-",IF('Step 1.1 Raw Data'!$G$2=1,IF('Step 1.1 Raw Data'!$J$9=1,V2196*'Step 1.1 Raw Data'!$H$15*'Step 1.1 Raw Data'!$H$16/1000,IF('Step 1.1 Raw Data'!$J$9=2,V2196*'Step 1.1 Raw Data'!$I$15*'Step 1.1 Raw Data'!$I$16/1000,IF('Step 1.1 Raw Data'!$J$9=3,V2196*'Step 1.1 Raw Data'!$J$15*'Step 1.1 Raw Data'!$J$16/1000))),0))</f>
        <v>0</v>
      </c>
    </row>
    <row r="2197" spans="1:24" ht="12.5" x14ac:dyDescent="0.25">
      <c r="A2197" s="11">
        <f>IF(ISBLANK('Step 1.1 Raw Data'!A2197),"-",'Step 1.1 Raw Data'!A2197)</f>
        <v>43223.875126967592</v>
      </c>
      <c r="B2197">
        <f>IF(ISBLANK('Step 1.1 Raw Data'!A2197),"-",HOUR(A2197))</f>
        <v>21</v>
      </c>
      <c r="C2197">
        <f>IF(ISBLANK('Step 1.1 Raw Data'!A2197),"-",WEEKDAY(A2197))</f>
        <v>5</v>
      </c>
      <c r="D2197">
        <f>IF(ISBLANK('Step 1.1 Raw Data'!B2197),"-",'Step 1.1 Raw Data'!B2197)</f>
        <v>86.619399999999999</v>
      </c>
      <c r="E2197" s="18">
        <f>IF(ISBLANK('Step 1.1 Raw Data'!A2197),"-",IF('Step 1.1 Raw Data'!$G$2=0,D2197*'Step 1.1 Raw Data'!$H$15*'Step 1.1 Raw Data'!$H$16/1000,0))</f>
        <v>18.093926465999999</v>
      </c>
      <c r="F2197" s="18">
        <f>IF(ISBLANK('Step 1.1 Raw Data'!A2197),"-",IF('Step 1.1 Raw Data'!$G$2=1,IF('Step 1.1 Raw Data'!$G$9=1,D2197*'Step 1.1 Raw Data'!$H$15*'Step 1.1 Raw Data'!$H$16/1000,IF('Step 1.1 Raw Data'!$G$9=2,D2197*'Step 1.1 Raw Data'!$I$15*'Step 1.1 Raw Data'!$I$16/1000,IF('Step 1.1 Raw Data'!$G$9=3,D2197*'Step 1.1 Raw Data'!$J$15*'Step 1.1 Raw Data'!$J$16/1000))),0))</f>
        <v>0</v>
      </c>
      <c r="G2197" s="11">
        <f>IF(ISBLANK('Step 1.1 Raw Data'!A2197),"-",'Step 1.1 Raw Data'!A2197)</f>
        <v>43223.875126967592</v>
      </c>
      <c r="H2197">
        <f>IF(ISBLANK('Step 1.1 Raw Data'!A2197),"-",HOUR(G2197))</f>
        <v>21</v>
      </c>
      <c r="I2197">
        <f>IF(ISBLANK('Step 1.1 Raw Data'!A2197),"-",WEEKDAY(G2197))</f>
        <v>5</v>
      </c>
      <c r="J2197" s="2">
        <f>IF(ISBLANK('Step 1.1 Raw Data'!C2197),"-",'Step 1.1 Raw Data'!C2197)</f>
        <v>0</v>
      </c>
      <c r="K2197" s="18">
        <f>IF(ISBLANK('Step 1.1 Raw Data'!A2197),"-",IF('Step 1.1 Raw Data'!$G$2=0,J2197*'Step 1.1 Raw Data'!$H$15*'Step 1.1 Raw Data'!$H$16/1000,0))</f>
        <v>0</v>
      </c>
      <c r="L2197" s="18">
        <f>IF(ISBLANK('Step 1.1 Raw Data'!A2197),"-",IF('Step 1.1 Raw Data'!$G$2=1,IF('Step 1.1 Raw Data'!$H$9=1,J2197*'Step 1.1 Raw Data'!$H$15*'Step 1.1 Raw Data'!$H$16/1000,IF('Step 1.1 Raw Data'!$H$9=2,J2197*'Step 1.1 Raw Data'!$I$15*'Step 1.1 Raw Data'!$I$16/1000,IF('Step 1.1 Raw Data'!$H$9=3,J2197*'Step 1.1 Raw Data'!$J$15*'Step 1.1 Raw Data'!$J$16/1000))),0))</f>
        <v>0</v>
      </c>
      <c r="M2197" s="11">
        <f>IF(ISBLANK('Step 1.1 Raw Data'!A2197),"-",'Step 1.1 Raw Data'!A2197)</f>
        <v>43223.875126967592</v>
      </c>
      <c r="N2197">
        <f>IF(ISBLANK('Step 1.1 Raw Data'!A2197),"-",HOUR(M2197))</f>
        <v>21</v>
      </c>
      <c r="O2197">
        <f>IF(ISBLANK('Step 1.1 Raw Data'!A2197),"-",WEEKDAY(M2197))</f>
        <v>5</v>
      </c>
      <c r="P2197">
        <f>IF(ISBLANK('Step 1.1 Raw Data'!D2197),"-",'Step 1.1 Raw Data'!D2197)</f>
        <v>0</v>
      </c>
      <c r="Q2197" s="18">
        <f>IF(ISBLANK('Step 1.1 Raw Data'!A2197),"-",IF('Step 1.1 Raw Data'!$G$2=0,P2197*'Step 1.1 Raw Data'!$H$15*'Step 1.1 Raw Data'!$H$16/1000,0))</f>
        <v>0</v>
      </c>
      <c r="R2197" s="18">
        <f>IF(ISBLANK('Step 1.1 Raw Data'!A2197),"-",IF('Step 1.1 Raw Data'!$G$2=1,IF('Step 1.1 Raw Data'!$I$9=1,P2197*'Step 1.1 Raw Data'!$H$15*'Step 1.1 Raw Data'!$H$16/1000,IF('Step 1.1 Raw Data'!$I$9=2,P2197*'Step 1.1 Raw Data'!$I$15*'Step 1.1 Raw Data'!$I$16/1000,IF('Step 1.1 Raw Data'!$I$9=3,P2197*'Step 1.1 Raw Data'!$J$15*'Step 1.1 Raw Data'!$J$16/1000))),0))</f>
        <v>0</v>
      </c>
      <c r="S2197" s="11">
        <f>IF(ISBLANK('Step 1.1 Raw Data'!A2197),"-",'Step 1.1 Raw Data'!A2197)</f>
        <v>43223.875126967592</v>
      </c>
      <c r="T2197">
        <f>IF(ISBLANK('Step 1.1 Raw Data'!A2197),"-",HOUR(S2197))</f>
        <v>21</v>
      </c>
      <c r="U2197">
        <f>IF(ISBLANK('Step 1.1 Raw Data'!A2197),"-",WEEKDAY(S2197))</f>
        <v>5</v>
      </c>
      <c r="V2197">
        <f>IF(ISBLANK('Step 1.1 Raw Data'!E2197),"-",'Step 1.1 Raw Data'!E2197)</f>
        <v>0</v>
      </c>
      <c r="W2197" s="18">
        <f>IF(ISBLANK('Step 1.1 Raw Data'!A2197),"-",IF('Step 1.1 Raw Data'!$G$2=0,V2197*'Step 1.1 Raw Data'!$H$15*'Step 1.1 Raw Data'!$H$16/1000,0))</f>
        <v>0</v>
      </c>
      <c r="X2197" s="18">
        <f>IF(ISBLANK('Step 1.1 Raw Data'!A2197),"-",IF('Step 1.1 Raw Data'!$G$2=1,IF('Step 1.1 Raw Data'!$J$9=1,V2197*'Step 1.1 Raw Data'!$H$15*'Step 1.1 Raw Data'!$H$16/1000,IF('Step 1.1 Raw Data'!$J$9=2,V2197*'Step 1.1 Raw Data'!$I$15*'Step 1.1 Raw Data'!$I$16/1000,IF('Step 1.1 Raw Data'!$J$9=3,V2197*'Step 1.1 Raw Data'!$J$15*'Step 1.1 Raw Data'!$J$16/1000))),0))</f>
        <v>0</v>
      </c>
    </row>
    <row r="2198" spans="1:24" ht="12.5" x14ac:dyDescent="0.25">
      <c r="A2198" s="11">
        <f>IF(ISBLANK('Step 1.1 Raw Data'!A2198),"-",'Step 1.1 Raw Data'!A2198)</f>
        <v>43223.916793692129</v>
      </c>
      <c r="B2198">
        <f>IF(ISBLANK('Step 1.1 Raw Data'!A2198),"-",HOUR(A2198))</f>
        <v>22</v>
      </c>
      <c r="C2198">
        <f>IF(ISBLANK('Step 1.1 Raw Data'!A2198),"-",WEEKDAY(A2198))</f>
        <v>5</v>
      </c>
      <c r="D2198">
        <f>IF(ISBLANK('Step 1.1 Raw Data'!B2198),"-",'Step 1.1 Raw Data'!B2198)</f>
        <v>86.674300000000002</v>
      </c>
      <c r="E2198" s="18">
        <f>IF(ISBLANK('Step 1.1 Raw Data'!A2198),"-",IF('Step 1.1 Raw Data'!$G$2=0,D2198*'Step 1.1 Raw Data'!$H$15*'Step 1.1 Raw Data'!$H$16/1000,0))</f>
        <v>18.105394527000001</v>
      </c>
      <c r="F2198" s="18">
        <f>IF(ISBLANK('Step 1.1 Raw Data'!A2198),"-",IF('Step 1.1 Raw Data'!$G$2=1,IF('Step 1.1 Raw Data'!$G$9=1,D2198*'Step 1.1 Raw Data'!$H$15*'Step 1.1 Raw Data'!$H$16/1000,IF('Step 1.1 Raw Data'!$G$9=2,D2198*'Step 1.1 Raw Data'!$I$15*'Step 1.1 Raw Data'!$I$16/1000,IF('Step 1.1 Raw Data'!$G$9=3,D2198*'Step 1.1 Raw Data'!$J$15*'Step 1.1 Raw Data'!$J$16/1000))),0))</f>
        <v>0</v>
      </c>
      <c r="G2198" s="11">
        <f>IF(ISBLANK('Step 1.1 Raw Data'!A2198),"-",'Step 1.1 Raw Data'!A2198)</f>
        <v>43223.916793692129</v>
      </c>
      <c r="H2198">
        <f>IF(ISBLANK('Step 1.1 Raw Data'!A2198),"-",HOUR(G2198))</f>
        <v>22</v>
      </c>
      <c r="I2198">
        <f>IF(ISBLANK('Step 1.1 Raw Data'!A2198),"-",WEEKDAY(G2198))</f>
        <v>5</v>
      </c>
      <c r="J2198" s="2">
        <f>IF(ISBLANK('Step 1.1 Raw Data'!C2198),"-",'Step 1.1 Raw Data'!C2198)</f>
        <v>0</v>
      </c>
      <c r="K2198" s="18">
        <f>IF(ISBLANK('Step 1.1 Raw Data'!A2198),"-",IF('Step 1.1 Raw Data'!$G$2=0,J2198*'Step 1.1 Raw Data'!$H$15*'Step 1.1 Raw Data'!$H$16/1000,0))</f>
        <v>0</v>
      </c>
      <c r="L2198" s="18">
        <f>IF(ISBLANK('Step 1.1 Raw Data'!A2198),"-",IF('Step 1.1 Raw Data'!$G$2=1,IF('Step 1.1 Raw Data'!$H$9=1,J2198*'Step 1.1 Raw Data'!$H$15*'Step 1.1 Raw Data'!$H$16/1000,IF('Step 1.1 Raw Data'!$H$9=2,J2198*'Step 1.1 Raw Data'!$I$15*'Step 1.1 Raw Data'!$I$16/1000,IF('Step 1.1 Raw Data'!$H$9=3,J2198*'Step 1.1 Raw Data'!$J$15*'Step 1.1 Raw Data'!$J$16/1000))),0))</f>
        <v>0</v>
      </c>
      <c r="M2198" s="11">
        <f>IF(ISBLANK('Step 1.1 Raw Data'!A2198),"-",'Step 1.1 Raw Data'!A2198)</f>
        <v>43223.916793692129</v>
      </c>
      <c r="N2198">
        <f>IF(ISBLANK('Step 1.1 Raw Data'!A2198),"-",HOUR(M2198))</f>
        <v>22</v>
      </c>
      <c r="O2198">
        <f>IF(ISBLANK('Step 1.1 Raw Data'!A2198),"-",WEEKDAY(M2198))</f>
        <v>5</v>
      </c>
      <c r="P2198">
        <f>IF(ISBLANK('Step 1.1 Raw Data'!D2198),"-",'Step 1.1 Raw Data'!D2198)</f>
        <v>0</v>
      </c>
      <c r="Q2198" s="18">
        <f>IF(ISBLANK('Step 1.1 Raw Data'!A2198),"-",IF('Step 1.1 Raw Data'!$G$2=0,P2198*'Step 1.1 Raw Data'!$H$15*'Step 1.1 Raw Data'!$H$16/1000,0))</f>
        <v>0</v>
      </c>
      <c r="R2198" s="18">
        <f>IF(ISBLANK('Step 1.1 Raw Data'!A2198),"-",IF('Step 1.1 Raw Data'!$G$2=1,IF('Step 1.1 Raw Data'!$I$9=1,P2198*'Step 1.1 Raw Data'!$H$15*'Step 1.1 Raw Data'!$H$16/1000,IF('Step 1.1 Raw Data'!$I$9=2,P2198*'Step 1.1 Raw Data'!$I$15*'Step 1.1 Raw Data'!$I$16/1000,IF('Step 1.1 Raw Data'!$I$9=3,P2198*'Step 1.1 Raw Data'!$J$15*'Step 1.1 Raw Data'!$J$16/1000))),0))</f>
        <v>0</v>
      </c>
      <c r="S2198" s="11">
        <f>IF(ISBLANK('Step 1.1 Raw Data'!A2198),"-",'Step 1.1 Raw Data'!A2198)</f>
        <v>43223.916793692129</v>
      </c>
      <c r="T2198">
        <f>IF(ISBLANK('Step 1.1 Raw Data'!A2198),"-",HOUR(S2198))</f>
        <v>22</v>
      </c>
      <c r="U2198">
        <f>IF(ISBLANK('Step 1.1 Raw Data'!A2198),"-",WEEKDAY(S2198))</f>
        <v>5</v>
      </c>
      <c r="V2198">
        <f>IF(ISBLANK('Step 1.1 Raw Data'!E2198),"-",'Step 1.1 Raw Data'!E2198)</f>
        <v>0</v>
      </c>
      <c r="W2198" s="18">
        <f>IF(ISBLANK('Step 1.1 Raw Data'!A2198),"-",IF('Step 1.1 Raw Data'!$G$2=0,V2198*'Step 1.1 Raw Data'!$H$15*'Step 1.1 Raw Data'!$H$16/1000,0))</f>
        <v>0</v>
      </c>
      <c r="X2198" s="18">
        <f>IF(ISBLANK('Step 1.1 Raw Data'!A2198),"-",IF('Step 1.1 Raw Data'!$G$2=1,IF('Step 1.1 Raw Data'!$J$9=1,V2198*'Step 1.1 Raw Data'!$H$15*'Step 1.1 Raw Data'!$H$16/1000,IF('Step 1.1 Raw Data'!$J$9=2,V2198*'Step 1.1 Raw Data'!$I$15*'Step 1.1 Raw Data'!$I$16/1000,IF('Step 1.1 Raw Data'!$J$9=3,V2198*'Step 1.1 Raw Data'!$J$15*'Step 1.1 Raw Data'!$J$16/1000))),0))</f>
        <v>0</v>
      </c>
    </row>
    <row r="2199" spans="1:24" ht="12.5" x14ac:dyDescent="0.25">
      <c r="A2199" s="11">
        <f>IF(ISBLANK('Step 1.1 Raw Data'!A2199),"-",'Step 1.1 Raw Data'!A2199)</f>
        <v>43223.958460416667</v>
      </c>
      <c r="B2199">
        <f>IF(ISBLANK('Step 1.1 Raw Data'!A2199),"-",HOUR(A2199))</f>
        <v>23</v>
      </c>
      <c r="C2199">
        <f>IF(ISBLANK('Step 1.1 Raw Data'!A2199),"-",WEEKDAY(A2199))</f>
        <v>5</v>
      </c>
      <c r="D2199">
        <f>IF(ISBLANK('Step 1.1 Raw Data'!B2199),"-",'Step 1.1 Raw Data'!B2199)</f>
        <v>86.564400000000006</v>
      </c>
      <c r="E2199" s="18">
        <f>IF(ISBLANK('Step 1.1 Raw Data'!A2199),"-",IF('Step 1.1 Raw Data'!$G$2=0,D2199*'Step 1.1 Raw Data'!$H$15*'Step 1.1 Raw Data'!$H$16/1000,0))</f>
        <v>18.082437516000002</v>
      </c>
      <c r="F2199" s="18">
        <f>IF(ISBLANK('Step 1.1 Raw Data'!A2199),"-",IF('Step 1.1 Raw Data'!$G$2=1,IF('Step 1.1 Raw Data'!$G$9=1,D2199*'Step 1.1 Raw Data'!$H$15*'Step 1.1 Raw Data'!$H$16/1000,IF('Step 1.1 Raw Data'!$G$9=2,D2199*'Step 1.1 Raw Data'!$I$15*'Step 1.1 Raw Data'!$I$16/1000,IF('Step 1.1 Raw Data'!$G$9=3,D2199*'Step 1.1 Raw Data'!$J$15*'Step 1.1 Raw Data'!$J$16/1000))),0))</f>
        <v>0</v>
      </c>
      <c r="G2199" s="11">
        <f>IF(ISBLANK('Step 1.1 Raw Data'!A2199),"-",'Step 1.1 Raw Data'!A2199)</f>
        <v>43223.958460416667</v>
      </c>
      <c r="H2199">
        <f>IF(ISBLANK('Step 1.1 Raw Data'!A2199),"-",HOUR(G2199))</f>
        <v>23</v>
      </c>
      <c r="I2199">
        <f>IF(ISBLANK('Step 1.1 Raw Data'!A2199),"-",WEEKDAY(G2199))</f>
        <v>5</v>
      </c>
      <c r="J2199" s="2">
        <f>IF(ISBLANK('Step 1.1 Raw Data'!C2199),"-",'Step 1.1 Raw Data'!C2199)</f>
        <v>0</v>
      </c>
      <c r="K2199" s="18">
        <f>IF(ISBLANK('Step 1.1 Raw Data'!A2199),"-",IF('Step 1.1 Raw Data'!$G$2=0,J2199*'Step 1.1 Raw Data'!$H$15*'Step 1.1 Raw Data'!$H$16/1000,0))</f>
        <v>0</v>
      </c>
      <c r="L2199" s="18">
        <f>IF(ISBLANK('Step 1.1 Raw Data'!A2199),"-",IF('Step 1.1 Raw Data'!$G$2=1,IF('Step 1.1 Raw Data'!$H$9=1,J2199*'Step 1.1 Raw Data'!$H$15*'Step 1.1 Raw Data'!$H$16/1000,IF('Step 1.1 Raw Data'!$H$9=2,J2199*'Step 1.1 Raw Data'!$I$15*'Step 1.1 Raw Data'!$I$16/1000,IF('Step 1.1 Raw Data'!$H$9=3,J2199*'Step 1.1 Raw Data'!$J$15*'Step 1.1 Raw Data'!$J$16/1000))),0))</f>
        <v>0</v>
      </c>
      <c r="M2199" s="11">
        <f>IF(ISBLANK('Step 1.1 Raw Data'!A2199),"-",'Step 1.1 Raw Data'!A2199)</f>
        <v>43223.958460416667</v>
      </c>
      <c r="N2199">
        <f>IF(ISBLANK('Step 1.1 Raw Data'!A2199),"-",HOUR(M2199))</f>
        <v>23</v>
      </c>
      <c r="O2199">
        <f>IF(ISBLANK('Step 1.1 Raw Data'!A2199),"-",WEEKDAY(M2199))</f>
        <v>5</v>
      </c>
      <c r="P2199">
        <f>IF(ISBLANK('Step 1.1 Raw Data'!D2199),"-",'Step 1.1 Raw Data'!D2199)</f>
        <v>0</v>
      </c>
      <c r="Q2199" s="18">
        <f>IF(ISBLANK('Step 1.1 Raw Data'!A2199),"-",IF('Step 1.1 Raw Data'!$G$2=0,P2199*'Step 1.1 Raw Data'!$H$15*'Step 1.1 Raw Data'!$H$16/1000,0))</f>
        <v>0</v>
      </c>
      <c r="R2199" s="18">
        <f>IF(ISBLANK('Step 1.1 Raw Data'!A2199),"-",IF('Step 1.1 Raw Data'!$G$2=1,IF('Step 1.1 Raw Data'!$I$9=1,P2199*'Step 1.1 Raw Data'!$H$15*'Step 1.1 Raw Data'!$H$16/1000,IF('Step 1.1 Raw Data'!$I$9=2,P2199*'Step 1.1 Raw Data'!$I$15*'Step 1.1 Raw Data'!$I$16/1000,IF('Step 1.1 Raw Data'!$I$9=3,P2199*'Step 1.1 Raw Data'!$J$15*'Step 1.1 Raw Data'!$J$16/1000))),0))</f>
        <v>0</v>
      </c>
      <c r="S2199" s="11">
        <f>IF(ISBLANK('Step 1.1 Raw Data'!A2199),"-",'Step 1.1 Raw Data'!A2199)</f>
        <v>43223.958460416667</v>
      </c>
      <c r="T2199">
        <f>IF(ISBLANK('Step 1.1 Raw Data'!A2199),"-",HOUR(S2199))</f>
        <v>23</v>
      </c>
      <c r="U2199">
        <f>IF(ISBLANK('Step 1.1 Raw Data'!A2199),"-",WEEKDAY(S2199))</f>
        <v>5</v>
      </c>
      <c r="V2199">
        <f>IF(ISBLANK('Step 1.1 Raw Data'!E2199),"-",'Step 1.1 Raw Data'!E2199)</f>
        <v>0</v>
      </c>
      <c r="W2199" s="18">
        <f>IF(ISBLANK('Step 1.1 Raw Data'!A2199),"-",IF('Step 1.1 Raw Data'!$G$2=0,V2199*'Step 1.1 Raw Data'!$H$15*'Step 1.1 Raw Data'!$H$16/1000,0))</f>
        <v>0</v>
      </c>
      <c r="X2199" s="18">
        <f>IF(ISBLANK('Step 1.1 Raw Data'!A2199),"-",IF('Step 1.1 Raw Data'!$G$2=1,IF('Step 1.1 Raw Data'!$J$9=1,V2199*'Step 1.1 Raw Data'!$H$15*'Step 1.1 Raw Data'!$H$16/1000,IF('Step 1.1 Raw Data'!$J$9=2,V2199*'Step 1.1 Raw Data'!$I$15*'Step 1.1 Raw Data'!$I$16/1000,IF('Step 1.1 Raw Data'!$J$9=3,V2199*'Step 1.1 Raw Data'!$J$15*'Step 1.1 Raw Data'!$J$16/1000))),0))</f>
        <v>0</v>
      </c>
    </row>
    <row r="2200" spans="1:24" ht="12.5" x14ac:dyDescent="0.25">
      <c r="A2200" s="11">
        <f>IF(ISBLANK('Step 1.1 Raw Data'!A2200),"-",'Step 1.1 Raw Data'!A2200)</f>
        <v>43224.000127141204</v>
      </c>
      <c r="B2200">
        <f>IF(ISBLANK('Step 1.1 Raw Data'!A2200),"-",HOUR(A2200))</f>
        <v>0</v>
      </c>
      <c r="C2200">
        <f>IF(ISBLANK('Step 1.1 Raw Data'!A2200),"-",WEEKDAY(A2200))</f>
        <v>6</v>
      </c>
      <c r="D2200">
        <f>IF(ISBLANK('Step 1.1 Raw Data'!B2200),"-",'Step 1.1 Raw Data'!B2200)</f>
        <v>86.2226</v>
      </c>
      <c r="E2200" s="18">
        <f>IF(ISBLANK('Step 1.1 Raw Data'!A2200),"-",IF('Step 1.1 Raw Data'!$G$2=0,D2200*'Step 1.1 Raw Data'!$H$15*'Step 1.1 Raw Data'!$H$16/1000,0))</f>
        <v>18.011038914</v>
      </c>
      <c r="F2200" s="18">
        <f>IF(ISBLANK('Step 1.1 Raw Data'!A2200),"-",IF('Step 1.1 Raw Data'!$G$2=1,IF('Step 1.1 Raw Data'!$G$9=1,D2200*'Step 1.1 Raw Data'!$H$15*'Step 1.1 Raw Data'!$H$16/1000,IF('Step 1.1 Raw Data'!$G$9=2,D2200*'Step 1.1 Raw Data'!$I$15*'Step 1.1 Raw Data'!$I$16/1000,IF('Step 1.1 Raw Data'!$G$9=3,D2200*'Step 1.1 Raw Data'!$J$15*'Step 1.1 Raw Data'!$J$16/1000))),0))</f>
        <v>0</v>
      </c>
      <c r="G2200" s="11">
        <f>IF(ISBLANK('Step 1.1 Raw Data'!A2200),"-",'Step 1.1 Raw Data'!A2200)</f>
        <v>43224.000127141204</v>
      </c>
      <c r="H2200">
        <f>IF(ISBLANK('Step 1.1 Raw Data'!A2200),"-",HOUR(G2200))</f>
        <v>0</v>
      </c>
      <c r="I2200">
        <f>IF(ISBLANK('Step 1.1 Raw Data'!A2200),"-",WEEKDAY(G2200))</f>
        <v>6</v>
      </c>
      <c r="J2200" s="2">
        <f>IF(ISBLANK('Step 1.1 Raw Data'!C2200),"-",'Step 1.1 Raw Data'!C2200)</f>
        <v>86.688000000000002</v>
      </c>
      <c r="K2200" s="18">
        <f>IF(ISBLANK('Step 1.1 Raw Data'!A2200),"-",IF('Step 1.1 Raw Data'!$G$2=0,J2200*'Step 1.1 Raw Data'!$H$15*'Step 1.1 Raw Data'!$H$16/1000,0))</f>
        <v>18.108256319999999</v>
      </c>
      <c r="L2200" s="18">
        <f>IF(ISBLANK('Step 1.1 Raw Data'!A2200),"-",IF('Step 1.1 Raw Data'!$G$2=1,IF('Step 1.1 Raw Data'!$H$9=1,J2200*'Step 1.1 Raw Data'!$H$15*'Step 1.1 Raw Data'!$H$16/1000,IF('Step 1.1 Raw Data'!$H$9=2,J2200*'Step 1.1 Raw Data'!$I$15*'Step 1.1 Raw Data'!$I$16/1000,IF('Step 1.1 Raw Data'!$H$9=3,J2200*'Step 1.1 Raw Data'!$J$15*'Step 1.1 Raw Data'!$J$16/1000))),0))</f>
        <v>0</v>
      </c>
      <c r="M2200" s="11">
        <f>IF(ISBLANK('Step 1.1 Raw Data'!A2200),"-",'Step 1.1 Raw Data'!A2200)</f>
        <v>43224.000127141204</v>
      </c>
      <c r="N2200">
        <f>IF(ISBLANK('Step 1.1 Raw Data'!A2200),"-",HOUR(M2200))</f>
        <v>0</v>
      </c>
      <c r="O2200">
        <f>IF(ISBLANK('Step 1.1 Raw Data'!A2200),"-",WEEKDAY(M2200))</f>
        <v>6</v>
      </c>
      <c r="P2200">
        <f>IF(ISBLANK('Step 1.1 Raw Data'!D2200),"-",'Step 1.1 Raw Data'!D2200)</f>
        <v>0</v>
      </c>
      <c r="Q2200" s="18">
        <f>IF(ISBLANK('Step 1.1 Raw Data'!A2200),"-",IF('Step 1.1 Raw Data'!$G$2=0,P2200*'Step 1.1 Raw Data'!$H$15*'Step 1.1 Raw Data'!$H$16/1000,0))</f>
        <v>0</v>
      </c>
      <c r="R2200" s="18">
        <f>IF(ISBLANK('Step 1.1 Raw Data'!A2200),"-",IF('Step 1.1 Raw Data'!$G$2=1,IF('Step 1.1 Raw Data'!$I$9=1,P2200*'Step 1.1 Raw Data'!$H$15*'Step 1.1 Raw Data'!$H$16/1000,IF('Step 1.1 Raw Data'!$I$9=2,P2200*'Step 1.1 Raw Data'!$I$15*'Step 1.1 Raw Data'!$I$16/1000,IF('Step 1.1 Raw Data'!$I$9=3,P2200*'Step 1.1 Raw Data'!$J$15*'Step 1.1 Raw Data'!$J$16/1000))),0))</f>
        <v>0</v>
      </c>
      <c r="S2200" s="11">
        <f>IF(ISBLANK('Step 1.1 Raw Data'!A2200),"-",'Step 1.1 Raw Data'!A2200)</f>
        <v>43224.000127141204</v>
      </c>
      <c r="T2200">
        <f>IF(ISBLANK('Step 1.1 Raw Data'!A2200),"-",HOUR(S2200))</f>
        <v>0</v>
      </c>
      <c r="U2200">
        <f>IF(ISBLANK('Step 1.1 Raw Data'!A2200),"-",WEEKDAY(S2200))</f>
        <v>6</v>
      </c>
      <c r="V2200">
        <f>IF(ISBLANK('Step 1.1 Raw Data'!E2200),"-",'Step 1.1 Raw Data'!E2200)</f>
        <v>32.94144</v>
      </c>
      <c r="W2200" s="18">
        <f>IF(ISBLANK('Step 1.1 Raw Data'!A2200),"-",IF('Step 1.1 Raw Data'!$G$2=0,V2200*'Step 1.1 Raw Data'!$H$15*'Step 1.1 Raw Data'!$H$16/1000,0))</f>
        <v>6.8811374016000002</v>
      </c>
      <c r="X2200" s="18">
        <f>IF(ISBLANK('Step 1.1 Raw Data'!A2200),"-",IF('Step 1.1 Raw Data'!$G$2=1,IF('Step 1.1 Raw Data'!$J$9=1,V2200*'Step 1.1 Raw Data'!$H$15*'Step 1.1 Raw Data'!$H$16/1000,IF('Step 1.1 Raw Data'!$J$9=2,V2200*'Step 1.1 Raw Data'!$I$15*'Step 1.1 Raw Data'!$I$16/1000,IF('Step 1.1 Raw Data'!$J$9=3,V2200*'Step 1.1 Raw Data'!$J$15*'Step 1.1 Raw Data'!$J$16/1000))),0))</f>
        <v>0</v>
      </c>
    </row>
    <row r="2201" spans="1:24" ht="12.5" x14ac:dyDescent="0.25">
      <c r="A2201" s="11">
        <f>IF(ISBLANK('Step 1.1 Raw Data'!A2201),"-",'Step 1.1 Raw Data'!A2201)</f>
        <v>43224.041793865741</v>
      </c>
      <c r="B2201">
        <f>IF(ISBLANK('Step 1.1 Raw Data'!A2201),"-",HOUR(A2201))</f>
        <v>1</v>
      </c>
      <c r="C2201">
        <f>IF(ISBLANK('Step 1.1 Raw Data'!A2201),"-",WEEKDAY(A2201))</f>
        <v>6</v>
      </c>
      <c r="D2201">
        <f>IF(ISBLANK('Step 1.1 Raw Data'!B2201),"-",'Step 1.1 Raw Data'!B2201)</f>
        <v>86.112799999999993</v>
      </c>
      <c r="E2201" s="18">
        <f>IF(ISBLANK('Step 1.1 Raw Data'!A2201),"-",IF('Step 1.1 Raw Data'!$G$2=0,D2201*'Step 1.1 Raw Data'!$H$15*'Step 1.1 Raw Data'!$H$16/1000,0))</f>
        <v>17.988102791999999</v>
      </c>
      <c r="F2201" s="18">
        <f>IF(ISBLANK('Step 1.1 Raw Data'!A2201),"-",IF('Step 1.1 Raw Data'!$G$2=1,IF('Step 1.1 Raw Data'!$G$9=1,D2201*'Step 1.1 Raw Data'!$H$15*'Step 1.1 Raw Data'!$H$16/1000,IF('Step 1.1 Raw Data'!$G$9=2,D2201*'Step 1.1 Raw Data'!$I$15*'Step 1.1 Raw Data'!$I$16/1000,IF('Step 1.1 Raw Data'!$G$9=3,D2201*'Step 1.1 Raw Data'!$J$15*'Step 1.1 Raw Data'!$J$16/1000))),0))</f>
        <v>0</v>
      </c>
      <c r="G2201" s="11">
        <f>IF(ISBLANK('Step 1.1 Raw Data'!A2201),"-",'Step 1.1 Raw Data'!A2201)</f>
        <v>43224.041793865741</v>
      </c>
      <c r="H2201">
        <f>IF(ISBLANK('Step 1.1 Raw Data'!A2201),"-",HOUR(G2201))</f>
        <v>1</v>
      </c>
      <c r="I2201">
        <f>IF(ISBLANK('Step 1.1 Raw Data'!A2201),"-",WEEKDAY(G2201))</f>
        <v>6</v>
      </c>
      <c r="J2201" s="2">
        <f>IF(ISBLANK('Step 1.1 Raw Data'!C2201),"-",'Step 1.1 Raw Data'!C2201)</f>
        <v>86.523200000000003</v>
      </c>
      <c r="K2201" s="18">
        <f>IF(ISBLANK('Step 1.1 Raw Data'!A2201),"-",IF('Step 1.1 Raw Data'!$G$2=0,J2201*'Step 1.1 Raw Data'!$H$15*'Step 1.1 Raw Data'!$H$16/1000,0))</f>
        <v>18.073831247999998</v>
      </c>
      <c r="L2201" s="18">
        <f>IF(ISBLANK('Step 1.1 Raw Data'!A2201),"-",IF('Step 1.1 Raw Data'!$G$2=1,IF('Step 1.1 Raw Data'!$H$9=1,J2201*'Step 1.1 Raw Data'!$H$15*'Step 1.1 Raw Data'!$H$16/1000,IF('Step 1.1 Raw Data'!$H$9=2,J2201*'Step 1.1 Raw Data'!$I$15*'Step 1.1 Raw Data'!$I$16/1000,IF('Step 1.1 Raw Data'!$H$9=3,J2201*'Step 1.1 Raw Data'!$J$15*'Step 1.1 Raw Data'!$J$16/1000))),0))</f>
        <v>0</v>
      </c>
      <c r="M2201" s="11">
        <f>IF(ISBLANK('Step 1.1 Raw Data'!A2201),"-",'Step 1.1 Raw Data'!A2201)</f>
        <v>43224.041793865741</v>
      </c>
      <c r="N2201">
        <f>IF(ISBLANK('Step 1.1 Raw Data'!A2201),"-",HOUR(M2201))</f>
        <v>1</v>
      </c>
      <c r="O2201">
        <f>IF(ISBLANK('Step 1.1 Raw Data'!A2201),"-",WEEKDAY(M2201))</f>
        <v>6</v>
      </c>
      <c r="P2201">
        <f>IF(ISBLANK('Step 1.1 Raw Data'!D2201),"-",'Step 1.1 Raw Data'!D2201)</f>
        <v>0</v>
      </c>
      <c r="Q2201" s="18">
        <f>IF(ISBLANK('Step 1.1 Raw Data'!A2201),"-",IF('Step 1.1 Raw Data'!$G$2=0,P2201*'Step 1.1 Raw Data'!$H$15*'Step 1.1 Raw Data'!$H$16/1000,0))</f>
        <v>0</v>
      </c>
      <c r="R2201" s="18">
        <f>IF(ISBLANK('Step 1.1 Raw Data'!A2201),"-",IF('Step 1.1 Raw Data'!$G$2=1,IF('Step 1.1 Raw Data'!$I$9=1,P2201*'Step 1.1 Raw Data'!$H$15*'Step 1.1 Raw Data'!$H$16/1000,IF('Step 1.1 Raw Data'!$I$9=2,P2201*'Step 1.1 Raw Data'!$I$15*'Step 1.1 Raw Data'!$I$16/1000,IF('Step 1.1 Raw Data'!$I$9=3,P2201*'Step 1.1 Raw Data'!$J$15*'Step 1.1 Raw Data'!$J$16/1000))),0))</f>
        <v>0</v>
      </c>
      <c r="S2201" s="11">
        <f>IF(ISBLANK('Step 1.1 Raw Data'!A2201),"-",'Step 1.1 Raw Data'!A2201)</f>
        <v>43224.041793865741</v>
      </c>
      <c r="T2201">
        <f>IF(ISBLANK('Step 1.1 Raw Data'!A2201),"-",HOUR(S2201))</f>
        <v>1</v>
      </c>
      <c r="U2201">
        <f>IF(ISBLANK('Step 1.1 Raw Data'!A2201),"-",WEEKDAY(S2201))</f>
        <v>6</v>
      </c>
      <c r="V2201">
        <f>IF(ISBLANK('Step 1.1 Raw Data'!E2201),"-",'Step 1.1 Raw Data'!E2201)</f>
        <v>32.878816</v>
      </c>
      <c r="W2201" s="18">
        <f>IF(ISBLANK('Step 1.1 Raw Data'!A2201),"-",IF('Step 1.1 Raw Data'!$G$2=0,V2201*'Step 1.1 Raw Data'!$H$15*'Step 1.1 Raw Data'!$H$16/1000,0))</f>
        <v>6.8680558742399995</v>
      </c>
      <c r="X2201" s="18">
        <f>IF(ISBLANK('Step 1.1 Raw Data'!A2201),"-",IF('Step 1.1 Raw Data'!$G$2=1,IF('Step 1.1 Raw Data'!$J$9=1,V2201*'Step 1.1 Raw Data'!$H$15*'Step 1.1 Raw Data'!$H$16/1000,IF('Step 1.1 Raw Data'!$J$9=2,V2201*'Step 1.1 Raw Data'!$I$15*'Step 1.1 Raw Data'!$I$16/1000,IF('Step 1.1 Raw Data'!$J$9=3,V2201*'Step 1.1 Raw Data'!$J$15*'Step 1.1 Raw Data'!$J$16/1000))),0))</f>
        <v>0</v>
      </c>
    </row>
    <row r="2202" spans="1:24" ht="12.5" x14ac:dyDescent="0.25">
      <c r="A2202" s="11">
        <f>IF(ISBLANK('Step 1.1 Raw Data'!A2202),"-",'Step 1.1 Raw Data'!A2202)</f>
        <v>43224.083460590278</v>
      </c>
      <c r="B2202">
        <f>IF(ISBLANK('Step 1.1 Raw Data'!A2202),"-",HOUR(A2202))</f>
        <v>2</v>
      </c>
      <c r="C2202">
        <f>IF(ISBLANK('Step 1.1 Raw Data'!A2202),"-",WEEKDAY(A2202))</f>
        <v>6</v>
      </c>
      <c r="D2202">
        <f>IF(ISBLANK('Step 1.1 Raw Data'!B2202),"-",'Step 1.1 Raw Data'!B2202)</f>
        <v>86.2791</v>
      </c>
      <c r="E2202" s="18">
        <f>IF(ISBLANK('Step 1.1 Raw Data'!A2202),"-",IF('Step 1.1 Raw Data'!$G$2=0,D2202*'Step 1.1 Raw Data'!$H$15*'Step 1.1 Raw Data'!$H$16/1000,0))</f>
        <v>18.022841198999998</v>
      </c>
      <c r="F2202" s="18">
        <f>IF(ISBLANK('Step 1.1 Raw Data'!A2202),"-",IF('Step 1.1 Raw Data'!$G$2=1,IF('Step 1.1 Raw Data'!$G$9=1,D2202*'Step 1.1 Raw Data'!$H$15*'Step 1.1 Raw Data'!$H$16/1000,IF('Step 1.1 Raw Data'!$G$9=2,D2202*'Step 1.1 Raw Data'!$I$15*'Step 1.1 Raw Data'!$I$16/1000,IF('Step 1.1 Raw Data'!$G$9=3,D2202*'Step 1.1 Raw Data'!$J$15*'Step 1.1 Raw Data'!$J$16/1000))),0))</f>
        <v>0</v>
      </c>
      <c r="G2202" s="11">
        <f>IF(ISBLANK('Step 1.1 Raw Data'!A2202),"-",'Step 1.1 Raw Data'!A2202)</f>
        <v>43224.083460590278</v>
      </c>
      <c r="H2202">
        <f>IF(ISBLANK('Step 1.1 Raw Data'!A2202),"-",HOUR(G2202))</f>
        <v>2</v>
      </c>
      <c r="I2202">
        <f>IF(ISBLANK('Step 1.1 Raw Data'!A2202),"-",WEEKDAY(G2202))</f>
        <v>6</v>
      </c>
      <c r="J2202" s="2">
        <f>IF(ISBLANK('Step 1.1 Raw Data'!C2202),"-",'Step 1.1 Raw Data'!C2202)</f>
        <v>86.689599999999999</v>
      </c>
      <c r="K2202" s="18">
        <f>IF(ISBLANK('Step 1.1 Raw Data'!A2202),"-",IF('Step 1.1 Raw Data'!$G$2=0,J2202*'Step 1.1 Raw Data'!$H$15*'Step 1.1 Raw Data'!$H$16/1000,0))</f>
        <v>18.108590543999998</v>
      </c>
      <c r="L2202" s="18">
        <f>IF(ISBLANK('Step 1.1 Raw Data'!A2202),"-",IF('Step 1.1 Raw Data'!$G$2=1,IF('Step 1.1 Raw Data'!$H$9=1,J2202*'Step 1.1 Raw Data'!$H$15*'Step 1.1 Raw Data'!$H$16/1000,IF('Step 1.1 Raw Data'!$H$9=2,J2202*'Step 1.1 Raw Data'!$I$15*'Step 1.1 Raw Data'!$I$16/1000,IF('Step 1.1 Raw Data'!$H$9=3,J2202*'Step 1.1 Raw Data'!$J$15*'Step 1.1 Raw Data'!$J$16/1000))),0))</f>
        <v>0</v>
      </c>
      <c r="M2202" s="11">
        <f>IF(ISBLANK('Step 1.1 Raw Data'!A2202),"-",'Step 1.1 Raw Data'!A2202)</f>
        <v>43224.083460590278</v>
      </c>
      <c r="N2202">
        <f>IF(ISBLANK('Step 1.1 Raw Data'!A2202),"-",HOUR(M2202))</f>
        <v>2</v>
      </c>
      <c r="O2202">
        <f>IF(ISBLANK('Step 1.1 Raw Data'!A2202),"-",WEEKDAY(M2202))</f>
        <v>6</v>
      </c>
      <c r="P2202">
        <f>IF(ISBLANK('Step 1.1 Raw Data'!D2202),"-",'Step 1.1 Raw Data'!D2202)</f>
        <v>0</v>
      </c>
      <c r="Q2202" s="18">
        <f>IF(ISBLANK('Step 1.1 Raw Data'!A2202),"-",IF('Step 1.1 Raw Data'!$G$2=0,P2202*'Step 1.1 Raw Data'!$H$15*'Step 1.1 Raw Data'!$H$16/1000,0))</f>
        <v>0</v>
      </c>
      <c r="R2202" s="18">
        <f>IF(ISBLANK('Step 1.1 Raw Data'!A2202),"-",IF('Step 1.1 Raw Data'!$G$2=1,IF('Step 1.1 Raw Data'!$I$9=1,P2202*'Step 1.1 Raw Data'!$H$15*'Step 1.1 Raw Data'!$H$16/1000,IF('Step 1.1 Raw Data'!$I$9=2,P2202*'Step 1.1 Raw Data'!$I$15*'Step 1.1 Raw Data'!$I$16/1000,IF('Step 1.1 Raw Data'!$I$9=3,P2202*'Step 1.1 Raw Data'!$J$15*'Step 1.1 Raw Data'!$J$16/1000))),0))</f>
        <v>0</v>
      </c>
      <c r="S2202" s="11">
        <f>IF(ISBLANK('Step 1.1 Raw Data'!A2202),"-",'Step 1.1 Raw Data'!A2202)</f>
        <v>43224.083460590278</v>
      </c>
      <c r="T2202">
        <f>IF(ISBLANK('Step 1.1 Raw Data'!A2202),"-",HOUR(S2202))</f>
        <v>2</v>
      </c>
      <c r="U2202">
        <f>IF(ISBLANK('Step 1.1 Raw Data'!A2202),"-",WEEKDAY(S2202))</f>
        <v>6</v>
      </c>
      <c r="V2202">
        <f>IF(ISBLANK('Step 1.1 Raw Data'!E2202),"-",'Step 1.1 Raw Data'!E2202)</f>
        <v>32.942048</v>
      </c>
      <c r="W2202" s="18">
        <f>IF(ISBLANK('Step 1.1 Raw Data'!A2202),"-",IF('Step 1.1 Raw Data'!$G$2=0,V2202*'Step 1.1 Raw Data'!$H$15*'Step 1.1 Raw Data'!$H$16/1000,0))</f>
        <v>6.8812644067199997</v>
      </c>
      <c r="X2202" s="18">
        <f>IF(ISBLANK('Step 1.1 Raw Data'!A2202),"-",IF('Step 1.1 Raw Data'!$G$2=1,IF('Step 1.1 Raw Data'!$J$9=1,V2202*'Step 1.1 Raw Data'!$H$15*'Step 1.1 Raw Data'!$H$16/1000,IF('Step 1.1 Raw Data'!$J$9=2,V2202*'Step 1.1 Raw Data'!$I$15*'Step 1.1 Raw Data'!$I$16/1000,IF('Step 1.1 Raw Data'!$J$9=3,V2202*'Step 1.1 Raw Data'!$J$15*'Step 1.1 Raw Data'!$J$16/1000))),0))</f>
        <v>0</v>
      </c>
    </row>
    <row r="2203" spans="1:24" ht="12.5" x14ac:dyDescent="0.25">
      <c r="A2203" s="11">
        <f>IF(ISBLANK('Step 1.1 Raw Data'!A2203),"-",'Step 1.1 Raw Data'!A2203)</f>
        <v>43224.125127314815</v>
      </c>
      <c r="B2203">
        <f>IF(ISBLANK('Step 1.1 Raw Data'!A2203),"-",HOUR(A2203))</f>
        <v>3</v>
      </c>
      <c r="C2203">
        <f>IF(ISBLANK('Step 1.1 Raw Data'!A2203),"-",WEEKDAY(A2203))</f>
        <v>6</v>
      </c>
      <c r="D2203">
        <f>IF(ISBLANK('Step 1.1 Raw Data'!B2203),"-",'Step 1.1 Raw Data'!B2203)</f>
        <v>86.001400000000004</v>
      </c>
      <c r="E2203" s="18">
        <f>IF(ISBLANK('Step 1.1 Raw Data'!A2203),"-",IF('Step 1.1 Raw Data'!$G$2=0,D2203*'Step 1.1 Raw Data'!$H$15*'Step 1.1 Raw Data'!$H$16/1000,0))</f>
        <v>17.964832445999999</v>
      </c>
      <c r="F2203" s="18">
        <f>IF(ISBLANK('Step 1.1 Raw Data'!A2203),"-",IF('Step 1.1 Raw Data'!$G$2=1,IF('Step 1.1 Raw Data'!$G$9=1,D2203*'Step 1.1 Raw Data'!$H$15*'Step 1.1 Raw Data'!$H$16/1000,IF('Step 1.1 Raw Data'!$G$9=2,D2203*'Step 1.1 Raw Data'!$I$15*'Step 1.1 Raw Data'!$I$16/1000,IF('Step 1.1 Raw Data'!$G$9=3,D2203*'Step 1.1 Raw Data'!$J$15*'Step 1.1 Raw Data'!$J$16/1000))),0))</f>
        <v>0</v>
      </c>
      <c r="G2203" s="11">
        <f>IF(ISBLANK('Step 1.1 Raw Data'!A2203),"-",'Step 1.1 Raw Data'!A2203)</f>
        <v>43224.125127314815</v>
      </c>
      <c r="H2203">
        <f>IF(ISBLANK('Step 1.1 Raw Data'!A2203),"-",HOUR(G2203))</f>
        <v>3</v>
      </c>
      <c r="I2203">
        <f>IF(ISBLANK('Step 1.1 Raw Data'!A2203),"-",WEEKDAY(G2203))</f>
        <v>6</v>
      </c>
      <c r="J2203" s="2">
        <f>IF(ISBLANK('Step 1.1 Raw Data'!C2203),"-",'Step 1.1 Raw Data'!C2203)</f>
        <v>86.448499999999996</v>
      </c>
      <c r="K2203" s="18">
        <f>IF(ISBLANK('Step 1.1 Raw Data'!A2203),"-",IF('Step 1.1 Raw Data'!$G$2=0,J2203*'Step 1.1 Raw Data'!$H$15*'Step 1.1 Raw Data'!$H$16/1000,0))</f>
        <v>18.058227165000002</v>
      </c>
      <c r="L2203" s="18">
        <f>IF(ISBLANK('Step 1.1 Raw Data'!A2203),"-",IF('Step 1.1 Raw Data'!$G$2=1,IF('Step 1.1 Raw Data'!$H$9=1,J2203*'Step 1.1 Raw Data'!$H$15*'Step 1.1 Raw Data'!$H$16/1000,IF('Step 1.1 Raw Data'!$H$9=2,J2203*'Step 1.1 Raw Data'!$I$15*'Step 1.1 Raw Data'!$I$16/1000,IF('Step 1.1 Raw Data'!$H$9=3,J2203*'Step 1.1 Raw Data'!$J$15*'Step 1.1 Raw Data'!$J$16/1000))),0))</f>
        <v>0</v>
      </c>
      <c r="M2203" s="11">
        <f>IF(ISBLANK('Step 1.1 Raw Data'!A2203),"-",'Step 1.1 Raw Data'!A2203)</f>
        <v>43224.125127314815</v>
      </c>
      <c r="N2203">
        <f>IF(ISBLANK('Step 1.1 Raw Data'!A2203),"-",HOUR(M2203))</f>
        <v>3</v>
      </c>
      <c r="O2203">
        <f>IF(ISBLANK('Step 1.1 Raw Data'!A2203),"-",WEEKDAY(M2203))</f>
        <v>6</v>
      </c>
      <c r="P2203">
        <f>IF(ISBLANK('Step 1.1 Raw Data'!D2203),"-",'Step 1.1 Raw Data'!D2203)</f>
        <v>0</v>
      </c>
      <c r="Q2203" s="18">
        <f>IF(ISBLANK('Step 1.1 Raw Data'!A2203),"-",IF('Step 1.1 Raw Data'!$G$2=0,P2203*'Step 1.1 Raw Data'!$H$15*'Step 1.1 Raw Data'!$H$16/1000,0))</f>
        <v>0</v>
      </c>
      <c r="R2203" s="18">
        <f>IF(ISBLANK('Step 1.1 Raw Data'!A2203),"-",IF('Step 1.1 Raw Data'!$G$2=1,IF('Step 1.1 Raw Data'!$I$9=1,P2203*'Step 1.1 Raw Data'!$H$15*'Step 1.1 Raw Data'!$H$16/1000,IF('Step 1.1 Raw Data'!$I$9=2,P2203*'Step 1.1 Raw Data'!$I$15*'Step 1.1 Raw Data'!$I$16/1000,IF('Step 1.1 Raw Data'!$I$9=3,P2203*'Step 1.1 Raw Data'!$J$15*'Step 1.1 Raw Data'!$J$16/1000))),0))</f>
        <v>0</v>
      </c>
      <c r="S2203" s="11">
        <f>IF(ISBLANK('Step 1.1 Raw Data'!A2203),"-",'Step 1.1 Raw Data'!A2203)</f>
        <v>43224.125127314815</v>
      </c>
      <c r="T2203">
        <f>IF(ISBLANK('Step 1.1 Raw Data'!A2203),"-",HOUR(S2203))</f>
        <v>3</v>
      </c>
      <c r="U2203">
        <f>IF(ISBLANK('Step 1.1 Raw Data'!A2203),"-",WEEKDAY(S2203))</f>
        <v>6</v>
      </c>
      <c r="V2203">
        <f>IF(ISBLANK('Step 1.1 Raw Data'!E2203),"-",'Step 1.1 Raw Data'!E2203)</f>
        <v>32.850429999999996</v>
      </c>
      <c r="W2203" s="18">
        <f>IF(ISBLANK('Step 1.1 Raw Data'!A2203),"-",IF('Step 1.1 Raw Data'!$G$2=0,V2203*'Step 1.1 Raw Data'!$H$15*'Step 1.1 Raw Data'!$H$16/1000,0))</f>
        <v>6.8621263226999991</v>
      </c>
      <c r="X2203" s="18">
        <f>IF(ISBLANK('Step 1.1 Raw Data'!A2203),"-",IF('Step 1.1 Raw Data'!$G$2=1,IF('Step 1.1 Raw Data'!$J$9=1,V2203*'Step 1.1 Raw Data'!$H$15*'Step 1.1 Raw Data'!$H$16/1000,IF('Step 1.1 Raw Data'!$J$9=2,V2203*'Step 1.1 Raw Data'!$I$15*'Step 1.1 Raw Data'!$I$16/1000,IF('Step 1.1 Raw Data'!$J$9=3,V2203*'Step 1.1 Raw Data'!$J$15*'Step 1.1 Raw Data'!$J$16/1000))),0))</f>
        <v>0</v>
      </c>
    </row>
    <row r="2204" spans="1:24" ht="12.5" x14ac:dyDescent="0.25">
      <c r="A2204" s="11">
        <f>IF(ISBLANK('Step 1.1 Raw Data'!A2204),"-",'Step 1.1 Raw Data'!A2204)</f>
        <v>43224.166794039353</v>
      </c>
      <c r="B2204">
        <f>IF(ISBLANK('Step 1.1 Raw Data'!A2204),"-",HOUR(A2204))</f>
        <v>4</v>
      </c>
      <c r="C2204">
        <f>IF(ISBLANK('Step 1.1 Raw Data'!A2204),"-",WEEKDAY(A2204))</f>
        <v>6</v>
      </c>
      <c r="D2204">
        <f>IF(ISBLANK('Step 1.1 Raw Data'!B2204),"-",'Step 1.1 Raw Data'!B2204)</f>
        <v>86.053299999999993</v>
      </c>
      <c r="E2204" s="18">
        <f>IF(ISBLANK('Step 1.1 Raw Data'!A2204),"-",IF('Step 1.1 Raw Data'!$G$2=0,D2204*'Step 1.1 Raw Data'!$H$15*'Step 1.1 Raw Data'!$H$16/1000,0))</f>
        <v>17.975673836999999</v>
      </c>
      <c r="F2204" s="18">
        <f>IF(ISBLANK('Step 1.1 Raw Data'!A2204),"-",IF('Step 1.1 Raw Data'!$G$2=1,IF('Step 1.1 Raw Data'!$G$9=1,D2204*'Step 1.1 Raw Data'!$H$15*'Step 1.1 Raw Data'!$H$16/1000,IF('Step 1.1 Raw Data'!$G$9=2,D2204*'Step 1.1 Raw Data'!$I$15*'Step 1.1 Raw Data'!$I$16/1000,IF('Step 1.1 Raw Data'!$G$9=3,D2204*'Step 1.1 Raw Data'!$J$15*'Step 1.1 Raw Data'!$J$16/1000))),0))</f>
        <v>0</v>
      </c>
      <c r="G2204" s="11">
        <f>IF(ISBLANK('Step 1.1 Raw Data'!A2204),"-",'Step 1.1 Raw Data'!A2204)</f>
        <v>43224.166794039353</v>
      </c>
      <c r="H2204">
        <f>IF(ISBLANK('Step 1.1 Raw Data'!A2204),"-",HOUR(G2204))</f>
        <v>4</v>
      </c>
      <c r="I2204">
        <f>IF(ISBLANK('Step 1.1 Raw Data'!A2204),"-",WEEKDAY(G2204))</f>
        <v>6</v>
      </c>
      <c r="J2204" s="2">
        <f>IF(ISBLANK('Step 1.1 Raw Data'!C2204),"-",'Step 1.1 Raw Data'!C2204)</f>
        <v>86.434700000000007</v>
      </c>
      <c r="K2204" s="18">
        <f>IF(ISBLANK('Step 1.1 Raw Data'!A2204),"-",IF('Step 1.1 Raw Data'!$G$2=0,J2204*'Step 1.1 Raw Data'!$H$15*'Step 1.1 Raw Data'!$H$16/1000,0))</f>
        <v>18.055344483000002</v>
      </c>
      <c r="L2204" s="18">
        <f>IF(ISBLANK('Step 1.1 Raw Data'!A2204),"-",IF('Step 1.1 Raw Data'!$G$2=1,IF('Step 1.1 Raw Data'!$H$9=1,J2204*'Step 1.1 Raw Data'!$H$15*'Step 1.1 Raw Data'!$H$16/1000,IF('Step 1.1 Raw Data'!$H$9=2,J2204*'Step 1.1 Raw Data'!$I$15*'Step 1.1 Raw Data'!$I$16/1000,IF('Step 1.1 Raw Data'!$H$9=3,J2204*'Step 1.1 Raw Data'!$J$15*'Step 1.1 Raw Data'!$J$16/1000))),0))</f>
        <v>0</v>
      </c>
      <c r="M2204" s="11">
        <f>IF(ISBLANK('Step 1.1 Raw Data'!A2204),"-",'Step 1.1 Raw Data'!A2204)</f>
        <v>43224.166794039353</v>
      </c>
      <c r="N2204">
        <f>IF(ISBLANK('Step 1.1 Raw Data'!A2204),"-",HOUR(M2204))</f>
        <v>4</v>
      </c>
      <c r="O2204">
        <f>IF(ISBLANK('Step 1.1 Raw Data'!A2204),"-",WEEKDAY(M2204))</f>
        <v>6</v>
      </c>
      <c r="P2204">
        <f>IF(ISBLANK('Step 1.1 Raw Data'!D2204),"-",'Step 1.1 Raw Data'!D2204)</f>
        <v>0</v>
      </c>
      <c r="Q2204" s="18">
        <f>IF(ISBLANK('Step 1.1 Raw Data'!A2204),"-",IF('Step 1.1 Raw Data'!$G$2=0,P2204*'Step 1.1 Raw Data'!$H$15*'Step 1.1 Raw Data'!$H$16/1000,0))</f>
        <v>0</v>
      </c>
      <c r="R2204" s="18">
        <f>IF(ISBLANK('Step 1.1 Raw Data'!A2204),"-",IF('Step 1.1 Raw Data'!$G$2=1,IF('Step 1.1 Raw Data'!$I$9=1,P2204*'Step 1.1 Raw Data'!$H$15*'Step 1.1 Raw Data'!$H$16/1000,IF('Step 1.1 Raw Data'!$I$9=2,P2204*'Step 1.1 Raw Data'!$I$15*'Step 1.1 Raw Data'!$I$16/1000,IF('Step 1.1 Raw Data'!$I$9=3,P2204*'Step 1.1 Raw Data'!$J$15*'Step 1.1 Raw Data'!$J$16/1000))),0))</f>
        <v>0</v>
      </c>
      <c r="S2204" s="11">
        <f>IF(ISBLANK('Step 1.1 Raw Data'!A2204),"-",'Step 1.1 Raw Data'!A2204)</f>
        <v>43224.166794039353</v>
      </c>
      <c r="T2204">
        <f>IF(ISBLANK('Step 1.1 Raw Data'!A2204),"-",HOUR(S2204))</f>
        <v>4</v>
      </c>
      <c r="U2204">
        <f>IF(ISBLANK('Step 1.1 Raw Data'!A2204),"-",WEEKDAY(S2204))</f>
        <v>6</v>
      </c>
      <c r="V2204">
        <f>IF(ISBLANK('Step 1.1 Raw Data'!E2204),"-",'Step 1.1 Raw Data'!E2204)</f>
        <v>32.845186000000005</v>
      </c>
      <c r="W2204" s="18">
        <f>IF(ISBLANK('Step 1.1 Raw Data'!A2204),"-",IF('Step 1.1 Raw Data'!$G$2=0,V2204*'Step 1.1 Raw Data'!$H$15*'Step 1.1 Raw Data'!$H$16/1000,0))</f>
        <v>6.8610309035400014</v>
      </c>
      <c r="X2204" s="18">
        <f>IF(ISBLANK('Step 1.1 Raw Data'!A2204),"-",IF('Step 1.1 Raw Data'!$G$2=1,IF('Step 1.1 Raw Data'!$J$9=1,V2204*'Step 1.1 Raw Data'!$H$15*'Step 1.1 Raw Data'!$H$16/1000,IF('Step 1.1 Raw Data'!$J$9=2,V2204*'Step 1.1 Raw Data'!$I$15*'Step 1.1 Raw Data'!$I$16/1000,IF('Step 1.1 Raw Data'!$J$9=3,V2204*'Step 1.1 Raw Data'!$J$15*'Step 1.1 Raw Data'!$J$16/1000))),0))</f>
        <v>0</v>
      </c>
    </row>
    <row r="2205" spans="1:24" ht="12.5" x14ac:dyDescent="0.25">
      <c r="A2205" s="11">
        <f>IF(ISBLANK('Step 1.1 Raw Data'!A2205),"-",'Step 1.1 Raw Data'!A2205)</f>
        <v>43224.20846076389</v>
      </c>
      <c r="B2205">
        <f>IF(ISBLANK('Step 1.1 Raw Data'!A2205),"-",HOUR(A2205))</f>
        <v>5</v>
      </c>
      <c r="C2205">
        <f>IF(ISBLANK('Step 1.1 Raw Data'!A2205),"-",WEEKDAY(A2205))</f>
        <v>6</v>
      </c>
      <c r="D2205">
        <f>IF(ISBLANK('Step 1.1 Raw Data'!B2205),"-",'Step 1.1 Raw Data'!B2205)</f>
        <v>86.225700000000003</v>
      </c>
      <c r="E2205" s="18">
        <f>IF(ISBLANK('Step 1.1 Raw Data'!A2205),"-",IF('Step 1.1 Raw Data'!$G$2=0,D2205*'Step 1.1 Raw Data'!$H$15*'Step 1.1 Raw Data'!$H$16/1000,0))</f>
        <v>18.011686472999997</v>
      </c>
      <c r="F2205" s="18">
        <f>IF(ISBLANK('Step 1.1 Raw Data'!A2205),"-",IF('Step 1.1 Raw Data'!$G$2=1,IF('Step 1.1 Raw Data'!$G$9=1,D2205*'Step 1.1 Raw Data'!$H$15*'Step 1.1 Raw Data'!$H$16/1000,IF('Step 1.1 Raw Data'!$G$9=2,D2205*'Step 1.1 Raw Data'!$I$15*'Step 1.1 Raw Data'!$I$16/1000,IF('Step 1.1 Raw Data'!$G$9=3,D2205*'Step 1.1 Raw Data'!$J$15*'Step 1.1 Raw Data'!$J$16/1000))),0))</f>
        <v>0</v>
      </c>
      <c r="G2205" s="11">
        <f>IF(ISBLANK('Step 1.1 Raw Data'!A2205),"-",'Step 1.1 Raw Data'!A2205)</f>
        <v>43224.20846076389</v>
      </c>
      <c r="H2205">
        <f>IF(ISBLANK('Step 1.1 Raw Data'!A2205),"-",HOUR(G2205))</f>
        <v>5</v>
      </c>
      <c r="I2205">
        <f>IF(ISBLANK('Step 1.1 Raw Data'!A2205),"-",WEEKDAY(G2205))</f>
        <v>6</v>
      </c>
      <c r="J2205" s="2">
        <f>IF(ISBLANK('Step 1.1 Raw Data'!C2205),"-",'Step 1.1 Raw Data'!C2205)</f>
        <v>86.611699999999999</v>
      </c>
      <c r="K2205" s="18">
        <f>IF(ISBLANK('Step 1.1 Raw Data'!A2205),"-",IF('Step 1.1 Raw Data'!$G$2=0,J2205*'Step 1.1 Raw Data'!$H$15*'Step 1.1 Raw Data'!$H$16/1000,0))</f>
        <v>18.092318013</v>
      </c>
      <c r="L2205" s="18">
        <f>IF(ISBLANK('Step 1.1 Raw Data'!A2205),"-",IF('Step 1.1 Raw Data'!$G$2=1,IF('Step 1.1 Raw Data'!$H$9=1,J2205*'Step 1.1 Raw Data'!$H$15*'Step 1.1 Raw Data'!$H$16/1000,IF('Step 1.1 Raw Data'!$H$9=2,J2205*'Step 1.1 Raw Data'!$I$15*'Step 1.1 Raw Data'!$I$16/1000,IF('Step 1.1 Raw Data'!$H$9=3,J2205*'Step 1.1 Raw Data'!$J$15*'Step 1.1 Raw Data'!$J$16/1000))),0))</f>
        <v>0</v>
      </c>
      <c r="M2205" s="11">
        <f>IF(ISBLANK('Step 1.1 Raw Data'!A2205),"-",'Step 1.1 Raw Data'!A2205)</f>
        <v>43224.20846076389</v>
      </c>
      <c r="N2205">
        <f>IF(ISBLANK('Step 1.1 Raw Data'!A2205),"-",HOUR(M2205))</f>
        <v>5</v>
      </c>
      <c r="O2205">
        <f>IF(ISBLANK('Step 1.1 Raw Data'!A2205),"-",WEEKDAY(M2205))</f>
        <v>6</v>
      </c>
      <c r="P2205">
        <f>IF(ISBLANK('Step 1.1 Raw Data'!D2205),"-",'Step 1.1 Raw Data'!D2205)</f>
        <v>0</v>
      </c>
      <c r="Q2205" s="18">
        <f>IF(ISBLANK('Step 1.1 Raw Data'!A2205),"-",IF('Step 1.1 Raw Data'!$G$2=0,P2205*'Step 1.1 Raw Data'!$H$15*'Step 1.1 Raw Data'!$H$16/1000,0))</f>
        <v>0</v>
      </c>
      <c r="R2205" s="18">
        <f>IF(ISBLANK('Step 1.1 Raw Data'!A2205),"-",IF('Step 1.1 Raw Data'!$G$2=1,IF('Step 1.1 Raw Data'!$I$9=1,P2205*'Step 1.1 Raw Data'!$H$15*'Step 1.1 Raw Data'!$H$16/1000,IF('Step 1.1 Raw Data'!$I$9=2,P2205*'Step 1.1 Raw Data'!$I$15*'Step 1.1 Raw Data'!$I$16/1000,IF('Step 1.1 Raw Data'!$I$9=3,P2205*'Step 1.1 Raw Data'!$J$15*'Step 1.1 Raw Data'!$J$16/1000))),0))</f>
        <v>0</v>
      </c>
      <c r="S2205" s="11">
        <f>IF(ISBLANK('Step 1.1 Raw Data'!A2205),"-",'Step 1.1 Raw Data'!A2205)</f>
        <v>43224.20846076389</v>
      </c>
      <c r="T2205">
        <f>IF(ISBLANK('Step 1.1 Raw Data'!A2205),"-",HOUR(S2205))</f>
        <v>5</v>
      </c>
      <c r="U2205">
        <f>IF(ISBLANK('Step 1.1 Raw Data'!A2205),"-",WEEKDAY(S2205))</f>
        <v>6</v>
      </c>
      <c r="V2205">
        <f>IF(ISBLANK('Step 1.1 Raw Data'!E2205),"-",'Step 1.1 Raw Data'!E2205)</f>
        <v>32.912446000000003</v>
      </c>
      <c r="W2205" s="18">
        <f>IF(ISBLANK('Step 1.1 Raw Data'!A2205),"-",IF('Step 1.1 Raw Data'!$G$2=0,V2205*'Step 1.1 Raw Data'!$H$15*'Step 1.1 Raw Data'!$H$16/1000,0))</f>
        <v>6.8750808449400003</v>
      </c>
      <c r="X2205" s="18">
        <f>IF(ISBLANK('Step 1.1 Raw Data'!A2205),"-",IF('Step 1.1 Raw Data'!$G$2=1,IF('Step 1.1 Raw Data'!$J$9=1,V2205*'Step 1.1 Raw Data'!$H$15*'Step 1.1 Raw Data'!$H$16/1000,IF('Step 1.1 Raw Data'!$J$9=2,V2205*'Step 1.1 Raw Data'!$I$15*'Step 1.1 Raw Data'!$I$16/1000,IF('Step 1.1 Raw Data'!$J$9=3,V2205*'Step 1.1 Raw Data'!$J$15*'Step 1.1 Raw Data'!$J$16/1000))),0))</f>
        <v>0</v>
      </c>
    </row>
    <row r="2206" spans="1:24" ht="12.5" x14ac:dyDescent="0.25">
      <c r="A2206" s="11">
        <f>IF(ISBLANK('Step 1.1 Raw Data'!A2206),"-",'Step 1.1 Raw Data'!A2206)</f>
        <v>43224.250127488427</v>
      </c>
      <c r="B2206">
        <f>IF(ISBLANK('Step 1.1 Raw Data'!A2206),"-",HOUR(A2206))</f>
        <v>6</v>
      </c>
      <c r="C2206">
        <f>IF(ISBLANK('Step 1.1 Raw Data'!A2206),"-",WEEKDAY(A2206))</f>
        <v>6</v>
      </c>
      <c r="D2206">
        <f>IF(ISBLANK('Step 1.1 Raw Data'!B2206),"-",'Step 1.1 Raw Data'!B2206)</f>
        <v>86.433199999999999</v>
      </c>
      <c r="E2206" s="18">
        <f>IF(ISBLANK('Step 1.1 Raw Data'!A2206),"-",IF('Step 1.1 Raw Data'!$G$2=0,D2206*'Step 1.1 Raw Data'!$H$15*'Step 1.1 Raw Data'!$H$16/1000,0))</f>
        <v>18.055031148000001</v>
      </c>
      <c r="F2206" s="18">
        <f>IF(ISBLANK('Step 1.1 Raw Data'!A2206),"-",IF('Step 1.1 Raw Data'!$G$2=1,IF('Step 1.1 Raw Data'!$G$9=1,D2206*'Step 1.1 Raw Data'!$H$15*'Step 1.1 Raw Data'!$H$16/1000,IF('Step 1.1 Raw Data'!$G$9=2,D2206*'Step 1.1 Raw Data'!$I$15*'Step 1.1 Raw Data'!$I$16/1000,IF('Step 1.1 Raw Data'!$G$9=3,D2206*'Step 1.1 Raw Data'!$J$15*'Step 1.1 Raw Data'!$J$16/1000))),0))</f>
        <v>0</v>
      </c>
      <c r="G2206" s="11">
        <f>IF(ISBLANK('Step 1.1 Raw Data'!A2206),"-",'Step 1.1 Raw Data'!A2206)</f>
        <v>43224.250127488427</v>
      </c>
      <c r="H2206">
        <f>IF(ISBLANK('Step 1.1 Raw Data'!A2206),"-",HOUR(G2206))</f>
        <v>6</v>
      </c>
      <c r="I2206">
        <f>IF(ISBLANK('Step 1.1 Raw Data'!A2206),"-",WEEKDAY(G2206))</f>
        <v>6</v>
      </c>
      <c r="J2206" s="2">
        <f>IF(ISBLANK('Step 1.1 Raw Data'!C2206),"-",'Step 1.1 Raw Data'!C2206)</f>
        <v>86.935199999999995</v>
      </c>
      <c r="K2206" s="18">
        <f>IF(ISBLANK('Step 1.1 Raw Data'!A2206),"-",IF('Step 1.1 Raw Data'!$G$2=0,J2206*'Step 1.1 Raw Data'!$H$15*'Step 1.1 Raw Data'!$H$16/1000,0))</f>
        <v>18.159893928000002</v>
      </c>
      <c r="L2206" s="18">
        <f>IF(ISBLANK('Step 1.1 Raw Data'!A2206),"-",IF('Step 1.1 Raw Data'!$G$2=1,IF('Step 1.1 Raw Data'!$H$9=1,J2206*'Step 1.1 Raw Data'!$H$15*'Step 1.1 Raw Data'!$H$16/1000,IF('Step 1.1 Raw Data'!$H$9=2,J2206*'Step 1.1 Raw Data'!$I$15*'Step 1.1 Raw Data'!$I$16/1000,IF('Step 1.1 Raw Data'!$H$9=3,J2206*'Step 1.1 Raw Data'!$J$15*'Step 1.1 Raw Data'!$J$16/1000))),0))</f>
        <v>0</v>
      </c>
      <c r="M2206" s="11">
        <f>IF(ISBLANK('Step 1.1 Raw Data'!A2206),"-",'Step 1.1 Raw Data'!A2206)</f>
        <v>43224.250127488427</v>
      </c>
      <c r="N2206">
        <f>IF(ISBLANK('Step 1.1 Raw Data'!A2206),"-",HOUR(M2206))</f>
        <v>6</v>
      </c>
      <c r="O2206">
        <f>IF(ISBLANK('Step 1.1 Raw Data'!A2206),"-",WEEKDAY(M2206))</f>
        <v>6</v>
      </c>
      <c r="P2206">
        <f>IF(ISBLANK('Step 1.1 Raw Data'!D2206),"-",'Step 1.1 Raw Data'!D2206)</f>
        <v>0</v>
      </c>
      <c r="Q2206" s="18">
        <f>IF(ISBLANK('Step 1.1 Raw Data'!A2206),"-",IF('Step 1.1 Raw Data'!$G$2=0,P2206*'Step 1.1 Raw Data'!$H$15*'Step 1.1 Raw Data'!$H$16/1000,0))</f>
        <v>0</v>
      </c>
      <c r="R2206" s="18">
        <f>IF(ISBLANK('Step 1.1 Raw Data'!A2206),"-",IF('Step 1.1 Raw Data'!$G$2=1,IF('Step 1.1 Raw Data'!$I$9=1,P2206*'Step 1.1 Raw Data'!$H$15*'Step 1.1 Raw Data'!$H$16/1000,IF('Step 1.1 Raw Data'!$I$9=2,P2206*'Step 1.1 Raw Data'!$I$15*'Step 1.1 Raw Data'!$I$16/1000,IF('Step 1.1 Raw Data'!$I$9=3,P2206*'Step 1.1 Raw Data'!$J$15*'Step 1.1 Raw Data'!$J$16/1000))),0))</f>
        <v>0</v>
      </c>
      <c r="S2206" s="11">
        <f>IF(ISBLANK('Step 1.1 Raw Data'!A2206),"-",'Step 1.1 Raw Data'!A2206)</f>
        <v>43224.250127488427</v>
      </c>
      <c r="T2206">
        <f>IF(ISBLANK('Step 1.1 Raw Data'!A2206),"-",HOUR(S2206))</f>
        <v>6</v>
      </c>
      <c r="U2206">
        <f>IF(ISBLANK('Step 1.1 Raw Data'!A2206),"-",WEEKDAY(S2206))</f>
        <v>6</v>
      </c>
      <c r="V2206">
        <f>IF(ISBLANK('Step 1.1 Raw Data'!E2206),"-",'Step 1.1 Raw Data'!E2206)</f>
        <v>33.035375999999999</v>
      </c>
      <c r="W2206" s="18">
        <f>IF(ISBLANK('Step 1.1 Raw Data'!A2206),"-",IF('Step 1.1 Raw Data'!$G$2=0,V2206*'Step 1.1 Raw Data'!$H$15*'Step 1.1 Raw Data'!$H$16/1000,0))</f>
        <v>6.9007596926400003</v>
      </c>
      <c r="X2206" s="18">
        <f>IF(ISBLANK('Step 1.1 Raw Data'!A2206),"-",IF('Step 1.1 Raw Data'!$G$2=1,IF('Step 1.1 Raw Data'!$J$9=1,V2206*'Step 1.1 Raw Data'!$H$15*'Step 1.1 Raw Data'!$H$16/1000,IF('Step 1.1 Raw Data'!$J$9=2,V2206*'Step 1.1 Raw Data'!$I$15*'Step 1.1 Raw Data'!$I$16/1000,IF('Step 1.1 Raw Data'!$J$9=3,V2206*'Step 1.1 Raw Data'!$J$15*'Step 1.1 Raw Data'!$J$16/1000))),0))</f>
        <v>0</v>
      </c>
    </row>
    <row r="2207" spans="1:24" ht="12.5" x14ac:dyDescent="0.25">
      <c r="A2207" s="11">
        <f>IF(ISBLANK('Step 1.1 Raw Data'!A2207),"-",'Step 1.1 Raw Data'!A2207)</f>
        <v>43224.291794212964</v>
      </c>
      <c r="B2207">
        <f>IF(ISBLANK('Step 1.1 Raw Data'!A2207),"-",HOUR(A2207))</f>
        <v>7</v>
      </c>
      <c r="C2207">
        <f>IF(ISBLANK('Step 1.1 Raw Data'!A2207),"-",WEEKDAY(A2207))</f>
        <v>6</v>
      </c>
      <c r="D2207">
        <f>IF(ISBLANK('Step 1.1 Raw Data'!B2207),"-",'Step 1.1 Raw Data'!B2207)</f>
        <v>86.587299999999999</v>
      </c>
      <c r="E2207" s="18">
        <f>IF(ISBLANK('Step 1.1 Raw Data'!A2207),"-",IF('Step 1.1 Raw Data'!$G$2=0,D2207*'Step 1.1 Raw Data'!$H$15*'Step 1.1 Raw Data'!$H$16/1000,0))</f>
        <v>18.087221097</v>
      </c>
      <c r="F2207" s="18">
        <f>IF(ISBLANK('Step 1.1 Raw Data'!A2207),"-",IF('Step 1.1 Raw Data'!$G$2=1,IF('Step 1.1 Raw Data'!$G$9=1,D2207*'Step 1.1 Raw Data'!$H$15*'Step 1.1 Raw Data'!$H$16/1000,IF('Step 1.1 Raw Data'!$G$9=2,D2207*'Step 1.1 Raw Data'!$I$15*'Step 1.1 Raw Data'!$I$16/1000,IF('Step 1.1 Raw Data'!$G$9=3,D2207*'Step 1.1 Raw Data'!$J$15*'Step 1.1 Raw Data'!$J$16/1000))),0))</f>
        <v>0</v>
      </c>
      <c r="G2207" s="11">
        <f>IF(ISBLANK('Step 1.1 Raw Data'!A2207),"-",'Step 1.1 Raw Data'!A2207)</f>
        <v>43224.291794212964</v>
      </c>
      <c r="H2207">
        <f>IF(ISBLANK('Step 1.1 Raw Data'!A2207),"-",HOUR(G2207))</f>
        <v>7</v>
      </c>
      <c r="I2207">
        <f>IF(ISBLANK('Step 1.1 Raw Data'!A2207),"-",WEEKDAY(G2207))</f>
        <v>6</v>
      </c>
      <c r="J2207" s="2">
        <f>IF(ISBLANK('Step 1.1 Raw Data'!C2207),"-",'Step 1.1 Raw Data'!C2207)</f>
        <v>87.061899999999994</v>
      </c>
      <c r="K2207" s="18">
        <f>IF(ISBLANK('Step 1.1 Raw Data'!A2207),"-",IF('Step 1.1 Raw Data'!$G$2=0,J2207*'Step 1.1 Raw Data'!$H$15*'Step 1.1 Raw Data'!$H$16/1000,0))</f>
        <v>18.186360291</v>
      </c>
      <c r="L2207" s="18">
        <f>IF(ISBLANK('Step 1.1 Raw Data'!A2207),"-",IF('Step 1.1 Raw Data'!$G$2=1,IF('Step 1.1 Raw Data'!$H$9=1,J2207*'Step 1.1 Raw Data'!$H$15*'Step 1.1 Raw Data'!$H$16/1000,IF('Step 1.1 Raw Data'!$H$9=2,J2207*'Step 1.1 Raw Data'!$I$15*'Step 1.1 Raw Data'!$I$16/1000,IF('Step 1.1 Raw Data'!$H$9=3,J2207*'Step 1.1 Raw Data'!$J$15*'Step 1.1 Raw Data'!$J$16/1000))),0))</f>
        <v>0</v>
      </c>
      <c r="M2207" s="11">
        <f>IF(ISBLANK('Step 1.1 Raw Data'!A2207),"-",'Step 1.1 Raw Data'!A2207)</f>
        <v>43224.291794212964</v>
      </c>
      <c r="N2207">
        <f>IF(ISBLANK('Step 1.1 Raw Data'!A2207),"-",HOUR(M2207))</f>
        <v>7</v>
      </c>
      <c r="O2207">
        <f>IF(ISBLANK('Step 1.1 Raw Data'!A2207),"-",WEEKDAY(M2207))</f>
        <v>6</v>
      </c>
      <c r="P2207">
        <f>IF(ISBLANK('Step 1.1 Raw Data'!D2207),"-",'Step 1.1 Raw Data'!D2207)</f>
        <v>0</v>
      </c>
      <c r="Q2207" s="18">
        <f>IF(ISBLANK('Step 1.1 Raw Data'!A2207),"-",IF('Step 1.1 Raw Data'!$G$2=0,P2207*'Step 1.1 Raw Data'!$H$15*'Step 1.1 Raw Data'!$H$16/1000,0))</f>
        <v>0</v>
      </c>
      <c r="R2207" s="18">
        <f>IF(ISBLANK('Step 1.1 Raw Data'!A2207),"-",IF('Step 1.1 Raw Data'!$G$2=1,IF('Step 1.1 Raw Data'!$I$9=1,P2207*'Step 1.1 Raw Data'!$H$15*'Step 1.1 Raw Data'!$H$16/1000,IF('Step 1.1 Raw Data'!$I$9=2,P2207*'Step 1.1 Raw Data'!$I$15*'Step 1.1 Raw Data'!$I$16/1000,IF('Step 1.1 Raw Data'!$I$9=3,P2207*'Step 1.1 Raw Data'!$J$15*'Step 1.1 Raw Data'!$J$16/1000))),0))</f>
        <v>0</v>
      </c>
      <c r="S2207" s="11">
        <f>IF(ISBLANK('Step 1.1 Raw Data'!A2207),"-",'Step 1.1 Raw Data'!A2207)</f>
        <v>43224.291794212964</v>
      </c>
      <c r="T2207">
        <f>IF(ISBLANK('Step 1.1 Raw Data'!A2207),"-",HOUR(S2207))</f>
        <v>7</v>
      </c>
      <c r="U2207">
        <f>IF(ISBLANK('Step 1.1 Raw Data'!A2207),"-",WEEKDAY(S2207))</f>
        <v>6</v>
      </c>
      <c r="V2207">
        <f>IF(ISBLANK('Step 1.1 Raw Data'!E2207),"-",'Step 1.1 Raw Data'!E2207)</f>
        <v>33.083521999999995</v>
      </c>
      <c r="W2207" s="18">
        <f>IF(ISBLANK('Step 1.1 Raw Data'!A2207),"-",IF('Step 1.1 Raw Data'!$G$2=0,V2207*'Step 1.1 Raw Data'!$H$15*'Step 1.1 Raw Data'!$H$16/1000,0))</f>
        <v>6.9108169105799986</v>
      </c>
      <c r="X2207" s="18">
        <f>IF(ISBLANK('Step 1.1 Raw Data'!A2207),"-",IF('Step 1.1 Raw Data'!$G$2=1,IF('Step 1.1 Raw Data'!$J$9=1,V2207*'Step 1.1 Raw Data'!$H$15*'Step 1.1 Raw Data'!$H$16/1000,IF('Step 1.1 Raw Data'!$J$9=2,V2207*'Step 1.1 Raw Data'!$I$15*'Step 1.1 Raw Data'!$I$16/1000,IF('Step 1.1 Raw Data'!$J$9=3,V2207*'Step 1.1 Raw Data'!$J$15*'Step 1.1 Raw Data'!$J$16/1000))),0))</f>
        <v>0</v>
      </c>
    </row>
    <row r="2208" spans="1:24" ht="12.5" x14ac:dyDescent="0.25">
      <c r="A2208" s="11">
        <f>IF(ISBLANK('Step 1.1 Raw Data'!A2208),"-",'Step 1.1 Raw Data'!A2208)</f>
        <v>43224.333460937502</v>
      </c>
      <c r="B2208">
        <f>IF(ISBLANK('Step 1.1 Raw Data'!A2208),"-",HOUR(A2208))</f>
        <v>8</v>
      </c>
      <c r="C2208">
        <f>IF(ISBLANK('Step 1.1 Raw Data'!A2208),"-",WEEKDAY(A2208))</f>
        <v>6</v>
      </c>
      <c r="D2208">
        <f>IF(ISBLANK('Step 1.1 Raw Data'!B2208),"-",'Step 1.1 Raw Data'!B2208)</f>
        <v>86.369100000000003</v>
      </c>
      <c r="E2208" s="18">
        <f>IF(ISBLANK('Step 1.1 Raw Data'!A2208),"-",IF('Step 1.1 Raw Data'!$G$2=0,D2208*'Step 1.1 Raw Data'!$H$15*'Step 1.1 Raw Data'!$H$16/1000,0))</f>
        <v>18.041641299000002</v>
      </c>
      <c r="F2208" s="18">
        <f>IF(ISBLANK('Step 1.1 Raw Data'!A2208),"-",IF('Step 1.1 Raw Data'!$G$2=1,IF('Step 1.1 Raw Data'!$G$9=1,D2208*'Step 1.1 Raw Data'!$H$15*'Step 1.1 Raw Data'!$H$16/1000,IF('Step 1.1 Raw Data'!$G$9=2,D2208*'Step 1.1 Raw Data'!$I$15*'Step 1.1 Raw Data'!$I$16/1000,IF('Step 1.1 Raw Data'!$G$9=3,D2208*'Step 1.1 Raw Data'!$J$15*'Step 1.1 Raw Data'!$J$16/1000))),0))</f>
        <v>0</v>
      </c>
      <c r="G2208" s="11">
        <f>IF(ISBLANK('Step 1.1 Raw Data'!A2208),"-",'Step 1.1 Raw Data'!A2208)</f>
        <v>43224.333460937502</v>
      </c>
      <c r="H2208">
        <f>IF(ISBLANK('Step 1.1 Raw Data'!A2208),"-",HOUR(G2208))</f>
        <v>8</v>
      </c>
      <c r="I2208">
        <f>IF(ISBLANK('Step 1.1 Raw Data'!A2208),"-",WEEKDAY(G2208))</f>
        <v>6</v>
      </c>
      <c r="J2208" s="2">
        <f>IF(ISBLANK('Step 1.1 Raw Data'!C2208),"-",'Step 1.1 Raw Data'!C2208)</f>
        <v>86.781099999999995</v>
      </c>
      <c r="K2208" s="18">
        <f>IF(ISBLANK('Step 1.1 Raw Data'!A2208),"-",IF('Step 1.1 Raw Data'!$G$2=0,J2208*'Step 1.1 Raw Data'!$H$15*'Step 1.1 Raw Data'!$H$16/1000,0))</f>
        <v>18.127703979</v>
      </c>
      <c r="L2208" s="18">
        <f>IF(ISBLANK('Step 1.1 Raw Data'!A2208),"-",IF('Step 1.1 Raw Data'!$G$2=1,IF('Step 1.1 Raw Data'!$H$9=1,J2208*'Step 1.1 Raw Data'!$H$15*'Step 1.1 Raw Data'!$H$16/1000,IF('Step 1.1 Raw Data'!$H$9=2,J2208*'Step 1.1 Raw Data'!$I$15*'Step 1.1 Raw Data'!$I$16/1000,IF('Step 1.1 Raw Data'!$H$9=3,J2208*'Step 1.1 Raw Data'!$J$15*'Step 1.1 Raw Data'!$J$16/1000))),0))</f>
        <v>0</v>
      </c>
      <c r="M2208" s="11">
        <f>IF(ISBLANK('Step 1.1 Raw Data'!A2208),"-",'Step 1.1 Raw Data'!A2208)</f>
        <v>43224.333460937502</v>
      </c>
      <c r="N2208">
        <f>IF(ISBLANK('Step 1.1 Raw Data'!A2208),"-",HOUR(M2208))</f>
        <v>8</v>
      </c>
      <c r="O2208">
        <f>IF(ISBLANK('Step 1.1 Raw Data'!A2208),"-",WEEKDAY(M2208))</f>
        <v>6</v>
      </c>
      <c r="P2208">
        <f>IF(ISBLANK('Step 1.1 Raw Data'!D2208),"-",'Step 1.1 Raw Data'!D2208)</f>
        <v>0</v>
      </c>
      <c r="Q2208" s="18">
        <f>IF(ISBLANK('Step 1.1 Raw Data'!A2208),"-",IF('Step 1.1 Raw Data'!$G$2=0,P2208*'Step 1.1 Raw Data'!$H$15*'Step 1.1 Raw Data'!$H$16/1000,0))</f>
        <v>0</v>
      </c>
      <c r="R2208" s="18">
        <f>IF(ISBLANK('Step 1.1 Raw Data'!A2208),"-",IF('Step 1.1 Raw Data'!$G$2=1,IF('Step 1.1 Raw Data'!$I$9=1,P2208*'Step 1.1 Raw Data'!$H$15*'Step 1.1 Raw Data'!$H$16/1000,IF('Step 1.1 Raw Data'!$I$9=2,P2208*'Step 1.1 Raw Data'!$I$15*'Step 1.1 Raw Data'!$I$16/1000,IF('Step 1.1 Raw Data'!$I$9=3,P2208*'Step 1.1 Raw Data'!$J$15*'Step 1.1 Raw Data'!$J$16/1000))),0))</f>
        <v>0</v>
      </c>
      <c r="S2208" s="11">
        <f>IF(ISBLANK('Step 1.1 Raw Data'!A2208),"-",'Step 1.1 Raw Data'!A2208)</f>
        <v>43224.333460937502</v>
      </c>
      <c r="T2208">
        <f>IF(ISBLANK('Step 1.1 Raw Data'!A2208),"-",HOUR(S2208))</f>
        <v>8</v>
      </c>
      <c r="U2208">
        <f>IF(ISBLANK('Step 1.1 Raw Data'!A2208),"-",WEEKDAY(S2208))</f>
        <v>6</v>
      </c>
      <c r="V2208">
        <f>IF(ISBLANK('Step 1.1 Raw Data'!E2208),"-",'Step 1.1 Raw Data'!E2208)</f>
        <v>32.976818000000002</v>
      </c>
      <c r="W2208" s="18">
        <f>IF(ISBLANK('Step 1.1 Raw Data'!A2208),"-",IF('Step 1.1 Raw Data'!$G$2=0,V2208*'Step 1.1 Raw Data'!$H$15*'Step 1.1 Raw Data'!$H$16/1000,0))</f>
        <v>6.8885275120200005</v>
      </c>
      <c r="X2208" s="18">
        <f>IF(ISBLANK('Step 1.1 Raw Data'!A2208),"-",IF('Step 1.1 Raw Data'!$G$2=1,IF('Step 1.1 Raw Data'!$J$9=1,V2208*'Step 1.1 Raw Data'!$H$15*'Step 1.1 Raw Data'!$H$16/1000,IF('Step 1.1 Raw Data'!$J$9=2,V2208*'Step 1.1 Raw Data'!$I$15*'Step 1.1 Raw Data'!$I$16/1000,IF('Step 1.1 Raw Data'!$J$9=3,V2208*'Step 1.1 Raw Data'!$J$15*'Step 1.1 Raw Data'!$J$16/1000))),0))</f>
        <v>0</v>
      </c>
    </row>
    <row r="2209" spans="1:24" ht="12.5" x14ac:dyDescent="0.25">
      <c r="A2209" s="11">
        <f>IF(ISBLANK('Step 1.1 Raw Data'!A2209),"-",'Step 1.1 Raw Data'!A2209)</f>
        <v>43224.375127662039</v>
      </c>
      <c r="B2209">
        <f>IF(ISBLANK('Step 1.1 Raw Data'!A2209),"-",HOUR(A2209))</f>
        <v>9</v>
      </c>
      <c r="C2209">
        <f>IF(ISBLANK('Step 1.1 Raw Data'!A2209),"-",WEEKDAY(A2209))</f>
        <v>6</v>
      </c>
      <c r="D2209">
        <f>IF(ISBLANK('Step 1.1 Raw Data'!B2209),"-",'Step 1.1 Raw Data'!B2209)</f>
        <v>86.334000000000003</v>
      </c>
      <c r="E2209" s="18">
        <f>IF(ISBLANK('Step 1.1 Raw Data'!A2209),"-",IF('Step 1.1 Raw Data'!$G$2=0,D2209*'Step 1.1 Raw Data'!$H$15*'Step 1.1 Raw Data'!$H$16/1000,0))</f>
        <v>18.034309260000001</v>
      </c>
      <c r="F2209" s="18">
        <f>IF(ISBLANK('Step 1.1 Raw Data'!A2209),"-",IF('Step 1.1 Raw Data'!$G$2=1,IF('Step 1.1 Raw Data'!$G$9=1,D2209*'Step 1.1 Raw Data'!$H$15*'Step 1.1 Raw Data'!$H$16/1000,IF('Step 1.1 Raw Data'!$G$9=2,D2209*'Step 1.1 Raw Data'!$I$15*'Step 1.1 Raw Data'!$I$16/1000,IF('Step 1.1 Raw Data'!$G$9=3,D2209*'Step 1.1 Raw Data'!$J$15*'Step 1.1 Raw Data'!$J$16/1000))),0))</f>
        <v>0</v>
      </c>
      <c r="G2209" s="11">
        <f>IF(ISBLANK('Step 1.1 Raw Data'!A2209),"-",'Step 1.1 Raw Data'!A2209)</f>
        <v>43224.375127662039</v>
      </c>
      <c r="H2209">
        <f>IF(ISBLANK('Step 1.1 Raw Data'!A2209),"-",HOUR(G2209))</f>
        <v>9</v>
      </c>
      <c r="I2209">
        <f>IF(ISBLANK('Step 1.1 Raw Data'!A2209),"-",WEEKDAY(G2209))</f>
        <v>6</v>
      </c>
      <c r="J2209" s="2">
        <f>IF(ISBLANK('Step 1.1 Raw Data'!C2209),"-",'Step 1.1 Raw Data'!C2209)</f>
        <v>86.739900000000006</v>
      </c>
      <c r="K2209" s="18">
        <f>IF(ISBLANK('Step 1.1 Raw Data'!A2209),"-",IF('Step 1.1 Raw Data'!$G$2=0,J2209*'Step 1.1 Raw Data'!$H$15*'Step 1.1 Raw Data'!$H$16/1000,0))</f>
        <v>18.119097711000002</v>
      </c>
      <c r="L2209" s="18">
        <f>IF(ISBLANK('Step 1.1 Raw Data'!A2209),"-",IF('Step 1.1 Raw Data'!$G$2=1,IF('Step 1.1 Raw Data'!$H$9=1,J2209*'Step 1.1 Raw Data'!$H$15*'Step 1.1 Raw Data'!$H$16/1000,IF('Step 1.1 Raw Data'!$H$9=2,J2209*'Step 1.1 Raw Data'!$I$15*'Step 1.1 Raw Data'!$I$16/1000,IF('Step 1.1 Raw Data'!$H$9=3,J2209*'Step 1.1 Raw Data'!$J$15*'Step 1.1 Raw Data'!$J$16/1000))),0))</f>
        <v>0</v>
      </c>
      <c r="M2209" s="11">
        <f>IF(ISBLANK('Step 1.1 Raw Data'!A2209),"-",'Step 1.1 Raw Data'!A2209)</f>
        <v>43224.375127662039</v>
      </c>
      <c r="N2209">
        <f>IF(ISBLANK('Step 1.1 Raw Data'!A2209),"-",HOUR(M2209))</f>
        <v>9</v>
      </c>
      <c r="O2209">
        <f>IF(ISBLANK('Step 1.1 Raw Data'!A2209),"-",WEEKDAY(M2209))</f>
        <v>6</v>
      </c>
      <c r="P2209">
        <f>IF(ISBLANK('Step 1.1 Raw Data'!D2209),"-",'Step 1.1 Raw Data'!D2209)</f>
        <v>0</v>
      </c>
      <c r="Q2209" s="18">
        <f>IF(ISBLANK('Step 1.1 Raw Data'!A2209),"-",IF('Step 1.1 Raw Data'!$G$2=0,P2209*'Step 1.1 Raw Data'!$H$15*'Step 1.1 Raw Data'!$H$16/1000,0))</f>
        <v>0</v>
      </c>
      <c r="R2209" s="18">
        <f>IF(ISBLANK('Step 1.1 Raw Data'!A2209),"-",IF('Step 1.1 Raw Data'!$G$2=1,IF('Step 1.1 Raw Data'!$I$9=1,P2209*'Step 1.1 Raw Data'!$H$15*'Step 1.1 Raw Data'!$H$16/1000,IF('Step 1.1 Raw Data'!$I$9=2,P2209*'Step 1.1 Raw Data'!$I$15*'Step 1.1 Raw Data'!$I$16/1000,IF('Step 1.1 Raw Data'!$I$9=3,P2209*'Step 1.1 Raw Data'!$J$15*'Step 1.1 Raw Data'!$J$16/1000))),0))</f>
        <v>0</v>
      </c>
      <c r="S2209" s="11">
        <f>IF(ISBLANK('Step 1.1 Raw Data'!A2209),"-",'Step 1.1 Raw Data'!A2209)</f>
        <v>43224.375127662039</v>
      </c>
      <c r="T2209">
        <f>IF(ISBLANK('Step 1.1 Raw Data'!A2209),"-",HOUR(S2209))</f>
        <v>9</v>
      </c>
      <c r="U2209">
        <f>IF(ISBLANK('Step 1.1 Raw Data'!A2209),"-",WEEKDAY(S2209))</f>
        <v>6</v>
      </c>
      <c r="V2209">
        <f>IF(ISBLANK('Step 1.1 Raw Data'!E2209),"-",'Step 1.1 Raw Data'!E2209)</f>
        <v>32.961162000000002</v>
      </c>
      <c r="W2209" s="18">
        <f>IF(ISBLANK('Step 1.1 Raw Data'!A2209),"-",IF('Step 1.1 Raw Data'!$G$2=0,V2209*'Step 1.1 Raw Data'!$H$15*'Step 1.1 Raw Data'!$H$16/1000,0))</f>
        <v>6.8852571301800003</v>
      </c>
      <c r="X2209" s="18">
        <f>IF(ISBLANK('Step 1.1 Raw Data'!A2209),"-",IF('Step 1.1 Raw Data'!$G$2=1,IF('Step 1.1 Raw Data'!$J$9=1,V2209*'Step 1.1 Raw Data'!$H$15*'Step 1.1 Raw Data'!$H$16/1000,IF('Step 1.1 Raw Data'!$J$9=2,V2209*'Step 1.1 Raw Data'!$I$15*'Step 1.1 Raw Data'!$I$16/1000,IF('Step 1.1 Raw Data'!$J$9=3,V2209*'Step 1.1 Raw Data'!$J$15*'Step 1.1 Raw Data'!$J$16/1000))),0))</f>
        <v>0</v>
      </c>
    </row>
    <row r="2210" spans="1:24" ht="12.5" x14ac:dyDescent="0.25">
      <c r="A2210" s="11">
        <f>IF(ISBLANK('Step 1.1 Raw Data'!A2210),"-",'Step 1.1 Raw Data'!A2210)</f>
        <v>43224.416794386576</v>
      </c>
      <c r="B2210">
        <f>IF(ISBLANK('Step 1.1 Raw Data'!A2210),"-",HOUR(A2210))</f>
        <v>10</v>
      </c>
      <c r="C2210">
        <f>IF(ISBLANK('Step 1.1 Raw Data'!A2210),"-",WEEKDAY(A2210))</f>
        <v>6</v>
      </c>
      <c r="D2210">
        <f>IF(ISBLANK('Step 1.1 Raw Data'!B2210),"-",'Step 1.1 Raw Data'!B2210)</f>
        <v>86.512600000000006</v>
      </c>
      <c r="E2210" s="18">
        <f>IF(ISBLANK('Step 1.1 Raw Data'!A2210),"-",IF('Step 1.1 Raw Data'!$G$2=0,D2210*'Step 1.1 Raw Data'!$H$15*'Step 1.1 Raw Data'!$H$16/1000,0))</f>
        <v>18.071617014000005</v>
      </c>
      <c r="F2210" s="18">
        <f>IF(ISBLANK('Step 1.1 Raw Data'!A2210),"-",IF('Step 1.1 Raw Data'!$G$2=1,IF('Step 1.1 Raw Data'!$G$9=1,D2210*'Step 1.1 Raw Data'!$H$15*'Step 1.1 Raw Data'!$H$16/1000,IF('Step 1.1 Raw Data'!$G$9=2,D2210*'Step 1.1 Raw Data'!$I$15*'Step 1.1 Raw Data'!$I$16/1000,IF('Step 1.1 Raw Data'!$G$9=3,D2210*'Step 1.1 Raw Data'!$J$15*'Step 1.1 Raw Data'!$J$16/1000))),0))</f>
        <v>0</v>
      </c>
      <c r="G2210" s="11">
        <f>IF(ISBLANK('Step 1.1 Raw Data'!A2210),"-",'Step 1.1 Raw Data'!A2210)</f>
        <v>43224.416794386576</v>
      </c>
      <c r="H2210">
        <f>IF(ISBLANK('Step 1.1 Raw Data'!A2210),"-",HOUR(G2210))</f>
        <v>10</v>
      </c>
      <c r="I2210">
        <f>IF(ISBLANK('Step 1.1 Raw Data'!A2210),"-",WEEKDAY(G2210))</f>
        <v>6</v>
      </c>
      <c r="J2210" s="2">
        <f>IF(ISBLANK('Step 1.1 Raw Data'!C2210),"-",'Step 1.1 Raw Data'!C2210)</f>
        <v>86.861999999999995</v>
      </c>
      <c r="K2210" s="18">
        <f>IF(ISBLANK('Step 1.1 Raw Data'!A2210),"-",IF('Step 1.1 Raw Data'!$G$2=0,J2210*'Step 1.1 Raw Data'!$H$15*'Step 1.1 Raw Data'!$H$16/1000,0))</f>
        <v>18.144603179999997</v>
      </c>
      <c r="L2210" s="18">
        <f>IF(ISBLANK('Step 1.1 Raw Data'!A2210),"-",IF('Step 1.1 Raw Data'!$G$2=1,IF('Step 1.1 Raw Data'!$H$9=1,J2210*'Step 1.1 Raw Data'!$H$15*'Step 1.1 Raw Data'!$H$16/1000,IF('Step 1.1 Raw Data'!$H$9=2,J2210*'Step 1.1 Raw Data'!$I$15*'Step 1.1 Raw Data'!$I$16/1000,IF('Step 1.1 Raw Data'!$H$9=3,J2210*'Step 1.1 Raw Data'!$J$15*'Step 1.1 Raw Data'!$J$16/1000))),0))</f>
        <v>0</v>
      </c>
      <c r="M2210" s="11">
        <f>IF(ISBLANK('Step 1.1 Raw Data'!A2210),"-",'Step 1.1 Raw Data'!A2210)</f>
        <v>43224.416794386576</v>
      </c>
      <c r="N2210">
        <f>IF(ISBLANK('Step 1.1 Raw Data'!A2210),"-",HOUR(M2210))</f>
        <v>10</v>
      </c>
      <c r="O2210">
        <f>IF(ISBLANK('Step 1.1 Raw Data'!A2210),"-",WEEKDAY(M2210))</f>
        <v>6</v>
      </c>
      <c r="P2210">
        <f>IF(ISBLANK('Step 1.1 Raw Data'!D2210),"-",'Step 1.1 Raw Data'!D2210)</f>
        <v>0</v>
      </c>
      <c r="Q2210" s="18">
        <f>IF(ISBLANK('Step 1.1 Raw Data'!A2210),"-",IF('Step 1.1 Raw Data'!$G$2=0,P2210*'Step 1.1 Raw Data'!$H$15*'Step 1.1 Raw Data'!$H$16/1000,0))</f>
        <v>0</v>
      </c>
      <c r="R2210" s="18">
        <f>IF(ISBLANK('Step 1.1 Raw Data'!A2210),"-",IF('Step 1.1 Raw Data'!$G$2=1,IF('Step 1.1 Raw Data'!$I$9=1,P2210*'Step 1.1 Raw Data'!$H$15*'Step 1.1 Raw Data'!$H$16/1000,IF('Step 1.1 Raw Data'!$I$9=2,P2210*'Step 1.1 Raw Data'!$I$15*'Step 1.1 Raw Data'!$I$16/1000,IF('Step 1.1 Raw Data'!$I$9=3,P2210*'Step 1.1 Raw Data'!$J$15*'Step 1.1 Raw Data'!$J$16/1000))),0))</f>
        <v>0</v>
      </c>
      <c r="S2210" s="11">
        <f>IF(ISBLANK('Step 1.1 Raw Data'!A2210),"-",'Step 1.1 Raw Data'!A2210)</f>
        <v>43224.416794386576</v>
      </c>
      <c r="T2210">
        <f>IF(ISBLANK('Step 1.1 Raw Data'!A2210),"-",HOUR(S2210))</f>
        <v>10</v>
      </c>
      <c r="U2210">
        <f>IF(ISBLANK('Step 1.1 Raw Data'!A2210),"-",WEEKDAY(S2210))</f>
        <v>6</v>
      </c>
      <c r="V2210">
        <f>IF(ISBLANK('Step 1.1 Raw Data'!E2210),"-",'Step 1.1 Raw Data'!E2210)</f>
        <v>33.007559999999998</v>
      </c>
      <c r="W2210" s="18">
        <f>IF(ISBLANK('Step 1.1 Raw Data'!A2210),"-",IF('Step 1.1 Raw Data'!$G$2=0,V2210*'Step 1.1 Raw Data'!$H$15*'Step 1.1 Raw Data'!$H$16/1000,0))</f>
        <v>6.894949208399999</v>
      </c>
      <c r="X2210" s="18">
        <f>IF(ISBLANK('Step 1.1 Raw Data'!A2210),"-",IF('Step 1.1 Raw Data'!$G$2=1,IF('Step 1.1 Raw Data'!$J$9=1,V2210*'Step 1.1 Raw Data'!$H$15*'Step 1.1 Raw Data'!$H$16/1000,IF('Step 1.1 Raw Data'!$J$9=2,V2210*'Step 1.1 Raw Data'!$I$15*'Step 1.1 Raw Data'!$I$16/1000,IF('Step 1.1 Raw Data'!$J$9=3,V2210*'Step 1.1 Raw Data'!$J$15*'Step 1.1 Raw Data'!$J$16/1000))),0))</f>
        <v>0</v>
      </c>
    </row>
    <row r="2211" spans="1:24" ht="12.5" x14ac:dyDescent="0.25">
      <c r="A2211" s="11">
        <f>IF(ISBLANK('Step 1.1 Raw Data'!A2211),"-",'Step 1.1 Raw Data'!A2211)</f>
        <v>43224.458461111113</v>
      </c>
      <c r="B2211">
        <f>IF(ISBLANK('Step 1.1 Raw Data'!A2211),"-",HOUR(A2211))</f>
        <v>11</v>
      </c>
      <c r="C2211">
        <f>IF(ISBLANK('Step 1.1 Raw Data'!A2211),"-",WEEKDAY(A2211))</f>
        <v>6</v>
      </c>
      <c r="D2211">
        <f>IF(ISBLANK('Step 1.1 Raw Data'!B2211),"-",'Step 1.1 Raw Data'!B2211)</f>
        <v>86.500299999999996</v>
      </c>
      <c r="E2211" s="18">
        <f>IF(ISBLANK('Step 1.1 Raw Data'!A2211),"-",IF('Step 1.1 Raw Data'!$G$2=0,D2211*'Step 1.1 Raw Data'!$H$15*'Step 1.1 Raw Data'!$H$16/1000,0))</f>
        <v>18.069047667</v>
      </c>
      <c r="F2211" s="18">
        <f>IF(ISBLANK('Step 1.1 Raw Data'!A2211),"-",IF('Step 1.1 Raw Data'!$G$2=1,IF('Step 1.1 Raw Data'!$G$9=1,D2211*'Step 1.1 Raw Data'!$H$15*'Step 1.1 Raw Data'!$H$16/1000,IF('Step 1.1 Raw Data'!$G$9=2,D2211*'Step 1.1 Raw Data'!$I$15*'Step 1.1 Raw Data'!$I$16/1000,IF('Step 1.1 Raw Data'!$G$9=3,D2211*'Step 1.1 Raw Data'!$J$15*'Step 1.1 Raw Data'!$J$16/1000))),0))</f>
        <v>0</v>
      </c>
      <c r="G2211" s="11">
        <f>IF(ISBLANK('Step 1.1 Raw Data'!A2211),"-",'Step 1.1 Raw Data'!A2211)</f>
        <v>43224.458461111113</v>
      </c>
      <c r="H2211">
        <f>IF(ISBLANK('Step 1.1 Raw Data'!A2211),"-",HOUR(G2211))</f>
        <v>11</v>
      </c>
      <c r="I2211">
        <f>IF(ISBLANK('Step 1.1 Raw Data'!A2211),"-",WEEKDAY(G2211))</f>
        <v>6</v>
      </c>
      <c r="J2211" s="2">
        <f>IF(ISBLANK('Step 1.1 Raw Data'!C2211),"-",'Step 1.1 Raw Data'!C2211)</f>
        <v>86.930599999999998</v>
      </c>
      <c r="K2211" s="18">
        <f>IF(ISBLANK('Step 1.1 Raw Data'!A2211),"-",IF('Step 1.1 Raw Data'!$G$2=0,J2211*'Step 1.1 Raw Data'!$H$15*'Step 1.1 Raw Data'!$H$16/1000,0))</f>
        <v>18.158933033999997</v>
      </c>
      <c r="L2211" s="18">
        <f>IF(ISBLANK('Step 1.1 Raw Data'!A2211),"-",IF('Step 1.1 Raw Data'!$G$2=1,IF('Step 1.1 Raw Data'!$H$9=1,J2211*'Step 1.1 Raw Data'!$H$15*'Step 1.1 Raw Data'!$H$16/1000,IF('Step 1.1 Raw Data'!$H$9=2,J2211*'Step 1.1 Raw Data'!$I$15*'Step 1.1 Raw Data'!$I$16/1000,IF('Step 1.1 Raw Data'!$H$9=3,J2211*'Step 1.1 Raw Data'!$J$15*'Step 1.1 Raw Data'!$J$16/1000))),0))</f>
        <v>0</v>
      </c>
      <c r="M2211" s="11">
        <f>IF(ISBLANK('Step 1.1 Raw Data'!A2211),"-",'Step 1.1 Raw Data'!A2211)</f>
        <v>43224.458461111113</v>
      </c>
      <c r="N2211">
        <f>IF(ISBLANK('Step 1.1 Raw Data'!A2211),"-",HOUR(M2211))</f>
        <v>11</v>
      </c>
      <c r="O2211">
        <f>IF(ISBLANK('Step 1.1 Raw Data'!A2211),"-",WEEKDAY(M2211))</f>
        <v>6</v>
      </c>
      <c r="P2211">
        <f>IF(ISBLANK('Step 1.1 Raw Data'!D2211),"-",'Step 1.1 Raw Data'!D2211)</f>
        <v>0</v>
      </c>
      <c r="Q2211" s="18">
        <f>IF(ISBLANK('Step 1.1 Raw Data'!A2211),"-",IF('Step 1.1 Raw Data'!$G$2=0,P2211*'Step 1.1 Raw Data'!$H$15*'Step 1.1 Raw Data'!$H$16/1000,0))</f>
        <v>0</v>
      </c>
      <c r="R2211" s="18">
        <f>IF(ISBLANK('Step 1.1 Raw Data'!A2211),"-",IF('Step 1.1 Raw Data'!$G$2=1,IF('Step 1.1 Raw Data'!$I$9=1,P2211*'Step 1.1 Raw Data'!$H$15*'Step 1.1 Raw Data'!$H$16/1000,IF('Step 1.1 Raw Data'!$I$9=2,P2211*'Step 1.1 Raw Data'!$I$15*'Step 1.1 Raw Data'!$I$16/1000,IF('Step 1.1 Raw Data'!$I$9=3,P2211*'Step 1.1 Raw Data'!$J$15*'Step 1.1 Raw Data'!$J$16/1000))),0))</f>
        <v>0</v>
      </c>
      <c r="S2211" s="11">
        <f>IF(ISBLANK('Step 1.1 Raw Data'!A2211),"-",'Step 1.1 Raw Data'!A2211)</f>
        <v>43224.458461111113</v>
      </c>
      <c r="T2211">
        <f>IF(ISBLANK('Step 1.1 Raw Data'!A2211),"-",HOUR(S2211))</f>
        <v>11</v>
      </c>
      <c r="U2211">
        <f>IF(ISBLANK('Step 1.1 Raw Data'!A2211),"-",WEEKDAY(S2211))</f>
        <v>6</v>
      </c>
      <c r="V2211">
        <f>IF(ISBLANK('Step 1.1 Raw Data'!E2211),"-",'Step 1.1 Raw Data'!E2211)</f>
        <v>33.033628</v>
      </c>
      <c r="W2211" s="18">
        <f>IF(ISBLANK('Step 1.1 Raw Data'!A2211),"-",IF('Step 1.1 Raw Data'!$G$2=0,V2211*'Step 1.1 Raw Data'!$H$15*'Step 1.1 Raw Data'!$H$16/1000,0))</f>
        <v>6.9003945529199999</v>
      </c>
      <c r="X2211" s="18">
        <f>IF(ISBLANK('Step 1.1 Raw Data'!A2211),"-",IF('Step 1.1 Raw Data'!$G$2=1,IF('Step 1.1 Raw Data'!$J$9=1,V2211*'Step 1.1 Raw Data'!$H$15*'Step 1.1 Raw Data'!$H$16/1000,IF('Step 1.1 Raw Data'!$J$9=2,V2211*'Step 1.1 Raw Data'!$I$15*'Step 1.1 Raw Data'!$I$16/1000,IF('Step 1.1 Raw Data'!$J$9=3,V2211*'Step 1.1 Raw Data'!$J$15*'Step 1.1 Raw Data'!$J$16/1000))),0))</f>
        <v>0</v>
      </c>
    </row>
    <row r="2212" spans="1:24" ht="12.5" x14ac:dyDescent="0.25">
      <c r="A2212" s="11">
        <f>IF(ISBLANK('Step 1.1 Raw Data'!A2212),"-",'Step 1.1 Raw Data'!A2212)</f>
        <v>43224.50012783565</v>
      </c>
      <c r="B2212">
        <f>IF(ISBLANK('Step 1.1 Raw Data'!A2212),"-",HOUR(A2212))</f>
        <v>12</v>
      </c>
      <c r="C2212">
        <f>IF(ISBLANK('Step 1.1 Raw Data'!A2212),"-",WEEKDAY(A2212))</f>
        <v>6</v>
      </c>
      <c r="D2212">
        <f>IF(ISBLANK('Step 1.1 Raw Data'!B2212),"-",'Step 1.1 Raw Data'!B2212)</f>
        <v>86.700199999999995</v>
      </c>
      <c r="E2212" s="18">
        <f>IF(ISBLANK('Step 1.1 Raw Data'!A2212),"-",IF('Step 1.1 Raw Data'!$G$2=0,D2212*'Step 1.1 Raw Data'!$H$15*'Step 1.1 Raw Data'!$H$16/1000,0))</f>
        <v>18.110804778000002</v>
      </c>
      <c r="F2212" s="18">
        <f>IF(ISBLANK('Step 1.1 Raw Data'!A2212),"-",IF('Step 1.1 Raw Data'!$G$2=1,IF('Step 1.1 Raw Data'!$G$9=1,D2212*'Step 1.1 Raw Data'!$H$15*'Step 1.1 Raw Data'!$H$16/1000,IF('Step 1.1 Raw Data'!$G$9=2,D2212*'Step 1.1 Raw Data'!$I$15*'Step 1.1 Raw Data'!$I$16/1000,IF('Step 1.1 Raw Data'!$G$9=3,D2212*'Step 1.1 Raw Data'!$J$15*'Step 1.1 Raw Data'!$J$16/1000))),0))</f>
        <v>0</v>
      </c>
      <c r="G2212" s="11">
        <f>IF(ISBLANK('Step 1.1 Raw Data'!A2212),"-",'Step 1.1 Raw Data'!A2212)</f>
        <v>43224.50012783565</v>
      </c>
      <c r="H2212">
        <f>IF(ISBLANK('Step 1.1 Raw Data'!A2212),"-",HOUR(G2212))</f>
        <v>12</v>
      </c>
      <c r="I2212">
        <f>IF(ISBLANK('Step 1.1 Raw Data'!A2212),"-",WEEKDAY(G2212))</f>
        <v>6</v>
      </c>
      <c r="J2212" s="2">
        <f>IF(ISBLANK('Step 1.1 Raw Data'!C2212),"-",'Step 1.1 Raw Data'!C2212)</f>
        <v>87.141199999999998</v>
      </c>
      <c r="K2212" s="18">
        <f>IF(ISBLANK('Step 1.1 Raw Data'!A2212),"-",IF('Step 1.1 Raw Data'!$G$2=0,J2212*'Step 1.1 Raw Data'!$H$15*'Step 1.1 Raw Data'!$H$16/1000,0))</f>
        <v>18.202925267999998</v>
      </c>
      <c r="L2212" s="18">
        <f>IF(ISBLANK('Step 1.1 Raw Data'!A2212),"-",IF('Step 1.1 Raw Data'!$G$2=1,IF('Step 1.1 Raw Data'!$H$9=1,J2212*'Step 1.1 Raw Data'!$H$15*'Step 1.1 Raw Data'!$H$16/1000,IF('Step 1.1 Raw Data'!$H$9=2,J2212*'Step 1.1 Raw Data'!$I$15*'Step 1.1 Raw Data'!$I$16/1000,IF('Step 1.1 Raw Data'!$H$9=3,J2212*'Step 1.1 Raw Data'!$J$15*'Step 1.1 Raw Data'!$J$16/1000))),0))</f>
        <v>0</v>
      </c>
      <c r="M2212" s="11">
        <f>IF(ISBLANK('Step 1.1 Raw Data'!A2212),"-",'Step 1.1 Raw Data'!A2212)</f>
        <v>43224.50012783565</v>
      </c>
      <c r="N2212">
        <f>IF(ISBLANK('Step 1.1 Raw Data'!A2212),"-",HOUR(M2212))</f>
        <v>12</v>
      </c>
      <c r="O2212">
        <f>IF(ISBLANK('Step 1.1 Raw Data'!A2212),"-",WEEKDAY(M2212))</f>
        <v>6</v>
      </c>
      <c r="P2212">
        <f>IF(ISBLANK('Step 1.1 Raw Data'!D2212),"-",'Step 1.1 Raw Data'!D2212)</f>
        <v>0</v>
      </c>
      <c r="Q2212" s="18">
        <f>IF(ISBLANK('Step 1.1 Raw Data'!A2212),"-",IF('Step 1.1 Raw Data'!$G$2=0,P2212*'Step 1.1 Raw Data'!$H$15*'Step 1.1 Raw Data'!$H$16/1000,0))</f>
        <v>0</v>
      </c>
      <c r="R2212" s="18">
        <f>IF(ISBLANK('Step 1.1 Raw Data'!A2212),"-",IF('Step 1.1 Raw Data'!$G$2=1,IF('Step 1.1 Raw Data'!$I$9=1,P2212*'Step 1.1 Raw Data'!$H$15*'Step 1.1 Raw Data'!$H$16/1000,IF('Step 1.1 Raw Data'!$I$9=2,P2212*'Step 1.1 Raw Data'!$I$15*'Step 1.1 Raw Data'!$I$16/1000,IF('Step 1.1 Raw Data'!$I$9=3,P2212*'Step 1.1 Raw Data'!$J$15*'Step 1.1 Raw Data'!$J$16/1000))),0))</f>
        <v>0</v>
      </c>
      <c r="S2212" s="11">
        <f>IF(ISBLANK('Step 1.1 Raw Data'!A2212),"-",'Step 1.1 Raw Data'!A2212)</f>
        <v>43224.50012783565</v>
      </c>
      <c r="T2212">
        <f>IF(ISBLANK('Step 1.1 Raw Data'!A2212),"-",HOUR(S2212))</f>
        <v>12</v>
      </c>
      <c r="U2212">
        <f>IF(ISBLANK('Step 1.1 Raw Data'!A2212),"-",WEEKDAY(S2212))</f>
        <v>6</v>
      </c>
      <c r="V2212">
        <f>IF(ISBLANK('Step 1.1 Raw Data'!E2212),"-",'Step 1.1 Raw Data'!E2212)</f>
        <v>33.113655999999999</v>
      </c>
      <c r="W2212" s="18">
        <f>IF(ISBLANK('Step 1.1 Raw Data'!A2212),"-",IF('Step 1.1 Raw Data'!$G$2=0,V2212*'Step 1.1 Raw Data'!$H$15*'Step 1.1 Raw Data'!$H$16/1000,0))</f>
        <v>6.9171116018399994</v>
      </c>
      <c r="X2212" s="18">
        <f>IF(ISBLANK('Step 1.1 Raw Data'!A2212),"-",IF('Step 1.1 Raw Data'!$G$2=1,IF('Step 1.1 Raw Data'!$J$9=1,V2212*'Step 1.1 Raw Data'!$H$15*'Step 1.1 Raw Data'!$H$16/1000,IF('Step 1.1 Raw Data'!$J$9=2,V2212*'Step 1.1 Raw Data'!$I$15*'Step 1.1 Raw Data'!$I$16/1000,IF('Step 1.1 Raw Data'!$J$9=3,V2212*'Step 1.1 Raw Data'!$J$15*'Step 1.1 Raw Data'!$J$16/1000))),0))</f>
        <v>0</v>
      </c>
    </row>
    <row r="2213" spans="1:24" ht="12.5" x14ac:dyDescent="0.25">
      <c r="A2213" s="11">
        <f>IF(ISBLANK('Step 1.1 Raw Data'!A2213),"-",'Step 1.1 Raw Data'!A2213)</f>
        <v>43224.541794560188</v>
      </c>
      <c r="B2213">
        <f>IF(ISBLANK('Step 1.1 Raw Data'!A2213),"-",HOUR(A2213))</f>
        <v>13</v>
      </c>
      <c r="C2213">
        <f>IF(ISBLANK('Step 1.1 Raw Data'!A2213),"-",WEEKDAY(A2213))</f>
        <v>6</v>
      </c>
      <c r="D2213">
        <f>IF(ISBLANK('Step 1.1 Raw Data'!B2213),"-",'Step 1.1 Raw Data'!B2213)</f>
        <v>86.363</v>
      </c>
      <c r="E2213" s="18">
        <f>IF(ISBLANK('Step 1.1 Raw Data'!A2213),"-",IF('Step 1.1 Raw Data'!$G$2=0,D2213*'Step 1.1 Raw Data'!$H$15*'Step 1.1 Raw Data'!$H$16/1000,0))</f>
        <v>18.040367069999999</v>
      </c>
      <c r="F2213" s="18">
        <f>IF(ISBLANK('Step 1.1 Raw Data'!A2213),"-",IF('Step 1.1 Raw Data'!$G$2=1,IF('Step 1.1 Raw Data'!$G$9=1,D2213*'Step 1.1 Raw Data'!$H$15*'Step 1.1 Raw Data'!$H$16/1000,IF('Step 1.1 Raw Data'!$G$9=2,D2213*'Step 1.1 Raw Data'!$I$15*'Step 1.1 Raw Data'!$I$16/1000,IF('Step 1.1 Raw Data'!$G$9=3,D2213*'Step 1.1 Raw Data'!$J$15*'Step 1.1 Raw Data'!$J$16/1000))),0))</f>
        <v>0</v>
      </c>
      <c r="G2213" s="11">
        <f>IF(ISBLANK('Step 1.1 Raw Data'!A2213),"-",'Step 1.1 Raw Data'!A2213)</f>
        <v>43224.541794560188</v>
      </c>
      <c r="H2213">
        <f>IF(ISBLANK('Step 1.1 Raw Data'!A2213),"-",HOUR(G2213))</f>
        <v>13</v>
      </c>
      <c r="I2213">
        <f>IF(ISBLANK('Step 1.1 Raw Data'!A2213),"-",WEEKDAY(G2213))</f>
        <v>6</v>
      </c>
      <c r="J2213" s="2">
        <f>IF(ISBLANK('Step 1.1 Raw Data'!C2213),"-",'Step 1.1 Raw Data'!C2213)</f>
        <v>86.800899999999999</v>
      </c>
      <c r="K2213" s="18">
        <f>IF(ISBLANK('Step 1.1 Raw Data'!A2213),"-",IF('Step 1.1 Raw Data'!$G$2=0,J2213*'Step 1.1 Raw Data'!$H$15*'Step 1.1 Raw Data'!$H$16/1000,0))</f>
        <v>18.131840001</v>
      </c>
      <c r="L2213" s="18">
        <f>IF(ISBLANK('Step 1.1 Raw Data'!A2213),"-",IF('Step 1.1 Raw Data'!$G$2=1,IF('Step 1.1 Raw Data'!$H$9=1,J2213*'Step 1.1 Raw Data'!$H$15*'Step 1.1 Raw Data'!$H$16/1000,IF('Step 1.1 Raw Data'!$H$9=2,J2213*'Step 1.1 Raw Data'!$I$15*'Step 1.1 Raw Data'!$I$16/1000,IF('Step 1.1 Raw Data'!$H$9=3,J2213*'Step 1.1 Raw Data'!$J$15*'Step 1.1 Raw Data'!$J$16/1000))),0))</f>
        <v>0</v>
      </c>
      <c r="M2213" s="11">
        <f>IF(ISBLANK('Step 1.1 Raw Data'!A2213),"-",'Step 1.1 Raw Data'!A2213)</f>
        <v>43224.541794560188</v>
      </c>
      <c r="N2213">
        <f>IF(ISBLANK('Step 1.1 Raw Data'!A2213),"-",HOUR(M2213))</f>
        <v>13</v>
      </c>
      <c r="O2213">
        <f>IF(ISBLANK('Step 1.1 Raw Data'!A2213),"-",WEEKDAY(M2213))</f>
        <v>6</v>
      </c>
      <c r="P2213">
        <f>IF(ISBLANK('Step 1.1 Raw Data'!D2213),"-",'Step 1.1 Raw Data'!D2213)</f>
        <v>0</v>
      </c>
      <c r="Q2213" s="18">
        <f>IF(ISBLANK('Step 1.1 Raw Data'!A2213),"-",IF('Step 1.1 Raw Data'!$G$2=0,P2213*'Step 1.1 Raw Data'!$H$15*'Step 1.1 Raw Data'!$H$16/1000,0))</f>
        <v>0</v>
      </c>
      <c r="R2213" s="18">
        <f>IF(ISBLANK('Step 1.1 Raw Data'!A2213),"-",IF('Step 1.1 Raw Data'!$G$2=1,IF('Step 1.1 Raw Data'!$I$9=1,P2213*'Step 1.1 Raw Data'!$H$15*'Step 1.1 Raw Data'!$H$16/1000,IF('Step 1.1 Raw Data'!$I$9=2,P2213*'Step 1.1 Raw Data'!$I$15*'Step 1.1 Raw Data'!$I$16/1000,IF('Step 1.1 Raw Data'!$I$9=3,P2213*'Step 1.1 Raw Data'!$J$15*'Step 1.1 Raw Data'!$J$16/1000))),0))</f>
        <v>0</v>
      </c>
      <c r="S2213" s="11">
        <f>IF(ISBLANK('Step 1.1 Raw Data'!A2213),"-",'Step 1.1 Raw Data'!A2213)</f>
        <v>43224.541794560188</v>
      </c>
      <c r="T2213">
        <f>IF(ISBLANK('Step 1.1 Raw Data'!A2213),"-",HOUR(S2213))</f>
        <v>13</v>
      </c>
      <c r="U2213">
        <f>IF(ISBLANK('Step 1.1 Raw Data'!A2213),"-",WEEKDAY(S2213))</f>
        <v>6</v>
      </c>
      <c r="V2213">
        <f>IF(ISBLANK('Step 1.1 Raw Data'!E2213),"-",'Step 1.1 Raw Data'!E2213)</f>
        <v>32.984341999999998</v>
      </c>
      <c r="W2213" s="18">
        <f>IF(ISBLANK('Step 1.1 Raw Data'!A2213),"-",IF('Step 1.1 Raw Data'!$G$2=0,V2213*'Step 1.1 Raw Data'!$H$15*'Step 1.1 Raw Data'!$H$16/1000,0))</f>
        <v>6.890099200379999</v>
      </c>
      <c r="X2213" s="18">
        <f>IF(ISBLANK('Step 1.1 Raw Data'!A2213),"-",IF('Step 1.1 Raw Data'!$G$2=1,IF('Step 1.1 Raw Data'!$J$9=1,V2213*'Step 1.1 Raw Data'!$H$15*'Step 1.1 Raw Data'!$H$16/1000,IF('Step 1.1 Raw Data'!$J$9=2,V2213*'Step 1.1 Raw Data'!$I$15*'Step 1.1 Raw Data'!$I$16/1000,IF('Step 1.1 Raw Data'!$J$9=3,V2213*'Step 1.1 Raw Data'!$J$15*'Step 1.1 Raw Data'!$J$16/1000))),0))</f>
        <v>0</v>
      </c>
    </row>
    <row r="2214" spans="1:24" ht="12.5" x14ac:dyDescent="0.25">
      <c r="A2214" s="11">
        <f>IF(ISBLANK('Step 1.1 Raw Data'!A2214),"-",'Step 1.1 Raw Data'!A2214)</f>
        <v>43224.583461284725</v>
      </c>
      <c r="B2214">
        <f>IF(ISBLANK('Step 1.1 Raw Data'!A2214),"-",HOUR(A2214))</f>
        <v>14</v>
      </c>
      <c r="C2214">
        <f>IF(ISBLANK('Step 1.1 Raw Data'!A2214),"-",WEEKDAY(A2214))</f>
        <v>6</v>
      </c>
      <c r="D2214">
        <f>IF(ISBLANK('Step 1.1 Raw Data'!B2214),"-",'Step 1.1 Raw Data'!B2214)</f>
        <v>86.440799999999996</v>
      </c>
      <c r="E2214" s="18">
        <f>IF(ISBLANK('Step 1.1 Raw Data'!A2214),"-",IF('Step 1.1 Raw Data'!$G$2=0,D2214*'Step 1.1 Raw Data'!$H$15*'Step 1.1 Raw Data'!$H$16/1000,0))</f>
        <v>18.056618711999999</v>
      </c>
      <c r="F2214" s="18">
        <f>IF(ISBLANK('Step 1.1 Raw Data'!A2214),"-",IF('Step 1.1 Raw Data'!$G$2=1,IF('Step 1.1 Raw Data'!$G$9=1,D2214*'Step 1.1 Raw Data'!$H$15*'Step 1.1 Raw Data'!$H$16/1000,IF('Step 1.1 Raw Data'!$G$9=2,D2214*'Step 1.1 Raw Data'!$I$15*'Step 1.1 Raw Data'!$I$16/1000,IF('Step 1.1 Raw Data'!$G$9=3,D2214*'Step 1.1 Raw Data'!$J$15*'Step 1.1 Raw Data'!$J$16/1000))),0))</f>
        <v>0</v>
      </c>
      <c r="G2214" s="11">
        <f>IF(ISBLANK('Step 1.1 Raw Data'!A2214),"-",'Step 1.1 Raw Data'!A2214)</f>
        <v>43224.583461284725</v>
      </c>
      <c r="H2214">
        <f>IF(ISBLANK('Step 1.1 Raw Data'!A2214),"-",HOUR(G2214))</f>
        <v>14</v>
      </c>
      <c r="I2214">
        <f>IF(ISBLANK('Step 1.1 Raw Data'!A2214),"-",WEEKDAY(G2214))</f>
        <v>6</v>
      </c>
      <c r="J2214" s="2">
        <f>IF(ISBLANK('Step 1.1 Raw Data'!C2214),"-",'Step 1.1 Raw Data'!C2214)</f>
        <v>86.863500000000002</v>
      </c>
      <c r="K2214" s="18">
        <f>IF(ISBLANK('Step 1.1 Raw Data'!A2214),"-",IF('Step 1.1 Raw Data'!$G$2=0,J2214*'Step 1.1 Raw Data'!$H$15*'Step 1.1 Raw Data'!$H$16/1000,0))</f>
        <v>18.144916514999998</v>
      </c>
      <c r="L2214" s="18">
        <f>IF(ISBLANK('Step 1.1 Raw Data'!A2214),"-",IF('Step 1.1 Raw Data'!$G$2=1,IF('Step 1.1 Raw Data'!$H$9=1,J2214*'Step 1.1 Raw Data'!$H$15*'Step 1.1 Raw Data'!$H$16/1000,IF('Step 1.1 Raw Data'!$H$9=2,J2214*'Step 1.1 Raw Data'!$I$15*'Step 1.1 Raw Data'!$I$16/1000,IF('Step 1.1 Raw Data'!$H$9=3,J2214*'Step 1.1 Raw Data'!$J$15*'Step 1.1 Raw Data'!$J$16/1000))),0))</f>
        <v>0</v>
      </c>
      <c r="M2214" s="11">
        <f>IF(ISBLANK('Step 1.1 Raw Data'!A2214),"-",'Step 1.1 Raw Data'!A2214)</f>
        <v>43224.583461284725</v>
      </c>
      <c r="N2214">
        <f>IF(ISBLANK('Step 1.1 Raw Data'!A2214),"-",HOUR(M2214))</f>
        <v>14</v>
      </c>
      <c r="O2214">
        <f>IF(ISBLANK('Step 1.1 Raw Data'!A2214),"-",WEEKDAY(M2214))</f>
        <v>6</v>
      </c>
      <c r="P2214">
        <f>IF(ISBLANK('Step 1.1 Raw Data'!D2214),"-",'Step 1.1 Raw Data'!D2214)</f>
        <v>0</v>
      </c>
      <c r="Q2214" s="18">
        <f>IF(ISBLANK('Step 1.1 Raw Data'!A2214),"-",IF('Step 1.1 Raw Data'!$G$2=0,P2214*'Step 1.1 Raw Data'!$H$15*'Step 1.1 Raw Data'!$H$16/1000,0))</f>
        <v>0</v>
      </c>
      <c r="R2214" s="18">
        <f>IF(ISBLANK('Step 1.1 Raw Data'!A2214),"-",IF('Step 1.1 Raw Data'!$G$2=1,IF('Step 1.1 Raw Data'!$I$9=1,P2214*'Step 1.1 Raw Data'!$H$15*'Step 1.1 Raw Data'!$H$16/1000,IF('Step 1.1 Raw Data'!$I$9=2,P2214*'Step 1.1 Raw Data'!$I$15*'Step 1.1 Raw Data'!$I$16/1000,IF('Step 1.1 Raw Data'!$I$9=3,P2214*'Step 1.1 Raw Data'!$J$15*'Step 1.1 Raw Data'!$J$16/1000))),0))</f>
        <v>0</v>
      </c>
      <c r="S2214" s="11">
        <f>IF(ISBLANK('Step 1.1 Raw Data'!A2214),"-",'Step 1.1 Raw Data'!A2214)</f>
        <v>43224.583461284725</v>
      </c>
      <c r="T2214">
        <f>IF(ISBLANK('Step 1.1 Raw Data'!A2214),"-",HOUR(S2214))</f>
        <v>14</v>
      </c>
      <c r="U2214">
        <f>IF(ISBLANK('Step 1.1 Raw Data'!A2214),"-",WEEKDAY(S2214))</f>
        <v>6</v>
      </c>
      <c r="V2214">
        <f>IF(ISBLANK('Step 1.1 Raw Data'!E2214),"-",'Step 1.1 Raw Data'!E2214)</f>
        <v>33.008130000000001</v>
      </c>
      <c r="W2214" s="18">
        <f>IF(ISBLANK('Step 1.1 Raw Data'!A2214),"-",IF('Step 1.1 Raw Data'!$G$2=0,V2214*'Step 1.1 Raw Data'!$H$15*'Step 1.1 Raw Data'!$H$16/1000,0))</f>
        <v>6.8950682757000008</v>
      </c>
      <c r="X2214" s="18">
        <f>IF(ISBLANK('Step 1.1 Raw Data'!A2214),"-",IF('Step 1.1 Raw Data'!$G$2=1,IF('Step 1.1 Raw Data'!$J$9=1,V2214*'Step 1.1 Raw Data'!$H$15*'Step 1.1 Raw Data'!$H$16/1000,IF('Step 1.1 Raw Data'!$J$9=2,V2214*'Step 1.1 Raw Data'!$I$15*'Step 1.1 Raw Data'!$I$16/1000,IF('Step 1.1 Raw Data'!$J$9=3,V2214*'Step 1.1 Raw Data'!$J$15*'Step 1.1 Raw Data'!$J$16/1000))),0))</f>
        <v>0</v>
      </c>
    </row>
    <row r="2215" spans="1:24" ht="12.5" x14ac:dyDescent="0.25">
      <c r="A2215" s="11">
        <f>IF(ISBLANK('Step 1.1 Raw Data'!A2215),"-",'Step 1.1 Raw Data'!A2215)</f>
        <v>43224.625128009262</v>
      </c>
      <c r="B2215">
        <f>IF(ISBLANK('Step 1.1 Raw Data'!A2215),"-",HOUR(A2215))</f>
        <v>15</v>
      </c>
      <c r="C2215">
        <f>IF(ISBLANK('Step 1.1 Raw Data'!A2215),"-",WEEKDAY(A2215))</f>
        <v>6</v>
      </c>
      <c r="D2215">
        <f>IF(ISBLANK('Step 1.1 Raw Data'!B2215),"-",'Step 1.1 Raw Data'!B2215)</f>
        <v>86.294300000000007</v>
      </c>
      <c r="E2215" s="18">
        <f>IF(ISBLANK('Step 1.1 Raw Data'!A2215),"-",IF('Step 1.1 Raw Data'!$G$2=0,D2215*'Step 1.1 Raw Data'!$H$15*'Step 1.1 Raw Data'!$H$16/1000,0))</f>
        <v>18.026016327000001</v>
      </c>
      <c r="F2215" s="18">
        <f>IF(ISBLANK('Step 1.1 Raw Data'!A2215),"-",IF('Step 1.1 Raw Data'!$G$2=1,IF('Step 1.1 Raw Data'!$G$9=1,D2215*'Step 1.1 Raw Data'!$H$15*'Step 1.1 Raw Data'!$H$16/1000,IF('Step 1.1 Raw Data'!$G$9=2,D2215*'Step 1.1 Raw Data'!$I$15*'Step 1.1 Raw Data'!$I$16/1000,IF('Step 1.1 Raw Data'!$G$9=3,D2215*'Step 1.1 Raw Data'!$J$15*'Step 1.1 Raw Data'!$J$16/1000))),0))</f>
        <v>0</v>
      </c>
      <c r="G2215" s="11">
        <f>IF(ISBLANK('Step 1.1 Raw Data'!A2215),"-",'Step 1.1 Raw Data'!A2215)</f>
        <v>43224.625128009262</v>
      </c>
      <c r="H2215">
        <f>IF(ISBLANK('Step 1.1 Raw Data'!A2215),"-",HOUR(G2215))</f>
        <v>15</v>
      </c>
      <c r="I2215">
        <f>IF(ISBLANK('Step 1.1 Raw Data'!A2215),"-",WEEKDAY(G2215))</f>
        <v>6</v>
      </c>
      <c r="J2215" s="2">
        <f>IF(ISBLANK('Step 1.1 Raw Data'!C2215),"-",'Step 1.1 Raw Data'!C2215)</f>
        <v>86.674300000000002</v>
      </c>
      <c r="K2215" s="18">
        <f>IF(ISBLANK('Step 1.1 Raw Data'!A2215),"-",IF('Step 1.1 Raw Data'!$G$2=0,J2215*'Step 1.1 Raw Data'!$H$15*'Step 1.1 Raw Data'!$H$16/1000,0))</f>
        <v>18.105394527000001</v>
      </c>
      <c r="L2215" s="18">
        <f>IF(ISBLANK('Step 1.1 Raw Data'!A2215),"-",IF('Step 1.1 Raw Data'!$G$2=1,IF('Step 1.1 Raw Data'!$H$9=1,J2215*'Step 1.1 Raw Data'!$H$15*'Step 1.1 Raw Data'!$H$16/1000,IF('Step 1.1 Raw Data'!$H$9=2,J2215*'Step 1.1 Raw Data'!$I$15*'Step 1.1 Raw Data'!$I$16/1000,IF('Step 1.1 Raw Data'!$H$9=3,J2215*'Step 1.1 Raw Data'!$J$15*'Step 1.1 Raw Data'!$J$16/1000))),0))</f>
        <v>0</v>
      </c>
      <c r="M2215" s="11">
        <f>IF(ISBLANK('Step 1.1 Raw Data'!A2215),"-",'Step 1.1 Raw Data'!A2215)</f>
        <v>43224.625128009262</v>
      </c>
      <c r="N2215">
        <f>IF(ISBLANK('Step 1.1 Raw Data'!A2215),"-",HOUR(M2215))</f>
        <v>15</v>
      </c>
      <c r="O2215">
        <f>IF(ISBLANK('Step 1.1 Raw Data'!A2215),"-",WEEKDAY(M2215))</f>
        <v>6</v>
      </c>
      <c r="P2215">
        <f>IF(ISBLANK('Step 1.1 Raw Data'!D2215),"-",'Step 1.1 Raw Data'!D2215)</f>
        <v>0</v>
      </c>
      <c r="Q2215" s="18">
        <f>IF(ISBLANK('Step 1.1 Raw Data'!A2215),"-",IF('Step 1.1 Raw Data'!$G$2=0,P2215*'Step 1.1 Raw Data'!$H$15*'Step 1.1 Raw Data'!$H$16/1000,0))</f>
        <v>0</v>
      </c>
      <c r="R2215" s="18">
        <f>IF(ISBLANK('Step 1.1 Raw Data'!A2215),"-",IF('Step 1.1 Raw Data'!$G$2=1,IF('Step 1.1 Raw Data'!$I$9=1,P2215*'Step 1.1 Raw Data'!$H$15*'Step 1.1 Raw Data'!$H$16/1000,IF('Step 1.1 Raw Data'!$I$9=2,P2215*'Step 1.1 Raw Data'!$I$15*'Step 1.1 Raw Data'!$I$16/1000,IF('Step 1.1 Raw Data'!$I$9=3,P2215*'Step 1.1 Raw Data'!$J$15*'Step 1.1 Raw Data'!$J$16/1000))),0))</f>
        <v>0</v>
      </c>
      <c r="S2215" s="11">
        <f>IF(ISBLANK('Step 1.1 Raw Data'!A2215),"-",'Step 1.1 Raw Data'!A2215)</f>
        <v>43224.625128009262</v>
      </c>
      <c r="T2215">
        <f>IF(ISBLANK('Step 1.1 Raw Data'!A2215),"-",HOUR(S2215))</f>
        <v>15</v>
      </c>
      <c r="U2215">
        <f>IF(ISBLANK('Step 1.1 Raw Data'!A2215),"-",WEEKDAY(S2215))</f>
        <v>6</v>
      </c>
      <c r="V2215">
        <f>IF(ISBLANK('Step 1.1 Raw Data'!E2215),"-",'Step 1.1 Raw Data'!E2215)</f>
        <v>32.936233999999999</v>
      </c>
      <c r="W2215" s="18">
        <f>IF(ISBLANK('Step 1.1 Raw Data'!A2215),"-",IF('Step 1.1 Raw Data'!$G$2=0,V2215*'Step 1.1 Raw Data'!$H$15*'Step 1.1 Raw Data'!$H$16/1000,0))</f>
        <v>6.8800499202599994</v>
      </c>
      <c r="X2215" s="18">
        <f>IF(ISBLANK('Step 1.1 Raw Data'!A2215),"-",IF('Step 1.1 Raw Data'!$G$2=1,IF('Step 1.1 Raw Data'!$J$9=1,V2215*'Step 1.1 Raw Data'!$H$15*'Step 1.1 Raw Data'!$H$16/1000,IF('Step 1.1 Raw Data'!$J$9=2,V2215*'Step 1.1 Raw Data'!$I$15*'Step 1.1 Raw Data'!$I$16/1000,IF('Step 1.1 Raw Data'!$J$9=3,V2215*'Step 1.1 Raw Data'!$J$15*'Step 1.1 Raw Data'!$J$16/1000))),0))</f>
        <v>0</v>
      </c>
    </row>
    <row r="2216" spans="1:24" ht="12.5" x14ac:dyDescent="0.25">
      <c r="A2216" s="11">
        <f>IF(ISBLANK('Step 1.1 Raw Data'!A2216),"-",'Step 1.1 Raw Data'!A2216)</f>
        <v>43224.666794733799</v>
      </c>
      <c r="B2216">
        <f>IF(ISBLANK('Step 1.1 Raw Data'!A2216),"-",HOUR(A2216))</f>
        <v>16</v>
      </c>
      <c r="C2216">
        <f>IF(ISBLANK('Step 1.1 Raw Data'!A2216),"-",WEEKDAY(A2216))</f>
        <v>6</v>
      </c>
      <c r="D2216">
        <f>IF(ISBLANK('Step 1.1 Raw Data'!B2216),"-",'Step 1.1 Raw Data'!B2216)</f>
        <v>86.370599999999996</v>
      </c>
      <c r="E2216" s="18">
        <f>IF(ISBLANK('Step 1.1 Raw Data'!A2216),"-",IF('Step 1.1 Raw Data'!$G$2=0,D2216*'Step 1.1 Raw Data'!$H$15*'Step 1.1 Raw Data'!$H$16/1000,0))</f>
        <v>18.041954634</v>
      </c>
      <c r="F2216" s="18">
        <f>IF(ISBLANK('Step 1.1 Raw Data'!A2216),"-",IF('Step 1.1 Raw Data'!$G$2=1,IF('Step 1.1 Raw Data'!$G$9=1,D2216*'Step 1.1 Raw Data'!$H$15*'Step 1.1 Raw Data'!$H$16/1000,IF('Step 1.1 Raw Data'!$G$9=2,D2216*'Step 1.1 Raw Data'!$I$15*'Step 1.1 Raw Data'!$I$16/1000,IF('Step 1.1 Raw Data'!$G$9=3,D2216*'Step 1.1 Raw Data'!$J$15*'Step 1.1 Raw Data'!$J$16/1000))),0))</f>
        <v>0</v>
      </c>
      <c r="G2216" s="11">
        <f>IF(ISBLANK('Step 1.1 Raw Data'!A2216),"-",'Step 1.1 Raw Data'!A2216)</f>
        <v>43224.666794733799</v>
      </c>
      <c r="H2216">
        <f>IF(ISBLANK('Step 1.1 Raw Data'!A2216),"-",HOUR(G2216))</f>
        <v>16</v>
      </c>
      <c r="I2216">
        <f>IF(ISBLANK('Step 1.1 Raw Data'!A2216),"-",WEEKDAY(G2216))</f>
        <v>6</v>
      </c>
      <c r="J2216" s="2">
        <f>IF(ISBLANK('Step 1.1 Raw Data'!C2216),"-",'Step 1.1 Raw Data'!C2216)</f>
        <v>86.749099999999999</v>
      </c>
      <c r="K2216" s="18">
        <f>IF(ISBLANK('Step 1.1 Raw Data'!A2216),"-",IF('Step 1.1 Raw Data'!$G$2=0,J2216*'Step 1.1 Raw Data'!$H$15*'Step 1.1 Raw Data'!$H$16/1000,0))</f>
        <v>18.121019498999999</v>
      </c>
      <c r="L2216" s="18">
        <f>IF(ISBLANK('Step 1.1 Raw Data'!A2216),"-",IF('Step 1.1 Raw Data'!$G$2=1,IF('Step 1.1 Raw Data'!$H$9=1,J2216*'Step 1.1 Raw Data'!$H$15*'Step 1.1 Raw Data'!$H$16/1000,IF('Step 1.1 Raw Data'!$H$9=2,J2216*'Step 1.1 Raw Data'!$I$15*'Step 1.1 Raw Data'!$I$16/1000,IF('Step 1.1 Raw Data'!$H$9=3,J2216*'Step 1.1 Raw Data'!$J$15*'Step 1.1 Raw Data'!$J$16/1000))),0))</f>
        <v>0</v>
      </c>
      <c r="M2216" s="11">
        <f>IF(ISBLANK('Step 1.1 Raw Data'!A2216),"-",'Step 1.1 Raw Data'!A2216)</f>
        <v>43224.666794733799</v>
      </c>
      <c r="N2216">
        <f>IF(ISBLANK('Step 1.1 Raw Data'!A2216),"-",HOUR(M2216))</f>
        <v>16</v>
      </c>
      <c r="O2216">
        <f>IF(ISBLANK('Step 1.1 Raw Data'!A2216),"-",WEEKDAY(M2216))</f>
        <v>6</v>
      </c>
      <c r="P2216">
        <f>IF(ISBLANK('Step 1.1 Raw Data'!D2216),"-",'Step 1.1 Raw Data'!D2216)</f>
        <v>0</v>
      </c>
      <c r="Q2216" s="18">
        <f>IF(ISBLANK('Step 1.1 Raw Data'!A2216),"-",IF('Step 1.1 Raw Data'!$G$2=0,P2216*'Step 1.1 Raw Data'!$H$15*'Step 1.1 Raw Data'!$H$16/1000,0))</f>
        <v>0</v>
      </c>
      <c r="R2216" s="18">
        <f>IF(ISBLANK('Step 1.1 Raw Data'!A2216),"-",IF('Step 1.1 Raw Data'!$G$2=1,IF('Step 1.1 Raw Data'!$I$9=1,P2216*'Step 1.1 Raw Data'!$H$15*'Step 1.1 Raw Data'!$H$16/1000,IF('Step 1.1 Raw Data'!$I$9=2,P2216*'Step 1.1 Raw Data'!$I$15*'Step 1.1 Raw Data'!$I$16/1000,IF('Step 1.1 Raw Data'!$I$9=3,P2216*'Step 1.1 Raw Data'!$J$15*'Step 1.1 Raw Data'!$J$16/1000))),0))</f>
        <v>0</v>
      </c>
      <c r="S2216" s="11">
        <f>IF(ISBLANK('Step 1.1 Raw Data'!A2216),"-",'Step 1.1 Raw Data'!A2216)</f>
        <v>43224.666794733799</v>
      </c>
      <c r="T2216">
        <f>IF(ISBLANK('Step 1.1 Raw Data'!A2216),"-",HOUR(S2216))</f>
        <v>16</v>
      </c>
      <c r="U2216">
        <f>IF(ISBLANK('Step 1.1 Raw Data'!A2216),"-",WEEKDAY(S2216))</f>
        <v>6</v>
      </c>
      <c r="V2216">
        <f>IF(ISBLANK('Step 1.1 Raw Data'!E2216),"-",'Step 1.1 Raw Data'!E2216)</f>
        <v>32.964658</v>
      </c>
      <c r="W2216" s="18">
        <f>IF(ISBLANK('Step 1.1 Raw Data'!A2216),"-",IF('Step 1.1 Raw Data'!$G$2=0,V2216*'Step 1.1 Raw Data'!$H$15*'Step 1.1 Raw Data'!$H$16/1000,0))</f>
        <v>6.8859874096200002</v>
      </c>
      <c r="X2216" s="18">
        <f>IF(ISBLANK('Step 1.1 Raw Data'!A2216),"-",IF('Step 1.1 Raw Data'!$G$2=1,IF('Step 1.1 Raw Data'!$J$9=1,V2216*'Step 1.1 Raw Data'!$H$15*'Step 1.1 Raw Data'!$H$16/1000,IF('Step 1.1 Raw Data'!$J$9=2,V2216*'Step 1.1 Raw Data'!$I$15*'Step 1.1 Raw Data'!$I$16/1000,IF('Step 1.1 Raw Data'!$J$9=3,V2216*'Step 1.1 Raw Data'!$J$15*'Step 1.1 Raw Data'!$J$16/1000))),0))</f>
        <v>0</v>
      </c>
    </row>
    <row r="2217" spans="1:24" ht="12.5" x14ac:dyDescent="0.25">
      <c r="A2217" s="11">
        <f>IF(ISBLANK('Step 1.1 Raw Data'!A2217),"-",'Step 1.1 Raw Data'!A2217)</f>
        <v>43224.708461458336</v>
      </c>
      <c r="B2217">
        <f>IF(ISBLANK('Step 1.1 Raw Data'!A2217),"-",HOUR(A2217))</f>
        <v>17</v>
      </c>
      <c r="C2217">
        <f>IF(ISBLANK('Step 1.1 Raw Data'!A2217),"-",WEEKDAY(A2217))</f>
        <v>6</v>
      </c>
      <c r="D2217">
        <f>IF(ISBLANK('Step 1.1 Raw Data'!B2217),"-",'Step 1.1 Raw Data'!B2217)</f>
        <v>86.288200000000003</v>
      </c>
      <c r="E2217" s="18">
        <f>IF(ISBLANK('Step 1.1 Raw Data'!A2217),"-",IF('Step 1.1 Raw Data'!$G$2=0,D2217*'Step 1.1 Raw Data'!$H$15*'Step 1.1 Raw Data'!$H$16/1000,0))</f>
        <v>18.024742097999997</v>
      </c>
      <c r="F2217" s="18">
        <f>IF(ISBLANK('Step 1.1 Raw Data'!A2217),"-",IF('Step 1.1 Raw Data'!$G$2=1,IF('Step 1.1 Raw Data'!$G$9=1,D2217*'Step 1.1 Raw Data'!$H$15*'Step 1.1 Raw Data'!$H$16/1000,IF('Step 1.1 Raw Data'!$G$9=2,D2217*'Step 1.1 Raw Data'!$I$15*'Step 1.1 Raw Data'!$I$16/1000,IF('Step 1.1 Raw Data'!$G$9=3,D2217*'Step 1.1 Raw Data'!$J$15*'Step 1.1 Raw Data'!$J$16/1000))),0))</f>
        <v>0</v>
      </c>
      <c r="G2217" s="11">
        <f>IF(ISBLANK('Step 1.1 Raw Data'!A2217),"-",'Step 1.1 Raw Data'!A2217)</f>
        <v>43224.708461458336</v>
      </c>
      <c r="H2217">
        <f>IF(ISBLANK('Step 1.1 Raw Data'!A2217),"-",HOUR(G2217))</f>
        <v>17</v>
      </c>
      <c r="I2217">
        <f>IF(ISBLANK('Step 1.1 Raw Data'!A2217),"-",WEEKDAY(G2217))</f>
        <v>6</v>
      </c>
      <c r="J2217" s="2">
        <f>IF(ISBLANK('Step 1.1 Raw Data'!C2217),"-",'Step 1.1 Raw Data'!C2217)</f>
        <v>86.744500000000002</v>
      </c>
      <c r="K2217" s="18">
        <f>IF(ISBLANK('Step 1.1 Raw Data'!A2217),"-",IF('Step 1.1 Raw Data'!$G$2=0,J2217*'Step 1.1 Raw Data'!$H$15*'Step 1.1 Raw Data'!$H$16/1000,0))</f>
        <v>18.120058605000001</v>
      </c>
      <c r="L2217" s="18">
        <f>IF(ISBLANK('Step 1.1 Raw Data'!A2217),"-",IF('Step 1.1 Raw Data'!$G$2=1,IF('Step 1.1 Raw Data'!$H$9=1,J2217*'Step 1.1 Raw Data'!$H$15*'Step 1.1 Raw Data'!$H$16/1000,IF('Step 1.1 Raw Data'!$H$9=2,J2217*'Step 1.1 Raw Data'!$I$15*'Step 1.1 Raw Data'!$I$16/1000,IF('Step 1.1 Raw Data'!$H$9=3,J2217*'Step 1.1 Raw Data'!$J$15*'Step 1.1 Raw Data'!$J$16/1000))),0))</f>
        <v>0</v>
      </c>
      <c r="M2217" s="11">
        <f>IF(ISBLANK('Step 1.1 Raw Data'!A2217),"-",'Step 1.1 Raw Data'!A2217)</f>
        <v>43224.708461458336</v>
      </c>
      <c r="N2217">
        <f>IF(ISBLANK('Step 1.1 Raw Data'!A2217),"-",HOUR(M2217))</f>
        <v>17</v>
      </c>
      <c r="O2217">
        <f>IF(ISBLANK('Step 1.1 Raw Data'!A2217),"-",WEEKDAY(M2217))</f>
        <v>6</v>
      </c>
      <c r="P2217">
        <f>IF(ISBLANK('Step 1.1 Raw Data'!D2217),"-",'Step 1.1 Raw Data'!D2217)</f>
        <v>0</v>
      </c>
      <c r="Q2217" s="18">
        <f>IF(ISBLANK('Step 1.1 Raw Data'!A2217),"-",IF('Step 1.1 Raw Data'!$G$2=0,P2217*'Step 1.1 Raw Data'!$H$15*'Step 1.1 Raw Data'!$H$16/1000,0))</f>
        <v>0</v>
      </c>
      <c r="R2217" s="18">
        <f>IF(ISBLANK('Step 1.1 Raw Data'!A2217),"-",IF('Step 1.1 Raw Data'!$G$2=1,IF('Step 1.1 Raw Data'!$I$9=1,P2217*'Step 1.1 Raw Data'!$H$15*'Step 1.1 Raw Data'!$H$16/1000,IF('Step 1.1 Raw Data'!$I$9=2,P2217*'Step 1.1 Raw Data'!$I$15*'Step 1.1 Raw Data'!$I$16/1000,IF('Step 1.1 Raw Data'!$I$9=3,P2217*'Step 1.1 Raw Data'!$J$15*'Step 1.1 Raw Data'!$J$16/1000))),0))</f>
        <v>0</v>
      </c>
      <c r="S2217" s="11">
        <f>IF(ISBLANK('Step 1.1 Raw Data'!A2217),"-",'Step 1.1 Raw Data'!A2217)</f>
        <v>43224.708461458336</v>
      </c>
      <c r="T2217">
        <f>IF(ISBLANK('Step 1.1 Raw Data'!A2217),"-",HOUR(S2217))</f>
        <v>17</v>
      </c>
      <c r="U2217">
        <f>IF(ISBLANK('Step 1.1 Raw Data'!A2217),"-",WEEKDAY(S2217))</f>
        <v>6</v>
      </c>
      <c r="V2217">
        <f>IF(ISBLANK('Step 1.1 Raw Data'!E2217),"-",'Step 1.1 Raw Data'!E2217)</f>
        <v>32.962910000000001</v>
      </c>
      <c r="W2217" s="18">
        <f>IF(ISBLANK('Step 1.1 Raw Data'!A2217),"-",IF('Step 1.1 Raw Data'!$G$2=0,V2217*'Step 1.1 Raw Data'!$H$15*'Step 1.1 Raw Data'!$H$16/1000,0))</f>
        <v>6.8856222698999998</v>
      </c>
      <c r="X2217" s="18">
        <f>IF(ISBLANK('Step 1.1 Raw Data'!A2217),"-",IF('Step 1.1 Raw Data'!$G$2=1,IF('Step 1.1 Raw Data'!$J$9=1,V2217*'Step 1.1 Raw Data'!$H$15*'Step 1.1 Raw Data'!$H$16/1000,IF('Step 1.1 Raw Data'!$J$9=2,V2217*'Step 1.1 Raw Data'!$I$15*'Step 1.1 Raw Data'!$I$16/1000,IF('Step 1.1 Raw Data'!$J$9=3,V2217*'Step 1.1 Raw Data'!$J$15*'Step 1.1 Raw Data'!$J$16/1000))),0))</f>
        <v>0</v>
      </c>
    </row>
    <row r="2218" spans="1:24" ht="12.5" x14ac:dyDescent="0.25">
      <c r="A2218" s="11">
        <f>IF(ISBLANK('Step 1.1 Raw Data'!A2218),"-",'Step 1.1 Raw Data'!A2218)</f>
        <v>43224.750128182874</v>
      </c>
      <c r="B2218">
        <f>IF(ISBLANK('Step 1.1 Raw Data'!A2218),"-",HOUR(A2218))</f>
        <v>18</v>
      </c>
      <c r="C2218">
        <f>IF(ISBLANK('Step 1.1 Raw Data'!A2218),"-",WEEKDAY(A2218))</f>
        <v>6</v>
      </c>
      <c r="D2218">
        <f>IF(ISBLANK('Step 1.1 Raw Data'!B2218),"-",'Step 1.1 Raw Data'!B2218)</f>
        <v>86.1875</v>
      </c>
      <c r="E2218" s="18">
        <f>IF(ISBLANK('Step 1.1 Raw Data'!A2218),"-",IF('Step 1.1 Raw Data'!$G$2=0,D2218*'Step 1.1 Raw Data'!$H$15*'Step 1.1 Raw Data'!$H$16/1000,0))</f>
        <v>18.003706874999999</v>
      </c>
      <c r="F2218" s="18">
        <f>IF(ISBLANK('Step 1.1 Raw Data'!A2218),"-",IF('Step 1.1 Raw Data'!$G$2=1,IF('Step 1.1 Raw Data'!$G$9=1,D2218*'Step 1.1 Raw Data'!$H$15*'Step 1.1 Raw Data'!$H$16/1000,IF('Step 1.1 Raw Data'!$G$9=2,D2218*'Step 1.1 Raw Data'!$I$15*'Step 1.1 Raw Data'!$I$16/1000,IF('Step 1.1 Raw Data'!$G$9=3,D2218*'Step 1.1 Raw Data'!$J$15*'Step 1.1 Raw Data'!$J$16/1000))),0))</f>
        <v>0</v>
      </c>
      <c r="G2218" s="11">
        <f>IF(ISBLANK('Step 1.1 Raw Data'!A2218),"-",'Step 1.1 Raw Data'!A2218)</f>
        <v>43224.750128182874</v>
      </c>
      <c r="H2218">
        <f>IF(ISBLANK('Step 1.1 Raw Data'!A2218),"-",HOUR(G2218))</f>
        <v>18</v>
      </c>
      <c r="I2218">
        <f>IF(ISBLANK('Step 1.1 Raw Data'!A2218),"-",WEEKDAY(G2218))</f>
        <v>6</v>
      </c>
      <c r="J2218" s="2">
        <f>IF(ISBLANK('Step 1.1 Raw Data'!C2218),"-",'Step 1.1 Raw Data'!C2218)</f>
        <v>86.666700000000006</v>
      </c>
      <c r="K2218" s="18">
        <f>IF(ISBLANK('Step 1.1 Raw Data'!A2218),"-",IF('Step 1.1 Raw Data'!$G$2=0,J2218*'Step 1.1 Raw Data'!$H$15*'Step 1.1 Raw Data'!$H$16/1000,0))</f>
        <v>18.103806963000004</v>
      </c>
      <c r="L2218" s="18">
        <f>IF(ISBLANK('Step 1.1 Raw Data'!A2218),"-",IF('Step 1.1 Raw Data'!$G$2=1,IF('Step 1.1 Raw Data'!$H$9=1,J2218*'Step 1.1 Raw Data'!$H$15*'Step 1.1 Raw Data'!$H$16/1000,IF('Step 1.1 Raw Data'!$H$9=2,J2218*'Step 1.1 Raw Data'!$I$15*'Step 1.1 Raw Data'!$I$16/1000,IF('Step 1.1 Raw Data'!$H$9=3,J2218*'Step 1.1 Raw Data'!$J$15*'Step 1.1 Raw Data'!$J$16/1000))),0))</f>
        <v>0</v>
      </c>
      <c r="M2218" s="11">
        <f>IF(ISBLANK('Step 1.1 Raw Data'!A2218),"-",'Step 1.1 Raw Data'!A2218)</f>
        <v>43224.750128182874</v>
      </c>
      <c r="N2218">
        <f>IF(ISBLANK('Step 1.1 Raw Data'!A2218),"-",HOUR(M2218))</f>
        <v>18</v>
      </c>
      <c r="O2218">
        <f>IF(ISBLANK('Step 1.1 Raw Data'!A2218),"-",WEEKDAY(M2218))</f>
        <v>6</v>
      </c>
      <c r="P2218">
        <f>IF(ISBLANK('Step 1.1 Raw Data'!D2218),"-",'Step 1.1 Raw Data'!D2218)</f>
        <v>0</v>
      </c>
      <c r="Q2218" s="18">
        <f>IF(ISBLANK('Step 1.1 Raw Data'!A2218),"-",IF('Step 1.1 Raw Data'!$G$2=0,P2218*'Step 1.1 Raw Data'!$H$15*'Step 1.1 Raw Data'!$H$16/1000,0))</f>
        <v>0</v>
      </c>
      <c r="R2218" s="18">
        <f>IF(ISBLANK('Step 1.1 Raw Data'!A2218),"-",IF('Step 1.1 Raw Data'!$G$2=1,IF('Step 1.1 Raw Data'!$I$9=1,P2218*'Step 1.1 Raw Data'!$H$15*'Step 1.1 Raw Data'!$H$16/1000,IF('Step 1.1 Raw Data'!$I$9=2,P2218*'Step 1.1 Raw Data'!$I$15*'Step 1.1 Raw Data'!$I$16/1000,IF('Step 1.1 Raw Data'!$I$9=3,P2218*'Step 1.1 Raw Data'!$J$15*'Step 1.1 Raw Data'!$J$16/1000))),0))</f>
        <v>0</v>
      </c>
      <c r="S2218" s="11">
        <f>IF(ISBLANK('Step 1.1 Raw Data'!A2218),"-",'Step 1.1 Raw Data'!A2218)</f>
        <v>43224.750128182874</v>
      </c>
      <c r="T2218">
        <f>IF(ISBLANK('Step 1.1 Raw Data'!A2218),"-",HOUR(S2218))</f>
        <v>18</v>
      </c>
      <c r="U2218">
        <f>IF(ISBLANK('Step 1.1 Raw Data'!A2218),"-",WEEKDAY(S2218))</f>
        <v>6</v>
      </c>
      <c r="V2218">
        <f>IF(ISBLANK('Step 1.1 Raw Data'!E2218),"-",'Step 1.1 Raw Data'!E2218)</f>
        <v>32.933346</v>
      </c>
      <c r="W2218" s="18">
        <f>IF(ISBLANK('Step 1.1 Raw Data'!A2218),"-",IF('Step 1.1 Raw Data'!$G$2=0,V2218*'Step 1.1 Raw Data'!$H$15*'Step 1.1 Raw Data'!$H$16/1000,0))</f>
        <v>6.8794466459399999</v>
      </c>
      <c r="X2218" s="18">
        <f>IF(ISBLANK('Step 1.1 Raw Data'!A2218),"-",IF('Step 1.1 Raw Data'!$G$2=1,IF('Step 1.1 Raw Data'!$J$9=1,V2218*'Step 1.1 Raw Data'!$H$15*'Step 1.1 Raw Data'!$H$16/1000,IF('Step 1.1 Raw Data'!$J$9=2,V2218*'Step 1.1 Raw Data'!$I$15*'Step 1.1 Raw Data'!$I$16/1000,IF('Step 1.1 Raw Data'!$J$9=3,V2218*'Step 1.1 Raw Data'!$J$15*'Step 1.1 Raw Data'!$J$16/1000))),0))</f>
        <v>0</v>
      </c>
    </row>
    <row r="2219" spans="1:24" ht="12.5" x14ac:dyDescent="0.25">
      <c r="A2219" s="11">
        <f>IF(ISBLANK('Step 1.1 Raw Data'!A2219),"-",'Step 1.1 Raw Data'!A2219)</f>
        <v>43224.791794907411</v>
      </c>
      <c r="B2219">
        <f>IF(ISBLANK('Step 1.1 Raw Data'!A2219),"-",HOUR(A2219))</f>
        <v>19</v>
      </c>
      <c r="C2219">
        <f>IF(ISBLANK('Step 1.1 Raw Data'!A2219),"-",WEEKDAY(A2219))</f>
        <v>6</v>
      </c>
      <c r="D2219">
        <f>IF(ISBLANK('Step 1.1 Raw Data'!B2219),"-",'Step 1.1 Raw Data'!B2219)</f>
        <v>86.099000000000004</v>
      </c>
      <c r="E2219" s="18">
        <f>IF(ISBLANK('Step 1.1 Raw Data'!A2219),"-",IF('Step 1.1 Raw Data'!$G$2=0,D2219*'Step 1.1 Raw Data'!$H$15*'Step 1.1 Raw Data'!$H$16/1000,0))</f>
        <v>17.985220109999997</v>
      </c>
      <c r="F2219" s="18">
        <f>IF(ISBLANK('Step 1.1 Raw Data'!A2219),"-",IF('Step 1.1 Raw Data'!$G$2=1,IF('Step 1.1 Raw Data'!$G$9=1,D2219*'Step 1.1 Raw Data'!$H$15*'Step 1.1 Raw Data'!$H$16/1000,IF('Step 1.1 Raw Data'!$G$9=2,D2219*'Step 1.1 Raw Data'!$I$15*'Step 1.1 Raw Data'!$I$16/1000,IF('Step 1.1 Raw Data'!$G$9=3,D2219*'Step 1.1 Raw Data'!$J$15*'Step 1.1 Raw Data'!$J$16/1000))),0))</f>
        <v>0</v>
      </c>
      <c r="G2219" s="11">
        <f>IF(ISBLANK('Step 1.1 Raw Data'!A2219),"-",'Step 1.1 Raw Data'!A2219)</f>
        <v>43224.791794907411</v>
      </c>
      <c r="H2219">
        <f>IF(ISBLANK('Step 1.1 Raw Data'!A2219),"-",HOUR(G2219))</f>
        <v>19</v>
      </c>
      <c r="I2219">
        <f>IF(ISBLANK('Step 1.1 Raw Data'!A2219),"-",WEEKDAY(G2219))</f>
        <v>6</v>
      </c>
      <c r="J2219" s="2">
        <f>IF(ISBLANK('Step 1.1 Raw Data'!C2219),"-",'Step 1.1 Raw Data'!C2219)</f>
        <v>86.543099999999995</v>
      </c>
      <c r="K2219" s="18">
        <f>IF(ISBLANK('Step 1.1 Raw Data'!A2219),"-",IF('Step 1.1 Raw Data'!$G$2=0,J2219*'Step 1.1 Raw Data'!$H$15*'Step 1.1 Raw Data'!$H$16/1000,0))</f>
        <v>18.077988158999997</v>
      </c>
      <c r="L2219" s="18">
        <f>IF(ISBLANK('Step 1.1 Raw Data'!A2219),"-",IF('Step 1.1 Raw Data'!$G$2=1,IF('Step 1.1 Raw Data'!$H$9=1,J2219*'Step 1.1 Raw Data'!$H$15*'Step 1.1 Raw Data'!$H$16/1000,IF('Step 1.1 Raw Data'!$H$9=2,J2219*'Step 1.1 Raw Data'!$I$15*'Step 1.1 Raw Data'!$I$16/1000,IF('Step 1.1 Raw Data'!$H$9=3,J2219*'Step 1.1 Raw Data'!$J$15*'Step 1.1 Raw Data'!$J$16/1000))),0))</f>
        <v>0</v>
      </c>
      <c r="M2219" s="11">
        <f>IF(ISBLANK('Step 1.1 Raw Data'!A2219),"-",'Step 1.1 Raw Data'!A2219)</f>
        <v>43224.791794907411</v>
      </c>
      <c r="N2219">
        <f>IF(ISBLANK('Step 1.1 Raw Data'!A2219),"-",HOUR(M2219))</f>
        <v>19</v>
      </c>
      <c r="O2219">
        <f>IF(ISBLANK('Step 1.1 Raw Data'!A2219),"-",WEEKDAY(M2219))</f>
        <v>6</v>
      </c>
      <c r="P2219">
        <f>IF(ISBLANK('Step 1.1 Raw Data'!D2219),"-",'Step 1.1 Raw Data'!D2219)</f>
        <v>0</v>
      </c>
      <c r="Q2219" s="18">
        <f>IF(ISBLANK('Step 1.1 Raw Data'!A2219),"-",IF('Step 1.1 Raw Data'!$G$2=0,P2219*'Step 1.1 Raw Data'!$H$15*'Step 1.1 Raw Data'!$H$16/1000,0))</f>
        <v>0</v>
      </c>
      <c r="R2219" s="18">
        <f>IF(ISBLANK('Step 1.1 Raw Data'!A2219),"-",IF('Step 1.1 Raw Data'!$G$2=1,IF('Step 1.1 Raw Data'!$I$9=1,P2219*'Step 1.1 Raw Data'!$H$15*'Step 1.1 Raw Data'!$H$16/1000,IF('Step 1.1 Raw Data'!$I$9=2,P2219*'Step 1.1 Raw Data'!$I$15*'Step 1.1 Raw Data'!$I$16/1000,IF('Step 1.1 Raw Data'!$I$9=3,P2219*'Step 1.1 Raw Data'!$J$15*'Step 1.1 Raw Data'!$J$16/1000))),0))</f>
        <v>0</v>
      </c>
      <c r="S2219" s="11">
        <f>IF(ISBLANK('Step 1.1 Raw Data'!A2219),"-",'Step 1.1 Raw Data'!A2219)</f>
        <v>43224.791794907411</v>
      </c>
      <c r="T2219">
        <f>IF(ISBLANK('Step 1.1 Raw Data'!A2219),"-",HOUR(S2219))</f>
        <v>19</v>
      </c>
      <c r="U2219">
        <f>IF(ISBLANK('Step 1.1 Raw Data'!A2219),"-",WEEKDAY(S2219))</f>
        <v>6</v>
      </c>
      <c r="V2219">
        <f>IF(ISBLANK('Step 1.1 Raw Data'!E2219),"-",'Step 1.1 Raw Data'!E2219)</f>
        <v>32.886378000000001</v>
      </c>
      <c r="W2219" s="18">
        <f>IF(ISBLANK('Step 1.1 Raw Data'!A2219),"-",IF('Step 1.1 Raw Data'!$G$2=0,V2219*'Step 1.1 Raw Data'!$H$15*'Step 1.1 Raw Data'!$H$16/1000,0))</f>
        <v>6.8696355004199994</v>
      </c>
      <c r="X2219" s="18">
        <f>IF(ISBLANK('Step 1.1 Raw Data'!A2219),"-",IF('Step 1.1 Raw Data'!$G$2=1,IF('Step 1.1 Raw Data'!$J$9=1,V2219*'Step 1.1 Raw Data'!$H$15*'Step 1.1 Raw Data'!$H$16/1000,IF('Step 1.1 Raw Data'!$J$9=2,V2219*'Step 1.1 Raw Data'!$I$15*'Step 1.1 Raw Data'!$I$16/1000,IF('Step 1.1 Raw Data'!$J$9=3,V2219*'Step 1.1 Raw Data'!$J$15*'Step 1.1 Raw Data'!$J$16/1000))),0))</f>
        <v>0</v>
      </c>
    </row>
    <row r="2220" spans="1:24" ht="12.5" x14ac:dyDescent="0.25">
      <c r="A2220" s="11">
        <f>IF(ISBLANK('Step 1.1 Raw Data'!A2220),"-",'Step 1.1 Raw Data'!A2220)</f>
        <v>43224.833461631948</v>
      </c>
      <c r="B2220">
        <f>IF(ISBLANK('Step 1.1 Raw Data'!A2220),"-",HOUR(A2220))</f>
        <v>20</v>
      </c>
      <c r="C2220">
        <f>IF(ISBLANK('Step 1.1 Raw Data'!A2220),"-",WEEKDAY(A2220))</f>
        <v>6</v>
      </c>
      <c r="D2220">
        <f>IF(ISBLANK('Step 1.1 Raw Data'!B2220),"-",'Step 1.1 Raw Data'!B2220)</f>
        <v>86.199700000000007</v>
      </c>
      <c r="E2220" s="18">
        <f>IF(ISBLANK('Step 1.1 Raw Data'!A2220),"-",IF('Step 1.1 Raw Data'!$G$2=0,D2220*'Step 1.1 Raw Data'!$H$15*'Step 1.1 Raw Data'!$H$16/1000,0))</f>
        <v>18.006255333000002</v>
      </c>
      <c r="F2220" s="18">
        <f>IF(ISBLANK('Step 1.1 Raw Data'!A2220),"-",IF('Step 1.1 Raw Data'!$G$2=1,IF('Step 1.1 Raw Data'!$G$9=1,D2220*'Step 1.1 Raw Data'!$H$15*'Step 1.1 Raw Data'!$H$16/1000,IF('Step 1.1 Raw Data'!$G$9=2,D2220*'Step 1.1 Raw Data'!$I$15*'Step 1.1 Raw Data'!$I$16/1000,IF('Step 1.1 Raw Data'!$G$9=3,D2220*'Step 1.1 Raw Data'!$J$15*'Step 1.1 Raw Data'!$J$16/1000))),0))</f>
        <v>0</v>
      </c>
      <c r="G2220" s="11">
        <f>IF(ISBLANK('Step 1.1 Raw Data'!A2220),"-",'Step 1.1 Raw Data'!A2220)</f>
        <v>43224.833461631948</v>
      </c>
      <c r="H2220">
        <f>IF(ISBLANK('Step 1.1 Raw Data'!A2220),"-",HOUR(G2220))</f>
        <v>20</v>
      </c>
      <c r="I2220">
        <f>IF(ISBLANK('Step 1.1 Raw Data'!A2220),"-",WEEKDAY(G2220))</f>
        <v>6</v>
      </c>
      <c r="J2220" s="2">
        <f>IF(ISBLANK('Step 1.1 Raw Data'!C2220),"-",'Step 1.1 Raw Data'!C2220)</f>
        <v>86.518699999999995</v>
      </c>
      <c r="K2220" s="18">
        <f>IF(ISBLANK('Step 1.1 Raw Data'!A2220),"-",IF('Step 1.1 Raw Data'!$G$2=0,J2220*'Step 1.1 Raw Data'!$H$15*'Step 1.1 Raw Data'!$H$16/1000,0))</f>
        <v>18.072891243000001</v>
      </c>
      <c r="L2220" s="18">
        <f>IF(ISBLANK('Step 1.1 Raw Data'!A2220),"-",IF('Step 1.1 Raw Data'!$G$2=1,IF('Step 1.1 Raw Data'!$H$9=1,J2220*'Step 1.1 Raw Data'!$H$15*'Step 1.1 Raw Data'!$H$16/1000,IF('Step 1.1 Raw Data'!$H$9=2,J2220*'Step 1.1 Raw Data'!$I$15*'Step 1.1 Raw Data'!$I$16/1000,IF('Step 1.1 Raw Data'!$H$9=3,J2220*'Step 1.1 Raw Data'!$J$15*'Step 1.1 Raw Data'!$J$16/1000))),0))</f>
        <v>0</v>
      </c>
      <c r="M2220" s="11">
        <f>IF(ISBLANK('Step 1.1 Raw Data'!A2220),"-",'Step 1.1 Raw Data'!A2220)</f>
        <v>43224.833461631948</v>
      </c>
      <c r="N2220">
        <f>IF(ISBLANK('Step 1.1 Raw Data'!A2220),"-",HOUR(M2220))</f>
        <v>20</v>
      </c>
      <c r="O2220">
        <f>IF(ISBLANK('Step 1.1 Raw Data'!A2220),"-",WEEKDAY(M2220))</f>
        <v>6</v>
      </c>
      <c r="P2220">
        <f>IF(ISBLANK('Step 1.1 Raw Data'!D2220),"-",'Step 1.1 Raw Data'!D2220)</f>
        <v>0</v>
      </c>
      <c r="Q2220" s="18">
        <f>IF(ISBLANK('Step 1.1 Raw Data'!A2220),"-",IF('Step 1.1 Raw Data'!$G$2=0,P2220*'Step 1.1 Raw Data'!$H$15*'Step 1.1 Raw Data'!$H$16/1000,0))</f>
        <v>0</v>
      </c>
      <c r="R2220" s="18">
        <f>IF(ISBLANK('Step 1.1 Raw Data'!A2220),"-",IF('Step 1.1 Raw Data'!$G$2=1,IF('Step 1.1 Raw Data'!$I$9=1,P2220*'Step 1.1 Raw Data'!$H$15*'Step 1.1 Raw Data'!$H$16/1000,IF('Step 1.1 Raw Data'!$I$9=2,P2220*'Step 1.1 Raw Data'!$I$15*'Step 1.1 Raw Data'!$I$16/1000,IF('Step 1.1 Raw Data'!$I$9=3,P2220*'Step 1.1 Raw Data'!$J$15*'Step 1.1 Raw Data'!$J$16/1000))),0))</f>
        <v>0</v>
      </c>
      <c r="S2220" s="11">
        <f>IF(ISBLANK('Step 1.1 Raw Data'!A2220),"-",'Step 1.1 Raw Data'!A2220)</f>
        <v>43224.833461631948</v>
      </c>
      <c r="T2220">
        <f>IF(ISBLANK('Step 1.1 Raw Data'!A2220),"-",HOUR(S2220))</f>
        <v>20</v>
      </c>
      <c r="U2220">
        <f>IF(ISBLANK('Step 1.1 Raw Data'!A2220),"-",WEEKDAY(S2220))</f>
        <v>6</v>
      </c>
      <c r="V2220">
        <f>IF(ISBLANK('Step 1.1 Raw Data'!E2220),"-",'Step 1.1 Raw Data'!E2220)</f>
        <v>32.877105999999998</v>
      </c>
      <c r="W2220" s="18">
        <f>IF(ISBLANK('Step 1.1 Raw Data'!A2220),"-",IF('Step 1.1 Raw Data'!$G$2=0,V2220*'Step 1.1 Raw Data'!$H$15*'Step 1.1 Raw Data'!$H$16/1000,0))</f>
        <v>6.8676986723399995</v>
      </c>
      <c r="X2220" s="18">
        <f>IF(ISBLANK('Step 1.1 Raw Data'!A2220),"-",IF('Step 1.1 Raw Data'!$G$2=1,IF('Step 1.1 Raw Data'!$J$9=1,V2220*'Step 1.1 Raw Data'!$H$15*'Step 1.1 Raw Data'!$H$16/1000,IF('Step 1.1 Raw Data'!$J$9=2,V2220*'Step 1.1 Raw Data'!$I$15*'Step 1.1 Raw Data'!$I$16/1000,IF('Step 1.1 Raw Data'!$J$9=3,V2220*'Step 1.1 Raw Data'!$J$15*'Step 1.1 Raw Data'!$J$16/1000))),0))</f>
        <v>0</v>
      </c>
    </row>
    <row r="2221" spans="1:24" ht="12.5" x14ac:dyDescent="0.25">
      <c r="A2221" s="11">
        <f>IF(ISBLANK('Step 1.1 Raw Data'!A2221),"-",'Step 1.1 Raw Data'!A2221)</f>
        <v>43224.875128356478</v>
      </c>
      <c r="B2221">
        <f>IF(ISBLANK('Step 1.1 Raw Data'!A2221),"-",HOUR(A2221))</f>
        <v>21</v>
      </c>
      <c r="C2221">
        <f>IF(ISBLANK('Step 1.1 Raw Data'!A2221),"-",WEEKDAY(A2221))</f>
        <v>6</v>
      </c>
      <c r="D2221">
        <f>IF(ISBLANK('Step 1.1 Raw Data'!B2221),"-",'Step 1.1 Raw Data'!B2221)</f>
        <v>86.3767</v>
      </c>
      <c r="E2221" s="18">
        <f>IF(ISBLANK('Step 1.1 Raw Data'!A2221),"-",IF('Step 1.1 Raw Data'!$G$2=0,D2221*'Step 1.1 Raw Data'!$H$15*'Step 1.1 Raw Data'!$H$16/1000,0))</f>
        <v>18.043228863</v>
      </c>
      <c r="F2221" s="18">
        <f>IF(ISBLANK('Step 1.1 Raw Data'!A2221),"-",IF('Step 1.1 Raw Data'!$G$2=1,IF('Step 1.1 Raw Data'!$G$9=1,D2221*'Step 1.1 Raw Data'!$H$15*'Step 1.1 Raw Data'!$H$16/1000,IF('Step 1.1 Raw Data'!$G$9=2,D2221*'Step 1.1 Raw Data'!$I$15*'Step 1.1 Raw Data'!$I$16/1000,IF('Step 1.1 Raw Data'!$G$9=3,D2221*'Step 1.1 Raw Data'!$J$15*'Step 1.1 Raw Data'!$J$16/1000))),0))</f>
        <v>0</v>
      </c>
      <c r="G2221" s="11">
        <f>IF(ISBLANK('Step 1.1 Raw Data'!A2221),"-",'Step 1.1 Raw Data'!A2221)</f>
        <v>43224.875128356478</v>
      </c>
      <c r="H2221">
        <f>IF(ISBLANK('Step 1.1 Raw Data'!A2221),"-",HOUR(G2221))</f>
        <v>21</v>
      </c>
      <c r="I2221">
        <f>IF(ISBLANK('Step 1.1 Raw Data'!A2221),"-",WEEKDAY(G2221))</f>
        <v>6</v>
      </c>
      <c r="J2221" s="2">
        <f>IF(ISBLANK('Step 1.1 Raw Data'!C2221),"-",'Step 1.1 Raw Data'!C2221)</f>
        <v>86.724699999999999</v>
      </c>
      <c r="K2221" s="18">
        <f>IF(ISBLANK('Step 1.1 Raw Data'!A2221),"-",IF('Step 1.1 Raw Data'!$G$2=0,J2221*'Step 1.1 Raw Data'!$H$15*'Step 1.1 Raw Data'!$H$16/1000,0))</f>
        <v>18.115922583</v>
      </c>
      <c r="L2221" s="18">
        <f>IF(ISBLANK('Step 1.1 Raw Data'!A2221),"-",IF('Step 1.1 Raw Data'!$G$2=1,IF('Step 1.1 Raw Data'!$H$9=1,J2221*'Step 1.1 Raw Data'!$H$15*'Step 1.1 Raw Data'!$H$16/1000,IF('Step 1.1 Raw Data'!$H$9=2,J2221*'Step 1.1 Raw Data'!$I$15*'Step 1.1 Raw Data'!$I$16/1000,IF('Step 1.1 Raw Data'!$H$9=3,J2221*'Step 1.1 Raw Data'!$J$15*'Step 1.1 Raw Data'!$J$16/1000))),0))</f>
        <v>0</v>
      </c>
      <c r="M2221" s="11">
        <f>IF(ISBLANK('Step 1.1 Raw Data'!A2221),"-",'Step 1.1 Raw Data'!A2221)</f>
        <v>43224.875128356478</v>
      </c>
      <c r="N2221">
        <f>IF(ISBLANK('Step 1.1 Raw Data'!A2221),"-",HOUR(M2221))</f>
        <v>21</v>
      </c>
      <c r="O2221">
        <f>IF(ISBLANK('Step 1.1 Raw Data'!A2221),"-",WEEKDAY(M2221))</f>
        <v>6</v>
      </c>
      <c r="P2221">
        <f>IF(ISBLANK('Step 1.1 Raw Data'!D2221),"-",'Step 1.1 Raw Data'!D2221)</f>
        <v>0</v>
      </c>
      <c r="Q2221" s="18">
        <f>IF(ISBLANK('Step 1.1 Raw Data'!A2221),"-",IF('Step 1.1 Raw Data'!$G$2=0,P2221*'Step 1.1 Raw Data'!$H$15*'Step 1.1 Raw Data'!$H$16/1000,0))</f>
        <v>0</v>
      </c>
      <c r="R2221" s="18">
        <f>IF(ISBLANK('Step 1.1 Raw Data'!A2221),"-",IF('Step 1.1 Raw Data'!$G$2=1,IF('Step 1.1 Raw Data'!$I$9=1,P2221*'Step 1.1 Raw Data'!$H$15*'Step 1.1 Raw Data'!$H$16/1000,IF('Step 1.1 Raw Data'!$I$9=2,P2221*'Step 1.1 Raw Data'!$I$15*'Step 1.1 Raw Data'!$I$16/1000,IF('Step 1.1 Raw Data'!$I$9=3,P2221*'Step 1.1 Raw Data'!$J$15*'Step 1.1 Raw Data'!$J$16/1000))),0))</f>
        <v>0</v>
      </c>
      <c r="S2221" s="11">
        <f>IF(ISBLANK('Step 1.1 Raw Data'!A2221),"-",'Step 1.1 Raw Data'!A2221)</f>
        <v>43224.875128356478</v>
      </c>
      <c r="T2221">
        <f>IF(ISBLANK('Step 1.1 Raw Data'!A2221),"-",HOUR(S2221))</f>
        <v>21</v>
      </c>
      <c r="U2221">
        <f>IF(ISBLANK('Step 1.1 Raw Data'!A2221),"-",WEEKDAY(S2221))</f>
        <v>6</v>
      </c>
      <c r="V2221">
        <f>IF(ISBLANK('Step 1.1 Raw Data'!E2221),"-",'Step 1.1 Raw Data'!E2221)</f>
        <v>32.955385999999997</v>
      </c>
      <c r="W2221" s="18">
        <f>IF(ISBLANK('Step 1.1 Raw Data'!A2221),"-",IF('Step 1.1 Raw Data'!$G$2=0,V2221*'Step 1.1 Raw Data'!$H$15*'Step 1.1 Raw Data'!$H$16/1000,0))</f>
        <v>6.8840505815399995</v>
      </c>
      <c r="X2221" s="18">
        <f>IF(ISBLANK('Step 1.1 Raw Data'!A2221),"-",IF('Step 1.1 Raw Data'!$G$2=1,IF('Step 1.1 Raw Data'!$J$9=1,V2221*'Step 1.1 Raw Data'!$H$15*'Step 1.1 Raw Data'!$H$16/1000,IF('Step 1.1 Raw Data'!$J$9=2,V2221*'Step 1.1 Raw Data'!$I$15*'Step 1.1 Raw Data'!$I$16/1000,IF('Step 1.1 Raw Data'!$J$9=3,V2221*'Step 1.1 Raw Data'!$J$15*'Step 1.1 Raw Data'!$J$16/1000))),0))</f>
        <v>0</v>
      </c>
    </row>
    <row r="2222" spans="1:24" ht="12.5" x14ac:dyDescent="0.25">
      <c r="A2222" s="11">
        <f>IF(ISBLANK('Step 1.1 Raw Data'!A2222),"-",'Step 1.1 Raw Data'!A2222)</f>
        <v>43224.916795081015</v>
      </c>
      <c r="B2222">
        <f>IF(ISBLANK('Step 1.1 Raw Data'!A2222),"-",HOUR(A2222))</f>
        <v>22</v>
      </c>
      <c r="C2222">
        <f>IF(ISBLANK('Step 1.1 Raw Data'!A2222),"-",WEEKDAY(A2222))</f>
        <v>6</v>
      </c>
      <c r="D2222">
        <f>IF(ISBLANK('Step 1.1 Raw Data'!B2222),"-",'Step 1.1 Raw Data'!B2222)</f>
        <v>86.369100000000003</v>
      </c>
      <c r="E2222" s="18">
        <f>IF(ISBLANK('Step 1.1 Raw Data'!A2222),"-",IF('Step 1.1 Raw Data'!$G$2=0,D2222*'Step 1.1 Raw Data'!$H$15*'Step 1.1 Raw Data'!$H$16/1000,0))</f>
        <v>18.041641299000002</v>
      </c>
      <c r="F2222" s="18">
        <f>IF(ISBLANK('Step 1.1 Raw Data'!A2222),"-",IF('Step 1.1 Raw Data'!$G$2=1,IF('Step 1.1 Raw Data'!$G$9=1,D2222*'Step 1.1 Raw Data'!$H$15*'Step 1.1 Raw Data'!$H$16/1000,IF('Step 1.1 Raw Data'!$G$9=2,D2222*'Step 1.1 Raw Data'!$I$15*'Step 1.1 Raw Data'!$I$16/1000,IF('Step 1.1 Raw Data'!$G$9=3,D2222*'Step 1.1 Raw Data'!$J$15*'Step 1.1 Raw Data'!$J$16/1000))),0))</f>
        <v>0</v>
      </c>
      <c r="G2222" s="11">
        <f>IF(ISBLANK('Step 1.1 Raw Data'!A2222),"-",'Step 1.1 Raw Data'!A2222)</f>
        <v>43224.916795081015</v>
      </c>
      <c r="H2222">
        <f>IF(ISBLANK('Step 1.1 Raw Data'!A2222),"-",HOUR(G2222))</f>
        <v>22</v>
      </c>
      <c r="I2222">
        <f>IF(ISBLANK('Step 1.1 Raw Data'!A2222),"-",WEEKDAY(G2222))</f>
        <v>6</v>
      </c>
      <c r="J2222" s="2">
        <f>IF(ISBLANK('Step 1.1 Raw Data'!C2222),"-",'Step 1.1 Raw Data'!C2222)</f>
        <v>86.765900000000002</v>
      </c>
      <c r="K2222" s="18">
        <f>IF(ISBLANK('Step 1.1 Raw Data'!A2222),"-",IF('Step 1.1 Raw Data'!$G$2=0,J2222*'Step 1.1 Raw Data'!$H$15*'Step 1.1 Raw Data'!$H$16/1000,0))</f>
        <v>18.124528851000004</v>
      </c>
      <c r="L2222" s="18">
        <f>IF(ISBLANK('Step 1.1 Raw Data'!A2222),"-",IF('Step 1.1 Raw Data'!$G$2=1,IF('Step 1.1 Raw Data'!$H$9=1,J2222*'Step 1.1 Raw Data'!$H$15*'Step 1.1 Raw Data'!$H$16/1000,IF('Step 1.1 Raw Data'!$H$9=2,J2222*'Step 1.1 Raw Data'!$I$15*'Step 1.1 Raw Data'!$I$16/1000,IF('Step 1.1 Raw Data'!$H$9=3,J2222*'Step 1.1 Raw Data'!$J$15*'Step 1.1 Raw Data'!$J$16/1000))),0))</f>
        <v>0</v>
      </c>
      <c r="M2222" s="11">
        <f>IF(ISBLANK('Step 1.1 Raw Data'!A2222),"-",'Step 1.1 Raw Data'!A2222)</f>
        <v>43224.916795081015</v>
      </c>
      <c r="N2222">
        <f>IF(ISBLANK('Step 1.1 Raw Data'!A2222),"-",HOUR(M2222))</f>
        <v>22</v>
      </c>
      <c r="O2222">
        <f>IF(ISBLANK('Step 1.1 Raw Data'!A2222),"-",WEEKDAY(M2222))</f>
        <v>6</v>
      </c>
      <c r="P2222">
        <f>IF(ISBLANK('Step 1.1 Raw Data'!D2222),"-",'Step 1.1 Raw Data'!D2222)</f>
        <v>0</v>
      </c>
      <c r="Q2222" s="18">
        <f>IF(ISBLANK('Step 1.1 Raw Data'!A2222),"-",IF('Step 1.1 Raw Data'!$G$2=0,P2222*'Step 1.1 Raw Data'!$H$15*'Step 1.1 Raw Data'!$H$16/1000,0))</f>
        <v>0</v>
      </c>
      <c r="R2222" s="18">
        <f>IF(ISBLANK('Step 1.1 Raw Data'!A2222),"-",IF('Step 1.1 Raw Data'!$G$2=1,IF('Step 1.1 Raw Data'!$I$9=1,P2222*'Step 1.1 Raw Data'!$H$15*'Step 1.1 Raw Data'!$H$16/1000,IF('Step 1.1 Raw Data'!$I$9=2,P2222*'Step 1.1 Raw Data'!$I$15*'Step 1.1 Raw Data'!$I$16/1000,IF('Step 1.1 Raw Data'!$I$9=3,P2222*'Step 1.1 Raw Data'!$J$15*'Step 1.1 Raw Data'!$J$16/1000))),0))</f>
        <v>0</v>
      </c>
      <c r="S2222" s="11">
        <f>IF(ISBLANK('Step 1.1 Raw Data'!A2222),"-",'Step 1.1 Raw Data'!A2222)</f>
        <v>43224.916795081015</v>
      </c>
      <c r="T2222">
        <f>IF(ISBLANK('Step 1.1 Raw Data'!A2222),"-",HOUR(S2222))</f>
        <v>22</v>
      </c>
      <c r="U2222">
        <f>IF(ISBLANK('Step 1.1 Raw Data'!A2222),"-",WEEKDAY(S2222))</f>
        <v>6</v>
      </c>
      <c r="V2222">
        <f>IF(ISBLANK('Step 1.1 Raw Data'!E2222),"-",'Step 1.1 Raw Data'!E2222)</f>
        <v>32.971042000000004</v>
      </c>
      <c r="W2222" s="18">
        <f>IF(ISBLANK('Step 1.1 Raw Data'!A2222),"-",IF('Step 1.1 Raw Data'!$G$2=0,V2222*'Step 1.1 Raw Data'!$H$15*'Step 1.1 Raw Data'!$H$16/1000,0))</f>
        <v>6.8873209633800005</v>
      </c>
      <c r="X2222" s="18">
        <f>IF(ISBLANK('Step 1.1 Raw Data'!A2222),"-",IF('Step 1.1 Raw Data'!$G$2=1,IF('Step 1.1 Raw Data'!$J$9=1,V2222*'Step 1.1 Raw Data'!$H$15*'Step 1.1 Raw Data'!$H$16/1000,IF('Step 1.1 Raw Data'!$J$9=2,V2222*'Step 1.1 Raw Data'!$I$15*'Step 1.1 Raw Data'!$I$16/1000,IF('Step 1.1 Raw Data'!$J$9=3,V2222*'Step 1.1 Raw Data'!$J$15*'Step 1.1 Raw Data'!$J$16/1000))),0))</f>
        <v>0</v>
      </c>
    </row>
    <row r="2223" spans="1:24" ht="12.5" x14ac:dyDescent="0.25">
      <c r="A2223" s="11">
        <f>IF(ISBLANK('Step 1.1 Raw Data'!A2223),"-",'Step 1.1 Raw Data'!A2223)</f>
        <v>43224.958461805552</v>
      </c>
      <c r="B2223">
        <f>IF(ISBLANK('Step 1.1 Raw Data'!A2223),"-",HOUR(A2223))</f>
        <v>23</v>
      </c>
      <c r="C2223">
        <f>IF(ISBLANK('Step 1.1 Raw Data'!A2223),"-",WEEKDAY(A2223))</f>
        <v>6</v>
      </c>
      <c r="D2223">
        <f>IF(ISBLANK('Step 1.1 Raw Data'!B2223),"-",'Step 1.1 Raw Data'!B2223)</f>
        <v>86.401200000000003</v>
      </c>
      <c r="E2223" s="18">
        <f>IF(ISBLANK('Step 1.1 Raw Data'!A2223),"-",IF('Step 1.1 Raw Data'!$G$2=0,D2223*'Step 1.1 Raw Data'!$H$15*'Step 1.1 Raw Data'!$H$16/1000,0))</f>
        <v>18.048346668000001</v>
      </c>
      <c r="F2223" s="18">
        <f>IF(ISBLANK('Step 1.1 Raw Data'!A2223),"-",IF('Step 1.1 Raw Data'!$G$2=1,IF('Step 1.1 Raw Data'!$G$9=1,D2223*'Step 1.1 Raw Data'!$H$15*'Step 1.1 Raw Data'!$H$16/1000,IF('Step 1.1 Raw Data'!$G$9=2,D2223*'Step 1.1 Raw Data'!$I$15*'Step 1.1 Raw Data'!$I$16/1000,IF('Step 1.1 Raw Data'!$G$9=3,D2223*'Step 1.1 Raw Data'!$J$15*'Step 1.1 Raw Data'!$J$16/1000))),0))</f>
        <v>0</v>
      </c>
      <c r="G2223" s="11">
        <f>IF(ISBLANK('Step 1.1 Raw Data'!A2223),"-",'Step 1.1 Raw Data'!A2223)</f>
        <v>43224.958461805552</v>
      </c>
      <c r="H2223">
        <f>IF(ISBLANK('Step 1.1 Raw Data'!A2223),"-",HOUR(G2223))</f>
        <v>23</v>
      </c>
      <c r="I2223">
        <f>IF(ISBLANK('Step 1.1 Raw Data'!A2223),"-",WEEKDAY(G2223))</f>
        <v>6</v>
      </c>
      <c r="J2223" s="2">
        <f>IF(ISBLANK('Step 1.1 Raw Data'!C2223),"-",'Step 1.1 Raw Data'!C2223)</f>
        <v>86.791799999999995</v>
      </c>
      <c r="K2223" s="18">
        <f>IF(ISBLANK('Step 1.1 Raw Data'!A2223),"-",IF('Step 1.1 Raw Data'!$G$2=0,J2223*'Step 1.1 Raw Data'!$H$15*'Step 1.1 Raw Data'!$H$16/1000,0))</f>
        <v>18.129939101999998</v>
      </c>
      <c r="L2223" s="18">
        <f>IF(ISBLANK('Step 1.1 Raw Data'!A2223),"-",IF('Step 1.1 Raw Data'!$G$2=1,IF('Step 1.1 Raw Data'!$H$9=1,J2223*'Step 1.1 Raw Data'!$H$15*'Step 1.1 Raw Data'!$H$16/1000,IF('Step 1.1 Raw Data'!$H$9=2,J2223*'Step 1.1 Raw Data'!$I$15*'Step 1.1 Raw Data'!$I$16/1000,IF('Step 1.1 Raw Data'!$H$9=3,J2223*'Step 1.1 Raw Data'!$J$15*'Step 1.1 Raw Data'!$J$16/1000))),0))</f>
        <v>0</v>
      </c>
      <c r="M2223" s="11">
        <f>IF(ISBLANK('Step 1.1 Raw Data'!A2223),"-",'Step 1.1 Raw Data'!A2223)</f>
        <v>43224.958461805552</v>
      </c>
      <c r="N2223">
        <f>IF(ISBLANK('Step 1.1 Raw Data'!A2223),"-",HOUR(M2223))</f>
        <v>23</v>
      </c>
      <c r="O2223">
        <f>IF(ISBLANK('Step 1.1 Raw Data'!A2223),"-",WEEKDAY(M2223))</f>
        <v>6</v>
      </c>
      <c r="P2223">
        <f>IF(ISBLANK('Step 1.1 Raw Data'!D2223),"-",'Step 1.1 Raw Data'!D2223)</f>
        <v>0</v>
      </c>
      <c r="Q2223" s="18">
        <f>IF(ISBLANK('Step 1.1 Raw Data'!A2223),"-",IF('Step 1.1 Raw Data'!$G$2=0,P2223*'Step 1.1 Raw Data'!$H$15*'Step 1.1 Raw Data'!$H$16/1000,0))</f>
        <v>0</v>
      </c>
      <c r="R2223" s="18">
        <f>IF(ISBLANK('Step 1.1 Raw Data'!A2223),"-",IF('Step 1.1 Raw Data'!$G$2=1,IF('Step 1.1 Raw Data'!$I$9=1,P2223*'Step 1.1 Raw Data'!$H$15*'Step 1.1 Raw Data'!$H$16/1000,IF('Step 1.1 Raw Data'!$I$9=2,P2223*'Step 1.1 Raw Data'!$I$15*'Step 1.1 Raw Data'!$I$16/1000,IF('Step 1.1 Raw Data'!$I$9=3,P2223*'Step 1.1 Raw Data'!$J$15*'Step 1.1 Raw Data'!$J$16/1000))),0))</f>
        <v>0</v>
      </c>
      <c r="S2223" s="11">
        <f>IF(ISBLANK('Step 1.1 Raw Data'!A2223),"-",'Step 1.1 Raw Data'!A2223)</f>
        <v>43224.958461805552</v>
      </c>
      <c r="T2223">
        <f>IF(ISBLANK('Step 1.1 Raw Data'!A2223),"-",HOUR(S2223))</f>
        <v>23</v>
      </c>
      <c r="U2223">
        <f>IF(ISBLANK('Step 1.1 Raw Data'!A2223),"-",WEEKDAY(S2223))</f>
        <v>6</v>
      </c>
      <c r="V2223">
        <f>IF(ISBLANK('Step 1.1 Raw Data'!E2223),"-",'Step 1.1 Raw Data'!E2223)</f>
        <v>32.980883999999996</v>
      </c>
      <c r="W2223" s="18">
        <f>IF(ISBLANK('Step 1.1 Raw Data'!A2223),"-",IF('Step 1.1 Raw Data'!$G$2=0,V2223*'Step 1.1 Raw Data'!$H$15*'Step 1.1 Raw Data'!$H$16/1000,0))</f>
        <v>6.8893768587599995</v>
      </c>
      <c r="X2223" s="18">
        <f>IF(ISBLANK('Step 1.1 Raw Data'!A2223),"-",IF('Step 1.1 Raw Data'!$G$2=1,IF('Step 1.1 Raw Data'!$J$9=1,V2223*'Step 1.1 Raw Data'!$H$15*'Step 1.1 Raw Data'!$H$16/1000,IF('Step 1.1 Raw Data'!$J$9=2,V2223*'Step 1.1 Raw Data'!$I$15*'Step 1.1 Raw Data'!$I$16/1000,IF('Step 1.1 Raw Data'!$J$9=3,V2223*'Step 1.1 Raw Data'!$J$15*'Step 1.1 Raw Data'!$J$16/1000))),0))</f>
        <v>0</v>
      </c>
    </row>
    <row r="2224" spans="1:24" ht="12.5" x14ac:dyDescent="0.25">
      <c r="A2224" s="11">
        <f>IF(ISBLANK('Step 1.1 Raw Data'!A2224),"-",'Step 1.1 Raw Data'!A2224)</f>
        <v>43225.00012853009</v>
      </c>
      <c r="B2224">
        <f>IF(ISBLANK('Step 1.1 Raw Data'!A2224),"-",HOUR(A2224))</f>
        <v>0</v>
      </c>
      <c r="C2224">
        <f>IF(ISBLANK('Step 1.1 Raw Data'!A2224),"-",WEEKDAY(A2224))</f>
        <v>7</v>
      </c>
      <c r="D2224">
        <f>IF(ISBLANK('Step 1.1 Raw Data'!B2224),"-",'Step 1.1 Raw Data'!B2224)</f>
        <v>86.012100000000004</v>
      </c>
      <c r="E2224" s="18">
        <f>IF(ISBLANK('Step 1.1 Raw Data'!A2224),"-",IF('Step 1.1 Raw Data'!$G$2=0,D2224*'Step 1.1 Raw Data'!$H$15*'Step 1.1 Raw Data'!$H$16/1000,0))</f>
        <v>17.967067569000001</v>
      </c>
      <c r="F2224" s="18">
        <f>IF(ISBLANK('Step 1.1 Raw Data'!A2224),"-",IF('Step 1.1 Raw Data'!$G$2=1,IF('Step 1.1 Raw Data'!$G$9=1,D2224*'Step 1.1 Raw Data'!$H$15*'Step 1.1 Raw Data'!$H$16/1000,IF('Step 1.1 Raw Data'!$G$9=2,D2224*'Step 1.1 Raw Data'!$I$15*'Step 1.1 Raw Data'!$I$16/1000,IF('Step 1.1 Raw Data'!$G$9=3,D2224*'Step 1.1 Raw Data'!$J$15*'Step 1.1 Raw Data'!$J$16/1000))),0))</f>
        <v>0</v>
      </c>
      <c r="G2224" s="11">
        <f>IF(ISBLANK('Step 1.1 Raw Data'!A2224),"-",'Step 1.1 Raw Data'!A2224)</f>
        <v>43225.00012853009</v>
      </c>
      <c r="H2224">
        <f>IF(ISBLANK('Step 1.1 Raw Data'!A2224),"-",HOUR(G2224))</f>
        <v>0</v>
      </c>
      <c r="I2224">
        <f>IF(ISBLANK('Step 1.1 Raw Data'!A2224),"-",WEEKDAY(G2224))</f>
        <v>7</v>
      </c>
      <c r="J2224" s="2">
        <f>IF(ISBLANK('Step 1.1 Raw Data'!C2224),"-",'Step 1.1 Raw Data'!C2224)</f>
        <v>0</v>
      </c>
      <c r="K2224" s="18">
        <f>IF(ISBLANK('Step 1.1 Raw Data'!A2224),"-",IF('Step 1.1 Raw Data'!$G$2=0,J2224*'Step 1.1 Raw Data'!$H$15*'Step 1.1 Raw Data'!$H$16/1000,0))</f>
        <v>0</v>
      </c>
      <c r="L2224" s="18">
        <f>IF(ISBLANK('Step 1.1 Raw Data'!A2224),"-",IF('Step 1.1 Raw Data'!$G$2=1,IF('Step 1.1 Raw Data'!$H$9=1,J2224*'Step 1.1 Raw Data'!$H$15*'Step 1.1 Raw Data'!$H$16/1000,IF('Step 1.1 Raw Data'!$H$9=2,J2224*'Step 1.1 Raw Data'!$I$15*'Step 1.1 Raw Data'!$I$16/1000,IF('Step 1.1 Raw Data'!$H$9=3,J2224*'Step 1.1 Raw Data'!$J$15*'Step 1.1 Raw Data'!$J$16/1000))),0))</f>
        <v>0</v>
      </c>
      <c r="M2224" s="11">
        <f>IF(ISBLANK('Step 1.1 Raw Data'!A2224),"-",'Step 1.1 Raw Data'!A2224)</f>
        <v>43225.00012853009</v>
      </c>
      <c r="N2224">
        <f>IF(ISBLANK('Step 1.1 Raw Data'!A2224),"-",HOUR(M2224))</f>
        <v>0</v>
      </c>
      <c r="O2224">
        <f>IF(ISBLANK('Step 1.1 Raw Data'!A2224),"-",WEEKDAY(M2224))</f>
        <v>7</v>
      </c>
      <c r="P2224">
        <f>IF(ISBLANK('Step 1.1 Raw Data'!D2224),"-",'Step 1.1 Raw Data'!D2224)</f>
        <v>86.550700000000006</v>
      </c>
      <c r="Q2224" s="18">
        <f>IF(ISBLANK('Step 1.1 Raw Data'!A2224),"-",IF('Step 1.1 Raw Data'!$G$2=0,P2224*'Step 1.1 Raw Data'!$H$15*'Step 1.1 Raw Data'!$H$16/1000,0))</f>
        <v>18.079575723000001</v>
      </c>
      <c r="R2224" s="18">
        <f>IF(ISBLANK('Step 1.1 Raw Data'!A2224),"-",IF('Step 1.1 Raw Data'!$G$2=1,IF('Step 1.1 Raw Data'!$I$9=1,P2224*'Step 1.1 Raw Data'!$H$15*'Step 1.1 Raw Data'!$H$16/1000,IF('Step 1.1 Raw Data'!$I$9=2,P2224*'Step 1.1 Raw Data'!$I$15*'Step 1.1 Raw Data'!$I$16/1000,IF('Step 1.1 Raw Data'!$I$9=3,P2224*'Step 1.1 Raw Data'!$J$15*'Step 1.1 Raw Data'!$J$16/1000))),0))</f>
        <v>0</v>
      </c>
      <c r="S2224" s="11">
        <f>IF(ISBLANK('Step 1.1 Raw Data'!A2224),"-",'Step 1.1 Raw Data'!A2224)</f>
        <v>43225.00012853009</v>
      </c>
      <c r="T2224">
        <f>IF(ISBLANK('Step 1.1 Raw Data'!A2224),"-",HOUR(S2224))</f>
        <v>0</v>
      </c>
      <c r="U2224">
        <f>IF(ISBLANK('Step 1.1 Raw Data'!A2224),"-",WEEKDAY(S2224))</f>
        <v>7</v>
      </c>
      <c r="V2224">
        <f>IF(ISBLANK('Step 1.1 Raw Data'!E2224),"-",'Step 1.1 Raw Data'!E2224)</f>
        <v>32.889265999999999</v>
      </c>
      <c r="W2224" s="18">
        <f>IF(ISBLANK('Step 1.1 Raw Data'!A2224),"-",IF('Step 1.1 Raw Data'!$G$2=0,V2224*'Step 1.1 Raw Data'!$H$15*'Step 1.1 Raw Data'!$H$16/1000,0))</f>
        <v>6.8702387747399998</v>
      </c>
      <c r="X2224" s="18">
        <f>IF(ISBLANK('Step 1.1 Raw Data'!A2224),"-",IF('Step 1.1 Raw Data'!$G$2=1,IF('Step 1.1 Raw Data'!$J$9=1,V2224*'Step 1.1 Raw Data'!$H$15*'Step 1.1 Raw Data'!$H$16/1000,IF('Step 1.1 Raw Data'!$J$9=2,V2224*'Step 1.1 Raw Data'!$I$15*'Step 1.1 Raw Data'!$I$16/1000,IF('Step 1.1 Raw Data'!$J$9=3,V2224*'Step 1.1 Raw Data'!$J$15*'Step 1.1 Raw Data'!$J$16/1000))),0))</f>
        <v>0</v>
      </c>
    </row>
    <row r="2225" spans="1:24" ht="12.5" x14ac:dyDescent="0.25">
      <c r="A2225" s="11">
        <f>IF(ISBLANK('Step 1.1 Raw Data'!A2225),"-",'Step 1.1 Raw Data'!A2225)</f>
        <v>43225.041795254627</v>
      </c>
      <c r="B2225">
        <f>IF(ISBLANK('Step 1.1 Raw Data'!A2225),"-",HOUR(A2225))</f>
        <v>1</v>
      </c>
      <c r="C2225">
        <f>IF(ISBLANK('Step 1.1 Raw Data'!A2225),"-",WEEKDAY(A2225))</f>
        <v>7</v>
      </c>
      <c r="D2225">
        <f>IF(ISBLANK('Step 1.1 Raw Data'!B2225),"-",'Step 1.1 Raw Data'!B2225)</f>
        <v>85.918999999999997</v>
      </c>
      <c r="E2225" s="18">
        <f>IF(ISBLANK('Step 1.1 Raw Data'!A2225),"-",IF('Step 1.1 Raw Data'!$G$2=0,D2225*'Step 1.1 Raw Data'!$H$15*'Step 1.1 Raw Data'!$H$16/1000,0))</f>
        <v>17.94761991</v>
      </c>
      <c r="F2225" s="18">
        <f>IF(ISBLANK('Step 1.1 Raw Data'!A2225),"-",IF('Step 1.1 Raw Data'!$G$2=1,IF('Step 1.1 Raw Data'!$G$9=1,D2225*'Step 1.1 Raw Data'!$H$15*'Step 1.1 Raw Data'!$H$16/1000,IF('Step 1.1 Raw Data'!$G$9=2,D2225*'Step 1.1 Raw Data'!$I$15*'Step 1.1 Raw Data'!$I$16/1000,IF('Step 1.1 Raw Data'!$G$9=3,D2225*'Step 1.1 Raw Data'!$J$15*'Step 1.1 Raw Data'!$J$16/1000))),0))</f>
        <v>0</v>
      </c>
      <c r="G2225" s="11">
        <f>IF(ISBLANK('Step 1.1 Raw Data'!A2225),"-",'Step 1.1 Raw Data'!A2225)</f>
        <v>43225.041795254627</v>
      </c>
      <c r="H2225">
        <f>IF(ISBLANK('Step 1.1 Raw Data'!A2225),"-",HOUR(G2225))</f>
        <v>1</v>
      </c>
      <c r="I2225">
        <f>IF(ISBLANK('Step 1.1 Raw Data'!A2225),"-",WEEKDAY(G2225))</f>
        <v>7</v>
      </c>
      <c r="J2225" s="2">
        <f>IF(ISBLANK('Step 1.1 Raw Data'!C2225),"-",'Step 1.1 Raw Data'!C2225)</f>
        <v>0</v>
      </c>
      <c r="K2225" s="18">
        <f>IF(ISBLANK('Step 1.1 Raw Data'!A2225),"-",IF('Step 1.1 Raw Data'!$G$2=0,J2225*'Step 1.1 Raw Data'!$H$15*'Step 1.1 Raw Data'!$H$16/1000,0))</f>
        <v>0</v>
      </c>
      <c r="L2225" s="18">
        <f>IF(ISBLANK('Step 1.1 Raw Data'!A2225),"-",IF('Step 1.1 Raw Data'!$G$2=1,IF('Step 1.1 Raw Data'!$H$9=1,J2225*'Step 1.1 Raw Data'!$H$15*'Step 1.1 Raw Data'!$H$16/1000,IF('Step 1.1 Raw Data'!$H$9=2,J2225*'Step 1.1 Raw Data'!$I$15*'Step 1.1 Raw Data'!$I$16/1000,IF('Step 1.1 Raw Data'!$H$9=3,J2225*'Step 1.1 Raw Data'!$J$15*'Step 1.1 Raw Data'!$J$16/1000))),0))</f>
        <v>0</v>
      </c>
      <c r="M2225" s="11">
        <f>IF(ISBLANK('Step 1.1 Raw Data'!A2225),"-",'Step 1.1 Raw Data'!A2225)</f>
        <v>43225.041795254627</v>
      </c>
      <c r="N2225">
        <f>IF(ISBLANK('Step 1.1 Raw Data'!A2225),"-",HOUR(M2225))</f>
        <v>1</v>
      </c>
      <c r="O2225">
        <f>IF(ISBLANK('Step 1.1 Raw Data'!A2225),"-",WEEKDAY(M2225))</f>
        <v>7</v>
      </c>
      <c r="P2225">
        <f>IF(ISBLANK('Step 1.1 Raw Data'!D2225),"-",'Step 1.1 Raw Data'!D2225)</f>
        <v>86.532399999999996</v>
      </c>
      <c r="Q2225" s="18">
        <f>IF(ISBLANK('Step 1.1 Raw Data'!A2225),"-",IF('Step 1.1 Raw Data'!$G$2=0,P2225*'Step 1.1 Raw Data'!$H$15*'Step 1.1 Raw Data'!$H$16/1000,0))</f>
        <v>18.075753035999998</v>
      </c>
      <c r="R2225" s="18">
        <f>IF(ISBLANK('Step 1.1 Raw Data'!A2225),"-",IF('Step 1.1 Raw Data'!$G$2=1,IF('Step 1.1 Raw Data'!$I$9=1,P2225*'Step 1.1 Raw Data'!$H$15*'Step 1.1 Raw Data'!$H$16/1000,IF('Step 1.1 Raw Data'!$I$9=2,P2225*'Step 1.1 Raw Data'!$I$15*'Step 1.1 Raw Data'!$I$16/1000,IF('Step 1.1 Raw Data'!$I$9=3,P2225*'Step 1.1 Raw Data'!$J$15*'Step 1.1 Raw Data'!$J$16/1000))),0))</f>
        <v>0</v>
      </c>
      <c r="S2225" s="11">
        <f>IF(ISBLANK('Step 1.1 Raw Data'!A2225),"-",'Step 1.1 Raw Data'!A2225)</f>
        <v>43225.041795254627</v>
      </c>
      <c r="T2225">
        <f>IF(ISBLANK('Step 1.1 Raw Data'!A2225),"-",HOUR(S2225))</f>
        <v>1</v>
      </c>
      <c r="U2225">
        <f>IF(ISBLANK('Step 1.1 Raw Data'!A2225),"-",WEEKDAY(S2225))</f>
        <v>7</v>
      </c>
      <c r="V2225">
        <f>IF(ISBLANK('Step 1.1 Raw Data'!E2225),"-",'Step 1.1 Raw Data'!E2225)</f>
        <v>32.882311999999999</v>
      </c>
      <c r="W2225" s="18">
        <f>IF(ISBLANK('Step 1.1 Raw Data'!A2225),"-",IF('Step 1.1 Raw Data'!$G$2=0,V2225*'Step 1.1 Raw Data'!$H$15*'Step 1.1 Raw Data'!$H$16/1000,0))</f>
        <v>6.8687861536800003</v>
      </c>
      <c r="X2225" s="18">
        <f>IF(ISBLANK('Step 1.1 Raw Data'!A2225),"-",IF('Step 1.1 Raw Data'!$G$2=1,IF('Step 1.1 Raw Data'!$J$9=1,V2225*'Step 1.1 Raw Data'!$H$15*'Step 1.1 Raw Data'!$H$16/1000,IF('Step 1.1 Raw Data'!$J$9=2,V2225*'Step 1.1 Raw Data'!$I$15*'Step 1.1 Raw Data'!$I$16/1000,IF('Step 1.1 Raw Data'!$J$9=3,V2225*'Step 1.1 Raw Data'!$J$15*'Step 1.1 Raw Data'!$J$16/1000))),0))</f>
        <v>0</v>
      </c>
    </row>
    <row r="2226" spans="1:24" ht="12.5" x14ac:dyDescent="0.25">
      <c r="A2226" s="11">
        <f>IF(ISBLANK('Step 1.1 Raw Data'!A2226),"-",'Step 1.1 Raw Data'!A2226)</f>
        <v>43225.083461979164</v>
      </c>
      <c r="B2226">
        <f>IF(ISBLANK('Step 1.1 Raw Data'!A2226),"-",HOUR(A2226))</f>
        <v>2</v>
      </c>
      <c r="C2226">
        <f>IF(ISBLANK('Step 1.1 Raw Data'!A2226),"-",WEEKDAY(A2226))</f>
        <v>7</v>
      </c>
      <c r="D2226">
        <f>IF(ISBLANK('Step 1.1 Raw Data'!B2226),"-",'Step 1.1 Raw Data'!B2226)</f>
        <v>86.053299999999993</v>
      </c>
      <c r="E2226" s="18">
        <f>IF(ISBLANK('Step 1.1 Raw Data'!A2226),"-",IF('Step 1.1 Raw Data'!$G$2=0,D2226*'Step 1.1 Raw Data'!$H$15*'Step 1.1 Raw Data'!$H$16/1000,0))</f>
        <v>17.975673836999999</v>
      </c>
      <c r="F2226" s="18">
        <f>IF(ISBLANK('Step 1.1 Raw Data'!A2226),"-",IF('Step 1.1 Raw Data'!$G$2=1,IF('Step 1.1 Raw Data'!$G$9=1,D2226*'Step 1.1 Raw Data'!$H$15*'Step 1.1 Raw Data'!$H$16/1000,IF('Step 1.1 Raw Data'!$G$9=2,D2226*'Step 1.1 Raw Data'!$I$15*'Step 1.1 Raw Data'!$I$16/1000,IF('Step 1.1 Raw Data'!$G$9=3,D2226*'Step 1.1 Raw Data'!$J$15*'Step 1.1 Raw Data'!$J$16/1000))),0))</f>
        <v>0</v>
      </c>
      <c r="G2226" s="11">
        <f>IF(ISBLANK('Step 1.1 Raw Data'!A2226),"-",'Step 1.1 Raw Data'!A2226)</f>
        <v>43225.083461979164</v>
      </c>
      <c r="H2226">
        <f>IF(ISBLANK('Step 1.1 Raw Data'!A2226),"-",HOUR(G2226))</f>
        <v>2</v>
      </c>
      <c r="I2226">
        <f>IF(ISBLANK('Step 1.1 Raw Data'!A2226),"-",WEEKDAY(G2226))</f>
        <v>7</v>
      </c>
      <c r="J2226" s="2">
        <f>IF(ISBLANK('Step 1.1 Raw Data'!C2226),"-",'Step 1.1 Raw Data'!C2226)</f>
        <v>0</v>
      </c>
      <c r="K2226" s="18">
        <f>IF(ISBLANK('Step 1.1 Raw Data'!A2226),"-",IF('Step 1.1 Raw Data'!$G$2=0,J2226*'Step 1.1 Raw Data'!$H$15*'Step 1.1 Raw Data'!$H$16/1000,0))</f>
        <v>0</v>
      </c>
      <c r="L2226" s="18">
        <f>IF(ISBLANK('Step 1.1 Raw Data'!A2226),"-",IF('Step 1.1 Raw Data'!$G$2=1,IF('Step 1.1 Raw Data'!$H$9=1,J2226*'Step 1.1 Raw Data'!$H$15*'Step 1.1 Raw Data'!$H$16/1000,IF('Step 1.1 Raw Data'!$H$9=2,J2226*'Step 1.1 Raw Data'!$I$15*'Step 1.1 Raw Data'!$I$16/1000,IF('Step 1.1 Raw Data'!$H$9=3,J2226*'Step 1.1 Raw Data'!$J$15*'Step 1.1 Raw Data'!$J$16/1000))),0))</f>
        <v>0</v>
      </c>
      <c r="M2226" s="11">
        <f>IF(ISBLANK('Step 1.1 Raw Data'!A2226),"-",'Step 1.1 Raw Data'!A2226)</f>
        <v>43225.083461979164</v>
      </c>
      <c r="N2226">
        <f>IF(ISBLANK('Step 1.1 Raw Data'!A2226),"-",HOUR(M2226))</f>
        <v>2</v>
      </c>
      <c r="O2226">
        <f>IF(ISBLANK('Step 1.1 Raw Data'!A2226),"-",WEEKDAY(M2226))</f>
        <v>7</v>
      </c>
      <c r="P2226">
        <f>IF(ISBLANK('Step 1.1 Raw Data'!D2226),"-",'Step 1.1 Raw Data'!D2226)</f>
        <v>86.645300000000006</v>
      </c>
      <c r="Q2226" s="18">
        <f>IF(ISBLANK('Step 1.1 Raw Data'!A2226),"-",IF('Step 1.1 Raw Data'!$G$2=0,P2226*'Step 1.1 Raw Data'!$H$15*'Step 1.1 Raw Data'!$H$16/1000,0))</f>
        <v>18.099336717000003</v>
      </c>
      <c r="R2226" s="18">
        <f>IF(ISBLANK('Step 1.1 Raw Data'!A2226),"-",IF('Step 1.1 Raw Data'!$G$2=1,IF('Step 1.1 Raw Data'!$I$9=1,P2226*'Step 1.1 Raw Data'!$H$15*'Step 1.1 Raw Data'!$H$16/1000,IF('Step 1.1 Raw Data'!$I$9=2,P2226*'Step 1.1 Raw Data'!$I$15*'Step 1.1 Raw Data'!$I$16/1000,IF('Step 1.1 Raw Data'!$I$9=3,P2226*'Step 1.1 Raw Data'!$J$15*'Step 1.1 Raw Data'!$J$16/1000))),0))</f>
        <v>0</v>
      </c>
      <c r="S2226" s="11">
        <f>IF(ISBLANK('Step 1.1 Raw Data'!A2226),"-",'Step 1.1 Raw Data'!A2226)</f>
        <v>43225.083461979164</v>
      </c>
      <c r="T2226">
        <f>IF(ISBLANK('Step 1.1 Raw Data'!A2226),"-",HOUR(S2226))</f>
        <v>2</v>
      </c>
      <c r="U2226">
        <f>IF(ISBLANK('Step 1.1 Raw Data'!A2226),"-",WEEKDAY(S2226))</f>
        <v>7</v>
      </c>
      <c r="V2226">
        <f>IF(ISBLANK('Step 1.1 Raw Data'!E2226),"-",'Step 1.1 Raw Data'!E2226)</f>
        <v>32.925214000000004</v>
      </c>
      <c r="W2226" s="18">
        <f>IF(ISBLANK('Step 1.1 Raw Data'!A2226),"-",IF('Step 1.1 Raw Data'!$G$2=0,V2226*'Step 1.1 Raw Data'!$H$15*'Step 1.1 Raw Data'!$H$16/1000,0))</f>
        <v>6.87774795246</v>
      </c>
      <c r="X2226" s="18">
        <f>IF(ISBLANK('Step 1.1 Raw Data'!A2226),"-",IF('Step 1.1 Raw Data'!$G$2=1,IF('Step 1.1 Raw Data'!$J$9=1,V2226*'Step 1.1 Raw Data'!$H$15*'Step 1.1 Raw Data'!$H$16/1000,IF('Step 1.1 Raw Data'!$J$9=2,V2226*'Step 1.1 Raw Data'!$I$15*'Step 1.1 Raw Data'!$I$16/1000,IF('Step 1.1 Raw Data'!$J$9=3,V2226*'Step 1.1 Raw Data'!$J$15*'Step 1.1 Raw Data'!$J$16/1000))),0))</f>
        <v>0</v>
      </c>
    </row>
    <row r="2227" spans="1:24" ht="12.5" x14ac:dyDescent="0.25">
      <c r="A2227" s="11">
        <f>IF(ISBLANK('Step 1.1 Raw Data'!A2227),"-",'Step 1.1 Raw Data'!A2227)</f>
        <v>43225.125128703701</v>
      </c>
      <c r="B2227">
        <f>IF(ISBLANK('Step 1.1 Raw Data'!A2227),"-",HOUR(A2227))</f>
        <v>3</v>
      </c>
      <c r="C2227">
        <f>IF(ISBLANK('Step 1.1 Raw Data'!A2227),"-",WEEKDAY(A2227))</f>
        <v>7</v>
      </c>
      <c r="D2227">
        <f>IF(ISBLANK('Step 1.1 Raw Data'!B2227),"-",'Step 1.1 Raw Data'!B2227)</f>
        <v>86.167699999999996</v>
      </c>
      <c r="E2227" s="18">
        <f>IF(ISBLANK('Step 1.1 Raw Data'!A2227),"-",IF('Step 1.1 Raw Data'!$G$2=0,D2227*'Step 1.1 Raw Data'!$H$15*'Step 1.1 Raw Data'!$H$16/1000,0))</f>
        <v>17.999570852999998</v>
      </c>
      <c r="F2227" s="18">
        <f>IF(ISBLANK('Step 1.1 Raw Data'!A2227),"-",IF('Step 1.1 Raw Data'!$G$2=1,IF('Step 1.1 Raw Data'!$G$9=1,D2227*'Step 1.1 Raw Data'!$H$15*'Step 1.1 Raw Data'!$H$16/1000,IF('Step 1.1 Raw Data'!$G$9=2,D2227*'Step 1.1 Raw Data'!$I$15*'Step 1.1 Raw Data'!$I$16/1000,IF('Step 1.1 Raw Data'!$G$9=3,D2227*'Step 1.1 Raw Data'!$J$15*'Step 1.1 Raw Data'!$J$16/1000))),0))</f>
        <v>0</v>
      </c>
      <c r="G2227" s="11">
        <f>IF(ISBLANK('Step 1.1 Raw Data'!A2227),"-",'Step 1.1 Raw Data'!A2227)</f>
        <v>43225.125128703701</v>
      </c>
      <c r="H2227">
        <f>IF(ISBLANK('Step 1.1 Raw Data'!A2227),"-",HOUR(G2227))</f>
        <v>3</v>
      </c>
      <c r="I2227">
        <f>IF(ISBLANK('Step 1.1 Raw Data'!A2227),"-",WEEKDAY(G2227))</f>
        <v>7</v>
      </c>
      <c r="J2227" s="2">
        <f>IF(ISBLANK('Step 1.1 Raw Data'!C2227),"-",'Step 1.1 Raw Data'!C2227)</f>
        <v>0</v>
      </c>
      <c r="K2227" s="18">
        <f>IF(ISBLANK('Step 1.1 Raw Data'!A2227),"-",IF('Step 1.1 Raw Data'!$G$2=0,J2227*'Step 1.1 Raw Data'!$H$15*'Step 1.1 Raw Data'!$H$16/1000,0))</f>
        <v>0</v>
      </c>
      <c r="L2227" s="18">
        <f>IF(ISBLANK('Step 1.1 Raw Data'!A2227),"-",IF('Step 1.1 Raw Data'!$G$2=1,IF('Step 1.1 Raw Data'!$H$9=1,J2227*'Step 1.1 Raw Data'!$H$15*'Step 1.1 Raw Data'!$H$16/1000,IF('Step 1.1 Raw Data'!$H$9=2,J2227*'Step 1.1 Raw Data'!$I$15*'Step 1.1 Raw Data'!$I$16/1000,IF('Step 1.1 Raw Data'!$H$9=3,J2227*'Step 1.1 Raw Data'!$J$15*'Step 1.1 Raw Data'!$J$16/1000))),0))</f>
        <v>0</v>
      </c>
      <c r="M2227" s="11">
        <f>IF(ISBLANK('Step 1.1 Raw Data'!A2227),"-",'Step 1.1 Raw Data'!A2227)</f>
        <v>43225.125128703701</v>
      </c>
      <c r="N2227">
        <f>IF(ISBLANK('Step 1.1 Raw Data'!A2227),"-",HOUR(M2227))</f>
        <v>3</v>
      </c>
      <c r="O2227">
        <f>IF(ISBLANK('Step 1.1 Raw Data'!A2227),"-",WEEKDAY(M2227))</f>
        <v>7</v>
      </c>
      <c r="P2227">
        <f>IF(ISBLANK('Step 1.1 Raw Data'!D2227),"-",'Step 1.1 Raw Data'!D2227)</f>
        <v>86.700199999999995</v>
      </c>
      <c r="Q2227" s="18">
        <f>IF(ISBLANK('Step 1.1 Raw Data'!A2227),"-",IF('Step 1.1 Raw Data'!$G$2=0,P2227*'Step 1.1 Raw Data'!$H$15*'Step 1.1 Raw Data'!$H$16/1000,0))</f>
        <v>18.110804778000002</v>
      </c>
      <c r="R2227" s="18">
        <f>IF(ISBLANK('Step 1.1 Raw Data'!A2227),"-",IF('Step 1.1 Raw Data'!$G$2=1,IF('Step 1.1 Raw Data'!$I$9=1,P2227*'Step 1.1 Raw Data'!$H$15*'Step 1.1 Raw Data'!$H$16/1000,IF('Step 1.1 Raw Data'!$I$9=2,P2227*'Step 1.1 Raw Data'!$I$15*'Step 1.1 Raw Data'!$I$16/1000,IF('Step 1.1 Raw Data'!$I$9=3,P2227*'Step 1.1 Raw Data'!$J$15*'Step 1.1 Raw Data'!$J$16/1000))),0))</f>
        <v>0</v>
      </c>
      <c r="S2227" s="11">
        <f>IF(ISBLANK('Step 1.1 Raw Data'!A2227),"-",'Step 1.1 Raw Data'!A2227)</f>
        <v>43225.125128703701</v>
      </c>
      <c r="T2227">
        <f>IF(ISBLANK('Step 1.1 Raw Data'!A2227),"-",HOUR(S2227))</f>
        <v>3</v>
      </c>
      <c r="U2227">
        <f>IF(ISBLANK('Step 1.1 Raw Data'!A2227),"-",WEEKDAY(S2227))</f>
        <v>7</v>
      </c>
      <c r="V2227">
        <f>IF(ISBLANK('Step 1.1 Raw Data'!E2227),"-",'Step 1.1 Raw Data'!E2227)</f>
        <v>32.946075999999998</v>
      </c>
      <c r="W2227" s="18">
        <f>IF(ISBLANK('Step 1.1 Raw Data'!A2227),"-",IF('Step 1.1 Raw Data'!$G$2=0,V2227*'Step 1.1 Raw Data'!$H$15*'Step 1.1 Raw Data'!$H$16/1000,0))</f>
        <v>6.8821058156399992</v>
      </c>
      <c r="X2227" s="18">
        <f>IF(ISBLANK('Step 1.1 Raw Data'!A2227),"-",IF('Step 1.1 Raw Data'!$G$2=1,IF('Step 1.1 Raw Data'!$J$9=1,V2227*'Step 1.1 Raw Data'!$H$15*'Step 1.1 Raw Data'!$H$16/1000,IF('Step 1.1 Raw Data'!$J$9=2,V2227*'Step 1.1 Raw Data'!$I$15*'Step 1.1 Raw Data'!$I$16/1000,IF('Step 1.1 Raw Data'!$J$9=3,V2227*'Step 1.1 Raw Data'!$J$15*'Step 1.1 Raw Data'!$J$16/1000))),0))</f>
        <v>0</v>
      </c>
    </row>
    <row r="2228" spans="1:24" ht="12.5" x14ac:dyDescent="0.25">
      <c r="A2228" s="11">
        <f>IF(ISBLANK('Step 1.1 Raw Data'!A2228),"-",'Step 1.1 Raw Data'!A2228)</f>
        <v>43225.166795428238</v>
      </c>
      <c r="B2228">
        <f>IF(ISBLANK('Step 1.1 Raw Data'!A2228),"-",HOUR(A2228))</f>
        <v>4</v>
      </c>
      <c r="C2228">
        <f>IF(ISBLANK('Step 1.1 Raw Data'!A2228),"-",WEEKDAY(A2228))</f>
        <v>7</v>
      </c>
      <c r="D2228">
        <f>IF(ISBLANK('Step 1.1 Raw Data'!B2228),"-",'Step 1.1 Raw Data'!B2228)</f>
        <v>86.308099999999996</v>
      </c>
      <c r="E2228" s="18">
        <f>IF(ISBLANK('Step 1.1 Raw Data'!A2228),"-",IF('Step 1.1 Raw Data'!$G$2=0,D2228*'Step 1.1 Raw Data'!$H$15*'Step 1.1 Raw Data'!$H$16/1000,0))</f>
        <v>18.028899009</v>
      </c>
      <c r="F2228" s="18">
        <f>IF(ISBLANK('Step 1.1 Raw Data'!A2228),"-",IF('Step 1.1 Raw Data'!$G$2=1,IF('Step 1.1 Raw Data'!$G$9=1,D2228*'Step 1.1 Raw Data'!$H$15*'Step 1.1 Raw Data'!$H$16/1000,IF('Step 1.1 Raw Data'!$G$9=2,D2228*'Step 1.1 Raw Data'!$I$15*'Step 1.1 Raw Data'!$I$16/1000,IF('Step 1.1 Raw Data'!$G$9=3,D2228*'Step 1.1 Raw Data'!$J$15*'Step 1.1 Raw Data'!$J$16/1000))),0))</f>
        <v>0</v>
      </c>
      <c r="G2228" s="11">
        <f>IF(ISBLANK('Step 1.1 Raw Data'!A2228),"-",'Step 1.1 Raw Data'!A2228)</f>
        <v>43225.166795428238</v>
      </c>
      <c r="H2228">
        <f>IF(ISBLANK('Step 1.1 Raw Data'!A2228),"-",HOUR(G2228))</f>
        <v>4</v>
      </c>
      <c r="I2228">
        <f>IF(ISBLANK('Step 1.1 Raw Data'!A2228),"-",WEEKDAY(G2228))</f>
        <v>7</v>
      </c>
      <c r="J2228" s="2">
        <f>IF(ISBLANK('Step 1.1 Raw Data'!C2228),"-",'Step 1.1 Raw Data'!C2228)</f>
        <v>0</v>
      </c>
      <c r="K2228" s="18">
        <f>IF(ISBLANK('Step 1.1 Raw Data'!A2228),"-",IF('Step 1.1 Raw Data'!$G$2=0,J2228*'Step 1.1 Raw Data'!$H$15*'Step 1.1 Raw Data'!$H$16/1000,0))</f>
        <v>0</v>
      </c>
      <c r="L2228" s="18">
        <f>IF(ISBLANK('Step 1.1 Raw Data'!A2228),"-",IF('Step 1.1 Raw Data'!$G$2=1,IF('Step 1.1 Raw Data'!$H$9=1,J2228*'Step 1.1 Raw Data'!$H$15*'Step 1.1 Raw Data'!$H$16/1000,IF('Step 1.1 Raw Data'!$H$9=2,J2228*'Step 1.1 Raw Data'!$I$15*'Step 1.1 Raw Data'!$I$16/1000,IF('Step 1.1 Raw Data'!$H$9=3,J2228*'Step 1.1 Raw Data'!$J$15*'Step 1.1 Raw Data'!$J$16/1000))),0))</f>
        <v>0</v>
      </c>
      <c r="M2228" s="11">
        <f>IF(ISBLANK('Step 1.1 Raw Data'!A2228),"-",'Step 1.1 Raw Data'!A2228)</f>
        <v>43225.166795428238</v>
      </c>
      <c r="N2228">
        <f>IF(ISBLANK('Step 1.1 Raw Data'!A2228),"-",HOUR(M2228))</f>
        <v>4</v>
      </c>
      <c r="O2228">
        <f>IF(ISBLANK('Step 1.1 Raw Data'!A2228),"-",WEEKDAY(M2228))</f>
        <v>7</v>
      </c>
      <c r="P2228">
        <f>IF(ISBLANK('Step 1.1 Raw Data'!D2228),"-",'Step 1.1 Raw Data'!D2228)</f>
        <v>86.851299999999995</v>
      </c>
      <c r="Q2228" s="18">
        <f>IF(ISBLANK('Step 1.1 Raw Data'!A2228),"-",IF('Step 1.1 Raw Data'!$G$2=0,P2228*'Step 1.1 Raw Data'!$H$15*'Step 1.1 Raw Data'!$H$16/1000,0))</f>
        <v>18.142368056999999</v>
      </c>
      <c r="R2228" s="18">
        <f>IF(ISBLANK('Step 1.1 Raw Data'!A2228),"-",IF('Step 1.1 Raw Data'!$G$2=1,IF('Step 1.1 Raw Data'!$I$9=1,P2228*'Step 1.1 Raw Data'!$H$15*'Step 1.1 Raw Data'!$H$16/1000,IF('Step 1.1 Raw Data'!$I$9=2,P2228*'Step 1.1 Raw Data'!$I$15*'Step 1.1 Raw Data'!$I$16/1000,IF('Step 1.1 Raw Data'!$I$9=3,P2228*'Step 1.1 Raw Data'!$J$15*'Step 1.1 Raw Data'!$J$16/1000))),0))</f>
        <v>0</v>
      </c>
      <c r="S2228" s="11">
        <f>IF(ISBLANK('Step 1.1 Raw Data'!A2228),"-",'Step 1.1 Raw Data'!A2228)</f>
        <v>43225.166795428238</v>
      </c>
      <c r="T2228">
        <f>IF(ISBLANK('Step 1.1 Raw Data'!A2228),"-",HOUR(S2228))</f>
        <v>4</v>
      </c>
      <c r="U2228">
        <f>IF(ISBLANK('Step 1.1 Raw Data'!A2228),"-",WEEKDAY(S2228))</f>
        <v>7</v>
      </c>
      <c r="V2228">
        <f>IF(ISBLANK('Step 1.1 Raw Data'!E2228),"-",'Step 1.1 Raw Data'!E2228)</f>
        <v>33.003493999999996</v>
      </c>
      <c r="W2228" s="18">
        <f>IF(ISBLANK('Step 1.1 Raw Data'!A2228),"-",IF('Step 1.1 Raw Data'!$G$2=0,V2228*'Step 1.1 Raw Data'!$H$15*'Step 1.1 Raw Data'!$H$16/1000,0))</f>
        <v>6.8940998616599991</v>
      </c>
      <c r="X2228" s="18">
        <f>IF(ISBLANK('Step 1.1 Raw Data'!A2228),"-",IF('Step 1.1 Raw Data'!$G$2=1,IF('Step 1.1 Raw Data'!$J$9=1,V2228*'Step 1.1 Raw Data'!$H$15*'Step 1.1 Raw Data'!$H$16/1000,IF('Step 1.1 Raw Data'!$J$9=2,V2228*'Step 1.1 Raw Data'!$I$15*'Step 1.1 Raw Data'!$I$16/1000,IF('Step 1.1 Raw Data'!$J$9=3,V2228*'Step 1.1 Raw Data'!$J$15*'Step 1.1 Raw Data'!$J$16/1000))),0))</f>
        <v>0</v>
      </c>
    </row>
    <row r="2229" spans="1:24" ht="12.5" x14ac:dyDescent="0.25">
      <c r="A2229" s="11">
        <f>IF(ISBLANK('Step 1.1 Raw Data'!A2229),"-",'Step 1.1 Raw Data'!A2229)</f>
        <v>43225.208462152776</v>
      </c>
      <c r="B2229">
        <f>IF(ISBLANK('Step 1.1 Raw Data'!A2229),"-",HOUR(A2229))</f>
        <v>5</v>
      </c>
      <c r="C2229">
        <f>IF(ISBLANK('Step 1.1 Raw Data'!A2229),"-",WEEKDAY(A2229))</f>
        <v>7</v>
      </c>
      <c r="D2229">
        <f>IF(ISBLANK('Step 1.1 Raw Data'!B2229),"-",'Step 1.1 Raw Data'!B2229)</f>
        <v>86.256200000000007</v>
      </c>
      <c r="E2229" s="18">
        <f>IF(ISBLANK('Step 1.1 Raw Data'!A2229),"-",IF('Step 1.1 Raw Data'!$G$2=0,D2229*'Step 1.1 Raw Data'!$H$15*'Step 1.1 Raw Data'!$H$16/1000,0))</f>
        <v>18.018057618000004</v>
      </c>
      <c r="F2229" s="18">
        <f>IF(ISBLANK('Step 1.1 Raw Data'!A2229),"-",IF('Step 1.1 Raw Data'!$G$2=1,IF('Step 1.1 Raw Data'!$G$9=1,D2229*'Step 1.1 Raw Data'!$H$15*'Step 1.1 Raw Data'!$H$16/1000,IF('Step 1.1 Raw Data'!$G$9=2,D2229*'Step 1.1 Raw Data'!$I$15*'Step 1.1 Raw Data'!$I$16/1000,IF('Step 1.1 Raw Data'!$G$9=3,D2229*'Step 1.1 Raw Data'!$J$15*'Step 1.1 Raw Data'!$J$16/1000))),0))</f>
        <v>0</v>
      </c>
      <c r="G2229" s="11">
        <f>IF(ISBLANK('Step 1.1 Raw Data'!A2229),"-",'Step 1.1 Raw Data'!A2229)</f>
        <v>43225.208462152776</v>
      </c>
      <c r="H2229">
        <f>IF(ISBLANK('Step 1.1 Raw Data'!A2229),"-",HOUR(G2229))</f>
        <v>5</v>
      </c>
      <c r="I2229">
        <f>IF(ISBLANK('Step 1.1 Raw Data'!A2229),"-",WEEKDAY(G2229))</f>
        <v>7</v>
      </c>
      <c r="J2229" s="2">
        <f>IF(ISBLANK('Step 1.1 Raw Data'!C2229),"-",'Step 1.1 Raw Data'!C2229)</f>
        <v>0</v>
      </c>
      <c r="K2229" s="18">
        <f>IF(ISBLANK('Step 1.1 Raw Data'!A2229),"-",IF('Step 1.1 Raw Data'!$G$2=0,J2229*'Step 1.1 Raw Data'!$H$15*'Step 1.1 Raw Data'!$H$16/1000,0))</f>
        <v>0</v>
      </c>
      <c r="L2229" s="18">
        <f>IF(ISBLANK('Step 1.1 Raw Data'!A2229),"-",IF('Step 1.1 Raw Data'!$G$2=1,IF('Step 1.1 Raw Data'!$H$9=1,J2229*'Step 1.1 Raw Data'!$H$15*'Step 1.1 Raw Data'!$H$16/1000,IF('Step 1.1 Raw Data'!$H$9=2,J2229*'Step 1.1 Raw Data'!$I$15*'Step 1.1 Raw Data'!$I$16/1000,IF('Step 1.1 Raw Data'!$H$9=3,J2229*'Step 1.1 Raw Data'!$J$15*'Step 1.1 Raw Data'!$J$16/1000))),0))</f>
        <v>0</v>
      </c>
      <c r="M2229" s="11">
        <f>IF(ISBLANK('Step 1.1 Raw Data'!A2229),"-",'Step 1.1 Raw Data'!A2229)</f>
        <v>43225.208462152776</v>
      </c>
      <c r="N2229">
        <f>IF(ISBLANK('Step 1.1 Raw Data'!A2229),"-",HOUR(M2229))</f>
        <v>5</v>
      </c>
      <c r="O2229">
        <f>IF(ISBLANK('Step 1.1 Raw Data'!A2229),"-",WEEKDAY(M2229))</f>
        <v>7</v>
      </c>
      <c r="P2229">
        <f>IF(ISBLANK('Step 1.1 Raw Data'!D2229),"-",'Step 1.1 Raw Data'!D2229)</f>
        <v>86.860500000000002</v>
      </c>
      <c r="Q2229" s="18">
        <f>IF(ISBLANK('Step 1.1 Raw Data'!A2229),"-",IF('Step 1.1 Raw Data'!$G$2=0,P2229*'Step 1.1 Raw Data'!$H$15*'Step 1.1 Raw Data'!$H$16/1000,0))</f>
        <v>18.144289844999999</v>
      </c>
      <c r="R2229" s="18">
        <f>IF(ISBLANK('Step 1.1 Raw Data'!A2229),"-",IF('Step 1.1 Raw Data'!$G$2=1,IF('Step 1.1 Raw Data'!$I$9=1,P2229*'Step 1.1 Raw Data'!$H$15*'Step 1.1 Raw Data'!$H$16/1000,IF('Step 1.1 Raw Data'!$I$9=2,P2229*'Step 1.1 Raw Data'!$I$15*'Step 1.1 Raw Data'!$I$16/1000,IF('Step 1.1 Raw Data'!$I$9=3,P2229*'Step 1.1 Raw Data'!$J$15*'Step 1.1 Raw Data'!$J$16/1000))),0))</f>
        <v>0</v>
      </c>
      <c r="S2229" s="11">
        <f>IF(ISBLANK('Step 1.1 Raw Data'!A2229),"-",'Step 1.1 Raw Data'!A2229)</f>
        <v>43225.208462152776</v>
      </c>
      <c r="T2229">
        <f>IF(ISBLANK('Step 1.1 Raw Data'!A2229),"-",HOUR(S2229))</f>
        <v>5</v>
      </c>
      <c r="U2229">
        <f>IF(ISBLANK('Step 1.1 Raw Data'!A2229),"-",WEEKDAY(S2229))</f>
        <v>7</v>
      </c>
      <c r="V2229">
        <f>IF(ISBLANK('Step 1.1 Raw Data'!E2229),"-",'Step 1.1 Raw Data'!E2229)</f>
        <v>33.006990000000002</v>
      </c>
      <c r="W2229" s="18">
        <f>IF(ISBLANK('Step 1.1 Raw Data'!A2229),"-",IF('Step 1.1 Raw Data'!$G$2=0,V2229*'Step 1.1 Raw Data'!$H$15*'Step 1.1 Raw Data'!$H$16/1000,0))</f>
        <v>6.8948301410999999</v>
      </c>
      <c r="X2229" s="18">
        <f>IF(ISBLANK('Step 1.1 Raw Data'!A2229),"-",IF('Step 1.1 Raw Data'!$G$2=1,IF('Step 1.1 Raw Data'!$J$9=1,V2229*'Step 1.1 Raw Data'!$H$15*'Step 1.1 Raw Data'!$H$16/1000,IF('Step 1.1 Raw Data'!$J$9=2,V2229*'Step 1.1 Raw Data'!$I$15*'Step 1.1 Raw Data'!$I$16/1000,IF('Step 1.1 Raw Data'!$J$9=3,V2229*'Step 1.1 Raw Data'!$J$15*'Step 1.1 Raw Data'!$J$16/1000))),0))</f>
        <v>0</v>
      </c>
    </row>
    <row r="2230" spans="1:24" ht="12.5" x14ac:dyDescent="0.25">
      <c r="A2230" s="11">
        <f>IF(ISBLANK('Step 1.1 Raw Data'!A2230),"-",'Step 1.1 Raw Data'!A2230)</f>
        <v>43225.250128877313</v>
      </c>
      <c r="B2230">
        <f>IF(ISBLANK('Step 1.1 Raw Data'!A2230),"-",HOUR(A2230))</f>
        <v>6</v>
      </c>
      <c r="C2230">
        <f>IF(ISBLANK('Step 1.1 Raw Data'!A2230),"-",WEEKDAY(A2230))</f>
        <v>7</v>
      </c>
      <c r="D2230">
        <f>IF(ISBLANK('Step 1.1 Raw Data'!B2230),"-",'Step 1.1 Raw Data'!B2230)</f>
        <v>86.123400000000004</v>
      </c>
      <c r="E2230" s="18">
        <f>IF(ISBLANK('Step 1.1 Raw Data'!A2230),"-",IF('Step 1.1 Raw Data'!$G$2=0,D2230*'Step 1.1 Raw Data'!$H$15*'Step 1.1 Raw Data'!$H$16/1000,0))</f>
        <v>17.990317026</v>
      </c>
      <c r="F2230" s="18">
        <f>IF(ISBLANK('Step 1.1 Raw Data'!A2230),"-",IF('Step 1.1 Raw Data'!$G$2=1,IF('Step 1.1 Raw Data'!$G$9=1,D2230*'Step 1.1 Raw Data'!$H$15*'Step 1.1 Raw Data'!$H$16/1000,IF('Step 1.1 Raw Data'!$G$9=2,D2230*'Step 1.1 Raw Data'!$I$15*'Step 1.1 Raw Data'!$I$16/1000,IF('Step 1.1 Raw Data'!$G$9=3,D2230*'Step 1.1 Raw Data'!$J$15*'Step 1.1 Raw Data'!$J$16/1000))),0))</f>
        <v>0</v>
      </c>
      <c r="G2230" s="11">
        <f>IF(ISBLANK('Step 1.1 Raw Data'!A2230),"-",'Step 1.1 Raw Data'!A2230)</f>
        <v>43225.250128877313</v>
      </c>
      <c r="H2230">
        <f>IF(ISBLANK('Step 1.1 Raw Data'!A2230),"-",HOUR(G2230))</f>
        <v>6</v>
      </c>
      <c r="I2230">
        <f>IF(ISBLANK('Step 1.1 Raw Data'!A2230),"-",WEEKDAY(G2230))</f>
        <v>7</v>
      </c>
      <c r="J2230" s="2">
        <f>IF(ISBLANK('Step 1.1 Raw Data'!C2230),"-",'Step 1.1 Raw Data'!C2230)</f>
        <v>0</v>
      </c>
      <c r="K2230" s="18">
        <f>IF(ISBLANK('Step 1.1 Raw Data'!A2230),"-",IF('Step 1.1 Raw Data'!$G$2=0,J2230*'Step 1.1 Raw Data'!$H$15*'Step 1.1 Raw Data'!$H$16/1000,0))</f>
        <v>0</v>
      </c>
      <c r="L2230" s="18">
        <f>IF(ISBLANK('Step 1.1 Raw Data'!A2230),"-",IF('Step 1.1 Raw Data'!$G$2=1,IF('Step 1.1 Raw Data'!$H$9=1,J2230*'Step 1.1 Raw Data'!$H$15*'Step 1.1 Raw Data'!$H$16/1000,IF('Step 1.1 Raw Data'!$H$9=2,J2230*'Step 1.1 Raw Data'!$I$15*'Step 1.1 Raw Data'!$I$16/1000,IF('Step 1.1 Raw Data'!$H$9=3,J2230*'Step 1.1 Raw Data'!$J$15*'Step 1.1 Raw Data'!$J$16/1000))),0))</f>
        <v>0</v>
      </c>
      <c r="M2230" s="11">
        <f>IF(ISBLANK('Step 1.1 Raw Data'!A2230),"-",'Step 1.1 Raw Data'!A2230)</f>
        <v>43225.250128877313</v>
      </c>
      <c r="N2230">
        <f>IF(ISBLANK('Step 1.1 Raw Data'!A2230),"-",HOUR(M2230))</f>
        <v>6</v>
      </c>
      <c r="O2230">
        <f>IF(ISBLANK('Step 1.1 Raw Data'!A2230),"-",WEEKDAY(M2230))</f>
        <v>7</v>
      </c>
      <c r="P2230">
        <f>IF(ISBLANK('Step 1.1 Raw Data'!D2230),"-",'Step 1.1 Raw Data'!D2230)</f>
        <v>86.668199999999999</v>
      </c>
      <c r="Q2230" s="18">
        <f>IF(ISBLANK('Step 1.1 Raw Data'!A2230),"-",IF('Step 1.1 Raw Data'!$G$2=0,P2230*'Step 1.1 Raw Data'!$H$15*'Step 1.1 Raw Data'!$H$16/1000,0))</f>
        <v>18.104120298000002</v>
      </c>
      <c r="R2230" s="18">
        <f>IF(ISBLANK('Step 1.1 Raw Data'!A2230),"-",IF('Step 1.1 Raw Data'!$G$2=1,IF('Step 1.1 Raw Data'!$I$9=1,P2230*'Step 1.1 Raw Data'!$H$15*'Step 1.1 Raw Data'!$H$16/1000,IF('Step 1.1 Raw Data'!$I$9=2,P2230*'Step 1.1 Raw Data'!$I$15*'Step 1.1 Raw Data'!$I$16/1000,IF('Step 1.1 Raw Data'!$I$9=3,P2230*'Step 1.1 Raw Data'!$J$15*'Step 1.1 Raw Data'!$J$16/1000))),0))</f>
        <v>0</v>
      </c>
      <c r="S2230" s="11">
        <f>IF(ISBLANK('Step 1.1 Raw Data'!A2230),"-",'Step 1.1 Raw Data'!A2230)</f>
        <v>43225.250128877313</v>
      </c>
      <c r="T2230">
        <f>IF(ISBLANK('Step 1.1 Raw Data'!A2230),"-",HOUR(S2230))</f>
        <v>6</v>
      </c>
      <c r="U2230">
        <f>IF(ISBLANK('Step 1.1 Raw Data'!A2230),"-",WEEKDAY(S2230))</f>
        <v>7</v>
      </c>
      <c r="V2230">
        <f>IF(ISBLANK('Step 1.1 Raw Data'!E2230),"-",'Step 1.1 Raw Data'!E2230)</f>
        <v>32.933915999999996</v>
      </c>
      <c r="W2230" s="18">
        <f>IF(ISBLANK('Step 1.1 Raw Data'!A2230),"-",IF('Step 1.1 Raw Data'!$G$2=0,V2230*'Step 1.1 Raw Data'!$H$15*'Step 1.1 Raw Data'!$H$16/1000,0))</f>
        <v>6.879565713239999</v>
      </c>
      <c r="X2230" s="18">
        <f>IF(ISBLANK('Step 1.1 Raw Data'!A2230),"-",IF('Step 1.1 Raw Data'!$G$2=1,IF('Step 1.1 Raw Data'!$J$9=1,V2230*'Step 1.1 Raw Data'!$H$15*'Step 1.1 Raw Data'!$H$16/1000,IF('Step 1.1 Raw Data'!$J$9=2,V2230*'Step 1.1 Raw Data'!$I$15*'Step 1.1 Raw Data'!$I$16/1000,IF('Step 1.1 Raw Data'!$J$9=3,V2230*'Step 1.1 Raw Data'!$J$15*'Step 1.1 Raw Data'!$J$16/1000))),0))</f>
        <v>0</v>
      </c>
    </row>
    <row r="2231" spans="1:24" ht="12.5" x14ac:dyDescent="0.25">
      <c r="A2231" s="11">
        <f>IF(ISBLANK('Step 1.1 Raw Data'!A2231),"-",'Step 1.1 Raw Data'!A2231)</f>
        <v>43225.29179560185</v>
      </c>
      <c r="B2231">
        <f>IF(ISBLANK('Step 1.1 Raw Data'!A2231),"-",HOUR(A2231))</f>
        <v>7</v>
      </c>
      <c r="C2231">
        <f>IF(ISBLANK('Step 1.1 Raw Data'!A2231),"-",WEEKDAY(A2231))</f>
        <v>7</v>
      </c>
      <c r="D2231">
        <f>IF(ISBLANK('Step 1.1 Raw Data'!B2231),"-",'Step 1.1 Raw Data'!B2231)</f>
        <v>86.190600000000003</v>
      </c>
      <c r="E2231" s="18">
        <f>IF(ISBLANK('Step 1.1 Raw Data'!A2231),"-",IF('Step 1.1 Raw Data'!$G$2=0,D2231*'Step 1.1 Raw Data'!$H$15*'Step 1.1 Raw Data'!$H$16/1000,0))</f>
        <v>18.004354434</v>
      </c>
      <c r="F2231" s="18">
        <f>IF(ISBLANK('Step 1.1 Raw Data'!A2231),"-",IF('Step 1.1 Raw Data'!$G$2=1,IF('Step 1.1 Raw Data'!$G$9=1,D2231*'Step 1.1 Raw Data'!$H$15*'Step 1.1 Raw Data'!$H$16/1000,IF('Step 1.1 Raw Data'!$G$9=2,D2231*'Step 1.1 Raw Data'!$I$15*'Step 1.1 Raw Data'!$I$16/1000,IF('Step 1.1 Raw Data'!$G$9=3,D2231*'Step 1.1 Raw Data'!$J$15*'Step 1.1 Raw Data'!$J$16/1000))),0))</f>
        <v>0</v>
      </c>
      <c r="G2231" s="11">
        <f>IF(ISBLANK('Step 1.1 Raw Data'!A2231),"-",'Step 1.1 Raw Data'!A2231)</f>
        <v>43225.29179560185</v>
      </c>
      <c r="H2231">
        <f>IF(ISBLANK('Step 1.1 Raw Data'!A2231),"-",HOUR(G2231))</f>
        <v>7</v>
      </c>
      <c r="I2231">
        <f>IF(ISBLANK('Step 1.1 Raw Data'!A2231),"-",WEEKDAY(G2231))</f>
        <v>7</v>
      </c>
      <c r="J2231" s="2">
        <f>IF(ISBLANK('Step 1.1 Raw Data'!C2231),"-",'Step 1.1 Raw Data'!C2231)</f>
        <v>0</v>
      </c>
      <c r="K2231" s="18">
        <f>IF(ISBLANK('Step 1.1 Raw Data'!A2231),"-",IF('Step 1.1 Raw Data'!$G$2=0,J2231*'Step 1.1 Raw Data'!$H$15*'Step 1.1 Raw Data'!$H$16/1000,0))</f>
        <v>0</v>
      </c>
      <c r="L2231" s="18">
        <f>IF(ISBLANK('Step 1.1 Raw Data'!A2231),"-",IF('Step 1.1 Raw Data'!$G$2=1,IF('Step 1.1 Raw Data'!$H$9=1,J2231*'Step 1.1 Raw Data'!$H$15*'Step 1.1 Raw Data'!$H$16/1000,IF('Step 1.1 Raw Data'!$H$9=2,J2231*'Step 1.1 Raw Data'!$I$15*'Step 1.1 Raw Data'!$I$16/1000,IF('Step 1.1 Raw Data'!$H$9=3,J2231*'Step 1.1 Raw Data'!$J$15*'Step 1.1 Raw Data'!$J$16/1000))),0))</f>
        <v>0</v>
      </c>
      <c r="M2231" s="11">
        <f>IF(ISBLANK('Step 1.1 Raw Data'!A2231),"-",'Step 1.1 Raw Data'!A2231)</f>
        <v>43225.29179560185</v>
      </c>
      <c r="N2231">
        <f>IF(ISBLANK('Step 1.1 Raw Data'!A2231),"-",HOUR(M2231))</f>
        <v>7</v>
      </c>
      <c r="O2231">
        <f>IF(ISBLANK('Step 1.1 Raw Data'!A2231),"-",WEEKDAY(M2231))</f>
        <v>7</v>
      </c>
      <c r="P2231">
        <f>IF(ISBLANK('Step 1.1 Raw Data'!D2231),"-",'Step 1.1 Raw Data'!D2231)</f>
        <v>86.724699999999999</v>
      </c>
      <c r="Q2231" s="18">
        <f>IF(ISBLANK('Step 1.1 Raw Data'!A2231),"-",IF('Step 1.1 Raw Data'!$G$2=0,P2231*'Step 1.1 Raw Data'!$H$15*'Step 1.1 Raw Data'!$H$16/1000,0))</f>
        <v>18.115922583</v>
      </c>
      <c r="R2231" s="18">
        <f>IF(ISBLANK('Step 1.1 Raw Data'!A2231),"-",IF('Step 1.1 Raw Data'!$G$2=1,IF('Step 1.1 Raw Data'!$I$9=1,P2231*'Step 1.1 Raw Data'!$H$15*'Step 1.1 Raw Data'!$H$16/1000,IF('Step 1.1 Raw Data'!$I$9=2,P2231*'Step 1.1 Raw Data'!$I$15*'Step 1.1 Raw Data'!$I$16/1000,IF('Step 1.1 Raw Data'!$I$9=3,P2231*'Step 1.1 Raw Data'!$J$15*'Step 1.1 Raw Data'!$J$16/1000))),0))</f>
        <v>0</v>
      </c>
      <c r="S2231" s="11">
        <f>IF(ISBLANK('Step 1.1 Raw Data'!A2231),"-",'Step 1.1 Raw Data'!A2231)</f>
        <v>43225.29179560185</v>
      </c>
      <c r="T2231">
        <f>IF(ISBLANK('Step 1.1 Raw Data'!A2231),"-",HOUR(S2231))</f>
        <v>7</v>
      </c>
      <c r="U2231">
        <f>IF(ISBLANK('Step 1.1 Raw Data'!A2231),"-",WEEKDAY(S2231))</f>
        <v>7</v>
      </c>
      <c r="V2231">
        <f>IF(ISBLANK('Step 1.1 Raw Data'!E2231),"-",'Step 1.1 Raw Data'!E2231)</f>
        <v>32.955385999999997</v>
      </c>
      <c r="W2231" s="18">
        <f>IF(ISBLANK('Step 1.1 Raw Data'!A2231),"-",IF('Step 1.1 Raw Data'!$G$2=0,V2231*'Step 1.1 Raw Data'!$H$15*'Step 1.1 Raw Data'!$H$16/1000,0))</f>
        <v>6.8840505815399995</v>
      </c>
      <c r="X2231" s="18">
        <f>IF(ISBLANK('Step 1.1 Raw Data'!A2231),"-",IF('Step 1.1 Raw Data'!$G$2=1,IF('Step 1.1 Raw Data'!$J$9=1,V2231*'Step 1.1 Raw Data'!$H$15*'Step 1.1 Raw Data'!$H$16/1000,IF('Step 1.1 Raw Data'!$J$9=2,V2231*'Step 1.1 Raw Data'!$I$15*'Step 1.1 Raw Data'!$I$16/1000,IF('Step 1.1 Raw Data'!$J$9=3,V2231*'Step 1.1 Raw Data'!$J$15*'Step 1.1 Raw Data'!$J$16/1000))),0))</f>
        <v>0</v>
      </c>
    </row>
    <row r="2232" spans="1:24" ht="12.5" x14ac:dyDescent="0.25">
      <c r="A2232" s="11">
        <f>IF(ISBLANK('Step 1.1 Raw Data'!A2232),"-",'Step 1.1 Raw Data'!A2232)</f>
        <v>43225.333462326387</v>
      </c>
      <c r="B2232">
        <f>IF(ISBLANK('Step 1.1 Raw Data'!A2232),"-",HOUR(A2232))</f>
        <v>8</v>
      </c>
      <c r="C2232">
        <f>IF(ISBLANK('Step 1.1 Raw Data'!A2232),"-",WEEKDAY(A2232))</f>
        <v>7</v>
      </c>
      <c r="D2232">
        <f>IF(ISBLANK('Step 1.1 Raw Data'!B2232),"-",'Step 1.1 Raw Data'!B2232)</f>
        <v>86.36</v>
      </c>
      <c r="E2232" s="18">
        <f>IF(ISBLANK('Step 1.1 Raw Data'!A2232),"-",IF('Step 1.1 Raw Data'!$G$2=0,D2232*'Step 1.1 Raw Data'!$H$15*'Step 1.1 Raw Data'!$H$16/1000,0))</f>
        <v>18.039740399999999</v>
      </c>
      <c r="F2232" s="18">
        <f>IF(ISBLANK('Step 1.1 Raw Data'!A2232),"-",IF('Step 1.1 Raw Data'!$G$2=1,IF('Step 1.1 Raw Data'!$G$9=1,D2232*'Step 1.1 Raw Data'!$H$15*'Step 1.1 Raw Data'!$H$16/1000,IF('Step 1.1 Raw Data'!$G$9=2,D2232*'Step 1.1 Raw Data'!$I$15*'Step 1.1 Raw Data'!$I$16/1000,IF('Step 1.1 Raw Data'!$G$9=3,D2232*'Step 1.1 Raw Data'!$J$15*'Step 1.1 Raw Data'!$J$16/1000))),0))</f>
        <v>0</v>
      </c>
      <c r="G2232" s="11">
        <f>IF(ISBLANK('Step 1.1 Raw Data'!A2232),"-",'Step 1.1 Raw Data'!A2232)</f>
        <v>43225.333462326387</v>
      </c>
      <c r="H2232">
        <f>IF(ISBLANK('Step 1.1 Raw Data'!A2232),"-",HOUR(G2232))</f>
        <v>8</v>
      </c>
      <c r="I2232">
        <f>IF(ISBLANK('Step 1.1 Raw Data'!A2232),"-",WEEKDAY(G2232))</f>
        <v>7</v>
      </c>
      <c r="J2232" s="2">
        <f>IF(ISBLANK('Step 1.1 Raw Data'!C2232),"-",'Step 1.1 Raw Data'!C2232)</f>
        <v>0</v>
      </c>
      <c r="K2232" s="18">
        <f>IF(ISBLANK('Step 1.1 Raw Data'!A2232),"-",IF('Step 1.1 Raw Data'!$G$2=0,J2232*'Step 1.1 Raw Data'!$H$15*'Step 1.1 Raw Data'!$H$16/1000,0))</f>
        <v>0</v>
      </c>
      <c r="L2232" s="18">
        <f>IF(ISBLANK('Step 1.1 Raw Data'!A2232),"-",IF('Step 1.1 Raw Data'!$G$2=1,IF('Step 1.1 Raw Data'!$H$9=1,J2232*'Step 1.1 Raw Data'!$H$15*'Step 1.1 Raw Data'!$H$16/1000,IF('Step 1.1 Raw Data'!$H$9=2,J2232*'Step 1.1 Raw Data'!$I$15*'Step 1.1 Raw Data'!$I$16/1000,IF('Step 1.1 Raw Data'!$H$9=3,J2232*'Step 1.1 Raw Data'!$J$15*'Step 1.1 Raw Data'!$J$16/1000))),0))</f>
        <v>0</v>
      </c>
      <c r="M2232" s="11">
        <f>IF(ISBLANK('Step 1.1 Raw Data'!A2232),"-",'Step 1.1 Raw Data'!A2232)</f>
        <v>43225.333462326387</v>
      </c>
      <c r="N2232">
        <f>IF(ISBLANK('Step 1.1 Raw Data'!A2232),"-",HOUR(M2232))</f>
        <v>8</v>
      </c>
      <c r="O2232">
        <f>IF(ISBLANK('Step 1.1 Raw Data'!A2232),"-",WEEKDAY(M2232))</f>
        <v>7</v>
      </c>
      <c r="P2232">
        <f>IF(ISBLANK('Step 1.1 Raw Data'!D2232),"-",'Step 1.1 Raw Data'!D2232)</f>
        <v>86.951999999999998</v>
      </c>
      <c r="Q2232" s="18">
        <f>IF(ISBLANK('Step 1.1 Raw Data'!A2232),"-",IF('Step 1.1 Raw Data'!$G$2=0,P2232*'Step 1.1 Raw Data'!$H$15*'Step 1.1 Raw Data'!$H$16/1000,0))</f>
        <v>18.163403279999997</v>
      </c>
      <c r="R2232" s="18">
        <f>IF(ISBLANK('Step 1.1 Raw Data'!A2232),"-",IF('Step 1.1 Raw Data'!$G$2=1,IF('Step 1.1 Raw Data'!$I$9=1,P2232*'Step 1.1 Raw Data'!$H$15*'Step 1.1 Raw Data'!$H$16/1000,IF('Step 1.1 Raw Data'!$I$9=2,P2232*'Step 1.1 Raw Data'!$I$15*'Step 1.1 Raw Data'!$I$16/1000,IF('Step 1.1 Raw Data'!$I$9=3,P2232*'Step 1.1 Raw Data'!$J$15*'Step 1.1 Raw Data'!$J$16/1000))),0))</f>
        <v>0</v>
      </c>
      <c r="S2232" s="11">
        <f>IF(ISBLANK('Step 1.1 Raw Data'!A2232),"-",'Step 1.1 Raw Data'!A2232)</f>
        <v>43225.333462326387</v>
      </c>
      <c r="T2232">
        <f>IF(ISBLANK('Step 1.1 Raw Data'!A2232),"-",HOUR(S2232))</f>
        <v>8</v>
      </c>
      <c r="U2232">
        <f>IF(ISBLANK('Step 1.1 Raw Data'!A2232),"-",WEEKDAY(S2232))</f>
        <v>7</v>
      </c>
      <c r="V2232">
        <f>IF(ISBLANK('Step 1.1 Raw Data'!E2232),"-",'Step 1.1 Raw Data'!E2232)</f>
        <v>33.041759999999996</v>
      </c>
      <c r="W2232" s="18">
        <f>IF(ISBLANK('Step 1.1 Raw Data'!A2232),"-",IF('Step 1.1 Raw Data'!$G$2=0,V2232*'Step 1.1 Raw Data'!$H$15*'Step 1.1 Raw Data'!$H$16/1000,0))</f>
        <v>6.9020932463999998</v>
      </c>
      <c r="X2232" s="18">
        <f>IF(ISBLANK('Step 1.1 Raw Data'!A2232),"-",IF('Step 1.1 Raw Data'!$G$2=1,IF('Step 1.1 Raw Data'!$J$9=1,V2232*'Step 1.1 Raw Data'!$H$15*'Step 1.1 Raw Data'!$H$16/1000,IF('Step 1.1 Raw Data'!$J$9=2,V2232*'Step 1.1 Raw Data'!$I$15*'Step 1.1 Raw Data'!$I$16/1000,IF('Step 1.1 Raw Data'!$J$9=3,V2232*'Step 1.1 Raw Data'!$J$15*'Step 1.1 Raw Data'!$J$16/1000))),0))</f>
        <v>0</v>
      </c>
    </row>
    <row r="2233" spans="1:24" ht="12.5" x14ac:dyDescent="0.25">
      <c r="A2233" s="11">
        <f>IF(ISBLANK('Step 1.1 Raw Data'!A2233),"-",'Step 1.1 Raw Data'!A2233)</f>
        <v>43225.375129050924</v>
      </c>
      <c r="B2233">
        <f>IF(ISBLANK('Step 1.1 Raw Data'!A2233),"-",HOUR(A2233))</f>
        <v>9</v>
      </c>
      <c r="C2233">
        <f>IF(ISBLANK('Step 1.1 Raw Data'!A2233),"-",WEEKDAY(A2233))</f>
        <v>7</v>
      </c>
      <c r="D2233">
        <f>IF(ISBLANK('Step 1.1 Raw Data'!B2233),"-",'Step 1.1 Raw Data'!B2233)</f>
        <v>86.491200000000006</v>
      </c>
      <c r="E2233" s="18">
        <f>IF(ISBLANK('Step 1.1 Raw Data'!A2233),"-",IF('Step 1.1 Raw Data'!$G$2=0,D2233*'Step 1.1 Raw Data'!$H$15*'Step 1.1 Raw Data'!$H$16/1000,0))</f>
        <v>18.067146768000001</v>
      </c>
      <c r="F2233" s="18">
        <f>IF(ISBLANK('Step 1.1 Raw Data'!A2233),"-",IF('Step 1.1 Raw Data'!$G$2=1,IF('Step 1.1 Raw Data'!$G$9=1,D2233*'Step 1.1 Raw Data'!$H$15*'Step 1.1 Raw Data'!$H$16/1000,IF('Step 1.1 Raw Data'!$G$9=2,D2233*'Step 1.1 Raw Data'!$I$15*'Step 1.1 Raw Data'!$I$16/1000,IF('Step 1.1 Raw Data'!$G$9=3,D2233*'Step 1.1 Raw Data'!$J$15*'Step 1.1 Raw Data'!$J$16/1000))),0))</f>
        <v>0</v>
      </c>
      <c r="G2233" s="11">
        <f>IF(ISBLANK('Step 1.1 Raw Data'!A2233),"-",'Step 1.1 Raw Data'!A2233)</f>
        <v>43225.375129050924</v>
      </c>
      <c r="H2233">
        <f>IF(ISBLANK('Step 1.1 Raw Data'!A2233),"-",HOUR(G2233))</f>
        <v>9</v>
      </c>
      <c r="I2233">
        <f>IF(ISBLANK('Step 1.1 Raw Data'!A2233),"-",WEEKDAY(G2233))</f>
        <v>7</v>
      </c>
      <c r="J2233" s="2">
        <f>IF(ISBLANK('Step 1.1 Raw Data'!C2233),"-",'Step 1.1 Raw Data'!C2233)</f>
        <v>0</v>
      </c>
      <c r="K2233" s="18">
        <f>IF(ISBLANK('Step 1.1 Raw Data'!A2233),"-",IF('Step 1.1 Raw Data'!$G$2=0,J2233*'Step 1.1 Raw Data'!$H$15*'Step 1.1 Raw Data'!$H$16/1000,0))</f>
        <v>0</v>
      </c>
      <c r="L2233" s="18">
        <f>IF(ISBLANK('Step 1.1 Raw Data'!A2233),"-",IF('Step 1.1 Raw Data'!$G$2=1,IF('Step 1.1 Raw Data'!$H$9=1,J2233*'Step 1.1 Raw Data'!$H$15*'Step 1.1 Raw Data'!$H$16/1000,IF('Step 1.1 Raw Data'!$H$9=2,J2233*'Step 1.1 Raw Data'!$I$15*'Step 1.1 Raw Data'!$I$16/1000,IF('Step 1.1 Raw Data'!$H$9=3,J2233*'Step 1.1 Raw Data'!$J$15*'Step 1.1 Raw Data'!$J$16/1000))),0))</f>
        <v>0</v>
      </c>
      <c r="M2233" s="11">
        <f>IF(ISBLANK('Step 1.1 Raw Data'!A2233),"-",'Step 1.1 Raw Data'!A2233)</f>
        <v>43225.375129050924</v>
      </c>
      <c r="N2233">
        <f>IF(ISBLANK('Step 1.1 Raw Data'!A2233),"-",HOUR(M2233))</f>
        <v>9</v>
      </c>
      <c r="O2233">
        <f>IF(ISBLANK('Step 1.1 Raw Data'!A2233),"-",WEEKDAY(M2233))</f>
        <v>7</v>
      </c>
      <c r="P2233">
        <f>IF(ISBLANK('Step 1.1 Raw Data'!D2233),"-",'Step 1.1 Raw Data'!D2233)</f>
        <v>87.058800000000005</v>
      </c>
      <c r="Q2233" s="18">
        <f>IF(ISBLANK('Step 1.1 Raw Data'!A2233),"-",IF('Step 1.1 Raw Data'!$G$2=0,P2233*'Step 1.1 Raw Data'!$H$15*'Step 1.1 Raw Data'!$H$16/1000,0))</f>
        <v>18.185712731999999</v>
      </c>
      <c r="R2233" s="18">
        <f>IF(ISBLANK('Step 1.1 Raw Data'!A2233),"-",IF('Step 1.1 Raw Data'!$G$2=1,IF('Step 1.1 Raw Data'!$I$9=1,P2233*'Step 1.1 Raw Data'!$H$15*'Step 1.1 Raw Data'!$H$16/1000,IF('Step 1.1 Raw Data'!$I$9=2,P2233*'Step 1.1 Raw Data'!$I$15*'Step 1.1 Raw Data'!$I$16/1000,IF('Step 1.1 Raw Data'!$I$9=3,P2233*'Step 1.1 Raw Data'!$J$15*'Step 1.1 Raw Data'!$J$16/1000))),0))</f>
        <v>0</v>
      </c>
      <c r="S2233" s="11">
        <f>IF(ISBLANK('Step 1.1 Raw Data'!A2233),"-",'Step 1.1 Raw Data'!A2233)</f>
        <v>43225.375129050924</v>
      </c>
      <c r="T2233">
        <f>IF(ISBLANK('Step 1.1 Raw Data'!A2233),"-",HOUR(S2233))</f>
        <v>9</v>
      </c>
      <c r="U2233">
        <f>IF(ISBLANK('Step 1.1 Raw Data'!A2233),"-",WEEKDAY(S2233))</f>
        <v>7</v>
      </c>
      <c r="V2233">
        <f>IF(ISBLANK('Step 1.1 Raw Data'!E2233),"-",'Step 1.1 Raw Data'!E2233)</f>
        <v>33.082343999999999</v>
      </c>
      <c r="W2233" s="18">
        <f>IF(ISBLANK('Step 1.1 Raw Data'!A2233),"-",IF('Step 1.1 Raw Data'!$G$2=0,V2233*'Step 1.1 Raw Data'!$H$15*'Step 1.1 Raw Data'!$H$16/1000,0))</f>
        <v>6.91057083816</v>
      </c>
      <c r="X2233" s="18">
        <f>IF(ISBLANK('Step 1.1 Raw Data'!A2233),"-",IF('Step 1.1 Raw Data'!$G$2=1,IF('Step 1.1 Raw Data'!$J$9=1,V2233*'Step 1.1 Raw Data'!$H$15*'Step 1.1 Raw Data'!$H$16/1000,IF('Step 1.1 Raw Data'!$J$9=2,V2233*'Step 1.1 Raw Data'!$I$15*'Step 1.1 Raw Data'!$I$16/1000,IF('Step 1.1 Raw Data'!$J$9=3,V2233*'Step 1.1 Raw Data'!$J$15*'Step 1.1 Raw Data'!$J$16/1000))),0))</f>
        <v>0</v>
      </c>
    </row>
    <row r="2234" spans="1:24" ht="12.5" x14ac:dyDescent="0.25">
      <c r="A2234" s="11">
        <f>IF(ISBLANK('Step 1.1 Raw Data'!A2234),"-",'Step 1.1 Raw Data'!A2234)</f>
        <v>43225.416795775462</v>
      </c>
      <c r="B2234">
        <f>IF(ISBLANK('Step 1.1 Raw Data'!A2234),"-",HOUR(A2234))</f>
        <v>10</v>
      </c>
      <c r="C2234">
        <f>IF(ISBLANK('Step 1.1 Raw Data'!A2234),"-",WEEKDAY(A2234))</f>
        <v>7</v>
      </c>
      <c r="D2234">
        <f>IF(ISBLANK('Step 1.1 Raw Data'!B2234),"-",'Step 1.1 Raw Data'!B2234)</f>
        <v>86.1982</v>
      </c>
      <c r="E2234" s="18">
        <f>IF(ISBLANK('Step 1.1 Raw Data'!A2234),"-",IF('Step 1.1 Raw Data'!$G$2=0,D2234*'Step 1.1 Raw Data'!$H$15*'Step 1.1 Raw Data'!$H$16/1000,0))</f>
        <v>18.005941997999997</v>
      </c>
      <c r="F2234" s="18">
        <f>IF(ISBLANK('Step 1.1 Raw Data'!A2234),"-",IF('Step 1.1 Raw Data'!$G$2=1,IF('Step 1.1 Raw Data'!$G$9=1,D2234*'Step 1.1 Raw Data'!$H$15*'Step 1.1 Raw Data'!$H$16/1000,IF('Step 1.1 Raw Data'!$G$9=2,D2234*'Step 1.1 Raw Data'!$I$15*'Step 1.1 Raw Data'!$I$16/1000,IF('Step 1.1 Raw Data'!$G$9=3,D2234*'Step 1.1 Raw Data'!$J$15*'Step 1.1 Raw Data'!$J$16/1000))),0))</f>
        <v>0</v>
      </c>
      <c r="G2234" s="11">
        <f>IF(ISBLANK('Step 1.1 Raw Data'!A2234),"-",'Step 1.1 Raw Data'!A2234)</f>
        <v>43225.416795775462</v>
      </c>
      <c r="H2234">
        <f>IF(ISBLANK('Step 1.1 Raw Data'!A2234),"-",HOUR(G2234))</f>
        <v>10</v>
      </c>
      <c r="I2234">
        <f>IF(ISBLANK('Step 1.1 Raw Data'!A2234),"-",WEEKDAY(G2234))</f>
        <v>7</v>
      </c>
      <c r="J2234" s="2">
        <f>IF(ISBLANK('Step 1.1 Raw Data'!C2234),"-",'Step 1.1 Raw Data'!C2234)</f>
        <v>0</v>
      </c>
      <c r="K2234" s="18">
        <f>IF(ISBLANK('Step 1.1 Raw Data'!A2234),"-",IF('Step 1.1 Raw Data'!$G$2=0,J2234*'Step 1.1 Raw Data'!$H$15*'Step 1.1 Raw Data'!$H$16/1000,0))</f>
        <v>0</v>
      </c>
      <c r="L2234" s="18">
        <f>IF(ISBLANK('Step 1.1 Raw Data'!A2234),"-",IF('Step 1.1 Raw Data'!$G$2=1,IF('Step 1.1 Raw Data'!$H$9=1,J2234*'Step 1.1 Raw Data'!$H$15*'Step 1.1 Raw Data'!$H$16/1000,IF('Step 1.1 Raw Data'!$H$9=2,J2234*'Step 1.1 Raw Data'!$I$15*'Step 1.1 Raw Data'!$I$16/1000,IF('Step 1.1 Raw Data'!$H$9=3,J2234*'Step 1.1 Raw Data'!$J$15*'Step 1.1 Raw Data'!$J$16/1000))),0))</f>
        <v>0</v>
      </c>
      <c r="M2234" s="11">
        <f>IF(ISBLANK('Step 1.1 Raw Data'!A2234),"-",'Step 1.1 Raw Data'!A2234)</f>
        <v>43225.416795775462</v>
      </c>
      <c r="N2234">
        <f>IF(ISBLANK('Step 1.1 Raw Data'!A2234),"-",HOUR(M2234))</f>
        <v>10</v>
      </c>
      <c r="O2234">
        <f>IF(ISBLANK('Step 1.1 Raw Data'!A2234),"-",WEEKDAY(M2234))</f>
        <v>7</v>
      </c>
      <c r="P2234">
        <f>IF(ISBLANK('Step 1.1 Raw Data'!D2234),"-",'Step 1.1 Raw Data'!D2234)</f>
        <v>86.639200000000002</v>
      </c>
      <c r="Q2234" s="18">
        <f>IF(ISBLANK('Step 1.1 Raw Data'!A2234),"-",IF('Step 1.1 Raw Data'!$G$2=0,P2234*'Step 1.1 Raw Data'!$H$15*'Step 1.1 Raw Data'!$H$16/1000,0))</f>
        <v>18.098062488</v>
      </c>
      <c r="R2234" s="18">
        <f>IF(ISBLANK('Step 1.1 Raw Data'!A2234),"-",IF('Step 1.1 Raw Data'!$G$2=1,IF('Step 1.1 Raw Data'!$I$9=1,P2234*'Step 1.1 Raw Data'!$H$15*'Step 1.1 Raw Data'!$H$16/1000,IF('Step 1.1 Raw Data'!$I$9=2,P2234*'Step 1.1 Raw Data'!$I$15*'Step 1.1 Raw Data'!$I$16/1000,IF('Step 1.1 Raw Data'!$I$9=3,P2234*'Step 1.1 Raw Data'!$J$15*'Step 1.1 Raw Data'!$J$16/1000))),0))</f>
        <v>0</v>
      </c>
      <c r="S2234" s="11">
        <f>IF(ISBLANK('Step 1.1 Raw Data'!A2234),"-",'Step 1.1 Raw Data'!A2234)</f>
        <v>43225.416795775462</v>
      </c>
      <c r="T2234">
        <f>IF(ISBLANK('Step 1.1 Raw Data'!A2234),"-",HOUR(S2234))</f>
        <v>10</v>
      </c>
      <c r="U2234">
        <f>IF(ISBLANK('Step 1.1 Raw Data'!A2234),"-",WEEKDAY(S2234))</f>
        <v>7</v>
      </c>
      <c r="V2234">
        <f>IF(ISBLANK('Step 1.1 Raw Data'!E2234),"-",'Step 1.1 Raw Data'!E2234)</f>
        <v>32.922896000000001</v>
      </c>
      <c r="W2234" s="18">
        <f>IF(ISBLANK('Step 1.1 Raw Data'!A2234),"-",IF('Step 1.1 Raw Data'!$G$2=0,V2234*'Step 1.1 Raw Data'!$H$15*'Step 1.1 Raw Data'!$H$16/1000,0))</f>
        <v>6.8772637454400005</v>
      </c>
      <c r="X2234" s="18">
        <f>IF(ISBLANK('Step 1.1 Raw Data'!A2234),"-",IF('Step 1.1 Raw Data'!$G$2=1,IF('Step 1.1 Raw Data'!$J$9=1,V2234*'Step 1.1 Raw Data'!$H$15*'Step 1.1 Raw Data'!$H$16/1000,IF('Step 1.1 Raw Data'!$J$9=2,V2234*'Step 1.1 Raw Data'!$I$15*'Step 1.1 Raw Data'!$I$16/1000,IF('Step 1.1 Raw Data'!$J$9=3,V2234*'Step 1.1 Raw Data'!$J$15*'Step 1.1 Raw Data'!$J$16/1000))),0))</f>
        <v>0</v>
      </c>
    </row>
    <row r="2235" spans="1:24" ht="12.5" x14ac:dyDescent="0.25">
      <c r="A2235" s="11">
        <f>IF(ISBLANK('Step 1.1 Raw Data'!A2235),"-",'Step 1.1 Raw Data'!A2235)</f>
        <v>43225.458462499999</v>
      </c>
      <c r="B2235">
        <f>IF(ISBLANK('Step 1.1 Raw Data'!A2235),"-",HOUR(A2235))</f>
        <v>11</v>
      </c>
      <c r="C2235">
        <f>IF(ISBLANK('Step 1.1 Raw Data'!A2235),"-",WEEKDAY(A2235))</f>
        <v>7</v>
      </c>
      <c r="D2235">
        <f>IF(ISBLANK('Step 1.1 Raw Data'!B2235),"-",'Step 1.1 Raw Data'!B2235)</f>
        <v>86.170699999999997</v>
      </c>
      <c r="E2235" s="18">
        <f>IF(ISBLANK('Step 1.1 Raw Data'!A2235),"-",IF('Step 1.1 Raw Data'!$G$2=0,D2235*'Step 1.1 Raw Data'!$H$15*'Step 1.1 Raw Data'!$H$16/1000,0))</f>
        <v>18.000197523000001</v>
      </c>
      <c r="F2235" s="18">
        <f>IF(ISBLANK('Step 1.1 Raw Data'!A2235),"-",IF('Step 1.1 Raw Data'!$G$2=1,IF('Step 1.1 Raw Data'!$G$9=1,D2235*'Step 1.1 Raw Data'!$H$15*'Step 1.1 Raw Data'!$H$16/1000,IF('Step 1.1 Raw Data'!$G$9=2,D2235*'Step 1.1 Raw Data'!$I$15*'Step 1.1 Raw Data'!$I$16/1000,IF('Step 1.1 Raw Data'!$G$9=3,D2235*'Step 1.1 Raw Data'!$J$15*'Step 1.1 Raw Data'!$J$16/1000))),0))</f>
        <v>0</v>
      </c>
      <c r="G2235" s="11">
        <f>IF(ISBLANK('Step 1.1 Raw Data'!A2235),"-",'Step 1.1 Raw Data'!A2235)</f>
        <v>43225.458462499999</v>
      </c>
      <c r="H2235">
        <f>IF(ISBLANK('Step 1.1 Raw Data'!A2235),"-",HOUR(G2235))</f>
        <v>11</v>
      </c>
      <c r="I2235">
        <f>IF(ISBLANK('Step 1.1 Raw Data'!A2235),"-",WEEKDAY(G2235))</f>
        <v>7</v>
      </c>
      <c r="J2235" s="2">
        <f>IF(ISBLANK('Step 1.1 Raw Data'!C2235),"-",'Step 1.1 Raw Data'!C2235)</f>
        <v>0</v>
      </c>
      <c r="K2235" s="18">
        <f>IF(ISBLANK('Step 1.1 Raw Data'!A2235),"-",IF('Step 1.1 Raw Data'!$G$2=0,J2235*'Step 1.1 Raw Data'!$H$15*'Step 1.1 Raw Data'!$H$16/1000,0))</f>
        <v>0</v>
      </c>
      <c r="L2235" s="18">
        <f>IF(ISBLANK('Step 1.1 Raw Data'!A2235),"-",IF('Step 1.1 Raw Data'!$G$2=1,IF('Step 1.1 Raw Data'!$H$9=1,J2235*'Step 1.1 Raw Data'!$H$15*'Step 1.1 Raw Data'!$H$16/1000,IF('Step 1.1 Raw Data'!$H$9=2,J2235*'Step 1.1 Raw Data'!$I$15*'Step 1.1 Raw Data'!$I$16/1000,IF('Step 1.1 Raw Data'!$H$9=3,J2235*'Step 1.1 Raw Data'!$J$15*'Step 1.1 Raw Data'!$J$16/1000))),0))</f>
        <v>0</v>
      </c>
      <c r="M2235" s="11">
        <f>IF(ISBLANK('Step 1.1 Raw Data'!A2235),"-",'Step 1.1 Raw Data'!A2235)</f>
        <v>43225.458462499999</v>
      </c>
      <c r="N2235">
        <f>IF(ISBLANK('Step 1.1 Raw Data'!A2235),"-",HOUR(M2235))</f>
        <v>11</v>
      </c>
      <c r="O2235">
        <f>IF(ISBLANK('Step 1.1 Raw Data'!A2235),"-",WEEKDAY(M2235))</f>
        <v>7</v>
      </c>
      <c r="P2235">
        <f>IF(ISBLANK('Step 1.1 Raw Data'!D2235),"-",'Step 1.1 Raw Data'!D2235)</f>
        <v>86.884900000000002</v>
      </c>
      <c r="Q2235" s="18">
        <f>IF(ISBLANK('Step 1.1 Raw Data'!A2235),"-",IF('Step 1.1 Raw Data'!$G$2=0,P2235*'Step 1.1 Raw Data'!$H$15*'Step 1.1 Raw Data'!$H$16/1000,0))</f>
        <v>18.149386760999999</v>
      </c>
      <c r="R2235" s="18">
        <f>IF(ISBLANK('Step 1.1 Raw Data'!A2235),"-",IF('Step 1.1 Raw Data'!$G$2=1,IF('Step 1.1 Raw Data'!$I$9=1,P2235*'Step 1.1 Raw Data'!$H$15*'Step 1.1 Raw Data'!$H$16/1000,IF('Step 1.1 Raw Data'!$I$9=2,P2235*'Step 1.1 Raw Data'!$I$15*'Step 1.1 Raw Data'!$I$16/1000,IF('Step 1.1 Raw Data'!$I$9=3,P2235*'Step 1.1 Raw Data'!$J$15*'Step 1.1 Raw Data'!$J$16/1000))),0))</f>
        <v>0</v>
      </c>
      <c r="S2235" s="11">
        <f>IF(ISBLANK('Step 1.1 Raw Data'!A2235),"-",'Step 1.1 Raw Data'!A2235)</f>
        <v>43225.458462499999</v>
      </c>
      <c r="T2235">
        <f>IF(ISBLANK('Step 1.1 Raw Data'!A2235),"-",HOUR(S2235))</f>
        <v>11</v>
      </c>
      <c r="U2235">
        <f>IF(ISBLANK('Step 1.1 Raw Data'!A2235),"-",WEEKDAY(S2235))</f>
        <v>7</v>
      </c>
      <c r="V2235">
        <f>IF(ISBLANK('Step 1.1 Raw Data'!E2235),"-",'Step 1.1 Raw Data'!E2235)</f>
        <v>33.016261999999998</v>
      </c>
      <c r="W2235" s="18">
        <f>IF(ISBLANK('Step 1.1 Raw Data'!A2235),"-",IF('Step 1.1 Raw Data'!$G$2=0,V2235*'Step 1.1 Raw Data'!$H$15*'Step 1.1 Raw Data'!$H$16/1000,0))</f>
        <v>6.8967669691799989</v>
      </c>
      <c r="X2235" s="18">
        <f>IF(ISBLANK('Step 1.1 Raw Data'!A2235),"-",IF('Step 1.1 Raw Data'!$G$2=1,IF('Step 1.1 Raw Data'!$J$9=1,V2235*'Step 1.1 Raw Data'!$H$15*'Step 1.1 Raw Data'!$H$16/1000,IF('Step 1.1 Raw Data'!$J$9=2,V2235*'Step 1.1 Raw Data'!$I$15*'Step 1.1 Raw Data'!$I$16/1000,IF('Step 1.1 Raw Data'!$J$9=3,V2235*'Step 1.1 Raw Data'!$J$15*'Step 1.1 Raw Data'!$J$16/1000))),0))</f>
        <v>0</v>
      </c>
    </row>
    <row r="2236" spans="1:24" ht="12.5" x14ac:dyDescent="0.25">
      <c r="A2236" s="11">
        <f>IF(ISBLANK('Step 1.1 Raw Data'!A2236),"-",'Step 1.1 Raw Data'!A2236)</f>
        <v>43225.500129224536</v>
      </c>
      <c r="B2236">
        <f>IF(ISBLANK('Step 1.1 Raw Data'!A2236),"-",HOUR(A2236))</f>
        <v>12</v>
      </c>
      <c r="C2236">
        <f>IF(ISBLANK('Step 1.1 Raw Data'!A2236),"-",WEEKDAY(A2236))</f>
        <v>7</v>
      </c>
      <c r="D2236">
        <f>IF(ISBLANK('Step 1.1 Raw Data'!B2236),"-",'Step 1.1 Raw Data'!B2236)</f>
        <v>86.501900000000006</v>
      </c>
      <c r="E2236" s="18">
        <f>IF(ISBLANK('Step 1.1 Raw Data'!A2236),"-",IF('Step 1.1 Raw Data'!$G$2=0,D2236*'Step 1.1 Raw Data'!$H$15*'Step 1.1 Raw Data'!$H$16/1000,0))</f>
        <v>18.069381891000003</v>
      </c>
      <c r="F2236" s="18">
        <f>IF(ISBLANK('Step 1.1 Raw Data'!A2236),"-",IF('Step 1.1 Raw Data'!$G$2=1,IF('Step 1.1 Raw Data'!$G$9=1,D2236*'Step 1.1 Raw Data'!$H$15*'Step 1.1 Raw Data'!$H$16/1000,IF('Step 1.1 Raw Data'!$G$9=2,D2236*'Step 1.1 Raw Data'!$I$15*'Step 1.1 Raw Data'!$I$16/1000,IF('Step 1.1 Raw Data'!$G$9=3,D2236*'Step 1.1 Raw Data'!$J$15*'Step 1.1 Raw Data'!$J$16/1000))),0))</f>
        <v>0</v>
      </c>
      <c r="G2236" s="11">
        <f>IF(ISBLANK('Step 1.1 Raw Data'!A2236),"-",'Step 1.1 Raw Data'!A2236)</f>
        <v>43225.500129224536</v>
      </c>
      <c r="H2236">
        <f>IF(ISBLANK('Step 1.1 Raw Data'!A2236),"-",HOUR(G2236))</f>
        <v>12</v>
      </c>
      <c r="I2236">
        <f>IF(ISBLANK('Step 1.1 Raw Data'!A2236),"-",WEEKDAY(G2236))</f>
        <v>7</v>
      </c>
      <c r="J2236" s="2">
        <f>IF(ISBLANK('Step 1.1 Raw Data'!C2236),"-",'Step 1.1 Raw Data'!C2236)</f>
        <v>0</v>
      </c>
      <c r="K2236" s="18">
        <f>IF(ISBLANK('Step 1.1 Raw Data'!A2236),"-",IF('Step 1.1 Raw Data'!$G$2=0,J2236*'Step 1.1 Raw Data'!$H$15*'Step 1.1 Raw Data'!$H$16/1000,0))</f>
        <v>0</v>
      </c>
      <c r="L2236" s="18">
        <f>IF(ISBLANK('Step 1.1 Raw Data'!A2236),"-",IF('Step 1.1 Raw Data'!$G$2=1,IF('Step 1.1 Raw Data'!$H$9=1,J2236*'Step 1.1 Raw Data'!$H$15*'Step 1.1 Raw Data'!$H$16/1000,IF('Step 1.1 Raw Data'!$H$9=2,J2236*'Step 1.1 Raw Data'!$I$15*'Step 1.1 Raw Data'!$I$16/1000,IF('Step 1.1 Raw Data'!$H$9=3,J2236*'Step 1.1 Raw Data'!$J$15*'Step 1.1 Raw Data'!$J$16/1000))),0))</f>
        <v>0</v>
      </c>
      <c r="M2236" s="11">
        <f>IF(ISBLANK('Step 1.1 Raw Data'!A2236),"-",'Step 1.1 Raw Data'!A2236)</f>
        <v>43225.500129224536</v>
      </c>
      <c r="N2236">
        <f>IF(ISBLANK('Step 1.1 Raw Data'!A2236),"-",HOUR(M2236))</f>
        <v>12</v>
      </c>
      <c r="O2236">
        <f>IF(ISBLANK('Step 1.1 Raw Data'!A2236),"-",WEEKDAY(M2236))</f>
        <v>7</v>
      </c>
      <c r="P2236">
        <f>IF(ISBLANK('Step 1.1 Raw Data'!D2236),"-",'Step 1.1 Raw Data'!D2236)</f>
        <v>87.150400000000005</v>
      </c>
      <c r="Q2236" s="18">
        <f>IF(ISBLANK('Step 1.1 Raw Data'!A2236),"-",IF('Step 1.1 Raw Data'!$G$2=0,P2236*'Step 1.1 Raw Data'!$H$15*'Step 1.1 Raw Data'!$H$16/1000,0))</f>
        <v>18.204847056000002</v>
      </c>
      <c r="R2236" s="18">
        <f>IF(ISBLANK('Step 1.1 Raw Data'!A2236),"-",IF('Step 1.1 Raw Data'!$G$2=1,IF('Step 1.1 Raw Data'!$I$9=1,P2236*'Step 1.1 Raw Data'!$H$15*'Step 1.1 Raw Data'!$H$16/1000,IF('Step 1.1 Raw Data'!$I$9=2,P2236*'Step 1.1 Raw Data'!$I$15*'Step 1.1 Raw Data'!$I$16/1000,IF('Step 1.1 Raw Data'!$I$9=3,P2236*'Step 1.1 Raw Data'!$J$15*'Step 1.1 Raw Data'!$J$16/1000))),0))</f>
        <v>0</v>
      </c>
      <c r="S2236" s="11">
        <f>IF(ISBLANK('Step 1.1 Raw Data'!A2236),"-",'Step 1.1 Raw Data'!A2236)</f>
        <v>43225.500129224536</v>
      </c>
      <c r="T2236">
        <f>IF(ISBLANK('Step 1.1 Raw Data'!A2236),"-",HOUR(S2236))</f>
        <v>12</v>
      </c>
      <c r="U2236">
        <f>IF(ISBLANK('Step 1.1 Raw Data'!A2236),"-",WEEKDAY(S2236))</f>
        <v>7</v>
      </c>
      <c r="V2236">
        <f>IF(ISBLANK('Step 1.1 Raw Data'!E2236),"-",'Step 1.1 Raw Data'!E2236)</f>
        <v>33.117152000000004</v>
      </c>
      <c r="W2236" s="18">
        <f>IF(ISBLANK('Step 1.1 Raw Data'!A2236),"-",IF('Step 1.1 Raw Data'!$G$2=0,V2236*'Step 1.1 Raw Data'!$H$15*'Step 1.1 Raw Data'!$H$16/1000,0))</f>
        <v>6.9178418812800011</v>
      </c>
      <c r="X2236" s="18">
        <f>IF(ISBLANK('Step 1.1 Raw Data'!A2236),"-",IF('Step 1.1 Raw Data'!$G$2=1,IF('Step 1.1 Raw Data'!$J$9=1,V2236*'Step 1.1 Raw Data'!$H$15*'Step 1.1 Raw Data'!$H$16/1000,IF('Step 1.1 Raw Data'!$J$9=2,V2236*'Step 1.1 Raw Data'!$I$15*'Step 1.1 Raw Data'!$I$16/1000,IF('Step 1.1 Raw Data'!$J$9=3,V2236*'Step 1.1 Raw Data'!$J$15*'Step 1.1 Raw Data'!$J$16/1000))),0))</f>
        <v>0</v>
      </c>
    </row>
    <row r="2237" spans="1:24" ht="12.5" x14ac:dyDescent="0.25">
      <c r="A2237" s="11">
        <f>IF(ISBLANK('Step 1.1 Raw Data'!A2237),"-",'Step 1.1 Raw Data'!A2237)</f>
        <v>43225.541795949073</v>
      </c>
      <c r="B2237">
        <f>IF(ISBLANK('Step 1.1 Raw Data'!A2237),"-",HOUR(A2237))</f>
        <v>13</v>
      </c>
      <c r="C2237">
        <f>IF(ISBLANK('Step 1.1 Raw Data'!A2237),"-",WEEKDAY(A2237))</f>
        <v>7</v>
      </c>
      <c r="D2237">
        <f>IF(ISBLANK('Step 1.1 Raw Data'!B2237),"-",'Step 1.1 Raw Data'!B2237)</f>
        <v>86.614800000000002</v>
      </c>
      <c r="E2237" s="18">
        <f>IF(ISBLANK('Step 1.1 Raw Data'!A2237),"-",IF('Step 1.1 Raw Data'!$G$2=0,D2237*'Step 1.1 Raw Data'!$H$15*'Step 1.1 Raw Data'!$H$16/1000,0))</f>
        <v>18.092965572000001</v>
      </c>
      <c r="F2237" s="18">
        <f>IF(ISBLANK('Step 1.1 Raw Data'!A2237),"-",IF('Step 1.1 Raw Data'!$G$2=1,IF('Step 1.1 Raw Data'!$G$9=1,D2237*'Step 1.1 Raw Data'!$H$15*'Step 1.1 Raw Data'!$H$16/1000,IF('Step 1.1 Raw Data'!$G$9=2,D2237*'Step 1.1 Raw Data'!$I$15*'Step 1.1 Raw Data'!$I$16/1000,IF('Step 1.1 Raw Data'!$G$9=3,D2237*'Step 1.1 Raw Data'!$J$15*'Step 1.1 Raw Data'!$J$16/1000))),0))</f>
        <v>0</v>
      </c>
      <c r="G2237" s="11">
        <f>IF(ISBLANK('Step 1.1 Raw Data'!A2237),"-",'Step 1.1 Raw Data'!A2237)</f>
        <v>43225.541795949073</v>
      </c>
      <c r="H2237">
        <f>IF(ISBLANK('Step 1.1 Raw Data'!A2237),"-",HOUR(G2237))</f>
        <v>13</v>
      </c>
      <c r="I2237">
        <f>IF(ISBLANK('Step 1.1 Raw Data'!A2237),"-",WEEKDAY(G2237))</f>
        <v>7</v>
      </c>
      <c r="J2237" s="2">
        <f>IF(ISBLANK('Step 1.1 Raw Data'!C2237),"-",'Step 1.1 Raw Data'!C2237)</f>
        <v>0</v>
      </c>
      <c r="K2237" s="18">
        <f>IF(ISBLANK('Step 1.1 Raw Data'!A2237),"-",IF('Step 1.1 Raw Data'!$G$2=0,J2237*'Step 1.1 Raw Data'!$H$15*'Step 1.1 Raw Data'!$H$16/1000,0))</f>
        <v>0</v>
      </c>
      <c r="L2237" s="18">
        <f>IF(ISBLANK('Step 1.1 Raw Data'!A2237),"-",IF('Step 1.1 Raw Data'!$G$2=1,IF('Step 1.1 Raw Data'!$H$9=1,J2237*'Step 1.1 Raw Data'!$H$15*'Step 1.1 Raw Data'!$H$16/1000,IF('Step 1.1 Raw Data'!$H$9=2,J2237*'Step 1.1 Raw Data'!$I$15*'Step 1.1 Raw Data'!$I$16/1000,IF('Step 1.1 Raw Data'!$H$9=3,J2237*'Step 1.1 Raw Data'!$J$15*'Step 1.1 Raw Data'!$J$16/1000))),0))</f>
        <v>0</v>
      </c>
      <c r="M2237" s="11">
        <f>IF(ISBLANK('Step 1.1 Raw Data'!A2237),"-",'Step 1.1 Raw Data'!A2237)</f>
        <v>43225.541795949073</v>
      </c>
      <c r="N2237">
        <f>IF(ISBLANK('Step 1.1 Raw Data'!A2237),"-",HOUR(M2237))</f>
        <v>13</v>
      </c>
      <c r="O2237">
        <f>IF(ISBLANK('Step 1.1 Raw Data'!A2237),"-",WEEKDAY(M2237))</f>
        <v>7</v>
      </c>
      <c r="P2237">
        <f>IF(ISBLANK('Step 1.1 Raw Data'!D2237),"-",'Step 1.1 Raw Data'!D2237)</f>
        <v>87.316699999999997</v>
      </c>
      <c r="Q2237" s="18">
        <f>IF(ISBLANK('Step 1.1 Raw Data'!A2237),"-",IF('Step 1.1 Raw Data'!$G$2=0,P2237*'Step 1.1 Raw Data'!$H$15*'Step 1.1 Raw Data'!$H$16/1000,0))</f>
        <v>18.239585463000001</v>
      </c>
      <c r="R2237" s="18">
        <f>IF(ISBLANK('Step 1.1 Raw Data'!A2237),"-",IF('Step 1.1 Raw Data'!$G$2=1,IF('Step 1.1 Raw Data'!$I$9=1,P2237*'Step 1.1 Raw Data'!$H$15*'Step 1.1 Raw Data'!$H$16/1000,IF('Step 1.1 Raw Data'!$I$9=2,P2237*'Step 1.1 Raw Data'!$I$15*'Step 1.1 Raw Data'!$I$16/1000,IF('Step 1.1 Raw Data'!$I$9=3,P2237*'Step 1.1 Raw Data'!$J$15*'Step 1.1 Raw Data'!$J$16/1000))),0))</f>
        <v>0</v>
      </c>
      <c r="S2237" s="11">
        <f>IF(ISBLANK('Step 1.1 Raw Data'!A2237),"-",'Step 1.1 Raw Data'!A2237)</f>
        <v>43225.541795949073</v>
      </c>
      <c r="T2237">
        <f>IF(ISBLANK('Step 1.1 Raw Data'!A2237),"-",HOUR(S2237))</f>
        <v>13</v>
      </c>
      <c r="U2237">
        <f>IF(ISBLANK('Step 1.1 Raw Data'!A2237),"-",WEEKDAY(S2237))</f>
        <v>7</v>
      </c>
      <c r="V2237">
        <f>IF(ISBLANK('Step 1.1 Raw Data'!E2237),"-",'Step 1.1 Raw Data'!E2237)</f>
        <v>33.180346</v>
      </c>
      <c r="W2237" s="18">
        <f>IF(ISBLANK('Step 1.1 Raw Data'!A2237),"-",IF('Step 1.1 Raw Data'!$G$2=0,V2237*'Step 1.1 Raw Data'!$H$15*'Step 1.1 Raw Data'!$H$16/1000,0))</f>
        <v>6.93104247594</v>
      </c>
      <c r="X2237" s="18">
        <f>IF(ISBLANK('Step 1.1 Raw Data'!A2237),"-",IF('Step 1.1 Raw Data'!$G$2=1,IF('Step 1.1 Raw Data'!$J$9=1,V2237*'Step 1.1 Raw Data'!$H$15*'Step 1.1 Raw Data'!$H$16/1000,IF('Step 1.1 Raw Data'!$J$9=2,V2237*'Step 1.1 Raw Data'!$I$15*'Step 1.1 Raw Data'!$I$16/1000,IF('Step 1.1 Raw Data'!$J$9=3,V2237*'Step 1.1 Raw Data'!$J$15*'Step 1.1 Raw Data'!$J$16/1000))),0))</f>
        <v>0</v>
      </c>
    </row>
    <row r="2238" spans="1:24" ht="12.5" x14ac:dyDescent="0.25">
      <c r="A2238" s="11">
        <f>IF(ISBLANK('Step 1.1 Raw Data'!A2238),"-",'Step 1.1 Raw Data'!A2238)</f>
        <v>43225.58346267361</v>
      </c>
      <c r="B2238">
        <f>IF(ISBLANK('Step 1.1 Raw Data'!A2238),"-",HOUR(A2238))</f>
        <v>14</v>
      </c>
      <c r="C2238">
        <f>IF(ISBLANK('Step 1.1 Raw Data'!A2238),"-",WEEKDAY(A2238))</f>
        <v>7</v>
      </c>
      <c r="D2238">
        <f>IF(ISBLANK('Step 1.1 Raw Data'!B2238),"-",'Step 1.1 Raw Data'!B2238)</f>
        <v>86.443899999999999</v>
      </c>
      <c r="E2238" s="18">
        <f>IF(ISBLANK('Step 1.1 Raw Data'!A2238),"-",IF('Step 1.1 Raw Data'!$G$2=0,D2238*'Step 1.1 Raw Data'!$H$15*'Step 1.1 Raw Data'!$H$16/1000,0))</f>
        <v>18.057266271</v>
      </c>
      <c r="F2238" s="18">
        <f>IF(ISBLANK('Step 1.1 Raw Data'!A2238),"-",IF('Step 1.1 Raw Data'!$G$2=1,IF('Step 1.1 Raw Data'!$G$9=1,D2238*'Step 1.1 Raw Data'!$H$15*'Step 1.1 Raw Data'!$H$16/1000,IF('Step 1.1 Raw Data'!$G$9=2,D2238*'Step 1.1 Raw Data'!$I$15*'Step 1.1 Raw Data'!$I$16/1000,IF('Step 1.1 Raw Data'!$G$9=3,D2238*'Step 1.1 Raw Data'!$J$15*'Step 1.1 Raw Data'!$J$16/1000))),0))</f>
        <v>0</v>
      </c>
      <c r="G2238" s="11">
        <f>IF(ISBLANK('Step 1.1 Raw Data'!A2238),"-",'Step 1.1 Raw Data'!A2238)</f>
        <v>43225.58346267361</v>
      </c>
      <c r="H2238">
        <f>IF(ISBLANK('Step 1.1 Raw Data'!A2238),"-",HOUR(G2238))</f>
        <v>14</v>
      </c>
      <c r="I2238">
        <f>IF(ISBLANK('Step 1.1 Raw Data'!A2238),"-",WEEKDAY(G2238))</f>
        <v>7</v>
      </c>
      <c r="J2238" s="2">
        <f>IF(ISBLANK('Step 1.1 Raw Data'!C2238),"-",'Step 1.1 Raw Data'!C2238)</f>
        <v>0</v>
      </c>
      <c r="K2238" s="18">
        <f>IF(ISBLANK('Step 1.1 Raw Data'!A2238),"-",IF('Step 1.1 Raw Data'!$G$2=0,J2238*'Step 1.1 Raw Data'!$H$15*'Step 1.1 Raw Data'!$H$16/1000,0))</f>
        <v>0</v>
      </c>
      <c r="L2238" s="18">
        <f>IF(ISBLANK('Step 1.1 Raw Data'!A2238),"-",IF('Step 1.1 Raw Data'!$G$2=1,IF('Step 1.1 Raw Data'!$H$9=1,J2238*'Step 1.1 Raw Data'!$H$15*'Step 1.1 Raw Data'!$H$16/1000,IF('Step 1.1 Raw Data'!$H$9=2,J2238*'Step 1.1 Raw Data'!$I$15*'Step 1.1 Raw Data'!$I$16/1000,IF('Step 1.1 Raw Data'!$H$9=3,J2238*'Step 1.1 Raw Data'!$J$15*'Step 1.1 Raw Data'!$J$16/1000))),0))</f>
        <v>0</v>
      </c>
      <c r="M2238" s="11">
        <f>IF(ISBLANK('Step 1.1 Raw Data'!A2238),"-",'Step 1.1 Raw Data'!A2238)</f>
        <v>43225.58346267361</v>
      </c>
      <c r="N2238">
        <f>IF(ISBLANK('Step 1.1 Raw Data'!A2238),"-",HOUR(M2238))</f>
        <v>14</v>
      </c>
      <c r="O2238">
        <f>IF(ISBLANK('Step 1.1 Raw Data'!A2238),"-",WEEKDAY(M2238))</f>
        <v>7</v>
      </c>
      <c r="P2238">
        <f>IF(ISBLANK('Step 1.1 Raw Data'!D2238),"-",'Step 1.1 Raw Data'!D2238)</f>
        <v>87.083200000000005</v>
      </c>
      <c r="Q2238" s="18">
        <f>IF(ISBLANK('Step 1.1 Raw Data'!A2238),"-",IF('Step 1.1 Raw Data'!$G$2=0,P2238*'Step 1.1 Raw Data'!$H$15*'Step 1.1 Raw Data'!$H$16/1000,0))</f>
        <v>18.190809648000002</v>
      </c>
      <c r="R2238" s="18">
        <f>IF(ISBLANK('Step 1.1 Raw Data'!A2238),"-",IF('Step 1.1 Raw Data'!$G$2=1,IF('Step 1.1 Raw Data'!$I$9=1,P2238*'Step 1.1 Raw Data'!$H$15*'Step 1.1 Raw Data'!$H$16/1000,IF('Step 1.1 Raw Data'!$I$9=2,P2238*'Step 1.1 Raw Data'!$I$15*'Step 1.1 Raw Data'!$I$16/1000,IF('Step 1.1 Raw Data'!$I$9=3,P2238*'Step 1.1 Raw Data'!$J$15*'Step 1.1 Raw Data'!$J$16/1000))),0))</f>
        <v>0</v>
      </c>
      <c r="S2238" s="11">
        <f>IF(ISBLANK('Step 1.1 Raw Data'!A2238),"-",'Step 1.1 Raw Data'!A2238)</f>
        <v>43225.58346267361</v>
      </c>
      <c r="T2238">
        <f>IF(ISBLANK('Step 1.1 Raw Data'!A2238),"-",HOUR(S2238))</f>
        <v>14</v>
      </c>
      <c r="U2238">
        <f>IF(ISBLANK('Step 1.1 Raw Data'!A2238),"-",WEEKDAY(S2238))</f>
        <v>7</v>
      </c>
      <c r="V2238">
        <f>IF(ISBLANK('Step 1.1 Raw Data'!E2238),"-",'Step 1.1 Raw Data'!E2238)</f>
        <v>33.091616000000002</v>
      </c>
      <c r="W2238" s="18">
        <f>IF(ISBLANK('Step 1.1 Raw Data'!A2238),"-",IF('Step 1.1 Raw Data'!$G$2=0,V2238*'Step 1.1 Raw Data'!$H$15*'Step 1.1 Raw Data'!$H$16/1000,0))</f>
        <v>6.9125076662399998</v>
      </c>
      <c r="X2238" s="18">
        <f>IF(ISBLANK('Step 1.1 Raw Data'!A2238),"-",IF('Step 1.1 Raw Data'!$G$2=1,IF('Step 1.1 Raw Data'!$J$9=1,V2238*'Step 1.1 Raw Data'!$H$15*'Step 1.1 Raw Data'!$H$16/1000,IF('Step 1.1 Raw Data'!$J$9=2,V2238*'Step 1.1 Raw Data'!$I$15*'Step 1.1 Raw Data'!$I$16/1000,IF('Step 1.1 Raw Data'!$J$9=3,V2238*'Step 1.1 Raw Data'!$J$15*'Step 1.1 Raw Data'!$J$16/1000))),0))</f>
        <v>0</v>
      </c>
    </row>
    <row r="2239" spans="1:24" ht="12.5" x14ac:dyDescent="0.25">
      <c r="A2239" s="11">
        <f>IF(ISBLANK('Step 1.1 Raw Data'!A2239),"-",'Step 1.1 Raw Data'!A2239)</f>
        <v>43225.625129398148</v>
      </c>
      <c r="B2239">
        <f>IF(ISBLANK('Step 1.1 Raw Data'!A2239),"-",HOUR(A2239))</f>
        <v>15</v>
      </c>
      <c r="C2239">
        <f>IF(ISBLANK('Step 1.1 Raw Data'!A2239),"-",WEEKDAY(A2239))</f>
        <v>7</v>
      </c>
      <c r="D2239">
        <f>IF(ISBLANK('Step 1.1 Raw Data'!B2239),"-",'Step 1.1 Raw Data'!B2239)</f>
        <v>86.552199999999999</v>
      </c>
      <c r="E2239" s="18">
        <f>IF(ISBLANK('Step 1.1 Raw Data'!A2239),"-",IF('Step 1.1 Raw Data'!$G$2=0,D2239*'Step 1.1 Raw Data'!$H$15*'Step 1.1 Raw Data'!$H$16/1000,0))</f>
        <v>18.079889057999999</v>
      </c>
      <c r="F2239" s="18">
        <f>IF(ISBLANK('Step 1.1 Raw Data'!A2239),"-",IF('Step 1.1 Raw Data'!$G$2=1,IF('Step 1.1 Raw Data'!$G$9=1,D2239*'Step 1.1 Raw Data'!$H$15*'Step 1.1 Raw Data'!$H$16/1000,IF('Step 1.1 Raw Data'!$G$9=2,D2239*'Step 1.1 Raw Data'!$I$15*'Step 1.1 Raw Data'!$I$16/1000,IF('Step 1.1 Raw Data'!$G$9=3,D2239*'Step 1.1 Raw Data'!$J$15*'Step 1.1 Raw Data'!$J$16/1000))),0))</f>
        <v>0</v>
      </c>
      <c r="G2239" s="11">
        <f>IF(ISBLANK('Step 1.1 Raw Data'!A2239),"-",'Step 1.1 Raw Data'!A2239)</f>
        <v>43225.625129398148</v>
      </c>
      <c r="H2239">
        <f>IF(ISBLANK('Step 1.1 Raw Data'!A2239),"-",HOUR(G2239))</f>
        <v>15</v>
      </c>
      <c r="I2239">
        <f>IF(ISBLANK('Step 1.1 Raw Data'!A2239),"-",WEEKDAY(G2239))</f>
        <v>7</v>
      </c>
      <c r="J2239" s="2">
        <f>IF(ISBLANK('Step 1.1 Raw Data'!C2239),"-",'Step 1.1 Raw Data'!C2239)</f>
        <v>0</v>
      </c>
      <c r="K2239" s="18">
        <f>IF(ISBLANK('Step 1.1 Raw Data'!A2239),"-",IF('Step 1.1 Raw Data'!$G$2=0,J2239*'Step 1.1 Raw Data'!$H$15*'Step 1.1 Raw Data'!$H$16/1000,0))</f>
        <v>0</v>
      </c>
      <c r="L2239" s="18">
        <f>IF(ISBLANK('Step 1.1 Raw Data'!A2239),"-",IF('Step 1.1 Raw Data'!$G$2=1,IF('Step 1.1 Raw Data'!$H$9=1,J2239*'Step 1.1 Raw Data'!$H$15*'Step 1.1 Raw Data'!$H$16/1000,IF('Step 1.1 Raw Data'!$H$9=2,J2239*'Step 1.1 Raw Data'!$I$15*'Step 1.1 Raw Data'!$I$16/1000,IF('Step 1.1 Raw Data'!$H$9=3,J2239*'Step 1.1 Raw Data'!$J$15*'Step 1.1 Raw Data'!$J$16/1000))),0))</f>
        <v>0</v>
      </c>
      <c r="M2239" s="11">
        <f>IF(ISBLANK('Step 1.1 Raw Data'!A2239),"-",'Step 1.1 Raw Data'!A2239)</f>
        <v>43225.625129398148</v>
      </c>
      <c r="N2239">
        <f>IF(ISBLANK('Step 1.1 Raw Data'!A2239),"-",HOUR(M2239))</f>
        <v>15</v>
      </c>
      <c r="O2239">
        <f>IF(ISBLANK('Step 1.1 Raw Data'!A2239),"-",WEEKDAY(M2239))</f>
        <v>7</v>
      </c>
      <c r="P2239">
        <f>IF(ISBLANK('Step 1.1 Raw Data'!D2239),"-",'Step 1.1 Raw Data'!D2239)</f>
        <v>87.293800000000005</v>
      </c>
      <c r="Q2239" s="18">
        <f>IF(ISBLANK('Step 1.1 Raw Data'!A2239),"-",IF('Step 1.1 Raw Data'!$G$2=0,P2239*'Step 1.1 Raw Data'!$H$15*'Step 1.1 Raw Data'!$H$16/1000,0))</f>
        <v>18.234801881999999</v>
      </c>
      <c r="R2239" s="18">
        <f>IF(ISBLANK('Step 1.1 Raw Data'!A2239),"-",IF('Step 1.1 Raw Data'!$G$2=1,IF('Step 1.1 Raw Data'!$I$9=1,P2239*'Step 1.1 Raw Data'!$H$15*'Step 1.1 Raw Data'!$H$16/1000,IF('Step 1.1 Raw Data'!$I$9=2,P2239*'Step 1.1 Raw Data'!$I$15*'Step 1.1 Raw Data'!$I$16/1000,IF('Step 1.1 Raw Data'!$I$9=3,P2239*'Step 1.1 Raw Data'!$J$15*'Step 1.1 Raw Data'!$J$16/1000))),0))</f>
        <v>0</v>
      </c>
      <c r="S2239" s="11">
        <f>IF(ISBLANK('Step 1.1 Raw Data'!A2239),"-",'Step 1.1 Raw Data'!A2239)</f>
        <v>43225.625129398148</v>
      </c>
      <c r="T2239">
        <f>IF(ISBLANK('Step 1.1 Raw Data'!A2239),"-",HOUR(S2239))</f>
        <v>15</v>
      </c>
      <c r="U2239">
        <f>IF(ISBLANK('Step 1.1 Raw Data'!A2239),"-",WEEKDAY(S2239))</f>
        <v>7</v>
      </c>
      <c r="V2239">
        <f>IF(ISBLANK('Step 1.1 Raw Data'!E2239),"-",'Step 1.1 Raw Data'!E2239)</f>
        <v>33.171644000000001</v>
      </c>
      <c r="W2239" s="18">
        <f>IF(ISBLANK('Step 1.1 Raw Data'!A2239),"-",IF('Step 1.1 Raw Data'!$G$2=0,V2239*'Step 1.1 Raw Data'!$H$15*'Step 1.1 Raw Data'!$H$16/1000,0))</f>
        <v>6.9292247151600002</v>
      </c>
      <c r="X2239" s="18">
        <f>IF(ISBLANK('Step 1.1 Raw Data'!A2239),"-",IF('Step 1.1 Raw Data'!$G$2=1,IF('Step 1.1 Raw Data'!$J$9=1,V2239*'Step 1.1 Raw Data'!$H$15*'Step 1.1 Raw Data'!$H$16/1000,IF('Step 1.1 Raw Data'!$J$9=2,V2239*'Step 1.1 Raw Data'!$I$15*'Step 1.1 Raw Data'!$I$16/1000,IF('Step 1.1 Raw Data'!$J$9=3,V2239*'Step 1.1 Raw Data'!$J$15*'Step 1.1 Raw Data'!$J$16/1000))),0))</f>
        <v>0</v>
      </c>
    </row>
    <row r="2240" spans="1:24" ht="12.5" x14ac:dyDescent="0.25">
      <c r="A2240" s="11">
        <f>IF(ISBLANK('Step 1.1 Raw Data'!A2240),"-",'Step 1.1 Raw Data'!A2240)</f>
        <v>43225.666796122685</v>
      </c>
      <c r="B2240">
        <f>IF(ISBLANK('Step 1.1 Raw Data'!A2240),"-",HOUR(A2240))</f>
        <v>16</v>
      </c>
      <c r="C2240">
        <f>IF(ISBLANK('Step 1.1 Raw Data'!A2240),"-",WEEKDAY(A2240))</f>
        <v>7</v>
      </c>
      <c r="D2240">
        <f>IF(ISBLANK('Step 1.1 Raw Data'!B2240),"-",'Step 1.1 Raw Data'!B2240)</f>
        <v>86.564400000000006</v>
      </c>
      <c r="E2240" s="18">
        <f>IF(ISBLANK('Step 1.1 Raw Data'!A2240),"-",IF('Step 1.1 Raw Data'!$G$2=0,D2240*'Step 1.1 Raw Data'!$H$15*'Step 1.1 Raw Data'!$H$16/1000,0))</f>
        <v>18.082437516000002</v>
      </c>
      <c r="F2240" s="18">
        <f>IF(ISBLANK('Step 1.1 Raw Data'!A2240),"-",IF('Step 1.1 Raw Data'!$G$2=1,IF('Step 1.1 Raw Data'!$G$9=1,D2240*'Step 1.1 Raw Data'!$H$15*'Step 1.1 Raw Data'!$H$16/1000,IF('Step 1.1 Raw Data'!$G$9=2,D2240*'Step 1.1 Raw Data'!$I$15*'Step 1.1 Raw Data'!$I$16/1000,IF('Step 1.1 Raw Data'!$G$9=3,D2240*'Step 1.1 Raw Data'!$J$15*'Step 1.1 Raw Data'!$J$16/1000))),0))</f>
        <v>0</v>
      </c>
      <c r="G2240" s="11">
        <f>IF(ISBLANK('Step 1.1 Raw Data'!A2240),"-",'Step 1.1 Raw Data'!A2240)</f>
        <v>43225.666796122685</v>
      </c>
      <c r="H2240">
        <f>IF(ISBLANK('Step 1.1 Raw Data'!A2240),"-",HOUR(G2240))</f>
        <v>16</v>
      </c>
      <c r="I2240">
        <f>IF(ISBLANK('Step 1.1 Raw Data'!A2240),"-",WEEKDAY(G2240))</f>
        <v>7</v>
      </c>
      <c r="J2240" s="2">
        <f>IF(ISBLANK('Step 1.1 Raw Data'!C2240),"-",'Step 1.1 Raw Data'!C2240)</f>
        <v>0</v>
      </c>
      <c r="K2240" s="18">
        <f>IF(ISBLANK('Step 1.1 Raw Data'!A2240),"-",IF('Step 1.1 Raw Data'!$G$2=0,J2240*'Step 1.1 Raw Data'!$H$15*'Step 1.1 Raw Data'!$H$16/1000,0))</f>
        <v>0</v>
      </c>
      <c r="L2240" s="18">
        <f>IF(ISBLANK('Step 1.1 Raw Data'!A2240),"-",IF('Step 1.1 Raw Data'!$G$2=1,IF('Step 1.1 Raw Data'!$H$9=1,J2240*'Step 1.1 Raw Data'!$H$15*'Step 1.1 Raw Data'!$H$16/1000,IF('Step 1.1 Raw Data'!$H$9=2,J2240*'Step 1.1 Raw Data'!$I$15*'Step 1.1 Raw Data'!$I$16/1000,IF('Step 1.1 Raw Data'!$H$9=3,J2240*'Step 1.1 Raw Data'!$J$15*'Step 1.1 Raw Data'!$J$16/1000))),0))</f>
        <v>0</v>
      </c>
      <c r="M2240" s="11">
        <f>IF(ISBLANK('Step 1.1 Raw Data'!A2240),"-",'Step 1.1 Raw Data'!A2240)</f>
        <v>43225.666796122685</v>
      </c>
      <c r="N2240">
        <f>IF(ISBLANK('Step 1.1 Raw Data'!A2240),"-",HOUR(M2240))</f>
        <v>16</v>
      </c>
      <c r="O2240">
        <f>IF(ISBLANK('Step 1.1 Raw Data'!A2240),"-",WEEKDAY(M2240))</f>
        <v>7</v>
      </c>
      <c r="P2240">
        <f>IF(ISBLANK('Step 1.1 Raw Data'!D2240),"-",'Step 1.1 Raw Data'!D2240)</f>
        <v>87.357900000000001</v>
      </c>
      <c r="Q2240" s="18">
        <f>IF(ISBLANK('Step 1.1 Raw Data'!A2240),"-",IF('Step 1.1 Raw Data'!$G$2=0,P2240*'Step 1.1 Raw Data'!$H$15*'Step 1.1 Raw Data'!$H$16/1000,0))</f>
        <v>18.248191730999999</v>
      </c>
      <c r="R2240" s="18">
        <f>IF(ISBLANK('Step 1.1 Raw Data'!A2240),"-",IF('Step 1.1 Raw Data'!$G$2=1,IF('Step 1.1 Raw Data'!$I$9=1,P2240*'Step 1.1 Raw Data'!$H$15*'Step 1.1 Raw Data'!$H$16/1000,IF('Step 1.1 Raw Data'!$I$9=2,P2240*'Step 1.1 Raw Data'!$I$15*'Step 1.1 Raw Data'!$I$16/1000,IF('Step 1.1 Raw Data'!$I$9=3,P2240*'Step 1.1 Raw Data'!$J$15*'Step 1.1 Raw Data'!$J$16/1000))),0))</f>
        <v>0</v>
      </c>
      <c r="S2240" s="11">
        <f>IF(ISBLANK('Step 1.1 Raw Data'!A2240),"-",'Step 1.1 Raw Data'!A2240)</f>
        <v>43225.666796122685</v>
      </c>
      <c r="T2240">
        <f>IF(ISBLANK('Step 1.1 Raw Data'!A2240),"-",HOUR(S2240))</f>
        <v>16</v>
      </c>
      <c r="U2240">
        <f>IF(ISBLANK('Step 1.1 Raw Data'!A2240),"-",WEEKDAY(S2240))</f>
        <v>7</v>
      </c>
      <c r="V2240">
        <f>IF(ISBLANK('Step 1.1 Raw Data'!E2240),"-",'Step 1.1 Raw Data'!E2240)</f>
        <v>33.196002</v>
      </c>
      <c r="W2240" s="18">
        <f>IF(ISBLANK('Step 1.1 Raw Data'!A2240),"-",IF('Step 1.1 Raw Data'!$G$2=0,V2240*'Step 1.1 Raw Data'!$H$15*'Step 1.1 Raw Data'!$H$16/1000,0))</f>
        <v>6.9343128577800002</v>
      </c>
      <c r="X2240" s="18">
        <f>IF(ISBLANK('Step 1.1 Raw Data'!A2240),"-",IF('Step 1.1 Raw Data'!$G$2=1,IF('Step 1.1 Raw Data'!$J$9=1,V2240*'Step 1.1 Raw Data'!$H$15*'Step 1.1 Raw Data'!$H$16/1000,IF('Step 1.1 Raw Data'!$J$9=2,V2240*'Step 1.1 Raw Data'!$I$15*'Step 1.1 Raw Data'!$I$16/1000,IF('Step 1.1 Raw Data'!$J$9=3,V2240*'Step 1.1 Raw Data'!$J$15*'Step 1.1 Raw Data'!$J$16/1000))),0))</f>
        <v>0</v>
      </c>
    </row>
    <row r="2241" spans="1:24" ht="12.5" x14ac:dyDescent="0.25">
      <c r="A2241" s="11">
        <f>IF(ISBLANK('Step 1.1 Raw Data'!A2241),"-",'Step 1.1 Raw Data'!A2241)</f>
        <v>43225.708462847222</v>
      </c>
      <c r="B2241">
        <f>IF(ISBLANK('Step 1.1 Raw Data'!A2241),"-",HOUR(A2241))</f>
        <v>17</v>
      </c>
      <c r="C2241">
        <f>IF(ISBLANK('Step 1.1 Raw Data'!A2241),"-",WEEKDAY(A2241))</f>
        <v>7</v>
      </c>
      <c r="D2241">
        <f>IF(ISBLANK('Step 1.1 Raw Data'!B2241),"-",'Step 1.1 Raw Data'!B2241)</f>
        <v>86.744500000000002</v>
      </c>
      <c r="E2241" s="18">
        <f>IF(ISBLANK('Step 1.1 Raw Data'!A2241),"-",IF('Step 1.1 Raw Data'!$G$2=0,D2241*'Step 1.1 Raw Data'!$H$15*'Step 1.1 Raw Data'!$H$16/1000,0))</f>
        <v>18.120058605000001</v>
      </c>
      <c r="F2241" s="18">
        <f>IF(ISBLANK('Step 1.1 Raw Data'!A2241),"-",IF('Step 1.1 Raw Data'!$G$2=1,IF('Step 1.1 Raw Data'!$G$9=1,D2241*'Step 1.1 Raw Data'!$H$15*'Step 1.1 Raw Data'!$H$16/1000,IF('Step 1.1 Raw Data'!$G$9=2,D2241*'Step 1.1 Raw Data'!$I$15*'Step 1.1 Raw Data'!$I$16/1000,IF('Step 1.1 Raw Data'!$G$9=3,D2241*'Step 1.1 Raw Data'!$J$15*'Step 1.1 Raw Data'!$J$16/1000))),0))</f>
        <v>0</v>
      </c>
      <c r="G2241" s="11">
        <f>IF(ISBLANK('Step 1.1 Raw Data'!A2241),"-",'Step 1.1 Raw Data'!A2241)</f>
        <v>43225.708462847222</v>
      </c>
      <c r="H2241">
        <f>IF(ISBLANK('Step 1.1 Raw Data'!A2241),"-",HOUR(G2241))</f>
        <v>17</v>
      </c>
      <c r="I2241">
        <f>IF(ISBLANK('Step 1.1 Raw Data'!A2241),"-",WEEKDAY(G2241))</f>
        <v>7</v>
      </c>
      <c r="J2241" s="2">
        <f>IF(ISBLANK('Step 1.1 Raw Data'!C2241),"-",'Step 1.1 Raw Data'!C2241)</f>
        <v>0</v>
      </c>
      <c r="K2241" s="18">
        <f>IF(ISBLANK('Step 1.1 Raw Data'!A2241),"-",IF('Step 1.1 Raw Data'!$G$2=0,J2241*'Step 1.1 Raw Data'!$H$15*'Step 1.1 Raw Data'!$H$16/1000,0))</f>
        <v>0</v>
      </c>
      <c r="L2241" s="18">
        <f>IF(ISBLANK('Step 1.1 Raw Data'!A2241),"-",IF('Step 1.1 Raw Data'!$G$2=1,IF('Step 1.1 Raw Data'!$H$9=1,J2241*'Step 1.1 Raw Data'!$H$15*'Step 1.1 Raw Data'!$H$16/1000,IF('Step 1.1 Raw Data'!$H$9=2,J2241*'Step 1.1 Raw Data'!$I$15*'Step 1.1 Raw Data'!$I$16/1000,IF('Step 1.1 Raw Data'!$H$9=3,J2241*'Step 1.1 Raw Data'!$J$15*'Step 1.1 Raw Data'!$J$16/1000))),0))</f>
        <v>0</v>
      </c>
      <c r="M2241" s="11">
        <f>IF(ISBLANK('Step 1.1 Raw Data'!A2241),"-",'Step 1.1 Raw Data'!A2241)</f>
        <v>43225.708462847222</v>
      </c>
      <c r="N2241">
        <f>IF(ISBLANK('Step 1.1 Raw Data'!A2241),"-",HOUR(M2241))</f>
        <v>17</v>
      </c>
      <c r="O2241">
        <f>IF(ISBLANK('Step 1.1 Raw Data'!A2241),"-",WEEKDAY(M2241))</f>
        <v>7</v>
      </c>
      <c r="P2241">
        <f>IF(ISBLANK('Step 1.1 Raw Data'!D2241),"-",'Step 1.1 Raw Data'!D2241)</f>
        <v>87.57</v>
      </c>
      <c r="Q2241" s="18">
        <f>IF(ISBLANK('Step 1.1 Raw Data'!A2241),"-",IF('Step 1.1 Raw Data'!$G$2=0,P2241*'Step 1.1 Raw Data'!$H$15*'Step 1.1 Raw Data'!$H$16/1000,0))</f>
        <v>18.292497299999994</v>
      </c>
      <c r="R2241" s="18">
        <f>IF(ISBLANK('Step 1.1 Raw Data'!A2241),"-",IF('Step 1.1 Raw Data'!$G$2=1,IF('Step 1.1 Raw Data'!$I$9=1,P2241*'Step 1.1 Raw Data'!$H$15*'Step 1.1 Raw Data'!$H$16/1000,IF('Step 1.1 Raw Data'!$I$9=2,P2241*'Step 1.1 Raw Data'!$I$15*'Step 1.1 Raw Data'!$I$16/1000,IF('Step 1.1 Raw Data'!$I$9=3,P2241*'Step 1.1 Raw Data'!$J$15*'Step 1.1 Raw Data'!$J$16/1000))),0))</f>
        <v>0</v>
      </c>
      <c r="S2241" s="11">
        <f>IF(ISBLANK('Step 1.1 Raw Data'!A2241),"-",'Step 1.1 Raw Data'!A2241)</f>
        <v>43225.708462847222</v>
      </c>
      <c r="T2241">
        <f>IF(ISBLANK('Step 1.1 Raw Data'!A2241),"-",HOUR(S2241))</f>
        <v>17</v>
      </c>
      <c r="U2241">
        <f>IF(ISBLANK('Step 1.1 Raw Data'!A2241),"-",WEEKDAY(S2241))</f>
        <v>7</v>
      </c>
      <c r="V2241">
        <f>IF(ISBLANK('Step 1.1 Raw Data'!E2241),"-",'Step 1.1 Raw Data'!E2241)</f>
        <v>33.276599999999995</v>
      </c>
      <c r="W2241" s="18">
        <f>IF(ISBLANK('Step 1.1 Raw Data'!A2241),"-",IF('Step 1.1 Raw Data'!$G$2=0,V2241*'Step 1.1 Raw Data'!$H$15*'Step 1.1 Raw Data'!$H$16/1000,0))</f>
        <v>6.9511489739999988</v>
      </c>
      <c r="X2241" s="18">
        <f>IF(ISBLANK('Step 1.1 Raw Data'!A2241),"-",IF('Step 1.1 Raw Data'!$G$2=1,IF('Step 1.1 Raw Data'!$J$9=1,V2241*'Step 1.1 Raw Data'!$H$15*'Step 1.1 Raw Data'!$H$16/1000,IF('Step 1.1 Raw Data'!$J$9=2,V2241*'Step 1.1 Raw Data'!$I$15*'Step 1.1 Raw Data'!$I$16/1000,IF('Step 1.1 Raw Data'!$J$9=3,V2241*'Step 1.1 Raw Data'!$J$15*'Step 1.1 Raw Data'!$J$16/1000))),0))</f>
        <v>0</v>
      </c>
    </row>
    <row r="2242" spans="1:24" ht="12.5" x14ac:dyDescent="0.25">
      <c r="A2242" s="11">
        <f>IF(ISBLANK('Step 1.1 Raw Data'!A2242),"-",'Step 1.1 Raw Data'!A2242)</f>
        <v>43225.750129571759</v>
      </c>
      <c r="B2242">
        <f>IF(ISBLANK('Step 1.1 Raw Data'!A2242),"-",HOUR(A2242))</f>
        <v>18</v>
      </c>
      <c r="C2242">
        <f>IF(ISBLANK('Step 1.1 Raw Data'!A2242),"-",WEEKDAY(A2242))</f>
        <v>7</v>
      </c>
      <c r="D2242">
        <f>IF(ISBLANK('Step 1.1 Raw Data'!B2242),"-",'Step 1.1 Raw Data'!B2242)</f>
        <v>86.466800000000006</v>
      </c>
      <c r="E2242" s="18">
        <f>IF(ISBLANK('Step 1.1 Raw Data'!A2242),"-",IF('Step 1.1 Raw Data'!$G$2=0,D2242*'Step 1.1 Raw Data'!$H$15*'Step 1.1 Raw Data'!$H$16/1000,0))</f>
        <v>18.062049852000001</v>
      </c>
      <c r="F2242" s="18">
        <f>IF(ISBLANK('Step 1.1 Raw Data'!A2242),"-",IF('Step 1.1 Raw Data'!$G$2=1,IF('Step 1.1 Raw Data'!$G$9=1,D2242*'Step 1.1 Raw Data'!$H$15*'Step 1.1 Raw Data'!$H$16/1000,IF('Step 1.1 Raw Data'!$G$9=2,D2242*'Step 1.1 Raw Data'!$I$15*'Step 1.1 Raw Data'!$I$16/1000,IF('Step 1.1 Raw Data'!$G$9=3,D2242*'Step 1.1 Raw Data'!$J$15*'Step 1.1 Raw Data'!$J$16/1000))),0))</f>
        <v>0</v>
      </c>
      <c r="G2242" s="11">
        <f>IF(ISBLANK('Step 1.1 Raw Data'!A2242),"-",'Step 1.1 Raw Data'!A2242)</f>
        <v>43225.750129571759</v>
      </c>
      <c r="H2242">
        <f>IF(ISBLANK('Step 1.1 Raw Data'!A2242),"-",HOUR(G2242))</f>
        <v>18</v>
      </c>
      <c r="I2242">
        <f>IF(ISBLANK('Step 1.1 Raw Data'!A2242),"-",WEEKDAY(G2242))</f>
        <v>7</v>
      </c>
      <c r="J2242" s="2">
        <f>IF(ISBLANK('Step 1.1 Raw Data'!C2242),"-",'Step 1.1 Raw Data'!C2242)</f>
        <v>0</v>
      </c>
      <c r="K2242" s="18">
        <f>IF(ISBLANK('Step 1.1 Raw Data'!A2242),"-",IF('Step 1.1 Raw Data'!$G$2=0,J2242*'Step 1.1 Raw Data'!$H$15*'Step 1.1 Raw Data'!$H$16/1000,0))</f>
        <v>0</v>
      </c>
      <c r="L2242" s="18">
        <f>IF(ISBLANK('Step 1.1 Raw Data'!A2242),"-",IF('Step 1.1 Raw Data'!$G$2=1,IF('Step 1.1 Raw Data'!$H$9=1,J2242*'Step 1.1 Raw Data'!$H$15*'Step 1.1 Raw Data'!$H$16/1000,IF('Step 1.1 Raw Data'!$H$9=2,J2242*'Step 1.1 Raw Data'!$I$15*'Step 1.1 Raw Data'!$I$16/1000,IF('Step 1.1 Raw Data'!$H$9=3,J2242*'Step 1.1 Raw Data'!$J$15*'Step 1.1 Raw Data'!$J$16/1000))),0))</f>
        <v>0</v>
      </c>
      <c r="M2242" s="11">
        <f>IF(ISBLANK('Step 1.1 Raw Data'!A2242),"-",'Step 1.1 Raw Data'!A2242)</f>
        <v>43225.750129571759</v>
      </c>
      <c r="N2242">
        <f>IF(ISBLANK('Step 1.1 Raw Data'!A2242),"-",HOUR(M2242))</f>
        <v>18</v>
      </c>
      <c r="O2242">
        <f>IF(ISBLANK('Step 1.1 Raw Data'!A2242),"-",WEEKDAY(M2242))</f>
        <v>7</v>
      </c>
      <c r="P2242">
        <f>IF(ISBLANK('Step 1.1 Raw Data'!D2242),"-",'Step 1.1 Raw Data'!D2242)</f>
        <v>87.301400000000001</v>
      </c>
      <c r="Q2242" s="18">
        <f>IF(ISBLANK('Step 1.1 Raw Data'!A2242),"-",IF('Step 1.1 Raw Data'!$G$2=0,P2242*'Step 1.1 Raw Data'!$H$15*'Step 1.1 Raw Data'!$H$16/1000,0))</f>
        <v>18.236389446</v>
      </c>
      <c r="R2242" s="18">
        <f>IF(ISBLANK('Step 1.1 Raw Data'!A2242),"-",IF('Step 1.1 Raw Data'!$G$2=1,IF('Step 1.1 Raw Data'!$I$9=1,P2242*'Step 1.1 Raw Data'!$H$15*'Step 1.1 Raw Data'!$H$16/1000,IF('Step 1.1 Raw Data'!$I$9=2,P2242*'Step 1.1 Raw Data'!$I$15*'Step 1.1 Raw Data'!$I$16/1000,IF('Step 1.1 Raw Data'!$I$9=3,P2242*'Step 1.1 Raw Data'!$J$15*'Step 1.1 Raw Data'!$J$16/1000))),0))</f>
        <v>0</v>
      </c>
      <c r="S2242" s="11">
        <f>IF(ISBLANK('Step 1.1 Raw Data'!A2242),"-",'Step 1.1 Raw Data'!A2242)</f>
        <v>43225.750129571759</v>
      </c>
      <c r="T2242">
        <f>IF(ISBLANK('Step 1.1 Raw Data'!A2242),"-",HOUR(S2242))</f>
        <v>18</v>
      </c>
      <c r="U2242">
        <f>IF(ISBLANK('Step 1.1 Raw Data'!A2242),"-",WEEKDAY(S2242))</f>
        <v>7</v>
      </c>
      <c r="V2242">
        <f>IF(ISBLANK('Step 1.1 Raw Data'!E2242),"-",'Step 1.1 Raw Data'!E2242)</f>
        <v>33.174531999999999</v>
      </c>
      <c r="W2242" s="18">
        <f>IF(ISBLANK('Step 1.1 Raw Data'!A2242),"-",IF('Step 1.1 Raw Data'!$G$2=0,V2242*'Step 1.1 Raw Data'!$H$15*'Step 1.1 Raw Data'!$H$16/1000,0))</f>
        <v>6.9298279894799997</v>
      </c>
      <c r="X2242" s="18">
        <f>IF(ISBLANK('Step 1.1 Raw Data'!A2242),"-",IF('Step 1.1 Raw Data'!$G$2=1,IF('Step 1.1 Raw Data'!$J$9=1,V2242*'Step 1.1 Raw Data'!$H$15*'Step 1.1 Raw Data'!$H$16/1000,IF('Step 1.1 Raw Data'!$J$9=2,V2242*'Step 1.1 Raw Data'!$I$15*'Step 1.1 Raw Data'!$I$16/1000,IF('Step 1.1 Raw Data'!$J$9=3,V2242*'Step 1.1 Raw Data'!$J$15*'Step 1.1 Raw Data'!$J$16/1000))),0))</f>
        <v>0</v>
      </c>
    </row>
    <row r="2243" spans="1:24" ht="12.5" x14ac:dyDescent="0.25">
      <c r="A2243" s="11">
        <f>IF(ISBLANK('Step 1.1 Raw Data'!A2243),"-",'Step 1.1 Raw Data'!A2243)</f>
        <v>43225.791796296297</v>
      </c>
      <c r="B2243">
        <f>IF(ISBLANK('Step 1.1 Raw Data'!A2243),"-",HOUR(A2243))</f>
        <v>19</v>
      </c>
      <c r="C2243">
        <f>IF(ISBLANK('Step 1.1 Raw Data'!A2243),"-",WEEKDAY(A2243))</f>
        <v>7</v>
      </c>
      <c r="D2243">
        <f>IF(ISBLANK('Step 1.1 Raw Data'!B2243),"-",'Step 1.1 Raw Data'!B2243)</f>
        <v>86.366100000000003</v>
      </c>
      <c r="E2243" s="18">
        <f>IF(ISBLANK('Step 1.1 Raw Data'!A2243),"-",IF('Step 1.1 Raw Data'!$G$2=0,D2243*'Step 1.1 Raw Data'!$H$15*'Step 1.1 Raw Data'!$H$16/1000,0))</f>
        <v>18.041014629000003</v>
      </c>
      <c r="F2243" s="18">
        <f>IF(ISBLANK('Step 1.1 Raw Data'!A2243),"-",IF('Step 1.1 Raw Data'!$G$2=1,IF('Step 1.1 Raw Data'!$G$9=1,D2243*'Step 1.1 Raw Data'!$H$15*'Step 1.1 Raw Data'!$H$16/1000,IF('Step 1.1 Raw Data'!$G$9=2,D2243*'Step 1.1 Raw Data'!$I$15*'Step 1.1 Raw Data'!$I$16/1000,IF('Step 1.1 Raw Data'!$G$9=3,D2243*'Step 1.1 Raw Data'!$J$15*'Step 1.1 Raw Data'!$J$16/1000))),0))</f>
        <v>0</v>
      </c>
      <c r="G2243" s="11">
        <f>IF(ISBLANK('Step 1.1 Raw Data'!A2243),"-",'Step 1.1 Raw Data'!A2243)</f>
        <v>43225.791796296297</v>
      </c>
      <c r="H2243">
        <f>IF(ISBLANK('Step 1.1 Raw Data'!A2243),"-",HOUR(G2243))</f>
        <v>19</v>
      </c>
      <c r="I2243">
        <f>IF(ISBLANK('Step 1.1 Raw Data'!A2243),"-",WEEKDAY(G2243))</f>
        <v>7</v>
      </c>
      <c r="J2243" s="2">
        <f>IF(ISBLANK('Step 1.1 Raw Data'!C2243),"-",'Step 1.1 Raw Data'!C2243)</f>
        <v>0</v>
      </c>
      <c r="K2243" s="18">
        <f>IF(ISBLANK('Step 1.1 Raw Data'!A2243),"-",IF('Step 1.1 Raw Data'!$G$2=0,J2243*'Step 1.1 Raw Data'!$H$15*'Step 1.1 Raw Data'!$H$16/1000,0))</f>
        <v>0</v>
      </c>
      <c r="L2243" s="18">
        <f>IF(ISBLANK('Step 1.1 Raw Data'!A2243),"-",IF('Step 1.1 Raw Data'!$G$2=1,IF('Step 1.1 Raw Data'!$H$9=1,J2243*'Step 1.1 Raw Data'!$H$15*'Step 1.1 Raw Data'!$H$16/1000,IF('Step 1.1 Raw Data'!$H$9=2,J2243*'Step 1.1 Raw Data'!$I$15*'Step 1.1 Raw Data'!$I$16/1000,IF('Step 1.1 Raw Data'!$H$9=3,J2243*'Step 1.1 Raw Data'!$J$15*'Step 1.1 Raw Data'!$J$16/1000))),0))</f>
        <v>0</v>
      </c>
      <c r="M2243" s="11">
        <f>IF(ISBLANK('Step 1.1 Raw Data'!A2243),"-",'Step 1.1 Raw Data'!A2243)</f>
        <v>43225.791796296297</v>
      </c>
      <c r="N2243">
        <f>IF(ISBLANK('Step 1.1 Raw Data'!A2243),"-",HOUR(M2243))</f>
        <v>19</v>
      </c>
      <c r="O2243">
        <f>IF(ISBLANK('Step 1.1 Raw Data'!A2243),"-",WEEKDAY(M2243))</f>
        <v>7</v>
      </c>
      <c r="P2243">
        <f>IF(ISBLANK('Step 1.1 Raw Data'!D2243),"-",'Step 1.1 Raw Data'!D2243)</f>
        <v>87.095399999999998</v>
      </c>
      <c r="Q2243" s="18">
        <f>IF(ISBLANK('Step 1.1 Raw Data'!A2243),"-",IF('Step 1.1 Raw Data'!$G$2=0,P2243*'Step 1.1 Raw Data'!$H$15*'Step 1.1 Raw Data'!$H$16/1000,0))</f>
        <v>18.193358105999994</v>
      </c>
      <c r="R2243" s="18">
        <f>IF(ISBLANK('Step 1.1 Raw Data'!A2243),"-",IF('Step 1.1 Raw Data'!$G$2=1,IF('Step 1.1 Raw Data'!$I$9=1,P2243*'Step 1.1 Raw Data'!$H$15*'Step 1.1 Raw Data'!$H$16/1000,IF('Step 1.1 Raw Data'!$I$9=2,P2243*'Step 1.1 Raw Data'!$I$15*'Step 1.1 Raw Data'!$I$16/1000,IF('Step 1.1 Raw Data'!$I$9=3,P2243*'Step 1.1 Raw Data'!$J$15*'Step 1.1 Raw Data'!$J$16/1000))),0))</f>
        <v>0</v>
      </c>
      <c r="S2243" s="11">
        <f>IF(ISBLANK('Step 1.1 Raw Data'!A2243),"-",'Step 1.1 Raw Data'!A2243)</f>
        <v>43225.791796296297</v>
      </c>
      <c r="T2243">
        <f>IF(ISBLANK('Step 1.1 Raw Data'!A2243),"-",HOUR(S2243))</f>
        <v>19</v>
      </c>
      <c r="U2243">
        <f>IF(ISBLANK('Step 1.1 Raw Data'!A2243),"-",WEEKDAY(S2243))</f>
        <v>7</v>
      </c>
      <c r="V2243">
        <f>IF(ISBLANK('Step 1.1 Raw Data'!E2243),"-",'Step 1.1 Raw Data'!E2243)</f>
        <v>33.096252</v>
      </c>
      <c r="W2243" s="18">
        <f>IF(ISBLANK('Step 1.1 Raw Data'!A2243),"-",IF('Step 1.1 Raw Data'!$G$2=0,V2243*'Step 1.1 Raw Data'!$H$15*'Step 1.1 Raw Data'!$H$16/1000,0))</f>
        <v>6.9134760802799997</v>
      </c>
      <c r="X2243" s="18">
        <f>IF(ISBLANK('Step 1.1 Raw Data'!A2243),"-",IF('Step 1.1 Raw Data'!$G$2=1,IF('Step 1.1 Raw Data'!$J$9=1,V2243*'Step 1.1 Raw Data'!$H$15*'Step 1.1 Raw Data'!$H$16/1000,IF('Step 1.1 Raw Data'!$J$9=2,V2243*'Step 1.1 Raw Data'!$I$15*'Step 1.1 Raw Data'!$I$16/1000,IF('Step 1.1 Raw Data'!$J$9=3,V2243*'Step 1.1 Raw Data'!$J$15*'Step 1.1 Raw Data'!$J$16/1000))),0))</f>
        <v>0</v>
      </c>
    </row>
    <row r="2244" spans="1:24" ht="12.5" x14ac:dyDescent="0.25">
      <c r="A2244" s="11">
        <f>IF(ISBLANK('Step 1.1 Raw Data'!A2244),"-",'Step 1.1 Raw Data'!A2244)</f>
        <v>43225.833463020834</v>
      </c>
      <c r="B2244">
        <f>IF(ISBLANK('Step 1.1 Raw Data'!A2244),"-",HOUR(A2244))</f>
        <v>20</v>
      </c>
      <c r="C2244">
        <f>IF(ISBLANK('Step 1.1 Raw Data'!A2244),"-",WEEKDAY(A2244))</f>
        <v>7</v>
      </c>
      <c r="D2244">
        <f>IF(ISBLANK('Step 1.1 Raw Data'!B2244),"-",'Step 1.1 Raw Data'!B2244)</f>
        <v>86.1173</v>
      </c>
      <c r="E2244" s="18">
        <f>IF(ISBLANK('Step 1.1 Raw Data'!A2244),"-",IF('Step 1.1 Raw Data'!$G$2=0,D2244*'Step 1.1 Raw Data'!$H$15*'Step 1.1 Raw Data'!$H$16/1000,0))</f>
        <v>17.989042797</v>
      </c>
      <c r="F2244" s="18">
        <f>IF(ISBLANK('Step 1.1 Raw Data'!A2244),"-",IF('Step 1.1 Raw Data'!$G$2=1,IF('Step 1.1 Raw Data'!$G$9=1,D2244*'Step 1.1 Raw Data'!$H$15*'Step 1.1 Raw Data'!$H$16/1000,IF('Step 1.1 Raw Data'!$G$9=2,D2244*'Step 1.1 Raw Data'!$I$15*'Step 1.1 Raw Data'!$I$16/1000,IF('Step 1.1 Raw Data'!$G$9=3,D2244*'Step 1.1 Raw Data'!$J$15*'Step 1.1 Raw Data'!$J$16/1000))),0))</f>
        <v>0</v>
      </c>
      <c r="G2244" s="11">
        <f>IF(ISBLANK('Step 1.1 Raw Data'!A2244),"-",'Step 1.1 Raw Data'!A2244)</f>
        <v>43225.833463020834</v>
      </c>
      <c r="H2244">
        <f>IF(ISBLANK('Step 1.1 Raw Data'!A2244),"-",HOUR(G2244))</f>
        <v>20</v>
      </c>
      <c r="I2244">
        <f>IF(ISBLANK('Step 1.1 Raw Data'!A2244),"-",WEEKDAY(G2244))</f>
        <v>7</v>
      </c>
      <c r="J2244" s="2">
        <f>IF(ISBLANK('Step 1.1 Raw Data'!C2244),"-",'Step 1.1 Raw Data'!C2244)</f>
        <v>0</v>
      </c>
      <c r="K2244" s="18">
        <f>IF(ISBLANK('Step 1.1 Raw Data'!A2244),"-",IF('Step 1.1 Raw Data'!$G$2=0,J2244*'Step 1.1 Raw Data'!$H$15*'Step 1.1 Raw Data'!$H$16/1000,0))</f>
        <v>0</v>
      </c>
      <c r="L2244" s="18">
        <f>IF(ISBLANK('Step 1.1 Raw Data'!A2244),"-",IF('Step 1.1 Raw Data'!$G$2=1,IF('Step 1.1 Raw Data'!$H$9=1,J2244*'Step 1.1 Raw Data'!$H$15*'Step 1.1 Raw Data'!$H$16/1000,IF('Step 1.1 Raw Data'!$H$9=2,J2244*'Step 1.1 Raw Data'!$I$15*'Step 1.1 Raw Data'!$I$16/1000,IF('Step 1.1 Raw Data'!$H$9=3,J2244*'Step 1.1 Raw Data'!$J$15*'Step 1.1 Raw Data'!$J$16/1000))),0))</f>
        <v>0</v>
      </c>
      <c r="M2244" s="11">
        <f>IF(ISBLANK('Step 1.1 Raw Data'!A2244),"-",'Step 1.1 Raw Data'!A2244)</f>
        <v>43225.833463020834</v>
      </c>
      <c r="N2244">
        <f>IF(ISBLANK('Step 1.1 Raw Data'!A2244),"-",HOUR(M2244))</f>
        <v>20</v>
      </c>
      <c r="O2244">
        <f>IF(ISBLANK('Step 1.1 Raw Data'!A2244),"-",WEEKDAY(M2244))</f>
        <v>7</v>
      </c>
      <c r="P2244">
        <f>IF(ISBLANK('Step 1.1 Raw Data'!D2244),"-",'Step 1.1 Raw Data'!D2244)</f>
        <v>86.891000000000005</v>
      </c>
      <c r="Q2244" s="18">
        <f>IF(ISBLANK('Step 1.1 Raw Data'!A2244),"-",IF('Step 1.1 Raw Data'!$G$2=0,P2244*'Step 1.1 Raw Data'!$H$15*'Step 1.1 Raw Data'!$H$16/1000,0))</f>
        <v>18.150660989999999</v>
      </c>
      <c r="R2244" s="18">
        <f>IF(ISBLANK('Step 1.1 Raw Data'!A2244),"-",IF('Step 1.1 Raw Data'!$G$2=1,IF('Step 1.1 Raw Data'!$I$9=1,P2244*'Step 1.1 Raw Data'!$H$15*'Step 1.1 Raw Data'!$H$16/1000,IF('Step 1.1 Raw Data'!$I$9=2,P2244*'Step 1.1 Raw Data'!$I$15*'Step 1.1 Raw Data'!$I$16/1000,IF('Step 1.1 Raw Data'!$I$9=3,P2244*'Step 1.1 Raw Data'!$J$15*'Step 1.1 Raw Data'!$J$16/1000))),0))</f>
        <v>0</v>
      </c>
      <c r="S2244" s="11">
        <f>IF(ISBLANK('Step 1.1 Raw Data'!A2244),"-",'Step 1.1 Raw Data'!A2244)</f>
        <v>43225.833463020834</v>
      </c>
      <c r="T2244">
        <f>IF(ISBLANK('Step 1.1 Raw Data'!A2244),"-",HOUR(S2244))</f>
        <v>20</v>
      </c>
      <c r="U2244">
        <f>IF(ISBLANK('Step 1.1 Raw Data'!A2244),"-",WEEKDAY(S2244))</f>
        <v>7</v>
      </c>
      <c r="V2244">
        <f>IF(ISBLANK('Step 1.1 Raw Data'!E2244),"-",'Step 1.1 Raw Data'!E2244)</f>
        <v>33.01858</v>
      </c>
      <c r="W2244" s="18">
        <f>IF(ISBLANK('Step 1.1 Raw Data'!A2244),"-",IF('Step 1.1 Raw Data'!$G$2=0,V2244*'Step 1.1 Raw Data'!$H$15*'Step 1.1 Raw Data'!$H$16/1000,0))</f>
        <v>6.8972511761999993</v>
      </c>
      <c r="X2244" s="18">
        <f>IF(ISBLANK('Step 1.1 Raw Data'!A2244),"-",IF('Step 1.1 Raw Data'!$G$2=1,IF('Step 1.1 Raw Data'!$J$9=1,V2244*'Step 1.1 Raw Data'!$H$15*'Step 1.1 Raw Data'!$H$16/1000,IF('Step 1.1 Raw Data'!$J$9=2,V2244*'Step 1.1 Raw Data'!$I$15*'Step 1.1 Raw Data'!$I$16/1000,IF('Step 1.1 Raw Data'!$J$9=3,V2244*'Step 1.1 Raw Data'!$J$15*'Step 1.1 Raw Data'!$J$16/1000))),0))</f>
        <v>0</v>
      </c>
    </row>
    <row r="2245" spans="1:24" ht="12.5" x14ac:dyDescent="0.25">
      <c r="A2245" s="11">
        <f>IF(ISBLANK('Step 1.1 Raw Data'!A2245),"-",'Step 1.1 Raw Data'!A2245)</f>
        <v>43225.875129745371</v>
      </c>
      <c r="B2245">
        <f>IF(ISBLANK('Step 1.1 Raw Data'!A2245),"-",HOUR(A2245))</f>
        <v>21</v>
      </c>
      <c r="C2245">
        <f>IF(ISBLANK('Step 1.1 Raw Data'!A2245),"-",WEEKDAY(A2245))</f>
        <v>7</v>
      </c>
      <c r="D2245">
        <f>IF(ISBLANK('Step 1.1 Raw Data'!B2245),"-",'Step 1.1 Raw Data'!B2245)</f>
        <v>86.155500000000004</v>
      </c>
      <c r="E2245" s="18">
        <f>IF(ISBLANK('Step 1.1 Raw Data'!A2245),"-",IF('Step 1.1 Raw Data'!$G$2=0,D2245*'Step 1.1 Raw Data'!$H$15*'Step 1.1 Raw Data'!$H$16/1000,0))</f>
        <v>17.997022394999998</v>
      </c>
      <c r="F2245" s="18">
        <f>IF(ISBLANK('Step 1.1 Raw Data'!A2245),"-",IF('Step 1.1 Raw Data'!$G$2=1,IF('Step 1.1 Raw Data'!$G$9=1,D2245*'Step 1.1 Raw Data'!$H$15*'Step 1.1 Raw Data'!$H$16/1000,IF('Step 1.1 Raw Data'!$G$9=2,D2245*'Step 1.1 Raw Data'!$I$15*'Step 1.1 Raw Data'!$I$16/1000,IF('Step 1.1 Raw Data'!$G$9=3,D2245*'Step 1.1 Raw Data'!$J$15*'Step 1.1 Raw Data'!$J$16/1000))),0))</f>
        <v>0</v>
      </c>
      <c r="G2245" s="11">
        <f>IF(ISBLANK('Step 1.1 Raw Data'!A2245),"-",'Step 1.1 Raw Data'!A2245)</f>
        <v>43225.875129745371</v>
      </c>
      <c r="H2245">
        <f>IF(ISBLANK('Step 1.1 Raw Data'!A2245),"-",HOUR(G2245))</f>
        <v>21</v>
      </c>
      <c r="I2245">
        <f>IF(ISBLANK('Step 1.1 Raw Data'!A2245),"-",WEEKDAY(G2245))</f>
        <v>7</v>
      </c>
      <c r="J2245" s="2">
        <f>IF(ISBLANK('Step 1.1 Raw Data'!C2245),"-",'Step 1.1 Raw Data'!C2245)</f>
        <v>0</v>
      </c>
      <c r="K2245" s="18">
        <f>IF(ISBLANK('Step 1.1 Raw Data'!A2245),"-",IF('Step 1.1 Raw Data'!$G$2=0,J2245*'Step 1.1 Raw Data'!$H$15*'Step 1.1 Raw Data'!$H$16/1000,0))</f>
        <v>0</v>
      </c>
      <c r="L2245" s="18">
        <f>IF(ISBLANK('Step 1.1 Raw Data'!A2245),"-",IF('Step 1.1 Raw Data'!$G$2=1,IF('Step 1.1 Raw Data'!$H$9=1,J2245*'Step 1.1 Raw Data'!$H$15*'Step 1.1 Raw Data'!$H$16/1000,IF('Step 1.1 Raw Data'!$H$9=2,J2245*'Step 1.1 Raw Data'!$I$15*'Step 1.1 Raw Data'!$I$16/1000,IF('Step 1.1 Raw Data'!$H$9=3,J2245*'Step 1.1 Raw Data'!$J$15*'Step 1.1 Raw Data'!$J$16/1000))),0))</f>
        <v>0</v>
      </c>
      <c r="M2245" s="11">
        <f>IF(ISBLANK('Step 1.1 Raw Data'!A2245),"-",'Step 1.1 Raw Data'!A2245)</f>
        <v>43225.875129745371</v>
      </c>
      <c r="N2245">
        <f>IF(ISBLANK('Step 1.1 Raw Data'!A2245),"-",HOUR(M2245))</f>
        <v>21</v>
      </c>
      <c r="O2245">
        <f>IF(ISBLANK('Step 1.1 Raw Data'!A2245),"-",WEEKDAY(M2245))</f>
        <v>7</v>
      </c>
      <c r="P2245">
        <f>IF(ISBLANK('Step 1.1 Raw Data'!D2245),"-",'Step 1.1 Raw Data'!D2245)</f>
        <v>86.924499999999995</v>
      </c>
      <c r="Q2245" s="18">
        <f>IF(ISBLANK('Step 1.1 Raw Data'!A2245),"-",IF('Step 1.1 Raw Data'!$G$2=0,P2245*'Step 1.1 Raw Data'!$H$15*'Step 1.1 Raw Data'!$H$16/1000,0))</f>
        <v>18.157658805000001</v>
      </c>
      <c r="R2245" s="18">
        <f>IF(ISBLANK('Step 1.1 Raw Data'!A2245),"-",IF('Step 1.1 Raw Data'!$G$2=1,IF('Step 1.1 Raw Data'!$I$9=1,P2245*'Step 1.1 Raw Data'!$H$15*'Step 1.1 Raw Data'!$H$16/1000,IF('Step 1.1 Raw Data'!$I$9=2,P2245*'Step 1.1 Raw Data'!$I$15*'Step 1.1 Raw Data'!$I$16/1000,IF('Step 1.1 Raw Data'!$I$9=3,P2245*'Step 1.1 Raw Data'!$J$15*'Step 1.1 Raw Data'!$J$16/1000))),0))</f>
        <v>0</v>
      </c>
      <c r="S2245" s="11">
        <f>IF(ISBLANK('Step 1.1 Raw Data'!A2245),"-",'Step 1.1 Raw Data'!A2245)</f>
        <v>43225.875129745371</v>
      </c>
      <c r="T2245">
        <f>IF(ISBLANK('Step 1.1 Raw Data'!A2245),"-",HOUR(S2245))</f>
        <v>21</v>
      </c>
      <c r="U2245">
        <f>IF(ISBLANK('Step 1.1 Raw Data'!A2245),"-",WEEKDAY(S2245))</f>
        <v>7</v>
      </c>
      <c r="V2245">
        <f>IF(ISBLANK('Step 1.1 Raw Data'!E2245),"-",'Step 1.1 Raw Data'!E2245)</f>
        <v>33.031309999999998</v>
      </c>
      <c r="W2245" s="18">
        <f>IF(ISBLANK('Step 1.1 Raw Data'!A2245),"-",IF('Step 1.1 Raw Data'!$G$2=0,V2245*'Step 1.1 Raw Data'!$H$15*'Step 1.1 Raw Data'!$H$16/1000,0))</f>
        <v>6.8999103458999995</v>
      </c>
      <c r="X2245" s="18">
        <f>IF(ISBLANK('Step 1.1 Raw Data'!A2245),"-",IF('Step 1.1 Raw Data'!$G$2=1,IF('Step 1.1 Raw Data'!$J$9=1,V2245*'Step 1.1 Raw Data'!$H$15*'Step 1.1 Raw Data'!$H$16/1000,IF('Step 1.1 Raw Data'!$J$9=2,V2245*'Step 1.1 Raw Data'!$I$15*'Step 1.1 Raw Data'!$I$16/1000,IF('Step 1.1 Raw Data'!$J$9=3,V2245*'Step 1.1 Raw Data'!$J$15*'Step 1.1 Raw Data'!$J$16/1000))),0))</f>
        <v>0</v>
      </c>
    </row>
    <row r="2246" spans="1:24" ht="12.5" x14ac:dyDescent="0.25">
      <c r="A2246" s="11">
        <f>IF(ISBLANK('Step 1.1 Raw Data'!A2246),"-",'Step 1.1 Raw Data'!A2246)</f>
        <v>43225.916796469908</v>
      </c>
      <c r="B2246">
        <f>IF(ISBLANK('Step 1.1 Raw Data'!A2246),"-",HOUR(A2246))</f>
        <v>22</v>
      </c>
      <c r="C2246">
        <f>IF(ISBLANK('Step 1.1 Raw Data'!A2246),"-",WEEKDAY(A2246))</f>
        <v>7</v>
      </c>
      <c r="D2246">
        <f>IF(ISBLANK('Step 1.1 Raw Data'!B2246),"-",'Step 1.1 Raw Data'!B2246)</f>
        <v>86.221100000000007</v>
      </c>
      <c r="E2246" s="18">
        <f>IF(ISBLANK('Step 1.1 Raw Data'!A2246),"-",IF('Step 1.1 Raw Data'!$G$2=0,D2246*'Step 1.1 Raw Data'!$H$15*'Step 1.1 Raw Data'!$H$16/1000,0))</f>
        <v>18.010725579000002</v>
      </c>
      <c r="F2246" s="18">
        <f>IF(ISBLANK('Step 1.1 Raw Data'!A2246),"-",IF('Step 1.1 Raw Data'!$G$2=1,IF('Step 1.1 Raw Data'!$G$9=1,D2246*'Step 1.1 Raw Data'!$H$15*'Step 1.1 Raw Data'!$H$16/1000,IF('Step 1.1 Raw Data'!$G$9=2,D2246*'Step 1.1 Raw Data'!$I$15*'Step 1.1 Raw Data'!$I$16/1000,IF('Step 1.1 Raw Data'!$G$9=3,D2246*'Step 1.1 Raw Data'!$J$15*'Step 1.1 Raw Data'!$J$16/1000))),0))</f>
        <v>0</v>
      </c>
      <c r="G2246" s="11">
        <f>IF(ISBLANK('Step 1.1 Raw Data'!A2246),"-",'Step 1.1 Raw Data'!A2246)</f>
        <v>43225.916796469908</v>
      </c>
      <c r="H2246">
        <f>IF(ISBLANK('Step 1.1 Raw Data'!A2246),"-",HOUR(G2246))</f>
        <v>22</v>
      </c>
      <c r="I2246">
        <f>IF(ISBLANK('Step 1.1 Raw Data'!A2246),"-",WEEKDAY(G2246))</f>
        <v>7</v>
      </c>
      <c r="J2246" s="2">
        <f>IF(ISBLANK('Step 1.1 Raw Data'!C2246),"-",'Step 1.1 Raw Data'!C2246)</f>
        <v>0</v>
      </c>
      <c r="K2246" s="18">
        <f>IF(ISBLANK('Step 1.1 Raw Data'!A2246),"-",IF('Step 1.1 Raw Data'!$G$2=0,J2246*'Step 1.1 Raw Data'!$H$15*'Step 1.1 Raw Data'!$H$16/1000,0))</f>
        <v>0</v>
      </c>
      <c r="L2246" s="18">
        <f>IF(ISBLANK('Step 1.1 Raw Data'!A2246),"-",IF('Step 1.1 Raw Data'!$G$2=1,IF('Step 1.1 Raw Data'!$H$9=1,J2246*'Step 1.1 Raw Data'!$H$15*'Step 1.1 Raw Data'!$H$16/1000,IF('Step 1.1 Raw Data'!$H$9=2,J2246*'Step 1.1 Raw Data'!$I$15*'Step 1.1 Raw Data'!$I$16/1000,IF('Step 1.1 Raw Data'!$H$9=3,J2246*'Step 1.1 Raw Data'!$J$15*'Step 1.1 Raw Data'!$J$16/1000))),0))</f>
        <v>0</v>
      </c>
      <c r="M2246" s="11">
        <f>IF(ISBLANK('Step 1.1 Raw Data'!A2246),"-",'Step 1.1 Raw Data'!A2246)</f>
        <v>43225.916796469908</v>
      </c>
      <c r="N2246">
        <f>IF(ISBLANK('Step 1.1 Raw Data'!A2246),"-",HOUR(M2246))</f>
        <v>22</v>
      </c>
      <c r="O2246">
        <f>IF(ISBLANK('Step 1.1 Raw Data'!A2246),"-",WEEKDAY(M2246))</f>
        <v>7</v>
      </c>
      <c r="P2246">
        <f>IF(ISBLANK('Step 1.1 Raw Data'!D2246),"-",'Step 1.1 Raw Data'!D2246)</f>
        <v>87.005399999999995</v>
      </c>
      <c r="Q2246" s="18">
        <f>IF(ISBLANK('Step 1.1 Raw Data'!A2246),"-",IF('Step 1.1 Raw Data'!$G$2=0,P2246*'Step 1.1 Raw Data'!$H$15*'Step 1.1 Raw Data'!$H$16/1000,0))</f>
        <v>18.174558005999998</v>
      </c>
      <c r="R2246" s="18">
        <f>IF(ISBLANK('Step 1.1 Raw Data'!A2246),"-",IF('Step 1.1 Raw Data'!$G$2=1,IF('Step 1.1 Raw Data'!$I$9=1,P2246*'Step 1.1 Raw Data'!$H$15*'Step 1.1 Raw Data'!$H$16/1000,IF('Step 1.1 Raw Data'!$I$9=2,P2246*'Step 1.1 Raw Data'!$I$15*'Step 1.1 Raw Data'!$I$16/1000,IF('Step 1.1 Raw Data'!$I$9=3,P2246*'Step 1.1 Raw Data'!$J$15*'Step 1.1 Raw Data'!$J$16/1000))),0))</f>
        <v>0</v>
      </c>
      <c r="S2246" s="11">
        <f>IF(ISBLANK('Step 1.1 Raw Data'!A2246),"-",'Step 1.1 Raw Data'!A2246)</f>
        <v>43225.916796469908</v>
      </c>
      <c r="T2246">
        <f>IF(ISBLANK('Step 1.1 Raw Data'!A2246),"-",HOUR(S2246))</f>
        <v>22</v>
      </c>
      <c r="U2246">
        <f>IF(ISBLANK('Step 1.1 Raw Data'!A2246),"-",WEEKDAY(S2246))</f>
        <v>7</v>
      </c>
      <c r="V2246">
        <f>IF(ISBLANK('Step 1.1 Raw Data'!E2246),"-",'Step 1.1 Raw Data'!E2246)</f>
        <v>33.062052000000001</v>
      </c>
      <c r="W2246" s="18">
        <f>IF(ISBLANK('Step 1.1 Raw Data'!A2246),"-",IF('Step 1.1 Raw Data'!$G$2=0,V2246*'Step 1.1 Raw Data'!$H$15*'Step 1.1 Raw Data'!$H$16/1000,0))</f>
        <v>6.9063320422800007</v>
      </c>
      <c r="X2246" s="18">
        <f>IF(ISBLANK('Step 1.1 Raw Data'!A2246),"-",IF('Step 1.1 Raw Data'!$G$2=1,IF('Step 1.1 Raw Data'!$J$9=1,V2246*'Step 1.1 Raw Data'!$H$15*'Step 1.1 Raw Data'!$H$16/1000,IF('Step 1.1 Raw Data'!$J$9=2,V2246*'Step 1.1 Raw Data'!$I$15*'Step 1.1 Raw Data'!$I$16/1000,IF('Step 1.1 Raw Data'!$J$9=3,V2246*'Step 1.1 Raw Data'!$J$15*'Step 1.1 Raw Data'!$J$16/1000))),0))</f>
        <v>0</v>
      </c>
    </row>
    <row r="2247" spans="1:24" ht="12.5" x14ac:dyDescent="0.25">
      <c r="A2247" s="11">
        <f>IF(ISBLANK('Step 1.1 Raw Data'!A2247),"-",'Step 1.1 Raw Data'!A2247)</f>
        <v>43225.958463194445</v>
      </c>
      <c r="B2247">
        <f>IF(ISBLANK('Step 1.1 Raw Data'!A2247),"-",HOUR(A2247))</f>
        <v>23</v>
      </c>
      <c r="C2247">
        <f>IF(ISBLANK('Step 1.1 Raw Data'!A2247),"-",WEEKDAY(A2247))</f>
        <v>7</v>
      </c>
      <c r="D2247">
        <f>IF(ISBLANK('Step 1.1 Raw Data'!B2247),"-",'Step 1.1 Raw Data'!B2247)</f>
        <v>86.2226</v>
      </c>
      <c r="E2247" s="18">
        <f>IF(ISBLANK('Step 1.1 Raw Data'!A2247),"-",IF('Step 1.1 Raw Data'!$G$2=0,D2247*'Step 1.1 Raw Data'!$H$15*'Step 1.1 Raw Data'!$H$16/1000,0))</f>
        <v>18.011038914</v>
      </c>
      <c r="F2247" s="18">
        <f>IF(ISBLANK('Step 1.1 Raw Data'!A2247),"-",IF('Step 1.1 Raw Data'!$G$2=1,IF('Step 1.1 Raw Data'!$G$9=1,D2247*'Step 1.1 Raw Data'!$H$15*'Step 1.1 Raw Data'!$H$16/1000,IF('Step 1.1 Raw Data'!$G$9=2,D2247*'Step 1.1 Raw Data'!$I$15*'Step 1.1 Raw Data'!$I$16/1000,IF('Step 1.1 Raw Data'!$G$9=3,D2247*'Step 1.1 Raw Data'!$J$15*'Step 1.1 Raw Data'!$J$16/1000))),0))</f>
        <v>0</v>
      </c>
      <c r="G2247" s="11">
        <f>IF(ISBLANK('Step 1.1 Raw Data'!A2247),"-",'Step 1.1 Raw Data'!A2247)</f>
        <v>43225.958463194445</v>
      </c>
      <c r="H2247">
        <f>IF(ISBLANK('Step 1.1 Raw Data'!A2247),"-",HOUR(G2247))</f>
        <v>23</v>
      </c>
      <c r="I2247">
        <f>IF(ISBLANK('Step 1.1 Raw Data'!A2247),"-",WEEKDAY(G2247))</f>
        <v>7</v>
      </c>
      <c r="J2247" s="2">
        <f>IF(ISBLANK('Step 1.1 Raw Data'!C2247),"-",'Step 1.1 Raw Data'!C2247)</f>
        <v>0</v>
      </c>
      <c r="K2247" s="18">
        <f>IF(ISBLANK('Step 1.1 Raw Data'!A2247),"-",IF('Step 1.1 Raw Data'!$G$2=0,J2247*'Step 1.1 Raw Data'!$H$15*'Step 1.1 Raw Data'!$H$16/1000,0))</f>
        <v>0</v>
      </c>
      <c r="L2247" s="18">
        <f>IF(ISBLANK('Step 1.1 Raw Data'!A2247),"-",IF('Step 1.1 Raw Data'!$G$2=1,IF('Step 1.1 Raw Data'!$H$9=1,J2247*'Step 1.1 Raw Data'!$H$15*'Step 1.1 Raw Data'!$H$16/1000,IF('Step 1.1 Raw Data'!$H$9=2,J2247*'Step 1.1 Raw Data'!$I$15*'Step 1.1 Raw Data'!$I$16/1000,IF('Step 1.1 Raw Data'!$H$9=3,J2247*'Step 1.1 Raw Data'!$J$15*'Step 1.1 Raw Data'!$J$16/1000))),0))</f>
        <v>0</v>
      </c>
      <c r="M2247" s="11">
        <f>IF(ISBLANK('Step 1.1 Raw Data'!A2247),"-",'Step 1.1 Raw Data'!A2247)</f>
        <v>43225.958463194445</v>
      </c>
      <c r="N2247">
        <f>IF(ISBLANK('Step 1.1 Raw Data'!A2247),"-",HOUR(M2247))</f>
        <v>23</v>
      </c>
      <c r="O2247">
        <f>IF(ISBLANK('Step 1.1 Raw Data'!A2247),"-",WEEKDAY(M2247))</f>
        <v>7</v>
      </c>
      <c r="P2247">
        <f>IF(ISBLANK('Step 1.1 Raw Data'!D2247),"-",'Step 1.1 Raw Data'!D2247)</f>
        <v>87.078699999999998</v>
      </c>
      <c r="Q2247" s="18">
        <f>IF(ISBLANK('Step 1.1 Raw Data'!A2247),"-",IF('Step 1.1 Raw Data'!$G$2=0,P2247*'Step 1.1 Raw Data'!$H$15*'Step 1.1 Raw Data'!$H$16/1000,0))</f>
        <v>18.189869642999998</v>
      </c>
      <c r="R2247" s="18">
        <f>IF(ISBLANK('Step 1.1 Raw Data'!A2247),"-",IF('Step 1.1 Raw Data'!$G$2=1,IF('Step 1.1 Raw Data'!$I$9=1,P2247*'Step 1.1 Raw Data'!$H$15*'Step 1.1 Raw Data'!$H$16/1000,IF('Step 1.1 Raw Data'!$I$9=2,P2247*'Step 1.1 Raw Data'!$I$15*'Step 1.1 Raw Data'!$I$16/1000,IF('Step 1.1 Raw Data'!$I$9=3,P2247*'Step 1.1 Raw Data'!$J$15*'Step 1.1 Raw Data'!$J$16/1000))),0))</f>
        <v>0</v>
      </c>
      <c r="S2247" s="11">
        <f>IF(ISBLANK('Step 1.1 Raw Data'!A2247),"-",'Step 1.1 Raw Data'!A2247)</f>
        <v>43225.958463194445</v>
      </c>
      <c r="T2247">
        <f>IF(ISBLANK('Step 1.1 Raw Data'!A2247),"-",HOUR(S2247))</f>
        <v>23</v>
      </c>
      <c r="U2247">
        <f>IF(ISBLANK('Step 1.1 Raw Data'!A2247),"-",WEEKDAY(S2247))</f>
        <v>7</v>
      </c>
      <c r="V2247">
        <f>IF(ISBLANK('Step 1.1 Raw Data'!E2247),"-",'Step 1.1 Raw Data'!E2247)</f>
        <v>33.089905999999999</v>
      </c>
      <c r="W2247" s="18">
        <f>IF(ISBLANK('Step 1.1 Raw Data'!A2247),"-",IF('Step 1.1 Raw Data'!$G$2=0,V2247*'Step 1.1 Raw Data'!$H$15*'Step 1.1 Raw Data'!$H$16/1000,0))</f>
        <v>6.9121504643400007</v>
      </c>
      <c r="X2247" s="18">
        <f>IF(ISBLANK('Step 1.1 Raw Data'!A2247),"-",IF('Step 1.1 Raw Data'!$G$2=1,IF('Step 1.1 Raw Data'!$J$9=1,V2247*'Step 1.1 Raw Data'!$H$15*'Step 1.1 Raw Data'!$H$16/1000,IF('Step 1.1 Raw Data'!$J$9=2,V2247*'Step 1.1 Raw Data'!$I$15*'Step 1.1 Raw Data'!$I$16/1000,IF('Step 1.1 Raw Data'!$J$9=3,V2247*'Step 1.1 Raw Data'!$J$15*'Step 1.1 Raw Data'!$J$16/1000))),0))</f>
        <v>0</v>
      </c>
    </row>
    <row r="2248" spans="1:24" ht="12.5" x14ac:dyDescent="0.25">
      <c r="A2248" s="11">
        <f>IF(ISBLANK('Step 1.1 Raw Data'!A2248),"-",'Step 1.1 Raw Data'!A2248)</f>
        <v>43226.000129918983</v>
      </c>
      <c r="B2248">
        <f>IF(ISBLANK('Step 1.1 Raw Data'!A2248),"-",HOUR(A2248))</f>
        <v>0</v>
      </c>
      <c r="C2248">
        <f>IF(ISBLANK('Step 1.1 Raw Data'!A2248),"-",WEEKDAY(A2248))</f>
        <v>1</v>
      </c>
      <c r="D2248">
        <f>IF(ISBLANK('Step 1.1 Raw Data'!B2248),"-",'Step 1.1 Raw Data'!B2248)</f>
        <v>86.236400000000003</v>
      </c>
      <c r="E2248" s="18">
        <f>IF(ISBLANK('Step 1.1 Raw Data'!A2248),"-",IF('Step 1.1 Raw Data'!$G$2=0,D2248*'Step 1.1 Raw Data'!$H$15*'Step 1.1 Raw Data'!$H$16/1000,0))</f>
        <v>18.013921595999999</v>
      </c>
      <c r="F2248" s="18">
        <f>IF(ISBLANK('Step 1.1 Raw Data'!A2248),"-",IF('Step 1.1 Raw Data'!$G$2=1,IF('Step 1.1 Raw Data'!$G$9=1,D2248*'Step 1.1 Raw Data'!$H$15*'Step 1.1 Raw Data'!$H$16/1000,IF('Step 1.1 Raw Data'!$G$9=2,D2248*'Step 1.1 Raw Data'!$I$15*'Step 1.1 Raw Data'!$I$16/1000,IF('Step 1.1 Raw Data'!$G$9=3,D2248*'Step 1.1 Raw Data'!$J$15*'Step 1.1 Raw Data'!$J$16/1000))),0))</f>
        <v>0</v>
      </c>
      <c r="G2248" s="11">
        <f>IF(ISBLANK('Step 1.1 Raw Data'!A2248),"-",'Step 1.1 Raw Data'!A2248)</f>
        <v>43226.000129918983</v>
      </c>
      <c r="H2248">
        <f>IF(ISBLANK('Step 1.1 Raw Data'!A2248),"-",HOUR(G2248))</f>
        <v>0</v>
      </c>
      <c r="I2248">
        <f>IF(ISBLANK('Step 1.1 Raw Data'!A2248),"-",WEEKDAY(G2248))</f>
        <v>1</v>
      </c>
      <c r="J2248" s="2">
        <f>IF(ISBLANK('Step 1.1 Raw Data'!C2248),"-",'Step 1.1 Raw Data'!C2248)</f>
        <v>86.799400000000006</v>
      </c>
      <c r="K2248" s="18">
        <f>IF(ISBLANK('Step 1.1 Raw Data'!A2248),"-",IF('Step 1.1 Raw Data'!$G$2=0,J2248*'Step 1.1 Raw Data'!$H$15*'Step 1.1 Raw Data'!$H$16/1000,0))</f>
        <v>18.131526665999999</v>
      </c>
      <c r="L2248" s="18">
        <f>IF(ISBLANK('Step 1.1 Raw Data'!A2248),"-",IF('Step 1.1 Raw Data'!$G$2=1,IF('Step 1.1 Raw Data'!$H$9=1,J2248*'Step 1.1 Raw Data'!$H$15*'Step 1.1 Raw Data'!$H$16/1000,IF('Step 1.1 Raw Data'!$H$9=2,J2248*'Step 1.1 Raw Data'!$I$15*'Step 1.1 Raw Data'!$I$16/1000,IF('Step 1.1 Raw Data'!$H$9=3,J2248*'Step 1.1 Raw Data'!$J$15*'Step 1.1 Raw Data'!$J$16/1000))),0))</f>
        <v>0</v>
      </c>
      <c r="M2248" s="11">
        <f>IF(ISBLANK('Step 1.1 Raw Data'!A2248),"-",'Step 1.1 Raw Data'!A2248)</f>
        <v>43226.000129918983</v>
      </c>
      <c r="N2248">
        <f>IF(ISBLANK('Step 1.1 Raw Data'!A2248),"-",HOUR(M2248))</f>
        <v>0</v>
      </c>
      <c r="O2248">
        <f>IF(ISBLANK('Step 1.1 Raw Data'!A2248),"-",WEEKDAY(M2248))</f>
        <v>1</v>
      </c>
      <c r="P2248">
        <f>IF(ISBLANK('Step 1.1 Raw Data'!D2248),"-",'Step 1.1 Raw Data'!D2248)</f>
        <v>0</v>
      </c>
      <c r="Q2248" s="18">
        <f>IF(ISBLANK('Step 1.1 Raw Data'!A2248),"-",IF('Step 1.1 Raw Data'!$G$2=0,P2248*'Step 1.1 Raw Data'!$H$15*'Step 1.1 Raw Data'!$H$16/1000,0))</f>
        <v>0</v>
      </c>
      <c r="R2248" s="18">
        <f>IF(ISBLANK('Step 1.1 Raw Data'!A2248),"-",IF('Step 1.1 Raw Data'!$G$2=1,IF('Step 1.1 Raw Data'!$I$9=1,P2248*'Step 1.1 Raw Data'!$H$15*'Step 1.1 Raw Data'!$H$16/1000,IF('Step 1.1 Raw Data'!$I$9=2,P2248*'Step 1.1 Raw Data'!$I$15*'Step 1.1 Raw Data'!$I$16/1000,IF('Step 1.1 Raw Data'!$I$9=3,P2248*'Step 1.1 Raw Data'!$J$15*'Step 1.1 Raw Data'!$J$16/1000))),0))</f>
        <v>0</v>
      </c>
      <c r="S2248" s="11">
        <f>IF(ISBLANK('Step 1.1 Raw Data'!A2248),"-",'Step 1.1 Raw Data'!A2248)</f>
        <v>43226.000129918983</v>
      </c>
      <c r="T2248">
        <f>IF(ISBLANK('Step 1.1 Raw Data'!A2248),"-",HOUR(S2248))</f>
        <v>0</v>
      </c>
      <c r="U2248">
        <f>IF(ISBLANK('Step 1.1 Raw Data'!A2248),"-",WEEKDAY(S2248))</f>
        <v>1</v>
      </c>
      <c r="V2248">
        <f>IF(ISBLANK('Step 1.1 Raw Data'!E2248),"-",'Step 1.1 Raw Data'!E2248)</f>
        <v>32.983772000000002</v>
      </c>
      <c r="W2248" s="18">
        <f>IF(ISBLANK('Step 1.1 Raw Data'!A2248),"-",IF('Step 1.1 Raw Data'!$G$2=0,V2248*'Step 1.1 Raw Data'!$H$15*'Step 1.1 Raw Data'!$H$16/1000,0))</f>
        <v>6.8899801330800008</v>
      </c>
      <c r="X2248" s="18">
        <f>IF(ISBLANK('Step 1.1 Raw Data'!A2248),"-",IF('Step 1.1 Raw Data'!$G$2=1,IF('Step 1.1 Raw Data'!$J$9=1,V2248*'Step 1.1 Raw Data'!$H$15*'Step 1.1 Raw Data'!$H$16/1000,IF('Step 1.1 Raw Data'!$J$9=2,V2248*'Step 1.1 Raw Data'!$I$15*'Step 1.1 Raw Data'!$I$16/1000,IF('Step 1.1 Raw Data'!$J$9=3,V2248*'Step 1.1 Raw Data'!$J$15*'Step 1.1 Raw Data'!$J$16/1000))),0))</f>
        <v>0</v>
      </c>
    </row>
    <row r="2249" spans="1:24" ht="12.5" x14ac:dyDescent="0.25">
      <c r="A2249" s="11">
        <f>IF(ISBLANK('Step 1.1 Raw Data'!A2249),"-",'Step 1.1 Raw Data'!A2249)</f>
        <v>43226.04179664352</v>
      </c>
      <c r="B2249">
        <f>IF(ISBLANK('Step 1.1 Raw Data'!A2249),"-",HOUR(A2249))</f>
        <v>1</v>
      </c>
      <c r="C2249">
        <f>IF(ISBLANK('Step 1.1 Raw Data'!A2249),"-",WEEKDAY(A2249))</f>
        <v>1</v>
      </c>
      <c r="D2249">
        <f>IF(ISBLANK('Step 1.1 Raw Data'!B2249),"-",'Step 1.1 Raw Data'!B2249)</f>
        <v>86.318799999999996</v>
      </c>
      <c r="E2249" s="18">
        <f>IF(ISBLANK('Step 1.1 Raw Data'!A2249),"-",IF('Step 1.1 Raw Data'!$G$2=0,D2249*'Step 1.1 Raw Data'!$H$15*'Step 1.1 Raw Data'!$H$16/1000,0))</f>
        <v>18.031134131999998</v>
      </c>
      <c r="F2249" s="18">
        <f>IF(ISBLANK('Step 1.1 Raw Data'!A2249),"-",IF('Step 1.1 Raw Data'!$G$2=1,IF('Step 1.1 Raw Data'!$G$9=1,D2249*'Step 1.1 Raw Data'!$H$15*'Step 1.1 Raw Data'!$H$16/1000,IF('Step 1.1 Raw Data'!$G$9=2,D2249*'Step 1.1 Raw Data'!$I$15*'Step 1.1 Raw Data'!$I$16/1000,IF('Step 1.1 Raw Data'!$G$9=3,D2249*'Step 1.1 Raw Data'!$J$15*'Step 1.1 Raw Data'!$J$16/1000))),0))</f>
        <v>0</v>
      </c>
      <c r="G2249" s="11">
        <f>IF(ISBLANK('Step 1.1 Raw Data'!A2249),"-",'Step 1.1 Raw Data'!A2249)</f>
        <v>43226.04179664352</v>
      </c>
      <c r="H2249">
        <f>IF(ISBLANK('Step 1.1 Raw Data'!A2249),"-",HOUR(G2249))</f>
        <v>1</v>
      </c>
      <c r="I2249">
        <f>IF(ISBLANK('Step 1.1 Raw Data'!A2249),"-",WEEKDAY(G2249))</f>
        <v>1</v>
      </c>
      <c r="J2249" s="2">
        <f>IF(ISBLANK('Step 1.1 Raw Data'!C2249),"-",'Step 1.1 Raw Data'!C2249)</f>
        <v>86.951999999999998</v>
      </c>
      <c r="K2249" s="18">
        <f>IF(ISBLANK('Step 1.1 Raw Data'!A2249),"-",IF('Step 1.1 Raw Data'!$G$2=0,J2249*'Step 1.1 Raw Data'!$H$15*'Step 1.1 Raw Data'!$H$16/1000,0))</f>
        <v>18.163403279999997</v>
      </c>
      <c r="L2249" s="18">
        <f>IF(ISBLANK('Step 1.1 Raw Data'!A2249),"-",IF('Step 1.1 Raw Data'!$G$2=1,IF('Step 1.1 Raw Data'!$H$9=1,J2249*'Step 1.1 Raw Data'!$H$15*'Step 1.1 Raw Data'!$H$16/1000,IF('Step 1.1 Raw Data'!$H$9=2,J2249*'Step 1.1 Raw Data'!$I$15*'Step 1.1 Raw Data'!$I$16/1000,IF('Step 1.1 Raw Data'!$H$9=3,J2249*'Step 1.1 Raw Data'!$J$15*'Step 1.1 Raw Data'!$J$16/1000))),0))</f>
        <v>0</v>
      </c>
      <c r="M2249" s="11">
        <f>IF(ISBLANK('Step 1.1 Raw Data'!A2249),"-",'Step 1.1 Raw Data'!A2249)</f>
        <v>43226.04179664352</v>
      </c>
      <c r="N2249">
        <f>IF(ISBLANK('Step 1.1 Raw Data'!A2249),"-",HOUR(M2249))</f>
        <v>1</v>
      </c>
      <c r="O2249">
        <f>IF(ISBLANK('Step 1.1 Raw Data'!A2249),"-",WEEKDAY(M2249))</f>
        <v>1</v>
      </c>
      <c r="P2249">
        <f>IF(ISBLANK('Step 1.1 Raw Data'!D2249),"-",'Step 1.1 Raw Data'!D2249)</f>
        <v>0</v>
      </c>
      <c r="Q2249" s="18">
        <f>IF(ISBLANK('Step 1.1 Raw Data'!A2249),"-",IF('Step 1.1 Raw Data'!$G$2=0,P2249*'Step 1.1 Raw Data'!$H$15*'Step 1.1 Raw Data'!$H$16/1000,0))</f>
        <v>0</v>
      </c>
      <c r="R2249" s="18">
        <f>IF(ISBLANK('Step 1.1 Raw Data'!A2249),"-",IF('Step 1.1 Raw Data'!$G$2=1,IF('Step 1.1 Raw Data'!$I$9=1,P2249*'Step 1.1 Raw Data'!$H$15*'Step 1.1 Raw Data'!$H$16/1000,IF('Step 1.1 Raw Data'!$I$9=2,P2249*'Step 1.1 Raw Data'!$I$15*'Step 1.1 Raw Data'!$I$16/1000,IF('Step 1.1 Raw Data'!$I$9=3,P2249*'Step 1.1 Raw Data'!$J$15*'Step 1.1 Raw Data'!$J$16/1000))),0))</f>
        <v>0</v>
      </c>
      <c r="S2249" s="11">
        <f>IF(ISBLANK('Step 1.1 Raw Data'!A2249),"-",'Step 1.1 Raw Data'!A2249)</f>
        <v>43226.04179664352</v>
      </c>
      <c r="T2249">
        <f>IF(ISBLANK('Step 1.1 Raw Data'!A2249),"-",HOUR(S2249))</f>
        <v>1</v>
      </c>
      <c r="U2249">
        <f>IF(ISBLANK('Step 1.1 Raw Data'!A2249),"-",WEEKDAY(S2249))</f>
        <v>1</v>
      </c>
      <c r="V2249">
        <f>IF(ISBLANK('Step 1.1 Raw Data'!E2249),"-",'Step 1.1 Raw Data'!E2249)</f>
        <v>33.041759999999996</v>
      </c>
      <c r="W2249" s="18">
        <f>IF(ISBLANK('Step 1.1 Raw Data'!A2249),"-",IF('Step 1.1 Raw Data'!$G$2=0,V2249*'Step 1.1 Raw Data'!$H$15*'Step 1.1 Raw Data'!$H$16/1000,0))</f>
        <v>6.9020932463999998</v>
      </c>
      <c r="X2249" s="18">
        <f>IF(ISBLANK('Step 1.1 Raw Data'!A2249),"-",IF('Step 1.1 Raw Data'!$G$2=1,IF('Step 1.1 Raw Data'!$J$9=1,V2249*'Step 1.1 Raw Data'!$H$15*'Step 1.1 Raw Data'!$H$16/1000,IF('Step 1.1 Raw Data'!$J$9=2,V2249*'Step 1.1 Raw Data'!$I$15*'Step 1.1 Raw Data'!$I$16/1000,IF('Step 1.1 Raw Data'!$J$9=3,V2249*'Step 1.1 Raw Data'!$J$15*'Step 1.1 Raw Data'!$J$16/1000))),0))</f>
        <v>0</v>
      </c>
    </row>
    <row r="2250" spans="1:24" ht="12.5" x14ac:dyDescent="0.25">
      <c r="A2250" s="11">
        <f>IF(ISBLANK('Step 1.1 Raw Data'!A2250),"-",'Step 1.1 Raw Data'!A2250)</f>
        <v>43226.083463368057</v>
      </c>
      <c r="B2250">
        <f>IF(ISBLANK('Step 1.1 Raw Data'!A2250),"-",HOUR(A2250))</f>
        <v>2</v>
      </c>
      <c r="C2250">
        <f>IF(ISBLANK('Step 1.1 Raw Data'!A2250),"-",WEEKDAY(A2250))</f>
        <v>1</v>
      </c>
      <c r="D2250">
        <f>IF(ISBLANK('Step 1.1 Raw Data'!B2250),"-",'Step 1.1 Raw Data'!B2250)</f>
        <v>86.2119</v>
      </c>
      <c r="E2250" s="18">
        <f>IF(ISBLANK('Step 1.1 Raw Data'!A2250),"-",IF('Step 1.1 Raw Data'!$G$2=0,D2250*'Step 1.1 Raw Data'!$H$15*'Step 1.1 Raw Data'!$H$16/1000,0))</f>
        <v>18.008803790999998</v>
      </c>
      <c r="F2250" s="18">
        <f>IF(ISBLANK('Step 1.1 Raw Data'!A2250),"-",IF('Step 1.1 Raw Data'!$G$2=1,IF('Step 1.1 Raw Data'!$G$9=1,D2250*'Step 1.1 Raw Data'!$H$15*'Step 1.1 Raw Data'!$H$16/1000,IF('Step 1.1 Raw Data'!$G$9=2,D2250*'Step 1.1 Raw Data'!$I$15*'Step 1.1 Raw Data'!$I$16/1000,IF('Step 1.1 Raw Data'!$G$9=3,D2250*'Step 1.1 Raw Data'!$J$15*'Step 1.1 Raw Data'!$J$16/1000))),0))</f>
        <v>0</v>
      </c>
      <c r="G2250" s="11">
        <f>IF(ISBLANK('Step 1.1 Raw Data'!A2250),"-",'Step 1.1 Raw Data'!A2250)</f>
        <v>43226.083463368057</v>
      </c>
      <c r="H2250">
        <f>IF(ISBLANK('Step 1.1 Raw Data'!A2250),"-",HOUR(G2250))</f>
        <v>2</v>
      </c>
      <c r="I2250">
        <f>IF(ISBLANK('Step 1.1 Raw Data'!A2250),"-",WEEKDAY(G2250))</f>
        <v>1</v>
      </c>
      <c r="J2250" s="2">
        <f>IF(ISBLANK('Step 1.1 Raw Data'!C2250),"-",'Step 1.1 Raw Data'!C2250)</f>
        <v>86.817700000000002</v>
      </c>
      <c r="K2250" s="18">
        <f>IF(ISBLANK('Step 1.1 Raw Data'!A2250),"-",IF('Step 1.1 Raw Data'!$G$2=0,J2250*'Step 1.1 Raw Data'!$H$15*'Step 1.1 Raw Data'!$H$16/1000,0))</f>
        <v>18.135349353000002</v>
      </c>
      <c r="L2250" s="18">
        <f>IF(ISBLANK('Step 1.1 Raw Data'!A2250),"-",IF('Step 1.1 Raw Data'!$G$2=1,IF('Step 1.1 Raw Data'!$H$9=1,J2250*'Step 1.1 Raw Data'!$H$15*'Step 1.1 Raw Data'!$H$16/1000,IF('Step 1.1 Raw Data'!$H$9=2,J2250*'Step 1.1 Raw Data'!$I$15*'Step 1.1 Raw Data'!$I$16/1000,IF('Step 1.1 Raw Data'!$H$9=3,J2250*'Step 1.1 Raw Data'!$J$15*'Step 1.1 Raw Data'!$J$16/1000))),0))</f>
        <v>0</v>
      </c>
      <c r="M2250" s="11">
        <f>IF(ISBLANK('Step 1.1 Raw Data'!A2250),"-",'Step 1.1 Raw Data'!A2250)</f>
        <v>43226.083463368057</v>
      </c>
      <c r="N2250">
        <f>IF(ISBLANK('Step 1.1 Raw Data'!A2250),"-",HOUR(M2250))</f>
        <v>2</v>
      </c>
      <c r="O2250">
        <f>IF(ISBLANK('Step 1.1 Raw Data'!A2250),"-",WEEKDAY(M2250))</f>
        <v>1</v>
      </c>
      <c r="P2250">
        <f>IF(ISBLANK('Step 1.1 Raw Data'!D2250),"-",'Step 1.1 Raw Data'!D2250)</f>
        <v>0</v>
      </c>
      <c r="Q2250" s="18">
        <f>IF(ISBLANK('Step 1.1 Raw Data'!A2250),"-",IF('Step 1.1 Raw Data'!$G$2=0,P2250*'Step 1.1 Raw Data'!$H$15*'Step 1.1 Raw Data'!$H$16/1000,0))</f>
        <v>0</v>
      </c>
      <c r="R2250" s="18">
        <f>IF(ISBLANK('Step 1.1 Raw Data'!A2250),"-",IF('Step 1.1 Raw Data'!$G$2=1,IF('Step 1.1 Raw Data'!$I$9=1,P2250*'Step 1.1 Raw Data'!$H$15*'Step 1.1 Raw Data'!$H$16/1000,IF('Step 1.1 Raw Data'!$I$9=2,P2250*'Step 1.1 Raw Data'!$I$15*'Step 1.1 Raw Data'!$I$16/1000,IF('Step 1.1 Raw Data'!$I$9=3,P2250*'Step 1.1 Raw Data'!$J$15*'Step 1.1 Raw Data'!$J$16/1000))),0))</f>
        <v>0</v>
      </c>
      <c r="S2250" s="11">
        <f>IF(ISBLANK('Step 1.1 Raw Data'!A2250),"-",'Step 1.1 Raw Data'!A2250)</f>
        <v>43226.083463368057</v>
      </c>
      <c r="T2250">
        <f>IF(ISBLANK('Step 1.1 Raw Data'!A2250),"-",HOUR(S2250))</f>
        <v>2</v>
      </c>
      <c r="U2250">
        <f>IF(ISBLANK('Step 1.1 Raw Data'!A2250),"-",WEEKDAY(S2250))</f>
        <v>1</v>
      </c>
      <c r="V2250">
        <f>IF(ISBLANK('Step 1.1 Raw Data'!E2250),"-",'Step 1.1 Raw Data'!E2250)</f>
        <v>32.990726000000002</v>
      </c>
      <c r="W2250" s="18">
        <f>IF(ISBLANK('Step 1.1 Raw Data'!A2250),"-",IF('Step 1.1 Raw Data'!$G$2=0,V2250*'Step 1.1 Raw Data'!$H$15*'Step 1.1 Raw Data'!$H$16/1000,0))</f>
        <v>6.8914327541400011</v>
      </c>
      <c r="X2250" s="18">
        <f>IF(ISBLANK('Step 1.1 Raw Data'!A2250),"-",IF('Step 1.1 Raw Data'!$G$2=1,IF('Step 1.1 Raw Data'!$J$9=1,V2250*'Step 1.1 Raw Data'!$H$15*'Step 1.1 Raw Data'!$H$16/1000,IF('Step 1.1 Raw Data'!$J$9=2,V2250*'Step 1.1 Raw Data'!$I$15*'Step 1.1 Raw Data'!$I$16/1000,IF('Step 1.1 Raw Data'!$J$9=3,V2250*'Step 1.1 Raw Data'!$J$15*'Step 1.1 Raw Data'!$J$16/1000))),0))</f>
        <v>0</v>
      </c>
    </row>
    <row r="2251" spans="1:24" ht="12.5" x14ac:dyDescent="0.25">
      <c r="A2251" s="11">
        <f>IF(ISBLANK('Step 1.1 Raw Data'!A2251),"-",'Step 1.1 Raw Data'!A2251)</f>
        <v>43226.125130092594</v>
      </c>
      <c r="B2251">
        <f>IF(ISBLANK('Step 1.1 Raw Data'!A2251),"-",HOUR(A2251))</f>
        <v>3</v>
      </c>
      <c r="C2251">
        <f>IF(ISBLANK('Step 1.1 Raw Data'!A2251),"-",WEEKDAY(A2251))</f>
        <v>1</v>
      </c>
      <c r="D2251">
        <f>IF(ISBLANK('Step 1.1 Raw Data'!B2251),"-",'Step 1.1 Raw Data'!B2251)</f>
        <v>86.1845</v>
      </c>
      <c r="E2251" s="18">
        <f>IF(ISBLANK('Step 1.1 Raw Data'!A2251),"-",IF('Step 1.1 Raw Data'!$G$2=0,D2251*'Step 1.1 Raw Data'!$H$15*'Step 1.1 Raw Data'!$H$16/1000,0))</f>
        <v>18.003080205</v>
      </c>
      <c r="F2251" s="18">
        <f>IF(ISBLANK('Step 1.1 Raw Data'!A2251),"-",IF('Step 1.1 Raw Data'!$G$2=1,IF('Step 1.1 Raw Data'!$G$9=1,D2251*'Step 1.1 Raw Data'!$H$15*'Step 1.1 Raw Data'!$H$16/1000,IF('Step 1.1 Raw Data'!$G$9=2,D2251*'Step 1.1 Raw Data'!$I$15*'Step 1.1 Raw Data'!$I$16/1000,IF('Step 1.1 Raw Data'!$G$9=3,D2251*'Step 1.1 Raw Data'!$J$15*'Step 1.1 Raw Data'!$J$16/1000))),0))</f>
        <v>0</v>
      </c>
      <c r="G2251" s="11">
        <f>IF(ISBLANK('Step 1.1 Raw Data'!A2251),"-",'Step 1.1 Raw Data'!A2251)</f>
        <v>43226.125130092594</v>
      </c>
      <c r="H2251">
        <f>IF(ISBLANK('Step 1.1 Raw Data'!A2251),"-",HOUR(G2251))</f>
        <v>3</v>
      </c>
      <c r="I2251">
        <f>IF(ISBLANK('Step 1.1 Raw Data'!A2251),"-",WEEKDAY(G2251))</f>
        <v>1</v>
      </c>
      <c r="J2251" s="2">
        <f>IF(ISBLANK('Step 1.1 Raw Data'!C2251),"-",'Step 1.1 Raw Data'!C2251)</f>
        <v>86.785700000000006</v>
      </c>
      <c r="K2251" s="18">
        <f>IF(ISBLANK('Step 1.1 Raw Data'!A2251),"-",IF('Step 1.1 Raw Data'!$G$2=0,J2251*'Step 1.1 Raw Data'!$H$15*'Step 1.1 Raw Data'!$H$16/1000,0))</f>
        <v>18.128664872999998</v>
      </c>
      <c r="L2251" s="18">
        <f>IF(ISBLANK('Step 1.1 Raw Data'!A2251),"-",IF('Step 1.1 Raw Data'!$G$2=1,IF('Step 1.1 Raw Data'!$H$9=1,J2251*'Step 1.1 Raw Data'!$H$15*'Step 1.1 Raw Data'!$H$16/1000,IF('Step 1.1 Raw Data'!$H$9=2,J2251*'Step 1.1 Raw Data'!$I$15*'Step 1.1 Raw Data'!$I$16/1000,IF('Step 1.1 Raw Data'!$H$9=3,J2251*'Step 1.1 Raw Data'!$J$15*'Step 1.1 Raw Data'!$J$16/1000))),0))</f>
        <v>0</v>
      </c>
      <c r="M2251" s="11">
        <f>IF(ISBLANK('Step 1.1 Raw Data'!A2251),"-",'Step 1.1 Raw Data'!A2251)</f>
        <v>43226.125130092594</v>
      </c>
      <c r="N2251">
        <f>IF(ISBLANK('Step 1.1 Raw Data'!A2251),"-",HOUR(M2251))</f>
        <v>3</v>
      </c>
      <c r="O2251">
        <f>IF(ISBLANK('Step 1.1 Raw Data'!A2251),"-",WEEKDAY(M2251))</f>
        <v>1</v>
      </c>
      <c r="P2251">
        <f>IF(ISBLANK('Step 1.1 Raw Data'!D2251),"-",'Step 1.1 Raw Data'!D2251)</f>
        <v>0</v>
      </c>
      <c r="Q2251" s="18">
        <f>IF(ISBLANK('Step 1.1 Raw Data'!A2251),"-",IF('Step 1.1 Raw Data'!$G$2=0,P2251*'Step 1.1 Raw Data'!$H$15*'Step 1.1 Raw Data'!$H$16/1000,0))</f>
        <v>0</v>
      </c>
      <c r="R2251" s="18">
        <f>IF(ISBLANK('Step 1.1 Raw Data'!A2251),"-",IF('Step 1.1 Raw Data'!$G$2=1,IF('Step 1.1 Raw Data'!$I$9=1,P2251*'Step 1.1 Raw Data'!$H$15*'Step 1.1 Raw Data'!$H$16/1000,IF('Step 1.1 Raw Data'!$I$9=2,P2251*'Step 1.1 Raw Data'!$I$15*'Step 1.1 Raw Data'!$I$16/1000,IF('Step 1.1 Raw Data'!$I$9=3,P2251*'Step 1.1 Raw Data'!$J$15*'Step 1.1 Raw Data'!$J$16/1000))),0))</f>
        <v>0</v>
      </c>
      <c r="S2251" s="11">
        <f>IF(ISBLANK('Step 1.1 Raw Data'!A2251),"-",'Step 1.1 Raw Data'!A2251)</f>
        <v>43226.125130092594</v>
      </c>
      <c r="T2251">
        <f>IF(ISBLANK('Step 1.1 Raw Data'!A2251),"-",HOUR(S2251))</f>
        <v>3</v>
      </c>
      <c r="U2251">
        <f>IF(ISBLANK('Step 1.1 Raw Data'!A2251),"-",WEEKDAY(S2251))</f>
        <v>1</v>
      </c>
      <c r="V2251">
        <f>IF(ISBLANK('Step 1.1 Raw Data'!E2251),"-",'Step 1.1 Raw Data'!E2251)</f>
        <v>32.978566000000001</v>
      </c>
      <c r="W2251" s="18">
        <f>IF(ISBLANK('Step 1.1 Raw Data'!A2251),"-",IF('Step 1.1 Raw Data'!$G$2=0,V2251*'Step 1.1 Raw Data'!$H$15*'Step 1.1 Raw Data'!$H$16/1000,0))</f>
        <v>6.8888926517400009</v>
      </c>
      <c r="X2251" s="18">
        <f>IF(ISBLANK('Step 1.1 Raw Data'!A2251),"-",IF('Step 1.1 Raw Data'!$G$2=1,IF('Step 1.1 Raw Data'!$J$9=1,V2251*'Step 1.1 Raw Data'!$H$15*'Step 1.1 Raw Data'!$H$16/1000,IF('Step 1.1 Raw Data'!$J$9=2,V2251*'Step 1.1 Raw Data'!$I$15*'Step 1.1 Raw Data'!$I$16/1000,IF('Step 1.1 Raw Data'!$J$9=3,V2251*'Step 1.1 Raw Data'!$J$15*'Step 1.1 Raw Data'!$J$16/1000))),0))</f>
        <v>0</v>
      </c>
    </row>
    <row r="2252" spans="1:24" ht="12.5" x14ac:dyDescent="0.25">
      <c r="A2252" s="11">
        <f>IF(ISBLANK('Step 1.1 Raw Data'!A2252),"-",'Step 1.1 Raw Data'!A2252)</f>
        <v>43226.166796817131</v>
      </c>
      <c r="B2252">
        <f>IF(ISBLANK('Step 1.1 Raw Data'!A2252),"-",HOUR(A2252))</f>
        <v>4</v>
      </c>
      <c r="C2252">
        <f>IF(ISBLANK('Step 1.1 Raw Data'!A2252),"-",WEEKDAY(A2252))</f>
        <v>1</v>
      </c>
      <c r="D2252">
        <f>IF(ISBLANK('Step 1.1 Raw Data'!B2252),"-",'Step 1.1 Raw Data'!B2252)</f>
        <v>86.245500000000007</v>
      </c>
      <c r="E2252" s="18">
        <f>IF(ISBLANK('Step 1.1 Raw Data'!A2252),"-",IF('Step 1.1 Raw Data'!$G$2=0,D2252*'Step 1.1 Raw Data'!$H$15*'Step 1.1 Raw Data'!$H$16/1000,0))</f>
        <v>18.015822495000002</v>
      </c>
      <c r="F2252" s="18">
        <f>IF(ISBLANK('Step 1.1 Raw Data'!A2252),"-",IF('Step 1.1 Raw Data'!$G$2=1,IF('Step 1.1 Raw Data'!$G$9=1,D2252*'Step 1.1 Raw Data'!$H$15*'Step 1.1 Raw Data'!$H$16/1000,IF('Step 1.1 Raw Data'!$G$9=2,D2252*'Step 1.1 Raw Data'!$I$15*'Step 1.1 Raw Data'!$I$16/1000,IF('Step 1.1 Raw Data'!$G$9=3,D2252*'Step 1.1 Raw Data'!$J$15*'Step 1.1 Raw Data'!$J$16/1000))),0))</f>
        <v>0</v>
      </c>
      <c r="G2252" s="11">
        <f>IF(ISBLANK('Step 1.1 Raw Data'!A2252),"-",'Step 1.1 Raw Data'!A2252)</f>
        <v>43226.166796817131</v>
      </c>
      <c r="H2252">
        <f>IF(ISBLANK('Step 1.1 Raw Data'!A2252),"-",HOUR(G2252))</f>
        <v>4</v>
      </c>
      <c r="I2252">
        <f>IF(ISBLANK('Step 1.1 Raw Data'!A2252),"-",WEEKDAY(G2252))</f>
        <v>1</v>
      </c>
      <c r="J2252" s="2">
        <f>IF(ISBLANK('Step 1.1 Raw Data'!C2252),"-",'Step 1.1 Raw Data'!C2252)</f>
        <v>86.832999999999998</v>
      </c>
      <c r="K2252" s="18">
        <f>IF(ISBLANK('Step 1.1 Raw Data'!A2252),"-",IF('Step 1.1 Raw Data'!$G$2=0,J2252*'Step 1.1 Raw Data'!$H$15*'Step 1.1 Raw Data'!$H$16/1000,0))</f>
        <v>18.138545369999999</v>
      </c>
      <c r="L2252" s="18">
        <f>IF(ISBLANK('Step 1.1 Raw Data'!A2252),"-",IF('Step 1.1 Raw Data'!$G$2=1,IF('Step 1.1 Raw Data'!$H$9=1,J2252*'Step 1.1 Raw Data'!$H$15*'Step 1.1 Raw Data'!$H$16/1000,IF('Step 1.1 Raw Data'!$H$9=2,J2252*'Step 1.1 Raw Data'!$I$15*'Step 1.1 Raw Data'!$I$16/1000,IF('Step 1.1 Raw Data'!$H$9=3,J2252*'Step 1.1 Raw Data'!$J$15*'Step 1.1 Raw Data'!$J$16/1000))),0))</f>
        <v>0</v>
      </c>
      <c r="M2252" s="11">
        <f>IF(ISBLANK('Step 1.1 Raw Data'!A2252),"-",'Step 1.1 Raw Data'!A2252)</f>
        <v>43226.166796817131</v>
      </c>
      <c r="N2252">
        <f>IF(ISBLANK('Step 1.1 Raw Data'!A2252),"-",HOUR(M2252))</f>
        <v>4</v>
      </c>
      <c r="O2252">
        <f>IF(ISBLANK('Step 1.1 Raw Data'!A2252),"-",WEEKDAY(M2252))</f>
        <v>1</v>
      </c>
      <c r="P2252">
        <f>IF(ISBLANK('Step 1.1 Raw Data'!D2252),"-",'Step 1.1 Raw Data'!D2252)</f>
        <v>0</v>
      </c>
      <c r="Q2252" s="18">
        <f>IF(ISBLANK('Step 1.1 Raw Data'!A2252),"-",IF('Step 1.1 Raw Data'!$G$2=0,P2252*'Step 1.1 Raw Data'!$H$15*'Step 1.1 Raw Data'!$H$16/1000,0))</f>
        <v>0</v>
      </c>
      <c r="R2252" s="18">
        <f>IF(ISBLANK('Step 1.1 Raw Data'!A2252),"-",IF('Step 1.1 Raw Data'!$G$2=1,IF('Step 1.1 Raw Data'!$I$9=1,P2252*'Step 1.1 Raw Data'!$H$15*'Step 1.1 Raw Data'!$H$16/1000,IF('Step 1.1 Raw Data'!$I$9=2,P2252*'Step 1.1 Raw Data'!$I$15*'Step 1.1 Raw Data'!$I$16/1000,IF('Step 1.1 Raw Data'!$I$9=3,P2252*'Step 1.1 Raw Data'!$J$15*'Step 1.1 Raw Data'!$J$16/1000))),0))</f>
        <v>0</v>
      </c>
      <c r="S2252" s="11">
        <f>IF(ISBLANK('Step 1.1 Raw Data'!A2252),"-",'Step 1.1 Raw Data'!A2252)</f>
        <v>43226.166796817131</v>
      </c>
      <c r="T2252">
        <f>IF(ISBLANK('Step 1.1 Raw Data'!A2252),"-",HOUR(S2252))</f>
        <v>4</v>
      </c>
      <c r="U2252">
        <f>IF(ISBLANK('Step 1.1 Raw Data'!A2252),"-",WEEKDAY(S2252))</f>
        <v>1</v>
      </c>
      <c r="V2252">
        <f>IF(ISBLANK('Step 1.1 Raw Data'!E2252),"-",'Step 1.1 Raw Data'!E2252)</f>
        <v>32.996540000000003</v>
      </c>
      <c r="W2252" s="18">
        <f>IF(ISBLANK('Step 1.1 Raw Data'!A2252),"-",IF('Step 1.1 Raw Data'!$G$2=0,V2252*'Step 1.1 Raw Data'!$H$15*'Step 1.1 Raw Data'!$H$16/1000,0))</f>
        <v>6.8926472406000014</v>
      </c>
      <c r="X2252" s="18">
        <f>IF(ISBLANK('Step 1.1 Raw Data'!A2252),"-",IF('Step 1.1 Raw Data'!$G$2=1,IF('Step 1.1 Raw Data'!$J$9=1,V2252*'Step 1.1 Raw Data'!$H$15*'Step 1.1 Raw Data'!$H$16/1000,IF('Step 1.1 Raw Data'!$J$9=2,V2252*'Step 1.1 Raw Data'!$I$15*'Step 1.1 Raw Data'!$I$16/1000,IF('Step 1.1 Raw Data'!$J$9=3,V2252*'Step 1.1 Raw Data'!$J$15*'Step 1.1 Raw Data'!$J$16/1000))),0))</f>
        <v>0</v>
      </c>
    </row>
    <row r="2253" spans="1:24" ht="12.5" x14ac:dyDescent="0.25">
      <c r="A2253" s="11">
        <f>IF(ISBLANK('Step 1.1 Raw Data'!A2253),"-",'Step 1.1 Raw Data'!A2253)</f>
        <v>43226.208463541669</v>
      </c>
      <c r="B2253">
        <f>IF(ISBLANK('Step 1.1 Raw Data'!A2253),"-",HOUR(A2253))</f>
        <v>5</v>
      </c>
      <c r="C2253">
        <f>IF(ISBLANK('Step 1.1 Raw Data'!A2253),"-",WEEKDAY(A2253))</f>
        <v>1</v>
      </c>
      <c r="D2253">
        <f>IF(ISBLANK('Step 1.1 Raw Data'!B2253),"-",'Step 1.1 Raw Data'!B2253)</f>
        <v>86.2333</v>
      </c>
      <c r="E2253" s="18">
        <f>IF(ISBLANK('Step 1.1 Raw Data'!A2253),"-",IF('Step 1.1 Raw Data'!$G$2=0,D2253*'Step 1.1 Raw Data'!$H$15*'Step 1.1 Raw Data'!$H$16/1000,0))</f>
        <v>18.013274036999999</v>
      </c>
      <c r="F2253" s="18">
        <f>IF(ISBLANK('Step 1.1 Raw Data'!A2253),"-",IF('Step 1.1 Raw Data'!$G$2=1,IF('Step 1.1 Raw Data'!$G$9=1,D2253*'Step 1.1 Raw Data'!$H$15*'Step 1.1 Raw Data'!$H$16/1000,IF('Step 1.1 Raw Data'!$G$9=2,D2253*'Step 1.1 Raw Data'!$I$15*'Step 1.1 Raw Data'!$I$16/1000,IF('Step 1.1 Raw Data'!$G$9=3,D2253*'Step 1.1 Raw Data'!$J$15*'Step 1.1 Raw Data'!$J$16/1000))),0))</f>
        <v>0</v>
      </c>
      <c r="G2253" s="11">
        <f>IF(ISBLANK('Step 1.1 Raw Data'!A2253),"-",'Step 1.1 Raw Data'!A2253)</f>
        <v>43226.208463541669</v>
      </c>
      <c r="H2253">
        <f>IF(ISBLANK('Step 1.1 Raw Data'!A2253),"-",HOUR(G2253))</f>
        <v>5</v>
      </c>
      <c r="I2253">
        <f>IF(ISBLANK('Step 1.1 Raw Data'!A2253),"-",WEEKDAY(G2253))</f>
        <v>1</v>
      </c>
      <c r="J2253" s="2">
        <f>IF(ISBLANK('Step 1.1 Raw Data'!C2253),"-",'Step 1.1 Raw Data'!C2253)</f>
        <v>86.832999999999998</v>
      </c>
      <c r="K2253" s="18">
        <f>IF(ISBLANK('Step 1.1 Raw Data'!A2253),"-",IF('Step 1.1 Raw Data'!$G$2=0,J2253*'Step 1.1 Raw Data'!$H$15*'Step 1.1 Raw Data'!$H$16/1000,0))</f>
        <v>18.138545369999999</v>
      </c>
      <c r="L2253" s="18">
        <f>IF(ISBLANK('Step 1.1 Raw Data'!A2253),"-",IF('Step 1.1 Raw Data'!$G$2=1,IF('Step 1.1 Raw Data'!$H$9=1,J2253*'Step 1.1 Raw Data'!$H$15*'Step 1.1 Raw Data'!$H$16/1000,IF('Step 1.1 Raw Data'!$H$9=2,J2253*'Step 1.1 Raw Data'!$I$15*'Step 1.1 Raw Data'!$I$16/1000,IF('Step 1.1 Raw Data'!$H$9=3,J2253*'Step 1.1 Raw Data'!$J$15*'Step 1.1 Raw Data'!$J$16/1000))),0))</f>
        <v>0</v>
      </c>
      <c r="M2253" s="11">
        <f>IF(ISBLANK('Step 1.1 Raw Data'!A2253),"-",'Step 1.1 Raw Data'!A2253)</f>
        <v>43226.208463541669</v>
      </c>
      <c r="N2253">
        <f>IF(ISBLANK('Step 1.1 Raw Data'!A2253),"-",HOUR(M2253))</f>
        <v>5</v>
      </c>
      <c r="O2253">
        <f>IF(ISBLANK('Step 1.1 Raw Data'!A2253),"-",WEEKDAY(M2253))</f>
        <v>1</v>
      </c>
      <c r="P2253">
        <f>IF(ISBLANK('Step 1.1 Raw Data'!D2253),"-",'Step 1.1 Raw Data'!D2253)</f>
        <v>0</v>
      </c>
      <c r="Q2253" s="18">
        <f>IF(ISBLANK('Step 1.1 Raw Data'!A2253),"-",IF('Step 1.1 Raw Data'!$G$2=0,P2253*'Step 1.1 Raw Data'!$H$15*'Step 1.1 Raw Data'!$H$16/1000,0))</f>
        <v>0</v>
      </c>
      <c r="R2253" s="18">
        <f>IF(ISBLANK('Step 1.1 Raw Data'!A2253),"-",IF('Step 1.1 Raw Data'!$G$2=1,IF('Step 1.1 Raw Data'!$I$9=1,P2253*'Step 1.1 Raw Data'!$H$15*'Step 1.1 Raw Data'!$H$16/1000,IF('Step 1.1 Raw Data'!$I$9=2,P2253*'Step 1.1 Raw Data'!$I$15*'Step 1.1 Raw Data'!$I$16/1000,IF('Step 1.1 Raw Data'!$I$9=3,P2253*'Step 1.1 Raw Data'!$J$15*'Step 1.1 Raw Data'!$J$16/1000))),0))</f>
        <v>0</v>
      </c>
      <c r="S2253" s="11">
        <f>IF(ISBLANK('Step 1.1 Raw Data'!A2253),"-",'Step 1.1 Raw Data'!A2253)</f>
        <v>43226.208463541669</v>
      </c>
      <c r="T2253">
        <f>IF(ISBLANK('Step 1.1 Raw Data'!A2253),"-",HOUR(S2253))</f>
        <v>5</v>
      </c>
      <c r="U2253">
        <f>IF(ISBLANK('Step 1.1 Raw Data'!A2253),"-",WEEKDAY(S2253))</f>
        <v>1</v>
      </c>
      <c r="V2253">
        <f>IF(ISBLANK('Step 1.1 Raw Data'!E2253),"-",'Step 1.1 Raw Data'!E2253)</f>
        <v>32.996540000000003</v>
      </c>
      <c r="W2253" s="18">
        <f>IF(ISBLANK('Step 1.1 Raw Data'!A2253),"-",IF('Step 1.1 Raw Data'!$G$2=0,V2253*'Step 1.1 Raw Data'!$H$15*'Step 1.1 Raw Data'!$H$16/1000,0))</f>
        <v>6.8926472406000014</v>
      </c>
      <c r="X2253" s="18">
        <f>IF(ISBLANK('Step 1.1 Raw Data'!A2253),"-",IF('Step 1.1 Raw Data'!$G$2=1,IF('Step 1.1 Raw Data'!$J$9=1,V2253*'Step 1.1 Raw Data'!$H$15*'Step 1.1 Raw Data'!$H$16/1000,IF('Step 1.1 Raw Data'!$J$9=2,V2253*'Step 1.1 Raw Data'!$I$15*'Step 1.1 Raw Data'!$I$16/1000,IF('Step 1.1 Raw Data'!$J$9=3,V2253*'Step 1.1 Raw Data'!$J$15*'Step 1.1 Raw Data'!$J$16/1000))),0))</f>
        <v>0</v>
      </c>
    </row>
    <row r="2254" spans="1:24" ht="12.5" x14ac:dyDescent="0.25">
      <c r="A2254" s="11">
        <f>IF(ISBLANK('Step 1.1 Raw Data'!A2254),"-",'Step 1.1 Raw Data'!A2254)</f>
        <v>43226.250130266206</v>
      </c>
      <c r="B2254">
        <f>IF(ISBLANK('Step 1.1 Raw Data'!A2254),"-",HOUR(A2254))</f>
        <v>6</v>
      </c>
      <c r="C2254">
        <f>IF(ISBLANK('Step 1.1 Raw Data'!A2254),"-",WEEKDAY(A2254))</f>
        <v>1</v>
      </c>
      <c r="D2254">
        <f>IF(ISBLANK('Step 1.1 Raw Data'!B2254),"-",'Step 1.1 Raw Data'!B2254)</f>
        <v>86.277600000000007</v>
      </c>
      <c r="E2254" s="18">
        <f>IF(ISBLANK('Step 1.1 Raw Data'!A2254),"-",IF('Step 1.1 Raw Data'!$G$2=0,D2254*'Step 1.1 Raw Data'!$H$15*'Step 1.1 Raw Data'!$H$16/1000,0))</f>
        <v>18.022527864000001</v>
      </c>
      <c r="F2254" s="18">
        <f>IF(ISBLANK('Step 1.1 Raw Data'!A2254),"-",IF('Step 1.1 Raw Data'!$G$2=1,IF('Step 1.1 Raw Data'!$G$9=1,D2254*'Step 1.1 Raw Data'!$H$15*'Step 1.1 Raw Data'!$H$16/1000,IF('Step 1.1 Raw Data'!$G$9=2,D2254*'Step 1.1 Raw Data'!$I$15*'Step 1.1 Raw Data'!$I$16/1000,IF('Step 1.1 Raw Data'!$G$9=3,D2254*'Step 1.1 Raw Data'!$J$15*'Step 1.1 Raw Data'!$J$16/1000))),0))</f>
        <v>0</v>
      </c>
      <c r="G2254" s="11">
        <f>IF(ISBLANK('Step 1.1 Raw Data'!A2254),"-",'Step 1.1 Raw Data'!A2254)</f>
        <v>43226.250130266206</v>
      </c>
      <c r="H2254">
        <f>IF(ISBLANK('Step 1.1 Raw Data'!A2254),"-",HOUR(G2254))</f>
        <v>6</v>
      </c>
      <c r="I2254">
        <f>IF(ISBLANK('Step 1.1 Raw Data'!A2254),"-",WEEKDAY(G2254))</f>
        <v>1</v>
      </c>
      <c r="J2254" s="2">
        <f>IF(ISBLANK('Step 1.1 Raw Data'!C2254),"-",'Step 1.1 Raw Data'!C2254)</f>
        <v>86.852800000000002</v>
      </c>
      <c r="K2254" s="18">
        <f>IF(ISBLANK('Step 1.1 Raw Data'!A2254),"-",IF('Step 1.1 Raw Data'!$G$2=0,J2254*'Step 1.1 Raw Data'!$H$15*'Step 1.1 Raw Data'!$H$16/1000,0))</f>
        <v>18.142681392</v>
      </c>
      <c r="L2254" s="18">
        <f>IF(ISBLANK('Step 1.1 Raw Data'!A2254),"-",IF('Step 1.1 Raw Data'!$G$2=1,IF('Step 1.1 Raw Data'!$H$9=1,J2254*'Step 1.1 Raw Data'!$H$15*'Step 1.1 Raw Data'!$H$16/1000,IF('Step 1.1 Raw Data'!$H$9=2,J2254*'Step 1.1 Raw Data'!$I$15*'Step 1.1 Raw Data'!$I$16/1000,IF('Step 1.1 Raw Data'!$H$9=3,J2254*'Step 1.1 Raw Data'!$J$15*'Step 1.1 Raw Data'!$J$16/1000))),0))</f>
        <v>0</v>
      </c>
      <c r="M2254" s="11">
        <f>IF(ISBLANK('Step 1.1 Raw Data'!A2254),"-",'Step 1.1 Raw Data'!A2254)</f>
        <v>43226.250130266206</v>
      </c>
      <c r="N2254">
        <f>IF(ISBLANK('Step 1.1 Raw Data'!A2254),"-",HOUR(M2254))</f>
        <v>6</v>
      </c>
      <c r="O2254">
        <f>IF(ISBLANK('Step 1.1 Raw Data'!A2254),"-",WEEKDAY(M2254))</f>
        <v>1</v>
      </c>
      <c r="P2254">
        <f>IF(ISBLANK('Step 1.1 Raw Data'!D2254),"-",'Step 1.1 Raw Data'!D2254)</f>
        <v>0</v>
      </c>
      <c r="Q2254" s="18">
        <f>IF(ISBLANK('Step 1.1 Raw Data'!A2254),"-",IF('Step 1.1 Raw Data'!$G$2=0,P2254*'Step 1.1 Raw Data'!$H$15*'Step 1.1 Raw Data'!$H$16/1000,0))</f>
        <v>0</v>
      </c>
      <c r="R2254" s="18">
        <f>IF(ISBLANK('Step 1.1 Raw Data'!A2254),"-",IF('Step 1.1 Raw Data'!$G$2=1,IF('Step 1.1 Raw Data'!$I$9=1,P2254*'Step 1.1 Raw Data'!$H$15*'Step 1.1 Raw Data'!$H$16/1000,IF('Step 1.1 Raw Data'!$I$9=2,P2254*'Step 1.1 Raw Data'!$I$15*'Step 1.1 Raw Data'!$I$16/1000,IF('Step 1.1 Raw Data'!$I$9=3,P2254*'Step 1.1 Raw Data'!$J$15*'Step 1.1 Raw Data'!$J$16/1000))),0))</f>
        <v>0</v>
      </c>
      <c r="S2254" s="11">
        <f>IF(ISBLANK('Step 1.1 Raw Data'!A2254),"-",'Step 1.1 Raw Data'!A2254)</f>
        <v>43226.250130266206</v>
      </c>
      <c r="T2254">
        <f>IF(ISBLANK('Step 1.1 Raw Data'!A2254),"-",HOUR(S2254))</f>
        <v>6</v>
      </c>
      <c r="U2254">
        <f>IF(ISBLANK('Step 1.1 Raw Data'!A2254),"-",WEEKDAY(S2254))</f>
        <v>1</v>
      </c>
      <c r="V2254">
        <f>IF(ISBLANK('Step 1.1 Raw Data'!E2254),"-",'Step 1.1 Raw Data'!E2254)</f>
        <v>33.004064</v>
      </c>
      <c r="W2254" s="18">
        <f>IF(ISBLANK('Step 1.1 Raw Data'!A2254),"-",IF('Step 1.1 Raw Data'!$G$2=0,V2254*'Step 1.1 Raw Data'!$H$15*'Step 1.1 Raw Data'!$H$16/1000,0))</f>
        <v>6.8942189289599991</v>
      </c>
      <c r="X2254" s="18">
        <f>IF(ISBLANK('Step 1.1 Raw Data'!A2254),"-",IF('Step 1.1 Raw Data'!$G$2=1,IF('Step 1.1 Raw Data'!$J$9=1,V2254*'Step 1.1 Raw Data'!$H$15*'Step 1.1 Raw Data'!$H$16/1000,IF('Step 1.1 Raw Data'!$J$9=2,V2254*'Step 1.1 Raw Data'!$I$15*'Step 1.1 Raw Data'!$I$16/1000,IF('Step 1.1 Raw Data'!$J$9=3,V2254*'Step 1.1 Raw Data'!$J$15*'Step 1.1 Raw Data'!$J$16/1000))),0))</f>
        <v>0</v>
      </c>
    </row>
    <row r="2255" spans="1:24" ht="12.5" x14ac:dyDescent="0.25">
      <c r="A2255" s="11">
        <f>IF(ISBLANK('Step 1.1 Raw Data'!A2255),"-",'Step 1.1 Raw Data'!A2255)</f>
        <v>43226.291796990743</v>
      </c>
      <c r="B2255">
        <f>IF(ISBLANK('Step 1.1 Raw Data'!A2255),"-",HOUR(A2255))</f>
        <v>7</v>
      </c>
      <c r="C2255">
        <f>IF(ISBLANK('Step 1.1 Raw Data'!A2255),"-",WEEKDAY(A2255))</f>
        <v>1</v>
      </c>
      <c r="D2255">
        <f>IF(ISBLANK('Step 1.1 Raw Data'!B2255),"-",'Step 1.1 Raw Data'!B2255)</f>
        <v>86.286699999999996</v>
      </c>
      <c r="E2255" s="18">
        <f>IF(ISBLANK('Step 1.1 Raw Data'!A2255),"-",IF('Step 1.1 Raw Data'!$G$2=0,D2255*'Step 1.1 Raw Data'!$H$15*'Step 1.1 Raw Data'!$H$16/1000,0))</f>
        <v>18.024428763</v>
      </c>
      <c r="F2255" s="18">
        <f>IF(ISBLANK('Step 1.1 Raw Data'!A2255),"-",IF('Step 1.1 Raw Data'!$G$2=1,IF('Step 1.1 Raw Data'!$G$9=1,D2255*'Step 1.1 Raw Data'!$H$15*'Step 1.1 Raw Data'!$H$16/1000,IF('Step 1.1 Raw Data'!$G$9=2,D2255*'Step 1.1 Raw Data'!$I$15*'Step 1.1 Raw Data'!$I$16/1000,IF('Step 1.1 Raw Data'!$G$9=3,D2255*'Step 1.1 Raw Data'!$J$15*'Step 1.1 Raw Data'!$J$16/1000))),0))</f>
        <v>0</v>
      </c>
      <c r="G2255" s="11">
        <f>IF(ISBLANK('Step 1.1 Raw Data'!A2255),"-",'Step 1.1 Raw Data'!A2255)</f>
        <v>43226.291796990743</v>
      </c>
      <c r="H2255">
        <f>IF(ISBLANK('Step 1.1 Raw Data'!A2255),"-",HOUR(G2255))</f>
        <v>7</v>
      </c>
      <c r="I2255">
        <f>IF(ISBLANK('Step 1.1 Raw Data'!A2255),"-",WEEKDAY(G2255))</f>
        <v>1</v>
      </c>
      <c r="J2255" s="2">
        <f>IF(ISBLANK('Step 1.1 Raw Data'!C2255),"-",'Step 1.1 Raw Data'!C2255)</f>
        <v>86.845200000000006</v>
      </c>
      <c r="K2255" s="18">
        <f>IF(ISBLANK('Step 1.1 Raw Data'!A2255),"-",IF('Step 1.1 Raw Data'!$G$2=0,J2255*'Step 1.1 Raw Data'!$H$15*'Step 1.1 Raw Data'!$H$16/1000,0))</f>
        <v>18.141093828000002</v>
      </c>
      <c r="L2255" s="18">
        <f>IF(ISBLANK('Step 1.1 Raw Data'!A2255),"-",IF('Step 1.1 Raw Data'!$G$2=1,IF('Step 1.1 Raw Data'!$H$9=1,J2255*'Step 1.1 Raw Data'!$H$15*'Step 1.1 Raw Data'!$H$16/1000,IF('Step 1.1 Raw Data'!$H$9=2,J2255*'Step 1.1 Raw Data'!$I$15*'Step 1.1 Raw Data'!$I$16/1000,IF('Step 1.1 Raw Data'!$H$9=3,J2255*'Step 1.1 Raw Data'!$J$15*'Step 1.1 Raw Data'!$J$16/1000))),0))</f>
        <v>0</v>
      </c>
      <c r="M2255" s="11">
        <f>IF(ISBLANK('Step 1.1 Raw Data'!A2255),"-",'Step 1.1 Raw Data'!A2255)</f>
        <v>43226.291796990743</v>
      </c>
      <c r="N2255">
        <f>IF(ISBLANK('Step 1.1 Raw Data'!A2255),"-",HOUR(M2255))</f>
        <v>7</v>
      </c>
      <c r="O2255">
        <f>IF(ISBLANK('Step 1.1 Raw Data'!A2255),"-",WEEKDAY(M2255))</f>
        <v>1</v>
      </c>
      <c r="P2255">
        <f>IF(ISBLANK('Step 1.1 Raw Data'!D2255),"-",'Step 1.1 Raw Data'!D2255)</f>
        <v>0</v>
      </c>
      <c r="Q2255" s="18">
        <f>IF(ISBLANK('Step 1.1 Raw Data'!A2255),"-",IF('Step 1.1 Raw Data'!$G$2=0,P2255*'Step 1.1 Raw Data'!$H$15*'Step 1.1 Raw Data'!$H$16/1000,0))</f>
        <v>0</v>
      </c>
      <c r="R2255" s="18">
        <f>IF(ISBLANK('Step 1.1 Raw Data'!A2255),"-",IF('Step 1.1 Raw Data'!$G$2=1,IF('Step 1.1 Raw Data'!$I$9=1,P2255*'Step 1.1 Raw Data'!$H$15*'Step 1.1 Raw Data'!$H$16/1000,IF('Step 1.1 Raw Data'!$I$9=2,P2255*'Step 1.1 Raw Data'!$I$15*'Step 1.1 Raw Data'!$I$16/1000,IF('Step 1.1 Raw Data'!$I$9=3,P2255*'Step 1.1 Raw Data'!$J$15*'Step 1.1 Raw Data'!$J$16/1000))),0))</f>
        <v>0</v>
      </c>
      <c r="S2255" s="11">
        <f>IF(ISBLANK('Step 1.1 Raw Data'!A2255),"-",'Step 1.1 Raw Data'!A2255)</f>
        <v>43226.291796990743</v>
      </c>
      <c r="T2255">
        <f>IF(ISBLANK('Step 1.1 Raw Data'!A2255),"-",HOUR(S2255))</f>
        <v>7</v>
      </c>
      <c r="U2255">
        <f>IF(ISBLANK('Step 1.1 Raw Data'!A2255),"-",WEEKDAY(S2255))</f>
        <v>1</v>
      </c>
      <c r="V2255">
        <f>IF(ISBLANK('Step 1.1 Raw Data'!E2255),"-",'Step 1.1 Raw Data'!E2255)</f>
        <v>33.001176000000001</v>
      </c>
      <c r="W2255" s="18">
        <f>IF(ISBLANK('Step 1.1 Raw Data'!A2255),"-",IF('Step 1.1 Raw Data'!$G$2=0,V2255*'Step 1.1 Raw Data'!$H$15*'Step 1.1 Raw Data'!$H$16/1000,0))</f>
        <v>6.8936156546399996</v>
      </c>
      <c r="X2255" s="18">
        <f>IF(ISBLANK('Step 1.1 Raw Data'!A2255),"-",IF('Step 1.1 Raw Data'!$G$2=1,IF('Step 1.1 Raw Data'!$J$9=1,V2255*'Step 1.1 Raw Data'!$H$15*'Step 1.1 Raw Data'!$H$16/1000,IF('Step 1.1 Raw Data'!$J$9=2,V2255*'Step 1.1 Raw Data'!$I$15*'Step 1.1 Raw Data'!$I$16/1000,IF('Step 1.1 Raw Data'!$J$9=3,V2255*'Step 1.1 Raw Data'!$J$15*'Step 1.1 Raw Data'!$J$16/1000))),0))</f>
        <v>0</v>
      </c>
    </row>
    <row r="2256" spans="1:24" ht="12.5" x14ac:dyDescent="0.25">
      <c r="A2256" s="11">
        <f>IF(ISBLANK('Step 1.1 Raw Data'!A2256),"-",'Step 1.1 Raw Data'!A2256)</f>
        <v>43226.33346371528</v>
      </c>
      <c r="B2256">
        <f>IF(ISBLANK('Step 1.1 Raw Data'!A2256),"-",HOUR(A2256))</f>
        <v>8</v>
      </c>
      <c r="C2256">
        <f>IF(ISBLANK('Step 1.1 Raw Data'!A2256),"-",WEEKDAY(A2256))</f>
        <v>1</v>
      </c>
      <c r="D2256">
        <f>IF(ISBLANK('Step 1.1 Raw Data'!B2256),"-",'Step 1.1 Raw Data'!B2256)</f>
        <v>86.298900000000003</v>
      </c>
      <c r="E2256" s="18">
        <f>IF(ISBLANK('Step 1.1 Raw Data'!A2256),"-",IF('Step 1.1 Raw Data'!$G$2=0,D2256*'Step 1.1 Raw Data'!$H$15*'Step 1.1 Raw Data'!$H$16/1000,0))</f>
        <v>18.026977221000003</v>
      </c>
      <c r="F2256" s="18">
        <f>IF(ISBLANK('Step 1.1 Raw Data'!A2256),"-",IF('Step 1.1 Raw Data'!$G$2=1,IF('Step 1.1 Raw Data'!$G$9=1,D2256*'Step 1.1 Raw Data'!$H$15*'Step 1.1 Raw Data'!$H$16/1000,IF('Step 1.1 Raw Data'!$G$9=2,D2256*'Step 1.1 Raw Data'!$I$15*'Step 1.1 Raw Data'!$I$16/1000,IF('Step 1.1 Raw Data'!$G$9=3,D2256*'Step 1.1 Raw Data'!$J$15*'Step 1.1 Raw Data'!$J$16/1000))),0))</f>
        <v>0</v>
      </c>
      <c r="G2256" s="11">
        <f>IF(ISBLANK('Step 1.1 Raw Data'!A2256),"-",'Step 1.1 Raw Data'!A2256)</f>
        <v>43226.33346371528</v>
      </c>
      <c r="H2256">
        <f>IF(ISBLANK('Step 1.1 Raw Data'!A2256),"-",HOUR(G2256))</f>
        <v>8</v>
      </c>
      <c r="I2256">
        <f>IF(ISBLANK('Step 1.1 Raw Data'!A2256),"-",WEEKDAY(G2256))</f>
        <v>1</v>
      </c>
      <c r="J2256" s="2">
        <f>IF(ISBLANK('Step 1.1 Raw Data'!C2256),"-",'Step 1.1 Raw Data'!C2256)</f>
        <v>86.903199999999998</v>
      </c>
      <c r="K2256" s="18">
        <f>IF(ISBLANK('Step 1.1 Raw Data'!A2256),"-",IF('Step 1.1 Raw Data'!$G$2=0,J2256*'Step 1.1 Raw Data'!$H$15*'Step 1.1 Raw Data'!$H$16/1000,0))</f>
        <v>18.153209447999998</v>
      </c>
      <c r="L2256" s="18">
        <f>IF(ISBLANK('Step 1.1 Raw Data'!A2256),"-",IF('Step 1.1 Raw Data'!$G$2=1,IF('Step 1.1 Raw Data'!$H$9=1,J2256*'Step 1.1 Raw Data'!$H$15*'Step 1.1 Raw Data'!$H$16/1000,IF('Step 1.1 Raw Data'!$H$9=2,J2256*'Step 1.1 Raw Data'!$I$15*'Step 1.1 Raw Data'!$I$16/1000,IF('Step 1.1 Raw Data'!$H$9=3,J2256*'Step 1.1 Raw Data'!$J$15*'Step 1.1 Raw Data'!$J$16/1000))),0))</f>
        <v>0</v>
      </c>
      <c r="M2256" s="11">
        <f>IF(ISBLANK('Step 1.1 Raw Data'!A2256),"-",'Step 1.1 Raw Data'!A2256)</f>
        <v>43226.33346371528</v>
      </c>
      <c r="N2256">
        <f>IF(ISBLANK('Step 1.1 Raw Data'!A2256),"-",HOUR(M2256))</f>
        <v>8</v>
      </c>
      <c r="O2256">
        <f>IF(ISBLANK('Step 1.1 Raw Data'!A2256),"-",WEEKDAY(M2256))</f>
        <v>1</v>
      </c>
      <c r="P2256">
        <f>IF(ISBLANK('Step 1.1 Raw Data'!D2256),"-",'Step 1.1 Raw Data'!D2256)</f>
        <v>0</v>
      </c>
      <c r="Q2256" s="18">
        <f>IF(ISBLANK('Step 1.1 Raw Data'!A2256),"-",IF('Step 1.1 Raw Data'!$G$2=0,P2256*'Step 1.1 Raw Data'!$H$15*'Step 1.1 Raw Data'!$H$16/1000,0))</f>
        <v>0</v>
      </c>
      <c r="R2256" s="18">
        <f>IF(ISBLANK('Step 1.1 Raw Data'!A2256),"-",IF('Step 1.1 Raw Data'!$G$2=1,IF('Step 1.1 Raw Data'!$I$9=1,P2256*'Step 1.1 Raw Data'!$H$15*'Step 1.1 Raw Data'!$H$16/1000,IF('Step 1.1 Raw Data'!$I$9=2,P2256*'Step 1.1 Raw Data'!$I$15*'Step 1.1 Raw Data'!$I$16/1000,IF('Step 1.1 Raw Data'!$I$9=3,P2256*'Step 1.1 Raw Data'!$J$15*'Step 1.1 Raw Data'!$J$16/1000))),0))</f>
        <v>0</v>
      </c>
      <c r="S2256" s="11">
        <f>IF(ISBLANK('Step 1.1 Raw Data'!A2256),"-",'Step 1.1 Raw Data'!A2256)</f>
        <v>43226.33346371528</v>
      </c>
      <c r="T2256">
        <f>IF(ISBLANK('Step 1.1 Raw Data'!A2256),"-",HOUR(S2256))</f>
        <v>8</v>
      </c>
      <c r="U2256">
        <f>IF(ISBLANK('Step 1.1 Raw Data'!A2256),"-",WEEKDAY(S2256))</f>
        <v>1</v>
      </c>
      <c r="V2256">
        <f>IF(ISBLANK('Step 1.1 Raw Data'!E2256),"-",'Step 1.1 Raw Data'!E2256)</f>
        <v>33.023215999999998</v>
      </c>
      <c r="W2256" s="18">
        <f>IF(ISBLANK('Step 1.1 Raw Data'!A2256),"-",IF('Step 1.1 Raw Data'!$G$2=0,V2256*'Step 1.1 Raw Data'!$H$15*'Step 1.1 Raw Data'!$H$16/1000,0))</f>
        <v>6.8982195902400001</v>
      </c>
      <c r="X2256" s="18">
        <f>IF(ISBLANK('Step 1.1 Raw Data'!A2256),"-",IF('Step 1.1 Raw Data'!$G$2=1,IF('Step 1.1 Raw Data'!$J$9=1,V2256*'Step 1.1 Raw Data'!$H$15*'Step 1.1 Raw Data'!$H$16/1000,IF('Step 1.1 Raw Data'!$J$9=2,V2256*'Step 1.1 Raw Data'!$I$15*'Step 1.1 Raw Data'!$I$16/1000,IF('Step 1.1 Raw Data'!$J$9=3,V2256*'Step 1.1 Raw Data'!$J$15*'Step 1.1 Raw Data'!$J$16/1000))),0))</f>
        <v>0</v>
      </c>
    </row>
    <row r="2257" spans="1:24" ht="12.5" x14ac:dyDescent="0.25">
      <c r="A2257" s="11">
        <f>IF(ISBLANK('Step 1.1 Raw Data'!A2257),"-",'Step 1.1 Raw Data'!A2257)</f>
        <v>43226.375130439817</v>
      </c>
      <c r="B2257">
        <f>IF(ISBLANK('Step 1.1 Raw Data'!A2257),"-",HOUR(A2257))</f>
        <v>9</v>
      </c>
      <c r="C2257">
        <f>IF(ISBLANK('Step 1.1 Raw Data'!A2257),"-",WEEKDAY(A2257))</f>
        <v>1</v>
      </c>
      <c r="D2257">
        <f>IF(ISBLANK('Step 1.1 Raw Data'!B2257),"-",'Step 1.1 Raw Data'!B2257)</f>
        <v>86.286699999999996</v>
      </c>
      <c r="E2257" s="18">
        <f>IF(ISBLANK('Step 1.1 Raw Data'!A2257),"-",IF('Step 1.1 Raw Data'!$G$2=0,D2257*'Step 1.1 Raw Data'!$H$15*'Step 1.1 Raw Data'!$H$16/1000,0))</f>
        <v>18.024428763</v>
      </c>
      <c r="F2257" s="18">
        <f>IF(ISBLANK('Step 1.1 Raw Data'!A2257),"-",IF('Step 1.1 Raw Data'!$G$2=1,IF('Step 1.1 Raw Data'!$G$9=1,D2257*'Step 1.1 Raw Data'!$H$15*'Step 1.1 Raw Data'!$H$16/1000,IF('Step 1.1 Raw Data'!$G$9=2,D2257*'Step 1.1 Raw Data'!$I$15*'Step 1.1 Raw Data'!$I$16/1000,IF('Step 1.1 Raw Data'!$G$9=3,D2257*'Step 1.1 Raw Data'!$J$15*'Step 1.1 Raw Data'!$J$16/1000))),0))</f>
        <v>0</v>
      </c>
      <c r="G2257" s="11">
        <f>IF(ISBLANK('Step 1.1 Raw Data'!A2257),"-",'Step 1.1 Raw Data'!A2257)</f>
        <v>43226.375130439817</v>
      </c>
      <c r="H2257">
        <f>IF(ISBLANK('Step 1.1 Raw Data'!A2257),"-",HOUR(G2257))</f>
        <v>9</v>
      </c>
      <c r="I2257">
        <f>IF(ISBLANK('Step 1.1 Raw Data'!A2257),"-",WEEKDAY(G2257))</f>
        <v>1</v>
      </c>
      <c r="J2257" s="2">
        <f>IF(ISBLANK('Step 1.1 Raw Data'!C2257),"-",'Step 1.1 Raw Data'!C2257)</f>
        <v>86.816199999999995</v>
      </c>
      <c r="K2257" s="18">
        <f>IF(ISBLANK('Step 1.1 Raw Data'!A2257),"-",IF('Step 1.1 Raw Data'!$G$2=0,J2257*'Step 1.1 Raw Data'!$H$15*'Step 1.1 Raw Data'!$H$16/1000,0))</f>
        <v>18.135036017999997</v>
      </c>
      <c r="L2257" s="18">
        <f>IF(ISBLANK('Step 1.1 Raw Data'!A2257),"-",IF('Step 1.1 Raw Data'!$G$2=1,IF('Step 1.1 Raw Data'!$H$9=1,J2257*'Step 1.1 Raw Data'!$H$15*'Step 1.1 Raw Data'!$H$16/1000,IF('Step 1.1 Raw Data'!$H$9=2,J2257*'Step 1.1 Raw Data'!$I$15*'Step 1.1 Raw Data'!$I$16/1000,IF('Step 1.1 Raw Data'!$H$9=3,J2257*'Step 1.1 Raw Data'!$J$15*'Step 1.1 Raw Data'!$J$16/1000))),0))</f>
        <v>0</v>
      </c>
      <c r="M2257" s="11">
        <f>IF(ISBLANK('Step 1.1 Raw Data'!A2257),"-",'Step 1.1 Raw Data'!A2257)</f>
        <v>43226.375130439817</v>
      </c>
      <c r="N2257">
        <f>IF(ISBLANK('Step 1.1 Raw Data'!A2257),"-",HOUR(M2257))</f>
        <v>9</v>
      </c>
      <c r="O2257">
        <f>IF(ISBLANK('Step 1.1 Raw Data'!A2257),"-",WEEKDAY(M2257))</f>
        <v>1</v>
      </c>
      <c r="P2257">
        <f>IF(ISBLANK('Step 1.1 Raw Data'!D2257),"-",'Step 1.1 Raw Data'!D2257)</f>
        <v>0</v>
      </c>
      <c r="Q2257" s="18">
        <f>IF(ISBLANK('Step 1.1 Raw Data'!A2257),"-",IF('Step 1.1 Raw Data'!$G$2=0,P2257*'Step 1.1 Raw Data'!$H$15*'Step 1.1 Raw Data'!$H$16/1000,0))</f>
        <v>0</v>
      </c>
      <c r="R2257" s="18">
        <f>IF(ISBLANK('Step 1.1 Raw Data'!A2257),"-",IF('Step 1.1 Raw Data'!$G$2=1,IF('Step 1.1 Raw Data'!$I$9=1,P2257*'Step 1.1 Raw Data'!$H$15*'Step 1.1 Raw Data'!$H$16/1000,IF('Step 1.1 Raw Data'!$I$9=2,P2257*'Step 1.1 Raw Data'!$I$15*'Step 1.1 Raw Data'!$I$16/1000,IF('Step 1.1 Raw Data'!$I$9=3,P2257*'Step 1.1 Raw Data'!$J$15*'Step 1.1 Raw Data'!$J$16/1000))),0))</f>
        <v>0</v>
      </c>
      <c r="S2257" s="11">
        <f>IF(ISBLANK('Step 1.1 Raw Data'!A2257),"-",'Step 1.1 Raw Data'!A2257)</f>
        <v>43226.375130439817</v>
      </c>
      <c r="T2257">
        <f>IF(ISBLANK('Step 1.1 Raw Data'!A2257),"-",HOUR(S2257))</f>
        <v>9</v>
      </c>
      <c r="U2257">
        <f>IF(ISBLANK('Step 1.1 Raw Data'!A2257),"-",WEEKDAY(S2257))</f>
        <v>1</v>
      </c>
      <c r="V2257">
        <f>IF(ISBLANK('Step 1.1 Raw Data'!E2257),"-",'Step 1.1 Raw Data'!E2257)</f>
        <v>32.990155999999999</v>
      </c>
      <c r="W2257" s="18">
        <f>IF(ISBLANK('Step 1.1 Raw Data'!A2257),"-",IF('Step 1.1 Raw Data'!$G$2=0,V2257*'Step 1.1 Raw Data'!$H$15*'Step 1.1 Raw Data'!$H$16/1000,0))</f>
        <v>6.8913136868399993</v>
      </c>
      <c r="X2257" s="18">
        <f>IF(ISBLANK('Step 1.1 Raw Data'!A2257),"-",IF('Step 1.1 Raw Data'!$G$2=1,IF('Step 1.1 Raw Data'!$J$9=1,V2257*'Step 1.1 Raw Data'!$H$15*'Step 1.1 Raw Data'!$H$16/1000,IF('Step 1.1 Raw Data'!$J$9=2,V2257*'Step 1.1 Raw Data'!$I$15*'Step 1.1 Raw Data'!$I$16/1000,IF('Step 1.1 Raw Data'!$J$9=3,V2257*'Step 1.1 Raw Data'!$J$15*'Step 1.1 Raw Data'!$J$16/1000))),0))</f>
        <v>0</v>
      </c>
    </row>
    <row r="2258" spans="1:24" ht="12.5" x14ac:dyDescent="0.25">
      <c r="A2258" s="11">
        <f>IF(ISBLANK('Step 1.1 Raw Data'!A2258),"-",'Step 1.1 Raw Data'!A2258)</f>
        <v>43226.416797164355</v>
      </c>
      <c r="B2258">
        <f>IF(ISBLANK('Step 1.1 Raw Data'!A2258),"-",HOUR(A2258))</f>
        <v>10</v>
      </c>
      <c r="C2258">
        <f>IF(ISBLANK('Step 1.1 Raw Data'!A2258),"-",WEEKDAY(A2258))</f>
        <v>1</v>
      </c>
      <c r="D2258">
        <f>IF(ISBLANK('Step 1.1 Raw Data'!B2258),"-",'Step 1.1 Raw Data'!B2258)</f>
        <v>86.288200000000003</v>
      </c>
      <c r="E2258" s="18">
        <f>IF(ISBLANK('Step 1.1 Raw Data'!A2258),"-",IF('Step 1.1 Raw Data'!$G$2=0,D2258*'Step 1.1 Raw Data'!$H$15*'Step 1.1 Raw Data'!$H$16/1000,0))</f>
        <v>18.024742097999997</v>
      </c>
      <c r="F2258" s="18">
        <f>IF(ISBLANK('Step 1.1 Raw Data'!A2258),"-",IF('Step 1.1 Raw Data'!$G$2=1,IF('Step 1.1 Raw Data'!$G$9=1,D2258*'Step 1.1 Raw Data'!$H$15*'Step 1.1 Raw Data'!$H$16/1000,IF('Step 1.1 Raw Data'!$G$9=2,D2258*'Step 1.1 Raw Data'!$I$15*'Step 1.1 Raw Data'!$I$16/1000,IF('Step 1.1 Raw Data'!$G$9=3,D2258*'Step 1.1 Raw Data'!$J$15*'Step 1.1 Raw Data'!$J$16/1000))),0))</f>
        <v>0</v>
      </c>
      <c r="G2258" s="11">
        <f>IF(ISBLANK('Step 1.1 Raw Data'!A2258),"-",'Step 1.1 Raw Data'!A2258)</f>
        <v>43226.416797164355</v>
      </c>
      <c r="H2258">
        <f>IF(ISBLANK('Step 1.1 Raw Data'!A2258),"-",HOUR(G2258))</f>
        <v>10</v>
      </c>
      <c r="I2258">
        <f>IF(ISBLANK('Step 1.1 Raw Data'!A2258),"-",WEEKDAY(G2258))</f>
        <v>1</v>
      </c>
      <c r="J2258" s="2">
        <f>IF(ISBLANK('Step 1.1 Raw Data'!C2258),"-",'Step 1.1 Raw Data'!C2258)</f>
        <v>86.852800000000002</v>
      </c>
      <c r="K2258" s="18">
        <f>IF(ISBLANK('Step 1.1 Raw Data'!A2258),"-",IF('Step 1.1 Raw Data'!$G$2=0,J2258*'Step 1.1 Raw Data'!$H$15*'Step 1.1 Raw Data'!$H$16/1000,0))</f>
        <v>18.142681392</v>
      </c>
      <c r="L2258" s="18">
        <f>IF(ISBLANK('Step 1.1 Raw Data'!A2258),"-",IF('Step 1.1 Raw Data'!$G$2=1,IF('Step 1.1 Raw Data'!$H$9=1,J2258*'Step 1.1 Raw Data'!$H$15*'Step 1.1 Raw Data'!$H$16/1000,IF('Step 1.1 Raw Data'!$H$9=2,J2258*'Step 1.1 Raw Data'!$I$15*'Step 1.1 Raw Data'!$I$16/1000,IF('Step 1.1 Raw Data'!$H$9=3,J2258*'Step 1.1 Raw Data'!$J$15*'Step 1.1 Raw Data'!$J$16/1000))),0))</f>
        <v>0</v>
      </c>
      <c r="M2258" s="11">
        <f>IF(ISBLANK('Step 1.1 Raw Data'!A2258),"-",'Step 1.1 Raw Data'!A2258)</f>
        <v>43226.416797164355</v>
      </c>
      <c r="N2258">
        <f>IF(ISBLANK('Step 1.1 Raw Data'!A2258),"-",HOUR(M2258))</f>
        <v>10</v>
      </c>
      <c r="O2258">
        <f>IF(ISBLANK('Step 1.1 Raw Data'!A2258),"-",WEEKDAY(M2258))</f>
        <v>1</v>
      </c>
      <c r="P2258">
        <f>IF(ISBLANK('Step 1.1 Raw Data'!D2258),"-",'Step 1.1 Raw Data'!D2258)</f>
        <v>0</v>
      </c>
      <c r="Q2258" s="18">
        <f>IF(ISBLANK('Step 1.1 Raw Data'!A2258),"-",IF('Step 1.1 Raw Data'!$G$2=0,P2258*'Step 1.1 Raw Data'!$H$15*'Step 1.1 Raw Data'!$H$16/1000,0))</f>
        <v>0</v>
      </c>
      <c r="R2258" s="18">
        <f>IF(ISBLANK('Step 1.1 Raw Data'!A2258),"-",IF('Step 1.1 Raw Data'!$G$2=1,IF('Step 1.1 Raw Data'!$I$9=1,P2258*'Step 1.1 Raw Data'!$H$15*'Step 1.1 Raw Data'!$H$16/1000,IF('Step 1.1 Raw Data'!$I$9=2,P2258*'Step 1.1 Raw Data'!$I$15*'Step 1.1 Raw Data'!$I$16/1000,IF('Step 1.1 Raw Data'!$I$9=3,P2258*'Step 1.1 Raw Data'!$J$15*'Step 1.1 Raw Data'!$J$16/1000))),0))</f>
        <v>0</v>
      </c>
      <c r="S2258" s="11">
        <f>IF(ISBLANK('Step 1.1 Raw Data'!A2258),"-",'Step 1.1 Raw Data'!A2258)</f>
        <v>43226.416797164355</v>
      </c>
      <c r="T2258">
        <f>IF(ISBLANK('Step 1.1 Raw Data'!A2258),"-",HOUR(S2258))</f>
        <v>10</v>
      </c>
      <c r="U2258">
        <f>IF(ISBLANK('Step 1.1 Raw Data'!A2258),"-",WEEKDAY(S2258))</f>
        <v>1</v>
      </c>
      <c r="V2258">
        <f>IF(ISBLANK('Step 1.1 Raw Data'!E2258),"-",'Step 1.1 Raw Data'!E2258)</f>
        <v>33.004064</v>
      </c>
      <c r="W2258" s="18">
        <f>IF(ISBLANK('Step 1.1 Raw Data'!A2258),"-",IF('Step 1.1 Raw Data'!$G$2=0,V2258*'Step 1.1 Raw Data'!$H$15*'Step 1.1 Raw Data'!$H$16/1000,0))</f>
        <v>6.8942189289599991</v>
      </c>
      <c r="X2258" s="18">
        <f>IF(ISBLANK('Step 1.1 Raw Data'!A2258),"-",IF('Step 1.1 Raw Data'!$G$2=1,IF('Step 1.1 Raw Data'!$J$9=1,V2258*'Step 1.1 Raw Data'!$H$15*'Step 1.1 Raw Data'!$H$16/1000,IF('Step 1.1 Raw Data'!$J$9=2,V2258*'Step 1.1 Raw Data'!$I$15*'Step 1.1 Raw Data'!$I$16/1000,IF('Step 1.1 Raw Data'!$J$9=3,V2258*'Step 1.1 Raw Data'!$J$15*'Step 1.1 Raw Data'!$J$16/1000))),0))</f>
        <v>0</v>
      </c>
    </row>
    <row r="2259" spans="1:24" ht="12.5" x14ac:dyDescent="0.25">
      <c r="A2259" s="11">
        <f>IF(ISBLANK('Step 1.1 Raw Data'!A2259),"-",'Step 1.1 Raw Data'!A2259)</f>
        <v>43226.458463888892</v>
      </c>
      <c r="B2259">
        <f>IF(ISBLANK('Step 1.1 Raw Data'!A2259),"-",HOUR(A2259))</f>
        <v>11</v>
      </c>
      <c r="C2259">
        <f>IF(ISBLANK('Step 1.1 Raw Data'!A2259),"-",WEEKDAY(A2259))</f>
        <v>1</v>
      </c>
      <c r="D2259">
        <f>IF(ISBLANK('Step 1.1 Raw Data'!B2259),"-",'Step 1.1 Raw Data'!B2259)</f>
        <v>86.1845</v>
      </c>
      <c r="E2259" s="18">
        <f>IF(ISBLANK('Step 1.1 Raw Data'!A2259),"-",IF('Step 1.1 Raw Data'!$G$2=0,D2259*'Step 1.1 Raw Data'!$H$15*'Step 1.1 Raw Data'!$H$16/1000,0))</f>
        <v>18.003080205</v>
      </c>
      <c r="F2259" s="18">
        <f>IF(ISBLANK('Step 1.1 Raw Data'!A2259),"-",IF('Step 1.1 Raw Data'!$G$2=1,IF('Step 1.1 Raw Data'!$G$9=1,D2259*'Step 1.1 Raw Data'!$H$15*'Step 1.1 Raw Data'!$H$16/1000,IF('Step 1.1 Raw Data'!$G$9=2,D2259*'Step 1.1 Raw Data'!$I$15*'Step 1.1 Raw Data'!$I$16/1000,IF('Step 1.1 Raw Data'!$G$9=3,D2259*'Step 1.1 Raw Data'!$J$15*'Step 1.1 Raw Data'!$J$16/1000))),0))</f>
        <v>0</v>
      </c>
      <c r="G2259" s="11">
        <f>IF(ISBLANK('Step 1.1 Raw Data'!A2259),"-",'Step 1.1 Raw Data'!A2259)</f>
        <v>43226.458463888892</v>
      </c>
      <c r="H2259">
        <f>IF(ISBLANK('Step 1.1 Raw Data'!A2259),"-",HOUR(G2259))</f>
        <v>11</v>
      </c>
      <c r="I2259">
        <f>IF(ISBLANK('Step 1.1 Raw Data'!A2259),"-",WEEKDAY(G2259))</f>
        <v>1</v>
      </c>
      <c r="J2259" s="2">
        <f>IF(ISBLANK('Step 1.1 Raw Data'!C2259),"-",'Step 1.1 Raw Data'!C2259)</f>
        <v>86.742999999999995</v>
      </c>
      <c r="K2259" s="18">
        <f>IF(ISBLANK('Step 1.1 Raw Data'!A2259),"-",IF('Step 1.1 Raw Data'!$G$2=0,J2259*'Step 1.1 Raw Data'!$H$15*'Step 1.1 Raw Data'!$H$16/1000,0))</f>
        <v>18.119745269999996</v>
      </c>
      <c r="L2259" s="18">
        <f>IF(ISBLANK('Step 1.1 Raw Data'!A2259),"-",IF('Step 1.1 Raw Data'!$G$2=1,IF('Step 1.1 Raw Data'!$H$9=1,J2259*'Step 1.1 Raw Data'!$H$15*'Step 1.1 Raw Data'!$H$16/1000,IF('Step 1.1 Raw Data'!$H$9=2,J2259*'Step 1.1 Raw Data'!$I$15*'Step 1.1 Raw Data'!$I$16/1000,IF('Step 1.1 Raw Data'!$H$9=3,J2259*'Step 1.1 Raw Data'!$J$15*'Step 1.1 Raw Data'!$J$16/1000))),0))</f>
        <v>0</v>
      </c>
      <c r="M2259" s="11">
        <f>IF(ISBLANK('Step 1.1 Raw Data'!A2259),"-",'Step 1.1 Raw Data'!A2259)</f>
        <v>43226.458463888892</v>
      </c>
      <c r="N2259">
        <f>IF(ISBLANK('Step 1.1 Raw Data'!A2259),"-",HOUR(M2259))</f>
        <v>11</v>
      </c>
      <c r="O2259">
        <f>IF(ISBLANK('Step 1.1 Raw Data'!A2259),"-",WEEKDAY(M2259))</f>
        <v>1</v>
      </c>
      <c r="P2259">
        <f>IF(ISBLANK('Step 1.1 Raw Data'!D2259),"-",'Step 1.1 Raw Data'!D2259)</f>
        <v>0</v>
      </c>
      <c r="Q2259" s="18">
        <f>IF(ISBLANK('Step 1.1 Raw Data'!A2259),"-",IF('Step 1.1 Raw Data'!$G$2=0,P2259*'Step 1.1 Raw Data'!$H$15*'Step 1.1 Raw Data'!$H$16/1000,0))</f>
        <v>0</v>
      </c>
      <c r="R2259" s="18">
        <f>IF(ISBLANK('Step 1.1 Raw Data'!A2259),"-",IF('Step 1.1 Raw Data'!$G$2=1,IF('Step 1.1 Raw Data'!$I$9=1,P2259*'Step 1.1 Raw Data'!$H$15*'Step 1.1 Raw Data'!$H$16/1000,IF('Step 1.1 Raw Data'!$I$9=2,P2259*'Step 1.1 Raw Data'!$I$15*'Step 1.1 Raw Data'!$I$16/1000,IF('Step 1.1 Raw Data'!$I$9=3,P2259*'Step 1.1 Raw Data'!$J$15*'Step 1.1 Raw Data'!$J$16/1000))),0))</f>
        <v>0</v>
      </c>
      <c r="S2259" s="11">
        <f>IF(ISBLANK('Step 1.1 Raw Data'!A2259),"-",'Step 1.1 Raw Data'!A2259)</f>
        <v>43226.458463888892</v>
      </c>
      <c r="T2259">
        <f>IF(ISBLANK('Step 1.1 Raw Data'!A2259),"-",HOUR(S2259))</f>
        <v>11</v>
      </c>
      <c r="U2259">
        <f>IF(ISBLANK('Step 1.1 Raw Data'!A2259),"-",WEEKDAY(S2259))</f>
        <v>1</v>
      </c>
      <c r="V2259">
        <f>IF(ISBLANK('Step 1.1 Raw Data'!E2259),"-",'Step 1.1 Raw Data'!E2259)</f>
        <v>32.962339999999998</v>
      </c>
      <c r="W2259" s="18">
        <f>IF(ISBLANK('Step 1.1 Raw Data'!A2259),"-",IF('Step 1.1 Raw Data'!$G$2=0,V2259*'Step 1.1 Raw Data'!$H$15*'Step 1.1 Raw Data'!$H$16/1000,0))</f>
        <v>6.8855032025999989</v>
      </c>
      <c r="X2259" s="18">
        <f>IF(ISBLANK('Step 1.1 Raw Data'!A2259),"-",IF('Step 1.1 Raw Data'!$G$2=1,IF('Step 1.1 Raw Data'!$J$9=1,V2259*'Step 1.1 Raw Data'!$H$15*'Step 1.1 Raw Data'!$H$16/1000,IF('Step 1.1 Raw Data'!$J$9=2,V2259*'Step 1.1 Raw Data'!$I$15*'Step 1.1 Raw Data'!$I$16/1000,IF('Step 1.1 Raw Data'!$J$9=3,V2259*'Step 1.1 Raw Data'!$J$15*'Step 1.1 Raw Data'!$J$16/1000))),0))</f>
        <v>0</v>
      </c>
    </row>
    <row r="2260" spans="1:24" ht="12.5" x14ac:dyDescent="0.25">
      <c r="A2260" s="11">
        <f>IF(ISBLANK('Step 1.1 Raw Data'!A2260),"-",'Step 1.1 Raw Data'!A2260)</f>
        <v>43226.500130613429</v>
      </c>
      <c r="B2260">
        <f>IF(ISBLANK('Step 1.1 Raw Data'!A2260),"-",HOUR(A2260))</f>
        <v>12</v>
      </c>
      <c r="C2260">
        <f>IF(ISBLANK('Step 1.1 Raw Data'!A2260),"-",WEEKDAY(A2260))</f>
        <v>1</v>
      </c>
      <c r="D2260">
        <f>IF(ISBLANK('Step 1.1 Raw Data'!B2260),"-",'Step 1.1 Raw Data'!B2260)</f>
        <v>86.141800000000003</v>
      </c>
      <c r="E2260" s="18">
        <f>IF(ISBLANK('Step 1.1 Raw Data'!A2260),"-",IF('Step 1.1 Raw Data'!$G$2=0,D2260*'Step 1.1 Raw Data'!$H$15*'Step 1.1 Raw Data'!$H$16/1000,0))</f>
        <v>17.994160602000001</v>
      </c>
      <c r="F2260" s="18">
        <f>IF(ISBLANK('Step 1.1 Raw Data'!A2260),"-",IF('Step 1.1 Raw Data'!$G$2=1,IF('Step 1.1 Raw Data'!$G$9=1,D2260*'Step 1.1 Raw Data'!$H$15*'Step 1.1 Raw Data'!$H$16/1000,IF('Step 1.1 Raw Data'!$G$9=2,D2260*'Step 1.1 Raw Data'!$I$15*'Step 1.1 Raw Data'!$I$16/1000,IF('Step 1.1 Raw Data'!$G$9=3,D2260*'Step 1.1 Raw Data'!$J$15*'Step 1.1 Raw Data'!$J$16/1000))),0))</f>
        <v>0</v>
      </c>
      <c r="G2260" s="11">
        <f>IF(ISBLANK('Step 1.1 Raw Data'!A2260),"-",'Step 1.1 Raw Data'!A2260)</f>
        <v>43226.500130613429</v>
      </c>
      <c r="H2260">
        <f>IF(ISBLANK('Step 1.1 Raw Data'!A2260),"-",HOUR(G2260))</f>
        <v>12</v>
      </c>
      <c r="I2260">
        <f>IF(ISBLANK('Step 1.1 Raw Data'!A2260),"-",WEEKDAY(G2260))</f>
        <v>1</v>
      </c>
      <c r="J2260" s="2">
        <f>IF(ISBLANK('Step 1.1 Raw Data'!C2260),"-",'Step 1.1 Raw Data'!C2260)</f>
        <v>86.713999999999999</v>
      </c>
      <c r="K2260" s="18">
        <f>IF(ISBLANK('Step 1.1 Raw Data'!A2260),"-",IF('Step 1.1 Raw Data'!$G$2=0,J2260*'Step 1.1 Raw Data'!$H$15*'Step 1.1 Raw Data'!$H$16/1000,0))</f>
        <v>18.113687459999998</v>
      </c>
      <c r="L2260" s="18">
        <f>IF(ISBLANK('Step 1.1 Raw Data'!A2260),"-",IF('Step 1.1 Raw Data'!$G$2=1,IF('Step 1.1 Raw Data'!$H$9=1,J2260*'Step 1.1 Raw Data'!$H$15*'Step 1.1 Raw Data'!$H$16/1000,IF('Step 1.1 Raw Data'!$H$9=2,J2260*'Step 1.1 Raw Data'!$I$15*'Step 1.1 Raw Data'!$I$16/1000,IF('Step 1.1 Raw Data'!$H$9=3,J2260*'Step 1.1 Raw Data'!$J$15*'Step 1.1 Raw Data'!$J$16/1000))),0))</f>
        <v>0</v>
      </c>
      <c r="M2260" s="11">
        <f>IF(ISBLANK('Step 1.1 Raw Data'!A2260),"-",'Step 1.1 Raw Data'!A2260)</f>
        <v>43226.500130613429</v>
      </c>
      <c r="N2260">
        <f>IF(ISBLANK('Step 1.1 Raw Data'!A2260),"-",HOUR(M2260))</f>
        <v>12</v>
      </c>
      <c r="O2260">
        <f>IF(ISBLANK('Step 1.1 Raw Data'!A2260),"-",WEEKDAY(M2260))</f>
        <v>1</v>
      </c>
      <c r="P2260">
        <f>IF(ISBLANK('Step 1.1 Raw Data'!D2260),"-",'Step 1.1 Raw Data'!D2260)</f>
        <v>0</v>
      </c>
      <c r="Q2260" s="18">
        <f>IF(ISBLANK('Step 1.1 Raw Data'!A2260),"-",IF('Step 1.1 Raw Data'!$G$2=0,P2260*'Step 1.1 Raw Data'!$H$15*'Step 1.1 Raw Data'!$H$16/1000,0))</f>
        <v>0</v>
      </c>
      <c r="R2260" s="18">
        <f>IF(ISBLANK('Step 1.1 Raw Data'!A2260),"-",IF('Step 1.1 Raw Data'!$G$2=1,IF('Step 1.1 Raw Data'!$I$9=1,P2260*'Step 1.1 Raw Data'!$H$15*'Step 1.1 Raw Data'!$H$16/1000,IF('Step 1.1 Raw Data'!$I$9=2,P2260*'Step 1.1 Raw Data'!$I$15*'Step 1.1 Raw Data'!$I$16/1000,IF('Step 1.1 Raw Data'!$I$9=3,P2260*'Step 1.1 Raw Data'!$J$15*'Step 1.1 Raw Data'!$J$16/1000))),0))</f>
        <v>0</v>
      </c>
      <c r="S2260" s="11">
        <f>IF(ISBLANK('Step 1.1 Raw Data'!A2260),"-",'Step 1.1 Raw Data'!A2260)</f>
        <v>43226.500130613429</v>
      </c>
      <c r="T2260">
        <f>IF(ISBLANK('Step 1.1 Raw Data'!A2260),"-",HOUR(S2260))</f>
        <v>12</v>
      </c>
      <c r="U2260">
        <f>IF(ISBLANK('Step 1.1 Raw Data'!A2260),"-",WEEKDAY(S2260))</f>
        <v>1</v>
      </c>
      <c r="V2260">
        <f>IF(ISBLANK('Step 1.1 Raw Data'!E2260),"-",'Step 1.1 Raw Data'!E2260)</f>
        <v>32.951320000000003</v>
      </c>
      <c r="W2260" s="18">
        <f>IF(ISBLANK('Step 1.1 Raw Data'!A2260),"-",IF('Step 1.1 Raw Data'!$G$2=0,V2260*'Step 1.1 Raw Data'!$H$15*'Step 1.1 Raw Data'!$H$16/1000,0))</f>
        <v>6.8832012348000005</v>
      </c>
      <c r="X2260" s="18">
        <f>IF(ISBLANK('Step 1.1 Raw Data'!A2260),"-",IF('Step 1.1 Raw Data'!$G$2=1,IF('Step 1.1 Raw Data'!$J$9=1,V2260*'Step 1.1 Raw Data'!$H$15*'Step 1.1 Raw Data'!$H$16/1000,IF('Step 1.1 Raw Data'!$J$9=2,V2260*'Step 1.1 Raw Data'!$I$15*'Step 1.1 Raw Data'!$I$16/1000,IF('Step 1.1 Raw Data'!$J$9=3,V2260*'Step 1.1 Raw Data'!$J$15*'Step 1.1 Raw Data'!$J$16/1000))),0))</f>
        <v>0</v>
      </c>
    </row>
    <row r="2261" spans="1:24" ht="12.5" x14ac:dyDescent="0.25">
      <c r="A2261" s="11">
        <f>IF(ISBLANK('Step 1.1 Raw Data'!A2261),"-",'Step 1.1 Raw Data'!A2261)</f>
        <v>43226.541797337966</v>
      </c>
      <c r="B2261">
        <f>IF(ISBLANK('Step 1.1 Raw Data'!A2261),"-",HOUR(A2261))</f>
        <v>13</v>
      </c>
      <c r="C2261">
        <f>IF(ISBLANK('Step 1.1 Raw Data'!A2261),"-",WEEKDAY(A2261))</f>
        <v>1</v>
      </c>
      <c r="D2261">
        <f>IF(ISBLANK('Step 1.1 Raw Data'!B2261),"-",'Step 1.1 Raw Data'!B2261)</f>
        <v>86.147900000000007</v>
      </c>
      <c r="E2261" s="18">
        <f>IF(ISBLANK('Step 1.1 Raw Data'!A2261),"-",IF('Step 1.1 Raw Data'!$G$2=0,D2261*'Step 1.1 Raw Data'!$H$15*'Step 1.1 Raw Data'!$H$16/1000,0))</f>
        <v>17.995434831000001</v>
      </c>
      <c r="F2261" s="18">
        <f>IF(ISBLANK('Step 1.1 Raw Data'!A2261),"-",IF('Step 1.1 Raw Data'!$G$2=1,IF('Step 1.1 Raw Data'!$G$9=1,D2261*'Step 1.1 Raw Data'!$H$15*'Step 1.1 Raw Data'!$H$16/1000,IF('Step 1.1 Raw Data'!$G$9=2,D2261*'Step 1.1 Raw Data'!$I$15*'Step 1.1 Raw Data'!$I$16/1000,IF('Step 1.1 Raw Data'!$G$9=3,D2261*'Step 1.1 Raw Data'!$J$15*'Step 1.1 Raw Data'!$J$16/1000))),0))</f>
        <v>0</v>
      </c>
      <c r="G2261" s="11">
        <f>IF(ISBLANK('Step 1.1 Raw Data'!A2261),"-",'Step 1.1 Raw Data'!A2261)</f>
        <v>43226.541797337966</v>
      </c>
      <c r="H2261">
        <f>IF(ISBLANK('Step 1.1 Raw Data'!A2261),"-",HOUR(G2261))</f>
        <v>13</v>
      </c>
      <c r="I2261">
        <f>IF(ISBLANK('Step 1.1 Raw Data'!A2261),"-",WEEKDAY(G2261))</f>
        <v>1</v>
      </c>
      <c r="J2261" s="2">
        <f>IF(ISBLANK('Step 1.1 Raw Data'!C2261),"-",'Step 1.1 Raw Data'!C2261)</f>
        <v>86.765900000000002</v>
      </c>
      <c r="K2261" s="18">
        <f>IF(ISBLANK('Step 1.1 Raw Data'!A2261),"-",IF('Step 1.1 Raw Data'!$G$2=0,J2261*'Step 1.1 Raw Data'!$H$15*'Step 1.1 Raw Data'!$H$16/1000,0))</f>
        <v>18.124528851000004</v>
      </c>
      <c r="L2261" s="18">
        <f>IF(ISBLANK('Step 1.1 Raw Data'!A2261),"-",IF('Step 1.1 Raw Data'!$G$2=1,IF('Step 1.1 Raw Data'!$H$9=1,J2261*'Step 1.1 Raw Data'!$H$15*'Step 1.1 Raw Data'!$H$16/1000,IF('Step 1.1 Raw Data'!$H$9=2,J2261*'Step 1.1 Raw Data'!$I$15*'Step 1.1 Raw Data'!$I$16/1000,IF('Step 1.1 Raw Data'!$H$9=3,J2261*'Step 1.1 Raw Data'!$J$15*'Step 1.1 Raw Data'!$J$16/1000))),0))</f>
        <v>0</v>
      </c>
      <c r="M2261" s="11">
        <f>IF(ISBLANK('Step 1.1 Raw Data'!A2261),"-",'Step 1.1 Raw Data'!A2261)</f>
        <v>43226.541797337966</v>
      </c>
      <c r="N2261">
        <f>IF(ISBLANK('Step 1.1 Raw Data'!A2261),"-",HOUR(M2261))</f>
        <v>13</v>
      </c>
      <c r="O2261">
        <f>IF(ISBLANK('Step 1.1 Raw Data'!A2261),"-",WEEKDAY(M2261))</f>
        <v>1</v>
      </c>
      <c r="P2261">
        <f>IF(ISBLANK('Step 1.1 Raw Data'!D2261),"-",'Step 1.1 Raw Data'!D2261)</f>
        <v>0</v>
      </c>
      <c r="Q2261" s="18">
        <f>IF(ISBLANK('Step 1.1 Raw Data'!A2261),"-",IF('Step 1.1 Raw Data'!$G$2=0,P2261*'Step 1.1 Raw Data'!$H$15*'Step 1.1 Raw Data'!$H$16/1000,0))</f>
        <v>0</v>
      </c>
      <c r="R2261" s="18">
        <f>IF(ISBLANK('Step 1.1 Raw Data'!A2261),"-",IF('Step 1.1 Raw Data'!$G$2=1,IF('Step 1.1 Raw Data'!$I$9=1,P2261*'Step 1.1 Raw Data'!$H$15*'Step 1.1 Raw Data'!$H$16/1000,IF('Step 1.1 Raw Data'!$I$9=2,P2261*'Step 1.1 Raw Data'!$I$15*'Step 1.1 Raw Data'!$I$16/1000,IF('Step 1.1 Raw Data'!$I$9=3,P2261*'Step 1.1 Raw Data'!$J$15*'Step 1.1 Raw Data'!$J$16/1000))),0))</f>
        <v>0</v>
      </c>
      <c r="S2261" s="11">
        <f>IF(ISBLANK('Step 1.1 Raw Data'!A2261),"-",'Step 1.1 Raw Data'!A2261)</f>
        <v>43226.541797337966</v>
      </c>
      <c r="T2261">
        <f>IF(ISBLANK('Step 1.1 Raw Data'!A2261),"-",HOUR(S2261))</f>
        <v>13</v>
      </c>
      <c r="U2261">
        <f>IF(ISBLANK('Step 1.1 Raw Data'!A2261),"-",WEEKDAY(S2261))</f>
        <v>1</v>
      </c>
      <c r="V2261">
        <f>IF(ISBLANK('Step 1.1 Raw Data'!E2261),"-",'Step 1.1 Raw Data'!E2261)</f>
        <v>32.971042000000004</v>
      </c>
      <c r="W2261" s="18">
        <f>IF(ISBLANK('Step 1.1 Raw Data'!A2261),"-",IF('Step 1.1 Raw Data'!$G$2=0,V2261*'Step 1.1 Raw Data'!$H$15*'Step 1.1 Raw Data'!$H$16/1000,0))</f>
        <v>6.8873209633800005</v>
      </c>
      <c r="X2261" s="18">
        <f>IF(ISBLANK('Step 1.1 Raw Data'!A2261),"-",IF('Step 1.1 Raw Data'!$G$2=1,IF('Step 1.1 Raw Data'!$J$9=1,V2261*'Step 1.1 Raw Data'!$H$15*'Step 1.1 Raw Data'!$H$16/1000,IF('Step 1.1 Raw Data'!$J$9=2,V2261*'Step 1.1 Raw Data'!$I$15*'Step 1.1 Raw Data'!$I$16/1000,IF('Step 1.1 Raw Data'!$J$9=3,V2261*'Step 1.1 Raw Data'!$J$15*'Step 1.1 Raw Data'!$J$16/1000))),0))</f>
        <v>0</v>
      </c>
    </row>
    <row r="2262" spans="1:24" ht="12.5" x14ac:dyDescent="0.25">
      <c r="A2262" s="11">
        <f>IF(ISBLANK('Step 1.1 Raw Data'!A2262),"-",'Step 1.1 Raw Data'!A2262)</f>
        <v>43226.583464062503</v>
      </c>
      <c r="B2262">
        <f>IF(ISBLANK('Step 1.1 Raw Data'!A2262),"-",HOUR(A2262))</f>
        <v>14</v>
      </c>
      <c r="C2262">
        <f>IF(ISBLANK('Step 1.1 Raw Data'!A2262),"-",WEEKDAY(A2262))</f>
        <v>1</v>
      </c>
      <c r="D2262">
        <f>IF(ISBLANK('Step 1.1 Raw Data'!B2262),"-",'Step 1.1 Raw Data'!B2262)</f>
        <v>86.111199999999997</v>
      </c>
      <c r="E2262" s="18">
        <f>IF(ISBLANK('Step 1.1 Raw Data'!A2262),"-",IF('Step 1.1 Raw Data'!$G$2=0,D2262*'Step 1.1 Raw Data'!$H$15*'Step 1.1 Raw Data'!$H$16/1000,0))</f>
        <v>17.987768568</v>
      </c>
      <c r="F2262" s="18">
        <f>IF(ISBLANK('Step 1.1 Raw Data'!A2262),"-",IF('Step 1.1 Raw Data'!$G$2=1,IF('Step 1.1 Raw Data'!$G$9=1,D2262*'Step 1.1 Raw Data'!$H$15*'Step 1.1 Raw Data'!$H$16/1000,IF('Step 1.1 Raw Data'!$G$9=2,D2262*'Step 1.1 Raw Data'!$I$15*'Step 1.1 Raw Data'!$I$16/1000,IF('Step 1.1 Raw Data'!$G$9=3,D2262*'Step 1.1 Raw Data'!$J$15*'Step 1.1 Raw Data'!$J$16/1000))),0))</f>
        <v>0</v>
      </c>
      <c r="G2262" s="11">
        <f>IF(ISBLANK('Step 1.1 Raw Data'!A2262),"-",'Step 1.1 Raw Data'!A2262)</f>
        <v>43226.583464062503</v>
      </c>
      <c r="H2262">
        <f>IF(ISBLANK('Step 1.1 Raw Data'!A2262),"-",HOUR(G2262))</f>
        <v>14</v>
      </c>
      <c r="I2262">
        <f>IF(ISBLANK('Step 1.1 Raw Data'!A2262),"-",WEEKDAY(G2262))</f>
        <v>1</v>
      </c>
      <c r="J2262" s="2">
        <f>IF(ISBLANK('Step 1.1 Raw Data'!C2262),"-",'Step 1.1 Raw Data'!C2262)</f>
        <v>86.701800000000006</v>
      </c>
      <c r="K2262" s="18">
        <f>IF(ISBLANK('Step 1.1 Raw Data'!A2262),"-",IF('Step 1.1 Raw Data'!$G$2=0,J2262*'Step 1.1 Raw Data'!$H$15*'Step 1.1 Raw Data'!$H$16/1000,0))</f>
        <v>18.111139002000002</v>
      </c>
      <c r="L2262" s="18">
        <f>IF(ISBLANK('Step 1.1 Raw Data'!A2262),"-",IF('Step 1.1 Raw Data'!$G$2=1,IF('Step 1.1 Raw Data'!$H$9=1,J2262*'Step 1.1 Raw Data'!$H$15*'Step 1.1 Raw Data'!$H$16/1000,IF('Step 1.1 Raw Data'!$H$9=2,J2262*'Step 1.1 Raw Data'!$I$15*'Step 1.1 Raw Data'!$I$16/1000,IF('Step 1.1 Raw Data'!$H$9=3,J2262*'Step 1.1 Raw Data'!$J$15*'Step 1.1 Raw Data'!$J$16/1000))),0))</f>
        <v>0</v>
      </c>
      <c r="M2262" s="11">
        <f>IF(ISBLANK('Step 1.1 Raw Data'!A2262),"-",'Step 1.1 Raw Data'!A2262)</f>
        <v>43226.583464062503</v>
      </c>
      <c r="N2262">
        <f>IF(ISBLANK('Step 1.1 Raw Data'!A2262),"-",HOUR(M2262))</f>
        <v>14</v>
      </c>
      <c r="O2262">
        <f>IF(ISBLANK('Step 1.1 Raw Data'!A2262),"-",WEEKDAY(M2262))</f>
        <v>1</v>
      </c>
      <c r="P2262">
        <f>IF(ISBLANK('Step 1.1 Raw Data'!D2262),"-",'Step 1.1 Raw Data'!D2262)</f>
        <v>0</v>
      </c>
      <c r="Q2262" s="18">
        <f>IF(ISBLANK('Step 1.1 Raw Data'!A2262),"-",IF('Step 1.1 Raw Data'!$G$2=0,P2262*'Step 1.1 Raw Data'!$H$15*'Step 1.1 Raw Data'!$H$16/1000,0))</f>
        <v>0</v>
      </c>
      <c r="R2262" s="18">
        <f>IF(ISBLANK('Step 1.1 Raw Data'!A2262),"-",IF('Step 1.1 Raw Data'!$G$2=1,IF('Step 1.1 Raw Data'!$I$9=1,P2262*'Step 1.1 Raw Data'!$H$15*'Step 1.1 Raw Data'!$H$16/1000,IF('Step 1.1 Raw Data'!$I$9=2,P2262*'Step 1.1 Raw Data'!$I$15*'Step 1.1 Raw Data'!$I$16/1000,IF('Step 1.1 Raw Data'!$I$9=3,P2262*'Step 1.1 Raw Data'!$J$15*'Step 1.1 Raw Data'!$J$16/1000))),0))</f>
        <v>0</v>
      </c>
      <c r="S2262" s="11">
        <f>IF(ISBLANK('Step 1.1 Raw Data'!A2262),"-",'Step 1.1 Raw Data'!A2262)</f>
        <v>43226.583464062503</v>
      </c>
      <c r="T2262">
        <f>IF(ISBLANK('Step 1.1 Raw Data'!A2262),"-",HOUR(S2262))</f>
        <v>14</v>
      </c>
      <c r="U2262">
        <f>IF(ISBLANK('Step 1.1 Raw Data'!A2262),"-",WEEKDAY(S2262))</f>
        <v>1</v>
      </c>
      <c r="V2262">
        <f>IF(ISBLANK('Step 1.1 Raw Data'!E2262),"-",'Step 1.1 Raw Data'!E2262)</f>
        <v>32.946684000000005</v>
      </c>
      <c r="W2262" s="18">
        <f>IF(ISBLANK('Step 1.1 Raw Data'!A2262),"-",IF('Step 1.1 Raw Data'!$G$2=0,V2262*'Step 1.1 Raw Data'!$H$15*'Step 1.1 Raw Data'!$H$16/1000,0))</f>
        <v>6.8822328207600005</v>
      </c>
      <c r="X2262" s="18">
        <f>IF(ISBLANK('Step 1.1 Raw Data'!A2262),"-",IF('Step 1.1 Raw Data'!$G$2=1,IF('Step 1.1 Raw Data'!$J$9=1,V2262*'Step 1.1 Raw Data'!$H$15*'Step 1.1 Raw Data'!$H$16/1000,IF('Step 1.1 Raw Data'!$J$9=2,V2262*'Step 1.1 Raw Data'!$I$15*'Step 1.1 Raw Data'!$I$16/1000,IF('Step 1.1 Raw Data'!$J$9=3,V2262*'Step 1.1 Raw Data'!$J$15*'Step 1.1 Raw Data'!$J$16/1000))),0))</f>
        <v>0</v>
      </c>
    </row>
    <row r="2263" spans="1:24" ht="12.5" x14ac:dyDescent="0.25">
      <c r="A2263" s="11">
        <f>IF(ISBLANK('Step 1.1 Raw Data'!A2263),"-",'Step 1.1 Raw Data'!A2263)</f>
        <v>43226.625130787033</v>
      </c>
      <c r="B2263">
        <f>IF(ISBLANK('Step 1.1 Raw Data'!A2263),"-",HOUR(A2263))</f>
        <v>15</v>
      </c>
      <c r="C2263">
        <f>IF(ISBLANK('Step 1.1 Raw Data'!A2263),"-",WEEKDAY(A2263))</f>
        <v>1</v>
      </c>
      <c r="D2263">
        <f>IF(ISBLANK('Step 1.1 Raw Data'!B2263),"-",'Step 1.1 Raw Data'!B2263)</f>
        <v>86.245500000000007</v>
      </c>
      <c r="E2263" s="18">
        <f>IF(ISBLANK('Step 1.1 Raw Data'!A2263),"-",IF('Step 1.1 Raw Data'!$G$2=0,D2263*'Step 1.1 Raw Data'!$H$15*'Step 1.1 Raw Data'!$H$16/1000,0))</f>
        <v>18.015822495000002</v>
      </c>
      <c r="F2263" s="18">
        <f>IF(ISBLANK('Step 1.1 Raw Data'!A2263),"-",IF('Step 1.1 Raw Data'!$G$2=1,IF('Step 1.1 Raw Data'!$G$9=1,D2263*'Step 1.1 Raw Data'!$H$15*'Step 1.1 Raw Data'!$H$16/1000,IF('Step 1.1 Raw Data'!$G$9=2,D2263*'Step 1.1 Raw Data'!$I$15*'Step 1.1 Raw Data'!$I$16/1000,IF('Step 1.1 Raw Data'!$G$9=3,D2263*'Step 1.1 Raw Data'!$J$15*'Step 1.1 Raw Data'!$J$16/1000))),0))</f>
        <v>0</v>
      </c>
      <c r="G2263" s="11">
        <f>IF(ISBLANK('Step 1.1 Raw Data'!A2263),"-",'Step 1.1 Raw Data'!A2263)</f>
        <v>43226.625130787033</v>
      </c>
      <c r="H2263">
        <f>IF(ISBLANK('Step 1.1 Raw Data'!A2263),"-",HOUR(G2263))</f>
        <v>15</v>
      </c>
      <c r="I2263">
        <f>IF(ISBLANK('Step 1.1 Raw Data'!A2263),"-",WEEKDAY(G2263))</f>
        <v>1</v>
      </c>
      <c r="J2263" s="2">
        <f>IF(ISBLANK('Step 1.1 Raw Data'!C2263),"-",'Step 1.1 Raw Data'!C2263)</f>
        <v>86.848200000000006</v>
      </c>
      <c r="K2263" s="18">
        <f>IF(ISBLANK('Step 1.1 Raw Data'!A2263),"-",IF('Step 1.1 Raw Data'!$G$2=0,J2263*'Step 1.1 Raw Data'!$H$15*'Step 1.1 Raw Data'!$H$16/1000,0))</f>
        <v>18.141720497999998</v>
      </c>
      <c r="L2263" s="18">
        <f>IF(ISBLANK('Step 1.1 Raw Data'!A2263),"-",IF('Step 1.1 Raw Data'!$G$2=1,IF('Step 1.1 Raw Data'!$H$9=1,J2263*'Step 1.1 Raw Data'!$H$15*'Step 1.1 Raw Data'!$H$16/1000,IF('Step 1.1 Raw Data'!$H$9=2,J2263*'Step 1.1 Raw Data'!$I$15*'Step 1.1 Raw Data'!$I$16/1000,IF('Step 1.1 Raw Data'!$H$9=3,J2263*'Step 1.1 Raw Data'!$J$15*'Step 1.1 Raw Data'!$J$16/1000))),0))</f>
        <v>0</v>
      </c>
      <c r="M2263" s="11">
        <f>IF(ISBLANK('Step 1.1 Raw Data'!A2263),"-",'Step 1.1 Raw Data'!A2263)</f>
        <v>43226.625130787033</v>
      </c>
      <c r="N2263">
        <f>IF(ISBLANK('Step 1.1 Raw Data'!A2263),"-",HOUR(M2263))</f>
        <v>15</v>
      </c>
      <c r="O2263">
        <f>IF(ISBLANK('Step 1.1 Raw Data'!A2263),"-",WEEKDAY(M2263))</f>
        <v>1</v>
      </c>
      <c r="P2263">
        <f>IF(ISBLANK('Step 1.1 Raw Data'!D2263),"-",'Step 1.1 Raw Data'!D2263)</f>
        <v>0</v>
      </c>
      <c r="Q2263" s="18">
        <f>IF(ISBLANK('Step 1.1 Raw Data'!A2263),"-",IF('Step 1.1 Raw Data'!$G$2=0,P2263*'Step 1.1 Raw Data'!$H$15*'Step 1.1 Raw Data'!$H$16/1000,0))</f>
        <v>0</v>
      </c>
      <c r="R2263" s="18">
        <f>IF(ISBLANK('Step 1.1 Raw Data'!A2263),"-",IF('Step 1.1 Raw Data'!$G$2=1,IF('Step 1.1 Raw Data'!$I$9=1,P2263*'Step 1.1 Raw Data'!$H$15*'Step 1.1 Raw Data'!$H$16/1000,IF('Step 1.1 Raw Data'!$I$9=2,P2263*'Step 1.1 Raw Data'!$I$15*'Step 1.1 Raw Data'!$I$16/1000,IF('Step 1.1 Raw Data'!$I$9=3,P2263*'Step 1.1 Raw Data'!$J$15*'Step 1.1 Raw Data'!$J$16/1000))),0))</f>
        <v>0</v>
      </c>
      <c r="S2263" s="11">
        <f>IF(ISBLANK('Step 1.1 Raw Data'!A2263),"-",'Step 1.1 Raw Data'!A2263)</f>
        <v>43226.625130787033</v>
      </c>
      <c r="T2263">
        <f>IF(ISBLANK('Step 1.1 Raw Data'!A2263),"-",HOUR(S2263))</f>
        <v>15</v>
      </c>
      <c r="U2263">
        <f>IF(ISBLANK('Step 1.1 Raw Data'!A2263),"-",WEEKDAY(S2263))</f>
        <v>1</v>
      </c>
      <c r="V2263">
        <f>IF(ISBLANK('Step 1.1 Raw Data'!E2263),"-",'Step 1.1 Raw Data'!E2263)</f>
        <v>33.002316</v>
      </c>
      <c r="W2263" s="18">
        <f>IF(ISBLANK('Step 1.1 Raw Data'!A2263),"-",IF('Step 1.1 Raw Data'!$G$2=0,V2263*'Step 1.1 Raw Data'!$H$15*'Step 1.1 Raw Data'!$H$16/1000,0))</f>
        <v>6.8938537892399996</v>
      </c>
      <c r="X2263" s="18">
        <f>IF(ISBLANK('Step 1.1 Raw Data'!A2263),"-",IF('Step 1.1 Raw Data'!$G$2=1,IF('Step 1.1 Raw Data'!$J$9=1,V2263*'Step 1.1 Raw Data'!$H$15*'Step 1.1 Raw Data'!$H$16/1000,IF('Step 1.1 Raw Data'!$J$9=2,V2263*'Step 1.1 Raw Data'!$I$15*'Step 1.1 Raw Data'!$I$16/1000,IF('Step 1.1 Raw Data'!$J$9=3,V2263*'Step 1.1 Raw Data'!$J$15*'Step 1.1 Raw Data'!$J$16/1000))),0))</f>
        <v>0</v>
      </c>
    </row>
    <row r="2264" spans="1:24" ht="12.5" x14ac:dyDescent="0.25">
      <c r="A2264" s="11">
        <f>IF(ISBLANK('Step 1.1 Raw Data'!A2264),"-",'Step 1.1 Raw Data'!A2264)</f>
        <v>43226.666797511571</v>
      </c>
      <c r="B2264">
        <f>IF(ISBLANK('Step 1.1 Raw Data'!A2264),"-",HOUR(A2264))</f>
        <v>16</v>
      </c>
      <c r="C2264">
        <f>IF(ISBLANK('Step 1.1 Raw Data'!A2264),"-",WEEKDAY(A2264))</f>
        <v>1</v>
      </c>
      <c r="D2264">
        <f>IF(ISBLANK('Step 1.1 Raw Data'!B2264),"-",'Step 1.1 Raw Data'!B2264)</f>
        <v>86.344700000000003</v>
      </c>
      <c r="E2264" s="18">
        <f>IF(ISBLANK('Step 1.1 Raw Data'!A2264),"-",IF('Step 1.1 Raw Data'!$G$2=0,D2264*'Step 1.1 Raw Data'!$H$15*'Step 1.1 Raw Data'!$H$16/1000,0))</f>
        <v>18.036544382999999</v>
      </c>
      <c r="F2264" s="18">
        <f>IF(ISBLANK('Step 1.1 Raw Data'!A2264),"-",IF('Step 1.1 Raw Data'!$G$2=1,IF('Step 1.1 Raw Data'!$G$9=1,D2264*'Step 1.1 Raw Data'!$H$15*'Step 1.1 Raw Data'!$H$16/1000,IF('Step 1.1 Raw Data'!$G$9=2,D2264*'Step 1.1 Raw Data'!$I$15*'Step 1.1 Raw Data'!$I$16/1000,IF('Step 1.1 Raw Data'!$G$9=3,D2264*'Step 1.1 Raw Data'!$J$15*'Step 1.1 Raw Data'!$J$16/1000))),0))</f>
        <v>0</v>
      </c>
      <c r="G2264" s="11">
        <f>IF(ISBLANK('Step 1.1 Raw Data'!A2264),"-",'Step 1.1 Raw Data'!A2264)</f>
        <v>43226.666797511571</v>
      </c>
      <c r="H2264">
        <f>IF(ISBLANK('Step 1.1 Raw Data'!A2264),"-",HOUR(G2264))</f>
        <v>16</v>
      </c>
      <c r="I2264">
        <f>IF(ISBLANK('Step 1.1 Raw Data'!A2264),"-",WEEKDAY(G2264))</f>
        <v>1</v>
      </c>
      <c r="J2264" s="2">
        <f>IF(ISBLANK('Step 1.1 Raw Data'!C2264),"-",'Step 1.1 Raw Data'!C2264)</f>
        <v>86.939800000000005</v>
      </c>
      <c r="K2264" s="18">
        <f>IF(ISBLANK('Step 1.1 Raw Data'!A2264),"-",IF('Step 1.1 Raw Data'!$G$2=0,J2264*'Step 1.1 Raw Data'!$H$15*'Step 1.1 Raw Data'!$H$16/1000,0))</f>
        <v>18.160854822000001</v>
      </c>
      <c r="L2264" s="18">
        <f>IF(ISBLANK('Step 1.1 Raw Data'!A2264),"-",IF('Step 1.1 Raw Data'!$G$2=1,IF('Step 1.1 Raw Data'!$H$9=1,J2264*'Step 1.1 Raw Data'!$H$15*'Step 1.1 Raw Data'!$H$16/1000,IF('Step 1.1 Raw Data'!$H$9=2,J2264*'Step 1.1 Raw Data'!$I$15*'Step 1.1 Raw Data'!$I$16/1000,IF('Step 1.1 Raw Data'!$H$9=3,J2264*'Step 1.1 Raw Data'!$J$15*'Step 1.1 Raw Data'!$J$16/1000))),0))</f>
        <v>0</v>
      </c>
      <c r="M2264" s="11">
        <f>IF(ISBLANK('Step 1.1 Raw Data'!A2264),"-",'Step 1.1 Raw Data'!A2264)</f>
        <v>43226.666797511571</v>
      </c>
      <c r="N2264">
        <f>IF(ISBLANK('Step 1.1 Raw Data'!A2264),"-",HOUR(M2264))</f>
        <v>16</v>
      </c>
      <c r="O2264">
        <f>IF(ISBLANK('Step 1.1 Raw Data'!A2264),"-",WEEKDAY(M2264))</f>
        <v>1</v>
      </c>
      <c r="P2264">
        <f>IF(ISBLANK('Step 1.1 Raw Data'!D2264),"-",'Step 1.1 Raw Data'!D2264)</f>
        <v>0</v>
      </c>
      <c r="Q2264" s="18">
        <f>IF(ISBLANK('Step 1.1 Raw Data'!A2264),"-",IF('Step 1.1 Raw Data'!$G$2=0,P2264*'Step 1.1 Raw Data'!$H$15*'Step 1.1 Raw Data'!$H$16/1000,0))</f>
        <v>0</v>
      </c>
      <c r="R2264" s="18">
        <f>IF(ISBLANK('Step 1.1 Raw Data'!A2264),"-",IF('Step 1.1 Raw Data'!$G$2=1,IF('Step 1.1 Raw Data'!$I$9=1,P2264*'Step 1.1 Raw Data'!$H$15*'Step 1.1 Raw Data'!$H$16/1000,IF('Step 1.1 Raw Data'!$I$9=2,P2264*'Step 1.1 Raw Data'!$I$15*'Step 1.1 Raw Data'!$I$16/1000,IF('Step 1.1 Raw Data'!$I$9=3,P2264*'Step 1.1 Raw Data'!$J$15*'Step 1.1 Raw Data'!$J$16/1000))),0))</f>
        <v>0</v>
      </c>
      <c r="S2264" s="11">
        <f>IF(ISBLANK('Step 1.1 Raw Data'!A2264),"-",'Step 1.1 Raw Data'!A2264)</f>
        <v>43226.666797511571</v>
      </c>
      <c r="T2264">
        <f>IF(ISBLANK('Step 1.1 Raw Data'!A2264),"-",HOUR(S2264))</f>
        <v>16</v>
      </c>
      <c r="U2264">
        <f>IF(ISBLANK('Step 1.1 Raw Data'!A2264),"-",WEEKDAY(S2264))</f>
        <v>1</v>
      </c>
      <c r="V2264">
        <f>IF(ISBLANK('Step 1.1 Raw Data'!E2264),"-",'Step 1.1 Raw Data'!E2264)</f>
        <v>33.037124000000006</v>
      </c>
      <c r="W2264" s="18">
        <f>IF(ISBLANK('Step 1.1 Raw Data'!A2264),"-",IF('Step 1.1 Raw Data'!$G$2=0,V2264*'Step 1.1 Raw Data'!$H$15*'Step 1.1 Raw Data'!$H$16/1000,0))</f>
        <v>6.9011248323600007</v>
      </c>
      <c r="X2264" s="18">
        <f>IF(ISBLANK('Step 1.1 Raw Data'!A2264),"-",IF('Step 1.1 Raw Data'!$G$2=1,IF('Step 1.1 Raw Data'!$J$9=1,V2264*'Step 1.1 Raw Data'!$H$15*'Step 1.1 Raw Data'!$H$16/1000,IF('Step 1.1 Raw Data'!$J$9=2,V2264*'Step 1.1 Raw Data'!$I$15*'Step 1.1 Raw Data'!$I$16/1000,IF('Step 1.1 Raw Data'!$J$9=3,V2264*'Step 1.1 Raw Data'!$J$15*'Step 1.1 Raw Data'!$J$16/1000))),0))</f>
        <v>0</v>
      </c>
    </row>
    <row r="2265" spans="1:24" ht="12.5" x14ac:dyDescent="0.25">
      <c r="A2265" s="11">
        <f>IF(ISBLANK('Step 1.1 Raw Data'!A2265),"-",'Step 1.1 Raw Data'!A2265)</f>
        <v>43226.708464236108</v>
      </c>
      <c r="B2265">
        <f>IF(ISBLANK('Step 1.1 Raw Data'!A2265),"-",HOUR(A2265))</f>
        <v>17</v>
      </c>
      <c r="C2265">
        <f>IF(ISBLANK('Step 1.1 Raw Data'!A2265),"-",WEEKDAY(A2265))</f>
        <v>1</v>
      </c>
      <c r="D2265">
        <f>IF(ISBLANK('Step 1.1 Raw Data'!B2265),"-",'Step 1.1 Raw Data'!B2265)</f>
        <v>86.480500000000006</v>
      </c>
      <c r="E2265" s="18">
        <f>IF(ISBLANK('Step 1.1 Raw Data'!A2265),"-",IF('Step 1.1 Raw Data'!$G$2=0,D2265*'Step 1.1 Raw Data'!$H$15*'Step 1.1 Raw Data'!$H$16/1000,0))</f>
        <v>18.064911644999999</v>
      </c>
      <c r="F2265" s="18">
        <f>IF(ISBLANK('Step 1.1 Raw Data'!A2265),"-",IF('Step 1.1 Raw Data'!$G$2=1,IF('Step 1.1 Raw Data'!$G$9=1,D2265*'Step 1.1 Raw Data'!$H$15*'Step 1.1 Raw Data'!$H$16/1000,IF('Step 1.1 Raw Data'!$G$9=2,D2265*'Step 1.1 Raw Data'!$I$15*'Step 1.1 Raw Data'!$I$16/1000,IF('Step 1.1 Raw Data'!$G$9=3,D2265*'Step 1.1 Raw Data'!$J$15*'Step 1.1 Raw Data'!$J$16/1000))),0))</f>
        <v>0</v>
      </c>
      <c r="G2265" s="11">
        <f>IF(ISBLANK('Step 1.1 Raw Data'!A2265),"-",'Step 1.1 Raw Data'!A2265)</f>
        <v>43226.708464236108</v>
      </c>
      <c r="H2265">
        <f>IF(ISBLANK('Step 1.1 Raw Data'!A2265),"-",HOUR(G2265))</f>
        <v>17</v>
      </c>
      <c r="I2265">
        <f>IF(ISBLANK('Step 1.1 Raw Data'!A2265),"-",WEEKDAY(G2265))</f>
        <v>1</v>
      </c>
      <c r="J2265" s="2">
        <f>IF(ISBLANK('Step 1.1 Raw Data'!C2265),"-",'Step 1.1 Raw Data'!C2265)</f>
        <v>86.985600000000005</v>
      </c>
      <c r="K2265" s="18">
        <f>IF(ISBLANK('Step 1.1 Raw Data'!A2265),"-",IF('Step 1.1 Raw Data'!$G$2=0,J2265*'Step 1.1 Raw Data'!$H$15*'Step 1.1 Raw Data'!$H$16/1000,0))</f>
        <v>18.170421984000001</v>
      </c>
      <c r="L2265" s="18">
        <f>IF(ISBLANK('Step 1.1 Raw Data'!A2265),"-",IF('Step 1.1 Raw Data'!$G$2=1,IF('Step 1.1 Raw Data'!$H$9=1,J2265*'Step 1.1 Raw Data'!$H$15*'Step 1.1 Raw Data'!$H$16/1000,IF('Step 1.1 Raw Data'!$H$9=2,J2265*'Step 1.1 Raw Data'!$I$15*'Step 1.1 Raw Data'!$I$16/1000,IF('Step 1.1 Raw Data'!$H$9=3,J2265*'Step 1.1 Raw Data'!$J$15*'Step 1.1 Raw Data'!$J$16/1000))),0))</f>
        <v>0</v>
      </c>
      <c r="M2265" s="11">
        <f>IF(ISBLANK('Step 1.1 Raw Data'!A2265),"-",'Step 1.1 Raw Data'!A2265)</f>
        <v>43226.708464236108</v>
      </c>
      <c r="N2265">
        <f>IF(ISBLANK('Step 1.1 Raw Data'!A2265),"-",HOUR(M2265))</f>
        <v>17</v>
      </c>
      <c r="O2265">
        <f>IF(ISBLANK('Step 1.1 Raw Data'!A2265),"-",WEEKDAY(M2265))</f>
        <v>1</v>
      </c>
      <c r="P2265">
        <f>IF(ISBLANK('Step 1.1 Raw Data'!D2265),"-",'Step 1.1 Raw Data'!D2265)</f>
        <v>0</v>
      </c>
      <c r="Q2265" s="18">
        <f>IF(ISBLANK('Step 1.1 Raw Data'!A2265),"-",IF('Step 1.1 Raw Data'!$G$2=0,P2265*'Step 1.1 Raw Data'!$H$15*'Step 1.1 Raw Data'!$H$16/1000,0))</f>
        <v>0</v>
      </c>
      <c r="R2265" s="18">
        <f>IF(ISBLANK('Step 1.1 Raw Data'!A2265),"-",IF('Step 1.1 Raw Data'!$G$2=1,IF('Step 1.1 Raw Data'!$I$9=1,P2265*'Step 1.1 Raw Data'!$H$15*'Step 1.1 Raw Data'!$H$16/1000,IF('Step 1.1 Raw Data'!$I$9=2,P2265*'Step 1.1 Raw Data'!$I$15*'Step 1.1 Raw Data'!$I$16/1000,IF('Step 1.1 Raw Data'!$I$9=3,P2265*'Step 1.1 Raw Data'!$J$15*'Step 1.1 Raw Data'!$J$16/1000))),0))</f>
        <v>0</v>
      </c>
      <c r="S2265" s="11">
        <f>IF(ISBLANK('Step 1.1 Raw Data'!A2265),"-",'Step 1.1 Raw Data'!A2265)</f>
        <v>43226.708464236108</v>
      </c>
      <c r="T2265">
        <f>IF(ISBLANK('Step 1.1 Raw Data'!A2265),"-",HOUR(S2265))</f>
        <v>17</v>
      </c>
      <c r="U2265">
        <f>IF(ISBLANK('Step 1.1 Raw Data'!A2265),"-",WEEKDAY(S2265))</f>
        <v>1</v>
      </c>
      <c r="V2265">
        <f>IF(ISBLANK('Step 1.1 Raw Data'!E2265),"-",'Step 1.1 Raw Data'!E2265)</f>
        <v>33.054528000000005</v>
      </c>
      <c r="W2265" s="18">
        <f>IF(ISBLANK('Step 1.1 Raw Data'!A2265),"-",IF('Step 1.1 Raw Data'!$G$2=0,V2265*'Step 1.1 Raw Data'!$H$15*'Step 1.1 Raw Data'!$H$16/1000,0))</f>
        <v>6.9047603539200004</v>
      </c>
      <c r="X2265" s="18">
        <f>IF(ISBLANK('Step 1.1 Raw Data'!A2265),"-",IF('Step 1.1 Raw Data'!$G$2=1,IF('Step 1.1 Raw Data'!$J$9=1,V2265*'Step 1.1 Raw Data'!$H$15*'Step 1.1 Raw Data'!$H$16/1000,IF('Step 1.1 Raw Data'!$J$9=2,V2265*'Step 1.1 Raw Data'!$I$15*'Step 1.1 Raw Data'!$I$16/1000,IF('Step 1.1 Raw Data'!$J$9=3,V2265*'Step 1.1 Raw Data'!$J$15*'Step 1.1 Raw Data'!$J$16/1000))),0))</f>
        <v>0</v>
      </c>
    </row>
    <row r="2266" spans="1:24" ht="12.5" x14ac:dyDescent="0.25">
      <c r="A2266" s="11">
        <f>IF(ISBLANK('Step 1.1 Raw Data'!A2266),"-",'Step 1.1 Raw Data'!A2266)</f>
        <v>43226.750130960645</v>
      </c>
      <c r="B2266">
        <f>IF(ISBLANK('Step 1.1 Raw Data'!A2266),"-",HOUR(A2266))</f>
        <v>18</v>
      </c>
      <c r="C2266">
        <f>IF(ISBLANK('Step 1.1 Raw Data'!A2266),"-",WEEKDAY(A2266))</f>
        <v>1</v>
      </c>
      <c r="D2266">
        <f>IF(ISBLANK('Step 1.1 Raw Data'!B2266),"-",'Step 1.1 Raw Data'!B2266)</f>
        <v>86.433199999999999</v>
      </c>
      <c r="E2266" s="18">
        <f>IF(ISBLANK('Step 1.1 Raw Data'!A2266),"-",IF('Step 1.1 Raw Data'!$G$2=0,D2266*'Step 1.1 Raw Data'!$H$15*'Step 1.1 Raw Data'!$H$16/1000,0))</f>
        <v>18.055031148000001</v>
      </c>
      <c r="F2266" s="18">
        <f>IF(ISBLANK('Step 1.1 Raw Data'!A2266),"-",IF('Step 1.1 Raw Data'!$G$2=1,IF('Step 1.1 Raw Data'!$G$9=1,D2266*'Step 1.1 Raw Data'!$H$15*'Step 1.1 Raw Data'!$H$16/1000,IF('Step 1.1 Raw Data'!$G$9=2,D2266*'Step 1.1 Raw Data'!$I$15*'Step 1.1 Raw Data'!$I$16/1000,IF('Step 1.1 Raw Data'!$G$9=3,D2266*'Step 1.1 Raw Data'!$J$15*'Step 1.1 Raw Data'!$J$16/1000))),0))</f>
        <v>0</v>
      </c>
      <c r="G2266" s="11">
        <f>IF(ISBLANK('Step 1.1 Raw Data'!A2266),"-",'Step 1.1 Raw Data'!A2266)</f>
        <v>43226.750130960645</v>
      </c>
      <c r="H2266">
        <f>IF(ISBLANK('Step 1.1 Raw Data'!A2266),"-",HOUR(G2266))</f>
        <v>18</v>
      </c>
      <c r="I2266">
        <f>IF(ISBLANK('Step 1.1 Raw Data'!A2266),"-",WEEKDAY(G2266))</f>
        <v>1</v>
      </c>
      <c r="J2266" s="2">
        <f>IF(ISBLANK('Step 1.1 Raw Data'!C2266),"-",'Step 1.1 Raw Data'!C2266)</f>
        <v>86.92</v>
      </c>
      <c r="K2266" s="18">
        <f>IF(ISBLANK('Step 1.1 Raw Data'!A2266),"-",IF('Step 1.1 Raw Data'!$G$2=0,J2266*'Step 1.1 Raw Data'!$H$15*'Step 1.1 Raw Data'!$H$16/1000,0))</f>
        <v>18.1567188</v>
      </c>
      <c r="L2266" s="18">
        <f>IF(ISBLANK('Step 1.1 Raw Data'!A2266),"-",IF('Step 1.1 Raw Data'!$G$2=1,IF('Step 1.1 Raw Data'!$H$9=1,J2266*'Step 1.1 Raw Data'!$H$15*'Step 1.1 Raw Data'!$H$16/1000,IF('Step 1.1 Raw Data'!$H$9=2,J2266*'Step 1.1 Raw Data'!$I$15*'Step 1.1 Raw Data'!$I$16/1000,IF('Step 1.1 Raw Data'!$H$9=3,J2266*'Step 1.1 Raw Data'!$J$15*'Step 1.1 Raw Data'!$J$16/1000))),0))</f>
        <v>0</v>
      </c>
      <c r="M2266" s="11">
        <f>IF(ISBLANK('Step 1.1 Raw Data'!A2266),"-",'Step 1.1 Raw Data'!A2266)</f>
        <v>43226.750130960645</v>
      </c>
      <c r="N2266">
        <f>IF(ISBLANK('Step 1.1 Raw Data'!A2266),"-",HOUR(M2266))</f>
        <v>18</v>
      </c>
      <c r="O2266">
        <f>IF(ISBLANK('Step 1.1 Raw Data'!A2266),"-",WEEKDAY(M2266))</f>
        <v>1</v>
      </c>
      <c r="P2266">
        <f>IF(ISBLANK('Step 1.1 Raw Data'!D2266),"-",'Step 1.1 Raw Data'!D2266)</f>
        <v>0</v>
      </c>
      <c r="Q2266" s="18">
        <f>IF(ISBLANK('Step 1.1 Raw Data'!A2266),"-",IF('Step 1.1 Raw Data'!$G$2=0,P2266*'Step 1.1 Raw Data'!$H$15*'Step 1.1 Raw Data'!$H$16/1000,0))</f>
        <v>0</v>
      </c>
      <c r="R2266" s="18">
        <f>IF(ISBLANK('Step 1.1 Raw Data'!A2266),"-",IF('Step 1.1 Raw Data'!$G$2=1,IF('Step 1.1 Raw Data'!$I$9=1,P2266*'Step 1.1 Raw Data'!$H$15*'Step 1.1 Raw Data'!$H$16/1000,IF('Step 1.1 Raw Data'!$I$9=2,P2266*'Step 1.1 Raw Data'!$I$15*'Step 1.1 Raw Data'!$I$16/1000,IF('Step 1.1 Raw Data'!$I$9=3,P2266*'Step 1.1 Raw Data'!$J$15*'Step 1.1 Raw Data'!$J$16/1000))),0))</f>
        <v>0</v>
      </c>
      <c r="S2266" s="11">
        <f>IF(ISBLANK('Step 1.1 Raw Data'!A2266),"-",'Step 1.1 Raw Data'!A2266)</f>
        <v>43226.750130960645</v>
      </c>
      <c r="T2266">
        <f>IF(ISBLANK('Step 1.1 Raw Data'!A2266),"-",HOUR(S2266))</f>
        <v>18</v>
      </c>
      <c r="U2266">
        <f>IF(ISBLANK('Step 1.1 Raw Data'!A2266),"-",WEEKDAY(S2266))</f>
        <v>1</v>
      </c>
      <c r="V2266">
        <f>IF(ISBLANK('Step 1.1 Raw Data'!E2266),"-",'Step 1.1 Raw Data'!E2266)</f>
        <v>33.029600000000002</v>
      </c>
      <c r="W2266" s="18">
        <f>IF(ISBLANK('Step 1.1 Raw Data'!A2266),"-",IF('Step 1.1 Raw Data'!$G$2=0,V2266*'Step 1.1 Raw Data'!$H$15*'Step 1.1 Raw Data'!$H$16/1000,0))</f>
        <v>6.8995531440000004</v>
      </c>
      <c r="X2266" s="18">
        <f>IF(ISBLANK('Step 1.1 Raw Data'!A2266),"-",IF('Step 1.1 Raw Data'!$G$2=1,IF('Step 1.1 Raw Data'!$J$9=1,V2266*'Step 1.1 Raw Data'!$H$15*'Step 1.1 Raw Data'!$H$16/1000,IF('Step 1.1 Raw Data'!$J$9=2,V2266*'Step 1.1 Raw Data'!$I$15*'Step 1.1 Raw Data'!$I$16/1000,IF('Step 1.1 Raw Data'!$J$9=3,V2266*'Step 1.1 Raw Data'!$J$15*'Step 1.1 Raw Data'!$J$16/1000))),0))</f>
        <v>0</v>
      </c>
    </row>
    <row r="2267" spans="1:24" ht="12.5" x14ac:dyDescent="0.25">
      <c r="A2267" s="11">
        <f>IF(ISBLANK('Step 1.1 Raw Data'!A2267),"-",'Step 1.1 Raw Data'!A2267)</f>
        <v>43226.791797685182</v>
      </c>
      <c r="B2267">
        <f>IF(ISBLANK('Step 1.1 Raw Data'!A2267),"-",HOUR(A2267))</f>
        <v>19</v>
      </c>
      <c r="C2267">
        <f>IF(ISBLANK('Step 1.1 Raw Data'!A2267),"-",WEEKDAY(A2267))</f>
        <v>1</v>
      </c>
      <c r="D2267">
        <f>IF(ISBLANK('Step 1.1 Raw Data'!B2267),"-",'Step 1.1 Raw Data'!B2267)</f>
        <v>85.679400000000001</v>
      </c>
      <c r="E2267" s="18">
        <f>IF(ISBLANK('Step 1.1 Raw Data'!A2267),"-",IF('Step 1.1 Raw Data'!$G$2=0,D2267*'Step 1.1 Raw Data'!$H$15*'Step 1.1 Raw Data'!$H$16/1000,0))</f>
        <v>17.897569865999998</v>
      </c>
      <c r="F2267" s="18">
        <f>IF(ISBLANK('Step 1.1 Raw Data'!A2267),"-",IF('Step 1.1 Raw Data'!$G$2=1,IF('Step 1.1 Raw Data'!$G$9=1,D2267*'Step 1.1 Raw Data'!$H$15*'Step 1.1 Raw Data'!$H$16/1000,IF('Step 1.1 Raw Data'!$G$9=2,D2267*'Step 1.1 Raw Data'!$I$15*'Step 1.1 Raw Data'!$I$16/1000,IF('Step 1.1 Raw Data'!$G$9=3,D2267*'Step 1.1 Raw Data'!$J$15*'Step 1.1 Raw Data'!$J$16/1000))),0))</f>
        <v>0</v>
      </c>
      <c r="G2267" s="11">
        <f>IF(ISBLANK('Step 1.1 Raw Data'!A2267),"-",'Step 1.1 Raw Data'!A2267)</f>
        <v>43226.791797685182</v>
      </c>
      <c r="H2267">
        <f>IF(ISBLANK('Step 1.1 Raw Data'!A2267),"-",HOUR(G2267))</f>
        <v>19</v>
      </c>
      <c r="I2267">
        <f>IF(ISBLANK('Step 1.1 Raw Data'!A2267),"-",WEEKDAY(G2267))</f>
        <v>1</v>
      </c>
      <c r="J2267" s="2">
        <f>IF(ISBLANK('Step 1.1 Raw Data'!C2267),"-",'Step 1.1 Raw Data'!C2267)</f>
        <v>85.926599999999993</v>
      </c>
      <c r="K2267" s="18">
        <f>IF(ISBLANK('Step 1.1 Raw Data'!A2267),"-",IF('Step 1.1 Raw Data'!$G$2=0,J2267*'Step 1.1 Raw Data'!$H$15*'Step 1.1 Raw Data'!$H$16/1000,0))</f>
        <v>17.949207473999998</v>
      </c>
      <c r="L2267" s="18">
        <f>IF(ISBLANK('Step 1.1 Raw Data'!A2267),"-",IF('Step 1.1 Raw Data'!$G$2=1,IF('Step 1.1 Raw Data'!$H$9=1,J2267*'Step 1.1 Raw Data'!$H$15*'Step 1.1 Raw Data'!$H$16/1000,IF('Step 1.1 Raw Data'!$H$9=2,J2267*'Step 1.1 Raw Data'!$I$15*'Step 1.1 Raw Data'!$I$16/1000,IF('Step 1.1 Raw Data'!$H$9=3,J2267*'Step 1.1 Raw Data'!$J$15*'Step 1.1 Raw Data'!$J$16/1000))),0))</f>
        <v>0</v>
      </c>
      <c r="M2267" s="11">
        <f>IF(ISBLANK('Step 1.1 Raw Data'!A2267),"-",'Step 1.1 Raw Data'!A2267)</f>
        <v>43226.791797685182</v>
      </c>
      <c r="N2267">
        <f>IF(ISBLANK('Step 1.1 Raw Data'!A2267),"-",HOUR(M2267))</f>
        <v>19</v>
      </c>
      <c r="O2267">
        <f>IF(ISBLANK('Step 1.1 Raw Data'!A2267),"-",WEEKDAY(M2267))</f>
        <v>1</v>
      </c>
      <c r="P2267">
        <f>IF(ISBLANK('Step 1.1 Raw Data'!D2267),"-",'Step 1.1 Raw Data'!D2267)</f>
        <v>0</v>
      </c>
      <c r="Q2267" s="18">
        <f>IF(ISBLANK('Step 1.1 Raw Data'!A2267),"-",IF('Step 1.1 Raw Data'!$G$2=0,P2267*'Step 1.1 Raw Data'!$H$15*'Step 1.1 Raw Data'!$H$16/1000,0))</f>
        <v>0</v>
      </c>
      <c r="R2267" s="18">
        <f>IF(ISBLANK('Step 1.1 Raw Data'!A2267),"-",IF('Step 1.1 Raw Data'!$G$2=1,IF('Step 1.1 Raw Data'!$I$9=1,P2267*'Step 1.1 Raw Data'!$H$15*'Step 1.1 Raw Data'!$H$16/1000,IF('Step 1.1 Raw Data'!$I$9=2,P2267*'Step 1.1 Raw Data'!$I$15*'Step 1.1 Raw Data'!$I$16/1000,IF('Step 1.1 Raw Data'!$I$9=3,P2267*'Step 1.1 Raw Data'!$J$15*'Step 1.1 Raw Data'!$J$16/1000))),0))</f>
        <v>0</v>
      </c>
      <c r="S2267" s="11">
        <f>IF(ISBLANK('Step 1.1 Raw Data'!A2267),"-",'Step 1.1 Raw Data'!A2267)</f>
        <v>43226.791797685182</v>
      </c>
      <c r="T2267">
        <f>IF(ISBLANK('Step 1.1 Raw Data'!A2267),"-",HOUR(S2267))</f>
        <v>19</v>
      </c>
      <c r="U2267">
        <f>IF(ISBLANK('Step 1.1 Raw Data'!A2267),"-",WEEKDAY(S2267))</f>
        <v>1</v>
      </c>
      <c r="V2267">
        <f>IF(ISBLANK('Step 1.1 Raw Data'!E2267),"-",'Step 1.1 Raw Data'!E2267)</f>
        <v>32.652107999999998</v>
      </c>
      <c r="W2267" s="18">
        <f>IF(ISBLANK('Step 1.1 Raw Data'!A2267),"-",IF('Step 1.1 Raw Data'!$G$2=0,V2267*'Step 1.1 Raw Data'!$H$15*'Step 1.1 Raw Data'!$H$16/1000,0))</f>
        <v>6.8206988401199995</v>
      </c>
      <c r="X2267" s="18">
        <f>IF(ISBLANK('Step 1.1 Raw Data'!A2267),"-",IF('Step 1.1 Raw Data'!$G$2=1,IF('Step 1.1 Raw Data'!$J$9=1,V2267*'Step 1.1 Raw Data'!$H$15*'Step 1.1 Raw Data'!$H$16/1000,IF('Step 1.1 Raw Data'!$J$9=2,V2267*'Step 1.1 Raw Data'!$I$15*'Step 1.1 Raw Data'!$I$16/1000,IF('Step 1.1 Raw Data'!$J$9=3,V2267*'Step 1.1 Raw Data'!$J$15*'Step 1.1 Raw Data'!$J$16/1000))),0))</f>
        <v>0</v>
      </c>
    </row>
    <row r="2268" spans="1:24" ht="12.5" x14ac:dyDescent="0.25">
      <c r="A2268" s="11">
        <f>IF(ISBLANK('Step 1.1 Raw Data'!A2268),"-",'Step 1.1 Raw Data'!A2268)</f>
        <v>43226.833464409719</v>
      </c>
      <c r="B2268">
        <f>IF(ISBLANK('Step 1.1 Raw Data'!A2268),"-",HOUR(A2268))</f>
        <v>20</v>
      </c>
      <c r="C2268">
        <f>IF(ISBLANK('Step 1.1 Raw Data'!A2268),"-",WEEKDAY(A2268))</f>
        <v>1</v>
      </c>
      <c r="D2268">
        <f>IF(ISBLANK('Step 1.1 Raw Data'!B2268),"-",'Step 1.1 Raw Data'!B2268)</f>
        <v>86.329400000000007</v>
      </c>
      <c r="E2268" s="18">
        <f>IF(ISBLANK('Step 1.1 Raw Data'!A2268),"-",IF('Step 1.1 Raw Data'!$G$2=0,D2268*'Step 1.1 Raw Data'!$H$15*'Step 1.1 Raw Data'!$H$16/1000,0))</f>
        <v>18.033348366000002</v>
      </c>
      <c r="F2268" s="18">
        <f>IF(ISBLANK('Step 1.1 Raw Data'!A2268),"-",IF('Step 1.1 Raw Data'!$G$2=1,IF('Step 1.1 Raw Data'!$G$9=1,D2268*'Step 1.1 Raw Data'!$H$15*'Step 1.1 Raw Data'!$H$16/1000,IF('Step 1.1 Raw Data'!$G$9=2,D2268*'Step 1.1 Raw Data'!$I$15*'Step 1.1 Raw Data'!$I$16/1000,IF('Step 1.1 Raw Data'!$G$9=3,D2268*'Step 1.1 Raw Data'!$J$15*'Step 1.1 Raw Data'!$J$16/1000))),0))</f>
        <v>0</v>
      </c>
      <c r="G2268" s="11">
        <f>IF(ISBLANK('Step 1.1 Raw Data'!A2268),"-",'Step 1.1 Raw Data'!A2268)</f>
        <v>43226.833464409719</v>
      </c>
      <c r="H2268">
        <f>IF(ISBLANK('Step 1.1 Raw Data'!A2268),"-",HOUR(G2268))</f>
        <v>20</v>
      </c>
      <c r="I2268">
        <f>IF(ISBLANK('Step 1.1 Raw Data'!A2268),"-",WEEKDAY(G2268))</f>
        <v>1</v>
      </c>
      <c r="J2268" s="2">
        <f>IF(ISBLANK('Step 1.1 Raw Data'!C2268),"-",'Step 1.1 Raw Data'!C2268)</f>
        <v>86.588800000000006</v>
      </c>
      <c r="K2268" s="18">
        <f>IF(ISBLANK('Step 1.1 Raw Data'!A2268),"-",IF('Step 1.1 Raw Data'!$G$2=0,J2268*'Step 1.1 Raw Data'!$H$15*'Step 1.1 Raw Data'!$H$16/1000,0))</f>
        <v>18.087534432000005</v>
      </c>
      <c r="L2268" s="18">
        <f>IF(ISBLANK('Step 1.1 Raw Data'!A2268),"-",IF('Step 1.1 Raw Data'!$G$2=1,IF('Step 1.1 Raw Data'!$H$9=1,J2268*'Step 1.1 Raw Data'!$H$15*'Step 1.1 Raw Data'!$H$16/1000,IF('Step 1.1 Raw Data'!$H$9=2,J2268*'Step 1.1 Raw Data'!$I$15*'Step 1.1 Raw Data'!$I$16/1000,IF('Step 1.1 Raw Data'!$H$9=3,J2268*'Step 1.1 Raw Data'!$J$15*'Step 1.1 Raw Data'!$J$16/1000))),0))</f>
        <v>0</v>
      </c>
      <c r="M2268" s="11">
        <f>IF(ISBLANK('Step 1.1 Raw Data'!A2268),"-",'Step 1.1 Raw Data'!A2268)</f>
        <v>43226.833464409719</v>
      </c>
      <c r="N2268">
        <f>IF(ISBLANK('Step 1.1 Raw Data'!A2268),"-",HOUR(M2268))</f>
        <v>20</v>
      </c>
      <c r="O2268">
        <f>IF(ISBLANK('Step 1.1 Raw Data'!A2268),"-",WEEKDAY(M2268))</f>
        <v>1</v>
      </c>
      <c r="P2268">
        <f>IF(ISBLANK('Step 1.1 Raw Data'!D2268),"-",'Step 1.1 Raw Data'!D2268)</f>
        <v>0</v>
      </c>
      <c r="Q2268" s="18">
        <f>IF(ISBLANK('Step 1.1 Raw Data'!A2268),"-",IF('Step 1.1 Raw Data'!$G$2=0,P2268*'Step 1.1 Raw Data'!$H$15*'Step 1.1 Raw Data'!$H$16/1000,0))</f>
        <v>0</v>
      </c>
      <c r="R2268" s="18">
        <f>IF(ISBLANK('Step 1.1 Raw Data'!A2268),"-",IF('Step 1.1 Raw Data'!$G$2=1,IF('Step 1.1 Raw Data'!$I$9=1,P2268*'Step 1.1 Raw Data'!$H$15*'Step 1.1 Raw Data'!$H$16/1000,IF('Step 1.1 Raw Data'!$I$9=2,P2268*'Step 1.1 Raw Data'!$I$15*'Step 1.1 Raw Data'!$I$16/1000,IF('Step 1.1 Raw Data'!$I$9=3,P2268*'Step 1.1 Raw Data'!$J$15*'Step 1.1 Raw Data'!$J$16/1000))),0))</f>
        <v>0</v>
      </c>
      <c r="S2268" s="11">
        <f>IF(ISBLANK('Step 1.1 Raw Data'!A2268),"-",'Step 1.1 Raw Data'!A2268)</f>
        <v>43226.833464409719</v>
      </c>
      <c r="T2268">
        <f>IF(ISBLANK('Step 1.1 Raw Data'!A2268),"-",HOUR(S2268))</f>
        <v>20</v>
      </c>
      <c r="U2268">
        <f>IF(ISBLANK('Step 1.1 Raw Data'!A2268),"-",WEEKDAY(S2268))</f>
        <v>1</v>
      </c>
      <c r="V2268">
        <f>IF(ISBLANK('Step 1.1 Raw Data'!E2268),"-",'Step 1.1 Raw Data'!E2268)</f>
        <v>32.903744000000003</v>
      </c>
      <c r="W2268" s="18">
        <f>IF(ISBLANK('Step 1.1 Raw Data'!A2268),"-",IF('Step 1.1 Raw Data'!$G$2=0,V2268*'Step 1.1 Raw Data'!$H$15*'Step 1.1 Raw Data'!$H$16/1000,0))</f>
        <v>6.8732630841600004</v>
      </c>
      <c r="X2268" s="18">
        <f>IF(ISBLANK('Step 1.1 Raw Data'!A2268),"-",IF('Step 1.1 Raw Data'!$G$2=1,IF('Step 1.1 Raw Data'!$J$9=1,V2268*'Step 1.1 Raw Data'!$H$15*'Step 1.1 Raw Data'!$H$16/1000,IF('Step 1.1 Raw Data'!$J$9=2,V2268*'Step 1.1 Raw Data'!$I$15*'Step 1.1 Raw Data'!$I$16/1000,IF('Step 1.1 Raw Data'!$J$9=3,V2268*'Step 1.1 Raw Data'!$J$15*'Step 1.1 Raw Data'!$J$16/1000))),0))</f>
        <v>0</v>
      </c>
    </row>
    <row r="2269" spans="1:24" ht="12.5" x14ac:dyDescent="0.25">
      <c r="A2269" s="11">
        <f>IF(ISBLANK('Step 1.1 Raw Data'!A2269),"-",'Step 1.1 Raw Data'!A2269)</f>
        <v>43226.875131134257</v>
      </c>
      <c r="B2269">
        <f>IF(ISBLANK('Step 1.1 Raw Data'!A2269),"-",HOUR(A2269))</f>
        <v>21</v>
      </c>
      <c r="C2269">
        <f>IF(ISBLANK('Step 1.1 Raw Data'!A2269),"-",WEEKDAY(A2269))</f>
        <v>1</v>
      </c>
      <c r="D2269">
        <f>IF(ISBLANK('Step 1.1 Raw Data'!B2269),"-",'Step 1.1 Raw Data'!B2269)</f>
        <v>86.356899999999996</v>
      </c>
      <c r="E2269" s="18">
        <f>IF(ISBLANK('Step 1.1 Raw Data'!A2269),"-",IF('Step 1.1 Raw Data'!$G$2=0,D2269*'Step 1.1 Raw Data'!$H$15*'Step 1.1 Raw Data'!$H$16/1000,0))</f>
        <v>18.039092840999999</v>
      </c>
      <c r="F2269" s="18">
        <f>IF(ISBLANK('Step 1.1 Raw Data'!A2269),"-",IF('Step 1.1 Raw Data'!$G$2=1,IF('Step 1.1 Raw Data'!$G$9=1,D2269*'Step 1.1 Raw Data'!$H$15*'Step 1.1 Raw Data'!$H$16/1000,IF('Step 1.1 Raw Data'!$G$9=2,D2269*'Step 1.1 Raw Data'!$I$15*'Step 1.1 Raw Data'!$I$16/1000,IF('Step 1.1 Raw Data'!$G$9=3,D2269*'Step 1.1 Raw Data'!$J$15*'Step 1.1 Raw Data'!$J$16/1000))),0))</f>
        <v>0</v>
      </c>
      <c r="G2269" s="11">
        <f>IF(ISBLANK('Step 1.1 Raw Data'!A2269),"-",'Step 1.1 Raw Data'!A2269)</f>
        <v>43226.875131134257</v>
      </c>
      <c r="H2269">
        <f>IF(ISBLANK('Step 1.1 Raw Data'!A2269),"-",HOUR(G2269))</f>
        <v>21</v>
      </c>
      <c r="I2269">
        <f>IF(ISBLANK('Step 1.1 Raw Data'!A2269),"-",WEEKDAY(G2269))</f>
        <v>1</v>
      </c>
      <c r="J2269" s="2">
        <f>IF(ISBLANK('Step 1.1 Raw Data'!C2269),"-",'Step 1.1 Raw Data'!C2269)</f>
        <v>86.672799999999995</v>
      </c>
      <c r="K2269" s="18">
        <f>IF(ISBLANK('Step 1.1 Raw Data'!A2269),"-",IF('Step 1.1 Raw Data'!$G$2=0,J2269*'Step 1.1 Raw Data'!$H$15*'Step 1.1 Raw Data'!$H$16/1000,0))</f>
        <v>18.105081192</v>
      </c>
      <c r="L2269" s="18">
        <f>IF(ISBLANK('Step 1.1 Raw Data'!A2269),"-",IF('Step 1.1 Raw Data'!$G$2=1,IF('Step 1.1 Raw Data'!$H$9=1,J2269*'Step 1.1 Raw Data'!$H$15*'Step 1.1 Raw Data'!$H$16/1000,IF('Step 1.1 Raw Data'!$H$9=2,J2269*'Step 1.1 Raw Data'!$I$15*'Step 1.1 Raw Data'!$I$16/1000,IF('Step 1.1 Raw Data'!$H$9=3,J2269*'Step 1.1 Raw Data'!$J$15*'Step 1.1 Raw Data'!$J$16/1000))),0))</f>
        <v>0</v>
      </c>
      <c r="M2269" s="11">
        <f>IF(ISBLANK('Step 1.1 Raw Data'!A2269),"-",'Step 1.1 Raw Data'!A2269)</f>
        <v>43226.875131134257</v>
      </c>
      <c r="N2269">
        <f>IF(ISBLANK('Step 1.1 Raw Data'!A2269),"-",HOUR(M2269))</f>
        <v>21</v>
      </c>
      <c r="O2269">
        <f>IF(ISBLANK('Step 1.1 Raw Data'!A2269),"-",WEEKDAY(M2269))</f>
        <v>1</v>
      </c>
      <c r="P2269">
        <f>IF(ISBLANK('Step 1.1 Raw Data'!D2269),"-",'Step 1.1 Raw Data'!D2269)</f>
        <v>0</v>
      </c>
      <c r="Q2269" s="18">
        <f>IF(ISBLANK('Step 1.1 Raw Data'!A2269),"-",IF('Step 1.1 Raw Data'!$G$2=0,P2269*'Step 1.1 Raw Data'!$H$15*'Step 1.1 Raw Data'!$H$16/1000,0))</f>
        <v>0</v>
      </c>
      <c r="R2269" s="18">
        <f>IF(ISBLANK('Step 1.1 Raw Data'!A2269),"-",IF('Step 1.1 Raw Data'!$G$2=1,IF('Step 1.1 Raw Data'!$I$9=1,P2269*'Step 1.1 Raw Data'!$H$15*'Step 1.1 Raw Data'!$H$16/1000,IF('Step 1.1 Raw Data'!$I$9=2,P2269*'Step 1.1 Raw Data'!$I$15*'Step 1.1 Raw Data'!$I$16/1000,IF('Step 1.1 Raw Data'!$I$9=3,P2269*'Step 1.1 Raw Data'!$J$15*'Step 1.1 Raw Data'!$J$16/1000))),0))</f>
        <v>0</v>
      </c>
      <c r="S2269" s="11">
        <f>IF(ISBLANK('Step 1.1 Raw Data'!A2269),"-",'Step 1.1 Raw Data'!A2269)</f>
        <v>43226.875131134257</v>
      </c>
      <c r="T2269">
        <f>IF(ISBLANK('Step 1.1 Raw Data'!A2269),"-",HOUR(S2269))</f>
        <v>21</v>
      </c>
      <c r="U2269">
        <f>IF(ISBLANK('Step 1.1 Raw Data'!A2269),"-",WEEKDAY(S2269))</f>
        <v>1</v>
      </c>
      <c r="V2269">
        <f>IF(ISBLANK('Step 1.1 Raw Data'!E2269),"-",'Step 1.1 Raw Data'!E2269)</f>
        <v>32.935663999999996</v>
      </c>
      <c r="W2269" s="18">
        <f>IF(ISBLANK('Step 1.1 Raw Data'!A2269),"-",IF('Step 1.1 Raw Data'!$G$2=0,V2269*'Step 1.1 Raw Data'!$H$15*'Step 1.1 Raw Data'!$H$16/1000,0))</f>
        <v>6.8799308529599994</v>
      </c>
      <c r="X2269" s="18">
        <f>IF(ISBLANK('Step 1.1 Raw Data'!A2269),"-",IF('Step 1.1 Raw Data'!$G$2=1,IF('Step 1.1 Raw Data'!$J$9=1,V2269*'Step 1.1 Raw Data'!$H$15*'Step 1.1 Raw Data'!$H$16/1000,IF('Step 1.1 Raw Data'!$J$9=2,V2269*'Step 1.1 Raw Data'!$I$15*'Step 1.1 Raw Data'!$I$16/1000,IF('Step 1.1 Raw Data'!$J$9=3,V2269*'Step 1.1 Raw Data'!$J$15*'Step 1.1 Raw Data'!$J$16/1000))),0))</f>
        <v>0</v>
      </c>
    </row>
    <row r="2270" spans="1:24" ht="12.5" x14ac:dyDescent="0.25">
      <c r="A2270" s="11">
        <f>IF(ISBLANK('Step 1.1 Raw Data'!A2270),"-",'Step 1.1 Raw Data'!A2270)</f>
        <v>43226.916797858794</v>
      </c>
      <c r="B2270">
        <f>IF(ISBLANK('Step 1.1 Raw Data'!A2270),"-",HOUR(A2270))</f>
        <v>22</v>
      </c>
      <c r="C2270">
        <f>IF(ISBLANK('Step 1.1 Raw Data'!A2270),"-",WEEKDAY(A2270))</f>
        <v>1</v>
      </c>
      <c r="D2270">
        <f>IF(ISBLANK('Step 1.1 Raw Data'!B2270),"-",'Step 1.1 Raw Data'!B2270)</f>
        <v>86.488100000000003</v>
      </c>
      <c r="E2270" s="18">
        <f>IF(ISBLANK('Step 1.1 Raw Data'!A2270),"-",IF('Step 1.1 Raw Data'!$G$2=0,D2270*'Step 1.1 Raw Data'!$H$15*'Step 1.1 Raw Data'!$H$16/1000,0))</f>
        <v>18.066499208999996</v>
      </c>
      <c r="F2270" s="18">
        <f>IF(ISBLANK('Step 1.1 Raw Data'!A2270),"-",IF('Step 1.1 Raw Data'!$G$2=1,IF('Step 1.1 Raw Data'!$G$9=1,D2270*'Step 1.1 Raw Data'!$H$15*'Step 1.1 Raw Data'!$H$16/1000,IF('Step 1.1 Raw Data'!$G$9=2,D2270*'Step 1.1 Raw Data'!$I$15*'Step 1.1 Raw Data'!$I$16/1000,IF('Step 1.1 Raw Data'!$G$9=3,D2270*'Step 1.1 Raw Data'!$J$15*'Step 1.1 Raw Data'!$J$16/1000))),0))</f>
        <v>0</v>
      </c>
      <c r="G2270" s="11">
        <f>IF(ISBLANK('Step 1.1 Raw Data'!A2270),"-",'Step 1.1 Raw Data'!A2270)</f>
        <v>43226.916797858794</v>
      </c>
      <c r="H2270">
        <f>IF(ISBLANK('Step 1.1 Raw Data'!A2270),"-",HOUR(G2270))</f>
        <v>22</v>
      </c>
      <c r="I2270">
        <f>IF(ISBLANK('Step 1.1 Raw Data'!A2270),"-",WEEKDAY(G2270))</f>
        <v>1</v>
      </c>
      <c r="J2270" s="2">
        <f>IF(ISBLANK('Step 1.1 Raw Data'!C2270),"-",'Step 1.1 Raw Data'!C2270)</f>
        <v>86.808599999999998</v>
      </c>
      <c r="K2270" s="18">
        <f>IF(ISBLANK('Step 1.1 Raw Data'!A2270),"-",IF('Step 1.1 Raw Data'!$G$2=0,J2270*'Step 1.1 Raw Data'!$H$15*'Step 1.1 Raw Data'!$H$16/1000,0))</f>
        <v>18.133448454</v>
      </c>
      <c r="L2270" s="18">
        <f>IF(ISBLANK('Step 1.1 Raw Data'!A2270),"-",IF('Step 1.1 Raw Data'!$G$2=1,IF('Step 1.1 Raw Data'!$H$9=1,J2270*'Step 1.1 Raw Data'!$H$15*'Step 1.1 Raw Data'!$H$16/1000,IF('Step 1.1 Raw Data'!$H$9=2,J2270*'Step 1.1 Raw Data'!$I$15*'Step 1.1 Raw Data'!$I$16/1000,IF('Step 1.1 Raw Data'!$H$9=3,J2270*'Step 1.1 Raw Data'!$J$15*'Step 1.1 Raw Data'!$J$16/1000))),0))</f>
        <v>0</v>
      </c>
      <c r="M2270" s="11">
        <f>IF(ISBLANK('Step 1.1 Raw Data'!A2270),"-",'Step 1.1 Raw Data'!A2270)</f>
        <v>43226.916797858794</v>
      </c>
      <c r="N2270">
        <f>IF(ISBLANK('Step 1.1 Raw Data'!A2270),"-",HOUR(M2270))</f>
        <v>22</v>
      </c>
      <c r="O2270">
        <f>IF(ISBLANK('Step 1.1 Raw Data'!A2270),"-",WEEKDAY(M2270))</f>
        <v>1</v>
      </c>
      <c r="P2270">
        <f>IF(ISBLANK('Step 1.1 Raw Data'!D2270),"-",'Step 1.1 Raw Data'!D2270)</f>
        <v>0</v>
      </c>
      <c r="Q2270" s="18">
        <f>IF(ISBLANK('Step 1.1 Raw Data'!A2270),"-",IF('Step 1.1 Raw Data'!$G$2=0,P2270*'Step 1.1 Raw Data'!$H$15*'Step 1.1 Raw Data'!$H$16/1000,0))</f>
        <v>0</v>
      </c>
      <c r="R2270" s="18">
        <f>IF(ISBLANK('Step 1.1 Raw Data'!A2270),"-",IF('Step 1.1 Raw Data'!$G$2=1,IF('Step 1.1 Raw Data'!$I$9=1,P2270*'Step 1.1 Raw Data'!$H$15*'Step 1.1 Raw Data'!$H$16/1000,IF('Step 1.1 Raw Data'!$I$9=2,P2270*'Step 1.1 Raw Data'!$I$15*'Step 1.1 Raw Data'!$I$16/1000,IF('Step 1.1 Raw Data'!$I$9=3,P2270*'Step 1.1 Raw Data'!$J$15*'Step 1.1 Raw Data'!$J$16/1000))),0))</f>
        <v>0</v>
      </c>
      <c r="S2270" s="11">
        <f>IF(ISBLANK('Step 1.1 Raw Data'!A2270),"-",'Step 1.1 Raw Data'!A2270)</f>
        <v>43226.916797858794</v>
      </c>
      <c r="T2270">
        <f>IF(ISBLANK('Step 1.1 Raw Data'!A2270),"-",HOUR(S2270))</f>
        <v>22</v>
      </c>
      <c r="U2270">
        <f>IF(ISBLANK('Step 1.1 Raw Data'!A2270),"-",WEEKDAY(S2270))</f>
        <v>1</v>
      </c>
      <c r="V2270">
        <f>IF(ISBLANK('Step 1.1 Raw Data'!E2270),"-",'Step 1.1 Raw Data'!E2270)</f>
        <v>32.987268</v>
      </c>
      <c r="W2270" s="18">
        <f>IF(ISBLANK('Step 1.1 Raw Data'!A2270),"-",IF('Step 1.1 Raw Data'!$G$2=0,V2270*'Step 1.1 Raw Data'!$H$15*'Step 1.1 Raw Data'!$H$16/1000,0))</f>
        <v>6.8907104125200007</v>
      </c>
      <c r="X2270" s="18">
        <f>IF(ISBLANK('Step 1.1 Raw Data'!A2270),"-",IF('Step 1.1 Raw Data'!$G$2=1,IF('Step 1.1 Raw Data'!$J$9=1,V2270*'Step 1.1 Raw Data'!$H$15*'Step 1.1 Raw Data'!$H$16/1000,IF('Step 1.1 Raw Data'!$J$9=2,V2270*'Step 1.1 Raw Data'!$I$15*'Step 1.1 Raw Data'!$I$16/1000,IF('Step 1.1 Raw Data'!$J$9=3,V2270*'Step 1.1 Raw Data'!$J$15*'Step 1.1 Raw Data'!$J$16/1000))),0))</f>
        <v>0</v>
      </c>
    </row>
    <row r="2271" spans="1:24" ht="12.5" x14ac:dyDescent="0.25">
      <c r="A2271" s="11">
        <f>IF(ISBLANK('Step 1.1 Raw Data'!A2271),"-",'Step 1.1 Raw Data'!A2271)</f>
        <v>43226.958464583331</v>
      </c>
      <c r="B2271">
        <f>IF(ISBLANK('Step 1.1 Raw Data'!A2271),"-",HOUR(A2271))</f>
        <v>23</v>
      </c>
      <c r="C2271">
        <f>IF(ISBLANK('Step 1.1 Raw Data'!A2271),"-",WEEKDAY(A2271))</f>
        <v>1</v>
      </c>
      <c r="D2271">
        <f>IF(ISBLANK('Step 1.1 Raw Data'!B2271),"-",'Step 1.1 Raw Data'!B2271)</f>
        <v>86.433199999999999</v>
      </c>
      <c r="E2271" s="18">
        <f>IF(ISBLANK('Step 1.1 Raw Data'!A2271),"-",IF('Step 1.1 Raw Data'!$G$2=0,D2271*'Step 1.1 Raw Data'!$H$15*'Step 1.1 Raw Data'!$H$16/1000,0))</f>
        <v>18.055031148000001</v>
      </c>
      <c r="F2271" s="18">
        <f>IF(ISBLANK('Step 1.1 Raw Data'!A2271),"-",IF('Step 1.1 Raw Data'!$G$2=1,IF('Step 1.1 Raw Data'!$G$9=1,D2271*'Step 1.1 Raw Data'!$H$15*'Step 1.1 Raw Data'!$H$16/1000,IF('Step 1.1 Raw Data'!$G$9=2,D2271*'Step 1.1 Raw Data'!$I$15*'Step 1.1 Raw Data'!$I$16/1000,IF('Step 1.1 Raw Data'!$G$9=3,D2271*'Step 1.1 Raw Data'!$J$15*'Step 1.1 Raw Data'!$J$16/1000))),0))</f>
        <v>0</v>
      </c>
      <c r="G2271" s="11">
        <f>IF(ISBLANK('Step 1.1 Raw Data'!A2271),"-",'Step 1.1 Raw Data'!A2271)</f>
        <v>43226.958464583331</v>
      </c>
      <c r="H2271">
        <f>IF(ISBLANK('Step 1.1 Raw Data'!A2271),"-",HOUR(G2271))</f>
        <v>23</v>
      </c>
      <c r="I2271">
        <f>IF(ISBLANK('Step 1.1 Raw Data'!A2271),"-",WEEKDAY(G2271))</f>
        <v>1</v>
      </c>
      <c r="J2271" s="2">
        <f>IF(ISBLANK('Step 1.1 Raw Data'!C2271),"-",'Step 1.1 Raw Data'!C2271)</f>
        <v>86.735299999999995</v>
      </c>
      <c r="K2271" s="18">
        <f>IF(ISBLANK('Step 1.1 Raw Data'!A2271),"-",IF('Step 1.1 Raw Data'!$G$2=0,J2271*'Step 1.1 Raw Data'!$H$15*'Step 1.1 Raw Data'!$H$16/1000,0))</f>
        <v>18.118136817000003</v>
      </c>
      <c r="L2271" s="18">
        <f>IF(ISBLANK('Step 1.1 Raw Data'!A2271),"-",IF('Step 1.1 Raw Data'!$G$2=1,IF('Step 1.1 Raw Data'!$H$9=1,J2271*'Step 1.1 Raw Data'!$H$15*'Step 1.1 Raw Data'!$H$16/1000,IF('Step 1.1 Raw Data'!$H$9=2,J2271*'Step 1.1 Raw Data'!$I$15*'Step 1.1 Raw Data'!$I$16/1000,IF('Step 1.1 Raw Data'!$H$9=3,J2271*'Step 1.1 Raw Data'!$J$15*'Step 1.1 Raw Data'!$J$16/1000))),0))</f>
        <v>0</v>
      </c>
      <c r="M2271" s="11">
        <f>IF(ISBLANK('Step 1.1 Raw Data'!A2271),"-",'Step 1.1 Raw Data'!A2271)</f>
        <v>43226.958464583331</v>
      </c>
      <c r="N2271">
        <f>IF(ISBLANK('Step 1.1 Raw Data'!A2271),"-",HOUR(M2271))</f>
        <v>23</v>
      </c>
      <c r="O2271">
        <f>IF(ISBLANK('Step 1.1 Raw Data'!A2271),"-",WEEKDAY(M2271))</f>
        <v>1</v>
      </c>
      <c r="P2271">
        <f>IF(ISBLANK('Step 1.1 Raw Data'!D2271),"-",'Step 1.1 Raw Data'!D2271)</f>
        <v>0</v>
      </c>
      <c r="Q2271" s="18">
        <f>IF(ISBLANK('Step 1.1 Raw Data'!A2271),"-",IF('Step 1.1 Raw Data'!$G$2=0,P2271*'Step 1.1 Raw Data'!$H$15*'Step 1.1 Raw Data'!$H$16/1000,0))</f>
        <v>0</v>
      </c>
      <c r="R2271" s="18">
        <f>IF(ISBLANK('Step 1.1 Raw Data'!A2271),"-",IF('Step 1.1 Raw Data'!$G$2=1,IF('Step 1.1 Raw Data'!$I$9=1,P2271*'Step 1.1 Raw Data'!$H$15*'Step 1.1 Raw Data'!$H$16/1000,IF('Step 1.1 Raw Data'!$I$9=2,P2271*'Step 1.1 Raw Data'!$I$15*'Step 1.1 Raw Data'!$I$16/1000,IF('Step 1.1 Raw Data'!$I$9=3,P2271*'Step 1.1 Raw Data'!$J$15*'Step 1.1 Raw Data'!$J$16/1000))),0))</f>
        <v>0</v>
      </c>
      <c r="S2271" s="11">
        <f>IF(ISBLANK('Step 1.1 Raw Data'!A2271),"-",'Step 1.1 Raw Data'!A2271)</f>
        <v>43226.958464583331</v>
      </c>
      <c r="T2271">
        <f>IF(ISBLANK('Step 1.1 Raw Data'!A2271),"-",HOUR(S2271))</f>
        <v>23</v>
      </c>
      <c r="U2271">
        <f>IF(ISBLANK('Step 1.1 Raw Data'!A2271),"-",WEEKDAY(S2271))</f>
        <v>1</v>
      </c>
      <c r="V2271">
        <f>IF(ISBLANK('Step 1.1 Raw Data'!E2271),"-",'Step 1.1 Raw Data'!E2271)</f>
        <v>32.959413999999995</v>
      </c>
      <c r="W2271" s="18">
        <f>IF(ISBLANK('Step 1.1 Raw Data'!A2271),"-",IF('Step 1.1 Raw Data'!$G$2=0,V2271*'Step 1.1 Raw Data'!$H$15*'Step 1.1 Raw Data'!$H$16/1000,0))</f>
        <v>6.884891990459999</v>
      </c>
      <c r="X2271" s="18">
        <f>IF(ISBLANK('Step 1.1 Raw Data'!A2271),"-",IF('Step 1.1 Raw Data'!$G$2=1,IF('Step 1.1 Raw Data'!$J$9=1,V2271*'Step 1.1 Raw Data'!$H$15*'Step 1.1 Raw Data'!$H$16/1000,IF('Step 1.1 Raw Data'!$J$9=2,V2271*'Step 1.1 Raw Data'!$I$15*'Step 1.1 Raw Data'!$I$16/1000,IF('Step 1.1 Raw Data'!$J$9=3,V2271*'Step 1.1 Raw Data'!$J$15*'Step 1.1 Raw Data'!$J$16/1000))),0))</f>
        <v>0</v>
      </c>
    </row>
    <row r="2272" spans="1:24" ht="12.5" x14ac:dyDescent="0.25">
      <c r="A2272" s="11">
        <f>IF(ISBLANK('Step 1.1 Raw Data'!A2272),"-",'Step 1.1 Raw Data'!A2272)</f>
        <v>43227.000131307868</v>
      </c>
      <c r="B2272">
        <f>IF(ISBLANK('Step 1.1 Raw Data'!A2272),"-",HOUR(A2272))</f>
        <v>0</v>
      </c>
      <c r="C2272">
        <f>IF(ISBLANK('Step 1.1 Raw Data'!A2272),"-",WEEKDAY(A2272))</f>
        <v>2</v>
      </c>
      <c r="D2272">
        <f>IF(ISBLANK('Step 1.1 Raw Data'!B2272),"-",'Step 1.1 Raw Data'!B2272)</f>
        <v>86.408799999999999</v>
      </c>
      <c r="E2272" s="18">
        <f>IF(ISBLANK('Step 1.1 Raw Data'!A2272),"-",IF('Step 1.1 Raw Data'!$G$2=0,D2272*'Step 1.1 Raw Data'!$H$15*'Step 1.1 Raw Data'!$H$16/1000,0))</f>
        <v>18.049934231999998</v>
      </c>
      <c r="F2272" s="18">
        <f>IF(ISBLANK('Step 1.1 Raw Data'!A2272),"-",IF('Step 1.1 Raw Data'!$G$2=1,IF('Step 1.1 Raw Data'!$G$9=1,D2272*'Step 1.1 Raw Data'!$H$15*'Step 1.1 Raw Data'!$H$16/1000,IF('Step 1.1 Raw Data'!$G$9=2,D2272*'Step 1.1 Raw Data'!$I$15*'Step 1.1 Raw Data'!$I$16/1000,IF('Step 1.1 Raw Data'!$G$9=3,D2272*'Step 1.1 Raw Data'!$J$15*'Step 1.1 Raw Data'!$J$16/1000))),0))</f>
        <v>0</v>
      </c>
      <c r="G2272" s="11">
        <f>IF(ISBLANK('Step 1.1 Raw Data'!A2272),"-",'Step 1.1 Raw Data'!A2272)</f>
        <v>43227.000131307868</v>
      </c>
      <c r="H2272">
        <f>IF(ISBLANK('Step 1.1 Raw Data'!A2272),"-",HOUR(G2272))</f>
        <v>0</v>
      </c>
      <c r="I2272">
        <f>IF(ISBLANK('Step 1.1 Raw Data'!A2272),"-",WEEKDAY(G2272))</f>
        <v>2</v>
      </c>
      <c r="J2272" s="2">
        <f>IF(ISBLANK('Step 1.1 Raw Data'!C2272),"-",'Step 1.1 Raw Data'!C2272)</f>
        <v>86.700199999999995</v>
      </c>
      <c r="K2272" s="18">
        <f>IF(ISBLANK('Step 1.1 Raw Data'!A2272),"-",IF('Step 1.1 Raw Data'!$G$2=0,J2272*'Step 1.1 Raw Data'!$H$15*'Step 1.1 Raw Data'!$H$16/1000,0))</f>
        <v>18.110804778000002</v>
      </c>
      <c r="L2272" s="18">
        <f>IF(ISBLANK('Step 1.1 Raw Data'!A2272),"-",IF('Step 1.1 Raw Data'!$G$2=1,IF('Step 1.1 Raw Data'!$H$9=1,J2272*'Step 1.1 Raw Data'!$H$15*'Step 1.1 Raw Data'!$H$16/1000,IF('Step 1.1 Raw Data'!$H$9=2,J2272*'Step 1.1 Raw Data'!$I$15*'Step 1.1 Raw Data'!$I$16/1000,IF('Step 1.1 Raw Data'!$H$9=3,J2272*'Step 1.1 Raw Data'!$J$15*'Step 1.1 Raw Data'!$J$16/1000))),0))</f>
        <v>0</v>
      </c>
      <c r="M2272" s="11">
        <f>IF(ISBLANK('Step 1.1 Raw Data'!A2272),"-",'Step 1.1 Raw Data'!A2272)</f>
        <v>43227.000131307868</v>
      </c>
      <c r="N2272">
        <f>IF(ISBLANK('Step 1.1 Raw Data'!A2272),"-",HOUR(M2272))</f>
        <v>0</v>
      </c>
      <c r="O2272">
        <f>IF(ISBLANK('Step 1.1 Raw Data'!A2272),"-",WEEKDAY(M2272))</f>
        <v>2</v>
      </c>
      <c r="P2272">
        <f>IF(ISBLANK('Step 1.1 Raw Data'!D2272),"-",'Step 1.1 Raw Data'!D2272)</f>
        <v>86.935199999999995</v>
      </c>
      <c r="Q2272" s="18">
        <f>IF(ISBLANK('Step 1.1 Raw Data'!A2272),"-",IF('Step 1.1 Raw Data'!$G$2=0,P2272*'Step 1.1 Raw Data'!$H$15*'Step 1.1 Raw Data'!$H$16/1000,0))</f>
        <v>18.159893928000002</v>
      </c>
      <c r="R2272" s="18">
        <f>IF(ISBLANK('Step 1.1 Raw Data'!A2272),"-",IF('Step 1.1 Raw Data'!$G$2=1,IF('Step 1.1 Raw Data'!$I$9=1,P2272*'Step 1.1 Raw Data'!$H$15*'Step 1.1 Raw Data'!$H$16/1000,IF('Step 1.1 Raw Data'!$I$9=2,P2272*'Step 1.1 Raw Data'!$I$15*'Step 1.1 Raw Data'!$I$16/1000,IF('Step 1.1 Raw Data'!$I$9=3,P2272*'Step 1.1 Raw Data'!$J$15*'Step 1.1 Raw Data'!$J$16/1000))),0))</f>
        <v>0</v>
      </c>
      <c r="S2272" s="11">
        <f>IF(ISBLANK('Step 1.1 Raw Data'!A2272),"-",'Step 1.1 Raw Data'!A2272)</f>
        <v>43227.000131307868</v>
      </c>
      <c r="T2272">
        <f>IF(ISBLANK('Step 1.1 Raw Data'!A2272),"-",HOUR(S2272))</f>
        <v>0</v>
      </c>
      <c r="U2272">
        <f>IF(ISBLANK('Step 1.1 Raw Data'!A2272),"-",WEEKDAY(S2272))</f>
        <v>2</v>
      </c>
      <c r="V2272">
        <f>IF(ISBLANK('Step 1.1 Raw Data'!E2272),"-",'Step 1.1 Raw Data'!E2272)</f>
        <v>65.981452000000004</v>
      </c>
      <c r="W2272" s="18">
        <f>IF(ISBLANK('Step 1.1 Raw Data'!A2272),"-",IF('Step 1.1 Raw Data'!$G$2=0,V2272*'Step 1.1 Raw Data'!$H$15*'Step 1.1 Raw Data'!$H$16/1000,0))</f>
        <v>13.782865508280002</v>
      </c>
      <c r="X2272" s="18">
        <f>IF(ISBLANK('Step 1.1 Raw Data'!A2272),"-",IF('Step 1.1 Raw Data'!$G$2=1,IF('Step 1.1 Raw Data'!$J$9=1,V2272*'Step 1.1 Raw Data'!$H$15*'Step 1.1 Raw Data'!$H$16/1000,IF('Step 1.1 Raw Data'!$J$9=2,V2272*'Step 1.1 Raw Data'!$I$15*'Step 1.1 Raw Data'!$I$16/1000,IF('Step 1.1 Raw Data'!$J$9=3,V2272*'Step 1.1 Raw Data'!$J$15*'Step 1.1 Raw Data'!$J$16/1000))),0))</f>
        <v>0</v>
      </c>
    </row>
    <row r="2273" spans="1:24" ht="12.5" x14ac:dyDescent="0.25">
      <c r="A2273" s="11">
        <f>IF(ISBLANK('Step 1.1 Raw Data'!A2273),"-",'Step 1.1 Raw Data'!A2273)</f>
        <v>43227.041798032405</v>
      </c>
      <c r="B2273">
        <f>IF(ISBLANK('Step 1.1 Raw Data'!A2273),"-",HOUR(A2273))</f>
        <v>1</v>
      </c>
      <c r="C2273">
        <f>IF(ISBLANK('Step 1.1 Raw Data'!A2273),"-",WEEKDAY(A2273))</f>
        <v>2</v>
      </c>
      <c r="D2273">
        <f>IF(ISBLANK('Step 1.1 Raw Data'!B2273),"-",'Step 1.1 Raw Data'!B2273)</f>
        <v>86.042599999999993</v>
      </c>
      <c r="E2273" s="18">
        <f>IF(ISBLANK('Step 1.1 Raw Data'!A2273),"-",IF('Step 1.1 Raw Data'!$G$2=0,D2273*'Step 1.1 Raw Data'!$H$15*'Step 1.1 Raw Data'!$H$16/1000,0))</f>
        <v>17.973438713999997</v>
      </c>
      <c r="F2273" s="18">
        <f>IF(ISBLANK('Step 1.1 Raw Data'!A2273),"-",IF('Step 1.1 Raw Data'!$G$2=1,IF('Step 1.1 Raw Data'!$G$9=1,D2273*'Step 1.1 Raw Data'!$H$15*'Step 1.1 Raw Data'!$H$16/1000,IF('Step 1.1 Raw Data'!$G$9=2,D2273*'Step 1.1 Raw Data'!$I$15*'Step 1.1 Raw Data'!$I$16/1000,IF('Step 1.1 Raw Data'!$G$9=3,D2273*'Step 1.1 Raw Data'!$J$15*'Step 1.1 Raw Data'!$J$16/1000))),0))</f>
        <v>0</v>
      </c>
      <c r="G2273" s="11">
        <f>IF(ISBLANK('Step 1.1 Raw Data'!A2273),"-",'Step 1.1 Raw Data'!A2273)</f>
        <v>43227.041798032405</v>
      </c>
      <c r="H2273">
        <f>IF(ISBLANK('Step 1.1 Raw Data'!A2273),"-",HOUR(G2273))</f>
        <v>1</v>
      </c>
      <c r="I2273">
        <f>IF(ISBLANK('Step 1.1 Raw Data'!A2273),"-",WEEKDAY(G2273))</f>
        <v>2</v>
      </c>
      <c r="J2273" s="2">
        <f>IF(ISBLANK('Step 1.1 Raw Data'!C2273),"-",'Step 1.1 Raw Data'!C2273)</f>
        <v>86.312700000000007</v>
      </c>
      <c r="K2273" s="18">
        <f>IF(ISBLANK('Step 1.1 Raw Data'!A2273),"-",IF('Step 1.1 Raw Data'!$G$2=0,J2273*'Step 1.1 Raw Data'!$H$15*'Step 1.1 Raw Data'!$H$16/1000,0))</f>
        <v>18.029859903000002</v>
      </c>
      <c r="L2273" s="18">
        <f>IF(ISBLANK('Step 1.1 Raw Data'!A2273),"-",IF('Step 1.1 Raw Data'!$G$2=1,IF('Step 1.1 Raw Data'!$H$9=1,J2273*'Step 1.1 Raw Data'!$H$15*'Step 1.1 Raw Data'!$H$16/1000,IF('Step 1.1 Raw Data'!$H$9=2,J2273*'Step 1.1 Raw Data'!$I$15*'Step 1.1 Raw Data'!$I$16/1000,IF('Step 1.1 Raw Data'!$H$9=3,J2273*'Step 1.1 Raw Data'!$J$15*'Step 1.1 Raw Data'!$J$16/1000))),0))</f>
        <v>0</v>
      </c>
      <c r="M2273" s="11">
        <f>IF(ISBLANK('Step 1.1 Raw Data'!A2273),"-",'Step 1.1 Raw Data'!A2273)</f>
        <v>43227.041798032405</v>
      </c>
      <c r="N2273">
        <f>IF(ISBLANK('Step 1.1 Raw Data'!A2273),"-",HOUR(M2273))</f>
        <v>1</v>
      </c>
      <c r="O2273">
        <f>IF(ISBLANK('Step 1.1 Raw Data'!A2273),"-",WEEKDAY(M2273))</f>
        <v>2</v>
      </c>
      <c r="P2273">
        <f>IF(ISBLANK('Step 1.1 Raw Data'!D2273),"-",'Step 1.1 Raw Data'!D2273)</f>
        <v>86.527799999999999</v>
      </c>
      <c r="Q2273" s="18">
        <f>IF(ISBLANK('Step 1.1 Raw Data'!A2273),"-",IF('Step 1.1 Raw Data'!$G$2=0,P2273*'Step 1.1 Raw Data'!$H$15*'Step 1.1 Raw Data'!$H$16/1000,0))</f>
        <v>18.074792142</v>
      </c>
      <c r="R2273" s="18">
        <f>IF(ISBLANK('Step 1.1 Raw Data'!A2273),"-",IF('Step 1.1 Raw Data'!$G$2=1,IF('Step 1.1 Raw Data'!$I$9=1,P2273*'Step 1.1 Raw Data'!$H$15*'Step 1.1 Raw Data'!$H$16/1000,IF('Step 1.1 Raw Data'!$I$9=2,P2273*'Step 1.1 Raw Data'!$I$15*'Step 1.1 Raw Data'!$I$16/1000,IF('Step 1.1 Raw Data'!$I$9=3,P2273*'Step 1.1 Raw Data'!$J$15*'Step 1.1 Raw Data'!$J$16/1000))),0))</f>
        <v>0</v>
      </c>
      <c r="S2273" s="11">
        <f>IF(ISBLANK('Step 1.1 Raw Data'!A2273),"-",'Step 1.1 Raw Data'!A2273)</f>
        <v>43227.041798032405</v>
      </c>
      <c r="T2273">
        <f>IF(ISBLANK('Step 1.1 Raw Data'!A2273),"-",HOUR(S2273))</f>
        <v>1</v>
      </c>
      <c r="U2273">
        <f>IF(ISBLANK('Step 1.1 Raw Data'!A2273),"-",WEEKDAY(S2273))</f>
        <v>2</v>
      </c>
      <c r="V2273">
        <f>IF(ISBLANK('Step 1.1 Raw Data'!E2273),"-",'Step 1.1 Raw Data'!E2273)</f>
        <v>65.679390000000012</v>
      </c>
      <c r="W2273" s="18">
        <f>IF(ISBLANK('Step 1.1 Raw Data'!A2273),"-",IF('Step 1.1 Raw Data'!$G$2=0,V2273*'Step 1.1 Raw Data'!$H$15*'Step 1.1 Raw Data'!$H$16/1000,0))</f>
        <v>13.719767777100001</v>
      </c>
      <c r="X2273" s="18">
        <f>IF(ISBLANK('Step 1.1 Raw Data'!A2273),"-",IF('Step 1.1 Raw Data'!$G$2=1,IF('Step 1.1 Raw Data'!$J$9=1,V2273*'Step 1.1 Raw Data'!$H$15*'Step 1.1 Raw Data'!$H$16/1000,IF('Step 1.1 Raw Data'!$J$9=2,V2273*'Step 1.1 Raw Data'!$I$15*'Step 1.1 Raw Data'!$I$16/1000,IF('Step 1.1 Raw Data'!$J$9=3,V2273*'Step 1.1 Raw Data'!$J$15*'Step 1.1 Raw Data'!$J$16/1000))),0))</f>
        <v>0</v>
      </c>
    </row>
    <row r="2274" spans="1:24" ht="12.5" x14ac:dyDescent="0.25">
      <c r="A2274" s="11">
        <f>IF(ISBLANK('Step 1.1 Raw Data'!A2274),"-",'Step 1.1 Raw Data'!A2274)</f>
        <v>43227.083464756943</v>
      </c>
      <c r="B2274">
        <f>IF(ISBLANK('Step 1.1 Raw Data'!A2274),"-",HOUR(A2274))</f>
        <v>2</v>
      </c>
      <c r="C2274">
        <f>IF(ISBLANK('Step 1.1 Raw Data'!A2274),"-",WEEKDAY(A2274))</f>
        <v>2</v>
      </c>
      <c r="D2274">
        <f>IF(ISBLANK('Step 1.1 Raw Data'!B2274),"-",'Step 1.1 Raw Data'!B2274)</f>
        <v>86.391999999999996</v>
      </c>
      <c r="E2274" s="18">
        <f>IF(ISBLANK('Step 1.1 Raw Data'!A2274),"-",IF('Step 1.1 Raw Data'!$G$2=0,D2274*'Step 1.1 Raw Data'!$H$15*'Step 1.1 Raw Data'!$H$16/1000,0))</f>
        <v>18.04642488</v>
      </c>
      <c r="F2274" s="18">
        <f>IF(ISBLANK('Step 1.1 Raw Data'!A2274),"-",IF('Step 1.1 Raw Data'!$G$2=1,IF('Step 1.1 Raw Data'!$G$9=1,D2274*'Step 1.1 Raw Data'!$H$15*'Step 1.1 Raw Data'!$H$16/1000,IF('Step 1.1 Raw Data'!$G$9=2,D2274*'Step 1.1 Raw Data'!$I$15*'Step 1.1 Raw Data'!$I$16/1000,IF('Step 1.1 Raw Data'!$G$9=3,D2274*'Step 1.1 Raw Data'!$J$15*'Step 1.1 Raw Data'!$J$16/1000))),0))</f>
        <v>0</v>
      </c>
      <c r="G2274" s="11">
        <f>IF(ISBLANK('Step 1.1 Raw Data'!A2274),"-",'Step 1.1 Raw Data'!A2274)</f>
        <v>43227.083464756943</v>
      </c>
      <c r="H2274">
        <f>IF(ISBLANK('Step 1.1 Raw Data'!A2274),"-",HOUR(G2274))</f>
        <v>2</v>
      </c>
      <c r="I2274">
        <f>IF(ISBLANK('Step 1.1 Raw Data'!A2274),"-",WEEKDAY(G2274))</f>
        <v>2</v>
      </c>
      <c r="J2274" s="2">
        <f>IF(ISBLANK('Step 1.1 Raw Data'!C2274),"-",'Step 1.1 Raw Data'!C2274)</f>
        <v>86.639200000000002</v>
      </c>
      <c r="K2274" s="18">
        <f>IF(ISBLANK('Step 1.1 Raw Data'!A2274),"-",IF('Step 1.1 Raw Data'!$G$2=0,J2274*'Step 1.1 Raw Data'!$H$15*'Step 1.1 Raw Data'!$H$16/1000,0))</f>
        <v>18.098062488</v>
      </c>
      <c r="L2274" s="18">
        <f>IF(ISBLANK('Step 1.1 Raw Data'!A2274),"-",IF('Step 1.1 Raw Data'!$G$2=1,IF('Step 1.1 Raw Data'!$H$9=1,J2274*'Step 1.1 Raw Data'!$H$15*'Step 1.1 Raw Data'!$H$16/1000,IF('Step 1.1 Raw Data'!$H$9=2,J2274*'Step 1.1 Raw Data'!$I$15*'Step 1.1 Raw Data'!$I$16/1000,IF('Step 1.1 Raw Data'!$H$9=3,J2274*'Step 1.1 Raw Data'!$J$15*'Step 1.1 Raw Data'!$J$16/1000))),0))</f>
        <v>0</v>
      </c>
      <c r="M2274" s="11">
        <f>IF(ISBLANK('Step 1.1 Raw Data'!A2274),"-",'Step 1.1 Raw Data'!A2274)</f>
        <v>43227.083464756943</v>
      </c>
      <c r="N2274">
        <f>IF(ISBLANK('Step 1.1 Raw Data'!A2274),"-",HOUR(M2274))</f>
        <v>2</v>
      </c>
      <c r="O2274">
        <f>IF(ISBLANK('Step 1.1 Raw Data'!A2274),"-",WEEKDAY(M2274))</f>
        <v>2</v>
      </c>
      <c r="P2274">
        <f>IF(ISBLANK('Step 1.1 Raw Data'!D2274),"-",'Step 1.1 Raw Data'!D2274)</f>
        <v>86.842100000000002</v>
      </c>
      <c r="Q2274" s="18">
        <f>IF(ISBLANK('Step 1.1 Raw Data'!A2274),"-",IF('Step 1.1 Raw Data'!$G$2=0,P2274*'Step 1.1 Raw Data'!$H$15*'Step 1.1 Raw Data'!$H$16/1000,0))</f>
        <v>18.140446269000002</v>
      </c>
      <c r="R2274" s="18">
        <f>IF(ISBLANK('Step 1.1 Raw Data'!A2274),"-",IF('Step 1.1 Raw Data'!$G$2=1,IF('Step 1.1 Raw Data'!$I$9=1,P2274*'Step 1.1 Raw Data'!$H$15*'Step 1.1 Raw Data'!$H$16/1000,IF('Step 1.1 Raw Data'!$I$9=2,P2274*'Step 1.1 Raw Data'!$I$15*'Step 1.1 Raw Data'!$I$16/1000,IF('Step 1.1 Raw Data'!$I$9=3,P2274*'Step 1.1 Raw Data'!$J$15*'Step 1.1 Raw Data'!$J$16/1000))),0))</f>
        <v>0</v>
      </c>
      <c r="S2274" s="11">
        <f>IF(ISBLANK('Step 1.1 Raw Data'!A2274),"-",'Step 1.1 Raw Data'!A2274)</f>
        <v>43227.083464756943</v>
      </c>
      <c r="T2274">
        <f>IF(ISBLANK('Step 1.1 Raw Data'!A2274),"-",HOUR(S2274))</f>
        <v>2</v>
      </c>
      <c r="U2274">
        <f>IF(ISBLANK('Step 1.1 Raw Data'!A2274),"-",WEEKDAY(S2274))</f>
        <v>2</v>
      </c>
      <c r="V2274">
        <f>IF(ISBLANK('Step 1.1 Raw Data'!E2274),"-",'Step 1.1 Raw Data'!E2274)</f>
        <v>65.922893999999999</v>
      </c>
      <c r="W2274" s="18">
        <f>IF(ISBLANK('Step 1.1 Raw Data'!A2274),"-",IF('Step 1.1 Raw Data'!$G$2=0,V2274*'Step 1.1 Raw Data'!$H$15*'Step 1.1 Raw Data'!$H$16/1000,0))</f>
        <v>13.770633327660001</v>
      </c>
      <c r="X2274" s="18">
        <f>IF(ISBLANK('Step 1.1 Raw Data'!A2274),"-",IF('Step 1.1 Raw Data'!$G$2=1,IF('Step 1.1 Raw Data'!$J$9=1,V2274*'Step 1.1 Raw Data'!$H$15*'Step 1.1 Raw Data'!$H$16/1000,IF('Step 1.1 Raw Data'!$J$9=2,V2274*'Step 1.1 Raw Data'!$I$15*'Step 1.1 Raw Data'!$I$16/1000,IF('Step 1.1 Raw Data'!$J$9=3,V2274*'Step 1.1 Raw Data'!$J$15*'Step 1.1 Raw Data'!$J$16/1000))),0))</f>
        <v>0</v>
      </c>
    </row>
    <row r="2275" spans="1:24" ht="12.5" x14ac:dyDescent="0.25">
      <c r="A2275" s="11">
        <f>IF(ISBLANK('Step 1.1 Raw Data'!A2275),"-",'Step 1.1 Raw Data'!A2275)</f>
        <v>43227.12513148148</v>
      </c>
      <c r="B2275">
        <f>IF(ISBLANK('Step 1.1 Raw Data'!A2275),"-",HOUR(A2275))</f>
        <v>3</v>
      </c>
      <c r="C2275">
        <f>IF(ISBLANK('Step 1.1 Raw Data'!A2275),"-",WEEKDAY(A2275))</f>
        <v>2</v>
      </c>
      <c r="D2275">
        <f>IF(ISBLANK('Step 1.1 Raw Data'!B2275),"-",'Step 1.1 Raw Data'!B2275)</f>
        <v>86.277600000000007</v>
      </c>
      <c r="E2275" s="18">
        <f>IF(ISBLANK('Step 1.1 Raw Data'!A2275),"-",IF('Step 1.1 Raw Data'!$G$2=0,D2275*'Step 1.1 Raw Data'!$H$15*'Step 1.1 Raw Data'!$H$16/1000,0))</f>
        <v>18.022527864000001</v>
      </c>
      <c r="F2275" s="18">
        <f>IF(ISBLANK('Step 1.1 Raw Data'!A2275),"-",IF('Step 1.1 Raw Data'!$G$2=1,IF('Step 1.1 Raw Data'!$G$9=1,D2275*'Step 1.1 Raw Data'!$H$15*'Step 1.1 Raw Data'!$H$16/1000,IF('Step 1.1 Raw Data'!$G$9=2,D2275*'Step 1.1 Raw Data'!$I$15*'Step 1.1 Raw Data'!$I$16/1000,IF('Step 1.1 Raw Data'!$G$9=3,D2275*'Step 1.1 Raw Data'!$J$15*'Step 1.1 Raw Data'!$J$16/1000))),0))</f>
        <v>0</v>
      </c>
      <c r="G2275" s="11">
        <f>IF(ISBLANK('Step 1.1 Raw Data'!A2275),"-",'Step 1.1 Raw Data'!A2275)</f>
        <v>43227.12513148148</v>
      </c>
      <c r="H2275">
        <f>IF(ISBLANK('Step 1.1 Raw Data'!A2275),"-",HOUR(G2275))</f>
        <v>3</v>
      </c>
      <c r="I2275">
        <f>IF(ISBLANK('Step 1.1 Raw Data'!A2275),"-",WEEKDAY(G2275))</f>
        <v>2</v>
      </c>
      <c r="J2275" s="2">
        <f>IF(ISBLANK('Step 1.1 Raw Data'!C2275),"-",'Step 1.1 Raw Data'!C2275)</f>
        <v>86.576599999999999</v>
      </c>
      <c r="K2275" s="18">
        <f>IF(ISBLANK('Step 1.1 Raw Data'!A2275),"-",IF('Step 1.1 Raw Data'!$G$2=0,J2275*'Step 1.1 Raw Data'!$H$15*'Step 1.1 Raw Data'!$H$16/1000,0))</f>
        <v>18.084985973999999</v>
      </c>
      <c r="L2275" s="18">
        <f>IF(ISBLANK('Step 1.1 Raw Data'!A2275),"-",IF('Step 1.1 Raw Data'!$G$2=1,IF('Step 1.1 Raw Data'!$H$9=1,J2275*'Step 1.1 Raw Data'!$H$15*'Step 1.1 Raw Data'!$H$16/1000,IF('Step 1.1 Raw Data'!$H$9=2,J2275*'Step 1.1 Raw Data'!$I$15*'Step 1.1 Raw Data'!$I$16/1000,IF('Step 1.1 Raw Data'!$H$9=3,J2275*'Step 1.1 Raw Data'!$J$15*'Step 1.1 Raw Data'!$J$16/1000))),0))</f>
        <v>0</v>
      </c>
      <c r="M2275" s="11">
        <f>IF(ISBLANK('Step 1.1 Raw Data'!A2275),"-",'Step 1.1 Raw Data'!A2275)</f>
        <v>43227.12513148148</v>
      </c>
      <c r="N2275">
        <f>IF(ISBLANK('Step 1.1 Raw Data'!A2275),"-",HOUR(M2275))</f>
        <v>3</v>
      </c>
      <c r="O2275">
        <f>IF(ISBLANK('Step 1.1 Raw Data'!A2275),"-",WEEKDAY(M2275))</f>
        <v>2</v>
      </c>
      <c r="P2275">
        <f>IF(ISBLANK('Step 1.1 Raw Data'!D2275),"-",'Step 1.1 Raw Data'!D2275)</f>
        <v>86.753600000000006</v>
      </c>
      <c r="Q2275" s="18">
        <f>IF(ISBLANK('Step 1.1 Raw Data'!A2275),"-",IF('Step 1.1 Raw Data'!$G$2=0,P2275*'Step 1.1 Raw Data'!$H$15*'Step 1.1 Raw Data'!$H$16/1000,0))</f>
        <v>18.121959504000003</v>
      </c>
      <c r="R2275" s="18">
        <f>IF(ISBLANK('Step 1.1 Raw Data'!A2275),"-",IF('Step 1.1 Raw Data'!$G$2=1,IF('Step 1.1 Raw Data'!$I$9=1,P2275*'Step 1.1 Raw Data'!$H$15*'Step 1.1 Raw Data'!$H$16/1000,IF('Step 1.1 Raw Data'!$I$9=2,P2275*'Step 1.1 Raw Data'!$I$15*'Step 1.1 Raw Data'!$I$16/1000,IF('Step 1.1 Raw Data'!$I$9=3,P2275*'Step 1.1 Raw Data'!$J$15*'Step 1.1 Raw Data'!$J$16/1000))),0))</f>
        <v>0</v>
      </c>
      <c r="S2275" s="11">
        <f>IF(ISBLANK('Step 1.1 Raw Data'!A2275),"-",'Step 1.1 Raw Data'!A2275)</f>
        <v>43227.12513148148</v>
      </c>
      <c r="T2275">
        <f>IF(ISBLANK('Step 1.1 Raw Data'!A2275),"-",HOUR(S2275))</f>
        <v>3</v>
      </c>
      <c r="U2275">
        <f>IF(ISBLANK('Step 1.1 Raw Data'!A2275),"-",WEEKDAY(S2275))</f>
        <v>2</v>
      </c>
      <c r="V2275">
        <f>IF(ISBLANK('Step 1.1 Raw Data'!E2275),"-",'Step 1.1 Raw Data'!E2275)</f>
        <v>65.865476000000001</v>
      </c>
      <c r="W2275" s="18">
        <f>IF(ISBLANK('Step 1.1 Raw Data'!A2275),"-",IF('Step 1.1 Raw Data'!$G$2=0,V2275*'Step 1.1 Raw Data'!$H$15*'Step 1.1 Raw Data'!$H$16/1000,0))</f>
        <v>13.758639281640001</v>
      </c>
      <c r="X2275" s="18">
        <f>IF(ISBLANK('Step 1.1 Raw Data'!A2275),"-",IF('Step 1.1 Raw Data'!$G$2=1,IF('Step 1.1 Raw Data'!$J$9=1,V2275*'Step 1.1 Raw Data'!$H$15*'Step 1.1 Raw Data'!$H$16/1000,IF('Step 1.1 Raw Data'!$J$9=2,V2275*'Step 1.1 Raw Data'!$I$15*'Step 1.1 Raw Data'!$I$16/1000,IF('Step 1.1 Raw Data'!$J$9=3,V2275*'Step 1.1 Raw Data'!$J$15*'Step 1.1 Raw Data'!$J$16/1000))),0))</f>
        <v>0</v>
      </c>
    </row>
    <row r="2276" spans="1:24" ht="12.5" x14ac:dyDescent="0.25">
      <c r="A2276" s="11">
        <f>IF(ISBLANK('Step 1.1 Raw Data'!A2276),"-",'Step 1.1 Raw Data'!A2276)</f>
        <v>43227.166798206017</v>
      </c>
      <c r="B2276">
        <f>IF(ISBLANK('Step 1.1 Raw Data'!A2276),"-",HOUR(A2276))</f>
        <v>4</v>
      </c>
      <c r="C2276">
        <f>IF(ISBLANK('Step 1.1 Raw Data'!A2276),"-",WEEKDAY(A2276))</f>
        <v>2</v>
      </c>
      <c r="D2276">
        <f>IF(ISBLANK('Step 1.1 Raw Data'!B2276),"-",'Step 1.1 Raw Data'!B2276)</f>
        <v>86.503399999999999</v>
      </c>
      <c r="E2276" s="18">
        <f>IF(ISBLANK('Step 1.1 Raw Data'!A2276),"-",IF('Step 1.1 Raw Data'!$G$2=0,D2276*'Step 1.1 Raw Data'!$H$15*'Step 1.1 Raw Data'!$H$16/1000,0))</f>
        <v>18.069695226</v>
      </c>
      <c r="F2276" s="18">
        <f>IF(ISBLANK('Step 1.1 Raw Data'!A2276),"-",IF('Step 1.1 Raw Data'!$G$2=1,IF('Step 1.1 Raw Data'!$G$9=1,D2276*'Step 1.1 Raw Data'!$H$15*'Step 1.1 Raw Data'!$H$16/1000,IF('Step 1.1 Raw Data'!$G$9=2,D2276*'Step 1.1 Raw Data'!$I$15*'Step 1.1 Raw Data'!$I$16/1000,IF('Step 1.1 Raw Data'!$G$9=3,D2276*'Step 1.1 Raw Data'!$J$15*'Step 1.1 Raw Data'!$J$16/1000))),0))</f>
        <v>0</v>
      </c>
      <c r="G2276" s="11">
        <f>IF(ISBLANK('Step 1.1 Raw Data'!A2276),"-",'Step 1.1 Raw Data'!A2276)</f>
        <v>43227.166798206017</v>
      </c>
      <c r="H2276">
        <f>IF(ISBLANK('Step 1.1 Raw Data'!A2276),"-",HOUR(G2276))</f>
        <v>4</v>
      </c>
      <c r="I2276">
        <f>IF(ISBLANK('Step 1.1 Raw Data'!A2276),"-",WEEKDAY(G2276))</f>
        <v>2</v>
      </c>
      <c r="J2276" s="2">
        <f>IF(ISBLANK('Step 1.1 Raw Data'!C2276),"-",'Step 1.1 Raw Data'!C2276)</f>
        <v>86.884900000000002</v>
      </c>
      <c r="K2276" s="18">
        <f>IF(ISBLANK('Step 1.1 Raw Data'!A2276),"-",IF('Step 1.1 Raw Data'!$G$2=0,J2276*'Step 1.1 Raw Data'!$H$15*'Step 1.1 Raw Data'!$H$16/1000,0))</f>
        <v>18.149386760999999</v>
      </c>
      <c r="L2276" s="18">
        <f>IF(ISBLANK('Step 1.1 Raw Data'!A2276),"-",IF('Step 1.1 Raw Data'!$G$2=1,IF('Step 1.1 Raw Data'!$H$9=1,J2276*'Step 1.1 Raw Data'!$H$15*'Step 1.1 Raw Data'!$H$16/1000,IF('Step 1.1 Raw Data'!$H$9=2,J2276*'Step 1.1 Raw Data'!$I$15*'Step 1.1 Raw Data'!$I$16/1000,IF('Step 1.1 Raw Data'!$H$9=3,J2276*'Step 1.1 Raw Data'!$J$15*'Step 1.1 Raw Data'!$J$16/1000))),0))</f>
        <v>0</v>
      </c>
      <c r="M2276" s="11">
        <f>IF(ISBLANK('Step 1.1 Raw Data'!A2276),"-",'Step 1.1 Raw Data'!A2276)</f>
        <v>43227.166798206017</v>
      </c>
      <c r="N2276">
        <f>IF(ISBLANK('Step 1.1 Raw Data'!A2276),"-",HOUR(M2276))</f>
        <v>4</v>
      </c>
      <c r="O2276">
        <f>IF(ISBLANK('Step 1.1 Raw Data'!A2276),"-",WEEKDAY(M2276))</f>
        <v>2</v>
      </c>
      <c r="P2276">
        <f>IF(ISBLANK('Step 1.1 Raw Data'!D2276),"-",'Step 1.1 Raw Data'!D2276)</f>
        <v>87.028300000000002</v>
      </c>
      <c r="Q2276" s="18">
        <f>IF(ISBLANK('Step 1.1 Raw Data'!A2276),"-",IF('Step 1.1 Raw Data'!$G$2=0,P2276*'Step 1.1 Raw Data'!$H$15*'Step 1.1 Raw Data'!$H$16/1000,0))</f>
        <v>18.179341587000003</v>
      </c>
      <c r="R2276" s="18">
        <f>IF(ISBLANK('Step 1.1 Raw Data'!A2276),"-",IF('Step 1.1 Raw Data'!$G$2=1,IF('Step 1.1 Raw Data'!$I$9=1,P2276*'Step 1.1 Raw Data'!$H$15*'Step 1.1 Raw Data'!$H$16/1000,IF('Step 1.1 Raw Data'!$I$9=2,P2276*'Step 1.1 Raw Data'!$I$15*'Step 1.1 Raw Data'!$I$16/1000,IF('Step 1.1 Raw Data'!$I$9=3,P2276*'Step 1.1 Raw Data'!$J$15*'Step 1.1 Raw Data'!$J$16/1000))),0))</f>
        <v>0</v>
      </c>
      <c r="S2276" s="11">
        <f>IF(ISBLANK('Step 1.1 Raw Data'!A2276),"-",'Step 1.1 Raw Data'!A2276)</f>
        <v>43227.166798206017</v>
      </c>
      <c r="T2276">
        <f>IF(ISBLANK('Step 1.1 Raw Data'!A2276),"-",HOUR(S2276))</f>
        <v>4</v>
      </c>
      <c r="U2276">
        <f>IF(ISBLANK('Step 1.1 Raw Data'!A2276),"-",WEEKDAY(S2276))</f>
        <v>2</v>
      </c>
      <c r="V2276">
        <f>IF(ISBLANK('Step 1.1 Raw Data'!E2276),"-",'Step 1.1 Raw Data'!E2276)</f>
        <v>66.087016000000006</v>
      </c>
      <c r="W2276" s="18">
        <f>IF(ISBLANK('Step 1.1 Raw Data'!A2276),"-",IF('Step 1.1 Raw Data'!$G$2=0,V2276*'Step 1.1 Raw Data'!$H$15*'Step 1.1 Raw Data'!$H$16/1000,0))</f>
        <v>13.80491677224</v>
      </c>
      <c r="X2276" s="18">
        <f>IF(ISBLANK('Step 1.1 Raw Data'!A2276),"-",IF('Step 1.1 Raw Data'!$G$2=1,IF('Step 1.1 Raw Data'!$J$9=1,V2276*'Step 1.1 Raw Data'!$H$15*'Step 1.1 Raw Data'!$H$16/1000,IF('Step 1.1 Raw Data'!$J$9=2,V2276*'Step 1.1 Raw Data'!$I$15*'Step 1.1 Raw Data'!$I$16/1000,IF('Step 1.1 Raw Data'!$J$9=3,V2276*'Step 1.1 Raw Data'!$J$15*'Step 1.1 Raw Data'!$J$16/1000))),0))</f>
        <v>0</v>
      </c>
    </row>
    <row r="2277" spans="1:24" ht="12.5" x14ac:dyDescent="0.25">
      <c r="A2277" s="11">
        <f>IF(ISBLANK('Step 1.1 Raw Data'!A2277),"-",'Step 1.1 Raw Data'!A2277)</f>
        <v>43227.208464930554</v>
      </c>
      <c r="B2277">
        <f>IF(ISBLANK('Step 1.1 Raw Data'!A2277),"-",HOUR(A2277))</f>
        <v>5</v>
      </c>
      <c r="C2277">
        <f>IF(ISBLANK('Step 1.1 Raw Data'!A2277),"-",WEEKDAY(A2277))</f>
        <v>2</v>
      </c>
      <c r="D2277">
        <f>IF(ISBLANK('Step 1.1 Raw Data'!B2277),"-",'Step 1.1 Raw Data'!B2277)</f>
        <v>86.366100000000003</v>
      </c>
      <c r="E2277" s="18">
        <f>IF(ISBLANK('Step 1.1 Raw Data'!A2277),"-",IF('Step 1.1 Raw Data'!$G$2=0,D2277*'Step 1.1 Raw Data'!$H$15*'Step 1.1 Raw Data'!$H$16/1000,0))</f>
        <v>18.041014629000003</v>
      </c>
      <c r="F2277" s="18">
        <f>IF(ISBLANK('Step 1.1 Raw Data'!A2277),"-",IF('Step 1.1 Raw Data'!$G$2=1,IF('Step 1.1 Raw Data'!$G$9=1,D2277*'Step 1.1 Raw Data'!$H$15*'Step 1.1 Raw Data'!$H$16/1000,IF('Step 1.1 Raw Data'!$G$9=2,D2277*'Step 1.1 Raw Data'!$I$15*'Step 1.1 Raw Data'!$I$16/1000,IF('Step 1.1 Raw Data'!$G$9=3,D2277*'Step 1.1 Raw Data'!$J$15*'Step 1.1 Raw Data'!$J$16/1000))),0))</f>
        <v>0</v>
      </c>
      <c r="G2277" s="11">
        <f>IF(ISBLANK('Step 1.1 Raw Data'!A2277),"-",'Step 1.1 Raw Data'!A2277)</f>
        <v>43227.208464930554</v>
      </c>
      <c r="H2277">
        <f>IF(ISBLANK('Step 1.1 Raw Data'!A2277),"-",HOUR(G2277))</f>
        <v>5</v>
      </c>
      <c r="I2277">
        <f>IF(ISBLANK('Step 1.1 Raw Data'!A2277),"-",WEEKDAY(G2277))</f>
        <v>2</v>
      </c>
      <c r="J2277" s="2">
        <f>IF(ISBLANK('Step 1.1 Raw Data'!C2277),"-",'Step 1.1 Raw Data'!C2277)</f>
        <v>86.772000000000006</v>
      </c>
      <c r="K2277" s="18">
        <f>IF(ISBLANK('Step 1.1 Raw Data'!A2277),"-",IF('Step 1.1 Raw Data'!$G$2=0,J2277*'Step 1.1 Raw Data'!$H$15*'Step 1.1 Raw Data'!$H$16/1000,0))</f>
        <v>18.125803079999997</v>
      </c>
      <c r="L2277" s="18">
        <f>IF(ISBLANK('Step 1.1 Raw Data'!A2277),"-",IF('Step 1.1 Raw Data'!$G$2=1,IF('Step 1.1 Raw Data'!$H$9=1,J2277*'Step 1.1 Raw Data'!$H$15*'Step 1.1 Raw Data'!$H$16/1000,IF('Step 1.1 Raw Data'!$H$9=2,J2277*'Step 1.1 Raw Data'!$I$15*'Step 1.1 Raw Data'!$I$16/1000,IF('Step 1.1 Raw Data'!$H$9=3,J2277*'Step 1.1 Raw Data'!$J$15*'Step 1.1 Raw Data'!$J$16/1000))),0))</f>
        <v>0</v>
      </c>
      <c r="M2277" s="11">
        <f>IF(ISBLANK('Step 1.1 Raw Data'!A2277),"-",'Step 1.1 Raw Data'!A2277)</f>
        <v>43227.208464930554</v>
      </c>
      <c r="N2277">
        <f>IF(ISBLANK('Step 1.1 Raw Data'!A2277),"-",HOUR(M2277))</f>
        <v>5</v>
      </c>
      <c r="O2277">
        <f>IF(ISBLANK('Step 1.1 Raw Data'!A2277),"-",WEEKDAY(M2277))</f>
        <v>2</v>
      </c>
      <c r="P2277">
        <f>IF(ISBLANK('Step 1.1 Raw Data'!D2277),"-",'Step 1.1 Raw Data'!D2277)</f>
        <v>87.005399999999995</v>
      </c>
      <c r="Q2277" s="18">
        <f>IF(ISBLANK('Step 1.1 Raw Data'!A2277),"-",IF('Step 1.1 Raw Data'!$G$2=0,P2277*'Step 1.1 Raw Data'!$H$15*'Step 1.1 Raw Data'!$H$16/1000,0))</f>
        <v>18.174558005999998</v>
      </c>
      <c r="R2277" s="18">
        <f>IF(ISBLANK('Step 1.1 Raw Data'!A2277),"-",IF('Step 1.1 Raw Data'!$G$2=1,IF('Step 1.1 Raw Data'!$I$9=1,P2277*'Step 1.1 Raw Data'!$H$15*'Step 1.1 Raw Data'!$H$16/1000,IF('Step 1.1 Raw Data'!$I$9=2,P2277*'Step 1.1 Raw Data'!$I$15*'Step 1.1 Raw Data'!$I$16/1000,IF('Step 1.1 Raw Data'!$I$9=3,P2277*'Step 1.1 Raw Data'!$J$15*'Step 1.1 Raw Data'!$J$16/1000))),0))</f>
        <v>0</v>
      </c>
      <c r="S2277" s="11">
        <f>IF(ISBLANK('Step 1.1 Raw Data'!A2277),"-",'Step 1.1 Raw Data'!A2277)</f>
        <v>43227.208464930554</v>
      </c>
      <c r="T2277">
        <f>IF(ISBLANK('Step 1.1 Raw Data'!A2277),"-",HOUR(S2277))</f>
        <v>5</v>
      </c>
      <c r="U2277">
        <f>IF(ISBLANK('Step 1.1 Raw Data'!A2277),"-",WEEKDAY(S2277))</f>
        <v>2</v>
      </c>
      <c r="V2277">
        <f>IF(ISBLANK('Step 1.1 Raw Data'!E2277),"-",'Step 1.1 Raw Data'!E2277)</f>
        <v>66.035411999999994</v>
      </c>
      <c r="W2277" s="18">
        <f>IF(ISBLANK('Step 1.1 Raw Data'!A2277),"-",IF('Step 1.1 Raw Data'!$G$2=0,V2277*'Step 1.1 Raw Data'!$H$15*'Step 1.1 Raw Data'!$H$16/1000,0))</f>
        <v>13.794137212679997</v>
      </c>
      <c r="X2277" s="18">
        <f>IF(ISBLANK('Step 1.1 Raw Data'!A2277),"-",IF('Step 1.1 Raw Data'!$G$2=1,IF('Step 1.1 Raw Data'!$J$9=1,V2277*'Step 1.1 Raw Data'!$H$15*'Step 1.1 Raw Data'!$H$16/1000,IF('Step 1.1 Raw Data'!$J$9=2,V2277*'Step 1.1 Raw Data'!$I$15*'Step 1.1 Raw Data'!$I$16/1000,IF('Step 1.1 Raw Data'!$J$9=3,V2277*'Step 1.1 Raw Data'!$J$15*'Step 1.1 Raw Data'!$J$16/1000))),0))</f>
        <v>0</v>
      </c>
    </row>
    <row r="2278" spans="1:24" ht="12.5" x14ac:dyDescent="0.25">
      <c r="A2278" s="11">
        <f>IF(ISBLANK('Step 1.1 Raw Data'!A2278),"-",'Step 1.1 Raw Data'!A2278)</f>
        <v>43227.250131655092</v>
      </c>
      <c r="B2278">
        <f>IF(ISBLANK('Step 1.1 Raw Data'!A2278),"-",HOUR(A2278))</f>
        <v>6</v>
      </c>
      <c r="C2278">
        <f>IF(ISBLANK('Step 1.1 Raw Data'!A2278),"-",WEEKDAY(A2278))</f>
        <v>2</v>
      </c>
      <c r="D2278">
        <f>IF(ISBLANK('Step 1.1 Raw Data'!B2278),"-",'Step 1.1 Raw Data'!B2278)</f>
        <v>86.2898</v>
      </c>
      <c r="E2278" s="18">
        <f>IF(ISBLANK('Step 1.1 Raw Data'!A2278),"-",IF('Step 1.1 Raw Data'!$G$2=0,D2278*'Step 1.1 Raw Data'!$H$15*'Step 1.1 Raw Data'!$H$16/1000,0))</f>
        <v>18.025076321999997</v>
      </c>
      <c r="F2278" s="18">
        <f>IF(ISBLANK('Step 1.1 Raw Data'!A2278),"-",IF('Step 1.1 Raw Data'!$G$2=1,IF('Step 1.1 Raw Data'!$G$9=1,D2278*'Step 1.1 Raw Data'!$H$15*'Step 1.1 Raw Data'!$H$16/1000,IF('Step 1.1 Raw Data'!$G$9=2,D2278*'Step 1.1 Raw Data'!$I$15*'Step 1.1 Raw Data'!$I$16/1000,IF('Step 1.1 Raw Data'!$G$9=3,D2278*'Step 1.1 Raw Data'!$J$15*'Step 1.1 Raw Data'!$J$16/1000))),0))</f>
        <v>0</v>
      </c>
      <c r="G2278" s="11">
        <f>IF(ISBLANK('Step 1.1 Raw Data'!A2278),"-",'Step 1.1 Raw Data'!A2278)</f>
        <v>43227.250131655092</v>
      </c>
      <c r="H2278">
        <f>IF(ISBLANK('Step 1.1 Raw Data'!A2278),"-",HOUR(G2278))</f>
        <v>6</v>
      </c>
      <c r="I2278">
        <f>IF(ISBLANK('Step 1.1 Raw Data'!A2278),"-",WEEKDAY(G2278))</f>
        <v>2</v>
      </c>
      <c r="J2278" s="2">
        <f>IF(ISBLANK('Step 1.1 Raw Data'!C2278),"-",'Step 1.1 Raw Data'!C2278)</f>
        <v>86.649900000000002</v>
      </c>
      <c r="K2278" s="18">
        <f>IF(ISBLANK('Step 1.1 Raw Data'!A2278),"-",IF('Step 1.1 Raw Data'!$G$2=0,J2278*'Step 1.1 Raw Data'!$H$15*'Step 1.1 Raw Data'!$H$16/1000,0))</f>
        <v>18.100297610999998</v>
      </c>
      <c r="L2278" s="18">
        <f>IF(ISBLANK('Step 1.1 Raw Data'!A2278),"-",IF('Step 1.1 Raw Data'!$G$2=1,IF('Step 1.1 Raw Data'!$H$9=1,J2278*'Step 1.1 Raw Data'!$H$15*'Step 1.1 Raw Data'!$H$16/1000,IF('Step 1.1 Raw Data'!$H$9=2,J2278*'Step 1.1 Raw Data'!$I$15*'Step 1.1 Raw Data'!$I$16/1000,IF('Step 1.1 Raw Data'!$H$9=3,J2278*'Step 1.1 Raw Data'!$J$15*'Step 1.1 Raw Data'!$J$16/1000))),0))</f>
        <v>0</v>
      </c>
      <c r="M2278" s="11">
        <f>IF(ISBLANK('Step 1.1 Raw Data'!A2278),"-",'Step 1.1 Raw Data'!A2278)</f>
        <v>43227.250131655092</v>
      </c>
      <c r="N2278">
        <f>IF(ISBLANK('Step 1.1 Raw Data'!A2278),"-",HOUR(M2278))</f>
        <v>6</v>
      </c>
      <c r="O2278">
        <f>IF(ISBLANK('Step 1.1 Raw Data'!A2278),"-",WEEKDAY(M2278))</f>
        <v>2</v>
      </c>
      <c r="P2278">
        <f>IF(ISBLANK('Step 1.1 Raw Data'!D2278),"-",'Step 1.1 Raw Data'!D2278)</f>
        <v>86.814700000000002</v>
      </c>
      <c r="Q2278" s="18">
        <f>IF(ISBLANK('Step 1.1 Raw Data'!A2278),"-",IF('Step 1.1 Raw Data'!$G$2=0,P2278*'Step 1.1 Raw Data'!$H$15*'Step 1.1 Raw Data'!$H$16/1000,0))</f>
        <v>18.134722683000003</v>
      </c>
      <c r="R2278" s="18">
        <f>IF(ISBLANK('Step 1.1 Raw Data'!A2278),"-",IF('Step 1.1 Raw Data'!$G$2=1,IF('Step 1.1 Raw Data'!$I$9=1,P2278*'Step 1.1 Raw Data'!$H$15*'Step 1.1 Raw Data'!$H$16/1000,IF('Step 1.1 Raw Data'!$I$9=2,P2278*'Step 1.1 Raw Data'!$I$15*'Step 1.1 Raw Data'!$I$16/1000,IF('Step 1.1 Raw Data'!$I$9=3,P2278*'Step 1.1 Raw Data'!$J$15*'Step 1.1 Raw Data'!$J$16/1000))),0))</f>
        <v>0</v>
      </c>
      <c r="S2278" s="11">
        <f>IF(ISBLANK('Step 1.1 Raw Data'!A2278),"-",'Step 1.1 Raw Data'!A2278)</f>
        <v>43227.250131655092</v>
      </c>
      <c r="T2278">
        <f>IF(ISBLANK('Step 1.1 Raw Data'!A2278),"-",HOUR(S2278))</f>
        <v>6</v>
      </c>
      <c r="U2278">
        <f>IF(ISBLANK('Step 1.1 Raw Data'!A2278),"-",WEEKDAY(S2278))</f>
        <v>2</v>
      </c>
      <c r="V2278">
        <f>IF(ISBLANK('Step 1.1 Raw Data'!E2278),"-",'Step 1.1 Raw Data'!E2278)</f>
        <v>65.916548000000006</v>
      </c>
      <c r="W2278" s="18">
        <f>IF(ISBLANK('Step 1.1 Raw Data'!A2278),"-",IF('Step 1.1 Raw Data'!$G$2=0,V2278*'Step 1.1 Raw Data'!$H$15*'Step 1.1 Raw Data'!$H$16/1000,0))</f>
        <v>13.769307711720002</v>
      </c>
      <c r="X2278" s="18">
        <f>IF(ISBLANK('Step 1.1 Raw Data'!A2278),"-",IF('Step 1.1 Raw Data'!$G$2=1,IF('Step 1.1 Raw Data'!$J$9=1,V2278*'Step 1.1 Raw Data'!$H$15*'Step 1.1 Raw Data'!$H$16/1000,IF('Step 1.1 Raw Data'!$J$9=2,V2278*'Step 1.1 Raw Data'!$I$15*'Step 1.1 Raw Data'!$I$16/1000,IF('Step 1.1 Raw Data'!$J$9=3,V2278*'Step 1.1 Raw Data'!$J$15*'Step 1.1 Raw Data'!$J$16/1000))),0))</f>
        <v>0</v>
      </c>
    </row>
    <row r="2279" spans="1:24" ht="12.5" x14ac:dyDescent="0.25">
      <c r="A2279" s="11">
        <f>IF(ISBLANK('Step 1.1 Raw Data'!A2279),"-",'Step 1.1 Raw Data'!A2279)</f>
        <v>43227.291798379629</v>
      </c>
      <c r="B2279">
        <f>IF(ISBLANK('Step 1.1 Raw Data'!A2279),"-",HOUR(A2279))</f>
        <v>7</v>
      </c>
      <c r="C2279">
        <f>IF(ISBLANK('Step 1.1 Raw Data'!A2279),"-",WEEKDAY(A2279))</f>
        <v>2</v>
      </c>
      <c r="D2279">
        <f>IF(ISBLANK('Step 1.1 Raw Data'!B2279),"-",'Step 1.1 Raw Data'!B2279)</f>
        <v>86.204300000000003</v>
      </c>
      <c r="E2279" s="18">
        <f>IF(ISBLANK('Step 1.1 Raw Data'!A2279),"-",IF('Step 1.1 Raw Data'!$G$2=0,D2279*'Step 1.1 Raw Data'!$H$15*'Step 1.1 Raw Data'!$H$16/1000,0))</f>
        <v>18.007216227000001</v>
      </c>
      <c r="F2279" s="18">
        <f>IF(ISBLANK('Step 1.1 Raw Data'!A2279),"-",IF('Step 1.1 Raw Data'!$G$2=1,IF('Step 1.1 Raw Data'!$G$9=1,D2279*'Step 1.1 Raw Data'!$H$15*'Step 1.1 Raw Data'!$H$16/1000,IF('Step 1.1 Raw Data'!$G$9=2,D2279*'Step 1.1 Raw Data'!$I$15*'Step 1.1 Raw Data'!$I$16/1000,IF('Step 1.1 Raw Data'!$G$9=3,D2279*'Step 1.1 Raw Data'!$J$15*'Step 1.1 Raw Data'!$J$16/1000))),0))</f>
        <v>0</v>
      </c>
      <c r="G2279" s="11">
        <f>IF(ISBLANK('Step 1.1 Raw Data'!A2279),"-",'Step 1.1 Raw Data'!A2279)</f>
        <v>43227.291798379629</v>
      </c>
      <c r="H2279">
        <f>IF(ISBLANK('Step 1.1 Raw Data'!A2279),"-",HOUR(G2279))</f>
        <v>7</v>
      </c>
      <c r="I2279">
        <f>IF(ISBLANK('Step 1.1 Raw Data'!A2279),"-",WEEKDAY(G2279))</f>
        <v>2</v>
      </c>
      <c r="J2279" s="2">
        <f>IF(ISBLANK('Step 1.1 Raw Data'!C2279),"-",'Step 1.1 Raw Data'!C2279)</f>
        <v>86.527799999999999</v>
      </c>
      <c r="K2279" s="18">
        <f>IF(ISBLANK('Step 1.1 Raw Data'!A2279),"-",IF('Step 1.1 Raw Data'!$G$2=0,J2279*'Step 1.1 Raw Data'!$H$15*'Step 1.1 Raw Data'!$H$16/1000,0))</f>
        <v>18.074792142</v>
      </c>
      <c r="L2279" s="18">
        <f>IF(ISBLANK('Step 1.1 Raw Data'!A2279),"-",IF('Step 1.1 Raw Data'!$G$2=1,IF('Step 1.1 Raw Data'!$H$9=1,J2279*'Step 1.1 Raw Data'!$H$15*'Step 1.1 Raw Data'!$H$16/1000,IF('Step 1.1 Raw Data'!$H$9=2,J2279*'Step 1.1 Raw Data'!$I$15*'Step 1.1 Raw Data'!$I$16/1000,IF('Step 1.1 Raw Data'!$H$9=3,J2279*'Step 1.1 Raw Data'!$J$15*'Step 1.1 Raw Data'!$J$16/1000))),0))</f>
        <v>0</v>
      </c>
      <c r="M2279" s="11">
        <f>IF(ISBLANK('Step 1.1 Raw Data'!A2279),"-",'Step 1.1 Raw Data'!A2279)</f>
        <v>43227.291798379629</v>
      </c>
      <c r="N2279">
        <f>IF(ISBLANK('Step 1.1 Raw Data'!A2279),"-",HOUR(M2279))</f>
        <v>7</v>
      </c>
      <c r="O2279">
        <f>IF(ISBLANK('Step 1.1 Raw Data'!A2279),"-",WEEKDAY(M2279))</f>
        <v>2</v>
      </c>
      <c r="P2279">
        <f>IF(ISBLANK('Step 1.1 Raw Data'!D2279),"-",'Step 1.1 Raw Data'!D2279)</f>
        <v>86.707899999999995</v>
      </c>
      <c r="Q2279" s="18">
        <f>IF(ISBLANK('Step 1.1 Raw Data'!A2279),"-",IF('Step 1.1 Raw Data'!$G$2=0,P2279*'Step 1.1 Raw Data'!$H$15*'Step 1.1 Raw Data'!$H$16/1000,0))</f>
        <v>18.112413230999998</v>
      </c>
      <c r="R2279" s="18">
        <f>IF(ISBLANK('Step 1.1 Raw Data'!A2279),"-",IF('Step 1.1 Raw Data'!$G$2=1,IF('Step 1.1 Raw Data'!$I$9=1,P2279*'Step 1.1 Raw Data'!$H$15*'Step 1.1 Raw Data'!$H$16/1000,IF('Step 1.1 Raw Data'!$I$9=2,P2279*'Step 1.1 Raw Data'!$I$15*'Step 1.1 Raw Data'!$I$16/1000,IF('Step 1.1 Raw Data'!$I$9=3,P2279*'Step 1.1 Raw Data'!$J$15*'Step 1.1 Raw Data'!$J$16/1000))),0))</f>
        <v>0</v>
      </c>
      <c r="S2279" s="11">
        <f>IF(ISBLANK('Step 1.1 Raw Data'!A2279),"-",'Step 1.1 Raw Data'!A2279)</f>
        <v>43227.291798379629</v>
      </c>
      <c r="T2279">
        <f>IF(ISBLANK('Step 1.1 Raw Data'!A2279),"-",HOUR(S2279))</f>
        <v>7</v>
      </c>
      <c r="U2279">
        <f>IF(ISBLANK('Step 1.1 Raw Data'!A2279),"-",WEEKDAY(S2279))</f>
        <v>2</v>
      </c>
      <c r="V2279">
        <f>IF(ISBLANK('Step 1.1 Raw Data'!E2279),"-",'Step 1.1 Raw Data'!E2279)</f>
        <v>65.829566</v>
      </c>
      <c r="W2279" s="18">
        <f>IF(ISBLANK('Step 1.1 Raw Data'!A2279),"-",IF('Step 1.1 Raw Data'!$G$2=0,V2279*'Step 1.1 Raw Data'!$H$15*'Step 1.1 Raw Data'!$H$16/1000,0))</f>
        <v>13.751138041739999</v>
      </c>
      <c r="X2279" s="18">
        <f>IF(ISBLANK('Step 1.1 Raw Data'!A2279),"-",IF('Step 1.1 Raw Data'!$G$2=1,IF('Step 1.1 Raw Data'!$J$9=1,V2279*'Step 1.1 Raw Data'!$H$15*'Step 1.1 Raw Data'!$H$16/1000,IF('Step 1.1 Raw Data'!$J$9=2,V2279*'Step 1.1 Raw Data'!$I$15*'Step 1.1 Raw Data'!$I$16/1000,IF('Step 1.1 Raw Data'!$J$9=3,V2279*'Step 1.1 Raw Data'!$J$15*'Step 1.1 Raw Data'!$J$16/1000))),0))</f>
        <v>0</v>
      </c>
    </row>
    <row r="2280" spans="1:24" ht="12.5" x14ac:dyDescent="0.25">
      <c r="A2280" s="11">
        <f>IF(ISBLANK('Step 1.1 Raw Data'!A2280),"-",'Step 1.1 Raw Data'!A2280)</f>
        <v>43227.333465104166</v>
      </c>
      <c r="B2280">
        <f>IF(ISBLANK('Step 1.1 Raw Data'!A2280),"-",HOUR(A2280))</f>
        <v>8</v>
      </c>
      <c r="C2280">
        <f>IF(ISBLANK('Step 1.1 Raw Data'!A2280),"-",WEEKDAY(A2280))</f>
        <v>2</v>
      </c>
      <c r="D2280">
        <f>IF(ISBLANK('Step 1.1 Raw Data'!B2280),"-",'Step 1.1 Raw Data'!B2280)</f>
        <v>86.335499999999996</v>
      </c>
      <c r="E2280" s="18">
        <f>IF(ISBLANK('Step 1.1 Raw Data'!A2280),"-",IF('Step 1.1 Raw Data'!$G$2=0,D2280*'Step 1.1 Raw Data'!$H$15*'Step 1.1 Raw Data'!$H$16/1000,0))</f>
        <v>18.034622595000002</v>
      </c>
      <c r="F2280" s="18">
        <f>IF(ISBLANK('Step 1.1 Raw Data'!A2280),"-",IF('Step 1.1 Raw Data'!$G$2=1,IF('Step 1.1 Raw Data'!$G$9=1,D2280*'Step 1.1 Raw Data'!$H$15*'Step 1.1 Raw Data'!$H$16/1000,IF('Step 1.1 Raw Data'!$G$9=2,D2280*'Step 1.1 Raw Data'!$I$15*'Step 1.1 Raw Data'!$I$16/1000,IF('Step 1.1 Raw Data'!$G$9=3,D2280*'Step 1.1 Raw Data'!$J$15*'Step 1.1 Raw Data'!$J$16/1000))),0))</f>
        <v>0</v>
      </c>
      <c r="G2280" s="11">
        <f>IF(ISBLANK('Step 1.1 Raw Data'!A2280),"-",'Step 1.1 Raw Data'!A2280)</f>
        <v>43227.333465104166</v>
      </c>
      <c r="H2280">
        <f>IF(ISBLANK('Step 1.1 Raw Data'!A2280),"-",HOUR(G2280))</f>
        <v>8</v>
      </c>
      <c r="I2280">
        <f>IF(ISBLANK('Step 1.1 Raw Data'!A2280),"-",WEEKDAY(G2280))</f>
        <v>2</v>
      </c>
      <c r="J2280" s="2">
        <f>IF(ISBLANK('Step 1.1 Raw Data'!C2280),"-",'Step 1.1 Raw Data'!C2280)</f>
        <v>86.546099999999996</v>
      </c>
      <c r="K2280" s="18">
        <f>IF(ISBLANK('Step 1.1 Raw Data'!A2280),"-",IF('Step 1.1 Raw Data'!$G$2=0,J2280*'Step 1.1 Raw Data'!$H$15*'Step 1.1 Raw Data'!$H$16/1000,0))</f>
        <v>18.078614828999999</v>
      </c>
      <c r="L2280" s="18">
        <f>IF(ISBLANK('Step 1.1 Raw Data'!A2280),"-",IF('Step 1.1 Raw Data'!$G$2=1,IF('Step 1.1 Raw Data'!$H$9=1,J2280*'Step 1.1 Raw Data'!$H$15*'Step 1.1 Raw Data'!$H$16/1000,IF('Step 1.1 Raw Data'!$H$9=2,J2280*'Step 1.1 Raw Data'!$I$15*'Step 1.1 Raw Data'!$I$16/1000,IF('Step 1.1 Raw Data'!$H$9=3,J2280*'Step 1.1 Raw Data'!$J$15*'Step 1.1 Raw Data'!$J$16/1000))),0))</f>
        <v>0</v>
      </c>
      <c r="M2280" s="11">
        <f>IF(ISBLANK('Step 1.1 Raw Data'!A2280),"-",'Step 1.1 Raw Data'!A2280)</f>
        <v>43227.333465104166</v>
      </c>
      <c r="N2280">
        <f>IF(ISBLANK('Step 1.1 Raw Data'!A2280),"-",HOUR(M2280))</f>
        <v>8</v>
      </c>
      <c r="O2280">
        <f>IF(ISBLANK('Step 1.1 Raw Data'!A2280),"-",WEEKDAY(M2280))</f>
        <v>2</v>
      </c>
      <c r="P2280">
        <f>IF(ISBLANK('Step 1.1 Raw Data'!D2280),"-",'Step 1.1 Raw Data'!D2280)</f>
        <v>86.802499999999995</v>
      </c>
      <c r="Q2280" s="18">
        <f>IF(ISBLANK('Step 1.1 Raw Data'!A2280),"-",IF('Step 1.1 Raw Data'!$G$2=0,P2280*'Step 1.1 Raw Data'!$H$15*'Step 1.1 Raw Data'!$H$16/1000,0))</f>
        <v>18.132174225</v>
      </c>
      <c r="R2280" s="18">
        <f>IF(ISBLANK('Step 1.1 Raw Data'!A2280),"-",IF('Step 1.1 Raw Data'!$G$2=1,IF('Step 1.1 Raw Data'!$I$9=1,P2280*'Step 1.1 Raw Data'!$H$15*'Step 1.1 Raw Data'!$H$16/1000,IF('Step 1.1 Raw Data'!$I$9=2,P2280*'Step 1.1 Raw Data'!$I$15*'Step 1.1 Raw Data'!$I$16/1000,IF('Step 1.1 Raw Data'!$I$9=3,P2280*'Step 1.1 Raw Data'!$J$15*'Step 1.1 Raw Data'!$J$16/1000))),0))</f>
        <v>0</v>
      </c>
      <c r="S2280" s="11">
        <f>IF(ISBLANK('Step 1.1 Raw Data'!A2280),"-",'Step 1.1 Raw Data'!A2280)</f>
        <v>43227.333465104166</v>
      </c>
      <c r="T2280">
        <f>IF(ISBLANK('Step 1.1 Raw Data'!A2280),"-",HOUR(S2280))</f>
        <v>8</v>
      </c>
      <c r="U2280">
        <f>IF(ISBLANK('Step 1.1 Raw Data'!A2280),"-",WEEKDAY(S2280))</f>
        <v>2</v>
      </c>
      <c r="V2280">
        <f>IF(ISBLANK('Step 1.1 Raw Data'!E2280),"-",'Step 1.1 Raw Data'!E2280)</f>
        <v>65.872467999999998</v>
      </c>
      <c r="W2280" s="18">
        <f>IF(ISBLANK('Step 1.1 Raw Data'!A2280),"-",IF('Step 1.1 Raw Data'!$G$2=0,V2280*'Step 1.1 Raw Data'!$H$15*'Step 1.1 Raw Data'!$H$16/1000,0))</f>
        <v>13.760099840519999</v>
      </c>
      <c r="X2280" s="18">
        <f>IF(ISBLANK('Step 1.1 Raw Data'!A2280),"-",IF('Step 1.1 Raw Data'!$G$2=1,IF('Step 1.1 Raw Data'!$J$9=1,V2280*'Step 1.1 Raw Data'!$H$15*'Step 1.1 Raw Data'!$H$16/1000,IF('Step 1.1 Raw Data'!$J$9=2,V2280*'Step 1.1 Raw Data'!$I$15*'Step 1.1 Raw Data'!$I$16/1000,IF('Step 1.1 Raw Data'!$J$9=3,V2280*'Step 1.1 Raw Data'!$J$15*'Step 1.1 Raw Data'!$J$16/1000))),0))</f>
        <v>0</v>
      </c>
    </row>
    <row r="2281" spans="1:24" ht="12.5" x14ac:dyDescent="0.25">
      <c r="A2281" s="11">
        <f>IF(ISBLANK('Step 1.1 Raw Data'!A2281),"-",'Step 1.1 Raw Data'!A2281)</f>
        <v>43227.375131828703</v>
      </c>
      <c r="B2281">
        <f>IF(ISBLANK('Step 1.1 Raw Data'!A2281),"-",HOUR(A2281))</f>
        <v>9</v>
      </c>
      <c r="C2281">
        <f>IF(ISBLANK('Step 1.1 Raw Data'!A2281),"-",WEEKDAY(A2281))</f>
        <v>2</v>
      </c>
      <c r="D2281">
        <f>IF(ISBLANK('Step 1.1 Raw Data'!B2281),"-",'Step 1.1 Raw Data'!B2281)</f>
        <v>86.379800000000003</v>
      </c>
      <c r="E2281" s="18">
        <f>IF(ISBLANK('Step 1.1 Raw Data'!A2281),"-",IF('Step 1.1 Raw Data'!$G$2=0,D2281*'Step 1.1 Raw Data'!$H$15*'Step 1.1 Raw Data'!$H$16/1000,0))</f>
        <v>18.043876422</v>
      </c>
      <c r="F2281" s="18">
        <f>IF(ISBLANK('Step 1.1 Raw Data'!A2281),"-",IF('Step 1.1 Raw Data'!$G$2=1,IF('Step 1.1 Raw Data'!$G$9=1,D2281*'Step 1.1 Raw Data'!$H$15*'Step 1.1 Raw Data'!$H$16/1000,IF('Step 1.1 Raw Data'!$G$9=2,D2281*'Step 1.1 Raw Data'!$I$15*'Step 1.1 Raw Data'!$I$16/1000,IF('Step 1.1 Raw Data'!$G$9=3,D2281*'Step 1.1 Raw Data'!$J$15*'Step 1.1 Raw Data'!$J$16/1000))),0))</f>
        <v>0</v>
      </c>
      <c r="G2281" s="11">
        <f>IF(ISBLANK('Step 1.1 Raw Data'!A2281),"-",'Step 1.1 Raw Data'!A2281)</f>
        <v>43227.375131828703</v>
      </c>
      <c r="H2281">
        <f>IF(ISBLANK('Step 1.1 Raw Data'!A2281),"-",HOUR(G2281))</f>
        <v>9</v>
      </c>
      <c r="I2281">
        <f>IF(ISBLANK('Step 1.1 Raw Data'!A2281),"-",WEEKDAY(G2281))</f>
        <v>2</v>
      </c>
      <c r="J2281" s="2">
        <f>IF(ISBLANK('Step 1.1 Raw Data'!C2281),"-",'Step 1.1 Raw Data'!C2281)</f>
        <v>86.726200000000006</v>
      </c>
      <c r="K2281" s="18">
        <f>IF(ISBLANK('Step 1.1 Raw Data'!A2281),"-",IF('Step 1.1 Raw Data'!$G$2=0,J2281*'Step 1.1 Raw Data'!$H$15*'Step 1.1 Raw Data'!$H$16/1000,0))</f>
        <v>18.116235918000001</v>
      </c>
      <c r="L2281" s="18">
        <f>IF(ISBLANK('Step 1.1 Raw Data'!A2281),"-",IF('Step 1.1 Raw Data'!$G$2=1,IF('Step 1.1 Raw Data'!$H$9=1,J2281*'Step 1.1 Raw Data'!$H$15*'Step 1.1 Raw Data'!$H$16/1000,IF('Step 1.1 Raw Data'!$H$9=2,J2281*'Step 1.1 Raw Data'!$I$15*'Step 1.1 Raw Data'!$I$16/1000,IF('Step 1.1 Raw Data'!$H$9=3,J2281*'Step 1.1 Raw Data'!$J$15*'Step 1.1 Raw Data'!$J$16/1000))),0))</f>
        <v>0</v>
      </c>
      <c r="M2281" s="11">
        <f>IF(ISBLANK('Step 1.1 Raw Data'!A2281),"-",'Step 1.1 Raw Data'!A2281)</f>
        <v>43227.375131828703</v>
      </c>
      <c r="N2281">
        <f>IF(ISBLANK('Step 1.1 Raw Data'!A2281),"-",HOUR(M2281))</f>
        <v>9</v>
      </c>
      <c r="O2281">
        <f>IF(ISBLANK('Step 1.1 Raw Data'!A2281),"-",WEEKDAY(M2281))</f>
        <v>2</v>
      </c>
      <c r="P2281">
        <f>IF(ISBLANK('Step 1.1 Raw Data'!D2281),"-",'Step 1.1 Raw Data'!D2281)</f>
        <v>86.871099999999998</v>
      </c>
      <c r="Q2281" s="18">
        <f>IF(ISBLANK('Step 1.1 Raw Data'!A2281),"-",IF('Step 1.1 Raw Data'!$G$2=0,P2281*'Step 1.1 Raw Data'!$H$15*'Step 1.1 Raw Data'!$H$16/1000,0))</f>
        <v>18.146504079000003</v>
      </c>
      <c r="R2281" s="18">
        <f>IF(ISBLANK('Step 1.1 Raw Data'!A2281),"-",IF('Step 1.1 Raw Data'!$G$2=1,IF('Step 1.1 Raw Data'!$I$9=1,P2281*'Step 1.1 Raw Data'!$H$15*'Step 1.1 Raw Data'!$H$16/1000,IF('Step 1.1 Raw Data'!$I$9=2,P2281*'Step 1.1 Raw Data'!$I$15*'Step 1.1 Raw Data'!$I$16/1000,IF('Step 1.1 Raw Data'!$I$9=3,P2281*'Step 1.1 Raw Data'!$J$15*'Step 1.1 Raw Data'!$J$16/1000))),0))</f>
        <v>0</v>
      </c>
      <c r="S2281" s="11">
        <f>IF(ISBLANK('Step 1.1 Raw Data'!A2281),"-",'Step 1.1 Raw Data'!A2281)</f>
        <v>43227.375131828703</v>
      </c>
      <c r="T2281">
        <f>IF(ISBLANK('Step 1.1 Raw Data'!A2281),"-",HOUR(S2281))</f>
        <v>9</v>
      </c>
      <c r="U2281">
        <f>IF(ISBLANK('Step 1.1 Raw Data'!A2281),"-",WEEKDAY(S2281))</f>
        <v>2</v>
      </c>
      <c r="V2281">
        <f>IF(ISBLANK('Step 1.1 Raw Data'!E2281),"-",'Step 1.1 Raw Data'!E2281)</f>
        <v>65.966974000000008</v>
      </c>
      <c r="W2281" s="18">
        <f>IF(ISBLANK('Step 1.1 Raw Data'!A2281),"-",IF('Step 1.1 Raw Data'!$G$2=0,V2281*'Step 1.1 Raw Data'!$H$15*'Step 1.1 Raw Data'!$H$16/1000,0))</f>
        <v>13.779841198860002</v>
      </c>
      <c r="X2281" s="18">
        <f>IF(ISBLANK('Step 1.1 Raw Data'!A2281),"-",IF('Step 1.1 Raw Data'!$G$2=1,IF('Step 1.1 Raw Data'!$J$9=1,V2281*'Step 1.1 Raw Data'!$H$15*'Step 1.1 Raw Data'!$H$16/1000,IF('Step 1.1 Raw Data'!$J$9=2,V2281*'Step 1.1 Raw Data'!$I$15*'Step 1.1 Raw Data'!$I$16/1000,IF('Step 1.1 Raw Data'!$J$9=3,V2281*'Step 1.1 Raw Data'!$J$15*'Step 1.1 Raw Data'!$J$16/1000))),0))</f>
        <v>0</v>
      </c>
    </row>
    <row r="2282" spans="1:24" ht="12.5" x14ac:dyDescent="0.25">
      <c r="A2282" s="11">
        <f>IF(ISBLANK('Step 1.1 Raw Data'!A2282),"-",'Step 1.1 Raw Data'!A2282)</f>
        <v>43227.41679855324</v>
      </c>
      <c r="B2282">
        <f>IF(ISBLANK('Step 1.1 Raw Data'!A2282),"-",HOUR(A2282))</f>
        <v>10</v>
      </c>
      <c r="C2282">
        <f>IF(ISBLANK('Step 1.1 Raw Data'!A2282),"-",WEEKDAY(A2282))</f>
        <v>2</v>
      </c>
      <c r="D2282">
        <f>IF(ISBLANK('Step 1.1 Raw Data'!B2282),"-",'Step 1.1 Raw Data'!B2282)</f>
        <v>86.227199999999996</v>
      </c>
      <c r="E2282" s="18">
        <f>IF(ISBLANK('Step 1.1 Raw Data'!A2282),"-",IF('Step 1.1 Raw Data'!$G$2=0,D2282*'Step 1.1 Raw Data'!$H$15*'Step 1.1 Raw Data'!$H$16/1000,0))</f>
        <v>18.011999807999999</v>
      </c>
      <c r="F2282" s="18">
        <f>IF(ISBLANK('Step 1.1 Raw Data'!A2282),"-",IF('Step 1.1 Raw Data'!$G$2=1,IF('Step 1.1 Raw Data'!$G$9=1,D2282*'Step 1.1 Raw Data'!$H$15*'Step 1.1 Raw Data'!$H$16/1000,IF('Step 1.1 Raw Data'!$G$9=2,D2282*'Step 1.1 Raw Data'!$I$15*'Step 1.1 Raw Data'!$I$16/1000,IF('Step 1.1 Raw Data'!$G$9=3,D2282*'Step 1.1 Raw Data'!$J$15*'Step 1.1 Raw Data'!$J$16/1000))),0))</f>
        <v>0</v>
      </c>
      <c r="G2282" s="11">
        <f>IF(ISBLANK('Step 1.1 Raw Data'!A2282),"-",'Step 1.1 Raw Data'!A2282)</f>
        <v>43227.41679855324</v>
      </c>
      <c r="H2282">
        <f>IF(ISBLANK('Step 1.1 Raw Data'!A2282),"-",HOUR(G2282))</f>
        <v>10</v>
      </c>
      <c r="I2282">
        <f>IF(ISBLANK('Step 1.1 Raw Data'!A2282),"-",WEEKDAY(G2282))</f>
        <v>2</v>
      </c>
      <c r="J2282" s="2">
        <f>IF(ISBLANK('Step 1.1 Raw Data'!C2282),"-",'Step 1.1 Raw Data'!C2282)</f>
        <v>86.515600000000006</v>
      </c>
      <c r="K2282" s="18">
        <f>IF(ISBLANK('Step 1.1 Raw Data'!A2282),"-",IF('Step 1.1 Raw Data'!$G$2=0,J2282*'Step 1.1 Raw Data'!$H$15*'Step 1.1 Raw Data'!$H$16/1000,0))</f>
        <v>18.072243684</v>
      </c>
      <c r="L2282" s="18">
        <f>IF(ISBLANK('Step 1.1 Raw Data'!A2282),"-",IF('Step 1.1 Raw Data'!$G$2=1,IF('Step 1.1 Raw Data'!$H$9=1,J2282*'Step 1.1 Raw Data'!$H$15*'Step 1.1 Raw Data'!$H$16/1000,IF('Step 1.1 Raw Data'!$H$9=2,J2282*'Step 1.1 Raw Data'!$I$15*'Step 1.1 Raw Data'!$I$16/1000,IF('Step 1.1 Raw Data'!$H$9=3,J2282*'Step 1.1 Raw Data'!$J$15*'Step 1.1 Raw Data'!$J$16/1000))),0))</f>
        <v>0</v>
      </c>
      <c r="M2282" s="11">
        <f>IF(ISBLANK('Step 1.1 Raw Data'!A2282),"-",'Step 1.1 Raw Data'!A2282)</f>
        <v>43227.41679855324</v>
      </c>
      <c r="N2282">
        <f>IF(ISBLANK('Step 1.1 Raw Data'!A2282),"-",HOUR(M2282))</f>
        <v>10</v>
      </c>
      <c r="O2282">
        <f>IF(ISBLANK('Step 1.1 Raw Data'!A2282),"-",WEEKDAY(M2282))</f>
        <v>2</v>
      </c>
      <c r="P2282">
        <f>IF(ISBLANK('Step 1.1 Raw Data'!D2282),"-",'Step 1.1 Raw Data'!D2282)</f>
        <v>86.713999999999999</v>
      </c>
      <c r="Q2282" s="18">
        <f>IF(ISBLANK('Step 1.1 Raw Data'!A2282),"-",IF('Step 1.1 Raw Data'!$G$2=0,P2282*'Step 1.1 Raw Data'!$H$15*'Step 1.1 Raw Data'!$H$16/1000,0))</f>
        <v>18.113687459999998</v>
      </c>
      <c r="R2282" s="18">
        <f>IF(ISBLANK('Step 1.1 Raw Data'!A2282),"-",IF('Step 1.1 Raw Data'!$G$2=1,IF('Step 1.1 Raw Data'!$I$9=1,P2282*'Step 1.1 Raw Data'!$H$15*'Step 1.1 Raw Data'!$H$16/1000,IF('Step 1.1 Raw Data'!$I$9=2,P2282*'Step 1.1 Raw Data'!$I$15*'Step 1.1 Raw Data'!$I$16/1000,IF('Step 1.1 Raw Data'!$I$9=3,P2282*'Step 1.1 Raw Data'!$J$15*'Step 1.1 Raw Data'!$J$16/1000))),0))</f>
        <v>0</v>
      </c>
      <c r="S2282" s="11">
        <f>IF(ISBLANK('Step 1.1 Raw Data'!A2282),"-",'Step 1.1 Raw Data'!A2282)</f>
        <v>43227.41679855324</v>
      </c>
      <c r="T2282">
        <f>IF(ISBLANK('Step 1.1 Raw Data'!A2282),"-",HOUR(S2282))</f>
        <v>10</v>
      </c>
      <c r="U2282">
        <f>IF(ISBLANK('Step 1.1 Raw Data'!A2282),"-",WEEKDAY(S2282))</f>
        <v>2</v>
      </c>
      <c r="V2282">
        <f>IF(ISBLANK('Step 1.1 Raw Data'!E2282),"-",'Step 1.1 Raw Data'!E2282)</f>
        <v>65.827247999999997</v>
      </c>
      <c r="W2282" s="18">
        <f>IF(ISBLANK('Step 1.1 Raw Data'!A2282),"-",IF('Step 1.1 Raw Data'!$G$2=0,V2282*'Step 1.1 Raw Data'!$H$15*'Step 1.1 Raw Data'!$H$16/1000,0))</f>
        <v>13.750653834719998</v>
      </c>
      <c r="X2282" s="18">
        <f>IF(ISBLANK('Step 1.1 Raw Data'!A2282),"-",IF('Step 1.1 Raw Data'!$G$2=1,IF('Step 1.1 Raw Data'!$J$9=1,V2282*'Step 1.1 Raw Data'!$H$15*'Step 1.1 Raw Data'!$H$16/1000,IF('Step 1.1 Raw Data'!$J$9=2,V2282*'Step 1.1 Raw Data'!$I$15*'Step 1.1 Raw Data'!$I$16/1000,IF('Step 1.1 Raw Data'!$J$9=3,V2282*'Step 1.1 Raw Data'!$J$15*'Step 1.1 Raw Data'!$J$16/1000))),0))</f>
        <v>0</v>
      </c>
    </row>
    <row r="2283" spans="1:24" ht="12.5" x14ac:dyDescent="0.25">
      <c r="A2283" s="11">
        <f>IF(ISBLANK('Step 1.1 Raw Data'!A2283),"-",'Step 1.1 Raw Data'!A2283)</f>
        <v>43227.458465277778</v>
      </c>
      <c r="B2283">
        <f>IF(ISBLANK('Step 1.1 Raw Data'!A2283),"-",HOUR(A2283))</f>
        <v>11</v>
      </c>
      <c r="C2283">
        <f>IF(ISBLANK('Step 1.1 Raw Data'!A2283),"-",WEEKDAY(A2283))</f>
        <v>2</v>
      </c>
      <c r="D2283">
        <f>IF(ISBLANK('Step 1.1 Raw Data'!B2283),"-",'Step 1.1 Raw Data'!B2283)</f>
        <v>86.2119</v>
      </c>
      <c r="E2283" s="18">
        <f>IF(ISBLANK('Step 1.1 Raw Data'!A2283),"-",IF('Step 1.1 Raw Data'!$G$2=0,D2283*'Step 1.1 Raw Data'!$H$15*'Step 1.1 Raw Data'!$H$16/1000,0))</f>
        <v>18.008803790999998</v>
      </c>
      <c r="F2283" s="18">
        <f>IF(ISBLANK('Step 1.1 Raw Data'!A2283),"-",IF('Step 1.1 Raw Data'!$G$2=1,IF('Step 1.1 Raw Data'!$G$9=1,D2283*'Step 1.1 Raw Data'!$H$15*'Step 1.1 Raw Data'!$H$16/1000,IF('Step 1.1 Raw Data'!$G$9=2,D2283*'Step 1.1 Raw Data'!$I$15*'Step 1.1 Raw Data'!$I$16/1000,IF('Step 1.1 Raw Data'!$G$9=3,D2283*'Step 1.1 Raw Data'!$J$15*'Step 1.1 Raw Data'!$J$16/1000))),0))</f>
        <v>0</v>
      </c>
      <c r="G2283" s="11">
        <f>IF(ISBLANK('Step 1.1 Raw Data'!A2283),"-",'Step 1.1 Raw Data'!A2283)</f>
        <v>43227.458465277778</v>
      </c>
      <c r="H2283">
        <f>IF(ISBLANK('Step 1.1 Raw Data'!A2283),"-",HOUR(G2283))</f>
        <v>11</v>
      </c>
      <c r="I2283">
        <f>IF(ISBLANK('Step 1.1 Raw Data'!A2283),"-",WEEKDAY(G2283))</f>
        <v>2</v>
      </c>
      <c r="J2283" s="2">
        <f>IF(ISBLANK('Step 1.1 Raw Data'!C2283),"-",'Step 1.1 Raw Data'!C2283)</f>
        <v>86.514099999999999</v>
      </c>
      <c r="K2283" s="18">
        <f>IF(ISBLANK('Step 1.1 Raw Data'!A2283),"-",IF('Step 1.1 Raw Data'!$G$2=0,J2283*'Step 1.1 Raw Data'!$H$15*'Step 1.1 Raw Data'!$H$16/1000,0))</f>
        <v>18.071930348999999</v>
      </c>
      <c r="L2283" s="18">
        <f>IF(ISBLANK('Step 1.1 Raw Data'!A2283),"-",IF('Step 1.1 Raw Data'!$G$2=1,IF('Step 1.1 Raw Data'!$H$9=1,J2283*'Step 1.1 Raw Data'!$H$15*'Step 1.1 Raw Data'!$H$16/1000,IF('Step 1.1 Raw Data'!$H$9=2,J2283*'Step 1.1 Raw Data'!$I$15*'Step 1.1 Raw Data'!$I$16/1000,IF('Step 1.1 Raw Data'!$H$9=3,J2283*'Step 1.1 Raw Data'!$J$15*'Step 1.1 Raw Data'!$J$16/1000))),0))</f>
        <v>0</v>
      </c>
      <c r="M2283" s="11">
        <f>IF(ISBLANK('Step 1.1 Raw Data'!A2283),"-",'Step 1.1 Raw Data'!A2283)</f>
        <v>43227.458465277778</v>
      </c>
      <c r="N2283">
        <f>IF(ISBLANK('Step 1.1 Raw Data'!A2283),"-",HOUR(M2283))</f>
        <v>11</v>
      </c>
      <c r="O2283">
        <f>IF(ISBLANK('Step 1.1 Raw Data'!A2283),"-",WEEKDAY(M2283))</f>
        <v>2</v>
      </c>
      <c r="P2283">
        <f>IF(ISBLANK('Step 1.1 Raw Data'!D2283),"-",'Step 1.1 Raw Data'!D2283)</f>
        <v>86.720100000000002</v>
      </c>
      <c r="Q2283" s="18">
        <f>IF(ISBLANK('Step 1.1 Raw Data'!A2283),"-",IF('Step 1.1 Raw Data'!$G$2=0,P2283*'Step 1.1 Raw Data'!$H$15*'Step 1.1 Raw Data'!$H$16/1000,0))</f>
        <v>18.114961689000001</v>
      </c>
      <c r="R2283" s="18">
        <f>IF(ISBLANK('Step 1.1 Raw Data'!A2283),"-",IF('Step 1.1 Raw Data'!$G$2=1,IF('Step 1.1 Raw Data'!$I$9=1,P2283*'Step 1.1 Raw Data'!$H$15*'Step 1.1 Raw Data'!$H$16/1000,IF('Step 1.1 Raw Data'!$I$9=2,P2283*'Step 1.1 Raw Data'!$I$15*'Step 1.1 Raw Data'!$I$16/1000,IF('Step 1.1 Raw Data'!$I$9=3,P2283*'Step 1.1 Raw Data'!$J$15*'Step 1.1 Raw Data'!$J$16/1000))),0))</f>
        <v>0</v>
      </c>
      <c r="S2283" s="11">
        <f>IF(ISBLANK('Step 1.1 Raw Data'!A2283),"-",'Step 1.1 Raw Data'!A2283)</f>
        <v>43227.458465277778</v>
      </c>
      <c r="T2283">
        <f>IF(ISBLANK('Step 1.1 Raw Data'!A2283),"-",HOUR(S2283))</f>
        <v>11</v>
      </c>
      <c r="U2283">
        <f>IF(ISBLANK('Step 1.1 Raw Data'!A2283),"-",WEEKDAY(S2283))</f>
        <v>2</v>
      </c>
      <c r="V2283">
        <f>IF(ISBLANK('Step 1.1 Raw Data'!E2283),"-",'Step 1.1 Raw Data'!E2283)</f>
        <v>65.828995999999989</v>
      </c>
      <c r="W2283" s="18">
        <f>IF(ISBLANK('Step 1.1 Raw Data'!A2283),"-",IF('Step 1.1 Raw Data'!$G$2=0,V2283*'Step 1.1 Raw Data'!$H$15*'Step 1.1 Raw Data'!$H$16/1000,0))</f>
        <v>13.751018974439997</v>
      </c>
      <c r="X2283" s="18">
        <f>IF(ISBLANK('Step 1.1 Raw Data'!A2283),"-",IF('Step 1.1 Raw Data'!$G$2=1,IF('Step 1.1 Raw Data'!$J$9=1,V2283*'Step 1.1 Raw Data'!$H$15*'Step 1.1 Raw Data'!$H$16/1000,IF('Step 1.1 Raw Data'!$J$9=2,V2283*'Step 1.1 Raw Data'!$I$15*'Step 1.1 Raw Data'!$I$16/1000,IF('Step 1.1 Raw Data'!$J$9=3,V2283*'Step 1.1 Raw Data'!$J$15*'Step 1.1 Raw Data'!$J$16/1000))),0))</f>
        <v>0</v>
      </c>
    </row>
    <row r="2284" spans="1:24" ht="12.5" x14ac:dyDescent="0.25">
      <c r="A2284" s="11">
        <f>IF(ISBLANK('Step 1.1 Raw Data'!A2284),"-",'Step 1.1 Raw Data'!A2284)</f>
        <v>43227.500132002315</v>
      </c>
      <c r="B2284">
        <f>IF(ISBLANK('Step 1.1 Raw Data'!A2284),"-",HOUR(A2284))</f>
        <v>12</v>
      </c>
      <c r="C2284">
        <f>IF(ISBLANK('Step 1.1 Raw Data'!A2284),"-",WEEKDAY(A2284))</f>
        <v>2</v>
      </c>
      <c r="D2284">
        <f>IF(ISBLANK('Step 1.1 Raw Data'!B2284),"-",'Step 1.1 Raw Data'!B2284)</f>
        <v>86.388999999999996</v>
      </c>
      <c r="E2284" s="18">
        <f>IF(ISBLANK('Step 1.1 Raw Data'!A2284),"-",IF('Step 1.1 Raw Data'!$G$2=0,D2284*'Step 1.1 Raw Data'!$H$15*'Step 1.1 Raw Data'!$H$16/1000,0))</f>
        <v>18.045798209999997</v>
      </c>
      <c r="F2284" s="18">
        <f>IF(ISBLANK('Step 1.1 Raw Data'!A2284),"-",IF('Step 1.1 Raw Data'!$G$2=1,IF('Step 1.1 Raw Data'!$G$9=1,D2284*'Step 1.1 Raw Data'!$H$15*'Step 1.1 Raw Data'!$H$16/1000,IF('Step 1.1 Raw Data'!$G$9=2,D2284*'Step 1.1 Raw Data'!$I$15*'Step 1.1 Raw Data'!$I$16/1000,IF('Step 1.1 Raw Data'!$G$9=3,D2284*'Step 1.1 Raw Data'!$J$15*'Step 1.1 Raw Data'!$J$16/1000))),0))</f>
        <v>0</v>
      </c>
      <c r="G2284" s="11">
        <f>IF(ISBLANK('Step 1.1 Raw Data'!A2284),"-",'Step 1.1 Raw Data'!A2284)</f>
        <v>43227.500132002315</v>
      </c>
      <c r="H2284">
        <f>IF(ISBLANK('Step 1.1 Raw Data'!A2284),"-",HOUR(G2284))</f>
        <v>12</v>
      </c>
      <c r="I2284">
        <f>IF(ISBLANK('Step 1.1 Raw Data'!A2284),"-",WEEKDAY(G2284))</f>
        <v>2</v>
      </c>
      <c r="J2284" s="2">
        <f>IF(ISBLANK('Step 1.1 Raw Data'!C2284),"-",'Step 1.1 Raw Data'!C2284)</f>
        <v>86.683499999999995</v>
      </c>
      <c r="K2284" s="18">
        <f>IF(ISBLANK('Step 1.1 Raw Data'!A2284),"-",IF('Step 1.1 Raw Data'!$G$2=0,J2284*'Step 1.1 Raw Data'!$H$15*'Step 1.1 Raw Data'!$H$16/1000,0))</f>
        <v>18.107316314999998</v>
      </c>
      <c r="L2284" s="18">
        <f>IF(ISBLANK('Step 1.1 Raw Data'!A2284),"-",IF('Step 1.1 Raw Data'!$G$2=1,IF('Step 1.1 Raw Data'!$H$9=1,J2284*'Step 1.1 Raw Data'!$H$15*'Step 1.1 Raw Data'!$H$16/1000,IF('Step 1.1 Raw Data'!$H$9=2,J2284*'Step 1.1 Raw Data'!$I$15*'Step 1.1 Raw Data'!$I$16/1000,IF('Step 1.1 Raw Data'!$H$9=3,J2284*'Step 1.1 Raw Data'!$J$15*'Step 1.1 Raw Data'!$J$16/1000))),0))</f>
        <v>0</v>
      </c>
      <c r="M2284" s="11">
        <f>IF(ISBLANK('Step 1.1 Raw Data'!A2284),"-",'Step 1.1 Raw Data'!A2284)</f>
        <v>43227.500132002315</v>
      </c>
      <c r="N2284">
        <f>IF(ISBLANK('Step 1.1 Raw Data'!A2284),"-",HOUR(M2284))</f>
        <v>12</v>
      </c>
      <c r="O2284">
        <f>IF(ISBLANK('Step 1.1 Raw Data'!A2284),"-",WEEKDAY(M2284))</f>
        <v>2</v>
      </c>
      <c r="P2284">
        <f>IF(ISBLANK('Step 1.1 Raw Data'!D2284),"-",'Step 1.1 Raw Data'!D2284)</f>
        <v>86.857399999999998</v>
      </c>
      <c r="Q2284" s="18">
        <f>IF(ISBLANK('Step 1.1 Raw Data'!A2284),"-",IF('Step 1.1 Raw Data'!$G$2=0,P2284*'Step 1.1 Raw Data'!$H$15*'Step 1.1 Raw Data'!$H$16/1000,0))</f>
        <v>18.143642286000002</v>
      </c>
      <c r="R2284" s="18">
        <f>IF(ISBLANK('Step 1.1 Raw Data'!A2284),"-",IF('Step 1.1 Raw Data'!$G$2=1,IF('Step 1.1 Raw Data'!$I$9=1,P2284*'Step 1.1 Raw Data'!$H$15*'Step 1.1 Raw Data'!$H$16/1000,IF('Step 1.1 Raw Data'!$I$9=2,P2284*'Step 1.1 Raw Data'!$I$15*'Step 1.1 Raw Data'!$I$16/1000,IF('Step 1.1 Raw Data'!$I$9=3,P2284*'Step 1.1 Raw Data'!$J$15*'Step 1.1 Raw Data'!$J$16/1000))),0))</f>
        <v>0</v>
      </c>
      <c r="S2284" s="11">
        <f>IF(ISBLANK('Step 1.1 Raw Data'!A2284),"-",'Step 1.1 Raw Data'!A2284)</f>
        <v>43227.500132002315</v>
      </c>
      <c r="T2284">
        <f>IF(ISBLANK('Step 1.1 Raw Data'!A2284),"-",HOUR(S2284))</f>
        <v>12</v>
      </c>
      <c r="U2284">
        <f>IF(ISBLANK('Step 1.1 Raw Data'!A2284),"-",WEEKDAY(S2284))</f>
        <v>2</v>
      </c>
      <c r="V2284">
        <f>IF(ISBLANK('Step 1.1 Raw Data'!E2284),"-",'Step 1.1 Raw Data'!E2284)</f>
        <v>65.945542000000003</v>
      </c>
      <c r="W2284" s="18">
        <f>IF(ISBLANK('Step 1.1 Raw Data'!A2284),"-",IF('Step 1.1 Raw Data'!$G$2=0,V2284*'Step 1.1 Raw Data'!$H$15*'Step 1.1 Raw Data'!$H$16/1000,0))</f>
        <v>13.775364268380001</v>
      </c>
      <c r="X2284" s="18">
        <f>IF(ISBLANK('Step 1.1 Raw Data'!A2284),"-",IF('Step 1.1 Raw Data'!$G$2=1,IF('Step 1.1 Raw Data'!$J$9=1,V2284*'Step 1.1 Raw Data'!$H$15*'Step 1.1 Raw Data'!$H$16/1000,IF('Step 1.1 Raw Data'!$J$9=2,V2284*'Step 1.1 Raw Data'!$I$15*'Step 1.1 Raw Data'!$I$16/1000,IF('Step 1.1 Raw Data'!$J$9=3,V2284*'Step 1.1 Raw Data'!$J$15*'Step 1.1 Raw Data'!$J$16/1000))),0))</f>
        <v>0</v>
      </c>
    </row>
    <row r="2285" spans="1:24" ht="12.5" x14ac:dyDescent="0.25">
      <c r="A2285" s="11">
        <f>IF(ISBLANK('Step 1.1 Raw Data'!A2285),"-",'Step 1.1 Raw Data'!A2285)</f>
        <v>43227.541798726852</v>
      </c>
      <c r="B2285">
        <f>IF(ISBLANK('Step 1.1 Raw Data'!A2285),"-",HOUR(A2285))</f>
        <v>13</v>
      </c>
      <c r="C2285">
        <f>IF(ISBLANK('Step 1.1 Raw Data'!A2285),"-",WEEKDAY(A2285))</f>
        <v>2</v>
      </c>
      <c r="D2285">
        <f>IF(ISBLANK('Step 1.1 Raw Data'!B2285),"-",'Step 1.1 Raw Data'!B2285)</f>
        <v>86.402699999999996</v>
      </c>
      <c r="E2285" s="18">
        <f>IF(ISBLANK('Step 1.1 Raw Data'!A2285),"-",IF('Step 1.1 Raw Data'!$G$2=0,D2285*'Step 1.1 Raw Data'!$H$15*'Step 1.1 Raw Data'!$H$16/1000,0))</f>
        <v>18.048660002999998</v>
      </c>
      <c r="F2285" s="18">
        <f>IF(ISBLANK('Step 1.1 Raw Data'!A2285),"-",IF('Step 1.1 Raw Data'!$G$2=1,IF('Step 1.1 Raw Data'!$G$9=1,D2285*'Step 1.1 Raw Data'!$H$15*'Step 1.1 Raw Data'!$H$16/1000,IF('Step 1.1 Raw Data'!$G$9=2,D2285*'Step 1.1 Raw Data'!$I$15*'Step 1.1 Raw Data'!$I$16/1000,IF('Step 1.1 Raw Data'!$G$9=3,D2285*'Step 1.1 Raw Data'!$J$15*'Step 1.1 Raw Data'!$J$16/1000))),0))</f>
        <v>0</v>
      </c>
      <c r="G2285" s="11">
        <f>IF(ISBLANK('Step 1.1 Raw Data'!A2285),"-",'Step 1.1 Raw Data'!A2285)</f>
        <v>43227.541798726852</v>
      </c>
      <c r="H2285">
        <f>IF(ISBLANK('Step 1.1 Raw Data'!A2285),"-",HOUR(G2285))</f>
        <v>13</v>
      </c>
      <c r="I2285">
        <f>IF(ISBLANK('Step 1.1 Raw Data'!A2285),"-",WEEKDAY(G2285))</f>
        <v>2</v>
      </c>
      <c r="J2285" s="2">
        <f>IF(ISBLANK('Step 1.1 Raw Data'!C2285),"-",'Step 1.1 Raw Data'!C2285)</f>
        <v>86.622399999999999</v>
      </c>
      <c r="K2285" s="18">
        <f>IF(ISBLANK('Step 1.1 Raw Data'!A2285),"-",IF('Step 1.1 Raw Data'!$G$2=0,J2285*'Step 1.1 Raw Data'!$H$15*'Step 1.1 Raw Data'!$H$16/1000,0))</f>
        <v>18.094553135999998</v>
      </c>
      <c r="L2285" s="18">
        <f>IF(ISBLANK('Step 1.1 Raw Data'!A2285),"-",IF('Step 1.1 Raw Data'!$G$2=1,IF('Step 1.1 Raw Data'!$H$9=1,J2285*'Step 1.1 Raw Data'!$H$15*'Step 1.1 Raw Data'!$H$16/1000,IF('Step 1.1 Raw Data'!$H$9=2,J2285*'Step 1.1 Raw Data'!$I$15*'Step 1.1 Raw Data'!$I$16/1000,IF('Step 1.1 Raw Data'!$H$9=3,J2285*'Step 1.1 Raw Data'!$J$15*'Step 1.1 Raw Data'!$J$16/1000))),0))</f>
        <v>0</v>
      </c>
      <c r="M2285" s="11">
        <f>IF(ISBLANK('Step 1.1 Raw Data'!A2285),"-",'Step 1.1 Raw Data'!A2285)</f>
        <v>43227.541798726852</v>
      </c>
      <c r="N2285">
        <f>IF(ISBLANK('Step 1.1 Raw Data'!A2285),"-",HOUR(M2285))</f>
        <v>13</v>
      </c>
      <c r="O2285">
        <f>IF(ISBLANK('Step 1.1 Raw Data'!A2285),"-",WEEKDAY(M2285))</f>
        <v>2</v>
      </c>
      <c r="P2285">
        <f>IF(ISBLANK('Step 1.1 Raw Data'!D2285),"-",'Step 1.1 Raw Data'!D2285)</f>
        <v>86.747500000000002</v>
      </c>
      <c r="Q2285" s="18">
        <f>IF(ISBLANK('Step 1.1 Raw Data'!A2285),"-",IF('Step 1.1 Raw Data'!$G$2=0,P2285*'Step 1.1 Raw Data'!$H$15*'Step 1.1 Raw Data'!$H$16/1000,0))</f>
        <v>18.120685275</v>
      </c>
      <c r="R2285" s="18">
        <f>IF(ISBLANK('Step 1.1 Raw Data'!A2285),"-",IF('Step 1.1 Raw Data'!$G$2=1,IF('Step 1.1 Raw Data'!$I$9=1,P2285*'Step 1.1 Raw Data'!$H$15*'Step 1.1 Raw Data'!$H$16/1000,IF('Step 1.1 Raw Data'!$I$9=2,P2285*'Step 1.1 Raw Data'!$I$15*'Step 1.1 Raw Data'!$I$16/1000,IF('Step 1.1 Raw Data'!$I$9=3,P2285*'Step 1.1 Raw Data'!$J$15*'Step 1.1 Raw Data'!$J$16/1000))),0))</f>
        <v>0</v>
      </c>
      <c r="S2285" s="11">
        <f>IF(ISBLANK('Step 1.1 Raw Data'!A2285),"-",'Step 1.1 Raw Data'!A2285)</f>
        <v>43227.541798726852</v>
      </c>
      <c r="T2285">
        <f>IF(ISBLANK('Step 1.1 Raw Data'!A2285),"-",HOUR(S2285))</f>
        <v>13</v>
      </c>
      <c r="U2285">
        <f>IF(ISBLANK('Step 1.1 Raw Data'!A2285),"-",WEEKDAY(S2285))</f>
        <v>2</v>
      </c>
      <c r="V2285">
        <f>IF(ISBLANK('Step 1.1 Raw Data'!E2285),"-",'Step 1.1 Raw Data'!E2285)</f>
        <v>65.880561999999998</v>
      </c>
      <c r="W2285" s="18">
        <f>IF(ISBLANK('Step 1.1 Raw Data'!A2285),"-",IF('Step 1.1 Raw Data'!$G$2=0,V2285*'Step 1.1 Raw Data'!$H$15*'Step 1.1 Raw Data'!$H$16/1000,0))</f>
        <v>13.761790596179999</v>
      </c>
      <c r="X2285" s="18">
        <f>IF(ISBLANK('Step 1.1 Raw Data'!A2285),"-",IF('Step 1.1 Raw Data'!$G$2=1,IF('Step 1.1 Raw Data'!$J$9=1,V2285*'Step 1.1 Raw Data'!$H$15*'Step 1.1 Raw Data'!$H$16/1000,IF('Step 1.1 Raw Data'!$J$9=2,V2285*'Step 1.1 Raw Data'!$I$15*'Step 1.1 Raw Data'!$I$16/1000,IF('Step 1.1 Raw Data'!$J$9=3,V2285*'Step 1.1 Raw Data'!$J$15*'Step 1.1 Raw Data'!$J$16/1000))),0))</f>
        <v>0</v>
      </c>
    </row>
    <row r="2286" spans="1:24" ht="12.5" x14ac:dyDescent="0.25">
      <c r="A2286" s="11">
        <f>IF(ISBLANK('Step 1.1 Raw Data'!A2286),"-",'Step 1.1 Raw Data'!A2286)</f>
        <v>43227.583465451389</v>
      </c>
      <c r="B2286">
        <f>IF(ISBLANK('Step 1.1 Raw Data'!A2286),"-",HOUR(A2286))</f>
        <v>14</v>
      </c>
      <c r="C2286">
        <f>IF(ISBLANK('Step 1.1 Raw Data'!A2286),"-",WEEKDAY(A2286))</f>
        <v>2</v>
      </c>
      <c r="D2286">
        <f>IF(ISBLANK('Step 1.1 Raw Data'!B2286),"-",'Step 1.1 Raw Data'!B2286)</f>
        <v>86.378299999999996</v>
      </c>
      <c r="E2286" s="18">
        <f>IF(ISBLANK('Step 1.1 Raw Data'!A2286),"-",IF('Step 1.1 Raw Data'!$G$2=0,D2286*'Step 1.1 Raw Data'!$H$15*'Step 1.1 Raw Data'!$H$16/1000,0))</f>
        <v>18.043563086999999</v>
      </c>
      <c r="F2286" s="18">
        <f>IF(ISBLANK('Step 1.1 Raw Data'!A2286),"-",IF('Step 1.1 Raw Data'!$G$2=1,IF('Step 1.1 Raw Data'!$G$9=1,D2286*'Step 1.1 Raw Data'!$H$15*'Step 1.1 Raw Data'!$H$16/1000,IF('Step 1.1 Raw Data'!$G$9=2,D2286*'Step 1.1 Raw Data'!$I$15*'Step 1.1 Raw Data'!$I$16/1000,IF('Step 1.1 Raw Data'!$G$9=3,D2286*'Step 1.1 Raw Data'!$J$15*'Step 1.1 Raw Data'!$J$16/1000))),0))</f>
        <v>0</v>
      </c>
      <c r="G2286" s="11">
        <f>IF(ISBLANK('Step 1.1 Raw Data'!A2286),"-",'Step 1.1 Raw Data'!A2286)</f>
        <v>43227.583465451389</v>
      </c>
      <c r="H2286">
        <f>IF(ISBLANK('Step 1.1 Raw Data'!A2286),"-",HOUR(G2286))</f>
        <v>14</v>
      </c>
      <c r="I2286">
        <f>IF(ISBLANK('Step 1.1 Raw Data'!A2286),"-",WEEKDAY(G2286))</f>
        <v>2</v>
      </c>
      <c r="J2286" s="2">
        <f>IF(ISBLANK('Step 1.1 Raw Data'!C2286),"-",'Step 1.1 Raw Data'!C2286)</f>
        <v>86.660600000000002</v>
      </c>
      <c r="K2286" s="18">
        <f>IF(ISBLANK('Step 1.1 Raw Data'!A2286),"-",IF('Step 1.1 Raw Data'!$G$2=0,J2286*'Step 1.1 Raw Data'!$H$15*'Step 1.1 Raw Data'!$H$16/1000,0))</f>
        <v>18.102532734</v>
      </c>
      <c r="L2286" s="18">
        <f>IF(ISBLANK('Step 1.1 Raw Data'!A2286),"-",IF('Step 1.1 Raw Data'!$G$2=1,IF('Step 1.1 Raw Data'!$H$9=1,J2286*'Step 1.1 Raw Data'!$H$15*'Step 1.1 Raw Data'!$H$16/1000,IF('Step 1.1 Raw Data'!$H$9=2,J2286*'Step 1.1 Raw Data'!$I$15*'Step 1.1 Raw Data'!$I$16/1000,IF('Step 1.1 Raw Data'!$H$9=3,J2286*'Step 1.1 Raw Data'!$J$15*'Step 1.1 Raw Data'!$J$16/1000))),0))</f>
        <v>0</v>
      </c>
      <c r="M2286" s="11">
        <f>IF(ISBLANK('Step 1.1 Raw Data'!A2286),"-",'Step 1.1 Raw Data'!A2286)</f>
        <v>43227.583465451389</v>
      </c>
      <c r="N2286">
        <f>IF(ISBLANK('Step 1.1 Raw Data'!A2286),"-",HOUR(M2286))</f>
        <v>14</v>
      </c>
      <c r="O2286">
        <f>IF(ISBLANK('Step 1.1 Raw Data'!A2286),"-",WEEKDAY(M2286))</f>
        <v>2</v>
      </c>
      <c r="P2286">
        <f>IF(ISBLANK('Step 1.1 Raw Data'!D2286),"-",'Step 1.1 Raw Data'!D2286)</f>
        <v>86.790300000000002</v>
      </c>
      <c r="Q2286" s="18">
        <f>IF(ISBLANK('Step 1.1 Raw Data'!A2286),"-",IF('Step 1.1 Raw Data'!$G$2=0,P2286*'Step 1.1 Raw Data'!$H$15*'Step 1.1 Raw Data'!$H$16/1000,0))</f>
        <v>18.129625767</v>
      </c>
      <c r="R2286" s="18">
        <f>IF(ISBLANK('Step 1.1 Raw Data'!A2286),"-",IF('Step 1.1 Raw Data'!$G$2=1,IF('Step 1.1 Raw Data'!$I$9=1,P2286*'Step 1.1 Raw Data'!$H$15*'Step 1.1 Raw Data'!$H$16/1000,IF('Step 1.1 Raw Data'!$I$9=2,P2286*'Step 1.1 Raw Data'!$I$15*'Step 1.1 Raw Data'!$I$16/1000,IF('Step 1.1 Raw Data'!$I$9=3,P2286*'Step 1.1 Raw Data'!$J$15*'Step 1.1 Raw Data'!$J$16/1000))),0))</f>
        <v>0</v>
      </c>
      <c r="S2286" s="11">
        <f>IF(ISBLANK('Step 1.1 Raw Data'!A2286),"-",'Step 1.1 Raw Data'!A2286)</f>
        <v>43227.583465451389</v>
      </c>
      <c r="T2286">
        <f>IF(ISBLANK('Step 1.1 Raw Data'!A2286),"-",HOUR(S2286))</f>
        <v>14</v>
      </c>
      <c r="U2286">
        <f>IF(ISBLANK('Step 1.1 Raw Data'!A2286),"-",WEEKDAY(S2286))</f>
        <v>2</v>
      </c>
      <c r="V2286">
        <f>IF(ISBLANK('Step 1.1 Raw Data'!E2286),"-",'Step 1.1 Raw Data'!E2286)</f>
        <v>65.911341999999991</v>
      </c>
      <c r="W2286" s="18">
        <f>IF(ISBLANK('Step 1.1 Raw Data'!A2286),"-",IF('Step 1.1 Raw Data'!$G$2=0,V2286*'Step 1.1 Raw Data'!$H$15*'Step 1.1 Raw Data'!$H$16/1000,0))</f>
        <v>13.768220230379999</v>
      </c>
      <c r="X2286" s="18">
        <f>IF(ISBLANK('Step 1.1 Raw Data'!A2286),"-",IF('Step 1.1 Raw Data'!$G$2=1,IF('Step 1.1 Raw Data'!$J$9=1,V2286*'Step 1.1 Raw Data'!$H$15*'Step 1.1 Raw Data'!$H$16/1000,IF('Step 1.1 Raw Data'!$J$9=2,V2286*'Step 1.1 Raw Data'!$I$15*'Step 1.1 Raw Data'!$I$16/1000,IF('Step 1.1 Raw Data'!$J$9=3,V2286*'Step 1.1 Raw Data'!$J$15*'Step 1.1 Raw Data'!$J$16/1000))),0))</f>
        <v>0</v>
      </c>
    </row>
    <row r="2287" spans="1:24" ht="12.5" x14ac:dyDescent="0.25">
      <c r="A2287" s="11">
        <f>IF(ISBLANK('Step 1.1 Raw Data'!A2287),"-",'Step 1.1 Raw Data'!A2287)</f>
        <v>43227.625132175926</v>
      </c>
      <c r="B2287">
        <f>IF(ISBLANK('Step 1.1 Raw Data'!A2287),"-",HOUR(A2287))</f>
        <v>15</v>
      </c>
      <c r="C2287">
        <f>IF(ISBLANK('Step 1.1 Raw Data'!A2287),"-",WEEKDAY(A2287))</f>
        <v>2</v>
      </c>
      <c r="D2287">
        <f>IF(ISBLANK('Step 1.1 Raw Data'!B2287),"-",'Step 1.1 Raw Data'!B2287)</f>
        <v>86.335499999999996</v>
      </c>
      <c r="E2287" s="18">
        <f>IF(ISBLANK('Step 1.1 Raw Data'!A2287),"-",IF('Step 1.1 Raw Data'!$G$2=0,D2287*'Step 1.1 Raw Data'!$H$15*'Step 1.1 Raw Data'!$H$16/1000,0))</f>
        <v>18.034622595000002</v>
      </c>
      <c r="F2287" s="18">
        <f>IF(ISBLANK('Step 1.1 Raw Data'!A2287),"-",IF('Step 1.1 Raw Data'!$G$2=1,IF('Step 1.1 Raw Data'!$G$9=1,D2287*'Step 1.1 Raw Data'!$H$15*'Step 1.1 Raw Data'!$H$16/1000,IF('Step 1.1 Raw Data'!$G$9=2,D2287*'Step 1.1 Raw Data'!$I$15*'Step 1.1 Raw Data'!$I$16/1000,IF('Step 1.1 Raw Data'!$G$9=3,D2287*'Step 1.1 Raw Data'!$J$15*'Step 1.1 Raw Data'!$J$16/1000))),0))</f>
        <v>0</v>
      </c>
      <c r="G2287" s="11">
        <f>IF(ISBLANK('Step 1.1 Raw Data'!A2287),"-",'Step 1.1 Raw Data'!A2287)</f>
        <v>43227.625132175926</v>
      </c>
      <c r="H2287">
        <f>IF(ISBLANK('Step 1.1 Raw Data'!A2287),"-",HOUR(G2287))</f>
        <v>15</v>
      </c>
      <c r="I2287">
        <f>IF(ISBLANK('Step 1.1 Raw Data'!A2287),"-",WEEKDAY(G2287))</f>
        <v>2</v>
      </c>
      <c r="J2287" s="2">
        <f>IF(ISBLANK('Step 1.1 Raw Data'!C2287),"-",'Step 1.1 Raw Data'!C2287)</f>
        <v>86.524799999999999</v>
      </c>
      <c r="K2287" s="18">
        <f>IF(ISBLANK('Step 1.1 Raw Data'!A2287),"-",IF('Step 1.1 Raw Data'!$G$2=0,J2287*'Step 1.1 Raw Data'!$H$15*'Step 1.1 Raw Data'!$H$16/1000,0))</f>
        <v>18.074165472000001</v>
      </c>
      <c r="L2287" s="18">
        <f>IF(ISBLANK('Step 1.1 Raw Data'!A2287),"-",IF('Step 1.1 Raw Data'!$G$2=1,IF('Step 1.1 Raw Data'!$H$9=1,J2287*'Step 1.1 Raw Data'!$H$15*'Step 1.1 Raw Data'!$H$16/1000,IF('Step 1.1 Raw Data'!$H$9=2,J2287*'Step 1.1 Raw Data'!$I$15*'Step 1.1 Raw Data'!$I$16/1000,IF('Step 1.1 Raw Data'!$H$9=3,J2287*'Step 1.1 Raw Data'!$J$15*'Step 1.1 Raw Data'!$J$16/1000))),0))</f>
        <v>0</v>
      </c>
      <c r="M2287" s="11">
        <f>IF(ISBLANK('Step 1.1 Raw Data'!A2287),"-",'Step 1.1 Raw Data'!A2287)</f>
        <v>43227.625132175926</v>
      </c>
      <c r="N2287">
        <f>IF(ISBLANK('Step 1.1 Raw Data'!A2287),"-",HOUR(M2287))</f>
        <v>15</v>
      </c>
      <c r="O2287">
        <f>IF(ISBLANK('Step 1.1 Raw Data'!A2287),"-",WEEKDAY(M2287))</f>
        <v>2</v>
      </c>
      <c r="P2287">
        <f>IF(ISBLANK('Step 1.1 Raw Data'!D2287),"-",'Step 1.1 Raw Data'!D2287)</f>
        <v>86.738399999999999</v>
      </c>
      <c r="Q2287" s="18">
        <f>IF(ISBLANK('Step 1.1 Raw Data'!A2287),"-",IF('Step 1.1 Raw Data'!$G$2=0,P2287*'Step 1.1 Raw Data'!$H$15*'Step 1.1 Raw Data'!$H$16/1000,0))</f>
        <v>18.118784376000001</v>
      </c>
      <c r="R2287" s="18">
        <f>IF(ISBLANK('Step 1.1 Raw Data'!A2287),"-",IF('Step 1.1 Raw Data'!$G$2=1,IF('Step 1.1 Raw Data'!$I$9=1,P2287*'Step 1.1 Raw Data'!$H$15*'Step 1.1 Raw Data'!$H$16/1000,IF('Step 1.1 Raw Data'!$I$9=2,P2287*'Step 1.1 Raw Data'!$I$15*'Step 1.1 Raw Data'!$I$16/1000,IF('Step 1.1 Raw Data'!$I$9=3,P2287*'Step 1.1 Raw Data'!$J$15*'Step 1.1 Raw Data'!$J$16/1000))),0))</f>
        <v>0</v>
      </c>
      <c r="S2287" s="11">
        <f>IF(ISBLANK('Step 1.1 Raw Data'!A2287),"-",'Step 1.1 Raw Data'!A2287)</f>
        <v>43227.625132175926</v>
      </c>
      <c r="T2287">
        <f>IF(ISBLANK('Step 1.1 Raw Data'!A2287),"-",HOUR(S2287))</f>
        <v>15</v>
      </c>
      <c r="U2287">
        <f>IF(ISBLANK('Step 1.1 Raw Data'!A2287),"-",WEEKDAY(S2287))</f>
        <v>2</v>
      </c>
      <c r="V2287">
        <f>IF(ISBLANK('Step 1.1 Raw Data'!E2287),"-",'Step 1.1 Raw Data'!E2287)</f>
        <v>65.840015999999991</v>
      </c>
      <c r="W2287" s="18">
        <f>IF(ISBLANK('Step 1.1 Raw Data'!A2287),"-",IF('Step 1.1 Raw Data'!$G$2=0,V2287*'Step 1.1 Raw Data'!$H$15*'Step 1.1 Raw Data'!$H$16/1000,0))</f>
        <v>13.753320942239998</v>
      </c>
      <c r="X2287" s="18">
        <f>IF(ISBLANK('Step 1.1 Raw Data'!A2287),"-",IF('Step 1.1 Raw Data'!$G$2=1,IF('Step 1.1 Raw Data'!$J$9=1,V2287*'Step 1.1 Raw Data'!$H$15*'Step 1.1 Raw Data'!$H$16/1000,IF('Step 1.1 Raw Data'!$J$9=2,V2287*'Step 1.1 Raw Data'!$I$15*'Step 1.1 Raw Data'!$I$16/1000,IF('Step 1.1 Raw Data'!$J$9=3,V2287*'Step 1.1 Raw Data'!$J$15*'Step 1.1 Raw Data'!$J$16/1000))),0))</f>
        <v>0</v>
      </c>
    </row>
    <row r="2288" spans="1:24" ht="12.5" x14ac:dyDescent="0.25">
      <c r="A2288" s="11">
        <f>IF(ISBLANK('Step 1.1 Raw Data'!A2288),"-",'Step 1.1 Raw Data'!A2288)</f>
        <v>43227.666798900464</v>
      </c>
      <c r="B2288">
        <f>IF(ISBLANK('Step 1.1 Raw Data'!A2288),"-",HOUR(A2288))</f>
        <v>16</v>
      </c>
      <c r="C2288">
        <f>IF(ISBLANK('Step 1.1 Raw Data'!A2288),"-",WEEKDAY(A2288))</f>
        <v>2</v>
      </c>
      <c r="D2288">
        <f>IF(ISBLANK('Step 1.1 Raw Data'!B2288),"-",'Step 1.1 Raw Data'!B2288)</f>
        <v>86.349299999999999</v>
      </c>
      <c r="E2288" s="18">
        <f>IF(ISBLANK('Step 1.1 Raw Data'!A2288),"-",IF('Step 1.1 Raw Data'!$G$2=0,D2288*'Step 1.1 Raw Data'!$H$15*'Step 1.1 Raw Data'!$H$16/1000,0))</f>
        <v>18.037505277000001</v>
      </c>
      <c r="F2288" s="18">
        <f>IF(ISBLANK('Step 1.1 Raw Data'!A2288),"-",IF('Step 1.1 Raw Data'!$G$2=1,IF('Step 1.1 Raw Data'!$G$9=1,D2288*'Step 1.1 Raw Data'!$H$15*'Step 1.1 Raw Data'!$H$16/1000,IF('Step 1.1 Raw Data'!$G$9=2,D2288*'Step 1.1 Raw Data'!$I$15*'Step 1.1 Raw Data'!$I$16/1000,IF('Step 1.1 Raw Data'!$G$9=3,D2288*'Step 1.1 Raw Data'!$J$15*'Step 1.1 Raw Data'!$J$16/1000))),0))</f>
        <v>0</v>
      </c>
      <c r="G2288" s="11">
        <f>IF(ISBLANK('Step 1.1 Raw Data'!A2288),"-",'Step 1.1 Raw Data'!A2288)</f>
        <v>43227.666798900464</v>
      </c>
      <c r="H2288">
        <f>IF(ISBLANK('Step 1.1 Raw Data'!A2288),"-",HOUR(G2288))</f>
        <v>16</v>
      </c>
      <c r="I2288">
        <f>IF(ISBLANK('Step 1.1 Raw Data'!A2288),"-",WEEKDAY(G2288))</f>
        <v>2</v>
      </c>
      <c r="J2288" s="2">
        <f>IF(ISBLANK('Step 1.1 Raw Data'!C2288),"-",'Step 1.1 Raw Data'!C2288)</f>
        <v>86.491200000000006</v>
      </c>
      <c r="K2288" s="18">
        <f>IF(ISBLANK('Step 1.1 Raw Data'!A2288),"-",IF('Step 1.1 Raw Data'!$G$2=0,J2288*'Step 1.1 Raw Data'!$H$15*'Step 1.1 Raw Data'!$H$16/1000,0))</f>
        <v>18.067146768000001</v>
      </c>
      <c r="L2288" s="18">
        <f>IF(ISBLANK('Step 1.1 Raw Data'!A2288),"-",IF('Step 1.1 Raw Data'!$G$2=1,IF('Step 1.1 Raw Data'!$H$9=1,J2288*'Step 1.1 Raw Data'!$H$15*'Step 1.1 Raw Data'!$H$16/1000,IF('Step 1.1 Raw Data'!$H$9=2,J2288*'Step 1.1 Raw Data'!$I$15*'Step 1.1 Raw Data'!$I$16/1000,IF('Step 1.1 Raw Data'!$H$9=3,J2288*'Step 1.1 Raw Data'!$J$15*'Step 1.1 Raw Data'!$J$16/1000))),0))</f>
        <v>0</v>
      </c>
      <c r="M2288" s="11">
        <f>IF(ISBLANK('Step 1.1 Raw Data'!A2288),"-",'Step 1.1 Raw Data'!A2288)</f>
        <v>43227.666798900464</v>
      </c>
      <c r="N2288">
        <f>IF(ISBLANK('Step 1.1 Raw Data'!A2288),"-",HOUR(M2288))</f>
        <v>16</v>
      </c>
      <c r="O2288">
        <f>IF(ISBLANK('Step 1.1 Raw Data'!A2288),"-",WEEKDAY(M2288))</f>
        <v>2</v>
      </c>
      <c r="P2288">
        <f>IF(ISBLANK('Step 1.1 Raw Data'!D2288),"-",'Step 1.1 Raw Data'!D2288)</f>
        <v>86.685000000000002</v>
      </c>
      <c r="Q2288" s="18">
        <f>IF(ISBLANK('Step 1.1 Raw Data'!A2288),"-",IF('Step 1.1 Raw Data'!$G$2=0,P2288*'Step 1.1 Raw Data'!$H$15*'Step 1.1 Raw Data'!$H$16/1000,0))</f>
        <v>18.10762965</v>
      </c>
      <c r="R2288" s="18">
        <f>IF(ISBLANK('Step 1.1 Raw Data'!A2288),"-",IF('Step 1.1 Raw Data'!$G$2=1,IF('Step 1.1 Raw Data'!$I$9=1,P2288*'Step 1.1 Raw Data'!$H$15*'Step 1.1 Raw Data'!$H$16/1000,IF('Step 1.1 Raw Data'!$I$9=2,P2288*'Step 1.1 Raw Data'!$I$15*'Step 1.1 Raw Data'!$I$16/1000,IF('Step 1.1 Raw Data'!$I$9=3,P2288*'Step 1.1 Raw Data'!$J$15*'Step 1.1 Raw Data'!$J$16/1000))),0))</f>
        <v>0</v>
      </c>
      <c r="S2288" s="11">
        <f>IF(ISBLANK('Step 1.1 Raw Data'!A2288),"-",'Step 1.1 Raw Data'!A2288)</f>
        <v>43227.666798900464</v>
      </c>
      <c r="T2288">
        <f>IF(ISBLANK('Step 1.1 Raw Data'!A2288),"-",HOUR(S2288))</f>
        <v>16</v>
      </c>
      <c r="U2288">
        <f>IF(ISBLANK('Step 1.1 Raw Data'!A2288),"-",WEEKDAY(S2288))</f>
        <v>2</v>
      </c>
      <c r="V2288">
        <f>IF(ISBLANK('Step 1.1 Raw Data'!E2288),"-",'Step 1.1 Raw Data'!E2288)</f>
        <v>65.806956</v>
      </c>
      <c r="W2288" s="18">
        <f>IF(ISBLANK('Step 1.1 Raw Data'!A2288),"-",IF('Step 1.1 Raw Data'!$G$2=0,V2288*'Step 1.1 Raw Data'!$H$15*'Step 1.1 Raw Data'!$H$16/1000,0))</f>
        <v>13.746415038839999</v>
      </c>
      <c r="X2288" s="18">
        <f>IF(ISBLANK('Step 1.1 Raw Data'!A2288),"-",IF('Step 1.1 Raw Data'!$G$2=1,IF('Step 1.1 Raw Data'!$J$9=1,V2288*'Step 1.1 Raw Data'!$H$15*'Step 1.1 Raw Data'!$H$16/1000,IF('Step 1.1 Raw Data'!$J$9=2,V2288*'Step 1.1 Raw Data'!$I$15*'Step 1.1 Raw Data'!$I$16/1000,IF('Step 1.1 Raw Data'!$J$9=3,V2288*'Step 1.1 Raw Data'!$J$15*'Step 1.1 Raw Data'!$J$16/1000))),0))</f>
        <v>0</v>
      </c>
    </row>
    <row r="2289" spans="1:24" ht="12.5" x14ac:dyDescent="0.25">
      <c r="A2289" s="11">
        <f>IF(ISBLANK('Step 1.1 Raw Data'!A2289),"-",'Step 1.1 Raw Data'!A2289)</f>
        <v>43227.708465625001</v>
      </c>
      <c r="B2289">
        <f>IF(ISBLANK('Step 1.1 Raw Data'!A2289),"-",HOUR(A2289))</f>
        <v>17</v>
      </c>
      <c r="C2289">
        <f>IF(ISBLANK('Step 1.1 Raw Data'!A2289),"-",WEEKDAY(A2289))</f>
        <v>2</v>
      </c>
      <c r="D2289">
        <f>IF(ISBLANK('Step 1.1 Raw Data'!B2289),"-",'Step 1.1 Raw Data'!B2289)</f>
        <v>86.244</v>
      </c>
      <c r="E2289" s="18">
        <f>IF(ISBLANK('Step 1.1 Raw Data'!A2289),"-",IF('Step 1.1 Raw Data'!$G$2=0,D2289*'Step 1.1 Raw Data'!$H$15*'Step 1.1 Raw Data'!$H$16/1000,0))</f>
        <v>18.015509160000001</v>
      </c>
      <c r="F2289" s="18">
        <f>IF(ISBLANK('Step 1.1 Raw Data'!A2289),"-",IF('Step 1.1 Raw Data'!$G$2=1,IF('Step 1.1 Raw Data'!$G$9=1,D2289*'Step 1.1 Raw Data'!$H$15*'Step 1.1 Raw Data'!$H$16/1000,IF('Step 1.1 Raw Data'!$G$9=2,D2289*'Step 1.1 Raw Data'!$I$15*'Step 1.1 Raw Data'!$I$16/1000,IF('Step 1.1 Raw Data'!$G$9=3,D2289*'Step 1.1 Raw Data'!$J$15*'Step 1.1 Raw Data'!$J$16/1000))),0))</f>
        <v>0</v>
      </c>
      <c r="G2289" s="11">
        <f>IF(ISBLANK('Step 1.1 Raw Data'!A2289),"-",'Step 1.1 Raw Data'!A2289)</f>
        <v>43227.708465625001</v>
      </c>
      <c r="H2289">
        <f>IF(ISBLANK('Step 1.1 Raw Data'!A2289),"-",HOUR(G2289))</f>
        <v>17</v>
      </c>
      <c r="I2289">
        <f>IF(ISBLANK('Step 1.1 Raw Data'!A2289),"-",WEEKDAY(G2289))</f>
        <v>2</v>
      </c>
      <c r="J2289" s="2">
        <f>IF(ISBLANK('Step 1.1 Raw Data'!C2289),"-",'Step 1.1 Raw Data'!C2289)</f>
        <v>86.468299999999999</v>
      </c>
      <c r="K2289" s="18">
        <f>IF(ISBLANK('Step 1.1 Raw Data'!A2289),"-",IF('Step 1.1 Raw Data'!$G$2=0,J2289*'Step 1.1 Raw Data'!$H$15*'Step 1.1 Raw Data'!$H$16/1000,0))</f>
        <v>18.062363187000003</v>
      </c>
      <c r="L2289" s="18">
        <f>IF(ISBLANK('Step 1.1 Raw Data'!A2289),"-",IF('Step 1.1 Raw Data'!$G$2=1,IF('Step 1.1 Raw Data'!$H$9=1,J2289*'Step 1.1 Raw Data'!$H$15*'Step 1.1 Raw Data'!$H$16/1000,IF('Step 1.1 Raw Data'!$H$9=2,J2289*'Step 1.1 Raw Data'!$I$15*'Step 1.1 Raw Data'!$I$16/1000,IF('Step 1.1 Raw Data'!$H$9=3,J2289*'Step 1.1 Raw Data'!$J$15*'Step 1.1 Raw Data'!$J$16/1000))),0))</f>
        <v>0</v>
      </c>
      <c r="M2289" s="11">
        <f>IF(ISBLANK('Step 1.1 Raw Data'!A2289),"-",'Step 1.1 Raw Data'!A2289)</f>
        <v>43227.708465625001</v>
      </c>
      <c r="N2289">
        <f>IF(ISBLANK('Step 1.1 Raw Data'!A2289),"-",HOUR(M2289))</f>
        <v>17</v>
      </c>
      <c r="O2289">
        <f>IF(ISBLANK('Step 1.1 Raw Data'!A2289),"-",WEEKDAY(M2289))</f>
        <v>2</v>
      </c>
      <c r="P2289">
        <f>IF(ISBLANK('Step 1.1 Raw Data'!D2289),"-",'Step 1.1 Raw Data'!D2289)</f>
        <v>86.674300000000002</v>
      </c>
      <c r="Q2289" s="18">
        <f>IF(ISBLANK('Step 1.1 Raw Data'!A2289),"-",IF('Step 1.1 Raw Data'!$G$2=0,P2289*'Step 1.1 Raw Data'!$H$15*'Step 1.1 Raw Data'!$H$16/1000,0))</f>
        <v>18.105394527000001</v>
      </c>
      <c r="R2289" s="18">
        <f>IF(ISBLANK('Step 1.1 Raw Data'!A2289),"-",IF('Step 1.1 Raw Data'!$G$2=1,IF('Step 1.1 Raw Data'!$I$9=1,P2289*'Step 1.1 Raw Data'!$H$15*'Step 1.1 Raw Data'!$H$16/1000,IF('Step 1.1 Raw Data'!$I$9=2,P2289*'Step 1.1 Raw Data'!$I$15*'Step 1.1 Raw Data'!$I$16/1000,IF('Step 1.1 Raw Data'!$I$9=3,P2289*'Step 1.1 Raw Data'!$J$15*'Step 1.1 Raw Data'!$J$16/1000))),0))</f>
        <v>0</v>
      </c>
      <c r="S2289" s="11">
        <f>IF(ISBLANK('Step 1.1 Raw Data'!A2289),"-",'Step 1.1 Raw Data'!A2289)</f>
        <v>43227.708465625001</v>
      </c>
      <c r="T2289">
        <f>IF(ISBLANK('Step 1.1 Raw Data'!A2289),"-",HOUR(S2289))</f>
        <v>17</v>
      </c>
      <c r="U2289">
        <f>IF(ISBLANK('Step 1.1 Raw Data'!A2289),"-",WEEKDAY(S2289))</f>
        <v>2</v>
      </c>
      <c r="V2289">
        <f>IF(ISBLANK('Step 1.1 Raw Data'!E2289),"-",'Step 1.1 Raw Data'!E2289)</f>
        <v>65.794188000000005</v>
      </c>
      <c r="W2289" s="18">
        <f>IF(ISBLANK('Step 1.1 Raw Data'!A2289),"-",IF('Step 1.1 Raw Data'!$G$2=0,V2289*'Step 1.1 Raw Data'!$H$15*'Step 1.1 Raw Data'!$H$16/1000,0))</f>
        <v>13.74374793132</v>
      </c>
      <c r="X2289" s="18">
        <f>IF(ISBLANK('Step 1.1 Raw Data'!A2289),"-",IF('Step 1.1 Raw Data'!$G$2=1,IF('Step 1.1 Raw Data'!$J$9=1,V2289*'Step 1.1 Raw Data'!$H$15*'Step 1.1 Raw Data'!$H$16/1000,IF('Step 1.1 Raw Data'!$J$9=2,V2289*'Step 1.1 Raw Data'!$I$15*'Step 1.1 Raw Data'!$I$16/1000,IF('Step 1.1 Raw Data'!$J$9=3,V2289*'Step 1.1 Raw Data'!$J$15*'Step 1.1 Raw Data'!$J$16/1000))),0))</f>
        <v>0</v>
      </c>
    </row>
    <row r="2290" spans="1:24" ht="12.5" x14ac:dyDescent="0.25">
      <c r="A2290" s="11">
        <f>IF(ISBLANK('Step 1.1 Raw Data'!A2290),"-",'Step 1.1 Raw Data'!A2290)</f>
        <v>43227.750132349538</v>
      </c>
      <c r="B2290">
        <f>IF(ISBLANK('Step 1.1 Raw Data'!A2290),"-",HOUR(A2290))</f>
        <v>18</v>
      </c>
      <c r="C2290">
        <f>IF(ISBLANK('Step 1.1 Raw Data'!A2290),"-",WEEKDAY(A2290))</f>
        <v>2</v>
      </c>
      <c r="D2290">
        <f>IF(ISBLANK('Step 1.1 Raw Data'!B2290),"-",'Step 1.1 Raw Data'!B2290)</f>
        <v>86.3142</v>
      </c>
      <c r="E2290" s="18">
        <f>IF(ISBLANK('Step 1.1 Raw Data'!A2290),"-",IF('Step 1.1 Raw Data'!$G$2=0,D2290*'Step 1.1 Raw Data'!$H$15*'Step 1.1 Raw Data'!$H$16/1000,0))</f>
        <v>18.030173238</v>
      </c>
      <c r="F2290" s="18">
        <f>IF(ISBLANK('Step 1.1 Raw Data'!A2290),"-",IF('Step 1.1 Raw Data'!$G$2=1,IF('Step 1.1 Raw Data'!$G$9=1,D2290*'Step 1.1 Raw Data'!$H$15*'Step 1.1 Raw Data'!$H$16/1000,IF('Step 1.1 Raw Data'!$G$9=2,D2290*'Step 1.1 Raw Data'!$I$15*'Step 1.1 Raw Data'!$I$16/1000,IF('Step 1.1 Raw Data'!$G$9=3,D2290*'Step 1.1 Raw Data'!$J$15*'Step 1.1 Raw Data'!$J$16/1000))),0))</f>
        <v>0</v>
      </c>
      <c r="G2290" s="11">
        <f>IF(ISBLANK('Step 1.1 Raw Data'!A2290),"-",'Step 1.1 Raw Data'!A2290)</f>
        <v>43227.750132349538</v>
      </c>
      <c r="H2290">
        <f>IF(ISBLANK('Step 1.1 Raw Data'!A2290),"-",HOUR(G2290))</f>
        <v>18</v>
      </c>
      <c r="I2290">
        <f>IF(ISBLANK('Step 1.1 Raw Data'!A2290),"-",WEEKDAY(G2290))</f>
        <v>2</v>
      </c>
      <c r="J2290" s="2">
        <f>IF(ISBLANK('Step 1.1 Raw Data'!C2290),"-",'Step 1.1 Raw Data'!C2290)</f>
        <v>86.437799999999996</v>
      </c>
      <c r="K2290" s="18">
        <f>IF(ISBLANK('Step 1.1 Raw Data'!A2290),"-",IF('Step 1.1 Raw Data'!$G$2=0,J2290*'Step 1.1 Raw Data'!$H$15*'Step 1.1 Raw Data'!$H$16/1000,0))</f>
        <v>18.055992042</v>
      </c>
      <c r="L2290" s="18">
        <f>IF(ISBLANK('Step 1.1 Raw Data'!A2290),"-",IF('Step 1.1 Raw Data'!$G$2=1,IF('Step 1.1 Raw Data'!$H$9=1,J2290*'Step 1.1 Raw Data'!$H$15*'Step 1.1 Raw Data'!$H$16/1000,IF('Step 1.1 Raw Data'!$H$9=2,J2290*'Step 1.1 Raw Data'!$I$15*'Step 1.1 Raw Data'!$I$16/1000,IF('Step 1.1 Raw Data'!$H$9=3,J2290*'Step 1.1 Raw Data'!$J$15*'Step 1.1 Raw Data'!$J$16/1000))),0))</f>
        <v>0</v>
      </c>
      <c r="M2290" s="11">
        <f>IF(ISBLANK('Step 1.1 Raw Data'!A2290),"-",'Step 1.1 Raw Data'!A2290)</f>
        <v>43227.750132349538</v>
      </c>
      <c r="N2290">
        <f>IF(ISBLANK('Step 1.1 Raw Data'!A2290),"-",HOUR(M2290))</f>
        <v>18</v>
      </c>
      <c r="O2290">
        <f>IF(ISBLANK('Step 1.1 Raw Data'!A2290),"-",WEEKDAY(M2290))</f>
        <v>2</v>
      </c>
      <c r="P2290">
        <f>IF(ISBLANK('Step 1.1 Raw Data'!D2290),"-",'Step 1.1 Raw Data'!D2290)</f>
        <v>86.593400000000003</v>
      </c>
      <c r="Q2290" s="18">
        <f>IF(ISBLANK('Step 1.1 Raw Data'!A2290),"-",IF('Step 1.1 Raw Data'!$G$2=0,P2290*'Step 1.1 Raw Data'!$H$15*'Step 1.1 Raw Data'!$H$16/1000,0))</f>
        <v>18.088495326</v>
      </c>
      <c r="R2290" s="18">
        <f>IF(ISBLANK('Step 1.1 Raw Data'!A2290),"-",IF('Step 1.1 Raw Data'!$G$2=1,IF('Step 1.1 Raw Data'!$I$9=1,P2290*'Step 1.1 Raw Data'!$H$15*'Step 1.1 Raw Data'!$H$16/1000,IF('Step 1.1 Raw Data'!$I$9=2,P2290*'Step 1.1 Raw Data'!$I$15*'Step 1.1 Raw Data'!$I$16/1000,IF('Step 1.1 Raw Data'!$I$9=3,P2290*'Step 1.1 Raw Data'!$J$15*'Step 1.1 Raw Data'!$J$16/1000))),0))</f>
        <v>0</v>
      </c>
      <c r="S2290" s="11">
        <f>IF(ISBLANK('Step 1.1 Raw Data'!A2290),"-",'Step 1.1 Raw Data'!A2290)</f>
        <v>43227.750132349538</v>
      </c>
      <c r="T2290">
        <f>IF(ISBLANK('Step 1.1 Raw Data'!A2290),"-",HOUR(S2290))</f>
        <v>18</v>
      </c>
      <c r="U2290">
        <f>IF(ISBLANK('Step 1.1 Raw Data'!A2290),"-",WEEKDAY(S2290))</f>
        <v>2</v>
      </c>
      <c r="V2290">
        <f>IF(ISBLANK('Step 1.1 Raw Data'!E2290),"-",'Step 1.1 Raw Data'!E2290)</f>
        <v>65.751856000000004</v>
      </c>
      <c r="W2290" s="18">
        <f>IF(ISBLANK('Step 1.1 Raw Data'!A2290),"-",IF('Step 1.1 Raw Data'!$G$2=0,V2290*'Step 1.1 Raw Data'!$H$15*'Step 1.1 Raw Data'!$H$16/1000,0))</f>
        <v>13.734905199840002</v>
      </c>
      <c r="X2290" s="18">
        <f>IF(ISBLANK('Step 1.1 Raw Data'!A2290),"-",IF('Step 1.1 Raw Data'!$G$2=1,IF('Step 1.1 Raw Data'!$J$9=1,V2290*'Step 1.1 Raw Data'!$H$15*'Step 1.1 Raw Data'!$H$16/1000,IF('Step 1.1 Raw Data'!$J$9=2,V2290*'Step 1.1 Raw Data'!$I$15*'Step 1.1 Raw Data'!$I$16/1000,IF('Step 1.1 Raw Data'!$J$9=3,V2290*'Step 1.1 Raw Data'!$J$15*'Step 1.1 Raw Data'!$J$16/1000))),0))</f>
        <v>0</v>
      </c>
    </row>
    <row r="2291" spans="1:24" ht="12.5" x14ac:dyDescent="0.25">
      <c r="A2291" s="11">
        <f>IF(ISBLANK('Step 1.1 Raw Data'!A2291),"-",'Step 1.1 Raw Data'!A2291)</f>
        <v>43227.791799074075</v>
      </c>
      <c r="B2291">
        <f>IF(ISBLANK('Step 1.1 Raw Data'!A2291),"-",HOUR(A2291))</f>
        <v>19</v>
      </c>
      <c r="C2291">
        <f>IF(ISBLANK('Step 1.1 Raw Data'!A2291),"-",WEEKDAY(A2291))</f>
        <v>2</v>
      </c>
      <c r="D2291">
        <f>IF(ISBLANK('Step 1.1 Raw Data'!B2291),"-",'Step 1.1 Raw Data'!B2291)</f>
        <v>86.2089</v>
      </c>
      <c r="E2291" s="18">
        <f>IF(ISBLANK('Step 1.1 Raw Data'!A2291),"-",IF('Step 1.1 Raw Data'!$G$2=0,D2291*'Step 1.1 Raw Data'!$H$15*'Step 1.1 Raw Data'!$H$16/1000,0))</f>
        <v>18.008177120999999</v>
      </c>
      <c r="F2291" s="18">
        <f>IF(ISBLANK('Step 1.1 Raw Data'!A2291),"-",IF('Step 1.1 Raw Data'!$G$2=1,IF('Step 1.1 Raw Data'!$G$9=1,D2291*'Step 1.1 Raw Data'!$H$15*'Step 1.1 Raw Data'!$H$16/1000,IF('Step 1.1 Raw Data'!$G$9=2,D2291*'Step 1.1 Raw Data'!$I$15*'Step 1.1 Raw Data'!$I$16/1000,IF('Step 1.1 Raw Data'!$G$9=3,D2291*'Step 1.1 Raw Data'!$J$15*'Step 1.1 Raw Data'!$J$16/1000))),0))</f>
        <v>0</v>
      </c>
      <c r="G2291" s="11">
        <f>IF(ISBLANK('Step 1.1 Raw Data'!A2291),"-",'Step 1.1 Raw Data'!A2291)</f>
        <v>43227.791799074075</v>
      </c>
      <c r="H2291">
        <f>IF(ISBLANK('Step 1.1 Raw Data'!A2291),"-",HOUR(G2291))</f>
        <v>19</v>
      </c>
      <c r="I2291">
        <f>IF(ISBLANK('Step 1.1 Raw Data'!A2291),"-",WEEKDAY(G2291))</f>
        <v>2</v>
      </c>
      <c r="J2291" s="2">
        <f>IF(ISBLANK('Step 1.1 Raw Data'!C2291),"-",'Step 1.1 Raw Data'!C2291)</f>
        <v>86.350800000000007</v>
      </c>
      <c r="K2291" s="18">
        <f>IF(ISBLANK('Step 1.1 Raw Data'!A2291),"-",IF('Step 1.1 Raw Data'!$G$2=0,J2291*'Step 1.1 Raw Data'!$H$15*'Step 1.1 Raw Data'!$H$16/1000,0))</f>
        <v>18.037818612000002</v>
      </c>
      <c r="L2291" s="18">
        <f>IF(ISBLANK('Step 1.1 Raw Data'!A2291),"-",IF('Step 1.1 Raw Data'!$G$2=1,IF('Step 1.1 Raw Data'!$H$9=1,J2291*'Step 1.1 Raw Data'!$H$15*'Step 1.1 Raw Data'!$H$16/1000,IF('Step 1.1 Raw Data'!$H$9=2,J2291*'Step 1.1 Raw Data'!$I$15*'Step 1.1 Raw Data'!$I$16/1000,IF('Step 1.1 Raw Data'!$H$9=3,J2291*'Step 1.1 Raw Data'!$J$15*'Step 1.1 Raw Data'!$J$16/1000))),0))</f>
        <v>0</v>
      </c>
      <c r="M2291" s="11">
        <f>IF(ISBLANK('Step 1.1 Raw Data'!A2291),"-",'Step 1.1 Raw Data'!A2291)</f>
        <v>43227.791799074075</v>
      </c>
      <c r="N2291">
        <f>IF(ISBLANK('Step 1.1 Raw Data'!A2291),"-",HOUR(M2291))</f>
        <v>19</v>
      </c>
      <c r="O2291">
        <f>IF(ISBLANK('Step 1.1 Raw Data'!A2291),"-",WEEKDAY(M2291))</f>
        <v>2</v>
      </c>
      <c r="P2291">
        <f>IF(ISBLANK('Step 1.1 Raw Data'!D2291),"-",'Step 1.1 Raw Data'!D2291)</f>
        <v>86.558300000000003</v>
      </c>
      <c r="Q2291" s="18">
        <f>IF(ISBLANK('Step 1.1 Raw Data'!A2291),"-",IF('Step 1.1 Raw Data'!$G$2=0,P2291*'Step 1.1 Raw Data'!$H$15*'Step 1.1 Raw Data'!$H$16/1000,0))</f>
        <v>18.081163286999999</v>
      </c>
      <c r="R2291" s="18">
        <f>IF(ISBLANK('Step 1.1 Raw Data'!A2291),"-",IF('Step 1.1 Raw Data'!$G$2=1,IF('Step 1.1 Raw Data'!$I$9=1,P2291*'Step 1.1 Raw Data'!$H$15*'Step 1.1 Raw Data'!$H$16/1000,IF('Step 1.1 Raw Data'!$I$9=2,P2291*'Step 1.1 Raw Data'!$I$15*'Step 1.1 Raw Data'!$I$16/1000,IF('Step 1.1 Raw Data'!$I$9=3,P2291*'Step 1.1 Raw Data'!$J$15*'Step 1.1 Raw Data'!$J$16/1000))),0))</f>
        <v>0</v>
      </c>
      <c r="S2291" s="11">
        <f>IF(ISBLANK('Step 1.1 Raw Data'!A2291),"-",'Step 1.1 Raw Data'!A2291)</f>
        <v>43227.791799074075</v>
      </c>
      <c r="T2291">
        <f>IF(ISBLANK('Step 1.1 Raw Data'!A2291),"-",HOUR(S2291))</f>
        <v>19</v>
      </c>
      <c r="U2291">
        <f>IF(ISBLANK('Step 1.1 Raw Data'!A2291),"-",WEEKDAY(S2291))</f>
        <v>2</v>
      </c>
      <c r="V2291">
        <f>IF(ISBLANK('Step 1.1 Raw Data'!E2291),"-",'Step 1.1 Raw Data'!E2291)</f>
        <v>65.705458000000007</v>
      </c>
      <c r="W2291" s="18">
        <f>IF(ISBLANK('Step 1.1 Raw Data'!A2291),"-",IF('Step 1.1 Raw Data'!$G$2=0,V2291*'Step 1.1 Raw Data'!$H$15*'Step 1.1 Raw Data'!$H$16/1000,0))</f>
        <v>13.725213121620001</v>
      </c>
      <c r="X2291" s="18">
        <f>IF(ISBLANK('Step 1.1 Raw Data'!A2291),"-",IF('Step 1.1 Raw Data'!$G$2=1,IF('Step 1.1 Raw Data'!$J$9=1,V2291*'Step 1.1 Raw Data'!$H$15*'Step 1.1 Raw Data'!$H$16/1000,IF('Step 1.1 Raw Data'!$J$9=2,V2291*'Step 1.1 Raw Data'!$I$15*'Step 1.1 Raw Data'!$I$16/1000,IF('Step 1.1 Raw Data'!$J$9=3,V2291*'Step 1.1 Raw Data'!$J$15*'Step 1.1 Raw Data'!$J$16/1000))),0))</f>
        <v>0</v>
      </c>
    </row>
    <row r="2292" spans="1:24" ht="12.5" x14ac:dyDescent="0.25">
      <c r="A2292" s="11">
        <f>IF(ISBLANK('Step 1.1 Raw Data'!A2292),"-",'Step 1.1 Raw Data'!A2292)</f>
        <v>43227.833465798612</v>
      </c>
      <c r="B2292">
        <f>IF(ISBLANK('Step 1.1 Raw Data'!A2292),"-",HOUR(A2292))</f>
        <v>20</v>
      </c>
      <c r="C2292">
        <f>IF(ISBLANK('Step 1.1 Raw Data'!A2292),"-",WEEKDAY(A2292))</f>
        <v>2</v>
      </c>
      <c r="D2292">
        <f>IF(ISBLANK('Step 1.1 Raw Data'!B2292),"-",'Step 1.1 Raw Data'!B2292)</f>
        <v>86.218100000000007</v>
      </c>
      <c r="E2292" s="18">
        <f>IF(ISBLANK('Step 1.1 Raw Data'!A2292),"-",IF('Step 1.1 Raw Data'!$G$2=0,D2292*'Step 1.1 Raw Data'!$H$15*'Step 1.1 Raw Data'!$H$16/1000,0))</f>
        <v>18.010098909</v>
      </c>
      <c r="F2292" s="18">
        <f>IF(ISBLANK('Step 1.1 Raw Data'!A2292),"-",IF('Step 1.1 Raw Data'!$G$2=1,IF('Step 1.1 Raw Data'!$G$9=1,D2292*'Step 1.1 Raw Data'!$H$15*'Step 1.1 Raw Data'!$H$16/1000,IF('Step 1.1 Raw Data'!$G$9=2,D2292*'Step 1.1 Raw Data'!$I$15*'Step 1.1 Raw Data'!$I$16/1000,IF('Step 1.1 Raw Data'!$G$9=3,D2292*'Step 1.1 Raw Data'!$J$15*'Step 1.1 Raw Data'!$J$16/1000))),0))</f>
        <v>0</v>
      </c>
      <c r="G2292" s="11">
        <f>IF(ISBLANK('Step 1.1 Raw Data'!A2292),"-",'Step 1.1 Raw Data'!A2292)</f>
        <v>43227.833465798612</v>
      </c>
      <c r="H2292">
        <f>IF(ISBLANK('Step 1.1 Raw Data'!A2292),"-",HOUR(G2292))</f>
        <v>20</v>
      </c>
      <c r="I2292">
        <f>IF(ISBLANK('Step 1.1 Raw Data'!A2292),"-",WEEKDAY(G2292))</f>
        <v>2</v>
      </c>
      <c r="J2292" s="2">
        <f>IF(ISBLANK('Step 1.1 Raw Data'!C2292),"-",'Step 1.1 Raw Data'!C2292)</f>
        <v>86.483599999999996</v>
      </c>
      <c r="K2292" s="18">
        <f>IF(ISBLANK('Step 1.1 Raw Data'!A2292),"-",IF('Step 1.1 Raw Data'!$G$2=0,J2292*'Step 1.1 Raw Data'!$H$15*'Step 1.1 Raw Data'!$H$16/1000,0))</f>
        <v>18.065559203999999</v>
      </c>
      <c r="L2292" s="18">
        <f>IF(ISBLANK('Step 1.1 Raw Data'!A2292),"-",IF('Step 1.1 Raw Data'!$G$2=1,IF('Step 1.1 Raw Data'!$H$9=1,J2292*'Step 1.1 Raw Data'!$H$15*'Step 1.1 Raw Data'!$H$16/1000,IF('Step 1.1 Raw Data'!$H$9=2,J2292*'Step 1.1 Raw Data'!$I$15*'Step 1.1 Raw Data'!$I$16/1000,IF('Step 1.1 Raw Data'!$H$9=3,J2292*'Step 1.1 Raw Data'!$J$15*'Step 1.1 Raw Data'!$J$16/1000))),0))</f>
        <v>0</v>
      </c>
      <c r="M2292" s="11">
        <f>IF(ISBLANK('Step 1.1 Raw Data'!A2292),"-",'Step 1.1 Raw Data'!A2292)</f>
        <v>43227.833465798612</v>
      </c>
      <c r="N2292">
        <f>IF(ISBLANK('Step 1.1 Raw Data'!A2292),"-",HOUR(M2292))</f>
        <v>20</v>
      </c>
      <c r="O2292">
        <f>IF(ISBLANK('Step 1.1 Raw Data'!A2292),"-",WEEKDAY(M2292))</f>
        <v>2</v>
      </c>
      <c r="P2292">
        <f>IF(ISBLANK('Step 1.1 Raw Data'!D2292),"-",'Step 1.1 Raw Data'!D2292)</f>
        <v>86.689599999999999</v>
      </c>
      <c r="Q2292" s="18">
        <f>IF(ISBLANK('Step 1.1 Raw Data'!A2292),"-",IF('Step 1.1 Raw Data'!$G$2=0,P2292*'Step 1.1 Raw Data'!$H$15*'Step 1.1 Raw Data'!$H$16/1000,0))</f>
        <v>18.108590543999998</v>
      </c>
      <c r="R2292" s="18">
        <f>IF(ISBLANK('Step 1.1 Raw Data'!A2292),"-",IF('Step 1.1 Raw Data'!$G$2=1,IF('Step 1.1 Raw Data'!$I$9=1,P2292*'Step 1.1 Raw Data'!$H$15*'Step 1.1 Raw Data'!$H$16/1000,IF('Step 1.1 Raw Data'!$I$9=2,P2292*'Step 1.1 Raw Data'!$I$15*'Step 1.1 Raw Data'!$I$16/1000,IF('Step 1.1 Raw Data'!$I$9=3,P2292*'Step 1.1 Raw Data'!$J$15*'Step 1.1 Raw Data'!$J$16/1000))),0))</f>
        <v>0</v>
      </c>
      <c r="S2292" s="11">
        <f>IF(ISBLANK('Step 1.1 Raw Data'!A2292),"-",'Step 1.1 Raw Data'!A2292)</f>
        <v>43227.833465798612</v>
      </c>
      <c r="T2292">
        <f>IF(ISBLANK('Step 1.1 Raw Data'!A2292),"-",HOUR(S2292))</f>
        <v>20</v>
      </c>
      <c r="U2292">
        <f>IF(ISBLANK('Step 1.1 Raw Data'!A2292),"-",WEEKDAY(S2292))</f>
        <v>2</v>
      </c>
      <c r="V2292">
        <f>IF(ISBLANK('Step 1.1 Raw Data'!E2292),"-",'Step 1.1 Raw Data'!E2292)</f>
        <v>65.805816000000007</v>
      </c>
      <c r="W2292" s="18">
        <f>IF(ISBLANK('Step 1.1 Raw Data'!A2292),"-",IF('Step 1.1 Raw Data'!$G$2=0,V2292*'Step 1.1 Raw Data'!$H$15*'Step 1.1 Raw Data'!$H$16/1000,0))</f>
        <v>13.74617690424</v>
      </c>
      <c r="X2292" s="18">
        <f>IF(ISBLANK('Step 1.1 Raw Data'!A2292),"-",IF('Step 1.1 Raw Data'!$G$2=1,IF('Step 1.1 Raw Data'!$J$9=1,V2292*'Step 1.1 Raw Data'!$H$15*'Step 1.1 Raw Data'!$H$16/1000,IF('Step 1.1 Raw Data'!$J$9=2,V2292*'Step 1.1 Raw Data'!$I$15*'Step 1.1 Raw Data'!$I$16/1000,IF('Step 1.1 Raw Data'!$J$9=3,V2292*'Step 1.1 Raw Data'!$J$15*'Step 1.1 Raw Data'!$J$16/1000))),0))</f>
        <v>0</v>
      </c>
    </row>
    <row r="2293" spans="1:24" ht="12.5" x14ac:dyDescent="0.25">
      <c r="A2293" s="11">
        <f>IF(ISBLANK('Step 1.1 Raw Data'!A2293),"-",'Step 1.1 Raw Data'!A2293)</f>
        <v>43227.87513252315</v>
      </c>
      <c r="B2293">
        <f>IF(ISBLANK('Step 1.1 Raw Data'!A2293),"-",HOUR(A2293))</f>
        <v>21</v>
      </c>
      <c r="C2293">
        <f>IF(ISBLANK('Step 1.1 Raw Data'!A2293),"-",WEEKDAY(A2293))</f>
        <v>2</v>
      </c>
      <c r="D2293">
        <f>IF(ISBLANK('Step 1.1 Raw Data'!B2293),"-",'Step 1.1 Raw Data'!B2293)</f>
        <v>86.1494</v>
      </c>
      <c r="E2293" s="18">
        <f>IF(ISBLANK('Step 1.1 Raw Data'!A2293),"-",IF('Step 1.1 Raw Data'!$G$2=0,D2293*'Step 1.1 Raw Data'!$H$15*'Step 1.1 Raw Data'!$H$16/1000,0))</f>
        <v>17.995748165999998</v>
      </c>
      <c r="F2293" s="18">
        <f>IF(ISBLANK('Step 1.1 Raw Data'!A2293),"-",IF('Step 1.1 Raw Data'!$G$2=1,IF('Step 1.1 Raw Data'!$G$9=1,D2293*'Step 1.1 Raw Data'!$H$15*'Step 1.1 Raw Data'!$H$16/1000,IF('Step 1.1 Raw Data'!$G$9=2,D2293*'Step 1.1 Raw Data'!$I$15*'Step 1.1 Raw Data'!$I$16/1000,IF('Step 1.1 Raw Data'!$G$9=3,D2293*'Step 1.1 Raw Data'!$J$15*'Step 1.1 Raw Data'!$J$16/1000))),0))</f>
        <v>0</v>
      </c>
      <c r="G2293" s="11">
        <f>IF(ISBLANK('Step 1.1 Raw Data'!A2293),"-",'Step 1.1 Raw Data'!A2293)</f>
        <v>43227.87513252315</v>
      </c>
      <c r="H2293">
        <f>IF(ISBLANK('Step 1.1 Raw Data'!A2293),"-",HOUR(G2293))</f>
        <v>21</v>
      </c>
      <c r="I2293">
        <f>IF(ISBLANK('Step 1.1 Raw Data'!A2293),"-",WEEKDAY(G2293))</f>
        <v>2</v>
      </c>
      <c r="J2293" s="2">
        <f>IF(ISBLANK('Step 1.1 Raw Data'!C2293),"-",'Step 1.1 Raw Data'!C2293)</f>
        <v>86.475899999999996</v>
      </c>
      <c r="K2293" s="18">
        <f>IF(ISBLANK('Step 1.1 Raw Data'!A2293),"-",IF('Step 1.1 Raw Data'!$G$2=0,J2293*'Step 1.1 Raw Data'!$H$15*'Step 1.1 Raw Data'!$H$16/1000,0))</f>
        <v>18.063950751</v>
      </c>
      <c r="L2293" s="18">
        <f>IF(ISBLANK('Step 1.1 Raw Data'!A2293),"-",IF('Step 1.1 Raw Data'!$G$2=1,IF('Step 1.1 Raw Data'!$H$9=1,J2293*'Step 1.1 Raw Data'!$H$15*'Step 1.1 Raw Data'!$H$16/1000,IF('Step 1.1 Raw Data'!$H$9=2,J2293*'Step 1.1 Raw Data'!$I$15*'Step 1.1 Raw Data'!$I$16/1000,IF('Step 1.1 Raw Data'!$H$9=3,J2293*'Step 1.1 Raw Data'!$J$15*'Step 1.1 Raw Data'!$J$16/1000))),0))</f>
        <v>0</v>
      </c>
      <c r="M2293" s="11">
        <f>IF(ISBLANK('Step 1.1 Raw Data'!A2293),"-",'Step 1.1 Raw Data'!A2293)</f>
        <v>43227.87513252315</v>
      </c>
      <c r="N2293">
        <f>IF(ISBLANK('Step 1.1 Raw Data'!A2293),"-",HOUR(M2293))</f>
        <v>21</v>
      </c>
      <c r="O2293">
        <f>IF(ISBLANK('Step 1.1 Raw Data'!A2293),"-",WEEKDAY(M2293))</f>
        <v>2</v>
      </c>
      <c r="P2293">
        <f>IF(ISBLANK('Step 1.1 Raw Data'!D2293),"-",'Step 1.1 Raw Data'!D2293)</f>
        <v>86.63</v>
      </c>
      <c r="Q2293" s="18">
        <f>IF(ISBLANK('Step 1.1 Raw Data'!A2293),"-",IF('Step 1.1 Raw Data'!$G$2=0,P2293*'Step 1.1 Raw Data'!$H$15*'Step 1.1 Raw Data'!$H$16/1000,0))</f>
        <v>18.096140699999999</v>
      </c>
      <c r="R2293" s="18">
        <f>IF(ISBLANK('Step 1.1 Raw Data'!A2293),"-",IF('Step 1.1 Raw Data'!$G$2=1,IF('Step 1.1 Raw Data'!$I$9=1,P2293*'Step 1.1 Raw Data'!$H$15*'Step 1.1 Raw Data'!$H$16/1000,IF('Step 1.1 Raw Data'!$I$9=2,P2293*'Step 1.1 Raw Data'!$I$15*'Step 1.1 Raw Data'!$I$16/1000,IF('Step 1.1 Raw Data'!$I$9=3,P2293*'Step 1.1 Raw Data'!$J$15*'Step 1.1 Raw Data'!$J$16/1000))),0))</f>
        <v>0</v>
      </c>
      <c r="S2293" s="11">
        <f>IF(ISBLANK('Step 1.1 Raw Data'!A2293),"-",'Step 1.1 Raw Data'!A2293)</f>
        <v>43227.87513252315</v>
      </c>
      <c r="T2293">
        <f>IF(ISBLANK('Step 1.1 Raw Data'!A2293),"-",HOUR(S2293))</f>
        <v>21</v>
      </c>
      <c r="U2293">
        <f>IF(ISBLANK('Step 1.1 Raw Data'!A2293),"-",WEEKDAY(S2293))</f>
        <v>2</v>
      </c>
      <c r="V2293">
        <f>IF(ISBLANK('Step 1.1 Raw Data'!E2293),"-",'Step 1.1 Raw Data'!E2293)</f>
        <v>65.780242000000001</v>
      </c>
      <c r="W2293" s="18">
        <f>IF(ISBLANK('Step 1.1 Raw Data'!A2293),"-",IF('Step 1.1 Raw Data'!$G$2=0,V2293*'Step 1.1 Raw Data'!$H$15*'Step 1.1 Raw Data'!$H$16/1000,0))</f>
        <v>13.74083475138</v>
      </c>
      <c r="X2293" s="18">
        <f>IF(ISBLANK('Step 1.1 Raw Data'!A2293),"-",IF('Step 1.1 Raw Data'!$G$2=1,IF('Step 1.1 Raw Data'!$J$9=1,V2293*'Step 1.1 Raw Data'!$H$15*'Step 1.1 Raw Data'!$H$16/1000,IF('Step 1.1 Raw Data'!$J$9=2,V2293*'Step 1.1 Raw Data'!$I$15*'Step 1.1 Raw Data'!$I$16/1000,IF('Step 1.1 Raw Data'!$J$9=3,V2293*'Step 1.1 Raw Data'!$J$15*'Step 1.1 Raw Data'!$J$16/1000))),0))</f>
        <v>0</v>
      </c>
    </row>
    <row r="2294" spans="1:24" ht="12.5" x14ac:dyDescent="0.25">
      <c r="A2294" s="11">
        <f>IF(ISBLANK('Step 1.1 Raw Data'!A2294),"-",'Step 1.1 Raw Data'!A2294)</f>
        <v>43227.916799247687</v>
      </c>
      <c r="B2294">
        <f>IF(ISBLANK('Step 1.1 Raw Data'!A2294),"-",HOUR(A2294))</f>
        <v>22</v>
      </c>
      <c r="C2294">
        <f>IF(ISBLANK('Step 1.1 Raw Data'!A2294),"-",WEEKDAY(A2294))</f>
        <v>2</v>
      </c>
      <c r="D2294">
        <f>IF(ISBLANK('Step 1.1 Raw Data'!B2294),"-",'Step 1.1 Raw Data'!B2294)</f>
        <v>86.259299999999996</v>
      </c>
      <c r="E2294" s="18">
        <f>IF(ISBLANK('Step 1.1 Raw Data'!A2294),"-",IF('Step 1.1 Raw Data'!$G$2=0,D2294*'Step 1.1 Raw Data'!$H$15*'Step 1.1 Raw Data'!$H$16/1000,0))</f>
        <v>18.018705177000001</v>
      </c>
      <c r="F2294" s="18">
        <f>IF(ISBLANK('Step 1.1 Raw Data'!A2294),"-",IF('Step 1.1 Raw Data'!$G$2=1,IF('Step 1.1 Raw Data'!$G$9=1,D2294*'Step 1.1 Raw Data'!$H$15*'Step 1.1 Raw Data'!$H$16/1000,IF('Step 1.1 Raw Data'!$G$9=2,D2294*'Step 1.1 Raw Data'!$I$15*'Step 1.1 Raw Data'!$I$16/1000,IF('Step 1.1 Raw Data'!$G$9=3,D2294*'Step 1.1 Raw Data'!$J$15*'Step 1.1 Raw Data'!$J$16/1000))),0))</f>
        <v>0</v>
      </c>
      <c r="G2294" s="11">
        <f>IF(ISBLANK('Step 1.1 Raw Data'!A2294),"-",'Step 1.1 Raw Data'!A2294)</f>
        <v>43227.916799247687</v>
      </c>
      <c r="H2294">
        <f>IF(ISBLANK('Step 1.1 Raw Data'!A2294),"-",HOUR(G2294))</f>
        <v>22</v>
      </c>
      <c r="I2294">
        <f>IF(ISBLANK('Step 1.1 Raw Data'!A2294),"-",WEEKDAY(G2294))</f>
        <v>2</v>
      </c>
      <c r="J2294" s="2">
        <f>IF(ISBLANK('Step 1.1 Raw Data'!C2294),"-",'Step 1.1 Raw Data'!C2294)</f>
        <v>86.552199999999999</v>
      </c>
      <c r="K2294" s="18">
        <f>IF(ISBLANK('Step 1.1 Raw Data'!A2294),"-",IF('Step 1.1 Raw Data'!$G$2=0,J2294*'Step 1.1 Raw Data'!$H$15*'Step 1.1 Raw Data'!$H$16/1000,0))</f>
        <v>18.079889057999999</v>
      </c>
      <c r="L2294" s="18">
        <f>IF(ISBLANK('Step 1.1 Raw Data'!A2294),"-",IF('Step 1.1 Raw Data'!$G$2=1,IF('Step 1.1 Raw Data'!$H$9=1,J2294*'Step 1.1 Raw Data'!$H$15*'Step 1.1 Raw Data'!$H$16/1000,IF('Step 1.1 Raw Data'!$H$9=2,J2294*'Step 1.1 Raw Data'!$I$15*'Step 1.1 Raw Data'!$I$16/1000,IF('Step 1.1 Raw Data'!$H$9=3,J2294*'Step 1.1 Raw Data'!$J$15*'Step 1.1 Raw Data'!$J$16/1000))),0))</f>
        <v>0</v>
      </c>
      <c r="M2294" s="11">
        <f>IF(ISBLANK('Step 1.1 Raw Data'!A2294),"-",'Step 1.1 Raw Data'!A2294)</f>
        <v>43227.916799247687</v>
      </c>
      <c r="N2294">
        <f>IF(ISBLANK('Step 1.1 Raw Data'!A2294),"-",HOUR(M2294))</f>
        <v>22</v>
      </c>
      <c r="O2294">
        <f>IF(ISBLANK('Step 1.1 Raw Data'!A2294),"-",WEEKDAY(M2294))</f>
        <v>2</v>
      </c>
      <c r="P2294">
        <f>IF(ISBLANK('Step 1.1 Raw Data'!D2294),"-",'Step 1.1 Raw Data'!D2294)</f>
        <v>86.646799999999999</v>
      </c>
      <c r="Q2294" s="18">
        <f>IF(ISBLANK('Step 1.1 Raw Data'!A2294),"-",IF('Step 1.1 Raw Data'!$G$2=0,P2294*'Step 1.1 Raw Data'!$H$15*'Step 1.1 Raw Data'!$H$16/1000,0))</f>
        <v>18.099650052000001</v>
      </c>
      <c r="R2294" s="18">
        <f>IF(ISBLANK('Step 1.1 Raw Data'!A2294),"-",IF('Step 1.1 Raw Data'!$G$2=1,IF('Step 1.1 Raw Data'!$I$9=1,P2294*'Step 1.1 Raw Data'!$H$15*'Step 1.1 Raw Data'!$H$16/1000,IF('Step 1.1 Raw Data'!$I$9=2,P2294*'Step 1.1 Raw Data'!$I$15*'Step 1.1 Raw Data'!$I$16/1000,IF('Step 1.1 Raw Data'!$I$9=3,P2294*'Step 1.1 Raw Data'!$J$15*'Step 1.1 Raw Data'!$J$16/1000))),0))</f>
        <v>0</v>
      </c>
      <c r="S2294" s="11">
        <f>IF(ISBLANK('Step 1.1 Raw Data'!A2294),"-",'Step 1.1 Raw Data'!A2294)</f>
        <v>43227.916799247687</v>
      </c>
      <c r="T2294">
        <f>IF(ISBLANK('Step 1.1 Raw Data'!A2294),"-",HOUR(S2294))</f>
        <v>22</v>
      </c>
      <c r="U2294">
        <f>IF(ISBLANK('Step 1.1 Raw Data'!A2294),"-",WEEKDAY(S2294))</f>
        <v>2</v>
      </c>
      <c r="V2294">
        <f>IF(ISBLANK('Step 1.1 Raw Data'!E2294),"-",'Step 1.1 Raw Data'!E2294)</f>
        <v>65.81562000000001</v>
      </c>
      <c r="W2294" s="18">
        <f>IF(ISBLANK('Step 1.1 Raw Data'!A2294),"-",IF('Step 1.1 Raw Data'!$G$2=0,V2294*'Step 1.1 Raw Data'!$H$15*'Step 1.1 Raw Data'!$H$16/1000,0))</f>
        <v>13.748224861800001</v>
      </c>
      <c r="X2294" s="18">
        <f>IF(ISBLANK('Step 1.1 Raw Data'!A2294),"-",IF('Step 1.1 Raw Data'!$G$2=1,IF('Step 1.1 Raw Data'!$J$9=1,V2294*'Step 1.1 Raw Data'!$H$15*'Step 1.1 Raw Data'!$H$16/1000,IF('Step 1.1 Raw Data'!$J$9=2,V2294*'Step 1.1 Raw Data'!$I$15*'Step 1.1 Raw Data'!$I$16/1000,IF('Step 1.1 Raw Data'!$J$9=3,V2294*'Step 1.1 Raw Data'!$J$15*'Step 1.1 Raw Data'!$J$16/1000))),0))</f>
        <v>0</v>
      </c>
    </row>
    <row r="2295" spans="1:24" ht="12.5" x14ac:dyDescent="0.25">
      <c r="A2295" s="11">
        <f>IF(ISBLANK('Step 1.1 Raw Data'!A2295),"-",'Step 1.1 Raw Data'!A2295)</f>
        <v>43227.958465972224</v>
      </c>
      <c r="B2295">
        <f>IF(ISBLANK('Step 1.1 Raw Data'!A2295),"-",HOUR(A2295))</f>
        <v>23</v>
      </c>
      <c r="C2295">
        <f>IF(ISBLANK('Step 1.1 Raw Data'!A2295),"-",WEEKDAY(A2295))</f>
        <v>2</v>
      </c>
      <c r="D2295">
        <f>IF(ISBLANK('Step 1.1 Raw Data'!B2295),"-",'Step 1.1 Raw Data'!B2295)</f>
        <v>86.442400000000006</v>
      </c>
      <c r="E2295" s="18">
        <f>IF(ISBLANK('Step 1.1 Raw Data'!A2295),"-",IF('Step 1.1 Raw Data'!$G$2=0,D2295*'Step 1.1 Raw Data'!$H$15*'Step 1.1 Raw Data'!$H$16/1000,0))</f>
        <v>18.056952936000002</v>
      </c>
      <c r="F2295" s="18">
        <f>IF(ISBLANK('Step 1.1 Raw Data'!A2295),"-",IF('Step 1.1 Raw Data'!$G$2=1,IF('Step 1.1 Raw Data'!$G$9=1,D2295*'Step 1.1 Raw Data'!$H$15*'Step 1.1 Raw Data'!$H$16/1000,IF('Step 1.1 Raw Data'!$G$9=2,D2295*'Step 1.1 Raw Data'!$I$15*'Step 1.1 Raw Data'!$I$16/1000,IF('Step 1.1 Raw Data'!$G$9=3,D2295*'Step 1.1 Raw Data'!$J$15*'Step 1.1 Raw Data'!$J$16/1000))),0))</f>
        <v>0</v>
      </c>
      <c r="G2295" s="11">
        <f>IF(ISBLANK('Step 1.1 Raw Data'!A2295),"-",'Step 1.1 Raw Data'!A2295)</f>
        <v>43227.958465972224</v>
      </c>
      <c r="H2295">
        <f>IF(ISBLANK('Step 1.1 Raw Data'!A2295),"-",HOUR(G2295))</f>
        <v>23</v>
      </c>
      <c r="I2295">
        <f>IF(ISBLANK('Step 1.1 Raw Data'!A2295),"-",WEEKDAY(G2295))</f>
        <v>2</v>
      </c>
      <c r="J2295" s="2">
        <f>IF(ISBLANK('Step 1.1 Raw Data'!C2295),"-",'Step 1.1 Raw Data'!C2295)</f>
        <v>86.805499999999995</v>
      </c>
      <c r="K2295" s="18">
        <f>IF(ISBLANK('Step 1.1 Raw Data'!A2295),"-",IF('Step 1.1 Raw Data'!$G$2=0,J2295*'Step 1.1 Raw Data'!$H$15*'Step 1.1 Raw Data'!$H$16/1000,0))</f>
        <v>18.132800894999995</v>
      </c>
      <c r="L2295" s="18">
        <f>IF(ISBLANK('Step 1.1 Raw Data'!A2295),"-",IF('Step 1.1 Raw Data'!$G$2=1,IF('Step 1.1 Raw Data'!$H$9=1,J2295*'Step 1.1 Raw Data'!$H$15*'Step 1.1 Raw Data'!$H$16/1000,IF('Step 1.1 Raw Data'!$H$9=2,J2295*'Step 1.1 Raw Data'!$I$15*'Step 1.1 Raw Data'!$I$16/1000,IF('Step 1.1 Raw Data'!$H$9=3,J2295*'Step 1.1 Raw Data'!$J$15*'Step 1.1 Raw Data'!$J$16/1000))),0))</f>
        <v>0</v>
      </c>
      <c r="M2295" s="11">
        <f>IF(ISBLANK('Step 1.1 Raw Data'!A2295),"-",'Step 1.1 Raw Data'!A2295)</f>
        <v>43227.958465972224</v>
      </c>
      <c r="N2295">
        <f>IF(ISBLANK('Step 1.1 Raw Data'!A2295),"-",HOUR(M2295))</f>
        <v>23</v>
      </c>
      <c r="O2295">
        <f>IF(ISBLANK('Step 1.1 Raw Data'!A2295),"-",WEEKDAY(M2295))</f>
        <v>2</v>
      </c>
      <c r="P2295">
        <f>IF(ISBLANK('Step 1.1 Raw Data'!D2295),"-",'Step 1.1 Raw Data'!D2295)</f>
        <v>86.886399999999995</v>
      </c>
      <c r="Q2295" s="18">
        <f>IF(ISBLANK('Step 1.1 Raw Data'!A2295),"-",IF('Step 1.1 Raw Data'!$G$2=0,P2295*'Step 1.1 Raw Data'!$H$15*'Step 1.1 Raw Data'!$H$16/1000,0))</f>
        <v>18.149700096</v>
      </c>
      <c r="R2295" s="18">
        <f>IF(ISBLANK('Step 1.1 Raw Data'!A2295),"-",IF('Step 1.1 Raw Data'!$G$2=1,IF('Step 1.1 Raw Data'!$I$9=1,P2295*'Step 1.1 Raw Data'!$H$15*'Step 1.1 Raw Data'!$H$16/1000,IF('Step 1.1 Raw Data'!$I$9=2,P2295*'Step 1.1 Raw Data'!$I$15*'Step 1.1 Raw Data'!$I$16/1000,IF('Step 1.1 Raw Data'!$I$9=3,P2295*'Step 1.1 Raw Data'!$J$15*'Step 1.1 Raw Data'!$J$16/1000))),0))</f>
        <v>0</v>
      </c>
      <c r="S2295" s="11">
        <f>IF(ISBLANK('Step 1.1 Raw Data'!A2295),"-",'Step 1.1 Raw Data'!A2295)</f>
        <v>43227.958465972224</v>
      </c>
      <c r="T2295">
        <f>IF(ISBLANK('Step 1.1 Raw Data'!A2295),"-",HOUR(S2295))</f>
        <v>23</v>
      </c>
      <c r="U2295">
        <f>IF(ISBLANK('Step 1.1 Raw Data'!A2295),"-",WEEKDAY(S2295))</f>
        <v>2</v>
      </c>
      <c r="V2295">
        <f>IF(ISBLANK('Step 1.1 Raw Data'!E2295),"-",'Step 1.1 Raw Data'!E2295)</f>
        <v>66.002921999999998</v>
      </c>
      <c r="W2295" s="18">
        <f>IF(ISBLANK('Step 1.1 Raw Data'!A2295),"-",IF('Step 1.1 Raw Data'!$G$2=0,V2295*'Step 1.1 Raw Data'!$H$15*'Step 1.1 Raw Data'!$H$16/1000,0))</f>
        <v>13.787350376579999</v>
      </c>
      <c r="X2295" s="18">
        <f>IF(ISBLANK('Step 1.1 Raw Data'!A2295),"-",IF('Step 1.1 Raw Data'!$G$2=1,IF('Step 1.1 Raw Data'!$J$9=1,V2295*'Step 1.1 Raw Data'!$H$15*'Step 1.1 Raw Data'!$H$16/1000,IF('Step 1.1 Raw Data'!$J$9=2,V2295*'Step 1.1 Raw Data'!$I$15*'Step 1.1 Raw Data'!$I$16/1000,IF('Step 1.1 Raw Data'!$J$9=3,V2295*'Step 1.1 Raw Data'!$J$15*'Step 1.1 Raw Data'!$J$16/1000))),0))</f>
        <v>0</v>
      </c>
    </row>
    <row r="2296" spans="1:24" ht="12.5" x14ac:dyDescent="0.25">
      <c r="A2296" s="11">
        <f>IF(ISBLANK('Step 1.1 Raw Data'!A2296),"-",'Step 1.1 Raw Data'!A2296)</f>
        <v>43228.000132696761</v>
      </c>
      <c r="B2296">
        <f>IF(ISBLANK('Step 1.1 Raw Data'!A2296),"-",HOUR(A2296))</f>
        <v>0</v>
      </c>
      <c r="C2296">
        <f>IF(ISBLANK('Step 1.1 Raw Data'!A2296),"-",WEEKDAY(A2296))</f>
        <v>3</v>
      </c>
      <c r="D2296">
        <f>IF(ISBLANK('Step 1.1 Raw Data'!B2296),"-",'Step 1.1 Raw Data'!B2296)</f>
        <v>86.463700000000003</v>
      </c>
      <c r="E2296" s="18">
        <f>IF(ISBLANK('Step 1.1 Raw Data'!A2296),"-",IF('Step 1.1 Raw Data'!$G$2=0,D2296*'Step 1.1 Raw Data'!$H$15*'Step 1.1 Raw Data'!$H$16/1000,0))</f>
        <v>18.061402293</v>
      </c>
      <c r="F2296" s="18">
        <f>IF(ISBLANK('Step 1.1 Raw Data'!A2296),"-",IF('Step 1.1 Raw Data'!$G$2=1,IF('Step 1.1 Raw Data'!$G$9=1,D2296*'Step 1.1 Raw Data'!$H$15*'Step 1.1 Raw Data'!$H$16/1000,IF('Step 1.1 Raw Data'!$G$9=2,D2296*'Step 1.1 Raw Data'!$I$15*'Step 1.1 Raw Data'!$I$16/1000,IF('Step 1.1 Raw Data'!$G$9=3,D2296*'Step 1.1 Raw Data'!$J$15*'Step 1.1 Raw Data'!$J$16/1000))),0))</f>
        <v>0</v>
      </c>
      <c r="G2296" s="11">
        <f>IF(ISBLANK('Step 1.1 Raw Data'!A2296),"-",'Step 1.1 Raw Data'!A2296)</f>
        <v>43228.000132696761</v>
      </c>
      <c r="H2296">
        <f>IF(ISBLANK('Step 1.1 Raw Data'!A2296),"-",HOUR(G2296))</f>
        <v>0</v>
      </c>
      <c r="I2296">
        <f>IF(ISBLANK('Step 1.1 Raw Data'!A2296),"-",WEEKDAY(G2296))</f>
        <v>3</v>
      </c>
      <c r="J2296" s="2">
        <f>IF(ISBLANK('Step 1.1 Raw Data'!C2296),"-",'Step 1.1 Raw Data'!C2296)</f>
        <v>0</v>
      </c>
      <c r="K2296" s="18">
        <f>IF(ISBLANK('Step 1.1 Raw Data'!A2296),"-",IF('Step 1.1 Raw Data'!$G$2=0,J2296*'Step 1.1 Raw Data'!$H$15*'Step 1.1 Raw Data'!$H$16/1000,0))</f>
        <v>0</v>
      </c>
      <c r="L2296" s="18">
        <f>IF(ISBLANK('Step 1.1 Raw Data'!A2296),"-",IF('Step 1.1 Raw Data'!$G$2=1,IF('Step 1.1 Raw Data'!$H$9=1,J2296*'Step 1.1 Raw Data'!$H$15*'Step 1.1 Raw Data'!$H$16/1000,IF('Step 1.1 Raw Data'!$H$9=2,J2296*'Step 1.1 Raw Data'!$I$15*'Step 1.1 Raw Data'!$I$16/1000,IF('Step 1.1 Raw Data'!$H$9=3,J2296*'Step 1.1 Raw Data'!$J$15*'Step 1.1 Raw Data'!$J$16/1000))),0))</f>
        <v>0</v>
      </c>
      <c r="M2296" s="11">
        <f>IF(ISBLANK('Step 1.1 Raw Data'!A2296),"-",'Step 1.1 Raw Data'!A2296)</f>
        <v>43228.000132696761</v>
      </c>
      <c r="N2296">
        <f>IF(ISBLANK('Step 1.1 Raw Data'!A2296),"-",HOUR(M2296))</f>
        <v>0</v>
      </c>
      <c r="O2296">
        <f>IF(ISBLANK('Step 1.1 Raw Data'!A2296),"-",WEEKDAY(M2296))</f>
        <v>3</v>
      </c>
      <c r="P2296">
        <f>IF(ISBLANK('Step 1.1 Raw Data'!D2296),"-",'Step 1.1 Raw Data'!D2296)</f>
        <v>0</v>
      </c>
      <c r="Q2296" s="18">
        <f>IF(ISBLANK('Step 1.1 Raw Data'!A2296),"-",IF('Step 1.1 Raw Data'!$G$2=0,P2296*'Step 1.1 Raw Data'!$H$15*'Step 1.1 Raw Data'!$H$16/1000,0))</f>
        <v>0</v>
      </c>
      <c r="R2296" s="18">
        <f>IF(ISBLANK('Step 1.1 Raw Data'!A2296),"-",IF('Step 1.1 Raw Data'!$G$2=1,IF('Step 1.1 Raw Data'!$I$9=1,P2296*'Step 1.1 Raw Data'!$H$15*'Step 1.1 Raw Data'!$H$16/1000,IF('Step 1.1 Raw Data'!$I$9=2,P2296*'Step 1.1 Raw Data'!$I$15*'Step 1.1 Raw Data'!$I$16/1000,IF('Step 1.1 Raw Data'!$I$9=3,P2296*'Step 1.1 Raw Data'!$J$15*'Step 1.1 Raw Data'!$J$16/1000))),0))</f>
        <v>0</v>
      </c>
      <c r="S2296" s="11">
        <f>IF(ISBLANK('Step 1.1 Raw Data'!A2296),"-",'Step 1.1 Raw Data'!A2296)</f>
        <v>43228.000132696761</v>
      </c>
      <c r="T2296">
        <f>IF(ISBLANK('Step 1.1 Raw Data'!A2296),"-",HOUR(S2296))</f>
        <v>0</v>
      </c>
      <c r="U2296">
        <f>IF(ISBLANK('Step 1.1 Raw Data'!A2296),"-",WEEKDAY(S2296))</f>
        <v>3</v>
      </c>
      <c r="V2296">
        <f>IF(ISBLANK('Step 1.1 Raw Data'!E2296),"-",'Step 1.1 Raw Data'!E2296)</f>
        <v>0</v>
      </c>
      <c r="W2296" s="18">
        <f>IF(ISBLANK('Step 1.1 Raw Data'!A2296),"-",IF('Step 1.1 Raw Data'!$G$2=0,V2296*'Step 1.1 Raw Data'!$H$15*'Step 1.1 Raw Data'!$H$16/1000,0))</f>
        <v>0</v>
      </c>
      <c r="X2296" s="18">
        <f>IF(ISBLANK('Step 1.1 Raw Data'!A2296),"-",IF('Step 1.1 Raw Data'!$G$2=1,IF('Step 1.1 Raw Data'!$J$9=1,V2296*'Step 1.1 Raw Data'!$H$15*'Step 1.1 Raw Data'!$H$16/1000,IF('Step 1.1 Raw Data'!$J$9=2,V2296*'Step 1.1 Raw Data'!$I$15*'Step 1.1 Raw Data'!$I$16/1000,IF('Step 1.1 Raw Data'!$J$9=3,V2296*'Step 1.1 Raw Data'!$J$15*'Step 1.1 Raw Data'!$J$16/1000))),0))</f>
        <v>0</v>
      </c>
    </row>
    <row r="2297" spans="1:24" ht="12.5" x14ac:dyDescent="0.25">
      <c r="A2297" s="11">
        <f>IF(ISBLANK('Step 1.1 Raw Data'!A2297),"-",'Step 1.1 Raw Data'!A2297)</f>
        <v>43228.041799421298</v>
      </c>
      <c r="B2297">
        <f>IF(ISBLANK('Step 1.1 Raw Data'!A2297),"-",HOUR(A2297))</f>
        <v>1</v>
      </c>
      <c r="C2297">
        <f>IF(ISBLANK('Step 1.1 Raw Data'!A2297),"-",WEEKDAY(A2297))</f>
        <v>3</v>
      </c>
      <c r="D2297">
        <f>IF(ISBLANK('Step 1.1 Raw Data'!B2297),"-",'Step 1.1 Raw Data'!B2297)</f>
        <v>86.562899999999999</v>
      </c>
      <c r="E2297" s="18">
        <f>IF(ISBLANK('Step 1.1 Raw Data'!A2297),"-",IF('Step 1.1 Raw Data'!$G$2=0,D2297*'Step 1.1 Raw Data'!$H$15*'Step 1.1 Raw Data'!$H$16/1000,0))</f>
        <v>18.082124180999998</v>
      </c>
      <c r="F2297" s="18">
        <f>IF(ISBLANK('Step 1.1 Raw Data'!A2297),"-",IF('Step 1.1 Raw Data'!$G$2=1,IF('Step 1.1 Raw Data'!$G$9=1,D2297*'Step 1.1 Raw Data'!$H$15*'Step 1.1 Raw Data'!$H$16/1000,IF('Step 1.1 Raw Data'!$G$9=2,D2297*'Step 1.1 Raw Data'!$I$15*'Step 1.1 Raw Data'!$I$16/1000,IF('Step 1.1 Raw Data'!$G$9=3,D2297*'Step 1.1 Raw Data'!$J$15*'Step 1.1 Raw Data'!$J$16/1000))),0))</f>
        <v>0</v>
      </c>
      <c r="G2297" s="11">
        <f>IF(ISBLANK('Step 1.1 Raw Data'!A2297),"-",'Step 1.1 Raw Data'!A2297)</f>
        <v>43228.041799421298</v>
      </c>
      <c r="H2297">
        <f>IF(ISBLANK('Step 1.1 Raw Data'!A2297),"-",HOUR(G2297))</f>
        <v>1</v>
      </c>
      <c r="I2297">
        <f>IF(ISBLANK('Step 1.1 Raw Data'!A2297),"-",WEEKDAY(G2297))</f>
        <v>3</v>
      </c>
      <c r="J2297" s="2">
        <f>IF(ISBLANK('Step 1.1 Raw Data'!C2297),"-",'Step 1.1 Raw Data'!C2297)</f>
        <v>0</v>
      </c>
      <c r="K2297" s="18">
        <f>IF(ISBLANK('Step 1.1 Raw Data'!A2297),"-",IF('Step 1.1 Raw Data'!$G$2=0,J2297*'Step 1.1 Raw Data'!$H$15*'Step 1.1 Raw Data'!$H$16/1000,0))</f>
        <v>0</v>
      </c>
      <c r="L2297" s="18">
        <f>IF(ISBLANK('Step 1.1 Raw Data'!A2297),"-",IF('Step 1.1 Raw Data'!$G$2=1,IF('Step 1.1 Raw Data'!$H$9=1,J2297*'Step 1.1 Raw Data'!$H$15*'Step 1.1 Raw Data'!$H$16/1000,IF('Step 1.1 Raw Data'!$H$9=2,J2297*'Step 1.1 Raw Data'!$I$15*'Step 1.1 Raw Data'!$I$16/1000,IF('Step 1.1 Raw Data'!$H$9=3,J2297*'Step 1.1 Raw Data'!$J$15*'Step 1.1 Raw Data'!$J$16/1000))),0))</f>
        <v>0</v>
      </c>
      <c r="M2297" s="11">
        <f>IF(ISBLANK('Step 1.1 Raw Data'!A2297),"-",'Step 1.1 Raw Data'!A2297)</f>
        <v>43228.041799421298</v>
      </c>
      <c r="N2297">
        <f>IF(ISBLANK('Step 1.1 Raw Data'!A2297),"-",HOUR(M2297))</f>
        <v>1</v>
      </c>
      <c r="O2297">
        <f>IF(ISBLANK('Step 1.1 Raw Data'!A2297),"-",WEEKDAY(M2297))</f>
        <v>3</v>
      </c>
      <c r="P2297">
        <f>IF(ISBLANK('Step 1.1 Raw Data'!D2297),"-",'Step 1.1 Raw Data'!D2297)</f>
        <v>0</v>
      </c>
      <c r="Q2297" s="18">
        <f>IF(ISBLANK('Step 1.1 Raw Data'!A2297),"-",IF('Step 1.1 Raw Data'!$G$2=0,P2297*'Step 1.1 Raw Data'!$H$15*'Step 1.1 Raw Data'!$H$16/1000,0))</f>
        <v>0</v>
      </c>
      <c r="R2297" s="18">
        <f>IF(ISBLANK('Step 1.1 Raw Data'!A2297),"-",IF('Step 1.1 Raw Data'!$G$2=1,IF('Step 1.1 Raw Data'!$I$9=1,P2297*'Step 1.1 Raw Data'!$H$15*'Step 1.1 Raw Data'!$H$16/1000,IF('Step 1.1 Raw Data'!$I$9=2,P2297*'Step 1.1 Raw Data'!$I$15*'Step 1.1 Raw Data'!$I$16/1000,IF('Step 1.1 Raw Data'!$I$9=3,P2297*'Step 1.1 Raw Data'!$J$15*'Step 1.1 Raw Data'!$J$16/1000))),0))</f>
        <v>0</v>
      </c>
      <c r="S2297" s="11">
        <f>IF(ISBLANK('Step 1.1 Raw Data'!A2297),"-",'Step 1.1 Raw Data'!A2297)</f>
        <v>43228.041799421298</v>
      </c>
      <c r="T2297">
        <f>IF(ISBLANK('Step 1.1 Raw Data'!A2297),"-",HOUR(S2297))</f>
        <v>1</v>
      </c>
      <c r="U2297">
        <f>IF(ISBLANK('Step 1.1 Raw Data'!A2297),"-",WEEKDAY(S2297))</f>
        <v>3</v>
      </c>
      <c r="V2297">
        <f>IF(ISBLANK('Step 1.1 Raw Data'!E2297),"-",'Step 1.1 Raw Data'!E2297)</f>
        <v>0</v>
      </c>
      <c r="W2297" s="18">
        <f>IF(ISBLANK('Step 1.1 Raw Data'!A2297),"-",IF('Step 1.1 Raw Data'!$G$2=0,V2297*'Step 1.1 Raw Data'!$H$15*'Step 1.1 Raw Data'!$H$16/1000,0))</f>
        <v>0</v>
      </c>
      <c r="X2297" s="18">
        <f>IF(ISBLANK('Step 1.1 Raw Data'!A2297),"-",IF('Step 1.1 Raw Data'!$G$2=1,IF('Step 1.1 Raw Data'!$J$9=1,V2297*'Step 1.1 Raw Data'!$H$15*'Step 1.1 Raw Data'!$H$16/1000,IF('Step 1.1 Raw Data'!$J$9=2,V2297*'Step 1.1 Raw Data'!$I$15*'Step 1.1 Raw Data'!$I$16/1000,IF('Step 1.1 Raw Data'!$J$9=3,V2297*'Step 1.1 Raw Data'!$J$15*'Step 1.1 Raw Data'!$J$16/1000))),0))</f>
        <v>0</v>
      </c>
    </row>
    <row r="2298" spans="1:24" ht="12.5" x14ac:dyDescent="0.25">
      <c r="A2298" s="11">
        <f>IF(ISBLANK('Step 1.1 Raw Data'!A2298),"-",'Step 1.1 Raw Data'!A2298)</f>
        <v>43228.083466145836</v>
      </c>
      <c r="B2298">
        <f>IF(ISBLANK('Step 1.1 Raw Data'!A2298),"-",HOUR(A2298))</f>
        <v>2</v>
      </c>
      <c r="C2298">
        <f>IF(ISBLANK('Step 1.1 Raw Data'!A2298),"-",WEEKDAY(A2298))</f>
        <v>3</v>
      </c>
      <c r="D2298">
        <f>IF(ISBLANK('Step 1.1 Raw Data'!B2298),"-",'Step 1.1 Raw Data'!B2298)</f>
        <v>86.370599999999996</v>
      </c>
      <c r="E2298" s="18">
        <f>IF(ISBLANK('Step 1.1 Raw Data'!A2298),"-",IF('Step 1.1 Raw Data'!$G$2=0,D2298*'Step 1.1 Raw Data'!$H$15*'Step 1.1 Raw Data'!$H$16/1000,0))</f>
        <v>18.041954634</v>
      </c>
      <c r="F2298" s="18">
        <f>IF(ISBLANK('Step 1.1 Raw Data'!A2298),"-",IF('Step 1.1 Raw Data'!$G$2=1,IF('Step 1.1 Raw Data'!$G$9=1,D2298*'Step 1.1 Raw Data'!$H$15*'Step 1.1 Raw Data'!$H$16/1000,IF('Step 1.1 Raw Data'!$G$9=2,D2298*'Step 1.1 Raw Data'!$I$15*'Step 1.1 Raw Data'!$I$16/1000,IF('Step 1.1 Raw Data'!$G$9=3,D2298*'Step 1.1 Raw Data'!$J$15*'Step 1.1 Raw Data'!$J$16/1000))),0))</f>
        <v>0</v>
      </c>
      <c r="G2298" s="11">
        <f>IF(ISBLANK('Step 1.1 Raw Data'!A2298),"-",'Step 1.1 Raw Data'!A2298)</f>
        <v>43228.083466145836</v>
      </c>
      <c r="H2298">
        <f>IF(ISBLANK('Step 1.1 Raw Data'!A2298),"-",HOUR(G2298))</f>
        <v>2</v>
      </c>
      <c r="I2298">
        <f>IF(ISBLANK('Step 1.1 Raw Data'!A2298),"-",WEEKDAY(G2298))</f>
        <v>3</v>
      </c>
      <c r="J2298" s="2">
        <f>IF(ISBLANK('Step 1.1 Raw Data'!C2298),"-",'Step 1.1 Raw Data'!C2298)</f>
        <v>0</v>
      </c>
      <c r="K2298" s="18">
        <f>IF(ISBLANK('Step 1.1 Raw Data'!A2298),"-",IF('Step 1.1 Raw Data'!$G$2=0,J2298*'Step 1.1 Raw Data'!$H$15*'Step 1.1 Raw Data'!$H$16/1000,0))</f>
        <v>0</v>
      </c>
      <c r="L2298" s="18">
        <f>IF(ISBLANK('Step 1.1 Raw Data'!A2298),"-",IF('Step 1.1 Raw Data'!$G$2=1,IF('Step 1.1 Raw Data'!$H$9=1,J2298*'Step 1.1 Raw Data'!$H$15*'Step 1.1 Raw Data'!$H$16/1000,IF('Step 1.1 Raw Data'!$H$9=2,J2298*'Step 1.1 Raw Data'!$I$15*'Step 1.1 Raw Data'!$I$16/1000,IF('Step 1.1 Raw Data'!$H$9=3,J2298*'Step 1.1 Raw Data'!$J$15*'Step 1.1 Raw Data'!$J$16/1000))),0))</f>
        <v>0</v>
      </c>
      <c r="M2298" s="11">
        <f>IF(ISBLANK('Step 1.1 Raw Data'!A2298),"-",'Step 1.1 Raw Data'!A2298)</f>
        <v>43228.083466145836</v>
      </c>
      <c r="N2298">
        <f>IF(ISBLANK('Step 1.1 Raw Data'!A2298),"-",HOUR(M2298))</f>
        <v>2</v>
      </c>
      <c r="O2298">
        <f>IF(ISBLANK('Step 1.1 Raw Data'!A2298),"-",WEEKDAY(M2298))</f>
        <v>3</v>
      </c>
      <c r="P2298">
        <f>IF(ISBLANK('Step 1.1 Raw Data'!D2298),"-",'Step 1.1 Raw Data'!D2298)</f>
        <v>0</v>
      </c>
      <c r="Q2298" s="18">
        <f>IF(ISBLANK('Step 1.1 Raw Data'!A2298),"-",IF('Step 1.1 Raw Data'!$G$2=0,P2298*'Step 1.1 Raw Data'!$H$15*'Step 1.1 Raw Data'!$H$16/1000,0))</f>
        <v>0</v>
      </c>
      <c r="R2298" s="18">
        <f>IF(ISBLANK('Step 1.1 Raw Data'!A2298),"-",IF('Step 1.1 Raw Data'!$G$2=1,IF('Step 1.1 Raw Data'!$I$9=1,P2298*'Step 1.1 Raw Data'!$H$15*'Step 1.1 Raw Data'!$H$16/1000,IF('Step 1.1 Raw Data'!$I$9=2,P2298*'Step 1.1 Raw Data'!$I$15*'Step 1.1 Raw Data'!$I$16/1000,IF('Step 1.1 Raw Data'!$I$9=3,P2298*'Step 1.1 Raw Data'!$J$15*'Step 1.1 Raw Data'!$J$16/1000))),0))</f>
        <v>0</v>
      </c>
      <c r="S2298" s="11">
        <f>IF(ISBLANK('Step 1.1 Raw Data'!A2298),"-",'Step 1.1 Raw Data'!A2298)</f>
        <v>43228.083466145836</v>
      </c>
      <c r="T2298">
        <f>IF(ISBLANK('Step 1.1 Raw Data'!A2298),"-",HOUR(S2298))</f>
        <v>2</v>
      </c>
      <c r="U2298">
        <f>IF(ISBLANK('Step 1.1 Raw Data'!A2298),"-",WEEKDAY(S2298))</f>
        <v>3</v>
      </c>
      <c r="V2298">
        <f>IF(ISBLANK('Step 1.1 Raw Data'!E2298),"-",'Step 1.1 Raw Data'!E2298)</f>
        <v>0</v>
      </c>
      <c r="W2298" s="18">
        <f>IF(ISBLANK('Step 1.1 Raw Data'!A2298),"-",IF('Step 1.1 Raw Data'!$G$2=0,V2298*'Step 1.1 Raw Data'!$H$15*'Step 1.1 Raw Data'!$H$16/1000,0))</f>
        <v>0</v>
      </c>
      <c r="X2298" s="18">
        <f>IF(ISBLANK('Step 1.1 Raw Data'!A2298),"-",IF('Step 1.1 Raw Data'!$G$2=1,IF('Step 1.1 Raw Data'!$J$9=1,V2298*'Step 1.1 Raw Data'!$H$15*'Step 1.1 Raw Data'!$H$16/1000,IF('Step 1.1 Raw Data'!$J$9=2,V2298*'Step 1.1 Raw Data'!$I$15*'Step 1.1 Raw Data'!$I$16/1000,IF('Step 1.1 Raw Data'!$J$9=3,V2298*'Step 1.1 Raw Data'!$J$15*'Step 1.1 Raw Data'!$J$16/1000))),0))</f>
        <v>0</v>
      </c>
    </row>
    <row r="2299" spans="1:24" ht="12.5" x14ac:dyDescent="0.25">
      <c r="A2299" s="11">
        <f>IF(ISBLANK('Step 1.1 Raw Data'!A2299),"-",'Step 1.1 Raw Data'!A2299)</f>
        <v>43228.125132870373</v>
      </c>
      <c r="B2299">
        <f>IF(ISBLANK('Step 1.1 Raw Data'!A2299),"-",HOUR(A2299))</f>
        <v>3</v>
      </c>
      <c r="C2299">
        <f>IF(ISBLANK('Step 1.1 Raw Data'!A2299),"-",WEEKDAY(A2299))</f>
        <v>3</v>
      </c>
      <c r="D2299">
        <f>IF(ISBLANK('Step 1.1 Raw Data'!B2299),"-",'Step 1.1 Raw Data'!B2299)</f>
        <v>86.3523</v>
      </c>
      <c r="E2299" s="18">
        <f>IF(ISBLANK('Step 1.1 Raw Data'!A2299),"-",IF('Step 1.1 Raw Data'!$G$2=0,D2299*'Step 1.1 Raw Data'!$H$15*'Step 1.1 Raw Data'!$H$16/1000,0))</f>
        <v>18.038131946999997</v>
      </c>
      <c r="F2299" s="18">
        <f>IF(ISBLANK('Step 1.1 Raw Data'!A2299),"-",IF('Step 1.1 Raw Data'!$G$2=1,IF('Step 1.1 Raw Data'!$G$9=1,D2299*'Step 1.1 Raw Data'!$H$15*'Step 1.1 Raw Data'!$H$16/1000,IF('Step 1.1 Raw Data'!$G$9=2,D2299*'Step 1.1 Raw Data'!$I$15*'Step 1.1 Raw Data'!$I$16/1000,IF('Step 1.1 Raw Data'!$G$9=3,D2299*'Step 1.1 Raw Data'!$J$15*'Step 1.1 Raw Data'!$J$16/1000))),0))</f>
        <v>0</v>
      </c>
      <c r="G2299" s="11">
        <f>IF(ISBLANK('Step 1.1 Raw Data'!A2299),"-",'Step 1.1 Raw Data'!A2299)</f>
        <v>43228.125132870373</v>
      </c>
      <c r="H2299">
        <f>IF(ISBLANK('Step 1.1 Raw Data'!A2299),"-",HOUR(G2299))</f>
        <v>3</v>
      </c>
      <c r="I2299">
        <f>IF(ISBLANK('Step 1.1 Raw Data'!A2299),"-",WEEKDAY(G2299))</f>
        <v>3</v>
      </c>
      <c r="J2299" s="2">
        <f>IF(ISBLANK('Step 1.1 Raw Data'!C2299),"-",'Step 1.1 Raw Data'!C2299)</f>
        <v>0</v>
      </c>
      <c r="K2299" s="18">
        <f>IF(ISBLANK('Step 1.1 Raw Data'!A2299),"-",IF('Step 1.1 Raw Data'!$G$2=0,J2299*'Step 1.1 Raw Data'!$H$15*'Step 1.1 Raw Data'!$H$16/1000,0))</f>
        <v>0</v>
      </c>
      <c r="L2299" s="18">
        <f>IF(ISBLANK('Step 1.1 Raw Data'!A2299),"-",IF('Step 1.1 Raw Data'!$G$2=1,IF('Step 1.1 Raw Data'!$H$9=1,J2299*'Step 1.1 Raw Data'!$H$15*'Step 1.1 Raw Data'!$H$16/1000,IF('Step 1.1 Raw Data'!$H$9=2,J2299*'Step 1.1 Raw Data'!$I$15*'Step 1.1 Raw Data'!$I$16/1000,IF('Step 1.1 Raw Data'!$H$9=3,J2299*'Step 1.1 Raw Data'!$J$15*'Step 1.1 Raw Data'!$J$16/1000))),0))</f>
        <v>0</v>
      </c>
      <c r="M2299" s="11">
        <f>IF(ISBLANK('Step 1.1 Raw Data'!A2299),"-",'Step 1.1 Raw Data'!A2299)</f>
        <v>43228.125132870373</v>
      </c>
      <c r="N2299">
        <f>IF(ISBLANK('Step 1.1 Raw Data'!A2299),"-",HOUR(M2299))</f>
        <v>3</v>
      </c>
      <c r="O2299">
        <f>IF(ISBLANK('Step 1.1 Raw Data'!A2299),"-",WEEKDAY(M2299))</f>
        <v>3</v>
      </c>
      <c r="P2299">
        <f>IF(ISBLANK('Step 1.1 Raw Data'!D2299),"-",'Step 1.1 Raw Data'!D2299)</f>
        <v>0</v>
      </c>
      <c r="Q2299" s="18">
        <f>IF(ISBLANK('Step 1.1 Raw Data'!A2299),"-",IF('Step 1.1 Raw Data'!$G$2=0,P2299*'Step 1.1 Raw Data'!$H$15*'Step 1.1 Raw Data'!$H$16/1000,0))</f>
        <v>0</v>
      </c>
      <c r="R2299" s="18">
        <f>IF(ISBLANK('Step 1.1 Raw Data'!A2299),"-",IF('Step 1.1 Raw Data'!$G$2=1,IF('Step 1.1 Raw Data'!$I$9=1,P2299*'Step 1.1 Raw Data'!$H$15*'Step 1.1 Raw Data'!$H$16/1000,IF('Step 1.1 Raw Data'!$I$9=2,P2299*'Step 1.1 Raw Data'!$I$15*'Step 1.1 Raw Data'!$I$16/1000,IF('Step 1.1 Raw Data'!$I$9=3,P2299*'Step 1.1 Raw Data'!$J$15*'Step 1.1 Raw Data'!$J$16/1000))),0))</f>
        <v>0</v>
      </c>
      <c r="S2299" s="11">
        <f>IF(ISBLANK('Step 1.1 Raw Data'!A2299),"-",'Step 1.1 Raw Data'!A2299)</f>
        <v>43228.125132870373</v>
      </c>
      <c r="T2299">
        <f>IF(ISBLANK('Step 1.1 Raw Data'!A2299),"-",HOUR(S2299))</f>
        <v>3</v>
      </c>
      <c r="U2299">
        <f>IF(ISBLANK('Step 1.1 Raw Data'!A2299),"-",WEEKDAY(S2299))</f>
        <v>3</v>
      </c>
      <c r="V2299">
        <f>IF(ISBLANK('Step 1.1 Raw Data'!E2299),"-",'Step 1.1 Raw Data'!E2299)</f>
        <v>0</v>
      </c>
      <c r="W2299" s="18">
        <f>IF(ISBLANK('Step 1.1 Raw Data'!A2299),"-",IF('Step 1.1 Raw Data'!$G$2=0,V2299*'Step 1.1 Raw Data'!$H$15*'Step 1.1 Raw Data'!$H$16/1000,0))</f>
        <v>0</v>
      </c>
      <c r="X2299" s="18">
        <f>IF(ISBLANK('Step 1.1 Raw Data'!A2299),"-",IF('Step 1.1 Raw Data'!$G$2=1,IF('Step 1.1 Raw Data'!$J$9=1,V2299*'Step 1.1 Raw Data'!$H$15*'Step 1.1 Raw Data'!$H$16/1000,IF('Step 1.1 Raw Data'!$J$9=2,V2299*'Step 1.1 Raw Data'!$I$15*'Step 1.1 Raw Data'!$I$16/1000,IF('Step 1.1 Raw Data'!$J$9=3,V2299*'Step 1.1 Raw Data'!$J$15*'Step 1.1 Raw Data'!$J$16/1000))),0))</f>
        <v>0</v>
      </c>
    </row>
    <row r="2300" spans="1:24" ht="12.5" x14ac:dyDescent="0.25">
      <c r="A2300" s="11">
        <f>IF(ISBLANK('Step 1.1 Raw Data'!A2300),"-",'Step 1.1 Raw Data'!A2300)</f>
        <v>43228.16679959491</v>
      </c>
      <c r="B2300">
        <f>IF(ISBLANK('Step 1.1 Raw Data'!A2300),"-",HOUR(A2300))</f>
        <v>4</v>
      </c>
      <c r="C2300">
        <f>IF(ISBLANK('Step 1.1 Raw Data'!A2300),"-",WEEKDAY(A2300))</f>
        <v>3</v>
      </c>
      <c r="D2300">
        <f>IF(ISBLANK('Step 1.1 Raw Data'!B2300),"-",'Step 1.1 Raw Data'!B2300)</f>
        <v>86.367599999999996</v>
      </c>
      <c r="E2300" s="18">
        <f>IF(ISBLANK('Step 1.1 Raw Data'!A2300),"-",IF('Step 1.1 Raw Data'!$G$2=0,D2300*'Step 1.1 Raw Data'!$H$15*'Step 1.1 Raw Data'!$H$16/1000,0))</f>
        <v>18.041327963999997</v>
      </c>
      <c r="F2300" s="18">
        <f>IF(ISBLANK('Step 1.1 Raw Data'!A2300),"-",IF('Step 1.1 Raw Data'!$G$2=1,IF('Step 1.1 Raw Data'!$G$9=1,D2300*'Step 1.1 Raw Data'!$H$15*'Step 1.1 Raw Data'!$H$16/1000,IF('Step 1.1 Raw Data'!$G$9=2,D2300*'Step 1.1 Raw Data'!$I$15*'Step 1.1 Raw Data'!$I$16/1000,IF('Step 1.1 Raw Data'!$G$9=3,D2300*'Step 1.1 Raw Data'!$J$15*'Step 1.1 Raw Data'!$J$16/1000))),0))</f>
        <v>0</v>
      </c>
      <c r="G2300" s="11">
        <f>IF(ISBLANK('Step 1.1 Raw Data'!A2300),"-",'Step 1.1 Raw Data'!A2300)</f>
        <v>43228.16679959491</v>
      </c>
      <c r="H2300">
        <f>IF(ISBLANK('Step 1.1 Raw Data'!A2300),"-",HOUR(G2300))</f>
        <v>4</v>
      </c>
      <c r="I2300">
        <f>IF(ISBLANK('Step 1.1 Raw Data'!A2300),"-",WEEKDAY(G2300))</f>
        <v>3</v>
      </c>
      <c r="J2300" s="2">
        <f>IF(ISBLANK('Step 1.1 Raw Data'!C2300),"-",'Step 1.1 Raw Data'!C2300)</f>
        <v>0</v>
      </c>
      <c r="K2300" s="18">
        <f>IF(ISBLANK('Step 1.1 Raw Data'!A2300),"-",IF('Step 1.1 Raw Data'!$G$2=0,J2300*'Step 1.1 Raw Data'!$H$15*'Step 1.1 Raw Data'!$H$16/1000,0))</f>
        <v>0</v>
      </c>
      <c r="L2300" s="18">
        <f>IF(ISBLANK('Step 1.1 Raw Data'!A2300),"-",IF('Step 1.1 Raw Data'!$G$2=1,IF('Step 1.1 Raw Data'!$H$9=1,J2300*'Step 1.1 Raw Data'!$H$15*'Step 1.1 Raw Data'!$H$16/1000,IF('Step 1.1 Raw Data'!$H$9=2,J2300*'Step 1.1 Raw Data'!$I$15*'Step 1.1 Raw Data'!$I$16/1000,IF('Step 1.1 Raw Data'!$H$9=3,J2300*'Step 1.1 Raw Data'!$J$15*'Step 1.1 Raw Data'!$J$16/1000))),0))</f>
        <v>0</v>
      </c>
      <c r="M2300" s="11">
        <f>IF(ISBLANK('Step 1.1 Raw Data'!A2300),"-",'Step 1.1 Raw Data'!A2300)</f>
        <v>43228.16679959491</v>
      </c>
      <c r="N2300">
        <f>IF(ISBLANK('Step 1.1 Raw Data'!A2300),"-",HOUR(M2300))</f>
        <v>4</v>
      </c>
      <c r="O2300">
        <f>IF(ISBLANK('Step 1.1 Raw Data'!A2300),"-",WEEKDAY(M2300))</f>
        <v>3</v>
      </c>
      <c r="P2300">
        <f>IF(ISBLANK('Step 1.1 Raw Data'!D2300),"-",'Step 1.1 Raw Data'!D2300)</f>
        <v>0</v>
      </c>
      <c r="Q2300" s="18">
        <f>IF(ISBLANK('Step 1.1 Raw Data'!A2300),"-",IF('Step 1.1 Raw Data'!$G$2=0,P2300*'Step 1.1 Raw Data'!$H$15*'Step 1.1 Raw Data'!$H$16/1000,0))</f>
        <v>0</v>
      </c>
      <c r="R2300" s="18">
        <f>IF(ISBLANK('Step 1.1 Raw Data'!A2300),"-",IF('Step 1.1 Raw Data'!$G$2=1,IF('Step 1.1 Raw Data'!$I$9=1,P2300*'Step 1.1 Raw Data'!$H$15*'Step 1.1 Raw Data'!$H$16/1000,IF('Step 1.1 Raw Data'!$I$9=2,P2300*'Step 1.1 Raw Data'!$I$15*'Step 1.1 Raw Data'!$I$16/1000,IF('Step 1.1 Raw Data'!$I$9=3,P2300*'Step 1.1 Raw Data'!$J$15*'Step 1.1 Raw Data'!$J$16/1000))),0))</f>
        <v>0</v>
      </c>
      <c r="S2300" s="11">
        <f>IF(ISBLANK('Step 1.1 Raw Data'!A2300),"-",'Step 1.1 Raw Data'!A2300)</f>
        <v>43228.16679959491</v>
      </c>
      <c r="T2300">
        <f>IF(ISBLANK('Step 1.1 Raw Data'!A2300),"-",HOUR(S2300))</f>
        <v>4</v>
      </c>
      <c r="U2300">
        <f>IF(ISBLANK('Step 1.1 Raw Data'!A2300),"-",WEEKDAY(S2300))</f>
        <v>3</v>
      </c>
      <c r="V2300">
        <f>IF(ISBLANK('Step 1.1 Raw Data'!E2300),"-",'Step 1.1 Raw Data'!E2300)</f>
        <v>0</v>
      </c>
      <c r="W2300" s="18">
        <f>IF(ISBLANK('Step 1.1 Raw Data'!A2300),"-",IF('Step 1.1 Raw Data'!$G$2=0,V2300*'Step 1.1 Raw Data'!$H$15*'Step 1.1 Raw Data'!$H$16/1000,0))</f>
        <v>0</v>
      </c>
      <c r="X2300" s="18">
        <f>IF(ISBLANK('Step 1.1 Raw Data'!A2300),"-",IF('Step 1.1 Raw Data'!$G$2=1,IF('Step 1.1 Raw Data'!$J$9=1,V2300*'Step 1.1 Raw Data'!$H$15*'Step 1.1 Raw Data'!$H$16/1000,IF('Step 1.1 Raw Data'!$J$9=2,V2300*'Step 1.1 Raw Data'!$I$15*'Step 1.1 Raw Data'!$I$16/1000,IF('Step 1.1 Raw Data'!$J$9=3,V2300*'Step 1.1 Raw Data'!$J$15*'Step 1.1 Raw Data'!$J$16/1000))),0))</f>
        <v>0</v>
      </c>
    </row>
    <row r="2301" spans="1:24" ht="12.5" x14ac:dyDescent="0.25">
      <c r="A2301" s="11">
        <f>IF(ISBLANK('Step 1.1 Raw Data'!A2301),"-",'Step 1.1 Raw Data'!A2301)</f>
        <v>43228.208466319447</v>
      </c>
      <c r="B2301">
        <f>IF(ISBLANK('Step 1.1 Raw Data'!A2301),"-",HOUR(A2301))</f>
        <v>5</v>
      </c>
      <c r="C2301">
        <f>IF(ISBLANK('Step 1.1 Raw Data'!A2301),"-",WEEKDAY(A2301))</f>
        <v>3</v>
      </c>
      <c r="D2301">
        <f>IF(ISBLANK('Step 1.1 Raw Data'!B2301),"-",'Step 1.1 Raw Data'!B2301)</f>
        <v>86.402699999999996</v>
      </c>
      <c r="E2301" s="18">
        <f>IF(ISBLANK('Step 1.1 Raw Data'!A2301),"-",IF('Step 1.1 Raw Data'!$G$2=0,D2301*'Step 1.1 Raw Data'!$H$15*'Step 1.1 Raw Data'!$H$16/1000,0))</f>
        <v>18.048660002999998</v>
      </c>
      <c r="F2301" s="18">
        <f>IF(ISBLANK('Step 1.1 Raw Data'!A2301),"-",IF('Step 1.1 Raw Data'!$G$2=1,IF('Step 1.1 Raw Data'!$G$9=1,D2301*'Step 1.1 Raw Data'!$H$15*'Step 1.1 Raw Data'!$H$16/1000,IF('Step 1.1 Raw Data'!$G$9=2,D2301*'Step 1.1 Raw Data'!$I$15*'Step 1.1 Raw Data'!$I$16/1000,IF('Step 1.1 Raw Data'!$G$9=3,D2301*'Step 1.1 Raw Data'!$J$15*'Step 1.1 Raw Data'!$J$16/1000))),0))</f>
        <v>0</v>
      </c>
      <c r="G2301" s="11">
        <f>IF(ISBLANK('Step 1.1 Raw Data'!A2301),"-",'Step 1.1 Raw Data'!A2301)</f>
        <v>43228.208466319447</v>
      </c>
      <c r="H2301">
        <f>IF(ISBLANK('Step 1.1 Raw Data'!A2301),"-",HOUR(G2301))</f>
        <v>5</v>
      </c>
      <c r="I2301">
        <f>IF(ISBLANK('Step 1.1 Raw Data'!A2301),"-",WEEKDAY(G2301))</f>
        <v>3</v>
      </c>
      <c r="J2301" s="2">
        <f>IF(ISBLANK('Step 1.1 Raw Data'!C2301),"-",'Step 1.1 Raw Data'!C2301)</f>
        <v>0</v>
      </c>
      <c r="K2301" s="18">
        <f>IF(ISBLANK('Step 1.1 Raw Data'!A2301),"-",IF('Step 1.1 Raw Data'!$G$2=0,J2301*'Step 1.1 Raw Data'!$H$15*'Step 1.1 Raw Data'!$H$16/1000,0))</f>
        <v>0</v>
      </c>
      <c r="L2301" s="18">
        <f>IF(ISBLANK('Step 1.1 Raw Data'!A2301),"-",IF('Step 1.1 Raw Data'!$G$2=1,IF('Step 1.1 Raw Data'!$H$9=1,J2301*'Step 1.1 Raw Data'!$H$15*'Step 1.1 Raw Data'!$H$16/1000,IF('Step 1.1 Raw Data'!$H$9=2,J2301*'Step 1.1 Raw Data'!$I$15*'Step 1.1 Raw Data'!$I$16/1000,IF('Step 1.1 Raw Data'!$H$9=3,J2301*'Step 1.1 Raw Data'!$J$15*'Step 1.1 Raw Data'!$J$16/1000))),0))</f>
        <v>0</v>
      </c>
      <c r="M2301" s="11">
        <f>IF(ISBLANK('Step 1.1 Raw Data'!A2301),"-",'Step 1.1 Raw Data'!A2301)</f>
        <v>43228.208466319447</v>
      </c>
      <c r="N2301">
        <f>IF(ISBLANK('Step 1.1 Raw Data'!A2301),"-",HOUR(M2301))</f>
        <v>5</v>
      </c>
      <c r="O2301">
        <f>IF(ISBLANK('Step 1.1 Raw Data'!A2301),"-",WEEKDAY(M2301))</f>
        <v>3</v>
      </c>
      <c r="P2301">
        <f>IF(ISBLANK('Step 1.1 Raw Data'!D2301),"-",'Step 1.1 Raw Data'!D2301)</f>
        <v>0</v>
      </c>
      <c r="Q2301" s="18">
        <f>IF(ISBLANK('Step 1.1 Raw Data'!A2301),"-",IF('Step 1.1 Raw Data'!$G$2=0,P2301*'Step 1.1 Raw Data'!$H$15*'Step 1.1 Raw Data'!$H$16/1000,0))</f>
        <v>0</v>
      </c>
      <c r="R2301" s="18">
        <f>IF(ISBLANK('Step 1.1 Raw Data'!A2301),"-",IF('Step 1.1 Raw Data'!$G$2=1,IF('Step 1.1 Raw Data'!$I$9=1,P2301*'Step 1.1 Raw Data'!$H$15*'Step 1.1 Raw Data'!$H$16/1000,IF('Step 1.1 Raw Data'!$I$9=2,P2301*'Step 1.1 Raw Data'!$I$15*'Step 1.1 Raw Data'!$I$16/1000,IF('Step 1.1 Raw Data'!$I$9=3,P2301*'Step 1.1 Raw Data'!$J$15*'Step 1.1 Raw Data'!$J$16/1000))),0))</f>
        <v>0</v>
      </c>
      <c r="S2301" s="11">
        <f>IF(ISBLANK('Step 1.1 Raw Data'!A2301),"-",'Step 1.1 Raw Data'!A2301)</f>
        <v>43228.208466319447</v>
      </c>
      <c r="T2301">
        <f>IF(ISBLANK('Step 1.1 Raw Data'!A2301),"-",HOUR(S2301))</f>
        <v>5</v>
      </c>
      <c r="U2301">
        <f>IF(ISBLANK('Step 1.1 Raw Data'!A2301),"-",WEEKDAY(S2301))</f>
        <v>3</v>
      </c>
      <c r="V2301">
        <f>IF(ISBLANK('Step 1.1 Raw Data'!E2301),"-",'Step 1.1 Raw Data'!E2301)</f>
        <v>0</v>
      </c>
      <c r="W2301" s="18">
        <f>IF(ISBLANK('Step 1.1 Raw Data'!A2301),"-",IF('Step 1.1 Raw Data'!$G$2=0,V2301*'Step 1.1 Raw Data'!$H$15*'Step 1.1 Raw Data'!$H$16/1000,0))</f>
        <v>0</v>
      </c>
      <c r="X2301" s="18">
        <f>IF(ISBLANK('Step 1.1 Raw Data'!A2301),"-",IF('Step 1.1 Raw Data'!$G$2=1,IF('Step 1.1 Raw Data'!$J$9=1,V2301*'Step 1.1 Raw Data'!$H$15*'Step 1.1 Raw Data'!$H$16/1000,IF('Step 1.1 Raw Data'!$J$9=2,V2301*'Step 1.1 Raw Data'!$I$15*'Step 1.1 Raw Data'!$I$16/1000,IF('Step 1.1 Raw Data'!$J$9=3,V2301*'Step 1.1 Raw Data'!$J$15*'Step 1.1 Raw Data'!$J$16/1000))),0))</f>
        <v>0</v>
      </c>
    </row>
    <row r="2302" spans="1:24" ht="12.5" x14ac:dyDescent="0.25">
      <c r="A2302" s="11">
        <f>IF(ISBLANK('Step 1.1 Raw Data'!A2302),"-",'Step 1.1 Raw Data'!A2302)</f>
        <v>43228.250133043985</v>
      </c>
      <c r="B2302">
        <f>IF(ISBLANK('Step 1.1 Raw Data'!A2302),"-",HOUR(A2302))</f>
        <v>6</v>
      </c>
      <c r="C2302">
        <f>IF(ISBLANK('Step 1.1 Raw Data'!A2302),"-",WEEKDAY(A2302))</f>
        <v>3</v>
      </c>
      <c r="D2302">
        <f>IF(ISBLANK('Step 1.1 Raw Data'!B2302),"-",'Step 1.1 Raw Data'!B2302)</f>
        <v>86.465199999999996</v>
      </c>
      <c r="E2302" s="18">
        <f>IF(ISBLANK('Step 1.1 Raw Data'!A2302),"-",IF('Step 1.1 Raw Data'!$G$2=0,D2302*'Step 1.1 Raw Data'!$H$15*'Step 1.1 Raw Data'!$H$16/1000,0))</f>
        <v>18.061715627999998</v>
      </c>
      <c r="F2302" s="18">
        <f>IF(ISBLANK('Step 1.1 Raw Data'!A2302),"-",IF('Step 1.1 Raw Data'!$G$2=1,IF('Step 1.1 Raw Data'!$G$9=1,D2302*'Step 1.1 Raw Data'!$H$15*'Step 1.1 Raw Data'!$H$16/1000,IF('Step 1.1 Raw Data'!$G$9=2,D2302*'Step 1.1 Raw Data'!$I$15*'Step 1.1 Raw Data'!$I$16/1000,IF('Step 1.1 Raw Data'!$G$9=3,D2302*'Step 1.1 Raw Data'!$J$15*'Step 1.1 Raw Data'!$J$16/1000))),0))</f>
        <v>0</v>
      </c>
      <c r="G2302" s="11">
        <f>IF(ISBLANK('Step 1.1 Raw Data'!A2302),"-",'Step 1.1 Raw Data'!A2302)</f>
        <v>43228.250133043985</v>
      </c>
      <c r="H2302">
        <f>IF(ISBLANK('Step 1.1 Raw Data'!A2302),"-",HOUR(G2302))</f>
        <v>6</v>
      </c>
      <c r="I2302">
        <f>IF(ISBLANK('Step 1.1 Raw Data'!A2302),"-",WEEKDAY(G2302))</f>
        <v>3</v>
      </c>
      <c r="J2302" s="2">
        <f>IF(ISBLANK('Step 1.1 Raw Data'!C2302),"-",'Step 1.1 Raw Data'!C2302)</f>
        <v>0</v>
      </c>
      <c r="K2302" s="18">
        <f>IF(ISBLANK('Step 1.1 Raw Data'!A2302),"-",IF('Step 1.1 Raw Data'!$G$2=0,J2302*'Step 1.1 Raw Data'!$H$15*'Step 1.1 Raw Data'!$H$16/1000,0))</f>
        <v>0</v>
      </c>
      <c r="L2302" s="18">
        <f>IF(ISBLANK('Step 1.1 Raw Data'!A2302),"-",IF('Step 1.1 Raw Data'!$G$2=1,IF('Step 1.1 Raw Data'!$H$9=1,J2302*'Step 1.1 Raw Data'!$H$15*'Step 1.1 Raw Data'!$H$16/1000,IF('Step 1.1 Raw Data'!$H$9=2,J2302*'Step 1.1 Raw Data'!$I$15*'Step 1.1 Raw Data'!$I$16/1000,IF('Step 1.1 Raw Data'!$H$9=3,J2302*'Step 1.1 Raw Data'!$J$15*'Step 1.1 Raw Data'!$J$16/1000))),0))</f>
        <v>0</v>
      </c>
      <c r="M2302" s="11">
        <f>IF(ISBLANK('Step 1.1 Raw Data'!A2302),"-",'Step 1.1 Raw Data'!A2302)</f>
        <v>43228.250133043985</v>
      </c>
      <c r="N2302">
        <f>IF(ISBLANK('Step 1.1 Raw Data'!A2302),"-",HOUR(M2302))</f>
        <v>6</v>
      </c>
      <c r="O2302">
        <f>IF(ISBLANK('Step 1.1 Raw Data'!A2302),"-",WEEKDAY(M2302))</f>
        <v>3</v>
      </c>
      <c r="P2302">
        <f>IF(ISBLANK('Step 1.1 Raw Data'!D2302),"-",'Step 1.1 Raw Data'!D2302)</f>
        <v>0</v>
      </c>
      <c r="Q2302" s="18">
        <f>IF(ISBLANK('Step 1.1 Raw Data'!A2302),"-",IF('Step 1.1 Raw Data'!$G$2=0,P2302*'Step 1.1 Raw Data'!$H$15*'Step 1.1 Raw Data'!$H$16/1000,0))</f>
        <v>0</v>
      </c>
      <c r="R2302" s="18">
        <f>IF(ISBLANK('Step 1.1 Raw Data'!A2302),"-",IF('Step 1.1 Raw Data'!$G$2=1,IF('Step 1.1 Raw Data'!$I$9=1,P2302*'Step 1.1 Raw Data'!$H$15*'Step 1.1 Raw Data'!$H$16/1000,IF('Step 1.1 Raw Data'!$I$9=2,P2302*'Step 1.1 Raw Data'!$I$15*'Step 1.1 Raw Data'!$I$16/1000,IF('Step 1.1 Raw Data'!$I$9=3,P2302*'Step 1.1 Raw Data'!$J$15*'Step 1.1 Raw Data'!$J$16/1000))),0))</f>
        <v>0</v>
      </c>
      <c r="S2302" s="11">
        <f>IF(ISBLANK('Step 1.1 Raw Data'!A2302),"-",'Step 1.1 Raw Data'!A2302)</f>
        <v>43228.250133043985</v>
      </c>
      <c r="T2302">
        <f>IF(ISBLANK('Step 1.1 Raw Data'!A2302),"-",HOUR(S2302))</f>
        <v>6</v>
      </c>
      <c r="U2302">
        <f>IF(ISBLANK('Step 1.1 Raw Data'!A2302),"-",WEEKDAY(S2302))</f>
        <v>3</v>
      </c>
      <c r="V2302">
        <f>IF(ISBLANK('Step 1.1 Raw Data'!E2302),"-",'Step 1.1 Raw Data'!E2302)</f>
        <v>0</v>
      </c>
      <c r="W2302" s="18">
        <f>IF(ISBLANK('Step 1.1 Raw Data'!A2302),"-",IF('Step 1.1 Raw Data'!$G$2=0,V2302*'Step 1.1 Raw Data'!$H$15*'Step 1.1 Raw Data'!$H$16/1000,0))</f>
        <v>0</v>
      </c>
      <c r="X2302" s="18">
        <f>IF(ISBLANK('Step 1.1 Raw Data'!A2302),"-",IF('Step 1.1 Raw Data'!$G$2=1,IF('Step 1.1 Raw Data'!$J$9=1,V2302*'Step 1.1 Raw Data'!$H$15*'Step 1.1 Raw Data'!$H$16/1000,IF('Step 1.1 Raw Data'!$J$9=2,V2302*'Step 1.1 Raw Data'!$I$15*'Step 1.1 Raw Data'!$I$16/1000,IF('Step 1.1 Raw Data'!$J$9=3,V2302*'Step 1.1 Raw Data'!$J$15*'Step 1.1 Raw Data'!$J$16/1000))),0))</f>
        <v>0</v>
      </c>
    </row>
    <row r="2303" spans="1:24" ht="12.5" x14ac:dyDescent="0.25">
      <c r="A2303" s="11">
        <f>IF(ISBLANK('Step 1.1 Raw Data'!A2303),"-",'Step 1.1 Raw Data'!A2303)</f>
        <v>43228.291799768522</v>
      </c>
      <c r="B2303">
        <f>IF(ISBLANK('Step 1.1 Raw Data'!A2303),"-",HOUR(A2303))</f>
        <v>7</v>
      </c>
      <c r="C2303">
        <f>IF(ISBLANK('Step 1.1 Raw Data'!A2303),"-",WEEKDAY(A2303))</f>
        <v>3</v>
      </c>
      <c r="D2303">
        <f>IF(ISBLANK('Step 1.1 Raw Data'!B2303),"-",'Step 1.1 Raw Data'!B2303)</f>
        <v>86.401200000000003</v>
      </c>
      <c r="E2303" s="18">
        <f>IF(ISBLANK('Step 1.1 Raw Data'!A2303),"-",IF('Step 1.1 Raw Data'!$G$2=0,D2303*'Step 1.1 Raw Data'!$H$15*'Step 1.1 Raw Data'!$H$16/1000,0))</f>
        <v>18.048346668000001</v>
      </c>
      <c r="F2303" s="18">
        <f>IF(ISBLANK('Step 1.1 Raw Data'!A2303),"-",IF('Step 1.1 Raw Data'!$G$2=1,IF('Step 1.1 Raw Data'!$G$9=1,D2303*'Step 1.1 Raw Data'!$H$15*'Step 1.1 Raw Data'!$H$16/1000,IF('Step 1.1 Raw Data'!$G$9=2,D2303*'Step 1.1 Raw Data'!$I$15*'Step 1.1 Raw Data'!$I$16/1000,IF('Step 1.1 Raw Data'!$G$9=3,D2303*'Step 1.1 Raw Data'!$J$15*'Step 1.1 Raw Data'!$J$16/1000))),0))</f>
        <v>0</v>
      </c>
      <c r="G2303" s="11">
        <f>IF(ISBLANK('Step 1.1 Raw Data'!A2303),"-",'Step 1.1 Raw Data'!A2303)</f>
        <v>43228.291799768522</v>
      </c>
      <c r="H2303">
        <f>IF(ISBLANK('Step 1.1 Raw Data'!A2303),"-",HOUR(G2303))</f>
        <v>7</v>
      </c>
      <c r="I2303">
        <f>IF(ISBLANK('Step 1.1 Raw Data'!A2303),"-",WEEKDAY(G2303))</f>
        <v>3</v>
      </c>
      <c r="J2303" s="2">
        <f>IF(ISBLANK('Step 1.1 Raw Data'!C2303),"-",'Step 1.1 Raw Data'!C2303)</f>
        <v>0</v>
      </c>
      <c r="K2303" s="18">
        <f>IF(ISBLANK('Step 1.1 Raw Data'!A2303),"-",IF('Step 1.1 Raw Data'!$G$2=0,J2303*'Step 1.1 Raw Data'!$H$15*'Step 1.1 Raw Data'!$H$16/1000,0))</f>
        <v>0</v>
      </c>
      <c r="L2303" s="18">
        <f>IF(ISBLANK('Step 1.1 Raw Data'!A2303),"-",IF('Step 1.1 Raw Data'!$G$2=1,IF('Step 1.1 Raw Data'!$H$9=1,J2303*'Step 1.1 Raw Data'!$H$15*'Step 1.1 Raw Data'!$H$16/1000,IF('Step 1.1 Raw Data'!$H$9=2,J2303*'Step 1.1 Raw Data'!$I$15*'Step 1.1 Raw Data'!$I$16/1000,IF('Step 1.1 Raw Data'!$H$9=3,J2303*'Step 1.1 Raw Data'!$J$15*'Step 1.1 Raw Data'!$J$16/1000))),0))</f>
        <v>0</v>
      </c>
      <c r="M2303" s="11">
        <f>IF(ISBLANK('Step 1.1 Raw Data'!A2303),"-",'Step 1.1 Raw Data'!A2303)</f>
        <v>43228.291799768522</v>
      </c>
      <c r="N2303">
        <f>IF(ISBLANK('Step 1.1 Raw Data'!A2303),"-",HOUR(M2303))</f>
        <v>7</v>
      </c>
      <c r="O2303">
        <f>IF(ISBLANK('Step 1.1 Raw Data'!A2303),"-",WEEKDAY(M2303))</f>
        <v>3</v>
      </c>
      <c r="P2303">
        <f>IF(ISBLANK('Step 1.1 Raw Data'!D2303),"-",'Step 1.1 Raw Data'!D2303)</f>
        <v>0</v>
      </c>
      <c r="Q2303" s="18">
        <f>IF(ISBLANK('Step 1.1 Raw Data'!A2303),"-",IF('Step 1.1 Raw Data'!$G$2=0,P2303*'Step 1.1 Raw Data'!$H$15*'Step 1.1 Raw Data'!$H$16/1000,0))</f>
        <v>0</v>
      </c>
      <c r="R2303" s="18">
        <f>IF(ISBLANK('Step 1.1 Raw Data'!A2303),"-",IF('Step 1.1 Raw Data'!$G$2=1,IF('Step 1.1 Raw Data'!$I$9=1,P2303*'Step 1.1 Raw Data'!$H$15*'Step 1.1 Raw Data'!$H$16/1000,IF('Step 1.1 Raw Data'!$I$9=2,P2303*'Step 1.1 Raw Data'!$I$15*'Step 1.1 Raw Data'!$I$16/1000,IF('Step 1.1 Raw Data'!$I$9=3,P2303*'Step 1.1 Raw Data'!$J$15*'Step 1.1 Raw Data'!$J$16/1000))),0))</f>
        <v>0</v>
      </c>
      <c r="S2303" s="11">
        <f>IF(ISBLANK('Step 1.1 Raw Data'!A2303),"-",'Step 1.1 Raw Data'!A2303)</f>
        <v>43228.291799768522</v>
      </c>
      <c r="T2303">
        <f>IF(ISBLANK('Step 1.1 Raw Data'!A2303),"-",HOUR(S2303))</f>
        <v>7</v>
      </c>
      <c r="U2303">
        <f>IF(ISBLANK('Step 1.1 Raw Data'!A2303),"-",WEEKDAY(S2303))</f>
        <v>3</v>
      </c>
      <c r="V2303">
        <f>IF(ISBLANK('Step 1.1 Raw Data'!E2303),"-",'Step 1.1 Raw Data'!E2303)</f>
        <v>0</v>
      </c>
      <c r="W2303" s="18">
        <f>IF(ISBLANK('Step 1.1 Raw Data'!A2303),"-",IF('Step 1.1 Raw Data'!$G$2=0,V2303*'Step 1.1 Raw Data'!$H$15*'Step 1.1 Raw Data'!$H$16/1000,0))</f>
        <v>0</v>
      </c>
      <c r="X2303" s="18">
        <f>IF(ISBLANK('Step 1.1 Raw Data'!A2303),"-",IF('Step 1.1 Raw Data'!$G$2=1,IF('Step 1.1 Raw Data'!$J$9=1,V2303*'Step 1.1 Raw Data'!$H$15*'Step 1.1 Raw Data'!$H$16/1000,IF('Step 1.1 Raw Data'!$J$9=2,V2303*'Step 1.1 Raw Data'!$I$15*'Step 1.1 Raw Data'!$I$16/1000,IF('Step 1.1 Raw Data'!$J$9=3,V2303*'Step 1.1 Raw Data'!$J$15*'Step 1.1 Raw Data'!$J$16/1000))),0))</f>
        <v>0</v>
      </c>
    </row>
    <row r="2304" spans="1:24" ht="12.5" x14ac:dyDescent="0.25">
      <c r="A2304" s="11">
        <f>IF(ISBLANK('Step 1.1 Raw Data'!A2304),"-",'Step 1.1 Raw Data'!A2304)</f>
        <v>43228.333466493059</v>
      </c>
      <c r="B2304">
        <f>IF(ISBLANK('Step 1.1 Raw Data'!A2304),"-",HOUR(A2304))</f>
        <v>8</v>
      </c>
      <c r="C2304">
        <f>IF(ISBLANK('Step 1.1 Raw Data'!A2304),"-",WEEKDAY(A2304))</f>
        <v>3</v>
      </c>
      <c r="D2304">
        <f>IF(ISBLANK('Step 1.1 Raw Data'!B2304),"-",'Step 1.1 Raw Data'!B2304)</f>
        <v>86.451499999999996</v>
      </c>
      <c r="E2304" s="18">
        <f>IF(ISBLANK('Step 1.1 Raw Data'!A2304),"-",IF('Step 1.1 Raw Data'!$G$2=0,D2304*'Step 1.1 Raw Data'!$H$15*'Step 1.1 Raw Data'!$H$16/1000,0))</f>
        <v>18.058853834999997</v>
      </c>
      <c r="F2304" s="18">
        <f>IF(ISBLANK('Step 1.1 Raw Data'!A2304),"-",IF('Step 1.1 Raw Data'!$G$2=1,IF('Step 1.1 Raw Data'!$G$9=1,D2304*'Step 1.1 Raw Data'!$H$15*'Step 1.1 Raw Data'!$H$16/1000,IF('Step 1.1 Raw Data'!$G$9=2,D2304*'Step 1.1 Raw Data'!$I$15*'Step 1.1 Raw Data'!$I$16/1000,IF('Step 1.1 Raw Data'!$G$9=3,D2304*'Step 1.1 Raw Data'!$J$15*'Step 1.1 Raw Data'!$J$16/1000))),0))</f>
        <v>0</v>
      </c>
      <c r="G2304" s="11">
        <f>IF(ISBLANK('Step 1.1 Raw Data'!A2304),"-",'Step 1.1 Raw Data'!A2304)</f>
        <v>43228.333466493059</v>
      </c>
      <c r="H2304">
        <f>IF(ISBLANK('Step 1.1 Raw Data'!A2304),"-",HOUR(G2304))</f>
        <v>8</v>
      </c>
      <c r="I2304">
        <f>IF(ISBLANK('Step 1.1 Raw Data'!A2304),"-",WEEKDAY(G2304))</f>
        <v>3</v>
      </c>
      <c r="J2304" s="2">
        <f>IF(ISBLANK('Step 1.1 Raw Data'!C2304),"-",'Step 1.1 Raw Data'!C2304)</f>
        <v>0</v>
      </c>
      <c r="K2304" s="18">
        <f>IF(ISBLANK('Step 1.1 Raw Data'!A2304),"-",IF('Step 1.1 Raw Data'!$G$2=0,J2304*'Step 1.1 Raw Data'!$H$15*'Step 1.1 Raw Data'!$H$16/1000,0))</f>
        <v>0</v>
      </c>
      <c r="L2304" s="18">
        <f>IF(ISBLANK('Step 1.1 Raw Data'!A2304),"-",IF('Step 1.1 Raw Data'!$G$2=1,IF('Step 1.1 Raw Data'!$H$9=1,J2304*'Step 1.1 Raw Data'!$H$15*'Step 1.1 Raw Data'!$H$16/1000,IF('Step 1.1 Raw Data'!$H$9=2,J2304*'Step 1.1 Raw Data'!$I$15*'Step 1.1 Raw Data'!$I$16/1000,IF('Step 1.1 Raw Data'!$H$9=3,J2304*'Step 1.1 Raw Data'!$J$15*'Step 1.1 Raw Data'!$J$16/1000))),0))</f>
        <v>0</v>
      </c>
      <c r="M2304" s="11">
        <f>IF(ISBLANK('Step 1.1 Raw Data'!A2304),"-",'Step 1.1 Raw Data'!A2304)</f>
        <v>43228.333466493059</v>
      </c>
      <c r="N2304">
        <f>IF(ISBLANK('Step 1.1 Raw Data'!A2304),"-",HOUR(M2304))</f>
        <v>8</v>
      </c>
      <c r="O2304">
        <f>IF(ISBLANK('Step 1.1 Raw Data'!A2304),"-",WEEKDAY(M2304))</f>
        <v>3</v>
      </c>
      <c r="P2304">
        <f>IF(ISBLANK('Step 1.1 Raw Data'!D2304),"-",'Step 1.1 Raw Data'!D2304)</f>
        <v>0</v>
      </c>
      <c r="Q2304" s="18">
        <f>IF(ISBLANK('Step 1.1 Raw Data'!A2304),"-",IF('Step 1.1 Raw Data'!$G$2=0,P2304*'Step 1.1 Raw Data'!$H$15*'Step 1.1 Raw Data'!$H$16/1000,0))</f>
        <v>0</v>
      </c>
      <c r="R2304" s="18">
        <f>IF(ISBLANK('Step 1.1 Raw Data'!A2304),"-",IF('Step 1.1 Raw Data'!$G$2=1,IF('Step 1.1 Raw Data'!$I$9=1,P2304*'Step 1.1 Raw Data'!$H$15*'Step 1.1 Raw Data'!$H$16/1000,IF('Step 1.1 Raw Data'!$I$9=2,P2304*'Step 1.1 Raw Data'!$I$15*'Step 1.1 Raw Data'!$I$16/1000,IF('Step 1.1 Raw Data'!$I$9=3,P2304*'Step 1.1 Raw Data'!$J$15*'Step 1.1 Raw Data'!$J$16/1000))),0))</f>
        <v>0</v>
      </c>
      <c r="S2304" s="11">
        <f>IF(ISBLANK('Step 1.1 Raw Data'!A2304),"-",'Step 1.1 Raw Data'!A2304)</f>
        <v>43228.333466493059</v>
      </c>
      <c r="T2304">
        <f>IF(ISBLANK('Step 1.1 Raw Data'!A2304),"-",HOUR(S2304))</f>
        <v>8</v>
      </c>
      <c r="U2304">
        <f>IF(ISBLANK('Step 1.1 Raw Data'!A2304),"-",WEEKDAY(S2304))</f>
        <v>3</v>
      </c>
      <c r="V2304">
        <f>IF(ISBLANK('Step 1.1 Raw Data'!E2304),"-",'Step 1.1 Raw Data'!E2304)</f>
        <v>0</v>
      </c>
      <c r="W2304" s="18">
        <f>IF(ISBLANK('Step 1.1 Raw Data'!A2304),"-",IF('Step 1.1 Raw Data'!$G$2=0,V2304*'Step 1.1 Raw Data'!$H$15*'Step 1.1 Raw Data'!$H$16/1000,0))</f>
        <v>0</v>
      </c>
      <c r="X2304" s="18">
        <f>IF(ISBLANK('Step 1.1 Raw Data'!A2304),"-",IF('Step 1.1 Raw Data'!$G$2=1,IF('Step 1.1 Raw Data'!$J$9=1,V2304*'Step 1.1 Raw Data'!$H$15*'Step 1.1 Raw Data'!$H$16/1000,IF('Step 1.1 Raw Data'!$J$9=2,V2304*'Step 1.1 Raw Data'!$I$15*'Step 1.1 Raw Data'!$I$16/1000,IF('Step 1.1 Raw Data'!$J$9=3,V2304*'Step 1.1 Raw Data'!$J$15*'Step 1.1 Raw Data'!$J$16/1000))),0))</f>
        <v>0</v>
      </c>
    </row>
    <row r="2305" spans="1:24" ht="12.5" x14ac:dyDescent="0.25">
      <c r="A2305" s="11">
        <f>IF(ISBLANK('Step 1.1 Raw Data'!A2305),"-",'Step 1.1 Raw Data'!A2305)</f>
        <v>43228.375133217596</v>
      </c>
      <c r="B2305">
        <f>IF(ISBLANK('Step 1.1 Raw Data'!A2305),"-",HOUR(A2305))</f>
        <v>9</v>
      </c>
      <c r="C2305">
        <f>IF(ISBLANK('Step 1.1 Raw Data'!A2305),"-",WEEKDAY(A2305))</f>
        <v>3</v>
      </c>
      <c r="D2305">
        <f>IF(ISBLANK('Step 1.1 Raw Data'!B2305),"-",'Step 1.1 Raw Data'!B2305)</f>
        <v>86.202799999999996</v>
      </c>
      <c r="E2305" s="18">
        <f>IF(ISBLANK('Step 1.1 Raw Data'!A2305),"-",IF('Step 1.1 Raw Data'!$G$2=0,D2305*'Step 1.1 Raw Data'!$H$15*'Step 1.1 Raw Data'!$H$16/1000,0))</f>
        <v>18.006902891999999</v>
      </c>
      <c r="F2305" s="18">
        <f>IF(ISBLANK('Step 1.1 Raw Data'!A2305),"-",IF('Step 1.1 Raw Data'!$G$2=1,IF('Step 1.1 Raw Data'!$G$9=1,D2305*'Step 1.1 Raw Data'!$H$15*'Step 1.1 Raw Data'!$H$16/1000,IF('Step 1.1 Raw Data'!$G$9=2,D2305*'Step 1.1 Raw Data'!$I$15*'Step 1.1 Raw Data'!$I$16/1000,IF('Step 1.1 Raw Data'!$G$9=3,D2305*'Step 1.1 Raw Data'!$J$15*'Step 1.1 Raw Data'!$J$16/1000))),0))</f>
        <v>0</v>
      </c>
      <c r="G2305" s="11">
        <f>IF(ISBLANK('Step 1.1 Raw Data'!A2305),"-",'Step 1.1 Raw Data'!A2305)</f>
        <v>43228.375133217596</v>
      </c>
      <c r="H2305">
        <f>IF(ISBLANK('Step 1.1 Raw Data'!A2305),"-",HOUR(G2305))</f>
        <v>9</v>
      </c>
      <c r="I2305">
        <f>IF(ISBLANK('Step 1.1 Raw Data'!A2305),"-",WEEKDAY(G2305))</f>
        <v>3</v>
      </c>
      <c r="J2305" s="2">
        <f>IF(ISBLANK('Step 1.1 Raw Data'!C2305),"-",'Step 1.1 Raw Data'!C2305)</f>
        <v>0</v>
      </c>
      <c r="K2305" s="18">
        <f>IF(ISBLANK('Step 1.1 Raw Data'!A2305),"-",IF('Step 1.1 Raw Data'!$G$2=0,J2305*'Step 1.1 Raw Data'!$H$15*'Step 1.1 Raw Data'!$H$16/1000,0))</f>
        <v>0</v>
      </c>
      <c r="L2305" s="18">
        <f>IF(ISBLANK('Step 1.1 Raw Data'!A2305),"-",IF('Step 1.1 Raw Data'!$G$2=1,IF('Step 1.1 Raw Data'!$H$9=1,J2305*'Step 1.1 Raw Data'!$H$15*'Step 1.1 Raw Data'!$H$16/1000,IF('Step 1.1 Raw Data'!$H$9=2,J2305*'Step 1.1 Raw Data'!$I$15*'Step 1.1 Raw Data'!$I$16/1000,IF('Step 1.1 Raw Data'!$H$9=3,J2305*'Step 1.1 Raw Data'!$J$15*'Step 1.1 Raw Data'!$J$16/1000))),0))</f>
        <v>0</v>
      </c>
      <c r="M2305" s="11">
        <f>IF(ISBLANK('Step 1.1 Raw Data'!A2305),"-",'Step 1.1 Raw Data'!A2305)</f>
        <v>43228.375133217596</v>
      </c>
      <c r="N2305">
        <f>IF(ISBLANK('Step 1.1 Raw Data'!A2305),"-",HOUR(M2305))</f>
        <v>9</v>
      </c>
      <c r="O2305">
        <f>IF(ISBLANK('Step 1.1 Raw Data'!A2305),"-",WEEKDAY(M2305))</f>
        <v>3</v>
      </c>
      <c r="P2305">
        <f>IF(ISBLANK('Step 1.1 Raw Data'!D2305),"-",'Step 1.1 Raw Data'!D2305)</f>
        <v>0</v>
      </c>
      <c r="Q2305" s="18">
        <f>IF(ISBLANK('Step 1.1 Raw Data'!A2305),"-",IF('Step 1.1 Raw Data'!$G$2=0,P2305*'Step 1.1 Raw Data'!$H$15*'Step 1.1 Raw Data'!$H$16/1000,0))</f>
        <v>0</v>
      </c>
      <c r="R2305" s="18">
        <f>IF(ISBLANK('Step 1.1 Raw Data'!A2305),"-",IF('Step 1.1 Raw Data'!$G$2=1,IF('Step 1.1 Raw Data'!$I$9=1,P2305*'Step 1.1 Raw Data'!$H$15*'Step 1.1 Raw Data'!$H$16/1000,IF('Step 1.1 Raw Data'!$I$9=2,P2305*'Step 1.1 Raw Data'!$I$15*'Step 1.1 Raw Data'!$I$16/1000,IF('Step 1.1 Raw Data'!$I$9=3,P2305*'Step 1.1 Raw Data'!$J$15*'Step 1.1 Raw Data'!$J$16/1000))),0))</f>
        <v>0</v>
      </c>
      <c r="S2305" s="11">
        <f>IF(ISBLANK('Step 1.1 Raw Data'!A2305),"-",'Step 1.1 Raw Data'!A2305)</f>
        <v>43228.375133217596</v>
      </c>
      <c r="T2305">
        <f>IF(ISBLANK('Step 1.1 Raw Data'!A2305),"-",HOUR(S2305))</f>
        <v>9</v>
      </c>
      <c r="U2305">
        <f>IF(ISBLANK('Step 1.1 Raw Data'!A2305),"-",WEEKDAY(S2305))</f>
        <v>3</v>
      </c>
      <c r="V2305">
        <f>IF(ISBLANK('Step 1.1 Raw Data'!E2305),"-",'Step 1.1 Raw Data'!E2305)</f>
        <v>0</v>
      </c>
      <c r="W2305" s="18">
        <f>IF(ISBLANK('Step 1.1 Raw Data'!A2305),"-",IF('Step 1.1 Raw Data'!$G$2=0,V2305*'Step 1.1 Raw Data'!$H$15*'Step 1.1 Raw Data'!$H$16/1000,0))</f>
        <v>0</v>
      </c>
      <c r="X2305" s="18">
        <f>IF(ISBLANK('Step 1.1 Raw Data'!A2305),"-",IF('Step 1.1 Raw Data'!$G$2=1,IF('Step 1.1 Raw Data'!$J$9=1,V2305*'Step 1.1 Raw Data'!$H$15*'Step 1.1 Raw Data'!$H$16/1000,IF('Step 1.1 Raw Data'!$J$9=2,V2305*'Step 1.1 Raw Data'!$I$15*'Step 1.1 Raw Data'!$I$16/1000,IF('Step 1.1 Raw Data'!$J$9=3,V2305*'Step 1.1 Raw Data'!$J$15*'Step 1.1 Raw Data'!$J$16/1000))),0))</f>
        <v>0</v>
      </c>
    </row>
    <row r="2306" spans="1:24" ht="12.5" x14ac:dyDescent="0.25">
      <c r="A2306" s="11">
        <f>IF(ISBLANK('Step 1.1 Raw Data'!A2306),"-",'Step 1.1 Raw Data'!A2306)</f>
        <v>43228.416799942126</v>
      </c>
      <c r="B2306">
        <f>IF(ISBLANK('Step 1.1 Raw Data'!A2306),"-",HOUR(A2306))</f>
        <v>10</v>
      </c>
      <c r="C2306">
        <f>IF(ISBLANK('Step 1.1 Raw Data'!A2306),"-",WEEKDAY(A2306))</f>
        <v>3</v>
      </c>
      <c r="D2306">
        <f>IF(ISBLANK('Step 1.1 Raw Data'!B2306),"-",'Step 1.1 Raw Data'!B2306)</f>
        <v>86.271500000000003</v>
      </c>
      <c r="E2306" s="18">
        <f>IF(ISBLANK('Step 1.1 Raw Data'!A2306),"-",IF('Step 1.1 Raw Data'!$G$2=0,D2306*'Step 1.1 Raw Data'!$H$15*'Step 1.1 Raw Data'!$H$16/1000,0))</f>
        <v>18.021253635000001</v>
      </c>
      <c r="F2306" s="18">
        <f>IF(ISBLANK('Step 1.1 Raw Data'!A2306),"-",IF('Step 1.1 Raw Data'!$G$2=1,IF('Step 1.1 Raw Data'!$G$9=1,D2306*'Step 1.1 Raw Data'!$H$15*'Step 1.1 Raw Data'!$H$16/1000,IF('Step 1.1 Raw Data'!$G$9=2,D2306*'Step 1.1 Raw Data'!$I$15*'Step 1.1 Raw Data'!$I$16/1000,IF('Step 1.1 Raw Data'!$G$9=3,D2306*'Step 1.1 Raw Data'!$J$15*'Step 1.1 Raw Data'!$J$16/1000))),0))</f>
        <v>0</v>
      </c>
      <c r="G2306" s="11">
        <f>IF(ISBLANK('Step 1.1 Raw Data'!A2306),"-",'Step 1.1 Raw Data'!A2306)</f>
        <v>43228.416799942126</v>
      </c>
      <c r="H2306">
        <f>IF(ISBLANK('Step 1.1 Raw Data'!A2306),"-",HOUR(G2306))</f>
        <v>10</v>
      </c>
      <c r="I2306">
        <f>IF(ISBLANK('Step 1.1 Raw Data'!A2306),"-",WEEKDAY(G2306))</f>
        <v>3</v>
      </c>
      <c r="J2306" s="2">
        <f>IF(ISBLANK('Step 1.1 Raw Data'!C2306),"-",'Step 1.1 Raw Data'!C2306)</f>
        <v>0</v>
      </c>
      <c r="K2306" s="18">
        <f>IF(ISBLANK('Step 1.1 Raw Data'!A2306),"-",IF('Step 1.1 Raw Data'!$G$2=0,J2306*'Step 1.1 Raw Data'!$H$15*'Step 1.1 Raw Data'!$H$16/1000,0))</f>
        <v>0</v>
      </c>
      <c r="L2306" s="18">
        <f>IF(ISBLANK('Step 1.1 Raw Data'!A2306),"-",IF('Step 1.1 Raw Data'!$G$2=1,IF('Step 1.1 Raw Data'!$H$9=1,J2306*'Step 1.1 Raw Data'!$H$15*'Step 1.1 Raw Data'!$H$16/1000,IF('Step 1.1 Raw Data'!$H$9=2,J2306*'Step 1.1 Raw Data'!$I$15*'Step 1.1 Raw Data'!$I$16/1000,IF('Step 1.1 Raw Data'!$H$9=3,J2306*'Step 1.1 Raw Data'!$J$15*'Step 1.1 Raw Data'!$J$16/1000))),0))</f>
        <v>0</v>
      </c>
      <c r="M2306" s="11">
        <f>IF(ISBLANK('Step 1.1 Raw Data'!A2306),"-",'Step 1.1 Raw Data'!A2306)</f>
        <v>43228.416799942126</v>
      </c>
      <c r="N2306">
        <f>IF(ISBLANK('Step 1.1 Raw Data'!A2306),"-",HOUR(M2306))</f>
        <v>10</v>
      </c>
      <c r="O2306">
        <f>IF(ISBLANK('Step 1.1 Raw Data'!A2306),"-",WEEKDAY(M2306))</f>
        <v>3</v>
      </c>
      <c r="P2306">
        <f>IF(ISBLANK('Step 1.1 Raw Data'!D2306),"-",'Step 1.1 Raw Data'!D2306)</f>
        <v>0</v>
      </c>
      <c r="Q2306" s="18">
        <f>IF(ISBLANK('Step 1.1 Raw Data'!A2306),"-",IF('Step 1.1 Raw Data'!$G$2=0,P2306*'Step 1.1 Raw Data'!$H$15*'Step 1.1 Raw Data'!$H$16/1000,0))</f>
        <v>0</v>
      </c>
      <c r="R2306" s="18">
        <f>IF(ISBLANK('Step 1.1 Raw Data'!A2306),"-",IF('Step 1.1 Raw Data'!$G$2=1,IF('Step 1.1 Raw Data'!$I$9=1,P2306*'Step 1.1 Raw Data'!$H$15*'Step 1.1 Raw Data'!$H$16/1000,IF('Step 1.1 Raw Data'!$I$9=2,P2306*'Step 1.1 Raw Data'!$I$15*'Step 1.1 Raw Data'!$I$16/1000,IF('Step 1.1 Raw Data'!$I$9=3,P2306*'Step 1.1 Raw Data'!$J$15*'Step 1.1 Raw Data'!$J$16/1000))),0))</f>
        <v>0</v>
      </c>
      <c r="S2306" s="11">
        <f>IF(ISBLANK('Step 1.1 Raw Data'!A2306),"-",'Step 1.1 Raw Data'!A2306)</f>
        <v>43228.416799942126</v>
      </c>
      <c r="T2306">
        <f>IF(ISBLANK('Step 1.1 Raw Data'!A2306),"-",HOUR(S2306))</f>
        <v>10</v>
      </c>
      <c r="U2306">
        <f>IF(ISBLANK('Step 1.1 Raw Data'!A2306),"-",WEEKDAY(S2306))</f>
        <v>3</v>
      </c>
      <c r="V2306">
        <f>IF(ISBLANK('Step 1.1 Raw Data'!E2306),"-",'Step 1.1 Raw Data'!E2306)</f>
        <v>0</v>
      </c>
      <c r="W2306" s="18">
        <f>IF(ISBLANK('Step 1.1 Raw Data'!A2306),"-",IF('Step 1.1 Raw Data'!$G$2=0,V2306*'Step 1.1 Raw Data'!$H$15*'Step 1.1 Raw Data'!$H$16/1000,0))</f>
        <v>0</v>
      </c>
      <c r="X2306" s="18">
        <f>IF(ISBLANK('Step 1.1 Raw Data'!A2306),"-",IF('Step 1.1 Raw Data'!$G$2=1,IF('Step 1.1 Raw Data'!$J$9=1,V2306*'Step 1.1 Raw Data'!$H$15*'Step 1.1 Raw Data'!$H$16/1000,IF('Step 1.1 Raw Data'!$J$9=2,V2306*'Step 1.1 Raw Data'!$I$15*'Step 1.1 Raw Data'!$I$16/1000,IF('Step 1.1 Raw Data'!$J$9=3,V2306*'Step 1.1 Raw Data'!$J$15*'Step 1.1 Raw Data'!$J$16/1000))),0))</f>
        <v>0</v>
      </c>
    </row>
    <row r="2307" spans="1:24" ht="12.5" x14ac:dyDescent="0.25">
      <c r="A2307" s="11">
        <f>IF(ISBLANK('Step 1.1 Raw Data'!A2307),"-",'Step 1.1 Raw Data'!A2307)</f>
        <v>43228.458466666663</v>
      </c>
      <c r="B2307">
        <f>IF(ISBLANK('Step 1.1 Raw Data'!A2307),"-",HOUR(A2307))</f>
        <v>11</v>
      </c>
      <c r="C2307">
        <f>IF(ISBLANK('Step 1.1 Raw Data'!A2307),"-",WEEKDAY(A2307))</f>
        <v>3</v>
      </c>
      <c r="D2307">
        <f>IF(ISBLANK('Step 1.1 Raw Data'!B2307),"-",'Step 1.1 Raw Data'!B2307)</f>
        <v>86.756699999999995</v>
      </c>
      <c r="E2307" s="18">
        <f>IF(ISBLANK('Step 1.1 Raw Data'!A2307),"-",IF('Step 1.1 Raw Data'!$G$2=0,D2307*'Step 1.1 Raw Data'!$H$15*'Step 1.1 Raw Data'!$H$16/1000,0))</f>
        <v>18.122607062999997</v>
      </c>
      <c r="F2307" s="18">
        <f>IF(ISBLANK('Step 1.1 Raw Data'!A2307),"-",IF('Step 1.1 Raw Data'!$G$2=1,IF('Step 1.1 Raw Data'!$G$9=1,D2307*'Step 1.1 Raw Data'!$H$15*'Step 1.1 Raw Data'!$H$16/1000,IF('Step 1.1 Raw Data'!$G$9=2,D2307*'Step 1.1 Raw Data'!$I$15*'Step 1.1 Raw Data'!$I$16/1000,IF('Step 1.1 Raw Data'!$G$9=3,D2307*'Step 1.1 Raw Data'!$J$15*'Step 1.1 Raw Data'!$J$16/1000))),0))</f>
        <v>0</v>
      </c>
      <c r="G2307" s="11">
        <f>IF(ISBLANK('Step 1.1 Raw Data'!A2307),"-",'Step 1.1 Raw Data'!A2307)</f>
        <v>43228.458466666663</v>
      </c>
      <c r="H2307">
        <f>IF(ISBLANK('Step 1.1 Raw Data'!A2307),"-",HOUR(G2307))</f>
        <v>11</v>
      </c>
      <c r="I2307">
        <f>IF(ISBLANK('Step 1.1 Raw Data'!A2307),"-",WEEKDAY(G2307))</f>
        <v>3</v>
      </c>
      <c r="J2307" s="2">
        <f>IF(ISBLANK('Step 1.1 Raw Data'!C2307),"-",'Step 1.1 Raw Data'!C2307)</f>
        <v>0</v>
      </c>
      <c r="K2307" s="18">
        <f>IF(ISBLANK('Step 1.1 Raw Data'!A2307),"-",IF('Step 1.1 Raw Data'!$G$2=0,J2307*'Step 1.1 Raw Data'!$H$15*'Step 1.1 Raw Data'!$H$16/1000,0))</f>
        <v>0</v>
      </c>
      <c r="L2307" s="18">
        <f>IF(ISBLANK('Step 1.1 Raw Data'!A2307),"-",IF('Step 1.1 Raw Data'!$G$2=1,IF('Step 1.1 Raw Data'!$H$9=1,J2307*'Step 1.1 Raw Data'!$H$15*'Step 1.1 Raw Data'!$H$16/1000,IF('Step 1.1 Raw Data'!$H$9=2,J2307*'Step 1.1 Raw Data'!$I$15*'Step 1.1 Raw Data'!$I$16/1000,IF('Step 1.1 Raw Data'!$H$9=3,J2307*'Step 1.1 Raw Data'!$J$15*'Step 1.1 Raw Data'!$J$16/1000))),0))</f>
        <v>0</v>
      </c>
      <c r="M2307" s="11">
        <f>IF(ISBLANK('Step 1.1 Raw Data'!A2307),"-",'Step 1.1 Raw Data'!A2307)</f>
        <v>43228.458466666663</v>
      </c>
      <c r="N2307">
        <f>IF(ISBLANK('Step 1.1 Raw Data'!A2307),"-",HOUR(M2307))</f>
        <v>11</v>
      </c>
      <c r="O2307">
        <f>IF(ISBLANK('Step 1.1 Raw Data'!A2307),"-",WEEKDAY(M2307))</f>
        <v>3</v>
      </c>
      <c r="P2307">
        <f>IF(ISBLANK('Step 1.1 Raw Data'!D2307),"-",'Step 1.1 Raw Data'!D2307)</f>
        <v>0</v>
      </c>
      <c r="Q2307" s="18">
        <f>IF(ISBLANK('Step 1.1 Raw Data'!A2307),"-",IF('Step 1.1 Raw Data'!$G$2=0,P2307*'Step 1.1 Raw Data'!$H$15*'Step 1.1 Raw Data'!$H$16/1000,0))</f>
        <v>0</v>
      </c>
      <c r="R2307" s="18">
        <f>IF(ISBLANK('Step 1.1 Raw Data'!A2307),"-",IF('Step 1.1 Raw Data'!$G$2=1,IF('Step 1.1 Raw Data'!$I$9=1,P2307*'Step 1.1 Raw Data'!$H$15*'Step 1.1 Raw Data'!$H$16/1000,IF('Step 1.1 Raw Data'!$I$9=2,P2307*'Step 1.1 Raw Data'!$I$15*'Step 1.1 Raw Data'!$I$16/1000,IF('Step 1.1 Raw Data'!$I$9=3,P2307*'Step 1.1 Raw Data'!$J$15*'Step 1.1 Raw Data'!$J$16/1000))),0))</f>
        <v>0</v>
      </c>
      <c r="S2307" s="11">
        <f>IF(ISBLANK('Step 1.1 Raw Data'!A2307),"-",'Step 1.1 Raw Data'!A2307)</f>
        <v>43228.458466666663</v>
      </c>
      <c r="T2307">
        <f>IF(ISBLANK('Step 1.1 Raw Data'!A2307),"-",HOUR(S2307))</f>
        <v>11</v>
      </c>
      <c r="U2307">
        <f>IF(ISBLANK('Step 1.1 Raw Data'!A2307),"-",WEEKDAY(S2307))</f>
        <v>3</v>
      </c>
      <c r="V2307">
        <f>IF(ISBLANK('Step 1.1 Raw Data'!E2307),"-",'Step 1.1 Raw Data'!E2307)</f>
        <v>0</v>
      </c>
      <c r="W2307" s="18">
        <f>IF(ISBLANK('Step 1.1 Raw Data'!A2307),"-",IF('Step 1.1 Raw Data'!$G$2=0,V2307*'Step 1.1 Raw Data'!$H$15*'Step 1.1 Raw Data'!$H$16/1000,0))</f>
        <v>0</v>
      </c>
      <c r="X2307" s="18">
        <f>IF(ISBLANK('Step 1.1 Raw Data'!A2307),"-",IF('Step 1.1 Raw Data'!$G$2=1,IF('Step 1.1 Raw Data'!$J$9=1,V2307*'Step 1.1 Raw Data'!$H$15*'Step 1.1 Raw Data'!$H$16/1000,IF('Step 1.1 Raw Data'!$J$9=2,V2307*'Step 1.1 Raw Data'!$I$15*'Step 1.1 Raw Data'!$I$16/1000,IF('Step 1.1 Raw Data'!$J$9=3,V2307*'Step 1.1 Raw Data'!$J$15*'Step 1.1 Raw Data'!$J$16/1000))),0))</f>
        <v>0</v>
      </c>
    </row>
    <row r="2308" spans="1:24" ht="12.5" x14ac:dyDescent="0.25">
      <c r="A2308" s="11">
        <f>IF(ISBLANK('Step 1.1 Raw Data'!A2308),"-",'Step 1.1 Raw Data'!A2308)</f>
        <v>43228.500133391201</v>
      </c>
      <c r="B2308">
        <f>IF(ISBLANK('Step 1.1 Raw Data'!A2308),"-",HOUR(A2308))</f>
        <v>12</v>
      </c>
      <c r="C2308">
        <f>IF(ISBLANK('Step 1.1 Raw Data'!A2308),"-",WEEKDAY(A2308))</f>
        <v>3</v>
      </c>
      <c r="D2308">
        <f>IF(ISBLANK('Step 1.1 Raw Data'!B2308),"-",'Step 1.1 Raw Data'!B2308)</f>
        <v>86.619399999999999</v>
      </c>
      <c r="E2308" s="18">
        <f>IF(ISBLANK('Step 1.1 Raw Data'!A2308),"-",IF('Step 1.1 Raw Data'!$G$2=0,D2308*'Step 1.1 Raw Data'!$H$15*'Step 1.1 Raw Data'!$H$16/1000,0))</f>
        <v>18.093926465999999</v>
      </c>
      <c r="F2308" s="18">
        <f>IF(ISBLANK('Step 1.1 Raw Data'!A2308),"-",IF('Step 1.1 Raw Data'!$G$2=1,IF('Step 1.1 Raw Data'!$G$9=1,D2308*'Step 1.1 Raw Data'!$H$15*'Step 1.1 Raw Data'!$H$16/1000,IF('Step 1.1 Raw Data'!$G$9=2,D2308*'Step 1.1 Raw Data'!$I$15*'Step 1.1 Raw Data'!$I$16/1000,IF('Step 1.1 Raw Data'!$G$9=3,D2308*'Step 1.1 Raw Data'!$J$15*'Step 1.1 Raw Data'!$J$16/1000))),0))</f>
        <v>0</v>
      </c>
      <c r="G2308" s="11">
        <f>IF(ISBLANK('Step 1.1 Raw Data'!A2308),"-",'Step 1.1 Raw Data'!A2308)</f>
        <v>43228.500133391201</v>
      </c>
      <c r="H2308">
        <f>IF(ISBLANK('Step 1.1 Raw Data'!A2308),"-",HOUR(G2308))</f>
        <v>12</v>
      </c>
      <c r="I2308">
        <f>IF(ISBLANK('Step 1.1 Raw Data'!A2308),"-",WEEKDAY(G2308))</f>
        <v>3</v>
      </c>
      <c r="J2308" s="2">
        <f>IF(ISBLANK('Step 1.1 Raw Data'!C2308),"-",'Step 1.1 Raw Data'!C2308)</f>
        <v>0</v>
      </c>
      <c r="K2308" s="18">
        <f>IF(ISBLANK('Step 1.1 Raw Data'!A2308),"-",IF('Step 1.1 Raw Data'!$G$2=0,J2308*'Step 1.1 Raw Data'!$H$15*'Step 1.1 Raw Data'!$H$16/1000,0))</f>
        <v>0</v>
      </c>
      <c r="L2308" s="18">
        <f>IF(ISBLANK('Step 1.1 Raw Data'!A2308),"-",IF('Step 1.1 Raw Data'!$G$2=1,IF('Step 1.1 Raw Data'!$H$9=1,J2308*'Step 1.1 Raw Data'!$H$15*'Step 1.1 Raw Data'!$H$16/1000,IF('Step 1.1 Raw Data'!$H$9=2,J2308*'Step 1.1 Raw Data'!$I$15*'Step 1.1 Raw Data'!$I$16/1000,IF('Step 1.1 Raw Data'!$H$9=3,J2308*'Step 1.1 Raw Data'!$J$15*'Step 1.1 Raw Data'!$J$16/1000))),0))</f>
        <v>0</v>
      </c>
      <c r="M2308" s="11">
        <f>IF(ISBLANK('Step 1.1 Raw Data'!A2308),"-",'Step 1.1 Raw Data'!A2308)</f>
        <v>43228.500133391201</v>
      </c>
      <c r="N2308">
        <f>IF(ISBLANK('Step 1.1 Raw Data'!A2308),"-",HOUR(M2308))</f>
        <v>12</v>
      </c>
      <c r="O2308">
        <f>IF(ISBLANK('Step 1.1 Raw Data'!A2308),"-",WEEKDAY(M2308))</f>
        <v>3</v>
      </c>
      <c r="P2308">
        <f>IF(ISBLANK('Step 1.1 Raw Data'!D2308),"-",'Step 1.1 Raw Data'!D2308)</f>
        <v>0</v>
      </c>
      <c r="Q2308" s="18">
        <f>IF(ISBLANK('Step 1.1 Raw Data'!A2308),"-",IF('Step 1.1 Raw Data'!$G$2=0,P2308*'Step 1.1 Raw Data'!$H$15*'Step 1.1 Raw Data'!$H$16/1000,0))</f>
        <v>0</v>
      </c>
      <c r="R2308" s="18">
        <f>IF(ISBLANK('Step 1.1 Raw Data'!A2308),"-",IF('Step 1.1 Raw Data'!$G$2=1,IF('Step 1.1 Raw Data'!$I$9=1,P2308*'Step 1.1 Raw Data'!$H$15*'Step 1.1 Raw Data'!$H$16/1000,IF('Step 1.1 Raw Data'!$I$9=2,P2308*'Step 1.1 Raw Data'!$I$15*'Step 1.1 Raw Data'!$I$16/1000,IF('Step 1.1 Raw Data'!$I$9=3,P2308*'Step 1.1 Raw Data'!$J$15*'Step 1.1 Raw Data'!$J$16/1000))),0))</f>
        <v>0</v>
      </c>
      <c r="S2308" s="11">
        <f>IF(ISBLANK('Step 1.1 Raw Data'!A2308),"-",'Step 1.1 Raw Data'!A2308)</f>
        <v>43228.500133391201</v>
      </c>
      <c r="T2308">
        <f>IF(ISBLANK('Step 1.1 Raw Data'!A2308),"-",HOUR(S2308))</f>
        <v>12</v>
      </c>
      <c r="U2308">
        <f>IF(ISBLANK('Step 1.1 Raw Data'!A2308),"-",WEEKDAY(S2308))</f>
        <v>3</v>
      </c>
      <c r="V2308">
        <f>IF(ISBLANK('Step 1.1 Raw Data'!E2308),"-",'Step 1.1 Raw Data'!E2308)</f>
        <v>0</v>
      </c>
      <c r="W2308" s="18">
        <f>IF(ISBLANK('Step 1.1 Raw Data'!A2308),"-",IF('Step 1.1 Raw Data'!$G$2=0,V2308*'Step 1.1 Raw Data'!$H$15*'Step 1.1 Raw Data'!$H$16/1000,0))</f>
        <v>0</v>
      </c>
      <c r="X2308" s="18">
        <f>IF(ISBLANK('Step 1.1 Raw Data'!A2308),"-",IF('Step 1.1 Raw Data'!$G$2=1,IF('Step 1.1 Raw Data'!$J$9=1,V2308*'Step 1.1 Raw Data'!$H$15*'Step 1.1 Raw Data'!$H$16/1000,IF('Step 1.1 Raw Data'!$J$9=2,V2308*'Step 1.1 Raw Data'!$I$15*'Step 1.1 Raw Data'!$I$16/1000,IF('Step 1.1 Raw Data'!$J$9=3,V2308*'Step 1.1 Raw Data'!$J$15*'Step 1.1 Raw Data'!$J$16/1000))),0))</f>
        <v>0</v>
      </c>
    </row>
    <row r="2309" spans="1:24" ht="12.5" x14ac:dyDescent="0.25">
      <c r="A2309" s="11">
        <f>IF(ISBLANK('Step 1.1 Raw Data'!A2309),"-",'Step 1.1 Raw Data'!A2309)</f>
        <v>43228.541800115738</v>
      </c>
      <c r="B2309">
        <f>IF(ISBLANK('Step 1.1 Raw Data'!A2309),"-",HOUR(A2309))</f>
        <v>13</v>
      </c>
      <c r="C2309">
        <f>IF(ISBLANK('Step 1.1 Raw Data'!A2309),"-",WEEKDAY(A2309))</f>
        <v>3</v>
      </c>
      <c r="D2309">
        <f>IF(ISBLANK('Step 1.1 Raw Data'!B2309),"-",'Step 1.1 Raw Data'!B2309)</f>
        <v>86.637699999999995</v>
      </c>
      <c r="E2309" s="18">
        <f>IF(ISBLANK('Step 1.1 Raw Data'!A2309),"-",IF('Step 1.1 Raw Data'!$G$2=0,D2309*'Step 1.1 Raw Data'!$H$15*'Step 1.1 Raw Data'!$H$16/1000,0))</f>
        <v>18.097749153000002</v>
      </c>
      <c r="F2309" s="18">
        <f>IF(ISBLANK('Step 1.1 Raw Data'!A2309),"-",IF('Step 1.1 Raw Data'!$G$2=1,IF('Step 1.1 Raw Data'!$G$9=1,D2309*'Step 1.1 Raw Data'!$H$15*'Step 1.1 Raw Data'!$H$16/1000,IF('Step 1.1 Raw Data'!$G$9=2,D2309*'Step 1.1 Raw Data'!$I$15*'Step 1.1 Raw Data'!$I$16/1000,IF('Step 1.1 Raw Data'!$G$9=3,D2309*'Step 1.1 Raw Data'!$J$15*'Step 1.1 Raw Data'!$J$16/1000))),0))</f>
        <v>0</v>
      </c>
      <c r="G2309" s="11">
        <f>IF(ISBLANK('Step 1.1 Raw Data'!A2309),"-",'Step 1.1 Raw Data'!A2309)</f>
        <v>43228.541800115738</v>
      </c>
      <c r="H2309">
        <f>IF(ISBLANK('Step 1.1 Raw Data'!A2309),"-",HOUR(G2309))</f>
        <v>13</v>
      </c>
      <c r="I2309">
        <f>IF(ISBLANK('Step 1.1 Raw Data'!A2309),"-",WEEKDAY(G2309))</f>
        <v>3</v>
      </c>
      <c r="J2309" s="2">
        <f>IF(ISBLANK('Step 1.1 Raw Data'!C2309),"-",'Step 1.1 Raw Data'!C2309)</f>
        <v>0</v>
      </c>
      <c r="K2309" s="18">
        <f>IF(ISBLANK('Step 1.1 Raw Data'!A2309),"-",IF('Step 1.1 Raw Data'!$G$2=0,J2309*'Step 1.1 Raw Data'!$H$15*'Step 1.1 Raw Data'!$H$16/1000,0))</f>
        <v>0</v>
      </c>
      <c r="L2309" s="18">
        <f>IF(ISBLANK('Step 1.1 Raw Data'!A2309),"-",IF('Step 1.1 Raw Data'!$G$2=1,IF('Step 1.1 Raw Data'!$H$9=1,J2309*'Step 1.1 Raw Data'!$H$15*'Step 1.1 Raw Data'!$H$16/1000,IF('Step 1.1 Raw Data'!$H$9=2,J2309*'Step 1.1 Raw Data'!$I$15*'Step 1.1 Raw Data'!$I$16/1000,IF('Step 1.1 Raw Data'!$H$9=3,J2309*'Step 1.1 Raw Data'!$J$15*'Step 1.1 Raw Data'!$J$16/1000))),0))</f>
        <v>0</v>
      </c>
      <c r="M2309" s="11">
        <f>IF(ISBLANK('Step 1.1 Raw Data'!A2309),"-",'Step 1.1 Raw Data'!A2309)</f>
        <v>43228.541800115738</v>
      </c>
      <c r="N2309">
        <f>IF(ISBLANK('Step 1.1 Raw Data'!A2309),"-",HOUR(M2309))</f>
        <v>13</v>
      </c>
      <c r="O2309">
        <f>IF(ISBLANK('Step 1.1 Raw Data'!A2309),"-",WEEKDAY(M2309))</f>
        <v>3</v>
      </c>
      <c r="P2309">
        <f>IF(ISBLANK('Step 1.1 Raw Data'!D2309),"-",'Step 1.1 Raw Data'!D2309)</f>
        <v>0</v>
      </c>
      <c r="Q2309" s="18">
        <f>IF(ISBLANK('Step 1.1 Raw Data'!A2309),"-",IF('Step 1.1 Raw Data'!$G$2=0,P2309*'Step 1.1 Raw Data'!$H$15*'Step 1.1 Raw Data'!$H$16/1000,0))</f>
        <v>0</v>
      </c>
      <c r="R2309" s="18">
        <f>IF(ISBLANK('Step 1.1 Raw Data'!A2309),"-",IF('Step 1.1 Raw Data'!$G$2=1,IF('Step 1.1 Raw Data'!$I$9=1,P2309*'Step 1.1 Raw Data'!$H$15*'Step 1.1 Raw Data'!$H$16/1000,IF('Step 1.1 Raw Data'!$I$9=2,P2309*'Step 1.1 Raw Data'!$I$15*'Step 1.1 Raw Data'!$I$16/1000,IF('Step 1.1 Raw Data'!$I$9=3,P2309*'Step 1.1 Raw Data'!$J$15*'Step 1.1 Raw Data'!$J$16/1000))),0))</f>
        <v>0</v>
      </c>
      <c r="S2309" s="11">
        <f>IF(ISBLANK('Step 1.1 Raw Data'!A2309),"-",'Step 1.1 Raw Data'!A2309)</f>
        <v>43228.541800115738</v>
      </c>
      <c r="T2309">
        <f>IF(ISBLANK('Step 1.1 Raw Data'!A2309),"-",HOUR(S2309))</f>
        <v>13</v>
      </c>
      <c r="U2309">
        <f>IF(ISBLANK('Step 1.1 Raw Data'!A2309),"-",WEEKDAY(S2309))</f>
        <v>3</v>
      </c>
      <c r="V2309">
        <f>IF(ISBLANK('Step 1.1 Raw Data'!E2309),"-",'Step 1.1 Raw Data'!E2309)</f>
        <v>0</v>
      </c>
      <c r="W2309" s="18">
        <f>IF(ISBLANK('Step 1.1 Raw Data'!A2309),"-",IF('Step 1.1 Raw Data'!$G$2=0,V2309*'Step 1.1 Raw Data'!$H$15*'Step 1.1 Raw Data'!$H$16/1000,0))</f>
        <v>0</v>
      </c>
      <c r="X2309" s="18">
        <f>IF(ISBLANK('Step 1.1 Raw Data'!A2309),"-",IF('Step 1.1 Raw Data'!$G$2=1,IF('Step 1.1 Raw Data'!$J$9=1,V2309*'Step 1.1 Raw Data'!$H$15*'Step 1.1 Raw Data'!$H$16/1000,IF('Step 1.1 Raw Data'!$J$9=2,V2309*'Step 1.1 Raw Data'!$I$15*'Step 1.1 Raw Data'!$I$16/1000,IF('Step 1.1 Raw Data'!$J$9=3,V2309*'Step 1.1 Raw Data'!$J$15*'Step 1.1 Raw Data'!$J$16/1000))),0))</f>
        <v>0</v>
      </c>
    </row>
    <row r="2310" spans="1:24" ht="12.5" x14ac:dyDescent="0.25">
      <c r="A2310" s="11">
        <f>IF(ISBLANK('Step 1.1 Raw Data'!A2310),"-",'Step 1.1 Raw Data'!A2310)</f>
        <v>43228.583466840275</v>
      </c>
      <c r="B2310">
        <f>IF(ISBLANK('Step 1.1 Raw Data'!A2310),"-",HOUR(A2310))</f>
        <v>14</v>
      </c>
      <c r="C2310">
        <f>IF(ISBLANK('Step 1.1 Raw Data'!A2310),"-",WEEKDAY(A2310))</f>
        <v>3</v>
      </c>
      <c r="D2310">
        <f>IF(ISBLANK('Step 1.1 Raw Data'!B2310),"-",'Step 1.1 Raw Data'!B2310)</f>
        <v>86.875699999999995</v>
      </c>
      <c r="E2310" s="18">
        <f>IF(ISBLANK('Step 1.1 Raw Data'!A2310),"-",IF('Step 1.1 Raw Data'!$G$2=0,D2310*'Step 1.1 Raw Data'!$H$15*'Step 1.1 Raw Data'!$H$16/1000,0))</f>
        <v>18.147464972999998</v>
      </c>
      <c r="F2310" s="18">
        <f>IF(ISBLANK('Step 1.1 Raw Data'!A2310),"-",IF('Step 1.1 Raw Data'!$G$2=1,IF('Step 1.1 Raw Data'!$G$9=1,D2310*'Step 1.1 Raw Data'!$H$15*'Step 1.1 Raw Data'!$H$16/1000,IF('Step 1.1 Raw Data'!$G$9=2,D2310*'Step 1.1 Raw Data'!$I$15*'Step 1.1 Raw Data'!$I$16/1000,IF('Step 1.1 Raw Data'!$G$9=3,D2310*'Step 1.1 Raw Data'!$J$15*'Step 1.1 Raw Data'!$J$16/1000))),0))</f>
        <v>0</v>
      </c>
      <c r="G2310" s="11">
        <f>IF(ISBLANK('Step 1.1 Raw Data'!A2310),"-",'Step 1.1 Raw Data'!A2310)</f>
        <v>43228.583466840275</v>
      </c>
      <c r="H2310">
        <f>IF(ISBLANK('Step 1.1 Raw Data'!A2310),"-",HOUR(G2310))</f>
        <v>14</v>
      </c>
      <c r="I2310">
        <f>IF(ISBLANK('Step 1.1 Raw Data'!A2310),"-",WEEKDAY(G2310))</f>
        <v>3</v>
      </c>
      <c r="J2310" s="2">
        <f>IF(ISBLANK('Step 1.1 Raw Data'!C2310),"-",'Step 1.1 Raw Data'!C2310)</f>
        <v>0</v>
      </c>
      <c r="K2310" s="18">
        <f>IF(ISBLANK('Step 1.1 Raw Data'!A2310),"-",IF('Step 1.1 Raw Data'!$G$2=0,J2310*'Step 1.1 Raw Data'!$H$15*'Step 1.1 Raw Data'!$H$16/1000,0))</f>
        <v>0</v>
      </c>
      <c r="L2310" s="18">
        <f>IF(ISBLANK('Step 1.1 Raw Data'!A2310),"-",IF('Step 1.1 Raw Data'!$G$2=1,IF('Step 1.1 Raw Data'!$H$9=1,J2310*'Step 1.1 Raw Data'!$H$15*'Step 1.1 Raw Data'!$H$16/1000,IF('Step 1.1 Raw Data'!$H$9=2,J2310*'Step 1.1 Raw Data'!$I$15*'Step 1.1 Raw Data'!$I$16/1000,IF('Step 1.1 Raw Data'!$H$9=3,J2310*'Step 1.1 Raw Data'!$J$15*'Step 1.1 Raw Data'!$J$16/1000))),0))</f>
        <v>0</v>
      </c>
      <c r="M2310" s="11">
        <f>IF(ISBLANK('Step 1.1 Raw Data'!A2310),"-",'Step 1.1 Raw Data'!A2310)</f>
        <v>43228.583466840275</v>
      </c>
      <c r="N2310">
        <f>IF(ISBLANK('Step 1.1 Raw Data'!A2310),"-",HOUR(M2310))</f>
        <v>14</v>
      </c>
      <c r="O2310">
        <f>IF(ISBLANK('Step 1.1 Raw Data'!A2310),"-",WEEKDAY(M2310))</f>
        <v>3</v>
      </c>
      <c r="P2310">
        <f>IF(ISBLANK('Step 1.1 Raw Data'!D2310),"-",'Step 1.1 Raw Data'!D2310)</f>
        <v>0</v>
      </c>
      <c r="Q2310" s="18">
        <f>IF(ISBLANK('Step 1.1 Raw Data'!A2310),"-",IF('Step 1.1 Raw Data'!$G$2=0,P2310*'Step 1.1 Raw Data'!$H$15*'Step 1.1 Raw Data'!$H$16/1000,0))</f>
        <v>0</v>
      </c>
      <c r="R2310" s="18">
        <f>IF(ISBLANK('Step 1.1 Raw Data'!A2310),"-",IF('Step 1.1 Raw Data'!$G$2=1,IF('Step 1.1 Raw Data'!$I$9=1,P2310*'Step 1.1 Raw Data'!$H$15*'Step 1.1 Raw Data'!$H$16/1000,IF('Step 1.1 Raw Data'!$I$9=2,P2310*'Step 1.1 Raw Data'!$I$15*'Step 1.1 Raw Data'!$I$16/1000,IF('Step 1.1 Raw Data'!$I$9=3,P2310*'Step 1.1 Raw Data'!$J$15*'Step 1.1 Raw Data'!$J$16/1000))),0))</f>
        <v>0</v>
      </c>
      <c r="S2310" s="11">
        <f>IF(ISBLANK('Step 1.1 Raw Data'!A2310),"-",'Step 1.1 Raw Data'!A2310)</f>
        <v>43228.583466840275</v>
      </c>
      <c r="T2310">
        <f>IF(ISBLANK('Step 1.1 Raw Data'!A2310),"-",HOUR(S2310))</f>
        <v>14</v>
      </c>
      <c r="U2310">
        <f>IF(ISBLANK('Step 1.1 Raw Data'!A2310),"-",WEEKDAY(S2310))</f>
        <v>3</v>
      </c>
      <c r="V2310">
        <f>IF(ISBLANK('Step 1.1 Raw Data'!E2310),"-",'Step 1.1 Raw Data'!E2310)</f>
        <v>0</v>
      </c>
      <c r="W2310" s="18">
        <f>IF(ISBLANK('Step 1.1 Raw Data'!A2310),"-",IF('Step 1.1 Raw Data'!$G$2=0,V2310*'Step 1.1 Raw Data'!$H$15*'Step 1.1 Raw Data'!$H$16/1000,0))</f>
        <v>0</v>
      </c>
      <c r="X2310" s="18">
        <f>IF(ISBLANK('Step 1.1 Raw Data'!A2310),"-",IF('Step 1.1 Raw Data'!$G$2=1,IF('Step 1.1 Raw Data'!$J$9=1,V2310*'Step 1.1 Raw Data'!$H$15*'Step 1.1 Raw Data'!$H$16/1000,IF('Step 1.1 Raw Data'!$J$9=2,V2310*'Step 1.1 Raw Data'!$I$15*'Step 1.1 Raw Data'!$I$16/1000,IF('Step 1.1 Raw Data'!$J$9=3,V2310*'Step 1.1 Raw Data'!$J$15*'Step 1.1 Raw Data'!$J$16/1000))),0))</f>
        <v>0</v>
      </c>
    </row>
    <row r="2311" spans="1:24" ht="12.5" x14ac:dyDescent="0.25">
      <c r="A2311" s="11">
        <f>IF(ISBLANK('Step 1.1 Raw Data'!A2311),"-",'Step 1.1 Raw Data'!A2311)</f>
        <v>43228.625133564812</v>
      </c>
      <c r="B2311">
        <f>IF(ISBLANK('Step 1.1 Raw Data'!A2311),"-",HOUR(A2311))</f>
        <v>15</v>
      </c>
      <c r="C2311">
        <f>IF(ISBLANK('Step 1.1 Raw Data'!A2311),"-",WEEKDAY(A2311))</f>
        <v>3</v>
      </c>
      <c r="D2311">
        <f>IF(ISBLANK('Step 1.1 Raw Data'!B2311),"-",'Step 1.1 Raw Data'!B2311)</f>
        <v>86.799400000000006</v>
      </c>
      <c r="E2311" s="18">
        <f>IF(ISBLANK('Step 1.1 Raw Data'!A2311),"-",IF('Step 1.1 Raw Data'!$G$2=0,D2311*'Step 1.1 Raw Data'!$H$15*'Step 1.1 Raw Data'!$H$16/1000,0))</f>
        <v>18.131526665999999</v>
      </c>
      <c r="F2311" s="18">
        <f>IF(ISBLANK('Step 1.1 Raw Data'!A2311),"-",IF('Step 1.1 Raw Data'!$G$2=1,IF('Step 1.1 Raw Data'!$G$9=1,D2311*'Step 1.1 Raw Data'!$H$15*'Step 1.1 Raw Data'!$H$16/1000,IF('Step 1.1 Raw Data'!$G$9=2,D2311*'Step 1.1 Raw Data'!$I$15*'Step 1.1 Raw Data'!$I$16/1000,IF('Step 1.1 Raw Data'!$G$9=3,D2311*'Step 1.1 Raw Data'!$J$15*'Step 1.1 Raw Data'!$J$16/1000))),0))</f>
        <v>0</v>
      </c>
      <c r="G2311" s="11">
        <f>IF(ISBLANK('Step 1.1 Raw Data'!A2311),"-",'Step 1.1 Raw Data'!A2311)</f>
        <v>43228.625133564812</v>
      </c>
      <c r="H2311">
        <f>IF(ISBLANK('Step 1.1 Raw Data'!A2311),"-",HOUR(G2311))</f>
        <v>15</v>
      </c>
      <c r="I2311">
        <f>IF(ISBLANK('Step 1.1 Raw Data'!A2311),"-",WEEKDAY(G2311))</f>
        <v>3</v>
      </c>
      <c r="J2311" s="2">
        <f>IF(ISBLANK('Step 1.1 Raw Data'!C2311),"-",'Step 1.1 Raw Data'!C2311)</f>
        <v>0</v>
      </c>
      <c r="K2311" s="18">
        <f>IF(ISBLANK('Step 1.1 Raw Data'!A2311),"-",IF('Step 1.1 Raw Data'!$G$2=0,J2311*'Step 1.1 Raw Data'!$H$15*'Step 1.1 Raw Data'!$H$16/1000,0))</f>
        <v>0</v>
      </c>
      <c r="L2311" s="18">
        <f>IF(ISBLANK('Step 1.1 Raw Data'!A2311),"-",IF('Step 1.1 Raw Data'!$G$2=1,IF('Step 1.1 Raw Data'!$H$9=1,J2311*'Step 1.1 Raw Data'!$H$15*'Step 1.1 Raw Data'!$H$16/1000,IF('Step 1.1 Raw Data'!$H$9=2,J2311*'Step 1.1 Raw Data'!$I$15*'Step 1.1 Raw Data'!$I$16/1000,IF('Step 1.1 Raw Data'!$H$9=3,J2311*'Step 1.1 Raw Data'!$J$15*'Step 1.1 Raw Data'!$J$16/1000))),0))</f>
        <v>0</v>
      </c>
      <c r="M2311" s="11">
        <f>IF(ISBLANK('Step 1.1 Raw Data'!A2311),"-",'Step 1.1 Raw Data'!A2311)</f>
        <v>43228.625133564812</v>
      </c>
      <c r="N2311">
        <f>IF(ISBLANK('Step 1.1 Raw Data'!A2311),"-",HOUR(M2311))</f>
        <v>15</v>
      </c>
      <c r="O2311">
        <f>IF(ISBLANK('Step 1.1 Raw Data'!A2311),"-",WEEKDAY(M2311))</f>
        <v>3</v>
      </c>
      <c r="P2311">
        <f>IF(ISBLANK('Step 1.1 Raw Data'!D2311),"-",'Step 1.1 Raw Data'!D2311)</f>
        <v>0</v>
      </c>
      <c r="Q2311" s="18">
        <f>IF(ISBLANK('Step 1.1 Raw Data'!A2311),"-",IF('Step 1.1 Raw Data'!$G$2=0,P2311*'Step 1.1 Raw Data'!$H$15*'Step 1.1 Raw Data'!$H$16/1000,0))</f>
        <v>0</v>
      </c>
      <c r="R2311" s="18">
        <f>IF(ISBLANK('Step 1.1 Raw Data'!A2311),"-",IF('Step 1.1 Raw Data'!$G$2=1,IF('Step 1.1 Raw Data'!$I$9=1,P2311*'Step 1.1 Raw Data'!$H$15*'Step 1.1 Raw Data'!$H$16/1000,IF('Step 1.1 Raw Data'!$I$9=2,P2311*'Step 1.1 Raw Data'!$I$15*'Step 1.1 Raw Data'!$I$16/1000,IF('Step 1.1 Raw Data'!$I$9=3,P2311*'Step 1.1 Raw Data'!$J$15*'Step 1.1 Raw Data'!$J$16/1000))),0))</f>
        <v>0</v>
      </c>
      <c r="S2311" s="11">
        <f>IF(ISBLANK('Step 1.1 Raw Data'!A2311),"-",'Step 1.1 Raw Data'!A2311)</f>
        <v>43228.625133564812</v>
      </c>
      <c r="T2311">
        <f>IF(ISBLANK('Step 1.1 Raw Data'!A2311),"-",HOUR(S2311))</f>
        <v>15</v>
      </c>
      <c r="U2311">
        <f>IF(ISBLANK('Step 1.1 Raw Data'!A2311),"-",WEEKDAY(S2311))</f>
        <v>3</v>
      </c>
      <c r="V2311">
        <f>IF(ISBLANK('Step 1.1 Raw Data'!E2311),"-",'Step 1.1 Raw Data'!E2311)</f>
        <v>0</v>
      </c>
      <c r="W2311" s="18">
        <f>IF(ISBLANK('Step 1.1 Raw Data'!A2311),"-",IF('Step 1.1 Raw Data'!$G$2=0,V2311*'Step 1.1 Raw Data'!$H$15*'Step 1.1 Raw Data'!$H$16/1000,0))</f>
        <v>0</v>
      </c>
      <c r="X2311" s="18">
        <f>IF(ISBLANK('Step 1.1 Raw Data'!A2311),"-",IF('Step 1.1 Raw Data'!$G$2=1,IF('Step 1.1 Raw Data'!$J$9=1,V2311*'Step 1.1 Raw Data'!$H$15*'Step 1.1 Raw Data'!$H$16/1000,IF('Step 1.1 Raw Data'!$J$9=2,V2311*'Step 1.1 Raw Data'!$I$15*'Step 1.1 Raw Data'!$I$16/1000,IF('Step 1.1 Raw Data'!$J$9=3,V2311*'Step 1.1 Raw Data'!$J$15*'Step 1.1 Raw Data'!$J$16/1000))),0))</f>
        <v>0</v>
      </c>
    </row>
    <row r="2312" spans="1:24" ht="12.5" x14ac:dyDescent="0.25">
      <c r="A2312" s="11">
        <f>IF(ISBLANK('Step 1.1 Raw Data'!A2312),"-",'Step 1.1 Raw Data'!A2312)</f>
        <v>43228.666800289349</v>
      </c>
      <c r="B2312">
        <f>IF(ISBLANK('Step 1.1 Raw Data'!A2312),"-",HOUR(A2312))</f>
        <v>16</v>
      </c>
      <c r="C2312">
        <f>IF(ISBLANK('Step 1.1 Raw Data'!A2312),"-",WEEKDAY(A2312))</f>
        <v>3</v>
      </c>
      <c r="D2312">
        <f>IF(ISBLANK('Step 1.1 Raw Data'!B2312),"-",'Step 1.1 Raw Data'!B2312)</f>
        <v>86.767399999999995</v>
      </c>
      <c r="E2312" s="18">
        <f>IF(ISBLANK('Step 1.1 Raw Data'!A2312),"-",IF('Step 1.1 Raw Data'!$G$2=0,D2312*'Step 1.1 Raw Data'!$H$15*'Step 1.1 Raw Data'!$H$16/1000,0))</f>
        <v>18.124842185999999</v>
      </c>
      <c r="F2312" s="18">
        <f>IF(ISBLANK('Step 1.1 Raw Data'!A2312),"-",IF('Step 1.1 Raw Data'!$G$2=1,IF('Step 1.1 Raw Data'!$G$9=1,D2312*'Step 1.1 Raw Data'!$H$15*'Step 1.1 Raw Data'!$H$16/1000,IF('Step 1.1 Raw Data'!$G$9=2,D2312*'Step 1.1 Raw Data'!$I$15*'Step 1.1 Raw Data'!$I$16/1000,IF('Step 1.1 Raw Data'!$G$9=3,D2312*'Step 1.1 Raw Data'!$J$15*'Step 1.1 Raw Data'!$J$16/1000))),0))</f>
        <v>0</v>
      </c>
      <c r="G2312" s="11">
        <f>IF(ISBLANK('Step 1.1 Raw Data'!A2312),"-",'Step 1.1 Raw Data'!A2312)</f>
        <v>43228.666800289349</v>
      </c>
      <c r="H2312">
        <f>IF(ISBLANK('Step 1.1 Raw Data'!A2312),"-",HOUR(G2312))</f>
        <v>16</v>
      </c>
      <c r="I2312">
        <f>IF(ISBLANK('Step 1.1 Raw Data'!A2312),"-",WEEKDAY(G2312))</f>
        <v>3</v>
      </c>
      <c r="J2312" s="2">
        <f>IF(ISBLANK('Step 1.1 Raw Data'!C2312),"-",'Step 1.1 Raw Data'!C2312)</f>
        <v>0</v>
      </c>
      <c r="K2312" s="18">
        <f>IF(ISBLANK('Step 1.1 Raw Data'!A2312),"-",IF('Step 1.1 Raw Data'!$G$2=0,J2312*'Step 1.1 Raw Data'!$H$15*'Step 1.1 Raw Data'!$H$16/1000,0))</f>
        <v>0</v>
      </c>
      <c r="L2312" s="18">
        <f>IF(ISBLANK('Step 1.1 Raw Data'!A2312),"-",IF('Step 1.1 Raw Data'!$G$2=1,IF('Step 1.1 Raw Data'!$H$9=1,J2312*'Step 1.1 Raw Data'!$H$15*'Step 1.1 Raw Data'!$H$16/1000,IF('Step 1.1 Raw Data'!$H$9=2,J2312*'Step 1.1 Raw Data'!$I$15*'Step 1.1 Raw Data'!$I$16/1000,IF('Step 1.1 Raw Data'!$H$9=3,J2312*'Step 1.1 Raw Data'!$J$15*'Step 1.1 Raw Data'!$J$16/1000))),0))</f>
        <v>0</v>
      </c>
      <c r="M2312" s="11">
        <f>IF(ISBLANK('Step 1.1 Raw Data'!A2312),"-",'Step 1.1 Raw Data'!A2312)</f>
        <v>43228.666800289349</v>
      </c>
      <c r="N2312">
        <f>IF(ISBLANK('Step 1.1 Raw Data'!A2312),"-",HOUR(M2312))</f>
        <v>16</v>
      </c>
      <c r="O2312">
        <f>IF(ISBLANK('Step 1.1 Raw Data'!A2312),"-",WEEKDAY(M2312))</f>
        <v>3</v>
      </c>
      <c r="P2312">
        <f>IF(ISBLANK('Step 1.1 Raw Data'!D2312),"-",'Step 1.1 Raw Data'!D2312)</f>
        <v>0</v>
      </c>
      <c r="Q2312" s="18">
        <f>IF(ISBLANK('Step 1.1 Raw Data'!A2312),"-",IF('Step 1.1 Raw Data'!$G$2=0,P2312*'Step 1.1 Raw Data'!$H$15*'Step 1.1 Raw Data'!$H$16/1000,0))</f>
        <v>0</v>
      </c>
      <c r="R2312" s="18">
        <f>IF(ISBLANK('Step 1.1 Raw Data'!A2312),"-",IF('Step 1.1 Raw Data'!$G$2=1,IF('Step 1.1 Raw Data'!$I$9=1,P2312*'Step 1.1 Raw Data'!$H$15*'Step 1.1 Raw Data'!$H$16/1000,IF('Step 1.1 Raw Data'!$I$9=2,P2312*'Step 1.1 Raw Data'!$I$15*'Step 1.1 Raw Data'!$I$16/1000,IF('Step 1.1 Raw Data'!$I$9=3,P2312*'Step 1.1 Raw Data'!$J$15*'Step 1.1 Raw Data'!$J$16/1000))),0))</f>
        <v>0</v>
      </c>
      <c r="S2312" s="11">
        <f>IF(ISBLANK('Step 1.1 Raw Data'!A2312),"-",'Step 1.1 Raw Data'!A2312)</f>
        <v>43228.666800289349</v>
      </c>
      <c r="T2312">
        <f>IF(ISBLANK('Step 1.1 Raw Data'!A2312),"-",HOUR(S2312))</f>
        <v>16</v>
      </c>
      <c r="U2312">
        <f>IF(ISBLANK('Step 1.1 Raw Data'!A2312),"-",WEEKDAY(S2312))</f>
        <v>3</v>
      </c>
      <c r="V2312">
        <f>IF(ISBLANK('Step 1.1 Raw Data'!E2312),"-",'Step 1.1 Raw Data'!E2312)</f>
        <v>0</v>
      </c>
      <c r="W2312" s="18">
        <f>IF(ISBLANK('Step 1.1 Raw Data'!A2312),"-",IF('Step 1.1 Raw Data'!$G$2=0,V2312*'Step 1.1 Raw Data'!$H$15*'Step 1.1 Raw Data'!$H$16/1000,0))</f>
        <v>0</v>
      </c>
      <c r="X2312" s="18">
        <f>IF(ISBLANK('Step 1.1 Raw Data'!A2312),"-",IF('Step 1.1 Raw Data'!$G$2=1,IF('Step 1.1 Raw Data'!$J$9=1,V2312*'Step 1.1 Raw Data'!$H$15*'Step 1.1 Raw Data'!$H$16/1000,IF('Step 1.1 Raw Data'!$J$9=2,V2312*'Step 1.1 Raw Data'!$I$15*'Step 1.1 Raw Data'!$I$16/1000,IF('Step 1.1 Raw Data'!$J$9=3,V2312*'Step 1.1 Raw Data'!$J$15*'Step 1.1 Raw Data'!$J$16/1000))),0))</f>
        <v>0</v>
      </c>
    </row>
    <row r="2313" spans="1:24" ht="12.5" x14ac:dyDescent="0.25">
      <c r="A2313" s="11">
        <f>IF(ISBLANK('Step 1.1 Raw Data'!A2313),"-",'Step 1.1 Raw Data'!A2313)</f>
        <v>43228.708467013887</v>
      </c>
      <c r="B2313">
        <f>IF(ISBLANK('Step 1.1 Raw Data'!A2313),"-",HOUR(A2313))</f>
        <v>17</v>
      </c>
      <c r="C2313">
        <f>IF(ISBLANK('Step 1.1 Raw Data'!A2313),"-",WEEKDAY(A2313))</f>
        <v>3</v>
      </c>
      <c r="D2313">
        <f>IF(ISBLANK('Step 1.1 Raw Data'!B2313),"-",'Step 1.1 Raw Data'!B2313)</f>
        <v>86.738399999999999</v>
      </c>
      <c r="E2313" s="18">
        <f>IF(ISBLANK('Step 1.1 Raw Data'!A2313),"-",IF('Step 1.1 Raw Data'!$G$2=0,D2313*'Step 1.1 Raw Data'!$H$15*'Step 1.1 Raw Data'!$H$16/1000,0))</f>
        <v>18.118784376000001</v>
      </c>
      <c r="F2313" s="18">
        <f>IF(ISBLANK('Step 1.1 Raw Data'!A2313),"-",IF('Step 1.1 Raw Data'!$G$2=1,IF('Step 1.1 Raw Data'!$G$9=1,D2313*'Step 1.1 Raw Data'!$H$15*'Step 1.1 Raw Data'!$H$16/1000,IF('Step 1.1 Raw Data'!$G$9=2,D2313*'Step 1.1 Raw Data'!$I$15*'Step 1.1 Raw Data'!$I$16/1000,IF('Step 1.1 Raw Data'!$G$9=3,D2313*'Step 1.1 Raw Data'!$J$15*'Step 1.1 Raw Data'!$J$16/1000))),0))</f>
        <v>0</v>
      </c>
      <c r="G2313" s="11">
        <f>IF(ISBLANK('Step 1.1 Raw Data'!A2313),"-",'Step 1.1 Raw Data'!A2313)</f>
        <v>43228.708467013887</v>
      </c>
      <c r="H2313">
        <f>IF(ISBLANK('Step 1.1 Raw Data'!A2313),"-",HOUR(G2313))</f>
        <v>17</v>
      </c>
      <c r="I2313">
        <f>IF(ISBLANK('Step 1.1 Raw Data'!A2313),"-",WEEKDAY(G2313))</f>
        <v>3</v>
      </c>
      <c r="J2313" s="2">
        <f>IF(ISBLANK('Step 1.1 Raw Data'!C2313),"-",'Step 1.1 Raw Data'!C2313)</f>
        <v>0</v>
      </c>
      <c r="K2313" s="18">
        <f>IF(ISBLANK('Step 1.1 Raw Data'!A2313),"-",IF('Step 1.1 Raw Data'!$G$2=0,J2313*'Step 1.1 Raw Data'!$H$15*'Step 1.1 Raw Data'!$H$16/1000,0))</f>
        <v>0</v>
      </c>
      <c r="L2313" s="18">
        <f>IF(ISBLANK('Step 1.1 Raw Data'!A2313),"-",IF('Step 1.1 Raw Data'!$G$2=1,IF('Step 1.1 Raw Data'!$H$9=1,J2313*'Step 1.1 Raw Data'!$H$15*'Step 1.1 Raw Data'!$H$16/1000,IF('Step 1.1 Raw Data'!$H$9=2,J2313*'Step 1.1 Raw Data'!$I$15*'Step 1.1 Raw Data'!$I$16/1000,IF('Step 1.1 Raw Data'!$H$9=3,J2313*'Step 1.1 Raw Data'!$J$15*'Step 1.1 Raw Data'!$J$16/1000))),0))</f>
        <v>0</v>
      </c>
      <c r="M2313" s="11">
        <f>IF(ISBLANK('Step 1.1 Raw Data'!A2313),"-",'Step 1.1 Raw Data'!A2313)</f>
        <v>43228.708467013887</v>
      </c>
      <c r="N2313">
        <f>IF(ISBLANK('Step 1.1 Raw Data'!A2313),"-",HOUR(M2313))</f>
        <v>17</v>
      </c>
      <c r="O2313">
        <f>IF(ISBLANK('Step 1.1 Raw Data'!A2313),"-",WEEKDAY(M2313))</f>
        <v>3</v>
      </c>
      <c r="P2313">
        <f>IF(ISBLANK('Step 1.1 Raw Data'!D2313),"-",'Step 1.1 Raw Data'!D2313)</f>
        <v>0</v>
      </c>
      <c r="Q2313" s="18">
        <f>IF(ISBLANK('Step 1.1 Raw Data'!A2313),"-",IF('Step 1.1 Raw Data'!$G$2=0,P2313*'Step 1.1 Raw Data'!$H$15*'Step 1.1 Raw Data'!$H$16/1000,0))</f>
        <v>0</v>
      </c>
      <c r="R2313" s="18">
        <f>IF(ISBLANK('Step 1.1 Raw Data'!A2313),"-",IF('Step 1.1 Raw Data'!$G$2=1,IF('Step 1.1 Raw Data'!$I$9=1,P2313*'Step 1.1 Raw Data'!$H$15*'Step 1.1 Raw Data'!$H$16/1000,IF('Step 1.1 Raw Data'!$I$9=2,P2313*'Step 1.1 Raw Data'!$I$15*'Step 1.1 Raw Data'!$I$16/1000,IF('Step 1.1 Raw Data'!$I$9=3,P2313*'Step 1.1 Raw Data'!$J$15*'Step 1.1 Raw Data'!$J$16/1000))),0))</f>
        <v>0</v>
      </c>
      <c r="S2313" s="11">
        <f>IF(ISBLANK('Step 1.1 Raw Data'!A2313),"-",'Step 1.1 Raw Data'!A2313)</f>
        <v>43228.708467013887</v>
      </c>
      <c r="T2313">
        <f>IF(ISBLANK('Step 1.1 Raw Data'!A2313),"-",HOUR(S2313))</f>
        <v>17</v>
      </c>
      <c r="U2313">
        <f>IF(ISBLANK('Step 1.1 Raw Data'!A2313),"-",WEEKDAY(S2313))</f>
        <v>3</v>
      </c>
      <c r="V2313">
        <f>IF(ISBLANK('Step 1.1 Raw Data'!E2313),"-",'Step 1.1 Raw Data'!E2313)</f>
        <v>0</v>
      </c>
      <c r="W2313" s="18">
        <f>IF(ISBLANK('Step 1.1 Raw Data'!A2313),"-",IF('Step 1.1 Raw Data'!$G$2=0,V2313*'Step 1.1 Raw Data'!$H$15*'Step 1.1 Raw Data'!$H$16/1000,0))</f>
        <v>0</v>
      </c>
      <c r="X2313" s="18">
        <f>IF(ISBLANK('Step 1.1 Raw Data'!A2313),"-",IF('Step 1.1 Raw Data'!$G$2=1,IF('Step 1.1 Raw Data'!$J$9=1,V2313*'Step 1.1 Raw Data'!$H$15*'Step 1.1 Raw Data'!$H$16/1000,IF('Step 1.1 Raw Data'!$J$9=2,V2313*'Step 1.1 Raw Data'!$I$15*'Step 1.1 Raw Data'!$I$16/1000,IF('Step 1.1 Raw Data'!$J$9=3,V2313*'Step 1.1 Raw Data'!$J$15*'Step 1.1 Raw Data'!$J$16/1000))),0))</f>
        <v>0</v>
      </c>
    </row>
    <row r="2314" spans="1:24" ht="12.5" x14ac:dyDescent="0.25">
      <c r="A2314" s="11">
        <f>IF(ISBLANK('Step 1.1 Raw Data'!A2314),"-",'Step 1.1 Raw Data'!A2314)</f>
        <v>43228.750133738424</v>
      </c>
      <c r="B2314">
        <f>IF(ISBLANK('Step 1.1 Raw Data'!A2314),"-",HOUR(A2314))</f>
        <v>18</v>
      </c>
      <c r="C2314">
        <f>IF(ISBLANK('Step 1.1 Raw Data'!A2314),"-",WEEKDAY(A2314))</f>
        <v>3</v>
      </c>
      <c r="D2314">
        <f>IF(ISBLANK('Step 1.1 Raw Data'!B2314),"-",'Step 1.1 Raw Data'!B2314)</f>
        <v>86.712400000000002</v>
      </c>
      <c r="E2314" s="18">
        <f>IF(ISBLANK('Step 1.1 Raw Data'!A2314),"-",IF('Step 1.1 Raw Data'!$G$2=0,D2314*'Step 1.1 Raw Data'!$H$15*'Step 1.1 Raw Data'!$H$16/1000,0))</f>
        <v>18.113353235999998</v>
      </c>
      <c r="F2314" s="18">
        <f>IF(ISBLANK('Step 1.1 Raw Data'!A2314),"-",IF('Step 1.1 Raw Data'!$G$2=1,IF('Step 1.1 Raw Data'!$G$9=1,D2314*'Step 1.1 Raw Data'!$H$15*'Step 1.1 Raw Data'!$H$16/1000,IF('Step 1.1 Raw Data'!$G$9=2,D2314*'Step 1.1 Raw Data'!$I$15*'Step 1.1 Raw Data'!$I$16/1000,IF('Step 1.1 Raw Data'!$G$9=3,D2314*'Step 1.1 Raw Data'!$J$15*'Step 1.1 Raw Data'!$J$16/1000))),0))</f>
        <v>0</v>
      </c>
      <c r="G2314" s="11">
        <f>IF(ISBLANK('Step 1.1 Raw Data'!A2314),"-",'Step 1.1 Raw Data'!A2314)</f>
        <v>43228.750133738424</v>
      </c>
      <c r="H2314">
        <f>IF(ISBLANK('Step 1.1 Raw Data'!A2314),"-",HOUR(G2314))</f>
        <v>18</v>
      </c>
      <c r="I2314">
        <f>IF(ISBLANK('Step 1.1 Raw Data'!A2314),"-",WEEKDAY(G2314))</f>
        <v>3</v>
      </c>
      <c r="J2314" s="2">
        <f>IF(ISBLANK('Step 1.1 Raw Data'!C2314),"-",'Step 1.1 Raw Data'!C2314)</f>
        <v>0</v>
      </c>
      <c r="K2314" s="18">
        <f>IF(ISBLANK('Step 1.1 Raw Data'!A2314),"-",IF('Step 1.1 Raw Data'!$G$2=0,J2314*'Step 1.1 Raw Data'!$H$15*'Step 1.1 Raw Data'!$H$16/1000,0))</f>
        <v>0</v>
      </c>
      <c r="L2314" s="18">
        <f>IF(ISBLANK('Step 1.1 Raw Data'!A2314),"-",IF('Step 1.1 Raw Data'!$G$2=1,IF('Step 1.1 Raw Data'!$H$9=1,J2314*'Step 1.1 Raw Data'!$H$15*'Step 1.1 Raw Data'!$H$16/1000,IF('Step 1.1 Raw Data'!$H$9=2,J2314*'Step 1.1 Raw Data'!$I$15*'Step 1.1 Raw Data'!$I$16/1000,IF('Step 1.1 Raw Data'!$H$9=3,J2314*'Step 1.1 Raw Data'!$J$15*'Step 1.1 Raw Data'!$J$16/1000))),0))</f>
        <v>0</v>
      </c>
      <c r="M2314" s="11">
        <f>IF(ISBLANK('Step 1.1 Raw Data'!A2314),"-",'Step 1.1 Raw Data'!A2314)</f>
        <v>43228.750133738424</v>
      </c>
      <c r="N2314">
        <f>IF(ISBLANK('Step 1.1 Raw Data'!A2314),"-",HOUR(M2314))</f>
        <v>18</v>
      </c>
      <c r="O2314">
        <f>IF(ISBLANK('Step 1.1 Raw Data'!A2314),"-",WEEKDAY(M2314))</f>
        <v>3</v>
      </c>
      <c r="P2314">
        <f>IF(ISBLANK('Step 1.1 Raw Data'!D2314),"-",'Step 1.1 Raw Data'!D2314)</f>
        <v>0</v>
      </c>
      <c r="Q2314" s="18">
        <f>IF(ISBLANK('Step 1.1 Raw Data'!A2314),"-",IF('Step 1.1 Raw Data'!$G$2=0,P2314*'Step 1.1 Raw Data'!$H$15*'Step 1.1 Raw Data'!$H$16/1000,0))</f>
        <v>0</v>
      </c>
      <c r="R2314" s="18">
        <f>IF(ISBLANK('Step 1.1 Raw Data'!A2314),"-",IF('Step 1.1 Raw Data'!$G$2=1,IF('Step 1.1 Raw Data'!$I$9=1,P2314*'Step 1.1 Raw Data'!$H$15*'Step 1.1 Raw Data'!$H$16/1000,IF('Step 1.1 Raw Data'!$I$9=2,P2314*'Step 1.1 Raw Data'!$I$15*'Step 1.1 Raw Data'!$I$16/1000,IF('Step 1.1 Raw Data'!$I$9=3,P2314*'Step 1.1 Raw Data'!$J$15*'Step 1.1 Raw Data'!$J$16/1000))),0))</f>
        <v>0</v>
      </c>
      <c r="S2314" s="11">
        <f>IF(ISBLANK('Step 1.1 Raw Data'!A2314),"-",'Step 1.1 Raw Data'!A2314)</f>
        <v>43228.750133738424</v>
      </c>
      <c r="T2314">
        <f>IF(ISBLANK('Step 1.1 Raw Data'!A2314),"-",HOUR(S2314))</f>
        <v>18</v>
      </c>
      <c r="U2314">
        <f>IF(ISBLANK('Step 1.1 Raw Data'!A2314),"-",WEEKDAY(S2314))</f>
        <v>3</v>
      </c>
      <c r="V2314">
        <f>IF(ISBLANK('Step 1.1 Raw Data'!E2314),"-",'Step 1.1 Raw Data'!E2314)</f>
        <v>0</v>
      </c>
      <c r="W2314" s="18">
        <f>IF(ISBLANK('Step 1.1 Raw Data'!A2314),"-",IF('Step 1.1 Raw Data'!$G$2=0,V2314*'Step 1.1 Raw Data'!$H$15*'Step 1.1 Raw Data'!$H$16/1000,0))</f>
        <v>0</v>
      </c>
      <c r="X2314" s="18">
        <f>IF(ISBLANK('Step 1.1 Raw Data'!A2314),"-",IF('Step 1.1 Raw Data'!$G$2=1,IF('Step 1.1 Raw Data'!$J$9=1,V2314*'Step 1.1 Raw Data'!$H$15*'Step 1.1 Raw Data'!$H$16/1000,IF('Step 1.1 Raw Data'!$J$9=2,V2314*'Step 1.1 Raw Data'!$I$15*'Step 1.1 Raw Data'!$I$16/1000,IF('Step 1.1 Raw Data'!$J$9=3,V2314*'Step 1.1 Raw Data'!$J$15*'Step 1.1 Raw Data'!$J$16/1000))),0))</f>
        <v>0</v>
      </c>
    </row>
    <row r="2315" spans="1:24" ht="12.5" x14ac:dyDescent="0.25">
      <c r="A2315" s="11">
        <f>IF(ISBLANK('Step 1.1 Raw Data'!A2315),"-",'Step 1.1 Raw Data'!A2315)</f>
        <v>43228.791800462961</v>
      </c>
      <c r="B2315">
        <f>IF(ISBLANK('Step 1.1 Raw Data'!A2315),"-",HOUR(A2315))</f>
        <v>19</v>
      </c>
      <c r="C2315">
        <f>IF(ISBLANK('Step 1.1 Raw Data'!A2315),"-",WEEKDAY(A2315))</f>
        <v>3</v>
      </c>
      <c r="D2315">
        <f>IF(ISBLANK('Step 1.1 Raw Data'!B2315),"-",'Step 1.1 Raw Data'!B2315)</f>
        <v>86.837599999999995</v>
      </c>
      <c r="E2315" s="18">
        <f>IF(ISBLANK('Step 1.1 Raw Data'!A2315),"-",IF('Step 1.1 Raw Data'!$G$2=0,D2315*'Step 1.1 Raw Data'!$H$15*'Step 1.1 Raw Data'!$H$16/1000,0))</f>
        <v>18.139506264000001</v>
      </c>
      <c r="F2315" s="18">
        <f>IF(ISBLANK('Step 1.1 Raw Data'!A2315),"-",IF('Step 1.1 Raw Data'!$G$2=1,IF('Step 1.1 Raw Data'!$G$9=1,D2315*'Step 1.1 Raw Data'!$H$15*'Step 1.1 Raw Data'!$H$16/1000,IF('Step 1.1 Raw Data'!$G$9=2,D2315*'Step 1.1 Raw Data'!$I$15*'Step 1.1 Raw Data'!$I$16/1000,IF('Step 1.1 Raw Data'!$G$9=3,D2315*'Step 1.1 Raw Data'!$J$15*'Step 1.1 Raw Data'!$J$16/1000))),0))</f>
        <v>0</v>
      </c>
      <c r="G2315" s="11">
        <f>IF(ISBLANK('Step 1.1 Raw Data'!A2315),"-",'Step 1.1 Raw Data'!A2315)</f>
        <v>43228.791800462961</v>
      </c>
      <c r="H2315">
        <f>IF(ISBLANK('Step 1.1 Raw Data'!A2315),"-",HOUR(G2315))</f>
        <v>19</v>
      </c>
      <c r="I2315">
        <f>IF(ISBLANK('Step 1.1 Raw Data'!A2315),"-",WEEKDAY(G2315))</f>
        <v>3</v>
      </c>
      <c r="J2315" s="2">
        <f>IF(ISBLANK('Step 1.1 Raw Data'!C2315),"-",'Step 1.1 Raw Data'!C2315)</f>
        <v>0</v>
      </c>
      <c r="K2315" s="18">
        <f>IF(ISBLANK('Step 1.1 Raw Data'!A2315),"-",IF('Step 1.1 Raw Data'!$G$2=0,J2315*'Step 1.1 Raw Data'!$H$15*'Step 1.1 Raw Data'!$H$16/1000,0))</f>
        <v>0</v>
      </c>
      <c r="L2315" s="18">
        <f>IF(ISBLANK('Step 1.1 Raw Data'!A2315),"-",IF('Step 1.1 Raw Data'!$G$2=1,IF('Step 1.1 Raw Data'!$H$9=1,J2315*'Step 1.1 Raw Data'!$H$15*'Step 1.1 Raw Data'!$H$16/1000,IF('Step 1.1 Raw Data'!$H$9=2,J2315*'Step 1.1 Raw Data'!$I$15*'Step 1.1 Raw Data'!$I$16/1000,IF('Step 1.1 Raw Data'!$H$9=3,J2315*'Step 1.1 Raw Data'!$J$15*'Step 1.1 Raw Data'!$J$16/1000))),0))</f>
        <v>0</v>
      </c>
      <c r="M2315" s="11">
        <f>IF(ISBLANK('Step 1.1 Raw Data'!A2315),"-",'Step 1.1 Raw Data'!A2315)</f>
        <v>43228.791800462961</v>
      </c>
      <c r="N2315">
        <f>IF(ISBLANK('Step 1.1 Raw Data'!A2315),"-",HOUR(M2315))</f>
        <v>19</v>
      </c>
      <c r="O2315">
        <f>IF(ISBLANK('Step 1.1 Raw Data'!A2315),"-",WEEKDAY(M2315))</f>
        <v>3</v>
      </c>
      <c r="P2315">
        <f>IF(ISBLANK('Step 1.1 Raw Data'!D2315),"-",'Step 1.1 Raw Data'!D2315)</f>
        <v>0</v>
      </c>
      <c r="Q2315" s="18">
        <f>IF(ISBLANK('Step 1.1 Raw Data'!A2315),"-",IF('Step 1.1 Raw Data'!$G$2=0,P2315*'Step 1.1 Raw Data'!$H$15*'Step 1.1 Raw Data'!$H$16/1000,0))</f>
        <v>0</v>
      </c>
      <c r="R2315" s="18">
        <f>IF(ISBLANK('Step 1.1 Raw Data'!A2315),"-",IF('Step 1.1 Raw Data'!$G$2=1,IF('Step 1.1 Raw Data'!$I$9=1,P2315*'Step 1.1 Raw Data'!$H$15*'Step 1.1 Raw Data'!$H$16/1000,IF('Step 1.1 Raw Data'!$I$9=2,P2315*'Step 1.1 Raw Data'!$I$15*'Step 1.1 Raw Data'!$I$16/1000,IF('Step 1.1 Raw Data'!$I$9=3,P2315*'Step 1.1 Raw Data'!$J$15*'Step 1.1 Raw Data'!$J$16/1000))),0))</f>
        <v>0</v>
      </c>
      <c r="S2315" s="11">
        <f>IF(ISBLANK('Step 1.1 Raw Data'!A2315),"-",'Step 1.1 Raw Data'!A2315)</f>
        <v>43228.791800462961</v>
      </c>
      <c r="T2315">
        <f>IF(ISBLANK('Step 1.1 Raw Data'!A2315),"-",HOUR(S2315))</f>
        <v>19</v>
      </c>
      <c r="U2315">
        <f>IF(ISBLANK('Step 1.1 Raw Data'!A2315),"-",WEEKDAY(S2315))</f>
        <v>3</v>
      </c>
      <c r="V2315">
        <f>IF(ISBLANK('Step 1.1 Raw Data'!E2315),"-",'Step 1.1 Raw Data'!E2315)</f>
        <v>0</v>
      </c>
      <c r="W2315" s="18">
        <f>IF(ISBLANK('Step 1.1 Raw Data'!A2315),"-",IF('Step 1.1 Raw Data'!$G$2=0,V2315*'Step 1.1 Raw Data'!$H$15*'Step 1.1 Raw Data'!$H$16/1000,0))</f>
        <v>0</v>
      </c>
      <c r="X2315" s="18">
        <f>IF(ISBLANK('Step 1.1 Raw Data'!A2315),"-",IF('Step 1.1 Raw Data'!$G$2=1,IF('Step 1.1 Raw Data'!$J$9=1,V2315*'Step 1.1 Raw Data'!$H$15*'Step 1.1 Raw Data'!$H$16/1000,IF('Step 1.1 Raw Data'!$J$9=2,V2315*'Step 1.1 Raw Data'!$I$15*'Step 1.1 Raw Data'!$I$16/1000,IF('Step 1.1 Raw Data'!$J$9=3,V2315*'Step 1.1 Raw Data'!$J$15*'Step 1.1 Raw Data'!$J$16/1000))),0))</f>
        <v>0</v>
      </c>
    </row>
    <row r="2316" spans="1:24" ht="12.5" x14ac:dyDescent="0.25">
      <c r="A2316" s="11">
        <f>IF(ISBLANK('Step 1.1 Raw Data'!A2316),"-",'Step 1.1 Raw Data'!A2316)</f>
        <v>43228.833467187498</v>
      </c>
      <c r="B2316">
        <f>IF(ISBLANK('Step 1.1 Raw Data'!A2316),"-",HOUR(A2316))</f>
        <v>20</v>
      </c>
      <c r="C2316">
        <f>IF(ISBLANK('Step 1.1 Raw Data'!A2316),"-",WEEKDAY(A2316))</f>
        <v>3</v>
      </c>
      <c r="D2316">
        <f>IF(ISBLANK('Step 1.1 Raw Data'!B2316),"-",'Step 1.1 Raw Data'!B2316)</f>
        <v>86.626999999999995</v>
      </c>
      <c r="E2316" s="18">
        <f>IF(ISBLANK('Step 1.1 Raw Data'!A2316),"-",IF('Step 1.1 Raw Data'!$G$2=0,D2316*'Step 1.1 Raw Data'!$H$15*'Step 1.1 Raw Data'!$H$16/1000,0))</f>
        <v>18.095514029999997</v>
      </c>
      <c r="F2316" s="18">
        <f>IF(ISBLANK('Step 1.1 Raw Data'!A2316),"-",IF('Step 1.1 Raw Data'!$G$2=1,IF('Step 1.1 Raw Data'!$G$9=1,D2316*'Step 1.1 Raw Data'!$H$15*'Step 1.1 Raw Data'!$H$16/1000,IF('Step 1.1 Raw Data'!$G$9=2,D2316*'Step 1.1 Raw Data'!$I$15*'Step 1.1 Raw Data'!$I$16/1000,IF('Step 1.1 Raw Data'!$G$9=3,D2316*'Step 1.1 Raw Data'!$J$15*'Step 1.1 Raw Data'!$J$16/1000))),0))</f>
        <v>0</v>
      </c>
      <c r="G2316" s="11">
        <f>IF(ISBLANK('Step 1.1 Raw Data'!A2316),"-",'Step 1.1 Raw Data'!A2316)</f>
        <v>43228.833467187498</v>
      </c>
      <c r="H2316">
        <f>IF(ISBLANK('Step 1.1 Raw Data'!A2316),"-",HOUR(G2316))</f>
        <v>20</v>
      </c>
      <c r="I2316">
        <f>IF(ISBLANK('Step 1.1 Raw Data'!A2316),"-",WEEKDAY(G2316))</f>
        <v>3</v>
      </c>
      <c r="J2316" s="2">
        <f>IF(ISBLANK('Step 1.1 Raw Data'!C2316),"-",'Step 1.1 Raw Data'!C2316)</f>
        <v>0</v>
      </c>
      <c r="K2316" s="18">
        <f>IF(ISBLANK('Step 1.1 Raw Data'!A2316),"-",IF('Step 1.1 Raw Data'!$G$2=0,J2316*'Step 1.1 Raw Data'!$H$15*'Step 1.1 Raw Data'!$H$16/1000,0))</f>
        <v>0</v>
      </c>
      <c r="L2316" s="18">
        <f>IF(ISBLANK('Step 1.1 Raw Data'!A2316),"-",IF('Step 1.1 Raw Data'!$G$2=1,IF('Step 1.1 Raw Data'!$H$9=1,J2316*'Step 1.1 Raw Data'!$H$15*'Step 1.1 Raw Data'!$H$16/1000,IF('Step 1.1 Raw Data'!$H$9=2,J2316*'Step 1.1 Raw Data'!$I$15*'Step 1.1 Raw Data'!$I$16/1000,IF('Step 1.1 Raw Data'!$H$9=3,J2316*'Step 1.1 Raw Data'!$J$15*'Step 1.1 Raw Data'!$J$16/1000))),0))</f>
        <v>0</v>
      </c>
      <c r="M2316" s="11">
        <f>IF(ISBLANK('Step 1.1 Raw Data'!A2316),"-",'Step 1.1 Raw Data'!A2316)</f>
        <v>43228.833467187498</v>
      </c>
      <c r="N2316">
        <f>IF(ISBLANK('Step 1.1 Raw Data'!A2316),"-",HOUR(M2316))</f>
        <v>20</v>
      </c>
      <c r="O2316">
        <f>IF(ISBLANK('Step 1.1 Raw Data'!A2316),"-",WEEKDAY(M2316))</f>
        <v>3</v>
      </c>
      <c r="P2316">
        <f>IF(ISBLANK('Step 1.1 Raw Data'!D2316),"-",'Step 1.1 Raw Data'!D2316)</f>
        <v>0</v>
      </c>
      <c r="Q2316" s="18">
        <f>IF(ISBLANK('Step 1.1 Raw Data'!A2316),"-",IF('Step 1.1 Raw Data'!$G$2=0,P2316*'Step 1.1 Raw Data'!$H$15*'Step 1.1 Raw Data'!$H$16/1000,0))</f>
        <v>0</v>
      </c>
      <c r="R2316" s="18">
        <f>IF(ISBLANK('Step 1.1 Raw Data'!A2316),"-",IF('Step 1.1 Raw Data'!$G$2=1,IF('Step 1.1 Raw Data'!$I$9=1,P2316*'Step 1.1 Raw Data'!$H$15*'Step 1.1 Raw Data'!$H$16/1000,IF('Step 1.1 Raw Data'!$I$9=2,P2316*'Step 1.1 Raw Data'!$I$15*'Step 1.1 Raw Data'!$I$16/1000,IF('Step 1.1 Raw Data'!$I$9=3,P2316*'Step 1.1 Raw Data'!$J$15*'Step 1.1 Raw Data'!$J$16/1000))),0))</f>
        <v>0</v>
      </c>
      <c r="S2316" s="11">
        <f>IF(ISBLANK('Step 1.1 Raw Data'!A2316),"-",'Step 1.1 Raw Data'!A2316)</f>
        <v>43228.833467187498</v>
      </c>
      <c r="T2316">
        <f>IF(ISBLANK('Step 1.1 Raw Data'!A2316),"-",HOUR(S2316))</f>
        <v>20</v>
      </c>
      <c r="U2316">
        <f>IF(ISBLANK('Step 1.1 Raw Data'!A2316),"-",WEEKDAY(S2316))</f>
        <v>3</v>
      </c>
      <c r="V2316">
        <f>IF(ISBLANK('Step 1.1 Raw Data'!E2316),"-",'Step 1.1 Raw Data'!E2316)</f>
        <v>0</v>
      </c>
      <c r="W2316" s="18">
        <f>IF(ISBLANK('Step 1.1 Raw Data'!A2316),"-",IF('Step 1.1 Raw Data'!$G$2=0,V2316*'Step 1.1 Raw Data'!$H$15*'Step 1.1 Raw Data'!$H$16/1000,0))</f>
        <v>0</v>
      </c>
      <c r="X2316" s="18">
        <f>IF(ISBLANK('Step 1.1 Raw Data'!A2316),"-",IF('Step 1.1 Raw Data'!$G$2=1,IF('Step 1.1 Raw Data'!$J$9=1,V2316*'Step 1.1 Raw Data'!$H$15*'Step 1.1 Raw Data'!$H$16/1000,IF('Step 1.1 Raw Data'!$J$9=2,V2316*'Step 1.1 Raw Data'!$I$15*'Step 1.1 Raw Data'!$I$16/1000,IF('Step 1.1 Raw Data'!$J$9=3,V2316*'Step 1.1 Raw Data'!$J$15*'Step 1.1 Raw Data'!$J$16/1000))),0))</f>
        <v>0</v>
      </c>
    </row>
    <row r="2317" spans="1:24" ht="12.5" x14ac:dyDescent="0.25">
      <c r="A2317" s="11">
        <f>IF(ISBLANK('Step 1.1 Raw Data'!A2317),"-",'Step 1.1 Raw Data'!A2317)</f>
        <v>43228.875133912035</v>
      </c>
      <c r="B2317">
        <f>IF(ISBLANK('Step 1.1 Raw Data'!A2317),"-",HOUR(A2317))</f>
        <v>21</v>
      </c>
      <c r="C2317">
        <f>IF(ISBLANK('Step 1.1 Raw Data'!A2317),"-",WEEKDAY(A2317))</f>
        <v>3</v>
      </c>
      <c r="D2317">
        <f>IF(ISBLANK('Step 1.1 Raw Data'!B2317),"-",'Step 1.1 Raw Data'!B2317)</f>
        <v>86.623900000000006</v>
      </c>
      <c r="E2317" s="18">
        <f>IF(ISBLANK('Step 1.1 Raw Data'!A2317),"-",IF('Step 1.1 Raw Data'!$G$2=0,D2317*'Step 1.1 Raw Data'!$H$15*'Step 1.1 Raw Data'!$H$16/1000,0))</f>
        <v>18.094866471</v>
      </c>
      <c r="F2317" s="18">
        <f>IF(ISBLANK('Step 1.1 Raw Data'!A2317),"-",IF('Step 1.1 Raw Data'!$G$2=1,IF('Step 1.1 Raw Data'!$G$9=1,D2317*'Step 1.1 Raw Data'!$H$15*'Step 1.1 Raw Data'!$H$16/1000,IF('Step 1.1 Raw Data'!$G$9=2,D2317*'Step 1.1 Raw Data'!$I$15*'Step 1.1 Raw Data'!$I$16/1000,IF('Step 1.1 Raw Data'!$G$9=3,D2317*'Step 1.1 Raw Data'!$J$15*'Step 1.1 Raw Data'!$J$16/1000))),0))</f>
        <v>0</v>
      </c>
      <c r="G2317" s="11">
        <f>IF(ISBLANK('Step 1.1 Raw Data'!A2317),"-",'Step 1.1 Raw Data'!A2317)</f>
        <v>43228.875133912035</v>
      </c>
      <c r="H2317">
        <f>IF(ISBLANK('Step 1.1 Raw Data'!A2317),"-",HOUR(G2317))</f>
        <v>21</v>
      </c>
      <c r="I2317">
        <f>IF(ISBLANK('Step 1.1 Raw Data'!A2317),"-",WEEKDAY(G2317))</f>
        <v>3</v>
      </c>
      <c r="J2317" s="2">
        <f>IF(ISBLANK('Step 1.1 Raw Data'!C2317),"-",'Step 1.1 Raw Data'!C2317)</f>
        <v>0</v>
      </c>
      <c r="K2317" s="18">
        <f>IF(ISBLANK('Step 1.1 Raw Data'!A2317),"-",IF('Step 1.1 Raw Data'!$G$2=0,J2317*'Step 1.1 Raw Data'!$H$15*'Step 1.1 Raw Data'!$H$16/1000,0))</f>
        <v>0</v>
      </c>
      <c r="L2317" s="18">
        <f>IF(ISBLANK('Step 1.1 Raw Data'!A2317),"-",IF('Step 1.1 Raw Data'!$G$2=1,IF('Step 1.1 Raw Data'!$H$9=1,J2317*'Step 1.1 Raw Data'!$H$15*'Step 1.1 Raw Data'!$H$16/1000,IF('Step 1.1 Raw Data'!$H$9=2,J2317*'Step 1.1 Raw Data'!$I$15*'Step 1.1 Raw Data'!$I$16/1000,IF('Step 1.1 Raw Data'!$H$9=3,J2317*'Step 1.1 Raw Data'!$J$15*'Step 1.1 Raw Data'!$J$16/1000))),0))</f>
        <v>0</v>
      </c>
      <c r="M2317" s="11">
        <f>IF(ISBLANK('Step 1.1 Raw Data'!A2317),"-",'Step 1.1 Raw Data'!A2317)</f>
        <v>43228.875133912035</v>
      </c>
      <c r="N2317">
        <f>IF(ISBLANK('Step 1.1 Raw Data'!A2317),"-",HOUR(M2317))</f>
        <v>21</v>
      </c>
      <c r="O2317">
        <f>IF(ISBLANK('Step 1.1 Raw Data'!A2317),"-",WEEKDAY(M2317))</f>
        <v>3</v>
      </c>
      <c r="P2317">
        <f>IF(ISBLANK('Step 1.1 Raw Data'!D2317),"-",'Step 1.1 Raw Data'!D2317)</f>
        <v>0</v>
      </c>
      <c r="Q2317" s="18">
        <f>IF(ISBLANK('Step 1.1 Raw Data'!A2317),"-",IF('Step 1.1 Raw Data'!$G$2=0,P2317*'Step 1.1 Raw Data'!$H$15*'Step 1.1 Raw Data'!$H$16/1000,0))</f>
        <v>0</v>
      </c>
      <c r="R2317" s="18">
        <f>IF(ISBLANK('Step 1.1 Raw Data'!A2317),"-",IF('Step 1.1 Raw Data'!$G$2=1,IF('Step 1.1 Raw Data'!$I$9=1,P2317*'Step 1.1 Raw Data'!$H$15*'Step 1.1 Raw Data'!$H$16/1000,IF('Step 1.1 Raw Data'!$I$9=2,P2317*'Step 1.1 Raw Data'!$I$15*'Step 1.1 Raw Data'!$I$16/1000,IF('Step 1.1 Raw Data'!$I$9=3,P2317*'Step 1.1 Raw Data'!$J$15*'Step 1.1 Raw Data'!$J$16/1000))),0))</f>
        <v>0</v>
      </c>
      <c r="S2317" s="11">
        <f>IF(ISBLANK('Step 1.1 Raw Data'!A2317),"-",'Step 1.1 Raw Data'!A2317)</f>
        <v>43228.875133912035</v>
      </c>
      <c r="T2317">
        <f>IF(ISBLANK('Step 1.1 Raw Data'!A2317),"-",HOUR(S2317))</f>
        <v>21</v>
      </c>
      <c r="U2317">
        <f>IF(ISBLANK('Step 1.1 Raw Data'!A2317),"-",WEEKDAY(S2317))</f>
        <v>3</v>
      </c>
      <c r="V2317">
        <f>IF(ISBLANK('Step 1.1 Raw Data'!E2317),"-",'Step 1.1 Raw Data'!E2317)</f>
        <v>0</v>
      </c>
      <c r="W2317" s="18">
        <f>IF(ISBLANK('Step 1.1 Raw Data'!A2317),"-",IF('Step 1.1 Raw Data'!$G$2=0,V2317*'Step 1.1 Raw Data'!$H$15*'Step 1.1 Raw Data'!$H$16/1000,0))</f>
        <v>0</v>
      </c>
      <c r="X2317" s="18">
        <f>IF(ISBLANK('Step 1.1 Raw Data'!A2317),"-",IF('Step 1.1 Raw Data'!$G$2=1,IF('Step 1.1 Raw Data'!$J$9=1,V2317*'Step 1.1 Raw Data'!$H$15*'Step 1.1 Raw Data'!$H$16/1000,IF('Step 1.1 Raw Data'!$J$9=2,V2317*'Step 1.1 Raw Data'!$I$15*'Step 1.1 Raw Data'!$I$16/1000,IF('Step 1.1 Raw Data'!$J$9=3,V2317*'Step 1.1 Raw Data'!$J$15*'Step 1.1 Raw Data'!$J$16/1000))),0))</f>
        <v>0</v>
      </c>
    </row>
    <row r="2318" spans="1:24" ht="12.5" x14ac:dyDescent="0.25">
      <c r="A2318" s="11">
        <f>IF(ISBLANK('Step 1.1 Raw Data'!A2318),"-",'Step 1.1 Raw Data'!A2318)</f>
        <v>43228.916800636573</v>
      </c>
      <c r="B2318">
        <f>IF(ISBLANK('Step 1.1 Raw Data'!A2318),"-",HOUR(A2318))</f>
        <v>22</v>
      </c>
      <c r="C2318">
        <f>IF(ISBLANK('Step 1.1 Raw Data'!A2318),"-",WEEKDAY(A2318))</f>
        <v>3</v>
      </c>
      <c r="D2318">
        <f>IF(ISBLANK('Step 1.1 Raw Data'!B2318),"-",'Step 1.1 Raw Data'!B2318)</f>
        <v>86.713999999999999</v>
      </c>
      <c r="E2318" s="18">
        <f>IF(ISBLANK('Step 1.1 Raw Data'!A2318),"-",IF('Step 1.1 Raw Data'!$G$2=0,D2318*'Step 1.1 Raw Data'!$H$15*'Step 1.1 Raw Data'!$H$16/1000,0))</f>
        <v>18.113687459999998</v>
      </c>
      <c r="F2318" s="18">
        <f>IF(ISBLANK('Step 1.1 Raw Data'!A2318),"-",IF('Step 1.1 Raw Data'!$G$2=1,IF('Step 1.1 Raw Data'!$G$9=1,D2318*'Step 1.1 Raw Data'!$H$15*'Step 1.1 Raw Data'!$H$16/1000,IF('Step 1.1 Raw Data'!$G$9=2,D2318*'Step 1.1 Raw Data'!$I$15*'Step 1.1 Raw Data'!$I$16/1000,IF('Step 1.1 Raw Data'!$G$9=3,D2318*'Step 1.1 Raw Data'!$J$15*'Step 1.1 Raw Data'!$J$16/1000))),0))</f>
        <v>0</v>
      </c>
      <c r="G2318" s="11">
        <f>IF(ISBLANK('Step 1.1 Raw Data'!A2318),"-",'Step 1.1 Raw Data'!A2318)</f>
        <v>43228.916800636573</v>
      </c>
      <c r="H2318">
        <f>IF(ISBLANK('Step 1.1 Raw Data'!A2318),"-",HOUR(G2318))</f>
        <v>22</v>
      </c>
      <c r="I2318">
        <f>IF(ISBLANK('Step 1.1 Raw Data'!A2318),"-",WEEKDAY(G2318))</f>
        <v>3</v>
      </c>
      <c r="J2318" s="2">
        <f>IF(ISBLANK('Step 1.1 Raw Data'!C2318),"-",'Step 1.1 Raw Data'!C2318)</f>
        <v>0</v>
      </c>
      <c r="K2318" s="18">
        <f>IF(ISBLANK('Step 1.1 Raw Data'!A2318),"-",IF('Step 1.1 Raw Data'!$G$2=0,J2318*'Step 1.1 Raw Data'!$H$15*'Step 1.1 Raw Data'!$H$16/1000,0))</f>
        <v>0</v>
      </c>
      <c r="L2318" s="18">
        <f>IF(ISBLANK('Step 1.1 Raw Data'!A2318),"-",IF('Step 1.1 Raw Data'!$G$2=1,IF('Step 1.1 Raw Data'!$H$9=1,J2318*'Step 1.1 Raw Data'!$H$15*'Step 1.1 Raw Data'!$H$16/1000,IF('Step 1.1 Raw Data'!$H$9=2,J2318*'Step 1.1 Raw Data'!$I$15*'Step 1.1 Raw Data'!$I$16/1000,IF('Step 1.1 Raw Data'!$H$9=3,J2318*'Step 1.1 Raw Data'!$J$15*'Step 1.1 Raw Data'!$J$16/1000))),0))</f>
        <v>0</v>
      </c>
      <c r="M2318" s="11">
        <f>IF(ISBLANK('Step 1.1 Raw Data'!A2318),"-",'Step 1.1 Raw Data'!A2318)</f>
        <v>43228.916800636573</v>
      </c>
      <c r="N2318">
        <f>IF(ISBLANK('Step 1.1 Raw Data'!A2318),"-",HOUR(M2318))</f>
        <v>22</v>
      </c>
      <c r="O2318">
        <f>IF(ISBLANK('Step 1.1 Raw Data'!A2318),"-",WEEKDAY(M2318))</f>
        <v>3</v>
      </c>
      <c r="P2318">
        <f>IF(ISBLANK('Step 1.1 Raw Data'!D2318),"-",'Step 1.1 Raw Data'!D2318)</f>
        <v>0</v>
      </c>
      <c r="Q2318" s="18">
        <f>IF(ISBLANK('Step 1.1 Raw Data'!A2318),"-",IF('Step 1.1 Raw Data'!$G$2=0,P2318*'Step 1.1 Raw Data'!$H$15*'Step 1.1 Raw Data'!$H$16/1000,0))</f>
        <v>0</v>
      </c>
      <c r="R2318" s="18">
        <f>IF(ISBLANK('Step 1.1 Raw Data'!A2318),"-",IF('Step 1.1 Raw Data'!$G$2=1,IF('Step 1.1 Raw Data'!$I$9=1,P2318*'Step 1.1 Raw Data'!$H$15*'Step 1.1 Raw Data'!$H$16/1000,IF('Step 1.1 Raw Data'!$I$9=2,P2318*'Step 1.1 Raw Data'!$I$15*'Step 1.1 Raw Data'!$I$16/1000,IF('Step 1.1 Raw Data'!$I$9=3,P2318*'Step 1.1 Raw Data'!$J$15*'Step 1.1 Raw Data'!$J$16/1000))),0))</f>
        <v>0</v>
      </c>
      <c r="S2318" s="11">
        <f>IF(ISBLANK('Step 1.1 Raw Data'!A2318),"-",'Step 1.1 Raw Data'!A2318)</f>
        <v>43228.916800636573</v>
      </c>
      <c r="T2318">
        <f>IF(ISBLANK('Step 1.1 Raw Data'!A2318),"-",HOUR(S2318))</f>
        <v>22</v>
      </c>
      <c r="U2318">
        <f>IF(ISBLANK('Step 1.1 Raw Data'!A2318),"-",WEEKDAY(S2318))</f>
        <v>3</v>
      </c>
      <c r="V2318">
        <f>IF(ISBLANK('Step 1.1 Raw Data'!E2318),"-",'Step 1.1 Raw Data'!E2318)</f>
        <v>0</v>
      </c>
      <c r="W2318" s="18">
        <f>IF(ISBLANK('Step 1.1 Raw Data'!A2318),"-",IF('Step 1.1 Raw Data'!$G$2=0,V2318*'Step 1.1 Raw Data'!$H$15*'Step 1.1 Raw Data'!$H$16/1000,0))</f>
        <v>0</v>
      </c>
      <c r="X2318" s="18">
        <f>IF(ISBLANK('Step 1.1 Raw Data'!A2318),"-",IF('Step 1.1 Raw Data'!$G$2=1,IF('Step 1.1 Raw Data'!$J$9=1,V2318*'Step 1.1 Raw Data'!$H$15*'Step 1.1 Raw Data'!$H$16/1000,IF('Step 1.1 Raw Data'!$J$9=2,V2318*'Step 1.1 Raw Data'!$I$15*'Step 1.1 Raw Data'!$I$16/1000,IF('Step 1.1 Raw Data'!$J$9=3,V2318*'Step 1.1 Raw Data'!$J$15*'Step 1.1 Raw Data'!$J$16/1000))),0))</f>
        <v>0</v>
      </c>
    </row>
    <row r="2319" spans="1:24" ht="12.5" x14ac:dyDescent="0.25">
      <c r="A2319" s="11">
        <f>IF(ISBLANK('Step 1.1 Raw Data'!A2319),"-",'Step 1.1 Raw Data'!A2319)</f>
        <v>43228.95846736111</v>
      </c>
      <c r="B2319">
        <f>IF(ISBLANK('Step 1.1 Raw Data'!A2319),"-",HOUR(A2319))</f>
        <v>23</v>
      </c>
      <c r="C2319">
        <f>IF(ISBLANK('Step 1.1 Raw Data'!A2319),"-",WEEKDAY(A2319))</f>
        <v>3</v>
      </c>
      <c r="D2319">
        <f>IF(ISBLANK('Step 1.1 Raw Data'!B2319),"-",'Step 1.1 Raw Data'!B2319)</f>
        <v>86.897099999999995</v>
      </c>
      <c r="E2319" s="18">
        <f>IF(ISBLANK('Step 1.1 Raw Data'!A2319),"-",IF('Step 1.1 Raw Data'!$G$2=0,D2319*'Step 1.1 Raw Data'!$H$15*'Step 1.1 Raw Data'!$H$16/1000,0))</f>
        <v>18.151935218999999</v>
      </c>
      <c r="F2319" s="18">
        <f>IF(ISBLANK('Step 1.1 Raw Data'!A2319),"-",IF('Step 1.1 Raw Data'!$G$2=1,IF('Step 1.1 Raw Data'!$G$9=1,D2319*'Step 1.1 Raw Data'!$H$15*'Step 1.1 Raw Data'!$H$16/1000,IF('Step 1.1 Raw Data'!$G$9=2,D2319*'Step 1.1 Raw Data'!$I$15*'Step 1.1 Raw Data'!$I$16/1000,IF('Step 1.1 Raw Data'!$G$9=3,D2319*'Step 1.1 Raw Data'!$J$15*'Step 1.1 Raw Data'!$J$16/1000))),0))</f>
        <v>0</v>
      </c>
      <c r="G2319" s="11">
        <f>IF(ISBLANK('Step 1.1 Raw Data'!A2319),"-",'Step 1.1 Raw Data'!A2319)</f>
        <v>43228.95846736111</v>
      </c>
      <c r="H2319">
        <f>IF(ISBLANK('Step 1.1 Raw Data'!A2319),"-",HOUR(G2319))</f>
        <v>23</v>
      </c>
      <c r="I2319">
        <f>IF(ISBLANK('Step 1.1 Raw Data'!A2319),"-",WEEKDAY(G2319))</f>
        <v>3</v>
      </c>
      <c r="J2319" s="2">
        <f>IF(ISBLANK('Step 1.1 Raw Data'!C2319),"-",'Step 1.1 Raw Data'!C2319)</f>
        <v>0</v>
      </c>
      <c r="K2319" s="18">
        <f>IF(ISBLANK('Step 1.1 Raw Data'!A2319),"-",IF('Step 1.1 Raw Data'!$G$2=0,J2319*'Step 1.1 Raw Data'!$H$15*'Step 1.1 Raw Data'!$H$16/1000,0))</f>
        <v>0</v>
      </c>
      <c r="L2319" s="18">
        <f>IF(ISBLANK('Step 1.1 Raw Data'!A2319),"-",IF('Step 1.1 Raw Data'!$G$2=1,IF('Step 1.1 Raw Data'!$H$9=1,J2319*'Step 1.1 Raw Data'!$H$15*'Step 1.1 Raw Data'!$H$16/1000,IF('Step 1.1 Raw Data'!$H$9=2,J2319*'Step 1.1 Raw Data'!$I$15*'Step 1.1 Raw Data'!$I$16/1000,IF('Step 1.1 Raw Data'!$H$9=3,J2319*'Step 1.1 Raw Data'!$J$15*'Step 1.1 Raw Data'!$J$16/1000))),0))</f>
        <v>0</v>
      </c>
      <c r="M2319" s="11">
        <f>IF(ISBLANK('Step 1.1 Raw Data'!A2319),"-",'Step 1.1 Raw Data'!A2319)</f>
        <v>43228.95846736111</v>
      </c>
      <c r="N2319">
        <f>IF(ISBLANK('Step 1.1 Raw Data'!A2319),"-",HOUR(M2319))</f>
        <v>23</v>
      </c>
      <c r="O2319">
        <f>IF(ISBLANK('Step 1.1 Raw Data'!A2319),"-",WEEKDAY(M2319))</f>
        <v>3</v>
      </c>
      <c r="P2319">
        <f>IF(ISBLANK('Step 1.1 Raw Data'!D2319),"-",'Step 1.1 Raw Data'!D2319)</f>
        <v>0</v>
      </c>
      <c r="Q2319" s="18">
        <f>IF(ISBLANK('Step 1.1 Raw Data'!A2319),"-",IF('Step 1.1 Raw Data'!$G$2=0,P2319*'Step 1.1 Raw Data'!$H$15*'Step 1.1 Raw Data'!$H$16/1000,0))</f>
        <v>0</v>
      </c>
      <c r="R2319" s="18">
        <f>IF(ISBLANK('Step 1.1 Raw Data'!A2319),"-",IF('Step 1.1 Raw Data'!$G$2=1,IF('Step 1.1 Raw Data'!$I$9=1,P2319*'Step 1.1 Raw Data'!$H$15*'Step 1.1 Raw Data'!$H$16/1000,IF('Step 1.1 Raw Data'!$I$9=2,P2319*'Step 1.1 Raw Data'!$I$15*'Step 1.1 Raw Data'!$I$16/1000,IF('Step 1.1 Raw Data'!$I$9=3,P2319*'Step 1.1 Raw Data'!$J$15*'Step 1.1 Raw Data'!$J$16/1000))),0))</f>
        <v>0</v>
      </c>
      <c r="S2319" s="11">
        <f>IF(ISBLANK('Step 1.1 Raw Data'!A2319),"-",'Step 1.1 Raw Data'!A2319)</f>
        <v>43228.95846736111</v>
      </c>
      <c r="T2319">
        <f>IF(ISBLANK('Step 1.1 Raw Data'!A2319),"-",HOUR(S2319))</f>
        <v>23</v>
      </c>
      <c r="U2319">
        <f>IF(ISBLANK('Step 1.1 Raw Data'!A2319),"-",WEEKDAY(S2319))</f>
        <v>3</v>
      </c>
      <c r="V2319">
        <f>IF(ISBLANK('Step 1.1 Raw Data'!E2319),"-",'Step 1.1 Raw Data'!E2319)</f>
        <v>0</v>
      </c>
      <c r="W2319" s="18">
        <f>IF(ISBLANK('Step 1.1 Raw Data'!A2319),"-",IF('Step 1.1 Raw Data'!$G$2=0,V2319*'Step 1.1 Raw Data'!$H$15*'Step 1.1 Raw Data'!$H$16/1000,0))</f>
        <v>0</v>
      </c>
      <c r="X2319" s="18">
        <f>IF(ISBLANK('Step 1.1 Raw Data'!A2319),"-",IF('Step 1.1 Raw Data'!$G$2=1,IF('Step 1.1 Raw Data'!$J$9=1,V2319*'Step 1.1 Raw Data'!$H$15*'Step 1.1 Raw Data'!$H$16/1000,IF('Step 1.1 Raw Data'!$J$9=2,V2319*'Step 1.1 Raw Data'!$I$15*'Step 1.1 Raw Data'!$I$16/1000,IF('Step 1.1 Raw Data'!$J$9=3,V2319*'Step 1.1 Raw Data'!$J$15*'Step 1.1 Raw Data'!$J$16/1000))),0))</f>
        <v>0</v>
      </c>
    </row>
    <row r="2320" spans="1:24" ht="12.5" x14ac:dyDescent="0.25">
      <c r="A2320" s="11">
        <f>IF(ISBLANK('Step 1.1 Raw Data'!A2320),"-",'Step 1.1 Raw Data'!A2320)</f>
        <v>43229.000134085647</v>
      </c>
      <c r="B2320">
        <f>IF(ISBLANK('Step 1.1 Raw Data'!A2320),"-",HOUR(A2320))</f>
        <v>0</v>
      </c>
      <c r="C2320">
        <f>IF(ISBLANK('Step 1.1 Raw Data'!A2320),"-",WEEKDAY(A2320))</f>
        <v>4</v>
      </c>
      <c r="D2320">
        <f>IF(ISBLANK('Step 1.1 Raw Data'!B2320),"-",'Step 1.1 Raw Data'!B2320)</f>
        <v>0</v>
      </c>
      <c r="E2320" s="18">
        <f>IF(ISBLANK('Step 1.1 Raw Data'!A2320),"-",IF('Step 1.1 Raw Data'!$G$2=0,D2320*'Step 1.1 Raw Data'!$H$15*'Step 1.1 Raw Data'!$H$16/1000,0))</f>
        <v>0</v>
      </c>
      <c r="F2320" s="18">
        <f>IF(ISBLANK('Step 1.1 Raw Data'!A2320),"-",IF('Step 1.1 Raw Data'!$G$2=1,IF('Step 1.1 Raw Data'!$G$9=1,D2320*'Step 1.1 Raw Data'!$H$15*'Step 1.1 Raw Data'!$H$16/1000,IF('Step 1.1 Raw Data'!$G$9=2,D2320*'Step 1.1 Raw Data'!$I$15*'Step 1.1 Raw Data'!$I$16/1000,IF('Step 1.1 Raw Data'!$G$9=3,D2320*'Step 1.1 Raw Data'!$J$15*'Step 1.1 Raw Data'!$J$16/1000))),0))</f>
        <v>0</v>
      </c>
      <c r="G2320" s="11">
        <f>IF(ISBLANK('Step 1.1 Raw Data'!A2320),"-",'Step 1.1 Raw Data'!A2320)</f>
        <v>43229.000134085647</v>
      </c>
      <c r="H2320">
        <f>IF(ISBLANK('Step 1.1 Raw Data'!A2320),"-",HOUR(G2320))</f>
        <v>0</v>
      </c>
      <c r="I2320">
        <f>IF(ISBLANK('Step 1.1 Raw Data'!A2320),"-",WEEKDAY(G2320))</f>
        <v>4</v>
      </c>
      <c r="J2320" s="2">
        <f>IF(ISBLANK('Step 1.1 Raw Data'!C2320),"-",'Step 1.1 Raw Data'!C2320)</f>
        <v>0</v>
      </c>
      <c r="K2320" s="18">
        <f>IF(ISBLANK('Step 1.1 Raw Data'!A2320),"-",IF('Step 1.1 Raw Data'!$G$2=0,J2320*'Step 1.1 Raw Data'!$H$15*'Step 1.1 Raw Data'!$H$16/1000,0))</f>
        <v>0</v>
      </c>
      <c r="L2320" s="18">
        <f>IF(ISBLANK('Step 1.1 Raw Data'!A2320),"-",IF('Step 1.1 Raw Data'!$G$2=1,IF('Step 1.1 Raw Data'!$H$9=1,J2320*'Step 1.1 Raw Data'!$H$15*'Step 1.1 Raw Data'!$H$16/1000,IF('Step 1.1 Raw Data'!$H$9=2,J2320*'Step 1.1 Raw Data'!$I$15*'Step 1.1 Raw Data'!$I$16/1000,IF('Step 1.1 Raw Data'!$H$9=3,J2320*'Step 1.1 Raw Data'!$J$15*'Step 1.1 Raw Data'!$J$16/1000))),0))</f>
        <v>0</v>
      </c>
      <c r="M2320" s="11">
        <f>IF(ISBLANK('Step 1.1 Raw Data'!A2320),"-",'Step 1.1 Raw Data'!A2320)</f>
        <v>43229.000134085647</v>
      </c>
      <c r="N2320">
        <f>IF(ISBLANK('Step 1.1 Raw Data'!A2320),"-",HOUR(M2320))</f>
        <v>0</v>
      </c>
      <c r="O2320">
        <f>IF(ISBLANK('Step 1.1 Raw Data'!A2320),"-",WEEKDAY(M2320))</f>
        <v>4</v>
      </c>
      <c r="P2320">
        <f>IF(ISBLANK('Step 1.1 Raw Data'!D2320),"-",'Step 1.1 Raw Data'!D2320)</f>
        <v>86.671199999999999</v>
      </c>
      <c r="Q2320" s="18">
        <f>IF(ISBLANK('Step 1.1 Raw Data'!A2320),"-",IF('Step 1.1 Raw Data'!$G$2=0,P2320*'Step 1.1 Raw Data'!$H$15*'Step 1.1 Raw Data'!$H$16/1000,0))</f>
        <v>18.104746968000001</v>
      </c>
      <c r="R2320" s="18">
        <f>IF(ISBLANK('Step 1.1 Raw Data'!A2320),"-",IF('Step 1.1 Raw Data'!$G$2=1,IF('Step 1.1 Raw Data'!$I$9=1,P2320*'Step 1.1 Raw Data'!$H$15*'Step 1.1 Raw Data'!$H$16/1000,IF('Step 1.1 Raw Data'!$I$9=2,P2320*'Step 1.1 Raw Data'!$I$15*'Step 1.1 Raw Data'!$I$16/1000,IF('Step 1.1 Raw Data'!$I$9=3,P2320*'Step 1.1 Raw Data'!$J$15*'Step 1.1 Raw Data'!$J$16/1000))),0))</f>
        <v>0</v>
      </c>
      <c r="S2320" s="11">
        <f>IF(ISBLANK('Step 1.1 Raw Data'!A2320),"-",'Step 1.1 Raw Data'!A2320)</f>
        <v>43229.000134085647</v>
      </c>
      <c r="T2320">
        <f>IF(ISBLANK('Step 1.1 Raw Data'!A2320),"-",HOUR(S2320))</f>
        <v>0</v>
      </c>
      <c r="U2320">
        <f>IF(ISBLANK('Step 1.1 Raw Data'!A2320),"-",WEEKDAY(S2320))</f>
        <v>4</v>
      </c>
      <c r="V2320">
        <f>IF(ISBLANK('Step 1.1 Raw Data'!E2320),"-",'Step 1.1 Raw Data'!E2320)</f>
        <v>32.935056000000003</v>
      </c>
      <c r="W2320" s="18">
        <f>IF(ISBLANK('Step 1.1 Raw Data'!A2320),"-",IF('Step 1.1 Raw Data'!$G$2=0,V2320*'Step 1.1 Raw Data'!$H$15*'Step 1.1 Raw Data'!$H$16/1000,0))</f>
        <v>6.8798038478400017</v>
      </c>
      <c r="X2320" s="18">
        <f>IF(ISBLANK('Step 1.1 Raw Data'!A2320),"-",IF('Step 1.1 Raw Data'!$G$2=1,IF('Step 1.1 Raw Data'!$J$9=1,V2320*'Step 1.1 Raw Data'!$H$15*'Step 1.1 Raw Data'!$H$16/1000,IF('Step 1.1 Raw Data'!$J$9=2,V2320*'Step 1.1 Raw Data'!$I$15*'Step 1.1 Raw Data'!$I$16/1000,IF('Step 1.1 Raw Data'!$J$9=3,V2320*'Step 1.1 Raw Data'!$J$15*'Step 1.1 Raw Data'!$J$16/1000))),0))</f>
        <v>0</v>
      </c>
    </row>
    <row r="2321" spans="1:24" ht="12.5" x14ac:dyDescent="0.25">
      <c r="A2321" s="11">
        <f>IF(ISBLANK('Step 1.1 Raw Data'!A2321),"-",'Step 1.1 Raw Data'!A2321)</f>
        <v>43229.041800810184</v>
      </c>
      <c r="B2321">
        <f>IF(ISBLANK('Step 1.1 Raw Data'!A2321),"-",HOUR(A2321))</f>
        <v>1</v>
      </c>
      <c r="C2321">
        <f>IF(ISBLANK('Step 1.1 Raw Data'!A2321),"-",WEEKDAY(A2321))</f>
        <v>4</v>
      </c>
      <c r="D2321">
        <f>IF(ISBLANK('Step 1.1 Raw Data'!B2321),"-",'Step 1.1 Raw Data'!B2321)</f>
        <v>0</v>
      </c>
      <c r="E2321" s="18">
        <f>IF(ISBLANK('Step 1.1 Raw Data'!A2321),"-",IF('Step 1.1 Raw Data'!$G$2=0,D2321*'Step 1.1 Raw Data'!$H$15*'Step 1.1 Raw Data'!$H$16/1000,0))</f>
        <v>0</v>
      </c>
      <c r="F2321" s="18">
        <f>IF(ISBLANK('Step 1.1 Raw Data'!A2321),"-",IF('Step 1.1 Raw Data'!$G$2=1,IF('Step 1.1 Raw Data'!$G$9=1,D2321*'Step 1.1 Raw Data'!$H$15*'Step 1.1 Raw Data'!$H$16/1000,IF('Step 1.1 Raw Data'!$G$9=2,D2321*'Step 1.1 Raw Data'!$I$15*'Step 1.1 Raw Data'!$I$16/1000,IF('Step 1.1 Raw Data'!$G$9=3,D2321*'Step 1.1 Raw Data'!$J$15*'Step 1.1 Raw Data'!$J$16/1000))),0))</f>
        <v>0</v>
      </c>
      <c r="G2321" s="11">
        <f>IF(ISBLANK('Step 1.1 Raw Data'!A2321),"-",'Step 1.1 Raw Data'!A2321)</f>
        <v>43229.041800810184</v>
      </c>
      <c r="H2321">
        <f>IF(ISBLANK('Step 1.1 Raw Data'!A2321),"-",HOUR(G2321))</f>
        <v>1</v>
      </c>
      <c r="I2321">
        <f>IF(ISBLANK('Step 1.1 Raw Data'!A2321),"-",WEEKDAY(G2321))</f>
        <v>4</v>
      </c>
      <c r="J2321" s="2">
        <f>IF(ISBLANK('Step 1.1 Raw Data'!C2321),"-",'Step 1.1 Raw Data'!C2321)</f>
        <v>0</v>
      </c>
      <c r="K2321" s="18">
        <f>IF(ISBLANK('Step 1.1 Raw Data'!A2321),"-",IF('Step 1.1 Raw Data'!$G$2=0,J2321*'Step 1.1 Raw Data'!$H$15*'Step 1.1 Raw Data'!$H$16/1000,0))</f>
        <v>0</v>
      </c>
      <c r="L2321" s="18">
        <f>IF(ISBLANK('Step 1.1 Raw Data'!A2321),"-",IF('Step 1.1 Raw Data'!$G$2=1,IF('Step 1.1 Raw Data'!$H$9=1,J2321*'Step 1.1 Raw Data'!$H$15*'Step 1.1 Raw Data'!$H$16/1000,IF('Step 1.1 Raw Data'!$H$9=2,J2321*'Step 1.1 Raw Data'!$I$15*'Step 1.1 Raw Data'!$I$16/1000,IF('Step 1.1 Raw Data'!$H$9=3,J2321*'Step 1.1 Raw Data'!$J$15*'Step 1.1 Raw Data'!$J$16/1000))),0))</f>
        <v>0</v>
      </c>
      <c r="M2321" s="11">
        <f>IF(ISBLANK('Step 1.1 Raw Data'!A2321),"-",'Step 1.1 Raw Data'!A2321)</f>
        <v>43229.041800810184</v>
      </c>
      <c r="N2321">
        <f>IF(ISBLANK('Step 1.1 Raw Data'!A2321),"-",HOUR(M2321))</f>
        <v>1</v>
      </c>
      <c r="O2321">
        <f>IF(ISBLANK('Step 1.1 Raw Data'!A2321),"-",WEEKDAY(M2321))</f>
        <v>4</v>
      </c>
      <c r="P2321">
        <f>IF(ISBLANK('Step 1.1 Raw Data'!D2321),"-",'Step 1.1 Raw Data'!D2321)</f>
        <v>86.510999999999996</v>
      </c>
      <c r="Q2321" s="18">
        <f>IF(ISBLANK('Step 1.1 Raw Data'!A2321),"-",IF('Step 1.1 Raw Data'!$G$2=0,P2321*'Step 1.1 Raw Data'!$H$15*'Step 1.1 Raw Data'!$H$16/1000,0))</f>
        <v>18.071282790000001</v>
      </c>
      <c r="R2321" s="18">
        <f>IF(ISBLANK('Step 1.1 Raw Data'!A2321),"-",IF('Step 1.1 Raw Data'!$G$2=1,IF('Step 1.1 Raw Data'!$I$9=1,P2321*'Step 1.1 Raw Data'!$H$15*'Step 1.1 Raw Data'!$H$16/1000,IF('Step 1.1 Raw Data'!$I$9=2,P2321*'Step 1.1 Raw Data'!$I$15*'Step 1.1 Raw Data'!$I$16/1000,IF('Step 1.1 Raw Data'!$I$9=3,P2321*'Step 1.1 Raw Data'!$J$15*'Step 1.1 Raw Data'!$J$16/1000))),0))</f>
        <v>0</v>
      </c>
      <c r="S2321" s="11">
        <f>IF(ISBLANK('Step 1.1 Raw Data'!A2321),"-",'Step 1.1 Raw Data'!A2321)</f>
        <v>43229.041800810184</v>
      </c>
      <c r="T2321">
        <f>IF(ISBLANK('Step 1.1 Raw Data'!A2321),"-",HOUR(S2321))</f>
        <v>1</v>
      </c>
      <c r="U2321">
        <f>IF(ISBLANK('Step 1.1 Raw Data'!A2321),"-",WEEKDAY(S2321))</f>
        <v>4</v>
      </c>
      <c r="V2321">
        <f>IF(ISBLANK('Step 1.1 Raw Data'!E2321),"-",'Step 1.1 Raw Data'!E2321)</f>
        <v>32.874179999999996</v>
      </c>
      <c r="W2321" s="18">
        <f>IF(ISBLANK('Step 1.1 Raw Data'!A2321),"-",IF('Step 1.1 Raw Data'!$G$2=0,V2321*'Step 1.1 Raw Data'!$H$15*'Step 1.1 Raw Data'!$H$16/1000,0))</f>
        <v>6.8670874601999987</v>
      </c>
      <c r="X2321" s="18">
        <f>IF(ISBLANK('Step 1.1 Raw Data'!A2321),"-",IF('Step 1.1 Raw Data'!$G$2=1,IF('Step 1.1 Raw Data'!$J$9=1,V2321*'Step 1.1 Raw Data'!$H$15*'Step 1.1 Raw Data'!$H$16/1000,IF('Step 1.1 Raw Data'!$J$9=2,V2321*'Step 1.1 Raw Data'!$I$15*'Step 1.1 Raw Data'!$I$16/1000,IF('Step 1.1 Raw Data'!$J$9=3,V2321*'Step 1.1 Raw Data'!$J$15*'Step 1.1 Raw Data'!$J$16/1000))),0))</f>
        <v>0</v>
      </c>
    </row>
    <row r="2322" spans="1:24" ht="12.5" x14ac:dyDescent="0.25">
      <c r="A2322" s="11">
        <f>IF(ISBLANK('Step 1.1 Raw Data'!A2322),"-",'Step 1.1 Raw Data'!A2322)</f>
        <v>43229.083467534721</v>
      </c>
      <c r="B2322">
        <f>IF(ISBLANK('Step 1.1 Raw Data'!A2322),"-",HOUR(A2322))</f>
        <v>2</v>
      </c>
      <c r="C2322">
        <f>IF(ISBLANK('Step 1.1 Raw Data'!A2322),"-",WEEKDAY(A2322))</f>
        <v>4</v>
      </c>
      <c r="D2322">
        <f>IF(ISBLANK('Step 1.1 Raw Data'!B2322),"-",'Step 1.1 Raw Data'!B2322)</f>
        <v>0</v>
      </c>
      <c r="E2322" s="18">
        <f>IF(ISBLANK('Step 1.1 Raw Data'!A2322),"-",IF('Step 1.1 Raw Data'!$G$2=0,D2322*'Step 1.1 Raw Data'!$H$15*'Step 1.1 Raw Data'!$H$16/1000,0))</f>
        <v>0</v>
      </c>
      <c r="F2322" s="18">
        <f>IF(ISBLANK('Step 1.1 Raw Data'!A2322),"-",IF('Step 1.1 Raw Data'!$G$2=1,IF('Step 1.1 Raw Data'!$G$9=1,D2322*'Step 1.1 Raw Data'!$H$15*'Step 1.1 Raw Data'!$H$16/1000,IF('Step 1.1 Raw Data'!$G$9=2,D2322*'Step 1.1 Raw Data'!$I$15*'Step 1.1 Raw Data'!$I$16/1000,IF('Step 1.1 Raw Data'!$G$9=3,D2322*'Step 1.1 Raw Data'!$J$15*'Step 1.1 Raw Data'!$J$16/1000))),0))</f>
        <v>0</v>
      </c>
      <c r="G2322" s="11">
        <f>IF(ISBLANK('Step 1.1 Raw Data'!A2322),"-",'Step 1.1 Raw Data'!A2322)</f>
        <v>43229.083467534721</v>
      </c>
      <c r="H2322">
        <f>IF(ISBLANK('Step 1.1 Raw Data'!A2322),"-",HOUR(G2322))</f>
        <v>2</v>
      </c>
      <c r="I2322">
        <f>IF(ISBLANK('Step 1.1 Raw Data'!A2322),"-",WEEKDAY(G2322))</f>
        <v>4</v>
      </c>
      <c r="J2322" s="2">
        <f>IF(ISBLANK('Step 1.1 Raw Data'!C2322),"-",'Step 1.1 Raw Data'!C2322)</f>
        <v>0</v>
      </c>
      <c r="K2322" s="18">
        <f>IF(ISBLANK('Step 1.1 Raw Data'!A2322),"-",IF('Step 1.1 Raw Data'!$G$2=0,J2322*'Step 1.1 Raw Data'!$H$15*'Step 1.1 Raw Data'!$H$16/1000,0))</f>
        <v>0</v>
      </c>
      <c r="L2322" s="18">
        <f>IF(ISBLANK('Step 1.1 Raw Data'!A2322),"-",IF('Step 1.1 Raw Data'!$G$2=1,IF('Step 1.1 Raw Data'!$H$9=1,J2322*'Step 1.1 Raw Data'!$H$15*'Step 1.1 Raw Data'!$H$16/1000,IF('Step 1.1 Raw Data'!$H$9=2,J2322*'Step 1.1 Raw Data'!$I$15*'Step 1.1 Raw Data'!$I$16/1000,IF('Step 1.1 Raw Data'!$H$9=3,J2322*'Step 1.1 Raw Data'!$J$15*'Step 1.1 Raw Data'!$J$16/1000))),0))</f>
        <v>0</v>
      </c>
      <c r="M2322" s="11">
        <f>IF(ISBLANK('Step 1.1 Raw Data'!A2322),"-",'Step 1.1 Raw Data'!A2322)</f>
        <v>43229.083467534721</v>
      </c>
      <c r="N2322">
        <f>IF(ISBLANK('Step 1.1 Raw Data'!A2322),"-",HOUR(M2322))</f>
        <v>2</v>
      </c>
      <c r="O2322">
        <f>IF(ISBLANK('Step 1.1 Raw Data'!A2322),"-",WEEKDAY(M2322))</f>
        <v>4</v>
      </c>
      <c r="P2322">
        <f>IF(ISBLANK('Step 1.1 Raw Data'!D2322),"-",'Step 1.1 Raw Data'!D2322)</f>
        <v>86.762799999999999</v>
      </c>
      <c r="Q2322" s="18">
        <f>IF(ISBLANK('Step 1.1 Raw Data'!A2322),"-",IF('Step 1.1 Raw Data'!$G$2=0,P2322*'Step 1.1 Raw Data'!$H$15*'Step 1.1 Raw Data'!$H$16/1000,0))</f>
        <v>18.123881291999997</v>
      </c>
      <c r="R2322" s="18">
        <f>IF(ISBLANK('Step 1.1 Raw Data'!A2322),"-",IF('Step 1.1 Raw Data'!$G$2=1,IF('Step 1.1 Raw Data'!$I$9=1,P2322*'Step 1.1 Raw Data'!$H$15*'Step 1.1 Raw Data'!$H$16/1000,IF('Step 1.1 Raw Data'!$I$9=2,P2322*'Step 1.1 Raw Data'!$I$15*'Step 1.1 Raw Data'!$I$16/1000,IF('Step 1.1 Raw Data'!$I$9=3,P2322*'Step 1.1 Raw Data'!$J$15*'Step 1.1 Raw Data'!$J$16/1000))),0))</f>
        <v>0</v>
      </c>
      <c r="S2322" s="11">
        <f>IF(ISBLANK('Step 1.1 Raw Data'!A2322),"-",'Step 1.1 Raw Data'!A2322)</f>
        <v>43229.083467534721</v>
      </c>
      <c r="T2322">
        <f>IF(ISBLANK('Step 1.1 Raw Data'!A2322),"-",HOUR(S2322))</f>
        <v>2</v>
      </c>
      <c r="U2322">
        <f>IF(ISBLANK('Step 1.1 Raw Data'!A2322),"-",WEEKDAY(S2322))</f>
        <v>4</v>
      </c>
      <c r="V2322">
        <f>IF(ISBLANK('Step 1.1 Raw Data'!E2322),"-",'Step 1.1 Raw Data'!E2322)</f>
        <v>32.969864000000001</v>
      </c>
      <c r="W2322" s="18">
        <f>IF(ISBLANK('Step 1.1 Raw Data'!A2322),"-",IF('Step 1.1 Raw Data'!$G$2=0,V2322*'Step 1.1 Raw Data'!$H$15*'Step 1.1 Raw Data'!$H$16/1000,0))</f>
        <v>6.887074890960001</v>
      </c>
      <c r="X2322" s="18">
        <f>IF(ISBLANK('Step 1.1 Raw Data'!A2322),"-",IF('Step 1.1 Raw Data'!$G$2=1,IF('Step 1.1 Raw Data'!$J$9=1,V2322*'Step 1.1 Raw Data'!$H$15*'Step 1.1 Raw Data'!$H$16/1000,IF('Step 1.1 Raw Data'!$J$9=2,V2322*'Step 1.1 Raw Data'!$I$15*'Step 1.1 Raw Data'!$I$16/1000,IF('Step 1.1 Raw Data'!$J$9=3,V2322*'Step 1.1 Raw Data'!$J$15*'Step 1.1 Raw Data'!$J$16/1000))),0))</f>
        <v>0</v>
      </c>
    </row>
    <row r="2323" spans="1:24" ht="12.5" x14ac:dyDescent="0.25">
      <c r="A2323" s="11">
        <f>IF(ISBLANK('Step 1.1 Raw Data'!A2323),"-",'Step 1.1 Raw Data'!A2323)</f>
        <v>43229.125134259259</v>
      </c>
      <c r="B2323">
        <f>IF(ISBLANK('Step 1.1 Raw Data'!A2323),"-",HOUR(A2323))</f>
        <v>3</v>
      </c>
      <c r="C2323">
        <f>IF(ISBLANK('Step 1.1 Raw Data'!A2323),"-",WEEKDAY(A2323))</f>
        <v>4</v>
      </c>
      <c r="D2323">
        <f>IF(ISBLANK('Step 1.1 Raw Data'!B2323),"-",'Step 1.1 Raw Data'!B2323)</f>
        <v>0</v>
      </c>
      <c r="E2323" s="18">
        <f>IF(ISBLANK('Step 1.1 Raw Data'!A2323),"-",IF('Step 1.1 Raw Data'!$G$2=0,D2323*'Step 1.1 Raw Data'!$H$15*'Step 1.1 Raw Data'!$H$16/1000,0))</f>
        <v>0</v>
      </c>
      <c r="F2323" s="18">
        <f>IF(ISBLANK('Step 1.1 Raw Data'!A2323),"-",IF('Step 1.1 Raw Data'!$G$2=1,IF('Step 1.1 Raw Data'!$G$9=1,D2323*'Step 1.1 Raw Data'!$H$15*'Step 1.1 Raw Data'!$H$16/1000,IF('Step 1.1 Raw Data'!$G$9=2,D2323*'Step 1.1 Raw Data'!$I$15*'Step 1.1 Raw Data'!$I$16/1000,IF('Step 1.1 Raw Data'!$G$9=3,D2323*'Step 1.1 Raw Data'!$J$15*'Step 1.1 Raw Data'!$J$16/1000))),0))</f>
        <v>0</v>
      </c>
      <c r="G2323" s="11">
        <f>IF(ISBLANK('Step 1.1 Raw Data'!A2323),"-",'Step 1.1 Raw Data'!A2323)</f>
        <v>43229.125134259259</v>
      </c>
      <c r="H2323">
        <f>IF(ISBLANK('Step 1.1 Raw Data'!A2323),"-",HOUR(G2323))</f>
        <v>3</v>
      </c>
      <c r="I2323">
        <f>IF(ISBLANK('Step 1.1 Raw Data'!A2323),"-",WEEKDAY(G2323))</f>
        <v>4</v>
      </c>
      <c r="J2323" s="2">
        <f>IF(ISBLANK('Step 1.1 Raw Data'!C2323),"-",'Step 1.1 Raw Data'!C2323)</f>
        <v>0</v>
      </c>
      <c r="K2323" s="18">
        <f>IF(ISBLANK('Step 1.1 Raw Data'!A2323),"-",IF('Step 1.1 Raw Data'!$G$2=0,J2323*'Step 1.1 Raw Data'!$H$15*'Step 1.1 Raw Data'!$H$16/1000,0))</f>
        <v>0</v>
      </c>
      <c r="L2323" s="18">
        <f>IF(ISBLANK('Step 1.1 Raw Data'!A2323),"-",IF('Step 1.1 Raw Data'!$G$2=1,IF('Step 1.1 Raw Data'!$H$9=1,J2323*'Step 1.1 Raw Data'!$H$15*'Step 1.1 Raw Data'!$H$16/1000,IF('Step 1.1 Raw Data'!$H$9=2,J2323*'Step 1.1 Raw Data'!$I$15*'Step 1.1 Raw Data'!$I$16/1000,IF('Step 1.1 Raw Data'!$H$9=3,J2323*'Step 1.1 Raw Data'!$J$15*'Step 1.1 Raw Data'!$J$16/1000))),0))</f>
        <v>0</v>
      </c>
      <c r="M2323" s="11">
        <f>IF(ISBLANK('Step 1.1 Raw Data'!A2323),"-",'Step 1.1 Raw Data'!A2323)</f>
        <v>43229.125134259259</v>
      </c>
      <c r="N2323">
        <f>IF(ISBLANK('Step 1.1 Raw Data'!A2323),"-",HOUR(M2323))</f>
        <v>3</v>
      </c>
      <c r="O2323">
        <f>IF(ISBLANK('Step 1.1 Raw Data'!A2323),"-",WEEKDAY(M2323))</f>
        <v>4</v>
      </c>
      <c r="P2323">
        <f>IF(ISBLANK('Step 1.1 Raw Data'!D2323),"-",'Step 1.1 Raw Data'!D2323)</f>
        <v>86.738399999999999</v>
      </c>
      <c r="Q2323" s="18">
        <f>IF(ISBLANK('Step 1.1 Raw Data'!A2323),"-",IF('Step 1.1 Raw Data'!$G$2=0,P2323*'Step 1.1 Raw Data'!$H$15*'Step 1.1 Raw Data'!$H$16/1000,0))</f>
        <v>18.118784376000001</v>
      </c>
      <c r="R2323" s="18">
        <f>IF(ISBLANK('Step 1.1 Raw Data'!A2323),"-",IF('Step 1.1 Raw Data'!$G$2=1,IF('Step 1.1 Raw Data'!$I$9=1,P2323*'Step 1.1 Raw Data'!$H$15*'Step 1.1 Raw Data'!$H$16/1000,IF('Step 1.1 Raw Data'!$I$9=2,P2323*'Step 1.1 Raw Data'!$I$15*'Step 1.1 Raw Data'!$I$16/1000,IF('Step 1.1 Raw Data'!$I$9=3,P2323*'Step 1.1 Raw Data'!$J$15*'Step 1.1 Raw Data'!$J$16/1000))),0))</f>
        <v>0</v>
      </c>
      <c r="S2323" s="11">
        <f>IF(ISBLANK('Step 1.1 Raw Data'!A2323),"-",'Step 1.1 Raw Data'!A2323)</f>
        <v>43229.125134259259</v>
      </c>
      <c r="T2323">
        <f>IF(ISBLANK('Step 1.1 Raw Data'!A2323),"-",HOUR(S2323))</f>
        <v>3</v>
      </c>
      <c r="U2323">
        <f>IF(ISBLANK('Step 1.1 Raw Data'!A2323),"-",WEEKDAY(S2323))</f>
        <v>4</v>
      </c>
      <c r="V2323">
        <f>IF(ISBLANK('Step 1.1 Raw Data'!E2323),"-",'Step 1.1 Raw Data'!E2323)</f>
        <v>32.960591999999998</v>
      </c>
      <c r="W2323" s="18">
        <f>IF(ISBLANK('Step 1.1 Raw Data'!A2323),"-",IF('Step 1.1 Raw Data'!$G$2=0,V2323*'Step 1.1 Raw Data'!$H$15*'Step 1.1 Raw Data'!$H$16/1000,0))</f>
        <v>6.8851380628799994</v>
      </c>
      <c r="X2323" s="18">
        <f>IF(ISBLANK('Step 1.1 Raw Data'!A2323),"-",IF('Step 1.1 Raw Data'!$G$2=1,IF('Step 1.1 Raw Data'!$J$9=1,V2323*'Step 1.1 Raw Data'!$H$15*'Step 1.1 Raw Data'!$H$16/1000,IF('Step 1.1 Raw Data'!$J$9=2,V2323*'Step 1.1 Raw Data'!$I$15*'Step 1.1 Raw Data'!$I$16/1000,IF('Step 1.1 Raw Data'!$J$9=3,V2323*'Step 1.1 Raw Data'!$J$15*'Step 1.1 Raw Data'!$J$16/1000))),0))</f>
        <v>0</v>
      </c>
    </row>
    <row r="2324" spans="1:24" ht="12.5" x14ac:dyDescent="0.25">
      <c r="A2324" s="11">
        <f>IF(ISBLANK('Step 1.1 Raw Data'!A2324),"-",'Step 1.1 Raw Data'!A2324)</f>
        <v>43229.166800983796</v>
      </c>
      <c r="B2324">
        <f>IF(ISBLANK('Step 1.1 Raw Data'!A2324),"-",HOUR(A2324))</f>
        <v>4</v>
      </c>
      <c r="C2324">
        <f>IF(ISBLANK('Step 1.1 Raw Data'!A2324),"-",WEEKDAY(A2324))</f>
        <v>4</v>
      </c>
      <c r="D2324">
        <f>IF(ISBLANK('Step 1.1 Raw Data'!B2324),"-",'Step 1.1 Raw Data'!B2324)</f>
        <v>0</v>
      </c>
      <c r="E2324" s="18">
        <f>IF(ISBLANK('Step 1.1 Raw Data'!A2324),"-",IF('Step 1.1 Raw Data'!$G$2=0,D2324*'Step 1.1 Raw Data'!$H$15*'Step 1.1 Raw Data'!$H$16/1000,0))</f>
        <v>0</v>
      </c>
      <c r="F2324" s="18">
        <f>IF(ISBLANK('Step 1.1 Raw Data'!A2324),"-",IF('Step 1.1 Raw Data'!$G$2=1,IF('Step 1.1 Raw Data'!$G$9=1,D2324*'Step 1.1 Raw Data'!$H$15*'Step 1.1 Raw Data'!$H$16/1000,IF('Step 1.1 Raw Data'!$G$9=2,D2324*'Step 1.1 Raw Data'!$I$15*'Step 1.1 Raw Data'!$I$16/1000,IF('Step 1.1 Raw Data'!$G$9=3,D2324*'Step 1.1 Raw Data'!$J$15*'Step 1.1 Raw Data'!$J$16/1000))),0))</f>
        <v>0</v>
      </c>
      <c r="G2324" s="11">
        <f>IF(ISBLANK('Step 1.1 Raw Data'!A2324),"-",'Step 1.1 Raw Data'!A2324)</f>
        <v>43229.166800983796</v>
      </c>
      <c r="H2324">
        <f>IF(ISBLANK('Step 1.1 Raw Data'!A2324),"-",HOUR(G2324))</f>
        <v>4</v>
      </c>
      <c r="I2324">
        <f>IF(ISBLANK('Step 1.1 Raw Data'!A2324),"-",WEEKDAY(G2324))</f>
        <v>4</v>
      </c>
      <c r="J2324" s="2">
        <f>IF(ISBLANK('Step 1.1 Raw Data'!C2324),"-",'Step 1.1 Raw Data'!C2324)</f>
        <v>0</v>
      </c>
      <c r="K2324" s="18">
        <f>IF(ISBLANK('Step 1.1 Raw Data'!A2324),"-",IF('Step 1.1 Raw Data'!$G$2=0,J2324*'Step 1.1 Raw Data'!$H$15*'Step 1.1 Raw Data'!$H$16/1000,0))</f>
        <v>0</v>
      </c>
      <c r="L2324" s="18">
        <f>IF(ISBLANK('Step 1.1 Raw Data'!A2324),"-",IF('Step 1.1 Raw Data'!$G$2=1,IF('Step 1.1 Raw Data'!$H$9=1,J2324*'Step 1.1 Raw Data'!$H$15*'Step 1.1 Raw Data'!$H$16/1000,IF('Step 1.1 Raw Data'!$H$9=2,J2324*'Step 1.1 Raw Data'!$I$15*'Step 1.1 Raw Data'!$I$16/1000,IF('Step 1.1 Raw Data'!$H$9=3,J2324*'Step 1.1 Raw Data'!$J$15*'Step 1.1 Raw Data'!$J$16/1000))),0))</f>
        <v>0</v>
      </c>
      <c r="M2324" s="11">
        <f>IF(ISBLANK('Step 1.1 Raw Data'!A2324),"-",'Step 1.1 Raw Data'!A2324)</f>
        <v>43229.166800983796</v>
      </c>
      <c r="N2324">
        <f>IF(ISBLANK('Step 1.1 Raw Data'!A2324),"-",HOUR(M2324))</f>
        <v>4</v>
      </c>
      <c r="O2324">
        <f>IF(ISBLANK('Step 1.1 Raw Data'!A2324),"-",WEEKDAY(M2324))</f>
        <v>4</v>
      </c>
      <c r="P2324">
        <f>IF(ISBLANK('Step 1.1 Raw Data'!D2324),"-",'Step 1.1 Raw Data'!D2324)</f>
        <v>86.837599999999995</v>
      </c>
      <c r="Q2324" s="18">
        <f>IF(ISBLANK('Step 1.1 Raw Data'!A2324),"-",IF('Step 1.1 Raw Data'!$G$2=0,P2324*'Step 1.1 Raw Data'!$H$15*'Step 1.1 Raw Data'!$H$16/1000,0))</f>
        <v>18.139506264000001</v>
      </c>
      <c r="R2324" s="18">
        <f>IF(ISBLANK('Step 1.1 Raw Data'!A2324),"-",IF('Step 1.1 Raw Data'!$G$2=1,IF('Step 1.1 Raw Data'!$I$9=1,P2324*'Step 1.1 Raw Data'!$H$15*'Step 1.1 Raw Data'!$H$16/1000,IF('Step 1.1 Raw Data'!$I$9=2,P2324*'Step 1.1 Raw Data'!$I$15*'Step 1.1 Raw Data'!$I$16/1000,IF('Step 1.1 Raw Data'!$I$9=3,P2324*'Step 1.1 Raw Data'!$J$15*'Step 1.1 Raw Data'!$J$16/1000))),0))</f>
        <v>0</v>
      </c>
      <c r="S2324" s="11">
        <f>IF(ISBLANK('Step 1.1 Raw Data'!A2324),"-",'Step 1.1 Raw Data'!A2324)</f>
        <v>43229.166800983796</v>
      </c>
      <c r="T2324">
        <f>IF(ISBLANK('Step 1.1 Raw Data'!A2324),"-",HOUR(S2324))</f>
        <v>4</v>
      </c>
      <c r="U2324">
        <f>IF(ISBLANK('Step 1.1 Raw Data'!A2324),"-",WEEKDAY(S2324))</f>
        <v>4</v>
      </c>
      <c r="V2324">
        <f>IF(ISBLANK('Step 1.1 Raw Data'!E2324),"-",'Step 1.1 Raw Data'!E2324)</f>
        <v>32.998287999999995</v>
      </c>
      <c r="W2324" s="18">
        <f>IF(ISBLANK('Step 1.1 Raw Data'!A2324),"-",IF('Step 1.1 Raw Data'!$G$2=0,V2324*'Step 1.1 Raw Data'!$H$15*'Step 1.1 Raw Data'!$H$16/1000,0))</f>
        <v>6.8930123803199983</v>
      </c>
      <c r="X2324" s="18">
        <f>IF(ISBLANK('Step 1.1 Raw Data'!A2324),"-",IF('Step 1.1 Raw Data'!$G$2=1,IF('Step 1.1 Raw Data'!$J$9=1,V2324*'Step 1.1 Raw Data'!$H$15*'Step 1.1 Raw Data'!$H$16/1000,IF('Step 1.1 Raw Data'!$J$9=2,V2324*'Step 1.1 Raw Data'!$I$15*'Step 1.1 Raw Data'!$I$16/1000,IF('Step 1.1 Raw Data'!$J$9=3,V2324*'Step 1.1 Raw Data'!$J$15*'Step 1.1 Raw Data'!$J$16/1000))),0))</f>
        <v>0</v>
      </c>
    </row>
    <row r="2325" spans="1:24" ht="12.5" x14ac:dyDescent="0.25">
      <c r="A2325" s="11">
        <f>IF(ISBLANK('Step 1.1 Raw Data'!A2325),"-",'Step 1.1 Raw Data'!A2325)</f>
        <v>43229.208467708333</v>
      </c>
      <c r="B2325">
        <f>IF(ISBLANK('Step 1.1 Raw Data'!A2325),"-",HOUR(A2325))</f>
        <v>5</v>
      </c>
      <c r="C2325">
        <f>IF(ISBLANK('Step 1.1 Raw Data'!A2325),"-",WEEKDAY(A2325))</f>
        <v>4</v>
      </c>
      <c r="D2325">
        <f>IF(ISBLANK('Step 1.1 Raw Data'!B2325),"-",'Step 1.1 Raw Data'!B2325)</f>
        <v>0</v>
      </c>
      <c r="E2325" s="18">
        <f>IF(ISBLANK('Step 1.1 Raw Data'!A2325),"-",IF('Step 1.1 Raw Data'!$G$2=0,D2325*'Step 1.1 Raw Data'!$H$15*'Step 1.1 Raw Data'!$H$16/1000,0))</f>
        <v>0</v>
      </c>
      <c r="F2325" s="18">
        <f>IF(ISBLANK('Step 1.1 Raw Data'!A2325),"-",IF('Step 1.1 Raw Data'!$G$2=1,IF('Step 1.1 Raw Data'!$G$9=1,D2325*'Step 1.1 Raw Data'!$H$15*'Step 1.1 Raw Data'!$H$16/1000,IF('Step 1.1 Raw Data'!$G$9=2,D2325*'Step 1.1 Raw Data'!$I$15*'Step 1.1 Raw Data'!$I$16/1000,IF('Step 1.1 Raw Data'!$G$9=3,D2325*'Step 1.1 Raw Data'!$J$15*'Step 1.1 Raw Data'!$J$16/1000))),0))</f>
        <v>0</v>
      </c>
      <c r="G2325" s="11">
        <f>IF(ISBLANK('Step 1.1 Raw Data'!A2325),"-",'Step 1.1 Raw Data'!A2325)</f>
        <v>43229.208467708333</v>
      </c>
      <c r="H2325">
        <f>IF(ISBLANK('Step 1.1 Raw Data'!A2325),"-",HOUR(G2325))</f>
        <v>5</v>
      </c>
      <c r="I2325">
        <f>IF(ISBLANK('Step 1.1 Raw Data'!A2325),"-",WEEKDAY(G2325))</f>
        <v>4</v>
      </c>
      <c r="J2325" s="2">
        <f>IF(ISBLANK('Step 1.1 Raw Data'!C2325),"-",'Step 1.1 Raw Data'!C2325)</f>
        <v>0</v>
      </c>
      <c r="K2325" s="18">
        <f>IF(ISBLANK('Step 1.1 Raw Data'!A2325),"-",IF('Step 1.1 Raw Data'!$G$2=0,J2325*'Step 1.1 Raw Data'!$H$15*'Step 1.1 Raw Data'!$H$16/1000,0))</f>
        <v>0</v>
      </c>
      <c r="L2325" s="18">
        <f>IF(ISBLANK('Step 1.1 Raw Data'!A2325),"-",IF('Step 1.1 Raw Data'!$G$2=1,IF('Step 1.1 Raw Data'!$H$9=1,J2325*'Step 1.1 Raw Data'!$H$15*'Step 1.1 Raw Data'!$H$16/1000,IF('Step 1.1 Raw Data'!$H$9=2,J2325*'Step 1.1 Raw Data'!$I$15*'Step 1.1 Raw Data'!$I$16/1000,IF('Step 1.1 Raw Data'!$H$9=3,J2325*'Step 1.1 Raw Data'!$J$15*'Step 1.1 Raw Data'!$J$16/1000))),0))</f>
        <v>0</v>
      </c>
      <c r="M2325" s="11">
        <f>IF(ISBLANK('Step 1.1 Raw Data'!A2325),"-",'Step 1.1 Raw Data'!A2325)</f>
        <v>43229.208467708333</v>
      </c>
      <c r="N2325">
        <f>IF(ISBLANK('Step 1.1 Raw Data'!A2325),"-",HOUR(M2325))</f>
        <v>5</v>
      </c>
      <c r="O2325">
        <f>IF(ISBLANK('Step 1.1 Raw Data'!A2325),"-",WEEKDAY(M2325))</f>
        <v>4</v>
      </c>
      <c r="P2325">
        <f>IF(ISBLANK('Step 1.1 Raw Data'!D2325),"-",'Step 1.1 Raw Data'!D2325)</f>
        <v>87.022199999999998</v>
      </c>
      <c r="Q2325" s="18">
        <f>IF(ISBLANK('Step 1.1 Raw Data'!A2325),"-",IF('Step 1.1 Raw Data'!$G$2=0,P2325*'Step 1.1 Raw Data'!$H$15*'Step 1.1 Raw Data'!$H$16/1000,0))</f>
        <v>18.178067358</v>
      </c>
      <c r="R2325" s="18">
        <f>IF(ISBLANK('Step 1.1 Raw Data'!A2325),"-",IF('Step 1.1 Raw Data'!$G$2=1,IF('Step 1.1 Raw Data'!$I$9=1,P2325*'Step 1.1 Raw Data'!$H$15*'Step 1.1 Raw Data'!$H$16/1000,IF('Step 1.1 Raw Data'!$I$9=2,P2325*'Step 1.1 Raw Data'!$I$15*'Step 1.1 Raw Data'!$I$16/1000,IF('Step 1.1 Raw Data'!$I$9=3,P2325*'Step 1.1 Raw Data'!$J$15*'Step 1.1 Raw Data'!$J$16/1000))),0))</f>
        <v>0</v>
      </c>
      <c r="S2325" s="11">
        <f>IF(ISBLANK('Step 1.1 Raw Data'!A2325),"-",'Step 1.1 Raw Data'!A2325)</f>
        <v>43229.208467708333</v>
      </c>
      <c r="T2325">
        <f>IF(ISBLANK('Step 1.1 Raw Data'!A2325),"-",HOUR(S2325))</f>
        <v>5</v>
      </c>
      <c r="U2325">
        <f>IF(ISBLANK('Step 1.1 Raw Data'!A2325),"-",WEEKDAY(S2325))</f>
        <v>4</v>
      </c>
      <c r="V2325">
        <f>IF(ISBLANK('Step 1.1 Raw Data'!E2325),"-",'Step 1.1 Raw Data'!E2325)</f>
        <v>33.068435999999998</v>
      </c>
      <c r="W2325" s="18">
        <f>IF(ISBLANK('Step 1.1 Raw Data'!A2325),"-",IF('Step 1.1 Raw Data'!$G$2=0,V2325*'Step 1.1 Raw Data'!$H$15*'Step 1.1 Raw Data'!$H$16/1000,0))</f>
        <v>6.9076655960400002</v>
      </c>
      <c r="X2325" s="18">
        <f>IF(ISBLANK('Step 1.1 Raw Data'!A2325),"-",IF('Step 1.1 Raw Data'!$G$2=1,IF('Step 1.1 Raw Data'!$J$9=1,V2325*'Step 1.1 Raw Data'!$H$15*'Step 1.1 Raw Data'!$H$16/1000,IF('Step 1.1 Raw Data'!$J$9=2,V2325*'Step 1.1 Raw Data'!$I$15*'Step 1.1 Raw Data'!$I$16/1000,IF('Step 1.1 Raw Data'!$J$9=3,V2325*'Step 1.1 Raw Data'!$J$15*'Step 1.1 Raw Data'!$J$16/1000))),0))</f>
        <v>0</v>
      </c>
    </row>
    <row r="2326" spans="1:24" ht="12.5" x14ac:dyDescent="0.25">
      <c r="A2326" s="11">
        <f>IF(ISBLANK('Step 1.1 Raw Data'!A2326),"-",'Step 1.1 Raw Data'!A2326)</f>
        <v>43229.25013443287</v>
      </c>
      <c r="B2326">
        <f>IF(ISBLANK('Step 1.1 Raw Data'!A2326),"-",HOUR(A2326))</f>
        <v>6</v>
      </c>
      <c r="C2326">
        <f>IF(ISBLANK('Step 1.1 Raw Data'!A2326),"-",WEEKDAY(A2326))</f>
        <v>4</v>
      </c>
      <c r="D2326">
        <f>IF(ISBLANK('Step 1.1 Raw Data'!B2326),"-",'Step 1.1 Raw Data'!B2326)</f>
        <v>0</v>
      </c>
      <c r="E2326" s="18">
        <f>IF(ISBLANK('Step 1.1 Raw Data'!A2326),"-",IF('Step 1.1 Raw Data'!$G$2=0,D2326*'Step 1.1 Raw Data'!$H$15*'Step 1.1 Raw Data'!$H$16/1000,0))</f>
        <v>0</v>
      </c>
      <c r="F2326" s="18">
        <f>IF(ISBLANK('Step 1.1 Raw Data'!A2326),"-",IF('Step 1.1 Raw Data'!$G$2=1,IF('Step 1.1 Raw Data'!$G$9=1,D2326*'Step 1.1 Raw Data'!$H$15*'Step 1.1 Raw Data'!$H$16/1000,IF('Step 1.1 Raw Data'!$G$9=2,D2326*'Step 1.1 Raw Data'!$I$15*'Step 1.1 Raw Data'!$I$16/1000,IF('Step 1.1 Raw Data'!$G$9=3,D2326*'Step 1.1 Raw Data'!$J$15*'Step 1.1 Raw Data'!$J$16/1000))),0))</f>
        <v>0</v>
      </c>
      <c r="G2326" s="11">
        <f>IF(ISBLANK('Step 1.1 Raw Data'!A2326),"-",'Step 1.1 Raw Data'!A2326)</f>
        <v>43229.25013443287</v>
      </c>
      <c r="H2326">
        <f>IF(ISBLANK('Step 1.1 Raw Data'!A2326),"-",HOUR(G2326))</f>
        <v>6</v>
      </c>
      <c r="I2326">
        <f>IF(ISBLANK('Step 1.1 Raw Data'!A2326),"-",WEEKDAY(G2326))</f>
        <v>4</v>
      </c>
      <c r="J2326" s="2">
        <f>IF(ISBLANK('Step 1.1 Raw Data'!C2326),"-",'Step 1.1 Raw Data'!C2326)</f>
        <v>0</v>
      </c>
      <c r="K2326" s="18">
        <f>IF(ISBLANK('Step 1.1 Raw Data'!A2326),"-",IF('Step 1.1 Raw Data'!$G$2=0,J2326*'Step 1.1 Raw Data'!$H$15*'Step 1.1 Raw Data'!$H$16/1000,0))</f>
        <v>0</v>
      </c>
      <c r="L2326" s="18">
        <f>IF(ISBLANK('Step 1.1 Raw Data'!A2326),"-",IF('Step 1.1 Raw Data'!$G$2=1,IF('Step 1.1 Raw Data'!$H$9=1,J2326*'Step 1.1 Raw Data'!$H$15*'Step 1.1 Raw Data'!$H$16/1000,IF('Step 1.1 Raw Data'!$H$9=2,J2326*'Step 1.1 Raw Data'!$I$15*'Step 1.1 Raw Data'!$I$16/1000,IF('Step 1.1 Raw Data'!$H$9=3,J2326*'Step 1.1 Raw Data'!$J$15*'Step 1.1 Raw Data'!$J$16/1000))),0))</f>
        <v>0</v>
      </c>
      <c r="M2326" s="11">
        <f>IF(ISBLANK('Step 1.1 Raw Data'!A2326),"-",'Step 1.1 Raw Data'!A2326)</f>
        <v>43229.25013443287</v>
      </c>
      <c r="N2326">
        <f>IF(ISBLANK('Step 1.1 Raw Data'!A2326),"-",HOUR(M2326))</f>
        <v>6</v>
      </c>
      <c r="O2326">
        <f>IF(ISBLANK('Step 1.1 Raw Data'!A2326),"-",WEEKDAY(M2326))</f>
        <v>4</v>
      </c>
      <c r="P2326">
        <f>IF(ISBLANK('Step 1.1 Raw Data'!D2326),"-",'Step 1.1 Raw Data'!D2326)</f>
        <v>86.962699999999998</v>
      </c>
      <c r="Q2326" s="18">
        <f>IF(ISBLANK('Step 1.1 Raw Data'!A2326),"-",IF('Step 1.1 Raw Data'!$G$2=0,P2326*'Step 1.1 Raw Data'!$H$15*'Step 1.1 Raw Data'!$H$16/1000,0))</f>
        <v>18.165638402999999</v>
      </c>
      <c r="R2326" s="18">
        <f>IF(ISBLANK('Step 1.1 Raw Data'!A2326),"-",IF('Step 1.1 Raw Data'!$G$2=1,IF('Step 1.1 Raw Data'!$I$9=1,P2326*'Step 1.1 Raw Data'!$H$15*'Step 1.1 Raw Data'!$H$16/1000,IF('Step 1.1 Raw Data'!$I$9=2,P2326*'Step 1.1 Raw Data'!$I$15*'Step 1.1 Raw Data'!$I$16/1000,IF('Step 1.1 Raw Data'!$I$9=3,P2326*'Step 1.1 Raw Data'!$J$15*'Step 1.1 Raw Data'!$J$16/1000))),0))</f>
        <v>0</v>
      </c>
      <c r="S2326" s="11">
        <f>IF(ISBLANK('Step 1.1 Raw Data'!A2326),"-",'Step 1.1 Raw Data'!A2326)</f>
        <v>43229.25013443287</v>
      </c>
      <c r="T2326">
        <f>IF(ISBLANK('Step 1.1 Raw Data'!A2326),"-",HOUR(S2326))</f>
        <v>6</v>
      </c>
      <c r="U2326">
        <f>IF(ISBLANK('Step 1.1 Raw Data'!A2326),"-",WEEKDAY(S2326))</f>
        <v>4</v>
      </c>
      <c r="V2326">
        <f>IF(ISBLANK('Step 1.1 Raw Data'!E2326),"-",'Step 1.1 Raw Data'!E2326)</f>
        <v>33.045825999999998</v>
      </c>
      <c r="W2326" s="18">
        <f>IF(ISBLANK('Step 1.1 Raw Data'!A2326),"-",IF('Step 1.1 Raw Data'!$G$2=0,V2326*'Step 1.1 Raw Data'!$H$15*'Step 1.1 Raw Data'!$H$16/1000,0))</f>
        <v>6.9029425931399988</v>
      </c>
      <c r="X2326" s="18">
        <f>IF(ISBLANK('Step 1.1 Raw Data'!A2326),"-",IF('Step 1.1 Raw Data'!$G$2=1,IF('Step 1.1 Raw Data'!$J$9=1,V2326*'Step 1.1 Raw Data'!$H$15*'Step 1.1 Raw Data'!$H$16/1000,IF('Step 1.1 Raw Data'!$J$9=2,V2326*'Step 1.1 Raw Data'!$I$15*'Step 1.1 Raw Data'!$I$16/1000,IF('Step 1.1 Raw Data'!$J$9=3,V2326*'Step 1.1 Raw Data'!$J$15*'Step 1.1 Raw Data'!$J$16/1000))),0))</f>
        <v>0</v>
      </c>
    </row>
    <row r="2327" spans="1:24" ht="12.5" x14ac:dyDescent="0.25">
      <c r="A2327" s="11">
        <f>IF(ISBLANK('Step 1.1 Raw Data'!A2327),"-",'Step 1.1 Raw Data'!A2327)</f>
        <v>43229.291801157407</v>
      </c>
      <c r="B2327">
        <f>IF(ISBLANK('Step 1.1 Raw Data'!A2327),"-",HOUR(A2327))</f>
        <v>7</v>
      </c>
      <c r="C2327">
        <f>IF(ISBLANK('Step 1.1 Raw Data'!A2327),"-",WEEKDAY(A2327))</f>
        <v>4</v>
      </c>
      <c r="D2327">
        <f>IF(ISBLANK('Step 1.1 Raw Data'!B2327),"-",'Step 1.1 Raw Data'!B2327)</f>
        <v>0</v>
      </c>
      <c r="E2327" s="18">
        <f>IF(ISBLANK('Step 1.1 Raw Data'!A2327),"-",IF('Step 1.1 Raw Data'!$G$2=0,D2327*'Step 1.1 Raw Data'!$H$15*'Step 1.1 Raw Data'!$H$16/1000,0))</f>
        <v>0</v>
      </c>
      <c r="F2327" s="18">
        <f>IF(ISBLANK('Step 1.1 Raw Data'!A2327),"-",IF('Step 1.1 Raw Data'!$G$2=1,IF('Step 1.1 Raw Data'!$G$9=1,D2327*'Step 1.1 Raw Data'!$H$15*'Step 1.1 Raw Data'!$H$16/1000,IF('Step 1.1 Raw Data'!$G$9=2,D2327*'Step 1.1 Raw Data'!$I$15*'Step 1.1 Raw Data'!$I$16/1000,IF('Step 1.1 Raw Data'!$G$9=3,D2327*'Step 1.1 Raw Data'!$J$15*'Step 1.1 Raw Data'!$J$16/1000))),0))</f>
        <v>0</v>
      </c>
      <c r="G2327" s="11">
        <f>IF(ISBLANK('Step 1.1 Raw Data'!A2327),"-",'Step 1.1 Raw Data'!A2327)</f>
        <v>43229.291801157407</v>
      </c>
      <c r="H2327">
        <f>IF(ISBLANK('Step 1.1 Raw Data'!A2327),"-",HOUR(G2327))</f>
        <v>7</v>
      </c>
      <c r="I2327">
        <f>IF(ISBLANK('Step 1.1 Raw Data'!A2327),"-",WEEKDAY(G2327))</f>
        <v>4</v>
      </c>
      <c r="J2327" s="2">
        <f>IF(ISBLANK('Step 1.1 Raw Data'!C2327),"-",'Step 1.1 Raw Data'!C2327)</f>
        <v>0</v>
      </c>
      <c r="K2327" s="18">
        <f>IF(ISBLANK('Step 1.1 Raw Data'!A2327),"-",IF('Step 1.1 Raw Data'!$G$2=0,J2327*'Step 1.1 Raw Data'!$H$15*'Step 1.1 Raw Data'!$H$16/1000,0))</f>
        <v>0</v>
      </c>
      <c r="L2327" s="18">
        <f>IF(ISBLANK('Step 1.1 Raw Data'!A2327),"-",IF('Step 1.1 Raw Data'!$G$2=1,IF('Step 1.1 Raw Data'!$H$9=1,J2327*'Step 1.1 Raw Data'!$H$15*'Step 1.1 Raw Data'!$H$16/1000,IF('Step 1.1 Raw Data'!$H$9=2,J2327*'Step 1.1 Raw Data'!$I$15*'Step 1.1 Raw Data'!$I$16/1000,IF('Step 1.1 Raw Data'!$H$9=3,J2327*'Step 1.1 Raw Data'!$J$15*'Step 1.1 Raw Data'!$J$16/1000))),0))</f>
        <v>0</v>
      </c>
      <c r="M2327" s="11">
        <f>IF(ISBLANK('Step 1.1 Raw Data'!A2327),"-",'Step 1.1 Raw Data'!A2327)</f>
        <v>43229.291801157407</v>
      </c>
      <c r="N2327">
        <f>IF(ISBLANK('Step 1.1 Raw Data'!A2327),"-",HOUR(M2327))</f>
        <v>7</v>
      </c>
      <c r="O2327">
        <f>IF(ISBLANK('Step 1.1 Raw Data'!A2327),"-",WEEKDAY(M2327))</f>
        <v>4</v>
      </c>
      <c r="P2327">
        <f>IF(ISBLANK('Step 1.1 Raw Data'!D2327),"-",'Step 1.1 Raw Data'!D2327)</f>
        <v>87.132099999999994</v>
      </c>
      <c r="Q2327" s="18">
        <f>IF(ISBLANK('Step 1.1 Raw Data'!A2327),"-",IF('Step 1.1 Raw Data'!$G$2=0,P2327*'Step 1.1 Raw Data'!$H$15*'Step 1.1 Raw Data'!$H$16/1000,0))</f>
        <v>18.201024368999995</v>
      </c>
      <c r="R2327" s="18">
        <f>IF(ISBLANK('Step 1.1 Raw Data'!A2327),"-",IF('Step 1.1 Raw Data'!$G$2=1,IF('Step 1.1 Raw Data'!$I$9=1,P2327*'Step 1.1 Raw Data'!$H$15*'Step 1.1 Raw Data'!$H$16/1000,IF('Step 1.1 Raw Data'!$I$9=2,P2327*'Step 1.1 Raw Data'!$I$15*'Step 1.1 Raw Data'!$I$16/1000,IF('Step 1.1 Raw Data'!$I$9=3,P2327*'Step 1.1 Raw Data'!$J$15*'Step 1.1 Raw Data'!$J$16/1000))),0))</f>
        <v>0</v>
      </c>
      <c r="S2327" s="11">
        <f>IF(ISBLANK('Step 1.1 Raw Data'!A2327),"-",'Step 1.1 Raw Data'!A2327)</f>
        <v>43229.291801157407</v>
      </c>
      <c r="T2327">
        <f>IF(ISBLANK('Step 1.1 Raw Data'!A2327),"-",HOUR(S2327))</f>
        <v>7</v>
      </c>
      <c r="U2327">
        <f>IF(ISBLANK('Step 1.1 Raw Data'!A2327),"-",WEEKDAY(S2327))</f>
        <v>4</v>
      </c>
      <c r="V2327">
        <f>IF(ISBLANK('Step 1.1 Raw Data'!E2327),"-",'Step 1.1 Raw Data'!E2327)</f>
        <v>33.110197999999997</v>
      </c>
      <c r="W2327" s="18">
        <f>IF(ISBLANK('Step 1.1 Raw Data'!A2327),"-",IF('Step 1.1 Raw Data'!$G$2=0,V2327*'Step 1.1 Raw Data'!$H$15*'Step 1.1 Raw Data'!$H$16/1000,0))</f>
        <v>6.9163892602199981</v>
      </c>
      <c r="X2327" s="18">
        <f>IF(ISBLANK('Step 1.1 Raw Data'!A2327),"-",IF('Step 1.1 Raw Data'!$G$2=1,IF('Step 1.1 Raw Data'!$J$9=1,V2327*'Step 1.1 Raw Data'!$H$15*'Step 1.1 Raw Data'!$H$16/1000,IF('Step 1.1 Raw Data'!$J$9=2,V2327*'Step 1.1 Raw Data'!$I$15*'Step 1.1 Raw Data'!$I$16/1000,IF('Step 1.1 Raw Data'!$J$9=3,V2327*'Step 1.1 Raw Data'!$J$15*'Step 1.1 Raw Data'!$J$16/1000))),0))</f>
        <v>0</v>
      </c>
    </row>
    <row r="2328" spans="1:24" ht="12.5" x14ac:dyDescent="0.25">
      <c r="A2328" s="11">
        <f>IF(ISBLANK('Step 1.1 Raw Data'!A2328),"-",'Step 1.1 Raw Data'!A2328)</f>
        <v>43229.333467881945</v>
      </c>
      <c r="B2328">
        <f>IF(ISBLANK('Step 1.1 Raw Data'!A2328),"-",HOUR(A2328))</f>
        <v>8</v>
      </c>
      <c r="C2328">
        <f>IF(ISBLANK('Step 1.1 Raw Data'!A2328),"-",WEEKDAY(A2328))</f>
        <v>4</v>
      </c>
      <c r="D2328">
        <f>IF(ISBLANK('Step 1.1 Raw Data'!B2328),"-",'Step 1.1 Raw Data'!B2328)</f>
        <v>0</v>
      </c>
      <c r="E2328" s="18">
        <f>IF(ISBLANK('Step 1.1 Raw Data'!A2328),"-",IF('Step 1.1 Raw Data'!$G$2=0,D2328*'Step 1.1 Raw Data'!$H$15*'Step 1.1 Raw Data'!$H$16/1000,0))</f>
        <v>0</v>
      </c>
      <c r="F2328" s="18">
        <f>IF(ISBLANK('Step 1.1 Raw Data'!A2328),"-",IF('Step 1.1 Raw Data'!$G$2=1,IF('Step 1.1 Raw Data'!$G$9=1,D2328*'Step 1.1 Raw Data'!$H$15*'Step 1.1 Raw Data'!$H$16/1000,IF('Step 1.1 Raw Data'!$G$9=2,D2328*'Step 1.1 Raw Data'!$I$15*'Step 1.1 Raw Data'!$I$16/1000,IF('Step 1.1 Raw Data'!$G$9=3,D2328*'Step 1.1 Raw Data'!$J$15*'Step 1.1 Raw Data'!$J$16/1000))),0))</f>
        <v>0</v>
      </c>
      <c r="G2328" s="11">
        <f>IF(ISBLANK('Step 1.1 Raw Data'!A2328),"-",'Step 1.1 Raw Data'!A2328)</f>
        <v>43229.333467881945</v>
      </c>
      <c r="H2328">
        <f>IF(ISBLANK('Step 1.1 Raw Data'!A2328),"-",HOUR(G2328))</f>
        <v>8</v>
      </c>
      <c r="I2328">
        <f>IF(ISBLANK('Step 1.1 Raw Data'!A2328),"-",WEEKDAY(G2328))</f>
        <v>4</v>
      </c>
      <c r="J2328" s="2">
        <f>IF(ISBLANK('Step 1.1 Raw Data'!C2328),"-",'Step 1.1 Raw Data'!C2328)</f>
        <v>0</v>
      </c>
      <c r="K2328" s="18">
        <f>IF(ISBLANK('Step 1.1 Raw Data'!A2328),"-",IF('Step 1.1 Raw Data'!$G$2=0,J2328*'Step 1.1 Raw Data'!$H$15*'Step 1.1 Raw Data'!$H$16/1000,0))</f>
        <v>0</v>
      </c>
      <c r="L2328" s="18">
        <f>IF(ISBLANK('Step 1.1 Raw Data'!A2328),"-",IF('Step 1.1 Raw Data'!$G$2=1,IF('Step 1.1 Raw Data'!$H$9=1,J2328*'Step 1.1 Raw Data'!$H$15*'Step 1.1 Raw Data'!$H$16/1000,IF('Step 1.1 Raw Data'!$H$9=2,J2328*'Step 1.1 Raw Data'!$I$15*'Step 1.1 Raw Data'!$I$16/1000,IF('Step 1.1 Raw Data'!$H$9=3,J2328*'Step 1.1 Raw Data'!$J$15*'Step 1.1 Raw Data'!$J$16/1000))),0))</f>
        <v>0</v>
      </c>
      <c r="M2328" s="11">
        <f>IF(ISBLANK('Step 1.1 Raw Data'!A2328),"-",'Step 1.1 Raw Data'!A2328)</f>
        <v>43229.333467881945</v>
      </c>
      <c r="N2328">
        <f>IF(ISBLANK('Step 1.1 Raw Data'!A2328),"-",HOUR(M2328))</f>
        <v>8</v>
      </c>
      <c r="O2328">
        <f>IF(ISBLANK('Step 1.1 Raw Data'!A2328),"-",WEEKDAY(M2328))</f>
        <v>4</v>
      </c>
      <c r="P2328">
        <f>IF(ISBLANK('Step 1.1 Raw Data'!D2328),"-",'Step 1.1 Raw Data'!D2328)</f>
        <v>87.193100000000001</v>
      </c>
      <c r="Q2328" s="18">
        <f>IF(ISBLANK('Step 1.1 Raw Data'!A2328),"-",IF('Step 1.1 Raw Data'!$G$2=0,P2328*'Step 1.1 Raw Data'!$H$15*'Step 1.1 Raw Data'!$H$16/1000,0))</f>
        <v>18.213766659000001</v>
      </c>
      <c r="R2328" s="18">
        <f>IF(ISBLANK('Step 1.1 Raw Data'!A2328),"-",IF('Step 1.1 Raw Data'!$G$2=1,IF('Step 1.1 Raw Data'!$I$9=1,P2328*'Step 1.1 Raw Data'!$H$15*'Step 1.1 Raw Data'!$H$16/1000,IF('Step 1.1 Raw Data'!$I$9=2,P2328*'Step 1.1 Raw Data'!$I$15*'Step 1.1 Raw Data'!$I$16/1000,IF('Step 1.1 Raw Data'!$I$9=3,P2328*'Step 1.1 Raw Data'!$J$15*'Step 1.1 Raw Data'!$J$16/1000))),0))</f>
        <v>0</v>
      </c>
      <c r="S2328" s="11">
        <f>IF(ISBLANK('Step 1.1 Raw Data'!A2328),"-",'Step 1.1 Raw Data'!A2328)</f>
        <v>43229.333467881945</v>
      </c>
      <c r="T2328">
        <f>IF(ISBLANK('Step 1.1 Raw Data'!A2328),"-",HOUR(S2328))</f>
        <v>8</v>
      </c>
      <c r="U2328">
        <f>IF(ISBLANK('Step 1.1 Raw Data'!A2328),"-",WEEKDAY(S2328))</f>
        <v>4</v>
      </c>
      <c r="V2328">
        <f>IF(ISBLANK('Step 1.1 Raw Data'!E2328),"-",'Step 1.1 Raw Data'!E2328)</f>
        <v>33.133378</v>
      </c>
      <c r="W2328" s="18">
        <f>IF(ISBLANK('Step 1.1 Raw Data'!A2328),"-",IF('Step 1.1 Raw Data'!$G$2=0,V2328*'Step 1.1 Raw Data'!$H$15*'Step 1.1 Raw Data'!$H$16/1000,0))</f>
        <v>6.9212313304199995</v>
      </c>
      <c r="X2328" s="18">
        <f>IF(ISBLANK('Step 1.1 Raw Data'!A2328),"-",IF('Step 1.1 Raw Data'!$G$2=1,IF('Step 1.1 Raw Data'!$J$9=1,V2328*'Step 1.1 Raw Data'!$H$15*'Step 1.1 Raw Data'!$H$16/1000,IF('Step 1.1 Raw Data'!$J$9=2,V2328*'Step 1.1 Raw Data'!$I$15*'Step 1.1 Raw Data'!$I$16/1000,IF('Step 1.1 Raw Data'!$J$9=3,V2328*'Step 1.1 Raw Data'!$J$15*'Step 1.1 Raw Data'!$J$16/1000))),0))</f>
        <v>0</v>
      </c>
    </row>
    <row r="2329" spans="1:24" ht="12.5" x14ac:dyDescent="0.25">
      <c r="A2329" s="11">
        <f>IF(ISBLANK('Step 1.1 Raw Data'!A2329),"-",'Step 1.1 Raw Data'!A2329)</f>
        <v>43229.375134606482</v>
      </c>
      <c r="B2329">
        <f>IF(ISBLANK('Step 1.1 Raw Data'!A2329),"-",HOUR(A2329))</f>
        <v>9</v>
      </c>
      <c r="C2329">
        <f>IF(ISBLANK('Step 1.1 Raw Data'!A2329),"-",WEEKDAY(A2329))</f>
        <v>4</v>
      </c>
      <c r="D2329">
        <f>IF(ISBLANK('Step 1.1 Raw Data'!B2329),"-",'Step 1.1 Raw Data'!B2329)</f>
        <v>0</v>
      </c>
      <c r="E2329" s="18">
        <f>IF(ISBLANK('Step 1.1 Raw Data'!A2329),"-",IF('Step 1.1 Raw Data'!$G$2=0,D2329*'Step 1.1 Raw Data'!$H$15*'Step 1.1 Raw Data'!$H$16/1000,0))</f>
        <v>0</v>
      </c>
      <c r="F2329" s="18">
        <f>IF(ISBLANK('Step 1.1 Raw Data'!A2329),"-",IF('Step 1.1 Raw Data'!$G$2=1,IF('Step 1.1 Raw Data'!$G$9=1,D2329*'Step 1.1 Raw Data'!$H$15*'Step 1.1 Raw Data'!$H$16/1000,IF('Step 1.1 Raw Data'!$G$9=2,D2329*'Step 1.1 Raw Data'!$I$15*'Step 1.1 Raw Data'!$I$16/1000,IF('Step 1.1 Raw Data'!$G$9=3,D2329*'Step 1.1 Raw Data'!$J$15*'Step 1.1 Raw Data'!$J$16/1000))),0))</f>
        <v>0</v>
      </c>
      <c r="G2329" s="11">
        <f>IF(ISBLANK('Step 1.1 Raw Data'!A2329),"-",'Step 1.1 Raw Data'!A2329)</f>
        <v>43229.375134606482</v>
      </c>
      <c r="H2329">
        <f>IF(ISBLANK('Step 1.1 Raw Data'!A2329),"-",HOUR(G2329))</f>
        <v>9</v>
      </c>
      <c r="I2329">
        <f>IF(ISBLANK('Step 1.1 Raw Data'!A2329),"-",WEEKDAY(G2329))</f>
        <v>4</v>
      </c>
      <c r="J2329" s="2">
        <f>IF(ISBLANK('Step 1.1 Raw Data'!C2329),"-",'Step 1.1 Raw Data'!C2329)</f>
        <v>0</v>
      </c>
      <c r="K2329" s="18">
        <f>IF(ISBLANK('Step 1.1 Raw Data'!A2329),"-",IF('Step 1.1 Raw Data'!$G$2=0,J2329*'Step 1.1 Raw Data'!$H$15*'Step 1.1 Raw Data'!$H$16/1000,0))</f>
        <v>0</v>
      </c>
      <c r="L2329" s="18">
        <f>IF(ISBLANK('Step 1.1 Raw Data'!A2329),"-",IF('Step 1.1 Raw Data'!$G$2=1,IF('Step 1.1 Raw Data'!$H$9=1,J2329*'Step 1.1 Raw Data'!$H$15*'Step 1.1 Raw Data'!$H$16/1000,IF('Step 1.1 Raw Data'!$H$9=2,J2329*'Step 1.1 Raw Data'!$I$15*'Step 1.1 Raw Data'!$I$16/1000,IF('Step 1.1 Raw Data'!$H$9=3,J2329*'Step 1.1 Raw Data'!$J$15*'Step 1.1 Raw Data'!$J$16/1000))),0))</f>
        <v>0</v>
      </c>
      <c r="M2329" s="11">
        <f>IF(ISBLANK('Step 1.1 Raw Data'!A2329),"-",'Step 1.1 Raw Data'!A2329)</f>
        <v>43229.375134606482</v>
      </c>
      <c r="N2329">
        <f>IF(ISBLANK('Step 1.1 Raw Data'!A2329),"-",HOUR(M2329))</f>
        <v>9</v>
      </c>
      <c r="O2329">
        <f>IF(ISBLANK('Step 1.1 Raw Data'!A2329),"-",WEEKDAY(M2329))</f>
        <v>4</v>
      </c>
      <c r="P2329">
        <f>IF(ISBLANK('Step 1.1 Raw Data'!D2329),"-",'Step 1.1 Raw Data'!D2329)</f>
        <v>86.715500000000006</v>
      </c>
      <c r="Q2329" s="18">
        <f>IF(ISBLANK('Step 1.1 Raw Data'!A2329),"-",IF('Step 1.1 Raw Data'!$G$2=0,P2329*'Step 1.1 Raw Data'!$H$15*'Step 1.1 Raw Data'!$H$16/1000,0))</f>
        <v>18.114000794999999</v>
      </c>
      <c r="R2329" s="18">
        <f>IF(ISBLANK('Step 1.1 Raw Data'!A2329),"-",IF('Step 1.1 Raw Data'!$G$2=1,IF('Step 1.1 Raw Data'!$I$9=1,P2329*'Step 1.1 Raw Data'!$H$15*'Step 1.1 Raw Data'!$H$16/1000,IF('Step 1.1 Raw Data'!$I$9=2,P2329*'Step 1.1 Raw Data'!$I$15*'Step 1.1 Raw Data'!$I$16/1000,IF('Step 1.1 Raw Data'!$I$9=3,P2329*'Step 1.1 Raw Data'!$J$15*'Step 1.1 Raw Data'!$J$16/1000))),0))</f>
        <v>0</v>
      </c>
      <c r="S2329" s="11">
        <f>IF(ISBLANK('Step 1.1 Raw Data'!A2329),"-",'Step 1.1 Raw Data'!A2329)</f>
        <v>43229.375134606482</v>
      </c>
      <c r="T2329">
        <f>IF(ISBLANK('Step 1.1 Raw Data'!A2329),"-",HOUR(S2329))</f>
        <v>9</v>
      </c>
      <c r="U2329">
        <f>IF(ISBLANK('Step 1.1 Raw Data'!A2329),"-",WEEKDAY(S2329))</f>
        <v>4</v>
      </c>
      <c r="V2329">
        <f>IF(ISBLANK('Step 1.1 Raw Data'!E2329),"-",'Step 1.1 Raw Data'!E2329)</f>
        <v>32.951890000000006</v>
      </c>
      <c r="W2329" s="18">
        <f>IF(ISBLANK('Step 1.1 Raw Data'!A2329),"-",IF('Step 1.1 Raw Data'!$G$2=0,V2329*'Step 1.1 Raw Data'!$H$15*'Step 1.1 Raw Data'!$H$16/1000,0))</f>
        <v>6.8833203021000005</v>
      </c>
      <c r="X2329" s="18">
        <f>IF(ISBLANK('Step 1.1 Raw Data'!A2329),"-",IF('Step 1.1 Raw Data'!$G$2=1,IF('Step 1.1 Raw Data'!$J$9=1,V2329*'Step 1.1 Raw Data'!$H$15*'Step 1.1 Raw Data'!$H$16/1000,IF('Step 1.1 Raw Data'!$J$9=2,V2329*'Step 1.1 Raw Data'!$I$15*'Step 1.1 Raw Data'!$I$16/1000,IF('Step 1.1 Raw Data'!$J$9=3,V2329*'Step 1.1 Raw Data'!$J$15*'Step 1.1 Raw Data'!$J$16/1000))),0))</f>
        <v>0</v>
      </c>
    </row>
    <row r="2330" spans="1:24" ht="12.5" x14ac:dyDescent="0.25">
      <c r="A2330" s="11">
        <f>IF(ISBLANK('Step 1.1 Raw Data'!A2330),"-",'Step 1.1 Raw Data'!A2330)</f>
        <v>43229.416801331019</v>
      </c>
      <c r="B2330">
        <f>IF(ISBLANK('Step 1.1 Raw Data'!A2330),"-",HOUR(A2330))</f>
        <v>10</v>
      </c>
      <c r="C2330">
        <f>IF(ISBLANK('Step 1.1 Raw Data'!A2330),"-",WEEKDAY(A2330))</f>
        <v>4</v>
      </c>
      <c r="D2330">
        <f>IF(ISBLANK('Step 1.1 Raw Data'!B2330),"-",'Step 1.1 Raw Data'!B2330)</f>
        <v>0</v>
      </c>
      <c r="E2330" s="18">
        <f>IF(ISBLANK('Step 1.1 Raw Data'!A2330),"-",IF('Step 1.1 Raw Data'!$G$2=0,D2330*'Step 1.1 Raw Data'!$H$15*'Step 1.1 Raw Data'!$H$16/1000,0))</f>
        <v>0</v>
      </c>
      <c r="F2330" s="18">
        <f>IF(ISBLANK('Step 1.1 Raw Data'!A2330),"-",IF('Step 1.1 Raw Data'!$G$2=1,IF('Step 1.1 Raw Data'!$G$9=1,D2330*'Step 1.1 Raw Data'!$H$15*'Step 1.1 Raw Data'!$H$16/1000,IF('Step 1.1 Raw Data'!$G$9=2,D2330*'Step 1.1 Raw Data'!$I$15*'Step 1.1 Raw Data'!$I$16/1000,IF('Step 1.1 Raw Data'!$G$9=3,D2330*'Step 1.1 Raw Data'!$J$15*'Step 1.1 Raw Data'!$J$16/1000))),0))</f>
        <v>0</v>
      </c>
      <c r="G2330" s="11">
        <f>IF(ISBLANK('Step 1.1 Raw Data'!A2330),"-",'Step 1.1 Raw Data'!A2330)</f>
        <v>43229.416801331019</v>
      </c>
      <c r="H2330">
        <f>IF(ISBLANK('Step 1.1 Raw Data'!A2330),"-",HOUR(G2330))</f>
        <v>10</v>
      </c>
      <c r="I2330">
        <f>IF(ISBLANK('Step 1.1 Raw Data'!A2330),"-",WEEKDAY(G2330))</f>
        <v>4</v>
      </c>
      <c r="J2330" s="2">
        <f>IF(ISBLANK('Step 1.1 Raw Data'!C2330),"-",'Step 1.1 Raw Data'!C2330)</f>
        <v>0</v>
      </c>
      <c r="K2330" s="18">
        <f>IF(ISBLANK('Step 1.1 Raw Data'!A2330),"-",IF('Step 1.1 Raw Data'!$G$2=0,J2330*'Step 1.1 Raw Data'!$H$15*'Step 1.1 Raw Data'!$H$16/1000,0))</f>
        <v>0</v>
      </c>
      <c r="L2330" s="18">
        <f>IF(ISBLANK('Step 1.1 Raw Data'!A2330),"-",IF('Step 1.1 Raw Data'!$G$2=1,IF('Step 1.1 Raw Data'!$H$9=1,J2330*'Step 1.1 Raw Data'!$H$15*'Step 1.1 Raw Data'!$H$16/1000,IF('Step 1.1 Raw Data'!$H$9=2,J2330*'Step 1.1 Raw Data'!$I$15*'Step 1.1 Raw Data'!$I$16/1000,IF('Step 1.1 Raw Data'!$H$9=3,J2330*'Step 1.1 Raw Data'!$J$15*'Step 1.1 Raw Data'!$J$16/1000))),0))</f>
        <v>0</v>
      </c>
      <c r="M2330" s="11">
        <f>IF(ISBLANK('Step 1.1 Raw Data'!A2330),"-",'Step 1.1 Raw Data'!A2330)</f>
        <v>43229.416801331019</v>
      </c>
      <c r="N2330">
        <f>IF(ISBLANK('Step 1.1 Raw Data'!A2330),"-",HOUR(M2330))</f>
        <v>10</v>
      </c>
      <c r="O2330">
        <f>IF(ISBLANK('Step 1.1 Raw Data'!A2330),"-",WEEKDAY(M2330))</f>
        <v>4</v>
      </c>
      <c r="P2330">
        <f>IF(ISBLANK('Step 1.1 Raw Data'!D2330),"-",'Step 1.1 Raw Data'!D2330)</f>
        <v>86.674300000000002</v>
      </c>
      <c r="Q2330" s="18">
        <f>IF(ISBLANK('Step 1.1 Raw Data'!A2330),"-",IF('Step 1.1 Raw Data'!$G$2=0,P2330*'Step 1.1 Raw Data'!$H$15*'Step 1.1 Raw Data'!$H$16/1000,0))</f>
        <v>18.105394527000001</v>
      </c>
      <c r="R2330" s="18">
        <f>IF(ISBLANK('Step 1.1 Raw Data'!A2330),"-",IF('Step 1.1 Raw Data'!$G$2=1,IF('Step 1.1 Raw Data'!$I$9=1,P2330*'Step 1.1 Raw Data'!$H$15*'Step 1.1 Raw Data'!$H$16/1000,IF('Step 1.1 Raw Data'!$I$9=2,P2330*'Step 1.1 Raw Data'!$I$15*'Step 1.1 Raw Data'!$I$16/1000,IF('Step 1.1 Raw Data'!$I$9=3,P2330*'Step 1.1 Raw Data'!$J$15*'Step 1.1 Raw Data'!$J$16/1000))),0))</f>
        <v>0</v>
      </c>
      <c r="S2330" s="11">
        <f>IF(ISBLANK('Step 1.1 Raw Data'!A2330),"-",'Step 1.1 Raw Data'!A2330)</f>
        <v>43229.416801331019</v>
      </c>
      <c r="T2330">
        <f>IF(ISBLANK('Step 1.1 Raw Data'!A2330),"-",HOUR(S2330))</f>
        <v>10</v>
      </c>
      <c r="U2330">
        <f>IF(ISBLANK('Step 1.1 Raw Data'!A2330),"-",WEEKDAY(S2330))</f>
        <v>4</v>
      </c>
      <c r="V2330">
        <f>IF(ISBLANK('Step 1.1 Raw Data'!E2330),"-",'Step 1.1 Raw Data'!E2330)</f>
        <v>32.936233999999999</v>
      </c>
      <c r="W2330" s="18">
        <f>IF(ISBLANK('Step 1.1 Raw Data'!A2330),"-",IF('Step 1.1 Raw Data'!$G$2=0,V2330*'Step 1.1 Raw Data'!$H$15*'Step 1.1 Raw Data'!$H$16/1000,0))</f>
        <v>6.8800499202599994</v>
      </c>
      <c r="X2330" s="18">
        <f>IF(ISBLANK('Step 1.1 Raw Data'!A2330),"-",IF('Step 1.1 Raw Data'!$G$2=1,IF('Step 1.1 Raw Data'!$J$9=1,V2330*'Step 1.1 Raw Data'!$H$15*'Step 1.1 Raw Data'!$H$16/1000,IF('Step 1.1 Raw Data'!$J$9=2,V2330*'Step 1.1 Raw Data'!$I$15*'Step 1.1 Raw Data'!$I$16/1000,IF('Step 1.1 Raw Data'!$J$9=3,V2330*'Step 1.1 Raw Data'!$J$15*'Step 1.1 Raw Data'!$J$16/1000))),0))</f>
        <v>0</v>
      </c>
    </row>
    <row r="2331" spans="1:24" ht="12.5" x14ac:dyDescent="0.25">
      <c r="A2331" s="11">
        <f>IF(ISBLANK('Step 1.1 Raw Data'!A2331),"-",'Step 1.1 Raw Data'!A2331)</f>
        <v>43229.458468055556</v>
      </c>
      <c r="B2331">
        <f>IF(ISBLANK('Step 1.1 Raw Data'!A2331),"-",HOUR(A2331))</f>
        <v>11</v>
      </c>
      <c r="C2331">
        <f>IF(ISBLANK('Step 1.1 Raw Data'!A2331),"-",WEEKDAY(A2331))</f>
        <v>4</v>
      </c>
      <c r="D2331">
        <f>IF(ISBLANK('Step 1.1 Raw Data'!B2331),"-",'Step 1.1 Raw Data'!B2331)</f>
        <v>0</v>
      </c>
      <c r="E2331" s="18">
        <f>IF(ISBLANK('Step 1.1 Raw Data'!A2331),"-",IF('Step 1.1 Raw Data'!$G$2=0,D2331*'Step 1.1 Raw Data'!$H$15*'Step 1.1 Raw Data'!$H$16/1000,0))</f>
        <v>0</v>
      </c>
      <c r="F2331" s="18">
        <f>IF(ISBLANK('Step 1.1 Raw Data'!A2331),"-",IF('Step 1.1 Raw Data'!$G$2=1,IF('Step 1.1 Raw Data'!$G$9=1,D2331*'Step 1.1 Raw Data'!$H$15*'Step 1.1 Raw Data'!$H$16/1000,IF('Step 1.1 Raw Data'!$G$9=2,D2331*'Step 1.1 Raw Data'!$I$15*'Step 1.1 Raw Data'!$I$16/1000,IF('Step 1.1 Raw Data'!$G$9=3,D2331*'Step 1.1 Raw Data'!$J$15*'Step 1.1 Raw Data'!$J$16/1000))),0))</f>
        <v>0</v>
      </c>
      <c r="G2331" s="11">
        <f>IF(ISBLANK('Step 1.1 Raw Data'!A2331),"-",'Step 1.1 Raw Data'!A2331)</f>
        <v>43229.458468055556</v>
      </c>
      <c r="H2331">
        <f>IF(ISBLANK('Step 1.1 Raw Data'!A2331),"-",HOUR(G2331))</f>
        <v>11</v>
      </c>
      <c r="I2331">
        <f>IF(ISBLANK('Step 1.1 Raw Data'!A2331),"-",WEEKDAY(G2331))</f>
        <v>4</v>
      </c>
      <c r="J2331" s="2">
        <f>IF(ISBLANK('Step 1.1 Raw Data'!C2331),"-",'Step 1.1 Raw Data'!C2331)</f>
        <v>0</v>
      </c>
      <c r="K2331" s="18">
        <f>IF(ISBLANK('Step 1.1 Raw Data'!A2331),"-",IF('Step 1.1 Raw Data'!$G$2=0,J2331*'Step 1.1 Raw Data'!$H$15*'Step 1.1 Raw Data'!$H$16/1000,0))</f>
        <v>0</v>
      </c>
      <c r="L2331" s="18">
        <f>IF(ISBLANK('Step 1.1 Raw Data'!A2331),"-",IF('Step 1.1 Raw Data'!$G$2=1,IF('Step 1.1 Raw Data'!$H$9=1,J2331*'Step 1.1 Raw Data'!$H$15*'Step 1.1 Raw Data'!$H$16/1000,IF('Step 1.1 Raw Data'!$H$9=2,J2331*'Step 1.1 Raw Data'!$I$15*'Step 1.1 Raw Data'!$I$16/1000,IF('Step 1.1 Raw Data'!$H$9=3,J2331*'Step 1.1 Raw Data'!$J$15*'Step 1.1 Raw Data'!$J$16/1000))),0))</f>
        <v>0</v>
      </c>
      <c r="M2331" s="11">
        <f>IF(ISBLANK('Step 1.1 Raw Data'!A2331),"-",'Step 1.1 Raw Data'!A2331)</f>
        <v>43229.458468055556</v>
      </c>
      <c r="N2331">
        <f>IF(ISBLANK('Step 1.1 Raw Data'!A2331),"-",HOUR(M2331))</f>
        <v>11</v>
      </c>
      <c r="O2331">
        <f>IF(ISBLANK('Step 1.1 Raw Data'!A2331),"-",WEEKDAY(M2331))</f>
        <v>4</v>
      </c>
      <c r="P2331">
        <f>IF(ISBLANK('Step 1.1 Raw Data'!D2331),"-",'Step 1.1 Raw Data'!D2331)</f>
        <v>86.895600000000002</v>
      </c>
      <c r="Q2331" s="18">
        <f>IF(ISBLANK('Step 1.1 Raw Data'!A2331),"-",IF('Step 1.1 Raw Data'!$G$2=0,P2331*'Step 1.1 Raw Data'!$H$15*'Step 1.1 Raw Data'!$H$16/1000,0))</f>
        <v>18.151621884000001</v>
      </c>
      <c r="R2331" s="18">
        <f>IF(ISBLANK('Step 1.1 Raw Data'!A2331),"-",IF('Step 1.1 Raw Data'!$G$2=1,IF('Step 1.1 Raw Data'!$I$9=1,P2331*'Step 1.1 Raw Data'!$H$15*'Step 1.1 Raw Data'!$H$16/1000,IF('Step 1.1 Raw Data'!$I$9=2,P2331*'Step 1.1 Raw Data'!$I$15*'Step 1.1 Raw Data'!$I$16/1000,IF('Step 1.1 Raw Data'!$I$9=3,P2331*'Step 1.1 Raw Data'!$J$15*'Step 1.1 Raw Data'!$J$16/1000))),0))</f>
        <v>0</v>
      </c>
      <c r="S2331" s="11">
        <f>IF(ISBLANK('Step 1.1 Raw Data'!A2331),"-",'Step 1.1 Raw Data'!A2331)</f>
        <v>43229.458468055556</v>
      </c>
      <c r="T2331">
        <f>IF(ISBLANK('Step 1.1 Raw Data'!A2331),"-",HOUR(S2331))</f>
        <v>11</v>
      </c>
      <c r="U2331">
        <f>IF(ISBLANK('Step 1.1 Raw Data'!A2331),"-",WEEKDAY(S2331))</f>
        <v>4</v>
      </c>
      <c r="V2331">
        <f>IF(ISBLANK('Step 1.1 Raw Data'!E2331),"-",'Step 1.1 Raw Data'!E2331)</f>
        <v>33.020327999999999</v>
      </c>
      <c r="W2331" s="18">
        <f>IF(ISBLANK('Step 1.1 Raw Data'!A2331),"-",IF('Step 1.1 Raw Data'!$G$2=0,V2331*'Step 1.1 Raw Data'!$H$15*'Step 1.1 Raw Data'!$H$16/1000,0))</f>
        <v>6.8976163159200006</v>
      </c>
      <c r="X2331" s="18">
        <f>IF(ISBLANK('Step 1.1 Raw Data'!A2331),"-",IF('Step 1.1 Raw Data'!$G$2=1,IF('Step 1.1 Raw Data'!$J$9=1,V2331*'Step 1.1 Raw Data'!$H$15*'Step 1.1 Raw Data'!$H$16/1000,IF('Step 1.1 Raw Data'!$J$9=2,V2331*'Step 1.1 Raw Data'!$I$15*'Step 1.1 Raw Data'!$I$16/1000,IF('Step 1.1 Raw Data'!$J$9=3,V2331*'Step 1.1 Raw Data'!$J$15*'Step 1.1 Raw Data'!$J$16/1000))),0))</f>
        <v>0</v>
      </c>
    </row>
    <row r="2332" spans="1:24" ht="12.5" x14ac:dyDescent="0.25">
      <c r="A2332" s="11">
        <f>IF(ISBLANK('Step 1.1 Raw Data'!A2332),"-",'Step 1.1 Raw Data'!A2332)</f>
        <v>43229.500134780094</v>
      </c>
      <c r="B2332">
        <f>IF(ISBLANK('Step 1.1 Raw Data'!A2332),"-",HOUR(A2332))</f>
        <v>12</v>
      </c>
      <c r="C2332">
        <f>IF(ISBLANK('Step 1.1 Raw Data'!A2332),"-",WEEKDAY(A2332))</f>
        <v>4</v>
      </c>
      <c r="D2332">
        <f>IF(ISBLANK('Step 1.1 Raw Data'!B2332),"-",'Step 1.1 Raw Data'!B2332)</f>
        <v>0</v>
      </c>
      <c r="E2332" s="18">
        <f>IF(ISBLANK('Step 1.1 Raw Data'!A2332),"-",IF('Step 1.1 Raw Data'!$G$2=0,D2332*'Step 1.1 Raw Data'!$H$15*'Step 1.1 Raw Data'!$H$16/1000,0))</f>
        <v>0</v>
      </c>
      <c r="F2332" s="18">
        <f>IF(ISBLANK('Step 1.1 Raw Data'!A2332),"-",IF('Step 1.1 Raw Data'!$G$2=1,IF('Step 1.1 Raw Data'!$G$9=1,D2332*'Step 1.1 Raw Data'!$H$15*'Step 1.1 Raw Data'!$H$16/1000,IF('Step 1.1 Raw Data'!$G$9=2,D2332*'Step 1.1 Raw Data'!$I$15*'Step 1.1 Raw Data'!$I$16/1000,IF('Step 1.1 Raw Data'!$G$9=3,D2332*'Step 1.1 Raw Data'!$J$15*'Step 1.1 Raw Data'!$J$16/1000))),0))</f>
        <v>0</v>
      </c>
      <c r="G2332" s="11">
        <f>IF(ISBLANK('Step 1.1 Raw Data'!A2332),"-",'Step 1.1 Raw Data'!A2332)</f>
        <v>43229.500134780094</v>
      </c>
      <c r="H2332">
        <f>IF(ISBLANK('Step 1.1 Raw Data'!A2332),"-",HOUR(G2332))</f>
        <v>12</v>
      </c>
      <c r="I2332">
        <f>IF(ISBLANK('Step 1.1 Raw Data'!A2332),"-",WEEKDAY(G2332))</f>
        <v>4</v>
      </c>
      <c r="J2332" s="2">
        <f>IF(ISBLANK('Step 1.1 Raw Data'!C2332),"-",'Step 1.1 Raw Data'!C2332)</f>
        <v>0</v>
      </c>
      <c r="K2332" s="18">
        <f>IF(ISBLANK('Step 1.1 Raw Data'!A2332),"-",IF('Step 1.1 Raw Data'!$G$2=0,J2332*'Step 1.1 Raw Data'!$H$15*'Step 1.1 Raw Data'!$H$16/1000,0))</f>
        <v>0</v>
      </c>
      <c r="L2332" s="18">
        <f>IF(ISBLANK('Step 1.1 Raw Data'!A2332),"-",IF('Step 1.1 Raw Data'!$G$2=1,IF('Step 1.1 Raw Data'!$H$9=1,J2332*'Step 1.1 Raw Data'!$H$15*'Step 1.1 Raw Data'!$H$16/1000,IF('Step 1.1 Raw Data'!$H$9=2,J2332*'Step 1.1 Raw Data'!$I$15*'Step 1.1 Raw Data'!$I$16/1000,IF('Step 1.1 Raw Data'!$H$9=3,J2332*'Step 1.1 Raw Data'!$J$15*'Step 1.1 Raw Data'!$J$16/1000))),0))</f>
        <v>0</v>
      </c>
      <c r="M2332" s="11">
        <f>IF(ISBLANK('Step 1.1 Raw Data'!A2332),"-",'Step 1.1 Raw Data'!A2332)</f>
        <v>43229.500134780094</v>
      </c>
      <c r="N2332">
        <f>IF(ISBLANK('Step 1.1 Raw Data'!A2332),"-",HOUR(M2332))</f>
        <v>12</v>
      </c>
      <c r="O2332">
        <f>IF(ISBLANK('Step 1.1 Raw Data'!A2332),"-",WEEKDAY(M2332))</f>
        <v>4</v>
      </c>
      <c r="P2332">
        <f>IF(ISBLANK('Step 1.1 Raw Data'!D2332),"-",'Step 1.1 Raw Data'!D2332)</f>
        <v>86.927599999999998</v>
      </c>
      <c r="Q2332" s="18">
        <f>IF(ISBLANK('Step 1.1 Raw Data'!A2332),"-",IF('Step 1.1 Raw Data'!$G$2=0,P2332*'Step 1.1 Raw Data'!$H$15*'Step 1.1 Raw Data'!$H$16/1000,0))</f>
        <v>18.158306364000001</v>
      </c>
      <c r="R2332" s="18">
        <f>IF(ISBLANK('Step 1.1 Raw Data'!A2332),"-",IF('Step 1.1 Raw Data'!$G$2=1,IF('Step 1.1 Raw Data'!$I$9=1,P2332*'Step 1.1 Raw Data'!$H$15*'Step 1.1 Raw Data'!$H$16/1000,IF('Step 1.1 Raw Data'!$I$9=2,P2332*'Step 1.1 Raw Data'!$I$15*'Step 1.1 Raw Data'!$I$16/1000,IF('Step 1.1 Raw Data'!$I$9=3,P2332*'Step 1.1 Raw Data'!$J$15*'Step 1.1 Raw Data'!$J$16/1000))),0))</f>
        <v>0</v>
      </c>
      <c r="S2332" s="11">
        <f>IF(ISBLANK('Step 1.1 Raw Data'!A2332),"-",'Step 1.1 Raw Data'!A2332)</f>
        <v>43229.500134780094</v>
      </c>
      <c r="T2332">
        <f>IF(ISBLANK('Step 1.1 Raw Data'!A2332),"-",HOUR(S2332))</f>
        <v>12</v>
      </c>
      <c r="U2332">
        <f>IF(ISBLANK('Step 1.1 Raw Data'!A2332),"-",WEEKDAY(S2332))</f>
        <v>4</v>
      </c>
      <c r="V2332">
        <f>IF(ISBLANK('Step 1.1 Raw Data'!E2332),"-",'Step 1.1 Raw Data'!E2332)</f>
        <v>33.032488000000001</v>
      </c>
      <c r="W2332" s="18">
        <f>IF(ISBLANK('Step 1.1 Raw Data'!A2332),"-",IF('Step 1.1 Raw Data'!$G$2=0,V2332*'Step 1.1 Raw Data'!$H$15*'Step 1.1 Raw Data'!$H$16/1000,0))</f>
        <v>6.9001564183200008</v>
      </c>
      <c r="X2332" s="18">
        <f>IF(ISBLANK('Step 1.1 Raw Data'!A2332),"-",IF('Step 1.1 Raw Data'!$G$2=1,IF('Step 1.1 Raw Data'!$J$9=1,V2332*'Step 1.1 Raw Data'!$H$15*'Step 1.1 Raw Data'!$H$16/1000,IF('Step 1.1 Raw Data'!$J$9=2,V2332*'Step 1.1 Raw Data'!$I$15*'Step 1.1 Raw Data'!$I$16/1000,IF('Step 1.1 Raw Data'!$J$9=3,V2332*'Step 1.1 Raw Data'!$J$15*'Step 1.1 Raw Data'!$J$16/1000))),0))</f>
        <v>0</v>
      </c>
    </row>
    <row r="2333" spans="1:24" ht="12.5" x14ac:dyDescent="0.25">
      <c r="A2333" s="11">
        <f>IF(ISBLANK('Step 1.1 Raw Data'!A2333),"-",'Step 1.1 Raw Data'!A2333)</f>
        <v>43229.541801504631</v>
      </c>
      <c r="B2333">
        <f>IF(ISBLANK('Step 1.1 Raw Data'!A2333),"-",HOUR(A2333))</f>
        <v>13</v>
      </c>
      <c r="C2333">
        <f>IF(ISBLANK('Step 1.1 Raw Data'!A2333),"-",WEEKDAY(A2333))</f>
        <v>4</v>
      </c>
      <c r="D2333">
        <f>IF(ISBLANK('Step 1.1 Raw Data'!B2333),"-",'Step 1.1 Raw Data'!B2333)</f>
        <v>0</v>
      </c>
      <c r="E2333" s="18">
        <f>IF(ISBLANK('Step 1.1 Raw Data'!A2333),"-",IF('Step 1.1 Raw Data'!$G$2=0,D2333*'Step 1.1 Raw Data'!$H$15*'Step 1.1 Raw Data'!$H$16/1000,0))</f>
        <v>0</v>
      </c>
      <c r="F2333" s="18">
        <f>IF(ISBLANK('Step 1.1 Raw Data'!A2333),"-",IF('Step 1.1 Raw Data'!$G$2=1,IF('Step 1.1 Raw Data'!$G$9=1,D2333*'Step 1.1 Raw Data'!$H$15*'Step 1.1 Raw Data'!$H$16/1000,IF('Step 1.1 Raw Data'!$G$9=2,D2333*'Step 1.1 Raw Data'!$I$15*'Step 1.1 Raw Data'!$I$16/1000,IF('Step 1.1 Raw Data'!$G$9=3,D2333*'Step 1.1 Raw Data'!$J$15*'Step 1.1 Raw Data'!$J$16/1000))),0))</f>
        <v>0</v>
      </c>
      <c r="G2333" s="11">
        <f>IF(ISBLANK('Step 1.1 Raw Data'!A2333),"-",'Step 1.1 Raw Data'!A2333)</f>
        <v>43229.541801504631</v>
      </c>
      <c r="H2333">
        <f>IF(ISBLANK('Step 1.1 Raw Data'!A2333),"-",HOUR(G2333))</f>
        <v>13</v>
      </c>
      <c r="I2333">
        <f>IF(ISBLANK('Step 1.1 Raw Data'!A2333),"-",WEEKDAY(G2333))</f>
        <v>4</v>
      </c>
      <c r="J2333" s="2">
        <f>IF(ISBLANK('Step 1.1 Raw Data'!C2333),"-",'Step 1.1 Raw Data'!C2333)</f>
        <v>0</v>
      </c>
      <c r="K2333" s="18">
        <f>IF(ISBLANK('Step 1.1 Raw Data'!A2333),"-",IF('Step 1.1 Raw Data'!$G$2=0,J2333*'Step 1.1 Raw Data'!$H$15*'Step 1.1 Raw Data'!$H$16/1000,0))</f>
        <v>0</v>
      </c>
      <c r="L2333" s="18">
        <f>IF(ISBLANK('Step 1.1 Raw Data'!A2333),"-",IF('Step 1.1 Raw Data'!$G$2=1,IF('Step 1.1 Raw Data'!$H$9=1,J2333*'Step 1.1 Raw Data'!$H$15*'Step 1.1 Raw Data'!$H$16/1000,IF('Step 1.1 Raw Data'!$H$9=2,J2333*'Step 1.1 Raw Data'!$I$15*'Step 1.1 Raw Data'!$I$16/1000,IF('Step 1.1 Raw Data'!$H$9=3,J2333*'Step 1.1 Raw Data'!$J$15*'Step 1.1 Raw Data'!$J$16/1000))),0))</f>
        <v>0</v>
      </c>
      <c r="M2333" s="11">
        <f>IF(ISBLANK('Step 1.1 Raw Data'!A2333),"-",'Step 1.1 Raw Data'!A2333)</f>
        <v>43229.541801504631</v>
      </c>
      <c r="N2333">
        <f>IF(ISBLANK('Step 1.1 Raw Data'!A2333),"-",HOUR(M2333))</f>
        <v>13</v>
      </c>
      <c r="O2333">
        <f>IF(ISBLANK('Step 1.1 Raw Data'!A2333),"-",WEEKDAY(M2333))</f>
        <v>4</v>
      </c>
      <c r="P2333">
        <f>IF(ISBLANK('Step 1.1 Raw Data'!D2333),"-",'Step 1.1 Raw Data'!D2333)</f>
        <v>87.254099999999994</v>
      </c>
      <c r="Q2333" s="18">
        <f>IF(ISBLANK('Step 1.1 Raw Data'!A2333),"-",IF('Step 1.1 Raw Data'!$G$2=0,P2333*'Step 1.1 Raw Data'!$H$15*'Step 1.1 Raw Data'!$H$16/1000,0))</f>
        <v>18.226508948999999</v>
      </c>
      <c r="R2333" s="18">
        <f>IF(ISBLANK('Step 1.1 Raw Data'!A2333),"-",IF('Step 1.1 Raw Data'!$G$2=1,IF('Step 1.1 Raw Data'!$I$9=1,P2333*'Step 1.1 Raw Data'!$H$15*'Step 1.1 Raw Data'!$H$16/1000,IF('Step 1.1 Raw Data'!$I$9=2,P2333*'Step 1.1 Raw Data'!$I$15*'Step 1.1 Raw Data'!$I$16/1000,IF('Step 1.1 Raw Data'!$I$9=3,P2333*'Step 1.1 Raw Data'!$J$15*'Step 1.1 Raw Data'!$J$16/1000))),0))</f>
        <v>0</v>
      </c>
      <c r="S2333" s="11">
        <f>IF(ISBLANK('Step 1.1 Raw Data'!A2333),"-",'Step 1.1 Raw Data'!A2333)</f>
        <v>43229.541801504631</v>
      </c>
      <c r="T2333">
        <f>IF(ISBLANK('Step 1.1 Raw Data'!A2333),"-",HOUR(S2333))</f>
        <v>13</v>
      </c>
      <c r="U2333">
        <f>IF(ISBLANK('Step 1.1 Raw Data'!A2333),"-",WEEKDAY(S2333))</f>
        <v>4</v>
      </c>
      <c r="V2333">
        <f>IF(ISBLANK('Step 1.1 Raw Data'!E2333),"-",'Step 1.1 Raw Data'!E2333)</f>
        <v>33.156557999999997</v>
      </c>
      <c r="W2333" s="18">
        <f>IF(ISBLANK('Step 1.1 Raw Data'!A2333),"-",IF('Step 1.1 Raw Data'!$G$2=0,V2333*'Step 1.1 Raw Data'!$H$15*'Step 1.1 Raw Data'!$H$16/1000,0))</f>
        <v>6.9260734006199991</v>
      </c>
      <c r="X2333" s="18">
        <f>IF(ISBLANK('Step 1.1 Raw Data'!A2333),"-",IF('Step 1.1 Raw Data'!$G$2=1,IF('Step 1.1 Raw Data'!$J$9=1,V2333*'Step 1.1 Raw Data'!$H$15*'Step 1.1 Raw Data'!$H$16/1000,IF('Step 1.1 Raw Data'!$J$9=2,V2333*'Step 1.1 Raw Data'!$I$15*'Step 1.1 Raw Data'!$I$16/1000,IF('Step 1.1 Raw Data'!$J$9=3,V2333*'Step 1.1 Raw Data'!$J$15*'Step 1.1 Raw Data'!$J$16/1000))),0))</f>
        <v>0</v>
      </c>
    </row>
    <row r="2334" spans="1:24" ht="12.5" x14ac:dyDescent="0.25">
      <c r="A2334" s="11">
        <f>IF(ISBLANK('Step 1.1 Raw Data'!A2334),"-",'Step 1.1 Raw Data'!A2334)</f>
        <v>43229.583468229168</v>
      </c>
      <c r="B2334">
        <f>IF(ISBLANK('Step 1.1 Raw Data'!A2334),"-",HOUR(A2334))</f>
        <v>14</v>
      </c>
      <c r="C2334">
        <f>IF(ISBLANK('Step 1.1 Raw Data'!A2334),"-",WEEKDAY(A2334))</f>
        <v>4</v>
      </c>
      <c r="D2334">
        <f>IF(ISBLANK('Step 1.1 Raw Data'!B2334),"-",'Step 1.1 Raw Data'!B2334)</f>
        <v>0</v>
      </c>
      <c r="E2334" s="18">
        <f>IF(ISBLANK('Step 1.1 Raw Data'!A2334),"-",IF('Step 1.1 Raw Data'!$G$2=0,D2334*'Step 1.1 Raw Data'!$H$15*'Step 1.1 Raw Data'!$H$16/1000,0))</f>
        <v>0</v>
      </c>
      <c r="F2334" s="18">
        <f>IF(ISBLANK('Step 1.1 Raw Data'!A2334),"-",IF('Step 1.1 Raw Data'!$G$2=1,IF('Step 1.1 Raw Data'!$G$9=1,D2334*'Step 1.1 Raw Data'!$H$15*'Step 1.1 Raw Data'!$H$16/1000,IF('Step 1.1 Raw Data'!$G$9=2,D2334*'Step 1.1 Raw Data'!$I$15*'Step 1.1 Raw Data'!$I$16/1000,IF('Step 1.1 Raw Data'!$G$9=3,D2334*'Step 1.1 Raw Data'!$J$15*'Step 1.1 Raw Data'!$J$16/1000))),0))</f>
        <v>0</v>
      </c>
      <c r="G2334" s="11">
        <f>IF(ISBLANK('Step 1.1 Raw Data'!A2334),"-",'Step 1.1 Raw Data'!A2334)</f>
        <v>43229.583468229168</v>
      </c>
      <c r="H2334">
        <f>IF(ISBLANK('Step 1.1 Raw Data'!A2334),"-",HOUR(G2334))</f>
        <v>14</v>
      </c>
      <c r="I2334">
        <f>IF(ISBLANK('Step 1.1 Raw Data'!A2334),"-",WEEKDAY(G2334))</f>
        <v>4</v>
      </c>
      <c r="J2334" s="2">
        <f>IF(ISBLANK('Step 1.1 Raw Data'!C2334),"-",'Step 1.1 Raw Data'!C2334)</f>
        <v>0</v>
      </c>
      <c r="K2334" s="18">
        <f>IF(ISBLANK('Step 1.1 Raw Data'!A2334),"-",IF('Step 1.1 Raw Data'!$G$2=0,J2334*'Step 1.1 Raw Data'!$H$15*'Step 1.1 Raw Data'!$H$16/1000,0))</f>
        <v>0</v>
      </c>
      <c r="L2334" s="18">
        <f>IF(ISBLANK('Step 1.1 Raw Data'!A2334),"-",IF('Step 1.1 Raw Data'!$G$2=1,IF('Step 1.1 Raw Data'!$H$9=1,J2334*'Step 1.1 Raw Data'!$H$15*'Step 1.1 Raw Data'!$H$16/1000,IF('Step 1.1 Raw Data'!$H$9=2,J2334*'Step 1.1 Raw Data'!$I$15*'Step 1.1 Raw Data'!$I$16/1000,IF('Step 1.1 Raw Data'!$H$9=3,J2334*'Step 1.1 Raw Data'!$J$15*'Step 1.1 Raw Data'!$J$16/1000))),0))</f>
        <v>0</v>
      </c>
      <c r="M2334" s="11">
        <f>IF(ISBLANK('Step 1.1 Raw Data'!A2334),"-",'Step 1.1 Raw Data'!A2334)</f>
        <v>43229.583468229168</v>
      </c>
      <c r="N2334">
        <f>IF(ISBLANK('Step 1.1 Raw Data'!A2334),"-",HOUR(M2334))</f>
        <v>14</v>
      </c>
      <c r="O2334">
        <f>IF(ISBLANK('Step 1.1 Raw Data'!A2334),"-",WEEKDAY(M2334))</f>
        <v>4</v>
      </c>
      <c r="P2334">
        <f>IF(ISBLANK('Step 1.1 Raw Data'!D2334),"-",'Step 1.1 Raw Data'!D2334)</f>
        <v>87.403700000000001</v>
      </c>
      <c r="Q2334" s="18">
        <f>IF(ISBLANK('Step 1.1 Raw Data'!A2334),"-",IF('Step 1.1 Raw Data'!$G$2=0,P2334*'Step 1.1 Raw Data'!$H$15*'Step 1.1 Raw Data'!$H$16/1000,0))</f>
        <v>18.257758893000002</v>
      </c>
      <c r="R2334" s="18">
        <f>IF(ISBLANK('Step 1.1 Raw Data'!A2334),"-",IF('Step 1.1 Raw Data'!$G$2=1,IF('Step 1.1 Raw Data'!$I$9=1,P2334*'Step 1.1 Raw Data'!$H$15*'Step 1.1 Raw Data'!$H$16/1000,IF('Step 1.1 Raw Data'!$I$9=2,P2334*'Step 1.1 Raw Data'!$I$15*'Step 1.1 Raw Data'!$I$16/1000,IF('Step 1.1 Raw Data'!$I$9=3,P2334*'Step 1.1 Raw Data'!$J$15*'Step 1.1 Raw Data'!$J$16/1000))),0))</f>
        <v>0</v>
      </c>
      <c r="S2334" s="11">
        <f>IF(ISBLANK('Step 1.1 Raw Data'!A2334),"-",'Step 1.1 Raw Data'!A2334)</f>
        <v>43229.583468229168</v>
      </c>
      <c r="T2334">
        <f>IF(ISBLANK('Step 1.1 Raw Data'!A2334),"-",HOUR(S2334))</f>
        <v>14</v>
      </c>
      <c r="U2334">
        <f>IF(ISBLANK('Step 1.1 Raw Data'!A2334),"-",WEEKDAY(S2334))</f>
        <v>4</v>
      </c>
      <c r="V2334">
        <f>IF(ISBLANK('Step 1.1 Raw Data'!E2334),"-",'Step 1.1 Raw Data'!E2334)</f>
        <v>33.213405999999999</v>
      </c>
      <c r="W2334" s="18">
        <f>IF(ISBLANK('Step 1.1 Raw Data'!A2334),"-",IF('Step 1.1 Raw Data'!$G$2=0,V2334*'Step 1.1 Raw Data'!$H$15*'Step 1.1 Raw Data'!$H$16/1000,0))</f>
        <v>6.9379483793400007</v>
      </c>
      <c r="X2334" s="18">
        <f>IF(ISBLANK('Step 1.1 Raw Data'!A2334),"-",IF('Step 1.1 Raw Data'!$G$2=1,IF('Step 1.1 Raw Data'!$J$9=1,V2334*'Step 1.1 Raw Data'!$H$15*'Step 1.1 Raw Data'!$H$16/1000,IF('Step 1.1 Raw Data'!$J$9=2,V2334*'Step 1.1 Raw Data'!$I$15*'Step 1.1 Raw Data'!$I$16/1000,IF('Step 1.1 Raw Data'!$J$9=3,V2334*'Step 1.1 Raw Data'!$J$15*'Step 1.1 Raw Data'!$J$16/1000))),0))</f>
        <v>0</v>
      </c>
    </row>
    <row r="2335" spans="1:24" ht="12.5" x14ac:dyDescent="0.25">
      <c r="A2335" s="11">
        <f>IF(ISBLANK('Step 1.1 Raw Data'!A2335),"-",'Step 1.1 Raw Data'!A2335)</f>
        <v>43229.625134953705</v>
      </c>
      <c r="B2335">
        <f>IF(ISBLANK('Step 1.1 Raw Data'!A2335),"-",HOUR(A2335))</f>
        <v>15</v>
      </c>
      <c r="C2335">
        <f>IF(ISBLANK('Step 1.1 Raw Data'!A2335),"-",WEEKDAY(A2335))</f>
        <v>4</v>
      </c>
      <c r="D2335">
        <f>IF(ISBLANK('Step 1.1 Raw Data'!B2335),"-",'Step 1.1 Raw Data'!B2335)</f>
        <v>0</v>
      </c>
      <c r="E2335" s="18">
        <f>IF(ISBLANK('Step 1.1 Raw Data'!A2335),"-",IF('Step 1.1 Raw Data'!$G$2=0,D2335*'Step 1.1 Raw Data'!$H$15*'Step 1.1 Raw Data'!$H$16/1000,0))</f>
        <v>0</v>
      </c>
      <c r="F2335" s="18">
        <f>IF(ISBLANK('Step 1.1 Raw Data'!A2335),"-",IF('Step 1.1 Raw Data'!$G$2=1,IF('Step 1.1 Raw Data'!$G$9=1,D2335*'Step 1.1 Raw Data'!$H$15*'Step 1.1 Raw Data'!$H$16/1000,IF('Step 1.1 Raw Data'!$G$9=2,D2335*'Step 1.1 Raw Data'!$I$15*'Step 1.1 Raw Data'!$I$16/1000,IF('Step 1.1 Raw Data'!$G$9=3,D2335*'Step 1.1 Raw Data'!$J$15*'Step 1.1 Raw Data'!$J$16/1000))),0))</f>
        <v>0</v>
      </c>
      <c r="G2335" s="11">
        <f>IF(ISBLANK('Step 1.1 Raw Data'!A2335),"-",'Step 1.1 Raw Data'!A2335)</f>
        <v>43229.625134953705</v>
      </c>
      <c r="H2335">
        <f>IF(ISBLANK('Step 1.1 Raw Data'!A2335),"-",HOUR(G2335))</f>
        <v>15</v>
      </c>
      <c r="I2335">
        <f>IF(ISBLANK('Step 1.1 Raw Data'!A2335),"-",WEEKDAY(G2335))</f>
        <v>4</v>
      </c>
      <c r="J2335" s="2">
        <f>IF(ISBLANK('Step 1.1 Raw Data'!C2335),"-",'Step 1.1 Raw Data'!C2335)</f>
        <v>0</v>
      </c>
      <c r="K2335" s="18">
        <f>IF(ISBLANK('Step 1.1 Raw Data'!A2335),"-",IF('Step 1.1 Raw Data'!$G$2=0,J2335*'Step 1.1 Raw Data'!$H$15*'Step 1.1 Raw Data'!$H$16/1000,0))</f>
        <v>0</v>
      </c>
      <c r="L2335" s="18">
        <f>IF(ISBLANK('Step 1.1 Raw Data'!A2335),"-",IF('Step 1.1 Raw Data'!$G$2=1,IF('Step 1.1 Raw Data'!$H$9=1,J2335*'Step 1.1 Raw Data'!$H$15*'Step 1.1 Raw Data'!$H$16/1000,IF('Step 1.1 Raw Data'!$H$9=2,J2335*'Step 1.1 Raw Data'!$I$15*'Step 1.1 Raw Data'!$I$16/1000,IF('Step 1.1 Raw Data'!$H$9=3,J2335*'Step 1.1 Raw Data'!$J$15*'Step 1.1 Raw Data'!$J$16/1000))),0))</f>
        <v>0</v>
      </c>
      <c r="M2335" s="11">
        <f>IF(ISBLANK('Step 1.1 Raw Data'!A2335),"-",'Step 1.1 Raw Data'!A2335)</f>
        <v>43229.625134953705</v>
      </c>
      <c r="N2335">
        <f>IF(ISBLANK('Step 1.1 Raw Data'!A2335),"-",HOUR(M2335))</f>
        <v>15</v>
      </c>
      <c r="O2335">
        <f>IF(ISBLANK('Step 1.1 Raw Data'!A2335),"-",WEEKDAY(M2335))</f>
        <v>4</v>
      </c>
      <c r="P2335">
        <f>IF(ISBLANK('Step 1.1 Raw Data'!D2335),"-",'Step 1.1 Raw Data'!D2335)</f>
        <v>87.212900000000005</v>
      </c>
      <c r="Q2335" s="18">
        <f>IF(ISBLANK('Step 1.1 Raw Data'!A2335),"-",IF('Step 1.1 Raw Data'!$G$2=0,P2335*'Step 1.1 Raw Data'!$H$15*'Step 1.1 Raw Data'!$H$16/1000,0))</f>
        <v>18.217902680999998</v>
      </c>
      <c r="R2335" s="18">
        <f>IF(ISBLANK('Step 1.1 Raw Data'!A2335),"-",IF('Step 1.1 Raw Data'!$G$2=1,IF('Step 1.1 Raw Data'!$I$9=1,P2335*'Step 1.1 Raw Data'!$H$15*'Step 1.1 Raw Data'!$H$16/1000,IF('Step 1.1 Raw Data'!$I$9=2,P2335*'Step 1.1 Raw Data'!$I$15*'Step 1.1 Raw Data'!$I$16/1000,IF('Step 1.1 Raw Data'!$I$9=3,P2335*'Step 1.1 Raw Data'!$J$15*'Step 1.1 Raw Data'!$J$16/1000))),0))</f>
        <v>0</v>
      </c>
      <c r="S2335" s="11">
        <f>IF(ISBLANK('Step 1.1 Raw Data'!A2335),"-",'Step 1.1 Raw Data'!A2335)</f>
        <v>43229.625134953705</v>
      </c>
      <c r="T2335">
        <f>IF(ISBLANK('Step 1.1 Raw Data'!A2335),"-",HOUR(S2335))</f>
        <v>15</v>
      </c>
      <c r="U2335">
        <f>IF(ISBLANK('Step 1.1 Raw Data'!A2335),"-",WEEKDAY(S2335))</f>
        <v>4</v>
      </c>
      <c r="V2335">
        <f>IF(ISBLANK('Step 1.1 Raw Data'!E2335),"-",'Step 1.1 Raw Data'!E2335)</f>
        <v>33.140902000000004</v>
      </c>
      <c r="W2335" s="18">
        <f>IF(ISBLANK('Step 1.1 Raw Data'!A2335),"-",IF('Step 1.1 Raw Data'!$G$2=0,V2335*'Step 1.1 Raw Data'!$H$15*'Step 1.1 Raw Data'!$H$16/1000,0))</f>
        <v>6.9228030187800016</v>
      </c>
      <c r="X2335" s="18">
        <f>IF(ISBLANK('Step 1.1 Raw Data'!A2335),"-",IF('Step 1.1 Raw Data'!$G$2=1,IF('Step 1.1 Raw Data'!$J$9=1,V2335*'Step 1.1 Raw Data'!$H$15*'Step 1.1 Raw Data'!$H$16/1000,IF('Step 1.1 Raw Data'!$J$9=2,V2335*'Step 1.1 Raw Data'!$I$15*'Step 1.1 Raw Data'!$I$16/1000,IF('Step 1.1 Raw Data'!$J$9=3,V2335*'Step 1.1 Raw Data'!$J$15*'Step 1.1 Raw Data'!$J$16/1000))),0))</f>
        <v>0</v>
      </c>
    </row>
    <row r="2336" spans="1:24" ht="12.5" x14ac:dyDescent="0.25">
      <c r="A2336" s="11">
        <f>IF(ISBLANK('Step 1.1 Raw Data'!A2336),"-",'Step 1.1 Raw Data'!A2336)</f>
        <v>43229.666801678242</v>
      </c>
      <c r="B2336">
        <f>IF(ISBLANK('Step 1.1 Raw Data'!A2336),"-",HOUR(A2336))</f>
        <v>16</v>
      </c>
      <c r="C2336">
        <f>IF(ISBLANK('Step 1.1 Raw Data'!A2336),"-",WEEKDAY(A2336))</f>
        <v>4</v>
      </c>
      <c r="D2336">
        <f>IF(ISBLANK('Step 1.1 Raw Data'!B2336),"-",'Step 1.1 Raw Data'!B2336)</f>
        <v>0</v>
      </c>
      <c r="E2336" s="18">
        <f>IF(ISBLANK('Step 1.1 Raw Data'!A2336),"-",IF('Step 1.1 Raw Data'!$G$2=0,D2336*'Step 1.1 Raw Data'!$H$15*'Step 1.1 Raw Data'!$H$16/1000,0))</f>
        <v>0</v>
      </c>
      <c r="F2336" s="18">
        <f>IF(ISBLANK('Step 1.1 Raw Data'!A2336),"-",IF('Step 1.1 Raw Data'!$G$2=1,IF('Step 1.1 Raw Data'!$G$9=1,D2336*'Step 1.1 Raw Data'!$H$15*'Step 1.1 Raw Data'!$H$16/1000,IF('Step 1.1 Raw Data'!$G$9=2,D2336*'Step 1.1 Raw Data'!$I$15*'Step 1.1 Raw Data'!$I$16/1000,IF('Step 1.1 Raw Data'!$G$9=3,D2336*'Step 1.1 Raw Data'!$J$15*'Step 1.1 Raw Data'!$J$16/1000))),0))</f>
        <v>0</v>
      </c>
      <c r="G2336" s="11">
        <f>IF(ISBLANK('Step 1.1 Raw Data'!A2336),"-",'Step 1.1 Raw Data'!A2336)</f>
        <v>43229.666801678242</v>
      </c>
      <c r="H2336">
        <f>IF(ISBLANK('Step 1.1 Raw Data'!A2336),"-",HOUR(G2336))</f>
        <v>16</v>
      </c>
      <c r="I2336">
        <f>IF(ISBLANK('Step 1.1 Raw Data'!A2336),"-",WEEKDAY(G2336))</f>
        <v>4</v>
      </c>
      <c r="J2336" s="2">
        <f>IF(ISBLANK('Step 1.1 Raw Data'!C2336),"-",'Step 1.1 Raw Data'!C2336)</f>
        <v>0</v>
      </c>
      <c r="K2336" s="18">
        <f>IF(ISBLANK('Step 1.1 Raw Data'!A2336),"-",IF('Step 1.1 Raw Data'!$G$2=0,J2336*'Step 1.1 Raw Data'!$H$15*'Step 1.1 Raw Data'!$H$16/1000,0))</f>
        <v>0</v>
      </c>
      <c r="L2336" s="18">
        <f>IF(ISBLANK('Step 1.1 Raw Data'!A2336),"-",IF('Step 1.1 Raw Data'!$G$2=1,IF('Step 1.1 Raw Data'!$H$9=1,J2336*'Step 1.1 Raw Data'!$H$15*'Step 1.1 Raw Data'!$H$16/1000,IF('Step 1.1 Raw Data'!$H$9=2,J2336*'Step 1.1 Raw Data'!$I$15*'Step 1.1 Raw Data'!$I$16/1000,IF('Step 1.1 Raw Data'!$H$9=3,J2336*'Step 1.1 Raw Data'!$J$15*'Step 1.1 Raw Data'!$J$16/1000))),0))</f>
        <v>0</v>
      </c>
      <c r="M2336" s="11">
        <f>IF(ISBLANK('Step 1.1 Raw Data'!A2336),"-",'Step 1.1 Raw Data'!A2336)</f>
        <v>43229.666801678242</v>
      </c>
      <c r="N2336">
        <f>IF(ISBLANK('Step 1.1 Raw Data'!A2336),"-",HOUR(M2336))</f>
        <v>16</v>
      </c>
      <c r="O2336">
        <f>IF(ISBLANK('Step 1.1 Raw Data'!A2336),"-",WEEKDAY(M2336))</f>
        <v>4</v>
      </c>
      <c r="P2336">
        <f>IF(ISBLANK('Step 1.1 Raw Data'!D2336),"-",'Step 1.1 Raw Data'!D2336)</f>
        <v>86.971800000000002</v>
      </c>
      <c r="Q2336" s="18">
        <f>IF(ISBLANK('Step 1.1 Raw Data'!A2336),"-",IF('Step 1.1 Raw Data'!$G$2=0,P2336*'Step 1.1 Raw Data'!$H$15*'Step 1.1 Raw Data'!$H$16/1000,0))</f>
        <v>18.167539302000002</v>
      </c>
      <c r="R2336" s="18">
        <f>IF(ISBLANK('Step 1.1 Raw Data'!A2336),"-",IF('Step 1.1 Raw Data'!$G$2=1,IF('Step 1.1 Raw Data'!$I$9=1,P2336*'Step 1.1 Raw Data'!$H$15*'Step 1.1 Raw Data'!$H$16/1000,IF('Step 1.1 Raw Data'!$I$9=2,P2336*'Step 1.1 Raw Data'!$I$15*'Step 1.1 Raw Data'!$I$16/1000,IF('Step 1.1 Raw Data'!$I$9=3,P2336*'Step 1.1 Raw Data'!$J$15*'Step 1.1 Raw Data'!$J$16/1000))),0))</f>
        <v>0</v>
      </c>
      <c r="S2336" s="11">
        <f>IF(ISBLANK('Step 1.1 Raw Data'!A2336),"-",'Step 1.1 Raw Data'!A2336)</f>
        <v>43229.666801678242</v>
      </c>
      <c r="T2336">
        <f>IF(ISBLANK('Step 1.1 Raw Data'!A2336),"-",HOUR(S2336))</f>
        <v>16</v>
      </c>
      <c r="U2336">
        <f>IF(ISBLANK('Step 1.1 Raw Data'!A2336),"-",WEEKDAY(S2336))</f>
        <v>4</v>
      </c>
      <c r="V2336">
        <f>IF(ISBLANK('Step 1.1 Raw Data'!E2336),"-",'Step 1.1 Raw Data'!E2336)</f>
        <v>33.049284</v>
      </c>
      <c r="W2336" s="18">
        <f>IF(ISBLANK('Step 1.1 Raw Data'!A2336),"-",IF('Step 1.1 Raw Data'!$G$2=0,V2336*'Step 1.1 Raw Data'!$H$15*'Step 1.1 Raw Data'!$H$16/1000,0))</f>
        <v>6.9036649347599992</v>
      </c>
      <c r="X2336" s="18">
        <f>IF(ISBLANK('Step 1.1 Raw Data'!A2336),"-",IF('Step 1.1 Raw Data'!$G$2=1,IF('Step 1.1 Raw Data'!$J$9=1,V2336*'Step 1.1 Raw Data'!$H$15*'Step 1.1 Raw Data'!$H$16/1000,IF('Step 1.1 Raw Data'!$J$9=2,V2336*'Step 1.1 Raw Data'!$I$15*'Step 1.1 Raw Data'!$I$16/1000,IF('Step 1.1 Raw Data'!$J$9=3,V2336*'Step 1.1 Raw Data'!$J$15*'Step 1.1 Raw Data'!$J$16/1000))),0))</f>
        <v>0</v>
      </c>
    </row>
    <row r="2337" spans="1:24" ht="12.5" x14ac:dyDescent="0.25">
      <c r="A2337" s="11">
        <f>IF(ISBLANK('Step 1.1 Raw Data'!A2337),"-",'Step 1.1 Raw Data'!A2337)</f>
        <v>43229.70846840278</v>
      </c>
      <c r="B2337">
        <f>IF(ISBLANK('Step 1.1 Raw Data'!A2337),"-",HOUR(A2337))</f>
        <v>17</v>
      </c>
      <c r="C2337">
        <f>IF(ISBLANK('Step 1.1 Raw Data'!A2337),"-",WEEKDAY(A2337))</f>
        <v>4</v>
      </c>
      <c r="D2337">
        <f>IF(ISBLANK('Step 1.1 Raw Data'!B2337),"-",'Step 1.1 Raw Data'!B2337)</f>
        <v>0</v>
      </c>
      <c r="E2337" s="18">
        <f>IF(ISBLANK('Step 1.1 Raw Data'!A2337),"-",IF('Step 1.1 Raw Data'!$G$2=0,D2337*'Step 1.1 Raw Data'!$H$15*'Step 1.1 Raw Data'!$H$16/1000,0))</f>
        <v>0</v>
      </c>
      <c r="F2337" s="18">
        <f>IF(ISBLANK('Step 1.1 Raw Data'!A2337),"-",IF('Step 1.1 Raw Data'!$G$2=1,IF('Step 1.1 Raw Data'!$G$9=1,D2337*'Step 1.1 Raw Data'!$H$15*'Step 1.1 Raw Data'!$H$16/1000,IF('Step 1.1 Raw Data'!$G$9=2,D2337*'Step 1.1 Raw Data'!$I$15*'Step 1.1 Raw Data'!$I$16/1000,IF('Step 1.1 Raw Data'!$G$9=3,D2337*'Step 1.1 Raw Data'!$J$15*'Step 1.1 Raw Data'!$J$16/1000))),0))</f>
        <v>0</v>
      </c>
      <c r="G2337" s="11">
        <f>IF(ISBLANK('Step 1.1 Raw Data'!A2337),"-",'Step 1.1 Raw Data'!A2337)</f>
        <v>43229.70846840278</v>
      </c>
      <c r="H2337">
        <f>IF(ISBLANK('Step 1.1 Raw Data'!A2337),"-",HOUR(G2337))</f>
        <v>17</v>
      </c>
      <c r="I2337">
        <f>IF(ISBLANK('Step 1.1 Raw Data'!A2337),"-",WEEKDAY(G2337))</f>
        <v>4</v>
      </c>
      <c r="J2337" s="2">
        <f>IF(ISBLANK('Step 1.1 Raw Data'!C2337),"-",'Step 1.1 Raw Data'!C2337)</f>
        <v>0</v>
      </c>
      <c r="K2337" s="18">
        <f>IF(ISBLANK('Step 1.1 Raw Data'!A2337),"-",IF('Step 1.1 Raw Data'!$G$2=0,J2337*'Step 1.1 Raw Data'!$H$15*'Step 1.1 Raw Data'!$H$16/1000,0))</f>
        <v>0</v>
      </c>
      <c r="L2337" s="18">
        <f>IF(ISBLANK('Step 1.1 Raw Data'!A2337),"-",IF('Step 1.1 Raw Data'!$G$2=1,IF('Step 1.1 Raw Data'!$H$9=1,J2337*'Step 1.1 Raw Data'!$H$15*'Step 1.1 Raw Data'!$H$16/1000,IF('Step 1.1 Raw Data'!$H$9=2,J2337*'Step 1.1 Raw Data'!$I$15*'Step 1.1 Raw Data'!$I$16/1000,IF('Step 1.1 Raw Data'!$H$9=3,J2337*'Step 1.1 Raw Data'!$J$15*'Step 1.1 Raw Data'!$J$16/1000))),0))</f>
        <v>0</v>
      </c>
      <c r="M2337" s="11">
        <f>IF(ISBLANK('Step 1.1 Raw Data'!A2337),"-",'Step 1.1 Raw Data'!A2337)</f>
        <v>43229.70846840278</v>
      </c>
      <c r="N2337">
        <f>IF(ISBLANK('Step 1.1 Raw Data'!A2337),"-",HOUR(M2337))</f>
        <v>17</v>
      </c>
      <c r="O2337">
        <f>IF(ISBLANK('Step 1.1 Raw Data'!A2337),"-",WEEKDAY(M2337))</f>
        <v>4</v>
      </c>
      <c r="P2337">
        <f>IF(ISBLANK('Step 1.1 Raw Data'!D2337),"-",'Step 1.1 Raw Data'!D2337)</f>
        <v>87.139700000000005</v>
      </c>
      <c r="Q2337" s="18">
        <f>IF(ISBLANK('Step 1.1 Raw Data'!A2337),"-",IF('Step 1.1 Raw Data'!$G$2=0,P2337*'Step 1.1 Raw Data'!$H$15*'Step 1.1 Raw Data'!$H$16/1000,0))</f>
        <v>18.202611933</v>
      </c>
      <c r="R2337" s="18">
        <f>IF(ISBLANK('Step 1.1 Raw Data'!A2337),"-",IF('Step 1.1 Raw Data'!$G$2=1,IF('Step 1.1 Raw Data'!$I$9=1,P2337*'Step 1.1 Raw Data'!$H$15*'Step 1.1 Raw Data'!$H$16/1000,IF('Step 1.1 Raw Data'!$I$9=2,P2337*'Step 1.1 Raw Data'!$I$15*'Step 1.1 Raw Data'!$I$16/1000,IF('Step 1.1 Raw Data'!$I$9=3,P2337*'Step 1.1 Raw Data'!$J$15*'Step 1.1 Raw Data'!$J$16/1000))),0))</f>
        <v>0</v>
      </c>
      <c r="S2337" s="11">
        <f>IF(ISBLANK('Step 1.1 Raw Data'!A2337),"-",'Step 1.1 Raw Data'!A2337)</f>
        <v>43229.70846840278</v>
      </c>
      <c r="T2337">
        <f>IF(ISBLANK('Step 1.1 Raw Data'!A2337),"-",HOUR(S2337))</f>
        <v>17</v>
      </c>
      <c r="U2337">
        <f>IF(ISBLANK('Step 1.1 Raw Data'!A2337),"-",WEEKDAY(S2337))</f>
        <v>4</v>
      </c>
      <c r="V2337">
        <f>IF(ISBLANK('Step 1.1 Raw Data'!E2337),"-",'Step 1.1 Raw Data'!E2337)</f>
        <v>33.113086000000003</v>
      </c>
      <c r="W2337" s="18">
        <f>IF(ISBLANK('Step 1.1 Raw Data'!A2337),"-",IF('Step 1.1 Raw Data'!$G$2=0,V2337*'Step 1.1 Raw Data'!$H$15*'Step 1.1 Raw Data'!$H$16/1000,0))</f>
        <v>6.9169925345399994</v>
      </c>
      <c r="X2337" s="18">
        <f>IF(ISBLANK('Step 1.1 Raw Data'!A2337),"-",IF('Step 1.1 Raw Data'!$G$2=1,IF('Step 1.1 Raw Data'!$J$9=1,V2337*'Step 1.1 Raw Data'!$H$15*'Step 1.1 Raw Data'!$H$16/1000,IF('Step 1.1 Raw Data'!$J$9=2,V2337*'Step 1.1 Raw Data'!$I$15*'Step 1.1 Raw Data'!$I$16/1000,IF('Step 1.1 Raw Data'!$J$9=3,V2337*'Step 1.1 Raw Data'!$J$15*'Step 1.1 Raw Data'!$J$16/1000))),0))</f>
        <v>0</v>
      </c>
    </row>
    <row r="2338" spans="1:24" ht="12.5" x14ac:dyDescent="0.25">
      <c r="A2338" s="11">
        <f>IF(ISBLANK('Step 1.1 Raw Data'!A2338),"-",'Step 1.1 Raw Data'!A2338)</f>
        <v>43229.750135127317</v>
      </c>
      <c r="B2338">
        <f>IF(ISBLANK('Step 1.1 Raw Data'!A2338),"-",HOUR(A2338))</f>
        <v>18</v>
      </c>
      <c r="C2338">
        <f>IF(ISBLANK('Step 1.1 Raw Data'!A2338),"-",WEEKDAY(A2338))</f>
        <v>4</v>
      </c>
      <c r="D2338">
        <f>IF(ISBLANK('Step 1.1 Raw Data'!B2338),"-",'Step 1.1 Raw Data'!B2338)</f>
        <v>0</v>
      </c>
      <c r="E2338" s="18">
        <f>IF(ISBLANK('Step 1.1 Raw Data'!A2338),"-",IF('Step 1.1 Raw Data'!$G$2=0,D2338*'Step 1.1 Raw Data'!$H$15*'Step 1.1 Raw Data'!$H$16/1000,0))</f>
        <v>0</v>
      </c>
      <c r="F2338" s="18">
        <f>IF(ISBLANK('Step 1.1 Raw Data'!A2338),"-",IF('Step 1.1 Raw Data'!$G$2=1,IF('Step 1.1 Raw Data'!$G$9=1,D2338*'Step 1.1 Raw Data'!$H$15*'Step 1.1 Raw Data'!$H$16/1000,IF('Step 1.1 Raw Data'!$G$9=2,D2338*'Step 1.1 Raw Data'!$I$15*'Step 1.1 Raw Data'!$I$16/1000,IF('Step 1.1 Raw Data'!$G$9=3,D2338*'Step 1.1 Raw Data'!$J$15*'Step 1.1 Raw Data'!$J$16/1000))),0))</f>
        <v>0</v>
      </c>
      <c r="G2338" s="11">
        <f>IF(ISBLANK('Step 1.1 Raw Data'!A2338),"-",'Step 1.1 Raw Data'!A2338)</f>
        <v>43229.750135127317</v>
      </c>
      <c r="H2338">
        <f>IF(ISBLANK('Step 1.1 Raw Data'!A2338),"-",HOUR(G2338))</f>
        <v>18</v>
      </c>
      <c r="I2338">
        <f>IF(ISBLANK('Step 1.1 Raw Data'!A2338),"-",WEEKDAY(G2338))</f>
        <v>4</v>
      </c>
      <c r="J2338" s="2">
        <f>IF(ISBLANK('Step 1.1 Raw Data'!C2338),"-",'Step 1.1 Raw Data'!C2338)</f>
        <v>0</v>
      </c>
      <c r="K2338" s="18">
        <f>IF(ISBLANK('Step 1.1 Raw Data'!A2338),"-",IF('Step 1.1 Raw Data'!$G$2=0,J2338*'Step 1.1 Raw Data'!$H$15*'Step 1.1 Raw Data'!$H$16/1000,0))</f>
        <v>0</v>
      </c>
      <c r="L2338" s="18">
        <f>IF(ISBLANK('Step 1.1 Raw Data'!A2338),"-",IF('Step 1.1 Raw Data'!$G$2=1,IF('Step 1.1 Raw Data'!$H$9=1,J2338*'Step 1.1 Raw Data'!$H$15*'Step 1.1 Raw Data'!$H$16/1000,IF('Step 1.1 Raw Data'!$H$9=2,J2338*'Step 1.1 Raw Data'!$I$15*'Step 1.1 Raw Data'!$I$16/1000,IF('Step 1.1 Raw Data'!$H$9=3,J2338*'Step 1.1 Raw Data'!$J$15*'Step 1.1 Raw Data'!$J$16/1000))),0))</f>
        <v>0</v>
      </c>
      <c r="M2338" s="11">
        <f>IF(ISBLANK('Step 1.1 Raw Data'!A2338),"-",'Step 1.1 Raw Data'!A2338)</f>
        <v>43229.750135127317</v>
      </c>
      <c r="N2338">
        <f>IF(ISBLANK('Step 1.1 Raw Data'!A2338),"-",HOUR(M2338))</f>
        <v>18</v>
      </c>
      <c r="O2338">
        <f>IF(ISBLANK('Step 1.1 Raw Data'!A2338),"-",WEEKDAY(M2338))</f>
        <v>4</v>
      </c>
      <c r="P2338">
        <f>IF(ISBLANK('Step 1.1 Raw Data'!D2338),"-",'Step 1.1 Raw Data'!D2338)</f>
        <v>87.243499999999997</v>
      </c>
      <c r="Q2338" s="18">
        <f>IF(ISBLANK('Step 1.1 Raw Data'!A2338),"-",IF('Step 1.1 Raw Data'!$G$2=0,P2338*'Step 1.1 Raw Data'!$H$15*'Step 1.1 Raw Data'!$H$16/1000,0))</f>
        <v>18.224294714999999</v>
      </c>
      <c r="R2338" s="18">
        <f>IF(ISBLANK('Step 1.1 Raw Data'!A2338),"-",IF('Step 1.1 Raw Data'!$G$2=1,IF('Step 1.1 Raw Data'!$I$9=1,P2338*'Step 1.1 Raw Data'!$H$15*'Step 1.1 Raw Data'!$H$16/1000,IF('Step 1.1 Raw Data'!$I$9=2,P2338*'Step 1.1 Raw Data'!$I$15*'Step 1.1 Raw Data'!$I$16/1000,IF('Step 1.1 Raw Data'!$I$9=3,P2338*'Step 1.1 Raw Data'!$J$15*'Step 1.1 Raw Data'!$J$16/1000))),0))</f>
        <v>0</v>
      </c>
      <c r="S2338" s="11">
        <f>IF(ISBLANK('Step 1.1 Raw Data'!A2338),"-",'Step 1.1 Raw Data'!A2338)</f>
        <v>43229.750135127317</v>
      </c>
      <c r="T2338">
        <f>IF(ISBLANK('Step 1.1 Raw Data'!A2338),"-",HOUR(S2338))</f>
        <v>18</v>
      </c>
      <c r="U2338">
        <f>IF(ISBLANK('Step 1.1 Raw Data'!A2338),"-",WEEKDAY(S2338))</f>
        <v>4</v>
      </c>
      <c r="V2338">
        <f>IF(ISBLANK('Step 1.1 Raw Data'!E2338),"-",'Step 1.1 Raw Data'!E2338)</f>
        <v>33.152529999999999</v>
      </c>
      <c r="W2338" s="18">
        <f>IF(ISBLANK('Step 1.1 Raw Data'!A2338),"-",IF('Step 1.1 Raw Data'!$G$2=0,V2338*'Step 1.1 Raw Data'!$H$15*'Step 1.1 Raw Data'!$H$16/1000,0))</f>
        <v>6.9252319916999996</v>
      </c>
      <c r="X2338" s="18">
        <f>IF(ISBLANK('Step 1.1 Raw Data'!A2338),"-",IF('Step 1.1 Raw Data'!$G$2=1,IF('Step 1.1 Raw Data'!$J$9=1,V2338*'Step 1.1 Raw Data'!$H$15*'Step 1.1 Raw Data'!$H$16/1000,IF('Step 1.1 Raw Data'!$J$9=2,V2338*'Step 1.1 Raw Data'!$I$15*'Step 1.1 Raw Data'!$I$16/1000,IF('Step 1.1 Raw Data'!$J$9=3,V2338*'Step 1.1 Raw Data'!$J$15*'Step 1.1 Raw Data'!$J$16/1000))),0))</f>
        <v>0</v>
      </c>
    </row>
    <row r="2339" spans="1:24" ht="12.5" x14ac:dyDescent="0.25">
      <c r="A2339" s="11">
        <f>IF(ISBLANK('Step 1.1 Raw Data'!A2339),"-",'Step 1.1 Raw Data'!A2339)</f>
        <v>43229.791801851854</v>
      </c>
      <c r="B2339">
        <f>IF(ISBLANK('Step 1.1 Raw Data'!A2339),"-",HOUR(A2339))</f>
        <v>19</v>
      </c>
      <c r="C2339">
        <f>IF(ISBLANK('Step 1.1 Raw Data'!A2339),"-",WEEKDAY(A2339))</f>
        <v>4</v>
      </c>
      <c r="D2339">
        <f>IF(ISBLANK('Step 1.1 Raw Data'!B2339),"-",'Step 1.1 Raw Data'!B2339)</f>
        <v>0</v>
      </c>
      <c r="E2339" s="18">
        <f>IF(ISBLANK('Step 1.1 Raw Data'!A2339),"-",IF('Step 1.1 Raw Data'!$G$2=0,D2339*'Step 1.1 Raw Data'!$H$15*'Step 1.1 Raw Data'!$H$16/1000,0))</f>
        <v>0</v>
      </c>
      <c r="F2339" s="18">
        <f>IF(ISBLANK('Step 1.1 Raw Data'!A2339),"-",IF('Step 1.1 Raw Data'!$G$2=1,IF('Step 1.1 Raw Data'!$G$9=1,D2339*'Step 1.1 Raw Data'!$H$15*'Step 1.1 Raw Data'!$H$16/1000,IF('Step 1.1 Raw Data'!$G$9=2,D2339*'Step 1.1 Raw Data'!$I$15*'Step 1.1 Raw Data'!$I$16/1000,IF('Step 1.1 Raw Data'!$G$9=3,D2339*'Step 1.1 Raw Data'!$J$15*'Step 1.1 Raw Data'!$J$16/1000))),0))</f>
        <v>0</v>
      </c>
      <c r="G2339" s="11">
        <f>IF(ISBLANK('Step 1.1 Raw Data'!A2339),"-",'Step 1.1 Raw Data'!A2339)</f>
        <v>43229.791801851854</v>
      </c>
      <c r="H2339">
        <f>IF(ISBLANK('Step 1.1 Raw Data'!A2339),"-",HOUR(G2339))</f>
        <v>19</v>
      </c>
      <c r="I2339">
        <f>IF(ISBLANK('Step 1.1 Raw Data'!A2339),"-",WEEKDAY(G2339))</f>
        <v>4</v>
      </c>
      <c r="J2339" s="2">
        <f>IF(ISBLANK('Step 1.1 Raw Data'!C2339),"-",'Step 1.1 Raw Data'!C2339)</f>
        <v>0</v>
      </c>
      <c r="K2339" s="18">
        <f>IF(ISBLANK('Step 1.1 Raw Data'!A2339),"-",IF('Step 1.1 Raw Data'!$G$2=0,J2339*'Step 1.1 Raw Data'!$H$15*'Step 1.1 Raw Data'!$H$16/1000,0))</f>
        <v>0</v>
      </c>
      <c r="L2339" s="18">
        <f>IF(ISBLANK('Step 1.1 Raw Data'!A2339),"-",IF('Step 1.1 Raw Data'!$G$2=1,IF('Step 1.1 Raw Data'!$H$9=1,J2339*'Step 1.1 Raw Data'!$H$15*'Step 1.1 Raw Data'!$H$16/1000,IF('Step 1.1 Raw Data'!$H$9=2,J2339*'Step 1.1 Raw Data'!$I$15*'Step 1.1 Raw Data'!$I$16/1000,IF('Step 1.1 Raw Data'!$H$9=3,J2339*'Step 1.1 Raw Data'!$J$15*'Step 1.1 Raw Data'!$J$16/1000))),0))</f>
        <v>0</v>
      </c>
      <c r="M2339" s="11">
        <f>IF(ISBLANK('Step 1.1 Raw Data'!A2339),"-",'Step 1.1 Raw Data'!A2339)</f>
        <v>43229.791801851854</v>
      </c>
      <c r="N2339">
        <f>IF(ISBLANK('Step 1.1 Raw Data'!A2339),"-",HOUR(M2339))</f>
        <v>19</v>
      </c>
      <c r="O2339">
        <f>IF(ISBLANK('Step 1.1 Raw Data'!A2339),"-",WEEKDAY(M2339))</f>
        <v>4</v>
      </c>
      <c r="P2339">
        <f>IF(ISBLANK('Step 1.1 Raw Data'!D2339),"-",'Step 1.1 Raw Data'!D2339)</f>
        <v>86.889399999999995</v>
      </c>
      <c r="Q2339" s="18">
        <f>IF(ISBLANK('Step 1.1 Raw Data'!A2339),"-",IF('Step 1.1 Raw Data'!$G$2=0,P2339*'Step 1.1 Raw Data'!$H$15*'Step 1.1 Raw Data'!$H$16/1000,0))</f>
        <v>18.150326765999999</v>
      </c>
      <c r="R2339" s="18">
        <f>IF(ISBLANK('Step 1.1 Raw Data'!A2339),"-",IF('Step 1.1 Raw Data'!$G$2=1,IF('Step 1.1 Raw Data'!$I$9=1,P2339*'Step 1.1 Raw Data'!$H$15*'Step 1.1 Raw Data'!$H$16/1000,IF('Step 1.1 Raw Data'!$I$9=2,P2339*'Step 1.1 Raw Data'!$I$15*'Step 1.1 Raw Data'!$I$16/1000,IF('Step 1.1 Raw Data'!$I$9=3,P2339*'Step 1.1 Raw Data'!$J$15*'Step 1.1 Raw Data'!$J$16/1000))),0))</f>
        <v>0</v>
      </c>
      <c r="S2339" s="11">
        <f>IF(ISBLANK('Step 1.1 Raw Data'!A2339),"-",'Step 1.1 Raw Data'!A2339)</f>
        <v>43229.791801851854</v>
      </c>
      <c r="T2339">
        <f>IF(ISBLANK('Step 1.1 Raw Data'!A2339),"-",HOUR(S2339))</f>
        <v>19</v>
      </c>
      <c r="U2339">
        <f>IF(ISBLANK('Step 1.1 Raw Data'!A2339),"-",WEEKDAY(S2339))</f>
        <v>4</v>
      </c>
      <c r="V2339">
        <f>IF(ISBLANK('Step 1.1 Raw Data'!E2339),"-",'Step 1.1 Raw Data'!E2339)</f>
        <v>33.017972</v>
      </c>
      <c r="W2339" s="18">
        <f>IF(ISBLANK('Step 1.1 Raw Data'!A2339),"-",IF('Step 1.1 Raw Data'!$G$2=0,V2339*'Step 1.1 Raw Data'!$H$15*'Step 1.1 Raw Data'!$H$16/1000,0))</f>
        <v>6.8971241710799998</v>
      </c>
      <c r="X2339" s="18">
        <f>IF(ISBLANK('Step 1.1 Raw Data'!A2339),"-",IF('Step 1.1 Raw Data'!$G$2=1,IF('Step 1.1 Raw Data'!$J$9=1,V2339*'Step 1.1 Raw Data'!$H$15*'Step 1.1 Raw Data'!$H$16/1000,IF('Step 1.1 Raw Data'!$J$9=2,V2339*'Step 1.1 Raw Data'!$I$15*'Step 1.1 Raw Data'!$I$16/1000,IF('Step 1.1 Raw Data'!$J$9=3,V2339*'Step 1.1 Raw Data'!$J$15*'Step 1.1 Raw Data'!$J$16/1000))),0))</f>
        <v>0</v>
      </c>
    </row>
    <row r="2340" spans="1:24" ht="12.5" x14ac:dyDescent="0.25">
      <c r="A2340" s="11">
        <f>IF(ISBLANK('Step 1.1 Raw Data'!A2340),"-",'Step 1.1 Raw Data'!A2340)</f>
        <v>43229.833468576391</v>
      </c>
      <c r="B2340">
        <f>IF(ISBLANK('Step 1.1 Raw Data'!A2340),"-",HOUR(A2340))</f>
        <v>20</v>
      </c>
      <c r="C2340">
        <f>IF(ISBLANK('Step 1.1 Raw Data'!A2340),"-",WEEKDAY(A2340))</f>
        <v>4</v>
      </c>
      <c r="D2340">
        <f>IF(ISBLANK('Step 1.1 Raw Data'!B2340),"-",'Step 1.1 Raw Data'!B2340)</f>
        <v>0</v>
      </c>
      <c r="E2340" s="18">
        <f>IF(ISBLANK('Step 1.1 Raw Data'!A2340),"-",IF('Step 1.1 Raw Data'!$G$2=0,D2340*'Step 1.1 Raw Data'!$H$15*'Step 1.1 Raw Data'!$H$16/1000,0))</f>
        <v>0</v>
      </c>
      <c r="F2340" s="18">
        <f>IF(ISBLANK('Step 1.1 Raw Data'!A2340),"-",IF('Step 1.1 Raw Data'!$G$2=1,IF('Step 1.1 Raw Data'!$G$9=1,D2340*'Step 1.1 Raw Data'!$H$15*'Step 1.1 Raw Data'!$H$16/1000,IF('Step 1.1 Raw Data'!$G$9=2,D2340*'Step 1.1 Raw Data'!$I$15*'Step 1.1 Raw Data'!$I$16/1000,IF('Step 1.1 Raw Data'!$G$9=3,D2340*'Step 1.1 Raw Data'!$J$15*'Step 1.1 Raw Data'!$J$16/1000))),0))</f>
        <v>0</v>
      </c>
      <c r="G2340" s="11">
        <f>IF(ISBLANK('Step 1.1 Raw Data'!A2340),"-",'Step 1.1 Raw Data'!A2340)</f>
        <v>43229.833468576391</v>
      </c>
      <c r="H2340">
        <f>IF(ISBLANK('Step 1.1 Raw Data'!A2340),"-",HOUR(G2340))</f>
        <v>20</v>
      </c>
      <c r="I2340">
        <f>IF(ISBLANK('Step 1.1 Raw Data'!A2340),"-",WEEKDAY(G2340))</f>
        <v>4</v>
      </c>
      <c r="J2340" s="2">
        <f>IF(ISBLANK('Step 1.1 Raw Data'!C2340),"-",'Step 1.1 Raw Data'!C2340)</f>
        <v>0</v>
      </c>
      <c r="K2340" s="18">
        <f>IF(ISBLANK('Step 1.1 Raw Data'!A2340),"-",IF('Step 1.1 Raw Data'!$G$2=0,J2340*'Step 1.1 Raw Data'!$H$15*'Step 1.1 Raw Data'!$H$16/1000,0))</f>
        <v>0</v>
      </c>
      <c r="L2340" s="18">
        <f>IF(ISBLANK('Step 1.1 Raw Data'!A2340),"-",IF('Step 1.1 Raw Data'!$G$2=1,IF('Step 1.1 Raw Data'!$H$9=1,J2340*'Step 1.1 Raw Data'!$H$15*'Step 1.1 Raw Data'!$H$16/1000,IF('Step 1.1 Raw Data'!$H$9=2,J2340*'Step 1.1 Raw Data'!$I$15*'Step 1.1 Raw Data'!$I$16/1000,IF('Step 1.1 Raw Data'!$H$9=3,J2340*'Step 1.1 Raw Data'!$J$15*'Step 1.1 Raw Data'!$J$16/1000))),0))</f>
        <v>0</v>
      </c>
      <c r="M2340" s="11">
        <f>IF(ISBLANK('Step 1.1 Raw Data'!A2340),"-",'Step 1.1 Raw Data'!A2340)</f>
        <v>43229.833468576391</v>
      </c>
      <c r="N2340">
        <f>IF(ISBLANK('Step 1.1 Raw Data'!A2340),"-",HOUR(M2340))</f>
        <v>20</v>
      </c>
      <c r="O2340">
        <f>IF(ISBLANK('Step 1.1 Raw Data'!A2340),"-",WEEKDAY(M2340))</f>
        <v>4</v>
      </c>
      <c r="P2340">
        <f>IF(ISBLANK('Step 1.1 Raw Data'!D2340),"-",'Step 1.1 Raw Data'!D2340)</f>
        <v>87.183899999999994</v>
      </c>
      <c r="Q2340" s="18">
        <f>IF(ISBLANK('Step 1.1 Raw Data'!A2340),"-",IF('Step 1.1 Raw Data'!$G$2=0,P2340*'Step 1.1 Raw Data'!$H$15*'Step 1.1 Raw Data'!$H$16/1000,0))</f>
        <v>18.211844870999997</v>
      </c>
      <c r="R2340" s="18">
        <f>IF(ISBLANK('Step 1.1 Raw Data'!A2340),"-",IF('Step 1.1 Raw Data'!$G$2=1,IF('Step 1.1 Raw Data'!$I$9=1,P2340*'Step 1.1 Raw Data'!$H$15*'Step 1.1 Raw Data'!$H$16/1000,IF('Step 1.1 Raw Data'!$I$9=2,P2340*'Step 1.1 Raw Data'!$I$15*'Step 1.1 Raw Data'!$I$16/1000,IF('Step 1.1 Raw Data'!$I$9=3,P2340*'Step 1.1 Raw Data'!$J$15*'Step 1.1 Raw Data'!$J$16/1000))),0))</f>
        <v>0</v>
      </c>
      <c r="S2340" s="11">
        <f>IF(ISBLANK('Step 1.1 Raw Data'!A2340),"-",'Step 1.1 Raw Data'!A2340)</f>
        <v>43229.833468576391</v>
      </c>
      <c r="T2340">
        <f>IF(ISBLANK('Step 1.1 Raw Data'!A2340),"-",HOUR(S2340))</f>
        <v>20</v>
      </c>
      <c r="U2340">
        <f>IF(ISBLANK('Step 1.1 Raw Data'!A2340),"-",WEEKDAY(S2340))</f>
        <v>4</v>
      </c>
      <c r="V2340">
        <f>IF(ISBLANK('Step 1.1 Raw Data'!E2340),"-",'Step 1.1 Raw Data'!E2340)</f>
        <v>33.129881999999995</v>
      </c>
      <c r="W2340" s="18">
        <f>IF(ISBLANK('Step 1.1 Raw Data'!A2340),"-",IF('Step 1.1 Raw Data'!$G$2=0,V2340*'Step 1.1 Raw Data'!$H$15*'Step 1.1 Raw Data'!$H$16/1000,0))</f>
        <v>6.9205010509799987</v>
      </c>
      <c r="X2340" s="18">
        <f>IF(ISBLANK('Step 1.1 Raw Data'!A2340),"-",IF('Step 1.1 Raw Data'!$G$2=1,IF('Step 1.1 Raw Data'!$J$9=1,V2340*'Step 1.1 Raw Data'!$H$15*'Step 1.1 Raw Data'!$H$16/1000,IF('Step 1.1 Raw Data'!$J$9=2,V2340*'Step 1.1 Raw Data'!$I$15*'Step 1.1 Raw Data'!$I$16/1000,IF('Step 1.1 Raw Data'!$J$9=3,V2340*'Step 1.1 Raw Data'!$J$15*'Step 1.1 Raw Data'!$J$16/1000))),0))</f>
        <v>0</v>
      </c>
    </row>
    <row r="2341" spans="1:24" ht="12.5" x14ac:dyDescent="0.25">
      <c r="A2341" s="11">
        <f>IF(ISBLANK('Step 1.1 Raw Data'!A2341),"-",'Step 1.1 Raw Data'!A2341)</f>
        <v>43229.875135300928</v>
      </c>
      <c r="B2341">
        <f>IF(ISBLANK('Step 1.1 Raw Data'!A2341),"-",HOUR(A2341))</f>
        <v>21</v>
      </c>
      <c r="C2341">
        <f>IF(ISBLANK('Step 1.1 Raw Data'!A2341),"-",WEEKDAY(A2341))</f>
        <v>4</v>
      </c>
      <c r="D2341">
        <f>IF(ISBLANK('Step 1.1 Raw Data'!B2341),"-",'Step 1.1 Raw Data'!B2341)</f>
        <v>0</v>
      </c>
      <c r="E2341" s="18">
        <f>IF(ISBLANK('Step 1.1 Raw Data'!A2341),"-",IF('Step 1.1 Raw Data'!$G$2=0,D2341*'Step 1.1 Raw Data'!$H$15*'Step 1.1 Raw Data'!$H$16/1000,0))</f>
        <v>0</v>
      </c>
      <c r="F2341" s="18">
        <f>IF(ISBLANK('Step 1.1 Raw Data'!A2341),"-",IF('Step 1.1 Raw Data'!$G$2=1,IF('Step 1.1 Raw Data'!$G$9=1,D2341*'Step 1.1 Raw Data'!$H$15*'Step 1.1 Raw Data'!$H$16/1000,IF('Step 1.1 Raw Data'!$G$9=2,D2341*'Step 1.1 Raw Data'!$I$15*'Step 1.1 Raw Data'!$I$16/1000,IF('Step 1.1 Raw Data'!$G$9=3,D2341*'Step 1.1 Raw Data'!$J$15*'Step 1.1 Raw Data'!$J$16/1000))),0))</f>
        <v>0</v>
      </c>
      <c r="G2341" s="11">
        <f>IF(ISBLANK('Step 1.1 Raw Data'!A2341),"-",'Step 1.1 Raw Data'!A2341)</f>
        <v>43229.875135300928</v>
      </c>
      <c r="H2341">
        <f>IF(ISBLANK('Step 1.1 Raw Data'!A2341),"-",HOUR(G2341))</f>
        <v>21</v>
      </c>
      <c r="I2341">
        <f>IF(ISBLANK('Step 1.1 Raw Data'!A2341),"-",WEEKDAY(G2341))</f>
        <v>4</v>
      </c>
      <c r="J2341" s="2">
        <f>IF(ISBLANK('Step 1.1 Raw Data'!C2341),"-",'Step 1.1 Raw Data'!C2341)</f>
        <v>0</v>
      </c>
      <c r="K2341" s="18">
        <f>IF(ISBLANK('Step 1.1 Raw Data'!A2341),"-",IF('Step 1.1 Raw Data'!$G$2=0,J2341*'Step 1.1 Raw Data'!$H$15*'Step 1.1 Raw Data'!$H$16/1000,0))</f>
        <v>0</v>
      </c>
      <c r="L2341" s="18">
        <f>IF(ISBLANK('Step 1.1 Raw Data'!A2341),"-",IF('Step 1.1 Raw Data'!$G$2=1,IF('Step 1.1 Raw Data'!$H$9=1,J2341*'Step 1.1 Raw Data'!$H$15*'Step 1.1 Raw Data'!$H$16/1000,IF('Step 1.1 Raw Data'!$H$9=2,J2341*'Step 1.1 Raw Data'!$I$15*'Step 1.1 Raw Data'!$I$16/1000,IF('Step 1.1 Raw Data'!$H$9=3,J2341*'Step 1.1 Raw Data'!$J$15*'Step 1.1 Raw Data'!$J$16/1000))),0))</f>
        <v>0</v>
      </c>
      <c r="M2341" s="11">
        <f>IF(ISBLANK('Step 1.1 Raw Data'!A2341),"-",'Step 1.1 Raw Data'!A2341)</f>
        <v>43229.875135300928</v>
      </c>
      <c r="N2341">
        <f>IF(ISBLANK('Step 1.1 Raw Data'!A2341),"-",HOUR(M2341))</f>
        <v>21</v>
      </c>
      <c r="O2341">
        <f>IF(ISBLANK('Step 1.1 Raw Data'!A2341),"-",WEEKDAY(M2341))</f>
        <v>4</v>
      </c>
      <c r="P2341">
        <f>IF(ISBLANK('Step 1.1 Raw Data'!D2341),"-",'Step 1.1 Raw Data'!D2341)</f>
        <v>87.241900000000001</v>
      </c>
      <c r="Q2341" s="18">
        <f>IF(ISBLANK('Step 1.1 Raw Data'!A2341),"-",IF('Step 1.1 Raw Data'!$G$2=0,P2341*'Step 1.1 Raw Data'!$H$15*'Step 1.1 Raw Data'!$H$16/1000,0))</f>
        <v>18.223960491</v>
      </c>
      <c r="R2341" s="18">
        <f>IF(ISBLANK('Step 1.1 Raw Data'!A2341),"-",IF('Step 1.1 Raw Data'!$G$2=1,IF('Step 1.1 Raw Data'!$I$9=1,P2341*'Step 1.1 Raw Data'!$H$15*'Step 1.1 Raw Data'!$H$16/1000,IF('Step 1.1 Raw Data'!$I$9=2,P2341*'Step 1.1 Raw Data'!$I$15*'Step 1.1 Raw Data'!$I$16/1000,IF('Step 1.1 Raw Data'!$I$9=3,P2341*'Step 1.1 Raw Data'!$J$15*'Step 1.1 Raw Data'!$J$16/1000))),0))</f>
        <v>0</v>
      </c>
      <c r="S2341" s="11">
        <f>IF(ISBLANK('Step 1.1 Raw Data'!A2341),"-",'Step 1.1 Raw Data'!A2341)</f>
        <v>43229.875135300928</v>
      </c>
      <c r="T2341">
        <f>IF(ISBLANK('Step 1.1 Raw Data'!A2341),"-",HOUR(S2341))</f>
        <v>21</v>
      </c>
      <c r="U2341">
        <f>IF(ISBLANK('Step 1.1 Raw Data'!A2341),"-",WEEKDAY(S2341))</f>
        <v>4</v>
      </c>
      <c r="V2341">
        <f>IF(ISBLANK('Step 1.1 Raw Data'!E2341),"-",'Step 1.1 Raw Data'!E2341)</f>
        <v>33.151921999999999</v>
      </c>
      <c r="W2341" s="18">
        <f>IF(ISBLANK('Step 1.1 Raw Data'!A2341),"-",IF('Step 1.1 Raw Data'!$G$2=0,V2341*'Step 1.1 Raw Data'!$H$15*'Step 1.1 Raw Data'!$H$16/1000,0))</f>
        <v>6.9251049865799992</v>
      </c>
      <c r="X2341" s="18">
        <f>IF(ISBLANK('Step 1.1 Raw Data'!A2341),"-",IF('Step 1.1 Raw Data'!$G$2=1,IF('Step 1.1 Raw Data'!$J$9=1,V2341*'Step 1.1 Raw Data'!$H$15*'Step 1.1 Raw Data'!$H$16/1000,IF('Step 1.1 Raw Data'!$J$9=2,V2341*'Step 1.1 Raw Data'!$I$15*'Step 1.1 Raw Data'!$I$16/1000,IF('Step 1.1 Raw Data'!$J$9=3,V2341*'Step 1.1 Raw Data'!$J$15*'Step 1.1 Raw Data'!$J$16/1000))),0))</f>
        <v>0</v>
      </c>
    </row>
    <row r="2342" spans="1:24" ht="12.5" x14ac:dyDescent="0.25">
      <c r="A2342" s="11">
        <f>IF(ISBLANK('Step 1.1 Raw Data'!A2342),"-",'Step 1.1 Raw Data'!A2342)</f>
        <v>43229.916802025466</v>
      </c>
      <c r="B2342">
        <f>IF(ISBLANK('Step 1.1 Raw Data'!A2342),"-",HOUR(A2342))</f>
        <v>22</v>
      </c>
      <c r="C2342">
        <f>IF(ISBLANK('Step 1.1 Raw Data'!A2342),"-",WEEKDAY(A2342))</f>
        <v>4</v>
      </c>
      <c r="D2342">
        <f>IF(ISBLANK('Step 1.1 Raw Data'!B2342),"-",'Step 1.1 Raw Data'!B2342)</f>
        <v>0</v>
      </c>
      <c r="E2342" s="18">
        <f>IF(ISBLANK('Step 1.1 Raw Data'!A2342),"-",IF('Step 1.1 Raw Data'!$G$2=0,D2342*'Step 1.1 Raw Data'!$H$15*'Step 1.1 Raw Data'!$H$16/1000,0))</f>
        <v>0</v>
      </c>
      <c r="F2342" s="18">
        <f>IF(ISBLANK('Step 1.1 Raw Data'!A2342),"-",IF('Step 1.1 Raw Data'!$G$2=1,IF('Step 1.1 Raw Data'!$G$9=1,D2342*'Step 1.1 Raw Data'!$H$15*'Step 1.1 Raw Data'!$H$16/1000,IF('Step 1.1 Raw Data'!$G$9=2,D2342*'Step 1.1 Raw Data'!$I$15*'Step 1.1 Raw Data'!$I$16/1000,IF('Step 1.1 Raw Data'!$G$9=3,D2342*'Step 1.1 Raw Data'!$J$15*'Step 1.1 Raw Data'!$J$16/1000))),0))</f>
        <v>0</v>
      </c>
      <c r="G2342" s="11">
        <f>IF(ISBLANK('Step 1.1 Raw Data'!A2342),"-",'Step 1.1 Raw Data'!A2342)</f>
        <v>43229.916802025466</v>
      </c>
      <c r="H2342">
        <f>IF(ISBLANK('Step 1.1 Raw Data'!A2342),"-",HOUR(G2342))</f>
        <v>22</v>
      </c>
      <c r="I2342">
        <f>IF(ISBLANK('Step 1.1 Raw Data'!A2342),"-",WEEKDAY(G2342))</f>
        <v>4</v>
      </c>
      <c r="J2342" s="2">
        <f>IF(ISBLANK('Step 1.1 Raw Data'!C2342),"-",'Step 1.1 Raw Data'!C2342)</f>
        <v>0</v>
      </c>
      <c r="K2342" s="18">
        <f>IF(ISBLANK('Step 1.1 Raw Data'!A2342),"-",IF('Step 1.1 Raw Data'!$G$2=0,J2342*'Step 1.1 Raw Data'!$H$15*'Step 1.1 Raw Data'!$H$16/1000,0))</f>
        <v>0</v>
      </c>
      <c r="L2342" s="18">
        <f>IF(ISBLANK('Step 1.1 Raw Data'!A2342),"-",IF('Step 1.1 Raw Data'!$G$2=1,IF('Step 1.1 Raw Data'!$H$9=1,J2342*'Step 1.1 Raw Data'!$H$15*'Step 1.1 Raw Data'!$H$16/1000,IF('Step 1.1 Raw Data'!$H$9=2,J2342*'Step 1.1 Raw Data'!$I$15*'Step 1.1 Raw Data'!$I$16/1000,IF('Step 1.1 Raw Data'!$H$9=3,J2342*'Step 1.1 Raw Data'!$J$15*'Step 1.1 Raw Data'!$J$16/1000))),0))</f>
        <v>0</v>
      </c>
      <c r="M2342" s="11">
        <f>IF(ISBLANK('Step 1.1 Raw Data'!A2342),"-",'Step 1.1 Raw Data'!A2342)</f>
        <v>43229.916802025466</v>
      </c>
      <c r="N2342">
        <f>IF(ISBLANK('Step 1.1 Raw Data'!A2342),"-",HOUR(M2342))</f>
        <v>22</v>
      </c>
      <c r="O2342">
        <f>IF(ISBLANK('Step 1.1 Raw Data'!A2342),"-",WEEKDAY(M2342))</f>
        <v>4</v>
      </c>
      <c r="P2342">
        <f>IF(ISBLANK('Step 1.1 Raw Data'!D2342),"-",'Step 1.1 Raw Data'!D2342)</f>
        <v>87.173299999999998</v>
      </c>
      <c r="Q2342" s="18">
        <f>IF(ISBLANK('Step 1.1 Raw Data'!A2342),"-",IF('Step 1.1 Raw Data'!$G$2=0,P2342*'Step 1.1 Raw Data'!$H$15*'Step 1.1 Raw Data'!$H$16/1000,0))</f>
        <v>18.209630637</v>
      </c>
      <c r="R2342" s="18">
        <f>IF(ISBLANK('Step 1.1 Raw Data'!A2342),"-",IF('Step 1.1 Raw Data'!$G$2=1,IF('Step 1.1 Raw Data'!$I$9=1,P2342*'Step 1.1 Raw Data'!$H$15*'Step 1.1 Raw Data'!$H$16/1000,IF('Step 1.1 Raw Data'!$I$9=2,P2342*'Step 1.1 Raw Data'!$I$15*'Step 1.1 Raw Data'!$I$16/1000,IF('Step 1.1 Raw Data'!$I$9=3,P2342*'Step 1.1 Raw Data'!$J$15*'Step 1.1 Raw Data'!$J$16/1000))),0))</f>
        <v>0</v>
      </c>
      <c r="S2342" s="11">
        <f>IF(ISBLANK('Step 1.1 Raw Data'!A2342),"-",'Step 1.1 Raw Data'!A2342)</f>
        <v>43229.916802025466</v>
      </c>
      <c r="T2342">
        <f>IF(ISBLANK('Step 1.1 Raw Data'!A2342),"-",HOUR(S2342))</f>
        <v>22</v>
      </c>
      <c r="U2342">
        <f>IF(ISBLANK('Step 1.1 Raw Data'!A2342),"-",WEEKDAY(S2342))</f>
        <v>4</v>
      </c>
      <c r="V2342">
        <f>IF(ISBLANK('Step 1.1 Raw Data'!E2342),"-",'Step 1.1 Raw Data'!E2342)</f>
        <v>33.125853999999997</v>
      </c>
      <c r="W2342" s="18">
        <f>IF(ISBLANK('Step 1.1 Raw Data'!A2342),"-",IF('Step 1.1 Raw Data'!$G$2=0,V2342*'Step 1.1 Raw Data'!$H$15*'Step 1.1 Raw Data'!$H$16/1000,0))</f>
        <v>6.9196596420600001</v>
      </c>
      <c r="X2342" s="18">
        <f>IF(ISBLANK('Step 1.1 Raw Data'!A2342),"-",IF('Step 1.1 Raw Data'!$G$2=1,IF('Step 1.1 Raw Data'!$J$9=1,V2342*'Step 1.1 Raw Data'!$H$15*'Step 1.1 Raw Data'!$H$16/1000,IF('Step 1.1 Raw Data'!$J$9=2,V2342*'Step 1.1 Raw Data'!$I$15*'Step 1.1 Raw Data'!$I$16/1000,IF('Step 1.1 Raw Data'!$J$9=3,V2342*'Step 1.1 Raw Data'!$J$15*'Step 1.1 Raw Data'!$J$16/1000))),0))</f>
        <v>0</v>
      </c>
    </row>
    <row r="2343" spans="1:24" ht="12.5" x14ac:dyDescent="0.25">
      <c r="A2343" s="11">
        <f>IF(ISBLANK('Step 1.1 Raw Data'!A2343),"-",'Step 1.1 Raw Data'!A2343)</f>
        <v>43229.958468750003</v>
      </c>
      <c r="B2343">
        <f>IF(ISBLANK('Step 1.1 Raw Data'!A2343),"-",HOUR(A2343))</f>
        <v>23</v>
      </c>
      <c r="C2343">
        <f>IF(ISBLANK('Step 1.1 Raw Data'!A2343),"-",WEEKDAY(A2343))</f>
        <v>4</v>
      </c>
      <c r="D2343">
        <f>IF(ISBLANK('Step 1.1 Raw Data'!B2343),"-",'Step 1.1 Raw Data'!B2343)</f>
        <v>0</v>
      </c>
      <c r="E2343" s="18">
        <f>IF(ISBLANK('Step 1.1 Raw Data'!A2343),"-",IF('Step 1.1 Raw Data'!$G$2=0,D2343*'Step 1.1 Raw Data'!$H$15*'Step 1.1 Raw Data'!$H$16/1000,0))</f>
        <v>0</v>
      </c>
      <c r="F2343" s="18">
        <f>IF(ISBLANK('Step 1.1 Raw Data'!A2343),"-",IF('Step 1.1 Raw Data'!$G$2=1,IF('Step 1.1 Raw Data'!$G$9=1,D2343*'Step 1.1 Raw Data'!$H$15*'Step 1.1 Raw Data'!$H$16/1000,IF('Step 1.1 Raw Data'!$G$9=2,D2343*'Step 1.1 Raw Data'!$I$15*'Step 1.1 Raw Data'!$I$16/1000,IF('Step 1.1 Raw Data'!$G$9=3,D2343*'Step 1.1 Raw Data'!$J$15*'Step 1.1 Raw Data'!$J$16/1000))),0))</f>
        <v>0</v>
      </c>
      <c r="G2343" s="11">
        <f>IF(ISBLANK('Step 1.1 Raw Data'!A2343),"-",'Step 1.1 Raw Data'!A2343)</f>
        <v>43229.958468750003</v>
      </c>
      <c r="H2343">
        <f>IF(ISBLANK('Step 1.1 Raw Data'!A2343),"-",HOUR(G2343))</f>
        <v>23</v>
      </c>
      <c r="I2343">
        <f>IF(ISBLANK('Step 1.1 Raw Data'!A2343),"-",WEEKDAY(G2343))</f>
        <v>4</v>
      </c>
      <c r="J2343" s="2">
        <f>IF(ISBLANK('Step 1.1 Raw Data'!C2343),"-",'Step 1.1 Raw Data'!C2343)</f>
        <v>0</v>
      </c>
      <c r="K2343" s="18">
        <f>IF(ISBLANK('Step 1.1 Raw Data'!A2343),"-",IF('Step 1.1 Raw Data'!$G$2=0,J2343*'Step 1.1 Raw Data'!$H$15*'Step 1.1 Raw Data'!$H$16/1000,0))</f>
        <v>0</v>
      </c>
      <c r="L2343" s="18">
        <f>IF(ISBLANK('Step 1.1 Raw Data'!A2343),"-",IF('Step 1.1 Raw Data'!$G$2=1,IF('Step 1.1 Raw Data'!$H$9=1,J2343*'Step 1.1 Raw Data'!$H$15*'Step 1.1 Raw Data'!$H$16/1000,IF('Step 1.1 Raw Data'!$H$9=2,J2343*'Step 1.1 Raw Data'!$I$15*'Step 1.1 Raw Data'!$I$16/1000,IF('Step 1.1 Raw Data'!$H$9=3,J2343*'Step 1.1 Raw Data'!$J$15*'Step 1.1 Raw Data'!$J$16/1000))),0))</f>
        <v>0</v>
      </c>
      <c r="M2343" s="11">
        <f>IF(ISBLANK('Step 1.1 Raw Data'!A2343),"-",'Step 1.1 Raw Data'!A2343)</f>
        <v>43229.958468750003</v>
      </c>
      <c r="N2343">
        <f>IF(ISBLANK('Step 1.1 Raw Data'!A2343),"-",HOUR(M2343))</f>
        <v>23</v>
      </c>
      <c r="O2343">
        <f>IF(ISBLANK('Step 1.1 Raw Data'!A2343),"-",WEEKDAY(M2343))</f>
        <v>4</v>
      </c>
      <c r="P2343">
        <f>IF(ISBLANK('Step 1.1 Raw Data'!D2343),"-",'Step 1.1 Raw Data'!D2343)</f>
        <v>87.255700000000004</v>
      </c>
      <c r="Q2343" s="18">
        <f>IF(ISBLANK('Step 1.1 Raw Data'!A2343),"-",IF('Step 1.1 Raw Data'!$G$2=0,P2343*'Step 1.1 Raw Data'!$H$15*'Step 1.1 Raw Data'!$H$16/1000,0))</f>
        <v>18.226843173000002</v>
      </c>
      <c r="R2343" s="18">
        <f>IF(ISBLANK('Step 1.1 Raw Data'!A2343),"-",IF('Step 1.1 Raw Data'!$G$2=1,IF('Step 1.1 Raw Data'!$I$9=1,P2343*'Step 1.1 Raw Data'!$H$15*'Step 1.1 Raw Data'!$H$16/1000,IF('Step 1.1 Raw Data'!$I$9=2,P2343*'Step 1.1 Raw Data'!$I$15*'Step 1.1 Raw Data'!$I$16/1000,IF('Step 1.1 Raw Data'!$I$9=3,P2343*'Step 1.1 Raw Data'!$J$15*'Step 1.1 Raw Data'!$J$16/1000))),0))</f>
        <v>0</v>
      </c>
      <c r="S2343" s="11">
        <f>IF(ISBLANK('Step 1.1 Raw Data'!A2343),"-",'Step 1.1 Raw Data'!A2343)</f>
        <v>43229.958468750003</v>
      </c>
      <c r="T2343">
        <f>IF(ISBLANK('Step 1.1 Raw Data'!A2343),"-",HOUR(S2343))</f>
        <v>23</v>
      </c>
      <c r="U2343">
        <f>IF(ISBLANK('Step 1.1 Raw Data'!A2343),"-",WEEKDAY(S2343))</f>
        <v>4</v>
      </c>
      <c r="V2343">
        <f>IF(ISBLANK('Step 1.1 Raw Data'!E2343),"-",'Step 1.1 Raw Data'!E2343)</f>
        <v>33.157166000000004</v>
      </c>
      <c r="W2343" s="18">
        <f>IF(ISBLANK('Step 1.1 Raw Data'!A2343),"-",IF('Step 1.1 Raw Data'!$G$2=0,V2343*'Step 1.1 Raw Data'!$H$15*'Step 1.1 Raw Data'!$H$16/1000,0))</f>
        <v>6.9262004057400013</v>
      </c>
      <c r="X2343" s="18">
        <f>IF(ISBLANK('Step 1.1 Raw Data'!A2343),"-",IF('Step 1.1 Raw Data'!$G$2=1,IF('Step 1.1 Raw Data'!$J$9=1,V2343*'Step 1.1 Raw Data'!$H$15*'Step 1.1 Raw Data'!$H$16/1000,IF('Step 1.1 Raw Data'!$J$9=2,V2343*'Step 1.1 Raw Data'!$I$15*'Step 1.1 Raw Data'!$I$16/1000,IF('Step 1.1 Raw Data'!$J$9=3,V2343*'Step 1.1 Raw Data'!$J$15*'Step 1.1 Raw Data'!$J$16/1000))),0))</f>
        <v>0</v>
      </c>
    </row>
    <row r="2344" spans="1:24" ht="12.5" x14ac:dyDescent="0.25">
      <c r="A2344" s="11">
        <f>IF(ISBLANK('Step 1.1 Raw Data'!A2344),"-",'Step 1.1 Raw Data'!A2344)</f>
        <v>43230.00013547454</v>
      </c>
      <c r="B2344">
        <f>IF(ISBLANK('Step 1.1 Raw Data'!A2344),"-",HOUR(A2344))</f>
        <v>0</v>
      </c>
      <c r="C2344">
        <f>IF(ISBLANK('Step 1.1 Raw Data'!A2344),"-",WEEKDAY(A2344))</f>
        <v>5</v>
      </c>
      <c r="D2344">
        <f>IF(ISBLANK('Step 1.1 Raw Data'!B2344),"-",'Step 1.1 Raw Data'!B2344)</f>
        <v>86.549199999999999</v>
      </c>
      <c r="E2344" s="18">
        <f>IF(ISBLANK('Step 1.1 Raw Data'!A2344),"-",IF('Step 1.1 Raw Data'!$G$2=0,D2344*'Step 1.1 Raw Data'!$H$15*'Step 1.1 Raw Data'!$H$16/1000,0))</f>
        <v>18.079262388</v>
      </c>
      <c r="F2344" s="18">
        <f>IF(ISBLANK('Step 1.1 Raw Data'!A2344),"-",IF('Step 1.1 Raw Data'!$G$2=1,IF('Step 1.1 Raw Data'!$G$9=1,D2344*'Step 1.1 Raw Data'!$H$15*'Step 1.1 Raw Data'!$H$16/1000,IF('Step 1.1 Raw Data'!$G$9=2,D2344*'Step 1.1 Raw Data'!$I$15*'Step 1.1 Raw Data'!$I$16/1000,IF('Step 1.1 Raw Data'!$G$9=3,D2344*'Step 1.1 Raw Data'!$J$15*'Step 1.1 Raw Data'!$J$16/1000))),0))</f>
        <v>0</v>
      </c>
      <c r="G2344" s="11">
        <f>IF(ISBLANK('Step 1.1 Raw Data'!A2344),"-",'Step 1.1 Raw Data'!A2344)</f>
        <v>43230.00013547454</v>
      </c>
      <c r="H2344">
        <f>IF(ISBLANK('Step 1.1 Raw Data'!A2344),"-",HOUR(G2344))</f>
        <v>0</v>
      </c>
      <c r="I2344">
        <f>IF(ISBLANK('Step 1.1 Raw Data'!A2344),"-",WEEKDAY(G2344))</f>
        <v>5</v>
      </c>
      <c r="J2344" s="2">
        <f>IF(ISBLANK('Step 1.1 Raw Data'!C2344),"-",'Step 1.1 Raw Data'!C2344)</f>
        <v>0</v>
      </c>
      <c r="K2344" s="18">
        <f>IF(ISBLANK('Step 1.1 Raw Data'!A2344),"-",IF('Step 1.1 Raw Data'!$G$2=0,J2344*'Step 1.1 Raw Data'!$H$15*'Step 1.1 Raw Data'!$H$16/1000,0))</f>
        <v>0</v>
      </c>
      <c r="L2344" s="18">
        <f>IF(ISBLANK('Step 1.1 Raw Data'!A2344),"-",IF('Step 1.1 Raw Data'!$G$2=1,IF('Step 1.1 Raw Data'!$H$9=1,J2344*'Step 1.1 Raw Data'!$H$15*'Step 1.1 Raw Data'!$H$16/1000,IF('Step 1.1 Raw Data'!$H$9=2,J2344*'Step 1.1 Raw Data'!$I$15*'Step 1.1 Raw Data'!$I$16/1000,IF('Step 1.1 Raw Data'!$H$9=3,J2344*'Step 1.1 Raw Data'!$J$15*'Step 1.1 Raw Data'!$J$16/1000))),0))</f>
        <v>0</v>
      </c>
      <c r="M2344" s="11">
        <f>IF(ISBLANK('Step 1.1 Raw Data'!A2344),"-",'Step 1.1 Raw Data'!A2344)</f>
        <v>43230.00013547454</v>
      </c>
      <c r="N2344">
        <f>IF(ISBLANK('Step 1.1 Raw Data'!A2344),"-",HOUR(M2344))</f>
        <v>0</v>
      </c>
      <c r="O2344">
        <f>IF(ISBLANK('Step 1.1 Raw Data'!A2344),"-",WEEKDAY(M2344))</f>
        <v>5</v>
      </c>
      <c r="P2344">
        <f>IF(ISBLANK('Step 1.1 Raw Data'!D2344),"-",'Step 1.1 Raw Data'!D2344)</f>
        <v>0</v>
      </c>
      <c r="Q2344" s="18">
        <f>IF(ISBLANK('Step 1.1 Raw Data'!A2344),"-",IF('Step 1.1 Raw Data'!$G$2=0,P2344*'Step 1.1 Raw Data'!$H$15*'Step 1.1 Raw Data'!$H$16/1000,0))</f>
        <v>0</v>
      </c>
      <c r="R2344" s="18">
        <f>IF(ISBLANK('Step 1.1 Raw Data'!A2344),"-",IF('Step 1.1 Raw Data'!$G$2=1,IF('Step 1.1 Raw Data'!$I$9=1,P2344*'Step 1.1 Raw Data'!$H$15*'Step 1.1 Raw Data'!$H$16/1000,IF('Step 1.1 Raw Data'!$I$9=2,P2344*'Step 1.1 Raw Data'!$I$15*'Step 1.1 Raw Data'!$I$16/1000,IF('Step 1.1 Raw Data'!$I$9=3,P2344*'Step 1.1 Raw Data'!$J$15*'Step 1.1 Raw Data'!$J$16/1000))),0))</f>
        <v>0</v>
      </c>
      <c r="S2344" s="11">
        <f>IF(ISBLANK('Step 1.1 Raw Data'!A2344),"-",'Step 1.1 Raw Data'!A2344)</f>
        <v>43230.00013547454</v>
      </c>
      <c r="T2344">
        <f>IF(ISBLANK('Step 1.1 Raw Data'!A2344),"-",HOUR(S2344))</f>
        <v>0</v>
      </c>
      <c r="U2344">
        <f>IF(ISBLANK('Step 1.1 Raw Data'!A2344),"-",WEEKDAY(S2344))</f>
        <v>5</v>
      </c>
      <c r="V2344">
        <f>IF(ISBLANK('Step 1.1 Raw Data'!E2344),"-",'Step 1.1 Raw Data'!E2344)</f>
        <v>0</v>
      </c>
      <c r="W2344" s="18">
        <f>IF(ISBLANK('Step 1.1 Raw Data'!A2344),"-",IF('Step 1.1 Raw Data'!$G$2=0,V2344*'Step 1.1 Raw Data'!$H$15*'Step 1.1 Raw Data'!$H$16/1000,0))</f>
        <v>0</v>
      </c>
      <c r="X2344" s="18">
        <f>IF(ISBLANK('Step 1.1 Raw Data'!A2344),"-",IF('Step 1.1 Raw Data'!$G$2=1,IF('Step 1.1 Raw Data'!$J$9=1,V2344*'Step 1.1 Raw Data'!$H$15*'Step 1.1 Raw Data'!$H$16/1000,IF('Step 1.1 Raw Data'!$J$9=2,V2344*'Step 1.1 Raw Data'!$I$15*'Step 1.1 Raw Data'!$I$16/1000,IF('Step 1.1 Raw Data'!$J$9=3,V2344*'Step 1.1 Raw Data'!$J$15*'Step 1.1 Raw Data'!$J$16/1000))),0))</f>
        <v>0</v>
      </c>
    </row>
    <row r="2345" spans="1:24" ht="12.5" x14ac:dyDescent="0.25">
      <c r="A2345" s="11">
        <f>IF(ISBLANK('Step 1.1 Raw Data'!A2345),"-",'Step 1.1 Raw Data'!A2345)</f>
        <v>43230.041802199077</v>
      </c>
      <c r="B2345">
        <f>IF(ISBLANK('Step 1.1 Raw Data'!A2345),"-",HOUR(A2345))</f>
        <v>1</v>
      </c>
      <c r="C2345">
        <f>IF(ISBLANK('Step 1.1 Raw Data'!A2345),"-",WEEKDAY(A2345))</f>
        <v>5</v>
      </c>
      <c r="D2345">
        <f>IF(ISBLANK('Step 1.1 Raw Data'!B2345),"-",'Step 1.1 Raw Data'!B2345)</f>
        <v>86.720100000000002</v>
      </c>
      <c r="E2345" s="18">
        <f>IF(ISBLANK('Step 1.1 Raw Data'!A2345),"-",IF('Step 1.1 Raw Data'!$G$2=0,D2345*'Step 1.1 Raw Data'!$H$15*'Step 1.1 Raw Data'!$H$16/1000,0))</f>
        <v>18.114961689000001</v>
      </c>
      <c r="F2345" s="18">
        <f>IF(ISBLANK('Step 1.1 Raw Data'!A2345),"-",IF('Step 1.1 Raw Data'!$G$2=1,IF('Step 1.1 Raw Data'!$G$9=1,D2345*'Step 1.1 Raw Data'!$H$15*'Step 1.1 Raw Data'!$H$16/1000,IF('Step 1.1 Raw Data'!$G$9=2,D2345*'Step 1.1 Raw Data'!$I$15*'Step 1.1 Raw Data'!$I$16/1000,IF('Step 1.1 Raw Data'!$G$9=3,D2345*'Step 1.1 Raw Data'!$J$15*'Step 1.1 Raw Data'!$J$16/1000))),0))</f>
        <v>0</v>
      </c>
      <c r="G2345" s="11">
        <f>IF(ISBLANK('Step 1.1 Raw Data'!A2345),"-",'Step 1.1 Raw Data'!A2345)</f>
        <v>43230.041802199077</v>
      </c>
      <c r="H2345">
        <f>IF(ISBLANK('Step 1.1 Raw Data'!A2345),"-",HOUR(G2345))</f>
        <v>1</v>
      </c>
      <c r="I2345">
        <f>IF(ISBLANK('Step 1.1 Raw Data'!A2345),"-",WEEKDAY(G2345))</f>
        <v>5</v>
      </c>
      <c r="J2345" s="2">
        <f>IF(ISBLANK('Step 1.1 Raw Data'!C2345),"-",'Step 1.1 Raw Data'!C2345)</f>
        <v>0</v>
      </c>
      <c r="K2345" s="18">
        <f>IF(ISBLANK('Step 1.1 Raw Data'!A2345),"-",IF('Step 1.1 Raw Data'!$G$2=0,J2345*'Step 1.1 Raw Data'!$H$15*'Step 1.1 Raw Data'!$H$16/1000,0))</f>
        <v>0</v>
      </c>
      <c r="L2345" s="18">
        <f>IF(ISBLANK('Step 1.1 Raw Data'!A2345),"-",IF('Step 1.1 Raw Data'!$G$2=1,IF('Step 1.1 Raw Data'!$H$9=1,J2345*'Step 1.1 Raw Data'!$H$15*'Step 1.1 Raw Data'!$H$16/1000,IF('Step 1.1 Raw Data'!$H$9=2,J2345*'Step 1.1 Raw Data'!$I$15*'Step 1.1 Raw Data'!$I$16/1000,IF('Step 1.1 Raw Data'!$H$9=3,J2345*'Step 1.1 Raw Data'!$J$15*'Step 1.1 Raw Data'!$J$16/1000))),0))</f>
        <v>0</v>
      </c>
      <c r="M2345" s="11">
        <f>IF(ISBLANK('Step 1.1 Raw Data'!A2345),"-",'Step 1.1 Raw Data'!A2345)</f>
        <v>43230.041802199077</v>
      </c>
      <c r="N2345">
        <f>IF(ISBLANK('Step 1.1 Raw Data'!A2345),"-",HOUR(M2345))</f>
        <v>1</v>
      </c>
      <c r="O2345">
        <f>IF(ISBLANK('Step 1.1 Raw Data'!A2345),"-",WEEKDAY(M2345))</f>
        <v>5</v>
      </c>
      <c r="P2345">
        <f>IF(ISBLANK('Step 1.1 Raw Data'!D2345),"-",'Step 1.1 Raw Data'!D2345)</f>
        <v>0</v>
      </c>
      <c r="Q2345" s="18">
        <f>IF(ISBLANK('Step 1.1 Raw Data'!A2345),"-",IF('Step 1.1 Raw Data'!$G$2=0,P2345*'Step 1.1 Raw Data'!$H$15*'Step 1.1 Raw Data'!$H$16/1000,0))</f>
        <v>0</v>
      </c>
      <c r="R2345" s="18">
        <f>IF(ISBLANK('Step 1.1 Raw Data'!A2345),"-",IF('Step 1.1 Raw Data'!$G$2=1,IF('Step 1.1 Raw Data'!$I$9=1,P2345*'Step 1.1 Raw Data'!$H$15*'Step 1.1 Raw Data'!$H$16/1000,IF('Step 1.1 Raw Data'!$I$9=2,P2345*'Step 1.1 Raw Data'!$I$15*'Step 1.1 Raw Data'!$I$16/1000,IF('Step 1.1 Raw Data'!$I$9=3,P2345*'Step 1.1 Raw Data'!$J$15*'Step 1.1 Raw Data'!$J$16/1000))),0))</f>
        <v>0</v>
      </c>
      <c r="S2345" s="11">
        <f>IF(ISBLANK('Step 1.1 Raw Data'!A2345),"-",'Step 1.1 Raw Data'!A2345)</f>
        <v>43230.041802199077</v>
      </c>
      <c r="T2345">
        <f>IF(ISBLANK('Step 1.1 Raw Data'!A2345),"-",HOUR(S2345))</f>
        <v>1</v>
      </c>
      <c r="U2345">
        <f>IF(ISBLANK('Step 1.1 Raw Data'!A2345),"-",WEEKDAY(S2345))</f>
        <v>5</v>
      </c>
      <c r="V2345">
        <f>IF(ISBLANK('Step 1.1 Raw Data'!E2345),"-",'Step 1.1 Raw Data'!E2345)</f>
        <v>0</v>
      </c>
      <c r="W2345" s="18">
        <f>IF(ISBLANK('Step 1.1 Raw Data'!A2345),"-",IF('Step 1.1 Raw Data'!$G$2=0,V2345*'Step 1.1 Raw Data'!$H$15*'Step 1.1 Raw Data'!$H$16/1000,0))</f>
        <v>0</v>
      </c>
      <c r="X2345" s="18">
        <f>IF(ISBLANK('Step 1.1 Raw Data'!A2345),"-",IF('Step 1.1 Raw Data'!$G$2=1,IF('Step 1.1 Raw Data'!$J$9=1,V2345*'Step 1.1 Raw Data'!$H$15*'Step 1.1 Raw Data'!$H$16/1000,IF('Step 1.1 Raw Data'!$J$9=2,V2345*'Step 1.1 Raw Data'!$I$15*'Step 1.1 Raw Data'!$I$16/1000,IF('Step 1.1 Raw Data'!$J$9=3,V2345*'Step 1.1 Raw Data'!$J$15*'Step 1.1 Raw Data'!$J$16/1000))),0))</f>
        <v>0</v>
      </c>
    </row>
    <row r="2346" spans="1:24" ht="12.5" x14ac:dyDescent="0.25">
      <c r="A2346" s="11">
        <f>IF(ISBLANK('Step 1.1 Raw Data'!A2346),"-",'Step 1.1 Raw Data'!A2346)</f>
        <v>43230.083468923614</v>
      </c>
      <c r="B2346">
        <f>IF(ISBLANK('Step 1.1 Raw Data'!A2346),"-",HOUR(A2346))</f>
        <v>2</v>
      </c>
      <c r="C2346">
        <f>IF(ISBLANK('Step 1.1 Raw Data'!A2346),"-",WEEKDAY(A2346))</f>
        <v>5</v>
      </c>
      <c r="D2346">
        <f>IF(ISBLANK('Step 1.1 Raw Data'!B2346),"-",'Step 1.1 Raw Data'!B2346)</f>
        <v>86.509500000000003</v>
      </c>
      <c r="E2346" s="18">
        <f>IF(ISBLANK('Step 1.1 Raw Data'!A2346),"-",IF('Step 1.1 Raw Data'!$G$2=0,D2346*'Step 1.1 Raw Data'!$H$15*'Step 1.1 Raw Data'!$H$16/1000,0))</f>
        <v>18.070969455</v>
      </c>
      <c r="F2346" s="18">
        <f>IF(ISBLANK('Step 1.1 Raw Data'!A2346),"-",IF('Step 1.1 Raw Data'!$G$2=1,IF('Step 1.1 Raw Data'!$G$9=1,D2346*'Step 1.1 Raw Data'!$H$15*'Step 1.1 Raw Data'!$H$16/1000,IF('Step 1.1 Raw Data'!$G$9=2,D2346*'Step 1.1 Raw Data'!$I$15*'Step 1.1 Raw Data'!$I$16/1000,IF('Step 1.1 Raw Data'!$G$9=3,D2346*'Step 1.1 Raw Data'!$J$15*'Step 1.1 Raw Data'!$J$16/1000))),0))</f>
        <v>0</v>
      </c>
      <c r="G2346" s="11">
        <f>IF(ISBLANK('Step 1.1 Raw Data'!A2346),"-",'Step 1.1 Raw Data'!A2346)</f>
        <v>43230.083468923614</v>
      </c>
      <c r="H2346">
        <f>IF(ISBLANK('Step 1.1 Raw Data'!A2346),"-",HOUR(G2346))</f>
        <v>2</v>
      </c>
      <c r="I2346">
        <f>IF(ISBLANK('Step 1.1 Raw Data'!A2346),"-",WEEKDAY(G2346))</f>
        <v>5</v>
      </c>
      <c r="J2346" s="2">
        <f>IF(ISBLANK('Step 1.1 Raw Data'!C2346),"-",'Step 1.1 Raw Data'!C2346)</f>
        <v>0</v>
      </c>
      <c r="K2346" s="18">
        <f>IF(ISBLANK('Step 1.1 Raw Data'!A2346),"-",IF('Step 1.1 Raw Data'!$G$2=0,J2346*'Step 1.1 Raw Data'!$H$15*'Step 1.1 Raw Data'!$H$16/1000,0))</f>
        <v>0</v>
      </c>
      <c r="L2346" s="18">
        <f>IF(ISBLANK('Step 1.1 Raw Data'!A2346),"-",IF('Step 1.1 Raw Data'!$G$2=1,IF('Step 1.1 Raw Data'!$H$9=1,J2346*'Step 1.1 Raw Data'!$H$15*'Step 1.1 Raw Data'!$H$16/1000,IF('Step 1.1 Raw Data'!$H$9=2,J2346*'Step 1.1 Raw Data'!$I$15*'Step 1.1 Raw Data'!$I$16/1000,IF('Step 1.1 Raw Data'!$H$9=3,J2346*'Step 1.1 Raw Data'!$J$15*'Step 1.1 Raw Data'!$J$16/1000))),0))</f>
        <v>0</v>
      </c>
      <c r="M2346" s="11">
        <f>IF(ISBLANK('Step 1.1 Raw Data'!A2346),"-",'Step 1.1 Raw Data'!A2346)</f>
        <v>43230.083468923614</v>
      </c>
      <c r="N2346">
        <f>IF(ISBLANK('Step 1.1 Raw Data'!A2346),"-",HOUR(M2346))</f>
        <v>2</v>
      </c>
      <c r="O2346">
        <f>IF(ISBLANK('Step 1.1 Raw Data'!A2346),"-",WEEKDAY(M2346))</f>
        <v>5</v>
      </c>
      <c r="P2346">
        <f>IF(ISBLANK('Step 1.1 Raw Data'!D2346),"-",'Step 1.1 Raw Data'!D2346)</f>
        <v>0</v>
      </c>
      <c r="Q2346" s="18">
        <f>IF(ISBLANK('Step 1.1 Raw Data'!A2346),"-",IF('Step 1.1 Raw Data'!$G$2=0,P2346*'Step 1.1 Raw Data'!$H$15*'Step 1.1 Raw Data'!$H$16/1000,0))</f>
        <v>0</v>
      </c>
      <c r="R2346" s="18">
        <f>IF(ISBLANK('Step 1.1 Raw Data'!A2346),"-",IF('Step 1.1 Raw Data'!$G$2=1,IF('Step 1.1 Raw Data'!$I$9=1,P2346*'Step 1.1 Raw Data'!$H$15*'Step 1.1 Raw Data'!$H$16/1000,IF('Step 1.1 Raw Data'!$I$9=2,P2346*'Step 1.1 Raw Data'!$I$15*'Step 1.1 Raw Data'!$I$16/1000,IF('Step 1.1 Raw Data'!$I$9=3,P2346*'Step 1.1 Raw Data'!$J$15*'Step 1.1 Raw Data'!$J$16/1000))),0))</f>
        <v>0</v>
      </c>
      <c r="S2346" s="11">
        <f>IF(ISBLANK('Step 1.1 Raw Data'!A2346),"-",'Step 1.1 Raw Data'!A2346)</f>
        <v>43230.083468923614</v>
      </c>
      <c r="T2346">
        <f>IF(ISBLANK('Step 1.1 Raw Data'!A2346),"-",HOUR(S2346))</f>
        <v>2</v>
      </c>
      <c r="U2346">
        <f>IF(ISBLANK('Step 1.1 Raw Data'!A2346),"-",WEEKDAY(S2346))</f>
        <v>5</v>
      </c>
      <c r="V2346">
        <f>IF(ISBLANK('Step 1.1 Raw Data'!E2346),"-",'Step 1.1 Raw Data'!E2346)</f>
        <v>0</v>
      </c>
      <c r="W2346" s="18">
        <f>IF(ISBLANK('Step 1.1 Raw Data'!A2346),"-",IF('Step 1.1 Raw Data'!$G$2=0,V2346*'Step 1.1 Raw Data'!$H$15*'Step 1.1 Raw Data'!$H$16/1000,0))</f>
        <v>0</v>
      </c>
      <c r="X2346" s="18">
        <f>IF(ISBLANK('Step 1.1 Raw Data'!A2346),"-",IF('Step 1.1 Raw Data'!$G$2=1,IF('Step 1.1 Raw Data'!$J$9=1,V2346*'Step 1.1 Raw Data'!$H$15*'Step 1.1 Raw Data'!$H$16/1000,IF('Step 1.1 Raw Data'!$J$9=2,V2346*'Step 1.1 Raw Data'!$I$15*'Step 1.1 Raw Data'!$I$16/1000,IF('Step 1.1 Raw Data'!$J$9=3,V2346*'Step 1.1 Raw Data'!$J$15*'Step 1.1 Raw Data'!$J$16/1000))),0))</f>
        <v>0</v>
      </c>
    </row>
    <row r="2347" spans="1:24" ht="12.5" x14ac:dyDescent="0.25">
      <c r="A2347" s="11">
        <f>IF(ISBLANK('Step 1.1 Raw Data'!A2347),"-",'Step 1.1 Raw Data'!A2347)</f>
        <v>43230.125135648152</v>
      </c>
      <c r="B2347">
        <f>IF(ISBLANK('Step 1.1 Raw Data'!A2347),"-",HOUR(A2347))</f>
        <v>3</v>
      </c>
      <c r="C2347">
        <f>IF(ISBLANK('Step 1.1 Raw Data'!A2347),"-",WEEKDAY(A2347))</f>
        <v>5</v>
      </c>
      <c r="D2347">
        <f>IF(ISBLANK('Step 1.1 Raw Data'!B2347),"-",'Step 1.1 Raw Data'!B2347)</f>
        <v>86.457599999999999</v>
      </c>
      <c r="E2347" s="18">
        <f>IF(ISBLANK('Step 1.1 Raw Data'!A2347),"-",IF('Step 1.1 Raw Data'!$G$2=0,D2347*'Step 1.1 Raw Data'!$H$15*'Step 1.1 Raw Data'!$H$16/1000,0))</f>
        <v>18.060128064000001</v>
      </c>
      <c r="F2347" s="18">
        <f>IF(ISBLANK('Step 1.1 Raw Data'!A2347),"-",IF('Step 1.1 Raw Data'!$G$2=1,IF('Step 1.1 Raw Data'!$G$9=1,D2347*'Step 1.1 Raw Data'!$H$15*'Step 1.1 Raw Data'!$H$16/1000,IF('Step 1.1 Raw Data'!$G$9=2,D2347*'Step 1.1 Raw Data'!$I$15*'Step 1.1 Raw Data'!$I$16/1000,IF('Step 1.1 Raw Data'!$G$9=3,D2347*'Step 1.1 Raw Data'!$J$15*'Step 1.1 Raw Data'!$J$16/1000))),0))</f>
        <v>0</v>
      </c>
      <c r="G2347" s="11">
        <f>IF(ISBLANK('Step 1.1 Raw Data'!A2347),"-",'Step 1.1 Raw Data'!A2347)</f>
        <v>43230.125135648152</v>
      </c>
      <c r="H2347">
        <f>IF(ISBLANK('Step 1.1 Raw Data'!A2347),"-",HOUR(G2347))</f>
        <v>3</v>
      </c>
      <c r="I2347">
        <f>IF(ISBLANK('Step 1.1 Raw Data'!A2347),"-",WEEKDAY(G2347))</f>
        <v>5</v>
      </c>
      <c r="J2347" s="2">
        <f>IF(ISBLANK('Step 1.1 Raw Data'!C2347),"-",'Step 1.1 Raw Data'!C2347)</f>
        <v>0</v>
      </c>
      <c r="K2347" s="18">
        <f>IF(ISBLANK('Step 1.1 Raw Data'!A2347),"-",IF('Step 1.1 Raw Data'!$G$2=0,J2347*'Step 1.1 Raw Data'!$H$15*'Step 1.1 Raw Data'!$H$16/1000,0))</f>
        <v>0</v>
      </c>
      <c r="L2347" s="18">
        <f>IF(ISBLANK('Step 1.1 Raw Data'!A2347),"-",IF('Step 1.1 Raw Data'!$G$2=1,IF('Step 1.1 Raw Data'!$H$9=1,J2347*'Step 1.1 Raw Data'!$H$15*'Step 1.1 Raw Data'!$H$16/1000,IF('Step 1.1 Raw Data'!$H$9=2,J2347*'Step 1.1 Raw Data'!$I$15*'Step 1.1 Raw Data'!$I$16/1000,IF('Step 1.1 Raw Data'!$H$9=3,J2347*'Step 1.1 Raw Data'!$J$15*'Step 1.1 Raw Data'!$J$16/1000))),0))</f>
        <v>0</v>
      </c>
      <c r="M2347" s="11">
        <f>IF(ISBLANK('Step 1.1 Raw Data'!A2347),"-",'Step 1.1 Raw Data'!A2347)</f>
        <v>43230.125135648152</v>
      </c>
      <c r="N2347">
        <f>IF(ISBLANK('Step 1.1 Raw Data'!A2347),"-",HOUR(M2347))</f>
        <v>3</v>
      </c>
      <c r="O2347">
        <f>IF(ISBLANK('Step 1.1 Raw Data'!A2347),"-",WEEKDAY(M2347))</f>
        <v>5</v>
      </c>
      <c r="P2347">
        <f>IF(ISBLANK('Step 1.1 Raw Data'!D2347),"-",'Step 1.1 Raw Data'!D2347)</f>
        <v>0</v>
      </c>
      <c r="Q2347" s="18">
        <f>IF(ISBLANK('Step 1.1 Raw Data'!A2347),"-",IF('Step 1.1 Raw Data'!$G$2=0,P2347*'Step 1.1 Raw Data'!$H$15*'Step 1.1 Raw Data'!$H$16/1000,0))</f>
        <v>0</v>
      </c>
      <c r="R2347" s="18">
        <f>IF(ISBLANK('Step 1.1 Raw Data'!A2347),"-",IF('Step 1.1 Raw Data'!$G$2=1,IF('Step 1.1 Raw Data'!$I$9=1,P2347*'Step 1.1 Raw Data'!$H$15*'Step 1.1 Raw Data'!$H$16/1000,IF('Step 1.1 Raw Data'!$I$9=2,P2347*'Step 1.1 Raw Data'!$I$15*'Step 1.1 Raw Data'!$I$16/1000,IF('Step 1.1 Raw Data'!$I$9=3,P2347*'Step 1.1 Raw Data'!$J$15*'Step 1.1 Raw Data'!$J$16/1000))),0))</f>
        <v>0</v>
      </c>
      <c r="S2347" s="11">
        <f>IF(ISBLANK('Step 1.1 Raw Data'!A2347),"-",'Step 1.1 Raw Data'!A2347)</f>
        <v>43230.125135648152</v>
      </c>
      <c r="T2347">
        <f>IF(ISBLANK('Step 1.1 Raw Data'!A2347),"-",HOUR(S2347))</f>
        <v>3</v>
      </c>
      <c r="U2347">
        <f>IF(ISBLANK('Step 1.1 Raw Data'!A2347),"-",WEEKDAY(S2347))</f>
        <v>5</v>
      </c>
      <c r="V2347">
        <f>IF(ISBLANK('Step 1.1 Raw Data'!E2347),"-",'Step 1.1 Raw Data'!E2347)</f>
        <v>0</v>
      </c>
      <c r="W2347" s="18">
        <f>IF(ISBLANK('Step 1.1 Raw Data'!A2347),"-",IF('Step 1.1 Raw Data'!$G$2=0,V2347*'Step 1.1 Raw Data'!$H$15*'Step 1.1 Raw Data'!$H$16/1000,0))</f>
        <v>0</v>
      </c>
      <c r="X2347" s="18">
        <f>IF(ISBLANK('Step 1.1 Raw Data'!A2347),"-",IF('Step 1.1 Raw Data'!$G$2=1,IF('Step 1.1 Raw Data'!$J$9=1,V2347*'Step 1.1 Raw Data'!$H$15*'Step 1.1 Raw Data'!$H$16/1000,IF('Step 1.1 Raw Data'!$J$9=2,V2347*'Step 1.1 Raw Data'!$I$15*'Step 1.1 Raw Data'!$I$16/1000,IF('Step 1.1 Raw Data'!$J$9=3,V2347*'Step 1.1 Raw Data'!$J$15*'Step 1.1 Raw Data'!$J$16/1000))),0))</f>
        <v>0</v>
      </c>
    </row>
    <row r="2348" spans="1:24" ht="12.5" x14ac:dyDescent="0.25">
      <c r="A2348" s="11">
        <f>IF(ISBLANK('Step 1.1 Raw Data'!A2348),"-",'Step 1.1 Raw Data'!A2348)</f>
        <v>43230.166802372682</v>
      </c>
      <c r="B2348">
        <f>IF(ISBLANK('Step 1.1 Raw Data'!A2348),"-",HOUR(A2348))</f>
        <v>4</v>
      </c>
      <c r="C2348">
        <f>IF(ISBLANK('Step 1.1 Raw Data'!A2348),"-",WEEKDAY(A2348))</f>
        <v>5</v>
      </c>
      <c r="D2348">
        <f>IF(ISBLANK('Step 1.1 Raw Data'!B2348),"-",'Step 1.1 Raw Data'!B2348)</f>
        <v>86.631600000000006</v>
      </c>
      <c r="E2348" s="18">
        <f>IF(ISBLANK('Step 1.1 Raw Data'!A2348),"-",IF('Step 1.1 Raw Data'!$G$2=0,D2348*'Step 1.1 Raw Data'!$H$15*'Step 1.1 Raw Data'!$H$16/1000,0))</f>
        <v>18.096474924000002</v>
      </c>
      <c r="F2348" s="18">
        <f>IF(ISBLANK('Step 1.1 Raw Data'!A2348),"-",IF('Step 1.1 Raw Data'!$G$2=1,IF('Step 1.1 Raw Data'!$G$9=1,D2348*'Step 1.1 Raw Data'!$H$15*'Step 1.1 Raw Data'!$H$16/1000,IF('Step 1.1 Raw Data'!$G$9=2,D2348*'Step 1.1 Raw Data'!$I$15*'Step 1.1 Raw Data'!$I$16/1000,IF('Step 1.1 Raw Data'!$G$9=3,D2348*'Step 1.1 Raw Data'!$J$15*'Step 1.1 Raw Data'!$J$16/1000))),0))</f>
        <v>0</v>
      </c>
      <c r="G2348" s="11">
        <f>IF(ISBLANK('Step 1.1 Raw Data'!A2348),"-",'Step 1.1 Raw Data'!A2348)</f>
        <v>43230.166802372682</v>
      </c>
      <c r="H2348">
        <f>IF(ISBLANK('Step 1.1 Raw Data'!A2348),"-",HOUR(G2348))</f>
        <v>4</v>
      </c>
      <c r="I2348">
        <f>IF(ISBLANK('Step 1.1 Raw Data'!A2348),"-",WEEKDAY(G2348))</f>
        <v>5</v>
      </c>
      <c r="J2348" s="2">
        <f>IF(ISBLANK('Step 1.1 Raw Data'!C2348),"-",'Step 1.1 Raw Data'!C2348)</f>
        <v>0</v>
      </c>
      <c r="K2348" s="18">
        <f>IF(ISBLANK('Step 1.1 Raw Data'!A2348),"-",IF('Step 1.1 Raw Data'!$G$2=0,J2348*'Step 1.1 Raw Data'!$H$15*'Step 1.1 Raw Data'!$H$16/1000,0))</f>
        <v>0</v>
      </c>
      <c r="L2348" s="18">
        <f>IF(ISBLANK('Step 1.1 Raw Data'!A2348),"-",IF('Step 1.1 Raw Data'!$G$2=1,IF('Step 1.1 Raw Data'!$H$9=1,J2348*'Step 1.1 Raw Data'!$H$15*'Step 1.1 Raw Data'!$H$16/1000,IF('Step 1.1 Raw Data'!$H$9=2,J2348*'Step 1.1 Raw Data'!$I$15*'Step 1.1 Raw Data'!$I$16/1000,IF('Step 1.1 Raw Data'!$H$9=3,J2348*'Step 1.1 Raw Data'!$J$15*'Step 1.1 Raw Data'!$J$16/1000))),0))</f>
        <v>0</v>
      </c>
      <c r="M2348" s="11">
        <f>IF(ISBLANK('Step 1.1 Raw Data'!A2348),"-",'Step 1.1 Raw Data'!A2348)</f>
        <v>43230.166802372682</v>
      </c>
      <c r="N2348">
        <f>IF(ISBLANK('Step 1.1 Raw Data'!A2348),"-",HOUR(M2348))</f>
        <v>4</v>
      </c>
      <c r="O2348">
        <f>IF(ISBLANK('Step 1.1 Raw Data'!A2348),"-",WEEKDAY(M2348))</f>
        <v>5</v>
      </c>
      <c r="P2348">
        <f>IF(ISBLANK('Step 1.1 Raw Data'!D2348),"-",'Step 1.1 Raw Data'!D2348)</f>
        <v>0</v>
      </c>
      <c r="Q2348" s="18">
        <f>IF(ISBLANK('Step 1.1 Raw Data'!A2348),"-",IF('Step 1.1 Raw Data'!$G$2=0,P2348*'Step 1.1 Raw Data'!$H$15*'Step 1.1 Raw Data'!$H$16/1000,0))</f>
        <v>0</v>
      </c>
      <c r="R2348" s="18">
        <f>IF(ISBLANK('Step 1.1 Raw Data'!A2348),"-",IF('Step 1.1 Raw Data'!$G$2=1,IF('Step 1.1 Raw Data'!$I$9=1,P2348*'Step 1.1 Raw Data'!$H$15*'Step 1.1 Raw Data'!$H$16/1000,IF('Step 1.1 Raw Data'!$I$9=2,P2348*'Step 1.1 Raw Data'!$I$15*'Step 1.1 Raw Data'!$I$16/1000,IF('Step 1.1 Raw Data'!$I$9=3,P2348*'Step 1.1 Raw Data'!$J$15*'Step 1.1 Raw Data'!$J$16/1000))),0))</f>
        <v>0</v>
      </c>
      <c r="S2348" s="11">
        <f>IF(ISBLANK('Step 1.1 Raw Data'!A2348),"-",'Step 1.1 Raw Data'!A2348)</f>
        <v>43230.166802372682</v>
      </c>
      <c r="T2348">
        <f>IF(ISBLANK('Step 1.1 Raw Data'!A2348),"-",HOUR(S2348))</f>
        <v>4</v>
      </c>
      <c r="U2348">
        <f>IF(ISBLANK('Step 1.1 Raw Data'!A2348),"-",WEEKDAY(S2348))</f>
        <v>5</v>
      </c>
      <c r="V2348">
        <f>IF(ISBLANK('Step 1.1 Raw Data'!E2348),"-",'Step 1.1 Raw Data'!E2348)</f>
        <v>0</v>
      </c>
      <c r="W2348" s="18">
        <f>IF(ISBLANK('Step 1.1 Raw Data'!A2348),"-",IF('Step 1.1 Raw Data'!$G$2=0,V2348*'Step 1.1 Raw Data'!$H$15*'Step 1.1 Raw Data'!$H$16/1000,0))</f>
        <v>0</v>
      </c>
      <c r="X2348" s="18">
        <f>IF(ISBLANK('Step 1.1 Raw Data'!A2348),"-",IF('Step 1.1 Raw Data'!$G$2=1,IF('Step 1.1 Raw Data'!$J$9=1,V2348*'Step 1.1 Raw Data'!$H$15*'Step 1.1 Raw Data'!$H$16/1000,IF('Step 1.1 Raw Data'!$J$9=2,V2348*'Step 1.1 Raw Data'!$I$15*'Step 1.1 Raw Data'!$I$16/1000,IF('Step 1.1 Raw Data'!$J$9=3,V2348*'Step 1.1 Raw Data'!$J$15*'Step 1.1 Raw Data'!$J$16/1000))),0))</f>
        <v>0</v>
      </c>
    </row>
    <row r="2349" spans="1:24" ht="12.5" x14ac:dyDescent="0.25">
      <c r="A2349" s="11">
        <f>IF(ISBLANK('Step 1.1 Raw Data'!A2349),"-",'Step 1.1 Raw Data'!A2349)</f>
        <v>43230.208469097219</v>
      </c>
      <c r="B2349">
        <f>IF(ISBLANK('Step 1.1 Raw Data'!A2349),"-",HOUR(A2349))</f>
        <v>5</v>
      </c>
      <c r="C2349">
        <f>IF(ISBLANK('Step 1.1 Raw Data'!A2349),"-",WEEKDAY(A2349))</f>
        <v>5</v>
      </c>
      <c r="D2349">
        <f>IF(ISBLANK('Step 1.1 Raw Data'!B2349),"-",'Step 1.1 Raw Data'!B2349)</f>
        <v>86.569000000000003</v>
      </c>
      <c r="E2349" s="18">
        <f>IF(ISBLANK('Step 1.1 Raw Data'!A2349),"-",IF('Step 1.1 Raw Data'!$G$2=0,D2349*'Step 1.1 Raw Data'!$H$15*'Step 1.1 Raw Data'!$H$16/1000,0))</f>
        <v>18.083398410000001</v>
      </c>
      <c r="F2349" s="18">
        <f>IF(ISBLANK('Step 1.1 Raw Data'!A2349),"-",IF('Step 1.1 Raw Data'!$G$2=1,IF('Step 1.1 Raw Data'!$G$9=1,D2349*'Step 1.1 Raw Data'!$H$15*'Step 1.1 Raw Data'!$H$16/1000,IF('Step 1.1 Raw Data'!$G$9=2,D2349*'Step 1.1 Raw Data'!$I$15*'Step 1.1 Raw Data'!$I$16/1000,IF('Step 1.1 Raw Data'!$G$9=3,D2349*'Step 1.1 Raw Data'!$J$15*'Step 1.1 Raw Data'!$J$16/1000))),0))</f>
        <v>0</v>
      </c>
      <c r="G2349" s="11">
        <f>IF(ISBLANK('Step 1.1 Raw Data'!A2349),"-",'Step 1.1 Raw Data'!A2349)</f>
        <v>43230.208469097219</v>
      </c>
      <c r="H2349">
        <f>IF(ISBLANK('Step 1.1 Raw Data'!A2349),"-",HOUR(G2349))</f>
        <v>5</v>
      </c>
      <c r="I2349">
        <f>IF(ISBLANK('Step 1.1 Raw Data'!A2349),"-",WEEKDAY(G2349))</f>
        <v>5</v>
      </c>
      <c r="J2349" s="2">
        <f>IF(ISBLANK('Step 1.1 Raw Data'!C2349),"-",'Step 1.1 Raw Data'!C2349)</f>
        <v>0</v>
      </c>
      <c r="K2349" s="18">
        <f>IF(ISBLANK('Step 1.1 Raw Data'!A2349),"-",IF('Step 1.1 Raw Data'!$G$2=0,J2349*'Step 1.1 Raw Data'!$H$15*'Step 1.1 Raw Data'!$H$16/1000,0))</f>
        <v>0</v>
      </c>
      <c r="L2349" s="18">
        <f>IF(ISBLANK('Step 1.1 Raw Data'!A2349),"-",IF('Step 1.1 Raw Data'!$G$2=1,IF('Step 1.1 Raw Data'!$H$9=1,J2349*'Step 1.1 Raw Data'!$H$15*'Step 1.1 Raw Data'!$H$16/1000,IF('Step 1.1 Raw Data'!$H$9=2,J2349*'Step 1.1 Raw Data'!$I$15*'Step 1.1 Raw Data'!$I$16/1000,IF('Step 1.1 Raw Data'!$H$9=3,J2349*'Step 1.1 Raw Data'!$J$15*'Step 1.1 Raw Data'!$J$16/1000))),0))</f>
        <v>0</v>
      </c>
      <c r="M2349" s="11">
        <f>IF(ISBLANK('Step 1.1 Raw Data'!A2349),"-",'Step 1.1 Raw Data'!A2349)</f>
        <v>43230.208469097219</v>
      </c>
      <c r="N2349">
        <f>IF(ISBLANK('Step 1.1 Raw Data'!A2349),"-",HOUR(M2349))</f>
        <v>5</v>
      </c>
      <c r="O2349">
        <f>IF(ISBLANK('Step 1.1 Raw Data'!A2349),"-",WEEKDAY(M2349))</f>
        <v>5</v>
      </c>
      <c r="P2349">
        <f>IF(ISBLANK('Step 1.1 Raw Data'!D2349),"-",'Step 1.1 Raw Data'!D2349)</f>
        <v>0</v>
      </c>
      <c r="Q2349" s="18">
        <f>IF(ISBLANK('Step 1.1 Raw Data'!A2349),"-",IF('Step 1.1 Raw Data'!$G$2=0,P2349*'Step 1.1 Raw Data'!$H$15*'Step 1.1 Raw Data'!$H$16/1000,0))</f>
        <v>0</v>
      </c>
      <c r="R2349" s="18">
        <f>IF(ISBLANK('Step 1.1 Raw Data'!A2349),"-",IF('Step 1.1 Raw Data'!$G$2=1,IF('Step 1.1 Raw Data'!$I$9=1,P2349*'Step 1.1 Raw Data'!$H$15*'Step 1.1 Raw Data'!$H$16/1000,IF('Step 1.1 Raw Data'!$I$9=2,P2349*'Step 1.1 Raw Data'!$I$15*'Step 1.1 Raw Data'!$I$16/1000,IF('Step 1.1 Raw Data'!$I$9=3,P2349*'Step 1.1 Raw Data'!$J$15*'Step 1.1 Raw Data'!$J$16/1000))),0))</f>
        <v>0</v>
      </c>
      <c r="S2349" s="11">
        <f>IF(ISBLANK('Step 1.1 Raw Data'!A2349),"-",'Step 1.1 Raw Data'!A2349)</f>
        <v>43230.208469097219</v>
      </c>
      <c r="T2349">
        <f>IF(ISBLANK('Step 1.1 Raw Data'!A2349),"-",HOUR(S2349))</f>
        <v>5</v>
      </c>
      <c r="U2349">
        <f>IF(ISBLANK('Step 1.1 Raw Data'!A2349),"-",WEEKDAY(S2349))</f>
        <v>5</v>
      </c>
      <c r="V2349">
        <f>IF(ISBLANK('Step 1.1 Raw Data'!E2349),"-",'Step 1.1 Raw Data'!E2349)</f>
        <v>0</v>
      </c>
      <c r="W2349" s="18">
        <f>IF(ISBLANK('Step 1.1 Raw Data'!A2349),"-",IF('Step 1.1 Raw Data'!$G$2=0,V2349*'Step 1.1 Raw Data'!$H$15*'Step 1.1 Raw Data'!$H$16/1000,0))</f>
        <v>0</v>
      </c>
      <c r="X2349" s="18">
        <f>IF(ISBLANK('Step 1.1 Raw Data'!A2349),"-",IF('Step 1.1 Raw Data'!$G$2=1,IF('Step 1.1 Raw Data'!$J$9=1,V2349*'Step 1.1 Raw Data'!$H$15*'Step 1.1 Raw Data'!$H$16/1000,IF('Step 1.1 Raw Data'!$J$9=2,V2349*'Step 1.1 Raw Data'!$I$15*'Step 1.1 Raw Data'!$I$16/1000,IF('Step 1.1 Raw Data'!$J$9=3,V2349*'Step 1.1 Raw Data'!$J$15*'Step 1.1 Raw Data'!$J$16/1000))),0))</f>
        <v>0</v>
      </c>
    </row>
    <row r="2350" spans="1:24" ht="12.5" x14ac:dyDescent="0.25">
      <c r="A2350" s="11">
        <f>IF(ISBLANK('Step 1.1 Raw Data'!A2350),"-",'Step 1.1 Raw Data'!A2350)</f>
        <v>43230.250135821756</v>
      </c>
      <c r="B2350">
        <f>IF(ISBLANK('Step 1.1 Raw Data'!A2350),"-",HOUR(A2350))</f>
        <v>6</v>
      </c>
      <c r="C2350">
        <f>IF(ISBLANK('Step 1.1 Raw Data'!A2350),"-",WEEKDAY(A2350))</f>
        <v>5</v>
      </c>
      <c r="D2350">
        <f>IF(ISBLANK('Step 1.1 Raw Data'!B2350),"-",'Step 1.1 Raw Data'!B2350)</f>
        <v>86.646799999999999</v>
      </c>
      <c r="E2350" s="18">
        <f>IF(ISBLANK('Step 1.1 Raw Data'!A2350),"-",IF('Step 1.1 Raw Data'!$G$2=0,D2350*'Step 1.1 Raw Data'!$H$15*'Step 1.1 Raw Data'!$H$16/1000,0))</f>
        <v>18.099650052000001</v>
      </c>
      <c r="F2350" s="18">
        <f>IF(ISBLANK('Step 1.1 Raw Data'!A2350),"-",IF('Step 1.1 Raw Data'!$G$2=1,IF('Step 1.1 Raw Data'!$G$9=1,D2350*'Step 1.1 Raw Data'!$H$15*'Step 1.1 Raw Data'!$H$16/1000,IF('Step 1.1 Raw Data'!$G$9=2,D2350*'Step 1.1 Raw Data'!$I$15*'Step 1.1 Raw Data'!$I$16/1000,IF('Step 1.1 Raw Data'!$G$9=3,D2350*'Step 1.1 Raw Data'!$J$15*'Step 1.1 Raw Data'!$J$16/1000))),0))</f>
        <v>0</v>
      </c>
      <c r="G2350" s="11">
        <f>IF(ISBLANK('Step 1.1 Raw Data'!A2350),"-",'Step 1.1 Raw Data'!A2350)</f>
        <v>43230.250135821756</v>
      </c>
      <c r="H2350">
        <f>IF(ISBLANK('Step 1.1 Raw Data'!A2350),"-",HOUR(G2350))</f>
        <v>6</v>
      </c>
      <c r="I2350">
        <f>IF(ISBLANK('Step 1.1 Raw Data'!A2350),"-",WEEKDAY(G2350))</f>
        <v>5</v>
      </c>
      <c r="J2350" s="2">
        <f>IF(ISBLANK('Step 1.1 Raw Data'!C2350),"-",'Step 1.1 Raw Data'!C2350)</f>
        <v>0</v>
      </c>
      <c r="K2350" s="18">
        <f>IF(ISBLANK('Step 1.1 Raw Data'!A2350),"-",IF('Step 1.1 Raw Data'!$G$2=0,J2350*'Step 1.1 Raw Data'!$H$15*'Step 1.1 Raw Data'!$H$16/1000,0))</f>
        <v>0</v>
      </c>
      <c r="L2350" s="18">
        <f>IF(ISBLANK('Step 1.1 Raw Data'!A2350),"-",IF('Step 1.1 Raw Data'!$G$2=1,IF('Step 1.1 Raw Data'!$H$9=1,J2350*'Step 1.1 Raw Data'!$H$15*'Step 1.1 Raw Data'!$H$16/1000,IF('Step 1.1 Raw Data'!$H$9=2,J2350*'Step 1.1 Raw Data'!$I$15*'Step 1.1 Raw Data'!$I$16/1000,IF('Step 1.1 Raw Data'!$H$9=3,J2350*'Step 1.1 Raw Data'!$J$15*'Step 1.1 Raw Data'!$J$16/1000))),0))</f>
        <v>0</v>
      </c>
      <c r="M2350" s="11">
        <f>IF(ISBLANK('Step 1.1 Raw Data'!A2350),"-",'Step 1.1 Raw Data'!A2350)</f>
        <v>43230.250135821756</v>
      </c>
      <c r="N2350">
        <f>IF(ISBLANK('Step 1.1 Raw Data'!A2350),"-",HOUR(M2350))</f>
        <v>6</v>
      </c>
      <c r="O2350">
        <f>IF(ISBLANK('Step 1.1 Raw Data'!A2350),"-",WEEKDAY(M2350))</f>
        <v>5</v>
      </c>
      <c r="P2350">
        <f>IF(ISBLANK('Step 1.1 Raw Data'!D2350),"-",'Step 1.1 Raw Data'!D2350)</f>
        <v>0</v>
      </c>
      <c r="Q2350" s="18">
        <f>IF(ISBLANK('Step 1.1 Raw Data'!A2350),"-",IF('Step 1.1 Raw Data'!$G$2=0,P2350*'Step 1.1 Raw Data'!$H$15*'Step 1.1 Raw Data'!$H$16/1000,0))</f>
        <v>0</v>
      </c>
      <c r="R2350" s="18">
        <f>IF(ISBLANK('Step 1.1 Raw Data'!A2350),"-",IF('Step 1.1 Raw Data'!$G$2=1,IF('Step 1.1 Raw Data'!$I$9=1,P2350*'Step 1.1 Raw Data'!$H$15*'Step 1.1 Raw Data'!$H$16/1000,IF('Step 1.1 Raw Data'!$I$9=2,P2350*'Step 1.1 Raw Data'!$I$15*'Step 1.1 Raw Data'!$I$16/1000,IF('Step 1.1 Raw Data'!$I$9=3,P2350*'Step 1.1 Raw Data'!$J$15*'Step 1.1 Raw Data'!$J$16/1000))),0))</f>
        <v>0</v>
      </c>
      <c r="S2350" s="11">
        <f>IF(ISBLANK('Step 1.1 Raw Data'!A2350),"-",'Step 1.1 Raw Data'!A2350)</f>
        <v>43230.250135821756</v>
      </c>
      <c r="T2350">
        <f>IF(ISBLANK('Step 1.1 Raw Data'!A2350),"-",HOUR(S2350))</f>
        <v>6</v>
      </c>
      <c r="U2350">
        <f>IF(ISBLANK('Step 1.1 Raw Data'!A2350),"-",WEEKDAY(S2350))</f>
        <v>5</v>
      </c>
      <c r="V2350">
        <f>IF(ISBLANK('Step 1.1 Raw Data'!E2350),"-",'Step 1.1 Raw Data'!E2350)</f>
        <v>0</v>
      </c>
      <c r="W2350" s="18">
        <f>IF(ISBLANK('Step 1.1 Raw Data'!A2350),"-",IF('Step 1.1 Raw Data'!$G$2=0,V2350*'Step 1.1 Raw Data'!$H$15*'Step 1.1 Raw Data'!$H$16/1000,0))</f>
        <v>0</v>
      </c>
      <c r="X2350" s="18">
        <f>IF(ISBLANK('Step 1.1 Raw Data'!A2350),"-",IF('Step 1.1 Raw Data'!$G$2=1,IF('Step 1.1 Raw Data'!$J$9=1,V2350*'Step 1.1 Raw Data'!$H$15*'Step 1.1 Raw Data'!$H$16/1000,IF('Step 1.1 Raw Data'!$J$9=2,V2350*'Step 1.1 Raw Data'!$I$15*'Step 1.1 Raw Data'!$I$16/1000,IF('Step 1.1 Raw Data'!$J$9=3,V2350*'Step 1.1 Raw Data'!$J$15*'Step 1.1 Raw Data'!$J$16/1000))),0))</f>
        <v>0</v>
      </c>
    </row>
    <row r="2351" spans="1:24" ht="12.5" x14ac:dyDescent="0.25">
      <c r="A2351" s="11">
        <f>IF(ISBLANK('Step 1.1 Raw Data'!A2351),"-",'Step 1.1 Raw Data'!A2351)</f>
        <v>43230.291802546293</v>
      </c>
      <c r="B2351">
        <f>IF(ISBLANK('Step 1.1 Raw Data'!A2351),"-",HOUR(A2351))</f>
        <v>7</v>
      </c>
      <c r="C2351">
        <f>IF(ISBLANK('Step 1.1 Raw Data'!A2351),"-",WEEKDAY(A2351))</f>
        <v>5</v>
      </c>
      <c r="D2351">
        <f>IF(ISBLANK('Step 1.1 Raw Data'!B2351),"-",'Step 1.1 Raw Data'!B2351)</f>
        <v>86.636099999999999</v>
      </c>
      <c r="E2351" s="18">
        <f>IF(ISBLANK('Step 1.1 Raw Data'!A2351),"-",IF('Step 1.1 Raw Data'!$G$2=0,D2351*'Step 1.1 Raw Data'!$H$15*'Step 1.1 Raw Data'!$H$16/1000,0))</f>
        <v>18.097414928999999</v>
      </c>
      <c r="F2351" s="18">
        <f>IF(ISBLANK('Step 1.1 Raw Data'!A2351),"-",IF('Step 1.1 Raw Data'!$G$2=1,IF('Step 1.1 Raw Data'!$G$9=1,D2351*'Step 1.1 Raw Data'!$H$15*'Step 1.1 Raw Data'!$H$16/1000,IF('Step 1.1 Raw Data'!$G$9=2,D2351*'Step 1.1 Raw Data'!$I$15*'Step 1.1 Raw Data'!$I$16/1000,IF('Step 1.1 Raw Data'!$G$9=3,D2351*'Step 1.1 Raw Data'!$J$15*'Step 1.1 Raw Data'!$J$16/1000))),0))</f>
        <v>0</v>
      </c>
      <c r="G2351" s="11">
        <f>IF(ISBLANK('Step 1.1 Raw Data'!A2351),"-",'Step 1.1 Raw Data'!A2351)</f>
        <v>43230.291802546293</v>
      </c>
      <c r="H2351">
        <f>IF(ISBLANK('Step 1.1 Raw Data'!A2351),"-",HOUR(G2351))</f>
        <v>7</v>
      </c>
      <c r="I2351">
        <f>IF(ISBLANK('Step 1.1 Raw Data'!A2351),"-",WEEKDAY(G2351))</f>
        <v>5</v>
      </c>
      <c r="J2351" s="2">
        <f>IF(ISBLANK('Step 1.1 Raw Data'!C2351),"-",'Step 1.1 Raw Data'!C2351)</f>
        <v>0</v>
      </c>
      <c r="K2351" s="18">
        <f>IF(ISBLANK('Step 1.1 Raw Data'!A2351),"-",IF('Step 1.1 Raw Data'!$G$2=0,J2351*'Step 1.1 Raw Data'!$H$15*'Step 1.1 Raw Data'!$H$16/1000,0))</f>
        <v>0</v>
      </c>
      <c r="L2351" s="18">
        <f>IF(ISBLANK('Step 1.1 Raw Data'!A2351),"-",IF('Step 1.1 Raw Data'!$G$2=1,IF('Step 1.1 Raw Data'!$H$9=1,J2351*'Step 1.1 Raw Data'!$H$15*'Step 1.1 Raw Data'!$H$16/1000,IF('Step 1.1 Raw Data'!$H$9=2,J2351*'Step 1.1 Raw Data'!$I$15*'Step 1.1 Raw Data'!$I$16/1000,IF('Step 1.1 Raw Data'!$H$9=3,J2351*'Step 1.1 Raw Data'!$J$15*'Step 1.1 Raw Data'!$J$16/1000))),0))</f>
        <v>0</v>
      </c>
      <c r="M2351" s="11">
        <f>IF(ISBLANK('Step 1.1 Raw Data'!A2351),"-",'Step 1.1 Raw Data'!A2351)</f>
        <v>43230.291802546293</v>
      </c>
      <c r="N2351">
        <f>IF(ISBLANK('Step 1.1 Raw Data'!A2351),"-",HOUR(M2351))</f>
        <v>7</v>
      </c>
      <c r="O2351">
        <f>IF(ISBLANK('Step 1.1 Raw Data'!A2351),"-",WEEKDAY(M2351))</f>
        <v>5</v>
      </c>
      <c r="P2351">
        <f>IF(ISBLANK('Step 1.1 Raw Data'!D2351),"-",'Step 1.1 Raw Data'!D2351)</f>
        <v>0</v>
      </c>
      <c r="Q2351" s="18">
        <f>IF(ISBLANK('Step 1.1 Raw Data'!A2351),"-",IF('Step 1.1 Raw Data'!$G$2=0,P2351*'Step 1.1 Raw Data'!$H$15*'Step 1.1 Raw Data'!$H$16/1000,0))</f>
        <v>0</v>
      </c>
      <c r="R2351" s="18">
        <f>IF(ISBLANK('Step 1.1 Raw Data'!A2351),"-",IF('Step 1.1 Raw Data'!$G$2=1,IF('Step 1.1 Raw Data'!$I$9=1,P2351*'Step 1.1 Raw Data'!$H$15*'Step 1.1 Raw Data'!$H$16/1000,IF('Step 1.1 Raw Data'!$I$9=2,P2351*'Step 1.1 Raw Data'!$I$15*'Step 1.1 Raw Data'!$I$16/1000,IF('Step 1.1 Raw Data'!$I$9=3,P2351*'Step 1.1 Raw Data'!$J$15*'Step 1.1 Raw Data'!$J$16/1000))),0))</f>
        <v>0</v>
      </c>
      <c r="S2351" s="11">
        <f>IF(ISBLANK('Step 1.1 Raw Data'!A2351),"-",'Step 1.1 Raw Data'!A2351)</f>
        <v>43230.291802546293</v>
      </c>
      <c r="T2351">
        <f>IF(ISBLANK('Step 1.1 Raw Data'!A2351),"-",HOUR(S2351))</f>
        <v>7</v>
      </c>
      <c r="U2351">
        <f>IF(ISBLANK('Step 1.1 Raw Data'!A2351),"-",WEEKDAY(S2351))</f>
        <v>5</v>
      </c>
      <c r="V2351">
        <f>IF(ISBLANK('Step 1.1 Raw Data'!E2351),"-",'Step 1.1 Raw Data'!E2351)</f>
        <v>0</v>
      </c>
      <c r="W2351" s="18">
        <f>IF(ISBLANK('Step 1.1 Raw Data'!A2351),"-",IF('Step 1.1 Raw Data'!$G$2=0,V2351*'Step 1.1 Raw Data'!$H$15*'Step 1.1 Raw Data'!$H$16/1000,0))</f>
        <v>0</v>
      </c>
      <c r="X2351" s="18">
        <f>IF(ISBLANK('Step 1.1 Raw Data'!A2351),"-",IF('Step 1.1 Raw Data'!$G$2=1,IF('Step 1.1 Raw Data'!$J$9=1,V2351*'Step 1.1 Raw Data'!$H$15*'Step 1.1 Raw Data'!$H$16/1000,IF('Step 1.1 Raw Data'!$J$9=2,V2351*'Step 1.1 Raw Data'!$I$15*'Step 1.1 Raw Data'!$I$16/1000,IF('Step 1.1 Raw Data'!$J$9=3,V2351*'Step 1.1 Raw Data'!$J$15*'Step 1.1 Raw Data'!$J$16/1000))),0))</f>
        <v>0</v>
      </c>
    </row>
    <row r="2352" spans="1:24" ht="12.5" x14ac:dyDescent="0.25">
      <c r="A2352" s="11">
        <f>IF(ISBLANK('Step 1.1 Raw Data'!A2352),"-",'Step 1.1 Raw Data'!A2352)</f>
        <v>43230.33346927083</v>
      </c>
      <c r="B2352">
        <f>IF(ISBLANK('Step 1.1 Raw Data'!A2352),"-",HOUR(A2352))</f>
        <v>8</v>
      </c>
      <c r="C2352">
        <f>IF(ISBLANK('Step 1.1 Raw Data'!A2352),"-",WEEKDAY(A2352))</f>
        <v>5</v>
      </c>
      <c r="D2352">
        <f>IF(ISBLANK('Step 1.1 Raw Data'!B2352),"-",'Step 1.1 Raw Data'!B2352)</f>
        <v>86.681899999999999</v>
      </c>
      <c r="E2352" s="18">
        <f>IF(ISBLANK('Step 1.1 Raw Data'!A2352),"-",IF('Step 1.1 Raw Data'!$G$2=0,D2352*'Step 1.1 Raw Data'!$H$15*'Step 1.1 Raw Data'!$H$16/1000,0))</f>
        <v>18.106982091000003</v>
      </c>
      <c r="F2352" s="18">
        <f>IF(ISBLANK('Step 1.1 Raw Data'!A2352),"-",IF('Step 1.1 Raw Data'!$G$2=1,IF('Step 1.1 Raw Data'!$G$9=1,D2352*'Step 1.1 Raw Data'!$H$15*'Step 1.1 Raw Data'!$H$16/1000,IF('Step 1.1 Raw Data'!$G$9=2,D2352*'Step 1.1 Raw Data'!$I$15*'Step 1.1 Raw Data'!$I$16/1000,IF('Step 1.1 Raw Data'!$G$9=3,D2352*'Step 1.1 Raw Data'!$J$15*'Step 1.1 Raw Data'!$J$16/1000))),0))</f>
        <v>0</v>
      </c>
      <c r="G2352" s="11">
        <f>IF(ISBLANK('Step 1.1 Raw Data'!A2352),"-",'Step 1.1 Raw Data'!A2352)</f>
        <v>43230.33346927083</v>
      </c>
      <c r="H2352">
        <f>IF(ISBLANK('Step 1.1 Raw Data'!A2352),"-",HOUR(G2352))</f>
        <v>8</v>
      </c>
      <c r="I2352">
        <f>IF(ISBLANK('Step 1.1 Raw Data'!A2352),"-",WEEKDAY(G2352))</f>
        <v>5</v>
      </c>
      <c r="J2352" s="2">
        <f>IF(ISBLANK('Step 1.1 Raw Data'!C2352),"-",'Step 1.1 Raw Data'!C2352)</f>
        <v>0</v>
      </c>
      <c r="K2352" s="18">
        <f>IF(ISBLANK('Step 1.1 Raw Data'!A2352),"-",IF('Step 1.1 Raw Data'!$G$2=0,J2352*'Step 1.1 Raw Data'!$H$15*'Step 1.1 Raw Data'!$H$16/1000,0))</f>
        <v>0</v>
      </c>
      <c r="L2352" s="18">
        <f>IF(ISBLANK('Step 1.1 Raw Data'!A2352),"-",IF('Step 1.1 Raw Data'!$G$2=1,IF('Step 1.1 Raw Data'!$H$9=1,J2352*'Step 1.1 Raw Data'!$H$15*'Step 1.1 Raw Data'!$H$16/1000,IF('Step 1.1 Raw Data'!$H$9=2,J2352*'Step 1.1 Raw Data'!$I$15*'Step 1.1 Raw Data'!$I$16/1000,IF('Step 1.1 Raw Data'!$H$9=3,J2352*'Step 1.1 Raw Data'!$J$15*'Step 1.1 Raw Data'!$J$16/1000))),0))</f>
        <v>0</v>
      </c>
      <c r="M2352" s="11">
        <f>IF(ISBLANK('Step 1.1 Raw Data'!A2352),"-",'Step 1.1 Raw Data'!A2352)</f>
        <v>43230.33346927083</v>
      </c>
      <c r="N2352">
        <f>IF(ISBLANK('Step 1.1 Raw Data'!A2352),"-",HOUR(M2352))</f>
        <v>8</v>
      </c>
      <c r="O2352">
        <f>IF(ISBLANK('Step 1.1 Raw Data'!A2352),"-",WEEKDAY(M2352))</f>
        <v>5</v>
      </c>
      <c r="P2352">
        <f>IF(ISBLANK('Step 1.1 Raw Data'!D2352),"-",'Step 1.1 Raw Data'!D2352)</f>
        <v>0</v>
      </c>
      <c r="Q2352" s="18">
        <f>IF(ISBLANK('Step 1.1 Raw Data'!A2352),"-",IF('Step 1.1 Raw Data'!$G$2=0,P2352*'Step 1.1 Raw Data'!$H$15*'Step 1.1 Raw Data'!$H$16/1000,0))</f>
        <v>0</v>
      </c>
      <c r="R2352" s="18">
        <f>IF(ISBLANK('Step 1.1 Raw Data'!A2352),"-",IF('Step 1.1 Raw Data'!$G$2=1,IF('Step 1.1 Raw Data'!$I$9=1,P2352*'Step 1.1 Raw Data'!$H$15*'Step 1.1 Raw Data'!$H$16/1000,IF('Step 1.1 Raw Data'!$I$9=2,P2352*'Step 1.1 Raw Data'!$I$15*'Step 1.1 Raw Data'!$I$16/1000,IF('Step 1.1 Raw Data'!$I$9=3,P2352*'Step 1.1 Raw Data'!$J$15*'Step 1.1 Raw Data'!$J$16/1000))),0))</f>
        <v>0</v>
      </c>
      <c r="S2352" s="11">
        <f>IF(ISBLANK('Step 1.1 Raw Data'!A2352),"-",'Step 1.1 Raw Data'!A2352)</f>
        <v>43230.33346927083</v>
      </c>
      <c r="T2352">
        <f>IF(ISBLANK('Step 1.1 Raw Data'!A2352),"-",HOUR(S2352))</f>
        <v>8</v>
      </c>
      <c r="U2352">
        <f>IF(ISBLANK('Step 1.1 Raw Data'!A2352),"-",WEEKDAY(S2352))</f>
        <v>5</v>
      </c>
      <c r="V2352">
        <f>IF(ISBLANK('Step 1.1 Raw Data'!E2352),"-",'Step 1.1 Raw Data'!E2352)</f>
        <v>0</v>
      </c>
      <c r="W2352" s="18">
        <f>IF(ISBLANK('Step 1.1 Raw Data'!A2352),"-",IF('Step 1.1 Raw Data'!$G$2=0,V2352*'Step 1.1 Raw Data'!$H$15*'Step 1.1 Raw Data'!$H$16/1000,0))</f>
        <v>0</v>
      </c>
      <c r="X2352" s="18">
        <f>IF(ISBLANK('Step 1.1 Raw Data'!A2352),"-",IF('Step 1.1 Raw Data'!$G$2=1,IF('Step 1.1 Raw Data'!$J$9=1,V2352*'Step 1.1 Raw Data'!$H$15*'Step 1.1 Raw Data'!$H$16/1000,IF('Step 1.1 Raw Data'!$J$9=2,V2352*'Step 1.1 Raw Data'!$I$15*'Step 1.1 Raw Data'!$I$16/1000,IF('Step 1.1 Raw Data'!$J$9=3,V2352*'Step 1.1 Raw Data'!$J$15*'Step 1.1 Raw Data'!$J$16/1000))),0))</f>
        <v>0</v>
      </c>
    </row>
    <row r="2353" spans="1:24" ht="12.5" x14ac:dyDescent="0.25">
      <c r="A2353" s="11">
        <f>IF(ISBLANK('Step 1.1 Raw Data'!A2353),"-",'Step 1.1 Raw Data'!A2353)</f>
        <v>43230.375135995368</v>
      </c>
      <c r="B2353">
        <f>IF(ISBLANK('Step 1.1 Raw Data'!A2353),"-",HOUR(A2353))</f>
        <v>9</v>
      </c>
      <c r="C2353">
        <f>IF(ISBLANK('Step 1.1 Raw Data'!A2353),"-",WEEKDAY(A2353))</f>
        <v>5</v>
      </c>
      <c r="D2353">
        <f>IF(ISBLANK('Step 1.1 Raw Data'!B2353),"-",'Step 1.1 Raw Data'!B2353)</f>
        <v>86.709400000000002</v>
      </c>
      <c r="E2353" s="18">
        <f>IF(ISBLANK('Step 1.1 Raw Data'!A2353),"-",IF('Step 1.1 Raw Data'!$G$2=0,D2353*'Step 1.1 Raw Data'!$H$15*'Step 1.1 Raw Data'!$H$16/1000,0))</f>
        <v>18.112726566000003</v>
      </c>
      <c r="F2353" s="18">
        <f>IF(ISBLANK('Step 1.1 Raw Data'!A2353),"-",IF('Step 1.1 Raw Data'!$G$2=1,IF('Step 1.1 Raw Data'!$G$9=1,D2353*'Step 1.1 Raw Data'!$H$15*'Step 1.1 Raw Data'!$H$16/1000,IF('Step 1.1 Raw Data'!$G$9=2,D2353*'Step 1.1 Raw Data'!$I$15*'Step 1.1 Raw Data'!$I$16/1000,IF('Step 1.1 Raw Data'!$G$9=3,D2353*'Step 1.1 Raw Data'!$J$15*'Step 1.1 Raw Data'!$J$16/1000))),0))</f>
        <v>0</v>
      </c>
      <c r="G2353" s="11">
        <f>IF(ISBLANK('Step 1.1 Raw Data'!A2353),"-",'Step 1.1 Raw Data'!A2353)</f>
        <v>43230.375135995368</v>
      </c>
      <c r="H2353">
        <f>IF(ISBLANK('Step 1.1 Raw Data'!A2353),"-",HOUR(G2353))</f>
        <v>9</v>
      </c>
      <c r="I2353">
        <f>IF(ISBLANK('Step 1.1 Raw Data'!A2353),"-",WEEKDAY(G2353))</f>
        <v>5</v>
      </c>
      <c r="J2353" s="2">
        <f>IF(ISBLANK('Step 1.1 Raw Data'!C2353),"-",'Step 1.1 Raw Data'!C2353)</f>
        <v>0</v>
      </c>
      <c r="K2353" s="18">
        <f>IF(ISBLANK('Step 1.1 Raw Data'!A2353),"-",IF('Step 1.1 Raw Data'!$G$2=0,J2353*'Step 1.1 Raw Data'!$H$15*'Step 1.1 Raw Data'!$H$16/1000,0))</f>
        <v>0</v>
      </c>
      <c r="L2353" s="18">
        <f>IF(ISBLANK('Step 1.1 Raw Data'!A2353),"-",IF('Step 1.1 Raw Data'!$G$2=1,IF('Step 1.1 Raw Data'!$H$9=1,J2353*'Step 1.1 Raw Data'!$H$15*'Step 1.1 Raw Data'!$H$16/1000,IF('Step 1.1 Raw Data'!$H$9=2,J2353*'Step 1.1 Raw Data'!$I$15*'Step 1.1 Raw Data'!$I$16/1000,IF('Step 1.1 Raw Data'!$H$9=3,J2353*'Step 1.1 Raw Data'!$J$15*'Step 1.1 Raw Data'!$J$16/1000))),0))</f>
        <v>0</v>
      </c>
      <c r="M2353" s="11">
        <f>IF(ISBLANK('Step 1.1 Raw Data'!A2353),"-",'Step 1.1 Raw Data'!A2353)</f>
        <v>43230.375135995368</v>
      </c>
      <c r="N2353">
        <f>IF(ISBLANK('Step 1.1 Raw Data'!A2353),"-",HOUR(M2353))</f>
        <v>9</v>
      </c>
      <c r="O2353">
        <f>IF(ISBLANK('Step 1.1 Raw Data'!A2353),"-",WEEKDAY(M2353))</f>
        <v>5</v>
      </c>
      <c r="P2353">
        <f>IF(ISBLANK('Step 1.1 Raw Data'!D2353),"-",'Step 1.1 Raw Data'!D2353)</f>
        <v>0</v>
      </c>
      <c r="Q2353" s="18">
        <f>IF(ISBLANK('Step 1.1 Raw Data'!A2353),"-",IF('Step 1.1 Raw Data'!$G$2=0,P2353*'Step 1.1 Raw Data'!$H$15*'Step 1.1 Raw Data'!$H$16/1000,0))</f>
        <v>0</v>
      </c>
      <c r="R2353" s="18">
        <f>IF(ISBLANK('Step 1.1 Raw Data'!A2353),"-",IF('Step 1.1 Raw Data'!$G$2=1,IF('Step 1.1 Raw Data'!$I$9=1,P2353*'Step 1.1 Raw Data'!$H$15*'Step 1.1 Raw Data'!$H$16/1000,IF('Step 1.1 Raw Data'!$I$9=2,P2353*'Step 1.1 Raw Data'!$I$15*'Step 1.1 Raw Data'!$I$16/1000,IF('Step 1.1 Raw Data'!$I$9=3,P2353*'Step 1.1 Raw Data'!$J$15*'Step 1.1 Raw Data'!$J$16/1000))),0))</f>
        <v>0</v>
      </c>
      <c r="S2353" s="11">
        <f>IF(ISBLANK('Step 1.1 Raw Data'!A2353),"-",'Step 1.1 Raw Data'!A2353)</f>
        <v>43230.375135995368</v>
      </c>
      <c r="T2353">
        <f>IF(ISBLANK('Step 1.1 Raw Data'!A2353),"-",HOUR(S2353))</f>
        <v>9</v>
      </c>
      <c r="U2353">
        <f>IF(ISBLANK('Step 1.1 Raw Data'!A2353),"-",WEEKDAY(S2353))</f>
        <v>5</v>
      </c>
      <c r="V2353">
        <f>IF(ISBLANK('Step 1.1 Raw Data'!E2353),"-",'Step 1.1 Raw Data'!E2353)</f>
        <v>0</v>
      </c>
      <c r="W2353" s="18">
        <f>IF(ISBLANK('Step 1.1 Raw Data'!A2353),"-",IF('Step 1.1 Raw Data'!$G$2=0,V2353*'Step 1.1 Raw Data'!$H$15*'Step 1.1 Raw Data'!$H$16/1000,0))</f>
        <v>0</v>
      </c>
      <c r="X2353" s="18">
        <f>IF(ISBLANK('Step 1.1 Raw Data'!A2353),"-",IF('Step 1.1 Raw Data'!$G$2=1,IF('Step 1.1 Raw Data'!$J$9=1,V2353*'Step 1.1 Raw Data'!$H$15*'Step 1.1 Raw Data'!$H$16/1000,IF('Step 1.1 Raw Data'!$J$9=2,V2353*'Step 1.1 Raw Data'!$I$15*'Step 1.1 Raw Data'!$I$16/1000,IF('Step 1.1 Raw Data'!$J$9=3,V2353*'Step 1.1 Raw Data'!$J$15*'Step 1.1 Raw Data'!$J$16/1000))),0))</f>
        <v>0</v>
      </c>
    </row>
    <row r="2354" spans="1:24" ht="12.5" x14ac:dyDescent="0.25">
      <c r="A2354" s="11">
        <f>IF(ISBLANK('Step 1.1 Raw Data'!A2354),"-",'Step 1.1 Raw Data'!A2354)</f>
        <v>43230.416802719905</v>
      </c>
      <c r="B2354">
        <f>IF(ISBLANK('Step 1.1 Raw Data'!A2354),"-",HOUR(A2354))</f>
        <v>10</v>
      </c>
      <c r="C2354">
        <f>IF(ISBLANK('Step 1.1 Raw Data'!A2354),"-",WEEKDAY(A2354))</f>
        <v>5</v>
      </c>
      <c r="D2354">
        <f>IF(ISBLANK('Step 1.1 Raw Data'!B2354),"-",'Step 1.1 Raw Data'!B2354)</f>
        <v>86.793300000000002</v>
      </c>
      <c r="E2354" s="18">
        <f>IF(ISBLANK('Step 1.1 Raw Data'!A2354),"-",IF('Step 1.1 Raw Data'!$G$2=0,D2354*'Step 1.1 Raw Data'!$H$15*'Step 1.1 Raw Data'!$H$16/1000,0))</f>
        <v>18.130252437000003</v>
      </c>
      <c r="F2354" s="18">
        <f>IF(ISBLANK('Step 1.1 Raw Data'!A2354),"-",IF('Step 1.1 Raw Data'!$G$2=1,IF('Step 1.1 Raw Data'!$G$9=1,D2354*'Step 1.1 Raw Data'!$H$15*'Step 1.1 Raw Data'!$H$16/1000,IF('Step 1.1 Raw Data'!$G$9=2,D2354*'Step 1.1 Raw Data'!$I$15*'Step 1.1 Raw Data'!$I$16/1000,IF('Step 1.1 Raw Data'!$G$9=3,D2354*'Step 1.1 Raw Data'!$J$15*'Step 1.1 Raw Data'!$J$16/1000))),0))</f>
        <v>0</v>
      </c>
      <c r="G2354" s="11">
        <f>IF(ISBLANK('Step 1.1 Raw Data'!A2354),"-",'Step 1.1 Raw Data'!A2354)</f>
        <v>43230.416802719905</v>
      </c>
      <c r="H2354">
        <f>IF(ISBLANK('Step 1.1 Raw Data'!A2354),"-",HOUR(G2354))</f>
        <v>10</v>
      </c>
      <c r="I2354">
        <f>IF(ISBLANK('Step 1.1 Raw Data'!A2354),"-",WEEKDAY(G2354))</f>
        <v>5</v>
      </c>
      <c r="J2354" s="2">
        <f>IF(ISBLANK('Step 1.1 Raw Data'!C2354),"-",'Step 1.1 Raw Data'!C2354)</f>
        <v>0</v>
      </c>
      <c r="K2354" s="18">
        <f>IF(ISBLANK('Step 1.1 Raw Data'!A2354),"-",IF('Step 1.1 Raw Data'!$G$2=0,J2354*'Step 1.1 Raw Data'!$H$15*'Step 1.1 Raw Data'!$H$16/1000,0))</f>
        <v>0</v>
      </c>
      <c r="L2354" s="18">
        <f>IF(ISBLANK('Step 1.1 Raw Data'!A2354),"-",IF('Step 1.1 Raw Data'!$G$2=1,IF('Step 1.1 Raw Data'!$H$9=1,J2354*'Step 1.1 Raw Data'!$H$15*'Step 1.1 Raw Data'!$H$16/1000,IF('Step 1.1 Raw Data'!$H$9=2,J2354*'Step 1.1 Raw Data'!$I$15*'Step 1.1 Raw Data'!$I$16/1000,IF('Step 1.1 Raw Data'!$H$9=3,J2354*'Step 1.1 Raw Data'!$J$15*'Step 1.1 Raw Data'!$J$16/1000))),0))</f>
        <v>0</v>
      </c>
      <c r="M2354" s="11">
        <f>IF(ISBLANK('Step 1.1 Raw Data'!A2354),"-",'Step 1.1 Raw Data'!A2354)</f>
        <v>43230.416802719905</v>
      </c>
      <c r="N2354">
        <f>IF(ISBLANK('Step 1.1 Raw Data'!A2354),"-",HOUR(M2354))</f>
        <v>10</v>
      </c>
      <c r="O2354">
        <f>IF(ISBLANK('Step 1.1 Raw Data'!A2354),"-",WEEKDAY(M2354))</f>
        <v>5</v>
      </c>
      <c r="P2354">
        <f>IF(ISBLANK('Step 1.1 Raw Data'!D2354),"-",'Step 1.1 Raw Data'!D2354)</f>
        <v>0</v>
      </c>
      <c r="Q2354" s="18">
        <f>IF(ISBLANK('Step 1.1 Raw Data'!A2354),"-",IF('Step 1.1 Raw Data'!$G$2=0,P2354*'Step 1.1 Raw Data'!$H$15*'Step 1.1 Raw Data'!$H$16/1000,0))</f>
        <v>0</v>
      </c>
      <c r="R2354" s="18">
        <f>IF(ISBLANK('Step 1.1 Raw Data'!A2354),"-",IF('Step 1.1 Raw Data'!$G$2=1,IF('Step 1.1 Raw Data'!$I$9=1,P2354*'Step 1.1 Raw Data'!$H$15*'Step 1.1 Raw Data'!$H$16/1000,IF('Step 1.1 Raw Data'!$I$9=2,P2354*'Step 1.1 Raw Data'!$I$15*'Step 1.1 Raw Data'!$I$16/1000,IF('Step 1.1 Raw Data'!$I$9=3,P2354*'Step 1.1 Raw Data'!$J$15*'Step 1.1 Raw Data'!$J$16/1000))),0))</f>
        <v>0</v>
      </c>
      <c r="S2354" s="11">
        <f>IF(ISBLANK('Step 1.1 Raw Data'!A2354),"-",'Step 1.1 Raw Data'!A2354)</f>
        <v>43230.416802719905</v>
      </c>
      <c r="T2354">
        <f>IF(ISBLANK('Step 1.1 Raw Data'!A2354),"-",HOUR(S2354))</f>
        <v>10</v>
      </c>
      <c r="U2354">
        <f>IF(ISBLANK('Step 1.1 Raw Data'!A2354),"-",WEEKDAY(S2354))</f>
        <v>5</v>
      </c>
      <c r="V2354">
        <f>IF(ISBLANK('Step 1.1 Raw Data'!E2354),"-",'Step 1.1 Raw Data'!E2354)</f>
        <v>0</v>
      </c>
      <c r="W2354" s="18">
        <f>IF(ISBLANK('Step 1.1 Raw Data'!A2354),"-",IF('Step 1.1 Raw Data'!$G$2=0,V2354*'Step 1.1 Raw Data'!$H$15*'Step 1.1 Raw Data'!$H$16/1000,0))</f>
        <v>0</v>
      </c>
      <c r="X2354" s="18">
        <f>IF(ISBLANK('Step 1.1 Raw Data'!A2354),"-",IF('Step 1.1 Raw Data'!$G$2=1,IF('Step 1.1 Raw Data'!$J$9=1,V2354*'Step 1.1 Raw Data'!$H$15*'Step 1.1 Raw Data'!$H$16/1000,IF('Step 1.1 Raw Data'!$J$9=2,V2354*'Step 1.1 Raw Data'!$I$15*'Step 1.1 Raw Data'!$I$16/1000,IF('Step 1.1 Raw Data'!$J$9=3,V2354*'Step 1.1 Raw Data'!$J$15*'Step 1.1 Raw Data'!$J$16/1000))),0))</f>
        <v>0</v>
      </c>
    </row>
    <row r="2355" spans="1:24" ht="12.5" x14ac:dyDescent="0.25">
      <c r="A2355" s="11">
        <f>IF(ISBLANK('Step 1.1 Raw Data'!A2355),"-",'Step 1.1 Raw Data'!A2355)</f>
        <v>43230.458469444442</v>
      </c>
      <c r="B2355">
        <f>IF(ISBLANK('Step 1.1 Raw Data'!A2355),"-",HOUR(A2355))</f>
        <v>11</v>
      </c>
      <c r="C2355">
        <f>IF(ISBLANK('Step 1.1 Raw Data'!A2355),"-",WEEKDAY(A2355))</f>
        <v>5</v>
      </c>
      <c r="D2355">
        <f>IF(ISBLANK('Step 1.1 Raw Data'!B2355),"-",'Step 1.1 Raw Data'!B2355)</f>
        <v>86.800899999999999</v>
      </c>
      <c r="E2355" s="18">
        <f>IF(ISBLANK('Step 1.1 Raw Data'!A2355),"-",IF('Step 1.1 Raw Data'!$G$2=0,D2355*'Step 1.1 Raw Data'!$H$15*'Step 1.1 Raw Data'!$H$16/1000,0))</f>
        <v>18.131840001</v>
      </c>
      <c r="F2355" s="18">
        <f>IF(ISBLANK('Step 1.1 Raw Data'!A2355),"-",IF('Step 1.1 Raw Data'!$G$2=1,IF('Step 1.1 Raw Data'!$G$9=1,D2355*'Step 1.1 Raw Data'!$H$15*'Step 1.1 Raw Data'!$H$16/1000,IF('Step 1.1 Raw Data'!$G$9=2,D2355*'Step 1.1 Raw Data'!$I$15*'Step 1.1 Raw Data'!$I$16/1000,IF('Step 1.1 Raw Data'!$G$9=3,D2355*'Step 1.1 Raw Data'!$J$15*'Step 1.1 Raw Data'!$J$16/1000))),0))</f>
        <v>0</v>
      </c>
      <c r="G2355" s="11">
        <f>IF(ISBLANK('Step 1.1 Raw Data'!A2355),"-",'Step 1.1 Raw Data'!A2355)</f>
        <v>43230.458469444442</v>
      </c>
      <c r="H2355">
        <f>IF(ISBLANK('Step 1.1 Raw Data'!A2355),"-",HOUR(G2355))</f>
        <v>11</v>
      </c>
      <c r="I2355">
        <f>IF(ISBLANK('Step 1.1 Raw Data'!A2355),"-",WEEKDAY(G2355))</f>
        <v>5</v>
      </c>
      <c r="J2355" s="2">
        <f>IF(ISBLANK('Step 1.1 Raw Data'!C2355),"-",'Step 1.1 Raw Data'!C2355)</f>
        <v>0</v>
      </c>
      <c r="K2355" s="18">
        <f>IF(ISBLANK('Step 1.1 Raw Data'!A2355),"-",IF('Step 1.1 Raw Data'!$G$2=0,J2355*'Step 1.1 Raw Data'!$H$15*'Step 1.1 Raw Data'!$H$16/1000,0))</f>
        <v>0</v>
      </c>
      <c r="L2355" s="18">
        <f>IF(ISBLANK('Step 1.1 Raw Data'!A2355),"-",IF('Step 1.1 Raw Data'!$G$2=1,IF('Step 1.1 Raw Data'!$H$9=1,J2355*'Step 1.1 Raw Data'!$H$15*'Step 1.1 Raw Data'!$H$16/1000,IF('Step 1.1 Raw Data'!$H$9=2,J2355*'Step 1.1 Raw Data'!$I$15*'Step 1.1 Raw Data'!$I$16/1000,IF('Step 1.1 Raw Data'!$H$9=3,J2355*'Step 1.1 Raw Data'!$J$15*'Step 1.1 Raw Data'!$J$16/1000))),0))</f>
        <v>0</v>
      </c>
      <c r="M2355" s="11">
        <f>IF(ISBLANK('Step 1.1 Raw Data'!A2355),"-",'Step 1.1 Raw Data'!A2355)</f>
        <v>43230.458469444442</v>
      </c>
      <c r="N2355">
        <f>IF(ISBLANK('Step 1.1 Raw Data'!A2355),"-",HOUR(M2355))</f>
        <v>11</v>
      </c>
      <c r="O2355">
        <f>IF(ISBLANK('Step 1.1 Raw Data'!A2355),"-",WEEKDAY(M2355))</f>
        <v>5</v>
      </c>
      <c r="P2355">
        <f>IF(ISBLANK('Step 1.1 Raw Data'!D2355),"-",'Step 1.1 Raw Data'!D2355)</f>
        <v>0</v>
      </c>
      <c r="Q2355" s="18">
        <f>IF(ISBLANK('Step 1.1 Raw Data'!A2355),"-",IF('Step 1.1 Raw Data'!$G$2=0,P2355*'Step 1.1 Raw Data'!$H$15*'Step 1.1 Raw Data'!$H$16/1000,0))</f>
        <v>0</v>
      </c>
      <c r="R2355" s="18">
        <f>IF(ISBLANK('Step 1.1 Raw Data'!A2355),"-",IF('Step 1.1 Raw Data'!$G$2=1,IF('Step 1.1 Raw Data'!$I$9=1,P2355*'Step 1.1 Raw Data'!$H$15*'Step 1.1 Raw Data'!$H$16/1000,IF('Step 1.1 Raw Data'!$I$9=2,P2355*'Step 1.1 Raw Data'!$I$15*'Step 1.1 Raw Data'!$I$16/1000,IF('Step 1.1 Raw Data'!$I$9=3,P2355*'Step 1.1 Raw Data'!$J$15*'Step 1.1 Raw Data'!$J$16/1000))),0))</f>
        <v>0</v>
      </c>
      <c r="S2355" s="11">
        <f>IF(ISBLANK('Step 1.1 Raw Data'!A2355),"-",'Step 1.1 Raw Data'!A2355)</f>
        <v>43230.458469444442</v>
      </c>
      <c r="T2355">
        <f>IF(ISBLANK('Step 1.1 Raw Data'!A2355),"-",HOUR(S2355))</f>
        <v>11</v>
      </c>
      <c r="U2355">
        <f>IF(ISBLANK('Step 1.1 Raw Data'!A2355),"-",WEEKDAY(S2355))</f>
        <v>5</v>
      </c>
      <c r="V2355">
        <f>IF(ISBLANK('Step 1.1 Raw Data'!E2355),"-",'Step 1.1 Raw Data'!E2355)</f>
        <v>0</v>
      </c>
      <c r="W2355" s="18">
        <f>IF(ISBLANK('Step 1.1 Raw Data'!A2355),"-",IF('Step 1.1 Raw Data'!$G$2=0,V2355*'Step 1.1 Raw Data'!$H$15*'Step 1.1 Raw Data'!$H$16/1000,0))</f>
        <v>0</v>
      </c>
      <c r="X2355" s="18">
        <f>IF(ISBLANK('Step 1.1 Raw Data'!A2355),"-",IF('Step 1.1 Raw Data'!$G$2=1,IF('Step 1.1 Raw Data'!$J$9=1,V2355*'Step 1.1 Raw Data'!$H$15*'Step 1.1 Raw Data'!$H$16/1000,IF('Step 1.1 Raw Data'!$J$9=2,V2355*'Step 1.1 Raw Data'!$I$15*'Step 1.1 Raw Data'!$I$16/1000,IF('Step 1.1 Raw Data'!$J$9=3,V2355*'Step 1.1 Raw Data'!$J$15*'Step 1.1 Raw Data'!$J$16/1000))),0))</f>
        <v>0</v>
      </c>
    </row>
    <row r="2356" spans="1:24" ht="12.5" x14ac:dyDescent="0.25">
      <c r="A2356" s="11">
        <f>IF(ISBLANK('Step 1.1 Raw Data'!A2356),"-",'Step 1.1 Raw Data'!A2356)</f>
        <v>43230.500136168979</v>
      </c>
      <c r="B2356">
        <f>IF(ISBLANK('Step 1.1 Raw Data'!A2356),"-",HOUR(A2356))</f>
        <v>12</v>
      </c>
      <c r="C2356">
        <f>IF(ISBLANK('Step 1.1 Raw Data'!A2356),"-",WEEKDAY(A2356))</f>
        <v>5</v>
      </c>
      <c r="D2356">
        <f>IF(ISBLANK('Step 1.1 Raw Data'!B2356),"-",'Step 1.1 Raw Data'!B2356)</f>
        <v>86.672799999999995</v>
      </c>
      <c r="E2356" s="18">
        <f>IF(ISBLANK('Step 1.1 Raw Data'!A2356),"-",IF('Step 1.1 Raw Data'!$G$2=0,D2356*'Step 1.1 Raw Data'!$H$15*'Step 1.1 Raw Data'!$H$16/1000,0))</f>
        <v>18.105081192</v>
      </c>
      <c r="F2356" s="18">
        <f>IF(ISBLANK('Step 1.1 Raw Data'!A2356),"-",IF('Step 1.1 Raw Data'!$G$2=1,IF('Step 1.1 Raw Data'!$G$9=1,D2356*'Step 1.1 Raw Data'!$H$15*'Step 1.1 Raw Data'!$H$16/1000,IF('Step 1.1 Raw Data'!$G$9=2,D2356*'Step 1.1 Raw Data'!$I$15*'Step 1.1 Raw Data'!$I$16/1000,IF('Step 1.1 Raw Data'!$G$9=3,D2356*'Step 1.1 Raw Data'!$J$15*'Step 1.1 Raw Data'!$J$16/1000))),0))</f>
        <v>0</v>
      </c>
      <c r="G2356" s="11">
        <f>IF(ISBLANK('Step 1.1 Raw Data'!A2356),"-",'Step 1.1 Raw Data'!A2356)</f>
        <v>43230.500136168979</v>
      </c>
      <c r="H2356">
        <f>IF(ISBLANK('Step 1.1 Raw Data'!A2356),"-",HOUR(G2356))</f>
        <v>12</v>
      </c>
      <c r="I2356">
        <f>IF(ISBLANK('Step 1.1 Raw Data'!A2356),"-",WEEKDAY(G2356))</f>
        <v>5</v>
      </c>
      <c r="J2356" s="2">
        <f>IF(ISBLANK('Step 1.1 Raw Data'!C2356),"-",'Step 1.1 Raw Data'!C2356)</f>
        <v>0</v>
      </c>
      <c r="K2356" s="18">
        <f>IF(ISBLANK('Step 1.1 Raw Data'!A2356),"-",IF('Step 1.1 Raw Data'!$G$2=0,J2356*'Step 1.1 Raw Data'!$H$15*'Step 1.1 Raw Data'!$H$16/1000,0))</f>
        <v>0</v>
      </c>
      <c r="L2356" s="18">
        <f>IF(ISBLANK('Step 1.1 Raw Data'!A2356),"-",IF('Step 1.1 Raw Data'!$G$2=1,IF('Step 1.1 Raw Data'!$H$9=1,J2356*'Step 1.1 Raw Data'!$H$15*'Step 1.1 Raw Data'!$H$16/1000,IF('Step 1.1 Raw Data'!$H$9=2,J2356*'Step 1.1 Raw Data'!$I$15*'Step 1.1 Raw Data'!$I$16/1000,IF('Step 1.1 Raw Data'!$H$9=3,J2356*'Step 1.1 Raw Data'!$J$15*'Step 1.1 Raw Data'!$J$16/1000))),0))</f>
        <v>0</v>
      </c>
      <c r="M2356" s="11">
        <f>IF(ISBLANK('Step 1.1 Raw Data'!A2356),"-",'Step 1.1 Raw Data'!A2356)</f>
        <v>43230.500136168979</v>
      </c>
      <c r="N2356">
        <f>IF(ISBLANK('Step 1.1 Raw Data'!A2356),"-",HOUR(M2356))</f>
        <v>12</v>
      </c>
      <c r="O2356">
        <f>IF(ISBLANK('Step 1.1 Raw Data'!A2356),"-",WEEKDAY(M2356))</f>
        <v>5</v>
      </c>
      <c r="P2356">
        <f>IF(ISBLANK('Step 1.1 Raw Data'!D2356),"-",'Step 1.1 Raw Data'!D2356)</f>
        <v>0</v>
      </c>
      <c r="Q2356" s="18">
        <f>IF(ISBLANK('Step 1.1 Raw Data'!A2356),"-",IF('Step 1.1 Raw Data'!$G$2=0,P2356*'Step 1.1 Raw Data'!$H$15*'Step 1.1 Raw Data'!$H$16/1000,0))</f>
        <v>0</v>
      </c>
      <c r="R2356" s="18">
        <f>IF(ISBLANK('Step 1.1 Raw Data'!A2356),"-",IF('Step 1.1 Raw Data'!$G$2=1,IF('Step 1.1 Raw Data'!$I$9=1,P2356*'Step 1.1 Raw Data'!$H$15*'Step 1.1 Raw Data'!$H$16/1000,IF('Step 1.1 Raw Data'!$I$9=2,P2356*'Step 1.1 Raw Data'!$I$15*'Step 1.1 Raw Data'!$I$16/1000,IF('Step 1.1 Raw Data'!$I$9=3,P2356*'Step 1.1 Raw Data'!$J$15*'Step 1.1 Raw Data'!$J$16/1000))),0))</f>
        <v>0</v>
      </c>
      <c r="S2356" s="11">
        <f>IF(ISBLANK('Step 1.1 Raw Data'!A2356),"-",'Step 1.1 Raw Data'!A2356)</f>
        <v>43230.500136168979</v>
      </c>
      <c r="T2356">
        <f>IF(ISBLANK('Step 1.1 Raw Data'!A2356),"-",HOUR(S2356))</f>
        <v>12</v>
      </c>
      <c r="U2356">
        <f>IF(ISBLANK('Step 1.1 Raw Data'!A2356),"-",WEEKDAY(S2356))</f>
        <v>5</v>
      </c>
      <c r="V2356">
        <f>IF(ISBLANK('Step 1.1 Raw Data'!E2356),"-",'Step 1.1 Raw Data'!E2356)</f>
        <v>0</v>
      </c>
      <c r="W2356" s="18">
        <f>IF(ISBLANK('Step 1.1 Raw Data'!A2356),"-",IF('Step 1.1 Raw Data'!$G$2=0,V2356*'Step 1.1 Raw Data'!$H$15*'Step 1.1 Raw Data'!$H$16/1000,0))</f>
        <v>0</v>
      </c>
      <c r="X2356" s="18">
        <f>IF(ISBLANK('Step 1.1 Raw Data'!A2356),"-",IF('Step 1.1 Raw Data'!$G$2=1,IF('Step 1.1 Raw Data'!$J$9=1,V2356*'Step 1.1 Raw Data'!$H$15*'Step 1.1 Raw Data'!$H$16/1000,IF('Step 1.1 Raw Data'!$J$9=2,V2356*'Step 1.1 Raw Data'!$I$15*'Step 1.1 Raw Data'!$I$16/1000,IF('Step 1.1 Raw Data'!$J$9=3,V2356*'Step 1.1 Raw Data'!$J$15*'Step 1.1 Raw Data'!$J$16/1000))),0))</f>
        <v>0</v>
      </c>
    </row>
    <row r="2357" spans="1:24" ht="12.5" x14ac:dyDescent="0.25">
      <c r="A2357" s="11">
        <f>IF(ISBLANK('Step 1.1 Raw Data'!A2357),"-",'Step 1.1 Raw Data'!A2357)</f>
        <v>43230.541802893516</v>
      </c>
      <c r="B2357">
        <f>IF(ISBLANK('Step 1.1 Raw Data'!A2357),"-",HOUR(A2357))</f>
        <v>13</v>
      </c>
      <c r="C2357">
        <f>IF(ISBLANK('Step 1.1 Raw Data'!A2357),"-",WEEKDAY(A2357))</f>
        <v>5</v>
      </c>
      <c r="D2357">
        <f>IF(ISBLANK('Step 1.1 Raw Data'!B2357),"-",'Step 1.1 Raw Data'!B2357)</f>
        <v>86.631600000000006</v>
      </c>
      <c r="E2357" s="18">
        <f>IF(ISBLANK('Step 1.1 Raw Data'!A2357),"-",IF('Step 1.1 Raw Data'!$G$2=0,D2357*'Step 1.1 Raw Data'!$H$15*'Step 1.1 Raw Data'!$H$16/1000,0))</f>
        <v>18.096474924000002</v>
      </c>
      <c r="F2357" s="18">
        <f>IF(ISBLANK('Step 1.1 Raw Data'!A2357),"-",IF('Step 1.1 Raw Data'!$G$2=1,IF('Step 1.1 Raw Data'!$G$9=1,D2357*'Step 1.1 Raw Data'!$H$15*'Step 1.1 Raw Data'!$H$16/1000,IF('Step 1.1 Raw Data'!$G$9=2,D2357*'Step 1.1 Raw Data'!$I$15*'Step 1.1 Raw Data'!$I$16/1000,IF('Step 1.1 Raw Data'!$G$9=3,D2357*'Step 1.1 Raw Data'!$J$15*'Step 1.1 Raw Data'!$J$16/1000))),0))</f>
        <v>0</v>
      </c>
      <c r="G2357" s="11">
        <f>IF(ISBLANK('Step 1.1 Raw Data'!A2357),"-",'Step 1.1 Raw Data'!A2357)</f>
        <v>43230.541802893516</v>
      </c>
      <c r="H2357">
        <f>IF(ISBLANK('Step 1.1 Raw Data'!A2357),"-",HOUR(G2357))</f>
        <v>13</v>
      </c>
      <c r="I2357">
        <f>IF(ISBLANK('Step 1.1 Raw Data'!A2357),"-",WEEKDAY(G2357))</f>
        <v>5</v>
      </c>
      <c r="J2357" s="2">
        <f>IF(ISBLANK('Step 1.1 Raw Data'!C2357),"-",'Step 1.1 Raw Data'!C2357)</f>
        <v>0</v>
      </c>
      <c r="K2357" s="18">
        <f>IF(ISBLANK('Step 1.1 Raw Data'!A2357),"-",IF('Step 1.1 Raw Data'!$G$2=0,J2357*'Step 1.1 Raw Data'!$H$15*'Step 1.1 Raw Data'!$H$16/1000,0))</f>
        <v>0</v>
      </c>
      <c r="L2357" s="18">
        <f>IF(ISBLANK('Step 1.1 Raw Data'!A2357),"-",IF('Step 1.1 Raw Data'!$G$2=1,IF('Step 1.1 Raw Data'!$H$9=1,J2357*'Step 1.1 Raw Data'!$H$15*'Step 1.1 Raw Data'!$H$16/1000,IF('Step 1.1 Raw Data'!$H$9=2,J2357*'Step 1.1 Raw Data'!$I$15*'Step 1.1 Raw Data'!$I$16/1000,IF('Step 1.1 Raw Data'!$H$9=3,J2357*'Step 1.1 Raw Data'!$J$15*'Step 1.1 Raw Data'!$J$16/1000))),0))</f>
        <v>0</v>
      </c>
      <c r="M2357" s="11">
        <f>IF(ISBLANK('Step 1.1 Raw Data'!A2357),"-",'Step 1.1 Raw Data'!A2357)</f>
        <v>43230.541802893516</v>
      </c>
      <c r="N2357">
        <f>IF(ISBLANK('Step 1.1 Raw Data'!A2357),"-",HOUR(M2357))</f>
        <v>13</v>
      </c>
      <c r="O2357">
        <f>IF(ISBLANK('Step 1.1 Raw Data'!A2357),"-",WEEKDAY(M2357))</f>
        <v>5</v>
      </c>
      <c r="P2357">
        <f>IF(ISBLANK('Step 1.1 Raw Data'!D2357),"-",'Step 1.1 Raw Data'!D2357)</f>
        <v>0</v>
      </c>
      <c r="Q2357" s="18">
        <f>IF(ISBLANK('Step 1.1 Raw Data'!A2357),"-",IF('Step 1.1 Raw Data'!$G$2=0,P2357*'Step 1.1 Raw Data'!$H$15*'Step 1.1 Raw Data'!$H$16/1000,0))</f>
        <v>0</v>
      </c>
      <c r="R2357" s="18">
        <f>IF(ISBLANK('Step 1.1 Raw Data'!A2357),"-",IF('Step 1.1 Raw Data'!$G$2=1,IF('Step 1.1 Raw Data'!$I$9=1,P2357*'Step 1.1 Raw Data'!$H$15*'Step 1.1 Raw Data'!$H$16/1000,IF('Step 1.1 Raw Data'!$I$9=2,P2357*'Step 1.1 Raw Data'!$I$15*'Step 1.1 Raw Data'!$I$16/1000,IF('Step 1.1 Raw Data'!$I$9=3,P2357*'Step 1.1 Raw Data'!$J$15*'Step 1.1 Raw Data'!$J$16/1000))),0))</f>
        <v>0</v>
      </c>
      <c r="S2357" s="11">
        <f>IF(ISBLANK('Step 1.1 Raw Data'!A2357),"-",'Step 1.1 Raw Data'!A2357)</f>
        <v>43230.541802893516</v>
      </c>
      <c r="T2357">
        <f>IF(ISBLANK('Step 1.1 Raw Data'!A2357),"-",HOUR(S2357))</f>
        <v>13</v>
      </c>
      <c r="U2357">
        <f>IF(ISBLANK('Step 1.1 Raw Data'!A2357),"-",WEEKDAY(S2357))</f>
        <v>5</v>
      </c>
      <c r="V2357">
        <f>IF(ISBLANK('Step 1.1 Raw Data'!E2357),"-",'Step 1.1 Raw Data'!E2357)</f>
        <v>0</v>
      </c>
      <c r="W2357" s="18">
        <f>IF(ISBLANK('Step 1.1 Raw Data'!A2357),"-",IF('Step 1.1 Raw Data'!$G$2=0,V2357*'Step 1.1 Raw Data'!$H$15*'Step 1.1 Raw Data'!$H$16/1000,0))</f>
        <v>0</v>
      </c>
      <c r="X2357" s="18">
        <f>IF(ISBLANK('Step 1.1 Raw Data'!A2357),"-",IF('Step 1.1 Raw Data'!$G$2=1,IF('Step 1.1 Raw Data'!$J$9=1,V2357*'Step 1.1 Raw Data'!$H$15*'Step 1.1 Raw Data'!$H$16/1000,IF('Step 1.1 Raw Data'!$J$9=2,V2357*'Step 1.1 Raw Data'!$I$15*'Step 1.1 Raw Data'!$I$16/1000,IF('Step 1.1 Raw Data'!$J$9=3,V2357*'Step 1.1 Raw Data'!$J$15*'Step 1.1 Raw Data'!$J$16/1000))),0))</f>
        <v>0</v>
      </c>
    </row>
    <row r="2358" spans="1:24" ht="12.5" x14ac:dyDescent="0.25">
      <c r="A2358" s="11">
        <f>IF(ISBLANK('Step 1.1 Raw Data'!A2358),"-",'Step 1.1 Raw Data'!A2358)</f>
        <v>43230.583469618054</v>
      </c>
      <c r="B2358">
        <f>IF(ISBLANK('Step 1.1 Raw Data'!A2358),"-",HOUR(A2358))</f>
        <v>14</v>
      </c>
      <c r="C2358">
        <f>IF(ISBLANK('Step 1.1 Raw Data'!A2358),"-",WEEKDAY(A2358))</f>
        <v>5</v>
      </c>
      <c r="D2358">
        <f>IF(ISBLANK('Step 1.1 Raw Data'!B2358),"-",'Step 1.1 Raw Data'!B2358)</f>
        <v>86.631600000000006</v>
      </c>
      <c r="E2358" s="18">
        <f>IF(ISBLANK('Step 1.1 Raw Data'!A2358),"-",IF('Step 1.1 Raw Data'!$G$2=0,D2358*'Step 1.1 Raw Data'!$H$15*'Step 1.1 Raw Data'!$H$16/1000,0))</f>
        <v>18.096474924000002</v>
      </c>
      <c r="F2358" s="18">
        <f>IF(ISBLANK('Step 1.1 Raw Data'!A2358),"-",IF('Step 1.1 Raw Data'!$G$2=1,IF('Step 1.1 Raw Data'!$G$9=1,D2358*'Step 1.1 Raw Data'!$H$15*'Step 1.1 Raw Data'!$H$16/1000,IF('Step 1.1 Raw Data'!$G$9=2,D2358*'Step 1.1 Raw Data'!$I$15*'Step 1.1 Raw Data'!$I$16/1000,IF('Step 1.1 Raw Data'!$G$9=3,D2358*'Step 1.1 Raw Data'!$J$15*'Step 1.1 Raw Data'!$J$16/1000))),0))</f>
        <v>0</v>
      </c>
      <c r="G2358" s="11">
        <f>IF(ISBLANK('Step 1.1 Raw Data'!A2358),"-",'Step 1.1 Raw Data'!A2358)</f>
        <v>43230.583469618054</v>
      </c>
      <c r="H2358">
        <f>IF(ISBLANK('Step 1.1 Raw Data'!A2358),"-",HOUR(G2358))</f>
        <v>14</v>
      </c>
      <c r="I2358">
        <f>IF(ISBLANK('Step 1.1 Raw Data'!A2358),"-",WEEKDAY(G2358))</f>
        <v>5</v>
      </c>
      <c r="J2358" s="2">
        <f>IF(ISBLANK('Step 1.1 Raw Data'!C2358),"-",'Step 1.1 Raw Data'!C2358)</f>
        <v>0</v>
      </c>
      <c r="K2358" s="18">
        <f>IF(ISBLANK('Step 1.1 Raw Data'!A2358),"-",IF('Step 1.1 Raw Data'!$G$2=0,J2358*'Step 1.1 Raw Data'!$H$15*'Step 1.1 Raw Data'!$H$16/1000,0))</f>
        <v>0</v>
      </c>
      <c r="L2358" s="18">
        <f>IF(ISBLANK('Step 1.1 Raw Data'!A2358),"-",IF('Step 1.1 Raw Data'!$G$2=1,IF('Step 1.1 Raw Data'!$H$9=1,J2358*'Step 1.1 Raw Data'!$H$15*'Step 1.1 Raw Data'!$H$16/1000,IF('Step 1.1 Raw Data'!$H$9=2,J2358*'Step 1.1 Raw Data'!$I$15*'Step 1.1 Raw Data'!$I$16/1000,IF('Step 1.1 Raw Data'!$H$9=3,J2358*'Step 1.1 Raw Data'!$J$15*'Step 1.1 Raw Data'!$J$16/1000))),0))</f>
        <v>0</v>
      </c>
      <c r="M2358" s="11">
        <f>IF(ISBLANK('Step 1.1 Raw Data'!A2358),"-",'Step 1.1 Raw Data'!A2358)</f>
        <v>43230.583469618054</v>
      </c>
      <c r="N2358">
        <f>IF(ISBLANK('Step 1.1 Raw Data'!A2358),"-",HOUR(M2358))</f>
        <v>14</v>
      </c>
      <c r="O2358">
        <f>IF(ISBLANK('Step 1.1 Raw Data'!A2358),"-",WEEKDAY(M2358))</f>
        <v>5</v>
      </c>
      <c r="P2358">
        <f>IF(ISBLANK('Step 1.1 Raw Data'!D2358),"-",'Step 1.1 Raw Data'!D2358)</f>
        <v>0</v>
      </c>
      <c r="Q2358" s="18">
        <f>IF(ISBLANK('Step 1.1 Raw Data'!A2358),"-",IF('Step 1.1 Raw Data'!$G$2=0,P2358*'Step 1.1 Raw Data'!$H$15*'Step 1.1 Raw Data'!$H$16/1000,0))</f>
        <v>0</v>
      </c>
      <c r="R2358" s="18">
        <f>IF(ISBLANK('Step 1.1 Raw Data'!A2358),"-",IF('Step 1.1 Raw Data'!$G$2=1,IF('Step 1.1 Raw Data'!$I$9=1,P2358*'Step 1.1 Raw Data'!$H$15*'Step 1.1 Raw Data'!$H$16/1000,IF('Step 1.1 Raw Data'!$I$9=2,P2358*'Step 1.1 Raw Data'!$I$15*'Step 1.1 Raw Data'!$I$16/1000,IF('Step 1.1 Raw Data'!$I$9=3,P2358*'Step 1.1 Raw Data'!$J$15*'Step 1.1 Raw Data'!$J$16/1000))),0))</f>
        <v>0</v>
      </c>
      <c r="S2358" s="11">
        <f>IF(ISBLANK('Step 1.1 Raw Data'!A2358),"-",'Step 1.1 Raw Data'!A2358)</f>
        <v>43230.583469618054</v>
      </c>
      <c r="T2358">
        <f>IF(ISBLANK('Step 1.1 Raw Data'!A2358),"-",HOUR(S2358))</f>
        <v>14</v>
      </c>
      <c r="U2358">
        <f>IF(ISBLANK('Step 1.1 Raw Data'!A2358),"-",WEEKDAY(S2358))</f>
        <v>5</v>
      </c>
      <c r="V2358">
        <f>IF(ISBLANK('Step 1.1 Raw Data'!E2358),"-",'Step 1.1 Raw Data'!E2358)</f>
        <v>0</v>
      </c>
      <c r="W2358" s="18">
        <f>IF(ISBLANK('Step 1.1 Raw Data'!A2358),"-",IF('Step 1.1 Raw Data'!$G$2=0,V2358*'Step 1.1 Raw Data'!$H$15*'Step 1.1 Raw Data'!$H$16/1000,0))</f>
        <v>0</v>
      </c>
      <c r="X2358" s="18">
        <f>IF(ISBLANK('Step 1.1 Raw Data'!A2358),"-",IF('Step 1.1 Raw Data'!$G$2=1,IF('Step 1.1 Raw Data'!$J$9=1,V2358*'Step 1.1 Raw Data'!$H$15*'Step 1.1 Raw Data'!$H$16/1000,IF('Step 1.1 Raw Data'!$J$9=2,V2358*'Step 1.1 Raw Data'!$I$15*'Step 1.1 Raw Data'!$I$16/1000,IF('Step 1.1 Raw Data'!$J$9=3,V2358*'Step 1.1 Raw Data'!$J$15*'Step 1.1 Raw Data'!$J$16/1000))),0))</f>
        <v>0</v>
      </c>
    </row>
    <row r="2359" spans="1:24" ht="12.5" x14ac:dyDescent="0.25">
      <c r="A2359" s="11">
        <f>IF(ISBLANK('Step 1.1 Raw Data'!A2359),"-",'Step 1.1 Raw Data'!A2359)</f>
        <v>43230.625136342591</v>
      </c>
      <c r="B2359">
        <f>IF(ISBLANK('Step 1.1 Raw Data'!A2359),"-",HOUR(A2359))</f>
        <v>15</v>
      </c>
      <c r="C2359">
        <f>IF(ISBLANK('Step 1.1 Raw Data'!A2359),"-",WEEKDAY(A2359))</f>
        <v>5</v>
      </c>
      <c r="D2359">
        <f>IF(ISBLANK('Step 1.1 Raw Data'!B2359),"-",'Step 1.1 Raw Data'!B2359)</f>
        <v>86.663600000000002</v>
      </c>
      <c r="E2359" s="18">
        <f>IF(ISBLANK('Step 1.1 Raw Data'!A2359),"-",IF('Step 1.1 Raw Data'!$G$2=0,D2359*'Step 1.1 Raw Data'!$H$15*'Step 1.1 Raw Data'!$H$16/1000,0))</f>
        <v>18.103159403999999</v>
      </c>
      <c r="F2359" s="18">
        <f>IF(ISBLANK('Step 1.1 Raw Data'!A2359),"-",IF('Step 1.1 Raw Data'!$G$2=1,IF('Step 1.1 Raw Data'!$G$9=1,D2359*'Step 1.1 Raw Data'!$H$15*'Step 1.1 Raw Data'!$H$16/1000,IF('Step 1.1 Raw Data'!$G$9=2,D2359*'Step 1.1 Raw Data'!$I$15*'Step 1.1 Raw Data'!$I$16/1000,IF('Step 1.1 Raw Data'!$G$9=3,D2359*'Step 1.1 Raw Data'!$J$15*'Step 1.1 Raw Data'!$J$16/1000))),0))</f>
        <v>0</v>
      </c>
      <c r="G2359" s="11">
        <f>IF(ISBLANK('Step 1.1 Raw Data'!A2359),"-",'Step 1.1 Raw Data'!A2359)</f>
        <v>43230.625136342591</v>
      </c>
      <c r="H2359">
        <f>IF(ISBLANK('Step 1.1 Raw Data'!A2359),"-",HOUR(G2359))</f>
        <v>15</v>
      </c>
      <c r="I2359">
        <f>IF(ISBLANK('Step 1.1 Raw Data'!A2359),"-",WEEKDAY(G2359))</f>
        <v>5</v>
      </c>
      <c r="J2359" s="2">
        <f>IF(ISBLANK('Step 1.1 Raw Data'!C2359),"-",'Step 1.1 Raw Data'!C2359)</f>
        <v>0</v>
      </c>
      <c r="K2359" s="18">
        <f>IF(ISBLANK('Step 1.1 Raw Data'!A2359),"-",IF('Step 1.1 Raw Data'!$G$2=0,J2359*'Step 1.1 Raw Data'!$H$15*'Step 1.1 Raw Data'!$H$16/1000,0))</f>
        <v>0</v>
      </c>
      <c r="L2359" s="18">
        <f>IF(ISBLANK('Step 1.1 Raw Data'!A2359),"-",IF('Step 1.1 Raw Data'!$G$2=1,IF('Step 1.1 Raw Data'!$H$9=1,J2359*'Step 1.1 Raw Data'!$H$15*'Step 1.1 Raw Data'!$H$16/1000,IF('Step 1.1 Raw Data'!$H$9=2,J2359*'Step 1.1 Raw Data'!$I$15*'Step 1.1 Raw Data'!$I$16/1000,IF('Step 1.1 Raw Data'!$H$9=3,J2359*'Step 1.1 Raw Data'!$J$15*'Step 1.1 Raw Data'!$J$16/1000))),0))</f>
        <v>0</v>
      </c>
      <c r="M2359" s="11">
        <f>IF(ISBLANK('Step 1.1 Raw Data'!A2359),"-",'Step 1.1 Raw Data'!A2359)</f>
        <v>43230.625136342591</v>
      </c>
      <c r="N2359">
        <f>IF(ISBLANK('Step 1.1 Raw Data'!A2359),"-",HOUR(M2359))</f>
        <v>15</v>
      </c>
      <c r="O2359">
        <f>IF(ISBLANK('Step 1.1 Raw Data'!A2359),"-",WEEKDAY(M2359))</f>
        <v>5</v>
      </c>
      <c r="P2359">
        <f>IF(ISBLANK('Step 1.1 Raw Data'!D2359),"-",'Step 1.1 Raw Data'!D2359)</f>
        <v>0</v>
      </c>
      <c r="Q2359" s="18">
        <f>IF(ISBLANK('Step 1.1 Raw Data'!A2359),"-",IF('Step 1.1 Raw Data'!$G$2=0,P2359*'Step 1.1 Raw Data'!$H$15*'Step 1.1 Raw Data'!$H$16/1000,0))</f>
        <v>0</v>
      </c>
      <c r="R2359" s="18">
        <f>IF(ISBLANK('Step 1.1 Raw Data'!A2359),"-",IF('Step 1.1 Raw Data'!$G$2=1,IF('Step 1.1 Raw Data'!$I$9=1,P2359*'Step 1.1 Raw Data'!$H$15*'Step 1.1 Raw Data'!$H$16/1000,IF('Step 1.1 Raw Data'!$I$9=2,P2359*'Step 1.1 Raw Data'!$I$15*'Step 1.1 Raw Data'!$I$16/1000,IF('Step 1.1 Raw Data'!$I$9=3,P2359*'Step 1.1 Raw Data'!$J$15*'Step 1.1 Raw Data'!$J$16/1000))),0))</f>
        <v>0</v>
      </c>
      <c r="S2359" s="11">
        <f>IF(ISBLANK('Step 1.1 Raw Data'!A2359),"-",'Step 1.1 Raw Data'!A2359)</f>
        <v>43230.625136342591</v>
      </c>
      <c r="T2359">
        <f>IF(ISBLANK('Step 1.1 Raw Data'!A2359),"-",HOUR(S2359))</f>
        <v>15</v>
      </c>
      <c r="U2359">
        <f>IF(ISBLANK('Step 1.1 Raw Data'!A2359),"-",WEEKDAY(S2359))</f>
        <v>5</v>
      </c>
      <c r="V2359">
        <f>IF(ISBLANK('Step 1.1 Raw Data'!E2359),"-",'Step 1.1 Raw Data'!E2359)</f>
        <v>0</v>
      </c>
      <c r="W2359" s="18">
        <f>IF(ISBLANK('Step 1.1 Raw Data'!A2359),"-",IF('Step 1.1 Raw Data'!$G$2=0,V2359*'Step 1.1 Raw Data'!$H$15*'Step 1.1 Raw Data'!$H$16/1000,0))</f>
        <v>0</v>
      </c>
      <c r="X2359" s="18">
        <f>IF(ISBLANK('Step 1.1 Raw Data'!A2359),"-",IF('Step 1.1 Raw Data'!$G$2=1,IF('Step 1.1 Raw Data'!$J$9=1,V2359*'Step 1.1 Raw Data'!$H$15*'Step 1.1 Raw Data'!$H$16/1000,IF('Step 1.1 Raw Data'!$J$9=2,V2359*'Step 1.1 Raw Data'!$I$15*'Step 1.1 Raw Data'!$I$16/1000,IF('Step 1.1 Raw Data'!$J$9=3,V2359*'Step 1.1 Raw Data'!$J$15*'Step 1.1 Raw Data'!$J$16/1000))),0))</f>
        <v>0</v>
      </c>
    </row>
    <row r="2360" spans="1:24" ht="12.5" x14ac:dyDescent="0.25">
      <c r="A2360" s="11">
        <f>IF(ISBLANK('Step 1.1 Raw Data'!A2360),"-",'Step 1.1 Raw Data'!A2360)</f>
        <v>43230.666803067128</v>
      </c>
      <c r="B2360">
        <f>IF(ISBLANK('Step 1.1 Raw Data'!A2360),"-",HOUR(A2360))</f>
        <v>16</v>
      </c>
      <c r="C2360">
        <f>IF(ISBLANK('Step 1.1 Raw Data'!A2360),"-",WEEKDAY(A2360))</f>
        <v>5</v>
      </c>
      <c r="D2360">
        <f>IF(ISBLANK('Step 1.1 Raw Data'!B2360),"-",'Step 1.1 Raw Data'!B2360)</f>
        <v>86.556799999999996</v>
      </c>
      <c r="E2360" s="18">
        <f>IF(ISBLANK('Step 1.1 Raw Data'!A2360),"-",IF('Step 1.1 Raw Data'!$G$2=0,D2360*'Step 1.1 Raw Data'!$H$15*'Step 1.1 Raw Data'!$H$16/1000,0))</f>
        <v>18.080849951999998</v>
      </c>
      <c r="F2360" s="18">
        <f>IF(ISBLANK('Step 1.1 Raw Data'!A2360),"-",IF('Step 1.1 Raw Data'!$G$2=1,IF('Step 1.1 Raw Data'!$G$9=1,D2360*'Step 1.1 Raw Data'!$H$15*'Step 1.1 Raw Data'!$H$16/1000,IF('Step 1.1 Raw Data'!$G$9=2,D2360*'Step 1.1 Raw Data'!$I$15*'Step 1.1 Raw Data'!$I$16/1000,IF('Step 1.1 Raw Data'!$G$9=3,D2360*'Step 1.1 Raw Data'!$J$15*'Step 1.1 Raw Data'!$J$16/1000))),0))</f>
        <v>0</v>
      </c>
      <c r="G2360" s="11">
        <f>IF(ISBLANK('Step 1.1 Raw Data'!A2360),"-",'Step 1.1 Raw Data'!A2360)</f>
        <v>43230.666803067128</v>
      </c>
      <c r="H2360">
        <f>IF(ISBLANK('Step 1.1 Raw Data'!A2360),"-",HOUR(G2360))</f>
        <v>16</v>
      </c>
      <c r="I2360">
        <f>IF(ISBLANK('Step 1.1 Raw Data'!A2360),"-",WEEKDAY(G2360))</f>
        <v>5</v>
      </c>
      <c r="J2360" s="2">
        <f>IF(ISBLANK('Step 1.1 Raw Data'!C2360),"-",'Step 1.1 Raw Data'!C2360)</f>
        <v>0</v>
      </c>
      <c r="K2360" s="18">
        <f>IF(ISBLANK('Step 1.1 Raw Data'!A2360),"-",IF('Step 1.1 Raw Data'!$G$2=0,J2360*'Step 1.1 Raw Data'!$H$15*'Step 1.1 Raw Data'!$H$16/1000,0))</f>
        <v>0</v>
      </c>
      <c r="L2360" s="18">
        <f>IF(ISBLANK('Step 1.1 Raw Data'!A2360),"-",IF('Step 1.1 Raw Data'!$G$2=1,IF('Step 1.1 Raw Data'!$H$9=1,J2360*'Step 1.1 Raw Data'!$H$15*'Step 1.1 Raw Data'!$H$16/1000,IF('Step 1.1 Raw Data'!$H$9=2,J2360*'Step 1.1 Raw Data'!$I$15*'Step 1.1 Raw Data'!$I$16/1000,IF('Step 1.1 Raw Data'!$H$9=3,J2360*'Step 1.1 Raw Data'!$J$15*'Step 1.1 Raw Data'!$J$16/1000))),0))</f>
        <v>0</v>
      </c>
      <c r="M2360" s="11">
        <f>IF(ISBLANK('Step 1.1 Raw Data'!A2360),"-",'Step 1.1 Raw Data'!A2360)</f>
        <v>43230.666803067128</v>
      </c>
      <c r="N2360">
        <f>IF(ISBLANK('Step 1.1 Raw Data'!A2360),"-",HOUR(M2360))</f>
        <v>16</v>
      </c>
      <c r="O2360">
        <f>IF(ISBLANK('Step 1.1 Raw Data'!A2360),"-",WEEKDAY(M2360))</f>
        <v>5</v>
      </c>
      <c r="P2360">
        <f>IF(ISBLANK('Step 1.1 Raw Data'!D2360),"-",'Step 1.1 Raw Data'!D2360)</f>
        <v>0</v>
      </c>
      <c r="Q2360" s="18">
        <f>IF(ISBLANK('Step 1.1 Raw Data'!A2360),"-",IF('Step 1.1 Raw Data'!$G$2=0,P2360*'Step 1.1 Raw Data'!$H$15*'Step 1.1 Raw Data'!$H$16/1000,0))</f>
        <v>0</v>
      </c>
      <c r="R2360" s="18">
        <f>IF(ISBLANK('Step 1.1 Raw Data'!A2360),"-",IF('Step 1.1 Raw Data'!$G$2=1,IF('Step 1.1 Raw Data'!$I$9=1,P2360*'Step 1.1 Raw Data'!$H$15*'Step 1.1 Raw Data'!$H$16/1000,IF('Step 1.1 Raw Data'!$I$9=2,P2360*'Step 1.1 Raw Data'!$I$15*'Step 1.1 Raw Data'!$I$16/1000,IF('Step 1.1 Raw Data'!$I$9=3,P2360*'Step 1.1 Raw Data'!$J$15*'Step 1.1 Raw Data'!$J$16/1000))),0))</f>
        <v>0</v>
      </c>
      <c r="S2360" s="11">
        <f>IF(ISBLANK('Step 1.1 Raw Data'!A2360),"-",'Step 1.1 Raw Data'!A2360)</f>
        <v>43230.666803067128</v>
      </c>
      <c r="T2360">
        <f>IF(ISBLANK('Step 1.1 Raw Data'!A2360),"-",HOUR(S2360))</f>
        <v>16</v>
      </c>
      <c r="U2360">
        <f>IF(ISBLANK('Step 1.1 Raw Data'!A2360),"-",WEEKDAY(S2360))</f>
        <v>5</v>
      </c>
      <c r="V2360">
        <f>IF(ISBLANK('Step 1.1 Raw Data'!E2360),"-",'Step 1.1 Raw Data'!E2360)</f>
        <v>0</v>
      </c>
      <c r="W2360" s="18">
        <f>IF(ISBLANK('Step 1.1 Raw Data'!A2360),"-",IF('Step 1.1 Raw Data'!$G$2=0,V2360*'Step 1.1 Raw Data'!$H$15*'Step 1.1 Raw Data'!$H$16/1000,0))</f>
        <v>0</v>
      </c>
      <c r="X2360" s="18">
        <f>IF(ISBLANK('Step 1.1 Raw Data'!A2360),"-",IF('Step 1.1 Raw Data'!$G$2=1,IF('Step 1.1 Raw Data'!$J$9=1,V2360*'Step 1.1 Raw Data'!$H$15*'Step 1.1 Raw Data'!$H$16/1000,IF('Step 1.1 Raw Data'!$J$9=2,V2360*'Step 1.1 Raw Data'!$I$15*'Step 1.1 Raw Data'!$I$16/1000,IF('Step 1.1 Raw Data'!$J$9=3,V2360*'Step 1.1 Raw Data'!$J$15*'Step 1.1 Raw Data'!$J$16/1000))),0))</f>
        <v>0</v>
      </c>
    </row>
    <row r="2361" spans="1:24" ht="12.5" x14ac:dyDescent="0.25">
      <c r="A2361" s="11">
        <f>IF(ISBLANK('Step 1.1 Raw Data'!A2361),"-",'Step 1.1 Raw Data'!A2361)</f>
        <v>43230.708469791665</v>
      </c>
      <c r="B2361">
        <f>IF(ISBLANK('Step 1.1 Raw Data'!A2361),"-",HOUR(A2361))</f>
        <v>17</v>
      </c>
      <c r="C2361">
        <f>IF(ISBLANK('Step 1.1 Raw Data'!A2361),"-",WEEKDAY(A2361))</f>
        <v>5</v>
      </c>
      <c r="D2361">
        <f>IF(ISBLANK('Step 1.1 Raw Data'!B2361),"-",'Step 1.1 Raw Data'!B2361)</f>
        <v>86.686499999999995</v>
      </c>
      <c r="E2361" s="18">
        <f>IF(ISBLANK('Step 1.1 Raw Data'!A2361),"-",IF('Step 1.1 Raw Data'!$G$2=0,D2361*'Step 1.1 Raw Data'!$H$15*'Step 1.1 Raw Data'!$H$16/1000,0))</f>
        <v>18.107942985000001</v>
      </c>
      <c r="F2361" s="18">
        <f>IF(ISBLANK('Step 1.1 Raw Data'!A2361),"-",IF('Step 1.1 Raw Data'!$G$2=1,IF('Step 1.1 Raw Data'!$G$9=1,D2361*'Step 1.1 Raw Data'!$H$15*'Step 1.1 Raw Data'!$H$16/1000,IF('Step 1.1 Raw Data'!$G$9=2,D2361*'Step 1.1 Raw Data'!$I$15*'Step 1.1 Raw Data'!$I$16/1000,IF('Step 1.1 Raw Data'!$G$9=3,D2361*'Step 1.1 Raw Data'!$J$15*'Step 1.1 Raw Data'!$J$16/1000))),0))</f>
        <v>0</v>
      </c>
      <c r="G2361" s="11">
        <f>IF(ISBLANK('Step 1.1 Raw Data'!A2361),"-",'Step 1.1 Raw Data'!A2361)</f>
        <v>43230.708469791665</v>
      </c>
      <c r="H2361">
        <f>IF(ISBLANK('Step 1.1 Raw Data'!A2361),"-",HOUR(G2361))</f>
        <v>17</v>
      </c>
      <c r="I2361">
        <f>IF(ISBLANK('Step 1.1 Raw Data'!A2361),"-",WEEKDAY(G2361))</f>
        <v>5</v>
      </c>
      <c r="J2361" s="2">
        <f>IF(ISBLANK('Step 1.1 Raw Data'!C2361),"-",'Step 1.1 Raw Data'!C2361)</f>
        <v>0</v>
      </c>
      <c r="K2361" s="18">
        <f>IF(ISBLANK('Step 1.1 Raw Data'!A2361),"-",IF('Step 1.1 Raw Data'!$G$2=0,J2361*'Step 1.1 Raw Data'!$H$15*'Step 1.1 Raw Data'!$H$16/1000,0))</f>
        <v>0</v>
      </c>
      <c r="L2361" s="18">
        <f>IF(ISBLANK('Step 1.1 Raw Data'!A2361),"-",IF('Step 1.1 Raw Data'!$G$2=1,IF('Step 1.1 Raw Data'!$H$9=1,J2361*'Step 1.1 Raw Data'!$H$15*'Step 1.1 Raw Data'!$H$16/1000,IF('Step 1.1 Raw Data'!$H$9=2,J2361*'Step 1.1 Raw Data'!$I$15*'Step 1.1 Raw Data'!$I$16/1000,IF('Step 1.1 Raw Data'!$H$9=3,J2361*'Step 1.1 Raw Data'!$J$15*'Step 1.1 Raw Data'!$J$16/1000))),0))</f>
        <v>0</v>
      </c>
      <c r="M2361" s="11">
        <f>IF(ISBLANK('Step 1.1 Raw Data'!A2361),"-",'Step 1.1 Raw Data'!A2361)</f>
        <v>43230.708469791665</v>
      </c>
      <c r="N2361">
        <f>IF(ISBLANK('Step 1.1 Raw Data'!A2361),"-",HOUR(M2361))</f>
        <v>17</v>
      </c>
      <c r="O2361">
        <f>IF(ISBLANK('Step 1.1 Raw Data'!A2361),"-",WEEKDAY(M2361))</f>
        <v>5</v>
      </c>
      <c r="P2361">
        <f>IF(ISBLANK('Step 1.1 Raw Data'!D2361),"-",'Step 1.1 Raw Data'!D2361)</f>
        <v>0</v>
      </c>
      <c r="Q2361" s="18">
        <f>IF(ISBLANK('Step 1.1 Raw Data'!A2361),"-",IF('Step 1.1 Raw Data'!$G$2=0,P2361*'Step 1.1 Raw Data'!$H$15*'Step 1.1 Raw Data'!$H$16/1000,0))</f>
        <v>0</v>
      </c>
      <c r="R2361" s="18">
        <f>IF(ISBLANK('Step 1.1 Raw Data'!A2361),"-",IF('Step 1.1 Raw Data'!$G$2=1,IF('Step 1.1 Raw Data'!$I$9=1,P2361*'Step 1.1 Raw Data'!$H$15*'Step 1.1 Raw Data'!$H$16/1000,IF('Step 1.1 Raw Data'!$I$9=2,P2361*'Step 1.1 Raw Data'!$I$15*'Step 1.1 Raw Data'!$I$16/1000,IF('Step 1.1 Raw Data'!$I$9=3,P2361*'Step 1.1 Raw Data'!$J$15*'Step 1.1 Raw Data'!$J$16/1000))),0))</f>
        <v>0</v>
      </c>
      <c r="S2361" s="11">
        <f>IF(ISBLANK('Step 1.1 Raw Data'!A2361),"-",'Step 1.1 Raw Data'!A2361)</f>
        <v>43230.708469791665</v>
      </c>
      <c r="T2361">
        <f>IF(ISBLANK('Step 1.1 Raw Data'!A2361),"-",HOUR(S2361))</f>
        <v>17</v>
      </c>
      <c r="U2361">
        <f>IF(ISBLANK('Step 1.1 Raw Data'!A2361),"-",WEEKDAY(S2361))</f>
        <v>5</v>
      </c>
      <c r="V2361">
        <f>IF(ISBLANK('Step 1.1 Raw Data'!E2361),"-",'Step 1.1 Raw Data'!E2361)</f>
        <v>0</v>
      </c>
      <c r="W2361" s="18">
        <f>IF(ISBLANK('Step 1.1 Raw Data'!A2361),"-",IF('Step 1.1 Raw Data'!$G$2=0,V2361*'Step 1.1 Raw Data'!$H$15*'Step 1.1 Raw Data'!$H$16/1000,0))</f>
        <v>0</v>
      </c>
      <c r="X2361" s="18">
        <f>IF(ISBLANK('Step 1.1 Raw Data'!A2361),"-",IF('Step 1.1 Raw Data'!$G$2=1,IF('Step 1.1 Raw Data'!$J$9=1,V2361*'Step 1.1 Raw Data'!$H$15*'Step 1.1 Raw Data'!$H$16/1000,IF('Step 1.1 Raw Data'!$J$9=2,V2361*'Step 1.1 Raw Data'!$I$15*'Step 1.1 Raw Data'!$I$16/1000,IF('Step 1.1 Raw Data'!$J$9=3,V2361*'Step 1.1 Raw Data'!$J$15*'Step 1.1 Raw Data'!$J$16/1000))),0))</f>
        <v>0</v>
      </c>
    </row>
    <row r="2362" spans="1:24" ht="12.5" x14ac:dyDescent="0.25">
      <c r="A2362" s="11">
        <f>IF(ISBLANK('Step 1.1 Raw Data'!A2362),"-",'Step 1.1 Raw Data'!A2362)</f>
        <v>43230.750136516202</v>
      </c>
      <c r="B2362">
        <f>IF(ISBLANK('Step 1.1 Raw Data'!A2362),"-",HOUR(A2362))</f>
        <v>18</v>
      </c>
      <c r="C2362">
        <f>IF(ISBLANK('Step 1.1 Raw Data'!A2362),"-",WEEKDAY(A2362))</f>
        <v>5</v>
      </c>
      <c r="D2362">
        <f>IF(ISBLANK('Step 1.1 Raw Data'!B2362),"-",'Step 1.1 Raw Data'!B2362)</f>
        <v>86.726200000000006</v>
      </c>
      <c r="E2362" s="18">
        <f>IF(ISBLANK('Step 1.1 Raw Data'!A2362),"-",IF('Step 1.1 Raw Data'!$G$2=0,D2362*'Step 1.1 Raw Data'!$H$15*'Step 1.1 Raw Data'!$H$16/1000,0))</f>
        <v>18.116235918000001</v>
      </c>
      <c r="F2362" s="18">
        <f>IF(ISBLANK('Step 1.1 Raw Data'!A2362),"-",IF('Step 1.1 Raw Data'!$G$2=1,IF('Step 1.1 Raw Data'!$G$9=1,D2362*'Step 1.1 Raw Data'!$H$15*'Step 1.1 Raw Data'!$H$16/1000,IF('Step 1.1 Raw Data'!$G$9=2,D2362*'Step 1.1 Raw Data'!$I$15*'Step 1.1 Raw Data'!$I$16/1000,IF('Step 1.1 Raw Data'!$G$9=3,D2362*'Step 1.1 Raw Data'!$J$15*'Step 1.1 Raw Data'!$J$16/1000))),0))</f>
        <v>0</v>
      </c>
      <c r="G2362" s="11">
        <f>IF(ISBLANK('Step 1.1 Raw Data'!A2362),"-",'Step 1.1 Raw Data'!A2362)</f>
        <v>43230.750136516202</v>
      </c>
      <c r="H2362">
        <f>IF(ISBLANK('Step 1.1 Raw Data'!A2362),"-",HOUR(G2362))</f>
        <v>18</v>
      </c>
      <c r="I2362">
        <f>IF(ISBLANK('Step 1.1 Raw Data'!A2362),"-",WEEKDAY(G2362))</f>
        <v>5</v>
      </c>
      <c r="J2362" s="2">
        <f>IF(ISBLANK('Step 1.1 Raw Data'!C2362),"-",'Step 1.1 Raw Data'!C2362)</f>
        <v>0</v>
      </c>
      <c r="K2362" s="18">
        <f>IF(ISBLANK('Step 1.1 Raw Data'!A2362),"-",IF('Step 1.1 Raw Data'!$G$2=0,J2362*'Step 1.1 Raw Data'!$H$15*'Step 1.1 Raw Data'!$H$16/1000,0))</f>
        <v>0</v>
      </c>
      <c r="L2362" s="18">
        <f>IF(ISBLANK('Step 1.1 Raw Data'!A2362),"-",IF('Step 1.1 Raw Data'!$G$2=1,IF('Step 1.1 Raw Data'!$H$9=1,J2362*'Step 1.1 Raw Data'!$H$15*'Step 1.1 Raw Data'!$H$16/1000,IF('Step 1.1 Raw Data'!$H$9=2,J2362*'Step 1.1 Raw Data'!$I$15*'Step 1.1 Raw Data'!$I$16/1000,IF('Step 1.1 Raw Data'!$H$9=3,J2362*'Step 1.1 Raw Data'!$J$15*'Step 1.1 Raw Data'!$J$16/1000))),0))</f>
        <v>0</v>
      </c>
      <c r="M2362" s="11">
        <f>IF(ISBLANK('Step 1.1 Raw Data'!A2362),"-",'Step 1.1 Raw Data'!A2362)</f>
        <v>43230.750136516202</v>
      </c>
      <c r="N2362">
        <f>IF(ISBLANK('Step 1.1 Raw Data'!A2362),"-",HOUR(M2362))</f>
        <v>18</v>
      </c>
      <c r="O2362">
        <f>IF(ISBLANK('Step 1.1 Raw Data'!A2362),"-",WEEKDAY(M2362))</f>
        <v>5</v>
      </c>
      <c r="P2362">
        <f>IF(ISBLANK('Step 1.1 Raw Data'!D2362),"-",'Step 1.1 Raw Data'!D2362)</f>
        <v>0</v>
      </c>
      <c r="Q2362" s="18">
        <f>IF(ISBLANK('Step 1.1 Raw Data'!A2362),"-",IF('Step 1.1 Raw Data'!$G$2=0,P2362*'Step 1.1 Raw Data'!$H$15*'Step 1.1 Raw Data'!$H$16/1000,0))</f>
        <v>0</v>
      </c>
      <c r="R2362" s="18">
        <f>IF(ISBLANK('Step 1.1 Raw Data'!A2362),"-",IF('Step 1.1 Raw Data'!$G$2=1,IF('Step 1.1 Raw Data'!$I$9=1,P2362*'Step 1.1 Raw Data'!$H$15*'Step 1.1 Raw Data'!$H$16/1000,IF('Step 1.1 Raw Data'!$I$9=2,P2362*'Step 1.1 Raw Data'!$I$15*'Step 1.1 Raw Data'!$I$16/1000,IF('Step 1.1 Raw Data'!$I$9=3,P2362*'Step 1.1 Raw Data'!$J$15*'Step 1.1 Raw Data'!$J$16/1000))),0))</f>
        <v>0</v>
      </c>
      <c r="S2362" s="11">
        <f>IF(ISBLANK('Step 1.1 Raw Data'!A2362),"-",'Step 1.1 Raw Data'!A2362)</f>
        <v>43230.750136516202</v>
      </c>
      <c r="T2362">
        <f>IF(ISBLANK('Step 1.1 Raw Data'!A2362),"-",HOUR(S2362))</f>
        <v>18</v>
      </c>
      <c r="U2362">
        <f>IF(ISBLANK('Step 1.1 Raw Data'!A2362),"-",WEEKDAY(S2362))</f>
        <v>5</v>
      </c>
      <c r="V2362">
        <f>IF(ISBLANK('Step 1.1 Raw Data'!E2362),"-",'Step 1.1 Raw Data'!E2362)</f>
        <v>0</v>
      </c>
      <c r="W2362" s="18">
        <f>IF(ISBLANK('Step 1.1 Raw Data'!A2362),"-",IF('Step 1.1 Raw Data'!$G$2=0,V2362*'Step 1.1 Raw Data'!$H$15*'Step 1.1 Raw Data'!$H$16/1000,0))</f>
        <v>0</v>
      </c>
      <c r="X2362" s="18">
        <f>IF(ISBLANK('Step 1.1 Raw Data'!A2362),"-",IF('Step 1.1 Raw Data'!$G$2=1,IF('Step 1.1 Raw Data'!$J$9=1,V2362*'Step 1.1 Raw Data'!$H$15*'Step 1.1 Raw Data'!$H$16/1000,IF('Step 1.1 Raw Data'!$J$9=2,V2362*'Step 1.1 Raw Data'!$I$15*'Step 1.1 Raw Data'!$I$16/1000,IF('Step 1.1 Raw Data'!$J$9=3,V2362*'Step 1.1 Raw Data'!$J$15*'Step 1.1 Raw Data'!$J$16/1000))),0))</f>
        <v>0</v>
      </c>
    </row>
    <row r="2363" spans="1:24" ht="12.5" x14ac:dyDescent="0.25">
      <c r="A2363" s="11">
        <f>IF(ISBLANK('Step 1.1 Raw Data'!A2363),"-",'Step 1.1 Raw Data'!A2363)</f>
        <v>43230.79180324074</v>
      </c>
      <c r="B2363">
        <f>IF(ISBLANK('Step 1.1 Raw Data'!A2363),"-",HOUR(A2363))</f>
        <v>19</v>
      </c>
      <c r="C2363">
        <f>IF(ISBLANK('Step 1.1 Raw Data'!A2363),"-",WEEKDAY(A2363))</f>
        <v>5</v>
      </c>
      <c r="D2363">
        <f>IF(ISBLANK('Step 1.1 Raw Data'!B2363),"-",'Step 1.1 Raw Data'!B2363)</f>
        <v>86.518699999999995</v>
      </c>
      <c r="E2363" s="18">
        <f>IF(ISBLANK('Step 1.1 Raw Data'!A2363),"-",IF('Step 1.1 Raw Data'!$G$2=0,D2363*'Step 1.1 Raw Data'!$H$15*'Step 1.1 Raw Data'!$H$16/1000,0))</f>
        <v>18.072891243000001</v>
      </c>
      <c r="F2363" s="18">
        <f>IF(ISBLANK('Step 1.1 Raw Data'!A2363),"-",IF('Step 1.1 Raw Data'!$G$2=1,IF('Step 1.1 Raw Data'!$G$9=1,D2363*'Step 1.1 Raw Data'!$H$15*'Step 1.1 Raw Data'!$H$16/1000,IF('Step 1.1 Raw Data'!$G$9=2,D2363*'Step 1.1 Raw Data'!$I$15*'Step 1.1 Raw Data'!$I$16/1000,IF('Step 1.1 Raw Data'!$G$9=3,D2363*'Step 1.1 Raw Data'!$J$15*'Step 1.1 Raw Data'!$J$16/1000))),0))</f>
        <v>0</v>
      </c>
      <c r="G2363" s="11">
        <f>IF(ISBLANK('Step 1.1 Raw Data'!A2363),"-",'Step 1.1 Raw Data'!A2363)</f>
        <v>43230.79180324074</v>
      </c>
      <c r="H2363">
        <f>IF(ISBLANK('Step 1.1 Raw Data'!A2363),"-",HOUR(G2363))</f>
        <v>19</v>
      </c>
      <c r="I2363">
        <f>IF(ISBLANK('Step 1.1 Raw Data'!A2363),"-",WEEKDAY(G2363))</f>
        <v>5</v>
      </c>
      <c r="J2363" s="2">
        <f>IF(ISBLANK('Step 1.1 Raw Data'!C2363),"-",'Step 1.1 Raw Data'!C2363)</f>
        <v>0</v>
      </c>
      <c r="K2363" s="18">
        <f>IF(ISBLANK('Step 1.1 Raw Data'!A2363),"-",IF('Step 1.1 Raw Data'!$G$2=0,J2363*'Step 1.1 Raw Data'!$H$15*'Step 1.1 Raw Data'!$H$16/1000,0))</f>
        <v>0</v>
      </c>
      <c r="L2363" s="18">
        <f>IF(ISBLANK('Step 1.1 Raw Data'!A2363),"-",IF('Step 1.1 Raw Data'!$G$2=1,IF('Step 1.1 Raw Data'!$H$9=1,J2363*'Step 1.1 Raw Data'!$H$15*'Step 1.1 Raw Data'!$H$16/1000,IF('Step 1.1 Raw Data'!$H$9=2,J2363*'Step 1.1 Raw Data'!$I$15*'Step 1.1 Raw Data'!$I$16/1000,IF('Step 1.1 Raw Data'!$H$9=3,J2363*'Step 1.1 Raw Data'!$J$15*'Step 1.1 Raw Data'!$J$16/1000))),0))</f>
        <v>0</v>
      </c>
      <c r="M2363" s="11">
        <f>IF(ISBLANK('Step 1.1 Raw Data'!A2363),"-",'Step 1.1 Raw Data'!A2363)</f>
        <v>43230.79180324074</v>
      </c>
      <c r="N2363">
        <f>IF(ISBLANK('Step 1.1 Raw Data'!A2363),"-",HOUR(M2363))</f>
        <v>19</v>
      </c>
      <c r="O2363">
        <f>IF(ISBLANK('Step 1.1 Raw Data'!A2363),"-",WEEKDAY(M2363))</f>
        <v>5</v>
      </c>
      <c r="P2363">
        <f>IF(ISBLANK('Step 1.1 Raw Data'!D2363),"-",'Step 1.1 Raw Data'!D2363)</f>
        <v>0</v>
      </c>
      <c r="Q2363" s="18">
        <f>IF(ISBLANK('Step 1.1 Raw Data'!A2363),"-",IF('Step 1.1 Raw Data'!$G$2=0,P2363*'Step 1.1 Raw Data'!$H$15*'Step 1.1 Raw Data'!$H$16/1000,0))</f>
        <v>0</v>
      </c>
      <c r="R2363" s="18">
        <f>IF(ISBLANK('Step 1.1 Raw Data'!A2363),"-",IF('Step 1.1 Raw Data'!$G$2=1,IF('Step 1.1 Raw Data'!$I$9=1,P2363*'Step 1.1 Raw Data'!$H$15*'Step 1.1 Raw Data'!$H$16/1000,IF('Step 1.1 Raw Data'!$I$9=2,P2363*'Step 1.1 Raw Data'!$I$15*'Step 1.1 Raw Data'!$I$16/1000,IF('Step 1.1 Raw Data'!$I$9=3,P2363*'Step 1.1 Raw Data'!$J$15*'Step 1.1 Raw Data'!$J$16/1000))),0))</f>
        <v>0</v>
      </c>
      <c r="S2363" s="11">
        <f>IF(ISBLANK('Step 1.1 Raw Data'!A2363),"-",'Step 1.1 Raw Data'!A2363)</f>
        <v>43230.79180324074</v>
      </c>
      <c r="T2363">
        <f>IF(ISBLANK('Step 1.1 Raw Data'!A2363),"-",HOUR(S2363))</f>
        <v>19</v>
      </c>
      <c r="U2363">
        <f>IF(ISBLANK('Step 1.1 Raw Data'!A2363),"-",WEEKDAY(S2363))</f>
        <v>5</v>
      </c>
      <c r="V2363">
        <f>IF(ISBLANK('Step 1.1 Raw Data'!E2363),"-",'Step 1.1 Raw Data'!E2363)</f>
        <v>0</v>
      </c>
      <c r="W2363" s="18">
        <f>IF(ISBLANK('Step 1.1 Raw Data'!A2363),"-",IF('Step 1.1 Raw Data'!$G$2=0,V2363*'Step 1.1 Raw Data'!$H$15*'Step 1.1 Raw Data'!$H$16/1000,0))</f>
        <v>0</v>
      </c>
      <c r="X2363" s="18">
        <f>IF(ISBLANK('Step 1.1 Raw Data'!A2363),"-",IF('Step 1.1 Raw Data'!$G$2=1,IF('Step 1.1 Raw Data'!$J$9=1,V2363*'Step 1.1 Raw Data'!$H$15*'Step 1.1 Raw Data'!$H$16/1000,IF('Step 1.1 Raw Data'!$J$9=2,V2363*'Step 1.1 Raw Data'!$I$15*'Step 1.1 Raw Data'!$I$16/1000,IF('Step 1.1 Raw Data'!$J$9=3,V2363*'Step 1.1 Raw Data'!$J$15*'Step 1.1 Raw Data'!$J$16/1000))),0))</f>
        <v>0</v>
      </c>
    </row>
    <row r="2364" spans="1:24" ht="12.5" x14ac:dyDescent="0.25">
      <c r="A2364" s="11">
        <f>IF(ISBLANK('Step 1.1 Raw Data'!A2364),"-",'Step 1.1 Raw Data'!A2364)</f>
        <v>43230.833469965277</v>
      </c>
      <c r="B2364">
        <f>IF(ISBLANK('Step 1.1 Raw Data'!A2364),"-",HOUR(A2364))</f>
        <v>20</v>
      </c>
      <c r="C2364">
        <f>IF(ISBLANK('Step 1.1 Raw Data'!A2364),"-",WEEKDAY(A2364))</f>
        <v>5</v>
      </c>
      <c r="D2364">
        <f>IF(ISBLANK('Step 1.1 Raw Data'!B2364),"-",'Step 1.1 Raw Data'!B2364)</f>
        <v>86.576599999999999</v>
      </c>
      <c r="E2364" s="18">
        <f>IF(ISBLANK('Step 1.1 Raw Data'!A2364),"-",IF('Step 1.1 Raw Data'!$G$2=0,D2364*'Step 1.1 Raw Data'!$H$15*'Step 1.1 Raw Data'!$H$16/1000,0))</f>
        <v>18.084985973999999</v>
      </c>
      <c r="F2364" s="18">
        <f>IF(ISBLANK('Step 1.1 Raw Data'!A2364),"-",IF('Step 1.1 Raw Data'!$G$2=1,IF('Step 1.1 Raw Data'!$G$9=1,D2364*'Step 1.1 Raw Data'!$H$15*'Step 1.1 Raw Data'!$H$16/1000,IF('Step 1.1 Raw Data'!$G$9=2,D2364*'Step 1.1 Raw Data'!$I$15*'Step 1.1 Raw Data'!$I$16/1000,IF('Step 1.1 Raw Data'!$G$9=3,D2364*'Step 1.1 Raw Data'!$J$15*'Step 1.1 Raw Data'!$J$16/1000))),0))</f>
        <v>0</v>
      </c>
      <c r="G2364" s="11">
        <f>IF(ISBLANK('Step 1.1 Raw Data'!A2364),"-",'Step 1.1 Raw Data'!A2364)</f>
        <v>43230.833469965277</v>
      </c>
      <c r="H2364">
        <f>IF(ISBLANK('Step 1.1 Raw Data'!A2364),"-",HOUR(G2364))</f>
        <v>20</v>
      </c>
      <c r="I2364">
        <f>IF(ISBLANK('Step 1.1 Raw Data'!A2364),"-",WEEKDAY(G2364))</f>
        <v>5</v>
      </c>
      <c r="J2364" s="2">
        <f>IF(ISBLANK('Step 1.1 Raw Data'!C2364),"-",'Step 1.1 Raw Data'!C2364)</f>
        <v>0</v>
      </c>
      <c r="K2364" s="18">
        <f>IF(ISBLANK('Step 1.1 Raw Data'!A2364),"-",IF('Step 1.1 Raw Data'!$G$2=0,J2364*'Step 1.1 Raw Data'!$H$15*'Step 1.1 Raw Data'!$H$16/1000,0))</f>
        <v>0</v>
      </c>
      <c r="L2364" s="18">
        <f>IF(ISBLANK('Step 1.1 Raw Data'!A2364),"-",IF('Step 1.1 Raw Data'!$G$2=1,IF('Step 1.1 Raw Data'!$H$9=1,J2364*'Step 1.1 Raw Data'!$H$15*'Step 1.1 Raw Data'!$H$16/1000,IF('Step 1.1 Raw Data'!$H$9=2,J2364*'Step 1.1 Raw Data'!$I$15*'Step 1.1 Raw Data'!$I$16/1000,IF('Step 1.1 Raw Data'!$H$9=3,J2364*'Step 1.1 Raw Data'!$J$15*'Step 1.1 Raw Data'!$J$16/1000))),0))</f>
        <v>0</v>
      </c>
      <c r="M2364" s="11">
        <f>IF(ISBLANK('Step 1.1 Raw Data'!A2364),"-",'Step 1.1 Raw Data'!A2364)</f>
        <v>43230.833469965277</v>
      </c>
      <c r="N2364">
        <f>IF(ISBLANK('Step 1.1 Raw Data'!A2364),"-",HOUR(M2364))</f>
        <v>20</v>
      </c>
      <c r="O2364">
        <f>IF(ISBLANK('Step 1.1 Raw Data'!A2364),"-",WEEKDAY(M2364))</f>
        <v>5</v>
      </c>
      <c r="P2364">
        <f>IF(ISBLANK('Step 1.1 Raw Data'!D2364),"-",'Step 1.1 Raw Data'!D2364)</f>
        <v>0</v>
      </c>
      <c r="Q2364" s="18">
        <f>IF(ISBLANK('Step 1.1 Raw Data'!A2364),"-",IF('Step 1.1 Raw Data'!$G$2=0,P2364*'Step 1.1 Raw Data'!$H$15*'Step 1.1 Raw Data'!$H$16/1000,0))</f>
        <v>0</v>
      </c>
      <c r="R2364" s="18">
        <f>IF(ISBLANK('Step 1.1 Raw Data'!A2364),"-",IF('Step 1.1 Raw Data'!$G$2=1,IF('Step 1.1 Raw Data'!$I$9=1,P2364*'Step 1.1 Raw Data'!$H$15*'Step 1.1 Raw Data'!$H$16/1000,IF('Step 1.1 Raw Data'!$I$9=2,P2364*'Step 1.1 Raw Data'!$I$15*'Step 1.1 Raw Data'!$I$16/1000,IF('Step 1.1 Raw Data'!$I$9=3,P2364*'Step 1.1 Raw Data'!$J$15*'Step 1.1 Raw Data'!$J$16/1000))),0))</f>
        <v>0</v>
      </c>
      <c r="S2364" s="11">
        <f>IF(ISBLANK('Step 1.1 Raw Data'!A2364),"-",'Step 1.1 Raw Data'!A2364)</f>
        <v>43230.833469965277</v>
      </c>
      <c r="T2364">
        <f>IF(ISBLANK('Step 1.1 Raw Data'!A2364),"-",HOUR(S2364))</f>
        <v>20</v>
      </c>
      <c r="U2364">
        <f>IF(ISBLANK('Step 1.1 Raw Data'!A2364),"-",WEEKDAY(S2364))</f>
        <v>5</v>
      </c>
      <c r="V2364">
        <f>IF(ISBLANK('Step 1.1 Raw Data'!E2364),"-",'Step 1.1 Raw Data'!E2364)</f>
        <v>0</v>
      </c>
      <c r="W2364" s="18">
        <f>IF(ISBLANK('Step 1.1 Raw Data'!A2364),"-",IF('Step 1.1 Raw Data'!$G$2=0,V2364*'Step 1.1 Raw Data'!$H$15*'Step 1.1 Raw Data'!$H$16/1000,0))</f>
        <v>0</v>
      </c>
      <c r="X2364" s="18">
        <f>IF(ISBLANK('Step 1.1 Raw Data'!A2364),"-",IF('Step 1.1 Raw Data'!$G$2=1,IF('Step 1.1 Raw Data'!$J$9=1,V2364*'Step 1.1 Raw Data'!$H$15*'Step 1.1 Raw Data'!$H$16/1000,IF('Step 1.1 Raw Data'!$J$9=2,V2364*'Step 1.1 Raw Data'!$I$15*'Step 1.1 Raw Data'!$I$16/1000,IF('Step 1.1 Raw Data'!$J$9=3,V2364*'Step 1.1 Raw Data'!$J$15*'Step 1.1 Raw Data'!$J$16/1000))),0))</f>
        <v>0</v>
      </c>
    </row>
    <row r="2365" spans="1:24" ht="12.5" x14ac:dyDescent="0.25">
      <c r="A2365" s="11">
        <f>IF(ISBLANK('Step 1.1 Raw Data'!A2365),"-",'Step 1.1 Raw Data'!A2365)</f>
        <v>43230.875136689814</v>
      </c>
      <c r="B2365">
        <f>IF(ISBLANK('Step 1.1 Raw Data'!A2365),"-",HOUR(A2365))</f>
        <v>21</v>
      </c>
      <c r="C2365">
        <f>IF(ISBLANK('Step 1.1 Raw Data'!A2365),"-",WEEKDAY(A2365))</f>
        <v>5</v>
      </c>
      <c r="D2365">
        <f>IF(ISBLANK('Step 1.1 Raw Data'!B2365),"-",'Step 1.1 Raw Data'!B2365)</f>
        <v>86.619399999999999</v>
      </c>
      <c r="E2365" s="18">
        <f>IF(ISBLANK('Step 1.1 Raw Data'!A2365),"-",IF('Step 1.1 Raw Data'!$G$2=0,D2365*'Step 1.1 Raw Data'!$H$15*'Step 1.1 Raw Data'!$H$16/1000,0))</f>
        <v>18.093926465999999</v>
      </c>
      <c r="F2365" s="18">
        <f>IF(ISBLANK('Step 1.1 Raw Data'!A2365),"-",IF('Step 1.1 Raw Data'!$G$2=1,IF('Step 1.1 Raw Data'!$G$9=1,D2365*'Step 1.1 Raw Data'!$H$15*'Step 1.1 Raw Data'!$H$16/1000,IF('Step 1.1 Raw Data'!$G$9=2,D2365*'Step 1.1 Raw Data'!$I$15*'Step 1.1 Raw Data'!$I$16/1000,IF('Step 1.1 Raw Data'!$G$9=3,D2365*'Step 1.1 Raw Data'!$J$15*'Step 1.1 Raw Data'!$J$16/1000))),0))</f>
        <v>0</v>
      </c>
      <c r="G2365" s="11">
        <f>IF(ISBLANK('Step 1.1 Raw Data'!A2365),"-",'Step 1.1 Raw Data'!A2365)</f>
        <v>43230.875136689814</v>
      </c>
      <c r="H2365">
        <f>IF(ISBLANK('Step 1.1 Raw Data'!A2365),"-",HOUR(G2365))</f>
        <v>21</v>
      </c>
      <c r="I2365">
        <f>IF(ISBLANK('Step 1.1 Raw Data'!A2365),"-",WEEKDAY(G2365))</f>
        <v>5</v>
      </c>
      <c r="J2365" s="2">
        <f>IF(ISBLANK('Step 1.1 Raw Data'!C2365),"-",'Step 1.1 Raw Data'!C2365)</f>
        <v>0</v>
      </c>
      <c r="K2365" s="18">
        <f>IF(ISBLANK('Step 1.1 Raw Data'!A2365),"-",IF('Step 1.1 Raw Data'!$G$2=0,J2365*'Step 1.1 Raw Data'!$H$15*'Step 1.1 Raw Data'!$H$16/1000,0))</f>
        <v>0</v>
      </c>
      <c r="L2365" s="18">
        <f>IF(ISBLANK('Step 1.1 Raw Data'!A2365),"-",IF('Step 1.1 Raw Data'!$G$2=1,IF('Step 1.1 Raw Data'!$H$9=1,J2365*'Step 1.1 Raw Data'!$H$15*'Step 1.1 Raw Data'!$H$16/1000,IF('Step 1.1 Raw Data'!$H$9=2,J2365*'Step 1.1 Raw Data'!$I$15*'Step 1.1 Raw Data'!$I$16/1000,IF('Step 1.1 Raw Data'!$H$9=3,J2365*'Step 1.1 Raw Data'!$J$15*'Step 1.1 Raw Data'!$J$16/1000))),0))</f>
        <v>0</v>
      </c>
      <c r="M2365" s="11">
        <f>IF(ISBLANK('Step 1.1 Raw Data'!A2365),"-",'Step 1.1 Raw Data'!A2365)</f>
        <v>43230.875136689814</v>
      </c>
      <c r="N2365">
        <f>IF(ISBLANK('Step 1.1 Raw Data'!A2365),"-",HOUR(M2365))</f>
        <v>21</v>
      </c>
      <c r="O2365">
        <f>IF(ISBLANK('Step 1.1 Raw Data'!A2365),"-",WEEKDAY(M2365))</f>
        <v>5</v>
      </c>
      <c r="P2365">
        <f>IF(ISBLANK('Step 1.1 Raw Data'!D2365),"-",'Step 1.1 Raw Data'!D2365)</f>
        <v>0</v>
      </c>
      <c r="Q2365" s="18">
        <f>IF(ISBLANK('Step 1.1 Raw Data'!A2365),"-",IF('Step 1.1 Raw Data'!$G$2=0,P2365*'Step 1.1 Raw Data'!$H$15*'Step 1.1 Raw Data'!$H$16/1000,0))</f>
        <v>0</v>
      </c>
      <c r="R2365" s="18">
        <f>IF(ISBLANK('Step 1.1 Raw Data'!A2365),"-",IF('Step 1.1 Raw Data'!$G$2=1,IF('Step 1.1 Raw Data'!$I$9=1,P2365*'Step 1.1 Raw Data'!$H$15*'Step 1.1 Raw Data'!$H$16/1000,IF('Step 1.1 Raw Data'!$I$9=2,P2365*'Step 1.1 Raw Data'!$I$15*'Step 1.1 Raw Data'!$I$16/1000,IF('Step 1.1 Raw Data'!$I$9=3,P2365*'Step 1.1 Raw Data'!$J$15*'Step 1.1 Raw Data'!$J$16/1000))),0))</f>
        <v>0</v>
      </c>
      <c r="S2365" s="11">
        <f>IF(ISBLANK('Step 1.1 Raw Data'!A2365),"-",'Step 1.1 Raw Data'!A2365)</f>
        <v>43230.875136689814</v>
      </c>
      <c r="T2365">
        <f>IF(ISBLANK('Step 1.1 Raw Data'!A2365),"-",HOUR(S2365))</f>
        <v>21</v>
      </c>
      <c r="U2365">
        <f>IF(ISBLANK('Step 1.1 Raw Data'!A2365),"-",WEEKDAY(S2365))</f>
        <v>5</v>
      </c>
      <c r="V2365">
        <f>IF(ISBLANK('Step 1.1 Raw Data'!E2365),"-",'Step 1.1 Raw Data'!E2365)</f>
        <v>0</v>
      </c>
      <c r="W2365" s="18">
        <f>IF(ISBLANK('Step 1.1 Raw Data'!A2365),"-",IF('Step 1.1 Raw Data'!$G$2=0,V2365*'Step 1.1 Raw Data'!$H$15*'Step 1.1 Raw Data'!$H$16/1000,0))</f>
        <v>0</v>
      </c>
      <c r="X2365" s="18">
        <f>IF(ISBLANK('Step 1.1 Raw Data'!A2365),"-",IF('Step 1.1 Raw Data'!$G$2=1,IF('Step 1.1 Raw Data'!$J$9=1,V2365*'Step 1.1 Raw Data'!$H$15*'Step 1.1 Raw Data'!$H$16/1000,IF('Step 1.1 Raw Data'!$J$9=2,V2365*'Step 1.1 Raw Data'!$I$15*'Step 1.1 Raw Data'!$I$16/1000,IF('Step 1.1 Raw Data'!$J$9=3,V2365*'Step 1.1 Raw Data'!$J$15*'Step 1.1 Raw Data'!$J$16/1000))),0))</f>
        <v>0</v>
      </c>
    </row>
    <row r="2366" spans="1:24" ht="12.5" x14ac:dyDescent="0.25">
      <c r="A2366" s="11">
        <f>IF(ISBLANK('Step 1.1 Raw Data'!A2366),"-",'Step 1.1 Raw Data'!A2366)</f>
        <v>43230.916803414351</v>
      </c>
      <c r="B2366">
        <f>IF(ISBLANK('Step 1.1 Raw Data'!A2366),"-",HOUR(A2366))</f>
        <v>22</v>
      </c>
      <c r="C2366">
        <f>IF(ISBLANK('Step 1.1 Raw Data'!A2366),"-",WEEKDAY(A2366))</f>
        <v>5</v>
      </c>
      <c r="D2366">
        <f>IF(ISBLANK('Step 1.1 Raw Data'!B2366),"-",'Step 1.1 Raw Data'!B2366)</f>
        <v>86.674300000000002</v>
      </c>
      <c r="E2366" s="18">
        <f>IF(ISBLANK('Step 1.1 Raw Data'!A2366),"-",IF('Step 1.1 Raw Data'!$G$2=0,D2366*'Step 1.1 Raw Data'!$H$15*'Step 1.1 Raw Data'!$H$16/1000,0))</f>
        <v>18.105394527000001</v>
      </c>
      <c r="F2366" s="18">
        <f>IF(ISBLANK('Step 1.1 Raw Data'!A2366),"-",IF('Step 1.1 Raw Data'!$G$2=1,IF('Step 1.1 Raw Data'!$G$9=1,D2366*'Step 1.1 Raw Data'!$H$15*'Step 1.1 Raw Data'!$H$16/1000,IF('Step 1.1 Raw Data'!$G$9=2,D2366*'Step 1.1 Raw Data'!$I$15*'Step 1.1 Raw Data'!$I$16/1000,IF('Step 1.1 Raw Data'!$G$9=3,D2366*'Step 1.1 Raw Data'!$J$15*'Step 1.1 Raw Data'!$J$16/1000))),0))</f>
        <v>0</v>
      </c>
      <c r="G2366" s="11">
        <f>IF(ISBLANK('Step 1.1 Raw Data'!A2366),"-",'Step 1.1 Raw Data'!A2366)</f>
        <v>43230.916803414351</v>
      </c>
      <c r="H2366">
        <f>IF(ISBLANK('Step 1.1 Raw Data'!A2366),"-",HOUR(G2366))</f>
        <v>22</v>
      </c>
      <c r="I2366">
        <f>IF(ISBLANK('Step 1.1 Raw Data'!A2366),"-",WEEKDAY(G2366))</f>
        <v>5</v>
      </c>
      <c r="J2366" s="2">
        <f>IF(ISBLANK('Step 1.1 Raw Data'!C2366),"-",'Step 1.1 Raw Data'!C2366)</f>
        <v>0</v>
      </c>
      <c r="K2366" s="18">
        <f>IF(ISBLANK('Step 1.1 Raw Data'!A2366),"-",IF('Step 1.1 Raw Data'!$G$2=0,J2366*'Step 1.1 Raw Data'!$H$15*'Step 1.1 Raw Data'!$H$16/1000,0))</f>
        <v>0</v>
      </c>
      <c r="L2366" s="18">
        <f>IF(ISBLANK('Step 1.1 Raw Data'!A2366),"-",IF('Step 1.1 Raw Data'!$G$2=1,IF('Step 1.1 Raw Data'!$H$9=1,J2366*'Step 1.1 Raw Data'!$H$15*'Step 1.1 Raw Data'!$H$16/1000,IF('Step 1.1 Raw Data'!$H$9=2,J2366*'Step 1.1 Raw Data'!$I$15*'Step 1.1 Raw Data'!$I$16/1000,IF('Step 1.1 Raw Data'!$H$9=3,J2366*'Step 1.1 Raw Data'!$J$15*'Step 1.1 Raw Data'!$J$16/1000))),0))</f>
        <v>0</v>
      </c>
      <c r="M2366" s="11">
        <f>IF(ISBLANK('Step 1.1 Raw Data'!A2366),"-",'Step 1.1 Raw Data'!A2366)</f>
        <v>43230.916803414351</v>
      </c>
      <c r="N2366">
        <f>IF(ISBLANK('Step 1.1 Raw Data'!A2366),"-",HOUR(M2366))</f>
        <v>22</v>
      </c>
      <c r="O2366">
        <f>IF(ISBLANK('Step 1.1 Raw Data'!A2366),"-",WEEKDAY(M2366))</f>
        <v>5</v>
      </c>
      <c r="P2366">
        <f>IF(ISBLANK('Step 1.1 Raw Data'!D2366),"-",'Step 1.1 Raw Data'!D2366)</f>
        <v>0</v>
      </c>
      <c r="Q2366" s="18">
        <f>IF(ISBLANK('Step 1.1 Raw Data'!A2366),"-",IF('Step 1.1 Raw Data'!$G$2=0,P2366*'Step 1.1 Raw Data'!$H$15*'Step 1.1 Raw Data'!$H$16/1000,0))</f>
        <v>0</v>
      </c>
      <c r="R2366" s="18">
        <f>IF(ISBLANK('Step 1.1 Raw Data'!A2366),"-",IF('Step 1.1 Raw Data'!$G$2=1,IF('Step 1.1 Raw Data'!$I$9=1,P2366*'Step 1.1 Raw Data'!$H$15*'Step 1.1 Raw Data'!$H$16/1000,IF('Step 1.1 Raw Data'!$I$9=2,P2366*'Step 1.1 Raw Data'!$I$15*'Step 1.1 Raw Data'!$I$16/1000,IF('Step 1.1 Raw Data'!$I$9=3,P2366*'Step 1.1 Raw Data'!$J$15*'Step 1.1 Raw Data'!$J$16/1000))),0))</f>
        <v>0</v>
      </c>
      <c r="S2366" s="11">
        <f>IF(ISBLANK('Step 1.1 Raw Data'!A2366),"-",'Step 1.1 Raw Data'!A2366)</f>
        <v>43230.916803414351</v>
      </c>
      <c r="T2366">
        <f>IF(ISBLANK('Step 1.1 Raw Data'!A2366),"-",HOUR(S2366))</f>
        <v>22</v>
      </c>
      <c r="U2366">
        <f>IF(ISBLANK('Step 1.1 Raw Data'!A2366),"-",WEEKDAY(S2366))</f>
        <v>5</v>
      </c>
      <c r="V2366">
        <f>IF(ISBLANK('Step 1.1 Raw Data'!E2366),"-",'Step 1.1 Raw Data'!E2366)</f>
        <v>0</v>
      </c>
      <c r="W2366" s="18">
        <f>IF(ISBLANK('Step 1.1 Raw Data'!A2366),"-",IF('Step 1.1 Raw Data'!$G$2=0,V2366*'Step 1.1 Raw Data'!$H$15*'Step 1.1 Raw Data'!$H$16/1000,0))</f>
        <v>0</v>
      </c>
      <c r="X2366" s="18">
        <f>IF(ISBLANK('Step 1.1 Raw Data'!A2366),"-",IF('Step 1.1 Raw Data'!$G$2=1,IF('Step 1.1 Raw Data'!$J$9=1,V2366*'Step 1.1 Raw Data'!$H$15*'Step 1.1 Raw Data'!$H$16/1000,IF('Step 1.1 Raw Data'!$J$9=2,V2366*'Step 1.1 Raw Data'!$I$15*'Step 1.1 Raw Data'!$I$16/1000,IF('Step 1.1 Raw Data'!$J$9=3,V2366*'Step 1.1 Raw Data'!$J$15*'Step 1.1 Raw Data'!$J$16/1000))),0))</f>
        <v>0</v>
      </c>
    </row>
    <row r="2367" spans="1:24" ht="12.5" x14ac:dyDescent="0.25">
      <c r="A2367" s="11">
        <f>IF(ISBLANK('Step 1.1 Raw Data'!A2367),"-",'Step 1.1 Raw Data'!A2367)</f>
        <v>43230.958470138889</v>
      </c>
      <c r="B2367">
        <f>IF(ISBLANK('Step 1.1 Raw Data'!A2367),"-",HOUR(A2367))</f>
        <v>23</v>
      </c>
      <c r="C2367">
        <f>IF(ISBLANK('Step 1.1 Raw Data'!A2367),"-",WEEKDAY(A2367))</f>
        <v>5</v>
      </c>
      <c r="D2367">
        <f>IF(ISBLANK('Step 1.1 Raw Data'!B2367),"-",'Step 1.1 Raw Data'!B2367)</f>
        <v>86.564400000000006</v>
      </c>
      <c r="E2367" s="18">
        <f>IF(ISBLANK('Step 1.1 Raw Data'!A2367),"-",IF('Step 1.1 Raw Data'!$G$2=0,D2367*'Step 1.1 Raw Data'!$H$15*'Step 1.1 Raw Data'!$H$16/1000,0))</f>
        <v>18.082437516000002</v>
      </c>
      <c r="F2367" s="18">
        <f>IF(ISBLANK('Step 1.1 Raw Data'!A2367),"-",IF('Step 1.1 Raw Data'!$G$2=1,IF('Step 1.1 Raw Data'!$G$9=1,D2367*'Step 1.1 Raw Data'!$H$15*'Step 1.1 Raw Data'!$H$16/1000,IF('Step 1.1 Raw Data'!$G$9=2,D2367*'Step 1.1 Raw Data'!$I$15*'Step 1.1 Raw Data'!$I$16/1000,IF('Step 1.1 Raw Data'!$G$9=3,D2367*'Step 1.1 Raw Data'!$J$15*'Step 1.1 Raw Data'!$J$16/1000))),0))</f>
        <v>0</v>
      </c>
      <c r="G2367" s="11">
        <f>IF(ISBLANK('Step 1.1 Raw Data'!A2367),"-",'Step 1.1 Raw Data'!A2367)</f>
        <v>43230.958470138889</v>
      </c>
      <c r="H2367">
        <f>IF(ISBLANK('Step 1.1 Raw Data'!A2367),"-",HOUR(G2367))</f>
        <v>23</v>
      </c>
      <c r="I2367">
        <f>IF(ISBLANK('Step 1.1 Raw Data'!A2367),"-",WEEKDAY(G2367))</f>
        <v>5</v>
      </c>
      <c r="J2367" s="2">
        <f>IF(ISBLANK('Step 1.1 Raw Data'!C2367),"-",'Step 1.1 Raw Data'!C2367)</f>
        <v>0</v>
      </c>
      <c r="K2367" s="18">
        <f>IF(ISBLANK('Step 1.1 Raw Data'!A2367),"-",IF('Step 1.1 Raw Data'!$G$2=0,J2367*'Step 1.1 Raw Data'!$H$15*'Step 1.1 Raw Data'!$H$16/1000,0))</f>
        <v>0</v>
      </c>
      <c r="L2367" s="18">
        <f>IF(ISBLANK('Step 1.1 Raw Data'!A2367),"-",IF('Step 1.1 Raw Data'!$G$2=1,IF('Step 1.1 Raw Data'!$H$9=1,J2367*'Step 1.1 Raw Data'!$H$15*'Step 1.1 Raw Data'!$H$16/1000,IF('Step 1.1 Raw Data'!$H$9=2,J2367*'Step 1.1 Raw Data'!$I$15*'Step 1.1 Raw Data'!$I$16/1000,IF('Step 1.1 Raw Data'!$H$9=3,J2367*'Step 1.1 Raw Data'!$J$15*'Step 1.1 Raw Data'!$J$16/1000))),0))</f>
        <v>0</v>
      </c>
      <c r="M2367" s="11">
        <f>IF(ISBLANK('Step 1.1 Raw Data'!A2367),"-",'Step 1.1 Raw Data'!A2367)</f>
        <v>43230.958470138889</v>
      </c>
      <c r="N2367">
        <f>IF(ISBLANK('Step 1.1 Raw Data'!A2367),"-",HOUR(M2367))</f>
        <v>23</v>
      </c>
      <c r="O2367">
        <f>IF(ISBLANK('Step 1.1 Raw Data'!A2367),"-",WEEKDAY(M2367))</f>
        <v>5</v>
      </c>
      <c r="P2367">
        <f>IF(ISBLANK('Step 1.1 Raw Data'!D2367),"-",'Step 1.1 Raw Data'!D2367)</f>
        <v>0</v>
      </c>
      <c r="Q2367" s="18">
        <f>IF(ISBLANK('Step 1.1 Raw Data'!A2367),"-",IF('Step 1.1 Raw Data'!$G$2=0,P2367*'Step 1.1 Raw Data'!$H$15*'Step 1.1 Raw Data'!$H$16/1000,0))</f>
        <v>0</v>
      </c>
      <c r="R2367" s="18">
        <f>IF(ISBLANK('Step 1.1 Raw Data'!A2367),"-",IF('Step 1.1 Raw Data'!$G$2=1,IF('Step 1.1 Raw Data'!$I$9=1,P2367*'Step 1.1 Raw Data'!$H$15*'Step 1.1 Raw Data'!$H$16/1000,IF('Step 1.1 Raw Data'!$I$9=2,P2367*'Step 1.1 Raw Data'!$I$15*'Step 1.1 Raw Data'!$I$16/1000,IF('Step 1.1 Raw Data'!$I$9=3,P2367*'Step 1.1 Raw Data'!$J$15*'Step 1.1 Raw Data'!$J$16/1000))),0))</f>
        <v>0</v>
      </c>
      <c r="S2367" s="11">
        <f>IF(ISBLANK('Step 1.1 Raw Data'!A2367),"-",'Step 1.1 Raw Data'!A2367)</f>
        <v>43230.958470138889</v>
      </c>
      <c r="T2367">
        <f>IF(ISBLANK('Step 1.1 Raw Data'!A2367),"-",HOUR(S2367))</f>
        <v>23</v>
      </c>
      <c r="U2367">
        <f>IF(ISBLANK('Step 1.1 Raw Data'!A2367),"-",WEEKDAY(S2367))</f>
        <v>5</v>
      </c>
      <c r="V2367">
        <f>IF(ISBLANK('Step 1.1 Raw Data'!E2367),"-",'Step 1.1 Raw Data'!E2367)</f>
        <v>0</v>
      </c>
      <c r="W2367" s="18">
        <f>IF(ISBLANK('Step 1.1 Raw Data'!A2367),"-",IF('Step 1.1 Raw Data'!$G$2=0,V2367*'Step 1.1 Raw Data'!$H$15*'Step 1.1 Raw Data'!$H$16/1000,0))</f>
        <v>0</v>
      </c>
      <c r="X2367" s="18">
        <f>IF(ISBLANK('Step 1.1 Raw Data'!A2367),"-",IF('Step 1.1 Raw Data'!$G$2=1,IF('Step 1.1 Raw Data'!$J$9=1,V2367*'Step 1.1 Raw Data'!$H$15*'Step 1.1 Raw Data'!$H$16/1000,IF('Step 1.1 Raw Data'!$J$9=2,V2367*'Step 1.1 Raw Data'!$I$15*'Step 1.1 Raw Data'!$I$16/1000,IF('Step 1.1 Raw Data'!$J$9=3,V2367*'Step 1.1 Raw Data'!$J$15*'Step 1.1 Raw Data'!$J$16/1000))),0))</f>
        <v>0</v>
      </c>
    </row>
    <row r="2368" spans="1:24" ht="12.5" x14ac:dyDescent="0.25">
      <c r="A2368" s="11">
        <f>IF(ISBLANK('Step 1.1 Raw Data'!A2368),"-",'Step 1.1 Raw Data'!A2368)</f>
        <v>43231.000136863426</v>
      </c>
      <c r="B2368">
        <f>IF(ISBLANK('Step 1.1 Raw Data'!A2368),"-",HOUR(A2368))</f>
        <v>0</v>
      </c>
      <c r="C2368">
        <f>IF(ISBLANK('Step 1.1 Raw Data'!A2368),"-",WEEKDAY(A2368))</f>
        <v>6</v>
      </c>
      <c r="D2368">
        <f>IF(ISBLANK('Step 1.1 Raw Data'!B2368),"-",'Step 1.1 Raw Data'!B2368)</f>
        <v>86.2226</v>
      </c>
      <c r="E2368" s="18">
        <f>IF(ISBLANK('Step 1.1 Raw Data'!A2368),"-",IF('Step 1.1 Raw Data'!$G$2=0,D2368*'Step 1.1 Raw Data'!$H$15*'Step 1.1 Raw Data'!$H$16/1000,0))</f>
        <v>18.011038914</v>
      </c>
      <c r="F2368" s="18">
        <f>IF(ISBLANK('Step 1.1 Raw Data'!A2368),"-",IF('Step 1.1 Raw Data'!$G$2=1,IF('Step 1.1 Raw Data'!$G$9=1,D2368*'Step 1.1 Raw Data'!$H$15*'Step 1.1 Raw Data'!$H$16/1000,IF('Step 1.1 Raw Data'!$G$9=2,D2368*'Step 1.1 Raw Data'!$I$15*'Step 1.1 Raw Data'!$I$16/1000,IF('Step 1.1 Raw Data'!$G$9=3,D2368*'Step 1.1 Raw Data'!$J$15*'Step 1.1 Raw Data'!$J$16/1000))),0))</f>
        <v>0</v>
      </c>
      <c r="G2368" s="11">
        <f>IF(ISBLANK('Step 1.1 Raw Data'!A2368),"-",'Step 1.1 Raw Data'!A2368)</f>
        <v>43231.000136863426</v>
      </c>
      <c r="H2368">
        <f>IF(ISBLANK('Step 1.1 Raw Data'!A2368),"-",HOUR(G2368))</f>
        <v>0</v>
      </c>
      <c r="I2368">
        <f>IF(ISBLANK('Step 1.1 Raw Data'!A2368),"-",WEEKDAY(G2368))</f>
        <v>6</v>
      </c>
      <c r="J2368" s="2">
        <f>IF(ISBLANK('Step 1.1 Raw Data'!C2368),"-",'Step 1.1 Raw Data'!C2368)</f>
        <v>86.688000000000002</v>
      </c>
      <c r="K2368" s="18">
        <f>IF(ISBLANK('Step 1.1 Raw Data'!A2368),"-",IF('Step 1.1 Raw Data'!$G$2=0,J2368*'Step 1.1 Raw Data'!$H$15*'Step 1.1 Raw Data'!$H$16/1000,0))</f>
        <v>18.108256319999999</v>
      </c>
      <c r="L2368" s="18">
        <f>IF(ISBLANK('Step 1.1 Raw Data'!A2368),"-",IF('Step 1.1 Raw Data'!$G$2=1,IF('Step 1.1 Raw Data'!$H$9=1,J2368*'Step 1.1 Raw Data'!$H$15*'Step 1.1 Raw Data'!$H$16/1000,IF('Step 1.1 Raw Data'!$H$9=2,J2368*'Step 1.1 Raw Data'!$I$15*'Step 1.1 Raw Data'!$I$16/1000,IF('Step 1.1 Raw Data'!$H$9=3,J2368*'Step 1.1 Raw Data'!$J$15*'Step 1.1 Raw Data'!$J$16/1000))),0))</f>
        <v>0</v>
      </c>
      <c r="M2368" s="11">
        <f>IF(ISBLANK('Step 1.1 Raw Data'!A2368),"-",'Step 1.1 Raw Data'!A2368)</f>
        <v>43231.000136863426</v>
      </c>
      <c r="N2368">
        <f>IF(ISBLANK('Step 1.1 Raw Data'!A2368),"-",HOUR(M2368))</f>
        <v>0</v>
      </c>
      <c r="O2368">
        <f>IF(ISBLANK('Step 1.1 Raw Data'!A2368),"-",WEEKDAY(M2368))</f>
        <v>6</v>
      </c>
      <c r="P2368">
        <f>IF(ISBLANK('Step 1.1 Raw Data'!D2368),"-",'Step 1.1 Raw Data'!D2368)</f>
        <v>0</v>
      </c>
      <c r="Q2368" s="18">
        <f>IF(ISBLANK('Step 1.1 Raw Data'!A2368),"-",IF('Step 1.1 Raw Data'!$G$2=0,P2368*'Step 1.1 Raw Data'!$H$15*'Step 1.1 Raw Data'!$H$16/1000,0))</f>
        <v>0</v>
      </c>
      <c r="R2368" s="18">
        <f>IF(ISBLANK('Step 1.1 Raw Data'!A2368),"-",IF('Step 1.1 Raw Data'!$G$2=1,IF('Step 1.1 Raw Data'!$I$9=1,P2368*'Step 1.1 Raw Data'!$H$15*'Step 1.1 Raw Data'!$H$16/1000,IF('Step 1.1 Raw Data'!$I$9=2,P2368*'Step 1.1 Raw Data'!$I$15*'Step 1.1 Raw Data'!$I$16/1000,IF('Step 1.1 Raw Data'!$I$9=3,P2368*'Step 1.1 Raw Data'!$J$15*'Step 1.1 Raw Data'!$J$16/1000))),0))</f>
        <v>0</v>
      </c>
      <c r="S2368" s="11">
        <f>IF(ISBLANK('Step 1.1 Raw Data'!A2368),"-",'Step 1.1 Raw Data'!A2368)</f>
        <v>43231.000136863426</v>
      </c>
      <c r="T2368">
        <f>IF(ISBLANK('Step 1.1 Raw Data'!A2368),"-",HOUR(S2368))</f>
        <v>0</v>
      </c>
      <c r="U2368">
        <f>IF(ISBLANK('Step 1.1 Raw Data'!A2368),"-",WEEKDAY(S2368))</f>
        <v>6</v>
      </c>
      <c r="V2368">
        <f>IF(ISBLANK('Step 1.1 Raw Data'!E2368),"-",'Step 1.1 Raw Data'!E2368)</f>
        <v>32.94144</v>
      </c>
      <c r="W2368" s="18">
        <f>IF(ISBLANK('Step 1.1 Raw Data'!A2368),"-",IF('Step 1.1 Raw Data'!$G$2=0,V2368*'Step 1.1 Raw Data'!$H$15*'Step 1.1 Raw Data'!$H$16/1000,0))</f>
        <v>6.8811374016000002</v>
      </c>
      <c r="X2368" s="18">
        <f>IF(ISBLANK('Step 1.1 Raw Data'!A2368),"-",IF('Step 1.1 Raw Data'!$G$2=1,IF('Step 1.1 Raw Data'!$J$9=1,V2368*'Step 1.1 Raw Data'!$H$15*'Step 1.1 Raw Data'!$H$16/1000,IF('Step 1.1 Raw Data'!$J$9=2,V2368*'Step 1.1 Raw Data'!$I$15*'Step 1.1 Raw Data'!$I$16/1000,IF('Step 1.1 Raw Data'!$J$9=3,V2368*'Step 1.1 Raw Data'!$J$15*'Step 1.1 Raw Data'!$J$16/1000))),0))</f>
        <v>0</v>
      </c>
    </row>
    <row r="2369" spans="1:24" ht="12.5" x14ac:dyDescent="0.25">
      <c r="A2369" s="11">
        <f>IF(ISBLANK('Step 1.1 Raw Data'!A2369),"-",'Step 1.1 Raw Data'!A2369)</f>
        <v>43231.041803587963</v>
      </c>
      <c r="B2369">
        <f>IF(ISBLANK('Step 1.1 Raw Data'!A2369),"-",HOUR(A2369))</f>
        <v>1</v>
      </c>
      <c r="C2369">
        <f>IF(ISBLANK('Step 1.1 Raw Data'!A2369),"-",WEEKDAY(A2369))</f>
        <v>6</v>
      </c>
      <c r="D2369">
        <f>IF(ISBLANK('Step 1.1 Raw Data'!B2369),"-",'Step 1.1 Raw Data'!B2369)</f>
        <v>86.112799999999993</v>
      </c>
      <c r="E2369" s="18">
        <f>IF(ISBLANK('Step 1.1 Raw Data'!A2369),"-",IF('Step 1.1 Raw Data'!$G$2=0,D2369*'Step 1.1 Raw Data'!$H$15*'Step 1.1 Raw Data'!$H$16/1000,0))</f>
        <v>17.988102791999999</v>
      </c>
      <c r="F2369" s="18">
        <f>IF(ISBLANK('Step 1.1 Raw Data'!A2369),"-",IF('Step 1.1 Raw Data'!$G$2=1,IF('Step 1.1 Raw Data'!$G$9=1,D2369*'Step 1.1 Raw Data'!$H$15*'Step 1.1 Raw Data'!$H$16/1000,IF('Step 1.1 Raw Data'!$G$9=2,D2369*'Step 1.1 Raw Data'!$I$15*'Step 1.1 Raw Data'!$I$16/1000,IF('Step 1.1 Raw Data'!$G$9=3,D2369*'Step 1.1 Raw Data'!$J$15*'Step 1.1 Raw Data'!$J$16/1000))),0))</f>
        <v>0</v>
      </c>
      <c r="G2369" s="11">
        <f>IF(ISBLANK('Step 1.1 Raw Data'!A2369),"-",'Step 1.1 Raw Data'!A2369)</f>
        <v>43231.041803587963</v>
      </c>
      <c r="H2369">
        <f>IF(ISBLANK('Step 1.1 Raw Data'!A2369),"-",HOUR(G2369))</f>
        <v>1</v>
      </c>
      <c r="I2369">
        <f>IF(ISBLANK('Step 1.1 Raw Data'!A2369),"-",WEEKDAY(G2369))</f>
        <v>6</v>
      </c>
      <c r="J2369" s="2">
        <f>IF(ISBLANK('Step 1.1 Raw Data'!C2369),"-",'Step 1.1 Raw Data'!C2369)</f>
        <v>86.523200000000003</v>
      </c>
      <c r="K2369" s="18">
        <f>IF(ISBLANK('Step 1.1 Raw Data'!A2369),"-",IF('Step 1.1 Raw Data'!$G$2=0,J2369*'Step 1.1 Raw Data'!$H$15*'Step 1.1 Raw Data'!$H$16/1000,0))</f>
        <v>18.073831247999998</v>
      </c>
      <c r="L2369" s="18">
        <f>IF(ISBLANK('Step 1.1 Raw Data'!A2369),"-",IF('Step 1.1 Raw Data'!$G$2=1,IF('Step 1.1 Raw Data'!$H$9=1,J2369*'Step 1.1 Raw Data'!$H$15*'Step 1.1 Raw Data'!$H$16/1000,IF('Step 1.1 Raw Data'!$H$9=2,J2369*'Step 1.1 Raw Data'!$I$15*'Step 1.1 Raw Data'!$I$16/1000,IF('Step 1.1 Raw Data'!$H$9=3,J2369*'Step 1.1 Raw Data'!$J$15*'Step 1.1 Raw Data'!$J$16/1000))),0))</f>
        <v>0</v>
      </c>
      <c r="M2369" s="11">
        <f>IF(ISBLANK('Step 1.1 Raw Data'!A2369),"-",'Step 1.1 Raw Data'!A2369)</f>
        <v>43231.041803587963</v>
      </c>
      <c r="N2369">
        <f>IF(ISBLANK('Step 1.1 Raw Data'!A2369),"-",HOUR(M2369))</f>
        <v>1</v>
      </c>
      <c r="O2369">
        <f>IF(ISBLANK('Step 1.1 Raw Data'!A2369),"-",WEEKDAY(M2369))</f>
        <v>6</v>
      </c>
      <c r="P2369">
        <f>IF(ISBLANK('Step 1.1 Raw Data'!D2369),"-",'Step 1.1 Raw Data'!D2369)</f>
        <v>0</v>
      </c>
      <c r="Q2369" s="18">
        <f>IF(ISBLANK('Step 1.1 Raw Data'!A2369),"-",IF('Step 1.1 Raw Data'!$G$2=0,P2369*'Step 1.1 Raw Data'!$H$15*'Step 1.1 Raw Data'!$H$16/1000,0))</f>
        <v>0</v>
      </c>
      <c r="R2369" s="18">
        <f>IF(ISBLANK('Step 1.1 Raw Data'!A2369),"-",IF('Step 1.1 Raw Data'!$G$2=1,IF('Step 1.1 Raw Data'!$I$9=1,P2369*'Step 1.1 Raw Data'!$H$15*'Step 1.1 Raw Data'!$H$16/1000,IF('Step 1.1 Raw Data'!$I$9=2,P2369*'Step 1.1 Raw Data'!$I$15*'Step 1.1 Raw Data'!$I$16/1000,IF('Step 1.1 Raw Data'!$I$9=3,P2369*'Step 1.1 Raw Data'!$J$15*'Step 1.1 Raw Data'!$J$16/1000))),0))</f>
        <v>0</v>
      </c>
      <c r="S2369" s="11">
        <f>IF(ISBLANK('Step 1.1 Raw Data'!A2369),"-",'Step 1.1 Raw Data'!A2369)</f>
        <v>43231.041803587963</v>
      </c>
      <c r="T2369">
        <f>IF(ISBLANK('Step 1.1 Raw Data'!A2369),"-",HOUR(S2369))</f>
        <v>1</v>
      </c>
      <c r="U2369">
        <f>IF(ISBLANK('Step 1.1 Raw Data'!A2369),"-",WEEKDAY(S2369))</f>
        <v>6</v>
      </c>
      <c r="V2369">
        <f>IF(ISBLANK('Step 1.1 Raw Data'!E2369),"-",'Step 1.1 Raw Data'!E2369)</f>
        <v>32.878816</v>
      </c>
      <c r="W2369" s="18">
        <f>IF(ISBLANK('Step 1.1 Raw Data'!A2369),"-",IF('Step 1.1 Raw Data'!$G$2=0,V2369*'Step 1.1 Raw Data'!$H$15*'Step 1.1 Raw Data'!$H$16/1000,0))</f>
        <v>6.8680558742399995</v>
      </c>
      <c r="X2369" s="18">
        <f>IF(ISBLANK('Step 1.1 Raw Data'!A2369),"-",IF('Step 1.1 Raw Data'!$G$2=1,IF('Step 1.1 Raw Data'!$J$9=1,V2369*'Step 1.1 Raw Data'!$H$15*'Step 1.1 Raw Data'!$H$16/1000,IF('Step 1.1 Raw Data'!$J$9=2,V2369*'Step 1.1 Raw Data'!$I$15*'Step 1.1 Raw Data'!$I$16/1000,IF('Step 1.1 Raw Data'!$J$9=3,V2369*'Step 1.1 Raw Data'!$J$15*'Step 1.1 Raw Data'!$J$16/1000))),0))</f>
        <v>0</v>
      </c>
    </row>
    <row r="2370" spans="1:24" ht="12.5" x14ac:dyDescent="0.25">
      <c r="A2370" s="11">
        <f>IF(ISBLANK('Step 1.1 Raw Data'!A2370),"-",'Step 1.1 Raw Data'!A2370)</f>
        <v>43231.0834703125</v>
      </c>
      <c r="B2370">
        <f>IF(ISBLANK('Step 1.1 Raw Data'!A2370),"-",HOUR(A2370))</f>
        <v>2</v>
      </c>
      <c r="C2370">
        <f>IF(ISBLANK('Step 1.1 Raw Data'!A2370),"-",WEEKDAY(A2370))</f>
        <v>6</v>
      </c>
      <c r="D2370">
        <f>IF(ISBLANK('Step 1.1 Raw Data'!B2370),"-",'Step 1.1 Raw Data'!B2370)</f>
        <v>86.2791</v>
      </c>
      <c r="E2370" s="18">
        <f>IF(ISBLANK('Step 1.1 Raw Data'!A2370),"-",IF('Step 1.1 Raw Data'!$G$2=0,D2370*'Step 1.1 Raw Data'!$H$15*'Step 1.1 Raw Data'!$H$16/1000,0))</f>
        <v>18.022841198999998</v>
      </c>
      <c r="F2370" s="18">
        <f>IF(ISBLANK('Step 1.1 Raw Data'!A2370),"-",IF('Step 1.1 Raw Data'!$G$2=1,IF('Step 1.1 Raw Data'!$G$9=1,D2370*'Step 1.1 Raw Data'!$H$15*'Step 1.1 Raw Data'!$H$16/1000,IF('Step 1.1 Raw Data'!$G$9=2,D2370*'Step 1.1 Raw Data'!$I$15*'Step 1.1 Raw Data'!$I$16/1000,IF('Step 1.1 Raw Data'!$G$9=3,D2370*'Step 1.1 Raw Data'!$J$15*'Step 1.1 Raw Data'!$J$16/1000))),0))</f>
        <v>0</v>
      </c>
      <c r="G2370" s="11">
        <f>IF(ISBLANK('Step 1.1 Raw Data'!A2370),"-",'Step 1.1 Raw Data'!A2370)</f>
        <v>43231.0834703125</v>
      </c>
      <c r="H2370">
        <f>IF(ISBLANK('Step 1.1 Raw Data'!A2370),"-",HOUR(G2370))</f>
        <v>2</v>
      </c>
      <c r="I2370">
        <f>IF(ISBLANK('Step 1.1 Raw Data'!A2370),"-",WEEKDAY(G2370))</f>
        <v>6</v>
      </c>
      <c r="J2370" s="2">
        <f>IF(ISBLANK('Step 1.1 Raw Data'!C2370),"-",'Step 1.1 Raw Data'!C2370)</f>
        <v>86.689599999999999</v>
      </c>
      <c r="K2370" s="18">
        <f>IF(ISBLANK('Step 1.1 Raw Data'!A2370),"-",IF('Step 1.1 Raw Data'!$G$2=0,J2370*'Step 1.1 Raw Data'!$H$15*'Step 1.1 Raw Data'!$H$16/1000,0))</f>
        <v>18.108590543999998</v>
      </c>
      <c r="L2370" s="18">
        <f>IF(ISBLANK('Step 1.1 Raw Data'!A2370),"-",IF('Step 1.1 Raw Data'!$G$2=1,IF('Step 1.1 Raw Data'!$H$9=1,J2370*'Step 1.1 Raw Data'!$H$15*'Step 1.1 Raw Data'!$H$16/1000,IF('Step 1.1 Raw Data'!$H$9=2,J2370*'Step 1.1 Raw Data'!$I$15*'Step 1.1 Raw Data'!$I$16/1000,IF('Step 1.1 Raw Data'!$H$9=3,J2370*'Step 1.1 Raw Data'!$J$15*'Step 1.1 Raw Data'!$J$16/1000))),0))</f>
        <v>0</v>
      </c>
      <c r="M2370" s="11">
        <f>IF(ISBLANK('Step 1.1 Raw Data'!A2370),"-",'Step 1.1 Raw Data'!A2370)</f>
        <v>43231.0834703125</v>
      </c>
      <c r="N2370">
        <f>IF(ISBLANK('Step 1.1 Raw Data'!A2370),"-",HOUR(M2370))</f>
        <v>2</v>
      </c>
      <c r="O2370">
        <f>IF(ISBLANK('Step 1.1 Raw Data'!A2370),"-",WEEKDAY(M2370))</f>
        <v>6</v>
      </c>
      <c r="P2370">
        <f>IF(ISBLANK('Step 1.1 Raw Data'!D2370),"-",'Step 1.1 Raw Data'!D2370)</f>
        <v>0</v>
      </c>
      <c r="Q2370" s="18">
        <f>IF(ISBLANK('Step 1.1 Raw Data'!A2370),"-",IF('Step 1.1 Raw Data'!$G$2=0,P2370*'Step 1.1 Raw Data'!$H$15*'Step 1.1 Raw Data'!$H$16/1000,0))</f>
        <v>0</v>
      </c>
      <c r="R2370" s="18">
        <f>IF(ISBLANK('Step 1.1 Raw Data'!A2370),"-",IF('Step 1.1 Raw Data'!$G$2=1,IF('Step 1.1 Raw Data'!$I$9=1,P2370*'Step 1.1 Raw Data'!$H$15*'Step 1.1 Raw Data'!$H$16/1000,IF('Step 1.1 Raw Data'!$I$9=2,P2370*'Step 1.1 Raw Data'!$I$15*'Step 1.1 Raw Data'!$I$16/1000,IF('Step 1.1 Raw Data'!$I$9=3,P2370*'Step 1.1 Raw Data'!$J$15*'Step 1.1 Raw Data'!$J$16/1000))),0))</f>
        <v>0</v>
      </c>
      <c r="S2370" s="11">
        <f>IF(ISBLANK('Step 1.1 Raw Data'!A2370),"-",'Step 1.1 Raw Data'!A2370)</f>
        <v>43231.0834703125</v>
      </c>
      <c r="T2370">
        <f>IF(ISBLANK('Step 1.1 Raw Data'!A2370),"-",HOUR(S2370))</f>
        <v>2</v>
      </c>
      <c r="U2370">
        <f>IF(ISBLANK('Step 1.1 Raw Data'!A2370),"-",WEEKDAY(S2370))</f>
        <v>6</v>
      </c>
      <c r="V2370">
        <f>IF(ISBLANK('Step 1.1 Raw Data'!E2370),"-",'Step 1.1 Raw Data'!E2370)</f>
        <v>32.942048</v>
      </c>
      <c r="W2370" s="18">
        <f>IF(ISBLANK('Step 1.1 Raw Data'!A2370),"-",IF('Step 1.1 Raw Data'!$G$2=0,V2370*'Step 1.1 Raw Data'!$H$15*'Step 1.1 Raw Data'!$H$16/1000,0))</f>
        <v>6.8812644067199997</v>
      </c>
      <c r="X2370" s="18">
        <f>IF(ISBLANK('Step 1.1 Raw Data'!A2370),"-",IF('Step 1.1 Raw Data'!$G$2=1,IF('Step 1.1 Raw Data'!$J$9=1,V2370*'Step 1.1 Raw Data'!$H$15*'Step 1.1 Raw Data'!$H$16/1000,IF('Step 1.1 Raw Data'!$J$9=2,V2370*'Step 1.1 Raw Data'!$I$15*'Step 1.1 Raw Data'!$I$16/1000,IF('Step 1.1 Raw Data'!$J$9=3,V2370*'Step 1.1 Raw Data'!$J$15*'Step 1.1 Raw Data'!$J$16/1000))),0))</f>
        <v>0</v>
      </c>
    </row>
    <row r="2371" spans="1:24" ht="12.5" x14ac:dyDescent="0.25">
      <c r="A2371" s="11">
        <f>IF(ISBLANK('Step 1.1 Raw Data'!A2371),"-",'Step 1.1 Raw Data'!A2371)</f>
        <v>43231.125137037037</v>
      </c>
      <c r="B2371">
        <f>IF(ISBLANK('Step 1.1 Raw Data'!A2371),"-",HOUR(A2371))</f>
        <v>3</v>
      </c>
      <c r="C2371">
        <f>IF(ISBLANK('Step 1.1 Raw Data'!A2371),"-",WEEKDAY(A2371))</f>
        <v>6</v>
      </c>
      <c r="D2371">
        <f>IF(ISBLANK('Step 1.1 Raw Data'!B2371),"-",'Step 1.1 Raw Data'!B2371)</f>
        <v>86.001400000000004</v>
      </c>
      <c r="E2371" s="18">
        <f>IF(ISBLANK('Step 1.1 Raw Data'!A2371),"-",IF('Step 1.1 Raw Data'!$G$2=0,D2371*'Step 1.1 Raw Data'!$H$15*'Step 1.1 Raw Data'!$H$16/1000,0))</f>
        <v>17.964832445999999</v>
      </c>
      <c r="F2371" s="18">
        <f>IF(ISBLANK('Step 1.1 Raw Data'!A2371),"-",IF('Step 1.1 Raw Data'!$G$2=1,IF('Step 1.1 Raw Data'!$G$9=1,D2371*'Step 1.1 Raw Data'!$H$15*'Step 1.1 Raw Data'!$H$16/1000,IF('Step 1.1 Raw Data'!$G$9=2,D2371*'Step 1.1 Raw Data'!$I$15*'Step 1.1 Raw Data'!$I$16/1000,IF('Step 1.1 Raw Data'!$G$9=3,D2371*'Step 1.1 Raw Data'!$J$15*'Step 1.1 Raw Data'!$J$16/1000))),0))</f>
        <v>0</v>
      </c>
      <c r="G2371" s="11">
        <f>IF(ISBLANK('Step 1.1 Raw Data'!A2371),"-",'Step 1.1 Raw Data'!A2371)</f>
        <v>43231.125137037037</v>
      </c>
      <c r="H2371">
        <f>IF(ISBLANK('Step 1.1 Raw Data'!A2371),"-",HOUR(G2371))</f>
        <v>3</v>
      </c>
      <c r="I2371">
        <f>IF(ISBLANK('Step 1.1 Raw Data'!A2371),"-",WEEKDAY(G2371))</f>
        <v>6</v>
      </c>
      <c r="J2371" s="2">
        <f>IF(ISBLANK('Step 1.1 Raw Data'!C2371),"-",'Step 1.1 Raw Data'!C2371)</f>
        <v>86.448499999999996</v>
      </c>
      <c r="K2371" s="18">
        <f>IF(ISBLANK('Step 1.1 Raw Data'!A2371),"-",IF('Step 1.1 Raw Data'!$G$2=0,J2371*'Step 1.1 Raw Data'!$H$15*'Step 1.1 Raw Data'!$H$16/1000,0))</f>
        <v>18.058227165000002</v>
      </c>
      <c r="L2371" s="18">
        <f>IF(ISBLANK('Step 1.1 Raw Data'!A2371),"-",IF('Step 1.1 Raw Data'!$G$2=1,IF('Step 1.1 Raw Data'!$H$9=1,J2371*'Step 1.1 Raw Data'!$H$15*'Step 1.1 Raw Data'!$H$16/1000,IF('Step 1.1 Raw Data'!$H$9=2,J2371*'Step 1.1 Raw Data'!$I$15*'Step 1.1 Raw Data'!$I$16/1000,IF('Step 1.1 Raw Data'!$H$9=3,J2371*'Step 1.1 Raw Data'!$J$15*'Step 1.1 Raw Data'!$J$16/1000))),0))</f>
        <v>0</v>
      </c>
      <c r="M2371" s="11">
        <f>IF(ISBLANK('Step 1.1 Raw Data'!A2371),"-",'Step 1.1 Raw Data'!A2371)</f>
        <v>43231.125137037037</v>
      </c>
      <c r="N2371">
        <f>IF(ISBLANK('Step 1.1 Raw Data'!A2371),"-",HOUR(M2371))</f>
        <v>3</v>
      </c>
      <c r="O2371">
        <f>IF(ISBLANK('Step 1.1 Raw Data'!A2371),"-",WEEKDAY(M2371))</f>
        <v>6</v>
      </c>
      <c r="P2371">
        <f>IF(ISBLANK('Step 1.1 Raw Data'!D2371),"-",'Step 1.1 Raw Data'!D2371)</f>
        <v>0</v>
      </c>
      <c r="Q2371" s="18">
        <f>IF(ISBLANK('Step 1.1 Raw Data'!A2371),"-",IF('Step 1.1 Raw Data'!$G$2=0,P2371*'Step 1.1 Raw Data'!$H$15*'Step 1.1 Raw Data'!$H$16/1000,0))</f>
        <v>0</v>
      </c>
      <c r="R2371" s="18">
        <f>IF(ISBLANK('Step 1.1 Raw Data'!A2371),"-",IF('Step 1.1 Raw Data'!$G$2=1,IF('Step 1.1 Raw Data'!$I$9=1,P2371*'Step 1.1 Raw Data'!$H$15*'Step 1.1 Raw Data'!$H$16/1000,IF('Step 1.1 Raw Data'!$I$9=2,P2371*'Step 1.1 Raw Data'!$I$15*'Step 1.1 Raw Data'!$I$16/1000,IF('Step 1.1 Raw Data'!$I$9=3,P2371*'Step 1.1 Raw Data'!$J$15*'Step 1.1 Raw Data'!$J$16/1000))),0))</f>
        <v>0</v>
      </c>
      <c r="S2371" s="11">
        <f>IF(ISBLANK('Step 1.1 Raw Data'!A2371),"-",'Step 1.1 Raw Data'!A2371)</f>
        <v>43231.125137037037</v>
      </c>
      <c r="T2371">
        <f>IF(ISBLANK('Step 1.1 Raw Data'!A2371),"-",HOUR(S2371))</f>
        <v>3</v>
      </c>
      <c r="U2371">
        <f>IF(ISBLANK('Step 1.1 Raw Data'!A2371),"-",WEEKDAY(S2371))</f>
        <v>6</v>
      </c>
      <c r="V2371">
        <f>IF(ISBLANK('Step 1.1 Raw Data'!E2371),"-",'Step 1.1 Raw Data'!E2371)</f>
        <v>32.850429999999996</v>
      </c>
      <c r="W2371" s="18">
        <f>IF(ISBLANK('Step 1.1 Raw Data'!A2371),"-",IF('Step 1.1 Raw Data'!$G$2=0,V2371*'Step 1.1 Raw Data'!$H$15*'Step 1.1 Raw Data'!$H$16/1000,0))</f>
        <v>6.8621263226999991</v>
      </c>
      <c r="X2371" s="18">
        <f>IF(ISBLANK('Step 1.1 Raw Data'!A2371),"-",IF('Step 1.1 Raw Data'!$G$2=1,IF('Step 1.1 Raw Data'!$J$9=1,V2371*'Step 1.1 Raw Data'!$H$15*'Step 1.1 Raw Data'!$H$16/1000,IF('Step 1.1 Raw Data'!$J$9=2,V2371*'Step 1.1 Raw Data'!$I$15*'Step 1.1 Raw Data'!$I$16/1000,IF('Step 1.1 Raw Data'!$J$9=3,V2371*'Step 1.1 Raw Data'!$J$15*'Step 1.1 Raw Data'!$J$16/1000))),0))</f>
        <v>0</v>
      </c>
    </row>
    <row r="2372" spans="1:24" ht="12.5" x14ac:dyDescent="0.25">
      <c r="A2372" s="11">
        <f>IF(ISBLANK('Step 1.1 Raw Data'!A2372),"-",'Step 1.1 Raw Data'!A2372)</f>
        <v>43231.166803761575</v>
      </c>
      <c r="B2372">
        <f>IF(ISBLANK('Step 1.1 Raw Data'!A2372),"-",HOUR(A2372))</f>
        <v>4</v>
      </c>
      <c r="C2372">
        <f>IF(ISBLANK('Step 1.1 Raw Data'!A2372),"-",WEEKDAY(A2372))</f>
        <v>6</v>
      </c>
      <c r="D2372">
        <f>IF(ISBLANK('Step 1.1 Raw Data'!B2372),"-",'Step 1.1 Raw Data'!B2372)</f>
        <v>86.053299999999993</v>
      </c>
      <c r="E2372" s="18">
        <f>IF(ISBLANK('Step 1.1 Raw Data'!A2372),"-",IF('Step 1.1 Raw Data'!$G$2=0,D2372*'Step 1.1 Raw Data'!$H$15*'Step 1.1 Raw Data'!$H$16/1000,0))</f>
        <v>17.975673836999999</v>
      </c>
      <c r="F2372" s="18">
        <f>IF(ISBLANK('Step 1.1 Raw Data'!A2372),"-",IF('Step 1.1 Raw Data'!$G$2=1,IF('Step 1.1 Raw Data'!$G$9=1,D2372*'Step 1.1 Raw Data'!$H$15*'Step 1.1 Raw Data'!$H$16/1000,IF('Step 1.1 Raw Data'!$G$9=2,D2372*'Step 1.1 Raw Data'!$I$15*'Step 1.1 Raw Data'!$I$16/1000,IF('Step 1.1 Raw Data'!$G$9=3,D2372*'Step 1.1 Raw Data'!$J$15*'Step 1.1 Raw Data'!$J$16/1000))),0))</f>
        <v>0</v>
      </c>
      <c r="G2372" s="11">
        <f>IF(ISBLANK('Step 1.1 Raw Data'!A2372),"-",'Step 1.1 Raw Data'!A2372)</f>
        <v>43231.166803761575</v>
      </c>
      <c r="H2372">
        <f>IF(ISBLANK('Step 1.1 Raw Data'!A2372),"-",HOUR(G2372))</f>
        <v>4</v>
      </c>
      <c r="I2372">
        <f>IF(ISBLANK('Step 1.1 Raw Data'!A2372),"-",WEEKDAY(G2372))</f>
        <v>6</v>
      </c>
      <c r="J2372" s="2">
        <f>IF(ISBLANK('Step 1.1 Raw Data'!C2372),"-",'Step 1.1 Raw Data'!C2372)</f>
        <v>86.434700000000007</v>
      </c>
      <c r="K2372" s="18">
        <f>IF(ISBLANK('Step 1.1 Raw Data'!A2372),"-",IF('Step 1.1 Raw Data'!$G$2=0,J2372*'Step 1.1 Raw Data'!$H$15*'Step 1.1 Raw Data'!$H$16/1000,0))</f>
        <v>18.055344483000002</v>
      </c>
      <c r="L2372" s="18">
        <f>IF(ISBLANK('Step 1.1 Raw Data'!A2372),"-",IF('Step 1.1 Raw Data'!$G$2=1,IF('Step 1.1 Raw Data'!$H$9=1,J2372*'Step 1.1 Raw Data'!$H$15*'Step 1.1 Raw Data'!$H$16/1000,IF('Step 1.1 Raw Data'!$H$9=2,J2372*'Step 1.1 Raw Data'!$I$15*'Step 1.1 Raw Data'!$I$16/1000,IF('Step 1.1 Raw Data'!$H$9=3,J2372*'Step 1.1 Raw Data'!$J$15*'Step 1.1 Raw Data'!$J$16/1000))),0))</f>
        <v>0</v>
      </c>
      <c r="M2372" s="11">
        <f>IF(ISBLANK('Step 1.1 Raw Data'!A2372),"-",'Step 1.1 Raw Data'!A2372)</f>
        <v>43231.166803761575</v>
      </c>
      <c r="N2372">
        <f>IF(ISBLANK('Step 1.1 Raw Data'!A2372),"-",HOUR(M2372))</f>
        <v>4</v>
      </c>
      <c r="O2372">
        <f>IF(ISBLANK('Step 1.1 Raw Data'!A2372),"-",WEEKDAY(M2372))</f>
        <v>6</v>
      </c>
      <c r="P2372">
        <f>IF(ISBLANK('Step 1.1 Raw Data'!D2372),"-",'Step 1.1 Raw Data'!D2372)</f>
        <v>0</v>
      </c>
      <c r="Q2372" s="18">
        <f>IF(ISBLANK('Step 1.1 Raw Data'!A2372),"-",IF('Step 1.1 Raw Data'!$G$2=0,P2372*'Step 1.1 Raw Data'!$H$15*'Step 1.1 Raw Data'!$H$16/1000,0))</f>
        <v>0</v>
      </c>
      <c r="R2372" s="18">
        <f>IF(ISBLANK('Step 1.1 Raw Data'!A2372),"-",IF('Step 1.1 Raw Data'!$G$2=1,IF('Step 1.1 Raw Data'!$I$9=1,P2372*'Step 1.1 Raw Data'!$H$15*'Step 1.1 Raw Data'!$H$16/1000,IF('Step 1.1 Raw Data'!$I$9=2,P2372*'Step 1.1 Raw Data'!$I$15*'Step 1.1 Raw Data'!$I$16/1000,IF('Step 1.1 Raw Data'!$I$9=3,P2372*'Step 1.1 Raw Data'!$J$15*'Step 1.1 Raw Data'!$J$16/1000))),0))</f>
        <v>0</v>
      </c>
      <c r="S2372" s="11">
        <f>IF(ISBLANK('Step 1.1 Raw Data'!A2372),"-",'Step 1.1 Raw Data'!A2372)</f>
        <v>43231.166803761575</v>
      </c>
      <c r="T2372">
        <f>IF(ISBLANK('Step 1.1 Raw Data'!A2372),"-",HOUR(S2372))</f>
        <v>4</v>
      </c>
      <c r="U2372">
        <f>IF(ISBLANK('Step 1.1 Raw Data'!A2372),"-",WEEKDAY(S2372))</f>
        <v>6</v>
      </c>
      <c r="V2372">
        <f>IF(ISBLANK('Step 1.1 Raw Data'!E2372),"-",'Step 1.1 Raw Data'!E2372)</f>
        <v>32.845186000000005</v>
      </c>
      <c r="W2372" s="18">
        <f>IF(ISBLANK('Step 1.1 Raw Data'!A2372),"-",IF('Step 1.1 Raw Data'!$G$2=0,V2372*'Step 1.1 Raw Data'!$H$15*'Step 1.1 Raw Data'!$H$16/1000,0))</f>
        <v>6.8610309035400014</v>
      </c>
      <c r="X2372" s="18">
        <f>IF(ISBLANK('Step 1.1 Raw Data'!A2372),"-",IF('Step 1.1 Raw Data'!$G$2=1,IF('Step 1.1 Raw Data'!$J$9=1,V2372*'Step 1.1 Raw Data'!$H$15*'Step 1.1 Raw Data'!$H$16/1000,IF('Step 1.1 Raw Data'!$J$9=2,V2372*'Step 1.1 Raw Data'!$I$15*'Step 1.1 Raw Data'!$I$16/1000,IF('Step 1.1 Raw Data'!$J$9=3,V2372*'Step 1.1 Raw Data'!$J$15*'Step 1.1 Raw Data'!$J$16/1000))),0))</f>
        <v>0</v>
      </c>
    </row>
    <row r="2373" spans="1:24" ht="12.5" x14ac:dyDescent="0.25">
      <c r="A2373" s="11">
        <f>IF(ISBLANK('Step 1.1 Raw Data'!A2373),"-",'Step 1.1 Raw Data'!A2373)</f>
        <v>43231.208470486112</v>
      </c>
      <c r="B2373">
        <f>IF(ISBLANK('Step 1.1 Raw Data'!A2373),"-",HOUR(A2373))</f>
        <v>5</v>
      </c>
      <c r="C2373">
        <f>IF(ISBLANK('Step 1.1 Raw Data'!A2373),"-",WEEKDAY(A2373))</f>
        <v>6</v>
      </c>
      <c r="D2373">
        <f>IF(ISBLANK('Step 1.1 Raw Data'!B2373),"-",'Step 1.1 Raw Data'!B2373)</f>
        <v>86.225700000000003</v>
      </c>
      <c r="E2373" s="18">
        <f>IF(ISBLANK('Step 1.1 Raw Data'!A2373),"-",IF('Step 1.1 Raw Data'!$G$2=0,D2373*'Step 1.1 Raw Data'!$H$15*'Step 1.1 Raw Data'!$H$16/1000,0))</f>
        <v>18.011686472999997</v>
      </c>
      <c r="F2373" s="18">
        <f>IF(ISBLANK('Step 1.1 Raw Data'!A2373),"-",IF('Step 1.1 Raw Data'!$G$2=1,IF('Step 1.1 Raw Data'!$G$9=1,D2373*'Step 1.1 Raw Data'!$H$15*'Step 1.1 Raw Data'!$H$16/1000,IF('Step 1.1 Raw Data'!$G$9=2,D2373*'Step 1.1 Raw Data'!$I$15*'Step 1.1 Raw Data'!$I$16/1000,IF('Step 1.1 Raw Data'!$G$9=3,D2373*'Step 1.1 Raw Data'!$J$15*'Step 1.1 Raw Data'!$J$16/1000))),0))</f>
        <v>0</v>
      </c>
      <c r="G2373" s="11">
        <f>IF(ISBLANK('Step 1.1 Raw Data'!A2373),"-",'Step 1.1 Raw Data'!A2373)</f>
        <v>43231.208470486112</v>
      </c>
      <c r="H2373">
        <f>IF(ISBLANK('Step 1.1 Raw Data'!A2373),"-",HOUR(G2373))</f>
        <v>5</v>
      </c>
      <c r="I2373">
        <f>IF(ISBLANK('Step 1.1 Raw Data'!A2373),"-",WEEKDAY(G2373))</f>
        <v>6</v>
      </c>
      <c r="J2373" s="2">
        <f>IF(ISBLANK('Step 1.1 Raw Data'!C2373),"-",'Step 1.1 Raw Data'!C2373)</f>
        <v>86.611699999999999</v>
      </c>
      <c r="K2373" s="18">
        <f>IF(ISBLANK('Step 1.1 Raw Data'!A2373),"-",IF('Step 1.1 Raw Data'!$G$2=0,J2373*'Step 1.1 Raw Data'!$H$15*'Step 1.1 Raw Data'!$H$16/1000,0))</f>
        <v>18.092318013</v>
      </c>
      <c r="L2373" s="18">
        <f>IF(ISBLANK('Step 1.1 Raw Data'!A2373),"-",IF('Step 1.1 Raw Data'!$G$2=1,IF('Step 1.1 Raw Data'!$H$9=1,J2373*'Step 1.1 Raw Data'!$H$15*'Step 1.1 Raw Data'!$H$16/1000,IF('Step 1.1 Raw Data'!$H$9=2,J2373*'Step 1.1 Raw Data'!$I$15*'Step 1.1 Raw Data'!$I$16/1000,IF('Step 1.1 Raw Data'!$H$9=3,J2373*'Step 1.1 Raw Data'!$J$15*'Step 1.1 Raw Data'!$J$16/1000))),0))</f>
        <v>0</v>
      </c>
      <c r="M2373" s="11">
        <f>IF(ISBLANK('Step 1.1 Raw Data'!A2373),"-",'Step 1.1 Raw Data'!A2373)</f>
        <v>43231.208470486112</v>
      </c>
      <c r="N2373">
        <f>IF(ISBLANK('Step 1.1 Raw Data'!A2373),"-",HOUR(M2373))</f>
        <v>5</v>
      </c>
      <c r="O2373">
        <f>IF(ISBLANK('Step 1.1 Raw Data'!A2373),"-",WEEKDAY(M2373))</f>
        <v>6</v>
      </c>
      <c r="P2373">
        <f>IF(ISBLANK('Step 1.1 Raw Data'!D2373),"-",'Step 1.1 Raw Data'!D2373)</f>
        <v>0</v>
      </c>
      <c r="Q2373" s="18">
        <f>IF(ISBLANK('Step 1.1 Raw Data'!A2373),"-",IF('Step 1.1 Raw Data'!$G$2=0,P2373*'Step 1.1 Raw Data'!$H$15*'Step 1.1 Raw Data'!$H$16/1000,0))</f>
        <v>0</v>
      </c>
      <c r="R2373" s="18">
        <f>IF(ISBLANK('Step 1.1 Raw Data'!A2373),"-",IF('Step 1.1 Raw Data'!$G$2=1,IF('Step 1.1 Raw Data'!$I$9=1,P2373*'Step 1.1 Raw Data'!$H$15*'Step 1.1 Raw Data'!$H$16/1000,IF('Step 1.1 Raw Data'!$I$9=2,P2373*'Step 1.1 Raw Data'!$I$15*'Step 1.1 Raw Data'!$I$16/1000,IF('Step 1.1 Raw Data'!$I$9=3,P2373*'Step 1.1 Raw Data'!$J$15*'Step 1.1 Raw Data'!$J$16/1000))),0))</f>
        <v>0</v>
      </c>
      <c r="S2373" s="11">
        <f>IF(ISBLANK('Step 1.1 Raw Data'!A2373),"-",'Step 1.1 Raw Data'!A2373)</f>
        <v>43231.208470486112</v>
      </c>
      <c r="T2373">
        <f>IF(ISBLANK('Step 1.1 Raw Data'!A2373),"-",HOUR(S2373))</f>
        <v>5</v>
      </c>
      <c r="U2373">
        <f>IF(ISBLANK('Step 1.1 Raw Data'!A2373),"-",WEEKDAY(S2373))</f>
        <v>6</v>
      </c>
      <c r="V2373">
        <f>IF(ISBLANK('Step 1.1 Raw Data'!E2373),"-",'Step 1.1 Raw Data'!E2373)</f>
        <v>32.912446000000003</v>
      </c>
      <c r="W2373" s="18">
        <f>IF(ISBLANK('Step 1.1 Raw Data'!A2373),"-",IF('Step 1.1 Raw Data'!$G$2=0,V2373*'Step 1.1 Raw Data'!$H$15*'Step 1.1 Raw Data'!$H$16/1000,0))</f>
        <v>6.8750808449400003</v>
      </c>
      <c r="X2373" s="18">
        <f>IF(ISBLANK('Step 1.1 Raw Data'!A2373),"-",IF('Step 1.1 Raw Data'!$G$2=1,IF('Step 1.1 Raw Data'!$J$9=1,V2373*'Step 1.1 Raw Data'!$H$15*'Step 1.1 Raw Data'!$H$16/1000,IF('Step 1.1 Raw Data'!$J$9=2,V2373*'Step 1.1 Raw Data'!$I$15*'Step 1.1 Raw Data'!$I$16/1000,IF('Step 1.1 Raw Data'!$J$9=3,V2373*'Step 1.1 Raw Data'!$J$15*'Step 1.1 Raw Data'!$J$16/1000))),0))</f>
        <v>0</v>
      </c>
    </row>
    <row r="2374" spans="1:24" ht="12.5" x14ac:dyDescent="0.25">
      <c r="A2374" s="11">
        <f>IF(ISBLANK('Step 1.1 Raw Data'!A2374),"-",'Step 1.1 Raw Data'!A2374)</f>
        <v>43231.250137210649</v>
      </c>
      <c r="B2374">
        <f>IF(ISBLANK('Step 1.1 Raw Data'!A2374),"-",HOUR(A2374))</f>
        <v>6</v>
      </c>
      <c r="C2374">
        <f>IF(ISBLANK('Step 1.1 Raw Data'!A2374),"-",WEEKDAY(A2374))</f>
        <v>6</v>
      </c>
      <c r="D2374">
        <f>IF(ISBLANK('Step 1.1 Raw Data'!B2374),"-",'Step 1.1 Raw Data'!B2374)</f>
        <v>86.433199999999999</v>
      </c>
      <c r="E2374" s="18">
        <f>IF(ISBLANK('Step 1.1 Raw Data'!A2374),"-",IF('Step 1.1 Raw Data'!$G$2=0,D2374*'Step 1.1 Raw Data'!$H$15*'Step 1.1 Raw Data'!$H$16/1000,0))</f>
        <v>18.055031148000001</v>
      </c>
      <c r="F2374" s="18">
        <f>IF(ISBLANK('Step 1.1 Raw Data'!A2374),"-",IF('Step 1.1 Raw Data'!$G$2=1,IF('Step 1.1 Raw Data'!$G$9=1,D2374*'Step 1.1 Raw Data'!$H$15*'Step 1.1 Raw Data'!$H$16/1000,IF('Step 1.1 Raw Data'!$G$9=2,D2374*'Step 1.1 Raw Data'!$I$15*'Step 1.1 Raw Data'!$I$16/1000,IF('Step 1.1 Raw Data'!$G$9=3,D2374*'Step 1.1 Raw Data'!$J$15*'Step 1.1 Raw Data'!$J$16/1000))),0))</f>
        <v>0</v>
      </c>
      <c r="G2374" s="11">
        <f>IF(ISBLANK('Step 1.1 Raw Data'!A2374),"-",'Step 1.1 Raw Data'!A2374)</f>
        <v>43231.250137210649</v>
      </c>
      <c r="H2374">
        <f>IF(ISBLANK('Step 1.1 Raw Data'!A2374),"-",HOUR(G2374))</f>
        <v>6</v>
      </c>
      <c r="I2374">
        <f>IF(ISBLANK('Step 1.1 Raw Data'!A2374),"-",WEEKDAY(G2374))</f>
        <v>6</v>
      </c>
      <c r="J2374" s="2">
        <f>IF(ISBLANK('Step 1.1 Raw Data'!C2374),"-",'Step 1.1 Raw Data'!C2374)</f>
        <v>86.935199999999995</v>
      </c>
      <c r="K2374" s="18">
        <f>IF(ISBLANK('Step 1.1 Raw Data'!A2374),"-",IF('Step 1.1 Raw Data'!$G$2=0,J2374*'Step 1.1 Raw Data'!$H$15*'Step 1.1 Raw Data'!$H$16/1000,0))</f>
        <v>18.159893928000002</v>
      </c>
      <c r="L2374" s="18">
        <f>IF(ISBLANK('Step 1.1 Raw Data'!A2374),"-",IF('Step 1.1 Raw Data'!$G$2=1,IF('Step 1.1 Raw Data'!$H$9=1,J2374*'Step 1.1 Raw Data'!$H$15*'Step 1.1 Raw Data'!$H$16/1000,IF('Step 1.1 Raw Data'!$H$9=2,J2374*'Step 1.1 Raw Data'!$I$15*'Step 1.1 Raw Data'!$I$16/1000,IF('Step 1.1 Raw Data'!$H$9=3,J2374*'Step 1.1 Raw Data'!$J$15*'Step 1.1 Raw Data'!$J$16/1000))),0))</f>
        <v>0</v>
      </c>
      <c r="M2374" s="11">
        <f>IF(ISBLANK('Step 1.1 Raw Data'!A2374),"-",'Step 1.1 Raw Data'!A2374)</f>
        <v>43231.250137210649</v>
      </c>
      <c r="N2374">
        <f>IF(ISBLANK('Step 1.1 Raw Data'!A2374),"-",HOUR(M2374))</f>
        <v>6</v>
      </c>
      <c r="O2374">
        <f>IF(ISBLANK('Step 1.1 Raw Data'!A2374),"-",WEEKDAY(M2374))</f>
        <v>6</v>
      </c>
      <c r="P2374">
        <f>IF(ISBLANK('Step 1.1 Raw Data'!D2374),"-",'Step 1.1 Raw Data'!D2374)</f>
        <v>0</v>
      </c>
      <c r="Q2374" s="18">
        <f>IF(ISBLANK('Step 1.1 Raw Data'!A2374),"-",IF('Step 1.1 Raw Data'!$G$2=0,P2374*'Step 1.1 Raw Data'!$H$15*'Step 1.1 Raw Data'!$H$16/1000,0))</f>
        <v>0</v>
      </c>
      <c r="R2374" s="18">
        <f>IF(ISBLANK('Step 1.1 Raw Data'!A2374),"-",IF('Step 1.1 Raw Data'!$G$2=1,IF('Step 1.1 Raw Data'!$I$9=1,P2374*'Step 1.1 Raw Data'!$H$15*'Step 1.1 Raw Data'!$H$16/1000,IF('Step 1.1 Raw Data'!$I$9=2,P2374*'Step 1.1 Raw Data'!$I$15*'Step 1.1 Raw Data'!$I$16/1000,IF('Step 1.1 Raw Data'!$I$9=3,P2374*'Step 1.1 Raw Data'!$J$15*'Step 1.1 Raw Data'!$J$16/1000))),0))</f>
        <v>0</v>
      </c>
      <c r="S2374" s="11">
        <f>IF(ISBLANK('Step 1.1 Raw Data'!A2374),"-",'Step 1.1 Raw Data'!A2374)</f>
        <v>43231.250137210649</v>
      </c>
      <c r="T2374">
        <f>IF(ISBLANK('Step 1.1 Raw Data'!A2374),"-",HOUR(S2374))</f>
        <v>6</v>
      </c>
      <c r="U2374">
        <f>IF(ISBLANK('Step 1.1 Raw Data'!A2374),"-",WEEKDAY(S2374))</f>
        <v>6</v>
      </c>
      <c r="V2374">
        <f>IF(ISBLANK('Step 1.1 Raw Data'!E2374),"-",'Step 1.1 Raw Data'!E2374)</f>
        <v>33.035375999999999</v>
      </c>
      <c r="W2374" s="18">
        <f>IF(ISBLANK('Step 1.1 Raw Data'!A2374),"-",IF('Step 1.1 Raw Data'!$G$2=0,V2374*'Step 1.1 Raw Data'!$H$15*'Step 1.1 Raw Data'!$H$16/1000,0))</f>
        <v>6.9007596926400003</v>
      </c>
      <c r="X2374" s="18">
        <f>IF(ISBLANK('Step 1.1 Raw Data'!A2374),"-",IF('Step 1.1 Raw Data'!$G$2=1,IF('Step 1.1 Raw Data'!$J$9=1,V2374*'Step 1.1 Raw Data'!$H$15*'Step 1.1 Raw Data'!$H$16/1000,IF('Step 1.1 Raw Data'!$J$9=2,V2374*'Step 1.1 Raw Data'!$I$15*'Step 1.1 Raw Data'!$I$16/1000,IF('Step 1.1 Raw Data'!$J$9=3,V2374*'Step 1.1 Raw Data'!$J$15*'Step 1.1 Raw Data'!$J$16/1000))),0))</f>
        <v>0</v>
      </c>
    </row>
    <row r="2375" spans="1:24" ht="12.5" x14ac:dyDescent="0.25">
      <c r="A2375" s="11">
        <f>IF(ISBLANK('Step 1.1 Raw Data'!A2375),"-",'Step 1.1 Raw Data'!A2375)</f>
        <v>43231.291803935186</v>
      </c>
      <c r="B2375">
        <f>IF(ISBLANK('Step 1.1 Raw Data'!A2375),"-",HOUR(A2375))</f>
        <v>7</v>
      </c>
      <c r="C2375">
        <f>IF(ISBLANK('Step 1.1 Raw Data'!A2375),"-",WEEKDAY(A2375))</f>
        <v>6</v>
      </c>
      <c r="D2375">
        <f>IF(ISBLANK('Step 1.1 Raw Data'!B2375),"-",'Step 1.1 Raw Data'!B2375)</f>
        <v>86.587299999999999</v>
      </c>
      <c r="E2375" s="18">
        <f>IF(ISBLANK('Step 1.1 Raw Data'!A2375),"-",IF('Step 1.1 Raw Data'!$G$2=0,D2375*'Step 1.1 Raw Data'!$H$15*'Step 1.1 Raw Data'!$H$16/1000,0))</f>
        <v>18.087221097</v>
      </c>
      <c r="F2375" s="18">
        <f>IF(ISBLANK('Step 1.1 Raw Data'!A2375),"-",IF('Step 1.1 Raw Data'!$G$2=1,IF('Step 1.1 Raw Data'!$G$9=1,D2375*'Step 1.1 Raw Data'!$H$15*'Step 1.1 Raw Data'!$H$16/1000,IF('Step 1.1 Raw Data'!$G$9=2,D2375*'Step 1.1 Raw Data'!$I$15*'Step 1.1 Raw Data'!$I$16/1000,IF('Step 1.1 Raw Data'!$G$9=3,D2375*'Step 1.1 Raw Data'!$J$15*'Step 1.1 Raw Data'!$J$16/1000))),0))</f>
        <v>0</v>
      </c>
      <c r="G2375" s="11">
        <f>IF(ISBLANK('Step 1.1 Raw Data'!A2375),"-",'Step 1.1 Raw Data'!A2375)</f>
        <v>43231.291803935186</v>
      </c>
      <c r="H2375">
        <f>IF(ISBLANK('Step 1.1 Raw Data'!A2375),"-",HOUR(G2375))</f>
        <v>7</v>
      </c>
      <c r="I2375">
        <f>IF(ISBLANK('Step 1.1 Raw Data'!A2375),"-",WEEKDAY(G2375))</f>
        <v>6</v>
      </c>
      <c r="J2375" s="2">
        <f>IF(ISBLANK('Step 1.1 Raw Data'!C2375),"-",'Step 1.1 Raw Data'!C2375)</f>
        <v>87.061899999999994</v>
      </c>
      <c r="K2375" s="18">
        <f>IF(ISBLANK('Step 1.1 Raw Data'!A2375),"-",IF('Step 1.1 Raw Data'!$G$2=0,J2375*'Step 1.1 Raw Data'!$H$15*'Step 1.1 Raw Data'!$H$16/1000,0))</f>
        <v>18.186360291</v>
      </c>
      <c r="L2375" s="18">
        <f>IF(ISBLANK('Step 1.1 Raw Data'!A2375),"-",IF('Step 1.1 Raw Data'!$G$2=1,IF('Step 1.1 Raw Data'!$H$9=1,J2375*'Step 1.1 Raw Data'!$H$15*'Step 1.1 Raw Data'!$H$16/1000,IF('Step 1.1 Raw Data'!$H$9=2,J2375*'Step 1.1 Raw Data'!$I$15*'Step 1.1 Raw Data'!$I$16/1000,IF('Step 1.1 Raw Data'!$H$9=3,J2375*'Step 1.1 Raw Data'!$J$15*'Step 1.1 Raw Data'!$J$16/1000))),0))</f>
        <v>0</v>
      </c>
      <c r="M2375" s="11">
        <f>IF(ISBLANK('Step 1.1 Raw Data'!A2375),"-",'Step 1.1 Raw Data'!A2375)</f>
        <v>43231.291803935186</v>
      </c>
      <c r="N2375">
        <f>IF(ISBLANK('Step 1.1 Raw Data'!A2375),"-",HOUR(M2375))</f>
        <v>7</v>
      </c>
      <c r="O2375">
        <f>IF(ISBLANK('Step 1.1 Raw Data'!A2375),"-",WEEKDAY(M2375))</f>
        <v>6</v>
      </c>
      <c r="P2375">
        <f>IF(ISBLANK('Step 1.1 Raw Data'!D2375),"-",'Step 1.1 Raw Data'!D2375)</f>
        <v>0</v>
      </c>
      <c r="Q2375" s="18">
        <f>IF(ISBLANK('Step 1.1 Raw Data'!A2375),"-",IF('Step 1.1 Raw Data'!$G$2=0,P2375*'Step 1.1 Raw Data'!$H$15*'Step 1.1 Raw Data'!$H$16/1000,0))</f>
        <v>0</v>
      </c>
      <c r="R2375" s="18">
        <f>IF(ISBLANK('Step 1.1 Raw Data'!A2375),"-",IF('Step 1.1 Raw Data'!$G$2=1,IF('Step 1.1 Raw Data'!$I$9=1,P2375*'Step 1.1 Raw Data'!$H$15*'Step 1.1 Raw Data'!$H$16/1000,IF('Step 1.1 Raw Data'!$I$9=2,P2375*'Step 1.1 Raw Data'!$I$15*'Step 1.1 Raw Data'!$I$16/1000,IF('Step 1.1 Raw Data'!$I$9=3,P2375*'Step 1.1 Raw Data'!$J$15*'Step 1.1 Raw Data'!$J$16/1000))),0))</f>
        <v>0</v>
      </c>
      <c r="S2375" s="11">
        <f>IF(ISBLANK('Step 1.1 Raw Data'!A2375),"-",'Step 1.1 Raw Data'!A2375)</f>
        <v>43231.291803935186</v>
      </c>
      <c r="T2375">
        <f>IF(ISBLANK('Step 1.1 Raw Data'!A2375),"-",HOUR(S2375))</f>
        <v>7</v>
      </c>
      <c r="U2375">
        <f>IF(ISBLANK('Step 1.1 Raw Data'!A2375),"-",WEEKDAY(S2375))</f>
        <v>6</v>
      </c>
      <c r="V2375">
        <f>IF(ISBLANK('Step 1.1 Raw Data'!E2375),"-",'Step 1.1 Raw Data'!E2375)</f>
        <v>33.083521999999995</v>
      </c>
      <c r="W2375" s="18">
        <f>IF(ISBLANK('Step 1.1 Raw Data'!A2375),"-",IF('Step 1.1 Raw Data'!$G$2=0,V2375*'Step 1.1 Raw Data'!$H$15*'Step 1.1 Raw Data'!$H$16/1000,0))</f>
        <v>6.9108169105799986</v>
      </c>
      <c r="X2375" s="18">
        <f>IF(ISBLANK('Step 1.1 Raw Data'!A2375),"-",IF('Step 1.1 Raw Data'!$G$2=1,IF('Step 1.1 Raw Data'!$J$9=1,V2375*'Step 1.1 Raw Data'!$H$15*'Step 1.1 Raw Data'!$H$16/1000,IF('Step 1.1 Raw Data'!$J$9=2,V2375*'Step 1.1 Raw Data'!$I$15*'Step 1.1 Raw Data'!$I$16/1000,IF('Step 1.1 Raw Data'!$J$9=3,V2375*'Step 1.1 Raw Data'!$J$15*'Step 1.1 Raw Data'!$J$16/1000))),0))</f>
        <v>0</v>
      </c>
    </row>
    <row r="2376" spans="1:24" ht="12.5" x14ac:dyDescent="0.25">
      <c r="A2376" s="11">
        <f>IF(ISBLANK('Step 1.1 Raw Data'!A2376),"-",'Step 1.1 Raw Data'!A2376)</f>
        <v>43231.333470659723</v>
      </c>
      <c r="B2376">
        <f>IF(ISBLANK('Step 1.1 Raw Data'!A2376),"-",HOUR(A2376))</f>
        <v>8</v>
      </c>
      <c r="C2376">
        <f>IF(ISBLANK('Step 1.1 Raw Data'!A2376),"-",WEEKDAY(A2376))</f>
        <v>6</v>
      </c>
      <c r="D2376">
        <f>IF(ISBLANK('Step 1.1 Raw Data'!B2376),"-",'Step 1.1 Raw Data'!B2376)</f>
        <v>86.369100000000003</v>
      </c>
      <c r="E2376" s="18">
        <f>IF(ISBLANK('Step 1.1 Raw Data'!A2376),"-",IF('Step 1.1 Raw Data'!$G$2=0,D2376*'Step 1.1 Raw Data'!$H$15*'Step 1.1 Raw Data'!$H$16/1000,0))</f>
        <v>18.041641299000002</v>
      </c>
      <c r="F2376" s="18">
        <f>IF(ISBLANK('Step 1.1 Raw Data'!A2376),"-",IF('Step 1.1 Raw Data'!$G$2=1,IF('Step 1.1 Raw Data'!$G$9=1,D2376*'Step 1.1 Raw Data'!$H$15*'Step 1.1 Raw Data'!$H$16/1000,IF('Step 1.1 Raw Data'!$G$9=2,D2376*'Step 1.1 Raw Data'!$I$15*'Step 1.1 Raw Data'!$I$16/1000,IF('Step 1.1 Raw Data'!$G$9=3,D2376*'Step 1.1 Raw Data'!$J$15*'Step 1.1 Raw Data'!$J$16/1000))),0))</f>
        <v>0</v>
      </c>
      <c r="G2376" s="11">
        <f>IF(ISBLANK('Step 1.1 Raw Data'!A2376),"-",'Step 1.1 Raw Data'!A2376)</f>
        <v>43231.333470659723</v>
      </c>
      <c r="H2376">
        <f>IF(ISBLANK('Step 1.1 Raw Data'!A2376),"-",HOUR(G2376))</f>
        <v>8</v>
      </c>
      <c r="I2376">
        <f>IF(ISBLANK('Step 1.1 Raw Data'!A2376),"-",WEEKDAY(G2376))</f>
        <v>6</v>
      </c>
      <c r="J2376" s="2">
        <f>IF(ISBLANK('Step 1.1 Raw Data'!C2376),"-",'Step 1.1 Raw Data'!C2376)</f>
        <v>86.781099999999995</v>
      </c>
      <c r="K2376" s="18">
        <f>IF(ISBLANK('Step 1.1 Raw Data'!A2376),"-",IF('Step 1.1 Raw Data'!$G$2=0,J2376*'Step 1.1 Raw Data'!$H$15*'Step 1.1 Raw Data'!$H$16/1000,0))</f>
        <v>18.127703979</v>
      </c>
      <c r="L2376" s="18">
        <f>IF(ISBLANK('Step 1.1 Raw Data'!A2376),"-",IF('Step 1.1 Raw Data'!$G$2=1,IF('Step 1.1 Raw Data'!$H$9=1,J2376*'Step 1.1 Raw Data'!$H$15*'Step 1.1 Raw Data'!$H$16/1000,IF('Step 1.1 Raw Data'!$H$9=2,J2376*'Step 1.1 Raw Data'!$I$15*'Step 1.1 Raw Data'!$I$16/1000,IF('Step 1.1 Raw Data'!$H$9=3,J2376*'Step 1.1 Raw Data'!$J$15*'Step 1.1 Raw Data'!$J$16/1000))),0))</f>
        <v>0</v>
      </c>
      <c r="M2376" s="11">
        <f>IF(ISBLANK('Step 1.1 Raw Data'!A2376),"-",'Step 1.1 Raw Data'!A2376)</f>
        <v>43231.333470659723</v>
      </c>
      <c r="N2376">
        <f>IF(ISBLANK('Step 1.1 Raw Data'!A2376),"-",HOUR(M2376))</f>
        <v>8</v>
      </c>
      <c r="O2376">
        <f>IF(ISBLANK('Step 1.1 Raw Data'!A2376),"-",WEEKDAY(M2376))</f>
        <v>6</v>
      </c>
      <c r="P2376">
        <f>IF(ISBLANK('Step 1.1 Raw Data'!D2376),"-",'Step 1.1 Raw Data'!D2376)</f>
        <v>0</v>
      </c>
      <c r="Q2376" s="18">
        <f>IF(ISBLANK('Step 1.1 Raw Data'!A2376),"-",IF('Step 1.1 Raw Data'!$G$2=0,P2376*'Step 1.1 Raw Data'!$H$15*'Step 1.1 Raw Data'!$H$16/1000,0))</f>
        <v>0</v>
      </c>
      <c r="R2376" s="18">
        <f>IF(ISBLANK('Step 1.1 Raw Data'!A2376),"-",IF('Step 1.1 Raw Data'!$G$2=1,IF('Step 1.1 Raw Data'!$I$9=1,P2376*'Step 1.1 Raw Data'!$H$15*'Step 1.1 Raw Data'!$H$16/1000,IF('Step 1.1 Raw Data'!$I$9=2,P2376*'Step 1.1 Raw Data'!$I$15*'Step 1.1 Raw Data'!$I$16/1000,IF('Step 1.1 Raw Data'!$I$9=3,P2376*'Step 1.1 Raw Data'!$J$15*'Step 1.1 Raw Data'!$J$16/1000))),0))</f>
        <v>0</v>
      </c>
      <c r="S2376" s="11">
        <f>IF(ISBLANK('Step 1.1 Raw Data'!A2376),"-",'Step 1.1 Raw Data'!A2376)</f>
        <v>43231.333470659723</v>
      </c>
      <c r="T2376">
        <f>IF(ISBLANK('Step 1.1 Raw Data'!A2376),"-",HOUR(S2376))</f>
        <v>8</v>
      </c>
      <c r="U2376">
        <f>IF(ISBLANK('Step 1.1 Raw Data'!A2376),"-",WEEKDAY(S2376))</f>
        <v>6</v>
      </c>
      <c r="V2376">
        <f>IF(ISBLANK('Step 1.1 Raw Data'!E2376),"-",'Step 1.1 Raw Data'!E2376)</f>
        <v>32.976818000000002</v>
      </c>
      <c r="W2376" s="18">
        <f>IF(ISBLANK('Step 1.1 Raw Data'!A2376),"-",IF('Step 1.1 Raw Data'!$G$2=0,V2376*'Step 1.1 Raw Data'!$H$15*'Step 1.1 Raw Data'!$H$16/1000,0))</f>
        <v>6.8885275120200005</v>
      </c>
      <c r="X2376" s="18">
        <f>IF(ISBLANK('Step 1.1 Raw Data'!A2376),"-",IF('Step 1.1 Raw Data'!$G$2=1,IF('Step 1.1 Raw Data'!$J$9=1,V2376*'Step 1.1 Raw Data'!$H$15*'Step 1.1 Raw Data'!$H$16/1000,IF('Step 1.1 Raw Data'!$J$9=2,V2376*'Step 1.1 Raw Data'!$I$15*'Step 1.1 Raw Data'!$I$16/1000,IF('Step 1.1 Raw Data'!$J$9=3,V2376*'Step 1.1 Raw Data'!$J$15*'Step 1.1 Raw Data'!$J$16/1000))),0))</f>
        <v>0</v>
      </c>
    </row>
    <row r="2377" spans="1:24" ht="12.5" x14ac:dyDescent="0.25">
      <c r="A2377" s="11">
        <f>IF(ISBLANK('Step 1.1 Raw Data'!A2377),"-",'Step 1.1 Raw Data'!A2377)</f>
        <v>43231.375137384261</v>
      </c>
      <c r="B2377">
        <f>IF(ISBLANK('Step 1.1 Raw Data'!A2377),"-",HOUR(A2377))</f>
        <v>9</v>
      </c>
      <c r="C2377">
        <f>IF(ISBLANK('Step 1.1 Raw Data'!A2377),"-",WEEKDAY(A2377))</f>
        <v>6</v>
      </c>
      <c r="D2377">
        <f>IF(ISBLANK('Step 1.1 Raw Data'!B2377),"-",'Step 1.1 Raw Data'!B2377)</f>
        <v>86.334000000000003</v>
      </c>
      <c r="E2377" s="18">
        <f>IF(ISBLANK('Step 1.1 Raw Data'!A2377),"-",IF('Step 1.1 Raw Data'!$G$2=0,D2377*'Step 1.1 Raw Data'!$H$15*'Step 1.1 Raw Data'!$H$16/1000,0))</f>
        <v>18.034309260000001</v>
      </c>
      <c r="F2377" s="18">
        <f>IF(ISBLANK('Step 1.1 Raw Data'!A2377),"-",IF('Step 1.1 Raw Data'!$G$2=1,IF('Step 1.1 Raw Data'!$G$9=1,D2377*'Step 1.1 Raw Data'!$H$15*'Step 1.1 Raw Data'!$H$16/1000,IF('Step 1.1 Raw Data'!$G$9=2,D2377*'Step 1.1 Raw Data'!$I$15*'Step 1.1 Raw Data'!$I$16/1000,IF('Step 1.1 Raw Data'!$G$9=3,D2377*'Step 1.1 Raw Data'!$J$15*'Step 1.1 Raw Data'!$J$16/1000))),0))</f>
        <v>0</v>
      </c>
      <c r="G2377" s="11">
        <f>IF(ISBLANK('Step 1.1 Raw Data'!A2377),"-",'Step 1.1 Raw Data'!A2377)</f>
        <v>43231.375137384261</v>
      </c>
      <c r="H2377">
        <f>IF(ISBLANK('Step 1.1 Raw Data'!A2377),"-",HOUR(G2377))</f>
        <v>9</v>
      </c>
      <c r="I2377">
        <f>IF(ISBLANK('Step 1.1 Raw Data'!A2377),"-",WEEKDAY(G2377))</f>
        <v>6</v>
      </c>
      <c r="J2377" s="2">
        <f>IF(ISBLANK('Step 1.1 Raw Data'!C2377),"-",'Step 1.1 Raw Data'!C2377)</f>
        <v>86.739900000000006</v>
      </c>
      <c r="K2377" s="18">
        <f>IF(ISBLANK('Step 1.1 Raw Data'!A2377),"-",IF('Step 1.1 Raw Data'!$G$2=0,J2377*'Step 1.1 Raw Data'!$H$15*'Step 1.1 Raw Data'!$H$16/1000,0))</f>
        <v>18.119097711000002</v>
      </c>
      <c r="L2377" s="18">
        <f>IF(ISBLANK('Step 1.1 Raw Data'!A2377),"-",IF('Step 1.1 Raw Data'!$G$2=1,IF('Step 1.1 Raw Data'!$H$9=1,J2377*'Step 1.1 Raw Data'!$H$15*'Step 1.1 Raw Data'!$H$16/1000,IF('Step 1.1 Raw Data'!$H$9=2,J2377*'Step 1.1 Raw Data'!$I$15*'Step 1.1 Raw Data'!$I$16/1000,IF('Step 1.1 Raw Data'!$H$9=3,J2377*'Step 1.1 Raw Data'!$J$15*'Step 1.1 Raw Data'!$J$16/1000))),0))</f>
        <v>0</v>
      </c>
      <c r="M2377" s="11">
        <f>IF(ISBLANK('Step 1.1 Raw Data'!A2377),"-",'Step 1.1 Raw Data'!A2377)</f>
        <v>43231.375137384261</v>
      </c>
      <c r="N2377">
        <f>IF(ISBLANK('Step 1.1 Raw Data'!A2377),"-",HOUR(M2377))</f>
        <v>9</v>
      </c>
      <c r="O2377">
        <f>IF(ISBLANK('Step 1.1 Raw Data'!A2377),"-",WEEKDAY(M2377))</f>
        <v>6</v>
      </c>
      <c r="P2377">
        <f>IF(ISBLANK('Step 1.1 Raw Data'!D2377),"-",'Step 1.1 Raw Data'!D2377)</f>
        <v>0</v>
      </c>
      <c r="Q2377" s="18">
        <f>IF(ISBLANK('Step 1.1 Raw Data'!A2377),"-",IF('Step 1.1 Raw Data'!$G$2=0,P2377*'Step 1.1 Raw Data'!$H$15*'Step 1.1 Raw Data'!$H$16/1000,0))</f>
        <v>0</v>
      </c>
      <c r="R2377" s="18">
        <f>IF(ISBLANK('Step 1.1 Raw Data'!A2377),"-",IF('Step 1.1 Raw Data'!$G$2=1,IF('Step 1.1 Raw Data'!$I$9=1,P2377*'Step 1.1 Raw Data'!$H$15*'Step 1.1 Raw Data'!$H$16/1000,IF('Step 1.1 Raw Data'!$I$9=2,P2377*'Step 1.1 Raw Data'!$I$15*'Step 1.1 Raw Data'!$I$16/1000,IF('Step 1.1 Raw Data'!$I$9=3,P2377*'Step 1.1 Raw Data'!$J$15*'Step 1.1 Raw Data'!$J$16/1000))),0))</f>
        <v>0</v>
      </c>
      <c r="S2377" s="11">
        <f>IF(ISBLANK('Step 1.1 Raw Data'!A2377),"-",'Step 1.1 Raw Data'!A2377)</f>
        <v>43231.375137384261</v>
      </c>
      <c r="T2377">
        <f>IF(ISBLANK('Step 1.1 Raw Data'!A2377),"-",HOUR(S2377))</f>
        <v>9</v>
      </c>
      <c r="U2377">
        <f>IF(ISBLANK('Step 1.1 Raw Data'!A2377),"-",WEEKDAY(S2377))</f>
        <v>6</v>
      </c>
      <c r="V2377">
        <f>IF(ISBLANK('Step 1.1 Raw Data'!E2377),"-",'Step 1.1 Raw Data'!E2377)</f>
        <v>32.961162000000002</v>
      </c>
      <c r="W2377" s="18">
        <f>IF(ISBLANK('Step 1.1 Raw Data'!A2377),"-",IF('Step 1.1 Raw Data'!$G$2=0,V2377*'Step 1.1 Raw Data'!$H$15*'Step 1.1 Raw Data'!$H$16/1000,0))</f>
        <v>6.8852571301800003</v>
      </c>
      <c r="X2377" s="18">
        <f>IF(ISBLANK('Step 1.1 Raw Data'!A2377),"-",IF('Step 1.1 Raw Data'!$G$2=1,IF('Step 1.1 Raw Data'!$J$9=1,V2377*'Step 1.1 Raw Data'!$H$15*'Step 1.1 Raw Data'!$H$16/1000,IF('Step 1.1 Raw Data'!$J$9=2,V2377*'Step 1.1 Raw Data'!$I$15*'Step 1.1 Raw Data'!$I$16/1000,IF('Step 1.1 Raw Data'!$J$9=3,V2377*'Step 1.1 Raw Data'!$J$15*'Step 1.1 Raw Data'!$J$16/1000))),0))</f>
        <v>0</v>
      </c>
    </row>
    <row r="2378" spans="1:24" ht="12.5" x14ac:dyDescent="0.25">
      <c r="A2378" s="11">
        <f>IF(ISBLANK('Step 1.1 Raw Data'!A2378),"-",'Step 1.1 Raw Data'!A2378)</f>
        <v>43231.416804108798</v>
      </c>
      <c r="B2378">
        <f>IF(ISBLANK('Step 1.1 Raw Data'!A2378),"-",HOUR(A2378))</f>
        <v>10</v>
      </c>
      <c r="C2378">
        <f>IF(ISBLANK('Step 1.1 Raw Data'!A2378),"-",WEEKDAY(A2378))</f>
        <v>6</v>
      </c>
      <c r="D2378">
        <f>IF(ISBLANK('Step 1.1 Raw Data'!B2378),"-",'Step 1.1 Raw Data'!B2378)</f>
        <v>86.512600000000006</v>
      </c>
      <c r="E2378" s="18">
        <f>IF(ISBLANK('Step 1.1 Raw Data'!A2378),"-",IF('Step 1.1 Raw Data'!$G$2=0,D2378*'Step 1.1 Raw Data'!$H$15*'Step 1.1 Raw Data'!$H$16/1000,0))</f>
        <v>18.071617014000005</v>
      </c>
      <c r="F2378" s="18">
        <f>IF(ISBLANK('Step 1.1 Raw Data'!A2378),"-",IF('Step 1.1 Raw Data'!$G$2=1,IF('Step 1.1 Raw Data'!$G$9=1,D2378*'Step 1.1 Raw Data'!$H$15*'Step 1.1 Raw Data'!$H$16/1000,IF('Step 1.1 Raw Data'!$G$9=2,D2378*'Step 1.1 Raw Data'!$I$15*'Step 1.1 Raw Data'!$I$16/1000,IF('Step 1.1 Raw Data'!$G$9=3,D2378*'Step 1.1 Raw Data'!$J$15*'Step 1.1 Raw Data'!$J$16/1000))),0))</f>
        <v>0</v>
      </c>
      <c r="G2378" s="11">
        <f>IF(ISBLANK('Step 1.1 Raw Data'!A2378),"-",'Step 1.1 Raw Data'!A2378)</f>
        <v>43231.416804108798</v>
      </c>
      <c r="H2378">
        <f>IF(ISBLANK('Step 1.1 Raw Data'!A2378),"-",HOUR(G2378))</f>
        <v>10</v>
      </c>
      <c r="I2378">
        <f>IF(ISBLANK('Step 1.1 Raw Data'!A2378),"-",WEEKDAY(G2378))</f>
        <v>6</v>
      </c>
      <c r="J2378" s="2">
        <f>IF(ISBLANK('Step 1.1 Raw Data'!C2378),"-",'Step 1.1 Raw Data'!C2378)</f>
        <v>86.861999999999995</v>
      </c>
      <c r="K2378" s="18">
        <f>IF(ISBLANK('Step 1.1 Raw Data'!A2378),"-",IF('Step 1.1 Raw Data'!$G$2=0,J2378*'Step 1.1 Raw Data'!$H$15*'Step 1.1 Raw Data'!$H$16/1000,0))</f>
        <v>18.144603179999997</v>
      </c>
      <c r="L2378" s="18">
        <f>IF(ISBLANK('Step 1.1 Raw Data'!A2378),"-",IF('Step 1.1 Raw Data'!$G$2=1,IF('Step 1.1 Raw Data'!$H$9=1,J2378*'Step 1.1 Raw Data'!$H$15*'Step 1.1 Raw Data'!$H$16/1000,IF('Step 1.1 Raw Data'!$H$9=2,J2378*'Step 1.1 Raw Data'!$I$15*'Step 1.1 Raw Data'!$I$16/1000,IF('Step 1.1 Raw Data'!$H$9=3,J2378*'Step 1.1 Raw Data'!$J$15*'Step 1.1 Raw Data'!$J$16/1000))),0))</f>
        <v>0</v>
      </c>
      <c r="M2378" s="11">
        <f>IF(ISBLANK('Step 1.1 Raw Data'!A2378),"-",'Step 1.1 Raw Data'!A2378)</f>
        <v>43231.416804108798</v>
      </c>
      <c r="N2378">
        <f>IF(ISBLANK('Step 1.1 Raw Data'!A2378),"-",HOUR(M2378))</f>
        <v>10</v>
      </c>
      <c r="O2378">
        <f>IF(ISBLANK('Step 1.1 Raw Data'!A2378),"-",WEEKDAY(M2378))</f>
        <v>6</v>
      </c>
      <c r="P2378">
        <f>IF(ISBLANK('Step 1.1 Raw Data'!D2378),"-",'Step 1.1 Raw Data'!D2378)</f>
        <v>0</v>
      </c>
      <c r="Q2378" s="18">
        <f>IF(ISBLANK('Step 1.1 Raw Data'!A2378),"-",IF('Step 1.1 Raw Data'!$G$2=0,P2378*'Step 1.1 Raw Data'!$H$15*'Step 1.1 Raw Data'!$H$16/1000,0))</f>
        <v>0</v>
      </c>
      <c r="R2378" s="18">
        <f>IF(ISBLANK('Step 1.1 Raw Data'!A2378),"-",IF('Step 1.1 Raw Data'!$G$2=1,IF('Step 1.1 Raw Data'!$I$9=1,P2378*'Step 1.1 Raw Data'!$H$15*'Step 1.1 Raw Data'!$H$16/1000,IF('Step 1.1 Raw Data'!$I$9=2,P2378*'Step 1.1 Raw Data'!$I$15*'Step 1.1 Raw Data'!$I$16/1000,IF('Step 1.1 Raw Data'!$I$9=3,P2378*'Step 1.1 Raw Data'!$J$15*'Step 1.1 Raw Data'!$J$16/1000))),0))</f>
        <v>0</v>
      </c>
      <c r="S2378" s="11">
        <f>IF(ISBLANK('Step 1.1 Raw Data'!A2378),"-",'Step 1.1 Raw Data'!A2378)</f>
        <v>43231.416804108798</v>
      </c>
      <c r="T2378">
        <f>IF(ISBLANK('Step 1.1 Raw Data'!A2378),"-",HOUR(S2378))</f>
        <v>10</v>
      </c>
      <c r="U2378">
        <f>IF(ISBLANK('Step 1.1 Raw Data'!A2378),"-",WEEKDAY(S2378))</f>
        <v>6</v>
      </c>
      <c r="V2378">
        <f>IF(ISBLANK('Step 1.1 Raw Data'!E2378),"-",'Step 1.1 Raw Data'!E2378)</f>
        <v>33.007559999999998</v>
      </c>
      <c r="W2378" s="18">
        <f>IF(ISBLANK('Step 1.1 Raw Data'!A2378),"-",IF('Step 1.1 Raw Data'!$G$2=0,V2378*'Step 1.1 Raw Data'!$H$15*'Step 1.1 Raw Data'!$H$16/1000,0))</f>
        <v>6.894949208399999</v>
      </c>
      <c r="X2378" s="18">
        <f>IF(ISBLANK('Step 1.1 Raw Data'!A2378),"-",IF('Step 1.1 Raw Data'!$G$2=1,IF('Step 1.1 Raw Data'!$J$9=1,V2378*'Step 1.1 Raw Data'!$H$15*'Step 1.1 Raw Data'!$H$16/1000,IF('Step 1.1 Raw Data'!$J$9=2,V2378*'Step 1.1 Raw Data'!$I$15*'Step 1.1 Raw Data'!$I$16/1000,IF('Step 1.1 Raw Data'!$J$9=3,V2378*'Step 1.1 Raw Data'!$J$15*'Step 1.1 Raw Data'!$J$16/1000))),0))</f>
        <v>0</v>
      </c>
    </row>
    <row r="2379" spans="1:24" ht="12.5" x14ac:dyDescent="0.25">
      <c r="A2379" s="11">
        <f>IF(ISBLANK('Step 1.1 Raw Data'!A2379),"-",'Step 1.1 Raw Data'!A2379)</f>
        <v>43231.458470833335</v>
      </c>
      <c r="B2379">
        <f>IF(ISBLANK('Step 1.1 Raw Data'!A2379),"-",HOUR(A2379))</f>
        <v>11</v>
      </c>
      <c r="C2379">
        <f>IF(ISBLANK('Step 1.1 Raw Data'!A2379),"-",WEEKDAY(A2379))</f>
        <v>6</v>
      </c>
      <c r="D2379">
        <f>IF(ISBLANK('Step 1.1 Raw Data'!B2379),"-",'Step 1.1 Raw Data'!B2379)</f>
        <v>86.500299999999996</v>
      </c>
      <c r="E2379" s="18">
        <f>IF(ISBLANK('Step 1.1 Raw Data'!A2379),"-",IF('Step 1.1 Raw Data'!$G$2=0,D2379*'Step 1.1 Raw Data'!$H$15*'Step 1.1 Raw Data'!$H$16/1000,0))</f>
        <v>18.069047667</v>
      </c>
      <c r="F2379" s="18">
        <f>IF(ISBLANK('Step 1.1 Raw Data'!A2379),"-",IF('Step 1.1 Raw Data'!$G$2=1,IF('Step 1.1 Raw Data'!$G$9=1,D2379*'Step 1.1 Raw Data'!$H$15*'Step 1.1 Raw Data'!$H$16/1000,IF('Step 1.1 Raw Data'!$G$9=2,D2379*'Step 1.1 Raw Data'!$I$15*'Step 1.1 Raw Data'!$I$16/1000,IF('Step 1.1 Raw Data'!$G$9=3,D2379*'Step 1.1 Raw Data'!$J$15*'Step 1.1 Raw Data'!$J$16/1000))),0))</f>
        <v>0</v>
      </c>
      <c r="G2379" s="11">
        <f>IF(ISBLANK('Step 1.1 Raw Data'!A2379),"-",'Step 1.1 Raw Data'!A2379)</f>
        <v>43231.458470833335</v>
      </c>
      <c r="H2379">
        <f>IF(ISBLANK('Step 1.1 Raw Data'!A2379),"-",HOUR(G2379))</f>
        <v>11</v>
      </c>
      <c r="I2379">
        <f>IF(ISBLANK('Step 1.1 Raw Data'!A2379),"-",WEEKDAY(G2379))</f>
        <v>6</v>
      </c>
      <c r="J2379" s="2">
        <f>IF(ISBLANK('Step 1.1 Raw Data'!C2379),"-",'Step 1.1 Raw Data'!C2379)</f>
        <v>86.930599999999998</v>
      </c>
      <c r="K2379" s="18">
        <f>IF(ISBLANK('Step 1.1 Raw Data'!A2379),"-",IF('Step 1.1 Raw Data'!$G$2=0,J2379*'Step 1.1 Raw Data'!$H$15*'Step 1.1 Raw Data'!$H$16/1000,0))</f>
        <v>18.158933033999997</v>
      </c>
      <c r="L2379" s="18">
        <f>IF(ISBLANK('Step 1.1 Raw Data'!A2379),"-",IF('Step 1.1 Raw Data'!$G$2=1,IF('Step 1.1 Raw Data'!$H$9=1,J2379*'Step 1.1 Raw Data'!$H$15*'Step 1.1 Raw Data'!$H$16/1000,IF('Step 1.1 Raw Data'!$H$9=2,J2379*'Step 1.1 Raw Data'!$I$15*'Step 1.1 Raw Data'!$I$16/1000,IF('Step 1.1 Raw Data'!$H$9=3,J2379*'Step 1.1 Raw Data'!$J$15*'Step 1.1 Raw Data'!$J$16/1000))),0))</f>
        <v>0</v>
      </c>
      <c r="M2379" s="11">
        <f>IF(ISBLANK('Step 1.1 Raw Data'!A2379),"-",'Step 1.1 Raw Data'!A2379)</f>
        <v>43231.458470833335</v>
      </c>
      <c r="N2379">
        <f>IF(ISBLANK('Step 1.1 Raw Data'!A2379),"-",HOUR(M2379))</f>
        <v>11</v>
      </c>
      <c r="O2379">
        <f>IF(ISBLANK('Step 1.1 Raw Data'!A2379),"-",WEEKDAY(M2379))</f>
        <v>6</v>
      </c>
      <c r="P2379">
        <f>IF(ISBLANK('Step 1.1 Raw Data'!D2379),"-",'Step 1.1 Raw Data'!D2379)</f>
        <v>0</v>
      </c>
      <c r="Q2379" s="18">
        <f>IF(ISBLANK('Step 1.1 Raw Data'!A2379),"-",IF('Step 1.1 Raw Data'!$G$2=0,P2379*'Step 1.1 Raw Data'!$H$15*'Step 1.1 Raw Data'!$H$16/1000,0))</f>
        <v>0</v>
      </c>
      <c r="R2379" s="18">
        <f>IF(ISBLANK('Step 1.1 Raw Data'!A2379),"-",IF('Step 1.1 Raw Data'!$G$2=1,IF('Step 1.1 Raw Data'!$I$9=1,P2379*'Step 1.1 Raw Data'!$H$15*'Step 1.1 Raw Data'!$H$16/1000,IF('Step 1.1 Raw Data'!$I$9=2,P2379*'Step 1.1 Raw Data'!$I$15*'Step 1.1 Raw Data'!$I$16/1000,IF('Step 1.1 Raw Data'!$I$9=3,P2379*'Step 1.1 Raw Data'!$J$15*'Step 1.1 Raw Data'!$J$16/1000))),0))</f>
        <v>0</v>
      </c>
      <c r="S2379" s="11">
        <f>IF(ISBLANK('Step 1.1 Raw Data'!A2379),"-",'Step 1.1 Raw Data'!A2379)</f>
        <v>43231.458470833335</v>
      </c>
      <c r="T2379">
        <f>IF(ISBLANK('Step 1.1 Raw Data'!A2379),"-",HOUR(S2379))</f>
        <v>11</v>
      </c>
      <c r="U2379">
        <f>IF(ISBLANK('Step 1.1 Raw Data'!A2379),"-",WEEKDAY(S2379))</f>
        <v>6</v>
      </c>
      <c r="V2379">
        <f>IF(ISBLANK('Step 1.1 Raw Data'!E2379),"-",'Step 1.1 Raw Data'!E2379)</f>
        <v>33.033628</v>
      </c>
      <c r="W2379" s="18">
        <f>IF(ISBLANK('Step 1.1 Raw Data'!A2379),"-",IF('Step 1.1 Raw Data'!$G$2=0,V2379*'Step 1.1 Raw Data'!$H$15*'Step 1.1 Raw Data'!$H$16/1000,0))</f>
        <v>6.9003945529199999</v>
      </c>
      <c r="X2379" s="18">
        <f>IF(ISBLANK('Step 1.1 Raw Data'!A2379),"-",IF('Step 1.1 Raw Data'!$G$2=1,IF('Step 1.1 Raw Data'!$J$9=1,V2379*'Step 1.1 Raw Data'!$H$15*'Step 1.1 Raw Data'!$H$16/1000,IF('Step 1.1 Raw Data'!$J$9=2,V2379*'Step 1.1 Raw Data'!$I$15*'Step 1.1 Raw Data'!$I$16/1000,IF('Step 1.1 Raw Data'!$J$9=3,V2379*'Step 1.1 Raw Data'!$J$15*'Step 1.1 Raw Data'!$J$16/1000))),0))</f>
        <v>0</v>
      </c>
    </row>
    <row r="2380" spans="1:24" ht="12.5" x14ac:dyDescent="0.25">
      <c r="A2380" s="11">
        <f>IF(ISBLANK('Step 1.1 Raw Data'!A2380),"-",'Step 1.1 Raw Data'!A2380)</f>
        <v>43231.500137557872</v>
      </c>
      <c r="B2380">
        <f>IF(ISBLANK('Step 1.1 Raw Data'!A2380),"-",HOUR(A2380))</f>
        <v>12</v>
      </c>
      <c r="C2380">
        <f>IF(ISBLANK('Step 1.1 Raw Data'!A2380),"-",WEEKDAY(A2380))</f>
        <v>6</v>
      </c>
      <c r="D2380">
        <f>IF(ISBLANK('Step 1.1 Raw Data'!B2380),"-",'Step 1.1 Raw Data'!B2380)</f>
        <v>86.700199999999995</v>
      </c>
      <c r="E2380" s="18">
        <f>IF(ISBLANK('Step 1.1 Raw Data'!A2380),"-",IF('Step 1.1 Raw Data'!$G$2=0,D2380*'Step 1.1 Raw Data'!$H$15*'Step 1.1 Raw Data'!$H$16/1000,0))</f>
        <v>18.110804778000002</v>
      </c>
      <c r="F2380" s="18">
        <f>IF(ISBLANK('Step 1.1 Raw Data'!A2380),"-",IF('Step 1.1 Raw Data'!$G$2=1,IF('Step 1.1 Raw Data'!$G$9=1,D2380*'Step 1.1 Raw Data'!$H$15*'Step 1.1 Raw Data'!$H$16/1000,IF('Step 1.1 Raw Data'!$G$9=2,D2380*'Step 1.1 Raw Data'!$I$15*'Step 1.1 Raw Data'!$I$16/1000,IF('Step 1.1 Raw Data'!$G$9=3,D2380*'Step 1.1 Raw Data'!$J$15*'Step 1.1 Raw Data'!$J$16/1000))),0))</f>
        <v>0</v>
      </c>
      <c r="G2380" s="11">
        <f>IF(ISBLANK('Step 1.1 Raw Data'!A2380),"-",'Step 1.1 Raw Data'!A2380)</f>
        <v>43231.500137557872</v>
      </c>
      <c r="H2380">
        <f>IF(ISBLANK('Step 1.1 Raw Data'!A2380),"-",HOUR(G2380))</f>
        <v>12</v>
      </c>
      <c r="I2380">
        <f>IF(ISBLANK('Step 1.1 Raw Data'!A2380),"-",WEEKDAY(G2380))</f>
        <v>6</v>
      </c>
      <c r="J2380" s="2">
        <f>IF(ISBLANK('Step 1.1 Raw Data'!C2380),"-",'Step 1.1 Raw Data'!C2380)</f>
        <v>87.141199999999998</v>
      </c>
      <c r="K2380" s="18">
        <f>IF(ISBLANK('Step 1.1 Raw Data'!A2380),"-",IF('Step 1.1 Raw Data'!$G$2=0,J2380*'Step 1.1 Raw Data'!$H$15*'Step 1.1 Raw Data'!$H$16/1000,0))</f>
        <v>18.202925267999998</v>
      </c>
      <c r="L2380" s="18">
        <f>IF(ISBLANK('Step 1.1 Raw Data'!A2380),"-",IF('Step 1.1 Raw Data'!$G$2=1,IF('Step 1.1 Raw Data'!$H$9=1,J2380*'Step 1.1 Raw Data'!$H$15*'Step 1.1 Raw Data'!$H$16/1000,IF('Step 1.1 Raw Data'!$H$9=2,J2380*'Step 1.1 Raw Data'!$I$15*'Step 1.1 Raw Data'!$I$16/1000,IF('Step 1.1 Raw Data'!$H$9=3,J2380*'Step 1.1 Raw Data'!$J$15*'Step 1.1 Raw Data'!$J$16/1000))),0))</f>
        <v>0</v>
      </c>
      <c r="M2380" s="11">
        <f>IF(ISBLANK('Step 1.1 Raw Data'!A2380),"-",'Step 1.1 Raw Data'!A2380)</f>
        <v>43231.500137557872</v>
      </c>
      <c r="N2380">
        <f>IF(ISBLANK('Step 1.1 Raw Data'!A2380),"-",HOUR(M2380))</f>
        <v>12</v>
      </c>
      <c r="O2380">
        <f>IF(ISBLANK('Step 1.1 Raw Data'!A2380),"-",WEEKDAY(M2380))</f>
        <v>6</v>
      </c>
      <c r="P2380">
        <f>IF(ISBLANK('Step 1.1 Raw Data'!D2380),"-",'Step 1.1 Raw Data'!D2380)</f>
        <v>0</v>
      </c>
      <c r="Q2380" s="18">
        <f>IF(ISBLANK('Step 1.1 Raw Data'!A2380),"-",IF('Step 1.1 Raw Data'!$G$2=0,P2380*'Step 1.1 Raw Data'!$H$15*'Step 1.1 Raw Data'!$H$16/1000,0))</f>
        <v>0</v>
      </c>
      <c r="R2380" s="18">
        <f>IF(ISBLANK('Step 1.1 Raw Data'!A2380),"-",IF('Step 1.1 Raw Data'!$G$2=1,IF('Step 1.1 Raw Data'!$I$9=1,P2380*'Step 1.1 Raw Data'!$H$15*'Step 1.1 Raw Data'!$H$16/1000,IF('Step 1.1 Raw Data'!$I$9=2,P2380*'Step 1.1 Raw Data'!$I$15*'Step 1.1 Raw Data'!$I$16/1000,IF('Step 1.1 Raw Data'!$I$9=3,P2380*'Step 1.1 Raw Data'!$J$15*'Step 1.1 Raw Data'!$J$16/1000))),0))</f>
        <v>0</v>
      </c>
      <c r="S2380" s="11">
        <f>IF(ISBLANK('Step 1.1 Raw Data'!A2380),"-",'Step 1.1 Raw Data'!A2380)</f>
        <v>43231.500137557872</v>
      </c>
      <c r="T2380">
        <f>IF(ISBLANK('Step 1.1 Raw Data'!A2380),"-",HOUR(S2380))</f>
        <v>12</v>
      </c>
      <c r="U2380">
        <f>IF(ISBLANK('Step 1.1 Raw Data'!A2380),"-",WEEKDAY(S2380))</f>
        <v>6</v>
      </c>
      <c r="V2380">
        <f>IF(ISBLANK('Step 1.1 Raw Data'!E2380),"-",'Step 1.1 Raw Data'!E2380)</f>
        <v>33.113655999999999</v>
      </c>
      <c r="W2380" s="18">
        <f>IF(ISBLANK('Step 1.1 Raw Data'!A2380),"-",IF('Step 1.1 Raw Data'!$G$2=0,V2380*'Step 1.1 Raw Data'!$H$15*'Step 1.1 Raw Data'!$H$16/1000,0))</f>
        <v>6.9171116018399994</v>
      </c>
      <c r="X2380" s="18">
        <f>IF(ISBLANK('Step 1.1 Raw Data'!A2380),"-",IF('Step 1.1 Raw Data'!$G$2=1,IF('Step 1.1 Raw Data'!$J$9=1,V2380*'Step 1.1 Raw Data'!$H$15*'Step 1.1 Raw Data'!$H$16/1000,IF('Step 1.1 Raw Data'!$J$9=2,V2380*'Step 1.1 Raw Data'!$I$15*'Step 1.1 Raw Data'!$I$16/1000,IF('Step 1.1 Raw Data'!$J$9=3,V2380*'Step 1.1 Raw Data'!$J$15*'Step 1.1 Raw Data'!$J$16/1000))),0))</f>
        <v>0</v>
      </c>
    </row>
    <row r="2381" spans="1:24" ht="12.5" x14ac:dyDescent="0.25">
      <c r="A2381" s="11">
        <f>IF(ISBLANK('Step 1.1 Raw Data'!A2381),"-",'Step 1.1 Raw Data'!A2381)</f>
        <v>43231.541804282409</v>
      </c>
      <c r="B2381">
        <f>IF(ISBLANK('Step 1.1 Raw Data'!A2381),"-",HOUR(A2381))</f>
        <v>13</v>
      </c>
      <c r="C2381">
        <f>IF(ISBLANK('Step 1.1 Raw Data'!A2381),"-",WEEKDAY(A2381))</f>
        <v>6</v>
      </c>
      <c r="D2381">
        <f>IF(ISBLANK('Step 1.1 Raw Data'!B2381),"-",'Step 1.1 Raw Data'!B2381)</f>
        <v>86.363</v>
      </c>
      <c r="E2381" s="18">
        <f>IF(ISBLANK('Step 1.1 Raw Data'!A2381),"-",IF('Step 1.1 Raw Data'!$G$2=0,D2381*'Step 1.1 Raw Data'!$H$15*'Step 1.1 Raw Data'!$H$16/1000,0))</f>
        <v>18.040367069999999</v>
      </c>
      <c r="F2381" s="18">
        <f>IF(ISBLANK('Step 1.1 Raw Data'!A2381),"-",IF('Step 1.1 Raw Data'!$G$2=1,IF('Step 1.1 Raw Data'!$G$9=1,D2381*'Step 1.1 Raw Data'!$H$15*'Step 1.1 Raw Data'!$H$16/1000,IF('Step 1.1 Raw Data'!$G$9=2,D2381*'Step 1.1 Raw Data'!$I$15*'Step 1.1 Raw Data'!$I$16/1000,IF('Step 1.1 Raw Data'!$G$9=3,D2381*'Step 1.1 Raw Data'!$J$15*'Step 1.1 Raw Data'!$J$16/1000))),0))</f>
        <v>0</v>
      </c>
      <c r="G2381" s="11">
        <f>IF(ISBLANK('Step 1.1 Raw Data'!A2381),"-",'Step 1.1 Raw Data'!A2381)</f>
        <v>43231.541804282409</v>
      </c>
      <c r="H2381">
        <f>IF(ISBLANK('Step 1.1 Raw Data'!A2381),"-",HOUR(G2381))</f>
        <v>13</v>
      </c>
      <c r="I2381">
        <f>IF(ISBLANK('Step 1.1 Raw Data'!A2381),"-",WEEKDAY(G2381))</f>
        <v>6</v>
      </c>
      <c r="J2381" s="2">
        <f>IF(ISBLANK('Step 1.1 Raw Data'!C2381),"-",'Step 1.1 Raw Data'!C2381)</f>
        <v>86.800899999999999</v>
      </c>
      <c r="K2381" s="18">
        <f>IF(ISBLANK('Step 1.1 Raw Data'!A2381),"-",IF('Step 1.1 Raw Data'!$G$2=0,J2381*'Step 1.1 Raw Data'!$H$15*'Step 1.1 Raw Data'!$H$16/1000,0))</f>
        <v>18.131840001</v>
      </c>
      <c r="L2381" s="18">
        <f>IF(ISBLANK('Step 1.1 Raw Data'!A2381),"-",IF('Step 1.1 Raw Data'!$G$2=1,IF('Step 1.1 Raw Data'!$H$9=1,J2381*'Step 1.1 Raw Data'!$H$15*'Step 1.1 Raw Data'!$H$16/1000,IF('Step 1.1 Raw Data'!$H$9=2,J2381*'Step 1.1 Raw Data'!$I$15*'Step 1.1 Raw Data'!$I$16/1000,IF('Step 1.1 Raw Data'!$H$9=3,J2381*'Step 1.1 Raw Data'!$J$15*'Step 1.1 Raw Data'!$J$16/1000))),0))</f>
        <v>0</v>
      </c>
      <c r="M2381" s="11">
        <f>IF(ISBLANK('Step 1.1 Raw Data'!A2381),"-",'Step 1.1 Raw Data'!A2381)</f>
        <v>43231.541804282409</v>
      </c>
      <c r="N2381">
        <f>IF(ISBLANK('Step 1.1 Raw Data'!A2381),"-",HOUR(M2381))</f>
        <v>13</v>
      </c>
      <c r="O2381">
        <f>IF(ISBLANK('Step 1.1 Raw Data'!A2381),"-",WEEKDAY(M2381))</f>
        <v>6</v>
      </c>
      <c r="P2381">
        <f>IF(ISBLANK('Step 1.1 Raw Data'!D2381),"-",'Step 1.1 Raw Data'!D2381)</f>
        <v>0</v>
      </c>
      <c r="Q2381" s="18">
        <f>IF(ISBLANK('Step 1.1 Raw Data'!A2381),"-",IF('Step 1.1 Raw Data'!$G$2=0,P2381*'Step 1.1 Raw Data'!$H$15*'Step 1.1 Raw Data'!$H$16/1000,0))</f>
        <v>0</v>
      </c>
      <c r="R2381" s="18">
        <f>IF(ISBLANK('Step 1.1 Raw Data'!A2381),"-",IF('Step 1.1 Raw Data'!$G$2=1,IF('Step 1.1 Raw Data'!$I$9=1,P2381*'Step 1.1 Raw Data'!$H$15*'Step 1.1 Raw Data'!$H$16/1000,IF('Step 1.1 Raw Data'!$I$9=2,P2381*'Step 1.1 Raw Data'!$I$15*'Step 1.1 Raw Data'!$I$16/1000,IF('Step 1.1 Raw Data'!$I$9=3,P2381*'Step 1.1 Raw Data'!$J$15*'Step 1.1 Raw Data'!$J$16/1000))),0))</f>
        <v>0</v>
      </c>
      <c r="S2381" s="11">
        <f>IF(ISBLANK('Step 1.1 Raw Data'!A2381),"-",'Step 1.1 Raw Data'!A2381)</f>
        <v>43231.541804282409</v>
      </c>
      <c r="T2381">
        <f>IF(ISBLANK('Step 1.1 Raw Data'!A2381),"-",HOUR(S2381))</f>
        <v>13</v>
      </c>
      <c r="U2381">
        <f>IF(ISBLANK('Step 1.1 Raw Data'!A2381),"-",WEEKDAY(S2381))</f>
        <v>6</v>
      </c>
      <c r="V2381">
        <f>IF(ISBLANK('Step 1.1 Raw Data'!E2381),"-",'Step 1.1 Raw Data'!E2381)</f>
        <v>32.984341999999998</v>
      </c>
      <c r="W2381" s="18">
        <f>IF(ISBLANK('Step 1.1 Raw Data'!A2381),"-",IF('Step 1.1 Raw Data'!$G$2=0,V2381*'Step 1.1 Raw Data'!$H$15*'Step 1.1 Raw Data'!$H$16/1000,0))</f>
        <v>6.890099200379999</v>
      </c>
      <c r="X2381" s="18">
        <f>IF(ISBLANK('Step 1.1 Raw Data'!A2381),"-",IF('Step 1.1 Raw Data'!$G$2=1,IF('Step 1.1 Raw Data'!$J$9=1,V2381*'Step 1.1 Raw Data'!$H$15*'Step 1.1 Raw Data'!$H$16/1000,IF('Step 1.1 Raw Data'!$J$9=2,V2381*'Step 1.1 Raw Data'!$I$15*'Step 1.1 Raw Data'!$I$16/1000,IF('Step 1.1 Raw Data'!$J$9=3,V2381*'Step 1.1 Raw Data'!$J$15*'Step 1.1 Raw Data'!$J$16/1000))),0))</f>
        <v>0</v>
      </c>
    </row>
    <row r="2382" spans="1:24" ht="12.5" x14ac:dyDescent="0.25">
      <c r="A2382" s="11">
        <f>IF(ISBLANK('Step 1.1 Raw Data'!A2382),"-",'Step 1.1 Raw Data'!A2382)</f>
        <v>43231.583471006947</v>
      </c>
      <c r="B2382">
        <f>IF(ISBLANK('Step 1.1 Raw Data'!A2382),"-",HOUR(A2382))</f>
        <v>14</v>
      </c>
      <c r="C2382">
        <f>IF(ISBLANK('Step 1.1 Raw Data'!A2382),"-",WEEKDAY(A2382))</f>
        <v>6</v>
      </c>
      <c r="D2382">
        <f>IF(ISBLANK('Step 1.1 Raw Data'!B2382),"-",'Step 1.1 Raw Data'!B2382)</f>
        <v>86.440799999999996</v>
      </c>
      <c r="E2382" s="18">
        <f>IF(ISBLANK('Step 1.1 Raw Data'!A2382),"-",IF('Step 1.1 Raw Data'!$G$2=0,D2382*'Step 1.1 Raw Data'!$H$15*'Step 1.1 Raw Data'!$H$16/1000,0))</f>
        <v>18.056618711999999</v>
      </c>
      <c r="F2382" s="18">
        <f>IF(ISBLANK('Step 1.1 Raw Data'!A2382),"-",IF('Step 1.1 Raw Data'!$G$2=1,IF('Step 1.1 Raw Data'!$G$9=1,D2382*'Step 1.1 Raw Data'!$H$15*'Step 1.1 Raw Data'!$H$16/1000,IF('Step 1.1 Raw Data'!$G$9=2,D2382*'Step 1.1 Raw Data'!$I$15*'Step 1.1 Raw Data'!$I$16/1000,IF('Step 1.1 Raw Data'!$G$9=3,D2382*'Step 1.1 Raw Data'!$J$15*'Step 1.1 Raw Data'!$J$16/1000))),0))</f>
        <v>0</v>
      </c>
      <c r="G2382" s="11">
        <f>IF(ISBLANK('Step 1.1 Raw Data'!A2382),"-",'Step 1.1 Raw Data'!A2382)</f>
        <v>43231.583471006947</v>
      </c>
      <c r="H2382">
        <f>IF(ISBLANK('Step 1.1 Raw Data'!A2382),"-",HOUR(G2382))</f>
        <v>14</v>
      </c>
      <c r="I2382">
        <f>IF(ISBLANK('Step 1.1 Raw Data'!A2382),"-",WEEKDAY(G2382))</f>
        <v>6</v>
      </c>
      <c r="J2382" s="2">
        <f>IF(ISBLANK('Step 1.1 Raw Data'!C2382),"-",'Step 1.1 Raw Data'!C2382)</f>
        <v>86.863500000000002</v>
      </c>
      <c r="K2382" s="18">
        <f>IF(ISBLANK('Step 1.1 Raw Data'!A2382),"-",IF('Step 1.1 Raw Data'!$G$2=0,J2382*'Step 1.1 Raw Data'!$H$15*'Step 1.1 Raw Data'!$H$16/1000,0))</f>
        <v>18.144916514999998</v>
      </c>
      <c r="L2382" s="18">
        <f>IF(ISBLANK('Step 1.1 Raw Data'!A2382),"-",IF('Step 1.1 Raw Data'!$G$2=1,IF('Step 1.1 Raw Data'!$H$9=1,J2382*'Step 1.1 Raw Data'!$H$15*'Step 1.1 Raw Data'!$H$16/1000,IF('Step 1.1 Raw Data'!$H$9=2,J2382*'Step 1.1 Raw Data'!$I$15*'Step 1.1 Raw Data'!$I$16/1000,IF('Step 1.1 Raw Data'!$H$9=3,J2382*'Step 1.1 Raw Data'!$J$15*'Step 1.1 Raw Data'!$J$16/1000))),0))</f>
        <v>0</v>
      </c>
      <c r="M2382" s="11">
        <f>IF(ISBLANK('Step 1.1 Raw Data'!A2382),"-",'Step 1.1 Raw Data'!A2382)</f>
        <v>43231.583471006947</v>
      </c>
      <c r="N2382">
        <f>IF(ISBLANK('Step 1.1 Raw Data'!A2382),"-",HOUR(M2382))</f>
        <v>14</v>
      </c>
      <c r="O2382">
        <f>IF(ISBLANK('Step 1.1 Raw Data'!A2382),"-",WEEKDAY(M2382))</f>
        <v>6</v>
      </c>
      <c r="P2382">
        <f>IF(ISBLANK('Step 1.1 Raw Data'!D2382),"-",'Step 1.1 Raw Data'!D2382)</f>
        <v>0</v>
      </c>
      <c r="Q2382" s="18">
        <f>IF(ISBLANK('Step 1.1 Raw Data'!A2382),"-",IF('Step 1.1 Raw Data'!$G$2=0,P2382*'Step 1.1 Raw Data'!$H$15*'Step 1.1 Raw Data'!$H$16/1000,0))</f>
        <v>0</v>
      </c>
      <c r="R2382" s="18">
        <f>IF(ISBLANK('Step 1.1 Raw Data'!A2382),"-",IF('Step 1.1 Raw Data'!$G$2=1,IF('Step 1.1 Raw Data'!$I$9=1,P2382*'Step 1.1 Raw Data'!$H$15*'Step 1.1 Raw Data'!$H$16/1000,IF('Step 1.1 Raw Data'!$I$9=2,P2382*'Step 1.1 Raw Data'!$I$15*'Step 1.1 Raw Data'!$I$16/1000,IF('Step 1.1 Raw Data'!$I$9=3,P2382*'Step 1.1 Raw Data'!$J$15*'Step 1.1 Raw Data'!$J$16/1000))),0))</f>
        <v>0</v>
      </c>
      <c r="S2382" s="11">
        <f>IF(ISBLANK('Step 1.1 Raw Data'!A2382),"-",'Step 1.1 Raw Data'!A2382)</f>
        <v>43231.583471006947</v>
      </c>
      <c r="T2382">
        <f>IF(ISBLANK('Step 1.1 Raw Data'!A2382),"-",HOUR(S2382))</f>
        <v>14</v>
      </c>
      <c r="U2382">
        <f>IF(ISBLANK('Step 1.1 Raw Data'!A2382),"-",WEEKDAY(S2382))</f>
        <v>6</v>
      </c>
      <c r="V2382">
        <f>IF(ISBLANK('Step 1.1 Raw Data'!E2382),"-",'Step 1.1 Raw Data'!E2382)</f>
        <v>33.008130000000001</v>
      </c>
      <c r="W2382" s="18">
        <f>IF(ISBLANK('Step 1.1 Raw Data'!A2382),"-",IF('Step 1.1 Raw Data'!$G$2=0,V2382*'Step 1.1 Raw Data'!$H$15*'Step 1.1 Raw Data'!$H$16/1000,0))</f>
        <v>6.8950682757000008</v>
      </c>
      <c r="X2382" s="18">
        <f>IF(ISBLANK('Step 1.1 Raw Data'!A2382),"-",IF('Step 1.1 Raw Data'!$G$2=1,IF('Step 1.1 Raw Data'!$J$9=1,V2382*'Step 1.1 Raw Data'!$H$15*'Step 1.1 Raw Data'!$H$16/1000,IF('Step 1.1 Raw Data'!$J$9=2,V2382*'Step 1.1 Raw Data'!$I$15*'Step 1.1 Raw Data'!$I$16/1000,IF('Step 1.1 Raw Data'!$J$9=3,V2382*'Step 1.1 Raw Data'!$J$15*'Step 1.1 Raw Data'!$J$16/1000))),0))</f>
        <v>0</v>
      </c>
    </row>
    <row r="2383" spans="1:24" ht="12.5" x14ac:dyDescent="0.25">
      <c r="A2383" s="11">
        <f>IF(ISBLANK('Step 1.1 Raw Data'!A2383),"-",'Step 1.1 Raw Data'!A2383)</f>
        <v>43231.625137731484</v>
      </c>
      <c r="B2383">
        <f>IF(ISBLANK('Step 1.1 Raw Data'!A2383),"-",HOUR(A2383))</f>
        <v>15</v>
      </c>
      <c r="C2383">
        <f>IF(ISBLANK('Step 1.1 Raw Data'!A2383),"-",WEEKDAY(A2383))</f>
        <v>6</v>
      </c>
      <c r="D2383">
        <f>IF(ISBLANK('Step 1.1 Raw Data'!B2383),"-",'Step 1.1 Raw Data'!B2383)</f>
        <v>86.294300000000007</v>
      </c>
      <c r="E2383" s="18">
        <f>IF(ISBLANK('Step 1.1 Raw Data'!A2383),"-",IF('Step 1.1 Raw Data'!$G$2=0,D2383*'Step 1.1 Raw Data'!$H$15*'Step 1.1 Raw Data'!$H$16/1000,0))</f>
        <v>18.026016327000001</v>
      </c>
      <c r="F2383" s="18">
        <f>IF(ISBLANK('Step 1.1 Raw Data'!A2383),"-",IF('Step 1.1 Raw Data'!$G$2=1,IF('Step 1.1 Raw Data'!$G$9=1,D2383*'Step 1.1 Raw Data'!$H$15*'Step 1.1 Raw Data'!$H$16/1000,IF('Step 1.1 Raw Data'!$G$9=2,D2383*'Step 1.1 Raw Data'!$I$15*'Step 1.1 Raw Data'!$I$16/1000,IF('Step 1.1 Raw Data'!$G$9=3,D2383*'Step 1.1 Raw Data'!$J$15*'Step 1.1 Raw Data'!$J$16/1000))),0))</f>
        <v>0</v>
      </c>
      <c r="G2383" s="11">
        <f>IF(ISBLANK('Step 1.1 Raw Data'!A2383),"-",'Step 1.1 Raw Data'!A2383)</f>
        <v>43231.625137731484</v>
      </c>
      <c r="H2383">
        <f>IF(ISBLANK('Step 1.1 Raw Data'!A2383),"-",HOUR(G2383))</f>
        <v>15</v>
      </c>
      <c r="I2383">
        <f>IF(ISBLANK('Step 1.1 Raw Data'!A2383),"-",WEEKDAY(G2383))</f>
        <v>6</v>
      </c>
      <c r="J2383" s="2">
        <f>IF(ISBLANK('Step 1.1 Raw Data'!C2383),"-",'Step 1.1 Raw Data'!C2383)</f>
        <v>86.674300000000002</v>
      </c>
      <c r="K2383" s="18">
        <f>IF(ISBLANK('Step 1.1 Raw Data'!A2383),"-",IF('Step 1.1 Raw Data'!$G$2=0,J2383*'Step 1.1 Raw Data'!$H$15*'Step 1.1 Raw Data'!$H$16/1000,0))</f>
        <v>18.105394527000001</v>
      </c>
      <c r="L2383" s="18">
        <f>IF(ISBLANK('Step 1.1 Raw Data'!A2383),"-",IF('Step 1.1 Raw Data'!$G$2=1,IF('Step 1.1 Raw Data'!$H$9=1,J2383*'Step 1.1 Raw Data'!$H$15*'Step 1.1 Raw Data'!$H$16/1000,IF('Step 1.1 Raw Data'!$H$9=2,J2383*'Step 1.1 Raw Data'!$I$15*'Step 1.1 Raw Data'!$I$16/1000,IF('Step 1.1 Raw Data'!$H$9=3,J2383*'Step 1.1 Raw Data'!$J$15*'Step 1.1 Raw Data'!$J$16/1000))),0))</f>
        <v>0</v>
      </c>
      <c r="M2383" s="11">
        <f>IF(ISBLANK('Step 1.1 Raw Data'!A2383),"-",'Step 1.1 Raw Data'!A2383)</f>
        <v>43231.625137731484</v>
      </c>
      <c r="N2383">
        <f>IF(ISBLANK('Step 1.1 Raw Data'!A2383),"-",HOUR(M2383))</f>
        <v>15</v>
      </c>
      <c r="O2383">
        <f>IF(ISBLANK('Step 1.1 Raw Data'!A2383),"-",WEEKDAY(M2383))</f>
        <v>6</v>
      </c>
      <c r="P2383">
        <f>IF(ISBLANK('Step 1.1 Raw Data'!D2383),"-",'Step 1.1 Raw Data'!D2383)</f>
        <v>0</v>
      </c>
      <c r="Q2383" s="18">
        <f>IF(ISBLANK('Step 1.1 Raw Data'!A2383),"-",IF('Step 1.1 Raw Data'!$G$2=0,P2383*'Step 1.1 Raw Data'!$H$15*'Step 1.1 Raw Data'!$H$16/1000,0))</f>
        <v>0</v>
      </c>
      <c r="R2383" s="18">
        <f>IF(ISBLANK('Step 1.1 Raw Data'!A2383),"-",IF('Step 1.1 Raw Data'!$G$2=1,IF('Step 1.1 Raw Data'!$I$9=1,P2383*'Step 1.1 Raw Data'!$H$15*'Step 1.1 Raw Data'!$H$16/1000,IF('Step 1.1 Raw Data'!$I$9=2,P2383*'Step 1.1 Raw Data'!$I$15*'Step 1.1 Raw Data'!$I$16/1000,IF('Step 1.1 Raw Data'!$I$9=3,P2383*'Step 1.1 Raw Data'!$J$15*'Step 1.1 Raw Data'!$J$16/1000))),0))</f>
        <v>0</v>
      </c>
      <c r="S2383" s="11">
        <f>IF(ISBLANK('Step 1.1 Raw Data'!A2383),"-",'Step 1.1 Raw Data'!A2383)</f>
        <v>43231.625137731484</v>
      </c>
      <c r="T2383">
        <f>IF(ISBLANK('Step 1.1 Raw Data'!A2383),"-",HOUR(S2383))</f>
        <v>15</v>
      </c>
      <c r="U2383">
        <f>IF(ISBLANK('Step 1.1 Raw Data'!A2383),"-",WEEKDAY(S2383))</f>
        <v>6</v>
      </c>
      <c r="V2383">
        <f>IF(ISBLANK('Step 1.1 Raw Data'!E2383),"-",'Step 1.1 Raw Data'!E2383)</f>
        <v>32.936233999999999</v>
      </c>
      <c r="W2383" s="18">
        <f>IF(ISBLANK('Step 1.1 Raw Data'!A2383),"-",IF('Step 1.1 Raw Data'!$G$2=0,V2383*'Step 1.1 Raw Data'!$H$15*'Step 1.1 Raw Data'!$H$16/1000,0))</f>
        <v>6.8800499202599994</v>
      </c>
      <c r="X2383" s="18">
        <f>IF(ISBLANK('Step 1.1 Raw Data'!A2383),"-",IF('Step 1.1 Raw Data'!$G$2=1,IF('Step 1.1 Raw Data'!$J$9=1,V2383*'Step 1.1 Raw Data'!$H$15*'Step 1.1 Raw Data'!$H$16/1000,IF('Step 1.1 Raw Data'!$J$9=2,V2383*'Step 1.1 Raw Data'!$I$15*'Step 1.1 Raw Data'!$I$16/1000,IF('Step 1.1 Raw Data'!$J$9=3,V2383*'Step 1.1 Raw Data'!$J$15*'Step 1.1 Raw Data'!$J$16/1000))),0))</f>
        <v>0</v>
      </c>
    </row>
    <row r="2384" spans="1:24" ht="12.5" x14ac:dyDescent="0.25">
      <c r="A2384" s="11">
        <f>IF(ISBLANK('Step 1.1 Raw Data'!A2384),"-",'Step 1.1 Raw Data'!A2384)</f>
        <v>43231.666804456021</v>
      </c>
      <c r="B2384">
        <f>IF(ISBLANK('Step 1.1 Raw Data'!A2384),"-",HOUR(A2384))</f>
        <v>16</v>
      </c>
      <c r="C2384">
        <f>IF(ISBLANK('Step 1.1 Raw Data'!A2384),"-",WEEKDAY(A2384))</f>
        <v>6</v>
      </c>
      <c r="D2384">
        <f>IF(ISBLANK('Step 1.1 Raw Data'!B2384),"-",'Step 1.1 Raw Data'!B2384)</f>
        <v>86.370599999999996</v>
      </c>
      <c r="E2384" s="18">
        <f>IF(ISBLANK('Step 1.1 Raw Data'!A2384),"-",IF('Step 1.1 Raw Data'!$G$2=0,D2384*'Step 1.1 Raw Data'!$H$15*'Step 1.1 Raw Data'!$H$16/1000,0))</f>
        <v>18.041954634</v>
      </c>
      <c r="F2384" s="18">
        <f>IF(ISBLANK('Step 1.1 Raw Data'!A2384),"-",IF('Step 1.1 Raw Data'!$G$2=1,IF('Step 1.1 Raw Data'!$G$9=1,D2384*'Step 1.1 Raw Data'!$H$15*'Step 1.1 Raw Data'!$H$16/1000,IF('Step 1.1 Raw Data'!$G$9=2,D2384*'Step 1.1 Raw Data'!$I$15*'Step 1.1 Raw Data'!$I$16/1000,IF('Step 1.1 Raw Data'!$G$9=3,D2384*'Step 1.1 Raw Data'!$J$15*'Step 1.1 Raw Data'!$J$16/1000))),0))</f>
        <v>0</v>
      </c>
      <c r="G2384" s="11">
        <f>IF(ISBLANK('Step 1.1 Raw Data'!A2384),"-",'Step 1.1 Raw Data'!A2384)</f>
        <v>43231.666804456021</v>
      </c>
      <c r="H2384">
        <f>IF(ISBLANK('Step 1.1 Raw Data'!A2384),"-",HOUR(G2384))</f>
        <v>16</v>
      </c>
      <c r="I2384">
        <f>IF(ISBLANK('Step 1.1 Raw Data'!A2384),"-",WEEKDAY(G2384))</f>
        <v>6</v>
      </c>
      <c r="J2384" s="2">
        <f>IF(ISBLANK('Step 1.1 Raw Data'!C2384),"-",'Step 1.1 Raw Data'!C2384)</f>
        <v>86.749099999999999</v>
      </c>
      <c r="K2384" s="18">
        <f>IF(ISBLANK('Step 1.1 Raw Data'!A2384),"-",IF('Step 1.1 Raw Data'!$G$2=0,J2384*'Step 1.1 Raw Data'!$H$15*'Step 1.1 Raw Data'!$H$16/1000,0))</f>
        <v>18.121019498999999</v>
      </c>
      <c r="L2384" s="18">
        <f>IF(ISBLANK('Step 1.1 Raw Data'!A2384),"-",IF('Step 1.1 Raw Data'!$G$2=1,IF('Step 1.1 Raw Data'!$H$9=1,J2384*'Step 1.1 Raw Data'!$H$15*'Step 1.1 Raw Data'!$H$16/1000,IF('Step 1.1 Raw Data'!$H$9=2,J2384*'Step 1.1 Raw Data'!$I$15*'Step 1.1 Raw Data'!$I$16/1000,IF('Step 1.1 Raw Data'!$H$9=3,J2384*'Step 1.1 Raw Data'!$J$15*'Step 1.1 Raw Data'!$J$16/1000))),0))</f>
        <v>0</v>
      </c>
      <c r="M2384" s="11">
        <f>IF(ISBLANK('Step 1.1 Raw Data'!A2384),"-",'Step 1.1 Raw Data'!A2384)</f>
        <v>43231.666804456021</v>
      </c>
      <c r="N2384">
        <f>IF(ISBLANK('Step 1.1 Raw Data'!A2384),"-",HOUR(M2384))</f>
        <v>16</v>
      </c>
      <c r="O2384">
        <f>IF(ISBLANK('Step 1.1 Raw Data'!A2384),"-",WEEKDAY(M2384))</f>
        <v>6</v>
      </c>
      <c r="P2384">
        <f>IF(ISBLANK('Step 1.1 Raw Data'!D2384),"-",'Step 1.1 Raw Data'!D2384)</f>
        <v>0</v>
      </c>
      <c r="Q2384" s="18">
        <f>IF(ISBLANK('Step 1.1 Raw Data'!A2384),"-",IF('Step 1.1 Raw Data'!$G$2=0,P2384*'Step 1.1 Raw Data'!$H$15*'Step 1.1 Raw Data'!$H$16/1000,0))</f>
        <v>0</v>
      </c>
      <c r="R2384" s="18">
        <f>IF(ISBLANK('Step 1.1 Raw Data'!A2384),"-",IF('Step 1.1 Raw Data'!$G$2=1,IF('Step 1.1 Raw Data'!$I$9=1,P2384*'Step 1.1 Raw Data'!$H$15*'Step 1.1 Raw Data'!$H$16/1000,IF('Step 1.1 Raw Data'!$I$9=2,P2384*'Step 1.1 Raw Data'!$I$15*'Step 1.1 Raw Data'!$I$16/1000,IF('Step 1.1 Raw Data'!$I$9=3,P2384*'Step 1.1 Raw Data'!$J$15*'Step 1.1 Raw Data'!$J$16/1000))),0))</f>
        <v>0</v>
      </c>
      <c r="S2384" s="11">
        <f>IF(ISBLANK('Step 1.1 Raw Data'!A2384),"-",'Step 1.1 Raw Data'!A2384)</f>
        <v>43231.666804456021</v>
      </c>
      <c r="T2384">
        <f>IF(ISBLANK('Step 1.1 Raw Data'!A2384),"-",HOUR(S2384))</f>
        <v>16</v>
      </c>
      <c r="U2384">
        <f>IF(ISBLANK('Step 1.1 Raw Data'!A2384),"-",WEEKDAY(S2384))</f>
        <v>6</v>
      </c>
      <c r="V2384">
        <f>IF(ISBLANK('Step 1.1 Raw Data'!E2384),"-",'Step 1.1 Raw Data'!E2384)</f>
        <v>32.964658</v>
      </c>
      <c r="W2384" s="18">
        <f>IF(ISBLANK('Step 1.1 Raw Data'!A2384),"-",IF('Step 1.1 Raw Data'!$G$2=0,V2384*'Step 1.1 Raw Data'!$H$15*'Step 1.1 Raw Data'!$H$16/1000,0))</f>
        <v>6.8859874096200002</v>
      </c>
      <c r="X2384" s="18">
        <f>IF(ISBLANK('Step 1.1 Raw Data'!A2384),"-",IF('Step 1.1 Raw Data'!$G$2=1,IF('Step 1.1 Raw Data'!$J$9=1,V2384*'Step 1.1 Raw Data'!$H$15*'Step 1.1 Raw Data'!$H$16/1000,IF('Step 1.1 Raw Data'!$J$9=2,V2384*'Step 1.1 Raw Data'!$I$15*'Step 1.1 Raw Data'!$I$16/1000,IF('Step 1.1 Raw Data'!$J$9=3,V2384*'Step 1.1 Raw Data'!$J$15*'Step 1.1 Raw Data'!$J$16/1000))),0))</f>
        <v>0</v>
      </c>
    </row>
    <row r="2385" spans="1:24" ht="12.5" x14ac:dyDescent="0.25">
      <c r="A2385" s="11">
        <f>IF(ISBLANK('Step 1.1 Raw Data'!A2385),"-",'Step 1.1 Raw Data'!A2385)</f>
        <v>43231.708471180558</v>
      </c>
      <c r="B2385">
        <f>IF(ISBLANK('Step 1.1 Raw Data'!A2385),"-",HOUR(A2385))</f>
        <v>17</v>
      </c>
      <c r="C2385">
        <f>IF(ISBLANK('Step 1.1 Raw Data'!A2385),"-",WEEKDAY(A2385))</f>
        <v>6</v>
      </c>
      <c r="D2385">
        <f>IF(ISBLANK('Step 1.1 Raw Data'!B2385),"-",'Step 1.1 Raw Data'!B2385)</f>
        <v>86.288200000000003</v>
      </c>
      <c r="E2385" s="18">
        <f>IF(ISBLANK('Step 1.1 Raw Data'!A2385),"-",IF('Step 1.1 Raw Data'!$G$2=0,D2385*'Step 1.1 Raw Data'!$H$15*'Step 1.1 Raw Data'!$H$16/1000,0))</f>
        <v>18.024742097999997</v>
      </c>
      <c r="F2385" s="18">
        <f>IF(ISBLANK('Step 1.1 Raw Data'!A2385),"-",IF('Step 1.1 Raw Data'!$G$2=1,IF('Step 1.1 Raw Data'!$G$9=1,D2385*'Step 1.1 Raw Data'!$H$15*'Step 1.1 Raw Data'!$H$16/1000,IF('Step 1.1 Raw Data'!$G$9=2,D2385*'Step 1.1 Raw Data'!$I$15*'Step 1.1 Raw Data'!$I$16/1000,IF('Step 1.1 Raw Data'!$G$9=3,D2385*'Step 1.1 Raw Data'!$J$15*'Step 1.1 Raw Data'!$J$16/1000))),0))</f>
        <v>0</v>
      </c>
      <c r="G2385" s="11">
        <f>IF(ISBLANK('Step 1.1 Raw Data'!A2385),"-",'Step 1.1 Raw Data'!A2385)</f>
        <v>43231.708471180558</v>
      </c>
      <c r="H2385">
        <f>IF(ISBLANK('Step 1.1 Raw Data'!A2385),"-",HOUR(G2385))</f>
        <v>17</v>
      </c>
      <c r="I2385">
        <f>IF(ISBLANK('Step 1.1 Raw Data'!A2385),"-",WEEKDAY(G2385))</f>
        <v>6</v>
      </c>
      <c r="J2385" s="2">
        <f>IF(ISBLANK('Step 1.1 Raw Data'!C2385),"-",'Step 1.1 Raw Data'!C2385)</f>
        <v>86.744500000000002</v>
      </c>
      <c r="K2385" s="18">
        <f>IF(ISBLANK('Step 1.1 Raw Data'!A2385),"-",IF('Step 1.1 Raw Data'!$G$2=0,J2385*'Step 1.1 Raw Data'!$H$15*'Step 1.1 Raw Data'!$H$16/1000,0))</f>
        <v>18.120058605000001</v>
      </c>
      <c r="L2385" s="18">
        <f>IF(ISBLANK('Step 1.1 Raw Data'!A2385),"-",IF('Step 1.1 Raw Data'!$G$2=1,IF('Step 1.1 Raw Data'!$H$9=1,J2385*'Step 1.1 Raw Data'!$H$15*'Step 1.1 Raw Data'!$H$16/1000,IF('Step 1.1 Raw Data'!$H$9=2,J2385*'Step 1.1 Raw Data'!$I$15*'Step 1.1 Raw Data'!$I$16/1000,IF('Step 1.1 Raw Data'!$H$9=3,J2385*'Step 1.1 Raw Data'!$J$15*'Step 1.1 Raw Data'!$J$16/1000))),0))</f>
        <v>0</v>
      </c>
      <c r="M2385" s="11">
        <f>IF(ISBLANK('Step 1.1 Raw Data'!A2385),"-",'Step 1.1 Raw Data'!A2385)</f>
        <v>43231.708471180558</v>
      </c>
      <c r="N2385">
        <f>IF(ISBLANK('Step 1.1 Raw Data'!A2385),"-",HOUR(M2385))</f>
        <v>17</v>
      </c>
      <c r="O2385">
        <f>IF(ISBLANK('Step 1.1 Raw Data'!A2385),"-",WEEKDAY(M2385))</f>
        <v>6</v>
      </c>
      <c r="P2385">
        <f>IF(ISBLANK('Step 1.1 Raw Data'!D2385),"-",'Step 1.1 Raw Data'!D2385)</f>
        <v>0</v>
      </c>
      <c r="Q2385" s="18">
        <f>IF(ISBLANK('Step 1.1 Raw Data'!A2385),"-",IF('Step 1.1 Raw Data'!$G$2=0,P2385*'Step 1.1 Raw Data'!$H$15*'Step 1.1 Raw Data'!$H$16/1000,0))</f>
        <v>0</v>
      </c>
      <c r="R2385" s="18">
        <f>IF(ISBLANK('Step 1.1 Raw Data'!A2385),"-",IF('Step 1.1 Raw Data'!$G$2=1,IF('Step 1.1 Raw Data'!$I$9=1,P2385*'Step 1.1 Raw Data'!$H$15*'Step 1.1 Raw Data'!$H$16/1000,IF('Step 1.1 Raw Data'!$I$9=2,P2385*'Step 1.1 Raw Data'!$I$15*'Step 1.1 Raw Data'!$I$16/1000,IF('Step 1.1 Raw Data'!$I$9=3,P2385*'Step 1.1 Raw Data'!$J$15*'Step 1.1 Raw Data'!$J$16/1000))),0))</f>
        <v>0</v>
      </c>
      <c r="S2385" s="11">
        <f>IF(ISBLANK('Step 1.1 Raw Data'!A2385),"-",'Step 1.1 Raw Data'!A2385)</f>
        <v>43231.708471180558</v>
      </c>
      <c r="T2385">
        <f>IF(ISBLANK('Step 1.1 Raw Data'!A2385),"-",HOUR(S2385))</f>
        <v>17</v>
      </c>
      <c r="U2385">
        <f>IF(ISBLANK('Step 1.1 Raw Data'!A2385),"-",WEEKDAY(S2385))</f>
        <v>6</v>
      </c>
      <c r="V2385">
        <f>IF(ISBLANK('Step 1.1 Raw Data'!E2385),"-",'Step 1.1 Raw Data'!E2385)</f>
        <v>32.962910000000001</v>
      </c>
      <c r="W2385" s="18">
        <f>IF(ISBLANK('Step 1.1 Raw Data'!A2385),"-",IF('Step 1.1 Raw Data'!$G$2=0,V2385*'Step 1.1 Raw Data'!$H$15*'Step 1.1 Raw Data'!$H$16/1000,0))</f>
        <v>6.8856222698999998</v>
      </c>
      <c r="X2385" s="18">
        <f>IF(ISBLANK('Step 1.1 Raw Data'!A2385),"-",IF('Step 1.1 Raw Data'!$G$2=1,IF('Step 1.1 Raw Data'!$J$9=1,V2385*'Step 1.1 Raw Data'!$H$15*'Step 1.1 Raw Data'!$H$16/1000,IF('Step 1.1 Raw Data'!$J$9=2,V2385*'Step 1.1 Raw Data'!$I$15*'Step 1.1 Raw Data'!$I$16/1000,IF('Step 1.1 Raw Data'!$J$9=3,V2385*'Step 1.1 Raw Data'!$J$15*'Step 1.1 Raw Data'!$J$16/1000))),0))</f>
        <v>0</v>
      </c>
    </row>
    <row r="2386" spans="1:24" ht="12.5" x14ac:dyDescent="0.25">
      <c r="A2386" s="11">
        <f>IF(ISBLANK('Step 1.1 Raw Data'!A2386),"-",'Step 1.1 Raw Data'!A2386)</f>
        <v>43231.750137905095</v>
      </c>
      <c r="B2386">
        <f>IF(ISBLANK('Step 1.1 Raw Data'!A2386),"-",HOUR(A2386))</f>
        <v>18</v>
      </c>
      <c r="C2386">
        <f>IF(ISBLANK('Step 1.1 Raw Data'!A2386),"-",WEEKDAY(A2386))</f>
        <v>6</v>
      </c>
      <c r="D2386">
        <f>IF(ISBLANK('Step 1.1 Raw Data'!B2386),"-",'Step 1.1 Raw Data'!B2386)</f>
        <v>86.1875</v>
      </c>
      <c r="E2386" s="18">
        <f>IF(ISBLANK('Step 1.1 Raw Data'!A2386),"-",IF('Step 1.1 Raw Data'!$G$2=0,D2386*'Step 1.1 Raw Data'!$H$15*'Step 1.1 Raw Data'!$H$16/1000,0))</f>
        <v>18.003706874999999</v>
      </c>
      <c r="F2386" s="18">
        <f>IF(ISBLANK('Step 1.1 Raw Data'!A2386),"-",IF('Step 1.1 Raw Data'!$G$2=1,IF('Step 1.1 Raw Data'!$G$9=1,D2386*'Step 1.1 Raw Data'!$H$15*'Step 1.1 Raw Data'!$H$16/1000,IF('Step 1.1 Raw Data'!$G$9=2,D2386*'Step 1.1 Raw Data'!$I$15*'Step 1.1 Raw Data'!$I$16/1000,IF('Step 1.1 Raw Data'!$G$9=3,D2386*'Step 1.1 Raw Data'!$J$15*'Step 1.1 Raw Data'!$J$16/1000))),0))</f>
        <v>0</v>
      </c>
      <c r="G2386" s="11">
        <f>IF(ISBLANK('Step 1.1 Raw Data'!A2386),"-",'Step 1.1 Raw Data'!A2386)</f>
        <v>43231.750137905095</v>
      </c>
      <c r="H2386">
        <f>IF(ISBLANK('Step 1.1 Raw Data'!A2386),"-",HOUR(G2386))</f>
        <v>18</v>
      </c>
      <c r="I2386">
        <f>IF(ISBLANK('Step 1.1 Raw Data'!A2386),"-",WEEKDAY(G2386))</f>
        <v>6</v>
      </c>
      <c r="J2386" s="2">
        <f>IF(ISBLANK('Step 1.1 Raw Data'!C2386),"-",'Step 1.1 Raw Data'!C2386)</f>
        <v>86.666700000000006</v>
      </c>
      <c r="K2386" s="18">
        <f>IF(ISBLANK('Step 1.1 Raw Data'!A2386),"-",IF('Step 1.1 Raw Data'!$G$2=0,J2386*'Step 1.1 Raw Data'!$H$15*'Step 1.1 Raw Data'!$H$16/1000,0))</f>
        <v>18.103806963000004</v>
      </c>
      <c r="L2386" s="18">
        <f>IF(ISBLANK('Step 1.1 Raw Data'!A2386),"-",IF('Step 1.1 Raw Data'!$G$2=1,IF('Step 1.1 Raw Data'!$H$9=1,J2386*'Step 1.1 Raw Data'!$H$15*'Step 1.1 Raw Data'!$H$16/1000,IF('Step 1.1 Raw Data'!$H$9=2,J2386*'Step 1.1 Raw Data'!$I$15*'Step 1.1 Raw Data'!$I$16/1000,IF('Step 1.1 Raw Data'!$H$9=3,J2386*'Step 1.1 Raw Data'!$J$15*'Step 1.1 Raw Data'!$J$16/1000))),0))</f>
        <v>0</v>
      </c>
      <c r="M2386" s="11">
        <f>IF(ISBLANK('Step 1.1 Raw Data'!A2386),"-",'Step 1.1 Raw Data'!A2386)</f>
        <v>43231.750137905095</v>
      </c>
      <c r="N2386">
        <f>IF(ISBLANK('Step 1.1 Raw Data'!A2386),"-",HOUR(M2386))</f>
        <v>18</v>
      </c>
      <c r="O2386">
        <f>IF(ISBLANK('Step 1.1 Raw Data'!A2386),"-",WEEKDAY(M2386))</f>
        <v>6</v>
      </c>
      <c r="P2386">
        <f>IF(ISBLANK('Step 1.1 Raw Data'!D2386),"-",'Step 1.1 Raw Data'!D2386)</f>
        <v>0</v>
      </c>
      <c r="Q2386" s="18">
        <f>IF(ISBLANK('Step 1.1 Raw Data'!A2386),"-",IF('Step 1.1 Raw Data'!$G$2=0,P2386*'Step 1.1 Raw Data'!$H$15*'Step 1.1 Raw Data'!$H$16/1000,0))</f>
        <v>0</v>
      </c>
      <c r="R2386" s="18">
        <f>IF(ISBLANK('Step 1.1 Raw Data'!A2386),"-",IF('Step 1.1 Raw Data'!$G$2=1,IF('Step 1.1 Raw Data'!$I$9=1,P2386*'Step 1.1 Raw Data'!$H$15*'Step 1.1 Raw Data'!$H$16/1000,IF('Step 1.1 Raw Data'!$I$9=2,P2386*'Step 1.1 Raw Data'!$I$15*'Step 1.1 Raw Data'!$I$16/1000,IF('Step 1.1 Raw Data'!$I$9=3,P2386*'Step 1.1 Raw Data'!$J$15*'Step 1.1 Raw Data'!$J$16/1000))),0))</f>
        <v>0</v>
      </c>
      <c r="S2386" s="11">
        <f>IF(ISBLANK('Step 1.1 Raw Data'!A2386),"-",'Step 1.1 Raw Data'!A2386)</f>
        <v>43231.750137905095</v>
      </c>
      <c r="T2386">
        <f>IF(ISBLANK('Step 1.1 Raw Data'!A2386),"-",HOUR(S2386))</f>
        <v>18</v>
      </c>
      <c r="U2386">
        <f>IF(ISBLANK('Step 1.1 Raw Data'!A2386),"-",WEEKDAY(S2386))</f>
        <v>6</v>
      </c>
      <c r="V2386">
        <f>IF(ISBLANK('Step 1.1 Raw Data'!E2386),"-",'Step 1.1 Raw Data'!E2386)</f>
        <v>32.933346</v>
      </c>
      <c r="W2386" s="18">
        <f>IF(ISBLANK('Step 1.1 Raw Data'!A2386),"-",IF('Step 1.1 Raw Data'!$G$2=0,V2386*'Step 1.1 Raw Data'!$H$15*'Step 1.1 Raw Data'!$H$16/1000,0))</f>
        <v>6.8794466459399999</v>
      </c>
      <c r="X2386" s="18">
        <f>IF(ISBLANK('Step 1.1 Raw Data'!A2386),"-",IF('Step 1.1 Raw Data'!$G$2=1,IF('Step 1.1 Raw Data'!$J$9=1,V2386*'Step 1.1 Raw Data'!$H$15*'Step 1.1 Raw Data'!$H$16/1000,IF('Step 1.1 Raw Data'!$J$9=2,V2386*'Step 1.1 Raw Data'!$I$15*'Step 1.1 Raw Data'!$I$16/1000,IF('Step 1.1 Raw Data'!$J$9=3,V2386*'Step 1.1 Raw Data'!$J$15*'Step 1.1 Raw Data'!$J$16/1000))),0))</f>
        <v>0</v>
      </c>
    </row>
    <row r="2387" spans="1:24" ht="12.5" x14ac:dyDescent="0.25">
      <c r="A2387" s="11">
        <f>IF(ISBLANK('Step 1.1 Raw Data'!A2387),"-",'Step 1.1 Raw Data'!A2387)</f>
        <v>43231.791804629633</v>
      </c>
      <c r="B2387">
        <f>IF(ISBLANK('Step 1.1 Raw Data'!A2387),"-",HOUR(A2387))</f>
        <v>19</v>
      </c>
      <c r="C2387">
        <f>IF(ISBLANK('Step 1.1 Raw Data'!A2387),"-",WEEKDAY(A2387))</f>
        <v>6</v>
      </c>
      <c r="D2387">
        <f>IF(ISBLANK('Step 1.1 Raw Data'!B2387),"-",'Step 1.1 Raw Data'!B2387)</f>
        <v>86.099000000000004</v>
      </c>
      <c r="E2387" s="18">
        <f>IF(ISBLANK('Step 1.1 Raw Data'!A2387),"-",IF('Step 1.1 Raw Data'!$G$2=0,D2387*'Step 1.1 Raw Data'!$H$15*'Step 1.1 Raw Data'!$H$16/1000,0))</f>
        <v>17.985220109999997</v>
      </c>
      <c r="F2387" s="18">
        <f>IF(ISBLANK('Step 1.1 Raw Data'!A2387),"-",IF('Step 1.1 Raw Data'!$G$2=1,IF('Step 1.1 Raw Data'!$G$9=1,D2387*'Step 1.1 Raw Data'!$H$15*'Step 1.1 Raw Data'!$H$16/1000,IF('Step 1.1 Raw Data'!$G$9=2,D2387*'Step 1.1 Raw Data'!$I$15*'Step 1.1 Raw Data'!$I$16/1000,IF('Step 1.1 Raw Data'!$G$9=3,D2387*'Step 1.1 Raw Data'!$J$15*'Step 1.1 Raw Data'!$J$16/1000))),0))</f>
        <v>0</v>
      </c>
      <c r="G2387" s="11">
        <f>IF(ISBLANK('Step 1.1 Raw Data'!A2387),"-",'Step 1.1 Raw Data'!A2387)</f>
        <v>43231.791804629633</v>
      </c>
      <c r="H2387">
        <f>IF(ISBLANK('Step 1.1 Raw Data'!A2387),"-",HOUR(G2387))</f>
        <v>19</v>
      </c>
      <c r="I2387">
        <f>IF(ISBLANK('Step 1.1 Raw Data'!A2387),"-",WEEKDAY(G2387))</f>
        <v>6</v>
      </c>
      <c r="J2387" s="2">
        <f>IF(ISBLANK('Step 1.1 Raw Data'!C2387),"-",'Step 1.1 Raw Data'!C2387)</f>
        <v>86.543099999999995</v>
      </c>
      <c r="K2387" s="18">
        <f>IF(ISBLANK('Step 1.1 Raw Data'!A2387),"-",IF('Step 1.1 Raw Data'!$G$2=0,J2387*'Step 1.1 Raw Data'!$H$15*'Step 1.1 Raw Data'!$H$16/1000,0))</f>
        <v>18.077988158999997</v>
      </c>
      <c r="L2387" s="18">
        <f>IF(ISBLANK('Step 1.1 Raw Data'!A2387),"-",IF('Step 1.1 Raw Data'!$G$2=1,IF('Step 1.1 Raw Data'!$H$9=1,J2387*'Step 1.1 Raw Data'!$H$15*'Step 1.1 Raw Data'!$H$16/1000,IF('Step 1.1 Raw Data'!$H$9=2,J2387*'Step 1.1 Raw Data'!$I$15*'Step 1.1 Raw Data'!$I$16/1000,IF('Step 1.1 Raw Data'!$H$9=3,J2387*'Step 1.1 Raw Data'!$J$15*'Step 1.1 Raw Data'!$J$16/1000))),0))</f>
        <v>0</v>
      </c>
      <c r="M2387" s="11">
        <f>IF(ISBLANK('Step 1.1 Raw Data'!A2387),"-",'Step 1.1 Raw Data'!A2387)</f>
        <v>43231.791804629633</v>
      </c>
      <c r="N2387">
        <f>IF(ISBLANK('Step 1.1 Raw Data'!A2387),"-",HOUR(M2387))</f>
        <v>19</v>
      </c>
      <c r="O2387">
        <f>IF(ISBLANK('Step 1.1 Raw Data'!A2387),"-",WEEKDAY(M2387))</f>
        <v>6</v>
      </c>
      <c r="P2387">
        <f>IF(ISBLANK('Step 1.1 Raw Data'!D2387),"-",'Step 1.1 Raw Data'!D2387)</f>
        <v>0</v>
      </c>
      <c r="Q2387" s="18">
        <f>IF(ISBLANK('Step 1.1 Raw Data'!A2387),"-",IF('Step 1.1 Raw Data'!$G$2=0,P2387*'Step 1.1 Raw Data'!$H$15*'Step 1.1 Raw Data'!$H$16/1000,0))</f>
        <v>0</v>
      </c>
      <c r="R2387" s="18">
        <f>IF(ISBLANK('Step 1.1 Raw Data'!A2387),"-",IF('Step 1.1 Raw Data'!$G$2=1,IF('Step 1.1 Raw Data'!$I$9=1,P2387*'Step 1.1 Raw Data'!$H$15*'Step 1.1 Raw Data'!$H$16/1000,IF('Step 1.1 Raw Data'!$I$9=2,P2387*'Step 1.1 Raw Data'!$I$15*'Step 1.1 Raw Data'!$I$16/1000,IF('Step 1.1 Raw Data'!$I$9=3,P2387*'Step 1.1 Raw Data'!$J$15*'Step 1.1 Raw Data'!$J$16/1000))),0))</f>
        <v>0</v>
      </c>
      <c r="S2387" s="11">
        <f>IF(ISBLANK('Step 1.1 Raw Data'!A2387),"-",'Step 1.1 Raw Data'!A2387)</f>
        <v>43231.791804629633</v>
      </c>
      <c r="T2387">
        <f>IF(ISBLANK('Step 1.1 Raw Data'!A2387),"-",HOUR(S2387))</f>
        <v>19</v>
      </c>
      <c r="U2387">
        <f>IF(ISBLANK('Step 1.1 Raw Data'!A2387),"-",WEEKDAY(S2387))</f>
        <v>6</v>
      </c>
      <c r="V2387">
        <f>IF(ISBLANK('Step 1.1 Raw Data'!E2387),"-",'Step 1.1 Raw Data'!E2387)</f>
        <v>32.886378000000001</v>
      </c>
      <c r="W2387" s="18">
        <f>IF(ISBLANK('Step 1.1 Raw Data'!A2387),"-",IF('Step 1.1 Raw Data'!$G$2=0,V2387*'Step 1.1 Raw Data'!$H$15*'Step 1.1 Raw Data'!$H$16/1000,0))</f>
        <v>6.8696355004199994</v>
      </c>
      <c r="X2387" s="18">
        <f>IF(ISBLANK('Step 1.1 Raw Data'!A2387),"-",IF('Step 1.1 Raw Data'!$G$2=1,IF('Step 1.1 Raw Data'!$J$9=1,V2387*'Step 1.1 Raw Data'!$H$15*'Step 1.1 Raw Data'!$H$16/1000,IF('Step 1.1 Raw Data'!$J$9=2,V2387*'Step 1.1 Raw Data'!$I$15*'Step 1.1 Raw Data'!$I$16/1000,IF('Step 1.1 Raw Data'!$J$9=3,V2387*'Step 1.1 Raw Data'!$J$15*'Step 1.1 Raw Data'!$J$16/1000))),0))</f>
        <v>0</v>
      </c>
    </row>
    <row r="2388" spans="1:24" ht="12.5" x14ac:dyDescent="0.25">
      <c r="A2388" s="11">
        <f>IF(ISBLANK('Step 1.1 Raw Data'!A2388),"-",'Step 1.1 Raw Data'!A2388)</f>
        <v>43231.83347135417</v>
      </c>
      <c r="B2388">
        <f>IF(ISBLANK('Step 1.1 Raw Data'!A2388),"-",HOUR(A2388))</f>
        <v>20</v>
      </c>
      <c r="C2388">
        <f>IF(ISBLANK('Step 1.1 Raw Data'!A2388),"-",WEEKDAY(A2388))</f>
        <v>6</v>
      </c>
      <c r="D2388">
        <f>IF(ISBLANK('Step 1.1 Raw Data'!B2388),"-",'Step 1.1 Raw Data'!B2388)</f>
        <v>86.199700000000007</v>
      </c>
      <c r="E2388" s="18">
        <f>IF(ISBLANK('Step 1.1 Raw Data'!A2388),"-",IF('Step 1.1 Raw Data'!$G$2=0,D2388*'Step 1.1 Raw Data'!$H$15*'Step 1.1 Raw Data'!$H$16/1000,0))</f>
        <v>18.006255333000002</v>
      </c>
      <c r="F2388" s="18">
        <f>IF(ISBLANK('Step 1.1 Raw Data'!A2388),"-",IF('Step 1.1 Raw Data'!$G$2=1,IF('Step 1.1 Raw Data'!$G$9=1,D2388*'Step 1.1 Raw Data'!$H$15*'Step 1.1 Raw Data'!$H$16/1000,IF('Step 1.1 Raw Data'!$G$9=2,D2388*'Step 1.1 Raw Data'!$I$15*'Step 1.1 Raw Data'!$I$16/1000,IF('Step 1.1 Raw Data'!$G$9=3,D2388*'Step 1.1 Raw Data'!$J$15*'Step 1.1 Raw Data'!$J$16/1000))),0))</f>
        <v>0</v>
      </c>
      <c r="G2388" s="11">
        <f>IF(ISBLANK('Step 1.1 Raw Data'!A2388),"-",'Step 1.1 Raw Data'!A2388)</f>
        <v>43231.83347135417</v>
      </c>
      <c r="H2388">
        <f>IF(ISBLANK('Step 1.1 Raw Data'!A2388),"-",HOUR(G2388))</f>
        <v>20</v>
      </c>
      <c r="I2388">
        <f>IF(ISBLANK('Step 1.1 Raw Data'!A2388),"-",WEEKDAY(G2388))</f>
        <v>6</v>
      </c>
      <c r="J2388" s="2">
        <f>IF(ISBLANK('Step 1.1 Raw Data'!C2388),"-",'Step 1.1 Raw Data'!C2388)</f>
        <v>86.518699999999995</v>
      </c>
      <c r="K2388" s="18">
        <f>IF(ISBLANK('Step 1.1 Raw Data'!A2388),"-",IF('Step 1.1 Raw Data'!$G$2=0,J2388*'Step 1.1 Raw Data'!$H$15*'Step 1.1 Raw Data'!$H$16/1000,0))</f>
        <v>18.072891243000001</v>
      </c>
      <c r="L2388" s="18">
        <f>IF(ISBLANK('Step 1.1 Raw Data'!A2388),"-",IF('Step 1.1 Raw Data'!$G$2=1,IF('Step 1.1 Raw Data'!$H$9=1,J2388*'Step 1.1 Raw Data'!$H$15*'Step 1.1 Raw Data'!$H$16/1000,IF('Step 1.1 Raw Data'!$H$9=2,J2388*'Step 1.1 Raw Data'!$I$15*'Step 1.1 Raw Data'!$I$16/1000,IF('Step 1.1 Raw Data'!$H$9=3,J2388*'Step 1.1 Raw Data'!$J$15*'Step 1.1 Raw Data'!$J$16/1000))),0))</f>
        <v>0</v>
      </c>
      <c r="M2388" s="11">
        <f>IF(ISBLANK('Step 1.1 Raw Data'!A2388),"-",'Step 1.1 Raw Data'!A2388)</f>
        <v>43231.83347135417</v>
      </c>
      <c r="N2388">
        <f>IF(ISBLANK('Step 1.1 Raw Data'!A2388),"-",HOUR(M2388))</f>
        <v>20</v>
      </c>
      <c r="O2388">
        <f>IF(ISBLANK('Step 1.1 Raw Data'!A2388),"-",WEEKDAY(M2388))</f>
        <v>6</v>
      </c>
      <c r="P2388">
        <f>IF(ISBLANK('Step 1.1 Raw Data'!D2388),"-",'Step 1.1 Raw Data'!D2388)</f>
        <v>0</v>
      </c>
      <c r="Q2388" s="18">
        <f>IF(ISBLANK('Step 1.1 Raw Data'!A2388),"-",IF('Step 1.1 Raw Data'!$G$2=0,P2388*'Step 1.1 Raw Data'!$H$15*'Step 1.1 Raw Data'!$H$16/1000,0))</f>
        <v>0</v>
      </c>
      <c r="R2388" s="18">
        <f>IF(ISBLANK('Step 1.1 Raw Data'!A2388),"-",IF('Step 1.1 Raw Data'!$G$2=1,IF('Step 1.1 Raw Data'!$I$9=1,P2388*'Step 1.1 Raw Data'!$H$15*'Step 1.1 Raw Data'!$H$16/1000,IF('Step 1.1 Raw Data'!$I$9=2,P2388*'Step 1.1 Raw Data'!$I$15*'Step 1.1 Raw Data'!$I$16/1000,IF('Step 1.1 Raw Data'!$I$9=3,P2388*'Step 1.1 Raw Data'!$J$15*'Step 1.1 Raw Data'!$J$16/1000))),0))</f>
        <v>0</v>
      </c>
      <c r="S2388" s="11">
        <f>IF(ISBLANK('Step 1.1 Raw Data'!A2388),"-",'Step 1.1 Raw Data'!A2388)</f>
        <v>43231.83347135417</v>
      </c>
      <c r="T2388">
        <f>IF(ISBLANK('Step 1.1 Raw Data'!A2388),"-",HOUR(S2388))</f>
        <v>20</v>
      </c>
      <c r="U2388">
        <f>IF(ISBLANK('Step 1.1 Raw Data'!A2388),"-",WEEKDAY(S2388))</f>
        <v>6</v>
      </c>
      <c r="V2388">
        <f>IF(ISBLANK('Step 1.1 Raw Data'!E2388),"-",'Step 1.1 Raw Data'!E2388)</f>
        <v>32.877105999999998</v>
      </c>
      <c r="W2388" s="18">
        <f>IF(ISBLANK('Step 1.1 Raw Data'!A2388),"-",IF('Step 1.1 Raw Data'!$G$2=0,V2388*'Step 1.1 Raw Data'!$H$15*'Step 1.1 Raw Data'!$H$16/1000,0))</f>
        <v>6.8676986723399995</v>
      </c>
      <c r="X2388" s="18">
        <f>IF(ISBLANK('Step 1.1 Raw Data'!A2388),"-",IF('Step 1.1 Raw Data'!$G$2=1,IF('Step 1.1 Raw Data'!$J$9=1,V2388*'Step 1.1 Raw Data'!$H$15*'Step 1.1 Raw Data'!$H$16/1000,IF('Step 1.1 Raw Data'!$J$9=2,V2388*'Step 1.1 Raw Data'!$I$15*'Step 1.1 Raw Data'!$I$16/1000,IF('Step 1.1 Raw Data'!$J$9=3,V2388*'Step 1.1 Raw Data'!$J$15*'Step 1.1 Raw Data'!$J$16/1000))),0))</f>
        <v>0</v>
      </c>
    </row>
    <row r="2389" spans="1:24" ht="12.5" x14ac:dyDescent="0.25">
      <c r="A2389" s="11">
        <f>IF(ISBLANK('Step 1.1 Raw Data'!A2389),"-",'Step 1.1 Raw Data'!A2389)</f>
        <v>43231.875138078707</v>
      </c>
      <c r="B2389">
        <f>IF(ISBLANK('Step 1.1 Raw Data'!A2389),"-",HOUR(A2389))</f>
        <v>21</v>
      </c>
      <c r="C2389">
        <f>IF(ISBLANK('Step 1.1 Raw Data'!A2389),"-",WEEKDAY(A2389))</f>
        <v>6</v>
      </c>
      <c r="D2389">
        <f>IF(ISBLANK('Step 1.1 Raw Data'!B2389),"-",'Step 1.1 Raw Data'!B2389)</f>
        <v>86.3767</v>
      </c>
      <c r="E2389" s="18">
        <f>IF(ISBLANK('Step 1.1 Raw Data'!A2389),"-",IF('Step 1.1 Raw Data'!$G$2=0,D2389*'Step 1.1 Raw Data'!$H$15*'Step 1.1 Raw Data'!$H$16/1000,0))</f>
        <v>18.043228863</v>
      </c>
      <c r="F2389" s="18">
        <f>IF(ISBLANK('Step 1.1 Raw Data'!A2389),"-",IF('Step 1.1 Raw Data'!$G$2=1,IF('Step 1.1 Raw Data'!$G$9=1,D2389*'Step 1.1 Raw Data'!$H$15*'Step 1.1 Raw Data'!$H$16/1000,IF('Step 1.1 Raw Data'!$G$9=2,D2389*'Step 1.1 Raw Data'!$I$15*'Step 1.1 Raw Data'!$I$16/1000,IF('Step 1.1 Raw Data'!$G$9=3,D2389*'Step 1.1 Raw Data'!$J$15*'Step 1.1 Raw Data'!$J$16/1000))),0))</f>
        <v>0</v>
      </c>
      <c r="G2389" s="11">
        <f>IF(ISBLANK('Step 1.1 Raw Data'!A2389),"-",'Step 1.1 Raw Data'!A2389)</f>
        <v>43231.875138078707</v>
      </c>
      <c r="H2389">
        <f>IF(ISBLANK('Step 1.1 Raw Data'!A2389),"-",HOUR(G2389))</f>
        <v>21</v>
      </c>
      <c r="I2389">
        <f>IF(ISBLANK('Step 1.1 Raw Data'!A2389),"-",WEEKDAY(G2389))</f>
        <v>6</v>
      </c>
      <c r="J2389" s="2">
        <f>IF(ISBLANK('Step 1.1 Raw Data'!C2389),"-",'Step 1.1 Raw Data'!C2389)</f>
        <v>86.724699999999999</v>
      </c>
      <c r="K2389" s="18">
        <f>IF(ISBLANK('Step 1.1 Raw Data'!A2389),"-",IF('Step 1.1 Raw Data'!$G$2=0,J2389*'Step 1.1 Raw Data'!$H$15*'Step 1.1 Raw Data'!$H$16/1000,0))</f>
        <v>18.115922583</v>
      </c>
      <c r="L2389" s="18">
        <f>IF(ISBLANK('Step 1.1 Raw Data'!A2389),"-",IF('Step 1.1 Raw Data'!$G$2=1,IF('Step 1.1 Raw Data'!$H$9=1,J2389*'Step 1.1 Raw Data'!$H$15*'Step 1.1 Raw Data'!$H$16/1000,IF('Step 1.1 Raw Data'!$H$9=2,J2389*'Step 1.1 Raw Data'!$I$15*'Step 1.1 Raw Data'!$I$16/1000,IF('Step 1.1 Raw Data'!$H$9=3,J2389*'Step 1.1 Raw Data'!$J$15*'Step 1.1 Raw Data'!$J$16/1000))),0))</f>
        <v>0</v>
      </c>
      <c r="M2389" s="11">
        <f>IF(ISBLANK('Step 1.1 Raw Data'!A2389),"-",'Step 1.1 Raw Data'!A2389)</f>
        <v>43231.875138078707</v>
      </c>
      <c r="N2389">
        <f>IF(ISBLANK('Step 1.1 Raw Data'!A2389),"-",HOUR(M2389))</f>
        <v>21</v>
      </c>
      <c r="O2389">
        <f>IF(ISBLANK('Step 1.1 Raw Data'!A2389),"-",WEEKDAY(M2389))</f>
        <v>6</v>
      </c>
      <c r="P2389">
        <f>IF(ISBLANK('Step 1.1 Raw Data'!D2389),"-",'Step 1.1 Raw Data'!D2389)</f>
        <v>0</v>
      </c>
      <c r="Q2389" s="18">
        <f>IF(ISBLANK('Step 1.1 Raw Data'!A2389),"-",IF('Step 1.1 Raw Data'!$G$2=0,P2389*'Step 1.1 Raw Data'!$H$15*'Step 1.1 Raw Data'!$H$16/1000,0))</f>
        <v>0</v>
      </c>
      <c r="R2389" s="18">
        <f>IF(ISBLANK('Step 1.1 Raw Data'!A2389),"-",IF('Step 1.1 Raw Data'!$G$2=1,IF('Step 1.1 Raw Data'!$I$9=1,P2389*'Step 1.1 Raw Data'!$H$15*'Step 1.1 Raw Data'!$H$16/1000,IF('Step 1.1 Raw Data'!$I$9=2,P2389*'Step 1.1 Raw Data'!$I$15*'Step 1.1 Raw Data'!$I$16/1000,IF('Step 1.1 Raw Data'!$I$9=3,P2389*'Step 1.1 Raw Data'!$J$15*'Step 1.1 Raw Data'!$J$16/1000))),0))</f>
        <v>0</v>
      </c>
      <c r="S2389" s="11">
        <f>IF(ISBLANK('Step 1.1 Raw Data'!A2389),"-",'Step 1.1 Raw Data'!A2389)</f>
        <v>43231.875138078707</v>
      </c>
      <c r="T2389">
        <f>IF(ISBLANK('Step 1.1 Raw Data'!A2389),"-",HOUR(S2389))</f>
        <v>21</v>
      </c>
      <c r="U2389">
        <f>IF(ISBLANK('Step 1.1 Raw Data'!A2389),"-",WEEKDAY(S2389))</f>
        <v>6</v>
      </c>
      <c r="V2389">
        <f>IF(ISBLANK('Step 1.1 Raw Data'!E2389),"-",'Step 1.1 Raw Data'!E2389)</f>
        <v>32.955385999999997</v>
      </c>
      <c r="W2389" s="18">
        <f>IF(ISBLANK('Step 1.1 Raw Data'!A2389),"-",IF('Step 1.1 Raw Data'!$G$2=0,V2389*'Step 1.1 Raw Data'!$H$15*'Step 1.1 Raw Data'!$H$16/1000,0))</f>
        <v>6.8840505815399995</v>
      </c>
      <c r="X2389" s="18">
        <f>IF(ISBLANK('Step 1.1 Raw Data'!A2389),"-",IF('Step 1.1 Raw Data'!$G$2=1,IF('Step 1.1 Raw Data'!$J$9=1,V2389*'Step 1.1 Raw Data'!$H$15*'Step 1.1 Raw Data'!$H$16/1000,IF('Step 1.1 Raw Data'!$J$9=2,V2389*'Step 1.1 Raw Data'!$I$15*'Step 1.1 Raw Data'!$I$16/1000,IF('Step 1.1 Raw Data'!$J$9=3,V2389*'Step 1.1 Raw Data'!$J$15*'Step 1.1 Raw Data'!$J$16/1000))),0))</f>
        <v>0</v>
      </c>
    </row>
    <row r="2390" spans="1:24" ht="12.5" x14ac:dyDescent="0.25">
      <c r="A2390" s="11">
        <f>IF(ISBLANK('Step 1.1 Raw Data'!A2390),"-",'Step 1.1 Raw Data'!A2390)</f>
        <v>43231.916804803244</v>
      </c>
      <c r="B2390">
        <f>IF(ISBLANK('Step 1.1 Raw Data'!A2390),"-",HOUR(A2390))</f>
        <v>22</v>
      </c>
      <c r="C2390">
        <f>IF(ISBLANK('Step 1.1 Raw Data'!A2390),"-",WEEKDAY(A2390))</f>
        <v>6</v>
      </c>
      <c r="D2390">
        <f>IF(ISBLANK('Step 1.1 Raw Data'!B2390),"-",'Step 1.1 Raw Data'!B2390)</f>
        <v>86.369100000000003</v>
      </c>
      <c r="E2390" s="18">
        <f>IF(ISBLANK('Step 1.1 Raw Data'!A2390),"-",IF('Step 1.1 Raw Data'!$G$2=0,D2390*'Step 1.1 Raw Data'!$H$15*'Step 1.1 Raw Data'!$H$16/1000,0))</f>
        <v>18.041641299000002</v>
      </c>
      <c r="F2390" s="18">
        <f>IF(ISBLANK('Step 1.1 Raw Data'!A2390),"-",IF('Step 1.1 Raw Data'!$G$2=1,IF('Step 1.1 Raw Data'!$G$9=1,D2390*'Step 1.1 Raw Data'!$H$15*'Step 1.1 Raw Data'!$H$16/1000,IF('Step 1.1 Raw Data'!$G$9=2,D2390*'Step 1.1 Raw Data'!$I$15*'Step 1.1 Raw Data'!$I$16/1000,IF('Step 1.1 Raw Data'!$G$9=3,D2390*'Step 1.1 Raw Data'!$J$15*'Step 1.1 Raw Data'!$J$16/1000))),0))</f>
        <v>0</v>
      </c>
      <c r="G2390" s="11">
        <f>IF(ISBLANK('Step 1.1 Raw Data'!A2390),"-",'Step 1.1 Raw Data'!A2390)</f>
        <v>43231.916804803244</v>
      </c>
      <c r="H2390">
        <f>IF(ISBLANK('Step 1.1 Raw Data'!A2390),"-",HOUR(G2390))</f>
        <v>22</v>
      </c>
      <c r="I2390">
        <f>IF(ISBLANK('Step 1.1 Raw Data'!A2390),"-",WEEKDAY(G2390))</f>
        <v>6</v>
      </c>
      <c r="J2390" s="2">
        <f>IF(ISBLANK('Step 1.1 Raw Data'!C2390),"-",'Step 1.1 Raw Data'!C2390)</f>
        <v>86.765900000000002</v>
      </c>
      <c r="K2390" s="18">
        <f>IF(ISBLANK('Step 1.1 Raw Data'!A2390),"-",IF('Step 1.1 Raw Data'!$G$2=0,J2390*'Step 1.1 Raw Data'!$H$15*'Step 1.1 Raw Data'!$H$16/1000,0))</f>
        <v>18.124528851000004</v>
      </c>
      <c r="L2390" s="18">
        <f>IF(ISBLANK('Step 1.1 Raw Data'!A2390),"-",IF('Step 1.1 Raw Data'!$G$2=1,IF('Step 1.1 Raw Data'!$H$9=1,J2390*'Step 1.1 Raw Data'!$H$15*'Step 1.1 Raw Data'!$H$16/1000,IF('Step 1.1 Raw Data'!$H$9=2,J2390*'Step 1.1 Raw Data'!$I$15*'Step 1.1 Raw Data'!$I$16/1000,IF('Step 1.1 Raw Data'!$H$9=3,J2390*'Step 1.1 Raw Data'!$J$15*'Step 1.1 Raw Data'!$J$16/1000))),0))</f>
        <v>0</v>
      </c>
      <c r="M2390" s="11">
        <f>IF(ISBLANK('Step 1.1 Raw Data'!A2390),"-",'Step 1.1 Raw Data'!A2390)</f>
        <v>43231.916804803244</v>
      </c>
      <c r="N2390">
        <f>IF(ISBLANK('Step 1.1 Raw Data'!A2390),"-",HOUR(M2390))</f>
        <v>22</v>
      </c>
      <c r="O2390">
        <f>IF(ISBLANK('Step 1.1 Raw Data'!A2390),"-",WEEKDAY(M2390))</f>
        <v>6</v>
      </c>
      <c r="P2390">
        <f>IF(ISBLANK('Step 1.1 Raw Data'!D2390),"-",'Step 1.1 Raw Data'!D2390)</f>
        <v>0</v>
      </c>
      <c r="Q2390" s="18">
        <f>IF(ISBLANK('Step 1.1 Raw Data'!A2390),"-",IF('Step 1.1 Raw Data'!$G$2=0,P2390*'Step 1.1 Raw Data'!$H$15*'Step 1.1 Raw Data'!$H$16/1000,0))</f>
        <v>0</v>
      </c>
      <c r="R2390" s="18">
        <f>IF(ISBLANK('Step 1.1 Raw Data'!A2390),"-",IF('Step 1.1 Raw Data'!$G$2=1,IF('Step 1.1 Raw Data'!$I$9=1,P2390*'Step 1.1 Raw Data'!$H$15*'Step 1.1 Raw Data'!$H$16/1000,IF('Step 1.1 Raw Data'!$I$9=2,P2390*'Step 1.1 Raw Data'!$I$15*'Step 1.1 Raw Data'!$I$16/1000,IF('Step 1.1 Raw Data'!$I$9=3,P2390*'Step 1.1 Raw Data'!$J$15*'Step 1.1 Raw Data'!$J$16/1000))),0))</f>
        <v>0</v>
      </c>
      <c r="S2390" s="11">
        <f>IF(ISBLANK('Step 1.1 Raw Data'!A2390),"-",'Step 1.1 Raw Data'!A2390)</f>
        <v>43231.916804803244</v>
      </c>
      <c r="T2390">
        <f>IF(ISBLANK('Step 1.1 Raw Data'!A2390),"-",HOUR(S2390))</f>
        <v>22</v>
      </c>
      <c r="U2390">
        <f>IF(ISBLANK('Step 1.1 Raw Data'!A2390),"-",WEEKDAY(S2390))</f>
        <v>6</v>
      </c>
      <c r="V2390">
        <f>IF(ISBLANK('Step 1.1 Raw Data'!E2390),"-",'Step 1.1 Raw Data'!E2390)</f>
        <v>32.971042000000004</v>
      </c>
      <c r="W2390" s="18">
        <f>IF(ISBLANK('Step 1.1 Raw Data'!A2390),"-",IF('Step 1.1 Raw Data'!$G$2=0,V2390*'Step 1.1 Raw Data'!$H$15*'Step 1.1 Raw Data'!$H$16/1000,0))</f>
        <v>6.8873209633800005</v>
      </c>
      <c r="X2390" s="18">
        <f>IF(ISBLANK('Step 1.1 Raw Data'!A2390),"-",IF('Step 1.1 Raw Data'!$G$2=1,IF('Step 1.1 Raw Data'!$J$9=1,V2390*'Step 1.1 Raw Data'!$H$15*'Step 1.1 Raw Data'!$H$16/1000,IF('Step 1.1 Raw Data'!$J$9=2,V2390*'Step 1.1 Raw Data'!$I$15*'Step 1.1 Raw Data'!$I$16/1000,IF('Step 1.1 Raw Data'!$J$9=3,V2390*'Step 1.1 Raw Data'!$J$15*'Step 1.1 Raw Data'!$J$16/1000))),0))</f>
        <v>0</v>
      </c>
    </row>
    <row r="2391" spans="1:24" ht="12.5" x14ac:dyDescent="0.25">
      <c r="A2391" s="11">
        <f>IF(ISBLANK('Step 1.1 Raw Data'!A2391),"-",'Step 1.1 Raw Data'!A2391)</f>
        <v>43231.958471527774</v>
      </c>
      <c r="B2391">
        <f>IF(ISBLANK('Step 1.1 Raw Data'!A2391),"-",HOUR(A2391))</f>
        <v>23</v>
      </c>
      <c r="C2391">
        <f>IF(ISBLANK('Step 1.1 Raw Data'!A2391),"-",WEEKDAY(A2391))</f>
        <v>6</v>
      </c>
      <c r="D2391">
        <f>IF(ISBLANK('Step 1.1 Raw Data'!B2391),"-",'Step 1.1 Raw Data'!B2391)</f>
        <v>86.401200000000003</v>
      </c>
      <c r="E2391" s="18">
        <f>IF(ISBLANK('Step 1.1 Raw Data'!A2391),"-",IF('Step 1.1 Raw Data'!$G$2=0,D2391*'Step 1.1 Raw Data'!$H$15*'Step 1.1 Raw Data'!$H$16/1000,0))</f>
        <v>18.048346668000001</v>
      </c>
      <c r="F2391" s="18">
        <f>IF(ISBLANK('Step 1.1 Raw Data'!A2391),"-",IF('Step 1.1 Raw Data'!$G$2=1,IF('Step 1.1 Raw Data'!$G$9=1,D2391*'Step 1.1 Raw Data'!$H$15*'Step 1.1 Raw Data'!$H$16/1000,IF('Step 1.1 Raw Data'!$G$9=2,D2391*'Step 1.1 Raw Data'!$I$15*'Step 1.1 Raw Data'!$I$16/1000,IF('Step 1.1 Raw Data'!$G$9=3,D2391*'Step 1.1 Raw Data'!$J$15*'Step 1.1 Raw Data'!$J$16/1000))),0))</f>
        <v>0</v>
      </c>
      <c r="G2391" s="11">
        <f>IF(ISBLANK('Step 1.1 Raw Data'!A2391),"-",'Step 1.1 Raw Data'!A2391)</f>
        <v>43231.958471527774</v>
      </c>
      <c r="H2391">
        <f>IF(ISBLANK('Step 1.1 Raw Data'!A2391),"-",HOUR(G2391))</f>
        <v>23</v>
      </c>
      <c r="I2391">
        <f>IF(ISBLANK('Step 1.1 Raw Data'!A2391),"-",WEEKDAY(G2391))</f>
        <v>6</v>
      </c>
      <c r="J2391" s="2">
        <f>IF(ISBLANK('Step 1.1 Raw Data'!C2391),"-",'Step 1.1 Raw Data'!C2391)</f>
        <v>86.791799999999995</v>
      </c>
      <c r="K2391" s="18">
        <f>IF(ISBLANK('Step 1.1 Raw Data'!A2391),"-",IF('Step 1.1 Raw Data'!$G$2=0,J2391*'Step 1.1 Raw Data'!$H$15*'Step 1.1 Raw Data'!$H$16/1000,0))</f>
        <v>18.129939101999998</v>
      </c>
      <c r="L2391" s="18">
        <f>IF(ISBLANK('Step 1.1 Raw Data'!A2391),"-",IF('Step 1.1 Raw Data'!$G$2=1,IF('Step 1.1 Raw Data'!$H$9=1,J2391*'Step 1.1 Raw Data'!$H$15*'Step 1.1 Raw Data'!$H$16/1000,IF('Step 1.1 Raw Data'!$H$9=2,J2391*'Step 1.1 Raw Data'!$I$15*'Step 1.1 Raw Data'!$I$16/1000,IF('Step 1.1 Raw Data'!$H$9=3,J2391*'Step 1.1 Raw Data'!$J$15*'Step 1.1 Raw Data'!$J$16/1000))),0))</f>
        <v>0</v>
      </c>
      <c r="M2391" s="11">
        <f>IF(ISBLANK('Step 1.1 Raw Data'!A2391),"-",'Step 1.1 Raw Data'!A2391)</f>
        <v>43231.958471527774</v>
      </c>
      <c r="N2391">
        <f>IF(ISBLANK('Step 1.1 Raw Data'!A2391),"-",HOUR(M2391))</f>
        <v>23</v>
      </c>
      <c r="O2391">
        <f>IF(ISBLANK('Step 1.1 Raw Data'!A2391),"-",WEEKDAY(M2391))</f>
        <v>6</v>
      </c>
      <c r="P2391">
        <f>IF(ISBLANK('Step 1.1 Raw Data'!D2391),"-",'Step 1.1 Raw Data'!D2391)</f>
        <v>0</v>
      </c>
      <c r="Q2391" s="18">
        <f>IF(ISBLANK('Step 1.1 Raw Data'!A2391),"-",IF('Step 1.1 Raw Data'!$G$2=0,P2391*'Step 1.1 Raw Data'!$H$15*'Step 1.1 Raw Data'!$H$16/1000,0))</f>
        <v>0</v>
      </c>
      <c r="R2391" s="18">
        <f>IF(ISBLANK('Step 1.1 Raw Data'!A2391),"-",IF('Step 1.1 Raw Data'!$G$2=1,IF('Step 1.1 Raw Data'!$I$9=1,P2391*'Step 1.1 Raw Data'!$H$15*'Step 1.1 Raw Data'!$H$16/1000,IF('Step 1.1 Raw Data'!$I$9=2,P2391*'Step 1.1 Raw Data'!$I$15*'Step 1.1 Raw Data'!$I$16/1000,IF('Step 1.1 Raw Data'!$I$9=3,P2391*'Step 1.1 Raw Data'!$J$15*'Step 1.1 Raw Data'!$J$16/1000))),0))</f>
        <v>0</v>
      </c>
      <c r="S2391" s="11">
        <f>IF(ISBLANK('Step 1.1 Raw Data'!A2391),"-",'Step 1.1 Raw Data'!A2391)</f>
        <v>43231.958471527774</v>
      </c>
      <c r="T2391">
        <f>IF(ISBLANK('Step 1.1 Raw Data'!A2391),"-",HOUR(S2391))</f>
        <v>23</v>
      </c>
      <c r="U2391">
        <f>IF(ISBLANK('Step 1.1 Raw Data'!A2391),"-",WEEKDAY(S2391))</f>
        <v>6</v>
      </c>
      <c r="V2391">
        <f>IF(ISBLANK('Step 1.1 Raw Data'!E2391),"-",'Step 1.1 Raw Data'!E2391)</f>
        <v>32.980883999999996</v>
      </c>
      <c r="W2391" s="18">
        <f>IF(ISBLANK('Step 1.1 Raw Data'!A2391),"-",IF('Step 1.1 Raw Data'!$G$2=0,V2391*'Step 1.1 Raw Data'!$H$15*'Step 1.1 Raw Data'!$H$16/1000,0))</f>
        <v>6.8893768587599995</v>
      </c>
      <c r="X2391" s="18">
        <f>IF(ISBLANK('Step 1.1 Raw Data'!A2391),"-",IF('Step 1.1 Raw Data'!$G$2=1,IF('Step 1.1 Raw Data'!$J$9=1,V2391*'Step 1.1 Raw Data'!$H$15*'Step 1.1 Raw Data'!$H$16/1000,IF('Step 1.1 Raw Data'!$J$9=2,V2391*'Step 1.1 Raw Data'!$I$15*'Step 1.1 Raw Data'!$I$16/1000,IF('Step 1.1 Raw Data'!$J$9=3,V2391*'Step 1.1 Raw Data'!$J$15*'Step 1.1 Raw Data'!$J$16/1000))),0))</f>
        <v>0</v>
      </c>
    </row>
    <row r="2392" spans="1:24" ht="12.5" x14ac:dyDescent="0.25">
      <c r="A2392" s="11">
        <f>IF(ISBLANK('Step 1.1 Raw Data'!A2392),"-",'Step 1.1 Raw Data'!A2392)</f>
        <v>43232.000138252311</v>
      </c>
      <c r="B2392">
        <f>IF(ISBLANK('Step 1.1 Raw Data'!A2392),"-",HOUR(A2392))</f>
        <v>0</v>
      </c>
      <c r="C2392">
        <f>IF(ISBLANK('Step 1.1 Raw Data'!A2392),"-",WEEKDAY(A2392))</f>
        <v>7</v>
      </c>
      <c r="D2392">
        <f>IF(ISBLANK('Step 1.1 Raw Data'!B2392),"-",'Step 1.1 Raw Data'!B2392)</f>
        <v>86.012100000000004</v>
      </c>
      <c r="E2392" s="18">
        <f>IF(ISBLANK('Step 1.1 Raw Data'!A2392),"-",IF('Step 1.1 Raw Data'!$G$2=0,D2392*'Step 1.1 Raw Data'!$H$15*'Step 1.1 Raw Data'!$H$16/1000,0))</f>
        <v>17.967067569000001</v>
      </c>
      <c r="F2392" s="18">
        <f>IF(ISBLANK('Step 1.1 Raw Data'!A2392),"-",IF('Step 1.1 Raw Data'!$G$2=1,IF('Step 1.1 Raw Data'!$G$9=1,D2392*'Step 1.1 Raw Data'!$H$15*'Step 1.1 Raw Data'!$H$16/1000,IF('Step 1.1 Raw Data'!$G$9=2,D2392*'Step 1.1 Raw Data'!$I$15*'Step 1.1 Raw Data'!$I$16/1000,IF('Step 1.1 Raw Data'!$G$9=3,D2392*'Step 1.1 Raw Data'!$J$15*'Step 1.1 Raw Data'!$J$16/1000))),0))</f>
        <v>0</v>
      </c>
      <c r="G2392" s="11">
        <f>IF(ISBLANK('Step 1.1 Raw Data'!A2392),"-",'Step 1.1 Raw Data'!A2392)</f>
        <v>43232.000138252311</v>
      </c>
      <c r="H2392">
        <f>IF(ISBLANK('Step 1.1 Raw Data'!A2392),"-",HOUR(G2392))</f>
        <v>0</v>
      </c>
      <c r="I2392">
        <f>IF(ISBLANK('Step 1.1 Raw Data'!A2392),"-",WEEKDAY(G2392))</f>
        <v>7</v>
      </c>
      <c r="J2392" s="2">
        <f>IF(ISBLANK('Step 1.1 Raw Data'!C2392),"-",'Step 1.1 Raw Data'!C2392)</f>
        <v>0</v>
      </c>
      <c r="K2392" s="18">
        <f>IF(ISBLANK('Step 1.1 Raw Data'!A2392),"-",IF('Step 1.1 Raw Data'!$G$2=0,J2392*'Step 1.1 Raw Data'!$H$15*'Step 1.1 Raw Data'!$H$16/1000,0))</f>
        <v>0</v>
      </c>
      <c r="L2392" s="18">
        <f>IF(ISBLANK('Step 1.1 Raw Data'!A2392),"-",IF('Step 1.1 Raw Data'!$G$2=1,IF('Step 1.1 Raw Data'!$H$9=1,J2392*'Step 1.1 Raw Data'!$H$15*'Step 1.1 Raw Data'!$H$16/1000,IF('Step 1.1 Raw Data'!$H$9=2,J2392*'Step 1.1 Raw Data'!$I$15*'Step 1.1 Raw Data'!$I$16/1000,IF('Step 1.1 Raw Data'!$H$9=3,J2392*'Step 1.1 Raw Data'!$J$15*'Step 1.1 Raw Data'!$J$16/1000))),0))</f>
        <v>0</v>
      </c>
      <c r="M2392" s="11">
        <f>IF(ISBLANK('Step 1.1 Raw Data'!A2392),"-",'Step 1.1 Raw Data'!A2392)</f>
        <v>43232.000138252311</v>
      </c>
      <c r="N2392">
        <f>IF(ISBLANK('Step 1.1 Raw Data'!A2392),"-",HOUR(M2392))</f>
        <v>0</v>
      </c>
      <c r="O2392">
        <f>IF(ISBLANK('Step 1.1 Raw Data'!A2392),"-",WEEKDAY(M2392))</f>
        <v>7</v>
      </c>
      <c r="P2392">
        <f>IF(ISBLANK('Step 1.1 Raw Data'!D2392),"-",'Step 1.1 Raw Data'!D2392)</f>
        <v>86.550700000000006</v>
      </c>
      <c r="Q2392" s="18">
        <f>IF(ISBLANK('Step 1.1 Raw Data'!A2392),"-",IF('Step 1.1 Raw Data'!$G$2=0,P2392*'Step 1.1 Raw Data'!$H$15*'Step 1.1 Raw Data'!$H$16/1000,0))</f>
        <v>18.079575723000001</v>
      </c>
      <c r="R2392" s="18">
        <f>IF(ISBLANK('Step 1.1 Raw Data'!A2392),"-",IF('Step 1.1 Raw Data'!$G$2=1,IF('Step 1.1 Raw Data'!$I$9=1,P2392*'Step 1.1 Raw Data'!$H$15*'Step 1.1 Raw Data'!$H$16/1000,IF('Step 1.1 Raw Data'!$I$9=2,P2392*'Step 1.1 Raw Data'!$I$15*'Step 1.1 Raw Data'!$I$16/1000,IF('Step 1.1 Raw Data'!$I$9=3,P2392*'Step 1.1 Raw Data'!$J$15*'Step 1.1 Raw Data'!$J$16/1000))),0))</f>
        <v>0</v>
      </c>
      <c r="S2392" s="11">
        <f>IF(ISBLANK('Step 1.1 Raw Data'!A2392),"-",'Step 1.1 Raw Data'!A2392)</f>
        <v>43232.000138252311</v>
      </c>
      <c r="T2392">
        <f>IF(ISBLANK('Step 1.1 Raw Data'!A2392),"-",HOUR(S2392))</f>
        <v>0</v>
      </c>
      <c r="U2392">
        <f>IF(ISBLANK('Step 1.1 Raw Data'!A2392),"-",WEEKDAY(S2392))</f>
        <v>7</v>
      </c>
      <c r="V2392">
        <f>IF(ISBLANK('Step 1.1 Raw Data'!E2392),"-",'Step 1.1 Raw Data'!E2392)</f>
        <v>32.889265999999999</v>
      </c>
      <c r="W2392" s="18">
        <f>IF(ISBLANK('Step 1.1 Raw Data'!A2392),"-",IF('Step 1.1 Raw Data'!$G$2=0,V2392*'Step 1.1 Raw Data'!$H$15*'Step 1.1 Raw Data'!$H$16/1000,0))</f>
        <v>6.8702387747399998</v>
      </c>
      <c r="X2392" s="18">
        <f>IF(ISBLANK('Step 1.1 Raw Data'!A2392),"-",IF('Step 1.1 Raw Data'!$G$2=1,IF('Step 1.1 Raw Data'!$J$9=1,V2392*'Step 1.1 Raw Data'!$H$15*'Step 1.1 Raw Data'!$H$16/1000,IF('Step 1.1 Raw Data'!$J$9=2,V2392*'Step 1.1 Raw Data'!$I$15*'Step 1.1 Raw Data'!$I$16/1000,IF('Step 1.1 Raw Data'!$J$9=3,V2392*'Step 1.1 Raw Data'!$J$15*'Step 1.1 Raw Data'!$J$16/1000))),0))</f>
        <v>0</v>
      </c>
    </row>
    <row r="2393" spans="1:24" ht="12.5" x14ac:dyDescent="0.25">
      <c r="A2393" s="11">
        <f>IF(ISBLANK('Step 1.1 Raw Data'!A2393),"-",'Step 1.1 Raw Data'!A2393)</f>
        <v>43232.041804976849</v>
      </c>
      <c r="B2393">
        <f>IF(ISBLANK('Step 1.1 Raw Data'!A2393),"-",HOUR(A2393))</f>
        <v>1</v>
      </c>
      <c r="C2393">
        <f>IF(ISBLANK('Step 1.1 Raw Data'!A2393),"-",WEEKDAY(A2393))</f>
        <v>7</v>
      </c>
      <c r="D2393">
        <f>IF(ISBLANK('Step 1.1 Raw Data'!B2393),"-",'Step 1.1 Raw Data'!B2393)</f>
        <v>85.918999999999997</v>
      </c>
      <c r="E2393" s="18">
        <f>IF(ISBLANK('Step 1.1 Raw Data'!A2393),"-",IF('Step 1.1 Raw Data'!$G$2=0,D2393*'Step 1.1 Raw Data'!$H$15*'Step 1.1 Raw Data'!$H$16/1000,0))</f>
        <v>17.94761991</v>
      </c>
      <c r="F2393" s="18">
        <f>IF(ISBLANK('Step 1.1 Raw Data'!A2393),"-",IF('Step 1.1 Raw Data'!$G$2=1,IF('Step 1.1 Raw Data'!$G$9=1,D2393*'Step 1.1 Raw Data'!$H$15*'Step 1.1 Raw Data'!$H$16/1000,IF('Step 1.1 Raw Data'!$G$9=2,D2393*'Step 1.1 Raw Data'!$I$15*'Step 1.1 Raw Data'!$I$16/1000,IF('Step 1.1 Raw Data'!$G$9=3,D2393*'Step 1.1 Raw Data'!$J$15*'Step 1.1 Raw Data'!$J$16/1000))),0))</f>
        <v>0</v>
      </c>
      <c r="G2393" s="11">
        <f>IF(ISBLANK('Step 1.1 Raw Data'!A2393),"-",'Step 1.1 Raw Data'!A2393)</f>
        <v>43232.041804976849</v>
      </c>
      <c r="H2393">
        <f>IF(ISBLANK('Step 1.1 Raw Data'!A2393),"-",HOUR(G2393))</f>
        <v>1</v>
      </c>
      <c r="I2393">
        <f>IF(ISBLANK('Step 1.1 Raw Data'!A2393),"-",WEEKDAY(G2393))</f>
        <v>7</v>
      </c>
      <c r="J2393" s="2">
        <f>IF(ISBLANK('Step 1.1 Raw Data'!C2393),"-",'Step 1.1 Raw Data'!C2393)</f>
        <v>0</v>
      </c>
      <c r="K2393" s="18">
        <f>IF(ISBLANK('Step 1.1 Raw Data'!A2393),"-",IF('Step 1.1 Raw Data'!$G$2=0,J2393*'Step 1.1 Raw Data'!$H$15*'Step 1.1 Raw Data'!$H$16/1000,0))</f>
        <v>0</v>
      </c>
      <c r="L2393" s="18">
        <f>IF(ISBLANK('Step 1.1 Raw Data'!A2393),"-",IF('Step 1.1 Raw Data'!$G$2=1,IF('Step 1.1 Raw Data'!$H$9=1,J2393*'Step 1.1 Raw Data'!$H$15*'Step 1.1 Raw Data'!$H$16/1000,IF('Step 1.1 Raw Data'!$H$9=2,J2393*'Step 1.1 Raw Data'!$I$15*'Step 1.1 Raw Data'!$I$16/1000,IF('Step 1.1 Raw Data'!$H$9=3,J2393*'Step 1.1 Raw Data'!$J$15*'Step 1.1 Raw Data'!$J$16/1000))),0))</f>
        <v>0</v>
      </c>
      <c r="M2393" s="11">
        <f>IF(ISBLANK('Step 1.1 Raw Data'!A2393),"-",'Step 1.1 Raw Data'!A2393)</f>
        <v>43232.041804976849</v>
      </c>
      <c r="N2393">
        <f>IF(ISBLANK('Step 1.1 Raw Data'!A2393),"-",HOUR(M2393))</f>
        <v>1</v>
      </c>
      <c r="O2393">
        <f>IF(ISBLANK('Step 1.1 Raw Data'!A2393),"-",WEEKDAY(M2393))</f>
        <v>7</v>
      </c>
      <c r="P2393">
        <f>IF(ISBLANK('Step 1.1 Raw Data'!D2393),"-",'Step 1.1 Raw Data'!D2393)</f>
        <v>86.532399999999996</v>
      </c>
      <c r="Q2393" s="18">
        <f>IF(ISBLANK('Step 1.1 Raw Data'!A2393),"-",IF('Step 1.1 Raw Data'!$G$2=0,P2393*'Step 1.1 Raw Data'!$H$15*'Step 1.1 Raw Data'!$H$16/1000,0))</f>
        <v>18.075753035999998</v>
      </c>
      <c r="R2393" s="18">
        <f>IF(ISBLANK('Step 1.1 Raw Data'!A2393),"-",IF('Step 1.1 Raw Data'!$G$2=1,IF('Step 1.1 Raw Data'!$I$9=1,P2393*'Step 1.1 Raw Data'!$H$15*'Step 1.1 Raw Data'!$H$16/1000,IF('Step 1.1 Raw Data'!$I$9=2,P2393*'Step 1.1 Raw Data'!$I$15*'Step 1.1 Raw Data'!$I$16/1000,IF('Step 1.1 Raw Data'!$I$9=3,P2393*'Step 1.1 Raw Data'!$J$15*'Step 1.1 Raw Data'!$J$16/1000))),0))</f>
        <v>0</v>
      </c>
      <c r="S2393" s="11">
        <f>IF(ISBLANK('Step 1.1 Raw Data'!A2393),"-",'Step 1.1 Raw Data'!A2393)</f>
        <v>43232.041804976849</v>
      </c>
      <c r="T2393">
        <f>IF(ISBLANK('Step 1.1 Raw Data'!A2393),"-",HOUR(S2393))</f>
        <v>1</v>
      </c>
      <c r="U2393">
        <f>IF(ISBLANK('Step 1.1 Raw Data'!A2393),"-",WEEKDAY(S2393))</f>
        <v>7</v>
      </c>
      <c r="V2393">
        <f>IF(ISBLANK('Step 1.1 Raw Data'!E2393),"-",'Step 1.1 Raw Data'!E2393)</f>
        <v>32.882311999999999</v>
      </c>
      <c r="W2393" s="18">
        <f>IF(ISBLANK('Step 1.1 Raw Data'!A2393),"-",IF('Step 1.1 Raw Data'!$G$2=0,V2393*'Step 1.1 Raw Data'!$H$15*'Step 1.1 Raw Data'!$H$16/1000,0))</f>
        <v>6.8687861536800003</v>
      </c>
      <c r="X2393" s="18">
        <f>IF(ISBLANK('Step 1.1 Raw Data'!A2393),"-",IF('Step 1.1 Raw Data'!$G$2=1,IF('Step 1.1 Raw Data'!$J$9=1,V2393*'Step 1.1 Raw Data'!$H$15*'Step 1.1 Raw Data'!$H$16/1000,IF('Step 1.1 Raw Data'!$J$9=2,V2393*'Step 1.1 Raw Data'!$I$15*'Step 1.1 Raw Data'!$I$16/1000,IF('Step 1.1 Raw Data'!$J$9=3,V2393*'Step 1.1 Raw Data'!$J$15*'Step 1.1 Raw Data'!$J$16/1000))),0))</f>
        <v>0</v>
      </c>
    </row>
    <row r="2394" spans="1:24" ht="12.5" x14ac:dyDescent="0.25">
      <c r="A2394" s="11">
        <f>IF(ISBLANK('Step 1.1 Raw Data'!A2394),"-",'Step 1.1 Raw Data'!A2394)</f>
        <v>43232.083471701386</v>
      </c>
      <c r="B2394">
        <f>IF(ISBLANK('Step 1.1 Raw Data'!A2394),"-",HOUR(A2394))</f>
        <v>2</v>
      </c>
      <c r="C2394">
        <f>IF(ISBLANK('Step 1.1 Raw Data'!A2394),"-",WEEKDAY(A2394))</f>
        <v>7</v>
      </c>
      <c r="D2394">
        <f>IF(ISBLANK('Step 1.1 Raw Data'!B2394),"-",'Step 1.1 Raw Data'!B2394)</f>
        <v>86.053299999999993</v>
      </c>
      <c r="E2394" s="18">
        <f>IF(ISBLANK('Step 1.1 Raw Data'!A2394),"-",IF('Step 1.1 Raw Data'!$G$2=0,D2394*'Step 1.1 Raw Data'!$H$15*'Step 1.1 Raw Data'!$H$16/1000,0))</f>
        <v>17.975673836999999</v>
      </c>
      <c r="F2394" s="18">
        <f>IF(ISBLANK('Step 1.1 Raw Data'!A2394),"-",IF('Step 1.1 Raw Data'!$G$2=1,IF('Step 1.1 Raw Data'!$G$9=1,D2394*'Step 1.1 Raw Data'!$H$15*'Step 1.1 Raw Data'!$H$16/1000,IF('Step 1.1 Raw Data'!$G$9=2,D2394*'Step 1.1 Raw Data'!$I$15*'Step 1.1 Raw Data'!$I$16/1000,IF('Step 1.1 Raw Data'!$G$9=3,D2394*'Step 1.1 Raw Data'!$J$15*'Step 1.1 Raw Data'!$J$16/1000))),0))</f>
        <v>0</v>
      </c>
      <c r="G2394" s="11">
        <f>IF(ISBLANK('Step 1.1 Raw Data'!A2394),"-",'Step 1.1 Raw Data'!A2394)</f>
        <v>43232.083471701386</v>
      </c>
      <c r="H2394">
        <f>IF(ISBLANK('Step 1.1 Raw Data'!A2394),"-",HOUR(G2394))</f>
        <v>2</v>
      </c>
      <c r="I2394">
        <f>IF(ISBLANK('Step 1.1 Raw Data'!A2394),"-",WEEKDAY(G2394))</f>
        <v>7</v>
      </c>
      <c r="J2394" s="2">
        <f>IF(ISBLANK('Step 1.1 Raw Data'!C2394),"-",'Step 1.1 Raw Data'!C2394)</f>
        <v>0</v>
      </c>
      <c r="K2394" s="18">
        <f>IF(ISBLANK('Step 1.1 Raw Data'!A2394),"-",IF('Step 1.1 Raw Data'!$G$2=0,J2394*'Step 1.1 Raw Data'!$H$15*'Step 1.1 Raw Data'!$H$16/1000,0))</f>
        <v>0</v>
      </c>
      <c r="L2394" s="18">
        <f>IF(ISBLANK('Step 1.1 Raw Data'!A2394),"-",IF('Step 1.1 Raw Data'!$G$2=1,IF('Step 1.1 Raw Data'!$H$9=1,J2394*'Step 1.1 Raw Data'!$H$15*'Step 1.1 Raw Data'!$H$16/1000,IF('Step 1.1 Raw Data'!$H$9=2,J2394*'Step 1.1 Raw Data'!$I$15*'Step 1.1 Raw Data'!$I$16/1000,IF('Step 1.1 Raw Data'!$H$9=3,J2394*'Step 1.1 Raw Data'!$J$15*'Step 1.1 Raw Data'!$J$16/1000))),0))</f>
        <v>0</v>
      </c>
      <c r="M2394" s="11">
        <f>IF(ISBLANK('Step 1.1 Raw Data'!A2394),"-",'Step 1.1 Raw Data'!A2394)</f>
        <v>43232.083471701386</v>
      </c>
      <c r="N2394">
        <f>IF(ISBLANK('Step 1.1 Raw Data'!A2394),"-",HOUR(M2394))</f>
        <v>2</v>
      </c>
      <c r="O2394">
        <f>IF(ISBLANK('Step 1.1 Raw Data'!A2394),"-",WEEKDAY(M2394))</f>
        <v>7</v>
      </c>
      <c r="P2394">
        <f>IF(ISBLANK('Step 1.1 Raw Data'!D2394),"-",'Step 1.1 Raw Data'!D2394)</f>
        <v>86.645300000000006</v>
      </c>
      <c r="Q2394" s="18">
        <f>IF(ISBLANK('Step 1.1 Raw Data'!A2394),"-",IF('Step 1.1 Raw Data'!$G$2=0,P2394*'Step 1.1 Raw Data'!$H$15*'Step 1.1 Raw Data'!$H$16/1000,0))</f>
        <v>18.099336717000003</v>
      </c>
      <c r="R2394" s="18">
        <f>IF(ISBLANK('Step 1.1 Raw Data'!A2394),"-",IF('Step 1.1 Raw Data'!$G$2=1,IF('Step 1.1 Raw Data'!$I$9=1,P2394*'Step 1.1 Raw Data'!$H$15*'Step 1.1 Raw Data'!$H$16/1000,IF('Step 1.1 Raw Data'!$I$9=2,P2394*'Step 1.1 Raw Data'!$I$15*'Step 1.1 Raw Data'!$I$16/1000,IF('Step 1.1 Raw Data'!$I$9=3,P2394*'Step 1.1 Raw Data'!$J$15*'Step 1.1 Raw Data'!$J$16/1000))),0))</f>
        <v>0</v>
      </c>
      <c r="S2394" s="11">
        <f>IF(ISBLANK('Step 1.1 Raw Data'!A2394),"-",'Step 1.1 Raw Data'!A2394)</f>
        <v>43232.083471701386</v>
      </c>
      <c r="T2394">
        <f>IF(ISBLANK('Step 1.1 Raw Data'!A2394),"-",HOUR(S2394))</f>
        <v>2</v>
      </c>
      <c r="U2394">
        <f>IF(ISBLANK('Step 1.1 Raw Data'!A2394),"-",WEEKDAY(S2394))</f>
        <v>7</v>
      </c>
      <c r="V2394">
        <f>IF(ISBLANK('Step 1.1 Raw Data'!E2394),"-",'Step 1.1 Raw Data'!E2394)</f>
        <v>32.925214000000004</v>
      </c>
      <c r="W2394" s="18">
        <f>IF(ISBLANK('Step 1.1 Raw Data'!A2394),"-",IF('Step 1.1 Raw Data'!$G$2=0,V2394*'Step 1.1 Raw Data'!$H$15*'Step 1.1 Raw Data'!$H$16/1000,0))</f>
        <v>6.87774795246</v>
      </c>
      <c r="X2394" s="18">
        <f>IF(ISBLANK('Step 1.1 Raw Data'!A2394),"-",IF('Step 1.1 Raw Data'!$G$2=1,IF('Step 1.1 Raw Data'!$J$9=1,V2394*'Step 1.1 Raw Data'!$H$15*'Step 1.1 Raw Data'!$H$16/1000,IF('Step 1.1 Raw Data'!$J$9=2,V2394*'Step 1.1 Raw Data'!$I$15*'Step 1.1 Raw Data'!$I$16/1000,IF('Step 1.1 Raw Data'!$J$9=3,V2394*'Step 1.1 Raw Data'!$J$15*'Step 1.1 Raw Data'!$J$16/1000))),0))</f>
        <v>0</v>
      </c>
    </row>
    <row r="2395" spans="1:24" ht="12.5" x14ac:dyDescent="0.25">
      <c r="A2395" s="11">
        <f>IF(ISBLANK('Step 1.1 Raw Data'!A2395),"-",'Step 1.1 Raw Data'!A2395)</f>
        <v>43232.125138425923</v>
      </c>
      <c r="B2395">
        <f>IF(ISBLANK('Step 1.1 Raw Data'!A2395),"-",HOUR(A2395))</f>
        <v>3</v>
      </c>
      <c r="C2395">
        <f>IF(ISBLANK('Step 1.1 Raw Data'!A2395),"-",WEEKDAY(A2395))</f>
        <v>7</v>
      </c>
      <c r="D2395">
        <f>IF(ISBLANK('Step 1.1 Raw Data'!B2395),"-",'Step 1.1 Raw Data'!B2395)</f>
        <v>86.167699999999996</v>
      </c>
      <c r="E2395" s="18">
        <f>IF(ISBLANK('Step 1.1 Raw Data'!A2395),"-",IF('Step 1.1 Raw Data'!$G$2=0,D2395*'Step 1.1 Raw Data'!$H$15*'Step 1.1 Raw Data'!$H$16/1000,0))</f>
        <v>17.999570852999998</v>
      </c>
      <c r="F2395" s="18">
        <f>IF(ISBLANK('Step 1.1 Raw Data'!A2395),"-",IF('Step 1.1 Raw Data'!$G$2=1,IF('Step 1.1 Raw Data'!$G$9=1,D2395*'Step 1.1 Raw Data'!$H$15*'Step 1.1 Raw Data'!$H$16/1000,IF('Step 1.1 Raw Data'!$G$9=2,D2395*'Step 1.1 Raw Data'!$I$15*'Step 1.1 Raw Data'!$I$16/1000,IF('Step 1.1 Raw Data'!$G$9=3,D2395*'Step 1.1 Raw Data'!$J$15*'Step 1.1 Raw Data'!$J$16/1000))),0))</f>
        <v>0</v>
      </c>
      <c r="G2395" s="11">
        <f>IF(ISBLANK('Step 1.1 Raw Data'!A2395),"-",'Step 1.1 Raw Data'!A2395)</f>
        <v>43232.125138425923</v>
      </c>
      <c r="H2395">
        <f>IF(ISBLANK('Step 1.1 Raw Data'!A2395),"-",HOUR(G2395))</f>
        <v>3</v>
      </c>
      <c r="I2395">
        <f>IF(ISBLANK('Step 1.1 Raw Data'!A2395),"-",WEEKDAY(G2395))</f>
        <v>7</v>
      </c>
      <c r="J2395" s="2">
        <f>IF(ISBLANK('Step 1.1 Raw Data'!C2395),"-",'Step 1.1 Raw Data'!C2395)</f>
        <v>0</v>
      </c>
      <c r="K2395" s="18">
        <f>IF(ISBLANK('Step 1.1 Raw Data'!A2395),"-",IF('Step 1.1 Raw Data'!$G$2=0,J2395*'Step 1.1 Raw Data'!$H$15*'Step 1.1 Raw Data'!$H$16/1000,0))</f>
        <v>0</v>
      </c>
      <c r="L2395" s="18">
        <f>IF(ISBLANK('Step 1.1 Raw Data'!A2395),"-",IF('Step 1.1 Raw Data'!$G$2=1,IF('Step 1.1 Raw Data'!$H$9=1,J2395*'Step 1.1 Raw Data'!$H$15*'Step 1.1 Raw Data'!$H$16/1000,IF('Step 1.1 Raw Data'!$H$9=2,J2395*'Step 1.1 Raw Data'!$I$15*'Step 1.1 Raw Data'!$I$16/1000,IF('Step 1.1 Raw Data'!$H$9=3,J2395*'Step 1.1 Raw Data'!$J$15*'Step 1.1 Raw Data'!$J$16/1000))),0))</f>
        <v>0</v>
      </c>
      <c r="M2395" s="11">
        <f>IF(ISBLANK('Step 1.1 Raw Data'!A2395),"-",'Step 1.1 Raw Data'!A2395)</f>
        <v>43232.125138425923</v>
      </c>
      <c r="N2395">
        <f>IF(ISBLANK('Step 1.1 Raw Data'!A2395),"-",HOUR(M2395))</f>
        <v>3</v>
      </c>
      <c r="O2395">
        <f>IF(ISBLANK('Step 1.1 Raw Data'!A2395),"-",WEEKDAY(M2395))</f>
        <v>7</v>
      </c>
      <c r="P2395">
        <f>IF(ISBLANK('Step 1.1 Raw Data'!D2395),"-",'Step 1.1 Raw Data'!D2395)</f>
        <v>86.700199999999995</v>
      </c>
      <c r="Q2395" s="18">
        <f>IF(ISBLANK('Step 1.1 Raw Data'!A2395),"-",IF('Step 1.1 Raw Data'!$G$2=0,P2395*'Step 1.1 Raw Data'!$H$15*'Step 1.1 Raw Data'!$H$16/1000,0))</f>
        <v>18.110804778000002</v>
      </c>
      <c r="R2395" s="18">
        <f>IF(ISBLANK('Step 1.1 Raw Data'!A2395),"-",IF('Step 1.1 Raw Data'!$G$2=1,IF('Step 1.1 Raw Data'!$I$9=1,P2395*'Step 1.1 Raw Data'!$H$15*'Step 1.1 Raw Data'!$H$16/1000,IF('Step 1.1 Raw Data'!$I$9=2,P2395*'Step 1.1 Raw Data'!$I$15*'Step 1.1 Raw Data'!$I$16/1000,IF('Step 1.1 Raw Data'!$I$9=3,P2395*'Step 1.1 Raw Data'!$J$15*'Step 1.1 Raw Data'!$J$16/1000))),0))</f>
        <v>0</v>
      </c>
      <c r="S2395" s="11">
        <f>IF(ISBLANK('Step 1.1 Raw Data'!A2395),"-",'Step 1.1 Raw Data'!A2395)</f>
        <v>43232.125138425923</v>
      </c>
      <c r="T2395">
        <f>IF(ISBLANK('Step 1.1 Raw Data'!A2395),"-",HOUR(S2395))</f>
        <v>3</v>
      </c>
      <c r="U2395">
        <f>IF(ISBLANK('Step 1.1 Raw Data'!A2395),"-",WEEKDAY(S2395))</f>
        <v>7</v>
      </c>
      <c r="V2395">
        <f>IF(ISBLANK('Step 1.1 Raw Data'!E2395),"-",'Step 1.1 Raw Data'!E2395)</f>
        <v>32.946075999999998</v>
      </c>
      <c r="W2395" s="18">
        <f>IF(ISBLANK('Step 1.1 Raw Data'!A2395),"-",IF('Step 1.1 Raw Data'!$G$2=0,V2395*'Step 1.1 Raw Data'!$H$15*'Step 1.1 Raw Data'!$H$16/1000,0))</f>
        <v>6.8821058156399992</v>
      </c>
      <c r="X2395" s="18">
        <f>IF(ISBLANK('Step 1.1 Raw Data'!A2395),"-",IF('Step 1.1 Raw Data'!$G$2=1,IF('Step 1.1 Raw Data'!$J$9=1,V2395*'Step 1.1 Raw Data'!$H$15*'Step 1.1 Raw Data'!$H$16/1000,IF('Step 1.1 Raw Data'!$J$9=2,V2395*'Step 1.1 Raw Data'!$I$15*'Step 1.1 Raw Data'!$I$16/1000,IF('Step 1.1 Raw Data'!$J$9=3,V2395*'Step 1.1 Raw Data'!$J$15*'Step 1.1 Raw Data'!$J$16/1000))),0))</f>
        <v>0</v>
      </c>
    </row>
    <row r="2396" spans="1:24" ht="12.5" x14ac:dyDescent="0.25">
      <c r="A2396" s="11">
        <f>IF(ISBLANK('Step 1.1 Raw Data'!A2396),"-",'Step 1.1 Raw Data'!A2396)</f>
        <v>43232.16680515046</v>
      </c>
      <c r="B2396">
        <f>IF(ISBLANK('Step 1.1 Raw Data'!A2396),"-",HOUR(A2396))</f>
        <v>4</v>
      </c>
      <c r="C2396">
        <f>IF(ISBLANK('Step 1.1 Raw Data'!A2396),"-",WEEKDAY(A2396))</f>
        <v>7</v>
      </c>
      <c r="D2396">
        <f>IF(ISBLANK('Step 1.1 Raw Data'!B2396),"-",'Step 1.1 Raw Data'!B2396)</f>
        <v>86.308099999999996</v>
      </c>
      <c r="E2396" s="18">
        <f>IF(ISBLANK('Step 1.1 Raw Data'!A2396),"-",IF('Step 1.1 Raw Data'!$G$2=0,D2396*'Step 1.1 Raw Data'!$H$15*'Step 1.1 Raw Data'!$H$16/1000,0))</f>
        <v>18.028899009</v>
      </c>
      <c r="F2396" s="18">
        <f>IF(ISBLANK('Step 1.1 Raw Data'!A2396),"-",IF('Step 1.1 Raw Data'!$G$2=1,IF('Step 1.1 Raw Data'!$G$9=1,D2396*'Step 1.1 Raw Data'!$H$15*'Step 1.1 Raw Data'!$H$16/1000,IF('Step 1.1 Raw Data'!$G$9=2,D2396*'Step 1.1 Raw Data'!$I$15*'Step 1.1 Raw Data'!$I$16/1000,IF('Step 1.1 Raw Data'!$G$9=3,D2396*'Step 1.1 Raw Data'!$J$15*'Step 1.1 Raw Data'!$J$16/1000))),0))</f>
        <v>0</v>
      </c>
      <c r="G2396" s="11">
        <f>IF(ISBLANK('Step 1.1 Raw Data'!A2396),"-",'Step 1.1 Raw Data'!A2396)</f>
        <v>43232.16680515046</v>
      </c>
      <c r="H2396">
        <f>IF(ISBLANK('Step 1.1 Raw Data'!A2396),"-",HOUR(G2396))</f>
        <v>4</v>
      </c>
      <c r="I2396">
        <f>IF(ISBLANK('Step 1.1 Raw Data'!A2396),"-",WEEKDAY(G2396))</f>
        <v>7</v>
      </c>
      <c r="J2396" s="2">
        <f>IF(ISBLANK('Step 1.1 Raw Data'!C2396),"-",'Step 1.1 Raw Data'!C2396)</f>
        <v>0</v>
      </c>
      <c r="K2396" s="18">
        <f>IF(ISBLANK('Step 1.1 Raw Data'!A2396),"-",IF('Step 1.1 Raw Data'!$G$2=0,J2396*'Step 1.1 Raw Data'!$H$15*'Step 1.1 Raw Data'!$H$16/1000,0))</f>
        <v>0</v>
      </c>
      <c r="L2396" s="18">
        <f>IF(ISBLANK('Step 1.1 Raw Data'!A2396),"-",IF('Step 1.1 Raw Data'!$G$2=1,IF('Step 1.1 Raw Data'!$H$9=1,J2396*'Step 1.1 Raw Data'!$H$15*'Step 1.1 Raw Data'!$H$16/1000,IF('Step 1.1 Raw Data'!$H$9=2,J2396*'Step 1.1 Raw Data'!$I$15*'Step 1.1 Raw Data'!$I$16/1000,IF('Step 1.1 Raw Data'!$H$9=3,J2396*'Step 1.1 Raw Data'!$J$15*'Step 1.1 Raw Data'!$J$16/1000))),0))</f>
        <v>0</v>
      </c>
      <c r="M2396" s="11">
        <f>IF(ISBLANK('Step 1.1 Raw Data'!A2396),"-",'Step 1.1 Raw Data'!A2396)</f>
        <v>43232.16680515046</v>
      </c>
      <c r="N2396">
        <f>IF(ISBLANK('Step 1.1 Raw Data'!A2396),"-",HOUR(M2396))</f>
        <v>4</v>
      </c>
      <c r="O2396">
        <f>IF(ISBLANK('Step 1.1 Raw Data'!A2396),"-",WEEKDAY(M2396))</f>
        <v>7</v>
      </c>
      <c r="P2396">
        <f>IF(ISBLANK('Step 1.1 Raw Data'!D2396),"-",'Step 1.1 Raw Data'!D2396)</f>
        <v>86.851299999999995</v>
      </c>
      <c r="Q2396" s="18">
        <f>IF(ISBLANK('Step 1.1 Raw Data'!A2396),"-",IF('Step 1.1 Raw Data'!$G$2=0,P2396*'Step 1.1 Raw Data'!$H$15*'Step 1.1 Raw Data'!$H$16/1000,0))</f>
        <v>18.142368056999999</v>
      </c>
      <c r="R2396" s="18">
        <f>IF(ISBLANK('Step 1.1 Raw Data'!A2396),"-",IF('Step 1.1 Raw Data'!$G$2=1,IF('Step 1.1 Raw Data'!$I$9=1,P2396*'Step 1.1 Raw Data'!$H$15*'Step 1.1 Raw Data'!$H$16/1000,IF('Step 1.1 Raw Data'!$I$9=2,P2396*'Step 1.1 Raw Data'!$I$15*'Step 1.1 Raw Data'!$I$16/1000,IF('Step 1.1 Raw Data'!$I$9=3,P2396*'Step 1.1 Raw Data'!$J$15*'Step 1.1 Raw Data'!$J$16/1000))),0))</f>
        <v>0</v>
      </c>
      <c r="S2396" s="11">
        <f>IF(ISBLANK('Step 1.1 Raw Data'!A2396),"-",'Step 1.1 Raw Data'!A2396)</f>
        <v>43232.16680515046</v>
      </c>
      <c r="T2396">
        <f>IF(ISBLANK('Step 1.1 Raw Data'!A2396),"-",HOUR(S2396))</f>
        <v>4</v>
      </c>
      <c r="U2396">
        <f>IF(ISBLANK('Step 1.1 Raw Data'!A2396),"-",WEEKDAY(S2396))</f>
        <v>7</v>
      </c>
      <c r="V2396">
        <f>IF(ISBLANK('Step 1.1 Raw Data'!E2396),"-",'Step 1.1 Raw Data'!E2396)</f>
        <v>33.003493999999996</v>
      </c>
      <c r="W2396" s="18">
        <f>IF(ISBLANK('Step 1.1 Raw Data'!A2396),"-",IF('Step 1.1 Raw Data'!$G$2=0,V2396*'Step 1.1 Raw Data'!$H$15*'Step 1.1 Raw Data'!$H$16/1000,0))</f>
        <v>6.8940998616599991</v>
      </c>
      <c r="X2396" s="18">
        <f>IF(ISBLANK('Step 1.1 Raw Data'!A2396),"-",IF('Step 1.1 Raw Data'!$G$2=1,IF('Step 1.1 Raw Data'!$J$9=1,V2396*'Step 1.1 Raw Data'!$H$15*'Step 1.1 Raw Data'!$H$16/1000,IF('Step 1.1 Raw Data'!$J$9=2,V2396*'Step 1.1 Raw Data'!$I$15*'Step 1.1 Raw Data'!$I$16/1000,IF('Step 1.1 Raw Data'!$J$9=3,V2396*'Step 1.1 Raw Data'!$J$15*'Step 1.1 Raw Data'!$J$16/1000))),0))</f>
        <v>0</v>
      </c>
    </row>
    <row r="2397" spans="1:24" ht="12.5" x14ac:dyDescent="0.25">
      <c r="A2397" s="11">
        <f>IF(ISBLANK('Step 1.1 Raw Data'!A2397),"-",'Step 1.1 Raw Data'!A2397)</f>
        <v>43232.208471874997</v>
      </c>
      <c r="B2397">
        <f>IF(ISBLANK('Step 1.1 Raw Data'!A2397),"-",HOUR(A2397))</f>
        <v>5</v>
      </c>
      <c r="C2397">
        <f>IF(ISBLANK('Step 1.1 Raw Data'!A2397),"-",WEEKDAY(A2397))</f>
        <v>7</v>
      </c>
      <c r="D2397">
        <f>IF(ISBLANK('Step 1.1 Raw Data'!B2397),"-",'Step 1.1 Raw Data'!B2397)</f>
        <v>86.256200000000007</v>
      </c>
      <c r="E2397" s="18">
        <f>IF(ISBLANK('Step 1.1 Raw Data'!A2397),"-",IF('Step 1.1 Raw Data'!$G$2=0,D2397*'Step 1.1 Raw Data'!$H$15*'Step 1.1 Raw Data'!$H$16/1000,0))</f>
        <v>18.018057618000004</v>
      </c>
      <c r="F2397" s="18">
        <f>IF(ISBLANK('Step 1.1 Raw Data'!A2397),"-",IF('Step 1.1 Raw Data'!$G$2=1,IF('Step 1.1 Raw Data'!$G$9=1,D2397*'Step 1.1 Raw Data'!$H$15*'Step 1.1 Raw Data'!$H$16/1000,IF('Step 1.1 Raw Data'!$G$9=2,D2397*'Step 1.1 Raw Data'!$I$15*'Step 1.1 Raw Data'!$I$16/1000,IF('Step 1.1 Raw Data'!$G$9=3,D2397*'Step 1.1 Raw Data'!$J$15*'Step 1.1 Raw Data'!$J$16/1000))),0))</f>
        <v>0</v>
      </c>
      <c r="G2397" s="11">
        <f>IF(ISBLANK('Step 1.1 Raw Data'!A2397),"-",'Step 1.1 Raw Data'!A2397)</f>
        <v>43232.208471874997</v>
      </c>
      <c r="H2397">
        <f>IF(ISBLANK('Step 1.1 Raw Data'!A2397),"-",HOUR(G2397))</f>
        <v>5</v>
      </c>
      <c r="I2397">
        <f>IF(ISBLANK('Step 1.1 Raw Data'!A2397),"-",WEEKDAY(G2397))</f>
        <v>7</v>
      </c>
      <c r="J2397" s="2">
        <f>IF(ISBLANK('Step 1.1 Raw Data'!C2397),"-",'Step 1.1 Raw Data'!C2397)</f>
        <v>0</v>
      </c>
      <c r="K2397" s="18">
        <f>IF(ISBLANK('Step 1.1 Raw Data'!A2397),"-",IF('Step 1.1 Raw Data'!$G$2=0,J2397*'Step 1.1 Raw Data'!$H$15*'Step 1.1 Raw Data'!$H$16/1000,0))</f>
        <v>0</v>
      </c>
      <c r="L2397" s="18">
        <f>IF(ISBLANK('Step 1.1 Raw Data'!A2397),"-",IF('Step 1.1 Raw Data'!$G$2=1,IF('Step 1.1 Raw Data'!$H$9=1,J2397*'Step 1.1 Raw Data'!$H$15*'Step 1.1 Raw Data'!$H$16/1000,IF('Step 1.1 Raw Data'!$H$9=2,J2397*'Step 1.1 Raw Data'!$I$15*'Step 1.1 Raw Data'!$I$16/1000,IF('Step 1.1 Raw Data'!$H$9=3,J2397*'Step 1.1 Raw Data'!$J$15*'Step 1.1 Raw Data'!$J$16/1000))),0))</f>
        <v>0</v>
      </c>
      <c r="M2397" s="11">
        <f>IF(ISBLANK('Step 1.1 Raw Data'!A2397),"-",'Step 1.1 Raw Data'!A2397)</f>
        <v>43232.208471874997</v>
      </c>
      <c r="N2397">
        <f>IF(ISBLANK('Step 1.1 Raw Data'!A2397),"-",HOUR(M2397))</f>
        <v>5</v>
      </c>
      <c r="O2397">
        <f>IF(ISBLANK('Step 1.1 Raw Data'!A2397),"-",WEEKDAY(M2397))</f>
        <v>7</v>
      </c>
      <c r="P2397">
        <f>IF(ISBLANK('Step 1.1 Raw Data'!D2397),"-",'Step 1.1 Raw Data'!D2397)</f>
        <v>86.860500000000002</v>
      </c>
      <c r="Q2397" s="18">
        <f>IF(ISBLANK('Step 1.1 Raw Data'!A2397),"-",IF('Step 1.1 Raw Data'!$G$2=0,P2397*'Step 1.1 Raw Data'!$H$15*'Step 1.1 Raw Data'!$H$16/1000,0))</f>
        <v>18.144289844999999</v>
      </c>
      <c r="R2397" s="18">
        <f>IF(ISBLANK('Step 1.1 Raw Data'!A2397),"-",IF('Step 1.1 Raw Data'!$G$2=1,IF('Step 1.1 Raw Data'!$I$9=1,P2397*'Step 1.1 Raw Data'!$H$15*'Step 1.1 Raw Data'!$H$16/1000,IF('Step 1.1 Raw Data'!$I$9=2,P2397*'Step 1.1 Raw Data'!$I$15*'Step 1.1 Raw Data'!$I$16/1000,IF('Step 1.1 Raw Data'!$I$9=3,P2397*'Step 1.1 Raw Data'!$J$15*'Step 1.1 Raw Data'!$J$16/1000))),0))</f>
        <v>0</v>
      </c>
      <c r="S2397" s="11">
        <f>IF(ISBLANK('Step 1.1 Raw Data'!A2397),"-",'Step 1.1 Raw Data'!A2397)</f>
        <v>43232.208471874997</v>
      </c>
      <c r="T2397">
        <f>IF(ISBLANK('Step 1.1 Raw Data'!A2397),"-",HOUR(S2397))</f>
        <v>5</v>
      </c>
      <c r="U2397">
        <f>IF(ISBLANK('Step 1.1 Raw Data'!A2397),"-",WEEKDAY(S2397))</f>
        <v>7</v>
      </c>
      <c r="V2397">
        <f>IF(ISBLANK('Step 1.1 Raw Data'!E2397),"-",'Step 1.1 Raw Data'!E2397)</f>
        <v>33.006990000000002</v>
      </c>
      <c r="W2397" s="18">
        <f>IF(ISBLANK('Step 1.1 Raw Data'!A2397),"-",IF('Step 1.1 Raw Data'!$G$2=0,V2397*'Step 1.1 Raw Data'!$H$15*'Step 1.1 Raw Data'!$H$16/1000,0))</f>
        <v>6.8948301410999999</v>
      </c>
      <c r="X2397" s="18">
        <f>IF(ISBLANK('Step 1.1 Raw Data'!A2397),"-",IF('Step 1.1 Raw Data'!$G$2=1,IF('Step 1.1 Raw Data'!$J$9=1,V2397*'Step 1.1 Raw Data'!$H$15*'Step 1.1 Raw Data'!$H$16/1000,IF('Step 1.1 Raw Data'!$J$9=2,V2397*'Step 1.1 Raw Data'!$I$15*'Step 1.1 Raw Data'!$I$16/1000,IF('Step 1.1 Raw Data'!$J$9=3,V2397*'Step 1.1 Raw Data'!$J$15*'Step 1.1 Raw Data'!$J$16/1000))),0))</f>
        <v>0</v>
      </c>
    </row>
    <row r="2398" spans="1:24" ht="12.5" x14ac:dyDescent="0.25">
      <c r="A2398" s="11">
        <f>IF(ISBLANK('Step 1.1 Raw Data'!A2398),"-",'Step 1.1 Raw Data'!A2398)</f>
        <v>43232.250138599535</v>
      </c>
      <c r="B2398">
        <f>IF(ISBLANK('Step 1.1 Raw Data'!A2398),"-",HOUR(A2398))</f>
        <v>6</v>
      </c>
      <c r="C2398">
        <f>IF(ISBLANK('Step 1.1 Raw Data'!A2398),"-",WEEKDAY(A2398))</f>
        <v>7</v>
      </c>
      <c r="D2398">
        <f>IF(ISBLANK('Step 1.1 Raw Data'!B2398),"-",'Step 1.1 Raw Data'!B2398)</f>
        <v>86.123400000000004</v>
      </c>
      <c r="E2398" s="18">
        <f>IF(ISBLANK('Step 1.1 Raw Data'!A2398),"-",IF('Step 1.1 Raw Data'!$G$2=0,D2398*'Step 1.1 Raw Data'!$H$15*'Step 1.1 Raw Data'!$H$16/1000,0))</f>
        <v>17.990317026</v>
      </c>
      <c r="F2398" s="18">
        <f>IF(ISBLANK('Step 1.1 Raw Data'!A2398),"-",IF('Step 1.1 Raw Data'!$G$2=1,IF('Step 1.1 Raw Data'!$G$9=1,D2398*'Step 1.1 Raw Data'!$H$15*'Step 1.1 Raw Data'!$H$16/1000,IF('Step 1.1 Raw Data'!$G$9=2,D2398*'Step 1.1 Raw Data'!$I$15*'Step 1.1 Raw Data'!$I$16/1000,IF('Step 1.1 Raw Data'!$G$9=3,D2398*'Step 1.1 Raw Data'!$J$15*'Step 1.1 Raw Data'!$J$16/1000))),0))</f>
        <v>0</v>
      </c>
      <c r="G2398" s="11">
        <f>IF(ISBLANK('Step 1.1 Raw Data'!A2398),"-",'Step 1.1 Raw Data'!A2398)</f>
        <v>43232.250138599535</v>
      </c>
      <c r="H2398">
        <f>IF(ISBLANK('Step 1.1 Raw Data'!A2398),"-",HOUR(G2398))</f>
        <v>6</v>
      </c>
      <c r="I2398">
        <f>IF(ISBLANK('Step 1.1 Raw Data'!A2398),"-",WEEKDAY(G2398))</f>
        <v>7</v>
      </c>
      <c r="J2398" s="2">
        <f>IF(ISBLANK('Step 1.1 Raw Data'!C2398),"-",'Step 1.1 Raw Data'!C2398)</f>
        <v>0</v>
      </c>
      <c r="K2398" s="18">
        <f>IF(ISBLANK('Step 1.1 Raw Data'!A2398),"-",IF('Step 1.1 Raw Data'!$G$2=0,J2398*'Step 1.1 Raw Data'!$H$15*'Step 1.1 Raw Data'!$H$16/1000,0))</f>
        <v>0</v>
      </c>
      <c r="L2398" s="18">
        <f>IF(ISBLANK('Step 1.1 Raw Data'!A2398),"-",IF('Step 1.1 Raw Data'!$G$2=1,IF('Step 1.1 Raw Data'!$H$9=1,J2398*'Step 1.1 Raw Data'!$H$15*'Step 1.1 Raw Data'!$H$16/1000,IF('Step 1.1 Raw Data'!$H$9=2,J2398*'Step 1.1 Raw Data'!$I$15*'Step 1.1 Raw Data'!$I$16/1000,IF('Step 1.1 Raw Data'!$H$9=3,J2398*'Step 1.1 Raw Data'!$J$15*'Step 1.1 Raw Data'!$J$16/1000))),0))</f>
        <v>0</v>
      </c>
      <c r="M2398" s="11">
        <f>IF(ISBLANK('Step 1.1 Raw Data'!A2398),"-",'Step 1.1 Raw Data'!A2398)</f>
        <v>43232.250138599535</v>
      </c>
      <c r="N2398">
        <f>IF(ISBLANK('Step 1.1 Raw Data'!A2398),"-",HOUR(M2398))</f>
        <v>6</v>
      </c>
      <c r="O2398">
        <f>IF(ISBLANK('Step 1.1 Raw Data'!A2398),"-",WEEKDAY(M2398))</f>
        <v>7</v>
      </c>
      <c r="P2398">
        <f>IF(ISBLANK('Step 1.1 Raw Data'!D2398),"-",'Step 1.1 Raw Data'!D2398)</f>
        <v>86.668199999999999</v>
      </c>
      <c r="Q2398" s="18">
        <f>IF(ISBLANK('Step 1.1 Raw Data'!A2398),"-",IF('Step 1.1 Raw Data'!$G$2=0,P2398*'Step 1.1 Raw Data'!$H$15*'Step 1.1 Raw Data'!$H$16/1000,0))</f>
        <v>18.104120298000002</v>
      </c>
      <c r="R2398" s="18">
        <f>IF(ISBLANK('Step 1.1 Raw Data'!A2398),"-",IF('Step 1.1 Raw Data'!$G$2=1,IF('Step 1.1 Raw Data'!$I$9=1,P2398*'Step 1.1 Raw Data'!$H$15*'Step 1.1 Raw Data'!$H$16/1000,IF('Step 1.1 Raw Data'!$I$9=2,P2398*'Step 1.1 Raw Data'!$I$15*'Step 1.1 Raw Data'!$I$16/1000,IF('Step 1.1 Raw Data'!$I$9=3,P2398*'Step 1.1 Raw Data'!$J$15*'Step 1.1 Raw Data'!$J$16/1000))),0))</f>
        <v>0</v>
      </c>
      <c r="S2398" s="11">
        <f>IF(ISBLANK('Step 1.1 Raw Data'!A2398),"-",'Step 1.1 Raw Data'!A2398)</f>
        <v>43232.250138599535</v>
      </c>
      <c r="T2398">
        <f>IF(ISBLANK('Step 1.1 Raw Data'!A2398),"-",HOUR(S2398))</f>
        <v>6</v>
      </c>
      <c r="U2398">
        <f>IF(ISBLANK('Step 1.1 Raw Data'!A2398),"-",WEEKDAY(S2398))</f>
        <v>7</v>
      </c>
      <c r="V2398">
        <f>IF(ISBLANK('Step 1.1 Raw Data'!E2398),"-",'Step 1.1 Raw Data'!E2398)</f>
        <v>32.933915999999996</v>
      </c>
      <c r="W2398" s="18">
        <f>IF(ISBLANK('Step 1.1 Raw Data'!A2398),"-",IF('Step 1.1 Raw Data'!$G$2=0,V2398*'Step 1.1 Raw Data'!$H$15*'Step 1.1 Raw Data'!$H$16/1000,0))</f>
        <v>6.879565713239999</v>
      </c>
      <c r="X2398" s="18">
        <f>IF(ISBLANK('Step 1.1 Raw Data'!A2398),"-",IF('Step 1.1 Raw Data'!$G$2=1,IF('Step 1.1 Raw Data'!$J$9=1,V2398*'Step 1.1 Raw Data'!$H$15*'Step 1.1 Raw Data'!$H$16/1000,IF('Step 1.1 Raw Data'!$J$9=2,V2398*'Step 1.1 Raw Data'!$I$15*'Step 1.1 Raw Data'!$I$16/1000,IF('Step 1.1 Raw Data'!$J$9=3,V2398*'Step 1.1 Raw Data'!$J$15*'Step 1.1 Raw Data'!$J$16/1000))),0))</f>
        <v>0</v>
      </c>
    </row>
    <row r="2399" spans="1:24" ht="12.5" x14ac:dyDescent="0.25">
      <c r="A2399" s="11">
        <f>IF(ISBLANK('Step 1.1 Raw Data'!A2399),"-",'Step 1.1 Raw Data'!A2399)</f>
        <v>43232.291805324072</v>
      </c>
      <c r="B2399">
        <f>IF(ISBLANK('Step 1.1 Raw Data'!A2399),"-",HOUR(A2399))</f>
        <v>7</v>
      </c>
      <c r="C2399">
        <f>IF(ISBLANK('Step 1.1 Raw Data'!A2399),"-",WEEKDAY(A2399))</f>
        <v>7</v>
      </c>
      <c r="D2399">
        <f>IF(ISBLANK('Step 1.1 Raw Data'!B2399),"-",'Step 1.1 Raw Data'!B2399)</f>
        <v>86.190600000000003</v>
      </c>
      <c r="E2399" s="18">
        <f>IF(ISBLANK('Step 1.1 Raw Data'!A2399),"-",IF('Step 1.1 Raw Data'!$G$2=0,D2399*'Step 1.1 Raw Data'!$H$15*'Step 1.1 Raw Data'!$H$16/1000,0))</f>
        <v>18.004354434</v>
      </c>
      <c r="F2399" s="18">
        <f>IF(ISBLANK('Step 1.1 Raw Data'!A2399),"-",IF('Step 1.1 Raw Data'!$G$2=1,IF('Step 1.1 Raw Data'!$G$9=1,D2399*'Step 1.1 Raw Data'!$H$15*'Step 1.1 Raw Data'!$H$16/1000,IF('Step 1.1 Raw Data'!$G$9=2,D2399*'Step 1.1 Raw Data'!$I$15*'Step 1.1 Raw Data'!$I$16/1000,IF('Step 1.1 Raw Data'!$G$9=3,D2399*'Step 1.1 Raw Data'!$J$15*'Step 1.1 Raw Data'!$J$16/1000))),0))</f>
        <v>0</v>
      </c>
      <c r="G2399" s="11">
        <f>IF(ISBLANK('Step 1.1 Raw Data'!A2399),"-",'Step 1.1 Raw Data'!A2399)</f>
        <v>43232.291805324072</v>
      </c>
      <c r="H2399">
        <f>IF(ISBLANK('Step 1.1 Raw Data'!A2399),"-",HOUR(G2399))</f>
        <v>7</v>
      </c>
      <c r="I2399">
        <f>IF(ISBLANK('Step 1.1 Raw Data'!A2399),"-",WEEKDAY(G2399))</f>
        <v>7</v>
      </c>
      <c r="J2399" s="2">
        <f>IF(ISBLANK('Step 1.1 Raw Data'!C2399),"-",'Step 1.1 Raw Data'!C2399)</f>
        <v>0</v>
      </c>
      <c r="K2399" s="18">
        <f>IF(ISBLANK('Step 1.1 Raw Data'!A2399),"-",IF('Step 1.1 Raw Data'!$G$2=0,J2399*'Step 1.1 Raw Data'!$H$15*'Step 1.1 Raw Data'!$H$16/1000,0))</f>
        <v>0</v>
      </c>
      <c r="L2399" s="18">
        <f>IF(ISBLANK('Step 1.1 Raw Data'!A2399),"-",IF('Step 1.1 Raw Data'!$G$2=1,IF('Step 1.1 Raw Data'!$H$9=1,J2399*'Step 1.1 Raw Data'!$H$15*'Step 1.1 Raw Data'!$H$16/1000,IF('Step 1.1 Raw Data'!$H$9=2,J2399*'Step 1.1 Raw Data'!$I$15*'Step 1.1 Raw Data'!$I$16/1000,IF('Step 1.1 Raw Data'!$H$9=3,J2399*'Step 1.1 Raw Data'!$J$15*'Step 1.1 Raw Data'!$J$16/1000))),0))</f>
        <v>0</v>
      </c>
      <c r="M2399" s="11">
        <f>IF(ISBLANK('Step 1.1 Raw Data'!A2399),"-",'Step 1.1 Raw Data'!A2399)</f>
        <v>43232.291805324072</v>
      </c>
      <c r="N2399">
        <f>IF(ISBLANK('Step 1.1 Raw Data'!A2399),"-",HOUR(M2399))</f>
        <v>7</v>
      </c>
      <c r="O2399">
        <f>IF(ISBLANK('Step 1.1 Raw Data'!A2399),"-",WEEKDAY(M2399))</f>
        <v>7</v>
      </c>
      <c r="P2399">
        <f>IF(ISBLANK('Step 1.1 Raw Data'!D2399),"-",'Step 1.1 Raw Data'!D2399)</f>
        <v>86.724699999999999</v>
      </c>
      <c r="Q2399" s="18">
        <f>IF(ISBLANK('Step 1.1 Raw Data'!A2399),"-",IF('Step 1.1 Raw Data'!$G$2=0,P2399*'Step 1.1 Raw Data'!$H$15*'Step 1.1 Raw Data'!$H$16/1000,0))</f>
        <v>18.115922583</v>
      </c>
      <c r="R2399" s="18">
        <f>IF(ISBLANK('Step 1.1 Raw Data'!A2399),"-",IF('Step 1.1 Raw Data'!$G$2=1,IF('Step 1.1 Raw Data'!$I$9=1,P2399*'Step 1.1 Raw Data'!$H$15*'Step 1.1 Raw Data'!$H$16/1000,IF('Step 1.1 Raw Data'!$I$9=2,P2399*'Step 1.1 Raw Data'!$I$15*'Step 1.1 Raw Data'!$I$16/1000,IF('Step 1.1 Raw Data'!$I$9=3,P2399*'Step 1.1 Raw Data'!$J$15*'Step 1.1 Raw Data'!$J$16/1000))),0))</f>
        <v>0</v>
      </c>
      <c r="S2399" s="11">
        <f>IF(ISBLANK('Step 1.1 Raw Data'!A2399),"-",'Step 1.1 Raw Data'!A2399)</f>
        <v>43232.291805324072</v>
      </c>
      <c r="T2399">
        <f>IF(ISBLANK('Step 1.1 Raw Data'!A2399),"-",HOUR(S2399))</f>
        <v>7</v>
      </c>
      <c r="U2399">
        <f>IF(ISBLANK('Step 1.1 Raw Data'!A2399),"-",WEEKDAY(S2399))</f>
        <v>7</v>
      </c>
      <c r="V2399">
        <f>IF(ISBLANK('Step 1.1 Raw Data'!E2399),"-",'Step 1.1 Raw Data'!E2399)</f>
        <v>32.955385999999997</v>
      </c>
      <c r="W2399" s="18">
        <f>IF(ISBLANK('Step 1.1 Raw Data'!A2399),"-",IF('Step 1.1 Raw Data'!$G$2=0,V2399*'Step 1.1 Raw Data'!$H$15*'Step 1.1 Raw Data'!$H$16/1000,0))</f>
        <v>6.8840505815399995</v>
      </c>
      <c r="X2399" s="18">
        <f>IF(ISBLANK('Step 1.1 Raw Data'!A2399),"-",IF('Step 1.1 Raw Data'!$G$2=1,IF('Step 1.1 Raw Data'!$J$9=1,V2399*'Step 1.1 Raw Data'!$H$15*'Step 1.1 Raw Data'!$H$16/1000,IF('Step 1.1 Raw Data'!$J$9=2,V2399*'Step 1.1 Raw Data'!$I$15*'Step 1.1 Raw Data'!$I$16/1000,IF('Step 1.1 Raw Data'!$J$9=3,V2399*'Step 1.1 Raw Data'!$J$15*'Step 1.1 Raw Data'!$J$16/1000))),0))</f>
        <v>0</v>
      </c>
    </row>
    <row r="2400" spans="1:24" ht="12.5" x14ac:dyDescent="0.25">
      <c r="A2400" s="11">
        <f>IF(ISBLANK('Step 1.1 Raw Data'!A2400),"-",'Step 1.1 Raw Data'!A2400)</f>
        <v>43232.333472048609</v>
      </c>
      <c r="B2400">
        <f>IF(ISBLANK('Step 1.1 Raw Data'!A2400),"-",HOUR(A2400))</f>
        <v>8</v>
      </c>
      <c r="C2400">
        <f>IF(ISBLANK('Step 1.1 Raw Data'!A2400),"-",WEEKDAY(A2400))</f>
        <v>7</v>
      </c>
      <c r="D2400">
        <f>IF(ISBLANK('Step 1.1 Raw Data'!B2400),"-",'Step 1.1 Raw Data'!B2400)</f>
        <v>86.36</v>
      </c>
      <c r="E2400" s="18">
        <f>IF(ISBLANK('Step 1.1 Raw Data'!A2400),"-",IF('Step 1.1 Raw Data'!$G$2=0,D2400*'Step 1.1 Raw Data'!$H$15*'Step 1.1 Raw Data'!$H$16/1000,0))</f>
        <v>18.039740399999999</v>
      </c>
      <c r="F2400" s="18">
        <f>IF(ISBLANK('Step 1.1 Raw Data'!A2400),"-",IF('Step 1.1 Raw Data'!$G$2=1,IF('Step 1.1 Raw Data'!$G$9=1,D2400*'Step 1.1 Raw Data'!$H$15*'Step 1.1 Raw Data'!$H$16/1000,IF('Step 1.1 Raw Data'!$G$9=2,D2400*'Step 1.1 Raw Data'!$I$15*'Step 1.1 Raw Data'!$I$16/1000,IF('Step 1.1 Raw Data'!$G$9=3,D2400*'Step 1.1 Raw Data'!$J$15*'Step 1.1 Raw Data'!$J$16/1000))),0))</f>
        <v>0</v>
      </c>
      <c r="G2400" s="11">
        <f>IF(ISBLANK('Step 1.1 Raw Data'!A2400),"-",'Step 1.1 Raw Data'!A2400)</f>
        <v>43232.333472048609</v>
      </c>
      <c r="H2400">
        <f>IF(ISBLANK('Step 1.1 Raw Data'!A2400),"-",HOUR(G2400))</f>
        <v>8</v>
      </c>
      <c r="I2400">
        <f>IF(ISBLANK('Step 1.1 Raw Data'!A2400),"-",WEEKDAY(G2400))</f>
        <v>7</v>
      </c>
      <c r="J2400" s="2">
        <f>IF(ISBLANK('Step 1.1 Raw Data'!C2400),"-",'Step 1.1 Raw Data'!C2400)</f>
        <v>0</v>
      </c>
      <c r="K2400" s="18">
        <f>IF(ISBLANK('Step 1.1 Raw Data'!A2400),"-",IF('Step 1.1 Raw Data'!$G$2=0,J2400*'Step 1.1 Raw Data'!$H$15*'Step 1.1 Raw Data'!$H$16/1000,0))</f>
        <v>0</v>
      </c>
      <c r="L2400" s="18">
        <f>IF(ISBLANK('Step 1.1 Raw Data'!A2400),"-",IF('Step 1.1 Raw Data'!$G$2=1,IF('Step 1.1 Raw Data'!$H$9=1,J2400*'Step 1.1 Raw Data'!$H$15*'Step 1.1 Raw Data'!$H$16/1000,IF('Step 1.1 Raw Data'!$H$9=2,J2400*'Step 1.1 Raw Data'!$I$15*'Step 1.1 Raw Data'!$I$16/1000,IF('Step 1.1 Raw Data'!$H$9=3,J2400*'Step 1.1 Raw Data'!$J$15*'Step 1.1 Raw Data'!$J$16/1000))),0))</f>
        <v>0</v>
      </c>
      <c r="M2400" s="11">
        <f>IF(ISBLANK('Step 1.1 Raw Data'!A2400),"-",'Step 1.1 Raw Data'!A2400)</f>
        <v>43232.333472048609</v>
      </c>
      <c r="N2400">
        <f>IF(ISBLANK('Step 1.1 Raw Data'!A2400),"-",HOUR(M2400))</f>
        <v>8</v>
      </c>
      <c r="O2400">
        <f>IF(ISBLANK('Step 1.1 Raw Data'!A2400),"-",WEEKDAY(M2400))</f>
        <v>7</v>
      </c>
      <c r="P2400">
        <f>IF(ISBLANK('Step 1.1 Raw Data'!D2400),"-",'Step 1.1 Raw Data'!D2400)</f>
        <v>86.951999999999998</v>
      </c>
      <c r="Q2400" s="18">
        <f>IF(ISBLANK('Step 1.1 Raw Data'!A2400),"-",IF('Step 1.1 Raw Data'!$G$2=0,P2400*'Step 1.1 Raw Data'!$H$15*'Step 1.1 Raw Data'!$H$16/1000,0))</f>
        <v>18.163403279999997</v>
      </c>
      <c r="R2400" s="18">
        <f>IF(ISBLANK('Step 1.1 Raw Data'!A2400),"-",IF('Step 1.1 Raw Data'!$G$2=1,IF('Step 1.1 Raw Data'!$I$9=1,P2400*'Step 1.1 Raw Data'!$H$15*'Step 1.1 Raw Data'!$H$16/1000,IF('Step 1.1 Raw Data'!$I$9=2,P2400*'Step 1.1 Raw Data'!$I$15*'Step 1.1 Raw Data'!$I$16/1000,IF('Step 1.1 Raw Data'!$I$9=3,P2400*'Step 1.1 Raw Data'!$J$15*'Step 1.1 Raw Data'!$J$16/1000))),0))</f>
        <v>0</v>
      </c>
      <c r="S2400" s="11">
        <f>IF(ISBLANK('Step 1.1 Raw Data'!A2400),"-",'Step 1.1 Raw Data'!A2400)</f>
        <v>43232.333472048609</v>
      </c>
      <c r="T2400">
        <f>IF(ISBLANK('Step 1.1 Raw Data'!A2400),"-",HOUR(S2400))</f>
        <v>8</v>
      </c>
      <c r="U2400">
        <f>IF(ISBLANK('Step 1.1 Raw Data'!A2400),"-",WEEKDAY(S2400))</f>
        <v>7</v>
      </c>
      <c r="V2400">
        <f>IF(ISBLANK('Step 1.1 Raw Data'!E2400),"-",'Step 1.1 Raw Data'!E2400)</f>
        <v>33.041759999999996</v>
      </c>
      <c r="W2400" s="18">
        <f>IF(ISBLANK('Step 1.1 Raw Data'!A2400),"-",IF('Step 1.1 Raw Data'!$G$2=0,V2400*'Step 1.1 Raw Data'!$H$15*'Step 1.1 Raw Data'!$H$16/1000,0))</f>
        <v>6.9020932463999998</v>
      </c>
      <c r="X2400" s="18">
        <f>IF(ISBLANK('Step 1.1 Raw Data'!A2400),"-",IF('Step 1.1 Raw Data'!$G$2=1,IF('Step 1.1 Raw Data'!$J$9=1,V2400*'Step 1.1 Raw Data'!$H$15*'Step 1.1 Raw Data'!$H$16/1000,IF('Step 1.1 Raw Data'!$J$9=2,V2400*'Step 1.1 Raw Data'!$I$15*'Step 1.1 Raw Data'!$I$16/1000,IF('Step 1.1 Raw Data'!$J$9=3,V2400*'Step 1.1 Raw Data'!$J$15*'Step 1.1 Raw Data'!$J$16/1000))),0))</f>
        <v>0</v>
      </c>
    </row>
    <row r="2401" spans="1:24" ht="12.5" x14ac:dyDescent="0.25">
      <c r="A2401" s="11">
        <f>IF(ISBLANK('Step 1.1 Raw Data'!A2401),"-",'Step 1.1 Raw Data'!A2401)</f>
        <v>43232.375138773146</v>
      </c>
      <c r="B2401">
        <f>IF(ISBLANK('Step 1.1 Raw Data'!A2401),"-",HOUR(A2401))</f>
        <v>9</v>
      </c>
      <c r="C2401">
        <f>IF(ISBLANK('Step 1.1 Raw Data'!A2401),"-",WEEKDAY(A2401))</f>
        <v>7</v>
      </c>
      <c r="D2401">
        <f>IF(ISBLANK('Step 1.1 Raw Data'!B2401),"-",'Step 1.1 Raw Data'!B2401)</f>
        <v>86.491200000000006</v>
      </c>
      <c r="E2401" s="18">
        <f>IF(ISBLANK('Step 1.1 Raw Data'!A2401),"-",IF('Step 1.1 Raw Data'!$G$2=0,D2401*'Step 1.1 Raw Data'!$H$15*'Step 1.1 Raw Data'!$H$16/1000,0))</f>
        <v>18.067146768000001</v>
      </c>
      <c r="F2401" s="18">
        <f>IF(ISBLANK('Step 1.1 Raw Data'!A2401),"-",IF('Step 1.1 Raw Data'!$G$2=1,IF('Step 1.1 Raw Data'!$G$9=1,D2401*'Step 1.1 Raw Data'!$H$15*'Step 1.1 Raw Data'!$H$16/1000,IF('Step 1.1 Raw Data'!$G$9=2,D2401*'Step 1.1 Raw Data'!$I$15*'Step 1.1 Raw Data'!$I$16/1000,IF('Step 1.1 Raw Data'!$G$9=3,D2401*'Step 1.1 Raw Data'!$J$15*'Step 1.1 Raw Data'!$J$16/1000))),0))</f>
        <v>0</v>
      </c>
      <c r="G2401" s="11">
        <f>IF(ISBLANK('Step 1.1 Raw Data'!A2401),"-",'Step 1.1 Raw Data'!A2401)</f>
        <v>43232.375138773146</v>
      </c>
      <c r="H2401">
        <f>IF(ISBLANK('Step 1.1 Raw Data'!A2401),"-",HOUR(G2401))</f>
        <v>9</v>
      </c>
      <c r="I2401">
        <f>IF(ISBLANK('Step 1.1 Raw Data'!A2401),"-",WEEKDAY(G2401))</f>
        <v>7</v>
      </c>
      <c r="J2401" s="2">
        <f>IF(ISBLANK('Step 1.1 Raw Data'!C2401),"-",'Step 1.1 Raw Data'!C2401)</f>
        <v>0</v>
      </c>
      <c r="K2401" s="18">
        <f>IF(ISBLANK('Step 1.1 Raw Data'!A2401),"-",IF('Step 1.1 Raw Data'!$G$2=0,J2401*'Step 1.1 Raw Data'!$H$15*'Step 1.1 Raw Data'!$H$16/1000,0))</f>
        <v>0</v>
      </c>
      <c r="L2401" s="18">
        <f>IF(ISBLANK('Step 1.1 Raw Data'!A2401),"-",IF('Step 1.1 Raw Data'!$G$2=1,IF('Step 1.1 Raw Data'!$H$9=1,J2401*'Step 1.1 Raw Data'!$H$15*'Step 1.1 Raw Data'!$H$16/1000,IF('Step 1.1 Raw Data'!$H$9=2,J2401*'Step 1.1 Raw Data'!$I$15*'Step 1.1 Raw Data'!$I$16/1000,IF('Step 1.1 Raw Data'!$H$9=3,J2401*'Step 1.1 Raw Data'!$J$15*'Step 1.1 Raw Data'!$J$16/1000))),0))</f>
        <v>0</v>
      </c>
      <c r="M2401" s="11">
        <f>IF(ISBLANK('Step 1.1 Raw Data'!A2401),"-",'Step 1.1 Raw Data'!A2401)</f>
        <v>43232.375138773146</v>
      </c>
      <c r="N2401">
        <f>IF(ISBLANK('Step 1.1 Raw Data'!A2401),"-",HOUR(M2401))</f>
        <v>9</v>
      </c>
      <c r="O2401">
        <f>IF(ISBLANK('Step 1.1 Raw Data'!A2401),"-",WEEKDAY(M2401))</f>
        <v>7</v>
      </c>
      <c r="P2401">
        <f>IF(ISBLANK('Step 1.1 Raw Data'!D2401),"-",'Step 1.1 Raw Data'!D2401)</f>
        <v>87.058800000000005</v>
      </c>
      <c r="Q2401" s="18">
        <f>IF(ISBLANK('Step 1.1 Raw Data'!A2401),"-",IF('Step 1.1 Raw Data'!$G$2=0,P2401*'Step 1.1 Raw Data'!$H$15*'Step 1.1 Raw Data'!$H$16/1000,0))</f>
        <v>18.185712731999999</v>
      </c>
      <c r="R2401" s="18">
        <f>IF(ISBLANK('Step 1.1 Raw Data'!A2401),"-",IF('Step 1.1 Raw Data'!$G$2=1,IF('Step 1.1 Raw Data'!$I$9=1,P2401*'Step 1.1 Raw Data'!$H$15*'Step 1.1 Raw Data'!$H$16/1000,IF('Step 1.1 Raw Data'!$I$9=2,P2401*'Step 1.1 Raw Data'!$I$15*'Step 1.1 Raw Data'!$I$16/1000,IF('Step 1.1 Raw Data'!$I$9=3,P2401*'Step 1.1 Raw Data'!$J$15*'Step 1.1 Raw Data'!$J$16/1000))),0))</f>
        <v>0</v>
      </c>
      <c r="S2401" s="11">
        <f>IF(ISBLANK('Step 1.1 Raw Data'!A2401),"-",'Step 1.1 Raw Data'!A2401)</f>
        <v>43232.375138773146</v>
      </c>
      <c r="T2401">
        <f>IF(ISBLANK('Step 1.1 Raw Data'!A2401),"-",HOUR(S2401))</f>
        <v>9</v>
      </c>
      <c r="U2401">
        <f>IF(ISBLANK('Step 1.1 Raw Data'!A2401),"-",WEEKDAY(S2401))</f>
        <v>7</v>
      </c>
      <c r="V2401">
        <f>IF(ISBLANK('Step 1.1 Raw Data'!E2401),"-",'Step 1.1 Raw Data'!E2401)</f>
        <v>33.082343999999999</v>
      </c>
      <c r="W2401" s="18">
        <f>IF(ISBLANK('Step 1.1 Raw Data'!A2401),"-",IF('Step 1.1 Raw Data'!$G$2=0,V2401*'Step 1.1 Raw Data'!$H$15*'Step 1.1 Raw Data'!$H$16/1000,0))</f>
        <v>6.91057083816</v>
      </c>
      <c r="X2401" s="18">
        <f>IF(ISBLANK('Step 1.1 Raw Data'!A2401),"-",IF('Step 1.1 Raw Data'!$G$2=1,IF('Step 1.1 Raw Data'!$J$9=1,V2401*'Step 1.1 Raw Data'!$H$15*'Step 1.1 Raw Data'!$H$16/1000,IF('Step 1.1 Raw Data'!$J$9=2,V2401*'Step 1.1 Raw Data'!$I$15*'Step 1.1 Raw Data'!$I$16/1000,IF('Step 1.1 Raw Data'!$J$9=3,V2401*'Step 1.1 Raw Data'!$J$15*'Step 1.1 Raw Data'!$J$16/1000))),0))</f>
        <v>0</v>
      </c>
    </row>
    <row r="2402" spans="1:24" ht="12.5" x14ac:dyDescent="0.25">
      <c r="A2402" s="11">
        <f>IF(ISBLANK('Step 1.1 Raw Data'!A2402),"-",'Step 1.1 Raw Data'!A2402)</f>
        <v>43232.416805497684</v>
      </c>
      <c r="B2402">
        <f>IF(ISBLANK('Step 1.1 Raw Data'!A2402),"-",HOUR(A2402))</f>
        <v>10</v>
      </c>
      <c r="C2402">
        <f>IF(ISBLANK('Step 1.1 Raw Data'!A2402),"-",WEEKDAY(A2402))</f>
        <v>7</v>
      </c>
      <c r="D2402">
        <f>IF(ISBLANK('Step 1.1 Raw Data'!B2402),"-",'Step 1.1 Raw Data'!B2402)</f>
        <v>86.1982</v>
      </c>
      <c r="E2402" s="18">
        <f>IF(ISBLANK('Step 1.1 Raw Data'!A2402),"-",IF('Step 1.1 Raw Data'!$G$2=0,D2402*'Step 1.1 Raw Data'!$H$15*'Step 1.1 Raw Data'!$H$16/1000,0))</f>
        <v>18.005941997999997</v>
      </c>
      <c r="F2402" s="18">
        <f>IF(ISBLANK('Step 1.1 Raw Data'!A2402),"-",IF('Step 1.1 Raw Data'!$G$2=1,IF('Step 1.1 Raw Data'!$G$9=1,D2402*'Step 1.1 Raw Data'!$H$15*'Step 1.1 Raw Data'!$H$16/1000,IF('Step 1.1 Raw Data'!$G$9=2,D2402*'Step 1.1 Raw Data'!$I$15*'Step 1.1 Raw Data'!$I$16/1000,IF('Step 1.1 Raw Data'!$G$9=3,D2402*'Step 1.1 Raw Data'!$J$15*'Step 1.1 Raw Data'!$J$16/1000))),0))</f>
        <v>0</v>
      </c>
      <c r="G2402" s="11">
        <f>IF(ISBLANK('Step 1.1 Raw Data'!A2402),"-",'Step 1.1 Raw Data'!A2402)</f>
        <v>43232.416805497684</v>
      </c>
      <c r="H2402">
        <f>IF(ISBLANK('Step 1.1 Raw Data'!A2402),"-",HOUR(G2402))</f>
        <v>10</v>
      </c>
      <c r="I2402">
        <f>IF(ISBLANK('Step 1.1 Raw Data'!A2402),"-",WEEKDAY(G2402))</f>
        <v>7</v>
      </c>
      <c r="J2402" s="2">
        <f>IF(ISBLANK('Step 1.1 Raw Data'!C2402),"-",'Step 1.1 Raw Data'!C2402)</f>
        <v>0</v>
      </c>
      <c r="K2402" s="18">
        <f>IF(ISBLANK('Step 1.1 Raw Data'!A2402),"-",IF('Step 1.1 Raw Data'!$G$2=0,J2402*'Step 1.1 Raw Data'!$H$15*'Step 1.1 Raw Data'!$H$16/1000,0))</f>
        <v>0</v>
      </c>
      <c r="L2402" s="18">
        <f>IF(ISBLANK('Step 1.1 Raw Data'!A2402),"-",IF('Step 1.1 Raw Data'!$G$2=1,IF('Step 1.1 Raw Data'!$H$9=1,J2402*'Step 1.1 Raw Data'!$H$15*'Step 1.1 Raw Data'!$H$16/1000,IF('Step 1.1 Raw Data'!$H$9=2,J2402*'Step 1.1 Raw Data'!$I$15*'Step 1.1 Raw Data'!$I$16/1000,IF('Step 1.1 Raw Data'!$H$9=3,J2402*'Step 1.1 Raw Data'!$J$15*'Step 1.1 Raw Data'!$J$16/1000))),0))</f>
        <v>0</v>
      </c>
      <c r="M2402" s="11">
        <f>IF(ISBLANK('Step 1.1 Raw Data'!A2402),"-",'Step 1.1 Raw Data'!A2402)</f>
        <v>43232.416805497684</v>
      </c>
      <c r="N2402">
        <f>IF(ISBLANK('Step 1.1 Raw Data'!A2402),"-",HOUR(M2402))</f>
        <v>10</v>
      </c>
      <c r="O2402">
        <f>IF(ISBLANK('Step 1.1 Raw Data'!A2402),"-",WEEKDAY(M2402))</f>
        <v>7</v>
      </c>
      <c r="P2402">
        <f>IF(ISBLANK('Step 1.1 Raw Data'!D2402),"-",'Step 1.1 Raw Data'!D2402)</f>
        <v>86.639200000000002</v>
      </c>
      <c r="Q2402" s="18">
        <f>IF(ISBLANK('Step 1.1 Raw Data'!A2402),"-",IF('Step 1.1 Raw Data'!$G$2=0,P2402*'Step 1.1 Raw Data'!$H$15*'Step 1.1 Raw Data'!$H$16/1000,0))</f>
        <v>18.098062488</v>
      </c>
      <c r="R2402" s="18">
        <f>IF(ISBLANK('Step 1.1 Raw Data'!A2402),"-",IF('Step 1.1 Raw Data'!$G$2=1,IF('Step 1.1 Raw Data'!$I$9=1,P2402*'Step 1.1 Raw Data'!$H$15*'Step 1.1 Raw Data'!$H$16/1000,IF('Step 1.1 Raw Data'!$I$9=2,P2402*'Step 1.1 Raw Data'!$I$15*'Step 1.1 Raw Data'!$I$16/1000,IF('Step 1.1 Raw Data'!$I$9=3,P2402*'Step 1.1 Raw Data'!$J$15*'Step 1.1 Raw Data'!$J$16/1000))),0))</f>
        <v>0</v>
      </c>
      <c r="S2402" s="11">
        <f>IF(ISBLANK('Step 1.1 Raw Data'!A2402),"-",'Step 1.1 Raw Data'!A2402)</f>
        <v>43232.416805497684</v>
      </c>
      <c r="T2402">
        <f>IF(ISBLANK('Step 1.1 Raw Data'!A2402),"-",HOUR(S2402))</f>
        <v>10</v>
      </c>
      <c r="U2402">
        <f>IF(ISBLANK('Step 1.1 Raw Data'!A2402),"-",WEEKDAY(S2402))</f>
        <v>7</v>
      </c>
      <c r="V2402">
        <f>IF(ISBLANK('Step 1.1 Raw Data'!E2402),"-",'Step 1.1 Raw Data'!E2402)</f>
        <v>32.922896000000001</v>
      </c>
      <c r="W2402" s="18">
        <f>IF(ISBLANK('Step 1.1 Raw Data'!A2402),"-",IF('Step 1.1 Raw Data'!$G$2=0,V2402*'Step 1.1 Raw Data'!$H$15*'Step 1.1 Raw Data'!$H$16/1000,0))</f>
        <v>6.8772637454400005</v>
      </c>
      <c r="X2402" s="18">
        <f>IF(ISBLANK('Step 1.1 Raw Data'!A2402),"-",IF('Step 1.1 Raw Data'!$G$2=1,IF('Step 1.1 Raw Data'!$J$9=1,V2402*'Step 1.1 Raw Data'!$H$15*'Step 1.1 Raw Data'!$H$16/1000,IF('Step 1.1 Raw Data'!$J$9=2,V2402*'Step 1.1 Raw Data'!$I$15*'Step 1.1 Raw Data'!$I$16/1000,IF('Step 1.1 Raw Data'!$J$9=3,V2402*'Step 1.1 Raw Data'!$J$15*'Step 1.1 Raw Data'!$J$16/1000))),0))</f>
        <v>0</v>
      </c>
    </row>
    <row r="2403" spans="1:24" ht="12.5" x14ac:dyDescent="0.25">
      <c r="A2403" s="11">
        <f>IF(ISBLANK('Step 1.1 Raw Data'!A2403),"-",'Step 1.1 Raw Data'!A2403)</f>
        <v>43232.458472222221</v>
      </c>
      <c r="B2403">
        <f>IF(ISBLANK('Step 1.1 Raw Data'!A2403),"-",HOUR(A2403))</f>
        <v>11</v>
      </c>
      <c r="C2403">
        <f>IF(ISBLANK('Step 1.1 Raw Data'!A2403),"-",WEEKDAY(A2403))</f>
        <v>7</v>
      </c>
      <c r="D2403">
        <f>IF(ISBLANK('Step 1.1 Raw Data'!B2403),"-",'Step 1.1 Raw Data'!B2403)</f>
        <v>86.170699999999997</v>
      </c>
      <c r="E2403" s="18">
        <f>IF(ISBLANK('Step 1.1 Raw Data'!A2403),"-",IF('Step 1.1 Raw Data'!$G$2=0,D2403*'Step 1.1 Raw Data'!$H$15*'Step 1.1 Raw Data'!$H$16/1000,0))</f>
        <v>18.000197523000001</v>
      </c>
      <c r="F2403" s="18">
        <f>IF(ISBLANK('Step 1.1 Raw Data'!A2403),"-",IF('Step 1.1 Raw Data'!$G$2=1,IF('Step 1.1 Raw Data'!$G$9=1,D2403*'Step 1.1 Raw Data'!$H$15*'Step 1.1 Raw Data'!$H$16/1000,IF('Step 1.1 Raw Data'!$G$9=2,D2403*'Step 1.1 Raw Data'!$I$15*'Step 1.1 Raw Data'!$I$16/1000,IF('Step 1.1 Raw Data'!$G$9=3,D2403*'Step 1.1 Raw Data'!$J$15*'Step 1.1 Raw Data'!$J$16/1000))),0))</f>
        <v>0</v>
      </c>
      <c r="G2403" s="11">
        <f>IF(ISBLANK('Step 1.1 Raw Data'!A2403),"-",'Step 1.1 Raw Data'!A2403)</f>
        <v>43232.458472222221</v>
      </c>
      <c r="H2403">
        <f>IF(ISBLANK('Step 1.1 Raw Data'!A2403),"-",HOUR(G2403))</f>
        <v>11</v>
      </c>
      <c r="I2403">
        <f>IF(ISBLANK('Step 1.1 Raw Data'!A2403),"-",WEEKDAY(G2403))</f>
        <v>7</v>
      </c>
      <c r="J2403" s="2">
        <f>IF(ISBLANK('Step 1.1 Raw Data'!C2403),"-",'Step 1.1 Raw Data'!C2403)</f>
        <v>0</v>
      </c>
      <c r="K2403" s="18">
        <f>IF(ISBLANK('Step 1.1 Raw Data'!A2403),"-",IF('Step 1.1 Raw Data'!$G$2=0,J2403*'Step 1.1 Raw Data'!$H$15*'Step 1.1 Raw Data'!$H$16/1000,0))</f>
        <v>0</v>
      </c>
      <c r="L2403" s="18">
        <f>IF(ISBLANK('Step 1.1 Raw Data'!A2403),"-",IF('Step 1.1 Raw Data'!$G$2=1,IF('Step 1.1 Raw Data'!$H$9=1,J2403*'Step 1.1 Raw Data'!$H$15*'Step 1.1 Raw Data'!$H$16/1000,IF('Step 1.1 Raw Data'!$H$9=2,J2403*'Step 1.1 Raw Data'!$I$15*'Step 1.1 Raw Data'!$I$16/1000,IF('Step 1.1 Raw Data'!$H$9=3,J2403*'Step 1.1 Raw Data'!$J$15*'Step 1.1 Raw Data'!$J$16/1000))),0))</f>
        <v>0</v>
      </c>
      <c r="M2403" s="11">
        <f>IF(ISBLANK('Step 1.1 Raw Data'!A2403),"-",'Step 1.1 Raw Data'!A2403)</f>
        <v>43232.458472222221</v>
      </c>
      <c r="N2403">
        <f>IF(ISBLANK('Step 1.1 Raw Data'!A2403),"-",HOUR(M2403))</f>
        <v>11</v>
      </c>
      <c r="O2403">
        <f>IF(ISBLANK('Step 1.1 Raw Data'!A2403),"-",WEEKDAY(M2403))</f>
        <v>7</v>
      </c>
      <c r="P2403">
        <f>IF(ISBLANK('Step 1.1 Raw Data'!D2403),"-",'Step 1.1 Raw Data'!D2403)</f>
        <v>86.884900000000002</v>
      </c>
      <c r="Q2403" s="18">
        <f>IF(ISBLANK('Step 1.1 Raw Data'!A2403),"-",IF('Step 1.1 Raw Data'!$G$2=0,P2403*'Step 1.1 Raw Data'!$H$15*'Step 1.1 Raw Data'!$H$16/1000,0))</f>
        <v>18.149386760999999</v>
      </c>
      <c r="R2403" s="18">
        <f>IF(ISBLANK('Step 1.1 Raw Data'!A2403),"-",IF('Step 1.1 Raw Data'!$G$2=1,IF('Step 1.1 Raw Data'!$I$9=1,P2403*'Step 1.1 Raw Data'!$H$15*'Step 1.1 Raw Data'!$H$16/1000,IF('Step 1.1 Raw Data'!$I$9=2,P2403*'Step 1.1 Raw Data'!$I$15*'Step 1.1 Raw Data'!$I$16/1000,IF('Step 1.1 Raw Data'!$I$9=3,P2403*'Step 1.1 Raw Data'!$J$15*'Step 1.1 Raw Data'!$J$16/1000))),0))</f>
        <v>0</v>
      </c>
      <c r="S2403" s="11">
        <f>IF(ISBLANK('Step 1.1 Raw Data'!A2403),"-",'Step 1.1 Raw Data'!A2403)</f>
        <v>43232.458472222221</v>
      </c>
      <c r="T2403">
        <f>IF(ISBLANK('Step 1.1 Raw Data'!A2403),"-",HOUR(S2403))</f>
        <v>11</v>
      </c>
      <c r="U2403">
        <f>IF(ISBLANK('Step 1.1 Raw Data'!A2403),"-",WEEKDAY(S2403))</f>
        <v>7</v>
      </c>
      <c r="V2403">
        <f>IF(ISBLANK('Step 1.1 Raw Data'!E2403),"-",'Step 1.1 Raw Data'!E2403)</f>
        <v>33.016261999999998</v>
      </c>
      <c r="W2403" s="18">
        <f>IF(ISBLANK('Step 1.1 Raw Data'!A2403),"-",IF('Step 1.1 Raw Data'!$G$2=0,V2403*'Step 1.1 Raw Data'!$H$15*'Step 1.1 Raw Data'!$H$16/1000,0))</f>
        <v>6.8967669691799989</v>
      </c>
      <c r="X2403" s="18">
        <f>IF(ISBLANK('Step 1.1 Raw Data'!A2403),"-",IF('Step 1.1 Raw Data'!$G$2=1,IF('Step 1.1 Raw Data'!$J$9=1,V2403*'Step 1.1 Raw Data'!$H$15*'Step 1.1 Raw Data'!$H$16/1000,IF('Step 1.1 Raw Data'!$J$9=2,V2403*'Step 1.1 Raw Data'!$I$15*'Step 1.1 Raw Data'!$I$16/1000,IF('Step 1.1 Raw Data'!$J$9=3,V2403*'Step 1.1 Raw Data'!$J$15*'Step 1.1 Raw Data'!$J$16/1000))),0))</f>
        <v>0</v>
      </c>
    </row>
    <row r="2404" spans="1:24" ht="12.5" x14ac:dyDescent="0.25">
      <c r="A2404" s="11">
        <f>IF(ISBLANK('Step 1.1 Raw Data'!A2404),"-",'Step 1.1 Raw Data'!A2404)</f>
        <v>43232.500138946758</v>
      </c>
      <c r="B2404">
        <f>IF(ISBLANK('Step 1.1 Raw Data'!A2404),"-",HOUR(A2404))</f>
        <v>12</v>
      </c>
      <c r="C2404">
        <f>IF(ISBLANK('Step 1.1 Raw Data'!A2404),"-",WEEKDAY(A2404))</f>
        <v>7</v>
      </c>
      <c r="D2404">
        <f>IF(ISBLANK('Step 1.1 Raw Data'!B2404),"-",'Step 1.1 Raw Data'!B2404)</f>
        <v>86.501900000000006</v>
      </c>
      <c r="E2404" s="18">
        <f>IF(ISBLANK('Step 1.1 Raw Data'!A2404),"-",IF('Step 1.1 Raw Data'!$G$2=0,D2404*'Step 1.1 Raw Data'!$H$15*'Step 1.1 Raw Data'!$H$16/1000,0))</f>
        <v>18.069381891000003</v>
      </c>
      <c r="F2404" s="18">
        <f>IF(ISBLANK('Step 1.1 Raw Data'!A2404),"-",IF('Step 1.1 Raw Data'!$G$2=1,IF('Step 1.1 Raw Data'!$G$9=1,D2404*'Step 1.1 Raw Data'!$H$15*'Step 1.1 Raw Data'!$H$16/1000,IF('Step 1.1 Raw Data'!$G$9=2,D2404*'Step 1.1 Raw Data'!$I$15*'Step 1.1 Raw Data'!$I$16/1000,IF('Step 1.1 Raw Data'!$G$9=3,D2404*'Step 1.1 Raw Data'!$J$15*'Step 1.1 Raw Data'!$J$16/1000))),0))</f>
        <v>0</v>
      </c>
      <c r="G2404" s="11">
        <f>IF(ISBLANK('Step 1.1 Raw Data'!A2404),"-",'Step 1.1 Raw Data'!A2404)</f>
        <v>43232.500138946758</v>
      </c>
      <c r="H2404">
        <f>IF(ISBLANK('Step 1.1 Raw Data'!A2404),"-",HOUR(G2404))</f>
        <v>12</v>
      </c>
      <c r="I2404">
        <f>IF(ISBLANK('Step 1.1 Raw Data'!A2404),"-",WEEKDAY(G2404))</f>
        <v>7</v>
      </c>
      <c r="J2404" s="2">
        <f>IF(ISBLANK('Step 1.1 Raw Data'!C2404),"-",'Step 1.1 Raw Data'!C2404)</f>
        <v>0</v>
      </c>
      <c r="K2404" s="18">
        <f>IF(ISBLANK('Step 1.1 Raw Data'!A2404),"-",IF('Step 1.1 Raw Data'!$G$2=0,J2404*'Step 1.1 Raw Data'!$H$15*'Step 1.1 Raw Data'!$H$16/1000,0))</f>
        <v>0</v>
      </c>
      <c r="L2404" s="18">
        <f>IF(ISBLANK('Step 1.1 Raw Data'!A2404),"-",IF('Step 1.1 Raw Data'!$G$2=1,IF('Step 1.1 Raw Data'!$H$9=1,J2404*'Step 1.1 Raw Data'!$H$15*'Step 1.1 Raw Data'!$H$16/1000,IF('Step 1.1 Raw Data'!$H$9=2,J2404*'Step 1.1 Raw Data'!$I$15*'Step 1.1 Raw Data'!$I$16/1000,IF('Step 1.1 Raw Data'!$H$9=3,J2404*'Step 1.1 Raw Data'!$J$15*'Step 1.1 Raw Data'!$J$16/1000))),0))</f>
        <v>0</v>
      </c>
      <c r="M2404" s="11">
        <f>IF(ISBLANK('Step 1.1 Raw Data'!A2404),"-",'Step 1.1 Raw Data'!A2404)</f>
        <v>43232.500138946758</v>
      </c>
      <c r="N2404">
        <f>IF(ISBLANK('Step 1.1 Raw Data'!A2404),"-",HOUR(M2404))</f>
        <v>12</v>
      </c>
      <c r="O2404">
        <f>IF(ISBLANK('Step 1.1 Raw Data'!A2404),"-",WEEKDAY(M2404))</f>
        <v>7</v>
      </c>
      <c r="P2404">
        <f>IF(ISBLANK('Step 1.1 Raw Data'!D2404),"-",'Step 1.1 Raw Data'!D2404)</f>
        <v>87.150400000000005</v>
      </c>
      <c r="Q2404" s="18">
        <f>IF(ISBLANK('Step 1.1 Raw Data'!A2404),"-",IF('Step 1.1 Raw Data'!$G$2=0,P2404*'Step 1.1 Raw Data'!$H$15*'Step 1.1 Raw Data'!$H$16/1000,0))</f>
        <v>18.204847056000002</v>
      </c>
      <c r="R2404" s="18">
        <f>IF(ISBLANK('Step 1.1 Raw Data'!A2404),"-",IF('Step 1.1 Raw Data'!$G$2=1,IF('Step 1.1 Raw Data'!$I$9=1,P2404*'Step 1.1 Raw Data'!$H$15*'Step 1.1 Raw Data'!$H$16/1000,IF('Step 1.1 Raw Data'!$I$9=2,P2404*'Step 1.1 Raw Data'!$I$15*'Step 1.1 Raw Data'!$I$16/1000,IF('Step 1.1 Raw Data'!$I$9=3,P2404*'Step 1.1 Raw Data'!$J$15*'Step 1.1 Raw Data'!$J$16/1000))),0))</f>
        <v>0</v>
      </c>
      <c r="S2404" s="11">
        <f>IF(ISBLANK('Step 1.1 Raw Data'!A2404),"-",'Step 1.1 Raw Data'!A2404)</f>
        <v>43232.500138946758</v>
      </c>
      <c r="T2404">
        <f>IF(ISBLANK('Step 1.1 Raw Data'!A2404),"-",HOUR(S2404))</f>
        <v>12</v>
      </c>
      <c r="U2404">
        <f>IF(ISBLANK('Step 1.1 Raw Data'!A2404),"-",WEEKDAY(S2404))</f>
        <v>7</v>
      </c>
      <c r="V2404">
        <f>IF(ISBLANK('Step 1.1 Raw Data'!E2404),"-",'Step 1.1 Raw Data'!E2404)</f>
        <v>33.117152000000004</v>
      </c>
      <c r="W2404" s="18">
        <f>IF(ISBLANK('Step 1.1 Raw Data'!A2404),"-",IF('Step 1.1 Raw Data'!$G$2=0,V2404*'Step 1.1 Raw Data'!$H$15*'Step 1.1 Raw Data'!$H$16/1000,0))</f>
        <v>6.9178418812800011</v>
      </c>
      <c r="X2404" s="18">
        <f>IF(ISBLANK('Step 1.1 Raw Data'!A2404),"-",IF('Step 1.1 Raw Data'!$G$2=1,IF('Step 1.1 Raw Data'!$J$9=1,V2404*'Step 1.1 Raw Data'!$H$15*'Step 1.1 Raw Data'!$H$16/1000,IF('Step 1.1 Raw Data'!$J$9=2,V2404*'Step 1.1 Raw Data'!$I$15*'Step 1.1 Raw Data'!$I$16/1000,IF('Step 1.1 Raw Data'!$J$9=3,V2404*'Step 1.1 Raw Data'!$J$15*'Step 1.1 Raw Data'!$J$16/1000))),0))</f>
        <v>0</v>
      </c>
    </row>
    <row r="2405" spans="1:24" ht="12.5" x14ac:dyDescent="0.25">
      <c r="A2405" s="11">
        <f>IF(ISBLANK('Step 1.1 Raw Data'!A2405),"-",'Step 1.1 Raw Data'!A2405)</f>
        <v>43232.541805671295</v>
      </c>
      <c r="B2405">
        <f>IF(ISBLANK('Step 1.1 Raw Data'!A2405),"-",HOUR(A2405))</f>
        <v>13</v>
      </c>
      <c r="C2405">
        <f>IF(ISBLANK('Step 1.1 Raw Data'!A2405),"-",WEEKDAY(A2405))</f>
        <v>7</v>
      </c>
      <c r="D2405">
        <f>IF(ISBLANK('Step 1.1 Raw Data'!B2405),"-",'Step 1.1 Raw Data'!B2405)</f>
        <v>86.614800000000002</v>
      </c>
      <c r="E2405" s="18">
        <f>IF(ISBLANK('Step 1.1 Raw Data'!A2405),"-",IF('Step 1.1 Raw Data'!$G$2=0,D2405*'Step 1.1 Raw Data'!$H$15*'Step 1.1 Raw Data'!$H$16/1000,0))</f>
        <v>18.092965572000001</v>
      </c>
      <c r="F2405" s="18">
        <f>IF(ISBLANK('Step 1.1 Raw Data'!A2405),"-",IF('Step 1.1 Raw Data'!$G$2=1,IF('Step 1.1 Raw Data'!$G$9=1,D2405*'Step 1.1 Raw Data'!$H$15*'Step 1.1 Raw Data'!$H$16/1000,IF('Step 1.1 Raw Data'!$G$9=2,D2405*'Step 1.1 Raw Data'!$I$15*'Step 1.1 Raw Data'!$I$16/1000,IF('Step 1.1 Raw Data'!$G$9=3,D2405*'Step 1.1 Raw Data'!$J$15*'Step 1.1 Raw Data'!$J$16/1000))),0))</f>
        <v>0</v>
      </c>
      <c r="G2405" s="11">
        <f>IF(ISBLANK('Step 1.1 Raw Data'!A2405),"-",'Step 1.1 Raw Data'!A2405)</f>
        <v>43232.541805671295</v>
      </c>
      <c r="H2405">
        <f>IF(ISBLANK('Step 1.1 Raw Data'!A2405),"-",HOUR(G2405))</f>
        <v>13</v>
      </c>
      <c r="I2405">
        <f>IF(ISBLANK('Step 1.1 Raw Data'!A2405),"-",WEEKDAY(G2405))</f>
        <v>7</v>
      </c>
      <c r="J2405" s="2">
        <f>IF(ISBLANK('Step 1.1 Raw Data'!C2405),"-",'Step 1.1 Raw Data'!C2405)</f>
        <v>0</v>
      </c>
      <c r="K2405" s="18">
        <f>IF(ISBLANK('Step 1.1 Raw Data'!A2405),"-",IF('Step 1.1 Raw Data'!$G$2=0,J2405*'Step 1.1 Raw Data'!$H$15*'Step 1.1 Raw Data'!$H$16/1000,0))</f>
        <v>0</v>
      </c>
      <c r="L2405" s="18">
        <f>IF(ISBLANK('Step 1.1 Raw Data'!A2405),"-",IF('Step 1.1 Raw Data'!$G$2=1,IF('Step 1.1 Raw Data'!$H$9=1,J2405*'Step 1.1 Raw Data'!$H$15*'Step 1.1 Raw Data'!$H$16/1000,IF('Step 1.1 Raw Data'!$H$9=2,J2405*'Step 1.1 Raw Data'!$I$15*'Step 1.1 Raw Data'!$I$16/1000,IF('Step 1.1 Raw Data'!$H$9=3,J2405*'Step 1.1 Raw Data'!$J$15*'Step 1.1 Raw Data'!$J$16/1000))),0))</f>
        <v>0</v>
      </c>
      <c r="M2405" s="11">
        <f>IF(ISBLANK('Step 1.1 Raw Data'!A2405),"-",'Step 1.1 Raw Data'!A2405)</f>
        <v>43232.541805671295</v>
      </c>
      <c r="N2405">
        <f>IF(ISBLANK('Step 1.1 Raw Data'!A2405),"-",HOUR(M2405))</f>
        <v>13</v>
      </c>
      <c r="O2405">
        <f>IF(ISBLANK('Step 1.1 Raw Data'!A2405),"-",WEEKDAY(M2405))</f>
        <v>7</v>
      </c>
      <c r="P2405">
        <f>IF(ISBLANK('Step 1.1 Raw Data'!D2405),"-",'Step 1.1 Raw Data'!D2405)</f>
        <v>87.316699999999997</v>
      </c>
      <c r="Q2405" s="18">
        <f>IF(ISBLANK('Step 1.1 Raw Data'!A2405),"-",IF('Step 1.1 Raw Data'!$G$2=0,P2405*'Step 1.1 Raw Data'!$H$15*'Step 1.1 Raw Data'!$H$16/1000,0))</f>
        <v>18.239585463000001</v>
      </c>
      <c r="R2405" s="18">
        <f>IF(ISBLANK('Step 1.1 Raw Data'!A2405),"-",IF('Step 1.1 Raw Data'!$G$2=1,IF('Step 1.1 Raw Data'!$I$9=1,P2405*'Step 1.1 Raw Data'!$H$15*'Step 1.1 Raw Data'!$H$16/1000,IF('Step 1.1 Raw Data'!$I$9=2,P2405*'Step 1.1 Raw Data'!$I$15*'Step 1.1 Raw Data'!$I$16/1000,IF('Step 1.1 Raw Data'!$I$9=3,P2405*'Step 1.1 Raw Data'!$J$15*'Step 1.1 Raw Data'!$J$16/1000))),0))</f>
        <v>0</v>
      </c>
      <c r="S2405" s="11">
        <f>IF(ISBLANK('Step 1.1 Raw Data'!A2405),"-",'Step 1.1 Raw Data'!A2405)</f>
        <v>43232.541805671295</v>
      </c>
      <c r="T2405">
        <f>IF(ISBLANK('Step 1.1 Raw Data'!A2405),"-",HOUR(S2405))</f>
        <v>13</v>
      </c>
      <c r="U2405">
        <f>IF(ISBLANK('Step 1.1 Raw Data'!A2405),"-",WEEKDAY(S2405))</f>
        <v>7</v>
      </c>
      <c r="V2405">
        <f>IF(ISBLANK('Step 1.1 Raw Data'!E2405),"-",'Step 1.1 Raw Data'!E2405)</f>
        <v>33.180346</v>
      </c>
      <c r="W2405" s="18">
        <f>IF(ISBLANK('Step 1.1 Raw Data'!A2405),"-",IF('Step 1.1 Raw Data'!$G$2=0,V2405*'Step 1.1 Raw Data'!$H$15*'Step 1.1 Raw Data'!$H$16/1000,0))</f>
        <v>6.93104247594</v>
      </c>
      <c r="X2405" s="18">
        <f>IF(ISBLANK('Step 1.1 Raw Data'!A2405),"-",IF('Step 1.1 Raw Data'!$G$2=1,IF('Step 1.1 Raw Data'!$J$9=1,V2405*'Step 1.1 Raw Data'!$H$15*'Step 1.1 Raw Data'!$H$16/1000,IF('Step 1.1 Raw Data'!$J$9=2,V2405*'Step 1.1 Raw Data'!$I$15*'Step 1.1 Raw Data'!$I$16/1000,IF('Step 1.1 Raw Data'!$J$9=3,V2405*'Step 1.1 Raw Data'!$J$15*'Step 1.1 Raw Data'!$J$16/1000))),0))</f>
        <v>0</v>
      </c>
    </row>
    <row r="2406" spans="1:24" ht="12.5" x14ac:dyDescent="0.25">
      <c r="A2406" s="11">
        <f>IF(ISBLANK('Step 1.1 Raw Data'!A2406),"-",'Step 1.1 Raw Data'!A2406)</f>
        <v>43232.583472395832</v>
      </c>
      <c r="B2406">
        <f>IF(ISBLANK('Step 1.1 Raw Data'!A2406),"-",HOUR(A2406))</f>
        <v>14</v>
      </c>
      <c r="C2406">
        <f>IF(ISBLANK('Step 1.1 Raw Data'!A2406),"-",WEEKDAY(A2406))</f>
        <v>7</v>
      </c>
      <c r="D2406">
        <f>IF(ISBLANK('Step 1.1 Raw Data'!B2406),"-",'Step 1.1 Raw Data'!B2406)</f>
        <v>86.443899999999999</v>
      </c>
      <c r="E2406" s="18">
        <f>IF(ISBLANK('Step 1.1 Raw Data'!A2406),"-",IF('Step 1.1 Raw Data'!$G$2=0,D2406*'Step 1.1 Raw Data'!$H$15*'Step 1.1 Raw Data'!$H$16/1000,0))</f>
        <v>18.057266271</v>
      </c>
      <c r="F2406" s="18">
        <f>IF(ISBLANK('Step 1.1 Raw Data'!A2406),"-",IF('Step 1.1 Raw Data'!$G$2=1,IF('Step 1.1 Raw Data'!$G$9=1,D2406*'Step 1.1 Raw Data'!$H$15*'Step 1.1 Raw Data'!$H$16/1000,IF('Step 1.1 Raw Data'!$G$9=2,D2406*'Step 1.1 Raw Data'!$I$15*'Step 1.1 Raw Data'!$I$16/1000,IF('Step 1.1 Raw Data'!$G$9=3,D2406*'Step 1.1 Raw Data'!$J$15*'Step 1.1 Raw Data'!$J$16/1000))),0))</f>
        <v>0</v>
      </c>
      <c r="G2406" s="11">
        <f>IF(ISBLANK('Step 1.1 Raw Data'!A2406),"-",'Step 1.1 Raw Data'!A2406)</f>
        <v>43232.583472395832</v>
      </c>
      <c r="H2406">
        <f>IF(ISBLANK('Step 1.1 Raw Data'!A2406),"-",HOUR(G2406))</f>
        <v>14</v>
      </c>
      <c r="I2406">
        <f>IF(ISBLANK('Step 1.1 Raw Data'!A2406),"-",WEEKDAY(G2406))</f>
        <v>7</v>
      </c>
      <c r="J2406" s="2">
        <f>IF(ISBLANK('Step 1.1 Raw Data'!C2406),"-",'Step 1.1 Raw Data'!C2406)</f>
        <v>0</v>
      </c>
      <c r="K2406" s="18">
        <f>IF(ISBLANK('Step 1.1 Raw Data'!A2406),"-",IF('Step 1.1 Raw Data'!$G$2=0,J2406*'Step 1.1 Raw Data'!$H$15*'Step 1.1 Raw Data'!$H$16/1000,0))</f>
        <v>0</v>
      </c>
      <c r="L2406" s="18">
        <f>IF(ISBLANK('Step 1.1 Raw Data'!A2406),"-",IF('Step 1.1 Raw Data'!$G$2=1,IF('Step 1.1 Raw Data'!$H$9=1,J2406*'Step 1.1 Raw Data'!$H$15*'Step 1.1 Raw Data'!$H$16/1000,IF('Step 1.1 Raw Data'!$H$9=2,J2406*'Step 1.1 Raw Data'!$I$15*'Step 1.1 Raw Data'!$I$16/1000,IF('Step 1.1 Raw Data'!$H$9=3,J2406*'Step 1.1 Raw Data'!$J$15*'Step 1.1 Raw Data'!$J$16/1000))),0))</f>
        <v>0</v>
      </c>
      <c r="M2406" s="11">
        <f>IF(ISBLANK('Step 1.1 Raw Data'!A2406),"-",'Step 1.1 Raw Data'!A2406)</f>
        <v>43232.583472395832</v>
      </c>
      <c r="N2406">
        <f>IF(ISBLANK('Step 1.1 Raw Data'!A2406),"-",HOUR(M2406))</f>
        <v>14</v>
      </c>
      <c r="O2406">
        <f>IF(ISBLANK('Step 1.1 Raw Data'!A2406),"-",WEEKDAY(M2406))</f>
        <v>7</v>
      </c>
      <c r="P2406">
        <f>IF(ISBLANK('Step 1.1 Raw Data'!D2406),"-",'Step 1.1 Raw Data'!D2406)</f>
        <v>87.083200000000005</v>
      </c>
      <c r="Q2406" s="18">
        <f>IF(ISBLANK('Step 1.1 Raw Data'!A2406),"-",IF('Step 1.1 Raw Data'!$G$2=0,P2406*'Step 1.1 Raw Data'!$H$15*'Step 1.1 Raw Data'!$H$16/1000,0))</f>
        <v>18.190809648000002</v>
      </c>
      <c r="R2406" s="18">
        <f>IF(ISBLANK('Step 1.1 Raw Data'!A2406),"-",IF('Step 1.1 Raw Data'!$G$2=1,IF('Step 1.1 Raw Data'!$I$9=1,P2406*'Step 1.1 Raw Data'!$H$15*'Step 1.1 Raw Data'!$H$16/1000,IF('Step 1.1 Raw Data'!$I$9=2,P2406*'Step 1.1 Raw Data'!$I$15*'Step 1.1 Raw Data'!$I$16/1000,IF('Step 1.1 Raw Data'!$I$9=3,P2406*'Step 1.1 Raw Data'!$J$15*'Step 1.1 Raw Data'!$J$16/1000))),0))</f>
        <v>0</v>
      </c>
      <c r="S2406" s="11">
        <f>IF(ISBLANK('Step 1.1 Raw Data'!A2406),"-",'Step 1.1 Raw Data'!A2406)</f>
        <v>43232.583472395832</v>
      </c>
      <c r="T2406">
        <f>IF(ISBLANK('Step 1.1 Raw Data'!A2406),"-",HOUR(S2406))</f>
        <v>14</v>
      </c>
      <c r="U2406">
        <f>IF(ISBLANK('Step 1.1 Raw Data'!A2406),"-",WEEKDAY(S2406))</f>
        <v>7</v>
      </c>
      <c r="V2406">
        <f>IF(ISBLANK('Step 1.1 Raw Data'!E2406),"-",'Step 1.1 Raw Data'!E2406)</f>
        <v>33.091616000000002</v>
      </c>
      <c r="W2406" s="18">
        <f>IF(ISBLANK('Step 1.1 Raw Data'!A2406),"-",IF('Step 1.1 Raw Data'!$G$2=0,V2406*'Step 1.1 Raw Data'!$H$15*'Step 1.1 Raw Data'!$H$16/1000,0))</f>
        <v>6.9125076662399998</v>
      </c>
      <c r="X2406" s="18">
        <f>IF(ISBLANK('Step 1.1 Raw Data'!A2406),"-",IF('Step 1.1 Raw Data'!$G$2=1,IF('Step 1.1 Raw Data'!$J$9=1,V2406*'Step 1.1 Raw Data'!$H$15*'Step 1.1 Raw Data'!$H$16/1000,IF('Step 1.1 Raw Data'!$J$9=2,V2406*'Step 1.1 Raw Data'!$I$15*'Step 1.1 Raw Data'!$I$16/1000,IF('Step 1.1 Raw Data'!$J$9=3,V2406*'Step 1.1 Raw Data'!$J$15*'Step 1.1 Raw Data'!$J$16/1000))),0))</f>
        <v>0</v>
      </c>
    </row>
    <row r="2407" spans="1:24" ht="12.5" x14ac:dyDescent="0.25">
      <c r="A2407" s="11">
        <f>IF(ISBLANK('Step 1.1 Raw Data'!A2407),"-",'Step 1.1 Raw Data'!A2407)</f>
        <v>43232.62513912037</v>
      </c>
      <c r="B2407">
        <f>IF(ISBLANK('Step 1.1 Raw Data'!A2407),"-",HOUR(A2407))</f>
        <v>15</v>
      </c>
      <c r="C2407">
        <f>IF(ISBLANK('Step 1.1 Raw Data'!A2407),"-",WEEKDAY(A2407))</f>
        <v>7</v>
      </c>
      <c r="D2407">
        <f>IF(ISBLANK('Step 1.1 Raw Data'!B2407),"-",'Step 1.1 Raw Data'!B2407)</f>
        <v>86.552199999999999</v>
      </c>
      <c r="E2407" s="18">
        <f>IF(ISBLANK('Step 1.1 Raw Data'!A2407),"-",IF('Step 1.1 Raw Data'!$G$2=0,D2407*'Step 1.1 Raw Data'!$H$15*'Step 1.1 Raw Data'!$H$16/1000,0))</f>
        <v>18.079889057999999</v>
      </c>
      <c r="F2407" s="18">
        <f>IF(ISBLANK('Step 1.1 Raw Data'!A2407),"-",IF('Step 1.1 Raw Data'!$G$2=1,IF('Step 1.1 Raw Data'!$G$9=1,D2407*'Step 1.1 Raw Data'!$H$15*'Step 1.1 Raw Data'!$H$16/1000,IF('Step 1.1 Raw Data'!$G$9=2,D2407*'Step 1.1 Raw Data'!$I$15*'Step 1.1 Raw Data'!$I$16/1000,IF('Step 1.1 Raw Data'!$G$9=3,D2407*'Step 1.1 Raw Data'!$J$15*'Step 1.1 Raw Data'!$J$16/1000))),0))</f>
        <v>0</v>
      </c>
      <c r="G2407" s="11">
        <f>IF(ISBLANK('Step 1.1 Raw Data'!A2407),"-",'Step 1.1 Raw Data'!A2407)</f>
        <v>43232.62513912037</v>
      </c>
      <c r="H2407">
        <f>IF(ISBLANK('Step 1.1 Raw Data'!A2407),"-",HOUR(G2407))</f>
        <v>15</v>
      </c>
      <c r="I2407">
        <f>IF(ISBLANK('Step 1.1 Raw Data'!A2407),"-",WEEKDAY(G2407))</f>
        <v>7</v>
      </c>
      <c r="J2407" s="2">
        <f>IF(ISBLANK('Step 1.1 Raw Data'!C2407),"-",'Step 1.1 Raw Data'!C2407)</f>
        <v>0</v>
      </c>
      <c r="K2407" s="18">
        <f>IF(ISBLANK('Step 1.1 Raw Data'!A2407),"-",IF('Step 1.1 Raw Data'!$G$2=0,J2407*'Step 1.1 Raw Data'!$H$15*'Step 1.1 Raw Data'!$H$16/1000,0))</f>
        <v>0</v>
      </c>
      <c r="L2407" s="18">
        <f>IF(ISBLANK('Step 1.1 Raw Data'!A2407),"-",IF('Step 1.1 Raw Data'!$G$2=1,IF('Step 1.1 Raw Data'!$H$9=1,J2407*'Step 1.1 Raw Data'!$H$15*'Step 1.1 Raw Data'!$H$16/1000,IF('Step 1.1 Raw Data'!$H$9=2,J2407*'Step 1.1 Raw Data'!$I$15*'Step 1.1 Raw Data'!$I$16/1000,IF('Step 1.1 Raw Data'!$H$9=3,J2407*'Step 1.1 Raw Data'!$J$15*'Step 1.1 Raw Data'!$J$16/1000))),0))</f>
        <v>0</v>
      </c>
      <c r="M2407" s="11">
        <f>IF(ISBLANK('Step 1.1 Raw Data'!A2407),"-",'Step 1.1 Raw Data'!A2407)</f>
        <v>43232.62513912037</v>
      </c>
      <c r="N2407">
        <f>IF(ISBLANK('Step 1.1 Raw Data'!A2407),"-",HOUR(M2407))</f>
        <v>15</v>
      </c>
      <c r="O2407">
        <f>IF(ISBLANK('Step 1.1 Raw Data'!A2407),"-",WEEKDAY(M2407))</f>
        <v>7</v>
      </c>
      <c r="P2407">
        <f>IF(ISBLANK('Step 1.1 Raw Data'!D2407),"-",'Step 1.1 Raw Data'!D2407)</f>
        <v>87.293800000000005</v>
      </c>
      <c r="Q2407" s="18">
        <f>IF(ISBLANK('Step 1.1 Raw Data'!A2407),"-",IF('Step 1.1 Raw Data'!$G$2=0,P2407*'Step 1.1 Raw Data'!$H$15*'Step 1.1 Raw Data'!$H$16/1000,0))</f>
        <v>18.234801881999999</v>
      </c>
      <c r="R2407" s="18">
        <f>IF(ISBLANK('Step 1.1 Raw Data'!A2407),"-",IF('Step 1.1 Raw Data'!$G$2=1,IF('Step 1.1 Raw Data'!$I$9=1,P2407*'Step 1.1 Raw Data'!$H$15*'Step 1.1 Raw Data'!$H$16/1000,IF('Step 1.1 Raw Data'!$I$9=2,P2407*'Step 1.1 Raw Data'!$I$15*'Step 1.1 Raw Data'!$I$16/1000,IF('Step 1.1 Raw Data'!$I$9=3,P2407*'Step 1.1 Raw Data'!$J$15*'Step 1.1 Raw Data'!$J$16/1000))),0))</f>
        <v>0</v>
      </c>
      <c r="S2407" s="11">
        <f>IF(ISBLANK('Step 1.1 Raw Data'!A2407),"-",'Step 1.1 Raw Data'!A2407)</f>
        <v>43232.62513912037</v>
      </c>
      <c r="T2407">
        <f>IF(ISBLANK('Step 1.1 Raw Data'!A2407),"-",HOUR(S2407))</f>
        <v>15</v>
      </c>
      <c r="U2407">
        <f>IF(ISBLANK('Step 1.1 Raw Data'!A2407),"-",WEEKDAY(S2407))</f>
        <v>7</v>
      </c>
      <c r="V2407">
        <f>IF(ISBLANK('Step 1.1 Raw Data'!E2407),"-",'Step 1.1 Raw Data'!E2407)</f>
        <v>33.171644000000001</v>
      </c>
      <c r="W2407" s="18">
        <f>IF(ISBLANK('Step 1.1 Raw Data'!A2407),"-",IF('Step 1.1 Raw Data'!$G$2=0,V2407*'Step 1.1 Raw Data'!$H$15*'Step 1.1 Raw Data'!$H$16/1000,0))</f>
        <v>6.9292247151600002</v>
      </c>
      <c r="X2407" s="18">
        <f>IF(ISBLANK('Step 1.1 Raw Data'!A2407),"-",IF('Step 1.1 Raw Data'!$G$2=1,IF('Step 1.1 Raw Data'!$J$9=1,V2407*'Step 1.1 Raw Data'!$H$15*'Step 1.1 Raw Data'!$H$16/1000,IF('Step 1.1 Raw Data'!$J$9=2,V2407*'Step 1.1 Raw Data'!$I$15*'Step 1.1 Raw Data'!$I$16/1000,IF('Step 1.1 Raw Data'!$J$9=3,V2407*'Step 1.1 Raw Data'!$J$15*'Step 1.1 Raw Data'!$J$16/1000))),0))</f>
        <v>0</v>
      </c>
    </row>
    <row r="2408" spans="1:24" ht="12.5" x14ac:dyDescent="0.25">
      <c r="A2408" s="11">
        <f>IF(ISBLANK('Step 1.1 Raw Data'!A2408),"-",'Step 1.1 Raw Data'!A2408)</f>
        <v>43232.666805844907</v>
      </c>
      <c r="B2408">
        <f>IF(ISBLANK('Step 1.1 Raw Data'!A2408),"-",HOUR(A2408))</f>
        <v>16</v>
      </c>
      <c r="C2408">
        <f>IF(ISBLANK('Step 1.1 Raw Data'!A2408),"-",WEEKDAY(A2408))</f>
        <v>7</v>
      </c>
      <c r="D2408">
        <f>IF(ISBLANK('Step 1.1 Raw Data'!B2408),"-",'Step 1.1 Raw Data'!B2408)</f>
        <v>86.564400000000006</v>
      </c>
      <c r="E2408" s="18">
        <f>IF(ISBLANK('Step 1.1 Raw Data'!A2408),"-",IF('Step 1.1 Raw Data'!$G$2=0,D2408*'Step 1.1 Raw Data'!$H$15*'Step 1.1 Raw Data'!$H$16/1000,0))</f>
        <v>18.082437516000002</v>
      </c>
      <c r="F2408" s="18">
        <f>IF(ISBLANK('Step 1.1 Raw Data'!A2408),"-",IF('Step 1.1 Raw Data'!$G$2=1,IF('Step 1.1 Raw Data'!$G$9=1,D2408*'Step 1.1 Raw Data'!$H$15*'Step 1.1 Raw Data'!$H$16/1000,IF('Step 1.1 Raw Data'!$G$9=2,D2408*'Step 1.1 Raw Data'!$I$15*'Step 1.1 Raw Data'!$I$16/1000,IF('Step 1.1 Raw Data'!$G$9=3,D2408*'Step 1.1 Raw Data'!$J$15*'Step 1.1 Raw Data'!$J$16/1000))),0))</f>
        <v>0</v>
      </c>
      <c r="G2408" s="11">
        <f>IF(ISBLANK('Step 1.1 Raw Data'!A2408),"-",'Step 1.1 Raw Data'!A2408)</f>
        <v>43232.666805844907</v>
      </c>
      <c r="H2408">
        <f>IF(ISBLANK('Step 1.1 Raw Data'!A2408),"-",HOUR(G2408))</f>
        <v>16</v>
      </c>
      <c r="I2408">
        <f>IF(ISBLANK('Step 1.1 Raw Data'!A2408),"-",WEEKDAY(G2408))</f>
        <v>7</v>
      </c>
      <c r="J2408" s="2">
        <f>IF(ISBLANK('Step 1.1 Raw Data'!C2408),"-",'Step 1.1 Raw Data'!C2408)</f>
        <v>0</v>
      </c>
      <c r="K2408" s="18">
        <f>IF(ISBLANK('Step 1.1 Raw Data'!A2408),"-",IF('Step 1.1 Raw Data'!$G$2=0,J2408*'Step 1.1 Raw Data'!$H$15*'Step 1.1 Raw Data'!$H$16/1000,0))</f>
        <v>0</v>
      </c>
      <c r="L2408" s="18">
        <f>IF(ISBLANK('Step 1.1 Raw Data'!A2408),"-",IF('Step 1.1 Raw Data'!$G$2=1,IF('Step 1.1 Raw Data'!$H$9=1,J2408*'Step 1.1 Raw Data'!$H$15*'Step 1.1 Raw Data'!$H$16/1000,IF('Step 1.1 Raw Data'!$H$9=2,J2408*'Step 1.1 Raw Data'!$I$15*'Step 1.1 Raw Data'!$I$16/1000,IF('Step 1.1 Raw Data'!$H$9=3,J2408*'Step 1.1 Raw Data'!$J$15*'Step 1.1 Raw Data'!$J$16/1000))),0))</f>
        <v>0</v>
      </c>
      <c r="M2408" s="11">
        <f>IF(ISBLANK('Step 1.1 Raw Data'!A2408),"-",'Step 1.1 Raw Data'!A2408)</f>
        <v>43232.666805844907</v>
      </c>
      <c r="N2408">
        <f>IF(ISBLANK('Step 1.1 Raw Data'!A2408),"-",HOUR(M2408))</f>
        <v>16</v>
      </c>
      <c r="O2408">
        <f>IF(ISBLANK('Step 1.1 Raw Data'!A2408),"-",WEEKDAY(M2408))</f>
        <v>7</v>
      </c>
      <c r="P2408">
        <f>IF(ISBLANK('Step 1.1 Raw Data'!D2408),"-",'Step 1.1 Raw Data'!D2408)</f>
        <v>87.357900000000001</v>
      </c>
      <c r="Q2408" s="18">
        <f>IF(ISBLANK('Step 1.1 Raw Data'!A2408),"-",IF('Step 1.1 Raw Data'!$G$2=0,P2408*'Step 1.1 Raw Data'!$H$15*'Step 1.1 Raw Data'!$H$16/1000,0))</f>
        <v>18.248191730999999</v>
      </c>
      <c r="R2408" s="18">
        <f>IF(ISBLANK('Step 1.1 Raw Data'!A2408),"-",IF('Step 1.1 Raw Data'!$G$2=1,IF('Step 1.1 Raw Data'!$I$9=1,P2408*'Step 1.1 Raw Data'!$H$15*'Step 1.1 Raw Data'!$H$16/1000,IF('Step 1.1 Raw Data'!$I$9=2,P2408*'Step 1.1 Raw Data'!$I$15*'Step 1.1 Raw Data'!$I$16/1000,IF('Step 1.1 Raw Data'!$I$9=3,P2408*'Step 1.1 Raw Data'!$J$15*'Step 1.1 Raw Data'!$J$16/1000))),0))</f>
        <v>0</v>
      </c>
      <c r="S2408" s="11">
        <f>IF(ISBLANK('Step 1.1 Raw Data'!A2408),"-",'Step 1.1 Raw Data'!A2408)</f>
        <v>43232.666805844907</v>
      </c>
      <c r="T2408">
        <f>IF(ISBLANK('Step 1.1 Raw Data'!A2408),"-",HOUR(S2408))</f>
        <v>16</v>
      </c>
      <c r="U2408">
        <f>IF(ISBLANK('Step 1.1 Raw Data'!A2408),"-",WEEKDAY(S2408))</f>
        <v>7</v>
      </c>
      <c r="V2408">
        <f>IF(ISBLANK('Step 1.1 Raw Data'!E2408),"-",'Step 1.1 Raw Data'!E2408)</f>
        <v>33.196002</v>
      </c>
      <c r="W2408" s="18">
        <f>IF(ISBLANK('Step 1.1 Raw Data'!A2408),"-",IF('Step 1.1 Raw Data'!$G$2=0,V2408*'Step 1.1 Raw Data'!$H$15*'Step 1.1 Raw Data'!$H$16/1000,0))</f>
        <v>6.9343128577800002</v>
      </c>
      <c r="X2408" s="18">
        <f>IF(ISBLANK('Step 1.1 Raw Data'!A2408),"-",IF('Step 1.1 Raw Data'!$G$2=1,IF('Step 1.1 Raw Data'!$J$9=1,V2408*'Step 1.1 Raw Data'!$H$15*'Step 1.1 Raw Data'!$H$16/1000,IF('Step 1.1 Raw Data'!$J$9=2,V2408*'Step 1.1 Raw Data'!$I$15*'Step 1.1 Raw Data'!$I$16/1000,IF('Step 1.1 Raw Data'!$J$9=3,V2408*'Step 1.1 Raw Data'!$J$15*'Step 1.1 Raw Data'!$J$16/1000))),0))</f>
        <v>0</v>
      </c>
    </row>
    <row r="2409" spans="1:24" ht="12.5" x14ac:dyDescent="0.25">
      <c r="A2409" s="11">
        <f>IF(ISBLANK('Step 1.1 Raw Data'!A2409),"-",'Step 1.1 Raw Data'!A2409)</f>
        <v>43232.708472569444</v>
      </c>
      <c r="B2409">
        <f>IF(ISBLANK('Step 1.1 Raw Data'!A2409),"-",HOUR(A2409))</f>
        <v>17</v>
      </c>
      <c r="C2409">
        <f>IF(ISBLANK('Step 1.1 Raw Data'!A2409),"-",WEEKDAY(A2409))</f>
        <v>7</v>
      </c>
      <c r="D2409">
        <f>IF(ISBLANK('Step 1.1 Raw Data'!B2409),"-",'Step 1.1 Raw Data'!B2409)</f>
        <v>86.744500000000002</v>
      </c>
      <c r="E2409" s="18">
        <f>IF(ISBLANK('Step 1.1 Raw Data'!A2409),"-",IF('Step 1.1 Raw Data'!$G$2=0,D2409*'Step 1.1 Raw Data'!$H$15*'Step 1.1 Raw Data'!$H$16/1000,0))</f>
        <v>18.120058605000001</v>
      </c>
      <c r="F2409" s="18">
        <f>IF(ISBLANK('Step 1.1 Raw Data'!A2409),"-",IF('Step 1.1 Raw Data'!$G$2=1,IF('Step 1.1 Raw Data'!$G$9=1,D2409*'Step 1.1 Raw Data'!$H$15*'Step 1.1 Raw Data'!$H$16/1000,IF('Step 1.1 Raw Data'!$G$9=2,D2409*'Step 1.1 Raw Data'!$I$15*'Step 1.1 Raw Data'!$I$16/1000,IF('Step 1.1 Raw Data'!$G$9=3,D2409*'Step 1.1 Raw Data'!$J$15*'Step 1.1 Raw Data'!$J$16/1000))),0))</f>
        <v>0</v>
      </c>
      <c r="G2409" s="11">
        <f>IF(ISBLANK('Step 1.1 Raw Data'!A2409),"-",'Step 1.1 Raw Data'!A2409)</f>
        <v>43232.708472569444</v>
      </c>
      <c r="H2409">
        <f>IF(ISBLANK('Step 1.1 Raw Data'!A2409),"-",HOUR(G2409))</f>
        <v>17</v>
      </c>
      <c r="I2409">
        <f>IF(ISBLANK('Step 1.1 Raw Data'!A2409),"-",WEEKDAY(G2409))</f>
        <v>7</v>
      </c>
      <c r="J2409" s="2">
        <f>IF(ISBLANK('Step 1.1 Raw Data'!C2409),"-",'Step 1.1 Raw Data'!C2409)</f>
        <v>0</v>
      </c>
      <c r="K2409" s="18">
        <f>IF(ISBLANK('Step 1.1 Raw Data'!A2409),"-",IF('Step 1.1 Raw Data'!$G$2=0,J2409*'Step 1.1 Raw Data'!$H$15*'Step 1.1 Raw Data'!$H$16/1000,0))</f>
        <v>0</v>
      </c>
      <c r="L2409" s="18">
        <f>IF(ISBLANK('Step 1.1 Raw Data'!A2409),"-",IF('Step 1.1 Raw Data'!$G$2=1,IF('Step 1.1 Raw Data'!$H$9=1,J2409*'Step 1.1 Raw Data'!$H$15*'Step 1.1 Raw Data'!$H$16/1000,IF('Step 1.1 Raw Data'!$H$9=2,J2409*'Step 1.1 Raw Data'!$I$15*'Step 1.1 Raw Data'!$I$16/1000,IF('Step 1.1 Raw Data'!$H$9=3,J2409*'Step 1.1 Raw Data'!$J$15*'Step 1.1 Raw Data'!$J$16/1000))),0))</f>
        <v>0</v>
      </c>
      <c r="M2409" s="11">
        <f>IF(ISBLANK('Step 1.1 Raw Data'!A2409),"-",'Step 1.1 Raw Data'!A2409)</f>
        <v>43232.708472569444</v>
      </c>
      <c r="N2409">
        <f>IF(ISBLANK('Step 1.1 Raw Data'!A2409),"-",HOUR(M2409))</f>
        <v>17</v>
      </c>
      <c r="O2409">
        <f>IF(ISBLANK('Step 1.1 Raw Data'!A2409),"-",WEEKDAY(M2409))</f>
        <v>7</v>
      </c>
      <c r="P2409">
        <f>IF(ISBLANK('Step 1.1 Raw Data'!D2409),"-",'Step 1.1 Raw Data'!D2409)</f>
        <v>87.57</v>
      </c>
      <c r="Q2409" s="18">
        <f>IF(ISBLANK('Step 1.1 Raw Data'!A2409),"-",IF('Step 1.1 Raw Data'!$G$2=0,P2409*'Step 1.1 Raw Data'!$H$15*'Step 1.1 Raw Data'!$H$16/1000,0))</f>
        <v>18.292497299999994</v>
      </c>
      <c r="R2409" s="18">
        <f>IF(ISBLANK('Step 1.1 Raw Data'!A2409),"-",IF('Step 1.1 Raw Data'!$G$2=1,IF('Step 1.1 Raw Data'!$I$9=1,P2409*'Step 1.1 Raw Data'!$H$15*'Step 1.1 Raw Data'!$H$16/1000,IF('Step 1.1 Raw Data'!$I$9=2,P2409*'Step 1.1 Raw Data'!$I$15*'Step 1.1 Raw Data'!$I$16/1000,IF('Step 1.1 Raw Data'!$I$9=3,P2409*'Step 1.1 Raw Data'!$J$15*'Step 1.1 Raw Data'!$J$16/1000))),0))</f>
        <v>0</v>
      </c>
      <c r="S2409" s="11">
        <f>IF(ISBLANK('Step 1.1 Raw Data'!A2409),"-",'Step 1.1 Raw Data'!A2409)</f>
        <v>43232.708472569444</v>
      </c>
      <c r="T2409">
        <f>IF(ISBLANK('Step 1.1 Raw Data'!A2409),"-",HOUR(S2409))</f>
        <v>17</v>
      </c>
      <c r="U2409">
        <f>IF(ISBLANK('Step 1.1 Raw Data'!A2409),"-",WEEKDAY(S2409))</f>
        <v>7</v>
      </c>
      <c r="V2409">
        <f>IF(ISBLANK('Step 1.1 Raw Data'!E2409),"-",'Step 1.1 Raw Data'!E2409)</f>
        <v>33.276599999999995</v>
      </c>
      <c r="W2409" s="18">
        <f>IF(ISBLANK('Step 1.1 Raw Data'!A2409),"-",IF('Step 1.1 Raw Data'!$G$2=0,V2409*'Step 1.1 Raw Data'!$H$15*'Step 1.1 Raw Data'!$H$16/1000,0))</f>
        <v>6.9511489739999988</v>
      </c>
      <c r="X2409" s="18">
        <f>IF(ISBLANK('Step 1.1 Raw Data'!A2409),"-",IF('Step 1.1 Raw Data'!$G$2=1,IF('Step 1.1 Raw Data'!$J$9=1,V2409*'Step 1.1 Raw Data'!$H$15*'Step 1.1 Raw Data'!$H$16/1000,IF('Step 1.1 Raw Data'!$J$9=2,V2409*'Step 1.1 Raw Data'!$I$15*'Step 1.1 Raw Data'!$I$16/1000,IF('Step 1.1 Raw Data'!$J$9=3,V2409*'Step 1.1 Raw Data'!$J$15*'Step 1.1 Raw Data'!$J$16/1000))),0))</f>
        <v>0</v>
      </c>
    </row>
    <row r="2410" spans="1:24" ht="12.5" x14ac:dyDescent="0.25">
      <c r="A2410" s="11">
        <f>IF(ISBLANK('Step 1.1 Raw Data'!A2410),"-",'Step 1.1 Raw Data'!A2410)</f>
        <v>43232.750139293981</v>
      </c>
      <c r="B2410">
        <f>IF(ISBLANK('Step 1.1 Raw Data'!A2410),"-",HOUR(A2410))</f>
        <v>18</v>
      </c>
      <c r="C2410">
        <f>IF(ISBLANK('Step 1.1 Raw Data'!A2410),"-",WEEKDAY(A2410))</f>
        <v>7</v>
      </c>
      <c r="D2410">
        <f>IF(ISBLANK('Step 1.1 Raw Data'!B2410),"-",'Step 1.1 Raw Data'!B2410)</f>
        <v>86.466800000000006</v>
      </c>
      <c r="E2410" s="18">
        <f>IF(ISBLANK('Step 1.1 Raw Data'!A2410),"-",IF('Step 1.1 Raw Data'!$G$2=0,D2410*'Step 1.1 Raw Data'!$H$15*'Step 1.1 Raw Data'!$H$16/1000,0))</f>
        <v>18.062049852000001</v>
      </c>
      <c r="F2410" s="18">
        <f>IF(ISBLANK('Step 1.1 Raw Data'!A2410),"-",IF('Step 1.1 Raw Data'!$G$2=1,IF('Step 1.1 Raw Data'!$G$9=1,D2410*'Step 1.1 Raw Data'!$H$15*'Step 1.1 Raw Data'!$H$16/1000,IF('Step 1.1 Raw Data'!$G$9=2,D2410*'Step 1.1 Raw Data'!$I$15*'Step 1.1 Raw Data'!$I$16/1000,IF('Step 1.1 Raw Data'!$G$9=3,D2410*'Step 1.1 Raw Data'!$J$15*'Step 1.1 Raw Data'!$J$16/1000))),0))</f>
        <v>0</v>
      </c>
      <c r="G2410" s="11">
        <f>IF(ISBLANK('Step 1.1 Raw Data'!A2410),"-",'Step 1.1 Raw Data'!A2410)</f>
        <v>43232.750139293981</v>
      </c>
      <c r="H2410">
        <f>IF(ISBLANK('Step 1.1 Raw Data'!A2410),"-",HOUR(G2410))</f>
        <v>18</v>
      </c>
      <c r="I2410">
        <f>IF(ISBLANK('Step 1.1 Raw Data'!A2410),"-",WEEKDAY(G2410))</f>
        <v>7</v>
      </c>
      <c r="J2410" s="2">
        <f>IF(ISBLANK('Step 1.1 Raw Data'!C2410),"-",'Step 1.1 Raw Data'!C2410)</f>
        <v>0</v>
      </c>
      <c r="K2410" s="18">
        <f>IF(ISBLANK('Step 1.1 Raw Data'!A2410),"-",IF('Step 1.1 Raw Data'!$G$2=0,J2410*'Step 1.1 Raw Data'!$H$15*'Step 1.1 Raw Data'!$H$16/1000,0))</f>
        <v>0</v>
      </c>
      <c r="L2410" s="18">
        <f>IF(ISBLANK('Step 1.1 Raw Data'!A2410),"-",IF('Step 1.1 Raw Data'!$G$2=1,IF('Step 1.1 Raw Data'!$H$9=1,J2410*'Step 1.1 Raw Data'!$H$15*'Step 1.1 Raw Data'!$H$16/1000,IF('Step 1.1 Raw Data'!$H$9=2,J2410*'Step 1.1 Raw Data'!$I$15*'Step 1.1 Raw Data'!$I$16/1000,IF('Step 1.1 Raw Data'!$H$9=3,J2410*'Step 1.1 Raw Data'!$J$15*'Step 1.1 Raw Data'!$J$16/1000))),0))</f>
        <v>0</v>
      </c>
      <c r="M2410" s="11">
        <f>IF(ISBLANK('Step 1.1 Raw Data'!A2410),"-",'Step 1.1 Raw Data'!A2410)</f>
        <v>43232.750139293981</v>
      </c>
      <c r="N2410">
        <f>IF(ISBLANK('Step 1.1 Raw Data'!A2410),"-",HOUR(M2410))</f>
        <v>18</v>
      </c>
      <c r="O2410">
        <f>IF(ISBLANK('Step 1.1 Raw Data'!A2410),"-",WEEKDAY(M2410))</f>
        <v>7</v>
      </c>
      <c r="P2410">
        <f>IF(ISBLANK('Step 1.1 Raw Data'!D2410),"-",'Step 1.1 Raw Data'!D2410)</f>
        <v>87.301400000000001</v>
      </c>
      <c r="Q2410" s="18">
        <f>IF(ISBLANK('Step 1.1 Raw Data'!A2410),"-",IF('Step 1.1 Raw Data'!$G$2=0,P2410*'Step 1.1 Raw Data'!$H$15*'Step 1.1 Raw Data'!$H$16/1000,0))</f>
        <v>18.236389446</v>
      </c>
      <c r="R2410" s="18">
        <f>IF(ISBLANK('Step 1.1 Raw Data'!A2410),"-",IF('Step 1.1 Raw Data'!$G$2=1,IF('Step 1.1 Raw Data'!$I$9=1,P2410*'Step 1.1 Raw Data'!$H$15*'Step 1.1 Raw Data'!$H$16/1000,IF('Step 1.1 Raw Data'!$I$9=2,P2410*'Step 1.1 Raw Data'!$I$15*'Step 1.1 Raw Data'!$I$16/1000,IF('Step 1.1 Raw Data'!$I$9=3,P2410*'Step 1.1 Raw Data'!$J$15*'Step 1.1 Raw Data'!$J$16/1000))),0))</f>
        <v>0</v>
      </c>
      <c r="S2410" s="11">
        <f>IF(ISBLANK('Step 1.1 Raw Data'!A2410),"-",'Step 1.1 Raw Data'!A2410)</f>
        <v>43232.750139293981</v>
      </c>
      <c r="T2410">
        <f>IF(ISBLANK('Step 1.1 Raw Data'!A2410),"-",HOUR(S2410))</f>
        <v>18</v>
      </c>
      <c r="U2410">
        <f>IF(ISBLANK('Step 1.1 Raw Data'!A2410),"-",WEEKDAY(S2410))</f>
        <v>7</v>
      </c>
      <c r="V2410">
        <f>IF(ISBLANK('Step 1.1 Raw Data'!E2410),"-",'Step 1.1 Raw Data'!E2410)</f>
        <v>33.174531999999999</v>
      </c>
      <c r="W2410" s="18">
        <f>IF(ISBLANK('Step 1.1 Raw Data'!A2410),"-",IF('Step 1.1 Raw Data'!$G$2=0,V2410*'Step 1.1 Raw Data'!$H$15*'Step 1.1 Raw Data'!$H$16/1000,0))</f>
        <v>6.9298279894799997</v>
      </c>
      <c r="X2410" s="18">
        <f>IF(ISBLANK('Step 1.1 Raw Data'!A2410),"-",IF('Step 1.1 Raw Data'!$G$2=1,IF('Step 1.1 Raw Data'!$J$9=1,V2410*'Step 1.1 Raw Data'!$H$15*'Step 1.1 Raw Data'!$H$16/1000,IF('Step 1.1 Raw Data'!$J$9=2,V2410*'Step 1.1 Raw Data'!$I$15*'Step 1.1 Raw Data'!$I$16/1000,IF('Step 1.1 Raw Data'!$J$9=3,V2410*'Step 1.1 Raw Data'!$J$15*'Step 1.1 Raw Data'!$J$16/1000))),0))</f>
        <v>0</v>
      </c>
    </row>
    <row r="2411" spans="1:24" ht="12.5" x14ac:dyDescent="0.25">
      <c r="A2411" s="11">
        <f>IF(ISBLANK('Step 1.1 Raw Data'!A2411),"-",'Step 1.1 Raw Data'!A2411)</f>
        <v>43232.791806018518</v>
      </c>
      <c r="B2411">
        <f>IF(ISBLANK('Step 1.1 Raw Data'!A2411),"-",HOUR(A2411))</f>
        <v>19</v>
      </c>
      <c r="C2411">
        <f>IF(ISBLANK('Step 1.1 Raw Data'!A2411),"-",WEEKDAY(A2411))</f>
        <v>7</v>
      </c>
      <c r="D2411">
        <f>IF(ISBLANK('Step 1.1 Raw Data'!B2411),"-",'Step 1.1 Raw Data'!B2411)</f>
        <v>86.366100000000003</v>
      </c>
      <c r="E2411" s="18">
        <f>IF(ISBLANK('Step 1.1 Raw Data'!A2411),"-",IF('Step 1.1 Raw Data'!$G$2=0,D2411*'Step 1.1 Raw Data'!$H$15*'Step 1.1 Raw Data'!$H$16/1000,0))</f>
        <v>18.041014629000003</v>
      </c>
      <c r="F2411" s="18">
        <f>IF(ISBLANK('Step 1.1 Raw Data'!A2411),"-",IF('Step 1.1 Raw Data'!$G$2=1,IF('Step 1.1 Raw Data'!$G$9=1,D2411*'Step 1.1 Raw Data'!$H$15*'Step 1.1 Raw Data'!$H$16/1000,IF('Step 1.1 Raw Data'!$G$9=2,D2411*'Step 1.1 Raw Data'!$I$15*'Step 1.1 Raw Data'!$I$16/1000,IF('Step 1.1 Raw Data'!$G$9=3,D2411*'Step 1.1 Raw Data'!$J$15*'Step 1.1 Raw Data'!$J$16/1000))),0))</f>
        <v>0</v>
      </c>
      <c r="G2411" s="11">
        <f>IF(ISBLANK('Step 1.1 Raw Data'!A2411),"-",'Step 1.1 Raw Data'!A2411)</f>
        <v>43232.791806018518</v>
      </c>
      <c r="H2411">
        <f>IF(ISBLANK('Step 1.1 Raw Data'!A2411),"-",HOUR(G2411))</f>
        <v>19</v>
      </c>
      <c r="I2411">
        <f>IF(ISBLANK('Step 1.1 Raw Data'!A2411),"-",WEEKDAY(G2411))</f>
        <v>7</v>
      </c>
      <c r="J2411" s="2">
        <f>IF(ISBLANK('Step 1.1 Raw Data'!C2411),"-",'Step 1.1 Raw Data'!C2411)</f>
        <v>0</v>
      </c>
      <c r="K2411" s="18">
        <f>IF(ISBLANK('Step 1.1 Raw Data'!A2411),"-",IF('Step 1.1 Raw Data'!$G$2=0,J2411*'Step 1.1 Raw Data'!$H$15*'Step 1.1 Raw Data'!$H$16/1000,0))</f>
        <v>0</v>
      </c>
      <c r="L2411" s="18">
        <f>IF(ISBLANK('Step 1.1 Raw Data'!A2411),"-",IF('Step 1.1 Raw Data'!$G$2=1,IF('Step 1.1 Raw Data'!$H$9=1,J2411*'Step 1.1 Raw Data'!$H$15*'Step 1.1 Raw Data'!$H$16/1000,IF('Step 1.1 Raw Data'!$H$9=2,J2411*'Step 1.1 Raw Data'!$I$15*'Step 1.1 Raw Data'!$I$16/1000,IF('Step 1.1 Raw Data'!$H$9=3,J2411*'Step 1.1 Raw Data'!$J$15*'Step 1.1 Raw Data'!$J$16/1000))),0))</f>
        <v>0</v>
      </c>
      <c r="M2411" s="11">
        <f>IF(ISBLANK('Step 1.1 Raw Data'!A2411),"-",'Step 1.1 Raw Data'!A2411)</f>
        <v>43232.791806018518</v>
      </c>
      <c r="N2411">
        <f>IF(ISBLANK('Step 1.1 Raw Data'!A2411),"-",HOUR(M2411))</f>
        <v>19</v>
      </c>
      <c r="O2411">
        <f>IF(ISBLANK('Step 1.1 Raw Data'!A2411),"-",WEEKDAY(M2411))</f>
        <v>7</v>
      </c>
      <c r="P2411">
        <f>IF(ISBLANK('Step 1.1 Raw Data'!D2411),"-",'Step 1.1 Raw Data'!D2411)</f>
        <v>87.095399999999998</v>
      </c>
      <c r="Q2411" s="18">
        <f>IF(ISBLANK('Step 1.1 Raw Data'!A2411),"-",IF('Step 1.1 Raw Data'!$G$2=0,P2411*'Step 1.1 Raw Data'!$H$15*'Step 1.1 Raw Data'!$H$16/1000,0))</f>
        <v>18.193358105999994</v>
      </c>
      <c r="R2411" s="18">
        <f>IF(ISBLANK('Step 1.1 Raw Data'!A2411),"-",IF('Step 1.1 Raw Data'!$G$2=1,IF('Step 1.1 Raw Data'!$I$9=1,P2411*'Step 1.1 Raw Data'!$H$15*'Step 1.1 Raw Data'!$H$16/1000,IF('Step 1.1 Raw Data'!$I$9=2,P2411*'Step 1.1 Raw Data'!$I$15*'Step 1.1 Raw Data'!$I$16/1000,IF('Step 1.1 Raw Data'!$I$9=3,P2411*'Step 1.1 Raw Data'!$J$15*'Step 1.1 Raw Data'!$J$16/1000))),0))</f>
        <v>0</v>
      </c>
      <c r="S2411" s="11">
        <f>IF(ISBLANK('Step 1.1 Raw Data'!A2411),"-",'Step 1.1 Raw Data'!A2411)</f>
        <v>43232.791806018518</v>
      </c>
      <c r="T2411">
        <f>IF(ISBLANK('Step 1.1 Raw Data'!A2411),"-",HOUR(S2411))</f>
        <v>19</v>
      </c>
      <c r="U2411">
        <f>IF(ISBLANK('Step 1.1 Raw Data'!A2411),"-",WEEKDAY(S2411))</f>
        <v>7</v>
      </c>
      <c r="V2411">
        <f>IF(ISBLANK('Step 1.1 Raw Data'!E2411),"-",'Step 1.1 Raw Data'!E2411)</f>
        <v>33.096252</v>
      </c>
      <c r="W2411" s="18">
        <f>IF(ISBLANK('Step 1.1 Raw Data'!A2411),"-",IF('Step 1.1 Raw Data'!$G$2=0,V2411*'Step 1.1 Raw Data'!$H$15*'Step 1.1 Raw Data'!$H$16/1000,0))</f>
        <v>6.9134760802799997</v>
      </c>
      <c r="X2411" s="18">
        <f>IF(ISBLANK('Step 1.1 Raw Data'!A2411),"-",IF('Step 1.1 Raw Data'!$G$2=1,IF('Step 1.1 Raw Data'!$J$9=1,V2411*'Step 1.1 Raw Data'!$H$15*'Step 1.1 Raw Data'!$H$16/1000,IF('Step 1.1 Raw Data'!$J$9=2,V2411*'Step 1.1 Raw Data'!$I$15*'Step 1.1 Raw Data'!$I$16/1000,IF('Step 1.1 Raw Data'!$J$9=3,V2411*'Step 1.1 Raw Data'!$J$15*'Step 1.1 Raw Data'!$J$16/1000))),0))</f>
        <v>0</v>
      </c>
    </row>
    <row r="2412" spans="1:24" ht="12.5" x14ac:dyDescent="0.25">
      <c r="A2412" s="11">
        <f>IF(ISBLANK('Step 1.1 Raw Data'!A2412),"-",'Step 1.1 Raw Data'!A2412)</f>
        <v>43232.833472743056</v>
      </c>
      <c r="B2412">
        <f>IF(ISBLANK('Step 1.1 Raw Data'!A2412),"-",HOUR(A2412))</f>
        <v>20</v>
      </c>
      <c r="C2412">
        <f>IF(ISBLANK('Step 1.1 Raw Data'!A2412),"-",WEEKDAY(A2412))</f>
        <v>7</v>
      </c>
      <c r="D2412">
        <f>IF(ISBLANK('Step 1.1 Raw Data'!B2412),"-",'Step 1.1 Raw Data'!B2412)</f>
        <v>86.1173</v>
      </c>
      <c r="E2412" s="18">
        <f>IF(ISBLANK('Step 1.1 Raw Data'!A2412),"-",IF('Step 1.1 Raw Data'!$G$2=0,D2412*'Step 1.1 Raw Data'!$H$15*'Step 1.1 Raw Data'!$H$16/1000,0))</f>
        <v>17.989042797</v>
      </c>
      <c r="F2412" s="18">
        <f>IF(ISBLANK('Step 1.1 Raw Data'!A2412),"-",IF('Step 1.1 Raw Data'!$G$2=1,IF('Step 1.1 Raw Data'!$G$9=1,D2412*'Step 1.1 Raw Data'!$H$15*'Step 1.1 Raw Data'!$H$16/1000,IF('Step 1.1 Raw Data'!$G$9=2,D2412*'Step 1.1 Raw Data'!$I$15*'Step 1.1 Raw Data'!$I$16/1000,IF('Step 1.1 Raw Data'!$G$9=3,D2412*'Step 1.1 Raw Data'!$J$15*'Step 1.1 Raw Data'!$J$16/1000))),0))</f>
        <v>0</v>
      </c>
      <c r="G2412" s="11">
        <f>IF(ISBLANK('Step 1.1 Raw Data'!A2412),"-",'Step 1.1 Raw Data'!A2412)</f>
        <v>43232.833472743056</v>
      </c>
      <c r="H2412">
        <f>IF(ISBLANK('Step 1.1 Raw Data'!A2412),"-",HOUR(G2412))</f>
        <v>20</v>
      </c>
      <c r="I2412">
        <f>IF(ISBLANK('Step 1.1 Raw Data'!A2412),"-",WEEKDAY(G2412))</f>
        <v>7</v>
      </c>
      <c r="J2412" s="2">
        <f>IF(ISBLANK('Step 1.1 Raw Data'!C2412),"-",'Step 1.1 Raw Data'!C2412)</f>
        <v>0</v>
      </c>
      <c r="K2412" s="18">
        <f>IF(ISBLANK('Step 1.1 Raw Data'!A2412),"-",IF('Step 1.1 Raw Data'!$G$2=0,J2412*'Step 1.1 Raw Data'!$H$15*'Step 1.1 Raw Data'!$H$16/1000,0))</f>
        <v>0</v>
      </c>
      <c r="L2412" s="18">
        <f>IF(ISBLANK('Step 1.1 Raw Data'!A2412),"-",IF('Step 1.1 Raw Data'!$G$2=1,IF('Step 1.1 Raw Data'!$H$9=1,J2412*'Step 1.1 Raw Data'!$H$15*'Step 1.1 Raw Data'!$H$16/1000,IF('Step 1.1 Raw Data'!$H$9=2,J2412*'Step 1.1 Raw Data'!$I$15*'Step 1.1 Raw Data'!$I$16/1000,IF('Step 1.1 Raw Data'!$H$9=3,J2412*'Step 1.1 Raw Data'!$J$15*'Step 1.1 Raw Data'!$J$16/1000))),0))</f>
        <v>0</v>
      </c>
      <c r="M2412" s="11">
        <f>IF(ISBLANK('Step 1.1 Raw Data'!A2412),"-",'Step 1.1 Raw Data'!A2412)</f>
        <v>43232.833472743056</v>
      </c>
      <c r="N2412">
        <f>IF(ISBLANK('Step 1.1 Raw Data'!A2412),"-",HOUR(M2412))</f>
        <v>20</v>
      </c>
      <c r="O2412">
        <f>IF(ISBLANK('Step 1.1 Raw Data'!A2412),"-",WEEKDAY(M2412))</f>
        <v>7</v>
      </c>
      <c r="P2412">
        <f>IF(ISBLANK('Step 1.1 Raw Data'!D2412),"-",'Step 1.1 Raw Data'!D2412)</f>
        <v>86.891000000000005</v>
      </c>
      <c r="Q2412" s="18">
        <f>IF(ISBLANK('Step 1.1 Raw Data'!A2412),"-",IF('Step 1.1 Raw Data'!$G$2=0,P2412*'Step 1.1 Raw Data'!$H$15*'Step 1.1 Raw Data'!$H$16/1000,0))</f>
        <v>18.150660989999999</v>
      </c>
      <c r="R2412" s="18">
        <f>IF(ISBLANK('Step 1.1 Raw Data'!A2412),"-",IF('Step 1.1 Raw Data'!$G$2=1,IF('Step 1.1 Raw Data'!$I$9=1,P2412*'Step 1.1 Raw Data'!$H$15*'Step 1.1 Raw Data'!$H$16/1000,IF('Step 1.1 Raw Data'!$I$9=2,P2412*'Step 1.1 Raw Data'!$I$15*'Step 1.1 Raw Data'!$I$16/1000,IF('Step 1.1 Raw Data'!$I$9=3,P2412*'Step 1.1 Raw Data'!$J$15*'Step 1.1 Raw Data'!$J$16/1000))),0))</f>
        <v>0</v>
      </c>
      <c r="S2412" s="11">
        <f>IF(ISBLANK('Step 1.1 Raw Data'!A2412),"-",'Step 1.1 Raw Data'!A2412)</f>
        <v>43232.833472743056</v>
      </c>
      <c r="T2412">
        <f>IF(ISBLANK('Step 1.1 Raw Data'!A2412),"-",HOUR(S2412))</f>
        <v>20</v>
      </c>
      <c r="U2412">
        <f>IF(ISBLANK('Step 1.1 Raw Data'!A2412),"-",WEEKDAY(S2412))</f>
        <v>7</v>
      </c>
      <c r="V2412">
        <f>IF(ISBLANK('Step 1.1 Raw Data'!E2412),"-",'Step 1.1 Raw Data'!E2412)</f>
        <v>33.01858</v>
      </c>
      <c r="W2412" s="18">
        <f>IF(ISBLANK('Step 1.1 Raw Data'!A2412),"-",IF('Step 1.1 Raw Data'!$G$2=0,V2412*'Step 1.1 Raw Data'!$H$15*'Step 1.1 Raw Data'!$H$16/1000,0))</f>
        <v>6.8972511761999993</v>
      </c>
      <c r="X2412" s="18">
        <f>IF(ISBLANK('Step 1.1 Raw Data'!A2412),"-",IF('Step 1.1 Raw Data'!$G$2=1,IF('Step 1.1 Raw Data'!$J$9=1,V2412*'Step 1.1 Raw Data'!$H$15*'Step 1.1 Raw Data'!$H$16/1000,IF('Step 1.1 Raw Data'!$J$9=2,V2412*'Step 1.1 Raw Data'!$I$15*'Step 1.1 Raw Data'!$I$16/1000,IF('Step 1.1 Raw Data'!$J$9=3,V2412*'Step 1.1 Raw Data'!$J$15*'Step 1.1 Raw Data'!$J$16/1000))),0))</f>
        <v>0</v>
      </c>
    </row>
    <row r="2413" spans="1:24" ht="12.5" x14ac:dyDescent="0.25">
      <c r="A2413" s="11">
        <f>IF(ISBLANK('Step 1.1 Raw Data'!A2413),"-",'Step 1.1 Raw Data'!A2413)</f>
        <v>43232.875139467593</v>
      </c>
      <c r="B2413">
        <f>IF(ISBLANK('Step 1.1 Raw Data'!A2413),"-",HOUR(A2413))</f>
        <v>21</v>
      </c>
      <c r="C2413">
        <f>IF(ISBLANK('Step 1.1 Raw Data'!A2413),"-",WEEKDAY(A2413))</f>
        <v>7</v>
      </c>
      <c r="D2413">
        <f>IF(ISBLANK('Step 1.1 Raw Data'!B2413),"-",'Step 1.1 Raw Data'!B2413)</f>
        <v>86.155500000000004</v>
      </c>
      <c r="E2413" s="18">
        <f>IF(ISBLANK('Step 1.1 Raw Data'!A2413),"-",IF('Step 1.1 Raw Data'!$G$2=0,D2413*'Step 1.1 Raw Data'!$H$15*'Step 1.1 Raw Data'!$H$16/1000,0))</f>
        <v>17.997022394999998</v>
      </c>
      <c r="F2413" s="18">
        <f>IF(ISBLANK('Step 1.1 Raw Data'!A2413),"-",IF('Step 1.1 Raw Data'!$G$2=1,IF('Step 1.1 Raw Data'!$G$9=1,D2413*'Step 1.1 Raw Data'!$H$15*'Step 1.1 Raw Data'!$H$16/1000,IF('Step 1.1 Raw Data'!$G$9=2,D2413*'Step 1.1 Raw Data'!$I$15*'Step 1.1 Raw Data'!$I$16/1000,IF('Step 1.1 Raw Data'!$G$9=3,D2413*'Step 1.1 Raw Data'!$J$15*'Step 1.1 Raw Data'!$J$16/1000))),0))</f>
        <v>0</v>
      </c>
      <c r="G2413" s="11">
        <f>IF(ISBLANK('Step 1.1 Raw Data'!A2413),"-",'Step 1.1 Raw Data'!A2413)</f>
        <v>43232.875139467593</v>
      </c>
      <c r="H2413">
        <f>IF(ISBLANK('Step 1.1 Raw Data'!A2413),"-",HOUR(G2413))</f>
        <v>21</v>
      </c>
      <c r="I2413">
        <f>IF(ISBLANK('Step 1.1 Raw Data'!A2413),"-",WEEKDAY(G2413))</f>
        <v>7</v>
      </c>
      <c r="J2413" s="2">
        <f>IF(ISBLANK('Step 1.1 Raw Data'!C2413),"-",'Step 1.1 Raw Data'!C2413)</f>
        <v>0</v>
      </c>
      <c r="K2413" s="18">
        <f>IF(ISBLANK('Step 1.1 Raw Data'!A2413),"-",IF('Step 1.1 Raw Data'!$G$2=0,J2413*'Step 1.1 Raw Data'!$H$15*'Step 1.1 Raw Data'!$H$16/1000,0))</f>
        <v>0</v>
      </c>
      <c r="L2413" s="18">
        <f>IF(ISBLANK('Step 1.1 Raw Data'!A2413),"-",IF('Step 1.1 Raw Data'!$G$2=1,IF('Step 1.1 Raw Data'!$H$9=1,J2413*'Step 1.1 Raw Data'!$H$15*'Step 1.1 Raw Data'!$H$16/1000,IF('Step 1.1 Raw Data'!$H$9=2,J2413*'Step 1.1 Raw Data'!$I$15*'Step 1.1 Raw Data'!$I$16/1000,IF('Step 1.1 Raw Data'!$H$9=3,J2413*'Step 1.1 Raw Data'!$J$15*'Step 1.1 Raw Data'!$J$16/1000))),0))</f>
        <v>0</v>
      </c>
      <c r="M2413" s="11">
        <f>IF(ISBLANK('Step 1.1 Raw Data'!A2413),"-",'Step 1.1 Raw Data'!A2413)</f>
        <v>43232.875139467593</v>
      </c>
      <c r="N2413">
        <f>IF(ISBLANK('Step 1.1 Raw Data'!A2413),"-",HOUR(M2413))</f>
        <v>21</v>
      </c>
      <c r="O2413">
        <f>IF(ISBLANK('Step 1.1 Raw Data'!A2413),"-",WEEKDAY(M2413))</f>
        <v>7</v>
      </c>
      <c r="P2413">
        <f>IF(ISBLANK('Step 1.1 Raw Data'!D2413),"-",'Step 1.1 Raw Data'!D2413)</f>
        <v>86.924499999999995</v>
      </c>
      <c r="Q2413" s="18">
        <f>IF(ISBLANK('Step 1.1 Raw Data'!A2413),"-",IF('Step 1.1 Raw Data'!$G$2=0,P2413*'Step 1.1 Raw Data'!$H$15*'Step 1.1 Raw Data'!$H$16/1000,0))</f>
        <v>18.157658805000001</v>
      </c>
      <c r="R2413" s="18">
        <f>IF(ISBLANK('Step 1.1 Raw Data'!A2413),"-",IF('Step 1.1 Raw Data'!$G$2=1,IF('Step 1.1 Raw Data'!$I$9=1,P2413*'Step 1.1 Raw Data'!$H$15*'Step 1.1 Raw Data'!$H$16/1000,IF('Step 1.1 Raw Data'!$I$9=2,P2413*'Step 1.1 Raw Data'!$I$15*'Step 1.1 Raw Data'!$I$16/1000,IF('Step 1.1 Raw Data'!$I$9=3,P2413*'Step 1.1 Raw Data'!$J$15*'Step 1.1 Raw Data'!$J$16/1000))),0))</f>
        <v>0</v>
      </c>
      <c r="S2413" s="11">
        <f>IF(ISBLANK('Step 1.1 Raw Data'!A2413),"-",'Step 1.1 Raw Data'!A2413)</f>
        <v>43232.875139467593</v>
      </c>
      <c r="T2413">
        <f>IF(ISBLANK('Step 1.1 Raw Data'!A2413),"-",HOUR(S2413))</f>
        <v>21</v>
      </c>
      <c r="U2413">
        <f>IF(ISBLANK('Step 1.1 Raw Data'!A2413),"-",WEEKDAY(S2413))</f>
        <v>7</v>
      </c>
      <c r="V2413">
        <f>IF(ISBLANK('Step 1.1 Raw Data'!E2413),"-",'Step 1.1 Raw Data'!E2413)</f>
        <v>33.031309999999998</v>
      </c>
      <c r="W2413" s="18">
        <f>IF(ISBLANK('Step 1.1 Raw Data'!A2413),"-",IF('Step 1.1 Raw Data'!$G$2=0,V2413*'Step 1.1 Raw Data'!$H$15*'Step 1.1 Raw Data'!$H$16/1000,0))</f>
        <v>6.8999103458999995</v>
      </c>
      <c r="X2413" s="18">
        <f>IF(ISBLANK('Step 1.1 Raw Data'!A2413),"-",IF('Step 1.1 Raw Data'!$G$2=1,IF('Step 1.1 Raw Data'!$J$9=1,V2413*'Step 1.1 Raw Data'!$H$15*'Step 1.1 Raw Data'!$H$16/1000,IF('Step 1.1 Raw Data'!$J$9=2,V2413*'Step 1.1 Raw Data'!$I$15*'Step 1.1 Raw Data'!$I$16/1000,IF('Step 1.1 Raw Data'!$J$9=3,V2413*'Step 1.1 Raw Data'!$J$15*'Step 1.1 Raw Data'!$J$16/1000))),0))</f>
        <v>0</v>
      </c>
    </row>
    <row r="2414" spans="1:24" ht="12.5" x14ac:dyDescent="0.25">
      <c r="A2414" s="11">
        <f>IF(ISBLANK('Step 1.1 Raw Data'!A2414),"-",'Step 1.1 Raw Data'!A2414)</f>
        <v>43232.91680619213</v>
      </c>
      <c r="B2414">
        <f>IF(ISBLANK('Step 1.1 Raw Data'!A2414),"-",HOUR(A2414))</f>
        <v>22</v>
      </c>
      <c r="C2414">
        <f>IF(ISBLANK('Step 1.1 Raw Data'!A2414),"-",WEEKDAY(A2414))</f>
        <v>7</v>
      </c>
      <c r="D2414">
        <f>IF(ISBLANK('Step 1.1 Raw Data'!B2414),"-",'Step 1.1 Raw Data'!B2414)</f>
        <v>86.221100000000007</v>
      </c>
      <c r="E2414" s="18">
        <f>IF(ISBLANK('Step 1.1 Raw Data'!A2414),"-",IF('Step 1.1 Raw Data'!$G$2=0,D2414*'Step 1.1 Raw Data'!$H$15*'Step 1.1 Raw Data'!$H$16/1000,0))</f>
        <v>18.010725579000002</v>
      </c>
      <c r="F2414" s="18">
        <f>IF(ISBLANK('Step 1.1 Raw Data'!A2414),"-",IF('Step 1.1 Raw Data'!$G$2=1,IF('Step 1.1 Raw Data'!$G$9=1,D2414*'Step 1.1 Raw Data'!$H$15*'Step 1.1 Raw Data'!$H$16/1000,IF('Step 1.1 Raw Data'!$G$9=2,D2414*'Step 1.1 Raw Data'!$I$15*'Step 1.1 Raw Data'!$I$16/1000,IF('Step 1.1 Raw Data'!$G$9=3,D2414*'Step 1.1 Raw Data'!$J$15*'Step 1.1 Raw Data'!$J$16/1000))),0))</f>
        <v>0</v>
      </c>
      <c r="G2414" s="11">
        <f>IF(ISBLANK('Step 1.1 Raw Data'!A2414),"-",'Step 1.1 Raw Data'!A2414)</f>
        <v>43232.91680619213</v>
      </c>
      <c r="H2414">
        <f>IF(ISBLANK('Step 1.1 Raw Data'!A2414),"-",HOUR(G2414))</f>
        <v>22</v>
      </c>
      <c r="I2414">
        <f>IF(ISBLANK('Step 1.1 Raw Data'!A2414),"-",WEEKDAY(G2414))</f>
        <v>7</v>
      </c>
      <c r="J2414" s="2">
        <f>IF(ISBLANK('Step 1.1 Raw Data'!C2414),"-",'Step 1.1 Raw Data'!C2414)</f>
        <v>0</v>
      </c>
      <c r="K2414" s="18">
        <f>IF(ISBLANK('Step 1.1 Raw Data'!A2414),"-",IF('Step 1.1 Raw Data'!$G$2=0,J2414*'Step 1.1 Raw Data'!$H$15*'Step 1.1 Raw Data'!$H$16/1000,0))</f>
        <v>0</v>
      </c>
      <c r="L2414" s="18">
        <f>IF(ISBLANK('Step 1.1 Raw Data'!A2414),"-",IF('Step 1.1 Raw Data'!$G$2=1,IF('Step 1.1 Raw Data'!$H$9=1,J2414*'Step 1.1 Raw Data'!$H$15*'Step 1.1 Raw Data'!$H$16/1000,IF('Step 1.1 Raw Data'!$H$9=2,J2414*'Step 1.1 Raw Data'!$I$15*'Step 1.1 Raw Data'!$I$16/1000,IF('Step 1.1 Raw Data'!$H$9=3,J2414*'Step 1.1 Raw Data'!$J$15*'Step 1.1 Raw Data'!$J$16/1000))),0))</f>
        <v>0</v>
      </c>
      <c r="M2414" s="11">
        <f>IF(ISBLANK('Step 1.1 Raw Data'!A2414),"-",'Step 1.1 Raw Data'!A2414)</f>
        <v>43232.91680619213</v>
      </c>
      <c r="N2414">
        <f>IF(ISBLANK('Step 1.1 Raw Data'!A2414),"-",HOUR(M2414))</f>
        <v>22</v>
      </c>
      <c r="O2414">
        <f>IF(ISBLANK('Step 1.1 Raw Data'!A2414),"-",WEEKDAY(M2414))</f>
        <v>7</v>
      </c>
      <c r="P2414">
        <f>IF(ISBLANK('Step 1.1 Raw Data'!D2414),"-",'Step 1.1 Raw Data'!D2414)</f>
        <v>87.005399999999995</v>
      </c>
      <c r="Q2414" s="18">
        <f>IF(ISBLANK('Step 1.1 Raw Data'!A2414),"-",IF('Step 1.1 Raw Data'!$G$2=0,P2414*'Step 1.1 Raw Data'!$H$15*'Step 1.1 Raw Data'!$H$16/1000,0))</f>
        <v>18.174558005999998</v>
      </c>
      <c r="R2414" s="18">
        <f>IF(ISBLANK('Step 1.1 Raw Data'!A2414),"-",IF('Step 1.1 Raw Data'!$G$2=1,IF('Step 1.1 Raw Data'!$I$9=1,P2414*'Step 1.1 Raw Data'!$H$15*'Step 1.1 Raw Data'!$H$16/1000,IF('Step 1.1 Raw Data'!$I$9=2,P2414*'Step 1.1 Raw Data'!$I$15*'Step 1.1 Raw Data'!$I$16/1000,IF('Step 1.1 Raw Data'!$I$9=3,P2414*'Step 1.1 Raw Data'!$J$15*'Step 1.1 Raw Data'!$J$16/1000))),0))</f>
        <v>0</v>
      </c>
      <c r="S2414" s="11">
        <f>IF(ISBLANK('Step 1.1 Raw Data'!A2414),"-",'Step 1.1 Raw Data'!A2414)</f>
        <v>43232.91680619213</v>
      </c>
      <c r="T2414">
        <f>IF(ISBLANK('Step 1.1 Raw Data'!A2414),"-",HOUR(S2414))</f>
        <v>22</v>
      </c>
      <c r="U2414">
        <f>IF(ISBLANK('Step 1.1 Raw Data'!A2414),"-",WEEKDAY(S2414))</f>
        <v>7</v>
      </c>
      <c r="V2414">
        <f>IF(ISBLANK('Step 1.1 Raw Data'!E2414),"-",'Step 1.1 Raw Data'!E2414)</f>
        <v>33.062052000000001</v>
      </c>
      <c r="W2414" s="18">
        <f>IF(ISBLANK('Step 1.1 Raw Data'!A2414),"-",IF('Step 1.1 Raw Data'!$G$2=0,V2414*'Step 1.1 Raw Data'!$H$15*'Step 1.1 Raw Data'!$H$16/1000,0))</f>
        <v>6.9063320422800007</v>
      </c>
      <c r="X2414" s="18">
        <f>IF(ISBLANK('Step 1.1 Raw Data'!A2414),"-",IF('Step 1.1 Raw Data'!$G$2=1,IF('Step 1.1 Raw Data'!$J$9=1,V2414*'Step 1.1 Raw Data'!$H$15*'Step 1.1 Raw Data'!$H$16/1000,IF('Step 1.1 Raw Data'!$J$9=2,V2414*'Step 1.1 Raw Data'!$I$15*'Step 1.1 Raw Data'!$I$16/1000,IF('Step 1.1 Raw Data'!$J$9=3,V2414*'Step 1.1 Raw Data'!$J$15*'Step 1.1 Raw Data'!$J$16/1000))),0))</f>
        <v>0</v>
      </c>
    </row>
    <row r="2415" spans="1:24" ht="12.5" x14ac:dyDescent="0.25">
      <c r="A2415" s="11">
        <f>IF(ISBLANK('Step 1.1 Raw Data'!A2415),"-",'Step 1.1 Raw Data'!A2415)</f>
        <v>43232.958472916667</v>
      </c>
      <c r="B2415">
        <f>IF(ISBLANK('Step 1.1 Raw Data'!A2415),"-",HOUR(A2415))</f>
        <v>23</v>
      </c>
      <c r="C2415">
        <f>IF(ISBLANK('Step 1.1 Raw Data'!A2415),"-",WEEKDAY(A2415))</f>
        <v>7</v>
      </c>
      <c r="D2415">
        <f>IF(ISBLANK('Step 1.1 Raw Data'!B2415),"-",'Step 1.1 Raw Data'!B2415)</f>
        <v>86.2226</v>
      </c>
      <c r="E2415" s="18">
        <f>IF(ISBLANK('Step 1.1 Raw Data'!A2415),"-",IF('Step 1.1 Raw Data'!$G$2=0,D2415*'Step 1.1 Raw Data'!$H$15*'Step 1.1 Raw Data'!$H$16/1000,0))</f>
        <v>18.011038914</v>
      </c>
      <c r="F2415" s="18">
        <f>IF(ISBLANK('Step 1.1 Raw Data'!A2415),"-",IF('Step 1.1 Raw Data'!$G$2=1,IF('Step 1.1 Raw Data'!$G$9=1,D2415*'Step 1.1 Raw Data'!$H$15*'Step 1.1 Raw Data'!$H$16/1000,IF('Step 1.1 Raw Data'!$G$9=2,D2415*'Step 1.1 Raw Data'!$I$15*'Step 1.1 Raw Data'!$I$16/1000,IF('Step 1.1 Raw Data'!$G$9=3,D2415*'Step 1.1 Raw Data'!$J$15*'Step 1.1 Raw Data'!$J$16/1000))),0))</f>
        <v>0</v>
      </c>
      <c r="G2415" s="11">
        <f>IF(ISBLANK('Step 1.1 Raw Data'!A2415),"-",'Step 1.1 Raw Data'!A2415)</f>
        <v>43232.958472916667</v>
      </c>
      <c r="H2415">
        <f>IF(ISBLANK('Step 1.1 Raw Data'!A2415),"-",HOUR(G2415))</f>
        <v>23</v>
      </c>
      <c r="I2415">
        <f>IF(ISBLANK('Step 1.1 Raw Data'!A2415),"-",WEEKDAY(G2415))</f>
        <v>7</v>
      </c>
      <c r="J2415" s="2">
        <f>IF(ISBLANK('Step 1.1 Raw Data'!C2415),"-",'Step 1.1 Raw Data'!C2415)</f>
        <v>0</v>
      </c>
      <c r="K2415" s="18">
        <f>IF(ISBLANK('Step 1.1 Raw Data'!A2415),"-",IF('Step 1.1 Raw Data'!$G$2=0,J2415*'Step 1.1 Raw Data'!$H$15*'Step 1.1 Raw Data'!$H$16/1000,0))</f>
        <v>0</v>
      </c>
      <c r="L2415" s="18">
        <f>IF(ISBLANK('Step 1.1 Raw Data'!A2415),"-",IF('Step 1.1 Raw Data'!$G$2=1,IF('Step 1.1 Raw Data'!$H$9=1,J2415*'Step 1.1 Raw Data'!$H$15*'Step 1.1 Raw Data'!$H$16/1000,IF('Step 1.1 Raw Data'!$H$9=2,J2415*'Step 1.1 Raw Data'!$I$15*'Step 1.1 Raw Data'!$I$16/1000,IF('Step 1.1 Raw Data'!$H$9=3,J2415*'Step 1.1 Raw Data'!$J$15*'Step 1.1 Raw Data'!$J$16/1000))),0))</f>
        <v>0</v>
      </c>
      <c r="M2415" s="11">
        <f>IF(ISBLANK('Step 1.1 Raw Data'!A2415),"-",'Step 1.1 Raw Data'!A2415)</f>
        <v>43232.958472916667</v>
      </c>
      <c r="N2415">
        <f>IF(ISBLANK('Step 1.1 Raw Data'!A2415),"-",HOUR(M2415))</f>
        <v>23</v>
      </c>
      <c r="O2415">
        <f>IF(ISBLANK('Step 1.1 Raw Data'!A2415),"-",WEEKDAY(M2415))</f>
        <v>7</v>
      </c>
      <c r="P2415">
        <f>IF(ISBLANK('Step 1.1 Raw Data'!D2415),"-",'Step 1.1 Raw Data'!D2415)</f>
        <v>87.078699999999998</v>
      </c>
      <c r="Q2415" s="18">
        <f>IF(ISBLANK('Step 1.1 Raw Data'!A2415),"-",IF('Step 1.1 Raw Data'!$G$2=0,P2415*'Step 1.1 Raw Data'!$H$15*'Step 1.1 Raw Data'!$H$16/1000,0))</f>
        <v>18.189869642999998</v>
      </c>
      <c r="R2415" s="18">
        <f>IF(ISBLANK('Step 1.1 Raw Data'!A2415),"-",IF('Step 1.1 Raw Data'!$G$2=1,IF('Step 1.1 Raw Data'!$I$9=1,P2415*'Step 1.1 Raw Data'!$H$15*'Step 1.1 Raw Data'!$H$16/1000,IF('Step 1.1 Raw Data'!$I$9=2,P2415*'Step 1.1 Raw Data'!$I$15*'Step 1.1 Raw Data'!$I$16/1000,IF('Step 1.1 Raw Data'!$I$9=3,P2415*'Step 1.1 Raw Data'!$J$15*'Step 1.1 Raw Data'!$J$16/1000))),0))</f>
        <v>0</v>
      </c>
      <c r="S2415" s="11">
        <f>IF(ISBLANK('Step 1.1 Raw Data'!A2415),"-",'Step 1.1 Raw Data'!A2415)</f>
        <v>43232.958472916667</v>
      </c>
      <c r="T2415">
        <f>IF(ISBLANK('Step 1.1 Raw Data'!A2415),"-",HOUR(S2415))</f>
        <v>23</v>
      </c>
      <c r="U2415">
        <f>IF(ISBLANK('Step 1.1 Raw Data'!A2415),"-",WEEKDAY(S2415))</f>
        <v>7</v>
      </c>
      <c r="V2415">
        <f>IF(ISBLANK('Step 1.1 Raw Data'!E2415),"-",'Step 1.1 Raw Data'!E2415)</f>
        <v>33.089905999999999</v>
      </c>
      <c r="W2415" s="18">
        <f>IF(ISBLANK('Step 1.1 Raw Data'!A2415),"-",IF('Step 1.1 Raw Data'!$G$2=0,V2415*'Step 1.1 Raw Data'!$H$15*'Step 1.1 Raw Data'!$H$16/1000,0))</f>
        <v>6.9121504643400007</v>
      </c>
      <c r="X2415" s="18">
        <f>IF(ISBLANK('Step 1.1 Raw Data'!A2415),"-",IF('Step 1.1 Raw Data'!$G$2=1,IF('Step 1.1 Raw Data'!$J$9=1,V2415*'Step 1.1 Raw Data'!$H$15*'Step 1.1 Raw Data'!$H$16/1000,IF('Step 1.1 Raw Data'!$J$9=2,V2415*'Step 1.1 Raw Data'!$I$15*'Step 1.1 Raw Data'!$I$16/1000,IF('Step 1.1 Raw Data'!$J$9=3,V2415*'Step 1.1 Raw Data'!$J$15*'Step 1.1 Raw Data'!$J$16/1000))),0))</f>
        <v>0</v>
      </c>
    </row>
    <row r="2416" spans="1:24" ht="12.5" x14ac:dyDescent="0.25">
      <c r="A2416" s="11">
        <f>IF(ISBLANK('Step 1.1 Raw Data'!A2416),"-",'Step 1.1 Raw Data'!A2416)</f>
        <v>43233.000139641204</v>
      </c>
      <c r="B2416">
        <f>IF(ISBLANK('Step 1.1 Raw Data'!A2416),"-",HOUR(A2416))</f>
        <v>0</v>
      </c>
      <c r="C2416">
        <f>IF(ISBLANK('Step 1.1 Raw Data'!A2416),"-",WEEKDAY(A2416))</f>
        <v>1</v>
      </c>
      <c r="D2416">
        <f>IF(ISBLANK('Step 1.1 Raw Data'!B2416),"-",'Step 1.1 Raw Data'!B2416)</f>
        <v>86.236400000000003</v>
      </c>
      <c r="E2416" s="18">
        <f>IF(ISBLANK('Step 1.1 Raw Data'!A2416),"-",IF('Step 1.1 Raw Data'!$G$2=0,D2416*'Step 1.1 Raw Data'!$H$15*'Step 1.1 Raw Data'!$H$16/1000,0))</f>
        <v>18.013921595999999</v>
      </c>
      <c r="F2416" s="18">
        <f>IF(ISBLANK('Step 1.1 Raw Data'!A2416),"-",IF('Step 1.1 Raw Data'!$G$2=1,IF('Step 1.1 Raw Data'!$G$9=1,D2416*'Step 1.1 Raw Data'!$H$15*'Step 1.1 Raw Data'!$H$16/1000,IF('Step 1.1 Raw Data'!$G$9=2,D2416*'Step 1.1 Raw Data'!$I$15*'Step 1.1 Raw Data'!$I$16/1000,IF('Step 1.1 Raw Data'!$G$9=3,D2416*'Step 1.1 Raw Data'!$J$15*'Step 1.1 Raw Data'!$J$16/1000))),0))</f>
        <v>0</v>
      </c>
      <c r="G2416" s="11">
        <f>IF(ISBLANK('Step 1.1 Raw Data'!A2416),"-",'Step 1.1 Raw Data'!A2416)</f>
        <v>43233.000139641204</v>
      </c>
      <c r="H2416">
        <f>IF(ISBLANK('Step 1.1 Raw Data'!A2416),"-",HOUR(G2416))</f>
        <v>0</v>
      </c>
      <c r="I2416">
        <f>IF(ISBLANK('Step 1.1 Raw Data'!A2416),"-",WEEKDAY(G2416))</f>
        <v>1</v>
      </c>
      <c r="J2416" s="2">
        <f>IF(ISBLANK('Step 1.1 Raw Data'!C2416),"-",'Step 1.1 Raw Data'!C2416)</f>
        <v>86.799400000000006</v>
      </c>
      <c r="K2416" s="18">
        <f>IF(ISBLANK('Step 1.1 Raw Data'!A2416),"-",IF('Step 1.1 Raw Data'!$G$2=0,J2416*'Step 1.1 Raw Data'!$H$15*'Step 1.1 Raw Data'!$H$16/1000,0))</f>
        <v>18.131526665999999</v>
      </c>
      <c r="L2416" s="18">
        <f>IF(ISBLANK('Step 1.1 Raw Data'!A2416),"-",IF('Step 1.1 Raw Data'!$G$2=1,IF('Step 1.1 Raw Data'!$H$9=1,J2416*'Step 1.1 Raw Data'!$H$15*'Step 1.1 Raw Data'!$H$16/1000,IF('Step 1.1 Raw Data'!$H$9=2,J2416*'Step 1.1 Raw Data'!$I$15*'Step 1.1 Raw Data'!$I$16/1000,IF('Step 1.1 Raw Data'!$H$9=3,J2416*'Step 1.1 Raw Data'!$J$15*'Step 1.1 Raw Data'!$J$16/1000))),0))</f>
        <v>0</v>
      </c>
      <c r="M2416" s="11">
        <f>IF(ISBLANK('Step 1.1 Raw Data'!A2416),"-",'Step 1.1 Raw Data'!A2416)</f>
        <v>43233.000139641204</v>
      </c>
      <c r="N2416">
        <f>IF(ISBLANK('Step 1.1 Raw Data'!A2416),"-",HOUR(M2416))</f>
        <v>0</v>
      </c>
      <c r="O2416">
        <f>IF(ISBLANK('Step 1.1 Raw Data'!A2416),"-",WEEKDAY(M2416))</f>
        <v>1</v>
      </c>
      <c r="P2416">
        <f>IF(ISBLANK('Step 1.1 Raw Data'!D2416),"-",'Step 1.1 Raw Data'!D2416)</f>
        <v>0</v>
      </c>
      <c r="Q2416" s="18">
        <f>IF(ISBLANK('Step 1.1 Raw Data'!A2416),"-",IF('Step 1.1 Raw Data'!$G$2=0,P2416*'Step 1.1 Raw Data'!$H$15*'Step 1.1 Raw Data'!$H$16/1000,0))</f>
        <v>0</v>
      </c>
      <c r="R2416" s="18">
        <f>IF(ISBLANK('Step 1.1 Raw Data'!A2416),"-",IF('Step 1.1 Raw Data'!$G$2=1,IF('Step 1.1 Raw Data'!$I$9=1,P2416*'Step 1.1 Raw Data'!$H$15*'Step 1.1 Raw Data'!$H$16/1000,IF('Step 1.1 Raw Data'!$I$9=2,P2416*'Step 1.1 Raw Data'!$I$15*'Step 1.1 Raw Data'!$I$16/1000,IF('Step 1.1 Raw Data'!$I$9=3,P2416*'Step 1.1 Raw Data'!$J$15*'Step 1.1 Raw Data'!$J$16/1000))),0))</f>
        <v>0</v>
      </c>
      <c r="S2416" s="11">
        <f>IF(ISBLANK('Step 1.1 Raw Data'!A2416),"-",'Step 1.1 Raw Data'!A2416)</f>
        <v>43233.000139641204</v>
      </c>
      <c r="T2416">
        <f>IF(ISBLANK('Step 1.1 Raw Data'!A2416),"-",HOUR(S2416))</f>
        <v>0</v>
      </c>
      <c r="U2416">
        <f>IF(ISBLANK('Step 1.1 Raw Data'!A2416),"-",WEEKDAY(S2416))</f>
        <v>1</v>
      </c>
      <c r="V2416">
        <f>IF(ISBLANK('Step 1.1 Raw Data'!E2416),"-",'Step 1.1 Raw Data'!E2416)</f>
        <v>32.983772000000002</v>
      </c>
      <c r="W2416" s="18">
        <f>IF(ISBLANK('Step 1.1 Raw Data'!A2416),"-",IF('Step 1.1 Raw Data'!$G$2=0,V2416*'Step 1.1 Raw Data'!$H$15*'Step 1.1 Raw Data'!$H$16/1000,0))</f>
        <v>6.8899801330800008</v>
      </c>
      <c r="X2416" s="18">
        <f>IF(ISBLANK('Step 1.1 Raw Data'!A2416),"-",IF('Step 1.1 Raw Data'!$G$2=1,IF('Step 1.1 Raw Data'!$J$9=1,V2416*'Step 1.1 Raw Data'!$H$15*'Step 1.1 Raw Data'!$H$16/1000,IF('Step 1.1 Raw Data'!$J$9=2,V2416*'Step 1.1 Raw Data'!$I$15*'Step 1.1 Raw Data'!$I$16/1000,IF('Step 1.1 Raw Data'!$J$9=3,V2416*'Step 1.1 Raw Data'!$J$15*'Step 1.1 Raw Data'!$J$16/1000))),0))</f>
        <v>0</v>
      </c>
    </row>
    <row r="2417" spans="1:24" ht="12.5" x14ac:dyDescent="0.25">
      <c r="A2417" s="11">
        <f>IF(ISBLANK('Step 1.1 Raw Data'!A2417),"-",'Step 1.1 Raw Data'!A2417)</f>
        <v>43233.041806365742</v>
      </c>
      <c r="B2417">
        <f>IF(ISBLANK('Step 1.1 Raw Data'!A2417),"-",HOUR(A2417))</f>
        <v>1</v>
      </c>
      <c r="C2417">
        <f>IF(ISBLANK('Step 1.1 Raw Data'!A2417),"-",WEEKDAY(A2417))</f>
        <v>1</v>
      </c>
      <c r="D2417">
        <f>IF(ISBLANK('Step 1.1 Raw Data'!B2417),"-",'Step 1.1 Raw Data'!B2417)</f>
        <v>86.318799999999996</v>
      </c>
      <c r="E2417" s="18">
        <f>IF(ISBLANK('Step 1.1 Raw Data'!A2417),"-",IF('Step 1.1 Raw Data'!$G$2=0,D2417*'Step 1.1 Raw Data'!$H$15*'Step 1.1 Raw Data'!$H$16/1000,0))</f>
        <v>18.031134131999998</v>
      </c>
      <c r="F2417" s="18">
        <f>IF(ISBLANK('Step 1.1 Raw Data'!A2417),"-",IF('Step 1.1 Raw Data'!$G$2=1,IF('Step 1.1 Raw Data'!$G$9=1,D2417*'Step 1.1 Raw Data'!$H$15*'Step 1.1 Raw Data'!$H$16/1000,IF('Step 1.1 Raw Data'!$G$9=2,D2417*'Step 1.1 Raw Data'!$I$15*'Step 1.1 Raw Data'!$I$16/1000,IF('Step 1.1 Raw Data'!$G$9=3,D2417*'Step 1.1 Raw Data'!$J$15*'Step 1.1 Raw Data'!$J$16/1000))),0))</f>
        <v>0</v>
      </c>
      <c r="G2417" s="11">
        <f>IF(ISBLANK('Step 1.1 Raw Data'!A2417),"-",'Step 1.1 Raw Data'!A2417)</f>
        <v>43233.041806365742</v>
      </c>
      <c r="H2417">
        <f>IF(ISBLANK('Step 1.1 Raw Data'!A2417),"-",HOUR(G2417))</f>
        <v>1</v>
      </c>
      <c r="I2417">
        <f>IF(ISBLANK('Step 1.1 Raw Data'!A2417),"-",WEEKDAY(G2417))</f>
        <v>1</v>
      </c>
      <c r="J2417" s="2">
        <f>IF(ISBLANK('Step 1.1 Raw Data'!C2417),"-",'Step 1.1 Raw Data'!C2417)</f>
        <v>86.951999999999998</v>
      </c>
      <c r="K2417" s="18">
        <f>IF(ISBLANK('Step 1.1 Raw Data'!A2417),"-",IF('Step 1.1 Raw Data'!$G$2=0,J2417*'Step 1.1 Raw Data'!$H$15*'Step 1.1 Raw Data'!$H$16/1000,0))</f>
        <v>18.163403279999997</v>
      </c>
      <c r="L2417" s="18">
        <f>IF(ISBLANK('Step 1.1 Raw Data'!A2417),"-",IF('Step 1.1 Raw Data'!$G$2=1,IF('Step 1.1 Raw Data'!$H$9=1,J2417*'Step 1.1 Raw Data'!$H$15*'Step 1.1 Raw Data'!$H$16/1000,IF('Step 1.1 Raw Data'!$H$9=2,J2417*'Step 1.1 Raw Data'!$I$15*'Step 1.1 Raw Data'!$I$16/1000,IF('Step 1.1 Raw Data'!$H$9=3,J2417*'Step 1.1 Raw Data'!$J$15*'Step 1.1 Raw Data'!$J$16/1000))),0))</f>
        <v>0</v>
      </c>
      <c r="M2417" s="11">
        <f>IF(ISBLANK('Step 1.1 Raw Data'!A2417),"-",'Step 1.1 Raw Data'!A2417)</f>
        <v>43233.041806365742</v>
      </c>
      <c r="N2417">
        <f>IF(ISBLANK('Step 1.1 Raw Data'!A2417),"-",HOUR(M2417))</f>
        <v>1</v>
      </c>
      <c r="O2417">
        <f>IF(ISBLANK('Step 1.1 Raw Data'!A2417),"-",WEEKDAY(M2417))</f>
        <v>1</v>
      </c>
      <c r="P2417">
        <f>IF(ISBLANK('Step 1.1 Raw Data'!D2417),"-",'Step 1.1 Raw Data'!D2417)</f>
        <v>0</v>
      </c>
      <c r="Q2417" s="18">
        <f>IF(ISBLANK('Step 1.1 Raw Data'!A2417),"-",IF('Step 1.1 Raw Data'!$G$2=0,P2417*'Step 1.1 Raw Data'!$H$15*'Step 1.1 Raw Data'!$H$16/1000,0))</f>
        <v>0</v>
      </c>
      <c r="R2417" s="18">
        <f>IF(ISBLANK('Step 1.1 Raw Data'!A2417),"-",IF('Step 1.1 Raw Data'!$G$2=1,IF('Step 1.1 Raw Data'!$I$9=1,P2417*'Step 1.1 Raw Data'!$H$15*'Step 1.1 Raw Data'!$H$16/1000,IF('Step 1.1 Raw Data'!$I$9=2,P2417*'Step 1.1 Raw Data'!$I$15*'Step 1.1 Raw Data'!$I$16/1000,IF('Step 1.1 Raw Data'!$I$9=3,P2417*'Step 1.1 Raw Data'!$J$15*'Step 1.1 Raw Data'!$J$16/1000))),0))</f>
        <v>0</v>
      </c>
      <c r="S2417" s="11">
        <f>IF(ISBLANK('Step 1.1 Raw Data'!A2417),"-",'Step 1.1 Raw Data'!A2417)</f>
        <v>43233.041806365742</v>
      </c>
      <c r="T2417">
        <f>IF(ISBLANK('Step 1.1 Raw Data'!A2417),"-",HOUR(S2417))</f>
        <v>1</v>
      </c>
      <c r="U2417">
        <f>IF(ISBLANK('Step 1.1 Raw Data'!A2417),"-",WEEKDAY(S2417))</f>
        <v>1</v>
      </c>
      <c r="V2417">
        <f>IF(ISBLANK('Step 1.1 Raw Data'!E2417),"-",'Step 1.1 Raw Data'!E2417)</f>
        <v>33.041759999999996</v>
      </c>
      <c r="W2417" s="18">
        <f>IF(ISBLANK('Step 1.1 Raw Data'!A2417),"-",IF('Step 1.1 Raw Data'!$G$2=0,V2417*'Step 1.1 Raw Data'!$H$15*'Step 1.1 Raw Data'!$H$16/1000,0))</f>
        <v>6.9020932463999998</v>
      </c>
      <c r="X2417" s="18">
        <f>IF(ISBLANK('Step 1.1 Raw Data'!A2417),"-",IF('Step 1.1 Raw Data'!$G$2=1,IF('Step 1.1 Raw Data'!$J$9=1,V2417*'Step 1.1 Raw Data'!$H$15*'Step 1.1 Raw Data'!$H$16/1000,IF('Step 1.1 Raw Data'!$J$9=2,V2417*'Step 1.1 Raw Data'!$I$15*'Step 1.1 Raw Data'!$I$16/1000,IF('Step 1.1 Raw Data'!$J$9=3,V2417*'Step 1.1 Raw Data'!$J$15*'Step 1.1 Raw Data'!$J$16/1000))),0))</f>
        <v>0</v>
      </c>
    </row>
    <row r="2418" spans="1:24" ht="12.5" x14ac:dyDescent="0.25">
      <c r="A2418" s="11">
        <f>IF(ISBLANK('Step 1.1 Raw Data'!A2418),"-",'Step 1.1 Raw Data'!A2418)</f>
        <v>43233.083473090279</v>
      </c>
      <c r="B2418">
        <f>IF(ISBLANK('Step 1.1 Raw Data'!A2418),"-",HOUR(A2418))</f>
        <v>2</v>
      </c>
      <c r="C2418">
        <f>IF(ISBLANK('Step 1.1 Raw Data'!A2418),"-",WEEKDAY(A2418))</f>
        <v>1</v>
      </c>
      <c r="D2418">
        <f>IF(ISBLANK('Step 1.1 Raw Data'!B2418),"-",'Step 1.1 Raw Data'!B2418)</f>
        <v>86.2119</v>
      </c>
      <c r="E2418" s="18">
        <f>IF(ISBLANK('Step 1.1 Raw Data'!A2418),"-",IF('Step 1.1 Raw Data'!$G$2=0,D2418*'Step 1.1 Raw Data'!$H$15*'Step 1.1 Raw Data'!$H$16/1000,0))</f>
        <v>18.008803790999998</v>
      </c>
      <c r="F2418" s="18">
        <f>IF(ISBLANK('Step 1.1 Raw Data'!A2418),"-",IF('Step 1.1 Raw Data'!$G$2=1,IF('Step 1.1 Raw Data'!$G$9=1,D2418*'Step 1.1 Raw Data'!$H$15*'Step 1.1 Raw Data'!$H$16/1000,IF('Step 1.1 Raw Data'!$G$9=2,D2418*'Step 1.1 Raw Data'!$I$15*'Step 1.1 Raw Data'!$I$16/1000,IF('Step 1.1 Raw Data'!$G$9=3,D2418*'Step 1.1 Raw Data'!$J$15*'Step 1.1 Raw Data'!$J$16/1000))),0))</f>
        <v>0</v>
      </c>
      <c r="G2418" s="11">
        <f>IF(ISBLANK('Step 1.1 Raw Data'!A2418),"-",'Step 1.1 Raw Data'!A2418)</f>
        <v>43233.083473090279</v>
      </c>
      <c r="H2418">
        <f>IF(ISBLANK('Step 1.1 Raw Data'!A2418),"-",HOUR(G2418))</f>
        <v>2</v>
      </c>
      <c r="I2418">
        <f>IF(ISBLANK('Step 1.1 Raw Data'!A2418),"-",WEEKDAY(G2418))</f>
        <v>1</v>
      </c>
      <c r="J2418" s="2">
        <f>IF(ISBLANK('Step 1.1 Raw Data'!C2418),"-",'Step 1.1 Raw Data'!C2418)</f>
        <v>86.817700000000002</v>
      </c>
      <c r="K2418" s="18">
        <f>IF(ISBLANK('Step 1.1 Raw Data'!A2418),"-",IF('Step 1.1 Raw Data'!$G$2=0,J2418*'Step 1.1 Raw Data'!$H$15*'Step 1.1 Raw Data'!$H$16/1000,0))</f>
        <v>18.135349353000002</v>
      </c>
      <c r="L2418" s="18">
        <f>IF(ISBLANK('Step 1.1 Raw Data'!A2418),"-",IF('Step 1.1 Raw Data'!$G$2=1,IF('Step 1.1 Raw Data'!$H$9=1,J2418*'Step 1.1 Raw Data'!$H$15*'Step 1.1 Raw Data'!$H$16/1000,IF('Step 1.1 Raw Data'!$H$9=2,J2418*'Step 1.1 Raw Data'!$I$15*'Step 1.1 Raw Data'!$I$16/1000,IF('Step 1.1 Raw Data'!$H$9=3,J2418*'Step 1.1 Raw Data'!$J$15*'Step 1.1 Raw Data'!$J$16/1000))),0))</f>
        <v>0</v>
      </c>
      <c r="M2418" s="11">
        <f>IF(ISBLANK('Step 1.1 Raw Data'!A2418),"-",'Step 1.1 Raw Data'!A2418)</f>
        <v>43233.083473090279</v>
      </c>
      <c r="N2418">
        <f>IF(ISBLANK('Step 1.1 Raw Data'!A2418),"-",HOUR(M2418))</f>
        <v>2</v>
      </c>
      <c r="O2418">
        <f>IF(ISBLANK('Step 1.1 Raw Data'!A2418),"-",WEEKDAY(M2418))</f>
        <v>1</v>
      </c>
      <c r="P2418">
        <f>IF(ISBLANK('Step 1.1 Raw Data'!D2418),"-",'Step 1.1 Raw Data'!D2418)</f>
        <v>0</v>
      </c>
      <c r="Q2418" s="18">
        <f>IF(ISBLANK('Step 1.1 Raw Data'!A2418),"-",IF('Step 1.1 Raw Data'!$G$2=0,P2418*'Step 1.1 Raw Data'!$H$15*'Step 1.1 Raw Data'!$H$16/1000,0))</f>
        <v>0</v>
      </c>
      <c r="R2418" s="18">
        <f>IF(ISBLANK('Step 1.1 Raw Data'!A2418),"-",IF('Step 1.1 Raw Data'!$G$2=1,IF('Step 1.1 Raw Data'!$I$9=1,P2418*'Step 1.1 Raw Data'!$H$15*'Step 1.1 Raw Data'!$H$16/1000,IF('Step 1.1 Raw Data'!$I$9=2,P2418*'Step 1.1 Raw Data'!$I$15*'Step 1.1 Raw Data'!$I$16/1000,IF('Step 1.1 Raw Data'!$I$9=3,P2418*'Step 1.1 Raw Data'!$J$15*'Step 1.1 Raw Data'!$J$16/1000))),0))</f>
        <v>0</v>
      </c>
      <c r="S2418" s="11">
        <f>IF(ISBLANK('Step 1.1 Raw Data'!A2418),"-",'Step 1.1 Raw Data'!A2418)</f>
        <v>43233.083473090279</v>
      </c>
      <c r="T2418">
        <f>IF(ISBLANK('Step 1.1 Raw Data'!A2418),"-",HOUR(S2418))</f>
        <v>2</v>
      </c>
      <c r="U2418">
        <f>IF(ISBLANK('Step 1.1 Raw Data'!A2418),"-",WEEKDAY(S2418))</f>
        <v>1</v>
      </c>
      <c r="V2418">
        <f>IF(ISBLANK('Step 1.1 Raw Data'!E2418),"-",'Step 1.1 Raw Data'!E2418)</f>
        <v>32.990726000000002</v>
      </c>
      <c r="W2418" s="18">
        <f>IF(ISBLANK('Step 1.1 Raw Data'!A2418),"-",IF('Step 1.1 Raw Data'!$G$2=0,V2418*'Step 1.1 Raw Data'!$H$15*'Step 1.1 Raw Data'!$H$16/1000,0))</f>
        <v>6.8914327541400011</v>
      </c>
      <c r="X2418" s="18">
        <f>IF(ISBLANK('Step 1.1 Raw Data'!A2418),"-",IF('Step 1.1 Raw Data'!$G$2=1,IF('Step 1.1 Raw Data'!$J$9=1,V2418*'Step 1.1 Raw Data'!$H$15*'Step 1.1 Raw Data'!$H$16/1000,IF('Step 1.1 Raw Data'!$J$9=2,V2418*'Step 1.1 Raw Data'!$I$15*'Step 1.1 Raw Data'!$I$16/1000,IF('Step 1.1 Raw Data'!$J$9=3,V2418*'Step 1.1 Raw Data'!$J$15*'Step 1.1 Raw Data'!$J$16/1000))),0))</f>
        <v>0</v>
      </c>
    </row>
    <row r="2419" spans="1:24" ht="12.5" x14ac:dyDescent="0.25">
      <c r="A2419" s="11">
        <f>IF(ISBLANK('Step 1.1 Raw Data'!A2419),"-",'Step 1.1 Raw Data'!A2419)</f>
        <v>43233.125139814816</v>
      </c>
      <c r="B2419">
        <f>IF(ISBLANK('Step 1.1 Raw Data'!A2419),"-",HOUR(A2419))</f>
        <v>3</v>
      </c>
      <c r="C2419">
        <f>IF(ISBLANK('Step 1.1 Raw Data'!A2419),"-",WEEKDAY(A2419))</f>
        <v>1</v>
      </c>
      <c r="D2419">
        <f>IF(ISBLANK('Step 1.1 Raw Data'!B2419),"-",'Step 1.1 Raw Data'!B2419)</f>
        <v>86.1845</v>
      </c>
      <c r="E2419" s="18">
        <f>IF(ISBLANK('Step 1.1 Raw Data'!A2419),"-",IF('Step 1.1 Raw Data'!$G$2=0,D2419*'Step 1.1 Raw Data'!$H$15*'Step 1.1 Raw Data'!$H$16/1000,0))</f>
        <v>18.003080205</v>
      </c>
      <c r="F2419" s="18">
        <f>IF(ISBLANK('Step 1.1 Raw Data'!A2419),"-",IF('Step 1.1 Raw Data'!$G$2=1,IF('Step 1.1 Raw Data'!$G$9=1,D2419*'Step 1.1 Raw Data'!$H$15*'Step 1.1 Raw Data'!$H$16/1000,IF('Step 1.1 Raw Data'!$G$9=2,D2419*'Step 1.1 Raw Data'!$I$15*'Step 1.1 Raw Data'!$I$16/1000,IF('Step 1.1 Raw Data'!$G$9=3,D2419*'Step 1.1 Raw Data'!$J$15*'Step 1.1 Raw Data'!$J$16/1000))),0))</f>
        <v>0</v>
      </c>
      <c r="G2419" s="11">
        <f>IF(ISBLANK('Step 1.1 Raw Data'!A2419),"-",'Step 1.1 Raw Data'!A2419)</f>
        <v>43233.125139814816</v>
      </c>
      <c r="H2419">
        <f>IF(ISBLANK('Step 1.1 Raw Data'!A2419),"-",HOUR(G2419))</f>
        <v>3</v>
      </c>
      <c r="I2419">
        <f>IF(ISBLANK('Step 1.1 Raw Data'!A2419),"-",WEEKDAY(G2419))</f>
        <v>1</v>
      </c>
      <c r="J2419" s="2">
        <f>IF(ISBLANK('Step 1.1 Raw Data'!C2419),"-",'Step 1.1 Raw Data'!C2419)</f>
        <v>86.785700000000006</v>
      </c>
      <c r="K2419" s="18">
        <f>IF(ISBLANK('Step 1.1 Raw Data'!A2419),"-",IF('Step 1.1 Raw Data'!$G$2=0,J2419*'Step 1.1 Raw Data'!$H$15*'Step 1.1 Raw Data'!$H$16/1000,0))</f>
        <v>18.128664872999998</v>
      </c>
      <c r="L2419" s="18">
        <f>IF(ISBLANK('Step 1.1 Raw Data'!A2419),"-",IF('Step 1.1 Raw Data'!$G$2=1,IF('Step 1.1 Raw Data'!$H$9=1,J2419*'Step 1.1 Raw Data'!$H$15*'Step 1.1 Raw Data'!$H$16/1000,IF('Step 1.1 Raw Data'!$H$9=2,J2419*'Step 1.1 Raw Data'!$I$15*'Step 1.1 Raw Data'!$I$16/1000,IF('Step 1.1 Raw Data'!$H$9=3,J2419*'Step 1.1 Raw Data'!$J$15*'Step 1.1 Raw Data'!$J$16/1000))),0))</f>
        <v>0</v>
      </c>
      <c r="M2419" s="11">
        <f>IF(ISBLANK('Step 1.1 Raw Data'!A2419),"-",'Step 1.1 Raw Data'!A2419)</f>
        <v>43233.125139814816</v>
      </c>
      <c r="N2419">
        <f>IF(ISBLANK('Step 1.1 Raw Data'!A2419),"-",HOUR(M2419))</f>
        <v>3</v>
      </c>
      <c r="O2419">
        <f>IF(ISBLANK('Step 1.1 Raw Data'!A2419),"-",WEEKDAY(M2419))</f>
        <v>1</v>
      </c>
      <c r="P2419">
        <f>IF(ISBLANK('Step 1.1 Raw Data'!D2419),"-",'Step 1.1 Raw Data'!D2419)</f>
        <v>0</v>
      </c>
      <c r="Q2419" s="18">
        <f>IF(ISBLANK('Step 1.1 Raw Data'!A2419),"-",IF('Step 1.1 Raw Data'!$G$2=0,P2419*'Step 1.1 Raw Data'!$H$15*'Step 1.1 Raw Data'!$H$16/1000,0))</f>
        <v>0</v>
      </c>
      <c r="R2419" s="18">
        <f>IF(ISBLANK('Step 1.1 Raw Data'!A2419),"-",IF('Step 1.1 Raw Data'!$G$2=1,IF('Step 1.1 Raw Data'!$I$9=1,P2419*'Step 1.1 Raw Data'!$H$15*'Step 1.1 Raw Data'!$H$16/1000,IF('Step 1.1 Raw Data'!$I$9=2,P2419*'Step 1.1 Raw Data'!$I$15*'Step 1.1 Raw Data'!$I$16/1000,IF('Step 1.1 Raw Data'!$I$9=3,P2419*'Step 1.1 Raw Data'!$J$15*'Step 1.1 Raw Data'!$J$16/1000))),0))</f>
        <v>0</v>
      </c>
      <c r="S2419" s="11">
        <f>IF(ISBLANK('Step 1.1 Raw Data'!A2419),"-",'Step 1.1 Raw Data'!A2419)</f>
        <v>43233.125139814816</v>
      </c>
      <c r="T2419">
        <f>IF(ISBLANK('Step 1.1 Raw Data'!A2419),"-",HOUR(S2419))</f>
        <v>3</v>
      </c>
      <c r="U2419">
        <f>IF(ISBLANK('Step 1.1 Raw Data'!A2419),"-",WEEKDAY(S2419))</f>
        <v>1</v>
      </c>
      <c r="V2419">
        <f>IF(ISBLANK('Step 1.1 Raw Data'!E2419),"-",'Step 1.1 Raw Data'!E2419)</f>
        <v>32.978566000000001</v>
      </c>
      <c r="W2419" s="18">
        <f>IF(ISBLANK('Step 1.1 Raw Data'!A2419),"-",IF('Step 1.1 Raw Data'!$G$2=0,V2419*'Step 1.1 Raw Data'!$H$15*'Step 1.1 Raw Data'!$H$16/1000,0))</f>
        <v>6.8888926517400009</v>
      </c>
      <c r="X2419" s="18">
        <f>IF(ISBLANK('Step 1.1 Raw Data'!A2419),"-",IF('Step 1.1 Raw Data'!$G$2=1,IF('Step 1.1 Raw Data'!$J$9=1,V2419*'Step 1.1 Raw Data'!$H$15*'Step 1.1 Raw Data'!$H$16/1000,IF('Step 1.1 Raw Data'!$J$9=2,V2419*'Step 1.1 Raw Data'!$I$15*'Step 1.1 Raw Data'!$I$16/1000,IF('Step 1.1 Raw Data'!$J$9=3,V2419*'Step 1.1 Raw Data'!$J$15*'Step 1.1 Raw Data'!$J$16/1000))),0))</f>
        <v>0</v>
      </c>
    </row>
    <row r="2420" spans="1:24" ht="12.5" x14ac:dyDescent="0.25">
      <c r="A2420" s="11">
        <f>IF(ISBLANK('Step 1.1 Raw Data'!A2420),"-",'Step 1.1 Raw Data'!A2420)</f>
        <v>43233.166806539353</v>
      </c>
      <c r="B2420">
        <f>IF(ISBLANK('Step 1.1 Raw Data'!A2420),"-",HOUR(A2420))</f>
        <v>4</v>
      </c>
      <c r="C2420">
        <f>IF(ISBLANK('Step 1.1 Raw Data'!A2420),"-",WEEKDAY(A2420))</f>
        <v>1</v>
      </c>
      <c r="D2420">
        <f>IF(ISBLANK('Step 1.1 Raw Data'!B2420),"-",'Step 1.1 Raw Data'!B2420)</f>
        <v>86.245500000000007</v>
      </c>
      <c r="E2420" s="18">
        <f>IF(ISBLANK('Step 1.1 Raw Data'!A2420),"-",IF('Step 1.1 Raw Data'!$G$2=0,D2420*'Step 1.1 Raw Data'!$H$15*'Step 1.1 Raw Data'!$H$16/1000,0))</f>
        <v>18.015822495000002</v>
      </c>
      <c r="F2420" s="18">
        <f>IF(ISBLANK('Step 1.1 Raw Data'!A2420),"-",IF('Step 1.1 Raw Data'!$G$2=1,IF('Step 1.1 Raw Data'!$G$9=1,D2420*'Step 1.1 Raw Data'!$H$15*'Step 1.1 Raw Data'!$H$16/1000,IF('Step 1.1 Raw Data'!$G$9=2,D2420*'Step 1.1 Raw Data'!$I$15*'Step 1.1 Raw Data'!$I$16/1000,IF('Step 1.1 Raw Data'!$G$9=3,D2420*'Step 1.1 Raw Data'!$J$15*'Step 1.1 Raw Data'!$J$16/1000))),0))</f>
        <v>0</v>
      </c>
      <c r="G2420" s="11">
        <f>IF(ISBLANK('Step 1.1 Raw Data'!A2420),"-",'Step 1.1 Raw Data'!A2420)</f>
        <v>43233.166806539353</v>
      </c>
      <c r="H2420">
        <f>IF(ISBLANK('Step 1.1 Raw Data'!A2420),"-",HOUR(G2420))</f>
        <v>4</v>
      </c>
      <c r="I2420">
        <f>IF(ISBLANK('Step 1.1 Raw Data'!A2420),"-",WEEKDAY(G2420))</f>
        <v>1</v>
      </c>
      <c r="J2420" s="2">
        <f>IF(ISBLANK('Step 1.1 Raw Data'!C2420),"-",'Step 1.1 Raw Data'!C2420)</f>
        <v>86.832999999999998</v>
      </c>
      <c r="K2420" s="18">
        <f>IF(ISBLANK('Step 1.1 Raw Data'!A2420),"-",IF('Step 1.1 Raw Data'!$G$2=0,J2420*'Step 1.1 Raw Data'!$H$15*'Step 1.1 Raw Data'!$H$16/1000,0))</f>
        <v>18.138545369999999</v>
      </c>
      <c r="L2420" s="18">
        <f>IF(ISBLANK('Step 1.1 Raw Data'!A2420),"-",IF('Step 1.1 Raw Data'!$G$2=1,IF('Step 1.1 Raw Data'!$H$9=1,J2420*'Step 1.1 Raw Data'!$H$15*'Step 1.1 Raw Data'!$H$16/1000,IF('Step 1.1 Raw Data'!$H$9=2,J2420*'Step 1.1 Raw Data'!$I$15*'Step 1.1 Raw Data'!$I$16/1000,IF('Step 1.1 Raw Data'!$H$9=3,J2420*'Step 1.1 Raw Data'!$J$15*'Step 1.1 Raw Data'!$J$16/1000))),0))</f>
        <v>0</v>
      </c>
      <c r="M2420" s="11">
        <f>IF(ISBLANK('Step 1.1 Raw Data'!A2420),"-",'Step 1.1 Raw Data'!A2420)</f>
        <v>43233.166806539353</v>
      </c>
      <c r="N2420">
        <f>IF(ISBLANK('Step 1.1 Raw Data'!A2420),"-",HOUR(M2420))</f>
        <v>4</v>
      </c>
      <c r="O2420">
        <f>IF(ISBLANK('Step 1.1 Raw Data'!A2420),"-",WEEKDAY(M2420))</f>
        <v>1</v>
      </c>
      <c r="P2420">
        <f>IF(ISBLANK('Step 1.1 Raw Data'!D2420),"-",'Step 1.1 Raw Data'!D2420)</f>
        <v>0</v>
      </c>
      <c r="Q2420" s="18">
        <f>IF(ISBLANK('Step 1.1 Raw Data'!A2420),"-",IF('Step 1.1 Raw Data'!$G$2=0,P2420*'Step 1.1 Raw Data'!$H$15*'Step 1.1 Raw Data'!$H$16/1000,0))</f>
        <v>0</v>
      </c>
      <c r="R2420" s="18">
        <f>IF(ISBLANK('Step 1.1 Raw Data'!A2420),"-",IF('Step 1.1 Raw Data'!$G$2=1,IF('Step 1.1 Raw Data'!$I$9=1,P2420*'Step 1.1 Raw Data'!$H$15*'Step 1.1 Raw Data'!$H$16/1000,IF('Step 1.1 Raw Data'!$I$9=2,P2420*'Step 1.1 Raw Data'!$I$15*'Step 1.1 Raw Data'!$I$16/1000,IF('Step 1.1 Raw Data'!$I$9=3,P2420*'Step 1.1 Raw Data'!$J$15*'Step 1.1 Raw Data'!$J$16/1000))),0))</f>
        <v>0</v>
      </c>
      <c r="S2420" s="11">
        <f>IF(ISBLANK('Step 1.1 Raw Data'!A2420),"-",'Step 1.1 Raw Data'!A2420)</f>
        <v>43233.166806539353</v>
      </c>
      <c r="T2420">
        <f>IF(ISBLANK('Step 1.1 Raw Data'!A2420),"-",HOUR(S2420))</f>
        <v>4</v>
      </c>
      <c r="U2420">
        <f>IF(ISBLANK('Step 1.1 Raw Data'!A2420),"-",WEEKDAY(S2420))</f>
        <v>1</v>
      </c>
      <c r="V2420">
        <f>IF(ISBLANK('Step 1.1 Raw Data'!E2420),"-",'Step 1.1 Raw Data'!E2420)</f>
        <v>32.996540000000003</v>
      </c>
      <c r="W2420" s="18">
        <f>IF(ISBLANK('Step 1.1 Raw Data'!A2420),"-",IF('Step 1.1 Raw Data'!$G$2=0,V2420*'Step 1.1 Raw Data'!$H$15*'Step 1.1 Raw Data'!$H$16/1000,0))</f>
        <v>6.8926472406000014</v>
      </c>
      <c r="X2420" s="18">
        <f>IF(ISBLANK('Step 1.1 Raw Data'!A2420),"-",IF('Step 1.1 Raw Data'!$G$2=1,IF('Step 1.1 Raw Data'!$J$9=1,V2420*'Step 1.1 Raw Data'!$H$15*'Step 1.1 Raw Data'!$H$16/1000,IF('Step 1.1 Raw Data'!$J$9=2,V2420*'Step 1.1 Raw Data'!$I$15*'Step 1.1 Raw Data'!$I$16/1000,IF('Step 1.1 Raw Data'!$J$9=3,V2420*'Step 1.1 Raw Data'!$J$15*'Step 1.1 Raw Data'!$J$16/1000))),0))</f>
        <v>0</v>
      </c>
    </row>
    <row r="2421" spans="1:24" ht="12.5" x14ac:dyDescent="0.25">
      <c r="A2421" s="11">
        <f>IF(ISBLANK('Step 1.1 Raw Data'!A2421),"-",'Step 1.1 Raw Data'!A2421)</f>
        <v>43233.20847326389</v>
      </c>
      <c r="B2421">
        <f>IF(ISBLANK('Step 1.1 Raw Data'!A2421),"-",HOUR(A2421))</f>
        <v>5</v>
      </c>
      <c r="C2421">
        <f>IF(ISBLANK('Step 1.1 Raw Data'!A2421),"-",WEEKDAY(A2421))</f>
        <v>1</v>
      </c>
      <c r="D2421">
        <f>IF(ISBLANK('Step 1.1 Raw Data'!B2421),"-",'Step 1.1 Raw Data'!B2421)</f>
        <v>86.2333</v>
      </c>
      <c r="E2421" s="18">
        <f>IF(ISBLANK('Step 1.1 Raw Data'!A2421),"-",IF('Step 1.1 Raw Data'!$G$2=0,D2421*'Step 1.1 Raw Data'!$H$15*'Step 1.1 Raw Data'!$H$16/1000,0))</f>
        <v>18.013274036999999</v>
      </c>
      <c r="F2421" s="18">
        <f>IF(ISBLANK('Step 1.1 Raw Data'!A2421),"-",IF('Step 1.1 Raw Data'!$G$2=1,IF('Step 1.1 Raw Data'!$G$9=1,D2421*'Step 1.1 Raw Data'!$H$15*'Step 1.1 Raw Data'!$H$16/1000,IF('Step 1.1 Raw Data'!$G$9=2,D2421*'Step 1.1 Raw Data'!$I$15*'Step 1.1 Raw Data'!$I$16/1000,IF('Step 1.1 Raw Data'!$G$9=3,D2421*'Step 1.1 Raw Data'!$J$15*'Step 1.1 Raw Data'!$J$16/1000))),0))</f>
        <v>0</v>
      </c>
      <c r="G2421" s="11">
        <f>IF(ISBLANK('Step 1.1 Raw Data'!A2421),"-",'Step 1.1 Raw Data'!A2421)</f>
        <v>43233.20847326389</v>
      </c>
      <c r="H2421">
        <f>IF(ISBLANK('Step 1.1 Raw Data'!A2421),"-",HOUR(G2421))</f>
        <v>5</v>
      </c>
      <c r="I2421">
        <f>IF(ISBLANK('Step 1.1 Raw Data'!A2421),"-",WEEKDAY(G2421))</f>
        <v>1</v>
      </c>
      <c r="J2421" s="2">
        <f>IF(ISBLANK('Step 1.1 Raw Data'!C2421),"-",'Step 1.1 Raw Data'!C2421)</f>
        <v>86.832999999999998</v>
      </c>
      <c r="K2421" s="18">
        <f>IF(ISBLANK('Step 1.1 Raw Data'!A2421),"-",IF('Step 1.1 Raw Data'!$G$2=0,J2421*'Step 1.1 Raw Data'!$H$15*'Step 1.1 Raw Data'!$H$16/1000,0))</f>
        <v>18.138545369999999</v>
      </c>
      <c r="L2421" s="18">
        <f>IF(ISBLANK('Step 1.1 Raw Data'!A2421),"-",IF('Step 1.1 Raw Data'!$G$2=1,IF('Step 1.1 Raw Data'!$H$9=1,J2421*'Step 1.1 Raw Data'!$H$15*'Step 1.1 Raw Data'!$H$16/1000,IF('Step 1.1 Raw Data'!$H$9=2,J2421*'Step 1.1 Raw Data'!$I$15*'Step 1.1 Raw Data'!$I$16/1000,IF('Step 1.1 Raw Data'!$H$9=3,J2421*'Step 1.1 Raw Data'!$J$15*'Step 1.1 Raw Data'!$J$16/1000))),0))</f>
        <v>0</v>
      </c>
      <c r="M2421" s="11">
        <f>IF(ISBLANK('Step 1.1 Raw Data'!A2421),"-",'Step 1.1 Raw Data'!A2421)</f>
        <v>43233.20847326389</v>
      </c>
      <c r="N2421">
        <f>IF(ISBLANK('Step 1.1 Raw Data'!A2421),"-",HOUR(M2421))</f>
        <v>5</v>
      </c>
      <c r="O2421">
        <f>IF(ISBLANK('Step 1.1 Raw Data'!A2421),"-",WEEKDAY(M2421))</f>
        <v>1</v>
      </c>
      <c r="P2421">
        <f>IF(ISBLANK('Step 1.1 Raw Data'!D2421),"-",'Step 1.1 Raw Data'!D2421)</f>
        <v>0</v>
      </c>
      <c r="Q2421" s="18">
        <f>IF(ISBLANK('Step 1.1 Raw Data'!A2421),"-",IF('Step 1.1 Raw Data'!$G$2=0,P2421*'Step 1.1 Raw Data'!$H$15*'Step 1.1 Raw Data'!$H$16/1000,0))</f>
        <v>0</v>
      </c>
      <c r="R2421" s="18">
        <f>IF(ISBLANK('Step 1.1 Raw Data'!A2421),"-",IF('Step 1.1 Raw Data'!$G$2=1,IF('Step 1.1 Raw Data'!$I$9=1,P2421*'Step 1.1 Raw Data'!$H$15*'Step 1.1 Raw Data'!$H$16/1000,IF('Step 1.1 Raw Data'!$I$9=2,P2421*'Step 1.1 Raw Data'!$I$15*'Step 1.1 Raw Data'!$I$16/1000,IF('Step 1.1 Raw Data'!$I$9=3,P2421*'Step 1.1 Raw Data'!$J$15*'Step 1.1 Raw Data'!$J$16/1000))),0))</f>
        <v>0</v>
      </c>
      <c r="S2421" s="11">
        <f>IF(ISBLANK('Step 1.1 Raw Data'!A2421),"-",'Step 1.1 Raw Data'!A2421)</f>
        <v>43233.20847326389</v>
      </c>
      <c r="T2421">
        <f>IF(ISBLANK('Step 1.1 Raw Data'!A2421),"-",HOUR(S2421))</f>
        <v>5</v>
      </c>
      <c r="U2421">
        <f>IF(ISBLANK('Step 1.1 Raw Data'!A2421),"-",WEEKDAY(S2421))</f>
        <v>1</v>
      </c>
      <c r="V2421">
        <f>IF(ISBLANK('Step 1.1 Raw Data'!E2421),"-",'Step 1.1 Raw Data'!E2421)</f>
        <v>32.996540000000003</v>
      </c>
      <c r="W2421" s="18">
        <f>IF(ISBLANK('Step 1.1 Raw Data'!A2421),"-",IF('Step 1.1 Raw Data'!$G$2=0,V2421*'Step 1.1 Raw Data'!$H$15*'Step 1.1 Raw Data'!$H$16/1000,0))</f>
        <v>6.8926472406000014</v>
      </c>
      <c r="X2421" s="18">
        <f>IF(ISBLANK('Step 1.1 Raw Data'!A2421),"-",IF('Step 1.1 Raw Data'!$G$2=1,IF('Step 1.1 Raw Data'!$J$9=1,V2421*'Step 1.1 Raw Data'!$H$15*'Step 1.1 Raw Data'!$H$16/1000,IF('Step 1.1 Raw Data'!$J$9=2,V2421*'Step 1.1 Raw Data'!$I$15*'Step 1.1 Raw Data'!$I$16/1000,IF('Step 1.1 Raw Data'!$J$9=3,V2421*'Step 1.1 Raw Data'!$J$15*'Step 1.1 Raw Data'!$J$16/1000))),0))</f>
        <v>0</v>
      </c>
    </row>
    <row r="2422" spans="1:24" ht="12.5" x14ac:dyDescent="0.25">
      <c r="A2422" s="11">
        <f>IF(ISBLANK('Step 1.1 Raw Data'!A2422),"-",'Step 1.1 Raw Data'!A2422)</f>
        <v>43233.250139988428</v>
      </c>
      <c r="B2422">
        <f>IF(ISBLANK('Step 1.1 Raw Data'!A2422),"-",HOUR(A2422))</f>
        <v>6</v>
      </c>
      <c r="C2422">
        <f>IF(ISBLANK('Step 1.1 Raw Data'!A2422),"-",WEEKDAY(A2422))</f>
        <v>1</v>
      </c>
      <c r="D2422">
        <f>IF(ISBLANK('Step 1.1 Raw Data'!B2422),"-",'Step 1.1 Raw Data'!B2422)</f>
        <v>86.277600000000007</v>
      </c>
      <c r="E2422" s="18">
        <f>IF(ISBLANK('Step 1.1 Raw Data'!A2422),"-",IF('Step 1.1 Raw Data'!$G$2=0,D2422*'Step 1.1 Raw Data'!$H$15*'Step 1.1 Raw Data'!$H$16/1000,0))</f>
        <v>18.022527864000001</v>
      </c>
      <c r="F2422" s="18">
        <f>IF(ISBLANK('Step 1.1 Raw Data'!A2422),"-",IF('Step 1.1 Raw Data'!$G$2=1,IF('Step 1.1 Raw Data'!$G$9=1,D2422*'Step 1.1 Raw Data'!$H$15*'Step 1.1 Raw Data'!$H$16/1000,IF('Step 1.1 Raw Data'!$G$9=2,D2422*'Step 1.1 Raw Data'!$I$15*'Step 1.1 Raw Data'!$I$16/1000,IF('Step 1.1 Raw Data'!$G$9=3,D2422*'Step 1.1 Raw Data'!$J$15*'Step 1.1 Raw Data'!$J$16/1000))),0))</f>
        <v>0</v>
      </c>
      <c r="G2422" s="11">
        <f>IF(ISBLANK('Step 1.1 Raw Data'!A2422),"-",'Step 1.1 Raw Data'!A2422)</f>
        <v>43233.250139988428</v>
      </c>
      <c r="H2422">
        <f>IF(ISBLANK('Step 1.1 Raw Data'!A2422),"-",HOUR(G2422))</f>
        <v>6</v>
      </c>
      <c r="I2422">
        <f>IF(ISBLANK('Step 1.1 Raw Data'!A2422),"-",WEEKDAY(G2422))</f>
        <v>1</v>
      </c>
      <c r="J2422" s="2">
        <f>IF(ISBLANK('Step 1.1 Raw Data'!C2422),"-",'Step 1.1 Raw Data'!C2422)</f>
        <v>86.852800000000002</v>
      </c>
      <c r="K2422" s="18">
        <f>IF(ISBLANK('Step 1.1 Raw Data'!A2422),"-",IF('Step 1.1 Raw Data'!$G$2=0,J2422*'Step 1.1 Raw Data'!$H$15*'Step 1.1 Raw Data'!$H$16/1000,0))</f>
        <v>18.142681392</v>
      </c>
      <c r="L2422" s="18">
        <f>IF(ISBLANK('Step 1.1 Raw Data'!A2422),"-",IF('Step 1.1 Raw Data'!$G$2=1,IF('Step 1.1 Raw Data'!$H$9=1,J2422*'Step 1.1 Raw Data'!$H$15*'Step 1.1 Raw Data'!$H$16/1000,IF('Step 1.1 Raw Data'!$H$9=2,J2422*'Step 1.1 Raw Data'!$I$15*'Step 1.1 Raw Data'!$I$16/1000,IF('Step 1.1 Raw Data'!$H$9=3,J2422*'Step 1.1 Raw Data'!$J$15*'Step 1.1 Raw Data'!$J$16/1000))),0))</f>
        <v>0</v>
      </c>
      <c r="M2422" s="11">
        <f>IF(ISBLANK('Step 1.1 Raw Data'!A2422),"-",'Step 1.1 Raw Data'!A2422)</f>
        <v>43233.250139988428</v>
      </c>
      <c r="N2422">
        <f>IF(ISBLANK('Step 1.1 Raw Data'!A2422),"-",HOUR(M2422))</f>
        <v>6</v>
      </c>
      <c r="O2422">
        <f>IF(ISBLANK('Step 1.1 Raw Data'!A2422),"-",WEEKDAY(M2422))</f>
        <v>1</v>
      </c>
      <c r="P2422">
        <f>IF(ISBLANK('Step 1.1 Raw Data'!D2422),"-",'Step 1.1 Raw Data'!D2422)</f>
        <v>0</v>
      </c>
      <c r="Q2422" s="18">
        <f>IF(ISBLANK('Step 1.1 Raw Data'!A2422),"-",IF('Step 1.1 Raw Data'!$G$2=0,P2422*'Step 1.1 Raw Data'!$H$15*'Step 1.1 Raw Data'!$H$16/1000,0))</f>
        <v>0</v>
      </c>
      <c r="R2422" s="18">
        <f>IF(ISBLANK('Step 1.1 Raw Data'!A2422),"-",IF('Step 1.1 Raw Data'!$G$2=1,IF('Step 1.1 Raw Data'!$I$9=1,P2422*'Step 1.1 Raw Data'!$H$15*'Step 1.1 Raw Data'!$H$16/1000,IF('Step 1.1 Raw Data'!$I$9=2,P2422*'Step 1.1 Raw Data'!$I$15*'Step 1.1 Raw Data'!$I$16/1000,IF('Step 1.1 Raw Data'!$I$9=3,P2422*'Step 1.1 Raw Data'!$J$15*'Step 1.1 Raw Data'!$J$16/1000))),0))</f>
        <v>0</v>
      </c>
      <c r="S2422" s="11">
        <f>IF(ISBLANK('Step 1.1 Raw Data'!A2422),"-",'Step 1.1 Raw Data'!A2422)</f>
        <v>43233.250139988428</v>
      </c>
      <c r="T2422">
        <f>IF(ISBLANK('Step 1.1 Raw Data'!A2422),"-",HOUR(S2422))</f>
        <v>6</v>
      </c>
      <c r="U2422">
        <f>IF(ISBLANK('Step 1.1 Raw Data'!A2422),"-",WEEKDAY(S2422))</f>
        <v>1</v>
      </c>
      <c r="V2422">
        <f>IF(ISBLANK('Step 1.1 Raw Data'!E2422),"-",'Step 1.1 Raw Data'!E2422)</f>
        <v>33.004064</v>
      </c>
      <c r="W2422" s="18">
        <f>IF(ISBLANK('Step 1.1 Raw Data'!A2422),"-",IF('Step 1.1 Raw Data'!$G$2=0,V2422*'Step 1.1 Raw Data'!$H$15*'Step 1.1 Raw Data'!$H$16/1000,0))</f>
        <v>6.8942189289599991</v>
      </c>
      <c r="X2422" s="18">
        <f>IF(ISBLANK('Step 1.1 Raw Data'!A2422),"-",IF('Step 1.1 Raw Data'!$G$2=1,IF('Step 1.1 Raw Data'!$J$9=1,V2422*'Step 1.1 Raw Data'!$H$15*'Step 1.1 Raw Data'!$H$16/1000,IF('Step 1.1 Raw Data'!$J$9=2,V2422*'Step 1.1 Raw Data'!$I$15*'Step 1.1 Raw Data'!$I$16/1000,IF('Step 1.1 Raw Data'!$J$9=3,V2422*'Step 1.1 Raw Data'!$J$15*'Step 1.1 Raw Data'!$J$16/1000))),0))</f>
        <v>0</v>
      </c>
    </row>
    <row r="2423" spans="1:24" ht="12.5" x14ac:dyDescent="0.25">
      <c r="A2423" s="11">
        <f>IF(ISBLANK('Step 1.1 Raw Data'!A2423),"-",'Step 1.1 Raw Data'!A2423)</f>
        <v>43233.291806712965</v>
      </c>
      <c r="B2423">
        <f>IF(ISBLANK('Step 1.1 Raw Data'!A2423),"-",HOUR(A2423))</f>
        <v>7</v>
      </c>
      <c r="C2423">
        <f>IF(ISBLANK('Step 1.1 Raw Data'!A2423),"-",WEEKDAY(A2423))</f>
        <v>1</v>
      </c>
      <c r="D2423">
        <f>IF(ISBLANK('Step 1.1 Raw Data'!B2423),"-",'Step 1.1 Raw Data'!B2423)</f>
        <v>86.286699999999996</v>
      </c>
      <c r="E2423" s="18">
        <f>IF(ISBLANK('Step 1.1 Raw Data'!A2423),"-",IF('Step 1.1 Raw Data'!$G$2=0,D2423*'Step 1.1 Raw Data'!$H$15*'Step 1.1 Raw Data'!$H$16/1000,0))</f>
        <v>18.024428763</v>
      </c>
      <c r="F2423" s="18">
        <f>IF(ISBLANK('Step 1.1 Raw Data'!A2423),"-",IF('Step 1.1 Raw Data'!$G$2=1,IF('Step 1.1 Raw Data'!$G$9=1,D2423*'Step 1.1 Raw Data'!$H$15*'Step 1.1 Raw Data'!$H$16/1000,IF('Step 1.1 Raw Data'!$G$9=2,D2423*'Step 1.1 Raw Data'!$I$15*'Step 1.1 Raw Data'!$I$16/1000,IF('Step 1.1 Raw Data'!$G$9=3,D2423*'Step 1.1 Raw Data'!$J$15*'Step 1.1 Raw Data'!$J$16/1000))),0))</f>
        <v>0</v>
      </c>
      <c r="G2423" s="11">
        <f>IF(ISBLANK('Step 1.1 Raw Data'!A2423),"-",'Step 1.1 Raw Data'!A2423)</f>
        <v>43233.291806712965</v>
      </c>
      <c r="H2423">
        <f>IF(ISBLANK('Step 1.1 Raw Data'!A2423),"-",HOUR(G2423))</f>
        <v>7</v>
      </c>
      <c r="I2423">
        <f>IF(ISBLANK('Step 1.1 Raw Data'!A2423),"-",WEEKDAY(G2423))</f>
        <v>1</v>
      </c>
      <c r="J2423" s="2">
        <f>IF(ISBLANK('Step 1.1 Raw Data'!C2423),"-",'Step 1.1 Raw Data'!C2423)</f>
        <v>86.845200000000006</v>
      </c>
      <c r="K2423" s="18">
        <f>IF(ISBLANK('Step 1.1 Raw Data'!A2423),"-",IF('Step 1.1 Raw Data'!$G$2=0,J2423*'Step 1.1 Raw Data'!$H$15*'Step 1.1 Raw Data'!$H$16/1000,0))</f>
        <v>18.141093828000002</v>
      </c>
      <c r="L2423" s="18">
        <f>IF(ISBLANK('Step 1.1 Raw Data'!A2423),"-",IF('Step 1.1 Raw Data'!$G$2=1,IF('Step 1.1 Raw Data'!$H$9=1,J2423*'Step 1.1 Raw Data'!$H$15*'Step 1.1 Raw Data'!$H$16/1000,IF('Step 1.1 Raw Data'!$H$9=2,J2423*'Step 1.1 Raw Data'!$I$15*'Step 1.1 Raw Data'!$I$16/1000,IF('Step 1.1 Raw Data'!$H$9=3,J2423*'Step 1.1 Raw Data'!$J$15*'Step 1.1 Raw Data'!$J$16/1000))),0))</f>
        <v>0</v>
      </c>
      <c r="M2423" s="11">
        <f>IF(ISBLANK('Step 1.1 Raw Data'!A2423),"-",'Step 1.1 Raw Data'!A2423)</f>
        <v>43233.291806712965</v>
      </c>
      <c r="N2423">
        <f>IF(ISBLANK('Step 1.1 Raw Data'!A2423),"-",HOUR(M2423))</f>
        <v>7</v>
      </c>
      <c r="O2423">
        <f>IF(ISBLANK('Step 1.1 Raw Data'!A2423),"-",WEEKDAY(M2423))</f>
        <v>1</v>
      </c>
      <c r="P2423">
        <f>IF(ISBLANK('Step 1.1 Raw Data'!D2423),"-",'Step 1.1 Raw Data'!D2423)</f>
        <v>0</v>
      </c>
      <c r="Q2423" s="18">
        <f>IF(ISBLANK('Step 1.1 Raw Data'!A2423),"-",IF('Step 1.1 Raw Data'!$G$2=0,P2423*'Step 1.1 Raw Data'!$H$15*'Step 1.1 Raw Data'!$H$16/1000,0))</f>
        <v>0</v>
      </c>
      <c r="R2423" s="18">
        <f>IF(ISBLANK('Step 1.1 Raw Data'!A2423),"-",IF('Step 1.1 Raw Data'!$G$2=1,IF('Step 1.1 Raw Data'!$I$9=1,P2423*'Step 1.1 Raw Data'!$H$15*'Step 1.1 Raw Data'!$H$16/1000,IF('Step 1.1 Raw Data'!$I$9=2,P2423*'Step 1.1 Raw Data'!$I$15*'Step 1.1 Raw Data'!$I$16/1000,IF('Step 1.1 Raw Data'!$I$9=3,P2423*'Step 1.1 Raw Data'!$J$15*'Step 1.1 Raw Data'!$J$16/1000))),0))</f>
        <v>0</v>
      </c>
      <c r="S2423" s="11">
        <f>IF(ISBLANK('Step 1.1 Raw Data'!A2423),"-",'Step 1.1 Raw Data'!A2423)</f>
        <v>43233.291806712965</v>
      </c>
      <c r="T2423">
        <f>IF(ISBLANK('Step 1.1 Raw Data'!A2423),"-",HOUR(S2423))</f>
        <v>7</v>
      </c>
      <c r="U2423">
        <f>IF(ISBLANK('Step 1.1 Raw Data'!A2423),"-",WEEKDAY(S2423))</f>
        <v>1</v>
      </c>
      <c r="V2423">
        <f>IF(ISBLANK('Step 1.1 Raw Data'!E2423),"-",'Step 1.1 Raw Data'!E2423)</f>
        <v>33.001176000000001</v>
      </c>
      <c r="W2423" s="18">
        <f>IF(ISBLANK('Step 1.1 Raw Data'!A2423),"-",IF('Step 1.1 Raw Data'!$G$2=0,V2423*'Step 1.1 Raw Data'!$H$15*'Step 1.1 Raw Data'!$H$16/1000,0))</f>
        <v>6.8936156546399996</v>
      </c>
      <c r="X2423" s="18">
        <f>IF(ISBLANK('Step 1.1 Raw Data'!A2423),"-",IF('Step 1.1 Raw Data'!$G$2=1,IF('Step 1.1 Raw Data'!$J$9=1,V2423*'Step 1.1 Raw Data'!$H$15*'Step 1.1 Raw Data'!$H$16/1000,IF('Step 1.1 Raw Data'!$J$9=2,V2423*'Step 1.1 Raw Data'!$I$15*'Step 1.1 Raw Data'!$I$16/1000,IF('Step 1.1 Raw Data'!$J$9=3,V2423*'Step 1.1 Raw Data'!$J$15*'Step 1.1 Raw Data'!$J$16/1000))),0))</f>
        <v>0</v>
      </c>
    </row>
    <row r="2424" spans="1:24" ht="12.5" x14ac:dyDescent="0.25">
      <c r="A2424" s="11">
        <f>IF(ISBLANK('Step 1.1 Raw Data'!A2424),"-",'Step 1.1 Raw Data'!A2424)</f>
        <v>43233.333473437502</v>
      </c>
      <c r="B2424">
        <f>IF(ISBLANK('Step 1.1 Raw Data'!A2424),"-",HOUR(A2424))</f>
        <v>8</v>
      </c>
      <c r="C2424">
        <f>IF(ISBLANK('Step 1.1 Raw Data'!A2424),"-",WEEKDAY(A2424))</f>
        <v>1</v>
      </c>
      <c r="D2424">
        <f>IF(ISBLANK('Step 1.1 Raw Data'!B2424),"-",'Step 1.1 Raw Data'!B2424)</f>
        <v>86.298900000000003</v>
      </c>
      <c r="E2424" s="18">
        <f>IF(ISBLANK('Step 1.1 Raw Data'!A2424),"-",IF('Step 1.1 Raw Data'!$G$2=0,D2424*'Step 1.1 Raw Data'!$H$15*'Step 1.1 Raw Data'!$H$16/1000,0))</f>
        <v>18.026977221000003</v>
      </c>
      <c r="F2424" s="18">
        <f>IF(ISBLANK('Step 1.1 Raw Data'!A2424),"-",IF('Step 1.1 Raw Data'!$G$2=1,IF('Step 1.1 Raw Data'!$G$9=1,D2424*'Step 1.1 Raw Data'!$H$15*'Step 1.1 Raw Data'!$H$16/1000,IF('Step 1.1 Raw Data'!$G$9=2,D2424*'Step 1.1 Raw Data'!$I$15*'Step 1.1 Raw Data'!$I$16/1000,IF('Step 1.1 Raw Data'!$G$9=3,D2424*'Step 1.1 Raw Data'!$J$15*'Step 1.1 Raw Data'!$J$16/1000))),0))</f>
        <v>0</v>
      </c>
      <c r="G2424" s="11">
        <f>IF(ISBLANK('Step 1.1 Raw Data'!A2424),"-",'Step 1.1 Raw Data'!A2424)</f>
        <v>43233.333473437502</v>
      </c>
      <c r="H2424">
        <f>IF(ISBLANK('Step 1.1 Raw Data'!A2424),"-",HOUR(G2424))</f>
        <v>8</v>
      </c>
      <c r="I2424">
        <f>IF(ISBLANK('Step 1.1 Raw Data'!A2424),"-",WEEKDAY(G2424))</f>
        <v>1</v>
      </c>
      <c r="J2424" s="2">
        <f>IF(ISBLANK('Step 1.1 Raw Data'!C2424),"-",'Step 1.1 Raw Data'!C2424)</f>
        <v>86.903199999999998</v>
      </c>
      <c r="K2424" s="18">
        <f>IF(ISBLANK('Step 1.1 Raw Data'!A2424),"-",IF('Step 1.1 Raw Data'!$G$2=0,J2424*'Step 1.1 Raw Data'!$H$15*'Step 1.1 Raw Data'!$H$16/1000,0))</f>
        <v>18.153209447999998</v>
      </c>
      <c r="L2424" s="18">
        <f>IF(ISBLANK('Step 1.1 Raw Data'!A2424),"-",IF('Step 1.1 Raw Data'!$G$2=1,IF('Step 1.1 Raw Data'!$H$9=1,J2424*'Step 1.1 Raw Data'!$H$15*'Step 1.1 Raw Data'!$H$16/1000,IF('Step 1.1 Raw Data'!$H$9=2,J2424*'Step 1.1 Raw Data'!$I$15*'Step 1.1 Raw Data'!$I$16/1000,IF('Step 1.1 Raw Data'!$H$9=3,J2424*'Step 1.1 Raw Data'!$J$15*'Step 1.1 Raw Data'!$J$16/1000))),0))</f>
        <v>0</v>
      </c>
      <c r="M2424" s="11">
        <f>IF(ISBLANK('Step 1.1 Raw Data'!A2424),"-",'Step 1.1 Raw Data'!A2424)</f>
        <v>43233.333473437502</v>
      </c>
      <c r="N2424">
        <f>IF(ISBLANK('Step 1.1 Raw Data'!A2424),"-",HOUR(M2424))</f>
        <v>8</v>
      </c>
      <c r="O2424">
        <f>IF(ISBLANK('Step 1.1 Raw Data'!A2424),"-",WEEKDAY(M2424))</f>
        <v>1</v>
      </c>
      <c r="P2424">
        <f>IF(ISBLANK('Step 1.1 Raw Data'!D2424),"-",'Step 1.1 Raw Data'!D2424)</f>
        <v>0</v>
      </c>
      <c r="Q2424" s="18">
        <f>IF(ISBLANK('Step 1.1 Raw Data'!A2424),"-",IF('Step 1.1 Raw Data'!$G$2=0,P2424*'Step 1.1 Raw Data'!$H$15*'Step 1.1 Raw Data'!$H$16/1000,0))</f>
        <v>0</v>
      </c>
      <c r="R2424" s="18">
        <f>IF(ISBLANK('Step 1.1 Raw Data'!A2424),"-",IF('Step 1.1 Raw Data'!$G$2=1,IF('Step 1.1 Raw Data'!$I$9=1,P2424*'Step 1.1 Raw Data'!$H$15*'Step 1.1 Raw Data'!$H$16/1000,IF('Step 1.1 Raw Data'!$I$9=2,P2424*'Step 1.1 Raw Data'!$I$15*'Step 1.1 Raw Data'!$I$16/1000,IF('Step 1.1 Raw Data'!$I$9=3,P2424*'Step 1.1 Raw Data'!$J$15*'Step 1.1 Raw Data'!$J$16/1000))),0))</f>
        <v>0</v>
      </c>
      <c r="S2424" s="11">
        <f>IF(ISBLANK('Step 1.1 Raw Data'!A2424),"-",'Step 1.1 Raw Data'!A2424)</f>
        <v>43233.333473437502</v>
      </c>
      <c r="T2424">
        <f>IF(ISBLANK('Step 1.1 Raw Data'!A2424),"-",HOUR(S2424))</f>
        <v>8</v>
      </c>
      <c r="U2424">
        <f>IF(ISBLANK('Step 1.1 Raw Data'!A2424),"-",WEEKDAY(S2424))</f>
        <v>1</v>
      </c>
      <c r="V2424">
        <f>IF(ISBLANK('Step 1.1 Raw Data'!E2424),"-",'Step 1.1 Raw Data'!E2424)</f>
        <v>33.023215999999998</v>
      </c>
      <c r="W2424" s="18">
        <f>IF(ISBLANK('Step 1.1 Raw Data'!A2424),"-",IF('Step 1.1 Raw Data'!$G$2=0,V2424*'Step 1.1 Raw Data'!$H$15*'Step 1.1 Raw Data'!$H$16/1000,0))</f>
        <v>6.8982195902400001</v>
      </c>
      <c r="X2424" s="18">
        <f>IF(ISBLANK('Step 1.1 Raw Data'!A2424),"-",IF('Step 1.1 Raw Data'!$G$2=1,IF('Step 1.1 Raw Data'!$J$9=1,V2424*'Step 1.1 Raw Data'!$H$15*'Step 1.1 Raw Data'!$H$16/1000,IF('Step 1.1 Raw Data'!$J$9=2,V2424*'Step 1.1 Raw Data'!$I$15*'Step 1.1 Raw Data'!$I$16/1000,IF('Step 1.1 Raw Data'!$J$9=3,V2424*'Step 1.1 Raw Data'!$J$15*'Step 1.1 Raw Data'!$J$16/1000))),0))</f>
        <v>0</v>
      </c>
    </row>
    <row r="2425" spans="1:24" ht="12.5" x14ac:dyDescent="0.25">
      <c r="A2425" s="11">
        <f>IF(ISBLANK('Step 1.1 Raw Data'!A2425),"-",'Step 1.1 Raw Data'!A2425)</f>
        <v>43233.375140162039</v>
      </c>
      <c r="B2425">
        <f>IF(ISBLANK('Step 1.1 Raw Data'!A2425),"-",HOUR(A2425))</f>
        <v>9</v>
      </c>
      <c r="C2425">
        <f>IF(ISBLANK('Step 1.1 Raw Data'!A2425),"-",WEEKDAY(A2425))</f>
        <v>1</v>
      </c>
      <c r="D2425">
        <f>IF(ISBLANK('Step 1.1 Raw Data'!B2425),"-",'Step 1.1 Raw Data'!B2425)</f>
        <v>86.286699999999996</v>
      </c>
      <c r="E2425" s="18">
        <f>IF(ISBLANK('Step 1.1 Raw Data'!A2425),"-",IF('Step 1.1 Raw Data'!$G$2=0,D2425*'Step 1.1 Raw Data'!$H$15*'Step 1.1 Raw Data'!$H$16/1000,0))</f>
        <v>18.024428763</v>
      </c>
      <c r="F2425" s="18">
        <f>IF(ISBLANK('Step 1.1 Raw Data'!A2425),"-",IF('Step 1.1 Raw Data'!$G$2=1,IF('Step 1.1 Raw Data'!$G$9=1,D2425*'Step 1.1 Raw Data'!$H$15*'Step 1.1 Raw Data'!$H$16/1000,IF('Step 1.1 Raw Data'!$G$9=2,D2425*'Step 1.1 Raw Data'!$I$15*'Step 1.1 Raw Data'!$I$16/1000,IF('Step 1.1 Raw Data'!$G$9=3,D2425*'Step 1.1 Raw Data'!$J$15*'Step 1.1 Raw Data'!$J$16/1000))),0))</f>
        <v>0</v>
      </c>
      <c r="G2425" s="11">
        <f>IF(ISBLANK('Step 1.1 Raw Data'!A2425),"-",'Step 1.1 Raw Data'!A2425)</f>
        <v>43233.375140162039</v>
      </c>
      <c r="H2425">
        <f>IF(ISBLANK('Step 1.1 Raw Data'!A2425),"-",HOUR(G2425))</f>
        <v>9</v>
      </c>
      <c r="I2425">
        <f>IF(ISBLANK('Step 1.1 Raw Data'!A2425),"-",WEEKDAY(G2425))</f>
        <v>1</v>
      </c>
      <c r="J2425" s="2">
        <f>IF(ISBLANK('Step 1.1 Raw Data'!C2425),"-",'Step 1.1 Raw Data'!C2425)</f>
        <v>86.816199999999995</v>
      </c>
      <c r="K2425" s="18">
        <f>IF(ISBLANK('Step 1.1 Raw Data'!A2425),"-",IF('Step 1.1 Raw Data'!$G$2=0,J2425*'Step 1.1 Raw Data'!$H$15*'Step 1.1 Raw Data'!$H$16/1000,0))</f>
        <v>18.135036017999997</v>
      </c>
      <c r="L2425" s="18">
        <f>IF(ISBLANK('Step 1.1 Raw Data'!A2425),"-",IF('Step 1.1 Raw Data'!$G$2=1,IF('Step 1.1 Raw Data'!$H$9=1,J2425*'Step 1.1 Raw Data'!$H$15*'Step 1.1 Raw Data'!$H$16/1000,IF('Step 1.1 Raw Data'!$H$9=2,J2425*'Step 1.1 Raw Data'!$I$15*'Step 1.1 Raw Data'!$I$16/1000,IF('Step 1.1 Raw Data'!$H$9=3,J2425*'Step 1.1 Raw Data'!$J$15*'Step 1.1 Raw Data'!$J$16/1000))),0))</f>
        <v>0</v>
      </c>
      <c r="M2425" s="11">
        <f>IF(ISBLANK('Step 1.1 Raw Data'!A2425),"-",'Step 1.1 Raw Data'!A2425)</f>
        <v>43233.375140162039</v>
      </c>
      <c r="N2425">
        <f>IF(ISBLANK('Step 1.1 Raw Data'!A2425),"-",HOUR(M2425))</f>
        <v>9</v>
      </c>
      <c r="O2425">
        <f>IF(ISBLANK('Step 1.1 Raw Data'!A2425),"-",WEEKDAY(M2425))</f>
        <v>1</v>
      </c>
      <c r="P2425">
        <f>IF(ISBLANK('Step 1.1 Raw Data'!D2425),"-",'Step 1.1 Raw Data'!D2425)</f>
        <v>0</v>
      </c>
      <c r="Q2425" s="18">
        <f>IF(ISBLANK('Step 1.1 Raw Data'!A2425),"-",IF('Step 1.1 Raw Data'!$G$2=0,P2425*'Step 1.1 Raw Data'!$H$15*'Step 1.1 Raw Data'!$H$16/1000,0))</f>
        <v>0</v>
      </c>
      <c r="R2425" s="18">
        <f>IF(ISBLANK('Step 1.1 Raw Data'!A2425),"-",IF('Step 1.1 Raw Data'!$G$2=1,IF('Step 1.1 Raw Data'!$I$9=1,P2425*'Step 1.1 Raw Data'!$H$15*'Step 1.1 Raw Data'!$H$16/1000,IF('Step 1.1 Raw Data'!$I$9=2,P2425*'Step 1.1 Raw Data'!$I$15*'Step 1.1 Raw Data'!$I$16/1000,IF('Step 1.1 Raw Data'!$I$9=3,P2425*'Step 1.1 Raw Data'!$J$15*'Step 1.1 Raw Data'!$J$16/1000))),0))</f>
        <v>0</v>
      </c>
      <c r="S2425" s="11">
        <f>IF(ISBLANK('Step 1.1 Raw Data'!A2425),"-",'Step 1.1 Raw Data'!A2425)</f>
        <v>43233.375140162039</v>
      </c>
      <c r="T2425">
        <f>IF(ISBLANK('Step 1.1 Raw Data'!A2425),"-",HOUR(S2425))</f>
        <v>9</v>
      </c>
      <c r="U2425">
        <f>IF(ISBLANK('Step 1.1 Raw Data'!A2425),"-",WEEKDAY(S2425))</f>
        <v>1</v>
      </c>
      <c r="V2425">
        <f>IF(ISBLANK('Step 1.1 Raw Data'!E2425),"-",'Step 1.1 Raw Data'!E2425)</f>
        <v>32.990155999999999</v>
      </c>
      <c r="W2425" s="18">
        <f>IF(ISBLANK('Step 1.1 Raw Data'!A2425),"-",IF('Step 1.1 Raw Data'!$G$2=0,V2425*'Step 1.1 Raw Data'!$H$15*'Step 1.1 Raw Data'!$H$16/1000,0))</f>
        <v>6.8913136868399993</v>
      </c>
      <c r="X2425" s="18">
        <f>IF(ISBLANK('Step 1.1 Raw Data'!A2425),"-",IF('Step 1.1 Raw Data'!$G$2=1,IF('Step 1.1 Raw Data'!$J$9=1,V2425*'Step 1.1 Raw Data'!$H$15*'Step 1.1 Raw Data'!$H$16/1000,IF('Step 1.1 Raw Data'!$J$9=2,V2425*'Step 1.1 Raw Data'!$I$15*'Step 1.1 Raw Data'!$I$16/1000,IF('Step 1.1 Raw Data'!$J$9=3,V2425*'Step 1.1 Raw Data'!$J$15*'Step 1.1 Raw Data'!$J$16/1000))),0))</f>
        <v>0</v>
      </c>
    </row>
    <row r="2426" spans="1:24" ht="12.5" x14ac:dyDescent="0.25">
      <c r="A2426" s="11">
        <f>IF(ISBLANK('Step 1.1 Raw Data'!A2426),"-",'Step 1.1 Raw Data'!A2426)</f>
        <v>43233.416806886577</v>
      </c>
      <c r="B2426">
        <f>IF(ISBLANK('Step 1.1 Raw Data'!A2426),"-",HOUR(A2426))</f>
        <v>10</v>
      </c>
      <c r="C2426">
        <f>IF(ISBLANK('Step 1.1 Raw Data'!A2426),"-",WEEKDAY(A2426))</f>
        <v>1</v>
      </c>
      <c r="D2426">
        <f>IF(ISBLANK('Step 1.1 Raw Data'!B2426),"-",'Step 1.1 Raw Data'!B2426)</f>
        <v>86.288200000000003</v>
      </c>
      <c r="E2426" s="18">
        <f>IF(ISBLANK('Step 1.1 Raw Data'!A2426),"-",IF('Step 1.1 Raw Data'!$G$2=0,D2426*'Step 1.1 Raw Data'!$H$15*'Step 1.1 Raw Data'!$H$16/1000,0))</f>
        <v>18.024742097999997</v>
      </c>
      <c r="F2426" s="18">
        <f>IF(ISBLANK('Step 1.1 Raw Data'!A2426),"-",IF('Step 1.1 Raw Data'!$G$2=1,IF('Step 1.1 Raw Data'!$G$9=1,D2426*'Step 1.1 Raw Data'!$H$15*'Step 1.1 Raw Data'!$H$16/1000,IF('Step 1.1 Raw Data'!$G$9=2,D2426*'Step 1.1 Raw Data'!$I$15*'Step 1.1 Raw Data'!$I$16/1000,IF('Step 1.1 Raw Data'!$G$9=3,D2426*'Step 1.1 Raw Data'!$J$15*'Step 1.1 Raw Data'!$J$16/1000))),0))</f>
        <v>0</v>
      </c>
      <c r="G2426" s="11">
        <f>IF(ISBLANK('Step 1.1 Raw Data'!A2426),"-",'Step 1.1 Raw Data'!A2426)</f>
        <v>43233.416806886577</v>
      </c>
      <c r="H2426">
        <f>IF(ISBLANK('Step 1.1 Raw Data'!A2426),"-",HOUR(G2426))</f>
        <v>10</v>
      </c>
      <c r="I2426">
        <f>IF(ISBLANK('Step 1.1 Raw Data'!A2426),"-",WEEKDAY(G2426))</f>
        <v>1</v>
      </c>
      <c r="J2426" s="2">
        <f>IF(ISBLANK('Step 1.1 Raw Data'!C2426),"-",'Step 1.1 Raw Data'!C2426)</f>
        <v>86.852800000000002</v>
      </c>
      <c r="K2426" s="18">
        <f>IF(ISBLANK('Step 1.1 Raw Data'!A2426),"-",IF('Step 1.1 Raw Data'!$G$2=0,J2426*'Step 1.1 Raw Data'!$H$15*'Step 1.1 Raw Data'!$H$16/1000,0))</f>
        <v>18.142681392</v>
      </c>
      <c r="L2426" s="18">
        <f>IF(ISBLANK('Step 1.1 Raw Data'!A2426),"-",IF('Step 1.1 Raw Data'!$G$2=1,IF('Step 1.1 Raw Data'!$H$9=1,J2426*'Step 1.1 Raw Data'!$H$15*'Step 1.1 Raw Data'!$H$16/1000,IF('Step 1.1 Raw Data'!$H$9=2,J2426*'Step 1.1 Raw Data'!$I$15*'Step 1.1 Raw Data'!$I$16/1000,IF('Step 1.1 Raw Data'!$H$9=3,J2426*'Step 1.1 Raw Data'!$J$15*'Step 1.1 Raw Data'!$J$16/1000))),0))</f>
        <v>0</v>
      </c>
      <c r="M2426" s="11">
        <f>IF(ISBLANK('Step 1.1 Raw Data'!A2426),"-",'Step 1.1 Raw Data'!A2426)</f>
        <v>43233.416806886577</v>
      </c>
      <c r="N2426">
        <f>IF(ISBLANK('Step 1.1 Raw Data'!A2426),"-",HOUR(M2426))</f>
        <v>10</v>
      </c>
      <c r="O2426">
        <f>IF(ISBLANK('Step 1.1 Raw Data'!A2426),"-",WEEKDAY(M2426))</f>
        <v>1</v>
      </c>
      <c r="P2426">
        <f>IF(ISBLANK('Step 1.1 Raw Data'!D2426),"-",'Step 1.1 Raw Data'!D2426)</f>
        <v>0</v>
      </c>
      <c r="Q2426" s="18">
        <f>IF(ISBLANK('Step 1.1 Raw Data'!A2426),"-",IF('Step 1.1 Raw Data'!$G$2=0,P2426*'Step 1.1 Raw Data'!$H$15*'Step 1.1 Raw Data'!$H$16/1000,0))</f>
        <v>0</v>
      </c>
      <c r="R2426" s="18">
        <f>IF(ISBLANK('Step 1.1 Raw Data'!A2426),"-",IF('Step 1.1 Raw Data'!$G$2=1,IF('Step 1.1 Raw Data'!$I$9=1,P2426*'Step 1.1 Raw Data'!$H$15*'Step 1.1 Raw Data'!$H$16/1000,IF('Step 1.1 Raw Data'!$I$9=2,P2426*'Step 1.1 Raw Data'!$I$15*'Step 1.1 Raw Data'!$I$16/1000,IF('Step 1.1 Raw Data'!$I$9=3,P2426*'Step 1.1 Raw Data'!$J$15*'Step 1.1 Raw Data'!$J$16/1000))),0))</f>
        <v>0</v>
      </c>
      <c r="S2426" s="11">
        <f>IF(ISBLANK('Step 1.1 Raw Data'!A2426),"-",'Step 1.1 Raw Data'!A2426)</f>
        <v>43233.416806886577</v>
      </c>
      <c r="T2426">
        <f>IF(ISBLANK('Step 1.1 Raw Data'!A2426),"-",HOUR(S2426))</f>
        <v>10</v>
      </c>
      <c r="U2426">
        <f>IF(ISBLANK('Step 1.1 Raw Data'!A2426),"-",WEEKDAY(S2426))</f>
        <v>1</v>
      </c>
      <c r="V2426">
        <f>IF(ISBLANK('Step 1.1 Raw Data'!E2426),"-",'Step 1.1 Raw Data'!E2426)</f>
        <v>33.004064</v>
      </c>
      <c r="W2426" s="18">
        <f>IF(ISBLANK('Step 1.1 Raw Data'!A2426),"-",IF('Step 1.1 Raw Data'!$G$2=0,V2426*'Step 1.1 Raw Data'!$H$15*'Step 1.1 Raw Data'!$H$16/1000,0))</f>
        <v>6.8942189289599991</v>
      </c>
      <c r="X2426" s="18">
        <f>IF(ISBLANK('Step 1.1 Raw Data'!A2426),"-",IF('Step 1.1 Raw Data'!$G$2=1,IF('Step 1.1 Raw Data'!$J$9=1,V2426*'Step 1.1 Raw Data'!$H$15*'Step 1.1 Raw Data'!$H$16/1000,IF('Step 1.1 Raw Data'!$J$9=2,V2426*'Step 1.1 Raw Data'!$I$15*'Step 1.1 Raw Data'!$I$16/1000,IF('Step 1.1 Raw Data'!$J$9=3,V2426*'Step 1.1 Raw Data'!$J$15*'Step 1.1 Raw Data'!$J$16/1000))),0))</f>
        <v>0</v>
      </c>
    </row>
    <row r="2427" spans="1:24" ht="12.5" x14ac:dyDescent="0.25">
      <c r="A2427" s="11">
        <f>IF(ISBLANK('Step 1.1 Raw Data'!A2427),"-",'Step 1.1 Raw Data'!A2427)</f>
        <v>43233.458473611114</v>
      </c>
      <c r="B2427">
        <f>IF(ISBLANK('Step 1.1 Raw Data'!A2427),"-",HOUR(A2427))</f>
        <v>11</v>
      </c>
      <c r="C2427">
        <f>IF(ISBLANK('Step 1.1 Raw Data'!A2427),"-",WEEKDAY(A2427))</f>
        <v>1</v>
      </c>
      <c r="D2427">
        <f>IF(ISBLANK('Step 1.1 Raw Data'!B2427),"-",'Step 1.1 Raw Data'!B2427)</f>
        <v>86.1845</v>
      </c>
      <c r="E2427" s="18">
        <f>IF(ISBLANK('Step 1.1 Raw Data'!A2427),"-",IF('Step 1.1 Raw Data'!$G$2=0,D2427*'Step 1.1 Raw Data'!$H$15*'Step 1.1 Raw Data'!$H$16/1000,0))</f>
        <v>18.003080205</v>
      </c>
      <c r="F2427" s="18">
        <f>IF(ISBLANK('Step 1.1 Raw Data'!A2427),"-",IF('Step 1.1 Raw Data'!$G$2=1,IF('Step 1.1 Raw Data'!$G$9=1,D2427*'Step 1.1 Raw Data'!$H$15*'Step 1.1 Raw Data'!$H$16/1000,IF('Step 1.1 Raw Data'!$G$9=2,D2427*'Step 1.1 Raw Data'!$I$15*'Step 1.1 Raw Data'!$I$16/1000,IF('Step 1.1 Raw Data'!$G$9=3,D2427*'Step 1.1 Raw Data'!$J$15*'Step 1.1 Raw Data'!$J$16/1000))),0))</f>
        <v>0</v>
      </c>
      <c r="G2427" s="11">
        <f>IF(ISBLANK('Step 1.1 Raw Data'!A2427),"-",'Step 1.1 Raw Data'!A2427)</f>
        <v>43233.458473611114</v>
      </c>
      <c r="H2427">
        <f>IF(ISBLANK('Step 1.1 Raw Data'!A2427),"-",HOUR(G2427))</f>
        <v>11</v>
      </c>
      <c r="I2427">
        <f>IF(ISBLANK('Step 1.1 Raw Data'!A2427),"-",WEEKDAY(G2427))</f>
        <v>1</v>
      </c>
      <c r="J2427" s="2">
        <f>IF(ISBLANK('Step 1.1 Raw Data'!C2427),"-",'Step 1.1 Raw Data'!C2427)</f>
        <v>86.742999999999995</v>
      </c>
      <c r="K2427" s="18">
        <f>IF(ISBLANK('Step 1.1 Raw Data'!A2427),"-",IF('Step 1.1 Raw Data'!$G$2=0,J2427*'Step 1.1 Raw Data'!$H$15*'Step 1.1 Raw Data'!$H$16/1000,0))</f>
        <v>18.119745269999996</v>
      </c>
      <c r="L2427" s="18">
        <f>IF(ISBLANK('Step 1.1 Raw Data'!A2427),"-",IF('Step 1.1 Raw Data'!$G$2=1,IF('Step 1.1 Raw Data'!$H$9=1,J2427*'Step 1.1 Raw Data'!$H$15*'Step 1.1 Raw Data'!$H$16/1000,IF('Step 1.1 Raw Data'!$H$9=2,J2427*'Step 1.1 Raw Data'!$I$15*'Step 1.1 Raw Data'!$I$16/1000,IF('Step 1.1 Raw Data'!$H$9=3,J2427*'Step 1.1 Raw Data'!$J$15*'Step 1.1 Raw Data'!$J$16/1000))),0))</f>
        <v>0</v>
      </c>
      <c r="M2427" s="11">
        <f>IF(ISBLANK('Step 1.1 Raw Data'!A2427),"-",'Step 1.1 Raw Data'!A2427)</f>
        <v>43233.458473611114</v>
      </c>
      <c r="N2427">
        <f>IF(ISBLANK('Step 1.1 Raw Data'!A2427),"-",HOUR(M2427))</f>
        <v>11</v>
      </c>
      <c r="O2427">
        <f>IF(ISBLANK('Step 1.1 Raw Data'!A2427),"-",WEEKDAY(M2427))</f>
        <v>1</v>
      </c>
      <c r="P2427">
        <f>IF(ISBLANK('Step 1.1 Raw Data'!D2427),"-",'Step 1.1 Raw Data'!D2427)</f>
        <v>0</v>
      </c>
      <c r="Q2427" s="18">
        <f>IF(ISBLANK('Step 1.1 Raw Data'!A2427),"-",IF('Step 1.1 Raw Data'!$G$2=0,P2427*'Step 1.1 Raw Data'!$H$15*'Step 1.1 Raw Data'!$H$16/1000,0))</f>
        <v>0</v>
      </c>
      <c r="R2427" s="18">
        <f>IF(ISBLANK('Step 1.1 Raw Data'!A2427),"-",IF('Step 1.1 Raw Data'!$G$2=1,IF('Step 1.1 Raw Data'!$I$9=1,P2427*'Step 1.1 Raw Data'!$H$15*'Step 1.1 Raw Data'!$H$16/1000,IF('Step 1.1 Raw Data'!$I$9=2,P2427*'Step 1.1 Raw Data'!$I$15*'Step 1.1 Raw Data'!$I$16/1000,IF('Step 1.1 Raw Data'!$I$9=3,P2427*'Step 1.1 Raw Data'!$J$15*'Step 1.1 Raw Data'!$J$16/1000))),0))</f>
        <v>0</v>
      </c>
      <c r="S2427" s="11">
        <f>IF(ISBLANK('Step 1.1 Raw Data'!A2427),"-",'Step 1.1 Raw Data'!A2427)</f>
        <v>43233.458473611114</v>
      </c>
      <c r="T2427">
        <f>IF(ISBLANK('Step 1.1 Raw Data'!A2427),"-",HOUR(S2427))</f>
        <v>11</v>
      </c>
      <c r="U2427">
        <f>IF(ISBLANK('Step 1.1 Raw Data'!A2427),"-",WEEKDAY(S2427))</f>
        <v>1</v>
      </c>
      <c r="V2427">
        <f>IF(ISBLANK('Step 1.1 Raw Data'!E2427),"-",'Step 1.1 Raw Data'!E2427)</f>
        <v>32.962339999999998</v>
      </c>
      <c r="W2427" s="18">
        <f>IF(ISBLANK('Step 1.1 Raw Data'!A2427),"-",IF('Step 1.1 Raw Data'!$G$2=0,V2427*'Step 1.1 Raw Data'!$H$15*'Step 1.1 Raw Data'!$H$16/1000,0))</f>
        <v>6.8855032025999989</v>
      </c>
      <c r="X2427" s="18">
        <f>IF(ISBLANK('Step 1.1 Raw Data'!A2427),"-",IF('Step 1.1 Raw Data'!$G$2=1,IF('Step 1.1 Raw Data'!$J$9=1,V2427*'Step 1.1 Raw Data'!$H$15*'Step 1.1 Raw Data'!$H$16/1000,IF('Step 1.1 Raw Data'!$J$9=2,V2427*'Step 1.1 Raw Data'!$I$15*'Step 1.1 Raw Data'!$I$16/1000,IF('Step 1.1 Raw Data'!$J$9=3,V2427*'Step 1.1 Raw Data'!$J$15*'Step 1.1 Raw Data'!$J$16/1000))),0))</f>
        <v>0</v>
      </c>
    </row>
    <row r="2428" spans="1:24" ht="12.5" x14ac:dyDescent="0.25">
      <c r="A2428" s="11">
        <f>IF(ISBLANK('Step 1.1 Raw Data'!A2428),"-",'Step 1.1 Raw Data'!A2428)</f>
        <v>43233.500140335651</v>
      </c>
      <c r="B2428">
        <f>IF(ISBLANK('Step 1.1 Raw Data'!A2428),"-",HOUR(A2428))</f>
        <v>12</v>
      </c>
      <c r="C2428">
        <f>IF(ISBLANK('Step 1.1 Raw Data'!A2428),"-",WEEKDAY(A2428))</f>
        <v>1</v>
      </c>
      <c r="D2428">
        <f>IF(ISBLANK('Step 1.1 Raw Data'!B2428),"-",'Step 1.1 Raw Data'!B2428)</f>
        <v>86.141800000000003</v>
      </c>
      <c r="E2428" s="18">
        <f>IF(ISBLANK('Step 1.1 Raw Data'!A2428),"-",IF('Step 1.1 Raw Data'!$G$2=0,D2428*'Step 1.1 Raw Data'!$H$15*'Step 1.1 Raw Data'!$H$16/1000,0))</f>
        <v>17.994160602000001</v>
      </c>
      <c r="F2428" s="18">
        <f>IF(ISBLANK('Step 1.1 Raw Data'!A2428),"-",IF('Step 1.1 Raw Data'!$G$2=1,IF('Step 1.1 Raw Data'!$G$9=1,D2428*'Step 1.1 Raw Data'!$H$15*'Step 1.1 Raw Data'!$H$16/1000,IF('Step 1.1 Raw Data'!$G$9=2,D2428*'Step 1.1 Raw Data'!$I$15*'Step 1.1 Raw Data'!$I$16/1000,IF('Step 1.1 Raw Data'!$G$9=3,D2428*'Step 1.1 Raw Data'!$J$15*'Step 1.1 Raw Data'!$J$16/1000))),0))</f>
        <v>0</v>
      </c>
      <c r="G2428" s="11">
        <f>IF(ISBLANK('Step 1.1 Raw Data'!A2428),"-",'Step 1.1 Raw Data'!A2428)</f>
        <v>43233.500140335651</v>
      </c>
      <c r="H2428">
        <f>IF(ISBLANK('Step 1.1 Raw Data'!A2428),"-",HOUR(G2428))</f>
        <v>12</v>
      </c>
      <c r="I2428">
        <f>IF(ISBLANK('Step 1.1 Raw Data'!A2428),"-",WEEKDAY(G2428))</f>
        <v>1</v>
      </c>
      <c r="J2428" s="2">
        <f>IF(ISBLANK('Step 1.1 Raw Data'!C2428),"-",'Step 1.1 Raw Data'!C2428)</f>
        <v>86.713999999999999</v>
      </c>
      <c r="K2428" s="18">
        <f>IF(ISBLANK('Step 1.1 Raw Data'!A2428),"-",IF('Step 1.1 Raw Data'!$G$2=0,J2428*'Step 1.1 Raw Data'!$H$15*'Step 1.1 Raw Data'!$H$16/1000,0))</f>
        <v>18.113687459999998</v>
      </c>
      <c r="L2428" s="18">
        <f>IF(ISBLANK('Step 1.1 Raw Data'!A2428),"-",IF('Step 1.1 Raw Data'!$G$2=1,IF('Step 1.1 Raw Data'!$H$9=1,J2428*'Step 1.1 Raw Data'!$H$15*'Step 1.1 Raw Data'!$H$16/1000,IF('Step 1.1 Raw Data'!$H$9=2,J2428*'Step 1.1 Raw Data'!$I$15*'Step 1.1 Raw Data'!$I$16/1000,IF('Step 1.1 Raw Data'!$H$9=3,J2428*'Step 1.1 Raw Data'!$J$15*'Step 1.1 Raw Data'!$J$16/1000))),0))</f>
        <v>0</v>
      </c>
      <c r="M2428" s="11">
        <f>IF(ISBLANK('Step 1.1 Raw Data'!A2428),"-",'Step 1.1 Raw Data'!A2428)</f>
        <v>43233.500140335651</v>
      </c>
      <c r="N2428">
        <f>IF(ISBLANK('Step 1.1 Raw Data'!A2428),"-",HOUR(M2428))</f>
        <v>12</v>
      </c>
      <c r="O2428">
        <f>IF(ISBLANK('Step 1.1 Raw Data'!A2428),"-",WEEKDAY(M2428))</f>
        <v>1</v>
      </c>
      <c r="P2428">
        <f>IF(ISBLANK('Step 1.1 Raw Data'!D2428),"-",'Step 1.1 Raw Data'!D2428)</f>
        <v>0</v>
      </c>
      <c r="Q2428" s="18">
        <f>IF(ISBLANK('Step 1.1 Raw Data'!A2428),"-",IF('Step 1.1 Raw Data'!$G$2=0,P2428*'Step 1.1 Raw Data'!$H$15*'Step 1.1 Raw Data'!$H$16/1000,0))</f>
        <v>0</v>
      </c>
      <c r="R2428" s="18">
        <f>IF(ISBLANK('Step 1.1 Raw Data'!A2428),"-",IF('Step 1.1 Raw Data'!$G$2=1,IF('Step 1.1 Raw Data'!$I$9=1,P2428*'Step 1.1 Raw Data'!$H$15*'Step 1.1 Raw Data'!$H$16/1000,IF('Step 1.1 Raw Data'!$I$9=2,P2428*'Step 1.1 Raw Data'!$I$15*'Step 1.1 Raw Data'!$I$16/1000,IF('Step 1.1 Raw Data'!$I$9=3,P2428*'Step 1.1 Raw Data'!$J$15*'Step 1.1 Raw Data'!$J$16/1000))),0))</f>
        <v>0</v>
      </c>
      <c r="S2428" s="11">
        <f>IF(ISBLANK('Step 1.1 Raw Data'!A2428),"-",'Step 1.1 Raw Data'!A2428)</f>
        <v>43233.500140335651</v>
      </c>
      <c r="T2428">
        <f>IF(ISBLANK('Step 1.1 Raw Data'!A2428),"-",HOUR(S2428))</f>
        <v>12</v>
      </c>
      <c r="U2428">
        <f>IF(ISBLANK('Step 1.1 Raw Data'!A2428),"-",WEEKDAY(S2428))</f>
        <v>1</v>
      </c>
      <c r="V2428">
        <f>IF(ISBLANK('Step 1.1 Raw Data'!E2428),"-",'Step 1.1 Raw Data'!E2428)</f>
        <v>32.951320000000003</v>
      </c>
      <c r="W2428" s="18">
        <f>IF(ISBLANK('Step 1.1 Raw Data'!A2428),"-",IF('Step 1.1 Raw Data'!$G$2=0,V2428*'Step 1.1 Raw Data'!$H$15*'Step 1.1 Raw Data'!$H$16/1000,0))</f>
        <v>6.8832012348000005</v>
      </c>
      <c r="X2428" s="18">
        <f>IF(ISBLANK('Step 1.1 Raw Data'!A2428),"-",IF('Step 1.1 Raw Data'!$G$2=1,IF('Step 1.1 Raw Data'!$J$9=1,V2428*'Step 1.1 Raw Data'!$H$15*'Step 1.1 Raw Data'!$H$16/1000,IF('Step 1.1 Raw Data'!$J$9=2,V2428*'Step 1.1 Raw Data'!$I$15*'Step 1.1 Raw Data'!$I$16/1000,IF('Step 1.1 Raw Data'!$J$9=3,V2428*'Step 1.1 Raw Data'!$J$15*'Step 1.1 Raw Data'!$J$16/1000))),0))</f>
        <v>0</v>
      </c>
    </row>
    <row r="2429" spans="1:24" ht="12.5" x14ac:dyDescent="0.25">
      <c r="A2429" s="11">
        <f>IF(ISBLANK('Step 1.1 Raw Data'!A2429),"-",'Step 1.1 Raw Data'!A2429)</f>
        <v>43233.541807060188</v>
      </c>
      <c r="B2429">
        <f>IF(ISBLANK('Step 1.1 Raw Data'!A2429),"-",HOUR(A2429))</f>
        <v>13</v>
      </c>
      <c r="C2429">
        <f>IF(ISBLANK('Step 1.1 Raw Data'!A2429),"-",WEEKDAY(A2429))</f>
        <v>1</v>
      </c>
      <c r="D2429">
        <f>IF(ISBLANK('Step 1.1 Raw Data'!B2429),"-",'Step 1.1 Raw Data'!B2429)</f>
        <v>86.147900000000007</v>
      </c>
      <c r="E2429" s="18">
        <f>IF(ISBLANK('Step 1.1 Raw Data'!A2429),"-",IF('Step 1.1 Raw Data'!$G$2=0,D2429*'Step 1.1 Raw Data'!$H$15*'Step 1.1 Raw Data'!$H$16/1000,0))</f>
        <v>17.995434831000001</v>
      </c>
      <c r="F2429" s="18">
        <f>IF(ISBLANK('Step 1.1 Raw Data'!A2429),"-",IF('Step 1.1 Raw Data'!$G$2=1,IF('Step 1.1 Raw Data'!$G$9=1,D2429*'Step 1.1 Raw Data'!$H$15*'Step 1.1 Raw Data'!$H$16/1000,IF('Step 1.1 Raw Data'!$G$9=2,D2429*'Step 1.1 Raw Data'!$I$15*'Step 1.1 Raw Data'!$I$16/1000,IF('Step 1.1 Raw Data'!$G$9=3,D2429*'Step 1.1 Raw Data'!$J$15*'Step 1.1 Raw Data'!$J$16/1000))),0))</f>
        <v>0</v>
      </c>
      <c r="G2429" s="11">
        <f>IF(ISBLANK('Step 1.1 Raw Data'!A2429),"-",'Step 1.1 Raw Data'!A2429)</f>
        <v>43233.541807060188</v>
      </c>
      <c r="H2429">
        <f>IF(ISBLANK('Step 1.1 Raw Data'!A2429),"-",HOUR(G2429))</f>
        <v>13</v>
      </c>
      <c r="I2429">
        <f>IF(ISBLANK('Step 1.1 Raw Data'!A2429),"-",WEEKDAY(G2429))</f>
        <v>1</v>
      </c>
      <c r="J2429" s="2">
        <f>IF(ISBLANK('Step 1.1 Raw Data'!C2429),"-",'Step 1.1 Raw Data'!C2429)</f>
        <v>86.765900000000002</v>
      </c>
      <c r="K2429" s="18">
        <f>IF(ISBLANK('Step 1.1 Raw Data'!A2429),"-",IF('Step 1.1 Raw Data'!$G$2=0,J2429*'Step 1.1 Raw Data'!$H$15*'Step 1.1 Raw Data'!$H$16/1000,0))</f>
        <v>18.124528851000004</v>
      </c>
      <c r="L2429" s="18">
        <f>IF(ISBLANK('Step 1.1 Raw Data'!A2429),"-",IF('Step 1.1 Raw Data'!$G$2=1,IF('Step 1.1 Raw Data'!$H$9=1,J2429*'Step 1.1 Raw Data'!$H$15*'Step 1.1 Raw Data'!$H$16/1000,IF('Step 1.1 Raw Data'!$H$9=2,J2429*'Step 1.1 Raw Data'!$I$15*'Step 1.1 Raw Data'!$I$16/1000,IF('Step 1.1 Raw Data'!$H$9=3,J2429*'Step 1.1 Raw Data'!$J$15*'Step 1.1 Raw Data'!$J$16/1000))),0))</f>
        <v>0</v>
      </c>
      <c r="M2429" s="11">
        <f>IF(ISBLANK('Step 1.1 Raw Data'!A2429),"-",'Step 1.1 Raw Data'!A2429)</f>
        <v>43233.541807060188</v>
      </c>
      <c r="N2429">
        <f>IF(ISBLANK('Step 1.1 Raw Data'!A2429),"-",HOUR(M2429))</f>
        <v>13</v>
      </c>
      <c r="O2429">
        <f>IF(ISBLANK('Step 1.1 Raw Data'!A2429),"-",WEEKDAY(M2429))</f>
        <v>1</v>
      </c>
      <c r="P2429">
        <f>IF(ISBLANK('Step 1.1 Raw Data'!D2429),"-",'Step 1.1 Raw Data'!D2429)</f>
        <v>0</v>
      </c>
      <c r="Q2429" s="18">
        <f>IF(ISBLANK('Step 1.1 Raw Data'!A2429),"-",IF('Step 1.1 Raw Data'!$G$2=0,P2429*'Step 1.1 Raw Data'!$H$15*'Step 1.1 Raw Data'!$H$16/1000,0))</f>
        <v>0</v>
      </c>
      <c r="R2429" s="18">
        <f>IF(ISBLANK('Step 1.1 Raw Data'!A2429),"-",IF('Step 1.1 Raw Data'!$G$2=1,IF('Step 1.1 Raw Data'!$I$9=1,P2429*'Step 1.1 Raw Data'!$H$15*'Step 1.1 Raw Data'!$H$16/1000,IF('Step 1.1 Raw Data'!$I$9=2,P2429*'Step 1.1 Raw Data'!$I$15*'Step 1.1 Raw Data'!$I$16/1000,IF('Step 1.1 Raw Data'!$I$9=3,P2429*'Step 1.1 Raw Data'!$J$15*'Step 1.1 Raw Data'!$J$16/1000))),0))</f>
        <v>0</v>
      </c>
      <c r="S2429" s="11">
        <f>IF(ISBLANK('Step 1.1 Raw Data'!A2429),"-",'Step 1.1 Raw Data'!A2429)</f>
        <v>43233.541807060188</v>
      </c>
      <c r="T2429">
        <f>IF(ISBLANK('Step 1.1 Raw Data'!A2429),"-",HOUR(S2429))</f>
        <v>13</v>
      </c>
      <c r="U2429">
        <f>IF(ISBLANK('Step 1.1 Raw Data'!A2429),"-",WEEKDAY(S2429))</f>
        <v>1</v>
      </c>
      <c r="V2429">
        <f>IF(ISBLANK('Step 1.1 Raw Data'!E2429),"-",'Step 1.1 Raw Data'!E2429)</f>
        <v>32.971042000000004</v>
      </c>
      <c r="W2429" s="18">
        <f>IF(ISBLANK('Step 1.1 Raw Data'!A2429),"-",IF('Step 1.1 Raw Data'!$G$2=0,V2429*'Step 1.1 Raw Data'!$H$15*'Step 1.1 Raw Data'!$H$16/1000,0))</f>
        <v>6.8873209633800005</v>
      </c>
      <c r="X2429" s="18">
        <f>IF(ISBLANK('Step 1.1 Raw Data'!A2429),"-",IF('Step 1.1 Raw Data'!$G$2=1,IF('Step 1.1 Raw Data'!$J$9=1,V2429*'Step 1.1 Raw Data'!$H$15*'Step 1.1 Raw Data'!$H$16/1000,IF('Step 1.1 Raw Data'!$J$9=2,V2429*'Step 1.1 Raw Data'!$I$15*'Step 1.1 Raw Data'!$I$16/1000,IF('Step 1.1 Raw Data'!$J$9=3,V2429*'Step 1.1 Raw Data'!$J$15*'Step 1.1 Raw Data'!$J$16/1000))),0))</f>
        <v>0</v>
      </c>
    </row>
    <row r="2430" spans="1:24" ht="12.5" x14ac:dyDescent="0.25">
      <c r="A2430" s="11">
        <f>IF(ISBLANK('Step 1.1 Raw Data'!A2430),"-",'Step 1.1 Raw Data'!A2430)</f>
        <v>43233.583473784725</v>
      </c>
      <c r="B2430">
        <f>IF(ISBLANK('Step 1.1 Raw Data'!A2430),"-",HOUR(A2430))</f>
        <v>14</v>
      </c>
      <c r="C2430">
        <f>IF(ISBLANK('Step 1.1 Raw Data'!A2430),"-",WEEKDAY(A2430))</f>
        <v>1</v>
      </c>
      <c r="D2430">
        <f>IF(ISBLANK('Step 1.1 Raw Data'!B2430),"-",'Step 1.1 Raw Data'!B2430)</f>
        <v>86.111199999999997</v>
      </c>
      <c r="E2430" s="18">
        <f>IF(ISBLANK('Step 1.1 Raw Data'!A2430),"-",IF('Step 1.1 Raw Data'!$G$2=0,D2430*'Step 1.1 Raw Data'!$H$15*'Step 1.1 Raw Data'!$H$16/1000,0))</f>
        <v>17.987768568</v>
      </c>
      <c r="F2430" s="18">
        <f>IF(ISBLANK('Step 1.1 Raw Data'!A2430),"-",IF('Step 1.1 Raw Data'!$G$2=1,IF('Step 1.1 Raw Data'!$G$9=1,D2430*'Step 1.1 Raw Data'!$H$15*'Step 1.1 Raw Data'!$H$16/1000,IF('Step 1.1 Raw Data'!$G$9=2,D2430*'Step 1.1 Raw Data'!$I$15*'Step 1.1 Raw Data'!$I$16/1000,IF('Step 1.1 Raw Data'!$G$9=3,D2430*'Step 1.1 Raw Data'!$J$15*'Step 1.1 Raw Data'!$J$16/1000))),0))</f>
        <v>0</v>
      </c>
      <c r="G2430" s="11">
        <f>IF(ISBLANK('Step 1.1 Raw Data'!A2430),"-",'Step 1.1 Raw Data'!A2430)</f>
        <v>43233.583473784725</v>
      </c>
      <c r="H2430">
        <f>IF(ISBLANK('Step 1.1 Raw Data'!A2430),"-",HOUR(G2430))</f>
        <v>14</v>
      </c>
      <c r="I2430">
        <f>IF(ISBLANK('Step 1.1 Raw Data'!A2430),"-",WEEKDAY(G2430))</f>
        <v>1</v>
      </c>
      <c r="J2430" s="2">
        <f>IF(ISBLANK('Step 1.1 Raw Data'!C2430),"-",'Step 1.1 Raw Data'!C2430)</f>
        <v>86.701800000000006</v>
      </c>
      <c r="K2430" s="18">
        <f>IF(ISBLANK('Step 1.1 Raw Data'!A2430),"-",IF('Step 1.1 Raw Data'!$G$2=0,J2430*'Step 1.1 Raw Data'!$H$15*'Step 1.1 Raw Data'!$H$16/1000,0))</f>
        <v>18.111139002000002</v>
      </c>
      <c r="L2430" s="18">
        <f>IF(ISBLANK('Step 1.1 Raw Data'!A2430),"-",IF('Step 1.1 Raw Data'!$G$2=1,IF('Step 1.1 Raw Data'!$H$9=1,J2430*'Step 1.1 Raw Data'!$H$15*'Step 1.1 Raw Data'!$H$16/1000,IF('Step 1.1 Raw Data'!$H$9=2,J2430*'Step 1.1 Raw Data'!$I$15*'Step 1.1 Raw Data'!$I$16/1000,IF('Step 1.1 Raw Data'!$H$9=3,J2430*'Step 1.1 Raw Data'!$J$15*'Step 1.1 Raw Data'!$J$16/1000))),0))</f>
        <v>0</v>
      </c>
      <c r="M2430" s="11">
        <f>IF(ISBLANK('Step 1.1 Raw Data'!A2430),"-",'Step 1.1 Raw Data'!A2430)</f>
        <v>43233.583473784725</v>
      </c>
      <c r="N2430">
        <f>IF(ISBLANK('Step 1.1 Raw Data'!A2430),"-",HOUR(M2430))</f>
        <v>14</v>
      </c>
      <c r="O2430">
        <f>IF(ISBLANK('Step 1.1 Raw Data'!A2430),"-",WEEKDAY(M2430))</f>
        <v>1</v>
      </c>
      <c r="P2430">
        <f>IF(ISBLANK('Step 1.1 Raw Data'!D2430),"-",'Step 1.1 Raw Data'!D2430)</f>
        <v>0</v>
      </c>
      <c r="Q2430" s="18">
        <f>IF(ISBLANK('Step 1.1 Raw Data'!A2430),"-",IF('Step 1.1 Raw Data'!$G$2=0,P2430*'Step 1.1 Raw Data'!$H$15*'Step 1.1 Raw Data'!$H$16/1000,0))</f>
        <v>0</v>
      </c>
      <c r="R2430" s="18">
        <f>IF(ISBLANK('Step 1.1 Raw Data'!A2430),"-",IF('Step 1.1 Raw Data'!$G$2=1,IF('Step 1.1 Raw Data'!$I$9=1,P2430*'Step 1.1 Raw Data'!$H$15*'Step 1.1 Raw Data'!$H$16/1000,IF('Step 1.1 Raw Data'!$I$9=2,P2430*'Step 1.1 Raw Data'!$I$15*'Step 1.1 Raw Data'!$I$16/1000,IF('Step 1.1 Raw Data'!$I$9=3,P2430*'Step 1.1 Raw Data'!$J$15*'Step 1.1 Raw Data'!$J$16/1000))),0))</f>
        <v>0</v>
      </c>
      <c r="S2430" s="11">
        <f>IF(ISBLANK('Step 1.1 Raw Data'!A2430),"-",'Step 1.1 Raw Data'!A2430)</f>
        <v>43233.583473784725</v>
      </c>
      <c r="T2430">
        <f>IF(ISBLANK('Step 1.1 Raw Data'!A2430),"-",HOUR(S2430))</f>
        <v>14</v>
      </c>
      <c r="U2430">
        <f>IF(ISBLANK('Step 1.1 Raw Data'!A2430),"-",WEEKDAY(S2430))</f>
        <v>1</v>
      </c>
      <c r="V2430">
        <f>IF(ISBLANK('Step 1.1 Raw Data'!E2430),"-",'Step 1.1 Raw Data'!E2430)</f>
        <v>32.946684000000005</v>
      </c>
      <c r="W2430" s="18">
        <f>IF(ISBLANK('Step 1.1 Raw Data'!A2430),"-",IF('Step 1.1 Raw Data'!$G$2=0,V2430*'Step 1.1 Raw Data'!$H$15*'Step 1.1 Raw Data'!$H$16/1000,0))</f>
        <v>6.8822328207600005</v>
      </c>
      <c r="X2430" s="18">
        <f>IF(ISBLANK('Step 1.1 Raw Data'!A2430),"-",IF('Step 1.1 Raw Data'!$G$2=1,IF('Step 1.1 Raw Data'!$J$9=1,V2430*'Step 1.1 Raw Data'!$H$15*'Step 1.1 Raw Data'!$H$16/1000,IF('Step 1.1 Raw Data'!$J$9=2,V2430*'Step 1.1 Raw Data'!$I$15*'Step 1.1 Raw Data'!$I$16/1000,IF('Step 1.1 Raw Data'!$J$9=3,V2430*'Step 1.1 Raw Data'!$J$15*'Step 1.1 Raw Data'!$J$16/1000))),0))</f>
        <v>0</v>
      </c>
    </row>
    <row r="2431" spans="1:24" ht="12.5" x14ac:dyDescent="0.25">
      <c r="A2431" s="11">
        <f>IF(ISBLANK('Step 1.1 Raw Data'!A2431),"-",'Step 1.1 Raw Data'!A2431)</f>
        <v>43233.625140509263</v>
      </c>
      <c r="B2431">
        <f>IF(ISBLANK('Step 1.1 Raw Data'!A2431),"-",HOUR(A2431))</f>
        <v>15</v>
      </c>
      <c r="C2431">
        <f>IF(ISBLANK('Step 1.1 Raw Data'!A2431),"-",WEEKDAY(A2431))</f>
        <v>1</v>
      </c>
      <c r="D2431">
        <f>IF(ISBLANK('Step 1.1 Raw Data'!B2431),"-",'Step 1.1 Raw Data'!B2431)</f>
        <v>86.245500000000007</v>
      </c>
      <c r="E2431" s="18">
        <f>IF(ISBLANK('Step 1.1 Raw Data'!A2431),"-",IF('Step 1.1 Raw Data'!$G$2=0,D2431*'Step 1.1 Raw Data'!$H$15*'Step 1.1 Raw Data'!$H$16/1000,0))</f>
        <v>18.015822495000002</v>
      </c>
      <c r="F2431" s="18">
        <f>IF(ISBLANK('Step 1.1 Raw Data'!A2431),"-",IF('Step 1.1 Raw Data'!$G$2=1,IF('Step 1.1 Raw Data'!$G$9=1,D2431*'Step 1.1 Raw Data'!$H$15*'Step 1.1 Raw Data'!$H$16/1000,IF('Step 1.1 Raw Data'!$G$9=2,D2431*'Step 1.1 Raw Data'!$I$15*'Step 1.1 Raw Data'!$I$16/1000,IF('Step 1.1 Raw Data'!$G$9=3,D2431*'Step 1.1 Raw Data'!$J$15*'Step 1.1 Raw Data'!$J$16/1000))),0))</f>
        <v>0</v>
      </c>
      <c r="G2431" s="11">
        <f>IF(ISBLANK('Step 1.1 Raw Data'!A2431),"-",'Step 1.1 Raw Data'!A2431)</f>
        <v>43233.625140509263</v>
      </c>
      <c r="H2431">
        <f>IF(ISBLANK('Step 1.1 Raw Data'!A2431),"-",HOUR(G2431))</f>
        <v>15</v>
      </c>
      <c r="I2431">
        <f>IF(ISBLANK('Step 1.1 Raw Data'!A2431),"-",WEEKDAY(G2431))</f>
        <v>1</v>
      </c>
      <c r="J2431" s="2">
        <f>IF(ISBLANK('Step 1.1 Raw Data'!C2431),"-",'Step 1.1 Raw Data'!C2431)</f>
        <v>86.848200000000006</v>
      </c>
      <c r="K2431" s="18">
        <f>IF(ISBLANK('Step 1.1 Raw Data'!A2431),"-",IF('Step 1.1 Raw Data'!$G$2=0,J2431*'Step 1.1 Raw Data'!$H$15*'Step 1.1 Raw Data'!$H$16/1000,0))</f>
        <v>18.141720497999998</v>
      </c>
      <c r="L2431" s="18">
        <f>IF(ISBLANK('Step 1.1 Raw Data'!A2431),"-",IF('Step 1.1 Raw Data'!$G$2=1,IF('Step 1.1 Raw Data'!$H$9=1,J2431*'Step 1.1 Raw Data'!$H$15*'Step 1.1 Raw Data'!$H$16/1000,IF('Step 1.1 Raw Data'!$H$9=2,J2431*'Step 1.1 Raw Data'!$I$15*'Step 1.1 Raw Data'!$I$16/1000,IF('Step 1.1 Raw Data'!$H$9=3,J2431*'Step 1.1 Raw Data'!$J$15*'Step 1.1 Raw Data'!$J$16/1000))),0))</f>
        <v>0</v>
      </c>
      <c r="M2431" s="11">
        <f>IF(ISBLANK('Step 1.1 Raw Data'!A2431),"-",'Step 1.1 Raw Data'!A2431)</f>
        <v>43233.625140509263</v>
      </c>
      <c r="N2431">
        <f>IF(ISBLANK('Step 1.1 Raw Data'!A2431),"-",HOUR(M2431))</f>
        <v>15</v>
      </c>
      <c r="O2431">
        <f>IF(ISBLANK('Step 1.1 Raw Data'!A2431),"-",WEEKDAY(M2431))</f>
        <v>1</v>
      </c>
      <c r="P2431">
        <f>IF(ISBLANK('Step 1.1 Raw Data'!D2431),"-",'Step 1.1 Raw Data'!D2431)</f>
        <v>0</v>
      </c>
      <c r="Q2431" s="18">
        <f>IF(ISBLANK('Step 1.1 Raw Data'!A2431),"-",IF('Step 1.1 Raw Data'!$G$2=0,P2431*'Step 1.1 Raw Data'!$H$15*'Step 1.1 Raw Data'!$H$16/1000,0))</f>
        <v>0</v>
      </c>
      <c r="R2431" s="18">
        <f>IF(ISBLANK('Step 1.1 Raw Data'!A2431),"-",IF('Step 1.1 Raw Data'!$G$2=1,IF('Step 1.1 Raw Data'!$I$9=1,P2431*'Step 1.1 Raw Data'!$H$15*'Step 1.1 Raw Data'!$H$16/1000,IF('Step 1.1 Raw Data'!$I$9=2,P2431*'Step 1.1 Raw Data'!$I$15*'Step 1.1 Raw Data'!$I$16/1000,IF('Step 1.1 Raw Data'!$I$9=3,P2431*'Step 1.1 Raw Data'!$J$15*'Step 1.1 Raw Data'!$J$16/1000))),0))</f>
        <v>0</v>
      </c>
      <c r="S2431" s="11">
        <f>IF(ISBLANK('Step 1.1 Raw Data'!A2431),"-",'Step 1.1 Raw Data'!A2431)</f>
        <v>43233.625140509263</v>
      </c>
      <c r="T2431">
        <f>IF(ISBLANK('Step 1.1 Raw Data'!A2431),"-",HOUR(S2431))</f>
        <v>15</v>
      </c>
      <c r="U2431">
        <f>IF(ISBLANK('Step 1.1 Raw Data'!A2431),"-",WEEKDAY(S2431))</f>
        <v>1</v>
      </c>
      <c r="V2431">
        <f>IF(ISBLANK('Step 1.1 Raw Data'!E2431),"-",'Step 1.1 Raw Data'!E2431)</f>
        <v>33.002316</v>
      </c>
      <c r="W2431" s="18">
        <f>IF(ISBLANK('Step 1.1 Raw Data'!A2431),"-",IF('Step 1.1 Raw Data'!$G$2=0,V2431*'Step 1.1 Raw Data'!$H$15*'Step 1.1 Raw Data'!$H$16/1000,0))</f>
        <v>6.8938537892399996</v>
      </c>
      <c r="X2431" s="18">
        <f>IF(ISBLANK('Step 1.1 Raw Data'!A2431),"-",IF('Step 1.1 Raw Data'!$G$2=1,IF('Step 1.1 Raw Data'!$J$9=1,V2431*'Step 1.1 Raw Data'!$H$15*'Step 1.1 Raw Data'!$H$16/1000,IF('Step 1.1 Raw Data'!$J$9=2,V2431*'Step 1.1 Raw Data'!$I$15*'Step 1.1 Raw Data'!$I$16/1000,IF('Step 1.1 Raw Data'!$J$9=3,V2431*'Step 1.1 Raw Data'!$J$15*'Step 1.1 Raw Data'!$J$16/1000))),0))</f>
        <v>0</v>
      </c>
    </row>
    <row r="2432" spans="1:24" ht="12.5" x14ac:dyDescent="0.25">
      <c r="A2432" s="11">
        <f>IF(ISBLANK('Step 1.1 Raw Data'!A2432),"-",'Step 1.1 Raw Data'!A2432)</f>
        <v>43233.6668072338</v>
      </c>
      <c r="B2432">
        <f>IF(ISBLANK('Step 1.1 Raw Data'!A2432),"-",HOUR(A2432))</f>
        <v>16</v>
      </c>
      <c r="C2432">
        <f>IF(ISBLANK('Step 1.1 Raw Data'!A2432),"-",WEEKDAY(A2432))</f>
        <v>1</v>
      </c>
      <c r="D2432">
        <f>IF(ISBLANK('Step 1.1 Raw Data'!B2432),"-",'Step 1.1 Raw Data'!B2432)</f>
        <v>86.344700000000003</v>
      </c>
      <c r="E2432" s="18">
        <f>IF(ISBLANK('Step 1.1 Raw Data'!A2432),"-",IF('Step 1.1 Raw Data'!$G$2=0,D2432*'Step 1.1 Raw Data'!$H$15*'Step 1.1 Raw Data'!$H$16/1000,0))</f>
        <v>18.036544382999999</v>
      </c>
      <c r="F2432" s="18">
        <f>IF(ISBLANK('Step 1.1 Raw Data'!A2432),"-",IF('Step 1.1 Raw Data'!$G$2=1,IF('Step 1.1 Raw Data'!$G$9=1,D2432*'Step 1.1 Raw Data'!$H$15*'Step 1.1 Raw Data'!$H$16/1000,IF('Step 1.1 Raw Data'!$G$9=2,D2432*'Step 1.1 Raw Data'!$I$15*'Step 1.1 Raw Data'!$I$16/1000,IF('Step 1.1 Raw Data'!$G$9=3,D2432*'Step 1.1 Raw Data'!$J$15*'Step 1.1 Raw Data'!$J$16/1000))),0))</f>
        <v>0</v>
      </c>
      <c r="G2432" s="11">
        <f>IF(ISBLANK('Step 1.1 Raw Data'!A2432),"-",'Step 1.1 Raw Data'!A2432)</f>
        <v>43233.6668072338</v>
      </c>
      <c r="H2432">
        <f>IF(ISBLANK('Step 1.1 Raw Data'!A2432),"-",HOUR(G2432))</f>
        <v>16</v>
      </c>
      <c r="I2432">
        <f>IF(ISBLANK('Step 1.1 Raw Data'!A2432),"-",WEEKDAY(G2432))</f>
        <v>1</v>
      </c>
      <c r="J2432" s="2">
        <f>IF(ISBLANK('Step 1.1 Raw Data'!C2432),"-",'Step 1.1 Raw Data'!C2432)</f>
        <v>86.939800000000005</v>
      </c>
      <c r="K2432" s="18">
        <f>IF(ISBLANK('Step 1.1 Raw Data'!A2432),"-",IF('Step 1.1 Raw Data'!$G$2=0,J2432*'Step 1.1 Raw Data'!$H$15*'Step 1.1 Raw Data'!$H$16/1000,0))</f>
        <v>18.160854822000001</v>
      </c>
      <c r="L2432" s="18">
        <f>IF(ISBLANK('Step 1.1 Raw Data'!A2432),"-",IF('Step 1.1 Raw Data'!$G$2=1,IF('Step 1.1 Raw Data'!$H$9=1,J2432*'Step 1.1 Raw Data'!$H$15*'Step 1.1 Raw Data'!$H$16/1000,IF('Step 1.1 Raw Data'!$H$9=2,J2432*'Step 1.1 Raw Data'!$I$15*'Step 1.1 Raw Data'!$I$16/1000,IF('Step 1.1 Raw Data'!$H$9=3,J2432*'Step 1.1 Raw Data'!$J$15*'Step 1.1 Raw Data'!$J$16/1000))),0))</f>
        <v>0</v>
      </c>
      <c r="M2432" s="11">
        <f>IF(ISBLANK('Step 1.1 Raw Data'!A2432),"-",'Step 1.1 Raw Data'!A2432)</f>
        <v>43233.6668072338</v>
      </c>
      <c r="N2432">
        <f>IF(ISBLANK('Step 1.1 Raw Data'!A2432),"-",HOUR(M2432))</f>
        <v>16</v>
      </c>
      <c r="O2432">
        <f>IF(ISBLANK('Step 1.1 Raw Data'!A2432),"-",WEEKDAY(M2432))</f>
        <v>1</v>
      </c>
      <c r="P2432">
        <f>IF(ISBLANK('Step 1.1 Raw Data'!D2432),"-",'Step 1.1 Raw Data'!D2432)</f>
        <v>0</v>
      </c>
      <c r="Q2432" s="18">
        <f>IF(ISBLANK('Step 1.1 Raw Data'!A2432),"-",IF('Step 1.1 Raw Data'!$G$2=0,P2432*'Step 1.1 Raw Data'!$H$15*'Step 1.1 Raw Data'!$H$16/1000,0))</f>
        <v>0</v>
      </c>
      <c r="R2432" s="18">
        <f>IF(ISBLANK('Step 1.1 Raw Data'!A2432),"-",IF('Step 1.1 Raw Data'!$G$2=1,IF('Step 1.1 Raw Data'!$I$9=1,P2432*'Step 1.1 Raw Data'!$H$15*'Step 1.1 Raw Data'!$H$16/1000,IF('Step 1.1 Raw Data'!$I$9=2,P2432*'Step 1.1 Raw Data'!$I$15*'Step 1.1 Raw Data'!$I$16/1000,IF('Step 1.1 Raw Data'!$I$9=3,P2432*'Step 1.1 Raw Data'!$J$15*'Step 1.1 Raw Data'!$J$16/1000))),0))</f>
        <v>0</v>
      </c>
      <c r="S2432" s="11">
        <f>IF(ISBLANK('Step 1.1 Raw Data'!A2432),"-",'Step 1.1 Raw Data'!A2432)</f>
        <v>43233.6668072338</v>
      </c>
      <c r="T2432">
        <f>IF(ISBLANK('Step 1.1 Raw Data'!A2432),"-",HOUR(S2432))</f>
        <v>16</v>
      </c>
      <c r="U2432">
        <f>IF(ISBLANK('Step 1.1 Raw Data'!A2432),"-",WEEKDAY(S2432))</f>
        <v>1</v>
      </c>
      <c r="V2432">
        <f>IF(ISBLANK('Step 1.1 Raw Data'!E2432),"-",'Step 1.1 Raw Data'!E2432)</f>
        <v>33.037124000000006</v>
      </c>
      <c r="W2432" s="18">
        <f>IF(ISBLANK('Step 1.1 Raw Data'!A2432),"-",IF('Step 1.1 Raw Data'!$G$2=0,V2432*'Step 1.1 Raw Data'!$H$15*'Step 1.1 Raw Data'!$H$16/1000,0))</f>
        <v>6.9011248323600007</v>
      </c>
      <c r="X2432" s="18">
        <f>IF(ISBLANK('Step 1.1 Raw Data'!A2432),"-",IF('Step 1.1 Raw Data'!$G$2=1,IF('Step 1.1 Raw Data'!$J$9=1,V2432*'Step 1.1 Raw Data'!$H$15*'Step 1.1 Raw Data'!$H$16/1000,IF('Step 1.1 Raw Data'!$J$9=2,V2432*'Step 1.1 Raw Data'!$I$15*'Step 1.1 Raw Data'!$I$16/1000,IF('Step 1.1 Raw Data'!$J$9=3,V2432*'Step 1.1 Raw Data'!$J$15*'Step 1.1 Raw Data'!$J$16/1000))),0))</f>
        <v>0</v>
      </c>
    </row>
    <row r="2433" spans="1:24" ht="12.5" x14ac:dyDescent="0.25">
      <c r="A2433" s="11">
        <f>IF(ISBLANK('Step 1.1 Raw Data'!A2433),"-",'Step 1.1 Raw Data'!A2433)</f>
        <v>43233.70847395833</v>
      </c>
      <c r="B2433">
        <f>IF(ISBLANK('Step 1.1 Raw Data'!A2433),"-",HOUR(A2433))</f>
        <v>17</v>
      </c>
      <c r="C2433">
        <f>IF(ISBLANK('Step 1.1 Raw Data'!A2433),"-",WEEKDAY(A2433))</f>
        <v>1</v>
      </c>
      <c r="D2433">
        <f>IF(ISBLANK('Step 1.1 Raw Data'!B2433),"-",'Step 1.1 Raw Data'!B2433)</f>
        <v>86.480500000000006</v>
      </c>
      <c r="E2433" s="18">
        <f>IF(ISBLANK('Step 1.1 Raw Data'!A2433),"-",IF('Step 1.1 Raw Data'!$G$2=0,D2433*'Step 1.1 Raw Data'!$H$15*'Step 1.1 Raw Data'!$H$16/1000,0))</f>
        <v>18.064911644999999</v>
      </c>
      <c r="F2433" s="18">
        <f>IF(ISBLANK('Step 1.1 Raw Data'!A2433),"-",IF('Step 1.1 Raw Data'!$G$2=1,IF('Step 1.1 Raw Data'!$G$9=1,D2433*'Step 1.1 Raw Data'!$H$15*'Step 1.1 Raw Data'!$H$16/1000,IF('Step 1.1 Raw Data'!$G$9=2,D2433*'Step 1.1 Raw Data'!$I$15*'Step 1.1 Raw Data'!$I$16/1000,IF('Step 1.1 Raw Data'!$G$9=3,D2433*'Step 1.1 Raw Data'!$J$15*'Step 1.1 Raw Data'!$J$16/1000))),0))</f>
        <v>0</v>
      </c>
      <c r="G2433" s="11">
        <f>IF(ISBLANK('Step 1.1 Raw Data'!A2433),"-",'Step 1.1 Raw Data'!A2433)</f>
        <v>43233.70847395833</v>
      </c>
      <c r="H2433">
        <f>IF(ISBLANK('Step 1.1 Raw Data'!A2433),"-",HOUR(G2433))</f>
        <v>17</v>
      </c>
      <c r="I2433">
        <f>IF(ISBLANK('Step 1.1 Raw Data'!A2433),"-",WEEKDAY(G2433))</f>
        <v>1</v>
      </c>
      <c r="J2433" s="2">
        <f>IF(ISBLANK('Step 1.1 Raw Data'!C2433),"-",'Step 1.1 Raw Data'!C2433)</f>
        <v>86.985600000000005</v>
      </c>
      <c r="K2433" s="18">
        <f>IF(ISBLANK('Step 1.1 Raw Data'!A2433),"-",IF('Step 1.1 Raw Data'!$G$2=0,J2433*'Step 1.1 Raw Data'!$H$15*'Step 1.1 Raw Data'!$H$16/1000,0))</f>
        <v>18.170421984000001</v>
      </c>
      <c r="L2433" s="18">
        <f>IF(ISBLANK('Step 1.1 Raw Data'!A2433),"-",IF('Step 1.1 Raw Data'!$G$2=1,IF('Step 1.1 Raw Data'!$H$9=1,J2433*'Step 1.1 Raw Data'!$H$15*'Step 1.1 Raw Data'!$H$16/1000,IF('Step 1.1 Raw Data'!$H$9=2,J2433*'Step 1.1 Raw Data'!$I$15*'Step 1.1 Raw Data'!$I$16/1000,IF('Step 1.1 Raw Data'!$H$9=3,J2433*'Step 1.1 Raw Data'!$J$15*'Step 1.1 Raw Data'!$J$16/1000))),0))</f>
        <v>0</v>
      </c>
      <c r="M2433" s="11">
        <f>IF(ISBLANK('Step 1.1 Raw Data'!A2433),"-",'Step 1.1 Raw Data'!A2433)</f>
        <v>43233.70847395833</v>
      </c>
      <c r="N2433">
        <f>IF(ISBLANK('Step 1.1 Raw Data'!A2433),"-",HOUR(M2433))</f>
        <v>17</v>
      </c>
      <c r="O2433">
        <f>IF(ISBLANK('Step 1.1 Raw Data'!A2433),"-",WEEKDAY(M2433))</f>
        <v>1</v>
      </c>
      <c r="P2433">
        <f>IF(ISBLANK('Step 1.1 Raw Data'!D2433),"-",'Step 1.1 Raw Data'!D2433)</f>
        <v>0</v>
      </c>
      <c r="Q2433" s="18">
        <f>IF(ISBLANK('Step 1.1 Raw Data'!A2433),"-",IF('Step 1.1 Raw Data'!$G$2=0,P2433*'Step 1.1 Raw Data'!$H$15*'Step 1.1 Raw Data'!$H$16/1000,0))</f>
        <v>0</v>
      </c>
      <c r="R2433" s="18">
        <f>IF(ISBLANK('Step 1.1 Raw Data'!A2433),"-",IF('Step 1.1 Raw Data'!$G$2=1,IF('Step 1.1 Raw Data'!$I$9=1,P2433*'Step 1.1 Raw Data'!$H$15*'Step 1.1 Raw Data'!$H$16/1000,IF('Step 1.1 Raw Data'!$I$9=2,P2433*'Step 1.1 Raw Data'!$I$15*'Step 1.1 Raw Data'!$I$16/1000,IF('Step 1.1 Raw Data'!$I$9=3,P2433*'Step 1.1 Raw Data'!$J$15*'Step 1.1 Raw Data'!$J$16/1000))),0))</f>
        <v>0</v>
      </c>
      <c r="S2433" s="11">
        <f>IF(ISBLANK('Step 1.1 Raw Data'!A2433),"-",'Step 1.1 Raw Data'!A2433)</f>
        <v>43233.70847395833</v>
      </c>
      <c r="T2433">
        <f>IF(ISBLANK('Step 1.1 Raw Data'!A2433),"-",HOUR(S2433))</f>
        <v>17</v>
      </c>
      <c r="U2433">
        <f>IF(ISBLANK('Step 1.1 Raw Data'!A2433),"-",WEEKDAY(S2433))</f>
        <v>1</v>
      </c>
      <c r="V2433">
        <f>IF(ISBLANK('Step 1.1 Raw Data'!E2433),"-",'Step 1.1 Raw Data'!E2433)</f>
        <v>33.054528000000005</v>
      </c>
      <c r="W2433" s="18">
        <f>IF(ISBLANK('Step 1.1 Raw Data'!A2433),"-",IF('Step 1.1 Raw Data'!$G$2=0,V2433*'Step 1.1 Raw Data'!$H$15*'Step 1.1 Raw Data'!$H$16/1000,0))</f>
        <v>6.9047603539200004</v>
      </c>
      <c r="X2433" s="18">
        <f>IF(ISBLANK('Step 1.1 Raw Data'!A2433),"-",IF('Step 1.1 Raw Data'!$G$2=1,IF('Step 1.1 Raw Data'!$J$9=1,V2433*'Step 1.1 Raw Data'!$H$15*'Step 1.1 Raw Data'!$H$16/1000,IF('Step 1.1 Raw Data'!$J$9=2,V2433*'Step 1.1 Raw Data'!$I$15*'Step 1.1 Raw Data'!$I$16/1000,IF('Step 1.1 Raw Data'!$J$9=3,V2433*'Step 1.1 Raw Data'!$J$15*'Step 1.1 Raw Data'!$J$16/1000))),0))</f>
        <v>0</v>
      </c>
    </row>
    <row r="2434" spans="1:24" ht="12.5" x14ac:dyDescent="0.25">
      <c r="A2434" s="11">
        <f>IF(ISBLANK('Step 1.1 Raw Data'!A2434),"-",'Step 1.1 Raw Data'!A2434)</f>
        <v>43233.750140682867</v>
      </c>
      <c r="B2434">
        <f>IF(ISBLANK('Step 1.1 Raw Data'!A2434),"-",HOUR(A2434))</f>
        <v>18</v>
      </c>
      <c r="C2434">
        <f>IF(ISBLANK('Step 1.1 Raw Data'!A2434),"-",WEEKDAY(A2434))</f>
        <v>1</v>
      </c>
      <c r="D2434">
        <f>IF(ISBLANK('Step 1.1 Raw Data'!B2434),"-",'Step 1.1 Raw Data'!B2434)</f>
        <v>86.433199999999999</v>
      </c>
      <c r="E2434" s="18">
        <f>IF(ISBLANK('Step 1.1 Raw Data'!A2434),"-",IF('Step 1.1 Raw Data'!$G$2=0,D2434*'Step 1.1 Raw Data'!$H$15*'Step 1.1 Raw Data'!$H$16/1000,0))</f>
        <v>18.055031148000001</v>
      </c>
      <c r="F2434" s="18">
        <f>IF(ISBLANK('Step 1.1 Raw Data'!A2434),"-",IF('Step 1.1 Raw Data'!$G$2=1,IF('Step 1.1 Raw Data'!$G$9=1,D2434*'Step 1.1 Raw Data'!$H$15*'Step 1.1 Raw Data'!$H$16/1000,IF('Step 1.1 Raw Data'!$G$9=2,D2434*'Step 1.1 Raw Data'!$I$15*'Step 1.1 Raw Data'!$I$16/1000,IF('Step 1.1 Raw Data'!$G$9=3,D2434*'Step 1.1 Raw Data'!$J$15*'Step 1.1 Raw Data'!$J$16/1000))),0))</f>
        <v>0</v>
      </c>
      <c r="G2434" s="11">
        <f>IF(ISBLANK('Step 1.1 Raw Data'!A2434),"-",'Step 1.1 Raw Data'!A2434)</f>
        <v>43233.750140682867</v>
      </c>
      <c r="H2434">
        <f>IF(ISBLANK('Step 1.1 Raw Data'!A2434),"-",HOUR(G2434))</f>
        <v>18</v>
      </c>
      <c r="I2434">
        <f>IF(ISBLANK('Step 1.1 Raw Data'!A2434),"-",WEEKDAY(G2434))</f>
        <v>1</v>
      </c>
      <c r="J2434" s="2">
        <f>IF(ISBLANK('Step 1.1 Raw Data'!C2434),"-",'Step 1.1 Raw Data'!C2434)</f>
        <v>86.92</v>
      </c>
      <c r="K2434" s="18">
        <f>IF(ISBLANK('Step 1.1 Raw Data'!A2434),"-",IF('Step 1.1 Raw Data'!$G$2=0,J2434*'Step 1.1 Raw Data'!$H$15*'Step 1.1 Raw Data'!$H$16/1000,0))</f>
        <v>18.1567188</v>
      </c>
      <c r="L2434" s="18">
        <f>IF(ISBLANK('Step 1.1 Raw Data'!A2434),"-",IF('Step 1.1 Raw Data'!$G$2=1,IF('Step 1.1 Raw Data'!$H$9=1,J2434*'Step 1.1 Raw Data'!$H$15*'Step 1.1 Raw Data'!$H$16/1000,IF('Step 1.1 Raw Data'!$H$9=2,J2434*'Step 1.1 Raw Data'!$I$15*'Step 1.1 Raw Data'!$I$16/1000,IF('Step 1.1 Raw Data'!$H$9=3,J2434*'Step 1.1 Raw Data'!$J$15*'Step 1.1 Raw Data'!$J$16/1000))),0))</f>
        <v>0</v>
      </c>
      <c r="M2434" s="11">
        <f>IF(ISBLANK('Step 1.1 Raw Data'!A2434),"-",'Step 1.1 Raw Data'!A2434)</f>
        <v>43233.750140682867</v>
      </c>
      <c r="N2434">
        <f>IF(ISBLANK('Step 1.1 Raw Data'!A2434),"-",HOUR(M2434))</f>
        <v>18</v>
      </c>
      <c r="O2434">
        <f>IF(ISBLANK('Step 1.1 Raw Data'!A2434),"-",WEEKDAY(M2434))</f>
        <v>1</v>
      </c>
      <c r="P2434">
        <f>IF(ISBLANK('Step 1.1 Raw Data'!D2434),"-",'Step 1.1 Raw Data'!D2434)</f>
        <v>0</v>
      </c>
      <c r="Q2434" s="18">
        <f>IF(ISBLANK('Step 1.1 Raw Data'!A2434),"-",IF('Step 1.1 Raw Data'!$G$2=0,P2434*'Step 1.1 Raw Data'!$H$15*'Step 1.1 Raw Data'!$H$16/1000,0))</f>
        <v>0</v>
      </c>
      <c r="R2434" s="18">
        <f>IF(ISBLANK('Step 1.1 Raw Data'!A2434),"-",IF('Step 1.1 Raw Data'!$G$2=1,IF('Step 1.1 Raw Data'!$I$9=1,P2434*'Step 1.1 Raw Data'!$H$15*'Step 1.1 Raw Data'!$H$16/1000,IF('Step 1.1 Raw Data'!$I$9=2,P2434*'Step 1.1 Raw Data'!$I$15*'Step 1.1 Raw Data'!$I$16/1000,IF('Step 1.1 Raw Data'!$I$9=3,P2434*'Step 1.1 Raw Data'!$J$15*'Step 1.1 Raw Data'!$J$16/1000))),0))</f>
        <v>0</v>
      </c>
      <c r="S2434" s="11">
        <f>IF(ISBLANK('Step 1.1 Raw Data'!A2434),"-",'Step 1.1 Raw Data'!A2434)</f>
        <v>43233.750140682867</v>
      </c>
      <c r="T2434">
        <f>IF(ISBLANK('Step 1.1 Raw Data'!A2434),"-",HOUR(S2434))</f>
        <v>18</v>
      </c>
      <c r="U2434">
        <f>IF(ISBLANK('Step 1.1 Raw Data'!A2434),"-",WEEKDAY(S2434))</f>
        <v>1</v>
      </c>
      <c r="V2434">
        <f>IF(ISBLANK('Step 1.1 Raw Data'!E2434),"-",'Step 1.1 Raw Data'!E2434)</f>
        <v>33.029600000000002</v>
      </c>
      <c r="W2434" s="18">
        <f>IF(ISBLANK('Step 1.1 Raw Data'!A2434),"-",IF('Step 1.1 Raw Data'!$G$2=0,V2434*'Step 1.1 Raw Data'!$H$15*'Step 1.1 Raw Data'!$H$16/1000,0))</f>
        <v>6.8995531440000004</v>
      </c>
      <c r="X2434" s="18">
        <f>IF(ISBLANK('Step 1.1 Raw Data'!A2434),"-",IF('Step 1.1 Raw Data'!$G$2=1,IF('Step 1.1 Raw Data'!$J$9=1,V2434*'Step 1.1 Raw Data'!$H$15*'Step 1.1 Raw Data'!$H$16/1000,IF('Step 1.1 Raw Data'!$J$9=2,V2434*'Step 1.1 Raw Data'!$I$15*'Step 1.1 Raw Data'!$I$16/1000,IF('Step 1.1 Raw Data'!$J$9=3,V2434*'Step 1.1 Raw Data'!$J$15*'Step 1.1 Raw Data'!$J$16/1000))),0))</f>
        <v>0</v>
      </c>
    </row>
    <row r="2435" spans="1:24" ht="12.5" x14ac:dyDescent="0.25">
      <c r="A2435" s="11">
        <f>IF(ISBLANK('Step 1.1 Raw Data'!A2435),"-",'Step 1.1 Raw Data'!A2435)</f>
        <v>43233.791807407404</v>
      </c>
      <c r="B2435">
        <f>IF(ISBLANK('Step 1.1 Raw Data'!A2435),"-",HOUR(A2435))</f>
        <v>19</v>
      </c>
      <c r="C2435">
        <f>IF(ISBLANK('Step 1.1 Raw Data'!A2435),"-",WEEKDAY(A2435))</f>
        <v>1</v>
      </c>
      <c r="D2435">
        <f>IF(ISBLANK('Step 1.1 Raw Data'!B2435),"-",'Step 1.1 Raw Data'!B2435)</f>
        <v>85.679400000000001</v>
      </c>
      <c r="E2435" s="18">
        <f>IF(ISBLANK('Step 1.1 Raw Data'!A2435),"-",IF('Step 1.1 Raw Data'!$G$2=0,D2435*'Step 1.1 Raw Data'!$H$15*'Step 1.1 Raw Data'!$H$16/1000,0))</f>
        <v>17.897569865999998</v>
      </c>
      <c r="F2435" s="18">
        <f>IF(ISBLANK('Step 1.1 Raw Data'!A2435),"-",IF('Step 1.1 Raw Data'!$G$2=1,IF('Step 1.1 Raw Data'!$G$9=1,D2435*'Step 1.1 Raw Data'!$H$15*'Step 1.1 Raw Data'!$H$16/1000,IF('Step 1.1 Raw Data'!$G$9=2,D2435*'Step 1.1 Raw Data'!$I$15*'Step 1.1 Raw Data'!$I$16/1000,IF('Step 1.1 Raw Data'!$G$9=3,D2435*'Step 1.1 Raw Data'!$J$15*'Step 1.1 Raw Data'!$J$16/1000))),0))</f>
        <v>0</v>
      </c>
      <c r="G2435" s="11">
        <f>IF(ISBLANK('Step 1.1 Raw Data'!A2435),"-",'Step 1.1 Raw Data'!A2435)</f>
        <v>43233.791807407404</v>
      </c>
      <c r="H2435">
        <f>IF(ISBLANK('Step 1.1 Raw Data'!A2435),"-",HOUR(G2435))</f>
        <v>19</v>
      </c>
      <c r="I2435">
        <f>IF(ISBLANK('Step 1.1 Raw Data'!A2435),"-",WEEKDAY(G2435))</f>
        <v>1</v>
      </c>
      <c r="J2435" s="2">
        <f>IF(ISBLANK('Step 1.1 Raw Data'!C2435),"-",'Step 1.1 Raw Data'!C2435)</f>
        <v>85.926599999999993</v>
      </c>
      <c r="K2435" s="18">
        <f>IF(ISBLANK('Step 1.1 Raw Data'!A2435),"-",IF('Step 1.1 Raw Data'!$G$2=0,J2435*'Step 1.1 Raw Data'!$H$15*'Step 1.1 Raw Data'!$H$16/1000,0))</f>
        <v>17.949207473999998</v>
      </c>
      <c r="L2435" s="18">
        <f>IF(ISBLANK('Step 1.1 Raw Data'!A2435),"-",IF('Step 1.1 Raw Data'!$G$2=1,IF('Step 1.1 Raw Data'!$H$9=1,J2435*'Step 1.1 Raw Data'!$H$15*'Step 1.1 Raw Data'!$H$16/1000,IF('Step 1.1 Raw Data'!$H$9=2,J2435*'Step 1.1 Raw Data'!$I$15*'Step 1.1 Raw Data'!$I$16/1000,IF('Step 1.1 Raw Data'!$H$9=3,J2435*'Step 1.1 Raw Data'!$J$15*'Step 1.1 Raw Data'!$J$16/1000))),0))</f>
        <v>0</v>
      </c>
      <c r="M2435" s="11">
        <f>IF(ISBLANK('Step 1.1 Raw Data'!A2435),"-",'Step 1.1 Raw Data'!A2435)</f>
        <v>43233.791807407404</v>
      </c>
      <c r="N2435">
        <f>IF(ISBLANK('Step 1.1 Raw Data'!A2435),"-",HOUR(M2435))</f>
        <v>19</v>
      </c>
      <c r="O2435">
        <f>IF(ISBLANK('Step 1.1 Raw Data'!A2435),"-",WEEKDAY(M2435))</f>
        <v>1</v>
      </c>
      <c r="P2435">
        <f>IF(ISBLANK('Step 1.1 Raw Data'!D2435),"-",'Step 1.1 Raw Data'!D2435)</f>
        <v>0</v>
      </c>
      <c r="Q2435" s="18">
        <f>IF(ISBLANK('Step 1.1 Raw Data'!A2435),"-",IF('Step 1.1 Raw Data'!$G$2=0,P2435*'Step 1.1 Raw Data'!$H$15*'Step 1.1 Raw Data'!$H$16/1000,0))</f>
        <v>0</v>
      </c>
      <c r="R2435" s="18">
        <f>IF(ISBLANK('Step 1.1 Raw Data'!A2435),"-",IF('Step 1.1 Raw Data'!$G$2=1,IF('Step 1.1 Raw Data'!$I$9=1,P2435*'Step 1.1 Raw Data'!$H$15*'Step 1.1 Raw Data'!$H$16/1000,IF('Step 1.1 Raw Data'!$I$9=2,P2435*'Step 1.1 Raw Data'!$I$15*'Step 1.1 Raw Data'!$I$16/1000,IF('Step 1.1 Raw Data'!$I$9=3,P2435*'Step 1.1 Raw Data'!$J$15*'Step 1.1 Raw Data'!$J$16/1000))),0))</f>
        <v>0</v>
      </c>
      <c r="S2435" s="11">
        <f>IF(ISBLANK('Step 1.1 Raw Data'!A2435),"-",'Step 1.1 Raw Data'!A2435)</f>
        <v>43233.791807407404</v>
      </c>
      <c r="T2435">
        <f>IF(ISBLANK('Step 1.1 Raw Data'!A2435),"-",HOUR(S2435))</f>
        <v>19</v>
      </c>
      <c r="U2435">
        <f>IF(ISBLANK('Step 1.1 Raw Data'!A2435),"-",WEEKDAY(S2435))</f>
        <v>1</v>
      </c>
      <c r="V2435">
        <f>IF(ISBLANK('Step 1.1 Raw Data'!E2435),"-",'Step 1.1 Raw Data'!E2435)</f>
        <v>32.652107999999998</v>
      </c>
      <c r="W2435" s="18">
        <f>IF(ISBLANK('Step 1.1 Raw Data'!A2435),"-",IF('Step 1.1 Raw Data'!$G$2=0,V2435*'Step 1.1 Raw Data'!$H$15*'Step 1.1 Raw Data'!$H$16/1000,0))</f>
        <v>6.8206988401199995</v>
      </c>
      <c r="X2435" s="18">
        <f>IF(ISBLANK('Step 1.1 Raw Data'!A2435),"-",IF('Step 1.1 Raw Data'!$G$2=1,IF('Step 1.1 Raw Data'!$J$9=1,V2435*'Step 1.1 Raw Data'!$H$15*'Step 1.1 Raw Data'!$H$16/1000,IF('Step 1.1 Raw Data'!$J$9=2,V2435*'Step 1.1 Raw Data'!$I$15*'Step 1.1 Raw Data'!$I$16/1000,IF('Step 1.1 Raw Data'!$J$9=3,V2435*'Step 1.1 Raw Data'!$J$15*'Step 1.1 Raw Data'!$J$16/1000))),0))</f>
        <v>0</v>
      </c>
    </row>
    <row r="2436" spans="1:24" ht="12.5" x14ac:dyDescent="0.25">
      <c r="A2436" s="11">
        <f>IF(ISBLANK('Step 1.1 Raw Data'!A2436),"-",'Step 1.1 Raw Data'!A2436)</f>
        <v>43233.833474131941</v>
      </c>
      <c r="B2436">
        <f>IF(ISBLANK('Step 1.1 Raw Data'!A2436),"-",HOUR(A2436))</f>
        <v>20</v>
      </c>
      <c r="C2436">
        <f>IF(ISBLANK('Step 1.1 Raw Data'!A2436),"-",WEEKDAY(A2436))</f>
        <v>1</v>
      </c>
      <c r="D2436">
        <f>IF(ISBLANK('Step 1.1 Raw Data'!B2436),"-",'Step 1.1 Raw Data'!B2436)</f>
        <v>86.329400000000007</v>
      </c>
      <c r="E2436" s="18">
        <f>IF(ISBLANK('Step 1.1 Raw Data'!A2436),"-",IF('Step 1.1 Raw Data'!$G$2=0,D2436*'Step 1.1 Raw Data'!$H$15*'Step 1.1 Raw Data'!$H$16/1000,0))</f>
        <v>18.033348366000002</v>
      </c>
      <c r="F2436" s="18">
        <f>IF(ISBLANK('Step 1.1 Raw Data'!A2436),"-",IF('Step 1.1 Raw Data'!$G$2=1,IF('Step 1.1 Raw Data'!$G$9=1,D2436*'Step 1.1 Raw Data'!$H$15*'Step 1.1 Raw Data'!$H$16/1000,IF('Step 1.1 Raw Data'!$G$9=2,D2436*'Step 1.1 Raw Data'!$I$15*'Step 1.1 Raw Data'!$I$16/1000,IF('Step 1.1 Raw Data'!$G$9=3,D2436*'Step 1.1 Raw Data'!$J$15*'Step 1.1 Raw Data'!$J$16/1000))),0))</f>
        <v>0</v>
      </c>
      <c r="G2436" s="11">
        <f>IF(ISBLANK('Step 1.1 Raw Data'!A2436),"-",'Step 1.1 Raw Data'!A2436)</f>
        <v>43233.833474131941</v>
      </c>
      <c r="H2436">
        <f>IF(ISBLANK('Step 1.1 Raw Data'!A2436),"-",HOUR(G2436))</f>
        <v>20</v>
      </c>
      <c r="I2436">
        <f>IF(ISBLANK('Step 1.1 Raw Data'!A2436),"-",WEEKDAY(G2436))</f>
        <v>1</v>
      </c>
      <c r="J2436" s="2">
        <f>IF(ISBLANK('Step 1.1 Raw Data'!C2436),"-",'Step 1.1 Raw Data'!C2436)</f>
        <v>86.588800000000006</v>
      </c>
      <c r="K2436" s="18">
        <f>IF(ISBLANK('Step 1.1 Raw Data'!A2436),"-",IF('Step 1.1 Raw Data'!$G$2=0,J2436*'Step 1.1 Raw Data'!$H$15*'Step 1.1 Raw Data'!$H$16/1000,0))</f>
        <v>18.087534432000005</v>
      </c>
      <c r="L2436" s="18">
        <f>IF(ISBLANK('Step 1.1 Raw Data'!A2436),"-",IF('Step 1.1 Raw Data'!$G$2=1,IF('Step 1.1 Raw Data'!$H$9=1,J2436*'Step 1.1 Raw Data'!$H$15*'Step 1.1 Raw Data'!$H$16/1000,IF('Step 1.1 Raw Data'!$H$9=2,J2436*'Step 1.1 Raw Data'!$I$15*'Step 1.1 Raw Data'!$I$16/1000,IF('Step 1.1 Raw Data'!$H$9=3,J2436*'Step 1.1 Raw Data'!$J$15*'Step 1.1 Raw Data'!$J$16/1000))),0))</f>
        <v>0</v>
      </c>
      <c r="M2436" s="11">
        <f>IF(ISBLANK('Step 1.1 Raw Data'!A2436),"-",'Step 1.1 Raw Data'!A2436)</f>
        <v>43233.833474131941</v>
      </c>
      <c r="N2436">
        <f>IF(ISBLANK('Step 1.1 Raw Data'!A2436),"-",HOUR(M2436))</f>
        <v>20</v>
      </c>
      <c r="O2436">
        <f>IF(ISBLANK('Step 1.1 Raw Data'!A2436),"-",WEEKDAY(M2436))</f>
        <v>1</v>
      </c>
      <c r="P2436">
        <f>IF(ISBLANK('Step 1.1 Raw Data'!D2436),"-",'Step 1.1 Raw Data'!D2436)</f>
        <v>0</v>
      </c>
      <c r="Q2436" s="18">
        <f>IF(ISBLANK('Step 1.1 Raw Data'!A2436),"-",IF('Step 1.1 Raw Data'!$G$2=0,P2436*'Step 1.1 Raw Data'!$H$15*'Step 1.1 Raw Data'!$H$16/1000,0))</f>
        <v>0</v>
      </c>
      <c r="R2436" s="18">
        <f>IF(ISBLANK('Step 1.1 Raw Data'!A2436),"-",IF('Step 1.1 Raw Data'!$G$2=1,IF('Step 1.1 Raw Data'!$I$9=1,P2436*'Step 1.1 Raw Data'!$H$15*'Step 1.1 Raw Data'!$H$16/1000,IF('Step 1.1 Raw Data'!$I$9=2,P2436*'Step 1.1 Raw Data'!$I$15*'Step 1.1 Raw Data'!$I$16/1000,IF('Step 1.1 Raw Data'!$I$9=3,P2436*'Step 1.1 Raw Data'!$J$15*'Step 1.1 Raw Data'!$J$16/1000))),0))</f>
        <v>0</v>
      </c>
      <c r="S2436" s="11">
        <f>IF(ISBLANK('Step 1.1 Raw Data'!A2436),"-",'Step 1.1 Raw Data'!A2436)</f>
        <v>43233.833474131941</v>
      </c>
      <c r="T2436">
        <f>IF(ISBLANK('Step 1.1 Raw Data'!A2436),"-",HOUR(S2436))</f>
        <v>20</v>
      </c>
      <c r="U2436">
        <f>IF(ISBLANK('Step 1.1 Raw Data'!A2436),"-",WEEKDAY(S2436))</f>
        <v>1</v>
      </c>
      <c r="V2436">
        <f>IF(ISBLANK('Step 1.1 Raw Data'!E2436),"-",'Step 1.1 Raw Data'!E2436)</f>
        <v>32.903744000000003</v>
      </c>
      <c r="W2436" s="18">
        <f>IF(ISBLANK('Step 1.1 Raw Data'!A2436),"-",IF('Step 1.1 Raw Data'!$G$2=0,V2436*'Step 1.1 Raw Data'!$H$15*'Step 1.1 Raw Data'!$H$16/1000,0))</f>
        <v>6.8732630841600004</v>
      </c>
      <c r="X2436" s="18">
        <f>IF(ISBLANK('Step 1.1 Raw Data'!A2436),"-",IF('Step 1.1 Raw Data'!$G$2=1,IF('Step 1.1 Raw Data'!$J$9=1,V2436*'Step 1.1 Raw Data'!$H$15*'Step 1.1 Raw Data'!$H$16/1000,IF('Step 1.1 Raw Data'!$J$9=2,V2436*'Step 1.1 Raw Data'!$I$15*'Step 1.1 Raw Data'!$I$16/1000,IF('Step 1.1 Raw Data'!$J$9=3,V2436*'Step 1.1 Raw Data'!$J$15*'Step 1.1 Raw Data'!$J$16/1000))),0))</f>
        <v>0</v>
      </c>
    </row>
    <row r="2437" spans="1:24" ht="12.5" x14ac:dyDescent="0.25">
      <c r="A2437" s="11">
        <f>IF(ISBLANK('Step 1.1 Raw Data'!A2437),"-",'Step 1.1 Raw Data'!A2437)</f>
        <v>43233.875140856479</v>
      </c>
      <c r="B2437">
        <f>IF(ISBLANK('Step 1.1 Raw Data'!A2437),"-",HOUR(A2437))</f>
        <v>21</v>
      </c>
      <c r="C2437">
        <f>IF(ISBLANK('Step 1.1 Raw Data'!A2437),"-",WEEKDAY(A2437))</f>
        <v>1</v>
      </c>
      <c r="D2437">
        <f>IF(ISBLANK('Step 1.1 Raw Data'!B2437),"-",'Step 1.1 Raw Data'!B2437)</f>
        <v>86.356899999999996</v>
      </c>
      <c r="E2437" s="18">
        <f>IF(ISBLANK('Step 1.1 Raw Data'!A2437),"-",IF('Step 1.1 Raw Data'!$G$2=0,D2437*'Step 1.1 Raw Data'!$H$15*'Step 1.1 Raw Data'!$H$16/1000,0))</f>
        <v>18.039092840999999</v>
      </c>
      <c r="F2437" s="18">
        <f>IF(ISBLANK('Step 1.1 Raw Data'!A2437),"-",IF('Step 1.1 Raw Data'!$G$2=1,IF('Step 1.1 Raw Data'!$G$9=1,D2437*'Step 1.1 Raw Data'!$H$15*'Step 1.1 Raw Data'!$H$16/1000,IF('Step 1.1 Raw Data'!$G$9=2,D2437*'Step 1.1 Raw Data'!$I$15*'Step 1.1 Raw Data'!$I$16/1000,IF('Step 1.1 Raw Data'!$G$9=3,D2437*'Step 1.1 Raw Data'!$J$15*'Step 1.1 Raw Data'!$J$16/1000))),0))</f>
        <v>0</v>
      </c>
      <c r="G2437" s="11">
        <f>IF(ISBLANK('Step 1.1 Raw Data'!A2437),"-",'Step 1.1 Raw Data'!A2437)</f>
        <v>43233.875140856479</v>
      </c>
      <c r="H2437">
        <f>IF(ISBLANK('Step 1.1 Raw Data'!A2437),"-",HOUR(G2437))</f>
        <v>21</v>
      </c>
      <c r="I2437">
        <f>IF(ISBLANK('Step 1.1 Raw Data'!A2437),"-",WEEKDAY(G2437))</f>
        <v>1</v>
      </c>
      <c r="J2437" s="2">
        <f>IF(ISBLANK('Step 1.1 Raw Data'!C2437),"-",'Step 1.1 Raw Data'!C2437)</f>
        <v>86.672799999999995</v>
      </c>
      <c r="K2437" s="18">
        <f>IF(ISBLANK('Step 1.1 Raw Data'!A2437),"-",IF('Step 1.1 Raw Data'!$G$2=0,J2437*'Step 1.1 Raw Data'!$H$15*'Step 1.1 Raw Data'!$H$16/1000,0))</f>
        <v>18.105081192</v>
      </c>
      <c r="L2437" s="18">
        <f>IF(ISBLANK('Step 1.1 Raw Data'!A2437),"-",IF('Step 1.1 Raw Data'!$G$2=1,IF('Step 1.1 Raw Data'!$H$9=1,J2437*'Step 1.1 Raw Data'!$H$15*'Step 1.1 Raw Data'!$H$16/1000,IF('Step 1.1 Raw Data'!$H$9=2,J2437*'Step 1.1 Raw Data'!$I$15*'Step 1.1 Raw Data'!$I$16/1000,IF('Step 1.1 Raw Data'!$H$9=3,J2437*'Step 1.1 Raw Data'!$J$15*'Step 1.1 Raw Data'!$J$16/1000))),0))</f>
        <v>0</v>
      </c>
      <c r="M2437" s="11">
        <f>IF(ISBLANK('Step 1.1 Raw Data'!A2437),"-",'Step 1.1 Raw Data'!A2437)</f>
        <v>43233.875140856479</v>
      </c>
      <c r="N2437">
        <f>IF(ISBLANK('Step 1.1 Raw Data'!A2437),"-",HOUR(M2437))</f>
        <v>21</v>
      </c>
      <c r="O2437">
        <f>IF(ISBLANK('Step 1.1 Raw Data'!A2437),"-",WEEKDAY(M2437))</f>
        <v>1</v>
      </c>
      <c r="P2437">
        <f>IF(ISBLANK('Step 1.1 Raw Data'!D2437),"-",'Step 1.1 Raw Data'!D2437)</f>
        <v>0</v>
      </c>
      <c r="Q2437" s="18">
        <f>IF(ISBLANK('Step 1.1 Raw Data'!A2437),"-",IF('Step 1.1 Raw Data'!$G$2=0,P2437*'Step 1.1 Raw Data'!$H$15*'Step 1.1 Raw Data'!$H$16/1000,0))</f>
        <v>0</v>
      </c>
      <c r="R2437" s="18">
        <f>IF(ISBLANK('Step 1.1 Raw Data'!A2437),"-",IF('Step 1.1 Raw Data'!$G$2=1,IF('Step 1.1 Raw Data'!$I$9=1,P2437*'Step 1.1 Raw Data'!$H$15*'Step 1.1 Raw Data'!$H$16/1000,IF('Step 1.1 Raw Data'!$I$9=2,P2437*'Step 1.1 Raw Data'!$I$15*'Step 1.1 Raw Data'!$I$16/1000,IF('Step 1.1 Raw Data'!$I$9=3,P2437*'Step 1.1 Raw Data'!$J$15*'Step 1.1 Raw Data'!$J$16/1000))),0))</f>
        <v>0</v>
      </c>
      <c r="S2437" s="11">
        <f>IF(ISBLANK('Step 1.1 Raw Data'!A2437),"-",'Step 1.1 Raw Data'!A2437)</f>
        <v>43233.875140856479</v>
      </c>
      <c r="T2437">
        <f>IF(ISBLANK('Step 1.1 Raw Data'!A2437),"-",HOUR(S2437))</f>
        <v>21</v>
      </c>
      <c r="U2437">
        <f>IF(ISBLANK('Step 1.1 Raw Data'!A2437),"-",WEEKDAY(S2437))</f>
        <v>1</v>
      </c>
      <c r="V2437">
        <f>IF(ISBLANK('Step 1.1 Raw Data'!E2437),"-",'Step 1.1 Raw Data'!E2437)</f>
        <v>32.935663999999996</v>
      </c>
      <c r="W2437" s="18">
        <f>IF(ISBLANK('Step 1.1 Raw Data'!A2437),"-",IF('Step 1.1 Raw Data'!$G$2=0,V2437*'Step 1.1 Raw Data'!$H$15*'Step 1.1 Raw Data'!$H$16/1000,0))</f>
        <v>6.8799308529599994</v>
      </c>
      <c r="X2437" s="18">
        <f>IF(ISBLANK('Step 1.1 Raw Data'!A2437),"-",IF('Step 1.1 Raw Data'!$G$2=1,IF('Step 1.1 Raw Data'!$J$9=1,V2437*'Step 1.1 Raw Data'!$H$15*'Step 1.1 Raw Data'!$H$16/1000,IF('Step 1.1 Raw Data'!$J$9=2,V2437*'Step 1.1 Raw Data'!$I$15*'Step 1.1 Raw Data'!$I$16/1000,IF('Step 1.1 Raw Data'!$J$9=3,V2437*'Step 1.1 Raw Data'!$J$15*'Step 1.1 Raw Data'!$J$16/1000))),0))</f>
        <v>0</v>
      </c>
    </row>
    <row r="2438" spans="1:24" ht="12.5" x14ac:dyDescent="0.25">
      <c r="A2438" s="11">
        <f>IF(ISBLANK('Step 1.1 Raw Data'!A2438),"-",'Step 1.1 Raw Data'!A2438)</f>
        <v>43233.916807581016</v>
      </c>
      <c r="B2438">
        <f>IF(ISBLANK('Step 1.1 Raw Data'!A2438),"-",HOUR(A2438))</f>
        <v>22</v>
      </c>
      <c r="C2438">
        <f>IF(ISBLANK('Step 1.1 Raw Data'!A2438),"-",WEEKDAY(A2438))</f>
        <v>1</v>
      </c>
      <c r="D2438">
        <f>IF(ISBLANK('Step 1.1 Raw Data'!B2438),"-",'Step 1.1 Raw Data'!B2438)</f>
        <v>86.488100000000003</v>
      </c>
      <c r="E2438" s="18">
        <f>IF(ISBLANK('Step 1.1 Raw Data'!A2438),"-",IF('Step 1.1 Raw Data'!$G$2=0,D2438*'Step 1.1 Raw Data'!$H$15*'Step 1.1 Raw Data'!$H$16/1000,0))</f>
        <v>18.066499208999996</v>
      </c>
      <c r="F2438" s="18">
        <f>IF(ISBLANK('Step 1.1 Raw Data'!A2438),"-",IF('Step 1.1 Raw Data'!$G$2=1,IF('Step 1.1 Raw Data'!$G$9=1,D2438*'Step 1.1 Raw Data'!$H$15*'Step 1.1 Raw Data'!$H$16/1000,IF('Step 1.1 Raw Data'!$G$9=2,D2438*'Step 1.1 Raw Data'!$I$15*'Step 1.1 Raw Data'!$I$16/1000,IF('Step 1.1 Raw Data'!$G$9=3,D2438*'Step 1.1 Raw Data'!$J$15*'Step 1.1 Raw Data'!$J$16/1000))),0))</f>
        <v>0</v>
      </c>
      <c r="G2438" s="11">
        <f>IF(ISBLANK('Step 1.1 Raw Data'!A2438),"-",'Step 1.1 Raw Data'!A2438)</f>
        <v>43233.916807581016</v>
      </c>
      <c r="H2438">
        <f>IF(ISBLANK('Step 1.1 Raw Data'!A2438),"-",HOUR(G2438))</f>
        <v>22</v>
      </c>
      <c r="I2438">
        <f>IF(ISBLANK('Step 1.1 Raw Data'!A2438),"-",WEEKDAY(G2438))</f>
        <v>1</v>
      </c>
      <c r="J2438" s="2">
        <f>IF(ISBLANK('Step 1.1 Raw Data'!C2438),"-",'Step 1.1 Raw Data'!C2438)</f>
        <v>86.808599999999998</v>
      </c>
      <c r="K2438" s="18">
        <f>IF(ISBLANK('Step 1.1 Raw Data'!A2438),"-",IF('Step 1.1 Raw Data'!$G$2=0,J2438*'Step 1.1 Raw Data'!$H$15*'Step 1.1 Raw Data'!$H$16/1000,0))</f>
        <v>18.133448454</v>
      </c>
      <c r="L2438" s="18">
        <f>IF(ISBLANK('Step 1.1 Raw Data'!A2438),"-",IF('Step 1.1 Raw Data'!$G$2=1,IF('Step 1.1 Raw Data'!$H$9=1,J2438*'Step 1.1 Raw Data'!$H$15*'Step 1.1 Raw Data'!$H$16/1000,IF('Step 1.1 Raw Data'!$H$9=2,J2438*'Step 1.1 Raw Data'!$I$15*'Step 1.1 Raw Data'!$I$16/1000,IF('Step 1.1 Raw Data'!$H$9=3,J2438*'Step 1.1 Raw Data'!$J$15*'Step 1.1 Raw Data'!$J$16/1000))),0))</f>
        <v>0</v>
      </c>
      <c r="M2438" s="11">
        <f>IF(ISBLANK('Step 1.1 Raw Data'!A2438),"-",'Step 1.1 Raw Data'!A2438)</f>
        <v>43233.916807581016</v>
      </c>
      <c r="N2438">
        <f>IF(ISBLANK('Step 1.1 Raw Data'!A2438),"-",HOUR(M2438))</f>
        <v>22</v>
      </c>
      <c r="O2438">
        <f>IF(ISBLANK('Step 1.1 Raw Data'!A2438),"-",WEEKDAY(M2438))</f>
        <v>1</v>
      </c>
      <c r="P2438">
        <f>IF(ISBLANK('Step 1.1 Raw Data'!D2438),"-",'Step 1.1 Raw Data'!D2438)</f>
        <v>0</v>
      </c>
      <c r="Q2438" s="18">
        <f>IF(ISBLANK('Step 1.1 Raw Data'!A2438),"-",IF('Step 1.1 Raw Data'!$G$2=0,P2438*'Step 1.1 Raw Data'!$H$15*'Step 1.1 Raw Data'!$H$16/1000,0))</f>
        <v>0</v>
      </c>
      <c r="R2438" s="18">
        <f>IF(ISBLANK('Step 1.1 Raw Data'!A2438),"-",IF('Step 1.1 Raw Data'!$G$2=1,IF('Step 1.1 Raw Data'!$I$9=1,P2438*'Step 1.1 Raw Data'!$H$15*'Step 1.1 Raw Data'!$H$16/1000,IF('Step 1.1 Raw Data'!$I$9=2,P2438*'Step 1.1 Raw Data'!$I$15*'Step 1.1 Raw Data'!$I$16/1000,IF('Step 1.1 Raw Data'!$I$9=3,P2438*'Step 1.1 Raw Data'!$J$15*'Step 1.1 Raw Data'!$J$16/1000))),0))</f>
        <v>0</v>
      </c>
      <c r="S2438" s="11">
        <f>IF(ISBLANK('Step 1.1 Raw Data'!A2438),"-",'Step 1.1 Raw Data'!A2438)</f>
        <v>43233.916807581016</v>
      </c>
      <c r="T2438">
        <f>IF(ISBLANK('Step 1.1 Raw Data'!A2438),"-",HOUR(S2438))</f>
        <v>22</v>
      </c>
      <c r="U2438">
        <f>IF(ISBLANK('Step 1.1 Raw Data'!A2438),"-",WEEKDAY(S2438))</f>
        <v>1</v>
      </c>
      <c r="V2438">
        <f>IF(ISBLANK('Step 1.1 Raw Data'!E2438),"-",'Step 1.1 Raw Data'!E2438)</f>
        <v>32.987268</v>
      </c>
      <c r="W2438" s="18">
        <f>IF(ISBLANK('Step 1.1 Raw Data'!A2438),"-",IF('Step 1.1 Raw Data'!$G$2=0,V2438*'Step 1.1 Raw Data'!$H$15*'Step 1.1 Raw Data'!$H$16/1000,0))</f>
        <v>6.8907104125200007</v>
      </c>
      <c r="X2438" s="18">
        <f>IF(ISBLANK('Step 1.1 Raw Data'!A2438),"-",IF('Step 1.1 Raw Data'!$G$2=1,IF('Step 1.1 Raw Data'!$J$9=1,V2438*'Step 1.1 Raw Data'!$H$15*'Step 1.1 Raw Data'!$H$16/1000,IF('Step 1.1 Raw Data'!$J$9=2,V2438*'Step 1.1 Raw Data'!$I$15*'Step 1.1 Raw Data'!$I$16/1000,IF('Step 1.1 Raw Data'!$J$9=3,V2438*'Step 1.1 Raw Data'!$J$15*'Step 1.1 Raw Data'!$J$16/1000))),0))</f>
        <v>0</v>
      </c>
    </row>
    <row r="2439" spans="1:24" ht="12.5" x14ac:dyDescent="0.25">
      <c r="A2439" s="11">
        <f>IF(ISBLANK('Step 1.1 Raw Data'!A2439),"-",'Step 1.1 Raw Data'!A2439)</f>
        <v>43233.958474305553</v>
      </c>
      <c r="B2439">
        <f>IF(ISBLANK('Step 1.1 Raw Data'!A2439),"-",HOUR(A2439))</f>
        <v>23</v>
      </c>
      <c r="C2439">
        <f>IF(ISBLANK('Step 1.1 Raw Data'!A2439),"-",WEEKDAY(A2439))</f>
        <v>1</v>
      </c>
      <c r="D2439">
        <f>IF(ISBLANK('Step 1.1 Raw Data'!B2439),"-",'Step 1.1 Raw Data'!B2439)</f>
        <v>86.433199999999999</v>
      </c>
      <c r="E2439" s="18">
        <f>IF(ISBLANK('Step 1.1 Raw Data'!A2439),"-",IF('Step 1.1 Raw Data'!$G$2=0,D2439*'Step 1.1 Raw Data'!$H$15*'Step 1.1 Raw Data'!$H$16/1000,0))</f>
        <v>18.055031148000001</v>
      </c>
      <c r="F2439" s="18">
        <f>IF(ISBLANK('Step 1.1 Raw Data'!A2439),"-",IF('Step 1.1 Raw Data'!$G$2=1,IF('Step 1.1 Raw Data'!$G$9=1,D2439*'Step 1.1 Raw Data'!$H$15*'Step 1.1 Raw Data'!$H$16/1000,IF('Step 1.1 Raw Data'!$G$9=2,D2439*'Step 1.1 Raw Data'!$I$15*'Step 1.1 Raw Data'!$I$16/1000,IF('Step 1.1 Raw Data'!$G$9=3,D2439*'Step 1.1 Raw Data'!$J$15*'Step 1.1 Raw Data'!$J$16/1000))),0))</f>
        <v>0</v>
      </c>
      <c r="G2439" s="11">
        <f>IF(ISBLANK('Step 1.1 Raw Data'!A2439),"-",'Step 1.1 Raw Data'!A2439)</f>
        <v>43233.958474305553</v>
      </c>
      <c r="H2439">
        <f>IF(ISBLANK('Step 1.1 Raw Data'!A2439),"-",HOUR(G2439))</f>
        <v>23</v>
      </c>
      <c r="I2439">
        <f>IF(ISBLANK('Step 1.1 Raw Data'!A2439),"-",WEEKDAY(G2439))</f>
        <v>1</v>
      </c>
      <c r="J2439" s="2">
        <f>IF(ISBLANK('Step 1.1 Raw Data'!C2439),"-",'Step 1.1 Raw Data'!C2439)</f>
        <v>86.735299999999995</v>
      </c>
      <c r="K2439" s="18">
        <f>IF(ISBLANK('Step 1.1 Raw Data'!A2439),"-",IF('Step 1.1 Raw Data'!$G$2=0,J2439*'Step 1.1 Raw Data'!$H$15*'Step 1.1 Raw Data'!$H$16/1000,0))</f>
        <v>18.118136817000003</v>
      </c>
      <c r="L2439" s="18">
        <f>IF(ISBLANK('Step 1.1 Raw Data'!A2439),"-",IF('Step 1.1 Raw Data'!$G$2=1,IF('Step 1.1 Raw Data'!$H$9=1,J2439*'Step 1.1 Raw Data'!$H$15*'Step 1.1 Raw Data'!$H$16/1000,IF('Step 1.1 Raw Data'!$H$9=2,J2439*'Step 1.1 Raw Data'!$I$15*'Step 1.1 Raw Data'!$I$16/1000,IF('Step 1.1 Raw Data'!$H$9=3,J2439*'Step 1.1 Raw Data'!$J$15*'Step 1.1 Raw Data'!$J$16/1000))),0))</f>
        <v>0</v>
      </c>
      <c r="M2439" s="11">
        <f>IF(ISBLANK('Step 1.1 Raw Data'!A2439),"-",'Step 1.1 Raw Data'!A2439)</f>
        <v>43233.958474305553</v>
      </c>
      <c r="N2439">
        <f>IF(ISBLANK('Step 1.1 Raw Data'!A2439),"-",HOUR(M2439))</f>
        <v>23</v>
      </c>
      <c r="O2439">
        <f>IF(ISBLANK('Step 1.1 Raw Data'!A2439),"-",WEEKDAY(M2439))</f>
        <v>1</v>
      </c>
      <c r="P2439">
        <f>IF(ISBLANK('Step 1.1 Raw Data'!D2439),"-",'Step 1.1 Raw Data'!D2439)</f>
        <v>0</v>
      </c>
      <c r="Q2439" s="18">
        <f>IF(ISBLANK('Step 1.1 Raw Data'!A2439),"-",IF('Step 1.1 Raw Data'!$G$2=0,P2439*'Step 1.1 Raw Data'!$H$15*'Step 1.1 Raw Data'!$H$16/1000,0))</f>
        <v>0</v>
      </c>
      <c r="R2439" s="18">
        <f>IF(ISBLANK('Step 1.1 Raw Data'!A2439),"-",IF('Step 1.1 Raw Data'!$G$2=1,IF('Step 1.1 Raw Data'!$I$9=1,P2439*'Step 1.1 Raw Data'!$H$15*'Step 1.1 Raw Data'!$H$16/1000,IF('Step 1.1 Raw Data'!$I$9=2,P2439*'Step 1.1 Raw Data'!$I$15*'Step 1.1 Raw Data'!$I$16/1000,IF('Step 1.1 Raw Data'!$I$9=3,P2439*'Step 1.1 Raw Data'!$J$15*'Step 1.1 Raw Data'!$J$16/1000))),0))</f>
        <v>0</v>
      </c>
      <c r="S2439" s="11">
        <f>IF(ISBLANK('Step 1.1 Raw Data'!A2439),"-",'Step 1.1 Raw Data'!A2439)</f>
        <v>43233.958474305553</v>
      </c>
      <c r="T2439">
        <f>IF(ISBLANK('Step 1.1 Raw Data'!A2439),"-",HOUR(S2439))</f>
        <v>23</v>
      </c>
      <c r="U2439">
        <f>IF(ISBLANK('Step 1.1 Raw Data'!A2439),"-",WEEKDAY(S2439))</f>
        <v>1</v>
      </c>
      <c r="V2439">
        <f>IF(ISBLANK('Step 1.1 Raw Data'!E2439),"-",'Step 1.1 Raw Data'!E2439)</f>
        <v>32.959413999999995</v>
      </c>
      <c r="W2439" s="18">
        <f>IF(ISBLANK('Step 1.1 Raw Data'!A2439),"-",IF('Step 1.1 Raw Data'!$G$2=0,V2439*'Step 1.1 Raw Data'!$H$15*'Step 1.1 Raw Data'!$H$16/1000,0))</f>
        <v>6.884891990459999</v>
      </c>
      <c r="X2439" s="18">
        <f>IF(ISBLANK('Step 1.1 Raw Data'!A2439),"-",IF('Step 1.1 Raw Data'!$G$2=1,IF('Step 1.1 Raw Data'!$J$9=1,V2439*'Step 1.1 Raw Data'!$H$15*'Step 1.1 Raw Data'!$H$16/1000,IF('Step 1.1 Raw Data'!$J$9=2,V2439*'Step 1.1 Raw Data'!$I$15*'Step 1.1 Raw Data'!$I$16/1000,IF('Step 1.1 Raw Data'!$J$9=3,V2439*'Step 1.1 Raw Data'!$J$15*'Step 1.1 Raw Data'!$J$16/1000))),0))</f>
        <v>0</v>
      </c>
    </row>
    <row r="2440" spans="1:24" ht="12.5" x14ac:dyDescent="0.25">
      <c r="A2440" s="11">
        <f>IF(ISBLANK('Step 1.1 Raw Data'!A2440),"-",'Step 1.1 Raw Data'!A2440)</f>
        <v>43234.00014103009</v>
      </c>
      <c r="B2440">
        <f>IF(ISBLANK('Step 1.1 Raw Data'!A2440),"-",HOUR(A2440))</f>
        <v>0</v>
      </c>
      <c r="C2440">
        <f>IF(ISBLANK('Step 1.1 Raw Data'!A2440),"-",WEEKDAY(A2440))</f>
        <v>2</v>
      </c>
      <c r="D2440">
        <f>IF(ISBLANK('Step 1.1 Raw Data'!B2440),"-",'Step 1.1 Raw Data'!B2440)</f>
        <v>86.408799999999999</v>
      </c>
      <c r="E2440" s="18">
        <f>IF(ISBLANK('Step 1.1 Raw Data'!A2440),"-",IF('Step 1.1 Raw Data'!$G$2=0,D2440*'Step 1.1 Raw Data'!$H$15*'Step 1.1 Raw Data'!$H$16/1000,0))</f>
        <v>18.049934231999998</v>
      </c>
      <c r="F2440" s="18">
        <f>IF(ISBLANK('Step 1.1 Raw Data'!A2440),"-",IF('Step 1.1 Raw Data'!$G$2=1,IF('Step 1.1 Raw Data'!$G$9=1,D2440*'Step 1.1 Raw Data'!$H$15*'Step 1.1 Raw Data'!$H$16/1000,IF('Step 1.1 Raw Data'!$G$9=2,D2440*'Step 1.1 Raw Data'!$I$15*'Step 1.1 Raw Data'!$I$16/1000,IF('Step 1.1 Raw Data'!$G$9=3,D2440*'Step 1.1 Raw Data'!$J$15*'Step 1.1 Raw Data'!$J$16/1000))),0))</f>
        <v>0</v>
      </c>
      <c r="G2440" s="11">
        <f>IF(ISBLANK('Step 1.1 Raw Data'!A2440),"-",'Step 1.1 Raw Data'!A2440)</f>
        <v>43234.00014103009</v>
      </c>
      <c r="H2440">
        <f>IF(ISBLANK('Step 1.1 Raw Data'!A2440),"-",HOUR(G2440))</f>
        <v>0</v>
      </c>
      <c r="I2440">
        <f>IF(ISBLANK('Step 1.1 Raw Data'!A2440),"-",WEEKDAY(G2440))</f>
        <v>2</v>
      </c>
      <c r="J2440" s="2">
        <f>IF(ISBLANK('Step 1.1 Raw Data'!C2440),"-",'Step 1.1 Raw Data'!C2440)</f>
        <v>86.700199999999995</v>
      </c>
      <c r="K2440" s="18">
        <f>IF(ISBLANK('Step 1.1 Raw Data'!A2440),"-",IF('Step 1.1 Raw Data'!$G$2=0,J2440*'Step 1.1 Raw Data'!$H$15*'Step 1.1 Raw Data'!$H$16/1000,0))</f>
        <v>18.110804778000002</v>
      </c>
      <c r="L2440" s="18">
        <f>IF(ISBLANK('Step 1.1 Raw Data'!A2440),"-",IF('Step 1.1 Raw Data'!$G$2=1,IF('Step 1.1 Raw Data'!$H$9=1,J2440*'Step 1.1 Raw Data'!$H$15*'Step 1.1 Raw Data'!$H$16/1000,IF('Step 1.1 Raw Data'!$H$9=2,J2440*'Step 1.1 Raw Data'!$I$15*'Step 1.1 Raw Data'!$I$16/1000,IF('Step 1.1 Raw Data'!$H$9=3,J2440*'Step 1.1 Raw Data'!$J$15*'Step 1.1 Raw Data'!$J$16/1000))),0))</f>
        <v>0</v>
      </c>
      <c r="M2440" s="11">
        <f>IF(ISBLANK('Step 1.1 Raw Data'!A2440),"-",'Step 1.1 Raw Data'!A2440)</f>
        <v>43234.00014103009</v>
      </c>
      <c r="N2440">
        <f>IF(ISBLANK('Step 1.1 Raw Data'!A2440),"-",HOUR(M2440))</f>
        <v>0</v>
      </c>
      <c r="O2440">
        <f>IF(ISBLANK('Step 1.1 Raw Data'!A2440),"-",WEEKDAY(M2440))</f>
        <v>2</v>
      </c>
      <c r="P2440">
        <f>IF(ISBLANK('Step 1.1 Raw Data'!D2440),"-",'Step 1.1 Raw Data'!D2440)</f>
        <v>86.935199999999995</v>
      </c>
      <c r="Q2440" s="18">
        <f>IF(ISBLANK('Step 1.1 Raw Data'!A2440),"-",IF('Step 1.1 Raw Data'!$G$2=0,P2440*'Step 1.1 Raw Data'!$H$15*'Step 1.1 Raw Data'!$H$16/1000,0))</f>
        <v>18.159893928000002</v>
      </c>
      <c r="R2440" s="18">
        <f>IF(ISBLANK('Step 1.1 Raw Data'!A2440),"-",IF('Step 1.1 Raw Data'!$G$2=1,IF('Step 1.1 Raw Data'!$I$9=1,P2440*'Step 1.1 Raw Data'!$H$15*'Step 1.1 Raw Data'!$H$16/1000,IF('Step 1.1 Raw Data'!$I$9=2,P2440*'Step 1.1 Raw Data'!$I$15*'Step 1.1 Raw Data'!$I$16/1000,IF('Step 1.1 Raw Data'!$I$9=3,P2440*'Step 1.1 Raw Data'!$J$15*'Step 1.1 Raw Data'!$J$16/1000))),0))</f>
        <v>0</v>
      </c>
      <c r="S2440" s="11">
        <f>IF(ISBLANK('Step 1.1 Raw Data'!A2440),"-",'Step 1.1 Raw Data'!A2440)</f>
        <v>43234.00014103009</v>
      </c>
      <c r="T2440">
        <f>IF(ISBLANK('Step 1.1 Raw Data'!A2440),"-",HOUR(S2440))</f>
        <v>0</v>
      </c>
      <c r="U2440">
        <f>IF(ISBLANK('Step 1.1 Raw Data'!A2440),"-",WEEKDAY(S2440))</f>
        <v>2</v>
      </c>
      <c r="V2440">
        <f>IF(ISBLANK('Step 1.1 Raw Data'!E2440),"-",'Step 1.1 Raw Data'!E2440)</f>
        <v>65.981452000000004</v>
      </c>
      <c r="W2440" s="18">
        <f>IF(ISBLANK('Step 1.1 Raw Data'!A2440),"-",IF('Step 1.1 Raw Data'!$G$2=0,V2440*'Step 1.1 Raw Data'!$H$15*'Step 1.1 Raw Data'!$H$16/1000,0))</f>
        <v>13.782865508280002</v>
      </c>
      <c r="X2440" s="18">
        <f>IF(ISBLANK('Step 1.1 Raw Data'!A2440),"-",IF('Step 1.1 Raw Data'!$G$2=1,IF('Step 1.1 Raw Data'!$J$9=1,V2440*'Step 1.1 Raw Data'!$H$15*'Step 1.1 Raw Data'!$H$16/1000,IF('Step 1.1 Raw Data'!$J$9=2,V2440*'Step 1.1 Raw Data'!$I$15*'Step 1.1 Raw Data'!$I$16/1000,IF('Step 1.1 Raw Data'!$J$9=3,V2440*'Step 1.1 Raw Data'!$J$15*'Step 1.1 Raw Data'!$J$16/1000))),0))</f>
        <v>0</v>
      </c>
    </row>
    <row r="2441" spans="1:24" ht="12.5" x14ac:dyDescent="0.25">
      <c r="A2441" s="11">
        <f>IF(ISBLANK('Step 1.1 Raw Data'!A2441),"-",'Step 1.1 Raw Data'!A2441)</f>
        <v>43234.041807754627</v>
      </c>
      <c r="B2441">
        <f>IF(ISBLANK('Step 1.1 Raw Data'!A2441),"-",HOUR(A2441))</f>
        <v>1</v>
      </c>
      <c r="C2441">
        <f>IF(ISBLANK('Step 1.1 Raw Data'!A2441),"-",WEEKDAY(A2441))</f>
        <v>2</v>
      </c>
      <c r="D2441">
        <f>IF(ISBLANK('Step 1.1 Raw Data'!B2441),"-",'Step 1.1 Raw Data'!B2441)</f>
        <v>86.042599999999993</v>
      </c>
      <c r="E2441" s="18">
        <f>IF(ISBLANK('Step 1.1 Raw Data'!A2441),"-",IF('Step 1.1 Raw Data'!$G$2=0,D2441*'Step 1.1 Raw Data'!$H$15*'Step 1.1 Raw Data'!$H$16/1000,0))</f>
        <v>17.973438713999997</v>
      </c>
      <c r="F2441" s="18">
        <f>IF(ISBLANK('Step 1.1 Raw Data'!A2441),"-",IF('Step 1.1 Raw Data'!$G$2=1,IF('Step 1.1 Raw Data'!$G$9=1,D2441*'Step 1.1 Raw Data'!$H$15*'Step 1.1 Raw Data'!$H$16/1000,IF('Step 1.1 Raw Data'!$G$9=2,D2441*'Step 1.1 Raw Data'!$I$15*'Step 1.1 Raw Data'!$I$16/1000,IF('Step 1.1 Raw Data'!$G$9=3,D2441*'Step 1.1 Raw Data'!$J$15*'Step 1.1 Raw Data'!$J$16/1000))),0))</f>
        <v>0</v>
      </c>
      <c r="G2441" s="11">
        <f>IF(ISBLANK('Step 1.1 Raw Data'!A2441),"-",'Step 1.1 Raw Data'!A2441)</f>
        <v>43234.041807754627</v>
      </c>
      <c r="H2441">
        <f>IF(ISBLANK('Step 1.1 Raw Data'!A2441),"-",HOUR(G2441))</f>
        <v>1</v>
      </c>
      <c r="I2441">
        <f>IF(ISBLANK('Step 1.1 Raw Data'!A2441),"-",WEEKDAY(G2441))</f>
        <v>2</v>
      </c>
      <c r="J2441" s="2">
        <f>IF(ISBLANK('Step 1.1 Raw Data'!C2441),"-",'Step 1.1 Raw Data'!C2441)</f>
        <v>86.312700000000007</v>
      </c>
      <c r="K2441" s="18">
        <f>IF(ISBLANK('Step 1.1 Raw Data'!A2441),"-",IF('Step 1.1 Raw Data'!$G$2=0,J2441*'Step 1.1 Raw Data'!$H$15*'Step 1.1 Raw Data'!$H$16/1000,0))</f>
        <v>18.029859903000002</v>
      </c>
      <c r="L2441" s="18">
        <f>IF(ISBLANK('Step 1.1 Raw Data'!A2441),"-",IF('Step 1.1 Raw Data'!$G$2=1,IF('Step 1.1 Raw Data'!$H$9=1,J2441*'Step 1.1 Raw Data'!$H$15*'Step 1.1 Raw Data'!$H$16/1000,IF('Step 1.1 Raw Data'!$H$9=2,J2441*'Step 1.1 Raw Data'!$I$15*'Step 1.1 Raw Data'!$I$16/1000,IF('Step 1.1 Raw Data'!$H$9=3,J2441*'Step 1.1 Raw Data'!$J$15*'Step 1.1 Raw Data'!$J$16/1000))),0))</f>
        <v>0</v>
      </c>
      <c r="M2441" s="11">
        <f>IF(ISBLANK('Step 1.1 Raw Data'!A2441),"-",'Step 1.1 Raw Data'!A2441)</f>
        <v>43234.041807754627</v>
      </c>
      <c r="N2441">
        <f>IF(ISBLANK('Step 1.1 Raw Data'!A2441),"-",HOUR(M2441))</f>
        <v>1</v>
      </c>
      <c r="O2441">
        <f>IF(ISBLANK('Step 1.1 Raw Data'!A2441),"-",WEEKDAY(M2441))</f>
        <v>2</v>
      </c>
      <c r="P2441">
        <f>IF(ISBLANK('Step 1.1 Raw Data'!D2441),"-",'Step 1.1 Raw Data'!D2441)</f>
        <v>86.527799999999999</v>
      </c>
      <c r="Q2441" s="18">
        <f>IF(ISBLANK('Step 1.1 Raw Data'!A2441),"-",IF('Step 1.1 Raw Data'!$G$2=0,P2441*'Step 1.1 Raw Data'!$H$15*'Step 1.1 Raw Data'!$H$16/1000,0))</f>
        <v>18.074792142</v>
      </c>
      <c r="R2441" s="18">
        <f>IF(ISBLANK('Step 1.1 Raw Data'!A2441),"-",IF('Step 1.1 Raw Data'!$G$2=1,IF('Step 1.1 Raw Data'!$I$9=1,P2441*'Step 1.1 Raw Data'!$H$15*'Step 1.1 Raw Data'!$H$16/1000,IF('Step 1.1 Raw Data'!$I$9=2,P2441*'Step 1.1 Raw Data'!$I$15*'Step 1.1 Raw Data'!$I$16/1000,IF('Step 1.1 Raw Data'!$I$9=3,P2441*'Step 1.1 Raw Data'!$J$15*'Step 1.1 Raw Data'!$J$16/1000))),0))</f>
        <v>0</v>
      </c>
      <c r="S2441" s="11">
        <f>IF(ISBLANK('Step 1.1 Raw Data'!A2441),"-",'Step 1.1 Raw Data'!A2441)</f>
        <v>43234.041807754627</v>
      </c>
      <c r="T2441">
        <f>IF(ISBLANK('Step 1.1 Raw Data'!A2441),"-",HOUR(S2441))</f>
        <v>1</v>
      </c>
      <c r="U2441">
        <f>IF(ISBLANK('Step 1.1 Raw Data'!A2441),"-",WEEKDAY(S2441))</f>
        <v>2</v>
      </c>
      <c r="V2441">
        <f>IF(ISBLANK('Step 1.1 Raw Data'!E2441),"-",'Step 1.1 Raw Data'!E2441)</f>
        <v>65.679390000000012</v>
      </c>
      <c r="W2441" s="18">
        <f>IF(ISBLANK('Step 1.1 Raw Data'!A2441),"-",IF('Step 1.1 Raw Data'!$G$2=0,V2441*'Step 1.1 Raw Data'!$H$15*'Step 1.1 Raw Data'!$H$16/1000,0))</f>
        <v>13.719767777100001</v>
      </c>
      <c r="X2441" s="18">
        <f>IF(ISBLANK('Step 1.1 Raw Data'!A2441),"-",IF('Step 1.1 Raw Data'!$G$2=1,IF('Step 1.1 Raw Data'!$J$9=1,V2441*'Step 1.1 Raw Data'!$H$15*'Step 1.1 Raw Data'!$H$16/1000,IF('Step 1.1 Raw Data'!$J$9=2,V2441*'Step 1.1 Raw Data'!$I$15*'Step 1.1 Raw Data'!$I$16/1000,IF('Step 1.1 Raw Data'!$J$9=3,V2441*'Step 1.1 Raw Data'!$J$15*'Step 1.1 Raw Data'!$J$16/1000))),0))</f>
        <v>0</v>
      </c>
    </row>
    <row r="2442" spans="1:24" ht="12.5" x14ac:dyDescent="0.25">
      <c r="A2442" s="11">
        <f>IF(ISBLANK('Step 1.1 Raw Data'!A2442),"-",'Step 1.1 Raw Data'!A2442)</f>
        <v>43234.083474479165</v>
      </c>
      <c r="B2442">
        <f>IF(ISBLANK('Step 1.1 Raw Data'!A2442),"-",HOUR(A2442))</f>
        <v>2</v>
      </c>
      <c r="C2442">
        <f>IF(ISBLANK('Step 1.1 Raw Data'!A2442),"-",WEEKDAY(A2442))</f>
        <v>2</v>
      </c>
      <c r="D2442">
        <f>IF(ISBLANK('Step 1.1 Raw Data'!B2442),"-",'Step 1.1 Raw Data'!B2442)</f>
        <v>86.391999999999996</v>
      </c>
      <c r="E2442" s="18">
        <f>IF(ISBLANK('Step 1.1 Raw Data'!A2442),"-",IF('Step 1.1 Raw Data'!$G$2=0,D2442*'Step 1.1 Raw Data'!$H$15*'Step 1.1 Raw Data'!$H$16/1000,0))</f>
        <v>18.04642488</v>
      </c>
      <c r="F2442" s="18">
        <f>IF(ISBLANK('Step 1.1 Raw Data'!A2442),"-",IF('Step 1.1 Raw Data'!$G$2=1,IF('Step 1.1 Raw Data'!$G$9=1,D2442*'Step 1.1 Raw Data'!$H$15*'Step 1.1 Raw Data'!$H$16/1000,IF('Step 1.1 Raw Data'!$G$9=2,D2442*'Step 1.1 Raw Data'!$I$15*'Step 1.1 Raw Data'!$I$16/1000,IF('Step 1.1 Raw Data'!$G$9=3,D2442*'Step 1.1 Raw Data'!$J$15*'Step 1.1 Raw Data'!$J$16/1000))),0))</f>
        <v>0</v>
      </c>
      <c r="G2442" s="11">
        <f>IF(ISBLANK('Step 1.1 Raw Data'!A2442),"-",'Step 1.1 Raw Data'!A2442)</f>
        <v>43234.083474479165</v>
      </c>
      <c r="H2442">
        <f>IF(ISBLANK('Step 1.1 Raw Data'!A2442),"-",HOUR(G2442))</f>
        <v>2</v>
      </c>
      <c r="I2442">
        <f>IF(ISBLANK('Step 1.1 Raw Data'!A2442),"-",WEEKDAY(G2442))</f>
        <v>2</v>
      </c>
      <c r="J2442" s="2">
        <f>IF(ISBLANK('Step 1.1 Raw Data'!C2442),"-",'Step 1.1 Raw Data'!C2442)</f>
        <v>86.639200000000002</v>
      </c>
      <c r="K2442" s="18">
        <f>IF(ISBLANK('Step 1.1 Raw Data'!A2442),"-",IF('Step 1.1 Raw Data'!$G$2=0,J2442*'Step 1.1 Raw Data'!$H$15*'Step 1.1 Raw Data'!$H$16/1000,0))</f>
        <v>18.098062488</v>
      </c>
      <c r="L2442" s="18">
        <f>IF(ISBLANK('Step 1.1 Raw Data'!A2442),"-",IF('Step 1.1 Raw Data'!$G$2=1,IF('Step 1.1 Raw Data'!$H$9=1,J2442*'Step 1.1 Raw Data'!$H$15*'Step 1.1 Raw Data'!$H$16/1000,IF('Step 1.1 Raw Data'!$H$9=2,J2442*'Step 1.1 Raw Data'!$I$15*'Step 1.1 Raw Data'!$I$16/1000,IF('Step 1.1 Raw Data'!$H$9=3,J2442*'Step 1.1 Raw Data'!$J$15*'Step 1.1 Raw Data'!$J$16/1000))),0))</f>
        <v>0</v>
      </c>
      <c r="M2442" s="11">
        <f>IF(ISBLANK('Step 1.1 Raw Data'!A2442),"-",'Step 1.1 Raw Data'!A2442)</f>
        <v>43234.083474479165</v>
      </c>
      <c r="N2442">
        <f>IF(ISBLANK('Step 1.1 Raw Data'!A2442),"-",HOUR(M2442))</f>
        <v>2</v>
      </c>
      <c r="O2442">
        <f>IF(ISBLANK('Step 1.1 Raw Data'!A2442),"-",WEEKDAY(M2442))</f>
        <v>2</v>
      </c>
      <c r="P2442">
        <f>IF(ISBLANK('Step 1.1 Raw Data'!D2442),"-",'Step 1.1 Raw Data'!D2442)</f>
        <v>86.842100000000002</v>
      </c>
      <c r="Q2442" s="18">
        <f>IF(ISBLANK('Step 1.1 Raw Data'!A2442),"-",IF('Step 1.1 Raw Data'!$G$2=0,P2442*'Step 1.1 Raw Data'!$H$15*'Step 1.1 Raw Data'!$H$16/1000,0))</f>
        <v>18.140446269000002</v>
      </c>
      <c r="R2442" s="18">
        <f>IF(ISBLANK('Step 1.1 Raw Data'!A2442),"-",IF('Step 1.1 Raw Data'!$G$2=1,IF('Step 1.1 Raw Data'!$I$9=1,P2442*'Step 1.1 Raw Data'!$H$15*'Step 1.1 Raw Data'!$H$16/1000,IF('Step 1.1 Raw Data'!$I$9=2,P2442*'Step 1.1 Raw Data'!$I$15*'Step 1.1 Raw Data'!$I$16/1000,IF('Step 1.1 Raw Data'!$I$9=3,P2442*'Step 1.1 Raw Data'!$J$15*'Step 1.1 Raw Data'!$J$16/1000))),0))</f>
        <v>0</v>
      </c>
      <c r="S2442" s="11">
        <f>IF(ISBLANK('Step 1.1 Raw Data'!A2442),"-",'Step 1.1 Raw Data'!A2442)</f>
        <v>43234.083474479165</v>
      </c>
      <c r="T2442">
        <f>IF(ISBLANK('Step 1.1 Raw Data'!A2442),"-",HOUR(S2442))</f>
        <v>2</v>
      </c>
      <c r="U2442">
        <f>IF(ISBLANK('Step 1.1 Raw Data'!A2442),"-",WEEKDAY(S2442))</f>
        <v>2</v>
      </c>
      <c r="V2442">
        <f>IF(ISBLANK('Step 1.1 Raw Data'!E2442),"-",'Step 1.1 Raw Data'!E2442)</f>
        <v>65.922893999999999</v>
      </c>
      <c r="W2442" s="18">
        <f>IF(ISBLANK('Step 1.1 Raw Data'!A2442),"-",IF('Step 1.1 Raw Data'!$G$2=0,V2442*'Step 1.1 Raw Data'!$H$15*'Step 1.1 Raw Data'!$H$16/1000,0))</f>
        <v>13.770633327660001</v>
      </c>
      <c r="X2442" s="18">
        <f>IF(ISBLANK('Step 1.1 Raw Data'!A2442),"-",IF('Step 1.1 Raw Data'!$G$2=1,IF('Step 1.1 Raw Data'!$J$9=1,V2442*'Step 1.1 Raw Data'!$H$15*'Step 1.1 Raw Data'!$H$16/1000,IF('Step 1.1 Raw Data'!$J$9=2,V2442*'Step 1.1 Raw Data'!$I$15*'Step 1.1 Raw Data'!$I$16/1000,IF('Step 1.1 Raw Data'!$J$9=3,V2442*'Step 1.1 Raw Data'!$J$15*'Step 1.1 Raw Data'!$J$16/1000))),0))</f>
        <v>0</v>
      </c>
    </row>
    <row r="2443" spans="1:24" ht="12.5" x14ac:dyDescent="0.25">
      <c r="A2443" s="11">
        <f>IF(ISBLANK('Step 1.1 Raw Data'!A2443),"-",'Step 1.1 Raw Data'!A2443)</f>
        <v>43234.125141203702</v>
      </c>
      <c r="B2443">
        <f>IF(ISBLANK('Step 1.1 Raw Data'!A2443),"-",HOUR(A2443))</f>
        <v>3</v>
      </c>
      <c r="C2443">
        <f>IF(ISBLANK('Step 1.1 Raw Data'!A2443),"-",WEEKDAY(A2443))</f>
        <v>2</v>
      </c>
      <c r="D2443">
        <f>IF(ISBLANK('Step 1.1 Raw Data'!B2443),"-",'Step 1.1 Raw Data'!B2443)</f>
        <v>86.277600000000007</v>
      </c>
      <c r="E2443" s="18">
        <f>IF(ISBLANK('Step 1.1 Raw Data'!A2443),"-",IF('Step 1.1 Raw Data'!$G$2=0,D2443*'Step 1.1 Raw Data'!$H$15*'Step 1.1 Raw Data'!$H$16/1000,0))</f>
        <v>18.022527864000001</v>
      </c>
      <c r="F2443" s="18">
        <f>IF(ISBLANK('Step 1.1 Raw Data'!A2443),"-",IF('Step 1.1 Raw Data'!$G$2=1,IF('Step 1.1 Raw Data'!$G$9=1,D2443*'Step 1.1 Raw Data'!$H$15*'Step 1.1 Raw Data'!$H$16/1000,IF('Step 1.1 Raw Data'!$G$9=2,D2443*'Step 1.1 Raw Data'!$I$15*'Step 1.1 Raw Data'!$I$16/1000,IF('Step 1.1 Raw Data'!$G$9=3,D2443*'Step 1.1 Raw Data'!$J$15*'Step 1.1 Raw Data'!$J$16/1000))),0))</f>
        <v>0</v>
      </c>
      <c r="G2443" s="11">
        <f>IF(ISBLANK('Step 1.1 Raw Data'!A2443),"-",'Step 1.1 Raw Data'!A2443)</f>
        <v>43234.125141203702</v>
      </c>
      <c r="H2443">
        <f>IF(ISBLANK('Step 1.1 Raw Data'!A2443),"-",HOUR(G2443))</f>
        <v>3</v>
      </c>
      <c r="I2443">
        <f>IF(ISBLANK('Step 1.1 Raw Data'!A2443),"-",WEEKDAY(G2443))</f>
        <v>2</v>
      </c>
      <c r="J2443" s="2">
        <f>IF(ISBLANK('Step 1.1 Raw Data'!C2443),"-",'Step 1.1 Raw Data'!C2443)</f>
        <v>86.576599999999999</v>
      </c>
      <c r="K2443" s="18">
        <f>IF(ISBLANK('Step 1.1 Raw Data'!A2443),"-",IF('Step 1.1 Raw Data'!$G$2=0,J2443*'Step 1.1 Raw Data'!$H$15*'Step 1.1 Raw Data'!$H$16/1000,0))</f>
        <v>18.084985973999999</v>
      </c>
      <c r="L2443" s="18">
        <f>IF(ISBLANK('Step 1.1 Raw Data'!A2443),"-",IF('Step 1.1 Raw Data'!$G$2=1,IF('Step 1.1 Raw Data'!$H$9=1,J2443*'Step 1.1 Raw Data'!$H$15*'Step 1.1 Raw Data'!$H$16/1000,IF('Step 1.1 Raw Data'!$H$9=2,J2443*'Step 1.1 Raw Data'!$I$15*'Step 1.1 Raw Data'!$I$16/1000,IF('Step 1.1 Raw Data'!$H$9=3,J2443*'Step 1.1 Raw Data'!$J$15*'Step 1.1 Raw Data'!$J$16/1000))),0))</f>
        <v>0</v>
      </c>
      <c r="M2443" s="11">
        <f>IF(ISBLANK('Step 1.1 Raw Data'!A2443),"-",'Step 1.1 Raw Data'!A2443)</f>
        <v>43234.125141203702</v>
      </c>
      <c r="N2443">
        <f>IF(ISBLANK('Step 1.1 Raw Data'!A2443),"-",HOUR(M2443))</f>
        <v>3</v>
      </c>
      <c r="O2443">
        <f>IF(ISBLANK('Step 1.1 Raw Data'!A2443),"-",WEEKDAY(M2443))</f>
        <v>2</v>
      </c>
      <c r="P2443">
        <f>IF(ISBLANK('Step 1.1 Raw Data'!D2443),"-",'Step 1.1 Raw Data'!D2443)</f>
        <v>86.753600000000006</v>
      </c>
      <c r="Q2443" s="18">
        <f>IF(ISBLANK('Step 1.1 Raw Data'!A2443),"-",IF('Step 1.1 Raw Data'!$G$2=0,P2443*'Step 1.1 Raw Data'!$H$15*'Step 1.1 Raw Data'!$H$16/1000,0))</f>
        <v>18.121959504000003</v>
      </c>
      <c r="R2443" s="18">
        <f>IF(ISBLANK('Step 1.1 Raw Data'!A2443),"-",IF('Step 1.1 Raw Data'!$G$2=1,IF('Step 1.1 Raw Data'!$I$9=1,P2443*'Step 1.1 Raw Data'!$H$15*'Step 1.1 Raw Data'!$H$16/1000,IF('Step 1.1 Raw Data'!$I$9=2,P2443*'Step 1.1 Raw Data'!$I$15*'Step 1.1 Raw Data'!$I$16/1000,IF('Step 1.1 Raw Data'!$I$9=3,P2443*'Step 1.1 Raw Data'!$J$15*'Step 1.1 Raw Data'!$J$16/1000))),0))</f>
        <v>0</v>
      </c>
      <c r="S2443" s="11">
        <f>IF(ISBLANK('Step 1.1 Raw Data'!A2443),"-",'Step 1.1 Raw Data'!A2443)</f>
        <v>43234.125141203702</v>
      </c>
      <c r="T2443">
        <f>IF(ISBLANK('Step 1.1 Raw Data'!A2443),"-",HOUR(S2443))</f>
        <v>3</v>
      </c>
      <c r="U2443">
        <f>IF(ISBLANK('Step 1.1 Raw Data'!A2443),"-",WEEKDAY(S2443))</f>
        <v>2</v>
      </c>
      <c r="V2443">
        <f>IF(ISBLANK('Step 1.1 Raw Data'!E2443),"-",'Step 1.1 Raw Data'!E2443)</f>
        <v>65.865476000000001</v>
      </c>
      <c r="W2443" s="18">
        <f>IF(ISBLANK('Step 1.1 Raw Data'!A2443),"-",IF('Step 1.1 Raw Data'!$G$2=0,V2443*'Step 1.1 Raw Data'!$H$15*'Step 1.1 Raw Data'!$H$16/1000,0))</f>
        <v>13.758639281640001</v>
      </c>
      <c r="X2443" s="18">
        <f>IF(ISBLANK('Step 1.1 Raw Data'!A2443),"-",IF('Step 1.1 Raw Data'!$G$2=1,IF('Step 1.1 Raw Data'!$J$9=1,V2443*'Step 1.1 Raw Data'!$H$15*'Step 1.1 Raw Data'!$H$16/1000,IF('Step 1.1 Raw Data'!$J$9=2,V2443*'Step 1.1 Raw Data'!$I$15*'Step 1.1 Raw Data'!$I$16/1000,IF('Step 1.1 Raw Data'!$J$9=3,V2443*'Step 1.1 Raw Data'!$J$15*'Step 1.1 Raw Data'!$J$16/1000))),0))</f>
        <v>0</v>
      </c>
    </row>
    <row r="2444" spans="1:24" ht="12.5" x14ac:dyDescent="0.25">
      <c r="A2444" s="11">
        <f>IF(ISBLANK('Step 1.1 Raw Data'!A2444),"-",'Step 1.1 Raw Data'!A2444)</f>
        <v>43234.166807928239</v>
      </c>
      <c r="B2444">
        <f>IF(ISBLANK('Step 1.1 Raw Data'!A2444),"-",HOUR(A2444))</f>
        <v>4</v>
      </c>
      <c r="C2444">
        <f>IF(ISBLANK('Step 1.1 Raw Data'!A2444),"-",WEEKDAY(A2444))</f>
        <v>2</v>
      </c>
      <c r="D2444">
        <f>IF(ISBLANK('Step 1.1 Raw Data'!B2444),"-",'Step 1.1 Raw Data'!B2444)</f>
        <v>86.503399999999999</v>
      </c>
      <c r="E2444" s="18">
        <f>IF(ISBLANK('Step 1.1 Raw Data'!A2444),"-",IF('Step 1.1 Raw Data'!$G$2=0,D2444*'Step 1.1 Raw Data'!$H$15*'Step 1.1 Raw Data'!$H$16/1000,0))</f>
        <v>18.069695226</v>
      </c>
      <c r="F2444" s="18">
        <f>IF(ISBLANK('Step 1.1 Raw Data'!A2444),"-",IF('Step 1.1 Raw Data'!$G$2=1,IF('Step 1.1 Raw Data'!$G$9=1,D2444*'Step 1.1 Raw Data'!$H$15*'Step 1.1 Raw Data'!$H$16/1000,IF('Step 1.1 Raw Data'!$G$9=2,D2444*'Step 1.1 Raw Data'!$I$15*'Step 1.1 Raw Data'!$I$16/1000,IF('Step 1.1 Raw Data'!$G$9=3,D2444*'Step 1.1 Raw Data'!$J$15*'Step 1.1 Raw Data'!$J$16/1000))),0))</f>
        <v>0</v>
      </c>
      <c r="G2444" s="11">
        <f>IF(ISBLANK('Step 1.1 Raw Data'!A2444),"-",'Step 1.1 Raw Data'!A2444)</f>
        <v>43234.166807928239</v>
      </c>
      <c r="H2444">
        <f>IF(ISBLANK('Step 1.1 Raw Data'!A2444),"-",HOUR(G2444))</f>
        <v>4</v>
      </c>
      <c r="I2444">
        <f>IF(ISBLANK('Step 1.1 Raw Data'!A2444),"-",WEEKDAY(G2444))</f>
        <v>2</v>
      </c>
      <c r="J2444" s="2">
        <f>IF(ISBLANK('Step 1.1 Raw Data'!C2444),"-",'Step 1.1 Raw Data'!C2444)</f>
        <v>86.884900000000002</v>
      </c>
      <c r="K2444" s="18">
        <f>IF(ISBLANK('Step 1.1 Raw Data'!A2444),"-",IF('Step 1.1 Raw Data'!$G$2=0,J2444*'Step 1.1 Raw Data'!$H$15*'Step 1.1 Raw Data'!$H$16/1000,0))</f>
        <v>18.149386760999999</v>
      </c>
      <c r="L2444" s="18">
        <f>IF(ISBLANK('Step 1.1 Raw Data'!A2444),"-",IF('Step 1.1 Raw Data'!$G$2=1,IF('Step 1.1 Raw Data'!$H$9=1,J2444*'Step 1.1 Raw Data'!$H$15*'Step 1.1 Raw Data'!$H$16/1000,IF('Step 1.1 Raw Data'!$H$9=2,J2444*'Step 1.1 Raw Data'!$I$15*'Step 1.1 Raw Data'!$I$16/1000,IF('Step 1.1 Raw Data'!$H$9=3,J2444*'Step 1.1 Raw Data'!$J$15*'Step 1.1 Raw Data'!$J$16/1000))),0))</f>
        <v>0</v>
      </c>
      <c r="M2444" s="11">
        <f>IF(ISBLANK('Step 1.1 Raw Data'!A2444),"-",'Step 1.1 Raw Data'!A2444)</f>
        <v>43234.166807928239</v>
      </c>
      <c r="N2444">
        <f>IF(ISBLANK('Step 1.1 Raw Data'!A2444),"-",HOUR(M2444))</f>
        <v>4</v>
      </c>
      <c r="O2444">
        <f>IF(ISBLANK('Step 1.1 Raw Data'!A2444),"-",WEEKDAY(M2444))</f>
        <v>2</v>
      </c>
      <c r="P2444">
        <f>IF(ISBLANK('Step 1.1 Raw Data'!D2444),"-",'Step 1.1 Raw Data'!D2444)</f>
        <v>87.028300000000002</v>
      </c>
      <c r="Q2444" s="18">
        <f>IF(ISBLANK('Step 1.1 Raw Data'!A2444),"-",IF('Step 1.1 Raw Data'!$G$2=0,P2444*'Step 1.1 Raw Data'!$H$15*'Step 1.1 Raw Data'!$H$16/1000,0))</f>
        <v>18.179341587000003</v>
      </c>
      <c r="R2444" s="18">
        <f>IF(ISBLANK('Step 1.1 Raw Data'!A2444),"-",IF('Step 1.1 Raw Data'!$G$2=1,IF('Step 1.1 Raw Data'!$I$9=1,P2444*'Step 1.1 Raw Data'!$H$15*'Step 1.1 Raw Data'!$H$16/1000,IF('Step 1.1 Raw Data'!$I$9=2,P2444*'Step 1.1 Raw Data'!$I$15*'Step 1.1 Raw Data'!$I$16/1000,IF('Step 1.1 Raw Data'!$I$9=3,P2444*'Step 1.1 Raw Data'!$J$15*'Step 1.1 Raw Data'!$J$16/1000))),0))</f>
        <v>0</v>
      </c>
      <c r="S2444" s="11">
        <f>IF(ISBLANK('Step 1.1 Raw Data'!A2444),"-",'Step 1.1 Raw Data'!A2444)</f>
        <v>43234.166807928239</v>
      </c>
      <c r="T2444">
        <f>IF(ISBLANK('Step 1.1 Raw Data'!A2444),"-",HOUR(S2444))</f>
        <v>4</v>
      </c>
      <c r="U2444">
        <f>IF(ISBLANK('Step 1.1 Raw Data'!A2444),"-",WEEKDAY(S2444))</f>
        <v>2</v>
      </c>
      <c r="V2444">
        <f>IF(ISBLANK('Step 1.1 Raw Data'!E2444),"-",'Step 1.1 Raw Data'!E2444)</f>
        <v>66.087016000000006</v>
      </c>
      <c r="W2444" s="18">
        <f>IF(ISBLANK('Step 1.1 Raw Data'!A2444),"-",IF('Step 1.1 Raw Data'!$G$2=0,V2444*'Step 1.1 Raw Data'!$H$15*'Step 1.1 Raw Data'!$H$16/1000,0))</f>
        <v>13.80491677224</v>
      </c>
      <c r="X2444" s="18">
        <f>IF(ISBLANK('Step 1.1 Raw Data'!A2444),"-",IF('Step 1.1 Raw Data'!$G$2=1,IF('Step 1.1 Raw Data'!$J$9=1,V2444*'Step 1.1 Raw Data'!$H$15*'Step 1.1 Raw Data'!$H$16/1000,IF('Step 1.1 Raw Data'!$J$9=2,V2444*'Step 1.1 Raw Data'!$I$15*'Step 1.1 Raw Data'!$I$16/1000,IF('Step 1.1 Raw Data'!$J$9=3,V2444*'Step 1.1 Raw Data'!$J$15*'Step 1.1 Raw Data'!$J$16/1000))),0))</f>
        <v>0</v>
      </c>
    </row>
    <row r="2445" spans="1:24" ht="12.5" x14ac:dyDescent="0.25">
      <c r="A2445" s="11">
        <f>IF(ISBLANK('Step 1.1 Raw Data'!A2445),"-",'Step 1.1 Raw Data'!A2445)</f>
        <v>43234.208474652776</v>
      </c>
      <c r="B2445">
        <f>IF(ISBLANK('Step 1.1 Raw Data'!A2445),"-",HOUR(A2445))</f>
        <v>5</v>
      </c>
      <c r="C2445">
        <f>IF(ISBLANK('Step 1.1 Raw Data'!A2445),"-",WEEKDAY(A2445))</f>
        <v>2</v>
      </c>
      <c r="D2445">
        <f>IF(ISBLANK('Step 1.1 Raw Data'!B2445),"-",'Step 1.1 Raw Data'!B2445)</f>
        <v>86.366100000000003</v>
      </c>
      <c r="E2445" s="18">
        <f>IF(ISBLANK('Step 1.1 Raw Data'!A2445),"-",IF('Step 1.1 Raw Data'!$G$2=0,D2445*'Step 1.1 Raw Data'!$H$15*'Step 1.1 Raw Data'!$H$16/1000,0))</f>
        <v>18.041014629000003</v>
      </c>
      <c r="F2445" s="18">
        <f>IF(ISBLANK('Step 1.1 Raw Data'!A2445),"-",IF('Step 1.1 Raw Data'!$G$2=1,IF('Step 1.1 Raw Data'!$G$9=1,D2445*'Step 1.1 Raw Data'!$H$15*'Step 1.1 Raw Data'!$H$16/1000,IF('Step 1.1 Raw Data'!$G$9=2,D2445*'Step 1.1 Raw Data'!$I$15*'Step 1.1 Raw Data'!$I$16/1000,IF('Step 1.1 Raw Data'!$G$9=3,D2445*'Step 1.1 Raw Data'!$J$15*'Step 1.1 Raw Data'!$J$16/1000))),0))</f>
        <v>0</v>
      </c>
      <c r="G2445" s="11">
        <f>IF(ISBLANK('Step 1.1 Raw Data'!A2445),"-",'Step 1.1 Raw Data'!A2445)</f>
        <v>43234.208474652776</v>
      </c>
      <c r="H2445">
        <f>IF(ISBLANK('Step 1.1 Raw Data'!A2445),"-",HOUR(G2445))</f>
        <v>5</v>
      </c>
      <c r="I2445">
        <f>IF(ISBLANK('Step 1.1 Raw Data'!A2445),"-",WEEKDAY(G2445))</f>
        <v>2</v>
      </c>
      <c r="J2445" s="2">
        <f>IF(ISBLANK('Step 1.1 Raw Data'!C2445),"-",'Step 1.1 Raw Data'!C2445)</f>
        <v>86.772000000000006</v>
      </c>
      <c r="K2445" s="18">
        <f>IF(ISBLANK('Step 1.1 Raw Data'!A2445),"-",IF('Step 1.1 Raw Data'!$G$2=0,J2445*'Step 1.1 Raw Data'!$H$15*'Step 1.1 Raw Data'!$H$16/1000,0))</f>
        <v>18.125803079999997</v>
      </c>
      <c r="L2445" s="18">
        <f>IF(ISBLANK('Step 1.1 Raw Data'!A2445),"-",IF('Step 1.1 Raw Data'!$G$2=1,IF('Step 1.1 Raw Data'!$H$9=1,J2445*'Step 1.1 Raw Data'!$H$15*'Step 1.1 Raw Data'!$H$16/1000,IF('Step 1.1 Raw Data'!$H$9=2,J2445*'Step 1.1 Raw Data'!$I$15*'Step 1.1 Raw Data'!$I$16/1000,IF('Step 1.1 Raw Data'!$H$9=3,J2445*'Step 1.1 Raw Data'!$J$15*'Step 1.1 Raw Data'!$J$16/1000))),0))</f>
        <v>0</v>
      </c>
      <c r="M2445" s="11">
        <f>IF(ISBLANK('Step 1.1 Raw Data'!A2445),"-",'Step 1.1 Raw Data'!A2445)</f>
        <v>43234.208474652776</v>
      </c>
      <c r="N2445">
        <f>IF(ISBLANK('Step 1.1 Raw Data'!A2445),"-",HOUR(M2445))</f>
        <v>5</v>
      </c>
      <c r="O2445">
        <f>IF(ISBLANK('Step 1.1 Raw Data'!A2445),"-",WEEKDAY(M2445))</f>
        <v>2</v>
      </c>
      <c r="P2445">
        <f>IF(ISBLANK('Step 1.1 Raw Data'!D2445),"-",'Step 1.1 Raw Data'!D2445)</f>
        <v>87.005399999999995</v>
      </c>
      <c r="Q2445" s="18">
        <f>IF(ISBLANK('Step 1.1 Raw Data'!A2445),"-",IF('Step 1.1 Raw Data'!$G$2=0,P2445*'Step 1.1 Raw Data'!$H$15*'Step 1.1 Raw Data'!$H$16/1000,0))</f>
        <v>18.174558005999998</v>
      </c>
      <c r="R2445" s="18">
        <f>IF(ISBLANK('Step 1.1 Raw Data'!A2445),"-",IF('Step 1.1 Raw Data'!$G$2=1,IF('Step 1.1 Raw Data'!$I$9=1,P2445*'Step 1.1 Raw Data'!$H$15*'Step 1.1 Raw Data'!$H$16/1000,IF('Step 1.1 Raw Data'!$I$9=2,P2445*'Step 1.1 Raw Data'!$I$15*'Step 1.1 Raw Data'!$I$16/1000,IF('Step 1.1 Raw Data'!$I$9=3,P2445*'Step 1.1 Raw Data'!$J$15*'Step 1.1 Raw Data'!$J$16/1000))),0))</f>
        <v>0</v>
      </c>
      <c r="S2445" s="11">
        <f>IF(ISBLANK('Step 1.1 Raw Data'!A2445),"-",'Step 1.1 Raw Data'!A2445)</f>
        <v>43234.208474652776</v>
      </c>
      <c r="T2445">
        <f>IF(ISBLANK('Step 1.1 Raw Data'!A2445),"-",HOUR(S2445))</f>
        <v>5</v>
      </c>
      <c r="U2445">
        <f>IF(ISBLANK('Step 1.1 Raw Data'!A2445),"-",WEEKDAY(S2445))</f>
        <v>2</v>
      </c>
      <c r="V2445">
        <f>IF(ISBLANK('Step 1.1 Raw Data'!E2445),"-",'Step 1.1 Raw Data'!E2445)</f>
        <v>66.035411999999994</v>
      </c>
      <c r="W2445" s="18">
        <f>IF(ISBLANK('Step 1.1 Raw Data'!A2445),"-",IF('Step 1.1 Raw Data'!$G$2=0,V2445*'Step 1.1 Raw Data'!$H$15*'Step 1.1 Raw Data'!$H$16/1000,0))</f>
        <v>13.794137212679997</v>
      </c>
      <c r="X2445" s="18">
        <f>IF(ISBLANK('Step 1.1 Raw Data'!A2445),"-",IF('Step 1.1 Raw Data'!$G$2=1,IF('Step 1.1 Raw Data'!$J$9=1,V2445*'Step 1.1 Raw Data'!$H$15*'Step 1.1 Raw Data'!$H$16/1000,IF('Step 1.1 Raw Data'!$J$9=2,V2445*'Step 1.1 Raw Data'!$I$15*'Step 1.1 Raw Data'!$I$16/1000,IF('Step 1.1 Raw Data'!$J$9=3,V2445*'Step 1.1 Raw Data'!$J$15*'Step 1.1 Raw Data'!$J$16/1000))),0))</f>
        <v>0</v>
      </c>
    </row>
    <row r="2446" spans="1:24" ht="12.5" x14ac:dyDescent="0.25">
      <c r="A2446" s="11">
        <f>IF(ISBLANK('Step 1.1 Raw Data'!A2446),"-",'Step 1.1 Raw Data'!A2446)</f>
        <v>43234.250141377313</v>
      </c>
      <c r="B2446">
        <f>IF(ISBLANK('Step 1.1 Raw Data'!A2446),"-",HOUR(A2446))</f>
        <v>6</v>
      </c>
      <c r="C2446">
        <f>IF(ISBLANK('Step 1.1 Raw Data'!A2446),"-",WEEKDAY(A2446))</f>
        <v>2</v>
      </c>
      <c r="D2446">
        <f>IF(ISBLANK('Step 1.1 Raw Data'!B2446),"-",'Step 1.1 Raw Data'!B2446)</f>
        <v>86.2898</v>
      </c>
      <c r="E2446" s="18">
        <f>IF(ISBLANK('Step 1.1 Raw Data'!A2446),"-",IF('Step 1.1 Raw Data'!$G$2=0,D2446*'Step 1.1 Raw Data'!$H$15*'Step 1.1 Raw Data'!$H$16/1000,0))</f>
        <v>18.025076321999997</v>
      </c>
      <c r="F2446" s="18">
        <f>IF(ISBLANK('Step 1.1 Raw Data'!A2446),"-",IF('Step 1.1 Raw Data'!$G$2=1,IF('Step 1.1 Raw Data'!$G$9=1,D2446*'Step 1.1 Raw Data'!$H$15*'Step 1.1 Raw Data'!$H$16/1000,IF('Step 1.1 Raw Data'!$G$9=2,D2446*'Step 1.1 Raw Data'!$I$15*'Step 1.1 Raw Data'!$I$16/1000,IF('Step 1.1 Raw Data'!$G$9=3,D2446*'Step 1.1 Raw Data'!$J$15*'Step 1.1 Raw Data'!$J$16/1000))),0))</f>
        <v>0</v>
      </c>
      <c r="G2446" s="11">
        <f>IF(ISBLANK('Step 1.1 Raw Data'!A2446),"-",'Step 1.1 Raw Data'!A2446)</f>
        <v>43234.250141377313</v>
      </c>
      <c r="H2446">
        <f>IF(ISBLANK('Step 1.1 Raw Data'!A2446),"-",HOUR(G2446))</f>
        <v>6</v>
      </c>
      <c r="I2446">
        <f>IF(ISBLANK('Step 1.1 Raw Data'!A2446),"-",WEEKDAY(G2446))</f>
        <v>2</v>
      </c>
      <c r="J2446" s="2">
        <f>IF(ISBLANK('Step 1.1 Raw Data'!C2446),"-",'Step 1.1 Raw Data'!C2446)</f>
        <v>86.649900000000002</v>
      </c>
      <c r="K2446" s="18">
        <f>IF(ISBLANK('Step 1.1 Raw Data'!A2446),"-",IF('Step 1.1 Raw Data'!$G$2=0,J2446*'Step 1.1 Raw Data'!$H$15*'Step 1.1 Raw Data'!$H$16/1000,0))</f>
        <v>18.100297610999998</v>
      </c>
      <c r="L2446" s="18">
        <f>IF(ISBLANK('Step 1.1 Raw Data'!A2446),"-",IF('Step 1.1 Raw Data'!$G$2=1,IF('Step 1.1 Raw Data'!$H$9=1,J2446*'Step 1.1 Raw Data'!$H$15*'Step 1.1 Raw Data'!$H$16/1000,IF('Step 1.1 Raw Data'!$H$9=2,J2446*'Step 1.1 Raw Data'!$I$15*'Step 1.1 Raw Data'!$I$16/1000,IF('Step 1.1 Raw Data'!$H$9=3,J2446*'Step 1.1 Raw Data'!$J$15*'Step 1.1 Raw Data'!$J$16/1000))),0))</f>
        <v>0</v>
      </c>
      <c r="M2446" s="11">
        <f>IF(ISBLANK('Step 1.1 Raw Data'!A2446),"-",'Step 1.1 Raw Data'!A2446)</f>
        <v>43234.250141377313</v>
      </c>
      <c r="N2446">
        <f>IF(ISBLANK('Step 1.1 Raw Data'!A2446),"-",HOUR(M2446))</f>
        <v>6</v>
      </c>
      <c r="O2446">
        <f>IF(ISBLANK('Step 1.1 Raw Data'!A2446),"-",WEEKDAY(M2446))</f>
        <v>2</v>
      </c>
      <c r="P2446">
        <f>IF(ISBLANK('Step 1.1 Raw Data'!D2446),"-",'Step 1.1 Raw Data'!D2446)</f>
        <v>86.814700000000002</v>
      </c>
      <c r="Q2446" s="18">
        <f>IF(ISBLANK('Step 1.1 Raw Data'!A2446),"-",IF('Step 1.1 Raw Data'!$G$2=0,P2446*'Step 1.1 Raw Data'!$H$15*'Step 1.1 Raw Data'!$H$16/1000,0))</f>
        <v>18.134722683000003</v>
      </c>
      <c r="R2446" s="18">
        <f>IF(ISBLANK('Step 1.1 Raw Data'!A2446),"-",IF('Step 1.1 Raw Data'!$G$2=1,IF('Step 1.1 Raw Data'!$I$9=1,P2446*'Step 1.1 Raw Data'!$H$15*'Step 1.1 Raw Data'!$H$16/1000,IF('Step 1.1 Raw Data'!$I$9=2,P2446*'Step 1.1 Raw Data'!$I$15*'Step 1.1 Raw Data'!$I$16/1000,IF('Step 1.1 Raw Data'!$I$9=3,P2446*'Step 1.1 Raw Data'!$J$15*'Step 1.1 Raw Data'!$J$16/1000))),0))</f>
        <v>0</v>
      </c>
      <c r="S2446" s="11">
        <f>IF(ISBLANK('Step 1.1 Raw Data'!A2446),"-",'Step 1.1 Raw Data'!A2446)</f>
        <v>43234.250141377313</v>
      </c>
      <c r="T2446">
        <f>IF(ISBLANK('Step 1.1 Raw Data'!A2446),"-",HOUR(S2446))</f>
        <v>6</v>
      </c>
      <c r="U2446">
        <f>IF(ISBLANK('Step 1.1 Raw Data'!A2446),"-",WEEKDAY(S2446))</f>
        <v>2</v>
      </c>
      <c r="V2446">
        <f>IF(ISBLANK('Step 1.1 Raw Data'!E2446),"-",'Step 1.1 Raw Data'!E2446)</f>
        <v>65.916548000000006</v>
      </c>
      <c r="W2446" s="18">
        <f>IF(ISBLANK('Step 1.1 Raw Data'!A2446),"-",IF('Step 1.1 Raw Data'!$G$2=0,V2446*'Step 1.1 Raw Data'!$H$15*'Step 1.1 Raw Data'!$H$16/1000,0))</f>
        <v>13.769307711720002</v>
      </c>
      <c r="X2446" s="18">
        <f>IF(ISBLANK('Step 1.1 Raw Data'!A2446),"-",IF('Step 1.1 Raw Data'!$G$2=1,IF('Step 1.1 Raw Data'!$J$9=1,V2446*'Step 1.1 Raw Data'!$H$15*'Step 1.1 Raw Data'!$H$16/1000,IF('Step 1.1 Raw Data'!$J$9=2,V2446*'Step 1.1 Raw Data'!$I$15*'Step 1.1 Raw Data'!$I$16/1000,IF('Step 1.1 Raw Data'!$J$9=3,V2446*'Step 1.1 Raw Data'!$J$15*'Step 1.1 Raw Data'!$J$16/1000))),0))</f>
        <v>0</v>
      </c>
    </row>
    <row r="2447" spans="1:24" ht="12.5" x14ac:dyDescent="0.25">
      <c r="A2447" s="11">
        <f>IF(ISBLANK('Step 1.1 Raw Data'!A2447),"-",'Step 1.1 Raw Data'!A2447)</f>
        <v>43234.291808101851</v>
      </c>
      <c r="B2447">
        <f>IF(ISBLANK('Step 1.1 Raw Data'!A2447),"-",HOUR(A2447))</f>
        <v>7</v>
      </c>
      <c r="C2447">
        <f>IF(ISBLANK('Step 1.1 Raw Data'!A2447),"-",WEEKDAY(A2447))</f>
        <v>2</v>
      </c>
      <c r="D2447">
        <f>IF(ISBLANK('Step 1.1 Raw Data'!B2447),"-",'Step 1.1 Raw Data'!B2447)</f>
        <v>86.204300000000003</v>
      </c>
      <c r="E2447" s="18">
        <f>IF(ISBLANK('Step 1.1 Raw Data'!A2447),"-",IF('Step 1.1 Raw Data'!$G$2=0,D2447*'Step 1.1 Raw Data'!$H$15*'Step 1.1 Raw Data'!$H$16/1000,0))</f>
        <v>18.007216227000001</v>
      </c>
      <c r="F2447" s="18">
        <f>IF(ISBLANK('Step 1.1 Raw Data'!A2447),"-",IF('Step 1.1 Raw Data'!$G$2=1,IF('Step 1.1 Raw Data'!$G$9=1,D2447*'Step 1.1 Raw Data'!$H$15*'Step 1.1 Raw Data'!$H$16/1000,IF('Step 1.1 Raw Data'!$G$9=2,D2447*'Step 1.1 Raw Data'!$I$15*'Step 1.1 Raw Data'!$I$16/1000,IF('Step 1.1 Raw Data'!$G$9=3,D2447*'Step 1.1 Raw Data'!$J$15*'Step 1.1 Raw Data'!$J$16/1000))),0))</f>
        <v>0</v>
      </c>
      <c r="G2447" s="11">
        <f>IF(ISBLANK('Step 1.1 Raw Data'!A2447),"-",'Step 1.1 Raw Data'!A2447)</f>
        <v>43234.291808101851</v>
      </c>
      <c r="H2447">
        <f>IF(ISBLANK('Step 1.1 Raw Data'!A2447),"-",HOUR(G2447))</f>
        <v>7</v>
      </c>
      <c r="I2447">
        <f>IF(ISBLANK('Step 1.1 Raw Data'!A2447),"-",WEEKDAY(G2447))</f>
        <v>2</v>
      </c>
      <c r="J2447" s="2">
        <f>IF(ISBLANK('Step 1.1 Raw Data'!C2447),"-",'Step 1.1 Raw Data'!C2447)</f>
        <v>86.527799999999999</v>
      </c>
      <c r="K2447" s="18">
        <f>IF(ISBLANK('Step 1.1 Raw Data'!A2447),"-",IF('Step 1.1 Raw Data'!$G$2=0,J2447*'Step 1.1 Raw Data'!$H$15*'Step 1.1 Raw Data'!$H$16/1000,0))</f>
        <v>18.074792142</v>
      </c>
      <c r="L2447" s="18">
        <f>IF(ISBLANK('Step 1.1 Raw Data'!A2447),"-",IF('Step 1.1 Raw Data'!$G$2=1,IF('Step 1.1 Raw Data'!$H$9=1,J2447*'Step 1.1 Raw Data'!$H$15*'Step 1.1 Raw Data'!$H$16/1000,IF('Step 1.1 Raw Data'!$H$9=2,J2447*'Step 1.1 Raw Data'!$I$15*'Step 1.1 Raw Data'!$I$16/1000,IF('Step 1.1 Raw Data'!$H$9=3,J2447*'Step 1.1 Raw Data'!$J$15*'Step 1.1 Raw Data'!$J$16/1000))),0))</f>
        <v>0</v>
      </c>
      <c r="M2447" s="11">
        <f>IF(ISBLANK('Step 1.1 Raw Data'!A2447),"-",'Step 1.1 Raw Data'!A2447)</f>
        <v>43234.291808101851</v>
      </c>
      <c r="N2447">
        <f>IF(ISBLANK('Step 1.1 Raw Data'!A2447),"-",HOUR(M2447))</f>
        <v>7</v>
      </c>
      <c r="O2447">
        <f>IF(ISBLANK('Step 1.1 Raw Data'!A2447),"-",WEEKDAY(M2447))</f>
        <v>2</v>
      </c>
      <c r="P2447">
        <f>IF(ISBLANK('Step 1.1 Raw Data'!D2447),"-",'Step 1.1 Raw Data'!D2447)</f>
        <v>86.707899999999995</v>
      </c>
      <c r="Q2447" s="18">
        <f>IF(ISBLANK('Step 1.1 Raw Data'!A2447),"-",IF('Step 1.1 Raw Data'!$G$2=0,P2447*'Step 1.1 Raw Data'!$H$15*'Step 1.1 Raw Data'!$H$16/1000,0))</f>
        <v>18.112413230999998</v>
      </c>
      <c r="R2447" s="18">
        <f>IF(ISBLANK('Step 1.1 Raw Data'!A2447),"-",IF('Step 1.1 Raw Data'!$G$2=1,IF('Step 1.1 Raw Data'!$I$9=1,P2447*'Step 1.1 Raw Data'!$H$15*'Step 1.1 Raw Data'!$H$16/1000,IF('Step 1.1 Raw Data'!$I$9=2,P2447*'Step 1.1 Raw Data'!$I$15*'Step 1.1 Raw Data'!$I$16/1000,IF('Step 1.1 Raw Data'!$I$9=3,P2447*'Step 1.1 Raw Data'!$J$15*'Step 1.1 Raw Data'!$J$16/1000))),0))</f>
        <v>0</v>
      </c>
      <c r="S2447" s="11">
        <f>IF(ISBLANK('Step 1.1 Raw Data'!A2447),"-",'Step 1.1 Raw Data'!A2447)</f>
        <v>43234.291808101851</v>
      </c>
      <c r="T2447">
        <f>IF(ISBLANK('Step 1.1 Raw Data'!A2447),"-",HOUR(S2447))</f>
        <v>7</v>
      </c>
      <c r="U2447">
        <f>IF(ISBLANK('Step 1.1 Raw Data'!A2447),"-",WEEKDAY(S2447))</f>
        <v>2</v>
      </c>
      <c r="V2447">
        <f>IF(ISBLANK('Step 1.1 Raw Data'!E2447),"-",'Step 1.1 Raw Data'!E2447)</f>
        <v>65.829566</v>
      </c>
      <c r="W2447" s="18">
        <f>IF(ISBLANK('Step 1.1 Raw Data'!A2447),"-",IF('Step 1.1 Raw Data'!$G$2=0,V2447*'Step 1.1 Raw Data'!$H$15*'Step 1.1 Raw Data'!$H$16/1000,0))</f>
        <v>13.751138041739999</v>
      </c>
      <c r="X2447" s="18">
        <f>IF(ISBLANK('Step 1.1 Raw Data'!A2447),"-",IF('Step 1.1 Raw Data'!$G$2=1,IF('Step 1.1 Raw Data'!$J$9=1,V2447*'Step 1.1 Raw Data'!$H$15*'Step 1.1 Raw Data'!$H$16/1000,IF('Step 1.1 Raw Data'!$J$9=2,V2447*'Step 1.1 Raw Data'!$I$15*'Step 1.1 Raw Data'!$I$16/1000,IF('Step 1.1 Raw Data'!$J$9=3,V2447*'Step 1.1 Raw Data'!$J$15*'Step 1.1 Raw Data'!$J$16/1000))),0))</f>
        <v>0</v>
      </c>
    </row>
    <row r="2448" spans="1:24" ht="12.5" x14ac:dyDescent="0.25">
      <c r="A2448" s="11">
        <f>IF(ISBLANK('Step 1.1 Raw Data'!A2448),"-",'Step 1.1 Raw Data'!A2448)</f>
        <v>43234.333474826388</v>
      </c>
      <c r="B2448">
        <f>IF(ISBLANK('Step 1.1 Raw Data'!A2448),"-",HOUR(A2448))</f>
        <v>8</v>
      </c>
      <c r="C2448">
        <f>IF(ISBLANK('Step 1.1 Raw Data'!A2448),"-",WEEKDAY(A2448))</f>
        <v>2</v>
      </c>
      <c r="D2448">
        <f>IF(ISBLANK('Step 1.1 Raw Data'!B2448),"-",'Step 1.1 Raw Data'!B2448)</f>
        <v>86.335499999999996</v>
      </c>
      <c r="E2448" s="18">
        <f>IF(ISBLANK('Step 1.1 Raw Data'!A2448),"-",IF('Step 1.1 Raw Data'!$G$2=0,D2448*'Step 1.1 Raw Data'!$H$15*'Step 1.1 Raw Data'!$H$16/1000,0))</f>
        <v>18.034622595000002</v>
      </c>
      <c r="F2448" s="18">
        <f>IF(ISBLANK('Step 1.1 Raw Data'!A2448),"-",IF('Step 1.1 Raw Data'!$G$2=1,IF('Step 1.1 Raw Data'!$G$9=1,D2448*'Step 1.1 Raw Data'!$H$15*'Step 1.1 Raw Data'!$H$16/1000,IF('Step 1.1 Raw Data'!$G$9=2,D2448*'Step 1.1 Raw Data'!$I$15*'Step 1.1 Raw Data'!$I$16/1000,IF('Step 1.1 Raw Data'!$G$9=3,D2448*'Step 1.1 Raw Data'!$J$15*'Step 1.1 Raw Data'!$J$16/1000))),0))</f>
        <v>0</v>
      </c>
      <c r="G2448" s="11">
        <f>IF(ISBLANK('Step 1.1 Raw Data'!A2448),"-",'Step 1.1 Raw Data'!A2448)</f>
        <v>43234.333474826388</v>
      </c>
      <c r="H2448">
        <f>IF(ISBLANK('Step 1.1 Raw Data'!A2448),"-",HOUR(G2448))</f>
        <v>8</v>
      </c>
      <c r="I2448">
        <f>IF(ISBLANK('Step 1.1 Raw Data'!A2448),"-",WEEKDAY(G2448))</f>
        <v>2</v>
      </c>
      <c r="J2448" s="2">
        <f>IF(ISBLANK('Step 1.1 Raw Data'!C2448),"-",'Step 1.1 Raw Data'!C2448)</f>
        <v>86.546099999999996</v>
      </c>
      <c r="K2448" s="18">
        <f>IF(ISBLANK('Step 1.1 Raw Data'!A2448),"-",IF('Step 1.1 Raw Data'!$G$2=0,J2448*'Step 1.1 Raw Data'!$H$15*'Step 1.1 Raw Data'!$H$16/1000,0))</f>
        <v>18.078614828999999</v>
      </c>
      <c r="L2448" s="18">
        <f>IF(ISBLANK('Step 1.1 Raw Data'!A2448),"-",IF('Step 1.1 Raw Data'!$G$2=1,IF('Step 1.1 Raw Data'!$H$9=1,J2448*'Step 1.1 Raw Data'!$H$15*'Step 1.1 Raw Data'!$H$16/1000,IF('Step 1.1 Raw Data'!$H$9=2,J2448*'Step 1.1 Raw Data'!$I$15*'Step 1.1 Raw Data'!$I$16/1000,IF('Step 1.1 Raw Data'!$H$9=3,J2448*'Step 1.1 Raw Data'!$J$15*'Step 1.1 Raw Data'!$J$16/1000))),0))</f>
        <v>0</v>
      </c>
      <c r="M2448" s="11">
        <f>IF(ISBLANK('Step 1.1 Raw Data'!A2448),"-",'Step 1.1 Raw Data'!A2448)</f>
        <v>43234.333474826388</v>
      </c>
      <c r="N2448">
        <f>IF(ISBLANK('Step 1.1 Raw Data'!A2448),"-",HOUR(M2448))</f>
        <v>8</v>
      </c>
      <c r="O2448">
        <f>IF(ISBLANK('Step 1.1 Raw Data'!A2448),"-",WEEKDAY(M2448))</f>
        <v>2</v>
      </c>
      <c r="P2448">
        <f>IF(ISBLANK('Step 1.1 Raw Data'!D2448),"-",'Step 1.1 Raw Data'!D2448)</f>
        <v>86.802499999999995</v>
      </c>
      <c r="Q2448" s="18">
        <f>IF(ISBLANK('Step 1.1 Raw Data'!A2448),"-",IF('Step 1.1 Raw Data'!$G$2=0,P2448*'Step 1.1 Raw Data'!$H$15*'Step 1.1 Raw Data'!$H$16/1000,0))</f>
        <v>18.132174225</v>
      </c>
      <c r="R2448" s="18">
        <f>IF(ISBLANK('Step 1.1 Raw Data'!A2448),"-",IF('Step 1.1 Raw Data'!$G$2=1,IF('Step 1.1 Raw Data'!$I$9=1,P2448*'Step 1.1 Raw Data'!$H$15*'Step 1.1 Raw Data'!$H$16/1000,IF('Step 1.1 Raw Data'!$I$9=2,P2448*'Step 1.1 Raw Data'!$I$15*'Step 1.1 Raw Data'!$I$16/1000,IF('Step 1.1 Raw Data'!$I$9=3,P2448*'Step 1.1 Raw Data'!$J$15*'Step 1.1 Raw Data'!$J$16/1000))),0))</f>
        <v>0</v>
      </c>
      <c r="S2448" s="11">
        <f>IF(ISBLANK('Step 1.1 Raw Data'!A2448),"-",'Step 1.1 Raw Data'!A2448)</f>
        <v>43234.333474826388</v>
      </c>
      <c r="T2448">
        <f>IF(ISBLANK('Step 1.1 Raw Data'!A2448),"-",HOUR(S2448))</f>
        <v>8</v>
      </c>
      <c r="U2448">
        <f>IF(ISBLANK('Step 1.1 Raw Data'!A2448),"-",WEEKDAY(S2448))</f>
        <v>2</v>
      </c>
      <c r="V2448">
        <f>IF(ISBLANK('Step 1.1 Raw Data'!E2448),"-",'Step 1.1 Raw Data'!E2448)</f>
        <v>65.872467999999998</v>
      </c>
      <c r="W2448" s="18">
        <f>IF(ISBLANK('Step 1.1 Raw Data'!A2448),"-",IF('Step 1.1 Raw Data'!$G$2=0,V2448*'Step 1.1 Raw Data'!$H$15*'Step 1.1 Raw Data'!$H$16/1000,0))</f>
        <v>13.760099840519999</v>
      </c>
      <c r="X2448" s="18">
        <f>IF(ISBLANK('Step 1.1 Raw Data'!A2448),"-",IF('Step 1.1 Raw Data'!$G$2=1,IF('Step 1.1 Raw Data'!$J$9=1,V2448*'Step 1.1 Raw Data'!$H$15*'Step 1.1 Raw Data'!$H$16/1000,IF('Step 1.1 Raw Data'!$J$9=2,V2448*'Step 1.1 Raw Data'!$I$15*'Step 1.1 Raw Data'!$I$16/1000,IF('Step 1.1 Raw Data'!$J$9=3,V2448*'Step 1.1 Raw Data'!$J$15*'Step 1.1 Raw Data'!$J$16/1000))),0))</f>
        <v>0</v>
      </c>
    </row>
    <row r="2449" spans="1:24" ht="12.5" x14ac:dyDescent="0.25">
      <c r="A2449" s="11">
        <f>IF(ISBLANK('Step 1.1 Raw Data'!A2449),"-",'Step 1.1 Raw Data'!A2449)</f>
        <v>43234.375141550925</v>
      </c>
      <c r="B2449">
        <f>IF(ISBLANK('Step 1.1 Raw Data'!A2449),"-",HOUR(A2449))</f>
        <v>9</v>
      </c>
      <c r="C2449">
        <f>IF(ISBLANK('Step 1.1 Raw Data'!A2449),"-",WEEKDAY(A2449))</f>
        <v>2</v>
      </c>
      <c r="D2449">
        <f>IF(ISBLANK('Step 1.1 Raw Data'!B2449),"-",'Step 1.1 Raw Data'!B2449)</f>
        <v>86.379800000000003</v>
      </c>
      <c r="E2449" s="18">
        <f>IF(ISBLANK('Step 1.1 Raw Data'!A2449),"-",IF('Step 1.1 Raw Data'!$G$2=0,D2449*'Step 1.1 Raw Data'!$H$15*'Step 1.1 Raw Data'!$H$16/1000,0))</f>
        <v>18.043876422</v>
      </c>
      <c r="F2449" s="18">
        <f>IF(ISBLANK('Step 1.1 Raw Data'!A2449),"-",IF('Step 1.1 Raw Data'!$G$2=1,IF('Step 1.1 Raw Data'!$G$9=1,D2449*'Step 1.1 Raw Data'!$H$15*'Step 1.1 Raw Data'!$H$16/1000,IF('Step 1.1 Raw Data'!$G$9=2,D2449*'Step 1.1 Raw Data'!$I$15*'Step 1.1 Raw Data'!$I$16/1000,IF('Step 1.1 Raw Data'!$G$9=3,D2449*'Step 1.1 Raw Data'!$J$15*'Step 1.1 Raw Data'!$J$16/1000))),0))</f>
        <v>0</v>
      </c>
      <c r="G2449" s="11">
        <f>IF(ISBLANK('Step 1.1 Raw Data'!A2449),"-",'Step 1.1 Raw Data'!A2449)</f>
        <v>43234.375141550925</v>
      </c>
      <c r="H2449">
        <f>IF(ISBLANK('Step 1.1 Raw Data'!A2449),"-",HOUR(G2449))</f>
        <v>9</v>
      </c>
      <c r="I2449">
        <f>IF(ISBLANK('Step 1.1 Raw Data'!A2449),"-",WEEKDAY(G2449))</f>
        <v>2</v>
      </c>
      <c r="J2449" s="2">
        <f>IF(ISBLANK('Step 1.1 Raw Data'!C2449),"-",'Step 1.1 Raw Data'!C2449)</f>
        <v>86.726200000000006</v>
      </c>
      <c r="K2449" s="18">
        <f>IF(ISBLANK('Step 1.1 Raw Data'!A2449),"-",IF('Step 1.1 Raw Data'!$G$2=0,J2449*'Step 1.1 Raw Data'!$H$15*'Step 1.1 Raw Data'!$H$16/1000,0))</f>
        <v>18.116235918000001</v>
      </c>
      <c r="L2449" s="18">
        <f>IF(ISBLANK('Step 1.1 Raw Data'!A2449),"-",IF('Step 1.1 Raw Data'!$G$2=1,IF('Step 1.1 Raw Data'!$H$9=1,J2449*'Step 1.1 Raw Data'!$H$15*'Step 1.1 Raw Data'!$H$16/1000,IF('Step 1.1 Raw Data'!$H$9=2,J2449*'Step 1.1 Raw Data'!$I$15*'Step 1.1 Raw Data'!$I$16/1000,IF('Step 1.1 Raw Data'!$H$9=3,J2449*'Step 1.1 Raw Data'!$J$15*'Step 1.1 Raw Data'!$J$16/1000))),0))</f>
        <v>0</v>
      </c>
      <c r="M2449" s="11">
        <f>IF(ISBLANK('Step 1.1 Raw Data'!A2449),"-",'Step 1.1 Raw Data'!A2449)</f>
        <v>43234.375141550925</v>
      </c>
      <c r="N2449">
        <f>IF(ISBLANK('Step 1.1 Raw Data'!A2449),"-",HOUR(M2449))</f>
        <v>9</v>
      </c>
      <c r="O2449">
        <f>IF(ISBLANK('Step 1.1 Raw Data'!A2449),"-",WEEKDAY(M2449))</f>
        <v>2</v>
      </c>
      <c r="P2449">
        <f>IF(ISBLANK('Step 1.1 Raw Data'!D2449),"-",'Step 1.1 Raw Data'!D2449)</f>
        <v>86.871099999999998</v>
      </c>
      <c r="Q2449" s="18">
        <f>IF(ISBLANK('Step 1.1 Raw Data'!A2449),"-",IF('Step 1.1 Raw Data'!$G$2=0,P2449*'Step 1.1 Raw Data'!$H$15*'Step 1.1 Raw Data'!$H$16/1000,0))</f>
        <v>18.146504079000003</v>
      </c>
      <c r="R2449" s="18">
        <f>IF(ISBLANK('Step 1.1 Raw Data'!A2449),"-",IF('Step 1.1 Raw Data'!$G$2=1,IF('Step 1.1 Raw Data'!$I$9=1,P2449*'Step 1.1 Raw Data'!$H$15*'Step 1.1 Raw Data'!$H$16/1000,IF('Step 1.1 Raw Data'!$I$9=2,P2449*'Step 1.1 Raw Data'!$I$15*'Step 1.1 Raw Data'!$I$16/1000,IF('Step 1.1 Raw Data'!$I$9=3,P2449*'Step 1.1 Raw Data'!$J$15*'Step 1.1 Raw Data'!$J$16/1000))),0))</f>
        <v>0</v>
      </c>
      <c r="S2449" s="11">
        <f>IF(ISBLANK('Step 1.1 Raw Data'!A2449),"-",'Step 1.1 Raw Data'!A2449)</f>
        <v>43234.375141550925</v>
      </c>
      <c r="T2449">
        <f>IF(ISBLANK('Step 1.1 Raw Data'!A2449),"-",HOUR(S2449))</f>
        <v>9</v>
      </c>
      <c r="U2449">
        <f>IF(ISBLANK('Step 1.1 Raw Data'!A2449),"-",WEEKDAY(S2449))</f>
        <v>2</v>
      </c>
      <c r="V2449">
        <f>IF(ISBLANK('Step 1.1 Raw Data'!E2449),"-",'Step 1.1 Raw Data'!E2449)</f>
        <v>65.966974000000008</v>
      </c>
      <c r="W2449" s="18">
        <f>IF(ISBLANK('Step 1.1 Raw Data'!A2449),"-",IF('Step 1.1 Raw Data'!$G$2=0,V2449*'Step 1.1 Raw Data'!$H$15*'Step 1.1 Raw Data'!$H$16/1000,0))</f>
        <v>13.779841198860002</v>
      </c>
      <c r="X2449" s="18">
        <f>IF(ISBLANK('Step 1.1 Raw Data'!A2449),"-",IF('Step 1.1 Raw Data'!$G$2=1,IF('Step 1.1 Raw Data'!$J$9=1,V2449*'Step 1.1 Raw Data'!$H$15*'Step 1.1 Raw Data'!$H$16/1000,IF('Step 1.1 Raw Data'!$J$9=2,V2449*'Step 1.1 Raw Data'!$I$15*'Step 1.1 Raw Data'!$I$16/1000,IF('Step 1.1 Raw Data'!$J$9=3,V2449*'Step 1.1 Raw Data'!$J$15*'Step 1.1 Raw Data'!$J$16/1000))),0))</f>
        <v>0</v>
      </c>
    </row>
    <row r="2450" spans="1:24" ht="12.5" x14ac:dyDescent="0.25">
      <c r="A2450" s="11">
        <f>IF(ISBLANK('Step 1.1 Raw Data'!A2450),"-",'Step 1.1 Raw Data'!A2450)</f>
        <v>43234.416808275462</v>
      </c>
      <c r="B2450">
        <f>IF(ISBLANK('Step 1.1 Raw Data'!A2450),"-",HOUR(A2450))</f>
        <v>10</v>
      </c>
      <c r="C2450">
        <f>IF(ISBLANK('Step 1.1 Raw Data'!A2450),"-",WEEKDAY(A2450))</f>
        <v>2</v>
      </c>
      <c r="D2450">
        <f>IF(ISBLANK('Step 1.1 Raw Data'!B2450),"-",'Step 1.1 Raw Data'!B2450)</f>
        <v>86.227199999999996</v>
      </c>
      <c r="E2450" s="18">
        <f>IF(ISBLANK('Step 1.1 Raw Data'!A2450),"-",IF('Step 1.1 Raw Data'!$G$2=0,D2450*'Step 1.1 Raw Data'!$H$15*'Step 1.1 Raw Data'!$H$16/1000,0))</f>
        <v>18.011999807999999</v>
      </c>
      <c r="F2450" s="18">
        <f>IF(ISBLANK('Step 1.1 Raw Data'!A2450),"-",IF('Step 1.1 Raw Data'!$G$2=1,IF('Step 1.1 Raw Data'!$G$9=1,D2450*'Step 1.1 Raw Data'!$H$15*'Step 1.1 Raw Data'!$H$16/1000,IF('Step 1.1 Raw Data'!$G$9=2,D2450*'Step 1.1 Raw Data'!$I$15*'Step 1.1 Raw Data'!$I$16/1000,IF('Step 1.1 Raw Data'!$G$9=3,D2450*'Step 1.1 Raw Data'!$J$15*'Step 1.1 Raw Data'!$J$16/1000))),0))</f>
        <v>0</v>
      </c>
      <c r="G2450" s="11">
        <f>IF(ISBLANK('Step 1.1 Raw Data'!A2450),"-",'Step 1.1 Raw Data'!A2450)</f>
        <v>43234.416808275462</v>
      </c>
      <c r="H2450">
        <f>IF(ISBLANK('Step 1.1 Raw Data'!A2450),"-",HOUR(G2450))</f>
        <v>10</v>
      </c>
      <c r="I2450">
        <f>IF(ISBLANK('Step 1.1 Raw Data'!A2450),"-",WEEKDAY(G2450))</f>
        <v>2</v>
      </c>
      <c r="J2450" s="2">
        <f>IF(ISBLANK('Step 1.1 Raw Data'!C2450),"-",'Step 1.1 Raw Data'!C2450)</f>
        <v>86.515600000000006</v>
      </c>
      <c r="K2450" s="18">
        <f>IF(ISBLANK('Step 1.1 Raw Data'!A2450),"-",IF('Step 1.1 Raw Data'!$G$2=0,J2450*'Step 1.1 Raw Data'!$H$15*'Step 1.1 Raw Data'!$H$16/1000,0))</f>
        <v>18.072243684</v>
      </c>
      <c r="L2450" s="18">
        <f>IF(ISBLANK('Step 1.1 Raw Data'!A2450),"-",IF('Step 1.1 Raw Data'!$G$2=1,IF('Step 1.1 Raw Data'!$H$9=1,J2450*'Step 1.1 Raw Data'!$H$15*'Step 1.1 Raw Data'!$H$16/1000,IF('Step 1.1 Raw Data'!$H$9=2,J2450*'Step 1.1 Raw Data'!$I$15*'Step 1.1 Raw Data'!$I$16/1000,IF('Step 1.1 Raw Data'!$H$9=3,J2450*'Step 1.1 Raw Data'!$J$15*'Step 1.1 Raw Data'!$J$16/1000))),0))</f>
        <v>0</v>
      </c>
      <c r="M2450" s="11">
        <f>IF(ISBLANK('Step 1.1 Raw Data'!A2450),"-",'Step 1.1 Raw Data'!A2450)</f>
        <v>43234.416808275462</v>
      </c>
      <c r="N2450">
        <f>IF(ISBLANK('Step 1.1 Raw Data'!A2450),"-",HOUR(M2450))</f>
        <v>10</v>
      </c>
      <c r="O2450">
        <f>IF(ISBLANK('Step 1.1 Raw Data'!A2450),"-",WEEKDAY(M2450))</f>
        <v>2</v>
      </c>
      <c r="P2450">
        <f>IF(ISBLANK('Step 1.1 Raw Data'!D2450),"-",'Step 1.1 Raw Data'!D2450)</f>
        <v>86.713999999999999</v>
      </c>
      <c r="Q2450" s="18">
        <f>IF(ISBLANK('Step 1.1 Raw Data'!A2450),"-",IF('Step 1.1 Raw Data'!$G$2=0,P2450*'Step 1.1 Raw Data'!$H$15*'Step 1.1 Raw Data'!$H$16/1000,0))</f>
        <v>18.113687459999998</v>
      </c>
      <c r="R2450" s="18">
        <f>IF(ISBLANK('Step 1.1 Raw Data'!A2450),"-",IF('Step 1.1 Raw Data'!$G$2=1,IF('Step 1.1 Raw Data'!$I$9=1,P2450*'Step 1.1 Raw Data'!$H$15*'Step 1.1 Raw Data'!$H$16/1000,IF('Step 1.1 Raw Data'!$I$9=2,P2450*'Step 1.1 Raw Data'!$I$15*'Step 1.1 Raw Data'!$I$16/1000,IF('Step 1.1 Raw Data'!$I$9=3,P2450*'Step 1.1 Raw Data'!$J$15*'Step 1.1 Raw Data'!$J$16/1000))),0))</f>
        <v>0</v>
      </c>
      <c r="S2450" s="11">
        <f>IF(ISBLANK('Step 1.1 Raw Data'!A2450),"-",'Step 1.1 Raw Data'!A2450)</f>
        <v>43234.416808275462</v>
      </c>
      <c r="T2450">
        <f>IF(ISBLANK('Step 1.1 Raw Data'!A2450),"-",HOUR(S2450))</f>
        <v>10</v>
      </c>
      <c r="U2450">
        <f>IF(ISBLANK('Step 1.1 Raw Data'!A2450),"-",WEEKDAY(S2450))</f>
        <v>2</v>
      </c>
      <c r="V2450">
        <f>IF(ISBLANK('Step 1.1 Raw Data'!E2450),"-",'Step 1.1 Raw Data'!E2450)</f>
        <v>65.827247999999997</v>
      </c>
      <c r="W2450" s="18">
        <f>IF(ISBLANK('Step 1.1 Raw Data'!A2450),"-",IF('Step 1.1 Raw Data'!$G$2=0,V2450*'Step 1.1 Raw Data'!$H$15*'Step 1.1 Raw Data'!$H$16/1000,0))</f>
        <v>13.750653834719998</v>
      </c>
      <c r="X2450" s="18">
        <f>IF(ISBLANK('Step 1.1 Raw Data'!A2450),"-",IF('Step 1.1 Raw Data'!$G$2=1,IF('Step 1.1 Raw Data'!$J$9=1,V2450*'Step 1.1 Raw Data'!$H$15*'Step 1.1 Raw Data'!$H$16/1000,IF('Step 1.1 Raw Data'!$J$9=2,V2450*'Step 1.1 Raw Data'!$I$15*'Step 1.1 Raw Data'!$I$16/1000,IF('Step 1.1 Raw Data'!$J$9=3,V2450*'Step 1.1 Raw Data'!$J$15*'Step 1.1 Raw Data'!$J$16/1000))),0))</f>
        <v>0</v>
      </c>
    </row>
    <row r="2451" spans="1:24" ht="12.5" x14ac:dyDescent="0.25">
      <c r="A2451" s="11">
        <f>IF(ISBLANK('Step 1.1 Raw Data'!A2451),"-",'Step 1.1 Raw Data'!A2451)</f>
        <v>43234.458474999999</v>
      </c>
      <c r="B2451">
        <f>IF(ISBLANK('Step 1.1 Raw Data'!A2451),"-",HOUR(A2451))</f>
        <v>11</v>
      </c>
      <c r="C2451">
        <f>IF(ISBLANK('Step 1.1 Raw Data'!A2451),"-",WEEKDAY(A2451))</f>
        <v>2</v>
      </c>
      <c r="D2451">
        <f>IF(ISBLANK('Step 1.1 Raw Data'!B2451),"-",'Step 1.1 Raw Data'!B2451)</f>
        <v>86.2119</v>
      </c>
      <c r="E2451" s="18">
        <f>IF(ISBLANK('Step 1.1 Raw Data'!A2451),"-",IF('Step 1.1 Raw Data'!$G$2=0,D2451*'Step 1.1 Raw Data'!$H$15*'Step 1.1 Raw Data'!$H$16/1000,0))</f>
        <v>18.008803790999998</v>
      </c>
      <c r="F2451" s="18">
        <f>IF(ISBLANK('Step 1.1 Raw Data'!A2451),"-",IF('Step 1.1 Raw Data'!$G$2=1,IF('Step 1.1 Raw Data'!$G$9=1,D2451*'Step 1.1 Raw Data'!$H$15*'Step 1.1 Raw Data'!$H$16/1000,IF('Step 1.1 Raw Data'!$G$9=2,D2451*'Step 1.1 Raw Data'!$I$15*'Step 1.1 Raw Data'!$I$16/1000,IF('Step 1.1 Raw Data'!$G$9=3,D2451*'Step 1.1 Raw Data'!$J$15*'Step 1.1 Raw Data'!$J$16/1000))),0))</f>
        <v>0</v>
      </c>
      <c r="G2451" s="11">
        <f>IF(ISBLANK('Step 1.1 Raw Data'!A2451),"-",'Step 1.1 Raw Data'!A2451)</f>
        <v>43234.458474999999</v>
      </c>
      <c r="H2451">
        <f>IF(ISBLANK('Step 1.1 Raw Data'!A2451),"-",HOUR(G2451))</f>
        <v>11</v>
      </c>
      <c r="I2451">
        <f>IF(ISBLANK('Step 1.1 Raw Data'!A2451),"-",WEEKDAY(G2451))</f>
        <v>2</v>
      </c>
      <c r="J2451" s="2">
        <f>IF(ISBLANK('Step 1.1 Raw Data'!C2451),"-",'Step 1.1 Raw Data'!C2451)</f>
        <v>86.514099999999999</v>
      </c>
      <c r="K2451" s="18">
        <f>IF(ISBLANK('Step 1.1 Raw Data'!A2451),"-",IF('Step 1.1 Raw Data'!$G$2=0,J2451*'Step 1.1 Raw Data'!$H$15*'Step 1.1 Raw Data'!$H$16/1000,0))</f>
        <v>18.071930348999999</v>
      </c>
      <c r="L2451" s="18">
        <f>IF(ISBLANK('Step 1.1 Raw Data'!A2451),"-",IF('Step 1.1 Raw Data'!$G$2=1,IF('Step 1.1 Raw Data'!$H$9=1,J2451*'Step 1.1 Raw Data'!$H$15*'Step 1.1 Raw Data'!$H$16/1000,IF('Step 1.1 Raw Data'!$H$9=2,J2451*'Step 1.1 Raw Data'!$I$15*'Step 1.1 Raw Data'!$I$16/1000,IF('Step 1.1 Raw Data'!$H$9=3,J2451*'Step 1.1 Raw Data'!$J$15*'Step 1.1 Raw Data'!$J$16/1000))),0))</f>
        <v>0</v>
      </c>
      <c r="M2451" s="11">
        <f>IF(ISBLANK('Step 1.1 Raw Data'!A2451),"-",'Step 1.1 Raw Data'!A2451)</f>
        <v>43234.458474999999</v>
      </c>
      <c r="N2451">
        <f>IF(ISBLANK('Step 1.1 Raw Data'!A2451),"-",HOUR(M2451))</f>
        <v>11</v>
      </c>
      <c r="O2451">
        <f>IF(ISBLANK('Step 1.1 Raw Data'!A2451),"-",WEEKDAY(M2451))</f>
        <v>2</v>
      </c>
      <c r="P2451">
        <f>IF(ISBLANK('Step 1.1 Raw Data'!D2451),"-",'Step 1.1 Raw Data'!D2451)</f>
        <v>86.720100000000002</v>
      </c>
      <c r="Q2451" s="18">
        <f>IF(ISBLANK('Step 1.1 Raw Data'!A2451),"-",IF('Step 1.1 Raw Data'!$G$2=0,P2451*'Step 1.1 Raw Data'!$H$15*'Step 1.1 Raw Data'!$H$16/1000,0))</f>
        <v>18.114961689000001</v>
      </c>
      <c r="R2451" s="18">
        <f>IF(ISBLANK('Step 1.1 Raw Data'!A2451),"-",IF('Step 1.1 Raw Data'!$G$2=1,IF('Step 1.1 Raw Data'!$I$9=1,P2451*'Step 1.1 Raw Data'!$H$15*'Step 1.1 Raw Data'!$H$16/1000,IF('Step 1.1 Raw Data'!$I$9=2,P2451*'Step 1.1 Raw Data'!$I$15*'Step 1.1 Raw Data'!$I$16/1000,IF('Step 1.1 Raw Data'!$I$9=3,P2451*'Step 1.1 Raw Data'!$J$15*'Step 1.1 Raw Data'!$J$16/1000))),0))</f>
        <v>0</v>
      </c>
      <c r="S2451" s="11">
        <f>IF(ISBLANK('Step 1.1 Raw Data'!A2451),"-",'Step 1.1 Raw Data'!A2451)</f>
        <v>43234.458474999999</v>
      </c>
      <c r="T2451">
        <f>IF(ISBLANK('Step 1.1 Raw Data'!A2451),"-",HOUR(S2451))</f>
        <v>11</v>
      </c>
      <c r="U2451">
        <f>IF(ISBLANK('Step 1.1 Raw Data'!A2451),"-",WEEKDAY(S2451))</f>
        <v>2</v>
      </c>
      <c r="V2451">
        <f>IF(ISBLANK('Step 1.1 Raw Data'!E2451),"-",'Step 1.1 Raw Data'!E2451)</f>
        <v>65.828995999999989</v>
      </c>
      <c r="W2451" s="18">
        <f>IF(ISBLANK('Step 1.1 Raw Data'!A2451),"-",IF('Step 1.1 Raw Data'!$G$2=0,V2451*'Step 1.1 Raw Data'!$H$15*'Step 1.1 Raw Data'!$H$16/1000,0))</f>
        <v>13.751018974439997</v>
      </c>
      <c r="X2451" s="18">
        <f>IF(ISBLANK('Step 1.1 Raw Data'!A2451),"-",IF('Step 1.1 Raw Data'!$G$2=1,IF('Step 1.1 Raw Data'!$J$9=1,V2451*'Step 1.1 Raw Data'!$H$15*'Step 1.1 Raw Data'!$H$16/1000,IF('Step 1.1 Raw Data'!$J$9=2,V2451*'Step 1.1 Raw Data'!$I$15*'Step 1.1 Raw Data'!$I$16/1000,IF('Step 1.1 Raw Data'!$J$9=3,V2451*'Step 1.1 Raw Data'!$J$15*'Step 1.1 Raw Data'!$J$16/1000))),0))</f>
        <v>0</v>
      </c>
    </row>
    <row r="2452" spans="1:24" ht="12.5" x14ac:dyDescent="0.25">
      <c r="A2452" s="11">
        <f>IF(ISBLANK('Step 1.1 Raw Data'!A2452),"-",'Step 1.1 Raw Data'!A2452)</f>
        <v>43234.500141724537</v>
      </c>
      <c r="B2452">
        <f>IF(ISBLANK('Step 1.1 Raw Data'!A2452),"-",HOUR(A2452))</f>
        <v>12</v>
      </c>
      <c r="C2452">
        <f>IF(ISBLANK('Step 1.1 Raw Data'!A2452),"-",WEEKDAY(A2452))</f>
        <v>2</v>
      </c>
      <c r="D2452">
        <f>IF(ISBLANK('Step 1.1 Raw Data'!B2452),"-",'Step 1.1 Raw Data'!B2452)</f>
        <v>86.388999999999996</v>
      </c>
      <c r="E2452" s="18">
        <f>IF(ISBLANK('Step 1.1 Raw Data'!A2452),"-",IF('Step 1.1 Raw Data'!$G$2=0,D2452*'Step 1.1 Raw Data'!$H$15*'Step 1.1 Raw Data'!$H$16/1000,0))</f>
        <v>18.045798209999997</v>
      </c>
      <c r="F2452" s="18">
        <f>IF(ISBLANK('Step 1.1 Raw Data'!A2452),"-",IF('Step 1.1 Raw Data'!$G$2=1,IF('Step 1.1 Raw Data'!$G$9=1,D2452*'Step 1.1 Raw Data'!$H$15*'Step 1.1 Raw Data'!$H$16/1000,IF('Step 1.1 Raw Data'!$G$9=2,D2452*'Step 1.1 Raw Data'!$I$15*'Step 1.1 Raw Data'!$I$16/1000,IF('Step 1.1 Raw Data'!$G$9=3,D2452*'Step 1.1 Raw Data'!$J$15*'Step 1.1 Raw Data'!$J$16/1000))),0))</f>
        <v>0</v>
      </c>
      <c r="G2452" s="11">
        <f>IF(ISBLANK('Step 1.1 Raw Data'!A2452),"-",'Step 1.1 Raw Data'!A2452)</f>
        <v>43234.500141724537</v>
      </c>
      <c r="H2452">
        <f>IF(ISBLANK('Step 1.1 Raw Data'!A2452),"-",HOUR(G2452))</f>
        <v>12</v>
      </c>
      <c r="I2452">
        <f>IF(ISBLANK('Step 1.1 Raw Data'!A2452),"-",WEEKDAY(G2452))</f>
        <v>2</v>
      </c>
      <c r="J2452" s="2">
        <f>IF(ISBLANK('Step 1.1 Raw Data'!C2452),"-",'Step 1.1 Raw Data'!C2452)</f>
        <v>86.683499999999995</v>
      </c>
      <c r="K2452" s="18">
        <f>IF(ISBLANK('Step 1.1 Raw Data'!A2452),"-",IF('Step 1.1 Raw Data'!$G$2=0,J2452*'Step 1.1 Raw Data'!$H$15*'Step 1.1 Raw Data'!$H$16/1000,0))</f>
        <v>18.107316314999998</v>
      </c>
      <c r="L2452" s="18">
        <f>IF(ISBLANK('Step 1.1 Raw Data'!A2452),"-",IF('Step 1.1 Raw Data'!$G$2=1,IF('Step 1.1 Raw Data'!$H$9=1,J2452*'Step 1.1 Raw Data'!$H$15*'Step 1.1 Raw Data'!$H$16/1000,IF('Step 1.1 Raw Data'!$H$9=2,J2452*'Step 1.1 Raw Data'!$I$15*'Step 1.1 Raw Data'!$I$16/1000,IF('Step 1.1 Raw Data'!$H$9=3,J2452*'Step 1.1 Raw Data'!$J$15*'Step 1.1 Raw Data'!$J$16/1000))),0))</f>
        <v>0</v>
      </c>
      <c r="M2452" s="11">
        <f>IF(ISBLANK('Step 1.1 Raw Data'!A2452),"-",'Step 1.1 Raw Data'!A2452)</f>
        <v>43234.500141724537</v>
      </c>
      <c r="N2452">
        <f>IF(ISBLANK('Step 1.1 Raw Data'!A2452),"-",HOUR(M2452))</f>
        <v>12</v>
      </c>
      <c r="O2452">
        <f>IF(ISBLANK('Step 1.1 Raw Data'!A2452),"-",WEEKDAY(M2452))</f>
        <v>2</v>
      </c>
      <c r="P2452">
        <f>IF(ISBLANK('Step 1.1 Raw Data'!D2452),"-",'Step 1.1 Raw Data'!D2452)</f>
        <v>86.857399999999998</v>
      </c>
      <c r="Q2452" s="18">
        <f>IF(ISBLANK('Step 1.1 Raw Data'!A2452),"-",IF('Step 1.1 Raw Data'!$G$2=0,P2452*'Step 1.1 Raw Data'!$H$15*'Step 1.1 Raw Data'!$H$16/1000,0))</f>
        <v>18.143642286000002</v>
      </c>
      <c r="R2452" s="18">
        <f>IF(ISBLANK('Step 1.1 Raw Data'!A2452),"-",IF('Step 1.1 Raw Data'!$G$2=1,IF('Step 1.1 Raw Data'!$I$9=1,P2452*'Step 1.1 Raw Data'!$H$15*'Step 1.1 Raw Data'!$H$16/1000,IF('Step 1.1 Raw Data'!$I$9=2,P2452*'Step 1.1 Raw Data'!$I$15*'Step 1.1 Raw Data'!$I$16/1000,IF('Step 1.1 Raw Data'!$I$9=3,P2452*'Step 1.1 Raw Data'!$J$15*'Step 1.1 Raw Data'!$J$16/1000))),0))</f>
        <v>0</v>
      </c>
      <c r="S2452" s="11">
        <f>IF(ISBLANK('Step 1.1 Raw Data'!A2452),"-",'Step 1.1 Raw Data'!A2452)</f>
        <v>43234.500141724537</v>
      </c>
      <c r="T2452">
        <f>IF(ISBLANK('Step 1.1 Raw Data'!A2452),"-",HOUR(S2452))</f>
        <v>12</v>
      </c>
      <c r="U2452">
        <f>IF(ISBLANK('Step 1.1 Raw Data'!A2452),"-",WEEKDAY(S2452))</f>
        <v>2</v>
      </c>
      <c r="V2452">
        <f>IF(ISBLANK('Step 1.1 Raw Data'!E2452),"-",'Step 1.1 Raw Data'!E2452)</f>
        <v>65.945542000000003</v>
      </c>
      <c r="W2452" s="18">
        <f>IF(ISBLANK('Step 1.1 Raw Data'!A2452),"-",IF('Step 1.1 Raw Data'!$G$2=0,V2452*'Step 1.1 Raw Data'!$H$15*'Step 1.1 Raw Data'!$H$16/1000,0))</f>
        <v>13.775364268380001</v>
      </c>
      <c r="X2452" s="18">
        <f>IF(ISBLANK('Step 1.1 Raw Data'!A2452),"-",IF('Step 1.1 Raw Data'!$G$2=1,IF('Step 1.1 Raw Data'!$J$9=1,V2452*'Step 1.1 Raw Data'!$H$15*'Step 1.1 Raw Data'!$H$16/1000,IF('Step 1.1 Raw Data'!$J$9=2,V2452*'Step 1.1 Raw Data'!$I$15*'Step 1.1 Raw Data'!$I$16/1000,IF('Step 1.1 Raw Data'!$J$9=3,V2452*'Step 1.1 Raw Data'!$J$15*'Step 1.1 Raw Data'!$J$16/1000))),0))</f>
        <v>0</v>
      </c>
    </row>
    <row r="2453" spans="1:24" ht="12.5" x14ac:dyDescent="0.25">
      <c r="A2453" s="11">
        <f>IF(ISBLANK('Step 1.1 Raw Data'!A2453),"-",'Step 1.1 Raw Data'!A2453)</f>
        <v>43234.541808449074</v>
      </c>
      <c r="B2453">
        <f>IF(ISBLANK('Step 1.1 Raw Data'!A2453),"-",HOUR(A2453))</f>
        <v>13</v>
      </c>
      <c r="C2453">
        <f>IF(ISBLANK('Step 1.1 Raw Data'!A2453),"-",WEEKDAY(A2453))</f>
        <v>2</v>
      </c>
      <c r="D2453">
        <f>IF(ISBLANK('Step 1.1 Raw Data'!B2453),"-",'Step 1.1 Raw Data'!B2453)</f>
        <v>86.402699999999996</v>
      </c>
      <c r="E2453" s="18">
        <f>IF(ISBLANK('Step 1.1 Raw Data'!A2453),"-",IF('Step 1.1 Raw Data'!$G$2=0,D2453*'Step 1.1 Raw Data'!$H$15*'Step 1.1 Raw Data'!$H$16/1000,0))</f>
        <v>18.048660002999998</v>
      </c>
      <c r="F2453" s="18">
        <f>IF(ISBLANK('Step 1.1 Raw Data'!A2453),"-",IF('Step 1.1 Raw Data'!$G$2=1,IF('Step 1.1 Raw Data'!$G$9=1,D2453*'Step 1.1 Raw Data'!$H$15*'Step 1.1 Raw Data'!$H$16/1000,IF('Step 1.1 Raw Data'!$G$9=2,D2453*'Step 1.1 Raw Data'!$I$15*'Step 1.1 Raw Data'!$I$16/1000,IF('Step 1.1 Raw Data'!$G$9=3,D2453*'Step 1.1 Raw Data'!$J$15*'Step 1.1 Raw Data'!$J$16/1000))),0))</f>
        <v>0</v>
      </c>
      <c r="G2453" s="11">
        <f>IF(ISBLANK('Step 1.1 Raw Data'!A2453),"-",'Step 1.1 Raw Data'!A2453)</f>
        <v>43234.541808449074</v>
      </c>
      <c r="H2453">
        <f>IF(ISBLANK('Step 1.1 Raw Data'!A2453),"-",HOUR(G2453))</f>
        <v>13</v>
      </c>
      <c r="I2453">
        <f>IF(ISBLANK('Step 1.1 Raw Data'!A2453),"-",WEEKDAY(G2453))</f>
        <v>2</v>
      </c>
      <c r="J2453" s="2">
        <f>IF(ISBLANK('Step 1.1 Raw Data'!C2453),"-",'Step 1.1 Raw Data'!C2453)</f>
        <v>86.622399999999999</v>
      </c>
      <c r="K2453" s="18">
        <f>IF(ISBLANK('Step 1.1 Raw Data'!A2453),"-",IF('Step 1.1 Raw Data'!$G$2=0,J2453*'Step 1.1 Raw Data'!$H$15*'Step 1.1 Raw Data'!$H$16/1000,0))</f>
        <v>18.094553135999998</v>
      </c>
      <c r="L2453" s="18">
        <f>IF(ISBLANK('Step 1.1 Raw Data'!A2453),"-",IF('Step 1.1 Raw Data'!$G$2=1,IF('Step 1.1 Raw Data'!$H$9=1,J2453*'Step 1.1 Raw Data'!$H$15*'Step 1.1 Raw Data'!$H$16/1000,IF('Step 1.1 Raw Data'!$H$9=2,J2453*'Step 1.1 Raw Data'!$I$15*'Step 1.1 Raw Data'!$I$16/1000,IF('Step 1.1 Raw Data'!$H$9=3,J2453*'Step 1.1 Raw Data'!$J$15*'Step 1.1 Raw Data'!$J$16/1000))),0))</f>
        <v>0</v>
      </c>
      <c r="M2453" s="11">
        <f>IF(ISBLANK('Step 1.1 Raw Data'!A2453),"-",'Step 1.1 Raw Data'!A2453)</f>
        <v>43234.541808449074</v>
      </c>
      <c r="N2453">
        <f>IF(ISBLANK('Step 1.1 Raw Data'!A2453),"-",HOUR(M2453))</f>
        <v>13</v>
      </c>
      <c r="O2453">
        <f>IF(ISBLANK('Step 1.1 Raw Data'!A2453),"-",WEEKDAY(M2453))</f>
        <v>2</v>
      </c>
      <c r="P2453">
        <f>IF(ISBLANK('Step 1.1 Raw Data'!D2453),"-",'Step 1.1 Raw Data'!D2453)</f>
        <v>86.747500000000002</v>
      </c>
      <c r="Q2453" s="18">
        <f>IF(ISBLANK('Step 1.1 Raw Data'!A2453),"-",IF('Step 1.1 Raw Data'!$G$2=0,P2453*'Step 1.1 Raw Data'!$H$15*'Step 1.1 Raw Data'!$H$16/1000,0))</f>
        <v>18.120685275</v>
      </c>
      <c r="R2453" s="18">
        <f>IF(ISBLANK('Step 1.1 Raw Data'!A2453),"-",IF('Step 1.1 Raw Data'!$G$2=1,IF('Step 1.1 Raw Data'!$I$9=1,P2453*'Step 1.1 Raw Data'!$H$15*'Step 1.1 Raw Data'!$H$16/1000,IF('Step 1.1 Raw Data'!$I$9=2,P2453*'Step 1.1 Raw Data'!$I$15*'Step 1.1 Raw Data'!$I$16/1000,IF('Step 1.1 Raw Data'!$I$9=3,P2453*'Step 1.1 Raw Data'!$J$15*'Step 1.1 Raw Data'!$J$16/1000))),0))</f>
        <v>0</v>
      </c>
      <c r="S2453" s="11">
        <f>IF(ISBLANK('Step 1.1 Raw Data'!A2453),"-",'Step 1.1 Raw Data'!A2453)</f>
        <v>43234.541808449074</v>
      </c>
      <c r="T2453">
        <f>IF(ISBLANK('Step 1.1 Raw Data'!A2453),"-",HOUR(S2453))</f>
        <v>13</v>
      </c>
      <c r="U2453">
        <f>IF(ISBLANK('Step 1.1 Raw Data'!A2453),"-",WEEKDAY(S2453))</f>
        <v>2</v>
      </c>
      <c r="V2453">
        <f>IF(ISBLANK('Step 1.1 Raw Data'!E2453),"-",'Step 1.1 Raw Data'!E2453)</f>
        <v>65.880561999999998</v>
      </c>
      <c r="W2453" s="18">
        <f>IF(ISBLANK('Step 1.1 Raw Data'!A2453),"-",IF('Step 1.1 Raw Data'!$G$2=0,V2453*'Step 1.1 Raw Data'!$H$15*'Step 1.1 Raw Data'!$H$16/1000,0))</f>
        <v>13.761790596179999</v>
      </c>
      <c r="X2453" s="18">
        <f>IF(ISBLANK('Step 1.1 Raw Data'!A2453),"-",IF('Step 1.1 Raw Data'!$G$2=1,IF('Step 1.1 Raw Data'!$J$9=1,V2453*'Step 1.1 Raw Data'!$H$15*'Step 1.1 Raw Data'!$H$16/1000,IF('Step 1.1 Raw Data'!$J$9=2,V2453*'Step 1.1 Raw Data'!$I$15*'Step 1.1 Raw Data'!$I$16/1000,IF('Step 1.1 Raw Data'!$J$9=3,V2453*'Step 1.1 Raw Data'!$J$15*'Step 1.1 Raw Data'!$J$16/1000))),0))</f>
        <v>0</v>
      </c>
    </row>
    <row r="2454" spans="1:24" ht="12.5" x14ac:dyDescent="0.25">
      <c r="A2454" s="11">
        <f>IF(ISBLANK('Step 1.1 Raw Data'!A2454),"-",'Step 1.1 Raw Data'!A2454)</f>
        <v>43234.583475173611</v>
      </c>
      <c r="B2454">
        <f>IF(ISBLANK('Step 1.1 Raw Data'!A2454),"-",HOUR(A2454))</f>
        <v>14</v>
      </c>
      <c r="C2454">
        <f>IF(ISBLANK('Step 1.1 Raw Data'!A2454),"-",WEEKDAY(A2454))</f>
        <v>2</v>
      </c>
      <c r="D2454">
        <f>IF(ISBLANK('Step 1.1 Raw Data'!B2454),"-",'Step 1.1 Raw Data'!B2454)</f>
        <v>86.378299999999996</v>
      </c>
      <c r="E2454" s="18">
        <f>IF(ISBLANK('Step 1.1 Raw Data'!A2454),"-",IF('Step 1.1 Raw Data'!$G$2=0,D2454*'Step 1.1 Raw Data'!$H$15*'Step 1.1 Raw Data'!$H$16/1000,0))</f>
        <v>18.043563086999999</v>
      </c>
      <c r="F2454" s="18">
        <f>IF(ISBLANK('Step 1.1 Raw Data'!A2454),"-",IF('Step 1.1 Raw Data'!$G$2=1,IF('Step 1.1 Raw Data'!$G$9=1,D2454*'Step 1.1 Raw Data'!$H$15*'Step 1.1 Raw Data'!$H$16/1000,IF('Step 1.1 Raw Data'!$G$9=2,D2454*'Step 1.1 Raw Data'!$I$15*'Step 1.1 Raw Data'!$I$16/1000,IF('Step 1.1 Raw Data'!$G$9=3,D2454*'Step 1.1 Raw Data'!$J$15*'Step 1.1 Raw Data'!$J$16/1000))),0))</f>
        <v>0</v>
      </c>
      <c r="G2454" s="11">
        <f>IF(ISBLANK('Step 1.1 Raw Data'!A2454),"-",'Step 1.1 Raw Data'!A2454)</f>
        <v>43234.583475173611</v>
      </c>
      <c r="H2454">
        <f>IF(ISBLANK('Step 1.1 Raw Data'!A2454),"-",HOUR(G2454))</f>
        <v>14</v>
      </c>
      <c r="I2454">
        <f>IF(ISBLANK('Step 1.1 Raw Data'!A2454),"-",WEEKDAY(G2454))</f>
        <v>2</v>
      </c>
      <c r="J2454" s="2">
        <f>IF(ISBLANK('Step 1.1 Raw Data'!C2454),"-",'Step 1.1 Raw Data'!C2454)</f>
        <v>86.660600000000002</v>
      </c>
      <c r="K2454" s="18">
        <f>IF(ISBLANK('Step 1.1 Raw Data'!A2454),"-",IF('Step 1.1 Raw Data'!$G$2=0,J2454*'Step 1.1 Raw Data'!$H$15*'Step 1.1 Raw Data'!$H$16/1000,0))</f>
        <v>18.102532734</v>
      </c>
      <c r="L2454" s="18">
        <f>IF(ISBLANK('Step 1.1 Raw Data'!A2454),"-",IF('Step 1.1 Raw Data'!$G$2=1,IF('Step 1.1 Raw Data'!$H$9=1,J2454*'Step 1.1 Raw Data'!$H$15*'Step 1.1 Raw Data'!$H$16/1000,IF('Step 1.1 Raw Data'!$H$9=2,J2454*'Step 1.1 Raw Data'!$I$15*'Step 1.1 Raw Data'!$I$16/1000,IF('Step 1.1 Raw Data'!$H$9=3,J2454*'Step 1.1 Raw Data'!$J$15*'Step 1.1 Raw Data'!$J$16/1000))),0))</f>
        <v>0</v>
      </c>
      <c r="M2454" s="11">
        <f>IF(ISBLANK('Step 1.1 Raw Data'!A2454),"-",'Step 1.1 Raw Data'!A2454)</f>
        <v>43234.583475173611</v>
      </c>
      <c r="N2454">
        <f>IF(ISBLANK('Step 1.1 Raw Data'!A2454),"-",HOUR(M2454))</f>
        <v>14</v>
      </c>
      <c r="O2454">
        <f>IF(ISBLANK('Step 1.1 Raw Data'!A2454),"-",WEEKDAY(M2454))</f>
        <v>2</v>
      </c>
      <c r="P2454">
        <f>IF(ISBLANK('Step 1.1 Raw Data'!D2454),"-",'Step 1.1 Raw Data'!D2454)</f>
        <v>86.790300000000002</v>
      </c>
      <c r="Q2454" s="18">
        <f>IF(ISBLANK('Step 1.1 Raw Data'!A2454),"-",IF('Step 1.1 Raw Data'!$G$2=0,P2454*'Step 1.1 Raw Data'!$H$15*'Step 1.1 Raw Data'!$H$16/1000,0))</f>
        <v>18.129625767</v>
      </c>
      <c r="R2454" s="18">
        <f>IF(ISBLANK('Step 1.1 Raw Data'!A2454),"-",IF('Step 1.1 Raw Data'!$G$2=1,IF('Step 1.1 Raw Data'!$I$9=1,P2454*'Step 1.1 Raw Data'!$H$15*'Step 1.1 Raw Data'!$H$16/1000,IF('Step 1.1 Raw Data'!$I$9=2,P2454*'Step 1.1 Raw Data'!$I$15*'Step 1.1 Raw Data'!$I$16/1000,IF('Step 1.1 Raw Data'!$I$9=3,P2454*'Step 1.1 Raw Data'!$J$15*'Step 1.1 Raw Data'!$J$16/1000))),0))</f>
        <v>0</v>
      </c>
      <c r="S2454" s="11">
        <f>IF(ISBLANK('Step 1.1 Raw Data'!A2454),"-",'Step 1.1 Raw Data'!A2454)</f>
        <v>43234.583475173611</v>
      </c>
      <c r="T2454">
        <f>IF(ISBLANK('Step 1.1 Raw Data'!A2454),"-",HOUR(S2454))</f>
        <v>14</v>
      </c>
      <c r="U2454">
        <f>IF(ISBLANK('Step 1.1 Raw Data'!A2454),"-",WEEKDAY(S2454))</f>
        <v>2</v>
      </c>
      <c r="V2454">
        <f>IF(ISBLANK('Step 1.1 Raw Data'!E2454),"-",'Step 1.1 Raw Data'!E2454)</f>
        <v>65.911341999999991</v>
      </c>
      <c r="W2454" s="18">
        <f>IF(ISBLANK('Step 1.1 Raw Data'!A2454),"-",IF('Step 1.1 Raw Data'!$G$2=0,V2454*'Step 1.1 Raw Data'!$H$15*'Step 1.1 Raw Data'!$H$16/1000,0))</f>
        <v>13.768220230379999</v>
      </c>
      <c r="X2454" s="18">
        <f>IF(ISBLANK('Step 1.1 Raw Data'!A2454),"-",IF('Step 1.1 Raw Data'!$G$2=1,IF('Step 1.1 Raw Data'!$J$9=1,V2454*'Step 1.1 Raw Data'!$H$15*'Step 1.1 Raw Data'!$H$16/1000,IF('Step 1.1 Raw Data'!$J$9=2,V2454*'Step 1.1 Raw Data'!$I$15*'Step 1.1 Raw Data'!$I$16/1000,IF('Step 1.1 Raw Data'!$J$9=3,V2454*'Step 1.1 Raw Data'!$J$15*'Step 1.1 Raw Data'!$J$16/1000))),0))</f>
        <v>0</v>
      </c>
    </row>
    <row r="2455" spans="1:24" ht="12.5" x14ac:dyDescent="0.25">
      <c r="A2455" s="11">
        <f>IF(ISBLANK('Step 1.1 Raw Data'!A2455),"-",'Step 1.1 Raw Data'!A2455)</f>
        <v>43234.625141898148</v>
      </c>
      <c r="B2455">
        <f>IF(ISBLANK('Step 1.1 Raw Data'!A2455),"-",HOUR(A2455))</f>
        <v>15</v>
      </c>
      <c r="C2455">
        <f>IF(ISBLANK('Step 1.1 Raw Data'!A2455),"-",WEEKDAY(A2455))</f>
        <v>2</v>
      </c>
      <c r="D2455">
        <f>IF(ISBLANK('Step 1.1 Raw Data'!B2455),"-",'Step 1.1 Raw Data'!B2455)</f>
        <v>86.335499999999996</v>
      </c>
      <c r="E2455" s="18">
        <f>IF(ISBLANK('Step 1.1 Raw Data'!A2455),"-",IF('Step 1.1 Raw Data'!$G$2=0,D2455*'Step 1.1 Raw Data'!$H$15*'Step 1.1 Raw Data'!$H$16/1000,0))</f>
        <v>18.034622595000002</v>
      </c>
      <c r="F2455" s="18">
        <f>IF(ISBLANK('Step 1.1 Raw Data'!A2455),"-",IF('Step 1.1 Raw Data'!$G$2=1,IF('Step 1.1 Raw Data'!$G$9=1,D2455*'Step 1.1 Raw Data'!$H$15*'Step 1.1 Raw Data'!$H$16/1000,IF('Step 1.1 Raw Data'!$G$9=2,D2455*'Step 1.1 Raw Data'!$I$15*'Step 1.1 Raw Data'!$I$16/1000,IF('Step 1.1 Raw Data'!$G$9=3,D2455*'Step 1.1 Raw Data'!$J$15*'Step 1.1 Raw Data'!$J$16/1000))),0))</f>
        <v>0</v>
      </c>
      <c r="G2455" s="11">
        <f>IF(ISBLANK('Step 1.1 Raw Data'!A2455),"-",'Step 1.1 Raw Data'!A2455)</f>
        <v>43234.625141898148</v>
      </c>
      <c r="H2455">
        <f>IF(ISBLANK('Step 1.1 Raw Data'!A2455),"-",HOUR(G2455))</f>
        <v>15</v>
      </c>
      <c r="I2455">
        <f>IF(ISBLANK('Step 1.1 Raw Data'!A2455),"-",WEEKDAY(G2455))</f>
        <v>2</v>
      </c>
      <c r="J2455" s="2">
        <f>IF(ISBLANK('Step 1.1 Raw Data'!C2455),"-",'Step 1.1 Raw Data'!C2455)</f>
        <v>86.524799999999999</v>
      </c>
      <c r="K2455" s="18">
        <f>IF(ISBLANK('Step 1.1 Raw Data'!A2455),"-",IF('Step 1.1 Raw Data'!$G$2=0,J2455*'Step 1.1 Raw Data'!$H$15*'Step 1.1 Raw Data'!$H$16/1000,0))</f>
        <v>18.074165472000001</v>
      </c>
      <c r="L2455" s="18">
        <f>IF(ISBLANK('Step 1.1 Raw Data'!A2455),"-",IF('Step 1.1 Raw Data'!$G$2=1,IF('Step 1.1 Raw Data'!$H$9=1,J2455*'Step 1.1 Raw Data'!$H$15*'Step 1.1 Raw Data'!$H$16/1000,IF('Step 1.1 Raw Data'!$H$9=2,J2455*'Step 1.1 Raw Data'!$I$15*'Step 1.1 Raw Data'!$I$16/1000,IF('Step 1.1 Raw Data'!$H$9=3,J2455*'Step 1.1 Raw Data'!$J$15*'Step 1.1 Raw Data'!$J$16/1000))),0))</f>
        <v>0</v>
      </c>
      <c r="M2455" s="11">
        <f>IF(ISBLANK('Step 1.1 Raw Data'!A2455),"-",'Step 1.1 Raw Data'!A2455)</f>
        <v>43234.625141898148</v>
      </c>
      <c r="N2455">
        <f>IF(ISBLANK('Step 1.1 Raw Data'!A2455),"-",HOUR(M2455))</f>
        <v>15</v>
      </c>
      <c r="O2455">
        <f>IF(ISBLANK('Step 1.1 Raw Data'!A2455),"-",WEEKDAY(M2455))</f>
        <v>2</v>
      </c>
      <c r="P2455">
        <f>IF(ISBLANK('Step 1.1 Raw Data'!D2455),"-",'Step 1.1 Raw Data'!D2455)</f>
        <v>86.738399999999999</v>
      </c>
      <c r="Q2455" s="18">
        <f>IF(ISBLANK('Step 1.1 Raw Data'!A2455),"-",IF('Step 1.1 Raw Data'!$G$2=0,P2455*'Step 1.1 Raw Data'!$H$15*'Step 1.1 Raw Data'!$H$16/1000,0))</f>
        <v>18.118784376000001</v>
      </c>
      <c r="R2455" s="18">
        <f>IF(ISBLANK('Step 1.1 Raw Data'!A2455),"-",IF('Step 1.1 Raw Data'!$G$2=1,IF('Step 1.1 Raw Data'!$I$9=1,P2455*'Step 1.1 Raw Data'!$H$15*'Step 1.1 Raw Data'!$H$16/1000,IF('Step 1.1 Raw Data'!$I$9=2,P2455*'Step 1.1 Raw Data'!$I$15*'Step 1.1 Raw Data'!$I$16/1000,IF('Step 1.1 Raw Data'!$I$9=3,P2455*'Step 1.1 Raw Data'!$J$15*'Step 1.1 Raw Data'!$J$16/1000))),0))</f>
        <v>0</v>
      </c>
      <c r="S2455" s="11">
        <f>IF(ISBLANK('Step 1.1 Raw Data'!A2455),"-",'Step 1.1 Raw Data'!A2455)</f>
        <v>43234.625141898148</v>
      </c>
      <c r="T2455">
        <f>IF(ISBLANK('Step 1.1 Raw Data'!A2455),"-",HOUR(S2455))</f>
        <v>15</v>
      </c>
      <c r="U2455">
        <f>IF(ISBLANK('Step 1.1 Raw Data'!A2455),"-",WEEKDAY(S2455))</f>
        <v>2</v>
      </c>
      <c r="V2455">
        <f>IF(ISBLANK('Step 1.1 Raw Data'!E2455),"-",'Step 1.1 Raw Data'!E2455)</f>
        <v>65.840015999999991</v>
      </c>
      <c r="W2455" s="18">
        <f>IF(ISBLANK('Step 1.1 Raw Data'!A2455),"-",IF('Step 1.1 Raw Data'!$G$2=0,V2455*'Step 1.1 Raw Data'!$H$15*'Step 1.1 Raw Data'!$H$16/1000,0))</f>
        <v>13.753320942239998</v>
      </c>
      <c r="X2455" s="18">
        <f>IF(ISBLANK('Step 1.1 Raw Data'!A2455),"-",IF('Step 1.1 Raw Data'!$G$2=1,IF('Step 1.1 Raw Data'!$J$9=1,V2455*'Step 1.1 Raw Data'!$H$15*'Step 1.1 Raw Data'!$H$16/1000,IF('Step 1.1 Raw Data'!$J$9=2,V2455*'Step 1.1 Raw Data'!$I$15*'Step 1.1 Raw Data'!$I$16/1000,IF('Step 1.1 Raw Data'!$J$9=3,V2455*'Step 1.1 Raw Data'!$J$15*'Step 1.1 Raw Data'!$J$16/1000))),0))</f>
        <v>0</v>
      </c>
    </row>
    <row r="2456" spans="1:24" ht="12.5" x14ac:dyDescent="0.25">
      <c r="A2456" s="11">
        <f>IF(ISBLANK('Step 1.1 Raw Data'!A2456),"-",'Step 1.1 Raw Data'!A2456)</f>
        <v>43234.666808622685</v>
      </c>
      <c r="B2456">
        <f>IF(ISBLANK('Step 1.1 Raw Data'!A2456),"-",HOUR(A2456))</f>
        <v>16</v>
      </c>
      <c r="C2456">
        <f>IF(ISBLANK('Step 1.1 Raw Data'!A2456),"-",WEEKDAY(A2456))</f>
        <v>2</v>
      </c>
      <c r="D2456">
        <f>IF(ISBLANK('Step 1.1 Raw Data'!B2456),"-",'Step 1.1 Raw Data'!B2456)</f>
        <v>86.349299999999999</v>
      </c>
      <c r="E2456" s="18">
        <f>IF(ISBLANK('Step 1.1 Raw Data'!A2456),"-",IF('Step 1.1 Raw Data'!$G$2=0,D2456*'Step 1.1 Raw Data'!$H$15*'Step 1.1 Raw Data'!$H$16/1000,0))</f>
        <v>18.037505277000001</v>
      </c>
      <c r="F2456" s="18">
        <f>IF(ISBLANK('Step 1.1 Raw Data'!A2456),"-",IF('Step 1.1 Raw Data'!$G$2=1,IF('Step 1.1 Raw Data'!$G$9=1,D2456*'Step 1.1 Raw Data'!$H$15*'Step 1.1 Raw Data'!$H$16/1000,IF('Step 1.1 Raw Data'!$G$9=2,D2456*'Step 1.1 Raw Data'!$I$15*'Step 1.1 Raw Data'!$I$16/1000,IF('Step 1.1 Raw Data'!$G$9=3,D2456*'Step 1.1 Raw Data'!$J$15*'Step 1.1 Raw Data'!$J$16/1000))),0))</f>
        <v>0</v>
      </c>
      <c r="G2456" s="11">
        <f>IF(ISBLANK('Step 1.1 Raw Data'!A2456),"-",'Step 1.1 Raw Data'!A2456)</f>
        <v>43234.666808622685</v>
      </c>
      <c r="H2456">
        <f>IF(ISBLANK('Step 1.1 Raw Data'!A2456),"-",HOUR(G2456))</f>
        <v>16</v>
      </c>
      <c r="I2456">
        <f>IF(ISBLANK('Step 1.1 Raw Data'!A2456),"-",WEEKDAY(G2456))</f>
        <v>2</v>
      </c>
      <c r="J2456" s="2">
        <f>IF(ISBLANK('Step 1.1 Raw Data'!C2456),"-",'Step 1.1 Raw Data'!C2456)</f>
        <v>86.491200000000006</v>
      </c>
      <c r="K2456" s="18">
        <f>IF(ISBLANK('Step 1.1 Raw Data'!A2456),"-",IF('Step 1.1 Raw Data'!$G$2=0,J2456*'Step 1.1 Raw Data'!$H$15*'Step 1.1 Raw Data'!$H$16/1000,0))</f>
        <v>18.067146768000001</v>
      </c>
      <c r="L2456" s="18">
        <f>IF(ISBLANK('Step 1.1 Raw Data'!A2456),"-",IF('Step 1.1 Raw Data'!$G$2=1,IF('Step 1.1 Raw Data'!$H$9=1,J2456*'Step 1.1 Raw Data'!$H$15*'Step 1.1 Raw Data'!$H$16/1000,IF('Step 1.1 Raw Data'!$H$9=2,J2456*'Step 1.1 Raw Data'!$I$15*'Step 1.1 Raw Data'!$I$16/1000,IF('Step 1.1 Raw Data'!$H$9=3,J2456*'Step 1.1 Raw Data'!$J$15*'Step 1.1 Raw Data'!$J$16/1000))),0))</f>
        <v>0</v>
      </c>
      <c r="M2456" s="11">
        <f>IF(ISBLANK('Step 1.1 Raw Data'!A2456),"-",'Step 1.1 Raw Data'!A2456)</f>
        <v>43234.666808622685</v>
      </c>
      <c r="N2456">
        <f>IF(ISBLANK('Step 1.1 Raw Data'!A2456),"-",HOUR(M2456))</f>
        <v>16</v>
      </c>
      <c r="O2456">
        <f>IF(ISBLANK('Step 1.1 Raw Data'!A2456),"-",WEEKDAY(M2456))</f>
        <v>2</v>
      </c>
      <c r="P2456">
        <f>IF(ISBLANK('Step 1.1 Raw Data'!D2456),"-",'Step 1.1 Raw Data'!D2456)</f>
        <v>86.685000000000002</v>
      </c>
      <c r="Q2456" s="18">
        <f>IF(ISBLANK('Step 1.1 Raw Data'!A2456),"-",IF('Step 1.1 Raw Data'!$G$2=0,P2456*'Step 1.1 Raw Data'!$H$15*'Step 1.1 Raw Data'!$H$16/1000,0))</f>
        <v>18.10762965</v>
      </c>
      <c r="R2456" s="18">
        <f>IF(ISBLANK('Step 1.1 Raw Data'!A2456),"-",IF('Step 1.1 Raw Data'!$G$2=1,IF('Step 1.1 Raw Data'!$I$9=1,P2456*'Step 1.1 Raw Data'!$H$15*'Step 1.1 Raw Data'!$H$16/1000,IF('Step 1.1 Raw Data'!$I$9=2,P2456*'Step 1.1 Raw Data'!$I$15*'Step 1.1 Raw Data'!$I$16/1000,IF('Step 1.1 Raw Data'!$I$9=3,P2456*'Step 1.1 Raw Data'!$J$15*'Step 1.1 Raw Data'!$J$16/1000))),0))</f>
        <v>0</v>
      </c>
      <c r="S2456" s="11">
        <f>IF(ISBLANK('Step 1.1 Raw Data'!A2456),"-",'Step 1.1 Raw Data'!A2456)</f>
        <v>43234.666808622685</v>
      </c>
      <c r="T2456">
        <f>IF(ISBLANK('Step 1.1 Raw Data'!A2456),"-",HOUR(S2456))</f>
        <v>16</v>
      </c>
      <c r="U2456">
        <f>IF(ISBLANK('Step 1.1 Raw Data'!A2456),"-",WEEKDAY(S2456))</f>
        <v>2</v>
      </c>
      <c r="V2456">
        <f>IF(ISBLANK('Step 1.1 Raw Data'!E2456),"-",'Step 1.1 Raw Data'!E2456)</f>
        <v>65.806956</v>
      </c>
      <c r="W2456" s="18">
        <f>IF(ISBLANK('Step 1.1 Raw Data'!A2456),"-",IF('Step 1.1 Raw Data'!$G$2=0,V2456*'Step 1.1 Raw Data'!$H$15*'Step 1.1 Raw Data'!$H$16/1000,0))</f>
        <v>13.746415038839999</v>
      </c>
      <c r="X2456" s="18">
        <f>IF(ISBLANK('Step 1.1 Raw Data'!A2456),"-",IF('Step 1.1 Raw Data'!$G$2=1,IF('Step 1.1 Raw Data'!$J$9=1,V2456*'Step 1.1 Raw Data'!$H$15*'Step 1.1 Raw Data'!$H$16/1000,IF('Step 1.1 Raw Data'!$J$9=2,V2456*'Step 1.1 Raw Data'!$I$15*'Step 1.1 Raw Data'!$I$16/1000,IF('Step 1.1 Raw Data'!$J$9=3,V2456*'Step 1.1 Raw Data'!$J$15*'Step 1.1 Raw Data'!$J$16/1000))),0))</f>
        <v>0</v>
      </c>
    </row>
    <row r="2457" spans="1:24" ht="12.5" x14ac:dyDescent="0.25">
      <c r="A2457" s="11">
        <f>IF(ISBLANK('Step 1.1 Raw Data'!A2457),"-",'Step 1.1 Raw Data'!A2457)</f>
        <v>43234.708475347223</v>
      </c>
      <c r="B2457">
        <f>IF(ISBLANK('Step 1.1 Raw Data'!A2457),"-",HOUR(A2457))</f>
        <v>17</v>
      </c>
      <c r="C2457">
        <f>IF(ISBLANK('Step 1.1 Raw Data'!A2457),"-",WEEKDAY(A2457))</f>
        <v>2</v>
      </c>
      <c r="D2457">
        <f>IF(ISBLANK('Step 1.1 Raw Data'!B2457),"-",'Step 1.1 Raw Data'!B2457)</f>
        <v>86.244</v>
      </c>
      <c r="E2457" s="18">
        <f>IF(ISBLANK('Step 1.1 Raw Data'!A2457),"-",IF('Step 1.1 Raw Data'!$G$2=0,D2457*'Step 1.1 Raw Data'!$H$15*'Step 1.1 Raw Data'!$H$16/1000,0))</f>
        <v>18.015509160000001</v>
      </c>
      <c r="F2457" s="18">
        <f>IF(ISBLANK('Step 1.1 Raw Data'!A2457),"-",IF('Step 1.1 Raw Data'!$G$2=1,IF('Step 1.1 Raw Data'!$G$9=1,D2457*'Step 1.1 Raw Data'!$H$15*'Step 1.1 Raw Data'!$H$16/1000,IF('Step 1.1 Raw Data'!$G$9=2,D2457*'Step 1.1 Raw Data'!$I$15*'Step 1.1 Raw Data'!$I$16/1000,IF('Step 1.1 Raw Data'!$G$9=3,D2457*'Step 1.1 Raw Data'!$J$15*'Step 1.1 Raw Data'!$J$16/1000))),0))</f>
        <v>0</v>
      </c>
      <c r="G2457" s="11">
        <f>IF(ISBLANK('Step 1.1 Raw Data'!A2457),"-",'Step 1.1 Raw Data'!A2457)</f>
        <v>43234.708475347223</v>
      </c>
      <c r="H2457">
        <f>IF(ISBLANK('Step 1.1 Raw Data'!A2457),"-",HOUR(G2457))</f>
        <v>17</v>
      </c>
      <c r="I2457">
        <f>IF(ISBLANK('Step 1.1 Raw Data'!A2457),"-",WEEKDAY(G2457))</f>
        <v>2</v>
      </c>
      <c r="J2457" s="2">
        <f>IF(ISBLANK('Step 1.1 Raw Data'!C2457),"-",'Step 1.1 Raw Data'!C2457)</f>
        <v>86.468299999999999</v>
      </c>
      <c r="K2457" s="18">
        <f>IF(ISBLANK('Step 1.1 Raw Data'!A2457),"-",IF('Step 1.1 Raw Data'!$G$2=0,J2457*'Step 1.1 Raw Data'!$H$15*'Step 1.1 Raw Data'!$H$16/1000,0))</f>
        <v>18.062363187000003</v>
      </c>
      <c r="L2457" s="18">
        <f>IF(ISBLANK('Step 1.1 Raw Data'!A2457),"-",IF('Step 1.1 Raw Data'!$G$2=1,IF('Step 1.1 Raw Data'!$H$9=1,J2457*'Step 1.1 Raw Data'!$H$15*'Step 1.1 Raw Data'!$H$16/1000,IF('Step 1.1 Raw Data'!$H$9=2,J2457*'Step 1.1 Raw Data'!$I$15*'Step 1.1 Raw Data'!$I$16/1000,IF('Step 1.1 Raw Data'!$H$9=3,J2457*'Step 1.1 Raw Data'!$J$15*'Step 1.1 Raw Data'!$J$16/1000))),0))</f>
        <v>0</v>
      </c>
      <c r="M2457" s="11">
        <f>IF(ISBLANK('Step 1.1 Raw Data'!A2457),"-",'Step 1.1 Raw Data'!A2457)</f>
        <v>43234.708475347223</v>
      </c>
      <c r="N2457">
        <f>IF(ISBLANK('Step 1.1 Raw Data'!A2457),"-",HOUR(M2457))</f>
        <v>17</v>
      </c>
      <c r="O2457">
        <f>IF(ISBLANK('Step 1.1 Raw Data'!A2457),"-",WEEKDAY(M2457))</f>
        <v>2</v>
      </c>
      <c r="P2457">
        <f>IF(ISBLANK('Step 1.1 Raw Data'!D2457),"-",'Step 1.1 Raw Data'!D2457)</f>
        <v>86.674300000000002</v>
      </c>
      <c r="Q2457" s="18">
        <f>IF(ISBLANK('Step 1.1 Raw Data'!A2457),"-",IF('Step 1.1 Raw Data'!$G$2=0,P2457*'Step 1.1 Raw Data'!$H$15*'Step 1.1 Raw Data'!$H$16/1000,0))</f>
        <v>18.105394527000001</v>
      </c>
      <c r="R2457" s="18">
        <f>IF(ISBLANK('Step 1.1 Raw Data'!A2457),"-",IF('Step 1.1 Raw Data'!$G$2=1,IF('Step 1.1 Raw Data'!$I$9=1,P2457*'Step 1.1 Raw Data'!$H$15*'Step 1.1 Raw Data'!$H$16/1000,IF('Step 1.1 Raw Data'!$I$9=2,P2457*'Step 1.1 Raw Data'!$I$15*'Step 1.1 Raw Data'!$I$16/1000,IF('Step 1.1 Raw Data'!$I$9=3,P2457*'Step 1.1 Raw Data'!$J$15*'Step 1.1 Raw Data'!$J$16/1000))),0))</f>
        <v>0</v>
      </c>
      <c r="S2457" s="11">
        <f>IF(ISBLANK('Step 1.1 Raw Data'!A2457),"-",'Step 1.1 Raw Data'!A2457)</f>
        <v>43234.708475347223</v>
      </c>
      <c r="T2457">
        <f>IF(ISBLANK('Step 1.1 Raw Data'!A2457),"-",HOUR(S2457))</f>
        <v>17</v>
      </c>
      <c r="U2457">
        <f>IF(ISBLANK('Step 1.1 Raw Data'!A2457),"-",WEEKDAY(S2457))</f>
        <v>2</v>
      </c>
      <c r="V2457">
        <f>IF(ISBLANK('Step 1.1 Raw Data'!E2457),"-",'Step 1.1 Raw Data'!E2457)</f>
        <v>65.794188000000005</v>
      </c>
      <c r="W2457" s="18">
        <f>IF(ISBLANK('Step 1.1 Raw Data'!A2457),"-",IF('Step 1.1 Raw Data'!$G$2=0,V2457*'Step 1.1 Raw Data'!$H$15*'Step 1.1 Raw Data'!$H$16/1000,0))</f>
        <v>13.74374793132</v>
      </c>
      <c r="X2457" s="18">
        <f>IF(ISBLANK('Step 1.1 Raw Data'!A2457),"-",IF('Step 1.1 Raw Data'!$G$2=1,IF('Step 1.1 Raw Data'!$J$9=1,V2457*'Step 1.1 Raw Data'!$H$15*'Step 1.1 Raw Data'!$H$16/1000,IF('Step 1.1 Raw Data'!$J$9=2,V2457*'Step 1.1 Raw Data'!$I$15*'Step 1.1 Raw Data'!$I$16/1000,IF('Step 1.1 Raw Data'!$J$9=3,V2457*'Step 1.1 Raw Data'!$J$15*'Step 1.1 Raw Data'!$J$16/1000))),0))</f>
        <v>0</v>
      </c>
    </row>
    <row r="2458" spans="1:24" ht="12.5" x14ac:dyDescent="0.25">
      <c r="A2458" s="11">
        <f>IF(ISBLANK('Step 1.1 Raw Data'!A2458),"-",'Step 1.1 Raw Data'!A2458)</f>
        <v>43234.75014207176</v>
      </c>
      <c r="B2458">
        <f>IF(ISBLANK('Step 1.1 Raw Data'!A2458),"-",HOUR(A2458))</f>
        <v>18</v>
      </c>
      <c r="C2458">
        <f>IF(ISBLANK('Step 1.1 Raw Data'!A2458),"-",WEEKDAY(A2458))</f>
        <v>2</v>
      </c>
      <c r="D2458">
        <f>IF(ISBLANK('Step 1.1 Raw Data'!B2458),"-",'Step 1.1 Raw Data'!B2458)</f>
        <v>86.3142</v>
      </c>
      <c r="E2458" s="18">
        <f>IF(ISBLANK('Step 1.1 Raw Data'!A2458),"-",IF('Step 1.1 Raw Data'!$G$2=0,D2458*'Step 1.1 Raw Data'!$H$15*'Step 1.1 Raw Data'!$H$16/1000,0))</f>
        <v>18.030173238</v>
      </c>
      <c r="F2458" s="18">
        <f>IF(ISBLANK('Step 1.1 Raw Data'!A2458),"-",IF('Step 1.1 Raw Data'!$G$2=1,IF('Step 1.1 Raw Data'!$G$9=1,D2458*'Step 1.1 Raw Data'!$H$15*'Step 1.1 Raw Data'!$H$16/1000,IF('Step 1.1 Raw Data'!$G$9=2,D2458*'Step 1.1 Raw Data'!$I$15*'Step 1.1 Raw Data'!$I$16/1000,IF('Step 1.1 Raw Data'!$G$9=3,D2458*'Step 1.1 Raw Data'!$J$15*'Step 1.1 Raw Data'!$J$16/1000))),0))</f>
        <v>0</v>
      </c>
      <c r="G2458" s="11">
        <f>IF(ISBLANK('Step 1.1 Raw Data'!A2458),"-",'Step 1.1 Raw Data'!A2458)</f>
        <v>43234.75014207176</v>
      </c>
      <c r="H2458">
        <f>IF(ISBLANK('Step 1.1 Raw Data'!A2458),"-",HOUR(G2458))</f>
        <v>18</v>
      </c>
      <c r="I2458">
        <f>IF(ISBLANK('Step 1.1 Raw Data'!A2458),"-",WEEKDAY(G2458))</f>
        <v>2</v>
      </c>
      <c r="J2458" s="2">
        <f>IF(ISBLANK('Step 1.1 Raw Data'!C2458),"-",'Step 1.1 Raw Data'!C2458)</f>
        <v>86.437799999999996</v>
      </c>
      <c r="K2458" s="18">
        <f>IF(ISBLANK('Step 1.1 Raw Data'!A2458),"-",IF('Step 1.1 Raw Data'!$G$2=0,J2458*'Step 1.1 Raw Data'!$H$15*'Step 1.1 Raw Data'!$H$16/1000,0))</f>
        <v>18.055992042</v>
      </c>
      <c r="L2458" s="18">
        <f>IF(ISBLANK('Step 1.1 Raw Data'!A2458),"-",IF('Step 1.1 Raw Data'!$G$2=1,IF('Step 1.1 Raw Data'!$H$9=1,J2458*'Step 1.1 Raw Data'!$H$15*'Step 1.1 Raw Data'!$H$16/1000,IF('Step 1.1 Raw Data'!$H$9=2,J2458*'Step 1.1 Raw Data'!$I$15*'Step 1.1 Raw Data'!$I$16/1000,IF('Step 1.1 Raw Data'!$H$9=3,J2458*'Step 1.1 Raw Data'!$J$15*'Step 1.1 Raw Data'!$J$16/1000))),0))</f>
        <v>0</v>
      </c>
      <c r="M2458" s="11">
        <f>IF(ISBLANK('Step 1.1 Raw Data'!A2458),"-",'Step 1.1 Raw Data'!A2458)</f>
        <v>43234.75014207176</v>
      </c>
      <c r="N2458">
        <f>IF(ISBLANK('Step 1.1 Raw Data'!A2458),"-",HOUR(M2458))</f>
        <v>18</v>
      </c>
      <c r="O2458">
        <f>IF(ISBLANK('Step 1.1 Raw Data'!A2458),"-",WEEKDAY(M2458))</f>
        <v>2</v>
      </c>
      <c r="P2458">
        <f>IF(ISBLANK('Step 1.1 Raw Data'!D2458),"-",'Step 1.1 Raw Data'!D2458)</f>
        <v>86.593400000000003</v>
      </c>
      <c r="Q2458" s="18">
        <f>IF(ISBLANK('Step 1.1 Raw Data'!A2458),"-",IF('Step 1.1 Raw Data'!$G$2=0,P2458*'Step 1.1 Raw Data'!$H$15*'Step 1.1 Raw Data'!$H$16/1000,0))</f>
        <v>18.088495326</v>
      </c>
      <c r="R2458" s="18">
        <f>IF(ISBLANK('Step 1.1 Raw Data'!A2458),"-",IF('Step 1.1 Raw Data'!$G$2=1,IF('Step 1.1 Raw Data'!$I$9=1,P2458*'Step 1.1 Raw Data'!$H$15*'Step 1.1 Raw Data'!$H$16/1000,IF('Step 1.1 Raw Data'!$I$9=2,P2458*'Step 1.1 Raw Data'!$I$15*'Step 1.1 Raw Data'!$I$16/1000,IF('Step 1.1 Raw Data'!$I$9=3,P2458*'Step 1.1 Raw Data'!$J$15*'Step 1.1 Raw Data'!$J$16/1000))),0))</f>
        <v>0</v>
      </c>
      <c r="S2458" s="11">
        <f>IF(ISBLANK('Step 1.1 Raw Data'!A2458),"-",'Step 1.1 Raw Data'!A2458)</f>
        <v>43234.75014207176</v>
      </c>
      <c r="T2458">
        <f>IF(ISBLANK('Step 1.1 Raw Data'!A2458),"-",HOUR(S2458))</f>
        <v>18</v>
      </c>
      <c r="U2458">
        <f>IF(ISBLANK('Step 1.1 Raw Data'!A2458),"-",WEEKDAY(S2458))</f>
        <v>2</v>
      </c>
      <c r="V2458">
        <f>IF(ISBLANK('Step 1.1 Raw Data'!E2458),"-",'Step 1.1 Raw Data'!E2458)</f>
        <v>65.751856000000004</v>
      </c>
      <c r="W2458" s="18">
        <f>IF(ISBLANK('Step 1.1 Raw Data'!A2458),"-",IF('Step 1.1 Raw Data'!$G$2=0,V2458*'Step 1.1 Raw Data'!$H$15*'Step 1.1 Raw Data'!$H$16/1000,0))</f>
        <v>13.734905199840002</v>
      </c>
      <c r="X2458" s="18">
        <f>IF(ISBLANK('Step 1.1 Raw Data'!A2458),"-",IF('Step 1.1 Raw Data'!$G$2=1,IF('Step 1.1 Raw Data'!$J$9=1,V2458*'Step 1.1 Raw Data'!$H$15*'Step 1.1 Raw Data'!$H$16/1000,IF('Step 1.1 Raw Data'!$J$9=2,V2458*'Step 1.1 Raw Data'!$I$15*'Step 1.1 Raw Data'!$I$16/1000,IF('Step 1.1 Raw Data'!$J$9=3,V2458*'Step 1.1 Raw Data'!$J$15*'Step 1.1 Raw Data'!$J$16/1000))),0))</f>
        <v>0</v>
      </c>
    </row>
    <row r="2459" spans="1:24" ht="12.5" x14ac:dyDescent="0.25">
      <c r="A2459" s="11">
        <f>IF(ISBLANK('Step 1.1 Raw Data'!A2459),"-",'Step 1.1 Raw Data'!A2459)</f>
        <v>43234.791808796297</v>
      </c>
      <c r="B2459">
        <f>IF(ISBLANK('Step 1.1 Raw Data'!A2459),"-",HOUR(A2459))</f>
        <v>19</v>
      </c>
      <c r="C2459">
        <f>IF(ISBLANK('Step 1.1 Raw Data'!A2459),"-",WEEKDAY(A2459))</f>
        <v>2</v>
      </c>
      <c r="D2459">
        <f>IF(ISBLANK('Step 1.1 Raw Data'!B2459),"-",'Step 1.1 Raw Data'!B2459)</f>
        <v>86.2089</v>
      </c>
      <c r="E2459" s="18">
        <f>IF(ISBLANK('Step 1.1 Raw Data'!A2459),"-",IF('Step 1.1 Raw Data'!$G$2=0,D2459*'Step 1.1 Raw Data'!$H$15*'Step 1.1 Raw Data'!$H$16/1000,0))</f>
        <v>18.008177120999999</v>
      </c>
      <c r="F2459" s="18">
        <f>IF(ISBLANK('Step 1.1 Raw Data'!A2459),"-",IF('Step 1.1 Raw Data'!$G$2=1,IF('Step 1.1 Raw Data'!$G$9=1,D2459*'Step 1.1 Raw Data'!$H$15*'Step 1.1 Raw Data'!$H$16/1000,IF('Step 1.1 Raw Data'!$G$9=2,D2459*'Step 1.1 Raw Data'!$I$15*'Step 1.1 Raw Data'!$I$16/1000,IF('Step 1.1 Raw Data'!$G$9=3,D2459*'Step 1.1 Raw Data'!$J$15*'Step 1.1 Raw Data'!$J$16/1000))),0))</f>
        <v>0</v>
      </c>
      <c r="G2459" s="11">
        <f>IF(ISBLANK('Step 1.1 Raw Data'!A2459),"-",'Step 1.1 Raw Data'!A2459)</f>
        <v>43234.791808796297</v>
      </c>
      <c r="H2459">
        <f>IF(ISBLANK('Step 1.1 Raw Data'!A2459),"-",HOUR(G2459))</f>
        <v>19</v>
      </c>
      <c r="I2459">
        <f>IF(ISBLANK('Step 1.1 Raw Data'!A2459),"-",WEEKDAY(G2459))</f>
        <v>2</v>
      </c>
      <c r="J2459" s="2">
        <f>IF(ISBLANK('Step 1.1 Raw Data'!C2459),"-",'Step 1.1 Raw Data'!C2459)</f>
        <v>86.350800000000007</v>
      </c>
      <c r="K2459" s="18">
        <f>IF(ISBLANK('Step 1.1 Raw Data'!A2459),"-",IF('Step 1.1 Raw Data'!$G$2=0,J2459*'Step 1.1 Raw Data'!$H$15*'Step 1.1 Raw Data'!$H$16/1000,0))</f>
        <v>18.037818612000002</v>
      </c>
      <c r="L2459" s="18">
        <f>IF(ISBLANK('Step 1.1 Raw Data'!A2459),"-",IF('Step 1.1 Raw Data'!$G$2=1,IF('Step 1.1 Raw Data'!$H$9=1,J2459*'Step 1.1 Raw Data'!$H$15*'Step 1.1 Raw Data'!$H$16/1000,IF('Step 1.1 Raw Data'!$H$9=2,J2459*'Step 1.1 Raw Data'!$I$15*'Step 1.1 Raw Data'!$I$16/1000,IF('Step 1.1 Raw Data'!$H$9=3,J2459*'Step 1.1 Raw Data'!$J$15*'Step 1.1 Raw Data'!$J$16/1000))),0))</f>
        <v>0</v>
      </c>
      <c r="M2459" s="11">
        <f>IF(ISBLANK('Step 1.1 Raw Data'!A2459),"-",'Step 1.1 Raw Data'!A2459)</f>
        <v>43234.791808796297</v>
      </c>
      <c r="N2459">
        <f>IF(ISBLANK('Step 1.1 Raw Data'!A2459),"-",HOUR(M2459))</f>
        <v>19</v>
      </c>
      <c r="O2459">
        <f>IF(ISBLANK('Step 1.1 Raw Data'!A2459),"-",WEEKDAY(M2459))</f>
        <v>2</v>
      </c>
      <c r="P2459">
        <f>IF(ISBLANK('Step 1.1 Raw Data'!D2459),"-",'Step 1.1 Raw Data'!D2459)</f>
        <v>86.558300000000003</v>
      </c>
      <c r="Q2459" s="18">
        <f>IF(ISBLANK('Step 1.1 Raw Data'!A2459),"-",IF('Step 1.1 Raw Data'!$G$2=0,P2459*'Step 1.1 Raw Data'!$H$15*'Step 1.1 Raw Data'!$H$16/1000,0))</f>
        <v>18.081163286999999</v>
      </c>
      <c r="R2459" s="18">
        <f>IF(ISBLANK('Step 1.1 Raw Data'!A2459),"-",IF('Step 1.1 Raw Data'!$G$2=1,IF('Step 1.1 Raw Data'!$I$9=1,P2459*'Step 1.1 Raw Data'!$H$15*'Step 1.1 Raw Data'!$H$16/1000,IF('Step 1.1 Raw Data'!$I$9=2,P2459*'Step 1.1 Raw Data'!$I$15*'Step 1.1 Raw Data'!$I$16/1000,IF('Step 1.1 Raw Data'!$I$9=3,P2459*'Step 1.1 Raw Data'!$J$15*'Step 1.1 Raw Data'!$J$16/1000))),0))</f>
        <v>0</v>
      </c>
      <c r="S2459" s="11">
        <f>IF(ISBLANK('Step 1.1 Raw Data'!A2459),"-",'Step 1.1 Raw Data'!A2459)</f>
        <v>43234.791808796297</v>
      </c>
      <c r="T2459">
        <f>IF(ISBLANK('Step 1.1 Raw Data'!A2459),"-",HOUR(S2459))</f>
        <v>19</v>
      </c>
      <c r="U2459">
        <f>IF(ISBLANK('Step 1.1 Raw Data'!A2459),"-",WEEKDAY(S2459))</f>
        <v>2</v>
      </c>
      <c r="V2459">
        <f>IF(ISBLANK('Step 1.1 Raw Data'!E2459),"-",'Step 1.1 Raw Data'!E2459)</f>
        <v>65.705458000000007</v>
      </c>
      <c r="W2459" s="18">
        <f>IF(ISBLANK('Step 1.1 Raw Data'!A2459),"-",IF('Step 1.1 Raw Data'!$G$2=0,V2459*'Step 1.1 Raw Data'!$H$15*'Step 1.1 Raw Data'!$H$16/1000,0))</f>
        <v>13.725213121620001</v>
      </c>
      <c r="X2459" s="18">
        <f>IF(ISBLANK('Step 1.1 Raw Data'!A2459),"-",IF('Step 1.1 Raw Data'!$G$2=1,IF('Step 1.1 Raw Data'!$J$9=1,V2459*'Step 1.1 Raw Data'!$H$15*'Step 1.1 Raw Data'!$H$16/1000,IF('Step 1.1 Raw Data'!$J$9=2,V2459*'Step 1.1 Raw Data'!$I$15*'Step 1.1 Raw Data'!$I$16/1000,IF('Step 1.1 Raw Data'!$J$9=3,V2459*'Step 1.1 Raw Data'!$J$15*'Step 1.1 Raw Data'!$J$16/1000))),0))</f>
        <v>0</v>
      </c>
    </row>
    <row r="2460" spans="1:24" ht="12.5" x14ac:dyDescent="0.25">
      <c r="A2460" s="11">
        <f>IF(ISBLANK('Step 1.1 Raw Data'!A2460),"-",'Step 1.1 Raw Data'!A2460)</f>
        <v>43234.833475520834</v>
      </c>
      <c r="B2460">
        <f>IF(ISBLANK('Step 1.1 Raw Data'!A2460),"-",HOUR(A2460))</f>
        <v>20</v>
      </c>
      <c r="C2460">
        <f>IF(ISBLANK('Step 1.1 Raw Data'!A2460),"-",WEEKDAY(A2460))</f>
        <v>2</v>
      </c>
      <c r="D2460">
        <f>IF(ISBLANK('Step 1.1 Raw Data'!B2460),"-",'Step 1.1 Raw Data'!B2460)</f>
        <v>86.218100000000007</v>
      </c>
      <c r="E2460" s="18">
        <f>IF(ISBLANK('Step 1.1 Raw Data'!A2460),"-",IF('Step 1.1 Raw Data'!$G$2=0,D2460*'Step 1.1 Raw Data'!$H$15*'Step 1.1 Raw Data'!$H$16/1000,0))</f>
        <v>18.010098909</v>
      </c>
      <c r="F2460" s="18">
        <f>IF(ISBLANK('Step 1.1 Raw Data'!A2460),"-",IF('Step 1.1 Raw Data'!$G$2=1,IF('Step 1.1 Raw Data'!$G$9=1,D2460*'Step 1.1 Raw Data'!$H$15*'Step 1.1 Raw Data'!$H$16/1000,IF('Step 1.1 Raw Data'!$G$9=2,D2460*'Step 1.1 Raw Data'!$I$15*'Step 1.1 Raw Data'!$I$16/1000,IF('Step 1.1 Raw Data'!$G$9=3,D2460*'Step 1.1 Raw Data'!$J$15*'Step 1.1 Raw Data'!$J$16/1000))),0))</f>
        <v>0</v>
      </c>
      <c r="G2460" s="11">
        <f>IF(ISBLANK('Step 1.1 Raw Data'!A2460),"-",'Step 1.1 Raw Data'!A2460)</f>
        <v>43234.833475520834</v>
      </c>
      <c r="H2460">
        <f>IF(ISBLANK('Step 1.1 Raw Data'!A2460),"-",HOUR(G2460))</f>
        <v>20</v>
      </c>
      <c r="I2460">
        <f>IF(ISBLANK('Step 1.1 Raw Data'!A2460),"-",WEEKDAY(G2460))</f>
        <v>2</v>
      </c>
      <c r="J2460" s="2">
        <f>IF(ISBLANK('Step 1.1 Raw Data'!C2460),"-",'Step 1.1 Raw Data'!C2460)</f>
        <v>86.483599999999996</v>
      </c>
      <c r="K2460" s="18">
        <f>IF(ISBLANK('Step 1.1 Raw Data'!A2460),"-",IF('Step 1.1 Raw Data'!$G$2=0,J2460*'Step 1.1 Raw Data'!$H$15*'Step 1.1 Raw Data'!$H$16/1000,0))</f>
        <v>18.065559203999999</v>
      </c>
      <c r="L2460" s="18">
        <f>IF(ISBLANK('Step 1.1 Raw Data'!A2460),"-",IF('Step 1.1 Raw Data'!$G$2=1,IF('Step 1.1 Raw Data'!$H$9=1,J2460*'Step 1.1 Raw Data'!$H$15*'Step 1.1 Raw Data'!$H$16/1000,IF('Step 1.1 Raw Data'!$H$9=2,J2460*'Step 1.1 Raw Data'!$I$15*'Step 1.1 Raw Data'!$I$16/1000,IF('Step 1.1 Raw Data'!$H$9=3,J2460*'Step 1.1 Raw Data'!$J$15*'Step 1.1 Raw Data'!$J$16/1000))),0))</f>
        <v>0</v>
      </c>
      <c r="M2460" s="11">
        <f>IF(ISBLANK('Step 1.1 Raw Data'!A2460),"-",'Step 1.1 Raw Data'!A2460)</f>
        <v>43234.833475520834</v>
      </c>
      <c r="N2460">
        <f>IF(ISBLANK('Step 1.1 Raw Data'!A2460),"-",HOUR(M2460))</f>
        <v>20</v>
      </c>
      <c r="O2460">
        <f>IF(ISBLANK('Step 1.1 Raw Data'!A2460),"-",WEEKDAY(M2460))</f>
        <v>2</v>
      </c>
      <c r="P2460">
        <f>IF(ISBLANK('Step 1.1 Raw Data'!D2460),"-",'Step 1.1 Raw Data'!D2460)</f>
        <v>86.689599999999999</v>
      </c>
      <c r="Q2460" s="18">
        <f>IF(ISBLANK('Step 1.1 Raw Data'!A2460),"-",IF('Step 1.1 Raw Data'!$G$2=0,P2460*'Step 1.1 Raw Data'!$H$15*'Step 1.1 Raw Data'!$H$16/1000,0))</f>
        <v>18.108590543999998</v>
      </c>
      <c r="R2460" s="18">
        <f>IF(ISBLANK('Step 1.1 Raw Data'!A2460),"-",IF('Step 1.1 Raw Data'!$G$2=1,IF('Step 1.1 Raw Data'!$I$9=1,P2460*'Step 1.1 Raw Data'!$H$15*'Step 1.1 Raw Data'!$H$16/1000,IF('Step 1.1 Raw Data'!$I$9=2,P2460*'Step 1.1 Raw Data'!$I$15*'Step 1.1 Raw Data'!$I$16/1000,IF('Step 1.1 Raw Data'!$I$9=3,P2460*'Step 1.1 Raw Data'!$J$15*'Step 1.1 Raw Data'!$J$16/1000))),0))</f>
        <v>0</v>
      </c>
      <c r="S2460" s="11">
        <f>IF(ISBLANK('Step 1.1 Raw Data'!A2460),"-",'Step 1.1 Raw Data'!A2460)</f>
        <v>43234.833475520834</v>
      </c>
      <c r="T2460">
        <f>IF(ISBLANK('Step 1.1 Raw Data'!A2460),"-",HOUR(S2460))</f>
        <v>20</v>
      </c>
      <c r="U2460">
        <f>IF(ISBLANK('Step 1.1 Raw Data'!A2460),"-",WEEKDAY(S2460))</f>
        <v>2</v>
      </c>
      <c r="V2460">
        <f>IF(ISBLANK('Step 1.1 Raw Data'!E2460),"-",'Step 1.1 Raw Data'!E2460)</f>
        <v>65.805816000000007</v>
      </c>
      <c r="W2460" s="18">
        <f>IF(ISBLANK('Step 1.1 Raw Data'!A2460),"-",IF('Step 1.1 Raw Data'!$G$2=0,V2460*'Step 1.1 Raw Data'!$H$15*'Step 1.1 Raw Data'!$H$16/1000,0))</f>
        <v>13.74617690424</v>
      </c>
      <c r="X2460" s="18">
        <f>IF(ISBLANK('Step 1.1 Raw Data'!A2460),"-",IF('Step 1.1 Raw Data'!$G$2=1,IF('Step 1.1 Raw Data'!$J$9=1,V2460*'Step 1.1 Raw Data'!$H$15*'Step 1.1 Raw Data'!$H$16/1000,IF('Step 1.1 Raw Data'!$J$9=2,V2460*'Step 1.1 Raw Data'!$I$15*'Step 1.1 Raw Data'!$I$16/1000,IF('Step 1.1 Raw Data'!$J$9=3,V2460*'Step 1.1 Raw Data'!$J$15*'Step 1.1 Raw Data'!$J$16/1000))),0))</f>
        <v>0</v>
      </c>
    </row>
    <row r="2461" spans="1:24" ht="12.5" x14ac:dyDescent="0.25">
      <c r="A2461" s="11">
        <f>IF(ISBLANK('Step 1.1 Raw Data'!A2461),"-",'Step 1.1 Raw Data'!A2461)</f>
        <v>43234.875142245372</v>
      </c>
      <c r="B2461">
        <f>IF(ISBLANK('Step 1.1 Raw Data'!A2461),"-",HOUR(A2461))</f>
        <v>21</v>
      </c>
      <c r="C2461">
        <f>IF(ISBLANK('Step 1.1 Raw Data'!A2461),"-",WEEKDAY(A2461))</f>
        <v>2</v>
      </c>
      <c r="D2461">
        <f>IF(ISBLANK('Step 1.1 Raw Data'!B2461),"-",'Step 1.1 Raw Data'!B2461)</f>
        <v>86.1494</v>
      </c>
      <c r="E2461" s="18">
        <f>IF(ISBLANK('Step 1.1 Raw Data'!A2461),"-",IF('Step 1.1 Raw Data'!$G$2=0,D2461*'Step 1.1 Raw Data'!$H$15*'Step 1.1 Raw Data'!$H$16/1000,0))</f>
        <v>17.995748165999998</v>
      </c>
      <c r="F2461" s="18">
        <f>IF(ISBLANK('Step 1.1 Raw Data'!A2461),"-",IF('Step 1.1 Raw Data'!$G$2=1,IF('Step 1.1 Raw Data'!$G$9=1,D2461*'Step 1.1 Raw Data'!$H$15*'Step 1.1 Raw Data'!$H$16/1000,IF('Step 1.1 Raw Data'!$G$9=2,D2461*'Step 1.1 Raw Data'!$I$15*'Step 1.1 Raw Data'!$I$16/1000,IF('Step 1.1 Raw Data'!$G$9=3,D2461*'Step 1.1 Raw Data'!$J$15*'Step 1.1 Raw Data'!$J$16/1000))),0))</f>
        <v>0</v>
      </c>
      <c r="G2461" s="11">
        <f>IF(ISBLANK('Step 1.1 Raw Data'!A2461),"-",'Step 1.1 Raw Data'!A2461)</f>
        <v>43234.875142245372</v>
      </c>
      <c r="H2461">
        <f>IF(ISBLANK('Step 1.1 Raw Data'!A2461),"-",HOUR(G2461))</f>
        <v>21</v>
      </c>
      <c r="I2461">
        <f>IF(ISBLANK('Step 1.1 Raw Data'!A2461),"-",WEEKDAY(G2461))</f>
        <v>2</v>
      </c>
      <c r="J2461" s="2">
        <f>IF(ISBLANK('Step 1.1 Raw Data'!C2461),"-",'Step 1.1 Raw Data'!C2461)</f>
        <v>86.475899999999996</v>
      </c>
      <c r="K2461" s="18">
        <f>IF(ISBLANK('Step 1.1 Raw Data'!A2461),"-",IF('Step 1.1 Raw Data'!$G$2=0,J2461*'Step 1.1 Raw Data'!$H$15*'Step 1.1 Raw Data'!$H$16/1000,0))</f>
        <v>18.063950751</v>
      </c>
      <c r="L2461" s="18">
        <f>IF(ISBLANK('Step 1.1 Raw Data'!A2461),"-",IF('Step 1.1 Raw Data'!$G$2=1,IF('Step 1.1 Raw Data'!$H$9=1,J2461*'Step 1.1 Raw Data'!$H$15*'Step 1.1 Raw Data'!$H$16/1000,IF('Step 1.1 Raw Data'!$H$9=2,J2461*'Step 1.1 Raw Data'!$I$15*'Step 1.1 Raw Data'!$I$16/1000,IF('Step 1.1 Raw Data'!$H$9=3,J2461*'Step 1.1 Raw Data'!$J$15*'Step 1.1 Raw Data'!$J$16/1000))),0))</f>
        <v>0</v>
      </c>
      <c r="M2461" s="11">
        <f>IF(ISBLANK('Step 1.1 Raw Data'!A2461),"-",'Step 1.1 Raw Data'!A2461)</f>
        <v>43234.875142245372</v>
      </c>
      <c r="N2461">
        <f>IF(ISBLANK('Step 1.1 Raw Data'!A2461),"-",HOUR(M2461))</f>
        <v>21</v>
      </c>
      <c r="O2461">
        <f>IF(ISBLANK('Step 1.1 Raw Data'!A2461),"-",WEEKDAY(M2461))</f>
        <v>2</v>
      </c>
      <c r="P2461">
        <f>IF(ISBLANK('Step 1.1 Raw Data'!D2461),"-",'Step 1.1 Raw Data'!D2461)</f>
        <v>86.63</v>
      </c>
      <c r="Q2461" s="18">
        <f>IF(ISBLANK('Step 1.1 Raw Data'!A2461),"-",IF('Step 1.1 Raw Data'!$G$2=0,P2461*'Step 1.1 Raw Data'!$H$15*'Step 1.1 Raw Data'!$H$16/1000,0))</f>
        <v>18.096140699999999</v>
      </c>
      <c r="R2461" s="18">
        <f>IF(ISBLANK('Step 1.1 Raw Data'!A2461),"-",IF('Step 1.1 Raw Data'!$G$2=1,IF('Step 1.1 Raw Data'!$I$9=1,P2461*'Step 1.1 Raw Data'!$H$15*'Step 1.1 Raw Data'!$H$16/1000,IF('Step 1.1 Raw Data'!$I$9=2,P2461*'Step 1.1 Raw Data'!$I$15*'Step 1.1 Raw Data'!$I$16/1000,IF('Step 1.1 Raw Data'!$I$9=3,P2461*'Step 1.1 Raw Data'!$J$15*'Step 1.1 Raw Data'!$J$16/1000))),0))</f>
        <v>0</v>
      </c>
      <c r="S2461" s="11">
        <f>IF(ISBLANK('Step 1.1 Raw Data'!A2461),"-",'Step 1.1 Raw Data'!A2461)</f>
        <v>43234.875142245372</v>
      </c>
      <c r="T2461">
        <f>IF(ISBLANK('Step 1.1 Raw Data'!A2461),"-",HOUR(S2461))</f>
        <v>21</v>
      </c>
      <c r="U2461">
        <f>IF(ISBLANK('Step 1.1 Raw Data'!A2461),"-",WEEKDAY(S2461))</f>
        <v>2</v>
      </c>
      <c r="V2461">
        <f>IF(ISBLANK('Step 1.1 Raw Data'!E2461),"-",'Step 1.1 Raw Data'!E2461)</f>
        <v>65.780242000000001</v>
      </c>
      <c r="W2461" s="18">
        <f>IF(ISBLANK('Step 1.1 Raw Data'!A2461),"-",IF('Step 1.1 Raw Data'!$G$2=0,V2461*'Step 1.1 Raw Data'!$H$15*'Step 1.1 Raw Data'!$H$16/1000,0))</f>
        <v>13.74083475138</v>
      </c>
      <c r="X2461" s="18">
        <f>IF(ISBLANK('Step 1.1 Raw Data'!A2461),"-",IF('Step 1.1 Raw Data'!$G$2=1,IF('Step 1.1 Raw Data'!$J$9=1,V2461*'Step 1.1 Raw Data'!$H$15*'Step 1.1 Raw Data'!$H$16/1000,IF('Step 1.1 Raw Data'!$J$9=2,V2461*'Step 1.1 Raw Data'!$I$15*'Step 1.1 Raw Data'!$I$16/1000,IF('Step 1.1 Raw Data'!$J$9=3,V2461*'Step 1.1 Raw Data'!$J$15*'Step 1.1 Raw Data'!$J$16/1000))),0))</f>
        <v>0</v>
      </c>
    </row>
    <row r="2462" spans="1:24" ht="12.5" x14ac:dyDescent="0.25">
      <c r="A2462" s="11">
        <f>IF(ISBLANK('Step 1.1 Raw Data'!A2462),"-",'Step 1.1 Raw Data'!A2462)</f>
        <v>43234.916808969909</v>
      </c>
      <c r="B2462">
        <f>IF(ISBLANK('Step 1.1 Raw Data'!A2462),"-",HOUR(A2462))</f>
        <v>22</v>
      </c>
      <c r="C2462">
        <f>IF(ISBLANK('Step 1.1 Raw Data'!A2462),"-",WEEKDAY(A2462))</f>
        <v>2</v>
      </c>
      <c r="D2462">
        <f>IF(ISBLANK('Step 1.1 Raw Data'!B2462),"-",'Step 1.1 Raw Data'!B2462)</f>
        <v>86.259299999999996</v>
      </c>
      <c r="E2462" s="18">
        <f>IF(ISBLANK('Step 1.1 Raw Data'!A2462),"-",IF('Step 1.1 Raw Data'!$G$2=0,D2462*'Step 1.1 Raw Data'!$H$15*'Step 1.1 Raw Data'!$H$16/1000,0))</f>
        <v>18.018705177000001</v>
      </c>
      <c r="F2462" s="18">
        <f>IF(ISBLANK('Step 1.1 Raw Data'!A2462),"-",IF('Step 1.1 Raw Data'!$G$2=1,IF('Step 1.1 Raw Data'!$G$9=1,D2462*'Step 1.1 Raw Data'!$H$15*'Step 1.1 Raw Data'!$H$16/1000,IF('Step 1.1 Raw Data'!$G$9=2,D2462*'Step 1.1 Raw Data'!$I$15*'Step 1.1 Raw Data'!$I$16/1000,IF('Step 1.1 Raw Data'!$G$9=3,D2462*'Step 1.1 Raw Data'!$J$15*'Step 1.1 Raw Data'!$J$16/1000))),0))</f>
        <v>0</v>
      </c>
      <c r="G2462" s="11">
        <f>IF(ISBLANK('Step 1.1 Raw Data'!A2462),"-",'Step 1.1 Raw Data'!A2462)</f>
        <v>43234.916808969909</v>
      </c>
      <c r="H2462">
        <f>IF(ISBLANK('Step 1.1 Raw Data'!A2462),"-",HOUR(G2462))</f>
        <v>22</v>
      </c>
      <c r="I2462">
        <f>IF(ISBLANK('Step 1.1 Raw Data'!A2462),"-",WEEKDAY(G2462))</f>
        <v>2</v>
      </c>
      <c r="J2462" s="2">
        <f>IF(ISBLANK('Step 1.1 Raw Data'!C2462),"-",'Step 1.1 Raw Data'!C2462)</f>
        <v>86.552199999999999</v>
      </c>
      <c r="K2462" s="18">
        <f>IF(ISBLANK('Step 1.1 Raw Data'!A2462),"-",IF('Step 1.1 Raw Data'!$G$2=0,J2462*'Step 1.1 Raw Data'!$H$15*'Step 1.1 Raw Data'!$H$16/1000,0))</f>
        <v>18.079889057999999</v>
      </c>
      <c r="L2462" s="18">
        <f>IF(ISBLANK('Step 1.1 Raw Data'!A2462),"-",IF('Step 1.1 Raw Data'!$G$2=1,IF('Step 1.1 Raw Data'!$H$9=1,J2462*'Step 1.1 Raw Data'!$H$15*'Step 1.1 Raw Data'!$H$16/1000,IF('Step 1.1 Raw Data'!$H$9=2,J2462*'Step 1.1 Raw Data'!$I$15*'Step 1.1 Raw Data'!$I$16/1000,IF('Step 1.1 Raw Data'!$H$9=3,J2462*'Step 1.1 Raw Data'!$J$15*'Step 1.1 Raw Data'!$J$16/1000))),0))</f>
        <v>0</v>
      </c>
      <c r="M2462" s="11">
        <f>IF(ISBLANK('Step 1.1 Raw Data'!A2462),"-",'Step 1.1 Raw Data'!A2462)</f>
        <v>43234.916808969909</v>
      </c>
      <c r="N2462">
        <f>IF(ISBLANK('Step 1.1 Raw Data'!A2462),"-",HOUR(M2462))</f>
        <v>22</v>
      </c>
      <c r="O2462">
        <f>IF(ISBLANK('Step 1.1 Raw Data'!A2462),"-",WEEKDAY(M2462))</f>
        <v>2</v>
      </c>
      <c r="P2462">
        <f>IF(ISBLANK('Step 1.1 Raw Data'!D2462),"-",'Step 1.1 Raw Data'!D2462)</f>
        <v>86.646799999999999</v>
      </c>
      <c r="Q2462" s="18">
        <f>IF(ISBLANK('Step 1.1 Raw Data'!A2462),"-",IF('Step 1.1 Raw Data'!$G$2=0,P2462*'Step 1.1 Raw Data'!$H$15*'Step 1.1 Raw Data'!$H$16/1000,0))</f>
        <v>18.099650052000001</v>
      </c>
      <c r="R2462" s="18">
        <f>IF(ISBLANK('Step 1.1 Raw Data'!A2462),"-",IF('Step 1.1 Raw Data'!$G$2=1,IF('Step 1.1 Raw Data'!$I$9=1,P2462*'Step 1.1 Raw Data'!$H$15*'Step 1.1 Raw Data'!$H$16/1000,IF('Step 1.1 Raw Data'!$I$9=2,P2462*'Step 1.1 Raw Data'!$I$15*'Step 1.1 Raw Data'!$I$16/1000,IF('Step 1.1 Raw Data'!$I$9=3,P2462*'Step 1.1 Raw Data'!$J$15*'Step 1.1 Raw Data'!$J$16/1000))),0))</f>
        <v>0</v>
      </c>
      <c r="S2462" s="11">
        <f>IF(ISBLANK('Step 1.1 Raw Data'!A2462),"-",'Step 1.1 Raw Data'!A2462)</f>
        <v>43234.916808969909</v>
      </c>
      <c r="T2462">
        <f>IF(ISBLANK('Step 1.1 Raw Data'!A2462),"-",HOUR(S2462))</f>
        <v>22</v>
      </c>
      <c r="U2462">
        <f>IF(ISBLANK('Step 1.1 Raw Data'!A2462),"-",WEEKDAY(S2462))</f>
        <v>2</v>
      </c>
      <c r="V2462">
        <f>IF(ISBLANK('Step 1.1 Raw Data'!E2462),"-",'Step 1.1 Raw Data'!E2462)</f>
        <v>65.81562000000001</v>
      </c>
      <c r="W2462" s="18">
        <f>IF(ISBLANK('Step 1.1 Raw Data'!A2462),"-",IF('Step 1.1 Raw Data'!$G$2=0,V2462*'Step 1.1 Raw Data'!$H$15*'Step 1.1 Raw Data'!$H$16/1000,0))</f>
        <v>13.748224861800001</v>
      </c>
      <c r="X2462" s="18">
        <f>IF(ISBLANK('Step 1.1 Raw Data'!A2462),"-",IF('Step 1.1 Raw Data'!$G$2=1,IF('Step 1.1 Raw Data'!$J$9=1,V2462*'Step 1.1 Raw Data'!$H$15*'Step 1.1 Raw Data'!$H$16/1000,IF('Step 1.1 Raw Data'!$J$9=2,V2462*'Step 1.1 Raw Data'!$I$15*'Step 1.1 Raw Data'!$I$16/1000,IF('Step 1.1 Raw Data'!$J$9=3,V2462*'Step 1.1 Raw Data'!$J$15*'Step 1.1 Raw Data'!$J$16/1000))),0))</f>
        <v>0</v>
      </c>
    </row>
    <row r="2463" spans="1:24" ht="12.5" x14ac:dyDescent="0.25">
      <c r="A2463" s="11">
        <f>IF(ISBLANK('Step 1.1 Raw Data'!A2463),"-",'Step 1.1 Raw Data'!A2463)</f>
        <v>43234.958475694446</v>
      </c>
      <c r="B2463">
        <f>IF(ISBLANK('Step 1.1 Raw Data'!A2463),"-",HOUR(A2463))</f>
        <v>23</v>
      </c>
      <c r="C2463">
        <f>IF(ISBLANK('Step 1.1 Raw Data'!A2463),"-",WEEKDAY(A2463))</f>
        <v>2</v>
      </c>
      <c r="D2463">
        <f>IF(ISBLANK('Step 1.1 Raw Data'!B2463),"-",'Step 1.1 Raw Data'!B2463)</f>
        <v>86.442400000000006</v>
      </c>
      <c r="E2463" s="18">
        <f>IF(ISBLANK('Step 1.1 Raw Data'!A2463),"-",IF('Step 1.1 Raw Data'!$G$2=0,D2463*'Step 1.1 Raw Data'!$H$15*'Step 1.1 Raw Data'!$H$16/1000,0))</f>
        <v>18.056952936000002</v>
      </c>
      <c r="F2463" s="18">
        <f>IF(ISBLANK('Step 1.1 Raw Data'!A2463),"-",IF('Step 1.1 Raw Data'!$G$2=1,IF('Step 1.1 Raw Data'!$G$9=1,D2463*'Step 1.1 Raw Data'!$H$15*'Step 1.1 Raw Data'!$H$16/1000,IF('Step 1.1 Raw Data'!$G$9=2,D2463*'Step 1.1 Raw Data'!$I$15*'Step 1.1 Raw Data'!$I$16/1000,IF('Step 1.1 Raw Data'!$G$9=3,D2463*'Step 1.1 Raw Data'!$J$15*'Step 1.1 Raw Data'!$J$16/1000))),0))</f>
        <v>0</v>
      </c>
      <c r="G2463" s="11">
        <f>IF(ISBLANK('Step 1.1 Raw Data'!A2463),"-",'Step 1.1 Raw Data'!A2463)</f>
        <v>43234.958475694446</v>
      </c>
      <c r="H2463">
        <f>IF(ISBLANK('Step 1.1 Raw Data'!A2463),"-",HOUR(G2463))</f>
        <v>23</v>
      </c>
      <c r="I2463">
        <f>IF(ISBLANK('Step 1.1 Raw Data'!A2463),"-",WEEKDAY(G2463))</f>
        <v>2</v>
      </c>
      <c r="J2463" s="2">
        <f>IF(ISBLANK('Step 1.1 Raw Data'!C2463),"-",'Step 1.1 Raw Data'!C2463)</f>
        <v>86.805499999999995</v>
      </c>
      <c r="K2463" s="18">
        <f>IF(ISBLANK('Step 1.1 Raw Data'!A2463),"-",IF('Step 1.1 Raw Data'!$G$2=0,J2463*'Step 1.1 Raw Data'!$H$15*'Step 1.1 Raw Data'!$H$16/1000,0))</f>
        <v>18.132800894999995</v>
      </c>
      <c r="L2463" s="18">
        <f>IF(ISBLANK('Step 1.1 Raw Data'!A2463),"-",IF('Step 1.1 Raw Data'!$G$2=1,IF('Step 1.1 Raw Data'!$H$9=1,J2463*'Step 1.1 Raw Data'!$H$15*'Step 1.1 Raw Data'!$H$16/1000,IF('Step 1.1 Raw Data'!$H$9=2,J2463*'Step 1.1 Raw Data'!$I$15*'Step 1.1 Raw Data'!$I$16/1000,IF('Step 1.1 Raw Data'!$H$9=3,J2463*'Step 1.1 Raw Data'!$J$15*'Step 1.1 Raw Data'!$J$16/1000))),0))</f>
        <v>0</v>
      </c>
      <c r="M2463" s="11">
        <f>IF(ISBLANK('Step 1.1 Raw Data'!A2463),"-",'Step 1.1 Raw Data'!A2463)</f>
        <v>43234.958475694446</v>
      </c>
      <c r="N2463">
        <f>IF(ISBLANK('Step 1.1 Raw Data'!A2463),"-",HOUR(M2463))</f>
        <v>23</v>
      </c>
      <c r="O2463">
        <f>IF(ISBLANK('Step 1.1 Raw Data'!A2463),"-",WEEKDAY(M2463))</f>
        <v>2</v>
      </c>
      <c r="P2463">
        <f>IF(ISBLANK('Step 1.1 Raw Data'!D2463),"-",'Step 1.1 Raw Data'!D2463)</f>
        <v>86.886399999999995</v>
      </c>
      <c r="Q2463" s="18">
        <f>IF(ISBLANK('Step 1.1 Raw Data'!A2463),"-",IF('Step 1.1 Raw Data'!$G$2=0,P2463*'Step 1.1 Raw Data'!$H$15*'Step 1.1 Raw Data'!$H$16/1000,0))</f>
        <v>18.149700096</v>
      </c>
      <c r="R2463" s="18">
        <f>IF(ISBLANK('Step 1.1 Raw Data'!A2463),"-",IF('Step 1.1 Raw Data'!$G$2=1,IF('Step 1.1 Raw Data'!$I$9=1,P2463*'Step 1.1 Raw Data'!$H$15*'Step 1.1 Raw Data'!$H$16/1000,IF('Step 1.1 Raw Data'!$I$9=2,P2463*'Step 1.1 Raw Data'!$I$15*'Step 1.1 Raw Data'!$I$16/1000,IF('Step 1.1 Raw Data'!$I$9=3,P2463*'Step 1.1 Raw Data'!$J$15*'Step 1.1 Raw Data'!$J$16/1000))),0))</f>
        <v>0</v>
      </c>
      <c r="S2463" s="11">
        <f>IF(ISBLANK('Step 1.1 Raw Data'!A2463),"-",'Step 1.1 Raw Data'!A2463)</f>
        <v>43234.958475694446</v>
      </c>
      <c r="T2463">
        <f>IF(ISBLANK('Step 1.1 Raw Data'!A2463),"-",HOUR(S2463))</f>
        <v>23</v>
      </c>
      <c r="U2463">
        <f>IF(ISBLANK('Step 1.1 Raw Data'!A2463),"-",WEEKDAY(S2463))</f>
        <v>2</v>
      </c>
      <c r="V2463">
        <f>IF(ISBLANK('Step 1.1 Raw Data'!E2463),"-",'Step 1.1 Raw Data'!E2463)</f>
        <v>66.002921999999998</v>
      </c>
      <c r="W2463" s="18">
        <f>IF(ISBLANK('Step 1.1 Raw Data'!A2463),"-",IF('Step 1.1 Raw Data'!$G$2=0,V2463*'Step 1.1 Raw Data'!$H$15*'Step 1.1 Raw Data'!$H$16/1000,0))</f>
        <v>13.787350376579999</v>
      </c>
      <c r="X2463" s="18">
        <f>IF(ISBLANK('Step 1.1 Raw Data'!A2463),"-",IF('Step 1.1 Raw Data'!$G$2=1,IF('Step 1.1 Raw Data'!$J$9=1,V2463*'Step 1.1 Raw Data'!$H$15*'Step 1.1 Raw Data'!$H$16/1000,IF('Step 1.1 Raw Data'!$J$9=2,V2463*'Step 1.1 Raw Data'!$I$15*'Step 1.1 Raw Data'!$I$16/1000,IF('Step 1.1 Raw Data'!$J$9=3,V2463*'Step 1.1 Raw Data'!$J$15*'Step 1.1 Raw Data'!$J$16/1000))),0))</f>
        <v>0</v>
      </c>
    </row>
    <row r="2464" spans="1:24" ht="12.5" x14ac:dyDescent="0.25">
      <c r="A2464" s="11">
        <f>IF(ISBLANK('Step 1.1 Raw Data'!A2464),"-",'Step 1.1 Raw Data'!A2464)</f>
        <v>43235.000142418983</v>
      </c>
      <c r="B2464">
        <f>IF(ISBLANK('Step 1.1 Raw Data'!A2464),"-",HOUR(A2464))</f>
        <v>0</v>
      </c>
      <c r="C2464">
        <f>IF(ISBLANK('Step 1.1 Raw Data'!A2464),"-",WEEKDAY(A2464))</f>
        <v>3</v>
      </c>
      <c r="D2464">
        <f>IF(ISBLANK('Step 1.1 Raw Data'!B2464),"-",'Step 1.1 Raw Data'!B2464)</f>
        <v>86.463700000000003</v>
      </c>
      <c r="E2464" s="18">
        <f>IF(ISBLANK('Step 1.1 Raw Data'!A2464),"-",IF('Step 1.1 Raw Data'!$G$2=0,D2464*'Step 1.1 Raw Data'!$H$15*'Step 1.1 Raw Data'!$H$16/1000,0))</f>
        <v>18.061402293</v>
      </c>
      <c r="F2464" s="18">
        <f>IF(ISBLANK('Step 1.1 Raw Data'!A2464),"-",IF('Step 1.1 Raw Data'!$G$2=1,IF('Step 1.1 Raw Data'!$G$9=1,D2464*'Step 1.1 Raw Data'!$H$15*'Step 1.1 Raw Data'!$H$16/1000,IF('Step 1.1 Raw Data'!$G$9=2,D2464*'Step 1.1 Raw Data'!$I$15*'Step 1.1 Raw Data'!$I$16/1000,IF('Step 1.1 Raw Data'!$G$9=3,D2464*'Step 1.1 Raw Data'!$J$15*'Step 1.1 Raw Data'!$J$16/1000))),0))</f>
        <v>0</v>
      </c>
      <c r="G2464" s="11">
        <f>IF(ISBLANK('Step 1.1 Raw Data'!A2464),"-",'Step 1.1 Raw Data'!A2464)</f>
        <v>43235.000142418983</v>
      </c>
      <c r="H2464">
        <f>IF(ISBLANK('Step 1.1 Raw Data'!A2464),"-",HOUR(G2464))</f>
        <v>0</v>
      </c>
      <c r="I2464">
        <f>IF(ISBLANK('Step 1.1 Raw Data'!A2464),"-",WEEKDAY(G2464))</f>
        <v>3</v>
      </c>
      <c r="J2464" s="2">
        <f>IF(ISBLANK('Step 1.1 Raw Data'!C2464),"-",'Step 1.1 Raw Data'!C2464)</f>
        <v>0</v>
      </c>
      <c r="K2464" s="18">
        <f>IF(ISBLANK('Step 1.1 Raw Data'!A2464),"-",IF('Step 1.1 Raw Data'!$G$2=0,J2464*'Step 1.1 Raw Data'!$H$15*'Step 1.1 Raw Data'!$H$16/1000,0))</f>
        <v>0</v>
      </c>
      <c r="L2464" s="18">
        <f>IF(ISBLANK('Step 1.1 Raw Data'!A2464),"-",IF('Step 1.1 Raw Data'!$G$2=1,IF('Step 1.1 Raw Data'!$H$9=1,J2464*'Step 1.1 Raw Data'!$H$15*'Step 1.1 Raw Data'!$H$16/1000,IF('Step 1.1 Raw Data'!$H$9=2,J2464*'Step 1.1 Raw Data'!$I$15*'Step 1.1 Raw Data'!$I$16/1000,IF('Step 1.1 Raw Data'!$H$9=3,J2464*'Step 1.1 Raw Data'!$J$15*'Step 1.1 Raw Data'!$J$16/1000))),0))</f>
        <v>0</v>
      </c>
      <c r="M2464" s="11">
        <f>IF(ISBLANK('Step 1.1 Raw Data'!A2464),"-",'Step 1.1 Raw Data'!A2464)</f>
        <v>43235.000142418983</v>
      </c>
      <c r="N2464">
        <f>IF(ISBLANK('Step 1.1 Raw Data'!A2464),"-",HOUR(M2464))</f>
        <v>0</v>
      </c>
      <c r="O2464">
        <f>IF(ISBLANK('Step 1.1 Raw Data'!A2464),"-",WEEKDAY(M2464))</f>
        <v>3</v>
      </c>
      <c r="P2464">
        <f>IF(ISBLANK('Step 1.1 Raw Data'!D2464),"-",'Step 1.1 Raw Data'!D2464)</f>
        <v>0</v>
      </c>
      <c r="Q2464" s="18">
        <f>IF(ISBLANK('Step 1.1 Raw Data'!A2464),"-",IF('Step 1.1 Raw Data'!$G$2=0,P2464*'Step 1.1 Raw Data'!$H$15*'Step 1.1 Raw Data'!$H$16/1000,0))</f>
        <v>0</v>
      </c>
      <c r="R2464" s="18">
        <f>IF(ISBLANK('Step 1.1 Raw Data'!A2464),"-",IF('Step 1.1 Raw Data'!$G$2=1,IF('Step 1.1 Raw Data'!$I$9=1,P2464*'Step 1.1 Raw Data'!$H$15*'Step 1.1 Raw Data'!$H$16/1000,IF('Step 1.1 Raw Data'!$I$9=2,P2464*'Step 1.1 Raw Data'!$I$15*'Step 1.1 Raw Data'!$I$16/1000,IF('Step 1.1 Raw Data'!$I$9=3,P2464*'Step 1.1 Raw Data'!$J$15*'Step 1.1 Raw Data'!$J$16/1000))),0))</f>
        <v>0</v>
      </c>
      <c r="S2464" s="11">
        <f>IF(ISBLANK('Step 1.1 Raw Data'!A2464),"-",'Step 1.1 Raw Data'!A2464)</f>
        <v>43235.000142418983</v>
      </c>
      <c r="T2464">
        <f>IF(ISBLANK('Step 1.1 Raw Data'!A2464),"-",HOUR(S2464))</f>
        <v>0</v>
      </c>
      <c r="U2464">
        <f>IF(ISBLANK('Step 1.1 Raw Data'!A2464),"-",WEEKDAY(S2464))</f>
        <v>3</v>
      </c>
      <c r="V2464">
        <f>IF(ISBLANK('Step 1.1 Raw Data'!E2464),"-",'Step 1.1 Raw Data'!E2464)</f>
        <v>0</v>
      </c>
      <c r="W2464" s="18">
        <f>IF(ISBLANK('Step 1.1 Raw Data'!A2464),"-",IF('Step 1.1 Raw Data'!$G$2=0,V2464*'Step 1.1 Raw Data'!$H$15*'Step 1.1 Raw Data'!$H$16/1000,0))</f>
        <v>0</v>
      </c>
      <c r="X2464" s="18">
        <f>IF(ISBLANK('Step 1.1 Raw Data'!A2464),"-",IF('Step 1.1 Raw Data'!$G$2=1,IF('Step 1.1 Raw Data'!$J$9=1,V2464*'Step 1.1 Raw Data'!$H$15*'Step 1.1 Raw Data'!$H$16/1000,IF('Step 1.1 Raw Data'!$J$9=2,V2464*'Step 1.1 Raw Data'!$I$15*'Step 1.1 Raw Data'!$I$16/1000,IF('Step 1.1 Raw Data'!$J$9=3,V2464*'Step 1.1 Raw Data'!$J$15*'Step 1.1 Raw Data'!$J$16/1000))),0))</f>
        <v>0</v>
      </c>
    </row>
    <row r="2465" spans="1:24" ht="12.5" x14ac:dyDescent="0.25">
      <c r="A2465" s="11">
        <f>IF(ISBLANK('Step 1.1 Raw Data'!A2465),"-",'Step 1.1 Raw Data'!A2465)</f>
        <v>43235.04180914352</v>
      </c>
      <c r="B2465">
        <f>IF(ISBLANK('Step 1.1 Raw Data'!A2465),"-",HOUR(A2465))</f>
        <v>1</v>
      </c>
      <c r="C2465">
        <f>IF(ISBLANK('Step 1.1 Raw Data'!A2465),"-",WEEKDAY(A2465))</f>
        <v>3</v>
      </c>
      <c r="D2465">
        <f>IF(ISBLANK('Step 1.1 Raw Data'!B2465),"-",'Step 1.1 Raw Data'!B2465)</f>
        <v>86.562899999999999</v>
      </c>
      <c r="E2465" s="18">
        <f>IF(ISBLANK('Step 1.1 Raw Data'!A2465),"-",IF('Step 1.1 Raw Data'!$G$2=0,D2465*'Step 1.1 Raw Data'!$H$15*'Step 1.1 Raw Data'!$H$16/1000,0))</f>
        <v>18.082124180999998</v>
      </c>
      <c r="F2465" s="18">
        <f>IF(ISBLANK('Step 1.1 Raw Data'!A2465),"-",IF('Step 1.1 Raw Data'!$G$2=1,IF('Step 1.1 Raw Data'!$G$9=1,D2465*'Step 1.1 Raw Data'!$H$15*'Step 1.1 Raw Data'!$H$16/1000,IF('Step 1.1 Raw Data'!$G$9=2,D2465*'Step 1.1 Raw Data'!$I$15*'Step 1.1 Raw Data'!$I$16/1000,IF('Step 1.1 Raw Data'!$G$9=3,D2465*'Step 1.1 Raw Data'!$J$15*'Step 1.1 Raw Data'!$J$16/1000))),0))</f>
        <v>0</v>
      </c>
      <c r="G2465" s="11">
        <f>IF(ISBLANK('Step 1.1 Raw Data'!A2465),"-",'Step 1.1 Raw Data'!A2465)</f>
        <v>43235.04180914352</v>
      </c>
      <c r="H2465">
        <f>IF(ISBLANK('Step 1.1 Raw Data'!A2465),"-",HOUR(G2465))</f>
        <v>1</v>
      </c>
      <c r="I2465">
        <f>IF(ISBLANK('Step 1.1 Raw Data'!A2465),"-",WEEKDAY(G2465))</f>
        <v>3</v>
      </c>
      <c r="J2465" s="2">
        <f>IF(ISBLANK('Step 1.1 Raw Data'!C2465),"-",'Step 1.1 Raw Data'!C2465)</f>
        <v>0</v>
      </c>
      <c r="K2465" s="18">
        <f>IF(ISBLANK('Step 1.1 Raw Data'!A2465),"-",IF('Step 1.1 Raw Data'!$G$2=0,J2465*'Step 1.1 Raw Data'!$H$15*'Step 1.1 Raw Data'!$H$16/1000,0))</f>
        <v>0</v>
      </c>
      <c r="L2465" s="18">
        <f>IF(ISBLANK('Step 1.1 Raw Data'!A2465),"-",IF('Step 1.1 Raw Data'!$G$2=1,IF('Step 1.1 Raw Data'!$H$9=1,J2465*'Step 1.1 Raw Data'!$H$15*'Step 1.1 Raw Data'!$H$16/1000,IF('Step 1.1 Raw Data'!$H$9=2,J2465*'Step 1.1 Raw Data'!$I$15*'Step 1.1 Raw Data'!$I$16/1000,IF('Step 1.1 Raw Data'!$H$9=3,J2465*'Step 1.1 Raw Data'!$J$15*'Step 1.1 Raw Data'!$J$16/1000))),0))</f>
        <v>0</v>
      </c>
      <c r="M2465" s="11">
        <f>IF(ISBLANK('Step 1.1 Raw Data'!A2465),"-",'Step 1.1 Raw Data'!A2465)</f>
        <v>43235.04180914352</v>
      </c>
      <c r="N2465">
        <f>IF(ISBLANK('Step 1.1 Raw Data'!A2465),"-",HOUR(M2465))</f>
        <v>1</v>
      </c>
      <c r="O2465">
        <f>IF(ISBLANK('Step 1.1 Raw Data'!A2465),"-",WEEKDAY(M2465))</f>
        <v>3</v>
      </c>
      <c r="P2465">
        <f>IF(ISBLANK('Step 1.1 Raw Data'!D2465),"-",'Step 1.1 Raw Data'!D2465)</f>
        <v>0</v>
      </c>
      <c r="Q2465" s="18">
        <f>IF(ISBLANK('Step 1.1 Raw Data'!A2465),"-",IF('Step 1.1 Raw Data'!$G$2=0,P2465*'Step 1.1 Raw Data'!$H$15*'Step 1.1 Raw Data'!$H$16/1000,0))</f>
        <v>0</v>
      </c>
      <c r="R2465" s="18">
        <f>IF(ISBLANK('Step 1.1 Raw Data'!A2465),"-",IF('Step 1.1 Raw Data'!$G$2=1,IF('Step 1.1 Raw Data'!$I$9=1,P2465*'Step 1.1 Raw Data'!$H$15*'Step 1.1 Raw Data'!$H$16/1000,IF('Step 1.1 Raw Data'!$I$9=2,P2465*'Step 1.1 Raw Data'!$I$15*'Step 1.1 Raw Data'!$I$16/1000,IF('Step 1.1 Raw Data'!$I$9=3,P2465*'Step 1.1 Raw Data'!$J$15*'Step 1.1 Raw Data'!$J$16/1000))),0))</f>
        <v>0</v>
      </c>
      <c r="S2465" s="11">
        <f>IF(ISBLANK('Step 1.1 Raw Data'!A2465),"-",'Step 1.1 Raw Data'!A2465)</f>
        <v>43235.04180914352</v>
      </c>
      <c r="T2465">
        <f>IF(ISBLANK('Step 1.1 Raw Data'!A2465),"-",HOUR(S2465))</f>
        <v>1</v>
      </c>
      <c r="U2465">
        <f>IF(ISBLANK('Step 1.1 Raw Data'!A2465),"-",WEEKDAY(S2465))</f>
        <v>3</v>
      </c>
      <c r="V2465">
        <f>IF(ISBLANK('Step 1.1 Raw Data'!E2465),"-",'Step 1.1 Raw Data'!E2465)</f>
        <v>0</v>
      </c>
      <c r="W2465" s="18">
        <f>IF(ISBLANK('Step 1.1 Raw Data'!A2465),"-",IF('Step 1.1 Raw Data'!$G$2=0,V2465*'Step 1.1 Raw Data'!$H$15*'Step 1.1 Raw Data'!$H$16/1000,0))</f>
        <v>0</v>
      </c>
      <c r="X2465" s="18">
        <f>IF(ISBLANK('Step 1.1 Raw Data'!A2465),"-",IF('Step 1.1 Raw Data'!$G$2=1,IF('Step 1.1 Raw Data'!$J$9=1,V2465*'Step 1.1 Raw Data'!$H$15*'Step 1.1 Raw Data'!$H$16/1000,IF('Step 1.1 Raw Data'!$J$9=2,V2465*'Step 1.1 Raw Data'!$I$15*'Step 1.1 Raw Data'!$I$16/1000,IF('Step 1.1 Raw Data'!$J$9=3,V2465*'Step 1.1 Raw Data'!$J$15*'Step 1.1 Raw Data'!$J$16/1000))),0))</f>
        <v>0</v>
      </c>
    </row>
    <row r="2466" spans="1:24" ht="12.5" x14ac:dyDescent="0.25">
      <c r="A2466" s="11">
        <f>IF(ISBLANK('Step 1.1 Raw Data'!A2466),"-",'Step 1.1 Raw Data'!A2466)</f>
        <v>43235.083475868058</v>
      </c>
      <c r="B2466">
        <f>IF(ISBLANK('Step 1.1 Raw Data'!A2466),"-",HOUR(A2466))</f>
        <v>2</v>
      </c>
      <c r="C2466">
        <f>IF(ISBLANK('Step 1.1 Raw Data'!A2466),"-",WEEKDAY(A2466))</f>
        <v>3</v>
      </c>
      <c r="D2466">
        <f>IF(ISBLANK('Step 1.1 Raw Data'!B2466),"-",'Step 1.1 Raw Data'!B2466)</f>
        <v>86.370599999999996</v>
      </c>
      <c r="E2466" s="18">
        <f>IF(ISBLANK('Step 1.1 Raw Data'!A2466),"-",IF('Step 1.1 Raw Data'!$G$2=0,D2466*'Step 1.1 Raw Data'!$H$15*'Step 1.1 Raw Data'!$H$16/1000,0))</f>
        <v>18.041954634</v>
      </c>
      <c r="F2466" s="18">
        <f>IF(ISBLANK('Step 1.1 Raw Data'!A2466),"-",IF('Step 1.1 Raw Data'!$G$2=1,IF('Step 1.1 Raw Data'!$G$9=1,D2466*'Step 1.1 Raw Data'!$H$15*'Step 1.1 Raw Data'!$H$16/1000,IF('Step 1.1 Raw Data'!$G$9=2,D2466*'Step 1.1 Raw Data'!$I$15*'Step 1.1 Raw Data'!$I$16/1000,IF('Step 1.1 Raw Data'!$G$9=3,D2466*'Step 1.1 Raw Data'!$J$15*'Step 1.1 Raw Data'!$J$16/1000))),0))</f>
        <v>0</v>
      </c>
      <c r="G2466" s="11">
        <f>IF(ISBLANK('Step 1.1 Raw Data'!A2466),"-",'Step 1.1 Raw Data'!A2466)</f>
        <v>43235.083475868058</v>
      </c>
      <c r="H2466">
        <f>IF(ISBLANK('Step 1.1 Raw Data'!A2466),"-",HOUR(G2466))</f>
        <v>2</v>
      </c>
      <c r="I2466">
        <f>IF(ISBLANK('Step 1.1 Raw Data'!A2466),"-",WEEKDAY(G2466))</f>
        <v>3</v>
      </c>
      <c r="J2466" s="2">
        <f>IF(ISBLANK('Step 1.1 Raw Data'!C2466),"-",'Step 1.1 Raw Data'!C2466)</f>
        <v>0</v>
      </c>
      <c r="K2466" s="18">
        <f>IF(ISBLANK('Step 1.1 Raw Data'!A2466),"-",IF('Step 1.1 Raw Data'!$G$2=0,J2466*'Step 1.1 Raw Data'!$H$15*'Step 1.1 Raw Data'!$H$16/1000,0))</f>
        <v>0</v>
      </c>
      <c r="L2466" s="18">
        <f>IF(ISBLANK('Step 1.1 Raw Data'!A2466),"-",IF('Step 1.1 Raw Data'!$G$2=1,IF('Step 1.1 Raw Data'!$H$9=1,J2466*'Step 1.1 Raw Data'!$H$15*'Step 1.1 Raw Data'!$H$16/1000,IF('Step 1.1 Raw Data'!$H$9=2,J2466*'Step 1.1 Raw Data'!$I$15*'Step 1.1 Raw Data'!$I$16/1000,IF('Step 1.1 Raw Data'!$H$9=3,J2466*'Step 1.1 Raw Data'!$J$15*'Step 1.1 Raw Data'!$J$16/1000))),0))</f>
        <v>0</v>
      </c>
      <c r="M2466" s="11">
        <f>IF(ISBLANK('Step 1.1 Raw Data'!A2466),"-",'Step 1.1 Raw Data'!A2466)</f>
        <v>43235.083475868058</v>
      </c>
      <c r="N2466">
        <f>IF(ISBLANK('Step 1.1 Raw Data'!A2466),"-",HOUR(M2466))</f>
        <v>2</v>
      </c>
      <c r="O2466">
        <f>IF(ISBLANK('Step 1.1 Raw Data'!A2466),"-",WEEKDAY(M2466))</f>
        <v>3</v>
      </c>
      <c r="P2466">
        <f>IF(ISBLANK('Step 1.1 Raw Data'!D2466),"-",'Step 1.1 Raw Data'!D2466)</f>
        <v>0</v>
      </c>
      <c r="Q2466" s="18">
        <f>IF(ISBLANK('Step 1.1 Raw Data'!A2466),"-",IF('Step 1.1 Raw Data'!$G$2=0,P2466*'Step 1.1 Raw Data'!$H$15*'Step 1.1 Raw Data'!$H$16/1000,0))</f>
        <v>0</v>
      </c>
      <c r="R2466" s="18">
        <f>IF(ISBLANK('Step 1.1 Raw Data'!A2466),"-",IF('Step 1.1 Raw Data'!$G$2=1,IF('Step 1.1 Raw Data'!$I$9=1,P2466*'Step 1.1 Raw Data'!$H$15*'Step 1.1 Raw Data'!$H$16/1000,IF('Step 1.1 Raw Data'!$I$9=2,P2466*'Step 1.1 Raw Data'!$I$15*'Step 1.1 Raw Data'!$I$16/1000,IF('Step 1.1 Raw Data'!$I$9=3,P2466*'Step 1.1 Raw Data'!$J$15*'Step 1.1 Raw Data'!$J$16/1000))),0))</f>
        <v>0</v>
      </c>
      <c r="S2466" s="11">
        <f>IF(ISBLANK('Step 1.1 Raw Data'!A2466),"-",'Step 1.1 Raw Data'!A2466)</f>
        <v>43235.083475868058</v>
      </c>
      <c r="T2466">
        <f>IF(ISBLANK('Step 1.1 Raw Data'!A2466),"-",HOUR(S2466))</f>
        <v>2</v>
      </c>
      <c r="U2466">
        <f>IF(ISBLANK('Step 1.1 Raw Data'!A2466),"-",WEEKDAY(S2466))</f>
        <v>3</v>
      </c>
      <c r="V2466">
        <f>IF(ISBLANK('Step 1.1 Raw Data'!E2466),"-",'Step 1.1 Raw Data'!E2466)</f>
        <v>0</v>
      </c>
      <c r="W2466" s="18">
        <f>IF(ISBLANK('Step 1.1 Raw Data'!A2466),"-",IF('Step 1.1 Raw Data'!$G$2=0,V2466*'Step 1.1 Raw Data'!$H$15*'Step 1.1 Raw Data'!$H$16/1000,0))</f>
        <v>0</v>
      </c>
      <c r="X2466" s="18">
        <f>IF(ISBLANK('Step 1.1 Raw Data'!A2466),"-",IF('Step 1.1 Raw Data'!$G$2=1,IF('Step 1.1 Raw Data'!$J$9=1,V2466*'Step 1.1 Raw Data'!$H$15*'Step 1.1 Raw Data'!$H$16/1000,IF('Step 1.1 Raw Data'!$J$9=2,V2466*'Step 1.1 Raw Data'!$I$15*'Step 1.1 Raw Data'!$I$16/1000,IF('Step 1.1 Raw Data'!$J$9=3,V2466*'Step 1.1 Raw Data'!$J$15*'Step 1.1 Raw Data'!$J$16/1000))),0))</f>
        <v>0</v>
      </c>
    </row>
    <row r="2467" spans="1:24" ht="12.5" x14ac:dyDescent="0.25">
      <c r="A2467" s="11">
        <f>IF(ISBLANK('Step 1.1 Raw Data'!A2467),"-",'Step 1.1 Raw Data'!A2467)</f>
        <v>43235.125142592595</v>
      </c>
      <c r="B2467">
        <f>IF(ISBLANK('Step 1.1 Raw Data'!A2467),"-",HOUR(A2467))</f>
        <v>3</v>
      </c>
      <c r="C2467">
        <f>IF(ISBLANK('Step 1.1 Raw Data'!A2467),"-",WEEKDAY(A2467))</f>
        <v>3</v>
      </c>
      <c r="D2467">
        <f>IF(ISBLANK('Step 1.1 Raw Data'!B2467),"-",'Step 1.1 Raw Data'!B2467)</f>
        <v>86.3523</v>
      </c>
      <c r="E2467" s="18">
        <f>IF(ISBLANK('Step 1.1 Raw Data'!A2467),"-",IF('Step 1.1 Raw Data'!$G$2=0,D2467*'Step 1.1 Raw Data'!$H$15*'Step 1.1 Raw Data'!$H$16/1000,0))</f>
        <v>18.038131946999997</v>
      </c>
      <c r="F2467" s="18">
        <f>IF(ISBLANK('Step 1.1 Raw Data'!A2467),"-",IF('Step 1.1 Raw Data'!$G$2=1,IF('Step 1.1 Raw Data'!$G$9=1,D2467*'Step 1.1 Raw Data'!$H$15*'Step 1.1 Raw Data'!$H$16/1000,IF('Step 1.1 Raw Data'!$G$9=2,D2467*'Step 1.1 Raw Data'!$I$15*'Step 1.1 Raw Data'!$I$16/1000,IF('Step 1.1 Raw Data'!$G$9=3,D2467*'Step 1.1 Raw Data'!$J$15*'Step 1.1 Raw Data'!$J$16/1000))),0))</f>
        <v>0</v>
      </c>
      <c r="G2467" s="11">
        <f>IF(ISBLANK('Step 1.1 Raw Data'!A2467),"-",'Step 1.1 Raw Data'!A2467)</f>
        <v>43235.125142592595</v>
      </c>
      <c r="H2467">
        <f>IF(ISBLANK('Step 1.1 Raw Data'!A2467),"-",HOUR(G2467))</f>
        <v>3</v>
      </c>
      <c r="I2467">
        <f>IF(ISBLANK('Step 1.1 Raw Data'!A2467),"-",WEEKDAY(G2467))</f>
        <v>3</v>
      </c>
      <c r="J2467" s="2">
        <f>IF(ISBLANK('Step 1.1 Raw Data'!C2467),"-",'Step 1.1 Raw Data'!C2467)</f>
        <v>0</v>
      </c>
      <c r="K2467" s="18">
        <f>IF(ISBLANK('Step 1.1 Raw Data'!A2467),"-",IF('Step 1.1 Raw Data'!$G$2=0,J2467*'Step 1.1 Raw Data'!$H$15*'Step 1.1 Raw Data'!$H$16/1000,0))</f>
        <v>0</v>
      </c>
      <c r="L2467" s="18">
        <f>IF(ISBLANK('Step 1.1 Raw Data'!A2467),"-",IF('Step 1.1 Raw Data'!$G$2=1,IF('Step 1.1 Raw Data'!$H$9=1,J2467*'Step 1.1 Raw Data'!$H$15*'Step 1.1 Raw Data'!$H$16/1000,IF('Step 1.1 Raw Data'!$H$9=2,J2467*'Step 1.1 Raw Data'!$I$15*'Step 1.1 Raw Data'!$I$16/1000,IF('Step 1.1 Raw Data'!$H$9=3,J2467*'Step 1.1 Raw Data'!$J$15*'Step 1.1 Raw Data'!$J$16/1000))),0))</f>
        <v>0</v>
      </c>
      <c r="M2467" s="11">
        <f>IF(ISBLANK('Step 1.1 Raw Data'!A2467),"-",'Step 1.1 Raw Data'!A2467)</f>
        <v>43235.125142592595</v>
      </c>
      <c r="N2467">
        <f>IF(ISBLANK('Step 1.1 Raw Data'!A2467),"-",HOUR(M2467))</f>
        <v>3</v>
      </c>
      <c r="O2467">
        <f>IF(ISBLANK('Step 1.1 Raw Data'!A2467),"-",WEEKDAY(M2467))</f>
        <v>3</v>
      </c>
      <c r="P2467">
        <f>IF(ISBLANK('Step 1.1 Raw Data'!D2467),"-",'Step 1.1 Raw Data'!D2467)</f>
        <v>0</v>
      </c>
      <c r="Q2467" s="18">
        <f>IF(ISBLANK('Step 1.1 Raw Data'!A2467),"-",IF('Step 1.1 Raw Data'!$G$2=0,P2467*'Step 1.1 Raw Data'!$H$15*'Step 1.1 Raw Data'!$H$16/1000,0))</f>
        <v>0</v>
      </c>
      <c r="R2467" s="18">
        <f>IF(ISBLANK('Step 1.1 Raw Data'!A2467),"-",IF('Step 1.1 Raw Data'!$G$2=1,IF('Step 1.1 Raw Data'!$I$9=1,P2467*'Step 1.1 Raw Data'!$H$15*'Step 1.1 Raw Data'!$H$16/1000,IF('Step 1.1 Raw Data'!$I$9=2,P2467*'Step 1.1 Raw Data'!$I$15*'Step 1.1 Raw Data'!$I$16/1000,IF('Step 1.1 Raw Data'!$I$9=3,P2467*'Step 1.1 Raw Data'!$J$15*'Step 1.1 Raw Data'!$J$16/1000))),0))</f>
        <v>0</v>
      </c>
      <c r="S2467" s="11">
        <f>IF(ISBLANK('Step 1.1 Raw Data'!A2467),"-",'Step 1.1 Raw Data'!A2467)</f>
        <v>43235.125142592595</v>
      </c>
      <c r="T2467">
        <f>IF(ISBLANK('Step 1.1 Raw Data'!A2467),"-",HOUR(S2467))</f>
        <v>3</v>
      </c>
      <c r="U2467">
        <f>IF(ISBLANK('Step 1.1 Raw Data'!A2467),"-",WEEKDAY(S2467))</f>
        <v>3</v>
      </c>
      <c r="V2467">
        <f>IF(ISBLANK('Step 1.1 Raw Data'!E2467),"-",'Step 1.1 Raw Data'!E2467)</f>
        <v>0</v>
      </c>
      <c r="W2467" s="18">
        <f>IF(ISBLANK('Step 1.1 Raw Data'!A2467),"-",IF('Step 1.1 Raw Data'!$G$2=0,V2467*'Step 1.1 Raw Data'!$H$15*'Step 1.1 Raw Data'!$H$16/1000,0))</f>
        <v>0</v>
      </c>
      <c r="X2467" s="18">
        <f>IF(ISBLANK('Step 1.1 Raw Data'!A2467),"-",IF('Step 1.1 Raw Data'!$G$2=1,IF('Step 1.1 Raw Data'!$J$9=1,V2467*'Step 1.1 Raw Data'!$H$15*'Step 1.1 Raw Data'!$H$16/1000,IF('Step 1.1 Raw Data'!$J$9=2,V2467*'Step 1.1 Raw Data'!$I$15*'Step 1.1 Raw Data'!$I$16/1000,IF('Step 1.1 Raw Data'!$J$9=3,V2467*'Step 1.1 Raw Data'!$J$15*'Step 1.1 Raw Data'!$J$16/1000))),0))</f>
        <v>0</v>
      </c>
    </row>
    <row r="2468" spans="1:24" ht="12.5" x14ac:dyDescent="0.25">
      <c r="A2468" s="11">
        <f>IF(ISBLANK('Step 1.1 Raw Data'!A2468),"-",'Step 1.1 Raw Data'!A2468)</f>
        <v>43235.166809317132</v>
      </c>
      <c r="B2468">
        <f>IF(ISBLANK('Step 1.1 Raw Data'!A2468),"-",HOUR(A2468))</f>
        <v>4</v>
      </c>
      <c r="C2468">
        <f>IF(ISBLANK('Step 1.1 Raw Data'!A2468),"-",WEEKDAY(A2468))</f>
        <v>3</v>
      </c>
      <c r="D2468">
        <f>IF(ISBLANK('Step 1.1 Raw Data'!B2468),"-",'Step 1.1 Raw Data'!B2468)</f>
        <v>86.367599999999996</v>
      </c>
      <c r="E2468" s="18">
        <f>IF(ISBLANK('Step 1.1 Raw Data'!A2468),"-",IF('Step 1.1 Raw Data'!$G$2=0,D2468*'Step 1.1 Raw Data'!$H$15*'Step 1.1 Raw Data'!$H$16/1000,0))</f>
        <v>18.041327963999997</v>
      </c>
      <c r="F2468" s="18">
        <f>IF(ISBLANK('Step 1.1 Raw Data'!A2468),"-",IF('Step 1.1 Raw Data'!$G$2=1,IF('Step 1.1 Raw Data'!$G$9=1,D2468*'Step 1.1 Raw Data'!$H$15*'Step 1.1 Raw Data'!$H$16/1000,IF('Step 1.1 Raw Data'!$G$9=2,D2468*'Step 1.1 Raw Data'!$I$15*'Step 1.1 Raw Data'!$I$16/1000,IF('Step 1.1 Raw Data'!$G$9=3,D2468*'Step 1.1 Raw Data'!$J$15*'Step 1.1 Raw Data'!$J$16/1000))),0))</f>
        <v>0</v>
      </c>
      <c r="G2468" s="11">
        <f>IF(ISBLANK('Step 1.1 Raw Data'!A2468),"-",'Step 1.1 Raw Data'!A2468)</f>
        <v>43235.166809317132</v>
      </c>
      <c r="H2468">
        <f>IF(ISBLANK('Step 1.1 Raw Data'!A2468),"-",HOUR(G2468))</f>
        <v>4</v>
      </c>
      <c r="I2468">
        <f>IF(ISBLANK('Step 1.1 Raw Data'!A2468),"-",WEEKDAY(G2468))</f>
        <v>3</v>
      </c>
      <c r="J2468" s="2">
        <f>IF(ISBLANK('Step 1.1 Raw Data'!C2468),"-",'Step 1.1 Raw Data'!C2468)</f>
        <v>0</v>
      </c>
      <c r="K2468" s="18">
        <f>IF(ISBLANK('Step 1.1 Raw Data'!A2468),"-",IF('Step 1.1 Raw Data'!$G$2=0,J2468*'Step 1.1 Raw Data'!$H$15*'Step 1.1 Raw Data'!$H$16/1000,0))</f>
        <v>0</v>
      </c>
      <c r="L2468" s="18">
        <f>IF(ISBLANK('Step 1.1 Raw Data'!A2468),"-",IF('Step 1.1 Raw Data'!$G$2=1,IF('Step 1.1 Raw Data'!$H$9=1,J2468*'Step 1.1 Raw Data'!$H$15*'Step 1.1 Raw Data'!$H$16/1000,IF('Step 1.1 Raw Data'!$H$9=2,J2468*'Step 1.1 Raw Data'!$I$15*'Step 1.1 Raw Data'!$I$16/1000,IF('Step 1.1 Raw Data'!$H$9=3,J2468*'Step 1.1 Raw Data'!$J$15*'Step 1.1 Raw Data'!$J$16/1000))),0))</f>
        <v>0</v>
      </c>
      <c r="M2468" s="11">
        <f>IF(ISBLANK('Step 1.1 Raw Data'!A2468),"-",'Step 1.1 Raw Data'!A2468)</f>
        <v>43235.166809317132</v>
      </c>
      <c r="N2468">
        <f>IF(ISBLANK('Step 1.1 Raw Data'!A2468),"-",HOUR(M2468))</f>
        <v>4</v>
      </c>
      <c r="O2468">
        <f>IF(ISBLANK('Step 1.1 Raw Data'!A2468),"-",WEEKDAY(M2468))</f>
        <v>3</v>
      </c>
      <c r="P2468">
        <f>IF(ISBLANK('Step 1.1 Raw Data'!D2468),"-",'Step 1.1 Raw Data'!D2468)</f>
        <v>0</v>
      </c>
      <c r="Q2468" s="18">
        <f>IF(ISBLANK('Step 1.1 Raw Data'!A2468),"-",IF('Step 1.1 Raw Data'!$G$2=0,P2468*'Step 1.1 Raw Data'!$H$15*'Step 1.1 Raw Data'!$H$16/1000,0))</f>
        <v>0</v>
      </c>
      <c r="R2468" s="18">
        <f>IF(ISBLANK('Step 1.1 Raw Data'!A2468),"-",IF('Step 1.1 Raw Data'!$G$2=1,IF('Step 1.1 Raw Data'!$I$9=1,P2468*'Step 1.1 Raw Data'!$H$15*'Step 1.1 Raw Data'!$H$16/1000,IF('Step 1.1 Raw Data'!$I$9=2,P2468*'Step 1.1 Raw Data'!$I$15*'Step 1.1 Raw Data'!$I$16/1000,IF('Step 1.1 Raw Data'!$I$9=3,P2468*'Step 1.1 Raw Data'!$J$15*'Step 1.1 Raw Data'!$J$16/1000))),0))</f>
        <v>0</v>
      </c>
      <c r="S2468" s="11">
        <f>IF(ISBLANK('Step 1.1 Raw Data'!A2468),"-",'Step 1.1 Raw Data'!A2468)</f>
        <v>43235.166809317132</v>
      </c>
      <c r="T2468">
        <f>IF(ISBLANK('Step 1.1 Raw Data'!A2468),"-",HOUR(S2468))</f>
        <v>4</v>
      </c>
      <c r="U2468">
        <f>IF(ISBLANK('Step 1.1 Raw Data'!A2468),"-",WEEKDAY(S2468))</f>
        <v>3</v>
      </c>
      <c r="V2468">
        <f>IF(ISBLANK('Step 1.1 Raw Data'!E2468),"-",'Step 1.1 Raw Data'!E2468)</f>
        <v>0</v>
      </c>
      <c r="W2468" s="18">
        <f>IF(ISBLANK('Step 1.1 Raw Data'!A2468),"-",IF('Step 1.1 Raw Data'!$G$2=0,V2468*'Step 1.1 Raw Data'!$H$15*'Step 1.1 Raw Data'!$H$16/1000,0))</f>
        <v>0</v>
      </c>
      <c r="X2468" s="18">
        <f>IF(ISBLANK('Step 1.1 Raw Data'!A2468),"-",IF('Step 1.1 Raw Data'!$G$2=1,IF('Step 1.1 Raw Data'!$J$9=1,V2468*'Step 1.1 Raw Data'!$H$15*'Step 1.1 Raw Data'!$H$16/1000,IF('Step 1.1 Raw Data'!$J$9=2,V2468*'Step 1.1 Raw Data'!$I$15*'Step 1.1 Raw Data'!$I$16/1000,IF('Step 1.1 Raw Data'!$J$9=3,V2468*'Step 1.1 Raw Data'!$J$15*'Step 1.1 Raw Data'!$J$16/1000))),0))</f>
        <v>0</v>
      </c>
    </row>
    <row r="2469" spans="1:24" ht="12.5" x14ac:dyDescent="0.25">
      <c r="A2469" s="11">
        <f>IF(ISBLANK('Step 1.1 Raw Data'!A2469),"-",'Step 1.1 Raw Data'!A2469)</f>
        <v>43235.208476041669</v>
      </c>
      <c r="B2469">
        <f>IF(ISBLANK('Step 1.1 Raw Data'!A2469),"-",HOUR(A2469))</f>
        <v>5</v>
      </c>
      <c r="C2469">
        <f>IF(ISBLANK('Step 1.1 Raw Data'!A2469),"-",WEEKDAY(A2469))</f>
        <v>3</v>
      </c>
      <c r="D2469">
        <f>IF(ISBLANK('Step 1.1 Raw Data'!B2469),"-",'Step 1.1 Raw Data'!B2469)</f>
        <v>86.402699999999996</v>
      </c>
      <c r="E2469" s="18">
        <f>IF(ISBLANK('Step 1.1 Raw Data'!A2469),"-",IF('Step 1.1 Raw Data'!$G$2=0,D2469*'Step 1.1 Raw Data'!$H$15*'Step 1.1 Raw Data'!$H$16/1000,0))</f>
        <v>18.048660002999998</v>
      </c>
      <c r="F2469" s="18">
        <f>IF(ISBLANK('Step 1.1 Raw Data'!A2469),"-",IF('Step 1.1 Raw Data'!$G$2=1,IF('Step 1.1 Raw Data'!$G$9=1,D2469*'Step 1.1 Raw Data'!$H$15*'Step 1.1 Raw Data'!$H$16/1000,IF('Step 1.1 Raw Data'!$G$9=2,D2469*'Step 1.1 Raw Data'!$I$15*'Step 1.1 Raw Data'!$I$16/1000,IF('Step 1.1 Raw Data'!$G$9=3,D2469*'Step 1.1 Raw Data'!$J$15*'Step 1.1 Raw Data'!$J$16/1000))),0))</f>
        <v>0</v>
      </c>
      <c r="G2469" s="11">
        <f>IF(ISBLANK('Step 1.1 Raw Data'!A2469),"-",'Step 1.1 Raw Data'!A2469)</f>
        <v>43235.208476041669</v>
      </c>
      <c r="H2469">
        <f>IF(ISBLANK('Step 1.1 Raw Data'!A2469),"-",HOUR(G2469))</f>
        <v>5</v>
      </c>
      <c r="I2469">
        <f>IF(ISBLANK('Step 1.1 Raw Data'!A2469),"-",WEEKDAY(G2469))</f>
        <v>3</v>
      </c>
      <c r="J2469" s="2">
        <f>IF(ISBLANK('Step 1.1 Raw Data'!C2469),"-",'Step 1.1 Raw Data'!C2469)</f>
        <v>0</v>
      </c>
      <c r="K2469" s="18">
        <f>IF(ISBLANK('Step 1.1 Raw Data'!A2469),"-",IF('Step 1.1 Raw Data'!$G$2=0,J2469*'Step 1.1 Raw Data'!$H$15*'Step 1.1 Raw Data'!$H$16/1000,0))</f>
        <v>0</v>
      </c>
      <c r="L2469" s="18">
        <f>IF(ISBLANK('Step 1.1 Raw Data'!A2469),"-",IF('Step 1.1 Raw Data'!$G$2=1,IF('Step 1.1 Raw Data'!$H$9=1,J2469*'Step 1.1 Raw Data'!$H$15*'Step 1.1 Raw Data'!$H$16/1000,IF('Step 1.1 Raw Data'!$H$9=2,J2469*'Step 1.1 Raw Data'!$I$15*'Step 1.1 Raw Data'!$I$16/1000,IF('Step 1.1 Raw Data'!$H$9=3,J2469*'Step 1.1 Raw Data'!$J$15*'Step 1.1 Raw Data'!$J$16/1000))),0))</f>
        <v>0</v>
      </c>
      <c r="M2469" s="11">
        <f>IF(ISBLANK('Step 1.1 Raw Data'!A2469),"-",'Step 1.1 Raw Data'!A2469)</f>
        <v>43235.208476041669</v>
      </c>
      <c r="N2469">
        <f>IF(ISBLANK('Step 1.1 Raw Data'!A2469),"-",HOUR(M2469))</f>
        <v>5</v>
      </c>
      <c r="O2469">
        <f>IF(ISBLANK('Step 1.1 Raw Data'!A2469),"-",WEEKDAY(M2469))</f>
        <v>3</v>
      </c>
      <c r="P2469">
        <f>IF(ISBLANK('Step 1.1 Raw Data'!D2469),"-",'Step 1.1 Raw Data'!D2469)</f>
        <v>0</v>
      </c>
      <c r="Q2469" s="18">
        <f>IF(ISBLANK('Step 1.1 Raw Data'!A2469),"-",IF('Step 1.1 Raw Data'!$G$2=0,P2469*'Step 1.1 Raw Data'!$H$15*'Step 1.1 Raw Data'!$H$16/1000,0))</f>
        <v>0</v>
      </c>
      <c r="R2469" s="18">
        <f>IF(ISBLANK('Step 1.1 Raw Data'!A2469),"-",IF('Step 1.1 Raw Data'!$G$2=1,IF('Step 1.1 Raw Data'!$I$9=1,P2469*'Step 1.1 Raw Data'!$H$15*'Step 1.1 Raw Data'!$H$16/1000,IF('Step 1.1 Raw Data'!$I$9=2,P2469*'Step 1.1 Raw Data'!$I$15*'Step 1.1 Raw Data'!$I$16/1000,IF('Step 1.1 Raw Data'!$I$9=3,P2469*'Step 1.1 Raw Data'!$J$15*'Step 1.1 Raw Data'!$J$16/1000))),0))</f>
        <v>0</v>
      </c>
      <c r="S2469" s="11">
        <f>IF(ISBLANK('Step 1.1 Raw Data'!A2469),"-",'Step 1.1 Raw Data'!A2469)</f>
        <v>43235.208476041669</v>
      </c>
      <c r="T2469">
        <f>IF(ISBLANK('Step 1.1 Raw Data'!A2469),"-",HOUR(S2469))</f>
        <v>5</v>
      </c>
      <c r="U2469">
        <f>IF(ISBLANK('Step 1.1 Raw Data'!A2469),"-",WEEKDAY(S2469))</f>
        <v>3</v>
      </c>
      <c r="V2469">
        <f>IF(ISBLANK('Step 1.1 Raw Data'!E2469),"-",'Step 1.1 Raw Data'!E2469)</f>
        <v>0</v>
      </c>
      <c r="W2469" s="18">
        <f>IF(ISBLANK('Step 1.1 Raw Data'!A2469),"-",IF('Step 1.1 Raw Data'!$G$2=0,V2469*'Step 1.1 Raw Data'!$H$15*'Step 1.1 Raw Data'!$H$16/1000,0))</f>
        <v>0</v>
      </c>
      <c r="X2469" s="18">
        <f>IF(ISBLANK('Step 1.1 Raw Data'!A2469),"-",IF('Step 1.1 Raw Data'!$G$2=1,IF('Step 1.1 Raw Data'!$J$9=1,V2469*'Step 1.1 Raw Data'!$H$15*'Step 1.1 Raw Data'!$H$16/1000,IF('Step 1.1 Raw Data'!$J$9=2,V2469*'Step 1.1 Raw Data'!$I$15*'Step 1.1 Raw Data'!$I$16/1000,IF('Step 1.1 Raw Data'!$J$9=3,V2469*'Step 1.1 Raw Data'!$J$15*'Step 1.1 Raw Data'!$J$16/1000))),0))</f>
        <v>0</v>
      </c>
    </row>
    <row r="2470" spans="1:24" ht="12.5" x14ac:dyDescent="0.25">
      <c r="A2470" s="11">
        <f>IF(ISBLANK('Step 1.1 Raw Data'!A2470),"-",'Step 1.1 Raw Data'!A2470)</f>
        <v>43235.250142766206</v>
      </c>
      <c r="B2470">
        <f>IF(ISBLANK('Step 1.1 Raw Data'!A2470),"-",HOUR(A2470))</f>
        <v>6</v>
      </c>
      <c r="C2470">
        <f>IF(ISBLANK('Step 1.1 Raw Data'!A2470),"-",WEEKDAY(A2470))</f>
        <v>3</v>
      </c>
      <c r="D2470">
        <f>IF(ISBLANK('Step 1.1 Raw Data'!B2470),"-",'Step 1.1 Raw Data'!B2470)</f>
        <v>86.465199999999996</v>
      </c>
      <c r="E2470" s="18">
        <f>IF(ISBLANK('Step 1.1 Raw Data'!A2470),"-",IF('Step 1.1 Raw Data'!$G$2=0,D2470*'Step 1.1 Raw Data'!$H$15*'Step 1.1 Raw Data'!$H$16/1000,0))</f>
        <v>18.061715627999998</v>
      </c>
      <c r="F2470" s="18">
        <f>IF(ISBLANK('Step 1.1 Raw Data'!A2470),"-",IF('Step 1.1 Raw Data'!$G$2=1,IF('Step 1.1 Raw Data'!$G$9=1,D2470*'Step 1.1 Raw Data'!$H$15*'Step 1.1 Raw Data'!$H$16/1000,IF('Step 1.1 Raw Data'!$G$9=2,D2470*'Step 1.1 Raw Data'!$I$15*'Step 1.1 Raw Data'!$I$16/1000,IF('Step 1.1 Raw Data'!$G$9=3,D2470*'Step 1.1 Raw Data'!$J$15*'Step 1.1 Raw Data'!$J$16/1000))),0))</f>
        <v>0</v>
      </c>
      <c r="G2470" s="11">
        <f>IF(ISBLANK('Step 1.1 Raw Data'!A2470),"-",'Step 1.1 Raw Data'!A2470)</f>
        <v>43235.250142766206</v>
      </c>
      <c r="H2470">
        <f>IF(ISBLANK('Step 1.1 Raw Data'!A2470),"-",HOUR(G2470))</f>
        <v>6</v>
      </c>
      <c r="I2470">
        <f>IF(ISBLANK('Step 1.1 Raw Data'!A2470),"-",WEEKDAY(G2470))</f>
        <v>3</v>
      </c>
      <c r="J2470" s="2">
        <f>IF(ISBLANK('Step 1.1 Raw Data'!C2470),"-",'Step 1.1 Raw Data'!C2470)</f>
        <v>0</v>
      </c>
      <c r="K2470" s="18">
        <f>IF(ISBLANK('Step 1.1 Raw Data'!A2470),"-",IF('Step 1.1 Raw Data'!$G$2=0,J2470*'Step 1.1 Raw Data'!$H$15*'Step 1.1 Raw Data'!$H$16/1000,0))</f>
        <v>0</v>
      </c>
      <c r="L2470" s="18">
        <f>IF(ISBLANK('Step 1.1 Raw Data'!A2470),"-",IF('Step 1.1 Raw Data'!$G$2=1,IF('Step 1.1 Raw Data'!$H$9=1,J2470*'Step 1.1 Raw Data'!$H$15*'Step 1.1 Raw Data'!$H$16/1000,IF('Step 1.1 Raw Data'!$H$9=2,J2470*'Step 1.1 Raw Data'!$I$15*'Step 1.1 Raw Data'!$I$16/1000,IF('Step 1.1 Raw Data'!$H$9=3,J2470*'Step 1.1 Raw Data'!$J$15*'Step 1.1 Raw Data'!$J$16/1000))),0))</f>
        <v>0</v>
      </c>
      <c r="M2470" s="11">
        <f>IF(ISBLANK('Step 1.1 Raw Data'!A2470),"-",'Step 1.1 Raw Data'!A2470)</f>
        <v>43235.250142766206</v>
      </c>
      <c r="N2470">
        <f>IF(ISBLANK('Step 1.1 Raw Data'!A2470),"-",HOUR(M2470))</f>
        <v>6</v>
      </c>
      <c r="O2470">
        <f>IF(ISBLANK('Step 1.1 Raw Data'!A2470),"-",WEEKDAY(M2470))</f>
        <v>3</v>
      </c>
      <c r="P2470">
        <f>IF(ISBLANK('Step 1.1 Raw Data'!D2470),"-",'Step 1.1 Raw Data'!D2470)</f>
        <v>0</v>
      </c>
      <c r="Q2470" s="18">
        <f>IF(ISBLANK('Step 1.1 Raw Data'!A2470),"-",IF('Step 1.1 Raw Data'!$G$2=0,P2470*'Step 1.1 Raw Data'!$H$15*'Step 1.1 Raw Data'!$H$16/1000,0))</f>
        <v>0</v>
      </c>
      <c r="R2470" s="18">
        <f>IF(ISBLANK('Step 1.1 Raw Data'!A2470),"-",IF('Step 1.1 Raw Data'!$G$2=1,IF('Step 1.1 Raw Data'!$I$9=1,P2470*'Step 1.1 Raw Data'!$H$15*'Step 1.1 Raw Data'!$H$16/1000,IF('Step 1.1 Raw Data'!$I$9=2,P2470*'Step 1.1 Raw Data'!$I$15*'Step 1.1 Raw Data'!$I$16/1000,IF('Step 1.1 Raw Data'!$I$9=3,P2470*'Step 1.1 Raw Data'!$J$15*'Step 1.1 Raw Data'!$J$16/1000))),0))</f>
        <v>0</v>
      </c>
      <c r="S2470" s="11">
        <f>IF(ISBLANK('Step 1.1 Raw Data'!A2470),"-",'Step 1.1 Raw Data'!A2470)</f>
        <v>43235.250142766206</v>
      </c>
      <c r="T2470">
        <f>IF(ISBLANK('Step 1.1 Raw Data'!A2470),"-",HOUR(S2470))</f>
        <v>6</v>
      </c>
      <c r="U2470">
        <f>IF(ISBLANK('Step 1.1 Raw Data'!A2470),"-",WEEKDAY(S2470))</f>
        <v>3</v>
      </c>
      <c r="V2470">
        <f>IF(ISBLANK('Step 1.1 Raw Data'!E2470),"-",'Step 1.1 Raw Data'!E2470)</f>
        <v>0</v>
      </c>
      <c r="W2470" s="18">
        <f>IF(ISBLANK('Step 1.1 Raw Data'!A2470),"-",IF('Step 1.1 Raw Data'!$G$2=0,V2470*'Step 1.1 Raw Data'!$H$15*'Step 1.1 Raw Data'!$H$16/1000,0))</f>
        <v>0</v>
      </c>
      <c r="X2470" s="18">
        <f>IF(ISBLANK('Step 1.1 Raw Data'!A2470),"-",IF('Step 1.1 Raw Data'!$G$2=1,IF('Step 1.1 Raw Data'!$J$9=1,V2470*'Step 1.1 Raw Data'!$H$15*'Step 1.1 Raw Data'!$H$16/1000,IF('Step 1.1 Raw Data'!$J$9=2,V2470*'Step 1.1 Raw Data'!$I$15*'Step 1.1 Raw Data'!$I$16/1000,IF('Step 1.1 Raw Data'!$J$9=3,V2470*'Step 1.1 Raw Data'!$J$15*'Step 1.1 Raw Data'!$J$16/1000))),0))</f>
        <v>0</v>
      </c>
    </row>
    <row r="2471" spans="1:24" ht="12.5" x14ac:dyDescent="0.25">
      <c r="A2471" s="11">
        <f>IF(ISBLANK('Step 1.1 Raw Data'!A2471),"-",'Step 1.1 Raw Data'!A2471)</f>
        <v>43235.291809490744</v>
      </c>
      <c r="B2471">
        <f>IF(ISBLANK('Step 1.1 Raw Data'!A2471),"-",HOUR(A2471))</f>
        <v>7</v>
      </c>
      <c r="C2471">
        <f>IF(ISBLANK('Step 1.1 Raw Data'!A2471),"-",WEEKDAY(A2471))</f>
        <v>3</v>
      </c>
      <c r="D2471">
        <f>IF(ISBLANK('Step 1.1 Raw Data'!B2471),"-",'Step 1.1 Raw Data'!B2471)</f>
        <v>86.401200000000003</v>
      </c>
      <c r="E2471" s="18">
        <f>IF(ISBLANK('Step 1.1 Raw Data'!A2471),"-",IF('Step 1.1 Raw Data'!$G$2=0,D2471*'Step 1.1 Raw Data'!$H$15*'Step 1.1 Raw Data'!$H$16/1000,0))</f>
        <v>18.048346668000001</v>
      </c>
      <c r="F2471" s="18">
        <f>IF(ISBLANK('Step 1.1 Raw Data'!A2471),"-",IF('Step 1.1 Raw Data'!$G$2=1,IF('Step 1.1 Raw Data'!$G$9=1,D2471*'Step 1.1 Raw Data'!$H$15*'Step 1.1 Raw Data'!$H$16/1000,IF('Step 1.1 Raw Data'!$G$9=2,D2471*'Step 1.1 Raw Data'!$I$15*'Step 1.1 Raw Data'!$I$16/1000,IF('Step 1.1 Raw Data'!$G$9=3,D2471*'Step 1.1 Raw Data'!$J$15*'Step 1.1 Raw Data'!$J$16/1000))),0))</f>
        <v>0</v>
      </c>
      <c r="G2471" s="11">
        <f>IF(ISBLANK('Step 1.1 Raw Data'!A2471),"-",'Step 1.1 Raw Data'!A2471)</f>
        <v>43235.291809490744</v>
      </c>
      <c r="H2471">
        <f>IF(ISBLANK('Step 1.1 Raw Data'!A2471),"-",HOUR(G2471))</f>
        <v>7</v>
      </c>
      <c r="I2471">
        <f>IF(ISBLANK('Step 1.1 Raw Data'!A2471),"-",WEEKDAY(G2471))</f>
        <v>3</v>
      </c>
      <c r="J2471" s="2">
        <f>IF(ISBLANK('Step 1.1 Raw Data'!C2471),"-",'Step 1.1 Raw Data'!C2471)</f>
        <v>0</v>
      </c>
      <c r="K2471" s="18">
        <f>IF(ISBLANK('Step 1.1 Raw Data'!A2471),"-",IF('Step 1.1 Raw Data'!$G$2=0,J2471*'Step 1.1 Raw Data'!$H$15*'Step 1.1 Raw Data'!$H$16/1000,0))</f>
        <v>0</v>
      </c>
      <c r="L2471" s="18">
        <f>IF(ISBLANK('Step 1.1 Raw Data'!A2471),"-",IF('Step 1.1 Raw Data'!$G$2=1,IF('Step 1.1 Raw Data'!$H$9=1,J2471*'Step 1.1 Raw Data'!$H$15*'Step 1.1 Raw Data'!$H$16/1000,IF('Step 1.1 Raw Data'!$H$9=2,J2471*'Step 1.1 Raw Data'!$I$15*'Step 1.1 Raw Data'!$I$16/1000,IF('Step 1.1 Raw Data'!$H$9=3,J2471*'Step 1.1 Raw Data'!$J$15*'Step 1.1 Raw Data'!$J$16/1000))),0))</f>
        <v>0</v>
      </c>
      <c r="M2471" s="11">
        <f>IF(ISBLANK('Step 1.1 Raw Data'!A2471),"-",'Step 1.1 Raw Data'!A2471)</f>
        <v>43235.291809490744</v>
      </c>
      <c r="N2471">
        <f>IF(ISBLANK('Step 1.1 Raw Data'!A2471),"-",HOUR(M2471))</f>
        <v>7</v>
      </c>
      <c r="O2471">
        <f>IF(ISBLANK('Step 1.1 Raw Data'!A2471),"-",WEEKDAY(M2471))</f>
        <v>3</v>
      </c>
      <c r="P2471">
        <f>IF(ISBLANK('Step 1.1 Raw Data'!D2471),"-",'Step 1.1 Raw Data'!D2471)</f>
        <v>0</v>
      </c>
      <c r="Q2471" s="18">
        <f>IF(ISBLANK('Step 1.1 Raw Data'!A2471),"-",IF('Step 1.1 Raw Data'!$G$2=0,P2471*'Step 1.1 Raw Data'!$H$15*'Step 1.1 Raw Data'!$H$16/1000,0))</f>
        <v>0</v>
      </c>
      <c r="R2471" s="18">
        <f>IF(ISBLANK('Step 1.1 Raw Data'!A2471),"-",IF('Step 1.1 Raw Data'!$G$2=1,IF('Step 1.1 Raw Data'!$I$9=1,P2471*'Step 1.1 Raw Data'!$H$15*'Step 1.1 Raw Data'!$H$16/1000,IF('Step 1.1 Raw Data'!$I$9=2,P2471*'Step 1.1 Raw Data'!$I$15*'Step 1.1 Raw Data'!$I$16/1000,IF('Step 1.1 Raw Data'!$I$9=3,P2471*'Step 1.1 Raw Data'!$J$15*'Step 1.1 Raw Data'!$J$16/1000))),0))</f>
        <v>0</v>
      </c>
      <c r="S2471" s="11">
        <f>IF(ISBLANK('Step 1.1 Raw Data'!A2471),"-",'Step 1.1 Raw Data'!A2471)</f>
        <v>43235.291809490744</v>
      </c>
      <c r="T2471">
        <f>IF(ISBLANK('Step 1.1 Raw Data'!A2471),"-",HOUR(S2471))</f>
        <v>7</v>
      </c>
      <c r="U2471">
        <f>IF(ISBLANK('Step 1.1 Raw Data'!A2471),"-",WEEKDAY(S2471))</f>
        <v>3</v>
      </c>
      <c r="V2471">
        <f>IF(ISBLANK('Step 1.1 Raw Data'!E2471),"-",'Step 1.1 Raw Data'!E2471)</f>
        <v>0</v>
      </c>
      <c r="W2471" s="18">
        <f>IF(ISBLANK('Step 1.1 Raw Data'!A2471),"-",IF('Step 1.1 Raw Data'!$G$2=0,V2471*'Step 1.1 Raw Data'!$H$15*'Step 1.1 Raw Data'!$H$16/1000,0))</f>
        <v>0</v>
      </c>
      <c r="X2471" s="18">
        <f>IF(ISBLANK('Step 1.1 Raw Data'!A2471),"-",IF('Step 1.1 Raw Data'!$G$2=1,IF('Step 1.1 Raw Data'!$J$9=1,V2471*'Step 1.1 Raw Data'!$H$15*'Step 1.1 Raw Data'!$H$16/1000,IF('Step 1.1 Raw Data'!$J$9=2,V2471*'Step 1.1 Raw Data'!$I$15*'Step 1.1 Raw Data'!$I$16/1000,IF('Step 1.1 Raw Data'!$J$9=3,V2471*'Step 1.1 Raw Data'!$J$15*'Step 1.1 Raw Data'!$J$16/1000))),0))</f>
        <v>0</v>
      </c>
    </row>
    <row r="2472" spans="1:24" ht="12.5" x14ac:dyDescent="0.25">
      <c r="A2472" s="11">
        <f>IF(ISBLANK('Step 1.1 Raw Data'!A2472),"-",'Step 1.1 Raw Data'!A2472)</f>
        <v>43235.333476215281</v>
      </c>
      <c r="B2472">
        <f>IF(ISBLANK('Step 1.1 Raw Data'!A2472),"-",HOUR(A2472))</f>
        <v>8</v>
      </c>
      <c r="C2472">
        <f>IF(ISBLANK('Step 1.1 Raw Data'!A2472),"-",WEEKDAY(A2472))</f>
        <v>3</v>
      </c>
      <c r="D2472">
        <f>IF(ISBLANK('Step 1.1 Raw Data'!B2472),"-",'Step 1.1 Raw Data'!B2472)</f>
        <v>86.451499999999996</v>
      </c>
      <c r="E2472" s="18">
        <f>IF(ISBLANK('Step 1.1 Raw Data'!A2472),"-",IF('Step 1.1 Raw Data'!$G$2=0,D2472*'Step 1.1 Raw Data'!$H$15*'Step 1.1 Raw Data'!$H$16/1000,0))</f>
        <v>18.058853834999997</v>
      </c>
      <c r="F2472" s="18">
        <f>IF(ISBLANK('Step 1.1 Raw Data'!A2472),"-",IF('Step 1.1 Raw Data'!$G$2=1,IF('Step 1.1 Raw Data'!$G$9=1,D2472*'Step 1.1 Raw Data'!$H$15*'Step 1.1 Raw Data'!$H$16/1000,IF('Step 1.1 Raw Data'!$G$9=2,D2472*'Step 1.1 Raw Data'!$I$15*'Step 1.1 Raw Data'!$I$16/1000,IF('Step 1.1 Raw Data'!$G$9=3,D2472*'Step 1.1 Raw Data'!$J$15*'Step 1.1 Raw Data'!$J$16/1000))),0))</f>
        <v>0</v>
      </c>
      <c r="G2472" s="11">
        <f>IF(ISBLANK('Step 1.1 Raw Data'!A2472),"-",'Step 1.1 Raw Data'!A2472)</f>
        <v>43235.333476215281</v>
      </c>
      <c r="H2472">
        <f>IF(ISBLANK('Step 1.1 Raw Data'!A2472),"-",HOUR(G2472))</f>
        <v>8</v>
      </c>
      <c r="I2472">
        <f>IF(ISBLANK('Step 1.1 Raw Data'!A2472),"-",WEEKDAY(G2472))</f>
        <v>3</v>
      </c>
      <c r="J2472" s="2">
        <f>IF(ISBLANK('Step 1.1 Raw Data'!C2472),"-",'Step 1.1 Raw Data'!C2472)</f>
        <v>0</v>
      </c>
      <c r="K2472" s="18">
        <f>IF(ISBLANK('Step 1.1 Raw Data'!A2472),"-",IF('Step 1.1 Raw Data'!$G$2=0,J2472*'Step 1.1 Raw Data'!$H$15*'Step 1.1 Raw Data'!$H$16/1000,0))</f>
        <v>0</v>
      </c>
      <c r="L2472" s="18">
        <f>IF(ISBLANK('Step 1.1 Raw Data'!A2472),"-",IF('Step 1.1 Raw Data'!$G$2=1,IF('Step 1.1 Raw Data'!$H$9=1,J2472*'Step 1.1 Raw Data'!$H$15*'Step 1.1 Raw Data'!$H$16/1000,IF('Step 1.1 Raw Data'!$H$9=2,J2472*'Step 1.1 Raw Data'!$I$15*'Step 1.1 Raw Data'!$I$16/1000,IF('Step 1.1 Raw Data'!$H$9=3,J2472*'Step 1.1 Raw Data'!$J$15*'Step 1.1 Raw Data'!$J$16/1000))),0))</f>
        <v>0</v>
      </c>
      <c r="M2472" s="11">
        <f>IF(ISBLANK('Step 1.1 Raw Data'!A2472),"-",'Step 1.1 Raw Data'!A2472)</f>
        <v>43235.333476215281</v>
      </c>
      <c r="N2472">
        <f>IF(ISBLANK('Step 1.1 Raw Data'!A2472),"-",HOUR(M2472))</f>
        <v>8</v>
      </c>
      <c r="O2472">
        <f>IF(ISBLANK('Step 1.1 Raw Data'!A2472),"-",WEEKDAY(M2472))</f>
        <v>3</v>
      </c>
      <c r="P2472">
        <f>IF(ISBLANK('Step 1.1 Raw Data'!D2472),"-",'Step 1.1 Raw Data'!D2472)</f>
        <v>0</v>
      </c>
      <c r="Q2472" s="18">
        <f>IF(ISBLANK('Step 1.1 Raw Data'!A2472),"-",IF('Step 1.1 Raw Data'!$G$2=0,P2472*'Step 1.1 Raw Data'!$H$15*'Step 1.1 Raw Data'!$H$16/1000,0))</f>
        <v>0</v>
      </c>
      <c r="R2472" s="18">
        <f>IF(ISBLANK('Step 1.1 Raw Data'!A2472),"-",IF('Step 1.1 Raw Data'!$G$2=1,IF('Step 1.1 Raw Data'!$I$9=1,P2472*'Step 1.1 Raw Data'!$H$15*'Step 1.1 Raw Data'!$H$16/1000,IF('Step 1.1 Raw Data'!$I$9=2,P2472*'Step 1.1 Raw Data'!$I$15*'Step 1.1 Raw Data'!$I$16/1000,IF('Step 1.1 Raw Data'!$I$9=3,P2472*'Step 1.1 Raw Data'!$J$15*'Step 1.1 Raw Data'!$J$16/1000))),0))</f>
        <v>0</v>
      </c>
      <c r="S2472" s="11">
        <f>IF(ISBLANK('Step 1.1 Raw Data'!A2472),"-",'Step 1.1 Raw Data'!A2472)</f>
        <v>43235.333476215281</v>
      </c>
      <c r="T2472">
        <f>IF(ISBLANK('Step 1.1 Raw Data'!A2472),"-",HOUR(S2472))</f>
        <v>8</v>
      </c>
      <c r="U2472">
        <f>IF(ISBLANK('Step 1.1 Raw Data'!A2472),"-",WEEKDAY(S2472))</f>
        <v>3</v>
      </c>
      <c r="V2472">
        <f>IF(ISBLANK('Step 1.1 Raw Data'!E2472),"-",'Step 1.1 Raw Data'!E2472)</f>
        <v>0</v>
      </c>
      <c r="W2472" s="18">
        <f>IF(ISBLANK('Step 1.1 Raw Data'!A2472),"-",IF('Step 1.1 Raw Data'!$G$2=0,V2472*'Step 1.1 Raw Data'!$H$15*'Step 1.1 Raw Data'!$H$16/1000,0))</f>
        <v>0</v>
      </c>
      <c r="X2472" s="18">
        <f>IF(ISBLANK('Step 1.1 Raw Data'!A2472),"-",IF('Step 1.1 Raw Data'!$G$2=1,IF('Step 1.1 Raw Data'!$J$9=1,V2472*'Step 1.1 Raw Data'!$H$15*'Step 1.1 Raw Data'!$H$16/1000,IF('Step 1.1 Raw Data'!$J$9=2,V2472*'Step 1.1 Raw Data'!$I$15*'Step 1.1 Raw Data'!$I$16/1000,IF('Step 1.1 Raw Data'!$J$9=3,V2472*'Step 1.1 Raw Data'!$J$15*'Step 1.1 Raw Data'!$J$16/1000))),0))</f>
        <v>0</v>
      </c>
    </row>
    <row r="2473" spans="1:24" ht="12.5" x14ac:dyDescent="0.25">
      <c r="A2473" s="11">
        <f>IF(ISBLANK('Step 1.1 Raw Data'!A2473),"-",'Step 1.1 Raw Data'!A2473)</f>
        <v>43235.375142939818</v>
      </c>
      <c r="B2473">
        <f>IF(ISBLANK('Step 1.1 Raw Data'!A2473),"-",HOUR(A2473))</f>
        <v>9</v>
      </c>
      <c r="C2473">
        <f>IF(ISBLANK('Step 1.1 Raw Data'!A2473),"-",WEEKDAY(A2473))</f>
        <v>3</v>
      </c>
      <c r="D2473">
        <f>IF(ISBLANK('Step 1.1 Raw Data'!B2473),"-",'Step 1.1 Raw Data'!B2473)</f>
        <v>86.202799999999996</v>
      </c>
      <c r="E2473" s="18">
        <f>IF(ISBLANK('Step 1.1 Raw Data'!A2473),"-",IF('Step 1.1 Raw Data'!$G$2=0,D2473*'Step 1.1 Raw Data'!$H$15*'Step 1.1 Raw Data'!$H$16/1000,0))</f>
        <v>18.006902891999999</v>
      </c>
      <c r="F2473" s="18">
        <f>IF(ISBLANK('Step 1.1 Raw Data'!A2473),"-",IF('Step 1.1 Raw Data'!$G$2=1,IF('Step 1.1 Raw Data'!$G$9=1,D2473*'Step 1.1 Raw Data'!$H$15*'Step 1.1 Raw Data'!$H$16/1000,IF('Step 1.1 Raw Data'!$G$9=2,D2473*'Step 1.1 Raw Data'!$I$15*'Step 1.1 Raw Data'!$I$16/1000,IF('Step 1.1 Raw Data'!$G$9=3,D2473*'Step 1.1 Raw Data'!$J$15*'Step 1.1 Raw Data'!$J$16/1000))),0))</f>
        <v>0</v>
      </c>
      <c r="G2473" s="11">
        <f>IF(ISBLANK('Step 1.1 Raw Data'!A2473),"-",'Step 1.1 Raw Data'!A2473)</f>
        <v>43235.375142939818</v>
      </c>
      <c r="H2473">
        <f>IF(ISBLANK('Step 1.1 Raw Data'!A2473),"-",HOUR(G2473))</f>
        <v>9</v>
      </c>
      <c r="I2473">
        <f>IF(ISBLANK('Step 1.1 Raw Data'!A2473),"-",WEEKDAY(G2473))</f>
        <v>3</v>
      </c>
      <c r="J2473" s="2">
        <f>IF(ISBLANK('Step 1.1 Raw Data'!C2473),"-",'Step 1.1 Raw Data'!C2473)</f>
        <v>0</v>
      </c>
      <c r="K2473" s="18">
        <f>IF(ISBLANK('Step 1.1 Raw Data'!A2473),"-",IF('Step 1.1 Raw Data'!$G$2=0,J2473*'Step 1.1 Raw Data'!$H$15*'Step 1.1 Raw Data'!$H$16/1000,0))</f>
        <v>0</v>
      </c>
      <c r="L2473" s="18">
        <f>IF(ISBLANK('Step 1.1 Raw Data'!A2473),"-",IF('Step 1.1 Raw Data'!$G$2=1,IF('Step 1.1 Raw Data'!$H$9=1,J2473*'Step 1.1 Raw Data'!$H$15*'Step 1.1 Raw Data'!$H$16/1000,IF('Step 1.1 Raw Data'!$H$9=2,J2473*'Step 1.1 Raw Data'!$I$15*'Step 1.1 Raw Data'!$I$16/1000,IF('Step 1.1 Raw Data'!$H$9=3,J2473*'Step 1.1 Raw Data'!$J$15*'Step 1.1 Raw Data'!$J$16/1000))),0))</f>
        <v>0</v>
      </c>
      <c r="M2473" s="11">
        <f>IF(ISBLANK('Step 1.1 Raw Data'!A2473),"-",'Step 1.1 Raw Data'!A2473)</f>
        <v>43235.375142939818</v>
      </c>
      <c r="N2473">
        <f>IF(ISBLANK('Step 1.1 Raw Data'!A2473),"-",HOUR(M2473))</f>
        <v>9</v>
      </c>
      <c r="O2473">
        <f>IF(ISBLANK('Step 1.1 Raw Data'!A2473),"-",WEEKDAY(M2473))</f>
        <v>3</v>
      </c>
      <c r="P2473">
        <f>IF(ISBLANK('Step 1.1 Raw Data'!D2473),"-",'Step 1.1 Raw Data'!D2473)</f>
        <v>0</v>
      </c>
      <c r="Q2473" s="18">
        <f>IF(ISBLANK('Step 1.1 Raw Data'!A2473),"-",IF('Step 1.1 Raw Data'!$G$2=0,P2473*'Step 1.1 Raw Data'!$H$15*'Step 1.1 Raw Data'!$H$16/1000,0))</f>
        <v>0</v>
      </c>
      <c r="R2473" s="18">
        <f>IF(ISBLANK('Step 1.1 Raw Data'!A2473),"-",IF('Step 1.1 Raw Data'!$G$2=1,IF('Step 1.1 Raw Data'!$I$9=1,P2473*'Step 1.1 Raw Data'!$H$15*'Step 1.1 Raw Data'!$H$16/1000,IF('Step 1.1 Raw Data'!$I$9=2,P2473*'Step 1.1 Raw Data'!$I$15*'Step 1.1 Raw Data'!$I$16/1000,IF('Step 1.1 Raw Data'!$I$9=3,P2473*'Step 1.1 Raw Data'!$J$15*'Step 1.1 Raw Data'!$J$16/1000))),0))</f>
        <v>0</v>
      </c>
      <c r="S2473" s="11">
        <f>IF(ISBLANK('Step 1.1 Raw Data'!A2473),"-",'Step 1.1 Raw Data'!A2473)</f>
        <v>43235.375142939818</v>
      </c>
      <c r="T2473">
        <f>IF(ISBLANK('Step 1.1 Raw Data'!A2473),"-",HOUR(S2473))</f>
        <v>9</v>
      </c>
      <c r="U2473">
        <f>IF(ISBLANK('Step 1.1 Raw Data'!A2473),"-",WEEKDAY(S2473))</f>
        <v>3</v>
      </c>
      <c r="V2473">
        <f>IF(ISBLANK('Step 1.1 Raw Data'!E2473),"-",'Step 1.1 Raw Data'!E2473)</f>
        <v>0</v>
      </c>
      <c r="W2473" s="18">
        <f>IF(ISBLANK('Step 1.1 Raw Data'!A2473),"-",IF('Step 1.1 Raw Data'!$G$2=0,V2473*'Step 1.1 Raw Data'!$H$15*'Step 1.1 Raw Data'!$H$16/1000,0))</f>
        <v>0</v>
      </c>
      <c r="X2473" s="18">
        <f>IF(ISBLANK('Step 1.1 Raw Data'!A2473),"-",IF('Step 1.1 Raw Data'!$G$2=1,IF('Step 1.1 Raw Data'!$J$9=1,V2473*'Step 1.1 Raw Data'!$H$15*'Step 1.1 Raw Data'!$H$16/1000,IF('Step 1.1 Raw Data'!$J$9=2,V2473*'Step 1.1 Raw Data'!$I$15*'Step 1.1 Raw Data'!$I$16/1000,IF('Step 1.1 Raw Data'!$J$9=3,V2473*'Step 1.1 Raw Data'!$J$15*'Step 1.1 Raw Data'!$J$16/1000))),0))</f>
        <v>0</v>
      </c>
    </row>
    <row r="2474" spans="1:24" ht="12.5" x14ac:dyDescent="0.25">
      <c r="A2474" s="11">
        <f>IF(ISBLANK('Step 1.1 Raw Data'!A2474),"-",'Step 1.1 Raw Data'!A2474)</f>
        <v>43235.416809664355</v>
      </c>
      <c r="B2474">
        <f>IF(ISBLANK('Step 1.1 Raw Data'!A2474),"-",HOUR(A2474))</f>
        <v>10</v>
      </c>
      <c r="C2474">
        <f>IF(ISBLANK('Step 1.1 Raw Data'!A2474),"-",WEEKDAY(A2474))</f>
        <v>3</v>
      </c>
      <c r="D2474">
        <f>IF(ISBLANK('Step 1.1 Raw Data'!B2474),"-",'Step 1.1 Raw Data'!B2474)</f>
        <v>86.271500000000003</v>
      </c>
      <c r="E2474" s="18">
        <f>IF(ISBLANK('Step 1.1 Raw Data'!A2474),"-",IF('Step 1.1 Raw Data'!$G$2=0,D2474*'Step 1.1 Raw Data'!$H$15*'Step 1.1 Raw Data'!$H$16/1000,0))</f>
        <v>18.021253635000001</v>
      </c>
      <c r="F2474" s="18">
        <f>IF(ISBLANK('Step 1.1 Raw Data'!A2474),"-",IF('Step 1.1 Raw Data'!$G$2=1,IF('Step 1.1 Raw Data'!$G$9=1,D2474*'Step 1.1 Raw Data'!$H$15*'Step 1.1 Raw Data'!$H$16/1000,IF('Step 1.1 Raw Data'!$G$9=2,D2474*'Step 1.1 Raw Data'!$I$15*'Step 1.1 Raw Data'!$I$16/1000,IF('Step 1.1 Raw Data'!$G$9=3,D2474*'Step 1.1 Raw Data'!$J$15*'Step 1.1 Raw Data'!$J$16/1000))),0))</f>
        <v>0</v>
      </c>
      <c r="G2474" s="11">
        <f>IF(ISBLANK('Step 1.1 Raw Data'!A2474),"-",'Step 1.1 Raw Data'!A2474)</f>
        <v>43235.416809664355</v>
      </c>
      <c r="H2474">
        <f>IF(ISBLANK('Step 1.1 Raw Data'!A2474),"-",HOUR(G2474))</f>
        <v>10</v>
      </c>
      <c r="I2474">
        <f>IF(ISBLANK('Step 1.1 Raw Data'!A2474),"-",WEEKDAY(G2474))</f>
        <v>3</v>
      </c>
      <c r="J2474" s="2">
        <f>IF(ISBLANK('Step 1.1 Raw Data'!C2474),"-",'Step 1.1 Raw Data'!C2474)</f>
        <v>0</v>
      </c>
      <c r="K2474" s="18">
        <f>IF(ISBLANK('Step 1.1 Raw Data'!A2474),"-",IF('Step 1.1 Raw Data'!$G$2=0,J2474*'Step 1.1 Raw Data'!$H$15*'Step 1.1 Raw Data'!$H$16/1000,0))</f>
        <v>0</v>
      </c>
      <c r="L2474" s="18">
        <f>IF(ISBLANK('Step 1.1 Raw Data'!A2474),"-",IF('Step 1.1 Raw Data'!$G$2=1,IF('Step 1.1 Raw Data'!$H$9=1,J2474*'Step 1.1 Raw Data'!$H$15*'Step 1.1 Raw Data'!$H$16/1000,IF('Step 1.1 Raw Data'!$H$9=2,J2474*'Step 1.1 Raw Data'!$I$15*'Step 1.1 Raw Data'!$I$16/1000,IF('Step 1.1 Raw Data'!$H$9=3,J2474*'Step 1.1 Raw Data'!$J$15*'Step 1.1 Raw Data'!$J$16/1000))),0))</f>
        <v>0</v>
      </c>
      <c r="M2474" s="11">
        <f>IF(ISBLANK('Step 1.1 Raw Data'!A2474),"-",'Step 1.1 Raw Data'!A2474)</f>
        <v>43235.416809664355</v>
      </c>
      <c r="N2474">
        <f>IF(ISBLANK('Step 1.1 Raw Data'!A2474),"-",HOUR(M2474))</f>
        <v>10</v>
      </c>
      <c r="O2474">
        <f>IF(ISBLANK('Step 1.1 Raw Data'!A2474),"-",WEEKDAY(M2474))</f>
        <v>3</v>
      </c>
      <c r="P2474">
        <f>IF(ISBLANK('Step 1.1 Raw Data'!D2474),"-",'Step 1.1 Raw Data'!D2474)</f>
        <v>0</v>
      </c>
      <c r="Q2474" s="18">
        <f>IF(ISBLANK('Step 1.1 Raw Data'!A2474),"-",IF('Step 1.1 Raw Data'!$G$2=0,P2474*'Step 1.1 Raw Data'!$H$15*'Step 1.1 Raw Data'!$H$16/1000,0))</f>
        <v>0</v>
      </c>
      <c r="R2474" s="18">
        <f>IF(ISBLANK('Step 1.1 Raw Data'!A2474),"-",IF('Step 1.1 Raw Data'!$G$2=1,IF('Step 1.1 Raw Data'!$I$9=1,P2474*'Step 1.1 Raw Data'!$H$15*'Step 1.1 Raw Data'!$H$16/1000,IF('Step 1.1 Raw Data'!$I$9=2,P2474*'Step 1.1 Raw Data'!$I$15*'Step 1.1 Raw Data'!$I$16/1000,IF('Step 1.1 Raw Data'!$I$9=3,P2474*'Step 1.1 Raw Data'!$J$15*'Step 1.1 Raw Data'!$J$16/1000))),0))</f>
        <v>0</v>
      </c>
      <c r="S2474" s="11">
        <f>IF(ISBLANK('Step 1.1 Raw Data'!A2474),"-",'Step 1.1 Raw Data'!A2474)</f>
        <v>43235.416809664355</v>
      </c>
      <c r="T2474">
        <f>IF(ISBLANK('Step 1.1 Raw Data'!A2474),"-",HOUR(S2474))</f>
        <v>10</v>
      </c>
      <c r="U2474">
        <f>IF(ISBLANK('Step 1.1 Raw Data'!A2474),"-",WEEKDAY(S2474))</f>
        <v>3</v>
      </c>
      <c r="V2474">
        <f>IF(ISBLANK('Step 1.1 Raw Data'!E2474),"-",'Step 1.1 Raw Data'!E2474)</f>
        <v>0</v>
      </c>
      <c r="W2474" s="18">
        <f>IF(ISBLANK('Step 1.1 Raw Data'!A2474),"-",IF('Step 1.1 Raw Data'!$G$2=0,V2474*'Step 1.1 Raw Data'!$H$15*'Step 1.1 Raw Data'!$H$16/1000,0))</f>
        <v>0</v>
      </c>
      <c r="X2474" s="18">
        <f>IF(ISBLANK('Step 1.1 Raw Data'!A2474),"-",IF('Step 1.1 Raw Data'!$G$2=1,IF('Step 1.1 Raw Data'!$J$9=1,V2474*'Step 1.1 Raw Data'!$H$15*'Step 1.1 Raw Data'!$H$16/1000,IF('Step 1.1 Raw Data'!$J$9=2,V2474*'Step 1.1 Raw Data'!$I$15*'Step 1.1 Raw Data'!$I$16/1000,IF('Step 1.1 Raw Data'!$J$9=3,V2474*'Step 1.1 Raw Data'!$J$15*'Step 1.1 Raw Data'!$J$16/1000))),0))</f>
        <v>0</v>
      </c>
    </row>
    <row r="2475" spans="1:24" ht="12.5" x14ac:dyDescent="0.25">
      <c r="A2475" s="11">
        <f>IF(ISBLANK('Step 1.1 Raw Data'!A2475),"-",'Step 1.1 Raw Data'!A2475)</f>
        <v>43235.458476388892</v>
      </c>
      <c r="B2475">
        <f>IF(ISBLANK('Step 1.1 Raw Data'!A2475),"-",HOUR(A2475))</f>
        <v>11</v>
      </c>
      <c r="C2475">
        <f>IF(ISBLANK('Step 1.1 Raw Data'!A2475),"-",WEEKDAY(A2475))</f>
        <v>3</v>
      </c>
      <c r="D2475">
        <f>IF(ISBLANK('Step 1.1 Raw Data'!B2475),"-",'Step 1.1 Raw Data'!B2475)</f>
        <v>86.756699999999995</v>
      </c>
      <c r="E2475" s="18">
        <f>IF(ISBLANK('Step 1.1 Raw Data'!A2475),"-",IF('Step 1.1 Raw Data'!$G$2=0,D2475*'Step 1.1 Raw Data'!$H$15*'Step 1.1 Raw Data'!$H$16/1000,0))</f>
        <v>18.122607062999997</v>
      </c>
      <c r="F2475" s="18">
        <f>IF(ISBLANK('Step 1.1 Raw Data'!A2475),"-",IF('Step 1.1 Raw Data'!$G$2=1,IF('Step 1.1 Raw Data'!$G$9=1,D2475*'Step 1.1 Raw Data'!$H$15*'Step 1.1 Raw Data'!$H$16/1000,IF('Step 1.1 Raw Data'!$G$9=2,D2475*'Step 1.1 Raw Data'!$I$15*'Step 1.1 Raw Data'!$I$16/1000,IF('Step 1.1 Raw Data'!$G$9=3,D2475*'Step 1.1 Raw Data'!$J$15*'Step 1.1 Raw Data'!$J$16/1000))),0))</f>
        <v>0</v>
      </c>
      <c r="G2475" s="11">
        <f>IF(ISBLANK('Step 1.1 Raw Data'!A2475),"-",'Step 1.1 Raw Data'!A2475)</f>
        <v>43235.458476388892</v>
      </c>
      <c r="H2475">
        <f>IF(ISBLANK('Step 1.1 Raw Data'!A2475),"-",HOUR(G2475))</f>
        <v>11</v>
      </c>
      <c r="I2475">
        <f>IF(ISBLANK('Step 1.1 Raw Data'!A2475),"-",WEEKDAY(G2475))</f>
        <v>3</v>
      </c>
      <c r="J2475" s="2">
        <f>IF(ISBLANK('Step 1.1 Raw Data'!C2475),"-",'Step 1.1 Raw Data'!C2475)</f>
        <v>0</v>
      </c>
      <c r="K2475" s="18">
        <f>IF(ISBLANK('Step 1.1 Raw Data'!A2475),"-",IF('Step 1.1 Raw Data'!$G$2=0,J2475*'Step 1.1 Raw Data'!$H$15*'Step 1.1 Raw Data'!$H$16/1000,0))</f>
        <v>0</v>
      </c>
      <c r="L2475" s="18">
        <f>IF(ISBLANK('Step 1.1 Raw Data'!A2475),"-",IF('Step 1.1 Raw Data'!$G$2=1,IF('Step 1.1 Raw Data'!$H$9=1,J2475*'Step 1.1 Raw Data'!$H$15*'Step 1.1 Raw Data'!$H$16/1000,IF('Step 1.1 Raw Data'!$H$9=2,J2475*'Step 1.1 Raw Data'!$I$15*'Step 1.1 Raw Data'!$I$16/1000,IF('Step 1.1 Raw Data'!$H$9=3,J2475*'Step 1.1 Raw Data'!$J$15*'Step 1.1 Raw Data'!$J$16/1000))),0))</f>
        <v>0</v>
      </c>
      <c r="M2475" s="11">
        <f>IF(ISBLANK('Step 1.1 Raw Data'!A2475),"-",'Step 1.1 Raw Data'!A2475)</f>
        <v>43235.458476388892</v>
      </c>
      <c r="N2475">
        <f>IF(ISBLANK('Step 1.1 Raw Data'!A2475),"-",HOUR(M2475))</f>
        <v>11</v>
      </c>
      <c r="O2475">
        <f>IF(ISBLANK('Step 1.1 Raw Data'!A2475),"-",WEEKDAY(M2475))</f>
        <v>3</v>
      </c>
      <c r="P2475">
        <f>IF(ISBLANK('Step 1.1 Raw Data'!D2475),"-",'Step 1.1 Raw Data'!D2475)</f>
        <v>0</v>
      </c>
      <c r="Q2475" s="18">
        <f>IF(ISBLANK('Step 1.1 Raw Data'!A2475),"-",IF('Step 1.1 Raw Data'!$G$2=0,P2475*'Step 1.1 Raw Data'!$H$15*'Step 1.1 Raw Data'!$H$16/1000,0))</f>
        <v>0</v>
      </c>
      <c r="R2475" s="18">
        <f>IF(ISBLANK('Step 1.1 Raw Data'!A2475),"-",IF('Step 1.1 Raw Data'!$G$2=1,IF('Step 1.1 Raw Data'!$I$9=1,P2475*'Step 1.1 Raw Data'!$H$15*'Step 1.1 Raw Data'!$H$16/1000,IF('Step 1.1 Raw Data'!$I$9=2,P2475*'Step 1.1 Raw Data'!$I$15*'Step 1.1 Raw Data'!$I$16/1000,IF('Step 1.1 Raw Data'!$I$9=3,P2475*'Step 1.1 Raw Data'!$J$15*'Step 1.1 Raw Data'!$J$16/1000))),0))</f>
        <v>0</v>
      </c>
      <c r="S2475" s="11">
        <f>IF(ISBLANK('Step 1.1 Raw Data'!A2475),"-",'Step 1.1 Raw Data'!A2475)</f>
        <v>43235.458476388892</v>
      </c>
      <c r="T2475">
        <f>IF(ISBLANK('Step 1.1 Raw Data'!A2475),"-",HOUR(S2475))</f>
        <v>11</v>
      </c>
      <c r="U2475">
        <f>IF(ISBLANK('Step 1.1 Raw Data'!A2475),"-",WEEKDAY(S2475))</f>
        <v>3</v>
      </c>
      <c r="V2475">
        <f>IF(ISBLANK('Step 1.1 Raw Data'!E2475),"-",'Step 1.1 Raw Data'!E2475)</f>
        <v>0</v>
      </c>
      <c r="W2475" s="18">
        <f>IF(ISBLANK('Step 1.1 Raw Data'!A2475),"-",IF('Step 1.1 Raw Data'!$G$2=0,V2475*'Step 1.1 Raw Data'!$H$15*'Step 1.1 Raw Data'!$H$16/1000,0))</f>
        <v>0</v>
      </c>
      <c r="X2475" s="18">
        <f>IF(ISBLANK('Step 1.1 Raw Data'!A2475),"-",IF('Step 1.1 Raw Data'!$G$2=1,IF('Step 1.1 Raw Data'!$J$9=1,V2475*'Step 1.1 Raw Data'!$H$15*'Step 1.1 Raw Data'!$H$16/1000,IF('Step 1.1 Raw Data'!$J$9=2,V2475*'Step 1.1 Raw Data'!$I$15*'Step 1.1 Raw Data'!$I$16/1000,IF('Step 1.1 Raw Data'!$J$9=3,V2475*'Step 1.1 Raw Data'!$J$15*'Step 1.1 Raw Data'!$J$16/1000))),0))</f>
        <v>0</v>
      </c>
    </row>
    <row r="2476" spans="1:24" ht="12.5" x14ac:dyDescent="0.25">
      <c r="A2476" s="11">
        <f>IF(ISBLANK('Step 1.1 Raw Data'!A2476),"-",'Step 1.1 Raw Data'!A2476)</f>
        <v>43235.500143113422</v>
      </c>
      <c r="B2476">
        <f>IF(ISBLANK('Step 1.1 Raw Data'!A2476),"-",HOUR(A2476))</f>
        <v>12</v>
      </c>
      <c r="C2476">
        <f>IF(ISBLANK('Step 1.1 Raw Data'!A2476),"-",WEEKDAY(A2476))</f>
        <v>3</v>
      </c>
      <c r="D2476">
        <f>IF(ISBLANK('Step 1.1 Raw Data'!B2476),"-",'Step 1.1 Raw Data'!B2476)</f>
        <v>86.619399999999999</v>
      </c>
      <c r="E2476" s="18">
        <f>IF(ISBLANK('Step 1.1 Raw Data'!A2476),"-",IF('Step 1.1 Raw Data'!$G$2=0,D2476*'Step 1.1 Raw Data'!$H$15*'Step 1.1 Raw Data'!$H$16/1000,0))</f>
        <v>18.093926465999999</v>
      </c>
      <c r="F2476" s="18">
        <f>IF(ISBLANK('Step 1.1 Raw Data'!A2476),"-",IF('Step 1.1 Raw Data'!$G$2=1,IF('Step 1.1 Raw Data'!$G$9=1,D2476*'Step 1.1 Raw Data'!$H$15*'Step 1.1 Raw Data'!$H$16/1000,IF('Step 1.1 Raw Data'!$G$9=2,D2476*'Step 1.1 Raw Data'!$I$15*'Step 1.1 Raw Data'!$I$16/1000,IF('Step 1.1 Raw Data'!$G$9=3,D2476*'Step 1.1 Raw Data'!$J$15*'Step 1.1 Raw Data'!$J$16/1000))),0))</f>
        <v>0</v>
      </c>
      <c r="G2476" s="11">
        <f>IF(ISBLANK('Step 1.1 Raw Data'!A2476),"-",'Step 1.1 Raw Data'!A2476)</f>
        <v>43235.500143113422</v>
      </c>
      <c r="H2476">
        <f>IF(ISBLANK('Step 1.1 Raw Data'!A2476),"-",HOUR(G2476))</f>
        <v>12</v>
      </c>
      <c r="I2476">
        <f>IF(ISBLANK('Step 1.1 Raw Data'!A2476),"-",WEEKDAY(G2476))</f>
        <v>3</v>
      </c>
      <c r="J2476" s="2">
        <f>IF(ISBLANK('Step 1.1 Raw Data'!C2476),"-",'Step 1.1 Raw Data'!C2476)</f>
        <v>0</v>
      </c>
      <c r="K2476" s="18">
        <f>IF(ISBLANK('Step 1.1 Raw Data'!A2476),"-",IF('Step 1.1 Raw Data'!$G$2=0,J2476*'Step 1.1 Raw Data'!$H$15*'Step 1.1 Raw Data'!$H$16/1000,0))</f>
        <v>0</v>
      </c>
      <c r="L2476" s="18">
        <f>IF(ISBLANK('Step 1.1 Raw Data'!A2476),"-",IF('Step 1.1 Raw Data'!$G$2=1,IF('Step 1.1 Raw Data'!$H$9=1,J2476*'Step 1.1 Raw Data'!$H$15*'Step 1.1 Raw Data'!$H$16/1000,IF('Step 1.1 Raw Data'!$H$9=2,J2476*'Step 1.1 Raw Data'!$I$15*'Step 1.1 Raw Data'!$I$16/1000,IF('Step 1.1 Raw Data'!$H$9=3,J2476*'Step 1.1 Raw Data'!$J$15*'Step 1.1 Raw Data'!$J$16/1000))),0))</f>
        <v>0</v>
      </c>
      <c r="M2476" s="11">
        <f>IF(ISBLANK('Step 1.1 Raw Data'!A2476),"-",'Step 1.1 Raw Data'!A2476)</f>
        <v>43235.500143113422</v>
      </c>
      <c r="N2476">
        <f>IF(ISBLANK('Step 1.1 Raw Data'!A2476),"-",HOUR(M2476))</f>
        <v>12</v>
      </c>
      <c r="O2476">
        <f>IF(ISBLANK('Step 1.1 Raw Data'!A2476),"-",WEEKDAY(M2476))</f>
        <v>3</v>
      </c>
      <c r="P2476">
        <f>IF(ISBLANK('Step 1.1 Raw Data'!D2476),"-",'Step 1.1 Raw Data'!D2476)</f>
        <v>0</v>
      </c>
      <c r="Q2476" s="18">
        <f>IF(ISBLANK('Step 1.1 Raw Data'!A2476),"-",IF('Step 1.1 Raw Data'!$G$2=0,P2476*'Step 1.1 Raw Data'!$H$15*'Step 1.1 Raw Data'!$H$16/1000,0))</f>
        <v>0</v>
      </c>
      <c r="R2476" s="18">
        <f>IF(ISBLANK('Step 1.1 Raw Data'!A2476),"-",IF('Step 1.1 Raw Data'!$G$2=1,IF('Step 1.1 Raw Data'!$I$9=1,P2476*'Step 1.1 Raw Data'!$H$15*'Step 1.1 Raw Data'!$H$16/1000,IF('Step 1.1 Raw Data'!$I$9=2,P2476*'Step 1.1 Raw Data'!$I$15*'Step 1.1 Raw Data'!$I$16/1000,IF('Step 1.1 Raw Data'!$I$9=3,P2476*'Step 1.1 Raw Data'!$J$15*'Step 1.1 Raw Data'!$J$16/1000))),0))</f>
        <v>0</v>
      </c>
      <c r="S2476" s="11">
        <f>IF(ISBLANK('Step 1.1 Raw Data'!A2476),"-",'Step 1.1 Raw Data'!A2476)</f>
        <v>43235.500143113422</v>
      </c>
      <c r="T2476">
        <f>IF(ISBLANK('Step 1.1 Raw Data'!A2476),"-",HOUR(S2476))</f>
        <v>12</v>
      </c>
      <c r="U2476">
        <f>IF(ISBLANK('Step 1.1 Raw Data'!A2476),"-",WEEKDAY(S2476))</f>
        <v>3</v>
      </c>
      <c r="V2476">
        <f>IF(ISBLANK('Step 1.1 Raw Data'!E2476),"-",'Step 1.1 Raw Data'!E2476)</f>
        <v>0</v>
      </c>
      <c r="W2476" s="18">
        <f>IF(ISBLANK('Step 1.1 Raw Data'!A2476),"-",IF('Step 1.1 Raw Data'!$G$2=0,V2476*'Step 1.1 Raw Data'!$H$15*'Step 1.1 Raw Data'!$H$16/1000,0))</f>
        <v>0</v>
      </c>
      <c r="X2476" s="18">
        <f>IF(ISBLANK('Step 1.1 Raw Data'!A2476),"-",IF('Step 1.1 Raw Data'!$G$2=1,IF('Step 1.1 Raw Data'!$J$9=1,V2476*'Step 1.1 Raw Data'!$H$15*'Step 1.1 Raw Data'!$H$16/1000,IF('Step 1.1 Raw Data'!$J$9=2,V2476*'Step 1.1 Raw Data'!$I$15*'Step 1.1 Raw Data'!$I$16/1000,IF('Step 1.1 Raw Data'!$J$9=3,V2476*'Step 1.1 Raw Data'!$J$15*'Step 1.1 Raw Data'!$J$16/1000))),0))</f>
        <v>0</v>
      </c>
    </row>
    <row r="2477" spans="1:24" ht="12.5" x14ac:dyDescent="0.25">
      <c r="A2477" s="11">
        <f>IF(ISBLANK('Step 1.1 Raw Data'!A2477),"-",'Step 1.1 Raw Data'!A2477)</f>
        <v>43235.54180983796</v>
      </c>
      <c r="B2477">
        <f>IF(ISBLANK('Step 1.1 Raw Data'!A2477),"-",HOUR(A2477))</f>
        <v>13</v>
      </c>
      <c r="C2477">
        <f>IF(ISBLANK('Step 1.1 Raw Data'!A2477),"-",WEEKDAY(A2477))</f>
        <v>3</v>
      </c>
      <c r="D2477">
        <f>IF(ISBLANK('Step 1.1 Raw Data'!B2477),"-",'Step 1.1 Raw Data'!B2477)</f>
        <v>86.637699999999995</v>
      </c>
      <c r="E2477" s="18">
        <f>IF(ISBLANK('Step 1.1 Raw Data'!A2477),"-",IF('Step 1.1 Raw Data'!$G$2=0,D2477*'Step 1.1 Raw Data'!$H$15*'Step 1.1 Raw Data'!$H$16/1000,0))</f>
        <v>18.097749153000002</v>
      </c>
      <c r="F2477" s="18">
        <f>IF(ISBLANK('Step 1.1 Raw Data'!A2477),"-",IF('Step 1.1 Raw Data'!$G$2=1,IF('Step 1.1 Raw Data'!$G$9=1,D2477*'Step 1.1 Raw Data'!$H$15*'Step 1.1 Raw Data'!$H$16/1000,IF('Step 1.1 Raw Data'!$G$9=2,D2477*'Step 1.1 Raw Data'!$I$15*'Step 1.1 Raw Data'!$I$16/1000,IF('Step 1.1 Raw Data'!$G$9=3,D2477*'Step 1.1 Raw Data'!$J$15*'Step 1.1 Raw Data'!$J$16/1000))),0))</f>
        <v>0</v>
      </c>
      <c r="G2477" s="11">
        <f>IF(ISBLANK('Step 1.1 Raw Data'!A2477),"-",'Step 1.1 Raw Data'!A2477)</f>
        <v>43235.54180983796</v>
      </c>
      <c r="H2477">
        <f>IF(ISBLANK('Step 1.1 Raw Data'!A2477),"-",HOUR(G2477))</f>
        <v>13</v>
      </c>
      <c r="I2477">
        <f>IF(ISBLANK('Step 1.1 Raw Data'!A2477),"-",WEEKDAY(G2477))</f>
        <v>3</v>
      </c>
      <c r="J2477" s="2">
        <f>IF(ISBLANK('Step 1.1 Raw Data'!C2477),"-",'Step 1.1 Raw Data'!C2477)</f>
        <v>0</v>
      </c>
      <c r="K2477" s="18">
        <f>IF(ISBLANK('Step 1.1 Raw Data'!A2477),"-",IF('Step 1.1 Raw Data'!$G$2=0,J2477*'Step 1.1 Raw Data'!$H$15*'Step 1.1 Raw Data'!$H$16/1000,0))</f>
        <v>0</v>
      </c>
      <c r="L2477" s="18">
        <f>IF(ISBLANK('Step 1.1 Raw Data'!A2477),"-",IF('Step 1.1 Raw Data'!$G$2=1,IF('Step 1.1 Raw Data'!$H$9=1,J2477*'Step 1.1 Raw Data'!$H$15*'Step 1.1 Raw Data'!$H$16/1000,IF('Step 1.1 Raw Data'!$H$9=2,J2477*'Step 1.1 Raw Data'!$I$15*'Step 1.1 Raw Data'!$I$16/1000,IF('Step 1.1 Raw Data'!$H$9=3,J2477*'Step 1.1 Raw Data'!$J$15*'Step 1.1 Raw Data'!$J$16/1000))),0))</f>
        <v>0</v>
      </c>
      <c r="M2477" s="11">
        <f>IF(ISBLANK('Step 1.1 Raw Data'!A2477),"-",'Step 1.1 Raw Data'!A2477)</f>
        <v>43235.54180983796</v>
      </c>
      <c r="N2477">
        <f>IF(ISBLANK('Step 1.1 Raw Data'!A2477),"-",HOUR(M2477))</f>
        <v>13</v>
      </c>
      <c r="O2477">
        <f>IF(ISBLANK('Step 1.1 Raw Data'!A2477),"-",WEEKDAY(M2477))</f>
        <v>3</v>
      </c>
      <c r="P2477">
        <f>IF(ISBLANK('Step 1.1 Raw Data'!D2477),"-",'Step 1.1 Raw Data'!D2477)</f>
        <v>0</v>
      </c>
      <c r="Q2477" s="18">
        <f>IF(ISBLANK('Step 1.1 Raw Data'!A2477),"-",IF('Step 1.1 Raw Data'!$G$2=0,P2477*'Step 1.1 Raw Data'!$H$15*'Step 1.1 Raw Data'!$H$16/1000,0))</f>
        <v>0</v>
      </c>
      <c r="R2477" s="18">
        <f>IF(ISBLANK('Step 1.1 Raw Data'!A2477),"-",IF('Step 1.1 Raw Data'!$G$2=1,IF('Step 1.1 Raw Data'!$I$9=1,P2477*'Step 1.1 Raw Data'!$H$15*'Step 1.1 Raw Data'!$H$16/1000,IF('Step 1.1 Raw Data'!$I$9=2,P2477*'Step 1.1 Raw Data'!$I$15*'Step 1.1 Raw Data'!$I$16/1000,IF('Step 1.1 Raw Data'!$I$9=3,P2477*'Step 1.1 Raw Data'!$J$15*'Step 1.1 Raw Data'!$J$16/1000))),0))</f>
        <v>0</v>
      </c>
      <c r="S2477" s="11">
        <f>IF(ISBLANK('Step 1.1 Raw Data'!A2477),"-",'Step 1.1 Raw Data'!A2477)</f>
        <v>43235.54180983796</v>
      </c>
      <c r="T2477">
        <f>IF(ISBLANK('Step 1.1 Raw Data'!A2477),"-",HOUR(S2477))</f>
        <v>13</v>
      </c>
      <c r="U2477">
        <f>IF(ISBLANK('Step 1.1 Raw Data'!A2477),"-",WEEKDAY(S2477))</f>
        <v>3</v>
      </c>
      <c r="V2477">
        <f>IF(ISBLANK('Step 1.1 Raw Data'!E2477),"-",'Step 1.1 Raw Data'!E2477)</f>
        <v>0</v>
      </c>
      <c r="W2477" s="18">
        <f>IF(ISBLANK('Step 1.1 Raw Data'!A2477),"-",IF('Step 1.1 Raw Data'!$G$2=0,V2477*'Step 1.1 Raw Data'!$H$15*'Step 1.1 Raw Data'!$H$16/1000,0))</f>
        <v>0</v>
      </c>
      <c r="X2477" s="18">
        <f>IF(ISBLANK('Step 1.1 Raw Data'!A2477),"-",IF('Step 1.1 Raw Data'!$G$2=1,IF('Step 1.1 Raw Data'!$J$9=1,V2477*'Step 1.1 Raw Data'!$H$15*'Step 1.1 Raw Data'!$H$16/1000,IF('Step 1.1 Raw Data'!$J$9=2,V2477*'Step 1.1 Raw Data'!$I$15*'Step 1.1 Raw Data'!$I$16/1000,IF('Step 1.1 Raw Data'!$J$9=3,V2477*'Step 1.1 Raw Data'!$J$15*'Step 1.1 Raw Data'!$J$16/1000))),0))</f>
        <v>0</v>
      </c>
    </row>
    <row r="2478" spans="1:24" ht="12.5" x14ac:dyDescent="0.25">
      <c r="A2478" s="11">
        <f>IF(ISBLANK('Step 1.1 Raw Data'!A2478),"-",'Step 1.1 Raw Data'!A2478)</f>
        <v>43235.583476562497</v>
      </c>
      <c r="B2478">
        <f>IF(ISBLANK('Step 1.1 Raw Data'!A2478),"-",HOUR(A2478))</f>
        <v>14</v>
      </c>
      <c r="C2478">
        <f>IF(ISBLANK('Step 1.1 Raw Data'!A2478),"-",WEEKDAY(A2478))</f>
        <v>3</v>
      </c>
      <c r="D2478">
        <f>IF(ISBLANK('Step 1.1 Raw Data'!B2478),"-",'Step 1.1 Raw Data'!B2478)</f>
        <v>86.875699999999995</v>
      </c>
      <c r="E2478" s="18">
        <f>IF(ISBLANK('Step 1.1 Raw Data'!A2478),"-",IF('Step 1.1 Raw Data'!$G$2=0,D2478*'Step 1.1 Raw Data'!$H$15*'Step 1.1 Raw Data'!$H$16/1000,0))</f>
        <v>18.147464972999998</v>
      </c>
      <c r="F2478" s="18">
        <f>IF(ISBLANK('Step 1.1 Raw Data'!A2478),"-",IF('Step 1.1 Raw Data'!$G$2=1,IF('Step 1.1 Raw Data'!$G$9=1,D2478*'Step 1.1 Raw Data'!$H$15*'Step 1.1 Raw Data'!$H$16/1000,IF('Step 1.1 Raw Data'!$G$9=2,D2478*'Step 1.1 Raw Data'!$I$15*'Step 1.1 Raw Data'!$I$16/1000,IF('Step 1.1 Raw Data'!$G$9=3,D2478*'Step 1.1 Raw Data'!$J$15*'Step 1.1 Raw Data'!$J$16/1000))),0))</f>
        <v>0</v>
      </c>
      <c r="G2478" s="11">
        <f>IF(ISBLANK('Step 1.1 Raw Data'!A2478),"-",'Step 1.1 Raw Data'!A2478)</f>
        <v>43235.583476562497</v>
      </c>
      <c r="H2478">
        <f>IF(ISBLANK('Step 1.1 Raw Data'!A2478),"-",HOUR(G2478))</f>
        <v>14</v>
      </c>
      <c r="I2478">
        <f>IF(ISBLANK('Step 1.1 Raw Data'!A2478),"-",WEEKDAY(G2478))</f>
        <v>3</v>
      </c>
      <c r="J2478" s="2">
        <f>IF(ISBLANK('Step 1.1 Raw Data'!C2478),"-",'Step 1.1 Raw Data'!C2478)</f>
        <v>0</v>
      </c>
      <c r="K2478" s="18">
        <f>IF(ISBLANK('Step 1.1 Raw Data'!A2478),"-",IF('Step 1.1 Raw Data'!$G$2=0,J2478*'Step 1.1 Raw Data'!$H$15*'Step 1.1 Raw Data'!$H$16/1000,0))</f>
        <v>0</v>
      </c>
      <c r="L2478" s="18">
        <f>IF(ISBLANK('Step 1.1 Raw Data'!A2478),"-",IF('Step 1.1 Raw Data'!$G$2=1,IF('Step 1.1 Raw Data'!$H$9=1,J2478*'Step 1.1 Raw Data'!$H$15*'Step 1.1 Raw Data'!$H$16/1000,IF('Step 1.1 Raw Data'!$H$9=2,J2478*'Step 1.1 Raw Data'!$I$15*'Step 1.1 Raw Data'!$I$16/1000,IF('Step 1.1 Raw Data'!$H$9=3,J2478*'Step 1.1 Raw Data'!$J$15*'Step 1.1 Raw Data'!$J$16/1000))),0))</f>
        <v>0</v>
      </c>
      <c r="M2478" s="11">
        <f>IF(ISBLANK('Step 1.1 Raw Data'!A2478),"-",'Step 1.1 Raw Data'!A2478)</f>
        <v>43235.583476562497</v>
      </c>
      <c r="N2478">
        <f>IF(ISBLANK('Step 1.1 Raw Data'!A2478),"-",HOUR(M2478))</f>
        <v>14</v>
      </c>
      <c r="O2478">
        <f>IF(ISBLANK('Step 1.1 Raw Data'!A2478),"-",WEEKDAY(M2478))</f>
        <v>3</v>
      </c>
      <c r="P2478">
        <f>IF(ISBLANK('Step 1.1 Raw Data'!D2478),"-",'Step 1.1 Raw Data'!D2478)</f>
        <v>0</v>
      </c>
      <c r="Q2478" s="18">
        <f>IF(ISBLANK('Step 1.1 Raw Data'!A2478),"-",IF('Step 1.1 Raw Data'!$G$2=0,P2478*'Step 1.1 Raw Data'!$H$15*'Step 1.1 Raw Data'!$H$16/1000,0))</f>
        <v>0</v>
      </c>
      <c r="R2478" s="18">
        <f>IF(ISBLANK('Step 1.1 Raw Data'!A2478),"-",IF('Step 1.1 Raw Data'!$G$2=1,IF('Step 1.1 Raw Data'!$I$9=1,P2478*'Step 1.1 Raw Data'!$H$15*'Step 1.1 Raw Data'!$H$16/1000,IF('Step 1.1 Raw Data'!$I$9=2,P2478*'Step 1.1 Raw Data'!$I$15*'Step 1.1 Raw Data'!$I$16/1000,IF('Step 1.1 Raw Data'!$I$9=3,P2478*'Step 1.1 Raw Data'!$J$15*'Step 1.1 Raw Data'!$J$16/1000))),0))</f>
        <v>0</v>
      </c>
      <c r="S2478" s="11">
        <f>IF(ISBLANK('Step 1.1 Raw Data'!A2478),"-",'Step 1.1 Raw Data'!A2478)</f>
        <v>43235.583476562497</v>
      </c>
      <c r="T2478">
        <f>IF(ISBLANK('Step 1.1 Raw Data'!A2478),"-",HOUR(S2478))</f>
        <v>14</v>
      </c>
      <c r="U2478">
        <f>IF(ISBLANK('Step 1.1 Raw Data'!A2478),"-",WEEKDAY(S2478))</f>
        <v>3</v>
      </c>
      <c r="V2478">
        <f>IF(ISBLANK('Step 1.1 Raw Data'!E2478),"-",'Step 1.1 Raw Data'!E2478)</f>
        <v>0</v>
      </c>
      <c r="W2478" s="18">
        <f>IF(ISBLANK('Step 1.1 Raw Data'!A2478),"-",IF('Step 1.1 Raw Data'!$G$2=0,V2478*'Step 1.1 Raw Data'!$H$15*'Step 1.1 Raw Data'!$H$16/1000,0))</f>
        <v>0</v>
      </c>
      <c r="X2478" s="18">
        <f>IF(ISBLANK('Step 1.1 Raw Data'!A2478),"-",IF('Step 1.1 Raw Data'!$G$2=1,IF('Step 1.1 Raw Data'!$J$9=1,V2478*'Step 1.1 Raw Data'!$H$15*'Step 1.1 Raw Data'!$H$16/1000,IF('Step 1.1 Raw Data'!$J$9=2,V2478*'Step 1.1 Raw Data'!$I$15*'Step 1.1 Raw Data'!$I$16/1000,IF('Step 1.1 Raw Data'!$J$9=3,V2478*'Step 1.1 Raw Data'!$J$15*'Step 1.1 Raw Data'!$J$16/1000))),0))</f>
        <v>0</v>
      </c>
    </row>
    <row r="2479" spans="1:24" ht="12.5" x14ac:dyDescent="0.25">
      <c r="A2479" s="11">
        <f>IF(ISBLANK('Step 1.1 Raw Data'!A2479),"-",'Step 1.1 Raw Data'!A2479)</f>
        <v>43235.625143287034</v>
      </c>
      <c r="B2479">
        <f>IF(ISBLANK('Step 1.1 Raw Data'!A2479),"-",HOUR(A2479))</f>
        <v>15</v>
      </c>
      <c r="C2479">
        <f>IF(ISBLANK('Step 1.1 Raw Data'!A2479),"-",WEEKDAY(A2479))</f>
        <v>3</v>
      </c>
      <c r="D2479">
        <f>IF(ISBLANK('Step 1.1 Raw Data'!B2479),"-",'Step 1.1 Raw Data'!B2479)</f>
        <v>86.799400000000006</v>
      </c>
      <c r="E2479" s="18">
        <f>IF(ISBLANK('Step 1.1 Raw Data'!A2479),"-",IF('Step 1.1 Raw Data'!$G$2=0,D2479*'Step 1.1 Raw Data'!$H$15*'Step 1.1 Raw Data'!$H$16/1000,0))</f>
        <v>18.131526665999999</v>
      </c>
      <c r="F2479" s="18">
        <f>IF(ISBLANK('Step 1.1 Raw Data'!A2479),"-",IF('Step 1.1 Raw Data'!$G$2=1,IF('Step 1.1 Raw Data'!$G$9=1,D2479*'Step 1.1 Raw Data'!$H$15*'Step 1.1 Raw Data'!$H$16/1000,IF('Step 1.1 Raw Data'!$G$9=2,D2479*'Step 1.1 Raw Data'!$I$15*'Step 1.1 Raw Data'!$I$16/1000,IF('Step 1.1 Raw Data'!$G$9=3,D2479*'Step 1.1 Raw Data'!$J$15*'Step 1.1 Raw Data'!$J$16/1000))),0))</f>
        <v>0</v>
      </c>
      <c r="G2479" s="11">
        <f>IF(ISBLANK('Step 1.1 Raw Data'!A2479),"-",'Step 1.1 Raw Data'!A2479)</f>
        <v>43235.625143287034</v>
      </c>
      <c r="H2479">
        <f>IF(ISBLANK('Step 1.1 Raw Data'!A2479),"-",HOUR(G2479))</f>
        <v>15</v>
      </c>
      <c r="I2479">
        <f>IF(ISBLANK('Step 1.1 Raw Data'!A2479),"-",WEEKDAY(G2479))</f>
        <v>3</v>
      </c>
      <c r="J2479" s="2">
        <f>IF(ISBLANK('Step 1.1 Raw Data'!C2479),"-",'Step 1.1 Raw Data'!C2479)</f>
        <v>0</v>
      </c>
      <c r="K2479" s="18">
        <f>IF(ISBLANK('Step 1.1 Raw Data'!A2479),"-",IF('Step 1.1 Raw Data'!$G$2=0,J2479*'Step 1.1 Raw Data'!$H$15*'Step 1.1 Raw Data'!$H$16/1000,0))</f>
        <v>0</v>
      </c>
      <c r="L2479" s="18">
        <f>IF(ISBLANK('Step 1.1 Raw Data'!A2479),"-",IF('Step 1.1 Raw Data'!$G$2=1,IF('Step 1.1 Raw Data'!$H$9=1,J2479*'Step 1.1 Raw Data'!$H$15*'Step 1.1 Raw Data'!$H$16/1000,IF('Step 1.1 Raw Data'!$H$9=2,J2479*'Step 1.1 Raw Data'!$I$15*'Step 1.1 Raw Data'!$I$16/1000,IF('Step 1.1 Raw Data'!$H$9=3,J2479*'Step 1.1 Raw Data'!$J$15*'Step 1.1 Raw Data'!$J$16/1000))),0))</f>
        <v>0</v>
      </c>
      <c r="M2479" s="11">
        <f>IF(ISBLANK('Step 1.1 Raw Data'!A2479),"-",'Step 1.1 Raw Data'!A2479)</f>
        <v>43235.625143287034</v>
      </c>
      <c r="N2479">
        <f>IF(ISBLANK('Step 1.1 Raw Data'!A2479),"-",HOUR(M2479))</f>
        <v>15</v>
      </c>
      <c r="O2479">
        <f>IF(ISBLANK('Step 1.1 Raw Data'!A2479),"-",WEEKDAY(M2479))</f>
        <v>3</v>
      </c>
      <c r="P2479">
        <f>IF(ISBLANK('Step 1.1 Raw Data'!D2479),"-",'Step 1.1 Raw Data'!D2479)</f>
        <v>0</v>
      </c>
      <c r="Q2479" s="18">
        <f>IF(ISBLANK('Step 1.1 Raw Data'!A2479),"-",IF('Step 1.1 Raw Data'!$G$2=0,P2479*'Step 1.1 Raw Data'!$H$15*'Step 1.1 Raw Data'!$H$16/1000,0))</f>
        <v>0</v>
      </c>
      <c r="R2479" s="18">
        <f>IF(ISBLANK('Step 1.1 Raw Data'!A2479),"-",IF('Step 1.1 Raw Data'!$G$2=1,IF('Step 1.1 Raw Data'!$I$9=1,P2479*'Step 1.1 Raw Data'!$H$15*'Step 1.1 Raw Data'!$H$16/1000,IF('Step 1.1 Raw Data'!$I$9=2,P2479*'Step 1.1 Raw Data'!$I$15*'Step 1.1 Raw Data'!$I$16/1000,IF('Step 1.1 Raw Data'!$I$9=3,P2479*'Step 1.1 Raw Data'!$J$15*'Step 1.1 Raw Data'!$J$16/1000))),0))</f>
        <v>0</v>
      </c>
      <c r="S2479" s="11">
        <f>IF(ISBLANK('Step 1.1 Raw Data'!A2479),"-",'Step 1.1 Raw Data'!A2479)</f>
        <v>43235.625143287034</v>
      </c>
      <c r="T2479">
        <f>IF(ISBLANK('Step 1.1 Raw Data'!A2479),"-",HOUR(S2479))</f>
        <v>15</v>
      </c>
      <c r="U2479">
        <f>IF(ISBLANK('Step 1.1 Raw Data'!A2479),"-",WEEKDAY(S2479))</f>
        <v>3</v>
      </c>
      <c r="V2479">
        <f>IF(ISBLANK('Step 1.1 Raw Data'!E2479),"-",'Step 1.1 Raw Data'!E2479)</f>
        <v>0</v>
      </c>
      <c r="W2479" s="18">
        <f>IF(ISBLANK('Step 1.1 Raw Data'!A2479),"-",IF('Step 1.1 Raw Data'!$G$2=0,V2479*'Step 1.1 Raw Data'!$H$15*'Step 1.1 Raw Data'!$H$16/1000,0))</f>
        <v>0</v>
      </c>
      <c r="X2479" s="18">
        <f>IF(ISBLANK('Step 1.1 Raw Data'!A2479),"-",IF('Step 1.1 Raw Data'!$G$2=1,IF('Step 1.1 Raw Data'!$J$9=1,V2479*'Step 1.1 Raw Data'!$H$15*'Step 1.1 Raw Data'!$H$16/1000,IF('Step 1.1 Raw Data'!$J$9=2,V2479*'Step 1.1 Raw Data'!$I$15*'Step 1.1 Raw Data'!$I$16/1000,IF('Step 1.1 Raw Data'!$J$9=3,V2479*'Step 1.1 Raw Data'!$J$15*'Step 1.1 Raw Data'!$J$16/1000))),0))</f>
        <v>0</v>
      </c>
    </row>
    <row r="2480" spans="1:24" ht="12.5" x14ac:dyDescent="0.25">
      <c r="A2480" s="11">
        <f>IF(ISBLANK('Step 1.1 Raw Data'!A2480),"-",'Step 1.1 Raw Data'!A2480)</f>
        <v>43235.666810011571</v>
      </c>
      <c r="B2480">
        <f>IF(ISBLANK('Step 1.1 Raw Data'!A2480),"-",HOUR(A2480))</f>
        <v>16</v>
      </c>
      <c r="C2480">
        <f>IF(ISBLANK('Step 1.1 Raw Data'!A2480),"-",WEEKDAY(A2480))</f>
        <v>3</v>
      </c>
      <c r="D2480">
        <f>IF(ISBLANK('Step 1.1 Raw Data'!B2480),"-",'Step 1.1 Raw Data'!B2480)</f>
        <v>86.767399999999995</v>
      </c>
      <c r="E2480" s="18">
        <f>IF(ISBLANK('Step 1.1 Raw Data'!A2480),"-",IF('Step 1.1 Raw Data'!$G$2=0,D2480*'Step 1.1 Raw Data'!$H$15*'Step 1.1 Raw Data'!$H$16/1000,0))</f>
        <v>18.124842185999999</v>
      </c>
      <c r="F2480" s="18">
        <f>IF(ISBLANK('Step 1.1 Raw Data'!A2480),"-",IF('Step 1.1 Raw Data'!$G$2=1,IF('Step 1.1 Raw Data'!$G$9=1,D2480*'Step 1.1 Raw Data'!$H$15*'Step 1.1 Raw Data'!$H$16/1000,IF('Step 1.1 Raw Data'!$G$9=2,D2480*'Step 1.1 Raw Data'!$I$15*'Step 1.1 Raw Data'!$I$16/1000,IF('Step 1.1 Raw Data'!$G$9=3,D2480*'Step 1.1 Raw Data'!$J$15*'Step 1.1 Raw Data'!$J$16/1000))),0))</f>
        <v>0</v>
      </c>
      <c r="G2480" s="11">
        <f>IF(ISBLANK('Step 1.1 Raw Data'!A2480),"-",'Step 1.1 Raw Data'!A2480)</f>
        <v>43235.666810011571</v>
      </c>
      <c r="H2480">
        <f>IF(ISBLANK('Step 1.1 Raw Data'!A2480),"-",HOUR(G2480))</f>
        <v>16</v>
      </c>
      <c r="I2480">
        <f>IF(ISBLANK('Step 1.1 Raw Data'!A2480),"-",WEEKDAY(G2480))</f>
        <v>3</v>
      </c>
      <c r="J2480" s="2">
        <f>IF(ISBLANK('Step 1.1 Raw Data'!C2480),"-",'Step 1.1 Raw Data'!C2480)</f>
        <v>0</v>
      </c>
      <c r="K2480" s="18">
        <f>IF(ISBLANK('Step 1.1 Raw Data'!A2480),"-",IF('Step 1.1 Raw Data'!$G$2=0,J2480*'Step 1.1 Raw Data'!$H$15*'Step 1.1 Raw Data'!$H$16/1000,0))</f>
        <v>0</v>
      </c>
      <c r="L2480" s="18">
        <f>IF(ISBLANK('Step 1.1 Raw Data'!A2480),"-",IF('Step 1.1 Raw Data'!$G$2=1,IF('Step 1.1 Raw Data'!$H$9=1,J2480*'Step 1.1 Raw Data'!$H$15*'Step 1.1 Raw Data'!$H$16/1000,IF('Step 1.1 Raw Data'!$H$9=2,J2480*'Step 1.1 Raw Data'!$I$15*'Step 1.1 Raw Data'!$I$16/1000,IF('Step 1.1 Raw Data'!$H$9=3,J2480*'Step 1.1 Raw Data'!$J$15*'Step 1.1 Raw Data'!$J$16/1000))),0))</f>
        <v>0</v>
      </c>
      <c r="M2480" s="11">
        <f>IF(ISBLANK('Step 1.1 Raw Data'!A2480),"-",'Step 1.1 Raw Data'!A2480)</f>
        <v>43235.666810011571</v>
      </c>
      <c r="N2480">
        <f>IF(ISBLANK('Step 1.1 Raw Data'!A2480),"-",HOUR(M2480))</f>
        <v>16</v>
      </c>
      <c r="O2480">
        <f>IF(ISBLANK('Step 1.1 Raw Data'!A2480),"-",WEEKDAY(M2480))</f>
        <v>3</v>
      </c>
      <c r="P2480">
        <f>IF(ISBLANK('Step 1.1 Raw Data'!D2480),"-",'Step 1.1 Raw Data'!D2480)</f>
        <v>0</v>
      </c>
      <c r="Q2480" s="18">
        <f>IF(ISBLANK('Step 1.1 Raw Data'!A2480),"-",IF('Step 1.1 Raw Data'!$G$2=0,P2480*'Step 1.1 Raw Data'!$H$15*'Step 1.1 Raw Data'!$H$16/1000,0))</f>
        <v>0</v>
      </c>
      <c r="R2480" s="18">
        <f>IF(ISBLANK('Step 1.1 Raw Data'!A2480),"-",IF('Step 1.1 Raw Data'!$G$2=1,IF('Step 1.1 Raw Data'!$I$9=1,P2480*'Step 1.1 Raw Data'!$H$15*'Step 1.1 Raw Data'!$H$16/1000,IF('Step 1.1 Raw Data'!$I$9=2,P2480*'Step 1.1 Raw Data'!$I$15*'Step 1.1 Raw Data'!$I$16/1000,IF('Step 1.1 Raw Data'!$I$9=3,P2480*'Step 1.1 Raw Data'!$J$15*'Step 1.1 Raw Data'!$J$16/1000))),0))</f>
        <v>0</v>
      </c>
      <c r="S2480" s="11">
        <f>IF(ISBLANK('Step 1.1 Raw Data'!A2480),"-",'Step 1.1 Raw Data'!A2480)</f>
        <v>43235.666810011571</v>
      </c>
      <c r="T2480">
        <f>IF(ISBLANK('Step 1.1 Raw Data'!A2480),"-",HOUR(S2480))</f>
        <v>16</v>
      </c>
      <c r="U2480">
        <f>IF(ISBLANK('Step 1.1 Raw Data'!A2480),"-",WEEKDAY(S2480))</f>
        <v>3</v>
      </c>
      <c r="V2480">
        <f>IF(ISBLANK('Step 1.1 Raw Data'!E2480),"-",'Step 1.1 Raw Data'!E2480)</f>
        <v>0</v>
      </c>
      <c r="W2480" s="18">
        <f>IF(ISBLANK('Step 1.1 Raw Data'!A2480),"-",IF('Step 1.1 Raw Data'!$G$2=0,V2480*'Step 1.1 Raw Data'!$H$15*'Step 1.1 Raw Data'!$H$16/1000,0))</f>
        <v>0</v>
      </c>
      <c r="X2480" s="18">
        <f>IF(ISBLANK('Step 1.1 Raw Data'!A2480),"-",IF('Step 1.1 Raw Data'!$G$2=1,IF('Step 1.1 Raw Data'!$J$9=1,V2480*'Step 1.1 Raw Data'!$H$15*'Step 1.1 Raw Data'!$H$16/1000,IF('Step 1.1 Raw Data'!$J$9=2,V2480*'Step 1.1 Raw Data'!$I$15*'Step 1.1 Raw Data'!$I$16/1000,IF('Step 1.1 Raw Data'!$J$9=3,V2480*'Step 1.1 Raw Data'!$J$15*'Step 1.1 Raw Data'!$J$16/1000))),0))</f>
        <v>0</v>
      </c>
    </row>
    <row r="2481" spans="1:24" ht="12.5" x14ac:dyDescent="0.25">
      <c r="A2481" s="11">
        <f>IF(ISBLANK('Step 1.1 Raw Data'!A2481),"-",'Step 1.1 Raw Data'!A2481)</f>
        <v>43235.708476736108</v>
      </c>
      <c r="B2481">
        <f>IF(ISBLANK('Step 1.1 Raw Data'!A2481),"-",HOUR(A2481))</f>
        <v>17</v>
      </c>
      <c r="C2481">
        <f>IF(ISBLANK('Step 1.1 Raw Data'!A2481),"-",WEEKDAY(A2481))</f>
        <v>3</v>
      </c>
      <c r="D2481">
        <f>IF(ISBLANK('Step 1.1 Raw Data'!B2481),"-",'Step 1.1 Raw Data'!B2481)</f>
        <v>86.738399999999999</v>
      </c>
      <c r="E2481" s="18">
        <f>IF(ISBLANK('Step 1.1 Raw Data'!A2481),"-",IF('Step 1.1 Raw Data'!$G$2=0,D2481*'Step 1.1 Raw Data'!$H$15*'Step 1.1 Raw Data'!$H$16/1000,0))</f>
        <v>18.118784376000001</v>
      </c>
      <c r="F2481" s="18">
        <f>IF(ISBLANK('Step 1.1 Raw Data'!A2481),"-",IF('Step 1.1 Raw Data'!$G$2=1,IF('Step 1.1 Raw Data'!$G$9=1,D2481*'Step 1.1 Raw Data'!$H$15*'Step 1.1 Raw Data'!$H$16/1000,IF('Step 1.1 Raw Data'!$G$9=2,D2481*'Step 1.1 Raw Data'!$I$15*'Step 1.1 Raw Data'!$I$16/1000,IF('Step 1.1 Raw Data'!$G$9=3,D2481*'Step 1.1 Raw Data'!$J$15*'Step 1.1 Raw Data'!$J$16/1000))),0))</f>
        <v>0</v>
      </c>
      <c r="G2481" s="11">
        <f>IF(ISBLANK('Step 1.1 Raw Data'!A2481),"-",'Step 1.1 Raw Data'!A2481)</f>
        <v>43235.708476736108</v>
      </c>
      <c r="H2481">
        <f>IF(ISBLANK('Step 1.1 Raw Data'!A2481),"-",HOUR(G2481))</f>
        <v>17</v>
      </c>
      <c r="I2481">
        <f>IF(ISBLANK('Step 1.1 Raw Data'!A2481),"-",WEEKDAY(G2481))</f>
        <v>3</v>
      </c>
      <c r="J2481" s="2">
        <f>IF(ISBLANK('Step 1.1 Raw Data'!C2481),"-",'Step 1.1 Raw Data'!C2481)</f>
        <v>0</v>
      </c>
      <c r="K2481" s="18">
        <f>IF(ISBLANK('Step 1.1 Raw Data'!A2481),"-",IF('Step 1.1 Raw Data'!$G$2=0,J2481*'Step 1.1 Raw Data'!$H$15*'Step 1.1 Raw Data'!$H$16/1000,0))</f>
        <v>0</v>
      </c>
      <c r="L2481" s="18">
        <f>IF(ISBLANK('Step 1.1 Raw Data'!A2481),"-",IF('Step 1.1 Raw Data'!$G$2=1,IF('Step 1.1 Raw Data'!$H$9=1,J2481*'Step 1.1 Raw Data'!$H$15*'Step 1.1 Raw Data'!$H$16/1000,IF('Step 1.1 Raw Data'!$H$9=2,J2481*'Step 1.1 Raw Data'!$I$15*'Step 1.1 Raw Data'!$I$16/1000,IF('Step 1.1 Raw Data'!$H$9=3,J2481*'Step 1.1 Raw Data'!$J$15*'Step 1.1 Raw Data'!$J$16/1000))),0))</f>
        <v>0</v>
      </c>
      <c r="M2481" s="11">
        <f>IF(ISBLANK('Step 1.1 Raw Data'!A2481),"-",'Step 1.1 Raw Data'!A2481)</f>
        <v>43235.708476736108</v>
      </c>
      <c r="N2481">
        <f>IF(ISBLANK('Step 1.1 Raw Data'!A2481),"-",HOUR(M2481))</f>
        <v>17</v>
      </c>
      <c r="O2481">
        <f>IF(ISBLANK('Step 1.1 Raw Data'!A2481),"-",WEEKDAY(M2481))</f>
        <v>3</v>
      </c>
      <c r="P2481">
        <f>IF(ISBLANK('Step 1.1 Raw Data'!D2481),"-",'Step 1.1 Raw Data'!D2481)</f>
        <v>0</v>
      </c>
      <c r="Q2481" s="18">
        <f>IF(ISBLANK('Step 1.1 Raw Data'!A2481),"-",IF('Step 1.1 Raw Data'!$G$2=0,P2481*'Step 1.1 Raw Data'!$H$15*'Step 1.1 Raw Data'!$H$16/1000,0))</f>
        <v>0</v>
      </c>
      <c r="R2481" s="18">
        <f>IF(ISBLANK('Step 1.1 Raw Data'!A2481),"-",IF('Step 1.1 Raw Data'!$G$2=1,IF('Step 1.1 Raw Data'!$I$9=1,P2481*'Step 1.1 Raw Data'!$H$15*'Step 1.1 Raw Data'!$H$16/1000,IF('Step 1.1 Raw Data'!$I$9=2,P2481*'Step 1.1 Raw Data'!$I$15*'Step 1.1 Raw Data'!$I$16/1000,IF('Step 1.1 Raw Data'!$I$9=3,P2481*'Step 1.1 Raw Data'!$J$15*'Step 1.1 Raw Data'!$J$16/1000))),0))</f>
        <v>0</v>
      </c>
      <c r="S2481" s="11">
        <f>IF(ISBLANK('Step 1.1 Raw Data'!A2481),"-",'Step 1.1 Raw Data'!A2481)</f>
        <v>43235.708476736108</v>
      </c>
      <c r="T2481">
        <f>IF(ISBLANK('Step 1.1 Raw Data'!A2481),"-",HOUR(S2481))</f>
        <v>17</v>
      </c>
      <c r="U2481">
        <f>IF(ISBLANK('Step 1.1 Raw Data'!A2481),"-",WEEKDAY(S2481))</f>
        <v>3</v>
      </c>
      <c r="V2481">
        <f>IF(ISBLANK('Step 1.1 Raw Data'!E2481),"-",'Step 1.1 Raw Data'!E2481)</f>
        <v>0</v>
      </c>
      <c r="W2481" s="18">
        <f>IF(ISBLANK('Step 1.1 Raw Data'!A2481),"-",IF('Step 1.1 Raw Data'!$G$2=0,V2481*'Step 1.1 Raw Data'!$H$15*'Step 1.1 Raw Data'!$H$16/1000,0))</f>
        <v>0</v>
      </c>
      <c r="X2481" s="18">
        <f>IF(ISBLANK('Step 1.1 Raw Data'!A2481),"-",IF('Step 1.1 Raw Data'!$G$2=1,IF('Step 1.1 Raw Data'!$J$9=1,V2481*'Step 1.1 Raw Data'!$H$15*'Step 1.1 Raw Data'!$H$16/1000,IF('Step 1.1 Raw Data'!$J$9=2,V2481*'Step 1.1 Raw Data'!$I$15*'Step 1.1 Raw Data'!$I$16/1000,IF('Step 1.1 Raw Data'!$J$9=3,V2481*'Step 1.1 Raw Data'!$J$15*'Step 1.1 Raw Data'!$J$16/1000))),0))</f>
        <v>0</v>
      </c>
    </row>
    <row r="2482" spans="1:24" ht="12.5" x14ac:dyDescent="0.25">
      <c r="A2482" s="11">
        <f>IF(ISBLANK('Step 1.1 Raw Data'!A2482),"-",'Step 1.1 Raw Data'!A2482)</f>
        <v>43235.750143460646</v>
      </c>
      <c r="B2482">
        <f>IF(ISBLANK('Step 1.1 Raw Data'!A2482),"-",HOUR(A2482))</f>
        <v>18</v>
      </c>
      <c r="C2482">
        <f>IF(ISBLANK('Step 1.1 Raw Data'!A2482),"-",WEEKDAY(A2482))</f>
        <v>3</v>
      </c>
      <c r="D2482">
        <f>IF(ISBLANK('Step 1.1 Raw Data'!B2482),"-",'Step 1.1 Raw Data'!B2482)</f>
        <v>86.712400000000002</v>
      </c>
      <c r="E2482" s="18">
        <f>IF(ISBLANK('Step 1.1 Raw Data'!A2482),"-",IF('Step 1.1 Raw Data'!$G$2=0,D2482*'Step 1.1 Raw Data'!$H$15*'Step 1.1 Raw Data'!$H$16/1000,0))</f>
        <v>18.113353235999998</v>
      </c>
      <c r="F2482" s="18">
        <f>IF(ISBLANK('Step 1.1 Raw Data'!A2482),"-",IF('Step 1.1 Raw Data'!$G$2=1,IF('Step 1.1 Raw Data'!$G$9=1,D2482*'Step 1.1 Raw Data'!$H$15*'Step 1.1 Raw Data'!$H$16/1000,IF('Step 1.1 Raw Data'!$G$9=2,D2482*'Step 1.1 Raw Data'!$I$15*'Step 1.1 Raw Data'!$I$16/1000,IF('Step 1.1 Raw Data'!$G$9=3,D2482*'Step 1.1 Raw Data'!$J$15*'Step 1.1 Raw Data'!$J$16/1000))),0))</f>
        <v>0</v>
      </c>
      <c r="G2482" s="11">
        <f>IF(ISBLANK('Step 1.1 Raw Data'!A2482),"-",'Step 1.1 Raw Data'!A2482)</f>
        <v>43235.750143460646</v>
      </c>
      <c r="H2482">
        <f>IF(ISBLANK('Step 1.1 Raw Data'!A2482),"-",HOUR(G2482))</f>
        <v>18</v>
      </c>
      <c r="I2482">
        <f>IF(ISBLANK('Step 1.1 Raw Data'!A2482),"-",WEEKDAY(G2482))</f>
        <v>3</v>
      </c>
      <c r="J2482" s="2">
        <f>IF(ISBLANK('Step 1.1 Raw Data'!C2482),"-",'Step 1.1 Raw Data'!C2482)</f>
        <v>0</v>
      </c>
      <c r="K2482" s="18">
        <f>IF(ISBLANK('Step 1.1 Raw Data'!A2482),"-",IF('Step 1.1 Raw Data'!$G$2=0,J2482*'Step 1.1 Raw Data'!$H$15*'Step 1.1 Raw Data'!$H$16/1000,0))</f>
        <v>0</v>
      </c>
      <c r="L2482" s="18">
        <f>IF(ISBLANK('Step 1.1 Raw Data'!A2482),"-",IF('Step 1.1 Raw Data'!$G$2=1,IF('Step 1.1 Raw Data'!$H$9=1,J2482*'Step 1.1 Raw Data'!$H$15*'Step 1.1 Raw Data'!$H$16/1000,IF('Step 1.1 Raw Data'!$H$9=2,J2482*'Step 1.1 Raw Data'!$I$15*'Step 1.1 Raw Data'!$I$16/1000,IF('Step 1.1 Raw Data'!$H$9=3,J2482*'Step 1.1 Raw Data'!$J$15*'Step 1.1 Raw Data'!$J$16/1000))),0))</f>
        <v>0</v>
      </c>
      <c r="M2482" s="11">
        <f>IF(ISBLANK('Step 1.1 Raw Data'!A2482),"-",'Step 1.1 Raw Data'!A2482)</f>
        <v>43235.750143460646</v>
      </c>
      <c r="N2482">
        <f>IF(ISBLANK('Step 1.1 Raw Data'!A2482),"-",HOUR(M2482))</f>
        <v>18</v>
      </c>
      <c r="O2482">
        <f>IF(ISBLANK('Step 1.1 Raw Data'!A2482),"-",WEEKDAY(M2482))</f>
        <v>3</v>
      </c>
      <c r="P2482">
        <f>IF(ISBLANK('Step 1.1 Raw Data'!D2482),"-",'Step 1.1 Raw Data'!D2482)</f>
        <v>0</v>
      </c>
      <c r="Q2482" s="18">
        <f>IF(ISBLANK('Step 1.1 Raw Data'!A2482),"-",IF('Step 1.1 Raw Data'!$G$2=0,P2482*'Step 1.1 Raw Data'!$H$15*'Step 1.1 Raw Data'!$H$16/1000,0))</f>
        <v>0</v>
      </c>
      <c r="R2482" s="18">
        <f>IF(ISBLANK('Step 1.1 Raw Data'!A2482),"-",IF('Step 1.1 Raw Data'!$G$2=1,IF('Step 1.1 Raw Data'!$I$9=1,P2482*'Step 1.1 Raw Data'!$H$15*'Step 1.1 Raw Data'!$H$16/1000,IF('Step 1.1 Raw Data'!$I$9=2,P2482*'Step 1.1 Raw Data'!$I$15*'Step 1.1 Raw Data'!$I$16/1000,IF('Step 1.1 Raw Data'!$I$9=3,P2482*'Step 1.1 Raw Data'!$J$15*'Step 1.1 Raw Data'!$J$16/1000))),0))</f>
        <v>0</v>
      </c>
      <c r="S2482" s="11">
        <f>IF(ISBLANK('Step 1.1 Raw Data'!A2482),"-",'Step 1.1 Raw Data'!A2482)</f>
        <v>43235.750143460646</v>
      </c>
      <c r="T2482">
        <f>IF(ISBLANK('Step 1.1 Raw Data'!A2482),"-",HOUR(S2482))</f>
        <v>18</v>
      </c>
      <c r="U2482">
        <f>IF(ISBLANK('Step 1.1 Raw Data'!A2482),"-",WEEKDAY(S2482))</f>
        <v>3</v>
      </c>
      <c r="V2482">
        <f>IF(ISBLANK('Step 1.1 Raw Data'!E2482),"-",'Step 1.1 Raw Data'!E2482)</f>
        <v>0</v>
      </c>
      <c r="W2482" s="18">
        <f>IF(ISBLANK('Step 1.1 Raw Data'!A2482),"-",IF('Step 1.1 Raw Data'!$G$2=0,V2482*'Step 1.1 Raw Data'!$H$15*'Step 1.1 Raw Data'!$H$16/1000,0))</f>
        <v>0</v>
      </c>
      <c r="X2482" s="18">
        <f>IF(ISBLANK('Step 1.1 Raw Data'!A2482),"-",IF('Step 1.1 Raw Data'!$G$2=1,IF('Step 1.1 Raw Data'!$J$9=1,V2482*'Step 1.1 Raw Data'!$H$15*'Step 1.1 Raw Data'!$H$16/1000,IF('Step 1.1 Raw Data'!$J$9=2,V2482*'Step 1.1 Raw Data'!$I$15*'Step 1.1 Raw Data'!$I$16/1000,IF('Step 1.1 Raw Data'!$J$9=3,V2482*'Step 1.1 Raw Data'!$J$15*'Step 1.1 Raw Data'!$J$16/1000))),0))</f>
        <v>0</v>
      </c>
    </row>
    <row r="2483" spans="1:24" ht="12.5" x14ac:dyDescent="0.25">
      <c r="A2483" s="11">
        <f>IF(ISBLANK('Step 1.1 Raw Data'!A2483),"-",'Step 1.1 Raw Data'!A2483)</f>
        <v>43235.791810185183</v>
      </c>
      <c r="B2483">
        <f>IF(ISBLANK('Step 1.1 Raw Data'!A2483),"-",HOUR(A2483))</f>
        <v>19</v>
      </c>
      <c r="C2483">
        <f>IF(ISBLANK('Step 1.1 Raw Data'!A2483),"-",WEEKDAY(A2483))</f>
        <v>3</v>
      </c>
      <c r="D2483">
        <f>IF(ISBLANK('Step 1.1 Raw Data'!B2483),"-",'Step 1.1 Raw Data'!B2483)</f>
        <v>86.837599999999995</v>
      </c>
      <c r="E2483" s="18">
        <f>IF(ISBLANK('Step 1.1 Raw Data'!A2483),"-",IF('Step 1.1 Raw Data'!$G$2=0,D2483*'Step 1.1 Raw Data'!$H$15*'Step 1.1 Raw Data'!$H$16/1000,0))</f>
        <v>18.139506264000001</v>
      </c>
      <c r="F2483" s="18">
        <f>IF(ISBLANK('Step 1.1 Raw Data'!A2483),"-",IF('Step 1.1 Raw Data'!$G$2=1,IF('Step 1.1 Raw Data'!$G$9=1,D2483*'Step 1.1 Raw Data'!$H$15*'Step 1.1 Raw Data'!$H$16/1000,IF('Step 1.1 Raw Data'!$G$9=2,D2483*'Step 1.1 Raw Data'!$I$15*'Step 1.1 Raw Data'!$I$16/1000,IF('Step 1.1 Raw Data'!$G$9=3,D2483*'Step 1.1 Raw Data'!$J$15*'Step 1.1 Raw Data'!$J$16/1000))),0))</f>
        <v>0</v>
      </c>
      <c r="G2483" s="11">
        <f>IF(ISBLANK('Step 1.1 Raw Data'!A2483),"-",'Step 1.1 Raw Data'!A2483)</f>
        <v>43235.791810185183</v>
      </c>
      <c r="H2483">
        <f>IF(ISBLANK('Step 1.1 Raw Data'!A2483),"-",HOUR(G2483))</f>
        <v>19</v>
      </c>
      <c r="I2483">
        <f>IF(ISBLANK('Step 1.1 Raw Data'!A2483),"-",WEEKDAY(G2483))</f>
        <v>3</v>
      </c>
      <c r="J2483" s="2">
        <f>IF(ISBLANK('Step 1.1 Raw Data'!C2483),"-",'Step 1.1 Raw Data'!C2483)</f>
        <v>0</v>
      </c>
      <c r="K2483" s="18">
        <f>IF(ISBLANK('Step 1.1 Raw Data'!A2483),"-",IF('Step 1.1 Raw Data'!$G$2=0,J2483*'Step 1.1 Raw Data'!$H$15*'Step 1.1 Raw Data'!$H$16/1000,0))</f>
        <v>0</v>
      </c>
      <c r="L2483" s="18">
        <f>IF(ISBLANK('Step 1.1 Raw Data'!A2483),"-",IF('Step 1.1 Raw Data'!$G$2=1,IF('Step 1.1 Raw Data'!$H$9=1,J2483*'Step 1.1 Raw Data'!$H$15*'Step 1.1 Raw Data'!$H$16/1000,IF('Step 1.1 Raw Data'!$H$9=2,J2483*'Step 1.1 Raw Data'!$I$15*'Step 1.1 Raw Data'!$I$16/1000,IF('Step 1.1 Raw Data'!$H$9=3,J2483*'Step 1.1 Raw Data'!$J$15*'Step 1.1 Raw Data'!$J$16/1000))),0))</f>
        <v>0</v>
      </c>
      <c r="M2483" s="11">
        <f>IF(ISBLANK('Step 1.1 Raw Data'!A2483),"-",'Step 1.1 Raw Data'!A2483)</f>
        <v>43235.791810185183</v>
      </c>
      <c r="N2483">
        <f>IF(ISBLANK('Step 1.1 Raw Data'!A2483),"-",HOUR(M2483))</f>
        <v>19</v>
      </c>
      <c r="O2483">
        <f>IF(ISBLANK('Step 1.1 Raw Data'!A2483),"-",WEEKDAY(M2483))</f>
        <v>3</v>
      </c>
      <c r="P2483">
        <f>IF(ISBLANK('Step 1.1 Raw Data'!D2483),"-",'Step 1.1 Raw Data'!D2483)</f>
        <v>0</v>
      </c>
      <c r="Q2483" s="18">
        <f>IF(ISBLANK('Step 1.1 Raw Data'!A2483),"-",IF('Step 1.1 Raw Data'!$G$2=0,P2483*'Step 1.1 Raw Data'!$H$15*'Step 1.1 Raw Data'!$H$16/1000,0))</f>
        <v>0</v>
      </c>
      <c r="R2483" s="18">
        <f>IF(ISBLANK('Step 1.1 Raw Data'!A2483),"-",IF('Step 1.1 Raw Data'!$G$2=1,IF('Step 1.1 Raw Data'!$I$9=1,P2483*'Step 1.1 Raw Data'!$H$15*'Step 1.1 Raw Data'!$H$16/1000,IF('Step 1.1 Raw Data'!$I$9=2,P2483*'Step 1.1 Raw Data'!$I$15*'Step 1.1 Raw Data'!$I$16/1000,IF('Step 1.1 Raw Data'!$I$9=3,P2483*'Step 1.1 Raw Data'!$J$15*'Step 1.1 Raw Data'!$J$16/1000))),0))</f>
        <v>0</v>
      </c>
      <c r="S2483" s="11">
        <f>IF(ISBLANK('Step 1.1 Raw Data'!A2483),"-",'Step 1.1 Raw Data'!A2483)</f>
        <v>43235.791810185183</v>
      </c>
      <c r="T2483">
        <f>IF(ISBLANK('Step 1.1 Raw Data'!A2483),"-",HOUR(S2483))</f>
        <v>19</v>
      </c>
      <c r="U2483">
        <f>IF(ISBLANK('Step 1.1 Raw Data'!A2483),"-",WEEKDAY(S2483))</f>
        <v>3</v>
      </c>
      <c r="V2483">
        <f>IF(ISBLANK('Step 1.1 Raw Data'!E2483),"-",'Step 1.1 Raw Data'!E2483)</f>
        <v>0</v>
      </c>
      <c r="W2483" s="18">
        <f>IF(ISBLANK('Step 1.1 Raw Data'!A2483),"-",IF('Step 1.1 Raw Data'!$G$2=0,V2483*'Step 1.1 Raw Data'!$H$15*'Step 1.1 Raw Data'!$H$16/1000,0))</f>
        <v>0</v>
      </c>
      <c r="X2483" s="18">
        <f>IF(ISBLANK('Step 1.1 Raw Data'!A2483),"-",IF('Step 1.1 Raw Data'!$G$2=1,IF('Step 1.1 Raw Data'!$J$9=1,V2483*'Step 1.1 Raw Data'!$H$15*'Step 1.1 Raw Data'!$H$16/1000,IF('Step 1.1 Raw Data'!$J$9=2,V2483*'Step 1.1 Raw Data'!$I$15*'Step 1.1 Raw Data'!$I$16/1000,IF('Step 1.1 Raw Data'!$J$9=3,V2483*'Step 1.1 Raw Data'!$J$15*'Step 1.1 Raw Data'!$J$16/1000))),0))</f>
        <v>0</v>
      </c>
    </row>
    <row r="2484" spans="1:24" ht="12.5" x14ac:dyDescent="0.25">
      <c r="A2484" s="11">
        <f>IF(ISBLANK('Step 1.1 Raw Data'!A2484),"-",'Step 1.1 Raw Data'!A2484)</f>
        <v>43235.83347690972</v>
      </c>
      <c r="B2484">
        <f>IF(ISBLANK('Step 1.1 Raw Data'!A2484),"-",HOUR(A2484))</f>
        <v>20</v>
      </c>
      <c r="C2484">
        <f>IF(ISBLANK('Step 1.1 Raw Data'!A2484),"-",WEEKDAY(A2484))</f>
        <v>3</v>
      </c>
      <c r="D2484">
        <f>IF(ISBLANK('Step 1.1 Raw Data'!B2484),"-",'Step 1.1 Raw Data'!B2484)</f>
        <v>86.626999999999995</v>
      </c>
      <c r="E2484" s="18">
        <f>IF(ISBLANK('Step 1.1 Raw Data'!A2484),"-",IF('Step 1.1 Raw Data'!$G$2=0,D2484*'Step 1.1 Raw Data'!$H$15*'Step 1.1 Raw Data'!$H$16/1000,0))</f>
        <v>18.095514029999997</v>
      </c>
      <c r="F2484" s="18">
        <f>IF(ISBLANK('Step 1.1 Raw Data'!A2484),"-",IF('Step 1.1 Raw Data'!$G$2=1,IF('Step 1.1 Raw Data'!$G$9=1,D2484*'Step 1.1 Raw Data'!$H$15*'Step 1.1 Raw Data'!$H$16/1000,IF('Step 1.1 Raw Data'!$G$9=2,D2484*'Step 1.1 Raw Data'!$I$15*'Step 1.1 Raw Data'!$I$16/1000,IF('Step 1.1 Raw Data'!$G$9=3,D2484*'Step 1.1 Raw Data'!$J$15*'Step 1.1 Raw Data'!$J$16/1000))),0))</f>
        <v>0</v>
      </c>
      <c r="G2484" s="11">
        <f>IF(ISBLANK('Step 1.1 Raw Data'!A2484),"-",'Step 1.1 Raw Data'!A2484)</f>
        <v>43235.83347690972</v>
      </c>
      <c r="H2484">
        <f>IF(ISBLANK('Step 1.1 Raw Data'!A2484),"-",HOUR(G2484))</f>
        <v>20</v>
      </c>
      <c r="I2484">
        <f>IF(ISBLANK('Step 1.1 Raw Data'!A2484),"-",WEEKDAY(G2484))</f>
        <v>3</v>
      </c>
      <c r="J2484" s="2">
        <f>IF(ISBLANK('Step 1.1 Raw Data'!C2484),"-",'Step 1.1 Raw Data'!C2484)</f>
        <v>0</v>
      </c>
      <c r="K2484" s="18">
        <f>IF(ISBLANK('Step 1.1 Raw Data'!A2484),"-",IF('Step 1.1 Raw Data'!$G$2=0,J2484*'Step 1.1 Raw Data'!$H$15*'Step 1.1 Raw Data'!$H$16/1000,0))</f>
        <v>0</v>
      </c>
      <c r="L2484" s="18">
        <f>IF(ISBLANK('Step 1.1 Raw Data'!A2484),"-",IF('Step 1.1 Raw Data'!$G$2=1,IF('Step 1.1 Raw Data'!$H$9=1,J2484*'Step 1.1 Raw Data'!$H$15*'Step 1.1 Raw Data'!$H$16/1000,IF('Step 1.1 Raw Data'!$H$9=2,J2484*'Step 1.1 Raw Data'!$I$15*'Step 1.1 Raw Data'!$I$16/1000,IF('Step 1.1 Raw Data'!$H$9=3,J2484*'Step 1.1 Raw Data'!$J$15*'Step 1.1 Raw Data'!$J$16/1000))),0))</f>
        <v>0</v>
      </c>
      <c r="M2484" s="11">
        <f>IF(ISBLANK('Step 1.1 Raw Data'!A2484),"-",'Step 1.1 Raw Data'!A2484)</f>
        <v>43235.83347690972</v>
      </c>
      <c r="N2484">
        <f>IF(ISBLANK('Step 1.1 Raw Data'!A2484),"-",HOUR(M2484))</f>
        <v>20</v>
      </c>
      <c r="O2484">
        <f>IF(ISBLANK('Step 1.1 Raw Data'!A2484),"-",WEEKDAY(M2484))</f>
        <v>3</v>
      </c>
      <c r="P2484">
        <f>IF(ISBLANK('Step 1.1 Raw Data'!D2484),"-",'Step 1.1 Raw Data'!D2484)</f>
        <v>0</v>
      </c>
      <c r="Q2484" s="18">
        <f>IF(ISBLANK('Step 1.1 Raw Data'!A2484),"-",IF('Step 1.1 Raw Data'!$G$2=0,P2484*'Step 1.1 Raw Data'!$H$15*'Step 1.1 Raw Data'!$H$16/1000,0))</f>
        <v>0</v>
      </c>
      <c r="R2484" s="18">
        <f>IF(ISBLANK('Step 1.1 Raw Data'!A2484),"-",IF('Step 1.1 Raw Data'!$G$2=1,IF('Step 1.1 Raw Data'!$I$9=1,P2484*'Step 1.1 Raw Data'!$H$15*'Step 1.1 Raw Data'!$H$16/1000,IF('Step 1.1 Raw Data'!$I$9=2,P2484*'Step 1.1 Raw Data'!$I$15*'Step 1.1 Raw Data'!$I$16/1000,IF('Step 1.1 Raw Data'!$I$9=3,P2484*'Step 1.1 Raw Data'!$J$15*'Step 1.1 Raw Data'!$J$16/1000))),0))</f>
        <v>0</v>
      </c>
      <c r="S2484" s="11">
        <f>IF(ISBLANK('Step 1.1 Raw Data'!A2484),"-",'Step 1.1 Raw Data'!A2484)</f>
        <v>43235.83347690972</v>
      </c>
      <c r="T2484">
        <f>IF(ISBLANK('Step 1.1 Raw Data'!A2484),"-",HOUR(S2484))</f>
        <v>20</v>
      </c>
      <c r="U2484">
        <f>IF(ISBLANK('Step 1.1 Raw Data'!A2484),"-",WEEKDAY(S2484))</f>
        <v>3</v>
      </c>
      <c r="V2484">
        <f>IF(ISBLANK('Step 1.1 Raw Data'!E2484),"-",'Step 1.1 Raw Data'!E2484)</f>
        <v>0</v>
      </c>
      <c r="W2484" s="18">
        <f>IF(ISBLANK('Step 1.1 Raw Data'!A2484),"-",IF('Step 1.1 Raw Data'!$G$2=0,V2484*'Step 1.1 Raw Data'!$H$15*'Step 1.1 Raw Data'!$H$16/1000,0))</f>
        <v>0</v>
      </c>
      <c r="X2484" s="18">
        <f>IF(ISBLANK('Step 1.1 Raw Data'!A2484),"-",IF('Step 1.1 Raw Data'!$G$2=1,IF('Step 1.1 Raw Data'!$J$9=1,V2484*'Step 1.1 Raw Data'!$H$15*'Step 1.1 Raw Data'!$H$16/1000,IF('Step 1.1 Raw Data'!$J$9=2,V2484*'Step 1.1 Raw Data'!$I$15*'Step 1.1 Raw Data'!$I$16/1000,IF('Step 1.1 Raw Data'!$J$9=3,V2484*'Step 1.1 Raw Data'!$J$15*'Step 1.1 Raw Data'!$J$16/1000))),0))</f>
        <v>0</v>
      </c>
    </row>
    <row r="2485" spans="1:24" ht="12.5" x14ac:dyDescent="0.25">
      <c r="A2485" s="11">
        <f>IF(ISBLANK('Step 1.1 Raw Data'!A2485),"-",'Step 1.1 Raw Data'!A2485)</f>
        <v>43235.875143634257</v>
      </c>
      <c r="B2485">
        <f>IF(ISBLANK('Step 1.1 Raw Data'!A2485),"-",HOUR(A2485))</f>
        <v>21</v>
      </c>
      <c r="C2485">
        <f>IF(ISBLANK('Step 1.1 Raw Data'!A2485),"-",WEEKDAY(A2485))</f>
        <v>3</v>
      </c>
      <c r="D2485">
        <f>IF(ISBLANK('Step 1.1 Raw Data'!B2485),"-",'Step 1.1 Raw Data'!B2485)</f>
        <v>86.623900000000006</v>
      </c>
      <c r="E2485" s="18">
        <f>IF(ISBLANK('Step 1.1 Raw Data'!A2485),"-",IF('Step 1.1 Raw Data'!$G$2=0,D2485*'Step 1.1 Raw Data'!$H$15*'Step 1.1 Raw Data'!$H$16/1000,0))</f>
        <v>18.094866471</v>
      </c>
      <c r="F2485" s="18">
        <f>IF(ISBLANK('Step 1.1 Raw Data'!A2485),"-",IF('Step 1.1 Raw Data'!$G$2=1,IF('Step 1.1 Raw Data'!$G$9=1,D2485*'Step 1.1 Raw Data'!$H$15*'Step 1.1 Raw Data'!$H$16/1000,IF('Step 1.1 Raw Data'!$G$9=2,D2485*'Step 1.1 Raw Data'!$I$15*'Step 1.1 Raw Data'!$I$16/1000,IF('Step 1.1 Raw Data'!$G$9=3,D2485*'Step 1.1 Raw Data'!$J$15*'Step 1.1 Raw Data'!$J$16/1000))),0))</f>
        <v>0</v>
      </c>
      <c r="G2485" s="11">
        <f>IF(ISBLANK('Step 1.1 Raw Data'!A2485),"-",'Step 1.1 Raw Data'!A2485)</f>
        <v>43235.875143634257</v>
      </c>
      <c r="H2485">
        <f>IF(ISBLANK('Step 1.1 Raw Data'!A2485),"-",HOUR(G2485))</f>
        <v>21</v>
      </c>
      <c r="I2485">
        <f>IF(ISBLANK('Step 1.1 Raw Data'!A2485),"-",WEEKDAY(G2485))</f>
        <v>3</v>
      </c>
      <c r="J2485" s="2">
        <f>IF(ISBLANK('Step 1.1 Raw Data'!C2485),"-",'Step 1.1 Raw Data'!C2485)</f>
        <v>0</v>
      </c>
      <c r="K2485" s="18">
        <f>IF(ISBLANK('Step 1.1 Raw Data'!A2485),"-",IF('Step 1.1 Raw Data'!$G$2=0,J2485*'Step 1.1 Raw Data'!$H$15*'Step 1.1 Raw Data'!$H$16/1000,0))</f>
        <v>0</v>
      </c>
      <c r="L2485" s="18">
        <f>IF(ISBLANK('Step 1.1 Raw Data'!A2485),"-",IF('Step 1.1 Raw Data'!$G$2=1,IF('Step 1.1 Raw Data'!$H$9=1,J2485*'Step 1.1 Raw Data'!$H$15*'Step 1.1 Raw Data'!$H$16/1000,IF('Step 1.1 Raw Data'!$H$9=2,J2485*'Step 1.1 Raw Data'!$I$15*'Step 1.1 Raw Data'!$I$16/1000,IF('Step 1.1 Raw Data'!$H$9=3,J2485*'Step 1.1 Raw Data'!$J$15*'Step 1.1 Raw Data'!$J$16/1000))),0))</f>
        <v>0</v>
      </c>
      <c r="M2485" s="11">
        <f>IF(ISBLANK('Step 1.1 Raw Data'!A2485),"-",'Step 1.1 Raw Data'!A2485)</f>
        <v>43235.875143634257</v>
      </c>
      <c r="N2485">
        <f>IF(ISBLANK('Step 1.1 Raw Data'!A2485),"-",HOUR(M2485))</f>
        <v>21</v>
      </c>
      <c r="O2485">
        <f>IF(ISBLANK('Step 1.1 Raw Data'!A2485),"-",WEEKDAY(M2485))</f>
        <v>3</v>
      </c>
      <c r="P2485">
        <f>IF(ISBLANK('Step 1.1 Raw Data'!D2485),"-",'Step 1.1 Raw Data'!D2485)</f>
        <v>0</v>
      </c>
      <c r="Q2485" s="18">
        <f>IF(ISBLANK('Step 1.1 Raw Data'!A2485),"-",IF('Step 1.1 Raw Data'!$G$2=0,P2485*'Step 1.1 Raw Data'!$H$15*'Step 1.1 Raw Data'!$H$16/1000,0))</f>
        <v>0</v>
      </c>
      <c r="R2485" s="18">
        <f>IF(ISBLANK('Step 1.1 Raw Data'!A2485),"-",IF('Step 1.1 Raw Data'!$G$2=1,IF('Step 1.1 Raw Data'!$I$9=1,P2485*'Step 1.1 Raw Data'!$H$15*'Step 1.1 Raw Data'!$H$16/1000,IF('Step 1.1 Raw Data'!$I$9=2,P2485*'Step 1.1 Raw Data'!$I$15*'Step 1.1 Raw Data'!$I$16/1000,IF('Step 1.1 Raw Data'!$I$9=3,P2485*'Step 1.1 Raw Data'!$J$15*'Step 1.1 Raw Data'!$J$16/1000))),0))</f>
        <v>0</v>
      </c>
      <c r="S2485" s="11">
        <f>IF(ISBLANK('Step 1.1 Raw Data'!A2485),"-",'Step 1.1 Raw Data'!A2485)</f>
        <v>43235.875143634257</v>
      </c>
      <c r="T2485">
        <f>IF(ISBLANK('Step 1.1 Raw Data'!A2485),"-",HOUR(S2485))</f>
        <v>21</v>
      </c>
      <c r="U2485">
        <f>IF(ISBLANK('Step 1.1 Raw Data'!A2485),"-",WEEKDAY(S2485))</f>
        <v>3</v>
      </c>
      <c r="V2485">
        <f>IF(ISBLANK('Step 1.1 Raw Data'!E2485),"-",'Step 1.1 Raw Data'!E2485)</f>
        <v>0</v>
      </c>
      <c r="W2485" s="18">
        <f>IF(ISBLANK('Step 1.1 Raw Data'!A2485),"-",IF('Step 1.1 Raw Data'!$G$2=0,V2485*'Step 1.1 Raw Data'!$H$15*'Step 1.1 Raw Data'!$H$16/1000,0))</f>
        <v>0</v>
      </c>
      <c r="X2485" s="18">
        <f>IF(ISBLANK('Step 1.1 Raw Data'!A2485),"-",IF('Step 1.1 Raw Data'!$G$2=1,IF('Step 1.1 Raw Data'!$J$9=1,V2485*'Step 1.1 Raw Data'!$H$15*'Step 1.1 Raw Data'!$H$16/1000,IF('Step 1.1 Raw Data'!$J$9=2,V2485*'Step 1.1 Raw Data'!$I$15*'Step 1.1 Raw Data'!$I$16/1000,IF('Step 1.1 Raw Data'!$J$9=3,V2485*'Step 1.1 Raw Data'!$J$15*'Step 1.1 Raw Data'!$J$16/1000))),0))</f>
        <v>0</v>
      </c>
    </row>
    <row r="2486" spans="1:24" ht="12.5" x14ac:dyDescent="0.25">
      <c r="A2486" s="11">
        <f>IF(ISBLANK('Step 1.1 Raw Data'!A2486),"-",'Step 1.1 Raw Data'!A2486)</f>
        <v>43235.916810358794</v>
      </c>
      <c r="B2486">
        <f>IF(ISBLANK('Step 1.1 Raw Data'!A2486),"-",HOUR(A2486))</f>
        <v>22</v>
      </c>
      <c r="C2486">
        <f>IF(ISBLANK('Step 1.1 Raw Data'!A2486),"-",WEEKDAY(A2486))</f>
        <v>3</v>
      </c>
      <c r="D2486">
        <f>IF(ISBLANK('Step 1.1 Raw Data'!B2486),"-",'Step 1.1 Raw Data'!B2486)</f>
        <v>86.713999999999999</v>
      </c>
      <c r="E2486" s="18">
        <f>IF(ISBLANK('Step 1.1 Raw Data'!A2486),"-",IF('Step 1.1 Raw Data'!$G$2=0,D2486*'Step 1.1 Raw Data'!$H$15*'Step 1.1 Raw Data'!$H$16/1000,0))</f>
        <v>18.113687459999998</v>
      </c>
      <c r="F2486" s="18">
        <f>IF(ISBLANK('Step 1.1 Raw Data'!A2486),"-",IF('Step 1.1 Raw Data'!$G$2=1,IF('Step 1.1 Raw Data'!$G$9=1,D2486*'Step 1.1 Raw Data'!$H$15*'Step 1.1 Raw Data'!$H$16/1000,IF('Step 1.1 Raw Data'!$G$9=2,D2486*'Step 1.1 Raw Data'!$I$15*'Step 1.1 Raw Data'!$I$16/1000,IF('Step 1.1 Raw Data'!$G$9=3,D2486*'Step 1.1 Raw Data'!$J$15*'Step 1.1 Raw Data'!$J$16/1000))),0))</f>
        <v>0</v>
      </c>
      <c r="G2486" s="11">
        <f>IF(ISBLANK('Step 1.1 Raw Data'!A2486),"-",'Step 1.1 Raw Data'!A2486)</f>
        <v>43235.916810358794</v>
      </c>
      <c r="H2486">
        <f>IF(ISBLANK('Step 1.1 Raw Data'!A2486),"-",HOUR(G2486))</f>
        <v>22</v>
      </c>
      <c r="I2486">
        <f>IF(ISBLANK('Step 1.1 Raw Data'!A2486),"-",WEEKDAY(G2486))</f>
        <v>3</v>
      </c>
      <c r="J2486" s="2">
        <f>IF(ISBLANK('Step 1.1 Raw Data'!C2486),"-",'Step 1.1 Raw Data'!C2486)</f>
        <v>0</v>
      </c>
      <c r="K2486" s="18">
        <f>IF(ISBLANK('Step 1.1 Raw Data'!A2486),"-",IF('Step 1.1 Raw Data'!$G$2=0,J2486*'Step 1.1 Raw Data'!$H$15*'Step 1.1 Raw Data'!$H$16/1000,0))</f>
        <v>0</v>
      </c>
      <c r="L2486" s="18">
        <f>IF(ISBLANK('Step 1.1 Raw Data'!A2486),"-",IF('Step 1.1 Raw Data'!$G$2=1,IF('Step 1.1 Raw Data'!$H$9=1,J2486*'Step 1.1 Raw Data'!$H$15*'Step 1.1 Raw Data'!$H$16/1000,IF('Step 1.1 Raw Data'!$H$9=2,J2486*'Step 1.1 Raw Data'!$I$15*'Step 1.1 Raw Data'!$I$16/1000,IF('Step 1.1 Raw Data'!$H$9=3,J2486*'Step 1.1 Raw Data'!$J$15*'Step 1.1 Raw Data'!$J$16/1000))),0))</f>
        <v>0</v>
      </c>
      <c r="M2486" s="11">
        <f>IF(ISBLANK('Step 1.1 Raw Data'!A2486),"-",'Step 1.1 Raw Data'!A2486)</f>
        <v>43235.916810358794</v>
      </c>
      <c r="N2486">
        <f>IF(ISBLANK('Step 1.1 Raw Data'!A2486),"-",HOUR(M2486))</f>
        <v>22</v>
      </c>
      <c r="O2486">
        <f>IF(ISBLANK('Step 1.1 Raw Data'!A2486),"-",WEEKDAY(M2486))</f>
        <v>3</v>
      </c>
      <c r="P2486">
        <f>IF(ISBLANK('Step 1.1 Raw Data'!D2486),"-",'Step 1.1 Raw Data'!D2486)</f>
        <v>0</v>
      </c>
      <c r="Q2486" s="18">
        <f>IF(ISBLANK('Step 1.1 Raw Data'!A2486),"-",IF('Step 1.1 Raw Data'!$G$2=0,P2486*'Step 1.1 Raw Data'!$H$15*'Step 1.1 Raw Data'!$H$16/1000,0))</f>
        <v>0</v>
      </c>
      <c r="R2486" s="18">
        <f>IF(ISBLANK('Step 1.1 Raw Data'!A2486),"-",IF('Step 1.1 Raw Data'!$G$2=1,IF('Step 1.1 Raw Data'!$I$9=1,P2486*'Step 1.1 Raw Data'!$H$15*'Step 1.1 Raw Data'!$H$16/1000,IF('Step 1.1 Raw Data'!$I$9=2,P2486*'Step 1.1 Raw Data'!$I$15*'Step 1.1 Raw Data'!$I$16/1000,IF('Step 1.1 Raw Data'!$I$9=3,P2486*'Step 1.1 Raw Data'!$J$15*'Step 1.1 Raw Data'!$J$16/1000))),0))</f>
        <v>0</v>
      </c>
      <c r="S2486" s="11">
        <f>IF(ISBLANK('Step 1.1 Raw Data'!A2486),"-",'Step 1.1 Raw Data'!A2486)</f>
        <v>43235.916810358794</v>
      </c>
      <c r="T2486">
        <f>IF(ISBLANK('Step 1.1 Raw Data'!A2486),"-",HOUR(S2486))</f>
        <v>22</v>
      </c>
      <c r="U2486">
        <f>IF(ISBLANK('Step 1.1 Raw Data'!A2486),"-",WEEKDAY(S2486))</f>
        <v>3</v>
      </c>
      <c r="V2486">
        <f>IF(ISBLANK('Step 1.1 Raw Data'!E2486),"-",'Step 1.1 Raw Data'!E2486)</f>
        <v>0</v>
      </c>
      <c r="W2486" s="18">
        <f>IF(ISBLANK('Step 1.1 Raw Data'!A2486),"-",IF('Step 1.1 Raw Data'!$G$2=0,V2486*'Step 1.1 Raw Data'!$H$15*'Step 1.1 Raw Data'!$H$16/1000,0))</f>
        <v>0</v>
      </c>
      <c r="X2486" s="18">
        <f>IF(ISBLANK('Step 1.1 Raw Data'!A2486),"-",IF('Step 1.1 Raw Data'!$G$2=1,IF('Step 1.1 Raw Data'!$J$9=1,V2486*'Step 1.1 Raw Data'!$H$15*'Step 1.1 Raw Data'!$H$16/1000,IF('Step 1.1 Raw Data'!$J$9=2,V2486*'Step 1.1 Raw Data'!$I$15*'Step 1.1 Raw Data'!$I$16/1000,IF('Step 1.1 Raw Data'!$J$9=3,V2486*'Step 1.1 Raw Data'!$J$15*'Step 1.1 Raw Data'!$J$16/1000))),0))</f>
        <v>0</v>
      </c>
    </row>
    <row r="2487" spans="1:24" ht="12.5" x14ac:dyDescent="0.25">
      <c r="A2487" s="11">
        <f>IF(ISBLANK('Step 1.1 Raw Data'!A2487),"-",'Step 1.1 Raw Data'!A2487)</f>
        <v>43235.958477083332</v>
      </c>
      <c r="B2487">
        <f>IF(ISBLANK('Step 1.1 Raw Data'!A2487),"-",HOUR(A2487))</f>
        <v>23</v>
      </c>
      <c r="C2487">
        <f>IF(ISBLANK('Step 1.1 Raw Data'!A2487),"-",WEEKDAY(A2487))</f>
        <v>3</v>
      </c>
      <c r="D2487">
        <f>IF(ISBLANK('Step 1.1 Raw Data'!B2487),"-",'Step 1.1 Raw Data'!B2487)</f>
        <v>86.897099999999995</v>
      </c>
      <c r="E2487" s="18">
        <f>IF(ISBLANK('Step 1.1 Raw Data'!A2487),"-",IF('Step 1.1 Raw Data'!$G$2=0,D2487*'Step 1.1 Raw Data'!$H$15*'Step 1.1 Raw Data'!$H$16/1000,0))</f>
        <v>18.151935218999999</v>
      </c>
      <c r="F2487" s="18">
        <f>IF(ISBLANK('Step 1.1 Raw Data'!A2487),"-",IF('Step 1.1 Raw Data'!$G$2=1,IF('Step 1.1 Raw Data'!$G$9=1,D2487*'Step 1.1 Raw Data'!$H$15*'Step 1.1 Raw Data'!$H$16/1000,IF('Step 1.1 Raw Data'!$G$9=2,D2487*'Step 1.1 Raw Data'!$I$15*'Step 1.1 Raw Data'!$I$16/1000,IF('Step 1.1 Raw Data'!$G$9=3,D2487*'Step 1.1 Raw Data'!$J$15*'Step 1.1 Raw Data'!$J$16/1000))),0))</f>
        <v>0</v>
      </c>
      <c r="G2487" s="11">
        <f>IF(ISBLANK('Step 1.1 Raw Data'!A2487),"-",'Step 1.1 Raw Data'!A2487)</f>
        <v>43235.958477083332</v>
      </c>
      <c r="H2487">
        <f>IF(ISBLANK('Step 1.1 Raw Data'!A2487),"-",HOUR(G2487))</f>
        <v>23</v>
      </c>
      <c r="I2487">
        <f>IF(ISBLANK('Step 1.1 Raw Data'!A2487),"-",WEEKDAY(G2487))</f>
        <v>3</v>
      </c>
      <c r="J2487" s="2">
        <f>IF(ISBLANK('Step 1.1 Raw Data'!C2487),"-",'Step 1.1 Raw Data'!C2487)</f>
        <v>0</v>
      </c>
      <c r="K2487" s="18">
        <f>IF(ISBLANK('Step 1.1 Raw Data'!A2487),"-",IF('Step 1.1 Raw Data'!$G$2=0,J2487*'Step 1.1 Raw Data'!$H$15*'Step 1.1 Raw Data'!$H$16/1000,0))</f>
        <v>0</v>
      </c>
      <c r="L2487" s="18">
        <f>IF(ISBLANK('Step 1.1 Raw Data'!A2487),"-",IF('Step 1.1 Raw Data'!$G$2=1,IF('Step 1.1 Raw Data'!$H$9=1,J2487*'Step 1.1 Raw Data'!$H$15*'Step 1.1 Raw Data'!$H$16/1000,IF('Step 1.1 Raw Data'!$H$9=2,J2487*'Step 1.1 Raw Data'!$I$15*'Step 1.1 Raw Data'!$I$16/1000,IF('Step 1.1 Raw Data'!$H$9=3,J2487*'Step 1.1 Raw Data'!$J$15*'Step 1.1 Raw Data'!$J$16/1000))),0))</f>
        <v>0</v>
      </c>
      <c r="M2487" s="11">
        <f>IF(ISBLANK('Step 1.1 Raw Data'!A2487),"-",'Step 1.1 Raw Data'!A2487)</f>
        <v>43235.958477083332</v>
      </c>
      <c r="N2487">
        <f>IF(ISBLANK('Step 1.1 Raw Data'!A2487),"-",HOUR(M2487))</f>
        <v>23</v>
      </c>
      <c r="O2487">
        <f>IF(ISBLANK('Step 1.1 Raw Data'!A2487),"-",WEEKDAY(M2487))</f>
        <v>3</v>
      </c>
      <c r="P2487">
        <f>IF(ISBLANK('Step 1.1 Raw Data'!D2487),"-",'Step 1.1 Raw Data'!D2487)</f>
        <v>0</v>
      </c>
      <c r="Q2487" s="18">
        <f>IF(ISBLANK('Step 1.1 Raw Data'!A2487),"-",IF('Step 1.1 Raw Data'!$G$2=0,P2487*'Step 1.1 Raw Data'!$H$15*'Step 1.1 Raw Data'!$H$16/1000,0))</f>
        <v>0</v>
      </c>
      <c r="R2487" s="18">
        <f>IF(ISBLANK('Step 1.1 Raw Data'!A2487),"-",IF('Step 1.1 Raw Data'!$G$2=1,IF('Step 1.1 Raw Data'!$I$9=1,P2487*'Step 1.1 Raw Data'!$H$15*'Step 1.1 Raw Data'!$H$16/1000,IF('Step 1.1 Raw Data'!$I$9=2,P2487*'Step 1.1 Raw Data'!$I$15*'Step 1.1 Raw Data'!$I$16/1000,IF('Step 1.1 Raw Data'!$I$9=3,P2487*'Step 1.1 Raw Data'!$J$15*'Step 1.1 Raw Data'!$J$16/1000))),0))</f>
        <v>0</v>
      </c>
      <c r="S2487" s="11">
        <f>IF(ISBLANK('Step 1.1 Raw Data'!A2487),"-",'Step 1.1 Raw Data'!A2487)</f>
        <v>43235.958477083332</v>
      </c>
      <c r="T2487">
        <f>IF(ISBLANK('Step 1.1 Raw Data'!A2487),"-",HOUR(S2487))</f>
        <v>23</v>
      </c>
      <c r="U2487">
        <f>IF(ISBLANK('Step 1.1 Raw Data'!A2487),"-",WEEKDAY(S2487))</f>
        <v>3</v>
      </c>
      <c r="V2487">
        <f>IF(ISBLANK('Step 1.1 Raw Data'!E2487),"-",'Step 1.1 Raw Data'!E2487)</f>
        <v>0</v>
      </c>
      <c r="W2487" s="18">
        <f>IF(ISBLANK('Step 1.1 Raw Data'!A2487),"-",IF('Step 1.1 Raw Data'!$G$2=0,V2487*'Step 1.1 Raw Data'!$H$15*'Step 1.1 Raw Data'!$H$16/1000,0))</f>
        <v>0</v>
      </c>
      <c r="X2487" s="18">
        <f>IF(ISBLANK('Step 1.1 Raw Data'!A2487),"-",IF('Step 1.1 Raw Data'!$G$2=1,IF('Step 1.1 Raw Data'!$J$9=1,V2487*'Step 1.1 Raw Data'!$H$15*'Step 1.1 Raw Data'!$H$16/1000,IF('Step 1.1 Raw Data'!$J$9=2,V2487*'Step 1.1 Raw Data'!$I$15*'Step 1.1 Raw Data'!$I$16/1000,IF('Step 1.1 Raw Data'!$J$9=3,V2487*'Step 1.1 Raw Data'!$J$15*'Step 1.1 Raw Data'!$J$16/1000))),0))</f>
        <v>0</v>
      </c>
    </row>
    <row r="2488" spans="1:24" ht="12.5" x14ac:dyDescent="0.25">
      <c r="A2488" s="11">
        <f>IF(ISBLANK('Step 1.1 Raw Data'!A2488),"-",'Step 1.1 Raw Data'!A2488)</f>
        <v>43236.000143807869</v>
      </c>
      <c r="B2488">
        <f>IF(ISBLANK('Step 1.1 Raw Data'!A2488),"-",HOUR(A2488))</f>
        <v>0</v>
      </c>
      <c r="C2488">
        <f>IF(ISBLANK('Step 1.1 Raw Data'!A2488),"-",WEEKDAY(A2488))</f>
        <v>4</v>
      </c>
      <c r="D2488">
        <f>IF(ISBLANK('Step 1.1 Raw Data'!B2488),"-",'Step 1.1 Raw Data'!B2488)</f>
        <v>0</v>
      </c>
      <c r="E2488" s="18">
        <f>IF(ISBLANK('Step 1.1 Raw Data'!A2488),"-",IF('Step 1.1 Raw Data'!$G$2=0,D2488*'Step 1.1 Raw Data'!$H$15*'Step 1.1 Raw Data'!$H$16/1000,0))</f>
        <v>0</v>
      </c>
      <c r="F2488" s="18">
        <f>IF(ISBLANK('Step 1.1 Raw Data'!A2488),"-",IF('Step 1.1 Raw Data'!$G$2=1,IF('Step 1.1 Raw Data'!$G$9=1,D2488*'Step 1.1 Raw Data'!$H$15*'Step 1.1 Raw Data'!$H$16/1000,IF('Step 1.1 Raw Data'!$G$9=2,D2488*'Step 1.1 Raw Data'!$I$15*'Step 1.1 Raw Data'!$I$16/1000,IF('Step 1.1 Raw Data'!$G$9=3,D2488*'Step 1.1 Raw Data'!$J$15*'Step 1.1 Raw Data'!$J$16/1000))),0))</f>
        <v>0</v>
      </c>
      <c r="G2488" s="11">
        <f>IF(ISBLANK('Step 1.1 Raw Data'!A2488),"-",'Step 1.1 Raw Data'!A2488)</f>
        <v>43236.000143807869</v>
      </c>
      <c r="H2488">
        <f>IF(ISBLANK('Step 1.1 Raw Data'!A2488),"-",HOUR(G2488))</f>
        <v>0</v>
      </c>
      <c r="I2488">
        <f>IF(ISBLANK('Step 1.1 Raw Data'!A2488),"-",WEEKDAY(G2488))</f>
        <v>4</v>
      </c>
      <c r="J2488" s="2">
        <f>IF(ISBLANK('Step 1.1 Raw Data'!C2488),"-",'Step 1.1 Raw Data'!C2488)</f>
        <v>0</v>
      </c>
      <c r="K2488" s="18">
        <f>IF(ISBLANK('Step 1.1 Raw Data'!A2488),"-",IF('Step 1.1 Raw Data'!$G$2=0,J2488*'Step 1.1 Raw Data'!$H$15*'Step 1.1 Raw Data'!$H$16/1000,0))</f>
        <v>0</v>
      </c>
      <c r="L2488" s="18">
        <f>IF(ISBLANK('Step 1.1 Raw Data'!A2488),"-",IF('Step 1.1 Raw Data'!$G$2=1,IF('Step 1.1 Raw Data'!$H$9=1,J2488*'Step 1.1 Raw Data'!$H$15*'Step 1.1 Raw Data'!$H$16/1000,IF('Step 1.1 Raw Data'!$H$9=2,J2488*'Step 1.1 Raw Data'!$I$15*'Step 1.1 Raw Data'!$I$16/1000,IF('Step 1.1 Raw Data'!$H$9=3,J2488*'Step 1.1 Raw Data'!$J$15*'Step 1.1 Raw Data'!$J$16/1000))),0))</f>
        <v>0</v>
      </c>
      <c r="M2488" s="11">
        <f>IF(ISBLANK('Step 1.1 Raw Data'!A2488),"-",'Step 1.1 Raw Data'!A2488)</f>
        <v>43236.000143807869</v>
      </c>
      <c r="N2488">
        <f>IF(ISBLANK('Step 1.1 Raw Data'!A2488),"-",HOUR(M2488))</f>
        <v>0</v>
      </c>
      <c r="O2488">
        <f>IF(ISBLANK('Step 1.1 Raw Data'!A2488),"-",WEEKDAY(M2488))</f>
        <v>4</v>
      </c>
      <c r="P2488">
        <f>IF(ISBLANK('Step 1.1 Raw Data'!D2488),"-",'Step 1.1 Raw Data'!D2488)</f>
        <v>86.671199999999999</v>
      </c>
      <c r="Q2488" s="18">
        <f>IF(ISBLANK('Step 1.1 Raw Data'!A2488),"-",IF('Step 1.1 Raw Data'!$G$2=0,P2488*'Step 1.1 Raw Data'!$H$15*'Step 1.1 Raw Data'!$H$16/1000,0))</f>
        <v>18.104746968000001</v>
      </c>
      <c r="R2488" s="18">
        <f>IF(ISBLANK('Step 1.1 Raw Data'!A2488),"-",IF('Step 1.1 Raw Data'!$G$2=1,IF('Step 1.1 Raw Data'!$I$9=1,P2488*'Step 1.1 Raw Data'!$H$15*'Step 1.1 Raw Data'!$H$16/1000,IF('Step 1.1 Raw Data'!$I$9=2,P2488*'Step 1.1 Raw Data'!$I$15*'Step 1.1 Raw Data'!$I$16/1000,IF('Step 1.1 Raw Data'!$I$9=3,P2488*'Step 1.1 Raw Data'!$J$15*'Step 1.1 Raw Data'!$J$16/1000))),0))</f>
        <v>0</v>
      </c>
      <c r="S2488" s="11">
        <f>IF(ISBLANK('Step 1.1 Raw Data'!A2488),"-",'Step 1.1 Raw Data'!A2488)</f>
        <v>43236.000143807869</v>
      </c>
      <c r="T2488">
        <f>IF(ISBLANK('Step 1.1 Raw Data'!A2488),"-",HOUR(S2488))</f>
        <v>0</v>
      </c>
      <c r="U2488">
        <f>IF(ISBLANK('Step 1.1 Raw Data'!A2488),"-",WEEKDAY(S2488))</f>
        <v>4</v>
      </c>
      <c r="V2488">
        <f>IF(ISBLANK('Step 1.1 Raw Data'!E2488),"-",'Step 1.1 Raw Data'!E2488)</f>
        <v>32.935056000000003</v>
      </c>
      <c r="W2488" s="18">
        <f>IF(ISBLANK('Step 1.1 Raw Data'!A2488),"-",IF('Step 1.1 Raw Data'!$G$2=0,V2488*'Step 1.1 Raw Data'!$H$15*'Step 1.1 Raw Data'!$H$16/1000,0))</f>
        <v>6.8798038478400017</v>
      </c>
      <c r="X2488" s="18">
        <f>IF(ISBLANK('Step 1.1 Raw Data'!A2488),"-",IF('Step 1.1 Raw Data'!$G$2=1,IF('Step 1.1 Raw Data'!$J$9=1,V2488*'Step 1.1 Raw Data'!$H$15*'Step 1.1 Raw Data'!$H$16/1000,IF('Step 1.1 Raw Data'!$J$9=2,V2488*'Step 1.1 Raw Data'!$I$15*'Step 1.1 Raw Data'!$I$16/1000,IF('Step 1.1 Raw Data'!$J$9=3,V2488*'Step 1.1 Raw Data'!$J$15*'Step 1.1 Raw Data'!$J$16/1000))),0))</f>
        <v>0</v>
      </c>
    </row>
    <row r="2489" spans="1:24" ht="12.5" x14ac:dyDescent="0.25">
      <c r="A2489" s="11">
        <f>IF(ISBLANK('Step 1.1 Raw Data'!A2489),"-",'Step 1.1 Raw Data'!A2489)</f>
        <v>43236.041810532406</v>
      </c>
      <c r="B2489">
        <f>IF(ISBLANK('Step 1.1 Raw Data'!A2489),"-",HOUR(A2489))</f>
        <v>1</v>
      </c>
      <c r="C2489">
        <f>IF(ISBLANK('Step 1.1 Raw Data'!A2489),"-",WEEKDAY(A2489))</f>
        <v>4</v>
      </c>
      <c r="D2489">
        <f>IF(ISBLANK('Step 1.1 Raw Data'!B2489),"-",'Step 1.1 Raw Data'!B2489)</f>
        <v>0</v>
      </c>
      <c r="E2489" s="18">
        <f>IF(ISBLANK('Step 1.1 Raw Data'!A2489),"-",IF('Step 1.1 Raw Data'!$G$2=0,D2489*'Step 1.1 Raw Data'!$H$15*'Step 1.1 Raw Data'!$H$16/1000,0))</f>
        <v>0</v>
      </c>
      <c r="F2489" s="18">
        <f>IF(ISBLANK('Step 1.1 Raw Data'!A2489),"-",IF('Step 1.1 Raw Data'!$G$2=1,IF('Step 1.1 Raw Data'!$G$9=1,D2489*'Step 1.1 Raw Data'!$H$15*'Step 1.1 Raw Data'!$H$16/1000,IF('Step 1.1 Raw Data'!$G$9=2,D2489*'Step 1.1 Raw Data'!$I$15*'Step 1.1 Raw Data'!$I$16/1000,IF('Step 1.1 Raw Data'!$G$9=3,D2489*'Step 1.1 Raw Data'!$J$15*'Step 1.1 Raw Data'!$J$16/1000))),0))</f>
        <v>0</v>
      </c>
      <c r="G2489" s="11">
        <f>IF(ISBLANK('Step 1.1 Raw Data'!A2489),"-",'Step 1.1 Raw Data'!A2489)</f>
        <v>43236.041810532406</v>
      </c>
      <c r="H2489">
        <f>IF(ISBLANK('Step 1.1 Raw Data'!A2489),"-",HOUR(G2489))</f>
        <v>1</v>
      </c>
      <c r="I2489">
        <f>IF(ISBLANK('Step 1.1 Raw Data'!A2489),"-",WEEKDAY(G2489))</f>
        <v>4</v>
      </c>
      <c r="J2489" s="2">
        <f>IF(ISBLANK('Step 1.1 Raw Data'!C2489),"-",'Step 1.1 Raw Data'!C2489)</f>
        <v>0</v>
      </c>
      <c r="K2489" s="18">
        <f>IF(ISBLANK('Step 1.1 Raw Data'!A2489),"-",IF('Step 1.1 Raw Data'!$G$2=0,J2489*'Step 1.1 Raw Data'!$H$15*'Step 1.1 Raw Data'!$H$16/1000,0))</f>
        <v>0</v>
      </c>
      <c r="L2489" s="18">
        <f>IF(ISBLANK('Step 1.1 Raw Data'!A2489),"-",IF('Step 1.1 Raw Data'!$G$2=1,IF('Step 1.1 Raw Data'!$H$9=1,J2489*'Step 1.1 Raw Data'!$H$15*'Step 1.1 Raw Data'!$H$16/1000,IF('Step 1.1 Raw Data'!$H$9=2,J2489*'Step 1.1 Raw Data'!$I$15*'Step 1.1 Raw Data'!$I$16/1000,IF('Step 1.1 Raw Data'!$H$9=3,J2489*'Step 1.1 Raw Data'!$J$15*'Step 1.1 Raw Data'!$J$16/1000))),0))</f>
        <v>0</v>
      </c>
      <c r="M2489" s="11">
        <f>IF(ISBLANK('Step 1.1 Raw Data'!A2489),"-",'Step 1.1 Raw Data'!A2489)</f>
        <v>43236.041810532406</v>
      </c>
      <c r="N2489">
        <f>IF(ISBLANK('Step 1.1 Raw Data'!A2489),"-",HOUR(M2489))</f>
        <v>1</v>
      </c>
      <c r="O2489">
        <f>IF(ISBLANK('Step 1.1 Raw Data'!A2489),"-",WEEKDAY(M2489))</f>
        <v>4</v>
      </c>
      <c r="P2489">
        <f>IF(ISBLANK('Step 1.1 Raw Data'!D2489),"-",'Step 1.1 Raw Data'!D2489)</f>
        <v>86.510999999999996</v>
      </c>
      <c r="Q2489" s="18">
        <f>IF(ISBLANK('Step 1.1 Raw Data'!A2489),"-",IF('Step 1.1 Raw Data'!$G$2=0,P2489*'Step 1.1 Raw Data'!$H$15*'Step 1.1 Raw Data'!$H$16/1000,0))</f>
        <v>18.071282790000001</v>
      </c>
      <c r="R2489" s="18">
        <f>IF(ISBLANK('Step 1.1 Raw Data'!A2489),"-",IF('Step 1.1 Raw Data'!$G$2=1,IF('Step 1.1 Raw Data'!$I$9=1,P2489*'Step 1.1 Raw Data'!$H$15*'Step 1.1 Raw Data'!$H$16/1000,IF('Step 1.1 Raw Data'!$I$9=2,P2489*'Step 1.1 Raw Data'!$I$15*'Step 1.1 Raw Data'!$I$16/1000,IF('Step 1.1 Raw Data'!$I$9=3,P2489*'Step 1.1 Raw Data'!$J$15*'Step 1.1 Raw Data'!$J$16/1000))),0))</f>
        <v>0</v>
      </c>
      <c r="S2489" s="11">
        <f>IF(ISBLANK('Step 1.1 Raw Data'!A2489),"-",'Step 1.1 Raw Data'!A2489)</f>
        <v>43236.041810532406</v>
      </c>
      <c r="T2489">
        <f>IF(ISBLANK('Step 1.1 Raw Data'!A2489),"-",HOUR(S2489))</f>
        <v>1</v>
      </c>
      <c r="U2489">
        <f>IF(ISBLANK('Step 1.1 Raw Data'!A2489),"-",WEEKDAY(S2489))</f>
        <v>4</v>
      </c>
      <c r="V2489">
        <f>IF(ISBLANK('Step 1.1 Raw Data'!E2489),"-",'Step 1.1 Raw Data'!E2489)</f>
        <v>32.874179999999996</v>
      </c>
      <c r="W2489" s="18">
        <f>IF(ISBLANK('Step 1.1 Raw Data'!A2489),"-",IF('Step 1.1 Raw Data'!$G$2=0,V2489*'Step 1.1 Raw Data'!$H$15*'Step 1.1 Raw Data'!$H$16/1000,0))</f>
        <v>6.8670874601999987</v>
      </c>
      <c r="X2489" s="18">
        <f>IF(ISBLANK('Step 1.1 Raw Data'!A2489),"-",IF('Step 1.1 Raw Data'!$G$2=1,IF('Step 1.1 Raw Data'!$J$9=1,V2489*'Step 1.1 Raw Data'!$H$15*'Step 1.1 Raw Data'!$H$16/1000,IF('Step 1.1 Raw Data'!$J$9=2,V2489*'Step 1.1 Raw Data'!$I$15*'Step 1.1 Raw Data'!$I$16/1000,IF('Step 1.1 Raw Data'!$J$9=3,V2489*'Step 1.1 Raw Data'!$J$15*'Step 1.1 Raw Data'!$J$16/1000))),0))</f>
        <v>0</v>
      </c>
    </row>
    <row r="2490" spans="1:24" ht="12.5" x14ac:dyDescent="0.25">
      <c r="A2490" s="11">
        <f>IF(ISBLANK('Step 1.1 Raw Data'!A2490),"-",'Step 1.1 Raw Data'!A2490)</f>
        <v>43236.083477256943</v>
      </c>
      <c r="B2490">
        <f>IF(ISBLANK('Step 1.1 Raw Data'!A2490),"-",HOUR(A2490))</f>
        <v>2</v>
      </c>
      <c r="C2490">
        <f>IF(ISBLANK('Step 1.1 Raw Data'!A2490),"-",WEEKDAY(A2490))</f>
        <v>4</v>
      </c>
      <c r="D2490">
        <f>IF(ISBLANK('Step 1.1 Raw Data'!B2490),"-",'Step 1.1 Raw Data'!B2490)</f>
        <v>0</v>
      </c>
      <c r="E2490" s="18">
        <f>IF(ISBLANK('Step 1.1 Raw Data'!A2490),"-",IF('Step 1.1 Raw Data'!$G$2=0,D2490*'Step 1.1 Raw Data'!$H$15*'Step 1.1 Raw Data'!$H$16/1000,0))</f>
        <v>0</v>
      </c>
      <c r="F2490" s="18">
        <f>IF(ISBLANK('Step 1.1 Raw Data'!A2490),"-",IF('Step 1.1 Raw Data'!$G$2=1,IF('Step 1.1 Raw Data'!$G$9=1,D2490*'Step 1.1 Raw Data'!$H$15*'Step 1.1 Raw Data'!$H$16/1000,IF('Step 1.1 Raw Data'!$G$9=2,D2490*'Step 1.1 Raw Data'!$I$15*'Step 1.1 Raw Data'!$I$16/1000,IF('Step 1.1 Raw Data'!$G$9=3,D2490*'Step 1.1 Raw Data'!$J$15*'Step 1.1 Raw Data'!$J$16/1000))),0))</f>
        <v>0</v>
      </c>
      <c r="G2490" s="11">
        <f>IF(ISBLANK('Step 1.1 Raw Data'!A2490),"-",'Step 1.1 Raw Data'!A2490)</f>
        <v>43236.083477256943</v>
      </c>
      <c r="H2490">
        <f>IF(ISBLANK('Step 1.1 Raw Data'!A2490),"-",HOUR(G2490))</f>
        <v>2</v>
      </c>
      <c r="I2490">
        <f>IF(ISBLANK('Step 1.1 Raw Data'!A2490),"-",WEEKDAY(G2490))</f>
        <v>4</v>
      </c>
      <c r="J2490" s="2">
        <f>IF(ISBLANK('Step 1.1 Raw Data'!C2490),"-",'Step 1.1 Raw Data'!C2490)</f>
        <v>0</v>
      </c>
      <c r="K2490" s="18">
        <f>IF(ISBLANK('Step 1.1 Raw Data'!A2490),"-",IF('Step 1.1 Raw Data'!$G$2=0,J2490*'Step 1.1 Raw Data'!$H$15*'Step 1.1 Raw Data'!$H$16/1000,0))</f>
        <v>0</v>
      </c>
      <c r="L2490" s="18">
        <f>IF(ISBLANK('Step 1.1 Raw Data'!A2490),"-",IF('Step 1.1 Raw Data'!$G$2=1,IF('Step 1.1 Raw Data'!$H$9=1,J2490*'Step 1.1 Raw Data'!$H$15*'Step 1.1 Raw Data'!$H$16/1000,IF('Step 1.1 Raw Data'!$H$9=2,J2490*'Step 1.1 Raw Data'!$I$15*'Step 1.1 Raw Data'!$I$16/1000,IF('Step 1.1 Raw Data'!$H$9=3,J2490*'Step 1.1 Raw Data'!$J$15*'Step 1.1 Raw Data'!$J$16/1000))),0))</f>
        <v>0</v>
      </c>
      <c r="M2490" s="11">
        <f>IF(ISBLANK('Step 1.1 Raw Data'!A2490),"-",'Step 1.1 Raw Data'!A2490)</f>
        <v>43236.083477256943</v>
      </c>
      <c r="N2490">
        <f>IF(ISBLANK('Step 1.1 Raw Data'!A2490),"-",HOUR(M2490))</f>
        <v>2</v>
      </c>
      <c r="O2490">
        <f>IF(ISBLANK('Step 1.1 Raw Data'!A2490),"-",WEEKDAY(M2490))</f>
        <v>4</v>
      </c>
      <c r="P2490">
        <f>IF(ISBLANK('Step 1.1 Raw Data'!D2490),"-",'Step 1.1 Raw Data'!D2490)</f>
        <v>86.762799999999999</v>
      </c>
      <c r="Q2490" s="18">
        <f>IF(ISBLANK('Step 1.1 Raw Data'!A2490),"-",IF('Step 1.1 Raw Data'!$G$2=0,P2490*'Step 1.1 Raw Data'!$H$15*'Step 1.1 Raw Data'!$H$16/1000,0))</f>
        <v>18.123881291999997</v>
      </c>
      <c r="R2490" s="18">
        <f>IF(ISBLANK('Step 1.1 Raw Data'!A2490),"-",IF('Step 1.1 Raw Data'!$G$2=1,IF('Step 1.1 Raw Data'!$I$9=1,P2490*'Step 1.1 Raw Data'!$H$15*'Step 1.1 Raw Data'!$H$16/1000,IF('Step 1.1 Raw Data'!$I$9=2,P2490*'Step 1.1 Raw Data'!$I$15*'Step 1.1 Raw Data'!$I$16/1000,IF('Step 1.1 Raw Data'!$I$9=3,P2490*'Step 1.1 Raw Data'!$J$15*'Step 1.1 Raw Data'!$J$16/1000))),0))</f>
        <v>0</v>
      </c>
      <c r="S2490" s="11">
        <f>IF(ISBLANK('Step 1.1 Raw Data'!A2490),"-",'Step 1.1 Raw Data'!A2490)</f>
        <v>43236.083477256943</v>
      </c>
      <c r="T2490">
        <f>IF(ISBLANK('Step 1.1 Raw Data'!A2490),"-",HOUR(S2490))</f>
        <v>2</v>
      </c>
      <c r="U2490">
        <f>IF(ISBLANK('Step 1.1 Raw Data'!A2490),"-",WEEKDAY(S2490))</f>
        <v>4</v>
      </c>
      <c r="V2490">
        <f>IF(ISBLANK('Step 1.1 Raw Data'!E2490),"-",'Step 1.1 Raw Data'!E2490)</f>
        <v>32.969864000000001</v>
      </c>
      <c r="W2490" s="18">
        <f>IF(ISBLANK('Step 1.1 Raw Data'!A2490),"-",IF('Step 1.1 Raw Data'!$G$2=0,V2490*'Step 1.1 Raw Data'!$H$15*'Step 1.1 Raw Data'!$H$16/1000,0))</f>
        <v>6.887074890960001</v>
      </c>
      <c r="X2490" s="18">
        <f>IF(ISBLANK('Step 1.1 Raw Data'!A2490),"-",IF('Step 1.1 Raw Data'!$G$2=1,IF('Step 1.1 Raw Data'!$J$9=1,V2490*'Step 1.1 Raw Data'!$H$15*'Step 1.1 Raw Data'!$H$16/1000,IF('Step 1.1 Raw Data'!$J$9=2,V2490*'Step 1.1 Raw Data'!$I$15*'Step 1.1 Raw Data'!$I$16/1000,IF('Step 1.1 Raw Data'!$J$9=3,V2490*'Step 1.1 Raw Data'!$J$15*'Step 1.1 Raw Data'!$J$16/1000))),0))</f>
        <v>0</v>
      </c>
    </row>
    <row r="2491" spans="1:24" ht="12.5" x14ac:dyDescent="0.25">
      <c r="A2491" s="11">
        <f>IF(ISBLANK('Step 1.1 Raw Data'!A2491),"-",'Step 1.1 Raw Data'!A2491)</f>
        <v>43236.125143981481</v>
      </c>
      <c r="B2491">
        <f>IF(ISBLANK('Step 1.1 Raw Data'!A2491),"-",HOUR(A2491))</f>
        <v>3</v>
      </c>
      <c r="C2491">
        <f>IF(ISBLANK('Step 1.1 Raw Data'!A2491),"-",WEEKDAY(A2491))</f>
        <v>4</v>
      </c>
      <c r="D2491">
        <f>IF(ISBLANK('Step 1.1 Raw Data'!B2491),"-",'Step 1.1 Raw Data'!B2491)</f>
        <v>0</v>
      </c>
      <c r="E2491" s="18">
        <f>IF(ISBLANK('Step 1.1 Raw Data'!A2491),"-",IF('Step 1.1 Raw Data'!$G$2=0,D2491*'Step 1.1 Raw Data'!$H$15*'Step 1.1 Raw Data'!$H$16/1000,0))</f>
        <v>0</v>
      </c>
      <c r="F2491" s="18">
        <f>IF(ISBLANK('Step 1.1 Raw Data'!A2491),"-",IF('Step 1.1 Raw Data'!$G$2=1,IF('Step 1.1 Raw Data'!$G$9=1,D2491*'Step 1.1 Raw Data'!$H$15*'Step 1.1 Raw Data'!$H$16/1000,IF('Step 1.1 Raw Data'!$G$9=2,D2491*'Step 1.1 Raw Data'!$I$15*'Step 1.1 Raw Data'!$I$16/1000,IF('Step 1.1 Raw Data'!$G$9=3,D2491*'Step 1.1 Raw Data'!$J$15*'Step 1.1 Raw Data'!$J$16/1000))),0))</f>
        <v>0</v>
      </c>
      <c r="G2491" s="11">
        <f>IF(ISBLANK('Step 1.1 Raw Data'!A2491),"-",'Step 1.1 Raw Data'!A2491)</f>
        <v>43236.125143981481</v>
      </c>
      <c r="H2491">
        <f>IF(ISBLANK('Step 1.1 Raw Data'!A2491),"-",HOUR(G2491))</f>
        <v>3</v>
      </c>
      <c r="I2491">
        <f>IF(ISBLANK('Step 1.1 Raw Data'!A2491),"-",WEEKDAY(G2491))</f>
        <v>4</v>
      </c>
      <c r="J2491" s="2">
        <f>IF(ISBLANK('Step 1.1 Raw Data'!C2491),"-",'Step 1.1 Raw Data'!C2491)</f>
        <v>0</v>
      </c>
      <c r="K2491" s="18">
        <f>IF(ISBLANK('Step 1.1 Raw Data'!A2491),"-",IF('Step 1.1 Raw Data'!$G$2=0,J2491*'Step 1.1 Raw Data'!$H$15*'Step 1.1 Raw Data'!$H$16/1000,0))</f>
        <v>0</v>
      </c>
      <c r="L2491" s="18">
        <f>IF(ISBLANK('Step 1.1 Raw Data'!A2491),"-",IF('Step 1.1 Raw Data'!$G$2=1,IF('Step 1.1 Raw Data'!$H$9=1,J2491*'Step 1.1 Raw Data'!$H$15*'Step 1.1 Raw Data'!$H$16/1000,IF('Step 1.1 Raw Data'!$H$9=2,J2491*'Step 1.1 Raw Data'!$I$15*'Step 1.1 Raw Data'!$I$16/1000,IF('Step 1.1 Raw Data'!$H$9=3,J2491*'Step 1.1 Raw Data'!$J$15*'Step 1.1 Raw Data'!$J$16/1000))),0))</f>
        <v>0</v>
      </c>
      <c r="M2491" s="11">
        <f>IF(ISBLANK('Step 1.1 Raw Data'!A2491),"-",'Step 1.1 Raw Data'!A2491)</f>
        <v>43236.125143981481</v>
      </c>
      <c r="N2491">
        <f>IF(ISBLANK('Step 1.1 Raw Data'!A2491),"-",HOUR(M2491))</f>
        <v>3</v>
      </c>
      <c r="O2491">
        <f>IF(ISBLANK('Step 1.1 Raw Data'!A2491),"-",WEEKDAY(M2491))</f>
        <v>4</v>
      </c>
      <c r="P2491">
        <f>IF(ISBLANK('Step 1.1 Raw Data'!D2491),"-",'Step 1.1 Raw Data'!D2491)</f>
        <v>86.738399999999999</v>
      </c>
      <c r="Q2491" s="18">
        <f>IF(ISBLANK('Step 1.1 Raw Data'!A2491),"-",IF('Step 1.1 Raw Data'!$G$2=0,P2491*'Step 1.1 Raw Data'!$H$15*'Step 1.1 Raw Data'!$H$16/1000,0))</f>
        <v>18.118784376000001</v>
      </c>
      <c r="R2491" s="18">
        <f>IF(ISBLANK('Step 1.1 Raw Data'!A2491),"-",IF('Step 1.1 Raw Data'!$G$2=1,IF('Step 1.1 Raw Data'!$I$9=1,P2491*'Step 1.1 Raw Data'!$H$15*'Step 1.1 Raw Data'!$H$16/1000,IF('Step 1.1 Raw Data'!$I$9=2,P2491*'Step 1.1 Raw Data'!$I$15*'Step 1.1 Raw Data'!$I$16/1000,IF('Step 1.1 Raw Data'!$I$9=3,P2491*'Step 1.1 Raw Data'!$J$15*'Step 1.1 Raw Data'!$J$16/1000))),0))</f>
        <v>0</v>
      </c>
      <c r="S2491" s="11">
        <f>IF(ISBLANK('Step 1.1 Raw Data'!A2491),"-",'Step 1.1 Raw Data'!A2491)</f>
        <v>43236.125143981481</v>
      </c>
      <c r="T2491">
        <f>IF(ISBLANK('Step 1.1 Raw Data'!A2491),"-",HOUR(S2491))</f>
        <v>3</v>
      </c>
      <c r="U2491">
        <f>IF(ISBLANK('Step 1.1 Raw Data'!A2491),"-",WEEKDAY(S2491))</f>
        <v>4</v>
      </c>
      <c r="V2491">
        <f>IF(ISBLANK('Step 1.1 Raw Data'!E2491),"-",'Step 1.1 Raw Data'!E2491)</f>
        <v>32.960591999999998</v>
      </c>
      <c r="W2491" s="18">
        <f>IF(ISBLANK('Step 1.1 Raw Data'!A2491),"-",IF('Step 1.1 Raw Data'!$G$2=0,V2491*'Step 1.1 Raw Data'!$H$15*'Step 1.1 Raw Data'!$H$16/1000,0))</f>
        <v>6.8851380628799994</v>
      </c>
      <c r="X2491" s="18">
        <f>IF(ISBLANK('Step 1.1 Raw Data'!A2491),"-",IF('Step 1.1 Raw Data'!$G$2=1,IF('Step 1.1 Raw Data'!$J$9=1,V2491*'Step 1.1 Raw Data'!$H$15*'Step 1.1 Raw Data'!$H$16/1000,IF('Step 1.1 Raw Data'!$J$9=2,V2491*'Step 1.1 Raw Data'!$I$15*'Step 1.1 Raw Data'!$I$16/1000,IF('Step 1.1 Raw Data'!$J$9=3,V2491*'Step 1.1 Raw Data'!$J$15*'Step 1.1 Raw Data'!$J$16/1000))),0))</f>
        <v>0</v>
      </c>
    </row>
    <row r="2492" spans="1:24" ht="12.5" x14ac:dyDescent="0.25">
      <c r="A2492" s="11">
        <f>IF(ISBLANK('Step 1.1 Raw Data'!A2492),"-",'Step 1.1 Raw Data'!A2492)</f>
        <v>43236.166810706018</v>
      </c>
      <c r="B2492">
        <f>IF(ISBLANK('Step 1.1 Raw Data'!A2492),"-",HOUR(A2492))</f>
        <v>4</v>
      </c>
      <c r="C2492">
        <f>IF(ISBLANK('Step 1.1 Raw Data'!A2492),"-",WEEKDAY(A2492))</f>
        <v>4</v>
      </c>
      <c r="D2492">
        <f>IF(ISBLANK('Step 1.1 Raw Data'!B2492),"-",'Step 1.1 Raw Data'!B2492)</f>
        <v>0</v>
      </c>
      <c r="E2492" s="18">
        <f>IF(ISBLANK('Step 1.1 Raw Data'!A2492),"-",IF('Step 1.1 Raw Data'!$G$2=0,D2492*'Step 1.1 Raw Data'!$H$15*'Step 1.1 Raw Data'!$H$16/1000,0))</f>
        <v>0</v>
      </c>
      <c r="F2492" s="18">
        <f>IF(ISBLANK('Step 1.1 Raw Data'!A2492),"-",IF('Step 1.1 Raw Data'!$G$2=1,IF('Step 1.1 Raw Data'!$G$9=1,D2492*'Step 1.1 Raw Data'!$H$15*'Step 1.1 Raw Data'!$H$16/1000,IF('Step 1.1 Raw Data'!$G$9=2,D2492*'Step 1.1 Raw Data'!$I$15*'Step 1.1 Raw Data'!$I$16/1000,IF('Step 1.1 Raw Data'!$G$9=3,D2492*'Step 1.1 Raw Data'!$J$15*'Step 1.1 Raw Data'!$J$16/1000))),0))</f>
        <v>0</v>
      </c>
      <c r="G2492" s="11">
        <f>IF(ISBLANK('Step 1.1 Raw Data'!A2492),"-",'Step 1.1 Raw Data'!A2492)</f>
        <v>43236.166810706018</v>
      </c>
      <c r="H2492">
        <f>IF(ISBLANK('Step 1.1 Raw Data'!A2492),"-",HOUR(G2492))</f>
        <v>4</v>
      </c>
      <c r="I2492">
        <f>IF(ISBLANK('Step 1.1 Raw Data'!A2492),"-",WEEKDAY(G2492))</f>
        <v>4</v>
      </c>
      <c r="J2492" s="2">
        <f>IF(ISBLANK('Step 1.1 Raw Data'!C2492),"-",'Step 1.1 Raw Data'!C2492)</f>
        <v>0</v>
      </c>
      <c r="K2492" s="18">
        <f>IF(ISBLANK('Step 1.1 Raw Data'!A2492),"-",IF('Step 1.1 Raw Data'!$G$2=0,J2492*'Step 1.1 Raw Data'!$H$15*'Step 1.1 Raw Data'!$H$16/1000,0))</f>
        <v>0</v>
      </c>
      <c r="L2492" s="18">
        <f>IF(ISBLANK('Step 1.1 Raw Data'!A2492),"-",IF('Step 1.1 Raw Data'!$G$2=1,IF('Step 1.1 Raw Data'!$H$9=1,J2492*'Step 1.1 Raw Data'!$H$15*'Step 1.1 Raw Data'!$H$16/1000,IF('Step 1.1 Raw Data'!$H$9=2,J2492*'Step 1.1 Raw Data'!$I$15*'Step 1.1 Raw Data'!$I$16/1000,IF('Step 1.1 Raw Data'!$H$9=3,J2492*'Step 1.1 Raw Data'!$J$15*'Step 1.1 Raw Data'!$J$16/1000))),0))</f>
        <v>0</v>
      </c>
      <c r="M2492" s="11">
        <f>IF(ISBLANK('Step 1.1 Raw Data'!A2492),"-",'Step 1.1 Raw Data'!A2492)</f>
        <v>43236.166810706018</v>
      </c>
      <c r="N2492">
        <f>IF(ISBLANK('Step 1.1 Raw Data'!A2492),"-",HOUR(M2492))</f>
        <v>4</v>
      </c>
      <c r="O2492">
        <f>IF(ISBLANK('Step 1.1 Raw Data'!A2492),"-",WEEKDAY(M2492))</f>
        <v>4</v>
      </c>
      <c r="P2492">
        <f>IF(ISBLANK('Step 1.1 Raw Data'!D2492),"-",'Step 1.1 Raw Data'!D2492)</f>
        <v>86.837599999999995</v>
      </c>
      <c r="Q2492" s="18">
        <f>IF(ISBLANK('Step 1.1 Raw Data'!A2492),"-",IF('Step 1.1 Raw Data'!$G$2=0,P2492*'Step 1.1 Raw Data'!$H$15*'Step 1.1 Raw Data'!$H$16/1000,0))</f>
        <v>18.139506264000001</v>
      </c>
      <c r="R2492" s="18">
        <f>IF(ISBLANK('Step 1.1 Raw Data'!A2492),"-",IF('Step 1.1 Raw Data'!$G$2=1,IF('Step 1.1 Raw Data'!$I$9=1,P2492*'Step 1.1 Raw Data'!$H$15*'Step 1.1 Raw Data'!$H$16/1000,IF('Step 1.1 Raw Data'!$I$9=2,P2492*'Step 1.1 Raw Data'!$I$15*'Step 1.1 Raw Data'!$I$16/1000,IF('Step 1.1 Raw Data'!$I$9=3,P2492*'Step 1.1 Raw Data'!$J$15*'Step 1.1 Raw Data'!$J$16/1000))),0))</f>
        <v>0</v>
      </c>
      <c r="S2492" s="11">
        <f>IF(ISBLANK('Step 1.1 Raw Data'!A2492),"-",'Step 1.1 Raw Data'!A2492)</f>
        <v>43236.166810706018</v>
      </c>
      <c r="T2492">
        <f>IF(ISBLANK('Step 1.1 Raw Data'!A2492),"-",HOUR(S2492))</f>
        <v>4</v>
      </c>
      <c r="U2492">
        <f>IF(ISBLANK('Step 1.1 Raw Data'!A2492),"-",WEEKDAY(S2492))</f>
        <v>4</v>
      </c>
      <c r="V2492">
        <f>IF(ISBLANK('Step 1.1 Raw Data'!E2492),"-",'Step 1.1 Raw Data'!E2492)</f>
        <v>32.998287999999995</v>
      </c>
      <c r="W2492" s="18">
        <f>IF(ISBLANK('Step 1.1 Raw Data'!A2492),"-",IF('Step 1.1 Raw Data'!$G$2=0,V2492*'Step 1.1 Raw Data'!$H$15*'Step 1.1 Raw Data'!$H$16/1000,0))</f>
        <v>6.8930123803199983</v>
      </c>
      <c r="X2492" s="18">
        <f>IF(ISBLANK('Step 1.1 Raw Data'!A2492),"-",IF('Step 1.1 Raw Data'!$G$2=1,IF('Step 1.1 Raw Data'!$J$9=1,V2492*'Step 1.1 Raw Data'!$H$15*'Step 1.1 Raw Data'!$H$16/1000,IF('Step 1.1 Raw Data'!$J$9=2,V2492*'Step 1.1 Raw Data'!$I$15*'Step 1.1 Raw Data'!$I$16/1000,IF('Step 1.1 Raw Data'!$J$9=3,V2492*'Step 1.1 Raw Data'!$J$15*'Step 1.1 Raw Data'!$J$16/1000))),0))</f>
        <v>0</v>
      </c>
    </row>
    <row r="2493" spans="1:24" ht="12.5" x14ac:dyDescent="0.25">
      <c r="A2493" s="11">
        <f>IF(ISBLANK('Step 1.1 Raw Data'!A2493),"-",'Step 1.1 Raw Data'!A2493)</f>
        <v>43236.208477430555</v>
      </c>
      <c r="B2493">
        <f>IF(ISBLANK('Step 1.1 Raw Data'!A2493),"-",HOUR(A2493))</f>
        <v>5</v>
      </c>
      <c r="C2493">
        <f>IF(ISBLANK('Step 1.1 Raw Data'!A2493),"-",WEEKDAY(A2493))</f>
        <v>4</v>
      </c>
      <c r="D2493">
        <f>IF(ISBLANK('Step 1.1 Raw Data'!B2493),"-",'Step 1.1 Raw Data'!B2493)</f>
        <v>0</v>
      </c>
      <c r="E2493" s="18">
        <f>IF(ISBLANK('Step 1.1 Raw Data'!A2493),"-",IF('Step 1.1 Raw Data'!$G$2=0,D2493*'Step 1.1 Raw Data'!$H$15*'Step 1.1 Raw Data'!$H$16/1000,0))</f>
        <v>0</v>
      </c>
      <c r="F2493" s="18">
        <f>IF(ISBLANK('Step 1.1 Raw Data'!A2493),"-",IF('Step 1.1 Raw Data'!$G$2=1,IF('Step 1.1 Raw Data'!$G$9=1,D2493*'Step 1.1 Raw Data'!$H$15*'Step 1.1 Raw Data'!$H$16/1000,IF('Step 1.1 Raw Data'!$G$9=2,D2493*'Step 1.1 Raw Data'!$I$15*'Step 1.1 Raw Data'!$I$16/1000,IF('Step 1.1 Raw Data'!$G$9=3,D2493*'Step 1.1 Raw Data'!$J$15*'Step 1.1 Raw Data'!$J$16/1000))),0))</f>
        <v>0</v>
      </c>
      <c r="G2493" s="11">
        <f>IF(ISBLANK('Step 1.1 Raw Data'!A2493),"-",'Step 1.1 Raw Data'!A2493)</f>
        <v>43236.208477430555</v>
      </c>
      <c r="H2493">
        <f>IF(ISBLANK('Step 1.1 Raw Data'!A2493),"-",HOUR(G2493))</f>
        <v>5</v>
      </c>
      <c r="I2493">
        <f>IF(ISBLANK('Step 1.1 Raw Data'!A2493),"-",WEEKDAY(G2493))</f>
        <v>4</v>
      </c>
      <c r="J2493" s="2">
        <f>IF(ISBLANK('Step 1.1 Raw Data'!C2493),"-",'Step 1.1 Raw Data'!C2493)</f>
        <v>0</v>
      </c>
      <c r="K2493" s="18">
        <f>IF(ISBLANK('Step 1.1 Raw Data'!A2493),"-",IF('Step 1.1 Raw Data'!$G$2=0,J2493*'Step 1.1 Raw Data'!$H$15*'Step 1.1 Raw Data'!$H$16/1000,0))</f>
        <v>0</v>
      </c>
      <c r="L2493" s="18">
        <f>IF(ISBLANK('Step 1.1 Raw Data'!A2493),"-",IF('Step 1.1 Raw Data'!$G$2=1,IF('Step 1.1 Raw Data'!$H$9=1,J2493*'Step 1.1 Raw Data'!$H$15*'Step 1.1 Raw Data'!$H$16/1000,IF('Step 1.1 Raw Data'!$H$9=2,J2493*'Step 1.1 Raw Data'!$I$15*'Step 1.1 Raw Data'!$I$16/1000,IF('Step 1.1 Raw Data'!$H$9=3,J2493*'Step 1.1 Raw Data'!$J$15*'Step 1.1 Raw Data'!$J$16/1000))),0))</f>
        <v>0</v>
      </c>
      <c r="M2493" s="11">
        <f>IF(ISBLANK('Step 1.1 Raw Data'!A2493),"-",'Step 1.1 Raw Data'!A2493)</f>
        <v>43236.208477430555</v>
      </c>
      <c r="N2493">
        <f>IF(ISBLANK('Step 1.1 Raw Data'!A2493),"-",HOUR(M2493))</f>
        <v>5</v>
      </c>
      <c r="O2493">
        <f>IF(ISBLANK('Step 1.1 Raw Data'!A2493),"-",WEEKDAY(M2493))</f>
        <v>4</v>
      </c>
      <c r="P2493">
        <f>IF(ISBLANK('Step 1.1 Raw Data'!D2493),"-",'Step 1.1 Raw Data'!D2493)</f>
        <v>87.022199999999998</v>
      </c>
      <c r="Q2493" s="18">
        <f>IF(ISBLANK('Step 1.1 Raw Data'!A2493),"-",IF('Step 1.1 Raw Data'!$G$2=0,P2493*'Step 1.1 Raw Data'!$H$15*'Step 1.1 Raw Data'!$H$16/1000,0))</f>
        <v>18.178067358</v>
      </c>
      <c r="R2493" s="18">
        <f>IF(ISBLANK('Step 1.1 Raw Data'!A2493),"-",IF('Step 1.1 Raw Data'!$G$2=1,IF('Step 1.1 Raw Data'!$I$9=1,P2493*'Step 1.1 Raw Data'!$H$15*'Step 1.1 Raw Data'!$H$16/1000,IF('Step 1.1 Raw Data'!$I$9=2,P2493*'Step 1.1 Raw Data'!$I$15*'Step 1.1 Raw Data'!$I$16/1000,IF('Step 1.1 Raw Data'!$I$9=3,P2493*'Step 1.1 Raw Data'!$J$15*'Step 1.1 Raw Data'!$J$16/1000))),0))</f>
        <v>0</v>
      </c>
      <c r="S2493" s="11">
        <f>IF(ISBLANK('Step 1.1 Raw Data'!A2493),"-",'Step 1.1 Raw Data'!A2493)</f>
        <v>43236.208477430555</v>
      </c>
      <c r="T2493">
        <f>IF(ISBLANK('Step 1.1 Raw Data'!A2493),"-",HOUR(S2493))</f>
        <v>5</v>
      </c>
      <c r="U2493">
        <f>IF(ISBLANK('Step 1.1 Raw Data'!A2493),"-",WEEKDAY(S2493))</f>
        <v>4</v>
      </c>
      <c r="V2493">
        <f>IF(ISBLANK('Step 1.1 Raw Data'!E2493),"-",'Step 1.1 Raw Data'!E2493)</f>
        <v>33.068435999999998</v>
      </c>
      <c r="W2493" s="18">
        <f>IF(ISBLANK('Step 1.1 Raw Data'!A2493),"-",IF('Step 1.1 Raw Data'!$G$2=0,V2493*'Step 1.1 Raw Data'!$H$15*'Step 1.1 Raw Data'!$H$16/1000,0))</f>
        <v>6.9076655960400002</v>
      </c>
      <c r="X2493" s="18">
        <f>IF(ISBLANK('Step 1.1 Raw Data'!A2493),"-",IF('Step 1.1 Raw Data'!$G$2=1,IF('Step 1.1 Raw Data'!$J$9=1,V2493*'Step 1.1 Raw Data'!$H$15*'Step 1.1 Raw Data'!$H$16/1000,IF('Step 1.1 Raw Data'!$J$9=2,V2493*'Step 1.1 Raw Data'!$I$15*'Step 1.1 Raw Data'!$I$16/1000,IF('Step 1.1 Raw Data'!$J$9=3,V2493*'Step 1.1 Raw Data'!$J$15*'Step 1.1 Raw Data'!$J$16/1000))),0))</f>
        <v>0</v>
      </c>
    </row>
    <row r="2494" spans="1:24" ht="12.5" x14ac:dyDescent="0.25">
      <c r="A2494" s="11">
        <f>IF(ISBLANK('Step 1.1 Raw Data'!A2494),"-",'Step 1.1 Raw Data'!A2494)</f>
        <v>43236.250144155092</v>
      </c>
      <c r="B2494">
        <f>IF(ISBLANK('Step 1.1 Raw Data'!A2494),"-",HOUR(A2494))</f>
        <v>6</v>
      </c>
      <c r="C2494">
        <f>IF(ISBLANK('Step 1.1 Raw Data'!A2494),"-",WEEKDAY(A2494))</f>
        <v>4</v>
      </c>
      <c r="D2494">
        <f>IF(ISBLANK('Step 1.1 Raw Data'!B2494),"-",'Step 1.1 Raw Data'!B2494)</f>
        <v>0</v>
      </c>
      <c r="E2494" s="18">
        <f>IF(ISBLANK('Step 1.1 Raw Data'!A2494),"-",IF('Step 1.1 Raw Data'!$G$2=0,D2494*'Step 1.1 Raw Data'!$H$15*'Step 1.1 Raw Data'!$H$16/1000,0))</f>
        <v>0</v>
      </c>
      <c r="F2494" s="18">
        <f>IF(ISBLANK('Step 1.1 Raw Data'!A2494),"-",IF('Step 1.1 Raw Data'!$G$2=1,IF('Step 1.1 Raw Data'!$G$9=1,D2494*'Step 1.1 Raw Data'!$H$15*'Step 1.1 Raw Data'!$H$16/1000,IF('Step 1.1 Raw Data'!$G$9=2,D2494*'Step 1.1 Raw Data'!$I$15*'Step 1.1 Raw Data'!$I$16/1000,IF('Step 1.1 Raw Data'!$G$9=3,D2494*'Step 1.1 Raw Data'!$J$15*'Step 1.1 Raw Data'!$J$16/1000))),0))</f>
        <v>0</v>
      </c>
      <c r="G2494" s="11">
        <f>IF(ISBLANK('Step 1.1 Raw Data'!A2494),"-",'Step 1.1 Raw Data'!A2494)</f>
        <v>43236.250144155092</v>
      </c>
      <c r="H2494">
        <f>IF(ISBLANK('Step 1.1 Raw Data'!A2494),"-",HOUR(G2494))</f>
        <v>6</v>
      </c>
      <c r="I2494">
        <f>IF(ISBLANK('Step 1.1 Raw Data'!A2494),"-",WEEKDAY(G2494))</f>
        <v>4</v>
      </c>
      <c r="J2494" s="2">
        <f>IF(ISBLANK('Step 1.1 Raw Data'!C2494),"-",'Step 1.1 Raw Data'!C2494)</f>
        <v>0</v>
      </c>
      <c r="K2494" s="18">
        <f>IF(ISBLANK('Step 1.1 Raw Data'!A2494),"-",IF('Step 1.1 Raw Data'!$G$2=0,J2494*'Step 1.1 Raw Data'!$H$15*'Step 1.1 Raw Data'!$H$16/1000,0))</f>
        <v>0</v>
      </c>
      <c r="L2494" s="18">
        <f>IF(ISBLANK('Step 1.1 Raw Data'!A2494),"-",IF('Step 1.1 Raw Data'!$G$2=1,IF('Step 1.1 Raw Data'!$H$9=1,J2494*'Step 1.1 Raw Data'!$H$15*'Step 1.1 Raw Data'!$H$16/1000,IF('Step 1.1 Raw Data'!$H$9=2,J2494*'Step 1.1 Raw Data'!$I$15*'Step 1.1 Raw Data'!$I$16/1000,IF('Step 1.1 Raw Data'!$H$9=3,J2494*'Step 1.1 Raw Data'!$J$15*'Step 1.1 Raw Data'!$J$16/1000))),0))</f>
        <v>0</v>
      </c>
      <c r="M2494" s="11">
        <f>IF(ISBLANK('Step 1.1 Raw Data'!A2494),"-",'Step 1.1 Raw Data'!A2494)</f>
        <v>43236.250144155092</v>
      </c>
      <c r="N2494">
        <f>IF(ISBLANK('Step 1.1 Raw Data'!A2494),"-",HOUR(M2494))</f>
        <v>6</v>
      </c>
      <c r="O2494">
        <f>IF(ISBLANK('Step 1.1 Raw Data'!A2494),"-",WEEKDAY(M2494))</f>
        <v>4</v>
      </c>
      <c r="P2494">
        <f>IF(ISBLANK('Step 1.1 Raw Data'!D2494),"-",'Step 1.1 Raw Data'!D2494)</f>
        <v>86.962699999999998</v>
      </c>
      <c r="Q2494" s="18">
        <f>IF(ISBLANK('Step 1.1 Raw Data'!A2494),"-",IF('Step 1.1 Raw Data'!$G$2=0,P2494*'Step 1.1 Raw Data'!$H$15*'Step 1.1 Raw Data'!$H$16/1000,0))</f>
        <v>18.165638402999999</v>
      </c>
      <c r="R2494" s="18">
        <f>IF(ISBLANK('Step 1.1 Raw Data'!A2494),"-",IF('Step 1.1 Raw Data'!$G$2=1,IF('Step 1.1 Raw Data'!$I$9=1,P2494*'Step 1.1 Raw Data'!$H$15*'Step 1.1 Raw Data'!$H$16/1000,IF('Step 1.1 Raw Data'!$I$9=2,P2494*'Step 1.1 Raw Data'!$I$15*'Step 1.1 Raw Data'!$I$16/1000,IF('Step 1.1 Raw Data'!$I$9=3,P2494*'Step 1.1 Raw Data'!$J$15*'Step 1.1 Raw Data'!$J$16/1000))),0))</f>
        <v>0</v>
      </c>
      <c r="S2494" s="11">
        <f>IF(ISBLANK('Step 1.1 Raw Data'!A2494),"-",'Step 1.1 Raw Data'!A2494)</f>
        <v>43236.250144155092</v>
      </c>
      <c r="T2494">
        <f>IF(ISBLANK('Step 1.1 Raw Data'!A2494),"-",HOUR(S2494))</f>
        <v>6</v>
      </c>
      <c r="U2494">
        <f>IF(ISBLANK('Step 1.1 Raw Data'!A2494),"-",WEEKDAY(S2494))</f>
        <v>4</v>
      </c>
      <c r="V2494">
        <f>IF(ISBLANK('Step 1.1 Raw Data'!E2494),"-",'Step 1.1 Raw Data'!E2494)</f>
        <v>33.045825999999998</v>
      </c>
      <c r="W2494" s="18">
        <f>IF(ISBLANK('Step 1.1 Raw Data'!A2494),"-",IF('Step 1.1 Raw Data'!$G$2=0,V2494*'Step 1.1 Raw Data'!$H$15*'Step 1.1 Raw Data'!$H$16/1000,0))</f>
        <v>6.9029425931399988</v>
      </c>
      <c r="X2494" s="18">
        <f>IF(ISBLANK('Step 1.1 Raw Data'!A2494),"-",IF('Step 1.1 Raw Data'!$G$2=1,IF('Step 1.1 Raw Data'!$J$9=1,V2494*'Step 1.1 Raw Data'!$H$15*'Step 1.1 Raw Data'!$H$16/1000,IF('Step 1.1 Raw Data'!$J$9=2,V2494*'Step 1.1 Raw Data'!$I$15*'Step 1.1 Raw Data'!$I$16/1000,IF('Step 1.1 Raw Data'!$J$9=3,V2494*'Step 1.1 Raw Data'!$J$15*'Step 1.1 Raw Data'!$J$16/1000))),0))</f>
        <v>0</v>
      </c>
    </row>
    <row r="2495" spans="1:24" ht="12.5" x14ac:dyDescent="0.25">
      <c r="A2495" s="11">
        <f>IF(ISBLANK('Step 1.1 Raw Data'!A2495),"-",'Step 1.1 Raw Data'!A2495)</f>
        <v>43236.291810879629</v>
      </c>
      <c r="B2495">
        <f>IF(ISBLANK('Step 1.1 Raw Data'!A2495),"-",HOUR(A2495))</f>
        <v>7</v>
      </c>
      <c r="C2495">
        <f>IF(ISBLANK('Step 1.1 Raw Data'!A2495),"-",WEEKDAY(A2495))</f>
        <v>4</v>
      </c>
      <c r="D2495">
        <f>IF(ISBLANK('Step 1.1 Raw Data'!B2495),"-",'Step 1.1 Raw Data'!B2495)</f>
        <v>0</v>
      </c>
      <c r="E2495" s="18">
        <f>IF(ISBLANK('Step 1.1 Raw Data'!A2495),"-",IF('Step 1.1 Raw Data'!$G$2=0,D2495*'Step 1.1 Raw Data'!$H$15*'Step 1.1 Raw Data'!$H$16/1000,0))</f>
        <v>0</v>
      </c>
      <c r="F2495" s="18">
        <f>IF(ISBLANK('Step 1.1 Raw Data'!A2495),"-",IF('Step 1.1 Raw Data'!$G$2=1,IF('Step 1.1 Raw Data'!$G$9=1,D2495*'Step 1.1 Raw Data'!$H$15*'Step 1.1 Raw Data'!$H$16/1000,IF('Step 1.1 Raw Data'!$G$9=2,D2495*'Step 1.1 Raw Data'!$I$15*'Step 1.1 Raw Data'!$I$16/1000,IF('Step 1.1 Raw Data'!$G$9=3,D2495*'Step 1.1 Raw Data'!$J$15*'Step 1.1 Raw Data'!$J$16/1000))),0))</f>
        <v>0</v>
      </c>
      <c r="G2495" s="11">
        <f>IF(ISBLANK('Step 1.1 Raw Data'!A2495),"-",'Step 1.1 Raw Data'!A2495)</f>
        <v>43236.291810879629</v>
      </c>
      <c r="H2495">
        <f>IF(ISBLANK('Step 1.1 Raw Data'!A2495),"-",HOUR(G2495))</f>
        <v>7</v>
      </c>
      <c r="I2495">
        <f>IF(ISBLANK('Step 1.1 Raw Data'!A2495),"-",WEEKDAY(G2495))</f>
        <v>4</v>
      </c>
      <c r="J2495" s="2">
        <f>IF(ISBLANK('Step 1.1 Raw Data'!C2495),"-",'Step 1.1 Raw Data'!C2495)</f>
        <v>0</v>
      </c>
      <c r="K2495" s="18">
        <f>IF(ISBLANK('Step 1.1 Raw Data'!A2495),"-",IF('Step 1.1 Raw Data'!$G$2=0,J2495*'Step 1.1 Raw Data'!$H$15*'Step 1.1 Raw Data'!$H$16/1000,0))</f>
        <v>0</v>
      </c>
      <c r="L2495" s="18">
        <f>IF(ISBLANK('Step 1.1 Raw Data'!A2495),"-",IF('Step 1.1 Raw Data'!$G$2=1,IF('Step 1.1 Raw Data'!$H$9=1,J2495*'Step 1.1 Raw Data'!$H$15*'Step 1.1 Raw Data'!$H$16/1000,IF('Step 1.1 Raw Data'!$H$9=2,J2495*'Step 1.1 Raw Data'!$I$15*'Step 1.1 Raw Data'!$I$16/1000,IF('Step 1.1 Raw Data'!$H$9=3,J2495*'Step 1.1 Raw Data'!$J$15*'Step 1.1 Raw Data'!$J$16/1000))),0))</f>
        <v>0</v>
      </c>
      <c r="M2495" s="11">
        <f>IF(ISBLANK('Step 1.1 Raw Data'!A2495),"-",'Step 1.1 Raw Data'!A2495)</f>
        <v>43236.291810879629</v>
      </c>
      <c r="N2495">
        <f>IF(ISBLANK('Step 1.1 Raw Data'!A2495),"-",HOUR(M2495))</f>
        <v>7</v>
      </c>
      <c r="O2495">
        <f>IF(ISBLANK('Step 1.1 Raw Data'!A2495),"-",WEEKDAY(M2495))</f>
        <v>4</v>
      </c>
      <c r="P2495">
        <f>IF(ISBLANK('Step 1.1 Raw Data'!D2495),"-",'Step 1.1 Raw Data'!D2495)</f>
        <v>87.132099999999994</v>
      </c>
      <c r="Q2495" s="18">
        <f>IF(ISBLANK('Step 1.1 Raw Data'!A2495),"-",IF('Step 1.1 Raw Data'!$G$2=0,P2495*'Step 1.1 Raw Data'!$H$15*'Step 1.1 Raw Data'!$H$16/1000,0))</f>
        <v>18.201024368999995</v>
      </c>
      <c r="R2495" s="18">
        <f>IF(ISBLANK('Step 1.1 Raw Data'!A2495),"-",IF('Step 1.1 Raw Data'!$G$2=1,IF('Step 1.1 Raw Data'!$I$9=1,P2495*'Step 1.1 Raw Data'!$H$15*'Step 1.1 Raw Data'!$H$16/1000,IF('Step 1.1 Raw Data'!$I$9=2,P2495*'Step 1.1 Raw Data'!$I$15*'Step 1.1 Raw Data'!$I$16/1000,IF('Step 1.1 Raw Data'!$I$9=3,P2495*'Step 1.1 Raw Data'!$J$15*'Step 1.1 Raw Data'!$J$16/1000))),0))</f>
        <v>0</v>
      </c>
      <c r="S2495" s="11">
        <f>IF(ISBLANK('Step 1.1 Raw Data'!A2495),"-",'Step 1.1 Raw Data'!A2495)</f>
        <v>43236.291810879629</v>
      </c>
      <c r="T2495">
        <f>IF(ISBLANK('Step 1.1 Raw Data'!A2495),"-",HOUR(S2495))</f>
        <v>7</v>
      </c>
      <c r="U2495">
        <f>IF(ISBLANK('Step 1.1 Raw Data'!A2495),"-",WEEKDAY(S2495))</f>
        <v>4</v>
      </c>
      <c r="V2495">
        <f>IF(ISBLANK('Step 1.1 Raw Data'!E2495),"-",'Step 1.1 Raw Data'!E2495)</f>
        <v>33.110197999999997</v>
      </c>
      <c r="W2495" s="18">
        <f>IF(ISBLANK('Step 1.1 Raw Data'!A2495),"-",IF('Step 1.1 Raw Data'!$G$2=0,V2495*'Step 1.1 Raw Data'!$H$15*'Step 1.1 Raw Data'!$H$16/1000,0))</f>
        <v>6.9163892602199981</v>
      </c>
      <c r="X2495" s="18">
        <f>IF(ISBLANK('Step 1.1 Raw Data'!A2495),"-",IF('Step 1.1 Raw Data'!$G$2=1,IF('Step 1.1 Raw Data'!$J$9=1,V2495*'Step 1.1 Raw Data'!$H$15*'Step 1.1 Raw Data'!$H$16/1000,IF('Step 1.1 Raw Data'!$J$9=2,V2495*'Step 1.1 Raw Data'!$I$15*'Step 1.1 Raw Data'!$I$16/1000,IF('Step 1.1 Raw Data'!$J$9=3,V2495*'Step 1.1 Raw Data'!$J$15*'Step 1.1 Raw Data'!$J$16/1000))),0))</f>
        <v>0</v>
      </c>
    </row>
    <row r="2496" spans="1:24" ht="12.5" x14ac:dyDescent="0.25">
      <c r="A2496" s="11">
        <f>IF(ISBLANK('Step 1.1 Raw Data'!A2496),"-",'Step 1.1 Raw Data'!A2496)</f>
        <v>43236.333477604167</v>
      </c>
      <c r="B2496">
        <f>IF(ISBLANK('Step 1.1 Raw Data'!A2496),"-",HOUR(A2496))</f>
        <v>8</v>
      </c>
      <c r="C2496">
        <f>IF(ISBLANK('Step 1.1 Raw Data'!A2496),"-",WEEKDAY(A2496))</f>
        <v>4</v>
      </c>
      <c r="D2496">
        <f>IF(ISBLANK('Step 1.1 Raw Data'!B2496),"-",'Step 1.1 Raw Data'!B2496)</f>
        <v>0</v>
      </c>
      <c r="E2496" s="18">
        <f>IF(ISBLANK('Step 1.1 Raw Data'!A2496),"-",IF('Step 1.1 Raw Data'!$G$2=0,D2496*'Step 1.1 Raw Data'!$H$15*'Step 1.1 Raw Data'!$H$16/1000,0))</f>
        <v>0</v>
      </c>
      <c r="F2496" s="18">
        <f>IF(ISBLANK('Step 1.1 Raw Data'!A2496),"-",IF('Step 1.1 Raw Data'!$G$2=1,IF('Step 1.1 Raw Data'!$G$9=1,D2496*'Step 1.1 Raw Data'!$H$15*'Step 1.1 Raw Data'!$H$16/1000,IF('Step 1.1 Raw Data'!$G$9=2,D2496*'Step 1.1 Raw Data'!$I$15*'Step 1.1 Raw Data'!$I$16/1000,IF('Step 1.1 Raw Data'!$G$9=3,D2496*'Step 1.1 Raw Data'!$J$15*'Step 1.1 Raw Data'!$J$16/1000))),0))</f>
        <v>0</v>
      </c>
      <c r="G2496" s="11">
        <f>IF(ISBLANK('Step 1.1 Raw Data'!A2496),"-",'Step 1.1 Raw Data'!A2496)</f>
        <v>43236.333477604167</v>
      </c>
      <c r="H2496">
        <f>IF(ISBLANK('Step 1.1 Raw Data'!A2496),"-",HOUR(G2496))</f>
        <v>8</v>
      </c>
      <c r="I2496">
        <f>IF(ISBLANK('Step 1.1 Raw Data'!A2496),"-",WEEKDAY(G2496))</f>
        <v>4</v>
      </c>
      <c r="J2496" s="2">
        <f>IF(ISBLANK('Step 1.1 Raw Data'!C2496),"-",'Step 1.1 Raw Data'!C2496)</f>
        <v>0</v>
      </c>
      <c r="K2496" s="18">
        <f>IF(ISBLANK('Step 1.1 Raw Data'!A2496),"-",IF('Step 1.1 Raw Data'!$G$2=0,J2496*'Step 1.1 Raw Data'!$H$15*'Step 1.1 Raw Data'!$H$16/1000,0))</f>
        <v>0</v>
      </c>
      <c r="L2496" s="18">
        <f>IF(ISBLANK('Step 1.1 Raw Data'!A2496),"-",IF('Step 1.1 Raw Data'!$G$2=1,IF('Step 1.1 Raw Data'!$H$9=1,J2496*'Step 1.1 Raw Data'!$H$15*'Step 1.1 Raw Data'!$H$16/1000,IF('Step 1.1 Raw Data'!$H$9=2,J2496*'Step 1.1 Raw Data'!$I$15*'Step 1.1 Raw Data'!$I$16/1000,IF('Step 1.1 Raw Data'!$H$9=3,J2496*'Step 1.1 Raw Data'!$J$15*'Step 1.1 Raw Data'!$J$16/1000))),0))</f>
        <v>0</v>
      </c>
      <c r="M2496" s="11">
        <f>IF(ISBLANK('Step 1.1 Raw Data'!A2496),"-",'Step 1.1 Raw Data'!A2496)</f>
        <v>43236.333477604167</v>
      </c>
      <c r="N2496">
        <f>IF(ISBLANK('Step 1.1 Raw Data'!A2496),"-",HOUR(M2496))</f>
        <v>8</v>
      </c>
      <c r="O2496">
        <f>IF(ISBLANK('Step 1.1 Raw Data'!A2496),"-",WEEKDAY(M2496))</f>
        <v>4</v>
      </c>
      <c r="P2496">
        <f>IF(ISBLANK('Step 1.1 Raw Data'!D2496),"-",'Step 1.1 Raw Data'!D2496)</f>
        <v>87.193100000000001</v>
      </c>
      <c r="Q2496" s="18">
        <f>IF(ISBLANK('Step 1.1 Raw Data'!A2496),"-",IF('Step 1.1 Raw Data'!$G$2=0,P2496*'Step 1.1 Raw Data'!$H$15*'Step 1.1 Raw Data'!$H$16/1000,0))</f>
        <v>18.213766659000001</v>
      </c>
      <c r="R2496" s="18">
        <f>IF(ISBLANK('Step 1.1 Raw Data'!A2496),"-",IF('Step 1.1 Raw Data'!$G$2=1,IF('Step 1.1 Raw Data'!$I$9=1,P2496*'Step 1.1 Raw Data'!$H$15*'Step 1.1 Raw Data'!$H$16/1000,IF('Step 1.1 Raw Data'!$I$9=2,P2496*'Step 1.1 Raw Data'!$I$15*'Step 1.1 Raw Data'!$I$16/1000,IF('Step 1.1 Raw Data'!$I$9=3,P2496*'Step 1.1 Raw Data'!$J$15*'Step 1.1 Raw Data'!$J$16/1000))),0))</f>
        <v>0</v>
      </c>
      <c r="S2496" s="11">
        <f>IF(ISBLANK('Step 1.1 Raw Data'!A2496),"-",'Step 1.1 Raw Data'!A2496)</f>
        <v>43236.333477604167</v>
      </c>
      <c r="T2496">
        <f>IF(ISBLANK('Step 1.1 Raw Data'!A2496),"-",HOUR(S2496))</f>
        <v>8</v>
      </c>
      <c r="U2496">
        <f>IF(ISBLANK('Step 1.1 Raw Data'!A2496),"-",WEEKDAY(S2496))</f>
        <v>4</v>
      </c>
      <c r="V2496">
        <f>IF(ISBLANK('Step 1.1 Raw Data'!E2496),"-",'Step 1.1 Raw Data'!E2496)</f>
        <v>33.133378</v>
      </c>
      <c r="W2496" s="18">
        <f>IF(ISBLANK('Step 1.1 Raw Data'!A2496),"-",IF('Step 1.1 Raw Data'!$G$2=0,V2496*'Step 1.1 Raw Data'!$H$15*'Step 1.1 Raw Data'!$H$16/1000,0))</f>
        <v>6.9212313304199995</v>
      </c>
      <c r="X2496" s="18">
        <f>IF(ISBLANK('Step 1.1 Raw Data'!A2496),"-",IF('Step 1.1 Raw Data'!$G$2=1,IF('Step 1.1 Raw Data'!$J$9=1,V2496*'Step 1.1 Raw Data'!$H$15*'Step 1.1 Raw Data'!$H$16/1000,IF('Step 1.1 Raw Data'!$J$9=2,V2496*'Step 1.1 Raw Data'!$I$15*'Step 1.1 Raw Data'!$I$16/1000,IF('Step 1.1 Raw Data'!$J$9=3,V2496*'Step 1.1 Raw Data'!$J$15*'Step 1.1 Raw Data'!$J$16/1000))),0))</f>
        <v>0</v>
      </c>
    </row>
    <row r="2497" spans="1:24" ht="12.5" x14ac:dyDescent="0.25">
      <c r="A2497" s="11">
        <f>IF(ISBLANK('Step 1.1 Raw Data'!A2497),"-",'Step 1.1 Raw Data'!A2497)</f>
        <v>43236.375144328704</v>
      </c>
      <c r="B2497">
        <f>IF(ISBLANK('Step 1.1 Raw Data'!A2497),"-",HOUR(A2497))</f>
        <v>9</v>
      </c>
      <c r="C2497">
        <f>IF(ISBLANK('Step 1.1 Raw Data'!A2497),"-",WEEKDAY(A2497))</f>
        <v>4</v>
      </c>
      <c r="D2497">
        <f>IF(ISBLANK('Step 1.1 Raw Data'!B2497),"-",'Step 1.1 Raw Data'!B2497)</f>
        <v>0</v>
      </c>
      <c r="E2497" s="18">
        <f>IF(ISBLANK('Step 1.1 Raw Data'!A2497),"-",IF('Step 1.1 Raw Data'!$G$2=0,D2497*'Step 1.1 Raw Data'!$H$15*'Step 1.1 Raw Data'!$H$16/1000,0))</f>
        <v>0</v>
      </c>
      <c r="F2497" s="18">
        <f>IF(ISBLANK('Step 1.1 Raw Data'!A2497),"-",IF('Step 1.1 Raw Data'!$G$2=1,IF('Step 1.1 Raw Data'!$G$9=1,D2497*'Step 1.1 Raw Data'!$H$15*'Step 1.1 Raw Data'!$H$16/1000,IF('Step 1.1 Raw Data'!$G$9=2,D2497*'Step 1.1 Raw Data'!$I$15*'Step 1.1 Raw Data'!$I$16/1000,IF('Step 1.1 Raw Data'!$G$9=3,D2497*'Step 1.1 Raw Data'!$J$15*'Step 1.1 Raw Data'!$J$16/1000))),0))</f>
        <v>0</v>
      </c>
      <c r="G2497" s="11">
        <f>IF(ISBLANK('Step 1.1 Raw Data'!A2497),"-",'Step 1.1 Raw Data'!A2497)</f>
        <v>43236.375144328704</v>
      </c>
      <c r="H2497">
        <f>IF(ISBLANK('Step 1.1 Raw Data'!A2497),"-",HOUR(G2497))</f>
        <v>9</v>
      </c>
      <c r="I2497">
        <f>IF(ISBLANK('Step 1.1 Raw Data'!A2497),"-",WEEKDAY(G2497))</f>
        <v>4</v>
      </c>
      <c r="J2497" s="2">
        <f>IF(ISBLANK('Step 1.1 Raw Data'!C2497),"-",'Step 1.1 Raw Data'!C2497)</f>
        <v>0</v>
      </c>
      <c r="K2497" s="18">
        <f>IF(ISBLANK('Step 1.1 Raw Data'!A2497),"-",IF('Step 1.1 Raw Data'!$G$2=0,J2497*'Step 1.1 Raw Data'!$H$15*'Step 1.1 Raw Data'!$H$16/1000,0))</f>
        <v>0</v>
      </c>
      <c r="L2497" s="18">
        <f>IF(ISBLANK('Step 1.1 Raw Data'!A2497),"-",IF('Step 1.1 Raw Data'!$G$2=1,IF('Step 1.1 Raw Data'!$H$9=1,J2497*'Step 1.1 Raw Data'!$H$15*'Step 1.1 Raw Data'!$H$16/1000,IF('Step 1.1 Raw Data'!$H$9=2,J2497*'Step 1.1 Raw Data'!$I$15*'Step 1.1 Raw Data'!$I$16/1000,IF('Step 1.1 Raw Data'!$H$9=3,J2497*'Step 1.1 Raw Data'!$J$15*'Step 1.1 Raw Data'!$J$16/1000))),0))</f>
        <v>0</v>
      </c>
      <c r="M2497" s="11">
        <f>IF(ISBLANK('Step 1.1 Raw Data'!A2497),"-",'Step 1.1 Raw Data'!A2497)</f>
        <v>43236.375144328704</v>
      </c>
      <c r="N2497">
        <f>IF(ISBLANK('Step 1.1 Raw Data'!A2497),"-",HOUR(M2497))</f>
        <v>9</v>
      </c>
      <c r="O2497">
        <f>IF(ISBLANK('Step 1.1 Raw Data'!A2497),"-",WEEKDAY(M2497))</f>
        <v>4</v>
      </c>
      <c r="P2497">
        <f>IF(ISBLANK('Step 1.1 Raw Data'!D2497),"-",'Step 1.1 Raw Data'!D2497)</f>
        <v>86.715500000000006</v>
      </c>
      <c r="Q2497" s="18">
        <f>IF(ISBLANK('Step 1.1 Raw Data'!A2497),"-",IF('Step 1.1 Raw Data'!$G$2=0,P2497*'Step 1.1 Raw Data'!$H$15*'Step 1.1 Raw Data'!$H$16/1000,0))</f>
        <v>18.114000794999999</v>
      </c>
      <c r="R2497" s="18">
        <f>IF(ISBLANK('Step 1.1 Raw Data'!A2497),"-",IF('Step 1.1 Raw Data'!$G$2=1,IF('Step 1.1 Raw Data'!$I$9=1,P2497*'Step 1.1 Raw Data'!$H$15*'Step 1.1 Raw Data'!$H$16/1000,IF('Step 1.1 Raw Data'!$I$9=2,P2497*'Step 1.1 Raw Data'!$I$15*'Step 1.1 Raw Data'!$I$16/1000,IF('Step 1.1 Raw Data'!$I$9=3,P2497*'Step 1.1 Raw Data'!$J$15*'Step 1.1 Raw Data'!$J$16/1000))),0))</f>
        <v>0</v>
      </c>
      <c r="S2497" s="11">
        <f>IF(ISBLANK('Step 1.1 Raw Data'!A2497),"-",'Step 1.1 Raw Data'!A2497)</f>
        <v>43236.375144328704</v>
      </c>
      <c r="T2497">
        <f>IF(ISBLANK('Step 1.1 Raw Data'!A2497),"-",HOUR(S2497))</f>
        <v>9</v>
      </c>
      <c r="U2497">
        <f>IF(ISBLANK('Step 1.1 Raw Data'!A2497),"-",WEEKDAY(S2497))</f>
        <v>4</v>
      </c>
      <c r="V2497">
        <f>IF(ISBLANK('Step 1.1 Raw Data'!E2497),"-",'Step 1.1 Raw Data'!E2497)</f>
        <v>32.951890000000006</v>
      </c>
      <c r="W2497" s="18">
        <f>IF(ISBLANK('Step 1.1 Raw Data'!A2497),"-",IF('Step 1.1 Raw Data'!$G$2=0,V2497*'Step 1.1 Raw Data'!$H$15*'Step 1.1 Raw Data'!$H$16/1000,0))</f>
        <v>6.8833203021000005</v>
      </c>
      <c r="X2497" s="18">
        <f>IF(ISBLANK('Step 1.1 Raw Data'!A2497),"-",IF('Step 1.1 Raw Data'!$G$2=1,IF('Step 1.1 Raw Data'!$J$9=1,V2497*'Step 1.1 Raw Data'!$H$15*'Step 1.1 Raw Data'!$H$16/1000,IF('Step 1.1 Raw Data'!$J$9=2,V2497*'Step 1.1 Raw Data'!$I$15*'Step 1.1 Raw Data'!$I$16/1000,IF('Step 1.1 Raw Data'!$J$9=3,V2497*'Step 1.1 Raw Data'!$J$15*'Step 1.1 Raw Data'!$J$16/1000))),0))</f>
        <v>0</v>
      </c>
    </row>
    <row r="2498" spans="1:24" ht="12.5" x14ac:dyDescent="0.25">
      <c r="A2498" s="11">
        <f>IF(ISBLANK('Step 1.1 Raw Data'!A2498),"-",'Step 1.1 Raw Data'!A2498)</f>
        <v>43236.416811053241</v>
      </c>
      <c r="B2498">
        <f>IF(ISBLANK('Step 1.1 Raw Data'!A2498),"-",HOUR(A2498))</f>
        <v>10</v>
      </c>
      <c r="C2498">
        <f>IF(ISBLANK('Step 1.1 Raw Data'!A2498),"-",WEEKDAY(A2498))</f>
        <v>4</v>
      </c>
      <c r="D2498">
        <f>IF(ISBLANK('Step 1.1 Raw Data'!B2498),"-",'Step 1.1 Raw Data'!B2498)</f>
        <v>0</v>
      </c>
      <c r="E2498" s="18">
        <f>IF(ISBLANK('Step 1.1 Raw Data'!A2498),"-",IF('Step 1.1 Raw Data'!$G$2=0,D2498*'Step 1.1 Raw Data'!$H$15*'Step 1.1 Raw Data'!$H$16/1000,0))</f>
        <v>0</v>
      </c>
      <c r="F2498" s="18">
        <f>IF(ISBLANK('Step 1.1 Raw Data'!A2498),"-",IF('Step 1.1 Raw Data'!$G$2=1,IF('Step 1.1 Raw Data'!$G$9=1,D2498*'Step 1.1 Raw Data'!$H$15*'Step 1.1 Raw Data'!$H$16/1000,IF('Step 1.1 Raw Data'!$G$9=2,D2498*'Step 1.1 Raw Data'!$I$15*'Step 1.1 Raw Data'!$I$16/1000,IF('Step 1.1 Raw Data'!$G$9=3,D2498*'Step 1.1 Raw Data'!$J$15*'Step 1.1 Raw Data'!$J$16/1000))),0))</f>
        <v>0</v>
      </c>
      <c r="G2498" s="11">
        <f>IF(ISBLANK('Step 1.1 Raw Data'!A2498),"-",'Step 1.1 Raw Data'!A2498)</f>
        <v>43236.416811053241</v>
      </c>
      <c r="H2498">
        <f>IF(ISBLANK('Step 1.1 Raw Data'!A2498),"-",HOUR(G2498))</f>
        <v>10</v>
      </c>
      <c r="I2498">
        <f>IF(ISBLANK('Step 1.1 Raw Data'!A2498),"-",WEEKDAY(G2498))</f>
        <v>4</v>
      </c>
      <c r="J2498" s="2">
        <f>IF(ISBLANK('Step 1.1 Raw Data'!C2498),"-",'Step 1.1 Raw Data'!C2498)</f>
        <v>0</v>
      </c>
      <c r="K2498" s="18">
        <f>IF(ISBLANK('Step 1.1 Raw Data'!A2498),"-",IF('Step 1.1 Raw Data'!$G$2=0,J2498*'Step 1.1 Raw Data'!$H$15*'Step 1.1 Raw Data'!$H$16/1000,0))</f>
        <v>0</v>
      </c>
      <c r="L2498" s="18">
        <f>IF(ISBLANK('Step 1.1 Raw Data'!A2498),"-",IF('Step 1.1 Raw Data'!$G$2=1,IF('Step 1.1 Raw Data'!$H$9=1,J2498*'Step 1.1 Raw Data'!$H$15*'Step 1.1 Raw Data'!$H$16/1000,IF('Step 1.1 Raw Data'!$H$9=2,J2498*'Step 1.1 Raw Data'!$I$15*'Step 1.1 Raw Data'!$I$16/1000,IF('Step 1.1 Raw Data'!$H$9=3,J2498*'Step 1.1 Raw Data'!$J$15*'Step 1.1 Raw Data'!$J$16/1000))),0))</f>
        <v>0</v>
      </c>
      <c r="M2498" s="11">
        <f>IF(ISBLANK('Step 1.1 Raw Data'!A2498),"-",'Step 1.1 Raw Data'!A2498)</f>
        <v>43236.416811053241</v>
      </c>
      <c r="N2498">
        <f>IF(ISBLANK('Step 1.1 Raw Data'!A2498),"-",HOUR(M2498))</f>
        <v>10</v>
      </c>
      <c r="O2498">
        <f>IF(ISBLANK('Step 1.1 Raw Data'!A2498),"-",WEEKDAY(M2498))</f>
        <v>4</v>
      </c>
      <c r="P2498">
        <f>IF(ISBLANK('Step 1.1 Raw Data'!D2498),"-",'Step 1.1 Raw Data'!D2498)</f>
        <v>86.674300000000002</v>
      </c>
      <c r="Q2498" s="18">
        <f>IF(ISBLANK('Step 1.1 Raw Data'!A2498),"-",IF('Step 1.1 Raw Data'!$G$2=0,P2498*'Step 1.1 Raw Data'!$H$15*'Step 1.1 Raw Data'!$H$16/1000,0))</f>
        <v>18.105394527000001</v>
      </c>
      <c r="R2498" s="18">
        <f>IF(ISBLANK('Step 1.1 Raw Data'!A2498),"-",IF('Step 1.1 Raw Data'!$G$2=1,IF('Step 1.1 Raw Data'!$I$9=1,P2498*'Step 1.1 Raw Data'!$H$15*'Step 1.1 Raw Data'!$H$16/1000,IF('Step 1.1 Raw Data'!$I$9=2,P2498*'Step 1.1 Raw Data'!$I$15*'Step 1.1 Raw Data'!$I$16/1000,IF('Step 1.1 Raw Data'!$I$9=3,P2498*'Step 1.1 Raw Data'!$J$15*'Step 1.1 Raw Data'!$J$16/1000))),0))</f>
        <v>0</v>
      </c>
      <c r="S2498" s="11">
        <f>IF(ISBLANK('Step 1.1 Raw Data'!A2498),"-",'Step 1.1 Raw Data'!A2498)</f>
        <v>43236.416811053241</v>
      </c>
      <c r="T2498">
        <f>IF(ISBLANK('Step 1.1 Raw Data'!A2498),"-",HOUR(S2498))</f>
        <v>10</v>
      </c>
      <c r="U2498">
        <f>IF(ISBLANK('Step 1.1 Raw Data'!A2498),"-",WEEKDAY(S2498))</f>
        <v>4</v>
      </c>
      <c r="V2498">
        <f>IF(ISBLANK('Step 1.1 Raw Data'!E2498),"-",'Step 1.1 Raw Data'!E2498)</f>
        <v>32.936233999999999</v>
      </c>
      <c r="W2498" s="18">
        <f>IF(ISBLANK('Step 1.1 Raw Data'!A2498),"-",IF('Step 1.1 Raw Data'!$G$2=0,V2498*'Step 1.1 Raw Data'!$H$15*'Step 1.1 Raw Data'!$H$16/1000,0))</f>
        <v>6.8800499202599994</v>
      </c>
      <c r="X2498" s="18">
        <f>IF(ISBLANK('Step 1.1 Raw Data'!A2498),"-",IF('Step 1.1 Raw Data'!$G$2=1,IF('Step 1.1 Raw Data'!$J$9=1,V2498*'Step 1.1 Raw Data'!$H$15*'Step 1.1 Raw Data'!$H$16/1000,IF('Step 1.1 Raw Data'!$J$9=2,V2498*'Step 1.1 Raw Data'!$I$15*'Step 1.1 Raw Data'!$I$16/1000,IF('Step 1.1 Raw Data'!$J$9=3,V2498*'Step 1.1 Raw Data'!$J$15*'Step 1.1 Raw Data'!$J$16/1000))),0))</f>
        <v>0</v>
      </c>
    </row>
    <row r="2499" spans="1:24" ht="12.5" x14ac:dyDescent="0.25">
      <c r="A2499" s="11">
        <f>IF(ISBLANK('Step 1.1 Raw Data'!A2499),"-",'Step 1.1 Raw Data'!A2499)</f>
        <v>43236.458477777778</v>
      </c>
      <c r="B2499">
        <f>IF(ISBLANK('Step 1.1 Raw Data'!A2499),"-",HOUR(A2499))</f>
        <v>11</v>
      </c>
      <c r="C2499">
        <f>IF(ISBLANK('Step 1.1 Raw Data'!A2499),"-",WEEKDAY(A2499))</f>
        <v>4</v>
      </c>
      <c r="D2499">
        <f>IF(ISBLANK('Step 1.1 Raw Data'!B2499),"-",'Step 1.1 Raw Data'!B2499)</f>
        <v>0</v>
      </c>
      <c r="E2499" s="18">
        <f>IF(ISBLANK('Step 1.1 Raw Data'!A2499),"-",IF('Step 1.1 Raw Data'!$G$2=0,D2499*'Step 1.1 Raw Data'!$H$15*'Step 1.1 Raw Data'!$H$16/1000,0))</f>
        <v>0</v>
      </c>
      <c r="F2499" s="18">
        <f>IF(ISBLANK('Step 1.1 Raw Data'!A2499),"-",IF('Step 1.1 Raw Data'!$G$2=1,IF('Step 1.1 Raw Data'!$G$9=1,D2499*'Step 1.1 Raw Data'!$H$15*'Step 1.1 Raw Data'!$H$16/1000,IF('Step 1.1 Raw Data'!$G$9=2,D2499*'Step 1.1 Raw Data'!$I$15*'Step 1.1 Raw Data'!$I$16/1000,IF('Step 1.1 Raw Data'!$G$9=3,D2499*'Step 1.1 Raw Data'!$J$15*'Step 1.1 Raw Data'!$J$16/1000))),0))</f>
        <v>0</v>
      </c>
      <c r="G2499" s="11">
        <f>IF(ISBLANK('Step 1.1 Raw Data'!A2499),"-",'Step 1.1 Raw Data'!A2499)</f>
        <v>43236.458477777778</v>
      </c>
      <c r="H2499">
        <f>IF(ISBLANK('Step 1.1 Raw Data'!A2499),"-",HOUR(G2499))</f>
        <v>11</v>
      </c>
      <c r="I2499">
        <f>IF(ISBLANK('Step 1.1 Raw Data'!A2499),"-",WEEKDAY(G2499))</f>
        <v>4</v>
      </c>
      <c r="J2499" s="2">
        <f>IF(ISBLANK('Step 1.1 Raw Data'!C2499),"-",'Step 1.1 Raw Data'!C2499)</f>
        <v>0</v>
      </c>
      <c r="K2499" s="18">
        <f>IF(ISBLANK('Step 1.1 Raw Data'!A2499),"-",IF('Step 1.1 Raw Data'!$G$2=0,J2499*'Step 1.1 Raw Data'!$H$15*'Step 1.1 Raw Data'!$H$16/1000,0))</f>
        <v>0</v>
      </c>
      <c r="L2499" s="18">
        <f>IF(ISBLANK('Step 1.1 Raw Data'!A2499),"-",IF('Step 1.1 Raw Data'!$G$2=1,IF('Step 1.1 Raw Data'!$H$9=1,J2499*'Step 1.1 Raw Data'!$H$15*'Step 1.1 Raw Data'!$H$16/1000,IF('Step 1.1 Raw Data'!$H$9=2,J2499*'Step 1.1 Raw Data'!$I$15*'Step 1.1 Raw Data'!$I$16/1000,IF('Step 1.1 Raw Data'!$H$9=3,J2499*'Step 1.1 Raw Data'!$J$15*'Step 1.1 Raw Data'!$J$16/1000))),0))</f>
        <v>0</v>
      </c>
      <c r="M2499" s="11">
        <f>IF(ISBLANK('Step 1.1 Raw Data'!A2499),"-",'Step 1.1 Raw Data'!A2499)</f>
        <v>43236.458477777778</v>
      </c>
      <c r="N2499">
        <f>IF(ISBLANK('Step 1.1 Raw Data'!A2499),"-",HOUR(M2499))</f>
        <v>11</v>
      </c>
      <c r="O2499">
        <f>IF(ISBLANK('Step 1.1 Raw Data'!A2499),"-",WEEKDAY(M2499))</f>
        <v>4</v>
      </c>
      <c r="P2499">
        <f>IF(ISBLANK('Step 1.1 Raw Data'!D2499),"-",'Step 1.1 Raw Data'!D2499)</f>
        <v>86.895600000000002</v>
      </c>
      <c r="Q2499" s="18">
        <f>IF(ISBLANK('Step 1.1 Raw Data'!A2499),"-",IF('Step 1.1 Raw Data'!$G$2=0,P2499*'Step 1.1 Raw Data'!$H$15*'Step 1.1 Raw Data'!$H$16/1000,0))</f>
        <v>18.151621884000001</v>
      </c>
      <c r="R2499" s="18">
        <f>IF(ISBLANK('Step 1.1 Raw Data'!A2499),"-",IF('Step 1.1 Raw Data'!$G$2=1,IF('Step 1.1 Raw Data'!$I$9=1,P2499*'Step 1.1 Raw Data'!$H$15*'Step 1.1 Raw Data'!$H$16/1000,IF('Step 1.1 Raw Data'!$I$9=2,P2499*'Step 1.1 Raw Data'!$I$15*'Step 1.1 Raw Data'!$I$16/1000,IF('Step 1.1 Raw Data'!$I$9=3,P2499*'Step 1.1 Raw Data'!$J$15*'Step 1.1 Raw Data'!$J$16/1000))),0))</f>
        <v>0</v>
      </c>
      <c r="S2499" s="11">
        <f>IF(ISBLANK('Step 1.1 Raw Data'!A2499),"-",'Step 1.1 Raw Data'!A2499)</f>
        <v>43236.458477777778</v>
      </c>
      <c r="T2499">
        <f>IF(ISBLANK('Step 1.1 Raw Data'!A2499),"-",HOUR(S2499))</f>
        <v>11</v>
      </c>
      <c r="U2499">
        <f>IF(ISBLANK('Step 1.1 Raw Data'!A2499),"-",WEEKDAY(S2499))</f>
        <v>4</v>
      </c>
      <c r="V2499">
        <f>IF(ISBLANK('Step 1.1 Raw Data'!E2499),"-",'Step 1.1 Raw Data'!E2499)</f>
        <v>33.020327999999999</v>
      </c>
      <c r="W2499" s="18">
        <f>IF(ISBLANK('Step 1.1 Raw Data'!A2499),"-",IF('Step 1.1 Raw Data'!$G$2=0,V2499*'Step 1.1 Raw Data'!$H$15*'Step 1.1 Raw Data'!$H$16/1000,0))</f>
        <v>6.8976163159200006</v>
      </c>
      <c r="X2499" s="18">
        <f>IF(ISBLANK('Step 1.1 Raw Data'!A2499),"-",IF('Step 1.1 Raw Data'!$G$2=1,IF('Step 1.1 Raw Data'!$J$9=1,V2499*'Step 1.1 Raw Data'!$H$15*'Step 1.1 Raw Data'!$H$16/1000,IF('Step 1.1 Raw Data'!$J$9=2,V2499*'Step 1.1 Raw Data'!$I$15*'Step 1.1 Raw Data'!$I$16/1000,IF('Step 1.1 Raw Data'!$J$9=3,V2499*'Step 1.1 Raw Data'!$J$15*'Step 1.1 Raw Data'!$J$16/1000))),0))</f>
        <v>0</v>
      </c>
    </row>
    <row r="2500" spans="1:24" ht="12.5" x14ac:dyDescent="0.25">
      <c r="A2500" s="11">
        <f>IF(ISBLANK('Step 1.1 Raw Data'!A2500),"-",'Step 1.1 Raw Data'!A2500)</f>
        <v>43236.500144502315</v>
      </c>
      <c r="B2500">
        <f>IF(ISBLANK('Step 1.1 Raw Data'!A2500),"-",HOUR(A2500))</f>
        <v>12</v>
      </c>
      <c r="C2500">
        <f>IF(ISBLANK('Step 1.1 Raw Data'!A2500),"-",WEEKDAY(A2500))</f>
        <v>4</v>
      </c>
      <c r="D2500">
        <f>IF(ISBLANK('Step 1.1 Raw Data'!B2500),"-",'Step 1.1 Raw Data'!B2500)</f>
        <v>0</v>
      </c>
      <c r="E2500" s="18">
        <f>IF(ISBLANK('Step 1.1 Raw Data'!A2500),"-",IF('Step 1.1 Raw Data'!$G$2=0,D2500*'Step 1.1 Raw Data'!$H$15*'Step 1.1 Raw Data'!$H$16/1000,0))</f>
        <v>0</v>
      </c>
      <c r="F2500" s="18">
        <f>IF(ISBLANK('Step 1.1 Raw Data'!A2500),"-",IF('Step 1.1 Raw Data'!$G$2=1,IF('Step 1.1 Raw Data'!$G$9=1,D2500*'Step 1.1 Raw Data'!$H$15*'Step 1.1 Raw Data'!$H$16/1000,IF('Step 1.1 Raw Data'!$G$9=2,D2500*'Step 1.1 Raw Data'!$I$15*'Step 1.1 Raw Data'!$I$16/1000,IF('Step 1.1 Raw Data'!$G$9=3,D2500*'Step 1.1 Raw Data'!$J$15*'Step 1.1 Raw Data'!$J$16/1000))),0))</f>
        <v>0</v>
      </c>
      <c r="G2500" s="11">
        <f>IF(ISBLANK('Step 1.1 Raw Data'!A2500),"-",'Step 1.1 Raw Data'!A2500)</f>
        <v>43236.500144502315</v>
      </c>
      <c r="H2500">
        <f>IF(ISBLANK('Step 1.1 Raw Data'!A2500),"-",HOUR(G2500))</f>
        <v>12</v>
      </c>
      <c r="I2500">
        <f>IF(ISBLANK('Step 1.1 Raw Data'!A2500),"-",WEEKDAY(G2500))</f>
        <v>4</v>
      </c>
      <c r="J2500" s="2">
        <f>IF(ISBLANK('Step 1.1 Raw Data'!C2500),"-",'Step 1.1 Raw Data'!C2500)</f>
        <v>0</v>
      </c>
      <c r="K2500" s="18">
        <f>IF(ISBLANK('Step 1.1 Raw Data'!A2500),"-",IF('Step 1.1 Raw Data'!$G$2=0,J2500*'Step 1.1 Raw Data'!$H$15*'Step 1.1 Raw Data'!$H$16/1000,0))</f>
        <v>0</v>
      </c>
      <c r="L2500" s="18">
        <f>IF(ISBLANK('Step 1.1 Raw Data'!A2500),"-",IF('Step 1.1 Raw Data'!$G$2=1,IF('Step 1.1 Raw Data'!$H$9=1,J2500*'Step 1.1 Raw Data'!$H$15*'Step 1.1 Raw Data'!$H$16/1000,IF('Step 1.1 Raw Data'!$H$9=2,J2500*'Step 1.1 Raw Data'!$I$15*'Step 1.1 Raw Data'!$I$16/1000,IF('Step 1.1 Raw Data'!$H$9=3,J2500*'Step 1.1 Raw Data'!$J$15*'Step 1.1 Raw Data'!$J$16/1000))),0))</f>
        <v>0</v>
      </c>
      <c r="M2500" s="11">
        <f>IF(ISBLANK('Step 1.1 Raw Data'!A2500),"-",'Step 1.1 Raw Data'!A2500)</f>
        <v>43236.500144502315</v>
      </c>
      <c r="N2500">
        <f>IF(ISBLANK('Step 1.1 Raw Data'!A2500),"-",HOUR(M2500))</f>
        <v>12</v>
      </c>
      <c r="O2500">
        <f>IF(ISBLANK('Step 1.1 Raw Data'!A2500),"-",WEEKDAY(M2500))</f>
        <v>4</v>
      </c>
      <c r="P2500">
        <f>IF(ISBLANK('Step 1.1 Raw Data'!D2500),"-",'Step 1.1 Raw Data'!D2500)</f>
        <v>86.927599999999998</v>
      </c>
      <c r="Q2500" s="18">
        <f>IF(ISBLANK('Step 1.1 Raw Data'!A2500),"-",IF('Step 1.1 Raw Data'!$G$2=0,P2500*'Step 1.1 Raw Data'!$H$15*'Step 1.1 Raw Data'!$H$16/1000,0))</f>
        <v>18.158306364000001</v>
      </c>
      <c r="R2500" s="18">
        <f>IF(ISBLANK('Step 1.1 Raw Data'!A2500),"-",IF('Step 1.1 Raw Data'!$G$2=1,IF('Step 1.1 Raw Data'!$I$9=1,P2500*'Step 1.1 Raw Data'!$H$15*'Step 1.1 Raw Data'!$H$16/1000,IF('Step 1.1 Raw Data'!$I$9=2,P2500*'Step 1.1 Raw Data'!$I$15*'Step 1.1 Raw Data'!$I$16/1000,IF('Step 1.1 Raw Data'!$I$9=3,P2500*'Step 1.1 Raw Data'!$J$15*'Step 1.1 Raw Data'!$J$16/1000))),0))</f>
        <v>0</v>
      </c>
      <c r="S2500" s="11">
        <f>IF(ISBLANK('Step 1.1 Raw Data'!A2500),"-",'Step 1.1 Raw Data'!A2500)</f>
        <v>43236.500144502315</v>
      </c>
      <c r="T2500">
        <f>IF(ISBLANK('Step 1.1 Raw Data'!A2500),"-",HOUR(S2500))</f>
        <v>12</v>
      </c>
      <c r="U2500">
        <f>IF(ISBLANK('Step 1.1 Raw Data'!A2500),"-",WEEKDAY(S2500))</f>
        <v>4</v>
      </c>
      <c r="V2500">
        <f>IF(ISBLANK('Step 1.1 Raw Data'!E2500),"-",'Step 1.1 Raw Data'!E2500)</f>
        <v>33.032488000000001</v>
      </c>
      <c r="W2500" s="18">
        <f>IF(ISBLANK('Step 1.1 Raw Data'!A2500),"-",IF('Step 1.1 Raw Data'!$G$2=0,V2500*'Step 1.1 Raw Data'!$H$15*'Step 1.1 Raw Data'!$H$16/1000,0))</f>
        <v>6.9001564183200008</v>
      </c>
      <c r="X2500" s="18">
        <f>IF(ISBLANK('Step 1.1 Raw Data'!A2500),"-",IF('Step 1.1 Raw Data'!$G$2=1,IF('Step 1.1 Raw Data'!$J$9=1,V2500*'Step 1.1 Raw Data'!$H$15*'Step 1.1 Raw Data'!$H$16/1000,IF('Step 1.1 Raw Data'!$J$9=2,V2500*'Step 1.1 Raw Data'!$I$15*'Step 1.1 Raw Data'!$I$16/1000,IF('Step 1.1 Raw Data'!$J$9=3,V2500*'Step 1.1 Raw Data'!$J$15*'Step 1.1 Raw Data'!$J$16/1000))),0))</f>
        <v>0</v>
      </c>
    </row>
    <row r="2501" spans="1:24" ht="12.5" x14ac:dyDescent="0.25">
      <c r="A2501" s="11">
        <f>IF(ISBLANK('Step 1.1 Raw Data'!A2501),"-",'Step 1.1 Raw Data'!A2501)</f>
        <v>43236.541811226853</v>
      </c>
      <c r="B2501">
        <f>IF(ISBLANK('Step 1.1 Raw Data'!A2501),"-",HOUR(A2501))</f>
        <v>13</v>
      </c>
      <c r="C2501">
        <f>IF(ISBLANK('Step 1.1 Raw Data'!A2501),"-",WEEKDAY(A2501))</f>
        <v>4</v>
      </c>
      <c r="D2501">
        <f>IF(ISBLANK('Step 1.1 Raw Data'!B2501),"-",'Step 1.1 Raw Data'!B2501)</f>
        <v>0</v>
      </c>
      <c r="E2501" s="18">
        <f>IF(ISBLANK('Step 1.1 Raw Data'!A2501),"-",IF('Step 1.1 Raw Data'!$G$2=0,D2501*'Step 1.1 Raw Data'!$H$15*'Step 1.1 Raw Data'!$H$16/1000,0))</f>
        <v>0</v>
      </c>
      <c r="F2501" s="18">
        <f>IF(ISBLANK('Step 1.1 Raw Data'!A2501),"-",IF('Step 1.1 Raw Data'!$G$2=1,IF('Step 1.1 Raw Data'!$G$9=1,D2501*'Step 1.1 Raw Data'!$H$15*'Step 1.1 Raw Data'!$H$16/1000,IF('Step 1.1 Raw Data'!$G$9=2,D2501*'Step 1.1 Raw Data'!$I$15*'Step 1.1 Raw Data'!$I$16/1000,IF('Step 1.1 Raw Data'!$G$9=3,D2501*'Step 1.1 Raw Data'!$J$15*'Step 1.1 Raw Data'!$J$16/1000))),0))</f>
        <v>0</v>
      </c>
      <c r="G2501" s="11">
        <f>IF(ISBLANK('Step 1.1 Raw Data'!A2501),"-",'Step 1.1 Raw Data'!A2501)</f>
        <v>43236.541811226853</v>
      </c>
      <c r="H2501">
        <f>IF(ISBLANK('Step 1.1 Raw Data'!A2501),"-",HOUR(G2501))</f>
        <v>13</v>
      </c>
      <c r="I2501">
        <f>IF(ISBLANK('Step 1.1 Raw Data'!A2501),"-",WEEKDAY(G2501))</f>
        <v>4</v>
      </c>
      <c r="J2501" s="2">
        <f>IF(ISBLANK('Step 1.1 Raw Data'!C2501),"-",'Step 1.1 Raw Data'!C2501)</f>
        <v>0</v>
      </c>
      <c r="K2501" s="18">
        <f>IF(ISBLANK('Step 1.1 Raw Data'!A2501),"-",IF('Step 1.1 Raw Data'!$G$2=0,J2501*'Step 1.1 Raw Data'!$H$15*'Step 1.1 Raw Data'!$H$16/1000,0))</f>
        <v>0</v>
      </c>
      <c r="L2501" s="18">
        <f>IF(ISBLANK('Step 1.1 Raw Data'!A2501),"-",IF('Step 1.1 Raw Data'!$G$2=1,IF('Step 1.1 Raw Data'!$H$9=1,J2501*'Step 1.1 Raw Data'!$H$15*'Step 1.1 Raw Data'!$H$16/1000,IF('Step 1.1 Raw Data'!$H$9=2,J2501*'Step 1.1 Raw Data'!$I$15*'Step 1.1 Raw Data'!$I$16/1000,IF('Step 1.1 Raw Data'!$H$9=3,J2501*'Step 1.1 Raw Data'!$J$15*'Step 1.1 Raw Data'!$J$16/1000))),0))</f>
        <v>0</v>
      </c>
      <c r="M2501" s="11">
        <f>IF(ISBLANK('Step 1.1 Raw Data'!A2501),"-",'Step 1.1 Raw Data'!A2501)</f>
        <v>43236.541811226853</v>
      </c>
      <c r="N2501">
        <f>IF(ISBLANK('Step 1.1 Raw Data'!A2501),"-",HOUR(M2501))</f>
        <v>13</v>
      </c>
      <c r="O2501">
        <f>IF(ISBLANK('Step 1.1 Raw Data'!A2501),"-",WEEKDAY(M2501))</f>
        <v>4</v>
      </c>
      <c r="P2501">
        <f>IF(ISBLANK('Step 1.1 Raw Data'!D2501),"-",'Step 1.1 Raw Data'!D2501)</f>
        <v>87.254099999999994</v>
      </c>
      <c r="Q2501" s="18">
        <f>IF(ISBLANK('Step 1.1 Raw Data'!A2501),"-",IF('Step 1.1 Raw Data'!$G$2=0,P2501*'Step 1.1 Raw Data'!$H$15*'Step 1.1 Raw Data'!$H$16/1000,0))</f>
        <v>18.226508948999999</v>
      </c>
      <c r="R2501" s="18">
        <f>IF(ISBLANK('Step 1.1 Raw Data'!A2501),"-",IF('Step 1.1 Raw Data'!$G$2=1,IF('Step 1.1 Raw Data'!$I$9=1,P2501*'Step 1.1 Raw Data'!$H$15*'Step 1.1 Raw Data'!$H$16/1000,IF('Step 1.1 Raw Data'!$I$9=2,P2501*'Step 1.1 Raw Data'!$I$15*'Step 1.1 Raw Data'!$I$16/1000,IF('Step 1.1 Raw Data'!$I$9=3,P2501*'Step 1.1 Raw Data'!$J$15*'Step 1.1 Raw Data'!$J$16/1000))),0))</f>
        <v>0</v>
      </c>
      <c r="S2501" s="11">
        <f>IF(ISBLANK('Step 1.1 Raw Data'!A2501),"-",'Step 1.1 Raw Data'!A2501)</f>
        <v>43236.541811226853</v>
      </c>
      <c r="T2501">
        <f>IF(ISBLANK('Step 1.1 Raw Data'!A2501),"-",HOUR(S2501))</f>
        <v>13</v>
      </c>
      <c r="U2501">
        <f>IF(ISBLANK('Step 1.1 Raw Data'!A2501),"-",WEEKDAY(S2501))</f>
        <v>4</v>
      </c>
      <c r="V2501">
        <f>IF(ISBLANK('Step 1.1 Raw Data'!E2501),"-",'Step 1.1 Raw Data'!E2501)</f>
        <v>33.156557999999997</v>
      </c>
      <c r="W2501" s="18">
        <f>IF(ISBLANK('Step 1.1 Raw Data'!A2501),"-",IF('Step 1.1 Raw Data'!$G$2=0,V2501*'Step 1.1 Raw Data'!$H$15*'Step 1.1 Raw Data'!$H$16/1000,0))</f>
        <v>6.9260734006199991</v>
      </c>
      <c r="X2501" s="18">
        <f>IF(ISBLANK('Step 1.1 Raw Data'!A2501),"-",IF('Step 1.1 Raw Data'!$G$2=1,IF('Step 1.1 Raw Data'!$J$9=1,V2501*'Step 1.1 Raw Data'!$H$15*'Step 1.1 Raw Data'!$H$16/1000,IF('Step 1.1 Raw Data'!$J$9=2,V2501*'Step 1.1 Raw Data'!$I$15*'Step 1.1 Raw Data'!$I$16/1000,IF('Step 1.1 Raw Data'!$J$9=3,V2501*'Step 1.1 Raw Data'!$J$15*'Step 1.1 Raw Data'!$J$16/1000))),0))</f>
        <v>0</v>
      </c>
    </row>
    <row r="2502" spans="1:24" ht="12.5" x14ac:dyDescent="0.25">
      <c r="A2502" s="11">
        <f>IF(ISBLANK('Step 1.1 Raw Data'!A2502),"-",'Step 1.1 Raw Data'!A2502)</f>
        <v>43236.58347795139</v>
      </c>
      <c r="B2502">
        <f>IF(ISBLANK('Step 1.1 Raw Data'!A2502),"-",HOUR(A2502))</f>
        <v>14</v>
      </c>
      <c r="C2502">
        <f>IF(ISBLANK('Step 1.1 Raw Data'!A2502),"-",WEEKDAY(A2502))</f>
        <v>4</v>
      </c>
      <c r="D2502">
        <f>IF(ISBLANK('Step 1.1 Raw Data'!B2502),"-",'Step 1.1 Raw Data'!B2502)</f>
        <v>0</v>
      </c>
      <c r="E2502" s="18">
        <f>IF(ISBLANK('Step 1.1 Raw Data'!A2502),"-",IF('Step 1.1 Raw Data'!$G$2=0,D2502*'Step 1.1 Raw Data'!$H$15*'Step 1.1 Raw Data'!$H$16/1000,0))</f>
        <v>0</v>
      </c>
      <c r="F2502" s="18">
        <f>IF(ISBLANK('Step 1.1 Raw Data'!A2502),"-",IF('Step 1.1 Raw Data'!$G$2=1,IF('Step 1.1 Raw Data'!$G$9=1,D2502*'Step 1.1 Raw Data'!$H$15*'Step 1.1 Raw Data'!$H$16/1000,IF('Step 1.1 Raw Data'!$G$9=2,D2502*'Step 1.1 Raw Data'!$I$15*'Step 1.1 Raw Data'!$I$16/1000,IF('Step 1.1 Raw Data'!$G$9=3,D2502*'Step 1.1 Raw Data'!$J$15*'Step 1.1 Raw Data'!$J$16/1000))),0))</f>
        <v>0</v>
      </c>
      <c r="G2502" s="11">
        <f>IF(ISBLANK('Step 1.1 Raw Data'!A2502),"-",'Step 1.1 Raw Data'!A2502)</f>
        <v>43236.58347795139</v>
      </c>
      <c r="H2502">
        <f>IF(ISBLANK('Step 1.1 Raw Data'!A2502),"-",HOUR(G2502))</f>
        <v>14</v>
      </c>
      <c r="I2502">
        <f>IF(ISBLANK('Step 1.1 Raw Data'!A2502),"-",WEEKDAY(G2502))</f>
        <v>4</v>
      </c>
      <c r="J2502" s="2">
        <f>IF(ISBLANK('Step 1.1 Raw Data'!C2502),"-",'Step 1.1 Raw Data'!C2502)</f>
        <v>0</v>
      </c>
      <c r="K2502" s="18">
        <f>IF(ISBLANK('Step 1.1 Raw Data'!A2502),"-",IF('Step 1.1 Raw Data'!$G$2=0,J2502*'Step 1.1 Raw Data'!$H$15*'Step 1.1 Raw Data'!$H$16/1000,0))</f>
        <v>0</v>
      </c>
      <c r="L2502" s="18">
        <f>IF(ISBLANK('Step 1.1 Raw Data'!A2502),"-",IF('Step 1.1 Raw Data'!$G$2=1,IF('Step 1.1 Raw Data'!$H$9=1,J2502*'Step 1.1 Raw Data'!$H$15*'Step 1.1 Raw Data'!$H$16/1000,IF('Step 1.1 Raw Data'!$H$9=2,J2502*'Step 1.1 Raw Data'!$I$15*'Step 1.1 Raw Data'!$I$16/1000,IF('Step 1.1 Raw Data'!$H$9=3,J2502*'Step 1.1 Raw Data'!$J$15*'Step 1.1 Raw Data'!$J$16/1000))),0))</f>
        <v>0</v>
      </c>
      <c r="M2502" s="11">
        <f>IF(ISBLANK('Step 1.1 Raw Data'!A2502),"-",'Step 1.1 Raw Data'!A2502)</f>
        <v>43236.58347795139</v>
      </c>
      <c r="N2502">
        <f>IF(ISBLANK('Step 1.1 Raw Data'!A2502),"-",HOUR(M2502))</f>
        <v>14</v>
      </c>
      <c r="O2502">
        <f>IF(ISBLANK('Step 1.1 Raw Data'!A2502),"-",WEEKDAY(M2502))</f>
        <v>4</v>
      </c>
      <c r="P2502">
        <f>IF(ISBLANK('Step 1.1 Raw Data'!D2502),"-",'Step 1.1 Raw Data'!D2502)</f>
        <v>87.403700000000001</v>
      </c>
      <c r="Q2502" s="18">
        <f>IF(ISBLANK('Step 1.1 Raw Data'!A2502),"-",IF('Step 1.1 Raw Data'!$G$2=0,P2502*'Step 1.1 Raw Data'!$H$15*'Step 1.1 Raw Data'!$H$16/1000,0))</f>
        <v>18.257758893000002</v>
      </c>
      <c r="R2502" s="18">
        <f>IF(ISBLANK('Step 1.1 Raw Data'!A2502),"-",IF('Step 1.1 Raw Data'!$G$2=1,IF('Step 1.1 Raw Data'!$I$9=1,P2502*'Step 1.1 Raw Data'!$H$15*'Step 1.1 Raw Data'!$H$16/1000,IF('Step 1.1 Raw Data'!$I$9=2,P2502*'Step 1.1 Raw Data'!$I$15*'Step 1.1 Raw Data'!$I$16/1000,IF('Step 1.1 Raw Data'!$I$9=3,P2502*'Step 1.1 Raw Data'!$J$15*'Step 1.1 Raw Data'!$J$16/1000))),0))</f>
        <v>0</v>
      </c>
      <c r="S2502" s="11">
        <f>IF(ISBLANK('Step 1.1 Raw Data'!A2502),"-",'Step 1.1 Raw Data'!A2502)</f>
        <v>43236.58347795139</v>
      </c>
      <c r="T2502">
        <f>IF(ISBLANK('Step 1.1 Raw Data'!A2502),"-",HOUR(S2502))</f>
        <v>14</v>
      </c>
      <c r="U2502">
        <f>IF(ISBLANK('Step 1.1 Raw Data'!A2502),"-",WEEKDAY(S2502))</f>
        <v>4</v>
      </c>
      <c r="V2502">
        <f>IF(ISBLANK('Step 1.1 Raw Data'!E2502),"-",'Step 1.1 Raw Data'!E2502)</f>
        <v>33.213405999999999</v>
      </c>
      <c r="W2502" s="18">
        <f>IF(ISBLANK('Step 1.1 Raw Data'!A2502),"-",IF('Step 1.1 Raw Data'!$G$2=0,V2502*'Step 1.1 Raw Data'!$H$15*'Step 1.1 Raw Data'!$H$16/1000,0))</f>
        <v>6.9379483793400007</v>
      </c>
      <c r="X2502" s="18">
        <f>IF(ISBLANK('Step 1.1 Raw Data'!A2502),"-",IF('Step 1.1 Raw Data'!$G$2=1,IF('Step 1.1 Raw Data'!$J$9=1,V2502*'Step 1.1 Raw Data'!$H$15*'Step 1.1 Raw Data'!$H$16/1000,IF('Step 1.1 Raw Data'!$J$9=2,V2502*'Step 1.1 Raw Data'!$I$15*'Step 1.1 Raw Data'!$I$16/1000,IF('Step 1.1 Raw Data'!$J$9=3,V2502*'Step 1.1 Raw Data'!$J$15*'Step 1.1 Raw Data'!$J$16/1000))),0))</f>
        <v>0</v>
      </c>
    </row>
    <row r="2503" spans="1:24" ht="12.5" x14ac:dyDescent="0.25">
      <c r="A2503" s="11">
        <f>IF(ISBLANK('Step 1.1 Raw Data'!A2503),"-",'Step 1.1 Raw Data'!A2503)</f>
        <v>43236.625144675927</v>
      </c>
      <c r="B2503">
        <f>IF(ISBLANK('Step 1.1 Raw Data'!A2503),"-",HOUR(A2503))</f>
        <v>15</v>
      </c>
      <c r="C2503">
        <f>IF(ISBLANK('Step 1.1 Raw Data'!A2503),"-",WEEKDAY(A2503))</f>
        <v>4</v>
      </c>
      <c r="D2503">
        <f>IF(ISBLANK('Step 1.1 Raw Data'!B2503),"-",'Step 1.1 Raw Data'!B2503)</f>
        <v>0</v>
      </c>
      <c r="E2503" s="18">
        <f>IF(ISBLANK('Step 1.1 Raw Data'!A2503),"-",IF('Step 1.1 Raw Data'!$G$2=0,D2503*'Step 1.1 Raw Data'!$H$15*'Step 1.1 Raw Data'!$H$16/1000,0))</f>
        <v>0</v>
      </c>
      <c r="F2503" s="18">
        <f>IF(ISBLANK('Step 1.1 Raw Data'!A2503),"-",IF('Step 1.1 Raw Data'!$G$2=1,IF('Step 1.1 Raw Data'!$G$9=1,D2503*'Step 1.1 Raw Data'!$H$15*'Step 1.1 Raw Data'!$H$16/1000,IF('Step 1.1 Raw Data'!$G$9=2,D2503*'Step 1.1 Raw Data'!$I$15*'Step 1.1 Raw Data'!$I$16/1000,IF('Step 1.1 Raw Data'!$G$9=3,D2503*'Step 1.1 Raw Data'!$J$15*'Step 1.1 Raw Data'!$J$16/1000))),0))</f>
        <v>0</v>
      </c>
      <c r="G2503" s="11">
        <f>IF(ISBLANK('Step 1.1 Raw Data'!A2503),"-",'Step 1.1 Raw Data'!A2503)</f>
        <v>43236.625144675927</v>
      </c>
      <c r="H2503">
        <f>IF(ISBLANK('Step 1.1 Raw Data'!A2503),"-",HOUR(G2503))</f>
        <v>15</v>
      </c>
      <c r="I2503">
        <f>IF(ISBLANK('Step 1.1 Raw Data'!A2503),"-",WEEKDAY(G2503))</f>
        <v>4</v>
      </c>
      <c r="J2503" s="2">
        <f>IF(ISBLANK('Step 1.1 Raw Data'!C2503),"-",'Step 1.1 Raw Data'!C2503)</f>
        <v>0</v>
      </c>
      <c r="K2503" s="18">
        <f>IF(ISBLANK('Step 1.1 Raw Data'!A2503),"-",IF('Step 1.1 Raw Data'!$G$2=0,J2503*'Step 1.1 Raw Data'!$H$15*'Step 1.1 Raw Data'!$H$16/1000,0))</f>
        <v>0</v>
      </c>
      <c r="L2503" s="18">
        <f>IF(ISBLANK('Step 1.1 Raw Data'!A2503),"-",IF('Step 1.1 Raw Data'!$G$2=1,IF('Step 1.1 Raw Data'!$H$9=1,J2503*'Step 1.1 Raw Data'!$H$15*'Step 1.1 Raw Data'!$H$16/1000,IF('Step 1.1 Raw Data'!$H$9=2,J2503*'Step 1.1 Raw Data'!$I$15*'Step 1.1 Raw Data'!$I$16/1000,IF('Step 1.1 Raw Data'!$H$9=3,J2503*'Step 1.1 Raw Data'!$J$15*'Step 1.1 Raw Data'!$J$16/1000))),0))</f>
        <v>0</v>
      </c>
      <c r="M2503" s="11">
        <f>IF(ISBLANK('Step 1.1 Raw Data'!A2503),"-",'Step 1.1 Raw Data'!A2503)</f>
        <v>43236.625144675927</v>
      </c>
      <c r="N2503">
        <f>IF(ISBLANK('Step 1.1 Raw Data'!A2503),"-",HOUR(M2503))</f>
        <v>15</v>
      </c>
      <c r="O2503">
        <f>IF(ISBLANK('Step 1.1 Raw Data'!A2503),"-",WEEKDAY(M2503))</f>
        <v>4</v>
      </c>
      <c r="P2503">
        <f>IF(ISBLANK('Step 1.1 Raw Data'!D2503),"-",'Step 1.1 Raw Data'!D2503)</f>
        <v>87.212900000000005</v>
      </c>
      <c r="Q2503" s="18">
        <f>IF(ISBLANK('Step 1.1 Raw Data'!A2503),"-",IF('Step 1.1 Raw Data'!$G$2=0,P2503*'Step 1.1 Raw Data'!$H$15*'Step 1.1 Raw Data'!$H$16/1000,0))</f>
        <v>18.217902680999998</v>
      </c>
      <c r="R2503" s="18">
        <f>IF(ISBLANK('Step 1.1 Raw Data'!A2503),"-",IF('Step 1.1 Raw Data'!$G$2=1,IF('Step 1.1 Raw Data'!$I$9=1,P2503*'Step 1.1 Raw Data'!$H$15*'Step 1.1 Raw Data'!$H$16/1000,IF('Step 1.1 Raw Data'!$I$9=2,P2503*'Step 1.1 Raw Data'!$I$15*'Step 1.1 Raw Data'!$I$16/1000,IF('Step 1.1 Raw Data'!$I$9=3,P2503*'Step 1.1 Raw Data'!$J$15*'Step 1.1 Raw Data'!$J$16/1000))),0))</f>
        <v>0</v>
      </c>
      <c r="S2503" s="11">
        <f>IF(ISBLANK('Step 1.1 Raw Data'!A2503),"-",'Step 1.1 Raw Data'!A2503)</f>
        <v>43236.625144675927</v>
      </c>
      <c r="T2503">
        <f>IF(ISBLANK('Step 1.1 Raw Data'!A2503),"-",HOUR(S2503))</f>
        <v>15</v>
      </c>
      <c r="U2503">
        <f>IF(ISBLANK('Step 1.1 Raw Data'!A2503),"-",WEEKDAY(S2503))</f>
        <v>4</v>
      </c>
      <c r="V2503">
        <f>IF(ISBLANK('Step 1.1 Raw Data'!E2503),"-",'Step 1.1 Raw Data'!E2503)</f>
        <v>33.140902000000004</v>
      </c>
      <c r="W2503" s="18">
        <f>IF(ISBLANK('Step 1.1 Raw Data'!A2503),"-",IF('Step 1.1 Raw Data'!$G$2=0,V2503*'Step 1.1 Raw Data'!$H$15*'Step 1.1 Raw Data'!$H$16/1000,0))</f>
        <v>6.9228030187800016</v>
      </c>
      <c r="X2503" s="18">
        <f>IF(ISBLANK('Step 1.1 Raw Data'!A2503),"-",IF('Step 1.1 Raw Data'!$G$2=1,IF('Step 1.1 Raw Data'!$J$9=1,V2503*'Step 1.1 Raw Data'!$H$15*'Step 1.1 Raw Data'!$H$16/1000,IF('Step 1.1 Raw Data'!$J$9=2,V2503*'Step 1.1 Raw Data'!$I$15*'Step 1.1 Raw Data'!$I$16/1000,IF('Step 1.1 Raw Data'!$J$9=3,V2503*'Step 1.1 Raw Data'!$J$15*'Step 1.1 Raw Data'!$J$16/1000))),0))</f>
        <v>0</v>
      </c>
    </row>
    <row r="2504" spans="1:24" ht="12.5" x14ac:dyDescent="0.25">
      <c r="A2504" s="11">
        <f>IF(ISBLANK('Step 1.1 Raw Data'!A2504),"-",'Step 1.1 Raw Data'!A2504)</f>
        <v>43236.666811400464</v>
      </c>
      <c r="B2504">
        <f>IF(ISBLANK('Step 1.1 Raw Data'!A2504),"-",HOUR(A2504))</f>
        <v>16</v>
      </c>
      <c r="C2504">
        <f>IF(ISBLANK('Step 1.1 Raw Data'!A2504),"-",WEEKDAY(A2504))</f>
        <v>4</v>
      </c>
      <c r="D2504">
        <f>IF(ISBLANK('Step 1.1 Raw Data'!B2504),"-",'Step 1.1 Raw Data'!B2504)</f>
        <v>0</v>
      </c>
      <c r="E2504" s="18">
        <f>IF(ISBLANK('Step 1.1 Raw Data'!A2504),"-",IF('Step 1.1 Raw Data'!$G$2=0,D2504*'Step 1.1 Raw Data'!$H$15*'Step 1.1 Raw Data'!$H$16/1000,0))</f>
        <v>0</v>
      </c>
      <c r="F2504" s="18">
        <f>IF(ISBLANK('Step 1.1 Raw Data'!A2504),"-",IF('Step 1.1 Raw Data'!$G$2=1,IF('Step 1.1 Raw Data'!$G$9=1,D2504*'Step 1.1 Raw Data'!$H$15*'Step 1.1 Raw Data'!$H$16/1000,IF('Step 1.1 Raw Data'!$G$9=2,D2504*'Step 1.1 Raw Data'!$I$15*'Step 1.1 Raw Data'!$I$16/1000,IF('Step 1.1 Raw Data'!$G$9=3,D2504*'Step 1.1 Raw Data'!$J$15*'Step 1.1 Raw Data'!$J$16/1000))),0))</f>
        <v>0</v>
      </c>
      <c r="G2504" s="11">
        <f>IF(ISBLANK('Step 1.1 Raw Data'!A2504),"-",'Step 1.1 Raw Data'!A2504)</f>
        <v>43236.666811400464</v>
      </c>
      <c r="H2504">
        <f>IF(ISBLANK('Step 1.1 Raw Data'!A2504),"-",HOUR(G2504))</f>
        <v>16</v>
      </c>
      <c r="I2504">
        <f>IF(ISBLANK('Step 1.1 Raw Data'!A2504),"-",WEEKDAY(G2504))</f>
        <v>4</v>
      </c>
      <c r="J2504" s="2">
        <f>IF(ISBLANK('Step 1.1 Raw Data'!C2504),"-",'Step 1.1 Raw Data'!C2504)</f>
        <v>0</v>
      </c>
      <c r="K2504" s="18">
        <f>IF(ISBLANK('Step 1.1 Raw Data'!A2504),"-",IF('Step 1.1 Raw Data'!$G$2=0,J2504*'Step 1.1 Raw Data'!$H$15*'Step 1.1 Raw Data'!$H$16/1000,0))</f>
        <v>0</v>
      </c>
      <c r="L2504" s="18">
        <f>IF(ISBLANK('Step 1.1 Raw Data'!A2504),"-",IF('Step 1.1 Raw Data'!$G$2=1,IF('Step 1.1 Raw Data'!$H$9=1,J2504*'Step 1.1 Raw Data'!$H$15*'Step 1.1 Raw Data'!$H$16/1000,IF('Step 1.1 Raw Data'!$H$9=2,J2504*'Step 1.1 Raw Data'!$I$15*'Step 1.1 Raw Data'!$I$16/1000,IF('Step 1.1 Raw Data'!$H$9=3,J2504*'Step 1.1 Raw Data'!$J$15*'Step 1.1 Raw Data'!$J$16/1000))),0))</f>
        <v>0</v>
      </c>
      <c r="M2504" s="11">
        <f>IF(ISBLANK('Step 1.1 Raw Data'!A2504),"-",'Step 1.1 Raw Data'!A2504)</f>
        <v>43236.666811400464</v>
      </c>
      <c r="N2504">
        <f>IF(ISBLANK('Step 1.1 Raw Data'!A2504),"-",HOUR(M2504))</f>
        <v>16</v>
      </c>
      <c r="O2504">
        <f>IF(ISBLANK('Step 1.1 Raw Data'!A2504),"-",WEEKDAY(M2504))</f>
        <v>4</v>
      </c>
      <c r="P2504">
        <f>IF(ISBLANK('Step 1.1 Raw Data'!D2504),"-",'Step 1.1 Raw Data'!D2504)</f>
        <v>86.971800000000002</v>
      </c>
      <c r="Q2504" s="18">
        <f>IF(ISBLANK('Step 1.1 Raw Data'!A2504),"-",IF('Step 1.1 Raw Data'!$G$2=0,P2504*'Step 1.1 Raw Data'!$H$15*'Step 1.1 Raw Data'!$H$16/1000,0))</f>
        <v>18.167539302000002</v>
      </c>
      <c r="R2504" s="18">
        <f>IF(ISBLANK('Step 1.1 Raw Data'!A2504),"-",IF('Step 1.1 Raw Data'!$G$2=1,IF('Step 1.1 Raw Data'!$I$9=1,P2504*'Step 1.1 Raw Data'!$H$15*'Step 1.1 Raw Data'!$H$16/1000,IF('Step 1.1 Raw Data'!$I$9=2,P2504*'Step 1.1 Raw Data'!$I$15*'Step 1.1 Raw Data'!$I$16/1000,IF('Step 1.1 Raw Data'!$I$9=3,P2504*'Step 1.1 Raw Data'!$J$15*'Step 1.1 Raw Data'!$J$16/1000))),0))</f>
        <v>0</v>
      </c>
      <c r="S2504" s="11">
        <f>IF(ISBLANK('Step 1.1 Raw Data'!A2504),"-",'Step 1.1 Raw Data'!A2504)</f>
        <v>43236.666811400464</v>
      </c>
      <c r="T2504">
        <f>IF(ISBLANK('Step 1.1 Raw Data'!A2504),"-",HOUR(S2504))</f>
        <v>16</v>
      </c>
      <c r="U2504">
        <f>IF(ISBLANK('Step 1.1 Raw Data'!A2504),"-",WEEKDAY(S2504))</f>
        <v>4</v>
      </c>
      <c r="V2504">
        <f>IF(ISBLANK('Step 1.1 Raw Data'!E2504),"-",'Step 1.1 Raw Data'!E2504)</f>
        <v>33.049284</v>
      </c>
      <c r="W2504" s="18">
        <f>IF(ISBLANK('Step 1.1 Raw Data'!A2504),"-",IF('Step 1.1 Raw Data'!$G$2=0,V2504*'Step 1.1 Raw Data'!$H$15*'Step 1.1 Raw Data'!$H$16/1000,0))</f>
        <v>6.9036649347599992</v>
      </c>
      <c r="X2504" s="18">
        <f>IF(ISBLANK('Step 1.1 Raw Data'!A2504),"-",IF('Step 1.1 Raw Data'!$G$2=1,IF('Step 1.1 Raw Data'!$J$9=1,V2504*'Step 1.1 Raw Data'!$H$15*'Step 1.1 Raw Data'!$H$16/1000,IF('Step 1.1 Raw Data'!$J$9=2,V2504*'Step 1.1 Raw Data'!$I$15*'Step 1.1 Raw Data'!$I$16/1000,IF('Step 1.1 Raw Data'!$J$9=3,V2504*'Step 1.1 Raw Data'!$J$15*'Step 1.1 Raw Data'!$J$16/1000))),0))</f>
        <v>0</v>
      </c>
    </row>
    <row r="2505" spans="1:24" ht="12.5" x14ac:dyDescent="0.25">
      <c r="A2505" s="11">
        <f>IF(ISBLANK('Step 1.1 Raw Data'!A2505),"-",'Step 1.1 Raw Data'!A2505)</f>
        <v>43236.708478125001</v>
      </c>
      <c r="B2505">
        <f>IF(ISBLANK('Step 1.1 Raw Data'!A2505),"-",HOUR(A2505))</f>
        <v>17</v>
      </c>
      <c r="C2505">
        <f>IF(ISBLANK('Step 1.1 Raw Data'!A2505),"-",WEEKDAY(A2505))</f>
        <v>4</v>
      </c>
      <c r="D2505">
        <f>IF(ISBLANK('Step 1.1 Raw Data'!B2505),"-",'Step 1.1 Raw Data'!B2505)</f>
        <v>0</v>
      </c>
      <c r="E2505" s="18">
        <f>IF(ISBLANK('Step 1.1 Raw Data'!A2505),"-",IF('Step 1.1 Raw Data'!$G$2=0,D2505*'Step 1.1 Raw Data'!$H$15*'Step 1.1 Raw Data'!$H$16/1000,0))</f>
        <v>0</v>
      </c>
      <c r="F2505" s="18">
        <f>IF(ISBLANK('Step 1.1 Raw Data'!A2505),"-",IF('Step 1.1 Raw Data'!$G$2=1,IF('Step 1.1 Raw Data'!$G$9=1,D2505*'Step 1.1 Raw Data'!$H$15*'Step 1.1 Raw Data'!$H$16/1000,IF('Step 1.1 Raw Data'!$G$9=2,D2505*'Step 1.1 Raw Data'!$I$15*'Step 1.1 Raw Data'!$I$16/1000,IF('Step 1.1 Raw Data'!$G$9=3,D2505*'Step 1.1 Raw Data'!$J$15*'Step 1.1 Raw Data'!$J$16/1000))),0))</f>
        <v>0</v>
      </c>
      <c r="G2505" s="11">
        <f>IF(ISBLANK('Step 1.1 Raw Data'!A2505),"-",'Step 1.1 Raw Data'!A2505)</f>
        <v>43236.708478125001</v>
      </c>
      <c r="H2505">
        <f>IF(ISBLANK('Step 1.1 Raw Data'!A2505),"-",HOUR(G2505))</f>
        <v>17</v>
      </c>
      <c r="I2505">
        <f>IF(ISBLANK('Step 1.1 Raw Data'!A2505),"-",WEEKDAY(G2505))</f>
        <v>4</v>
      </c>
      <c r="J2505" s="2">
        <f>IF(ISBLANK('Step 1.1 Raw Data'!C2505),"-",'Step 1.1 Raw Data'!C2505)</f>
        <v>0</v>
      </c>
      <c r="K2505" s="18">
        <f>IF(ISBLANK('Step 1.1 Raw Data'!A2505),"-",IF('Step 1.1 Raw Data'!$G$2=0,J2505*'Step 1.1 Raw Data'!$H$15*'Step 1.1 Raw Data'!$H$16/1000,0))</f>
        <v>0</v>
      </c>
      <c r="L2505" s="18">
        <f>IF(ISBLANK('Step 1.1 Raw Data'!A2505),"-",IF('Step 1.1 Raw Data'!$G$2=1,IF('Step 1.1 Raw Data'!$H$9=1,J2505*'Step 1.1 Raw Data'!$H$15*'Step 1.1 Raw Data'!$H$16/1000,IF('Step 1.1 Raw Data'!$H$9=2,J2505*'Step 1.1 Raw Data'!$I$15*'Step 1.1 Raw Data'!$I$16/1000,IF('Step 1.1 Raw Data'!$H$9=3,J2505*'Step 1.1 Raw Data'!$J$15*'Step 1.1 Raw Data'!$J$16/1000))),0))</f>
        <v>0</v>
      </c>
      <c r="M2505" s="11">
        <f>IF(ISBLANK('Step 1.1 Raw Data'!A2505),"-",'Step 1.1 Raw Data'!A2505)</f>
        <v>43236.708478125001</v>
      </c>
      <c r="N2505">
        <f>IF(ISBLANK('Step 1.1 Raw Data'!A2505),"-",HOUR(M2505))</f>
        <v>17</v>
      </c>
      <c r="O2505">
        <f>IF(ISBLANK('Step 1.1 Raw Data'!A2505),"-",WEEKDAY(M2505))</f>
        <v>4</v>
      </c>
      <c r="P2505">
        <f>IF(ISBLANK('Step 1.1 Raw Data'!D2505),"-",'Step 1.1 Raw Data'!D2505)</f>
        <v>87.139700000000005</v>
      </c>
      <c r="Q2505" s="18">
        <f>IF(ISBLANK('Step 1.1 Raw Data'!A2505),"-",IF('Step 1.1 Raw Data'!$G$2=0,P2505*'Step 1.1 Raw Data'!$H$15*'Step 1.1 Raw Data'!$H$16/1000,0))</f>
        <v>18.202611933</v>
      </c>
      <c r="R2505" s="18">
        <f>IF(ISBLANK('Step 1.1 Raw Data'!A2505),"-",IF('Step 1.1 Raw Data'!$G$2=1,IF('Step 1.1 Raw Data'!$I$9=1,P2505*'Step 1.1 Raw Data'!$H$15*'Step 1.1 Raw Data'!$H$16/1000,IF('Step 1.1 Raw Data'!$I$9=2,P2505*'Step 1.1 Raw Data'!$I$15*'Step 1.1 Raw Data'!$I$16/1000,IF('Step 1.1 Raw Data'!$I$9=3,P2505*'Step 1.1 Raw Data'!$J$15*'Step 1.1 Raw Data'!$J$16/1000))),0))</f>
        <v>0</v>
      </c>
      <c r="S2505" s="11">
        <f>IF(ISBLANK('Step 1.1 Raw Data'!A2505),"-",'Step 1.1 Raw Data'!A2505)</f>
        <v>43236.708478125001</v>
      </c>
      <c r="T2505">
        <f>IF(ISBLANK('Step 1.1 Raw Data'!A2505),"-",HOUR(S2505))</f>
        <v>17</v>
      </c>
      <c r="U2505">
        <f>IF(ISBLANK('Step 1.1 Raw Data'!A2505),"-",WEEKDAY(S2505))</f>
        <v>4</v>
      </c>
      <c r="V2505">
        <f>IF(ISBLANK('Step 1.1 Raw Data'!E2505),"-",'Step 1.1 Raw Data'!E2505)</f>
        <v>33.113086000000003</v>
      </c>
      <c r="W2505" s="18">
        <f>IF(ISBLANK('Step 1.1 Raw Data'!A2505),"-",IF('Step 1.1 Raw Data'!$G$2=0,V2505*'Step 1.1 Raw Data'!$H$15*'Step 1.1 Raw Data'!$H$16/1000,0))</f>
        <v>6.9169925345399994</v>
      </c>
      <c r="X2505" s="18">
        <f>IF(ISBLANK('Step 1.1 Raw Data'!A2505),"-",IF('Step 1.1 Raw Data'!$G$2=1,IF('Step 1.1 Raw Data'!$J$9=1,V2505*'Step 1.1 Raw Data'!$H$15*'Step 1.1 Raw Data'!$H$16/1000,IF('Step 1.1 Raw Data'!$J$9=2,V2505*'Step 1.1 Raw Data'!$I$15*'Step 1.1 Raw Data'!$I$16/1000,IF('Step 1.1 Raw Data'!$J$9=3,V2505*'Step 1.1 Raw Data'!$J$15*'Step 1.1 Raw Data'!$J$16/1000))),0))</f>
        <v>0</v>
      </c>
    </row>
    <row r="2506" spans="1:24" ht="12.5" x14ac:dyDescent="0.25">
      <c r="A2506" s="11">
        <f>IF(ISBLANK('Step 1.1 Raw Data'!A2506),"-",'Step 1.1 Raw Data'!A2506)</f>
        <v>43236.750144849539</v>
      </c>
      <c r="B2506">
        <f>IF(ISBLANK('Step 1.1 Raw Data'!A2506),"-",HOUR(A2506))</f>
        <v>18</v>
      </c>
      <c r="C2506">
        <f>IF(ISBLANK('Step 1.1 Raw Data'!A2506),"-",WEEKDAY(A2506))</f>
        <v>4</v>
      </c>
      <c r="D2506">
        <f>IF(ISBLANK('Step 1.1 Raw Data'!B2506),"-",'Step 1.1 Raw Data'!B2506)</f>
        <v>0</v>
      </c>
      <c r="E2506" s="18">
        <f>IF(ISBLANK('Step 1.1 Raw Data'!A2506),"-",IF('Step 1.1 Raw Data'!$G$2=0,D2506*'Step 1.1 Raw Data'!$H$15*'Step 1.1 Raw Data'!$H$16/1000,0))</f>
        <v>0</v>
      </c>
      <c r="F2506" s="18">
        <f>IF(ISBLANK('Step 1.1 Raw Data'!A2506),"-",IF('Step 1.1 Raw Data'!$G$2=1,IF('Step 1.1 Raw Data'!$G$9=1,D2506*'Step 1.1 Raw Data'!$H$15*'Step 1.1 Raw Data'!$H$16/1000,IF('Step 1.1 Raw Data'!$G$9=2,D2506*'Step 1.1 Raw Data'!$I$15*'Step 1.1 Raw Data'!$I$16/1000,IF('Step 1.1 Raw Data'!$G$9=3,D2506*'Step 1.1 Raw Data'!$J$15*'Step 1.1 Raw Data'!$J$16/1000))),0))</f>
        <v>0</v>
      </c>
      <c r="G2506" s="11">
        <f>IF(ISBLANK('Step 1.1 Raw Data'!A2506),"-",'Step 1.1 Raw Data'!A2506)</f>
        <v>43236.750144849539</v>
      </c>
      <c r="H2506">
        <f>IF(ISBLANK('Step 1.1 Raw Data'!A2506),"-",HOUR(G2506))</f>
        <v>18</v>
      </c>
      <c r="I2506">
        <f>IF(ISBLANK('Step 1.1 Raw Data'!A2506),"-",WEEKDAY(G2506))</f>
        <v>4</v>
      </c>
      <c r="J2506" s="2">
        <f>IF(ISBLANK('Step 1.1 Raw Data'!C2506),"-",'Step 1.1 Raw Data'!C2506)</f>
        <v>0</v>
      </c>
      <c r="K2506" s="18">
        <f>IF(ISBLANK('Step 1.1 Raw Data'!A2506),"-",IF('Step 1.1 Raw Data'!$G$2=0,J2506*'Step 1.1 Raw Data'!$H$15*'Step 1.1 Raw Data'!$H$16/1000,0))</f>
        <v>0</v>
      </c>
      <c r="L2506" s="18">
        <f>IF(ISBLANK('Step 1.1 Raw Data'!A2506),"-",IF('Step 1.1 Raw Data'!$G$2=1,IF('Step 1.1 Raw Data'!$H$9=1,J2506*'Step 1.1 Raw Data'!$H$15*'Step 1.1 Raw Data'!$H$16/1000,IF('Step 1.1 Raw Data'!$H$9=2,J2506*'Step 1.1 Raw Data'!$I$15*'Step 1.1 Raw Data'!$I$16/1000,IF('Step 1.1 Raw Data'!$H$9=3,J2506*'Step 1.1 Raw Data'!$J$15*'Step 1.1 Raw Data'!$J$16/1000))),0))</f>
        <v>0</v>
      </c>
      <c r="M2506" s="11">
        <f>IF(ISBLANK('Step 1.1 Raw Data'!A2506),"-",'Step 1.1 Raw Data'!A2506)</f>
        <v>43236.750144849539</v>
      </c>
      <c r="N2506">
        <f>IF(ISBLANK('Step 1.1 Raw Data'!A2506),"-",HOUR(M2506))</f>
        <v>18</v>
      </c>
      <c r="O2506">
        <f>IF(ISBLANK('Step 1.1 Raw Data'!A2506),"-",WEEKDAY(M2506))</f>
        <v>4</v>
      </c>
      <c r="P2506">
        <f>IF(ISBLANK('Step 1.1 Raw Data'!D2506),"-",'Step 1.1 Raw Data'!D2506)</f>
        <v>87.243499999999997</v>
      </c>
      <c r="Q2506" s="18">
        <f>IF(ISBLANK('Step 1.1 Raw Data'!A2506),"-",IF('Step 1.1 Raw Data'!$G$2=0,P2506*'Step 1.1 Raw Data'!$H$15*'Step 1.1 Raw Data'!$H$16/1000,0))</f>
        <v>18.224294714999999</v>
      </c>
      <c r="R2506" s="18">
        <f>IF(ISBLANK('Step 1.1 Raw Data'!A2506),"-",IF('Step 1.1 Raw Data'!$G$2=1,IF('Step 1.1 Raw Data'!$I$9=1,P2506*'Step 1.1 Raw Data'!$H$15*'Step 1.1 Raw Data'!$H$16/1000,IF('Step 1.1 Raw Data'!$I$9=2,P2506*'Step 1.1 Raw Data'!$I$15*'Step 1.1 Raw Data'!$I$16/1000,IF('Step 1.1 Raw Data'!$I$9=3,P2506*'Step 1.1 Raw Data'!$J$15*'Step 1.1 Raw Data'!$J$16/1000))),0))</f>
        <v>0</v>
      </c>
      <c r="S2506" s="11">
        <f>IF(ISBLANK('Step 1.1 Raw Data'!A2506),"-",'Step 1.1 Raw Data'!A2506)</f>
        <v>43236.750144849539</v>
      </c>
      <c r="T2506">
        <f>IF(ISBLANK('Step 1.1 Raw Data'!A2506),"-",HOUR(S2506))</f>
        <v>18</v>
      </c>
      <c r="U2506">
        <f>IF(ISBLANK('Step 1.1 Raw Data'!A2506),"-",WEEKDAY(S2506))</f>
        <v>4</v>
      </c>
      <c r="V2506">
        <f>IF(ISBLANK('Step 1.1 Raw Data'!E2506),"-",'Step 1.1 Raw Data'!E2506)</f>
        <v>33.152529999999999</v>
      </c>
      <c r="W2506" s="18">
        <f>IF(ISBLANK('Step 1.1 Raw Data'!A2506),"-",IF('Step 1.1 Raw Data'!$G$2=0,V2506*'Step 1.1 Raw Data'!$H$15*'Step 1.1 Raw Data'!$H$16/1000,0))</f>
        <v>6.9252319916999996</v>
      </c>
      <c r="X2506" s="18">
        <f>IF(ISBLANK('Step 1.1 Raw Data'!A2506),"-",IF('Step 1.1 Raw Data'!$G$2=1,IF('Step 1.1 Raw Data'!$J$9=1,V2506*'Step 1.1 Raw Data'!$H$15*'Step 1.1 Raw Data'!$H$16/1000,IF('Step 1.1 Raw Data'!$J$9=2,V2506*'Step 1.1 Raw Data'!$I$15*'Step 1.1 Raw Data'!$I$16/1000,IF('Step 1.1 Raw Data'!$J$9=3,V2506*'Step 1.1 Raw Data'!$J$15*'Step 1.1 Raw Data'!$J$16/1000))),0))</f>
        <v>0</v>
      </c>
    </row>
    <row r="2507" spans="1:24" ht="12.5" x14ac:dyDescent="0.25">
      <c r="A2507" s="11">
        <f>IF(ISBLANK('Step 1.1 Raw Data'!A2507),"-",'Step 1.1 Raw Data'!A2507)</f>
        <v>43236.791811574076</v>
      </c>
      <c r="B2507">
        <f>IF(ISBLANK('Step 1.1 Raw Data'!A2507),"-",HOUR(A2507))</f>
        <v>19</v>
      </c>
      <c r="C2507">
        <f>IF(ISBLANK('Step 1.1 Raw Data'!A2507),"-",WEEKDAY(A2507))</f>
        <v>4</v>
      </c>
      <c r="D2507">
        <f>IF(ISBLANK('Step 1.1 Raw Data'!B2507),"-",'Step 1.1 Raw Data'!B2507)</f>
        <v>0</v>
      </c>
      <c r="E2507" s="18">
        <f>IF(ISBLANK('Step 1.1 Raw Data'!A2507),"-",IF('Step 1.1 Raw Data'!$G$2=0,D2507*'Step 1.1 Raw Data'!$H$15*'Step 1.1 Raw Data'!$H$16/1000,0))</f>
        <v>0</v>
      </c>
      <c r="F2507" s="18">
        <f>IF(ISBLANK('Step 1.1 Raw Data'!A2507),"-",IF('Step 1.1 Raw Data'!$G$2=1,IF('Step 1.1 Raw Data'!$G$9=1,D2507*'Step 1.1 Raw Data'!$H$15*'Step 1.1 Raw Data'!$H$16/1000,IF('Step 1.1 Raw Data'!$G$9=2,D2507*'Step 1.1 Raw Data'!$I$15*'Step 1.1 Raw Data'!$I$16/1000,IF('Step 1.1 Raw Data'!$G$9=3,D2507*'Step 1.1 Raw Data'!$J$15*'Step 1.1 Raw Data'!$J$16/1000))),0))</f>
        <v>0</v>
      </c>
      <c r="G2507" s="11">
        <f>IF(ISBLANK('Step 1.1 Raw Data'!A2507),"-",'Step 1.1 Raw Data'!A2507)</f>
        <v>43236.791811574076</v>
      </c>
      <c r="H2507">
        <f>IF(ISBLANK('Step 1.1 Raw Data'!A2507),"-",HOUR(G2507))</f>
        <v>19</v>
      </c>
      <c r="I2507">
        <f>IF(ISBLANK('Step 1.1 Raw Data'!A2507),"-",WEEKDAY(G2507))</f>
        <v>4</v>
      </c>
      <c r="J2507" s="2">
        <f>IF(ISBLANK('Step 1.1 Raw Data'!C2507),"-",'Step 1.1 Raw Data'!C2507)</f>
        <v>0</v>
      </c>
      <c r="K2507" s="18">
        <f>IF(ISBLANK('Step 1.1 Raw Data'!A2507),"-",IF('Step 1.1 Raw Data'!$G$2=0,J2507*'Step 1.1 Raw Data'!$H$15*'Step 1.1 Raw Data'!$H$16/1000,0))</f>
        <v>0</v>
      </c>
      <c r="L2507" s="18">
        <f>IF(ISBLANK('Step 1.1 Raw Data'!A2507),"-",IF('Step 1.1 Raw Data'!$G$2=1,IF('Step 1.1 Raw Data'!$H$9=1,J2507*'Step 1.1 Raw Data'!$H$15*'Step 1.1 Raw Data'!$H$16/1000,IF('Step 1.1 Raw Data'!$H$9=2,J2507*'Step 1.1 Raw Data'!$I$15*'Step 1.1 Raw Data'!$I$16/1000,IF('Step 1.1 Raw Data'!$H$9=3,J2507*'Step 1.1 Raw Data'!$J$15*'Step 1.1 Raw Data'!$J$16/1000))),0))</f>
        <v>0</v>
      </c>
      <c r="M2507" s="11">
        <f>IF(ISBLANK('Step 1.1 Raw Data'!A2507),"-",'Step 1.1 Raw Data'!A2507)</f>
        <v>43236.791811574076</v>
      </c>
      <c r="N2507">
        <f>IF(ISBLANK('Step 1.1 Raw Data'!A2507),"-",HOUR(M2507))</f>
        <v>19</v>
      </c>
      <c r="O2507">
        <f>IF(ISBLANK('Step 1.1 Raw Data'!A2507),"-",WEEKDAY(M2507))</f>
        <v>4</v>
      </c>
      <c r="P2507">
        <f>IF(ISBLANK('Step 1.1 Raw Data'!D2507),"-",'Step 1.1 Raw Data'!D2507)</f>
        <v>86.889399999999995</v>
      </c>
      <c r="Q2507" s="18">
        <f>IF(ISBLANK('Step 1.1 Raw Data'!A2507),"-",IF('Step 1.1 Raw Data'!$G$2=0,P2507*'Step 1.1 Raw Data'!$H$15*'Step 1.1 Raw Data'!$H$16/1000,0))</f>
        <v>18.150326765999999</v>
      </c>
      <c r="R2507" s="18">
        <f>IF(ISBLANK('Step 1.1 Raw Data'!A2507),"-",IF('Step 1.1 Raw Data'!$G$2=1,IF('Step 1.1 Raw Data'!$I$9=1,P2507*'Step 1.1 Raw Data'!$H$15*'Step 1.1 Raw Data'!$H$16/1000,IF('Step 1.1 Raw Data'!$I$9=2,P2507*'Step 1.1 Raw Data'!$I$15*'Step 1.1 Raw Data'!$I$16/1000,IF('Step 1.1 Raw Data'!$I$9=3,P2507*'Step 1.1 Raw Data'!$J$15*'Step 1.1 Raw Data'!$J$16/1000))),0))</f>
        <v>0</v>
      </c>
      <c r="S2507" s="11">
        <f>IF(ISBLANK('Step 1.1 Raw Data'!A2507),"-",'Step 1.1 Raw Data'!A2507)</f>
        <v>43236.791811574076</v>
      </c>
      <c r="T2507">
        <f>IF(ISBLANK('Step 1.1 Raw Data'!A2507),"-",HOUR(S2507))</f>
        <v>19</v>
      </c>
      <c r="U2507">
        <f>IF(ISBLANK('Step 1.1 Raw Data'!A2507),"-",WEEKDAY(S2507))</f>
        <v>4</v>
      </c>
      <c r="V2507">
        <f>IF(ISBLANK('Step 1.1 Raw Data'!E2507),"-",'Step 1.1 Raw Data'!E2507)</f>
        <v>33.017972</v>
      </c>
      <c r="W2507" s="18">
        <f>IF(ISBLANK('Step 1.1 Raw Data'!A2507),"-",IF('Step 1.1 Raw Data'!$G$2=0,V2507*'Step 1.1 Raw Data'!$H$15*'Step 1.1 Raw Data'!$H$16/1000,0))</f>
        <v>6.8971241710799998</v>
      </c>
      <c r="X2507" s="18">
        <f>IF(ISBLANK('Step 1.1 Raw Data'!A2507),"-",IF('Step 1.1 Raw Data'!$G$2=1,IF('Step 1.1 Raw Data'!$J$9=1,V2507*'Step 1.1 Raw Data'!$H$15*'Step 1.1 Raw Data'!$H$16/1000,IF('Step 1.1 Raw Data'!$J$9=2,V2507*'Step 1.1 Raw Data'!$I$15*'Step 1.1 Raw Data'!$I$16/1000,IF('Step 1.1 Raw Data'!$J$9=3,V2507*'Step 1.1 Raw Data'!$J$15*'Step 1.1 Raw Data'!$J$16/1000))),0))</f>
        <v>0</v>
      </c>
    </row>
    <row r="2508" spans="1:24" ht="12.5" x14ac:dyDescent="0.25">
      <c r="A2508" s="11">
        <f>IF(ISBLANK('Step 1.1 Raw Data'!A2508),"-",'Step 1.1 Raw Data'!A2508)</f>
        <v>43236.833478298613</v>
      </c>
      <c r="B2508">
        <f>IF(ISBLANK('Step 1.1 Raw Data'!A2508),"-",HOUR(A2508))</f>
        <v>20</v>
      </c>
      <c r="C2508">
        <f>IF(ISBLANK('Step 1.1 Raw Data'!A2508),"-",WEEKDAY(A2508))</f>
        <v>4</v>
      </c>
      <c r="D2508">
        <f>IF(ISBLANK('Step 1.1 Raw Data'!B2508),"-",'Step 1.1 Raw Data'!B2508)</f>
        <v>0</v>
      </c>
      <c r="E2508" s="18">
        <f>IF(ISBLANK('Step 1.1 Raw Data'!A2508),"-",IF('Step 1.1 Raw Data'!$G$2=0,D2508*'Step 1.1 Raw Data'!$H$15*'Step 1.1 Raw Data'!$H$16/1000,0))</f>
        <v>0</v>
      </c>
      <c r="F2508" s="18">
        <f>IF(ISBLANK('Step 1.1 Raw Data'!A2508),"-",IF('Step 1.1 Raw Data'!$G$2=1,IF('Step 1.1 Raw Data'!$G$9=1,D2508*'Step 1.1 Raw Data'!$H$15*'Step 1.1 Raw Data'!$H$16/1000,IF('Step 1.1 Raw Data'!$G$9=2,D2508*'Step 1.1 Raw Data'!$I$15*'Step 1.1 Raw Data'!$I$16/1000,IF('Step 1.1 Raw Data'!$G$9=3,D2508*'Step 1.1 Raw Data'!$J$15*'Step 1.1 Raw Data'!$J$16/1000))),0))</f>
        <v>0</v>
      </c>
      <c r="G2508" s="11">
        <f>IF(ISBLANK('Step 1.1 Raw Data'!A2508),"-",'Step 1.1 Raw Data'!A2508)</f>
        <v>43236.833478298613</v>
      </c>
      <c r="H2508">
        <f>IF(ISBLANK('Step 1.1 Raw Data'!A2508),"-",HOUR(G2508))</f>
        <v>20</v>
      </c>
      <c r="I2508">
        <f>IF(ISBLANK('Step 1.1 Raw Data'!A2508),"-",WEEKDAY(G2508))</f>
        <v>4</v>
      </c>
      <c r="J2508" s="2">
        <f>IF(ISBLANK('Step 1.1 Raw Data'!C2508),"-",'Step 1.1 Raw Data'!C2508)</f>
        <v>0</v>
      </c>
      <c r="K2508" s="18">
        <f>IF(ISBLANK('Step 1.1 Raw Data'!A2508),"-",IF('Step 1.1 Raw Data'!$G$2=0,J2508*'Step 1.1 Raw Data'!$H$15*'Step 1.1 Raw Data'!$H$16/1000,0))</f>
        <v>0</v>
      </c>
      <c r="L2508" s="18">
        <f>IF(ISBLANK('Step 1.1 Raw Data'!A2508),"-",IF('Step 1.1 Raw Data'!$G$2=1,IF('Step 1.1 Raw Data'!$H$9=1,J2508*'Step 1.1 Raw Data'!$H$15*'Step 1.1 Raw Data'!$H$16/1000,IF('Step 1.1 Raw Data'!$H$9=2,J2508*'Step 1.1 Raw Data'!$I$15*'Step 1.1 Raw Data'!$I$16/1000,IF('Step 1.1 Raw Data'!$H$9=3,J2508*'Step 1.1 Raw Data'!$J$15*'Step 1.1 Raw Data'!$J$16/1000))),0))</f>
        <v>0</v>
      </c>
      <c r="M2508" s="11">
        <f>IF(ISBLANK('Step 1.1 Raw Data'!A2508),"-",'Step 1.1 Raw Data'!A2508)</f>
        <v>43236.833478298613</v>
      </c>
      <c r="N2508">
        <f>IF(ISBLANK('Step 1.1 Raw Data'!A2508),"-",HOUR(M2508))</f>
        <v>20</v>
      </c>
      <c r="O2508">
        <f>IF(ISBLANK('Step 1.1 Raw Data'!A2508),"-",WEEKDAY(M2508))</f>
        <v>4</v>
      </c>
      <c r="P2508">
        <f>IF(ISBLANK('Step 1.1 Raw Data'!D2508),"-",'Step 1.1 Raw Data'!D2508)</f>
        <v>87.183899999999994</v>
      </c>
      <c r="Q2508" s="18">
        <f>IF(ISBLANK('Step 1.1 Raw Data'!A2508),"-",IF('Step 1.1 Raw Data'!$G$2=0,P2508*'Step 1.1 Raw Data'!$H$15*'Step 1.1 Raw Data'!$H$16/1000,0))</f>
        <v>18.211844870999997</v>
      </c>
      <c r="R2508" s="18">
        <f>IF(ISBLANK('Step 1.1 Raw Data'!A2508),"-",IF('Step 1.1 Raw Data'!$G$2=1,IF('Step 1.1 Raw Data'!$I$9=1,P2508*'Step 1.1 Raw Data'!$H$15*'Step 1.1 Raw Data'!$H$16/1000,IF('Step 1.1 Raw Data'!$I$9=2,P2508*'Step 1.1 Raw Data'!$I$15*'Step 1.1 Raw Data'!$I$16/1000,IF('Step 1.1 Raw Data'!$I$9=3,P2508*'Step 1.1 Raw Data'!$J$15*'Step 1.1 Raw Data'!$J$16/1000))),0))</f>
        <v>0</v>
      </c>
      <c r="S2508" s="11">
        <f>IF(ISBLANK('Step 1.1 Raw Data'!A2508),"-",'Step 1.1 Raw Data'!A2508)</f>
        <v>43236.833478298613</v>
      </c>
      <c r="T2508">
        <f>IF(ISBLANK('Step 1.1 Raw Data'!A2508),"-",HOUR(S2508))</f>
        <v>20</v>
      </c>
      <c r="U2508">
        <f>IF(ISBLANK('Step 1.1 Raw Data'!A2508),"-",WEEKDAY(S2508))</f>
        <v>4</v>
      </c>
      <c r="V2508">
        <f>IF(ISBLANK('Step 1.1 Raw Data'!E2508),"-",'Step 1.1 Raw Data'!E2508)</f>
        <v>33.129881999999995</v>
      </c>
      <c r="W2508" s="18">
        <f>IF(ISBLANK('Step 1.1 Raw Data'!A2508),"-",IF('Step 1.1 Raw Data'!$G$2=0,V2508*'Step 1.1 Raw Data'!$H$15*'Step 1.1 Raw Data'!$H$16/1000,0))</f>
        <v>6.9205010509799987</v>
      </c>
      <c r="X2508" s="18">
        <f>IF(ISBLANK('Step 1.1 Raw Data'!A2508),"-",IF('Step 1.1 Raw Data'!$G$2=1,IF('Step 1.1 Raw Data'!$J$9=1,V2508*'Step 1.1 Raw Data'!$H$15*'Step 1.1 Raw Data'!$H$16/1000,IF('Step 1.1 Raw Data'!$J$9=2,V2508*'Step 1.1 Raw Data'!$I$15*'Step 1.1 Raw Data'!$I$16/1000,IF('Step 1.1 Raw Data'!$J$9=3,V2508*'Step 1.1 Raw Data'!$J$15*'Step 1.1 Raw Data'!$J$16/1000))),0))</f>
        <v>0</v>
      </c>
    </row>
    <row r="2509" spans="1:24" ht="12.5" x14ac:dyDescent="0.25">
      <c r="A2509" s="11">
        <f>IF(ISBLANK('Step 1.1 Raw Data'!A2509),"-",'Step 1.1 Raw Data'!A2509)</f>
        <v>43236.87514502315</v>
      </c>
      <c r="B2509">
        <f>IF(ISBLANK('Step 1.1 Raw Data'!A2509),"-",HOUR(A2509))</f>
        <v>21</v>
      </c>
      <c r="C2509">
        <f>IF(ISBLANK('Step 1.1 Raw Data'!A2509),"-",WEEKDAY(A2509))</f>
        <v>4</v>
      </c>
      <c r="D2509">
        <f>IF(ISBLANK('Step 1.1 Raw Data'!B2509),"-",'Step 1.1 Raw Data'!B2509)</f>
        <v>0</v>
      </c>
      <c r="E2509" s="18">
        <f>IF(ISBLANK('Step 1.1 Raw Data'!A2509),"-",IF('Step 1.1 Raw Data'!$G$2=0,D2509*'Step 1.1 Raw Data'!$H$15*'Step 1.1 Raw Data'!$H$16/1000,0))</f>
        <v>0</v>
      </c>
      <c r="F2509" s="18">
        <f>IF(ISBLANK('Step 1.1 Raw Data'!A2509),"-",IF('Step 1.1 Raw Data'!$G$2=1,IF('Step 1.1 Raw Data'!$G$9=1,D2509*'Step 1.1 Raw Data'!$H$15*'Step 1.1 Raw Data'!$H$16/1000,IF('Step 1.1 Raw Data'!$G$9=2,D2509*'Step 1.1 Raw Data'!$I$15*'Step 1.1 Raw Data'!$I$16/1000,IF('Step 1.1 Raw Data'!$G$9=3,D2509*'Step 1.1 Raw Data'!$J$15*'Step 1.1 Raw Data'!$J$16/1000))),0))</f>
        <v>0</v>
      </c>
      <c r="G2509" s="11">
        <f>IF(ISBLANK('Step 1.1 Raw Data'!A2509),"-",'Step 1.1 Raw Data'!A2509)</f>
        <v>43236.87514502315</v>
      </c>
      <c r="H2509">
        <f>IF(ISBLANK('Step 1.1 Raw Data'!A2509),"-",HOUR(G2509))</f>
        <v>21</v>
      </c>
      <c r="I2509">
        <f>IF(ISBLANK('Step 1.1 Raw Data'!A2509),"-",WEEKDAY(G2509))</f>
        <v>4</v>
      </c>
      <c r="J2509" s="2">
        <f>IF(ISBLANK('Step 1.1 Raw Data'!C2509),"-",'Step 1.1 Raw Data'!C2509)</f>
        <v>0</v>
      </c>
      <c r="K2509" s="18">
        <f>IF(ISBLANK('Step 1.1 Raw Data'!A2509),"-",IF('Step 1.1 Raw Data'!$G$2=0,J2509*'Step 1.1 Raw Data'!$H$15*'Step 1.1 Raw Data'!$H$16/1000,0))</f>
        <v>0</v>
      </c>
      <c r="L2509" s="18">
        <f>IF(ISBLANK('Step 1.1 Raw Data'!A2509),"-",IF('Step 1.1 Raw Data'!$G$2=1,IF('Step 1.1 Raw Data'!$H$9=1,J2509*'Step 1.1 Raw Data'!$H$15*'Step 1.1 Raw Data'!$H$16/1000,IF('Step 1.1 Raw Data'!$H$9=2,J2509*'Step 1.1 Raw Data'!$I$15*'Step 1.1 Raw Data'!$I$16/1000,IF('Step 1.1 Raw Data'!$H$9=3,J2509*'Step 1.1 Raw Data'!$J$15*'Step 1.1 Raw Data'!$J$16/1000))),0))</f>
        <v>0</v>
      </c>
      <c r="M2509" s="11">
        <f>IF(ISBLANK('Step 1.1 Raw Data'!A2509),"-",'Step 1.1 Raw Data'!A2509)</f>
        <v>43236.87514502315</v>
      </c>
      <c r="N2509">
        <f>IF(ISBLANK('Step 1.1 Raw Data'!A2509),"-",HOUR(M2509))</f>
        <v>21</v>
      </c>
      <c r="O2509">
        <f>IF(ISBLANK('Step 1.1 Raw Data'!A2509),"-",WEEKDAY(M2509))</f>
        <v>4</v>
      </c>
      <c r="P2509">
        <f>IF(ISBLANK('Step 1.1 Raw Data'!D2509),"-",'Step 1.1 Raw Data'!D2509)</f>
        <v>87.241900000000001</v>
      </c>
      <c r="Q2509" s="18">
        <f>IF(ISBLANK('Step 1.1 Raw Data'!A2509),"-",IF('Step 1.1 Raw Data'!$G$2=0,P2509*'Step 1.1 Raw Data'!$H$15*'Step 1.1 Raw Data'!$H$16/1000,0))</f>
        <v>18.223960491</v>
      </c>
      <c r="R2509" s="18">
        <f>IF(ISBLANK('Step 1.1 Raw Data'!A2509),"-",IF('Step 1.1 Raw Data'!$G$2=1,IF('Step 1.1 Raw Data'!$I$9=1,P2509*'Step 1.1 Raw Data'!$H$15*'Step 1.1 Raw Data'!$H$16/1000,IF('Step 1.1 Raw Data'!$I$9=2,P2509*'Step 1.1 Raw Data'!$I$15*'Step 1.1 Raw Data'!$I$16/1000,IF('Step 1.1 Raw Data'!$I$9=3,P2509*'Step 1.1 Raw Data'!$J$15*'Step 1.1 Raw Data'!$J$16/1000))),0))</f>
        <v>0</v>
      </c>
      <c r="S2509" s="11">
        <f>IF(ISBLANK('Step 1.1 Raw Data'!A2509),"-",'Step 1.1 Raw Data'!A2509)</f>
        <v>43236.87514502315</v>
      </c>
      <c r="T2509">
        <f>IF(ISBLANK('Step 1.1 Raw Data'!A2509),"-",HOUR(S2509))</f>
        <v>21</v>
      </c>
      <c r="U2509">
        <f>IF(ISBLANK('Step 1.1 Raw Data'!A2509),"-",WEEKDAY(S2509))</f>
        <v>4</v>
      </c>
      <c r="V2509">
        <f>IF(ISBLANK('Step 1.1 Raw Data'!E2509),"-",'Step 1.1 Raw Data'!E2509)</f>
        <v>33.151921999999999</v>
      </c>
      <c r="W2509" s="18">
        <f>IF(ISBLANK('Step 1.1 Raw Data'!A2509),"-",IF('Step 1.1 Raw Data'!$G$2=0,V2509*'Step 1.1 Raw Data'!$H$15*'Step 1.1 Raw Data'!$H$16/1000,0))</f>
        <v>6.9251049865799992</v>
      </c>
      <c r="X2509" s="18">
        <f>IF(ISBLANK('Step 1.1 Raw Data'!A2509),"-",IF('Step 1.1 Raw Data'!$G$2=1,IF('Step 1.1 Raw Data'!$J$9=1,V2509*'Step 1.1 Raw Data'!$H$15*'Step 1.1 Raw Data'!$H$16/1000,IF('Step 1.1 Raw Data'!$J$9=2,V2509*'Step 1.1 Raw Data'!$I$15*'Step 1.1 Raw Data'!$I$16/1000,IF('Step 1.1 Raw Data'!$J$9=3,V2509*'Step 1.1 Raw Data'!$J$15*'Step 1.1 Raw Data'!$J$16/1000))),0))</f>
        <v>0</v>
      </c>
    </row>
    <row r="2510" spans="1:24" ht="12.5" x14ac:dyDescent="0.25">
      <c r="A2510" s="11">
        <f>IF(ISBLANK('Step 1.1 Raw Data'!A2510),"-",'Step 1.1 Raw Data'!A2510)</f>
        <v>43236.916811747687</v>
      </c>
      <c r="B2510">
        <f>IF(ISBLANK('Step 1.1 Raw Data'!A2510),"-",HOUR(A2510))</f>
        <v>22</v>
      </c>
      <c r="C2510">
        <f>IF(ISBLANK('Step 1.1 Raw Data'!A2510),"-",WEEKDAY(A2510))</f>
        <v>4</v>
      </c>
      <c r="D2510">
        <f>IF(ISBLANK('Step 1.1 Raw Data'!B2510),"-",'Step 1.1 Raw Data'!B2510)</f>
        <v>0</v>
      </c>
      <c r="E2510" s="18">
        <f>IF(ISBLANK('Step 1.1 Raw Data'!A2510),"-",IF('Step 1.1 Raw Data'!$G$2=0,D2510*'Step 1.1 Raw Data'!$H$15*'Step 1.1 Raw Data'!$H$16/1000,0))</f>
        <v>0</v>
      </c>
      <c r="F2510" s="18">
        <f>IF(ISBLANK('Step 1.1 Raw Data'!A2510),"-",IF('Step 1.1 Raw Data'!$G$2=1,IF('Step 1.1 Raw Data'!$G$9=1,D2510*'Step 1.1 Raw Data'!$H$15*'Step 1.1 Raw Data'!$H$16/1000,IF('Step 1.1 Raw Data'!$G$9=2,D2510*'Step 1.1 Raw Data'!$I$15*'Step 1.1 Raw Data'!$I$16/1000,IF('Step 1.1 Raw Data'!$G$9=3,D2510*'Step 1.1 Raw Data'!$J$15*'Step 1.1 Raw Data'!$J$16/1000))),0))</f>
        <v>0</v>
      </c>
      <c r="G2510" s="11">
        <f>IF(ISBLANK('Step 1.1 Raw Data'!A2510),"-",'Step 1.1 Raw Data'!A2510)</f>
        <v>43236.916811747687</v>
      </c>
      <c r="H2510">
        <f>IF(ISBLANK('Step 1.1 Raw Data'!A2510),"-",HOUR(G2510))</f>
        <v>22</v>
      </c>
      <c r="I2510">
        <f>IF(ISBLANK('Step 1.1 Raw Data'!A2510),"-",WEEKDAY(G2510))</f>
        <v>4</v>
      </c>
      <c r="J2510" s="2">
        <f>IF(ISBLANK('Step 1.1 Raw Data'!C2510),"-",'Step 1.1 Raw Data'!C2510)</f>
        <v>0</v>
      </c>
      <c r="K2510" s="18">
        <f>IF(ISBLANK('Step 1.1 Raw Data'!A2510),"-",IF('Step 1.1 Raw Data'!$G$2=0,J2510*'Step 1.1 Raw Data'!$H$15*'Step 1.1 Raw Data'!$H$16/1000,0))</f>
        <v>0</v>
      </c>
      <c r="L2510" s="18">
        <f>IF(ISBLANK('Step 1.1 Raw Data'!A2510),"-",IF('Step 1.1 Raw Data'!$G$2=1,IF('Step 1.1 Raw Data'!$H$9=1,J2510*'Step 1.1 Raw Data'!$H$15*'Step 1.1 Raw Data'!$H$16/1000,IF('Step 1.1 Raw Data'!$H$9=2,J2510*'Step 1.1 Raw Data'!$I$15*'Step 1.1 Raw Data'!$I$16/1000,IF('Step 1.1 Raw Data'!$H$9=3,J2510*'Step 1.1 Raw Data'!$J$15*'Step 1.1 Raw Data'!$J$16/1000))),0))</f>
        <v>0</v>
      </c>
      <c r="M2510" s="11">
        <f>IF(ISBLANK('Step 1.1 Raw Data'!A2510),"-",'Step 1.1 Raw Data'!A2510)</f>
        <v>43236.916811747687</v>
      </c>
      <c r="N2510">
        <f>IF(ISBLANK('Step 1.1 Raw Data'!A2510),"-",HOUR(M2510))</f>
        <v>22</v>
      </c>
      <c r="O2510">
        <f>IF(ISBLANK('Step 1.1 Raw Data'!A2510),"-",WEEKDAY(M2510))</f>
        <v>4</v>
      </c>
      <c r="P2510">
        <f>IF(ISBLANK('Step 1.1 Raw Data'!D2510),"-",'Step 1.1 Raw Data'!D2510)</f>
        <v>87.173299999999998</v>
      </c>
      <c r="Q2510" s="18">
        <f>IF(ISBLANK('Step 1.1 Raw Data'!A2510),"-",IF('Step 1.1 Raw Data'!$G$2=0,P2510*'Step 1.1 Raw Data'!$H$15*'Step 1.1 Raw Data'!$H$16/1000,0))</f>
        <v>18.209630637</v>
      </c>
      <c r="R2510" s="18">
        <f>IF(ISBLANK('Step 1.1 Raw Data'!A2510),"-",IF('Step 1.1 Raw Data'!$G$2=1,IF('Step 1.1 Raw Data'!$I$9=1,P2510*'Step 1.1 Raw Data'!$H$15*'Step 1.1 Raw Data'!$H$16/1000,IF('Step 1.1 Raw Data'!$I$9=2,P2510*'Step 1.1 Raw Data'!$I$15*'Step 1.1 Raw Data'!$I$16/1000,IF('Step 1.1 Raw Data'!$I$9=3,P2510*'Step 1.1 Raw Data'!$J$15*'Step 1.1 Raw Data'!$J$16/1000))),0))</f>
        <v>0</v>
      </c>
      <c r="S2510" s="11">
        <f>IF(ISBLANK('Step 1.1 Raw Data'!A2510),"-",'Step 1.1 Raw Data'!A2510)</f>
        <v>43236.916811747687</v>
      </c>
      <c r="T2510">
        <f>IF(ISBLANK('Step 1.1 Raw Data'!A2510),"-",HOUR(S2510))</f>
        <v>22</v>
      </c>
      <c r="U2510">
        <f>IF(ISBLANK('Step 1.1 Raw Data'!A2510),"-",WEEKDAY(S2510))</f>
        <v>4</v>
      </c>
      <c r="V2510">
        <f>IF(ISBLANK('Step 1.1 Raw Data'!E2510),"-",'Step 1.1 Raw Data'!E2510)</f>
        <v>33.125853999999997</v>
      </c>
      <c r="W2510" s="18">
        <f>IF(ISBLANK('Step 1.1 Raw Data'!A2510),"-",IF('Step 1.1 Raw Data'!$G$2=0,V2510*'Step 1.1 Raw Data'!$H$15*'Step 1.1 Raw Data'!$H$16/1000,0))</f>
        <v>6.9196596420600001</v>
      </c>
      <c r="X2510" s="18">
        <f>IF(ISBLANK('Step 1.1 Raw Data'!A2510),"-",IF('Step 1.1 Raw Data'!$G$2=1,IF('Step 1.1 Raw Data'!$J$9=1,V2510*'Step 1.1 Raw Data'!$H$15*'Step 1.1 Raw Data'!$H$16/1000,IF('Step 1.1 Raw Data'!$J$9=2,V2510*'Step 1.1 Raw Data'!$I$15*'Step 1.1 Raw Data'!$I$16/1000,IF('Step 1.1 Raw Data'!$J$9=3,V2510*'Step 1.1 Raw Data'!$J$15*'Step 1.1 Raw Data'!$J$16/1000))),0))</f>
        <v>0</v>
      </c>
    </row>
    <row r="2511" spans="1:24" ht="12.5" x14ac:dyDescent="0.25">
      <c r="A2511" s="11">
        <f>IF(ISBLANK('Step 1.1 Raw Data'!A2511),"-",'Step 1.1 Raw Data'!A2511)</f>
        <v>43236.958478472225</v>
      </c>
      <c r="B2511">
        <f>IF(ISBLANK('Step 1.1 Raw Data'!A2511),"-",HOUR(A2511))</f>
        <v>23</v>
      </c>
      <c r="C2511">
        <f>IF(ISBLANK('Step 1.1 Raw Data'!A2511),"-",WEEKDAY(A2511))</f>
        <v>4</v>
      </c>
      <c r="D2511">
        <f>IF(ISBLANK('Step 1.1 Raw Data'!B2511),"-",'Step 1.1 Raw Data'!B2511)</f>
        <v>0</v>
      </c>
      <c r="E2511" s="18">
        <f>IF(ISBLANK('Step 1.1 Raw Data'!A2511),"-",IF('Step 1.1 Raw Data'!$G$2=0,D2511*'Step 1.1 Raw Data'!$H$15*'Step 1.1 Raw Data'!$H$16/1000,0))</f>
        <v>0</v>
      </c>
      <c r="F2511" s="18">
        <f>IF(ISBLANK('Step 1.1 Raw Data'!A2511),"-",IF('Step 1.1 Raw Data'!$G$2=1,IF('Step 1.1 Raw Data'!$G$9=1,D2511*'Step 1.1 Raw Data'!$H$15*'Step 1.1 Raw Data'!$H$16/1000,IF('Step 1.1 Raw Data'!$G$9=2,D2511*'Step 1.1 Raw Data'!$I$15*'Step 1.1 Raw Data'!$I$16/1000,IF('Step 1.1 Raw Data'!$G$9=3,D2511*'Step 1.1 Raw Data'!$J$15*'Step 1.1 Raw Data'!$J$16/1000))),0))</f>
        <v>0</v>
      </c>
      <c r="G2511" s="11">
        <f>IF(ISBLANK('Step 1.1 Raw Data'!A2511),"-",'Step 1.1 Raw Data'!A2511)</f>
        <v>43236.958478472225</v>
      </c>
      <c r="H2511">
        <f>IF(ISBLANK('Step 1.1 Raw Data'!A2511),"-",HOUR(G2511))</f>
        <v>23</v>
      </c>
      <c r="I2511">
        <f>IF(ISBLANK('Step 1.1 Raw Data'!A2511),"-",WEEKDAY(G2511))</f>
        <v>4</v>
      </c>
      <c r="J2511" s="2">
        <f>IF(ISBLANK('Step 1.1 Raw Data'!C2511),"-",'Step 1.1 Raw Data'!C2511)</f>
        <v>0</v>
      </c>
      <c r="K2511" s="18">
        <f>IF(ISBLANK('Step 1.1 Raw Data'!A2511),"-",IF('Step 1.1 Raw Data'!$G$2=0,J2511*'Step 1.1 Raw Data'!$H$15*'Step 1.1 Raw Data'!$H$16/1000,0))</f>
        <v>0</v>
      </c>
      <c r="L2511" s="18">
        <f>IF(ISBLANK('Step 1.1 Raw Data'!A2511),"-",IF('Step 1.1 Raw Data'!$G$2=1,IF('Step 1.1 Raw Data'!$H$9=1,J2511*'Step 1.1 Raw Data'!$H$15*'Step 1.1 Raw Data'!$H$16/1000,IF('Step 1.1 Raw Data'!$H$9=2,J2511*'Step 1.1 Raw Data'!$I$15*'Step 1.1 Raw Data'!$I$16/1000,IF('Step 1.1 Raw Data'!$H$9=3,J2511*'Step 1.1 Raw Data'!$J$15*'Step 1.1 Raw Data'!$J$16/1000))),0))</f>
        <v>0</v>
      </c>
      <c r="M2511" s="11">
        <f>IF(ISBLANK('Step 1.1 Raw Data'!A2511),"-",'Step 1.1 Raw Data'!A2511)</f>
        <v>43236.958478472225</v>
      </c>
      <c r="N2511">
        <f>IF(ISBLANK('Step 1.1 Raw Data'!A2511),"-",HOUR(M2511))</f>
        <v>23</v>
      </c>
      <c r="O2511">
        <f>IF(ISBLANK('Step 1.1 Raw Data'!A2511),"-",WEEKDAY(M2511))</f>
        <v>4</v>
      </c>
      <c r="P2511">
        <f>IF(ISBLANK('Step 1.1 Raw Data'!D2511),"-",'Step 1.1 Raw Data'!D2511)</f>
        <v>87.255700000000004</v>
      </c>
      <c r="Q2511" s="18">
        <f>IF(ISBLANK('Step 1.1 Raw Data'!A2511),"-",IF('Step 1.1 Raw Data'!$G$2=0,P2511*'Step 1.1 Raw Data'!$H$15*'Step 1.1 Raw Data'!$H$16/1000,0))</f>
        <v>18.226843173000002</v>
      </c>
      <c r="R2511" s="18">
        <f>IF(ISBLANK('Step 1.1 Raw Data'!A2511),"-",IF('Step 1.1 Raw Data'!$G$2=1,IF('Step 1.1 Raw Data'!$I$9=1,P2511*'Step 1.1 Raw Data'!$H$15*'Step 1.1 Raw Data'!$H$16/1000,IF('Step 1.1 Raw Data'!$I$9=2,P2511*'Step 1.1 Raw Data'!$I$15*'Step 1.1 Raw Data'!$I$16/1000,IF('Step 1.1 Raw Data'!$I$9=3,P2511*'Step 1.1 Raw Data'!$J$15*'Step 1.1 Raw Data'!$J$16/1000))),0))</f>
        <v>0</v>
      </c>
      <c r="S2511" s="11">
        <f>IF(ISBLANK('Step 1.1 Raw Data'!A2511),"-",'Step 1.1 Raw Data'!A2511)</f>
        <v>43236.958478472225</v>
      </c>
      <c r="T2511">
        <f>IF(ISBLANK('Step 1.1 Raw Data'!A2511),"-",HOUR(S2511))</f>
        <v>23</v>
      </c>
      <c r="U2511">
        <f>IF(ISBLANK('Step 1.1 Raw Data'!A2511),"-",WEEKDAY(S2511))</f>
        <v>4</v>
      </c>
      <c r="V2511">
        <f>IF(ISBLANK('Step 1.1 Raw Data'!E2511),"-",'Step 1.1 Raw Data'!E2511)</f>
        <v>33.157166000000004</v>
      </c>
      <c r="W2511" s="18">
        <f>IF(ISBLANK('Step 1.1 Raw Data'!A2511),"-",IF('Step 1.1 Raw Data'!$G$2=0,V2511*'Step 1.1 Raw Data'!$H$15*'Step 1.1 Raw Data'!$H$16/1000,0))</f>
        <v>6.9262004057400013</v>
      </c>
      <c r="X2511" s="18">
        <f>IF(ISBLANK('Step 1.1 Raw Data'!A2511),"-",IF('Step 1.1 Raw Data'!$G$2=1,IF('Step 1.1 Raw Data'!$J$9=1,V2511*'Step 1.1 Raw Data'!$H$15*'Step 1.1 Raw Data'!$H$16/1000,IF('Step 1.1 Raw Data'!$J$9=2,V2511*'Step 1.1 Raw Data'!$I$15*'Step 1.1 Raw Data'!$I$16/1000,IF('Step 1.1 Raw Data'!$J$9=3,V2511*'Step 1.1 Raw Data'!$J$15*'Step 1.1 Raw Data'!$J$16/1000))),0))</f>
        <v>0</v>
      </c>
    </row>
    <row r="2512" spans="1:24" ht="12.5" x14ac:dyDescent="0.25">
      <c r="A2512" s="11">
        <f>IF(ISBLANK('Step 1.1 Raw Data'!A2512),"-",'Step 1.1 Raw Data'!A2512)</f>
        <v>43237.000145196762</v>
      </c>
      <c r="B2512">
        <f>IF(ISBLANK('Step 1.1 Raw Data'!A2512),"-",HOUR(A2512))</f>
        <v>0</v>
      </c>
      <c r="C2512">
        <f>IF(ISBLANK('Step 1.1 Raw Data'!A2512),"-",WEEKDAY(A2512))</f>
        <v>5</v>
      </c>
      <c r="D2512">
        <f>IF(ISBLANK('Step 1.1 Raw Data'!B2512),"-",'Step 1.1 Raw Data'!B2512)</f>
        <v>86.549199999999999</v>
      </c>
      <c r="E2512" s="18">
        <f>IF(ISBLANK('Step 1.1 Raw Data'!A2512),"-",IF('Step 1.1 Raw Data'!$G$2=0,D2512*'Step 1.1 Raw Data'!$H$15*'Step 1.1 Raw Data'!$H$16/1000,0))</f>
        <v>18.079262388</v>
      </c>
      <c r="F2512" s="18">
        <f>IF(ISBLANK('Step 1.1 Raw Data'!A2512),"-",IF('Step 1.1 Raw Data'!$G$2=1,IF('Step 1.1 Raw Data'!$G$9=1,D2512*'Step 1.1 Raw Data'!$H$15*'Step 1.1 Raw Data'!$H$16/1000,IF('Step 1.1 Raw Data'!$G$9=2,D2512*'Step 1.1 Raw Data'!$I$15*'Step 1.1 Raw Data'!$I$16/1000,IF('Step 1.1 Raw Data'!$G$9=3,D2512*'Step 1.1 Raw Data'!$J$15*'Step 1.1 Raw Data'!$J$16/1000))),0))</f>
        <v>0</v>
      </c>
      <c r="G2512" s="11">
        <f>IF(ISBLANK('Step 1.1 Raw Data'!A2512),"-",'Step 1.1 Raw Data'!A2512)</f>
        <v>43237.000145196762</v>
      </c>
      <c r="H2512">
        <f>IF(ISBLANK('Step 1.1 Raw Data'!A2512),"-",HOUR(G2512))</f>
        <v>0</v>
      </c>
      <c r="I2512">
        <f>IF(ISBLANK('Step 1.1 Raw Data'!A2512),"-",WEEKDAY(G2512))</f>
        <v>5</v>
      </c>
      <c r="J2512" s="2">
        <f>IF(ISBLANK('Step 1.1 Raw Data'!C2512),"-",'Step 1.1 Raw Data'!C2512)</f>
        <v>0</v>
      </c>
      <c r="K2512" s="18">
        <f>IF(ISBLANK('Step 1.1 Raw Data'!A2512),"-",IF('Step 1.1 Raw Data'!$G$2=0,J2512*'Step 1.1 Raw Data'!$H$15*'Step 1.1 Raw Data'!$H$16/1000,0))</f>
        <v>0</v>
      </c>
      <c r="L2512" s="18">
        <f>IF(ISBLANK('Step 1.1 Raw Data'!A2512),"-",IF('Step 1.1 Raw Data'!$G$2=1,IF('Step 1.1 Raw Data'!$H$9=1,J2512*'Step 1.1 Raw Data'!$H$15*'Step 1.1 Raw Data'!$H$16/1000,IF('Step 1.1 Raw Data'!$H$9=2,J2512*'Step 1.1 Raw Data'!$I$15*'Step 1.1 Raw Data'!$I$16/1000,IF('Step 1.1 Raw Data'!$H$9=3,J2512*'Step 1.1 Raw Data'!$J$15*'Step 1.1 Raw Data'!$J$16/1000))),0))</f>
        <v>0</v>
      </c>
      <c r="M2512" s="11">
        <f>IF(ISBLANK('Step 1.1 Raw Data'!A2512),"-",'Step 1.1 Raw Data'!A2512)</f>
        <v>43237.000145196762</v>
      </c>
      <c r="N2512">
        <f>IF(ISBLANK('Step 1.1 Raw Data'!A2512),"-",HOUR(M2512))</f>
        <v>0</v>
      </c>
      <c r="O2512">
        <f>IF(ISBLANK('Step 1.1 Raw Data'!A2512),"-",WEEKDAY(M2512))</f>
        <v>5</v>
      </c>
      <c r="P2512">
        <f>IF(ISBLANK('Step 1.1 Raw Data'!D2512),"-",'Step 1.1 Raw Data'!D2512)</f>
        <v>0</v>
      </c>
      <c r="Q2512" s="18">
        <f>IF(ISBLANK('Step 1.1 Raw Data'!A2512),"-",IF('Step 1.1 Raw Data'!$G$2=0,P2512*'Step 1.1 Raw Data'!$H$15*'Step 1.1 Raw Data'!$H$16/1000,0))</f>
        <v>0</v>
      </c>
      <c r="R2512" s="18">
        <f>IF(ISBLANK('Step 1.1 Raw Data'!A2512),"-",IF('Step 1.1 Raw Data'!$G$2=1,IF('Step 1.1 Raw Data'!$I$9=1,P2512*'Step 1.1 Raw Data'!$H$15*'Step 1.1 Raw Data'!$H$16/1000,IF('Step 1.1 Raw Data'!$I$9=2,P2512*'Step 1.1 Raw Data'!$I$15*'Step 1.1 Raw Data'!$I$16/1000,IF('Step 1.1 Raw Data'!$I$9=3,P2512*'Step 1.1 Raw Data'!$J$15*'Step 1.1 Raw Data'!$J$16/1000))),0))</f>
        <v>0</v>
      </c>
      <c r="S2512" s="11">
        <f>IF(ISBLANK('Step 1.1 Raw Data'!A2512),"-",'Step 1.1 Raw Data'!A2512)</f>
        <v>43237.000145196762</v>
      </c>
      <c r="T2512">
        <f>IF(ISBLANK('Step 1.1 Raw Data'!A2512),"-",HOUR(S2512))</f>
        <v>0</v>
      </c>
      <c r="U2512">
        <f>IF(ISBLANK('Step 1.1 Raw Data'!A2512),"-",WEEKDAY(S2512))</f>
        <v>5</v>
      </c>
      <c r="V2512">
        <f>IF(ISBLANK('Step 1.1 Raw Data'!E2512),"-",'Step 1.1 Raw Data'!E2512)</f>
        <v>0</v>
      </c>
      <c r="W2512" s="18">
        <f>IF(ISBLANK('Step 1.1 Raw Data'!A2512),"-",IF('Step 1.1 Raw Data'!$G$2=0,V2512*'Step 1.1 Raw Data'!$H$15*'Step 1.1 Raw Data'!$H$16/1000,0))</f>
        <v>0</v>
      </c>
      <c r="X2512" s="18">
        <f>IF(ISBLANK('Step 1.1 Raw Data'!A2512),"-",IF('Step 1.1 Raw Data'!$G$2=1,IF('Step 1.1 Raw Data'!$J$9=1,V2512*'Step 1.1 Raw Data'!$H$15*'Step 1.1 Raw Data'!$H$16/1000,IF('Step 1.1 Raw Data'!$J$9=2,V2512*'Step 1.1 Raw Data'!$I$15*'Step 1.1 Raw Data'!$I$16/1000,IF('Step 1.1 Raw Data'!$J$9=3,V2512*'Step 1.1 Raw Data'!$J$15*'Step 1.1 Raw Data'!$J$16/1000))),0))</f>
        <v>0</v>
      </c>
    </row>
    <row r="2513" spans="1:24" ht="12.5" x14ac:dyDescent="0.25">
      <c r="A2513" s="11">
        <f>IF(ISBLANK('Step 1.1 Raw Data'!A2513),"-",'Step 1.1 Raw Data'!A2513)</f>
        <v>43237.041811921299</v>
      </c>
      <c r="B2513">
        <f>IF(ISBLANK('Step 1.1 Raw Data'!A2513),"-",HOUR(A2513))</f>
        <v>1</v>
      </c>
      <c r="C2513">
        <f>IF(ISBLANK('Step 1.1 Raw Data'!A2513),"-",WEEKDAY(A2513))</f>
        <v>5</v>
      </c>
      <c r="D2513">
        <f>IF(ISBLANK('Step 1.1 Raw Data'!B2513),"-",'Step 1.1 Raw Data'!B2513)</f>
        <v>86.720100000000002</v>
      </c>
      <c r="E2513" s="18">
        <f>IF(ISBLANK('Step 1.1 Raw Data'!A2513),"-",IF('Step 1.1 Raw Data'!$G$2=0,D2513*'Step 1.1 Raw Data'!$H$15*'Step 1.1 Raw Data'!$H$16/1000,0))</f>
        <v>18.114961689000001</v>
      </c>
      <c r="F2513" s="18">
        <f>IF(ISBLANK('Step 1.1 Raw Data'!A2513),"-",IF('Step 1.1 Raw Data'!$G$2=1,IF('Step 1.1 Raw Data'!$G$9=1,D2513*'Step 1.1 Raw Data'!$H$15*'Step 1.1 Raw Data'!$H$16/1000,IF('Step 1.1 Raw Data'!$G$9=2,D2513*'Step 1.1 Raw Data'!$I$15*'Step 1.1 Raw Data'!$I$16/1000,IF('Step 1.1 Raw Data'!$G$9=3,D2513*'Step 1.1 Raw Data'!$J$15*'Step 1.1 Raw Data'!$J$16/1000))),0))</f>
        <v>0</v>
      </c>
      <c r="G2513" s="11">
        <f>IF(ISBLANK('Step 1.1 Raw Data'!A2513),"-",'Step 1.1 Raw Data'!A2513)</f>
        <v>43237.041811921299</v>
      </c>
      <c r="H2513">
        <f>IF(ISBLANK('Step 1.1 Raw Data'!A2513),"-",HOUR(G2513))</f>
        <v>1</v>
      </c>
      <c r="I2513">
        <f>IF(ISBLANK('Step 1.1 Raw Data'!A2513),"-",WEEKDAY(G2513))</f>
        <v>5</v>
      </c>
      <c r="J2513" s="2">
        <f>IF(ISBLANK('Step 1.1 Raw Data'!C2513),"-",'Step 1.1 Raw Data'!C2513)</f>
        <v>0</v>
      </c>
      <c r="K2513" s="18">
        <f>IF(ISBLANK('Step 1.1 Raw Data'!A2513),"-",IF('Step 1.1 Raw Data'!$G$2=0,J2513*'Step 1.1 Raw Data'!$H$15*'Step 1.1 Raw Data'!$H$16/1000,0))</f>
        <v>0</v>
      </c>
      <c r="L2513" s="18">
        <f>IF(ISBLANK('Step 1.1 Raw Data'!A2513),"-",IF('Step 1.1 Raw Data'!$G$2=1,IF('Step 1.1 Raw Data'!$H$9=1,J2513*'Step 1.1 Raw Data'!$H$15*'Step 1.1 Raw Data'!$H$16/1000,IF('Step 1.1 Raw Data'!$H$9=2,J2513*'Step 1.1 Raw Data'!$I$15*'Step 1.1 Raw Data'!$I$16/1000,IF('Step 1.1 Raw Data'!$H$9=3,J2513*'Step 1.1 Raw Data'!$J$15*'Step 1.1 Raw Data'!$J$16/1000))),0))</f>
        <v>0</v>
      </c>
      <c r="M2513" s="11">
        <f>IF(ISBLANK('Step 1.1 Raw Data'!A2513),"-",'Step 1.1 Raw Data'!A2513)</f>
        <v>43237.041811921299</v>
      </c>
      <c r="N2513">
        <f>IF(ISBLANK('Step 1.1 Raw Data'!A2513),"-",HOUR(M2513))</f>
        <v>1</v>
      </c>
      <c r="O2513">
        <f>IF(ISBLANK('Step 1.1 Raw Data'!A2513),"-",WEEKDAY(M2513))</f>
        <v>5</v>
      </c>
      <c r="P2513">
        <f>IF(ISBLANK('Step 1.1 Raw Data'!D2513),"-",'Step 1.1 Raw Data'!D2513)</f>
        <v>0</v>
      </c>
      <c r="Q2513" s="18">
        <f>IF(ISBLANK('Step 1.1 Raw Data'!A2513),"-",IF('Step 1.1 Raw Data'!$G$2=0,P2513*'Step 1.1 Raw Data'!$H$15*'Step 1.1 Raw Data'!$H$16/1000,0))</f>
        <v>0</v>
      </c>
      <c r="R2513" s="18">
        <f>IF(ISBLANK('Step 1.1 Raw Data'!A2513),"-",IF('Step 1.1 Raw Data'!$G$2=1,IF('Step 1.1 Raw Data'!$I$9=1,P2513*'Step 1.1 Raw Data'!$H$15*'Step 1.1 Raw Data'!$H$16/1000,IF('Step 1.1 Raw Data'!$I$9=2,P2513*'Step 1.1 Raw Data'!$I$15*'Step 1.1 Raw Data'!$I$16/1000,IF('Step 1.1 Raw Data'!$I$9=3,P2513*'Step 1.1 Raw Data'!$J$15*'Step 1.1 Raw Data'!$J$16/1000))),0))</f>
        <v>0</v>
      </c>
      <c r="S2513" s="11">
        <f>IF(ISBLANK('Step 1.1 Raw Data'!A2513),"-",'Step 1.1 Raw Data'!A2513)</f>
        <v>43237.041811921299</v>
      </c>
      <c r="T2513">
        <f>IF(ISBLANK('Step 1.1 Raw Data'!A2513),"-",HOUR(S2513))</f>
        <v>1</v>
      </c>
      <c r="U2513">
        <f>IF(ISBLANK('Step 1.1 Raw Data'!A2513),"-",WEEKDAY(S2513))</f>
        <v>5</v>
      </c>
      <c r="V2513">
        <f>IF(ISBLANK('Step 1.1 Raw Data'!E2513),"-",'Step 1.1 Raw Data'!E2513)</f>
        <v>0</v>
      </c>
      <c r="W2513" s="18">
        <f>IF(ISBLANK('Step 1.1 Raw Data'!A2513),"-",IF('Step 1.1 Raw Data'!$G$2=0,V2513*'Step 1.1 Raw Data'!$H$15*'Step 1.1 Raw Data'!$H$16/1000,0))</f>
        <v>0</v>
      </c>
      <c r="X2513" s="18">
        <f>IF(ISBLANK('Step 1.1 Raw Data'!A2513),"-",IF('Step 1.1 Raw Data'!$G$2=1,IF('Step 1.1 Raw Data'!$J$9=1,V2513*'Step 1.1 Raw Data'!$H$15*'Step 1.1 Raw Data'!$H$16/1000,IF('Step 1.1 Raw Data'!$J$9=2,V2513*'Step 1.1 Raw Data'!$I$15*'Step 1.1 Raw Data'!$I$16/1000,IF('Step 1.1 Raw Data'!$J$9=3,V2513*'Step 1.1 Raw Data'!$J$15*'Step 1.1 Raw Data'!$J$16/1000))),0))</f>
        <v>0</v>
      </c>
    </row>
    <row r="2514" spans="1:24" ht="12.5" x14ac:dyDescent="0.25">
      <c r="A2514" s="11">
        <f>IF(ISBLANK('Step 1.1 Raw Data'!A2514),"-",'Step 1.1 Raw Data'!A2514)</f>
        <v>43237.083478645836</v>
      </c>
      <c r="B2514">
        <f>IF(ISBLANK('Step 1.1 Raw Data'!A2514),"-",HOUR(A2514))</f>
        <v>2</v>
      </c>
      <c r="C2514">
        <f>IF(ISBLANK('Step 1.1 Raw Data'!A2514),"-",WEEKDAY(A2514))</f>
        <v>5</v>
      </c>
      <c r="D2514">
        <f>IF(ISBLANK('Step 1.1 Raw Data'!B2514),"-",'Step 1.1 Raw Data'!B2514)</f>
        <v>86.509500000000003</v>
      </c>
      <c r="E2514" s="18">
        <f>IF(ISBLANK('Step 1.1 Raw Data'!A2514),"-",IF('Step 1.1 Raw Data'!$G$2=0,D2514*'Step 1.1 Raw Data'!$H$15*'Step 1.1 Raw Data'!$H$16/1000,0))</f>
        <v>18.070969455</v>
      </c>
      <c r="F2514" s="18">
        <f>IF(ISBLANK('Step 1.1 Raw Data'!A2514),"-",IF('Step 1.1 Raw Data'!$G$2=1,IF('Step 1.1 Raw Data'!$G$9=1,D2514*'Step 1.1 Raw Data'!$H$15*'Step 1.1 Raw Data'!$H$16/1000,IF('Step 1.1 Raw Data'!$G$9=2,D2514*'Step 1.1 Raw Data'!$I$15*'Step 1.1 Raw Data'!$I$16/1000,IF('Step 1.1 Raw Data'!$G$9=3,D2514*'Step 1.1 Raw Data'!$J$15*'Step 1.1 Raw Data'!$J$16/1000))),0))</f>
        <v>0</v>
      </c>
      <c r="G2514" s="11">
        <f>IF(ISBLANK('Step 1.1 Raw Data'!A2514),"-",'Step 1.1 Raw Data'!A2514)</f>
        <v>43237.083478645836</v>
      </c>
      <c r="H2514">
        <f>IF(ISBLANK('Step 1.1 Raw Data'!A2514),"-",HOUR(G2514))</f>
        <v>2</v>
      </c>
      <c r="I2514">
        <f>IF(ISBLANK('Step 1.1 Raw Data'!A2514),"-",WEEKDAY(G2514))</f>
        <v>5</v>
      </c>
      <c r="J2514" s="2">
        <f>IF(ISBLANK('Step 1.1 Raw Data'!C2514),"-",'Step 1.1 Raw Data'!C2514)</f>
        <v>0</v>
      </c>
      <c r="K2514" s="18">
        <f>IF(ISBLANK('Step 1.1 Raw Data'!A2514),"-",IF('Step 1.1 Raw Data'!$G$2=0,J2514*'Step 1.1 Raw Data'!$H$15*'Step 1.1 Raw Data'!$H$16/1000,0))</f>
        <v>0</v>
      </c>
      <c r="L2514" s="18">
        <f>IF(ISBLANK('Step 1.1 Raw Data'!A2514),"-",IF('Step 1.1 Raw Data'!$G$2=1,IF('Step 1.1 Raw Data'!$H$9=1,J2514*'Step 1.1 Raw Data'!$H$15*'Step 1.1 Raw Data'!$H$16/1000,IF('Step 1.1 Raw Data'!$H$9=2,J2514*'Step 1.1 Raw Data'!$I$15*'Step 1.1 Raw Data'!$I$16/1000,IF('Step 1.1 Raw Data'!$H$9=3,J2514*'Step 1.1 Raw Data'!$J$15*'Step 1.1 Raw Data'!$J$16/1000))),0))</f>
        <v>0</v>
      </c>
      <c r="M2514" s="11">
        <f>IF(ISBLANK('Step 1.1 Raw Data'!A2514),"-",'Step 1.1 Raw Data'!A2514)</f>
        <v>43237.083478645836</v>
      </c>
      <c r="N2514">
        <f>IF(ISBLANK('Step 1.1 Raw Data'!A2514),"-",HOUR(M2514))</f>
        <v>2</v>
      </c>
      <c r="O2514">
        <f>IF(ISBLANK('Step 1.1 Raw Data'!A2514),"-",WEEKDAY(M2514))</f>
        <v>5</v>
      </c>
      <c r="P2514">
        <f>IF(ISBLANK('Step 1.1 Raw Data'!D2514),"-",'Step 1.1 Raw Data'!D2514)</f>
        <v>0</v>
      </c>
      <c r="Q2514" s="18">
        <f>IF(ISBLANK('Step 1.1 Raw Data'!A2514),"-",IF('Step 1.1 Raw Data'!$G$2=0,P2514*'Step 1.1 Raw Data'!$H$15*'Step 1.1 Raw Data'!$H$16/1000,0))</f>
        <v>0</v>
      </c>
      <c r="R2514" s="18">
        <f>IF(ISBLANK('Step 1.1 Raw Data'!A2514),"-",IF('Step 1.1 Raw Data'!$G$2=1,IF('Step 1.1 Raw Data'!$I$9=1,P2514*'Step 1.1 Raw Data'!$H$15*'Step 1.1 Raw Data'!$H$16/1000,IF('Step 1.1 Raw Data'!$I$9=2,P2514*'Step 1.1 Raw Data'!$I$15*'Step 1.1 Raw Data'!$I$16/1000,IF('Step 1.1 Raw Data'!$I$9=3,P2514*'Step 1.1 Raw Data'!$J$15*'Step 1.1 Raw Data'!$J$16/1000))),0))</f>
        <v>0</v>
      </c>
      <c r="S2514" s="11">
        <f>IF(ISBLANK('Step 1.1 Raw Data'!A2514),"-",'Step 1.1 Raw Data'!A2514)</f>
        <v>43237.083478645836</v>
      </c>
      <c r="T2514">
        <f>IF(ISBLANK('Step 1.1 Raw Data'!A2514),"-",HOUR(S2514))</f>
        <v>2</v>
      </c>
      <c r="U2514">
        <f>IF(ISBLANK('Step 1.1 Raw Data'!A2514),"-",WEEKDAY(S2514))</f>
        <v>5</v>
      </c>
      <c r="V2514">
        <f>IF(ISBLANK('Step 1.1 Raw Data'!E2514),"-",'Step 1.1 Raw Data'!E2514)</f>
        <v>0</v>
      </c>
      <c r="W2514" s="18">
        <f>IF(ISBLANK('Step 1.1 Raw Data'!A2514),"-",IF('Step 1.1 Raw Data'!$G$2=0,V2514*'Step 1.1 Raw Data'!$H$15*'Step 1.1 Raw Data'!$H$16/1000,0))</f>
        <v>0</v>
      </c>
      <c r="X2514" s="18">
        <f>IF(ISBLANK('Step 1.1 Raw Data'!A2514),"-",IF('Step 1.1 Raw Data'!$G$2=1,IF('Step 1.1 Raw Data'!$J$9=1,V2514*'Step 1.1 Raw Data'!$H$15*'Step 1.1 Raw Data'!$H$16/1000,IF('Step 1.1 Raw Data'!$J$9=2,V2514*'Step 1.1 Raw Data'!$I$15*'Step 1.1 Raw Data'!$I$16/1000,IF('Step 1.1 Raw Data'!$J$9=3,V2514*'Step 1.1 Raw Data'!$J$15*'Step 1.1 Raw Data'!$J$16/1000))),0))</f>
        <v>0</v>
      </c>
    </row>
    <row r="2515" spans="1:24" ht="12.5" x14ac:dyDescent="0.25">
      <c r="A2515" s="11">
        <f>IF(ISBLANK('Step 1.1 Raw Data'!A2515),"-",'Step 1.1 Raw Data'!A2515)</f>
        <v>43237.125145370374</v>
      </c>
      <c r="B2515">
        <f>IF(ISBLANK('Step 1.1 Raw Data'!A2515),"-",HOUR(A2515))</f>
        <v>3</v>
      </c>
      <c r="C2515">
        <f>IF(ISBLANK('Step 1.1 Raw Data'!A2515),"-",WEEKDAY(A2515))</f>
        <v>5</v>
      </c>
      <c r="D2515">
        <f>IF(ISBLANK('Step 1.1 Raw Data'!B2515),"-",'Step 1.1 Raw Data'!B2515)</f>
        <v>86.457599999999999</v>
      </c>
      <c r="E2515" s="18">
        <f>IF(ISBLANK('Step 1.1 Raw Data'!A2515),"-",IF('Step 1.1 Raw Data'!$G$2=0,D2515*'Step 1.1 Raw Data'!$H$15*'Step 1.1 Raw Data'!$H$16/1000,0))</f>
        <v>18.060128064000001</v>
      </c>
      <c r="F2515" s="18">
        <f>IF(ISBLANK('Step 1.1 Raw Data'!A2515),"-",IF('Step 1.1 Raw Data'!$G$2=1,IF('Step 1.1 Raw Data'!$G$9=1,D2515*'Step 1.1 Raw Data'!$H$15*'Step 1.1 Raw Data'!$H$16/1000,IF('Step 1.1 Raw Data'!$G$9=2,D2515*'Step 1.1 Raw Data'!$I$15*'Step 1.1 Raw Data'!$I$16/1000,IF('Step 1.1 Raw Data'!$G$9=3,D2515*'Step 1.1 Raw Data'!$J$15*'Step 1.1 Raw Data'!$J$16/1000))),0))</f>
        <v>0</v>
      </c>
      <c r="G2515" s="11">
        <f>IF(ISBLANK('Step 1.1 Raw Data'!A2515),"-",'Step 1.1 Raw Data'!A2515)</f>
        <v>43237.125145370374</v>
      </c>
      <c r="H2515">
        <f>IF(ISBLANK('Step 1.1 Raw Data'!A2515),"-",HOUR(G2515))</f>
        <v>3</v>
      </c>
      <c r="I2515">
        <f>IF(ISBLANK('Step 1.1 Raw Data'!A2515),"-",WEEKDAY(G2515))</f>
        <v>5</v>
      </c>
      <c r="J2515" s="2">
        <f>IF(ISBLANK('Step 1.1 Raw Data'!C2515),"-",'Step 1.1 Raw Data'!C2515)</f>
        <v>0</v>
      </c>
      <c r="K2515" s="18">
        <f>IF(ISBLANK('Step 1.1 Raw Data'!A2515),"-",IF('Step 1.1 Raw Data'!$G$2=0,J2515*'Step 1.1 Raw Data'!$H$15*'Step 1.1 Raw Data'!$H$16/1000,0))</f>
        <v>0</v>
      </c>
      <c r="L2515" s="18">
        <f>IF(ISBLANK('Step 1.1 Raw Data'!A2515),"-",IF('Step 1.1 Raw Data'!$G$2=1,IF('Step 1.1 Raw Data'!$H$9=1,J2515*'Step 1.1 Raw Data'!$H$15*'Step 1.1 Raw Data'!$H$16/1000,IF('Step 1.1 Raw Data'!$H$9=2,J2515*'Step 1.1 Raw Data'!$I$15*'Step 1.1 Raw Data'!$I$16/1000,IF('Step 1.1 Raw Data'!$H$9=3,J2515*'Step 1.1 Raw Data'!$J$15*'Step 1.1 Raw Data'!$J$16/1000))),0))</f>
        <v>0</v>
      </c>
      <c r="M2515" s="11">
        <f>IF(ISBLANK('Step 1.1 Raw Data'!A2515),"-",'Step 1.1 Raw Data'!A2515)</f>
        <v>43237.125145370374</v>
      </c>
      <c r="N2515">
        <f>IF(ISBLANK('Step 1.1 Raw Data'!A2515),"-",HOUR(M2515))</f>
        <v>3</v>
      </c>
      <c r="O2515">
        <f>IF(ISBLANK('Step 1.1 Raw Data'!A2515),"-",WEEKDAY(M2515))</f>
        <v>5</v>
      </c>
      <c r="P2515">
        <f>IF(ISBLANK('Step 1.1 Raw Data'!D2515),"-",'Step 1.1 Raw Data'!D2515)</f>
        <v>0</v>
      </c>
      <c r="Q2515" s="18">
        <f>IF(ISBLANK('Step 1.1 Raw Data'!A2515),"-",IF('Step 1.1 Raw Data'!$G$2=0,P2515*'Step 1.1 Raw Data'!$H$15*'Step 1.1 Raw Data'!$H$16/1000,0))</f>
        <v>0</v>
      </c>
      <c r="R2515" s="18">
        <f>IF(ISBLANK('Step 1.1 Raw Data'!A2515),"-",IF('Step 1.1 Raw Data'!$G$2=1,IF('Step 1.1 Raw Data'!$I$9=1,P2515*'Step 1.1 Raw Data'!$H$15*'Step 1.1 Raw Data'!$H$16/1000,IF('Step 1.1 Raw Data'!$I$9=2,P2515*'Step 1.1 Raw Data'!$I$15*'Step 1.1 Raw Data'!$I$16/1000,IF('Step 1.1 Raw Data'!$I$9=3,P2515*'Step 1.1 Raw Data'!$J$15*'Step 1.1 Raw Data'!$J$16/1000))),0))</f>
        <v>0</v>
      </c>
      <c r="S2515" s="11">
        <f>IF(ISBLANK('Step 1.1 Raw Data'!A2515),"-",'Step 1.1 Raw Data'!A2515)</f>
        <v>43237.125145370374</v>
      </c>
      <c r="T2515">
        <f>IF(ISBLANK('Step 1.1 Raw Data'!A2515),"-",HOUR(S2515))</f>
        <v>3</v>
      </c>
      <c r="U2515">
        <f>IF(ISBLANK('Step 1.1 Raw Data'!A2515),"-",WEEKDAY(S2515))</f>
        <v>5</v>
      </c>
      <c r="V2515">
        <f>IF(ISBLANK('Step 1.1 Raw Data'!E2515),"-",'Step 1.1 Raw Data'!E2515)</f>
        <v>0</v>
      </c>
      <c r="W2515" s="18">
        <f>IF(ISBLANK('Step 1.1 Raw Data'!A2515),"-",IF('Step 1.1 Raw Data'!$G$2=0,V2515*'Step 1.1 Raw Data'!$H$15*'Step 1.1 Raw Data'!$H$16/1000,0))</f>
        <v>0</v>
      </c>
      <c r="X2515" s="18">
        <f>IF(ISBLANK('Step 1.1 Raw Data'!A2515),"-",IF('Step 1.1 Raw Data'!$G$2=1,IF('Step 1.1 Raw Data'!$J$9=1,V2515*'Step 1.1 Raw Data'!$H$15*'Step 1.1 Raw Data'!$H$16/1000,IF('Step 1.1 Raw Data'!$J$9=2,V2515*'Step 1.1 Raw Data'!$I$15*'Step 1.1 Raw Data'!$I$16/1000,IF('Step 1.1 Raw Data'!$J$9=3,V2515*'Step 1.1 Raw Data'!$J$15*'Step 1.1 Raw Data'!$J$16/1000))),0))</f>
        <v>0</v>
      </c>
    </row>
    <row r="2516" spans="1:24" ht="12.5" x14ac:dyDescent="0.25">
      <c r="A2516" s="11">
        <f>IF(ISBLANK('Step 1.1 Raw Data'!A2516),"-",'Step 1.1 Raw Data'!A2516)</f>
        <v>43237.166812094911</v>
      </c>
      <c r="B2516">
        <f>IF(ISBLANK('Step 1.1 Raw Data'!A2516),"-",HOUR(A2516))</f>
        <v>4</v>
      </c>
      <c r="C2516">
        <f>IF(ISBLANK('Step 1.1 Raw Data'!A2516),"-",WEEKDAY(A2516))</f>
        <v>5</v>
      </c>
      <c r="D2516">
        <f>IF(ISBLANK('Step 1.1 Raw Data'!B2516),"-",'Step 1.1 Raw Data'!B2516)</f>
        <v>86.631600000000006</v>
      </c>
      <c r="E2516" s="18">
        <f>IF(ISBLANK('Step 1.1 Raw Data'!A2516),"-",IF('Step 1.1 Raw Data'!$G$2=0,D2516*'Step 1.1 Raw Data'!$H$15*'Step 1.1 Raw Data'!$H$16/1000,0))</f>
        <v>18.096474924000002</v>
      </c>
      <c r="F2516" s="18">
        <f>IF(ISBLANK('Step 1.1 Raw Data'!A2516),"-",IF('Step 1.1 Raw Data'!$G$2=1,IF('Step 1.1 Raw Data'!$G$9=1,D2516*'Step 1.1 Raw Data'!$H$15*'Step 1.1 Raw Data'!$H$16/1000,IF('Step 1.1 Raw Data'!$G$9=2,D2516*'Step 1.1 Raw Data'!$I$15*'Step 1.1 Raw Data'!$I$16/1000,IF('Step 1.1 Raw Data'!$G$9=3,D2516*'Step 1.1 Raw Data'!$J$15*'Step 1.1 Raw Data'!$J$16/1000))),0))</f>
        <v>0</v>
      </c>
      <c r="G2516" s="11">
        <f>IF(ISBLANK('Step 1.1 Raw Data'!A2516),"-",'Step 1.1 Raw Data'!A2516)</f>
        <v>43237.166812094911</v>
      </c>
      <c r="H2516">
        <f>IF(ISBLANK('Step 1.1 Raw Data'!A2516),"-",HOUR(G2516))</f>
        <v>4</v>
      </c>
      <c r="I2516">
        <f>IF(ISBLANK('Step 1.1 Raw Data'!A2516),"-",WEEKDAY(G2516))</f>
        <v>5</v>
      </c>
      <c r="J2516" s="2">
        <f>IF(ISBLANK('Step 1.1 Raw Data'!C2516),"-",'Step 1.1 Raw Data'!C2516)</f>
        <v>0</v>
      </c>
      <c r="K2516" s="18">
        <f>IF(ISBLANK('Step 1.1 Raw Data'!A2516),"-",IF('Step 1.1 Raw Data'!$G$2=0,J2516*'Step 1.1 Raw Data'!$H$15*'Step 1.1 Raw Data'!$H$16/1000,0))</f>
        <v>0</v>
      </c>
      <c r="L2516" s="18">
        <f>IF(ISBLANK('Step 1.1 Raw Data'!A2516),"-",IF('Step 1.1 Raw Data'!$G$2=1,IF('Step 1.1 Raw Data'!$H$9=1,J2516*'Step 1.1 Raw Data'!$H$15*'Step 1.1 Raw Data'!$H$16/1000,IF('Step 1.1 Raw Data'!$H$9=2,J2516*'Step 1.1 Raw Data'!$I$15*'Step 1.1 Raw Data'!$I$16/1000,IF('Step 1.1 Raw Data'!$H$9=3,J2516*'Step 1.1 Raw Data'!$J$15*'Step 1.1 Raw Data'!$J$16/1000))),0))</f>
        <v>0</v>
      </c>
      <c r="M2516" s="11">
        <f>IF(ISBLANK('Step 1.1 Raw Data'!A2516),"-",'Step 1.1 Raw Data'!A2516)</f>
        <v>43237.166812094911</v>
      </c>
      <c r="N2516">
        <f>IF(ISBLANK('Step 1.1 Raw Data'!A2516),"-",HOUR(M2516))</f>
        <v>4</v>
      </c>
      <c r="O2516">
        <f>IF(ISBLANK('Step 1.1 Raw Data'!A2516),"-",WEEKDAY(M2516))</f>
        <v>5</v>
      </c>
      <c r="P2516">
        <f>IF(ISBLANK('Step 1.1 Raw Data'!D2516),"-",'Step 1.1 Raw Data'!D2516)</f>
        <v>0</v>
      </c>
      <c r="Q2516" s="18">
        <f>IF(ISBLANK('Step 1.1 Raw Data'!A2516),"-",IF('Step 1.1 Raw Data'!$G$2=0,P2516*'Step 1.1 Raw Data'!$H$15*'Step 1.1 Raw Data'!$H$16/1000,0))</f>
        <v>0</v>
      </c>
      <c r="R2516" s="18">
        <f>IF(ISBLANK('Step 1.1 Raw Data'!A2516),"-",IF('Step 1.1 Raw Data'!$G$2=1,IF('Step 1.1 Raw Data'!$I$9=1,P2516*'Step 1.1 Raw Data'!$H$15*'Step 1.1 Raw Data'!$H$16/1000,IF('Step 1.1 Raw Data'!$I$9=2,P2516*'Step 1.1 Raw Data'!$I$15*'Step 1.1 Raw Data'!$I$16/1000,IF('Step 1.1 Raw Data'!$I$9=3,P2516*'Step 1.1 Raw Data'!$J$15*'Step 1.1 Raw Data'!$J$16/1000))),0))</f>
        <v>0</v>
      </c>
      <c r="S2516" s="11">
        <f>IF(ISBLANK('Step 1.1 Raw Data'!A2516),"-",'Step 1.1 Raw Data'!A2516)</f>
        <v>43237.166812094911</v>
      </c>
      <c r="T2516">
        <f>IF(ISBLANK('Step 1.1 Raw Data'!A2516),"-",HOUR(S2516))</f>
        <v>4</v>
      </c>
      <c r="U2516">
        <f>IF(ISBLANK('Step 1.1 Raw Data'!A2516),"-",WEEKDAY(S2516))</f>
        <v>5</v>
      </c>
      <c r="V2516">
        <f>IF(ISBLANK('Step 1.1 Raw Data'!E2516),"-",'Step 1.1 Raw Data'!E2516)</f>
        <v>0</v>
      </c>
      <c r="W2516" s="18">
        <f>IF(ISBLANK('Step 1.1 Raw Data'!A2516),"-",IF('Step 1.1 Raw Data'!$G$2=0,V2516*'Step 1.1 Raw Data'!$H$15*'Step 1.1 Raw Data'!$H$16/1000,0))</f>
        <v>0</v>
      </c>
      <c r="X2516" s="18">
        <f>IF(ISBLANK('Step 1.1 Raw Data'!A2516),"-",IF('Step 1.1 Raw Data'!$G$2=1,IF('Step 1.1 Raw Data'!$J$9=1,V2516*'Step 1.1 Raw Data'!$H$15*'Step 1.1 Raw Data'!$H$16/1000,IF('Step 1.1 Raw Data'!$J$9=2,V2516*'Step 1.1 Raw Data'!$I$15*'Step 1.1 Raw Data'!$I$16/1000,IF('Step 1.1 Raw Data'!$J$9=3,V2516*'Step 1.1 Raw Data'!$J$15*'Step 1.1 Raw Data'!$J$16/1000))),0))</f>
        <v>0</v>
      </c>
    </row>
    <row r="2517" spans="1:24" ht="12.5" x14ac:dyDescent="0.25">
      <c r="A2517" s="11">
        <f>IF(ISBLANK('Step 1.1 Raw Data'!A2517),"-",'Step 1.1 Raw Data'!A2517)</f>
        <v>43237.208478819448</v>
      </c>
      <c r="B2517">
        <f>IF(ISBLANK('Step 1.1 Raw Data'!A2517),"-",HOUR(A2517))</f>
        <v>5</v>
      </c>
      <c r="C2517">
        <f>IF(ISBLANK('Step 1.1 Raw Data'!A2517),"-",WEEKDAY(A2517))</f>
        <v>5</v>
      </c>
      <c r="D2517">
        <f>IF(ISBLANK('Step 1.1 Raw Data'!B2517),"-",'Step 1.1 Raw Data'!B2517)</f>
        <v>86.569000000000003</v>
      </c>
      <c r="E2517" s="18">
        <f>IF(ISBLANK('Step 1.1 Raw Data'!A2517),"-",IF('Step 1.1 Raw Data'!$G$2=0,D2517*'Step 1.1 Raw Data'!$H$15*'Step 1.1 Raw Data'!$H$16/1000,0))</f>
        <v>18.083398410000001</v>
      </c>
      <c r="F2517" s="18">
        <f>IF(ISBLANK('Step 1.1 Raw Data'!A2517),"-",IF('Step 1.1 Raw Data'!$G$2=1,IF('Step 1.1 Raw Data'!$G$9=1,D2517*'Step 1.1 Raw Data'!$H$15*'Step 1.1 Raw Data'!$H$16/1000,IF('Step 1.1 Raw Data'!$G$9=2,D2517*'Step 1.1 Raw Data'!$I$15*'Step 1.1 Raw Data'!$I$16/1000,IF('Step 1.1 Raw Data'!$G$9=3,D2517*'Step 1.1 Raw Data'!$J$15*'Step 1.1 Raw Data'!$J$16/1000))),0))</f>
        <v>0</v>
      </c>
      <c r="G2517" s="11">
        <f>IF(ISBLANK('Step 1.1 Raw Data'!A2517),"-",'Step 1.1 Raw Data'!A2517)</f>
        <v>43237.208478819448</v>
      </c>
      <c r="H2517">
        <f>IF(ISBLANK('Step 1.1 Raw Data'!A2517),"-",HOUR(G2517))</f>
        <v>5</v>
      </c>
      <c r="I2517">
        <f>IF(ISBLANK('Step 1.1 Raw Data'!A2517),"-",WEEKDAY(G2517))</f>
        <v>5</v>
      </c>
      <c r="J2517" s="2">
        <f>IF(ISBLANK('Step 1.1 Raw Data'!C2517),"-",'Step 1.1 Raw Data'!C2517)</f>
        <v>0</v>
      </c>
      <c r="K2517" s="18">
        <f>IF(ISBLANK('Step 1.1 Raw Data'!A2517),"-",IF('Step 1.1 Raw Data'!$G$2=0,J2517*'Step 1.1 Raw Data'!$H$15*'Step 1.1 Raw Data'!$H$16/1000,0))</f>
        <v>0</v>
      </c>
      <c r="L2517" s="18">
        <f>IF(ISBLANK('Step 1.1 Raw Data'!A2517),"-",IF('Step 1.1 Raw Data'!$G$2=1,IF('Step 1.1 Raw Data'!$H$9=1,J2517*'Step 1.1 Raw Data'!$H$15*'Step 1.1 Raw Data'!$H$16/1000,IF('Step 1.1 Raw Data'!$H$9=2,J2517*'Step 1.1 Raw Data'!$I$15*'Step 1.1 Raw Data'!$I$16/1000,IF('Step 1.1 Raw Data'!$H$9=3,J2517*'Step 1.1 Raw Data'!$J$15*'Step 1.1 Raw Data'!$J$16/1000))),0))</f>
        <v>0</v>
      </c>
      <c r="M2517" s="11">
        <f>IF(ISBLANK('Step 1.1 Raw Data'!A2517),"-",'Step 1.1 Raw Data'!A2517)</f>
        <v>43237.208478819448</v>
      </c>
      <c r="N2517">
        <f>IF(ISBLANK('Step 1.1 Raw Data'!A2517),"-",HOUR(M2517))</f>
        <v>5</v>
      </c>
      <c r="O2517">
        <f>IF(ISBLANK('Step 1.1 Raw Data'!A2517),"-",WEEKDAY(M2517))</f>
        <v>5</v>
      </c>
      <c r="P2517">
        <f>IF(ISBLANK('Step 1.1 Raw Data'!D2517),"-",'Step 1.1 Raw Data'!D2517)</f>
        <v>0</v>
      </c>
      <c r="Q2517" s="18">
        <f>IF(ISBLANK('Step 1.1 Raw Data'!A2517),"-",IF('Step 1.1 Raw Data'!$G$2=0,P2517*'Step 1.1 Raw Data'!$H$15*'Step 1.1 Raw Data'!$H$16/1000,0))</f>
        <v>0</v>
      </c>
      <c r="R2517" s="18">
        <f>IF(ISBLANK('Step 1.1 Raw Data'!A2517),"-",IF('Step 1.1 Raw Data'!$G$2=1,IF('Step 1.1 Raw Data'!$I$9=1,P2517*'Step 1.1 Raw Data'!$H$15*'Step 1.1 Raw Data'!$H$16/1000,IF('Step 1.1 Raw Data'!$I$9=2,P2517*'Step 1.1 Raw Data'!$I$15*'Step 1.1 Raw Data'!$I$16/1000,IF('Step 1.1 Raw Data'!$I$9=3,P2517*'Step 1.1 Raw Data'!$J$15*'Step 1.1 Raw Data'!$J$16/1000))),0))</f>
        <v>0</v>
      </c>
      <c r="S2517" s="11">
        <f>IF(ISBLANK('Step 1.1 Raw Data'!A2517),"-",'Step 1.1 Raw Data'!A2517)</f>
        <v>43237.208478819448</v>
      </c>
      <c r="T2517">
        <f>IF(ISBLANK('Step 1.1 Raw Data'!A2517),"-",HOUR(S2517))</f>
        <v>5</v>
      </c>
      <c r="U2517">
        <f>IF(ISBLANK('Step 1.1 Raw Data'!A2517),"-",WEEKDAY(S2517))</f>
        <v>5</v>
      </c>
      <c r="V2517">
        <f>IF(ISBLANK('Step 1.1 Raw Data'!E2517),"-",'Step 1.1 Raw Data'!E2517)</f>
        <v>0</v>
      </c>
      <c r="W2517" s="18">
        <f>IF(ISBLANK('Step 1.1 Raw Data'!A2517),"-",IF('Step 1.1 Raw Data'!$G$2=0,V2517*'Step 1.1 Raw Data'!$H$15*'Step 1.1 Raw Data'!$H$16/1000,0))</f>
        <v>0</v>
      </c>
      <c r="X2517" s="18">
        <f>IF(ISBLANK('Step 1.1 Raw Data'!A2517),"-",IF('Step 1.1 Raw Data'!$G$2=1,IF('Step 1.1 Raw Data'!$J$9=1,V2517*'Step 1.1 Raw Data'!$H$15*'Step 1.1 Raw Data'!$H$16/1000,IF('Step 1.1 Raw Data'!$J$9=2,V2517*'Step 1.1 Raw Data'!$I$15*'Step 1.1 Raw Data'!$I$16/1000,IF('Step 1.1 Raw Data'!$J$9=3,V2517*'Step 1.1 Raw Data'!$J$15*'Step 1.1 Raw Data'!$J$16/1000))),0))</f>
        <v>0</v>
      </c>
    </row>
    <row r="2518" spans="1:24" ht="12.5" x14ac:dyDescent="0.25">
      <c r="A2518" s="11">
        <f>IF(ISBLANK('Step 1.1 Raw Data'!A2518),"-",'Step 1.1 Raw Data'!A2518)</f>
        <v>43237.250145543978</v>
      </c>
      <c r="B2518">
        <f>IF(ISBLANK('Step 1.1 Raw Data'!A2518),"-",HOUR(A2518))</f>
        <v>6</v>
      </c>
      <c r="C2518">
        <f>IF(ISBLANK('Step 1.1 Raw Data'!A2518),"-",WEEKDAY(A2518))</f>
        <v>5</v>
      </c>
      <c r="D2518">
        <f>IF(ISBLANK('Step 1.1 Raw Data'!B2518),"-",'Step 1.1 Raw Data'!B2518)</f>
        <v>86.646799999999999</v>
      </c>
      <c r="E2518" s="18">
        <f>IF(ISBLANK('Step 1.1 Raw Data'!A2518),"-",IF('Step 1.1 Raw Data'!$G$2=0,D2518*'Step 1.1 Raw Data'!$H$15*'Step 1.1 Raw Data'!$H$16/1000,0))</f>
        <v>18.099650052000001</v>
      </c>
      <c r="F2518" s="18">
        <f>IF(ISBLANK('Step 1.1 Raw Data'!A2518),"-",IF('Step 1.1 Raw Data'!$G$2=1,IF('Step 1.1 Raw Data'!$G$9=1,D2518*'Step 1.1 Raw Data'!$H$15*'Step 1.1 Raw Data'!$H$16/1000,IF('Step 1.1 Raw Data'!$G$9=2,D2518*'Step 1.1 Raw Data'!$I$15*'Step 1.1 Raw Data'!$I$16/1000,IF('Step 1.1 Raw Data'!$G$9=3,D2518*'Step 1.1 Raw Data'!$J$15*'Step 1.1 Raw Data'!$J$16/1000))),0))</f>
        <v>0</v>
      </c>
      <c r="G2518" s="11">
        <f>IF(ISBLANK('Step 1.1 Raw Data'!A2518),"-",'Step 1.1 Raw Data'!A2518)</f>
        <v>43237.250145543978</v>
      </c>
      <c r="H2518">
        <f>IF(ISBLANK('Step 1.1 Raw Data'!A2518),"-",HOUR(G2518))</f>
        <v>6</v>
      </c>
      <c r="I2518">
        <f>IF(ISBLANK('Step 1.1 Raw Data'!A2518),"-",WEEKDAY(G2518))</f>
        <v>5</v>
      </c>
      <c r="J2518" s="2">
        <f>IF(ISBLANK('Step 1.1 Raw Data'!C2518),"-",'Step 1.1 Raw Data'!C2518)</f>
        <v>0</v>
      </c>
      <c r="K2518" s="18">
        <f>IF(ISBLANK('Step 1.1 Raw Data'!A2518),"-",IF('Step 1.1 Raw Data'!$G$2=0,J2518*'Step 1.1 Raw Data'!$H$15*'Step 1.1 Raw Data'!$H$16/1000,0))</f>
        <v>0</v>
      </c>
      <c r="L2518" s="18">
        <f>IF(ISBLANK('Step 1.1 Raw Data'!A2518),"-",IF('Step 1.1 Raw Data'!$G$2=1,IF('Step 1.1 Raw Data'!$H$9=1,J2518*'Step 1.1 Raw Data'!$H$15*'Step 1.1 Raw Data'!$H$16/1000,IF('Step 1.1 Raw Data'!$H$9=2,J2518*'Step 1.1 Raw Data'!$I$15*'Step 1.1 Raw Data'!$I$16/1000,IF('Step 1.1 Raw Data'!$H$9=3,J2518*'Step 1.1 Raw Data'!$J$15*'Step 1.1 Raw Data'!$J$16/1000))),0))</f>
        <v>0</v>
      </c>
      <c r="M2518" s="11">
        <f>IF(ISBLANK('Step 1.1 Raw Data'!A2518),"-",'Step 1.1 Raw Data'!A2518)</f>
        <v>43237.250145543978</v>
      </c>
      <c r="N2518">
        <f>IF(ISBLANK('Step 1.1 Raw Data'!A2518),"-",HOUR(M2518))</f>
        <v>6</v>
      </c>
      <c r="O2518">
        <f>IF(ISBLANK('Step 1.1 Raw Data'!A2518),"-",WEEKDAY(M2518))</f>
        <v>5</v>
      </c>
      <c r="P2518">
        <f>IF(ISBLANK('Step 1.1 Raw Data'!D2518),"-",'Step 1.1 Raw Data'!D2518)</f>
        <v>0</v>
      </c>
      <c r="Q2518" s="18">
        <f>IF(ISBLANK('Step 1.1 Raw Data'!A2518),"-",IF('Step 1.1 Raw Data'!$G$2=0,P2518*'Step 1.1 Raw Data'!$H$15*'Step 1.1 Raw Data'!$H$16/1000,0))</f>
        <v>0</v>
      </c>
      <c r="R2518" s="18">
        <f>IF(ISBLANK('Step 1.1 Raw Data'!A2518),"-",IF('Step 1.1 Raw Data'!$G$2=1,IF('Step 1.1 Raw Data'!$I$9=1,P2518*'Step 1.1 Raw Data'!$H$15*'Step 1.1 Raw Data'!$H$16/1000,IF('Step 1.1 Raw Data'!$I$9=2,P2518*'Step 1.1 Raw Data'!$I$15*'Step 1.1 Raw Data'!$I$16/1000,IF('Step 1.1 Raw Data'!$I$9=3,P2518*'Step 1.1 Raw Data'!$J$15*'Step 1.1 Raw Data'!$J$16/1000))),0))</f>
        <v>0</v>
      </c>
      <c r="S2518" s="11">
        <f>IF(ISBLANK('Step 1.1 Raw Data'!A2518),"-",'Step 1.1 Raw Data'!A2518)</f>
        <v>43237.250145543978</v>
      </c>
      <c r="T2518">
        <f>IF(ISBLANK('Step 1.1 Raw Data'!A2518),"-",HOUR(S2518))</f>
        <v>6</v>
      </c>
      <c r="U2518">
        <f>IF(ISBLANK('Step 1.1 Raw Data'!A2518),"-",WEEKDAY(S2518))</f>
        <v>5</v>
      </c>
      <c r="V2518">
        <f>IF(ISBLANK('Step 1.1 Raw Data'!E2518),"-",'Step 1.1 Raw Data'!E2518)</f>
        <v>0</v>
      </c>
      <c r="W2518" s="18">
        <f>IF(ISBLANK('Step 1.1 Raw Data'!A2518),"-",IF('Step 1.1 Raw Data'!$G$2=0,V2518*'Step 1.1 Raw Data'!$H$15*'Step 1.1 Raw Data'!$H$16/1000,0))</f>
        <v>0</v>
      </c>
      <c r="X2518" s="18">
        <f>IF(ISBLANK('Step 1.1 Raw Data'!A2518),"-",IF('Step 1.1 Raw Data'!$G$2=1,IF('Step 1.1 Raw Data'!$J$9=1,V2518*'Step 1.1 Raw Data'!$H$15*'Step 1.1 Raw Data'!$H$16/1000,IF('Step 1.1 Raw Data'!$J$9=2,V2518*'Step 1.1 Raw Data'!$I$15*'Step 1.1 Raw Data'!$I$16/1000,IF('Step 1.1 Raw Data'!$J$9=3,V2518*'Step 1.1 Raw Data'!$J$15*'Step 1.1 Raw Data'!$J$16/1000))),0))</f>
        <v>0</v>
      </c>
    </row>
    <row r="2519" spans="1:24" ht="12.5" x14ac:dyDescent="0.25">
      <c r="A2519" s="11">
        <f>IF(ISBLANK('Step 1.1 Raw Data'!A2519),"-",'Step 1.1 Raw Data'!A2519)</f>
        <v>43237.291812268515</v>
      </c>
      <c r="B2519">
        <f>IF(ISBLANK('Step 1.1 Raw Data'!A2519),"-",HOUR(A2519))</f>
        <v>7</v>
      </c>
      <c r="C2519">
        <f>IF(ISBLANK('Step 1.1 Raw Data'!A2519),"-",WEEKDAY(A2519))</f>
        <v>5</v>
      </c>
      <c r="D2519">
        <f>IF(ISBLANK('Step 1.1 Raw Data'!B2519),"-",'Step 1.1 Raw Data'!B2519)</f>
        <v>86.636099999999999</v>
      </c>
      <c r="E2519" s="18">
        <f>IF(ISBLANK('Step 1.1 Raw Data'!A2519),"-",IF('Step 1.1 Raw Data'!$G$2=0,D2519*'Step 1.1 Raw Data'!$H$15*'Step 1.1 Raw Data'!$H$16/1000,0))</f>
        <v>18.097414928999999</v>
      </c>
      <c r="F2519" s="18">
        <f>IF(ISBLANK('Step 1.1 Raw Data'!A2519),"-",IF('Step 1.1 Raw Data'!$G$2=1,IF('Step 1.1 Raw Data'!$G$9=1,D2519*'Step 1.1 Raw Data'!$H$15*'Step 1.1 Raw Data'!$H$16/1000,IF('Step 1.1 Raw Data'!$G$9=2,D2519*'Step 1.1 Raw Data'!$I$15*'Step 1.1 Raw Data'!$I$16/1000,IF('Step 1.1 Raw Data'!$G$9=3,D2519*'Step 1.1 Raw Data'!$J$15*'Step 1.1 Raw Data'!$J$16/1000))),0))</f>
        <v>0</v>
      </c>
      <c r="G2519" s="11">
        <f>IF(ISBLANK('Step 1.1 Raw Data'!A2519),"-",'Step 1.1 Raw Data'!A2519)</f>
        <v>43237.291812268515</v>
      </c>
      <c r="H2519">
        <f>IF(ISBLANK('Step 1.1 Raw Data'!A2519),"-",HOUR(G2519))</f>
        <v>7</v>
      </c>
      <c r="I2519">
        <f>IF(ISBLANK('Step 1.1 Raw Data'!A2519),"-",WEEKDAY(G2519))</f>
        <v>5</v>
      </c>
      <c r="J2519" s="2">
        <f>IF(ISBLANK('Step 1.1 Raw Data'!C2519),"-",'Step 1.1 Raw Data'!C2519)</f>
        <v>0</v>
      </c>
      <c r="K2519" s="18">
        <f>IF(ISBLANK('Step 1.1 Raw Data'!A2519),"-",IF('Step 1.1 Raw Data'!$G$2=0,J2519*'Step 1.1 Raw Data'!$H$15*'Step 1.1 Raw Data'!$H$16/1000,0))</f>
        <v>0</v>
      </c>
      <c r="L2519" s="18">
        <f>IF(ISBLANK('Step 1.1 Raw Data'!A2519),"-",IF('Step 1.1 Raw Data'!$G$2=1,IF('Step 1.1 Raw Data'!$H$9=1,J2519*'Step 1.1 Raw Data'!$H$15*'Step 1.1 Raw Data'!$H$16/1000,IF('Step 1.1 Raw Data'!$H$9=2,J2519*'Step 1.1 Raw Data'!$I$15*'Step 1.1 Raw Data'!$I$16/1000,IF('Step 1.1 Raw Data'!$H$9=3,J2519*'Step 1.1 Raw Data'!$J$15*'Step 1.1 Raw Data'!$J$16/1000))),0))</f>
        <v>0</v>
      </c>
      <c r="M2519" s="11">
        <f>IF(ISBLANK('Step 1.1 Raw Data'!A2519),"-",'Step 1.1 Raw Data'!A2519)</f>
        <v>43237.291812268515</v>
      </c>
      <c r="N2519">
        <f>IF(ISBLANK('Step 1.1 Raw Data'!A2519),"-",HOUR(M2519))</f>
        <v>7</v>
      </c>
      <c r="O2519">
        <f>IF(ISBLANK('Step 1.1 Raw Data'!A2519),"-",WEEKDAY(M2519))</f>
        <v>5</v>
      </c>
      <c r="P2519">
        <f>IF(ISBLANK('Step 1.1 Raw Data'!D2519),"-",'Step 1.1 Raw Data'!D2519)</f>
        <v>0</v>
      </c>
      <c r="Q2519" s="18">
        <f>IF(ISBLANK('Step 1.1 Raw Data'!A2519),"-",IF('Step 1.1 Raw Data'!$G$2=0,P2519*'Step 1.1 Raw Data'!$H$15*'Step 1.1 Raw Data'!$H$16/1000,0))</f>
        <v>0</v>
      </c>
      <c r="R2519" s="18">
        <f>IF(ISBLANK('Step 1.1 Raw Data'!A2519),"-",IF('Step 1.1 Raw Data'!$G$2=1,IF('Step 1.1 Raw Data'!$I$9=1,P2519*'Step 1.1 Raw Data'!$H$15*'Step 1.1 Raw Data'!$H$16/1000,IF('Step 1.1 Raw Data'!$I$9=2,P2519*'Step 1.1 Raw Data'!$I$15*'Step 1.1 Raw Data'!$I$16/1000,IF('Step 1.1 Raw Data'!$I$9=3,P2519*'Step 1.1 Raw Data'!$J$15*'Step 1.1 Raw Data'!$J$16/1000))),0))</f>
        <v>0</v>
      </c>
      <c r="S2519" s="11">
        <f>IF(ISBLANK('Step 1.1 Raw Data'!A2519),"-",'Step 1.1 Raw Data'!A2519)</f>
        <v>43237.291812268515</v>
      </c>
      <c r="T2519">
        <f>IF(ISBLANK('Step 1.1 Raw Data'!A2519),"-",HOUR(S2519))</f>
        <v>7</v>
      </c>
      <c r="U2519">
        <f>IF(ISBLANK('Step 1.1 Raw Data'!A2519),"-",WEEKDAY(S2519))</f>
        <v>5</v>
      </c>
      <c r="V2519">
        <f>IF(ISBLANK('Step 1.1 Raw Data'!E2519),"-",'Step 1.1 Raw Data'!E2519)</f>
        <v>0</v>
      </c>
      <c r="W2519" s="18">
        <f>IF(ISBLANK('Step 1.1 Raw Data'!A2519),"-",IF('Step 1.1 Raw Data'!$G$2=0,V2519*'Step 1.1 Raw Data'!$H$15*'Step 1.1 Raw Data'!$H$16/1000,0))</f>
        <v>0</v>
      </c>
      <c r="X2519" s="18">
        <f>IF(ISBLANK('Step 1.1 Raw Data'!A2519),"-",IF('Step 1.1 Raw Data'!$G$2=1,IF('Step 1.1 Raw Data'!$J$9=1,V2519*'Step 1.1 Raw Data'!$H$15*'Step 1.1 Raw Data'!$H$16/1000,IF('Step 1.1 Raw Data'!$J$9=2,V2519*'Step 1.1 Raw Data'!$I$15*'Step 1.1 Raw Data'!$I$16/1000,IF('Step 1.1 Raw Data'!$J$9=3,V2519*'Step 1.1 Raw Data'!$J$15*'Step 1.1 Raw Data'!$J$16/1000))),0))</f>
        <v>0</v>
      </c>
    </row>
    <row r="2520" spans="1:24" ht="12.5" x14ac:dyDescent="0.25">
      <c r="A2520" s="11">
        <f>IF(ISBLANK('Step 1.1 Raw Data'!A2520),"-",'Step 1.1 Raw Data'!A2520)</f>
        <v>43237.333478993052</v>
      </c>
      <c r="B2520">
        <f>IF(ISBLANK('Step 1.1 Raw Data'!A2520),"-",HOUR(A2520))</f>
        <v>8</v>
      </c>
      <c r="C2520">
        <f>IF(ISBLANK('Step 1.1 Raw Data'!A2520),"-",WEEKDAY(A2520))</f>
        <v>5</v>
      </c>
      <c r="D2520">
        <f>IF(ISBLANK('Step 1.1 Raw Data'!B2520),"-",'Step 1.1 Raw Data'!B2520)</f>
        <v>86.681899999999999</v>
      </c>
      <c r="E2520" s="18">
        <f>IF(ISBLANK('Step 1.1 Raw Data'!A2520),"-",IF('Step 1.1 Raw Data'!$G$2=0,D2520*'Step 1.1 Raw Data'!$H$15*'Step 1.1 Raw Data'!$H$16/1000,0))</f>
        <v>18.106982091000003</v>
      </c>
      <c r="F2520" s="18">
        <f>IF(ISBLANK('Step 1.1 Raw Data'!A2520),"-",IF('Step 1.1 Raw Data'!$G$2=1,IF('Step 1.1 Raw Data'!$G$9=1,D2520*'Step 1.1 Raw Data'!$H$15*'Step 1.1 Raw Data'!$H$16/1000,IF('Step 1.1 Raw Data'!$G$9=2,D2520*'Step 1.1 Raw Data'!$I$15*'Step 1.1 Raw Data'!$I$16/1000,IF('Step 1.1 Raw Data'!$G$9=3,D2520*'Step 1.1 Raw Data'!$J$15*'Step 1.1 Raw Data'!$J$16/1000))),0))</f>
        <v>0</v>
      </c>
      <c r="G2520" s="11">
        <f>IF(ISBLANK('Step 1.1 Raw Data'!A2520),"-",'Step 1.1 Raw Data'!A2520)</f>
        <v>43237.333478993052</v>
      </c>
      <c r="H2520">
        <f>IF(ISBLANK('Step 1.1 Raw Data'!A2520),"-",HOUR(G2520))</f>
        <v>8</v>
      </c>
      <c r="I2520">
        <f>IF(ISBLANK('Step 1.1 Raw Data'!A2520),"-",WEEKDAY(G2520))</f>
        <v>5</v>
      </c>
      <c r="J2520" s="2">
        <f>IF(ISBLANK('Step 1.1 Raw Data'!C2520),"-",'Step 1.1 Raw Data'!C2520)</f>
        <v>0</v>
      </c>
      <c r="K2520" s="18">
        <f>IF(ISBLANK('Step 1.1 Raw Data'!A2520),"-",IF('Step 1.1 Raw Data'!$G$2=0,J2520*'Step 1.1 Raw Data'!$H$15*'Step 1.1 Raw Data'!$H$16/1000,0))</f>
        <v>0</v>
      </c>
      <c r="L2520" s="18">
        <f>IF(ISBLANK('Step 1.1 Raw Data'!A2520),"-",IF('Step 1.1 Raw Data'!$G$2=1,IF('Step 1.1 Raw Data'!$H$9=1,J2520*'Step 1.1 Raw Data'!$H$15*'Step 1.1 Raw Data'!$H$16/1000,IF('Step 1.1 Raw Data'!$H$9=2,J2520*'Step 1.1 Raw Data'!$I$15*'Step 1.1 Raw Data'!$I$16/1000,IF('Step 1.1 Raw Data'!$H$9=3,J2520*'Step 1.1 Raw Data'!$J$15*'Step 1.1 Raw Data'!$J$16/1000))),0))</f>
        <v>0</v>
      </c>
      <c r="M2520" s="11">
        <f>IF(ISBLANK('Step 1.1 Raw Data'!A2520),"-",'Step 1.1 Raw Data'!A2520)</f>
        <v>43237.333478993052</v>
      </c>
      <c r="N2520">
        <f>IF(ISBLANK('Step 1.1 Raw Data'!A2520),"-",HOUR(M2520))</f>
        <v>8</v>
      </c>
      <c r="O2520">
        <f>IF(ISBLANK('Step 1.1 Raw Data'!A2520),"-",WEEKDAY(M2520))</f>
        <v>5</v>
      </c>
      <c r="P2520">
        <f>IF(ISBLANK('Step 1.1 Raw Data'!D2520),"-",'Step 1.1 Raw Data'!D2520)</f>
        <v>0</v>
      </c>
      <c r="Q2520" s="18">
        <f>IF(ISBLANK('Step 1.1 Raw Data'!A2520),"-",IF('Step 1.1 Raw Data'!$G$2=0,P2520*'Step 1.1 Raw Data'!$H$15*'Step 1.1 Raw Data'!$H$16/1000,0))</f>
        <v>0</v>
      </c>
      <c r="R2520" s="18">
        <f>IF(ISBLANK('Step 1.1 Raw Data'!A2520),"-",IF('Step 1.1 Raw Data'!$G$2=1,IF('Step 1.1 Raw Data'!$I$9=1,P2520*'Step 1.1 Raw Data'!$H$15*'Step 1.1 Raw Data'!$H$16/1000,IF('Step 1.1 Raw Data'!$I$9=2,P2520*'Step 1.1 Raw Data'!$I$15*'Step 1.1 Raw Data'!$I$16/1000,IF('Step 1.1 Raw Data'!$I$9=3,P2520*'Step 1.1 Raw Data'!$J$15*'Step 1.1 Raw Data'!$J$16/1000))),0))</f>
        <v>0</v>
      </c>
      <c r="S2520" s="11">
        <f>IF(ISBLANK('Step 1.1 Raw Data'!A2520),"-",'Step 1.1 Raw Data'!A2520)</f>
        <v>43237.333478993052</v>
      </c>
      <c r="T2520">
        <f>IF(ISBLANK('Step 1.1 Raw Data'!A2520),"-",HOUR(S2520))</f>
        <v>8</v>
      </c>
      <c r="U2520">
        <f>IF(ISBLANK('Step 1.1 Raw Data'!A2520),"-",WEEKDAY(S2520))</f>
        <v>5</v>
      </c>
      <c r="V2520">
        <f>IF(ISBLANK('Step 1.1 Raw Data'!E2520),"-",'Step 1.1 Raw Data'!E2520)</f>
        <v>0</v>
      </c>
      <c r="W2520" s="18">
        <f>IF(ISBLANK('Step 1.1 Raw Data'!A2520),"-",IF('Step 1.1 Raw Data'!$G$2=0,V2520*'Step 1.1 Raw Data'!$H$15*'Step 1.1 Raw Data'!$H$16/1000,0))</f>
        <v>0</v>
      </c>
      <c r="X2520" s="18">
        <f>IF(ISBLANK('Step 1.1 Raw Data'!A2520),"-",IF('Step 1.1 Raw Data'!$G$2=1,IF('Step 1.1 Raw Data'!$J$9=1,V2520*'Step 1.1 Raw Data'!$H$15*'Step 1.1 Raw Data'!$H$16/1000,IF('Step 1.1 Raw Data'!$J$9=2,V2520*'Step 1.1 Raw Data'!$I$15*'Step 1.1 Raw Data'!$I$16/1000,IF('Step 1.1 Raw Data'!$J$9=3,V2520*'Step 1.1 Raw Data'!$J$15*'Step 1.1 Raw Data'!$J$16/1000))),0))</f>
        <v>0</v>
      </c>
    </row>
    <row r="2521" spans="1:24" ht="12.5" x14ac:dyDescent="0.25">
      <c r="A2521" s="11">
        <f>IF(ISBLANK('Step 1.1 Raw Data'!A2521),"-",'Step 1.1 Raw Data'!A2521)</f>
        <v>43237.375145717589</v>
      </c>
      <c r="B2521">
        <f>IF(ISBLANK('Step 1.1 Raw Data'!A2521),"-",HOUR(A2521))</f>
        <v>9</v>
      </c>
      <c r="C2521">
        <f>IF(ISBLANK('Step 1.1 Raw Data'!A2521),"-",WEEKDAY(A2521))</f>
        <v>5</v>
      </c>
      <c r="D2521">
        <f>IF(ISBLANK('Step 1.1 Raw Data'!B2521),"-",'Step 1.1 Raw Data'!B2521)</f>
        <v>86.709400000000002</v>
      </c>
      <c r="E2521" s="18">
        <f>IF(ISBLANK('Step 1.1 Raw Data'!A2521),"-",IF('Step 1.1 Raw Data'!$G$2=0,D2521*'Step 1.1 Raw Data'!$H$15*'Step 1.1 Raw Data'!$H$16/1000,0))</f>
        <v>18.112726566000003</v>
      </c>
      <c r="F2521" s="18">
        <f>IF(ISBLANK('Step 1.1 Raw Data'!A2521),"-",IF('Step 1.1 Raw Data'!$G$2=1,IF('Step 1.1 Raw Data'!$G$9=1,D2521*'Step 1.1 Raw Data'!$H$15*'Step 1.1 Raw Data'!$H$16/1000,IF('Step 1.1 Raw Data'!$G$9=2,D2521*'Step 1.1 Raw Data'!$I$15*'Step 1.1 Raw Data'!$I$16/1000,IF('Step 1.1 Raw Data'!$G$9=3,D2521*'Step 1.1 Raw Data'!$J$15*'Step 1.1 Raw Data'!$J$16/1000))),0))</f>
        <v>0</v>
      </c>
      <c r="G2521" s="11">
        <f>IF(ISBLANK('Step 1.1 Raw Data'!A2521),"-",'Step 1.1 Raw Data'!A2521)</f>
        <v>43237.375145717589</v>
      </c>
      <c r="H2521">
        <f>IF(ISBLANK('Step 1.1 Raw Data'!A2521),"-",HOUR(G2521))</f>
        <v>9</v>
      </c>
      <c r="I2521">
        <f>IF(ISBLANK('Step 1.1 Raw Data'!A2521),"-",WEEKDAY(G2521))</f>
        <v>5</v>
      </c>
      <c r="J2521" s="2">
        <f>IF(ISBLANK('Step 1.1 Raw Data'!C2521),"-",'Step 1.1 Raw Data'!C2521)</f>
        <v>0</v>
      </c>
      <c r="K2521" s="18">
        <f>IF(ISBLANK('Step 1.1 Raw Data'!A2521),"-",IF('Step 1.1 Raw Data'!$G$2=0,J2521*'Step 1.1 Raw Data'!$H$15*'Step 1.1 Raw Data'!$H$16/1000,0))</f>
        <v>0</v>
      </c>
      <c r="L2521" s="18">
        <f>IF(ISBLANK('Step 1.1 Raw Data'!A2521),"-",IF('Step 1.1 Raw Data'!$G$2=1,IF('Step 1.1 Raw Data'!$H$9=1,J2521*'Step 1.1 Raw Data'!$H$15*'Step 1.1 Raw Data'!$H$16/1000,IF('Step 1.1 Raw Data'!$H$9=2,J2521*'Step 1.1 Raw Data'!$I$15*'Step 1.1 Raw Data'!$I$16/1000,IF('Step 1.1 Raw Data'!$H$9=3,J2521*'Step 1.1 Raw Data'!$J$15*'Step 1.1 Raw Data'!$J$16/1000))),0))</f>
        <v>0</v>
      </c>
      <c r="M2521" s="11">
        <f>IF(ISBLANK('Step 1.1 Raw Data'!A2521),"-",'Step 1.1 Raw Data'!A2521)</f>
        <v>43237.375145717589</v>
      </c>
      <c r="N2521">
        <f>IF(ISBLANK('Step 1.1 Raw Data'!A2521),"-",HOUR(M2521))</f>
        <v>9</v>
      </c>
      <c r="O2521">
        <f>IF(ISBLANK('Step 1.1 Raw Data'!A2521),"-",WEEKDAY(M2521))</f>
        <v>5</v>
      </c>
      <c r="P2521">
        <f>IF(ISBLANK('Step 1.1 Raw Data'!D2521),"-",'Step 1.1 Raw Data'!D2521)</f>
        <v>0</v>
      </c>
      <c r="Q2521" s="18">
        <f>IF(ISBLANK('Step 1.1 Raw Data'!A2521),"-",IF('Step 1.1 Raw Data'!$G$2=0,P2521*'Step 1.1 Raw Data'!$H$15*'Step 1.1 Raw Data'!$H$16/1000,0))</f>
        <v>0</v>
      </c>
      <c r="R2521" s="18">
        <f>IF(ISBLANK('Step 1.1 Raw Data'!A2521),"-",IF('Step 1.1 Raw Data'!$G$2=1,IF('Step 1.1 Raw Data'!$I$9=1,P2521*'Step 1.1 Raw Data'!$H$15*'Step 1.1 Raw Data'!$H$16/1000,IF('Step 1.1 Raw Data'!$I$9=2,P2521*'Step 1.1 Raw Data'!$I$15*'Step 1.1 Raw Data'!$I$16/1000,IF('Step 1.1 Raw Data'!$I$9=3,P2521*'Step 1.1 Raw Data'!$J$15*'Step 1.1 Raw Data'!$J$16/1000))),0))</f>
        <v>0</v>
      </c>
      <c r="S2521" s="11">
        <f>IF(ISBLANK('Step 1.1 Raw Data'!A2521),"-",'Step 1.1 Raw Data'!A2521)</f>
        <v>43237.375145717589</v>
      </c>
      <c r="T2521">
        <f>IF(ISBLANK('Step 1.1 Raw Data'!A2521),"-",HOUR(S2521))</f>
        <v>9</v>
      </c>
      <c r="U2521">
        <f>IF(ISBLANK('Step 1.1 Raw Data'!A2521),"-",WEEKDAY(S2521))</f>
        <v>5</v>
      </c>
      <c r="V2521">
        <f>IF(ISBLANK('Step 1.1 Raw Data'!E2521),"-",'Step 1.1 Raw Data'!E2521)</f>
        <v>0</v>
      </c>
      <c r="W2521" s="18">
        <f>IF(ISBLANK('Step 1.1 Raw Data'!A2521),"-",IF('Step 1.1 Raw Data'!$G$2=0,V2521*'Step 1.1 Raw Data'!$H$15*'Step 1.1 Raw Data'!$H$16/1000,0))</f>
        <v>0</v>
      </c>
      <c r="X2521" s="18">
        <f>IF(ISBLANK('Step 1.1 Raw Data'!A2521),"-",IF('Step 1.1 Raw Data'!$G$2=1,IF('Step 1.1 Raw Data'!$J$9=1,V2521*'Step 1.1 Raw Data'!$H$15*'Step 1.1 Raw Data'!$H$16/1000,IF('Step 1.1 Raw Data'!$J$9=2,V2521*'Step 1.1 Raw Data'!$I$15*'Step 1.1 Raw Data'!$I$16/1000,IF('Step 1.1 Raw Data'!$J$9=3,V2521*'Step 1.1 Raw Data'!$J$15*'Step 1.1 Raw Data'!$J$16/1000))),0))</f>
        <v>0</v>
      </c>
    </row>
    <row r="2522" spans="1:24" ht="12.5" x14ac:dyDescent="0.25">
      <c r="A2522" s="11">
        <f>IF(ISBLANK('Step 1.1 Raw Data'!A2522),"-",'Step 1.1 Raw Data'!A2522)</f>
        <v>43237.416812442127</v>
      </c>
      <c r="B2522">
        <f>IF(ISBLANK('Step 1.1 Raw Data'!A2522),"-",HOUR(A2522))</f>
        <v>10</v>
      </c>
      <c r="C2522">
        <f>IF(ISBLANK('Step 1.1 Raw Data'!A2522),"-",WEEKDAY(A2522))</f>
        <v>5</v>
      </c>
      <c r="D2522">
        <f>IF(ISBLANK('Step 1.1 Raw Data'!B2522),"-",'Step 1.1 Raw Data'!B2522)</f>
        <v>86.793300000000002</v>
      </c>
      <c r="E2522" s="18">
        <f>IF(ISBLANK('Step 1.1 Raw Data'!A2522),"-",IF('Step 1.1 Raw Data'!$G$2=0,D2522*'Step 1.1 Raw Data'!$H$15*'Step 1.1 Raw Data'!$H$16/1000,0))</f>
        <v>18.130252437000003</v>
      </c>
      <c r="F2522" s="18">
        <f>IF(ISBLANK('Step 1.1 Raw Data'!A2522),"-",IF('Step 1.1 Raw Data'!$G$2=1,IF('Step 1.1 Raw Data'!$G$9=1,D2522*'Step 1.1 Raw Data'!$H$15*'Step 1.1 Raw Data'!$H$16/1000,IF('Step 1.1 Raw Data'!$G$9=2,D2522*'Step 1.1 Raw Data'!$I$15*'Step 1.1 Raw Data'!$I$16/1000,IF('Step 1.1 Raw Data'!$G$9=3,D2522*'Step 1.1 Raw Data'!$J$15*'Step 1.1 Raw Data'!$J$16/1000))),0))</f>
        <v>0</v>
      </c>
      <c r="G2522" s="11">
        <f>IF(ISBLANK('Step 1.1 Raw Data'!A2522),"-",'Step 1.1 Raw Data'!A2522)</f>
        <v>43237.416812442127</v>
      </c>
      <c r="H2522">
        <f>IF(ISBLANK('Step 1.1 Raw Data'!A2522),"-",HOUR(G2522))</f>
        <v>10</v>
      </c>
      <c r="I2522">
        <f>IF(ISBLANK('Step 1.1 Raw Data'!A2522),"-",WEEKDAY(G2522))</f>
        <v>5</v>
      </c>
      <c r="J2522" s="2">
        <f>IF(ISBLANK('Step 1.1 Raw Data'!C2522),"-",'Step 1.1 Raw Data'!C2522)</f>
        <v>0</v>
      </c>
      <c r="K2522" s="18">
        <f>IF(ISBLANK('Step 1.1 Raw Data'!A2522),"-",IF('Step 1.1 Raw Data'!$G$2=0,J2522*'Step 1.1 Raw Data'!$H$15*'Step 1.1 Raw Data'!$H$16/1000,0))</f>
        <v>0</v>
      </c>
      <c r="L2522" s="18">
        <f>IF(ISBLANK('Step 1.1 Raw Data'!A2522),"-",IF('Step 1.1 Raw Data'!$G$2=1,IF('Step 1.1 Raw Data'!$H$9=1,J2522*'Step 1.1 Raw Data'!$H$15*'Step 1.1 Raw Data'!$H$16/1000,IF('Step 1.1 Raw Data'!$H$9=2,J2522*'Step 1.1 Raw Data'!$I$15*'Step 1.1 Raw Data'!$I$16/1000,IF('Step 1.1 Raw Data'!$H$9=3,J2522*'Step 1.1 Raw Data'!$J$15*'Step 1.1 Raw Data'!$J$16/1000))),0))</f>
        <v>0</v>
      </c>
      <c r="M2522" s="11">
        <f>IF(ISBLANK('Step 1.1 Raw Data'!A2522),"-",'Step 1.1 Raw Data'!A2522)</f>
        <v>43237.416812442127</v>
      </c>
      <c r="N2522">
        <f>IF(ISBLANK('Step 1.1 Raw Data'!A2522),"-",HOUR(M2522))</f>
        <v>10</v>
      </c>
      <c r="O2522">
        <f>IF(ISBLANK('Step 1.1 Raw Data'!A2522),"-",WEEKDAY(M2522))</f>
        <v>5</v>
      </c>
      <c r="P2522">
        <f>IF(ISBLANK('Step 1.1 Raw Data'!D2522),"-",'Step 1.1 Raw Data'!D2522)</f>
        <v>0</v>
      </c>
      <c r="Q2522" s="18">
        <f>IF(ISBLANK('Step 1.1 Raw Data'!A2522),"-",IF('Step 1.1 Raw Data'!$G$2=0,P2522*'Step 1.1 Raw Data'!$H$15*'Step 1.1 Raw Data'!$H$16/1000,0))</f>
        <v>0</v>
      </c>
      <c r="R2522" s="18">
        <f>IF(ISBLANK('Step 1.1 Raw Data'!A2522),"-",IF('Step 1.1 Raw Data'!$G$2=1,IF('Step 1.1 Raw Data'!$I$9=1,P2522*'Step 1.1 Raw Data'!$H$15*'Step 1.1 Raw Data'!$H$16/1000,IF('Step 1.1 Raw Data'!$I$9=2,P2522*'Step 1.1 Raw Data'!$I$15*'Step 1.1 Raw Data'!$I$16/1000,IF('Step 1.1 Raw Data'!$I$9=3,P2522*'Step 1.1 Raw Data'!$J$15*'Step 1.1 Raw Data'!$J$16/1000))),0))</f>
        <v>0</v>
      </c>
      <c r="S2522" s="11">
        <f>IF(ISBLANK('Step 1.1 Raw Data'!A2522),"-",'Step 1.1 Raw Data'!A2522)</f>
        <v>43237.416812442127</v>
      </c>
      <c r="T2522">
        <f>IF(ISBLANK('Step 1.1 Raw Data'!A2522),"-",HOUR(S2522))</f>
        <v>10</v>
      </c>
      <c r="U2522">
        <f>IF(ISBLANK('Step 1.1 Raw Data'!A2522),"-",WEEKDAY(S2522))</f>
        <v>5</v>
      </c>
      <c r="V2522">
        <f>IF(ISBLANK('Step 1.1 Raw Data'!E2522),"-",'Step 1.1 Raw Data'!E2522)</f>
        <v>0</v>
      </c>
      <c r="W2522" s="18">
        <f>IF(ISBLANK('Step 1.1 Raw Data'!A2522),"-",IF('Step 1.1 Raw Data'!$G$2=0,V2522*'Step 1.1 Raw Data'!$H$15*'Step 1.1 Raw Data'!$H$16/1000,0))</f>
        <v>0</v>
      </c>
      <c r="X2522" s="18">
        <f>IF(ISBLANK('Step 1.1 Raw Data'!A2522),"-",IF('Step 1.1 Raw Data'!$G$2=1,IF('Step 1.1 Raw Data'!$J$9=1,V2522*'Step 1.1 Raw Data'!$H$15*'Step 1.1 Raw Data'!$H$16/1000,IF('Step 1.1 Raw Data'!$J$9=2,V2522*'Step 1.1 Raw Data'!$I$15*'Step 1.1 Raw Data'!$I$16/1000,IF('Step 1.1 Raw Data'!$J$9=3,V2522*'Step 1.1 Raw Data'!$J$15*'Step 1.1 Raw Data'!$J$16/1000))),0))</f>
        <v>0</v>
      </c>
    </row>
    <row r="2523" spans="1:24" ht="12.5" x14ac:dyDescent="0.25">
      <c r="A2523" s="11">
        <f>IF(ISBLANK('Step 1.1 Raw Data'!A2523),"-",'Step 1.1 Raw Data'!A2523)</f>
        <v>43237.458479166664</v>
      </c>
      <c r="B2523">
        <f>IF(ISBLANK('Step 1.1 Raw Data'!A2523),"-",HOUR(A2523))</f>
        <v>11</v>
      </c>
      <c r="C2523">
        <f>IF(ISBLANK('Step 1.1 Raw Data'!A2523),"-",WEEKDAY(A2523))</f>
        <v>5</v>
      </c>
      <c r="D2523">
        <f>IF(ISBLANK('Step 1.1 Raw Data'!B2523),"-",'Step 1.1 Raw Data'!B2523)</f>
        <v>86.800899999999999</v>
      </c>
      <c r="E2523" s="18">
        <f>IF(ISBLANK('Step 1.1 Raw Data'!A2523),"-",IF('Step 1.1 Raw Data'!$G$2=0,D2523*'Step 1.1 Raw Data'!$H$15*'Step 1.1 Raw Data'!$H$16/1000,0))</f>
        <v>18.131840001</v>
      </c>
      <c r="F2523" s="18">
        <f>IF(ISBLANK('Step 1.1 Raw Data'!A2523),"-",IF('Step 1.1 Raw Data'!$G$2=1,IF('Step 1.1 Raw Data'!$G$9=1,D2523*'Step 1.1 Raw Data'!$H$15*'Step 1.1 Raw Data'!$H$16/1000,IF('Step 1.1 Raw Data'!$G$9=2,D2523*'Step 1.1 Raw Data'!$I$15*'Step 1.1 Raw Data'!$I$16/1000,IF('Step 1.1 Raw Data'!$G$9=3,D2523*'Step 1.1 Raw Data'!$J$15*'Step 1.1 Raw Data'!$J$16/1000))),0))</f>
        <v>0</v>
      </c>
      <c r="G2523" s="11">
        <f>IF(ISBLANK('Step 1.1 Raw Data'!A2523),"-",'Step 1.1 Raw Data'!A2523)</f>
        <v>43237.458479166664</v>
      </c>
      <c r="H2523">
        <f>IF(ISBLANK('Step 1.1 Raw Data'!A2523),"-",HOUR(G2523))</f>
        <v>11</v>
      </c>
      <c r="I2523">
        <f>IF(ISBLANK('Step 1.1 Raw Data'!A2523),"-",WEEKDAY(G2523))</f>
        <v>5</v>
      </c>
      <c r="J2523" s="2">
        <f>IF(ISBLANK('Step 1.1 Raw Data'!C2523),"-",'Step 1.1 Raw Data'!C2523)</f>
        <v>0</v>
      </c>
      <c r="K2523" s="18">
        <f>IF(ISBLANK('Step 1.1 Raw Data'!A2523),"-",IF('Step 1.1 Raw Data'!$G$2=0,J2523*'Step 1.1 Raw Data'!$H$15*'Step 1.1 Raw Data'!$H$16/1000,0))</f>
        <v>0</v>
      </c>
      <c r="L2523" s="18">
        <f>IF(ISBLANK('Step 1.1 Raw Data'!A2523),"-",IF('Step 1.1 Raw Data'!$G$2=1,IF('Step 1.1 Raw Data'!$H$9=1,J2523*'Step 1.1 Raw Data'!$H$15*'Step 1.1 Raw Data'!$H$16/1000,IF('Step 1.1 Raw Data'!$H$9=2,J2523*'Step 1.1 Raw Data'!$I$15*'Step 1.1 Raw Data'!$I$16/1000,IF('Step 1.1 Raw Data'!$H$9=3,J2523*'Step 1.1 Raw Data'!$J$15*'Step 1.1 Raw Data'!$J$16/1000))),0))</f>
        <v>0</v>
      </c>
      <c r="M2523" s="11">
        <f>IF(ISBLANK('Step 1.1 Raw Data'!A2523),"-",'Step 1.1 Raw Data'!A2523)</f>
        <v>43237.458479166664</v>
      </c>
      <c r="N2523">
        <f>IF(ISBLANK('Step 1.1 Raw Data'!A2523),"-",HOUR(M2523))</f>
        <v>11</v>
      </c>
      <c r="O2523">
        <f>IF(ISBLANK('Step 1.1 Raw Data'!A2523),"-",WEEKDAY(M2523))</f>
        <v>5</v>
      </c>
      <c r="P2523">
        <f>IF(ISBLANK('Step 1.1 Raw Data'!D2523),"-",'Step 1.1 Raw Data'!D2523)</f>
        <v>0</v>
      </c>
      <c r="Q2523" s="18">
        <f>IF(ISBLANK('Step 1.1 Raw Data'!A2523),"-",IF('Step 1.1 Raw Data'!$G$2=0,P2523*'Step 1.1 Raw Data'!$H$15*'Step 1.1 Raw Data'!$H$16/1000,0))</f>
        <v>0</v>
      </c>
      <c r="R2523" s="18">
        <f>IF(ISBLANK('Step 1.1 Raw Data'!A2523),"-",IF('Step 1.1 Raw Data'!$G$2=1,IF('Step 1.1 Raw Data'!$I$9=1,P2523*'Step 1.1 Raw Data'!$H$15*'Step 1.1 Raw Data'!$H$16/1000,IF('Step 1.1 Raw Data'!$I$9=2,P2523*'Step 1.1 Raw Data'!$I$15*'Step 1.1 Raw Data'!$I$16/1000,IF('Step 1.1 Raw Data'!$I$9=3,P2523*'Step 1.1 Raw Data'!$J$15*'Step 1.1 Raw Data'!$J$16/1000))),0))</f>
        <v>0</v>
      </c>
      <c r="S2523" s="11">
        <f>IF(ISBLANK('Step 1.1 Raw Data'!A2523),"-",'Step 1.1 Raw Data'!A2523)</f>
        <v>43237.458479166664</v>
      </c>
      <c r="T2523">
        <f>IF(ISBLANK('Step 1.1 Raw Data'!A2523),"-",HOUR(S2523))</f>
        <v>11</v>
      </c>
      <c r="U2523">
        <f>IF(ISBLANK('Step 1.1 Raw Data'!A2523),"-",WEEKDAY(S2523))</f>
        <v>5</v>
      </c>
      <c r="V2523">
        <f>IF(ISBLANK('Step 1.1 Raw Data'!E2523),"-",'Step 1.1 Raw Data'!E2523)</f>
        <v>0</v>
      </c>
      <c r="W2523" s="18">
        <f>IF(ISBLANK('Step 1.1 Raw Data'!A2523),"-",IF('Step 1.1 Raw Data'!$G$2=0,V2523*'Step 1.1 Raw Data'!$H$15*'Step 1.1 Raw Data'!$H$16/1000,0))</f>
        <v>0</v>
      </c>
      <c r="X2523" s="18">
        <f>IF(ISBLANK('Step 1.1 Raw Data'!A2523),"-",IF('Step 1.1 Raw Data'!$G$2=1,IF('Step 1.1 Raw Data'!$J$9=1,V2523*'Step 1.1 Raw Data'!$H$15*'Step 1.1 Raw Data'!$H$16/1000,IF('Step 1.1 Raw Data'!$J$9=2,V2523*'Step 1.1 Raw Data'!$I$15*'Step 1.1 Raw Data'!$I$16/1000,IF('Step 1.1 Raw Data'!$J$9=3,V2523*'Step 1.1 Raw Data'!$J$15*'Step 1.1 Raw Data'!$J$16/1000))),0))</f>
        <v>0</v>
      </c>
    </row>
    <row r="2524" spans="1:24" ht="12.5" x14ac:dyDescent="0.25">
      <c r="A2524" s="11">
        <f>IF(ISBLANK('Step 1.1 Raw Data'!A2524),"-",'Step 1.1 Raw Data'!A2524)</f>
        <v>43237.500145891201</v>
      </c>
      <c r="B2524">
        <f>IF(ISBLANK('Step 1.1 Raw Data'!A2524),"-",HOUR(A2524))</f>
        <v>12</v>
      </c>
      <c r="C2524">
        <f>IF(ISBLANK('Step 1.1 Raw Data'!A2524),"-",WEEKDAY(A2524))</f>
        <v>5</v>
      </c>
      <c r="D2524">
        <f>IF(ISBLANK('Step 1.1 Raw Data'!B2524),"-",'Step 1.1 Raw Data'!B2524)</f>
        <v>86.672799999999995</v>
      </c>
      <c r="E2524" s="18">
        <f>IF(ISBLANK('Step 1.1 Raw Data'!A2524),"-",IF('Step 1.1 Raw Data'!$G$2=0,D2524*'Step 1.1 Raw Data'!$H$15*'Step 1.1 Raw Data'!$H$16/1000,0))</f>
        <v>18.105081192</v>
      </c>
      <c r="F2524" s="18">
        <f>IF(ISBLANK('Step 1.1 Raw Data'!A2524),"-",IF('Step 1.1 Raw Data'!$G$2=1,IF('Step 1.1 Raw Data'!$G$9=1,D2524*'Step 1.1 Raw Data'!$H$15*'Step 1.1 Raw Data'!$H$16/1000,IF('Step 1.1 Raw Data'!$G$9=2,D2524*'Step 1.1 Raw Data'!$I$15*'Step 1.1 Raw Data'!$I$16/1000,IF('Step 1.1 Raw Data'!$G$9=3,D2524*'Step 1.1 Raw Data'!$J$15*'Step 1.1 Raw Data'!$J$16/1000))),0))</f>
        <v>0</v>
      </c>
      <c r="G2524" s="11">
        <f>IF(ISBLANK('Step 1.1 Raw Data'!A2524),"-",'Step 1.1 Raw Data'!A2524)</f>
        <v>43237.500145891201</v>
      </c>
      <c r="H2524">
        <f>IF(ISBLANK('Step 1.1 Raw Data'!A2524),"-",HOUR(G2524))</f>
        <v>12</v>
      </c>
      <c r="I2524">
        <f>IF(ISBLANK('Step 1.1 Raw Data'!A2524),"-",WEEKDAY(G2524))</f>
        <v>5</v>
      </c>
      <c r="J2524" s="2">
        <f>IF(ISBLANK('Step 1.1 Raw Data'!C2524),"-",'Step 1.1 Raw Data'!C2524)</f>
        <v>0</v>
      </c>
      <c r="K2524" s="18">
        <f>IF(ISBLANK('Step 1.1 Raw Data'!A2524),"-",IF('Step 1.1 Raw Data'!$G$2=0,J2524*'Step 1.1 Raw Data'!$H$15*'Step 1.1 Raw Data'!$H$16/1000,0))</f>
        <v>0</v>
      </c>
      <c r="L2524" s="18">
        <f>IF(ISBLANK('Step 1.1 Raw Data'!A2524),"-",IF('Step 1.1 Raw Data'!$G$2=1,IF('Step 1.1 Raw Data'!$H$9=1,J2524*'Step 1.1 Raw Data'!$H$15*'Step 1.1 Raw Data'!$H$16/1000,IF('Step 1.1 Raw Data'!$H$9=2,J2524*'Step 1.1 Raw Data'!$I$15*'Step 1.1 Raw Data'!$I$16/1000,IF('Step 1.1 Raw Data'!$H$9=3,J2524*'Step 1.1 Raw Data'!$J$15*'Step 1.1 Raw Data'!$J$16/1000))),0))</f>
        <v>0</v>
      </c>
      <c r="M2524" s="11">
        <f>IF(ISBLANK('Step 1.1 Raw Data'!A2524),"-",'Step 1.1 Raw Data'!A2524)</f>
        <v>43237.500145891201</v>
      </c>
      <c r="N2524">
        <f>IF(ISBLANK('Step 1.1 Raw Data'!A2524),"-",HOUR(M2524))</f>
        <v>12</v>
      </c>
      <c r="O2524">
        <f>IF(ISBLANK('Step 1.1 Raw Data'!A2524),"-",WEEKDAY(M2524))</f>
        <v>5</v>
      </c>
      <c r="P2524">
        <f>IF(ISBLANK('Step 1.1 Raw Data'!D2524),"-",'Step 1.1 Raw Data'!D2524)</f>
        <v>0</v>
      </c>
      <c r="Q2524" s="18">
        <f>IF(ISBLANK('Step 1.1 Raw Data'!A2524),"-",IF('Step 1.1 Raw Data'!$G$2=0,P2524*'Step 1.1 Raw Data'!$H$15*'Step 1.1 Raw Data'!$H$16/1000,0))</f>
        <v>0</v>
      </c>
      <c r="R2524" s="18">
        <f>IF(ISBLANK('Step 1.1 Raw Data'!A2524),"-",IF('Step 1.1 Raw Data'!$G$2=1,IF('Step 1.1 Raw Data'!$I$9=1,P2524*'Step 1.1 Raw Data'!$H$15*'Step 1.1 Raw Data'!$H$16/1000,IF('Step 1.1 Raw Data'!$I$9=2,P2524*'Step 1.1 Raw Data'!$I$15*'Step 1.1 Raw Data'!$I$16/1000,IF('Step 1.1 Raw Data'!$I$9=3,P2524*'Step 1.1 Raw Data'!$J$15*'Step 1.1 Raw Data'!$J$16/1000))),0))</f>
        <v>0</v>
      </c>
      <c r="S2524" s="11">
        <f>IF(ISBLANK('Step 1.1 Raw Data'!A2524),"-",'Step 1.1 Raw Data'!A2524)</f>
        <v>43237.500145891201</v>
      </c>
      <c r="T2524">
        <f>IF(ISBLANK('Step 1.1 Raw Data'!A2524),"-",HOUR(S2524))</f>
        <v>12</v>
      </c>
      <c r="U2524">
        <f>IF(ISBLANK('Step 1.1 Raw Data'!A2524),"-",WEEKDAY(S2524))</f>
        <v>5</v>
      </c>
      <c r="V2524">
        <f>IF(ISBLANK('Step 1.1 Raw Data'!E2524),"-",'Step 1.1 Raw Data'!E2524)</f>
        <v>0</v>
      </c>
      <c r="W2524" s="18">
        <f>IF(ISBLANK('Step 1.1 Raw Data'!A2524),"-",IF('Step 1.1 Raw Data'!$G$2=0,V2524*'Step 1.1 Raw Data'!$H$15*'Step 1.1 Raw Data'!$H$16/1000,0))</f>
        <v>0</v>
      </c>
      <c r="X2524" s="18">
        <f>IF(ISBLANK('Step 1.1 Raw Data'!A2524),"-",IF('Step 1.1 Raw Data'!$G$2=1,IF('Step 1.1 Raw Data'!$J$9=1,V2524*'Step 1.1 Raw Data'!$H$15*'Step 1.1 Raw Data'!$H$16/1000,IF('Step 1.1 Raw Data'!$J$9=2,V2524*'Step 1.1 Raw Data'!$I$15*'Step 1.1 Raw Data'!$I$16/1000,IF('Step 1.1 Raw Data'!$J$9=3,V2524*'Step 1.1 Raw Data'!$J$15*'Step 1.1 Raw Data'!$J$16/1000))),0))</f>
        <v>0</v>
      </c>
    </row>
    <row r="2525" spans="1:24" ht="12.5" x14ac:dyDescent="0.25">
      <c r="A2525" s="11">
        <f>IF(ISBLANK('Step 1.1 Raw Data'!A2525),"-",'Step 1.1 Raw Data'!A2525)</f>
        <v>43237.541812615738</v>
      </c>
      <c r="B2525">
        <f>IF(ISBLANK('Step 1.1 Raw Data'!A2525),"-",HOUR(A2525))</f>
        <v>13</v>
      </c>
      <c r="C2525">
        <f>IF(ISBLANK('Step 1.1 Raw Data'!A2525),"-",WEEKDAY(A2525))</f>
        <v>5</v>
      </c>
      <c r="D2525">
        <f>IF(ISBLANK('Step 1.1 Raw Data'!B2525),"-",'Step 1.1 Raw Data'!B2525)</f>
        <v>86.631600000000006</v>
      </c>
      <c r="E2525" s="18">
        <f>IF(ISBLANK('Step 1.1 Raw Data'!A2525),"-",IF('Step 1.1 Raw Data'!$G$2=0,D2525*'Step 1.1 Raw Data'!$H$15*'Step 1.1 Raw Data'!$H$16/1000,0))</f>
        <v>18.096474924000002</v>
      </c>
      <c r="F2525" s="18">
        <f>IF(ISBLANK('Step 1.1 Raw Data'!A2525),"-",IF('Step 1.1 Raw Data'!$G$2=1,IF('Step 1.1 Raw Data'!$G$9=1,D2525*'Step 1.1 Raw Data'!$H$15*'Step 1.1 Raw Data'!$H$16/1000,IF('Step 1.1 Raw Data'!$G$9=2,D2525*'Step 1.1 Raw Data'!$I$15*'Step 1.1 Raw Data'!$I$16/1000,IF('Step 1.1 Raw Data'!$G$9=3,D2525*'Step 1.1 Raw Data'!$J$15*'Step 1.1 Raw Data'!$J$16/1000))),0))</f>
        <v>0</v>
      </c>
      <c r="G2525" s="11">
        <f>IF(ISBLANK('Step 1.1 Raw Data'!A2525),"-",'Step 1.1 Raw Data'!A2525)</f>
        <v>43237.541812615738</v>
      </c>
      <c r="H2525">
        <f>IF(ISBLANK('Step 1.1 Raw Data'!A2525),"-",HOUR(G2525))</f>
        <v>13</v>
      </c>
      <c r="I2525">
        <f>IF(ISBLANK('Step 1.1 Raw Data'!A2525),"-",WEEKDAY(G2525))</f>
        <v>5</v>
      </c>
      <c r="J2525" s="2">
        <f>IF(ISBLANK('Step 1.1 Raw Data'!C2525),"-",'Step 1.1 Raw Data'!C2525)</f>
        <v>0</v>
      </c>
      <c r="K2525" s="18">
        <f>IF(ISBLANK('Step 1.1 Raw Data'!A2525),"-",IF('Step 1.1 Raw Data'!$G$2=0,J2525*'Step 1.1 Raw Data'!$H$15*'Step 1.1 Raw Data'!$H$16/1000,0))</f>
        <v>0</v>
      </c>
      <c r="L2525" s="18">
        <f>IF(ISBLANK('Step 1.1 Raw Data'!A2525),"-",IF('Step 1.1 Raw Data'!$G$2=1,IF('Step 1.1 Raw Data'!$H$9=1,J2525*'Step 1.1 Raw Data'!$H$15*'Step 1.1 Raw Data'!$H$16/1000,IF('Step 1.1 Raw Data'!$H$9=2,J2525*'Step 1.1 Raw Data'!$I$15*'Step 1.1 Raw Data'!$I$16/1000,IF('Step 1.1 Raw Data'!$H$9=3,J2525*'Step 1.1 Raw Data'!$J$15*'Step 1.1 Raw Data'!$J$16/1000))),0))</f>
        <v>0</v>
      </c>
      <c r="M2525" s="11">
        <f>IF(ISBLANK('Step 1.1 Raw Data'!A2525),"-",'Step 1.1 Raw Data'!A2525)</f>
        <v>43237.541812615738</v>
      </c>
      <c r="N2525">
        <f>IF(ISBLANK('Step 1.1 Raw Data'!A2525),"-",HOUR(M2525))</f>
        <v>13</v>
      </c>
      <c r="O2525">
        <f>IF(ISBLANK('Step 1.1 Raw Data'!A2525),"-",WEEKDAY(M2525))</f>
        <v>5</v>
      </c>
      <c r="P2525">
        <f>IF(ISBLANK('Step 1.1 Raw Data'!D2525),"-",'Step 1.1 Raw Data'!D2525)</f>
        <v>0</v>
      </c>
      <c r="Q2525" s="18">
        <f>IF(ISBLANK('Step 1.1 Raw Data'!A2525),"-",IF('Step 1.1 Raw Data'!$G$2=0,P2525*'Step 1.1 Raw Data'!$H$15*'Step 1.1 Raw Data'!$H$16/1000,0))</f>
        <v>0</v>
      </c>
      <c r="R2525" s="18">
        <f>IF(ISBLANK('Step 1.1 Raw Data'!A2525),"-",IF('Step 1.1 Raw Data'!$G$2=1,IF('Step 1.1 Raw Data'!$I$9=1,P2525*'Step 1.1 Raw Data'!$H$15*'Step 1.1 Raw Data'!$H$16/1000,IF('Step 1.1 Raw Data'!$I$9=2,P2525*'Step 1.1 Raw Data'!$I$15*'Step 1.1 Raw Data'!$I$16/1000,IF('Step 1.1 Raw Data'!$I$9=3,P2525*'Step 1.1 Raw Data'!$J$15*'Step 1.1 Raw Data'!$J$16/1000))),0))</f>
        <v>0</v>
      </c>
      <c r="S2525" s="11">
        <f>IF(ISBLANK('Step 1.1 Raw Data'!A2525),"-",'Step 1.1 Raw Data'!A2525)</f>
        <v>43237.541812615738</v>
      </c>
      <c r="T2525">
        <f>IF(ISBLANK('Step 1.1 Raw Data'!A2525),"-",HOUR(S2525))</f>
        <v>13</v>
      </c>
      <c r="U2525">
        <f>IF(ISBLANK('Step 1.1 Raw Data'!A2525),"-",WEEKDAY(S2525))</f>
        <v>5</v>
      </c>
      <c r="V2525">
        <f>IF(ISBLANK('Step 1.1 Raw Data'!E2525),"-",'Step 1.1 Raw Data'!E2525)</f>
        <v>0</v>
      </c>
      <c r="W2525" s="18">
        <f>IF(ISBLANK('Step 1.1 Raw Data'!A2525),"-",IF('Step 1.1 Raw Data'!$G$2=0,V2525*'Step 1.1 Raw Data'!$H$15*'Step 1.1 Raw Data'!$H$16/1000,0))</f>
        <v>0</v>
      </c>
      <c r="X2525" s="18">
        <f>IF(ISBLANK('Step 1.1 Raw Data'!A2525),"-",IF('Step 1.1 Raw Data'!$G$2=1,IF('Step 1.1 Raw Data'!$J$9=1,V2525*'Step 1.1 Raw Data'!$H$15*'Step 1.1 Raw Data'!$H$16/1000,IF('Step 1.1 Raw Data'!$J$9=2,V2525*'Step 1.1 Raw Data'!$I$15*'Step 1.1 Raw Data'!$I$16/1000,IF('Step 1.1 Raw Data'!$J$9=3,V2525*'Step 1.1 Raw Data'!$J$15*'Step 1.1 Raw Data'!$J$16/1000))),0))</f>
        <v>0</v>
      </c>
    </row>
    <row r="2526" spans="1:24" ht="12.5" x14ac:dyDescent="0.25">
      <c r="A2526" s="11">
        <f>IF(ISBLANK('Step 1.1 Raw Data'!A2526),"-",'Step 1.1 Raw Data'!A2526)</f>
        <v>43237.583479340276</v>
      </c>
      <c r="B2526">
        <f>IF(ISBLANK('Step 1.1 Raw Data'!A2526),"-",HOUR(A2526))</f>
        <v>14</v>
      </c>
      <c r="C2526">
        <f>IF(ISBLANK('Step 1.1 Raw Data'!A2526),"-",WEEKDAY(A2526))</f>
        <v>5</v>
      </c>
      <c r="D2526">
        <f>IF(ISBLANK('Step 1.1 Raw Data'!B2526),"-",'Step 1.1 Raw Data'!B2526)</f>
        <v>86.631600000000006</v>
      </c>
      <c r="E2526" s="18">
        <f>IF(ISBLANK('Step 1.1 Raw Data'!A2526),"-",IF('Step 1.1 Raw Data'!$G$2=0,D2526*'Step 1.1 Raw Data'!$H$15*'Step 1.1 Raw Data'!$H$16/1000,0))</f>
        <v>18.096474924000002</v>
      </c>
      <c r="F2526" s="18">
        <f>IF(ISBLANK('Step 1.1 Raw Data'!A2526),"-",IF('Step 1.1 Raw Data'!$G$2=1,IF('Step 1.1 Raw Data'!$G$9=1,D2526*'Step 1.1 Raw Data'!$H$15*'Step 1.1 Raw Data'!$H$16/1000,IF('Step 1.1 Raw Data'!$G$9=2,D2526*'Step 1.1 Raw Data'!$I$15*'Step 1.1 Raw Data'!$I$16/1000,IF('Step 1.1 Raw Data'!$G$9=3,D2526*'Step 1.1 Raw Data'!$J$15*'Step 1.1 Raw Data'!$J$16/1000))),0))</f>
        <v>0</v>
      </c>
      <c r="G2526" s="11">
        <f>IF(ISBLANK('Step 1.1 Raw Data'!A2526),"-",'Step 1.1 Raw Data'!A2526)</f>
        <v>43237.583479340276</v>
      </c>
      <c r="H2526">
        <f>IF(ISBLANK('Step 1.1 Raw Data'!A2526),"-",HOUR(G2526))</f>
        <v>14</v>
      </c>
      <c r="I2526">
        <f>IF(ISBLANK('Step 1.1 Raw Data'!A2526),"-",WEEKDAY(G2526))</f>
        <v>5</v>
      </c>
      <c r="J2526" s="2">
        <f>IF(ISBLANK('Step 1.1 Raw Data'!C2526),"-",'Step 1.1 Raw Data'!C2526)</f>
        <v>0</v>
      </c>
      <c r="K2526" s="18">
        <f>IF(ISBLANK('Step 1.1 Raw Data'!A2526),"-",IF('Step 1.1 Raw Data'!$G$2=0,J2526*'Step 1.1 Raw Data'!$H$15*'Step 1.1 Raw Data'!$H$16/1000,0))</f>
        <v>0</v>
      </c>
      <c r="L2526" s="18">
        <f>IF(ISBLANK('Step 1.1 Raw Data'!A2526),"-",IF('Step 1.1 Raw Data'!$G$2=1,IF('Step 1.1 Raw Data'!$H$9=1,J2526*'Step 1.1 Raw Data'!$H$15*'Step 1.1 Raw Data'!$H$16/1000,IF('Step 1.1 Raw Data'!$H$9=2,J2526*'Step 1.1 Raw Data'!$I$15*'Step 1.1 Raw Data'!$I$16/1000,IF('Step 1.1 Raw Data'!$H$9=3,J2526*'Step 1.1 Raw Data'!$J$15*'Step 1.1 Raw Data'!$J$16/1000))),0))</f>
        <v>0</v>
      </c>
      <c r="M2526" s="11">
        <f>IF(ISBLANK('Step 1.1 Raw Data'!A2526),"-",'Step 1.1 Raw Data'!A2526)</f>
        <v>43237.583479340276</v>
      </c>
      <c r="N2526">
        <f>IF(ISBLANK('Step 1.1 Raw Data'!A2526),"-",HOUR(M2526))</f>
        <v>14</v>
      </c>
      <c r="O2526">
        <f>IF(ISBLANK('Step 1.1 Raw Data'!A2526),"-",WEEKDAY(M2526))</f>
        <v>5</v>
      </c>
      <c r="P2526">
        <f>IF(ISBLANK('Step 1.1 Raw Data'!D2526),"-",'Step 1.1 Raw Data'!D2526)</f>
        <v>0</v>
      </c>
      <c r="Q2526" s="18">
        <f>IF(ISBLANK('Step 1.1 Raw Data'!A2526),"-",IF('Step 1.1 Raw Data'!$G$2=0,P2526*'Step 1.1 Raw Data'!$H$15*'Step 1.1 Raw Data'!$H$16/1000,0))</f>
        <v>0</v>
      </c>
      <c r="R2526" s="18">
        <f>IF(ISBLANK('Step 1.1 Raw Data'!A2526),"-",IF('Step 1.1 Raw Data'!$G$2=1,IF('Step 1.1 Raw Data'!$I$9=1,P2526*'Step 1.1 Raw Data'!$H$15*'Step 1.1 Raw Data'!$H$16/1000,IF('Step 1.1 Raw Data'!$I$9=2,P2526*'Step 1.1 Raw Data'!$I$15*'Step 1.1 Raw Data'!$I$16/1000,IF('Step 1.1 Raw Data'!$I$9=3,P2526*'Step 1.1 Raw Data'!$J$15*'Step 1.1 Raw Data'!$J$16/1000))),0))</f>
        <v>0</v>
      </c>
      <c r="S2526" s="11">
        <f>IF(ISBLANK('Step 1.1 Raw Data'!A2526),"-",'Step 1.1 Raw Data'!A2526)</f>
        <v>43237.583479340276</v>
      </c>
      <c r="T2526">
        <f>IF(ISBLANK('Step 1.1 Raw Data'!A2526),"-",HOUR(S2526))</f>
        <v>14</v>
      </c>
      <c r="U2526">
        <f>IF(ISBLANK('Step 1.1 Raw Data'!A2526),"-",WEEKDAY(S2526))</f>
        <v>5</v>
      </c>
      <c r="V2526">
        <f>IF(ISBLANK('Step 1.1 Raw Data'!E2526),"-",'Step 1.1 Raw Data'!E2526)</f>
        <v>0</v>
      </c>
      <c r="W2526" s="18">
        <f>IF(ISBLANK('Step 1.1 Raw Data'!A2526),"-",IF('Step 1.1 Raw Data'!$G$2=0,V2526*'Step 1.1 Raw Data'!$H$15*'Step 1.1 Raw Data'!$H$16/1000,0))</f>
        <v>0</v>
      </c>
      <c r="X2526" s="18">
        <f>IF(ISBLANK('Step 1.1 Raw Data'!A2526),"-",IF('Step 1.1 Raw Data'!$G$2=1,IF('Step 1.1 Raw Data'!$J$9=1,V2526*'Step 1.1 Raw Data'!$H$15*'Step 1.1 Raw Data'!$H$16/1000,IF('Step 1.1 Raw Data'!$J$9=2,V2526*'Step 1.1 Raw Data'!$I$15*'Step 1.1 Raw Data'!$I$16/1000,IF('Step 1.1 Raw Data'!$J$9=3,V2526*'Step 1.1 Raw Data'!$J$15*'Step 1.1 Raw Data'!$J$16/1000))),0))</f>
        <v>0</v>
      </c>
    </row>
    <row r="2527" spans="1:24" ht="12.5" x14ac:dyDescent="0.25">
      <c r="A2527" s="11">
        <f>IF(ISBLANK('Step 1.1 Raw Data'!A2527),"-",'Step 1.1 Raw Data'!A2527)</f>
        <v>43237.625146064813</v>
      </c>
      <c r="B2527">
        <f>IF(ISBLANK('Step 1.1 Raw Data'!A2527),"-",HOUR(A2527))</f>
        <v>15</v>
      </c>
      <c r="C2527">
        <f>IF(ISBLANK('Step 1.1 Raw Data'!A2527),"-",WEEKDAY(A2527))</f>
        <v>5</v>
      </c>
      <c r="D2527">
        <f>IF(ISBLANK('Step 1.1 Raw Data'!B2527),"-",'Step 1.1 Raw Data'!B2527)</f>
        <v>86.663600000000002</v>
      </c>
      <c r="E2527" s="18">
        <f>IF(ISBLANK('Step 1.1 Raw Data'!A2527),"-",IF('Step 1.1 Raw Data'!$G$2=0,D2527*'Step 1.1 Raw Data'!$H$15*'Step 1.1 Raw Data'!$H$16/1000,0))</f>
        <v>18.103159403999999</v>
      </c>
      <c r="F2527" s="18">
        <f>IF(ISBLANK('Step 1.1 Raw Data'!A2527),"-",IF('Step 1.1 Raw Data'!$G$2=1,IF('Step 1.1 Raw Data'!$G$9=1,D2527*'Step 1.1 Raw Data'!$H$15*'Step 1.1 Raw Data'!$H$16/1000,IF('Step 1.1 Raw Data'!$G$9=2,D2527*'Step 1.1 Raw Data'!$I$15*'Step 1.1 Raw Data'!$I$16/1000,IF('Step 1.1 Raw Data'!$G$9=3,D2527*'Step 1.1 Raw Data'!$J$15*'Step 1.1 Raw Data'!$J$16/1000))),0))</f>
        <v>0</v>
      </c>
      <c r="G2527" s="11">
        <f>IF(ISBLANK('Step 1.1 Raw Data'!A2527),"-",'Step 1.1 Raw Data'!A2527)</f>
        <v>43237.625146064813</v>
      </c>
      <c r="H2527">
        <f>IF(ISBLANK('Step 1.1 Raw Data'!A2527),"-",HOUR(G2527))</f>
        <v>15</v>
      </c>
      <c r="I2527">
        <f>IF(ISBLANK('Step 1.1 Raw Data'!A2527),"-",WEEKDAY(G2527))</f>
        <v>5</v>
      </c>
      <c r="J2527" s="2">
        <f>IF(ISBLANK('Step 1.1 Raw Data'!C2527),"-",'Step 1.1 Raw Data'!C2527)</f>
        <v>0</v>
      </c>
      <c r="K2527" s="18">
        <f>IF(ISBLANK('Step 1.1 Raw Data'!A2527),"-",IF('Step 1.1 Raw Data'!$G$2=0,J2527*'Step 1.1 Raw Data'!$H$15*'Step 1.1 Raw Data'!$H$16/1000,0))</f>
        <v>0</v>
      </c>
      <c r="L2527" s="18">
        <f>IF(ISBLANK('Step 1.1 Raw Data'!A2527),"-",IF('Step 1.1 Raw Data'!$G$2=1,IF('Step 1.1 Raw Data'!$H$9=1,J2527*'Step 1.1 Raw Data'!$H$15*'Step 1.1 Raw Data'!$H$16/1000,IF('Step 1.1 Raw Data'!$H$9=2,J2527*'Step 1.1 Raw Data'!$I$15*'Step 1.1 Raw Data'!$I$16/1000,IF('Step 1.1 Raw Data'!$H$9=3,J2527*'Step 1.1 Raw Data'!$J$15*'Step 1.1 Raw Data'!$J$16/1000))),0))</f>
        <v>0</v>
      </c>
      <c r="M2527" s="11">
        <f>IF(ISBLANK('Step 1.1 Raw Data'!A2527),"-",'Step 1.1 Raw Data'!A2527)</f>
        <v>43237.625146064813</v>
      </c>
      <c r="N2527">
        <f>IF(ISBLANK('Step 1.1 Raw Data'!A2527),"-",HOUR(M2527))</f>
        <v>15</v>
      </c>
      <c r="O2527">
        <f>IF(ISBLANK('Step 1.1 Raw Data'!A2527),"-",WEEKDAY(M2527))</f>
        <v>5</v>
      </c>
      <c r="P2527">
        <f>IF(ISBLANK('Step 1.1 Raw Data'!D2527),"-",'Step 1.1 Raw Data'!D2527)</f>
        <v>0</v>
      </c>
      <c r="Q2527" s="18">
        <f>IF(ISBLANK('Step 1.1 Raw Data'!A2527),"-",IF('Step 1.1 Raw Data'!$G$2=0,P2527*'Step 1.1 Raw Data'!$H$15*'Step 1.1 Raw Data'!$H$16/1000,0))</f>
        <v>0</v>
      </c>
      <c r="R2527" s="18">
        <f>IF(ISBLANK('Step 1.1 Raw Data'!A2527),"-",IF('Step 1.1 Raw Data'!$G$2=1,IF('Step 1.1 Raw Data'!$I$9=1,P2527*'Step 1.1 Raw Data'!$H$15*'Step 1.1 Raw Data'!$H$16/1000,IF('Step 1.1 Raw Data'!$I$9=2,P2527*'Step 1.1 Raw Data'!$I$15*'Step 1.1 Raw Data'!$I$16/1000,IF('Step 1.1 Raw Data'!$I$9=3,P2527*'Step 1.1 Raw Data'!$J$15*'Step 1.1 Raw Data'!$J$16/1000))),0))</f>
        <v>0</v>
      </c>
      <c r="S2527" s="11">
        <f>IF(ISBLANK('Step 1.1 Raw Data'!A2527),"-",'Step 1.1 Raw Data'!A2527)</f>
        <v>43237.625146064813</v>
      </c>
      <c r="T2527">
        <f>IF(ISBLANK('Step 1.1 Raw Data'!A2527),"-",HOUR(S2527))</f>
        <v>15</v>
      </c>
      <c r="U2527">
        <f>IF(ISBLANK('Step 1.1 Raw Data'!A2527),"-",WEEKDAY(S2527))</f>
        <v>5</v>
      </c>
      <c r="V2527">
        <f>IF(ISBLANK('Step 1.1 Raw Data'!E2527),"-",'Step 1.1 Raw Data'!E2527)</f>
        <v>0</v>
      </c>
      <c r="W2527" s="18">
        <f>IF(ISBLANK('Step 1.1 Raw Data'!A2527),"-",IF('Step 1.1 Raw Data'!$G$2=0,V2527*'Step 1.1 Raw Data'!$H$15*'Step 1.1 Raw Data'!$H$16/1000,0))</f>
        <v>0</v>
      </c>
      <c r="X2527" s="18">
        <f>IF(ISBLANK('Step 1.1 Raw Data'!A2527),"-",IF('Step 1.1 Raw Data'!$G$2=1,IF('Step 1.1 Raw Data'!$J$9=1,V2527*'Step 1.1 Raw Data'!$H$15*'Step 1.1 Raw Data'!$H$16/1000,IF('Step 1.1 Raw Data'!$J$9=2,V2527*'Step 1.1 Raw Data'!$I$15*'Step 1.1 Raw Data'!$I$16/1000,IF('Step 1.1 Raw Data'!$J$9=3,V2527*'Step 1.1 Raw Data'!$J$15*'Step 1.1 Raw Data'!$J$16/1000))),0))</f>
        <v>0</v>
      </c>
    </row>
    <row r="2528" spans="1:24" ht="12.5" x14ac:dyDescent="0.25">
      <c r="A2528" s="11">
        <f>IF(ISBLANK('Step 1.1 Raw Data'!A2528),"-",'Step 1.1 Raw Data'!A2528)</f>
        <v>43237.66681278935</v>
      </c>
      <c r="B2528">
        <f>IF(ISBLANK('Step 1.1 Raw Data'!A2528),"-",HOUR(A2528))</f>
        <v>16</v>
      </c>
      <c r="C2528">
        <f>IF(ISBLANK('Step 1.1 Raw Data'!A2528),"-",WEEKDAY(A2528))</f>
        <v>5</v>
      </c>
      <c r="D2528">
        <f>IF(ISBLANK('Step 1.1 Raw Data'!B2528),"-",'Step 1.1 Raw Data'!B2528)</f>
        <v>86.556799999999996</v>
      </c>
      <c r="E2528" s="18">
        <f>IF(ISBLANK('Step 1.1 Raw Data'!A2528),"-",IF('Step 1.1 Raw Data'!$G$2=0,D2528*'Step 1.1 Raw Data'!$H$15*'Step 1.1 Raw Data'!$H$16/1000,0))</f>
        <v>18.080849951999998</v>
      </c>
      <c r="F2528" s="18">
        <f>IF(ISBLANK('Step 1.1 Raw Data'!A2528),"-",IF('Step 1.1 Raw Data'!$G$2=1,IF('Step 1.1 Raw Data'!$G$9=1,D2528*'Step 1.1 Raw Data'!$H$15*'Step 1.1 Raw Data'!$H$16/1000,IF('Step 1.1 Raw Data'!$G$9=2,D2528*'Step 1.1 Raw Data'!$I$15*'Step 1.1 Raw Data'!$I$16/1000,IF('Step 1.1 Raw Data'!$G$9=3,D2528*'Step 1.1 Raw Data'!$J$15*'Step 1.1 Raw Data'!$J$16/1000))),0))</f>
        <v>0</v>
      </c>
      <c r="G2528" s="11">
        <f>IF(ISBLANK('Step 1.1 Raw Data'!A2528),"-",'Step 1.1 Raw Data'!A2528)</f>
        <v>43237.66681278935</v>
      </c>
      <c r="H2528">
        <f>IF(ISBLANK('Step 1.1 Raw Data'!A2528),"-",HOUR(G2528))</f>
        <v>16</v>
      </c>
      <c r="I2528">
        <f>IF(ISBLANK('Step 1.1 Raw Data'!A2528),"-",WEEKDAY(G2528))</f>
        <v>5</v>
      </c>
      <c r="J2528" s="2">
        <f>IF(ISBLANK('Step 1.1 Raw Data'!C2528),"-",'Step 1.1 Raw Data'!C2528)</f>
        <v>0</v>
      </c>
      <c r="K2528" s="18">
        <f>IF(ISBLANK('Step 1.1 Raw Data'!A2528),"-",IF('Step 1.1 Raw Data'!$G$2=0,J2528*'Step 1.1 Raw Data'!$H$15*'Step 1.1 Raw Data'!$H$16/1000,0))</f>
        <v>0</v>
      </c>
      <c r="L2528" s="18">
        <f>IF(ISBLANK('Step 1.1 Raw Data'!A2528),"-",IF('Step 1.1 Raw Data'!$G$2=1,IF('Step 1.1 Raw Data'!$H$9=1,J2528*'Step 1.1 Raw Data'!$H$15*'Step 1.1 Raw Data'!$H$16/1000,IF('Step 1.1 Raw Data'!$H$9=2,J2528*'Step 1.1 Raw Data'!$I$15*'Step 1.1 Raw Data'!$I$16/1000,IF('Step 1.1 Raw Data'!$H$9=3,J2528*'Step 1.1 Raw Data'!$J$15*'Step 1.1 Raw Data'!$J$16/1000))),0))</f>
        <v>0</v>
      </c>
      <c r="M2528" s="11">
        <f>IF(ISBLANK('Step 1.1 Raw Data'!A2528),"-",'Step 1.1 Raw Data'!A2528)</f>
        <v>43237.66681278935</v>
      </c>
      <c r="N2528">
        <f>IF(ISBLANK('Step 1.1 Raw Data'!A2528),"-",HOUR(M2528))</f>
        <v>16</v>
      </c>
      <c r="O2528">
        <f>IF(ISBLANK('Step 1.1 Raw Data'!A2528),"-",WEEKDAY(M2528))</f>
        <v>5</v>
      </c>
      <c r="P2528">
        <f>IF(ISBLANK('Step 1.1 Raw Data'!D2528),"-",'Step 1.1 Raw Data'!D2528)</f>
        <v>0</v>
      </c>
      <c r="Q2528" s="18">
        <f>IF(ISBLANK('Step 1.1 Raw Data'!A2528),"-",IF('Step 1.1 Raw Data'!$G$2=0,P2528*'Step 1.1 Raw Data'!$H$15*'Step 1.1 Raw Data'!$H$16/1000,0))</f>
        <v>0</v>
      </c>
      <c r="R2528" s="18">
        <f>IF(ISBLANK('Step 1.1 Raw Data'!A2528),"-",IF('Step 1.1 Raw Data'!$G$2=1,IF('Step 1.1 Raw Data'!$I$9=1,P2528*'Step 1.1 Raw Data'!$H$15*'Step 1.1 Raw Data'!$H$16/1000,IF('Step 1.1 Raw Data'!$I$9=2,P2528*'Step 1.1 Raw Data'!$I$15*'Step 1.1 Raw Data'!$I$16/1000,IF('Step 1.1 Raw Data'!$I$9=3,P2528*'Step 1.1 Raw Data'!$J$15*'Step 1.1 Raw Data'!$J$16/1000))),0))</f>
        <v>0</v>
      </c>
      <c r="S2528" s="11">
        <f>IF(ISBLANK('Step 1.1 Raw Data'!A2528),"-",'Step 1.1 Raw Data'!A2528)</f>
        <v>43237.66681278935</v>
      </c>
      <c r="T2528">
        <f>IF(ISBLANK('Step 1.1 Raw Data'!A2528),"-",HOUR(S2528))</f>
        <v>16</v>
      </c>
      <c r="U2528">
        <f>IF(ISBLANK('Step 1.1 Raw Data'!A2528),"-",WEEKDAY(S2528))</f>
        <v>5</v>
      </c>
      <c r="V2528">
        <f>IF(ISBLANK('Step 1.1 Raw Data'!E2528),"-",'Step 1.1 Raw Data'!E2528)</f>
        <v>0</v>
      </c>
      <c r="W2528" s="18">
        <f>IF(ISBLANK('Step 1.1 Raw Data'!A2528),"-",IF('Step 1.1 Raw Data'!$G$2=0,V2528*'Step 1.1 Raw Data'!$H$15*'Step 1.1 Raw Data'!$H$16/1000,0))</f>
        <v>0</v>
      </c>
      <c r="X2528" s="18">
        <f>IF(ISBLANK('Step 1.1 Raw Data'!A2528),"-",IF('Step 1.1 Raw Data'!$G$2=1,IF('Step 1.1 Raw Data'!$J$9=1,V2528*'Step 1.1 Raw Data'!$H$15*'Step 1.1 Raw Data'!$H$16/1000,IF('Step 1.1 Raw Data'!$J$9=2,V2528*'Step 1.1 Raw Data'!$I$15*'Step 1.1 Raw Data'!$I$16/1000,IF('Step 1.1 Raw Data'!$J$9=3,V2528*'Step 1.1 Raw Data'!$J$15*'Step 1.1 Raw Data'!$J$16/1000))),0))</f>
        <v>0</v>
      </c>
    </row>
    <row r="2529" spans="1:24" ht="12.5" x14ac:dyDescent="0.25">
      <c r="A2529" s="11">
        <f>IF(ISBLANK('Step 1.1 Raw Data'!A2529),"-",'Step 1.1 Raw Data'!A2529)</f>
        <v>43237.708479513887</v>
      </c>
      <c r="B2529">
        <f>IF(ISBLANK('Step 1.1 Raw Data'!A2529),"-",HOUR(A2529))</f>
        <v>17</v>
      </c>
      <c r="C2529">
        <f>IF(ISBLANK('Step 1.1 Raw Data'!A2529),"-",WEEKDAY(A2529))</f>
        <v>5</v>
      </c>
      <c r="D2529">
        <f>IF(ISBLANK('Step 1.1 Raw Data'!B2529),"-",'Step 1.1 Raw Data'!B2529)</f>
        <v>86.686499999999995</v>
      </c>
      <c r="E2529" s="18">
        <f>IF(ISBLANK('Step 1.1 Raw Data'!A2529),"-",IF('Step 1.1 Raw Data'!$G$2=0,D2529*'Step 1.1 Raw Data'!$H$15*'Step 1.1 Raw Data'!$H$16/1000,0))</f>
        <v>18.107942985000001</v>
      </c>
      <c r="F2529" s="18">
        <f>IF(ISBLANK('Step 1.1 Raw Data'!A2529),"-",IF('Step 1.1 Raw Data'!$G$2=1,IF('Step 1.1 Raw Data'!$G$9=1,D2529*'Step 1.1 Raw Data'!$H$15*'Step 1.1 Raw Data'!$H$16/1000,IF('Step 1.1 Raw Data'!$G$9=2,D2529*'Step 1.1 Raw Data'!$I$15*'Step 1.1 Raw Data'!$I$16/1000,IF('Step 1.1 Raw Data'!$G$9=3,D2529*'Step 1.1 Raw Data'!$J$15*'Step 1.1 Raw Data'!$J$16/1000))),0))</f>
        <v>0</v>
      </c>
      <c r="G2529" s="11">
        <f>IF(ISBLANK('Step 1.1 Raw Data'!A2529),"-",'Step 1.1 Raw Data'!A2529)</f>
        <v>43237.708479513887</v>
      </c>
      <c r="H2529">
        <f>IF(ISBLANK('Step 1.1 Raw Data'!A2529),"-",HOUR(G2529))</f>
        <v>17</v>
      </c>
      <c r="I2529">
        <f>IF(ISBLANK('Step 1.1 Raw Data'!A2529),"-",WEEKDAY(G2529))</f>
        <v>5</v>
      </c>
      <c r="J2529" s="2">
        <f>IF(ISBLANK('Step 1.1 Raw Data'!C2529),"-",'Step 1.1 Raw Data'!C2529)</f>
        <v>0</v>
      </c>
      <c r="K2529" s="18">
        <f>IF(ISBLANK('Step 1.1 Raw Data'!A2529),"-",IF('Step 1.1 Raw Data'!$G$2=0,J2529*'Step 1.1 Raw Data'!$H$15*'Step 1.1 Raw Data'!$H$16/1000,0))</f>
        <v>0</v>
      </c>
      <c r="L2529" s="18">
        <f>IF(ISBLANK('Step 1.1 Raw Data'!A2529),"-",IF('Step 1.1 Raw Data'!$G$2=1,IF('Step 1.1 Raw Data'!$H$9=1,J2529*'Step 1.1 Raw Data'!$H$15*'Step 1.1 Raw Data'!$H$16/1000,IF('Step 1.1 Raw Data'!$H$9=2,J2529*'Step 1.1 Raw Data'!$I$15*'Step 1.1 Raw Data'!$I$16/1000,IF('Step 1.1 Raw Data'!$H$9=3,J2529*'Step 1.1 Raw Data'!$J$15*'Step 1.1 Raw Data'!$J$16/1000))),0))</f>
        <v>0</v>
      </c>
      <c r="M2529" s="11">
        <f>IF(ISBLANK('Step 1.1 Raw Data'!A2529),"-",'Step 1.1 Raw Data'!A2529)</f>
        <v>43237.708479513887</v>
      </c>
      <c r="N2529">
        <f>IF(ISBLANK('Step 1.1 Raw Data'!A2529),"-",HOUR(M2529))</f>
        <v>17</v>
      </c>
      <c r="O2529">
        <f>IF(ISBLANK('Step 1.1 Raw Data'!A2529),"-",WEEKDAY(M2529))</f>
        <v>5</v>
      </c>
      <c r="P2529">
        <f>IF(ISBLANK('Step 1.1 Raw Data'!D2529),"-",'Step 1.1 Raw Data'!D2529)</f>
        <v>0</v>
      </c>
      <c r="Q2529" s="18">
        <f>IF(ISBLANK('Step 1.1 Raw Data'!A2529),"-",IF('Step 1.1 Raw Data'!$G$2=0,P2529*'Step 1.1 Raw Data'!$H$15*'Step 1.1 Raw Data'!$H$16/1000,0))</f>
        <v>0</v>
      </c>
      <c r="R2529" s="18">
        <f>IF(ISBLANK('Step 1.1 Raw Data'!A2529),"-",IF('Step 1.1 Raw Data'!$G$2=1,IF('Step 1.1 Raw Data'!$I$9=1,P2529*'Step 1.1 Raw Data'!$H$15*'Step 1.1 Raw Data'!$H$16/1000,IF('Step 1.1 Raw Data'!$I$9=2,P2529*'Step 1.1 Raw Data'!$I$15*'Step 1.1 Raw Data'!$I$16/1000,IF('Step 1.1 Raw Data'!$I$9=3,P2529*'Step 1.1 Raw Data'!$J$15*'Step 1.1 Raw Data'!$J$16/1000))),0))</f>
        <v>0</v>
      </c>
      <c r="S2529" s="11">
        <f>IF(ISBLANK('Step 1.1 Raw Data'!A2529),"-",'Step 1.1 Raw Data'!A2529)</f>
        <v>43237.708479513887</v>
      </c>
      <c r="T2529">
        <f>IF(ISBLANK('Step 1.1 Raw Data'!A2529),"-",HOUR(S2529))</f>
        <v>17</v>
      </c>
      <c r="U2529">
        <f>IF(ISBLANK('Step 1.1 Raw Data'!A2529),"-",WEEKDAY(S2529))</f>
        <v>5</v>
      </c>
      <c r="V2529">
        <f>IF(ISBLANK('Step 1.1 Raw Data'!E2529),"-",'Step 1.1 Raw Data'!E2529)</f>
        <v>0</v>
      </c>
      <c r="W2529" s="18">
        <f>IF(ISBLANK('Step 1.1 Raw Data'!A2529),"-",IF('Step 1.1 Raw Data'!$G$2=0,V2529*'Step 1.1 Raw Data'!$H$15*'Step 1.1 Raw Data'!$H$16/1000,0))</f>
        <v>0</v>
      </c>
      <c r="X2529" s="18">
        <f>IF(ISBLANK('Step 1.1 Raw Data'!A2529),"-",IF('Step 1.1 Raw Data'!$G$2=1,IF('Step 1.1 Raw Data'!$J$9=1,V2529*'Step 1.1 Raw Data'!$H$15*'Step 1.1 Raw Data'!$H$16/1000,IF('Step 1.1 Raw Data'!$J$9=2,V2529*'Step 1.1 Raw Data'!$I$15*'Step 1.1 Raw Data'!$I$16/1000,IF('Step 1.1 Raw Data'!$J$9=3,V2529*'Step 1.1 Raw Data'!$J$15*'Step 1.1 Raw Data'!$J$16/1000))),0))</f>
        <v>0</v>
      </c>
    </row>
    <row r="2530" spans="1:24" ht="12.5" x14ac:dyDescent="0.25">
      <c r="A2530" s="11">
        <f>IF(ISBLANK('Step 1.1 Raw Data'!A2530),"-",'Step 1.1 Raw Data'!A2530)</f>
        <v>43237.750146238424</v>
      </c>
      <c r="B2530">
        <f>IF(ISBLANK('Step 1.1 Raw Data'!A2530),"-",HOUR(A2530))</f>
        <v>18</v>
      </c>
      <c r="C2530">
        <f>IF(ISBLANK('Step 1.1 Raw Data'!A2530),"-",WEEKDAY(A2530))</f>
        <v>5</v>
      </c>
      <c r="D2530">
        <f>IF(ISBLANK('Step 1.1 Raw Data'!B2530),"-",'Step 1.1 Raw Data'!B2530)</f>
        <v>86.726200000000006</v>
      </c>
      <c r="E2530" s="18">
        <f>IF(ISBLANK('Step 1.1 Raw Data'!A2530),"-",IF('Step 1.1 Raw Data'!$G$2=0,D2530*'Step 1.1 Raw Data'!$H$15*'Step 1.1 Raw Data'!$H$16/1000,0))</f>
        <v>18.116235918000001</v>
      </c>
      <c r="F2530" s="18">
        <f>IF(ISBLANK('Step 1.1 Raw Data'!A2530),"-",IF('Step 1.1 Raw Data'!$G$2=1,IF('Step 1.1 Raw Data'!$G$9=1,D2530*'Step 1.1 Raw Data'!$H$15*'Step 1.1 Raw Data'!$H$16/1000,IF('Step 1.1 Raw Data'!$G$9=2,D2530*'Step 1.1 Raw Data'!$I$15*'Step 1.1 Raw Data'!$I$16/1000,IF('Step 1.1 Raw Data'!$G$9=3,D2530*'Step 1.1 Raw Data'!$J$15*'Step 1.1 Raw Data'!$J$16/1000))),0))</f>
        <v>0</v>
      </c>
      <c r="G2530" s="11">
        <f>IF(ISBLANK('Step 1.1 Raw Data'!A2530),"-",'Step 1.1 Raw Data'!A2530)</f>
        <v>43237.750146238424</v>
      </c>
      <c r="H2530">
        <f>IF(ISBLANK('Step 1.1 Raw Data'!A2530),"-",HOUR(G2530))</f>
        <v>18</v>
      </c>
      <c r="I2530">
        <f>IF(ISBLANK('Step 1.1 Raw Data'!A2530),"-",WEEKDAY(G2530))</f>
        <v>5</v>
      </c>
      <c r="J2530" s="2">
        <f>IF(ISBLANK('Step 1.1 Raw Data'!C2530),"-",'Step 1.1 Raw Data'!C2530)</f>
        <v>0</v>
      </c>
      <c r="K2530" s="18">
        <f>IF(ISBLANK('Step 1.1 Raw Data'!A2530),"-",IF('Step 1.1 Raw Data'!$G$2=0,J2530*'Step 1.1 Raw Data'!$H$15*'Step 1.1 Raw Data'!$H$16/1000,0))</f>
        <v>0</v>
      </c>
      <c r="L2530" s="18">
        <f>IF(ISBLANK('Step 1.1 Raw Data'!A2530),"-",IF('Step 1.1 Raw Data'!$G$2=1,IF('Step 1.1 Raw Data'!$H$9=1,J2530*'Step 1.1 Raw Data'!$H$15*'Step 1.1 Raw Data'!$H$16/1000,IF('Step 1.1 Raw Data'!$H$9=2,J2530*'Step 1.1 Raw Data'!$I$15*'Step 1.1 Raw Data'!$I$16/1000,IF('Step 1.1 Raw Data'!$H$9=3,J2530*'Step 1.1 Raw Data'!$J$15*'Step 1.1 Raw Data'!$J$16/1000))),0))</f>
        <v>0</v>
      </c>
      <c r="M2530" s="11">
        <f>IF(ISBLANK('Step 1.1 Raw Data'!A2530),"-",'Step 1.1 Raw Data'!A2530)</f>
        <v>43237.750146238424</v>
      </c>
      <c r="N2530">
        <f>IF(ISBLANK('Step 1.1 Raw Data'!A2530),"-",HOUR(M2530))</f>
        <v>18</v>
      </c>
      <c r="O2530">
        <f>IF(ISBLANK('Step 1.1 Raw Data'!A2530),"-",WEEKDAY(M2530))</f>
        <v>5</v>
      </c>
      <c r="P2530">
        <f>IF(ISBLANK('Step 1.1 Raw Data'!D2530),"-",'Step 1.1 Raw Data'!D2530)</f>
        <v>0</v>
      </c>
      <c r="Q2530" s="18">
        <f>IF(ISBLANK('Step 1.1 Raw Data'!A2530),"-",IF('Step 1.1 Raw Data'!$G$2=0,P2530*'Step 1.1 Raw Data'!$H$15*'Step 1.1 Raw Data'!$H$16/1000,0))</f>
        <v>0</v>
      </c>
      <c r="R2530" s="18">
        <f>IF(ISBLANK('Step 1.1 Raw Data'!A2530),"-",IF('Step 1.1 Raw Data'!$G$2=1,IF('Step 1.1 Raw Data'!$I$9=1,P2530*'Step 1.1 Raw Data'!$H$15*'Step 1.1 Raw Data'!$H$16/1000,IF('Step 1.1 Raw Data'!$I$9=2,P2530*'Step 1.1 Raw Data'!$I$15*'Step 1.1 Raw Data'!$I$16/1000,IF('Step 1.1 Raw Data'!$I$9=3,P2530*'Step 1.1 Raw Data'!$J$15*'Step 1.1 Raw Data'!$J$16/1000))),0))</f>
        <v>0</v>
      </c>
      <c r="S2530" s="11">
        <f>IF(ISBLANK('Step 1.1 Raw Data'!A2530),"-",'Step 1.1 Raw Data'!A2530)</f>
        <v>43237.750146238424</v>
      </c>
      <c r="T2530">
        <f>IF(ISBLANK('Step 1.1 Raw Data'!A2530),"-",HOUR(S2530))</f>
        <v>18</v>
      </c>
      <c r="U2530">
        <f>IF(ISBLANK('Step 1.1 Raw Data'!A2530),"-",WEEKDAY(S2530))</f>
        <v>5</v>
      </c>
      <c r="V2530">
        <f>IF(ISBLANK('Step 1.1 Raw Data'!E2530),"-",'Step 1.1 Raw Data'!E2530)</f>
        <v>0</v>
      </c>
      <c r="W2530" s="18">
        <f>IF(ISBLANK('Step 1.1 Raw Data'!A2530),"-",IF('Step 1.1 Raw Data'!$G$2=0,V2530*'Step 1.1 Raw Data'!$H$15*'Step 1.1 Raw Data'!$H$16/1000,0))</f>
        <v>0</v>
      </c>
      <c r="X2530" s="18">
        <f>IF(ISBLANK('Step 1.1 Raw Data'!A2530),"-",IF('Step 1.1 Raw Data'!$G$2=1,IF('Step 1.1 Raw Data'!$J$9=1,V2530*'Step 1.1 Raw Data'!$H$15*'Step 1.1 Raw Data'!$H$16/1000,IF('Step 1.1 Raw Data'!$J$9=2,V2530*'Step 1.1 Raw Data'!$I$15*'Step 1.1 Raw Data'!$I$16/1000,IF('Step 1.1 Raw Data'!$J$9=3,V2530*'Step 1.1 Raw Data'!$J$15*'Step 1.1 Raw Data'!$J$16/1000))),0))</f>
        <v>0</v>
      </c>
    </row>
    <row r="2531" spans="1:24" ht="12.5" x14ac:dyDescent="0.25">
      <c r="A2531" s="11">
        <f>IF(ISBLANK('Step 1.1 Raw Data'!A2531),"-",'Step 1.1 Raw Data'!A2531)</f>
        <v>43237.791812962962</v>
      </c>
      <c r="B2531">
        <f>IF(ISBLANK('Step 1.1 Raw Data'!A2531),"-",HOUR(A2531))</f>
        <v>19</v>
      </c>
      <c r="C2531">
        <f>IF(ISBLANK('Step 1.1 Raw Data'!A2531),"-",WEEKDAY(A2531))</f>
        <v>5</v>
      </c>
      <c r="D2531">
        <f>IF(ISBLANK('Step 1.1 Raw Data'!B2531),"-",'Step 1.1 Raw Data'!B2531)</f>
        <v>86.518699999999995</v>
      </c>
      <c r="E2531" s="18">
        <f>IF(ISBLANK('Step 1.1 Raw Data'!A2531),"-",IF('Step 1.1 Raw Data'!$G$2=0,D2531*'Step 1.1 Raw Data'!$H$15*'Step 1.1 Raw Data'!$H$16/1000,0))</f>
        <v>18.072891243000001</v>
      </c>
      <c r="F2531" s="18">
        <f>IF(ISBLANK('Step 1.1 Raw Data'!A2531),"-",IF('Step 1.1 Raw Data'!$G$2=1,IF('Step 1.1 Raw Data'!$G$9=1,D2531*'Step 1.1 Raw Data'!$H$15*'Step 1.1 Raw Data'!$H$16/1000,IF('Step 1.1 Raw Data'!$G$9=2,D2531*'Step 1.1 Raw Data'!$I$15*'Step 1.1 Raw Data'!$I$16/1000,IF('Step 1.1 Raw Data'!$G$9=3,D2531*'Step 1.1 Raw Data'!$J$15*'Step 1.1 Raw Data'!$J$16/1000))),0))</f>
        <v>0</v>
      </c>
      <c r="G2531" s="11">
        <f>IF(ISBLANK('Step 1.1 Raw Data'!A2531),"-",'Step 1.1 Raw Data'!A2531)</f>
        <v>43237.791812962962</v>
      </c>
      <c r="H2531">
        <f>IF(ISBLANK('Step 1.1 Raw Data'!A2531),"-",HOUR(G2531))</f>
        <v>19</v>
      </c>
      <c r="I2531">
        <f>IF(ISBLANK('Step 1.1 Raw Data'!A2531),"-",WEEKDAY(G2531))</f>
        <v>5</v>
      </c>
      <c r="J2531" s="2">
        <f>IF(ISBLANK('Step 1.1 Raw Data'!C2531),"-",'Step 1.1 Raw Data'!C2531)</f>
        <v>0</v>
      </c>
      <c r="K2531" s="18">
        <f>IF(ISBLANK('Step 1.1 Raw Data'!A2531),"-",IF('Step 1.1 Raw Data'!$G$2=0,J2531*'Step 1.1 Raw Data'!$H$15*'Step 1.1 Raw Data'!$H$16/1000,0))</f>
        <v>0</v>
      </c>
      <c r="L2531" s="18">
        <f>IF(ISBLANK('Step 1.1 Raw Data'!A2531),"-",IF('Step 1.1 Raw Data'!$G$2=1,IF('Step 1.1 Raw Data'!$H$9=1,J2531*'Step 1.1 Raw Data'!$H$15*'Step 1.1 Raw Data'!$H$16/1000,IF('Step 1.1 Raw Data'!$H$9=2,J2531*'Step 1.1 Raw Data'!$I$15*'Step 1.1 Raw Data'!$I$16/1000,IF('Step 1.1 Raw Data'!$H$9=3,J2531*'Step 1.1 Raw Data'!$J$15*'Step 1.1 Raw Data'!$J$16/1000))),0))</f>
        <v>0</v>
      </c>
      <c r="M2531" s="11">
        <f>IF(ISBLANK('Step 1.1 Raw Data'!A2531),"-",'Step 1.1 Raw Data'!A2531)</f>
        <v>43237.791812962962</v>
      </c>
      <c r="N2531">
        <f>IF(ISBLANK('Step 1.1 Raw Data'!A2531),"-",HOUR(M2531))</f>
        <v>19</v>
      </c>
      <c r="O2531">
        <f>IF(ISBLANK('Step 1.1 Raw Data'!A2531),"-",WEEKDAY(M2531))</f>
        <v>5</v>
      </c>
      <c r="P2531">
        <f>IF(ISBLANK('Step 1.1 Raw Data'!D2531),"-",'Step 1.1 Raw Data'!D2531)</f>
        <v>0</v>
      </c>
      <c r="Q2531" s="18">
        <f>IF(ISBLANK('Step 1.1 Raw Data'!A2531),"-",IF('Step 1.1 Raw Data'!$G$2=0,P2531*'Step 1.1 Raw Data'!$H$15*'Step 1.1 Raw Data'!$H$16/1000,0))</f>
        <v>0</v>
      </c>
      <c r="R2531" s="18">
        <f>IF(ISBLANK('Step 1.1 Raw Data'!A2531),"-",IF('Step 1.1 Raw Data'!$G$2=1,IF('Step 1.1 Raw Data'!$I$9=1,P2531*'Step 1.1 Raw Data'!$H$15*'Step 1.1 Raw Data'!$H$16/1000,IF('Step 1.1 Raw Data'!$I$9=2,P2531*'Step 1.1 Raw Data'!$I$15*'Step 1.1 Raw Data'!$I$16/1000,IF('Step 1.1 Raw Data'!$I$9=3,P2531*'Step 1.1 Raw Data'!$J$15*'Step 1.1 Raw Data'!$J$16/1000))),0))</f>
        <v>0</v>
      </c>
      <c r="S2531" s="11">
        <f>IF(ISBLANK('Step 1.1 Raw Data'!A2531),"-",'Step 1.1 Raw Data'!A2531)</f>
        <v>43237.791812962962</v>
      </c>
      <c r="T2531">
        <f>IF(ISBLANK('Step 1.1 Raw Data'!A2531),"-",HOUR(S2531))</f>
        <v>19</v>
      </c>
      <c r="U2531">
        <f>IF(ISBLANK('Step 1.1 Raw Data'!A2531),"-",WEEKDAY(S2531))</f>
        <v>5</v>
      </c>
      <c r="V2531">
        <f>IF(ISBLANK('Step 1.1 Raw Data'!E2531),"-",'Step 1.1 Raw Data'!E2531)</f>
        <v>0</v>
      </c>
      <c r="W2531" s="18">
        <f>IF(ISBLANK('Step 1.1 Raw Data'!A2531),"-",IF('Step 1.1 Raw Data'!$G$2=0,V2531*'Step 1.1 Raw Data'!$H$15*'Step 1.1 Raw Data'!$H$16/1000,0))</f>
        <v>0</v>
      </c>
      <c r="X2531" s="18">
        <f>IF(ISBLANK('Step 1.1 Raw Data'!A2531),"-",IF('Step 1.1 Raw Data'!$G$2=1,IF('Step 1.1 Raw Data'!$J$9=1,V2531*'Step 1.1 Raw Data'!$H$15*'Step 1.1 Raw Data'!$H$16/1000,IF('Step 1.1 Raw Data'!$J$9=2,V2531*'Step 1.1 Raw Data'!$I$15*'Step 1.1 Raw Data'!$I$16/1000,IF('Step 1.1 Raw Data'!$J$9=3,V2531*'Step 1.1 Raw Data'!$J$15*'Step 1.1 Raw Data'!$J$16/1000))),0))</f>
        <v>0</v>
      </c>
    </row>
    <row r="2532" spans="1:24" ht="12.5" x14ac:dyDescent="0.25">
      <c r="A2532" s="11">
        <f>IF(ISBLANK('Step 1.1 Raw Data'!A2532),"-",'Step 1.1 Raw Data'!A2532)</f>
        <v>43237.833479687499</v>
      </c>
      <c r="B2532">
        <f>IF(ISBLANK('Step 1.1 Raw Data'!A2532),"-",HOUR(A2532))</f>
        <v>20</v>
      </c>
      <c r="C2532">
        <f>IF(ISBLANK('Step 1.1 Raw Data'!A2532),"-",WEEKDAY(A2532))</f>
        <v>5</v>
      </c>
      <c r="D2532">
        <f>IF(ISBLANK('Step 1.1 Raw Data'!B2532),"-",'Step 1.1 Raw Data'!B2532)</f>
        <v>86.576599999999999</v>
      </c>
      <c r="E2532" s="18">
        <f>IF(ISBLANK('Step 1.1 Raw Data'!A2532),"-",IF('Step 1.1 Raw Data'!$G$2=0,D2532*'Step 1.1 Raw Data'!$H$15*'Step 1.1 Raw Data'!$H$16/1000,0))</f>
        <v>18.084985973999999</v>
      </c>
      <c r="F2532" s="18">
        <f>IF(ISBLANK('Step 1.1 Raw Data'!A2532),"-",IF('Step 1.1 Raw Data'!$G$2=1,IF('Step 1.1 Raw Data'!$G$9=1,D2532*'Step 1.1 Raw Data'!$H$15*'Step 1.1 Raw Data'!$H$16/1000,IF('Step 1.1 Raw Data'!$G$9=2,D2532*'Step 1.1 Raw Data'!$I$15*'Step 1.1 Raw Data'!$I$16/1000,IF('Step 1.1 Raw Data'!$G$9=3,D2532*'Step 1.1 Raw Data'!$J$15*'Step 1.1 Raw Data'!$J$16/1000))),0))</f>
        <v>0</v>
      </c>
      <c r="G2532" s="11">
        <f>IF(ISBLANK('Step 1.1 Raw Data'!A2532),"-",'Step 1.1 Raw Data'!A2532)</f>
        <v>43237.833479687499</v>
      </c>
      <c r="H2532">
        <f>IF(ISBLANK('Step 1.1 Raw Data'!A2532),"-",HOUR(G2532))</f>
        <v>20</v>
      </c>
      <c r="I2532">
        <f>IF(ISBLANK('Step 1.1 Raw Data'!A2532),"-",WEEKDAY(G2532))</f>
        <v>5</v>
      </c>
      <c r="J2532" s="2">
        <f>IF(ISBLANK('Step 1.1 Raw Data'!C2532),"-",'Step 1.1 Raw Data'!C2532)</f>
        <v>0</v>
      </c>
      <c r="K2532" s="18">
        <f>IF(ISBLANK('Step 1.1 Raw Data'!A2532),"-",IF('Step 1.1 Raw Data'!$G$2=0,J2532*'Step 1.1 Raw Data'!$H$15*'Step 1.1 Raw Data'!$H$16/1000,0))</f>
        <v>0</v>
      </c>
      <c r="L2532" s="18">
        <f>IF(ISBLANK('Step 1.1 Raw Data'!A2532),"-",IF('Step 1.1 Raw Data'!$G$2=1,IF('Step 1.1 Raw Data'!$H$9=1,J2532*'Step 1.1 Raw Data'!$H$15*'Step 1.1 Raw Data'!$H$16/1000,IF('Step 1.1 Raw Data'!$H$9=2,J2532*'Step 1.1 Raw Data'!$I$15*'Step 1.1 Raw Data'!$I$16/1000,IF('Step 1.1 Raw Data'!$H$9=3,J2532*'Step 1.1 Raw Data'!$J$15*'Step 1.1 Raw Data'!$J$16/1000))),0))</f>
        <v>0</v>
      </c>
      <c r="M2532" s="11">
        <f>IF(ISBLANK('Step 1.1 Raw Data'!A2532),"-",'Step 1.1 Raw Data'!A2532)</f>
        <v>43237.833479687499</v>
      </c>
      <c r="N2532">
        <f>IF(ISBLANK('Step 1.1 Raw Data'!A2532),"-",HOUR(M2532))</f>
        <v>20</v>
      </c>
      <c r="O2532">
        <f>IF(ISBLANK('Step 1.1 Raw Data'!A2532),"-",WEEKDAY(M2532))</f>
        <v>5</v>
      </c>
      <c r="P2532">
        <f>IF(ISBLANK('Step 1.1 Raw Data'!D2532),"-",'Step 1.1 Raw Data'!D2532)</f>
        <v>0</v>
      </c>
      <c r="Q2532" s="18">
        <f>IF(ISBLANK('Step 1.1 Raw Data'!A2532),"-",IF('Step 1.1 Raw Data'!$G$2=0,P2532*'Step 1.1 Raw Data'!$H$15*'Step 1.1 Raw Data'!$H$16/1000,0))</f>
        <v>0</v>
      </c>
      <c r="R2532" s="18">
        <f>IF(ISBLANK('Step 1.1 Raw Data'!A2532),"-",IF('Step 1.1 Raw Data'!$G$2=1,IF('Step 1.1 Raw Data'!$I$9=1,P2532*'Step 1.1 Raw Data'!$H$15*'Step 1.1 Raw Data'!$H$16/1000,IF('Step 1.1 Raw Data'!$I$9=2,P2532*'Step 1.1 Raw Data'!$I$15*'Step 1.1 Raw Data'!$I$16/1000,IF('Step 1.1 Raw Data'!$I$9=3,P2532*'Step 1.1 Raw Data'!$J$15*'Step 1.1 Raw Data'!$J$16/1000))),0))</f>
        <v>0</v>
      </c>
      <c r="S2532" s="11">
        <f>IF(ISBLANK('Step 1.1 Raw Data'!A2532),"-",'Step 1.1 Raw Data'!A2532)</f>
        <v>43237.833479687499</v>
      </c>
      <c r="T2532">
        <f>IF(ISBLANK('Step 1.1 Raw Data'!A2532),"-",HOUR(S2532))</f>
        <v>20</v>
      </c>
      <c r="U2532">
        <f>IF(ISBLANK('Step 1.1 Raw Data'!A2532),"-",WEEKDAY(S2532))</f>
        <v>5</v>
      </c>
      <c r="V2532">
        <f>IF(ISBLANK('Step 1.1 Raw Data'!E2532),"-",'Step 1.1 Raw Data'!E2532)</f>
        <v>0</v>
      </c>
      <c r="W2532" s="18">
        <f>IF(ISBLANK('Step 1.1 Raw Data'!A2532),"-",IF('Step 1.1 Raw Data'!$G$2=0,V2532*'Step 1.1 Raw Data'!$H$15*'Step 1.1 Raw Data'!$H$16/1000,0))</f>
        <v>0</v>
      </c>
      <c r="X2532" s="18">
        <f>IF(ISBLANK('Step 1.1 Raw Data'!A2532),"-",IF('Step 1.1 Raw Data'!$G$2=1,IF('Step 1.1 Raw Data'!$J$9=1,V2532*'Step 1.1 Raw Data'!$H$15*'Step 1.1 Raw Data'!$H$16/1000,IF('Step 1.1 Raw Data'!$J$9=2,V2532*'Step 1.1 Raw Data'!$I$15*'Step 1.1 Raw Data'!$I$16/1000,IF('Step 1.1 Raw Data'!$J$9=3,V2532*'Step 1.1 Raw Data'!$J$15*'Step 1.1 Raw Data'!$J$16/1000))),0))</f>
        <v>0</v>
      </c>
    </row>
    <row r="2533" spans="1:24" ht="12.5" x14ac:dyDescent="0.25">
      <c r="A2533" s="11">
        <f>IF(ISBLANK('Step 1.1 Raw Data'!A2533),"-",'Step 1.1 Raw Data'!A2533)</f>
        <v>43237.875146412036</v>
      </c>
      <c r="B2533">
        <f>IF(ISBLANK('Step 1.1 Raw Data'!A2533),"-",HOUR(A2533))</f>
        <v>21</v>
      </c>
      <c r="C2533">
        <f>IF(ISBLANK('Step 1.1 Raw Data'!A2533),"-",WEEKDAY(A2533))</f>
        <v>5</v>
      </c>
      <c r="D2533">
        <f>IF(ISBLANK('Step 1.1 Raw Data'!B2533),"-",'Step 1.1 Raw Data'!B2533)</f>
        <v>86.619399999999999</v>
      </c>
      <c r="E2533" s="18">
        <f>IF(ISBLANK('Step 1.1 Raw Data'!A2533),"-",IF('Step 1.1 Raw Data'!$G$2=0,D2533*'Step 1.1 Raw Data'!$H$15*'Step 1.1 Raw Data'!$H$16/1000,0))</f>
        <v>18.093926465999999</v>
      </c>
      <c r="F2533" s="18">
        <f>IF(ISBLANK('Step 1.1 Raw Data'!A2533),"-",IF('Step 1.1 Raw Data'!$G$2=1,IF('Step 1.1 Raw Data'!$G$9=1,D2533*'Step 1.1 Raw Data'!$H$15*'Step 1.1 Raw Data'!$H$16/1000,IF('Step 1.1 Raw Data'!$G$9=2,D2533*'Step 1.1 Raw Data'!$I$15*'Step 1.1 Raw Data'!$I$16/1000,IF('Step 1.1 Raw Data'!$G$9=3,D2533*'Step 1.1 Raw Data'!$J$15*'Step 1.1 Raw Data'!$J$16/1000))),0))</f>
        <v>0</v>
      </c>
      <c r="G2533" s="11">
        <f>IF(ISBLANK('Step 1.1 Raw Data'!A2533),"-",'Step 1.1 Raw Data'!A2533)</f>
        <v>43237.875146412036</v>
      </c>
      <c r="H2533">
        <f>IF(ISBLANK('Step 1.1 Raw Data'!A2533),"-",HOUR(G2533))</f>
        <v>21</v>
      </c>
      <c r="I2533">
        <f>IF(ISBLANK('Step 1.1 Raw Data'!A2533),"-",WEEKDAY(G2533))</f>
        <v>5</v>
      </c>
      <c r="J2533" s="2">
        <f>IF(ISBLANK('Step 1.1 Raw Data'!C2533),"-",'Step 1.1 Raw Data'!C2533)</f>
        <v>0</v>
      </c>
      <c r="K2533" s="18">
        <f>IF(ISBLANK('Step 1.1 Raw Data'!A2533),"-",IF('Step 1.1 Raw Data'!$G$2=0,J2533*'Step 1.1 Raw Data'!$H$15*'Step 1.1 Raw Data'!$H$16/1000,0))</f>
        <v>0</v>
      </c>
      <c r="L2533" s="18">
        <f>IF(ISBLANK('Step 1.1 Raw Data'!A2533),"-",IF('Step 1.1 Raw Data'!$G$2=1,IF('Step 1.1 Raw Data'!$H$9=1,J2533*'Step 1.1 Raw Data'!$H$15*'Step 1.1 Raw Data'!$H$16/1000,IF('Step 1.1 Raw Data'!$H$9=2,J2533*'Step 1.1 Raw Data'!$I$15*'Step 1.1 Raw Data'!$I$16/1000,IF('Step 1.1 Raw Data'!$H$9=3,J2533*'Step 1.1 Raw Data'!$J$15*'Step 1.1 Raw Data'!$J$16/1000))),0))</f>
        <v>0</v>
      </c>
      <c r="M2533" s="11">
        <f>IF(ISBLANK('Step 1.1 Raw Data'!A2533),"-",'Step 1.1 Raw Data'!A2533)</f>
        <v>43237.875146412036</v>
      </c>
      <c r="N2533">
        <f>IF(ISBLANK('Step 1.1 Raw Data'!A2533),"-",HOUR(M2533))</f>
        <v>21</v>
      </c>
      <c r="O2533">
        <f>IF(ISBLANK('Step 1.1 Raw Data'!A2533),"-",WEEKDAY(M2533))</f>
        <v>5</v>
      </c>
      <c r="P2533">
        <f>IF(ISBLANK('Step 1.1 Raw Data'!D2533),"-",'Step 1.1 Raw Data'!D2533)</f>
        <v>0</v>
      </c>
      <c r="Q2533" s="18">
        <f>IF(ISBLANK('Step 1.1 Raw Data'!A2533),"-",IF('Step 1.1 Raw Data'!$G$2=0,P2533*'Step 1.1 Raw Data'!$H$15*'Step 1.1 Raw Data'!$H$16/1000,0))</f>
        <v>0</v>
      </c>
      <c r="R2533" s="18">
        <f>IF(ISBLANK('Step 1.1 Raw Data'!A2533),"-",IF('Step 1.1 Raw Data'!$G$2=1,IF('Step 1.1 Raw Data'!$I$9=1,P2533*'Step 1.1 Raw Data'!$H$15*'Step 1.1 Raw Data'!$H$16/1000,IF('Step 1.1 Raw Data'!$I$9=2,P2533*'Step 1.1 Raw Data'!$I$15*'Step 1.1 Raw Data'!$I$16/1000,IF('Step 1.1 Raw Data'!$I$9=3,P2533*'Step 1.1 Raw Data'!$J$15*'Step 1.1 Raw Data'!$J$16/1000))),0))</f>
        <v>0</v>
      </c>
      <c r="S2533" s="11">
        <f>IF(ISBLANK('Step 1.1 Raw Data'!A2533),"-",'Step 1.1 Raw Data'!A2533)</f>
        <v>43237.875146412036</v>
      </c>
      <c r="T2533">
        <f>IF(ISBLANK('Step 1.1 Raw Data'!A2533),"-",HOUR(S2533))</f>
        <v>21</v>
      </c>
      <c r="U2533">
        <f>IF(ISBLANK('Step 1.1 Raw Data'!A2533),"-",WEEKDAY(S2533))</f>
        <v>5</v>
      </c>
      <c r="V2533">
        <f>IF(ISBLANK('Step 1.1 Raw Data'!E2533),"-",'Step 1.1 Raw Data'!E2533)</f>
        <v>0</v>
      </c>
      <c r="W2533" s="18">
        <f>IF(ISBLANK('Step 1.1 Raw Data'!A2533),"-",IF('Step 1.1 Raw Data'!$G$2=0,V2533*'Step 1.1 Raw Data'!$H$15*'Step 1.1 Raw Data'!$H$16/1000,0))</f>
        <v>0</v>
      </c>
      <c r="X2533" s="18">
        <f>IF(ISBLANK('Step 1.1 Raw Data'!A2533),"-",IF('Step 1.1 Raw Data'!$G$2=1,IF('Step 1.1 Raw Data'!$J$9=1,V2533*'Step 1.1 Raw Data'!$H$15*'Step 1.1 Raw Data'!$H$16/1000,IF('Step 1.1 Raw Data'!$J$9=2,V2533*'Step 1.1 Raw Data'!$I$15*'Step 1.1 Raw Data'!$I$16/1000,IF('Step 1.1 Raw Data'!$J$9=3,V2533*'Step 1.1 Raw Data'!$J$15*'Step 1.1 Raw Data'!$J$16/1000))),0))</f>
        <v>0</v>
      </c>
    </row>
    <row r="2534" spans="1:24" ht="12.5" x14ac:dyDescent="0.25">
      <c r="A2534" s="11">
        <f>IF(ISBLANK('Step 1.1 Raw Data'!A2534),"-",'Step 1.1 Raw Data'!A2534)</f>
        <v>43237.916813136573</v>
      </c>
      <c r="B2534">
        <f>IF(ISBLANK('Step 1.1 Raw Data'!A2534),"-",HOUR(A2534))</f>
        <v>22</v>
      </c>
      <c r="C2534">
        <f>IF(ISBLANK('Step 1.1 Raw Data'!A2534),"-",WEEKDAY(A2534))</f>
        <v>5</v>
      </c>
      <c r="D2534">
        <f>IF(ISBLANK('Step 1.1 Raw Data'!B2534),"-",'Step 1.1 Raw Data'!B2534)</f>
        <v>86.674300000000002</v>
      </c>
      <c r="E2534" s="18">
        <f>IF(ISBLANK('Step 1.1 Raw Data'!A2534),"-",IF('Step 1.1 Raw Data'!$G$2=0,D2534*'Step 1.1 Raw Data'!$H$15*'Step 1.1 Raw Data'!$H$16/1000,0))</f>
        <v>18.105394527000001</v>
      </c>
      <c r="F2534" s="18">
        <f>IF(ISBLANK('Step 1.1 Raw Data'!A2534),"-",IF('Step 1.1 Raw Data'!$G$2=1,IF('Step 1.1 Raw Data'!$G$9=1,D2534*'Step 1.1 Raw Data'!$H$15*'Step 1.1 Raw Data'!$H$16/1000,IF('Step 1.1 Raw Data'!$G$9=2,D2534*'Step 1.1 Raw Data'!$I$15*'Step 1.1 Raw Data'!$I$16/1000,IF('Step 1.1 Raw Data'!$G$9=3,D2534*'Step 1.1 Raw Data'!$J$15*'Step 1.1 Raw Data'!$J$16/1000))),0))</f>
        <v>0</v>
      </c>
      <c r="G2534" s="11">
        <f>IF(ISBLANK('Step 1.1 Raw Data'!A2534),"-",'Step 1.1 Raw Data'!A2534)</f>
        <v>43237.916813136573</v>
      </c>
      <c r="H2534">
        <f>IF(ISBLANK('Step 1.1 Raw Data'!A2534),"-",HOUR(G2534))</f>
        <v>22</v>
      </c>
      <c r="I2534">
        <f>IF(ISBLANK('Step 1.1 Raw Data'!A2534),"-",WEEKDAY(G2534))</f>
        <v>5</v>
      </c>
      <c r="J2534" s="2">
        <f>IF(ISBLANK('Step 1.1 Raw Data'!C2534),"-",'Step 1.1 Raw Data'!C2534)</f>
        <v>0</v>
      </c>
      <c r="K2534" s="18">
        <f>IF(ISBLANK('Step 1.1 Raw Data'!A2534),"-",IF('Step 1.1 Raw Data'!$G$2=0,J2534*'Step 1.1 Raw Data'!$H$15*'Step 1.1 Raw Data'!$H$16/1000,0))</f>
        <v>0</v>
      </c>
      <c r="L2534" s="18">
        <f>IF(ISBLANK('Step 1.1 Raw Data'!A2534),"-",IF('Step 1.1 Raw Data'!$G$2=1,IF('Step 1.1 Raw Data'!$H$9=1,J2534*'Step 1.1 Raw Data'!$H$15*'Step 1.1 Raw Data'!$H$16/1000,IF('Step 1.1 Raw Data'!$H$9=2,J2534*'Step 1.1 Raw Data'!$I$15*'Step 1.1 Raw Data'!$I$16/1000,IF('Step 1.1 Raw Data'!$H$9=3,J2534*'Step 1.1 Raw Data'!$J$15*'Step 1.1 Raw Data'!$J$16/1000))),0))</f>
        <v>0</v>
      </c>
      <c r="M2534" s="11">
        <f>IF(ISBLANK('Step 1.1 Raw Data'!A2534),"-",'Step 1.1 Raw Data'!A2534)</f>
        <v>43237.916813136573</v>
      </c>
      <c r="N2534">
        <f>IF(ISBLANK('Step 1.1 Raw Data'!A2534),"-",HOUR(M2534))</f>
        <v>22</v>
      </c>
      <c r="O2534">
        <f>IF(ISBLANK('Step 1.1 Raw Data'!A2534),"-",WEEKDAY(M2534))</f>
        <v>5</v>
      </c>
      <c r="P2534">
        <f>IF(ISBLANK('Step 1.1 Raw Data'!D2534),"-",'Step 1.1 Raw Data'!D2534)</f>
        <v>0</v>
      </c>
      <c r="Q2534" s="18">
        <f>IF(ISBLANK('Step 1.1 Raw Data'!A2534),"-",IF('Step 1.1 Raw Data'!$G$2=0,P2534*'Step 1.1 Raw Data'!$H$15*'Step 1.1 Raw Data'!$H$16/1000,0))</f>
        <v>0</v>
      </c>
      <c r="R2534" s="18">
        <f>IF(ISBLANK('Step 1.1 Raw Data'!A2534),"-",IF('Step 1.1 Raw Data'!$G$2=1,IF('Step 1.1 Raw Data'!$I$9=1,P2534*'Step 1.1 Raw Data'!$H$15*'Step 1.1 Raw Data'!$H$16/1000,IF('Step 1.1 Raw Data'!$I$9=2,P2534*'Step 1.1 Raw Data'!$I$15*'Step 1.1 Raw Data'!$I$16/1000,IF('Step 1.1 Raw Data'!$I$9=3,P2534*'Step 1.1 Raw Data'!$J$15*'Step 1.1 Raw Data'!$J$16/1000))),0))</f>
        <v>0</v>
      </c>
      <c r="S2534" s="11">
        <f>IF(ISBLANK('Step 1.1 Raw Data'!A2534),"-",'Step 1.1 Raw Data'!A2534)</f>
        <v>43237.916813136573</v>
      </c>
      <c r="T2534">
        <f>IF(ISBLANK('Step 1.1 Raw Data'!A2534),"-",HOUR(S2534))</f>
        <v>22</v>
      </c>
      <c r="U2534">
        <f>IF(ISBLANK('Step 1.1 Raw Data'!A2534),"-",WEEKDAY(S2534))</f>
        <v>5</v>
      </c>
      <c r="V2534">
        <f>IF(ISBLANK('Step 1.1 Raw Data'!E2534),"-",'Step 1.1 Raw Data'!E2534)</f>
        <v>0</v>
      </c>
      <c r="W2534" s="18">
        <f>IF(ISBLANK('Step 1.1 Raw Data'!A2534),"-",IF('Step 1.1 Raw Data'!$G$2=0,V2534*'Step 1.1 Raw Data'!$H$15*'Step 1.1 Raw Data'!$H$16/1000,0))</f>
        <v>0</v>
      </c>
      <c r="X2534" s="18">
        <f>IF(ISBLANK('Step 1.1 Raw Data'!A2534),"-",IF('Step 1.1 Raw Data'!$G$2=1,IF('Step 1.1 Raw Data'!$J$9=1,V2534*'Step 1.1 Raw Data'!$H$15*'Step 1.1 Raw Data'!$H$16/1000,IF('Step 1.1 Raw Data'!$J$9=2,V2534*'Step 1.1 Raw Data'!$I$15*'Step 1.1 Raw Data'!$I$16/1000,IF('Step 1.1 Raw Data'!$J$9=3,V2534*'Step 1.1 Raw Data'!$J$15*'Step 1.1 Raw Data'!$J$16/1000))),0))</f>
        <v>0</v>
      </c>
    </row>
    <row r="2535" spans="1:24" ht="12.5" x14ac:dyDescent="0.25">
      <c r="A2535" s="11">
        <f>IF(ISBLANK('Step 1.1 Raw Data'!A2535),"-",'Step 1.1 Raw Data'!A2535)</f>
        <v>43237.95847986111</v>
      </c>
      <c r="B2535">
        <f>IF(ISBLANK('Step 1.1 Raw Data'!A2535),"-",HOUR(A2535))</f>
        <v>23</v>
      </c>
      <c r="C2535">
        <f>IF(ISBLANK('Step 1.1 Raw Data'!A2535),"-",WEEKDAY(A2535))</f>
        <v>5</v>
      </c>
      <c r="D2535">
        <f>IF(ISBLANK('Step 1.1 Raw Data'!B2535),"-",'Step 1.1 Raw Data'!B2535)</f>
        <v>86.564400000000006</v>
      </c>
      <c r="E2535" s="18">
        <f>IF(ISBLANK('Step 1.1 Raw Data'!A2535),"-",IF('Step 1.1 Raw Data'!$G$2=0,D2535*'Step 1.1 Raw Data'!$H$15*'Step 1.1 Raw Data'!$H$16/1000,0))</f>
        <v>18.082437516000002</v>
      </c>
      <c r="F2535" s="18">
        <f>IF(ISBLANK('Step 1.1 Raw Data'!A2535),"-",IF('Step 1.1 Raw Data'!$G$2=1,IF('Step 1.1 Raw Data'!$G$9=1,D2535*'Step 1.1 Raw Data'!$H$15*'Step 1.1 Raw Data'!$H$16/1000,IF('Step 1.1 Raw Data'!$G$9=2,D2535*'Step 1.1 Raw Data'!$I$15*'Step 1.1 Raw Data'!$I$16/1000,IF('Step 1.1 Raw Data'!$G$9=3,D2535*'Step 1.1 Raw Data'!$J$15*'Step 1.1 Raw Data'!$J$16/1000))),0))</f>
        <v>0</v>
      </c>
      <c r="G2535" s="11">
        <f>IF(ISBLANK('Step 1.1 Raw Data'!A2535),"-",'Step 1.1 Raw Data'!A2535)</f>
        <v>43237.95847986111</v>
      </c>
      <c r="H2535">
        <f>IF(ISBLANK('Step 1.1 Raw Data'!A2535),"-",HOUR(G2535))</f>
        <v>23</v>
      </c>
      <c r="I2535">
        <f>IF(ISBLANK('Step 1.1 Raw Data'!A2535),"-",WEEKDAY(G2535))</f>
        <v>5</v>
      </c>
      <c r="J2535" s="2">
        <f>IF(ISBLANK('Step 1.1 Raw Data'!C2535),"-",'Step 1.1 Raw Data'!C2535)</f>
        <v>0</v>
      </c>
      <c r="K2535" s="18">
        <f>IF(ISBLANK('Step 1.1 Raw Data'!A2535),"-",IF('Step 1.1 Raw Data'!$G$2=0,J2535*'Step 1.1 Raw Data'!$H$15*'Step 1.1 Raw Data'!$H$16/1000,0))</f>
        <v>0</v>
      </c>
      <c r="L2535" s="18">
        <f>IF(ISBLANK('Step 1.1 Raw Data'!A2535),"-",IF('Step 1.1 Raw Data'!$G$2=1,IF('Step 1.1 Raw Data'!$H$9=1,J2535*'Step 1.1 Raw Data'!$H$15*'Step 1.1 Raw Data'!$H$16/1000,IF('Step 1.1 Raw Data'!$H$9=2,J2535*'Step 1.1 Raw Data'!$I$15*'Step 1.1 Raw Data'!$I$16/1000,IF('Step 1.1 Raw Data'!$H$9=3,J2535*'Step 1.1 Raw Data'!$J$15*'Step 1.1 Raw Data'!$J$16/1000))),0))</f>
        <v>0</v>
      </c>
      <c r="M2535" s="11">
        <f>IF(ISBLANK('Step 1.1 Raw Data'!A2535),"-",'Step 1.1 Raw Data'!A2535)</f>
        <v>43237.95847986111</v>
      </c>
      <c r="N2535">
        <f>IF(ISBLANK('Step 1.1 Raw Data'!A2535),"-",HOUR(M2535))</f>
        <v>23</v>
      </c>
      <c r="O2535">
        <f>IF(ISBLANK('Step 1.1 Raw Data'!A2535),"-",WEEKDAY(M2535))</f>
        <v>5</v>
      </c>
      <c r="P2535">
        <f>IF(ISBLANK('Step 1.1 Raw Data'!D2535),"-",'Step 1.1 Raw Data'!D2535)</f>
        <v>0</v>
      </c>
      <c r="Q2535" s="18">
        <f>IF(ISBLANK('Step 1.1 Raw Data'!A2535),"-",IF('Step 1.1 Raw Data'!$G$2=0,P2535*'Step 1.1 Raw Data'!$H$15*'Step 1.1 Raw Data'!$H$16/1000,0))</f>
        <v>0</v>
      </c>
      <c r="R2535" s="18">
        <f>IF(ISBLANK('Step 1.1 Raw Data'!A2535),"-",IF('Step 1.1 Raw Data'!$G$2=1,IF('Step 1.1 Raw Data'!$I$9=1,P2535*'Step 1.1 Raw Data'!$H$15*'Step 1.1 Raw Data'!$H$16/1000,IF('Step 1.1 Raw Data'!$I$9=2,P2535*'Step 1.1 Raw Data'!$I$15*'Step 1.1 Raw Data'!$I$16/1000,IF('Step 1.1 Raw Data'!$I$9=3,P2535*'Step 1.1 Raw Data'!$J$15*'Step 1.1 Raw Data'!$J$16/1000))),0))</f>
        <v>0</v>
      </c>
      <c r="S2535" s="11">
        <f>IF(ISBLANK('Step 1.1 Raw Data'!A2535),"-",'Step 1.1 Raw Data'!A2535)</f>
        <v>43237.95847986111</v>
      </c>
      <c r="T2535">
        <f>IF(ISBLANK('Step 1.1 Raw Data'!A2535),"-",HOUR(S2535))</f>
        <v>23</v>
      </c>
      <c r="U2535">
        <f>IF(ISBLANK('Step 1.1 Raw Data'!A2535),"-",WEEKDAY(S2535))</f>
        <v>5</v>
      </c>
      <c r="V2535">
        <f>IF(ISBLANK('Step 1.1 Raw Data'!E2535),"-",'Step 1.1 Raw Data'!E2535)</f>
        <v>0</v>
      </c>
      <c r="W2535" s="18">
        <f>IF(ISBLANK('Step 1.1 Raw Data'!A2535),"-",IF('Step 1.1 Raw Data'!$G$2=0,V2535*'Step 1.1 Raw Data'!$H$15*'Step 1.1 Raw Data'!$H$16/1000,0))</f>
        <v>0</v>
      </c>
      <c r="X2535" s="18">
        <f>IF(ISBLANK('Step 1.1 Raw Data'!A2535),"-",IF('Step 1.1 Raw Data'!$G$2=1,IF('Step 1.1 Raw Data'!$J$9=1,V2535*'Step 1.1 Raw Data'!$H$15*'Step 1.1 Raw Data'!$H$16/1000,IF('Step 1.1 Raw Data'!$J$9=2,V2535*'Step 1.1 Raw Data'!$I$15*'Step 1.1 Raw Data'!$I$16/1000,IF('Step 1.1 Raw Data'!$J$9=3,V2535*'Step 1.1 Raw Data'!$J$15*'Step 1.1 Raw Data'!$J$16/1000))),0))</f>
        <v>0</v>
      </c>
    </row>
    <row r="2536" spans="1:24" ht="12.5" x14ac:dyDescent="0.25">
      <c r="A2536" s="11">
        <f>IF(ISBLANK('Step 1.1 Raw Data'!A2536),"-",'Step 1.1 Raw Data'!A2536)</f>
        <v>43238.000146585648</v>
      </c>
      <c r="B2536">
        <f>IF(ISBLANK('Step 1.1 Raw Data'!A2536),"-",HOUR(A2536))</f>
        <v>0</v>
      </c>
      <c r="C2536">
        <f>IF(ISBLANK('Step 1.1 Raw Data'!A2536),"-",WEEKDAY(A2536))</f>
        <v>6</v>
      </c>
      <c r="D2536">
        <f>IF(ISBLANK('Step 1.1 Raw Data'!B2536),"-",'Step 1.1 Raw Data'!B2536)</f>
        <v>86.2226</v>
      </c>
      <c r="E2536" s="18">
        <f>IF(ISBLANK('Step 1.1 Raw Data'!A2536),"-",IF('Step 1.1 Raw Data'!$G$2=0,D2536*'Step 1.1 Raw Data'!$H$15*'Step 1.1 Raw Data'!$H$16/1000,0))</f>
        <v>18.011038914</v>
      </c>
      <c r="F2536" s="18">
        <f>IF(ISBLANK('Step 1.1 Raw Data'!A2536),"-",IF('Step 1.1 Raw Data'!$G$2=1,IF('Step 1.1 Raw Data'!$G$9=1,D2536*'Step 1.1 Raw Data'!$H$15*'Step 1.1 Raw Data'!$H$16/1000,IF('Step 1.1 Raw Data'!$G$9=2,D2536*'Step 1.1 Raw Data'!$I$15*'Step 1.1 Raw Data'!$I$16/1000,IF('Step 1.1 Raw Data'!$G$9=3,D2536*'Step 1.1 Raw Data'!$J$15*'Step 1.1 Raw Data'!$J$16/1000))),0))</f>
        <v>0</v>
      </c>
      <c r="G2536" s="11">
        <f>IF(ISBLANK('Step 1.1 Raw Data'!A2536),"-",'Step 1.1 Raw Data'!A2536)</f>
        <v>43238.000146585648</v>
      </c>
      <c r="H2536">
        <f>IF(ISBLANK('Step 1.1 Raw Data'!A2536),"-",HOUR(G2536))</f>
        <v>0</v>
      </c>
      <c r="I2536">
        <f>IF(ISBLANK('Step 1.1 Raw Data'!A2536),"-",WEEKDAY(G2536))</f>
        <v>6</v>
      </c>
      <c r="J2536" s="2">
        <f>IF(ISBLANK('Step 1.1 Raw Data'!C2536),"-",'Step 1.1 Raw Data'!C2536)</f>
        <v>86.688000000000002</v>
      </c>
      <c r="K2536" s="18">
        <f>IF(ISBLANK('Step 1.1 Raw Data'!A2536),"-",IF('Step 1.1 Raw Data'!$G$2=0,J2536*'Step 1.1 Raw Data'!$H$15*'Step 1.1 Raw Data'!$H$16/1000,0))</f>
        <v>18.108256319999999</v>
      </c>
      <c r="L2536" s="18">
        <f>IF(ISBLANK('Step 1.1 Raw Data'!A2536),"-",IF('Step 1.1 Raw Data'!$G$2=1,IF('Step 1.1 Raw Data'!$H$9=1,J2536*'Step 1.1 Raw Data'!$H$15*'Step 1.1 Raw Data'!$H$16/1000,IF('Step 1.1 Raw Data'!$H$9=2,J2536*'Step 1.1 Raw Data'!$I$15*'Step 1.1 Raw Data'!$I$16/1000,IF('Step 1.1 Raw Data'!$H$9=3,J2536*'Step 1.1 Raw Data'!$J$15*'Step 1.1 Raw Data'!$J$16/1000))),0))</f>
        <v>0</v>
      </c>
      <c r="M2536" s="11">
        <f>IF(ISBLANK('Step 1.1 Raw Data'!A2536),"-",'Step 1.1 Raw Data'!A2536)</f>
        <v>43238.000146585648</v>
      </c>
      <c r="N2536">
        <f>IF(ISBLANK('Step 1.1 Raw Data'!A2536),"-",HOUR(M2536))</f>
        <v>0</v>
      </c>
      <c r="O2536">
        <f>IF(ISBLANK('Step 1.1 Raw Data'!A2536),"-",WEEKDAY(M2536))</f>
        <v>6</v>
      </c>
      <c r="P2536">
        <f>IF(ISBLANK('Step 1.1 Raw Data'!D2536),"-",'Step 1.1 Raw Data'!D2536)</f>
        <v>0</v>
      </c>
      <c r="Q2536" s="18">
        <f>IF(ISBLANK('Step 1.1 Raw Data'!A2536),"-",IF('Step 1.1 Raw Data'!$G$2=0,P2536*'Step 1.1 Raw Data'!$H$15*'Step 1.1 Raw Data'!$H$16/1000,0))</f>
        <v>0</v>
      </c>
      <c r="R2536" s="18">
        <f>IF(ISBLANK('Step 1.1 Raw Data'!A2536),"-",IF('Step 1.1 Raw Data'!$G$2=1,IF('Step 1.1 Raw Data'!$I$9=1,P2536*'Step 1.1 Raw Data'!$H$15*'Step 1.1 Raw Data'!$H$16/1000,IF('Step 1.1 Raw Data'!$I$9=2,P2536*'Step 1.1 Raw Data'!$I$15*'Step 1.1 Raw Data'!$I$16/1000,IF('Step 1.1 Raw Data'!$I$9=3,P2536*'Step 1.1 Raw Data'!$J$15*'Step 1.1 Raw Data'!$J$16/1000))),0))</f>
        <v>0</v>
      </c>
      <c r="S2536" s="11">
        <f>IF(ISBLANK('Step 1.1 Raw Data'!A2536),"-",'Step 1.1 Raw Data'!A2536)</f>
        <v>43238.000146585648</v>
      </c>
      <c r="T2536">
        <f>IF(ISBLANK('Step 1.1 Raw Data'!A2536),"-",HOUR(S2536))</f>
        <v>0</v>
      </c>
      <c r="U2536">
        <f>IF(ISBLANK('Step 1.1 Raw Data'!A2536),"-",WEEKDAY(S2536))</f>
        <v>6</v>
      </c>
      <c r="V2536">
        <f>IF(ISBLANK('Step 1.1 Raw Data'!E2536),"-",'Step 1.1 Raw Data'!E2536)</f>
        <v>32.94144</v>
      </c>
      <c r="W2536" s="18">
        <f>IF(ISBLANK('Step 1.1 Raw Data'!A2536),"-",IF('Step 1.1 Raw Data'!$G$2=0,V2536*'Step 1.1 Raw Data'!$H$15*'Step 1.1 Raw Data'!$H$16/1000,0))</f>
        <v>6.8811374016000002</v>
      </c>
      <c r="X2536" s="18">
        <f>IF(ISBLANK('Step 1.1 Raw Data'!A2536),"-",IF('Step 1.1 Raw Data'!$G$2=1,IF('Step 1.1 Raw Data'!$J$9=1,V2536*'Step 1.1 Raw Data'!$H$15*'Step 1.1 Raw Data'!$H$16/1000,IF('Step 1.1 Raw Data'!$J$9=2,V2536*'Step 1.1 Raw Data'!$I$15*'Step 1.1 Raw Data'!$I$16/1000,IF('Step 1.1 Raw Data'!$J$9=3,V2536*'Step 1.1 Raw Data'!$J$15*'Step 1.1 Raw Data'!$J$16/1000))),0))</f>
        <v>0</v>
      </c>
    </row>
    <row r="2537" spans="1:24" ht="12.5" x14ac:dyDescent="0.25">
      <c r="A2537" s="11">
        <f>IF(ISBLANK('Step 1.1 Raw Data'!A2537),"-",'Step 1.1 Raw Data'!A2537)</f>
        <v>43238.041813310185</v>
      </c>
      <c r="B2537">
        <f>IF(ISBLANK('Step 1.1 Raw Data'!A2537),"-",HOUR(A2537))</f>
        <v>1</v>
      </c>
      <c r="C2537">
        <f>IF(ISBLANK('Step 1.1 Raw Data'!A2537),"-",WEEKDAY(A2537))</f>
        <v>6</v>
      </c>
      <c r="D2537">
        <f>IF(ISBLANK('Step 1.1 Raw Data'!B2537),"-",'Step 1.1 Raw Data'!B2537)</f>
        <v>86.112799999999993</v>
      </c>
      <c r="E2537" s="18">
        <f>IF(ISBLANK('Step 1.1 Raw Data'!A2537),"-",IF('Step 1.1 Raw Data'!$G$2=0,D2537*'Step 1.1 Raw Data'!$H$15*'Step 1.1 Raw Data'!$H$16/1000,0))</f>
        <v>17.988102791999999</v>
      </c>
      <c r="F2537" s="18">
        <f>IF(ISBLANK('Step 1.1 Raw Data'!A2537),"-",IF('Step 1.1 Raw Data'!$G$2=1,IF('Step 1.1 Raw Data'!$G$9=1,D2537*'Step 1.1 Raw Data'!$H$15*'Step 1.1 Raw Data'!$H$16/1000,IF('Step 1.1 Raw Data'!$G$9=2,D2537*'Step 1.1 Raw Data'!$I$15*'Step 1.1 Raw Data'!$I$16/1000,IF('Step 1.1 Raw Data'!$G$9=3,D2537*'Step 1.1 Raw Data'!$J$15*'Step 1.1 Raw Data'!$J$16/1000))),0))</f>
        <v>0</v>
      </c>
      <c r="G2537" s="11">
        <f>IF(ISBLANK('Step 1.1 Raw Data'!A2537),"-",'Step 1.1 Raw Data'!A2537)</f>
        <v>43238.041813310185</v>
      </c>
      <c r="H2537">
        <f>IF(ISBLANK('Step 1.1 Raw Data'!A2537),"-",HOUR(G2537))</f>
        <v>1</v>
      </c>
      <c r="I2537">
        <f>IF(ISBLANK('Step 1.1 Raw Data'!A2537),"-",WEEKDAY(G2537))</f>
        <v>6</v>
      </c>
      <c r="J2537" s="2">
        <f>IF(ISBLANK('Step 1.1 Raw Data'!C2537),"-",'Step 1.1 Raw Data'!C2537)</f>
        <v>86.523200000000003</v>
      </c>
      <c r="K2537" s="18">
        <f>IF(ISBLANK('Step 1.1 Raw Data'!A2537),"-",IF('Step 1.1 Raw Data'!$G$2=0,J2537*'Step 1.1 Raw Data'!$H$15*'Step 1.1 Raw Data'!$H$16/1000,0))</f>
        <v>18.073831247999998</v>
      </c>
      <c r="L2537" s="18">
        <f>IF(ISBLANK('Step 1.1 Raw Data'!A2537),"-",IF('Step 1.1 Raw Data'!$G$2=1,IF('Step 1.1 Raw Data'!$H$9=1,J2537*'Step 1.1 Raw Data'!$H$15*'Step 1.1 Raw Data'!$H$16/1000,IF('Step 1.1 Raw Data'!$H$9=2,J2537*'Step 1.1 Raw Data'!$I$15*'Step 1.1 Raw Data'!$I$16/1000,IF('Step 1.1 Raw Data'!$H$9=3,J2537*'Step 1.1 Raw Data'!$J$15*'Step 1.1 Raw Data'!$J$16/1000))),0))</f>
        <v>0</v>
      </c>
      <c r="M2537" s="11">
        <f>IF(ISBLANK('Step 1.1 Raw Data'!A2537),"-",'Step 1.1 Raw Data'!A2537)</f>
        <v>43238.041813310185</v>
      </c>
      <c r="N2537">
        <f>IF(ISBLANK('Step 1.1 Raw Data'!A2537),"-",HOUR(M2537))</f>
        <v>1</v>
      </c>
      <c r="O2537">
        <f>IF(ISBLANK('Step 1.1 Raw Data'!A2537),"-",WEEKDAY(M2537))</f>
        <v>6</v>
      </c>
      <c r="P2537">
        <f>IF(ISBLANK('Step 1.1 Raw Data'!D2537),"-",'Step 1.1 Raw Data'!D2537)</f>
        <v>0</v>
      </c>
      <c r="Q2537" s="18">
        <f>IF(ISBLANK('Step 1.1 Raw Data'!A2537),"-",IF('Step 1.1 Raw Data'!$G$2=0,P2537*'Step 1.1 Raw Data'!$H$15*'Step 1.1 Raw Data'!$H$16/1000,0))</f>
        <v>0</v>
      </c>
      <c r="R2537" s="18">
        <f>IF(ISBLANK('Step 1.1 Raw Data'!A2537),"-",IF('Step 1.1 Raw Data'!$G$2=1,IF('Step 1.1 Raw Data'!$I$9=1,P2537*'Step 1.1 Raw Data'!$H$15*'Step 1.1 Raw Data'!$H$16/1000,IF('Step 1.1 Raw Data'!$I$9=2,P2537*'Step 1.1 Raw Data'!$I$15*'Step 1.1 Raw Data'!$I$16/1000,IF('Step 1.1 Raw Data'!$I$9=3,P2537*'Step 1.1 Raw Data'!$J$15*'Step 1.1 Raw Data'!$J$16/1000))),0))</f>
        <v>0</v>
      </c>
      <c r="S2537" s="11">
        <f>IF(ISBLANK('Step 1.1 Raw Data'!A2537),"-",'Step 1.1 Raw Data'!A2537)</f>
        <v>43238.041813310185</v>
      </c>
      <c r="T2537">
        <f>IF(ISBLANK('Step 1.1 Raw Data'!A2537),"-",HOUR(S2537))</f>
        <v>1</v>
      </c>
      <c r="U2537">
        <f>IF(ISBLANK('Step 1.1 Raw Data'!A2537),"-",WEEKDAY(S2537))</f>
        <v>6</v>
      </c>
      <c r="V2537">
        <f>IF(ISBLANK('Step 1.1 Raw Data'!E2537),"-",'Step 1.1 Raw Data'!E2537)</f>
        <v>32.878816</v>
      </c>
      <c r="W2537" s="18">
        <f>IF(ISBLANK('Step 1.1 Raw Data'!A2537),"-",IF('Step 1.1 Raw Data'!$G$2=0,V2537*'Step 1.1 Raw Data'!$H$15*'Step 1.1 Raw Data'!$H$16/1000,0))</f>
        <v>6.8680558742399995</v>
      </c>
      <c r="X2537" s="18">
        <f>IF(ISBLANK('Step 1.1 Raw Data'!A2537),"-",IF('Step 1.1 Raw Data'!$G$2=1,IF('Step 1.1 Raw Data'!$J$9=1,V2537*'Step 1.1 Raw Data'!$H$15*'Step 1.1 Raw Data'!$H$16/1000,IF('Step 1.1 Raw Data'!$J$9=2,V2537*'Step 1.1 Raw Data'!$I$15*'Step 1.1 Raw Data'!$I$16/1000,IF('Step 1.1 Raw Data'!$J$9=3,V2537*'Step 1.1 Raw Data'!$J$15*'Step 1.1 Raw Data'!$J$16/1000))),0))</f>
        <v>0</v>
      </c>
    </row>
    <row r="2538" spans="1:24" ht="12.5" x14ac:dyDescent="0.25">
      <c r="A2538" s="11">
        <f>IF(ISBLANK('Step 1.1 Raw Data'!A2538),"-",'Step 1.1 Raw Data'!A2538)</f>
        <v>43238.083480034722</v>
      </c>
      <c r="B2538">
        <f>IF(ISBLANK('Step 1.1 Raw Data'!A2538),"-",HOUR(A2538))</f>
        <v>2</v>
      </c>
      <c r="C2538">
        <f>IF(ISBLANK('Step 1.1 Raw Data'!A2538),"-",WEEKDAY(A2538))</f>
        <v>6</v>
      </c>
      <c r="D2538">
        <f>IF(ISBLANK('Step 1.1 Raw Data'!B2538),"-",'Step 1.1 Raw Data'!B2538)</f>
        <v>86.2791</v>
      </c>
      <c r="E2538" s="18">
        <f>IF(ISBLANK('Step 1.1 Raw Data'!A2538),"-",IF('Step 1.1 Raw Data'!$G$2=0,D2538*'Step 1.1 Raw Data'!$H$15*'Step 1.1 Raw Data'!$H$16/1000,0))</f>
        <v>18.022841198999998</v>
      </c>
      <c r="F2538" s="18">
        <f>IF(ISBLANK('Step 1.1 Raw Data'!A2538),"-",IF('Step 1.1 Raw Data'!$G$2=1,IF('Step 1.1 Raw Data'!$G$9=1,D2538*'Step 1.1 Raw Data'!$H$15*'Step 1.1 Raw Data'!$H$16/1000,IF('Step 1.1 Raw Data'!$G$9=2,D2538*'Step 1.1 Raw Data'!$I$15*'Step 1.1 Raw Data'!$I$16/1000,IF('Step 1.1 Raw Data'!$G$9=3,D2538*'Step 1.1 Raw Data'!$J$15*'Step 1.1 Raw Data'!$J$16/1000))),0))</f>
        <v>0</v>
      </c>
      <c r="G2538" s="11">
        <f>IF(ISBLANK('Step 1.1 Raw Data'!A2538),"-",'Step 1.1 Raw Data'!A2538)</f>
        <v>43238.083480034722</v>
      </c>
      <c r="H2538">
        <f>IF(ISBLANK('Step 1.1 Raw Data'!A2538),"-",HOUR(G2538))</f>
        <v>2</v>
      </c>
      <c r="I2538">
        <f>IF(ISBLANK('Step 1.1 Raw Data'!A2538),"-",WEEKDAY(G2538))</f>
        <v>6</v>
      </c>
      <c r="J2538" s="2">
        <f>IF(ISBLANK('Step 1.1 Raw Data'!C2538),"-",'Step 1.1 Raw Data'!C2538)</f>
        <v>86.689599999999999</v>
      </c>
      <c r="K2538" s="18">
        <f>IF(ISBLANK('Step 1.1 Raw Data'!A2538),"-",IF('Step 1.1 Raw Data'!$G$2=0,J2538*'Step 1.1 Raw Data'!$H$15*'Step 1.1 Raw Data'!$H$16/1000,0))</f>
        <v>18.108590543999998</v>
      </c>
      <c r="L2538" s="18">
        <f>IF(ISBLANK('Step 1.1 Raw Data'!A2538),"-",IF('Step 1.1 Raw Data'!$G$2=1,IF('Step 1.1 Raw Data'!$H$9=1,J2538*'Step 1.1 Raw Data'!$H$15*'Step 1.1 Raw Data'!$H$16/1000,IF('Step 1.1 Raw Data'!$H$9=2,J2538*'Step 1.1 Raw Data'!$I$15*'Step 1.1 Raw Data'!$I$16/1000,IF('Step 1.1 Raw Data'!$H$9=3,J2538*'Step 1.1 Raw Data'!$J$15*'Step 1.1 Raw Data'!$J$16/1000))),0))</f>
        <v>0</v>
      </c>
      <c r="M2538" s="11">
        <f>IF(ISBLANK('Step 1.1 Raw Data'!A2538),"-",'Step 1.1 Raw Data'!A2538)</f>
        <v>43238.083480034722</v>
      </c>
      <c r="N2538">
        <f>IF(ISBLANK('Step 1.1 Raw Data'!A2538),"-",HOUR(M2538))</f>
        <v>2</v>
      </c>
      <c r="O2538">
        <f>IF(ISBLANK('Step 1.1 Raw Data'!A2538),"-",WEEKDAY(M2538))</f>
        <v>6</v>
      </c>
      <c r="P2538">
        <f>IF(ISBLANK('Step 1.1 Raw Data'!D2538),"-",'Step 1.1 Raw Data'!D2538)</f>
        <v>0</v>
      </c>
      <c r="Q2538" s="18">
        <f>IF(ISBLANK('Step 1.1 Raw Data'!A2538),"-",IF('Step 1.1 Raw Data'!$G$2=0,P2538*'Step 1.1 Raw Data'!$H$15*'Step 1.1 Raw Data'!$H$16/1000,0))</f>
        <v>0</v>
      </c>
      <c r="R2538" s="18">
        <f>IF(ISBLANK('Step 1.1 Raw Data'!A2538),"-",IF('Step 1.1 Raw Data'!$G$2=1,IF('Step 1.1 Raw Data'!$I$9=1,P2538*'Step 1.1 Raw Data'!$H$15*'Step 1.1 Raw Data'!$H$16/1000,IF('Step 1.1 Raw Data'!$I$9=2,P2538*'Step 1.1 Raw Data'!$I$15*'Step 1.1 Raw Data'!$I$16/1000,IF('Step 1.1 Raw Data'!$I$9=3,P2538*'Step 1.1 Raw Data'!$J$15*'Step 1.1 Raw Data'!$J$16/1000))),0))</f>
        <v>0</v>
      </c>
      <c r="S2538" s="11">
        <f>IF(ISBLANK('Step 1.1 Raw Data'!A2538),"-",'Step 1.1 Raw Data'!A2538)</f>
        <v>43238.083480034722</v>
      </c>
      <c r="T2538">
        <f>IF(ISBLANK('Step 1.1 Raw Data'!A2538),"-",HOUR(S2538))</f>
        <v>2</v>
      </c>
      <c r="U2538">
        <f>IF(ISBLANK('Step 1.1 Raw Data'!A2538),"-",WEEKDAY(S2538))</f>
        <v>6</v>
      </c>
      <c r="V2538">
        <f>IF(ISBLANK('Step 1.1 Raw Data'!E2538),"-",'Step 1.1 Raw Data'!E2538)</f>
        <v>32.942048</v>
      </c>
      <c r="W2538" s="18">
        <f>IF(ISBLANK('Step 1.1 Raw Data'!A2538),"-",IF('Step 1.1 Raw Data'!$G$2=0,V2538*'Step 1.1 Raw Data'!$H$15*'Step 1.1 Raw Data'!$H$16/1000,0))</f>
        <v>6.8812644067199997</v>
      </c>
      <c r="X2538" s="18">
        <f>IF(ISBLANK('Step 1.1 Raw Data'!A2538),"-",IF('Step 1.1 Raw Data'!$G$2=1,IF('Step 1.1 Raw Data'!$J$9=1,V2538*'Step 1.1 Raw Data'!$H$15*'Step 1.1 Raw Data'!$H$16/1000,IF('Step 1.1 Raw Data'!$J$9=2,V2538*'Step 1.1 Raw Data'!$I$15*'Step 1.1 Raw Data'!$I$16/1000,IF('Step 1.1 Raw Data'!$J$9=3,V2538*'Step 1.1 Raw Data'!$J$15*'Step 1.1 Raw Data'!$J$16/1000))),0))</f>
        <v>0</v>
      </c>
    </row>
    <row r="2539" spans="1:24" ht="12.5" x14ac:dyDescent="0.25">
      <c r="A2539" s="11">
        <f>IF(ISBLANK('Step 1.1 Raw Data'!A2539),"-",'Step 1.1 Raw Data'!A2539)</f>
        <v>43238.125146759259</v>
      </c>
      <c r="B2539">
        <f>IF(ISBLANK('Step 1.1 Raw Data'!A2539),"-",HOUR(A2539))</f>
        <v>3</v>
      </c>
      <c r="C2539">
        <f>IF(ISBLANK('Step 1.1 Raw Data'!A2539),"-",WEEKDAY(A2539))</f>
        <v>6</v>
      </c>
      <c r="D2539">
        <f>IF(ISBLANK('Step 1.1 Raw Data'!B2539),"-",'Step 1.1 Raw Data'!B2539)</f>
        <v>86.001400000000004</v>
      </c>
      <c r="E2539" s="18">
        <f>IF(ISBLANK('Step 1.1 Raw Data'!A2539),"-",IF('Step 1.1 Raw Data'!$G$2=0,D2539*'Step 1.1 Raw Data'!$H$15*'Step 1.1 Raw Data'!$H$16/1000,0))</f>
        <v>17.964832445999999</v>
      </c>
      <c r="F2539" s="18">
        <f>IF(ISBLANK('Step 1.1 Raw Data'!A2539),"-",IF('Step 1.1 Raw Data'!$G$2=1,IF('Step 1.1 Raw Data'!$G$9=1,D2539*'Step 1.1 Raw Data'!$H$15*'Step 1.1 Raw Data'!$H$16/1000,IF('Step 1.1 Raw Data'!$G$9=2,D2539*'Step 1.1 Raw Data'!$I$15*'Step 1.1 Raw Data'!$I$16/1000,IF('Step 1.1 Raw Data'!$G$9=3,D2539*'Step 1.1 Raw Data'!$J$15*'Step 1.1 Raw Data'!$J$16/1000))),0))</f>
        <v>0</v>
      </c>
      <c r="G2539" s="11">
        <f>IF(ISBLANK('Step 1.1 Raw Data'!A2539),"-",'Step 1.1 Raw Data'!A2539)</f>
        <v>43238.125146759259</v>
      </c>
      <c r="H2539">
        <f>IF(ISBLANK('Step 1.1 Raw Data'!A2539),"-",HOUR(G2539))</f>
        <v>3</v>
      </c>
      <c r="I2539">
        <f>IF(ISBLANK('Step 1.1 Raw Data'!A2539),"-",WEEKDAY(G2539))</f>
        <v>6</v>
      </c>
      <c r="J2539" s="2">
        <f>IF(ISBLANK('Step 1.1 Raw Data'!C2539),"-",'Step 1.1 Raw Data'!C2539)</f>
        <v>86.448499999999996</v>
      </c>
      <c r="K2539" s="18">
        <f>IF(ISBLANK('Step 1.1 Raw Data'!A2539),"-",IF('Step 1.1 Raw Data'!$G$2=0,J2539*'Step 1.1 Raw Data'!$H$15*'Step 1.1 Raw Data'!$H$16/1000,0))</f>
        <v>18.058227165000002</v>
      </c>
      <c r="L2539" s="18">
        <f>IF(ISBLANK('Step 1.1 Raw Data'!A2539),"-",IF('Step 1.1 Raw Data'!$G$2=1,IF('Step 1.1 Raw Data'!$H$9=1,J2539*'Step 1.1 Raw Data'!$H$15*'Step 1.1 Raw Data'!$H$16/1000,IF('Step 1.1 Raw Data'!$H$9=2,J2539*'Step 1.1 Raw Data'!$I$15*'Step 1.1 Raw Data'!$I$16/1000,IF('Step 1.1 Raw Data'!$H$9=3,J2539*'Step 1.1 Raw Data'!$J$15*'Step 1.1 Raw Data'!$J$16/1000))),0))</f>
        <v>0</v>
      </c>
      <c r="M2539" s="11">
        <f>IF(ISBLANK('Step 1.1 Raw Data'!A2539),"-",'Step 1.1 Raw Data'!A2539)</f>
        <v>43238.125146759259</v>
      </c>
      <c r="N2539">
        <f>IF(ISBLANK('Step 1.1 Raw Data'!A2539),"-",HOUR(M2539))</f>
        <v>3</v>
      </c>
      <c r="O2539">
        <f>IF(ISBLANK('Step 1.1 Raw Data'!A2539),"-",WEEKDAY(M2539))</f>
        <v>6</v>
      </c>
      <c r="P2539">
        <f>IF(ISBLANK('Step 1.1 Raw Data'!D2539),"-",'Step 1.1 Raw Data'!D2539)</f>
        <v>0</v>
      </c>
      <c r="Q2539" s="18">
        <f>IF(ISBLANK('Step 1.1 Raw Data'!A2539),"-",IF('Step 1.1 Raw Data'!$G$2=0,P2539*'Step 1.1 Raw Data'!$H$15*'Step 1.1 Raw Data'!$H$16/1000,0))</f>
        <v>0</v>
      </c>
      <c r="R2539" s="18">
        <f>IF(ISBLANK('Step 1.1 Raw Data'!A2539),"-",IF('Step 1.1 Raw Data'!$G$2=1,IF('Step 1.1 Raw Data'!$I$9=1,P2539*'Step 1.1 Raw Data'!$H$15*'Step 1.1 Raw Data'!$H$16/1000,IF('Step 1.1 Raw Data'!$I$9=2,P2539*'Step 1.1 Raw Data'!$I$15*'Step 1.1 Raw Data'!$I$16/1000,IF('Step 1.1 Raw Data'!$I$9=3,P2539*'Step 1.1 Raw Data'!$J$15*'Step 1.1 Raw Data'!$J$16/1000))),0))</f>
        <v>0</v>
      </c>
      <c r="S2539" s="11">
        <f>IF(ISBLANK('Step 1.1 Raw Data'!A2539),"-",'Step 1.1 Raw Data'!A2539)</f>
        <v>43238.125146759259</v>
      </c>
      <c r="T2539">
        <f>IF(ISBLANK('Step 1.1 Raw Data'!A2539),"-",HOUR(S2539))</f>
        <v>3</v>
      </c>
      <c r="U2539">
        <f>IF(ISBLANK('Step 1.1 Raw Data'!A2539),"-",WEEKDAY(S2539))</f>
        <v>6</v>
      </c>
      <c r="V2539">
        <f>IF(ISBLANK('Step 1.1 Raw Data'!E2539),"-",'Step 1.1 Raw Data'!E2539)</f>
        <v>32.850429999999996</v>
      </c>
      <c r="W2539" s="18">
        <f>IF(ISBLANK('Step 1.1 Raw Data'!A2539),"-",IF('Step 1.1 Raw Data'!$G$2=0,V2539*'Step 1.1 Raw Data'!$H$15*'Step 1.1 Raw Data'!$H$16/1000,0))</f>
        <v>6.8621263226999991</v>
      </c>
      <c r="X2539" s="18">
        <f>IF(ISBLANK('Step 1.1 Raw Data'!A2539),"-",IF('Step 1.1 Raw Data'!$G$2=1,IF('Step 1.1 Raw Data'!$J$9=1,V2539*'Step 1.1 Raw Data'!$H$15*'Step 1.1 Raw Data'!$H$16/1000,IF('Step 1.1 Raw Data'!$J$9=2,V2539*'Step 1.1 Raw Data'!$I$15*'Step 1.1 Raw Data'!$I$16/1000,IF('Step 1.1 Raw Data'!$J$9=3,V2539*'Step 1.1 Raw Data'!$J$15*'Step 1.1 Raw Data'!$J$16/1000))),0))</f>
        <v>0</v>
      </c>
    </row>
    <row r="2540" spans="1:24" ht="12.5" x14ac:dyDescent="0.25">
      <c r="A2540" s="11">
        <f>IF(ISBLANK('Step 1.1 Raw Data'!A2540),"-",'Step 1.1 Raw Data'!A2540)</f>
        <v>43238.166813483796</v>
      </c>
      <c r="B2540">
        <f>IF(ISBLANK('Step 1.1 Raw Data'!A2540),"-",HOUR(A2540))</f>
        <v>4</v>
      </c>
      <c r="C2540">
        <f>IF(ISBLANK('Step 1.1 Raw Data'!A2540),"-",WEEKDAY(A2540))</f>
        <v>6</v>
      </c>
      <c r="D2540">
        <f>IF(ISBLANK('Step 1.1 Raw Data'!B2540),"-",'Step 1.1 Raw Data'!B2540)</f>
        <v>86.053299999999993</v>
      </c>
      <c r="E2540" s="18">
        <f>IF(ISBLANK('Step 1.1 Raw Data'!A2540),"-",IF('Step 1.1 Raw Data'!$G$2=0,D2540*'Step 1.1 Raw Data'!$H$15*'Step 1.1 Raw Data'!$H$16/1000,0))</f>
        <v>17.975673836999999</v>
      </c>
      <c r="F2540" s="18">
        <f>IF(ISBLANK('Step 1.1 Raw Data'!A2540),"-",IF('Step 1.1 Raw Data'!$G$2=1,IF('Step 1.1 Raw Data'!$G$9=1,D2540*'Step 1.1 Raw Data'!$H$15*'Step 1.1 Raw Data'!$H$16/1000,IF('Step 1.1 Raw Data'!$G$9=2,D2540*'Step 1.1 Raw Data'!$I$15*'Step 1.1 Raw Data'!$I$16/1000,IF('Step 1.1 Raw Data'!$G$9=3,D2540*'Step 1.1 Raw Data'!$J$15*'Step 1.1 Raw Data'!$J$16/1000))),0))</f>
        <v>0</v>
      </c>
      <c r="G2540" s="11">
        <f>IF(ISBLANK('Step 1.1 Raw Data'!A2540),"-",'Step 1.1 Raw Data'!A2540)</f>
        <v>43238.166813483796</v>
      </c>
      <c r="H2540">
        <f>IF(ISBLANK('Step 1.1 Raw Data'!A2540),"-",HOUR(G2540))</f>
        <v>4</v>
      </c>
      <c r="I2540">
        <f>IF(ISBLANK('Step 1.1 Raw Data'!A2540),"-",WEEKDAY(G2540))</f>
        <v>6</v>
      </c>
      <c r="J2540" s="2">
        <f>IF(ISBLANK('Step 1.1 Raw Data'!C2540),"-",'Step 1.1 Raw Data'!C2540)</f>
        <v>86.434700000000007</v>
      </c>
      <c r="K2540" s="18">
        <f>IF(ISBLANK('Step 1.1 Raw Data'!A2540),"-",IF('Step 1.1 Raw Data'!$G$2=0,J2540*'Step 1.1 Raw Data'!$H$15*'Step 1.1 Raw Data'!$H$16/1000,0))</f>
        <v>18.055344483000002</v>
      </c>
      <c r="L2540" s="18">
        <f>IF(ISBLANK('Step 1.1 Raw Data'!A2540),"-",IF('Step 1.1 Raw Data'!$G$2=1,IF('Step 1.1 Raw Data'!$H$9=1,J2540*'Step 1.1 Raw Data'!$H$15*'Step 1.1 Raw Data'!$H$16/1000,IF('Step 1.1 Raw Data'!$H$9=2,J2540*'Step 1.1 Raw Data'!$I$15*'Step 1.1 Raw Data'!$I$16/1000,IF('Step 1.1 Raw Data'!$H$9=3,J2540*'Step 1.1 Raw Data'!$J$15*'Step 1.1 Raw Data'!$J$16/1000))),0))</f>
        <v>0</v>
      </c>
      <c r="M2540" s="11">
        <f>IF(ISBLANK('Step 1.1 Raw Data'!A2540),"-",'Step 1.1 Raw Data'!A2540)</f>
        <v>43238.166813483796</v>
      </c>
      <c r="N2540">
        <f>IF(ISBLANK('Step 1.1 Raw Data'!A2540),"-",HOUR(M2540))</f>
        <v>4</v>
      </c>
      <c r="O2540">
        <f>IF(ISBLANK('Step 1.1 Raw Data'!A2540),"-",WEEKDAY(M2540))</f>
        <v>6</v>
      </c>
      <c r="P2540">
        <f>IF(ISBLANK('Step 1.1 Raw Data'!D2540),"-",'Step 1.1 Raw Data'!D2540)</f>
        <v>0</v>
      </c>
      <c r="Q2540" s="18">
        <f>IF(ISBLANK('Step 1.1 Raw Data'!A2540),"-",IF('Step 1.1 Raw Data'!$G$2=0,P2540*'Step 1.1 Raw Data'!$H$15*'Step 1.1 Raw Data'!$H$16/1000,0))</f>
        <v>0</v>
      </c>
      <c r="R2540" s="18">
        <f>IF(ISBLANK('Step 1.1 Raw Data'!A2540),"-",IF('Step 1.1 Raw Data'!$G$2=1,IF('Step 1.1 Raw Data'!$I$9=1,P2540*'Step 1.1 Raw Data'!$H$15*'Step 1.1 Raw Data'!$H$16/1000,IF('Step 1.1 Raw Data'!$I$9=2,P2540*'Step 1.1 Raw Data'!$I$15*'Step 1.1 Raw Data'!$I$16/1000,IF('Step 1.1 Raw Data'!$I$9=3,P2540*'Step 1.1 Raw Data'!$J$15*'Step 1.1 Raw Data'!$J$16/1000))),0))</f>
        <v>0</v>
      </c>
      <c r="S2540" s="11">
        <f>IF(ISBLANK('Step 1.1 Raw Data'!A2540),"-",'Step 1.1 Raw Data'!A2540)</f>
        <v>43238.166813483796</v>
      </c>
      <c r="T2540">
        <f>IF(ISBLANK('Step 1.1 Raw Data'!A2540),"-",HOUR(S2540))</f>
        <v>4</v>
      </c>
      <c r="U2540">
        <f>IF(ISBLANK('Step 1.1 Raw Data'!A2540),"-",WEEKDAY(S2540))</f>
        <v>6</v>
      </c>
      <c r="V2540">
        <f>IF(ISBLANK('Step 1.1 Raw Data'!E2540),"-",'Step 1.1 Raw Data'!E2540)</f>
        <v>32.845186000000005</v>
      </c>
      <c r="W2540" s="18">
        <f>IF(ISBLANK('Step 1.1 Raw Data'!A2540),"-",IF('Step 1.1 Raw Data'!$G$2=0,V2540*'Step 1.1 Raw Data'!$H$15*'Step 1.1 Raw Data'!$H$16/1000,0))</f>
        <v>6.8610309035400014</v>
      </c>
      <c r="X2540" s="18">
        <f>IF(ISBLANK('Step 1.1 Raw Data'!A2540),"-",IF('Step 1.1 Raw Data'!$G$2=1,IF('Step 1.1 Raw Data'!$J$9=1,V2540*'Step 1.1 Raw Data'!$H$15*'Step 1.1 Raw Data'!$H$16/1000,IF('Step 1.1 Raw Data'!$J$9=2,V2540*'Step 1.1 Raw Data'!$I$15*'Step 1.1 Raw Data'!$I$16/1000,IF('Step 1.1 Raw Data'!$J$9=3,V2540*'Step 1.1 Raw Data'!$J$15*'Step 1.1 Raw Data'!$J$16/1000))),0))</f>
        <v>0</v>
      </c>
    </row>
    <row r="2541" spans="1:24" ht="12.5" x14ac:dyDescent="0.25">
      <c r="A2541" s="11">
        <f>IF(ISBLANK('Step 1.1 Raw Data'!A2541),"-",'Step 1.1 Raw Data'!A2541)</f>
        <v>43238.208480208334</v>
      </c>
      <c r="B2541">
        <f>IF(ISBLANK('Step 1.1 Raw Data'!A2541),"-",HOUR(A2541))</f>
        <v>5</v>
      </c>
      <c r="C2541">
        <f>IF(ISBLANK('Step 1.1 Raw Data'!A2541),"-",WEEKDAY(A2541))</f>
        <v>6</v>
      </c>
      <c r="D2541">
        <f>IF(ISBLANK('Step 1.1 Raw Data'!B2541),"-",'Step 1.1 Raw Data'!B2541)</f>
        <v>86.225700000000003</v>
      </c>
      <c r="E2541" s="18">
        <f>IF(ISBLANK('Step 1.1 Raw Data'!A2541),"-",IF('Step 1.1 Raw Data'!$G$2=0,D2541*'Step 1.1 Raw Data'!$H$15*'Step 1.1 Raw Data'!$H$16/1000,0))</f>
        <v>18.011686472999997</v>
      </c>
      <c r="F2541" s="18">
        <f>IF(ISBLANK('Step 1.1 Raw Data'!A2541),"-",IF('Step 1.1 Raw Data'!$G$2=1,IF('Step 1.1 Raw Data'!$G$9=1,D2541*'Step 1.1 Raw Data'!$H$15*'Step 1.1 Raw Data'!$H$16/1000,IF('Step 1.1 Raw Data'!$G$9=2,D2541*'Step 1.1 Raw Data'!$I$15*'Step 1.1 Raw Data'!$I$16/1000,IF('Step 1.1 Raw Data'!$G$9=3,D2541*'Step 1.1 Raw Data'!$J$15*'Step 1.1 Raw Data'!$J$16/1000))),0))</f>
        <v>0</v>
      </c>
      <c r="G2541" s="11">
        <f>IF(ISBLANK('Step 1.1 Raw Data'!A2541),"-",'Step 1.1 Raw Data'!A2541)</f>
        <v>43238.208480208334</v>
      </c>
      <c r="H2541">
        <f>IF(ISBLANK('Step 1.1 Raw Data'!A2541),"-",HOUR(G2541))</f>
        <v>5</v>
      </c>
      <c r="I2541">
        <f>IF(ISBLANK('Step 1.1 Raw Data'!A2541),"-",WEEKDAY(G2541))</f>
        <v>6</v>
      </c>
      <c r="J2541" s="2">
        <f>IF(ISBLANK('Step 1.1 Raw Data'!C2541),"-",'Step 1.1 Raw Data'!C2541)</f>
        <v>86.611699999999999</v>
      </c>
      <c r="K2541" s="18">
        <f>IF(ISBLANK('Step 1.1 Raw Data'!A2541),"-",IF('Step 1.1 Raw Data'!$G$2=0,J2541*'Step 1.1 Raw Data'!$H$15*'Step 1.1 Raw Data'!$H$16/1000,0))</f>
        <v>18.092318013</v>
      </c>
      <c r="L2541" s="18">
        <f>IF(ISBLANK('Step 1.1 Raw Data'!A2541),"-",IF('Step 1.1 Raw Data'!$G$2=1,IF('Step 1.1 Raw Data'!$H$9=1,J2541*'Step 1.1 Raw Data'!$H$15*'Step 1.1 Raw Data'!$H$16/1000,IF('Step 1.1 Raw Data'!$H$9=2,J2541*'Step 1.1 Raw Data'!$I$15*'Step 1.1 Raw Data'!$I$16/1000,IF('Step 1.1 Raw Data'!$H$9=3,J2541*'Step 1.1 Raw Data'!$J$15*'Step 1.1 Raw Data'!$J$16/1000))),0))</f>
        <v>0</v>
      </c>
      <c r="M2541" s="11">
        <f>IF(ISBLANK('Step 1.1 Raw Data'!A2541),"-",'Step 1.1 Raw Data'!A2541)</f>
        <v>43238.208480208334</v>
      </c>
      <c r="N2541">
        <f>IF(ISBLANK('Step 1.1 Raw Data'!A2541),"-",HOUR(M2541))</f>
        <v>5</v>
      </c>
      <c r="O2541">
        <f>IF(ISBLANK('Step 1.1 Raw Data'!A2541),"-",WEEKDAY(M2541))</f>
        <v>6</v>
      </c>
      <c r="P2541">
        <f>IF(ISBLANK('Step 1.1 Raw Data'!D2541),"-",'Step 1.1 Raw Data'!D2541)</f>
        <v>0</v>
      </c>
      <c r="Q2541" s="18">
        <f>IF(ISBLANK('Step 1.1 Raw Data'!A2541),"-",IF('Step 1.1 Raw Data'!$G$2=0,P2541*'Step 1.1 Raw Data'!$H$15*'Step 1.1 Raw Data'!$H$16/1000,0))</f>
        <v>0</v>
      </c>
      <c r="R2541" s="18">
        <f>IF(ISBLANK('Step 1.1 Raw Data'!A2541),"-",IF('Step 1.1 Raw Data'!$G$2=1,IF('Step 1.1 Raw Data'!$I$9=1,P2541*'Step 1.1 Raw Data'!$H$15*'Step 1.1 Raw Data'!$H$16/1000,IF('Step 1.1 Raw Data'!$I$9=2,P2541*'Step 1.1 Raw Data'!$I$15*'Step 1.1 Raw Data'!$I$16/1000,IF('Step 1.1 Raw Data'!$I$9=3,P2541*'Step 1.1 Raw Data'!$J$15*'Step 1.1 Raw Data'!$J$16/1000))),0))</f>
        <v>0</v>
      </c>
      <c r="S2541" s="11">
        <f>IF(ISBLANK('Step 1.1 Raw Data'!A2541),"-",'Step 1.1 Raw Data'!A2541)</f>
        <v>43238.208480208334</v>
      </c>
      <c r="T2541">
        <f>IF(ISBLANK('Step 1.1 Raw Data'!A2541),"-",HOUR(S2541))</f>
        <v>5</v>
      </c>
      <c r="U2541">
        <f>IF(ISBLANK('Step 1.1 Raw Data'!A2541),"-",WEEKDAY(S2541))</f>
        <v>6</v>
      </c>
      <c r="V2541">
        <f>IF(ISBLANK('Step 1.1 Raw Data'!E2541),"-",'Step 1.1 Raw Data'!E2541)</f>
        <v>32.912446000000003</v>
      </c>
      <c r="W2541" s="18">
        <f>IF(ISBLANK('Step 1.1 Raw Data'!A2541),"-",IF('Step 1.1 Raw Data'!$G$2=0,V2541*'Step 1.1 Raw Data'!$H$15*'Step 1.1 Raw Data'!$H$16/1000,0))</f>
        <v>6.8750808449400003</v>
      </c>
      <c r="X2541" s="18">
        <f>IF(ISBLANK('Step 1.1 Raw Data'!A2541),"-",IF('Step 1.1 Raw Data'!$G$2=1,IF('Step 1.1 Raw Data'!$J$9=1,V2541*'Step 1.1 Raw Data'!$H$15*'Step 1.1 Raw Data'!$H$16/1000,IF('Step 1.1 Raw Data'!$J$9=2,V2541*'Step 1.1 Raw Data'!$I$15*'Step 1.1 Raw Data'!$I$16/1000,IF('Step 1.1 Raw Data'!$J$9=3,V2541*'Step 1.1 Raw Data'!$J$15*'Step 1.1 Raw Data'!$J$16/1000))),0))</f>
        <v>0</v>
      </c>
    </row>
    <row r="2542" spans="1:24" ht="12.5" x14ac:dyDescent="0.25">
      <c r="A2542" s="11">
        <f>IF(ISBLANK('Step 1.1 Raw Data'!A2542),"-",'Step 1.1 Raw Data'!A2542)</f>
        <v>43238.250146932871</v>
      </c>
      <c r="B2542">
        <f>IF(ISBLANK('Step 1.1 Raw Data'!A2542),"-",HOUR(A2542))</f>
        <v>6</v>
      </c>
      <c r="C2542">
        <f>IF(ISBLANK('Step 1.1 Raw Data'!A2542),"-",WEEKDAY(A2542))</f>
        <v>6</v>
      </c>
      <c r="D2542">
        <f>IF(ISBLANK('Step 1.1 Raw Data'!B2542),"-",'Step 1.1 Raw Data'!B2542)</f>
        <v>86.433199999999999</v>
      </c>
      <c r="E2542" s="18">
        <f>IF(ISBLANK('Step 1.1 Raw Data'!A2542),"-",IF('Step 1.1 Raw Data'!$G$2=0,D2542*'Step 1.1 Raw Data'!$H$15*'Step 1.1 Raw Data'!$H$16/1000,0))</f>
        <v>18.055031148000001</v>
      </c>
      <c r="F2542" s="18">
        <f>IF(ISBLANK('Step 1.1 Raw Data'!A2542),"-",IF('Step 1.1 Raw Data'!$G$2=1,IF('Step 1.1 Raw Data'!$G$9=1,D2542*'Step 1.1 Raw Data'!$H$15*'Step 1.1 Raw Data'!$H$16/1000,IF('Step 1.1 Raw Data'!$G$9=2,D2542*'Step 1.1 Raw Data'!$I$15*'Step 1.1 Raw Data'!$I$16/1000,IF('Step 1.1 Raw Data'!$G$9=3,D2542*'Step 1.1 Raw Data'!$J$15*'Step 1.1 Raw Data'!$J$16/1000))),0))</f>
        <v>0</v>
      </c>
      <c r="G2542" s="11">
        <f>IF(ISBLANK('Step 1.1 Raw Data'!A2542),"-",'Step 1.1 Raw Data'!A2542)</f>
        <v>43238.250146932871</v>
      </c>
      <c r="H2542">
        <f>IF(ISBLANK('Step 1.1 Raw Data'!A2542),"-",HOUR(G2542))</f>
        <v>6</v>
      </c>
      <c r="I2542">
        <f>IF(ISBLANK('Step 1.1 Raw Data'!A2542),"-",WEEKDAY(G2542))</f>
        <v>6</v>
      </c>
      <c r="J2542" s="2">
        <f>IF(ISBLANK('Step 1.1 Raw Data'!C2542),"-",'Step 1.1 Raw Data'!C2542)</f>
        <v>86.935199999999995</v>
      </c>
      <c r="K2542" s="18">
        <f>IF(ISBLANK('Step 1.1 Raw Data'!A2542),"-",IF('Step 1.1 Raw Data'!$G$2=0,J2542*'Step 1.1 Raw Data'!$H$15*'Step 1.1 Raw Data'!$H$16/1000,0))</f>
        <v>18.159893928000002</v>
      </c>
      <c r="L2542" s="18">
        <f>IF(ISBLANK('Step 1.1 Raw Data'!A2542),"-",IF('Step 1.1 Raw Data'!$G$2=1,IF('Step 1.1 Raw Data'!$H$9=1,J2542*'Step 1.1 Raw Data'!$H$15*'Step 1.1 Raw Data'!$H$16/1000,IF('Step 1.1 Raw Data'!$H$9=2,J2542*'Step 1.1 Raw Data'!$I$15*'Step 1.1 Raw Data'!$I$16/1000,IF('Step 1.1 Raw Data'!$H$9=3,J2542*'Step 1.1 Raw Data'!$J$15*'Step 1.1 Raw Data'!$J$16/1000))),0))</f>
        <v>0</v>
      </c>
      <c r="M2542" s="11">
        <f>IF(ISBLANK('Step 1.1 Raw Data'!A2542),"-",'Step 1.1 Raw Data'!A2542)</f>
        <v>43238.250146932871</v>
      </c>
      <c r="N2542">
        <f>IF(ISBLANK('Step 1.1 Raw Data'!A2542),"-",HOUR(M2542))</f>
        <v>6</v>
      </c>
      <c r="O2542">
        <f>IF(ISBLANK('Step 1.1 Raw Data'!A2542),"-",WEEKDAY(M2542))</f>
        <v>6</v>
      </c>
      <c r="P2542">
        <f>IF(ISBLANK('Step 1.1 Raw Data'!D2542),"-",'Step 1.1 Raw Data'!D2542)</f>
        <v>0</v>
      </c>
      <c r="Q2542" s="18">
        <f>IF(ISBLANK('Step 1.1 Raw Data'!A2542),"-",IF('Step 1.1 Raw Data'!$G$2=0,P2542*'Step 1.1 Raw Data'!$H$15*'Step 1.1 Raw Data'!$H$16/1000,0))</f>
        <v>0</v>
      </c>
      <c r="R2542" s="18">
        <f>IF(ISBLANK('Step 1.1 Raw Data'!A2542),"-",IF('Step 1.1 Raw Data'!$G$2=1,IF('Step 1.1 Raw Data'!$I$9=1,P2542*'Step 1.1 Raw Data'!$H$15*'Step 1.1 Raw Data'!$H$16/1000,IF('Step 1.1 Raw Data'!$I$9=2,P2542*'Step 1.1 Raw Data'!$I$15*'Step 1.1 Raw Data'!$I$16/1000,IF('Step 1.1 Raw Data'!$I$9=3,P2542*'Step 1.1 Raw Data'!$J$15*'Step 1.1 Raw Data'!$J$16/1000))),0))</f>
        <v>0</v>
      </c>
      <c r="S2542" s="11">
        <f>IF(ISBLANK('Step 1.1 Raw Data'!A2542),"-",'Step 1.1 Raw Data'!A2542)</f>
        <v>43238.250146932871</v>
      </c>
      <c r="T2542">
        <f>IF(ISBLANK('Step 1.1 Raw Data'!A2542),"-",HOUR(S2542))</f>
        <v>6</v>
      </c>
      <c r="U2542">
        <f>IF(ISBLANK('Step 1.1 Raw Data'!A2542),"-",WEEKDAY(S2542))</f>
        <v>6</v>
      </c>
      <c r="V2542">
        <f>IF(ISBLANK('Step 1.1 Raw Data'!E2542),"-",'Step 1.1 Raw Data'!E2542)</f>
        <v>33.035375999999999</v>
      </c>
      <c r="W2542" s="18">
        <f>IF(ISBLANK('Step 1.1 Raw Data'!A2542),"-",IF('Step 1.1 Raw Data'!$G$2=0,V2542*'Step 1.1 Raw Data'!$H$15*'Step 1.1 Raw Data'!$H$16/1000,0))</f>
        <v>6.9007596926400003</v>
      </c>
      <c r="X2542" s="18">
        <f>IF(ISBLANK('Step 1.1 Raw Data'!A2542),"-",IF('Step 1.1 Raw Data'!$G$2=1,IF('Step 1.1 Raw Data'!$J$9=1,V2542*'Step 1.1 Raw Data'!$H$15*'Step 1.1 Raw Data'!$H$16/1000,IF('Step 1.1 Raw Data'!$J$9=2,V2542*'Step 1.1 Raw Data'!$I$15*'Step 1.1 Raw Data'!$I$16/1000,IF('Step 1.1 Raw Data'!$J$9=3,V2542*'Step 1.1 Raw Data'!$J$15*'Step 1.1 Raw Data'!$J$16/1000))),0))</f>
        <v>0</v>
      </c>
    </row>
    <row r="2543" spans="1:24" ht="12.5" x14ac:dyDescent="0.25">
      <c r="A2543" s="11">
        <f>IF(ISBLANK('Step 1.1 Raw Data'!A2543),"-",'Step 1.1 Raw Data'!A2543)</f>
        <v>43238.291813657408</v>
      </c>
      <c r="B2543">
        <f>IF(ISBLANK('Step 1.1 Raw Data'!A2543),"-",HOUR(A2543))</f>
        <v>7</v>
      </c>
      <c r="C2543">
        <f>IF(ISBLANK('Step 1.1 Raw Data'!A2543),"-",WEEKDAY(A2543))</f>
        <v>6</v>
      </c>
      <c r="D2543">
        <f>IF(ISBLANK('Step 1.1 Raw Data'!B2543),"-",'Step 1.1 Raw Data'!B2543)</f>
        <v>86.587299999999999</v>
      </c>
      <c r="E2543" s="18">
        <f>IF(ISBLANK('Step 1.1 Raw Data'!A2543),"-",IF('Step 1.1 Raw Data'!$G$2=0,D2543*'Step 1.1 Raw Data'!$H$15*'Step 1.1 Raw Data'!$H$16/1000,0))</f>
        <v>18.087221097</v>
      </c>
      <c r="F2543" s="18">
        <f>IF(ISBLANK('Step 1.1 Raw Data'!A2543),"-",IF('Step 1.1 Raw Data'!$G$2=1,IF('Step 1.1 Raw Data'!$G$9=1,D2543*'Step 1.1 Raw Data'!$H$15*'Step 1.1 Raw Data'!$H$16/1000,IF('Step 1.1 Raw Data'!$G$9=2,D2543*'Step 1.1 Raw Data'!$I$15*'Step 1.1 Raw Data'!$I$16/1000,IF('Step 1.1 Raw Data'!$G$9=3,D2543*'Step 1.1 Raw Data'!$J$15*'Step 1.1 Raw Data'!$J$16/1000))),0))</f>
        <v>0</v>
      </c>
      <c r="G2543" s="11">
        <f>IF(ISBLANK('Step 1.1 Raw Data'!A2543),"-",'Step 1.1 Raw Data'!A2543)</f>
        <v>43238.291813657408</v>
      </c>
      <c r="H2543">
        <f>IF(ISBLANK('Step 1.1 Raw Data'!A2543),"-",HOUR(G2543))</f>
        <v>7</v>
      </c>
      <c r="I2543">
        <f>IF(ISBLANK('Step 1.1 Raw Data'!A2543),"-",WEEKDAY(G2543))</f>
        <v>6</v>
      </c>
      <c r="J2543" s="2">
        <f>IF(ISBLANK('Step 1.1 Raw Data'!C2543),"-",'Step 1.1 Raw Data'!C2543)</f>
        <v>87.061899999999994</v>
      </c>
      <c r="K2543" s="18">
        <f>IF(ISBLANK('Step 1.1 Raw Data'!A2543),"-",IF('Step 1.1 Raw Data'!$G$2=0,J2543*'Step 1.1 Raw Data'!$H$15*'Step 1.1 Raw Data'!$H$16/1000,0))</f>
        <v>18.186360291</v>
      </c>
      <c r="L2543" s="18">
        <f>IF(ISBLANK('Step 1.1 Raw Data'!A2543),"-",IF('Step 1.1 Raw Data'!$G$2=1,IF('Step 1.1 Raw Data'!$H$9=1,J2543*'Step 1.1 Raw Data'!$H$15*'Step 1.1 Raw Data'!$H$16/1000,IF('Step 1.1 Raw Data'!$H$9=2,J2543*'Step 1.1 Raw Data'!$I$15*'Step 1.1 Raw Data'!$I$16/1000,IF('Step 1.1 Raw Data'!$H$9=3,J2543*'Step 1.1 Raw Data'!$J$15*'Step 1.1 Raw Data'!$J$16/1000))),0))</f>
        <v>0</v>
      </c>
      <c r="M2543" s="11">
        <f>IF(ISBLANK('Step 1.1 Raw Data'!A2543),"-",'Step 1.1 Raw Data'!A2543)</f>
        <v>43238.291813657408</v>
      </c>
      <c r="N2543">
        <f>IF(ISBLANK('Step 1.1 Raw Data'!A2543),"-",HOUR(M2543))</f>
        <v>7</v>
      </c>
      <c r="O2543">
        <f>IF(ISBLANK('Step 1.1 Raw Data'!A2543),"-",WEEKDAY(M2543))</f>
        <v>6</v>
      </c>
      <c r="P2543">
        <f>IF(ISBLANK('Step 1.1 Raw Data'!D2543),"-",'Step 1.1 Raw Data'!D2543)</f>
        <v>0</v>
      </c>
      <c r="Q2543" s="18">
        <f>IF(ISBLANK('Step 1.1 Raw Data'!A2543),"-",IF('Step 1.1 Raw Data'!$G$2=0,P2543*'Step 1.1 Raw Data'!$H$15*'Step 1.1 Raw Data'!$H$16/1000,0))</f>
        <v>0</v>
      </c>
      <c r="R2543" s="18">
        <f>IF(ISBLANK('Step 1.1 Raw Data'!A2543),"-",IF('Step 1.1 Raw Data'!$G$2=1,IF('Step 1.1 Raw Data'!$I$9=1,P2543*'Step 1.1 Raw Data'!$H$15*'Step 1.1 Raw Data'!$H$16/1000,IF('Step 1.1 Raw Data'!$I$9=2,P2543*'Step 1.1 Raw Data'!$I$15*'Step 1.1 Raw Data'!$I$16/1000,IF('Step 1.1 Raw Data'!$I$9=3,P2543*'Step 1.1 Raw Data'!$J$15*'Step 1.1 Raw Data'!$J$16/1000))),0))</f>
        <v>0</v>
      </c>
      <c r="S2543" s="11">
        <f>IF(ISBLANK('Step 1.1 Raw Data'!A2543),"-",'Step 1.1 Raw Data'!A2543)</f>
        <v>43238.291813657408</v>
      </c>
      <c r="T2543">
        <f>IF(ISBLANK('Step 1.1 Raw Data'!A2543),"-",HOUR(S2543))</f>
        <v>7</v>
      </c>
      <c r="U2543">
        <f>IF(ISBLANK('Step 1.1 Raw Data'!A2543),"-",WEEKDAY(S2543))</f>
        <v>6</v>
      </c>
      <c r="V2543">
        <f>IF(ISBLANK('Step 1.1 Raw Data'!E2543),"-",'Step 1.1 Raw Data'!E2543)</f>
        <v>33.083521999999995</v>
      </c>
      <c r="W2543" s="18">
        <f>IF(ISBLANK('Step 1.1 Raw Data'!A2543),"-",IF('Step 1.1 Raw Data'!$G$2=0,V2543*'Step 1.1 Raw Data'!$H$15*'Step 1.1 Raw Data'!$H$16/1000,0))</f>
        <v>6.9108169105799986</v>
      </c>
      <c r="X2543" s="18">
        <f>IF(ISBLANK('Step 1.1 Raw Data'!A2543),"-",IF('Step 1.1 Raw Data'!$G$2=1,IF('Step 1.1 Raw Data'!$J$9=1,V2543*'Step 1.1 Raw Data'!$H$15*'Step 1.1 Raw Data'!$H$16/1000,IF('Step 1.1 Raw Data'!$J$9=2,V2543*'Step 1.1 Raw Data'!$I$15*'Step 1.1 Raw Data'!$I$16/1000,IF('Step 1.1 Raw Data'!$J$9=3,V2543*'Step 1.1 Raw Data'!$J$15*'Step 1.1 Raw Data'!$J$16/1000))),0))</f>
        <v>0</v>
      </c>
    </row>
    <row r="2544" spans="1:24" ht="12.5" x14ac:dyDescent="0.25">
      <c r="A2544" s="11">
        <f>IF(ISBLANK('Step 1.1 Raw Data'!A2544),"-",'Step 1.1 Raw Data'!A2544)</f>
        <v>43238.333480381945</v>
      </c>
      <c r="B2544">
        <f>IF(ISBLANK('Step 1.1 Raw Data'!A2544),"-",HOUR(A2544))</f>
        <v>8</v>
      </c>
      <c r="C2544">
        <f>IF(ISBLANK('Step 1.1 Raw Data'!A2544),"-",WEEKDAY(A2544))</f>
        <v>6</v>
      </c>
      <c r="D2544">
        <f>IF(ISBLANK('Step 1.1 Raw Data'!B2544),"-",'Step 1.1 Raw Data'!B2544)</f>
        <v>86.369100000000003</v>
      </c>
      <c r="E2544" s="18">
        <f>IF(ISBLANK('Step 1.1 Raw Data'!A2544),"-",IF('Step 1.1 Raw Data'!$G$2=0,D2544*'Step 1.1 Raw Data'!$H$15*'Step 1.1 Raw Data'!$H$16/1000,0))</f>
        <v>18.041641299000002</v>
      </c>
      <c r="F2544" s="18">
        <f>IF(ISBLANK('Step 1.1 Raw Data'!A2544),"-",IF('Step 1.1 Raw Data'!$G$2=1,IF('Step 1.1 Raw Data'!$G$9=1,D2544*'Step 1.1 Raw Data'!$H$15*'Step 1.1 Raw Data'!$H$16/1000,IF('Step 1.1 Raw Data'!$G$9=2,D2544*'Step 1.1 Raw Data'!$I$15*'Step 1.1 Raw Data'!$I$16/1000,IF('Step 1.1 Raw Data'!$G$9=3,D2544*'Step 1.1 Raw Data'!$J$15*'Step 1.1 Raw Data'!$J$16/1000))),0))</f>
        <v>0</v>
      </c>
      <c r="G2544" s="11">
        <f>IF(ISBLANK('Step 1.1 Raw Data'!A2544),"-",'Step 1.1 Raw Data'!A2544)</f>
        <v>43238.333480381945</v>
      </c>
      <c r="H2544">
        <f>IF(ISBLANK('Step 1.1 Raw Data'!A2544),"-",HOUR(G2544))</f>
        <v>8</v>
      </c>
      <c r="I2544">
        <f>IF(ISBLANK('Step 1.1 Raw Data'!A2544),"-",WEEKDAY(G2544))</f>
        <v>6</v>
      </c>
      <c r="J2544" s="2">
        <f>IF(ISBLANK('Step 1.1 Raw Data'!C2544),"-",'Step 1.1 Raw Data'!C2544)</f>
        <v>86.781099999999995</v>
      </c>
      <c r="K2544" s="18">
        <f>IF(ISBLANK('Step 1.1 Raw Data'!A2544),"-",IF('Step 1.1 Raw Data'!$G$2=0,J2544*'Step 1.1 Raw Data'!$H$15*'Step 1.1 Raw Data'!$H$16/1000,0))</f>
        <v>18.127703979</v>
      </c>
      <c r="L2544" s="18">
        <f>IF(ISBLANK('Step 1.1 Raw Data'!A2544),"-",IF('Step 1.1 Raw Data'!$G$2=1,IF('Step 1.1 Raw Data'!$H$9=1,J2544*'Step 1.1 Raw Data'!$H$15*'Step 1.1 Raw Data'!$H$16/1000,IF('Step 1.1 Raw Data'!$H$9=2,J2544*'Step 1.1 Raw Data'!$I$15*'Step 1.1 Raw Data'!$I$16/1000,IF('Step 1.1 Raw Data'!$H$9=3,J2544*'Step 1.1 Raw Data'!$J$15*'Step 1.1 Raw Data'!$J$16/1000))),0))</f>
        <v>0</v>
      </c>
      <c r="M2544" s="11">
        <f>IF(ISBLANK('Step 1.1 Raw Data'!A2544),"-",'Step 1.1 Raw Data'!A2544)</f>
        <v>43238.333480381945</v>
      </c>
      <c r="N2544">
        <f>IF(ISBLANK('Step 1.1 Raw Data'!A2544),"-",HOUR(M2544))</f>
        <v>8</v>
      </c>
      <c r="O2544">
        <f>IF(ISBLANK('Step 1.1 Raw Data'!A2544),"-",WEEKDAY(M2544))</f>
        <v>6</v>
      </c>
      <c r="P2544">
        <f>IF(ISBLANK('Step 1.1 Raw Data'!D2544),"-",'Step 1.1 Raw Data'!D2544)</f>
        <v>0</v>
      </c>
      <c r="Q2544" s="18">
        <f>IF(ISBLANK('Step 1.1 Raw Data'!A2544),"-",IF('Step 1.1 Raw Data'!$G$2=0,P2544*'Step 1.1 Raw Data'!$H$15*'Step 1.1 Raw Data'!$H$16/1000,0))</f>
        <v>0</v>
      </c>
      <c r="R2544" s="18">
        <f>IF(ISBLANK('Step 1.1 Raw Data'!A2544),"-",IF('Step 1.1 Raw Data'!$G$2=1,IF('Step 1.1 Raw Data'!$I$9=1,P2544*'Step 1.1 Raw Data'!$H$15*'Step 1.1 Raw Data'!$H$16/1000,IF('Step 1.1 Raw Data'!$I$9=2,P2544*'Step 1.1 Raw Data'!$I$15*'Step 1.1 Raw Data'!$I$16/1000,IF('Step 1.1 Raw Data'!$I$9=3,P2544*'Step 1.1 Raw Data'!$J$15*'Step 1.1 Raw Data'!$J$16/1000))),0))</f>
        <v>0</v>
      </c>
      <c r="S2544" s="11">
        <f>IF(ISBLANK('Step 1.1 Raw Data'!A2544),"-",'Step 1.1 Raw Data'!A2544)</f>
        <v>43238.333480381945</v>
      </c>
      <c r="T2544">
        <f>IF(ISBLANK('Step 1.1 Raw Data'!A2544),"-",HOUR(S2544))</f>
        <v>8</v>
      </c>
      <c r="U2544">
        <f>IF(ISBLANK('Step 1.1 Raw Data'!A2544),"-",WEEKDAY(S2544))</f>
        <v>6</v>
      </c>
      <c r="V2544">
        <f>IF(ISBLANK('Step 1.1 Raw Data'!E2544),"-",'Step 1.1 Raw Data'!E2544)</f>
        <v>32.976818000000002</v>
      </c>
      <c r="W2544" s="18">
        <f>IF(ISBLANK('Step 1.1 Raw Data'!A2544),"-",IF('Step 1.1 Raw Data'!$G$2=0,V2544*'Step 1.1 Raw Data'!$H$15*'Step 1.1 Raw Data'!$H$16/1000,0))</f>
        <v>6.8885275120200005</v>
      </c>
      <c r="X2544" s="18">
        <f>IF(ISBLANK('Step 1.1 Raw Data'!A2544),"-",IF('Step 1.1 Raw Data'!$G$2=1,IF('Step 1.1 Raw Data'!$J$9=1,V2544*'Step 1.1 Raw Data'!$H$15*'Step 1.1 Raw Data'!$H$16/1000,IF('Step 1.1 Raw Data'!$J$9=2,V2544*'Step 1.1 Raw Data'!$I$15*'Step 1.1 Raw Data'!$I$16/1000,IF('Step 1.1 Raw Data'!$J$9=3,V2544*'Step 1.1 Raw Data'!$J$15*'Step 1.1 Raw Data'!$J$16/1000))),0))</f>
        <v>0</v>
      </c>
    </row>
    <row r="2545" spans="1:24" ht="12.5" x14ac:dyDescent="0.25">
      <c r="A2545" s="11">
        <f>IF(ISBLANK('Step 1.1 Raw Data'!A2545),"-",'Step 1.1 Raw Data'!A2545)</f>
        <v>43238.375147106482</v>
      </c>
      <c r="B2545">
        <f>IF(ISBLANK('Step 1.1 Raw Data'!A2545),"-",HOUR(A2545))</f>
        <v>9</v>
      </c>
      <c r="C2545">
        <f>IF(ISBLANK('Step 1.1 Raw Data'!A2545),"-",WEEKDAY(A2545))</f>
        <v>6</v>
      </c>
      <c r="D2545">
        <f>IF(ISBLANK('Step 1.1 Raw Data'!B2545),"-",'Step 1.1 Raw Data'!B2545)</f>
        <v>86.334000000000003</v>
      </c>
      <c r="E2545" s="18">
        <f>IF(ISBLANK('Step 1.1 Raw Data'!A2545),"-",IF('Step 1.1 Raw Data'!$G$2=0,D2545*'Step 1.1 Raw Data'!$H$15*'Step 1.1 Raw Data'!$H$16/1000,0))</f>
        <v>18.034309260000001</v>
      </c>
      <c r="F2545" s="18">
        <f>IF(ISBLANK('Step 1.1 Raw Data'!A2545),"-",IF('Step 1.1 Raw Data'!$G$2=1,IF('Step 1.1 Raw Data'!$G$9=1,D2545*'Step 1.1 Raw Data'!$H$15*'Step 1.1 Raw Data'!$H$16/1000,IF('Step 1.1 Raw Data'!$G$9=2,D2545*'Step 1.1 Raw Data'!$I$15*'Step 1.1 Raw Data'!$I$16/1000,IF('Step 1.1 Raw Data'!$G$9=3,D2545*'Step 1.1 Raw Data'!$J$15*'Step 1.1 Raw Data'!$J$16/1000))),0))</f>
        <v>0</v>
      </c>
      <c r="G2545" s="11">
        <f>IF(ISBLANK('Step 1.1 Raw Data'!A2545),"-",'Step 1.1 Raw Data'!A2545)</f>
        <v>43238.375147106482</v>
      </c>
      <c r="H2545">
        <f>IF(ISBLANK('Step 1.1 Raw Data'!A2545),"-",HOUR(G2545))</f>
        <v>9</v>
      </c>
      <c r="I2545">
        <f>IF(ISBLANK('Step 1.1 Raw Data'!A2545),"-",WEEKDAY(G2545))</f>
        <v>6</v>
      </c>
      <c r="J2545" s="2">
        <f>IF(ISBLANK('Step 1.1 Raw Data'!C2545),"-",'Step 1.1 Raw Data'!C2545)</f>
        <v>86.739900000000006</v>
      </c>
      <c r="K2545" s="18">
        <f>IF(ISBLANK('Step 1.1 Raw Data'!A2545),"-",IF('Step 1.1 Raw Data'!$G$2=0,J2545*'Step 1.1 Raw Data'!$H$15*'Step 1.1 Raw Data'!$H$16/1000,0))</f>
        <v>18.119097711000002</v>
      </c>
      <c r="L2545" s="18">
        <f>IF(ISBLANK('Step 1.1 Raw Data'!A2545),"-",IF('Step 1.1 Raw Data'!$G$2=1,IF('Step 1.1 Raw Data'!$H$9=1,J2545*'Step 1.1 Raw Data'!$H$15*'Step 1.1 Raw Data'!$H$16/1000,IF('Step 1.1 Raw Data'!$H$9=2,J2545*'Step 1.1 Raw Data'!$I$15*'Step 1.1 Raw Data'!$I$16/1000,IF('Step 1.1 Raw Data'!$H$9=3,J2545*'Step 1.1 Raw Data'!$J$15*'Step 1.1 Raw Data'!$J$16/1000))),0))</f>
        <v>0</v>
      </c>
      <c r="M2545" s="11">
        <f>IF(ISBLANK('Step 1.1 Raw Data'!A2545),"-",'Step 1.1 Raw Data'!A2545)</f>
        <v>43238.375147106482</v>
      </c>
      <c r="N2545">
        <f>IF(ISBLANK('Step 1.1 Raw Data'!A2545),"-",HOUR(M2545))</f>
        <v>9</v>
      </c>
      <c r="O2545">
        <f>IF(ISBLANK('Step 1.1 Raw Data'!A2545),"-",WEEKDAY(M2545))</f>
        <v>6</v>
      </c>
      <c r="P2545">
        <f>IF(ISBLANK('Step 1.1 Raw Data'!D2545),"-",'Step 1.1 Raw Data'!D2545)</f>
        <v>0</v>
      </c>
      <c r="Q2545" s="18">
        <f>IF(ISBLANK('Step 1.1 Raw Data'!A2545),"-",IF('Step 1.1 Raw Data'!$G$2=0,P2545*'Step 1.1 Raw Data'!$H$15*'Step 1.1 Raw Data'!$H$16/1000,0))</f>
        <v>0</v>
      </c>
      <c r="R2545" s="18">
        <f>IF(ISBLANK('Step 1.1 Raw Data'!A2545),"-",IF('Step 1.1 Raw Data'!$G$2=1,IF('Step 1.1 Raw Data'!$I$9=1,P2545*'Step 1.1 Raw Data'!$H$15*'Step 1.1 Raw Data'!$H$16/1000,IF('Step 1.1 Raw Data'!$I$9=2,P2545*'Step 1.1 Raw Data'!$I$15*'Step 1.1 Raw Data'!$I$16/1000,IF('Step 1.1 Raw Data'!$I$9=3,P2545*'Step 1.1 Raw Data'!$J$15*'Step 1.1 Raw Data'!$J$16/1000))),0))</f>
        <v>0</v>
      </c>
      <c r="S2545" s="11">
        <f>IF(ISBLANK('Step 1.1 Raw Data'!A2545),"-",'Step 1.1 Raw Data'!A2545)</f>
        <v>43238.375147106482</v>
      </c>
      <c r="T2545">
        <f>IF(ISBLANK('Step 1.1 Raw Data'!A2545),"-",HOUR(S2545))</f>
        <v>9</v>
      </c>
      <c r="U2545">
        <f>IF(ISBLANK('Step 1.1 Raw Data'!A2545),"-",WEEKDAY(S2545))</f>
        <v>6</v>
      </c>
      <c r="V2545">
        <f>IF(ISBLANK('Step 1.1 Raw Data'!E2545),"-",'Step 1.1 Raw Data'!E2545)</f>
        <v>32.961162000000002</v>
      </c>
      <c r="W2545" s="18">
        <f>IF(ISBLANK('Step 1.1 Raw Data'!A2545),"-",IF('Step 1.1 Raw Data'!$G$2=0,V2545*'Step 1.1 Raw Data'!$H$15*'Step 1.1 Raw Data'!$H$16/1000,0))</f>
        <v>6.8852571301800003</v>
      </c>
      <c r="X2545" s="18">
        <f>IF(ISBLANK('Step 1.1 Raw Data'!A2545),"-",IF('Step 1.1 Raw Data'!$G$2=1,IF('Step 1.1 Raw Data'!$J$9=1,V2545*'Step 1.1 Raw Data'!$H$15*'Step 1.1 Raw Data'!$H$16/1000,IF('Step 1.1 Raw Data'!$J$9=2,V2545*'Step 1.1 Raw Data'!$I$15*'Step 1.1 Raw Data'!$I$16/1000,IF('Step 1.1 Raw Data'!$J$9=3,V2545*'Step 1.1 Raw Data'!$J$15*'Step 1.1 Raw Data'!$J$16/1000))),0))</f>
        <v>0</v>
      </c>
    </row>
    <row r="2546" spans="1:24" ht="12.5" x14ac:dyDescent="0.25">
      <c r="A2546" s="11">
        <f>IF(ISBLANK('Step 1.1 Raw Data'!A2546),"-",'Step 1.1 Raw Data'!A2546)</f>
        <v>43238.41681383102</v>
      </c>
      <c r="B2546">
        <f>IF(ISBLANK('Step 1.1 Raw Data'!A2546),"-",HOUR(A2546))</f>
        <v>10</v>
      </c>
      <c r="C2546">
        <f>IF(ISBLANK('Step 1.1 Raw Data'!A2546),"-",WEEKDAY(A2546))</f>
        <v>6</v>
      </c>
      <c r="D2546">
        <f>IF(ISBLANK('Step 1.1 Raw Data'!B2546),"-",'Step 1.1 Raw Data'!B2546)</f>
        <v>86.512600000000006</v>
      </c>
      <c r="E2546" s="18">
        <f>IF(ISBLANK('Step 1.1 Raw Data'!A2546),"-",IF('Step 1.1 Raw Data'!$G$2=0,D2546*'Step 1.1 Raw Data'!$H$15*'Step 1.1 Raw Data'!$H$16/1000,0))</f>
        <v>18.071617014000005</v>
      </c>
      <c r="F2546" s="18">
        <f>IF(ISBLANK('Step 1.1 Raw Data'!A2546),"-",IF('Step 1.1 Raw Data'!$G$2=1,IF('Step 1.1 Raw Data'!$G$9=1,D2546*'Step 1.1 Raw Data'!$H$15*'Step 1.1 Raw Data'!$H$16/1000,IF('Step 1.1 Raw Data'!$G$9=2,D2546*'Step 1.1 Raw Data'!$I$15*'Step 1.1 Raw Data'!$I$16/1000,IF('Step 1.1 Raw Data'!$G$9=3,D2546*'Step 1.1 Raw Data'!$J$15*'Step 1.1 Raw Data'!$J$16/1000))),0))</f>
        <v>0</v>
      </c>
      <c r="G2546" s="11">
        <f>IF(ISBLANK('Step 1.1 Raw Data'!A2546),"-",'Step 1.1 Raw Data'!A2546)</f>
        <v>43238.41681383102</v>
      </c>
      <c r="H2546">
        <f>IF(ISBLANK('Step 1.1 Raw Data'!A2546),"-",HOUR(G2546))</f>
        <v>10</v>
      </c>
      <c r="I2546">
        <f>IF(ISBLANK('Step 1.1 Raw Data'!A2546),"-",WEEKDAY(G2546))</f>
        <v>6</v>
      </c>
      <c r="J2546" s="2">
        <f>IF(ISBLANK('Step 1.1 Raw Data'!C2546),"-",'Step 1.1 Raw Data'!C2546)</f>
        <v>86.861999999999995</v>
      </c>
      <c r="K2546" s="18">
        <f>IF(ISBLANK('Step 1.1 Raw Data'!A2546),"-",IF('Step 1.1 Raw Data'!$G$2=0,J2546*'Step 1.1 Raw Data'!$H$15*'Step 1.1 Raw Data'!$H$16/1000,0))</f>
        <v>18.144603179999997</v>
      </c>
      <c r="L2546" s="18">
        <f>IF(ISBLANK('Step 1.1 Raw Data'!A2546),"-",IF('Step 1.1 Raw Data'!$G$2=1,IF('Step 1.1 Raw Data'!$H$9=1,J2546*'Step 1.1 Raw Data'!$H$15*'Step 1.1 Raw Data'!$H$16/1000,IF('Step 1.1 Raw Data'!$H$9=2,J2546*'Step 1.1 Raw Data'!$I$15*'Step 1.1 Raw Data'!$I$16/1000,IF('Step 1.1 Raw Data'!$H$9=3,J2546*'Step 1.1 Raw Data'!$J$15*'Step 1.1 Raw Data'!$J$16/1000))),0))</f>
        <v>0</v>
      </c>
      <c r="M2546" s="11">
        <f>IF(ISBLANK('Step 1.1 Raw Data'!A2546),"-",'Step 1.1 Raw Data'!A2546)</f>
        <v>43238.41681383102</v>
      </c>
      <c r="N2546">
        <f>IF(ISBLANK('Step 1.1 Raw Data'!A2546),"-",HOUR(M2546))</f>
        <v>10</v>
      </c>
      <c r="O2546">
        <f>IF(ISBLANK('Step 1.1 Raw Data'!A2546),"-",WEEKDAY(M2546))</f>
        <v>6</v>
      </c>
      <c r="P2546">
        <f>IF(ISBLANK('Step 1.1 Raw Data'!D2546),"-",'Step 1.1 Raw Data'!D2546)</f>
        <v>0</v>
      </c>
      <c r="Q2546" s="18">
        <f>IF(ISBLANK('Step 1.1 Raw Data'!A2546),"-",IF('Step 1.1 Raw Data'!$G$2=0,P2546*'Step 1.1 Raw Data'!$H$15*'Step 1.1 Raw Data'!$H$16/1000,0))</f>
        <v>0</v>
      </c>
      <c r="R2546" s="18">
        <f>IF(ISBLANK('Step 1.1 Raw Data'!A2546),"-",IF('Step 1.1 Raw Data'!$G$2=1,IF('Step 1.1 Raw Data'!$I$9=1,P2546*'Step 1.1 Raw Data'!$H$15*'Step 1.1 Raw Data'!$H$16/1000,IF('Step 1.1 Raw Data'!$I$9=2,P2546*'Step 1.1 Raw Data'!$I$15*'Step 1.1 Raw Data'!$I$16/1000,IF('Step 1.1 Raw Data'!$I$9=3,P2546*'Step 1.1 Raw Data'!$J$15*'Step 1.1 Raw Data'!$J$16/1000))),0))</f>
        <v>0</v>
      </c>
      <c r="S2546" s="11">
        <f>IF(ISBLANK('Step 1.1 Raw Data'!A2546),"-",'Step 1.1 Raw Data'!A2546)</f>
        <v>43238.41681383102</v>
      </c>
      <c r="T2546">
        <f>IF(ISBLANK('Step 1.1 Raw Data'!A2546),"-",HOUR(S2546))</f>
        <v>10</v>
      </c>
      <c r="U2546">
        <f>IF(ISBLANK('Step 1.1 Raw Data'!A2546),"-",WEEKDAY(S2546))</f>
        <v>6</v>
      </c>
      <c r="V2546">
        <f>IF(ISBLANK('Step 1.1 Raw Data'!E2546),"-",'Step 1.1 Raw Data'!E2546)</f>
        <v>33.007559999999998</v>
      </c>
      <c r="W2546" s="18">
        <f>IF(ISBLANK('Step 1.1 Raw Data'!A2546),"-",IF('Step 1.1 Raw Data'!$G$2=0,V2546*'Step 1.1 Raw Data'!$H$15*'Step 1.1 Raw Data'!$H$16/1000,0))</f>
        <v>6.894949208399999</v>
      </c>
      <c r="X2546" s="18">
        <f>IF(ISBLANK('Step 1.1 Raw Data'!A2546),"-",IF('Step 1.1 Raw Data'!$G$2=1,IF('Step 1.1 Raw Data'!$J$9=1,V2546*'Step 1.1 Raw Data'!$H$15*'Step 1.1 Raw Data'!$H$16/1000,IF('Step 1.1 Raw Data'!$J$9=2,V2546*'Step 1.1 Raw Data'!$I$15*'Step 1.1 Raw Data'!$I$16/1000,IF('Step 1.1 Raw Data'!$J$9=3,V2546*'Step 1.1 Raw Data'!$J$15*'Step 1.1 Raw Data'!$J$16/1000))),0))</f>
        <v>0</v>
      </c>
    </row>
    <row r="2547" spans="1:24" ht="12.5" x14ac:dyDescent="0.25">
      <c r="A2547" s="11">
        <f>IF(ISBLANK('Step 1.1 Raw Data'!A2547),"-",'Step 1.1 Raw Data'!A2547)</f>
        <v>43238.458480555557</v>
      </c>
      <c r="B2547">
        <f>IF(ISBLANK('Step 1.1 Raw Data'!A2547),"-",HOUR(A2547))</f>
        <v>11</v>
      </c>
      <c r="C2547">
        <f>IF(ISBLANK('Step 1.1 Raw Data'!A2547),"-",WEEKDAY(A2547))</f>
        <v>6</v>
      </c>
      <c r="D2547">
        <f>IF(ISBLANK('Step 1.1 Raw Data'!B2547),"-",'Step 1.1 Raw Data'!B2547)</f>
        <v>86.500299999999996</v>
      </c>
      <c r="E2547" s="18">
        <f>IF(ISBLANK('Step 1.1 Raw Data'!A2547),"-",IF('Step 1.1 Raw Data'!$G$2=0,D2547*'Step 1.1 Raw Data'!$H$15*'Step 1.1 Raw Data'!$H$16/1000,0))</f>
        <v>18.069047667</v>
      </c>
      <c r="F2547" s="18">
        <f>IF(ISBLANK('Step 1.1 Raw Data'!A2547),"-",IF('Step 1.1 Raw Data'!$G$2=1,IF('Step 1.1 Raw Data'!$G$9=1,D2547*'Step 1.1 Raw Data'!$H$15*'Step 1.1 Raw Data'!$H$16/1000,IF('Step 1.1 Raw Data'!$G$9=2,D2547*'Step 1.1 Raw Data'!$I$15*'Step 1.1 Raw Data'!$I$16/1000,IF('Step 1.1 Raw Data'!$G$9=3,D2547*'Step 1.1 Raw Data'!$J$15*'Step 1.1 Raw Data'!$J$16/1000))),0))</f>
        <v>0</v>
      </c>
      <c r="G2547" s="11">
        <f>IF(ISBLANK('Step 1.1 Raw Data'!A2547),"-",'Step 1.1 Raw Data'!A2547)</f>
        <v>43238.458480555557</v>
      </c>
      <c r="H2547">
        <f>IF(ISBLANK('Step 1.1 Raw Data'!A2547),"-",HOUR(G2547))</f>
        <v>11</v>
      </c>
      <c r="I2547">
        <f>IF(ISBLANK('Step 1.1 Raw Data'!A2547),"-",WEEKDAY(G2547))</f>
        <v>6</v>
      </c>
      <c r="J2547" s="2">
        <f>IF(ISBLANK('Step 1.1 Raw Data'!C2547),"-",'Step 1.1 Raw Data'!C2547)</f>
        <v>86.930599999999998</v>
      </c>
      <c r="K2547" s="18">
        <f>IF(ISBLANK('Step 1.1 Raw Data'!A2547),"-",IF('Step 1.1 Raw Data'!$G$2=0,J2547*'Step 1.1 Raw Data'!$H$15*'Step 1.1 Raw Data'!$H$16/1000,0))</f>
        <v>18.158933033999997</v>
      </c>
      <c r="L2547" s="18">
        <f>IF(ISBLANK('Step 1.1 Raw Data'!A2547),"-",IF('Step 1.1 Raw Data'!$G$2=1,IF('Step 1.1 Raw Data'!$H$9=1,J2547*'Step 1.1 Raw Data'!$H$15*'Step 1.1 Raw Data'!$H$16/1000,IF('Step 1.1 Raw Data'!$H$9=2,J2547*'Step 1.1 Raw Data'!$I$15*'Step 1.1 Raw Data'!$I$16/1000,IF('Step 1.1 Raw Data'!$H$9=3,J2547*'Step 1.1 Raw Data'!$J$15*'Step 1.1 Raw Data'!$J$16/1000))),0))</f>
        <v>0</v>
      </c>
      <c r="M2547" s="11">
        <f>IF(ISBLANK('Step 1.1 Raw Data'!A2547),"-",'Step 1.1 Raw Data'!A2547)</f>
        <v>43238.458480555557</v>
      </c>
      <c r="N2547">
        <f>IF(ISBLANK('Step 1.1 Raw Data'!A2547),"-",HOUR(M2547))</f>
        <v>11</v>
      </c>
      <c r="O2547">
        <f>IF(ISBLANK('Step 1.1 Raw Data'!A2547),"-",WEEKDAY(M2547))</f>
        <v>6</v>
      </c>
      <c r="P2547">
        <f>IF(ISBLANK('Step 1.1 Raw Data'!D2547),"-",'Step 1.1 Raw Data'!D2547)</f>
        <v>0</v>
      </c>
      <c r="Q2547" s="18">
        <f>IF(ISBLANK('Step 1.1 Raw Data'!A2547),"-",IF('Step 1.1 Raw Data'!$G$2=0,P2547*'Step 1.1 Raw Data'!$H$15*'Step 1.1 Raw Data'!$H$16/1000,0))</f>
        <v>0</v>
      </c>
      <c r="R2547" s="18">
        <f>IF(ISBLANK('Step 1.1 Raw Data'!A2547),"-",IF('Step 1.1 Raw Data'!$G$2=1,IF('Step 1.1 Raw Data'!$I$9=1,P2547*'Step 1.1 Raw Data'!$H$15*'Step 1.1 Raw Data'!$H$16/1000,IF('Step 1.1 Raw Data'!$I$9=2,P2547*'Step 1.1 Raw Data'!$I$15*'Step 1.1 Raw Data'!$I$16/1000,IF('Step 1.1 Raw Data'!$I$9=3,P2547*'Step 1.1 Raw Data'!$J$15*'Step 1.1 Raw Data'!$J$16/1000))),0))</f>
        <v>0</v>
      </c>
      <c r="S2547" s="11">
        <f>IF(ISBLANK('Step 1.1 Raw Data'!A2547),"-",'Step 1.1 Raw Data'!A2547)</f>
        <v>43238.458480555557</v>
      </c>
      <c r="T2547">
        <f>IF(ISBLANK('Step 1.1 Raw Data'!A2547),"-",HOUR(S2547))</f>
        <v>11</v>
      </c>
      <c r="U2547">
        <f>IF(ISBLANK('Step 1.1 Raw Data'!A2547),"-",WEEKDAY(S2547))</f>
        <v>6</v>
      </c>
      <c r="V2547">
        <f>IF(ISBLANK('Step 1.1 Raw Data'!E2547),"-",'Step 1.1 Raw Data'!E2547)</f>
        <v>33.033628</v>
      </c>
      <c r="W2547" s="18">
        <f>IF(ISBLANK('Step 1.1 Raw Data'!A2547),"-",IF('Step 1.1 Raw Data'!$G$2=0,V2547*'Step 1.1 Raw Data'!$H$15*'Step 1.1 Raw Data'!$H$16/1000,0))</f>
        <v>6.9003945529199999</v>
      </c>
      <c r="X2547" s="18">
        <f>IF(ISBLANK('Step 1.1 Raw Data'!A2547),"-",IF('Step 1.1 Raw Data'!$G$2=1,IF('Step 1.1 Raw Data'!$J$9=1,V2547*'Step 1.1 Raw Data'!$H$15*'Step 1.1 Raw Data'!$H$16/1000,IF('Step 1.1 Raw Data'!$J$9=2,V2547*'Step 1.1 Raw Data'!$I$15*'Step 1.1 Raw Data'!$I$16/1000,IF('Step 1.1 Raw Data'!$J$9=3,V2547*'Step 1.1 Raw Data'!$J$15*'Step 1.1 Raw Data'!$J$16/1000))),0))</f>
        <v>0</v>
      </c>
    </row>
    <row r="2548" spans="1:24" ht="12.5" x14ac:dyDescent="0.25">
      <c r="A2548" s="11">
        <f>IF(ISBLANK('Step 1.1 Raw Data'!A2548),"-",'Step 1.1 Raw Data'!A2548)</f>
        <v>43238.500147280094</v>
      </c>
      <c r="B2548">
        <f>IF(ISBLANK('Step 1.1 Raw Data'!A2548),"-",HOUR(A2548))</f>
        <v>12</v>
      </c>
      <c r="C2548">
        <f>IF(ISBLANK('Step 1.1 Raw Data'!A2548),"-",WEEKDAY(A2548))</f>
        <v>6</v>
      </c>
      <c r="D2548">
        <f>IF(ISBLANK('Step 1.1 Raw Data'!B2548),"-",'Step 1.1 Raw Data'!B2548)</f>
        <v>86.700199999999995</v>
      </c>
      <c r="E2548" s="18">
        <f>IF(ISBLANK('Step 1.1 Raw Data'!A2548),"-",IF('Step 1.1 Raw Data'!$G$2=0,D2548*'Step 1.1 Raw Data'!$H$15*'Step 1.1 Raw Data'!$H$16/1000,0))</f>
        <v>18.110804778000002</v>
      </c>
      <c r="F2548" s="18">
        <f>IF(ISBLANK('Step 1.1 Raw Data'!A2548),"-",IF('Step 1.1 Raw Data'!$G$2=1,IF('Step 1.1 Raw Data'!$G$9=1,D2548*'Step 1.1 Raw Data'!$H$15*'Step 1.1 Raw Data'!$H$16/1000,IF('Step 1.1 Raw Data'!$G$9=2,D2548*'Step 1.1 Raw Data'!$I$15*'Step 1.1 Raw Data'!$I$16/1000,IF('Step 1.1 Raw Data'!$G$9=3,D2548*'Step 1.1 Raw Data'!$J$15*'Step 1.1 Raw Data'!$J$16/1000))),0))</f>
        <v>0</v>
      </c>
      <c r="G2548" s="11">
        <f>IF(ISBLANK('Step 1.1 Raw Data'!A2548),"-",'Step 1.1 Raw Data'!A2548)</f>
        <v>43238.500147280094</v>
      </c>
      <c r="H2548">
        <f>IF(ISBLANK('Step 1.1 Raw Data'!A2548),"-",HOUR(G2548))</f>
        <v>12</v>
      </c>
      <c r="I2548">
        <f>IF(ISBLANK('Step 1.1 Raw Data'!A2548),"-",WEEKDAY(G2548))</f>
        <v>6</v>
      </c>
      <c r="J2548" s="2">
        <f>IF(ISBLANK('Step 1.1 Raw Data'!C2548),"-",'Step 1.1 Raw Data'!C2548)</f>
        <v>87.141199999999998</v>
      </c>
      <c r="K2548" s="18">
        <f>IF(ISBLANK('Step 1.1 Raw Data'!A2548),"-",IF('Step 1.1 Raw Data'!$G$2=0,J2548*'Step 1.1 Raw Data'!$H$15*'Step 1.1 Raw Data'!$H$16/1000,0))</f>
        <v>18.202925267999998</v>
      </c>
      <c r="L2548" s="18">
        <f>IF(ISBLANK('Step 1.1 Raw Data'!A2548),"-",IF('Step 1.1 Raw Data'!$G$2=1,IF('Step 1.1 Raw Data'!$H$9=1,J2548*'Step 1.1 Raw Data'!$H$15*'Step 1.1 Raw Data'!$H$16/1000,IF('Step 1.1 Raw Data'!$H$9=2,J2548*'Step 1.1 Raw Data'!$I$15*'Step 1.1 Raw Data'!$I$16/1000,IF('Step 1.1 Raw Data'!$H$9=3,J2548*'Step 1.1 Raw Data'!$J$15*'Step 1.1 Raw Data'!$J$16/1000))),0))</f>
        <v>0</v>
      </c>
      <c r="M2548" s="11">
        <f>IF(ISBLANK('Step 1.1 Raw Data'!A2548),"-",'Step 1.1 Raw Data'!A2548)</f>
        <v>43238.500147280094</v>
      </c>
      <c r="N2548">
        <f>IF(ISBLANK('Step 1.1 Raw Data'!A2548),"-",HOUR(M2548))</f>
        <v>12</v>
      </c>
      <c r="O2548">
        <f>IF(ISBLANK('Step 1.1 Raw Data'!A2548),"-",WEEKDAY(M2548))</f>
        <v>6</v>
      </c>
      <c r="P2548">
        <f>IF(ISBLANK('Step 1.1 Raw Data'!D2548),"-",'Step 1.1 Raw Data'!D2548)</f>
        <v>0</v>
      </c>
      <c r="Q2548" s="18">
        <f>IF(ISBLANK('Step 1.1 Raw Data'!A2548),"-",IF('Step 1.1 Raw Data'!$G$2=0,P2548*'Step 1.1 Raw Data'!$H$15*'Step 1.1 Raw Data'!$H$16/1000,0))</f>
        <v>0</v>
      </c>
      <c r="R2548" s="18">
        <f>IF(ISBLANK('Step 1.1 Raw Data'!A2548),"-",IF('Step 1.1 Raw Data'!$G$2=1,IF('Step 1.1 Raw Data'!$I$9=1,P2548*'Step 1.1 Raw Data'!$H$15*'Step 1.1 Raw Data'!$H$16/1000,IF('Step 1.1 Raw Data'!$I$9=2,P2548*'Step 1.1 Raw Data'!$I$15*'Step 1.1 Raw Data'!$I$16/1000,IF('Step 1.1 Raw Data'!$I$9=3,P2548*'Step 1.1 Raw Data'!$J$15*'Step 1.1 Raw Data'!$J$16/1000))),0))</f>
        <v>0</v>
      </c>
      <c r="S2548" s="11">
        <f>IF(ISBLANK('Step 1.1 Raw Data'!A2548),"-",'Step 1.1 Raw Data'!A2548)</f>
        <v>43238.500147280094</v>
      </c>
      <c r="T2548">
        <f>IF(ISBLANK('Step 1.1 Raw Data'!A2548),"-",HOUR(S2548))</f>
        <v>12</v>
      </c>
      <c r="U2548">
        <f>IF(ISBLANK('Step 1.1 Raw Data'!A2548),"-",WEEKDAY(S2548))</f>
        <v>6</v>
      </c>
      <c r="V2548">
        <f>IF(ISBLANK('Step 1.1 Raw Data'!E2548),"-",'Step 1.1 Raw Data'!E2548)</f>
        <v>33.113655999999999</v>
      </c>
      <c r="W2548" s="18">
        <f>IF(ISBLANK('Step 1.1 Raw Data'!A2548),"-",IF('Step 1.1 Raw Data'!$G$2=0,V2548*'Step 1.1 Raw Data'!$H$15*'Step 1.1 Raw Data'!$H$16/1000,0))</f>
        <v>6.9171116018399994</v>
      </c>
      <c r="X2548" s="18">
        <f>IF(ISBLANK('Step 1.1 Raw Data'!A2548),"-",IF('Step 1.1 Raw Data'!$G$2=1,IF('Step 1.1 Raw Data'!$J$9=1,V2548*'Step 1.1 Raw Data'!$H$15*'Step 1.1 Raw Data'!$H$16/1000,IF('Step 1.1 Raw Data'!$J$9=2,V2548*'Step 1.1 Raw Data'!$I$15*'Step 1.1 Raw Data'!$I$16/1000,IF('Step 1.1 Raw Data'!$J$9=3,V2548*'Step 1.1 Raw Data'!$J$15*'Step 1.1 Raw Data'!$J$16/1000))),0))</f>
        <v>0</v>
      </c>
    </row>
    <row r="2549" spans="1:24" ht="12.5" x14ac:dyDescent="0.25">
      <c r="A2549" s="11">
        <f>IF(ISBLANK('Step 1.1 Raw Data'!A2549),"-",'Step 1.1 Raw Data'!A2549)</f>
        <v>43238.541814004631</v>
      </c>
      <c r="B2549">
        <f>IF(ISBLANK('Step 1.1 Raw Data'!A2549),"-",HOUR(A2549))</f>
        <v>13</v>
      </c>
      <c r="C2549">
        <f>IF(ISBLANK('Step 1.1 Raw Data'!A2549),"-",WEEKDAY(A2549))</f>
        <v>6</v>
      </c>
      <c r="D2549">
        <f>IF(ISBLANK('Step 1.1 Raw Data'!B2549),"-",'Step 1.1 Raw Data'!B2549)</f>
        <v>86.363</v>
      </c>
      <c r="E2549" s="18">
        <f>IF(ISBLANK('Step 1.1 Raw Data'!A2549),"-",IF('Step 1.1 Raw Data'!$G$2=0,D2549*'Step 1.1 Raw Data'!$H$15*'Step 1.1 Raw Data'!$H$16/1000,0))</f>
        <v>18.040367069999999</v>
      </c>
      <c r="F2549" s="18">
        <f>IF(ISBLANK('Step 1.1 Raw Data'!A2549),"-",IF('Step 1.1 Raw Data'!$G$2=1,IF('Step 1.1 Raw Data'!$G$9=1,D2549*'Step 1.1 Raw Data'!$H$15*'Step 1.1 Raw Data'!$H$16/1000,IF('Step 1.1 Raw Data'!$G$9=2,D2549*'Step 1.1 Raw Data'!$I$15*'Step 1.1 Raw Data'!$I$16/1000,IF('Step 1.1 Raw Data'!$G$9=3,D2549*'Step 1.1 Raw Data'!$J$15*'Step 1.1 Raw Data'!$J$16/1000))),0))</f>
        <v>0</v>
      </c>
      <c r="G2549" s="11">
        <f>IF(ISBLANK('Step 1.1 Raw Data'!A2549),"-",'Step 1.1 Raw Data'!A2549)</f>
        <v>43238.541814004631</v>
      </c>
      <c r="H2549">
        <f>IF(ISBLANK('Step 1.1 Raw Data'!A2549),"-",HOUR(G2549))</f>
        <v>13</v>
      </c>
      <c r="I2549">
        <f>IF(ISBLANK('Step 1.1 Raw Data'!A2549),"-",WEEKDAY(G2549))</f>
        <v>6</v>
      </c>
      <c r="J2549" s="2">
        <f>IF(ISBLANK('Step 1.1 Raw Data'!C2549),"-",'Step 1.1 Raw Data'!C2549)</f>
        <v>86.800899999999999</v>
      </c>
      <c r="K2549" s="18">
        <f>IF(ISBLANK('Step 1.1 Raw Data'!A2549),"-",IF('Step 1.1 Raw Data'!$G$2=0,J2549*'Step 1.1 Raw Data'!$H$15*'Step 1.1 Raw Data'!$H$16/1000,0))</f>
        <v>18.131840001</v>
      </c>
      <c r="L2549" s="18">
        <f>IF(ISBLANK('Step 1.1 Raw Data'!A2549),"-",IF('Step 1.1 Raw Data'!$G$2=1,IF('Step 1.1 Raw Data'!$H$9=1,J2549*'Step 1.1 Raw Data'!$H$15*'Step 1.1 Raw Data'!$H$16/1000,IF('Step 1.1 Raw Data'!$H$9=2,J2549*'Step 1.1 Raw Data'!$I$15*'Step 1.1 Raw Data'!$I$16/1000,IF('Step 1.1 Raw Data'!$H$9=3,J2549*'Step 1.1 Raw Data'!$J$15*'Step 1.1 Raw Data'!$J$16/1000))),0))</f>
        <v>0</v>
      </c>
      <c r="M2549" s="11">
        <f>IF(ISBLANK('Step 1.1 Raw Data'!A2549),"-",'Step 1.1 Raw Data'!A2549)</f>
        <v>43238.541814004631</v>
      </c>
      <c r="N2549">
        <f>IF(ISBLANK('Step 1.1 Raw Data'!A2549),"-",HOUR(M2549))</f>
        <v>13</v>
      </c>
      <c r="O2549">
        <f>IF(ISBLANK('Step 1.1 Raw Data'!A2549),"-",WEEKDAY(M2549))</f>
        <v>6</v>
      </c>
      <c r="P2549">
        <f>IF(ISBLANK('Step 1.1 Raw Data'!D2549),"-",'Step 1.1 Raw Data'!D2549)</f>
        <v>0</v>
      </c>
      <c r="Q2549" s="18">
        <f>IF(ISBLANK('Step 1.1 Raw Data'!A2549),"-",IF('Step 1.1 Raw Data'!$G$2=0,P2549*'Step 1.1 Raw Data'!$H$15*'Step 1.1 Raw Data'!$H$16/1000,0))</f>
        <v>0</v>
      </c>
      <c r="R2549" s="18">
        <f>IF(ISBLANK('Step 1.1 Raw Data'!A2549),"-",IF('Step 1.1 Raw Data'!$G$2=1,IF('Step 1.1 Raw Data'!$I$9=1,P2549*'Step 1.1 Raw Data'!$H$15*'Step 1.1 Raw Data'!$H$16/1000,IF('Step 1.1 Raw Data'!$I$9=2,P2549*'Step 1.1 Raw Data'!$I$15*'Step 1.1 Raw Data'!$I$16/1000,IF('Step 1.1 Raw Data'!$I$9=3,P2549*'Step 1.1 Raw Data'!$J$15*'Step 1.1 Raw Data'!$J$16/1000))),0))</f>
        <v>0</v>
      </c>
      <c r="S2549" s="11">
        <f>IF(ISBLANK('Step 1.1 Raw Data'!A2549),"-",'Step 1.1 Raw Data'!A2549)</f>
        <v>43238.541814004631</v>
      </c>
      <c r="T2549">
        <f>IF(ISBLANK('Step 1.1 Raw Data'!A2549),"-",HOUR(S2549))</f>
        <v>13</v>
      </c>
      <c r="U2549">
        <f>IF(ISBLANK('Step 1.1 Raw Data'!A2549),"-",WEEKDAY(S2549))</f>
        <v>6</v>
      </c>
      <c r="V2549">
        <f>IF(ISBLANK('Step 1.1 Raw Data'!E2549),"-",'Step 1.1 Raw Data'!E2549)</f>
        <v>32.984341999999998</v>
      </c>
      <c r="W2549" s="18">
        <f>IF(ISBLANK('Step 1.1 Raw Data'!A2549),"-",IF('Step 1.1 Raw Data'!$G$2=0,V2549*'Step 1.1 Raw Data'!$H$15*'Step 1.1 Raw Data'!$H$16/1000,0))</f>
        <v>6.890099200379999</v>
      </c>
      <c r="X2549" s="18">
        <f>IF(ISBLANK('Step 1.1 Raw Data'!A2549),"-",IF('Step 1.1 Raw Data'!$G$2=1,IF('Step 1.1 Raw Data'!$J$9=1,V2549*'Step 1.1 Raw Data'!$H$15*'Step 1.1 Raw Data'!$H$16/1000,IF('Step 1.1 Raw Data'!$J$9=2,V2549*'Step 1.1 Raw Data'!$I$15*'Step 1.1 Raw Data'!$I$16/1000,IF('Step 1.1 Raw Data'!$J$9=3,V2549*'Step 1.1 Raw Data'!$J$15*'Step 1.1 Raw Data'!$J$16/1000))),0))</f>
        <v>0</v>
      </c>
    </row>
    <row r="2550" spans="1:24" ht="12.5" x14ac:dyDescent="0.25">
      <c r="A2550" s="11">
        <f>IF(ISBLANK('Step 1.1 Raw Data'!A2550),"-",'Step 1.1 Raw Data'!A2550)</f>
        <v>43238.583480729169</v>
      </c>
      <c r="B2550">
        <f>IF(ISBLANK('Step 1.1 Raw Data'!A2550),"-",HOUR(A2550))</f>
        <v>14</v>
      </c>
      <c r="C2550">
        <f>IF(ISBLANK('Step 1.1 Raw Data'!A2550),"-",WEEKDAY(A2550))</f>
        <v>6</v>
      </c>
      <c r="D2550">
        <f>IF(ISBLANK('Step 1.1 Raw Data'!B2550),"-",'Step 1.1 Raw Data'!B2550)</f>
        <v>86.440799999999996</v>
      </c>
      <c r="E2550" s="18">
        <f>IF(ISBLANK('Step 1.1 Raw Data'!A2550),"-",IF('Step 1.1 Raw Data'!$G$2=0,D2550*'Step 1.1 Raw Data'!$H$15*'Step 1.1 Raw Data'!$H$16/1000,0))</f>
        <v>18.056618711999999</v>
      </c>
      <c r="F2550" s="18">
        <f>IF(ISBLANK('Step 1.1 Raw Data'!A2550),"-",IF('Step 1.1 Raw Data'!$G$2=1,IF('Step 1.1 Raw Data'!$G$9=1,D2550*'Step 1.1 Raw Data'!$H$15*'Step 1.1 Raw Data'!$H$16/1000,IF('Step 1.1 Raw Data'!$G$9=2,D2550*'Step 1.1 Raw Data'!$I$15*'Step 1.1 Raw Data'!$I$16/1000,IF('Step 1.1 Raw Data'!$G$9=3,D2550*'Step 1.1 Raw Data'!$J$15*'Step 1.1 Raw Data'!$J$16/1000))),0))</f>
        <v>0</v>
      </c>
      <c r="G2550" s="11">
        <f>IF(ISBLANK('Step 1.1 Raw Data'!A2550),"-",'Step 1.1 Raw Data'!A2550)</f>
        <v>43238.583480729169</v>
      </c>
      <c r="H2550">
        <f>IF(ISBLANK('Step 1.1 Raw Data'!A2550),"-",HOUR(G2550))</f>
        <v>14</v>
      </c>
      <c r="I2550">
        <f>IF(ISBLANK('Step 1.1 Raw Data'!A2550),"-",WEEKDAY(G2550))</f>
        <v>6</v>
      </c>
      <c r="J2550" s="2">
        <f>IF(ISBLANK('Step 1.1 Raw Data'!C2550),"-",'Step 1.1 Raw Data'!C2550)</f>
        <v>86.863500000000002</v>
      </c>
      <c r="K2550" s="18">
        <f>IF(ISBLANK('Step 1.1 Raw Data'!A2550),"-",IF('Step 1.1 Raw Data'!$G$2=0,J2550*'Step 1.1 Raw Data'!$H$15*'Step 1.1 Raw Data'!$H$16/1000,0))</f>
        <v>18.144916514999998</v>
      </c>
      <c r="L2550" s="18">
        <f>IF(ISBLANK('Step 1.1 Raw Data'!A2550),"-",IF('Step 1.1 Raw Data'!$G$2=1,IF('Step 1.1 Raw Data'!$H$9=1,J2550*'Step 1.1 Raw Data'!$H$15*'Step 1.1 Raw Data'!$H$16/1000,IF('Step 1.1 Raw Data'!$H$9=2,J2550*'Step 1.1 Raw Data'!$I$15*'Step 1.1 Raw Data'!$I$16/1000,IF('Step 1.1 Raw Data'!$H$9=3,J2550*'Step 1.1 Raw Data'!$J$15*'Step 1.1 Raw Data'!$J$16/1000))),0))</f>
        <v>0</v>
      </c>
      <c r="M2550" s="11">
        <f>IF(ISBLANK('Step 1.1 Raw Data'!A2550),"-",'Step 1.1 Raw Data'!A2550)</f>
        <v>43238.583480729169</v>
      </c>
      <c r="N2550">
        <f>IF(ISBLANK('Step 1.1 Raw Data'!A2550),"-",HOUR(M2550))</f>
        <v>14</v>
      </c>
      <c r="O2550">
        <f>IF(ISBLANK('Step 1.1 Raw Data'!A2550),"-",WEEKDAY(M2550))</f>
        <v>6</v>
      </c>
      <c r="P2550">
        <f>IF(ISBLANK('Step 1.1 Raw Data'!D2550),"-",'Step 1.1 Raw Data'!D2550)</f>
        <v>0</v>
      </c>
      <c r="Q2550" s="18">
        <f>IF(ISBLANK('Step 1.1 Raw Data'!A2550),"-",IF('Step 1.1 Raw Data'!$G$2=0,P2550*'Step 1.1 Raw Data'!$H$15*'Step 1.1 Raw Data'!$H$16/1000,0))</f>
        <v>0</v>
      </c>
      <c r="R2550" s="18">
        <f>IF(ISBLANK('Step 1.1 Raw Data'!A2550),"-",IF('Step 1.1 Raw Data'!$G$2=1,IF('Step 1.1 Raw Data'!$I$9=1,P2550*'Step 1.1 Raw Data'!$H$15*'Step 1.1 Raw Data'!$H$16/1000,IF('Step 1.1 Raw Data'!$I$9=2,P2550*'Step 1.1 Raw Data'!$I$15*'Step 1.1 Raw Data'!$I$16/1000,IF('Step 1.1 Raw Data'!$I$9=3,P2550*'Step 1.1 Raw Data'!$J$15*'Step 1.1 Raw Data'!$J$16/1000))),0))</f>
        <v>0</v>
      </c>
      <c r="S2550" s="11">
        <f>IF(ISBLANK('Step 1.1 Raw Data'!A2550),"-",'Step 1.1 Raw Data'!A2550)</f>
        <v>43238.583480729169</v>
      </c>
      <c r="T2550">
        <f>IF(ISBLANK('Step 1.1 Raw Data'!A2550),"-",HOUR(S2550))</f>
        <v>14</v>
      </c>
      <c r="U2550">
        <f>IF(ISBLANK('Step 1.1 Raw Data'!A2550),"-",WEEKDAY(S2550))</f>
        <v>6</v>
      </c>
      <c r="V2550">
        <f>IF(ISBLANK('Step 1.1 Raw Data'!E2550),"-",'Step 1.1 Raw Data'!E2550)</f>
        <v>33.008130000000001</v>
      </c>
      <c r="W2550" s="18">
        <f>IF(ISBLANK('Step 1.1 Raw Data'!A2550),"-",IF('Step 1.1 Raw Data'!$G$2=0,V2550*'Step 1.1 Raw Data'!$H$15*'Step 1.1 Raw Data'!$H$16/1000,0))</f>
        <v>6.8950682757000008</v>
      </c>
      <c r="X2550" s="18">
        <f>IF(ISBLANK('Step 1.1 Raw Data'!A2550),"-",IF('Step 1.1 Raw Data'!$G$2=1,IF('Step 1.1 Raw Data'!$J$9=1,V2550*'Step 1.1 Raw Data'!$H$15*'Step 1.1 Raw Data'!$H$16/1000,IF('Step 1.1 Raw Data'!$J$9=2,V2550*'Step 1.1 Raw Data'!$I$15*'Step 1.1 Raw Data'!$I$16/1000,IF('Step 1.1 Raw Data'!$J$9=3,V2550*'Step 1.1 Raw Data'!$J$15*'Step 1.1 Raw Data'!$J$16/1000))),0))</f>
        <v>0</v>
      </c>
    </row>
    <row r="2551" spans="1:24" ht="12.5" x14ac:dyDescent="0.25">
      <c r="A2551" s="11">
        <f>IF(ISBLANK('Step 1.1 Raw Data'!A2551),"-",'Step 1.1 Raw Data'!A2551)</f>
        <v>43238.625147453706</v>
      </c>
      <c r="B2551">
        <f>IF(ISBLANK('Step 1.1 Raw Data'!A2551),"-",HOUR(A2551))</f>
        <v>15</v>
      </c>
      <c r="C2551">
        <f>IF(ISBLANK('Step 1.1 Raw Data'!A2551),"-",WEEKDAY(A2551))</f>
        <v>6</v>
      </c>
      <c r="D2551">
        <f>IF(ISBLANK('Step 1.1 Raw Data'!B2551),"-",'Step 1.1 Raw Data'!B2551)</f>
        <v>86.294300000000007</v>
      </c>
      <c r="E2551" s="18">
        <f>IF(ISBLANK('Step 1.1 Raw Data'!A2551),"-",IF('Step 1.1 Raw Data'!$G$2=0,D2551*'Step 1.1 Raw Data'!$H$15*'Step 1.1 Raw Data'!$H$16/1000,0))</f>
        <v>18.026016327000001</v>
      </c>
      <c r="F2551" s="18">
        <f>IF(ISBLANK('Step 1.1 Raw Data'!A2551),"-",IF('Step 1.1 Raw Data'!$G$2=1,IF('Step 1.1 Raw Data'!$G$9=1,D2551*'Step 1.1 Raw Data'!$H$15*'Step 1.1 Raw Data'!$H$16/1000,IF('Step 1.1 Raw Data'!$G$9=2,D2551*'Step 1.1 Raw Data'!$I$15*'Step 1.1 Raw Data'!$I$16/1000,IF('Step 1.1 Raw Data'!$G$9=3,D2551*'Step 1.1 Raw Data'!$J$15*'Step 1.1 Raw Data'!$J$16/1000))),0))</f>
        <v>0</v>
      </c>
      <c r="G2551" s="11">
        <f>IF(ISBLANK('Step 1.1 Raw Data'!A2551),"-",'Step 1.1 Raw Data'!A2551)</f>
        <v>43238.625147453706</v>
      </c>
      <c r="H2551">
        <f>IF(ISBLANK('Step 1.1 Raw Data'!A2551),"-",HOUR(G2551))</f>
        <v>15</v>
      </c>
      <c r="I2551">
        <f>IF(ISBLANK('Step 1.1 Raw Data'!A2551),"-",WEEKDAY(G2551))</f>
        <v>6</v>
      </c>
      <c r="J2551" s="2">
        <f>IF(ISBLANK('Step 1.1 Raw Data'!C2551),"-",'Step 1.1 Raw Data'!C2551)</f>
        <v>86.674300000000002</v>
      </c>
      <c r="K2551" s="18">
        <f>IF(ISBLANK('Step 1.1 Raw Data'!A2551),"-",IF('Step 1.1 Raw Data'!$G$2=0,J2551*'Step 1.1 Raw Data'!$H$15*'Step 1.1 Raw Data'!$H$16/1000,0))</f>
        <v>18.105394527000001</v>
      </c>
      <c r="L2551" s="18">
        <f>IF(ISBLANK('Step 1.1 Raw Data'!A2551),"-",IF('Step 1.1 Raw Data'!$G$2=1,IF('Step 1.1 Raw Data'!$H$9=1,J2551*'Step 1.1 Raw Data'!$H$15*'Step 1.1 Raw Data'!$H$16/1000,IF('Step 1.1 Raw Data'!$H$9=2,J2551*'Step 1.1 Raw Data'!$I$15*'Step 1.1 Raw Data'!$I$16/1000,IF('Step 1.1 Raw Data'!$H$9=3,J2551*'Step 1.1 Raw Data'!$J$15*'Step 1.1 Raw Data'!$J$16/1000))),0))</f>
        <v>0</v>
      </c>
      <c r="M2551" s="11">
        <f>IF(ISBLANK('Step 1.1 Raw Data'!A2551),"-",'Step 1.1 Raw Data'!A2551)</f>
        <v>43238.625147453706</v>
      </c>
      <c r="N2551">
        <f>IF(ISBLANK('Step 1.1 Raw Data'!A2551),"-",HOUR(M2551))</f>
        <v>15</v>
      </c>
      <c r="O2551">
        <f>IF(ISBLANK('Step 1.1 Raw Data'!A2551),"-",WEEKDAY(M2551))</f>
        <v>6</v>
      </c>
      <c r="P2551">
        <f>IF(ISBLANK('Step 1.1 Raw Data'!D2551),"-",'Step 1.1 Raw Data'!D2551)</f>
        <v>0</v>
      </c>
      <c r="Q2551" s="18">
        <f>IF(ISBLANK('Step 1.1 Raw Data'!A2551),"-",IF('Step 1.1 Raw Data'!$G$2=0,P2551*'Step 1.1 Raw Data'!$H$15*'Step 1.1 Raw Data'!$H$16/1000,0))</f>
        <v>0</v>
      </c>
      <c r="R2551" s="18">
        <f>IF(ISBLANK('Step 1.1 Raw Data'!A2551),"-",IF('Step 1.1 Raw Data'!$G$2=1,IF('Step 1.1 Raw Data'!$I$9=1,P2551*'Step 1.1 Raw Data'!$H$15*'Step 1.1 Raw Data'!$H$16/1000,IF('Step 1.1 Raw Data'!$I$9=2,P2551*'Step 1.1 Raw Data'!$I$15*'Step 1.1 Raw Data'!$I$16/1000,IF('Step 1.1 Raw Data'!$I$9=3,P2551*'Step 1.1 Raw Data'!$J$15*'Step 1.1 Raw Data'!$J$16/1000))),0))</f>
        <v>0</v>
      </c>
      <c r="S2551" s="11">
        <f>IF(ISBLANK('Step 1.1 Raw Data'!A2551),"-",'Step 1.1 Raw Data'!A2551)</f>
        <v>43238.625147453706</v>
      </c>
      <c r="T2551">
        <f>IF(ISBLANK('Step 1.1 Raw Data'!A2551),"-",HOUR(S2551))</f>
        <v>15</v>
      </c>
      <c r="U2551">
        <f>IF(ISBLANK('Step 1.1 Raw Data'!A2551),"-",WEEKDAY(S2551))</f>
        <v>6</v>
      </c>
      <c r="V2551">
        <f>IF(ISBLANK('Step 1.1 Raw Data'!E2551),"-",'Step 1.1 Raw Data'!E2551)</f>
        <v>32.936233999999999</v>
      </c>
      <c r="W2551" s="18">
        <f>IF(ISBLANK('Step 1.1 Raw Data'!A2551),"-",IF('Step 1.1 Raw Data'!$G$2=0,V2551*'Step 1.1 Raw Data'!$H$15*'Step 1.1 Raw Data'!$H$16/1000,0))</f>
        <v>6.8800499202599994</v>
      </c>
      <c r="X2551" s="18">
        <f>IF(ISBLANK('Step 1.1 Raw Data'!A2551),"-",IF('Step 1.1 Raw Data'!$G$2=1,IF('Step 1.1 Raw Data'!$J$9=1,V2551*'Step 1.1 Raw Data'!$H$15*'Step 1.1 Raw Data'!$H$16/1000,IF('Step 1.1 Raw Data'!$J$9=2,V2551*'Step 1.1 Raw Data'!$I$15*'Step 1.1 Raw Data'!$I$16/1000,IF('Step 1.1 Raw Data'!$J$9=3,V2551*'Step 1.1 Raw Data'!$J$15*'Step 1.1 Raw Data'!$J$16/1000))),0))</f>
        <v>0</v>
      </c>
    </row>
    <row r="2552" spans="1:24" ht="12.5" x14ac:dyDescent="0.25">
      <c r="A2552" s="11">
        <f>IF(ISBLANK('Step 1.1 Raw Data'!A2552),"-",'Step 1.1 Raw Data'!A2552)</f>
        <v>43238.666814178243</v>
      </c>
      <c r="B2552">
        <f>IF(ISBLANK('Step 1.1 Raw Data'!A2552),"-",HOUR(A2552))</f>
        <v>16</v>
      </c>
      <c r="C2552">
        <f>IF(ISBLANK('Step 1.1 Raw Data'!A2552),"-",WEEKDAY(A2552))</f>
        <v>6</v>
      </c>
      <c r="D2552">
        <f>IF(ISBLANK('Step 1.1 Raw Data'!B2552),"-",'Step 1.1 Raw Data'!B2552)</f>
        <v>86.370599999999996</v>
      </c>
      <c r="E2552" s="18">
        <f>IF(ISBLANK('Step 1.1 Raw Data'!A2552),"-",IF('Step 1.1 Raw Data'!$G$2=0,D2552*'Step 1.1 Raw Data'!$H$15*'Step 1.1 Raw Data'!$H$16/1000,0))</f>
        <v>18.041954634</v>
      </c>
      <c r="F2552" s="18">
        <f>IF(ISBLANK('Step 1.1 Raw Data'!A2552),"-",IF('Step 1.1 Raw Data'!$G$2=1,IF('Step 1.1 Raw Data'!$G$9=1,D2552*'Step 1.1 Raw Data'!$H$15*'Step 1.1 Raw Data'!$H$16/1000,IF('Step 1.1 Raw Data'!$G$9=2,D2552*'Step 1.1 Raw Data'!$I$15*'Step 1.1 Raw Data'!$I$16/1000,IF('Step 1.1 Raw Data'!$G$9=3,D2552*'Step 1.1 Raw Data'!$J$15*'Step 1.1 Raw Data'!$J$16/1000))),0))</f>
        <v>0</v>
      </c>
      <c r="G2552" s="11">
        <f>IF(ISBLANK('Step 1.1 Raw Data'!A2552),"-",'Step 1.1 Raw Data'!A2552)</f>
        <v>43238.666814178243</v>
      </c>
      <c r="H2552">
        <f>IF(ISBLANK('Step 1.1 Raw Data'!A2552),"-",HOUR(G2552))</f>
        <v>16</v>
      </c>
      <c r="I2552">
        <f>IF(ISBLANK('Step 1.1 Raw Data'!A2552),"-",WEEKDAY(G2552))</f>
        <v>6</v>
      </c>
      <c r="J2552" s="2">
        <f>IF(ISBLANK('Step 1.1 Raw Data'!C2552),"-",'Step 1.1 Raw Data'!C2552)</f>
        <v>86.749099999999999</v>
      </c>
      <c r="K2552" s="18">
        <f>IF(ISBLANK('Step 1.1 Raw Data'!A2552),"-",IF('Step 1.1 Raw Data'!$G$2=0,J2552*'Step 1.1 Raw Data'!$H$15*'Step 1.1 Raw Data'!$H$16/1000,0))</f>
        <v>18.121019498999999</v>
      </c>
      <c r="L2552" s="18">
        <f>IF(ISBLANK('Step 1.1 Raw Data'!A2552),"-",IF('Step 1.1 Raw Data'!$G$2=1,IF('Step 1.1 Raw Data'!$H$9=1,J2552*'Step 1.1 Raw Data'!$H$15*'Step 1.1 Raw Data'!$H$16/1000,IF('Step 1.1 Raw Data'!$H$9=2,J2552*'Step 1.1 Raw Data'!$I$15*'Step 1.1 Raw Data'!$I$16/1000,IF('Step 1.1 Raw Data'!$H$9=3,J2552*'Step 1.1 Raw Data'!$J$15*'Step 1.1 Raw Data'!$J$16/1000))),0))</f>
        <v>0</v>
      </c>
      <c r="M2552" s="11">
        <f>IF(ISBLANK('Step 1.1 Raw Data'!A2552),"-",'Step 1.1 Raw Data'!A2552)</f>
        <v>43238.666814178243</v>
      </c>
      <c r="N2552">
        <f>IF(ISBLANK('Step 1.1 Raw Data'!A2552),"-",HOUR(M2552))</f>
        <v>16</v>
      </c>
      <c r="O2552">
        <f>IF(ISBLANK('Step 1.1 Raw Data'!A2552),"-",WEEKDAY(M2552))</f>
        <v>6</v>
      </c>
      <c r="P2552">
        <f>IF(ISBLANK('Step 1.1 Raw Data'!D2552),"-",'Step 1.1 Raw Data'!D2552)</f>
        <v>0</v>
      </c>
      <c r="Q2552" s="18">
        <f>IF(ISBLANK('Step 1.1 Raw Data'!A2552),"-",IF('Step 1.1 Raw Data'!$G$2=0,P2552*'Step 1.1 Raw Data'!$H$15*'Step 1.1 Raw Data'!$H$16/1000,0))</f>
        <v>0</v>
      </c>
      <c r="R2552" s="18">
        <f>IF(ISBLANK('Step 1.1 Raw Data'!A2552),"-",IF('Step 1.1 Raw Data'!$G$2=1,IF('Step 1.1 Raw Data'!$I$9=1,P2552*'Step 1.1 Raw Data'!$H$15*'Step 1.1 Raw Data'!$H$16/1000,IF('Step 1.1 Raw Data'!$I$9=2,P2552*'Step 1.1 Raw Data'!$I$15*'Step 1.1 Raw Data'!$I$16/1000,IF('Step 1.1 Raw Data'!$I$9=3,P2552*'Step 1.1 Raw Data'!$J$15*'Step 1.1 Raw Data'!$J$16/1000))),0))</f>
        <v>0</v>
      </c>
      <c r="S2552" s="11">
        <f>IF(ISBLANK('Step 1.1 Raw Data'!A2552),"-",'Step 1.1 Raw Data'!A2552)</f>
        <v>43238.666814178243</v>
      </c>
      <c r="T2552">
        <f>IF(ISBLANK('Step 1.1 Raw Data'!A2552),"-",HOUR(S2552))</f>
        <v>16</v>
      </c>
      <c r="U2552">
        <f>IF(ISBLANK('Step 1.1 Raw Data'!A2552),"-",WEEKDAY(S2552))</f>
        <v>6</v>
      </c>
      <c r="V2552">
        <f>IF(ISBLANK('Step 1.1 Raw Data'!E2552),"-",'Step 1.1 Raw Data'!E2552)</f>
        <v>32.964658</v>
      </c>
      <c r="W2552" s="18">
        <f>IF(ISBLANK('Step 1.1 Raw Data'!A2552),"-",IF('Step 1.1 Raw Data'!$G$2=0,V2552*'Step 1.1 Raw Data'!$H$15*'Step 1.1 Raw Data'!$H$16/1000,0))</f>
        <v>6.8859874096200002</v>
      </c>
      <c r="X2552" s="18">
        <f>IF(ISBLANK('Step 1.1 Raw Data'!A2552),"-",IF('Step 1.1 Raw Data'!$G$2=1,IF('Step 1.1 Raw Data'!$J$9=1,V2552*'Step 1.1 Raw Data'!$H$15*'Step 1.1 Raw Data'!$H$16/1000,IF('Step 1.1 Raw Data'!$J$9=2,V2552*'Step 1.1 Raw Data'!$I$15*'Step 1.1 Raw Data'!$I$16/1000,IF('Step 1.1 Raw Data'!$J$9=3,V2552*'Step 1.1 Raw Data'!$J$15*'Step 1.1 Raw Data'!$J$16/1000))),0))</f>
        <v>0</v>
      </c>
    </row>
    <row r="2553" spans="1:24" ht="12.5" x14ac:dyDescent="0.25">
      <c r="A2553" s="11">
        <f>IF(ISBLANK('Step 1.1 Raw Data'!A2553),"-",'Step 1.1 Raw Data'!A2553)</f>
        <v>43238.70848090278</v>
      </c>
      <c r="B2553">
        <f>IF(ISBLANK('Step 1.1 Raw Data'!A2553),"-",HOUR(A2553))</f>
        <v>17</v>
      </c>
      <c r="C2553">
        <f>IF(ISBLANK('Step 1.1 Raw Data'!A2553),"-",WEEKDAY(A2553))</f>
        <v>6</v>
      </c>
      <c r="D2553">
        <f>IF(ISBLANK('Step 1.1 Raw Data'!B2553),"-",'Step 1.1 Raw Data'!B2553)</f>
        <v>86.288200000000003</v>
      </c>
      <c r="E2553" s="18">
        <f>IF(ISBLANK('Step 1.1 Raw Data'!A2553),"-",IF('Step 1.1 Raw Data'!$G$2=0,D2553*'Step 1.1 Raw Data'!$H$15*'Step 1.1 Raw Data'!$H$16/1000,0))</f>
        <v>18.024742097999997</v>
      </c>
      <c r="F2553" s="18">
        <f>IF(ISBLANK('Step 1.1 Raw Data'!A2553),"-",IF('Step 1.1 Raw Data'!$G$2=1,IF('Step 1.1 Raw Data'!$G$9=1,D2553*'Step 1.1 Raw Data'!$H$15*'Step 1.1 Raw Data'!$H$16/1000,IF('Step 1.1 Raw Data'!$G$9=2,D2553*'Step 1.1 Raw Data'!$I$15*'Step 1.1 Raw Data'!$I$16/1000,IF('Step 1.1 Raw Data'!$G$9=3,D2553*'Step 1.1 Raw Data'!$J$15*'Step 1.1 Raw Data'!$J$16/1000))),0))</f>
        <v>0</v>
      </c>
      <c r="G2553" s="11">
        <f>IF(ISBLANK('Step 1.1 Raw Data'!A2553),"-",'Step 1.1 Raw Data'!A2553)</f>
        <v>43238.70848090278</v>
      </c>
      <c r="H2553">
        <f>IF(ISBLANK('Step 1.1 Raw Data'!A2553),"-",HOUR(G2553))</f>
        <v>17</v>
      </c>
      <c r="I2553">
        <f>IF(ISBLANK('Step 1.1 Raw Data'!A2553),"-",WEEKDAY(G2553))</f>
        <v>6</v>
      </c>
      <c r="J2553" s="2">
        <f>IF(ISBLANK('Step 1.1 Raw Data'!C2553),"-",'Step 1.1 Raw Data'!C2553)</f>
        <v>86.744500000000002</v>
      </c>
      <c r="K2553" s="18">
        <f>IF(ISBLANK('Step 1.1 Raw Data'!A2553),"-",IF('Step 1.1 Raw Data'!$G$2=0,J2553*'Step 1.1 Raw Data'!$H$15*'Step 1.1 Raw Data'!$H$16/1000,0))</f>
        <v>18.120058605000001</v>
      </c>
      <c r="L2553" s="18">
        <f>IF(ISBLANK('Step 1.1 Raw Data'!A2553),"-",IF('Step 1.1 Raw Data'!$G$2=1,IF('Step 1.1 Raw Data'!$H$9=1,J2553*'Step 1.1 Raw Data'!$H$15*'Step 1.1 Raw Data'!$H$16/1000,IF('Step 1.1 Raw Data'!$H$9=2,J2553*'Step 1.1 Raw Data'!$I$15*'Step 1.1 Raw Data'!$I$16/1000,IF('Step 1.1 Raw Data'!$H$9=3,J2553*'Step 1.1 Raw Data'!$J$15*'Step 1.1 Raw Data'!$J$16/1000))),0))</f>
        <v>0</v>
      </c>
      <c r="M2553" s="11">
        <f>IF(ISBLANK('Step 1.1 Raw Data'!A2553),"-",'Step 1.1 Raw Data'!A2553)</f>
        <v>43238.70848090278</v>
      </c>
      <c r="N2553">
        <f>IF(ISBLANK('Step 1.1 Raw Data'!A2553),"-",HOUR(M2553))</f>
        <v>17</v>
      </c>
      <c r="O2553">
        <f>IF(ISBLANK('Step 1.1 Raw Data'!A2553),"-",WEEKDAY(M2553))</f>
        <v>6</v>
      </c>
      <c r="P2553">
        <f>IF(ISBLANK('Step 1.1 Raw Data'!D2553),"-",'Step 1.1 Raw Data'!D2553)</f>
        <v>0</v>
      </c>
      <c r="Q2553" s="18">
        <f>IF(ISBLANK('Step 1.1 Raw Data'!A2553),"-",IF('Step 1.1 Raw Data'!$G$2=0,P2553*'Step 1.1 Raw Data'!$H$15*'Step 1.1 Raw Data'!$H$16/1000,0))</f>
        <v>0</v>
      </c>
      <c r="R2553" s="18">
        <f>IF(ISBLANK('Step 1.1 Raw Data'!A2553),"-",IF('Step 1.1 Raw Data'!$G$2=1,IF('Step 1.1 Raw Data'!$I$9=1,P2553*'Step 1.1 Raw Data'!$H$15*'Step 1.1 Raw Data'!$H$16/1000,IF('Step 1.1 Raw Data'!$I$9=2,P2553*'Step 1.1 Raw Data'!$I$15*'Step 1.1 Raw Data'!$I$16/1000,IF('Step 1.1 Raw Data'!$I$9=3,P2553*'Step 1.1 Raw Data'!$J$15*'Step 1.1 Raw Data'!$J$16/1000))),0))</f>
        <v>0</v>
      </c>
      <c r="S2553" s="11">
        <f>IF(ISBLANK('Step 1.1 Raw Data'!A2553),"-",'Step 1.1 Raw Data'!A2553)</f>
        <v>43238.70848090278</v>
      </c>
      <c r="T2553">
        <f>IF(ISBLANK('Step 1.1 Raw Data'!A2553),"-",HOUR(S2553))</f>
        <v>17</v>
      </c>
      <c r="U2553">
        <f>IF(ISBLANK('Step 1.1 Raw Data'!A2553),"-",WEEKDAY(S2553))</f>
        <v>6</v>
      </c>
      <c r="V2553">
        <f>IF(ISBLANK('Step 1.1 Raw Data'!E2553),"-",'Step 1.1 Raw Data'!E2553)</f>
        <v>32.962910000000001</v>
      </c>
      <c r="W2553" s="18">
        <f>IF(ISBLANK('Step 1.1 Raw Data'!A2553),"-",IF('Step 1.1 Raw Data'!$G$2=0,V2553*'Step 1.1 Raw Data'!$H$15*'Step 1.1 Raw Data'!$H$16/1000,0))</f>
        <v>6.8856222698999998</v>
      </c>
      <c r="X2553" s="18">
        <f>IF(ISBLANK('Step 1.1 Raw Data'!A2553),"-",IF('Step 1.1 Raw Data'!$G$2=1,IF('Step 1.1 Raw Data'!$J$9=1,V2553*'Step 1.1 Raw Data'!$H$15*'Step 1.1 Raw Data'!$H$16/1000,IF('Step 1.1 Raw Data'!$J$9=2,V2553*'Step 1.1 Raw Data'!$I$15*'Step 1.1 Raw Data'!$I$16/1000,IF('Step 1.1 Raw Data'!$J$9=3,V2553*'Step 1.1 Raw Data'!$J$15*'Step 1.1 Raw Data'!$J$16/1000))),0))</f>
        <v>0</v>
      </c>
    </row>
    <row r="2554" spans="1:24" ht="12.5" x14ac:dyDescent="0.25">
      <c r="A2554" s="11">
        <f>IF(ISBLANK('Step 1.1 Raw Data'!A2554),"-",'Step 1.1 Raw Data'!A2554)</f>
        <v>43238.750147627317</v>
      </c>
      <c r="B2554">
        <f>IF(ISBLANK('Step 1.1 Raw Data'!A2554),"-",HOUR(A2554))</f>
        <v>18</v>
      </c>
      <c r="C2554">
        <f>IF(ISBLANK('Step 1.1 Raw Data'!A2554),"-",WEEKDAY(A2554))</f>
        <v>6</v>
      </c>
      <c r="D2554">
        <f>IF(ISBLANK('Step 1.1 Raw Data'!B2554),"-",'Step 1.1 Raw Data'!B2554)</f>
        <v>86.1875</v>
      </c>
      <c r="E2554" s="18">
        <f>IF(ISBLANK('Step 1.1 Raw Data'!A2554),"-",IF('Step 1.1 Raw Data'!$G$2=0,D2554*'Step 1.1 Raw Data'!$H$15*'Step 1.1 Raw Data'!$H$16/1000,0))</f>
        <v>18.003706874999999</v>
      </c>
      <c r="F2554" s="18">
        <f>IF(ISBLANK('Step 1.1 Raw Data'!A2554),"-",IF('Step 1.1 Raw Data'!$G$2=1,IF('Step 1.1 Raw Data'!$G$9=1,D2554*'Step 1.1 Raw Data'!$H$15*'Step 1.1 Raw Data'!$H$16/1000,IF('Step 1.1 Raw Data'!$G$9=2,D2554*'Step 1.1 Raw Data'!$I$15*'Step 1.1 Raw Data'!$I$16/1000,IF('Step 1.1 Raw Data'!$G$9=3,D2554*'Step 1.1 Raw Data'!$J$15*'Step 1.1 Raw Data'!$J$16/1000))),0))</f>
        <v>0</v>
      </c>
      <c r="G2554" s="11">
        <f>IF(ISBLANK('Step 1.1 Raw Data'!A2554),"-",'Step 1.1 Raw Data'!A2554)</f>
        <v>43238.750147627317</v>
      </c>
      <c r="H2554">
        <f>IF(ISBLANK('Step 1.1 Raw Data'!A2554),"-",HOUR(G2554))</f>
        <v>18</v>
      </c>
      <c r="I2554">
        <f>IF(ISBLANK('Step 1.1 Raw Data'!A2554),"-",WEEKDAY(G2554))</f>
        <v>6</v>
      </c>
      <c r="J2554" s="2">
        <f>IF(ISBLANK('Step 1.1 Raw Data'!C2554),"-",'Step 1.1 Raw Data'!C2554)</f>
        <v>86.666700000000006</v>
      </c>
      <c r="K2554" s="18">
        <f>IF(ISBLANK('Step 1.1 Raw Data'!A2554),"-",IF('Step 1.1 Raw Data'!$G$2=0,J2554*'Step 1.1 Raw Data'!$H$15*'Step 1.1 Raw Data'!$H$16/1000,0))</f>
        <v>18.103806963000004</v>
      </c>
      <c r="L2554" s="18">
        <f>IF(ISBLANK('Step 1.1 Raw Data'!A2554),"-",IF('Step 1.1 Raw Data'!$G$2=1,IF('Step 1.1 Raw Data'!$H$9=1,J2554*'Step 1.1 Raw Data'!$H$15*'Step 1.1 Raw Data'!$H$16/1000,IF('Step 1.1 Raw Data'!$H$9=2,J2554*'Step 1.1 Raw Data'!$I$15*'Step 1.1 Raw Data'!$I$16/1000,IF('Step 1.1 Raw Data'!$H$9=3,J2554*'Step 1.1 Raw Data'!$J$15*'Step 1.1 Raw Data'!$J$16/1000))),0))</f>
        <v>0</v>
      </c>
      <c r="M2554" s="11">
        <f>IF(ISBLANK('Step 1.1 Raw Data'!A2554),"-",'Step 1.1 Raw Data'!A2554)</f>
        <v>43238.750147627317</v>
      </c>
      <c r="N2554">
        <f>IF(ISBLANK('Step 1.1 Raw Data'!A2554),"-",HOUR(M2554))</f>
        <v>18</v>
      </c>
      <c r="O2554">
        <f>IF(ISBLANK('Step 1.1 Raw Data'!A2554),"-",WEEKDAY(M2554))</f>
        <v>6</v>
      </c>
      <c r="P2554">
        <f>IF(ISBLANK('Step 1.1 Raw Data'!D2554),"-",'Step 1.1 Raw Data'!D2554)</f>
        <v>0</v>
      </c>
      <c r="Q2554" s="18">
        <f>IF(ISBLANK('Step 1.1 Raw Data'!A2554),"-",IF('Step 1.1 Raw Data'!$G$2=0,P2554*'Step 1.1 Raw Data'!$H$15*'Step 1.1 Raw Data'!$H$16/1000,0))</f>
        <v>0</v>
      </c>
      <c r="R2554" s="18">
        <f>IF(ISBLANK('Step 1.1 Raw Data'!A2554),"-",IF('Step 1.1 Raw Data'!$G$2=1,IF('Step 1.1 Raw Data'!$I$9=1,P2554*'Step 1.1 Raw Data'!$H$15*'Step 1.1 Raw Data'!$H$16/1000,IF('Step 1.1 Raw Data'!$I$9=2,P2554*'Step 1.1 Raw Data'!$I$15*'Step 1.1 Raw Data'!$I$16/1000,IF('Step 1.1 Raw Data'!$I$9=3,P2554*'Step 1.1 Raw Data'!$J$15*'Step 1.1 Raw Data'!$J$16/1000))),0))</f>
        <v>0</v>
      </c>
      <c r="S2554" s="11">
        <f>IF(ISBLANK('Step 1.1 Raw Data'!A2554),"-",'Step 1.1 Raw Data'!A2554)</f>
        <v>43238.750147627317</v>
      </c>
      <c r="T2554">
        <f>IF(ISBLANK('Step 1.1 Raw Data'!A2554),"-",HOUR(S2554))</f>
        <v>18</v>
      </c>
      <c r="U2554">
        <f>IF(ISBLANK('Step 1.1 Raw Data'!A2554),"-",WEEKDAY(S2554))</f>
        <v>6</v>
      </c>
      <c r="V2554">
        <f>IF(ISBLANK('Step 1.1 Raw Data'!E2554),"-",'Step 1.1 Raw Data'!E2554)</f>
        <v>32.933346</v>
      </c>
      <c r="W2554" s="18">
        <f>IF(ISBLANK('Step 1.1 Raw Data'!A2554),"-",IF('Step 1.1 Raw Data'!$G$2=0,V2554*'Step 1.1 Raw Data'!$H$15*'Step 1.1 Raw Data'!$H$16/1000,0))</f>
        <v>6.8794466459399999</v>
      </c>
      <c r="X2554" s="18">
        <f>IF(ISBLANK('Step 1.1 Raw Data'!A2554),"-",IF('Step 1.1 Raw Data'!$G$2=1,IF('Step 1.1 Raw Data'!$J$9=1,V2554*'Step 1.1 Raw Data'!$H$15*'Step 1.1 Raw Data'!$H$16/1000,IF('Step 1.1 Raw Data'!$J$9=2,V2554*'Step 1.1 Raw Data'!$I$15*'Step 1.1 Raw Data'!$I$16/1000,IF('Step 1.1 Raw Data'!$J$9=3,V2554*'Step 1.1 Raw Data'!$J$15*'Step 1.1 Raw Data'!$J$16/1000))),0))</f>
        <v>0</v>
      </c>
    </row>
    <row r="2555" spans="1:24" ht="12.5" x14ac:dyDescent="0.25">
      <c r="A2555" s="11">
        <f>IF(ISBLANK('Step 1.1 Raw Data'!A2555),"-",'Step 1.1 Raw Data'!A2555)</f>
        <v>43238.791814351855</v>
      </c>
      <c r="B2555">
        <f>IF(ISBLANK('Step 1.1 Raw Data'!A2555),"-",HOUR(A2555))</f>
        <v>19</v>
      </c>
      <c r="C2555">
        <f>IF(ISBLANK('Step 1.1 Raw Data'!A2555),"-",WEEKDAY(A2555))</f>
        <v>6</v>
      </c>
      <c r="D2555">
        <f>IF(ISBLANK('Step 1.1 Raw Data'!B2555),"-",'Step 1.1 Raw Data'!B2555)</f>
        <v>86.099000000000004</v>
      </c>
      <c r="E2555" s="18">
        <f>IF(ISBLANK('Step 1.1 Raw Data'!A2555),"-",IF('Step 1.1 Raw Data'!$G$2=0,D2555*'Step 1.1 Raw Data'!$H$15*'Step 1.1 Raw Data'!$H$16/1000,0))</f>
        <v>17.985220109999997</v>
      </c>
      <c r="F2555" s="18">
        <f>IF(ISBLANK('Step 1.1 Raw Data'!A2555),"-",IF('Step 1.1 Raw Data'!$G$2=1,IF('Step 1.1 Raw Data'!$G$9=1,D2555*'Step 1.1 Raw Data'!$H$15*'Step 1.1 Raw Data'!$H$16/1000,IF('Step 1.1 Raw Data'!$G$9=2,D2555*'Step 1.1 Raw Data'!$I$15*'Step 1.1 Raw Data'!$I$16/1000,IF('Step 1.1 Raw Data'!$G$9=3,D2555*'Step 1.1 Raw Data'!$J$15*'Step 1.1 Raw Data'!$J$16/1000))),0))</f>
        <v>0</v>
      </c>
      <c r="G2555" s="11">
        <f>IF(ISBLANK('Step 1.1 Raw Data'!A2555),"-",'Step 1.1 Raw Data'!A2555)</f>
        <v>43238.791814351855</v>
      </c>
      <c r="H2555">
        <f>IF(ISBLANK('Step 1.1 Raw Data'!A2555),"-",HOUR(G2555))</f>
        <v>19</v>
      </c>
      <c r="I2555">
        <f>IF(ISBLANK('Step 1.1 Raw Data'!A2555),"-",WEEKDAY(G2555))</f>
        <v>6</v>
      </c>
      <c r="J2555" s="2">
        <f>IF(ISBLANK('Step 1.1 Raw Data'!C2555),"-",'Step 1.1 Raw Data'!C2555)</f>
        <v>86.543099999999995</v>
      </c>
      <c r="K2555" s="18">
        <f>IF(ISBLANK('Step 1.1 Raw Data'!A2555),"-",IF('Step 1.1 Raw Data'!$G$2=0,J2555*'Step 1.1 Raw Data'!$H$15*'Step 1.1 Raw Data'!$H$16/1000,0))</f>
        <v>18.077988158999997</v>
      </c>
      <c r="L2555" s="18">
        <f>IF(ISBLANK('Step 1.1 Raw Data'!A2555),"-",IF('Step 1.1 Raw Data'!$G$2=1,IF('Step 1.1 Raw Data'!$H$9=1,J2555*'Step 1.1 Raw Data'!$H$15*'Step 1.1 Raw Data'!$H$16/1000,IF('Step 1.1 Raw Data'!$H$9=2,J2555*'Step 1.1 Raw Data'!$I$15*'Step 1.1 Raw Data'!$I$16/1000,IF('Step 1.1 Raw Data'!$H$9=3,J2555*'Step 1.1 Raw Data'!$J$15*'Step 1.1 Raw Data'!$J$16/1000))),0))</f>
        <v>0</v>
      </c>
      <c r="M2555" s="11">
        <f>IF(ISBLANK('Step 1.1 Raw Data'!A2555),"-",'Step 1.1 Raw Data'!A2555)</f>
        <v>43238.791814351855</v>
      </c>
      <c r="N2555">
        <f>IF(ISBLANK('Step 1.1 Raw Data'!A2555),"-",HOUR(M2555))</f>
        <v>19</v>
      </c>
      <c r="O2555">
        <f>IF(ISBLANK('Step 1.1 Raw Data'!A2555),"-",WEEKDAY(M2555))</f>
        <v>6</v>
      </c>
      <c r="P2555">
        <f>IF(ISBLANK('Step 1.1 Raw Data'!D2555),"-",'Step 1.1 Raw Data'!D2555)</f>
        <v>0</v>
      </c>
      <c r="Q2555" s="18">
        <f>IF(ISBLANK('Step 1.1 Raw Data'!A2555),"-",IF('Step 1.1 Raw Data'!$G$2=0,P2555*'Step 1.1 Raw Data'!$H$15*'Step 1.1 Raw Data'!$H$16/1000,0))</f>
        <v>0</v>
      </c>
      <c r="R2555" s="18">
        <f>IF(ISBLANK('Step 1.1 Raw Data'!A2555),"-",IF('Step 1.1 Raw Data'!$G$2=1,IF('Step 1.1 Raw Data'!$I$9=1,P2555*'Step 1.1 Raw Data'!$H$15*'Step 1.1 Raw Data'!$H$16/1000,IF('Step 1.1 Raw Data'!$I$9=2,P2555*'Step 1.1 Raw Data'!$I$15*'Step 1.1 Raw Data'!$I$16/1000,IF('Step 1.1 Raw Data'!$I$9=3,P2555*'Step 1.1 Raw Data'!$J$15*'Step 1.1 Raw Data'!$J$16/1000))),0))</f>
        <v>0</v>
      </c>
      <c r="S2555" s="11">
        <f>IF(ISBLANK('Step 1.1 Raw Data'!A2555),"-",'Step 1.1 Raw Data'!A2555)</f>
        <v>43238.791814351855</v>
      </c>
      <c r="T2555">
        <f>IF(ISBLANK('Step 1.1 Raw Data'!A2555),"-",HOUR(S2555))</f>
        <v>19</v>
      </c>
      <c r="U2555">
        <f>IF(ISBLANK('Step 1.1 Raw Data'!A2555),"-",WEEKDAY(S2555))</f>
        <v>6</v>
      </c>
      <c r="V2555">
        <f>IF(ISBLANK('Step 1.1 Raw Data'!E2555),"-",'Step 1.1 Raw Data'!E2555)</f>
        <v>32.886378000000001</v>
      </c>
      <c r="W2555" s="18">
        <f>IF(ISBLANK('Step 1.1 Raw Data'!A2555),"-",IF('Step 1.1 Raw Data'!$G$2=0,V2555*'Step 1.1 Raw Data'!$H$15*'Step 1.1 Raw Data'!$H$16/1000,0))</f>
        <v>6.8696355004199994</v>
      </c>
      <c r="X2555" s="18">
        <f>IF(ISBLANK('Step 1.1 Raw Data'!A2555),"-",IF('Step 1.1 Raw Data'!$G$2=1,IF('Step 1.1 Raw Data'!$J$9=1,V2555*'Step 1.1 Raw Data'!$H$15*'Step 1.1 Raw Data'!$H$16/1000,IF('Step 1.1 Raw Data'!$J$9=2,V2555*'Step 1.1 Raw Data'!$I$15*'Step 1.1 Raw Data'!$I$16/1000,IF('Step 1.1 Raw Data'!$J$9=3,V2555*'Step 1.1 Raw Data'!$J$15*'Step 1.1 Raw Data'!$J$16/1000))),0))</f>
        <v>0</v>
      </c>
    </row>
    <row r="2556" spans="1:24" ht="12.5" x14ac:dyDescent="0.25">
      <c r="A2556" s="11">
        <f>IF(ISBLANK('Step 1.1 Raw Data'!A2556),"-",'Step 1.1 Raw Data'!A2556)</f>
        <v>43238.833481076392</v>
      </c>
      <c r="B2556">
        <f>IF(ISBLANK('Step 1.1 Raw Data'!A2556),"-",HOUR(A2556))</f>
        <v>20</v>
      </c>
      <c r="C2556">
        <f>IF(ISBLANK('Step 1.1 Raw Data'!A2556),"-",WEEKDAY(A2556))</f>
        <v>6</v>
      </c>
      <c r="D2556">
        <f>IF(ISBLANK('Step 1.1 Raw Data'!B2556),"-",'Step 1.1 Raw Data'!B2556)</f>
        <v>86.199700000000007</v>
      </c>
      <c r="E2556" s="18">
        <f>IF(ISBLANK('Step 1.1 Raw Data'!A2556),"-",IF('Step 1.1 Raw Data'!$G$2=0,D2556*'Step 1.1 Raw Data'!$H$15*'Step 1.1 Raw Data'!$H$16/1000,0))</f>
        <v>18.006255333000002</v>
      </c>
      <c r="F2556" s="18">
        <f>IF(ISBLANK('Step 1.1 Raw Data'!A2556),"-",IF('Step 1.1 Raw Data'!$G$2=1,IF('Step 1.1 Raw Data'!$G$9=1,D2556*'Step 1.1 Raw Data'!$H$15*'Step 1.1 Raw Data'!$H$16/1000,IF('Step 1.1 Raw Data'!$G$9=2,D2556*'Step 1.1 Raw Data'!$I$15*'Step 1.1 Raw Data'!$I$16/1000,IF('Step 1.1 Raw Data'!$G$9=3,D2556*'Step 1.1 Raw Data'!$J$15*'Step 1.1 Raw Data'!$J$16/1000))),0))</f>
        <v>0</v>
      </c>
      <c r="G2556" s="11">
        <f>IF(ISBLANK('Step 1.1 Raw Data'!A2556),"-",'Step 1.1 Raw Data'!A2556)</f>
        <v>43238.833481076392</v>
      </c>
      <c r="H2556">
        <f>IF(ISBLANK('Step 1.1 Raw Data'!A2556),"-",HOUR(G2556))</f>
        <v>20</v>
      </c>
      <c r="I2556">
        <f>IF(ISBLANK('Step 1.1 Raw Data'!A2556),"-",WEEKDAY(G2556))</f>
        <v>6</v>
      </c>
      <c r="J2556" s="2">
        <f>IF(ISBLANK('Step 1.1 Raw Data'!C2556),"-",'Step 1.1 Raw Data'!C2556)</f>
        <v>86.518699999999995</v>
      </c>
      <c r="K2556" s="18">
        <f>IF(ISBLANK('Step 1.1 Raw Data'!A2556),"-",IF('Step 1.1 Raw Data'!$G$2=0,J2556*'Step 1.1 Raw Data'!$H$15*'Step 1.1 Raw Data'!$H$16/1000,0))</f>
        <v>18.072891243000001</v>
      </c>
      <c r="L2556" s="18">
        <f>IF(ISBLANK('Step 1.1 Raw Data'!A2556),"-",IF('Step 1.1 Raw Data'!$G$2=1,IF('Step 1.1 Raw Data'!$H$9=1,J2556*'Step 1.1 Raw Data'!$H$15*'Step 1.1 Raw Data'!$H$16/1000,IF('Step 1.1 Raw Data'!$H$9=2,J2556*'Step 1.1 Raw Data'!$I$15*'Step 1.1 Raw Data'!$I$16/1000,IF('Step 1.1 Raw Data'!$H$9=3,J2556*'Step 1.1 Raw Data'!$J$15*'Step 1.1 Raw Data'!$J$16/1000))),0))</f>
        <v>0</v>
      </c>
      <c r="M2556" s="11">
        <f>IF(ISBLANK('Step 1.1 Raw Data'!A2556),"-",'Step 1.1 Raw Data'!A2556)</f>
        <v>43238.833481076392</v>
      </c>
      <c r="N2556">
        <f>IF(ISBLANK('Step 1.1 Raw Data'!A2556),"-",HOUR(M2556))</f>
        <v>20</v>
      </c>
      <c r="O2556">
        <f>IF(ISBLANK('Step 1.1 Raw Data'!A2556),"-",WEEKDAY(M2556))</f>
        <v>6</v>
      </c>
      <c r="P2556">
        <f>IF(ISBLANK('Step 1.1 Raw Data'!D2556),"-",'Step 1.1 Raw Data'!D2556)</f>
        <v>0</v>
      </c>
      <c r="Q2556" s="18">
        <f>IF(ISBLANK('Step 1.1 Raw Data'!A2556),"-",IF('Step 1.1 Raw Data'!$G$2=0,P2556*'Step 1.1 Raw Data'!$H$15*'Step 1.1 Raw Data'!$H$16/1000,0))</f>
        <v>0</v>
      </c>
      <c r="R2556" s="18">
        <f>IF(ISBLANK('Step 1.1 Raw Data'!A2556),"-",IF('Step 1.1 Raw Data'!$G$2=1,IF('Step 1.1 Raw Data'!$I$9=1,P2556*'Step 1.1 Raw Data'!$H$15*'Step 1.1 Raw Data'!$H$16/1000,IF('Step 1.1 Raw Data'!$I$9=2,P2556*'Step 1.1 Raw Data'!$I$15*'Step 1.1 Raw Data'!$I$16/1000,IF('Step 1.1 Raw Data'!$I$9=3,P2556*'Step 1.1 Raw Data'!$J$15*'Step 1.1 Raw Data'!$J$16/1000))),0))</f>
        <v>0</v>
      </c>
      <c r="S2556" s="11">
        <f>IF(ISBLANK('Step 1.1 Raw Data'!A2556),"-",'Step 1.1 Raw Data'!A2556)</f>
        <v>43238.833481076392</v>
      </c>
      <c r="T2556">
        <f>IF(ISBLANK('Step 1.1 Raw Data'!A2556),"-",HOUR(S2556))</f>
        <v>20</v>
      </c>
      <c r="U2556">
        <f>IF(ISBLANK('Step 1.1 Raw Data'!A2556),"-",WEEKDAY(S2556))</f>
        <v>6</v>
      </c>
      <c r="V2556">
        <f>IF(ISBLANK('Step 1.1 Raw Data'!E2556),"-",'Step 1.1 Raw Data'!E2556)</f>
        <v>32.877105999999998</v>
      </c>
      <c r="W2556" s="18">
        <f>IF(ISBLANK('Step 1.1 Raw Data'!A2556),"-",IF('Step 1.1 Raw Data'!$G$2=0,V2556*'Step 1.1 Raw Data'!$H$15*'Step 1.1 Raw Data'!$H$16/1000,0))</f>
        <v>6.8676986723399995</v>
      </c>
      <c r="X2556" s="18">
        <f>IF(ISBLANK('Step 1.1 Raw Data'!A2556),"-",IF('Step 1.1 Raw Data'!$G$2=1,IF('Step 1.1 Raw Data'!$J$9=1,V2556*'Step 1.1 Raw Data'!$H$15*'Step 1.1 Raw Data'!$H$16/1000,IF('Step 1.1 Raw Data'!$J$9=2,V2556*'Step 1.1 Raw Data'!$I$15*'Step 1.1 Raw Data'!$I$16/1000,IF('Step 1.1 Raw Data'!$J$9=3,V2556*'Step 1.1 Raw Data'!$J$15*'Step 1.1 Raw Data'!$J$16/1000))),0))</f>
        <v>0</v>
      </c>
    </row>
    <row r="2557" spans="1:24" ht="12.5" x14ac:dyDescent="0.25">
      <c r="A2557" s="11">
        <f>IF(ISBLANK('Step 1.1 Raw Data'!A2557),"-",'Step 1.1 Raw Data'!A2557)</f>
        <v>43238.875147800929</v>
      </c>
      <c r="B2557">
        <f>IF(ISBLANK('Step 1.1 Raw Data'!A2557),"-",HOUR(A2557))</f>
        <v>21</v>
      </c>
      <c r="C2557">
        <f>IF(ISBLANK('Step 1.1 Raw Data'!A2557),"-",WEEKDAY(A2557))</f>
        <v>6</v>
      </c>
      <c r="D2557">
        <f>IF(ISBLANK('Step 1.1 Raw Data'!B2557),"-",'Step 1.1 Raw Data'!B2557)</f>
        <v>86.3767</v>
      </c>
      <c r="E2557" s="18">
        <f>IF(ISBLANK('Step 1.1 Raw Data'!A2557),"-",IF('Step 1.1 Raw Data'!$G$2=0,D2557*'Step 1.1 Raw Data'!$H$15*'Step 1.1 Raw Data'!$H$16/1000,0))</f>
        <v>18.043228863</v>
      </c>
      <c r="F2557" s="18">
        <f>IF(ISBLANK('Step 1.1 Raw Data'!A2557),"-",IF('Step 1.1 Raw Data'!$G$2=1,IF('Step 1.1 Raw Data'!$G$9=1,D2557*'Step 1.1 Raw Data'!$H$15*'Step 1.1 Raw Data'!$H$16/1000,IF('Step 1.1 Raw Data'!$G$9=2,D2557*'Step 1.1 Raw Data'!$I$15*'Step 1.1 Raw Data'!$I$16/1000,IF('Step 1.1 Raw Data'!$G$9=3,D2557*'Step 1.1 Raw Data'!$J$15*'Step 1.1 Raw Data'!$J$16/1000))),0))</f>
        <v>0</v>
      </c>
      <c r="G2557" s="11">
        <f>IF(ISBLANK('Step 1.1 Raw Data'!A2557),"-",'Step 1.1 Raw Data'!A2557)</f>
        <v>43238.875147800929</v>
      </c>
      <c r="H2557">
        <f>IF(ISBLANK('Step 1.1 Raw Data'!A2557),"-",HOUR(G2557))</f>
        <v>21</v>
      </c>
      <c r="I2557">
        <f>IF(ISBLANK('Step 1.1 Raw Data'!A2557),"-",WEEKDAY(G2557))</f>
        <v>6</v>
      </c>
      <c r="J2557" s="2">
        <f>IF(ISBLANK('Step 1.1 Raw Data'!C2557),"-",'Step 1.1 Raw Data'!C2557)</f>
        <v>86.724699999999999</v>
      </c>
      <c r="K2557" s="18">
        <f>IF(ISBLANK('Step 1.1 Raw Data'!A2557),"-",IF('Step 1.1 Raw Data'!$G$2=0,J2557*'Step 1.1 Raw Data'!$H$15*'Step 1.1 Raw Data'!$H$16/1000,0))</f>
        <v>18.115922583</v>
      </c>
      <c r="L2557" s="18">
        <f>IF(ISBLANK('Step 1.1 Raw Data'!A2557),"-",IF('Step 1.1 Raw Data'!$G$2=1,IF('Step 1.1 Raw Data'!$H$9=1,J2557*'Step 1.1 Raw Data'!$H$15*'Step 1.1 Raw Data'!$H$16/1000,IF('Step 1.1 Raw Data'!$H$9=2,J2557*'Step 1.1 Raw Data'!$I$15*'Step 1.1 Raw Data'!$I$16/1000,IF('Step 1.1 Raw Data'!$H$9=3,J2557*'Step 1.1 Raw Data'!$J$15*'Step 1.1 Raw Data'!$J$16/1000))),0))</f>
        <v>0</v>
      </c>
      <c r="M2557" s="11">
        <f>IF(ISBLANK('Step 1.1 Raw Data'!A2557),"-",'Step 1.1 Raw Data'!A2557)</f>
        <v>43238.875147800929</v>
      </c>
      <c r="N2557">
        <f>IF(ISBLANK('Step 1.1 Raw Data'!A2557),"-",HOUR(M2557))</f>
        <v>21</v>
      </c>
      <c r="O2557">
        <f>IF(ISBLANK('Step 1.1 Raw Data'!A2557),"-",WEEKDAY(M2557))</f>
        <v>6</v>
      </c>
      <c r="P2557">
        <f>IF(ISBLANK('Step 1.1 Raw Data'!D2557),"-",'Step 1.1 Raw Data'!D2557)</f>
        <v>0</v>
      </c>
      <c r="Q2557" s="18">
        <f>IF(ISBLANK('Step 1.1 Raw Data'!A2557),"-",IF('Step 1.1 Raw Data'!$G$2=0,P2557*'Step 1.1 Raw Data'!$H$15*'Step 1.1 Raw Data'!$H$16/1000,0))</f>
        <v>0</v>
      </c>
      <c r="R2557" s="18">
        <f>IF(ISBLANK('Step 1.1 Raw Data'!A2557),"-",IF('Step 1.1 Raw Data'!$G$2=1,IF('Step 1.1 Raw Data'!$I$9=1,P2557*'Step 1.1 Raw Data'!$H$15*'Step 1.1 Raw Data'!$H$16/1000,IF('Step 1.1 Raw Data'!$I$9=2,P2557*'Step 1.1 Raw Data'!$I$15*'Step 1.1 Raw Data'!$I$16/1000,IF('Step 1.1 Raw Data'!$I$9=3,P2557*'Step 1.1 Raw Data'!$J$15*'Step 1.1 Raw Data'!$J$16/1000))),0))</f>
        <v>0</v>
      </c>
      <c r="S2557" s="11">
        <f>IF(ISBLANK('Step 1.1 Raw Data'!A2557),"-",'Step 1.1 Raw Data'!A2557)</f>
        <v>43238.875147800929</v>
      </c>
      <c r="T2557">
        <f>IF(ISBLANK('Step 1.1 Raw Data'!A2557),"-",HOUR(S2557))</f>
        <v>21</v>
      </c>
      <c r="U2557">
        <f>IF(ISBLANK('Step 1.1 Raw Data'!A2557),"-",WEEKDAY(S2557))</f>
        <v>6</v>
      </c>
      <c r="V2557">
        <f>IF(ISBLANK('Step 1.1 Raw Data'!E2557),"-",'Step 1.1 Raw Data'!E2557)</f>
        <v>32.955385999999997</v>
      </c>
      <c r="W2557" s="18">
        <f>IF(ISBLANK('Step 1.1 Raw Data'!A2557),"-",IF('Step 1.1 Raw Data'!$G$2=0,V2557*'Step 1.1 Raw Data'!$H$15*'Step 1.1 Raw Data'!$H$16/1000,0))</f>
        <v>6.8840505815399995</v>
      </c>
      <c r="X2557" s="18">
        <f>IF(ISBLANK('Step 1.1 Raw Data'!A2557),"-",IF('Step 1.1 Raw Data'!$G$2=1,IF('Step 1.1 Raw Data'!$J$9=1,V2557*'Step 1.1 Raw Data'!$H$15*'Step 1.1 Raw Data'!$H$16/1000,IF('Step 1.1 Raw Data'!$J$9=2,V2557*'Step 1.1 Raw Data'!$I$15*'Step 1.1 Raw Data'!$I$16/1000,IF('Step 1.1 Raw Data'!$J$9=3,V2557*'Step 1.1 Raw Data'!$J$15*'Step 1.1 Raw Data'!$J$16/1000))),0))</f>
        <v>0</v>
      </c>
    </row>
    <row r="2558" spans="1:24" ht="12.5" x14ac:dyDescent="0.25">
      <c r="A2558" s="11">
        <f>IF(ISBLANK('Step 1.1 Raw Data'!A2558),"-",'Step 1.1 Raw Data'!A2558)</f>
        <v>43238.916814525466</v>
      </c>
      <c r="B2558">
        <f>IF(ISBLANK('Step 1.1 Raw Data'!A2558),"-",HOUR(A2558))</f>
        <v>22</v>
      </c>
      <c r="C2558">
        <f>IF(ISBLANK('Step 1.1 Raw Data'!A2558),"-",WEEKDAY(A2558))</f>
        <v>6</v>
      </c>
      <c r="D2558">
        <f>IF(ISBLANK('Step 1.1 Raw Data'!B2558),"-",'Step 1.1 Raw Data'!B2558)</f>
        <v>86.369100000000003</v>
      </c>
      <c r="E2558" s="18">
        <f>IF(ISBLANK('Step 1.1 Raw Data'!A2558),"-",IF('Step 1.1 Raw Data'!$G$2=0,D2558*'Step 1.1 Raw Data'!$H$15*'Step 1.1 Raw Data'!$H$16/1000,0))</f>
        <v>18.041641299000002</v>
      </c>
      <c r="F2558" s="18">
        <f>IF(ISBLANK('Step 1.1 Raw Data'!A2558),"-",IF('Step 1.1 Raw Data'!$G$2=1,IF('Step 1.1 Raw Data'!$G$9=1,D2558*'Step 1.1 Raw Data'!$H$15*'Step 1.1 Raw Data'!$H$16/1000,IF('Step 1.1 Raw Data'!$G$9=2,D2558*'Step 1.1 Raw Data'!$I$15*'Step 1.1 Raw Data'!$I$16/1000,IF('Step 1.1 Raw Data'!$G$9=3,D2558*'Step 1.1 Raw Data'!$J$15*'Step 1.1 Raw Data'!$J$16/1000))),0))</f>
        <v>0</v>
      </c>
      <c r="G2558" s="11">
        <f>IF(ISBLANK('Step 1.1 Raw Data'!A2558),"-",'Step 1.1 Raw Data'!A2558)</f>
        <v>43238.916814525466</v>
      </c>
      <c r="H2558">
        <f>IF(ISBLANK('Step 1.1 Raw Data'!A2558),"-",HOUR(G2558))</f>
        <v>22</v>
      </c>
      <c r="I2558">
        <f>IF(ISBLANK('Step 1.1 Raw Data'!A2558),"-",WEEKDAY(G2558))</f>
        <v>6</v>
      </c>
      <c r="J2558" s="2">
        <f>IF(ISBLANK('Step 1.1 Raw Data'!C2558),"-",'Step 1.1 Raw Data'!C2558)</f>
        <v>86.765900000000002</v>
      </c>
      <c r="K2558" s="18">
        <f>IF(ISBLANK('Step 1.1 Raw Data'!A2558),"-",IF('Step 1.1 Raw Data'!$G$2=0,J2558*'Step 1.1 Raw Data'!$H$15*'Step 1.1 Raw Data'!$H$16/1000,0))</f>
        <v>18.124528851000004</v>
      </c>
      <c r="L2558" s="18">
        <f>IF(ISBLANK('Step 1.1 Raw Data'!A2558),"-",IF('Step 1.1 Raw Data'!$G$2=1,IF('Step 1.1 Raw Data'!$H$9=1,J2558*'Step 1.1 Raw Data'!$H$15*'Step 1.1 Raw Data'!$H$16/1000,IF('Step 1.1 Raw Data'!$H$9=2,J2558*'Step 1.1 Raw Data'!$I$15*'Step 1.1 Raw Data'!$I$16/1000,IF('Step 1.1 Raw Data'!$H$9=3,J2558*'Step 1.1 Raw Data'!$J$15*'Step 1.1 Raw Data'!$J$16/1000))),0))</f>
        <v>0</v>
      </c>
      <c r="M2558" s="11">
        <f>IF(ISBLANK('Step 1.1 Raw Data'!A2558),"-",'Step 1.1 Raw Data'!A2558)</f>
        <v>43238.916814525466</v>
      </c>
      <c r="N2558">
        <f>IF(ISBLANK('Step 1.1 Raw Data'!A2558),"-",HOUR(M2558))</f>
        <v>22</v>
      </c>
      <c r="O2558">
        <f>IF(ISBLANK('Step 1.1 Raw Data'!A2558),"-",WEEKDAY(M2558))</f>
        <v>6</v>
      </c>
      <c r="P2558">
        <f>IF(ISBLANK('Step 1.1 Raw Data'!D2558),"-",'Step 1.1 Raw Data'!D2558)</f>
        <v>0</v>
      </c>
      <c r="Q2558" s="18">
        <f>IF(ISBLANK('Step 1.1 Raw Data'!A2558),"-",IF('Step 1.1 Raw Data'!$G$2=0,P2558*'Step 1.1 Raw Data'!$H$15*'Step 1.1 Raw Data'!$H$16/1000,0))</f>
        <v>0</v>
      </c>
      <c r="R2558" s="18">
        <f>IF(ISBLANK('Step 1.1 Raw Data'!A2558),"-",IF('Step 1.1 Raw Data'!$G$2=1,IF('Step 1.1 Raw Data'!$I$9=1,P2558*'Step 1.1 Raw Data'!$H$15*'Step 1.1 Raw Data'!$H$16/1000,IF('Step 1.1 Raw Data'!$I$9=2,P2558*'Step 1.1 Raw Data'!$I$15*'Step 1.1 Raw Data'!$I$16/1000,IF('Step 1.1 Raw Data'!$I$9=3,P2558*'Step 1.1 Raw Data'!$J$15*'Step 1.1 Raw Data'!$J$16/1000))),0))</f>
        <v>0</v>
      </c>
      <c r="S2558" s="11">
        <f>IF(ISBLANK('Step 1.1 Raw Data'!A2558),"-",'Step 1.1 Raw Data'!A2558)</f>
        <v>43238.916814525466</v>
      </c>
      <c r="T2558">
        <f>IF(ISBLANK('Step 1.1 Raw Data'!A2558),"-",HOUR(S2558))</f>
        <v>22</v>
      </c>
      <c r="U2558">
        <f>IF(ISBLANK('Step 1.1 Raw Data'!A2558),"-",WEEKDAY(S2558))</f>
        <v>6</v>
      </c>
      <c r="V2558">
        <f>IF(ISBLANK('Step 1.1 Raw Data'!E2558),"-",'Step 1.1 Raw Data'!E2558)</f>
        <v>32.971042000000004</v>
      </c>
      <c r="W2558" s="18">
        <f>IF(ISBLANK('Step 1.1 Raw Data'!A2558),"-",IF('Step 1.1 Raw Data'!$G$2=0,V2558*'Step 1.1 Raw Data'!$H$15*'Step 1.1 Raw Data'!$H$16/1000,0))</f>
        <v>6.8873209633800005</v>
      </c>
      <c r="X2558" s="18">
        <f>IF(ISBLANK('Step 1.1 Raw Data'!A2558),"-",IF('Step 1.1 Raw Data'!$G$2=1,IF('Step 1.1 Raw Data'!$J$9=1,V2558*'Step 1.1 Raw Data'!$H$15*'Step 1.1 Raw Data'!$H$16/1000,IF('Step 1.1 Raw Data'!$J$9=2,V2558*'Step 1.1 Raw Data'!$I$15*'Step 1.1 Raw Data'!$I$16/1000,IF('Step 1.1 Raw Data'!$J$9=3,V2558*'Step 1.1 Raw Data'!$J$15*'Step 1.1 Raw Data'!$J$16/1000))),0))</f>
        <v>0</v>
      </c>
    </row>
    <row r="2559" spans="1:24" ht="12.5" x14ac:dyDescent="0.25">
      <c r="A2559" s="11">
        <f>IF(ISBLANK('Step 1.1 Raw Data'!A2559),"-",'Step 1.1 Raw Data'!A2559)</f>
        <v>43238.958481250003</v>
      </c>
      <c r="B2559">
        <f>IF(ISBLANK('Step 1.1 Raw Data'!A2559),"-",HOUR(A2559))</f>
        <v>23</v>
      </c>
      <c r="C2559">
        <f>IF(ISBLANK('Step 1.1 Raw Data'!A2559),"-",WEEKDAY(A2559))</f>
        <v>6</v>
      </c>
      <c r="D2559">
        <f>IF(ISBLANK('Step 1.1 Raw Data'!B2559),"-",'Step 1.1 Raw Data'!B2559)</f>
        <v>86.401200000000003</v>
      </c>
      <c r="E2559" s="18">
        <f>IF(ISBLANK('Step 1.1 Raw Data'!A2559),"-",IF('Step 1.1 Raw Data'!$G$2=0,D2559*'Step 1.1 Raw Data'!$H$15*'Step 1.1 Raw Data'!$H$16/1000,0))</f>
        <v>18.048346668000001</v>
      </c>
      <c r="F2559" s="18">
        <f>IF(ISBLANK('Step 1.1 Raw Data'!A2559),"-",IF('Step 1.1 Raw Data'!$G$2=1,IF('Step 1.1 Raw Data'!$G$9=1,D2559*'Step 1.1 Raw Data'!$H$15*'Step 1.1 Raw Data'!$H$16/1000,IF('Step 1.1 Raw Data'!$G$9=2,D2559*'Step 1.1 Raw Data'!$I$15*'Step 1.1 Raw Data'!$I$16/1000,IF('Step 1.1 Raw Data'!$G$9=3,D2559*'Step 1.1 Raw Data'!$J$15*'Step 1.1 Raw Data'!$J$16/1000))),0))</f>
        <v>0</v>
      </c>
      <c r="G2559" s="11">
        <f>IF(ISBLANK('Step 1.1 Raw Data'!A2559),"-",'Step 1.1 Raw Data'!A2559)</f>
        <v>43238.958481250003</v>
      </c>
      <c r="H2559">
        <f>IF(ISBLANK('Step 1.1 Raw Data'!A2559),"-",HOUR(G2559))</f>
        <v>23</v>
      </c>
      <c r="I2559">
        <f>IF(ISBLANK('Step 1.1 Raw Data'!A2559),"-",WEEKDAY(G2559))</f>
        <v>6</v>
      </c>
      <c r="J2559" s="2">
        <f>IF(ISBLANK('Step 1.1 Raw Data'!C2559),"-",'Step 1.1 Raw Data'!C2559)</f>
        <v>86.791799999999995</v>
      </c>
      <c r="K2559" s="18">
        <f>IF(ISBLANK('Step 1.1 Raw Data'!A2559),"-",IF('Step 1.1 Raw Data'!$G$2=0,J2559*'Step 1.1 Raw Data'!$H$15*'Step 1.1 Raw Data'!$H$16/1000,0))</f>
        <v>18.129939101999998</v>
      </c>
      <c r="L2559" s="18">
        <f>IF(ISBLANK('Step 1.1 Raw Data'!A2559),"-",IF('Step 1.1 Raw Data'!$G$2=1,IF('Step 1.1 Raw Data'!$H$9=1,J2559*'Step 1.1 Raw Data'!$H$15*'Step 1.1 Raw Data'!$H$16/1000,IF('Step 1.1 Raw Data'!$H$9=2,J2559*'Step 1.1 Raw Data'!$I$15*'Step 1.1 Raw Data'!$I$16/1000,IF('Step 1.1 Raw Data'!$H$9=3,J2559*'Step 1.1 Raw Data'!$J$15*'Step 1.1 Raw Data'!$J$16/1000))),0))</f>
        <v>0</v>
      </c>
      <c r="M2559" s="11">
        <f>IF(ISBLANK('Step 1.1 Raw Data'!A2559),"-",'Step 1.1 Raw Data'!A2559)</f>
        <v>43238.958481250003</v>
      </c>
      <c r="N2559">
        <f>IF(ISBLANK('Step 1.1 Raw Data'!A2559),"-",HOUR(M2559))</f>
        <v>23</v>
      </c>
      <c r="O2559">
        <f>IF(ISBLANK('Step 1.1 Raw Data'!A2559),"-",WEEKDAY(M2559))</f>
        <v>6</v>
      </c>
      <c r="P2559">
        <f>IF(ISBLANK('Step 1.1 Raw Data'!D2559),"-",'Step 1.1 Raw Data'!D2559)</f>
        <v>0</v>
      </c>
      <c r="Q2559" s="18">
        <f>IF(ISBLANK('Step 1.1 Raw Data'!A2559),"-",IF('Step 1.1 Raw Data'!$G$2=0,P2559*'Step 1.1 Raw Data'!$H$15*'Step 1.1 Raw Data'!$H$16/1000,0))</f>
        <v>0</v>
      </c>
      <c r="R2559" s="18">
        <f>IF(ISBLANK('Step 1.1 Raw Data'!A2559),"-",IF('Step 1.1 Raw Data'!$G$2=1,IF('Step 1.1 Raw Data'!$I$9=1,P2559*'Step 1.1 Raw Data'!$H$15*'Step 1.1 Raw Data'!$H$16/1000,IF('Step 1.1 Raw Data'!$I$9=2,P2559*'Step 1.1 Raw Data'!$I$15*'Step 1.1 Raw Data'!$I$16/1000,IF('Step 1.1 Raw Data'!$I$9=3,P2559*'Step 1.1 Raw Data'!$J$15*'Step 1.1 Raw Data'!$J$16/1000))),0))</f>
        <v>0</v>
      </c>
      <c r="S2559" s="11">
        <f>IF(ISBLANK('Step 1.1 Raw Data'!A2559),"-",'Step 1.1 Raw Data'!A2559)</f>
        <v>43238.958481250003</v>
      </c>
      <c r="T2559">
        <f>IF(ISBLANK('Step 1.1 Raw Data'!A2559),"-",HOUR(S2559))</f>
        <v>23</v>
      </c>
      <c r="U2559">
        <f>IF(ISBLANK('Step 1.1 Raw Data'!A2559),"-",WEEKDAY(S2559))</f>
        <v>6</v>
      </c>
      <c r="V2559">
        <f>IF(ISBLANK('Step 1.1 Raw Data'!E2559),"-",'Step 1.1 Raw Data'!E2559)</f>
        <v>32.980883999999996</v>
      </c>
      <c r="W2559" s="18">
        <f>IF(ISBLANK('Step 1.1 Raw Data'!A2559),"-",IF('Step 1.1 Raw Data'!$G$2=0,V2559*'Step 1.1 Raw Data'!$H$15*'Step 1.1 Raw Data'!$H$16/1000,0))</f>
        <v>6.8893768587599995</v>
      </c>
      <c r="X2559" s="18">
        <f>IF(ISBLANK('Step 1.1 Raw Data'!A2559),"-",IF('Step 1.1 Raw Data'!$G$2=1,IF('Step 1.1 Raw Data'!$J$9=1,V2559*'Step 1.1 Raw Data'!$H$15*'Step 1.1 Raw Data'!$H$16/1000,IF('Step 1.1 Raw Data'!$J$9=2,V2559*'Step 1.1 Raw Data'!$I$15*'Step 1.1 Raw Data'!$I$16/1000,IF('Step 1.1 Raw Data'!$J$9=3,V2559*'Step 1.1 Raw Data'!$J$15*'Step 1.1 Raw Data'!$J$16/1000))),0))</f>
        <v>0</v>
      </c>
    </row>
    <row r="2560" spans="1:24" ht="12.5" x14ac:dyDescent="0.25">
      <c r="A2560" s="11">
        <f>IF(ISBLANK('Step 1.1 Raw Data'!A2560),"-",'Step 1.1 Raw Data'!A2560)</f>
        <v>43239.000147974541</v>
      </c>
      <c r="B2560">
        <f>IF(ISBLANK('Step 1.1 Raw Data'!A2560),"-",HOUR(A2560))</f>
        <v>0</v>
      </c>
      <c r="C2560">
        <f>IF(ISBLANK('Step 1.1 Raw Data'!A2560),"-",WEEKDAY(A2560))</f>
        <v>7</v>
      </c>
      <c r="D2560">
        <f>IF(ISBLANK('Step 1.1 Raw Data'!B2560),"-",'Step 1.1 Raw Data'!B2560)</f>
        <v>86.012100000000004</v>
      </c>
      <c r="E2560" s="18">
        <f>IF(ISBLANK('Step 1.1 Raw Data'!A2560),"-",IF('Step 1.1 Raw Data'!$G$2=0,D2560*'Step 1.1 Raw Data'!$H$15*'Step 1.1 Raw Data'!$H$16/1000,0))</f>
        <v>17.967067569000001</v>
      </c>
      <c r="F2560" s="18">
        <f>IF(ISBLANK('Step 1.1 Raw Data'!A2560),"-",IF('Step 1.1 Raw Data'!$G$2=1,IF('Step 1.1 Raw Data'!$G$9=1,D2560*'Step 1.1 Raw Data'!$H$15*'Step 1.1 Raw Data'!$H$16/1000,IF('Step 1.1 Raw Data'!$G$9=2,D2560*'Step 1.1 Raw Data'!$I$15*'Step 1.1 Raw Data'!$I$16/1000,IF('Step 1.1 Raw Data'!$G$9=3,D2560*'Step 1.1 Raw Data'!$J$15*'Step 1.1 Raw Data'!$J$16/1000))),0))</f>
        <v>0</v>
      </c>
      <c r="G2560" s="11">
        <f>IF(ISBLANK('Step 1.1 Raw Data'!A2560),"-",'Step 1.1 Raw Data'!A2560)</f>
        <v>43239.000147974541</v>
      </c>
      <c r="H2560">
        <f>IF(ISBLANK('Step 1.1 Raw Data'!A2560),"-",HOUR(G2560))</f>
        <v>0</v>
      </c>
      <c r="I2560">
        <f>IF(ISBLANK('Step 1.1 Raw Data'!A2560),"-",WEEKDAY(G2560))</f>
        <v>7</v>
      </c>
      <c r="J2560" s="2">
        <f>IF(ISBLANK('Step 1.1 Raw Data'!C2560),"-",'Step 1.1 Raw Data'!C2560)</f>
        <v>0</v>
      </c>
      <c r="K2560" s="18">
        <f>IF(ISBLANK('Step 1.1 Raw Data'!A2560),"-",IF('Step 1.1 Raw Data'!$G$2=0,J2560*'Step 1.1 Raw Data'!$H$15*'Step 1.1 Raw Data'!$H$16/1000,0))</f>
        <v>0</v>
      </c>
      <c r="L2560" s="18">
        <f>IF(ISBLANK('Step 1.1 Raw Data'!A2560),"-",IF('Step 1.1 Raw Data'!$G$2=1,IF('Step 1.1 Raw Data'!$H$9=1,J2560*'Step 1.1 Raw Data'!$H$15*'Step 1.1 Raw Data'!$H$16/1000,IF('Step 1.1 Raw Data'!$H$9=2,J2560*'Step 1.1 Raw Data'!$I$15*'Step 1.1 Raw Data'!$I$16/1000,IF('Step 1.1 Raw Data'!$H$9=3,J2560*'Step 1.1 Raw Data'!$J$15*'Step 1.1 Raw Data'!$J$16/1000))),0))</f>
        <v>0</v>
      </c>
      <c r="M2560" s="11">
        <f>IF(ISBLANK('Step 1.1 Raw Data'!A2560),"-",'Step 1.1 Raw Data'!A2560)</f>
        <v>43239.000147974541</v>
      </c>
      <c r="N2560">
        <f>IF(ISBLANK('Step 1.1 Raw Data'!A2560),"-",HOUR(M2560))</f>
        <v>0</v>
      </c>
      <c r="O2560">
        <f>IF(ISBLANK('Step 1.1 Raw Data'!A2560),"-",WEEKDAY(M2560))</f>
        <v>7</v>
      </c>
      <c r="P2560">
        <f>IF(ISBLANK('Step 1.1 Raw Data'!D2560),"-",'Step 1.1 Raw Data'!D2560)</f>
        <v>86.550700000000006</v>
      </c>
      <c r="Q2560" s="18">
        <f>IF(ISBLANK('Step 1.1 Raw Data'!A2560),"-",IF('Step 1.1 Raw Data'!$G$2=0,P2560*'Step 1.1 Raw Data'!$H$15*'Step 1.1 Raw Data'!$H$16/1000,0))</f>
        <v>18.079575723000001</v>
      </c>
      <c r="R2560" s="18">
        <f>IF(ISBLANK('Step 1.1 Raw Data'!A2560),"-",IF('Step 1.1 Raw Data'!$G$2=1,IF('Step 1.1 Raw Data'!$I$9=1,P2560*'Step 1.1 Raw Data'!$H$15*'Step 1.1 Raw Data'!$H$16/1000,IF('Step 1.1 Raw Data'!$I$9=2,P2560*'Step 1.1 Raw Data'!$I$15*'Step 1.1 Raw Data'!$I$16/1000,IF('Step 1.1 Raw Data'!$I$9=3,P2560*'Step 1.1 Raw Data'!$J$15*'Step 1.1 Raw Data'!$J$16/1000))),0))</f>
        <v>0</v>
      </c>
      <c r="S2560" s="11">
        <f>IF(ISBLANK('Step 1.1 Raw Data'!A2560),"-",'Step 1.1 Raw Data'!A2560)</f>
        <v>43239.000147974541</v>
      </c>
      <c r="T2560">
        <f>IF(ISBLANK('Step 1.1 Raw Data'!A2560),"-",HOUR(S2560))</f>
        <v>0</v>
      </c>
      <c r="U2560">
        <f>IF(ISBLANK('Step 1.1 Raw Data'!A2560),"-",WEEKDAY(S2560))</f>
        <v>7</v>
      </c>
      <c r="V2560">
        <f>IF(ISBLANK('Step 1.1 Raw Data'!E2560),"-",'Step 1.1 Raw Data'!E2560)</f>
        <v>32.889265999999999</v>
      </c>
      <c r="W2560" s="18">
        <f>IF(ISBLANK('Step 1.1 Raw Data'!A2560),"-",IF('Step 1.1 Raw Data'!$G$2=0,V2560*'Step 1.1 Raw Data'!$H$15*'Step 1.1 Raw Data'!$H$16/1000,0))</f>
        <v>6.8702387747399998</v>
      </c>
      <c r="X2560" s="18">
        <f>IF(ISBLANK('Step 1.1 Raw Data'!A2560),"-",IF('Step 1.1 Raw Data'!$G$2=1,IF('Step 1.1 Raw Data'!$J$9=1,V2560*'Step 1.1 Raw Data'!$H$15*'Step 1.1 Raw Data'!$H$16/1000,IF('Step 1.1 Raw Data'!$J$9=2,V2560*'Step 1.1 Raw Data'!$I$15*'Step 1.1 Raw Data'!$I$16/1000,IF('Step 1.1 Raw Data'!$J$9=3,V2560*'Step 1.1 Raw Data'!$J$15*'Step 1.1 Raw Data'!$J$16/1000))),0))</f>
        <v>0</v>
      </c>
    </row>
    <row r="2561" spans="1:24" ht="12.5" x14ac:dyDescent="0.25">
      <c r="A2561" s="11">
        <f>IF(ISBLANK('Step 1.1 Raw Data'!A2561),"-",'Step 1.1 Raw Data'!A2561)</f>
        <v>43239.041814699071</v>
      </c>
      <c r="B2561">
        <f>IF(ISBLANK('Step 1.1 Raw Data'!A2561),"-",HOUR(A2561))</f>
        <v>1</v>
      </c>
      <c r="C2561">
        <f>IF(ISBLANK('Step 1.1 Raw Data'!A2561),"-",WEEKDAY(A2561))</f>
        <v>7</v>
      </c>
      <c r="D2561">
        <f>IF(ISBLANK('Step 1.1 Raw Data'!B2561),"-",'Step 1.1 Raw Data'!B2561)</f>
        <v>85.918999999999997</v>
      </c>
      <c r="E2561" s="18">
        <f>IF(ISBLANK('Step 1.1 Raw Data'!A2561),"-",IF('Step 1.1 Raw Data'!$G$2=0,D2561*'Step 1.1 Raw Data'!$H$15*'Step 1.1 Raw Data'!$H$16/1000,0))</f>
        <v>17.94761991</v>
      </c>
      <c r="F2561" s="18">
        <f>IF(ISBLANK('Step 1.1 Raw Data'!A2561),"-",IF('Step 1.1 Raw Data'!$G$2=1,IF('Step 1.1 Raw Data'!$G$9=1,D2561*'Step 1.1 Raw Data'!$H$15*'Step 1.1 Raw Data'!$H$16/1000,IF('Step 1.1 Raw Data'!$G$9=2,D2561*'Step 1.1 Raw Data'!$I$15*'Step 1.1 Raw Data'!$I$16/1000,IF('Step 1.1 Raw Data'!$G$9=3,D2561*'Step 1.1 Raw Data'!$J$15*'Step 1.1 Raw Data'!$J$16/1000))),0))</f>
        <v>0</v>
      </c>
      <c r="G2561" s="11">
        <f>IF(ISBLANK('Step 1.1 Raw Data'!A2561),"-",'Step 1.1 Raw Data'!A2561)</f>
        <v>43239.041814699071</v>
      </c>
      <c r="H2561">
        <f>IF(ISBLANK('Step 1.1 Raw Data'!A2561),"-",HOUR(G2561))</f>
        <v>1</v>
      </c>
      <c r="I2561">
        <f>IF(ISBLANK('Step 1.1 Raw Data'!A2561),"-",WEEKDAY(G2561))</f>
        <v>7</v>
      </c>
      <c r="J2561" s="2">
        <f>IF(ISBLANK('Step 1.1 Raw Data'!C2561),"-",'Step 1.1 Raw Data'!C2561)</f>
        <v>0</v>
      </c>
      <c r="K2561" s="18">
        <f>IF(ISBLANK('Step 1.1 Raw Data'!A2561),"-",IF('Step 1.1 Raw Data'!$G$2=0,J2561*'Step 1.1 Raw Data'!$H$15*'Step 1.1 Raw Data'!$H$16/1000,0))</f>
        <v>0</v>
      </c>
      <c r="L2561" s="18">
        <f>IF(ISBLANK('Step 1.1 Raw Data'!A2561),"-",IF('Step 1.1 Raw Data'!$G$2=1,IF('Step 1.1 Raw Data'!$H$9=1,J2561*'Step 1.1 Raw Data'!$H$15*'Step 1.1 Raw Data'!$H$16/1000,IF('Step 1.1 Raw Data'!$H$9=2,J2561*'Step 1.1 Raw Data'!$I$15*'Step 1.1 Raw Data'!$I$16/1000,IF('Step 1.1 Raw Data'!$H$9=3,J2561*'Step 1.1 Raw Data'!$J$15*'Step 1.1 Raw Data'!$J$16/1000))),0))</f>
        <v>0</v>
      </c>
      <c r="M2561" s="11">
        <f>IF(ISBLANK('Step 1.1 Raw Data'!A2561),"-",'Step 1.1 Raw Data'!A2561)</f>
        <v>43239.041814699071</v>
      </c>
      <c r="N2561">
        <f>IF(ISBLANK('Step 1.1 Raw Data'!A2561),"-",HOUR(M2561))</f>
        <v>1</v>
      </c>
      <c r="O2561">
        <f>IF(ISBLANK('Step 1.1 Raw Data'!A2561),"-",WEEKDAY(M2561))</f>
        <v>7</v>
      </c>
      <c r="P2561">
        <f>IF(ISBLANK('Step 1.1 Raw Data'!D2561),"-",'Step 1.1 Raw Data'!D2561)</f>
        <v>86.532399999999996</v>
      </c>
      <c r="Q2561" s="18">
        <f>IF(ISBLANK('Step 1.1 Raw Data'!A2561),"-",IF('Step 1.1 Raw Data'!$G$2=0,P2561*'Step 1.1 Raw Data'!$H$15*'Step 1.1 Raw Data'!$H$16/1000,0))</f>
        <v>18.075753035999998</v>
      </c>
      <c r="R2561" s="18">
        <f>IF(ISBLANK('Step 1.1 Raw Data'!A2561),"-",IF('Step 1.1 Raw Data'!$G$2=1,IF('Step 1.1 Raw Data'!$I$9=1,P2561*'Step 1.1 Raw Data'!$H$15*'Step 1.1 Raw Data'!$H$16/1000,IF('Step 1.1 Raw Data'!$I$9=2,P2561*'Step 1.1 Raw Data'!$I$15*'Step 1.1 Raw Data'!$I$16/1000,IF('Step 1.1 Raw Data'!$I$9=3,P2561*'Step 1.1 Raw Data'!$J$15*'Step 1.1 Raw Data'!$J$16/1000))),0))</f>
        <v>0</v>
      </c>
      <c r="S2561" s="11">
        <f>IF(ISBLANK('Step 1.1 Raw Data'!A2561),"-",'Step 1.1 Raw Data'!A2561)</f>
        <v>43239.041814699071</v>
      </c>
      <c r="T2561">
        <f>IF(ISBLANK('Step 1.1 Raw Data'!A2561),"-",HOUR(S2561))</f>
        <v>1</v>
      </c>
      <c r="U2561">
        <f>IF(ISBLANK('Step 1.1 Raw Data'!A2561),"-",WEEKDAY(S2561))</f>
        <v>7</v>
      </c>
      <c r="V2561">
        <f>IF(ISBLANK('Step 1.1 Raw Data'!E2561),"-",'Step 1.1 Raw Data'!E2561)</f>
        <v>32.882311999999999</v>
      </c>
      <c r="W2561" s="18">
        <f>IF(ISBLANK('Step 1.1 Raw Data'!A2561),"-",IF('Step 1.1 Raw Data'!$G$2=0,V2561*'Step 1.1 Raw Data'!$H$15*'Step 1.1 Raw Data'!$H$16/1000,0))</f>
        <v>6.8687861536800003</v>
      </c>
      <c r="X2561" s="18">
        <f>IF(ISBLANK('Step 1.1 Raw Data'!A2561),"-",IF('Step 1.1 Raw Data'!$G$2=1,IF('Step 1.1 Raw Data'!$J$9=1,V2561*'Step 1.1 Raw Data'!$H$15*'Step 1.1 Raw Data'!$H$16/1000,IF('Step 1.1 Raw Data'!$J$9=2,V2561*'Step 1.1 Raw Data'!$I$15*'Step 1.1 Raw Data'!$I$16/1000,IF('Step 1.1 Raw Data'!$J$9=3,V2561*'Step 1.1 Raw Data'!$J$15*'Step 1.1 Raw Data'!$J$16/1000))),0))</f>
        <v>0</v>
      </c>
    </row>
    <row r="2562" spans="1:24" ht="12.5" x14ac:dyDescent="0.25">
      <c r="A2562" s="11">
        <f>IF(ISBLANK('Step 1.1 Raw Data'!A2562),"-",'Step 1.1 Raw Data'!A2562)</f>
        <v>43239.083481423608</v>
      </c>
      <c r="B2562">
        <f>IF(ISBLANK('Step 1.1 Raw Data'!A2562),"-",HOUR(A2562))</f>
        <v>2</v>
      </c>
      <c r="C2562">
        <f>IF(ISBLANK('Step 1.1 Raw Data'!A2562),"-",WEEKDAY(A2562))</f>
        <v>7</v>
      </c>
      <c r="D2562">
        <f>IF(ISBLANK('Step 1.1 Raw Data'!B2562),"-",'Step 1.1 Raw Data'!B2562)</f>
        <v>86.053299999999993</v>
      </c>
      <c r="E2562" s="18">
        <f>IF(ISBLANK('Step 1.1 Raw Data'!A2562),"-",IF('Step 1.1 Raw Data'!$G$2=0,D2562*'Step 1.1 Raw Data'!$H$15*'Step 1.1 Raw Data'!$H$16/1000,0))</f>
        <v>17.975673836999999</v>
      </c>
      <c r="F2562" s="18">
        <f>IF(ISBLANK('Step 1.1 Raw Data'!A2562),"-",IF('Step 1.1 Raw Data'!$G$2=1,IF('Step 1.1 Raw Data'!$G$9=1,D2562*'Step 1.1 Raw Data'!$H$15*'Step 1.1 Raw Data'!$H$16/1000,IF('Step 1.1 Raw Data'!$G$9=2,D2562*'Step 1.1 Raw Data'!$I$15*'Step 1.1 Raw Data'!$I$16/1000,IF('Step 1.1 Raw Data'!$G$9=3,D2562*'Step 1.1 Raw Data'!$J$15*'Step 1.1 Raw Data'!$J$16/1000))),0))</f>
        <v>0</v>
      </c>
      <c r="G2562" s="11">
        <f>IF(ISBLANK('Step 1.1 Raw Data'!A2562),"-",'Step 1.1 Raw Data'!A2562)</f>
        <v>43239.083481423608</v>
      </c>
      <c r="H2562">
        <f>IF(ISBLANK('Step 1.1 Raw Data'!A2562),"-",HOUR(G2562))</f>
        <v>2</v>
      </c>
      <c r="I2562">
        <f>IF(ISBLANK('Step 1.1 Raw Data'!A2562),"-",WEEKDAY(G2562))</f>
        <v>7</v>
      </c>
      <c r="J2562" s="2">
        <f>IF(ISBLANK('Step 1.1 Raw Data'!C2562),"-",'Step 1.1 Raw Data'!C2562)</f>
        <v>0</v>
      </c>
      <c r="K2562" s="18">
        <f>IF(ISBLANK('Step 1.1 Raw Data'!A2562),"-",IF('Step 1.1 Raw Data'!$G$2=0,J2562*'Step 1.1 Raw Data'!$H$15*'Step 1.1 Raw Data'!$H$16/1000,0))</f>
        <v>0</v>
      </c>
      <c r="L2562" s="18">
        <f>IF(ISBLANK('Step 1.1 Raw Data'!A2562),"-",IF('Step 1.1 Raw Data'!$G$2=1,IF('Step 1.1 Raw Data'!$H$9=1,J2562*'Step 1.1 Raw Data'!$H$15*'Step 1.1 Raw Data'!$H$16/1000,IF('Step 1.1 Raw Data'!$H$9=2,J2562*'Step 1.1 Raw Data'!$I$15*'Step 1.1 Raw Data'!$I$16/1000,IF('Step 1.1 Raw Data'!$H$9=3,J2562*'Step 1.1 Raw Data'!$J$15*'Step 1.1 Raw Data'!$J$16/1000))),0))</f>
        <v>0</v>
      </c>
      <c r="M2562" s="11">
        <f>IF(ISBLANK('Step 1.1 Raw Data'!A2562),"-",'Step 1.1 Raw Data'!A2562)</f>
        <v>43239.083481423608</v>
      </c>
      <c r="N2562">
        <f>IF(ISBLANK('Step 1.1 Raw Data'!A2562),"-",HOUR(M2562))</f>
        <v>2</v>
      </c>
      <c r="O2562">
        <f>IF(ISBLANK('Step 1.1 Raw Data'!A2562),"-",WEEKDAY(M2562))</f>
        <v>7</v>
      </c>
      <c r="P2562">
        <f>IF(ISBLANK('Step 1.1 Raw Data'!D2562),"-",'Step 1.1 Raw Data'!D2562)</f>
        <v>86.645300000000006</v>
      </c>
      <c r="Q2562" s="18">
        <f>IF(ISBLANK('Step 1.1 Raw Data'!A2562),"-",IF('Step 1.1 Raw Data'!$G$2=0,P2562*'Step 1.1 Raw Data'!$H$15*'Step 1.1 Raw Data'!$H$16/1000,0))</f>
        <v>18.099336717000003</v>
      </c>
      <c r="R2562" s="18">
        <f>IF(ISBLANK('Step 1.1 Raw Data'!A2562),"-",IF('Step 1.1 Raw Data'!$G$2=1,IF('Step 1.1 Raw Data'!$I$9=1,P2562*'Step 1.1 Raw Data'!$H$15*'Step 1.1 Raw Data'!$H$16/1000,IF('Step 1.1 Raw Data'!$I$9=2,P2562*'Step 1.1 Raw Data'!$I$15*'Step 1.1 Raw Data'!$I$16/1000,IF('Step 1.1 Raw Data'!$I$9=3,P2562*'Step 1.1 Raw Data'!$J$15*'Step 1.1 Raw Data'!$J$16/1000))),0))</f>
        <v>0</v>
      </c>
      <c r="S2562" s="11">
        <f>IF(ISBLANK('Step 1.1 Raw Data'!A2562),"-",'Step 1.1 Raw Data'!A2562)</f>
        <v>43239.083481423608</v>
      </c>
      <c r="T2562">
        <f>IF(ISBLANK('Step 1.1 Raw Data'!A2562),"-",HOUR(S2562))</f>
        <v>2</v>
      </c>
      <c r="U2562">
        <f>IF(ISBLANK('Step 1.1 Raw Data'!A2562),"-",WEEKDAY(S2562))</f>
        <v>7</v>
      </c>
      <c r="V2562">
        <f>IF(ISBLANK('Step 1.1 Raw Data'!E2562),"-",'Step 1.1 Raw Data'!E2562)</f>
        <v>32.925214000000004</v>
      </c>
      <c r="W2562" s="18">
        <f>IF(ISBLANK('Step 1.1 Raw Data'!A2562),"-",IF('Step 1.1 Raw Data'!$G$2=0,V2562*'Step 1.1 Raw Data'!$H$15*'Step 1.1 Raw Data'!$H$16/1000,0))</f>
        <v>6.87774795246</v>
      </c>
      <c r="X2562" s="18">
        <f>IF(ISBLANK('Step 1.1 Raw Data'!A2562),"-",IF('Step 1.1 Raw Data'!$G$2=1,IF('Step 1.1 Raw Data'!$J$9=1,V2562*'Step 1.1 Raw Data'!$H$15*'Step 1.1 Raw Data'!$H$16/1000,IF('Step 1.1 Raw Data'!$J$9=2,V2562*'Step 1.1 Raw Data'!$I$15*'Step 1.1 Raw Data'!$I$16/1000,IF('Step 1.1 Raw Data'!$J$9=3,V2562*'Step 1.1 Raw Data'!$J$15*'Step 1.1 Raw Data'!$J$16/1000))),0))</f>
        <v>0</v>
      </c>
    </row>
    <row r="2563" spans="1:24" ht="12.5" x14ac:dyDescent="0.25">
      <c r="A2563" s="11">
        <f>IF(ISBLANK('Step 1.1 Raw Data'!A2563),"-",'Step 1.1 Raw Data'!A2563)</f>
        <v>43239.125148148145</v>
      </c>
      <c r="B2563">
        <f>IF(ISBLANK('Step 1.1 Raw Data'!A2563),"-",HOUR(A2563))</f>
        <v>3</v>
      </c>
      <c r="C2563">
        <f>IF(ISBLANK('Step 1.1 Raw Data'!A2563),"-",WEEKDAY(A2563))</f>
        <v>7</v>
      </c>
      <c r="D2563">
        <f>IF(ISBLANK('Step 1.1 Raw Data'!B2563),"-",'Step 1.1 Raw Data'!B2563)</f>
        <v>86.167699999999996</v>
      </c>
      <c r="E2563" s="18">
        <f>IF(ISBLANK('Step 1.1 Raw Data'!A2563),"-",IF('Step 1.1 Raw Data'!$G$2=0,D2563*'Step 1.1 Raw Data'!$H$15*'Step 1.1 Raw Data'!$H$16/1000,0))</f>
        <v>17.999570852999998</v>
      </c>
      <c r="F2563" s="18">
        <f>IF(ISBLANK('Step 1.1 Raw Data'!A2563),"-",IF('Step 1.1 Raw Data'!$G$2=1,IF('Step 1.1 Raw Data'!$G$9=1,D2563*'Step 1.1 Raw Data'!$H$15*'Step 1.1 Raw Data'!$H$16/1000,IF('Step 1.1 Raw Data'!$G$9=2,D2563*'Step 1.1 Raw Data'!$I$15*'Step 1.1 Raw Data'!$I$16/1000,IF('Step 1.1 Raw Data'!$G$9=3,D2563*'Step 1.1 Raw Data'!$J$15*'Step 1.1 Raw Data'!$J$16/1000))),0))</f>
        <v>0</v>
      </c>
      <c r="G2563" s="11">
        <f>IF(ISBLANK('Step 1.1 Raw Data'!A2563),"-",'Step 1.1 Raw Data'!A2563)</f>
        <v>43239.125148148145</v>
      </c>
      <c r="H2563">
        <f>IF(ISBLANK('Step 1.1 Raw Data'!A2563),"-",HOUR(G2563))</f>
        <v>3</v>
      </c>
      <c r="I2563">
        <f>IF(ISBLANK('Step 1.1 Raw Data'!A2563),"-",WEEKDAY(G2563))</f>
        <v>7</v>
      </c>
      <c r="J2563" s="2">
        <f>IF(ISBLANK('Step 1.1 Raw Data'!C2563),"-",'Step 1.1 Raw Data'!C2563)</f>
        <v>0</v>
      </c>
      <c r="K2563" s="18">
        <f>IF(ISBLANK('Step 1.1 Raw Data'!A2563),"-",IF('Step 1.1 Raw Data'!$G$2=0,J2563*'Step 1.1 Raw Data'!$H$15*'Step 1.1 Raw Data'!$H$16/1000,0))</f>
        <v>0</v>
      </c>
      <c r="L2563" s="18">
        <f>IF(ISBLANK('Step 1.1 Raw Data'!A2563),"-",IF('Step 1.1 Raw Data'!$G$2=1,IF('Step 1.1 Raw Data'!$H$9=1,J2563*'Step 1.1 Raw Data'!$H$15*'Step 1.1 Raw Data'!$H$16/1000,IF('Step 1.1 Raw Data'!$H$9=2,J2563*'Step 1.1 Raw Data'!$I$15*'Step 1.1 Raw Data'!$I$16/1000,IF('Step 1.1 Raw Data'!$H$9=3,J2563*'Step 1.1 Raw Data'!$J$15*'Step 1.1 Raw Data'!$J$16/1000))),0))</f>
        <v>0</v>
      </c>
      <c r="M2563" s="11">
        <f>IF(ISBLANK('Step 1.1 Raw Data'!A2563),"-",'Step 1.1 Raw Data'!A2563)</f>
        <v>43239.125148148145</v>
      </c>
      <c r="N2563">
        <f>IF(ISBLANK('Step 1.1 Raw Data'!A2563),"-",HOUR(M2563))</f>
        <v>3</v>
      </c>
      <c r="O2563">
        <f>IF(ISBLANK('Step 1.1 Raw Data'!A2563),"-",WEEKDAY(M2563))</f>
        <v>7</v>
      </c>
      <c r="P2563">
        <f>IF(ISBLANK('Step 1.1 Raw Data'!D2563),"-",'Step 1.1 Raw Data'!D2563)</f>
        <v>86.700199999999995</v>
      </c>
      <c r="Q2563" s="18">
        <f>IF(ISBLANK('Step 1.1 Raw Data'!A2563),"-",IF('Step 1.1 Raw Data'!$G$2=0,P2563*'Step 1.1 Raw Data'!$H$15*'Step 1.1 Raw Data'!$H$16/1000,0))</f>
        <v>18.110804778000002</v>
      </c>
      <c r="R2563" s="18">
        <f>IF(ISBLANK('Step 1.1 Raw Data'!A2563),"-",IF('Step 1.1 Raw Data'!$G$2=1,IF('Step 1.1 Raw Data'!$I$9=1,P2563*'Step 1.1 Raw Data'!$H$15*'Step 1.1 Raw Data'!$H$16/1000,IF('Step 1.1 Raw Data'!$I$9=2,P2563*'Step 1.1 Raw Data'!$I$15*'Step 1.1 Raw Data'!$I$16/1000,IF('Step 1.1 Raw Data'!$I$9=3,P2563*'Step 1.1 Raw Data'!$J$15*'Step 1.1 Raw Data'!$J$16/1000))),0))</f>
        <v>0</v>
      </c>
      <c r="S2563" s="11">
        <f>IF(ISBLANK('Step 1.1 Raw Data'!A2563),"-",'Step 1.1 Raw Data'!A2563)</f>
        <v>43239.125148148145</v>
      </c>
      <c r="T2563">
        <f>IF(ISBLANK('Step 1.1 Raw Data'!A2563),"-",HOUR(S2563))</f>
        <v>3</v>
      </c>
      <c r="U2563">
        <f>IF(ISBLANK('Step 1.1 Raw Data'!A2563),"-",WEEKDAY(S2563))</f>
        <v>7</v>
      </c>
      <c r="V2563">
        <f>IF(ISBLANK('Step 1.1 Raw Data'!E2563),"-",'Step 1.1 Raw Data'!E2563)</f>
        <v>32.946075999999998</v>
      </c>
      <c r="W2563" s="18">
        <f>IF(ISBLANK('Step 1.1 Raw Data'!A2563),"-",IF('Step 1.1 Raw Data'!$G$2=0,V2563*'Step 1.1 Raw Data'!$H$15*'Step 1.1 Raw Data'!$H$16/1000,0))</f>
        <v>6.8821058156399992</v>
      </c>
      <c r="X2563" s="18">
        <f>IF(ISBLANK('Step 1.1 Raw Data'!A2563),"-",IF('Step 1.1 Raw Data'!$G$2=1,IF('Step 1.1 Raw Data'!$J$9=1,V2563*'Step 1.1 Raw Data'!$H$15*'Step 1.1 Raw Data'!$H$16/1000,IF('Step 1.1 Raw Data'!$J$9=2,V2563*'Step 1.1 Raw Data'!$I$15*'Step 1.1 Raw Data'!$I$16/1000,IF('Step 1.1 Raw Data'!$J$9=3,V2563*'Step 1.1 Raw Data'!$J$15*'Step 1.1 Raw Data'!$J$16/1000))),0))</f>
        <v>0</v>
      </c>
    </row>
    <row r="2564" spans="1:24" ht="12.5" x14ac:dyDescent="0.25">
      <c r="A2564" s="11">
        <f>IF(ISBLANK('Step 1.1 Raw Data'!A2564),"-",'Step 1.1 Raw Data'!A2564)</f>
        <v>43239.166814872682</v>
      </c>
      <c r="B2564">
        <f>IF(ISBLANK('Step 1.1 Raw Data'!A2564),"-",HOUR(A2564))</f>
        <v>4</v>
      </c>
      <c r="C2564">
        <f>IF(ISBLANK('Step 1.1 Raw Data'!A2564),"-",WEEKDAY(A2564))</f>
        <v>7</v>
      </c>
      <c r="D2564">
        <f>IF(ISBLANK('Step 1.1 Raw Data'!B2564),"-",'Step 1.1 Raw Data'!B2564)</f>
        <v>86.308099999999996</v>
      </c>
      <c r="E2564" s="18">
        <f>IF(ISBLANK('Step 1.1 Raw Data'!A2564),"-",IF('Step 1.1 Raw Data'!$G$2=0,D2564*'Step 1.1 Raw Data'!$H$15*'Step 1.1 Raw Data'!$H$16/1000,0))</f>
        <v>18.028899009</v>
      </c>
      <c r="F2564" s="18">
        <f>IF(ISBLANK('Step 1.1 Raw Data'!A2564),"-",IF('Step 1.1 Raw Data'!$G$2=1,IF('Step 1.1 Raw Data'!$G$9=1,D2564*'Step 1.1 Raw Data'!$H$15*'Step 1.1 Raw Data'!$H$16/1000,IF('Step 1.1 Raw Data'!$G$9=2,D2564*'Step 1.1 Raw Data'!$I$15*'Step 1.1 Raw Data'!$I$16/1000,IF('Step 1.1 Raw Data'!$G$9=3,D2564*'Step 1.1 Raw Data'!$J$15*'Step 1.1 Raw Data'!$J$16/1000))),0))</f>
        <v>0</v>
      </c>
      <c r="G2564" s="11">
        <f>IF(ISBLANK('Step 1.1 Raw Data'!A2564),"-",'Step 1.1 Raw Data'!A2564)</f>
        <v>43239.166814872682</v>
      </c>
      <c r="H2564">
        <f>IF(ISBLANK('Step 1.1 Raw Data'!A2564),"-",HOUR(G2564))</f>
        <v>4</v>
      </c>
      <c r="I2564">
        <f>IF(ISBLANK('Step 1.1 Raw Data'!A2564),"-",WEEKDAY(G2564))</f>
        <v>7</v>
      </c>
      <c r="J2564" s="2">
        <f>IF(ISBLANK('Step 1.1 Raw Data'!C2564),"-",'Step 1.1 Raw Data'!C2564)</f>
        <v>0</v>
      </c>
      <c r="K2564" s="18">
        <f>IF(ISBLANK('Step 1.1 Raw Data'!A2564),"-",IF('Step 1.1 Raw Data'!$G$2=0,J2564*'Step 1.1 Raw Data'!$H$15*'Step 1.1 Raw Data'!$H$16/1000,0))</f>
        <v>0</v>
      </c>
      <c r="L2564" s="18">
        <f>IF(ISBLANK('Step 1.1 Raw Data'!A2564),"-",IF('Step 1.1 Raw Data'!$G$2=1,IF('Step 1.1 Raw Data'!$H$9=1,J2564*'Step 1.1 Raw Data'!$H$15*'Step 1.1 Raw Data'!$H$16/1000,IF('Step 1.1 Raw Data'!$H$9=2,J2564*'Step 1.1 Raw Data'!$I$15*'Step 1.1 Raw Data'!$I$16/1000,IF('Step 1.1 Raw Data'!$H$9=3,J2564*'Step 1.1 Raw Data'!$J$15*'Step 1.1 Raw Data'!$J$16/1000))),0))</f>
        <v>0</v>
      </c>
      <c r="M2564" s="11">
        <f>IF(ISBLANK('Step 1.1 Raw Data'!A2564),"-",'Step 1.1 Raw Data'!A2564)</f>
        <v>43239.166814872682</v>
      </c>
      <c r="N2564">
        <f>IF(ISBLANK('Step 1.1 Raw Data'!A2564),"-",HOUR(M2564))</f>
        <v>4</v>
      </c>
      <c r="O2564">
        <f>IF(ISBLANK('Step 1.1 Raw Data'!A2564),"-",WEEKDAY(M2564))</f>
        <v>7</v>
      </c>
      <c r="P2564">
        <f>IF(ISBLANK('Step 1.1 Raw Data'!D2564),"-",'Step 1.1 Raw Data'!D2564)</f>
        <v>86.851299999999995</v>
      </c>
      <c r="Q2564" s="18">
        <f>IF(ISBLANK('Step 1.1 Raw Data'!A2564),"-",IF('Step 1.1 Raw Data'!$G$2=0,P2564*'Step 1.1 Raw Data'!$H$15*'Step 1.1 Raw Data'!$H$16/1000,0))</f>
        <v>18.142368056999999</v>
      </c>
      <c r="R2564" s="18">
        <f>IF(ISBLANK('Step 1.1 Raw Data'!A2564),"-",IF('Step 1.1 Raw Data'!$G$2=1,IF('Step 1.1 Raw Data'!$I$9=1,P2564*'Step 1.1 Raw Data'!$H$15*'Step 1.1 Raw Data'!$H$16/1000,IF('Step 1.1 Raw Data'!$I$9=2,P2564*'Step 1.1 Raw Data'!$I$15*'Step 1.1 Raw Data'!$I$16/1000,IF('Step 1.1 Raw Data'!$I$9=3,P2564*'Step 1.1 Raw Data'!$J$15*'Step 1.1 Raw Data'!$J$16/1000))),0))</f>
        <v>0</v>
      </c>
      <c r="S2564" s="11">
        <f>IF(ISBLANK('Step 1.1 Raw Data'!A2564),"-",'Step 1.1 Raw Data'!A2564)</f>
        <v>43239.166814872682</v>
      </c>
      <c r="T2564">
        <f>IF(ISBLANK('Step 1.1 Raw Data'!A2564),"-",HOUR(S2564))</f>
        <v>4</v>
      </c>
      <c r="U2564">
        <f>IF(ISBLANK('Step 1.1 Raw Data'!A2564),"-",WEEKDAY(S2564))</f>
        <v>7</v>
      </c>
      <c r="V2564">
        <f>IF(ISBLANK('Step 1.1 Raw Data'!E2564),"-",'Step 1.1 Raw Data'!E2564)</f>
        <v>33.003493999999996</v>
      </c>
      <c r="W2564" s="18">
        <f>IF(ISBLANK('Step 1.1 Raw Data'!A2564),"-",IF('Step 1.1 Raw Data'!$G$2=0,V2564*'Step 1.1 Raw Data'!$H$15*'Step 1.1 Raw Data'!$H$16/1000,0))</f>
        <v>6.8940998616599991</v>
      </c>
      <c r="X2564" s="18">
        <f>IF(ISBLANK('Step 1.1 Raw Data'!A2564),"-",IF('Step 1.1 Raw Data'!$G$2=1,IF('Step 1.1 Raw Data'!$J$9=1,V2564*'Step 1.1 Raw Data'!$H$15*'Step 1.1 Raw Data'!$H$16/1000,IF('Step 1.1 Raw Data'!$J$9=2,V2564*'Step 1.1 Raw Data'!$I$15*'Step 1.1 Raw Data'!$I$16/1000,IF('Step 1.1 Raw Data'!$J$9=3,V2564*'Step 1.1 Raw Data'!$J$15*'Step 1.1 Raw Data'!$J$16/1000))),0))</f>
        <v>0</v>
      </c>
    </row>
    <row r="2565" spans="1:24" ht="12.5" x14ac:dyDescent="0.25">
      <c r="A2565" s="11">
        <f>IF(ISBLANK('Step 1.1 Raw Data'!A2565),"-",'Step 1.1 Raw Data'!A2565)</f>
        <v>43239.208481597219</v>
      </c>
      <c r="B2565">
        <f>IF(ISBLANK('Step 1.1 Raw Data'!A2565),"-",HOUR(A2565))</f>
        <v>5</v>
      </c>
      <c r="C2565">
        <f>IF(ISBLANK('Step 1.1 Raw Data'!A2565),"-",WEEKDAY(A2565))</f>
        <v>7</v>
      </c>
      <c r="D2565">
        <f>IF(ISBLANK('Step 1.1 Raw Data'!B2565),"-",'Step 1.1 Raw Data'!B2565)</f>
        <v>86.256200000000007</v>
      </c>
      <c r="E2565" s="18">
        <f>IF(ISBLANK('Step 1.1 Raw Data'!A2565),"-",IF('Step 1.1 Raw Data'!$G$2=0,D2565*'Step 1.1 Raw Data'!$H$15*'Step 1.1 Raw Data'!$H$16/1000,0))</f>
        <v>18.018057618000004</v>
      </c>
      <c r="F2565" s="18">
        <f>IF(ISBLANK('Step 1.1 Raw Data'!A2565),"-",IF('Step 1.1 Raw Data'!$G$2=1,IF('Step 1.1 Raw Data'!$G$9=1,D2565*'Step 1.1 Raw Data'!$H$15*'Step 1.1 Raw Data'!$H$16/1000,IF('Step 1.1 Raw Data'!$G$9=2,D2565*'Step 1.1 Raw Data'!$I$15*'Step 1.1 Raw Data'!$I$16/1000,IF('Step 1.1 Raw Data'!$G$9=3,D2565*'Step 1.1 Raw Data'!$J$15*'Step 1.1 Raw Data'!$J$16/1000))),0))</f>
        <v>0</v>
      </c>
      <c r="G2565" s="11">
        <f>IF(ISBLANK('Step 1.1 Raw Data'!A2565),"-",'Step 1.1 Raw Data'!A2565)</f>
        <v>43239.208481597219</v>
      </c>
      <c r="H2565">
        <f>IF(ISBLANK('Step 1.1 Raw Data'!A2565),"-",HOUR(G2565))</f>
        <v>5</v>
      </c>
      <c r="I2565">
        <f>IF(ISBLANK('Step 1.1 Raw Data'!A2565),"-",WEEKDAY(G2565))</f>
        <v>7</v>
      </c>
      <c r="J2565" s="2">
        <f>IF(ISBLANK('Step 1.1 Raw Data'!C2565),"-",'Step 1.1 Raw Data'!C2565)</f>
        <v>0</v>
      </c>
      <c r="K2565" s="18">
        <f>IF(ISBLANK('Step 1.1 Raw Data'!A2565),"-",IF('Step 1.1 Raw Data'!$G$2=0,J2565*'Step 1.1 Raw Data'!$H$15*'Step 1.1 Raw Data'!$H$16/1000,0))</f>
        <v>0</v>
      </c>
      <c r="L2565" s="18">
        <f>IF(ISBLANK('Step 1.1 Raw Data'!A2565),"-",IF('Step 1.1 Raw Data'!$G$2=1,IF('Step 1.1 Raw Data'!$H$9=1,J2565*'Step 1.1 Raw Data'!$H$15*'Step 1.1 Raw Data'!$H$16/1000,IF('Step 1.1 Raw Data'!$H$9=2,J2565*'Step 1.1 Raw Data'!$I$15*'Step 1.1 Raw Data'!$I$16/1000,IF('Step 1.1 Raw Data'!$H$9=3,J2565*'Step 1.1 Raw Data'!$J$15*'Step 1.1 Raw Data'!$J$16/1000))),0))</f>
        <v>0</v>
      </c>
      <c r="M2565" s="11">
        <f>IF(ISBLANK('Step 1.1 Raw Data'!A2565),"-",'Step 1.1 Raw Data'!A2565)</f>
        <v>43239.208481597219</v>
      </c>
      <c r="N2565">
        <f>IF(ISBLANK('Step 1.1 Raw Data'!A2565),"-",HOUR(M2565))</f>
        <v>5</v>
      </c>
      <c r="O2565">
        <f>IF(ISBLANK('Step 1.1 Raw Data'!A2565),"-",WEEKDAY(M2565))</f>
        <v>7</v>
      </c>
      <c r="P2565">
        <f>IF(ISBLANK('Step 1.1 Raw Data'!D2565),"-",'Step 1.1 Raw Data'!D2565)</f>
        <v>86.860500000000002</v>
      </c>
      <c r="Q2565" s="18">
        <f>IF(ISBLANK('Step 1.1 Raw Data'!A2565),"-",IF('Step 1.1 Raw Data'!$G$2=0,P2565*'Step 1.1 Raw Data'!$H$15*'Step 1.1 Raw Data'!$H$16/1000,0))</f>
        <v>18.144289844999999</v>
      </c>
      <c r="R2565" s="18">
        <f>IF(ISBLANK('Step 1.1 Raw Data'!A2565),"-",IF('Step 1.1 Raw Data'!$G$2=1,IF('Step 1.1 Raw Data'!$I$9=1,P2565*'Step 1.1 Raw Data'!$H$15*'Step 1.1 Raw Data'!$H$16/1000,IF('Step 1.1 Raw Data'!$I$9=2,P2565*'Step 1.1 Raw Data'!$I$15*'Step 1.1 Raw Data'!$I$16/1000,IF('Step 1.1 Raw Data'!$I$9=3,P2565*'Step 1.1 Raw Data'!$J$15*'Step 1.1 Raw Data'!$J$16/1000))),0))</f>
        <v>0</v>
      </c>
      <c r="S2565" s="11">
        <f>IF(ISBLANK('Step 1.1 Raw Data'!A2565),"-",'Step 1.1 Raw Data'!A2565)</f>
        <v>43239.208481597219</v>
      </c>
      <c r="T2565">
        <f>IF(ISBLANK('Step 1.1 Raw Data'!A2565),"-",HOUR(S2565))</f>
        <v>5</v>
      </c>
      <c r="U2565">
        <f>IF(ISBLANK('Step 1.1 Raw Data'!A2565),"-",WEEKDAY(S2565))</f>
        <v>7</v>
      </c>
      <c r="V2565">
        <f>IF(ISBLANK('Step 1.1 Raw Data'!E2565),"-",'Step 1.1 Raw Data'!E2565)</f>
        <v>33.006990000000002</v>
      </c>
      <c r="W2565" s="18">
        <f>IF(ISBLANK('Step 1.1 Raw Data'!A2565),"-",IF('Step 1.1 Raw Data'!$G$2=0,V2565*'Step 1.1 Raw Data'!$H$15*'Step 1.1 Raw Data'!$H$16/1000,0))</f>
        <v>6.8948301410999999</v>
      </c>
      <c r="X2565" s="18">
        <f>IF(ISBLANK('Step 1.1 Raw Data'!A2565),"-",IF('Step 1.1 Raw Data'!$G$2=1,IF('Step 1.1 Raw Data'!$J$9=1,V2565*'Step 1.1 Raw Data'!$H$15*'Step 1.1 Raw Data'!$H$16/1000,IF('Step 1.1 Raw Data'!$J$9=2,V2565*'Step 1.1 Raw Data'!$I$15*'Step 1.1 Raw Data'!$I$16/1000,IF('Step 1.1 Raw Data'!$J$9=3,V2565*'Step 1.1 Raw Data'!$J$15*'Step 1.1 Raw Data'!$J$16/1000))),0))</f>
        <v>0</v>
      </c>
    </row>
    <row r="2566" spans="1:24" ht="12.5" x14ac:dyDescent="0.25">
      <c r="A2566" s="11">
        <f>IF(ISBLANK('Step 1.1 Raw Data'!A2566),"-",'Step 1.1 Raw Data'!A2566)</f>
        <v>43239.250148321757</v>
      </c>
      <c r="B2566">
        <f>IF(ISBLANK('Step 1.1 Raw Data'!A2566),"-",HOUR(A2566))</f>
        <v>6</v>
      </c>
      <c r="C2566">
        <f>IF(ISBLANK('Step 1.1 Raw Data'!A2566),"-",WEEKDAY(A2566))</f>
        <v>7</v>
      </c>
      <c r="D2566">
        <f>IF(ISBLANK('Step 1.1 Raw Data'!B2566),"-",'Step 1.1 Raw Data'!B2566)</f>
        <v>86.123400000000004</v>
      </c>
      <c r="E2566" s="18">
        <f>IF(ISBLANK('Step 1.1 Raw Data'!A2566),"-",IF('Step 1.1 Raw Data'!$G$2=0,D2566*'Step 1.1 Raw Data'!$H$15*'Step 1.1 Raw Data'!$H$16/1000,0))</f>
        <v>17.990317026</v>
      </c>
      <c r="F2566" s="18">
        <f>IF(ISBLANK('Step 1.1 Raw Data'!A2566),"-",IF('Step 1.1 Raw Data'!$G$2=1,IF('Step 1.1 Raw Data'!$G$9=1,D2566*'Step 1.1 Raw Data'!$H$15*'Step 1.1 Raw Data'!$H$16/1000,IF('Step 1.1 Raw Data'!$G$9=2,D2566*'Step 1.1 Raw Data'!$I$15*'Step 1.1 Raw Data'!$I$16/1000,IF('Step 1.1 Raw Data'!$G$9=3,D2566*'Step 1.1 Raw Data'!$J$15*'Step 1.1 Raw Data'!$J$16/1000))),0))</f>
        <v>0</v>
      </c>
      <c r="G2566" s="11">
        <f>IF(ISBLANK('Step 1.1 Raw Data'!A2566),"-",'Step 1.1 Raw Data'!A2566)</f>
        <v>43239.250148321757</v>
      </c>
      <c r="H2566">
        <f>IF(ISBLANK('Step 1.1 Raw Data'!A2566),"-",HOUR(G2566))</f>
        <v>6</v>
      </c>
      <c r="I2566">
        <f>IF(ISBLANK('Step 1.1 Raw Data'!A2566),"-",WEEKDAY(G2566))</f>
        <v>7</v>
      </c>
      <c r="J2566" s="2">
        <f>IF(ISBLANK('Step 1.1 Raw Data'!C2566),"-",'Step 1.1 Raw Data'!C2566)</f>
        <v>0</v>
      </c>
      <c r="K2566" s="18">
        <f>IF(ISBLANK('Step 1.1 Raw Data'!A2566),"-",IF('Step 1.1 Raw Data'!$G$2=0,J2566*'Step 1.1 Raw Data'!$H$15*'Step 1.1 Raw Data'!$H$16/1000,0))</f>
        <v>0</v>
      </c>
      <c r="L2566" s="18">
        <f>IF(ISBLANK('Step 1.1 Raw Data'!A2566),"-",IF('Step 1.1 Raw Data'!$G$2=1,IF('Step 1.1 Raw Data'!$H$9=1,J2566*'Step 1.1 Raw Data'!$H$15*'Step 1.1 Raw Data'!$H$16/1000,IF('Step 1.1 Raw Data'!$H$9=2,J2566*'Step 1.1 Raw Data'!$I$15*'Step 1.1 Raw Data'!$I$16/1000,IF('Step 1.1 Raw Data'!$H$9=3,J2566*'Step 1.1 Raw Data'!$J$15*'Step 1.1 Raw Data'!$J$16/1000))),0))</f>
        <v>0</v>
      </c>
      <c r="M2566" s="11">
        <f>IF(ISBLANK('Step 1.1 Raw Data'!A2566),"-",'Step 1.1 Raw Data'!A2566)</f>
        <v>43239.250148321757</v>
      </c>
      <c r="N2566">
        <f>IF(ISBLANK('Step 1.1 Raw Data'!A2566),"-",HOUR(M2566))</f>
        <v>6</v>
      </c>
      <c r="O2566">
        <f>IF(ISBLANK('Step 1.1 Raw Data'!A2566),"-",WEEKDAY(M2566))</f>
        <v>7</v>
      </c>
      <c r="P2566">
        <f>IF(ISBLANK('Step 1.1 Raw Data'!D2566),"-",'Step 1.1 Raw Data'!D2566)</f>
        <v>86.668199999999999</v>
      </c>
      <c r="Q2566" s="18">
        <f>IF(ISBLANK('Step 1.1 Raw Data'!A2566),"-",IF('Step 1.1 Raw Data'!$G$2=0,P2566*'Step 1.1 Raw Data'!$H$15*'Step 1.1 Raw Data'!$H$16/1000,0))</f>
        <v>18.104120298000002</v>
      </c>
      <c r="R2566" s="18">
        <f>IF(ISBLANK('Step 1.1 Raw Data'!A2566),"-",IF('Step 1.1 Raw Data'!$G$2=1,IF('Step 1.1 Raw Data'!$I$9=1,P2566*'Step 1.1 Raw Data'!$H$15*'Step 1.1 Raw Data'!$H$16/1000,IF('Step 1.1 Raw Data'!$I$9=2,P2566*'Step 1.1 Raw Data'!$I$15*'Step 1.1 Raw Data'!$I$16/1000,IF('Step 1.1 Raw Data'!$I$9=3,P2566*'Step 1.1 Raw Data'!$J$15*'Step 1.1 Raw Data'!$J$16/1000))),0))</f>
        <v>0</v>
      </c>
      <c r="S2566" s="11">
        <f>IF(ISBLANK('Step 1.1 Raw Data'!A2566),"-",'Step 1.1 Raw Data'!A2566)</f>
        <v>43239.250148321757</v>
      </c>
      <c r="T2566">
        <f>IF(ISBLANK('Step 1.1 Raw Data'!A2566),"-",HOUR(S2566))</f>
        <v>6</v>
      </c>
      <c r="U2566">
        <f>IF(ISBLANK('Step 1.1 Raw Data'!A2566),"-",WEEKDAY(S2566))</f>
        <v>7</v>
      </c>
      <c r="V2566">
        <f>IF(ISBLANK('Step 1.1 Raw Data'!E2566),"-",'Step 1.1 Raw Data'!E2566)</f>
        <v>32.933915999999996</v>
      </c>
      <c r="W2566" s="18">
        <f>IF(ISBLANK('Step 1.1 Raw Data'!A2566),"-",IF('Step 1.1 Raw Data'!$G$2=0,V2566*'Step 1.1 Raw Data'!$H$15*'Step 1.1 Raw Data'!$H$16/1000,0))</f>
        <v>6.879565713239999</v>
      </c>
      <c r="X2566" s="18">
        <f>IF(ISBLANK('Step 1.1 Raw Data'!A2566),"-",IF('Step 1.1 Raw Data'!$G$2=1,IF('Step 1.1 Raw Data'!$J$9=1,V2566*'Step 1.1 Raw Data'!$H$15*'Step 1.1 Raw Data'!$H$16/1000,IF('Step 1.1 Raw Data'!$J$9=2,V2566*'Step 1.1 Raw Data'!$I$15*'Step 1.1 Raw Data'!$I$16/1000,IF('Step 1.1 Raw Data'!$J$9=3,V2566*'Step 1.1 Raw Data'!$J$15*'Step 1.1 Raw Data'!$J$16/1000))),0))</f>
        <v>0</v>
      </c>
    </row>
    <row r="2567" spans="1:24" ht="12.5" x14ac:dyDescent="0.25">
      <c r="A2567" s="11">
        <f>IF(ISBLANK('Step 1.1 Raw Data'!A2567),"-",'Step 1.1 Raw Data'!A2567)</f>
        <v>43239.291815046294</v>
      </c>
      <c r="B2567">
        <f>IF(ISBLANK('Step 1.1 Raw Data'!A2567),"-",HOUR(A2567))</f>
        <v>7</v>
      </c>
      <c r="C2567">
        <f>IF(ISBLANK('Step 1.1 Raw Data'!A2567),"-",WEEKDAY(A2567))</f>
        <v>7</v>
      </c>
      <c r="D2567">
        <f>IF(ISBLANK('Step 1.1 Raw Data'!B2567),"-",'Step 1.1 Raw Data'!B2567)</f>
        <v>86.190600000000003</v>
      </c>
      <c r="E2567" s="18">
        <f>IF(ISBLANK('Step 1.1 Raw Data'!A2567),"-",IF('Step 1.1 Raw Data'!$G$2=0,D2567*'Step 1.1 Raw Data'!$H$15*'Step 1.1 Raw Data'!$H$16/1000,0))</f>
        <v>18.004354434</v>
      </c>
      <c r="F2567" s="18">
        <f>IF(ISBLANK('Step 1.1 Raw Data'!A2567),"-",IF('Step 1.1 Raw Data'!$G$2=1,IF('Step 1.1 Raw Data'!$G$9=1,D2567*'Step 1.1 Raw Data'!$H$15*'Step 1.1 Raw Data'!$H$16/1000,IF('Step 1.1 Raw Data'!$G$9=2,D2567*'Step 1.1 Raw Data'!$I$15*'Step 1.1 Raw Data'!$I$16/1000,IF('Step 1.1 Raw Data'!$G$9=3,D2567*'Step 1.1 Raw Data'!$J$15*'Step 1.1 Raw Data'!$J$16/1000))),0))</f>
        <v>0</v>
      </c>
      <c r="G2567" s="11">
        <f>IF(ISBLANK('Step 1.1 Raw Data'!A2567),"-",'Step 1.1 Raw Data'!A2567)</f>
        <v>43239.291815046294</v>
      </c>
      <c r="H2567">
        <f>IF(ISBLANK('Step 1.1 Raw Data'!A2567),"-",HOUR(G2567))</f>
        <v>7</v>
      </c>
      <c r="I2567">
        <f>IF(ISBLANK('Step 1.1 Raw Data'!A2567),"-",WEEKDAY(G2567))</f>
        <v>7</v>
      </c>
      <c r="J2567" s="2">
        <f>IF(ISBLANK('Step 1.1 Raw Data'!C2567),"-",'Step 1.1 Raw Data'!C2567)</f>
        <v>0</v>
      </c>
      <c r="K2567" s="18">
        <f>IF(ISBLANK('Step 1.1 Raw Data'!A2567),"-",IF('Step 1.1 Raw Data'!$G$2=0,J2567*'Step 1.1 Raw Data'!$H$15*'Step 1.1 Raw Data'!$H$16/1000,0))</f>
        <v>0</v>
      </c>
      <c r="L2567" s="18">
        <f>IF(ISBLANK('Step 1.1 Raw Data'!A2567),"-",IF('Step 1.1 Raw Data'!$G$2=1,IF('Step 1.1 Raw Data'!$H$9=1,J2567*'Step 1.1 Raw Data'!$H$15*'Step 1.1 Raw Data'!$H$16/1000,IF('Step 1.1 Raw Data'!$H$9=2,J2567*'Step 1.1 Raw Data'!$I$15*'Step 1.1 Raw Data'!$I$16/1000,IF('Step 1.1 Raw Data'!$H$9=3,J2567*'Step 1.1 Raw Data'!$J$15*'Step 1.1 Raw Data'!$J$16/1000))),0))</f>
        <v>0</v>
      </c>
      <c r="M2567" s="11">
        <f>IF(ISBLANK('Step 1.1 Raw Data'!A2567),"-",'Step 1.1 Raw Data'!A2567)</f>
        <v>43239.291815046294</v>
      </c>
      <c r="N2567">
        <f>IF(ISBLANK('Step 1.1 Raw Data'!A2567),"-",HOUR(M2567))</f>
        <v>7</v>
      </c>
      <c r="O2567">
        <f>IF(ISBLANK('Step 1.1 Raw Data'!A2567),"-",WEEKDAY(M2567))</f>
        <v>7</v>
      </c>
      <c r="P2567">
        <f>IF(ISBLANK('Step 1.1 Raw Data'!D2567),"-",'Step 1.1 Raw Data'!D2567)</f>
        <v>86.724699999999999</v>
      </c>
      <c r="Q2567" s="18">
        <f>IF(ISBLANK('Step 1.1 Raw Data'!A2567),"-",IF('Step 1.1 Raw Data'!$G$2=0,P2567*'Step 1.1 Raw Data'!$H$15*'Step 1.1 Raw Data'!$H$16/1000,0))</f>
        <v>18.115922583</v>
      </c>
      <c r="R2567" s="18">
        <f>IF(ISBLANK('Step 1.1 Raw Data'!A2567),"-",IF('Step 1.1 Raw Data'!$G$2=1,IF('Step 1.1 Raw Data'!$I$9=1,P2567*'Step 1.1 Raw Data'!$H$15*'Step 1.1 Raw Data'!$H$16/1000,IF('Step 1.1 Raw Data'!$I$9=2,P2567*'Step 1.1 Raw Data'!$I$15*'Step 1.1 Raw Data'!$I$16/1000,IF('Step 1.1 Raw Data'!$I$9=3,P2567*'Step 1.1 Raw Data'!$J$15*'Step 1.1 Raw Data'!$J$16/1000))),0))</f>
        <v>0</v>
      </c>
      <c r="S2567" s="11">
        <f>IF(ISBLANK('Step 1.1 Raw Data'!A2567),"-",'Step 1.1 Raw Data'!A2567)</f>
        <v>43239.291815046294</v>
      </c>
      <c r="T2567">
        <f>IF(ISBLANK('Step 1.1 Raw Data'!A2567),"-",HOUR(S2567))</f>
        <v>7</v>
      </c>
      <c r="U2567">
        <f>IF(ISBLANK('Step 1.1 Raw Data'!A2567),"-",WEEKDAY(S2567))</f>
        <v>7</v>
      </c>
      <c r="V2567">
        <f>IF(ISBLANK('Step 1.1 Raw Data'!E2567),"-",'Step 1.1 Raw Data'!E2567)</f>
        <v>32.955385999999997</v>
      </c>
      <c r="W2567" s="18">
        <f>IF(ISBLANK('Step 1.1 Raw Data'!A2567),"-",IF('Step 1.1 Raw Data'!$G$2=0,V2567*'Step 1.1 Raw Data'!$H$15*'Step 1.1 Raw Data'!$H$16/1000,0))</f>
        <v>6.8840505815399995</v>
      </c>
      <c r="X2567" s="18">
        <f>IF(ISBLANK('Step 1.1 Raw Data'!A2567),"-",IF('Step 1.1 Raw Data'!$G$2=1,IF('Step 1.1 Raw Data'!$J$9=1,V2567*'Step 1.1 Raw Data'!$H$15*'Step 1.1 Raw Data'!$H$16/1000,IF('Step 1.1 Raw Data'!$J$9=2,V2567*'Step 1.1 Raw Data'!$I$15*'Step 1.1 Raw Data'!$I$16/1000,IF('Step 1.1 Raw Data'!$J$9=3,V2567*'Step 1.1 Raw Data'!$J$15*'Step 1.1 Raw Data'!$J$16/1000))),0))</f>
        <v>0</v>
      </c>
    </row>
    <row r="2568" spans="1:24" ht="12.5" x14ac:dyDescent="0.25">
      <c r="A2568" s="11">
        <f>IF(ISBLANK('Step 1.1 Raw Data'!A2568),"-",'Step 1.1 Raw Data'!A2568)</f>
        <v>43239.333481770831</v>
      </c>
      <c r="B2568">
        <f>IF(ISBLANK('Step 1.1 Raw Data'!A2568),"-",HOUR(A2568))</f>
        <v>8</v>
      </c>
      <c r="C2568">
        <f>IF(ISBLANK('Step 1.1 Raw Data'!A2568),"-",WEEKDAY(A2568))</f>
        <v>7</v>
      </c>
      <c r="D2568">
        <f>IF(ISBLANK('Step 1.1 Raw Data'!B2568),"-",'Step 1.1 Raw Data'!B2568)</f>
        <v>86.36</v>
      </c>
      <c r="E2568" s="18">
        <f>IF(ISBLANK('Step 1.1 Raw Data'!A2568),"-",IF('Step 1.1 Raw Data'!$G$2=0,D2568*'Step 1.1 Raw Data'!$H$15*'Step 1.1 Raw Data'!$H$16/1000,0))</f>
        <v>18.039740399999999</v>
      </c>
      <c r="F2568" s="18">
        <f>IF(ISBLANK('Step 1.1 Raw Data'!A2568),"-",IF('Step 1.1 Raw Data'!$G$2=1,IF('Step 1.1 Raw Data'!$G$9=1,D2568*'Step 1.1 Raw Data'!$H$15*'Step 1.1 Raw Data'!$H$16/1000,IF('Step 1.1 Raw Data'!$G$9=2,D2568*'Step 1.1 Raw Data'!$I$15*'Step 1.1 Raw Data'!$I$16/1000,IF('Step 1.1 Raw Data'!$G$9=3,D2568*'Step 1.1 Raw Data'!$J$15*'Step 1.1 Raw Data'!$J$16/1000))),0))</f>
        <v>0</v>
      </c>
      <c r="G2568" s="11">
        <f>IF(ISBLANK('Step 1.1 Raw Data'!A2568),"-",'Step 1.1 Raw Data'!A2568)</f>
        <v>43239.333481770831</v>
      </c>
      <c r="H2568">
        <f>IF(ISBLANK('Step 1.1 Raw Data'!A2568),"-",HOUR(G2568))</f>
        <v>8</v>
      </c>
      <c r="I2568">
        <f>IF(ISBLANK('Step 1.1 Raw Data'!A2568),"-",WEEKDAY(G2568))</f>
        <v>7</v>
      </c>
      <c r="J2568" s="2">
        <f>IF(ISBLANK('Step 1.1 Raw Data'!C2568),"-",'Step 1.1 Raw Data'!C2568)</f>
        <v>0</v>
      </c>
      <c r="K2568" s="18">
        <f>IF(ISBLANK('Step 1.1 Raw Data'!A2568),"-",IF('Step 1.1 Raw Data'!$G$2=0,J2568*'Step 1.1 Raw Data'!$H$15*'Step 1.1 Raw Data'!$H$16/1000,0))</f>
        <v>0</v>
      </c>
      <c r="L2568" s="18">
        <f>IF(ISBLANK('Step 1.1 Raw Data'!A2568),"-",IF('Step 1.1 Raw Data'!$G$2=1,IF('Step 1.1 Raw Data'!$H$9=1,J2568*'Step 1.1 Raw Data'!$H$15*'Step 1.1 Raw Data'!$H$16/1000,IF('Step 1.1 Raw Data'!$H$9=2,J2568*'Step 1.1 Raw Data'!$I$15*'Step 1.1 Raw Data'!$I$16/1000,IF('Step 1.1 Raw Data'!$H$9=3,J2568*'Step 1.1 Raw Data'!$J$15*'Step 1.1 Raw Data'!$J$16/1000))),0))</f>
        <v>0</v>
      </c>
      <c r="M2568" s="11">
        <f>IF(ISBLANK('Step 1.1 Raw Data'!A2568),"-",'Step 1.1 Raw Data'!A2568)</f>
        <v>43239.333481770831</v>
      </c>
      <c r="N2568">
        <f>IF(ISBLANK('Step 1.1 Raw Data'!A2568),"-",HOUR(M2568))</f>
        <v>8</v>
      </c>
      <c r="O2568">
        <f>IF(ISBLANK('Step 1.1 Raw Data'!A2568),"-",WEEKDAY(M2568))</f>
        <v>7</v>
      </c>
      <c r="P2568">
        <f>IF(ISBLANK('Step 1.1 Raw Data'!D2568),"-",'Step 1.1 Raw Data'!D2568)</f>
        <v>86.951999999999998</v>
      </c>
      <c r="Q2568" s="18">
        <f>IF(ISBLANK('Step 1.1 Raw Data'!A2568),"-",IF('Step 1.1 Raw Data'!$G$2=0,P2568*'Step 1.1 Raw Data'!$H$15*'Step 1.1 Raw Data'!$H$16/1000,0))</f>
        <v>18.163403279999997</v>
      </c>
      <c r="R2568" s="18">
        <f>IF(ISBLANK('Step 1.1 Raw Data'!A2568),"-",IF('Step 1.1 Raw Data'!$G$2=1,IF('Step 1.1 Raw Data'!$I$9=1,P2568*'Step 1.1 Raw Data'!$H$15*'Step 1.1 Raw Data'!$H$16/1000,IF('Step 1.1 Raw Data'!$I$9=2,P2568*'Step 1.1 Raw Data'!$I$15*'Step 1.1 Raw Data'!$I$16/1000,IF('Step 1.1 Raw Data'!$I$9=3,P2568*'Step 1.1 Raw Data'!$J$15*'Step 1.1 Raw Data'!$J$16/1000))),0))</f>
        <v>0</v>
      </c>
      <c r="S2568" s="11">
        <f>IF(ISBLANK('Step 1.1 Raw Data'!A2568),"-",'Step 1.1 Raw Data'!A2568)</f>
        <v>43239.333481770831</v>
      </c>
      <c r="T2568">
        <f>IF(ISBLANK('Step 1.1 Raw Data'!A2568),"-",HOUR(S2568))</f>
        <v>8</v>
      </c>
      <c r="U2568">
        <f>IF(ISBLANK('Step 1.1 Raw Data'!A2568),"-",WEEKDAY(S2568))</f>
        <v>7</v>
      </c>
      <c r="V2568">
        <f>IF(ISBLANK('Step 1.1 Raw Data'!E2568),"-",'Step 1.1 Raw Data'!E2568)</f>
        <v>33.041759999999996</v>
      </c>
      <c r="W2568" s="18">
        <f>IF(ISBLANK('Step 1.1 Raw Data'!A2568),"-",IF('Step 1.1 Raw Data'!$G$2=0,V2568*'Step 1.1 Raw Data'!$H$15*'Step 1.1 Raw Data'!$H$16/1000,0))</f>
        <v>6.9020932463999998</v>
      </c>
      <c r="X2568" s="18">
        <f>IF(ISBLANK('Step 1.1 Raw Data'!A2568),"-",IF('Step 1.1 Raw Data'!$G$2=1,IF('Step 1.1 Raw Data'!$J$9=1,V2568*'Step 1.1 Raw Data'!$H$15*'Step 1.1 Raw Data'!$H$16/1000,IF('Step 1.1 Raw Data'!$J$9=2,V2568*'Step 1.1 Raw Data'!$I$15*'Step 1.1 Raw Data'!$I$16/1000,IF('Step 1.1 Raw Data'!$J$9=3,V2568*'Step 1.1 Raw Data'!$J$15*'Step 1.1 Raw Data'!$J$16/1000))),0))</f>
        <v>0</v>
      </c>
    </row>
    <row r="2569" spans="1:24" ht="12.5" x14ac:dyDescent="0.25">
      <c r="A2569" s="11">
        <f>IF(ISBLANK('Step 1.1 Raw Data'!A2569),"-",'Step 1.1 Raw Data'!A2569)</f>
        <v>43239.375148495368</v>
      </c>
      <c r="B2569">
        <f>IF(ISBLANK('Step 1.1 Raw Data'!A2569),"-",HOUR(A2569))</f>
        <v>9</v>
      </c>
      <c r="C2569">
        <f>IF(ISBLANK('Step 1.1 Raw Data'!A2569),"-",WEEKDAY(A2569))</f>
        <v>7</v>
      </c>
      <c r="D2569">
        <f>IF(ISBLANK('Step 1.1 Raw Data'!B2569),"-",'Step 1.1 Raw Data'!B2569)</f>
        <v>86.491200000000006</v>
      </c>
      <c r="E2569" s="18">
        <f>IF(ISBLANK('Step 1.1 Raw Data'!A2569),"-",IF('Step 1.1 Raw Data'!$G$2=0,D2569*'Step 1.1 Raw Data'!$H$15*'Step 1.1 Raw Data'!$H$16/1000,0))</f>
        <v>18.067146768000001</v>
      </c>
      <c r="F2569" s="18">
        <f>IF(ISBLANK('Step 1.1 Raw Data'!A2569),"-",IF('Step 1.1 Raw Data'!$G$2=1,IF('Step 1.1 Raw Data'!$G$9=1,D2569*'Step 1.1 Raw Data'!$H$15*'Step 1.1 Raw Data'!$H$16/1000,IF('Step 1.1 Raw Data'!$G$9=2,D2569*'Step 1.1 Raw Data'!$I$15*'Step 1.1 Raw Data'!$I$16/1000,IF('Step 1.1 Raw Data'!$G$9=3,D2569*'Step 1.1 Raw Data'!$J$15*'Step 1.1 Raw Data'!$J$16/1000))),0))</f>
        <v>0</v>
      </c>
      <c r="G2569" s="11">
        <f>IF(ISBLANK('Step 1.1 Raw Data'!A2569),"-",'Step 1.1 Raw Data'!A2569)</f>
        <v>43239.375148495368</v>
      </c>
      <c r="H2569">
        <f>IF(ISBLANK('Step 1.1 Raw Data'!A2569),"-",HOUR(G2569))</f>
        <v>9</v>
      </c>
      <c r="I2569">
        <f>IF(ISBLANK('Step 1.1 Raw Data'!A2569),"-",WEEKDAY(G2569))</f>
        <v>7</v>
      </c>
      <c r="J2569" s="2">
        <f>IF(ISBLANK('Step 1.1 Raw Data'!C2569),"-",'Step 1.1 Raw Data'!C2569)</f>
        <v>0</v>
      </c>
      <c r="K2569" s="18">
        <f>IF(ISBLANK('Step 1.1 Raw Data'!A2569),"-",IF('Step 1.1 Raw Data'!$G$2=0,J2569*'Step 1.1 Raw Data'!$H$15*'Step 1.1 Raw Data'!$H$16/1000,0))</f>
        <v>0</v>
      </c>
      <c r="L2569" s="18">
        <f>IF(ISBLANK('Step 1.1 Raw Data'!A2569),"-",IF('Step 1.1 Raw Data'!$G$2=1,IF('Step 1.1 Raw Data'!$H$9=1,J2569*'Step 1.1 Raw Data'!$H$15*'Step 1.1 Raw Data'!$H$16/1000,IF('Step 1.1 Raw Data'!$H$9=2,J2569*'Step 1.1 Raw Data'!$I$15*'Step 1.1 Raw Data'!$I$16/1000,IF('Step 1.1 Raw Data'!$H$9=3,J2569*'Step 1.1 Raw Data'!$J$15*'Step 1.1 Raw Data'!$J$16/1000))),0))</f>
        <v>0</v>
      </c>
      <c r="M2569" s="11">
        <f>IF(ISBLANK('Step 1.1 Raw Data'!A2569),"-",'Step 1.1 Raw Data'!A2569)</f>
        <v>43239.375148495368</v>
      </c>
      <c r="N2569">
        <f>IF(ISBLANK('Step 1.1 Raw Data'!A2569),"-",HOUR(M2569))</f>
        <v>9</v>
      </c>
      <c r="O2569">
        <f>IF(ISBLANK('Step 1.1 Raw Data'!A2569),"-",WEEKDAY(M2569))</f>
        <v>7</v>
      </c>
      <c r="P2569">
        <f>IF(ISBLANK('Step 1.1 Raw Data'!D2569),"-",'Step 1.1 Raw Data'!D2569)</f>
        <v>87.058800000000005</v>
      </c>
      <c r="Q2569" s="18">
        <f>IF(ISBLANK('Step 1.1 Raw Data'!A2569),"-",IF('Step 1.1 Raw Data'!$G$2=0,P2569*'Step 1.1 Raw Data'!$H$15*'Step 1.1 Raw Data'!$H$16/1000,0))</f>
        <v>18.185712731999999</v>
      </c>
      <c r="R2569" s="18">
        <f>IF(ISBLANK('Step 1.1 Raw Data'!A2569),"-",IF('Step 1.1 Raw Data'!$G$2=1,IF('Step 1.1 Raw Data'!$I$9=1,P2569*'Step 1.1 Raw Data'!$H$15*'Step 1.1 Raw Data'!$H$16/1000,IF('Step 1.1 Raw Data'!$I$9=2,P2569*'Step 1.1 Raw Data'!$I$15*'Step 1.1 Raw Data'!$I$16/1000,IF('Step 1.1 Raw Data'!$I$9=3,P2569*'Step 1.1 Raw Data'!$J$15*'Step 1.1 Raw Data'!$J$16/1000))),0))</f>
        <v>0</v>
      </c>
      <c r="S2569" s="11">
        <f>IF(ISBLANK('Step 1.1 Raw Data'!A2569),"-",'Step 1.1 Raw Data'!A2569)</f>
        <v>43239.375148495368</v>
      </c>
      <c r="T2569">
        <f>IF(ISBLANK('Step 1.1 Raw Data'!A2569),"-",HOUR(S2569))</f>
        <v>9</v>
      </c>
      <c r="U2569">
        <f>IF(ISBLANK('Step 1.1 Raw Data'!A2569),"-",WEEKDAY(S2569))</f>
        <v>7</v>
      </c>
      <c r="V2569">
        <f>IF(ISBLANK('Step 1.1 Raw Data'!E2569),"-",'Step 1.1 Raw Data'!E2569)</f>
        <v>33.082343999999999</v>
      </c>
      <c r="W2569" s="18">
        <f>IF(ISBLANK('Step 1.1 Raw Data'!A2569),"-",IF('Step 1.1 Raw Data'!$G$2=0,V2569*'Step 1.1 Raw Data'!$H$15*'Step 1.1 Raw Data'!$H$16/1000,0))</f>
        <v>6.91057083816</v>
      </c>
      <c r="X2569" s="18">
        <f>IF(ISBLANK('Step 1.1 Raw Data'!A2569),"-",IF('Step 1.1 Raw Data'!$G$2=1,IF('Step 1.1 Raw Data'!$J$9=1,V2569*'Step 1.1 Raw Data'!$H$15*'Step 1.1 Raw Data'!$H$16/1000,IF('Step 1.1 Raw Data'!$J$9=2,V2569*'Step 1.1 Raw Data'!$I$15*'Step 1.1 Raw Data'!$I$16/1000,IF('Step 1.1 Raw Data'!$J$9=3,V2569*'Step 1.1 Raw Data'!$J$15*'Step 1.1 Raw Data'!$J$16/1000))),0))</f>
        <v>0</v>
      </c>
    </row>
    <row r="2570" spans="1:24" ht="12.5" x14ac:dyDescent="0.25">
      <c r="A2570" s="11">
        <f>IF(ISBLANK('Step 1.1 Raw Data'!A2570),"-",'Step 1.1 Raw Data'!A2570)</f>
        <v>43239.416815219905</v>
      </c>
      <c r="B2570">
        <f>IF(ISBLANK('Step 1.1 Raw Data'!A2570),"-",HOUR(A2570))</f>
        <v>10</v>
      </c>
      <c r="C2570">
        <f>IF(ISBLANK('Step 1.1 Raw Data'!A2570),"-",WEEKDAY(A2570))</f>
        <v>7</v>
      </c>
      <c r="D2570">
        <f>IF(ISBLANK('Step 1.1 Raw Data'!B2570),"-",'Step 1.1 Raw Data'!B2570)</f>
        <v>86.1982</v>
      </c>
      <c r="E2570" s="18">
        <f>IF(ISBLANK('Step 1.1 Raw Data'!A2570),"-",IF('Step 1.1 Raw Data'!$G$2=0,D2570*'Step 1.1 Raw Data'!$H$15*'Step 1.1 Raw Data'!$H$16/1000,0))</f>
        <v>18.005941997999997</v>
      </c>
      <c r="F2570" s="18">
        <f>IF(ISBLANK('Step 1.1 Raw Data'!A2570),"-",IF('Step 1.1 Raw Data'!$G$2=1,IF('Step 1.1 Raw Data'!$G$9=1,D2570*'Step 1.1 Raw Data'!$H$15*'Step 1.1 Raw Data'!$H$16/1000,IF('Step 1.1 Raw Data'!$G$9=2,D2570*'Step 1.1 Raw Data'!$I$15*'Step 1.1 Raw Data'!$I$16/1000,IF('Step 1.1 Raw Data'!$G$9=3,D2570*'Step 1.1 Raw Data'!$J$15*'Step 1.1 Raw Data'!$J$16/1000))),0))</f>
        <v>0</v>
      </c>
      <c r="G2570" s="11">
        <f>IF(ISBLANK('Step 1.1 Raw Data'!A2570),"-",'Step 1.1 Raw Data'!A2570)</f>
        <v>43239.416815219905</v>
      </c>
      <c r="H2570">
        <f>IF(ISBLANK('Step 1.1 Raw Data'!A2570),"-",HOUR(G2570))</f>
        <v>10</v>
      </c>
      <c r="I2570">
        <f>IF(ISBLANK('Step 1.1 Raw Data'!A2570),"-",WEEKDAY(G2570))</f>
        <v>7</v>
      </c>
      <c r="J2570" s="2">
        <f>IF(ISBLANK('Step 1.1 Raw Data'!C2570),"-",'Step 1.1 Raw Data'!C2570)</f>
        <v>0</v>
      </c>
      <c r="K2570" s="18">
        <f>IF(ISBLANK('Step 1.1 Raw Data'!A2570),"-",IF('Step 1.1 Raw Data'!$G$2=0,J2570*'Step 1.1 Raw Data'!$H$15*'Step 1.1 Raw Data'!$H$16/1000,0))</f>
        <v>0</v>
      </c>
      <c r="L2570" s="18">
        <f>IF(ISBLANK('Step 1.1 Raw Data'!A2570),"-",IF('Step 1.1 Raw Data'!$G$2=1,IF('Step 1.1 Raw Data'!$H$9=1,J2570*'Step 1.1 Raw Data'!$H$15*'Step 1.1 Raw Data'!$H$16/1000,IF('Step 1.1 Raw Data'!$H$9=2,J2570*'Step 1.1 Raw Data'!$I$15*'Step 1.1 Raw Data'!$I$16/1000,IF('Step 1.1 Raw Data'!$H$9=3,J2570*'Step 1.1 Raw Data'!$J$15*'Step 1.1 Raw Data'!$J$16/1000))),0))</f>
        <v>0</v>
      </c>
      <c r="M2570" s="11">
        <f>IF(ISBLANK('Step 1.1 Raw Data'!A2570),"-",'Step 1.1 Raw Data'!A2570)</f>
        <v>43239.416815219905</v>
      </c>
      <c r="N2570">
        <f>IF(ISBLANK('Step 1.1 Raw Data'!A2570),"-",HOUR(M2570))</f>
        <v>10</v>
      </c>
      <c r="O2570">
        <f>IF(ISBLANK('Step 1.1 Raw Data'!A2570),"-",WEEKDAY(M2570))</f>
        <v>7</v>
      </c>
      <c r="P2570">
        <f>IF(ISBLANK('Step 1.1 Raw Data'!D2570),"-",'Step 1.1 Raw Data'!D2570)</f>
        <v>86.639200000000002</v>
      </c>
      <c r="Q2570" s="18">
        <f>IF(ISBLANK('Step 1.1 Raw Data'!A2570),"-",IF('Step 1.1 Raw Data'!$G$2=0,P2570*'Step 1.1 Raw Data'!$H$15*'Step 1.1 Raw Data'!$H$16/1000,0))</f>
        <v>18.098062488</v>
      </c>
      <c r="R2570" s="18">
        <f>IF(ISBLANK('Step 1.1 Raw Data'!A2570),"-",IF('Step 1.1 Raw Data'!$G$2=1,IF('Step 1.1 Raw Data'!$I$9=1,P2570*'Step 1.1 Raw Data'!$H$15*'Step 1.1 Raw Data'!$H$16/1000,IF('Step 1.1 Raw Data'!$I$9=2,P2570*'Step 1.1 Raw Data'!$I$15*'Step 1.1 Raw Data'!$I$16/1000,IF('Step 1.1 Raw Data'!$I$9=3,P2570*'Step 1.1 Raw Data'!$J$15*'Step 1.1 Raw Data'!$J$16/1000))),0))</f>
        <v>0</v>
      </c>
      <c r="S2570" s="11">
        <f>IF(ISBLANK('Step 1.1 Raw Data'!A2570),"-",'Step 1.1 Raw Data'!A2570)</f>
        <v>43239.416815219905</v>
      </c>
      <c r="T2570">
        <f>IF(ISBLANK('Step 1.1 Raw Data'!A2570),"-",HOUR(S2570))</f>
        <v>10</v>
      </c>
      <c r="U2570">
        <f>IF(ISBLANK('Step 1.1 Raw Data'!A2570),"-",WEEKDAY(S2570))</f>
        <v>7</v>
      </c>
      <c r="V2570">
        <f>IF(ISBLANK('Step 1.1 Raw Data'!E2570),"-",'Step 1.1 Raw Data'!E2570)</f>
        <v>32.922896000000001</v>
      </c>
      <c r="W2570" s="18">
        <f>IF(ISBLANK('Step 1.1 Raw Data'!A2570),"-",IF('Step 1.1 Raw Data'!$G$2=0,V2570*'Step 1.1 Raw Data'!$H$15*'Step 1.1 Raw Data'!$H$16/1000,0))</f>
        <v>6.8772637454400005</v>
      </c>
      <c r="X2570" s="18">
        <f>IF(ISBLANK('Step 1.1 Raw Data'!A2570),"-",IF('Step 1.1 Raw Data'!$G$2=1,IF('Step 1.1 Raw Data'!$J$9=1,V2570*'Step 1.1 Raw Data'!$H$15*'Step 1.1 Raw Data'!$H$16/1000,IF('Step 1.1 Raw Data'!$J$9=2,V2570*'Step 1.1 Raw Data'!$I$15*'Step 1.1 Raw Data'!$I$16/1000,IF('Step 1.1 Raw Data'!$J$9=3,V2570*'Step 1.1 Raw Data'!$J$15*'Step 1.1 Raw Data'!$J$16/1000))),0))</f>
        <v>0</v>
      </c>
    </row>
    <row r="2571" spans="1:24" ht="12.5" x14ac:dyDescent="0.25">
      <c r="A2571" s="11">
        <f>IF(ISBLANK('Step 1.1 Raw Data'!A2571),"-",'Step 1.1 Raw Data'!A2571)</f>
        <v>43239.458481944443</v>
      </c>
      <c r="B2571">
        <f>IF(ISBLANK('Step 1.1 Raw Data'!A2571),"-",HOUR(A2571))</f>
        <v>11</v>
      </c>
      <c r="C2571">
        <f>IF(ISBLANK('Step 1.1 Raw Data'!A2571),"-",WEEKDAY(A2571))</f>
        <v>7</v>
      </c>
      <c r="D2571">
        <f>IF(ISBLANK('Step 1.1 Raw Data'!B2571),"-",'Step 1.1 Raw Data'!B2571)</f>
        <v>86.170699999999997</v>
      </c>
      <c r="E2571" s="18">
        <f>IF(ISBLANK('Step 1.1 Raw Data'!A2571),"-",IF('Step 1.1 Raw Data'!$G$2=0,D2571*'Step 1.1 Raw Data'!$H$15*'Step 1.1 Raw Data'!$H$16/1000,0))</f>
        <v>18.000197523000001</v>
      </c>
      <c r="F2571" s="18">
        <f>IF(ISBLANK('Step 1.1 Raw Data'!A2571),"-",IF('Step 1.1 Raw Data'!$G$2=1,IF('Step 1.1 Raw Data'!$G$9=1,D2571*'Step 1.1 Raw Data'!$H$15*'Step 1.1 Raw Data'!$H$16/1000,IF('Step 1.1 Raw Data'!$G$9=2,D2571*'Step 1.1 Raw Data'!$I$15*'Step 1.1 Raw Data'!$I$16/1000,IF('Step 1.1 Raw Data'!$G$9=3,D2571*'Step 1.1 Raw Data'!$J$15*'Step 1.1 Raw Data'!$J$16/1000))),0))</f>
        <v>0</v>
      </c>
      <c r="G2571" s="11">
        <f>IF(ISBLANK('Step 1.1 Raw Data'!A2571),"-",'Step 1.1 Raw Data'!A2571)</f>
        <v>43239.458481944443</v>
      </c>
      <c r="H2571">
        <f>IF(ISBLANK('Step 1.1 Raw Data'!A2571),"-",HOUR(G2571))</f>
        <v>11</v>
      </c>
      <c r="I2571">
        <f>IF(ISBLANK('Step 1.1 Raw Data'!A2571),"-",WEEKDAY(G2571))</f>
        <v>7</v>
      </c>
      <c r="J2571" s="2">
        <f>IF(ISBLANK('Step 1.1 Raw Data'!C2571),"-",'Step 1.1 Raw Data'!C2571)</f>
        <v>0</v>
      </c>
      <c r="K2571" s="18">
        <f>IF(ISBLANK('Step 1.1 Raw Data'!A2571),"-",IF('Step 1.1 Raw Data'!$G$2=0,J2571*'Step 1.1 Raw Data'!$H$15*'Step 1.1 Raw Data'!$H$16/1000,0))</f>
        <v>0</v>
      </c>
      <c r="L2571" s="18">
        <f>IF(ISBLANK('Step 1.1 Raw Data'!A2571),"-",IF('Step 1.1 Raw Data'!$G$2=1,IF('Step 1.1 Raw Data'!$H$9=1,J2571*'Step 1.1 Raw Data'!$H$15*'Step 1.1 Raw Data'!$H$16/1000,IF('Step 1.1 Raw Data'!$H$9=2,J2571*'Step 1.1 Raw Data'!$I$15*'Step 1.1 Raw Data'!$I$16/1000,IF('Step 1.1 Raw Data'!$H$9=3,J2571*'Step 1.1 Raw Data'!$J$15*'Step 1.1 Raw Data'!$J$16/1000))),0))</f>
        <v>0</v>
      </c>
      <c r="M2571" s="11">
        <f>IF(ISBLANK('Step 1.1 Raw Data'!A2571),"-",'Step 1.1 Raw Data'!A2571)</f>
        <v>43239.458481944443</v>
      </c>
      <c r="N2571">
        <f>IF(ISBLANK('Step 1.1 Raw Data'!A2571),"-",HOUR(M2571))</f>
        <v>11</v>
      </c>
      <c r="O2571">
        <f>IF(ISBLANK('Step 1.1 Raw Data'!A2571),"-",WEEKDAY(M2571))</f>
        <v>7</v>
      </c>
      <c r="P2571">
        <f>IF(ISBLANK('Step 1.1 Raw Data'!D2571),"-",'Step 1.1 Raw Data'!D2571)</f>
        <v>86.884900000000002</v>
      </c>
      <c r="Q2571" s="18">
        <f>IF(ISBLANK('Step 1.1 Raw Data'!A2571),"-",IF('Step 1.1 Raw Data'!$G$2=0,P2571*'Step 1.1 Raw Data'!$H$15*'Step 1.1 Raw Data'!$H$16/1000,0))</f>
        <v>18.149386760999999</v>
      </c>
      <c r="R2571" s="18">
        <f>IF(ISBLANK('Step 1.1 Raw Data'!A2571),"-",IF('Step 1.1 Raw Data'!$G$2=1,IF('Step 1.1 Raw Data'!$I$9=1,P2571*'Step 1.1 Raw Data'!$H$15*'Step 1.1 Raw Data'!$H$16/1000,IF('Step 1.1 Raw Data'!$I$9=2,P2571*'Step 1.1 Raw Data'!$I$15*'Step 1.1 Raw Data'!$I$16/1000,IF('Step 1.1 Raw Data'!$I$9=3,P2571*'Step 1.1 Raw Data'!$J$15*'Step 1.1 Raw Data'!$J$16/1000))),0))</f>
        <v>0</v>
      </c>
      <c r="S2571" s="11">
        <f>IF(ISBLANK('Step 1.1 Raw Data'!A2571),"-",'Step 1.1 Raw Data'!A2571)</f>
        <v>43239.458481944443</v>
      </c>
      <c r="T2571">
        <f>IF(ISBLANK('Step 1.1 Raw Data'!A2571),"-",HOUR(S2571))</f>
        <v>11</v>
      </c>
      <c r="U2571">
        <f>IF(ISBLANK('Step 1.1 Raw Data'!A2571),"-",WEEKDAY(S2571))</f>
        <v>7</v>
      </c>
      <c r="V2571">
        <f>IF(ISBLANK('Step 1.1 Raw Data'!E2571),"-",'Step 1.1 Raw Data'!E2571)</f>
        <v>33.016261999999998</v>
      </c>
      <c r="W2571" s="18">
        <f>IF(ISBLANK('Step 1.1 Raw Data'!A2571),"-",IF('Step 1.1 Raw Data'!$G$2=0,V2571*'Step 1.1 Raw Data'!$H$15*'Step 1.1 Raw Data'!$H$16/1000,0))</f>
        <v>6.8967669691799989</v>
      </c>
      <c r="X2571" s="18">
        <f>IF(ISBLANK('Step 1.1 Raw Data'!A2571),"-",IF('Step 1.1 Raw Data'!$G$2=1,IF('Step 1.1 Raw Data'!$J$9=1,V2571*'Step 1.1 Raw Data'!$H$15*'Step 1.1 Raw Data'!$H$16/1000,IF('Step 1.1 Raw Data'!$J$9=2,V2571*'Step 1.1 Raw Data'!$I$15*'Step 1.1 Raw Data'!$I$16/1000,IF('Step 1.1 Raw Data'!$J$9=3,V2571*'Step 1.1 Raw Data'!$J$15*'Step 1.1 Raw Data'!$J$16/1000))),0))</f>
        <v>0</v>
      </c>
    </row>
    <row r="2572" spans="1:24" ht="12.5" x14ac:dyDescent="0.25">
      <c r="A2572" s="11">
        <f>IF(ISBLANK('Step 1.1 Raw Data'!A2572),"-",'Step 1.1 Raw Data'!A2572)</f>
        <v>43239.50014866898</v>
      </c>
      <c r="B2572">
        <f>IF(ISBLANK('Step 1.1 Raw Data'!A2572),"-",HOUR(A2572))</f>
        <v>12</v>
      </c>
      <c r="C2572">
        <f>IF(ISBLANK('Step 1.1 Raw Data'!A2572),"-",WEEKDAY(A2572))</f>
        <v>7</v>
      </c>
      <c r="D2572">
        <f>IF(ISBLANK('Step 1.1 Raw Data'!B2572),"-",'Step 1.1 Raw Data'!B2572)</f>
        <v>86.501900000000006</v>
      </c>
      <c r="E2572" s="18">
        <f>IF(ISBLANK('Step 1.1 Raw Data'!A2572),"-",IF('Step 1.1 Raw Data'!$G$2=0,D2572*'Step 1.1 Raw Data'!$H$15*'Step 1.1 Raw Data'!$H$16/1000,0))</f>
        <v>18.069381891000003</v>
      </c>
      <c r="F2572" s="18">
        <f>IF(ISBLANK('Step 1.1 Raw Data'!A2572),"-",IF('Step 1.1 Raw Data'!$G$2=1,IF('Step 1.1 Raw Data'!$G$9=1,D2572*'Step 1.1 Raw Data'!$H$15*'Step 1.1 Raw Data'!$H$16/1000,IF('Step 1.1 Raw Data'!$G$9=2,D2572*'Step 1.1 Raw Data'!$I$15*'Step 1.1 Raw Data'!$I$16/1000,IF('Step 1.1 Raw Data'!$G$9=3,D2572*'Step 1.1 Raw Data'!$J$15*'Step 1.1 Raw Data'!$J$16/1000))),0))</f>
        <v>0</v>
      </c>
      <c r="G2572" s="11">
        <f>IF(ISBLANK('Step 1.1 Raw Data'!A2572),"-",'Step 1.1 Raw Data'!A2572)</f>
        <v>43239.50014866898</v>
      </c>
      <c r="H2572">
        <f>IF(ISBLANK('Step 1.1 Raw Data'!A2572),"-",HOUR(G2572))</f>
        <v>12</v>
      </c>
      <c r="I2572">
        <f>IF(ISBLANK('Step 1.1 Raw Data'!A2572),"-",WEEKDAY(G2572))</f>
        <v>7</v>
      </c>
      <c r="J2572" s="2">
        <f>IF(ISBLANK('Step 1.1 Raw Data'!C2572),"-",'Step 1.1 Raw Data'!C2572)</f>
        <v>0</v>
      </c>
      <c r="K2572" s="18">
        <f>IF(ISBLANK('Step 1.1 Raw Data'!A2572),"-",IF('Step 1.1 Raw Data'!$G$2=0,J2572*'Step 1.1 Raw Data'!$H$15*'Step 1.1 Raw Data'!$H$16/1000,0))</f>
        <v>0</v>
      </c>
      <c r="L2572" s="18">
        <f>IF(ISBLANK('Step 1.1 Raw Data'!A2572),"-",IF('Step 1.1 Raw Data'!$G$2=1,IF('Step 1.1 Raw Data'!$H$9=1,J2572*'Step 1.1 Raw Data'!$H$15*'Step 1.1 Raw Data'!$H$16/1000,IF('Step 1.1 Raw Data'!$H$9=2,J2572*'Step 1.1 Raw Data'!$I$15*'Step 1.1 Raw Data'!$I$16/1000,IF('Step 1.1 Raw Data'!$H$9=3,J2572*'Step 1.1 Raw Data'!$J$15*'Step 1.1 Raw Data'!$J$16/1000))),0))</f>
        <v>0</v>
      </c>
      <c r="M2572" s="11">
        <f>IF(ISBLANK('Step 1.1 Raw Data'!A2572),"-",'Step 1.1 Raw Data'!A2572)</f>
        <v>43239.50014866898</v>
      </c>
      <c r="N2572">
        <f>IF(ISBLANK('Step 1.1 Raw Data'!A2572),"-",HOUR(M2572))</f>
        <v>12</v>
      </c>
      <c r="O2572">
        <f>IF(ISBLANK('Step 1.1 Raw Data'!A2572),"-",WEEKDAY(M2572))</f>
        <v>7</v>
      </c>
      <c r="P2572">
        <f>IF(ISBLANK('Step 1.1 Raw Data'!D2572),"-",'Step 1.1 Raw Data'!D2572)</f>
        <v>87.150400000000005</v>
      </c>
      <c r="Q2572" s="18">
        <f>IF(ISBLANK('Step 1.1 Raw Data'!A2572),"-",IF('Step 1.1 Raw Data'!$G$2=0,P2572*'Step 1.1 Raw Data'!$H$15*'Step 1.1 Raw Data'!$H$16/1000,0))</f>
        <v>18.204847056000002</v>
      </c>
      <c r="R2572" s="18">
        <f>IF(ISBLANK('Step 1.1 Raw Data'!A2572),"-",IF('Step 1.1 Raw Data'!$G$2=1,IF('Step 1.1 Raw Data'!$I$9=1,P2572*'Step 1.1 Raw Data'!$H$15*'Step 1.1 Raw Data'!$H$16/1000,IF('Step 1.1 Raw Data'!$I$9=2,P2572*'Step 1.1 Raw Data'!$I$15*'Step 1.1 Raw Data'!$I$16/1000,IF('Step 1.1 Raw Data'!$I$9=3,P2572*'Step 1.1 Raw Data'!$J$15*'Step 1.1 Raw Data'!$J$16/1000))),0))</f>
        <v>0</v>
      </c>
      <c r="S2572" s="11">
        <f>IF(ISBLANK('Step 1.1 Raw Data'!A2572),"-",'Step 1.1 Raw Data'!A2572)</f>
        <v>43239.50014866898</v>
      </c>
      <c r="T2572">
        <f>IF(ISBLANK('Step 1.1 Raw Data'!A2572),"-",HOUR(S2572))</f>
        <v>12</v>
      </c>
      <c r="U2572">
        <f>IF(ISBLANK('Step 1.1 Raw Data'!A2572),"-",WEEKDAY(S2572))</f>
        <v>7</v>
      </c>
      <c r="V2572">
        <f>IF(ISBLANK('Step 1.1 Raw Data'!E2572),"-",'Step 1.1 Raw Data'!E2572)</f>
        <v>33.117152000000004</v>
      </c>
      <c r="W2572" s="18">
        <f>IF(ISBLANK('Step 1.1 Raw Data'!A2572),"-",IF('Step 1.1 Raw Data'!$G$2=0,V2572*'Step 1.1 Raw Data'!$H$15*'Step 1.1 Raw Data'!$H$16/1000,0))</f>
        <v>6.9178418812800011</v>
      </c>
      <c r="X2572" s="18">
        <f>IF(ISBLANK('Step 1.1 Raw Data'!A2572),"-",IF('Step 1.1 Raw Data'!$G$2=1,IF('Step 1.1 Raw Data'!$J$9=1,V2572*'Step 1.1 Raw Data'!$H$15*'Step 1.1 Raw Data'!$H$16/1000,IF('Step 1.1 Raw Data'!$J$9=2,V2572*'Step 1.1 Raw Data'!$I$15*'Step 1.1 Raw Data'!$I$16/1000,IF('Step 1.1 Raw Data'!$J$9=3,V2572*'Step 1.1 Raw Data'!$J$15*'Step 1.1 Raw Data'!$J$16/1000))),0))</f>
        <v>0</v>
      </c>
    </row>
    <row r="2573" spans="1:24" ht="12.5" x14ac:dyDescent="0.25">
      <c r="A2573" s="11">
        <f>IF(ISBLANK('Step 1.1 Raw Data'!A2573),"-",'Step 1.1 Raw Data'!A2573)</f>
        <v>43239.541815393517</v>
      </c>
      <c r="B2573">
        <f>IF(ISBLANK('Step 1.1 Raw Data'!A2573),"-",HOUR(A2573))</f>
        <v>13</v>
      </c>
      <c r="C2573">
        <f>IF(ISBLANK('Step 1.1 Raw Data'!A2573),"-",WEEKDAY(A2573))</f>
        <v>7</v>
      </c>
      <c r="D2573">
        <f>IF(ISBLANK('Step 1.1 Raw Data'!B2573),"-",'Step 1.1 Raw Data'!B2573)</f>
        <v>86.614800000000002</v>
      </c>
      <c r="E2573" s="18">
        <f>IF(ISBLANK('Step 1.1 Raw Data'!A2573),"-",IF('Step 1.1 Raw Data'!$G$2=0,D2573*'Step 1.1 Raw Data'!$H$15*'Step 1.1 Raw Data'!$H$16/1000,0))</f>
        <v>18.092965572000001</v>
      </c>
      <c r="F2573" s="18">
        <f>IF(ISBLANK('Step 1.1 Raw Data'!A2573),"-",IF('Step 1.1 Raw Data'!$G$2=1,IF('Step 1.1 Raw Data'!$G$9=1,D2573*'Step 1.1 Raw Data'!$H$15*'Step 1.1 Raw Data'!$H$16/1000,IF('Step 1.1 Raw Data'!$G$9=2,D2573*'Step 1.1 Raw Data'!$I$15*'Step 1.1 Raw Data'!$I$16/1000,IF('Step 1.1 Raw Data'!$G$9=3,D2573*'Step 1.1 Raw Data'!$J$15*'Step 1.1 Raw Data'!$J$16/1000))),0))</f>
        <v>0</v>
      </c>
      <c r="G2573" s="11">
        <f>IF(ISBLANK('Step 1.1 Raw Data'!A2573),"-",'Step 1.1 Raw Data'!A2573)</f>
        <v>43239.541815393517</v>
      </c>
      <c r="H2573">
        <f>IF(ISBLANK('Step 1.1 Raw Data'!A2573),"-",HOUR(G2573))</f>
        <v>13</v>
      </c>
      <c r="I2573">
        <f>IF(ISBLANK('Step 1.1 Raw Data'!A2573),"-",WEEKDAY(G2573))</f>
        <v>7</v>
      </c>
      <c r="J2573" s="2">
        <f>IF(ISBLANK('Step 1.1 Raw Data'!C2573),"-",'Step 1.1 Raw Data'!C2573)</f>
        <v>0</v>
      </c>
      <c r="K2573" s="18">
        <f>IF(ISBLANK('Step 1.1 Raw Data'!A2573),"-",IF('Step 1.1 Raw Data'!$G$2=0,J2573*'Step 1.1 Raw Data'!$H$15*'Step 1.1 Raw Data'!$H$16/1000,0))</f>
        <v>0</v>
      </c>
      <c r="L2573" s="18">
        <f>IF(ISBLANK('Step 1.1 Raw Data'!A2573),"-",IF('Step 1.1 Raw Data'!$G$2=1,IF('Step 1.1 Raw Data'!$H$9=1,J2573*'Step 1.1 Raw Data'!$H$15*'Step 1.1 Raw Data'!$H$16/1000,IF('Step 1.1 Raw Data'!$H$9=2,J2573*'Step 1.1 Raw Data'!$I$15*'Step 1.1 Raw Data'!$I$16/1000,IF('Step 1.1 Raw Data'!$H$9=3,J2573*'Step 1.1 Raw Data'!$J$15*'Step 1.1 Raw Data'!$J$16/1000))),0))</f>
        <v>0</v>
      </c>
      <c r="M2573" s="11">
        <f>IF(ISBLANK('Step 1.1 Raw Data'!A2573),"-",'Step 1.1 Raw Data'!A2573)</f>
        <v>43239.541815393517</v>
      </c>
      <c r="N2573">
        <f>IF(ISBLANK('Step 1.1 Raw Data'!A2573),"-",HOUR(M2573))</f>
        <v>13</v>
      </c>
      <c r="O2573">
        <f>IF(ISBLANK('Step 1.1 Raw Data'!A2573),"-",WEEKDAY(M2573))</f>
        <v>7</v>
      </c>
      <c r="P2573">
        <f>IF(ISBLANK('Step 1.1 Raw Data'!D2573),"-",'Step 1.1 Raw Data'!D2573)</f>
        <v>87.316699999999997</v>
      </c>
      <c r="Q2573" s="18">
        <f>IF(ISBLANK('Step 1.1 Raw Data'!A2573),"-",IF('Step 1.1 Raw Data'!$G$2=0,P2573*'Step 1.1 Raw Data'!$H$15*'Step 1.1 Raw Data'!$H$16/1000,0))</f>
        <v>18.239585463000001</v>
      </c>
      <c r="R2573" s="18">
        <f>IF(ISBLANK('Step 1.1 Raw Data'!A2573),"-",IF('Step 1.1 Raw Data'!$G$2=1,IF('Step 1.1 Raw Data'!$I$9=1,P2573*'Step 1.1 Raw Data'!$H$15*'Step 1.1 Raw Data'!$H$16/1000,IF('Step 1.1 Raw Data'!$I$9=2,P2573*'Step 1.1 Raw Data'!$I$15*'Step 1.1 Raw Data'!$I$16/1000,IF('Step 1.1 Raw Data'!$I$9=3,P2573*'Step 1.1 Raw Data'!$J$15*'Step 1.1 Raw Data'!$J$16/1000))),0))</f>
        <v>0</v>
      </c>
      <c r="S2573" s="11">
        <f>IF(ISBLANK('Step 1.1 Raw Data'!A2573),"-",'Step 1.1 Raw Data'!A2573)</f>
        <v>43239.541815393517</v>
      </c>
      <c r="T2573">
        <f>IF(ISBLANK('Step 1.1 Raw Data'!A2573),"-",HOUR(S2573))</f>
        <v>13</v>
      </c>
      <c r="U2573">
        <f>IF(ISBLANK('Step 1.1 Raw Data'!A2573),"-",WEEKDAY(S2573))</f>
        <v>7</v>
      </c>
      <c r="V2573">
        <f>IF(ISBLANK('Step 1.1 Raw Data'!E2573),"-",'Step 1.1 Raw Data'!E2573)</f>
        <v>33.180346</v>
      </c>
      <c r="W2573" s="18">
        <f>IF(ISBLANK('Step 1.1 Raw Data'!A2573),"-",IF('Step 1.1 Raw Data'!$G$2=0,V2573*'Step 1.1 Raw Data'!$H$15*'Step 1.1 Raw Data'!$H$16/1000,0))</f>
        <v>6.93104247594</v>
      </c>
      <c r="X2573" s="18">
        <f>IF(ISBLANK('Step 1.1 Raw Data'!A2573),"-",IF('Step 1.1 Raw Data'!$G$2=1,IF('Step 1.1 Raw Data'!$J$9=1,V2573*'Step 1.1 Raw Data'!$H$15*'Step 1.1 Raw Data'!$H$16/1000,IF('Step 1.1 Raw Data'!$J$9=2,V2573*'Step 1.1 Raw Data'!$I$15*'Step 1.1 Raw Data'!$I$16/1000,IF('Step 1.1 Raw Data'!$J$9=3,V2573*'Step 1.1 Raw Data'!$J$15*'Step 1.1 Raw Data'!$J$16/1000))),0))</f>
        <v>0</v>
      </c>
    </row>
    <row r="2574" spans="1:24" ht="12.5" x14ac:dyDescent="0.25">
      <c r="A2574" s="11">
        <f>IF(ISBLANK('Step 1.1 Raw Data'!A2574),"-",'Step 1.1 Raw Data'!A2574)</f>
        <v>43239.583482118054</v>
      </c>
      <c r="B2574">
        <f>IF(ISBLANK('Step 1.1 Raw Data'!A2574),"-",HOUR(A2574))</f>
        <v>14</v>
      </c>
      <c r="C2574">
        <f>IF(ISBLANK('Step 1.1 Raw Data'!A2574),"-",WEEKDAY(A2574))</f>
        <v>7</v>
      </c>
      <c r="D2574">
        <f>IF(ISBLANK('Step 1.1 Raw Data'!B2574),"-",'Step 1.1 Raw Data'!B2574)</f>
        <v>86.443899999999999</v>
      </c>
      <c r="E2574" s="18">
        <f>IF(ISBLANK('Step 1.1 Raw Data'!A2574),"-",IF('Step 1.1 Raw Data'!$G$2=0,D2574*'Step 1.1 Raw Data'!$H$15*'Step 1.1 Raw Data'!$H$16/1000,0))</f>
        <v>18.057266271</v>
      </c>
      <c r="F2574" s="18">
        <f>IF(ISBLANK('Step 1.1 Raw Data'!A2574),"-",IF('Step 1.1 Raw Data'!$G$2=1,IF('Step 1.1 Raw Data'!$G$9=1,D2574*'Step 1.1 Raw Data'!$H$15*'Step 1.1 Raw Data'!$H$16/1000,IF('Step 1.1 Raw Data'!$G$9=2,D2574*'Step 1.1 Raw Data'!$I$15*'Step 1.1 Raw Data'!$I$16/1000,IF('Step 1.1 Raw Data'!$G$9=3,D2574*'Step 1.1 Raw Data'!$J$15*'Step 1.1 Raw Data'!$J$16/1000))),0))</f>
        <v>0</v>
      </c>
      <c r="G2574" s="11">
        <f>IF(ISBLANK('Step 1.1 Raw Data'!A2574),"-",'Step 1.1 Raw Data'!A2574)</f>
        <v>43239.583482118054</v>
      </c>
      <c r="H2574">
        <f>IF(ISBLANK('Step 1.1 Raw Data'!A2574),"-",HOUR(G2574))</f>
        <v>14</v>
      </c>
      <c r="I2574">
        <f>IF(ISBLANK('Step 1.1 Raw Data'!A2574),"-",WEEKDAY(G2574))</f>
        <v>7</v>
      </c>
      <c r="J2574" s="2">
        <f>IF(ISBLANK('Step 1.1 Raw Data'!C2574),"-",'Step 1.1 Raw Data'!C2574)</f>
        <v>0</v>
      </c>
      <c r="K2574" s="18">
        <f>IF(ISBLANK('Step 1.1 Raw Data'!A2574),"-",IF('Step 1.1 Raw Data'!$G$2=0,J2574*'Step 1.1 Raw Data'!$H$15*'Step 1.1 Raw Data'!$H$16/1000,0))</f>
        <v>0</v>
      </c>
      <c r="L2574" s="18">
        <f>IF(ISBLANK('Step 1.1 Raw Data'!A2574),"-",IF('Step 1.1 Raw Data'!$G$2=1,IF('Step 1.1 Raw Data'!$H$9=1,J2574*'Step 1.1 Raw Data'!$H$15*'Step 1.1 Raw Data'!$H$16/1000,IF('Step 1.1 Raw Data'!$H$9=2,J2574*'Step 1.1 Raw Data'!$I$15*'Step 1.1 Raw Data'!$I$16/1000,IF('Step 1.1 Raw Data'!$H$9=3,J2574*'Step 1.1 Raw Data'!$J$15*'Step 1.1 Raw Data'!$J$16/1000))),0))</f>
        <v>0</v>
      </c>
      <c r="M2574" s="11">
        <f>IF(ISBLANK('Step 1.1 Raw Data'!A2574),"-",'Step 1.1 Raw Data'!A2574)</f>
        <v>43239.583482118054</v>
      </c>
      <c r="N2574">
        <f>IF(ISBLANK('Step 1.1 Raw Data'!A2574),"-",HOUR(M2574))</f>
        <v>14</v>
      </c>
      <c r="O2574">
        <f>IF(ISBLANK('Step 1.1 Raw Data'!A2574),"-",WEEKDAY(M2574))</f>
        <v>7</v>
      </c>
      <c r="P2574">
        <f>IF(ISBLANK('Step 1.1 Raw Data'!D2574),"-",'Step 1.1 Raw Data'!D2574)</f>
        <v>87.083200000000005</v>
      </c>
      <c r="Q2574" s="18">
        <f>IF(ISBLANK('Step 1.1 Raw Data'!A2574),"-",IF('Step 1.1 Raw Data'!$G$2=0,P2574*'Step 1.1 Raw Data'!$H$15*'Step 1.1 Raw Data'!$H$16/1000,0))</f>
        <v>18.190809648000002</v>
      </c>
      <c r="R2574" s="18">
        <f>IF(ISBLANK('Step 1.1 Raw Data'!A2574),"-",IF('Step 1.1 Raw Data'!$G$2=1,IF('Step 1.1 Raw Data'!$I$9=1,P2574*'Step 1.1 Raw Data'!$H$15*'Step 1.1 Raw Data'!$H$16/1000,IF('Step 1.1 Raw Data'!$I$9=2,P2574*'Step 1.1 Raw Data'!$I$15*'Step 1.1 Raw Data'!$I$16/1000,IF('Step 1.1 Raw Data'!$I$9=3,P2574*'Step 1.1 Raw Data'!$J$15*'Step 1.1 Raw Data'!$J$16/1000))),0))</f>
        <v>0</v>
      </c>
      <c r="S2574" s="11">
        <f>IF(ISBLANK('Step 1.1 Raw Data'!A2574),"-",'Step 1.1 Raw Data'!A2574)</f>
        <v>43239.583482118054</v>
      </c>
      <c r="T2574">
        <f>IF(ISBLANK('Step 1.1 Raw Data'!A2574),"-",HOUR(S2574))</f>
        <v>14</v>
      </c>
      <c r="U2574">
        <f>IF(ISBLANK('Step 1.1 Raw Data'!A2574),"-",WEEKDAY(S2574))</f>
        <v>7</v>
      </c>
      <c r="V2574">
        <f>IF(ISBLANK('Step 1.1 Raw Data'!E2574),"-",'Step 1.1 Raw Data'!E2574)</f>
        <v>33.091616000000002</v>
      </c>
      <c r="W2574" s="18">
        <f>IF(ISBLANK('Step 1.1 Raw Data'!A2574),"-",IF('Step 1.1 Raw Data'!$G$2=0,V2574*'Step 1.1 Raw Data'!$H$15*'Step 1.1 Raw Data'!$H$16/1000,0))</f>
        <v>6.9125076662399998</v>
      </c>
      <c r="X2574" s="18">
        <f>IF(ISBLANK('Step 1.1 Raw Data'!A2574),"-",IF('Step 1.1 Raw Data'!$G$2=1,IF('Step 1.1 Raw Data'!$J$9=1,V2574*'Step 1.1 Raw Data'!$H$15*'Step 1.1 Raw Data'!$H$16/1000,IF('Step 1.1 Raw Data'!$J$9=2,V2574*'Step 1.1 Raw Data'!$I$15*'Step 1.1 Raw Data'!$I$16/1000,IF('Step 1.1 Raw Data'!$J$9=3,V2574*'Step 1.1 Raw Data'!$J$15*'Step 1.1 Raw Data'!$J$16/1000))),0))</f>
        <v>0</v>
      </c>
    </row>
    <row r="2575" spans="1:24" ht="12.5" x14ac:dyDescent="0.25">
      <c r="A2575" s="11">
        <f>IF(ISBLANK('Step 1.1 Raw Data'!A2575),"-",'Step 1.1 Raw Data'!A2575)</f>
        <v>43239.625148842591</v>
      </c>
      <c r="B2575">
        <f>IF(ISBLANK('Step 1.1 Raw Data'!A2575),"-",HOUR(A2575))</f>
        <v>15</v>
      </c>
      <c r="C2575">
        <f>IF(ISBLANK('Step 1.1 Raw Data'!A2575),"-",WEEKDAY(A2575))</f>
        <v>7</v>
      </c>
      <c r="D2575">
        <f>IF(ISBLANK('Step 1.1 Raw Data'!B2575),"-",'Step 1.1 Raw Data'!B2575)</f>
        <v>86.552199999999999</v>
      </c>
      <c r="E2575" s="18">
        <f>IF(ISBLANK('Step 1.1 Raw Data'!A2575),"-",IF('Step 1.1 Raw Data'!$G$2=0,D2575*'Step 1.1 Raw Data'!$H$15*'Step 1.1 Raw Data'!$H$16/1000,0))</f>
        <v>18.079889057999999</v>
      </c>
      <c r="F2575" s="18">
        <f>IF(ISBLANK('Step 1.1 Raw Data'!A2575),"-",IF('Step 1.1 Raw Data'!$G$2=1,IF('Step 1.1 Raw Data'!$G$9=1,D2575*'Step 1.1 Raw Data'!$H$15*'Step 1.1 Raw Data'!$H$16/1000,IF('Step 1.1 Raw Data'!$G$9=2,D2575*'Step 1.1 Raw Data'!$I$15*'Step 1.1 Raw Data'!$I$16/1000,IF('Step 1.1 Raw Data'!$G$9=3,D2575*'Step 1.1 Raw Data'!$J$15*'Step 1.1 Raw Data'!$J$16/1000))),0))</f>
        <v>0</v>
      </c>
      <c r="G2575" s="11">
        <f>IF(ISBLANK('Step 1.1 Raw Data'!A2575),"-",'Step 1.1 Raw Data'!A2575)</f>
        <v>43239.625148842591</v>
      </c>
      <c r="H2575">
        <f>IF(ISBLANK('Step 1.1 Raw Data'!A2575),"-",HOUR(G2575))</f>
        <v>15</v>
      </c>
      <c r="I2575">
        <f>IF(ISBLANK('Step 1.1 Raw Data'!A2575),"-",WEEKDAY(G2575))</f>
        <v>7</v>
      </c>
      <c r="J2575" s="2">
        <f>IF(ISBLANK('Step 1.1 Raw Data'!C2575),"-",'Step 1.1 Raw Data'!C2575)</f>
        <v>0</v>
      </c>
      <c r="K2575" s="18">
        <f>IF(ISBLANK('Step 1.1 Raw Data'!A2575),"-",IF('Step 1.1 Raw Data'!$G$2=0,J2575*'Step 1.1 Raw Data'!$H$15*'Step 1.1 Raw Data'!$H$16/1000,0))</f>
        <v>0</v>
      </c>
      <c r="L2575" s="18">
        <f>IF(ISBLANK('Step 1.1 Raw Data'!A2575),"-",IF('Step 1.1 Raw Data'!$G$2=1,IF('Step 1.1 Raw Data'!$H$9=1,J2575*'Step 1.1 Raw Data'!$H$15*'Step 1.1 Raw Data'!$H$16/1000,IF('Step 1.1 Raw Data'!$H$9=2,J2575*'Step 1.1 Raw Data'!$I$15*'Step 1.1 Raw Data'!$I$16/1000,IF('Step 1.1 Raw Data'!$H$9=3,J2575*'Step 1.1 Raw Data'!$J$15*'Step 1.1 Raw Data'!$J$16/1000))),0))</f>
        <v>0</v>
      </c>
      <c r="M2575" s="11">
        <f>IF(ISBLANK('Step 1.1 Raw Data'!A2575),"-",'Step 1.1 Raw Data'!A2575)</f>
        <v>43239.625148842591</v>
      </c>
      <c r="N2575">
        <f>IF(ISBLANK('Step 1.1 Raw Data'!A2575),"-",HOUR(M2575))</f>
        <v>15</v>
      </c>
      <c r="O2575">
        <f>IF(ISBLANK('Step 1.1 Raw Data'!A2575),"-",WEEKDAY(M2575))</f>
        <v>7</v>
      </c>
      <c r="P2575">
        <f>IF(ISBLANK('Step 1.1 Raw Data'!D2575),"-",'Step 1.1 Raw Data'!D2575)</f>
        <v>87.293800000000005</v>
      </c>
      <c r="Q2575" s="18">
        <f>IF(ISBLANK('Step 1.1 Raw Data'!A2575),"-",IF('Step 1.1 Raw Data'!$G$2=0,P2575*'Step 1.1 Raw Data'!$H$15*'Step 1.1 Raw Data'!$H$16/1000,0))</f>
        <v>18.234801881999999</v>
      </c>
      <c r="R2575" s="18">
        <f>IF(ISBLANK('Step 1.1 Raw Data'!A2575),"-",IF('Step 1.1 Raw Data'!$G$2=1,IF('Step 1.1 Raw Data'!$I$9=1,P2575*'Step 1.1 Raw Data'!$H$15*'Step 1.1 Raw Data'!$H$16/1000,IF('Step 1.1 Raw Data'!$I$9=2,P2575*'Step 1.1 Raw Data'!$I$15*'Step 1.1 Raw Data'!$I$16/1000,IF('Step 1.1 Raw Data'!$I$9=3,P2575*'Step 1.1 Raw Data'!$J$15*'Step 1.1 Raw Data'!$J$16/1000))),0))</f>
        <v>0</v>
      </c>
      <c r="S2575" s="11">
        <f>IF(ISBLANK('Step 1.1 Raw Data'!A2575),"-",'Step 1.1 Raw Data'!A2575)</f>
        <v>43239.625148842591</v>
      </c>
      <c r="T2575">
        <f>IF(ISBLANK('Step 1.1 Raw Data'!A2575),"-",HOUR(S2575))</f>
        <v>15</v>
      </c>
      <c r="U2575">
        <f>IF(ISBLANK('Step 1.1 Raw Data'!A2575),"-",WEEKDAY(S2575))</f>
        <v>7</v>
      </c>
      <c r="V2575">
        <f>IF(ISBLANK('Step 1.1 Raw Data'!E2575),"-",'Step 1.1 Raw Data'!E2575)</f>
        <v>33.171644000000001</v>
      </c>
      <c r="W2575" s="18">
        <f>IF(ISBLANK('Step 1.1 Raw Data'!A2575),"-",IF('Step 1.1 Raw Data'!$G$2=0,V2575*'Step 1.1 Raw Data'!$H$15*'Step 1.1 Raw Data'!$H$16/1000,0))</f>
        <v>6.9292247151600002</v>
      </c>
      <c r="X2575" s="18">
        <f>IF(ISBLANK('Step 1.1 Raw Data'!A2575),"-",IF('Step 1.1 Raw Data'!$G$2=1,IF('Step 1.1 Raw Data'!$J$9=1,V2575*'Step 1.1 Raw Data'!$H$15*'Step 1.1 Raw Data'!$H$16/1000,IF('Step 1.1 Raw Data'!$J$9=2,V2575*'Step 1.1 Raw Data'!$I$15*'Step 1.1 Raw Data'!$I$16/1000,IF('Step 1.1 Raw Data'!$J$9=3,V2575*'Step 1.1 Raw Data'!$J$15*'Step 1.1 Raw Data'!$J$16/1000))),0))</f>
        <v>0</v>
      </c>
    </row>
    <row r="2576" spans="1:24" ht="12.5" x14ac:dyDescent="0.25">
      <c r="A2576" s="11">
        <f>IF(ISBLANK('Step 1.1 Raw Data'!A2576),"-",'Step 1.1 Raw Data'!A2576)</f>
        <v>43239.666815567129</v>
      </c>
      <c r="B2576">
        <f>IF(ISBLANK('Step 1.1 Raw Data'!A2576),"-",HOUR(A2576))</f>
        <v>16</v>
      </c>
      <c r="C2576">
        <f>IF(ISBLANK('Step 1.1 Raw Data'!A2576),"-",WEEKDAY(A2576))</f>
        <v>7</v>
      </c>
      <c r="D2576">
        <f>IF(ISBLANK('Step 1.1 Raw Data'!B2576),"-",'Step 1.1 Raw Data'!B2576)</f>
        <v>86.564400000000006</v>
      </c>
      <c r="E2576" s="18">
        <f>IF(ISBLANK('Step 1.1 Raw Data'!A2576),"-",IF('Step 1.1 Raw Data'!$G$2=0,D2576*'Step 1.1 Raw Data'!$H$15*'Step 1.1 Raw Data'!$H$16/1000,0))</f>
        <v>18.082437516000002</v>
      </c>
      <c r="F2576" s="18">
        <f>IF(ISBLANK('Step 1.1 Raw Data'!A2576),"-",IF('Step 1.1 Raw Data'!$G$2=1,IF('Step 1.1 Raw Data'!$G$9=1,D2576*'Step 1.1 Raw Data'!$H$15*'Step 1.1 Raw Data'!$H$16/1000,IF('Step 1.1 Raw Data'!$G$9=2,D2576*'Step 1.1 Raw Data'!$I$15*'Step 1.1 Raw Data'!$I$16/1000,IF('Step 1.1 Raw Data'!$G$9=3,D2576*'Step 1.1 Raw Data'!$J$15*'Step 1.1 Raw Data'!$J$16/1000))),0))</f>
        <v>0</v>
      </c>
      <c r="G2576" s="11">
        <f>IF(ISBLANK('Step 1.1 Raw Data'!A2576),"-",'Step 1.1 Raw Data'!A2576)</f>
        <v>43239.666815567129</v>
      </c>
      <c r="H2576">
        <f>IF(ISBLANK('Step 1.1 Raw Data'!A2576),"-",HOUR(G2576))</f>
        <v>16</v>
      </c>
      <c r="I2576">
        <f>IF(ISBLANK('Step 1.1 Raw Data'!A2576),"-",WEEKDAY(G2576))</f>
        <v>7</v>
      </c>
      <c r="J2576" s="2">
        <f>IF(ISBLANK('Step 1.1 Raw Data'!C2576),"-",'Step 1.1 Raw Data'!C2576)</f>
        <v>0</v>
      </c>
      <c r="K2576" s="18">
        <f>IF(ISBLANK('Step 1.1 Raw Data'!A2576),"-",IF('Step 1.1 Raw Data'!$G$2=0,J2576*'Step 1.1 Raw Data'!$H$15*'Step 1.1 Raw Data'!$H$16/1000,0))</f>
        <v>0</v>
      </c>
      <c r="L2576" s="18">
        <f>IF(ISBLANK('Step 1.1 Raw Data'!A2576),"-",IF('Step 1.1 Raw Data'!$G$2=1,IF('Step 1.1 Raw Data'!$H$9=1,J2576*'Step 1.1 Raw Data'!$H$15*'Step 1.1 Raw Data'!$H$16/1000,IF('Step 1.1 Raw Data'!$H$9=2,J2576*'Step 1.1 Raw Data'!$I$15*'Step 1.1 Raw Data'!$I$16/1000,IF('Step 1.1 Raw Data'!$H$9=3,J2576*'Step 1.1 Raw Data'!$J$15*'Step 1.1 Raw Data'!$J$16/1000))),0))</f>
        <v>0</v>
      </c>
      <c r="M2576" s="11">
        <f>IF(ISBLANK('Step 1.1 Raw Data'!A2576),"-",'Step 1.1 Raw Data'!A2576)</f>
        <v>43239.666815567129</v>
      </c>
      <c r="N2576">
        <f>IF(ISBLANK('Step 1.1 Raw Data'!A2576),"-",HOUR(M2576))</f>
        <v>16</v>
      </c>
      <c r="O2576">
        <f>IF(ISBLANK('Step 1.1 Raw Data'!A2576),"-",WEEKDAY(M2576))</f>
        <v>7</v>
      </c>
      <c r="P2576">
        <f>IF(ISBLANK('Step 1.1 Raw Data'!D2576),"-",'Step 1.1 Raw Data'!D2576)</f>
        <v>87.357900000000001</v>
      </c>
      <c r="Q2576" s="18">
        <f>IF(ISBLANK('Step 1.1 Raw Data'!A2576),"-",IF('Step 1.1 Raw Data'!$G$2=0,P2576*'Step 1.1 Raw Data'!$H$15*'Step 1.1 Raw Data'!$H$16/1000,0))</f>
        <v>18.248191730999999</v>
      </c>
      <c r="R2576" s="18">
        <f>IF(ISBLANK('Step 1.1 Raw Data'!A2576),"-",IF('Step 1.1 Raw Data'!$G$2=1,IF('Step 1.1 Raw Data'!$I$9=1,P2576*'Step 1.1 Raw Data'!$H$15*'Step 1.1 Raw Data'!$H$16/1000,IF('Step 1.1 Raw Data'!$I$9=2,P2576*'Step 1.1 Raw Data'!$I$15*'Step 1.1 Raw Data'!$I$16/1000,IF('Step 1.1 Raw Data'!$I$9=3,P2576*'Step 1.1 Raw Data'!$J$15*'Step 1.1 Raw Data'!$J$16/1000))),0))</f>
        <v>0</v>
      </c>
      <c r="S2576" s="11">
        <f>IF(ISBLANK('Step 1.1 Raw Data'!A2576),"-",'Step 1.1 Raw Data'!A2576)</f>
        <v>43239.666815567129</v>
      </c>
      <c r="T2576">
        <f>IF(ISBLANK('Step 1.1 Raw Data'!A2576),"-",HOUR(S2576))</f>
        <v>16</v>
      </c>
      <c r="U2576">
        <f>IF(ISBLANK('Step 1.1 Raw Data'!A2576),"-",WEEKDAY(S2576))</f>
        <v>7</v>
      </c>
      <c r="V2576">
        <f>IF(ISBLANK('Step 1.1 Raw Data'!E2576),"-",'Step 1.1 Raw Data'!E2576)</f>
        <v>33.196002</v>
      </c>
      <c r="W2576" s="18">
        <f>IF(ISBLANK('Step 1.1 Raw Data'!A2576),"-",IF('Step 1.1 Raw Data'!$G$2=0,V2576*'Step 1.1 Raw Data'!$H$15*'Step 1.1 Raw Data'!$H$16/1000,0))</f>
        <v>6.9343128577800002</v>
      </c>
      <c r="X2576" s="18">
        <f>IF(ISBLANK('Step 1.1 Raw Data'!A2576),"-",IF('Step 1.1 Raw Data'!$G$2=1,IF('Step 1.1 Raw Data'!$J$9=1,V2576*'Step 1.1 Raw Data'!$H$15*'Step 1.1 Raw Data'!$H$16/1000,IF('Step 1.1 Raw Data'!$J$9=2,V2576*'Step 1.1 Raw Data'!$I$15*'Step 1.1 Raw Data'!$I$16/1000,IF('Step 1.1 Raw Data'!$J$9=3,V2576*'Step 1.1 Raw Data'!$J$15*'Step 1.1 Raw Data'!$J$16/1000))),0))</f>
        <v>0</v>
      </c>
    </row>
    <row r="2577" spans="1:24" ht="12.5" x14ac:dyDescent="0.25">
      <c r="A2577" s="11">
        <f>IF(ISBLANK('Step 1.1 Raw Data'!A2577),"-",'Step 1.1 Raw Data'!A2577)</f>
        <v>43239.708482291666</v>
      </c>
      <c r="B2577">
        <f>IF(ISBLANK('Step 1.1 Raw Data'!A2577),"-",HOUR(A2577))</f>
        <v>17</v>
      </c>
      <c r="C2577">
        <f>IF(ISBLANK('Step 1.1 Raw Data'!A2577),"-",WEEKDAY(A2577))</f>
        <v>7</v>
      </c>
      <c r="D2577">
        <f>IF(ISBLANK('Step 1.1 Raw Data'!B2577),"-",'Step 1.1 Raw Data'!B2577)</f>
        <v>86.744500000000002</v>
      </c>
      <c r="E2577" s="18">
        <f>IF(ISBLANK('Step 1.1 Raw Data'!A2577),"-",IF('Step 1.1 Raw Data'!$G$2=0,D2577*'Step 1.1 Raw Data'!$H$15*'Step 1.1 Raw Data'!$H$16/1000,0))</f>
        <v>18.120058605000001</v>
      </c>
      <c r="F2577" s="18">
        <f>IF(ISBLANK('Step 1.1 Raw Data'!A2577),"-",IF('Step 1.1 Raw Data'!$G$2=1,IF('Step 1.1 Raw Data'!$G$9=1,D2577*'Step 1.1 Raw Data'!$H$15*'Step 1.1 Raw Data'!$H$16/1000,IF('Step 1.1 Raw Data'!$G$9=2,D2577*'Step 1.1 Raw Data'!$I$15*'Step 1.1 Raw Data'!$I$16/1000,IF('Step 1.1 Raw Data'!$G$9=3,D2577*'Step 1.1 Raw Data'!$J$15*'Step 1.1 Raw Data'!$J$16/1000))),0))</f>
        <v>0</v>
      </c>
      <c r="G2577" s="11">
        <f>IF(ISBLANK('Step 1.1 Raw Data'!A2577),"-",'Step 1.1 Raw Data'!A2577)</f>
        <v>43239.708482291666</v>
      </c>
      <c r="H2577">
        <f>IF(ISBLANK('Step 1.1 Raw Data'!A2577),"-",HOUR(G2577))</f>
        <v>17</v>
      </c>
      <c r="I2577">
        <f>IF(ISBLANK('Step 1.1 Raw Data'!A2577),"-",WEEKDAY(G2577))</f>
        <v>7</v>
      </c>
      <c r="J2577" s="2">
        <f>IF(ISBLANK('Step 1.1 Raw Data'!C2577),"-",'Step 1.1 Raw Data'!C2577)</f>
        <v>0</v>
      </c>
      <c r="K2577" s="18">
        <f>IF(ISBLANK('Step 1.1 Raw Data'!A2577),"-",IF('Step 1.1 Raw Data'!$G$2=0,J2577*'Step 1.1 Raw Data'!$H$15*'Step 1.1 Raw Data'!$H$16/1000,0))</f>
        <v>0</v>
      </c>
      <c r="L2577" s="18">
        <f>IF(ISBLANK('Step 1.1 Raw Data'!A2577),"-",IF('Step 1.1 Raw Data'!$G$2=1,IF('Step 1.1 Raw Data'!$H$9=1,J2577*'Step 1.1 Raw Data'!$H$15*'Step 1.1 Raw Data'!$H$16/1000,IF('Step 1.1 Raw Data'!$H$9=2,J2577*'Step 1.1 Raw Data'!$I$15*'Step 1.1 Raw Data'!$I$16/1000,IF('Step 1.1 Raw Data'!$H$9=3,J2577*'Step 1.1 Raw Data'!$J$15*'Step 1.1 Raw Data'!$J$16/1000))),0))</f>
        <v>0</v>
      </c>
      <c r="M2577" s="11">
        <f>IF(ISBLANK('Step 1.1 Raw Data'!A2577),"-",'Step 1.1 Raw Data'!A2577)</f>
        <v>43239.708482291666</v>
      </c>
      <c r="N2577">
        <f>IF(ISBLANK('Step 1.1 Raw Data'!A2577),"-",HOUR(M2577))</f>
        <v>17</v>
      </c>
      <c r="O2577">
        <f>IF(ISBLANK('Step 1.1 Raw Data'!A2577),"-",WEEKDAY(M2577))</f>
        <v>7</v>
      </c>
      <c r="P2577">
        <f>IF(ISBLANK('Step 1.1 Raw Data'!D2577),"-",'Step 1.1 Raw Data'!D2577)</f>
        <v>87.57</v>
      </c>
      <c r="Q2577" s="18">
        <f>IF(ISBLANK('Step 1.1 Raw Data'!A2577),"-",IF('Step 1.1 Raw Data'!$G$2=0,P2577*'Step 1.1 Raw Data'!$H$15*'Step 1.1 Raw Data'!$H$16/1000,0))</f>
        <v>18.292497299999994</v>
      </c>
      <c r="R2577" s="18">
        <f>IF(ISBLANK('Step 1.1 Raw Data'!A2577),"-",IF('Step 1.1 Raw Data'!$G$2=1,IF('Step 1.1 Raw Data'!$I$9=1,P2577*'Step 1.1 Raw Data'!$H$15*'Step 1.1 Raw Data'!$H$16/1000,IF('Step 1.1 Raw Data'!$I$9=2,P2577*'Step 1.1 Raw Data'!$I$15*'Step 1.1 Raw Data'!$I$16/1000,IF('Step 1.1 Raw Data'!$I$9=3,P2577*'Step 1.1 Raw Data'!$J$15*'Step 1.1 Raw Data'!$J$16/1000))),0))</f>
        <v>0</v>
      </c>
      <c r="S2577" s="11">
        <f>IF(ISBLANK('Step 1.1 Raw Data'!A2577),"-",'Step 1.1 Raw Data'!A2577)</f>
        <v>43239.708482291666</v>
      </c>
      <c r="T2577">
        <f>IF(ISBLANK('Step 1.1 Raw Data'!A2577),"-",HOUR(S2577))</f>
        <v>17</v>
      </c>
      <c r="U2577">
        <f>IF(ISBLANK('Step 1.1 Raw Data'!A2577),"-",WEEKDAY(S2577))</f>
        <v>7</v>
      </c>
      <c r="V2577">
        <f>IF(ISBLANK('Step 1.1 Raw Data'!E2577),"-",'Step 1.1 Raw Data'!E2577)</f>
        <v>33.276599999999995</v>
      </c>
      <c r="W2577" s="18">
        <f>IF(ISBLANK('Step 1.1 Raw Data'!A2577),"-",IF('Step 1.1 Raw Data'!$G$2=0,V2577*'Step 1.1 Raw Data'!$H$15*'Step 1.1 Raw Data'!$H$16/1000,0))</f>
        <v>6.9511489739999988</v>
      </c>
      <c r="X2577" s="18">
        <f>IF(ISBLANK('Step 1.1 Raw Data'!A2577),"-",IF('Step 1.1 Raw Data'!$G$2=1,IF('Step 1.1 Raw Data'!$J$9=1,V2577*'Step 1.1 Raw Data'!$H$15*'Step 1.1 Raw Data'!$H$16/1000,IF('Step 1.1 Raw Data'!$J$9=2,V2577*'Step 1.1 Raw Data'!$I$15*'Step 1.1 Raw Data'!$I$16/1000,IF('Step 1.1 Raw Data'!$J$9=3,V2577*'Step 1.1 Raw Data'!$J$15*'Step 1.1 Raw Data'!$J$16/1000))),0))</f>
        <v>0</v>
      </c>
    </row>
    <row r="2578" spans="1:24" ht="12.5" x14ac:dyDescent="0.25">
      <c r="A2578" s="11">
        <f>IF(ISBLANK('Step 1.1 Raw Data'!A2578),"-",'Step 1.1 Raw Data'!A2578)</f>
        <v>43239.750149016203</v>
      </c>
      <c r="B2578">
        <f>IF(ISBLANK('Step 1.1 Raw Data'!A2578),"-",HOUR(A2578))</f>
        <v>18</v>
      </c>
      <c r="C2578">
        <f>IF(ISBLANK('Step 1.1 Raw Data'!A2578),"-",WEEKDAY(A2578))</f>
        <v>7</v>
      </c>
      <c r="D2578">
        <f>IF(ISBLANK('Step 1.1 Raw Data'!B2578),"-",'Step 1.1 Raw Data'!B2578)</f>
        <v>86.466800000000006</v>
      </c>
      <c r="E2578" s="18">
        <f>IF(ISBLANK('Step 1.1 Raw Data'!A2578),"-",IF('Step 1.1 Raw Data'!$G$2=0,D2578*'Step 1.1 Raw Data'!$H$15*'Step 1.1 Raw Data'!$H$16/1000,0))</f>
        <v>18.062049852000001</v>
      </c>
      <c r="F2578" s="18">
        <f>IF(ISBLANK('Step 1.1 Raw Data'!A2578),"-",IF('Step 1.1 Raw Data'!$G$2=1,IF('Step 1.1 Raw Data'!$G$9=1,D2578*'Step 1.1 Raw Data'!$H$15*'Step 1.1 Raw Data'!$H$16/1000,IF('Step 1.1 Raw Data'!$G$9=2,D2578*'Step 1.1 Raw Data'!$I$15*'Step 1.1 Raw Data'!$I$16/1000,IF('Step 1.1 Raw Data'!$G$9=3,D2578*'Step 1.1 Raw Data'!$J$15*'Step 1.1 Raw Data'!$J$16/1000))),0))</f>
        <v>0</v>
      </c>
      <c r="G2578" s="11">
        <f>IF(ISBLANK('Step 1.1 Raw Data'!A2578),"-",'Step 1.1 Raw Data'!A2578)</f>
        <v>43239.750149016203</v>
      </c>
      <c r="H2578">
        <f>IF(ISBLANK('Step 1.1 Raw Data'!A2578),"-",HOUR(G2578))</f>
        <v>18</v>
      </c>
      <c r="I2578">
        <f>IF(ISBLANK('Step 1.1 Raw Data'!A2578),"-",WEEKDAY(G2578))</f>
        <v>7</v>
      </c>
      <c r="J2578" s="2">
        <f>IF(ISBLANK('Step 1.1 Raw Data'!C2578),"-",'Step 1.1 Raw Data'!C2578)</f>
        <v>0</v>
      </c>
      <c r="K2578" s="18">
        <f>IF(ISBLANK('Step 1.1 Raw Data'!A2578),"-",IF('Step 1.1 Raw Data'!$G$2=0,J2578*'Step 1.1 Raw Data'!$H$15*'Step 1.1 Raw Data'!$H$16/1000,0))</f>
        <v>0</v>
      </c>
      <c r="L2578" s="18">
        <f>IF(ISBLANK('Step 1.1 Raw Data'!A2578),"-",IF('Step 1.1 Raw Data'!$G$2=1,IF('Step 1.1 Raw Data'!$H$9=1,J2578*'Step 1.1 Raw Data'!$H$15*'Step 1.1 Raw Data'!$H$16/1000,IF('Step 1.1 Raw Data'!$H$9=2,J2578*'Step 1.1 Raw Data'!$I$15*'Step 1.1 Raw Data'!$I$16/1000,IF('Step 1.1 Raw Data'!$H$9=3,J2578*'Step 1.1 Raw Data'!$J$15*'Step 1.1 Raw Data'!$J$16/1000))),0))</f>
        <v>0</v>
      </c>
      <c r="M2578" s="11">
        <f>IF(ISBLANK('Step 1.1 Raw Data'!A2578),"-",'Step 1.1 Raw Data'!A2578)</f>
        <v>43239.750149016203</v>
      </c>
      <c r="N2578">
        <f>IF(ISBLANK('Step 1.1 Raw Data'!A2578),"-",HOUR(M2578))</f>
        <v>18</v>
      </c>
      <c r="O2578">
        <f>IF(ISBLANK('Step 1.1 Raw Data'!A2578),"-",WEEKDAY(M2578))</f>
        <v>7</v>
      </c>
      <c r="P2578">
        <f>IF(ISBLANK('Step 1.1 Raw Data'!D2578),"-",'Step 1.1 Raw Data'!D2578)</f>
        <v>87.301400000000001</v>
      </c>
      <c r="Q2578" s="18">
        <f>IF(ISBLANK('Step 1.1 Raw Data'!A2578),"-",IF('Step 1.1 Raw Data'!$G$2=0,P2578*'Step 1.1 Raw Data'!$H$15*'Step 1.1 Raw Data'!$H$16/1000,0))</f>
        <v>18.236389446</v>
      </c>
      <c r="R2578" s="18">
        <f>IF(ISBLANK('Step 1.1 Raw Data'!A2578),"-",IF('Step 1.1 Raw Data'!$G$2=1,IF('Step 1.1 Raw Data'!$I$9=1,P2578*'Step 1.1 Raw Data'!$H$15*'Step 1.1 Raw Data'!$H$16/1000,IF('Step 1.1 Raw Data'!$I$9=2,P2578*'Step 1.1 Raw Data'!$I$15*'Step 1.1 Raw Data'!$I$16/1000,IF('Step 1.1 Raw Data'!$I$9=3,P2578*'Step 1.1 Raw Data'!$J$15*'Step 1.1 Raw Data'!$J$16/1000))),0))</f>
        <v>0</v>
      </c>
      <c r="S2578" s="11">
        <f>IF(ISBLANK('Step 1.1 Raw Data'!A2578),"-",'Step 1.1 Raw Data'!A2578)</f>
        <v>43239.750149016203</v>
      </c>
      <c r="T2578">
        <f>IF(ISBLANK('Step 1.1 Raw Data'!A2578),"-",HOUR(S2578))</f>
        <v>18</v>
      </c>
      <c r="U2578">
        <f>IF(ISBLANK('Step 1.1 Raw Data'!A2578),"-",WEEKDAY(S2578))</f>
        <v>7</v>
      </c>
      <c r="V2578">
        <f>IF(ISBLANK('Step 1.1 Raw Data'!E2578),"-",'Step 1.1 Raw Data'!E2578)</f>
        <v>33.174531999999999</v>
      </c>
      <c r="W2578" s="18">
        <f>IF(ISBLANK('Step 1.1 Raw Data'!A2578),"-",IF('Step 1.1 Raw Data'!$G$2=0,V2578*'Step 1.1 Raw Data'!$H$15*'Step 1.1 Raw Data'!$H$16/1000,0))</f>
        <v>6.9298279894799997</v>
      </c>
      <c r="X2578" s="18">
        <f>IF(ISBLANK('Step 1.1 Raw Data'!A2578),"-",IF('Step 1.1 Raw Data'!$G$2=1,IF('Step 1.1 Raw Data'!$J$9=1,V2578*'Step 1.1 Raw Data'!$H$15*'Step 1.1 Raw Data'!$H$16/1000,IF('Step 1.1 Raw Data'!$J$9=2,V2578*'Step 1.1 Raw Data'!$I$15*'Step 1.1 Raw Data'!$I$16/1000,IF('Step 1.1 Raw Data'!$J$9=3,V2578*'Step 1.1 Raw Data'!$J$15*'Step 1.1 Raw Data'!$J$16/1000))),0))</f>
        <v>0</v>
      </c>
    </row>
    <row r="2579" spans="1:24" ht="12.5" x14ac:dyDescent="0.25">
      <c r="A2579" s="11">
        <f>IF(ISBLANK('Step 1.1 Raw Data'!A2579),"-",'Step 1.1 Raw Data'!A2579)</f>
        <v>43239.79181574074</v>
      </c>
      <c r="B2579">
        <f>IF(ISBLANK('Step 1.1 Raw Data'!A2579),"-",HOUR(A2579))</f>
        <v>19</v>
      </c>
      <c r="C2579">
        <f>IF(ISBLANK('Step 1.1 Raw Data'!A2579),"-",WEEKDAY(A2579))</f>
        <v>7</v>
      </c>
      <c r="D2579">
        <f>IF(ISBLANK('Step 1.1 Raw Data'!B2579),"-",'Step 1.1 Raw Data'!B2579)</f>
        <v>86.366100000000003</v>
      </c>
      <c r="E2579" s="18">
        <f>IF(ISBLANK('Step 1.1 Raw Data'!A2579),"-",IF('Step 1.1 Raw Data'!$G$2=0,D2579*'Step 1.1 Raw Data'!$H$15*'Step 1.1 Raw Data'!$H$16/1000,0))</f>
        <v>18.041014629000003</v>
      </c>
      <c r="F2579" s="18">
        <f>IF(ISBLANK('Step 1.1 Raw Data'!A2579),"-",IF('Step 1.1 Raw Data'!$G$2=1,IF('Step 1.1 Raw Data'!$G$9=1,D2579*'Step 1.1 Raw Data'!$H$15*'Step 1.1 Raw Data'!$H$16/1000,IF('Step 1.1 Raw Data'!$G$9=2,D2579*'Step 1.1 Raw Data'!$I$15*'Step 1.1 Raw Data'!$I$16/1000,IF('Step 1.1 Raw Data'!$G$9=3,D2579*'Step 1.1 Raw Data'!$J$15*'Step 1.1 Raw Data'!$J$16/1000))),0))</f>
        <v>0</v>
      </c>
      <c r="G2579" s="11">
        <f>IF(ISBLANK('Step 1.1 Raw Data'!A2579),"-",'Step 1.1 Raw Data'!A2579)</f>
        <v>43239.79181574074</v>
      </c>
      <c r="H2579">
        <f>IF(ISBLANK('Step 1.1 Raw Data'!A2579),"-",HOUR(G2579))</f>
        <v>19</v>
      </c>
      <c r="I2579">
        <f>IF(ISBLANK('Step 1.1 Raw Data'!A2579),"-",WEEKDAY(G2579))</f>
        <v>7</v>
      </c>
      <c r="J2579" s="2">
        <f>IF(ISBLANK('Step 1.1 Raw Data'!C2579),"-",'Step 1.1 Raw Data'!C2579)</f>
        <v>0</v>
      </c>
      <c r="K2579" s="18">
        <f>IF(ISBLANK('Step 1.1 Raw Data'!A2579),"-",IF('Step 1.1 Raw Data'!$G$2=0,J2579*'Step 1.1 Raw Data'!$H$15*'Step 1.1 Raw Data'!$H$16/1000,0))</f>
        <v>0</v>
      </c>
      <c r="L2579" s="18">
        <f>IF(ISBLANK('Step 1.1 Raw Data'!A2579),"-",IF('Step 1.1 Raw Data'!$G$2=1,IF('Step 1.1 Raw Data'!$H$9=1,J2579*'Step 1.1 Raw Data'!$H$15*'Step 1.1 Raw Data'!$H$16/1000,IF('Step 1.1 Raw Data'!$H$9=2,J2579*'Step 1.1 Raw Data'!$I$15*'Step 1.1 Raw Data'!$I$16/1000,IF('Step 1.1 Raw Data'!$H$9=3,J2579*'Step 1.1 Raw Data'!$J$15*'Step 1.1 Raw Data'!$J$16/1000))),0))</f>
        <v>0</v>
      </c>
      <c r="M2579" s="11">
        <f>IF(ISBLANK('Step 1.1 Raw Data'!A2579),"-",'Step 1.1 Raw Data'!A2579)</f>
        <v>43239.79181574074</v>
      </c>
      <c r="N2579">
        <f>IF(ISBLANK('Step 1.1 Raw Data'!A2579),"-",HOUR(M2579))</f>
        <v>19</v>
      </c>
      <c r="O2579">
        <f>IF(ISBLANK('Step 1.1 Raw Data'!A2579),"-",WEEKDAY(M2579))</f>
        <v>7</v>
      </c>
      <c r="P2579">
        <f>IF(ISBLANK('Step 1.1 Raw Data'!D2579),"-",'Step 1.1 Raw Data'!D2579)</f>
        <v>87.095399999999998</v>
      </c>
      <c r="Q2579" s="18">
        <f>IF(ISBLANK('Step 1.1 Raw Data'!A2579),"-",IF('Step 1.1 Raw Data'!$G$2=0,P2579*'Step 1.1 Raw Data'!$H$15*'Step 1.1 Raw Data'!$H$16/1000,0))</f>
        <v>18.193358105999994</v>
      </c>
      <c r="R2579" s="18">
        <f>IF(ISBLANK('Step 1.1 Raw Data'!A2579),"-",IF('Step 1.1 Raw Data'!$G$2=1,IF('Step 1.1 Raw Data'!$I$9=1,P2579*'Step 1.1 Raw Data'!$H$15*'Step 1.1 Raw Data'!$H$16/1000,IF('Step 1.1 Raw Data'!$I$9=2,P2579*'Step 1.1 Raw Data'!$I$15*'Step 1.1 Raw Data'!$I$16/1000,IF('Step 1.1 Raw Data'!$I$9=3,P2579*'Step 1.1 Raw Data'!$J$15*'Step 1.1 Raw Data'!$J$16/1000))),0))</f>
        <v>0</v>
      </c>
      <c r="S2579" s="11">
        <f>IF(ISBLANK('Step 1.1 Raw Data'!A2579),"-",'Step 1.1 Raw Data'!A2579)</f>
        <v>43239.79181574074</v>
      </c>
      <c r="T2579">
        <f>IF(ISBLANK('Step 1.1 Raw Data'!A2579),"-",HOUR(S2579))</f>
        <v>19</v>
      </c>
      <c r="U2579">
        <f>IF(ISBLANK('Step 1.1 Raw Data'!A2579),"-",WEEKDAY(S2579))</f>
        <v>7</v>
      </c>
      <c r="V2579">
        <f>IF(ISBLANK('Step 1.1 Raw Data'!E2579),"-",'Step 1.1 Raw Data'!E2579)</f>
        <v>33.096252</v>
      </c>
      <c r="W2579" s="18">
        <f>IF(ISBLANK('Step 1.1 Raw Data'!A2579),"-",IF('Step 1.1 Raw Data'!$G$2=0,V2579*'Step 1.1 Raw Data'!$H$15*'Step 1.1 Raw Data'!$H$16/1000,0))</f>
        <v>6.9134760802799997</v>
      </c>
      <c r="X2579" s="18">
        <f>IF(ISBLANK('Step 1.1 Raw Data'!A2579),"-",IF('Step 1.1 Raw Data'!$G$2=1,IF('Step 1.1 Raw Data'!$J$9=1,V2579*'Step 1.1 Raw Data'!$H$15*'Step 1.1 Raw Data'!$H$16/1000,IF('Step 1.1 Raw Data'!$J$9=2,V2579*'Step 1.1 Raw Data'!$I$15*'Step 1.1 Raw Data'!$I$16/1000,IF('Step 1.1 Raw Data'!$J$9=3,V2579*'Step 1.1 Raw Data'!$J$15*'Step 1.1 Raw Data'!$J$16/1000))),0))</f>
        <v>0</v>
      </c>
    </row>
    <row r="2580" spans="1:24" ht="12.5" x14ac:dyDescent="0.25">
      <c r="A2580" s="11">
        <f>IF(ISBLANK('Step 1.1 Raw Data'!A2580),"-",'Step 1.1 Raw Data'!A2580)</f>
        <v>43239.833482465277</v>
      </c>
      <c r="B2580">
        <f>IF(ISBLANK('Step 1.1 Raw Data'!A2580),"-",HOUR(A2580))</f>
        <v>20</v>
      </c>
      <c r="C2580">
        <f>IF(ISBLANK('Step 1.1 Raw Data'!A2580),"-",WEEKDAY(A2580))</f>
        <v>7</v>
      </c>
      <c r="D2580">
        <f>IF(ISBLANK('Step 1.1 Raw Data'!B2580),"-",'Step 1.1 Raw Data'!B2580)</f>
        <v>86.1173</v>
      </c>
      <c r="E2580" s="18">
        <f>IF(ISBLANK('Step 1.1 Raw Data'!A2580),"-",IF('Step 1.1 Raw Data'!$G$2=0,D2580*'Step 1.1 Raw Data'!$H$15*'Step 1.1 Raw Data'!$H$16/1000,0))</f>
        <v>17.989042797</v>
      </c>
      <c r="F2580" s="18">
        <f>IF(ISBLANK('Step 1.1 Raw Data'!A2580),"-",IF('Step 1.1 Raw Data'!$G$2=1,IF('Step 1.1 Raw Data'!$G$9=1,D2580*'Step 1.1 Raw Data'!$H$15*'Step 1.1 Raw Data'!$H$16/1000,IF('Step 1.1 Raw Data'!$G$9=2,D2580*'Step 1.1 Raw Data'!$I$15*'Step 1.1 Raw Data'!$I$16/1000,IF('Step 1.1 Raw Data'!$G$9=3,D2580*'Step 1.1 Raw Data'!$J$15*'Step 1.1 Raw Data'!$J$16/1000))),0))</f>
        <v>0</v>
      </c>
      <c r="G2580" s="11">
        <f>IF(ISBLANK('Step 1.1 Raw Data'!A2580),"-",'Step 1.1 Raw Data'!A2580)</f>
        <v>43239.833482465277</v>
      </c>
      <c r="H2580">
        <f>IF(ISBLANK('Step 1.1 Raw Data'!A2580),"-",HOUR(G2580))</f>
        <v>20</v>
      </c>
      <c r="I2580">
        <f>IF(ISBLANK('Step 1.1 Raw Data'!A2580),"-",WEEKDAY(G2580))</f>
        <v>7</v>
      </c>
      <c r="J2580" s="2">
        <f>IF(ISBLANK('Step 1.1 Raw Data'!C2580),"-",'Step 1.1 Raw Data'!C2580)</f>
        <v>0</v>
      </c>
      <c r="K2580" s="18">
        <f>IF(ISBLANK('Step 1.1 Raw Data'!A2580),"-",IF('Step 1.1 Raw Data'!$G$2=0,J2580*'Step 1.1 Raw Data'!$H$15*'Step 1.1 Raw Data'!$H$16/1000,0))</f>
        <v>0</v>
      </c>
      <c r="L2580" s="18">
        <f>IF(ISBLANK('Step 1.1 Raw Data'!A2580),"-",IF('Step 1.1 Raw Data'!$G$2=1,IF('Step 1.1 Raw Data'!$H$9=1,J2580*'Step 1.1 Raw Data'!$H$15*'Step 1.1 Raw Data'!$H$16/1000,IF('Step 1.1 Raw Data'!$H$9=2,J2580*'Step 1.1 Raw Data'!$I$15*'Step 1.1 Raw Data'!$I$16/1000,IF('Step 1.1 Raw Data'!$H$9=3,J2580*'Step 1.1 Raw Data'!$J$15*'Step 1.1 Raw Data'!$J$16/1000))),0))</f>
        <v>0</v>
      </c>
      <c r="M2580" s="11">
        <f>IF(ISBLANK('Step 1.1 Raw Data'!A2580),"-",'Step 1.1 Raw Data'!A2580)</f>
        <v>43239.833482465277</v>
      </c>
      <c r="N2580">
        <f>IF(ISBLANK('Step 1.1 Raw Data'!A2580),"-",HOUR(M2580))</f>
        <v>20</v>
      </c>
      <c r="O2580">
        <f>IF(ISBLANK('Step 1.1 Raw Data'!A2580),"-",WEEKDAY(M2580))</f>
        <v>7</v>
      </c>
      <c r="P2580">
        <f>IF(ISBLANK('Step 1.1 Raw Data'!D2580),"-",'Step 1.1 Raw Data'!D2580)</f>
        <v>86.891000000000005</v>
      </c>
      <c r="Q2580" s="18">
        <f>IF(ISBLANK('Step 1.1 Raw Data'!A2580),"-",IF('Step 1.1 Raw Data'!$G$2=0,P2580*'Step 1.1 Raw Data'!$H$15*'Step 1.1 Raw Data'!$H$16/1000,0))</f>
        <v>18.150660989999999</v>
      </c>
      <c r="R2580" s="18">
        <f>IF(ISBLANK('Step 1.1 Raw Data'!A2580),"-",IF('Step 1.1 Raw Data'!$G$2=1,IF('Step 1.1 Raw Data'!$I$9=1,P2580*'Step 1.1 Raw Data'!$H$15*'Step 1.1 Raw Data'!$H$16/1000,IF('Step 1.1 Raw Data'!$I$9=2,P2580*'Step 1.1 Raw Data'!$I$15*'Step 1.1 Raw Data'!$I$16/1000,IF('Step 1.1 Raw Data'!$I$9=3,P2580*'Step 1.1 Raw Data'!$J$15*'Step 1.1 Raw Data'!$J$16/1000))),0))</f>
        <v>0</v>
      </c>
      <c r="S2580" s="11">
        <f>IF(ISBLANK('Step 1.1 Raw Data'!A2580),"-",'Step 1.1 Raw Data'!A2580)</f>
        <v>43239.833482465277</v>
      </c>
      <c r="T2580">
        <f>IF(ISBLANK('Step 1.1 Raw Data'!A2580),"-",HOUR(S2580))</f>
        <v>20</v>
      </c>
      <c r="U2580">
        <f>IF(ISBLANK('Step 1.1 Raw Data'!A2580),"-",WEEKDAY(S2580))</f>
        <v>7</v>
      </c>
      <c r="V2580">
        <f>IF(ISBLANK('Step 1.1 Raw Data'!E2580),"-",'Step 1.1 Raw Data'!E2580)</f>
        <v>33.01858</v>
      </c>
      <c r="W2580" s="18">
        <f>IF(ISBLANK('Step 1.1 Raw Data'!A2580),"-",IF('Step 1.1 Raw Data'!$G$2=0,V2580*'Step 1.1 Raw Data'!$H$15*'Step 1.1 Raw Data'!$H$16/1000,0))</f>
        <v>6.8972511761999993</v>
      </c>
      <c r="X2580" s="18">
        <f>IF(ISBLANK('Step 1.1 Raw Data'!A2580),"-",IF('Step 1.1 Raw Data'!$G$2=1,IF('Step 1.1 Raw Data'!$J$9=1,V2580*'Step 1.1 Raw Data'!$H$15*'Step 1.1 Raw Data'!$H$16/1000,IF('Step 1.1 Raw Data'!$J$9=2,V2580*'Step 1.1 Raw Data'!$I$15*'Step 1.1 Raw Data'!$I$16/1000,IF('Step 1.1 Raw Data'!$J$9=3,V2580*'Step 1.1 Raw Data'!$J$15*'Step 1.1 Raw Data'!$J$16/1000))),0))</f>
        <v>0</v>
      </c>
    </row>
    <row r="2581" spans="1:24" ht="12.5" x14ac:dyDescent="0.25">
      <c r="A2581" s="11">
        <f>IF(ISBLANK('Step 1.1 Raw Data'!A2581),"-",'Step 1.1 Raw Data'!A2581)</f>
        <v>43239.875149189815</v>
      </c>
      <c r="B2581">
        <f>IF(ISBLANK('Step 1.1 Raw Data'!A2581),"-",HOUR(A2581))</f>
        <v>21</v>
      </c>
      <c r="C2581">
        <f>IF(ISBLANK('Step 1.1 Raw Data'!A2581),"-",WEEKDAY(A2581))</f>
        <v>7</v>
      </c>
      <c r="D2581">
        <f>IF(ISBLANK('Step 1.1 Raw Data'!B2581),"-",'Step 1.1 Raw Data'!B2581)</f>
        <v>86.155500000000004</v>
      </c>
      <c r="E2581" s="18">
        <f>IF(ISBLANK('Step 1.1 Raw Data'!A2581),"-",IF('Step 1.1 Raw Data'!$G$2=0,D2581*'Step 1.1 Raw Data'!$H$15*'Step 1.1 Raw Data'!$H$16/1000,0))</f>
        <v>17.997022394999998</v>
      </c>
      <c r="F2581" s="18">
        <f>IF(ISBLANK('Step 1.1 Raw Data'!A2581),"-",IF('Step 1.1 Raw Data'!$G$2=1,IF('Step 1.1 Raw Data'!$G$9=1,D2581*'Step 1.1 Raw Data'!$H$15*'Step 1.1 Raw Data'!$H$16/1000,IF('Step 1.1 Raw Data'!$G$9=2,D2581*'Step 1.1 Raw Data'!$I$15*'Step 1.1 Raw Data'!$I$16/1000,IF('Step 1.1 Raw Data'!$G$9=3,D2581*'Step 1.1 Raw Data'!$J$15*'Step 1.1 Raw Data'!$J$16/1000))),0))</f>
        <v>0</v>
      </c>
      <c r="G2581" s="11">
        <f>IF(ISBLANK('Step 1.1 Raw Data'!A2581),"-",'Step 1.1 Raw Data'!A2581)</f>
        <v>43239.875149189815</v>
      </c>
      <c r="H2581">
        <f>IF(ISBLANK('Step 1.1 Raw Data'!A2581),"-",HOUR(G2581))</f>
        <v>21</v>
      </c>
      <c r="I2581">
        <f>IF(ISBLANK('Step 1.1 Raw Data'!A2581),"-",WEEKDAY(G2581))</f>
        <v>7</v>
      </c>
      <c r="J2581" s="2">
        <f>IF(ISBLANK('Step 1.1 Raw Data'!C2581),"-",'Step 1.1 Raw Data'!C2581)</f>
        <v>0</v>
      </c>
      <c r="K2581" s="18">
        <f>IF(ISBLANK('Step 1.1 Raw Data'!A2581),"-",IF('Step 1.1 Raw Data'!$G$2=0,J2581*'Step 1.1 Raw Data'!$H$15*'Step 1.1 Raw Data'!$H$16/1000,0))</f>
        <v>0</v>
      </c>
      <c r="L2581" s="18">
        <f>IF(ISBLANK('Step 1.1 Raw Data'!A2581),"-",IF('Step 1.1 Raw Data'!$G$2=1,IF('Step 1.1 Raw Data'!$H$9=1,J2581*'Step 1.1 Raw Data'!$H$15*'Step 1.1 Raw Data'!$H$16/1000,IF('Step 1.1 Raw Data'!$H$9=2,J2581*'Step 1.1 Raw Data'!$I$15*'Step 1.1 Raw Data'!$I$16/1000,IF('Step 1.1 Raw Data'!$H$9=3,J2581*'Step 1.1 Raw Data'!$J$15*'Step 1.1 Raw Data'!$J$16/1000))),0))</f>
        <v>0</v>
      </c>
      <c r="M2581" s="11">
        <f>IF(ISBLANK('Step 1.1 Raw Data'!A2581),"-",'Step 1.1 Raw Data'!A2581)</f>
        <v>43239.875149189815</v>
      </c>
      <c r="N2581">
        <f>IF(ISBLANK('Step 1.1 Raw Data'!A2581),"-",HOUR(M2581))</f>
        <v>21</v>
      </c>
      <c r="O2581">
        <f>IF(ISBLANK('Step 1.1 Raw Data'!A2581),"-",WEEKDAY(M2581))</f>
        <v>7</v>
      </c>
      <c r="P2581">
        <f>IF(ISBLANK('Step 1.1 Raw Data'!D2581),"-",'Step 1.1 Raw Data'!D2581)</f>
        <v>86.924499999999995</v>
      </c>
      <c r="Q2581" s="18">
        <f>IF(ISBLANK('Step 1.1 Raw Data'!A2581),"-",IF('Step 1.1 Raw Data'!$G$2=0,P2581*'Step 1.1 Raw Data'!$H$15*'Step 1.1 Raw Data'!$H$16/1000,0))</f>
        <v>18.157658805000001</v>
      </c>
      <c r="R2581" s="18">
        <f>IF(ISBLANK('Step 1.1 Raw Data'!A2581),"-",IF('Step 1.1 Raw Data'!$G$2=1,IF('Step 1.1 Raw Data'!$I$9=1,P2581*'Step 1.1 Raw Data'!$H$15*'Step 1.1 Raw Data'!$H$16/1000,IF('Step 1.1 Raw Data'!$I$9=2,P2581*'Step 1.1 Raw Data'!$I$15*'Step 1.1 Raw Data'!$I$16/1000,IF('Step 1.1 Raw Data'!$I$9=3,P2581*'Step 1.1 Raw Data'!$J$15*'Step 1.1 Raw Data'!$J$16/1000))),0))</f>
        <v>0</v>
      </c>
      <c r="S2581" s="11">
        <f>IF(ISBLANK('Step 1.1 Raw Data'!A2581),"-",'Step 1.1 Raw Data'!A2581)</f>
        <v>43239.875149189815</v>
      </c>
      <c r="T2581">
        <f>IF(ISBLANK('Step 1.1 Raw Data'!A2581),"-",HOUR(S2581))</f>
        <v>21</v>
      </c>
      <c r="U2581">
        <f>IF(ISBLANK('Step 1.1 Raw Data'!A2581),"-",WEEKDAY(S2581))</f>
        <v>7</v>
      </c>
      <c r="V2581">
        <f>IF(ISBLANK('Step 1.1 Raw Data'!E2581),"-",'Step 1.1 Raw Data'!E2581)</f>
        <v>33.031309999999998</v>
      </c>
      <c r="W2581" s="18">
        <f>IF(ISBLANK('Step 1.1 Raw Data'!A2581),"-",IF('Step 1.1 Raw Data'!$G$2=0,V2581*'Step 1.1 Raw Data'!$H$15*'Step 1.1 Raw Data'!$H$16/1000,0))</f>
        <v>6.8999103458999995</v>
      </c>
      <c r="X2581" s="18">
        <f>IF(ISBLANK('Step 1.1 Raw Data'!A2581),"-",IF('Step 1.1 Raw Data'!$G$2=1,IF('Step 1.1 Raw Data'!$J$9=1,V2581*'Step 1.1 Raw Data'!$H$15*'Step 1.1 Raw Data'!$H$16/1000,IF('Step 1.1 Raw Data'!$J$9=2,V2581*'Step 1.1 Raw Data'!$I$15*'Step 1.1 Raw Data'!$I$16/1000,IF('Step 1.1 Raw Data'!$J$9=3,V2581*'Step 1.1 Raw Data'!$J$15*'Step 1.1 Raw Data'!$J$16/1000))),0))</f>
        <v>0</v>
      </c>
    </row>
    <row r="2582" spans="1:24" ht="12.5" x14ac:dyDescent="0.25">
      <c r="A2582" s="11">
        <f>IF(ISBLANK('Step 1.1 Raw Data'!A2582),"-",'Step 1.1 Raw Data'!A2582)</f>
        <v>43239.916815914352</v>
      </c>
      <c r="B2582">
        <f>IF(ISBLANK('Step 1.1 Raw Data'!A2582),"-",HOUR(A2582))</f>
        <v>22</v>
      </c>
      <c r="C2582">
        <f>IF(ISBLANK('Step 1.1 Raw Data'!A2582),"-",WEEKDAY(A2582))</f>
        <v>7</v>
      </c>
      <c r="D2582">
        <f>IF(ISBLANK('Step 1.1 Raw Data'!B2582),"-",'Step 1.1 Raw Data'!B2582)</f>
        <v>86.221100000000007</v>
      </c>
      <c r="E2582" s="18">
        <f>IF(ISBLANK('Step 1.1 Raw Data'!A2582),"-",IF('Step 1.1 Raw Data'!$G$2=0,D2582*'Step 1.1 Raw Data'!$H$15*'Step 1.1 Raw Data'!$H$16/1000,0))</f>
        <v>18.010725579000002</v>
      </c>
      <c r="F2582" s="18">
        <f>IF(ISBLANK('Step 1.1 Raw Data'!A2582),"-",IF('Step 1.1 Raw Data'!$G$2=1,IF('Step 1.1 Raw Data'!$G$9=1,D2582*'Step 1.1 Raw Data'!$H$15*'Step 1.1 Raw Data'!$H$16/1000,IF('Step 1.1 Raw Data'!$G$9=2,D2582*'Step 1.1 Raw Data'!$I$15*'Step 1.1 Raw Data'!$I$16/1000,IF('Step 1.1 Raw Data'!$G$9=3,D2582*'Step 1.1 Raw Data'!$J$15*'Step 1.1 Raw Data'!$J$16/1000))),0))</f>
        <v>0</v>
      </c>
      <c r="G2582" s="11">
        <f>IF(ISBLANK('Step 1.1 Raw Data'!A2582),"-",'Step 1.1 Raw Data'!A2582)</f>
        <v>43239.916815914352</v>
      </c>
      <c r="H2582">
        <f>IF(ISBLANK('Step 1.1 Raw Data'!A2582),"-",HOUR(G2582))</f>
        <v>22</v>
      </c>
      <c r="I2582">
        <f>IF(ISBLANK('Step 1.1 Raw Data'!A2582),"-",WEEKDAY(G2582))</f>
        <v>7</v>
      </c>
      <c r="J2582" s="2">
        <f>IF(ISBLANK('Step 1.1 Raw Data'!C2582),"-",'Step 1.1 Raw Data'!C2582)</f>
        <v>0</v>
      </c>
      <c r="K2582" s="18">
        <f>IF(ISBLANK('Step 1.1 Raw Data'!A2582),"-",IF('Step 1.1 Raw Data'!$G$2=0,J2582*'Step 1.1 Raw Data'!$H$15*'Step 1.1 Raw Data'!$H$16/1000,0))</f>
        <v>0</v>
      </c>
      <c r="L2582" s="18">
        <f>IF(ISBLANK('Step 1.1 Raw Data'!A2582),"-",IF('Step 1.1 Raw Data'!$G$2=1,IF('Step 1.1 Raw Data'!$H$9=1,J2582*'Step 1.1 Raw Data'!$H$15*'Step 1.1 Raw Data'!$H$16/1000,IF('Step 1.1 Raw Data'!$H$9=2,J2582*'Step 1.1 Raw Data'!$I$15*'Step 1.1 Raw Data'!$I$16/1000,IF('Step 1.1 Raw Data'!$H$9=3,J2582*'Step 1.1 Raw Data'!$J$15*'Step 1.1 Raw Data'!$J$16/1000))),0))</f>
        <v>0</v>
      </c>
      <c r="M2582" s="11">
        <f>IF(ISBLANK('Step 1.1 Raw Data'!A2582),"-",'Step 1.1 Raw Data'!A2582)</f>
        <v>43239.916815914352</v>
      </c>
      <c r="N2582">
        <f>IF(ISBLANK('Step 1.1 Raw Data'!A2582),"-",HOUR(M2582))</f>
        <v>22</v>
      </c>
      <c r="O2582">
        <f>IF(ISBLANK('Step 1.1 Raw Data'!A2582),"-",WEEKDAY(M2582))</f>
        <v>7</v>
      </c>
      <c r="P2582">
        <f>IF(ISBLANK('Step 1.1 Raw Data'!D2582),"-",'Step 1.1 Raw Data'!D2582)</f>
        <v>87.005399999999995</v>
      </c>
      <c r="Q2582" s="18">
        <f>IF(ISBLANK('Step 1.1 Raw Data'!A2582),"-",IF('Step 1.1 Raw Data'!$G$2=0,P2582*'Step 1.1 Raw Data'!$H$15*'Step 1.1 Raw Data'!$H$16/1000,0))</f>
        <v>18.174558005999998</v>
      </c>
      <c r="R2582" s="18">
        <f>IF(ISBLANK('Step 1.1 Raw Data'!A2582),"-",IF('Step 1.1 Raw Data'!$G$2=1,IF('Step 1.1 Raw Data'!$I$9=1,P2582*'Step 1.1 Raw Data'!$H$15*'Step 1.1 Raw Data'!$H$16/1000,IF('Step 1.1 Raw Data'!$I$9=2,P2582*'Step 1.1 Raw Data'!$I$15*'Step 1.1 Raw Data'!$I$16/1000,IF('Step 1.1 Raw Data'!$I$9=3,P2582*'Step 1.1 Raw Data'!$J$15*'Step 1.1 Raw Data'!$J$16/1000))),0))</f>
        <v>0</v>
      </c>
      <c r="S2582" s="11">
        <f>IF(ISBLANK('Step 1.1 Raw Data'!A2582),"-",'Step 1.1 Raw Data'!A2582)</f>
        <v>43239.916815914352</v>
      </c>
      <c r="T2582">
        <f>IF(ISBLANK('Step 1.1 Raw Data'!A2582),"-",HOUR(S2582))</f>
        <v>22</v>
      </c>
      <c r="U2582">
        <f>IF(ISBLANK('Step 1.1 Raw Data'!A2582),"-",WEEKDAY(S2582))</f>
        <v>7</v>
      </c>
      <c r="V2582">
        <f>IF(ISBLANK('Step 1.1 Raw Data'!E2582),"-",'Step 1.1 Raw Data'!E2582)</f>
        <v>33.062052000000001</v>
      </c>
      <c r="W2582" s="18">
        <f>IF(ISBLANK('Step 1.1 Raw Data'!A2582),"-",IF('Step 1.1 Raw Data'!$G$2=0,V2582*'Step 1.1 Raw Data'!$H$15*'Step 1.1 Raw Data'!$H$16/1000,0))</f>
        <v>6.9063320422800007</v>
      </c>
      <c r="X2582" s="18">
        <f>IF(ISBLANK('Step 1.1 Raw Data'!A2582),"-",IF('Step 1.1 Raw Data'!$G$2=1,IF('Step 1.1 Raw Data'!$J$9=1,V2582*'Step 1.1 Raw Data'!$H$15*'Step 1.1 Raw Data'!$H$16/1000,IF('Step 1.1 Raw Data'!$J$9=2,V2582*'Step 1.1 Raw Data'!$I$15*'Step 1.1 Raw Data'!$I$16/1000,IF('Step 1.1 Raw Data'!$J$9=3,V2582*'Step 1.1 Raw Data'!$J$15*'Step 1.1 Raw Data'!$J$16/1000))),0))</f>
        <v>0</v>
      </c>
    </row>
    <row r="2583" spans="1:24" ht="12.5" x14ac:dyDescent="0.25">
      <c r="A2583" s="11">
        <f>IF(ISBLANK('Step 1.1 Raw Data'!A2583),"-",'Step 1.1 Raw Data'!A2583)</f>
        <v>43239.958482638889</v>
      </c>
      <c r="B2583">
        <f>IF(ISBLANK('Step 1.1 Raw Data'!A2583),"-",HOUR(A2583))</f>
        <v>23</v>
      </c>
      <c r="C2583">
        <f>IF(ISBLANK('Step 1.1 Raw Data'!A2583),"-",WEEKDAY(A2583))</f>
        <v>7</v>
      </c>
      <c r="D2583">
        <f>IF(ISBLANK('Step 1.1 Raw Data'!B2583),"-",'Step 1.1 Raw Data'!B2583)</f>
        <v>86.2226</v>
      </c>
      <c r="E2583" s="18">
        <f>IF(ISBLANK('Step 1.1 Raw Data'!A2583),"-",IF('Step 1.1 Raw Data'!$G$2=0,D2583*'Step 1.1 Raw Data'!$H$15*'Step 1.1 Raw Data'!$H$16/1000,0))</f>
        <v>18.011038914</v>
      </c>
      <c r="F2583" s="18">
        <f>IF(ISBLANK('Step 1.1 Raw Data'!A2583),"-",IF('Step 1.1 Raw Data'!$G$2=1,IF('Step 1.1 Raw Data'!$G$9=1,D2583*'Step 1.1 Raw Data'!$H$15*'Step 1.1 Raw Data'!$H$16/1000,IF('Step 1.1 Raw Data'!$G$9=2,D2583*'Step 1.1 Raw Data'!$I$15*'Step 1.1 Raw Data'!$I$16/1000,IF('Step 1.1 Raw Data'!$G$9=3,D2583*'Step 1.1 Raw Data'!$J$15*'Step 1.1 Raw Data'!$J$16/1000))),0))</f>
        <v>0</v>
      </c>
      <c r="G2583" s="11">
        <f>IF(ISBLANK('Step 1.1 Raw Data'!A2583),"-",'Step 1.1 Raw Data'!A2583)</f>
        <v>43239.958482638889</v>
      </c>
      <c r="H2583">
        <f>IF(ISBLANK('Step 1.1 Raw Data'!A2583),"-",HOUR(G2583))</f>
        <v>23</v>
      </c>
      <c r="I2583">
        <f>IF(ISBLANK('Step 1.1 Raw Data'!A2583),"-",WEEKDAY(G2583))</f>
        <v>7</v>
      </c>
      <c r="J2583" s="2">
        <f>IF(ISBLANK('Step 1.1 Raw Data'!C2583),"-",'Step 1.1 Raw Data'!C2583)</f>
        <v>0</v>
      </c>
      <c r="K2583" s="18">
        <f>IF(ISBLANK('Step 1.1 Raw Data'!A2583),"-",IF('Step 1.1 Raw Data'!$G$2=0,J2583*'Step 1.1 Raw Data'!$H$15*'Step 1.1 Raw Data'!$H$16/1000,0))</f>
        <v>0</v>
      </c>
      <c r="L2583" s="18">
        <f>IF(ISBLANK('Step 1.1 Raw Data'!A2583),"-",IF('Step 1.1 Raw Data'!$G$2=1,IF('Step 1.1 Raw Data'!$H$9=1,J2583*'Step 1.1 Raw Data'!$H$15*'Step 1.1 Raw Data'!$H$16/1000,IF('Step 1.1 Raw Data'!$H$9=2,J2583*'Step 1.1 Raw Data'!$I$15*'Step 1.1 Raw Data'!$I$16/1000,IF('Step 1.1 Raw Data'!$H$9=3,J2583*'Step 1.1 Raw Data'!$J$15*'Step 1.1 Raw Data'!$J$16/1000))),0))</f>
        <v>0</v>
      </c>
      <c r="M2583" s="11">
        <f>IF(ISBLANK('Step 1.1 Raw Data'!A2583),"-",'Step 1.1 Raw Data'!A2583)</f>
        <v>43239.958482638889</v>
      </c>
      <c r="N2583">
        <f>IF(ISBLANK('Step 1.1 Raw Data'!A2583),"-",HOUR(M2583))</f>
        <v>23</v>
      </c>
      <c r="O2583">
        <f>IF(ISBLANK('Step 1.1 Raw Data'!A2583),"-",WEEKDAY(M2583))</f>
        <v>7</v>
      </c>
      <c r="P2583">
        <f>IF(ISBLANK('Step 1.1 Raw Data'!D2583),"-",'Step 1.1 Raw Data'!D2583)</f>
        <v>87.078699999999998</v>
      </c>
      <c r="Q2583" s="18">
        <f>IF(ISBLANK('Step 1.1 Raw Data'!A2583),"-",IF('Step 1.1 Raw Data'!$G$2=0,P2583*'Step 1.1 Raw Data'!$H$15*'Step 1.1 Raw Data'!$H$16/1000,0))</f>
        <v>18.189869642999998</v>
      </c>
      <c r="R2583" s="18">
        <f>IF(ISBLANK('Step 1.1 Raw Data'!A2583),"-",IF('Step 1.1 Raw Data'!$G$2=1,IF('Step 1.1 Raw Data'!$I$9=1,P2583*'Step 1.1 Raw Data'!$H$15*'Step 1.1 Raw Data'!$H$16/1000,IF('Step 1.1 Raw Data'!$I$9=2,P2583*'Step 1.1 Raw Data'!$I$15*'Step 1.1 Raw Data'!$I$16/1000,IF('Step 1.1 Raw Data'!$I$9=3,P2583*'Step 1.1 Raw Data'!$J$15*'Step 1.1 Raw Data'!$J$16/1000))),0))</f>
        <v>0</v>
      </c>
      <c r="S2583" s="11">
        <f>IF(ISBLANK('Step 1.1 Raw Data'!A2583),"-",'Step 1.1 Raw Data'!A2583)</f>
        <v>43239.958482638889</v>
      </c>
      <c r="T2583">
        <f>IF(ISBLANK('Step 1.1 Raw Data'!A2583),"-",HOUR(S2583))</f>
        <v>23</v>
      </c>
      <c r="U2583">
        <f>IF(ISBLANK('Step 1.1 Raw Data'!A2583),"-",WEEKDAY(S2583))</f>
        <v>7</v>
      </c>
      <c r="V2583">
        <f>IF(ISBLANK('Step 1.1 Raw Data'!E2583),"-",'Step 1.1 Raw Data'!E2583)</f>
        <v>33.089905999999999</v>
      </c>
      <c r="W2583" s="18">
        <f>IF(ISBLANK('Step 1.1 Raw Data'!A2583),"-",IF('Step 1.1 Raw Data'!$G$2=0,V2583*'Step 1.1 Raw Data'!$H$15*'Step 1.1 Raw Data'!$H$16/1000,0))</f>
        <v>6.9121504643400007</v>
      </c>
      <c r="X2583" s="18">
        <f>IF(ISBLANK('Step 1.1 Raw Data'!A2583),"-",IF('Step 1.1 Raw Data'!$G$2=1,IF('Step 1.1 Raw Data'!$J$9=1,V2583*'Step 1.1 Raw Data'!$H$15*'Step 1.1 Raw Data'!$H$16/1000,IF('Step 1.1 Raw Data'!$J$9=2,V2583*'Step 1.1 Raw Data'!$I$15*'Step 1.1 Raw Data'!$I$16/1000,IF('Step 1.1 Raw Data'!$J$9=3,V2583*'Step 1.1 Raw Data'!$J$15*'Step 1.1 Raw Data'!$J$16/1000))),0))</f>
        <v>0</v>
      </c>
    </row>
    <row r="2584" spans="1:24" ht="12.5" x14ac:dyDescent="0.25">
      <c r="A2584" s="11">
        <f>IF(ISBLANK('Step 1.1 Raw Data'!A2584),"-",'Step 1.1 Raw Data'!A2584)</f>
        <v>43240.000149363426</v>
      </c>
      <c r="B2584">
        <f>IF(ISBLANK('Step 1.1 Raw Data'!A2584),"-",HOUR(A2584))</f>
        <v>0</v>
      </c>
      <c r="C2584">
        <f>IF(ISBLANK('Step 1.1 Raw Data'!A2584),"-",WEEKDAY(A2584))</f>
        <v>1</v>
      </c>
      <c r="D2584">
        <f>IF(ISBLANK('Step 1.1 Raw Data'!B2584),"-",'Step 1.1 Raw Data'!B2584)</f>
        <v>86.236400000000003</v>
      </c>
      <c r="E2584" s="18">
        <f>IF(ISBLANK('Step 1.1 Raw Data'!A2584),"-",IF('Step 1.1 Raw Data'!$G$2=0,D2584*'Step 1.1 Raw Data'!$H$15*'Step 1.1 Raw Data'!$H$16/1000,0))</f>
        <v>18.013921595999999</v>
      </c>
      <c r="F2584" s="18">
        <f>IF(ISBLANK('Step 1.1 Raw Data'!A2584),"-",IF('Step 1.1 Raw Data'!$G$2=1,IF('Step 1.1 Raw Data'!$G$9=1,D2584*'Step 1.1 Raw Data'!$H$15*'Step 1.1 Raw Data'!$H$16/1000,IF('Step 1.1 Raw Data'!$G$9=2,D2584*'Step 1.1 Raw Data'!$I$15*'Step 1.1 Raw Data'!$I$16/1000,IF('Step 1.1 Raw Data'!$G$9=3,D2584*'Step 1.1 Raw Data'!$J$15*'Step 1.1 Raw Data'!$J$16/1000))),0))</f>
        <v>0</v>
      </c>
      <c r="G2584" s="11">
        <f>IF(ISBLANK('Step 1.1 Raw Data'!A2584),"-",'Step 1.1 Raw Data'!A2584)</f>
        <v>43240.000149363426</v>
      </c>
      <c r="H2584">
        <f>IF(ISBLANK('Step 1.1 Raw Data'!A2584),"-",HOUR(G2584))</f>
        <v>0</v>
      </c>
      <c r="I2584">
        <f>IF(ISBLANK('Step 1.1 Raw Data'!A2584),"-",WEEKDAY(G2584))</f>
        <v>1</v>
      </c>
      <c r="J2584" s="2">
        <f>IF(ISBLANK('Step 1.1 Raw Data'!C2584),"-",'Step 1.1 Raw Data'!C2584)</f>
        <v>86.799400000000006</v>
      </c>
      <c r="K2584" s="18">
        <f>IF(ISBLANK('Step 1.1 Raw Data'!A2584),"-",IF('Step 1.1 Raw Data'!$G$2=0,J2584*'Step 1.1 Raw Data'!$H$15*'Step 1.1 Raw Data'!$H$16/1000,0))</f>
        <v>18.131526665999999</v>
      </c>
      <c r="L2584" s="18">
        <f>IF(ISBLANK('Step 1.1 Raw Data'!A2584),"-",IF('Step 1.1 Raw Data'!$G$2=1,IF('Step 1.1 Raw Data'!$H$9=1,J2584*'Step 1.1 Raw Data'!$H$15*'Step 1.1 Raw Data'!$H$16/1000,IF('Step 1.1 Raw Data'!$H$9=2,J2584*'Step 1.1 Raw Data'!$I$15*'Step 1.1 Raw Data'!$I$16/1000,IF('Step 1.1 Raw Data'!$H$9=3,J2584*'Step 1.1 Raw Data'!$J$15*'Step 1.1 Raw Data'!$J$16/1000))),0))</f>
        <v>0</v>
      </c>
      <c r="M2584" s="11">
        <f>IF(ISBLANK('Step 1.1 Raw Data'!A2584),"-",'Step 1.1 Raw Data'!A2584)</f>
        <v>43240.000149363426</v>
      </c>
      <c r="N2584">
        <f>IF(ISBLANK('Step 1.1 Raw Data'!A2584),"-",HOUR(M2584))</f>
        <v>0</v>
      </c>
      <c r="O2584">
        <f>IF(ISBLANK('Step 1.1 Raw Data'!A2584),"-",WEEKDAY(M2584))</f>
        <v>1</v>
      </c>
      <c r="P2584">
        <f>IF(ISBLANK('Step 1.1 Raw Data'!D2584),"-",'Step 1.1 Raw Data'!D2584)</f>
        <v>0</v>
      </c>
      <c r="Q2584" s="18">
        <f>IF(ISBLANK('Step 1.1 Raw Data'!A2584),"-",IF('Step 1.1 Raw Data'!$G$2=0,P2584*'Step 1.1 Raw Data'!$H$15*'Step 1.1 Raw Data'!$H$16/1000,0))</f>
        <v>0</v>
      </c>
      <c r="R2584" s="18">
        <f>IF(ISBLANK('Step 1.1 Raw Data'!A2584),"-",IF('Step 1.1 Raw Data'!$G$2=1,IF('Step 1.1 Raw Data'!$I$9=1,P2584*'Step 1.1 Raw Data'!$H$15*'Step 1.1 Raw Data'!$H$16/1000,IF('Step 1.1 Raw Data'!$I$9=2,P2584*'Step 1.1 Raw Data'!$I$15*'Step 1.1 Raw Data'!$I$16/1000,IF('Step 1.1 Raw Data'!$I$9=3,P2584*'Step 1.1 Raw Data'!$J$15*'Step 1.1 Raw Data'!$J$16/1000))),0))</f>
        <v>0</v>
      </c>
      <c r="S2584" s="11">
        <f>IF(ISBLANK('Step 1.1 Raw Data'!A2584),"-",'Step 1.1 Raw Data'!A2584)</f>
        <v>43240.000149363426</v>
      </c>
      <c r="T2584">
        <f>IF(ISBLANK('Step 1.1 Raw Data'!A2584),"-",HOUR(S2584))</f>
        <v>0</v>
      </c>
      <c r="U2584">
        <f>IF(ISBLANK('Step 1.1 Raw Data'!A2584),"-",WEEKDAY(S2584))</f>
        <v>1</v>
      </c>
      <c r="V2584">
        <f>IF(ISBLANK('Step 1.1 Raw Data'!E2584),"-",'Step 1.1 Raw Data'!E2584)</f>
        <v>32.983772000000002</v>
      </c>
      <c r="W2584" s="18">
        <f>IF(ISBLANK('Step 1.1 Raw Data'!A2584),"-",IF('Step 1.1 Raw Data'!$G$2=0,V2584*'Step 1.1 Raw Data'!$H$15*'Step 1.1 Raw Data'!$H$16/1000,0))</f>
        <v>6.8899801330800008</v>
      </c>
      <c r="X2584" s="18">
        <f>IF(ISBLANK('Step 1.1 Raw Data'!A2584),"-",IF('Step 1.1 Raw Data'!$G$2=1,IF('Step 1.1 Raw Data'!$J$9=1,V2584*'Step 1.1 Raw Data'!$H$15*'Step 1.1 Raw Data'!$H$16/1000,IF('Step 1.1 Raw Data'!$J$9=2,V2584*'Step 1.1 Raw Data'!$I$15*'Step 1.1 Raw Data'!$I$16/1000,IF('Step 1.1 Raw Data'!$J$9=3,V2584*'Step 1.1 Raw Data'!$J$15*'Step 1.1 Raw Data'!$J$16/1000))),0))</f>
        <v>0</v>
      </c>
    </row>
    <row r="2585" spans="1:24" ht="12.5" x14ac:dyDescent="0.25">
      <c r="A2585" s="11">
        <f>IF(ISBLANK('Step 1.1 Raw Data'!A2585),"-",'Step 1.1 Raw Data'!A2585)</f>
        <v>43240.041816087964</v>
      </c>
      <c r="B2585">
        <f>IF(ISBLANK('Step 1.1 Raw Data'!A2585),"-",HOUR(A2585))</f>
        <v>1</v>
      </c>
      <c r="C2585">
        <f>IF(ISBLANK('Step 1.1 Raw Data'!A2585),"-",WEEKDAY(A2585))</f>
        <v>1</v>
      </c>
      <c r="D2585">
        <f>IF(ISBLANK('Step 1.1 Raw Data'!B2585),"-",'Step 1.1 Raw Data'!B2585)</f>
        <v>86.318799999999996</v>
      </c>
      <c r="E2585" s="18">
        <f>IF(ISBLANK('Step 1.1 Raw Data'!A2585),"-",IF('Step 1.1 Raw Data'!$G$2=0,D2585*'Step 1.1 Raw Data'!$H$15*'Step 1.1 Raw Data'!$H$16/1000,0))</f>
        <v>18.031134131999998</v>
      </c>
      <c r="F2585" s="18">
        <f>IF(ISBLANK('Step 1.1 Raw Data'!A2585),"-",IF('Step 1.1 Raw Data'!$G$2=1,IF('Step 1.1 Raw Data'!$G$9=1,D2585*'Step 1.1 Raw Data'!$H$15*'Step 1.1 Raw Data'!$H$16/1000,IF('Step 1.1 Raw Data'!$G$9=2,D2585*'Step 1.1 Raw Data'!$I$15*'Step 1.1 Raw Data'!$I$16/1000,IF('Step 1.1 Raw Data'!$G$9=3,D2585*'Step 1.1 Raw Data'!$J$15*'Step 1.1 Raw Data'!$J$16/1000))),0))</f>
        <v>0</v>
      </c>
      <c r="G2585" s="11">
        <f>IF(ISBLANK('Step 1.1 Raw Data'!A2585),"-",'Step 1.1 Raw Data'!A2585)</f>
        <v>43240.041816087964</v>
      </c>
      <c r="H2585">
        <f>IF(ISBLANK('Step 1.1 Raw Data'!A2585),"-",HOUR(G2585))</f>
        <v>1</v>
      </c>
      <c r="I2585">
        <f>IF(ISBLANK('Step 1.1 Raw Data'!A2585),"-",WEEKDAY(G2585))</f>
        <v>1</v>
      </c>
      <c r="J2585" s="2">
        <f>IF(ISBLANK('Step 1.1 Raw Data'!C2585),"-",'Step 1.1 Raw Data'!C2585)</f>
        <v>86.951999999999998</v>
      </c>
      <c r="K2585" s="18">
        <f>IF(ISBLANK('Step 1.1 Raw Data'!A2585),"-",IF('Step 1.1 Raw Data'!$G$2=0,J2585*'Step 1.1 Raw Data'!$H$15*'Step 1.1 Raw Data'!$H$16/1000,0))</f>
        <v>18.163403279999997</v>
      </c>
      <c r="L2585" s="18">
        <f>IF(ISBLANK('Step 1.1 Raw Data'!A2585),"-",IF('Step 1.1 Raw Data'!$G$2=1,IF('Step 1.1 Raw Data'!$H$9=1,J2585*'Step 1.1 Raw Data'!$H$15*'Step 1.1 Raw Data'!$H$16/1000,IF('Step 1.1 Raw Data'!$H$9=2,J2585*'Step 1.1 Raw Data'!$I$15*'Step 1.1 Raw Data'!$I$16/1000,IF('Step 1.1 Raw Data'!$H$9=3,J2585*'Step 1.1 Raw Data'!$J$15*'Step 1.1 Raw Data'!$J$16/1000))),0))</f>
        <v>0</v>
      </c>
      <c r="M2585" s="11">
        <f>IF(ISBLANK('Step 1.1 Raw Data'!A2585),"-",'Step 1.1 Raw Data'!A2585)</f>
        <v>43240.041816087964</v>
      </c>
      <c r="N2585">
        <f>IF(ISBLANK('Step 1.1 Raw Data'!A2585),"-",HOUR(M2585))</f>
        <v>1</v>
      </c>
      <c r="O2585">
        <f>IF(ISBLANK('Step 1.1 Raw Data'!A2585),"-",WEEKDAY(M2585))</f>
        <v>1</v>
      </c>
      <c r="P2585">
        <f>IF(ISBLANK('Step 1.1 Raw Data'!D2585),"-",'Step 1.1 Raw Data'!D2585)</f>
        <v>0</v>
      </c>
      <c r="Q2585" s="18">
        <f>IF(ISBLANK('Step 1.1 Raw Data'!A2585),"-",IF('Step 1.1 Raw Data'!$G$2=0,P2585*'Step 1.1 Raw Data'!$H$15*'Step 1.1 Raw Data'!$H$16/1000,0))</f>
        <v>0</v>
      </c>
      <c r="R2585" s="18">
        <f>IF(ISBLANK('Step 1.1 Raw Data'!A2585),"-",IF('Step 1.1 Raw Data'!$G$2=1,IF('Step 1.1 Raw Data'!$I$9=1,P2585*'Step 1.1 Raw Data'!$H$15*'Step 1.1 Raw Data'!$H$16/1000,IF('Step 1.1 Raw Data'!$I$9=2,P2585*'Step 1.1 Raw Data'!$I$15*'Step 1.1 Raw Data'!$I$16/1000,IF('Step 1.1 Raw Data'!$I$9=3,P2585*'Step 1.1 Raw Data'!$J$15*'Step 1.1 Raw Data'!$J$16/1000))),0))</f>
        <v>0</v>
      </c>
      <c r="S2585" s="11">
        <f>IF(ISBLANK('Step 1.1 Raw Data'!A2585),"-",'Step 1.1 Raw Data'!A2585)</f>
        <v>43240.041816087964</v>
      </c>
      <c r="T2585">
        <f>IF(ISBLANK('Step 1.1 Raw Data'!A2585),"-",HOUR(S2585))</f>
        <v>1</v>
      </c>
      <c r="U2585">
        <f>IF(ISBLANK('Step 1.1 Raw Data'!A2585),"-",WEEKDAY(S2585))</f>
        <v>1</v>
      </c>
      <c r="V2585">
        <f>IF(ISBLANK('Step 1.1 Raw Data'!E2585),"-",'Step 1.1 Raw Data'!E2585)</f>
        <v>33.041759999999996</v>
      </c>
      <c r="W2585" s="18">
        <f>IF(ISBLANK('Step 1.1 Raw Data'!A2585),"-",IF('Step 1.1 Raw Data'!$G$2=0,V2585*'Step 1.1 Raw Data'!$H$15*'Step 1.1 Raw Data'!$H$16/1000,0))</f>
        <v>6.9020932463999998</v>
      </c>
      <c r="X2585" s="18">
        <f>IF(ISBLANK('Step 1.1 Raw Data'!A2585),"-",IF('Step 1.1 Raw Data'!$G$2=1,IF('Step 1.1 Raw Data'!$J$9=1,V2585*'Step 1.1 Raw Data'!$H$15*'Step 1.1 Raw Data'!$H$16/1000,IF('Step 1.1 Raw Data'!$J$9=2,V2585*'Step 1.1 Raw Data'!$I$15*'Step 1.1 Raw Data'!$I$16/1000,IF('Step 1.1 Raw Data'!$J$9=3,V2585*'Step 1.1 Raw Data'!$J$15*'Step 1.1 Raw Data'!$J$16/1000))),0))</f>
        <v>0</v>
      </c>
    </row>
    <row r="2586" spans="1:24" ht="12.5" x14ac:dyDescent="0.25">
      <c r="A2586" s="11">
        <f>IF(ISBLANK('Step 1.1 Raw Data'!A2586),"-",'Step 1.1 Raw Data'!A2586)</f>
        <v>43240.083482812501</v>
      </c>
      <c r="B2586">
        <f>IF(ISBLANK('Step 1.1 Raw Data'!A2586),"-",HOUR(A2586))</f>
        <v>2</v>
      </c>
      <c r="C2586">
        <f>IF(ISBLANK('Step 1.1 Raw Data'!A2586),"-",WEEKDAY(A2586))</f>
        <v>1</v>
      </c>
      <c r="D2586">
        <f>IF(ISBLANK('Step 1.1 Raw Data'!B2586),"-",'Step 1.1 Raw Data'!B2586)</f>
        <v>86.2119</v>
      </c>
      <c r="E2586" s="18">
        <f>IF(ISBLANK('Step 1.1 Raw Data'!A2586),"-",IF('Step 1.1 Raw Data'!$G$2=0,D2586*'Step 1.1 Raw Data'!$H$15*'Step 1.1 Raw Data'!$H$16/1000,0))</f>
        <v>18.008803790999998</v>
      </c>
      <c r="F2586" s="18">
        <f>IF(ISBLANK('Step 1.1 Raw Data'!A2586),"-",IF('Step 1.1 Raw Data'!$G$2=1,IF('Step 1.1 Raw Data'!$G$9=1,D2586*'Step 1.1 Raw Data'!$H$15*'Step 1.1 Raw Data'!$H$16/1000,IF('Step 1.1 Raw Data'!$G$9=2,D2586*'Step 1.1 Raw Data'!$I$15*'Step 1.1 Raw Data'!$I$16/1000,IF('Step 1.1 Raw Data'!$G$9=3,D2586*'Step 1.1 Raw Data'!$J$15*'Step 1.1 Raw Data'!$J$16/1000))),0))</f>
        <v>0</v>
      </c>
      <c r="G2586" s="11">
        <f>IF(ISBLANK('Step 1.1 Raw Data'!A2586),"-",'Step 1.1 Raw Data'!A2586)</f>
        <v>43240.083482812501</v>
      </c>
      <c r="H2586">
        <f>IF(ISBLANK('Step 1.1 Raw Data'!A2586),"-",HOUR(G2586))</f>
        <v>2</v>
      </c>
      <c r="I2586">
        <f>IF(ISBLANK('Step 1.1 Raw Data'!A2586),"-",WEEKDAY(G2586))</f>
        <v>1</v>
      </c>
      <c r="J2586" s="2">
        <f>IF(ISBLANK('Step 1.1 Raw Data'!C2586),"-",'Step 1.1 Raw Data'!C2586)</f>
        <v>86.817700000000002</v>
      </c>
      <c r="K2586" s="18">
        <f>IF(ISBLANK('Step 1.1 Raw Data'!A2586),"-",IF('Step 1.1 Raw Data'!$G$2=0,J2586*'Step 1.1 Raw Data'!$H$15*'Step 1.1 Raw Data'!$H$16/1000,0))</f>
        <v>18.135349353000002</v>
      </c>
      <c r="L2586" s="18">
        <f>IF(ISBLANK('Step 1.1 Raw Data'!A2586),"-",IF('Step 1.1 Raw Data'!$G$2=1,IF('Step 1.1 Raw Data'!$H$9=1,J2586*'Step 1.1 Raw Data'!$H$15*'Step 1.1 Raw Data'!$H$16/1000,IF('Step 1.1 Raw Data'!$H$9=2,J2586*'Step 1.1 Raw Data'!$I$15*'Step 1.1 Raw Data'!$I$16/1000,IF('Step 1.1 Raw Data'!$H$9=3,J2586*'Step 1.1 Raw Data'!$J$15*'Step 1.1 Raw Data'!$J$16/1000))),0))</f>
        <v>0</v>
      </c>
      <c r="M2586" s="11">
        <f>IF(ISBLANK('Step 1.1 Raw Data'!A2586),"-",'Step 1.1 Raw Data'!A2586)</f>
        <v>43240.083482812501</v>
      </c>
      <c r="N2586">
        <f>IF(ISBLANK('Step 1.1 Raw Data'!A2586),"-",HOUR(M2586))</f>
        <v>2</v>
      </c>
      <c r="O2586">
        <f>IF(ISBLANK('Step 1.1 Raw Data'!A2586),"-",WEEKDAY(M2586))</f>
        <v>1</v>
      </c>
      <c r="P2586">
        <f>IF(ISBLANK('Step 1.1 Raw Data'!D2586),"-",'Step 1.1 Raw Data'!D2586)</f>
        <v>0</v>
      </c>
      <c r="Q2586" s="18">
        <f>IF(ISBLANK('Step 1.1 Raw Data'!A2586),"-",IF('Step 1.1 Raw Data'!$G$2=0,P2586*'Step 1.1 Raw Data'!$H$15*'Step 1.1 Raw Data'!$H$16/1000,0))</f>
        <v>0</v>
      </c>
      <c r="R2586" s="18">
        <f>IF(ISBLANK('Step 1.1 Raw Data'!A2586),"-",IF('Step 1.1 Raw Data'!$G$2=1,IF('Step 1.1 Raw Data'!$I$9=1,P2586*'Step 1.1 Raw Data'!$H$15*'Step 1.1 Raw Data'!$H$16/1000,IF('Step 1.1 Raw Data'!$I$9=2,P2586*'Step 1.1 Raw Data'!$I$15*'Step 1.1 Raw Data'!$I$16/1000,IF('Step 1.1 Raw Data'!$I$9=3,P2586*'Step 1.1 Raw Data'!$J$15*'Step 1.1 Raw Data'!$J$16/1000))),0))</f>
        <v>0</v>
      </c>
      <c r="S2586" s="11">
        <f>IF(ISBLANK('Step 1.1 Raw Data'!A2586),"-",'Step 1.1 Raw Data'!A2586)</f>
        <v>43240.083482812501</v>
      </c>
      <c r="T2586">
        <f>IF(ISBLANK('Step 1.1 Raw Data'!A2586),"-",HOUR(S2586))</f>
        <v>2</v>
      </c>
      <c r="U2586">
        <f>IF(ISBLANK('Step 1.1 Raw Data'!A2586),"-",WEEKDAY(S2586))</f>
        <v>1</v>
      </c>
      <c r="V2586">
        <f>IF(ISBLANK('Step 1.1 Raw Data'!E2586),"-",'Step 1.1 Raw Data'!E2586)</f>
        <v>32.990726000000002</v>
      </c>
      <c r="W2586" s="18">
        <f>IF(ISBLANK('Step 1.1 Raw Data'!A2586),"-",IF('Step 1.1 Raw Data'!$G$2=0,V2586*'Step 1.1 Raw Data'!$H$15*'Step 1.1 Raw Data'!$H$16/1000,0))</f>
        <v>6.8914327541400011</v>
      </c>
      <c r="X2586" s="18">
        <f>IF(ISBLANK('Step 1.1 Raw Data'!A2586),"-",IF('Step 1.1 Raw Data'!$G$2=1,IF('Step 1.1 Raw Data'!$J$9=1,V2586*'Step 1.1 Raw Data'!$H$15*'Step 1.1 Raw Data'!$H$16/1000,IF('Step 1.1 Raw Data'!$J$9=2,V2586*'Step 1.1 Raw Data'!$I$15*'Step 1.1 Raw Data'!$I$16/1000,IF('Step 1.1 Raw Data'!$J$9=3,V2586*'Step 1.1 Raw Data'!$J$15*'Step 1.1 Raw Data'!$J$16/1000))),0))</f>
        <v>0</v>
      </c>
    </row>
    <row r="2587" spans="1:24" ht="12.5" x14ac:dyDescent="0.25">
      <c r="A2587" s="11">
        <f>IF(ISBLANK('Step 1.1 Raw Data'!A2587),"-",'Step 1.1 Raw Data'!A2587)</f>
        <v>43240.125149537038</v>
      </c>
      <c r="B2587">
        <f>IF(ISBLANK('Step 1.1 Raw Data'!A2587),"-",HOUR(A2587))</f>
        <v>3</v>
      </c>
      <c r="C2587">
        <f>IF(ISBLANK('Step 1.1 Raw Data'!A2587),"-",WEEKDAY(A2587))</f>
        <v>1</v>
      </c>
      <c r="D2587">
        <f>IF(ISBLANK('Step 1.1 Raw Data'!B2587),"-",'Step 1.1 Raw Data'!B2587)</f>
        <v>86.1845</v>
      </c>
      <c r="E2587" s="18">
        <f>IF(ISBLANK('Step 1.1 Raw Data'!A2587),"-",IF('Step 1.1 Raw Data'!$G$2=0,D2587*'Step 1.1 Raw Data'!$H$15*'Step 1.1 Raw Data'!$H$16/1000,0))</f>
        <v>18.003080205</v>
      </c>
      <c r="F2587" s="18">
        <f>IF(ISBLANK('Step 1.1 Raw Data'!A2587),"-",IF('Step 1.1 Raw Data'!$G$2=1,IF('Step 1.1 Raw Data'!$G$9=1,D2587*'Step 1.1 Raw Data'!$H$15*'Step 1.1 Raw Data'!$H$16/1000,IF('Step 1.1 Raw Data'!$G$9=2,D2587*'Step 1.1 Raw Data'!$I$15*'Step 1.1 Raw Data'!$I$16/1000,IF('Step 1.1 Raw Data'!$G$9=3,D2587*'Step 1.1 Raw Data'!$J$15*'Step 1.1 Raw Data'!$J$16/1000))),0))</f>
        <v>0</v>
      </c>
      <c r="G2587" s="11">
        <f>IF(ISBLANK('Step 1.1 Raw Data'!A2587),"-",'Step 1.1 Raw Data'!A2587)</f>
        <v>43240.125149537038</v>
      </c>
      <c r="H2587">
        <f>IF(ISBLANK('Step 1.1 Raw Data'!A2587),"-",HOUR(G2587))</f>
        <v>3</v>
      </c>
      <c r="I2587">
        <f>IF(ISBLANK('Step 1.1 Raw Data'!A2587),"-",WEEKDAY(G2587))</f>
        <v>1</v>
      </c>
      <c r="J2587" s="2">
        <f>IF(ISBLANK('Step 1.1 Raw Data'!C2587),"-",'Step 1.1 Raw Data'!C2587)</f>
        <v>86.785700000000006</v>
      </c>
      <c r="K2587" s="18">
        <f>IF(ISBLANK('Step 1.1 Raw Data'!A2587),"-",IF('Step 1.1 Raw Data'!$G$2=0,J2587*'Step 1.1 Raw Data'!$H$15*'Step 1.1 Raw Data'!$H$16/1000,0))</f>
        <v>18.128664872999998</v>
      </c>
      <c r="L2587" s="18">
        <f>IF(ISBLANK('Step 1.1 Raw Data'!A2587),"-",IF('Step 1.1 Raw Data'!$G$2=1,IF('Step 1.1 Raw Data'!$H$9=1,J2587*'Step 1.1 Raw Data'!$H$15*'Step 1.1 Raw Data'!$H$16/1000,IF('Step 1.1 Raw Data'!$H$9=2,J2587*'Step 1.1 Raw Data'!$I$15*'Step 1.1 Raw Data'!$I$16/1000,IF('Step 1.1 Raw Data'!$H$9=3,J2587*'Step 1.1 Raw Data'!$J$15*'Step 1.1 Raw Data'!$J$16/1000))),0))</f>
        <v>0</v>
      </c>
      <c r="M2587" s="11">
        <f>IF(ISBLANK('Step 1.1 Raw Data'!A2587),"-",'Step 1.1 Raw Data'!A2587)</f>
        <v>43240.125149537038</v>
      </c>
      <c r="N2587">
        <f>IF(ISBLANK('Step 1.1 Raw Data'!A2587),"-",HOUR(M2587))</f>
        <v>3</v>
      </c>
      <c r="O2587">
        <f>IF(ISBLANK('Step 1.1 Raw Data'!A2587),"-",WEEKDAY(M2587))</f>
        <v>1</v>
      </c>
      <c r="P2587">
        <f>IF(ISBLANK('Step 1.1 Raw Data'!D2587),"-",'Step 1.1 Raw Data'!D2587)</f>
        <v>0</v>
      </c>
      <c r="Q2587" s="18">
        <f>IF(ISBLANK('Step 1.1 Raw Data'!A2587),"-",IF('Step 1.1 Raw Data'!$G$2=0,P2587*'Step 1.1 Raw Data'!$H$15*'Step 1.1 Raw Data'!$H$16/1000,0))</f>
        <v>0</v>
      </c>
      <c r="R2587" s="18">
        <f>IF(ISBLANK('Step 1.1 Raw Data'!A2587),"-",IF('Step 1.1 Raw Data'!$G$2=1,IF('Step 1.1 Raw Data'!$I$9=1,P2587*'Step 1.1 Raw Data'!$H$15*'Step 1.1 Raw Data'!$H$16/1000,IF('Step 1.1 Raw Data'!$I$9=2,P2587*'Step 1.1 Raw Data'!$I$15*'Step 1.1 Raw Data'!$I$16/1000,IF('Step 1.1 Raw Data'!$I$9=3,P2587*'Step 1.1 Raw Data'!$J$15*'Step 1.1 Raw Data'!$J$16/1000))),0))</f>
        <v>0</v>
      </c>
      <c r="S2587" s="11">
        <f>IF(ISBLANK('Step 1.1 Raw Data'!A2587),"-",'Step 1.1 Raw Data'!A2587)</f>
        <v>43240.125149537038</v>
      </c>
      <c r="T2587">
        <f>IF(ISBLANK('Step 1.1 Raw Data'!A2587),"-",HOUR(S2587))</f>
        <v>3</v>
      </c>
      <c r="U2587">
        <f>IF(ISBLANK('Step 1.1 Raw Data'!A2587),"-",WEEKDAY(S2587))</f>
        <v>1</v>
      </c>
      <c r="V2587">
        <f>IF(ISBLANK('Step 1.1 Raw Data'!E2587),"-",'Step 1.1 Raw Data'!E2587)</f>
        <v>32.978566000000001</v>
      </c>
      <c r="W2587" s="18">
        <f>IF(ISBLANK('Step 1.1 Raw Data'!A2587),"-",IF('Step 1.1 Raw Data'!$G$2=0,V2587*'Step 1.1 Raw Data'!$H$15*'Step 1.1 Raw Data'!$H$16/1000,0))</f>
        <v>6.8888926517400009</v>
      </c>
      <c r="X2587" s="18">
        <f>IF(ISBLANK('Step 1.1 Raw Data'!A2587),"-",IF('Step 1.1 Raw Data'!$G$2=1,IF('Step 1.1 Raw Data'!$J$9=1,V2587*'Step 1.1 Raw Data'!$H$15*'Step 1.1 Raw Data'!$H$16/1000,IF('Step 1.1 Raw Data'!$J$9=2,V2587*'Step 1.1 Raw Data'!$I$15*'Step 1.1 Raw Data'!$I$16/1000,IF('Step 1.1 Raw Data'!$J$9=3,V2587*'Step 1.1 Raw Data'!$J$15*'Step 1.1 Raw Data'!$J$16/1000))),0))</f>
        <v>0</v>
      </c>
    </row>
    <row r="2588" spans="1:24" ht="12.5" x14ac:dyDescent="0.25">
      <c r="A2588" s="11">
        <f>IF(ISBLANK('Step 1.1 Raw Data'!A2588),"-",'Step 1.1 Raw Data'!A2588)</f>
        <v>43240.166816261575</v>
      </c>
      <c r="B2588">
        <f>IF(ISBLANK('Step 1.1 Raw Data'!A2588),"-",HOUR(A2588))</f>
        <v>4</v>
      </c>
      <c r="C2588">
        <f>IF(ISBLANK('Step 1.1 Raw Data'!A2588),"-",WEEKDAY(A2588))</f>
        <v>1</v>
      </c>
      <c r="D2588">
        <f>IF(ISBLANK('Step 1.1 Raw Data'!B2588),"-",'Step 1.1 Raw Data'!B2588)</f>
        <v>86.245500000000007</v>
      </c>
      <c r="E2588" s="18">
        <f>IF(ISBLANK('Step 1.1 Raw Data'!A2588),"-",IF('Step 1.1 Raw Data'!$G$2=0,D2588*'Step 1.1 Raw Data'!$H$15*'Step 1.1 Raw Data'!$H$16/1000,0))</f>
        <v>18.015822495000002</v>
      </c>
      <c r="F2588" s="18">
        <f>IF(ISBLANK('Step 1.1 Raw Data'!A2588),"-",IF('Step 1.1 Raw Data'!$G$2=1,IF('Step 1.1 Raw Data'!$G$9=1,D2588*'Step 1.1 Raw Data'!$H$15*'Step 1.1 Raw Data'!$H$16/1000,IF('Step 1.1 Raw Data'!$G$9=2,D2588*'Step 1.1 Raw Data'!$I$15*'Step 1.1 Raw Data'!$I$16/1000,IF('Step 1.1 Raw Data'!$G$9=3,D2588*'Step 1.1 Raw Data'!$J$15*'Step 1.1 Raw Data'!$J$16/1000))),0))</f>
        <v>0</v>
      </c>
      <c r="G2588" s="11">
        <f>IF(ISBLANK('Step 1.1 Raw Data'!A2588),"-",'Step 1.1 Raw Data'!A2588)</f>
        <v>43240.166816261575</v>
      </c>
      <c r="H2588">
        <f>IF(ISBLANK('Step 1.1 Raw Data'!A2588),"-",HOUR(G2588))</f>
        <v>4</v>
      </c>
      <c r="I2588">
        <f>IF(ISBLANK('Step 1.1 Raw Data'!A2588),"-",WEEKDAY(G2588))</f>
        <v>1</v>
      </c>
      <c r="J2588" s="2">
        <f>IF(ISBLANK('Step 1.1 Raw Data'!C2588),"-",'Step 1.1 Raw Data'!C2588)</f>
        <v>86.832999999999998</v>
      </c>
      <c r="K2588" s="18">
        <f>IF(ISBLANK('Step 1.1 Raw Data'!A2588),"-",IF('Step 1.1 Raw Data'!$G$2=0,J2588*'Step 1.1 Raw Data'!$H$15*'Step 1.1 Raw Data'!$H$16/1000,0))</f>
        <v>18.138545369999999</v>
      </c>
      <c r="L2588" s="18">
        <f>IF(ISBLANK('Step 1.1 Raw Data'!A2588),"-",IF('Step 1.1 Raw Data'!$G$2=1,IF('Step 1.1 Raw Data'!$H$9=1,J2588*'Step 1.1 Raw Data'!$H$15*'Step 1.1 Raw Data'!$H$16/1000,IF('Step 1.1 Raw Data'!$H$9=2,J2588*'Step 1.1 Raw Data'!$I$15*'Step 1.1 Raw Data'!$I$16/1000,IF('Step 1.1 Raw Data'!$H$9=3,J2588*'Step 1.1 Raw Data'!$J$15*'Step 1.1 Raw Data'!$J$16/1000))),0))</f>
        <v>0</v>
      </c>
      <c r="M2588" s="11">
        <f>IF(ISBLANK('Step 1.1 Raw Data'!A2588),"-",'Step 1.1 Raw Data'!A2588)</f>
        <v>43240.166816261575</v>
      </c>
      <c r="N2588">
        <f>IF(ISBLANK('Step 1.1 Raw Data'!A2588),"-",HOUR(M2588))</f>
        <v>4</v>
      </c>
      <c r="O2588">
        <f>IF(ISBLANK('Step 1.1 Raw Data'!A2588),"-",WEEKDAY(M2588))</f>
        <v>1</v>
      </c>
      <c r="P2588">
        <f>IF(ISBLANK('Step 1.1 Raw Data'!D2588),"-",'Step 1.1 Raw Data'!D2588)</f>
        <v>0</v>
      </c>
      <c r="Q2588" s="18">
        <f>IF(ISBLANK('Step 1.1 Raw Data'!A2588),"-",IF('Step 1.1 Raw Data'!$G$2=0,P2588*'Step 1.1 Raw Data'!$H$15*'Step 1.1 Raw Data'!$H$16/1000,0))</f>
        <v>0</v>
      </c>
      <c r="R2588" s="18">
        <f>IF(ISBLANK('Step 1.1 Raw Data'!A2588),"-",IF('Step 1.1 Raw Data'!$G$2=1,IF('Step 1.1 Raw Data'!$I$9=1,P2588*'Step 1.1 Raw Data'!$H$15*'Step 1.1 Raw Data'!$H$16/1000,IF('Step 1.1 Raw Data'!$I$9=2,P2588*'Step 1.1 Raw Data'!$I$15*'Step 1.1 Raw Data'!$I$16/1000,IF('Step 1.1 Raw Data'!$I$9=3,P2588*'Step 1.1 Raw Data'!$J$15*'Step 1.1 Raw Data'!$J$16/1000))),0))</f>
        <v>0</v>
      </c>
      <c r="S2588" s="11">
        <f>IF(ISBLANK('Step 1.1 Raw Data'!A2588),"-",'Step 1.1 Raw Data'!A2588)</f>
        <v>43240.166816261575</v>
      </c>
      <c r="T2588">
        <f>IF(ISBLANK('Step 1.1 Raw Data'!A2588),"-",HOUR(S2588))</f>
        <v>4</v>
      </c>
      <c r="U2588">
        <f>IF(ISBLANK('Step 1.1 Raw Data'!A2588),"-",WEEKDAY(S2588))</f>
        <v>1</v>
      </c>
      <c r="V2588">
        <f>IF(ISBLANK('Step 1.1 Raw Data'!E2588),"-",'Step 1.1 Raw Data'!E2588)</f>
        <v>32.996540000000003</v>
      </c>
      <c r="W2588" s="18">
        <f>IF(ISBLANK('Step 1.1 Raw Data'!A2588),"-",IF('Step 1.1 Raw Data'!$G$2=0,V2588*'Step 1.1 Raw Data'!$H$15*'Step 1.1 Raw Data'!$H$16/1000,0))</f>
        <v>6.8926472406000014</v>
      </c>
      <c r="X2588" s="18">
        <f>IF(ISBLANK('Step 1.1 Raw Data'!A2588),"-",IF('Step 1.1 Raw Data'!$G$2=1,IF('Step 1.1 Raw Data'!$J$9=1,V2588*'Step 1.1 Raw Data'!$H$15*'Step 1.1 Raw Data'!$H$16/1000,IF('Step 1.1 Raw Data'!$J$9=2,V2588*'Step 1.1 Raw Data'!$I$15*'Step 1.1 Raw Data'!$I$16/1000,IF('Step 1.1 Raw Data'!$J$9=3,V2588*'Step 1.1 Raw Data'!$J$15*'Step 1.1 Raw Data'!$J$16/1000))),0))</f>
        <v>0</v>
      </c>
    </row>
    <row r="2589" spans="1:24" ht="12.5" x14ac:dyDescent="0.25">
      <c r="A2589" s="11">
        <f>IF(ISBLANK('Step 1.1 Raw Data'!A2589),"-",'Step 1.1 Raw Data'!A2589)</f>
        <v>43240.208482986112</v>
      </c>
      <c r="B2589">
        <f>IF(ISBLANK('Step 1.1 Raw Data'!A2589),"-",HOUR(A2589))</f>
        <v>5</v>
      </c>
      <c r="C2589">
        <f>IF(ISBLANK('Step 1.1 Raw Data'!A2589),"-",WEEKDAY(A2589))</f>
        <v>1</v>
      </c>
      <c r="D2589">
        <f>IF(ISBLANK('Step 1.1 Raw Data'!B2589),"-",'Step 1.1 Raw Data'!B2589)</f>
        <v>86.2333</v>
      </c>
      <c r="E2589" s="18">
        <f>IF(ISBLANK('Step 1.1 Raw Data'!A2589),"-",IF('Step 1.1 Raw Data'!$G$2=0,D2589*'Step 1.1 Raw Data'!$H$15*'Step 1.1 Raw Data'!$H$16/1000,0))</f>
        <v>18.013274036999999</v>
      </c>
      <c r="F2589" s="18">
        <f>IF(ISBLANK('Step 1.1 Raw Data'!A2589),"-",IF('Step 1.1 Raw Data'!$G$2=1,IF('Step 1.1 Raw Data'!$G$9=1,D2589*'Step 1.1 Raw Data'!$H$15*'Step 1.1 Raw Data'!$H$16/1000,IF('Step 1.1 Raw Data'!$G$9=2,D2589*'Step 1.1 Raw Data'!$I$15*'Step 1.1 Raw Data'!$I$16/1000,IF('Step 1.1 Raw Data'!$G$9=3,D2589*'Step 1.1 Raw Data'!$J$15*'Step 1.1 Raw Data'!$J$16/1000))),0))</f>
        <v>0</v>
      </c>
      <c r="G2589" s="11">
        <f>IF(ISBLANK('Step 1.1 Raw Data'!A2589),"-",'Step 1.1 Raw Data'!A2589)</f>
        <v>43240.208482986112</v>
      </c>
      <c r="H2589">
        <f>IF(ISBLANK('Step 1.1 Raw Data'!A2589),"-",HOUR(G2589))</f>
        <v>5</v>
      </c>
      <c r="I2589">
        <f>IF(ISBLANK('Step 1.1 Raw Data'!A2589),"-",WEEKDAY(G2589))</f>
        <v>1</v>
      </c>
      <c r="J2589" s="2">
        <f>IF(ISBLANK('Step 1.1 Raw Data'!C2589),"-",'Step 1.1 Raw Data'!C2589)</f>
        <v>86.832999999999998</v>
      </c>
      <c r="K2589" s="18">
        <f>IF(ISBLANK('Step 1.1 Raw Data'!A2589),"-",IF('Step 1.1 Raw Data'!$G$2=0,J2589*'Step 1.1 Raw Data'!$H$15*'Step 1.1 Raw Data'!$H$16/1000,0))</f>
        <v>18.138545369999999</v>
      </c>
      <c r="L2589" s="18">
        <f>IF(ISBLANK('Step 1.1 Raw Data'!A2589),"-",IF('Step 1.1 Raw Data'!$G$2=1,IF('Step 1.1 Raw Data'!$H$9=1,J2589*'Step 1.1 Raw Data'!$H$15*'Step 1.1 Raw Data'!$H$16/1000,IF('Step 1.1 Raw Data'!$H$9=2,J2589*'Step 1.1 Raw Data'!$I$15*'Step 1.1 Raw Data'!$I$16/1000,IF('Step 1.1 Raw Data'!$H$9=3,J2589*'Step 1.1 Raw Data'!$J$15*'Step 1.1 Raw Data'!$J$16/1000))),0))</f>
        <v>0</v>
      </c>
      <c r="M2589" s="11">
        <f>IF(ISBLANK('Step 1.1 Raw Data'!A2589),"-",'Step 1.1 Raw Data'!A2589)</f>
        <v>43240.208482986112</v>
      </c>
      <c r="N2589">
        <f>IF(ISBLANK('Step 1.1 Raw Data'!A2589),"-",HOUR(M2589))</f>
        <v>5</v>
      </c>
      <c r="O2589">
        <f>IF(ISBLANK('Step 1.1 Raw Data'!A2589),"-",WEEKDAY(M2589))</f>
        <v>1</v>
      </c>
      <c r="P2589">
        <f>IF(ISBLANK('Step 1.1 Raw Data'!D2589),"-",'Step 1.1 Raw Data'!D2589)</f>
        <v>0</v>
      </c>
      <c r="Q2589" s="18">
        <f>IF(ISBLANK('Step 1.1 Raw Data'!A2589),"-",IF('Step 1.1 Raw Data'!$G$2=0,P2589*'Step 1.1 Raw Data'!$H$15*'Step 1.1 Raw Data'!$H$16/1000,0))</f>
        <v>0</v>
      </c>
      <c r="R2589" s="18">
        <f>IF(ISBLANK('Step 1.1 Raw Data'!A2589),"-",IF('Step 1.1 Raw Data'!$G$2=1,IF('Step 1.1 Raw Data'!$I$9=1,P2589*'Step 1.1 Raw Data'!$H$15*'Step 1.1 Raw Data'!$H$16/1000,IF('Step 1.1 Raw Data'!$I$9=2,P2589*'Step 1.1 Raw Data'!$I$15*'Step 1.1 Raw Data'!$I$16/1000,IF('Step 1.1 Raw Data'!$I$9=3,P2589*'Step 1.1 Raw Data'!$J$15*'Step 1.1 Raw Data'!$J$16/1000))),0))</f>
        <v>0</v>
      </c>
      <c r="S2589" s="11">
        <f>IF(ISBLANK('Step 1.1 Raw Data'!A2589),"-",'Step 1.1 Raw Data'!A2589)</f>
        <v>43240.208482986112</v>
      </c>
      <c r="T2589">
        <f>IF(ISBLANK('Step 1.1 Raw Data'!A2589),"-",HOUR(S2589))</f>
        <v>5</v>
      </c>
      <c r="U2589">
        <f>IF(ISBLANK('Step 1.1 Raw Data'!A2589),"-",WEEKDAY(S2589))</f>
        <v>1</v>
      </c>
      <c r="V2589">
        <f>IF(ISBLANK('Step 1.1 Raw Data'!E2589),"-",'Step 1.1 Raw Data'!E2589)</f>
        <v>32.996540000000003</v>
      </c>
      <c r="W2589" s="18">
        <f>IF(ISBLANK('Step 1.1 Raw Data'!A2589),"-",IF('Step 1.1 Raw Data'!$G$2=0,V2589*'Step 1.1 Raw Data'!$H$15*'Step 1.1 Raw Data'!$H$16/1000,0))</f>
        <v>6.8926472406000014</v>
      </c>
      <c r="X2589" s="18">
        <f>IF(ISBLANK('Step 1.1 Raw Data'!A2589),"-",IF('Step 1.1 Raw Data'!$G$2=1,IF('Step 1.1 Raw Data'!$J$9=1,V2589*'Step 1.1 Raw Data'!$H$15*'Step 1.1 Raw Data'!$H$16/1000,IF('Step 1.1 Raw Data'!$J$9=2,V2589*'Step 1.1 Raw Data'!$I$15*'Step 1.1 Raw Data'!$I$16/1000,IF('Step 1.1 Raw Data'!$J$9=3,V2589*'Step 1.1 Raw Data'!$J$15*'Step 1.1 Raw Data'!$J$16/1000))),0))</f>
        <v>0</v>
      </c>
    </row>
    <row r="2590" spans="1:24" ht="12.5" x14ac:dyDescent="0.25">
      <c r="A2590" s="11">
        <f>IF(ISBLANK('Step 1.1 Raw Data'!A2590),"-",'Step 1.1 Raw Data'!A2590)</f>
        <v>43240.25014971065</v>
      </c>
      <c r="B2590">
        <f>IF(ISBLANK('Step 1.1 Raw Data'!A2590),"-",HOUR(A2590))</f>
        <v>6</v>
      </c>
      <c r="C2590">
        <f>IF(ISBLANK('Step 1.1 Raw Data'!A2590),"-",WEEKDAY(A2590))</f>
        <v>1</v>
      </c>
      <c r="D2590">
        <f>IF(ISBLANK('Step 1.1 Raw Data'!B2590),"-",'Step 1.1 Raw Data'!B2590)</f>
        <v>86.277600000000007</v>
      </c>
      <c r="E2590" s="18">
        <f>IF(ISBLANK('Step 1.1 Raw Data'!A2590),"-",IF('Step 1.1 Raw Data'!$G$2=0,D2590*'Step 1.1 Raw Data'!$H$15*'Step 1.1 Raw Data'!$H$16/1000,0))</f>
        <v>18.022527864000001</v>
      </c>
      <c r="F2590" s="18">
        <f>IF(ISBLANK('Step 1.1 Raw Data'!A2590),"-",IF('Step 1.1 Raw Data'!$G$2=1,IF('Step 1.1 Raw Data'!$G$9=1,D2590*'Step 1.1 Raw Data'!$H$15*'Step 1.1 Raw Data'!$H$16/1000,IF('Step 1.1 Raw Data'!$G$9=2,D2590*'Step 1.1 Raw Data'!$I$15*'Step 1.1 Raw Data'!$I$16/1000,IF('Step 1.1 Raw Data'!$G$9=3,D2590*'Step 1.1 Raw Data'!$J$15*'Step 1.1 Raw Data'!$J$16/1000))),0))</f>
        <v>0</v>
      </c>
      <c r="G2590" s="11">
        <f>IF(ISBLANK('Step 1.1 Raw Data'!A2590),"-",'Step 1.1 Raw Data'!A2590)</f>
        <v>43240.25014971065</v>
      </c>
      <c r="H2590">
        <f>IF(ISBLANK('Step 1.1 Raw Data'!A2590),"-",HOUR(G2590))</f>
        <v>6</v>
      </c>
      <c r="I2590">
        <f>IF(ISBLANK('Step 1.1 Raw Data'!A2590),"-",WEEKDAY(G2590))</f>
        <v>1</v>
      </c>
      <c r="J2590" s="2">
        <f>IF(ISBLANK('Step 1.1 Raw Data'!C2590),"-",'Step 1.1 Raw Data'!C2590)</f>
        <v>86.852800000000002</v>
      </c>
      <c r="K2590" s="18">
        <f>IF(ISBLANK('Step 1.1 Raw Data'!A2590),"-",IF('Step 1.1 Raw Data'!$G$2=0,J2590*'Step 1.1 Raw Data'!$H$15*'Step 1.1 Raw Data'!$H$16/1000,0))</f>
        <v>18.142681392</v>
      </c>
      <c r="L2590" s="18">
        <f>IF(ISBLANK('Step 1.1 Raw Data'!A2590),"-",IF('Step 1.1 Raw Data'!$G$2=1,IF('Step 1.1 Raw Data'!$H$9=1,J2590*'Step 1.1 Raw Data'!$H$15*'Step 1.1 Raw Data'!$H$16/1000,IF('Step 1.1 Raw Data'!$H$9=2,J2590*'Step 1.1 Raw Data'!$I$15*'Step 1.1 Raw Data'!$I$16/1000,IF('Step 1.1 Raw Data'!$H$9=3,J2590*'Step 1.1 Raw Data'!$J$15*'Step 1.1 Raw Data'!$J$16/1000))),0))</f>
        <v>0</v>
      </c>
      <c r="M2590" s="11">
        <f>IF(ISBLANK('Step 1.1 Raw Data'!A2590),"-",'Step 1.1 Raw Data'!A2590)</f>
        <v>43240.25014971065</v>
      </c>
      <c r="N2590">
        <f>IF(ISBLANK('Step 1.1 Raw Data'!A2590),"-",HOUR(M2590))</f>
        <v>6</v>
      </c>
      <c r="O2590">
        <f>IF(ISBLANK('Step 1.1 Raw Data'!A2590),"-",WEEKDAY(M2590))</f>
        <v>1</v>
      </c>
      <c r="P2590">
        <f>IF(ISBLANK('Step 1.1 Raw Data'!D2590),"-",'Step 1.1 Raw Data'!D2590)</f>
        <v>0</v>
      </c>
      <c r="Q2590" s="18">
        <f>IF(ISBLANK('Step 1.1 Raw Data'!A2590),"-",IF('Step 1.1 Raw Data'!$G$2=0,P2590*'Step 1.1 Raw Data'!$H$15*'Step 1.1 Raw Data'!$H$16/1000,0))</f>
        <v>0</v>
      </c>
      <c r="R2590" s="18">
        <f>IF(ISBLANK('Step 1.1 Raw Data'!A2590),"-",IF('Step 1.1 Raw Data'!$G$2=1,IF('Step 1.1 Raw Data'!$I$9=1,P2590*'Step 1.1 Raw Data'!$H$15*'Step 1.1 Raw Data'!$H$16/1000,IF('Step 1.1 Raw Data'!$I$9=2,P2590*'Step 1.1 Raw Data'!$I$15*'Step 1.1 Raw Data'!$I$16/1000,IF('Step 1.1 Raw Data'!$I$9=3,P2590*'Step 1.1 Raw Data'!$J$15*'Step 1.1 Raw Data'!$J$16/1000))),0))</f>
        <v>0</v>
      </c>
      <c r="S2590" s="11">
        <f>IF(ISBLANK('Step 1.1 Raw Data'!A2590),"-",'Step 1.1 Raw Data'!A2590)</f>
        <v>43240.25014971065</v>
      </c>
      <c r="T2590">
        <f>IF(ISBLANK('Step 1.1 Raw Data'!A2590),"-",HOUR(S2590))</f>
        <v>6</v>
      </c>
      <c r="U2590">
        <f>IF(ISBLANK('Step 1.1 Raw Data'!A2590),"-",WEEKDAY(S2590))</f>
        <v>1</v>
      </c>
      <c r="V2590">
        <f>IF(ISBLANK('Step 1.1 Raw Data'!E2590),"-",'Step 1.1 Raw Data'!E2590)</f>
        <v>33.004064</v>
      </c>
      <c r="W2590" s="18">
        <f>IF(ISBLANK('Step 1.1 Raw Data'!A2590),"-",IF('Step 1.1 Raw Data'!$G$2=0,V2590*'Step 1.1 Raw Data'!$H$15*'Step 1.1 Raw Data'!$H$16/1000,0))</f>
        <v>6.8942189289599991</v>
      </c>
      <c r="X2590" s="18">
        <f>IF(ISBLANK('Step 1.1 Raw Data'!A2590),"-",IF('Step 1.1 Raw Data'!$G$2=1,IF('Step 1.1 Raw Data'!$J$9=1,V2590*'Step 1.1 Raw Data'!$H$15*'Step 1.1 Raw Data'!$H$16/1000,IF('Step 1.1 Raw Data'!$J$9=2,V2590*'Step 1.1 Raw Data'!$I$15*'Step 1.1 Raw Data'!$I$16/1000,IF('Step 1.1 Raw Data'!$J$9=3,V2590*'Step 1.1 Raw Data'!$J$15*'Step 1.1 Raw Data'!$J$16/1000))),0))</f>
        <v>0</v>
      </c>
    </row>
    <row r="2591" spans="1:24" ht="12.5" x14ac:dyDescent="0.25">
      <c r="A2591" s="11">
        <f>IF(ISBLANK('Step 1.1 Raw Data'!A2591),"-",'Step 1.1 Raw Data'!A2591)</f>
        <v>43240.291816435187</v>
      </c>
      <c r="B2591">
        <f>IF(ISBLANK('Step 1.1 Raw Data'!A2591),"-",HOUR(A2591))</f>
        <v>7</v>
      </c>
      <c r="C2591">
        <f>IF(ISBLANK('Step 1.1 Raw Data'!A2591),"-",WEEKDAY(A2591))</f>
        <v>1</v>
      </c>
      <c r="D2591">
        <f>IF(ISBLANK('Step 1.1 Raw Data'!B2591),"-",'Step 1.1 Raw Data'!B2591)</f>
        <v>86.286699999999996</v>
      </c>
      <c r="E2591" s="18">
        <f>IF(ISBLANK('Step 1.1 Raw Data'!A2591),"-",IF('Step 1.1 Raw Data'!$G$2=0,D2591*'Step 1.1 Raw Data'!$H$15*'Step 1.1 Raw Data'!$H$16/1000,0))</f>
        <v>18.024428763</v>
      </c>
      <c r="F2591" s="18">
        <f>IF(ISBLANK('Step 1.1 Raw Data'!A2591),"-",IF('Step 1.1 Raw Data'!$G$2=1,IF('Step 1.1 Raw Data'!$G$9=1,D2591*'Step 1.1 Raw Data'!$H$15*'Step 1.1 Raw Data'!$H$16/1000,IF('Step 1.1 Raw Data'!$G$9=2,D2591*'Step 1.1 Raw Data'!$I$15*'Step 1.1 Raw Data'!$I$16/1000,IF('Step 1.1 Raw Data'!$G$9=3,D2591*'Step 1.1 Raw Data'!$J$15*'Step 1.1 Raw Data'!$J$16/1000))),0))</f>
        <v>0</v>
      </c>
      <c r="G2591" s="11">
        <f>IF(ISBLANK('Step 1.1 Raw Data'!A2591),"-",'Step 1.1 Raw Data'!A2591)</f>
        <v>43240.291816435187</v>
      </c>
      <c r="H2591">
        <f>IF(ISBLANK('Step 1.1 Raw Data'!A2591),"-",HOUR(G2591))</f>
        <v>7</v>
      </c>
      <c r="I2591">
        <f>IF(ISBLANK('Step 1.1 Raw Data'!A2591),"-",WEEKDAY(G2591))</f>
        <v>1</v>
      </c>
      <c r="J2591" s="2">
        <f>IF(ISBLANK('Step 1.1 Raw Data'!C2591),"-",'Step 1.1 Raw Data'!C2591)</f>
        <v>86.845200000000006</v>
      </c>
      <c r="K2591" s="18">
        <f>IF(ISBLANK('Step 1.1 Raw Data'!A2591),"-",IF('Step 1.1 Raw Data'!$G$2=0,J2591*'Step 1.1 Raw Data'!$H$15*'Step 1.1 Raw Data'!$H$16/1000,0))</f>
        <v>18.141093828000002</v>
      </c>
      <c r="L2591" s="18">
        <f>IF(ISBLANK('Step 1.1 Raw Data'!A2591),"-",IF('Step 1.1 Raw Data'!$G$2=1,IF('Step 1.1 Raw Data'!$H$9=1,J2591*'Step 1.1 Raw Data'!$H$15*'Step 1.1 Raw Data'!$H$16/1000,IF('Step 1.1 Raw Data'!$H$9=2,J2591*'Step 1.1 Raw Data'!$I$15*'Step 1.1 Raw Data'!$I$16/1000,IF('Step 1.1 Raw Data'!$H$9=3,J2591*'Step 1.1 Raw Data'!$J$15*'Step 1.1 Raw Data'!$J$16/1000))),0))</f>
        <v>0</v>
      </c>
      <c r="M2591" s="11">
        <f>IF(ISBLANK('Step 1.1 Raw Data'!A2591),"-",'Step 1.1 Raw Data'!A2591)</f>
        <v>43240.291816435187</v>
      </c>
      <c r="N2591">
        <f>IF(ISBLANK('Step 1.1 Raw Data'!A2591),"-",HOUR(M2591))</f>
        <v>7</v>
      </c>
      <c r="O2591">
        <f>IF(ISBLANK('Step 1.1 Raw Data'!A2591),"-",WEEKDAY(M2591))</f>
        <v>1</v>
      </c>
      <c r="P2591">
        <f>IF(ISBLANK('Step 1.1 Raw Data'!D2591),"-",'Step 1.1 Raw Data'!D2591)</f>
        <v>0</v>
      </c>
      <c r="Q2591" s="18">
        <f>IF(ISBLANK('Step 1.1 Raw Data'!A2591),"-",IF('Step 1.1 Raw Data'!$G$2=0,P2591*'Step 1.1 Raw Data'!$H$15*'Step 1.1 Raw Data'!$H$16/1000,0))</f>
        <v>0</v>
      </c>
      <c r="R2591" s="18">
        <f>IF(ISBLANK('Step 1.1 Raw Data'!A2591),"-",IF('Step 1.1 Raw Data'!$G$2=1,IF('Step 1.1 Raw Data'!$I$9=1,P2591*'Step 1.1 Raw Data'!$H$15*'Step 1.1 Raw Data'!$H$16/1000,IF('Step 1.1 Raw Data'!$I$9=2,P2591*'Step 1.1 Raw Data'!$I$15*'Step 1.1 Raw Data'!$I$16/1000,IF('Step 1.1 Raw Data'!$I$9=3,P2591*'Step 1.1 Raw Data'!$J$15*'Step 1.1 Raw Data'!$J$16/1000))),0))</f>
        <v>0</v>
      </c>
      <c r="S2591" s="11">
        <f>IF(ISBLANK('Step 1.1 Raw Data'!A2591),"-",'Step 1.1 Raw Data'!A2591)</f>
        <v>43240.291816435187</v>
      </c>
      <c r="T2591">
        <f>IF(ISBLANK('Step 1.1 Raw Data'!A2591),"-",HOUR(S2591))</f>
        <v>7</v>
      </c>
      <c r="U2591">
        <f>IF(ISBLANK('Step 1.1 Raw Data'!A2591),"-",WEEKDAY(S2591))</f>
        <v>1</v>
      </c>
      <c r="V2591">
        <f>IF(ISBLANK('Step 1.1 Raw Data'!E2591),"-",'Step 1.1 Raw Data'!E2591)</f>
        <v>33.001176000000001</v>
      </c>
      <c r="W2591" s="18">
        <f>IF(ISBLANK('Step 1.1 Raw Data'!A2591),"-",IF('Step 1.1 Raw Data'!$G$2=0,V2591*'Step 1.1 Raw Data'!$H$15*'Step 1.1 Raw Data'!$H$16/1000,0))</f>
        <v>6.8936156546399996</v>
      </c>
      <c r="X2591" s="18">
        <f>IF(ISBLANK('Step 1.1 Raw Data'!A2591),"-",IF('Step 1.1 Raw Data'!$G$2=1,IF('Step 1.1 Raw Data'!$J$9=1,V2591*'Step 1.1 Raw Data'!$H$15*'Step 1.1 Raw Data'!$H$16/1000,IF('Step 1.1 Raw Data'!$J$9=2,V2591*'Step 1.1 Raw Data'!$I$15*'Step 1.1 Raw Data'!$I$16/1000,IF('Step 1.1 Raw Data'!$J$9=3,V2591*'Step 1.1 Raw Data'!$J$15*'Step 1.1 Raw Data'!$J$16/1000))),0))</f>
        <v>0</v>
      </c>
    </row>
    <row r="2592" spans="1:24" ht="12.5" x14ac:dyDescent="0.25">
      <c r="A2592" s="11">
        <f>IF(ISBLANK('Step 1.1 Raw Data'!A2592),"-",'Step 1.1 Raw Data'!A2592)</f>
        <v>43240.333483159724</v>
      </c>
      <c r="B2592">
        <f>IF(ISBLANK('Step 1.1 Raw Data'!A2592),"-",HOUR(A2592))</f>
        <v>8</v>
      </c>
      <c r="C2592">
        <f>IF(ISBLANK('Step 1.1 Raw Data'!A2592),"-",WEEKDAY(A2592))</f>
        <v>1</v>
      </c>
      <c r="D2592">
        <f>IF(ISBLANK('Step 1.1 Raw Data'!B2592),"-",'Step 1.1 Raw Data'!B2592)</f>
        <v>86.298900000000003</v>
      </c>
      <c r="E2592" s="18">
        <f>IF(ISBLANK('Step 1.1 Raw Data'!A2592),"-",IF('Step 1.1 Raw Data'!$G$2=0,D2592*'Step 1.1 Raw Data'!$H$15*'Step 1.1 Raw Data'!$H$16/1000,0))</f>
        <v>18.026977221000003</v>
      </c>
      <c r="F2592" s="18">
        <f>IF(ISBLANK('Step 1.1 Raw Data'!A2592),"-",IF('Step 1.1 Raw Data'!$G$2=1,IF('Step 1.1 Raw Data'!$G$9=1,D2592*'Step 1.1 Raw Data'!$H$15*'Step 1.1 Raw Data'!$H$16/1000,IF('Step 1.1 Raw Data'!$G$9=2,D2592*'Step 1.1 Raw Data'!$I$15*'Step 1.1 Raw Data'!$I$16/1000,IF('Step 1.1 Raw Data'!$G$9=3,D2592*'Step 1.1 Raw Data'!$J$15*'Step 1.1 Raw Data'!$J$16/1000))),0))</f>
        <v>0</v>
      </c>
      <c r="G2592" s="11">
        <f>IF(ISBLANK('Step 1.1 Raw Data'!A2592),"-",'Step 1.1 Raw Data'!A2592)</f>
        <v>43240.333483159724</v>
      </c>
      <c r="H2592">
        <f>IF(ISBLANK('Step 1.1 Raw Data'!A2592),"-",HOUR(G2592))</f>
        <v>8</v>
      </c>
      <c r="I2592">
        <f>IF(ISBLANK('Step 1.1 Raw Data'!A2592),"-",WEEKDAY(G2592))</f>
        <v>1</v>
      </c>
      <c r="J2592" s="2">
        <f>IF(ISBLANK('Step 1.1 Raw Data'!C2592),"-",'Step 1.1 Raw Data'!C2592)</f>
        <v>86.903199999999998</v>
      </c>
      <c r="K2592" s="18">
        <f>IF(ISBLANK('Step 1.1 Raw Data'!A2592),"-",IF('Step 1.1 Raw Data'!$G$2=0,J2592*'Step 1.1 Raw Data'!$H$15*'Step 1.1 Raw Data'!$H$16/1000,0))</f>
        <v>18.153209447999998</v>
      </c>
      <c r="L2592" s="18">
        <f>IF(ISBLANK('Step 1.1 Raw Data'!A2592),"-",IF('Step 1.1 Raw Data'!$G$2=1,IF('Step 1.1 Raw Data'!$H$9=1,J2592*'Step 1.1 Raw Data'!$H$15*'Step 1.1 Raw Data'!$H$16/1000,IF('Step 1.1 Raw Data'!$H$9=2,J2592*'Step 1.1 Raw Data'!$I$15*'Step 1.1 Raw Data'!$I$16/1000,IF('Step 1.1 Raw Data'!$H$9=3,J2592*'Step 1.1 Raw Data'!$J$15*'Step 1.1 Raw Data'!$J$16/1000))),0))</f>
        <v>0</v>
      </c>
      <c r="M2592" s="11">
        <f>IF(ISBLANK('Step 1.1 Raw Data'!A2592),"-",'Step 1.1 Raw Data'!A2592)</f>
        <v>43240.333483159724</v>
      </c>
      <c r="N2592">
        <f>IF(ISBLANK('Step 1.1 Raw Data'!A2592),"-",HOUR(M2592))</f>
        <v>8</v>
      </c>
      <c r="O2592">
        <f>IF(ISBLANK('Step 1.1 Raw Data'!A2592),"-",WEEKDAY(M2592))</f>
        <v>1</v>
      </c>
      <c r="P2592">
        <f>IF(ISBLANK('Step 1.1 Raw Data'!D2592),"-",'Step 1.1 Raw Data'!D2592)</f>
        <v>0</v>
      </c>
      <c r="Q2592" s="18">
        <f>IF(ISBLANK('Step 1.1 Raw Data'!A2592),"-",IF('Step 1.1 Raw Data'!$G$2=0,P2592*'Step 1.1 Raw Data'!$H$15*'Step 1.1 Raw Data'!$H$16/1000,0))</f>
        <v>0</v>
      </c>
      <c r="R2592" s="18">
        <f>IF(ISBLANK('Step 1.1 Raw Data'!A2592),"-",IF('Step 1.1 Raw Data'!$G$2=1,IF('Step 1.1 Raw Data'!$I$9=1,P2592*'Step 1.1 Raw Data'!$H$15*'Step 1.1 Raw Data'!$H$16/1000,IF('Step 1.1 Raw Data'!$I$9=2,P2592*'Step 1.1 Raw Data'!$I$15*'Step 1.1 Raw Data'!$I$16/1000,IF('Step 1.1 Raw Data'!$I$9=3,P2592*'Step 1.1 Raw Data'!$J$15*'Step 1.1 Raw Data'!$J$16/1000))),0))</f>
        <v>0</v>
      </c>
      <c r="S2592" s="11">
        <f>IF(ISBLANK('Step 1.1 Raw Data'!A2592),"-",'Step 1.1 Raw Data'!A2592)</f>
        <v>43240.333483159724</v>
      </c>
      <c r="T2592">
        <f>IF(ISBLANK('Step 1.1 Raw Data'!A2592),"-",HOUR(S2592))</f>
        <v>8</v>
      </c>
      <c r="U2592">
        <f>IF(ISBLANK('Step 1.1 Raw Data'!A2592),"-",WEEKDAY(S2592))</f>
        <v>1</v>
      </c>
      <c r="V2592">
        <f>IF(ISBLANK('Step 1.1 Raw Data'!E2592),"-",'Step 1.1 Raw Data'!E2592)</f>
        <v>33.023215999999998</v>
      </c>
      <c r="W2592" s="18">
        <f>IF(ISBLANK('Step 1.1 Raw Data'!A2592),"-",IF('Step 1.1 Raw Data'!$G$2=0,V2592*'Step 1.1 Raw Data'!$H$15*'Step 1.1 Raw Data'!$H$16/1000,0))</f>
        <v>6.8982195902400001</v>
      </c>
      <c r="X2592" s="18">
        <f>IF(ISBLANK('Step 1.1 Raw Data'!A2592),"-",IF('Step 1.1 Raw Data'!$G$2=1,IF('Step 1.1 Raw Data'!$J$9=1,V2592*'Step 1.1 Raw Data'!$H$15*'Step 1.1 Raw Data'!$H$16/1000,IF('Step 1.1 Raw Data'!$J$9=2,V2592*'Step 1.1 Raw Data'!$I$15*'Step 1.1 Raw Data'!$I$16/1000,IF('Step 1.1 Raw Data'!$J$9=3,V2592*'Step 1.1 Raw Data'!$J$15*'Step 1.1 Raw Data'!$J$16/1000))),0))</f>
        <v>0</v>
      </c>
    </row>
    <row r="2593" spans="1:24" ht="12.5" x14ac:dyDescent="0.25">
      <c r="A2593" s="11">
        <f>IF(ISBLANK('Step 1.1 Raw Data'!A2593),"-",'Step 1.1 Raw Data'!A2593)</f>
        <v>43240.375149884261</v>
      </c>
      <c r="B2593">
        <f>IF(ISBLANK('Step 1.1 Raw Data'!A2593),"-",HOUR(A2593))</f>
        <v>9</v>
      </c>
      <c r="C2593">
        <f>IF(ISBLANK('Step 1.1 Raw Data'!A2593),"-",WEEKDAY(A2593))</f>
        <v>1</v>
      </c>
      <c r="D2593">
        <f>IF(ISBLANK('Step 1.1 Raw Data'!B2593),"-",'Step 1.1 Raw Data'!B2593)</f>
        <v>86.286699999999996</v>
      </c>
      <c r="E2593" s="18">
        <f>IF(ISBLANK('Step 1.1 Raw Data'!A2593),"-",IF('Step 1.1 Raw Data'!$G$2=0,D2593*'Step 1.1 Raw Data'!$H$15*'Step 1.1 Raw Data'!$H$16/1000,0))</f>
        <v>18.024428763</v>
      </c>
      <c r="F2593" s="18">
        <f>IF(ISBLANK('Step 1.1 Raw Data'!A2593),"-",IF('Step 1.1 Raw Data'!$G$2=1,IF('Step 1.1 Raw Data'!$G$9=1,D2593*'Step 1.1 Raw Data'!$H$15*'Step 1.1 Raw Data'!$H$16/1000,IF('Step 1.1 Raw Data'!$G$9=2,D2593*'Step 1.1 Raw Data'!$I$15*'Step 1.1 Raw Data'!$I$16/1000,IF('Step 1.1 Raw Data'!$G$9=3,D2593*'Step 1.1 Raw Data'!$J$15*'Step 1.1 Raw Data'!$J$16/1000))),0))</f>
        <v>0</v>
      </c>
      <c r="G2593" s="11">
        <f>IF(ISBLANK('Step 1.1 Raw Data'!A2593),"-",'Step 1.1 Raw Data'!A2593)</f>
        <v>43240.375149884261</v>
      </c>
      <c r="H2593">
        <f>IF(ISBLANK('Step 1.1 Raw Data'!A2593),"-",HOUR(G2593))</f>
        <v>9</v>
      </c>
      <c r="I2593">
        <f>IF(ISBLANK('Step 1.1 Raw Data'!A2593),"-",WEEKDAY(G2593))</f>
        <v>1</v>
      </c>
      <c r="J2593" s="2">
        <f>IF(ISBLANK('Step 1.1 Raw Data'!C2593),"-",'Step 1.1 Raw Data'!C2593)</f>
        <v>86.816199999999995</v>
      </c>
      <c r="K2593" s="18">
        <f>IF(ISBLANK('Step 1.1 Raw Data'!A2593),"-",IF('Step 1.1 Raw Data'!$G$2=0,J2593*'Step 1.1 Raw Data'!$H$15*'Step 1.1 Raw Data'!$H$16/1000,0))</f>
        <v>18.135036017999997</v>
      </c>
      <c r="L2593" s="18">
        <f>IF(ISBLANK('Step 1.1 Raw Data'!A2593),"-",IF('Step 1.1 Raw Data'!$G$2=1,IF('Step 1.1 Raw Data'!$H$9=1,J2593*'Step 1.1 Raw Data'!$H$15*'Step 1.1 Raw Data'!$H$16/1000,IF('Step 1.1 Raw Data'!$H$9=2,J2593*'Step 1.1 Raw Data'!$I$15*'Step 1.1 Raw Data'!$I$16/1000,IF('Step 1.1 Raw Data'!$H$9=3,J2593*'Step 1.1 Raw Data'!$J$15*'Step 1.1 Raw Data'!$J$16/1000))),0))</f>
        <v>0</v>
      </c>
      <c r="M2593" s="11">
        <f>IF(ISBLANK('Step 1.1 Raw Data'!A2593),"-",'Step 1.1 Raw Data'!A2593)</f>
        <v>43240.375149884261</v>
      </c>
      <c r="N2593">
        <f>IF(ISBLANK('Step 1.1 Raw Data'!A2593),"-",HOUR(M2593))</f>
        <v>9</v>
      </c>
      <c r="O2593">
        <f>IF(ISBLANK('Step 1.1 Raw Data'!A2593),"-",WEEKDAY(M2593))</f>
        <v>1</v>
      </c>
      <c r="P2593">
        <f>IF(ISBLANK('Step 1.1 Raw Data'!D2593),"-",'Step 1.1 Raw Data'!D2593)</f>
        <v>0</v>
      </c>
      <c r="Q2593" s="18">
        <f>IF(ISBLANK('Step 1.1 Raw Data'!A2593),"-",IF('Step 1.1 Raw Data'!$G$2=0,P2593*'Step 1.1 Raw Data'!$H$15*'Step 1.1 Raw Data'!$H$16/1000,0))</f>
        <v>0</v>
      </c>
      <c r="R2593" s="18">
        <f>IF(ISBLANK('Step 1.1 Raw Data'!A2593),"-",IF('Step 1.1 Raw Data'!$G$2=1,IF('Step 1.1 Raw Data'!$I$9=1,P2593*'Step 1.1 Raw Data'!$H$15*'Step 1.1 Raw Data'!$H$16/1000,IF('Step 1.1 Raw Data'!$I$9=2,P2593*'Step 1.1 Raw Data'!$I$15*'Step 1.1 Raw Data'!$I$16/1000,IF('Step 1.1 Raw Data'!$I$9=3,P2593*'Step 1.1 Raw Data'!$J$15*'Step 1.1 Raw Data'!$J$16/1000))),0))</f>
        <v>0</v>
      </c>
      <c r="S2593" s="11">
        <f>IF(ISBLANK('Step 1.1 Raw Data'!A2593),"-",'Step 1.1 Raw Data'!A2593)</f>
        <v>43240.375149884261</v>
      </c>
      <c r="T2593">
        <f>IF(ISBLANK('Step 1.1 Raw Data'!A2593),"-",HOUR(S2593))</f>
        <v>9</v>
      </c>
      <c r="U2593">
        <f>IF(ISBLANK('Step 1.1 Raw Data'!A2593),"-",WEEKDAY(S2593))</f>
        <v>1</v>
      </c>
      <c r="V2593">
        <f>IF(ISBLANK('Step 1.1 Raw Data'!E2593),"-",'Step 1.1 Raw Data'!E2593)</f>
        <v>32.990155999999999</v>
      </c>
      <c r="W2593" s="18">
        <f>IF(ISBLANK('Step 1.1 Raw Data'!A2593),"-",IF('Step 1.1 Raw Data'!$G$2=0,V2593*'Step 1.1 Raw Data'!$H$15*'Step 1.1 Raw Data'!$H$16/1000,0))</f>
        <v>6.8913136868399993</v>
      </c>
      <c r="X2593" s="18">
        <f>IF(ISBLANK('Step 1.1 Raw Data'!A2593),"-",IF('Step 1.1 Raw Data'!$G$2=1,IF('Step 1.1 Raw Data'!$J$9=1,V2593*'Step 1.1 Raw Data'!$H$15*'Step 1.1 Raw Data'!$H$16/1000,IF('Step 1.1 Raw Data'!$J$9=2,V2593*'Step 1.1 Raw Data'!$I$15*'Step 1.1 Raw Data'!$I$16/1000,IF('Step 1.1 Raw Data'!$J$9=3,V2593*'Step 1.1 Raw Data'!$J$15*'Step 1.1 Raw Data'!$J$16/1000))),0))</f>
        <v>0</v>
      </c>
    </row>
    <row r="2594" spans="1:24" ht="12.5" x14ac:dyDescent="0.25">
      <c r="A2594" s="11">
        <f>IF(ISBLANK('Step 1.1 Raw Data'!A2594),"-",'Step 1.1 Raw Data'!A2594)</f>
        <v>43240.416816608798</v>
      </c>
      <c r="B2594">
        <f>IF(ISBLANK('Step 1.1 Raw Data'!A2594),"-",HOUR(A2594))</f>
        <v>10</v>
      </c>
      <c r="C2594">
        <f>IF(ISBLANK('Step 1.1 Raw Data'!A2594),"-",WEEKDAY(A2594))</f>
        <v>1</v>
      </c>
      <c r="D2594">
        <f>IF(ISBLANK('Step 1.1 Raw Data'!B2594),"-",'Step 1.1 Raw Data'!B2594)</f>
        <v>86.288200000000003</v>
      </c>
      <c r="E2594" s="18">
        <f>IF(ISBLANK('Step 1.1 Raw Data'!A2594),"-",IF('Step 1.1 Raw Data'!$G$2=0,D2594*'Step 1.1 Raw Data'!$H$15*'Step 1.1 Raw Data'!$H$16/1000,0))</f>
        <v>18.024742097999997</v>
      </c>
      <c r="F2594" s="18">
        <f>IF(ISBLANK('Step 1.1 Raw Data'!A2594),"-",IF('Step 1.1 Raw Data'!$G$2=1,IF('Step 1.1 Raw Data'!$G$9=1,D2594*'Step 1.1 Raw Data'!$H$15*'Step 1.1 Raw Data'!$H$16/1000,IF('Step 1.1 Raw Data'!$G$9=2,D2594*'Step 1.1 Raw Data'!$I$15*'Step 1.1 Raw Data'!$I$16/1000,IF('Step 1.1 Raw Data'!$G$9=3,D2594*'Step 1.1 Raw Data'!$J$15*'Step 1.1 Raw Data'!$J$16/1000))),0))</f>
        <v>0</v>
      </c>
      <c r="G2594" s="11">
        <f>IF(ISBLANK('Step 1.1 Raw Data'!A2594),"-",'Step 1.1 Raw Data'!A2594)</f>
        <v>43240.416816608798</v>
      </c>
      <c r="H2594">
        <f>IF(ISBLANK('Step 1.1 Raw Data'!A2594),"-",HOUR(G2594))</f>
        <v>10</v>
      </c>
      <c r="I2594">
        <f>IF(ISBLANK('Step 1.1 Raw Data'!A2594),"-",WEEKDAY(G2594))</f>
        <v>1</v>
      </c>
      <c r="J2594" s="2">
        <f>IF(ISBLANK('Step 1.1 Raw Data'!C2594),"-",'Step 1.1 Raw Data'!C2594)</f>
        <v>86.852800000000002</v>
      </c>
      <c r="K2594" s="18">
        <f>IF(ISBLANK('Step 1.1 Raw Data'!A2594),"-",IF('Step 1.1 Raw Data'!$G$2=0,J2594*'Step 1.1 Raw Data'!$H$15*'Step 1.1 Raw Data'!$H$16/1000,0))</f>
        <v>18.142681392</v>
      </c>
      <c r="L2594" s="18">
        <f>IF(ISBLANK('Step 1.1 Raw Data'!A2594),"-",IF('Step 1.1 Raw Data'!$G$2=1,IF('Step 1.1 Raw Data'!$H$9=1,J2594*'Step 1.1 Raw Data'!$H$15*'Step 1.1 Raw Data'!$H$16/1000,IF('Step 1.1 Raw Data'!$H$9=2,J2594*'Step 1.1 Raw Data'!$I$15*'Step 1.1 Raw Data'!$I$16/1000,IF('Step 1.1 Raw Data'!$H$9=3,J2594*'Step 1.1 Raw Data'!$J$15*'Step 1.1 Raw Data'!$J$16/1000))),0))</f>
        <v>0</v>
      </c>
      <c r="M2594" s="11">
        <f>IF(ISBLANK('Step 1.1 Raw Data'!A2594),"-",'Step 1.1 Raw Data'!A2594)</f>
        <v>43240.416816608798</v>
      </c>
      <c r="N2594">
        <f>IF(ISBLANK('Step 1.1 Raw Data'!A2594),"-",HOUR(M2594))</f>
        <v>10</v>
      </c>
      <c r="O2594">
        <f>IF(ISBLANK('Step 1.1 Raw Data'!A2594),"-",WEEKDAY(M2594))</f>
        <v>1</v>
      </c>
      <c r="P2594">
        <f>IF(ISBLANK('Step 1.1 Raw Data'!D2594),"-",'Step 1.1 Raw Data'!D2594)</f>
        <v>0</v>
      </c>
      <c r="Q2594" s="18">
        <f>IF(ISBLANK('Step 1.1 Raw Data'!A2594),"-",IF('Step 1.1 Raw Data'!$G$2=0,P2594*'Step 1.1 Raw Data'!$H$15*'Step 1.1 Raw Data'!$H$16/1000,0))</f>
        <v>0</v>
      </c>
      <c r="R2594" s="18">
        <f>IF(ISBLANK('Step 1.1 Raw Data'!A2594),"-",IF('Step 1.1 Raw Data'!$G$2=1,IF('Step 1.1 Raw Data'!$I$9=1,P2594*'Step 1.1 Raw Data'!$H$15*'Step 1.1 Raw Data'!$H$16/1000,IF('Step 1.1 Raw Data'!$I$9=2,P2594*'Step 1.1 Raw Data'!$I$15*'Step 1.1 Raw Data'!$I$16/1000,IF('Step 1.1 Raw Data'!$I$9=3,P2594*'Step 1.1 Raw Data'!$J$15*'Step 1.1 Raw Data'!$J$16/1000))),0))</f>
        <v>0</v>
      </c>
      <c r="S2594" s="11">
        <f>IF(ISBLANK('Step 1.1 Raw Data'!A2594),"-",'Step 1.1 Raw Data'!A2594)</f>
        <v>43240.416816608798</v>
      </c>
      <c r="T2594">
        <f>IF(ISBLANK('Step 1.1 Raw Data'!A2594),"-",HOUR(S2594))</f>
        <v>10</v>
      </c>
      <c r="U2594">
        <f>IF(ISBLANK('Step 1.1 Raw Data'!A2594),"-",WEEKDAY(S2594))</f>
        <v>1</v>
      </c>
      <c r="V2594">
        <f>IF(ISBLANK('Step 1.1 Raw Data'!E2594),"-",'Step 1.1 Raw Data'!E2594)</f>
        <v>33.004064</v>
      </c>
      <c r="W2594" s="18">
        <f>IF(ISBLANK('Step 1.1 Raw Data'!A2594),"-",IF('Step 1.1 Raw Data'!$G$2=0,V2594*'Step 1.1 Raw Data'!$H$15*'Step 1.1 Raw Data'!$H$16/1000,0))</f>
        <v>6.8942189289599991</v>
      </c>
      <c r="X2594" s="18">
        <f>IF(ISBLANK('Step 1.1 Raw Data'!A2594),"-",IF('Step 1.1 Raw Data'!$G$2=1,IF('Step 1.1 Raw Data'!$J$9=1,V2594*'Step 1.1 Raw Data'!$H$15*'Step 1.1 Raw Data'!$H$16/1000,IF('Step 1.1 Raw Data'!$J$9=2,V2594*'Step 1.1 Raw Data'!$I$15*'Step 1.1 Raw Data'!$I$16/1000,IF('Step 1.1 Raw Data'!$J$9=3,V2594*'Step 1.1 Raw Data'!$J$15*'Step 1.1 Raw Data'!$J$16/1000))),0))</f>
        <v>0</v>
      </c>
    </row>
    <row r="2595" spans="1:24" ht="12.5" x14ac:dyDescent="0.25">
      <c r="A2595" s="11">
        <f>IF(ISBLANK('Step 1.1 Raw Data'!A2595),"-",'Step 1.1 Raw Data'!A2595)</f>
        <v>43240.458483333336</v>
      </c>
      <c r="B2595">
        <f>IF(ISBLANK('Step 1.1 Raw Data'!A2595),"-",HOUR(A2595))</f>
        <v>11</v>
      </c>
      <c r="C2595">
        <f>IF(ISBLANK('Step 1.1 Raw Data'!A2595),"-",WEEKDAY(A2595))</f>
        <v>1</v>
      </c>
      <c r="D2595">
        <f>IF(ISBLANK('Step 1.1 Raw Data'!B2595),"-",'Step 1.1 Raw Data'!B2595)</f>
        <v>86.1845</v>
      </c>
      <c r="E2595" s="18">
        <f>IF(ISBLANK('Step 1.1 Raw Data'!A2595),"-",IF('Step 1.1 Raw Data'!$G$2=0,D2595*'Step 1.1 Raw Data'!$H$15*'Step 1.1 Raw Data'!$H$16/1000,0))</f>
        <v>18.003080205</v>
      </c>
      <c r="F2595" s="18">
        <f>IF(ISBLANK('Step 1.1 Raw Data'!A2595),"-",IF('Step 1.1 Raw Data'!$G$2=1,IF('Step 1.1 Raw Data'!$G$9=1,D2595*'Step 1.1 Raw Data'!$H$15*'Step 1.1 Raw Data'!$H$16/1000,IF('Step 1.1 Raw Data'!$G$9=2,D2595*'Step 1.1 Raw Data'!$I$15*'Step 1.1 Raw Data'!$I$16/1000,IF('Step 1.1 Raw Data'!$G$9=3,D2595*'Step 1.1 Raw Data'!$J$15*'Step 1.1 Raw Data'!$J$16/1000))),0))</f>
        <v>0</v>
      </c>
      <c r="G2595" s="11">
        <f>IF(ISBLANK('Step 1.1 Raw Data'!A2595),"-",'Step 1.1 Raw Data'!A2595)</f>
        <v>43240.458483333336</v>
      </c>
      <c r="H2595">
        <f>IF(ISBLANK('Step 1.1 Raw Data'!A2595),"-",HOUR(G2595))</f>
        <v>11</v>
      </c>
      <c r="I2595">
        <f>IF(ISBLANK('Step 1.1 Raw Data'!A2595),"-",WEEKDAY(G2595))</f>
        <v>1</v>
      </c>
      <c r="J2595" s="2">
        <f>IF(ISBLANK('Step 1.1 Raw Data'!C2595),"-",'Step 1.1 Raw Data'!C2595)</f>
        <v>86.742999999999995</v>
      </c>
      <c r="K2595" s="18">
        <f>IF(ISBLANK('Step 1.1 Raw Data'!A2595),"-",IF('Step 1.1 Raw Data'!$G$2=0,J2595*'Step 1.1 Raw Data'!$H$15*'Step 1.1 Raw Data'!$H$16/1000,0))</f>
        <v>18.119745269999996</v>
      </c>
      <c r="L2595" s="18">
        <f>IF(ISBLANK('Step 1.1 Raw Data'!A2595),"-",IF('Step 1.1 Raw Data'!$G$2=1,IF('Step 1.1 Raw Data'!$H$9=1,J2595*'Step 1.1 Raw Data'!$H$15*'Step 1.1 Raw Data'!$H$16/1000,IF('Step 1.1 Raw Data'!$H$9=2,J2595*'Step 1.1 Raw Data'!$I$15*'Step 1.1 Raw Data'!$I$16/1000,IF('Step 1.1 Raw Data'!$H$9=3,J2595*'Step 1.1 Raw Data'!$J$15*'Step 1.1 Raw Data'!$J$16/1000))),0))</f>
        <v>0</v>
      </c>
      <c r="M2595" s="11">
        <f>IF(ISBLANK('Step 1.1 Raw Data'!A2595),"-",'Step 1.1 Raw Data'!A2595)</f>
        <v>43240.458483333336</v>
      </c>
      <c r="N2595">
        <f>IF(ISBLANK('Step 1.1 Raw Data'!A2595),"-",HOUR(M2595))</f>
        <v>11</v>
      </c>
      <c r="O2595">
        <f>IF(ISBLANK('Step 1.1 Raw Data'!A2595),"-",WEEKDAY(M2595))</f>
        <v>1</v>
      </c>
      <c r="P2595">
        <f>IF(ISBLANK('Step 1.1 Raw Data'!D2595),"-",'Step 1.1 Raw Data'!D2595)</f>
        <v>0</v>
      </c>
      <c r="Q2595" s="18">
        <f>IF(ISBLANK('Step 1.1 Raw Data'!A2595),"-",IF('Step 1.1 Raw Data'!$G$2=0,P2595*'Step 1.1 Raw Data'!$H$15*'Step 1.1 Raw Data'!$H$16/1000,0))</f>
        <v>0</v>
      </c>
      <c r="R2595" s="18">
        <f>IF(ISBLANK('Step 1.1 Raw Data'!A2595),"-",IF('Step 1.1 Raw Data'!$G$2=1,IF('Step 1.1 Raw Data'!$I$9=1,P2595*'Step 1.1 Raw Data'!$H$15*'Step 1.1 Raw Data'!$H$16/1000,IF('Step 1.1 Raw Data'!$I$9=2,P2595*'Step 1.1 Raw Data'!$I$15*'Step 1.1 Raw Data'!$I$16/1000,IF('Step 1.1 Raw Data'!$I$9=3,P2595*'Step 1.1 Raw Data'!$J$15*'Step 1.1 Raw Data'!$J$16/1000))),0))</f>
        <v>0</v>
      </c>
      <c r="S2595" s="11">
        <f>IF(ISBLANK('Step 1.1 Raw Data'!A2595),"-",'Step 1.1 Raw Data'!A2595)</f>
        <v>43240.458483333336</v>
      </c>
      <c r="T2595">
        <f>IF(ISBLANK('Step 1.1 Raw Data'!A2595),"-",HOUR(S2595))</f>
        <v>11</v>
      </c>
      <c r="U2595">
        <f>IF(ISBLANK('Step 1.1 Raw Data'!A2595),"-",WEEKDAY(S2595))</f>
        <v>1</v>
      </c>
      <c r="V2595">
        <f>IF(ISBLANK('Step 1.1 Raw Data'!E2595),"-",'Step 1.1 Raw Data'!E2595)</f>
        <v>32.962339999999998</v>
      </c>
      <c r="W2595" s="18">
        <f>IF(ISBLANK('Step 1.1 Raw Data'!A2595),"-",IF('Step 1.1 Raw Data'!$G$2=0,V2595*'Step 1.1 Raw Data'!$H$15*'Step 1.1 Raw Data'!$H$16/1000,0))</f>
        <v>6.8855032025999989</v>
      </c>
      <c r="X2595" s="18">
        <f>IF(ISBLANK('Step 1.1 Raw Data'!A2595),"-",IF('Step 1.1 Raw Data'!$G$2=1,IF('Step 1.1 Raw Data'!$J$9=1,V2595*'Step 1.1 Raw Data'!$H$15*'Step 1.1 Raw Data'!$H$16/1000,IF('Step 1.1 Raw Data'!$J$9=2,V2595*'Step 1.1 Raw Data'!$I$15*'Step 1.1 Raw Data'!$I$16/1000,IF('Step 1.1 Raw Data'!$J$9=3,V2595*'Step 1.1 Raw Data'!$J$15*'Step 1.1 Raw Data'!$J$16/1000))),0))</f>
        <v>0</v>
      </c>
    </row>
    <row r="2596" spans="1:24" ht="12.5" x14ac:dyDescent="0.25">
      <c r="A2596" s="11">
        <f>IF(ISBLANK('Step 1.1 Raw Data'!A2596),"-",'Step 1.1 Raw Data'!A2596)</f>
        <v>43240.500150057873</v>
      </c>
      <c r="B2596">
        <f>IF(ISBLANK('Step 1.1 Raw Data'!A2596),"-",HOUR(A2596))</f>
        <v>12</v>
      </c>
      <c r="C2596">
        <f>IF(ISBLANK('Step 1.1 Raw Data'!A2596),"-",WEEKDAY(A2596))</f>
        <v>1</v>
      </c>
      <c r="D2596">
        <f>IF(ISBLANK('Step 1.1 Raw Data'!B2596),"-",'Step 1.1 Raw Data'!B2596)</f>
        <v>86.141800000000003</v>
      </c>
      <c r="E2596" s="18">
        <f>IF(ISBLANK('Step 1.1 Raw Data'!A2596),"-",IF('Step 1.1 Raw Data'!$G$2=0,D2596*'Step 1.1 Raw Data'!$H$15*'Step 1.1 Raw Data'!$H$16/1000,0))</f>
        <v>17.994160602000001</v>
      </c>
      <c r="F2596" s="18">
        <f>IF(ISBLANK('Step 1.1 Raw Data'!A2596),"-",IF('Step 1.1 Raw Data'!$G$2=1,IF('Step 1.1 Raw Data'!$G$9=1,D2596*'Step 1.1 Raw Data'!$H$15*'Step 1.1 Raw Data'!$H$16/1000,IF('Step 1.1 Raw Data'!$G$9=2,D2596*'Step 1.1 Raw Data'!$I$15*'Step 1.1 Raw Data'!$I$16/1000,IF('Step 1.1 Raw Data'!$G$9=3,D2596*'Step 1.1 Raw Data'!$J$15*'Step 1.1 Raw Data'!$J$16/1000))),0))</f>
        <v>0</v>
      </c>
      <c r="G2596" s="11">
        <f>IF(ISBLANK('Step 1.1 Raw Data'!A2596),"-",'Step 1.1 Raw Data'!A2596)</f>
        <v>43240.500150057873</v>
      </c>
      <c r="H2596">
        <f>IF(ISBLANK('Step 1.1 Raw Data'!A2596),"-",HOUR(G2596))</f>
        <v>12</v>
      </c>
      <c r="I2596">
        <f>IF(ISBLANK('Step 1.1 Raw Data'!A2596),"-",WEEKDAY(G2596))</f>
        <v>1</v>
      </c>
      <c r="J2596" s="2">
        <f>IF(ISBLANK('Step 1.1 Raw Data'!C2596),"-",'Step 1.1 Raw Data'!C2596)</f>
        <v>86.713999999999999</v>
      </c>
      <c r="K2596" s="18">
        <f>IF(ISBLANK('Step 1.1 Raw Data'!A2596),"-",IF('Step 1.1 Raw Data'!$G$2=0,J2596*'Step 1.1 Raw Data'!$H$15*'Step 1.1 Raw Data'!$H$16/1000,0))</f>
        <v>18.113687459999998</v>
      </c>
      <c r="L2596" s="18">
        <f>IF(ISBLANK('Step 1.1 Raw Data'!A2596),"-",IF('Step 1.1 Raw Data'!$G$2=1,IF('Step 1.1 Raw Data'!$H$9=1,J2596*'Step 1.1 Raw Data'!$H$15*'Step 1.1 Raw Data'!$H$16/1000,IF('Step 1.1 Raw Data'!$H$9=2,J2596*'Step 1.1 Raw Data'!$I$15*'Step 1.1 Raw Data'!$I$16/1000,IF('Step 1.1 Raw Data'!$H$9=3,J2596*'Step 1.1 Raw Data'!$J$15*'Step 1.1 Raw Data'!$J$16/1000))),0))</f>
        <v>0</v>
      </c>
      <c r="M2596" s="11">
        <f>IF(ISBLANK('Step 1.1 Raw Data'!A2596),"-",'Step 1.1 Raw Data'!A2596)</f>
        <v>43240.500150057873</v>
      </c>
      <c r="N2596">
        <f>IF(ISBLANK('Step 1.1 Raw Data'!A2596),"-",HOUR(M2596))</f>
        <v>12</v>
      </c>
      <c r="O2596">
        <f>IF(ISBLANK('Step 1.1 Raw Data'!A2596),"-",WEEKDAY(M2596))</f>
        <v>1</v>
      </c>
      <c r="P2596">
        <f>IF(ISBLANK('Step 1.1 Raw Data'!D2596),"-",'Step 1.1 Raw Data'!D2596)</f>
        <v>0</v>
      </c>
      <c r="Q2596" s="18">
        <f>IF(ISBLANK('Step 1.1 Raw Data'!A2596),"-",IF('Step 1.1 Raw Data'!$G$2=0,P2596*'Step 1.1 Raw Data'!$H$15*'Step 1.1 Raw Data'!$H$16/1000,0))</f>
        <v>0</v>
      </c>
      <c r="R2596" s="18">
        <f>IF(ISBLANK('Step 1.1 Raw Data'!A2596),"-",IF('Step 1.1 Raw Data'!$G$2=1,IF('Step 1.1 Raw Data'!$I$9=1,P2596*'Step 1.1 Raw Data'!$H$15*'Step 1.1 Raw Data'!$H$16/1000,IF('Step 1.1 Raw Data'!$I$9=2,P2596*'Step 1.1 Raw Data'!$I$15*'Step 1.1 Raw Data'!$I$16/1000,IF('Step 1.1 Raw Data'!$I$9=3,P2596*'Step 1.1 Raw Data'!$J$15*'Step 1.1 Raw Data'!$J$16/1000))),0))</f>
        <v>0</v>
      </c>
      <c r="S2596" s="11">
        <f>IF(ISBLANK('Step 1.1 Raw Data'!A2596),"-",'Step 1.1 Raw Data'!A2596)</f>
        <v>43240.500150057873</v>
      </c>
      <c r="T2596">
        <f>IF(ISBLANK('Step 1.1 Raw Data'!A2596),"-",HOUR(S2596))</f>
        <v>12</v>
      </c>
      <c r="U2596">
        <f>IF(ISBLANK('Step 1.1 Raw Data'!A2596),"-",WEEKDAY(S2596))</f>
        <v>1</v>
      </c>
      <c r="V2596">
        <f>IF(ISBLANK('Step 1.1 Raw Data'!E2596),"-",'Step 1.1 Raw Data'!E2596)</f>
        <v>32.951320000000003</v>
      </c>
      <c r="W2596" s="18">
        <f>IF(ISBLANK('Step 1.1 Raw Data'!A2596),"-",IF('Step 1.1 Raw Data'!$G$2=0,V2596*'Step 1.1 Raw Data'!$H$15*'Step 1.1 Raw Data'!$H$16/1000,0))</f>
        <v>6.8832012348000005</v>
      </c>
      <c r="X2596" s="18">
        <f>IF(ISBLANK('Step 1.1 Raw Data'!A2596),"-",IF('Step 1.1 Raw Data'!$G$2=1,IF('Step 1.1 Raw Data'!$J$9=1,V2596*'Step 1.1 Raw Data'!$H$15*'Step 1.1 Raw Data'!$H$16/1000,IF('Step 1.1 Raw Data'!$J$9=2,V2596*'Step 1.1 Raw Data'!$I$15*'Step 1.1 Raw Data'!$I$16/1000,IF('Step 1.1 Raw Data'!$J$9=3,V2596*'Step 1.1 Raw Data'!$J$15*'Step 1.1 Raw Data'!$J$16/1000))),0))</f>
        <v>0</v>
      </c>
    </row>
    <row r="2597" spans="1:24" ht="12.5" x14ac:dyDescent="0.25">
      <c r="A2597" s="11">
        <f>IF(ISBLANK('Step 1.1 Raw Data'!A2597),"-",'Step 1.1 Raw Data'!A2597)</f>
        <v>43240.54181678241</v>
      </c>
      <c r="B2597">
        <f>IF(ISBLANK('Step 1.1 Raw Data'!A2597),"-",HOUR(A2597))</f>
        <v>13</v>
      </c>
      <c r="C2597">
        <f>IF(ISBLANK('Step 1.1 Raw Data'!A2597),"-",WEEKDAY(A2597))</f>
        <v>1</v>
      </c>
      <c r="D2597">
        <f>IF(ISBLANK('Step 1.1 Raw Data'!B2597),"-",'Step 1.1 Raw Data'!B2597)</f>
        <v>86.147900000000007</v>
      </c>
      <c r="E2597" s="18">
        <f>IF(ISBLANK('Step 1.1 Raw Data'!A2597),"-",IF('Step 1.1 Raw Data'!$G$2=0,D2597*'Step 1.1 Raw Data'!$H$15*'Step 1.1 Raw Data'!$H$16/1000,0))</f>
        <v>17.995434831000001</v>
      </c>
      <c r="F2597" s="18">
        <f>IF(ISBLANK('Step 1.1 Raw Data'!A2597),"-",IF('Step 1.1 Raw Data'!$G$2=1,IF('Step 1.1 Raw Data'!$G$9=1,D2597*'Step 1.1 Raw Data'!$H$15*'Step 1.1 Raw Data'!$H$16/1000,IF('Step 1.1 Raw Data'!$G$9=2,D2597*'Step 1.1 Raw Data'!$I$15*'Step 1.1 Raw Data'!$I$16/1000,IF('Step 1.1 Raw Data'!$G$9=3,D2597*'Step 1.1 Raw Data'!$J$15*'Step 1.1 Raw Data'!$J$16/1000))),0))</f>
        <v>0</v>
      </c>
      <c r="G2597" s="11">
        <f>IF(ISBLANK('Step 1.1 Raw Data'!A2597),"-",'Step 1.1 Raw Data'!A2597)</f>
        <v>43240.54181678241</v>
      </c>
      <c r="H2597">
        <f>IF(ISBLANK('Step 1.1 Raw Data'!A2597),"-",HOUR(G2597))</f>
        <v>13</v>
      </c>
      <c r="I2597">
        <f>IF(ISBLANK('Step 1.1 Raw Data'!A2597),"-",WEEKDAY(G2597))</f>
        <v>1</v>
      </c>
      <c r="J2597" s="2">
        <f>IF(ISBLANK('Step 1.1 Raw Data'!C2597),"-",'Step 1.1 Raw Data'!C2597)</f>
        <v>86.765900000000002</v>
      </c>
      <c r="K2597" s="18">
        <f>IF(ISBLANK('Step 1.1 Raw Data'!A2597),"-",IF('Step 1.1 Raw Data'!$G$2=0,J2597*'Step 1.1 Raw Data'!$H$15*'Step 1.1 Raw Data'!$H$16/1000,0))</f>
        <v>18.124528851000004</v>
      </c>
      <c r="L2597" s="18">
        <f>IF(ISBLANK('Step 1.1 Raw Data'!A2597),"-",IF('Step 1.1 Raw Data'!$G$2=1,IF('Step 1.1 Raw Data'!$H$9=1,J2597*'Step 1.1 Raw Data'!$H$15*'Step 1.1 Raw Data'!$H$16/1000,IF('Step 1.1 Raw Data'!$H$9=2,J2597*'Step 1.1 Raw Data'!$I$15*'Step 1.1 Raw Data'!$I$16/1000,IF('Step 1.1 Raw Data'!$H$9=3,J2597*'Step 1.1 Raw Data'!$J$15*'Step 1.1 Raw Data'!$J$16/1000))),0))</f>
        <v>0</v>
      </c>
      <c r="M2597" s="11">
        <f>IF(ISBLANK('Step 1.1 Raw Data'!A2597),"-",'Step 1.1 Raw Data'!A2597)</f>
        <v>43240.54181678241</v>
      </c>
      <c r="N2597">
        <f>IF(ISBLANK('Step 1.1 Raw Data'!A2597),"-",HOUR(M2597))</f>
        <v>13</v>
      </c>
      <c r="O2597">
        <f>IF(ISBLANK('Step 1.1 Raw Data'!A2597),"-",WEEKDAY(M2597))</f>
        <v>1</v>
      </c>
      <c r="P2597">
        <f>IF(ISBLANK('Step 1.1 Raw Data'!D2597),"-",'Step 1.1 Raw Data'!D2597)</f>
        <v>0</v>
      </c>
      <c r="Q2597" s="18">
        <f>IF(ISBLANK('Step 1.1 Raw Data'!A2597),"-",IF('Step 1.1 Raw Data'!$G$2=0,P2597*'Step 1.1 Raw Data'!$H$15*'Step 1.1 Raw Data'!$H$16/1000,0))</f>
        <v>0</v>
      </c>
      <c r="R2597" s="18">
        <f>IF(ISBLANK('Step 1.1 Raw Data'!A2597),"-",IF('Step 1.1 Raw Data'!$G$2=1,IF('Step 1.1 Raw Data'!$I$9=1,P2597*'Step 1.1 Raw Data'!$H$15*'Step 1.1 Raw Data'!$H$16/1000,IF('Step 1.1 Raw Data'!$I$9=2,P2597*'Step 1.1 Raw Data'!$I$15*'Step 1.1 Raw Data'!$I$16/1000,IF('Step 1.1 Raw Data'!$I$9=3,P2597*'Step 1.1 Raw Data'!$J$15*'Step 1.1 Raw Data'!$J$16/1000))),0))</f>
        <v>0</v>
      </c>
      <c r="S2597" s="11">
        <f>IF(ISBLANK('Step 1.1 Raw Data'!A2597),"-",'Step 1.1 Raw Data'!A2597)</f>
        <v>43240.54181678241</v>
      </c>
      <c r="T2597">
        <f>IF(ISBLANK('Step 1.1 Raw Data'!A2597),"-",HOUR(S2597))</f>
        <v>13</v>
      </c>
      <c r="U2597">
        <f>IF(ISBLANK('Step 1.1 Raw Data'!A2597),"-",WEEKDAY(S2597))</f>
        <v>1</v>
      </c>
      <c r="V2597">
        <f>IF(ISBLANK('Step 1.1 Raw Data'!E2597),"-",'Step 1.1 Raw Data'!E2597)</f>
        <v>32.971042000000004</v>
      </c>
      <c r="W2597" s="18">
        <f>IF(ISBLANK('Step 1.1 Raw Data'!A2597),"-",IF('Step 1.1 Raw Data'!$G$2=0,V2597*'Step 1.1 Raw Data'!$H$15*'Step 1.1 Raw Data'!$H$16/1000,0))</f>
        <v>6.8873209633800005</v>
      </c>
      <c r="X2597" s="18">
        <f>IF(ISBLANK('Step 1.1 Raw Data'!A2597),"-",IF('Step 1.1 Raw Data'!$G$2=1,IF('Step 1.1 Raw Data'!$J$9=1,V2597*'Step 1.1 Raw Data'!$H$15*'Step 1.1 Raw Data'!$H$16/1000,IF('Step 1.1 Raw Data'!$J$9=2,V2597*'Step 1.1 Raw Data'!$I$15*'Step 1.1 Raw Data'!$I$16/1000,IF('Step 1.1 Raw Data'!$J$9=3,V2597*'Step 1.1 Raw Data'!$J$15*'Step 1.1 Raw Data'!$J$16/1000))),0))</f>
        <v>0</v>
      </c>
    </row>
    <row r="2598" spans="1:24" ht="12.5" x14ac:dyDescent="0.25">
      <c r="A2598" s="11">
        <f>IF(ISBLANK('Step 1.1 Raw Data'!A2598),"-",'Step 1.1 Raw Data'!A2598)</f>
        <v>43240.583483506947</v>
      </c>
      <c r="B2598">
        <f>IF(ISBLANK('Step 1.1 Raw Data'!A2598),"-",HOUR(A2598))</f>
        <v>14</v>
      </c>
      <c r="C2598">
        <f>IF(ISBLANK('Step 1.1 Raw Data'!A2598),"-",WEEKDAY(A2598))</f>
        <v>1</v>
      </c>
      <c r="D2598">
        <f>IF(ISBLANK('Step 1.1 Raw Data'!B2598),"-",'Step 1.1 Raw Data'!B2598)</f>
        <v>86.111199999999997</v>
      </c>
      <c r="E2598" s="18">
        <f>IF(ISBLANK('Step 1.1 Raw Data'!A2598),"-",IF('Step 1.1 Raw Data'!$G$2=0,D2598*'Step 1.1 Raw Data'!$H$15*'Step 1.1 Raw Data'!$H$16/1000,0))</f>
        <v>17.987768568</v>
      </c>
      <c r="F2598" s="18">
        <f>IF(ISBLANK('Step 1.1 Raw Data'!A2598),"-",IF('Step 1.1 Raw Data'!$G$2=1,IF('Step 1.1 Raw Data'!$G$9=1,D2598*'Step 1.1 Raw Data'!$H$15*'Step 1.1 Raw Data'!$H$16/1000,IF('Step 1.1 Raw Data'!$G$9=2,D2598*'Step 1.1 Raw Data'!$I$15*'Step 1.1 Raw Data'!$I$16/1000,IF('Step 1.1 Raw Data'!$G$9=3,D2598*'Step 1.1 Raw Data'!$J$15*'Step 1.1 Raw Data'!$J$16/1000))),0))</f>
        <v>0</v>
      </c>
      <c r="G2598" s="11">
        <f>IF(ISBLANK('Step 1.1 Raw Data'!A2598),"-",'Step 1.1 Raw Data'!A2598)</f>
        <v>43240.583483506947</v>
      </c>
      <c r="H2598">
        <f>IF(ISBLANK('Step 1.1 Raw Data'!A2598),"-",HOUR(G2598))</f>
        <v>14</v>
      </c>
      <c r="I2598">
        <f>IF(ISBLANK('Step 1.1 Raw Data'!A2598),"-",WEEKDAY(G2598))</f>
        <v>1</v>
      </c>
      <c r="J2598" s="2">
        <f>IF(ISBLANK('Step 1.1 Raw Data'!C2598),"-",'Step 1.1 Raw Data'!C2598)</f>
        <v>86.701800000000006</v>
      </c>
      <c r="K2598" s="18">
        <f>IF(ISBLANK('Step 1.1 Raw Data'!A2598),"-",IF('Step 1.1 Raw Data'!$G$2=0,J2598*'Step 1.1 Raw Data'!$H$15*'Step 1.1 Raw Data'!$H$16/1000,0))</f>
        <v>18.111139002000002</v>
      </c>
      <c r="L2598" s="18">
        <f>IF(ISBLANK('Step 1.1 Raw Data'!A2598),"-",IF('Step 1.1 Raw Data'!$G$2=1,IF('Step 1.1 Raw Data'!$H$9=1,J2598*'Step 1.1 Raw Data'!$H$15*'Step 1.1 Raw Data'!$H$16/1000,IF('Step 1.1 Raw Data'!$H$9=2,J2598*'Step 1.1 Raw Data'!$I$15*'Step 1.1 Raw Data'!$I$16/1000,IF('Step 1.1 Raw Data'!$H$9=3,J2598*'Step 1.1 Raw Data'!$J$15*'Step 1.1 Raw Data'!$J$16/1000))),0))</f>
        <v>0</v>
      </c>
      <c r="M2598" s="11">
        <f>IF(ISBLANK('Step 1.1 Raw Data'!A2598),"-",'Step 1.1 Raw Data'!A2598)</f>
        <v>43240.583483506947</v>
      </c>
      <c r="N2598">
        <f>IF(ISBLANK('Step 1.1 Raw Data'!A2598),"-",HOUR(M2598))</f>
        <v>14</v>
      </c>
      <c r="O2598">
        <f>IF(ISBLANK('Step 1.1 Raw Data'!A2598),"-",WEEKDAY(M2598))</f>
        <v>1</v>
      </c>
      <c r="P2598">
        <f>IF(ISBLANK('Step 1.1 Raw Data'!D2598),"-",'Step 1.1 Raw Data'!D2598)</f>
        <v>0</v>
      </c>
      <c r="Q2598" s="18">
        <f>IF(ISBLANK('Step 1.1 Raw Data'!A2598),"-",IF('Step 1.1 Raw Data'!$G$2=0,P2598*'Step 1.1 Raw Data'!$H$15*'Step 1.1 Raw Data'!$H$16/1000,0))</f>
        <v>0</v>
      </c>
      <c r="R2598" s="18">
        <f>IF(ISBLANK('Step 1.1 Raw Data'!A2598),"-",IF('Step 1.1 Raw Data'!$G$2=1,IF('Step 1.1 Raw Data'!$I$9=1,P2598*'Step 1.1 Raw Data'!$H$15*'Step 1.1 Raw Data'!$H$16/1000,IF('Step 1.1 Raw Data'!$I$9=2,P2598*'Step 1.1 Raw Data'!$I$15*'Step 1.1 Raw Data'!$I$16/1000,IF('Step 1.1 Raw Data'!$I$9=3,P2598*'Step 1.1 Raw Data'!$J$15*'Step 1.1 Raw Data'!$J$16/1000))),0))</f>
        <v>0</v>
      </c>
      <c r="S2598" s="11">
        <f>IF(ISBLANK('Step 1.1 Raw Data'!A2598),"-",'Step 1.1 Raw Data'!A2598)</f>
        <v>43240.583483506947</v>
      </c>
      <c r="T2598">
        <f>IF(ISBLANK('Step 1.1 Raw Data'!A2598),"-",HOUR(S2598))</f>
        <v>14</v>
      </c>
      <c r="U2598">
        <f>IF(ISBLANK('Step 1.1 Raw Data'!A2598),"-",WEEKDAY(S2598))</f>
        <v>1</v>
      </c>
      <c r="V2598">
        <f>IF(ISBLANK('Step 1.1 Raw Data'!E2598),"-",'Step 1.1 Raw Data'!E2598)</f>
        <v>32.946684000000005</v>
      </c>
      <c r="W2598" s="18">
        <f>IF(ISBLANK('Step 1.1 Raw Data'!A2598),"-",IF('Step 1.1 Raw Data'!$G$2=0,V2598*'Step 1.1 Raw Data'!$H$15*'Step 1.1 Raw Data'!$H$16/1000,0))</f>
        <v>6.8822328207600005</v>
      </c>
      <c r="X2598" s="18">
        <f>IF(ISBLANK('Step 1.1 Raw Data'!A2598),"-",IF('Step 1.1 Raw Data'!$G$2=1,IF('Step 1.1 Raw Data'!$J$9=1,V2598*'Step 1.1 Raw Data'!$H$15*'Step 1.1 Raw Data'!$H$16/1000,IF('Step 1.1 Raw Data'!$J$9=2,V2598*'Step 1.1 Raw Data'!$I$15*'Step 1.1 Raw Data'!$I$16/1000,IF('Step 1.1 Raw Data'!$J$9=3,V2598*'Step 1.1 Raw Data'!$J$15*'Step 1.1 Raw Data'!$J$16/1000))),0))</f>
        <v>0</v>
      </c>
    </row>
    <row r="2599" spans="1:24" ht="12.5" x14ac:dyDescent="0.25">
      <c r="A2599" s="11">
        <f>IF(ISBLANK('Step 1.1 Raw Data'!A2599),"-",'Step 1.1 Raw Data'!A2599)</f>
        <v>43240.625150231484</v>
      </c>
      <c r="B2599">
        <f>IF(ISBLANK('Step 1.1 Raw Data'!A2599),"-",HOUR(A2599))</f>
        <v>15</v>
      </c>
      <c r="C2599">
        <f>IF(ISBLANK('Step 1.1 Raw Data'!A2599),"-",WEEKDAY(A2599))</f>
        <v>1</v>
      </c>
      <c r="D2599">
        <f>IF(ISBLANK('Step 1.1 Raw Data'!B2599),"-",'Step 1.1 Raw Data'!B2599)</f>
        <v>86.245500000000007</v>
      </c>
      <c r="E2599" s="18">
        <f>IF(ISBLANK('Step 1.1 Raw Data'!A2599),"-",IF('Step 1.1 Raw Data'!$G$2=0,D2599*'Step 1.1 Raw Data'!$H$15*'Step 1.1 Raw Data'!$H$16/1000,0))</f>
        <v>18.015822495000002</v>
      </c>
      <c r="F2599" s="18">
        <f>IF(ISBLANK('Step 1.1 Raw Data'!A2599),"-",IF('Step 1.1 Raw Data'!$G$2=1,IF('Step 1.1 Raw Data'!$G$9=1,D2599*'Step 1.1 Raw Data'!$H$15*'Step 1.1 Raw Data'!$H$16/1000,IF('Step 1.1 Raw Data'!$G$9=2,D2599*'Step 1.1 Raw Data'!$I$15*'Step 1.1 Raw Data'!$I$16/1000,IF('Step 1.1 Raw Data'!$G$9=3,D2599*'Step 1.1 Raw Data'!$J$15*'Step 1.1 Raw Data'!$J$16/1000))),0))</f>
        <v>0</v>
      </c>
      <c r="G2599" s="11">
        <f>IF(ISBLANK('Step 1.1 Raw Data'!A2599),"-",'Step 1.1 Raw Data'!A2599)</f>
        <v>43240.625150231484</v>
      </c>
      <c r="H2599">
        <f>IF(ISBLANK('Step 1.1 Raw Data'!A2599),"-",HOUR(G2599))</f>
        <v>15</v>
      </c>
      <c r="I2599">
        <f>IF(ISBLANK('Step 1.1 Raw Data'!A2599),"-",WEEKDAY(G2599))</f>
        <v>1</v>
      </c>
      <c r="J2599" s="2">
        <f>IF(ISBLANK('Step 1.1 Raw Data'!C2599),"-",'Step 1.1 Raw Data'!C2599)</f>
        <v>86.848200000000006</v>
      </c>
      <c r="K2599" s="18">
        <f>IF(ISBLANK('Step 1.1 Raw Data'!A2599),"-",IF('Step 1.1 Raw Data'!$G$2=0,J2599*'Step 1.1 Raw Data'!$H$15*'Step 1.1 Raw Data'!$H$16/1000,0))</f>
        <v>18.141720497999998</v>
      </c>
      <c r="L2599" s="18">
        <f>IF(ISBLANK('Step 1.1 Raw Data'!A2599),"-",IF('Step 1.1 Raw Data'!$G$2=1,IF('Step 1.1 Raw Data'!$H$9=1,J2599*'Step 1.1 Raw Data'!$H$15*'Step 1.1 Raw Data'!$H$16/1000,IF('Step 1.1 Raw Data'!$H$9=2,J2599*'Step 1.1 Raw Data'!$I$15*'Step 1.1 Raw Data'!$I$16/1000,IF('Step 1.1 Raw Data'!$H$9=3,J2599*'Step 1.1 Raw Data'!$J$15*'Step 1.1 Raw Data'!$J$16/1000))),0))</f>
        <v>0</v>
      </c>
      <c r="M2599" s="11">
        <f>IF(ISBLANK('Step 1.1 Raw Data'!A2599),"-",'Step 1.1 Raw Data'!A2599)</f>
        <v>43240.625150231484</v>
      </c>
      <c r="N2599">
        <f>IF(ISBLANK('Step 1.1 Raw Data'!A2599),"-",HOUR(M2599))</f>
        <v>15</v>
      </c>
      <c r="O2599">
        <f>IF(ISBLANK('Step 1.1 Raw Data'!A2599),"-",WEEKDAY(M2599))</f>
        <v>1</v>
      </c>
      <c r="P2599">
        <f>IF(ISBLANK('Step 1.1 Raw Data'!D2599),"-",'Step 1.1 Raw Data'!D2599)</f>
        <v>0</v>
      </c>
      <c r="Q2599" s="18">
        <f>IF(ISBLANK('Step 1.1 Raw Data'!A2599),"-",IF('Step 1.1 Raw Data'!$G$2=0,P2599*'Step 1.1 Raw Data'!$H$15*'Step 1.1 Raw Data'!$H$16/1000,0))</f>
        <v>0</v>
      </c>
      <c r="R2599" s="18">
        <f>IF(ISBLANK('Step 1.1 Raw Data'!A2599),"-",IF('Step 1.1 Raw Data'!$G$2=1,IF('Step 1.1 Raw Data'!$I$9=1,P2599*'Step 1.1 Raw Data'!$H$15*'Step 1.1 Raw Data'!$H$16/1000,IF('Step 1.1 Raw Data'!$I$9=2,P2599*'Step 1.1 Raw Data'!$I$15*'Step 1.1 Raw Data'!$I$16/1000,IF('Step 1.1 Raw Data'!$I$9=3,P2599*'Step 1.1 Raw Data'!$J$15*'Step 1.1 Raw Data'!$J$16/1000))),0))</f>
        <v>0</v>
      </c>
      <c r="S2599" s="11">
        <f>IF(ISBLANK('Step 1.1 Raw Data'!A2599),"-",'Step 1.1 Raw Data'!A2599)</f>
        <v>43240.625150231484</v>
      </c>
      <c r="T2599">
        <f>IF(ISBLANK('Step 1.1 Raw Data'!A2599),"-",HOUR(S2599))</f>
        <v>15</v>
      </c>
      <c r="U2599">
        <f>IF(ISBLANK('Step 1.1 Raw Data'!A2599),"-",WEEKDAY(S2599))</f>
        <v>1</v>
      </c>
      <c r="V2599">
        <f>IF(ISBLANK('Step 1.1 Raw Data'!E2599),"-",'Step 1.1 Raw Data'!E2599)</f>
        <v>33.002316</v>
      </c>
      <c r="W2599" s="18">
        <f>IF(ISBLANK('Step 1.1 Raw Data'!A2599),"-",IF('Step 1.1 Raw Data'!$G$2=0,V2599*'Step 1.1 Raw Data'!$H$15*'Step 1.1 Raw Data'!$H$16/1000,0))</f>
        <v>6.8938537892399996</v>
      </c>
      <c r="X2599" s="18">
        <f>IF(ISBLANK('Step 1.1 Raw Data'!A2599),"-",IF('Step 1.1 Raw Data'!$G$2=1,IF('Step 1.1 Raw Data'!$J$9=1,V2599*'Step 1.1 Raw Data'!$H$15*'Step 1.1 Raw Data'!$H$16/1000,IF('Step 1.1 Raw Data'!$J$9=2,V2599*'Step 1.1 Raw Data'!$I$15*'Step 1.1 Raw Data'!$I$16/1000,IF('Step 1.1 Raw Data'!$J$9=3,V2599*'Step 1.1 Raw Data'!$J$15*'Step 1.1 Raw Data'!$J$16/1000))),0))</f>
        <v>0</v>
      </c>
    </row>
    <row r="2600" spans="1:24" ht="12.5" x14ac:dyDescent="0.25">
      <c r="A2600" s="11">
        <f>IF(ISBLANK('Step 1.1 Raw Data'!A2600),"-",'Step 1.1 Raw Data'!A2600)</f>
        <v>43240.666816956022</v>
      </c>
      <c r="B2600">
        <f>IF(ISBLANK('Step 1.1 Raw Data'!A2600),"-",HOUR(A2600))</f>
        <v>16</v>
      </c>
      <c r="C2600">
        <f>IF(ISBLANK('Step 1.1 Raw Data'!A2600),"-",WEEKDAY(A2600))</f>
        <v>1</v>
      </c>
      <c r="D2600">
        <f>IF(ISBLANK('Step 1.1 Raw Data'!B2600),"-",'Step 1.1 Raw Data'!B2600)</f>
        <v>86.344700000000003</v>
      </c>
      <c r="E2600" s="18">
        <f>IF(ISBLANK('Step 1.1 Raw Data'!A2600),"-",IF('Step 1.1 Raw Data'!$G$2=0,D2600*'Step 1.1 Raw Data'!$H$15*'Step 1.1 Raw Data'!$H$16/1000,0))</f>
        <v>18.036544382999999</v>
      </c>
      <c r="F2600" s="18">
        <f>IF(ISBLANK('Step 1.1 Raw Data'!A2600),"-",IF('Step 1.1 Raw Data'!$G$2=1,IF('Step 1.1 Raw Data'!$G$9=1,D2600*'Step 1.1 Raw Data'!$H$15*'Step 1.1 Raw Data'!$H$16/1000,IF('Step 1.1 Raw Data'!$G$9=2,D2600*'Step 1.1 Raw Data'!$I$15*'Step 1.1 Raw Data'!$I$16/1000,IF('Step 1.1 Raw Data'!$G$9=3,D2600*'Step 1.1 Raw Data'!$J$15*'Step 1.1 Raw Data'!$J$16/1000))),0))</f>
        <v>0</v>
      </c>
      <c r="G2600" s="11">
        <f>IF(ISBLANK('Step 1.1 Raw Data'!A2600),"-",'Step 1.1 Raw Data'!A2600)</f>
        <v>43240.666816956022</v>
      </c>
      <c r="H2600">
        <f>IF(ISBLANK('Step 1.1 Raw Data'!A2600),"-",HOUR(G2600))</f>
        <v>16</v>
      </c>
      <c r="I2600">
        <f>IF(ISBLANK('Step 1.1 Raw Data'!A2600),"-",WEEKDAY(G2600))</f>
        <v>1</v>
      </c>
      <c r="J2600" s="2">
        <f>IF(ISBLANK('Step 1.1 Raw Data'!C2600),"-",'Step 1.1 Raw Data'!C2600)</f>
        <v>86.939800000000005</v>
      </c>
      <c r="K2600" s="18">
        <f>IF(ISBLANK('Step 1.1 Raw Data'!A2600),"-",IF('Step 1.1 Raw Data'!$G$2=0,J2600*'Step 1.1 Raw Data'!$H$15*'Step 1.1 Raw Data'!$H$16/1000,0))</f>
        <v>18.160854822000001</v>
      </c>
      <c r="L2600" s="18">
        <f>IF(ISBLANK('Step 1.1 Raw Data'!A2600),"-",IF('Step 1.1 Raw Data'!$G$2=1,IF('Step 1.1 Raw Data'!$H$9=1,J2600*'Step 1.1 Raw Data'!$H$15*'Step 1.1 Raw Data'!$H$16/1000,IF('Step 1.1 Raw Data'!$H$9=2,J2600*'Step 1.1 Raw Data'!$I$15*'Step 1.1 Raw Data'!$I$16/1000,IF('Step 1.1 Raw Data'!$H$9=3,J2600*'Step 1.1 Raw Data'!$J$15*'Step 1.1 Raw Data'!$J$16/1000))),0))</f>
        <v>0</v>
      </c>
      <c r="M2600" s="11">
        <f>IF(ISBLANK('Step 1.1 Raw Data'!A2600),"-",'Step 1.1 Raw Data'!A2600)</f>
        <v>43240.666816956022</v>
      </c>
      <c r="N2600">
        <f>IF(ISBLANK('Step 1.1 Raw Data'!A2600),"-",HOUR(M2600))</f>
        <v>16</v>
      </c>
      <c r="O2600">
        <f>IF(ISBLANK('Step 1.1 Raw Data'!A2600),"-",WEEKDAY(M2600))</f>
        <v>1</v>
      </c>
      <c r="P2600">
        <f>IF(ISBLANK('Step 1.1 Raw Data'!D2600),"-",'Step 1.1 Raw Data'!D2600)</f>
        <v>0</v>
      </c>
      <c r="Q2600" s="18">
        <f>IF(ISBLANK('Step 1.1 Raw Data'!A2600),"-",IF('Step 1.1 Raw Data'!$G$2=0,P2600*'Step 1.1 Raw Data'!$H$15*'Step 1.1 Raw Data'!$H$16/1000,0))</f>
        <v>0</v>
      </c>
      <c r="R2600" s="18">
        <f>IF(ISBLANK('Step 1.1 Raw Data'!A2600),"-",IF('Step 1.1 Raw Data'!$G$2=1,IF('Step 1.1 Raw Data'!$I$9=1,P2600*'Step 1.1 Raw Data'!$H$15*'Step 1.1 Raw Data'!$H$16/1000,IF('Step 1.1 Raw Data'!$I$9=2,P2600*'Step 1.1 Raw Data'!$I$15*'Step 1.1 Raw Data'!$I$16/1000,IF('Step 1.1 Raw Data'!$I$9=3,P2600*'Step 1.1 Raw Data'!$J$15*'Step 1.1 Raw Data'!$J$16/1000))),0))</f>
        <v>0</v>
      </c>
      <c r="S2600" s="11">
        <f>IF(ISBLANK('Step 1.1 Raw Data'!A2600),"-",'Step 1.1 Raw Data'!A2600)</f>
        <v>43240.666816956022</v>
      </c>
      <c r="T2600">
        <f>IF(ISBLANK('Step 1.1 Raw Data'!A2600),"-",HOUR(S2600))</f>
        <v>16</v>
      </c>
      <c r="U2600">
        <f>IF(ISBLANK('Step 1.1 Raw Data'!A2600),"-",WEEKDAY(S2600))</f>
        <v>1</v>
      </c>
      <c r="V2600">
        <f>IF(ISBLANK('Step 1.1 Raw Data'!E2600),"-",'Step 1.1 Raw Data'!E2600)</f>
        <v>33.037124000000006</v>
      </c>
      <c r="W2600" s="18">
        <f>IF(ISBLANK('Step 1.1 Raw Data'!A2600),"-",IF('Step 1.1 Raw Data'!$G$2=0,V2600*'Step 1.1 Raw Data'!$H$15*'Step 1.1 Raw Data'!$H$16/1000,0))</f>
        <v>6.9011248323600007</v>
      </c>
      <c r="X2600" s="18">
        <f>IF(ISBLANK('Step 1.1 Raw Data'!A2600),"-",IF('Step 1.1 Raw Data'!$G$2=1,IF('Step 1.1 Raw Data'!$J$9=1,V2600*'Step 1.1 Raw Data'!$H$15*'Step 1.1 Raw Data'!$H$16/1000,IF('Step 1.1 Raw Data'!$J$9=2,V2600*'Step 1.1 Raw Data'!$I$15*'Step 1.1 Raw Data'!$I$16/1000,IF('Step 1.1 Raw Data'!$J$9=3,V2600*'Step 1.1 Raw Data'!$J$15*'Step 1.1 Raw Data'!$J$16/1000))),0))</f>
        <v>0</v>
      </c>
    </row>
    <row r="2601" spans="1:24" ht="12.5" x14ac:dyDescent="0.25">
      <c r="A2601" s="11">
        <f>IF(ISBLANK('Step 1.1 Raw Data'!A2601),"-",'Step 1.1 Raw Data'!A2601)</f>
        <v>43240.708483680559</v>
      </c>
      <c r="B2601">
        <f>IF(ISBLANK('Step 1.1 Raw Data'!A2601),"-",HOUR(A2601))</f>
        <v>17</v>
      </c>
      <c r="C2601">
        <f>IF(ISBLANK('Step 1.1 Raw Data'!A2601),"-",WEEKDAY(A2601))</f>
        <v>1</v>
      </c>
      <c r="D2601">
        <f>IF(ISBLANK('Step 1.1 Raw Data'!B2601),"-",'Step 1.1 Raw Data'!B2601)</f>
        <v>86.480500000000006</v>
      </c>
      <c r="E2601" s="18">
        <f>IF(ISBLANK('Step 1.1 Raw Data'!A2601),"-",IF('Step 1.1 Raw Data'!$G$2=0,D2601*'Step 1.1 Raw Data'!$H$15*'Step 1.1 Raw Data'!$H$16/1000,0))</f>
        <v>18.064911644999999</v>
      </c>
      <c r="F2601" s="18">
        <f>IF(ISBLANK('Step 1.1 Raw Data'!A2601),"-",IF('Step 1.1 Raw Data'!$G$2=1,IF('Step 1.1 Raw Data'!$G$9=1,D2601*'Step 1.1 Raw Data'!$H$15*'Step 1.1 Raw Data'!$H$16/1000,IF('Step 1.1 Raw Data'!$G$9=2,D2601*'Step 1.1 Raw Data'!$I$15*'Step 1.1 Raw Data'!$I$16/1000,IF('Step 1.1 Raw Data'!$G$9=3,D2601*'Step 1.1 Raw Data'!$J$15*'Step 1.1 Raw Data'!$J$16/1000))),0))</f>
        <v>0</v>
      </c>
      <c r="G2601" s="11">
        <f>IF(ISBLANK('Step 1.1 Raw Data'!A2601),"-",'Step 1.1 Raw Data'!A2601)</f>
        <v>43240.708483680559</v>
      </c>
      <c r="H2601">
        <f>IF(ISBLANK('Step 1.1 Raw Data'!A2601),"-",HOUR(G2601))</f>
        <v>17</v>
      </c>
      <c r="I2601">
        <f>IF(ISBLANK('Step 1.1 Raw Data'!A2601),"-",WEEKDAY(G2601))</f>
        <v>1</v>
      </c>
      <c r="J2601" s="2">
        <f>IF(ISBLANK('Step 1.1 Raw Data'!C2601),"-",'Step 1.1 Raw Data'!C2601)</f>
        <v>86.985600000000005</v>
      </c>
      <c r="K2601" s="18">
        <f>IF(ISBLANK('Step 1.1 Raw Data'!A2601),"-",IF('Step 1.1 Raw Data'!$G$2=0,J2601*'Step 1.1 Raw Data'!$H$15*'Step 1.1 Raw Data'!$H$16/1000,0))</f>
        <v>18.170421984000001</v>
      </c>
      <c r="L2601" s="18">
        <f>IF(ISBLANK('Step 1.1 Raw Data'!A2601),"-",IF('Step 1.1 Raw Data'!$G$2=1,IF('Step 1.1 Raw Data'!$H$9=1,J2601*'Step 1.1 Raw Data'!$H$15*'Step 1.1 Raw Data'!$H$16/1000,IF('Step 1.1 Raw Data'!$H$9=2,J2601*'Step 1.1 Raw Data'!$I$15*'Step 1.1 Raw Data'!$I$16/1000,IF('Step 1.1 Raw Data'!$H$9=3,J2601*'Step 1.1 Raw Data'!$J$15*'Step 1.1 Raw Data'!$J$16/1000))),0))</f>
        <v>0</v>
      </c>
      <c r="M2601" s="11">
        <f>IF(ISBLANK('Step 1.1 Raw Data'!A2601),"-",'Step 1.1 Raw Data'!A2601)</f>
        <v>43240.708483680559</v>
      </c>
      <c r="N2601">
        <f>IF(ISBLANK('Step 1.1 Raw Data'!A2601),"-",HOUR(M2601))</f>
        <v>17</v>
      </c>
      <c r="O2601">
        <f>IF(ISBLANK('Step 1.1 Raw Data'!A2601),"-",WEEKDAY(M2601))</f>
        <v>1</v>
      </c>
      <c r="P2601">
        <f>IF(ISBLANK('Step 1.1 Raw Data'!D2601),"-",'Step 1.1 Raw Data'!D2601)</f>
        <v>0</v>
      </c>
      <c r="Q2601" s="18">
        <f>IF(ISBLANK('Step 1.1 Raw Data'!A2601),"-",IF('Step 1.1 Raw Data'!$G$2=0,P2601*'Step 1.1 Raw Data'!$H$15*'Step 1.1 Raw Data'!$H$16/1000,0))</f>
        <v>0</v>
      </c>
      <c r="R2601" s="18">
        <f>IF(ISBLANK('Step 1.1 Raw Data'!A2601),"-",IF('Step 1.1 Raw Data'!$G$2=1,IF('Step 1.1 Raw Data'!$I$9=1,P2601*'Step 1.1 Raw Data'!$H$15*'Step 1.1 Raw Data'!$H$16/1000,IF('Step 1.1 Raw Data'!$I$9=2,P2601*'Step 1.1 Raw Data'!$I$15*'Step 1.1 Raw Data'!$I$16/1000,IF('Step 1.1 Raw Data'!$I$9=3,P2601*'Step 1.1 Raw Data'!$J$15*'Step 1.1 Raw Data'!$J$16/1000))),0))</f>
        <v>0</v>
      </c>
      <c r="S2601" s="11">
        <f>IF(ISBLANK('Step 1.1 Raw Data'!A2601),"-",'Step 1.1 Raw Data'!A2601)</f>
        <v>43240.708483680559</v>
      </c>
      <c r="T2601">
        <f>IF(ISBLANK('Step 1.1 Raw Data'!A2601),"-",HOUR(S2601))</f>
        <v>17</v>
      </c>
      <c r="U2601">
        <f>IF(ISBLANK('Step 1.1 Raw Data'!A2601),"-",WEEKDAY(S2601))</f>
        <v>1</v>
      </c>
      <c r="V2601">
        <f>IF(ISBLANK('Step 1.1 Raw Data'!E2601),"-",'Step 1.1 Raw Data'!E2601)</f>
        <v>33.054528000000005</v>
      </c>
      <c r="W2601" s="18">
        <f>IF(ISBLANK('Step 1.1 Raw Data'!A2601),"-",IF('Step 1.1 Raw Data'!$G$2=0,V2601*'Step 1.1 Raw Data'!$H$15*'Step 1.1 Raw Data'!$H$16/1000,0))</f>
        <v>6.9047603539200004</v>
      </c>
      <c r="X2601" s="18">
        <f>IF(ISBLANK('Step 1.1 Raw Data'!A2601),"-",IF('Step 1.1 Raw Data'!$G$2=1,IF('Step 1.1 Raw Data'!$J$9=1,V2601*'Step 1.1 Raw Data'!$H$15*'Step 1.1 Raw Data'!$H$16/1000,IF('Step 1.1 Raw Data'!$J$9=2,V2601*'Step 1.1 Raw Data'!$I$15*'Step 1.1 Raw Data'!$I$16/1000,IF('Step 1.1 Raw Data'!$J$9=3,V2601*'Step 1.1 Raw Data'!$J$15*'Step 1.1 Raw Data'!$J$16/1000))),0))</f>
        <v>0</v>
      </c>
    </row>
    <row r="2602" spans="1:24" ht="12.5" x14ac:dyDescent="0.25">
      <c r="A2602" s="11">
        <f>IF(ISBLANK('Step 1.1 Raw Data'!A2602),"-",'Step 1.1 Raw Data'!A2602)</f>
        <v>43240.750150405096</v>
      </c>
      <c r="B2602">
        <f>IF(ISBLANK('Step 1.1 Raw Data'!A2602),"-",HOUR(A2602))</f>
        <v>18</v>
      </c>
      <c r="C2602">
        <f>IF(ISBLANK('Step 1.1 Raw Data'!A2602),"-",WEEKDAY(A2602))</f>
        <v>1</v>
      </c>
      <c r="D2602">
        <f>IF(ISBLANK('Step 1.1 Raw Data'!B2602),"-",'Step 1.1 Raw Data'!B2602)</f>
        <v>86.433199999999999</v>
      </c>
      <c r="E2602" s="18">
        <f>IF(ISBLANK('Step 1.1 Raw Data'!A2602),"-",IF('Step 1.1 Raw Data'!$G$2=0,D2602*'Step 1.1 Raw Data'!$H$15*'Step 1.1 Raw Data'!$H$16/1000,0))</f>
        <v>18.055031148000001</v>
      </c>
      <c r="F2602" s="18">
        <f>IF(ISBLANK('Step 1.1 Raw Data'!A2602),"-",IF('Step 1.1 Raw Data'!$G$2=1,IF('Step 1.1 Raw Data'!$G$9=1,D2602*'Step 1.1 Raw Data'!$H$15*'Step 1.1 Raw Data'!$H$16/1000,IF('Step 1.1 Raw Data'!$G$9=2,D2602*'Step 1.1 Raw Data'!$I$15*'Step 1.1 Raw Data'!$I$16/1000,IF('Step 1.1 Raw Data'!$G$9=3,D2602*'Step 1.1 Raw Data'!$J$15*'Step 1.1 Raw Data'!$J$16/1000))),0))</f>
        <v>0</v>
      </c>
      <c r="G2602" s="11">
        <f>IF(ISBLANK('Step 1.1 Raw Data'!A2602),"-",'Step 1.1 Raw Data'!A2602)</f>
        <v>43240.750150405096</v>
      </c>
      <c r="H2602">
        <f>IF(ISBLANK('Step 1.1 Raw Data'!A2602),"-",HOUR(G2602))</f>
        <v>18</v>
      </c>
      <c r="I2602">
        <f>IF(ISBLANK('Step 1.1 Raw Data'!A2602),"-",WEEKDAY(G2602))</f>
        <v>1</v>
      </c>
      <c r="J2602" s="2">
        <f>IF(ISBLANK('Step 1.1 Raw Data'!C2602),"-",'Step 1.1 Raw Data'!C2602)</f>
        <v>86.92</v>
      </c>
      <c r="K2602" s="18">
        <f>IF(ISBLANK('Step 1.1 Raw Data'!A2602),"-",IF('Step 1.1 Raw Data'!$G$2=0,J2602*'Step 1.1 Raw Data'!$H$15*'Step 1.1 Raw Data'!$H$16/1000,0))</f>
        <v>18.1567188</v>
      </c>
      <c r="L2602" s="18">
        <f>IF(ISBLANK('Step 1.1 Raw Data'!A2602),"-",IF('Step 1.1 Raw Data'!$G$2=1,IF('Step 1.1 Raw Data'!$H$9=1,J2602*'Step 1.1 Raw Data'!$H$15*'Step 1.1 Raw Data'!$H$16/1000,IF('Step 1.1 Raw Data'!$H$9=2,J2602*'Step 1.1 Raw Data'!$I$15*'Step 1.1 Raw Data'!$I$16/1000,IF('Step 1.1 Raw Data'!$H$9=3,J2602*'Step 1.1 Raw Data'!$J$15*'Step 1.1 Raw Data'!$J$16/1000))),0))</f>
        <v>0</v>
      </c>
      <c r="M2602" s="11">
        <f>IF(ISBLANK('Step 1.1 Raw Data'!A2602),"-",'Step 1.1 Raw Data'!A2602)</f>
        <v>43240.750150405096</v>
      </c>
      <c r="N2602">
        <f>IF(ISBLANK('Step 1.1 Raw Data'!A2602),"-",HOUR(M2602))</f>
        <v>18</v>
      </c>
      <c r="O2602">
        <f>IF(ISBLANK('Step 1.1 Raw Data'!A2602),"-",WEEKDAY(M2602))</f>
        <v>1</v>
      </c>
      <c r="P2602">
        <f>IF(ISBLANK('Step 1.1 Raw Data'!D2602),"-",'Step 1.1 Raw Data'!D2602)</f>
        <v>0</v>
      </c>
      <c r="Q2602" s="18">
        <f>IF(ISBLANK('Step 1.1 Raw Data'!A2602),"-",IF('Step 1.1 Raw Data'!$G$2=0,P2602*'Step 1.1 Raw Data'!$H$15*'Step 1.1 Raw Data'!$H$16/1000,0))</f>
        <v>0</v>
      </c>
      <c r="R2602" s="18">
        <f>IF(ISBLANK('Step 1.1 Raw Data'!A2602),"-",IF('Step 1.1 Raw Data'!$G$2=1,IF('Step 1.1 Raw Data'!$I$9=1,P2602*'Step 1.1 Raw Data'!$H$15*'Step 1.1 Raw Data'!$H$16/1000,IF('Step 1.1 Raw Data'!$I$9=2,P2602*'Step 1.1 Raw Data'!$I$15*'Step 1.1 Raw Data'!$I$16/1000,IF('Step 1.1 Raw Data'!$I$9=3,P2602*'Step 1.1 Raw Data'!$J$15*'Step 1.1 Raw Data'!$J$16/1000))),0))</f>
        <v>0</v>
      </c>
      <c r="S2602" s="11">
        <f>IF(ISBLANK('Step 1.1 Raw Data'!A2602),"-",'Step 1.1 Raw Data'!A2602)</f>
        <v>43240.750150405096</v>
      </c>
      <c r="T2602">
        <f>IF(ISBLANK('Step 1.1 Raw Data'!A2602),"-",HOUR(S2602))</f>
        <v>18</v>
      </c>
      <c r="U2602">
        <f>IF(ISBLANK('Step 1.1 Raw Data'!A2602),"-",WEEKDAY(S2602))</f>
        <v>1</v>
      </c>
      <c r="V2602">
        <f>IF(ISBLANK('Step 1.1 Raw Data'!E2602),"-",'Step 1.1 Raw Data'!E2602)</f>
        <v>33.029600000000002</v>
      </c>
      <c r="W2602" s="18">
        <f>IF(ISBLANK('Step 1.1 Raw Data'!A2602),"-",IF('Step 1.1 Raw Data'!$G$2=0,V2602*'Step 1.1 Raw Data'!$H$15*'Step 1.1 Raw Data'!$H$16/1000,0))</f>
        <v>6.8995531440000004</v>
      </c>
      <c r="X2602" s="18">
        <f>IF(ISBLANK('Step 1.1 Raw Data'!A2602),"-",IF('Step 1.1 Raw Data'!$G$2=1,IF('Step 1.1 Raw Data'!$J$9=1,V2602*'Step 1.1 Raw Data'!$H$15*'Step 1.1 Raw Data'!$H$16/1000,IF('Step 1.1 Raw Data'!$J$9=2,V2602*'Step 1.1 Raw Data'!$I$15*'Step 1.1 Raw Data'!$I$16/1000,IF('Step 1.1 Raw Data'!$J$9=3,V2602*'Step 1.1 Raw Data'!$J$15*'Step 1.1 Raw Data'!$J$16/1000))),0))</f>
        <v>0</v>
      </c>
    </row>
    <row r="2603" spans="1:24" ht="12.5" x14ac:dyDescent="0.25">
      <c r="A2603" s="11">
        <f>IF(ISBLANK('Step 1.1 Raw Data'!A2603),"-",'Step 1.1 Raw Data'!A2603)</f>
        <v>43240.791817129626</v>
      </c>
      <c r="B2603">
        <f>IF(ISBLANK('Step 1.1 Raw Data'!A2603),"-",HOUR(A2603))</f>
        <v>19</v>
      </c>
      <c r="C2603">
        <f>IF(ISBLANK('Step 1.1 Raw Data'!A2603),"-",WEEKDAY(A2603))</f>
        <v>1</v>
      </c>
      <c r="D2603">
        <f>IF(ISBLANK('Step 1.1 Raw Data'!B2603),"-",'Step 1.1 Raw Data'!B2603)</f>
        <v>85.679400000000001</v>
      </c>
      <c r="E2603" s="18">
        <f>IF(ISBLANK('Step 1.1 Raw Data'!A2603),"-",IF('Step 1.1 Raw Data'!$G$2=0,D2603*'Step 1.1 Raw Data'!$H$15*'Step 1.1 Raw Data'!$H$16/1000,0))</f>
        <v>17.897569865999998</v>
      </c>
      <c r="F2603" s="18">
        <f>IF(ISBLANK('Step 1.1 Raw Data'!A2603),"-",IF('Step 1.1 Raw Data'!$G$2=1,IF('Step 1.1 Raw Data'!$G$9=1,D2603*'Step 1.1 Raw Data'!$H$15*'Step 1.1 Raw Data'!$H$16/1000,IF('Step 1.1 Raw Data'!$G$9=2,D2603*'Step 1.1 Raw Data'!$I$15*'Step 1.1 Raw Data'!$I$16/1000,IF('Step 1.1 Raw Data'!$G$9=3,D2603*'Step 1.1 Raw Data'!$J$15*'Step 1.1 Raw Data'!$J$16/1000))),0))</f>
        <v>0</v>
      </c>
      <c r="G2603" s="11">
        <f>IF(ISBLANK('Step 1.1 Raw Data'!A2603),"-",'Step 1.1 Raw Data'!A2603)</f>
        <v>43240.791817129626</v>
      </c>
      <c r="H2603">
        <f>IF(ISBLANK('Step 1.1 Raw Data'!A2603),"-",HOUR(G2603))</f>
        <v>19</v>
      </c>
      <c r="I2603">
        <f>IF(ISBLANK('Step 1.1 Raw Data'!A2603),"-",WEEKDAY(G2603))</f>
        <v>1</v>
      </c>
      <c r="J2603" s="2">
        <f>IF(ISBLANK('Step 1.1 Raw Data'!C2603),"-",'Step 1.1 Raw Data'!C2603)</f>
        <v>85.926599999999993</v>
      </c>
      <c r="K2603" s="18">
        <f>IF(ISBLANK('Step 1.1 Raw Data'!A2603),"-",IF('Step 1.1 Raw Data'!$G$2=0,J2603*'Step 1.1 Raw Data'!$H$15*'Step 1.1 Raw Data'!$H$16/1000,0))</f>
        <v>17.949207473999998</v>
      </c>
      <c r="L2603" s="18">
        <f>IF(ISBLANK('Step 1.1 Raw Data'!A2603),"-",IF('Step 1.1 Raw Data'!$G$2=1,IF('Step 1.1 Raw Data'!$H$9=1,J2603*'Step 1.1 Raw Data'!$H$15*'Step 1.1 Raw Data'!$H$16/1000,IF('Step 1.1 Raw Data'!$H$9=2,J2603*'Step 1.1 Raw Data'!$I$15*'Step 1.1 Raw Data'!$I$16/1000,IF('Step 1.1 Raw Data'!$H$9=3,J2603*'Step 1.1 Raw Data'!$J$15*'Step 1.1 Raw Data'!$J$16/1000))),0))</f>
        <v>0</v>
      </c>
      <c r="M2603" s="11">
        <f>IF(ISBLANK('Step 1.1 Raw Data'!A2603),"-",'Step 1.1 Raw Data'!A2603)</f>
        <v>43240.791817129626</v>
      </c>
      <c r="N2603">
        <f>IF(ISBLANK('Step 1.1 Raw Data'!A2603),"-",HOUR(M2603))</f>
        <v>19</v>
      </c>
      <c r="O2603">
        <f>IF(ISBLANK('Step 1.1 Raw Data'!A2603),"-",WEEKDAY(M2603))</f>
        <v>1</v>
      </c>
      <c r="P2603">
        <f>IF(ISBLANK('Step 1.1 Raw Data'!D2603),"-",'Step 1.1 Raw Data'!D2603)</f>
        <v>0</v>
      </c>
      <c r="Q2603" s="18">
        <f>IF(ISBLANK('Step 1.1 Raw Data'!A2603),"-",IF('Step 1.1 Raw Data'!$G$2=0,P2603*'Step 1.1 Raw Data'!$H$15*'Step 1.1 Raw Data'!$H$16/1000,0))</f>
        <v>0</v>
      </c>
      <c r="R2603" s="18">
        <f>IF(ISBLANK('Step 1.1 Raw Data'!A2603),"-",IF('Step 1.1 Raw Data'!$G$2=1,IF('Step 1.1 Raw Data'!$I$9=1,P2603*'Step 1.1 Raw Data'!$H$15*'Step 1.1 Raw Data'!$H$16/1000,IF('Step 1.1 Raw Data'!$I$9=2,P2603*'Step 1.1 Raw Data'!$I$15*'Step 1.1 Raw Data'!$I$16/1000,IF('Step 1.1 Raw Data'!$I$9=3,P2603*'Step 1.1 Raw Data'!$J$15*'Step 1.1 Raw Data'!$J$16/1000))),0))</f>
        <v>0</v>
      </c>
      <c r="S2603" s="11">
        <f>IF(ISBLANK('Step 1.1 Raw Data'!A2603),"-",'Step 1.1 Raw Data'!A2603)</f>
        <v>43240.791817129626</v>
      </c>
      <c r="T2603">
        <f>IF(ISBLANK('Step 1.1 Raw Data'!A2603),"-",HOUR(S2603))</f>
        <v>19</v>
      </c>
      <c r="U2603">
        <f>IF(ISBLANK('Step 1.1 Raw Data'!A2603),"-",WEEKDAY(S2603))</f>
        <v>1</v>
      </c>
      <c r="V2603">
        <f>IF(ISBLANK('Step 1.1 Raw Data'!E2603),"-",'Step 1.1 Raw Data'!E2603)</f>
        <v>32.652107999999998</v>
      </c>
      <c r="W2603" s="18">
        <f>IF(ISBLANK('Step 1.1 Raw Data'!A2603),"-",IF('Step 1.1 Raw Data'!$G$2=0,V2603*'Step 1.1 Raw Data'!$H$15*'Step 1.1 Raw Data'!$H$16/1000,0))</f>
        <v>6.8206988401199995</v>
      </c>
      <c r="X2603" s="18">
        <f>IF(ISBLANK('Step 1.1 Raw Data'!A2603),"-",IF('Step 1.1 Raw Data'!$G$2=1,IF('Step 1.1 Raw Data'!$J$9=1,V2603*'Step 1.1 Raw Data'!$H$15*'Step 1.1 Raw Data'!$H$16/1000,IF('Step 1.1 Raw Data'!$J$9=2,V2603*'Step 1.1 Raw Data'!$I$15*'Step 1.1 Raw Data'!$I$16/1000,IF('Step 1.1 Raw Data'!$J$9=3,V2603*'Step 1.1 Raw Data'!$J$15*'Step 1.1 Raw Data'!$J$16/1000))),0))</f>
        <v>0</v>
      </c>
    </row>
    <row r="2604" spans="1:24" ht="12.5" x14ac:dyDescent="0.25">
      <c r="A2604" s="11">
        <f>IF(ISBLANK('Step 1.1 Raw Data'!A2604),"-",'Step 1.1 Raw Data'!A2604)</f>
        <v>43240.833483854163</v>
      </c>
      <c r="B2604">
        <f>IF(ISBLANK('Step 1.1 Raw Data'!A2604),"-",HOUR(A2604))</f>
        <v>20</v>
      </c>
      <c r="C2604">
        <f>IF(ISBLANK('Step 1.1 Raw Data'!A2604),"-",WEEKDAY(A2604))</f>
        <v>1</v>
      </c>
      <c r="D2604">
        <f>IF(ISBLANK('Step 1.1 Raw Data'!B2604),"-",'Step 1.1 Raw Data'!B2604)</f>
        <v>86.329400000000007</v>
      </c>
      <c r="E2604" s="18">
        <f>IF(ISBLANK('Step 1.1 Raw Data'!A2604),"-",IF('Step 1.1 Raw Data'!$G$2=0,D2604*'Step 1.1 Raw Data'!$H$15*'Step 1.1 Raw Data'!$H$16/1000,0))</f>
        <v>18.033348366000002</v>
      </c>
      <c r="F2604" s="18">
        <f>IF(ISBLANK('Step 1.1 Raw Data'!A2604),"-",IF('Step 1.1 Raw Data'!$G$2=1,IF('Step 1.1 Raw Data'!$G$9=1,D2604*'Step 1.1 Raw Data'!$H$15*'Step 1.1 Raw Data'!$H$16/1000,IF('Step 1.1 Raw Data'!$G$9=2,D2604*'Step 1.1 Raw Data'!$I$15*'Step 1.1 Raw Data'!$I$16/1000,IF('Step 1.1 Raw Data'!$G$9=3,D2604*'Step 1.1 Raw Data'!$J$15*'Step 1.1 Raw Data'!$J$16/1000))),0))</f>
        <v>0</v>
      </c>
      <c r="G2604" s="11">
        <f>IF(ISBLANK('Step 1.1 Raw Data'!A2604),"-",'Step 1.1 Raw Data'!A2604)</f>
        <v>43240.833483854163</v>
      </c>
      <c r="H2604">
        <f>IF(ISBLANK('Step 1.1 Raw Data'!A2604),"-",HOUR(G2604))</f>
        <v>20</v>
      </c>
      <c r="I2604">
        <f>IF(ISBLANK('Step 1.1 Raw Data'!A2604),"-",WEEKDAY(G2604))</f>
        <v>1</v>
      </c>
      <c r="J2604" s="2">
        <f>IF(ISBLANK('Step 1.1 Raw Data'!C2604),"-",'Step 1.1 Raw Data'!C2604)</f>
        <v>86.588800000000006</v>
      </c>
      <c r="K2604" s="18">
        <f>IF(ISBLANK('Step 1.1 Raw Data'!A2604),"-",IF('Step 1.1 Raw Data'!$G$2=0,J2604*'Step 1.1 Raw Data'!$H$15*'Step 1.1 Raw Data'!$H$16/1000,0))</f>
        <v>18.087534432000005</v>
      </c>
      <c r="L2604" s="18">
        <f>IF(ISBLANK('Step 1.1 Raw Data'!A2604),"-",IF('Step 1.1 Raw Data'!$G$2=1,IF('Step 1.1 Raw Data'!$H$9=1,J2604*'Step 1.1 Raw Data'!$H$15*'Step 1.1 Raw Data'!$H$16/1000,IF('Step 1.1 Raw Data'!$H$9=2,J2604*'Step 1.1 Raw Data'!$I$15*'Step 1.1 Raw Data'!$I$16/1000,IF('Step 1.1 Raw Data'!$H$9=3,J2604*'Step 1.1 Raw Data'!$J$15*'Step 1.1 Raw Data'!$J$16/1000))),0))</f>
        <v>0</v>
      </c>
      <c r="M2604" s="11">
        <f>IF(ISBLANK('Step 1.1 Raw Data'!A2604),"-",'Step 1.1 Raw Data'!A2604)</f>
        <v>43240.833483854163</v>
      </c>
      <c r="N2604">
        <f>IF(ISBLANK('Step 1.1 Raw Data'!A2604),"-",HOUR(M2604))</f>
        <v>20</v>
      </c>
      <c r="O2604">
        <f>IF(ISBLANK('Step 1.1 Raw Data'!A2604),"-",WEEKDAY(M2604))</f>
        <v>1</v>
      </c>
      <c r="P2604">
        <f>IF(ISBLANK('Step 1.1 Raw Data'!D2604),"-",'Step 1.1 Raw Data'!D2604)</f>
        <v>0</v>
      </c>
      <c r="Q2604" s="18">
        <f>IF(ISBLANK('Step 1.1 Raw Data'!A2604),"-",IF('Step 1.1 Raw Data'!$G$2=0,P2604*'Step 1.1 Raw Data'!$H$15*'Step 1.1 Raw Data'!$H$16/1000,0))</f>
        <v>0</v>
      </c>
      <c r="R2604" s="18">
        <f>IF(ISBLANK('Step 1.1 Raw Data'!A2604),"-",IF('Step 1.1 Raw Data'!$G$2=1,IF('Step 1.1 Raw Data'!$I$9=1,P2604*'Step 1.1 Raw Data'!$H$15*'Step 1.1 Raw Data'!$H$16/1000,IF('Step 1.1 Raw Data'!$I$9=2,P2604*'Step 1.1 Raw Data'!$I$15*'Step 1.1 Raw Data'!$I$16/1000,IF('Step 1.1 Raw Data'!$I$9=3,P2604*'Step 1.1 Raw Data'!$J$15*'Step 1.1 Raw Data'!$J$16/1000))),0))</f>
        <v>0</v>
      </c>
      <c r="S2604" s="11">
        <f>IF(ISBLANK('Step 1.1 Raw Data'!A2604),"-",'Step 1.1 Raw Data'!A2604)</f>
        <v>43240.833483854163</v>
      </c>
      <c r="T2604">
        <f>IF(ISBLANK('Step 1.1 Raw Data'!A2604),"-",HOUR(S2604))</f>
        <v>20</v>
      </c>
      <c r="U2604">
        <f>IF(ISBLANK('Step 1.1 Raw Data'!A2604),"-",WEEKDAY(S2604))</f>
        <v>1</v>
      </c>
      <c r="V2604">
        <f>IF(ISBLANK('Step 1.1 Raw Data'!E2604),"-",'Step 1.1 Raw Data'!E2604)</f>
        <v>32.903744000000003</v>
      </c>
      <c r="W2604" s="18">
        <f>IF(ISBLANK('Step 1.1 Raw Data'!A2604),"-",IF('Step 1.1 Raw Data'!$G$2=0,V2604*'Step 1.1 Raw Data'!$H$15*'Step 1.1 Raw Data'!$H$16/1000,0))</f>
        <v>6.8732630841600004</v>
      </c>
      <c r="X2604" s="18">
        <f>IF(ISBLANK('Step 1.1 Raw Data'!A2604),"-",IF('Step 1.1 Raw Data'!$G$2=1,IF('Step 1.1 Raw Data'!$J$9=1,V2604*'Step 1.1 Raw Data'!$H$15*'Step 1.1 Raw Data'!$H$16/1000,IF('Step 1.1 Raw Data'!$J$9=2,V2604*'Step 1.1 Raw Data'!$I$15*'Step 1.1 Raw Data'!$I$16/1000,IF('Step 1.1 Raw Data'!$J$9=3,V2604*'Step 1.1 Raw Data'!$J$15*'Step 1.1 Raw Data'!$J$16/1000))),0))</f>
        <v>0</v>
      </c>
    </row>
    <row r="2605" spans="1:24" ht="12.5" x14ac:dyDescent="0.25">
      <c r="A2605" s="11">
        <f>IF(ISBLANK('Step 1.1 Raw Data'!A2605),"-",'Step 1.1 Raw Data'!A2605)</f>
        <v>43240.8751505787</v>
      </c>
      <c r="B2605">
        <f>IF(ISBLANK('Step 1.1 Raw Data'!A2605),"-",HOUR(A2605))</f>
        <v>21</v>
      </c>
      <c r="C2605">
        <f>IF(ISBLANK('Step 1.1 Raw Data'!A2605),"-",WEEKDAY(A2605))</f>
        <v>1</v>
      </c>
      <c r="D2605">
        <f>IF(ISBLANK('Step 1.1 Raw Data'!B2605),"-",'Step 1.1 Raw Data'!B2605)</f>
        <v>86.356899999999996</v>
      </c>
      <c r="E2605" s="18">
        <f>IF(ISBLANK('Step 1.1 Raw Data'!A2605),"-",IF('Step 1.1 Raw Data'!$G$2=0,D2605*'Step 1.1 Raw Data'!$H$15*'Step 1.1 Raw Data'!$H$16/1000,0))</f>
        <v>18.039092840999999</v>
      </c>
      <c r="F2605" s="18">
        <f>IF(ISBLANK('Step 1.1 Raw Data'!A2605),"-",IF('Step 1.1 Raw Data'!$G$2=1,IF('Step 1.1 Raw Data'!$G$9=1,D2605*'Step 1.1 Raw Data'!$H$15*'Step 1.1 Raw Data'!$H$16/1000,IF('Step 1.1 Raw Data'!$G$9=2,D2605*'Step 1.1 Raw Data'!$I$15*'Step 1.1 Raw Data'!$I$16/1000,IF('Step 1.1 Raw Data'!$G$9=3,D2605*'Step 1.1 Raw Data'!$J$15*'Step 1.1 Raw Data'!$J$16/1000))),0))</f>
        <v>0</v>
      </c>
      <c r="G2605" s="11">
        <f>IF(ISBLANK('Step 1.1 Raw Data'!A2605),"-",'Step 1.1 Raw Data'!A2605)</f>
        <v>43240.8751505787</v>
      </c>
      <c r="H2605">
        <f>IF(ISBLANK('Step 1.1 Raw Data'!A2605),"-",HOUR(G2605))</f>
        <v>21</v>
      </c>
      <c r="I2605">
        <f>IF(ISBLANK('Step 1.1 Raw Data'!A2605),"-",WEEKDAY(G2605))</f>
        <v>1</v>
      </c>
      <c r="J2605" s="2">
        <f>IF(ISBLANK('Step 1.1 Raw Data'!C2605),"-",'Step 1.1 Raw Data'!C2605)</f>
        <v>86.672799999999995</v>
      </c>
      <c r="K2605" s="18">
        <f>IF(ISBLANK('Step 1.1 Raw Data'!A2605),"-",IF('Step 1.1 Raw Data'!$G$2=0,J2605*'Step 1.1 Raw Data'!$H$15*'Step 1.1 Raw Data'!$H$16/1000,0))</f>
        <v>18.105081192</v>
      </c>
      <c r="L2605" s="18">
        <f>IF(ISBLANK('Step 1.1 Raw Data'!A2605),"-",IF('Step 1.1 Raw Data'!$G$2=1,IF('Step 1.1 Raw Data'!$H$9=1,J2605*'Step 1.1 Raw Data'!$H$15*'Step 1.1 Raw Data'!$H$16/1000,IF('Step 1.1 Raw Data'!$H$9=2,J2605*'Step 1.1 Raw Data'!$I$15*'Step 1.1 Raw Data'!$I$16/1000,IF('Step 1.1 Raw Data'!$H$9=3,J2605*'Step 1.1 Raw Data'!$J$15*'Step 1.1 Raw Data'!$J$16/1000))),0))</f>
        <v>0</v>
      </c>
      <c r="M2605" s="11">
        <f>IF(ISBLANK('Step 1.1 Raw Data'!A2605),"-",'Step 1.1 Raw Data'!A2605)</f>
        <v>43240.8751505787</v>
      </c>
      <c r="N2605">
        <f>IF(ISBLANK('Step 1.1 Raw Data'!A2605),"-",HOUR(M2605))</f>
        <v>21</v>
      </c>
      <c r="O2605">
        <f>IF(ISBLANK('Step 1.1 Raw Data'!A2605),"-",WEEKDAY(M2605))</f>
        <v>1</v>
      </c>
      <c r="P2605">
        <f>IF(ISBLANK('Step 1.1 Raw Data'!D2605),"-",'Step 1.1 Raw Data'!D2605)</f>
        <v>0</v>
      </c>
      <c r="Q2605" s="18">
        <f>IF(ISBLANK('Step 1.1 Raw Data'!A2605),"-",IF('Step 1.1 Raw Data'!$G$2=0,P2605*'Step 1.1 Raw Data'!$H$15*'Step 1.1 Raw Data'!$H$16/1000,0))</f>
        <v>0</v>
      </c>
      <c r="R2605" s="18">
        <f>IF(ISBLANK('Step 1.1 Raw Data'!A2605),"-",IF('Step 1.1 Raw Data'!$G$2=1,IF('Step 1.1 Raw Data'!$I$9=1,P2605*'Step 1.1 Raw Data'!$H$15*'Step 1.1 Raw Data'!$H$16/1000,IF('Step 1.1 Raw Data'!$I$9=2,P2605*'Step 1.1 Raw Data'!$I$15*'Step 1.1 Raw Data'!$I$16/1000,IF('Step 1.1 Raw Data'!$I$9=3,P2605*'Step 1.1 Raw Data'!$J$15*'Step 1.1 Raw Data'!$J$16/1000))),0))</f>
        <v>0</v>
      </c>
      <c r="S2605" s="11">
        <f>IF(ISBLANK('Step 1.1 Raw Data'!A2605),"-",'Step 1.1 Raw Data'!A2605)</f>
        <v>43240.8751505787</v>
      </c>
      <c r="T2605">
        <f>IF(ISBLANK('Step 1.1 Raw Data'!A2605),"-",HOUR(S2605))</f>
        <v>21</v>
      </c>
      <c r="U2605">
        <f>IF(ISBLANK('Step 1.1 Raw Data'!A2605),"-",WEEKDAY(S2605))</f>
        <v>1</v>
      </c>
      <c r="V2605">
        <f>IF(ISBLANK('Step 1.1 Raw Data'!E2605),"-",'Step 1.1 Raw Data'!E2605)</f>
        <v>32.935663999999996</v>
      </c>
      <c r="W2605" s="18">
        <f>IF(ISBLANK('Step 1.1 Raw Data'!A2605),"-",IF('Step 1.1 Raw Data'!$G$2=0,V2605*'Step 1.1 Raw Data'!$H$15*'Step 1.1 Raw Data'!$H$16/1000,0))</f>
        <v>6.8799308529599994</v>
      </c>
      <c r="X2605" s="18">
        <f>IF(ISBLANK('Step 1.1 Raw Data'!A2605),"-",IF('Step 1.1 Raw Data'!$G$2=1,IF('Step 1.1 Raw Data'!$J$9=1,V2605*'Step 1.1 Raw Data'!$H$15*'Step 1.1 Raw Data'!$H$16/1000,IF('Step 1.1 Raw Data'!$J$9=2,V2605*'Step 1.1 Raw Data'!$I$15*'Step 1.1 Raw Data'!$I$16/1000,IF('Step 1.1 Raw Data'!$J$9=3,V2605*'Step 1.1 Raw Data'!$J$15*'Step 1.1 Raw Data'!$J$16/1000))),0))</f>
        <v>0</v>
      </c>
    </row>
    <row r="2606" spans="1:24" ht="12.5" x14ac:dyDescent="0.25">
      <c r="A2606" s="11">
        <f>IF(ISBLANK('Step 1.1 Raw Data'!A2606),"-",'Step 1.1 Raw Data'!A2606)</f>
        <v>43240.916817303238</v>
      </c>
      <c r="B2606">
        <f>IF(ISBLANK('Step 1.1 Raw Data'!A2606),"-",HOUR(A2606))</f>
        <v>22</v>
      </c>
      <c r="C2606">
        <f>IF(ISBLANK('Step 1.1 Raw Data'!A2606),"-",WEEKDAY(A2606))</f>
        <v>1</v>
      </c>
      <c r="D2606">
        <f>IF(ISBLANK('Step 1.1 Raw Data'!B2606),"-",'Step 1.1 Raw Data'!B2606)</f>
        <v>86.488100000000003</v>
      </c>
      <c r="E2606" s="18">
        <f>IF(ISBLANK('Step 1.1 Raw Data'!A2606),"-",IF('Step 1.1 Raw Data'!$G$2=0,D2606*'Step 1.1 Raw Data'!$H$15*'Step 1.1 Raw Data'!$H$16/1000,0))</f>
        <v>18.066499208999996</v>
      </c>
      <c r="F2606" s="18">
        <f>IF(ISBLANK('Step 1.1 Raw Data'!A2606),"-",IF('Step 1.1 Raw Data'!$G$2=1,IF('Step 1.1 Raw Data'!$G$9=1,D2606*'Step 1.1 Raw Data'!$H$15*'Step 1.1 Raw Data'!$H$16/1000,IF('Step 1.1 Raw Data'!$G$9=2,D2606*'Step 1.1 Raw Data'!$I$15*'Step 1.1 Raw Data'!$I$16/1000,IF('Step 1.1 Raw Data'!$G$9=3,D2606*'Step 1.1 Raw Data'!$J$15*'Step 1.1 Raw Data'!$J$16/1000))),0))</f>
        <v>0</v>
      </c>
      <c r="G2606" s="11">
        <f>IF(ISBLANK('Step 1.1 Raw Data'!A2606),"-",'Step 1.1 Raw Data'!A2606)</f>
        <v>43240.916817303238</v>
      </c>
      <c r="H2606">
        <f>IF(ISBLANK('Step 1.1 Raw Data'!A2606),"-",HOUR(G2606))</f>
        <v>22</v>
      </c>
      <c r="I2606">
        <f>IF(ISBLANK('Step 1.1 Raw Data'!A2606),"-",WEEKDAY(G2606))</f>
        <v>1</v>
      </c>
      <c r="J2606" s="2">
        <f>IF(ISBLANK('Step 1.1 Raw Data'!C2606),"-",'Step 1.1 Raw Data'!C2606)</f>
        <v>86.808599999999998</v>
      </c>
      <c r="K2606" s="18">
        <f>IF(ISBLANK('Step 1.1 Raw Data'!A2606),"-",IF('Step 1.1 Raw Data'!$G$2=0,J2606*'Step 1.1 Raw Data'!$H$15*'Step 1.1 Raw Data'!$H$16/1000,0))</f>
        <v>18.133448454</v>
      </c>
      <c r="L2606" s="18">
        <f>IF(ISBLANK('Step 1.1 Raw Data'!A2606),"-",IF('Step 1.1 Raw Data'!$G$2=1,IF('Step 1.1 Raw Data'!$H$9=1,J2606*'Step 1.1 Raw Data'!$H$15*'Step 1.1 Raw Data'!$H$16/1000,IF('Step 1.1 Raw Data'!$H$9=2,J2606*'Step 1.1 Raw Data'!$I$15*'Step 1.1 Raw Data'!$I$16/1000,IF('Step 1.1 Raw Data'!$H$9=3,J2606*'Step 1.1 Raw Data'!$J$15*'Step 1.1 Raw Data'!$J$16/1000))),0))</f>
        <v>0</v>
      </c>
      <c r="M2606" s="11">
        <f>IF(ISBLANK('Step 1.1 Raw Data'!A2606),"-",'Step 1.1 Raw Data'!A2606)</f>
        <v>43240.916817303238</v>
      </c>
      <c r="N2606">
        <f>IF(ISBLANK('Step 1.1 Raw Data'!A2606),"-",HOUR(M2606))</f>
        <v>22</v>
      </c>
      <c r="O2606">
        <f>IF(ISBLANK('Step 1.1 Raw Data'!A2606),"-",WEEKDAY(M2606))</f>
        <v>1</v>
      </c>
      <c r="P2606">
        <f>IF(ISBLANK('Step 1.1 Raw Data'!D2606),"-",'Step 1.1 Raw Data'!D2606)</f>
        <v>0</v>
      </c>
      <c r="Q2606" s="18">
        <f>IF(ISBLANK('Step 1.1 Raw Data'!A2606),"-",IF('Step 1.1 Raw Data'!$G$2=0,P2606*'Step 1.1 Raw Data'!$H$15*'Step 1.1 Raw Data'!$H$16/1000,0))</f>
        <v>0</v>
      </c>
      <c r="R2606" s="18">
        <f>IF(ISBLANK('Step 1.1 Raw Data'!A2606),"-",IF('Step 1.1 Raw Data'!$G$2=1,IF('Step 1.1 Raw Data'!$I$9=1,P2606*'Step 1.1 Raw Data'!$H$15*'Step 1.1 Raw Data'!$H$16/1000,IF('Step 1.1 Raw Data'!$I$9=2,P2606*'Step 1.1 Raw Data'!$I$15*'Step 1.1 Raw Data'!$I$16/1000,IF('Step 1.1 Raw Data'!$I$9=3,P2606*'Step 1.1 Raw Data'!$J$15*'Step 1.1 Raw Data'!$J$16/1000))),0))</f>
        <v>0</v>
      </c>
      <c r="S2606" s="11">
        <f>IF(ISBLANK('Step 1.1 Raw Data'!A2606),"-",'Step 1.1 Raw Data'!A2606)</f>
        <v>43240.916817303238</v>
      </c>
      <c r="T2606">
        <f>IF(ISBLANK('Step 1.1 Raw Data'!A2606),"-",HOUR(S2606))</f>
        <v>22</v>
      </c>
      <c r="U2606">
        <f>IF(ISBLANK('Step 1.1 Raw Data'!A2606),"-",WEEKDAY(S2606))</f>
        <v>1</v>
      </c>
      <c r="V2606">
        <f>IF(ISBLANK('Step 1.1 Raw Data'!E2606),"-",'Step 1.1 Raw Data'!E2606)</f>
        <v>32.987268</v>
      </c>
      <c r="W2606" s="18">
        <f>IF(ISBLANK('Step 1.1 Raw Data'!A2606),"-",IF('Step 1.1 Raw Data'!$G$2=0,V2606*'Step 1.1 Raw Data'!$H$15*'Step 1.1 Raw Data'!$H$16/1000,0))</f>
        <v>6.8907104125200007</v>
      </c>
      <c r="X2606" s="18">
        <f>IF(ISBLANK('Step 1.1 Raw Data'!A2606),"-",IF('Step 1.1 Raw Data'!$G$2=1,IF('Step 1.1 Raw Data'!$J$9=1,V2606*'Step 1.1 Raw Data'!$H$15*'Step 1.1 Raw Data'!$H$16/1000,IF('Step 1.1 Raw Data'!$J$9=2,V2606*'Step 1.1 Raw Data'!$I$15*'Step 1.1 Raw Data'!$I$16/1000,IF('Step 1.1 Raw Data'!$J$9=3,V2606*'Step 1.1 Raw Data'!$J$15*'Step 1.1 Raw Data'!$J$16/1000))),0))</f>
        <v>0</v>
      </c>
    </row>
    <row r="2607" spans="1:24" ht="12.5" x14ac:dyDescent="0.25">
      <c r="A2607" s="11">
        <f>IF(ISBLANK('Step 1.1 Raw Data'!A2607),"-",'Step 1.1 Raw Data'!A2607)</f>
        <v>43240.958484027775</v>
      </c>
      <c r="B2607">
        <f>IF(ISBLANK('Step 1.1 Raw Data'!A2607),"-",HOUR(A2607))</f>
        <v>23</v>
      </c>
      <c r="C2607">
        <f>IF(ISBLANK('Step 1.1 Raw Data'!A2607),"-",WEEKDAY(A2607))</f>
        <v>1</v>
      </c>
      <c r="D2607">
        <f>IF(ISBLANK('Step 1.1 Raw Data'!B2607),"-",'Step 1.1 Raw Data'!B2607)</f>
        <v>86.433199999999999</v>
      </c>
      <c r="E2607" s="18">
        <f>IF(ISBLANK('Step 1.1 Raw Data'!A2607),"-",IF('Step 1.1 Raw Data'!$G$2=0,D2607*'Step 1.1 Raw Data'!$H$15*'Step 1.1 Raw Data'!$H$16/1000,0))</f>
        <v>18.055031148000001</v>
      </c>
      <c r="F2607" s="18">
        <f>IF(ISBLANK('Step 1.1 Raw Data'!A2607),"-",IF('Step 1.1 Raw Data'!$G$2=1,IF('Step 1.1 Raw Data'!$G$9=1,D2607*'Step 1.1 Raw Data'!$H$15*'Step 1.1 Raw Data'!$H$16/1000,IF('Step 1.1 Raw Data'!$G$9=2,D2607*'Step 1.1 Raw Data'!$I$15*'Step 1.1 Raw Data'!$I$16/1000,IF('Step 1.1 Raw Data'!$G$9=3,D2607*'Step 1.1 Raw Data'!$J$15*'Step 1.1 Raw Data'!$J$16/1000))),0))</f>
        <v>0</v>
      </c>
      <c r="G2607" s="11">
        <f>IF(ISBLANK('Step 1.1 Raw Data'!A2607),"-",'Step 1.1 Raw Data'!A2607)</f>
        <v>43240.958484027775</v>
      </c>
      <c r="H2607">
        <f>IF(ISBLANK('Step 1.1 Raw Data'!A2607),"-",HOUR(G2607))</f>
        <v>23</v>
      </c>
      <c r="I2607">
        <f>IF(ISBLANK('Step 1.1 Raw Data'!A2607),"-",WEEKDAY(G2607))</f>
        <v>1</v>
      </c>
      <c r="J2607" s="2">
        <f>IF(ISBLANK('Step 1.1 Raw Data'!C2607),"-",'Step 1.1 Raw Data'!C2607)</f>
        <v>86.735299999999995</v>
      </c>
      <c r="K2607" s="18">
        <f>IF(ISBLANK('Step 1.1 Raw Data'!A2607),"-",IF('Step 1.1 Raw Data'!$G$2=0,J2607*'Step 1.1 Raw Data'!$H$15*'Step 1.1 Raw Data'!$H$16/1000,0))</f>
        <v>18.118136817000003</v>
      </c>
      <c r="L2607" s="18">
        <f>IF(ISBLANK('Step 1.1 Raw Data'!A2607),"-",IF('Step 1.1 Raw Data'!$G$2=1,IF('Step 1.1 Raw Data'!$H$9=1,J2607*'Step 1.1 Raw Data'!$H$15*'Step 1.1 Raw Data'!$H$16/1000,IF('Step 1.1 Raw Data'!$H$9=2,J2607*'Step 1.1 Raw Data'!$I$15*'Step 1.1 Raw Data'!$I$16/1000,IF('Step 1.1 Raw Data'!$H$9=3,J2607*'Step 1.1 Raw Data'!$J$15*'Step 1.1 Raw Data'!$J$16/1000))),0))</f>
        <v>0</v>
      </c>
      <c r="M2607" s="11">
        <f>IF(ISBLANK('Step 1.1 Raw Data'!A2607),"-",'Step 1.1 Raw Data'!A2607)</f>
        <v>43240.958484027775</v>
      </c>
      <c r="N2607">
        <f>IF(ISBLANK('Step 1.1 Raw Data'!A2607),"-",HOUR(M2607))</f>
        <v>23</v>
      </c>
      <c r="O2607">
        <f>IF(ISBLANK('Step 1.1 Raw Data'!A2607),"-",WEEKDAY(M2607))</f>
        <v>1</v>
      </c>
      <c r="P2607">
        <f>IF(ISBLANK('Step 1.1 Raw Data'!D2607),"-",'Step 1.1 Raw Data'!D2607)</f>
        <v>0</v>
      </c>
      <c r="Q2607" s="18">
        <f>IF(ISBLANK('Step 1.1 Raw Data'!A2607),"-",IF('Step 1.1 Raw Data'!$G$2=0,P2607*'Step 1.1 Raw Data'!$H$15*'Step 1.1 Raw Data'!$H$16/1000,0))</f>
        <v>0</v>
      </c>
      <c r="R2607" s="18">
        <f>IF(ISBLANK('Step 1.1 Raw Data'!A2607),"-",IF('Step 1.1 Raw Data'!$G$2=1,IF('Step 1.1 Raw Data'!$I$9=1,P2607*'Step 1.1 Raw Data'!$H$15*'Step 1.1 Raw Data'!$H$16/1000,IF('Step 1.1 Raw Data'!$I$9=2,P2607*'Step 1.1 Raw Data'!$I$15*'Step 1.1 Raw Data'!$I$16/1000,IF('Step 1.1 Raw Data'!$I$9=3,P2607*'Step 1.1 Raw Data'!$J$15*'Step 1.1 Raw Data'!$J$16/1000))),0))</f>
        <v>0</v>
      </c>
      <c r="S2607" s="11">
        <f>IF(ISBLANK('Step 1.1 Raw Data'!A2607),"-",'Step 1.1 Raw Data'!A2607)</f>
        <v>43240.958484027775</v>
      </c>
      <c r="T2607">
        <f>IF(ISBLANK('Step 1.1 Raw Data'!A2607),"-",HOUR(S2607))</f>
        <v>23</v>
      </c>
      <c r="U2607">
        <f>IF(ISBLANK('Step 1.1 Raw Data'!A2607),"-",WEEKDAY(S2607))</f>
        <v>1</v>
      </c>
      <c r="V2607">
        <f>IF(ISBLANK('Step 1.1 Raw Data'!E2607),"-",'Step 1.1 Raw Data'!E2607)</f>
        <v>32.959413999999995</v>
      </c>
      <c r="W2607" s="18">
        <f>IF(ISBLANK('Step 1.1 Raw Data'!A2607),"-",IF('Step 1.1 Raw Data'!$G$2=0,V2607*'Step 1.1 Raw Data'!$H$15*'Step 1.1 Raw Data'!$H$16/1000,0))</f>
        <v>6.884891990459999</v>
      </c>
      <c r="X2607" s="18">
        <f>IF(ISBLANK('Step 1.1 Raw Data'!A2607),"-",IF('Step 1.1 Raw Data'!$G$2=1,IF('Step 1.1 Raw Data'!$J$9=1,V2607*'Step 1.1 Raw Data'!$H$15*'Step 1.1 Raw Data'!$H$16/1000,IF('Step 1.1 Raw Data'!$J$9=2,V2607*'Step 1.1 Raw Data'!$I$15*'Step 1.1 Raw Data'!$I$16/1000,IF('Step 1.1 Raw Data'!$J$9=3,V2607*'Step 1.1 Raw Data'!$J$15*'Step 1.1 Raw Data'!$J$16/1000))),0))</f>
        <v>0</v>
      </c>
    </row>
    <row r="2608" spans="1:24" ht="12.5" x14ac:dyDescent="0.25">
      <c r="A2608" s="11">
        <f>IF(ISBLANK('Step 1.1 Raw Data'!A2608),"-",'Step 1.1 Raw Data'!A2608)</f>
        <v>43241.000150752312</v>
      </c>
      <c r="B2608">
        <f>IF(ISBLANK('Step 1.1 Raw Data'!A2608),"-",HOUR(A2608))</f>
        <v>0</v>
      </c>
      <c r="C2608">
        <f>IF(ISBLANK('Step 1.1 Raw Data'!A2608),"-",WEEKDAY(A2608))</f>
        <v>2</v>
      </c>
      <c r="D2608">
        <f>IF(ISBLANK('Step 1.1 Raw Data'!B2608),"-",'Step 1.1 Raw Data'!B2608)</f>
        <v>86.408799999999999</v>
      </c>
      <c r="E2608" s="18">
        <f>IF(ISBLANK('Step 1.1 Raw Data'!A2608),"-",IF('Step 1.1 Raw Data'!$G$2=0,D2608*'Step 1.1 Raw Data'!$H$15*'Step 1.1 Raw Data'!$H$16/1000,0))</f>
        <v>18.049934231999998</v>
      </c>
      <c r="F2608" s="18">
        <f>IF(ISBLANK('Step 1.1 Raw Data'!A2608),"-",IF('Step 1.1 Raw Data'!$G$2=1,IF('Step 1.1 Raw Data'!$G$9=1,D2608*'Step 1.1 Raw Data'!$H$15*'Step 1.1 Raw Data'!$H$16/1000,IF('Step 1.1 Raw Data'!$G$9=2,D2608*'Step 1.1 Raw Data'!$I$15*'Step 1.1 Raw Data'!$I$16/1000,IF('Step 1.1 Raw Data'!$G$9=3,D2608*'Step 1.1 Raw Data'!$J$15*'Step 1.1 Raw Data'!$J$16/1000))),0))</f>
        <v>0</v>
      </c>
      <c r="G2608" s="11">
        <f>IF(ISBLANK('Step 1.1 Raw Data'!A2608),"-",'Step 1.1 Raw Data'!A2608)</f>
        <v>43241.000150752312</v>
      </c>
      <c r="H2608">
        <f>IF(ISBLANK('Step 1.1 Raw Data'!A2608),"-",HOUR(G2608))</f>
        <v>0</v>
      </c>
      <c r="I2608">
        <f>IF(ISBLANK('Step 1.1 Raw Data'!A2608),"-",WEEKDAY(G2608))</f>
        <v>2</v>
      </c>
      <c r="J2608" s="2">
        <f>IF(ISBLANK('Step 1.1 Raw Data'!C2608),"-",'Step 1.1 Raw Data'!C2608)</f>
        <v>86.700199999999995</v>
      </c>
      <c r="K2608" s="18">
        <f>IF(ISBLANK('Step 1.1 Raw Data'!A2608),"-",IF('Step 1.1 Raw Data'!$G$2=0,J2608*'Step 1.1 Raw Data'!$H$15*'Step 1.1 Raw Data'!$H$16/1000,0))</f>
        <v>18.110804778000002</v>
      </c>
      <c r="L2608" s="18">
        <f>IF(ISBLANK('Step 1.1 Raw Data'!A2608),"-",IF('Step 1.1 Raw Data'!$G$2=1,IF('Step 1.1 Raw Data'!$H$9=1,J2608*'Step 1.1 Raw Data'!$H$15*'Step 1.1 Raw Data'!$H$16/1000,IF('Step 1.1 Raw Data'!$H$9=2,J2608*'Step 1.1 Raw Data'!$I$15*'Step 1.1 Raw Data'!$I$16/1000,IF('Step 1.1 Raw Data'!$H$9=3,J2608*'Step 1.1 Raw Data'!$J$15*'Step 1.1 Raw Data'!$J$16/1000))),0))</f>
        <v>0</v>
      </c>
      <c r="M2608" s="11">
        <f>IF(ISBLANK('Step 1.1 Raw Data'!A2608),"-",'Step 1.1 Raw Data'!A2608)</f>
        <v>43241.000150752312</v>
      </c>
      <c r="N2608">
        <f>IF(ISBLANK('Step 1.1 Raw Data'!A2608),"-",HOUR(M2608))</f>
        <v>0</v>
      </c>
      <c r="O2608">
        <f>IF(ISBLANK('Step 1.1 Raw Data'!A2608),"-",WEEKDAY(M2608))</f>
        <v>2</v>
      </c>
      <c r="P2608">
        <f>IF(ISBLANK('Step 1.1 Raw Data'!D2608),"-",'Step 1.1 Raw Data'!D2608)</f>
        <v>86.935199999999995</v>
      </c>
      <c r="Q2608" s="18">
        <f>IF(ISBLANK('Step 1.1 Raw Data'!A2608),"-",IF('Step 1.1 Raw Data'!$G$2=0,P2608*'Step 1.1 Raw Data'!$H$15*'Step 1.1 Raw Data'!$H$16/1000,0))</f>
        <v>18.159893928000002</v>
      </c>
      <c r="R2608" s="18">
        <f>IF(ISBLANK('Step 1.1 Raw Data'!A2608),"-",IF('Step 1.1 Raw Data'!$G$2=1,IF('Step 1.1 Raw Data'!$I$9=1,P2608*'Step 1.1 Raw Data'!$H$15*'Step 1.1 Raw Data'!$H$16/1000,IF('Step 1.1 Raw Data'!$I$9=2,P2608*'Step 1.1 Raw Data'!$I$15*'Step 1.1 Raw Data'!$I$16/1000,IF('Step 1.1 Raw Data'!$I$9=3,P2608*'Step 1.1 Raw Data'!$J$15*'Step 1.1 Raw Data'!$J$16/1000))),0))</f>
        <v>0</v>
      </c>
      <c r="S2608" s="11">
        <f>IF(ISBLANK('Step 1.1 Raw Data'!A2608),"-",'Step 1.1 Raw Data'!A2608)</f>
        <v>43241.000150752312</v>
      </c>
      <c r="T2608">
        <f>IF(ISBLANK('Step 1.1 Raw Data'!A2608),"-",HOUR(S2608))</f>
        <v>0</v>
      </c>
      <c r="U2608">
        <f>IF(ISBLANK('Step 1.1 Raw Data'!A2608),"-",WEEKDAY(S2608))</f>
        <v>2</v>
      </c>
      <c r="V2608">
        <f>IF(ISBLANK('Step 1.1 Raw Data'!E2608),"-",'Step 1.1 Raw Data'!E2608)</f>
        <v>65.981452000000004</v>
      </c>
      <c r="W2608" s="18">
        <f>IF(ISBLANK('Step 1.1 Raw Data'!A2608),"-",IF('Step 1.1 Raw Data'!$G$2=0,V2608*'Step 1.1 Raw Data'!$H$15*'Step 1.1 Raw Data'!$H$16/1000,0))</f>
        <v>13.782865508280002</v>
      </c>
      <c r="X2608" s="18">
        <f>IF(ISBLANK('Step 1.1 Raw Data'!A2608),"-",IF('Step 1.1 Raw Data'!$G$2=1,IF('Step 1.1 Raw Data'!$J$9=1,V2608*'Step 1.1 Raw Data'!$H$15*'Step 1.1 Raw Data'!$H$16/1000,IF('Step 1.1 Raw Data'!$J$9=2,V2608*'Step 1.1 Raw Data'!$I$15*'Step 1.1 Raw Data'!$I$16/1000,IF('Step 1.1 Raw Data'!$J$9=3,V2608*'Step 1.1 Raw Data'!$J$15*'Step 1.1 Raw Data'!$J$16/1000))),0))</f>
        <v>0</v>
      </c>
    </row>
    <row r="2609" spans="1:24" ht="12.5" x14ac:dyDescent="0.25">
      <c r="A2609" s="11">
        <f>IF(ISBLANK('Step 1.1 Raw Data'!A2609),"-",'Step 1.1 Raw Data'!A2609)</f>
        <v>43241.041817476849</v>
      </c>
      <c r="B2609">
        <f>IF(ISBLANK('Step 1.1 Raw Data'!A2609),"-",HOUR(A2609))</f>
        <v>1</v>
      </c>
      <c r="C2609">
        <f>IF(ISBLANK('Step 1.1 Raw Data'!A2609),"-",WEEKDAY(A2609))</f>
        <v>2</v>
      </c>
      <c r="D2609">
        <f>IF(ISBLANK('Step 1.1 Raw Data'!B2609),"-",'Step 1.1 Raw Data'!B2609)</f>
        <v>86.042599999999993</v>
      </c>
      <c r="E2609" s="18">
        <f>IF(ISBLANK('Step 1.1 Raw Data'!A2609),"-",IF('Step 1.1 Raw Data'!$G$2=0,D2609*'Step 1.1 Raw Data'!$H$15*'Step 1.1 Raw Data'!$H$16/1000,0))</f>
        <v>17.973438713999997</v>
      </c>
      <c r="F2609" s="18">
        <f>IF(ISBLANK('Step 1.1 Raw Data'!A2609),"-",IF('Step 1.1 Raw Data'!$G$2=1,IF('Step 1.1 Raw Data'!$G$9=1,D2609*'Step 1.1 Raw Data'!$H$15*'Step 1.1 Raw Data'!$H$16/1000,IF('Step 1.1 Raw Data'!$G$9=2,D2609*'Step 1.1 Raw Data'!$I$15*'Step 1.1 Raw Data'!$I$16/1000,IF('Step 1.1 Raw Data'!$G$9=3,D2609*'Step 1.1 Raw Data'!$J$15*'Step 1.1 Raw Data'!$J$16/1000))),0))</f>
        <v>0</v>
      </c>
      <c r="G2609" s="11">
        <f>IF(ISBLANK('Step 1.1 Raw Data'!A2609),"-",'Step 1.1 Raw Data'!A2609)</f>
        <v>43241.041817476849</v>
      </c>
      <c r="H2609">
        <f>IF(ISBLANK('Step 1.1 Raw Data'!A2609),"-",HOUR(G2609))</f>
        <v>1</v>
      </c>
      <c r="I2609">
        <f>IF(ISBLANK('Step 1.1 Raw Data'!A2609),"-",WEEKDAY(G2609))</f>
        <v>2</v>
      </c>
      <c r="J2609" s="2">
        <f>IF(ISBLANK('Step 1.1 Raw Data'!C2609),"-",'Step 1.1 Raw Data'!C2609)</f>
        <v>86.312700000000007</v>
      </c>
      <c r="K2609" s="18">
        <f>IF(ISBLANK('Step 1.1 Raw Data'!A2609),"-",IF('Step 1.1 Raw Data'!$G$2=0,J2609*'Step 1.1 Raw Data'!$H$15*'Step 1.1 Raw Data'!$H$16/1000,0))</f>
        <v>18.029859903000002</v>
      </c>
      <c r="L2609" s="18">
        <f>IF(ISBLANK('Step 1.1 Raw Data'!A2609),"-",IF('Step 1.1 Raw Data'!$G$2=1,IF('Step 1.1 Raw Data'!$H$9=1,J2609*'Step 1.1 Raw Data'!$H$15*'Step 1.1 Raw Data'!$H$16/1000,IF('Step 1.1 Raw Data'!$H$9=2,J2609*'Step 1.1 Raw Data'!$I$15*'Step 1.1 Raw Data'!$I$16/1000,IF('Step 1.1 Raw Data'!$H$9=3,J2609*'Step 1.1 Raw Data'!$J$15*'Step 1.1 Raw Data'!$J$16/1000))),0))</f>
        <v>0</v>
      </c>
      <c r="M2609" s="11">
        <f>IF(ISBLANK('Step 1.1 Raw Data'!A2609),"-",'Step 1.1 Raw Data'!A2609)</f>
        <v>43241.041817476849</v>
      </c>
      <c r="N2609">
        <f>IF(ISBLANK('Step 1.1 Raw Data'!A2609),"-",HOUR(M2609))</f>
        <v>1</v>
      </c>
      <c r="O2609">
        <f>IF(ISBLANK('Step 1.1 Raw Data'!A2609),"-",WEEKDAY(M2609))</f>
        <v>2</v>
      </c>
      <c r="P2609">
        <f>IF(ISBLANK('Step 1.1 Raw Data'!D2609),"-",'Step 1.1 Raw Data'!D2609)</f>
        <v>86.527799999999999</v>
      </c>
      <c r="Q2609" s="18">
        <f>IF(ISBLANK('Step 1.1 Raw Data'!A2609),"-",IF('Step 1.1 Raw Data'!$G$2=0,P2609*'Step 1.1 Raw Data'!$H$15*'Step 1.1 Raw Data'!$H$16/1000,0))</f>
        <v>18.074792142</v>
      </c>
      <c r="R2609" s="18">
        <f>IF(ISBLANK('Step 1.1 Raw Data'!A2609),"-",IF('Step 1.1 Raw Data'!$G$2=1,IF('Step 1.1 Raw Data'!$I$9=1,P2609*'Step 1.1 Raw Data'!$H$15*'Step 1.1 Raw Data'!$H$16/1000,IF('Step 1.1 Raw Data'!$I$9=2,P2609*'Step 1.1 Raw Data'!$I$15*'Step 1.1 Raw Data'!$I$16/1000,IF('Step 1.1 Raw Data'!$I$9=3,P2609*'Step 1.1 Raw Data'!$J$15*'Step 1.1 Raw Data'!$J$16/1000))),0))</f>
        <v>0</v>
      </c>
      <c r="S2609" s="11">
        <f>IF(ISBLANK('Step 1.1 Raw Data'!A2609),"-",'Step 1.1 Raw Data'!A2609)</f>
        <v>43241.041817476849</v>
      </c>
      <c r="T2609">
        <f>IF(ISBLANK('Step 1.1 Raw Data'!A2609),"-",HOUR(S2609))</f>
        <v>1</v>
      </c>
      <c r="U2609">
        <f>IF(ISBLANK('Step 1.1 Raw Data'!A2609),"-",WEEKDAY(S2609))</f>
        <v>2</v>
      </c>
      <c r="V2609">
        <f>IF(ISBLANK('Step 1.1 Raw Data'!E2609),"-",'Step 1.1 Raw Data'!E2609)</f>
        <v>65.679390000000012</v>
      </c>
      <c r="W2609" s="18">
        <f>IF(ISBLANK('Step 1.1 Raw Data'!A2609),"-",IF('Step 1.1 Raw Data'!$G$2=0,V2609*'Step 1.1 Raw Data'!$H$15*'Step 1.1 Raw Data'!$H$16/1000,0))</f>
        <v>13.719767777100001</v>
      </c>
      <c r="X2609" s="18">
        <f>IF(ISBLANK('Step 1.1 Raw Data'!A2609),"-",IF('Step 1.1 Raw Data'!$G$2=1,IF('Step 1.1 Raw Data'!$J$9=1,V2609*'Step 1.1 Raw Data'!$H$15*'Step 1.1 Raw Data'!$H$16/1000,IF('Step 1.1 Raw Data'!$J$9=2,V2609*'Step 1.1 Raw Data'!$I$15*'Step 1.1 Raw Data'!$I$16/1000,IF('Step 1.1 Raw Data'!$J$9=3,V2609*'Step 1.1 Raw Data'!$J$15*'Step 1.1 Raw Data'!$J$16/1000))),0))</f>
        <v>0</v>
      </c>
    </row>
    <row r="2610" spans="1:24" ht="12.5" x14ac:dyDescent="0.25">
      <c r="A2610" s="11">
        <f>IF(ISBLANK('Step 1.1 Raw Data'!A2610),"-",'Step 1.1 Raw Data'!A2610)</f>
        <v>43241.083484201386</v>
      </c>
      <c r="B2610">
        <f>IF(ISBLANK('Step 1.1 Raw Data'!A2610),"-",HOUR(A2610))</f>
        <v>2</v>
      </c>
      <c r="C2610">
        <f>IF(ISBLANK('Step 1.1 Raw Data'!A2610),"-",WEEKDAY(A2610))</f>
        <v>2</v>
      </c>
      <c r="D2610">
        <f>IF(ISBLANK('Step 1.1 Raw Data'!B2610),"-",'Step 1.1 Raw Data'!B2610)</f>
        <v>86.391999999999996</v>
      </c>
      <c r="E2610" s="18">
        <f>IF(ISBLANK('Step 1.1 Raw Data'!A2610),"-",IF('Step 1.1 Raw Data'!$G$2=0,D2610*'Step 1.1 Raw Data'!$H$15*'Step 1.1 Raw Data'!$H$16/1000,0))</f>
        <v>18.04642488</v>
      </c>
      <c r="F2610" s="18">
        <f>IF(ISBLANK('Step 1.1 Raw Data'!A2610),"-",IF('Step 1.1 Raw Data'!$G$2=1,IF('Step 1.1 Raw Data'!$G$9=1,D2610*'Step 1.1 Raw Data'!$H$15*'Step 1.1 Raw Data'!$H$16/1000,IF('Step 1.1 Raw Data'!$G$9=2,D2610*'Step 1.1 Raw Data'!$I$15*'Step 1.1 Raw Data'!$I$16/1000,IF('Step 1.1 Raw Data'!$G$9=3,D2610*'Step 1.1 Raw Data'!$J$15*'Step 1.1 Raw Data'!$J$16/1000))),0))</f>
        <v>0</v>
      </c>
      <c r="G2610" s="11">
        <f>IF(ISBLANK('Step 1.1 Raw Data'!A2610),"-",'Step 1.1 Raw Data'!A2610)</f>
        <v>43241.083484201386</v>
      </c>
      <c r="H2610">
        <f>IF(ISBLANK('Step 1.1 Raw Data'!A2610),"-",HOUR(G2610))</f>
        <v>2</v>
      </c>
      <c r="I2610">
        <f>IF(ISBLANK('Step 1.1 Raw Data'!A2610),"-",WEEKDAY(G2610))</f>
        <v>2</v>
      </c>
      <c r="J2610" s="2">
        <f>IF(ISBLANK('Step 1.1 Raw Data'!C2610),"-",'Step 1.1 Raw Data'!C2610)</f>
        <v>86.639200000000002</v>
      </c>
      <c r="K2610" s="18">
        <f>IF(ISBLANK('Step 1.1 Raw Data'!A2610),"-",IF('Step 1.1 Raw Data'!$G$2=0,J2610*'Step 1.1 Raw Data'!$H$15*'Step 1.1 Raw Data'!$H$16/1000,0))</f>
        <v>18.098062488</v>
      </c>
      <c r="L2610" s="18">
        <f>IF(ISBLANK('Step 1.1 Raw Data'!A2610),"-",IF('Step 1.1 Raw Data'!$G$2=1,IF('Step 1.1 Raw Data'!$H$9=1,J2610*'Step 1.1 Raw Data'!$H$15*'Step 1.1 Raw Data'!$H$16/1000,IF('Step 1.1 Raw Data'!$H$9=2,J2610*'Step 1.1 Raw Data'!$I$15*'Step 1.1 Raw Data'!$I$16/1000,IF('Step 1.1 Raw Data'!$H$9=3,J2610*'Step 1.1 Raw Data'!$J$15*'Step 1.1 Raw Data'!$J$16/1000))),0))</f>
        <v>0</v>
      </c>
      <c r="M2610" s="11">
        <f>IF(ISBLANK('Step 1.1 Raw Data'!A2610),"-",'Step 1.1 Raw Data'!A2610)</f>
        <v>43241.083484201386</v>
      </c>
      <c r="N2610">
        <f>IF(ISBLANK('Step 1.1 Raw Data'!A2610),"-",HOUR(M2610))</f>
        <v>2</v>
      </c>
      <c r="O2610">
        <f>IF(ISBLANK('Step 1.1 Raw Data'!A2610),"-",WEEKDAY(M2610))</f>
        <v>2</v>
      </c>
      <c r="P2610">
        <f>IF(ISBLANK('Step 1.1 Raw Data'!D2610),"-",'Step 1.1 Raw Data'!D2610)</f>
        <v>86.842100000000002</v>
      </c>
      <c r="Q2610" s="18">
        <f>IF(ISBLANK('Step 1.1 Raw Data'!A2610),"-",IF('Step 1.1 Raw Data'!$G$2=0,P2610*'Step 1.1 Raw Data'!$H$15*'Step 1.1 Raw Data'!$H$16/1000,0))</f>
        <v>18.140446269000002</v>
      </c>
      <c r="R2610" s="18">
        <f>IF(ISBLANK('Step 1.1 Raw Data'!A2610),"-",IF('Step 1.1 Raw Data'!$G$2=1,IF('Step 1.1 Raw Data'!$I$9=1,P2610*'Step 1.1 Raw Data'!$H$15*'Step 1.1 Raw Data'!$H$16/1000,IF('Step 1.1 Raw Data'!$I$9=2,P2610*'Step 1.1 Raw Data'!$I$15*'Step 1.1 Raw Data'!$I$16/1000,IF('Step 1.1 Raw Data'!$I$9=3,P2610*'Step 1.1 Raw Data'!$J$15*'Step 1.1 Raw Data'!$J$16/1000))),0))</f>
        <v>0</v>
      </c>
      <c r="S2610" s="11">
        <f>IF(ISBLANK('Step 1.1 Raw Data'!A2610),"-",'Step 1.1 Raw Data'!A2610)</f>
        <v>43241.083484201386</v>
      </c>
      <c r="T2610">
        <f>IF(ISBLANK('Step 1.1 Raw Data'!A2610),"-",HOUR(S2610))</f>
        <v>2</v>
      </c>
      <c r="U2610">
        <f>IF(ISBLANK('Step 1.1 Raw Data'!A2610),"-",WEEKDAY(S2610))</f>
        <v>2</v>
      </c>
      <c r="V2610">
        <f>IF(ISBLANK('Step 1.1 Raw Data'!E2610),"-",'Step 1.1 Raw Data'!E2610)</f>
        <v>65.922893999999999</v>
      </c>
      <c r="W2610" s="18">
        <f>IF(ISBLANK('Step 1.1 Raw Data'!A2610),"-",IF('Step 1.1 Raw Data'!$G$2=0,V2610*'Step 1.1 Raw Data'!$H$15*'Step 1.1 Raw Data'!$H$16/1000,0))</f>
        <v>13.770633327660001</v>
      </c>
      <c r="X2610" s="18">
        <f>IF(ISBLANK('Step 1.1 Raw Data'!A2610),"-",IF('Step 1.1 Raw Data'!$G$2=1,IF('Step 1.1 Raw Data'!$J$9=1,V2610*'Step 1.1 Raw Data'!$H$15*'Step 1.1 Raw Data'!$H$16/1000,IF('Step 1.1 Raw Data'!$J$9=2,V2610*'Step 1.1 Raw Data'!$I$15*'Step 1.1 Raw Data'!$I$16/1000,IF('Step 1.1 Raw Data'!$J$9=3,V2610*'Step 1.1 Raw Data'!$J$15*'Step 1.1 Raw Data'!$J$16/1000))),0))</f>
        <v>0</v>
      </c>
    </row>
    <row r="2611" spans="1:24" ht="12.5" x14ac:dyDescent="0.25">
      <c r="A2611" s="11">
        <f>IF(ISBLANK('Step 1.1 Raw Data'!A2611),"-",'Step 1.1 Raw Data'!A2611)</f>
        <v>43241.125150925924</v>
      </c>
      <c r="B2611">
        <f>IF(ISBLANK('Step 1.1 Raw Data'!A2611),"-",HOUR(A2611))</f>
        <v>3</v>
      </c>
      <c r="C2611">
        <f>IF(ISBLANK('Step 1.1 Raw Data'!A2611),"-",WEEKDAY(A2611))</f>
        <v>2</v>
      </c>
      <c r="D2611">
        <f>IF(ISBLANK('Step 1.1 Raw Data'!B2611),"-",'Step 1.1 Raw Data'!B2611)</f>
        <v>86.277600000000007</v>
      </c>
      <c r="E2611" s="18">
        <f>IF(ISBLANK('Step 1.1 Raw Data'!A2611),"-",IF('Step 1.1 Raw Data'!$G$2=0,D2611*'Step 1.1 Raw Data'!$H$15*'Step 1.1 Raw Data'!$H$16/1000,0))</f>
        <v>18.022527864000001</v>
      </c>
      <c r="F2611" s="18">
        <f>IF(ISBLANK('Step 1.1 Raw Data'!A2611),"-",IF('Step 1.1 Raw Data'!$G$2=1,IF('Step 1.1 Raw Data'!$G$9=1,D2611*'Step 1.1 Raw Data'!$H$15*'Step 1.1 Raw Data'!$H$16/1000,IF('Step 1.1 Raw Data'!$G$9=2,D2611*'Step 1.1 Raw Data'!$I$15*'Step 1.1 Raw Data'!$I$16/1000,IF('Step 1.1 Raw Data'!$G$9=3,D2611*'Step 1.1 Raw Data'!$J$15*'Step 1.1 Raw Data'!$J$16/1000))),0))</f>
        <v>0</v>
      </c>
      <c r="G2611" s="11">
        <f>IF(ISBLANK('Step 1.1 Raw Data'!A2611),"-",'Step 1.1 Raw Data'!A2611)</f>
        <v>43241.125150925924</v>
      </c>
      <c r="H2611">
        <f>IF(ISBLANK('Step 1.1 Raw Data'!A2611),"-",HOUR(G2611))</f>
        <v>3</v>
      </c>
      <c r="I2611">
        <f>IF(ISBLANK('Step 1.1 Raw Data'!A2611),"-",WEEKDAY(G2611))</f>
        <v>2</v>
      </c>
      <c r="J2611" s="2">
        <f>IF(ISBLANK('Step 1.1 Raw Data'!C2611),"-",'Step 1.1 Raw Data'!C2611)</f>
        <v>86.576599999999999</v>
      </c>
      <c r="K2611" s="18">
        <f>IF(ISBLANK('Step 1.1 Raw Data'!A2611),"-",IF('Step 1.1 Raw Data'!$G$2=0,J2611*'Step 1.1 Raw Data'!$H$15*'Step 1.1 Raw Data'!$H$16/1000,0))</f>
        <v>18.084985973999999</v>
      </c>
      <c r="L2611" s="18">
        <f>IF(ISBLANK('Step 1.1 Raw Data'!A2611),"-",IF('Step 1.1 Raw Data'!$G$2=1,IF('Step 1.1 Raw Data'!$H$9=1,J2611*'Step 1.1 Raw Data'!$H$15*'Step 1.1 Raw Data'!$H$16/1000,IF('Step 1.1 Raw Data'!$H$9=2,J2611*'Step 1.1 Raw Data'!$I$15*'Step 1.1 Raw Data'!$I$16/1000,IF('Step 1.1 Raw Data'!$H$9=3,J2611*'Step 1.1 Raw Data'!$J$15*'Step 1.1 Raw Data'!$J$16/1000))),0))</f>
        <v>0</v>
      </c>
      <c r="M2611" s="11">
        <f>IF(ISBLANK('Step 1.1 Raw Data'!A2611),"-",'Step 1.1 Raw Data'!A2611)</f>
        <v>43241.125150925924</v>
      </c>
      <c r="N2611">
        <f>IF(ISBLANK('Step 1.1 Raw Data'!A2611),"-",HOUR(M2611))</f>
        <v>3</v>
      </c>
      <c r="O2611">
        <f>IF(ISBLANK('Step 1.1 Raw Data'!A2611),"-",WEEKDAY(M2611))</f>
        <v>2</v>
      </c>
      <c r="P2611">
        <f>IF(ISBLANK('Step 1.1 Raw Data'!D2611),"-",'Step 1.1 Raw Data'!D2611)</f>
        <v>86.753600000000006</v>
      </c>
      <c r="Q2611" s="18">
        <f>IF(ISBLANK('Step 1.1 Raw Data'!A2611),"-",IF('Step 1.1 Raw Data'!$G$2=0,P2611*'Step 1.1 Raw Data'!$H$15*'Step 1.1 Raw Data'!$H$16/1000,0))</f>
        <v>18.121959504000003</v>
      </c>
      <c r="R2611" s="18">
        <f>IF(ISBLANK('Step 1.1 Raw Data'!A2611),"-",IF('Step 1.1 Raw Data'!$G$2=1,IF('Step 1.1 Raw Data'!$I$9=1,P2611*'Step 1.1 Raw Data'!$H$15*'Step 1.1 Raw Data'!$H$16/1000,IF('Step 1.1 Raw Data'!$I$9=2,P2611*'Step 1.1 Raw Data'!$I$15*'Step 1.1 Raw Data'!$I$16/1000,IF('Step 1.1 Raw Data'!$I$9=3,P2611*'Step 1.1 Raw Data'!$J$15*'Step 1.1 Raw Data'!$J$16/1000))),0))</f>
        <v>0</v>
      </c>
      <c r="S2611" s="11">
        <f>IF(ISBLANK('Step 1.1 Raw Data'!A2611),"-",'Step 1.1 Raw Data'!A2611)</f>
        <v>43241.125150925924</v>
      </c>
      <c r="T2611">
        <f>IF(ISBLANK('Step 1.1 Raw Data'!A2611),"-",HOUR(S2611))</f>
        <v>3</v>
      </c>
      <c r="U2611">
        <f>IF(ISBLANK('Step 1.1 Raw Data'!A2611),"-",WEEKDAY(S2611))</f>
        <v>2</v>
      </c>
      <c r="V2611">
        <f>IF(ISBLANK('Step 1.1 Raw Data'!E2611),"-",'Step 1.1 Raw Data'!E2611)</f>
        <v>65.865476000000001</v>
      </c>
      <c r="W2611" s="18">
        <f>IF(ISBLANK('Step 1.1 Raw Data'!A2611),"-",IF('Step 1.1 Raw Data'!$G$2=0,V2611*'Step 1.1 Raw Data'!$H$15*'Step 1.1 Raw Data'!$H$16/1000,0))</f>
        <v>13.758639281640001</v>
      </c>
      <c r="X2611" s="18">
        <f>IF(ISBLANK('Step 1.1 Raw Data'!A2611),"-",IF('Step 1.1 Raw Data'!$G$2=1,IF('Step 1.1 Raw Data'!$J$9=1,V2611*'Step 1.1 Raw Data'!$H$15*'Step 1.1 Raw Data'!$H$16/1000,IF('Step 1.1 Raw Data'!$J$9=2,V2611*'Step 1.1 Raw Data'!$I$15*'Step 1.1 Raw Data'!$I$16/1000,IF('Step 1.1 Raw Data'!$J$9=3,V2611*'Step 1.1 Raw Data'!$J$15*'Step 1.1 Raw Data'!$J$16/1000))),0))</f>
        <v>0</v>
      </c>
    </row>
    <row r="2612" spans="1:24" ht="12.5" x14ac:dyDescent="0.25">
      <c r="A2612" s="11">
        <f>IF(ISBLANK('Step 1.1 Raw Data'!A2612),"-",'Step 1.1 Raw Data'!A2612)</f>
        <v>43241.166817650461</v>
      </c>
      <c r="B2612">
        <f>IF(ISBLANK('Step 1.1 Raw Data'!A2612),"-",HOUR(A2612))</f>
        <v>4</v>
      </c>
      <c r="C2612">
        <f>IF(ISBLANK('Step 1.1 Raw Data'!A2612),"-",WEEKDAY(A2612))</f>
        <v>2</v>
      </c>
      <c r="D2612">
        <f>IF(ISBLANK('Step 1.1 Raw Data'!B2612),"-",'Step 1.1 Raw Data'!B2612)</f>
        <v>86.503399999999999</v>
      </c>
      <c r="E2612" s="18">
        <f>IF(ISBLANK('Step 1.1 Raw Data'!A2612),"-",IF('Step 1.1 Raw Data'!$G$2=0,D2612*'Step 1.1 Raw Data'!$H$15*'Step 1.1 Raw Data'!$H$16/1000,0))</f>
        <v>18.069695226</v>
      </c>
      <c r="F2612" s="18">
        <f>IF(ISBLANK('Step 1.1 Raw Data'!A2612),"-",IF('Step 1.1 Raw Data'!$G$2=1,IF('Step 1.1 Raw Data'!$G$9=1,D2612*'Step 1.1 Raw Data'!$H$15*'Step 1.1 Raw Data'!$H$16/1000,IF('Step 1.1 Raw Data'!$G$9=2,D2612*'Step 1.1 Raw Data'!$I$15*'Step 1.1 Raw Data'!$I$16/1000,IF('Step 1.1 Raw Data'!$G$9=3,D2612*'Step 1.1 Raw Data'!$J$15*'Step 1.1 Raw Data'!$J$16/1000))),0))</f>
        <v>0</v>
      </c>
      <c r="G2612" s="11">
        <f>IF(ISBLANK('Step 1.1 Raw Data'!A2612),"-",'Step 1.1 Raw Data'!A2612)</f>
        <v>43241.166817650461</v>
      </c>
      <c r="H2612">
        <f>IF(ISBLANK('Step 1.1 Raw Data'!A2612),"-",HOUR(G2612))</f>
        <v>4</v>
      </c>
      <c r="I2612">
        <f>IF(ISBLANK('Step 1.1 Raw Data'!A2612),"-",WEEKDAY(G2612))</f>
        <v>2</v>
      </c>
      <c r="J2612" s="2">
        <f>IF(ISBLANK('Step 1.1 Raw Data'!C2612),"-",'Step 1.1 Raw Data'!C2612)</f>
        <v>86.884900000000002</v>
      </c>
      <c r="K2612" s="18">
        <f>IF(ISBLANK('Step 1.1 Raw Data'!A2612),"-",IF('Step 1.1 Raw Data'!$G$2=0,J2612*'Step 1.1 Raw Data'!$H$15*'Step 1.1 Raw Data'!$H$16/1000,0))</f>
        <v>18.149386760999999</v>
      </c>
      <c r="L2612" s="18">
        <f>IF(ISBLANK('Step 1.1 Raw Data'!A2612),"-",IF('Step 1.1 Raw Data'!$G$2=1,IF('Step 1.1 Raw Data'!$H$9=1,J2612*'Step 1.1 Raw Data'!$H$15*'Step 1.1 Raw Data'!$H$16/1000,IF('Step 1.1 Raw Data'!$H$9=2,J2612*'Step 1.1 Raw Data'!$I$15*'Step 1.1 Raw Data'!$I$16/1000,IF('Step 1.1 Raw Data'!$H$9=3,J2612*'Step 1.1 Raw Data'!$J$15*'Step 1.1 Raw Data'!$J$16/1000))),0))</f>
        <v>0</v>
      </c>
      <c r="M2612" s="11">
        <f>IF(ISBLANK('Step 1.1 Raw Data'!A2612),"-",'Step 1.1 Raw Data'!A2612)</f>
        <v>43241.166817650461</v>
      </c>
      <c r="N2612">
        <f>IF(ISBLANK('Step 1.1 Raw Data'!A2612),"-",HOUR(M2612))</f>
        <v>4</v>
      </c>
      <c r="O2612">
        <f>IF(ISBLANK('Step 1.1 Raw Data'!A2612),"-",WEEKDAY(M2612))</f>
        <v>2</v>
      </c>
      <c r="P2612">
        <f>IF(ISBLANK('Step 1.1 Raw Data'!D2612),"-",'Step 1.1 Raw Data'!D2612)</f>
        <v>87.028300000000002</v>
      </c>
      <c r="Q2612" s="18">
        <f>IF(ISBLANK('Step 1.1 Raw Data'!A2612),"-",IF('Step 1.1 Raw Data'!$G$2=0,P2612*'Step 1.1 Raw Data'!$H$15*'Step 1.1 Raw Data'!$H$16/1000,0))</f>
        <v>18.179341587000003</v>
      </c>
      <c r="R2612" s="18">
        <f>IF(ISBLANK('Step 1.1 Raw Data'!A2612),"-",IF('Step 1.1 Raw Data'!$G$2=1,IF('Step 1.1 Raw Data'!$I$9=1,P2612*'Step 1.1 Raw Data'!$H$15*'Step 1.1 Raw Data'!$H$16/1000,IF('Step 1.1 Raw Data'!$I$9=2,P2612*'Step 1.1 Raw Data'!$I$15*'Step 1.1 Raw Data'!$I$16/1000,IF('Step 1.1 Raw Data'!$I$9=3,P2612*'Step 1.1 Raw Data'!$J$15*'Step 1.1 Raw Data'!$J$16/1000))),0))</f>
        <v>0</v>
      </c>
      <c r="S2612" s="11">
        <f>IF(ISBLANK('Step 1.1 Raw Data'!A2612),"-",'Step 1.1 Raw Data'!A2612)</f>
        <v>43241.166817650461</v>
      </c>
      <c r="T2612">
        <f>IF(ISBLANK('Step 1.1 Raw Data'!A2612),"-",HOUR(S2612))</f>
        <v>4</v>
      </c>
      <c r="U2612">
        <f>IF(ISBLANK('Step 1.1 Raw Data'!A2612),"-",WEEKDAY(S2612))</f>
        <v>2</v>
      </c>
      <c r="V2612">
        <f>IF(ISBLANK('Step 1.1 Raw Data'!E2612),"-",'Step 1.1 Raw Data'!E2612)</f>
        <v>66.087016000000006</v>
      </c>
      <c r="W2612" s="18">
        <f>IF(ISBLANK('Step 1.1 Raw Data'!A2612),"-",IF('Step 1.1 Raw Data'!$G$2=0,V2612*'Step 1.1 Raw Data'!$H$15*'Step 1.1 Raw Data'!$H$16/1000,0))</f>
        <v>13.80491677224</v>
      </c>
      <c r="X2612" s="18">
        <f>IF(ISBLANK('Step 1.1 Raw Data'!A2612),"-",IF('Step 1.1 Raw Data'!$G$2=1,IF('Step 1.1 Raw Data'!$J$9=1,V2612*'Step 1.1 Raw Data'!$H$15*'Step 1.1 Raw Data'!$H$16/1000,IF('Step 1.1 Raw Data'!$J$9=2,V2612*'Step 1.1 Raw Data'!$I$15*'Step 1.1 Raw Data'!$I$16/1000,IF('Step 1.1 Raw Data'!$J$9=3,V2612*'Step 1.1 Raw Data'!$J$15*'Step 1.1 Raw Data'!$J$16/1000))),0))</f>
        <v>0</v>
      </c>
    </row>
    <row r="2613" spans="1:24" ht="12.5" x14ac:dyDescent="0.25">
      <c r="A2613" s="11">
        <f>IF(ISBLANK('Step 1.1 Raw Data'!A2613),"-",'Step 1.1 Raw Data'!A2613)</f>
        <v>43241.208484374998</v>
      </c>
      <c r="B2613">
        <f>IF(ISBLANK('Step 1.1 Raw Data'!A2613),"-",HOUR(A2613))</f>
        <v>5</v>
      </c>
      <c r="C2613">
        <f>IF(ISBLANK('Step 1.1 Raw Data'!A2613),"-",WEEKDAY(A2613))</f>
        <v>2</v>
      </c>
      <c r="D2613">
        <f>IF(ISBLANK('Step 1.1 Raw Data'!B2613),"-",'Step 1.1 Raw Data'!B2613)</f>
        <v>86.366100000000003</v>
      </c>
      <c r="E2613" s="18">
        <f>IF(ISBLANK('Step 1.1 Raw Data'!A2613),"-",IF('Step 1.1 Raw Data'!$G$2=0,D2613*'Step 1.1 Raw Data'!$H$15*'Step 1.1 Raw Data'!$H$16/1000,0))</f>
        <v>18.041014629000003</v>
      </c>
      <c r="F2613" s="18">
        <f>IF(ISBLANK('Step 1.1 Raw Data'!A2613),"-",IF('Step 1.1 Raw Data'!$G$2=1,IF('Step 1.1 Raw Data'!$G$9=1,D2613*'Step 1.1 Raw Data'!$H$15*'Step 1.1 Raw Data'!$H$16/1000,IF('Step 1.1 Raw Data'!$G$9=2,D2613*'Step 1.1 Raw Data'!$I$15*'Step 1.1 Raw Data'!$I$16/1000,IF('Step 1.1 Raw Data'!$G$9=3,D2613*'Step 1.1 Raw Data'!$J$15*'Step 1.1 Raw Data'!$J$16/1000))),0))</f>
        <v>0</v>
      </c>
      <c r="G2613" s="11">
        <f>IF(ISBLANK('Step 1.1 Raw Data'!A2613),"-",'Step 1.1 Raw Data'!A2613)</f>
        <v>43241.208484374998</v>
      </c>
      <c r="H2613">
        <f>IF(ISBLANK('Step 1.1 Raw Data'!A2613),"-",HOUR(G2613))</f>
        <v>5</v>
      </c>
      <c r="I2613">
        <f>IF(ISBLANK('Step 1.1 Raw Data'!A2613),"-",WEEKDAY(G2613))</f>
        <v>2</v>
      </c>
      <c r="J2613" s="2">
        <f>IF(ISBLANK('Step 1.1 Raw Data'!C2613),"-",'Step 1.1 Raw Data'!C2613)</f>
        <v>86.772000000000006</v>
      </c>
      <c r="K2613" s="18">
        <f>IF(ISBLANK('Step 1.1 Raw Data'!A2613),"-",IF('Step 1.1 Raw Data'!$G$2=0,J2613*'Step 1.1 Raw Data'!$H$15*'Step 1.1 Raw Data'!$H$16/1000,0))</f>
        <v>18.125803079999997</v>
      </c>
      <c r="L2613" s="18">
        <f>IF(ISBLANK('Step 1.1 Raw Data'!A2613),"-",IF('Step 1.1 Raw Data'!$G$2=1,IF('Step 1.1 Raw Data'!$H$9=1,J2613*'Step 1.1 Raw Data'!$H$15*'Step 1.1 Raw Data'!$H$16/1000,IF('Step 1.1 Raw Data'!$H$9=2,J2613*'Step 1.1 Raw Data'!$I$15*'Step 1.1 Raw Data'!$I$16/1000,IF('Step 1.1 Raw Data'!$H$9=3,J2613*'Step 1.1 Raw Data'!$J$15*'Step 1.1 Raw Data'!$J$16/1000))),0))</f>
        <v>0</v>
      </c>
      <c r="M2613" s="11">
        <f>IF(ISBLANK('Step 1.1 Raw Data'!A2613),"-",'Step 1.1 Raw Data'!A2613)</f>
        <v>43241.208484374998</v>
      </c>
      <c r="N2613">
        <f>IF(ISBLANK('Step 1.1 Raw Data'!A2613),"-",HOUR(M2613))</f>
        <v>5</v>
      </c>
      <c r="O2613">
        <f>IF(ISBLANK('Step 1.1 Raw Data'!A2613),"-",WEEKDAY(M2613))</f>
        <v>2</v>
      </c>
      <c r="P2613">
        <f>IF(ISBLANK('Step 1.1 Raw Data'!D2613),"-",'Step 1.1 Raw Data'!D2613)</f>
        <v>87.005399999999995</v>
      </c>
      <c r="Q2613" s="18">
        <f>IF(ISBLANK('Step 1.1 Raw Data'!A2613),"-",IF('Step 1.1 Raw Data'!$G$2=0,P2613*'Step 1.1 Raw Data'!$H$15*'Step 1.1 Raw Data'!$H$16/1000,0))</f>
        <v>18.174558005999998</v>
      </c>
      <c r="R2613" s="18">
        <f>IF(ISBLANK('Step 1.1 Raw Data'!A2613),"-",IF('Step 1.1 Raw Data'!$G$2=1,IF('Step 1.1 Raw Data'!$I$9=1,P2613*'Step 1.1 Raw Data'!$H$15*'Step 1.1 Raw Data'!$H$16/1000,IF('Step 1.1 Raw Data'!$I$9=2,P2613*'Step 1.1 Raw Data'!$I$15*'Step 1.1 Raw Data'!$I$16/1000,IF('Step 1.1 Raw Data'!$I$9=3,P2613*'Step 1.1 Raw Data'!$J$15*'Step 1.1 Raw Data'!$J$16/1000))),0))</f>
        <v>0</v>
      </c>
      <c r="S2613" s="11">
        <f>IF(ISBLANK('Step 1.1 Raw Data'!A2613),"-",'Step 1.1 Raw Data'!A2613)</f>
        <v>43241.208484374998</v>
      </c>
      <c r="T2613">
        <f>IF(ISBLANK('Step 1.1 Raw Data'!A2613),"-",HOUR(S2613))</f>
        <v>5</v>
      </c>
      <c r="U2613">
        <f>IF(ISBLANK('Step 1.1 Raw Data'!A2613),"-",WEEKDAY(S2613))</f>
        <v>2</v>
      </c>
      <c r="V2613">
        <f>IF(ISBLANK('Step 1.1 Raw Data'!E2613),"-",'Step 1.1 Raw Data'!E2613)</f>
        <v>66.035411999999994</v>
      </c>
      <c r="W2613" s="18">
        <f>IF(ISBLANK('Step 1.1 Raw Data'!A2613),"-",IF('Step 1.1 Raw Data'!$G$2=0,V2613*'Step 1.1 Raw Data'!$H$15*'Step 1.1 Raw Data'!$H$16/1000,0))</f>
        <v>13.794137212679997</v>
      </c>
      <c r="X2613" s="18">
        <f>IF(ISBLANK('Step 1.1 Raw Data'!A2613),"-",IF('Step 1.1 Raw Data'!$G$2=1,IF('Step 1.1 Raw Data'!$J$9=1,V2613*'Step 1.1 Raw Data'!$H$15*'Step 1.1 Raw Data'!$H$16/1000,IF('Step 1.1 Raw Data'!$J$9=2,V2613*'Step 1.1 Raw Data'!$I$15*'Step 1.1 Raw Data'!$I$16/1000,IF('Step 1.1 Raw Data'!$J$9=3,V2613*'Step 1.1 Raw Data'!$J$15*'Step 1.1 Raw Data'!$J$16/1000))),0))</f>
        <v>0</v>
      </c>
    </row>
    <row r="2614" spans="1:24" ht="12.5" x14ac:dyDescent="0.25">
      <c r="A2614" s="11">
        <f>IF(ISBLANK('Step 1.1 Raw Data'!A2614),"-",'Step 1.1 Raw Data'!A2614)</f>
        <v>43241.250151099535</v>
      </c>
      <c r="B2614">
        <f>IF(ISBLANK('Step 1.1 Raw Data'!A2614),"-",HOUR(A2614))</f>
        <v>6</v>
      </c>
      <c r="C2614">
        <f>IF(ISBLANK('Step 1.1 Raw Data'!A2614),"-",WEEKDAY(A2614))</f>
        <v>2</v>
      </c>
      <c r="D2614">
        <f>IF(ISBLANK('Step 1.1 Raw Data'!B2614),"-",'Step 1.1 Raw Data'!B2614)</f>
        <v>86.2898</v>
      </c>
      <c r="E2614" s="18">
        <f>IF(ISBLANK('Step 1.1 Raw Data'!A2614),"-",IF('Step 1.1 Raw Data'!$G$2=0,D2614*'Step 1.1 Raw Data'!$H$15*'Step 1.1 Raw Data'!$H$16/1000,0))</f>
        <v>18.025076321999997</v>
      </c>
      <c r="F2614" s="18">
        <f>IF(ISBLANK('Step 1.1 Raw Data'!A2614),"-",IF('Step 1.1 Raw Data'!$G$2=1,IF('Step 1.1 Raw Data'!$G$9=1,D2614*'Step 1.1 Raw Data'!$H$15*'Step 1.1 Raw Data'!$H$16/1000,IF('Step 1.1 Raw Data'!$G$9=2,D2614*'Step 1.1 Raw Data'!$I$15*'Step 1.1 Raw Data'!$I$16/1000,IF('Step 1.1 Raw Data'!$G$9=3,D2614*'Step 1.1 Raw Data'!$J$15*'Step 1.1 Raw Data'!$J$16/1000))),0))</f>
        <v>0</v>
      </c>
      <c r="G2614" s="11">
        <f>IF(ISBLANK('Step 1.1 Raw Data'!A2614),"-",'Step 1.1 Raw Data'!A2614)</f>
        <v>43241.250151099535</v>
      </c>
      <c r="H2614">
        <f>IF(ISBLANK('Step 1.1 Raw Data'!A2614),"-",HOUR(G2614))</f>
        <v>6</v>
      </c>
      <c r="I2614">
        <f>IF(ISBLANK('Step 1.1 Raw Data'!A2614),"-",WEEKDAY(G2614))</f>
        <v>2</v>
      </c>
      <c r="J2614" s="2">
        <f>IF(ISBLANK('Step 1.1 Raw Data'!C2614),"-",'Step 1.1 Raw Data'!C2614)</f>
        <v>86.649900000000002</v>
      </c>
      <c r="K2614" s="18">
        <f>IF(ISBLANK('Step 1.1 Raw Data'!A2614),"-",IF('Step 1.1 Raw Data'!$G$2=0,J2614*'Step 1.1 Raw Data'!$H$15*'Step 1.1 Raw Data'!$H$16/1000,0))</f>
        <v>18.100297610999998</v>
      </c>
      <c r="L2614" s="18">
        <f>IF(ISBLANK('Step 1.1 Raw Data'!A2614),"-",IF('Step 1.1 Raw Data'!$G$2=1,IF('Step 1.1 Raw Data'!$H$9=1,J2614*'Step 1.1 Raw Data'!$H$15*'Step 1.1 Raw Data'!$H$16/1000,IF('Step 1.1 Raw Data'!$H$9=2,J2614*'Step 1.1 Raw Data'!$I$15*'Step 1.1 Raw Data'!$I$16/1000,IF('Step 1.1 Raw Data'!$H$9=3,J2614*'Step 1.1 Raw Data'!$J$15*'Step 1.1 Raw Data'!$J$16/1000))),0))</f>
        <v>0</v>
      </c>
      <c r="M2614" s="11">
        <f>IF(ISBLANK('Step 1.1 Raw Data'!A2614),"-",'Step 1.1 Raw Data'!A2614)</f>
        <v>43241.250151099535</v>
      </c>
      <c r="N2614">
        <f>IF(ISBLANK('Step 1.1 Raw Data'!A2614),"-",HOUR(M2614))</f>
        <v>6</v>
      </c>
      <c r="O2614">
        <f>IF(ISBLANK('Step 1.1 Raw Data'!A2614),"-",WEEKDAY(M2614))</f>
        <v>2</v>
      </c>
      <c r="P2614">
        <f>IF(ISBLANK('Step 1.1 Raw Data'!D2614),"-",'Step 1.1 Raw Data'!D2614)</f>
        <v>86.814700000000002</v>
      </c>
      <c r="Q2614" s="18">
        <f>IF(ISBLANK('Step 1.1 Raw Data'!A2614),"-",IF('Step 1.1 Raw Data'!$G$2=0,P2614*'Step 1.1 Raw Data'!$H$15*'Step 1.1 Raw Data'!$H$16/1000,0))</f>
        <v>18.134722683000003</v>
      </c>
      <c r="R2614" s="18">
        <f>IF(ISBLANK('Step 1.1 Raw Data'!A2614),"-",IF('Step 1.1 Raw Data'!$G$2=1,IF('Step 1.1 Raw Data'!$I$9=1,P2614*'Step 1.1 Raw Data'!$H$15*'Step 1.1 Raw Data'!$H$16/1000,IF('Step 1.1 Raw Data'!$I$9=2,P2614*'Step 1.1 Raw Data'!$I$15*'Step 1.1 Raw Data'!$I$16/1000,IF('Step 1.1 Raw Data'!$I$9=3,P2614*'Step 1.1 Raw Data'!$J$15*'Step 1.1 Raw Data'!$J$16/1000))),0))</f>
        <v>0</v>
      </c>
      <c r="S2614" s="11">
        <f>IF(ISBLANK('Step 1.1 Raw Data'!A2614),"-",'Step 1.1 Raw Data'!A2614)</f>
        <v>43241.250151099535</v>
      </c>
      <c r="T2614">
        <f>IF(ISBLANK('Step 1.1 Raw Data'!A2614),"-",HOUR(S2614))</f>
        <v>6</v>
      </c>
      <c r="U2614">
        <f>IF(ISBLANK('Step 1.1 Raw Data'!A2614),"-",WEEKDAY(S2614))</f>
        <v>2</v>
      </c>
      <c r="V2614">
        <f>IF(ISBLANK('Step 1.1 Raw Data'!E2614),"-",'Step 1.1 Raw Data'!E2614)</f>
        <v>65.916548000000006</v>
      </c>
      <c r="W2614" s="18">
        <f>IF(ISBLANK('Step 1.1 Raw Data'!A2614),"-",IF('Step 1.1 Raw Data'!$G$2=0,V2614*'Step 1.1 Raw Data'!$H$15*'Step 1.1 Raw Data'!$H$16/1000,0))</f>
        <v>13.769307711720002</v>
      </c>
      <c r="X2614" s="18">
        <f>IF(ISBLANK('Step 1.1 Raw Data'!A2614),"-",IF('Step 1.1 Raw Data'!$G$2=1,IF('Step 1.1 Raw Data'!$J$9=1,V2614*'Step 1.1 Raw Data'!$H$15*'Step 1.1 Raw Data'!$H$16/1000,IF('Step 1.1 Raw Data'!$J$9=2,V2614*'Step 1.1 Raw Data'!$I$15*'Step 1.1 Raw Data'!$I$16/1000,IF('Step 1.1 Raw Data'!$J$9=3,V2614*'Step 1.1 Raw Data'!$J$15*'Step 1.1 Raw Data'!$J$16/1000))),0))</f>
        <v>0</v>
      </c>
    </row>
    <row r="2615" spans="1:24" ht="12.5" x14ac:dyDescent="0.25">
      <c r="A2615" s="11">
        <f>IF(ISBLANK('Step 1.1 Raw Data'!A2615),"-",'Step 1.1 Raw Data'!A2615)</f>
        <v>43241.291817824072</v>
      </c>
      <c r="B2615">
        <f>IF(ISBLANK('Step 1.1 Raw Data'!A2615),"-",HOUR(A2615))</f>
        <v>7</v>
      </c>
      <c r="C2615">
        <f>IF(ISBLANK('Step 1.1 Raw Data'!A2615),"-",WEEKDAY(A2615))</f>
        <v>2</v>
      </c>
      <c r="D2615">
        <f>IF(ISBLANK('Step 1.1 Raw Data'!B2615),"-",'Step 1.1 Raw Data'!B2615)</f>
        <v>86.204300000000003</v>
      </c>
      <c r="E2615" s="18">
        <f>IF(ISBLANK('Step 1.1 Raw Data'!A2615),"-",IF('Step 1.1 Raw Data'!$G$2=0,D2615*'Step 1.1 Raw Data'!$H$15*'Step 1.1 Raw Data'!$H$16/1000,0))</f>
        <v>18.007216227000001</v>
      </c>
      <c r="F2615" s="18">
        <f>IF(ISBLANK('Step 1.1 Raw Data'!A2615),"-",IF('Step 1.1 Raw Data'!$G$2=1,IF('Step 1.1 Raw Data'!$G$9=1,D2615*'Step 1.1 Raw Data'!$H$15*'Step 1.1 Raw Data'!$H$16/1000,IF('Step 1.1 Raw Data'!$G$9=2,D2615*'Step 1.1 Raw Data'!$I$15*'Step 1.1 Raw Data'!$I$16/1000,IF('Step 1.1 Raw Data'!$G$9=3,D2615*'Step 1.1 Raw Data'!$J$15*'Step 1.1 Raw Data'!$J$16/1000))),0))</f>
        <v>0</v>
      </c>
      <c r="G2615" s="11">
        <f>IF(ISBLANK('Step 1.1 Raw Data'!A2615),"-",'Step 1.1 Raw Data'!A2615)</f>
        <v>43241.291817824072</v>
      </c>
      <c r="H2615">
        <f>IF(ISBLANK('Step 1.1 Raw Data'!A2615),"-",HOUR(G2615))</f>
        <v>7</v>
      </c>
      <c r="I2615">
        <f>IF(ISBLANK('Step 1.1 Raw Data'!A2615),"-",WEEKDAY(G2615))</f>
        <v>2</v>
      </c>
      <c r="J2615" s="2">
        <f>IF(ISBLANK('Step 1.1 Raw Data'!C2615),"-",'Step 1.1 Raw Data'!C2615)</f>
        <v>86.527799999999999</v>
      </c>
      <c r="K2615" s="18">
        <f>IF(ISBLANK('Step 1.1 Raw Data'!A2615),"-",IF('Step 1.1 Raw Data'!$G$2=0,J2615*'Step 1.1 Raw Data'!$H$15*'Step 1.1 Raw Data'!$H$16/1000,0))</f>
        <v>18.074792142</v>
      </c>
      <c r="L2615" s="18">
        <f>IF(ISBLANK('Step 1.1 Raw Data'!A2615),"-",IF('Step 1.1 Raw Data'!$G$2=1,IF('Step 1.1 Raw Data'!$H$9=1,J2615*'Step 1.1 Raw Data'!$H$15*'Step 1.1 Raw Data'!$H$16/1000,IF('Step 1.1 Raw Data'!$H$9=2,J2615*'Step 1.1 Raw Data'!$I$15*'Step 1.1 Raw Data'!$I$16/1000,IF('Step 1.1 Raw Data'!$H$9=3,J2615*'Step 1.1 Raw Data'!$J$15*'Step 1.1 Raw Data'!$J$16/1000))),0))</f>
        <v>0</v>
      </c>
      <c r="M2615" s="11">
        <f>IF(ISBLANK('Step 1.1 Raw Data'!A2615),"-",'Step 1.1 Raw Data'!A2615)</f>
        <v>43241.291817824072</v>
      </c>
      <c r="N2615">
        <f>IF(ISBLANK('Step 1.1 Raw Data'!A2615),"-",HOUR(M2615))</f>
        <v>7</v>
      </c>
      <c r="O2615">
        <f>IF(ISBLANK('Step 1.1 Raw Data'!A2615),"-",WEEKDAY(M2615))</f>
        <v>2</v>
      </c>
      <c r="P2615">
        <f>IF(ISBLANK('Step 1.1 Raw Data'!D2615),"-",'Step 1.1 Raw Data'!D2615)</f>
        <v>86.707899999999995</v>
      </c>
      <c r="Q2615" s="18">
        <f>IF(ISBLANK('Step 1.1 Raw Data'!A2615),"-",IF('Step 1.1 Raw Data'!$G$2=0,P2615*'Step 1.1 Raw Data'!$H$15*'Step 1.1 Raw Data'!$H$16/1000,0))</f>
        <v>18.112413230999998</v>
      </c>
      <c r="R2615" s="18">
        <f>IF(ISBLANK('Step 1.1 Raw Data'!A2615),"-",IF('Step 1.1 Raw Data'!$G$2=1,IF('Step 1.1 Raw Data'!$I$9=1,P2615*'Step 1.1 Raw Data'!$H$15*'Step 1.1 Raw Data'!$H$16/1000,IF('Step 1.1 Raw Data'!$I$9=2,P2615*'Step 1.1 Raw Data'!$I$15*'Step 1.1 Raw Data'!$I$16/1000,IF('Step 1.1 Raw Data'!$I$9=3,P2615*'Step 1.1 Raw Data'!$J$15*'Step 1.1 Raw Data'!$J$16/1000))),0))</f>
        <v>0</v>
      </c>
      <c r="S2615" s="11">
        <f>IF(ISBLANK('Step 1.1 Raw Data'!A2615),"-",'Step 1.1 Raw Data'!A2615)</f>
        <v>43241.291817824072</v>
      </c>
      <c r="T2615">
        <f>IF(ISBLANK('Step 1.1 Raw Data'!A2615),"-",HOUR(S2615))</f>
        <v>7</v>
      </c>
      <c r="U2615">
        <f>IF(ISBLANK('Step 1.1 Raw Data'!A2615),"-",WEEKDAY(S2615))</f>
        <v>2</v>
      </c>
      <c r="V2615">
        <f>IF(ISBLANK('Step 1.1 Raw Data'!E2615),"-",'Step 1.1 Raw Data'!E2615)</f>
        <v>65.829566</v>
      </c>
      <c r="W2615" s="18">
        <f>IF(ISBLANK('Step 1.1 Raw Data'!A2615),"-",IF('Step 1.1 Raw Data'!$G$2=0,V2615*'Step 1.1 Raw Data'!$H$15*'Step 1.1 Raw Data'!$H$16/1000,0))</f>
        <v>13.751138041739999</v>
      </c>
      <c r="X2615" s="18">
        <f>IF(ISBLANK('Step 1.1 Raw Data'!A2615),"-",IF('Step 1.1 Raw Data'!$G$2=1,IF('Step 1.1 Raw Data'!$J$9=1,V2615*'Step 1.1 Raw Data'!$H$15*'Step 1.1 Raw Data'!$H$16/1000,IF('Step 1.1 Raw Data'!$J$9=2,V2615*'Step 1.1 Raw Data'!$I$15*'Step 1.1 Raw Data'!$I$16/1000,IF('Step 1.1 Raw Data'!$J$9=3,V2615*'Step 1.1 Raw Data'!$J$15*'Step 1.1 Raw Data'!$J$16/1000))),0))</f>
        <v>0</v>
      </c>
    </row>
    <row r="2616" spans="1:24" ht="12.5" x14ac:dyDescent="0.25">
      <c r="A2616" s="11">
        <f>IF(ISBLANK('Step 1.1 Raw Data'!A2616),"-",'Step 1.1 Raw Data'!A2616)</f>
        <v>43241.33348454861</v>
      </c>
      <c r="B2616">
        <f>IF(ISBLANK('Step 1.1 Raw Data'!A2616),"-",HOUR(A2616))</f>
        <v>8</v>
      </c>
      <c r="C2616">
        <f>IF(ISBLANK('Step 1.1 Raw Data'!A2616),"-",WEEKDAY(A2616))</f>
        <v>2</v>
      </c>
      <c r="D2616">
        <f>IF(ISBLANK('Step 1.1 Raw Data'!B2616),"-",'Step 1.1 Raw Data'!B2616)</f>
        <v>86.335499999999996</v>
      </c>
      <c r="E2616" s="18">
        <f>IF(ISBLANK('Step 1.1 Raw Data'!A2616),"-",IF('Step 1.1 Raw Data'!$G$2=0,D2616*'Step 1.1 Raw Data'!$H$15*'Step 1.1 Raw Data'!$H$16/1000,0))</f>
        <v>18.034622595000002</v>
      </c>
      <c r="F2616" s="18">
        <f>IF(ISBLANK('Step 1.1 Raw Data'!A2616),"-",IF('Step 1.1 Raw Data'!$G$2=1,IF('Step 1.1 Raw Data'!$G$9=1,D2616*'Step 1.1 Raw Data'!$H$15*'Step 1.1 Raw Data'!$H$16/1000,IF('Step 1.1 Raw Data'!$G$9=2,D2616*'Step 1.1 Raw Data'!$I$15*'Step 1.1 Raw Data'!$I$16/1000,IF('Step 1.1 Raw Data'!$G$9=3,D2616*'Step 1.1 Raw Data'!$J$15*'Step 1.1 Raw Data'!$J$16/1000))),0))</f>
        <v>0</v>
      </c>
      <c r="G2616" s="11">
        <f>IF(ISBLANK('Step 1.1 Raw Data'!A2616),"-",'Step 1.1 Raw Data'!A2616)</f>
        <v>43241.33348454861</v>
      </c>
      <c r="H2616">
        <f>IF(ISBLANK('Step 1.1 Raw Data'!A2616),"-",HOUR(G2616))</f>
        <v>8</v>
      </c>
      <c r="I2616">
        <f>IF(ISBLANK('Step 1.1 Raw Data'!A2616),"-",WEEKDAY(G2616))</f>
        <v>2</v>
      </c>
      <c r="J2616" s="2">
        <f>IF(ISBLANK('Step 1.1 Raw Data'!C2616),"-",'Step 1.1 Raw Data'!C2616)</f>
        <v>86.546099999999996</v>
      </c>
      <c r="K2616" s="18">
        <f>IF(ISBLANK('Step 1.1 Raw Data'!A2616),"-",IF('Step 1.1 Raw Data'!$G$2=0,J2616*'Step 1.1 Raw Data'!$H$15*'Step 1.1 Raw Data'!$H$16/1000,0))</f>
        <v>18.078614828999999</v>
      </c>
      <c r="L2616" s="18">
        <f>IF(ISBLANK('Step 1.1 Raw Data'!A2616),"-",IF('Step 1.1 Raw Data'!$G$2=1,IF('Step 1.1 Raw Data'!$H$9=1,J2616*'Step 1.1 Raw Data'!$H$15*'Step 1.1 Raw Data'!$H$16/1000,IF('Step 1.1 Raw Data'!$H$9=2,J2616*'Step 1.1 Raw Data'!$I$15*'Step 1.1 Raw Data'!$I$16/1000,IF('Step 1.1 Raw Data'!$H$9=3,J2616*'Step 1.1 Raw Data'!$J$15*'Step 1.1 Raw Data'!$J$16/1000))),0))</f>
        <v>0</v>
      </c>
      <c r="M2616" s="11">
        <f>IF(ISBLANK('Step 1.1 Raw Data'!A2616),"-",'Step 1.1 Raw Data'!A2616)</f>
        <v>43241.33348454861</v>
      </c>
      <c r="N2616">
        <f>IF(ISBLANK('Step 1.1 Raw Data'!A2616),"-",HOUR(M2616))</f>
        <v>8</v>
      </c>
      <c r="O2616">
        <f>IF(ISBLANK('Step 1.1 Raw Data'!A2616),"-",WEEKDAY(M2616))</f>
        <v>2</v>
      </c>
      <c r="P2616">
        <f>IF(ISBLANK('Step 1.1 Raw Data'!D2616),"-",'Step 1.1 Raw Data'!D2616)</f>
        <v>86.802499999999995</v>
      </c>
      <c r="Q2616" s="18">
        <f>IF(ISBLANK('Step 1.1 Raw Data'!A2616),"-",IF('Step 1.1 Raw Data'!$G$2=0,P2616*'Step 1.1 Raw Data'!$H$15*'Step 1.1 Raw Data'!$H$16/1000,0))</f>
        <v>18.132174225</v>
      </c>
      <c r="R2616" s="18">
        <f>IF(ISBLANK('Step 1.1 Raw Data'!A2616),"-",IF('Step 1.1 Raw Data'!$G$2=1,IF('Step 1.1 Raw Data'!$I$9=1,P2616*'Step 1.1 Raw Data'!$H$15*'Step 1.1 Raw Data'!$H$16/1000,IF('Step 1.1 Raw Data'!$I$9=2,P2616*'Step 1.1 Raw Data'!$I$15*'Step 1.1 Raw Data'!$I$16/1000,IF('Step 1.1 Raw Data'!$I$9=3,P2616*'Step 1.1 Raw Data'!$J$15*'Step 1.1 Raw Data'!$J$16/1000))),0))</f>
        <v>0</v>
      </c>
      <c r="S2616" s="11">
        <f>IF(ISBLANK('Step 1.1 Raw Data'!A2616),"-",'Step 1.1 Raw Data'!A2616)</f>
        <v>43241.33348454861</v>
      </c>
      <c r="T2616">
        <f>IF(ISBLANK('Step 1.1 Raw Data'!A2616),"-",HOUR(S2616))</f>
        <v>8</v>
      </c>
      <c r="U2616">
        <f>IF(ISBLANK('Step 1.1 Raw Data'!A2616),"-",WEEKDAY(S2616))</f>
        <v>2</v>
      </c>
      <c r="V2616">
        <f>IF(ISBLANK('Step 1.1 Raw Data'!E2616),"-",'Step 1.1 Raw Data'!E2616)</f>
        <v>65.872467999999998</v>
      </c>
      <c r="W2616" s="18">
        <f>IF(ISBLANK('Step 1.1 Raw Data'!A2616),"-",IF('Step 1.1 Raw Data'!$G$2=0,V2616*'Step 1.1 Raw Data'!$H$15*'Step 1.1 Raw Data'!$H$16/1000,0))</f>
        <v>13.760099840519999</v>
      </c>
      <c r="X2616" s="18">
        <f>IF(ISBLANK('Step 1.1 Raw Data'!A2616),"-",IF('Step 1.1 Raw Data'!$G$2=1,IF('Step 1.1 Raw Data'!$J$9=1,V2616*'Step 1.1 Raw Data'!$H$15*'Step 1.1 Raw Data'!$H$16/1000,IF('Step 1.1 Raw Data'!$J$9=2,V2616*'Step 1.1 Raw Data'!$I$15*'Step 1.1 Raw Data'!$I$16/1000,IF('Step 1.1 Raw Data'!$J$9=3,V2616*'Step 1.1 Raw Data'!$J$15*'Step 1.1 Raw Data'!$J$16/1000))),0))</f>
        <v>0</v>
      </c>
    </row>
    <row r="2617" spans="1:24" ht="12.5" x14ac:dyDescent="0.25">
      <c r="A2617" s="11">
        <f>IF(ISBLANK('Step 1.1 Raw Data'!A2617),"-",'Step 1.1 Raw Data'!A2617)</f>
        <v>43241.375151273147</v>
      </c>
      <c r="B2617">
        <f>IF(ISBLANK('Step 1.1 Raw Data'!A2617),"-",HOUR(A2617))</f>
        <v>9</v>
      </c>
      <c r="C2617">
        <f>IF(ISBLANK('Step 1.1 Raw Data'!A2617),"-",WEEKDAY(A2617))</f>
        <v>2</v>
      </c>
      <c r="D2617">
        <f>IF(ISBLANK('Step 1.1 Raw Data'!B2617),"-",'Step 1.1 Raw Data'!B2617)</f>
        <v>86.379800000000003</v>
      </c>
      <c r="E2617" s="18">
        <f>IF(ISBLANK('Step 1.1 Raw Data'!A2617),"-",IF('Step 1.1 Raw Data'!$G$2=0,D2617*'Step 1.1 Raw Data'!$H$15*'Step 1.1 Raw Data'!$H$16/1000,0))</f>
        <v>18.043876422</v>
      </c>
      <c r="F2617" s="18">
        <f>IF(ISBLANK('Step 1.1 Raw Data'!A2617),"-",IF('Step 1.1 Raw Data'!$G$2=1,IF('Step 1.1 Raw Data'!$G$9=1,D2617*'Step 1.1 Raw Data'!$H$15*'Step 1.1 Raw Data'!$H$16/1000,IF('Step 1.1 Raw Data'!$G$9=2,D2617*'Step 1.1 Raw Data'!$I$15*'Step 1.1 Raw Data'!$I$16/1000,IF('Step 1.1 Raw Data'!$G$9=3,D2617*'Step 1.1 Raw Data'!$J$15*'Step 1.1 Raw Data'!$J$16/1000))),0))</f>
        <v>0</v>
      </c>
      <c r="G2617" s="11">
        <f>IF(ISBLANK('Step 1.1 Raw Data'!A2617),"-",'Step 1.1 Raw Data'!A2617)</f>
        <v>43241.375151273147</v>
      </c>
      <c r="H2617">
        <f>IF(ISBLANK('Step 1.1 Raw Data'!A2617),"-",HOUR(G2617))</f>
        <v>9</v>
      </c>
      <c r="I2617">
        <f>IF(ISBLANK('Step 1.1 Raw Data'!A2617),"-",WEEKDAY(G2617))</f>
        <v>2</v>
      </c>
      <c r="J2617" s="2">
        <f>IF(ISBLANK('Step 1.1 Raw Data'!C2617),"-",'Step 1.1 Raw Data'!C2617)</f>
        <v>86.726200000000006</v>
      </c>
      <c r="K2617" s="18">
        <f>IF(ISBLANK('Step 1.1 Raw Data'!A2617),"-",IF('Step 1.1 Raw Data'!$G$2=0,J2617*'Step 1.1 Raw Data'!$H$15*'Step 1.1 Raw Data'!$H$16/1000,0))</f>
        <v>18.116235918000001</v>
      </c>
      <c r="L2617" s="18">
        <f>IF(ISBLANK('Step 1.1 Raw Data'!A2617),"-",IF('Step 1.1 Raw Data'!$G$2=1,IF('Step 1.1 Raw Data'!$H$9=1,J2617*'Step 1.1 Raw Data'!$H$15*'Step 1.1 Raw Data'!$H$16/1000,IF('Step 1.1 Raw Data'!$H$9=2,J2617*'Step 1.1 Raw Data'!$I$15*'Step 1.1 Raw Data'!$I$16/1000,IF('Step 1.1 Raw Data'!$H$9=3,J2617*'Step 1.1 Raw Data'!$J$15*'Step 1.1 Raw Data'!$J$16/1000))),0))</f>
        <v>0</v>
      </c>
      <c r="M2617" s="11">
        <f>IF(ISBLANK('Step 1.1 Raw Data'!A2617),"-",'Step 1.1 Raw Data'!A2617)</f>
        <v>43241.375151273147</v>
      </c>
      <c r="N2617">
        <f>IF(ISBLANK('Step 1.1 Raw Data'!A2617),"-",HOUR(M2617))</f>
        <v>9</v>
      </c>
      <c r="O2617">
        <f>IF(ISBLANK('Step 1.1 Raw Data'!A2617),"-",WEEKDAY(M2617))</f>
        <v>2</v>
      </c>
      <c r="P2617">
        <f>IF(ISBLANK('Step 1.1 Raw Data'!D2617),"-",'Step 1.1 Raw Data'!D2617)</f>
        <v>86.871099999999998</v>
      </c>
      <c r="Q2617" s="18">
        <f>IF(ISBLANK('Step 1.1 Raw Data'!A2617),"-",IF('Step 1.1 Raw Data'!$G$2=0,P2617*'Step 1.1 Raw Data'!$H$15*'Step 1.1 Raw Data'!$H$16/1000,0))</f>
        <v>18.146504079000003</v>
      </c>
      <c r="R2617" s="18">
        <f>IF(ISBLANK('Step 1.1 Raw Data'!A2617),"-",IF('Step 1.1 Raw Data'!$G$2=1,IF('Step 1.1 Raw Data'!$I$9=1,P2617*'Step 1.1 Raw Data'!$H$15*'Step 1.1 Raw Data'!$H$16/1000,IF('Step 1.1 Raw Data'!$I$9=2,P2617*'Step 1.1 Raw Data'!$I$15*'Step 1.1 Raw Data'!$I$16/1000,IF('Step 1.1 Raw Data'!$I$9=3,P2617*'Step 1.1 Raw Data'!$J$15*'Step 1.1 Raw Data'!$J$16/1000))),0))</f>
        <v>0</v>
      </c>
      <c r="S2617" s="11">
        <f>IF(ISBLANK('Step 1.1 Raw Data'!A2617),"-",'Step 1.1 Raw Data'!A2617)</f>
        <v>43241.375151273147</v>
      </c>
      <c r="T2617">
        <f>IF(ISBLANK('Step 1.1 Raw Data'!A2617),"-",HOUR(S2617))</f>
        <v>9</v>
      </c>
      <c r="U2617">
        <f>IF(ISBLANK('Step 1.1 Raw Data'!A2617),"-",WEEKDAY(S2617))</f>
        <v>2</v>
      </c>
      <c r="V2617">
        <f>IF(ISBLANK('Step 1.1 Raw Data'!E2617),"-",'Step 1.1 Raw Data'!E2617)</f>
        <v>65.966974000000008</v>
      </c>
      <c r="W2617" s="18">
        <f>IF(ISBLANK('Step 1.1 Raw Data'!A2617),"-",IF('Step 1.1 Raw Data'!$G$2=0,V2617*'Step 1.1 Raw Data'!$H$15*'Step 1.1 Raw Data'!$H$16/1000,0))</f>
        <v>13.779841198860002</v>
      </c>
      <c r="X2617" s="18">
        <f>IF(ISBLANK('Step 1.1 Raw Data'!A2617),"-",IF('Step 1.1 Raw Data'!$G$2=1,IF('Step 1.1 Raw Data'!$J$9=1,V2617*'Step 1.1 Raw Data'!$H$15*'Step 1.1 Raw Data'!$H$16/1000,IF('Step 1.1 Raw Data'!$J$9=2,V2617*'Step 1.1 Raw Data'!$I$15*'Step 1.1 Raw Data'!$I$16/1000,IF('Step 1.1 Raw Data'!$J$9=3,V2617*'Step 1.1 Raw Data'!$J$15*'Step 1.1 Raw Data'!$J$16/1000))),0))</f>
        <v>0</v>
      </c>
    </row>
    <row r="2618" spans="1:24" ht="12.5" x14ac:dyDescent="0.25">
      <c r="A2618" s="11">
        <f>IF(ISBLANK('Step 1.1 Raw Data'!A2618),"-",'Step 1.1 Raw Data'!A2618)</f>
        <v>43241.416817997684</v>
      </c>
      <c r="B2618">
        <f>IF(ISBLANK('Step 1.1 Raw Data'!A2618),"-",HOUR(A2618))</f>
        <v>10</v>
      </c>
      <c r="C2618">
        <f>IF(ISBLANK('Step 1.1 Raw Data'!A2618),"-",WEEKDAY(A2618))</f>
        <v>2</v>
      </c>
      <c r="D2618">
        <f>IF(ISBLANK('Step 1.1 Raw Data'!B2618),"-",'Step 1.1 Raw Data'!B2618)</f>
        <v>86.227199999999996</v>
      </c>
      <c r="E2618" s="18">
        <f>IF(ISBLANK('Step 1.1 Raw Data'!A2618),"-",IF('Step 1.1 Raw Data'!$G$2=0,D2618*'Step 1.1 Raw Data'!$H$15*'Step 1.1 Raw Data'!$H$16/1000,0))</f>
        <v>18.011999807999999</v>
      </c>
      <c r="F2618" s="18">
        <f>IF(ISBLANK('Step 1.1 Raw Data'!A2618),"-",IF('Step 1.1 Raw Data'!$G$2=1,IF('Step 1.1 Raw Data'!$G$9=1,D2618*'Step 1.1 Raw Data'!$H$15*'Step 1.1 Raw Data'!$H$16/1000,IF('Step 1.1 Raw Data'!$G$9=2,D2618*'Step 1.1 Raw Data'!$I$15*'Step 1.1 Raw Data'!$I$16/1000,IF('Step 1.1 Raw Data'!$G$9=3,D2618*'Step 1.1 Raw Data'!$J$15*'Step 1.1 Raw Data'!$J$16/1000))),0))</f>
        <v>0</v>
      </c>
      <c r="G2618" s="11">
        <f>IF(ISBLANK('Step 1.1 Raw Data'!A2618),"-",'Step 1.1 Raw Data'!A2618)</f>
        <v>43241.416817997684</v>
      </c>
      <c r="H2618">
        <f>IF(ISBLANK('Step 1.1 Raw Data'!A2618),"-",HOUR(G2618))</f>
        <v>10</v>
      </c>
      <c r="I2618">
        <f>IF(ISBLANK('Step 1.1 Raw Data'!A2618),"-",WEEKDAY(G2618))</f>
        <v>2</v>
      </c>
      <c r="J2618" s="2">
        <f>IF(ISBLANK('Step 1.1 Raw Data'!C2618),"-",'Step 1.1 Raw Data'!C2618)</f>
        <v>86.515600000000006</v>
      </c>
      <c r="K2618" s="18">
        <f>IF(ISBLANK('Step 1.1 Raw Data'!A2618),"-",IF('Step 1.1 Raw Data'!$G$2=0,J2618*'Step 1.1 Raw Data'!$H$15*'Step 1.1 Raw Data'!$H$16/1000,0))</f>
        <v>18.072243684</v>
      </c>
      <c r="L2618" s="18">
        <f>IF(ISBLANK('Step 1.1 Raw Data'!A2618),"-",IF('Step 1.1 Raw Data'!$G$2=1,IF('Step 1.1 Raw Data'!$H$9=1,J2618*'Step 1.1 Raw Data'!$H$15*'Step 1.1 Raw Data'!$H$16/1000,IF('Step 1.1 Raw Data'!$H$9=2,J2618*'Step 1.1 Raw Data'!$I$15*'Step 1.1 Raw Data'!$I$16/1000,IF('Step 1.1 Raw Data'!$H$9=3,J2618*'Step 1.1 Raw Data'!$J$15*'Step 1.1 Raw Data'!$J$16/1000))),0))</f>
        <v>0</v>
      </c>
      <c r="M2618" s="11">
        <f>IF(ISBLANK('Step 1.1 Raw Data'!A2618),"-",'Step 1.1 Raw Data'!A2618)</f>
        <v>43241.416817997684</v>
      </c>
      <c r="N2618">
        <f>IF(ISBLANK('Step 1.1 Raw Data'!A2618),"-",HOUR(M2618))</f>
        <v>10</v>
      </c>
      <c r="O2618">
        <f>IF(ISBLANK('Step 1.1 Raw Data'!A2618),"-",WEEKDAY(M2618))</f>
        <v>2</v>
      </c>
      <c r="P2618">
        <f>IF(ISBLANK('Step 1.1 Raw Data'!D2618),"-",'Step 1.1 Raw Data'!D2618)</f>
        <v>86.713999999999999</v>
      </c>
      <c r="Q2618" s="18">
        <f>IF(ISBLANK('Step 1.1 Raw Data'!A2618),"-",IF('Step 1.1 Raw Data'!$G$2=0,P2618*'Step 1.1 Raw Data'!$H$15*'Step 1.1 Raw Data'!$H$16/1000,0))</f>
        <v>18.113687459999998</v>
      </c>
      <c r="R2618" s="18">
        <f>IF(ISBLANK('Step 1.1 Raw Data'!A2618),"-",IF('Step 1.1 Raw Data'!$G$2=1,IF('Step 1.1 Raw Data'!$I$9=1,P2618*'Step 1.1 Raw Data'!$H$15*'Step 1.1 Raw Data'!$H$16/1000,IF('Step 1.1 Raw Data'!$I$9=2,P2618*'Step 1.1 Raw Data'!$I$15*'Step 1.1 Raw Data'!$I$16/1000,IF('Step 1.1 Raw Data'!$I$9=3,P2618*'Step 1.1 Raw Data'!$J$15*'Step 1.1 Raw Data'!$J$16/1000))),0))</f>
        <v>0</v>
      </c>
      <c r="S2618" s="11">
        <f>IF(ISBLANK('Step 1.1 Raw Data'!A2618),"-",'Step 1.1 Raw Data'!A2618)</f>
        <v>43241.416817997684</v>
      </c>
      <c r="T2618">
        <f>IF(ISBLANK('Step 1.1 Raw Data'!A2618),"-",HOUR(S2618))</f>
        <v>10</v>
      </c>
      <c r="U2618">
        <f>IF(ISBLANK('Step 1.1 Raw Data'!A2618),"-",WEEKDAY(S2618))</f>
        <v>2</v>
      </c>
      <c r="V2618">
        <f>IF(ISBLANK('Step 1.1 Raw Data'!E2618),"-",'Step 1.1 Raw Data'!E2618)</f>
        <v>65.827247999999997</v>
      </c>
      <c r="W2618" s="18">
        <f>IF(ISBLANK('Step 1.1 Raw Data'!A2618),"-",IF('Step 1.1 Raw Data'!$G$2=0,V2618*'Step 1.1 Raw Data'!$H$15*'Step 1.1 Raw Data'!$H$16/1000,0))</f>
        <v>13.750653834719998</v>
      </c>
      <c r="X2618" s="18">
        <f>IF(ISBLANK('Step 1.1 Raw Data'!A2618),"-",IF('Step 1.1 Raw Data'!$G$2=1,IF('Step 1.1 Raw Data'!$J$9=1,V2618*'Step 1.1 Raw Data'!$H$15*'Step 1.1 Raw Data'!$H$16/1000,IF('Step 1.1 Raw Data'!$J$9=2,V2618*'Step 1.1 Raw Data'!$I$15*'Step 1.1 Raw Data'!$I$16/1000,IF('Step 1.1 Raw Data'!$J$9=3,V2618*'Step 1.1 Raw Data'!$J$15*'Step 1.1 Raw Data'!$J$16/1000))),0))</f>
        <v>0</v>
      </c>
    </row>
    <row r="2619" spans="1:24" ht="12.5" x14ac:dyDescent="0.25">
      <c r="A2619" s="11">
        <f>IF(ISBLANK('Step 1.1 Raw Data'!A2619),"-",'Step 1.1 Raw Data'!A2619)</f>
        <v>43241.458484722221</v>
      </c>
      <c r="B2619">
        <f>IF(ISBLANK('Step 1.1 Raw Data'!A2619),"-",HOUR(A2619))</f>
        <v>11</v>
      </c>
      <c r="C2619">
        <f>IF(ISBLANK('Step 1.1 Raw Data'!A2619),"-",WEEKDAY(A2619))</f>
        <v>2</v>
      </c>
      <c r="D2619">
        <f>IF(ISBLANK('Step 1.1 Raw Data'!B2619),"-",'Step 1.1 Raw Data'!B2619)</f>
        <v>86.2119</v>
      </c>
      <c r="E2619" s="18">
        <f>IF(ISBLANK('Step 1.1 Raw Data'!A2619),"-",IF('Step 1.1 Raw Data'!$G$2=0,D2619*'Step 1.1 Raw Data'!$H$15*'Step 1.1 Raw Data'!$H$16/1000,0))</f>
        <v>18.008803790999998</v>
      </c>
      <c r="F2619" s="18">
        <f>IF(ISBLANK('Step 1.1 Raw Data'!A2619),"-",IF('Step 1.1 Raw Data'!$G$2=1,IF('Step 1.1 Raw Data'!$G$9=1,D2619*'Step 1.1 Raw Data'!$H$15*'Step 1.1 Raw Data'!$H$16/1000,IF('Step 1.1 Raw Data'!$G$9=2,D2619*'Step 1.1 Raw Data'!$I$15*'Step 1.1 Raw Data'!$I$16/1000,IF('Step 1.1 Raw Data'!$G$9=3,D2619*'Step 1.1 Raw Data'!$J$15*'Step 1.1 Raw Data'!$J$16/1000))),0))</f>
        <v>0</v>
      </c>
      <c r="G2619" s="11">
        <f>IF(ISBLANK('Step 1.1 Raw Data'!A2619),"-",'Step 1.1 Raw Data'!A2619)</f>
        <v>43241.458484722221</v>
      </c>
      <c r="H2619">
        <f>IF(ISBLANK('Step 1.1 Raw Data'!A2619),"-",HOUR(G2619))</f>
        <v>11</v>
      </c>
      <c r="I2619">
        <f>IF(ISBLANK('Step 1.1 Raw Data'!A2619),"-",WEEKDAY(G2619))</f>
        <v>2</v>
      </c>
      <c r="J2619" s="2">
        <f>IF(ISBLANK('Step 1.1 Raw Data'!C2619),"-",'Step 1.1 Raw Data'!C2619)</f>
        <v>86.514099999999999</v>
      </c>
      <c r="K2619" s="18">
        <f>IF(ISBLANK('Step 1.1 Raw Data'!A2619),"-",IF('Step 1.1 Raw Data'!$G$2=0,J2619*'Step 1.1 Raw Data'!$H$15*'Step 1.1 Raw Data'!$H$16/1000,0))</f>
        <v>18.071930348999999</v>
      </c>
      <c r="L2619" s="18">
        <f>IF(ISBLANK('Step 1.1 Raw Data'!A2619),"-",IF('Step 1.1 Raw Data'!$G$2=1,IF('Step 1.1 Raw Data'!$H$9=1,J2619*'Step 1.1 Raw Data'!$H$15*'Step 1.1 Raw Data'!$H$16/1000,IF('Step 1.1 Raw Data'!$H$9=2,J2619*'Step 1.1 Raw Data'!$I$15*'Step 1.1 Raw Data'!$I$16/1000,IF('Step 1.1 Raw Data'!$H$9=3,J2619*'Step 1.1 Raw Data'!$J$15*'Step 1.1 Raw Data'!$J$16/1000))),0))</f>
        <v>0</v>
      </c>
      <c r="M2619" s="11">
        <f>IF(ISBLANK('Step 1.1 Raw Data'!A2619),"-",'Step 1.1 Raw Data'!A2619)</f>
        <v>43241.458484722221</v>
      </c>
      <c r="N2619">
        <f>IF(ISBLANK('Step 1.1 Raw Data'!A2619),"-",HOUR(M2619))</f>
        <v>11</v>
      </c>
      <c r="O2619">
        <f>IF(ISBLANK('Step 1.1 Raw Data'!A2619),"-",WEEKDAY(M2619))</f>
        <v>2</v>
      </c>
      <c r="P2619">
        <f>IF(ISBLANK('Step 1.1 Raw Data'!D2619),"-",'Step 1.1 Raw Data'!D2619)</f>
        <v>86.720100000000002</v>
      </c>
      <c r="Q2619" s="18">
        <f>IF(ISBLANK('Step 1.1 Raw Data'!A2619),"-",IF('Step 1.1 Raw Data'!$G$2=0,P2619*'Step 1.1 Raw Data'!$H$15*'Step 1.1 Raw Data'!$H$16/1000,0))</f>
        <v>18.114961689000001</v>
      </c>
      <c r="R2619" s="18">
        <f>IF(ISBLANK('Step 1.1 Raw Data'!A2619),"-",IF('Step 1.1 Raw Data'!$G$2=1,IF('Step 1.1 Raw Data'!$I$9=1,P2619*'Step 1.1 Raw Data'!$H$15*'Step 1.1 Raw Data'!$H$16/1000,IF('Step 1.1 Raw Data'!$I$9=2,P2619*'Step 1.1 Raw Data'!$I$15*'Step 1.1 Raw Data'!$I$16/1000,IF('Step 1.1 Raw Data'!$I$9=3,P2619*'Step 1.1 Raw Data'!$J$15*'Step 1.1 Raw Data'!$J$16/1000))),0))</f>
        <v>0</v>
      </c>
      <c r="S2619" s="11">
        <f>IF(ISBLANK('Step 1.1 Raw Data'!A2619),"-",'Step 1.1 Raw Data'!A2619)</f>
        <v>43241.458484722221</v>
      </c>
      <c r="T2619">
        <f>IF(ISBLANK('Step 1.1 Raw Data'!A2619),"-",HOUR(S2619))</f>
        <v>11</v>
      </c>
      <c r="U2619">
        <f>IF(ISBLANK('Step 1.1 Raw Data'!A2619),"-",WEEKDAY(S2619))</f>
        <v>2</v>
      </c>
      <c r="V2619">
        <f>IF(ISBLANK('Step 1.1 Raw Data'!E2619),"-",'Step 1.1 Raw Data'!E2619)</f>
        <v>65.828995999999989</v>
      </c>
      <c r="W2619" s="18">
        <f>IF(ISBLANK('Step 1.1 Raw Data'!A2619),"-",IF('Step 1.1 Raw Data'!$G$2=0,V2619*'Step 1.1 Raw Data'!$H$15*'Step 1.1 Raw Data'!$H$16/1000,0))</f>
        <v>13.751018974439997</v>
      </c>
      <c r="X2619" s="18">
        <f>IF(ISBLANK('Step 1.1 Raw Data'!A2619),"-",IF('Step 1.1 Raw Data'!$G$2=1,IF('Step 1.1 Raw Data'!$J$9=1,V2619*'Step 1.1 Raw Data'!$H$15*'Step 1.1 Raw Data'!$H$16/1000,IF('Step 1.1 Raw Data'!$J$9=2,V2619*'Step 1.1 Raw Data'!$I$15*'Step 1.1 Raw Data'!$I$16/1000,IF('Step 1.1 Raw Data'!$J$9=3,V2619*'Step 1.1 Raw Data'!$J$15*'Step 1.1 Raw Data'!$J$16/1000))),0))</f>
        <v>0</v>
      </c>
    </row>
    <row r="2620" spans="1:24" ht="12.5" x14ac:dyDescent="0.25">
      <c r="A2620" s="11">
        <f>IF(ISBLANK('Step 1.1 Raw Data'!A2620),"-",'Step 1.1 Raw Data'!A2620)</f>
        <v>43241.500151446759</v>
      </c>
      <c r="B2620">
        <f>IF(ISBLANK('Step 1.1 Raw Data'!A2620),"-",HOUR(A2620))</f>
        <v>12</v>
      </c>
      <c r="C2620">
        <f>IF(ISBLANK('Step 1.1 Raw Data'!A2620),"-",WEEKDAY(A2620))</f>
        <v>2</v>
      </c>
      <c r="D2620">
        <f>IF(ISBLANK('Step 1.1 Raw Data'!B2620),"-",'Step 1.1 Raw Data'!B2620)</f>
        <v>86.388999999999996</v>
      </c>
      <c r="E2620" s="18">
        <f>IF(ISBLANK('Step 1.1 Raw Data'!A2620),"-",IF('Step 1.1 Raw Data'!$G$2=0,D2620*'Step 1.1 Raw Data'!$H$15*'Step 1.1 Raw Data'!$H$16/1000,0))</f>
        <v>18.045798209999997</v>
      </c>
      <c r="F2620" s="18">
        <f>IF(ISBLANK('Step 1.1 Raw Data'!A2620),"-",IF('Step 1.1 Raw Data'!$G$2=1,IF('Step 1.1 Raw Data'!$G$9=1,D2620*'Step 1.1 Raw Data'!$H$15*'Step 1.1 Raw Data'!$H$16/1000,IF('Step 1.1 Raw Data'!$G$9=2,D2620*'Step 1.1 Raw Data'!$I$15*'Step 1.1 Raw Data'!$I$16/1000,IF('Step 1.1 Raw Data'!$G$9=3,D2620*'Step 1.1 Raw Data'!$J$15*'Step 1.1 Raw Data'!$J$16/1000))),0))</f>
        <v>0</v>
      </c>
      <c r="G2620" s="11">
        <f>IF(ISBLANK('Step 1.1 Raw Data'!A2620),"-",'Step 1.1 Raw Data'!A2620)</f>
        <v>43241.500151446759</v>
      </c>
      <c r="H2620">
        <f>IF(ISBLANK('Step 1.1 Raw Data'!A2620),"-",HOUR(G2620))</f>
        <v>12</v>
      </c>
      <c r="I2620">
        <f>IF(ISBLANK('Step 1.1 Raw Data'!A2620),"-",WEEKDAY(G2620))</f>
        <v>2</v>
      </c>
      <c r="J2620" s="2">
        <f>IF(ISBLANK('Step 1.1 Raw Data'!C2620),"-",'Step 1.1 Raw Data'!C2620)</f>
        <v>86.683499999999995</v>
      </c>
      <c r="K2620" s="18">
        <f>IF(ISBLANK('Step 1.1 Raw Data'!A2620),"-",IF('Step 1.1 Raw Data'!$G$2=0,J2620*'Step 1.1 Raw Data'!$H$15*'Step 1.1 Raw Data'!$H$16/1000,0))</f>
        <v>18.107316314999998</v>
      </c>
      <c r="L2620" s="18">
        <f>IF(ISBLANK('Step 1.1 Raw Data'!A2620),"-",IF('Step 1.1 Raw Data'!$G$2=1,IF('Step 1.1 Raw Data'!$H$9=1,J2620*'Step 1.1 Raw Data'!$H$15*'Step 1.1 Raw Data'!$H$16/1000,IF('Step 1.1 Raw Data'!$H$9=2,J2620*'Step 1.1 Raw Data'!$I$15*'Step 1.1 Raw Data'!$I$16/1000,IF('Step 1.1 Raw Data'!$H$9=3,J2620*'Step 1.1 Raw Data'!$J$15*'Step 1.1 Raw Data'!$J$16/1000))),0))</f>
        <v>0</v>
      </c>
      <c r="M2620" s="11">
        <f>IF(ISBLANK('Step 1.1 Raw Data'!A2620),"-",'Step 1.1 Raw Data'!A2620)</f>
        <v>43241.500151446759</v>
      </c>
      <c r="N2620">
        <f>IF(ISBLANK('Step 1.1 Raw Data'!A2620),"-",HOUR(M2620))</f>
        <v>12</v>
      </c>
      <c r="O2620">
        <f>IF(ISBLANK('Step 1.1 Raw Data'!A2620),"-",WEEKDAY(M2620))</f>
        <v>2</v>
      </c>
      <c r="P2620">
        <f>IF(ISBLANK('Step 1.1 Raw Data'!D2620),"-",'Step 1.1 Raw Data'!D2620)</f>
        <v>86.857399999999998</v>
      </c>
      <c r="Q2620" s="18">
        <f>IF(ISBLANK('Step 1.1 Raw Data'!A2620),"-",IF('Step 1.1 Raw Data'!$G$2=0,P2620*'Step 1.1 Raw Data'!$H$15*'Step 1.1 Raw Data'!$H$16/1000,0))</f>
        <v>18.143642286000002</v>
      </c>
      <c r="R2620" s="18">
        <f>IF(ISBLANK('Step 1.1 Raw Data'!A2620),"-",IF('Step 1.1 Raw Data'!$G$2=1,IF('Step 1.1 Raw Data'!$I$9=1,P2620*'Step 1.1 Raw Data'!$H$15*'Step 1.1 Raw Data'!$H$16/1000,IF('Step 1.1 Raw Data'!$I$9=2,P2620*'Step 1.1 Raw Data'!$I$15*'Step 1.1 Raw Data'!$I$16/1000,IF('Step 1.1 Raw Data'!$I$9=3,P2620*'Step 1.1 Raw Data'!$J$15*'Step 1.1 Raw Data'!$J$16/1000))),0))</f>
        <v>0</v>
      </c>
      <c r="S2620" s="11">
        <f>IF(ISBLANK('Step 1.1 Raw Data'!A2620),"-",'Step 1.1 Raw Data'!A2620)</f>
        <v>43241.500151446759</v>
      </c>
      <c r="T2620">
        <f>IF(ISBLANK('Step 1.1 Raw Data'!A2620),"-",HOUR(S2620))</f>
        <v>12</v>
      </c>
      <c r="U2620">
        <f>IF(ISBLANK('Step 1.1 Raw Data'!A2620),"-",WEEKDAY(S2620))</f>
        <v>2</v>
      </c>
      <c r="V2620">
        <f>IF(ISBLANK('Step 1.1 Raw Data'!E2620),"-",'Step 1.1 Raw Data'!E2620)</f>
        <v>65.945542000000003</v>
      </c>
      <c r="W2620" s="18">
        <f>IF(ISBLANK('Step 1.1 Raw Data'!A2620),"-",IF('Step 1.1 Raw Data'!$G$2=0,V2620*'Step 1.1 Raw Data'!$H$15*'Step 1.1 Raw Data'!$H$16/1000,0))</f>
        <v>13.775364268380001</v>
      </c>
      <c r="X2620" s="18">
        <f>IF(ISBLANK('Step 1.1 Raw Data'!A2620),"-",IF('Step 1.1 Raw Data'!$G$2=1,IF('Step 1.1 Raw Data'!$J$9=1,V2620*'Step 1.1 Raw Data'!$H$15*'Step 1.1 Raw Data'!$H$16/1000,IF('Step 1.1 Raw Data'!$J$9=2,V2620*'Step 1.1 Raw Data'!$I$15*'Step 1.1 Raw Data'!$I$16/1000,IF('Step 1.1 Raw Data'!$J$9=3,V2620*'Step 1.1 Raw Data'!$J$15*'Step 1.1 Raw Data'!$J$16/1000))),0))</f>
        <v>0</v>
      </c>
    </row>
    <row r="2621" spans="1:24" ht="12.5" x14ac:dyDescent="0.25">
      <c r="A2621" s="11">
        <f>IF(ISBLANK('Step 1.1 Raw Data'!A2621),"-",'Step 1.1 Raw Data'!A2621)</f>
        <v>43241.541818171296</v>
      </c>
      <c r="B2621">
        <f>IF(ISBLANK('Step 1.1 Raw Data'!A2621),"-",HOUR(A2621))</f>
        <v>13</v>
      </c>
      <c r="C2621">
        <f>IF(ISBLANK('Step 1.1 Raw Data'!A2621),"-",WEEKDAY(A2621))</f>
        <v>2</v>
      </c>
      <c r="D2621">
        <f>IF(ISBLANK('Step 1.1 Raw Data'!B2621),"-",'Step 1.1 Raw Data'!B2621)</f>
        <v>86.402699999999996</v>
      </c>
      <c r="E2621" s="18">
        <f>IF(ISBLANK('Step 1.1 Raw Data'!A2621),"-",IF('Step 1.1 Raw Data'!$G$2=0,D2621*'Step 1.1 Raw Data'!$H$15*'Step 1.1 Raw Data'!$H$16/1000,0))</f>
        <v>18.048660002999998</v>
      </c>
      <c r="F2621" s="18">
        <f>IF(ISBLANK('Step 1.1 Raw Data'!A2621),"-",IF('Step 1.1 Raw Data'!$G$2=1,IF('Step 1.1 Raw Data'!$G$9=1,D2621*'Step 1.1 Raw Data'!$H$15*'Step 1.1 Raw Data'!$H$16/1000,IF('Step 1.1 Raw Data'!$G$9=2,D2621*'Step 1.1 Raw Data'!$I$15*'Step 1.1 Raw Data'!$I$16/1000,IF('Step 1.1 Raw Data'!$G$9=3,D2621*'Step 1.1 Raw Data'!$J$15*'Step 1.1 Raw Data'!$J$16/1000))),0))</f>
        <v>0</v>
      </c>
      <c r="G2621" s="11">
        <f>IF(ISBLANK('Step 1.1 Raw Data'!A2621),"-",'Step 1.1 Raw Data'!A2621)</f>
        <v>43241.541818171296</v>
      </c>
      <c r="H2621">
        <f>IF(ISBLANK('Step 1.1 Raw Data'!A2621),"-",HOUR(G2621))</f>
        <v>13</v>
      </c>
      <c r="I2621">
        <f>IF(ISBLANK('Step 1.1 Raw Data'!A2621),"-",WEEKDAY(G2621))</f>
        <v>2</v>
      </c>
      <c r="J2621" s="2">
        <f>IF(ISBLANK('Step 1.1 Raw Data'!C2621),"-",'Step 1.1 Raw Data'!C2621)</f>
        <v>86.622399999999999</v>
      </c>
      <c r="K2621" s="18">
        <f>IF(ISBLANK('Step 1.1 Raw Data'!A2621),"-",IF('Step 1.1 Raw Data'!$G$2=0,J2621*'Step 1.1 Raw Data'!$H$15*'Step 1.1 Raw Data'!$H$16/1000,0))</f>
        <v>18.094553135999998</v>
      </c>
      <c r="L2621" s="18">
        <f>IF(ISBLANK('Step 1.1 Raw Data'!A2621),"-",IF('Step 1.1 Raw Data'!$G$2=1,IF('Step 1.1 Raw Data'!$H$9=1,J2621*'Step 1.1 Raw Data'!$H$15*'Step 1.1 Raw Data'!$H$16/1000,IF('Step 1.1 Raw Data'!$H$9=2,J2621*'Step 1.1 Raw Data'!$I$15*'Step 1.1 Raw Data'!$I$16/1000,IF('Step 1.1 Raw Data'!$H$9=3,J2621*'Step 1.1 Raw Data'!$J$15*'Step 1.1 Raw Data'!$J$16/1000))),0))</f>
        <v>0</v>
      </c>
      <c r="M2621" s="11">
        <f>IF(ISBLANK('Step 1.1 Raw Data'!A2621),"-",'Step 1.1 Raw Data'!A2621)</f>
        <v>43241.541818171296</v>
      </c>
      <c r="N2621">
        <f>IF(ISBLANK('Step 1.1 Raw Data'!A2621),"-",HOUR(M2621))</f>
        <v>13</v>
      </c>
      <c r="O2621">
        <f>IF(ISBLANK('Step 1.1 Raw Data'!A2621),"-",WEEKDAY(M2621))</f>
        <v>2</v>
      </c>
      <c r="P2621">
        <f>IF(ISBLANK('Step 1.1 Raw Data'!D2621),"-",'Step 1.1 Raw Data'!D2621)</f>
        <v>86.747500000000002</v>
      </c>
      <c r="Q2621" s="18">
        <f>IF(ISBLANK('Step 1.1 Raw Data'!A2621),"-",IF('Step 1.1 Raw Data'!$G$2=0,P2621*'Step 1.1 Raw Data'!$H$15*'Step 1.1 Raw Data'!$H$16/1000,0))</f>
        <v>18.120685275</v>
      </c>
      <c r="R2621" s="18">
        <f>IF(ISBLANK('Step 1.1 Raw Data'!A2621),"-",IF('Step 1.1 Raw Data'!$G$2=1,IF('Step 1.1 Raw Data'!$I$9=1,P2621*'Step 1.1 Raw Data'!$H$15*'Step 1.1 Raw Data'!$H$16/1000,IF('Step 1.1 Raw Data'!$I$9=2,P2621*'Step 1.1 Raw Data'!$I$15*'Step 1.1 Raw Data'!$I$16/1000,IF('Step 1.1 Raw Data'!$I$9=3,P2621*'Step 1.1 Raw Data'!$J$15*'Step 1.1 Raw Data'!$J$16/1000))),0))</f>
        <v>0</v>
      </c>
      <c r="S2621" s="11">
        <f>IF(ISBLANK('Step 1.1 Raw Data'!A2621),"-",'Step 1.1 Raw Data'!A2621)</f>
        <v>43241.541818171296</v>
      </c>
      <c r="T2621">
        <f>IF(ISBLANK('Step 1.1 Raw Data'!A2621),"-",HOUR(S2621))</f>
        <v>13</v>
      </c>
      <c r="U2621">
        <f>IF(ISBLANK('Step 1.1 Raw Data'!A2621),"-",WEEKDAY(S2621))</f>
        <v>2</v>
      </c>
      <c r="V2621">
        <f>IF(ISBLANK('Step 1.1 Raw Data'!E2621),"-",'Step 1.1 Raw Data'!E2621)</f>
        <v>65.880561999999998</v>
      </c>
      <c r="W2621" s="18">
        <f>IF(ISBLANK('Step 1.1 Raw Data'!A2621),"-",IF('Step 1.1 Raw Data'!$G$2=0,V2621*'Step 1.1 Raw Data'!$H$15*'Step 1.1 Raw Data'!$H$16/1000,0))</f>
        <v>13.761790596179999</v>
      </c>
      <c r="X2621" s="18">
        <f>IF(ISBLANK('Step 1.1 Raw Data'!A2621),"-",IF('Step 1.1 Raw Data'!$G$2=1,IF('Step 1.1 Raw Data'!$J$9=1,V2621*'Step 1.1 Raw Data'!$H$15*'Step 1.1 Raw Data'!$H$16/1000,IF('Step 1.1 Raw Data'!$J$9=2,V2621*'Step 1.1 Raw Data'!$I$15*'Step 1.1 Raw Data'!$I$16/1000,IF('Step 1.1 Raw Data'!$J$9=3,V2621*'Step 1.1 Raw Data'!$J$15*'Step 1.1 Raw Data'!$J$16/1000))),0))</f>
        <v>0</v>
      </c>
    </row>
    <row r="2622" spans="1:24" ht="12.5" x14ac:dyDescent="0.25">
      <c r="A2622" s="11">
        <f>IF(ISBLANK('Step 1.1 Raw Data'!A2622),"-",'Step 1.1 Raw Data'!A2622)</f>
        <v>43241.583484895833</v>
      </c>
      <c r="B2622">
        <f>IF(ISBLANK('Step 1.1 Raw Data'!A2622),"-",HOUR(A2622))</f>
        <v>14</v>
      </c>
      <c r="C2622">
        <f>IF(ISBLANK('Step 1.1 Raw Data'!A2622),"-",WEEKDAY(A2622))</f>
        <v>2</v>
      </c>
      <c r="D2622">
        <f>IF(ISBLANK('Step 1.1 Raw Data'!B2622),"-",'Step 1.1 Raw Data'!B2622)</f>
        <v>86.378299999999996</v>
      </c>
      <c r="E2622" s="18">
        <f>IF(ISBLANK('Step 1.1 Raw Data'!A2622),"-",IF('Step 1.1 Raw Data'!$G$2=0,D2622*'Step 1.1 Raw Data'!$H$15*'Step 1.1 Raw Data'!$H$16/1000,0))</f>
        <v>18.043563086999999</v>
      </c>
      <c r="F2622" s="18">
        <f>IF(ISBLANK('Step 1.1 Raw Data'!A2622),"-",IF('Step 1.1 Raw Data'!$G$2=1,IF('Step 1.1 Raw Data'!$G$9=1,D2622*'Step 1.1 Raw Data'!$H$15*'Step 1.1 Raw Data'!$H$16/1000,IF('Step 1.1 Raw Data'!$G$9=2,D2622*'Step 1.1 Raw Data'!$I$15*'Step 1.1 Raw Data'!$I$16/1000,IF('Step 1.1 Raw Data'!$G$9=3,D2622*'Step 1.1 Raw Data'!$J$15*'Step 1.1 Raw Data'!$J$16/1000))),0))</f>
        <v>0</v>
      </c>
      <c r="G2622" s="11">
        <f>IF(ISBLANK('Step 1.1 Raw Data'!A2622),"-",'Step 1.1 Raw Data'!A2622)</f>
        <v>43241.583484895833</v>
      </c>
      <c r="H2622">
        <f>IF(ISBLANK('Step 1.1 Raw Data'!A2622),"-",HOUR(G2622))</f>
        <v>14</v>
      </c>
      <c r="I2622">
        <f>IF(ISBLANK('Step 1.1 Raw Data'!A2622),"-",WEEKDAY(G2622))</f>
        <v>2</v>
      </c>
      <c r="J2622" s="2">
        <f>IF(ISBLANK('Step 1.1 Raw Data'!C2622),"-",'Step 1.1 Raw Data'!C2622)</f>
        <v>86.660600000000002</v>
      </c>
      <c r="K2622" s="18">
        <f>IF(ISBLANK('Step 1.1 Raw Data'!A2622),"-",IF('Step 1.1 Raw Data'!$G$2=0,J2622*'Step 1.1 Raw Data'!$H$15*'Step 1.1 Raw Data'!$H$16/1000,0))</f>
        <v>18.102532734</v>
      </c>
      <c r="L2622" s="18">
        <f>IF(ISBLANK('Step 1.1 Raw Data'!A2622),"-",IF('Step 1.1 Raw Data'!$G$2=1,IF('Step 1.1 Raw Data'!$H$9=1,J2622*'Step 1.1 Raw Data'!$H$15*'Step 1.1 Raw Data'!$H$16/1000,IF('Step 1.1 Raw Data'!$H$9=2,J2622*'Step 1.1 Raw Data'!$I$15*'Step 1.1 Raw Data'!$I$16/1000,IF('Step 1.1 Raw Data'!$H$9=3,J2622*'Step 1.1 Raw Data'!$J$15*'Step 1.1 Raw Data'!$J$16/1000))),0))</f>
        <v>0</v>
      </c>
      <c r="M2622" s="11">
        <f>IF(ISBLANK('Step 1.1 Raw Data'!A2622),"-",'Step 1.1 Raw Data'!A2622)</f>
        <v>43241.583484895833</v>
      </c>
      <c r="N2622">
        <f>IF(ISBLANK('Step 1.1 Raw Data'!A2622),"-",HOUR(M2622))</f>
        <v>14</v>
      </c>
      <c r="O2622">
        <f>IF(ISBLANK('Step 1.1 Raw Data'!A2622),"-",WEEKDAY(M2622))</f>
        <v>2</v>
      </c>
      <c r="P2622">
        <f>IF(ISBLANK('Step 1.1 Raw Data'!D2622),"-",'Step 1.1 Raw Data'!D2622)</f>
        <v>86.790300000000002</v>
      </c>
      <c r="Q2622" s="18">
        <f>IF(ISBLANK('Step 1.1 Raw Data'!A2622),"-",IF('Step 1.1 Raw Data'!$G$2=0,P2622*'Step 1.1 Raw Data'!$H$15*'Step 1.1 Raw Data'!$H$16/1000,0))</f>
        <v>18.129625767</v>
      </c>
      <c r="R2622" s="18">
        <f>IF(ISBLANK('Step 1.1 Raw Data'!A2622),"-",IF('Step 1.1 Raw Data'!$G$2=1,IF('Step 1.1 Raw Data'!$I$9=1,P2622*'Step 1.1 Raw Data'!$H$15*'Step 1.1 Raw Data'!$H$16/1000,IF('Step 1.1 Raw Data'!$I$9=2,P2622*'Step 1.1 Raw Data'!$I$15*'Step 1.1 Raw Data'!$I$16/1000,IF('Step 1.1 Raw Data'!$I$9=3,P2622*'Step 1.1 Raw Data'!$J$15*'Step 1.1 Raw Data'!$J$16/1000))),0))</f>
        <v>0</v>
      </c>
      <c r="S2622" s="11">
        <f>IF(ISBLANK('Step 1.1 Raw Data'!A2622),"-",'Step 1.1 Raw Data'!A2622)</f>
        <v>43241.583484895833</v>
      </c>
      <c r="T2622">
        <f>IF(ISBLANK('Step 1.1 Raw Data'!A2622),"-",HOUR(S2622))</f>
        <v>14</v>
      </c>
      <c r="U2622">
        <f>IF(ISBLANK('Step 1.1 Raw Data'!A2622),"-",WEEKDAY(S2622))</f>
        <v>2</v>
      </c>
      <c r="V2622">
        <f>IF(ISBLANK('Step 1.1 Raw Data'!E2622),"-",'Step 1.1 Raw Data'!E2622)</f>
        <v>65.911341999999991</v>
      </c>
      <c r="W2622" s="18">
        <f>IF(ISBLANK('Step 1.1 Raw Data'!A2622),"-",IF('Step 1.1 Raw Data'!$G$2=0,V2622*'Step 1.1 Raw Data'!$H$15*'Step 1.1 Raw Data'!$H$16/1000,0))</f>
        <v>13.768220230379999</v>
      </c>
      <c r="X2622" s="18">
        <f>IF(ISBLANK('Step 1.1 Raw Data'!A2622),"-",IF('Step 1.1 Raw Data'!$G$2=1,IF('Step 1.1 Raw Data'!$J$9=1,V2622*'Step 1.1 Raw Data'!$H$15*'Step 1.1 Raw Data'!$H$16/1000,IF('Step 1.1 Raw Data'!$J$9=2,V2622*'Step 1.1 Raw Data'!$I$15*'Step 1.1 Raw Data'!$I$16/1000,IF('Step 1.1 Raw Data'!$J$9=3,V2622*'Step 1.1 Raw Data'!$J$15*'Step 1.1 Raw Data'!$J$16/1000))),0))</f>
        <v>0</v>
      </c>
    </row>
    <row r="2623" spans="1:24" ht="12.5" x14ac:dyDescent="0.25">
      <c r="A2623" s="11">
        <f>IF(ISBLANK('Step 1.1 Raw Data'!A2623),"-",'Step 1.1 Raw Data'!A2623)</f>
        <v>43241.62515162037</v>
      </c>
      <c r="B2623">
        <f>IF(ISBLANK('Step 1.1 Raw Data'!A2623),"-",HOUR(A2623))</f>
        <v>15</v>
      </c>
      <c r="C2623">
        <f>IF(ISBLANK('Step 1.1 Raw Data'!A2623),"-",WEEKDAY(A2623))</f>
        <v>2</v>
      </c>
      <c r="D2623">
        <f>IF(ISBLANK('Step 1.1 Raw Data'!B2623),"-",'Step 1.1 Raw Data'!B2623)</f>
        <v>86.335499999999996</v>
      </c>
      <c r="E2623" s="18">
        <f>IF(ISBLANK('Step 1.1 Raw Data'!A2623),"-",IF('Step 1.1 Raw Data'!$G$2=0,D2623*'Step 1.1 Raw Data'!$H$15*'Step 1.1 Raw Data'!$H$16/1000,0))</f>
        <v>18.034622595000002</v>
      </c>
      <c r="F2623" s="18">
        <f>IF(ISBLANK('Step 1.1 Raw Data'!A2623),"-",IF('Step 1.1 Raw Data'!$G$2=1,IF('Step 1.1 Raw Data'!$G$9=1,D2623*'Step 1.1 Raw Data'!$H$15*'Step 1.1 Raw Data'!$H$16/1000,IF('Step 1.1 Raw Data'!$G$9=2,D2623*'Step 1.1 Raw Data'!$I$15*'Step 1.1 Raw Data'!$I$16/1000,IF('Step 1.1 Raw Data'!$G$9=3,D2623*'Step 1.1 Raw Data'!$J$15*'Step 1.1 Raw Data'!$J$16/1000))),0))</f>
        <v>0</v>
      </c>
      <c r="G2623" s="11">
        <f>IF(ISBLANK('Step 1.1 Raw Data'!A2623),"-",'Step 1.1 Raw Data'!A2623)</f>
        <v>43241.62515162037</v>
      </c>
      <c r="H2623">
        <f>IF(ISBLANK('Step 1.1 Raw Data'!A2623),"-",HOUR(G2623))</f>
        <v>15</v>
      </c>
      <c r="I2623">
        <f>IF(ISBLANK('Step 1.1 Raw Data'!A2623),"-",WEEKDAY(G2623))</f>
        <v>2</v>
      </c>
      <c r="J2623" s="2">
        <f>IF(ISBLANK('Step 1.1 Raw Data'!C2623),"-",'Step 1.1 Raw Data'!C2623)</f>
        <v>86.524799999999999</v>
      </c>
      <c r="K2623" s="18">
        <f>IF(ISBLANK('Step 1.1 Raw Data'!A2623),"-",IF('Step 1.1 Raw Data'!$G$2=0,J2623*'Step 1.1 Raw Data'!$H$15*'Step 1.1 Raw Data'!$H$16/1000,0))</f>
        <v>18.074165472000001</v>
      </c>
      <c r="L2623" s="18">
        <f>IF(ISBLANK('Step 1.1 Raw Data'!A2623),"-",IF('Step 1.1 Raw Data'!$G$2=1,IF('Step 1.1 Raw Data'!$H$9=1,J2623*'Step 1.1 Raw Data'!$H$15*'Step 1.1 Raw Data'!$H$16/1000,IF('Step 1.1 Raw Data'!$H$9=2,J2623*'Step 1.1 Raw Data'!$I$15*'Step 1.1 Raw Data'!$I$16/1000,IF('Step 1.1 Raw Data'!$H$9=3,J2623*'Step 1.1 Raw Data'!$J$15*'Step 1.1 Raw Data'!$J$16/1000))),0))</f>
        <v>0</v>
      </c>
      <c r="M2623" s="11">
        <f>IF(ISBLANK('Step 1.1 Raw Data'!A2623),"-",'Step 1.1 Raw Data'!A2623)</f>
        <v>43241.62515162037</v>
      </c>
      <c r="N2623">
        <f>IF(ISBLANK('Step 1.1 Raw Data'!A2623),"-",HOUR(M2623))</f>
        <v>15</v>
      </c>
      <c r="O2623">
        <f>IF(ISBLANK('Step 1.1 Raw Data'!A2623),"-",WEEKDAY(M2623))</f>
        <v>2</v>
      </c>
      <c r="P2623">
        <f>IF(ISBLANK('Step 1.1 Raw Data'!D2623),"-",'Step 1.1 Raw Data'!D2623)</f>
        <v>86.738399999999999</v>
      </c>
      <c r="Q2623" s="18">
        <f>IF(ISBLANK('Step 1.1 Raw Data'!A2623),"-",IF('Step 1.1 Raw Data'!$G$2=0,P2623*'Step 1.1 Raw Data'!$H$15*'Step 1.1 Raw Data'!$H$16/1000,0))</f>
        <v>18.118784376000001</v>
      </c>
      <c r="R2623" s="18">
        <f>IF(ISBLANK('Step 1.1 Raw Data'!A2623),"-",IF('Step 1.1 Raw Data'!$G$2=1,IF('Step 1.1 Raw Data'!$I$9=1,P2623*'Step 1.1 Raw Data'!$H$15*'Step 1.1 Raw Data'!$H$16/1000,IF('Step 1.1 Raw Data'!$I$9=2,P2623*'Step 1.1 Raw Data'!$I$15*'Step 1.1 Raw Data'!$I$16/1000,IF('Step 1.1 Raw Data'!$I$9=3,P2623*'Step 1.1 Raw Data'!$J$15*'Step 1.1 Raw Data'!$J$16/1000))),0))</f>
        <v>0</v>
      </c>
      <c r="S2623" s="11">
        <f>IF(ISBLANK('Step 1.1 Raw Data'!A2623),"-",'Step 1.1 Raw Data'!A2623)</f>
        <v>43241.62515162037</v>
      </c>
      <c r="T2623">
        <f>IF(ISBLANK('Step 1.1 Raw Data'!A2623),"-",HOUR(S2623))</f>
        <v>15</v>
      </c>
      <c r="U2623">
        <f>IF(ISBLANK('Step 1.1 Raw Data'!A2623),"-",WEEKDAY(S2623))</f>
        <v>2</v>
      </c>
      <c r="V2623">
        <f>IF(ISBLANK('Step 1.1 Raw Data'!E2623),"-",'Step 1.1 Raw Data'!E2623)</f>
        <v>65.840015999999991</v>
      </c>
      <c r="W2623" s="18">
        <f>IF(ISBLANK('Step 1.1 Raw Data'!A2623),"-",IF('Step 1.1 Raw Data'!$G$2=0,V2623*'Step 1.1 Raw Data'!$H$15*'Step 1.1 Raw Data'!$H$16/1000,0))</f>
        <v>13.753320942239998</v>
      </c>
      <c r="X2623" s="18">
        <f>IF(ISBLANK('Step 1.1 Raw Data'!A2623),"-",IF('Step 1.1 Raw Data'!$G$2=1,IF('Step 1.1 Raw Data'!$J$9=1,V2623*'Step 1.1 Raw Data'!$H$15*'Step 1.1 Raw Data'!$H$16/1000,IF('Step 1.1 Raw Data'!$J$9=2,V2623*'Step 1.1 Raw Data'!$I$15*'Step 1.1 Raw Data'!$I$16/1000,IF('Step 1.1 Raw Data'!$J$9=3,V2623*'Step 1.1 Raw Data'!$J$15*'Step 1.1 Raw Data'!$J$16/1000))),0))</f>
        <v>0</v>
      </c>
    </row>
    <row r="2624" spans="1:24" ht="12.5" x14ac:dyDescent="0.25">
      <c r="A2624" s="11">
        <f>IF(ISBLANK('Step 1.1 Raw Data'!A2624),"-",'Step 1.1 Raw Data'!A2624)</f>
        <v>43241.666818344907</v>
      </c>
      <c r="B2624">
        <f>IF(ISBLANK('Step 1.1 Raw Data'!A2624),"-",HOUR(A2624))</f>
        <v>16</v>
      </c>
      <c r="C2624">
        <f>IF(ISBLANK('Step 1.1 Raw Data'!A2624),"-",WEEKDAY(A2624))</f>
        <v>2</v>
      </c>
      <c r="D2624">
        <f>IF(ISBLANK('Step 1.1 Raw Data'!B2624),"-",'Step 1.1 Raw Data'!B2624)</f>
        <v>86.349299999999999</v>
      </c>
      <c r="E2624" s="18">
        <f>IF(ISBLANK('Step 1.1 Raw Data'!A2624),"-",IF('Step 1.1 Raw Data'!$G$2=0,D2624*'Step 1.1 Raw Data'!$H$15*'Step 1.1 Raw Data'!$H$16/1000,0))</f>
        <v>18.037505277000001</v>
      </c>
      <c r="F2624" s="18">
        <f>IF(ISBLANK('Step 1.1 Raw Data'!A2624),"-",IF('Step 1.1 Raw Data'!$G$2=1,IF('Step 1.1 Raw Data'!$G$9=1,D2624*'Step 1.1 Raw Data'!$H$15*'Step 1.1 Raw Data'!$H$16/1000,IF('Step 1.1 Raw Data'!$G$9=2,D2624*'Step 1.1 Raw Data'!$I$15*'Step 1.1 Raw Data'!$I$16/1000,IF('Step 1.1 Raw Data'!$G$9=3,D2624*'Step 1.1 Raw Data'!$J$15*'Step 1.1 Raw Data'!$J$16/1000))),0))</f>
        <v>0</v>
      </c>
      <c r="G2624" s="11">
        <f>IF(ISBLANK('Step 1.1 Raw Data'!A2624),"-",'Step 1.1 Raw Data'!A2624)</f>
        <v>43241.666818344907</v>
      </c>
      <c r="H2624">
        <f>IF(ISBLANK('Step 1.1 Raw Data'!A2624),"-",HOUR(G2624))</f>
        <v>16</v>
      </c>
      <c r="I2624">
        <f>IF(ISBLANK('Step 1.1 Raw Data'!A2624),"-",WEEKDAY(G2624))</f>
        <v>2</v>
      </c>
      <c r="J2624" s="2">
        <f>IF(ISBLANK('Step 1.1 Raw Data'!C2624),"-",'Step 1.1 Raw Data'!C2624)</f>
        <v>86.491200000000006</v>
      </c>
      <c r="K2624" s="18">
        <f>IF(ISBLANK('Step 1.1 Raw Data'!A2624),"-",IF('Step 1.1 Raw Data'!$G$2=0,J2624*'Step 1.1 Raw Data'!$H$15*'Step 1.1 Raw Data'!$H$16/1000,0))</f>
        <v>18.067146768000001</v>
      </c>
      <c r="L2624" s="18">
        <f>IF(ISBLANK('Step 1.1 Raw Data'!A2624),"-",IF('Step 1.1 Raw Data'!$G$2=1,IF('Step 1.1 Raw Data'!$H$9=1,J2624*'Step 1.1 Raw Data'!$H$15*'Step 1.1 Raw Data'!$H$16/1000,IF('Step 1.1 Raw Data'!$H$9=2,J2624*'Step 1.1 Raw Data'!$I$15*'Step 1.1 Raw Data'!$I$16/1000,IF('Step 1.1 Raw Data'!$H$9=3,J2624*'Step 1.1 Raw Data'!$J$15*'Step 1.1 Raw Data'!$J$16/1000))),0))</f>
        <v>0</v>
      </c>
      <c r="M2624" s="11">
        <f>IF(ISBLANK('Step 1.1 Raw Data'!A2624),"-",'Step 1.1 Raw Data'!A2624)</f>
        <v>43241.666818344907</v>
      </c>
      <c r="N2624">
        <f>IF(ISBLANK('Step 1.1 Raw Data'!A2624),"-",HOUR(M2624))</f>
        <v>16</v>
      </c>
      <c r="O2624">
        <f>IF(ISBLANK('Step 1.1 Raw Data'!A2624),"-",WEEKDAY(M2624))</f>
        <v>2</v>
      </c>
      <c r="P2624">
        <f>IF(ISBLANK('Step 1.1 Raw Data'!D2624),"-",'Step 1.1 Raw Data'!D2624)</f>
        <v>86.685000000000002</v>
      </c>
      <c r="Q2624" s="18">
        <f>IF(ISBLANK('Step 1.1 Raw Data'!A2624),"-",IF('Step 1.1 Raw Data'!$G$2=0,P2624*'Step 1.1 Raw Data'!$H$15*'Step 1.1 Raw Data'!$H$16/1000,0))</f>
        <v>18.10762965</v>
      </c>
      <c r="R2624" s="18">
        <f>IF(ISBLANK('Step 1.1 Raw Data'!A2624),"-",IF('Step 1.1 Raw Data'!$G$2=1,IF('Step 1.1 Raw Data'!$I$9=1,P2624*'Step 1.1 Raw Data'!$H$15*'Step 1.1 Raw Data'!$H$16/1000,IF('Step 1.1 Raw Data'!$I$9=2,P2624*'Step 1.1 Raw Data'!$I$15*'Step 1.1 Raw Data'!$I$16/1000,IF('Step 1.1 Raw Data'!$I$9=3,P2624*'Step 1.1 Raw Data'!$J$15*'Step 1.1 Raw Data'!$J$16/1000))),0))</f>
        <v>0</v>
      </c>
      <c r="S2624" s="11">
        <f>IF(ISBLANK('Step 1.1 Raw Data'!A2624),"-",'Step 1.1 Raw Data'!A2624)</f>
        <v>43241.666818344907</v>
      </c>
      <c r="T2624">
        <f>IF(ISBLANK('Step 1.1 Raw Data'!A2624),"-",HOUR(S2624))</f>
        <v>16</v>
      </c>
      <c r="U2624">
        <f>IF(ISBLANK('Step 1.1 Raw Data'!A2624),"-",WEEKDAY(S2624))</f>
        <v>2</v>
      </c>
      <c r="V2624">
        <f>IF(ISBLANK('Step 1.1 Raw Data'!E2624),"-",'Step 1.1 Raw Data'!E2624)</f>
        <v>65.806956</v>
      </c>
      <c r="W2624" s="18">
        <f>IF(ISBLANK('Step 1.1 Raw Data'!A2624),"-",IF('Step 1.1 Raw Data'!$G$2=0,V2624*'Step 1.1 Raw Data'!$H$15*'Step 1.1 Raw Data'!$H$16/1000,0))</f>
        <v>13.746415038839999</v>
      </c>
      <c r="X2624" s="18">
        <f>IF(ISBLANK('Step 1.1 Raw Data'!A2624),"-",IF('Step 1.1 Raw Data'!$G$2=1,IF('Step 1.1 Raw Data'!$J$9=1,V2624*'Step 1.1 Raw Data'!$H$15*'Step 1.1 Raw Data'!$H$16/1000,IF('Step 1.1 Raw Data'!$J$9=2,V2624*'Step 1.1 Raw Data'!$I$15*'Step 1.1 Raw Data'!$I$16/1000,IF('Step 1.1 Raw Data'!$J$9=3,V2624*'Step 1.1 Raw Data'!$J$15*'Step 1.1 Raw Data'!$J$16/1000))),0))</f>
        <v>0</v>
      </c>
    </row>
    <row r="2625" spans="1:24" ht="12.5" x14ac:dyDescent="0.25">
      <c r="A2625" s="11">
        <f>IF(ISBLANK('Step 1.1 Raw Data'!A2625),"-",'Step 1.1 Raw Data'!A2625)</f>
        <v>43241.708485069445</v>
      </c>
      <c r="B2625">
        <f>IF(ISBLANK('Step 1.1 Raw Data'!A2625),"-",HOUR(A2625))</f>
        <v>17</v>
      </c>
      <c r="C2625">
        <f>IF(ISBLANK('Step 1.1 Raw Data'!A2625),"-",WEEKDAY(A2625))</f>
        <v>2</v>
      </c>
      <c r="D2625">
        <f>IF(ISBLANK('Step 1.1 Raw Data'!B2625),"-",'Step 1.1 Raw Data'!B2625)</f>
        <v>86.244</v>
      </c>
      <c r="E2625" s="18">
        <f>IF(ISBLANK('Step 1.1 Raw Data'!A2625),"-",IF('Step 1.1 Raw Data'!$G$2=0,D2625*'Step 1.1 Raw Data'!$H$15*'Step 1.1 Raw Data'!$H$16/1000,0))</f>
        <v>18.015509160000001</v>
      </c>
      <c r="F2625" s="18">
        <f>IF(ISBLANK('Step 1.1 Raw Data'!A2625),"-",IF('Step 1.1 Raw Data'!$G$2=1,IF('Step 1.1 Raw Data'!$G$9=1,D2625*'Step 1.1 Raw Data'!$H$15*'Step 1.1 Raw Data'!$H$16/1000,IF('Step 1.1 Raw Data'!$G$9=2,D2625*'Step 1.1 Raw Data'!$I$15*'Step 1.1 Raw Data'!$I$16/1000,IF('Step 1.1 Raw Data'!$G$9=3,D2625*'Step 1.1 Raw Data'!$J$15*'Step 1.1 Raw Data'!$J$16/1000))),0))</f>
        <v>0</v>
      </c>
      <c r="G2625" s="11">
        <f>IF(ISBLANK('Step 1.1 Raw Data'!A2625),"-",'Step 1.1 Raw Data'!A2625)</f>
        <v>43241.708485069445</v>
      </c>
      <c r="H2625">
        <f>IF(ISBLANK('Step 1.1 Raw Data'!A2625),"-",HOUR(G2625))</f>
        <v>17</v>
      </c>
      <c r="I2625">
        <f>IF(ISBLANK('Step 1.1 Raw Data'!A2625),"-",WEEKDAY(G2625))</f>
        <v>2</v>
      </c>
      <c r="J2625" s="2">
        <f>IF(ISBLANK('Step 1.1 Raw Data'!C2625),"-",'Step 1.1 Raw Data'!C2625)</f>
        <v>86.468299999999999</v>
      </c>
      <c r="K2625" s="18">
        <f>IF(ISBLANK('Step 1.1 Raw Data'!A2625),"-",IF('Step 1.1 Raw Data'!$G$2=0,J2625*'Step 1.1 Raw Data'!$H$15*'Step 1.1 Raw Data'!$H$16/1000,0))</f>
        <v>18.062363187000003</v>
      </c>
      <c r="L2625" s="18">
        <f>IF(ISBLANK('Step 1.1 Raw Data'!A2625),"-",IF('Step 1.1 Raw Data'!$G$2=1,IF('Step 1.1 Raw Data'!$H$9=1,J2625*'Step 1.1 Raw Data'!$H$15*'Step 1.1 Raw Data'!$H$16/1000,IF('Step 1.1 Raw Data'!$H$9=2,J2625*'Step 1.1 Raw Data'!$I$15*'Step 1.1 Raw Data'!$I$16/1000,IF('Step 1.1 Raw Data'!$H$9=3,J2625*'Step 1.1 Raw Data'!$J$15*'Step 1.1 Raw Data'!$J$16/1000))),0))</f>
        <v>0</v>
      </c>
      <c r="M2625" s="11">
        <f>IF(ISBLANK('Step 1.1 Raw Data'!A2625),"-",'Step 1.1 Raw Data'!A2625)</f>
        <v>43241.708485069445</v>
      </c>
      <c r="N2625">
        <f>IF(ISBLANK('Step 1.1 Raw Data'!A2625),"-",HOUR(M2625))</f>
        <v>17</v>
      </c>
      <c r="O2625">
        <f>IF(ISBLANK('Step 1.1 Raw Data'!A2625),"-",WEEKDAY(M2625))</f>
        <v>2</v>
      </c>
      <c r="P2625">
        <f>IF(ISBLANK('Step 1.1 Raw Data'!D2625),"-",'Step 1.1 Raw Data'!D2625)</f>
        <v>86.674300000000002</v>
      </c>
      <c r="Q2625" s="18">
        <f>IF(ISBLANK('Step 1.1 Raw Data'!A2625),"-",IF('Step 1.1 Raw Data'!$G$2=0,P2625*'Step 1.1 Raw Data'!$H$15*'Step 1.1 Raw Data'!$H$16/1000,0))</f>
        <v>18.105394527000001</v>
      </c>
      <c r="R2625" s="18">
        <f>IF(ISBLANK('Step 1.1 Raw Data'!A2625),"-",IF('Step 1.1 Raw Data'!$G$2=1,IF('Step 1.1 Raw Data'!$I$9=1,P2625*'Step 1.1 Raw Data'!$H$15*'Step 1.1 Raw Data'!$H$16/1000,IF('Step 1.1 Raw Data'!$I$9=2,P2625*'Step 1.1 Raw Data'!$I$15*'Step 1.1 Raw Data'!$I$16/1000,IF('Step 1.1 Raw Data'!$I$9=3,P2625*'Step 1.1 Raw Data'!$J$15*'Step 1.1 Raw Data'!$J$16/1000))),0))</f>
        <v>0</v>
      </c>
      <c r="S2625" s="11">
        <f>IF(ISBLANK('Step 1.1 Raw Data'!A2625),"-",'Step 1.1 Raw Data'!A2625)</f>
        <v>43241.708485069445</v>
      </c>
      <c r="T2625">
        <f>IF(ISBLANK('Step 1.1 Raw Data'!A2625),"-",HOUR(S2625))</f>
        <v>17</v>
      </c>
      <c r="U2625">
        <f>IF(ISBLANK('Step 1.1 Raw Data'!A2625),"-",WEEKDAY(S2625))</f>
        <v>2</v>
      </c>
      <c r="V2625">
        <f>IF(ISBLANK('Step 1.1 Raw Data'!E2625),"-",'Step 1.1 Raw Data'!E2625)</f>
        <v>65.794188000000005</v>
      </c>
      <c r="W2625" s="18">
        <f>IF(ISBLANK('Step 1.1 Raw Data'!A2625),"-",IF('Step 1.1 Raw Data'!$G$2=0,V2625*'Step 1.1 Raw Data'!$H$15*'Step 1.1 Raw Data'!$H$16/1000,0))</f>
        <v>13.74374793132</v>
      </c>
      <c r="X2625" s="18">
        <f>IF(ISBLANK('Step 1.1 Raw Data'!A2625),"-",IF('Step 1.1 Raw Data'!$G$2=1,IF('Step 1.1 Raw Data'!$J$9=1,V2625*'Step 1.1 Raw Data'!$H$15*'Step 1.1 Raw Data'!$H$16/1000,IF('Step 1.1 Raw Data'!$J$9=2,V2625*'Step 1.1 Raw Data'!$I$15*'Step 1.1 Raw Data'!$I$16/1000,IF('Step 1.1 Raw Data'!$J$9=3,V2625*'Step 1.1 Raw Data'!$J$15*'Step 1.1 Raw Data'!$J$16/1000))),0))</f>
        <v>0</v>
      </c>
    </row>
    <row r="2626" spans="1:24" ht="12.5" x14ac:dyDescent="0.25">
      <c r="A2626" s="11">
        <f>IF(ISBLANK('Step 1.1 Raw Data'!A2626),"-",'Step 1.1 Raw Data'!A2626)</f>
        <v>43241.750151793982</v>
      </c>
      <c r="B2626">
        <f>IF(ISBLANK('Step 1.1 Raw Data'!A2626),"-",HOUR(A2626))</f>
        <v>18</v>
      </c>
      <c r="C2626">
        <f>IF(ISBLANK('Step 1.1 Raw Data'!A2626),"-",WEEKDAY(A2626))</f>
        <v>2</v>
      </c>
      <c r="D2626">
        <f>IF(ISBLANK('Step 1.1 Raw Data'!B2626),"-",'Step 1.1 Raw Data'!B2626)</f>
        <v>86.3142</v>
      </c>
      <c r="E2626" s="18">
        <f>IF(ISBLANK('Step 1.1 Raw Data'!A2626),"-",IF('Step 1.1 Raw Data'!$G$2=0,D2626*'Step 1.1 Raw Data'!$H$15*'Step 1.1 Raw Data'!$H$16/1000,0))</f>
        <v>18.030173238</v>
      </c>
      <c r="F2626" s="18">
        <f>IF(ISBLANK('Step 1.1 Raw Data'!A2626),"-",IF('Step 1.1 Raw Data'!$G$2=1,IF('Step 1.1 Raw Data'!$G$9=1,D2626*'Step 1.1 Raw Data'!$H$15*'Step 1.1 Raw Data'!$H$16/1000,IF('Step 1.1 Raw Data'!$G$9=2,D2626*'Step 1.1 Raw Data'!$I$15*'Step 1.1 Raw Data'!$I$16/1000,IF('Step 1.1 Raw Data'!$G$9=3,D2626*'Step 1.1 Raw Data'!$J$15*'Step 1.1 Raw Data'!$J$16/1000))),0))</f>
        <v>0</v>
      </c>
      <c r="G2626" s="11">
        <f>IF(ISBLANK('Step 1.1 Raw Data'!A2626),"-",'Step 1.1 Raw Data'!A2626)</f>
        <v>43241.750151793982</v>
      </c>
      <c r="H2626">
        <f>IF(ISBLANK('Step 1.1 Raw Data'!A2626),"-",HOUR(G2626))</f>
        <v>18</v>
      </c>
      <c r="I2626">
        <f>IF(ISBLANK('Step 1.1 Raw Data'!A2626),"-",WEEKDAY(G2626))</f>
        <v>2</v>
      </c>
      <c r="J2626" s="2">
        <f>IF(ISBLANK('Step 1.1 Raw Data'!C2626),"-",'Step 1.1 Raw Data'!C2626)</f>
        <v>86.437799999999996</v>
      </c>
      <c r="K2626" s="18">
        <f>IF(ISBLANK('Step 1.1 Raw Data'!A2626),"-",IF('Step 1.1 Raw Data'!$G$2=0,J2626*'Step 1.1 Raw Data'!$H$15*'Step 1.1 Raw Data'!$H$16/1000,0))</f>
        <v>18.055992042</v>
      </c>
      <c r="L2626" s="18">
        <f>IF(ISBLANK('Step 1.1 Raw Data'!A2626),"-",IF('Step 1.1 Raw Data'!$G$2=1,IF('Step 1.1 Raw Data'!$H$9=1,J2626*'Step 1.1 Raw Data'!$H$15*'Step 1.1 Raw Data'!$H$16/1000,IF('Step 1.1 Raw Data'!$H$9=2,J2626*'Step 1.1 Raw Data'!$I$15*'Step 1.1 Raw Data'!$I$16/1000,IF('Step 1.1 Raw Data'!$H$9=3,J2626*'Step 1.1 Raw Data'!$J$15*'Step 1.1 Raw Data'!$J$16/1000))),0))</f>
        <v>0</v>
      </c>
      <c r="M2626" s="11">
        <f>IF(ISBLANK('Step 1.1 Raw Data'!A2626),"-",'Step 1.1 Raw Data'!A2626)</f>
        <v>43241.750151793982</v>
      </c>
      <c r="N2626">
        <f>IF(ISBLANK('Step 1.1 Raw Data'!A2626),"-",HOUR(M2626))</f>
        <v>18</v>
      </c>
      <c r="O2626">
        <f>IF(ISBLANK('Step 1.1 Raw Data'!A2626),"-",WEEKDAY(M2626))</f>
        <v>2</v>
      </c>
      <c r="P2626">
        <f>IF(ISBLANK('Step 1.1 Raw Data'!D2626),"-",'Step 1.1 Raw Data'!D2626)</f>
        <v>86.593400000000003</v>
      </c>
      <c r="Q2626" s="18">
        <f>IF(ISBLANK('Step 1.1 Raw Data'!A2626),"-",IF('Step 1.1 Raw Data'!$G$2=0,P2626*'Step 1.1 Raw Data'!$H$15*'Step 1.1 Raw Data'!$H$16/1000,0))</f>
        <v>18.088495326</v>
      </c>
      <c r="R2626" s="18">
        <f>IF(ISBLANK('Step 1.1 Raw Data'!A2626),"-",IF('Step 1.1 Raw Data'!$G$2=1,IF('Step 1.1 Raw Data'!$I$9=1,P2626*'Step 1.1 Raw Data'!$H$15*'Step 1.1 Raw Data'!$H$16/1000,IF('Step 1.1 Raw Data'!$I$9=2,P2626*'Step 1.1 Raw Data'!$I$15*'Step 1.1 Raw Data'!$I$16/1000,IF('Step 1.1 Raw Data'!$I$9=3,P2626*'Step 1.1 Raw Data'!$J$15*'Step 1.1 Raw Data'!$J$16/1000))),0))</f>
        <v>0</v>
      </c>
      <c r="S2626" s="11">
        <f>IF(ISBLANK('Step 1.1 Raw Data'!A2626),"-",'Step 1.1 Raw Data'!A2626)</f>
        <v>43241.750151793982</v>
      </c>
      <c r="T2626">
        <f>IF(ISBLANK('Step 1.1 Raw Data'!A2626),"-",HOUR(S2626))</f>
        <v>18</v>
      </c>
      <c r="U2626">
        <f>IF(ISBLANK('Step 1.1 Raw Data'!A2626),"-",WEEKDAY(S2626))</f>
        <v>2</v>
      </c>
      <c r="V2626">
        <f>IF(ISBLANK('Step 1.1 Raw Data'!E2626),"-",'Step 1.1 Raw Data'!E2626)</f>
        <v>65.751856000000004</v>
      </c>
      <c r="W2626" s="18">
        <f>IF(ISBLANK('Step 1.1 Raw Data'!A2626),"-",IF('Step 1.1 Raw Data'!$G$2=0,V2626*'Step 1.1 Raw Data'!$H$15*'Step 1.1 Raw Data'!$H$16/1000,0))</f>
        <v>13.734905199840002</v>
      </c>
      <c r="X2626" s="18">
        <f>IF(ISBLANK('Step 1.1 Raw Data'!A2626),"-",IF('Step 1.1 Raw Data'!$G$2=1,IF('Step 1.1 Raw Data'!$J$9=1,V2626*'Step 1.1 Raw Data'!$H$15*'Step 1.1 Raw Data'!$H$16/1000,IF('Step 1.1 Raw Data'!$J$9=2,V2626*'Step 1.1 Raw Data'!$I$15*'Step 1.1 Raw Data'!$I$16/1000,IF('Step 1.1 Raw Data'!$J$9=3,V2626*'Step 1.1 Raw Data'!$J$15*'Step 1.1 Raw Data'!$J$16/1000))),0))</f>
        <v>0</v>
      </c>
    </row>
    <row r="2627" spans="1:24" ht="12.5" x14ac:dyDescent="0.25">
      <c r="A2627" s="11">
        <f>IF(ISBLANK('Step 1.1 Raw Data'!A2627),"-",'Step 1.1 Raw Data'!A2627)</f>
        <v>43241.791818518519</v>
      </c>
      <c r="B2627">
        <f>IF(ISBLANK('Step 1.1 Raw Data'!A2627),"-",HOUR(A2627))</f>
        <v>19</v>
      </c>
      <c r="C2627">
        <f>IF(ISBLANK('Step 1.1 Raw Data'!A2627),"-",WEEKDAY(A2627))</f>
        <v>2</v>
      </c>
      <c r="D2627">
        <f>IF(ISBLANK('Step 1.1 Raw Data'!B2627),"-",'Step 1.1 Raw Data'!B2627)</f>
        <v>86.2089</v>
      </c>
      <c r="E2627" s="18">
        <f>IF(ISBLANK('Step 1.1 Raw Data'!A2627),"-",IF('Step 1.1 Raw Data'!$G$2=0,D2627*'Step 1.1 Raw Data'!$H$15*'Step 1.1 Raw Data'!$H$16/1000,0))</f>
        <v>18.008177120999999</v>
      </c>
      <c r="F2627" s="18">
        <f>IF(ISBLANK('Step 1.1 Raw Data'!A2627),"-",IF('Step 1.1 Raw Data'!$G$2=1,IF('Step 1.1 Raw Data'!$G$9=1,D2627*'Step 1.1 Raw Data'!$H$15*'Step 1.1 Raw Data'!$H$16/1000,IF('Step 1.1 Raw Data'!$G$9=2,D2627*'Step 1.1 Raw Data'!$I$15*'Step 1.1 Raw Data'!$I$16/1000,IF('Step 1.1 Raw Data'!$G$9=3,D2627*'Step 1.1 Raw Data'!$J$15*'Step 1.1 Raw Data'!$J$16/1000))),0))</f>
        <v>0</v>
      </c>
      <c r="G2627" s="11">
        <f>IF(ISBLANK('Step 1.1 Raw Data'!A2627),"-",'Step 1.1 Raw Data'!A2627)</f>
        <v>43241.791818518519</v>
      </c>
      <c r="H2627">
        <f>IF(ISBLANK('Step 1.1 Raw Data'!A2627),"-",HOUR(G2627))</f>
        <v>19</v>
      </c>
      <c r="I2627">
        <f>IF(ISBLANK('Step 1.1 Raw Data'!A2627),"-",WEEKDAY(G2627))</f>
        <v>2</v>
      </c>
      <c r="J2627" s="2">
        <f>IF(ISBLANK('Step 1.1 Raw Data'!C2627),"-",'Step 1.1 Raw Data'!C2627)</f>
        <v>86.350800000000007</v>
      </c>
      <c r="K2627" s="18">
        <f>IF(ISBLANK('Step 1.1 Raw Data'!A2627),"-",IF('Step 1.1 Raw Data'!$G$2=0,J2627*'Step 1.1 Raw Data'!$H$15*'Step 1.1 Raw Data'!$H$16/1000,0))</f>
        <v>18.037818612000002</v>
      </c>
      <c r="L2627" s="18">
        <f>IF(ISBLANK('Step 1.1 Raw Data'!A2627),"-",IF('Step 1.1 Raw Data'!$G$2=1,IF('Step 1.1 Raw Data'!$H$9=1,J2627*'Step 1.1 Raw Data'!$H$15*'Step 1.1 Raw Data'!$H$16/1000,IF('Step 1.1 Raw Data'!$H$9=2,J2627*'Step 1.1 Raw Data'!$I$15*'Step 1.1 Raw Data'!$I$16/1000,IF('Step 1.1 Raw Data'!$H$9=3,J2627*'Step 1.1 Raw Data'!$J$15*'Step 1.1 Raw Data'!$J$16/1000))),0))</f>
        <v>0</v>
      </c>
      <c r="M2627" s="11">
        <f>IF(ISBLANK('Step 1.1 Raw Data'!A2627),"-",'Step 1.1 Raw Data'!A2627)</f>
        <v>43241.791818518519</v>
      </c>
      <c r="N2627">
        <f>IF(ISBLANK('Step 1.1 Raw Data'!A2627),"-",HOUR(M2627))</f>
        <v>19</v>
      </c>
      <c r="O2627">
        <f>IF(ISBLANK('Step 1.1 Raw Data'!A2627),"-",WEEKDAY(M2627))</f>
        <v>2</v>
      </c>
      <c r="P2627">
        <f>IF(ISBLANK('Step 1.1 Raw Data'!D2627),"-",'Step 1.1 Raw Data'!D2627)</f>
        <v>86.558300000000003</v>
      </c>
      <c r="Q2627" s="18">
        <f>IF(ISBLANK('Step 1.1 Raw Data'!A2627),"-",IF('Step 1.1 Raw Data'!$G$2=0,P2627*'Step 1.1 Raw Data'!$H$15*'Step 1.1 Raw Data'!$H$16/1000,0))</f>
        <v>18.081163286999999</v>
      </c>
      <c r="R2627" s="18">
        <f>IF(ISBLANK('Step 1.1 Raw Data'!A2627),"-",IF('Step 1.1 Raw Data'!$G$2=1,IF('Step 1.1 Raw Data'!$I$9=1,P2627*'Step 1.1 Raw Data'!$H$15*'Step 1.1 Raw Data'!$H$16/1000,IF('Step 1.1 Raw Data'!$I$9=2,P2627*'Step 1.1 Raw Data'!$I$15*'Step 1.1 Raw Data'!$I$16/1000,IF('Step 1.1 Raw Data'!$I$9=3,P2627*'Step 1.1 Raw Data'!$J$15*'Step 1.1 Raw Data'!$J$16/1000))),0))</f>
        <v>0</v>
      </c>
      <c r="S2627" s="11">
        <f>IF(ISBLANK('Step 1.1 Raw Data'!A2627),"-",'Step 1.1 Raw Data'!A2627)</f>
        <v>43241.791818518519</v>
      </c>
      <c r="T2627">
        <f>IF(ISBLANK('Step 1.1 Raw Data'!A2627),"-",HOUR(S2627))</f>
        <v>19</v>
      </c>
      <c r="U2627">
        <f>IF(ISBLANK('Step 1.1 Raw Data'!A2627),"-",WEEKDAY(S2627))</f>
        <v>2</v>
      </c>
      <c r="V2627">
        <f>IF(ISBLANK('Step 1.1 Raw Data'!E2627),"-",'Step 1.1 Raw Data'!E2627)</f>
        <v>65.705458000000007</v>
      </c>
      <c r="W2627" s="18">
        <f>IF(ISBLANK('Step 1.1 Raw Data'!A2627),"-",IF('Step 1.1 Raw Data'!$G$2=0,V2627*'Step 1.1 Raw Data'!$H$15*'Step 1.1 Raw Data'!$H$16/1000,0))</f>
        <v>13.725213121620001</v>
      </c>
      <c r="X2627" s="18">
        <f>IF(ISBLANK('Step 1.1 Raw Data'!A2627),"-",IF('Step 1.1 Raw Data'!$G$2=1,IF('Step 1.1 Raw Data'!$J$9=1,V2627*'Step 1.1 Raw Data'!$H$15*'Step 1.1 Raw Data'!$H$16/1000,IF('Step 1.1 Raw Data'!$J$9=2,V2627*'Step 1.1 Raw Data'!$I$15*'Step 1.1 Raw Data'!$I$16/1000,IF('Step 1.1 Raw Data'!$J$9=3,V2627*'Step 1.1 Raw Data'!$J$15*'Step 1.1 Raw Data'!$J$16/1000))),0))</f>
        <v>0</v>
      </c>
    </row>
    <row r="2628" spans="1:24" ht="12.5" x14ac:dyDescent="0.25">
      <c r="A2628" s="11">
        <f>IF(ISBLANK('Step 1.1 Raw Data'!A2628),"-",'Step 1.1 Raw Data'!A2628)</f>
        <v>43241.833485243056</v>
      </c>
      <c r="B2628">
        <f>IF(ISBLANK('Step 1.1 Raw Data'!A2628),"-",HOUR(A2628))</f>
        <v>20</v>
      </c>
      <c r="C2628">
        <f>IF(ISBLANK('Step 1.1 Raw Data'!A2628),"-",WEEKDAY(A2628))</f>
        <v>2</v>
      </c>
      <c r="D2628">
        <f>IF(ISBLANK('Step 1.1 Raw Data'!B2628),"-",'Step 1.1 Raw Data'!B2628)</f>
        <v>86.218100000000007</v>
      </c>
      <c r="E2628" s="18">
        <f>IF(ISBLANK('Step 1.1 Raw Data'!A2628),"-",IF('Step 1.1 Raw Data'!$G$2=0,D2628*'Step 1.1 Raw Data'!$H$15*'Step 1.1 Raw Data'!$H$16/1000,0))</f>
        <v>18.010098909</v>
      </c>
      <c r="F2628" s="18">
        <f>IF(ISBLANK('Step 1.1 Raw Data'!A2628),"-",IF('Step 1.1 Raw Data'!$G$2=1,IF('Step 1.1 Raw Data'!$G$9=1,D2628*'Step 1.1 Raw Data'!$H$15*'Step 1.1 Raw Data'!$H$16/1000,IF('Step 1.1 Raw Data'!$G$9=2,D2628*'Step 1.1 Raw Data'!$I$15*'Step 1.1 Raw Data'!$I$16/1000,IF('Step 1.1 Raw Data'!$G$9=3,D2628*'Step 1.1 Raw Data'!$J$15*'Step 1.1 Raw Data'!$J$16/1000))),0))</f>
        <v>0</v>
      </c>
      <c r="G2628" s="11">
        <f>IF(ISBLANK('Step 1.1 Raw Data'!A2628),"-",'Step 1.1 Raw Data'!A2628)</f>
        <v>43241.833485243056</v>
      </c>
      <c r="H2628">
        <f>IF(ISBLANK('Step 1.1 Raw Data'!A2628),"-",HOUR(G2628))</f>
        <v>20</v>
      </c>
      <c r="I2628">
        <f>IF(ISBLANK('Step 1.1 Raw Data'!A2628),"-",WEEKDAY(G2628))</f>
        <v>2</v>
      </c>
      <c r="J2628" s="2">
        <f>IF(ISBLANK('Step 1.1 Raw Data'!C2628),"-",'Step 1.1 Raw Data'!C2628)</f>
        <v>86.483599999999996</v>
      </c>
      <c r="K2628" s="18">
        <f>IF(ISBLANK('Step 1.1 Raw Data'!A2628),"-",IF('Step 1.1 Raw Data'!$G$2=0,J2628*'Step 1.1 Raw Data'!$H$15*'Step 1.1 Raw Data'!$H$16/1000,0))</f>
        <v>18.065559203999999</v>
      </c>
      <c r="L2628" s="18">
        <f>IF(ISBLANK('Step 1.1 Raw Data'!A2628),"-",IF('Step 1.1 Raw Data'!$G$2=1,IF('Step 1.1 Raw Data'!$H$9=1,J2628*'Step 1.1 Raw Data'!$H$15*'Step 1.1 Raw Data'!$H$16/1000,IF('Step 1.1 Raw Data'!$H$9=2,J2628*'Step 1.1 Raw Data'!$I$15*'Step 1.1 Raw Data'!$I$16/1000,IF('Step 1.1 Raw Data'!$H$9=3,J2628*'Step 1.1 Raw Data'!$J$15*'Step 1.1 Raw Data'!$J$16/1000))),0))</f>
        <v>0</v>
      </c>
      <c r="M2628" s="11">
        <f>IF(ISBLANK('Step 1.1 Raw Data'!A2628),"-",'Step 1.1 Raw Data'!A2628)</f>
        <v>43241.833485243056</v>
      </c>
      <c r="N2628">
        <f>IF(ISBLANK('Step 1.1 Raw Data'!A2628),"-",HOUR(M2628))</f>
        <v>20</v>
      </c>
      <c r="O2628">
        <f>IF(ISBLANK('Step 1.1 Raw Data'!A2628),"-",WEEKDAY(M2628))</f>
        <v>2</v>
      </c>
      <c r="P2628">
        <f>IF(ISBLANK('Step 1.1 Raw Data'!D2628),"-",'Step 1.1 Raw Data'!D2628)</f>
        <v>86.689599999999999</v>
      </c>
      <c r="Q2628" s="18">
        <f>IF(ISBLANK('Step 1.1 Raw Data'!A2628),"-",IF('Step 1.1 Raw Data'!$G$2=0,P2628*'Step 1.1 Raw Data'!$H$15*'Step 1.1 Raw Data'!$H$16/1000,0))</f>
        <v>18.108590543999998</v>
      </c>
      <c r="R2628" s="18">
        <f>IF(ISBLANK('Step 1.1 Raw Data'!A2628),"-",IF('Step 1.1 Raw Data'!$G$2=1,IF('Step 1.1 Raw Data'!$I$9=1,P2628*'Step 1.1 Raw Data'!$H$15*'Step 1.1 Raw Data'!$H$16/1000,IF('Step 1.1 Raw Data'!$I$9=2,P2628*'Step 1.1 Raw Data'!$I$15*'Step 1.1 Raw Data'!$I$16/1000,IF('Step 1.1 Raw Data'!$I$9=3,P2628*'Step 1.1 Raw Data'!$J$15*'Step 1.1 Raw Data'!$J$16/1000))),0))</f>
        <v>0</v>
      </c>
      <c r="S2628" s="11">
        <f>IF(ISBLANK('Step 1.1 Raw Data'!A2628),"-",'Step 1.1 Raw Data'!A2628)</f>
        <v>43241.833485243056</v>
      </c>
      <c r="T2628">
        <f>IF(ISBLANK('Step 1.1 Raw Data'!A2628),"-",HOUR(S2628))</f>
        <v>20</v>
      </c>
      <c r="U2628">
        <f>IF(ISBLANK('Step 1.1 Raw Data'!A2628),"-",WEEKDAY(S2628))</f>
        <v>2</v>
      </c>
      <c r="V2628">
        <f>IF(ISBLANK('Step 1.1 Raw Data'!E2628),"-",'Step 1.1 Raw Data'!E2628)</f>
        <v>65.805816000000007</v>
      </c>
      <c r="W2628" s="18">
        <f>IF(ISBLANK('Step 1.1 Raw Data'!A2628),"-",IF('Step 1.1 Raw Data'!$G$2=0,V2628*'Step 1.1 Raw Data'!$H$15*'Step 1.1 Raw Data'!$H$16/1000,0))</f>
        <v>13.74617690424</v>
      </c>
      <c r="X2628" s="18">
        <f>IF(ISBLANK('Step 1.1 Raw Data'!A2628),"-",IF('Step 1.1 Raw Data'!$G$2=1,IF('Step 1.1 Raw Data'!$J$9=1,V2628*'Step 1.1 Raw Data'!$H$15*'Step 1.1 Raw Data'!$H$16/1000,IF('Step 1.1 Raw Data'!$J$9=2,V2628*'Step 1.1 Raw Data'!$I$15*'Step 1.1 Raw Data'!$I$16/1000,IF('Step 1.1 Raw Data'!$J$9=3,V2628*'Step 1.1 Raw Data'!$J$15*'Step 1.1 Raw Data'!$J$16/1000))),0))</f>
        <v>0</v>
      </c>
    </row>
    <row r="2629" spans="1:24" ht="12.5" x14ac:dyDescent="0.25">
      <c r="A2629" s="11">
        <f>IF(ISBLANK('Step 1.1 Raw Data'!A2629),"-",'Step 1.1 Raw Data'!A2629)</f>
        <v>43241.875151967593</v>
      </c>
      <c r="B2629">
        <f>IF(ISBLANK('Step 1.1 Raw Data'!A2629),"-",HOUR(A2629))</f>
        <v>21</v>
      </c>
      <c r="C2629">
        <f>IF(ISBLANK('Step 1.1 Raw Data'!A2629),"-",WEEKDAY(A2629))</f>
        <v>2</v>
      </c>
      <c r="D2629">
        <f>IF(ISBLANK('Step 1.1 Raw Data'!B2629),"-",'Step 1.1 Raw Data'!B2629)</f>
        <v>86.1494</v>
      </c>
      <c r="E2629" s="18">
        <f>IF(ISBLANK('Step 1.1 Raw Data'!A2629),"-",IF('Step 1.1 Raw Data'!$G$2=0,D2629*'Step 1.1 Raw Data'!$H$15*'Step 1.1 Raw Data'!$H$16/1000,0))</f>
        <v>17.995748165999998</v>
      </c>
      <c r="F2629" s="18">
        <f>IF(ISBLANK('Step 1.1 Raw Data'!A2629),"-",IF('Step 1.1 Raw Data'!$G$2=1,IF('Step 1.1 Raw Data'!$G$9=1,D2629*'Step 1.1 Raw Data'!$H$15*'Step 1.1 Raw Data'!$H$16/1000,IF('Step 1.1 Raw Data'!$G$9=2,D2629*'Step 1.1 Raw Data'!$I$15*'Step 1.1 Raw Data'!$I$16/1000,IF('Step 1.1 Raw Data'!$G$9=3,D2629*'Step 1.1 Raw Data'!$J$15*'Step 1.1 Raw Data'!$J$16/1000))),0))</f>
        <v>0</v>
      </c>
      <c r="G2629" s="11">
        <f>IF(ISBLANK('Step 1.1 Raw Data'!A2629),"-",'Step 1.1 Raw Data'!A2629)</f>
        <v>43241.875151967593</v>
      </c>
      <c r="H2629">
        <f>IF(ISBLANK('Step 1.1 Raw Data'!A2629),"-",HOUR(G2629))</f>
        <v>21</v>
      </c>
      <c r="I2629">
        <f>IF(ISBLANK('Step 1.1 Raw Data'!A2629),"-",WEEKDAY(G2629))</f>
        <v>2</v>
      </c>
      <c r="J2629" s="2">
        <f>IF(ISBLANK('Step 1.1 Raw Data'!C2629),"-",'Step 1.1 Raw Data'!C2629)</f>
        <v>86.475899999999996</v>
      </c>
      <c r="K2629" s="18">
        <f>IF(ISBLANK('Step 1.1 Raw Data'!A2629),"-",IF('Step 1.1 Raw Data'!$G$2=0,J2629*'Step 1.1 Raw Data'!$H$15*'Step 1.1 Raw Data'!$H$16/1000,0))</f>
        <v>18.063950751</v>
      </c>
      <c r="L2629" s="18">
        <f>IF(ISBLANK('Step 1.1 Raw Data'!A2629),"-",IF('Step 1.1 Raw Data'!$G$2=1,IF('Step 1.1 Raw Data'!$H$9=1,J2629*'Step 1.1 Raw Data'!$H$15*'Step 1.1 Raw Data'!$H$16/1000,IF('Step 1.1 Raw Data'!$H$9=2,J2629*'Step 1.1 Raw Data'!$I$15*'Step 1.1 Raw Data'!$I$16/1000,IF('Step 1.1 Raw Data'!$H$9=3,J2629*'Step 1.1 Raw Data'!$J$15*'Step 1.1 Raw Data'!$J$16/1000))),0))</f>
        <v>0</v>
      </c>
      <c r="M2629" s="11">
        <f>IF(ISBLANK('Step 1.1 Raw Data'!A2629),"-",'Step 1.1 Raw Data'!A2629)</f>
        <v>43241.875151967593</v>
      </c>
      <c r="N2629">
        <f>IF(ISBLANK('Step 1.1 Raw Data'!A2629),"-",HOUR(M2629))</f>
        <v>21</v>
      </c>
      <c r="O2629">
        <f>IF(ISBLANK('Step 1.1 Raw Data'!A2629),"-",WEEKDAY(M2629))</f>
        <v>2</v>
      </c>
      <c r="P2629">
        <f>IF(ISBLANK('Step 1.1 Raw Data'!D2629),"-",'Step 1.1 Raw Data'!D2629)</f>
        <v>86.63</v>
      </c>
      <c r="Q2629" s="18">
        <f>IF(ISBLANK('Step 1.1 Raw Data'!A2629),"-",IF('Step 1.1 Raw Data'!$G$2=0,P2629*'Step 1.1 Raw Data'!$H$15*'Step 1.1 Raw Data'!$H$16/1000,0))</f>
        <v>18.096140699999999</v>
      </c>
      <c r="R2629" s="18">
        <f>IF(ISBLANK('Step 1.1 Raw Data'!A2629),"-",IF('Step 1.1 Raw Data'!$G$2=1,IF('Step 1.1 Raw Data'!$I$9=1,P2629*'Step 1.1 Raw Data'!$H$15*'Step 1.1 Raw Data'!$H$16/1000,IF('Step 1.1 Raw Data'!$I$9=2,P2629*'Step 1.1 Raw Data'!$I$15*'Step 1.1 Raw Data'!$I$16/1000,IF('Step 1.1 Raw Data'!$I$9=3,P2629*'Step 1.1 Raw Data'!$J$15*'Step 1.1 Raw Data'!$J$16/1000))),0))</f>
        <v>0</v>
      </c>
      <c r="S2629" s="11">
        <f>IF(ISBLANK('Step 1.1 Raw Data'!A2629),"-",'Step 1.1 Raw Data'!A2629)</f>
        <v>43241.875151967593</v>
      </c>
      <c r="T2629">
        <f>IF(ISBLANK('Step 1.1 Raw Data'!A2629),"-",HOUR(S2629))</f>
        <v>21</v>
      </c>
      <c r="U2629">
        <f>IF(ISBLANK('Step 1.1 Raw Data'!A2629),"-",WEEKDAY(S2629))</f>
        <v>2</v>
      </c>
      <c r="V2629">
        <f>IF(ISBLANK('Step 1.1 Raw Data'!E2629),"-",'Step 1.1 Raw Data'!E2629)</f>
        <v>65.780242000000001</v>
      </c>
      <c r="W2629" s="18">
        <f>IF(ISBLANK('Step 1.1 Raw Data'!A2629),"-",IF('Step 1.1 Raw Data'!$G$2=0,V2629*'Step 1.1 Raw Data'!$H$15*'Step 1.1 Raw Data'!$H$16/1000,0))</f>
        <v>13.74083475138</v>
      </c>
      <c r="X2629" s="18">
        <f>IF(ISBLANK('Step 1.1 Raw Data'!A2629),"-",IF('Step 1.1 Raw Data'!$G$2=1,IF('Step 1.1 Raw Data'!$J$9=1,V2629*'Step 1.1 Raw Data'!$H$15*'Step 1.1 Raw Data'!$H$16/1000,IF('Step 1.1 Raw Data'!$J$9=2,V2629*'Step 1.1 Raw Data'!$I$15*'Step 1.1 Raw Data'!$I$16/1000,IF('Step 1.1 Raw Data'!$J$9=3,V2629*'Step 1.1 Raw Data'!$J$15*'Step 1.1 Raw Data'!$J$16/1000))),0))</f>
        <v>0</v>
      </c>
    </row>
    <row r="2630" spans="1:24" ht="12.5" x14ac:dyDescent="0.25">
      <c r="A2630" s="11">
        <f>IF(ISBLANK('Step 1.1 Raw Data'!A2630),"-",'Step 1.1 Raw Data'!A2630)</f>
        <v>43241.916818692131</v>
      </c>
      <c r="B2630">
        <f>IF(ISBLANK('Step 1.1 Raw Data'!A2630),"-",HOUR(A2630))</f>
        <v>22</v>
      </c>
      <c r="C2630">
        <f>IF(ISBLANK('Step 1.1 Raw Data'!A2630),"-",WEEKDAY(A2630))</f>
        <v>2</v>
      </c>
      <c r="D2630">
        <f>IF(ISBLANK('Step 1.1 Raw Data'!B2630),"-",'Step 1.1 Raw Data'!B2630)</f>
        <v>86.259299999999996</v>
      </c>
      <c r="E2630" s="18">
        <f>IF(ISBLANK('Step 1.1 Raw Data'!A2630),"-",IF('Step 1.1 Raw Data'!$G$2=0,D2630*'Step 1.1 Raw Data'!$H$15*'Step 1.1 Raw Data'!$H$16/1000,0))</f>
        <v>18.018705177000001</v>
      </c>
      <c r="F2630" s="18">
        <f>IF(ISBLANK('Step 1.1 Raw Data'!A2630),"-",IF('Step 1.1 Raw Data'!$G$2=1,IF('Step 1.1 Raw Data'!$G$9=1,D2630*'Step 1.1 Raw Data'!$H$15*'Step 1.1 Raw Data'!$H$16/1000,IF('Step 1.1 Raw Data'!$G$9=2,D2630*'Step 1.1 Raw Data'!$I$15*'Step 1.1 Raw Data'!$I$16/1000,IF('Step 1.1 Raw Data'!$G$9=3,D2630*'Step 1.1 Raw Data'!$J$15*'Step 1.1 Raw Data'!$J$16/1000))),0))</f>
        <v>0</v>
      </c>
      <c r="G2630" s="11">
        <f>IF(ISBLANK('Step 1.1 Raw Data'!A2630),"-",'Step 1.1 Raw Data'!A2630)</f>
        <v>43241.916818692131</v>
      </c>
      <c r="H2630">
        <f>IF(ISBLANK('Step 1.1 Raw Data'!A2630),"-",HOUR(G2630))</f>
        <v>22</v>
      </c>
      <c r="I2630">
        <f>IF(ISBLANK('Step 1.1 Raw Data'!A2630),"-",WEEKDAY(G2630))</f>
        <v>2</v>
      </c>
      <c r="J2630" s="2">
        <f>IF(ISBLANK('Step 1.1 Raw Data'!C2630),"-",'Step 1.1 Raw Data'!C2630)</f>
        <v>86.552199999999999</v>
      </c>
      <c r="K2630" s="18">
        <f>IF(ISBLANK('Step 1.1 Raw Data'!A2630),"-",IF('Step 1.1 Raw Data'!$G$2=0,J2630*'Step 1.1 Raw Data'!$H$15*'Step 1.1 Raw Data'!$H$16/1000,0))</f>
        <v>18.079889057999999</v>
      </c>
      <c r="L2630" s="18">
        <f>IF(ISBLANK('Step 1.1 Raw Data'!A2630),"-",IF('Step 1.1 Raw Data'!$G$2=1,IF('Step 1.1 Raw Data'!$H$9=1,J2630*'Step 1.1 Raw Data'!$H$15*'Step 1.1 Raw Data'!$H$16/1000,IF('Step 1.1 Raw Data'!$H$9=2,J2630*'Step 1.1 Raw Data'!$I$15*'Step 1.1 Raw Data'!$I$16/1000,IF('Step 1.1 Raw Data'!$H$9=3,J2630*'Step 1.1 Raw Data'!$J$15*'Step 1.1 Raw Data'!$J$16/1000))),0))</f>
        <v>0</v>
      </c>
      <c r="M2630" s="11">
        <f>IF(ISBLANK('Step 1.1 Raw Data'!A2630),"-",'Step 1.1 Raw Data'!A2630)</f>
        <v>43241.916818692131</v>
      </c>
      <c r="N2630">
        <f>IF(ISBLANK('Step 1.1 Raw Data'!A2630),"-",HOUR(M2630))</f>
        <v>22</v>
      </c>
      <c r="O2630">
        <f>IF(ISBLANK('Step 1.1 Raw Data'!A2630),"-",WEEKDAY(M2630))</f>
        <v>2</v>
      </c>
      <c r="P2630">
        <f>IF(ISBLANK('Step 1.1 Raw Data'!D2630),"-",'Step 1.1 Raw Data'!D2630)</f>
        <v>86.646799999999999</v>
      </c>
      <c r="Q2630" s="18">
        <f>IF(ISBLANK('Step 1.1 Raw Data'!A2630),"-",IF('Step 1.1 Raw Data'!$G$2=0,P2630*'Step 1.1 Raw Data'!$H$15*'Step 1.1 Raw Data'!$H$16/1000,0))</f>
        <v>18.099650052000001</v>
      </c>
      <c r="R2630" s="18">
        <f>IF(ISBLANK('Step 1.1 Raw Data'!A2630),"-",IF('Step 1.1 Raw Data'!$G$2=1,IF('Step 1.1 Raw Data'!$I$9=1,P2630*'Step 1.1 Raw Data'!$H$15*'Step 1.1 Raw Data'!$H$16/1000,IF('Step 1.1 Raw Data'!$I$9=2,P2630*'Step 1.1 Raw Data'!$I$15*'Step 1.1 Raw Data'!$I$16/1000,IF('Step 1.1 Raw Data'!$I$9=3,P2630*'Step 1.1 Raw Data'!$J$15*'Step 1.1 Raw Data'!$J$16/1000))),0))</f>
        <v>0</v>
      </c>
      <c r="S2630" s="11">
        <f>IF(ISBLANK('Step 1.1 Raw Data'!A2630),"-",'Step 1.1 Raw Data'!A2630)</f>
        <v>43241.916818692131</v>
      </c>
      <c r="T2630">
        <f>IF(ISBLANK('Step 1.1 Raw Data'!A2630),"-",HOUR(S2630))</f>
        <v>22</v>
      </c>
      <c r="U2630">
        <f>IF(ISBLANK('Step 1.1 Raw Data'!A2630),"-",WEEKDAY(S2630))</f>
        <v>2</v>
      </c>
      <c r="V2630">
        <f>IF(ISBLANK('Step 1.1 Raw Data'!E2630),"-",'Step 1.1 Raw Data'!E2630)</f>
        <v>65.81562000000001</v>
      </c>
      <c r="W2630" s="18">
        <f>IF(ISBLANK('Step 1.1 Raw Data'!A2630),"-",IF('Step 1.1 Raw Data'!$G$2=0,V2630*'Step 1.1 Raw Data'!$H$15*'Step 1.1 Raw Data'!$H$16/1000,0))</f>
        <v>13.748224861800001</v>
      </c>
      <c r="X2630" s="18">
        <f>IF(ISBLANK('Step 1.1 Raw Data'!A2630),"-",IF('Step 1.1 Raw Data'!$G$2=1,IF('Step 1.1 Raw Data'!$J$9=1,V2630*'Step 1.1 Raw Data'!$H$15*'Step 1.1 Raw Data'!$H$16/1000,IF('Step 1.1 Raw Data'!$J$9=2,V2630*'Step 1.1 Raw Data'!$I$15*'Step 1.1 Raw Data'!$I$16/1000,IF('Step 1.1 Raw Data'!$J$9=3,V2630*'Step 1.1 Raw Data'!$J$15*'Step 1.1 Raw Data'!$J$16/1000))),0))</f>
        <v>0</v>
      </c>
    </row>
    <row r="2631" spans="1:24" ht="12.5" x14ac:dyDescent="0.25">
      <c r="A2631" s="11">
        <f>IF(ISBLANK('Step 1.1 Raw Data'!A2631),"-",'Step 1.1 Raw Data'!A2631)</f>
        <v>43241.958485416668</v>
      </c>
      <c r="B2631">
        <f>IF(ISBLANK('Step 1.1 Raw Data'!A2631),"-",HOUR(A2631))</f>
        <v>23</v>
      </c>
      <c r="C2631">
        <f>IF(ISBLANK('Step 1.1 Raw Data'!A2631),"-",WEEKDAY(A2631))</f>
        <v>2</v>
      </c>
      <c r="D2631">
        <f>IF(ISBLANK('Step 1.1 Raw Data'!B2631),"-",'Step 1.1 Raw Data'!B2631)</f>
        <v>86.442400000000006</v>
      </c>
      <c r="E2631" s="18">
        <f>IF(ISBLANK('Step 1.1 Raw Data'!A2631),"-",IF('Step 1.1 Raw Data'!$G$2=0,D2631*'Step 1.1 Raw Data'!$H$15*'Step 1.1 Raw Data'!$H$16/1000,0))</f>
        <v>18.056952936000002</v>
      </c>
      <c r="F2631" s="18">
        <f>IF(ISBLANK('Step 1.1 Raw Data'!A2631),"-",IF('Step 1.1 Raw Data'!$G$2=1,IF('Step 1.1 Raw Data'!$G$9=1,D2631*'Step 1.1 Raw Data'!$H$15*'Step 1.1 Raw Data'!$H$16/1000,IF('Step 1.1 Raw Data'!$G$9=2,D2631*'Step 1.1 Raw Data'!$I$15*'Step 1.1 Raw Data'!$I$16/1000,IF('Step 1.1 Raw Data'!$G$9=3,D2631*'Step 1.1 Raw Data'!$J$15*'Step 1.1 Raw Data'!$J$16/1000))),0))</f>
        <v>0</v>
      </c>
      <c r="G2631" s="11">
        <f>IF(ISBLANK('Step 1.1 Raw Data'!A2631),"-",'Step 1.1 Raw Data'!A2631)</f>
        <v>43241.958485416668</v>
      </c>
      <c r="H2631">
        <f>IF(ISBLANK('Step 1.1 Raw Data'!A2631),"-",HOUR(G2631))</f>
        <v>23</v>
      </c>
      <c r="I2631">
        <f>IF(ISBLANK('Step 1.1 Raw Data'!A2631),"-",WEEKDAY(G2631))</f>
        <v>2</v>
      </c>
      <c r="J2631" s="2">
        <f>IF(ISBLANK('Step 1.1 Raw Data'!C2631),"-",'Step 1.1 Raw Data'!C2631)</f>
        <v>86.805499999999995</v>
      </c>
      <c r="K2631" s="18">
        <f>IF(ISBLANK('Step 1.1 Raw Data'!A2631),"-",IF('Step 1.1 Raw Data'!$G$2=0,J2631*'Step 1.1 Raw Data'!$H$15*'Step 1.1 Raw Data'!$H$16/1000,0))</f>
        <v>18.132800894999995</v>
      </c>
      <c r="L2631" s="18">
        <f>IF(ISBLANK('Step 1.1 Raw Data'!A2631),"-",IF('Step 1.1 Raw Data'!$G$2=1,IF('Step 1.1 Raw Data'!$H$9=1,J2631*'Step 1.1 Raw Data'!$H$15*'Step 1.1 Raw Data'!$H$16/1000,IF('Step 1.1 Raw Data'!$H$9=2,J2631*'Step 1.1 Raw Data'!$I$15*'Step 1.1 Raw Data'!$I$16/1000,IF('Step 1.1 Raw Data'!$H$9=3,J2631*'Step 1.1 Raw Data'!$J$15*'Step 1.1 Raw Data'!$J$16/1000))),0))</f>
        <v>0</v>
      </c>
      <c r="M2631" s="11">
        <f>IF(ISBLANK('Step 1.1 Raw Data'!A2631),"-",'Step 1.1 Raw Data'!A2631)</f>
        <v>43241.958485416668</v>
      </c>
      <c r="N2631">
        <f>IF(ISBLANK('Step 1.1 Raw Data'!A2631),"-",HOUR(M2631))</f>
        <v>23</v>
      </c>
      <c r="O2631">
        <f>IF(ISBLANK('Step 1.1 Raw Data'!A2631),"-",WEEKDAY(M2631))</f>
        <v>2</v>
      </c>
      <c r="P2631">
        <f>IF(ISBLANK('Step 1.1 Raw Data'!D2631),"-",'Step 1.1 Raw Data'!D2631)</f>
        <v>86.886399999999995</v>
      </c>
      <c r="Q2631" s="18">
        <f>IF(ISBLANK('Step 1.1 Raw Data'!A2631),"-",IF('Step 1.1 Raw Data'!$G$2=0,P2631*'Step 1.1 Raw Data'!$H$15*'Step 1.1 Raw Data'!$H$16/1000,0))</f>
        <v>18.149700096</v>
      </c>
      <c r="R2631" s="18">
        <f>IF(ISBLANK('Step 1.1 Raw Data'!A2631),"-",IF('Step 1.1 Raw Data'!$G$2=1,IF('Step 1.1 Raw Data'!$I$9=1,P2631*'Step 1.1 Raw Data'!$H$15*'Step 1.1 Raw Data'!$H$16/1000,IF('Step 1.1 Raw Data'!$I$9=2,P2631*'Step 1.1 Raw Data'!$I$15*'Step 1.1 Raw Data'!$I$16/1000,IF('Step 1.1 Raw Data'!$I$9=3,P2631*'Step 1.1 Raw Data'!$J$15*'Step 1.1 Raw Data'!$J$16/1000))),0))</f>
        <v>0</v>
      </c>
      <c r="S2631" s="11">
        <f>IF(ISBLANK('Step 1.1 Raw Data'!A2631),"-",'Step 1.1 Raw Data'!A2631)</f>
        <v>43241.958485416668</v>
      </c>
      <c r="T2631">
        <f>IF(ISBLANK('Step 1.1 Raw Data'!A2631),"-",HOUR(S2631))</f>
        <v>23</v>
      </c>
      <c r="U2631">
        <f>IF(ISBLANK('Step 1.1 Raw Data'!A2631),"-",WEEKDAY(S2631))</f>
        <v>2</v>
      </c>
      <c r="V2631">
        <f>IF(ISBLANK('Step 1.1 Raw Data'!E2631),"-",'Step 1.1 Raw Data'!E2631)</f>
        <v>66.002921999999998</v>
      </c>
      <c r="W2631" s="18">
        <f>IF(ISBLANK('Step 1.1 Raw Data'!A2631),"-",IF('Step 1.1 Raw Data'!$G$2=0,V2631*'Step 1.1 Raw Data'!$H$15*'Step 1.1 Raw Data'!$H$16/1000,0))</f>
        <v>13.787350376579999</v>
      </c>
      <c r="X2631" s="18">
        <f>IF(ISBLANK('Step 1.1 Raw Data'!A2631),"-",IF('Step 1.1 Raw Data'!$G$2=1,IF('Step 1.1 Raw Data'!$J$9=1,V2631*'Step 1.1 Raw Data'!$H$15*'Step 1.1 Raw Data'!$H$16/1000,IF('Step 1.1 Raw Data'!$J$9=2,V2631*'Step 1.1 Raw Data'!$I$15*'Step 1.1 Raw Data'!$I$16/1000,IF('Step 1.1 Raw Data'!$J$9=3,V2631*'Step 1.1 Raw Data'!$J$15*'Step 1.1 Raw Data'!$J$16/1000))),0))</f>
        <v>0</v>
      </c>
    </row>
    <row r="2632" spans="1:24" ht="12.5" x14ac:dyDescent="0.25">
      <c r="A2632" s="11">
        <f>IF(ISBLANK('Step 1.1 Raw Data'!A2632),"-",'Step 1.1 Raw Data'!A2632)</f>
        <v>43242.000152141205</v>
      </c>
      <c r="B2632">
        <f>IF(ISBLANK('Step 1.1 Raw Data'!A2632),"-",HOUR(A2632))</f>
        <v>0</v>
      </c>
      <c r="C2632">
        <f>IF(ISBLANK('Step 1.1 Raw Data'!A2632),"-",WEEKDAY(A2632))</f>
        <v>3</v>
      </c>
      <c r="D2632">
        <f>IF(ISBLANK('Step 1.1 Raw Data'!B2632),"-",'Step 1.1 Raw Data'!B2632)</f>
        <v>86.463700000000003</v>
      </c>
      <c r="E2632" s="18">
        <f>IF(ISBLANK('Step 1.1 Raw Data'!A2632),"-",IF('Step 1.1 Raw Data'!$G$2=0,D2632*'Step 1.1 Raw Data'!$H$15*'Step 1.1 Raw Data'!$H$16/1000,0))</f>
        <v>18.061402293</v>
      </c>
      <c r="F2632" s="18">
        <f>IF(ISBLANK('Step 1.1 Raw Data'!A2632),"-",IF('Step 1.1 Raw Data'!$G$2=1,IF('Step 1.1 Raw Data'!$G$9=1,D2632*'Step 1.1 Raw Data'!$H$15*'Step 1.1 Raw Data'!$H$16/1000,IF('Step 1.1 Raw Data'!$G$9=2,D2632*'Step 1.1 Raw Data'!$I$15*'Step 1.1 Raw Data'!$I$16/1000,IF('Step 1.1 Raw Data'!$G$9=3,D2632*'Step 1.1 Raw Data'!$J$15*'Step 1.1 Raw Data'!$J$16/1000))),0))</f>
        <v>0</v>
      </c>
      <c r="G2632" s="11">
        <f>IF(ISBLANK('Step 1.1 Raw Data'!A2632),"-",'Step 1.1 Raw Data'!A2632)</f>
        <v>43242.000152141205</v>
      </c>
      <c r="H2632">
        <f>IF(ISBLANK('Step 1.1 Raw Data'!A2632),"-",HOUR(G2632))</f>
        <v>0</v>
      </c>
      <c r="I2632">
        <f>IF(ISBLANK('Step 1.1 Raw Data'!A2632),"-",WEEKDAY(G2632))</f>
        <v>3</v>
      </c>
      <c r="J2632" s="2">
        <f>IF(ISBLANK('Step 1.1 Raw Data'!C2632),"-",'Step 1.1 Raw Data'!C2632)</f>
        <v>0</v>
      </c>
      <c r="K2632" s="18">
        <f>IF(ISBLANK('Step 1.1 Raw Data'!A2632),"-",IF('Step 1.1 Raw Data'!$G$2=0,J2632*'Step 1.1 Raw Data'!$H$15*'Step 1.1 Raw Data'!$H$16/1000,0))</f>
        <v>0</v>
      </c>
      <c r="L2632" s="18">
        <f>IF(ISBLANK('Step 1.1 Raw Data'!A2632),"-",IF('Step 1.1 Raw Data'!$G$2=1,IF('Step 1.1 Raw Data'!$H$9=1,J2632*'Step 1.1 Raw Data'!$H$15*'Step 1.1 Raw Data'!$H$16/1000,IF('Step 1.1 Raw Data'!$H$9=2,J2632*'Step 1.1 Raw Data'!$I$15*'Step 1.1 Raw Data'!$I$16/1000,IF('Step 1.1 Raw Data'!$H$9=3,J2632*'Step 1.1 Raw Data'!$J$15*'Step 1.1 Raw Data'!$J$16/1000))),0))</f>
        <v>0</v>
      </c>
      <c r="M2632" s="11">
        <f>IF(ISBLANK('Step 1.1 Raw Data'!A2632),"-",'Step 1.1 Raw Data'!A2632)</f>
        <v>43242.000152141205</v>
      </c>
      <c r="N2632">
        <f>IF(ISBLANK('Step 1.1 Raw Data'!A2632),"-",HOUR(M2632))</f>
        <v>0</v>
      </c>
      <c r="O2632">
        <f>IF(ISBLANK('Step 1.1 Raw Data'!A2632),"-",WEEKDAY(M2632))</f>
        <v>3</v>
      </c>
      <c r="P2632">
        <f>IF(ISBLANK('Step 1.1 Raw Data'!D2632),"-",'Step 1.1 Raw Data'!D2632)</f>
        <v>0</v>
      </c>
      <c r="Q2632" s="18">
        <f>IF(ISBLANK('Step 1.1 Raw Data'!A2632),"-",IF('Step 1.1 Raw Data'!$G$2=0,P2632*'Step 1.1 Raw Data'!$H$15*'Step 1.1 Raw Data'!$H$16/1000,0))</f>
        <v>0</v>
      </c>
      <c r="R2632" s="18">
        <f>IF(ISBLANK('Step 1.1 Raw Data'!A2632),"-",IF('Step 1.1 Raw Data'!$G$2=1,IF('Step 1.1 Raw Data'!$I$9=1,P2632*'Step 1.1 Raw Data'!$H$15*'Step 1.1 Raw Data'!$H$16/1000,IF('Step 1.1 Raw Data'!$I$9=2,P2632*'Step 1.1 Raw Data'!$I$15*'Step 1.1 Raw Data'!$I$16/1000,IF('Step 1.1 Raw Data'!$I$9=3,P2632*'Step 1.1 Raw Data'!$J$15*'Step 1.1 Raw Data'!$J$16/1000))),0))</f>
        <v>0</v>
      </c>
      <c r="S2632" s="11">
        <f>IF(ISBLANK('Step 1.1 Raw Data'!A2632),"-",'Step 1.1 Raw Data'!A2632)</f>
        <v>43242.000152141205</v>
      </c>
      <c r="T2632">
        <f>IF(ISBLANK('Step 1.1 Raw Data'!A2632),"-",HOUR(S2632))</f>
        <v>0</v>
      </c>
      <c r="U2632">
        <f>IF(ISBLANK('Step 1.1 Raw Data'!A2632),"-",WEEKDAY(S2632))</f>
        <v>3</v>
      </c>
      <c r="V2632">
        <f>IF(ISBLANK('Step 1.1 Raw Data'!E2632),"-",'Step 1.1 Raw Data'!E2632)</f>
        <v>0</v>
      </c>
      <c r="W2632" s="18">
        <f>IF(ISBLANK('Step 1.1 Raw Data'!A2632),"-",IF('Step 1.1 Raw Data'!$G$2=0,V2632*'Step 1.1 Raw Data'!$H$15*'Step 1.1 Raw Data'!$H$16/1000,0))</f>
        <v>0</v>
      </c>
      <c r="X2632" s="18">
        <f>IF(ISBLANK('Step 1.1 Raw Data'!A2632),"-",IF('Step 1.1 Raw Data'!$G$2=1,IF('Step 1.1 Raw Data'!$J$9=1,V2632*'Step 1.1 Raw Data'!$H$15*'Step 1.1 Raw Data'!$H$16/1000,IF('Step 1.1 Raw Data'!$J$9=2,V2632*'Step 1.1 Raw Data'!$I$15*'Step 1.1 Raw Data'!$I$16/1000,IF('Step 1.1 Raw Data'!$J$9=3,V2632*'Step 1.1 Raw Data'!$J$15*'Step 1.1 Raw Data'!$J$16/1000))),0))</f>
        <v>0</v>
      </c>
    </row>
    <row r="2633" spans="1:24" ht="12.5" x14ac:dyDescent="0.25">
      <c r="A2633" s="11">
        <f>IF(ISBLANK('Step 1.1 Raw Data'!A2633),"-",'Step 1.1 Raw Data'!A2633)</f>
        <v>43242.041818865742</v>
      </c>
      <c r="B2633">
        <f>IF(ISBLANK('Step 1.1 Raw Data'!A2633),"-",HOUR(A2633))</f>
        <v>1</v>
      </c>
      <c r="C2633">
        <f>IF(ISBLANK('Step 1.1 Raw Data'!A2633),"-",WEEKDAY(A2633))</f>
        <v>3</v>
      </c>
      <c r="D2633">
        <f>IF(ISBLANK('Step 1.1 Raw Data'!B2633),"-",'Step 1.1 Raw Data'!B2633)</f>
        <v>86.562899999999999</v>
      </c>
      <c r="E2633" s="18">
        <f>IF(ISBLANK('Step 1.1 Raw Data'!A2633),"-",IF('Step 1.1 Raw Data'!$G$2=0,D2633*'Step 1.1 Raw Data'!$H$15*'Step 1.1 Raw Data'!$H$16/1000,0))</f>
        <v>18.082124180999998</v>
      </c>
      <c r="F2633" s="18">
        <f>IF(ISBLANK('Step 1.1 Raw Data'!A2633),"-",IF('Step 1.1 Raw Data'!$G$2=1,IF('Step 1.1 Raw Data'!$G$9=1,D2633*'Step 1.1 Raw Data'!$H$15*'Step 1.1 Raw Data'!$H$16/1000,IF('Step 1.1 Raw Data'!$G$9=2,D2633*'Step 1.1 Raw Data'!$I$15*'Step 1.1 Raw Data'!$I$16/1000,IF('Step 1.1 Raw Data'!$G$9=3,D2633*'Step 1.1 Raw Data'!$J$15*'Step 1.1 Raw Data'!$J$16/1000))),0))</f>
        <v>0</v>
      </c>
      <c r="G2633" s="11">
        <f>IF(ISBLANK('Step 1.1 Raw Data'!A2633),"-",'Step 1.1 Raw Data'!A2633)</f>
        <v>43242.041818865742</v>
      </c>
      <c r="H2633">
        <f>IF(ISBLANK('Step 1.1 Raw Data'!A2633),"-",HOUR(G2633))</f>
        <v>1</v>
      </c>
      <c r="I2633">
        <f>IF(ISBLANK('Step 1.1 Raw Data'!A2633),"-",WEEKDAY(G2633))</f>
        <v>3</v>
      </c>
      <c r="J2633" s="2">
        <f>IF(ISBLANK('Step 1.1 Raw Data'!C2633),"-",'Step 1.1 Raw Data'!C2633)</f>
        <v>0</v>
      </c>
      <c r="K2633" s="18">
        <f>IF(ISBLANK('Step 1.1 Raw Data'!A2633),"-",IF('Step 1.1 Raw Data'!$G$2=0,J2633*'Step 1.1 Raw Data'!$H$15*'Step 1.1 Raw Data'!$H$16/1000,0))</f>
        <v>0</v>
      </c>
      <c r="L2633" s="18">
        <f>IF(ISBLANK('Step 1.1 Raw Data'!A2633),"-",IF('Step 1.1 Raw Data'!$G$2=1,IF('Step 1.1 Raw Data'!$H$9=1,J2633*'Step 1.1 Raw Data'!$H$15*'Step 1.1 Raw Data'!$H$16/1000,IF('Step 1.1 Raw Data'!$H$9=2,J2633*'Step 1.1 Raw Data'!$I$15*'Step 1.1 Raw Data'!$I$16/1000,IF('Step 1.1 Raw Data'!$H$9=3,J2633*'Step 1.1 Raw Data'!$J$15*'Step 1.1 Raw Data'!$J$16/1000))),0))</f>
        <v>0</v>
      </c>
      <c r="M2633" s="11">
        <f>IF(ISBLANK('Step 1.1 Raw Data'!A2633),"-",'Step 1.1 Raw Data'!A2633)</f>
        <v>43242.041818865742</v>
      </c>
      <c r="N2633">
        <f>IF(ISBLANK('Step 1.1 Raw Data'!A2633),"-",HOUR(M2633))</f>
        <v>1</v>
      </c>
      <c r="O2633">
        <f>IF(ISBLANK('Step 1.1 Raw Data'!A2633),"-",WEEKDAY(M2633))</f>
        <v>3</v>
      </c>
      <c r="P2633">
        <f>IF(ISBLANK('Step 1.1 Raw Data'!D2633),"-",'Step 1.1 Raw Data'!D2633)</f>
        <v>0</v>
      </c>
      <c r="Q2633" s="18">
        <f>IF(ISBLANK('Step 1.1 Raw Data'!A2633),"-",IF('Step 1.1 Raw Data'!$G$2=0,P2633*'Step 1.1 Raw Data'!$H$15*'Step 1.1 Raw Data'!$H$16/1000,0))</f>
        <v>0</v>
      </c>
      <c r="R2633" s="18">
        <f>IF(ISBLANK('Step 1.1 Raw Data'!A2633),"-",IF('Step 1.1 Raw Data'!$G$2=1,IF('Step 1.1 Raw Data'!$I$9=1,P2633*'Step 1.1 Raw Data'!$H$15*'Step 1.1 Raw Data'!$H$16/1000,IF('Step 1.1 Raw Data'!$I$9=2,P2633*'Step 1.1 Raw Data'!$I$15*'Step 1.1 Raw Data'!$I$16/1000,IF('Step 1.1 Raw Data'!$I$9=3,P2633*'Step 1.1 Raw Data'!$J$15*'Step 1.1 Raw Data'!$J$16/1000))),0))</f>
        <v>0</v>
      </c>
      <c r="S2633" s="11">
        <f>IF(ISBLANK('Step 1.1 Raw Data'!A2633),"-",'Step 1.1 Raw Data'!A2633)</f>
        <v>43242.041818865742</v>
      </c>
      <c r="T2633">
        <f>IF(ISBLANK('Step 1.1 Raw Data'!A2633),"-",HOUR(S2633))</f>
        <v>1</v>
      </c>
      <c r="U2633">
        <f>IF(ISBLANK('Step 1.1 Raw Data'!A2633),"-",WEEKDAY(S2633))</f>
        <v>3</v>
      </c>
      <c r="V2633">
        <f>IF(ISBLANK('Step 1.1 Raw Data'!E2633),"-",'Step 1.1 Raw Data'!E2633)</f>
        <v>0</v>
      </c>
      <c r="W2633" s="18">
        <f>IF(ISBLANK('Step 1.1 Raw Data'!A2633),"-",IF('Step 1.1 Raw Data'!$G$2=0,V2633*'Step 1.1 Raw Data'!$H$15*'Step 1.1 Raw Data'!$H$16/1000,0))</f>
        <v>0</v>
      </c>
      <c r="X2633" s="18">
        <f>IF(ISBLANK('Step 1.1 Raw Data'!A2633),"-",IF('Step 1.1 Raw Data'!$G$2=1,IF('Step 1.1 Raw Data'!$J$9=1,V2633*'Step 1.1 Raw Data'!$H$15*'Step 1.1 Raw Data'!$H$16/1000,IF('Step 1.1 Raw Data'!$J$9=2,V2633*'Step 1.1 Raw Data'!$I$15*'Step 1.1 Raw Data'!$I$16/1000,IF('Step 1.1 Raw Data'!$J$9=3,V2633*'Step 1.1 Raw Data'!$J$15*'Step 1.1 Raw Data'!$J$16/1000))),0))</f>
        <v>0</v>
      </c>
    </row>
    <row r="2634" spans="1:24" ht="12.5" x14ac:dyDescent="0.25">
      <c r="A2634" s="11">
        <f>IF(ISBLANK('Step 1.1 Raw Data'!A2634),"-",'Step 1.1 Raw Data'!A2634)</f>
        <v>43242.083485590279</v>
      </c>
      <c r="B2634">
        <f>IF(ISBLANK('Step 1.1 Raw Data'!A2634),"-",HOUR(A2634))</f>
        <v>2</v>
      </c>
      <c r="C2634">
        <f>IF(ISBLANK('Step 1.1 Raw Data'!A2634),"-",WEEKDAY(A2634))</f>
        <v>3</v>
      </c>
      <c r="D2634">
        <f>IF(ISBLANK('Step 1.1 Raw Data'!B2634),"-",'Step 1.1 Raw Data'!B2634)</f>
        <v>86.370599999999996</v>
      </c>
      <c r="E2634" s="18">
        <f>IF(ISBLANK('Step 1.1 Raw Data'!A2634),"-",IF('Step 1.1 Raw Data'!$G$2=0,D2634*'Step 1.1 Raw Data'!$H$15*'Step 1.1 Raw Data'!$H$16/1000,0))</f>
        <v>18.041954634</v>
      </c>
      <c r="F2634" s="18">
        <f>IF(ISBLANK('Step 1.1 Raw Data'!A2634),"-",IF('Step 1.1 Raw Data'!$G$2=1,IF('Step 1.1 Raw Data'!$G$9=1,D2634*'Step 1.1 Raw Data'!$H$15*'Step 1.1 Raw Data'!$H$16/1000,IF('Step 1.1 Raw Data'!$G$9=2,D2634*'Step 1.1 Raw Data'!$I$15*'Step 1.1 Raw Data'!$I$16/1000,IF('Step 1.1 Raw Data'!$G$9=3,D2634*'Step 1.1 Raw Data'!$J$15*'Step 1.1 Raw Data'!$J$16/1000))),0))</f>
        <v>0</v>
      </c>
      <c r="G2634" s="11">
        <f>IF(ISBLANK('Step 1.1 Raw Data'!A2634),"-",'Step 1.1 Raw Data'!A2634)</f>
        <v>43242.083485590279</v>
      </c>
      <c r="H2634">
        <f>IF(ISBLANK('Step 1.1 Raw Data'!A2634),"-",HOUR(G2634))</f>
        <v>2</v>
      </c>
      <c r="I2634">
        <f>IF(ISBLANK('Step 1.1 Raw Data'!A2634),"-",WEEKDAY(G2634))</f>
        <v>3</v>
      </c>
      <c r="J2634" s="2">
        <f>IF(ISBLANK('Step 1.1 Raw Data'!C2634),"-",'Step 1.1 Raw Data'!C2634)</f>
        <v>0</v>
      </c>
      <c r="K2634" s="18">
        <f>IF(ISBLANK('Step 1.1 Raw Data'!A2634),"-",IF('Step 1.1 Raw Data'!$G$2=0,J2634*'Step 1.1 Raw Data'!$H$15*'Step 1.1 Raw Data'!$H$16/1000,0))</f>
        <v>0</v>
      </c>
      <c r="L2634" s="18">
        <f>IF(ISBLANK('Step 1.1 Raw Data'!A2634),"-",IF('Step 1.1 Raw Data'!$G$2=1,IF('Step 1.1 Raw Data'!$H$9=1,J2634*'Step 1.1 Raw Data'!$H$15*'Step 1.1 Raw Data'!$H$16/1000,IF('Step 1.1 Raw Data'!$H$9=2,J2634*'Step 1.1 Raw Data'!$I$15*'Step 1.1 Raw Data'!$I$16/1000,IF('Step 1.1 Raw Data'!$H$9=3,J2634*'Step 1.1 Raw Data'!$J$15*'Step 1.1 Raw Data'!$J$16/1000))),0))</f>
        <v>0</v>
      </c>
      <c r="M2634" s="11">
        <f>IF(ISBLANK('Step 1.1 Raw Data'!A2634),"-",'Step 1.1 Raw Data'!A2634)</f>
        <v>43242.083485590279</v>
      </c>
      <c r="N2634">
        <f>IF(ISBLANK('Step 1.1 Raw Data'!A2634),"-",HOUR(M2634))</f>
        <v>2</v>
      </c>
      <c r="O2634">
        <f>IF(ISBLANK('Step 1.1 Raw Data'!A2634),"-",WEEKDAY(M2634))</f>
        <v>3</v>
      </c>
      <c r="P2634">
        <f>IF(ISBLANK('Step 1.1 Raw Data'!D2634),"-",'Step 1.1 Raw Data'!D2634)</f>
        <v>0</v>
      </c>
      <c r="Q2634" s="18">
        <f>IF(ISBLANK('Step 1.1 Raw Data'!A2634),"-",IF('Step 1.1 Raw Data'!$G$2=0,P2634*'Step 1.1 Raw Data'!$H$15*'Step 1.1 Raw Data'!$H$16/1000,0))</f>
        <v>0</v>
      </c>
      <c r="R2634" s="18">
        <f>IF(ISBLANK('Step 1.1 Raw Data'!A2634),"-",IF('Step 1.1 Raw Data'!$G$2=1,IF('Step 1.1 Raw Data'!$I$9=1,P2634*'Step 1.1 Raw Data'!$H$15*'Step 1.1 Raw Data'!$H$16/1000,IF('Step 1.1 Raw Data'!$I$9=2,P2634*'Step 1.1 Raw Data'!$I$15*'Step 1.1 Raw Data'!$I$16/1000,IF('Step 1.1 Raw Data'!$I$9=3,P2634*'Step 1.1 Raw Data'!$J$15*'Step 1.1 Raw Data'!$J$16/1000))),0))</f>
        <v>0</v>
      </c>
      <c r="S2634" s="11">
        <f>IF(ISBLANK('Step 1.1 Raw Data'!A2634),"-",'Step 1.1 Raw Data'!A2634)</f>
        <v>43242.083485590279</v>
      </c>
      <c r="T2634">
        <f>IF(ISBLANK('Step 1.1 Raw Data'!A2634),"-",HOUR(S2634))</f>
        <v>2</v>
      </c>
      <c r="U2634">
        <f>IF(ISBLANK('Step 1.1 Raw Data'!A2634),"-",WEEKDAY(S2634))</f>
        <v>3</v>
      </c>
      <c r="V2634">
        <f>IF(ISBLANK('Step 1.1 Raw Data'!E2634),"-",'Step 1.1 Raw Data'!E2634)</f>
        <v>0</v>
      </c>
      <c r="W2634" s="18">
        <f>IF(ISBLANK('Step 1.1 Raw Data'!A2634),"-",IF('Step 1.1 Raw Data'!$G$2=0,V2634*'Step 1.1 Raw Data'!$H$15*'Step 1.1 Raw Data'!$H$16/1000,0))</f>
        <v>0</v>
      </c>
      <c r="X2634" s="18">
        <f>IF(ISBLANK('Step 1.1 Raw Data'!A2634),"-",IF('Step 1.1 Raw Data'!$G$2=1,IF('Step 1.1 Raw Data'!$J$9=1,V2634*'Step 1.1 Raw Data'!$H$15*'Step 1.1 Raw Data'!$H$16/1000,IF('Step 1.1 Raw Data'!$J$9=2,V2634*'Step 1.1 Raw Data'!$I$15*'Step 1.1 Raw Data'!$I$16/1000,IF('Step 1.1 Raw Data'!$J$9=3,V2634*'Step 1.1 Raw Data'!$J$15*'Step 1.1 Raw Data'!$J$16/1000))),0))</f>
        <v>0</v>
      </c>
    </row>
    <row r="2635" spans="1:24" ht="12.5" x14ac:dyDescent="0.25">
      <c r="A2635" s="11">
        <f>IF(ISBLANK('Step 1.1 Raw Data'!A2635),"-",'Step 1.1 Raw Data'!A2635)</f>
        <v>43242.125152314817</v>
      </c>
      <c r="B2635">
        <f>IF(ISBLANK('Step 1.1 Raw Data'!A2635),"-",HOUR(A2635))</f>
        <v>3</v>
      </c>
      <c r="C2635">
        <f>IF(ISBLANK('Step 1.1 Raw Data'!A2635),"-",WEEKDAY(A2635))</f>
        <v>3</v>
      </c>
      <c r="D2635">
        <f>IF(ISBLANK('Step 1.1 Raw Data'!B2635),"-",'Step 1.1 Raw Data'!B2635)</f>
        <v>86.3523</v>
      </c>
      <c r="E2635" s="18">
        <f>IF(ISBLANK('Step 1.1 Raw Data'!A2635),"-",IF('Step 1.1 Raw Data'!$G$2=0,D2635*'Step 1.1 Raw Data'!$H$15*'Step 1.1 Raw Data'!$H$16/1000,0))</f>
        <v>18.038131946999997</v>
      </c>
      <c r="F2635" s="18">
        <f>IF(ISBLANK('Step 1.1 Raw Data'!A2635),"-",IF('Step 1.1 Raw Data'!$G$2=1,IF('Step 1.1 Raw Data'!$G$9=1,D2635*'Step 1.1 Raw Data'!$H$15*'Step 1.1 Raw Data'!$H$16/1000,IF('Step 1.1 Raw Data'!$G$9=2,D2635*'Step 1.1 Raw Data'!$I$15*'Step 1.1 Raw Data'!$I$16/1000,IF('Step 1.1 Raw Data'!$G$9=3,D2635*'Step 1.1 Raw Data'!$J$15*'Step 1.1 Raw Data'!$J$16/1000))),0))</f>
        <v>0</v>
      </c>
      <c r="G2635" s="11">
        <f>IF(ISBLANK('Step 1.1 Raw Data'!A2635),"-",'Step 1.1 Raw Data'!A2635)</f>
        <v>43242.125152314817</v>
      </c>
      <c r="H2635">
        <f>IF(ISBLANK('Step 1.1 Raw Data'!A2635),"-",HOUR(G2635))</f>
        <v>3</v>
      </c>
      <c r="I2635">
        <f>IF(ISBLANK('Step 1.1 Raw Data'!A2635),"-",WEEKDAY(G2635))</f>
        <v>3</v>
      </c>
      <c r="J2635" s="2">
        <f>IF(ISBLANK('Step 1.1 Raw Data'!C2635),"-",'Step 1.1 Raw Data'!C2635)</f>
        <v>0</v>
      </c>
      <c r="K2635" s="18">
        <f>IF(ISBLANK('Step 1.1 Raw Data'!A2635),"-",IF('Step 1.1 Raw Data'!$G$2=0,J2635*'Step 1.1 Raw Data'!$H$15*'Step 1.1 Raw Data'!$H$16/1000,0))</f>
        <v>0</v>
      </c>
      <c r="L2635" s="18">
        <f>IF(ISBLANK('Step 1.1 Raw Data'!A2635),"-",IF('Step 1.1 Raw Data'!$G$2=1,IF('Step 1.1 Raw Data'!$H$9=1,J2635*'Step 1.1 Raw Data'!$H$15*'Step 1.1 Raw Data'!$H$16/1000,IF('Step 1.1 Raw Data'!$H$9=2,J2635*'Step 1.1 Raw Data'!$I$15*'Step 1.1 Raw Data'!$I$16/1000,IF('Step 1.1 Raw Data'!$H$9=3,J2635*'Step 1.1 Raw Data'!$J$15*'Step 1.1 Raw Data'!$J$16/1000))),0))</f>
        <v>0</v>
      </c>
      <c r="M2635" s="11">
        <f>IF(ISBLANK('Step 1.1 Raw Data'!A2635),"-",'Step 1.1 Raw Data'!A2635)</f>
        <v>43242.125152314817</v>
      </c>
      <c r="N2635">
        <f>IF(ISBLANK('Step 1.1 Raw Data'!A2635),"-",HOUR(M2635))</f>
        <v>3</v>
      </c>
      <c r="O2635">
        <f>IF(ISBLANK('Step 1.1 Raw Data'!A2635),"-",WEEKDAY(M2635))</f>
        <v>3</v>
      </c>
      <c r="P2635">
        <f>IF(ISBLANK('Step 1.1 Raw Data'!D2635),"-",'Step 1.1 Raw Data'!D2635)</f>
        <v>0</v>
      </c>
      <c r="Q2635" s="18">
        <f>IF(ISBLANK('Step 1.1 Raw Data'!A2635),"-",IF('Step 1.1 Raw Data'!$G$2=0,P2635*'Step 1.1 Raw Data'!$H$15*'Step 1.1 Raw Data'!$H$16/1000,0))</f>
        <v>0</v>
      </c>
      <c r="R2635" s="18">
        <f>IF(ISBLANK('Step 1.1 Raw Data'!A2635),"-",IF('Step 1.1 Raw Data'!$G$2=1,IF('Step 1.1 Raw Data'!$I$9=1,P2635*'Step 1.1 Raw Data'!$H$15*'Step 1.1 Raw Data'!$H$16/1000,IF('Step 1.1 Raw Data'!$I$9=2,P2635*'Step 1.1 Raw Data'!$I$15*'Step 1.1 Raw Data'!$I$16/1000,IF('Step 1.1 Raw Data'!$I$9=3,P2635*'Step 1.1 Raw Data'!$J$15*'Step 1.1 Raw Data'!$J$16/1000))),0))</f>
        <v>0</v>
      </c>
      <c r="S2635" s="11">
        <f>IF(ISBLANK('Step 1.1 Raw Data'!A2635),"-",'Step 1.1 Raw Data'!A2635)</f>
        <v>43242.125152314817</v>
      </c>
      <c r="T2635">
        <f>IF(ISBLANK('Step 1.1 Raw Data'!A2635),"-",HOUR(S2635))</f>
        <v>3</v>
      </c>
      <c r="U2635">
        <f>IF(ISBLANK('Step 1.1 Raw Data'!A2635),"-",WEEKDAY(S2635))</f>
        <v>3</v>
      </c>
      <c r="V2635">
        <f>IF(ISBLANK('Step 1.1 Raw Data'!E2635),"-",'Step 1.1 Raw Data'!E2635)</f>
        <v>0</v>
      </c>
      <c r="W2635" s="18">
        <f>IF(ISBLANK('Step 1.1 Raw Data'!A2635),"-",IF('Step 1.1 Raw Data'!$G$2=0,V2635*'Step 1.1 Raw Data'!$H$15*'Step 1.1 Raw Data'!$H$16/1000,0))</f>
        <v>0</v>
      </c>
      <c r="X2635" s="18">
        <f>IF(ISBLANK('Step 1.1 Raw Data'!A2635),"-",IF('Step 1.1 Raw Data'!$G$2=1,IF('Step 1.1 Raw Data'!$J$9=1,V2635*'Step 1.1 Raw Data'!$H$15*'Step 1.1 Raw Data'!$H$16/1000,IF('Step 1.1 Raw Data'!$J$9=2,V2635*'Step 1.1 Raw Data'!$I$15*'Step 1.1 Raw Data'!$I$16/1000,IF('Step 1.1 Raw Data'!$J$9=3,V2635*'Step 1.1 Raw Data'!$J$15*'Step 1.1 Raw Data'!$J$16/1000))),0))</f>
        <v>0</v>
      </c>
    </row>
    <row r="2636" spans="1:24" ht="12.5" x14ac:dyDescent="0.25">
      <c r="A2636" s="11">
        <f>IF(ISBLANK('Step 1.1 Raw Data'!A2636),"-",'Step 1.1 Raw Data'!A2636)</f>
        <v>43242.166819039354</v>
      </c>
      <c r="B2636">
        <f>IF(ISBLANK('Step 1.1 Raw Data'!A2636),"-",HOUR(A2636))</f>
        <v>4</v>
      </c>
      <c r="C2636">
        <f>IF(ISBLANK('Step 1.1 Raw Data'!A2636),"-",WEEKDAY(A2636))</f>
        <v>3</v>
      </c>
      <c r="D2636">
        <f>IF(ISBLANK('Step 1.1 Raw Data'!B2636),"-",'Step 1.1 Raw Data'!B2636)</f>
        <v>86.367599999999996</v>
      </c>
      <c r="E2636" s="18">
        <f>IF(ISBLANK('Step 1.1 Raw Data'!A2636),"-",IF('Step 1.1 Raw Data'!$G$2=0,D2636*'Step 1.1 Raw Data'!$H$15*'Step 1.1 Raw Data'!$H$16/1000,0))</f>
        <v>18.041327963999997</v>
      </c>
      <c r="F2636" s="18">
        <f>IF(ISBLANK('Step 1.1 Raw Data'!A2636),"-",IF('Step 1.1 Raw Data'!$G$2=1,IF('Step 1.1 Raw Data'!$G$9=1,D2636*'Step 1.1 Raw Data'!$H$15*'Step 1.1 Raw Data'!$H$16/1000,IF('Step 1.1 Raw Data'!$G$9=2,D2636*'Step 1.1 Raw Data'!$I$15*'Step 1.1 Raw Data'!$I$16/1000,IF('Step 1.1 Raw Data'!$G$9=3,D2636*'Step 1.1 Raw Data'!$J$15*'Step 1.1 Raw Data'!$J$16/1000))),0))</f>
        <v>0</v>
      </c>
      <c r="G2636" s="11">
        <f>IF(ISBLANK('Step 1.1 Raw Data'!A2636),"-",'Step 1.1 Raw Data'!A2636)</f>
        <v>43242.166819039354</v>
      </c>
      <c r="H2636">
        <f>IF(ISBLANK('Step 1.1 Raw Data'!A2636),"-",HOUR(G2636))</f>
        <v>4</v>
      </c>
      <c r="I2636">
        <f>IF(ISBLANK('Step 1.1 Raw Data'!A2636),"-",WEEKDAY(G2636))</f>
        <v>3</v>
      </c>
      <c r="J2636" s="2">
        <f>IF(ISBLANK('Step 1.1 Raw Data'!C2636),"-",'Step 1.1 Raw Data'!C2636)</f>
        <v>0</v>
      </c>
      <c r="K2636" s="18">
        <f>IF(ISBLANK('Step 1.1 Raw Data'!A2636),"-",IF('Step 1.1 Raw Data'!$G$2=0,J2636*'Step 1.1 Raw Data'!$H$15*'Step 1.1 Raw Data'!$H$16/1000,0))</f>
        <v>0</v>
      </c>
      <c r="L2636" s="18">
        <f>IF(ISBLANK('Step 1.1 Raw Data'!A2636),"-",IF('Step 1.1 Raw Data'!$G$2=1,IF('Step 1.1 Raw Data'!$H$9=1,J2636*'Step 1.1 Raw Data'!$H$15*'Step 1.1 Raw Data'!$H$16/1000,IF('Step 1.1 Raw Data'!$H$9=2,J2636*'Step 1.1 Raw Data'!$I$15*'Step 1.1 Raw Data'!$I$16/1000,IF('Step 1.1 Raw Data'!$H$9=3,J2636*'Step 1.1 Raw Data'!$J$15*'Step 1.1 Raw Data'!$J$16/1000))),0))</f>
        <v>0</v>
      </c>
      <c r="M2636" s="11">
        <f>IF(ISBLANK('Step 1.1 Raw Data'!A2636),"-",'Step 1.1 Raw Data'!A2636)</f>
        <v>43242.166819039354</v>
      </c>
      <c r="N2636">
        <f>IF(ISBLANK('Step 1.1 Raw Data'!A2636),"-",HOUR(M2636))</f>
        <v>4</v>
      </c>
      <c r="O2636">
        <f>IF(ISBLANK('Step 1.1 Raw Data'!A2636),"-",WEEKDAY(M2636))</f>
        <v>3</v>
      </c>
      <c r="P2636">
        <f>IF(ISBLANK('Step 1.1 Raw Data'!D2636),"-",'Step 1.1 Raw Data'!D2636)</f>
        <v>0</v>
      </c>
      <c r="Q2636" s="18">
        <f>IF(ISBLANK('Step 1.1 Raw Data'!A2636),"-",IF('Step 1.1 Raw Data'!$G$2=0,P2636*'Step 1.1 Raw Data'!$H$15*'Step 1.1 Raw Data'!$H$16/1000,0))</f>
        <v>0</v>
      </c>
      <c r="R2636" s="18">
        <f>IF(ISBLANK('Step 1.1 Raw Data'!A2636),"-",IF('Step 1.1 Raw Data'!$G$2=1,IF('Step 1.1 Raw Data'!$I$9=1,P2636*'Step 1.1 Raw Data'!$H$15*'Step 1.1 Raw Data'!$H$16/1000,IF('Step 1.1 Raw Data'!$I$9=2,P2636*'Step 1.1 Raw Data'!$I$15*'Step 1.1 Raw Data'!$I$16/1000,IF('Step 1.1 Raw Data'!$I$9=3,P2636*'Step 1.1 Raw Data'!$J$15*'Step 1.1 Raw Data'!$J$16/1000))),0))</f>
        <v>0</v>
      </c>
      <c r="S2636" s="11">
        <f>IF(ISBLANK('Step 1.1 Raw Data'!A2636),"-",'Step 1.1 Raw Data'!A2636)</f>
        <v>43242.166819039354</v>
      </c>
      <c r="T2636">
        <f>IF(ISBLANK('Step 1.1 Raw Data'!A2636),"-",HOUR(S2636))</f>
        <v>4</v>
      </c>
      <c r="U2636">
        <f>IF(ISBLANK('Step 1.1 Raw Data'!A2636),"-",WEEKDAY(S2636))</f>
        <v>3</v>
      </c>
      <c r="V2636">
        <f>IF(ISBLANK('Step 1.1 Raw Data'!E2636),"-",'Step 1.1 Raw Data'!E2636)</f>
        <v>0</v>
      </c>
      <c r="W2636" s="18">
        <f>IF(ISBLANK('Step 1.1 Raw Data'!A2636),"-",IF('Step 1.1 Raw Data'!$G$2=0,V2636*'Step 1.1 Raw Data'!$H$15*'Step 1.1 Raw Data'!$H$16/1000,0))</f>
        <v>0</v>
      </c>
      <c r="X2636" s="18">
        <f>IF(ISBLANK('Step 1.1 Raw Data'!A2636),"-",IF('Step 1.1 Raw Data'!$G$2=1,IF('Step 1.1 Raw Data'!$J$9=1,V2636*'Step 1.1 Raw Data'!$H$15*'Step 1.1 Raw Data'!$H$16/1000,IF('Step 1.1 Raw Data'!$J$9=2,V2636*'Step 1.1 Raw Data'!$I$15*'Step 1.1 Raw Data'!$I$16/1000,IF('Step 1.1 Raw Data'!$J$9=3,V2636*'Step 1.1 Raw Data'!$J$15*'Step 1.1 Raw Data'!$J$16/1000))),0))</f>
        <v>0</v>
      </c>
    </row>
    <row r="2637" spans="1:24" ht="12.5" x14ac:dyDescent="0.25">
      <c r="A2637" s="11">
        <f>IF(ISBLANK('Step 1.1 Raw Data'!A2637),"-",'Step 1.1 Raw Data'!A2637)</f>
        <v>43242.208485763891</v>
      </c>
      <c r="B2637">
        <f>IF(ISBLANK('Step 1.1 Raw Data'!A2637),"-",HOUR(A2637))</f>
        <v>5</v>
      </c>
      <c r="C2637">
        <f>IF(ISBLANK('Step 1.1 Raw Data'!A2637),"-",WEEKDAY(A2637))</f>
        <v>3</v>
      </c>
      <c r="D2637">
        <f>IF(ISBLANK('Step 1.1 Raw Data'!B2637),"-",'Step 1.1 Raw Data'!B2637)</f>
        <v>86.402699999999996</v>
      </c>
      <c r="E2637" s="18">
        <f>IF(ISBLANK('Step 1.1 Raw Data'!A2637),"-",IF('Step 1.1 Raw Data'!$G$2=0,D2637*'Step 1.1 Raw Data'!$H$15*'Step 1.1 Raw Data'!$H$16/1000,0))</f>
        <v>18.048660002999998</v>
      </c>
      <c r="F2637" s="18">
        <f>IF(ISBLANK('Step 1.1 Raw Data'!A2637),"-",IF('Step 1.1 Raw Data'!$G$2=1,IF('Step 1.1 Raw Data'!$G$9=1,D2637*'Step 1.1 Raw Data'!$H$15*'Step 1.1 Raw Data'!$H$16/1000,IF('Step 1.1 Raw Data'!$G$9=2,D2637*'Step 1.1 Raw Data'!$I$15*'Step 1.1 Raw Data'!$I$16/1000,IF('Step 1.1 Raw Data'!$G$9=3,D2637*'Step 1.1 Raw Data'!$J$15*'Step 1.1 Raw Data'!$J$16/1000))),0))</f>
        <v>0</v>
      </c>
      <c r="G2637" s="11">
        <f>IF(ISBLANK('Step 1.1 Raw Data'!A2637),"-",'Step 1.1 Raw Data'!A2637)</f>
        <v>43242.208485763891</v>
      </c>
      <c r="H2637">
        <f>IF(ISBLANK('Step 1.1 Raw Data'!A2637),"-",HOUR(G2637))</f>
        <v>5</v>
      </c>
      <c r="I2637">
        <f>IF(ISBLANK('Step 1.1 Raw Data'!A2637),"-",WEEKDAY(G2637))</f>
        <v>3</v>
      </c>
      <c r="J2637" s="2">
        <f>IF(ISBLANK('Step 1.1 Raw Data'!C2637),"-",'Step 1.1 Raw Data'!C2637)</f>
        <v>0</v>
      </c>
      <c r="K2637" s="18">
        <f>IF(ISBLANK('Step 1.1 Raw Data'!A2637),"-",IF('Step 1.1 Raw Data'!$G$2=0,J2637*'Step 1.1 Raw Data'!$H$15*'Step 1.1 Raw Data'!$H$16/1000,0))</f>
        <v>0</v>
      </c>
      <c r="L2637" s="18">
        <f>IF(ISBLANK('Step 1.1 Raw Data'!A2637),"-",IF('Step 1.1 Raw Data'!$G$2=1,IF('Step 1.1 Raw Data'!$H$9=1,J2637*'Step 1.1 Raw Data'!$H$15*'Step 1.1 Raw Data'!$H$16/1000,IF('Step 1.1 Raw Data'!$H$9=2,J2637*'Step 1.1 Raw Data'!$I$15*'Step 1.1 Raw Data'!$I$16/1000,IF('Step 1.1 Raw Data'!$H$9=3,J2637*'Step 1.1 Raw Data'!$J$15*'Step 1.1 Raw Data'!$J$16/1000))),0))</f>
        <v>0</v>
      </c>
      <c r="M2637" s="11">
        <f>IF(ISBLANK('Step 1.1 Raw Data'!A2637),"-",'Step 1.1 Raw Data'!A2637)</f>
        <v>43242.208485763891</v>
      </c>
      <c r="N2637">
        <f>IF(ISBLANK('Step 1.1 Raw Data'!A2637),"-",HOUR(M2637))</f>
        <v>5</v>
      </c>
      <c r="O2637">
        <f>IF(ISBLANK('Step 1.1 Raw Data'!A2637),"-",WEEKDAY(M2637))</f>
        <v>3</v>
      </c>
      <c r="P2637">
        <f>IF(ISBLANK('Step 1.1 Raw Data'!D2637),"-",'Step 1.1 Raw Data'!D2637)</f>
        <v>0</v>
      </c>
      <c r="Q2637" s="18">
        <f>IF(ISBLANK('Step 1.1 Raw Data'!A2637),"-",IF('Step 1.1 Raw Data'!$G$2=0,P2637*'Step 1.1 Raw Data'!$H$15*'Step 1.1 Raw Data'!$H$16/1000,0))</f>
        <v>0</v>
      </c>
      <c r="R2637" s="18">
        <f>IF(ISBLANK('Step 1.1 Raw Data'!A2637),"-",IF('Step 1.1 Raw Data'!$G$2=1,IF('Step 1.1 Raw Data'!$I$9=1,P2637*'Step 1.1 Raw Data'!$H$15*'Step 1.1 Raw Data'!$H$16/1000,IF('Step 1.1 Raw Data'!$I$9=2,P2637*'Step 1.1 Raw Data'!$I$15*'Step 1.1 Raw Data'!$I$16/1000,IF('Step 1.1 Raw Data'!$I$9=3,P2637*'Step 1.1 Raw Data'!$J$15*'Step 1.1 Raw Data'!$J$16/1000))),0))</f>
        <v>0</v>
      </c>
      <c r="S2637" s="11">
        <f>IF(ISBLANK('Step 1.1 Raw Data'!A2637),"-",'Step 1.1 Raw Data'!A2637)</f>
        <v>43242.208485763891</v>
      </c>
      <c r="T2637">
        <f>IF(ISBLANK('Step 1.1 Raw Data'!A2637),"-",HOUR(S2637))</f>
        <v>5</v>
      </c>
      <c r="U2637">
        <f>IF(ISBLANK('Step 1.1 Raw Data'!A2637),"-",WEEKDAY(S2637))</f>
        <v>3</v>
      </c>
      <c r="V2637">
        <f>IF(ISBLANK('Step 1.1 Raw Data'!E2637),"-",'Step 1.1 Raw Data'!E2637)</f>
        <v>0</v>
      </c>
      <c r="W2637" s="18">
        <f>IF(ISBLANK('Step 1.1 Raw Data'!A2637),"-",IF('Step 1.1 Raw Data'!$G$2=0,V2637*'Step 1.1 Raw Data'!$H$15*'Step 1.1 Raw Data'!$H$16/1000,0))</f>
        <v>0</v>
      </c>
      <c r="X2637" s="18">
        <f>IF(ISBLANK('Step 1.1 Raw Data'!A2637),"-",IF('Step 1.1 Raw Data'!$G$2=1,IF('Step 1.1 Raw Data'!$J$9=1,V2637*'Step 1.1 Raw Data'!$H$15*'Step 1.1 Raw Data'!$H$16/1000,IF('Step 1.1 Raw Data'!$J$9=2,V2637*'Step 1.1 Raw Data'!$I$15*'Step 1.1 Raw Data'!$I$16/1000,IF('Step 1.1 Raw Data'!$J$9=3,V2637*'Step 1.1 Raw Data'!$J$15*'Step 1.1 Raw Data'!$J$16/1000))),0))</f>
        <v>0</v>
      </c>
    </row>
    <row r="2638" spans="1:24" ht="12.5" x14ac:dyDescent="0.25">
      <c r="A2638" s="11">
        <f>IF(ISBLANK('Step 1.1 Raw Data'!A2638),"-",'Step 1.1 Raw Data'!A2638)</f>
        <v>43242.250152488428</v>
      </c>
      <c r="B2638">
        <f>IF(ISBLANK('Step 1.1 Raw Data'!A2638),"-",HOUR(A2638))</f>
        <v>6</v>
      </c>
      <c r="C2638">
        <f>IF(ISBLANK('Step 1.1 Raw Data'!A2638),"-",WEEKDAY(A2638))</f>
        <v>3</v>
      </c>
      <c r="D2638">
        <f>IF(ISBLANK('Step 1.1 Raw Data'!B2638),"-",'Step 1.1 Raw Data'!B2638)</f>
        <v>86.465199999999996</v>
      </c>
      <c r="E2638" s="18">
        <f>IF(ISBLANK('Step 1.1 Raw Data'!A2638),"-",IF('Step 1.1 Raw Data'!$G$2=0,D2638*'Step 1.1 Raw Data'!$H$15*'Step 1.1 Raw Data'!$H$16/1000,0))</f>
        <v>18.061715627999998</v>
      </c>
      <c r="F2638" s="18">
        <f>IF(ISBLANK('Step 1.1 Raw Data'!A2638),"-",IF('Step 1.1 Raw Data'!$G$2=1,IF('Step 1.1 Raw Data'!$G$9=1,D2638*'Step 1.1 Raw Data'!$H$15*'Step 1.1 Raw Data'!$H$16/1000,IF('Step 1.1 Raw Data'!$G$9=2,D2638*'Step 1.1 Raw Data'!$I$15*'Step 1.1 Raw Data'!$I$16/1000,IF('Step 1.1 Raw Data'!$G$9=3,D2638*'Step 1.1 Raw Data'!$J$15*'Step 1.1 Raw Data'!$J$16/1000))),0))</f>
        <v>0</v>
      </c>
      <c r="G2638" s="11">
        <f>IF(ISBLANK('Step 1.1 Raw Data'!A2638),"-",'Step 1.1 Raw Data'!A2638)</f>
        <v>43242.250152488428</v>
      </c>
      <c r="H2638">
        <f>IF(ISBLANK('Step 1.1 Raw Data'!A2638),"-",HOUR(G2638))</f>
        <v>6</v>
      </c>
      <c r="I2638">
        <f>IF(ISBLANK('Step 1.1 Raw Data'!A2638),"-",WEEKDAY(G2638))</f>
        <v>3</v>
      </c>
      <c r="J2638" s="2">
        <f>IF(ISBLANK('Step 1.1 Raw Data'!C2638),"-",'Step 1.1 Raw Data'!C2638)</f>
        <v>0</v>
      </c>
      <c r="K2638" s="18">
        <f>IF(ISBLANK('Step 1.1 Raw Data'!A2638),"-",IF('Step 1.1 Raw Data'!$G$2=0,J2638*'Step 1.1 Raw Data'!$H$15*'Step 1.1 Raw Data'!$H$16/1000,0))</f>
        <v>0</v>
      </c>
      <c r="L2638" s="18">
        <f>IF(ISBLANK('Step 1.1 Raw Data'!A2638),"-",IF('Step 1.1 Raw Data'!$G$2=1,IF('Step 1.1 Raw Data'!$H$9=1,J2638*'Step 1.1 Raw Data'!$H$15*'Step 1.1 Raw Data'!$H$16/1000,IF('Step 1.1 Raw Data'!$H$9=2,J2638*'Step 1.1 Raw Data'!$I$15*'Step 1.1 Raw Data'!$I$16/1000,IF('Step 1.1 Raw Data'!$H$9=3,J2638*'Step 1.1 Raw Data'!$J$15*'Step 1.1 Raw Data'!$J$16/1000))),0))</f>
        <v>0</v>
      </c>
      <c r="M2638" s="11">
        <f>IF(ISBLANK('Step 1.1 Raw Data'!A2638),"-",'Step 1.1 Raw Data'!A2638)</f>
        <v>43242.250152488428</v>
      </c>
      <c r="N2638">
        <f>IF(ISBLANK('Step 1.1 Raw Data'!A2638),"-",HOUR(M2638))</f>
        <v>6</v>
      </c>
      <c r="O2638">
        <f>IF(ISBLANK('Step 1.1 Raw Data'!A2638),"-",WEEKDAY(M2638))</f>
        <v>3</v>
      </c>
      <c r="P2638">
        <f>IF(ISBLANK('Step 1.1 Raw Data'!D2638),"-",'Step 1.1 Raw Data'!D2638)</f>
        <v>0</v>
      </c>
      <c r="Q2638" s="18">
        <f>IF(ISBLANK('Step 1.1 Raw Data'!A2638),"-",IF('Step 1.1 Raw Data'!$G$2=0,P2638*'Step 1.1 Raw Data'!$H$15*'Step 1.1 Raw Data'!$H$16/1000,0))</f>
        <v>0</v>
      </c>
      <c r="R2638" s="18">
        <f>IF(ISBLANK('Step 1.1 Raw Data'!A2638),"-",IF('Step 1.1 Raw Data'!$G$2=1,IF('Step 1.1 Raw Data'!$I$9=1,P2638*'Step 1.1 Raw Data'!$H$15*'Step 1.1 Raw Data'!$H$16/1000,IF('Step 1.1 Raw Data'!$I$9=2,P2638*'Step 1.1 Raw Data'!$I$15*'Step 1.1 Raw Data'!$I$16/1000,IF('Step 1.1 Raw Data'!$I$9=3,P2638*'Step 1.1 Raw Data'!$J$15*'Step 1.1 Raw Data'!$J$16/1000))),0))</f>
        <v>0</v>
      </c>
      <c r="S2638" s="11">
        <f>IF(ISBLANK('Step 1.1 Raw Data'!A2638),"-",'Step 1.1 Raw Data'!A2638)</f>
        <v>43242.250152488428</v>
      </c>
      <c r="T2638">
        <f>IF(ISBLANK('Step 1.1 Raw Data'!A2638),"-",HOUR(S2638))</f>
        <v>6</v>
      </c>
      <c r="U2638">
        <f>IF(ISBLANK('Step 1.1 Raw Data'!A2638),"-",WEEKDAY(S2638))</f>
        <v>3</v>
      </c>
      <c r="V2638">
        <f>IF(ISBLANK('Step 1.1 Raw Data'!E2638),"-",'Step 1.1 Raw Data'!E2638)</f>
        <v>0</v>
      </c>
      <c r="W2638" s="18">
        <f>IF(ISBLANK('Step 1.1 Raw Data'!A2638),"-",IF('Step 1.1 Raw Data'!$G$2=0,V2638*'Step 1.1 Raw Data'!$H$15*'Step 1.1 Raw Data'!$H$16/1000,0))</f>
        <v>0</v>
      </c>
      <c r="X2638" s="18">
        <f>IF(ISBLANK('Step 1.1 Raw Data'!A2638),"-",IF('Step 1.1 Raw Data'!$G$2=1,IF('Step 1.1 Raw Data'!$J$9=1,V2638*'Step 1.1 Raw Data'!$H$15*'Step 1.1 Raw Data'!$H$16/1000,IF('Step 1.1 Raw Data'!$J$9=2,V2638*'Step 1.1 Raw Data'!$I$15*'Step 1.1 Raw Data'!$I$16/1000,IF('Step 1.1 Raw Data'!$J$9=3,V2638*'Step 1.1 Raw Data'!$J$15*'Step 1.1 Raw Data'!$J$16/1000))),0))</f>
        <v>0</v>
      </c>
    </row>
    <row r="2639" spans="1:24" ht="12.5" x14ac:dyDescent="0.25">
      <c r="A2639" s="11">
        <f>IF(ISBLANK('Step 1.1 Raw Data'!A2639),"-",'Step 1.1 Raw Data'!A2639)</f>
        <v>43242.291819212965</v>
      </c>
      <c r="B2639">
        <f>IF(ISBLANK('Step 1.1 Raw Data'!A2639),"-",HOUR(A2639))</f>
        <v>7</v>
      </c>
      <c r="C2639">
        <f>IF(ISBLANK('Step 1.1 Raw Data'!A2639),"-",WEEKDAY(A2639))</f>
        <v>3</v>
      </c>
      <c r="D2639">
        <f>IF(ISBLANK('Step 1.1 Raw Data'!B2639),"-",'Step 1.1 Raw Data'!B2639)</f>
        <v>86.401200000000003</v>
      </c>
      <c r="E2639" s="18">
        <f>IF(ISBLANK('Step 1.1 Raw Data'!A2639),"-",IF('Step 1.1 Raw Data'!$G$2=0,D2639*'Step 1.1 Raw Data'!$H$15*'Step 1.1 Raw Data'!$H$16/1000,0))</f>
        <v>18.048346668000001</v>
      </c>
      <c r="F2639" s="18">
        <f>IF(ISBLANK('Step 1.1 Raw Data'!A2639),"-",IF('Step 1.1 Raw Data'!$G$2=1,IF('Step 1.1 Raw Data'!$G$9=1,D2639*'Step 1.1 Raw Data'!$H$15*'Step 1.1 Raw Data'!$H$16/1000,IF('Step 1.1 Raw Data'!$G$9=2,D2639*'Step 1.1 Raw Data'!$I$15*'Step 1.1 Raw Data'!$I$16/1000,IF('Step 1.1 Raw Data'!$G$9=3,D2639*'Step 1.1 Raw Data'!$J$15*'Step 1.1 Raw Data'!$J$16/1000))),0))</f>
        <v>0</v>
      </c>
      <c r="G2639" s="11">
        <f>IF(ISBLANK('Step 1.1 Raw Data'!A2639),"-",'Step 1.1 Raw Data'!A2639)</f>
        <v>43242.291819212965</v>
      </c>
      <c r="H2639">
        <f>IF(ISBLANK('Step 1.1 Raw Data'!A2639),"-",HOUR(G2639))</f>
        <v>7</v>
      </c>
      <c r="I2639">
        <f>IF(ISBLANK('Step 1.1 Raw Data'!A2639),"-",WEEKDAY(G2639))</f>
        <v>3</v>
      </c>
      <c r="J2639" s="2">
        <f>IF(ISBLANK('Step 1.1 Raw Data'!C2639),"-",'Step 1.1 Raw Data'!C2639)</f>
        <v>0</v>
      </c>
      <c r="K2639" s="18">
        <f>IF(ISBLANK('Step 1.1 Raw Data'!A2639),"-",IF('Step 1.1 Raw Data'!$G$2=0,J2639*'Step 1.1 Raw Data'!$H$15*'Step 1.1 Raw Data'!$H$16/1000,0))</f>
        <v>0</v>
      </c>
      <c r="L2639" s="18">
        <f>IF(ISBLANK('Step 1.1 Raw Data'!A2639),"-",IF('Step 1.1 Raw Data'!$G$2=1,IF('Step 1.1 Raw Data'!$H$9=1,J2639*'Step 1.1 Raw Data'!$H$15*'Step 1.1 Raw Data'!$H$16/1000,IF('Step 1.1 Raw Data'!$H$9=2,J2639*'Step 1.1 Raw Data'!$I$15*'Step 1.1 Raw Data'!$I$16/1000,IF('Step 1.1 Raw Data'!$H$9=3,J2639*'Step 1.1 Raw Data'!$J$15*'Step 1.1 Raw Data'!$J$16/1000))),0))</f>
        <v>0</v>
      </c>
      <c r="M2639" s="11">
        <f>IF(ISBLANK('Step 1.1 Raw Data'!A2639),"-",'Step 1.1 Raw Data'!A2639)</f>
        <v>43242.291819212965</v>
      </c>
      <c r="N2639">
        <f>IF(ISBLANK('Step 1.1 Raw Data'!A2639),"-",HOUR(M2639))</f>
        <v>7</v>
      </c>
      <c r="O2639">
        <f>IF(ISBLANK('Step 1.1 Raw Data'!A2639),"-",WEEKDAY(M2639))</f>
        <v>3</v>
      </c>
      <c r="P2639">
        <f>IF(ISBLANK('Step 1.1 Raw Data'!D2639),"-",'Step 1.1 Raw Data'!D2639)</f>
        <v>0</v>
      </c>
      <c r="Q2639" s="18">
        <f>IF(ISBLANK('Step 1.1 Raw Data'!A2639),"-",IF('Step 1.1 Raw Data'!$G$2=0,P2639*'Step 1.1 Raw Data'!$H$15*'Step 1.1 Raw Data'!$H$16/1000,0))</f>
        <v>0</v>
      </c>
      <c r="R2639" s="18">
        <f>IF(ISBLANK('Step 1.1 Raw Data'!A2639),"-",IF('Step 1.1 Raw Data'!$G$2=1,IF('Step 1.1 Raw Data'!$I$9=1,P2639*'Step 1.1 Raw Data'!$H$15*'Step 1.1 Raw Data'!$H$16/1000,IF('Step 1.1 Raw Data'!$I$9=2,P2639*'Step 1.1 Raw Data'!$I$15*'Step 1.1 Raw Data'!$I$16/1000,IF('Step 1.1 Raw Data'!$I$9=3,P2639*'Step 1.1 Raw Data'!$J$15*'Step 1.1 Raw Data'!$J$16/1000))),0))</f>
        <v>0</v>
      </c>
      <c r="S2639" s="11">
        <f>IF(ISBLANK('Step 1.1 Raw Data'!A2639),"-",'Step 1.1 Raw Data'!A2639)</f>
        <v>43242.291819212965</v>
      </c>
      <c r="T2639">
        <f>IF(ISBLANK('Step 1.1 Raw Data'!A2639),"-",HOUR(S2639))</f>
        <v>7</v>
      </c>
      <c r="U2639">
        <f>IF(ISBLANK('Step 1.1 Raw Data'!A2639),"-",WEEKDAY(S2639))</f>
        <v>3</v>
      </c>
      <c r="V2639">
        <f>IF(ISBLANK('Step 1.1 Raw Data'!E2639),"-",'Step 1.1 Raw Data'!E2639)</f>
        <v>0</v>
      </c>
      <c r="W2639" s="18">
        <f>IF(ISBLANK('Step 1.1 Raw Data'!A2639),"-",IF('Step 1.1 Raw Data'!$G$2=0,V2639*'Step 1.1 Raw Data'!$H$15*'Step 1.1 Raw Data'!$H$16/1000,0))</f>
        <v>0</v>
      </c>
      <c r="X2639" s="18">
        <f>IF(ISBLANK('Step 1.1 Raw Data'!A2639),"-",IF('Step 1.1 Raw Data'!$G$2=1,IF('Step 1.1 Raw Data'!$J$9=1,V2639*'Step 1.1 Raw Data'!$H$15*'Step 1.1 Raw Data'!$H$16/1000,IF('Step 1.1 Raw Data'!$J$9=2,V2639*'Step 1.1 Raw Data'!$I$15*'Step 1.1 Raw Data'!$I$16/1000,IF('Step 1.1 Raw Data'!$J$9=3,V2639*'Step 1.1 Raw Data'!$J$15*'Step 1.1 Raw Data'!$J$16/1000))),0))</f>
        <v>0</v>
      </c>
    </row>
    <row r="2640" spans="1:24" ht="12.5" x14ac:dyDescent="0.25">
      <c r="A2640" s="11">
        <f>IF(ISBLANK('Step 1.1 Raw Data'!A2640),"-",'Step 1.1 Raw Data'!A2640)</f>
        <v>43242.333485937503</v>
      </c>
      <c r="B2640">
        <f>IF(ISBLANK('Step 1.1 Raw Data'!A2640),"-",HOUR(A2640))</f>
        <v>8</v>
      </c>
      <c r="C2640">
        <f>IF(ISBLANK('Step 1.1 Raw Data'!A2640),"-",WEEKDAY(A2640))</f>
        <v>3</v>
      </c>
      <c r="D2640">
        <f>IF(ISBLANK('Step 1.1 Raw Data'!B2640),"-",'Step 1.1 Raw Data'!B2640)</f>
        <v>86.451499999999996</v>
      </c>
      <c r="E2640" s="18">
        <f>IF(ISBLANK('Step 1.1 Raw Data'!A2640),"-",IF('Step 1.1 Raw Data'!$G$2=0,D2640*'Step 1.1 Raw Data'!$H$15*'Step 1.1 Raw Data'!$H$16/1000,0))</f>
        <v>18.058853834999997</v>
      </c>
      <c r="F2640" s="18">
        <f>IF(ISBLANK('Step 1.1 Raw Data'!A2640),"-",IF('Step 1.1 Raw Data'!$G$2=1,IF('Step 1.1 Raw Data'!$G$9=1,D2640*'Step 1.1 Raw Data'!$H$15*'Step 1.1 Raw Data'!$H$16/1000,IF('Step 1.1 Raw Data'!$G$9=2,D2640*'Step 1.1 Raw Data'!$I$15*'Step 1.1 Raw Data'!$I$16/1000,IF('Step 1.1 Raw Data'!$G$9=3,D2640*'Step 1.1 Raw Data'!$J$15*'Step 1.1 Raw Data'!$J$16/1000))),0))</f>
        <v>0</v>
      </c>
      <c r="G2640" s="11">
        <f>IF(ISBLANK('Step 1.1 Raw Data'!A2640),"-",'Step 1.1 Raw Data'!A2640)</f>
        <v>43242.333485937503</v>
      </c>
      <c r="H2640">
        <f>IF(ISBLANK('Step 1.1 Raw Data'!A2640),"-",HOUR(G2640))</f>
        <v>8</v>
      </c>
      <c r="I2640">
        <f>IF(ISBLANK('Step 1.1 Raw Data'!A2640),"-",WEEKDAY(G2640))</f>
        <v>3</v>
      </c>
      <c r="J2640" s="2">
        <f>IF(ISBLANK('Step 1.1 Raw Data'!C2640),"-",'Step 1.1 Raw Data'!C2640)</f>
        <v>0</v>
      </c>
      <c r="K2640" s="18">
        <f>IF(ISBLANK('Step 1.1 Raw Data'!A2640),"-",IF('Step 1.1 Raw Data'!$G$2=0,J2640*'Step 1.1 Raw Data'!$H$15*'Step 1.1 Raw Data'!$H$16/1000,0))</f>
        <v>0</v>
      </c>
      <c r="L2640" s="18">
        <f>IF(ISBLANK('Step 1.1 Raw Data'!A2640),"-",IF('Step 1.1 Raw Data'!$G$2=1,IF('Step 1.1 Raw Data'!$H$9=1,J2640*'Step 1.1 Raw Data'!$H$15*'Step 1.1 Raw Data'!$H$16/1000,IF('Step 1.1 Raw Data'!$H$9=2,J2640*'Step 1.1 Raw Data'!$I$15*'Step 1.1 Raw Data'!$I$16/1000,IF('Step 1.1 Raw Data'!$H$9=3,J2640*'Step 1.1 Raw Data'!$J$15*'Step 1.1 Raw Data'!$J$16/1000))),0))</f>
        <v>0</v>
      </c>
      <c r="M2640" s="11">
        <f>IF(ISBLANK('Step 1.1 Raw Data'!A2640),"-",'Step 1.1 Raw Data'!A2640)</f>
        <v>43242.333485937503</v>
      </c>
      <c r="N2640">
        <f>IF(ISBLANK('Step 1.1 Raw Data'!A2640),"-",HOUR(M2640))</f>
        <v>8</v>
      </c>
      <c r="O2640">
        <f>IF(ISBLANK('Step 1.1 Raw Data'!A2640),"-",WEEKDAY(M2640))</f>
        <v>3</v>
      </c>
      <c r="P2640">
        <f>IF(ISBLANK('Step 1.1 Raw Data'!D2640),"-",'Step 1.1 Raw Data'!D2640)</f>
        <v>0</v>
      </c>
      <c r="Q2640" s="18">
        <f>IF(ISBLANK('Step 1.1 Raw Data'!A2640),"-",IF('Step 1.1 Raw Data'!$G$2=0,P2640*'Step 1.1 Raw Data'!$H$15*'Step 1.1 Raw Data'!$H$16/1000,0))</f>
        <v>0</v>
      </c>
      <c r="R2640" s="18">
        <f>IF(ISBLANK('Step 1.1 Raw Data'!A2640),"-",IF('Step 1.1 Raw Data'!$G$2=1,IF('Step 1.1 Raw Data'!$I$9=1,P2640*'Step 1.1 Raw Data'!$H$15*'Step 1.1 Raw Data'!$H$16/1000,IF('Step 1.1 Raw Data'!$I$9=2,P2640*'Step 1.1 Raw Data'!$I$15*'Step 1.1 Raw Data'!$I$16/1000,IF('Step 1.1 Raw Data'!$I$9=3,P2640*'Step 1.1 Raw Data'!$J$15*'Step 1.1 Raw Data'!$J$16/1000))),0))</f>
        <v>0</v>
      </c>
      <c r="S2640" s="11">
        <f>IF(ISBLANK('Step 1.1 Raw Data'!A2640),"-",'Step 1.1 Raw Data'!A2640)</f>
        <v>43242.333485937503</v>
      </c>
      <c r="T2640">
        <f>IF(ISBLANK('Step 1.1 Raw Data'!A2640),"-",HOUR(S2640))</f>
        <v>8</v>
      </c>
      <c r="U2640">
        <f>IF(ISBLANK('Step 1.1 Raw Data'!A2640),"-",WEEKDAY(S2640))</f>
        <v>3</v>
      </c>
      <c r="V2640">
        <f>IF(ISBLANK('Step 1.1 Raw Data'!E2640),"-",'Step 1.1 Raw Data'!E2640)</f>
        <v>0</v>
      </c>
      <c r="W2640" s="18">
        <f>IF(ISBLANK('Step 1.1 Raw Data'!A2640),"-",IF('Step 1.1 Raw Data'!$G$2=0,V2640*'Step 1.1 Raw Data'!$H$15*'Step 1.1 Raw Data'!$H$16/1000,0))</f>
        <v>0</v>
      </c>
      <c r="X2640" s="18">
        <f>IF(ISBLANK('Step 1.1 Raw Data'!A2640),"-",IF('Step 1.1 Raw Data'!$G$2=1,IF('Step 1.1 Raw Data'!$J$9=1,V2640*'Step 1.1 Raw Data'!$H$15*'Step 1.1 Raw Data'!$H$16/1000,IF('Step 1.1 Raw Data'!$J$9=2,V2640*'Step 1.1 Raw Data'!$I$15*'Step 1.1 Raw Data'!$I$16/1000,IF('Step 1.1 Raw Data'!$J$9=3,V2640*'Step 1.1 Raw Data'!$J$15*'Step 1.1 Raw Data'!$J$16/1000))),0))</f>
        <v>0</v>
      </c>
    </row>
    <row r="2641" spans="1:24" ht="12.5" x14ac:dyDescent="0.25">
      <c r="A2641" s="11">
        <f>IF(ISBLANK('Step 1.1 Raw Data'!A2641),"-",'Step 1.1 Raw Data'!A2641)</f>
        <v>43242.37515266204</v>
      </c>
      <c r="B2641">
        <f>IF(ISBLANK('Step 1.1 Raw Data'!A2641),"-",HOUR(A2641))</f>
        <v>9</v>
      </c>
      <c r="C2641">
        <f>IF(ISBLANK('Step 1.1 Raw Data'!A2641),"-",WEEKDAY(A2641))</f>
        <v>3</v>
      </c>
      <c r="D2641">
        <f>IF(ISBLANK('Step 1.1 Raw Data'!B2641),"-",'Step 1.1 Raw Data'!B2641)</f>
        <v>86.202799999999996</v>
      </c>
      <c r="E2641" s="18">
        <f>IF(ISBLANK('Step 1.1 Raw Data'!A2641),"-",IF('Step 1.1 Raw Data'!$G$2=0,D2641*'Step 1.1 Raw Data'!$H$15*'Step 1.1 Raw Data'!$H$16/1000,0))</f>
        <v>18.006902891999999</v>
      </c>
      <c r="F2641" s="18">
        <f>IF(ISBLANK('Step 1.1 Raw Data'!A2641),"-",IF('Step 1.1 Raw Data'!$G$2=1,IF('Step 1.1 Raw Data'!$G$9=1,D2641*'Step 1.1 Raw Data'!$H$15*'Step 1.1 Raw Data'!$H$16/1000,IF('Step 1.1 Raw Data'!$G$9=2,D2641*'Step 1.1 Raw Data'!$I$15*'Step 1.1 Raw Data'!$I$16/1000,IF('Step 1.1 Raw Data'!$G$9=3,D2641*'Step 1.1 Raw Data'!$J$15*'Step 1.1 Raw Data'!$J$16/1000))),0))</f>
        <v>0</v>
      </c>
      <c r="G2641" s="11">
        <f>IF(ISBLANK('Step 1.1 Raw Data'!A2641),"-",'Step 1.1 Raw Data'!A2641)</f>
        <v>43242.37515266204</v>
      </c>
      <c r="H2641">
        <f>IF(ISBLANK('Step 1.1 Raw Data'!A2641),"-",HOUR(G2641))</f>
        <v>9</v>
      </c>
      <c r="I2641">
        <f>IF(ISBLANK('Step 1.1 Raw Data'!A2641),"-",WEEKDAY(G2641))</f>
        <v>3</v>
      </c>
      <c r="J2641" s="2">
        <f>IF(ISBLANK('Step 1.1 Raw Data'!C2641),"-",'Step 1.1 Raw Data'!C2641)</f>
        <v>0</v>
      </c>
      <c r="K2641" s="18">
        <f>IF(ISBLANK('Step 1.1 Raw Data'!A2641),"-",IF('Step 1.1 Raw Data'!$G$2=0,J2641*'Step 1.1 Raw Data'!$H$15*'Step 1.1 Raw Data'!$H$16/1000,0))</f>
        <v>0</v>
      </c>
      <c r="L2641" s="18">
        <f>IF(ISBLANK('Step 1.1 Raw Data'!A2641),"-",IF('Step 1.1 Raw Data'!$G$2=1,IF('Step 1.1 Raw Data'!$H$9=1,J2641*'Step 1.1 Raw Data'!$H$15*'Step 1.1 Raw Data'!$H$16/1000,IF('Step 1.1 Raw Data'!$H$9=2,J2641*'Step 1.1 Raw Data'!$I$15*'Step 1.1 Raw Data'!$I$16/1000,IF('Step 1.1 Raw Data'!$H$9=3,J2641*'Step 1.1 Raw Data'!$J$15*'Step 1.1 Raw Data'!$J$16/1000))),0))</f>
        <v>0</v>
      </c>
      <c r="M2641" s="11">
        <f>IF(ISBLANK('Step 1.1 Raw Data'!A2641),"-",'Step 1.1 Raw Data'!A2641)</f>
        <v>43242.37515266204</v>
      </c>
      <c r="N2641">
        <f>IF(ISBLANK('Step 1.1 Raw Data'!A2641),"-",HOUR(M2641))</f>
        <v>9</v>
      </c>
      <c r="O2641">
        <f>IF(ISBLANK('Step 1.1 Raw Data'!A2641),"-",WEEKDAY(M2641))</f>
        <v>3</v>
      </c>
      <c r="P2641">
        <f>IF(ISBLANK('Step 1.1 Raw Data'!D2641),"-",'Step 1.1 Raw Data'!D2641)</f>
        <v>0</v>
      </c>
      <c r="Q2641" s="18">
        <f>IF(ISBLANK('Step 1.1 Raw Data'!A2641),"-",IF('Step 1.1 Raw Data'!$G$2=0,P2641*'Step 1.1 Raw Data'!$H$15*'Step 1.1 Raw Data'!$H$16/1000,0))</f>
        <v>0</v>
      </c>
      <c r="R2641" s="18">
        <f>IF(ISBLANK('Step 1.1 Raw Data'!A2641),"-",IF('Step 1.1 Raw Data'!$G$2=1,IF('Step 1.1 Raw Data'!$I$9=1,P2641*'Step 1.1 Raw Data'!$H$15*'Step 1.1 Raw Data'!$H$16/1000,IF('Step 1.1 Raw Data'!$I$9=2,P2641*'Step 1.1 Raw Data'!$I$15*'Step 1.1 Raw Data'!$I$16/1000,IF('Step 1.1 Raw Data'!$I$9=3,P2641*'Step 1.1 Raw Data'!$J$15*'Step 1.1 Raw Data'!$J$16/1000))),0))</f>
        <v>0</v>
      </c>
      <c r="S2641" s="11">
        <f>IF(ISBLANK('Step 1.1 Raw Data'!A2641),"-",'Step 1.1 Raw Data'!A2641)</f>
        <v>43242.37515266204</v>
      </c>
      <c r="T2641">
        <f>IF(ISBLANK('Step 1.1 Raw Data'!A2641),"-",HOUR(S2641))</f>
        <v>9</v>
      </c>
      <c r="U2641">
        <f>IF(ISBLANK('Step 1.1 Raw Data'!A2641),"-",WEEKDAY(S2641))</f>
        <v>3</v>
      </c>
      <c r="V2641">
        <f>IF(ISBLANK('Step 1.1 Raw Data'!E2641),"-",'Step 1.1 Raw Data'!E2641)</f>
        <v>0</v>
      </c>
      <c r="W2641" s="18">
        <f>IF(ISBLANK('Step 1.1 Raw Data'!A2641),"-",IF('Step 1.1 Raw Data'!$G$2=0,V2641*'Step 1.1 Raw Data'!$H$15*'Step 1.1 Raw Data'!$H$16/1000,0))</f>
        <v>0</v>
      </c>
      <c r="X2641" s="18">
        <f>IF(ISBLANK('Step 1.1 Raw Data'!A2641),"-",IF('Step 1.1 Raw Data'!$G$2=1,IF('Step 1.1 Raw Data'!$J$9=1,V2641*'Step 1.1 Raw Data'!$H$15*'Step 1.1 Raw Data'!$H$16/1000,IF('Step 1.1 Raw Data'!$J$9=2,V2641*'Step 1.1 Raw Data'!$I$15*'Step 1.1 Raw Data'!$I$16/1000,IF('Step 1.1 Raw Data'!$J$9=3,V2641*'Step 1.1 Raw Data'!$J$15*'Step 1.1 Raw Data'!$J$16/1000))),0))</f>
        <v>0</v>
      </c>
    </row>
    <row r="2642" spans="1:24" ht="12.5" x14ac:dyDescent="0.25">
      <c r="A2642" s="11">
        <f>IF(ISBLANK('Step 1.1 Raw Data'!A2642),"-",'Step 1.1 Raw Data'!A2642)</f>
        <v>43242.416819386577</v>
      </c>
      <c r="B2642">
        <f>IF(ISBLANK('Step 1.1 Raw Data'!A2642),"-",HOUR(A2642))</f>
        <v>10</v>
      </c>
      <c r="C2642">
        <f>IF(ISBLANK('Step 1.1 Raw Data'!A2642),"-",WEEKDAY(A2642))</f>
        <v>3</v>
      </c>
      <c r="D2642">
        <f>IF(ISBLANK('Step 1.1 Raw Data'!B2642),"-",'Step 1.1 Raw Data'!B2642)</f>
        <v>86.271500000000003</v>
      </c>
      <c r="E2642" s="18">
        <f>IF(ISBLANK('Step 1.1 Raw Data'!A2642),"-",IF('Step 1.1 Raw Data'!$G$2=0,D2642*'Step 1.1 Raw Data'!$H$15*'Step 1.1 Raw Data'!$H$16/1000,0))</f>
        <v>18.021253635000001</v>
      </c>
      <c r="F2642" s="18">
        <f>IF(ISBLANK('Step 1.1 Raw Data'!A2642),"-",IF('Step 1.1 Raw Data'!$G$2=1,IF('Step 1.1 Raw Data'!$G$9=1,D2642*'Step 1.1 Raw Data'!$H$15*'Step 1.1 Raw Data'!$H$16/1000,IF('Step 1.1 Raw Data'!$G$9=2,D2642*'Step 1.1 Raw Data'!$I$15*'Step 1.1 Raw Data'!$I$16/1000,IF('Step 1.1 Raw Data'!$G$9=3,D2642*'Step 1.1 Raw Data'!$J$15*'Step 1.1 Raw Data'!$J$16/1000))),0))</f>
        <v>0</v>
      </c>
      <c r="G2642" s="11">
        <f>IF(ISBLANK('Step 1.1 Raw Data'!A2642),"-",'Step 1.1 Raw Data'!A2642)</f>
        <v>43242.416819386577</v>
      </c>
      <c r="H2642">
        <f>IF(ISBLANK('Step 1.1 Raw Data'!A2642),"-",HOUR(G2642))</f>
        <v>10</v>
      </c>
      <c r="I2642">
        <f>IF(ISBLANK('Step 1.1 Raw Data'!A2642),"-",WEEKDAY(G2642))</f>
        <v>3</v>
      </c>
      <c r="J2642" s="2">
        <f>IF(ISBLANK('Step 1.1 Raw Data'!C2642),"-",'Step 1.1 Raw Data'!C2642)</f>
        <v>0</v>
      </c>
      <c r="K2642" s="18">
        <f>IF(ISBLANK('Step 1.1 Raw Data'!A2642),"-",IF('Step 1.1 Raw Data'!$G$2=0,J2642*'Step 1.1 Raw Data'!$H$15*'Step 1.1 Raw Data'!$H$16/1000,0))</f>
        <v>0</v>
      </c>
      <c r="L2642" s="18">
        <f>IF(ISBLANK('Step 1.1 Raw Data'!A2642),"-",IF('Step 1.1 Raw Data'!$G$2=1,IF('Step 1.1 Raw Data'!$H$9=1,J2642*'Step 1.1 Raw Data'!$H$15*'Step 1.1 Raw Data'!$H$16/1000,IF('Step 1.1 Raw Data'!$H$9=2,J2642*'Step 1.1 Raw Data'!$I$15*'Step 1.1 Raw Data'!$I$16/1000,IF('Step 1.1 Raw Data'!$H$9=3,J2642*'Step 1.1 Raw Data'!$J$15*'Step 1.1 Raw Data'!$J$16/1000))),0))</f>
        <v>0</v>
      </c>
      <c r="M2642" s="11">
        <f>IF(ISBLANK('Step 1.1 Raw Data'!A2642),"-",'Step 1.1 Raw Data'!A2642)</f>
        <v>43242.416819386577</v>
      </c>
      <c r="N2642">
        <f>IF(ISBLANK('Step 1.1 Raw Data'!A2642),"-",HOUR(M2642))</f>
        <v>10</v>
      </c>
      <c r="O2642">
        <f>IF(ISBLANK('Step 1.1 Raw Data'!A2642),"-",WEEKDAY(M2642))</f>
        <v>3</v>
      </c>
      <c r="P2642">
        <f>IF(ISBLANK('Step 1.1 Raw Data'!D2642),"-",'Step 1.1 Raw Data'!D2642)</f>
        <v>0</v>
      </c>
      <c r="Q2642" s="18">
        <f>IF(ISBLANK('Step 1.1 Raw Data'!A2642),"-",IF('Step 1.1 Raw Data'!$G$2=0,P2642*'Step 1.1 Raw Data'!$H$15*'Step 1.1 Raw Data'!$H$16/1000,0))</f>
        <v>0</v>
      </c>
      <c r="R2642" s="18">
        <f>IF(ISBLANK('Step 1.1 Raw Data'!A2642),"-",IF('Step 1.1 Raw Data'!$G$2=1,IF('Step 1.1 Raw Data'!$I$9=1,P2642*'Step 1.1 Raw Data'!$H$15*'Step 1.1 Raw Data'!$H$16/1000,IF('Step 1.1 Raw Data'!$I$9=2,P2642*'Step 1.1 Raw Data'!$I$15*'Step 1.1 Raw Data'!$I$16/1000,IF('Step 1.1 Raw Data'!$I$9=3,P2642*'Step 1.1 Raw Data'!$J$15*'Step 1.1 Raw Data'!$J$16/1000))),0))</f>
        <v>0</v>
      </c>
      <c r="S2642" s="11">
        <f>IF(ISBLANK('Step 1.1 Raw Data'!A2642),"-",'Step 1.1 Raw Data'!A2642)</f>
        <v>43242.416819386577</v>
      </c>
      <c r="T2642">
        <f>IF(ISBLANK('Step 1.1 Raw Data'!A2642),"-",HOUR(S2642))</f>
        <v>10</v>
      </c>
      <c r="U2642">
        <f>IF(ISBLANK('Step 1.1 Raw Data'!A2642),"-",WEEKDAY(S2642))</f>
        <v>3</v>
      </c>
      <c r="V2642">
        <f>IF(ISBLANK('Step 1.1 Raw Data'!E2642),"-",'Step 1.1 Raw Data'!E2642)</f>
        <v>0</v>
      </c>
      <c r="W2642" s="18">
        <f>IF(ISBLANK('Step 1.1 Raw Data'!A2642),"-",IF('Step 1.1 Raw Data'!$G$2=0,V2642*'Step 1.1 Raw Data'!$H$15*'Step 1.1 Raw Data'!$H$16/1000,0))</f>
        <v>0</v>
      </c>
      <c r="X2642" s="18">
        <f>IF(ISBLANK('Step 1.1 Raw Data'!A2642),"-",IF('Step 1.1 Raw Data'!$G$2=1,IF('Step 1.1 Raw Data'!$J$9=1,V2642*'Step 1.1 Raw Data'!$H$15*'Step 1.1 Raw Data'!$H$16/1000,IF('Step 1.1 Raw Data'!$J$9=2,V2642*'Step 1.1 Raw Data'!$I$15*'Step 1.1 Raw Data'!$I$16/1000,IF('Step 1.1 Raw Data'!$J$9=3,V2642*'Step 1.1 Raw Data'!$J$15*'Step 1.1 Raw Data'!$J$16/1000))),0))</f>
        <v>0</v>
      </c>
    </row>
    <row r="2643" spans="1:24" ht="12.5" x14ac:dyDescent="0.25">
      <c r="A2643" s="11">
        <f>IF(ISBLANK('Step 1.1 Raw Data'!A2643),"-",'Step 1.1 Raw Data'!A2643)</f>
        <v>43242.458486111114</v>
      </c>
      <c r="B2643">
        <f>IF(ISBLANK('Step 1.1 Raw Data'!A2643),"-",HOUR(A2643))</f>
        <v>11</v>
      </c>
      <c r="C2643">
        <f>IF(ISBLANK('Step 1.1 Raw Data'!A2643),"-",WEEKDAY(A2643))</f>
        <v>3</v>
      </c>
      <c r="D2643">
        <f>IF(ISBLANK('Step 1.1 Raw Data'!B2643),"-",'Step 1.1 Raw Data'!B2643)</f>
        <v>86.756699999999995</v>
      </c>
      <c r="E2643" s="18">
        <f>IF(ISBLANK('Step 1.1 Raw Data'!A2643),"-",IF('Step 1.1 Raw Data'!$G$2=0,D2643*'Step 1.1 Raw Data'!$H$15*'Step 1.1 Raw Data'!$H$16/1000,0))</f>
        <v>18.122607062999997</v>
      </c>
      <c r="F2643" s="18">
        <f>IF(ISBLANK('Step 1.1 Raw Data'!A2643),"-",IF('Step 1.1 Raw Data'!$G$2=1,IF('Step 1.1 Raw Data'!$G$9=1,D2643*'Step 1.1 Raw Data'!$H$15*'Step 1.1 Raw Data'!$H$16/1000,IF('Step 1.1 Raw Data'!$G$9=2,D2643*'Step 1.1 Raw Data'!$I$15*'Step 1.1 Raw Data'!$I$16/1000,IF('Step 1.1 Raw Data'!$G$9=3,D2643*'Step 1.1 Raw Data'!$J$15*'Step 1.1 Raw Data'!$J$16/1000))),0))</f>
        <v>0</v>
      </c>
      <c r="G2643" s="11">
        <f>IF(ISBLANK('Step 1.1 Raw Data'!A2643),"-",'Step 1.1 Raw Data'!A2643)</f>
        <v>43242.458486111114</v>
      </c>
      <c r="H2643">
        <f>IF(ISBLANK('Step 1.1 Raw Data'!A2643),"-",HOUR(G2643))</f>
        <v>11</v>
      </c>
      <c r="I2643">
        <f>IF(ISBLANK('Step 1.1 Raw Data'!A2643),"-",WEEKDAY(G2643))</f>
        <v>3</v>
      </c>
      <c r="J2643" s="2">
        <f>IF(ISBLANK('Step 1.1 Raw Data'!C2643),"-",'Step 1.1 Raw Data'!C2643)</f>
        <v>0</v>
      </c>
      <c r="K2643" s="18">
        <f>IF(ISBLANK('Step 1.1 Raw Data'!A2643),"-",IF('Step 1.1 Raw Data'!$G$2=0,J2643*'Step 1.1 Raw Data'!$H$15*'Step 1.1 Raw Data'!$H$16/1000,0))</f>
        <v>0</v>
      </c>
      <c r="L2643" s="18">
        <f>IF(ISBLANK('Step 1.1 Raw Data'!A2643),"-",IF('Step 1.1 Raw Data'!$G$2=1,IF('Step 1.1 Raw Data'!$H$9=1,J2643*'Step 1.1 Raw Data'!$H$15*'Step 1.1 Raw Data'!$H$16/1000,IF('Step 1.1 Raw Data'!$H$9=2,J2643*'Step 1.1 Raw Data'!$I$15*'Step 1.1 Raw Data'!$I$16/1000,IF('Step 1.1 Raw Data'!$H$9=3,J2643*'Step 1.1 Raw Data'!$J$15*'Step 1.1 Raw Data'!$J$16/1000))),0))</f>
        <v>0</v>
      </c>
      <c r="M2643" s="11">
        <f>IF(ISBLANK('Step 1.1 Raw Data'!A2643),"-",'Step 1.1 Raw Data'!A2643)</f>
        <v>43242.458486111114</v>
      </c>
      <c r="N2643">
        <f>IF(ISBLANK('Step 1.1 Raw Data'!A2643),"-",HOUR(M2643))</f>
        <v>11</v>
      </c>
      <c r="O2643">
        <f>IF(ISBLANK('Step 1.1 Raw Data'!A2643),"-",WEEKDAY(M2643))</f>
        <v>3</v>
      </c>
      <c r="P2643">
        <f>IF(ISBLANK('Step 1.1 Raw Data'!D2643),"-",'Step 1.1 Raw Data'!D2643)</f>
        <v>0</v>
      </c>
      <c r="Q2643" s="18">
        <f>IF(ISBLANK('Step 1.1 Raw Data'!A2643),"-",IF('Step 1.1 Raw Data'!$G$2=0,P2643*'Step 1.1 Raw Data'!$H$15*'Step 1.1 Raw Data'!$H$16/1000,0))</f>
        <v>0</v>
      </c>
      <c r="R2643" s="18">
        <f>IF(ISBLANK('Step 1.1 Raw Data'!A2643),"-",IF('Step 1.1 Raw Data'!$G$2=1,IF('Step 1.1 Raw Data'!$I$9=1,P2643*'Step 1.1 Raw Data'!$H$15*'Step 1.1 Raw Data'!$H$16/1000,IF('Step 1.1 Raw Data'!$I$9=2,P2643*'Step 1.1 Raw Data'!$I$15*'Step 1.1 Raw Data'!$I$16/1000,IF('Step 1.1 Raw Data'!$I$9=3,P2643*'Step 1.1 Raw Data'!$J$15*'Step 1.1 Raw Data'!$J$16/1000))),0))</f>
        <v>0</v>
      </c>
      <c r="S2643" s="11">
        <f>IF(ISBLANK('Step 1.1 Raw Data'!A2643),"-",'Step 1.1 Raw Data'!A2643)</f>
        <v>43242.458486111114</v>
      </c>
      <c r="T2643">
        <f>IF(ISBLANK('Step 1.1 Raw Data'!A2643),"-",HOUR(S2643))</f>
        <v>11</v>
      </c>
      <c r="U2643">
        <f>IF(ISBLANK('Step 1.1 Raw Data'!A2643),"-",WEEKDAY(S2643))</f>
        <v>3</v>
      </c>
      <c r="V2643">
        <f>IF(ISBLANK('Step 1.1 Raw Data'!E2643),"-",'Step 1.1 Raw Data'!E2643)</f>
        <v>0</v>
      </c>
      <c r="W2643" s="18">
        <f>IF(ISBLANK('Step 1.1 Raw Data'!A2643),"-",IF('Step 1.1 Raw Data'!$G$2=0,V2643*'Step 1.1 Raw Data'!$H$15*'Step 1.1 Raw Data'!$H$16/1000,0))</f>
        <v>0</v>
      </c>
      <c r="X2643" s="18">
        <f>IF(ISBLANK('Step 1.1 Raw Data'!A2643),"-",IF('Step 1.1 Raw Data'!$G$2=1,IF('Step 1.1 Raw Data'!$J$9=1,V2643*'Step 1.1 Raw Data'!$H$15*'Step 1.1 Raw Data'!$H$16/1000,IF('Step 1.1 Raw Data'!$J$9=2,V2643*'Step 1.1 Raw Data'!$I$15*'Step 1.1 Raw Data'!$I$16/1000,IF('Step 1.1 Raw Data'!$J$9=3,V2643*'Step 1.1 Raw Data'!$J$15*'Step 1.1 Raw Data'!$J$16/1000))),0))</f>
        <v>0</v>
      </c>
    </row>
    <row r="2644" spans="1:24" ht="12.5" x14ac:dyDescent="0.25">
      <c r="A2644" s="11">
        <f>IF(ISBLANK('Step 1.1 Raw Data'!A2644),"-",'Step 1.1 Raw Data'!A2644)</f>
        <v>43242.500152835652</v>
      </c>
      <c r="B2644">
        <f>IF(ISBLANK('Step 1.1 Raw Data'!A2644),"-",HOUR(A2644))</f>
        <v>12</v>
      </c>
      <c r="C2644">
        <f>IF(ISBLANK('Step 1.1 Raw Data'!A2644),"-",WEEKDAY(A2644))</f>
        <v>3</v>
      </c>
      <c r="D2644">
        <f>IF(ISBLANK('Step 1.1 Raw Data'!B2644),"-",'Step 1.1 Raw Data'!B2644)</f>
        <v>86.619399999999999</v>
      </c>
      <c r="E2644" s="18">
        <f>IF(ISBLANK('Step 1.1 Raw Data'!A2644),"-",IF('Step 1.1 Raw Data'!$G$2=0,D2644*'Step 1.1 Raw Data'!$H$15*'Step 1.1 Raw Data'!$H$16/1000,0))</f>
        <v>18.093926465999999</v>
      </c>
      <c r="F2644" s="18">
        <f>IF(ISBLANK('Step 1.1 Raw Data'!A2644),"-",IF('Step 1.1 Raw Data'!$G$2=1,IF('Step 1.1 Raw Data'!$G$9=1,D2644*'Step 1.1 Raw Data'!$H$15*'Step 1.1 Raw Data'!$H$16/1000,IF('Step 1.1 Raw Data'!$G$9=2,D2644*'Step 1.1 Raw Data'!$I$15*'Step 1.1 Raw Data'!$I$16/1000,IF('Step 1.1 Raw Data'!$G$9=3,D2644*'Step 1.1 Raw Data'!$J$15*'Step 1.1 Raw Data'!$J$16/1000))),0))</f>
        <v>0</v>
      </c>
      <c r="G2644" s="11">
        <f>IF(ISBLANK('Step 1.1 Raw Data'!A2644),"-",'Step 1.1 Raw Data'!A2644)</f>
        <v>43242.500152835652</v>
      </c>
      <c r="H2644">
        <f>IF(ISBLANK('Step 1.1 Raw Data'!A2644),"-",HOUR(G2644))</f>
        <v>12</v>
      </c>
      <c r="I2644">
        <f>IF(ISBLANK('Step 1.1 Raw Data'!A2644),"-",WEEKDAY(G2644))</f>
        <v>3</v>
      </c>
      <c r="J2644" s="2">
        <f>IF(ISBLANK('Step 1.1 Raw Data'!C2644),"-",'Step 1.1 Raw Data'!C2644)</f>
        <v>0</v>
      </c>
      <c r="K2644" s="18">
        <f>IF(ISBLANK('Step 1.1 Raw Data'!A2644),"-",IF('Step 1.1 Raw Data'!$G$2=0,J2644*'Step 1.1 Raw Data'!$H$15*'Step 1.1 Raw Data'!$H$16/1000,0))</f>
        <v>0</v>
      </c>
      <c r="L2644" s="18">
        <f>IF(ISBLANK('Step 1.1 Raw Data'!A2644),"-",IF('Step 1.1 Raw Data'!$G$2=1,IF('Step 1.1 Raw Data'!$H$9=1,J2644*'Step 1.1 Raw Data'!$H$15*'Step 1.1 Raw Data'!$H$16/1000,IF('Step 1.1 Raw Data'!$H$9=2,J2644*'Step 1.1 Raw Data'!$I$15*'Step 1.1 Raw Data'!$I$16/1000,IF('Step 1.1 Raw Data'!$H$9=3,J2644*'Step 1.1 Raw Data'!$J$15*'Step 1.1 Raw Data'!$J$16/1000))),0))</f>
        <v>0</v>
      </c>
      <c r="M2644" s="11">
        <f>IF(ISBLANK('Step 1.1 Raw Data'!A2644),"-",'Step 1.1 Raw Data'!A2644)</f>
        <v>43242.500152835652</v>
      </c>
      <c r="N2644">
        <f>IF(ISBLANK('Step 1.1 Raw Data'!A2644),"-",HOUR(M2644))</f>
        <v>12</v>
      </c>
      <c r="O2644">
        <f>IF(ISBLANK('Step 1.1 Raw Data'!A2644),"-",WEEKDAY(M2644))</f>
        <v>3</v>
      </c>
      <c r="P2644">
        <f>IF(ISBLANK('Step 1.1 Raw Data'!D2644),"-",'Step 1.1 Raw Data'!D2644)</f>
        <v>0</v>
      </c>
      <c r="Q2644" s="18">
        <f>IF(ISBLANK('Step 1.1 Raw Data'!A2644),"-",IF('Step 1.1 Raw Data'!$G$2=0,P2644*'Step 1.1 Raw Data'!$H$15*'Step 1.1 Raw Data'!$H$16/1000,0))</f>
        <v>0</v>
      </c>
      <c r="R2644" s="18">
        <f>IF(ISBLANK('Step 1.1 Raw Data'!A2644),"-",IF('Step 1.1 Raw Data'!$G$2=1,IF('Step 1.1 Raw Data'!$I$9=1,P2644*'Step 1.1 Raw Data'!$H$15*'Step 1.1 Raw Data'!$H$16/1000,IF('Step 1.1 Raw Data'!$I$9=2,P2644*'Step 1.1 Raw Data'!$I$15*'Step 1.1 Raw Data'!$I$16/1000,IF('Step 1.1 Raw Data'!$I$9=3,P2644*'Step 1.1 Raw Data'!$J$15*'Step 1.1 Raw Data'!$J$16/1000))),0))</f>
        <v>0</v>
      </c>
      <c r="S2644" s="11">
        <f>IF(ISBLANK('Step 1.1 Raw Data'!A2644),"-",'Step 1.1 Raw Data'!A2644)</f>
        <v>43242.500152835652</v>
      </c>
      <c r="T2644">
        <f>IF(ISBLANK('Step 1.1 Raw Data'!A2644),"-",HOUR(S2644))</f>
        <v>12</v>
      </c>
      <c r="U2644">
        <f>IF(ISBLANK('Step 1.1 Raw Data'!A2644),"-",WEEKDAY(S2644))</f>
        <v>3</v>
      </c>
      <c r="V2644">
        <f>IF(ISBLANK('Step 1.1 Raw Data'!E2644),"-",'Step 1.1 Raw Data'!E2644)</f>
        <v>0</v>
      </c>
      <c r="W2644" s="18">
        <f>IF(ISBLANK('Step 1.1 Raw Data'!A2644),"-",IF('Step 1.1 Raw Data'!$G$2=0,V2644*'Step 1.1 Raw Data'!$H$15*'Step 1.1 Raw Data'!$H$16/1000,0))</f>
        <v>0</v>
      </c>
      <c r="X2644" s="18">
        <f>IF(ISBLANK('Step 1.1 Raw Data'!A2644),"-",IF('Step 1.1 Raw Data'!$G$2=1,IF('Step 1.1 Raw Data'!$J$9=1,V2644*'Step 1.1 Raw Data'!$H$15*'Step 1.1 Raw Data'!$H$16/1000,IF('Step 1.1 Raw Data'!$J$9=2,V2644*'Step 1.1 Raw Data'!$I$15*'Step 1.1 Raw Data'!$I$16/1000,IF('Step 1.1 Raw Data'!$J$9=3,V2644*'Step 1.1 Raw Data'!$J$15*'Step 1.1 Raw Data'!$J$16/1000))),0))</f>
        <v>0</v>
      </c>
    </row>
    <row r="2645" spans="1:24" ht="12.5" x14ac:dyDescent="0.25">
      <c r="A2645" s="11">
        <f>IF(ISBLANK('Step 1.1 Raw Data'!A2645),"-",'Step 1.1 Raw Data'!A2645)</f>
        <v>43242.541819560189</v>
      </c>
      <c r="B2645">
        <f>IF(ISBLANK('Step 1.1 Raw Data'!A2645),"-",HOUR(A2645))</f>
        <v>13</v>
      </c>
      <c r="C2645">
        <f>IF(ISBLANK('Step 1.1 Raw Data'!A2645),"-",WEEKDAY(A2645))</f>
        <v>3</v>
      </c>
      <c r="D2645">
        <f>IF(ISBLANK('Step 1.1 Raw Data'!B2645),"-",'Step 1.1 Raw Data'!B2645)</f>
        <v>86.637699999999995</v>
      </c>
      <c r="E2645" s="18">
        <f>IF(ISBLANK('Step 1.1 Raw Data'!A2645),"-",IF('Step 1.1 Raw Data'!$G$2=0,D2645*'Step 1.1 Raw Data'!$H$15*'Step 1.1 Raw Data'!$H$16/1000,0))</f>
        <v>18.097749153000002</v>
      </c>
      <c r="F2645" s="18">
        <f>IF(ISBLANK('Step 1.1 Raw Data'!A2645),"-",IF('Step 1.1 Raw Data'!$G$2=1,IF('Step 1.1 Raw Data'!$G$9=1,D2645*'Step 1.1 Raw Data'!$H$15*'Step 1.1 Raw Data'!$H$16/1000,IF('Step 1.1 Raw Data'!$G$9=2,D2645*'Step 1.1 Raw Data'!$I$15*'Step 1.1 Raw Data'!$I$16/1000,IF('Step 1.1 Raw Data'!$G$9=3,D2645*'Step 1.1 Raw Data'!$J$15*'Step 1.1 Raw Data'!$J$16/1000))),0))</f>
        <v>0</v>
      </c>
      <c r="G2645" s="11">
        <f>IF(ISBLANK('Step 1.1 Raw Data'!A2645),"-",'Step 1.1 Raw Data'!A2645)</f>
        <v>43242.541819560189</v>
      </c>
      <c r="H2645">
        <f>IF(ISBLANK('Step 1.1 Raw Data'!A2645),"-",HOUR(G2645))</f>
        <v>13</v>
      </c>
      <c r="I2645">
        <f>IF(ISBLANK('Step 1.1 Raw Data'!A2645),"-",WEEKDAY(G2645))</f>
        <v>3</v>
      </c>
      <c r="J2645" s="2">
        <f>IF(ISBLANK('Step 1.1 Raw Data'!C2645),"-",'Step 1.1 Raw Data'!C2645)</f>
        <v>0</v>
      </c>
      <c r="K2645" s="18">
        <f>IF(ISBLANK('Step 1.1 Raw Data'!A2645),"-",IF('Step 1.1 Raw Data'!$G$2=0,J2645*'Step 1.1 Raw Data'!$H$15*'Step 1.1 Raw Data'!$H$16/1000,0))</f>
        <v>0</v>
      </c>
      <c r="L2645" s="18">
        <f>IF(ISBLANK('Step 1.1 Raw Data'!A2645),"-",IF('Step 1.1 Raw Data'!$G$2=1,IF('Step 1.1 Raw Data'!$H$9=1,J2645*'Step 1.1 Raw Data'!$H$15*'Step 1.1 Raw Data'!$H$16/1000,IF('Step 1.1 Raw Data'!$H$9=2,J2645*'Step 1.1 Raw Data'!$I$15*'Step 1.1 Raw Data'!$I$16/1000,IF('Step 1.1 Raw Data'!$H$9=3,J2645*'Step 1.1 Raw Data'!$J$15*'Step 1.1 Raw Data'!$J$16/1000))),0))</f>
        <v>0</v>
      </c>
      <c r="M2645" s="11">
        <f>IF(ISBLANK('Step 1.1 Raw Data'!A2645),"-",'Step 1.1 Raw Data'!A2645)</f>
        <v>43242.541819560189</v>
      </c>
      <c r="N2645">
        <f>IF(ISBLANK('Step 1.1 Raw Data'!A2645),"-",HOUR(M2645))</f>
        <v>13</v>
      </c>
      <c r="O2645">
        <f>IF(ISBLANK('Step 1.1 Raw Data'!A2645),"-",WEEKDAY(M2645))</f>
        <v>3</v>
      </c>
      <c r="P2645">
        <f>IF(ISBLANK('Step 1.1 Raw Data'!D2645),"-",'Step 1.1 Raw Data'!D2645)</f>
        <v>0</v>
      </c>
      <c r="Q2645" s="18">
        <f>IF(ISBLANK('Step 1.1 Raw Data'!A2645),"-",IF('Step 1.1 Raw Data'!$G$2=0,P2645*'Step 1.1 Raw Data'!$H$15*'Step 1.1 Raw Data'!$H$16/1000,0))</f>
        <v>0</v>
      </c>
      <c r="R2645" s="18">
        <f>IF(ISBLANK('Step 1.1 Raw Data'!A2645),"-",IF('Step 1.1 Raw Data'!$G$2=1,IF('Step 1.1 Raw Data'!$I$9=1,P2645*'Step 1.1 Raw Data'!$H$15*'Step 1.1 Raw Data'!$H$16/1000,IF('Step 1.1 Raw Data'!$I$9=2,P2645*'Step 1.1 Raw Data'!$I$15*'Step 1.1 Raw Data'!$I$16/1000,IF('Step 1.1 Raw Data'!$I$9=3,P2645*'Step 1.1 Raw Data'!$J$15*'Step 1.1 Raw Data'!$J$16/1000))),0))</f>
        <v>0</v>
      </c>
      <c r="S2645" s="11">
        <f>IF(ISBLANK('Step 1.1 Raw Data'!A2645),"-",'Step 1.1 Raw Data'!A2645)</f>
        <v>43242.541819560189</v>
      </c>
      <c r="T2645">
        <f>IF(ISBLANK('Step 1.1 Raw Data'!A2645),"-",HOUR(S2645))</f>
        <v>13</v>
      </c>
      <c r="U2645">
        <f>IF(ISBLANK('Step 1.1 Raw Data'!A2645),"-",WEEKDAY(S2645))</f>
        <v>3</v>
      </c>
      <c r="V2645">
        <f>IF(ISBLANK('Step 1.1 Raw Data'!E2645),"-",'Step 1.1 Raw Data'!E2645)</f>
        <v>0</v>
      </c>
      <c r="W2645" s="18">
        <f>IF(ISBLANK('Step 1.1 Raw Data'!A2645),"-",IF('Step 1.1 Raw Data'!$G$2=0,V2645*'Step 1.1 Raw Data'!$H$15*'Step 1.1 Raw Data'!$H$16/1000,0))</f>
        <v>0</v>
      </c>
      <c r="X2645" s="18">
        <f>IF(ISBLANK('Step 1.1 Raw Data'!A2645),"-",IF('Step 1.1 Raw Data'!$G$2=1,IF('Step 1.1 Raw Data'!$J$9=1,V2645*'Step 1.1 Raw Data'!$H$15*'Step 1.1 Raw Data'!$H$16/1000,IF('Step 1.1 Raw Data'!$J$9=2,V2645*'Step 1.1 Raw Data'!$I$15*'Step 1.1 Raw Data'!$I$16/1000,IF('Step 1.1 Raw Data'!$J$9=3,V2645*'Step 1.1 Raw Data'!$J$15*'Step 1.1 Raw Data'!$J$16/1000))),0))</f>
        <v>0</v>
      </c>
    </row>
    <row r="2646" spans="1:24" ht="12.5" x14ac:dyDescent="0.25">
      <c r="A2646" s="11">
        <f>IF(ISBLANK('Step 1.1 Raw Data'!A2646),"-",'Step 1.1 Raw Data'!A2646)</f>
        <v>43242.583486284719</v>
      </c>
      <c r="B2646">
        <f>IF(ISBLANK('Step 1.1 Raw Data'!A2646),"-",HOUR(A2646))</f>
        <v>14</v>
      </c>
      <c r="C2646">
        <f>IF(ISBLANK('Step 1.1 Raw Data'!A2646),"-",WEEKDAY(A2646))</f>
        <v>3</v>
      </c>
      <c r="D2646">
        <f>IF(ISBLANK('Step 1.1 Raw Data'!B2646),"-",'Step 1.1 Raw Data'!B2646)</f>
        <v>86.875699999999995</v>
      </c>
      <c r="E2646" s="18">
        <f>IF(ISBLANK('Step 1.1 Raw Data'!A2646),"-",IF('Step 1.1 Raw Data'!$G$2=0,D2646*'Step 1.1 Raw Data'!$H$15*'Step 1.1 Raw Data'!$H$16/1000,0))</f>
        <v>18.147464972999998</v>
      </c>
      <c r="F2646" s="18">
        <f>IF(ISBLANK('Step 1.1 Raw Data'!A2646),"-",IF('Step 1.1 Raw Data'!$G$2=1,IF('Step 1.1 Raw Data'!$G$9=1,D2646*'Step 1.1 Raw Data'!$H$15*'Step 1.1 Raw Data'!$H$16/1000,IF('Step 1.1 Raw Data'!$G$9=2,D2646*'Step 1.1 Raw Data'!$I$15*'Step 1.1 Raw Data'!$I$16/1000,IF('Step 1.1 Raw Data'!$G$9=3,D2646*'Step 1.1 Raw Data'!$J$15*'Step 1.1 Raw Data'!$J$16/1000))),0))</f>
        <v>0</v>
      </c>
      <c r="G2646" s="11">
        <f>IF(ISBLANK('Step 1.1 Raw Data'!A2646),"-",'Step 1.1 Raw Data'!A2646)</f>
        <v>43242.583486284719</v>
      </c>
      <c r="H2646">
        <f>IF(ISBLANK('Step 1.1 Raw Data'!A2646),"-",HOUR(G2646))</f>
        <v>14</v>
      </c>
      <c r="I2646">
        <f>IF(ISBLANK('Step 1.1 Raw Data'!A2646),"-",WEEKDAY(G2646))</f>
        <v>3</v>
      </c>
      <c r="J2646" s="2">
        <f>IF(ISBLANK('Step 1.1 Raw Data'!C2646),"-",'Step 1.1 Raw Data'!C2646)</f>
        <v>0</v>
      </c>
      <c r="K2646" s="18">
        <f>IF(ISBLANK('Step 1.1 Raw Data'!A2646),"-",IF('Step 1.1 Raw Data'!$G$2=0,J2646*'Step 1.1 Raw Data'!$H$15*'Step 1.1 Raw Data'!$H$16/1000,0))</f>
        <v>0</v>
      </c>
      <c r="L2646" s="18">
        <f>IF(ISBLANK('Step 1.1 Raw Data'!A2646),"-",IF('Step 1.1 Raw Data'!$G$2=1,IF('Step 1.1 Raw Data'!$H$9=1,J2646*'Step 1.1 Raw Data'!$H$15*'Step 1.1 Raw Data'!$H$16/1000,IF('Step 1.1 Raw Data'!$H$9=2,J2646*'Step 1.1 Raw Data'!$I$15*'Step 1.1 Raw Data'!$I$16/1000,IF('Step 1.1 Raw Data'!$H$9=3,J2646*'Step 1.1 Raw Data'!$J$15*'Step 1.1 Raw Data'!$J$16/1000))),0))</f>
        <v>0</v>
      </c>
      <c r="M2646" s="11">
        <f>IF(ISBLANK('Step 1.1 Raw Data'!A2646),"-",'Step 1.1 Raw Data'!A2646)</f>
        <v>43242.583486284719</v>
      </c>
      <c r="N2646">
        <f>IF(ISBLANK('Step 1.1 Raw Data'!A2646),"-",HOUR(M2646))</f>
        <v>14</v>
      </c>
      <c r="O2646">
        <f>IF(ISBLANK('Step 1.1 Raw Data'!A2646),"-",WEEKDAY(M2646))</f>
        <v>3</v>
      </c>
      <c r="P2646">
        <f>IF(ISBLANK('Step 1.1 Raw Data'!D2646),"-",'Step 1.1 Raw Data'!D2646)</f>
        <v>0</v>
      </c>
      <c r="Q2646" s="18">
        <f>IF(ISBLANK('Step 1.1 Raw Data'!A2646),"-",IF('Step 1.1 Raw Data'!$G$2=0,P2646*'Step 1.1 Raw Data'!$H$15*'Step 1.1 Raw Data'!$H$16/1000,0))</f>
        <v>0</v>
      </c>
      <c r="R2646" s="18">
        <f>IF(ISBLANK('Step 1.1 Raw Data'!A2646),"-",IF('Step 1.1 Raw Data'!$G$2=1,IF('Step 1.1 Raw Data'!$I$9=1,P2646*'Step 1.1 Raw Data'!$H$15*'Step 1.1 Raw Data'!$H$16/1000,IF('Step 1.1 Raw Data'!$I$9=2,P2646*'Step 1.1 Raw Data'!$I$15*'Step 1.1 Raw Data'!$I$16/1000,IF('Step 1.1 Raw Data'!$I$9=3,P2646*'Step 1.1 Raw Data'!$J$15*'Step 1.1 Raw Data'!$J$16/1000))),0))</f>
        <v>0</v>
      </c>
      <c r="S2646" s="11">
        <f>IF(ISBLANK('Step 1.1 Raw Data'!A2646),"-",'Step 1.1 Raw Data'!A2646)</f>
        <v>43242.583486284719</v>
      </c>
      <c r="T2646">
        <f>IF(ISBLANK('Step 1.1 Raw Data'!A2646),"-",HOUR(S2646))</f>
        <v>14</v>
      </c>
      <c r="U2646">
        <f>IF(ISBLANK('Step 1.1 Raw Data'!A2646),"-",WEEKDAY(S2646))</f>
        <v>3</v>
      </c>
      <c r="V2646">
        <f>IF(ISBLANK('Step 1.1 Raw Data'!E2646),"-",'Step 1.1 Raw Data'!E2646)</f>
        <v>0</v>
      </c>
      <c r="W2646" s="18">
        <f>IF(ISBLANK('Step 1.1 Raw Data'!A2646),"-",IF('Step 1.1 Raw Data'!$G$2=0,V2646*'Step 1.1 Raw Data'!$H$15*'Step 1.1 Raw Data'!$H$16/1000,0))</f>
        <v>0</v>
      </c>
      <c r="X2646" s="18">
        <f>IF(ISBLANK('Step 1.1 Raw Data'!A2646),"-",IF('Step 1.1 Raw Data'!$G$2=1,IF('Step 1.1 Raw Data'!$J$9=1,V2646*'Step 1.1 Raw Data'!$H$15*'Step 1.1 Raw Data'!$H$16/1000,IF('Step 1.1 Raw Data'!$J$9=2,V2646*'Step 1.1 Raw Data'!$I$15*'Step 1.1 Raw Data'!$I$16/1000,IF('Step 1.1 Raw Data'!$J$9=3,V2646*'Step 1.1 Raw Data'!$J$15*'Step 1.1 Raw Data'!$J$16/1000))),0))</f>
        <v>0</v>
      </c>
    </row>
    <row r="2647" spans="1:24" ht="12.5" x14ac:dyDescent="0.25">
      <c r="A2647" s="11">
        <f>IF(ISBLANK('Step 1.1 Raw Data'!A2647),"-",'Step 1.1 Raw Data'!A2647)</f>
        <v>43242.625153009256</v>
      </c>
      <c r="B2647">
        <f>IF(ISBLANK('Step 1.1 Raw Data'!A2647),"-",HOUR(A2647))</f>
        <v>15</v>
      </c>
      <c r="C2647">
        <f>IF(ISBLANK('Step 1.1 Raw Data'!A2647),"-",WEEKDAY(A2647))</f>
        <v>3</v>
      </c>
      <c r="D2647">
        <f>IF(ISBLANK('Step 1.1 Raw Data'!B2647),"-",'Step 1.1 Raw Data'!B2647)</f>
        <v>86.799400000000006</v>
      </c>
      <c r="E2647" s="18">
        <f>IF(ISBLANK('Step 1.1 Raw Data'!A2647),"-",IF('Step 1.1 Raw Data'!$G$2=0,D2647*'Step 1.1 Raw Data'!$H$15*'Step 1.1 Raw Data'!$H$16/1000,0))</f>
        <v>18.131526665999999</v>
      </c>
      <c r="F2647" s="18">
        <f>IF(ISBLANK('Step 1.1 Raw Data'!A2647),"-",IF('Step 1.1 Raw Data'!$G$2=1,IF('Step 1.1 Raw Data'!$G$9=1,D2647*'Step 1.1 Raw Data'!$H$15*'Step 1.1 Raw Data'!$H$16/1000,IF('Step 1.1 Raw Data'!$G$9=2,D2647*'Step 1.1 Raw Data'!$I$15*'Step 1.1 Raw Data'!$I$16/1000,IF('Step 1.1 Raw Data'!$G$9=3,D2647*'Step 1.1 Raw Data'!$J$15*'Step 1.1 Raw Data'!$J$16/1000))),0))</f>
        <v>0</v>
      </c>
      <c r="G2647" s="11">
        <f>IF(ISBLANK('Step 1.1 Raw Data'!A2647),"-",'Step 1.1 Raw Data'!A2647)</f>
        <v>43242.625153009256</v>
      </c>
      <c r="H2647">
        <f>IF(ISBLANK('Step 1.1 Raw Data'!A2647),"-",HOUR(G2647))</f>
        <v>15</v>
      </c>
      <c r="I2647">
        <f>IF(ISBLANK('Step 1.1 Raw Data'!A2647),"-",WEEKDAY(G2647))</f>
        <v>3</v>
      </c>
      <c r="J2647" s="2">
        <f>IF(ISBLANK('Step 1.1 Raw Data'!C2647),"-",'Step 1.1 Raw Data'!C2647)</f>
        <v>0</v>
      </c>
      <c r="K2647" s="18">
        <f>IF(ISBLANK('Step 1.1 Raw Data'!A2647),"-",IF('Step 1.1 Raw Data'!$G$2=0,J2647*'Step 1.1 Raw Data'!$H$15*'Step 1.1 Raw Data'!$H$16/1000,0))</f>
        <v>0</v>
      </c>
      <c r="L2647" s="18">
        <f>IF(ISBLANK('Step 1.1 Raw Data'!A2647),"-",IF('Step 1.1 Raw Data'!$G$2=1,IF('Step 1.1 Raw Data'!$H$9=1,J2647*'Step 1.1 Raw Data'!$H$15*'Step 1.1 Raw Data'!$H$16/1000,IF('Step 1.1 Raw Data'!$H$9=2,J2647*'Step 1.1 Raw Data'!$I$15*'Step 1.1 Raw Data'!$I$16/1000,IF('Step 1.1 Raw Data'!$H$9=3,J2647*'Step 1.1 Raw Data'!$J$15*'Step 1.1 Raw Data'!$J$16/1000))),0))</f>
        <v>0</v>
      </c>
      <c r="M2647" s="11">
        <f>IF(ISBLANK('Step 1.1 Raw Data'!A2647),"-",'Step 1.1 Raw Data'!A2647)</f>
        <v>43242.625153009256</v>
      </c>
      <c r="N2647">
        <f>IF(ISBLANK('Step 1.1 Raw Data'!A2647),"-",HOUR(M2647))</f>
        <v>15</v>
      </c>
      <c r="O2647">
        <f>IF(ISBLANK('Step 1.1 Raw Data'!A2647),"-",WEEKDAY(M2647))</f>
        <v>3</v>
      </c>
      <c r="P2647">
        <f>IF(ISBLANK('Step 1.1 Raw Data'!D2647),"-",'Step 1.1 Raw Data'!D2647)</f>
        <v>0</v>
      </c>
      <c r="Q2647" s="18">
        <f>IF(ISBLANK('Step 1.1 Raw Data'!A2647),"-",IF('Step 1.1 Raw Data'!$G$2=0,P2647*'Step 1.1 Raw Data'!$H$15*'Step 1.1 Raw Data'!$H$16/1000,0))</f>
        <v>0</v>
      </c>
      <c r="R2647" s="18">
        <f>IF(ISBLANK('Step 1.1 Raw Data'!A2647),"-",IF('Step 1.1 Raw Data'!$G$2=1,IF('Step 1.1 Raw Data'!$I$9=1,P2647*'Step 1.1 Raw Data'!$H$15*'Step 1.1 Raw Data'!$H$16/1000,IF('Step 1.1 Raw Data'!$I$9=2,P2647*'Step 1.1 Raw Data'!$I$15*'Step 1.1 Raw Data'!$I$16/1000,IF('Step 1.1 Raw Data'!$I$9=3,P2647*'Step 1.1 Raw Data'!$J$15*'Step 1.1 Raw Data'!$J$16/1000))),0))</f>
        <v>0</v>
      </c>
      <c r="S2647" s="11">
        <f>IF(ISBLANK('Step 1.1 Raw Data'!A2647),"-",'Step 1.1 Raw Data'!A2647)</f>
        <v>43242.625153009256</v>
      </c>
      <c r="T2647">
        <f>IF(ISBLANK('Step 1.1 Raw Data'!A2647),"-",HOUR(S2647))</f>
        <v>15</v>
      </c>
      <c r="U2647">
        <f>IF(ISBLANK('Step 1.1 Raw Data'!A2647),"-",WEEKDAY(S2647))</f>
        <v>3</v>
      </c>
      <c r="V2647">
        <f>IF(ISBLANK('Step 1.1 Raw Data'!E2647),"-",'Step 1.1 Raw Data'!E2647)</f>
        <v>0</v>
      </c>
      <c r="W2647" s="18">
        <f>IF(ISBLANK('Step 1.1 Raw Data'!A2647),"-",IF('Step 1.1 Raw Data'!$G$2=0,V2647*'Step 1.1 Raw Data'!$H$15*'Step 1.1 Raw Data'!$H$16/1000,0))</f>
        <v>0</v>
      </c>
      <c r="X2647" s="18">
        <f>IF(ISBLANK('Step 1.1 Raw Data'!A2647),"-",IF('Step 1.1 Raw Data'!$G$2=1,IF('Step 1.1 Raw Data'!$J$9=1,V2647*'Step 1.1 Raw Data'!$H$15*'Step 1.1 Raw Data'!$H$16/1000,IF('Step 1.1 Raw Data'!$J$9=2,V2647*'Step 1.1 Raw Data'!$I$15*'Step 1.1 Raw Data'!$I$16/1000,IF('Step 1.1 Raw Data'!$J$9=3,V2647*'Step 1.1 Raw Data'!$J$15*'Step 1.1 Raw Data'!$J$16/1000))),0))</f>
        <v>0</v>
      </c>
    </row>
    <row r="2648" spans="1:24" ht="12.5" x14ac:dyDescent="0.25">
      <c r="A2648" s="11">
        <f>IF(ISBLANK('Step 1.1 Raw Data'!A2648),"-",'Step 1.1 Raw Data'!A2648)</f>
        <v>43242.666819733793</v>
      </c>
      <c r="B2648">
        <f>IF(ISBLANK('Step 1.1 Raw Data'!A2648),"-",HOUR(A2648))</f>
        <v>16</v>
      </c>
      <c r="C2648">
        <f>IF(ISBLANK('Step 1.1 Raw Data'!A2648),"-",WEEKDAY(A2648))</f>
        <v>3</v>
      </c>
      <c r="D2648">
        <f>IF(ISBLANK('Step 1.1 Raw Data'!B2648),"-",'Step 1.1 Raw Data'!B2648)</f>
        <v>86.767399999999995</v>
      </c>
      <c r="E2648" s="18">
        <f>IF(ISBLANK('Step 1.1 Raw Data'!A2648),"-",IF('Step 1.1 Raw Data'!$G$2=0,D2648*'Step 1.1 Raw Data'!$H$15*'Step 1.1 Raw Data'!$H$16/1000,0))</f>
        <v>18.124842185999999</v>
      </c>
      <c r="F2648" s="18">
        <f>IF(ISBLANK('Step 1.1 Raw Data'!A2648),"-",IF('Step 1.1 Raw Data'!$G$2=1,IF('Step 1.1 Raw Data'!$G$9=1,D2648*'Step 1.1 Raw Data'!$H$15*'Step 1.1 Raw Data'!$H$16/1000,IF('Step 1.1 Raw Data'!$G$9=2,D2648*'Step 1.1 Raw Data'!$I$15*'Step 1.1 Raw Data'!$I$16/1000,IF('Step 1.1 Raw Data'!$G$9=3,D2648*'Step 1.1 Raw Data'!$J$15*'Step 1.1 Raw Data'!$J$16/1000))),0))</f>
        <v>0</v>
      </c>
      <c r="G2648" s="11">
        <f>IF(ISBLANK('Step 1.1 Raw Data'!A2648),"-",'Step 1.1 Raw Data'!A2648)</f>
        <v>43242.666819733793</v>
      </c>
      <c r="H2648">
        <f>IF(ISBLANK('Step 1.1 Raw Data'!A2648),"-",HOUR(G2648))</f>
        <v>16</v>
      </c>
      <c r="I2648">
        <f>IF(ISBLANK('Step 1.1 Raw Data'!A2648),"-",WEEKDAY(G2648))</f>
        <v>3</v>
      </c>
      <c r="J2648" s="2">
        <f>IF(ISBLANK('Step 1.1 Raw Data'!C2648),"-",'Step 1.1 Raw Data'!C2648)</f>
        <v>0</v>
      </c>
      <c r="K2648" s="18">
        <f>IF(ISBLANK('Step 1.1 Raw Data'!A2648),"-",IF('Step 1.1 Raw Data'!$G$2=0,J2648*'Step 1.1 Raw Data'!$H$15*'Step 1.1 Raw Data'!$H$16/1000,0))</f>
        <v>0</v>
      </c>
      <c r="L2648" s="18">
        <f>IF(ISBLANK('Step 1.1 Raw Data'!A2648),"-",IF('Step 1.1 Raw Data'!$G$2=1,IF('Step 1.1 Raw Data'!$H$9=1,J2648*'Step 1.1 Raw Data'!$H$15*'Step 1.1 Raw Data'!$H$16/1000,IF('Step 1.1 Raw Data'!$H$9=2,J2648*'Step 1.1 Raw Data'!$I$15*'Step 1.1 Raw Data'!$I$16/1000,IF('Step 1.1 Raw Data'!$H$9=3,J2648*'Step 1.1 Raw Data'!$J$15*'Step 1.1 Raw Data'!$J$16/1000))),0))</f>
        <v>0</v>
      </c>
      <c r="M2648" s="11">
        <f>IF(ISBLANK('Step 1.1 Raw Data'!A2648),"-",'Step 1.1 Raw Data'!A2648)</f>
        <v>43242.666819733793</v>
      </c>
      <c r="N2648">
        <f>IF(ISBLANK('Step 1.1 Raw Data'!A2648),"-",HOUR(M2648))</f>
        <v>16</v>
      </c>
      <c r="O2648">
        <f>IF(ISBLANK('Step 1.1 Raw Data'!A2648),"-",WEEKDAY(M2648))</f>
        <v>3</v>
      </c>
      <c r="P2648">
        <f>IF(ISBLANK('Step 1.1 Raw Data'!D2648),"-",'Step 1.1 Raw Data'!D2648)</f>
        <v>0</v>
      </c>
      <c r="Q2648" s="18">
        <f>IF(ISBLANK('Step 1.1 Raw Data'!A2648),"-",IF('Step 1.1 Raw Data'!$G$2=0,P2648*'Step 1.1 Raw Data'!$H$15*'Step 1.1 Raw Data'!$H$16/1000,0))</f>
        <v>0</v>
      </c>
      <c r="R2648" s="18">
        <f>IF(ISBLANK('Step 1.1 Raw Data'!A2648),"-",IF('Step 1.1 Raw Data'!$G$2=1,IF('Step 1.1 Raw Data'!$I$9=1,P2648*'Step 1.1 Raw Data'!$H$15*'Step 1.1 Raw Data'!$H$16/1000,IF('Step 1.1 Raw Data'!$I$9=2,P2648*'Step 1.1 Raw Data'!$I$15*'Step 1.1 Raw Data'!$I$16/1000,IF('Step 1.1 Raw Data'!$I$9=3,P2648*'Step 1.1 Raw Data'!$J$15*'Step 1.1 Raw Data'!$J$16/1000))),0))</f>
        <v>0</v>
      </c>
      <c r="S2648" s="11">
        <f>IF(ISBLANK('Step 1.1 Raw Data'!A2648),"-",'Step 1.1 Raw Data'!A2648)</f>
        <v>43242.666819733793</v>
      </c>
      <c r="T2648">
        <f>IF(ISBLANK('Step 1.1 Raw Data'!A2648),"-",HOUR(S2648))</f>
        <v>16</v>
      </c>
      <c r="U2648">
        <f>IF(ISBLANK('Step 1.1 Raw Data'!A2648),"-",WEEKDAY(S2648))</f>
        <v>3</v>
      </c>
      <c r="V2648">
        <f>IF(ISBLANK('Step 1.1 Raw Data'!E2648),"-",'Step 1.1 Raw Data'!E2648)</f>
        <v>0</v>
      </c>
      <c r="W2648" s="18">
        <f>IF(ISBLANK('Step 1.1 Raw Data'!A2648),"-",IF('Step 1.1 Raw Data'!$G$2=0,V2648*'Step 1.1 Raw Data'!$H$15*'Step 1.1 Raw Data'!$H$16/1000,0))</f>
        <v>0</v>
      </c>
      <c r="X2648" s="18">
        <f>IF(ISBLANK('Step 1.1 Raw Data'!A2648),"-",IF('Step 1.1 Raw Data'!$G$2=1,IF('Step 1.1 Raw Data'!$J$9=1,V2648*'Step 1.1 Raw Data'!$H$15*'Step 1.1 Raw Data'!$H$16/1000,IF('Step 1.1 Raw Data'!$J$9=2,V2648*'Step 1.1 Raw Data'!$I$15*'Step 1.1 Raw Data'!$I$16/1000,IF('Step 1.1 Raw Data'!$J$9=3,V2648*'Step 1.1 Raw Data'!$J$15*'Step 1.1 Raw Data'!$J$16/1000))),0))</f>
        <v>0</v>
      </c>
    </row>
    <row r="2649" spans="1:24" ht="12.5" x14ac:dyDescent="0.25">
      <c r="A2649" s="11">
        <f>IF(ISBLANK('Step 1.1 Raw Data'!A2649),"-",'Step 1.1 Raw Data'!A2649)</f>
        <v>43242.70848645833</v>
      </c>
      <c r="B2649">
        <f>IF(ISBLANK('Step 1.1 Raw Data'!A2649),"-",HOUR(A2649))</f>
        <v>17</v>
      </c>
      <c r="C2649">
        <f>IF(ISBLANK('Step 1.1 Raw Data'!A2649),"-",WEEKDAY(A2649))</f>
        <v>3</v>
      </c>
      <c r="D2649">
        <f>IF(ISBLANK('Step 1.1 Raw Data'!B2649),"-",'Step 1.1 Raw Data'!B2649)</f>
        <v>86.738399999999999</v>
      </c>
      <c r="E2649" s="18">
        <f>IF(ISBLANK('Step 1.1 Raw Data'!A2649),"-",IF('Step 1.1 Raw Data'!$G$2=0,D2649*'Step 1.1 Raw Data'!$H$15*'Step 1.1 Raw Data'!$H$16/1000,0))</f>
        <v>18.118784376000001</v>
      </c>
      <c r="F2649" s="18">
        <f>IF(ISBLANK('Step 1.1 Raw Data'!A2649),"-",IF('Step 1.1 Raw Data'!$G$2=1,IF('Step 1.1 Raw Data'!$G$9=1,D2649*'Step 1.1 Raw Data'!$H$15*'Step 1.1 Raw Data'!$H$16/1000,IF('Step 1.1 Raw Data'!$G$9=2,D2649*'Step 1.1 Raw Data'!$I$15*'Step 1.1 Raw Data'!$I$16/1000,IF('Step 1.1 Raw Data'!$G$9=3,D2649*'Step 1.1 Raw Data'!$J$15*'Step 1.1 Raw Data'!$J$16/1000))),0))</f>
        <v>0</v>
      </c>
      <c r="G2649" s="11">
        <f>IF(ISBLANK('Step 1.1 Raw Data'!A2649),"-",'Step 1.1 Raw Data'!A2649)</f>
        <v>43242.70848645833</v>
      </c>
      <c r="H2649">
        <f>IF(ISBLANK('Step 1.1 Raw Data'!A2649),"-",HOUR(G2649))</f>
        <v>17</v>
      </c>
      <c r="I2649">
        <f>IF(ISBLANK('Step 1.1 Raw Data'!A2649),"-",WEEKDAY(G2649))</f>
        <v>3</v>
      </c>
      <c r="J2649" s="2">
        <f>IF(ISBLANK('Step 1.1 Raw Data'!C2649),"-",'Step 1.1 Raw Data'!C2649)</f>
        <v>0</v>
      </c>
      <c r="K2649" s="18">
        <f>IF(ISBLANK('Step 1.1 Raw Data'!A2649),"-",IF('Step 1.1 Raw Data'!$G$2=0,J2649*'Step 1.1 Raw Data'!$H$15*'Step 1.1 Raw Data'!$H$16/1000,0))</f>
        <v>0</v>
      </c>
      <c r="L2649" s="18">
        <f>IF(ISBLANK('Step 1.1 Raw Data'!A2649),"-",IF('Step 1.1 Raw Data'!$G$2=1,IF('Step 1.1 Raw Data'!$H$9=1,J2649*'Step 1.1 Raw Data'!$H$15*'Step 1.1 Raw Data'!$H$16/1000,IF('Step 1.1 Raw Data'!$H$9=2,J2649*'Step 1.1 Raw Data'!$I$15*'Step 1.1 Raw Data'!$I$16/1000,IF('Step 1.1 Raw Data'!$H$9=3,J2649*'Step 1.1 Raw Data'!$J$15*'Step 1.1 Raw Data'!$J$16/1000))),0))</f>
        <v>0</v>
      </c>
      <c r="M2649" s="11">
        <f>IF(ISBLANK('Step 1.1 Raw Data'!A2649),"-",'Step 1.1 Raw Data'!A2649)</f>
        <v>43242.70848645833</v>
      </c>
      <c r="N2649">
        <f>IF(ISBLANK('Step 1.1 Raw Data'!A2649),"-",HOUR(M2649))</f>
        <v>17</v>
      </c>
      <c r="O2649">
        <f>IF(ISBLANK('Step 1.1 Raw Data'!A2649),"-",WEEKDAY(M2649))</f>
        <v>3</v>
      </c>
      <c r="P2649">
        <f>IF(ISBLANK('Step 1.1 Raw Data'!D2649),"-",'Step 1.1 Raw Data'!D2649)</f>
        <v>0</v>
      </c>
      <c r="Q2649" s="18">
        <f>IF(ISBLANK('Step 1.1 Raw Data'!A2649),"-",IF('Step 1.1 Raw Data'!$G$2=0,P2649*'Step 1.1 Raw Data'!$H$15*'Step 1.1 Raw Data'!$H$16/1000,0))</f>
        <v>0</v>
      </c>
      <c r="R2649" s="18">
        <f>IF(ISBLANK('Step 1.1 Raw Data'!A2649),"-",IF('Step 1.1 Raw Data'!$G$2=1,IF('Step 1.1 Raw Data'!$I$9=1,P2649*'Step 1.1 Raw Data'!$H$15*'Step 1.1 Raw Data'!$H$16/1000,IF('Step 1.1 Raw Data'!$I$9=2,P2649*'Step 1.1 Raw Data'!$I$15*'Step 1.1 Raw Data'!$I$16/1000,IF('Step 1.1 Raw Data'!$I$9=3,P2649*'Step 1.1 Raw Data'!$J$15*'Step 1.1 Raw Data'!$J$16/1000))),0))</f>
        <v>0</v>
      </c>
      <c r="S2649" s="11">
        <f>IF(ISBLANK('Step 1.1 Raw Data'!A2649),"-",'Step 1.1 Raw Data'!A2649)</f>
        <v>43242.70848645833</v>
      </c>
      <c r="T2649">
        <f>IF(ISBLANK('Step 1.1 Raw Data'!A2649),"-",HOUR(S2649))</f>
        <v>17</v>
      </c>
      <c r="U2649">
        <f>IF(ISBLANK('Step 1.1 Raw Data'!A2649),"-",WEEKDAY(S2649))</f>
        <v>3</v>
      </c>
      <c r="V2649">
        <f>IF(ISBLANK('Step 1.1 Raw Data'!E2649),"-",'Step 1.1 Raw Data'!E2649)</f>
        <v>0</v>
      </c>
      <c r="W2649" s="18">
        <f>IF(ISBLANK('Step 1.1 Raw Data'!A2649),"-",IF('Step 1.1 Raw Data'!$G$2=0,V2649*'Step 1.1 Raw Data'!$H$15*'Step 1.1 Raw Data'!$H$16/1000,0))</f>
        <v>0</v>
      </c>
      <c r="X2649" s="18">
        <f>IF(ISBLANK('Step 1.1 Raw Data'!A2649),"-",IF('Step 1.1 Raw Data'!$G$2=1,IF('Step 1.1 Raw Data'!$J$9=1,V2649*'Step 1.1 Raw Data'!$H$15*'Step 1.1 Raw Data'!$H$16/1000,IF('Step 1.1 Raw Data'!$J$9=2,V2649*'Step 1.1 Raw Data'!$I$15*'Step 1.1 Raw Data'!$I$16/1000,IF('Step 1.1 Raw Data'!$J$9=3,V2649*'Step 1.1 Raw Data'!$J$15*'Step 1.1 Raw Data'!$J$16/1000))),0))</f>
        <v>0</v>
      </c>
    </row>
    <row r="2650" spans="1:24" ht="12.5" x14ac:dyDescent="0.25">
      <c r="A2650" s="11">
        <f>IF(ISBLANK('Step 1.1 Raw Data'!A2650),"-",'Step 1.1 Raw Data'!A2650)</f>
        <v>43242.750153182868</v>
      </c>
      <c r="B2650">
        <f>IF(ISBLANK('Step 1.1 Raw Data'!A2650),"-",HOUR(A2650))</f>
        <v>18</v>
      </c>
      <c r="C2650">
        <f>IF(ISBLANK('Step 1.1 Raw Data'!A2650),"-",WEEKDAY(A2650))</f>
        <v>3</v>
      </c>
      <c r="D2650">
        <f>IF(ISBLANK('Step 1.1 Raw Data'!B2650),"-",'Step 1.1 Raw Data'!B2650)</f>
        <v>86.712400000000002</v>
      </c>
      <c r="E2650" s="18">
        <f>IF(ISBLANK('Step 1.1 Raw Data'!A2650),"-",IF('Step 1.1 Raw Data'!$G$2=0,D2650*'Step 1.1 Raw Data'!$H$15*'Step 1.1 Raw Data'!$H$16/1000,0))</f>
        <v>18.113353235999998</v>
      </c>
      <c r="F2650" s="18">
        <f>IF(ISBLANK('Step 1.1 Raw Data'!A2650),"-",IF('Step 1.1 Raw Data'!$G$2=1,IF('Step 1.1 Raw Data'!$G$9=1,D2650*'Step 1.1 Raw Data'!$H$15*'Step 1.1 Raw Data'!$H$16/1000,IF('Step 1.1 Raw Data'!$G$9=2,D2650*'Step 1.1 Raw Data'!$I$15*'Step 1.1 Raw Data'!$I$16/1000,IF('Step 1.1 Raw Data'!$G$9=3,D2650*'Step 1.1 Raw Data'!$J$15*'Step 1.1 Raw Data'!$J$16/1000))),0))</f>
        <v>0</v>
      </c>
      <c r="G2650" s="11">
        <f>IF(ISBLANK('Step 1.1 Raw Data'!A2650),"-",'Step 1.1 Raw Data'!A2650)</f>
        <v>43242.750153182868</v>
      </c>
      <c r="H2650">
        <f>IF(ISBLANK('Step 1.1 Raw Data'!A2650),"-",HOUR(G2650))</f>
        <v>18</v>
      </c>
      <c r="I2650">
        <f>IF(ISBLANK('Step 1.1 Raw Data'!A2650),"-",WEEKDAY(G2650))</f>
        <v>3</v>
      </c>
      <c r="J2650" s="2">
        <f>IF(ISBLANK('Step 1.1 Raw Data'!C2650),"-",'Step 1.1 Raw Data'!C2650)</f>
        <v>0</v>
      </c>
      <c r="K2650" s="18">
        <f>IF(ISBLANK('Step 1.1 Raw Data'!A2650),"-",IF('Step 1.1 Raw Data'!$G$2=0,J2650*'Step 1.1 Raw Data'!$H$15*'Step 1.1 Raw Data'!$H$16/1000,0))</f>
        <v>0</v>
      </c>
      <c r="L2650" s="18">
        <f>IF(ISBLANK('Step 1.1 Raw Data'!A2650),"-",IF('Step 1.1 Raw Data'!$G$2=1,IF('Step 1.1 Raw Data'!$H$9=1,J2650*'Step 1.1 Raw Data'!$H$15*'Step 1.1 Raw Data'!$H$16/1000,IF('Step 1.1 Raw Data'!$H$9=2,J2650*'Step 1.1 Raw Data'!$I$15*'Step 1.1 Raw Data'!$I$16/1000,IF('Step 1.1 Raw Data'!$H$9=3,J2650*'Step 1.1 Raw Data'!$J$15*'Step 1.1 Raw Data'!$J$16/1000))),0))</f>
        <v>0</v>
      </c>
      <c r="M2650" s="11">
        <f>IF(ISBLANK('Step 1.1 Raw Data'!A2650),"-",'Step 1.1 Raw Data'!A2650)</f>
        <v>43242.750153182868</v>
      </c>
      <c r="N2650">
        <f>IF(ISBLANK('Step 1.1 Raw Data'!A2650),"-",HOUR(M2650))</f>
        <v>18</v>
      </c>
      <c r="O2650">
        <f>IF(ISBLANK('Step 1.1 Raw Data'!A2650),"-",WEEKDAY(M2650))</f>
        <v>3</v>
      </c>
      <c r="P2650">
        <f>IF(ISBLANK('Step 1.1 Raw Data'!D2650),"-",'Step 1.1 Raw Data'!D2650)</f>
        <v>0</v>
      </c>
      <c r="Q2650" s="18">
        <f>IF(ISBLANK('Step 1.1 Raw Data'!A2650),"-",IF('Step 1.1 Raw Data'!$G$2=0,P2650*'Step 1.1 Raw Data'!$H$15*'Step 1.1 Raw Data'!$H$16/1000,0))</f>
        <v>0</v>
      </c>
      <c r="R2650" s="18">
        <f>IF(ISBLANK('Step 1.1 Raw Data'!A2650),"-",IF('Step 1.1 Raw Data'!$G$2=1,IF('Step 1.1 Raw Data'!$I$9=1,P2650*'Step 1.1 Raw Data'!$H$15*'Step 1.1 Raw Data'!$H$16/1000,IF('Step 1.1 Raw Data'!$I$9=2,P2650*'Step 1.1 Raw Data'!$I$15*'Step 1.1 Raw Data'!$I$16/1000,IF('Step 1.1 Raw Data'!$I$9=3,P2650*'Step 1.1 Raw Data'!$J$15*'Step 1.1 Raw Data'!$J$16/1000))),0))</f>
        <v>0</v>
      </c>
      <c r="S2650" s="11">
        <f>IF(ISBLANK('Step 1.1 Raw Data'!A2650),"-",'Step 1.1 Raw Data'!A2650)</f>
        <v>43242.750153182868</v>
      </c>
      <c r="T2650">
        <f>IF(ISBLANK('Step 1.1 Raw Data'!A2650),"-",HOUR(S2650))</f>
        <v>18</v>
      </c>
      <c r="U2650">
        <f>IF(ISBLANK('Step 1.1 Raw Data'!A2650),"-",WEEKDAY(S2650))</f>
        <v>3</v>
      </c>
      <c r="V2650">
        <f>IF(ISBLANK('Step 1.1 Raw Data'!E2650),"-",'Step 1.1 Raw Data'!E2650)</f>
        <v>0</v>
      </c>
      <c r="W2650" s="18">
        <f>IF(ISBLANK('Step 1.1 Raw Data'!A2650),"-",IF('Step 1.1 Raw Data'!$G$2=0,V2650*'Step 1.1 Raw Data'!$H$15*'Step 1.1 Raw Data'!$H$16/1000,0))</f>
        <v>0</v>
      </c>
      <c r="X2650" s="18">
        <f>IF(ISBLANK('Step 1.1 Raw Data'!A2650),"-",IF('Step 1.1 Raw Data'!$G$2=1,IF('Step 1.1 Raw Data'!$J$9=1,V2650*'Step 1.1 Raw Data'!$H$15*'Step 1.1 Raw Data'!$H$16/1000,IF('Step 1.1 Raw Data'!$J$9=2,V2650*'Step 1.1 Raw Data'!$I$15*'Step 1.1 Raw Data'!$I$16/1000,IF('Step 1.1 Raw Data'!$J$9=3,V2650*'Step 1.1 Raw Data'!$J$15*'Step 1.1 Raw Data'!$J$16/1000))),0))</f>
        <v>0</v>
      </c>
    </row>
    <row r="2651" spans="1:24" ht="12.5" x14ac:dyDescent="0.25">
      <c r="A2651" s="11">
        <f>IF(ISBLANK('Step 1.1 Raw Data'!A2651),"-",'Step 1.1 Raw Data'!A2651)</f>
        <v>43242.791819907405</v>
      </c>
      <c r="B2651">
        <f>IF(ISBLANK('Step 1.1 Raw Data'!A2651),"-",HOUR(A2651))</f>
        <v>19</v>
      </c>
      <c r="C2651">
        <f>IF(ISBLANK('Step 1.1 Raw Data'!A2651),"-",WEEKDAY(A2651))</f>
        <v>3</v>
      </c>
      <c r="D2651">
        <f>IF(ISBLANK('Step 1.1 Raw Data'!B2651),"-",'Step 1.1 Raw Data'!B2651)</f>
        <v>86.837599999999995</v>
      </c>
      <c r="E2651" s="18">
        <f>IF(ISBLANK('Step 1.1 Raw Data'!A2651),"-",IF('Step 1.1 Raw Data'!$G$2=0,D2651*'Step 1.1 Raw Data'!$H$15*'Step 1.1 Raw Data'!$H$16/1000,0))</f>
        <v>18.139506264000001</v>
      </c>
      <c r="F2651" s="18">
        <f>IF(ISBLANK('Step 1.1 Raw Data'!A2651),"-",IF('Step 1.1 Raw Data'!$G$2=1,IF('Step 1.1 Raw Data'!$G$9=1,D2651*'Step 1.1 Raw Data'!$H$15*'Step 1.1 Raw Data'!$H$16/1000,IF('Step 1.1 Raw Data'!$G$9=2,D2651*'Step 1.1 Raw Data'!$I$15*'Step 1.1 Raw Data'!$I$16/1000,IF('Step 1.1 Raw Data'!$G$9=3,D2651*'Step 1.1 Raw Data'!$J$15*'Step 1.1 Raw Data'!$J$16/1000))),0))</f>
        <v>0</v>
      </c>
      <c r="G2651" s="11">
        <f>IF(ISBLANK('Step 1.1 Raw Data'!A2651),"-",'Step 1.1 Raw Data'!A2651)</f>
        <v>43242.791819907405</v>
      </c>
      <c r="H2651">
        <f>IF(ISBLANK('Step 1.1 Raw Data'!A2651),"-",HOUR(G2651))</f>
        <v>19</v>
      </c>
      <c r="I2651">
        <f>IF(ISBLANK('Step 1.1 Raw Data'!A2651),"-",WEEKDAY(G2651))</f>
        <v>3</v>
      </c>
      <c r="J2651" s="2">
        <f>IF(ISBLANK('Step 1.1 Raw Data'!C2651),"-",'Step 1.1 Raw Data'!C2651)</f>
        <v>0</v>
      </c>
      <c r="K2651" s="18">
        <f>IF(ISBLANK('Step 1.1 Raw Data'!A2651),"-",IF('Step 1.1 Raw Data'!$G$2=0,J2651*'Step 1.1 Raw Data'!$H$15*'Step 1.1 Raw Data'!$H$16/1000,0))</f>
        <v>0</v>
      </c>
      <c r="L2651" s="18">
        <f>IF(ISBLANK('Step 1.1 Raw Data'!A2651),"-",IF('Step 1.1 Raw Data'!$G$2=1,IF('Step 1.1 Raw Data'!$H$9=1,J2651*'Step 1.1 Raw Data'!$H$15*'Step 1.1 Raw Data'!$H$16/1000,IF('Step 1.1 Raw Data'!$H$9=2,J2651*'Step 1.1 Raw Data'!$I$15*'Step 1.1 Raw Data'!$I$16/1000,IF('Step 1.1 Raw Data'!$H$9=3,J2651*'Step 1.1 Raw Data'!$J$15*'Step 1.1 Raw Data'!$J$16/1000))),0))</f>
        <v>0</v>
      </c>
      <c r="M2651" s="11">
        <f>IF(ISBLANK('Step 1.1 Raw Data'!A2651),"-",'Step 1.1 Raw Data'!A2651)</f>
        <v>43242.791819907405</v>
      </c>
      <c r="N2651">
        <f>IF(ISBLANK('Step 1.1 Raw Data'!A2651),"-",HOUR(M2651))</f>
        <v>19</v>
      </c>
      <c r="O2651">
        <f>IF(ISBLANK('Step 1.1 Raw Data'!A2651),"-",WEEKDAY(M2651))</f>
        <v>3</v>
      </c>
      <c r="P2651">
        <f>IF(ISBLANK('Step 1.1 Raw Data'!D2651),"-",'Step 1.1 Raw Data'!D2651)</f>
        <v>0</v>
      </c>
      <c r="Q2651" s="18">
        <f>IF(ISBLANK('Step 1.1 Raw Data'!A2651),"-",IF('Step 1.1 Raw Data'!$G$2=0,P2651*'Step 1.1 Raw Data'!$H$15*'Step 1.1 Raw Data'!$H$16/1000,0))</f>
        <v>0</v>
      </c>
      <c r="R2651" s="18">
        <f>IF(ISBLANK('Step 1.1 Raw Data'!A2651),"-",IF('Step 1.1 Raw Data'!$G$2=1,IF('Step 1.1 Raw Data'!$I$9=1,P2651*'Step 1.1 Raw Data'!$H$15*'Step 1.1 Raw Data'!$H$16/1000,IF('Step 1.1 Raw Data'!$I$9=2,P2651*'Step 1.1 Raw Data'!$I$15*'Step 1.1 Raw Data'!$I$16/1000,IF('Step 1.1 Raw Data'!$I$9=3,P2651*'Step 1.1 Raw Data'!$J$15*'Step 1.1 Raw Data'!$J$16/1000))),0))</f>
        <v>0</v>
      </c>
      <c r="S2651" s="11">
        <f>IF(ISBLANK('Step 1.1 Raw Data'!A2651),"-",'Step 1.1 Raw Data'!A2651)</f>
        <v>43242.791819907405</v>
      </c>
      <c r="T2651">
        <f>IF(ISBLANK('Step 1.1 Raw Data'!A2651),"-",HOUR(S2651))</f>
        <v>19</v>
      </c>
      <c r="U2651">
        <f>IF(ISBLANK('Step 1.1 Raw Data'!A2651),"-",WEEKDAY(S2651))</f>
        <v>3</v>
      </c>
      <c r="V2651">
        <f>IF(ISBLANK('Step 1.1 Raw Data'!E2651),"-",'Step 1.1 Raw Data'!E2651)</f>
        <v>0</v>
      </c>
      <c r="W2651" s="18">
        <f>IF(ISBLANK('Step 1.1 Raw Data'!A2651),"-",IF('Step 1.1 Raw Data'!$G$2=0,V2651*'Step 1.1 Raw Data'!$H$15*'Step 1.1 Raw Data'!$H$16/1000,0))</f>
        <v>0</v>
      </c>
      <c r="X2651" s="18">
        <f>IF(ISBLANK('Step 1.1 Raw Data'!A2651),"-",IF('Step 1.1 Raw Data'!$G$2=1,IF('Step 1.1 Raw Data'!$J$9=1,V2651*'Step 1.1 Raw Data'!$H$15*'Step 1.1 Raw Data'!$H$16/1000,IF('Step 1.1 Raw Data'!$J$9=2,V2651*'Step 1.1 Raw Data'!$I$15*'Step 1.1 Raw Data'!$I$16/1000,IF('Step 1.1 Raw Data'!$J$9=3,V2651*'Step 1.1 Raw Data'!$J$15*'Step 1.1 Raw Data'!$J$16/1000))),0))</f>
        <v>0</v>
      </c>
    </row>
    <row r="2652" spans="1:24" ht="12.5" x14ac:dyDescent="0.25">
      <c r="A2652" s="11">
        <f>IF(ISBLANK('Step 1.1 Raw Data'!A2652),"-",'Step 1.1 Raw Data'!A2652)</f>
        <v>43242.833486631942</v>
      </c>
      <c r="B2652">
        <f>IF(ISBLANK('Step 1.1 Raw Data'!A2652),"-",HOUR(A2652))</f>
        <v>20</v>
      </c>
      <c r="C2652">
        <f>IF(ISBLANK('Step 1.1 Raw Data'!A2652),"-",WEEKDAY(A2652))</f>
        <v>3</v>
      </c>
      <c r="D2652">
        <f>IF(ISBLANK('Step 1.1 Raw Data'!B2652),"-",'Step 1.1 Raw Data'!B2652)</f>
        <v>86.626999999999995</v>
      </c>
      <c r="E2652" s="18">
        <f>IF(ISBLANK('Step 1.1 Raw Data'!A2652),"-",IF('Step 1.1 Raw Data'!$G$2=0,D2652*'Step 1.1 Raw Data'!$H$15*'Step 1.1 Raw Data'!$H$16/1000,0))</f>
        <v>18.095514029999997</v>
      </c>
      <c r="F2652" s="18">
        <f>IF(ISBLANK('Step 1.1 Raw Data'!A2652),"-",IF('Step 1.1 Raw Data'!$G$2=1,IF('Step 1.1 Raw Data'!$G$9=1,D2652*'Step 1.1 Raw Data'!$H$15*'Step 1.1 Raw Data'!$H$16/1000,IF('Step 1.1 Raw Data'!$G$9=2,D2652*'Step 1.1 Raw Data'!$I$15*'Step 1.1 Raw Data'!$I$16/1000,IF('Step 1.1 Raw Data'!$G$9=3,D2652*'Step 1.1 Raw Data'!$J$15*'Step 1.1 Raw Data'!$J$16/1000))),0))</f>
        <v>0</v>
      </c>
      <c r="G2652" s="11">
        <f>IF(ISBLANK('Step 1.1 Raw Data'!A2652),"-",'Step 1.1 Raw Data'!A2652)</f>
        <v>43242.833486631942</v>
      </c>
      <c r="H2652">
        <f>IF(ISBLANK('Step 1.1 Raw Data'!A2652),"-",HOUR(G2652))</f>
        <v>20</v>
      </c>
      <c r="I2652">
        <f>IF(ISBLANK('Step 1.1 Raw Data'!A2652),"-",WEEKDAY(G2652))</f>
        <v>3</v>
      </c>
      <c r="J2652" s="2">
        <f>IF(ISBLANK('Step 1.1 Raw Data'!C2652),"-",'Step 1.1 Raw Data'!C2652)</f>
        <v>0</v>
      </c>
      <c r="K2652" s="18">
        <f>IF(ISBLANK('Step 1.1 Raw Data'!A2652),"-",IF('Step 1.1 Raw Data'!$G$2=0,J2652*'Step 1.1 Raw Data'!$H$15*'Step 1.1 Raw Data'!$H$16/1000,0))</f>
        <v>0</v>
      </c>
      <c r="L2652" s="18">
        <f>IF(ISBLANK('Step 1.1 Raw Data'!A2652),"-",IF('Step 1.1 Raw Data'!$G$2=1,IF('Step 1.1 Raw Data'!$H$9=1,J2652*'Step 1.1 Raw Data'!$H$15*'Step 1.1 Raw Data'!$H$16/1000,IF('Step 1.1 Raw Data'!$H$9=2,J2652*'Step 1.1 Raw Data'!$I$15*'Step 1.1 Raw Data'!$I$16/1000,IF('Step 1.1 Raw Data'!$H$9=3,J2652*'Step 1.1 Raw Data'!$J$15*'Step 1.1 Raw Data'!$J$16/1000))),0))</f>
        <v>0</v>
      </c>
      <c r="M2652" s="11">
        <f>IF(ISBLANK('Step 1.1 Raw Data'!A2652),"-",'Step 1.1 Raw Data'!A2652)</f>
        <v>43242.833486631942</v>
      </c>
      <c r="N2652">
        <f>IF(ISBLANK('Step 1.1 Raw Data'!A2652),"-",HOUR(M2652))</f>
        <v>20</v>
      </c>
      <c r="O2652">
        <f>IF(ISBLANK('Step 1.1 Raw Data'!A2652),"-",WEEKDAY(M2652))</f>
        <v>3</v>
      </c>
      <c r="P2652">
        <f>IF(ISBLANK('Step 1.1 Raw Data'!D2652),"-",'Step 1.1 Raw Data'!D2652)</f>
        <v>0</v>
      </c>
      <c r="Q2652" s="18">
        <f>IF(ISBLANK('Step 1.1 Raw Data'!A2652),"-",IF('Step 1.1 Raw Data'!$G$2=0,P2652*'Step 1.1 Raw Data'!$H$15*'Step 1.1 Raw Data'!$H$16/1000,0))</f>
        <v>0</v>
      </c>
      <c r="R2652" s="18">
        <f>IF(ISBLANK('Step 1.1 Raw Data'!A2652),"-",IF('Step 1.1 Raw Data'!$G$2=1,IF('Step 1.1 Raw Data'!$I$9=1,P2652*'Step 1.1 Raw Data'!$H$15*'Step 1.1 Raw Data'!$H$16/1000,IF('Step 1.1 Raw Data'!$I$9=2,P2652*'Step 1.1 Raw Data'!$I$15*'Step 1.1 Raw Data'!$I$16/1000,IF('Step 1.1 Raw Data'!$I$9=3,P2652*'Step 1.1 Raw Data'!$J$15*'Step 1.1 Raw Data'!$J$16/1000))),0))</f>
        <v>0</v>
      </c>
      <c r="S2652" s="11">
        <f>IF(ISBLANK('Step 1.1 Raw Data'!A2652),"-",'Step 1.1 Raw Data'!A2652)</f>
        <v>43242.833486631942</v>
      </c>
      <c r="T2652">
        <f>IF(ISBLANK('Step 1.1 Raw Data'!A2652),"-",HOUR(S2652))</f>
        <v>20</v>
      </c>
      <c r="U2652">
        <f>IF(ISBLANK('Step 1.1 Raw Data'!A2652),"-",WEEKDAY(S2652))</f>
        <v>3</v>
      </c>
      <c r="V2652">
        <f>IF(ISBLANK('Step 1.1 Raw Data'!E2652),"-",'Step 1.1 Raw Data'!E2652)</f>
        <v>0</v>
      </c>
      <c r="W2652" s="18">
        <f>IF(ISBLANK('Step 1.1 Raw Data'!A2652),"-",IF('Step 1.1 Raw Data'!$G$2=0,V2652*'Step 1.1 Raw Data'!$H$15*'Step 1.1 Raw Data'!$H$16/1000,0))</f>
        <v>0</v>
      </c>
      <c r="X2652" s="18">
        <f>IF(ISBLANK('Step 1.1 Raw Data'!A2652),"-",IF('Step 1.1 Raw Data'!$G$2=1,IF('Step 1.1 Raw Data'!$J$9=1,V2652*'Step 1.1 Raw Data'!$H$15*'Step 1.1 Raw Data'!$H$16/1000,IF('Step 1.1 Raw Data'!$J$9=2,V2652*'Step 1.1 Raw Data'!$I$15*'Step 1.1 Raw Data'!$I$16/1000,IF('Step 1.1 Raw Data'!$J$9=3,V2652*'Step 1.1 Raw Data'!$J$15*'Step 1.1 Raw Data'!$J$16/1000))),0))</f>
        <v>0</v>
      </c>
    </row>
    <row r="2653" spans="1:24" ht="12.5" x14ac:dyDescent="0.25">
      <c r="A2653" s="11">
        <f>IF(ISBLANK('Step 1.1 Raw Data'!A2653),"-",'Step 1.1 Raw Data'!A2653)</f>
        <v>43242.875153356479</v>
      </c>
      <c r="B2653">
        <f>IF(ISBLANK('Step 1.1 Raw Data'!A2653),"-",HOUR(A2653))</f>
        <v>21</v>
      </c>
      <c r="C2653">
        <f>IF(ISBLANK('Step 1.1 Raw Data'!A2653),"-",WEEKDAY(A2653))</f>
        <v>3</v>
      </c>
      <c r="D2653">
        <f>IF(ISBLANK('Step 1.1 Raw Data'!B2653),"-",'Step 1.1 Raw Data'!B2653)</f>
        <v>86.623900000000006</v>
      </c>
      <c r="E2653" s="18">
        <f>IF(ISBLANK('Step 1.1 Raw Data'!A2653),"-",IF('Step 1.1 Raw Data'!$G$2=0,D2653*'Step 1.1 Raw Data'!$H$15*'Step 1.1 Raw Data'!$H$16/1000,0))</f>
        <v>18.094866471</v>
      </c>
      <c r="F2653" s="18">
        <f>IF(ISBLANK('Step 1.1 Raw Data'!A2653),"-",IF('Step 1.1 Raw Data'!$G$2=1,IF('Step 1.1 Raw Data'!$G$9=1,D2653*'Step 1.1 Raw Data'!$H$15*'Step 1.1 Raw Data'!$H$16/1000,IF('Step 1.1 Raw Data'!$G$9=2,D2653*'Step 1.1 Raw Data'!$I$15*'Step 1.1 Raw Data'!$I$16/1000,IF('Step 1.1 Raw Data'!$G$9=3,D2653*'Step 1.1 Raw Data'!$J$15*'Step 1.1 Raw Data'!$J$16/1000))),0))</f>
        <v>0</v>
      </c>
      <c r="G2653" s="11">
        <f>IF(ISBLANK('Step 1.1 Raw Data'!A2653),"-",'Step 1.1 Raw Data'!A2653)</f>
        <v>43242.875153356479</v>
      </c>
      <c r="H2653">
        <f>IF(ISBLANK('Step 1.1 Raw Data'!A2653),"-",HOUR(G2653))</f>
        <v>21</v>
      </c>
      <c r="I2653">
        <f>IF(ISBLANK('Step 1.1 Raw Data'!A2653),"-",WEEKDAY(G2653))</f>
        <v>3</v>
      </c>
      <c r="J2653" s="2">
        <f>IF(ISBLANK('Step 1.1 Raw Data'!C2653),"-",'Step 1.1 Raw Data'!C2653)</f>
        <v>0</v>
      </c>
      <c r="K2653" s="18">
        <f>IF(ISBLANK('Step 1.1 Raw Data'!A2653),"-",IF('Step 1.1 Raw Data'!$G$2=0,J2653*'Step 1.1 Raw Data'!$H$15*'Step 1.1 Raw Data'!$H$16/1000,0))</f>
        <v>0</v>
      </c>
      <c r="L2653" s="18">
        <f>IF(ISBLANK('Step 1.1 Raw Data'!A2653),"-",IF('Step 1.1 Raw Data'!$G$2=1,IF('Step 1.1 Raw Data'!$H$9=1,J2653*'Step 1.1 Raw Data'!$H$15*'Step 1.1 Raw Data'!$H$16/1000,IF('Step 1.1 Raw Data'!$H$9=2,J2653*'Step 1.1 Raw Data'!$I$15*'Step 1.1 Raw Data'!$I$16/1000,IF('Step 1.1 Raw Data'!$H$9=3,J2653*'Step 1.1 Raw Data'!$J$15*'Step 1.1 Raw Data'!$J$16/1000))),0))</f>
        <v>0</v>
      </c>
      <c r="M2653" s="11">
        <f>IF(ISBLANK('Step 1.1 Raw Data'!A2653),"-",'Step 1.1 Raw Data'!A2653)</f>
        <v>43242.875153356479</v>
      </c>
      <c r="N2653">
        <f>IF(ISBLANK('Step 1.1 Raw Data'!A2653),"-",HOUR(M2653))</f>
        <v>21</v>
      </c>
      <c r="O2653">
        <f>IF(ISBLANK('Step 1.1 Raw Data'!A2653),"-",WEEKDAY(M2653))</f>
        <v>3</v>
      </c>
      <c r="P2653">
        <f>IF(ISBLANK('Step 1.1 Raw Data'!D2653),"-",'Step 1.1 Raw Data'!D2653)</f>
        <v>0</v>
      </c>
      <c r="Q2653" s="18">
        <f>IF(ISBLANK('Step 1.1 Raw Data'!A2653),"-",IF('Step 1.1 Raw Data'!$G$2=0,P2653*'Step 1.1 Raw Data'!$H$15*'Step 1.1 Raw Data'!$H$16/1000,0))</f>
        <v>0</v>
      </c>
      <c r="R2653" s="18">
        <f>IF(ISBLANK('Step 1.1 Raw Data'!A2653),"-",IF('Step 1.1 Raw Data'!$G$2=1,IF('Step 1.1 Raw Data'!$I$9=1,P2653*'Step 1.1 Raw Data'!$H$15*'Step 1.1 Raw Data'!$H$16/1000,IF('Step 1.1 Raw Data'!$I$9=2,P2653*'Step 1.1 Raw Data'!$I$15*'Step 1.1 Raw Data'!$I$16/1000,IF('Step 1.1 Raw Data'!$I$9=3,P2653*'Step 1.1 Raw Data'!$J$15*'Step 1.1 Raw Data'!$J$16/1000))),0))</f>
        <v>0</v>
      </c>
      <c r="S2653" s="11">
        <f>IF(ISBLANK('Step 1.1 Raw Data'!A2653),"-",'Step 1.1 Raw Data'!A2653)</f>
        <v>43242.875153356479</v>
      </c>
      <c r="T2653">
        <f>IF(ISBLANK('Step 1.1 Raw Data'!A2653),"-",HOUR(S2653))</f>
        <v>21</v>
      </c>
      <c r="U2653">
        <f>IF(ISBLANK('Step 1.1 Raw Data'!A2653),"-",WEEKDAY(S2653))</f>
        <v>3</v>
      </c>
      <c r="V2653">
        <f>IF(ISBLANK('Step 1.1 Raw Data'!E2653),"-",'Step 1.1 Raw Data'!E2653)</f>
        <v>0</v>
      </c>
      <c r="W2653" s="18">
        <f>IF(ISBLANK('Step 1.1 Raw Data'!A2653),"-",IF('Step 1.1 Raw Data'!$G$2=0,V2653*'Step 1.1 Raw Data'!$H$15*'Step 1.1 Raw Data'!$H$16/1000,0))</f>
        <v>0</v>
      </c>
      <c r="X2653" s="18">
        <f>IF(ISBLANK('Step 1.1 Raw Data'!A2653),"-",IF('Step 1.1 Raw Data'!$G$2=1,IF('Step 1.1 Raw Data'!$J$9=1,V2653*'Step 1.1 Raw Data'!$H$15*'Step 1.1 Raw Data'!$H$16/1000,IF('Step 1.1 Raw Data'!$J$9=2,V2653*'Step 1.1 Raw Data'!$I$15*'Step 1.1 Raw Data'!$I$16/1000,IF('Step 1.1 Raw Data'!$J$9=3,V2653*'Step 1.1 Raw Data'!$J$15*'Step 1.1 Raw Data'!$J$16/1000))),0))</f>
        <v>0</v>
      </c>
    </row>
    <row r="2654" spans="1:24" ht="12.5" x14ac:dyDescent="0.25">
      <c r="A2654" s="11">
        <f>IF(ISBLANK('Step 1.1 Raw Data'!A2654),"-",'Step 1.1 Raw Data'!A2654)</f>
        <v>43242.916820081016</v>
      </c>
      <c r="B2654">
        <f>IF(ISBLANK('Step 1.1 Raw Data'!A2654),"-",HOUR(A2654))</f>
        <v>22</v>
      </c>
      <c r="C2654">
        <f>IF(ISBLANK('Step 1.1 Raw Data'!A2654),"-",WEEKDAY(A2654))</f>
        <v>3</v>
      </c>
      <c r="D2654">
        <f>IF(ISBLANK('Step 1.1 Raw Data'!B2654),"-",'Step 1.1 Raw Data'!B2654)</f>
        <v>86.713999999999999</v>
      </c>
      <c r="E2654" s="18">
        <f>IF(ISBLANK('Step 1.1 Raw Data'!A2654),"-",IF('Step 1.1 Raw Data'!$G$2=0,D2654*'Step 1.1 Raw Data'!$H$15*'Step 1.1 Raw Data'!$H$16/1000,0))</f>
        <v>18.113687459999998</v>
      </c>
      <c r="F2654" s="18">
        <f>IF(ISBLANK('Step 1.1 Raw Data'!A2654),"-",IF('Step 1.1 Raw Data'!$G$2=1,IF('Step 1.1 Raw Data'!$G$9=1,D2654*'Step 1.1 Raw Data'!$H$15*'Step 1.1 Raw Data'!$H$16/1000,IF('Step 1.1 Raw Data'!$G$9=2,D2654*'Step 1.1 Raw Data'!$I$15*'Step 1.1 Raw Data'!$I$16/1000,IF('Step 1.1 Raw Data'!$G$9=3,D2654*'Step 1.1 Raw Data'!$J$15*'Step 1.1 Raw Data'!$J$16/1000))),0))</f>
        <v>0</v>
      </c>
      <c r="G2654" s="11">
        <f>IF(ISBLANK('Step 1.1 Raw Data'!A2654),"-",'Step 1.1 Raw Data'!A2654)</f>
        <v>43242.916820081016</v>
      </c>
      <c r="H2654">
        <f>IF(ISBLANK('Step 1.1 Raw Data'!A2654),"-",HOUR(G2654))</f>
        <v>22</v>
      </c>
      <c r="I2654">
        <f>IF(ISBLANK('Step 1.1 Raw Data'!A2654),"-",WEEKDAY(G2654))</f>
        <v>3</v>
      </c>
      <c r="J2654" s="2">
        <f>IF(ISBLANK('Step 1.1 Raw Data'!C2654),"-",'Step 1.1 Raw Data'!C2654)</f>
        <v>0</v>
      </c>
      <c r="K2654" s="18">
        <f>IF(ISBLANK('Step 1.1 Raw Data'!A2654),"-",IF('Step 1.1 Raw Data'!$G$2=0,J2654*'Step 1.1 Raw Data'!$H$15*'Step 1.1 Raw Data'!$H$16/1000,0))</f>
        <v>0</v>
      </c>
      <c r="L2654" s="18">
        <f>IF(ISBLANK('Step 1.1 Raw Data'!A2654),"-",IF('Step 1.1 Raw Data'!$G$2=1,IF('Step 1.1 Raw Data'!$H$9=1,J2654*'Step 1.1 Raw Data'!$H$15*'Step 1.1 Raw Data'!$H$16/1000,IF('Step 1.1 Raw Data'!$H$9=2,J2654*'Step 1.1 Raw Data'!$I$15*'Step 1.1 Raw Data'!$I$16/1000,IF('Step 1.1 Raw Data'!$H$9=3,J2654*'Step 1.1 Raw Data'!$J$15*'Step 1.1 Raw Data'!$J$16/1000))),0))</f>
        <v>0</v>
      </c>
      <c r="M2654" s="11">
        <f>IF(ISBLANK('Step 1.1 Raw Data'!A2654),"-",'Step 1.1 Raw Data'!A2654)</f>
        <v>43242.916820081016</v>
      </c>
      <c r="N2654">
        <f>IF(ISBLANK('Step 1.1 Raw Data'!A2654),"-",HOUR(M2654))</f>
        <v>22</v>
      </c>
      <c r="O2654">
        <f>IF(ISBLANK('Step 1.1 Raw Data'!A2654),"-",WEEKDAY(M2654))</f>
        <v>3</v>
      </c>
      <c r="P2654">
        <f>IF(ISBLANK('Step 1.1 Raw Data'!D2654),"-",'Step 1.1 Raw Data'!D2654)</f>
        <v>0</v>
      </c>
      <c r="Q2654" s="18">
        <f>IF(ISBLANK('Step 1.1 Raw Data'!A2654),"-",IF('Step 1.1 Raw Data'!$G$2=0,P2654*'Step 1.1 Raw Data'!$H$15*'Step 1.1 Raw Data'!$H$16/1000,0))</f>
        <v>0</v>
      </c>
      <c r="R2654" s="18">
        <f>IF(ISBLANK('Step 1.1 Raw Data'!A2654),"-",IF('Step 1.1 Raw Data'!$G$2=1,IF('Step 1.1 Raw Data'!$I$9=1,P2654*'Step 1.1 Raw Data'!$H$15*'Step 1.1 Raw Data'!$H$16/1000,IF('Step 1.1 Raw Data'!$I$9=2,P2654*'Step 1.1 Raw Data'!$I$15*'Step 1.1 Raw Data'!$I$16/1000,IF('Step 1.1 Raw Data'!$I$9=3,P2654*'Step 1.1 Raw Data'!$J$15*'Step 1.1 Raw Data'!$J$16/1000))),0))</f>
        <v>0</v>
      </c>
      <c r="S2654" s="11">
        <f>IF(ISBLANK('Step 1.1 Raw Data'!A2654),"-",'Step 1.1 Raw Data'!A2654)</f>
        <v>43242.916820081016</v>
      </c>
      <c r="T2654">
        <f>IF(ISBLANK('Step 1.1 Raw Data'!A2654),"-",HOUR(S2654))</f>
        <v>22</v>
      </c>
      <c r="U2654">
        <f>IF(ISBLANK('Step 1.1 Raw Data'!A2654),"-",WEEKDAY(S2654))</f>
        <v>3</v>
      </c>
      <c r="V2654">
        <f>IF(ISBLANK('Step 1.1 Raw Data'!E2654),"-",'Step 1.1 Raw Data'!E2654)</f>
        <v>0</v>
      </c>
      <c r="W2654" s="18">
        <f>IF(ISBLANK('Step 1.1 Raw Data'!A2654),"-",IF('Step 1.1 Raw Data'!$G$2=0,V2654*'Step 1.1 Raw Data'!$H$15*'Step 1.1 Raw Data'!$H$16/1000,0))</f>
        <v>0</v>
      </c>
      <c r="X2654" s="18">
        <f>IF(ISBLANK('Step 1.1 Raw Data'!A2654),"-",IF('Step 1.1 Raw Data'!$G$2=1,IF('Step 1.1 Raw Data'!$J$9=1,V2654*'Step 1.1 Raw Data'!$H$15*'Step 1.1 Raw Data'!$H$16/1000,IF('Step 1.1 Raw Data'!$J$9=2,V2654*'Step 1.1 Raw Data'!$I$15*'Step 1.1 Raw Data'!$I$16/1000,IF('Step 1.1 Raw Data'!$J$9=3,V2654*'Step 1.1 Raw Data'!$J$15*'Step 1.1 Raw Data'!$J$16/1000))),0))</f>
        <v>0</v>
      </c>
    </row>
    <row r="2655" spans="1:24" ht="12.5" x14ac:dyDescent="0.25">
      <c r="A2655" s="11">
        <f>IF(ISBLANK('Step 1.1 Raw Data'!A2655),"-",'Step 1.1 Raw Data'!A2655)</f>
        <v>43242.958486805554</v>
      </c>
      <c r="B2655">
        <f>IF(ISBLANK('Step 1.1 Raw Data'!A2655),"-",HOUR(A2655))</f>
        <v>23</v>
      </c>
      <c r="C2655">
        <f>IF(ISBLANK('Step 1.1 Raw Data'!A2655),"-",WEEKDAY(A2655))</f>
        <v>3</v>
      </c>
      <c r="D2655">
        <f>IF(ISBLANK('Step 1.1 Raw Data'!B2655),"-",'Step 1.1 Raw Data'!B2655)</f>
        <v>86.897099999999995</v>
      </c>
      <c r="E2655" s="18">
        <f>IF(ISBLANK('Step 1.1 Raw Data'!A2655),"-",IF('Step 1.1 Raw Data'!$G$2=0,D2655*'Step 1.1 Raw Data'!$H$15*'Step 1.1 Raw Data'!$H$16/1000,0))</f>
        <v>18.151935218999999</v>
      </c>
      <c r="F2655" s="18">
        <f>IF(ISBLANK('Step 1.1 Raw Data'!A2655),"-",IF('Step 1.1 Raw Data'!$G$2=1,IF('Step 1.1 Raw Data'!$G$9=1,D2655*'Step 1.1 Raw Data'!$H$15*'Step 1.1 Raw Data'!$H$16/1000,IF('Step 1.1 Raw Data'!$G$9=2,D2655*'Step 1.1 Raw Data'!$I$15*'Step 1.1 Raw Data'!$I$16/1000,IF('Step 1.1 Raw Data'!$G$9=3,D2655*'Step 1.1 Raw Data'!$J$15*'Step 1.1 Raw Data'!$J$16/1000))),0))</f>
        <v>0</v>
      </c>
      <c r="G2655" s="11">
        <f>IF(ISBLANK('Step 1.1 Raw Data'!A2655),"-",'Step 1.1 Raw Data'!A2655)</f>
        <v>43242.958486805554</v>
      </c>
      <c r="H2655">
        <f>IF(ISBLANK('Step 1.1 Raw Data'!A2655),"-",HOUR(G2655))</f>
        <v>23</v>
      </c>
      <c r="I2655">
        <f>IF(ISBLANK('Step 1.1 Raw Data'!A2655),"-",WEEKDAY(G2655))</f>
        <v>3</v>
      </c>
      <c r="J2655" s="2">
        <f>IF(ISBLANK('Step 1.1 Raw Data'!C2655),"-",'Step 1.1 Raw Data'!C2655)</f>
        <v>0</v>
      </c>
      <c r="K2655" s="18">
        <f>IF(ISBLANK('Step 1.1 Raw Data'!A2655),"-",IF('Step 1.1 Raw Data'!$G$2=0,J2655*'Step 1.1 Raw Data'!$H$15*'Step 1.1 Raw Data'!$H$16/1000,0))</f>
        <v>0</v>
      </c>
      <c r="L2655" s="18">
        <f>IF(ISBLANK('Step 1.1 Raw Data'!A2655),"-",IF('Step 1.1 Raw Data'!$G$2=1,IF('Step 1.1 Raw Data'!$H$9=1,J2655*'Step 1.1 Raw Data'!$H$15*'Step 1.1 Raw Data'!$H$16/1000,IF('Step 1.1 Raw Data'!$H$9=2,J2655*'Step 1.1 Raw Data'!$I$15*'Step 1.1 Raw Data'!$I$16/1000,IF('Step 1.1 Raw Data'!$H$9=3,J2655*'Step 1.1 Raw Data'!$J$15*'Step 1.1 Raw Data'!$J$16/1000))),0))</f>
        <v>0</v>
      </c>
      <c r="M2655" s="11">
        <f>IF(ISBLANK('Step 1.1 Raw Data'!A2655),"-",'Step 1.1 Raw Data'!A2655)</f>
        <v>43242.958486805554</v>
      </c>
      <c r="N2655">
        <f>IF(ISBLANK('Step 1.1 Raw Data'!A2655),"-",HOUR(M2655))</f>
        <v>23</v>
      </c>
      <c r="O2655">
        <f>IF(ISBLANK('Step 1.1 Raw Data'!A2655),"-",WEEKDAY(M2655))</f>
        <v>3</v>
      </c>
      <c r="P2655">
        <f>IF(ISBLANK('Step 1.1 Raw Data'!D2655),"-",'Step 1.1 Raw Data'!D2655)</f>
        <v>0</v>
      </c>
      <c r="Q2655" s="18">
        <f>IF(ISBLANK('Step 1.1 Raw Data'!A2655),"-",IF('Step 1.1 Raw Data'!$G$2=0,P2655*'Step 1.1 Raw Data'!$H$15*'Step 1.1 Raw Data'!$H$16/1000,0))</f>
        <v>0</v>
      </c>
      <c r="R2655" s="18">
        <f>IF(ISBLANK('Step 1.1 Raw Data'!A2655),"-",IF('Step 1.1 Raw Data'!$G$2=1,IF('Step 1.1 Raw Data'!$I$9=1,P2655*'Step 1.1 Raw Data'!$H$15*'Step 1.1 Raw Data'!$H$16/1000,IF('Step 1.1 Raw Data'!$I$9=2,P2655*'Step 1.1 Raw Data'!$I$15*'Step 1.1 Raw Data'!$I$16/1000,IF('Step 1.1 Raw Data'!$I$9=3,P2655*'Step 1.1 Raw Data'!$J$15*'Step 1.1 Raw Data'!$J$16/1000))),0))</f>
        <v>0</v>
      </c>
      <c r="S2655" s="11">
        <f>IF(ISBLANK('Step 1.1 Raw Data'!A2655),"-",'Step 1.1 Raw Data'!A2655)</f>
        <v>43242.958486805554</v>
      </c>
      <c r="T2655">
        <f>IF(ISBLANK('Step 1.1 Raw Data'!A2655),"-",HOUR(S2655))</f>
        <v>23</v>
      </c>
      <c r="U2655">
        <f>IF(ISBLANK('Step 1.1 Raw Data'!A2655),"-",WEEKDAY(S2655))</f>
        <v>3</v>
      </c>
      <c r="V2655">
        <f>IF(ISBLANK('Step 1.1 Raw Data'!E2655),"-",'Step 1.1 Raw Data'!E2655)</f>
        <v>0</v>
      </c>
      <c r="W2655" s="18">
        <f>IF(ISBLANK('Step 1.1 Raw Data'!A2655),"-",IF('Step 1.1 Raw Data'!$G$2=0,V2655*'Step 1.1 Raw Data'!$H$15*'Step 1.1 Raw Data'!$H$16/1000,0))</f>
        <v>0</v>
      </c>
      <c r="X2655" s="18">
        <f>IF(ISBLANK('Step 1.1 Raw Data'!A2655),"-",IF('Step 1.1 Raw Data'!$G$2=1,IF('Step 1.1 Raw Data'!$J$9=1,V2655*'Step 1.1 Raw Data'!$H$15*'Step 1.1 Raw Data'!$H$16/1000,IF('Step 1.1 Raw Data'!$J$9=2,V2655*'Step 1.1 Raw Data'!$I$15*'Step 1.1 Raw Data'!$I$16/1000,IF('Step 1.1 Raw Data'!$J$9=3,V2655*'Step 1.1 Raw Data'!$J$15*'Step 1.1 Raw Data'!$J$16/1000))),0))</f>
        <v>0</v>
      </c>
    </row>
    <row r="2656" spans="1:24" ht="12.5" x14ac:dyDescent="0.25">
      <c r="A2656" s="11">
        <f>IF(ISBLANK('Step 1.1 Raw Data'!A2656),"-",'Step 1.1 Raw Data'!A2656)</f>
        <v>43243.000153530091</v>
      </c>
      <c r="B2656">
        <f>IF(ISBLANK('Step 1.1 Raw Data'!A2656),"-",HOUR(A2656))</f>
        <v>0</v>
      </c>
      <c r="C2656">
        <f>IF(ISBLANK('Step 1.1 Raw Data'!A2656),"-",WEEKDAY(A2656))</f>
        <v>4</v>
      </c>
      <c r="D2656">
        <f>IF(ISBLANK('Step 1.1 Raw Data'!B2656),"-",'Step 1.1 Raw Data'!B2656)</f>
        <v>0</v>
      </c>
      <c r="E2656" s="18">
        <f>IF(ISBLANK('Step 1.1 Raw Data'!A2656),"-",IF('Step 1.1 Raw Data'!$G$2=0,D2656*'Step 1.1 Raw Data'!$H$15*'Step 1.1 Raw Data'!$H$16/1000,0))</f>
        <v>0</v>
      </c>
      <c r="F2656" s="18">
        <f>IF(ISBLANK('Step 1.1 Raw Data'!A2656),"-",IF('Step 1.1 Raw Data'!$G$2=1,IF('Step 1.1 Raw Data'!$G$9=1,D2656*'Step 1.1 Raw Data'!$H$15*'Step 1.1 Raw Data'!$H$16/1000,IF('Step 1.1 Raw Data'!$G$9=2,D2656*'Step 1.1 Raw Data'!$I$15*'Step 1.1 Raw Data'!$I$16/1000,IF('Step 1.1 Raw Data'!$G$9=3,D2656*'Step 1.1 Raw Data'!$J$15*'Step 1.1 Raw Data'!$J$16/1000))),0))</f>
        <v>0</v>
      </c>
      <c r="G2656" s="11">
        <f>IF(ISBLANK('Step 1.1 Raw Data'!A2656),"-",'Step 1.1 Raw Data'!A2656)</f>
        <v>43243.000153530091</v>
      </c>
      <c r="H2656">
        <f>IF(ISBLANK('Step 1.1 Raw Data'!A2656),"-",HOUR(G2656))</f>
        <v>0</v>
      </c>
      <c r="I2656">
        <f>IF(ISBLANK('Step 1.1 Raw Data'!A2656),"-",WEEKDAY(G2656))</f>
        <v>4</v>
      </c>
      <c r="J2656" s="2">
        <f>IF(ISBLANK('Step 1.1 Raw Data'!C2656),"-",'Step 1.1 Raw Data'!C2656)</f>
        <v>0</v>
      </c>
      <c r="K2656" s="18">
        <f>IF(ISBLANK('Step 1.1 Raw Data'!A2656),"-",IF('Step 1.1 Raw Data'!$G$2=0,J2656*'Step 1.1 Raw Data'!$H$15*'Step 1.1 Raw Data'!$H$16/1000,0))</f>
        <v>0</v>
      </c>
      <c r="L2656" s="18">
        <f>IF(ISBLANK('Step 1.1 Raw Data'!A2656),"-",IF('Step 1.1 Raw Data'!$G$2=1,IF('Step 1.1 Raw Data'!$H$9=1,J2656*'Step 1.1 Raw Data'!$H$15*'Step 1.1 Raw Data'!$H$16/1000,IF('Step 1.1 Raw Data'!$H$9=2,J2656*'Step 1.1 Raw Data'!$I$15*'Step 1.1 Raw Data'!$I$16/1000,IF('Step 1.1 Raw Data'!$H$9=3,J2656*'Step 1.1 Raw Data'!$J$15*'Step 1.1 Raw Data'!$J$16/1000))),0))</f>
        <v>0</v>
      </c>
      <c r="M2656" s="11">
        <f>IF(ISBLANK('Step 1.1 Raw Data'!A2656),"-",'Step 1.1 Raw Data'!A2656)</f>
        <v>43243.000153530091</v>
      </c>
      <c r="N2656">
        <f>IF(ISBLANK('Step 1.1 Raw Data'!A2656),"-",HOUR(M2656))</f>
        <v>0</v>
      </c>
      <c r="O2656">
        <f>IF(ISBLANK('Step 1.1 Raw Data'!A2656),"-",WEEKDAY(M2656))</f>
        <v>4</v>
      </c>
      <c r="P2656">
        <f>IF(ISBLANK('Step 1.1 Raw Data'!D2656),"-",'Step 1.1 Raw Data'!D2656)</f>
        <v>86.671199999999999</v>
      </c>
      <c r="Q2656" s="18">
        <f>IF(ISBLANK('Step 1.1 Raw Data'!A2656),"-",IF('Step 1.1 Raw Data'!$G$2=0,P2656*'Step 1.1 Raw Data'!$H$15*'Step 1.1 Raw Data'!$H$16/1000,0))</f>
        <v>18.104746968000001</v>
      </c>
      <c r="R2656" s="18">
        <f>IF(ISBLANK('Step 1.1 Raw Data'!A2656),"-",IF('Step 1.1 Raw Data'!$G$2=1,IF('Step 1.1 Raw Data'!$I$9=1,P2656*'Step 1.1 Raw Data'!$H$15*'Step 1.1 Raw Data'!$H$16/1000,IF('Step 1.1 Raw Data'!$I$9=2,P2656*'Step 1.1 Raw Data'!$I$15*'Step 1.1 Raw Data'!$I$16/1000,IF('Step 1.1 Raw Data'!$I$9=3,P2656*'Step 1.1 Raw Data'!$J$15*'Step 1.1 Raw Data'!$J$16/1000))),0))</f>
        <v>0</v>
      </c>
      <c r="S2656" s="11">
        <f>IF(ISBLANK('Step 1.1 Raw Data'!A2656),"-",'Step 1.1 Raw Data'!A2656)</f>
        <v>43243.000153530091</v>
      </c>
      <c r="T2656">
        <f>IF(ISBLANK('Step 1.1 Raw Data'!A2656),"-",HOUR(S2656))</f>
        <v>0</v>
      </c>
      <c r="U2656">
        <f>IF(ISBLANK('Step 1.1 Raw Data'!A2656),"-",WEEKDAY(S2656))</f>
        <v>4</v>
      </c>
      <c r="V2656">
        <f>IF(ISBLANK('Step 1.1 Raw Data'!E2656),"-",'Step 1.1 Raw Data'!E2656)</f>
        <v>32.935056000000003</v>
      </c>
      <c r="W2656" s="18">
        <f>IF(ISBLANK('Step 1.1 Raw Data'!A2656),"-",IF('Step 1.1 Raw Data'!$G$2=0,V2656*'Step 1.1 Raw Data'!$H$15*'Step 1.1 Raw Data'!$H$16/1000,0))</f>
        <v>6.8798038478400017</v>
      </c>
      <c r="X2656" s="18">
        <f>IF(ISBLANK('Step 1.1 Raw Data'!A2656),"-",IF('Step 1.1 Raw Data'!$G$2=1,IF('Step 1.1 Raw Data'!$J$9=1,V2656*'Step 1.1 Raw Data'!$H$15*'Step 1.1 Raw Data'!$H$16/1000,IF('Step 1.1 Raw Data'!$J$9=2,V2656*'Step 1.1 Raw Data'!$I$15*'Step 1.1 Raw Data'!$I$16/1000,IF('Step 1.1 Raw Data'!$J$9=3,V2656*'Step 1.1 Raw Data'!$J$15*'Step 1.1 Raw Data'!$J$16/1000))),0))</f>
        <v>0</v>
      </c>
    </row>
    <row r="2657" spans="1:24" ht="12.5" x14ac:dyDescent="0.25">
      <c r="A2657" s="11">
        <f>IF(ISBLANK('Step 1.1 Raw Data'!A2657),"-",'Step 1.1 Raw Data'!A2657)</f>
        <v>43243.041820254628</v>
      </c>
      <c r="B2657">
        <f>IF(ISBLANK('Step 1.1 Raw Data'!A2657),"-",HOUR(A2657))</f>
        <v>1</v>
      </c>
      <c r="C2657">
        <f>IF(ISBLANK('Step 1.1 Raw Data'!A2657),"-",WEEKDAY(A2657))</f>
        <v>4</v>
      </c>
      <c r="D2657">
        <f>IF(ISBLANK('Step 1.1 Raw Data'!B2657),"-",'Step 1.1 Raw Data'!B2657)</f>
        <v>0</v>
      </c>
      <c r="E2657" s="18">
        <f>IF(ISBLANK('Step 1.1 Raw Data'!A2657),"-",IF('Step 1.1 Raw Data'!$G$2=0,D2657*'Step 1.1 Raw Data'!$H$15*'Step 1.1 Raw Data'!$H$16/1000,0))</f>
        <v>0</v>
      </c>
      <c r="F2657" s="18">
        <f>IF(ISBLANK('Step 1.1 Raw Data'!A2657),"-",IF('Step 1.1 Raw Data'!$G$2=1,IF('Step 1.1 Raw Data'!$G$9=1,D2657*'Step 1.1 Raw Data'!$H$15*'Step 1.1 Raw Data'!$H$16/1000,IF('Step 1.1 Raw Data'!$G$9=2,D2657*'Step 1.1 Raw Data'!$I$15*'Step 1.1 Raw Data'!$I$16/1000,IF('Step 1.1 Raw Data'!$G$9=3,D2657*'Step 1.1 Raw Data'!$J$15*'Step 1.1 Raw Data'!$J$16/1000))),0))</f>
        <v>0</v>
      </c>
      <c r="G2657" s="11">
        <f>IF(ISBLANK('Step 1.1 Raw Data'!A2657),"-",'Step 1.1 Raw Data'!A2657)</f>
        <v>43243.041820254628</v>
      </c>
      <c r="H2657">
        <f>IF(ISBLANK('Step 1.1 Raw Data'!A2657),"-",HOUR(G2657))</f>
        <v>1</v>
      </c>
      <c r="I2657">
        <f>IF(ISBLANK('Step 1.1 Raw Data'!A2657),"-",WEEKDAY(G2657))</f>
        <v>4</v>
      </c>
      <c r="J2657" s="2">
        <f>IF(ISBLANK('Step 1.1 Raw Data'!C2657),"-",'Step 1.1 Raw Data'!C2657)</f>
        <v>0</v>
      </c>
      <c r="K2657" s="18">
        <f>IF(ISBLANK('Step 1.1 Raw Data'!A2657),"-",IF('Step 1.1 Raw Data'!$G$2=0,J2657*'Step 1.1 Raw Data'!$H$15*'Step 1.1 Raw Data'!$H$16/1000,0))</f>
        <v>0</v>
      </c>
      <c r="L2657" s="18">
        <f>IF(ISBLANK('Step 1.1 Raw Data'!A2657),"-",IF('Step 1.1 Raw Data'!$G$2=1,IF('Step 1.1 Raw Data'!$H$9=1,J2657*'Step 1.1 Raw Data'!$H$15*'Step 1.1 Raw Data'!$H$16/1000,IF('Step 1.1 Raw Data'!$H$9=2,J2657*'Step 1.1 Raw Data'!$I$15*'Step 1.1 Raw Data'!$I$16/1000,IF('Step 1.1 Raw Data'!$H$9=3,J2657*'Step 1.1 Raw Data'!$J$15*'Step 1.1 Raw Data'!$J$16/1000))),0))</f>
        <v>0</v>
      </c>
      <c r="M2657" s="11">
        <f>IF(ISBLANK('Step 1.1 Raw Data'!A2657),"-",'Step 1.1 Raw Data'!A2657)</f>
        <v>43243.041820254628</v>
      </c>
      <c r="N2657">
        <f>IF(ISBLANK('Step 1.1 Raw Data'!A2657),"-",HOUR(M2657))</f>
        <v>1</v>
      </c>
      <c r="O2657">
        <f>IF(ISBLANK('Step 1.1 Raw Data'!A2657),"-",WEEKDAY(M2657))</f>
        <v>4</v>
      </c>
      <c r="P2657">
        <f>IF(ISBLANK('Step 1.1 Raw Data'!D2657),"-",'Step 1.1 Raw Data'!D2657)</f>
        <v>86.510999999999996</v>
      </c>
      <c r="Q2657" s="18">
        <f>IF(ISBLANK('Step 1.1 Raw Data'!A2657),"-",IF('Step 1.1 Raw Data'!$G$2=0,P2657*'Step 1.1 Raw Data'!$H$15*'Step 1.1 Raw Data'!$H$16/1000,0))</f>
        <v>18.071282790000001</v>
      </c>
      <c r="R2657" s="18">
        <f>IF(ISBLANK('Step 1.1 Raw Data'!A2657),"-",IF('Step 1.1 Raw Data'!$G$2=1,IF('Step 1.1 Raw Data'!$I$9=1,P2657*'Step 1.1 Raw Data'!$H$15*'Step 1.1 Raw Data'!$H$16/1000,IF('Step 1.1 Raw Data'!$I$9=2,P2657*'Step 1.1 Raw Data'!$I$15*'Step 1.1 Raw Data'!$I$16/1000,IF('Step 1.1 Raw Data'!$I$9=3,P2657*'Step 1.1 Raw Data'!$J$15*'Step 1.1 Raw Data'!$J$16/1000))),0))</f>
        <v>0</v>
      </c>
      <c r="S2657" s="11">
        <f>IF(ISBLANK('Step 1.1 Raw Data'!A2657),"-",'Step 1.1 Raw Data'!A2657)</f>
        <v>43243.041820254628</v>
      </c>
      <c r="T2657">
        <f>IF(ISBLANK('Step 1.1 Raw Data'!A2657),"-",HOUR(S2657))</f>
        <v>1</v>
      </c>
      <c r="U2657">
        <f>IF(ISBLANK('Step 1.1 Raw Data'!A2657),"-",WEEKDAY(S2657))</f>
        <v>4</v>
      </c>
      <c r="V2657">
        <f>IF(ISBLANK('Step 1.1 Raw Data'!E2657),"-",'Step 1.1 Raw Data'!E2657)</f>
        <v>32.874179999999996</v>
      </c>
      <c r="W2657" s="18">
        <f>IF(ISBLANK('Step 1.1 Raw Data'!A2657),"-",IF('Step 1.1 Raw Data'!$G$2=0,V2657*'Step 1.1 Raw Data'!$H$15*'Step 1.1 Raw Data'!$H$16/1000,0))</f>
        <v>6.8670874601999987</v>
      </c>
      <c r="X2657" s="18">
        <f>IF(ISBLANK('Step 1.1 Raw Data'!A2657),"-",IF('Step 1.1 Raw Data'!$G$2=1,IF('Step 1.1 Raw Data'!$J$9=1,V2657*'Step 1.1 Raw Data'!$H$15*'Step 1.1 Raw Data'!$H$16/1000,IF('Step 1.1 Raw Data'!$J$9=2,V2657*'Step 1.1 Raw Data'!$I$15*'Step 1.1 Raw Data'!$I$16/1000,IF('Step 1.1 Raw Data'!$J$9=3,V2657*'Step 1.1 Raw Data'!$J$15*'Step 1.1 Raw Data'!$J$16/1000))),0))</f>
        <v>0</v>
      </c>
    </row>
    <row r="2658" spans="1:24" ht="12.5" x14ac:dyDescent="0.25">
      <c r="A2658" s="11">
        <f>IF(ISBLANK('Step 1.1 Raw Data'!A2658),"-",'Step 1.1 Raw Data'!A2658)</f>
        <v>43243.083486979165</v>
      </c>
      <c r="B2658">
        <f>IF(ISBLANK('Step 1.1 Raw Data'!A2658),"-",HOUR(A2658))</f>
        <v>2</v>
      </c>
      <c r="C2658">
        <f>IF(ISBLANK('Step 1.1 Raw Data'!A2658),"-",WEEKDAY(A2658))</f>
        <v>4</v>
      </c>
      <c r="D2658">
        <f>IF(ISBLANK('Step 1.1 Raw Data'!B2658),"-",'Step 1.1 Raw Data'!B2658)</f>
        <v>0</v>
      </c>
      <c r="E2658" s="18">
        <f>IF(ISBLANK('Step 1.1 Raw Data'!A2658),"-",IF('Step 1.1 Raw Data'!$G$2=0,D2658*'Step 1.1 Raw Data'!$H$15*'Step 1.1 Raw Data'!$H$16/1000,0))</f>
        <v>0</v>
      </c>
      <c r="F2658" s="18">
        <f>IF(ISBLANK('Step 1.1 Raw Data'!A2658),"-",IF('Step 1.1 Raw Data'!$G$2=1,IF('Step 1.1 Raw Data'!$G$9=1,D2658*'Step 1.1 Raw Data'!$H$15*'Step 1.1 Raw Data'!$H$16/1000,IF('Step 1.1 Raw Data'!$G$9=2,D2658*'Step 1.1 Raw Data'!$I$15*'Step 1.1 Raw Data'!$I$16/1000,IF('Step 1.1 Raw Data'!$G$9=3,D2658*'Step 1.1 Raw Data'!$J$15*'Step 1.1 Raw Data'!$J$16/1000))),0))</f>
        <v>0</v>
      </c>
      <c r="G2658" s="11">
        <f>IF(ISBLANK('Step 1.1 Raw Data'!A2658),"-",'Step 1.1 Raw Data'!A2658)</f>
        <v>43243.083486979165</v>
      </c>
      <c r="H2658">
        <f>IF(ISBLANK('Step 1.1 Raw Data'!A2658),"-",HOUR(G2658))</f>
        <v>2</v>
      </c>
      <c r="I2658">
        <f>IF(ISBLANK('Step 1.1 Raw Data'!A2658),"-",WEEKDAY(G2658))</f>
        <v>4</v>
      </c>
      <c r="J2658" s="2">
        <f>IF(ISBLANK('Step 1.1 Raw Data'!C2658),"-",'Step 1.1 Raw Data'!C2658)</f>
        <v>0</v>
      </c>
      <c r="K2658" s="18">
        <f>IF(ISBLANK('Step 1.1 Raw Data'!A2658),"-",IF('Step 1.1 Raw Data'!$G$2=0,J2658*'Step 1.1 Raw Data'!$H$15*'Step 1.1 Raw Data'!$H$16/1000,0))</f>
        <v>0</v>
      </c>
      <c r="L2658" s="18">
        <f>IF(ISBLANK('Step 1.1 Raw Data'!A2658),"-",IF('Step 1.1 Raw Data'!$G$2=1,IF('Step 1.1 Raw Data'!$H$9=1,J2658*'Step 1.1 Raw Data'!$H$15*'Step 1.1 Raw Data'!$H$16/1000,IF('Step 1.1 Raw Data'!$H$9=2,J2658*'Step 1.1 Raw Data'!$I$15*'Step 1.1 Raw Data'!$I$16/1000,IF('Step 1.1 Raw Data'!$H$9=3,J2658*'Step 1.1 Raw Data'!$J$15*'Step 1.1 Raw Data'!$J$16/1000))),0))</f>
        <v>0</v>
      </c>
      <c r="M2658" s="11">
        <f>IF(ISBLANK('Step 1.1 Raw Data'!A2658),"-",'Step 1.1 Raw Data'!A2658)</f>
        <v>43243.083486979165</v>
      </c>
      <c r="N2658">
        <f>IF(ISBLANK('Step 1.1 Raw Data'!A2658),"-",HOUR(M2658))</f>
        <v>2</v>
      </c>
      <c r="O2658">
        <f>IF(ISBLANK('Step 1.1 Raw Data'!A2658),"-",WEEKDAY(M2658))</f>
        <v>4</v>
      </c>
      <c r="P2658">
        <f>IF(ISBLANK('Step 1.1 Raw Data'!D2658),"-",'Step 1.1 Raw Data'!D2658)</f>
        <v>86.762799999999999</v>
      </c>
      <c r="Q2658" s="18">
        <f>IF(ISBLANK('Step 1.1 Raw Data'!A2658),"-",IF('Step 1.1 Raw Data'!$G$2=0,P2658*'Step 1.1 Raw Data'!$H$15*'Step 1.1 Raw Data'!$H$16/1000,0))</f>
        <v>18.123881291999997</v>
      </c>
      <c r="R2658" s="18">
        <f>IF(ISBLANK('Step 1.1 Raw Data'!A2658),"-",IF('Step 1.1 Raw Data'!$G$2=1,IF('Step 1.1 Raw Data'!$I$9=1,P2658*'Step 1.1 Raw Data'!$H$15*'Step 1.1 Raw Data'!$H$16/1000,IF('Step 1.1 Raw Data'!$I$9=2,P2658*'Step 1.1 Raw Data'!$I$15*'Step 1.1 Raw Data'!$I$16/1000,IF('Step 1.1 Raw Data'!$I$9=3,P2658*'Step 1.1 Raw Data'!$J$15*'Step 1.1 Raw Data'!$J$16/1000))),0))</f>
        <v>0</v>
      </c>
      <c r="S2658" s="11">
        <f>IF(ISBLANK('Step 1.1 Raw Data'!A2658),"-",'Step 1.1 Raw Data'!A2658)</f>
        <v>43243.083486979165</v>
      </c>
      <c r="T2658">
        <f>IF(ISBLANK('Step 1.1 Raw Data'!A2658),"-",HOUR(S2658))</f>
        <v>2</v>
      </c>
      <c r="U2658">
        <f>IF(ISBLANK('Step 1.1 Raw Data'!A2658),"-",WEEKDAY(S2658))</f>
        <v>4</v>
      </c>
      <c r="V2658">
        <f>IF(ISBLANK('Step 1.1 Raw Data'!E2658),"-",'Step 1.1 Raw Data'!E2658)</f>
        <v>32.969864000000001</v>
      </c>
      <c r="W2658" s="18">
        <f>IF(ISBLANK('Step 1.1 Raw Data'!A2658),"-",IF('Step 1.1 Raw Data'!$G$2=0,V2658*'Step 1.1 Raw Data'!$H$15*'Step 1.1 Raw Data'!$H$16/1000,0))</f>
        <v>6.887074890960001</v>
      </c>
      <c r="X2658" s="18">
        <f>IF(ISBLANK('Step 1.1 Raw Data'!A2658),"-",IF('Step 1.1 Raw Data'!$G$2=1,IF('Step 1.1 Raw Data'!$J$9=1,V2658*'Step 1.1 Raw Data'!$H$15*'Step 1.1 Raw Data'!$H$16/1000,IF('Step 1.1 Raw Data'!$J$9=2,V2658*'Step 1.1 Raw Data'!$I$15*'Step 1.1 Raw Data'!$I$16/1000,IF('Step 1.1 Raw Data'!$J$9=3,V2658*'Step 1.1 Raw Data'!$J$15*'Step 1.1 Raw Data'!$J$16/1000))),0))</f>
        <v>0</v>
      </c>
    </row>
    <row r="2659" spans="1:24" ht="12.5" x14ac:dyDescent="0.25">
      <c r="A2659" s="11">
        <f>IF(ISBLANK('Step 1.1 Raw Data'!A2659),"-",'Step 1.1 Raw Data'!A2659)</f>
        <v>43243.125153703702</v>
      </c>
      <c r="B2659">
        <f>IF(ISBLANK('Step 1.1 Raw Data'!A2659),"-",HOUR(A2659))</f>
        <v>3</v>
      </c>
      <c r="C2659">
        <f>IF(ISBLANK('Step 1.1 Raw Data'!A2659),"-",WEEKDAY(A2659))</f>
        <v>4</v>
      </c>
      <c r="D2659">
        <f>IF(ISBLANK('Step 1.1 Raw Data'!B2659),"-",'Step 1.1 Raw Data'!B2659)</f>
        <v>0</v>
      </c>
      <c r="E2659" s="18">
        <f>IF(ISBLANK('Step 1.1 Raw Data'!A2659),"-",IF('Step 1.1 Raw Data'!$G$2=0,D2659*'Step 1.1 Raw Data'!$H$15*'Step 1.1 Raw Data'!$H$16/1000,0))</f>
        <v>0</v>
      </c>
      <c r="F2659" s="18">
        <f>IF(ISBLANK('Step 1.1 Raw Data'!A2659),"-",IF('Step 1.1 Raw Data'!$G$2=1,IF('Step 1.1 Raw Data'!$G$9=1,D2659*'Step 1.1 Raw Data'!$H$15*'Step 1.1 Raw Data'!$H$16/1000,IF('Step 1.1 Raw Data'!$G$9=2,D2659*'Step 1.1 Raw Data'!$I$15*'Step 1.1 Raw Data'!$I$16/1000,IF('Step 1.1 Raw Data'!$G$9=3,D2659*'Step 1.1 Raw Data'!$J$15*'Step 1.1 Raw Data'!$J$16/1000))),0))</f>
        <v>0</v>
      </c>
      <c r="G2659" s="11">
        <f>IF(ISBLANK('Step 1.1 Raw Data'!A2659),"-",'Step 1.1 Raw Data'!A2659)</f>
        <v>43243.125153703702</v>
      </c>
      <c r="H2659">
        <f>IF(ISBLANK('Step 1.1 Raw Data'!A2659),"-",HOUR(G2659))</f>
        <v>3</v>
      </c>
      <c r="I2659">
        <f>IF(ISBLANK('Step 1.1 Raw Data'!A2659),"-",WEEKDAY(G2659))</f>
        <v>4</v>
      </c>
      <c r="J2659" s="2">
        <f>IF(ISBLANK('Step 1.1 Raw Data'!C2659),"-",'Step 1.1 Raw Data'!C2659)</f>
        <v>0</v>
      </c>
      <c r="K2659" s="18">
        <f>IF(ISBLANK('Step 1.1 Raw Data'!A2659),"-",IF('Step 1.1 Raw Data'!$G$2=0,J2659*'Step 1.1 Raw Data'!$H$15*'Step 1.1 Raw Data'!$H$16/1000,0))</f>
        <v>0</v>
      </c>
      <c r="L2659" s="18">
        <f>IF(ISBLANK('Step 1.1 Raw Data'!A2659),"-",IF('Step 1.1 Raw Data'!$G$2=1,IF('Step 1.1 Raw Data'!$H$9=1,J2659*'Step 1.1 Raw Data'!$H$15*'Step 1.1 Raw Data'!$H$16/1000,IF('Step 1.1 Raw Data'!$H$9=2,J2659*'Step 1.1 Raw Data'!$I$15*'Step 1.1 Raw Data'!$I$16/1000,IF('Step 1.1 Raw Data'!$H$9=3,J2659*'Step 1.1 Raw Data'!$J$15*'Step 1.1 Raw Data'!$J$16/1000))),0))</f>
        <v>0</v>
      </c>
      <c r="M2659" s="11">
        <f>IF(ISBLANK('Step 1.1 Raw Data'!A2659),"-",'Step 1.1 Raw Data'!A2659)</f>
        <v>43243.125153703702</v>
      </c>
      <c r="N2659">
        <f>IF(ISBLANK('Step 1.1 Raw Data'!A2659),"-",HOUR(M2659))</f>
        <v>3</v>
      </c>
      <c r="O2659">
        <f>IF(ISBLANK('Step 1.1 Raw Data'!A2659),"-",WEEKDAY(M2659))</f>
        <v>4</v>
      </c>
      <c r="P2659">
        <f>IF(ISBLANK('Step 1.1 Raw Data'!D2659),"-",'Step 1.1 Raw Data'!D2659)</f>
        <v>86.738399999999999</v>
      </c>
      <c r="Q2659" s="18">
        <f>IF(ISBLANK('Step 1.1 Raw Data'!A2659),"-",IF('Step 1.1 Raw Data'!$G$2=0,P2659*'Step 1.1 Raw Data'!$H$15*'Step 1.1 Raw Data'!$H$16/1000,0))</f>
        <v>18.118784376000001</v>
      </c>
      <c r="R2659" s="18">
        <f>IF(ISBLANK('Step 1.1 Raw Data'!A2659),"-",IF('Step 1.1 Raw Data'!$G$2=1,IF('Step 1.1 Raw Data'!$I$9=1,P2659*'Step 1.1 Raw Data'!$H$15*'Step 1.1 Raw Data'!$H$16/1000,IF('Step 1.1 Raw Data'!$I$9=2,P2659*'Step 1.1 Raw Data'!$I$15*'Step 1.1 Raw Data'!$I$16/1000,IF('Step 1.1 Raw Data'!$I$9=3,P2659*'Step 1.1 Raw Data'!$J$15*'Step 1.1 Raw Data'!$J$16/1000))),0))</f>
        <v>0</v>
      </c>
      <c r="S2659" s="11">
        <f>IF(ISBLANK('Step 1.1 Raw Data'!A2659),"-",'Step 1.1 Raw Data'!A2659)</f>
        <v>43243.125153703702</v>
      </c>
      <c r="T2659">
        <f>IF(ISBLANK('Step 1.1 Raw Data'!A2659),"-",HOUR(S2659))</f>
        <v>3</v>
      </c>
      <c r="U2659">
        <f>IF(ISBLANK('Step 1.1 Raw Data'!A2659),"-",WEEKDAY(S2659))</f>
        <v>4</v>
      </c>
      <c r="V2659">
        <f>IF(ISBLANK('Step 1.1 Raw Data'!E2659),"-",'Step 1.1 Raw Data'!E2659)</f>
        <v>32.960591999999998</v>
      </c>
      <c r="W2659" s="18">
        <f>IF(ISBLANK('Step 1.1 Raw Data'!A2659),"-",IF('Step 1.1 Raw Data'!$G$2=0,V2659*'Step 1.1 Raw Data'!$H$15*'Step 1.1 Raw Data'!$H$16/1000,0))</f>
        <v>6.8851380628799994</v>
      </c>
      <c r="X2659" s="18">
        <f>IF(ISBLANK('Step 1.1 Raw Data'!A2659),"-",IF('Step 1.1 Raw Data'!$G$2=1,IF('Step 1.1 Raw Data'!$J$9=1,V2659*'Step 1.1 Raw Data'!$H$15*'Step 1.1 Raw Data'!$H$16/1000,IF('Step 1.1 Raw Data'!$J$9=2,V2659*'Step 1.1 Raw Data'!$I$15*'Step 1.1 Raw Data'!$I$16/1000,IF('Step 1.1 Raw Data'!$J$9=3,V2659*'Step 1.1 Raw Data'!$J$15*'Step 1.1 Raw Data'!$J$16/1000))),0))</f>
        <v>0</v>
      </c>
    </row>
    <row r="2660" spans="1:24" ht="12.5" x14ac:dyDescent="0.25">
      <c r="A2660" s="11">
        <f>IF(ISBLANK('Step 1.1 Raw Data'!A2660),"-",'Step 1.1 Raw Data'!A2660)</f>
        <v>43243.16682042824</v>
      </c>
      <c r="B2660">
        <f>IF(ISBLANK('Step 1.1 Raw Data'!A2660),"-",HOUR(A2660))</f>
        <v>4</v>
      </c>
      <c r="C2660">
        <f>IF(ISBLANK('Step 1.1 Raw Data'!A2660),"-",WEEKDAY(A2660))</f>
        <v>4</v>
      </c>
      <c r="D2660">
        <f>IF(ISBLANK('Step 1.1 Raw Data'!B2660),"-",'Step 1.1 Raw Data'!B2660)</f>
        <v>0</v>
      </c>
      <c r="E2660" s="18">
        <f>IF(ISBLANK('Step 1.1 Raw Data'!A2660),"-",IF('Step 1.1 Raw Data'!$G$2=0,D2660*'Step 1.1 Raw Data'!$H$15*'Step 1.1 Raw Data'!$H$16/1000,0))</f>
        <v>0</v>
      </c>
      <c r="F2660" s="18">
        <f>IF(ISBLANK('Step 1.1 Raw Data'!A2660),"-",IF('Step 1.1 Raw Data'!$G$2=1,IF('Step 1.1 Raw Data'!$G$9=1,D2660*'Step 1.1 Raw Data'!$H$15*'Step 1.1 Raw Data'!$H$16/1000,IF('Step 1.1 Raw Data'!$G$9=2,D2660*'Step 1.1 Raw Data'!$I$15*'Step 1.1 Raw Data'!$I$16/1000,IF('Step 1.1 Raw Data'!$G$9=3,D2660*'Step 1.1 Raw Data'!$J$15*'Step 1.1 Raw Data'!$J$16/1000))),0))</f>
        <v>0</v>
      </c>
      <c r="G2660" s="11">
        <f>IF(ISBLANK('Step 1.1 Raw Data'!A2660),"-",'Step 1.1 Raw Data'!A2660)</f>
        <v>43243.16682042824</v>
      </c>
      <c r="H2660">
        <f>IF(ISBLANK('Step 1.1 Raw Data'!A2660),"-",HOUR(G2660))</f>
        <v>4</v>
      </c>
      <c r="I2660">
        <f>IF(ISBLANK('Step 1.1 Raw Data'!A2660),"-",WEEKDAY(G2660))</f>
        <v>4</v>
      </c>
      <c r="J2660" s="2">
        <f>IF(ISBLANK('Step 1.1 Raw Data'!C2660),"-",'Step 1.1 Raw Data'!C2660)</f>
        <v>0</v>
      </c>
      <c r="K2660" s="18">
        <f>IF(ISBLANK('Step 1.1 Raw Data'!A2660),"-",IF('Step 1.1 Raw Data'!$G$2=0,J2660*'Step 1.1 Raw Data'!$H$15*'Step 1.1 Raw Data'!$H$16/1000,0))</f>
        <v>0</v>
      </c>
      <c r="L2660" s="18">
        <f>IF(ISBLANK('Step 1.1 Raw Data'!A2660),"-",IF('Step 1.1 Raw Data'!$G$2=1,IF('Step 1.1 Raw Data'!$H$9=1,J2660*'Step 1.1 Raw Data'!$H$15*'Step 1.1 Raw Data'!$H$16/1000,IF('Step 1.1 Raw Data'!$H$9=2,J2660*'Step 1.1 Raw Data'!$I$15*'Step 1.1 Raw Data'!$I$16/1000,IF('Step 1.1 Raw Data'!$H$9=3,J2660*'Step 1.1 Raw Data'!$J$15*'Step 1.1 Raw Data'!$J$16/1000))),0))</f>
        <v>0</v>
      </c>
      <c r="M2660" s="11">
        <f>IF(ISBLANK('Step 1.1 Raw Data'!A2660),"-",'Step 1.1 Raw Data'!A2660)</f>
        <v>43243.16682042824</v>
      </c>
      <c r="N2660">
        <f>IF(ISBLANK('Step 1.1 Raw Data'!A2660),"-",HOUR(M2660))</f>
        <v>4</v>
      </c>
      <c r="O2660">
        <f>IF(ISBLANK('Step 1.1 Raw Data'!A2660),"-",WEEKDAY(M2660))</f>
        <v>4</v>
      </c>
      <c r="P2660">
        <f>IF(ISBLANK('Step 1.1 Raw Data'!D2660),"-",'Step 1.1 Raw Data'!D2660)</f>
        <v>86.837599999999995</v>
      </c>
      <c r="Q2660" s="18">
        <f>IF(ISBLANK('Step 1.1 Raw Data'!A2660),"-",IF('Step 1.1 Raw Data'!$G$2=0,P2660*'Step 1.1 Raw Data'!$H$15*'Step 1.1 Raw Data'!$H$16/1000,0))</f>
        <v>18.139506264000001</v>
      </c>
      <c r="R2660" s="18">
        <f>IF(ISBLANK('Step 1.1 Raw Data'!A2660),"-",IF('Step 1.1 Raw Data'!$G$2=1,IF('Step 1.1 Raw Data'!$I$9=1,P2660*'Step 1.1 Raw Data'!$H$15*'Step 1.1 Raw Data'!$H$16/1000,IF('Step 1.1 Raw Data'!$I$9=2,P2660*'Step 1.1 Raw Data'!$I$15*'Step 1.1 Raw Data'!$I$16/1000,IF('Step 1.1 Raw Data'!$I$9=3,P2660*'Step 1.1 Raw Data'!$J$15*'Step 1.1 Raw Data'!$J$16/1000))),0))</f>
        <v>0</v>
      </c>
      <c r="S2660" s="11">
        <f>IF(ISBLANK('Step 1.1 Raw Data'!A2660),"-",'Step 1.1 Raw Data'!A2660)</f>
        <v>43243.16682042824</v>
      </c>
      <c r="T2660">
        <f>IF(ISBLANK('Step 1.1 Raw Data'!A2660),"-",HOUR(S2660))</f>
        <v>4</v>
      </c>
      <c r="U2660">
        <f>IF(ISBLANK('Step 1.1 Raw Data'!A2660),"-",WEEKDAY(S2660))</f>
        <v>4</v>
      </c>
      <c r="V2660">
        <f>IF(ISBLANK('Step 1.1 Raw Data'!E2660),"-",'Step 1.1 Raw Data'!E2660)</f>
        <v>32.998287999999995</v>
      </c>
      <c r="W2660" s="18">
        <f>IF(ISBLANK('Step 1.1 Raw Data'!A2660),"-",IF('Step 1.1 Raw Data'!$G$2=0,V2660*'Step 1.1 Raw Data'!$H$15*'Step 1.1 Raw Data'!$H$16/1000,0))</f>
        <v>6.8930123803199983</v>
      </c>
      <c r="X2660" s="18">
        <f>IF(ISBLANK('Step 1.1 Raw Data'!A2660),"-",IF('Step 1.1 Raw Data'!$G$2=1,IF('Step 1.1 Raw Data'!$J$9=1,V2660*'Step 1.1 Raw Data'!$H$15*'Step 1.1 Raw Data'!$H$16/1000,IF('Step 1.1 Raw Data'!$J$9=2,V2660*'Step 1.1 Raw Data'!$I$15*'Step 1.1 Raw Data'!$I$16/1000,IF('Step 1.1 Raw Data'!$J$9=3,V2660*'Step 1.1 Raw Data'!$J$15*'Step 1.1 Raw Data'!$J$16/1000))),0))</f>
        <v>0</v>
      </c>
    </row>
    <row r="2661" spans="1:24" ht="12.5" x14ac:dyDescent="0.25">
      <c r="A2661" s="11">
        <f>IF(ISBLANK('Step 1.1 Raw Data'!A2661),"-",'Step 1.1 Raw Data'!A2661)</f>
        <v>43243.208487152777</v>
      </c>
      <c r="B2661">
        <f>IF(ISBLANK('Step 1.1 Raw Data'!A2661),"-",HOUR(A2661))</f>
        <v>5</v>
      </c>
      <c r="C2661">
        <f>IF(ISBLANK('Step 1.1 Raw Data'!A2661),"-",WEEKDAY(A2661))</f>
        <v>4</v>
      </c>
      <c r="D2661">
        <f>IF(ISBLANK('Step 1.1 Raw Data'!B2661),"-",'Step 1.1 Raw Data'!B2661)</f>
        <v>0</v>
      </c>
      <c r="E2661" s="18">
        <f>IF(ISBLANK('Step 1.1 Raw Data'!A2661),"-",IF('Step 1.1 Raw Data'!$G$2=0,D2661*'Step 1.1 Raw Data'!$H$15*'Step 1.1 Raw Data'!$H$16/1000,0))</f>
        <v>0</v>
      </c>
      <c r="F2661" s="18">
        <f>IF(ISBLANK('Step 1.1 Raw Data'!A2661),"-",IF('Step 1.1 Raw Data'!$G$2=1,IF('Step 1.1 Raw Data'!$G$9=1,D2661*'Step 1.1 Raw Data'!$H$15*'Step 1.1 Raw Data'!$H$16/1000,IF('Step 1.1 Raw Data'!$G$9=2,D2661*'Step 1.1 Raw Data'!$I$15*'Step 1.1 Raw Data'!$I$16/1000,IF('Step 1.1 Raw Data'!$G$9=3,D2661*'Step 1.1 Raw Data'!$J$15*'Step 1.1 Raw Data'!$J$16/1000))),0))</f>
        <v>0</v>
      </c>
      <c r="G2661" s="11">
        <f>IF(ISBLANK('Step 1.1 Raw Data'!A2661),"-",'Step 1.1 Raw Data'!A2661)</f>
        <v>43243.208487152777</v>
      </c>
      <c r="H2661">
        <f>IF(ISBLANK('Step 1.1 Raw Data'!A2661),"-",HOUR(G2661))</f>
        <v>5</v>
      </c>
      <c r="I2661">
        <f>IF(ISBLANK('Step 1.1 Raw Data'!A2661),"-",WEEKDAY(G2661))</f>
        <v>4</v>
      </c>
      <c r="J2661" s="2">
        <f>IF(ISBLANK('Step 1.1 Raw Data'!C2661),"-",'Step 1.1 Raw Data'!C2661)</f>
        <v>0</v>
      </c>
      <c r="K2661" s="18">
        <f>IF(ISBLANK('Step 1.1 Raw Data'!A2661),"-",IF('Step 1.1 Raw Data'!$G$2=0,J2661*'Step 1.1 Raw Data'!$H$15*'Step 1.1 Raw Data'!$H$16/1000,0))</f>
        <v>0</v>
      </c>
      <c r="L2661" s="18">
        <f>IF(ISBLANK('Step 1.1 Raw Data'!A2661),"-",IF('Step 1.1 Raw Data'!$G$2=1,IF('Step 1.1 Raw Data'!$H$9=1,J2661*'Step 1.1 Raw Data'!$H$15*'Step 1.1 Raw Data'!$H$16/1000,IF('Step 1.1 Raw Data'!$H$9=2,J2661*'Step 1.1 Raw Data'!$I$15*'Step 1.1 Raw Data'!$I$16/1000,IF('Step 1.1 Raw Data'!$H$9=3,J2661*'Step 1.1 Raw Data'!$J$15*'Step 1.1 Raw Data'!$J$16/1000))),0))</f>
        <v>0</v>
      </c>
      <c r="M2661" s="11">
        <f>IF(ISBLANK('Step 1.1 Raw Data'!A2661),"-",'Step 1.1 Raw Data'!A2661)</f>
        <v>43243.208487152777</v>
      </c>
      <c r="N2661">
        <f>IF(ISBLANK('Step 1.1 Raw Data'!A2661),"-",HOUR(M2661))</f>
        <v>5</v>
      </c>
      <c r="O2661">
        <f>IF(ISBLANK('Step 1.1 Raw Data'!A2661),"-",WEEKDAY(M2661))</f>
        <v>4</v>
      </c>
      <c r="P2661">
        <f>IF(ISBLANK('Step 1.1 Raw Data'!D2661),"-",'Step 1.1 Raw Data'!D2661)</f>
        <v>87.022199999999998</v>
      </c>
      <c r="Q2661" s="18">
        <f>IF(ISBLANK('Step 1.1 Raw Data'!A2661),"-",IF('Step 1.1 Raw Data'!$G$2=0,P2661*'Step 1.1 Raw Data'!$H$15*'Step 1.1 Raw Data'!$H$16/1000,0))</f>
        <v>18.178067358</v>
      </c>
      <c r="R2661" s="18">
        <f>IF(ISBLANK('Step 1.1 Raw Data'!A2661),"-",IF('Step 1.1 Raw Data'!$G$2=1,IF('Step 1.1 Raw Data'!$I$9=1,P2661*'Step 1.1 Raw Data'!$H$15*'Step 1.1 Raw Data'!$H$16/1000,IF('Step 1.1 Raw Data'!$I$9=2,P2661*'Step 1.1 Raw Data'!$I$15*'Step 1.1 Raw Data'!$I$16/1000,IF('Step 1.1 Raw Data'!$I$9=3,P2661*'Step 1.1 Raw Data'!$J$15*'Step 1.1 Raw Data'!$J$16/1000))),0))</f>
        <v>0</v>
      </c>
      <c r="S2661" s="11">
        <f>IF(ISBLANK('Step 1.1 Raw Data'!A2661),"-",'Step 1.1 Raw Data'!A2661)</f>
        <v>43243.208487152777</v>
      </c>
      <c r="T2661">
        <f>IF(ISBLANK('Step 1.1 Raw Data'!A2661),"-",HOUR(S2661))</f>
        <v>5</v>
      </c>
      <c r="U2661">
        <f>IF(ISBLANK('Step 1.1 Raw Data'!A2661),"-",WEEKDAY(S2661))</f>
        <v>4</v>
      </c>
      <c r="V2661">
        <f>IF(ISBLANK('Step 1.1 Raw Data'!E2661),"-",'Step 1.1 Raw Data'!E2661)</f>
        <v>33.068435999999998</v>
      </c>
      <c r="W2661" s="18">
        <f>IF(ISBLANK('Step 1.1 Raw Data'!A2661),"-",IF('Step 1.1 Raw Data'!$G$2=0,V2661*'Step 1.1 Raw Data'!$H$15*'Step 1.1 Raw Data'!$H$16/1000,0))</f>
        <v>6.9076655960400002</v>
      </c>
      <c r="X2661" s="18">
        <f>IF(ISBLANK('Step 1.1 Raw Data'!A2661),"-",IF('Step 1.1 Raw Data'!$G$2=1,IF('Step 1.1 Raw Data'!$J$9=1,V2661*'Step 1.1 Raw Data'!$H$15*'Step 1.1 Raw Data'!$H$16/1000,IF('Step 1.1 Raw Data'!$J$9=2,V2661*'Step 1.1 Raw Data'!$I$15*'Step 1.1 Raw Data'!$I$16/1000,IF('Step 1.1 Raw Data'!$J$9=3,V2661*'Step 1.1 Raw Data'!$J$15*'Step 1.1 Raw Data'!$J$16/1000))),0))</f>
        <v>0</v>
      </c>
    </row>
    <row r="2662" spans="1:24" ht="12.5" x14ac:dyDescent="0.25">
      <c r="A2662" s="11">
        <f>IF(ISBLANK('Step 1.1 Raw Data'!A2662),"-",'Step 1.1 Raw Data'!A2662)</f>
        <v>43243.250153877314</v>
      </c>
      <c r="B2662">
        <f>IF(ISBLANK('Step 1.1 Raw Data'!A2662),"-",HOUR(A2662))</f>
        <v>6</v>
      </c>
      <c r="C2662">
        <f>IF(ISBLANK('Step 1.1 Raw Data'!A2662),"-",WEEKDAY(A2662))</f>
        <v>4</v>
      </c>
      <c r="D2662">
        <f>IF(ISBLANK('Step 1.1 Raw Data'!B2662),"-",'Step 1.1 Raw Data'!B2662)</f>
        <v>0</v>
      </c>
      <c r="E2662" s="18">
        <f>IF(ISBLANK('Step 1.1 Raw Data'!A2662),"-",IF('Step 1.1 Raw Data'!$G$2=0,D2662*'Step 1.1 Raw Data'!$H$15*'Step 1.1 Raw Data'!$H$16/1000,0))</f>
        <v>0</v>
      </c>
      <c r="F2662" s="18">
        <f>IF(ISBLANK('Step 1.1 Raw Data'!A2662),"-",IF('Step 1.1 Raw Data'!$G$2=1,IF('Step 1.1 Raw Data'!$G$9=1,D2662*'Step 1.1 Raw Data'!$H$15*'Step 1.1 Raw Data'!$H$16/1000,IF('Step 1.1 Raw Data'!$G$9=2,D2662*'Step 1.1 Raw Data'!$I$15*'Step 1.1 Raw Data'!$I$16/1000,IF('Step 1.1 Raw Data'!$G$9=3,D2662*'Step 1.1 Raw Data'!$J$15*'Step 1.1 Raw Data'!$J$16/1000))),0))</f>
        <v>0</v>
      </c>
      <c r="G2662" s="11">
        <f>IF(ISBLANK('Step 1.1 Raw Data'!A2662),"-",'Step 1.1 Raw Data'!A2662)</f>
        <v>43243.250153877314</v>
      </c>
      <c r="H2662">
        <f>IF(ISBLANK('Step 1.1 Raw Data'!A2662),"-",HOUR(G2662))</f>
        <v>6</v>
      </c>
      <c r="I2662">
        <f>IF(ISBLANK('Step 1.1 Raw Data'!A2662),"-",WEEKDAY(G2662))</f>
        <v>4</v>
      </c>
      <c r="J2662" s="2">
        <f>IF(ISBLANK('Step 1.1 Raw Data'!C2662),"-",'Step 1.1 Raw Data'!C2662)</f>
        <v>0</v>
      </c>
      <c r="K2662" s="18">
        <f>IF(ISBLANK('Step 1.1 Raw Data'!A2662),"-",IF('Step 1.1 Raw Data'!$G$2=0,J2662*'Step 1.1 Raw Data'!$H$15*'Step 1.1 Raw Data'!$H$16/1000,0))</f>
        <v>0</v>
      </c>
      <c r="L2662" s="18">
        <f>IF(ISBLANK('Step 1.1 Raw Data'!A2662),"-",IF('Step 1.1 Raw Data'!$G$2=1,IF('Step 1.1 Raw Data'!$H$9=1,J2662*'Step 1.1 Raw Data'!$H$15*'Step 1.1 Raw Data'!$H$16/1000,IF('Step 1.1 Raw Data'!$H$9=2,J2662*'Step 1.1 Raw Data'!$I$15*'Step 1.1 Raw Data'!$I$16/1000,IF('Step 1.1 Raw Data'!$H$9=3,J2662*'Step 1.1 Raw Data'!$J$15*'Step 1.1 Raw Data'!$J$16/1000))),0))</f>
        <v>0</v>
      </c>
      <c r="M2662" s="11">
        <f>IF(ISBLANK('Step 1.1 Raw Data'!A2662),"-",'Step 1.1 Raw Data'!A2662)</f>
        <v>43243.250153877314</v>
      </c>
      <c r="N2662">
        <f>IF(ISBLANK('Step 1.1 Raw Data'!A2662),"-",HOUR(M2662))</f>
        <v>6</v>
      </c>
      <c r="O2662">
        <f>IF(ISBLANK('Step 1.1 Raw Data'!A2662),"-",WEEKDAY(M2662))</f>
        <v>4</v>
      </c>
      <c r="P2662">
        <f>IF(ISBLANK('Step 1.1 Raw Data'!D2662),"-",'Step 1.1 Raw Data'!D2662)</f>
        <v>86.962699999999998</v>
      </c>
      <c r="Q2662" s="18">
        <f>IF(ISBLANK('Step 1.1 Raw Data'!A2662),"-",IF('Step 1.1 Raw Data'!$G$2=0,P2662*'Step 1.1 Raw Data'!$H$15*'Step 1.1 Raw Data'!$H$16/1000,0))</f>
        <v>18.165638402999999</v>
      </c>
      <c r="R2662" s="18">
        <f>IF(ISBLANK('Step 1.1 Raw Data'!A2662),"-",IF('Step 1.1 Raw Data'!$G$2=1,IF('Step 1.1 Raw Data'!$I$9=1,P2662*'Step 1.1 Raw Data'!$H$15*'Step 1.1 Raw Data'!$H$16/1000,IF('Step 1.1 Raw Data'!$I$9=2,P2662*'Step 1.1 Raw Data'!$I$15*'Step 1.1 Raw Data'!$I$16/1000,IF('Step 1.1 Raw Data'!$I$9=3,P2662*'Step 1.1 Raw Data'!$J$15*'Step 1.1 Raw Data'!$J$16/1000))),0))</f>
        <v>0</v>
      </c>
      <c r="S2662" s="11">
        <f>IF(ISBLANK('Step 1.1 Raw Data'!A2662),"-",'Step 1.1 Raw Data'!A2662)</f>
        <v>43243.250153877314</v>
      </c>
      <c r="T2662">
        <f>IF(ISBLANK('Step 1.1 Raw Data'!A2662),"-",HOUR(S2662))</f>
        <v>6</v>
      </c>
      <c r="U2662">
        <f>IF(ISBLANK('Step 1.1 Raw Data'!A2662),"-",WEEKDAY(S2662))</f>
        <v>4</v>
      </c>
      <c r="V2662">
        <f>IF(ISBLANK('Step 1.1 Raw Data'!E2662),"-",'Step 1.1 Raw Data'!E2662)</f>
        <v>33.045825999999998</v>
      </c>
      <c r="W2662" s="18">
        <f>IF(ISBLANK('Step 1.1 Raw Data'!A2662),"-",IF('Step 1.1 Raw Data'!$G$2=0,V2662*'Step 1.1 Raw Data'!$H$15*'Step 1.1 Raw Data'!$H$16/1000,0))</f>
        <v>6.9029425931399988</v>
      </c>
      <c r="X2662" s="18">
        <f>IF(ISBLANK('Step 1.1 Raw Data'!A2662),"-",IF('Step 1.1 Raw Data'!$G$2=1,IF('Step 1.1 Raw Data'!$J$9=1,V2662*'Step 1.1 Raw Data'!$H$15*'Step 1.1 Raw Data'!$H$16/1000,IF('Step 1.1 Raw Data'!$J$9=2,V2662*'Step 1.1 Raw Data'!$I$15*'Step 1.1 Raw Data'!$I$16/1000,IF('Step 1.1 Raw Data'!$J$9=3,V2662*'Step 1.1 Raw Data'!$J$15*'Step 1.1 Raw Data'!$J$16/1000))),0))</f>
        <v>0</v>
      </c>
    </row>
    <row r="2663" spans="1:24" ht="12.5" x14ac:dyDescent="0.25">
      <c r="A2663" s="11">
        <f>IF(ISBLANK('Step 1.1 Raw Data'!A2663),"-",'Step 1.1 Raw Data'!A2663)</f>
        <v>43243.291820601851</v>
      </c>
      <c r="B2663">
        <f>IF(ISBLANK('Step 1.1 Raw Data'!A2663),"-",HOUR(A2663))</f>
        <v>7</v>
      </c>
      <c r="C2663">
        <f>IF(ISBLANK('Step 1.1 Raw Data'!A2663),"-",WEEKDAY(A2663))</f>
        <v>4</v>
      </c>
      <c r="D2663">
        <f>IF(ISBLANK('Step 1.1 Raw Data'!B2663),"-",'Step 1.1 Raw Data'!B2663)</f>
        <v>0</v>
      </c>
      <c r="E2663" s="18">
        <f>IF(ISBLANK('Step 1.1 Raw Data'!A2663),"-",IF('Step 1.1 Raw Data'!$G$2=0,D2663*'Step 1.1 Raw Data'!$H$15*'Step 1.1 Raw Data'!$H$16/1000,0))</f>
        <v>0</v>
      </c>
      <c r="F2663" s="18">
        <f>IF(ISBLANK('Step 1.1 Raw Data'!A2663),"-",IF('Step 1.1 Raw Data'!$G$2=1,IF('Step 1.1 Raw Data'!$G$9=1,D2663*'Step 1.1 Raw Data'!$H$15*'Step 1.1 Raw Data'!$H$16/1000,IF('Step 1.1 Raw Data'!$G$9=2,D2663*'Step 1.1 Raw Data'!$I$15*'Step 1.1 Raw Data'!$I$16/1000,IF('Step 1.1 Raw Data'!$G$9=3,D2663*'Step 1.1 Raw Data'!$J$15*'Step 1.1 Raw Data'!$J$16/1000))),0))</f>
        <v>0</v>
      </c>
      <c r="G2663" s="11">
        <f>IF(ISBLANK('Step 1.1 Raw Data'!A2663),"-",'Step 1.1 Raw Data'!A2663)</f>
        <v>43243.291820601851</v>
      </c>
      <c r="H2663">
        <f>IF(ISBLANK('Step 1.1 Raw Data'!A2663),"-",HOUR(G2663))</f>
        <v>7</v>
      </c>
      <c r="I2663">
        <f>IF(ISBLANK('Step 1.1 Raw Data'!A2663),"-",WEEKDAY(G2663))</f>
        <v>4</v>
      </c>
      <c r="J2663" s="2">
        <f>IF(ISBLANK('Step 1.1 Raw Data'!C2663),"-",'Step 1.1 Raw Data'!C2663)</f>
        <v>0</v>
      </c>
      <c r="K2663" s="18">
        <f>IF(ISBLANK('Step 1.1 Raw Data'!A2663),"-",IF('Step 1.1 Raw Data'!$G$2=0,J2663*'Step 1.1 Raw Data'!$H$15*'Step 1.1 Raw Data'!$H$16/1000,0))</f>
        <v>0</v>
      </c>
      <c r="L2663" s="18">
        <f>IF(ISBLANK('Step 1.1 Raw Data'!A2663),"-",IF('Step 1.1 Raw Data'!$G$2=1,IF('Step 1.1 Raw Data'!$H$9=1,J2663*'Step 1.1 Raw Data'!$H$15*'Step 1.1 Raw Data'!$H$16/1000,IF('Step 1.1 Raw Data'!$H$9=2,J2663*'Step 1.1 Raw Data'!$I$15*'Step 1.1 Raw Data'!$I$16/1000,IF('Step 1.1 Raw Data'!$H$9=3,J2663*'Step 1.1 Raw Data'!$J$15*'Step 1.1 Raw Data'!$J$16/1000))),0))</f>
        <v>0</v>
      </c>
      <c r="M2663" s="11">
        <f>IF(ISBLANK('Step 1.1 Raw Data'!A2663),"-",'Step 1.1 Raw Data'!A2663)</f>
        <v>43243.291820601851</v>
      </c>
      <c r="N2663">
        <f>IF(ISBLANK('Step 1.1 Raw Data'!A2663),"-",HOUR(M2663))</f>
        <v>7</v>
      </c>
      <c r="O2663">
        <f>IF(ISBLANK('Step 1.1 Raw Data'!A2663),"-",WEEKDAY(M2663))</f>
        <v>4</v>
      </c>
      <c r="P2663">
        <f>IF(ISBLANK('Step 1.1 Raw Data'!D2663),"-",'Step 1.1 Raw Data'!D2663)</f>
        <v>87.132099999999994</v>
      </c>
      <c r="Q2663" s="18">
        <f>IF(ISBLANK('Step 1.1 Raw Data'!A2663),"-",IF('Step 1.1 Raw Data'!$G$2=0,P2663*'Step 1.1 Raw Data'!$H$15*'Step 1.1 Raw Data'!$H$16/1000,0))</f>
        <v>18.201024368999995</v>
      </c>
      <c r="R2663" s="18">
        <f>IF(ISBLANK('Step 1.1 Raw Data'!A2663),"-",IF('Step 1.1 Raw Data'!$G$2=1,IF('Step 1.1 Raw Data'!$I$9=1,P2663*'Step 1.1 Raw Data'!$H$15*'Step 1.1 Raw Data'!$H$16/1000,IF('Step 1.1 Raw Data'!$I$9=2,P2663*'Step 1.1 Raw Data'!$I$15*'Step 1.1 Raw Data'!$I$16/1000,IF('Step 1.1 Raw Data'!$I$9=3,P2663*'Step 1.1 Raw Data'!$J$15*'Step 1.1 Raw Data'!$J$16/1000))),0))</f>
        <v>0</v>
      </c>
      <c r="S2663" s="11">
        <f>IF(ISBLANK('Step 1.1 Raw Data'!A2663),"-",'Step 1.1 Raw Data'!A2663)</f>
        <v>43243.291820601851</v>
      </c>
      <c r="T2663">
        <f>IF(ISBLANK('Step 1.1 Raw Data'!A2663),"-",HOUR(S2663))</f>
        <v>7</v>
      </c>
      <c r="U2663">
        <f>IF(ISBLANK('Step 1.1 Raw Data'!A2663),"-",WEEKDAY(S2663))</f>
        <v>4</v>
      </c>
      <c r="V2663">
        <f>IF(ISBLANK('Step 1.1 Raw Data'!E2663),"-",'Step 1.1 Raw Data'!E2663)</f>
        <v>33.110197999999997</v>
      </c>
      <c r="W2663" s="18">
        <f>IF(ISBLANK('Step 1.1 Raw Data'!A2663),"-",IF('Step 1.1 Raw Data'!$G$2=0,V2663*'Step 1.1 Raw Data'!$H$15*'Step 1.1 Raw Data'!$H$16/1000,0))</f>
        <v>6.9163892602199981</v>
      </c>
      <c r="X2663" s="18">
        <f>IF(ISBLANK('Step 1.1 Raw Data'!A2663),"-",IF('Step 1.1 Raw Data'!$G$2=1,IF('Step 1.1 Raw Data'!$J$9=1,V2663*'Step 1.1 Raw Data'!$H$15*'Step 1.1 Raw Data'!$H$16/1000,IF('Step 1.1 Raw Data'!$J$9=2,V2663*'Step 1.1 Raw Data'!$I$15*'Step 1.1 Raw Data'!$I$16/1000,IF('Step 1.1 Raw Data'!$J$9=3,V2663*'Step 1.1 Raw Data'!$J$15*'Step 1.1 Raw Data'!$J$16/1000))),0))</f>
        <v>0</v>
      </c>
    </row>
    <row r="2664" spans="1:24" ht="12.5" x14ac:dyDescent="0.25">
      <c r="A2664" s="11">
        <f>IF(ISBLANK('Step 1.1 Raw Data'!A2664),"-",'Step 1.1 Raw Data'!A2664)</f>
        <v>43243.333487326388</v>
      </c>
      <c r="B2664">
        <f>IF(ISBLANK('Step 1.1 Raw Data'!A2664),"-",HOUR(A2664))</f>
        <v>8</v>
      </c>
      <c r="C2664">
        <f>IF(ISBLANK('Step 1.1 Raw Data'!A2664),"-",WEEKDAY(A2664))</f>
        <v>4</v>
      </c>
      <c r="D2664">
        <f>IF(ISBLANK('Step 1.1 Raw Data'!B2664),"-",'Step 1.1 Raw Data'!B2664)</f>
        <v>0</v>
      </c>
      <c r="E2664" s="18">
        <f>IF(ISBLANK('Step 1.1 Raw Data'!A2664),"-",IF('Step 1.1 Raw Data'!$G$2=0,D2664*'Step 1.1 Raw Data'!$H$15*'Step 1.1 Raw Data'!$H$16/1000,0))</f>
        <v>0</v>
      </c>
      <c r="F2664" s="18">
        <f>IF(ISBLANK('Step 1.1 Raw Data'!A2664),"-",IF('Step 1.1 Raw Data'!$G$2=1,IF('Step 1.1 Raw Data'!$G$9=1,D2664*'Step 1.1 Raw Data'!$H$15*'Step 1.1 Raw Data'!$H$16/1000,IF('Step 1.1 Raw Data'!$G$9=2,D2664*'Step 1.1 Raw Data'!$I$15*'Step 1.1 Raw Data'!$I$16/1000,IF('Step 1.1 Raw Data'!$G$9=3,D2664*'Step 1.1 Raw Data'!$J$15*'Step 1.1 Raw Data'!$J$16/1000))),0))</f>
        <v>0</v>
      </c>
      <c r="G2664" s="11">
        <f>IF(ISBLANK('Step 1.1 Raw Data'!A2664),"-",'Step 1.1 Raw Data'!A2664)</f>
        <v>43243.333487326388</v>
      </c>
      <c r="H2664">
        <f>IF(ISBLANK('Step 1.1 Raw Data'!A2664),"-",HOUR(G2664))</f>
        <v>8</v>
      </c>
      <c r="I2664">
        <f>IF(ISBLANK('Step 1.1 Raw Data'!A2664),"-",WEEKDAY(G2664))</f>
        <v>4</v>
      </c>
      <c r="J2664" s="2">
        <f>IF(ISBLANK('Step 1.1 Raw Data'!C2664),"-",'Step 1.1 Raw Data'!C2664)</f>
        <v>0</v>
      </c>
      <c r="K2664" s="18">
        <f>IF(ISBLANK('Step 1.1 Raw Data'!A2664),"-",IF('Step 1.1 Raw Data'!$G$2=0,J2664*'Step 1.1 Raw Data'!$H$15*'Step 1.1 Raw Data'!$H$16/1000,0))</f>
        <v>0</v>
      </c>
      <c r="L2664" s="18">
        <f>IF(ISBLANK('Step 1.1 Raw Data'!A2664),"-",IF('Step 1.1 Raw Data'!$G$2=1,IF('Step 1.1 Raw Data'!$H$9=1,J2664*'Step 1.1 Raw Data'!$H$15*'Step 1.1 Raw Data'!$H$16/1000,IF('Step 1.1 Raw Data'!$H$9=2,J2664*'Step 1.1 Raw Data'!$I$15*'Step 1.1 Raw Data'!$I$16/1000,IF('Step 1.1 Raw Data'!$H$9=3,J2664*'Step 1.1 Raw Data'!$J$15*'Step 1.1 Raw Data'!$J$16/1000))),0))</f>
        <v>0</v>
      </c>
      <c r="M2664" s="11">
        <f>IF(ISBLANK('Step 1.1 Raw Data'!A2664),"-",'Step 1.1 Raw Data'!A2664)</f>
        <v>43243.333487326388</v>
      </c>
      <c r="N2664">
        <f>IF(ISBLANK('Step 1.1 Raw Data'!A2664),"-",HOUR(M2664))</f>
        <v>8</v>
      </c>
      <c r="O2664">
        <f>IF(ISBLANK('Step 1.1 Raw Data'!A2664),"-",WEEKDAY(M2664))</f>
        <v>4</v>
      </c>
      <c r="P2664">
        <f>IF(ISBLANK('Step 1.1 Raw Data'!D2664),"-",'Step 1.1 Raw Data'!D2664)</f>
        <v>87.193100000000001</v>
      </c>
      <c r="Q2664" s="18">
        <f>IF(ISBLANK('Step 1.1 Raw Data'!A2664),"-",IF('Step 1.1 Raw Data'!$G$2=0,P2664*'Step 1.1 Raw Data'!$H$15*'Step 1.1 Raw Data'!$H$16/1000,0))</f>
        <v>18.213766659000001</v>
      </c>
      <c r="R2664" s="18">
        <f>IF(ISBLANK('Step 1.1 Raw Data'!A2664),"-",IF('Step 1.1 Raw Data'!$G$2=1,IF('Step 1.1 Raw Data'!$I$9=1,P2664*'Step 1.1 Raw Data'!$H$15*'Step 1.1 Raw Data'!$H$16/1000,IF('Step 1.1 Raw Data'!$I$9=2,P2664*'Step 1.1 Raw Data'!$I$15*'Step 1.1 Raw Data'!$I$16/1000,IF('Step 1.1 Raw Data'!$I$9=3,P2664*'Step 1.1 Raw Data'!$J$15*'Step 1.1 Raw Data'!$J$16/1000))),0))</f>
        <v>0</v>
      </c>
      <c r="S2664" s="11">
        <f>IF(ISBLANK('Step 1.1 Raw Data'!A2664),"-",'Step 1.1 Raw Data'!A2664)</f>
        <v>43243.333487326388</v>
      </c>
      <c r="T2664">
        <f>IF(ISBLANK('Step 1.1 Raw Data'!A2664),"-",HOUR(S2664))</f>
        <v>8</v>
      </c>
      <c r="U2664">
        <f>IF(ISBLANK('Step 1.1 Raw Data'!A2664),"-",WEEKDAY(S2664))</f>
        <v>4</v>
      </c>
      <c r="V2664">
        <f>IF(ISBLANK('Step 1.1 Raw Data'!E2664),"-",'Step 1.1 Raw Data'!E2664)</f>
        <v>33.133378</v>
      </c>
      <c r="W2664" s="18">
        <f>IF(ISBLANK('Step 1.1 Raw Data'!A2664),"-",IF('Step 1.1 Raw Data'!$G$2=0,V2664*'Step 1.1 Raw Data'!$H$15*'Step 1.1 Raw Data'!$H$16/1000,0))</f>
        <v>6.9212313304199995</v>
      </c>
      <c r="X2664" s="18">
        <f>IF(ISBLANK('Step 1.1 Raw Data'!A2664),"-",IF('Step 1.1 Raw Data'!$G$2=1,IF('Step 1.1 Raw Data'!$J$9=1,V2664*'Step 1.1 Raw Data'!$H$15*'Step 1.1 Raw Data'!$H$16/1000,IF('Step 1.1 Raw Data'!$J$9=2,V2664*'Step 1.1 Raw Data'!$I$15*'Step 1.1 Raw Data'!$I$16/1000,IF('Step 1.1 Raw Data'!$J$9=3,V2664*'Step 1.1 Raw Data'!$J$15*'Step 1.1 Raw Data'!$J$16/1000))),0))</f>
        <v>0</v>
      </c>
    </row>
    <row r="2665" spans="1:24" ht="12.5" x14ac:dyDescent="0.25">
      <c r="A2665" s="11">
        <f>IF(ISBLANK('Step 1.1 Raw Data'!A2665),"-",'Step 1.1 Raw Data'!A2665)</f>
        <v>43243.375154050926</v>
      </c>
      <c r="B2665">
        <f>IF(ISBLANK('Step 1.1 Raw Data'!A2665),"-",HOUR(A2665))</f>
        <v>9</v>
      </c>
      <c r="C2665">
        <f>IF(ISBLANK('Step 1.1 Raw Data'!A2665),"-",WEEKDAY(A2665))</f>
        <v>4</v>
      </c>
      <c r="D2665">
        <f>IF(ISBLANK('Step 1.1 Raw Data'!B2665),"-",'Step 1.1 Raw Data'!B2665)</f>
        <v>0</v>
      </c>
      <c r="E2665" s="18">
        <f>IF(ISBLANK('Step 1.1 Raw Data'!A2665),"-",IF('Step 1.1 Raw Data'!$G$2=0,D2665*'Step 1.1 Raw Data'!$H$15*'Step 1.1 Raw Data'!$H$16/1000,0))</f>
        <v>0</v>
      </c>
      <c r="F2665" s="18">
        <f>IF(ISBLANK('Step 1.1 Raw Data'!A2665),"-",IF('Step 1.1 Raw Data'!$G$2=1,IF('Step 1.1 Raw Data'!$G$9=1,D2665*'Step 1.1 Raw Data'!$H$15*'Step 1.1 Raw Data'!$H$16/1000,IF('Step 1.1 Raw Data'!$G$9=2,D2665*'Step 1.1 Raw Data'!$I$15*'Step 1.1 Raw Data'!$I$16/1000,IF('Step 1.1 Raw Data'!$G$9=3,D2665*'Step 1.1 Raw Data'!$J$15*'Step 1.1 Raw Data'!$J$16/1000))),0))</f>
        <v>0</v>
      </c>
      <c r="G2665" s="11">
        <f>IF(ISBLANK('Step 1.1 Raw Data'!A2665),"-",'Step 1.1 Raw Data'!A2665)</f>
        <v>43243.375154050926</v>
      </c>
      <c r="H2665">
        <f>IF(ISBLANK('Step 1.1 Raw Data'!A2665),"-",HOUR(G2665))</f>
        <v>9</v>
      </c>
      <c r="I2665">
        <f>IF(ISBLANK('Step 1.1 Raw Data'!A2665),"-",WEEKDAY(G2665))</f>
        <v>4</v>
      </c>
      <c r="J2665" s="2">
        <f>IF(ISBLANK('Step 1.1 Raw Data'!C2665),"-",'Step 1.1 Raw Data'!C2665)</f>
        <v>0</v>
      </c>
      <c r="K2665" s="18">
        <f>IF(ISBLANK('Step 1.1 Raw Data'!A2665),"-",IF('Step 1.1 Raw Data'!$G$2=0,J2665*'Step 1.1 Raw Data'!$H$15*'Step 1.1 Raw Data'!$H$16/1000,0))</f>
        <v>0</v>
      </c>
      <c r="L2665" s="18">
        <f>IF(ISBLANK('Step 1.1 Raw Data'!A2665),"-",IF('Step 1.1 Raw Data'!$G$2=1,IF('Step 1.1 Raw Data'!$H$9=1,J2665*'Step 1.1 Raw Data'!$H$15*'Step 1.1 Raw Data'!$H$16/1000,IF('Step 1.1 Raw Data'!$H$9=2,J2665*'Step 1.1 Raw Data'!$I$15*'Step 1.1 Raw Data'!$I$16/1000,IF('Step 1.1 Raw Data'!$H$9=3,J2665*'Step 1.1 Raw Data'!$J$15*'Step 1.1 Raw Data'!$J$16/1000))),0))</f>
        <v>0</v>
      </c>
      <c r="M2665" s="11">
        <f>IF(ISBLANK('Step 1.1 Raw Data'!A2665),"-",'Step 1.1 Raw Data'!A2665)</f>
        <v>43243.375154050926</v>
      </c>
      <c r="N2665">
        <f>IF(ISBLANK('Step 1.1 Raw Data'!A2665),"-",HOUR(M2665))</f>
        <v>9</v>
      </c>
      <c r="O2665">
        <f>IF(ISBLANK('Step 1.1 Raw Data'!A2665),"-",WEEKDAY(M2665))</f>
        <v>4</v>
      </c>
      <c r="P2665">
        <f>IF(ISBLANK('Step 1.1 Raw Data'!D2665),"-",'Step 1.1 Raw Data'!D2665)</f>
        <v>86.715500000000006</v>
      </c>
      <c r="Q2665" s="18">
        <f>IF(ISBLANK('Step 1.1 Raw Data'!A2665),"-",IF('Step 1.1 Raw Data'!$G$2=0,P2665*'Step 1.1 Raw Data'!$H$15*'Step 1.1 Raw Data'!$H$16/1000,0))</f>
        <v>18.114000794999999</v>
      </c>
      <c r="R2665" s="18">
        <f>IF(ISBLANK('Step 1.1 Raw Data'!A2665),"-",IF('Step 1.1 Raw Data'!$G$2=1,IF('Step 1.1 Raw Data'!$I$9=1,P2665*'Step 1.1 Raw Data'!$H$15*'Step 1.1 Raw Data'!$H$16/1000,IF('Step 1.1 Raw Data'!$I$9=2,P2665*'Step 1.1 Raw Data'!$I$15*'Step 1.1 Raw Data'!$I$16/1000,IF('Step 1.1 Raw Data'!$I$9=3,P2665*'Step 1.1 Raw Data'!$J$15*'Step 1.1 Raw Data'!$J$16/1000))),0))</f>
        <v>0</v>
      </c>
      <c r="S2665" s="11">
        <f>IF(ISBLANK('Step 1.1 Raw Data'!A2665),"-",'Step 1.1 Raw Data'!A2665)</f>
        <v>43243.375154050926</v>
      </c>
      <c r="T2665">
        <f>IF(ISBLANK('Step 1.1 Raw Data'!A2665),"-",HOUR(S2665))</f>
        <v>9</v>
      </c>
      <c r="U2665">
        <f>IF(ISBLANK('Step 1.1 Raw Data'!A2665),"-",WEEKDAY(S2665))</f>
        <v>4</v>
      </c>
      <c r="V2665">
        <f>IF(ISBLANK('Step 1.1 Raw Data'!E2665),"-",'Step 1.1 Raw Data'!E2665)</f>
        <v>32.951890000000006</v>
      </c>
      <c r="W2665" s="18">
        <f>IF(ISBLANK('Step 1.1 Raw Data'!A2665),"-",IF('Step 1.1 Raw Data'!$G$2=0,V2665*'Step 1.1 Raw Data'!$H$15*'Step 1.1 Raw Data'!$H$16/1000,0))</f>
        <v>6.8833203021000005</v>
      </c>
      <c r="X2665" s="18">
        <f>IF(ISBLANK('Step 1.1 Raw Data'!A2665),"-",IF('Step 1.1 Raw Data'!$G$2=1,IF('Step 1.1 Raw Data'!$J$9=1,V2665*'Step 1.1 Raw Data'!$H$15*'Step 1.1 Raw Data'!$H$16/1000,IF('Step 1.1 Raw Data'!$J$9=2,V2665*'Step 1.1 Raw Data'!$I$15*'Step 1.1 Raw Data'!$I$16/1000,IF('Step 1.1 Raw Data'!$J$9=3,V2665*'Step 1.1 Raw Data'!$J$15*'Step 1.1 Raw Data'!$J$16/1000))),0))</f>
        <v>0</v>
      </c>
    </row>
    <row r="2666" spans="1:24" ht="12.5" x14ac:dyDescent="0.25">
      <c r="A2666" s="11">
        <f>IF(ISBLANK('Step 1.1 Raw Data'!A2666),"-",'Step 1.1 Raw Data'!A2666)</f>
        <v>43243.416820775463</v>
      </c>
      <c r="B2666">
        <f>IF(ISBLANK('Step 1.1 Raw Data'!A2666),"-",HOUR(A2666))</f>
        <v>10</v>
      </c>
      <c r="C2666">
        <f>IF(ISBLANK('Step 1.1 Raw Data'!A2666),"-",WEEKDAY(A2666))</f>
        <v>4</v>
      </c>
      <c r="D2666">
        <f>IF(ISBLANK('Step 1.1 Raw Data'!B2666),"-",'Step 1.1 Raw Data'!B2666)</f>
        <v>0</v>
      </c>
      <c r="E2666" s="18">
        <f>IF(ISBLANK('Step 1.1 Raw Data'!A2666),"-",IF('Step 1.1 Raw Data'!$G$2=0,D2666*'Step 1.1 Raw Data'!$H$15*'Step 1.1 Raw Data'!$H$16/1000,0))</f>
        <v>0</v>
      </c>
      <c r="F2666" s="18">
        <f>IF(ISBLANK('Step 1.1 Raw Data'!A2666),"-",IF('Step 1.1 Raw Data'!$G$2=1,IF('Step 1.1 Raw Data'!$G$9=1,D2666*'Step 1.1 Raw Data'!$H$15*'Step 1.1 Raw Data'!$H$16/1000,IF('Step 1.1 Raw Data'!$G$9=2,D2666*'Step 1.1 Raw Data'!$I$15*'Step 1.1 Raw Data'!$I$16/1000,IF('Step 1.1 Raw Data'!$G$9=3,D2666*'Step 1.1 Raw Data'!$J$15*'Step 1.1 Raw Data'!$J$16/1000))),0))</f>
        <v>0</v>
      </c>
      <c r="G2666" s="11">
        <f>IF(ISBLANK('Step 1.1 Raw Data'!A2666),"-",'Step 1.1 Raw Data'!A2666)</f>
        <v>43243.416820775463</v>
      </c>
      <c r="H2666">
        <f>IF(ISBLANK('Step 1.1 Raw Data'!A2666),"-",HOUR(G2666))</f>
        <v>10</v>
      </c>
      <c r="I2666">
        <f>IF(ISBLANK('Step 1.1 Raw Data'!A2666),"-",WEEKDAY(G2666))</f>
        <v>4</v>
      </c>
      <c r="J2666" s="2">
        <f>IF(ISBLANK('Step 1.1 Raw Data'!C2666),"-",'Step 1.1 Raw Data'!C2666)</f>
        <v>0</v>
      </c>
      <c r="K2666" s="18">
        <f>IF(ISBLANK('Step 1.1 Raw Data'!A2666),"-",IF('Step 1.1 Raw Data'!$G$2=0,J2666*'Step 1.1 Raw Data'!$H$15*'Step 1.1 Raw Data'!$H$16/1000,0))</f>
        <v>0</v>
      </c>
      <c r="L2666" s="18">
        <f>IF(ISBLANK('Step 1.1 Raw Data'!A2666),"-",IF('Step 1.1 Raw Data'!$G$2=1,IF('Step 1.1 Raw Data'!$H$9=1,J2666*'Step 1.1 Raw Data'!$H$15*'Step 1.1 Raw Data'!$H$16/1000,IF('Step 1.1 Raw Data'!$H$9=2,J2666*'Step 1.1 Raw Data'!$I$15*'Step 1.1 Raw Data'!$I$16/1000,IF('Step 1.1 Raw Data'!$H$9=3,J2666*'Step 1.1 Raw Data'!$J$15*'Step 1.1 Raw Data'!$J$16/1000))),0))</f>
        <v>0</v>
      </c>
      <c r="M2666" s="11">
        <f>IF(ISBLANK('Step 1.1 Raw Data'!A2666),"-",'Step 1.1 Raw Data'!A2666)</f>
        <v>43243.416820775463</v>
      </c>
      <c r="N2666">
        <f>IF(ISBLANK('Step 1.1 Raw Data'!A2666),"-",HOUR(M2666))</f>
        <v>10</v>
      </c>
      <c r="O2666">
        <f>IF(ISBLANK('Step 1.1 Raw Data'!A2666),"-",WEEKDAY(M2666))</f>
        <v>4</v>
      </c>
      <c r="P2666">
        <f>IF(ISBLANK('Step 1.1 Raw Data'!D2666),"-",'Step 1.1 Raw Data'!D2666)</f>
        <v>86.674300000000002</v>
      </c>
      <c r="Q2666" s="18">
        <f>IF(ISBLANK('Step 1.1 Raw Data'!A2666),"-",IF('Step 1.1 Raw Data'!$G$2=0,P2666*'Step 1.1 Raw Data'!$H$15*'Step 1.1 Raw Data'!$H$16/1000,0))</f>
        <v>18.105394527000001</v>
      </c>
      <c r="R2666" s="18">
        <f>IF(ISBLANK('Step 1.1 Raw Data'!A2666),"-",IF('Step 1.1 Raw Data'!$G$2=1,IF('Step 1.1 Raw Data'!$I$9=1,P2666*'Step 1.1 Raw Data'!$H$15*'Step 1.1 Raw Data'!$H$16/1000,IF('Step 1.1 Raw Data'!$I$9=2,P2666*'Step 1.1 Raw Data'!$I$15*'Step 1.1 Raw Data'!$I$16/1000,IF('Step 1.1 Raw Data'!$I$9=3,P2666*'Step 1.1 Raw Data'!$J$15*'Step 1.1 Raw Data'!$J$16/1000))),0))</f>
        <v>0</v>
      </c>
      <c r="S2666" s="11">
        <f>IF(ISBLANK('Step 1.1 Raw Data'!A2666),"-",'Step 1.1 Raw Data'!A2666)</f>
        <v>43243.416820775463</v>
      </c>
      <c r="T2666">
        <f>IF(ISBLANK('Step 1.1 Raw Data'!A2666),"-",HOUR(S2666))</f>
        <v>10</v>
      </c>
      <c r="U2666">
        <f>IF(ISBLANK('Step 1.1 Raw Data'!A2666),"-",WEEKDAY(S2666))</f>
        <v>4</v>
      </c>
      <c r="V2666">
        <f>IF(ISBLANK('Step 1.1 Raw Data'!E2666),"-",'Step 1.1 Raw Data'!E2666)</f>
        <v>32.936233999999999</v>
      </c>
      <c r="W2666" s="18">
        <f>IF(ISBLANK('Step 1.1 Raw Data'!A2666),"-",IF('Step 1.1 Raw Data'!$G$2=0,V2666*'Step 1.1 Raw Data'!$H$15*'Step 1.1 Raw Data'!$H$16/1000,0))</f>
        <v>6.8800499202599994</v>
      </c>
      <c r="X2666" s="18">
        <f>IF(ISBLANK('Step 1.1 Raw Data'!A2666),"-",IF('Step 1.1 Raw Data'!$G$2=1,IF('Step 1.1 Raw Data'!$J$9=1,V2666*'Step 1.1 Raw Data'!$H$15*'Step 1.1 Raw Data'!$H$16/1000,IF('Step 1.1 Raw Data'!$J$9=2,V2666*'Step 1.1 Raw Data'!$I$15*'Step 1.1 Raw Data'!$I$16/1000,IF('Step 1.1 Raw Data'!$J$9=3,V2666*'Step 1.1 Raw Data'!$J$15*'Step 1.1 Raw Data'!$J$16/1000))),0))</f>
        <v>0</v>
      </c>
    </row>
    <row r="2667" spans="1:24" ht="12.5" x14ac:dyDescent="0.25">
      <c r="A2667" s="11">
        <f>IF(ISBLANK('Step 1.1 Raw Data'!A2667),"-",'Step 1.1 Raw Data'!A2667)</f>
        <v>43243.4584875</v>
      </c>
      <c r="B2667">
        <f>IF(ISBLANK('Step 1.1 Raw Data'!A2667),"-",HOUR(A2667))</f>
        <v>11</v>
      </c>
      <c r="C2667">
        <f>IF(ISBLANK('Step 1.1 Raw Data'!A2667),"-",WEEKDAY(A2667))</f>
        <v>4</v>
      </c>
      <c r="D2667">
        <f>IF(ISBLANK('Step 1.1 Raw Data'!B2667),"-",'Step 1.1 Raw Data'!B2667)</f>
        <v>0</v>
      </c>
      <c r="E2667" s="18">
        <f>IF(ISBLANK('Step 1.1 Raw Data'!A2667),"-",IF('Step 1.1 Raw Data'!$G$2=0,D2667*'Step 1.1 Raw Data'!$H$15*'Step 1.1 Raw Data'!$H$16/1000,0))</f>
        <v>0</v>
      </c>
      <c r="F2667" s="18">
        <f>IF(ISBLANK('Step 1.1 Raw Data'!A2667),"-",IF('Step 1.1 Raw Data'!$G$2=1,IF('Step 1.1 Raw Data'!$G$9=1,D2667*'Step 1.1 Raw Data'!$H$15*'Step 1.1 Raw Data'!$H$16/1000,IF('Step 1.1 Raw Data'!$G$9=2,D2667*'Step 1.1 Raw Data'!$I$15*'Step 1.1 Raw Data'!$I$16/1000,IF('Step 1.1 Raw Data'!$G$9=3,D2667*'Step 1.1 Raw Data'!$J$15*'Step 1.1 Raw Data'!$J$16/1000))),0))</f>
        <v>0</v>
      </c>
      <c r="G2667" s="11">
        <f>IF(ISBLANK('Step 1.1 Raw Data'!A2667),"-",'Step 1.1 Raw Data'!A2667)</f>
        <v>43243.4584875</v>
      </c>
      <c r="H2667">
        <f>IF(ISBLANK('Step 1.1 Raw Data'!A2667),"-",HOUR(G2667))</f>
        <v>11</v>
      </c>
      <c r="I2667">
        <f>IF(ISBLANK('Step 1.1 Raw Data'!A2667),"-",WEEKDAY(G2667))</f>
        <v>4</v>
      </c>
      <c r="J2667" s="2">
        <f>IF(ISBLANK('Step 1.1 Raw Data'!C2667),"-",'Step 1.1 Raw Data'!C2667)</f>
        <v>0</v>
      </c>
      <c r="K2667" s="18">
        <f>IF(ISBLANK('Step 1.1 Raw Data'!A2667),"-",IF('Step 1.1 Raw Data'!$G$2=0,J2667*'Step 1.1 Raw Data'!$H$15*'Step 1.1 Raw Data'!$H$16/1000,0))</f>
        <v>0</v>
      </c>
      <c r="L2667" s="18">
        <f>IF(ISBLANK('Step 1.1 Raw Data'!A2667),"-",IF('Step 1.1 Raw Data'!$G$2=1,IF('Step 1.1 Raw Data'!$H$9=1,J2667*'Step 1.1 Raw Data'!$H$15*'Step 1.1 Raw Data'!$H$16/1000,IF('Step 1.1 Raw Data'!$H$9=2,J2667*'Step 1.1 Raw Data'!$I$15*'Step 1.1 Raw Data'!$I$16/1000,IF('Step 1.1 Raw Data'!$H$9=3,J2667*'Step 1.1 Raw Data'!$J$15*'Step 1.1 Raw Data'!$J$16/1000))),0))</f>
        <v>0</v>
      </c>
      <c r="M2667" s="11">
        <f>IF(ISBLANK('Step 1.1 Raw Data'!A2667),"-",'Step 1.1 Raw Data'!A2667)</f>
        <v>43243.4584875</v>
      </c>
      <c r="N2667">
        <f>IF(ISBLANK('Step 1.1 Raw Data'!A2667),"-",HOUR(M2667))</f>
        <v>11</v>
      </c>
      <c r="O2667">
        <f>IF(ISBLANK('Step 1.1 Raw Data'!A2667),"-",WEEKDAY(M2667))</f>
        <v>4</v>
      </c>
      <c r="P2667">
        <f>IF(ISBLANK('Step 1.1 Raw Data'!D2667),"-",'Step 1.1 Raw Data'!D2667)</f>
        <v>86.895600000000002</v>
      </c>
      <c r="Q2667" s="18">
        <f>IF(ISBLANK('Step 1.1 Raw Data'!A2667),"-",IF('Step 1.1 Raw Data'!$G$2=0,P2667*'Step 1.1 Raw Data'!$H$15*'Step 1.1 Raw Data'!$H$16/1000,0))</f>
        <v>18.151621884000001</v>
      </c>
      <c r="R2667" s="18">
        <f>IF(ISBLANK('Step 1.1 Raw Data'!A2667),"-",IF('Step 1.1 Raw Data'!$G$2=1,IF('Step 1.1 Raw Data'!$I$9=1,P2667*'Step 1.1 Raw Data'!$H$15*'Step 1.1 Raw Data'!$H$16/1000,IF('Step 1.1 Raw Data'!$I$9=2,P2667*'Step 1.1 Raw Data'!$I$15*'Step 1.1 Raw Data'!$I$16/1000,IF('Step 1.1 Raw Data'!$I$9=3,P2667*'Step 1.1 Raw Data'!$J$15*'Step 1.1 Raw Data'!$J$16/1000))),0))</f>
        <v>0</v>
      </c>
      <c r="S2667" s="11">
        <f>IF(ISBLANK('Step 1.1 Raw Data'!A2667),"-",'Step 1.1 Raw Data'!A2667)</f>
        <v>43243.4584875</v>
      </c>
      <c r="T2667">
        <f>IF(ISBLANK('Step 1.1 Raw Data'!A2667),"-",HOUR(S2667))</f>
        <v>11</v>
      </c>
      <c r="U2667">
        <f>IF(ISBLANK('Step 1.1 Raw Data'!A2667),"-",WEEKDAY(S2667))</f>
        <v>4</v>
      </c>
      <c r="V2667">
        <f>IF(ISBLANK('Step 1.1 Raw Data'!E2667),"-",'Step 1.1 Raw Data'!E2667)</f>
        <v>33.020327999999999</v>
      </c>
      <c r="W2667" s="18">
        <f>IF(ISBLANK('Step 1.1 Raw Data'!A2667),"-",IF('Step 1.1 Raw Data'!$G$2=0,V2667*'Step 1.1 Raw Data'!$H$15*'Step 1.1 Raw Data'!$H$16/1000,0))</f>
        <v>6.8976163159200006</v>
      </c>
      <c r="X2667" s="18">
        <f>IF(ISBLANK('Step 1.1 Raw Data'!A2667),"-",IF('Step 1.1 Raw Data'!$G$2=1,IF('Step 1.1 Raw Data'!$J$9=1,V2667*'Step 1.1 Raw Data'!$H$15*'Step 1.1 Raw Data'!$H$16/1000,IF('Step 1.1 Raw Data'!$J$9=2,V2667*'Step 1.1 Raw Data'!$I$15*'Step 1.1 Raw Data'!$I$16/1000,IF('Step 1.1 Raw Data'!$J$9=3,V2667*'Step 1.1 Raw Data'!$J$15*'Step 1.1 Raw Data'!$J$16/1000))),0))</f>
        <v>0</v>
      </c>
    </row>
    <row r="2668" spans="1:24" ht="12.5" x14ac:dyDescent="0.25">
      <c r="A2668" s="11">
        <f>IF(ISBLANK('Step 1.1 Raw Data'!A2668),"-",'Step 1.1 Raw Data'!A2668)</f>
        <v>43243.500154224537</v>
      </c>
      <c r="B2668">
        <f>IF(ISBLANK('Step 1.1 Raw Data'!A2668),"-",HOUR(A2668))</f>
        <v>12</v>
      </c>
      <c r="C2668">
        <f>IF(ISBLANK('Step 1.1 Raw Data'!A2668),"-",WEEKDAY(A2668))</f>
        <v>4</v>
      </c>
      <c r="D2668">
        <f>IF(ISBLANK('Step 1.1 Raw Data'!B2668),"-",'Step 1.1 Raw Data'!B2668)</f>
        <v>0</v>
      </c>
      <c r="E2668" s="18">
        <f>IF(ISBLANK('Step 1.1 Raw Data'!A2668),"-",IF('Step 1.1 Raw Data'!$G$2=0,D2668*'Step 1.1 Raw Data'!$H$15*'Step 1.1 Raw Data'!$H$16/1000,0))</f>
        <v>0</v>
      </c>
      <c r="F2668" s="18">
        <f>IF(ISBLANK('Step 1.1 Raw Data'!A2668),"-",IF('Step 1.1 Raw Data'!$G$2=1,IF('Step 1.1 Raw Data'!$G$9=1,D2668*'Step 1.1 Raw Data'!$H$15*'Step 1.1 Raw Data'!$H$16/1000,IF('Step 1.1 Raw Data'!$G$9=2,D2668*'Step 1.1 Raw Data'!$I$15*'Step 1.1 Raw Data'!$I$16/1000,IF('Step 1.1 Raw Data'!$G$9=3,D2668*'Step 1.1 Raw Data'!$J$15*'Step 1.1 Raw Data'!$J$16/1000))),0))</f>
        <v>0</v>
      </c>
      <c r="G2668" s="11">
        <f>IF(ISBLANK('Step 1.1 Raw Data'!A2668),"-",'Step 1.1 Raw Data'!A2668)</f>
        <v>43243.500154224537</v>
      </c>
      <c r="H2668">
        <f>IF(ISBLANK('Step 1.1 Raw Data'!A2668),"-",HOUR(G2668))</f>
        <v>12</v>
      </c>
      <c r="I2668">
        <f>IF(ISBLANK('Step 1.1 Raw Data'!A2668),"-",WEEKDAY(G2668))</f>
        <v>4</v>
      </c>
      <c r="J2668" s="2">
        <f>IF(ISBLANK('Step 1.1 Raw Data'!C2668),"-",'Step 1.1 Raw Data'!C2668)</f>
        <v>0</v>
      </c>
      <c r="K2668" s="18">
        <f>IF(ISBLANK('Step 1.1 Raw Data'!A2668),"-",IF('Step 1.1 Raw Data'!$G$2=0,J2668*'Step 1.1 Raw Data'!$H$15*'Step 1.1 Raw Data'!$H$16/1000,0))</f>
        <v>0</v>
      </c>
      <c r="L2668" s="18">
        <f>IF(ISBLANK('Step 1.1 Raw Data'!A2668),"-",IF('Step 1.1 Raw Data'!$G$2=1,IF('Step 1.1 Raw Data'!$H$9=1,J2668*'Step 1.1 Raw Data'!$H$15*'Step 1.1 Raw Data'!$H$16/1000,IF('Step 1.1 Raw Data'!$H$9=2,J2668*'Step 1.1 Raw Data'!$I$15*'Step 1.1 Raw Data'!$I$16/1000,IF('Step 1.1 Raw Data'!$H$9=3,J2668*'Step 1.1 Raw Data'!$J$15*'Step 1.1 Raw Data'!$J$16/1000))),0))</f>
        <v>0</v>
      </c>
      <c r="M2668" s="11">
        <f>IF(ISBLANK('Step 1.1 Raw Data'!A2668),"-",'Step 1.1 Raw Data'!A2668)</f>
        <v>43243.500154224537</v>
      </c>
      <c r="N2668">
        <f>IF(ISBLANK('Step 1.1 Raw Data'!A2668),"-",HOUR(M2668))</f>
        <v>12</v>
      </c>
      <c r="O2668">
        <f>IF(ISBLANK('Step 1.1 Raw Data'!A2668),"-",WEEKDAY(M2668))</f>
        <v>4</v>
      </c>
      <c r="P2668">
        <f>IF(ISBLANK('Step 1.1 Raw Data'!D2668),"-",'Step 1.1 Raw Data'!D2668)</f>
        <v>86.927599999999998</v>
      </c>
      <c r="Q2668" s="18">
        <f>IF(ISBLANK('Step 1.1 Raw Data'!A2668),"-",IF('Step 1.1 Raw Data'!$G$2=0,P2668*'Step 1.1 Raw Data'!$H$15*'Step 1.1 Raw Data'!$H$16/1000,0))</f>
        <v>18.158306364000001</v>
      </c>
      <c r="R2668" s="18">
        <f>IF(ISBLANK('Step 1.1 Raw Data'!A2668),"-",IF('Step 1.1 Raw Data'!$G$2=1,IF('Step 1.1 Raw Data'!$I$9=1,P2668*'Step 1.1 Raw Data'!$H$15*'Step 1.1 Raw Data'!$H$16/1000,IF('Step 1.1 Raw Data'!$I$9=2,P2668*'Step 1.1 Raw Data'!$I$15*'Step 1.1 Raw Data'!$I$16/1000,IF('Step 1.1 Raw Data'!$I$9=3,P2668*'Step 1.1 Raw Data'!$J$15*'Step 1.1 Raw Data'!$J$16/1000))),0))</f>
        <v>0</v>
      </c>
      <c r="S2668" s="11">
        <f>IF(ISBLANK('Step 1.1 Raw Data'!A2668),"-",'Step 1.1 Raw Data'!A2668)</f>
        <v>43243.500154224537</v>
      </c>
      <c r="T2668">
        <f>IF(ISBLANK('Step 1.1 Raw Data'!A2668),"-",HOUR(S2668))</f>
        <v>12</v>
      </c>
      <c r="U2668">
        <f>IF(ISBLANK('Step 1.1 Raw Data'!A2668),"-",WEEKDAY(S2668))</f>
        <v>4</v>
      </c>
      <c r="V2668">
        <f>IF(ISBLANK('Step 1.1 Raw Data'!E2668),"-",'Step 1.1 Raw Data'!E2668)</f>
        <v>33.032488000000001</v>
      </c>
      <c r="W2668" s="18">
        <f>IF(ISBLANK('Step 1.1 Raw Data'!A2668),"-",IF('Step 1.1 Raw Data'!$G$2=0,V2668*'Step 1.1 Raw Data'!$H$15*'Step 1.1 Raw Data'!$H$16/1000,0))</f>
        <v>6.9001564183200008</v>
      </c>
      <c r="X2668" s="18">
        <f>IF(ISBLANK('Step 1.1 Raw Data'!A2668),"-",IF('Step 1.1 Raw Data'!$G$2=1,IF('Step 1.1 Raw Data'!$J$9=1,V2668*'Step 1.1 Raw Data'!$H$15*'Step 1.1 Raw Data'!$H$16/1000,IF('Step 1.1 Raw Data'!$J$9=2,V2668*'Step 1.1 Raw Data'!$I$15*'Step 1.1 Raw Data'!$I$16/1000,IF('Step 1.1 Raw Data'!$J$9=3,V2668*'Step 1.1 Raw Data'!$J$15*'Step 1.1 Raw Data'!$J$16/1000))),0))</f>
        <v>0</v>
      </c>
    </row>
    <row r="2669" spans="1:24" ht="12.5" x14ac:dyDescent="0.25">
      <c r="A2669" s="11">
        <f>IF(ISBLANK('Step 1.1 Raw Data'!A2669),"-",'Step 1.1 Raw Data'!A2669)</f>
        <v>43243.541820949074</v>
      </c>
      <c r="B2669">
        <f>IF(ISBLANK('Step 1.1 Raw Data'!A2669),"-",HOUR(A2669))</f>
        <v>13</v>
      </c>
      <c r="C2669">
        <f>IF(ISBLANK('Step 1.1 Raw Data'!A2669),"-",WEEKDAY(A2669))</f>
        <v>4</v>
      </c>
      <c r="D2669">
        <f>IF(ISBLANK('Step 1.1 Raw Data'!B2669),"-",'Step 1.1 Raw Data'!B2669)</f>
        <v>0</v>
      </c>
      <c r="E2669" s="18">
        <f>IF(ISBLANK('Step 1.1 Raw Data'!A2669),"-",IF('Step 1.1 Raw Data'!$G$2=0,D2669*'Step 1.1 Raw Data'!$H$15*'Step 1.1 Raw Data'!$H$16/1000,0))</f>
        <v>0</v>
      </c>
      <c r="F2669" s="18">
        <f>IF(ISBLANK('Step 1.1 Raw Data'!A2669),"-",IF('Step 1.1 Raw Data'!$G$2=1,IF('Step 1.1 Raw Data'!$G$9=1,D2669*'Step 1.1 Raw Data'!$H$15*'Step 1.1 Raw Data'!$H$16/1000,IF('Step 1.1 Raw Data'!$G$9=2,D2669*'Step 1.1 Raw Data'!$I$15*'Step 1.1 Raw Data'!$I$16/1000,IF('Step 1.1 Raw Data'!$G$9=3,D2669*'Step 1.1 Raw Data'!$J$15*'Step 1.1 Raw Data'!$J$16/1000))),0))</f>
        <v>0</v>
      </c>
      <c r="G2669" s="11">
        <f>IF(ISBLANK('Step 1.1 Raw Data'!A2669),"-",'Step 1.1 Raw Data'!A2669)</f>
        <v>43243.541820949074</v>
      </c>
      <c r="H2669">
        <f>IF(ISBLANK('Step 1.1 Raw Data'!A2669),"-",HOUR(G2669))</f>
        <v>13</v>
      </c>
      <c r="I2669">
        <f>IF(ISBLANK('Step 1.1 Raw Data'!A2669),"-",WEEKDAY(G2669))</f>
        <v>4</v>
      </c>
      <c r="J2669" s="2">
        <f>IF(ISBLANK('Step 1.1 Raw Data'!C2669),"-",'Step 1.1 Raw Data'!C2669)</f>
        <v>0</v>
      </c>
      <c r="K2669" s="18">
        <f>IF(ISBLANK('Step 1.1 Raw Data'!A2669),"-",IF('Step 1.1 Raw Data'!$G$2=0,J2669*'Step 1.1 Raw Data'!$H$15*'Step 1.1 Raw Data'!$H$16/1000,0))</f>
        <v>0</v>
      </c>
      <c r="L2669" s="18">
        <f>IF(ISBLANK('Step 1.1 Raw Data'!A2669),"-",IF('Step 1.1 Raw Data'!$G$2=1,IF('Step 1.1 Raw Data'!$H$9=1,J2669*'Step 1.1 Raw Data'!$H$15*'Step 1.1 Raw Data'!$H$16/1000,IF('Step 1.1 Raw Data'!$H$9=2,J2669*'Step 1.1 Raw Data'!$I$15*'Step 1.1 Raw Data'!$I$16/1000,IF('Step 1.1 Raw Data'!$H$9=3,J2669*'Step 1.1 Raw Data'!$J$15*'Step 1.1 Raw Data'!$J$16/1000))),0))</f>
        <v>0</v>
      </c>
      <c r="M2669" s="11">
        <f>IF(ISBLANK('Step 1.1 Raw Data'!A2669),"-",'Step 1.1 Raw Data'!A2669)</f>
        <v>43243.541820949074</v>
      </c>
      <c r="N2669">
        <f>IF(ISBLANK('Step 1.1 Raw Data'!A2669),"-",HOUR(M2669))</f>
        <v>13</v>
      </c>
      <c r="O2669">
        <f>IF(ISBLANK('Step 1.1 Raw Data'!A2669),"-",WEEKDAY(M2669))</f>
        <v>4</v>
      </c>
      <c r="P2669">
        <f>IF(ISBLANK('Step 1.1 Raw Data'!D2669),"-",'Step 1.1 Raw Data'!D2669)</f>
        <v>87.254099999999994</v>
      </c>
      <c r="Q2669" s="18">
        <f>IF(ISBLANK('Step 1.1 Raw Data'!A2669),"-",IF('Step 1.1 Raw Data'!$G$2=0,P2669*'Step 1.1 Raw Data'!$H$15*'Step 1.1 Raw Data'!$H$16/1000,0))</f>
        <v>18.226508948999999</v>
      </c>
      <c r="R2669" s="18">
        <f>IF(ISBLANK('Step 1.1 Raw Data'!A2669),"-",IF('Step 1.1 Raw Data'!$G$2=1,IF('Step 1.1 Raw Data'!$I$9=1,P2669*'Step 1.1 Raw Data'!$H$15*'Step 1.1 Raw Data'!$H$16/1000,IF('Step 1.1 Raw Data'!$I$9=2,P2669*'Step 1.1 Raw Data'!$I$15*'Step 1.1 Raw Data'!$I$16/1000,IF('Step 1.1 Raw Data'!$I$9=3,P2669*'Step 1.1 Raw Data'!$J$15*'Step 1.1 Raw Data'!$J$16/1000))),0))</f>
        <v>0</v>
      </c>
      <c r="S2669" s="11">
        <f>IF(ISBLANK('Step 1.1 Raw Data'!A2669),"-",'Step 1.1 Raw Data'!A2669)</f>
        <v>43243.541820949074</v>
      </c>
      <c r="T2669">
        <f>IF(ISBLANK('Step 1.1 Raw Data'!A2669),"-",HOUR(S2669))</f>
        <v>13</v>
      </c>
      <c r="U2669">
        <f>IF(ISBLANK('Step 1.1 Raw Data'!A2669),"-",WEEKDAY(S2669))</f>
        <v>4</v>
      </c>
      <c r="V2669">
        <f>IF(ISBLANK('Step 1.1 Raw Data'!E2669),"-",'Step 1.1 Raw Data'!E2669)</f>
        <v>33.156557999999997</v>
      </c>
      <c r="W2669" s="18">
        <f>IF(ISBLANK('Step 1.1 Raw Data'!A2669),"-",IF('Step 1.1 Raw Data'!$G$2=0,V2669*'Step 1.1 Raw Data'!$H$15*'Step 1.1 Raw Data'!$H$16/1000,0))</f>
        <v>6.9260734006199991</v>
      </c>
      <c r="X2669" s="18">
        <f>IF(ISBLANK('Step 1.1 Raw Data'!A2669),"-",IF('Step 1.1 Raw Data'!$G$2=1,IF('Step 1.1 Raw Data'!$J$9=1,V2669*'Step 1.1 Raw Data'!$H$15*'Step 1.1 Raw Data'!$H$16/1000,IF('Step 1.1 Raw Data'!$J$9=2,V2669*'Step 1.1 Raw Data'!$I$15*'Step 1.1 Raw Data'!$I$16/1000,IF('Step 1.1 Raw Data'!$J$9=3,V2669*'Step 1.1 Raw Data'!$J$15*'Step 1.1 Raw Data'!$J$16/1000))),0))</f>
        <v>0</v>
      </c>
    </row>
    <row r="2670" spans="1:24" ht="12.5" x14ac:dyDescent="0.25">
      <c r="A2670" s="11">
        <f>IF(ISBLANK('Step 1.1 Raw Data'!A2670),"-",'Step 1.1 Raw Data'!A2670)</f>
        <v>43243.583487673612</v>
      </c>
      <c r="B2670">
        <f>IF(ISBLANK('Step 1.1 Raw Data'!A2670),"-",HOUR(A2670))</f>
        <v>14</v>
      </c>
      <c r="C2670">
        <f>IF(ISBLANK('Step 1.1 Raw Data'!A2670),"-",WEEKDAY(A2670))</f>
        <v>4</v>
      </c>
      <c r="D2670">
        <f>IF(ISBLANK('Step 1.1 Raw Data'!B2670),"-",'Step 1.1 Raw Data'!B2670)</f>
        <v>0</v>
      </c>
      <c r="E2670" s="18">
        <f>IF(ISBLANK('Step 1.1 Raw Data'!A2670),"-",IF('Step 1.1 Raw Data'!$G$2=0,D2670*'Step 1.1 Raw Data'!$H$15*'Step 1.1 Raw Data'!$H$16/1000,0))</f>
        <v>0</v>
      </c>
      <c r="F2670" s="18">
        <f>IF(ISBLANK('Step 1.1 Raw Data'!A2670),"-",IF('Step 1.1 Raw Data'!$G$2=1,IF('Step 1.1 Raw Data'!$G$9=1,D2670*'Step 1.1 Raw Data'!$H$15*'Step 1.1 Raw Data'!$H$16/1000,IF('Step 1.1 Raw Data'!$G$9=2,D2670*'Step 1.1 Raw Data'!$I$15*'Step 1.1 Raw Data'!$I$16/1000,IF('Step 1.1 Raw Data'!$G$9=3,D2670*'Step 1.1 Raw Data'!$J$15*'Step 1.1 Raw Data'!$J$16/1000))),0))</f>
        <v>0</v>
      </c>
      <c r="G2670" s="11">
        <f>IF(ISBLANK('Step 1.1 Raw Data'!A2670),"-",'Step 1.1 Raw Data'!A2670)</f>
        <v>43243.583487673612</v>
      </c>
      <c r="H2670">
        <f>IF(ISBLANK('Step 1.1 Raw Data'!A2670),"-",HOUR(G2670))</f>
        <v>14</v>
      </c>
      <c r="I2670">
        <f>IF(ISBLANK('Step 1.1 Raw Data'!A2670),"-",WEEKDAY(G2670))</f>
        <v>4</v>
      </c>
      <c r="J2670" s="2">
        <f>IF(ISBLANK('Step 1.1 Raw Data'!C2670),"-",'Step 1.1 Raw Data'!C2670)</f>
        <v>0</v>
      </c>
      <c r="K2670" s="18">
        <f>IF(ISBLANK('Step 1.1 Raw Data'!A2670),"-",IF('Step 1.1 Raw Data'!$G$2=0,J2670*'Step 1.1 Raw Data'!$H$15*'Step 1.1 Raw Data'!$H$16/1000,0))</f>
        <v>0</v>
      </c>
      <c r="L2670" s="18">
        <f>IF(ISBLANK('Step 1.1 Raw Data'!A2670),"-",IF('Step 1.1 Raw Data'!$G$2=1,IF('Step 1.1 Raw Data'!$H$9=1,J2670*'Step 1.1 Raw Data'!$H$15*'Step 1.1 Raw Data'!$H$16/1000,IF('Step 1.1 Raw Data'!$H$9=2,J2670*'Step 1.1 Raw Data'!$I$15*'Step 1.1 Raw Data'!$I$16/1000,IF('Step 1.1 Raw Data'!$H$9=3,J2670*'Step 1.1 Raw Data'!$J$15*'Step 1.1 Raw Data'!$J$16/1000))),0))</f>
        <v>0</v>
      </c>
      <c r="M2670" s="11">
        <f>IF(ISBLANK('Step 1.1 Raw Data'!A2670),"-",'Step 1.1 Raw Data'!A2670)</f>
        <v>43243.583487673612</v>
      </c>
      <c r="N2670">
        <f>IF(ISBLANK('Step 1.1 Raw Data'!A2670),"-",HOUR(M2670))</f>
        <v>14</v>
      </c>
      <c r="O2670">
        <f>IF(ISBLANK('Step 1.1 Raw Data'!A2670),"-",WEEKDAY(M2670))</f>
        <v>4</v>
      </c>
      <c r="P2670">
        <f>IF(ISBLANK('Step 1.1 Raw Data'!D2670),"-",'Step 1.1 Raw Data'!D2670)</f>
        <v>87.403700000000001</v>
      </c>
      <c r="Q2670" s="18">
        <f>IF(ISBLANK('Step 1.1 Raw Data'!A2670),"-",IF('Step 1.1 Raw Data'!$G$2=0,P2670*'Step 1.1 Raw Data'!$H$15*'Step 1.1 Raw Data'!$H$16/1000,0))</f>
        <v>18.257758893000002</v>
      </c>
      <c r="R2670" s="18">
        <f>IF(ISBLANK('Step 1.1 Raw Data'!A2670),"-",IF('Step 1.1 Raw Data'!$G$2=1,IF('Step 1.1 Raw Data'!$I$9=1,P2670*'Step 1.1 Raw Data'!$H$15*'Step 1.1 Raw Data'!$H$16/1000,IF('Step 1.1 Raw Data'!$I$9=2,P2670*'Step 1.1 Raw Data'!$I$15*'Step 1.1 Raw Data'!$I$16/1000,IF('Step 1.1 Raw Data'!$I$9=3,P2670*'Step 1.1 Raw Data'!$J$15*'Step 1.1 Raw Data'!$J$16/1000))),0))</f>
        <v>0</v>
      </c>
      <c r="S2670" s="11">
        <f>IF(ISBLANK('Step 1.1 Raw Data'!A2670),"-",'Step 1.1 Raw Data'!A2670)</f>
        <v>43243.583487673612</v>
      </c>
      <c r="T2670">
        <f>IF(ISBLANK('Step 1.1 Raw Data'!A2670),"-",HOUR(S2670))</f>
        <v>14</v>
      </c>
      <c r="U2670">
        <f>IF(ISBLANK('Step 1.1 Raw Data'!A2670),"-",WEEKDAY(S2670))</f>
        <v>4</v>
      </c>
      <c r="V2670">
        <f>IF(ISBLANK('Step 1.1 Raw Data'!E2670),"-",'Step 1.1 Raw Data'!E2670)</f>
        <v>33.213405999999999</v>
      </c>
      <c r="W2670" s="18">
        <f>IF(ISBLANK('Step 1.1 Raw Data'!A2670),"-",IF('Step 1.1 Raw Data'!$G$2=0,V2670*'Step 1.1 Raw Data'!$H$15*'Step 1.1 Raw Data'!$H$16/1000,0))</f>
        <v>6.9379483793400007</v>
      </c>
      <c r="X2670" s="18">
        <f>IF(ISBLANK('Step 1.1 Raw Data'!A2670),"-",IF('Step 1.1 Raw Data'!$G$2=1,IF('Step 1.1 Raw Data'!$J$9=1,V2670*'Step 1.1 Raw Data'!$H$15*'Step 1.1 Raw Data'!$H$16/1000,IF('Step 1.1 Raw Data'!$J$9=2,V2670*'Step 1.1 Raw Data'!$I$15*'Step 1.1 Raw Data'!$I$16/1000,IF('Step 1.1 Raw Data'!$J$9=3,V2670*'Step 1.1 Raw Data'!$J$15*'Step 1.1 Raw Data'!$J$16/1000))),0))</f>
        <v>0</v>
      </c>
    </row>
    <row r="2671" spans="1:24" ht="12.5" x14ac:dyDescent="0.25">
      <c r="A2671" s="11">
        <f>IF(ISBLANK('Step 1.1 Raw Data'!A2671),"-",'Step 1.1 Raw Data'!A2671)</f>
        <v>43243.625154398149</v>
      </c>
      <c r="B2671">
        <f>IF(ISBLANK('Step 1.1 Raw Data'!A2671),"-",HOUR(A2671))</f>
        <v>15</v>
      </c>
      <c r="C2671">
        <f>IF(ISBLANK('Step 1.1 Raw Data'!A2671),"-",WEEKDAY(A2671))</f>
        <v>4</v>
      </c>
      <c r="D2671">
        <f>IF(ISBLANK('Step 1.1 Raw Data'!B2671),"-",'Step 1.1 Raw Data'!B2671)</f>
        <v>0</v>
      </c>
      <c r="E2671" s="18">
        <f>IF(ISBLANK('Step 1.1 Raw Data'!A2671),"-",IF('Step 1.1 Raw Data'!$G$2=0,D2671*'Step 1.1 Raw Data'!$H$15*'Step 1.1 Raw Data'!$H$16/1000,0))</f>
        <v>0</v>
      </c>
      <c r="F2671" s="18">
        <f>IF(ISBLANK('Step 1.1 Raw Data'!A2671),"-",IF('Step 1.1 Raw Data'!$G$2=1,IF('Step 1.1 Raw Data'!$G$9=1,D2671*'Step 1.1 Raw Data'!$H$15*'Step 1.1 Raw Data'!$H$16/1000,IF('Step 1.1 Raw Data'!$G$9=2,D2671*'Step 1.1 Raw Data'!$I$15*'Step 1.1 Raw Data'!$I$16/1000,IF('Step 1.1 Raw Data'!$G$9=3,D2671*'Step 1.1 Raw Data'!$J$15*'Step 1.1 Raw Data'!$J$16/1000))),0))</f>
        <v>0</v>
      </c>
      <c r="G2671" s="11">
        <f>IF(ISBLANK('Step 1.1 Raw Data'!A2671),"-",'Step 1.1 Raw Data'!A2671)</f>
        <v>43243.625154398149</v>
      </c>
      <c r="H2671">
        <f>IF(ISBLANK('Step 1.1 Raw Data'!A2671),"-",HOUR(G2671))</f>
        <v>15</v>
      </c>
      <c r="I2671">
        <f>IF(ISBLANK('Step 1.1 Raw Data'!A2671),"-",WEEKDAY(G2671))</f>
        <v>4</v>
      </c>
      <c r="J2671" s="2">
        <f>IF(ISBLANK('Step 1.1 Raw Data'!C2671),"-",'Step 1.1 Raw Data'!C2671)</f>
        <v>0</v>
      </c>
      <c r="K2671" s="18">
        <f>IF(ISBLANK('Step 1.1 Raw Data'!A2671),"-",IF('Step 1.1 Raw Data'!$G$2=0,J2671*'Step 1.1 Raw Data'!$H$15*'Step 1.1 Raw Data'!$H$16/1000,0))</f>
        <v>0</v>
      </c>
      <c r="L2671" s="18">
        <f>IF(ISBLANK('Step 1.1 Raw Data'!A2671),"-",IF('Step 1.1 Raw Data'!$G$2=1,IF('Step 1.1 Raw Data'!$H$9=1,J2671*'Step 1.1 Raw Data'!$H$15*'Step 1.1 Raw Data'!$H$16/1000,IF('Step 1.1 Raw Data'!$H$9=2,J2671*'Step 1.1 Raw Data'!$I$15*'Step 1.1 Raw Data'!$I$16/1000,IF('Step 1.1 Raw Data'!$H$9=3,J2671*'Step 1.1 Raw Data'!$J$15*'Step 1.1 Raw Data'!$J$16/1000))),0))</f>
        <v>0</v>
      </c>
      <c r="M2671" s="11">
        <f>IF(ISBLANK('Step 1.1 Raw Data'!A2671),"-",'Step 1.1 Raw Data'!A2671)</f>
        <v>43243.625154398149</v>
      </c>
      <c r="N2671">
        <f>IF(ISBLANK('Step 1.1 Raw Data'!A2671),"-",HOUR(M2671))</f>
        <v>15</v>
      </c>
      <c r="O2671">
        <f>IF(ISBLANK('Step 1.1 Raw Data'!A2671),"-",WEEKDAY(M2671))</f>
        <v>4</v>
      </c>
      <c r="P2671">
        <f>IF(ISBLANK('Step 1.1 Raw Data'!D2671),"-",'Step 1.1 Raw Data'!D2671)</f>
        <v>87.212900000000005</v>
      </c>
      <c r="Q2671" s="18">
        <f>IF(ISBLANK('Step 1.1 Raw Data'!A2671),"-",IF('Step 1.1 Raw Data'!$G$2=0,P2671*'Step 1.1 Raw Data'!$H$15*'Step 1.1 Raw Data'!$H$16/1000,0))</f>
        <v>18.217902680999998</v>
      </c>
      <c r="R2671" s="18">
        <f>IF(ISBLANK('Step 1.1 Raw Data'!A2671),"-",IF('Step 1.1 Raw Data'!$G$2=1,IF('Step 1.1 Raw Data'!$I$9=1,P2671*'Step 1.1 Raw Data'!$H$15*'Step 1.1 Raw Data'!$H$16/1000,IF('Step 1.1 Raw Data'!$I$9=2,P2671*'Step 1.1 Raw Data'!$I$15*'Step 1.1 Raw Data'!$I$16/1000,IF('Step 1.1 Raw Data'!$I$9=3,P2671*'Step 1.1 Raw Data'!$J$15*'Step 1.1 Raw Data'!$J$16/1000))),0))</f>
        <v>0</v>
      </c>
      <c r="S2671" s="11">
        <f>IF(ISBLANK('Step 1.1 Raw Data'!A2671),"-",'Step 1.1 Raw Data'!A2671)</f>
        <v>43243.625154398149</v>
      </c>
      <c r="T2671">
        <f>IF(ISBLANK('Step 1.1 Raw Data'!A2671),"-",HOUR(S2671))</f>
        <v>15</v>
      </c>
      <c r="U2671">
        <f>IF(ISBLANK('Step 1.1 Raw Data'!A2671),"-",WEEKDAY(S2671))</f>
        <v>4</v>
      </c>
      <c r="V2671">
        <f>IF(ISBLANK('Step 1.1 Raw Data'!E2671),"-",'Step 1.1 Raw Data'!E2671)</f>
        <v>33.140902000000004</v>
      </c>
      <c r="W2671" s="18">
        <f>IF(ISBLANK('Step 1.1 Raw Data'!A2671),"-",IF('Step 1.1 Raw Data'!$G$2=0,V2671*'Step 1.1 Raw Data'!$H$15*'Step 1.1 Raw Data'!$H$16/1000,0))</f>
        <v>6.9228030187800016</v>
      </c>
      <c r="X2671" s="18">
        <f>IF(ISBLANK('Step 1.1 Raw Data'!A2671),"-",IF('Step 1.1 Raw Data'!$G$2=1,IF('Step 1.1 Raw Data'!$J$9=1,V2671*'Step 1.1 Raw Data'!$H$15*'Step 1.1 Raw Data'!$H$16/1000,IF('Step 1.1 Raw Data'!$J$9=2,V2671*'Step 1.1 Raw Data'!$I$15*'Step 1.1 Raw Data'!$I$16/1000,IF('Step 1.1 Raw Data'!$J$9=3,V2671*'Step 1.1 Raw Data'!$J$15*'Step 1.1 Raw Data'!$J$16/1000))),0))</f>
        <v>0</v>
      </c>
    </row>
    <row r="2672" spans="1:24" ht="12.5" x14ac:dyDescent="0.25">
      <c r="A2672" s="11">
        <f>IF(ISBLANK('Step 1.1 Raw Data'!A2672),"-",'Step 1.1 Raw Data'!A2672)</f>
        <v>43243.666821122686</v>
      </c>
      <c r="B2672">
        <f>IF(ISBLANK('Step 1.1 Raw Data'!A2672),"-",HOUR(A2672))</f>
        <v>16</v>
      </c>
      <c r="C2672">
        <f>IF(ISBLANK('Step 1.1 Raw Data'!A2672),"-",WEEKDAY(A2672))</f>
        <v>4</v>
      </c>
      <c r="D2672">
        <f>IF(ISBLANK('Step 1.1 Raw Data'!B2672),"-",'Step 1.1 Raw Data'!B2672)</f>
        <v>0</v>
      </c>
      <c r="E2672" s="18">
        <f>IF(ISBLANK('Step 1.1 Raw Data'!A2672),"-",IF('Step 1.1 Raw Data'!$G$2=0,D2672*'Step 1.1 Raw Data'!$H$15*'Step 1.1 Raw Data'!$H$16/1000,0))</f>
        <v>0</v>
      </c>
      <c r="F2672" s="18">
        <f>IF(ISBLANK('Step 1.1 Raw Data'!A2672),"-",IF('Step 1.1 Raw Data'!$G$2=1,IF('Step 1.1 Raw Data'!$G$9=1,D2672*'Step 1.1 Raw Data'!$H$15*'Step 1.1 Raw Data'!$H$16/1000,IF('Step 1.1 Raw Data'!$G$9=2,D2672*'Step 1.1 Raw Data'!$I$15*'Step 1.1 Raw Data'!$I$16/1000,IF('Step 1.1 Raw Data'!$G$9=3,D2672*'Step 1.1 Raw Data'!$J$15*'Step 1.1 Raw Data'!$J$16/1000))),0))</f>
        <v>0</v>
      </c>
      <c r="G2672" s="11">
        <f>IF(ISBLANK('Step 1.1 Raw Data'!A2672),"-",'Step 1.1 Raw Data'!A2672)</f>
        <v>43243.666821122686</v>
      </c>
      <c r="H2672">
        <f>IF(ISBLANK('Step 1.1 Raw Data'!A2672),"-",HOUR(G2672))</f>
        <v>16</v>
      </c>
      <c r="I2672">
        <f>IF(ISBLANK('Step 1.1 Raw Data'!A2672),"-",WEEKDAY(G2672))</f>
        <v>4</v>
      </c>
      <c r="J2672" s="2">
        <f>IF(ISBLANK('Step 1.1 Raw Data'!C2672),"-",'Step 1.1 Raw Data'!C2672)</f>
        <v>0</v>
      </c>
      <c r="K2672" s="18">
        <f>IF(ISBLANK('Step 1.1 Raw Data'!A2672),"-",IF('Step 1.1 Raw Data'!$G$2=0,J2672*'Step 1.1 Raw Data'!$H$15*'Step 1.1 Raw Data'!$H$16/1000,0))</f>
        <v>0</v>
      </c>
      <c r="L2672" s="18">
        <f>IF(ISBLANK('Step 1.1 Raw Data'!A2672),"-",IF('Step 1.1 Raw Data'!$G$2=1,IF('Step 1.1 Raw Data'!$H$9=1,J2672*'Step 1.1 Raw Data'!$H$15*'Step 1.1 Raw Data'!$H$16/1000,IF('Step 1.1 Raw Data'!$H$9=2,J2672*'Step 1.1 Raw Data'!$I$15*'Step 1.1 Raw Data'!$I$16/1000,IF('Step 1.1 Raw Data'!$H$9=3,J2672*'Step 1.1 Raw Data'!$J$15*'Step 1.1 Raw Data'!$J$16/1000))),0))</f>
        <v>0</v>
      </c>
      <c r="M2672" s="11">
        <f>IF(ISBLANK('Step 1.1 Raw Data'!A2672),"-",'Step 1.1 Raw Data'!A2672)</f>
        <v>43243.666821122686</v>
      </c>
      <c r="N2672">
        <f>IF(ISBLANK('Step 1.1 Raw Data'!A2672),"-",HOUR(M2672))</f>
        <v>16</v>
      </c>
      <c r="O2672">
        <f>IF(ISBLANK('Step 1.1 Raw Data'!A2672),"-",WEEKDAY(M2672))</f>
        <v>4</v>
      </c>
      <c r="P2672">
        <f>IF(ISBLANK('Step 1.1 Raw Data'!D2672),"-",'Step 1.1 Raw Data'!D2672)</f>
        <v>86.971800000000002</v>
      </c>
      <c r="Q2672" s="18">
        <f>IF(ISBLANK('Step 1.1 Raw Data'!A2672),"-",IF('Step 1.1 Raw Data'!$G$2=0,P2672*'Step 1.1 Raw Data'!$H$15*'Step 1.1 Raw Data'!$H$16/1000,0))</f>
        <v>18.167539302000002</v>
      </c>
      <c r="R2672" s="18">
        <f>IF(ISBLANK('Step 1.1 Raw Data'!A2672),"-",IF('Step 1.1 Raw Data'!$G$2=1,IF('Step 1.1 Raw Data'!$I$9=1,P2672*'Step 1.1 Raw Data'!$H$15*'Step 1.1 Raw Data'!$H$16/1000,IF('Step 1.1 Raw Data'!$I$9=2,P2672*'Step 1.1 Raw Data'!$I$15*'Step 1.1 Raw Data'!$I$16/1000,IF('Step 1.1 Raw Data'!$I$9=3,P2672*'Step 1.1 Raw Data'!$J$15*'Step 1.1 Raw Data'!$J$16/1000))),0))</f>
        <v>0</v>
      </c>
      <c r="S2672" s="11">
        <f>IF(ISBLANK('Step 1.1 Raw Data'!A2672),"-",'Step 1.1 Raw Data'!A2672)</f>
        <v>43243.666821122686</v>
      </c>
      <c r="T2672">
        <f>IF(ISBLANK('Step 1.1 Raw Data'!A2672),"-",HOUR(S2672))</f>
        <v>16</v>
      </c>
      <c r="U2672">
        <f>IF(ISBLANK('Step 1.1 Raw Data'!A2672),"-",WEEKDAY(S2672))</f>
        <v>4</v>
      </c>
      <c r="V2672">
        <f>IF(ISBLANK('Step 1.1 Raw Data'!E2672),"-",'Step 1.1 Raw Data'!E2672)</f>
        <v>33.049284</v>
      </c>
      <c r="W2672" s="18">
        <f>IF(ISBLANK('Step 1.1 Raw Data'!A2672),"-",IF('Step 1.1 Raw Data'!$G$2=0,V2672*'Step 1.1 Raw Data'!$H$15*'Step 1.1 Raw Data'!$H$16/1000,0))</f>
        <v>6.9036649347599992</v>
      </c>
      <c r="X2672" s="18">
        <f>IF(ISBLANK('Step 1.1 Raw Data'!A2672),"-",IF('Step 1.1 Raw Data'!$G$2=1,IF('Step 1.1 Raw Data'!$J$9=1,V2672*'Step 1.1 Raw Data'!$H$15*'Step 1.1 Raw Data'!$H$16/1000,IF('Step 1.1 Raw Data'!$J$9=2,V2672*'Step 1.1 Raw Data'!$I$15*'Step 1.1 Raw Data'!$I$16/1000,IF('Step 1.1 Raw Data'!$J$9=3,V2672*'Step 1.1 Raw Data'!$J$15*'Step 1.1 Raw Data'!$J$16/1000))),0))</f>
        <v>0</v>
      </c>
    </row>
    <row r="2673" spans="1:24" ht="12.5" x14ac:dyDescent="0.25">
      <c r="A2673" s="11">
        <f>IF(ISBLANK('Step 1.1 Raw Data'!A2673),"-",'Step 1.1 Raw Data'!A2673)</f>
        <v>43243.708487847223</v>
      </c>
      <c r="B2673">
        <f>IF(ISBLANK('Step 1.1 Raw Data'!A2673),"-",HOUR(A2673))</f>
        <v>17</v>
      </c>
      <c r="C2673">
        <f>IF(ISBLANK('Step 1.1 Raw Data'!A2673),"-",WEEKDAY(A2673))</f>
        <v>4</v>
      </c>
      <c r="D2673">
        <f>IF(ISBLANK('Step 1.1 Raw Data'!B2673),"-",'Step 1.1 Raw Data'!B2673)</f>
        <v>0</v>
      </c>
      <c r="E2673" s="18">
        <f>IF(ISBLANK('Step 1.1 Raw Data'!A2673),"-",IF('Step 1.1 Raw Data'!$G$2=0,D2673*'Step 1.1 Raw Data'!$H$15*'Step 1.1 Raw Data'!$H$16/1000,0))</f>
        <v>0</v>
      </c>
      <c r="F2673" s="18">
        <f>IF(ISBLANK('Step 1.1 Raw Data'!A2673),"-",IF('Step 1.1 Raw Data'!$G$2=1,IF('Step 1.1 Raw Data'!$G$9=1,D2673*'Step 1.1 Raw Data'!$H$15*'Step 1.1 Raw Data'!$H$16/1000,IF('Step 1.1 Raw Data'!$G$9=2,D2673*'Step 1.1 Raw Data'!$I$15*'Step 1.1 Raw Data'!$I$16/1000,IF('Step 1.1 Raw Data'!$G$9=3,D2673*'Step 1.1 Raw Data'!$J$15*'Step 1.1 Raw Data'!$J$16/1000))),0))</f>
        <v>0</v>
      </c>
      <c r="G2673" s="11">
        <f>IF(ISBLANK('Step 1.1 Raw Data'!A2673),"-",'Step 1.1 Raw Data'!A2673)</f>
        <v>43243.708487847223</v>
      </c>
      <c r="H2673">
        <f>IF(ISBLANK('Step 1.1 Raw Data'!A2673),"-",HOUR(G2673))</f>
        <v>17</v>
      </c>
      <c r="I2673">
        <f>IF(ISBLANK('Step 1.1 Raw Data'!A2673),"-",WEEKDAY(G2673))</f>
        <v>4</v>
      </c>
      <c r="J2673" s="2">
        <f>IF(ISBLANK('Step 1.1 Raw Data'!C2673),"-",'Step 1.1 Raw Data'!C2673)</f>
        <v>0</v>
      </c>
      <c r="K2673" s="18">
        <f>IF(ISBLANK('Step 1.1 Raw Data'!A2673),"-",IF('Step 1.1 Raw Data'!$G$2=0,J2673*'Step 1.1 Raw Data'!$H$15*'Step 1.1 Raw Data'!$H$16/1000,0))</f>
        <v>0</v>
      </c>
      <c r="L2673" s="18">
        <f>IF(ISBLANK('Step 1.1 Raw Data'!A2673),"-",IF('Step 1.1 Raw Data'!$G$2=1,IF('Step 1.1 Raw Data'!$H$9=1,J2673*'Step 1.1 Raw Data'!$H$15*'Step 1.1 Raw Data'!$H$16/1000,IF('Step 1.1 Raw Data'!$H$9=2,J2673*'Step 1.1 Raw Data'!$I$15*'Step 1.1 Raw Data'!$I$16/1000,IF('Step 1.1 Raw Data'!$H$9=3,J2673*'Step 1.1 Raw Data'!$J$15*'Step 1.1 Raw Data'!$J$16/1000))),0))</f>
        <v>0</v>
      </c>
      <c r="M2673" s="11">
        <f>IF(ISBLANK('Step 1.1 Raw Data'!A2673),"-",'Step 1.1 Raw Data'!A2673)</f>
        <v>43243.708487847223</v>
      </c>
      <c r="N2673">
        <f>IF(ISBLANK('Step 1.1 Raw Data'!A2673),"-",HOUR(M2673))</f>
        <v>17</v>
      </c>
      <c r="O2673">
        <f>IF(ISBLANK('Step 1.1 Raw Data'!A2673),"-",WEEKDAY(M2673))</f>
        <v>4</v>
      </c>
      <c r="P2673">
        <f>IF(ISBLANK('Step 1.1 Raw Data'!D2673),"-",'Step 1.1 Raw Data'!D2673)</f>
        <v>87.139700000000005</v>
      </c>
      <c r="Q2673" s="18">
        <f>IF(ISBLANK('Step 1.1 Raw Data'!A2673),"-",IF('Step 1.1 Raw Data'!$G$2=0,P2673*'Step 1.1 Raw Data'!$H$15*'Step 1.1 Raw Data'!$H$16/1000,0))</f>
        <v>18.202611933</v>
      </c>
      <c r="R2673" s="18">
        <f>IF(ISBLANK('Step 1.1 Raw Data'!A2673),"-",IF('Step 1.1 Raw Data'!$G$2=1,IF('Step 1.1 Raw Data'!$I$9=1,P2673*'Step 1.1 Raw Data'!$H$15*'Step 1.1 Raw Data'!$H$16/1000,IF('Step 1.1 Raw Data'!$I$9=2,P2673*'Step 1.1 Raw Data'!$I$15*'Step 1.1 Raw Data'!$I$16/1000,IF('Step 1.1 Raw Data'!$I$9=3,P2673*'Step 1.1 Raw Data'!$J$15*'Step 1.1 Raw Data'!$J$16/1000))),0))</f>
        <v>0</v>
      </c>
      <c r="S2673" s="11">
        <f>IF(ISBLANK('Step 1.1 Raw Data'!A2673),"-",'Step 1.1 Raw Data'!A2673)</f>
        <v>43243.708487847223</v>
      </c>
      <c r="T2673">
        <f>IF(ISBLANK('Step 1.1 Raw Data'!A2673),"-",HOUR(S2673))</f>
        <v>17</v>
      </c>
      <c r="U2673">
        <f>IF(ISBLANK('Step 1.1 Raw Data'!A2673),"-",WEEKDAY(S2673))</f>
        <v>4</v>
      </c>
      <c r="V2673">
        <f>IF(ISBLANK('Step 1.1 Raw Data'!E2673),"-",'Step 1.1 Raw Data'!E2673)</f>
        <v>33.113086000000003</v>
      </c>
      <c r="W2673" s="18">
        <f>IF(ISBLANK('Step 1.1 Raw Data'!A2673),"-",IF('Step 1.1 Raw Data'!$G$2=0,V2673*'Step 1.1 Raw Data'!$H$15*'Step 1.1 Raw Data'!$H$16/1000,0))</f>
        <v>6.9169925345399994</v>
      </c>
      <c r="X2673" s="18">
        <f>IF(ISBLANK('Step 1.1 Raw Data'!A2673),"-",IF('Step 1.1 Raw Data'!$G$2=1,IF('Step 1.1 Raw Data'!$J$9=1,V2673*'Step 1.1 Raw Data'!$H$15*'Step 1.1 Raw Data'!$H$16/1000,IF('Step 1.1 Raw Data'!$J$9=2,V2673*'Step 1.1 Raw Data'!$I$15*'Step 1.1 Raw Data'!$I$16/1000,IF('Step 1.1 Raw Data'!$J$9=3,V2673*'Step 1.1 Raw Data'!$J$15*'Step 1.1 Raw Data'!$J$16/1000))),0))</f>
        <v>0</v>
      </c>
    </row>
    <row r="2674" spans="1:24" ht="12.5" x14ac:dyDescent="0.25">
      <c r="A2674" s="11">
        <f>IF(ISBLANK('Step 1.1 Raw Data'!A2674),"-",'Step 1.1 Raw Data'!A2674)</f>
        <v>43243.750154571761</v>
      </c>
      <c r="B2674">
        <f>IF(ISBLANK('Step 1.1 Raw Data'!A2674),"-",HOUR(A2674))</f>
        <v>18</v>
      </c>
      <c r="C2674">
        <f>IF(ISBLANK('Step 1.1 Raw Data'!A2674),"-",WEEKDAY(A2674))</f>
        <v>4</v>
      </c>
      <c r="D2674">
        <f>IF(ISBLANK('Step 1.1 Raw Data'!B2674),"-",'Step 1.1 Raw Data'!B2674)</f>
        <v>0</v>
      </c>
      <c r="E2674" s="18">
        <f>IF(ISBLANK('Step 1.1 Raw Data'!A2674),"-",IF('Step 1.1 Raw Data'!$G$2=0,D2674*'Step 1.1 Raw Data'!$H$15*'Step 1.1 Raw Data'!$H$16/1000,0))</f>
        <v>0</v>
      </c>
      <c r="F2674" s="18">
        <f>IF(ISBLANK('Step 1.1 Raw Data'!A2674),"-",IF('Step 1.1 Raw Data'!$G$2=1,IF('Step 1.1 Raw Data'!$G$9=1,D2674*'Step 1.1 Raw Data'!$H$15*'Step 1.1 Raw Data'!$H$16/1000,IF('Step 1.1 Raw Data'!$G$9=2,D2674*'Step 1.1 Raw Data'!$I$15*'Step 1.1 Raw Data'!$I$16/1000,IF('Step 1.1 Raw Data'!$G$9=3,D2674*'Step 1.1 Raw Data'!$J$15*'Step 1.1 Raw Data'!$J$16/1000))),0))</f>
        <v>0</v>
      </c>
      <c r="G2674" s="11">
        <f>IF(ISBLANK('Step 1.1 Raw Data'!A2674),"-",'Step 1.1 Raw Data'!A2674)</f>
        <v>43243.750154571761</v>
      </c>
      <c r="H2674">
        <f>IF(ISBLANK('Step 1.1 Raw Data'!A2674),"-",HOUR(G2674))</f>
        <v>18</v>
      </c>
      <c r="I2674">
        <f>IF(ISBLANK('Step 1.1 Raw Data'!A2674),"-",WEEKDAY(G2674))</f>
        <v>4</v>
      </c>
      <c r="J2674" s="2">
        <f>IF(ISBLANK('Step 1.1 Raw Data'!C2674),"-",'Step 1.1 Raw Data'!C2674)</f>
        <v>0</v>
      </c>
      <c r="K2674" s="18">
        <f>IF(ISBLANK('Step 1.1 Raw Data'!A2674),"-",IF('Step 1.1 Raw Data'!$G$2=0,J2674*'Step 1.1 Raw Data'!$H$15*'Step 1.1 Raw Data'!$H$16/1000,0))</f>
        <v>0</v>
      </c>
      <c r="L2674" s="18">
        <f>IF(ISBLANK('Step 1.1 Raw Data'!A2674),"-",IF('Step 1.1 Raw Data'!$G$2=1,IF('Step 1.1 Raw Data'!$H$9=1,J2674*'Step 1.1 Raw Data'!$H$15*'Step 1.1 Raw Data'!$H$16/1000,IF('Step 1.1 Raw Data'!$H$9=2,J2674*'Step 1.1 Raw Data'!$I$15*'Step 1.1 Raw Data'!$I$16/1000,IF('Step 1.1 Raw Data'!$H$9=3,J2674*'Step 1.1 Raw Data'!$J$15*'Step 1.1 Raw Data'!$J$16/1000))),0))</f>
        <v>0</v>
      </c>
      <c r="M2674" s="11">
        <f>IF(ISBLANK('Step 1.1 Raw Data'!A2674),"-",'Step 1.1 Raw Data'!A2674)</f>
        <v>43243.750154571761</v>
      </c>
      <c r="N2674">
        <f>IF(ISBLANK('Step 1.1 Raw Data'!A2674),"-",HOUR(M2674))</f>
        <v>18</v>
      </c>
      <c r="O2674">
        <f>IF(ISBLANK('Step 1.1 Raw Data'!A2674),"-",WEEKDAY(M2674))</f>
        <v>4</v>
      </c>
      <c r="P2674">
        <f>IF(ISBLANK('Step 1.1 Raw Data'!D2674),"-",'Step 1.1 Raw Data'!D2674)</f>
        <v>87.243499999999997</v>
      </c>
      <c r="Q2674" s="18">
        <f>IF(ISBLANK('Step 1.1 Raw Data'!A2674),"-",IF('Step 1.1 Raw Data'!$G$2=0,P2674*'Step 1.1 Raw Data'!$H$15*'Step 1.1 Raw Data'!$H$16/1000,0))</f>
        <v>18.224294714999999</v>
      </c>
      <c r="R2674" s="18">
        <f>IF(ISBLANK('Step 1.1 Raw Data'!A2674),"-",IF('Step 1.1 Raw Data'!$G$2=1,IF('Step 1.1 Raw Data'!$I$9=1,P2674*'Step 1.1 Raw Data'!$H$15*'Step 1.1 Raw Data'!$H$16/1000,IF('Step 1.1 Raw Data'!$I$9=2,P2674*'Step 1.1 Raw Data'!$I$15*'Step 1.1 Raw Data'!$I$16/1000,IF('Step 1.1 Raw Data'!$I$9=3,P2674*'Step 1.1 Raw Data'!$J$15*'Step 1.1 Raw Data'!$J$16/1000))),0))</f>
        <v>0</v>
      </c>
      <c r="S2674" s="11">
        <f>IF(ISBLANK('Step 1.1 Raw Data'!A2674),"-",'Step 1.1 Raw Data'!A2674)</f>
        <v>43243.750154571761</v>
      </c>
      <c r="T2674">
        <f>IF(ISBLANK('Step 1.1 Raw Data'!A2674),"-",HOUR(S2674))</f>
        <v>18</v>
      </c>
      <c r="U2674">
        <f>IF(ISBLANK('Step 1.1 Raw Data'!A2674),"-",WEEKDAY(S2674))</f>
        <v>4</v>
      </c>
      <c r="V2674">
        <f>IF(ISBLANK('Step 1.1 Raw Data'!E2674),"-",'Step 1.1 Raw Data'!E2674)</f>
        <v>33.152529999999999</v>
      </c>
      <c r="W2674" s="18">
        <f>IF(ISBLANK('Step 1.1 Raw Data'!A2674),"-",IF('Step 1.1 Raw Data'!$G$2=0,V2674*'Step 1.1 Raw Data'!$H$15*'Step 1.1 Raw Data'!$H$16/1000,0))</f>
        <v>6.9252319916999996</v>
      </c>
      <c r="X2674" s="18">
        <f>IF(ISBLANK('Step 1.1 Raw Data'!A2674),"-",IF('Step 1.1 Raw Data'!$G$2=1,IF('Step 1.1 Raw Data'!$J$9=1,V2674*'Step 1.1 Raw Data'!$H$15*'Step 1.1 Raw Data'!$H$16/1000,IF('Step 1.1 Raw Data'!$J$9=2,V2674*'Step 1.1 Raw Data'!$I$15*'Step 1.1 Raw Data'!$I$16/1000,IF('Step 1.1 Raw Data'!$J$9=3,V2674*'Step 1.1 Raw Data'!$J$15*'Step 1.1 Raw Data'!$J$16/1000))),0))</f>
        <v>0</v>
      </c>
    </row>
    <row r="2675" spans="1:24" ht="12.5" x14ac:dyDescent="0.25">
      <c r="A2675" s="11">
        <f>IF(ISBLANK('Step 1.1 Raw Data'!A2675),"-",'Step 1.1 Raw Data'!A2675)</f>
        <v>43243.791821296298</v>
      </c>
      <c r="B2675">
        <f>IF(ISBLANK('Step 1.1 Raw Data'!A2675),"-",HOUR(A2675))</f>
        <v>19</v>
      </c>
      <c r="C2675">
        <f>IF(ISBLANK('Step 1.1 Raw Data'!A2675),"-",WEEKDAY(A2675))</f>
        <v>4</v>
      </c>
      <c r="D2675">
        <f>IF(ISBLANK('Step 1.1 Raw Data'!B2675),"-",'Step 1.1 Raw Data'!B2675)</f>
        <v>0</v>
      </c>
      <c r="E2675" s="18">
        <f>IF(ISBLANK('Step 1.1 Raw Data'!A2675),"-",IF('Step 1.1 Raw Data'!$G$2=0,D2675*'Step 1.1 Raw Data'!$H$15*'Step 1.1 Raw Data'!$H$16/1000,0))</f>
        <v>0</v>
      </c>
      <c r="F2675" s="18">
        <f>IF(ISBLANK('Step 1.1 Raw Data'!A2675),"-",IF('Step 1.1 Raw Data'!$G$2=1,IF('Step 1.1 Raw Data'!$G$9=1,D2675*'Step 1.1 Raw Data'!$H$15*'Step 1.1 Raw Data'!$H$16/1000,IF('Step 1.1 Raw Data'!$G$9=2,D2675*'Step 1.1 Raw Data'!$I$15*'Step 1.1 Raw Data'!$I$16/1000,IF('Step 1.1 Raw Data'!$G$9=3,D2675*'Step 1.1 Raw Data'!$J$15*'Step 1.1 Raw Data'!$J$16/1000))),0))</f>
        <v>0</v>
      </c>
      <c r="G2675" s="11">
        <f>IF(ISBLANK('Step 1.1 Raw Data'!A2675),"-",'Step 1.1 Raw Data'!A2675)</f>
        <v>43243.791821296298</v>
      </c>
      <c r="H2675">
        <f>IF(ISBLANK('Step 1.1 Raw Data'!A2675),"-",HOUR(G2675))</f>
        <v>19</v>
      </c>
      <c r="I2675">
        <f>IF(ISBLANK('Step 1.1 Raw Data'!A2675),"-",WEEKDAY(G2675))</f>
        <v>4</v>
      </c>
      <c r="J2675" s="2">
        <f>IF(ISBLANK('Step 1.1 Raw Data'!C2675),"-",'Step 1.1 Raw Data'!C2675)</f>
        <v>0</v>
      </c>
      <c r="K2675" s="18">
        <f>IF(ISBLANK('Step 1.1 Raw Data'!A2675),"-",IF('Step 1.1 Raw Data'!$G$2=0,J2675*'Step 1.1 Raw Data'!$H$15*'Step 1.1 Raw Data'!$H$16/1000,0))</f>
        <v>0</v>
      </c>
      <c r="L2675" s="18">
        <f>IF(ISBLANK('Step 1.1 Raw Data'!A2675),"-",IF('Step 1.1 Raw Data'!$G$2=1,IF('Step 1.1 Raw Data'!$H$9=1,J2675*'Step 1.1 Raw Data'!$H$15*'Step 1.1 Raw Data'!$H$16/1000,IF('Step 1.1 Raw Data'!$H$9=2,J2675*'Step 1.1 Raw Data'!$I$15*'Step 1.1 Raw Data'!$I$16/1000,IF('Step 1.1 Raw Data'!$H$9=3,J2675*'Step 1.1 Raw Data'!$J$15*'Step 1.1 Raw Data'!$J$16/1000))),0))</f>
        <v>0</v>
      </c>
      <c r="M2675" s="11">
        <f>IF(ISBLANK('Step 1.1 Raw Data'!A2675),"-",'Step 1.1 Raw Data'!A2675)</f>
        <v>43243.791821296298</v>
      </c>
      <c r="N2675">
        <f>IF(ISBLANK('Step 1.1 Raw Data'!A2675),"-",HOUR(M2675))</f>
        <v>19</v>
      </c>
      <c r="O2675">
        <f>IF(ISBLANK('Step 1.1 Raw Data'!A2675),"-",WEEKDAY(M2675))</f>
        <v>4</v>
      </c>
      <c r="P2675">
        <f>IF(ISBLANK('Step 1.1 Raw Data'!D2675),"-",'Step 1.1 Raw Data'!D2675)</f>
        <v>86.889399999999995</v>
      </c>
      <c r="Q2675" s="18">
        <f>IF(ISBLANK('Step 1.1 Raw Data'!A2675),"-",IF('Step 1.1 Raw Data'!$G$2=0,P2675*'Step 1.1 Raw Data'!$H$15*'Step 1.1 Raw Data'!$H$16/1000,0))</f>
        <v>18.150326765999999</v>
      </c>
      <c r="R2675" s="18">
        <f>IF(ISBLANK('Step 1.1 Raw Data'!A2675),"-",IF('Step 1.1 Raw Data'!$G$2=1,IF('Step 1.1 Raw Data'!$I$9=1,P2675*'Step 1.1 Raw Data'!$H$15*'Step 1.1 Raw Data'!$H$16/1000,IF('Step 1.1 Raw Data'!$I$9=2,P2675*'Step 1.1 Raw Data'!$I$15*'Step 1.1 Raw Data'!$I$16/1000,IF('Step 1.1 Raw Data'!$I$9=3,P2675*'Step 1.1 Raw Data'!$J$15*'Step 1.1 Raw Data'!$J$16/1000))),0))</f>
        <v>0</v>
      </c>
      <c r="S2675" s="11">
        <f>IF(ISBLANK('Step 1.1 Raw Data'!A2675),"-",'Step 1.1 Raw Data'!A2675)</f>
        <v>43243.791821296298</v>
      </c>
      <c r="T2675">
        <f>IF(ISBLANK('Step 1.1 Raw Data'!A2675),"-",HOUR(S2675))</f>
        <v>19</v>
      </c>
      <c r="U2675">
        <f>IF(ISBLANK('Step 1.1 Raw Data'!A2675),"-",WEEKDAY(S2675))</f>
        <v>4</v>
      </c>
      <c r="V2675">
        <f>IF(ISBLANK('Step 1.1 Raw Data'!E2675),"-",'Step 1.1 Raw Data'!E2675)</f>
        <v>33.017972</v>
      </c>
      <c r="W2675" s="18">
        <f>IF(ISBLANK('Step 1.1 Raw Data'!A2675),"-",IF('Step 1.1 Raw Data'!$G$2=0,V2675*'Step 1.1 Raw Data'!$H$15*'Step 1.1 Raw Data'!$H$16/1000,0))</f>
        <v>6.8971241710799998</v>
      </c>
      <c r="X2675" s="18">
        <f>IF(ISBLANK('Step 1.1 Raw Data'!A2675),"-",IF('Step 1.1 Raw Data'!$G$2=1,IF('Step 1.1 Raw Data'!$J$9=1,V2675*'Step 1.1 Raw Data'!$H$15*'Step 1.1 Raw Data'!$H$16/1000,IF('Step 1.1 Raw Data'!$J$9=2,V2675*'Step 1.1 Raw Data'!$I$15*'Step 1.1 Raw Data'!$I$16/1000,IF('Step 1.1 Raw Data'!$J$9=3,V2675*'Step 1.1 Raw Data'!$J$15*'Step 1.1 Raw Data'!$J$16/1000))),0))</f>
        <v>0</v>
      </c>
    </row>
    <row r="2676" spans="1:24" ht="12.5" x14ac:dyDescent="0.25">
      <c r="A2676" s="11">
        <f>IF(ISBLANK('Step 1.1 Raw Data'!A2676),"-",'Step 1.1 Raw Data'!A2676)</f>
        <v>43243.833488020835</v>
      </c>
      <c r="B2676">
        <f>IF(ISBLANK('Step 1.1 Raw Data'!A2676),"-",HOUR(A2676))</f>
        <v>20</v>
      </c>
      <c r="C2676">
        <f>IF(ISBLANK('Step 1.1 Raw Data'!A2676),"-",WEEKDAY(A2676))</f>
        <v>4</v>
      </c>
      <c r="D2676">
        <f>IF(ISBLANK('Step 1.1 Raw Data'!B2676),"-",'Step 1.1 Raw Data'!B2676)</f>
        <v>0</v>
      </c>
      <c r="E2676" s="18">
        <f>IF(ISBLANK('Step 1.1 Raw Data'!A2676),"-",IF('Step 1.1 Raw Data'!$G$2=0,D2676*'Step 1.1 Raw Data'!$H$15*'Step 1.1 Raw Data'!$H$16/1000,0))</f>
        <v>0</v>
      </c>
      <c r="F2676" s="18">
        <f>IF(ISBLANK('Step 1.1 Raw Data'!A2676),"-",IF('Step 1.1 Raw Data'!$G$2=1,IF('Step 1.1 Raw Data'!$G$9=1,D2676*'Step 1.1 Raw Data'!$H$15*'Step 1.1 Raw Data'!$H$16/1000,IF('Step 1.1 Raw Data'!$G$9=2,D2676*'Step 1.1 Raw Data'!$I$15*'Step 1.1 Raw Data'!$I$16/1000,IF('Step 1.1 Raw Data'!$G$9=3,D2676*'Step 1.1 Raw Data'!$J$15*'Step 1.1 Raw Data'!$J$16/1000))),0))</f>
        <v>0</v>
      </c>
      <c r="G2676" s="11">
        <f>IF(ISBLANK('Step 1.1 Raw Data'!A2676),"-",'Step 1.1 Raw Data'!A2676)</f>
        <v>43243.833488020835</v>
      </c>
      <c r="H2676">
        <f>IF(ISBLANK('Step 1.1 Raw Data'!A2676),"-",HOUR(G2676))</f>
        <v>20</v>
      </c>
      <c r="I2676">
        <f>IF(ISBLANK('Step 1.1 Raw Data'!A2676),"-",WEEKDAY(G2676))</f>
        <v>4</v>
      </c>
      <c r="J2676" s="2">
        <f>IF(ISBLANK('Step 1.1 Raw Data'!C2676),"-",'Step 1.1 Raw Data'!C2676)</f>
        <v>0</v>
      </c>
      <c r="K2676" s="18">
        <f>IF(ISBLANK('Step 1.1 Raw Data'!A2676),"-",IF('Step 1.1 Raw Data'!$G$2=0,J2676*'Step 1.1 Raw Data'!$H$15*'Step 1.1 Raw Data'!$H$16/1000,0))</f>
        <v>0</v>
      </c>
      <c r="L2676" s="18">
        <f>IF(ISBLANK('Step 1.1 Raw Data'!A2676),"-",IF('Step 1.1 Raw Data'!$G$2=1,IF('Step 1.1 Raw Data'!$H$9=1,J2676*'Step 1.1 Raw Data'!$H$15*'Step 1.1 Raw Data'!$H$16/1000,IF('Step 1.1 Raw Data'!$H$9=2,J2676*'Step 1.1 Raw Data'!$I$15*'Step 1.1 Raw Data'!$I$16/1000,IF('Step 1.1 Raw Data'!$H$9=3,J2676*'Step 1.1 Raw Data'!$J$15*'Step 1.1 Raw Data'!$J$16/1000))),0))</f>
        <v>0</v>
      </c>
      <c r="M2676" s="11">
        <f>IF(ISBLANK('Step 1.1 Raw Data'!A2676),"-",'Step 1.1 Raw Data'!A2676)</f>
        <v>43243.833488020835</v>
      </c>
      <c r="N2676">
        <f>IF(ISBLANK('Step 1.1 Raw Data'!A2676),"-",HOUR(M2676))</f>
        <v>20</v>
      </c>
      <c r="O2676">
        <f>IF(ISBLANK('Step 1.1 Raw Data'!A2676),"-",WEEKDAY(M2676))</f>
        <v>4</v>
      </c>
      <c r="P2676">
        <f>IF(ISBLANK('Step 1.1 Raw Data'!D2676),"-",'Step 1.1 Raw Data'!D2676)</f>
        <v>87.183899999999994</v>
      </c>
      <c r="Q2676" s="18">
        <f>IF(ISBLANK('Step 1.1 Raw Data'!A2676),"-",IF('Step 1.1 Raw Data'!$G$2=0,P2676*'Step 1.1 Raw Data'!$H$15*'Step 1.1 Raw Data'!$H$16/1000,0))</f>
        <v>18.211844870999997</v>
      </c>
      <c r="R2676" s="18">
        <f>IF(ISBLANK('Step 1.1 Raw Data'!A2676),"-",IF('Step 1.1 Raw Data'!$G$2=1,IF('Step 1.1 Raw Data'!$I$9=1,P2676*'Step 1.1 Raw Data'!$H$15*'Step 1.1 Raw Data'!$H$16/1000,IF('Step 1.1 Raw Data'!$I$9=2,P2676*'Step 1.1 Raw Data'!$I$15*'Step 1.1 Raw Data'!$I$16/1000,IF('Step 1.1 Raw Data'!$I$9=3,P2676*'Step 1.1 Raw Data'!$J$15*'Step 1.1 Raw Data'!$J$16/1000))),0))</f>
        <v>0</v>
      </c>
      <c r="S2676" s="11">
        <f>IF(ISBLANK('Step 1.1 Raw Data'!A2676),"-",'Step 1.1 Raw Data'!A2676)</f>
        <v>43243.833488020835</v>
      </c>
      <c r="T2676">
        <f>IF(ISBLANK('Step 1.1 Raw Data'!A2676),"-",HOUR(S2676))</f>
        <v>20</v>
      </c>
      <c r="U2676">
        <f>IF(ISBLANK('Step 1.1 Raw Data'!A2676),"-",WEEKDAY(S2676))</f>
        <v>4</v>
      </c>
      <c r="V2676">
        <f>IF(ISBLANK('Step 1.1 Raw Data'!E2676),"-",'Step 1.1 Raw Data'!E2676)</f>
        <v>33.129881999999995</v>
      </c>
      <c r="W2676" s="18">
        <f>IF(ISBLANK('Step 1.1 Raw Data'!A2676),"-",IF('Step 1.1 Raw Data'!$G$2=0,V2676*'Step 1.1 Raw Data'!$H$15*'Step 1.1 Raw Data'!$H$16/1000,0))</f>
        <v>6.9205010509799987</v>
      </c>
      <c r="X2676" s="18">
        <f>IF(ISBLANK('Step 1.1 Raw Data'!A2676),"-",IF('Step 1.1 Raw Data'!$G$2=1,IF('Step 1.1 Raw Data'!$J$9=1,V2676*'Step 1.1 Raw Data'!$H$15*'Step 1.1 Raw Data'!$H$16/1000,IF('Step 1.1 Raw Data'!$J$9=2,V2676*'Step 1.1 Raw Data'!$I$15*'Step 1.1 Raw Data'!$I$16/1000,IF('Step 1.1 Raw Data'!$J$9=3,V2676*'Step 1.1 Raw Data'!$J$15*'Step 1.1 Raw Data'!$J$16/1000))),0))</f>
        <v>0</v>
      </c>
    </row>
    <row r="2677" spans="1:24" ht="12.5" x14ac:dyDescent="0.25">
      <c r="A2677" s="11">
        <f>IF(ISBLANK('Step 1.1 Raw Data'!A2677),"-",'Step 1.1 Raw Data'!A2677)</f>
        <v>43243.875154745372</v>
      </c>
      <c r="B2677">
        <f>IF(ISBLANK('Step 1.1 Raw Data'!A2677),"-",HOUR(A2677))</f>
        <v>21</v>
      </c>
      <c r="C2677">
        <f>IF(ISBLANK('Step 1.1 Raw Data'!A2677),"-",WEEKDAY(A2677))</f>
        <v>4</v>
      </c>
      <c r="D2677">
        <f>IF(ISBLANK('Step 1.1 Raw Data'!B2677),"-",'Step 1.1 Raw Data'!B2677)</f>
        <v>0</v>
      </c>
      <c r="E2677" s="18">
        <f>IF(ISBLANK('Step 1.1 Raw Data'!A2677),"-",IF('Step 1.1 Raw Data'!$G$2=0,D2677*'Step 1.1 Raw Data'!$H$15*'Step 1.1 Raw Data'!$H$16/1000,0))</f>
        <v>0</v>
      </c>
      <c r="F2677" s="18">
        <f>IF(ISBLANK('Step 1.1 Raw Data'!A2677),"-",IF('Step 1.1 Raw Data'!$G$2=1,IF('Step 1.1 Raw Data'!$G$9=1,D2677*'Step 1.1 Raw Data'!$H$15*'Step 1.1 Raw Data'!$H$16/1000,IF('Step 1.1 Raw Data'!$G$9=2,D2677*'Step 1.1 Raw Data'!$I$15*'Step 1.1 Raw Data'!$I$16/1000,IF('Step 1.1 Raw Data'!$G$9=3,D2677*'Step 1.1 Raw Data'!$J$15*'Step 1.1 Raw Data'!$J$16/1000))),0))</f>
        <v>0</v>
      </c>
      <c r="G2677" s="11">
        <f>IF(ISBLANK('Step 1.1 Raw Data'!A2677),"-",'Step 1.1 Raw Data'!A2677)</f>
        <v>43243.875154745372</v>
      </c>
      <c r="H2677">
        <f>IF(ISBLANK('Step 1.1 Raw Data'!A2677),"-",HOUR(G2677))</f>
        <v>21</v>
      </c>
      <c r="I2677">
        <f>IF(ISBLANK('Step 1.1 Raw Data'!A2677),"-",WEEKDAY(G2677))</f>
        <v>4</v>
      </c>
      <c r="J2677" s="2">
        <f>IF(ISBLANK('Step 1.1 Raw Data'!C2677),"-",'Step 1.1 Raw Data'!C2677)</f>
        <v>0</v>
      </c>
      <c r="K2677" s="18">
        <f>IF(ISBLANK('Step 1.1 Raw Data'!A2677),"-",IF('Step 1.1 Raw Data'!$G$2=0,J2677*'Step 1.1 Raw Data'!$H$15*'Step 1.1 Raw Data'!$H$16/1000,0))</f>
        <v>0</v>
      </c>
      <c r="L2677" s="18">
        <f>IF(ISBLANK('Step 1.1 Raw Data'!A2677),"-",IF('Step 1.1 Raw Data'!$G$2=1,IF('Step 1.1 Raw Data'!$H$9=1,J2677*'Step 1.1 Raw Data'!$H$15*'Step 1.1 Raw Data'!$H$16/1000,IF('Step 1.1 Raw Data'!$H$9=2,J2677*'Step 1.1 Raw Data'!$I$15*'Step 1.1 Raw Data'!$I$16/1000,IF('Step 1.1 Raw Data'!$H$9=3,J2677*'Step 1.1 Raw Data'!$J$15*'Step 1.1 Raw Data'!$J$16/1000))),0))</f>
        <v>0</v>
      </c>
      <c r="M2677" s="11">
        <f>IF(ISBLANK('Step 1.1 Raw Data'!A2677),"-",'Step 1.1 Raw Data'!A2677)</f>
        <v>43243.875154745372</v>
      </c>
      <c r="N2677">
        <f>IF(ISBLANK('Step 1.1 Raw Data'!A2677),"-",HOUR(M2677))</f>
        <v>21</v>
      </c>
      <c r="O2677">
        <f>IF(ISBLANK('Step 1.1 Raw Data'!A2677),"-",WEEKDAY(M2677))</f>
        <v>4</v>
      </c>
      <c r="P2677">
        <f>IF(ISBLANK('Step 1.1 Raw Data'!D2677),"-",'Step 1.1 Raw Data'!D2677)</f>
        <v>87.241900000000001</v>
      </c>
      <c r="Q2677" s="18">
        <f>IF(ISBLANK('Step 1.1 Raw Data'!A2677),"-",IF('Step 1.1 Raw Data'!$G$2=0,P2677*'Step 1.1 Raw Data'!$H$15*'Step 1.1 Raw Data'!$H$16/1000,0))</f>
        <v>18.223960491</v>
      </c>
      <c r="R2677" s="18">
        <f>IF(ISBLANK('Step 1.1 Raw Data'!A2677),"-",IF('Step 1.1 Raw Data'!$G$2=1,IF('Step 1.1 Raw Data'!$I$9=1,P2677*'Step 1.1 Raw Data'!$H$15*'Step 1.1 Raw Data'!$H$16/1000,IF('Step 1.1 Raw Data'!$I$9=2,P2677*'Step 1.1 Raw Data'!$I$15*'Step 1.1 Raw Data'!$I$16/1000,IF('Step 1.1 Raw Data'!$I$9=3,P2677*'Step 1.1 Raw Data'!$J$15*'Step 1.1 Raw Data'!$J$16/1000))),0))</f>
        <v>0</v>
      </c>
      <c r="S2677" s="11">
        <f>IF(ISBLANK('Step 1.1 Raw Data'!A2677),"-",'Step 1.1 Raw Data'!A2677)</f>
        <v>43243.875154745372</v>
      </c>
      <c r="T2677">
        <f>IF(ISBLANK('Step 1.1 Raw Data'!A2677),"-",HOUR(S2677))</f>
        <v>21</v>
      </c>
      <c r="U2677">
        <f>IF(ISBLANK('Step 1.1 Raw Data'!A2677),"-",WEEKDAY(S2677))</f>
        <v>4</v>
      </c>
      <c r="V2677">
        <f>IF(ISBLANK('Step 1.1 Raw Data'!E2677),"-",'Step 1.1 Raw Data'!E2677)</f>
        <v>33.151921999999999</v>
      </c>
      <c r="W2677" s="18">
        <f>IF(ISBLANK('Step 1.1 Raw Data'!A2677),"-",IF('Step 1.1 Raw Data'!$G$2=0,V2677*'Step 1.1 Raw Data'!$H$15*'Step 1.1 Raw Data'!$H$16/1000,0))</f>
        <v>6.9251049865799992</v>
      </c>
      <c r="X2677" s="18">
        <f>IF(ISBLANK('Step 1.1 Raw Data'!A2677),"-",IF('Step 1.1 Raw Data'!$G$2=1,IF('Step 1.1 Raw Data'!$J$9=1,V2677*'Step 1.1 Raw Data'!$H$15*'Step 1.1 Raw Data'!$H$16/1000,IF('Step 1.1 Raw Data'!$J$9=2,V2677*'Step 1.1 Raw Data'!$I$15*'Step 1.1 Raw Data'!$I$16/1000,IF('Step 1.1 Raw Data'!$J$9=3,V2677*'Step 1.1 Raw Data'!$J$15*'Step 1.1 Raw Data'!$J$16/1000))),0))</f>
        <v>0</v>
      </c>
    </row>
    <row r="2678" spans="1:24" ht="12.5" x14ac:dyDescent="0.25">
      <c r="A2678" s="11">
        <f>IF(ISBLANK('Step 1.1 Raw Data'!A2678),"-",'Step 1.1 Raw Data'!A2678)</f>
        <v>43243.916821469909</v>
      </c>
      <c r="B2678">
        <f>IF(ISBLANK('Step 1.1 Raw Data'!A2678),"-",HOUR(A2678))</f>
        <v>22</v>
      </c>
      <c r="C2678">
        <f>IF(ISBLANK('Step 1.1 Raw Data'!A2678),"-",WEEKDAY(A2678))</f>
        <v>4</v>
      </c>
      <c r="D2678">
        <f>IF(ISBLANK('Step 1.1 Raw Data'!B2678),"-",'Step 1.1 Raw Data'!B2678)</f>
        <v>0</v>
      </c>
      <c r="E2678" s="18">
        <f>IF(ISBLANK('Step 1.1 Raw Data'!A2678),"-",IF('Step 1.1 Raw Data'!$G$2=0,D2678*'Step 1.1 Raw Data'!$H$15*'Step 1.1 Raw Data'!$H$16/1000,0))</f>
        <v>0</v>
      </c>
      <c r="F2678" s="18">
        <f>IF(ISBLANK('Step 1.1 Raw Data'!A2678),"-",IF('Step 1.1 Raw Data'!$G$2=1,IF('Step 1.1 Raw Data'!$G$9=1,D2678*'Step 1.1 Raw Data'!$H$15*'Step 1.1 Raw Data'!$H$16/1000,IF('Step 1.1 Raw Data'!$G$9=2,D2678*'Step 1.1 Raw Data'!$I$15*'Step 1.1 Raw Data'!$I$16/1000,IF('Step 1.1 Raw Data'!$G$9=3,D2678*'Step 1.1 Raw Data'!$J$15*'Step 1.1 Raw Data'!$J$16/1000))),0))</f>
        <v>0</v>
      </c>
      <c r="G2678" s="11">
        <f>IF(ISBLANK('Step 1.1 Raw Data'!A2678),"-",'Step 1.1 Raw Data'!A2678)</f>
        <v>43243.916821469909</v>
      </c>
      <c r="H2678">
        <f>IF(ISBLANK('Step 1.1 Raw Data'!A2678),"-",HOUR(G2678))</f>
        <v>22</v>
      </c>
      <c r="I2678">
        <f>IF(ISBLANK('Step 1.1 Raw Data'!A2678),"-",WEEKDAY(G2678))</f>
        <v>4</v>
      </c>
      <c r="J2678" s="2">
        <f>IF(ISBLANK('Step 1.1 Raw Data'!C2678),"-",'Step 1.1 Raw Data'!C2678)</f>
        <v>0</v>
      </c>
      <c r="K2678" s="18">
        <f>IF(ISBLANK('Step 1.1 Raw Data'!A2678),"-",IF('Step 1.1 Raw Data'!$G$2=0,J2678*'Step 1.1 Raw Data'!$H$15*'Step 1.1 Raw Data'!$H$16/1000,0))</f>
        <v>0</v>
      </c>
      <c r="L2678" s="18">
        <f>IF(ISBLANK('Step 1.1 Raw Data'!A2678),"-",IF('Step 1.1 Raw Data'!$G$2=1,IF('Step 1.1 Raw Data'!$H$9=1,J2678*'Step 1.1 Raw Data'!$H$15*'Step 1.1 Raw Data'!$H$16/1000,IF('Step 1.1 Raw Data'!$H$9=2,J2678*'Step 1.1 Raw Data'!$I$15*'Step 1.1 Raw Data'!$I$16/1000,IF('Step 1.1 Raw Data'!$H$9=3,J2678*'Step 1.1 Raw Data'!$J$15*'Step 1.1 Raw Data'!$J$16/1000))),0))</f>
        <v>0</v>
      </c>
      <c r="M2678" s="11">
        <f>IF(ISBLANK('Step 1.1 Raw Data'!A2678),"-",'Step 1.1 Raw Data'!A2678)</f>
        <v>43243.916821469909</v>
      </c>
      <c r="N2678">
        <f>IF(ISBLANK('Step 1.1 Raw Data'!A2678),"-",HOUR(M2678))</f>
        <v>22</v>
      </c>
      <c r="O2678">
        <f>IF(ISBLANK('Step 1.1 Raw Data'!A2678),"-",WEEKDAY(M2678))</f>
        <v>4</v>
      </c>
      <c r="P2678">
        <f>IF(ISBLANK('Step 1.1 Raw Data'!D2678),"-",'Step 1.1 Raw Data'!D2678)</f>
        <v>87.173299999999998</v>
      </c>
      <c r="Q2678" s="18">
        <f>IF(ISBLANK('Step 1.1 Raw Data'!A2678),"-",IF('Step 1.1 Raw Data'!$G$2=0,P2678*'Step 1.1 Raw Data'!$H$15*'Step 1.1 Raw Data'!$H$16/1000,0))</f>
        <v>18.209630637</v>
      </c>
      <c r="R2678" s="18">
        <f>IF(ISBLANK('Step 1.1 Raw Data'!A2678),"-",IF('Step 1.1 Raw Data'!$G$2=1,IF('Step 1.1 Raw Data'!$I$9=1,P2678*'Step 1.1 Raw Data'!$H$15*'Step 1.1 Raw Data'!$H$16/1000,IF('Step 1.1 Raw Data'!$I$9=2,P2678*'Step 1.1 Raw Data'!$I$15*'Step 1.1 Raw Data'!$I$16/1000,IF('Step 1.1 Raw Data'!$I$9=3,P2678*'Step 1.1 Raw Data'!$J$15*'Step 1.1 Raw Data'!$J$16/1000))),0))</f>
        <v>0</v>
      </c>
      <c r="S2678" s="11">
        <f>IF(ISBLANK('Step 1.1 Raw Data'!A2678),"-",'Step 1.1 Raw Data'!A2678)</f>
        <v>43243.916821469909</v>
      </c>
      <c r="T2678">
        <f>IF(ISBLANK('Step 1.1 Raw Data'!A2678),"-",HOUR(S2678))</f>
        <v>22</v>
      </c>
      <c r="U2678">
        <f>IF(ISBLANK('Step 1.1 Raw Data'!A2678),"-",WEEKDAY(S2678))</f>
        <v>4</v>
      </c>
      <c r="V2678">
        <f>IF(ISBLANK('Step 1.1 Raw Data'!E2678),"-",'Step 1.1 Raw Data'!E2678)</f>
        <v>33.125853999999997</v>
      </c>
      <c r="W2678" s="18">
        <f>IF(ISBLANK('Step 1.1 Raw Data'!A2678),"-",IF('Step 1.1 Raw Data'!$G$2=0,V2678*'Step 1.1 Raw Data'!$H$15*'Step 1.1 Raw Data'!$H$16/1000,0))</f>
        <v>6.9196596420600001</v>
      </c>
      <c r="X2678" s="18">
        <f>IF(ISBLANK('Step 1.1 Raw Data'!A2678),"-",IF('Step 1.1 Raw Data'!$G$2=1,IF('Step 1.1 Raw Data'!$J$9=1,V2678*'Step 1.1 Raw Data'!$H$15*'Step 1.1 Raw Data'!$H$16/1000,IF('Step 1.1 Raw Data'!$J$9=2,V2678*'Step 1.1 Raw Data'!$I$15*'Step 1.1 Raw Data'!$I$16/1000,IF('Step 1.1 Raw Data'!$J$9=3,V2678*'Step 1.1 Raw Data'!$J$15*'Step 1.1 Raw Data'!$J$16/1000))),0))</f>
        <v>0</v>
      </c>
    </row>
    <row r="2679" spans="1:24" ht="12.5" x14ac:dyDescent="0.25">
      <c r="A2679" s="11">
        <f>IF(ISBLANK('Step 1.1 Raw Data'!A2679),"-",'Step 1.1 Raw Data'!A2679)</f>
        <v>43243.958488194447</v>
      </c>
      <c r="B2679">
        <f>IF(ISBLANK('Step 1.1 Raw Data'!A2679),"-",HOUR(A2679))</f>
        <v>23</v>
      </c>
      <c r="C2679">
        <f>IF(ISBLANK('Step 1.1 Raw Data'!A2679),"-",WEEKDAY(A2679))</f>
        <v>4</v>
      </c>
      <c r="D2679">
        <f>IF(ISBLANK('Step 1.1 Raw Data'!B2679),"-",'Step 1.1 Raw Data'!B2679)</f>
        <v>0</v>
      </c>
      <c r="E2679" s="18">
        <f>IF(ISBLANK('Step 1.1 Raw Data'!A2679),"-",IF('Step 1.1 Raw Data'!$G$2=0,D2679*'Step 1.1 Raw Data'!$H$15*'Step 1.1 Raw Data'!$H$16/1000,0))</f>
        <v>0</v>
      </c>
      <c r="F2679" s="18">
        <f>IF(ISBLANK('Step 1.1 Raw Data'!A2679),"-",IF('Step 1.1 Raw Data'!$G$2=1,IF('Step 1.1 Raw Data'!$G$9=1,D2679*'Step 1.1 Raw Data'!$H$15*'Step 1.1 Raw Data'!$H$16/1000,IF('Step 1.1 Raw Data'!$G$9=2,D2679*'Step 1.1 Raw Data'!$I$15*'Step 1.1 Raw Data'!$I$16/1000,IF('Step 1.1 Raw Data'!$G$9=3,D2679*'Step 1.1 Raw Data'!$J$15*'Step 1.1 Raw Data'!$J$16/1000))),0))</f>
        <v>0</v>
      </c>
      <c r="G2679" s="11">
        <f>IF(ISBLANK('Step 1.1 Raw Data'!A2679),"-",'Step 1.1 Raw Data'!A2679)</f>
        <v>43243.958488194447</v>
      </c>
      <c r="H2679">
        <f>IF(ISBLANK('Step 1.1 Raw Data'!A2679),"-",HOUR(G2679))</f>
        <v>23</v>
      </c>
      <c r="I2679">
        <f>IF(ISBLANK('Step 1.1 Raw Data'!A2679),"-",WEEKDAY(G2679))</f>
        <v>4</v>
      </c>
      <c r="J2679" s="2">
        <f>IF(ISBLANK('Step 1.1 Raw Data'!C2679),"-",'Step 1.1 Raw Data'!C2679)</f>
        <v>0</v>
      </c>
      <c r="K2679" s="18">
        <f>IF(ISBLANK('Step 1.1 Raw Data'!A2679),"-",IF('Step 1.1 Raw Data'!$G$2=0,J2679*'Step 1.1 Raw Data'!$H$15*'Step 1.1 Raw Data'!$H$16/1000,0))</f>
        <v>0</v>
      </c>
      <c r="L2679" s="18">
        <f>IF(ISBLANK('Step 1.1 Raw Data'!A2679),"-",IF('Step 1.1 Raw Data'!$G$2=1,IF('Step 1.1 Raw Data'!$H$9=1,J2679*'Step 1.1 Raw Data'!$H$15*'Step 1.1 Raw Data'!$H$16/1000,IF('Step 1.1 Raw Data'!$H$9=2,J2679*'Step 1.1 Raw Data'!$I$15*'Step 1.1 Raw Data'!$I$16/1000,IF('Step 1.1 Raw Data'!$H$9=3,J2679*'Step 1.1 Raw Data'!$J$15*'Step 1.1 Raw Data'!$J$16/1000))),0))</f>
        <v>0</v>
      </c>
      <c r="M2679" s="11">
        <f>IF(ISBLANK('Step 1.1 Raw Data'!A2679),"-",'Step 1.1 Raw Data'!A2679)</f>
        <v>43243.958488194447</v>
      </c>
      <c r="N2679">
        <f>IF(ISBLANK('Step 1.1 Raw Data'!A2679),"-",HOUR(M2679))</f>
        <v>23</v>
      </c>
      <c r="O2679">
        <f>IF(ISBLANK('Step 1.1 Raw Data'!A2679),"-",WEEKDAY(M2679))</f>
        <v>4</v>
      </c>
      <c r="P2679">
        <f>IF(ISBLANK('Step 1.1 Raw Data'!D2679),"-",'Step 1.1 Raw Data'!D2679)</f>
        <v>87.255700000000004</v>
      </c>
      <c r="Q2679" s="18">
        <f>IF(ISBLANK('Step 1.1 Raw Data'!A2679),"-",IF('Step 1.1 Raw Data'!$G$2=0,P2679*'Step 1.1 Raw Data'!$H$15*'Step 1.1 Raw Data'!$H$16/1000,0))</f>
        <v>18.226843173000002</v>
      </c>
      <c r="R2679" s="18">
        <f>IF(ISBLANK('Step 1.1 Raw Data'!A2679),"-",IF('Step 1.1 Raw Data'!$G$2=1,IF('Step 1.1 Raw Data'!$I$9=1,P2679*'Step 1.1 Raw Data'!$H$15*'Step 1.1 Raw Data'!$H$16/1000,IF('Step 1.1 Raw Data'!$I$9=2,P2679*'Step 1.1 Raw Data'!$I$15*'Step 1.1 Raw Data'!$I$16/1000,IF('Step 1.1 Raw Data'!$I$9=3,P2679*'Step 1.1 Raw Data'!$J$15*'Step 1.1 Raw Data'!$J$16/1000))),0))</f>
        <v>0</v>
      </c>
      <c r="S2679" s="11">
        <f>IF(ISBLANK('Step 1.1 Raw Data'!A2679),"-",'Step 1.1 Raw Data'!A2679)</f>
        <v>43243.958488194447</v>
      </c>
      <c r="T2679">
        <f>IF(ISBLANK('Step 1.1 Raw Data'!A2679),"-",HOUR(S2679))</f>
        <v>23</v>
      </c>
      <c r="U2679">
        <f>IF(ISBLANK('Step 1.1 Raw Data'!A2679),"-",WEEKDAY(S2679))</f>
        <v>4</v>
      </c>
      <c r="V2679">
        <f>IF(ISBLANK('Step 1.1 Raw Data'!E2679),"-",'Step 1.1 Raw Data'!E2679)</f>
        <v>33.157166000000004</v>
      </c>
      <c r="W2679" s="18">
        <f>IF(ISBLANK('Step 1.1 Raw Data'!A2679),"-",IF('Step 1.1 Raw Data'!$G$2=0,V2679*'Step 1.1 Raw Data'!$H$15*'Step 1.1 Raw Data'!$H$16/1000,0))</f>
        <v>6.9262004057400013</v>
      </c>
      <c r="X2679" s="18">
        <f>IF(ISBLANK('Step 1.1 Raw Data'!A2679),"-",IF('Step 1.1 Raw Data'!$G$2=1,IF('Step 1.1 Raw Data'!$J$9=1,V2679*'Step 1.1 Raw Data'!$H$15*'Step 1.1 Raw Data'!$H$16/1000,IF('Step 1.1 Raw Data'!$J$9=2,V2679*'Step 1.1 Raw Data'!$I$15*'Step 1.1 Raw Data'!$I$16/1000,IF('Step 1.1 Raw Data'!$J$9=3,V2679*'Step 1.1 Raw Data'!$J$15*'Step 1.1 Raw Data'!$J$16/1000))),0))</f>
        <v>0</v>
      </c>
    </row>
    <row r="2680" spans="1:24" ht="12.5" x14ac:dyDescent="0.25">
      <c r="A2680" s="11">
        <f>IF(ISBLANK('Step 1.1 Raw Data'!A2680),"-",'Step 1.1 Raw Data'!A2680)</f>
        <v>43244.000154918984</v>
      </c>
      <c r="B2680">
        <f>IF(ISBLANK('Step 1.1 Raw Data'!A2680),"-",HOUR(A2680))</f>
        <v>0</v>
      </c>
      <c r="C2680">
        <f>IF(ISBLANK('Step 1.1 Raw Data'!A2680),"-",WEEKDAY(A2680))</f>
        <v>5</v>
      </c>
      <c r="D2680">
        <f>IF(ISBLANK('Step 1.1 Raw Data'!B2680),"-",'Step 1.1 Raw Data'!B2680)</f>
        <v>86.549199999999999</v>
      </c>
      <c r="E2680" s="18">
        <f>IF(ISBLANK('Step 1.1 Raw Data'!A2680),"-",IF('Step 1.1 Raw Data'!$G$2=0,D2680*'Step 1.1 Raw Data'!$H$15*'Step 1.1 Raw Data'!$H$16/1000,0))</f>
        <v>18.079262388</v>
      </c>
      <c r="F2680" s="18">
        <f>IF(ISBLANK('Step 1.1 Raw Data'!A2680),"-",IF('Step 1.1 Raw Data'!$G$2=1,IF('Step 1.1 Raw Data'!$G$9=1,D2680*'Step 1.1 Raw Data'!$H$15*'Step 1.1 Raw Data'!$H$16/1000,IF('Step 1.1 Raw Data'!$G$9=2,D2680*'Step 1.1 Raw Data'!$I$15*'Step 1.1 Raw Data'!$I$16/1000,IF('Step 1.1 Raw Data'!$G$9=3,D2680*'Step 1.1 Raw Data'!$J$15*'Step 1.1 Raw Data'!$J$16/1000))),0))</f>
        <v>0</v>
      </c>
      <c r="G2680" s="11">
        <f>IF(ISBLANK('Step 1.1 Raw Data'!A2680),"-",'Step 1.1 Raw Data'!A2680)</f>
        <v>43244.000154918984</v>
      </c>
      <c r="H2680">
        <f>IF(ISBLANK('Step 1.1 Raw Data'!A2680),"-",HOUR(G2680))</f>
        <v>0</v>
      </c>
      <c r="I2680">
        <f>IF(ISBLANK('Step 1.1 Raw Data'!A2680),"-",WEEKDAY(G2680))</f>
        <v>5</v>
      </c>
      <c r="J2680" s="2">
        <f>IF(ISBLANK('Step 1.1 Raw Data'!C2680),"-",'Step 1.1 Raw Data'!C2680)</f>
        <v>0</v>
      </c>
      <c r="K2680" s="18">
        <f>IF(ISBLANK('Step 1.1 Raw Data'!A2680),"-",IF('Step 1.1 Raw Data'!$G$2=0,J2680*'Step 1.1 Raw Data'!$H$15*'Step 1.1 Raw Data'!$H$16/1000,0))</f>
        <v>0</v>
      </c>
      <c r="L2680" s="18">
        <f>IF(ISBLANK('Step 1.1 Raw Data'!A2680),"-",IF('Step 1.1 Raw Data'!$G$2=1,IF('Step 1.1 Raw Data'!$H$9=1,J2680*'Step 1.1 Raw Data'!$H$15*'Step 1.1 Raw Data'!$H$16/1000,IF('Step 1.1 Raw Data'!$H$9=2,J2680*'Step 1.1 Raw Data'!$I$15*'Step 1.1 Raw Data'!$I$16/1000,IF('Step 1.1 Raw Data'!$H$9=3,J2680*'Step 1.1 Raw Data'!$J$15*'Step 1.1 Raw Data'!$J$16/1000))),0))</f>
        <v>0</v>
      </c>
      <c r="M2680" s="11">
        <f>IF(ISBLANK('Step 1.1 Raw Data'!A2680),"-",'Step 1.1 Raw Data'!A2680)</f>
        <v>43244.000154918984</v>
      </c>
      <c r="N2680">
        <f>IF(ISBLANK('Step 1.1 Raw Data'!A2680),"-",HOUR(M2680))</f>
        <v>0</v>
      </c>
      <c r="O2680">
        <f>IF(ISBLANK('Step 1.1 Raw Data'!A2680),"-",WEEKDAY(M2680))</f>
        <v>5</v>
      </c>
      <c r="P2680">
        <f>IF(ISBLANK('Step 1.1 Raw Data'!D2680),"-",'Step 1.1 Raw Data'!D2680)</f>
        <v>0</v>
      </c>
      <c r="Q2680" s="18">
        <f>IF(ISBLANK('Step 1.1 Raw Data'!A2680),"-",IF('Step 1.1 Raw Data'!$G$2=0,P2680*'Step 1.1 Raw Data'!$H$15*'Step 1.1 Raw Data'!$H$16/1000,0))</f>
        <v>0</v>
      </c>
      <c r="R2680" s="18">
        <f>IF(ISBLANK('Step 1.1 Raw Data'!A2680),"-",IF('Step 1.1 Raw Data'!$G$2=1,IF('Step 1.1 Raw Data'!$I$9=1,P2680*'Step 1.1 Raw Data'!$H$15*'Step 1.1 Raw Data'!$H$16/1000,IF('Step 1.1 Raw Data'!$I$9=2,P2680*'Step 1.1 Raw Data'!$I$15*'Step 1.1 Raw Data'!$I$16/1000,IF('Step 1.1 Raw Data'!$I$9=3,P2680*'Step 1.1 Raw Data'!$J$15*'Step 1.1 Raw Data'!$J$16/1000))),0))</f>
        <v>0</v>
      </c>
      <c r="S2680" s="11">
        <f>IF(ISBLANK('Step 1.1 Raw Data'!A2680),"-",'Step 1.1 Raw Data'!A2680)</f>
        <v>43244.000154918984</v>
      </c>
      <c r="T2680">
        <f>IF(ISBLANK('Step 1.1 Raw Data'!A2680),"-",HOUR(S2680))</f>
        <v>0</v>
      </c>
      <c r="U2680">
        <f>IF(ISBLANK('Step 1.1 Raw Data'!A2680),"-",WEEKDAY(S2680))</f>
        <v>5</v>
      </c>
      <c r="V2680">
        <f>IF(ISBLANK('Step 1.1 Raw Data'!E2680),"-",'Step 1.1 Raw Data'!E2680)</f>
        <v>0</v>
      </c>
      <c r="W2680" s="18">
        <f>IF(ISBLANK('Step 1.1 Raw Data'!A2680),"-",IF('Step 1.1 Raw Data'!$G$2=0,V2680*'Step 1.1 Raw Data'!$H$15*'Step 1.1 Raw Data'!$H$16/1000,0))</f>
        <v>0</v>
      </c>
      <c r="X2680" s="18">
        <f>IF(ISBLANK('Step 1.1 Raw Data'!A2680),"-",IF('Step 1.1 Raw Data'!$G$2=1,IF('Step 1.1 Raw Data'!$J$9=1,V2680*'Step 1.1 Raw Data'!$H$15*'Step 1.1 Raw Data'!$H$16/1000,IF('Step 1.1 Raw Data'!$J$9=2,V2680*'Step 1.1 Raw Data'!$I$15*'Step 1.1 Raw Data'!$I$16/1000,IF('Step 1.1 Raw Data'!$J$9=3,V2680*'Step 1.1 Raw Data'!$J$15*'Step 1.1 Raw Data'!$J$16/1000))),0))</f>
        <v>0</v>
      </c>
    </row>
    <row r="2681" spans="1:24" ht="12.5" x14ac:dyDescent="0.25">
      <c r="A2681" s="11">
        <f>IF(ISBLANK('Step 1.1 Raw Data'!A2681),"-",'Step 1.1 Raw Data'!A2681)</f>
        <v>43244.041821643521</v>
      </c>
      <c r="B2681">
        <f>IF(ISBLANK('Step 1.1 Raw Data'!A2681),"-",HOUR(A2681))</f>
        <v>1</v>
      </c>
      <c r="C2681">
        <f>IF(ISBLANK('Step 1.1 Raw Data'!A2681),"-",WEEKDAY(A2681))</f>
        <v>5</v>
      </c>
      <c r="D2681">
        <f>IF(ISBLANK('Step 1.1 Raw Data'!B2681),"-",'Step 1.1 Raw Data'!B2681)</f>
        <v>86.720100000000002</v>
      </c>
      <c r="E2681" s="18">
        <f>IF(ISBLANK('Step 1.1 Raw Data'!A2681),"-",IF('Step 1.1 Raw Data'!$G$2=0,D2681*'Step 1.1 Raw Data'!$H$15*'Step 1.1 Raw Data'!$H$16/1000,0))</f>
        <v>18.114961689000001</v>
      </c>
      <c r="F2681" s="18">
        <f>IF(ISBLANK('Step 1.1 Raw Data'!A2681),"-",IF('Step 1.1 Raw Data'!$G$2=1,IF('Step 1.1 Raw Data'!$G$9=1,D2681*'Step 1.1 Raw Data'!$H$15*'Step 1.1 Raw Data'!$H$16/1000,IF('Step 1.1 Raw Data'!$G$9=2,D2681*'Step 1.1 Raw Data'!$I$15*'Step 1.1 Raw Data'!$I$16/1000,IF('Step 1.1 Raw Data'!$G$9=3,D2681*'Step 1.1 Raw Data'!$J$15*'Step 1.1 Raw Data'!$J$16/1000))),0))</f>
        <v>0</v>
      </c>
      <c r="G2681" s="11">
        <f>IF(ISBLANK('Step 1.1 Raw Data'!A2681),"-",'Step 1.1 Raw Data'!A2681)</f>
        <v>43244.041821643521</v>
      </c>
      <c r="H2681">
        <f>IF(ISBLANK('Step 1.1 Raw Data'!A2681),"-",HOUR(G2681))</f>
        <v>1</v>
      </c>
      <c r="I2681">
        <f>IF(ISBLANK('Step 1.1 Raw Data'!A2681),"-",WEEKDAY(G2681))</f>
        <v>5</v>
      </c>
      <c r="J2681" s="2">
        <f>IF(ISBLANK('Step 1.1 Raw Data'!C2681),"-",'Step 1.1 Raw Data'!C2681)</f>
        <v>0</v>
      </c>
      <c r="K2681" s="18">
        <f>IF(ISBLANK('Step 1.1 Raw Data'!A2681),"-",IF('Step 1.1 Raw Data'!$G$2=0,J2681*'Step 1.1 Raw Data'!$H$15*'Step 1.1 Raw Data'!$H$16/1000,0))</f>
        <v>0</v>
      </c>
      <c r="L2681" s="18">
        <f>IF(ISBLANK('Step 1.1 Raw Data'!A2681),"-",IF('Step 1.1 Raw Data'!$G$2=1,IF('Step 1.1 Raw Data'!$H$9=1,J2681*'Step 1.1 Raw Data'!$H$15*'Step 1.1 Raw Data'!$H$16/1000,IF('Step 1.1 Raw Data'!$H$9=2,J2681*'Step 1.1 Raw Data'!$I$15*'Step 1.1 Raw Data'!$I$16/1000,IF('Step 1.1 Raw Data'!$H$9=3,J2681*'Step 1.1 Raw Data'!$J$15*'Step 1.1 Raw Data'!$J$16/1000))),0))</f>
        <v>0</v>
      </c>
      <c r="M2681" s="11">
        <f>IF(ISBLANK('Step 1.1 Raw Data'!A2681),"-",'Step 1.1 Raw Data'!A2681)</f>
        <v>43244.041821643521</v>
      </c>
      <c r="N2681">
        <f>IF(ISBLANK('Step 1.1 Raw Data'!A2681),"-",HOUR(M2681))</f>
        <v>1</v>
      </c>
      <c r="O2681">
        <f>IF(ISBLANK('Step 1.1 Raw Data'!A2681),"-",WEEKDAY(M2681))</f>
        <v>5</v>
      </c>
      <c r="P2681">
        <f>IF(ISBLANK('Step 1.1 Raw Data'!D2681),"-",'Step 1.1 Raw Data'!D2681)</f>
        <v>0</v>
      </c>
      <c r="Q2681" s="18">
        <f>IF(ISBLANK('Step 1.1 Raw Data'!A2681),"-",IF('Step 1.1 Raw Data'!$G$2=0,P2681*'Step 1.1 Raw Data'!$H$15*'Step 1.1 Raw Data'!$H$16/1000,0))</f>
        <v>0</v>
      </c>
      <c r="R2681" s="18">
        <f>IF(ISBLANK('Step 1.1 Raw Data'!A2681),"-",IF('Step 1.1 Raw Data'!$G$2=1,IF('Step 1.1 Raw Data'!$I$9=1,P2681*'Step 1.1 Raw Data'!$H$15*'Step 1.1 Raw Data'!$H$16/1000,IF('Step 1.1 Raw Data'!$I$9=2,P2681*'Step 1.1 Raw Data'!$I$15*'Step 1.1 Raw Data'!$I$16/1000,IF('Step 1.1 Raw Data'!$I$9=3,P2681*'Step 1.1 Raw Data'!$J$15*'Step 1.1 Raw Data'!$J$16/1000))),0))</f>
        <v>0</v>
      </c>
      <c r="S2681" s="11">
        <f>IF(ISBLANK('Step 1.1 Raw Data'!A2681),"-",'Step 1.1 Raw Data'!A2681)</f>
        <v>43244.041821643521</v>
      </c>
      <c r="T2681">
        <f>IF(ISBLANK('Step 1.1 Raw Data'!A2681),"-",HOUR(S2681))</f>
        <v>1</v>
      </c>
      <c r="U2681">
        <f>IF(ISBLANK('Step 1.1 Raw Data'!A2681),"-",WEEKDAY(S2681))</f>
        <v>5</v>
      </c>
      <c r="V2681">
        <f>IF(ISBLANK('Step 1.1 Raw Data'!E2681),"-",'Step 1.1 Raw Data'!E2681)</f>
        <v>0</v>
      </c>
      <c r="W2681" s="18">
        <f>IF(ISBLANK('Step 1.1 Raw Data'!A2681),"-",IF('Step 1.1 Raw Data'!$G$2=0,V2681*'Step 1.1 Raw Data'!$H$15*'Step 1.1 Raw Data'!$H$16/1000,0))</f>
        <v>0</v>
      </c>
      <c r="X2681" s="18">
        <f>IF(ISBLANK('Step 1.1 Raw Data'!A2681),"-",IF('Step 1.1 Raw Data'!$G$2=1,IF('Step 1.1 Raw Data'!$J$9=1,V2681*'Step 1.1 Raw Data'!$H$15*'Step 1.1 Raw Data'!$H$16/1000,IF('Step 1.1 Raw Data'!$J$9=2,V2681*'Step 1.1 Raw Data'!$I$15*'Step 1.1 Raw Data'!$I$16/1000,IF('Step 1.1 Raw Data'!$J$9=3,V2681*'Step 1.1 Raw Data'!$J$15*'Step 1.1 Raw Data'!$J$16/1000))),0))</f>
        <v>0</v>
      </c>
    </row>
    <row r="2682" spans="1:24" ht="12.5" x14ac:dyDescent="0.25">
      <c r="A2682" s="11">
        <f>IF(ISBLANK('Step 1.1 Raw Data'!A2682),"-",'Step 1.1 Raw Data'!A2682)</f>
        <v>43244.083488368058</v>
      </c>
      <c r="B2682">
        <f>IF(ISBLANK('Step 1.1 Raw Data'!A2682),"-",HOUR(A2682))</f>
        <v>2</v>
      </c>
      <c r="C2682">
        <f>IF(ISBLANK('Step 1.1 Raw Data'!A2682),"-",WEEKDAY(A2682))</f>
        <v>5</v>
      </c>
      <c r="D2682">
        <f>IF(ISBLANK('Step 1.1 Raw Data'!B2682),"-",'Step 1.1 Raw Data'!B2682)</f>
        <v>86.509500000000003</v>
      </c>
      <c r="E2682" s="18">
        <f>IF(ISBLANK('Step 1.1 Raw Data'!A2682),"-",IF('Step 1.1 Raw Data'!$G$2=0,D2682*'Step 1.1 Raw Data'!$H$15*'Step 1.1 Raw Data'!$H$16/1000,0))</f>
        <v>18.070969455</v>
      </c>
      <c r="F2682" s="18">
        <f>IF(ISBLANK('Step 1.1 Raw Data'!A2682),"-",IF('Step 1.1 Raw Data'!$G$2=1,IF('Step 1.1 Raw Data'!$G$9=1,D2682*'Step 1.1 Raw Data'!$H$15*'Step 1.1 Raw Data'!$H$16/1000,IF('Step 1.1 Raw Data'!$G$9=2,D2682*'Step 1.1 Raw Data'!$I$15*'Step 1.1 Raw Data'!$I$16/1000,IF('Step 1.1 Raw Data'!$G$9=3,D2682*'Step 1.1 Raw Data'!$J$15*'Step 1.1 Raw Data'!$J$16/1000))),0))</f>
        <v>0</v>
      </c>
      <c r="G2682" s="11">
        <f>IF(ISBLANK('Step 1.1 Raw Data'!A2682),"-",'Step 1.1 Raw Data'!A2682)</f>
        <v>43244.083488368058</v>
      </c>
      <c r="H2682">
        <f>IF(ISBLANK('Step 1.1 Raw Data'!A2682),"-",HOUR(G2682))</f>
        <v>2</v>
      </c>
      <c r="I2682">
        <f>IF(ISBLANK('Step 1.1 Raw Data'!A2682),"-",WEEKDAY(G2682))</f>
        <v>5</v>
      </c>
      <c r="J2682" s="2">
        <f>IF(ISBLANK('Step 1.1 Raw Data'!C2682),"-",'Step 1.1 Raw Data'!C2682)</f>
        <v>0</v>
      </c>
      <c r="K2682" s="18">
        <f>IF(ISBLANK('Step 1.1 Raw Data'!A2682),"-",IF('Step 1.1 Raw Data'!$G$2=0,J2682*'Step 1.1 Raw Data'!$H$15*'Step 1.1 Raw Data'!$H$16/1000,0))</f>
        <v>0</v>
      </c>
      <c r="L2682" s="18">
        <f>IF(ISBLANK('Step 1.1 Raw Data'!A2682),"-",IF('Step 1.1 Raw Data'!$G$2=1,IF('Step 1.1 Raw Data'!$H$9=1,J2682*'Step 1.1 Raw Data'!$H$15*'Step 1.1 Raw Data'!$H$16/1000,IF('Step 1.1 Raw Data'!$H$9=2,J2682*'Step 1.1 Raw Data'!$I$15*'Step 1.1 Raw Data'!$I$16/1000,IF('Step 1.1 Raw Data'!$H$9=3,J2682*'Step 1.1 Raw Data'!$J$15*'Step 1.1 Raw Data'!$J$16/1000))),0))</f>
        <v>0</v>
      </c>
      <c r="M2682" s="11">
        <f>IF(ISBLANK('Step 1.1 Raw Data'!A2682),"-",'Step 1.1 Raw Data'!A2682)</f>
        <v>43244.083488368058</v>
      </c>
      <c r="N2682">
        <f>IF(ISBLANK('Step 1.1 Raw Data'!A2682),"-",HOUR(M2682))</f>
        <v>2</v>
      </c>
      <c r="O2682">
        <f>IF(ISBLANK('Step 1.1 Raw Data'!A2682),"-",WEEKDAY(M2682))</f>
        <v>5</v>
      </c>
      <c r="P2682">
        <f>IF(ISBLANK('Step 1.1 Raw Data'!D2682),"-",'Step 1.1 Raw Data'!D2682)</f>
        <v>0</v>
      </c>
      <c r="Q2682" s="18">
        <f>IF(ISBLANK('Step 1.1 Raw Data'!A2682),"-",IF('Step 1.1 Raw Data'!$G$2=0,P2682*'Step 1.1 Raw Data'!$H$15*'Step 1.1 Raw Data'!$H$16/1000,0))</f>
        <v>0</v>
      </c>
      <c r="R2682" s="18">
        <f>IF(ISBLANK('Step 1.1 Raw Data'!A2682),"-",IF('Step 1.1 Raw Data'!$G$2=1,IF('Step 1.1 Raw Data'!$I$9=1,P2682*'Step 1.1 Raw Data'!$H$15*'Step 1.1 Raw Data'!$H$16/1000,IF('Step 1.1 Raw Data'!$I$9=2,P2682*'Step 1.1 Raw Data'!$I$15*'Step 1.1 Raw Data'!$I$16/1000,IF('Step 1.1 Raw Data'!$I$9=3,P2682*'Step 1.1 Raw Data'!$J$15*'Step 1.1 Raw Data'!$J$16/1000))),0))</f>
        <v>0</v>
      </c>
      <c r="S2682" s="11">
        <f>IF(ISBLANK('Step 1.1 Raw Data'!A2682),"-",'Step 1.1 Raw Data'!A2682)</f>
        <v>43244.083488368058</v>
      </c>
      <c r="T2682">
        <f>IF(ISBLANK('Step 1.1 Raw Data'!A2682),"-",HOUR(S2682))</f>
        <v>2</v>
      </c>
      <c r="U2682">
        <f>IF(ISBLANK('Step 1.1 Raw Data'!A2682),"-",WEEKDAY(S2682))</f>
        <v>5</v>
      </c>
      <c r="V2682">
        <f>IF(ISBLANK('Step 1.1 Raw Data'!E2682),"-",'Step 1.1 Raw Data'!E2682)</f>
        <v>0</v>
      </c>
      <c r="W2682" s="18">
        <f>IF(ISBLANK('Step 1.1 Raw Data'!A2682),"-",IF('Step 1.1 Raw Data'!$G$2=0,V2682*'Step 1.1 Raw Data'!$H$15*'Step 1.1 Raw Data'!$H$16/1000,0))</f>
        <v>0</v>
      </c>
      <c r="X2682" s="18">
        <f>IF(ISBLANK('Step 1.1 Raw Data'!A2682),"-",IF('Step 1.1 Raw Data'!$G$2=1,IF('Step 1.1 Raw Data'!$J$9=1,V2682*'Step 1.1 Raw Data'!$H$15*'Step 1.1 Raw Data'!$H$16/1000,IF('Step 1.1 Raw Data'!$J$9=2,V2682*'Step 1.1 Raw Data'!$I$15*'Step 1.1 Raw Data'!$I$16/1000,IF('Step 1.1 Raw Data'!$J$9=3,V2682*'Step 1.1 Raw Data'!$J$15*'Step 1.1 Raw Data'!$J$16/1000))),0))</f>
        <v>0</v>
      </c>
    </row>
    <row r="2683" spans="1:24" ht="12.5" x14ac:dyDescent="0.25">
      <c r="A2683" s="11">
        <f>IF(ISBLANK('Step 1.1 Raw Data'!A2683),"-",'Step 1.1 Raw Data'!A2683)</f>
        <v>43244.125155092595</v>
      </c>
      <c r="B2683">
        <f>IF(ISBLANK('Step 1.1 Raw Data'!A2683),"-",HOUR(A2683))</f>
        <v>3</v>
      </c>
      <c r="C2683">
        <f>IF(ISBLANK('Step 1.1 Raw Data'!A2683),"-",WEEKDAY(A2683))</f>
        <v>5</v>
      </c>
      <c r="D2683">
        <f>IF(ISBLANK('Step 1.1 Raw Data'!B2683),"-",'Step 1.1 Raw Data'!B2683)</f>
        <v>86.457599999999999</v>
      </c>
      <c r="E2683" s="18">
        <f>IF(ISBLANK('Step 1.1 Raw Data'!A2683),"-",IF('Step 1.1 Raw Data'!$G$2=0,D2683*'Step 1.1 Raw Data'!$H$15*'Step 1.1 Raw Data'!$H$16/1000,0))</f>
        <v>18.060128064000001</v>
      </c>
      <c r="F2683" s="18">
        <f>IF(ISBLANK('Step 1.1 Raw Data'!A2683),"-",IF('Step 1.1 Raw Data'!$G$2=1,IF('Step 1.1 Raw Data'!$G$9=1,D2683*'Step 1.1 Raw Data'!$H$15*'Step 1.1 Raw Data'!$H$16/1000,IF('Step 1.1 Raw Data'!$G$9=2,D2683*'Step 1.1 Raw Data'!$I$15*'Step 1.1 Raw Data'!$I$16/1000,IF('Step 1.1 Raw Data'!$G$9=3,D2683*'Step 1.1 Raw Data'!$J$15*'Step 1.1 Raw Data'!$J$16/1000))),0))</f>
        <v>0</v>
      </c>
      <c r="G2683" s="11">
        <f>IF(ISBLANK('Step 1.1 Raw Data'!A2683),"-",'Step 1.1 Raw Data'!A2683)</f>
        <v>43244.125155092595</v>
      </c>
      <c r="H2683">
        <f>IF(ISBLANK('Step 1.1 Raw Data'!A2683),"-",HOUR(G2683))</f>
        <v>3</v>
      </c>
      <c r="I2683">
        <f>IF(ISBLANK('Step 1.1 Raw Data'!A2683),"-",WEEKDAY(G2683))</f>
        <v>5</v>
      </c>
      <c r="J2683" s="2">
        <f>IF(ISBLANK('Step 1.1 Raw Data'!C2683),"-",'Step 1.1 Raw Data'!C2683)</f>
        <v>0</v>
      </c>
      <c r="K2683" s="18">
        <f>IF(ISBLANK('Step 1.1 Raw Data'!A2683),"-",IF('Step 1.1 Raw Data'!$G$2=0,J2683*'Step 1.1 Raw Data'!$H$15*'Step 1.1 Raw Data'!$H$16/1000,0))</f>
        <v>0</v>
      </c>
      <c r="L2683" s="18">
        <f>IF(ISBLANK('Step 1.1 Raw Data'!A2683),"-",IF('Step 1.1 Raw Data'!$G$2=1,IF('Step 1.1 Raw Data'!$H$9=1,J2683*'Step 1.1 Raw Data'!$H$15*'Step 1.1 Raw Data'!$H$16/1000,IF('Step 1.1 Raw Data'!$H$9=2,J2683*'Step 1.1 Raw Data'!$I$15*'Step 1.1 Raw Data'!$I$16/1000,IF('Step 1.1 Raw Data'!$H$9=3,J2683*'Step 1.1 Raw Data'!$J$15*'Step 1.1 Raw Data'!$J$16/1000))),0))</f>
        <v>0</v>
      </c>
      <c r="M2683" s="11">
        <f>IF(ISBLANK('Step 1.1 Raw Data'!A2683),"-",'Step 1.1 Raw Data'!A2683)</f>
        <v>43244.125155092595</v>
      </c>
      <c r="N2683">
        <f>IF(ISBLANK('Step 1.1 Raw Data'!A2683),"-",HOUR(M2683))</f>
        <v>3</v>
      </c>
      <c r="O2683">
        <f>IF(ISBLANK('Step 1.1 Raw Data'!A2683),"-",WEEKDAY(M2683))</f>
        <v>5</v>
      </c>
      <c r="P2683">
        <f>IF(ISBLANK('Step 1.1 Raw Data'!D2683),"-",'Step 1.1 Raw Data'!D2683)</f>
        <v>0</v>
      </c>
      <c r="Q2683" s="18">
        <f>IF(ISBLANK('Step 1.1 Raw Data'!A2683),"-",IF('Step 1.1 Raw Data'!$G$2=0,P2683*'Step 1.1 Raw Data'!$H$15*'Step 1.1 Raw Data'!$H$16/1000,0))</f>
        <v>0</v>
      </c>
      <c r="R2683" s="18">
        <f>IF(ISBLANK('Step 1.1 Raw Data'!A2683),"-",IF('Step 1.1 Raw Data'!$G$2=1,IF('Step 1.1 Raw Data'!$I$9=1,P2683*'Step 1.1 Raw Data'!$H$15*'Step 1.1 Raw Data'!$H$16/1000,IF('Step 1.1 Raw Data'!$I$9=2,P2683*'Step 1.1 Raw Data'!$I$15*'Step 1.1 Raw Data'!$I$16/1000,IF('Step 1.1 Raw Data'!$I$9=3,P2683*'Step 1.1 Raw Data'!$J$15*'Step 1.1 Raw Data'!$J$16/1000))),0))</f>
        <v>0</v>
      </c>
      <c r="S2683" s="11">
        <f>IF(ISBLANK('Step 1.1 Raw Data'!A2683),"-",'Step 1.1 Raw Data'!A2683)</f>
        <v>43244.125155092595</v>
      </c>
      <c r="T2683">
        <f>IF(ISBLANK('Step 1.1 Raw Data'!A2683),"-",HOUR(S2683))</f>
        <v>3</v>
      </c>
      <c r="U2683">
        <f>IF(ISBLANK('Step 1.1 Raw Data'!A2683),"-",WEEKDAY(S2683))</f>
        <v>5</v>
      </c>
      <c r="V2683">
        <f>IF(ISBLANK('Step 1.1 Raw Data'!E2683),"-",'Step 1.1 Raw Data'!E2683)</f>
        <v>0</v>
      </c>
      <c r="W2683" s="18">
        <f>IF(ISBLANK('Step 1.1 Raw Data'!A2683),"-",IF('Step 1.1 Raw Data'!$G$2=0,V2683*'Step 1.1 Raw Data'!$H$15*'Step 1.1 Raw Data'!$H$16/1000,0))</f>
        <v>0</v>
      </c>
      <c r="X2683" s="18">
        <f>IF(ISBLANK('Step 1.1 Raw Data'!A2683),"-",IF('Step 1.1 Raw Data'!$G$2=1,IF('Step 1.1 Raw Data'!$J$9=1,V2683*'Step 1.1 Raw Data'!$H$15*'Step 1.1 Raw Data'!$H$16/1000,IF('Step 1.1 Raw Data'!$J$9=2,V2683*'Step 1.1 Raw Data'!$I$15*'Step 1.1 Raw Data'!$I$16/1000,IF('Step 1.1 Raw Data'!$J$9=3,V2683*'Step 1.1 Raw Data'!$J$15*'Step 1.1 Raw Data'!$J$16/1000))),0))</f>
        <v>0</v>
      </c>
    </row>
    <row r="2684" spans="1:24" ht="12.5" x14ac:dyDescent="0.25">
      <c r="A2684" s="11">
        <f>IF(ISBLANK('Step 1.1 Raw Data'!A2684),"-",'Step 1.1 Raw Data'!A2684)</f>
        <v>43244.166821817133</v>
      </c>
      <c r="B2684">
        <f>IF(ISBLANK('Step 1.1 Raw Data'!A2684),"-",HOUR(A2684))</f>
        <v>4</v>
      </c>
      <c r="C2684">
        <f>IF(ISBLANK('Step 1.1 Raw Data'!A2684),"-",WEEKDAY(A2684))</f>
        <v>5</v>
      </c>
      <c r="D2684">
        <f>IF(ISBLANK('Step 1.1 Raw Data'!B2684),"-",'Step 1.1 Raw Data'!B2684)</f>
        <v>86.631600000000006</v>
      </c>
      <c r="E2684" s="18">
        <f>IF(ISBLANK('Step 1.1 Raw Data'!A2684),"-",IF('Step 1.1 Raw Data'!$G$2=0,D2684*'Step 1.1 Raw Data'!$H$15*'Step 1.1 Raw Data'!$H$16/1000,0))</f>
        <v>18.096474924000002</v>
      </c>
      <c r="F2684" s="18">
        <f>IF(ISBLANK('Step 1.1 Raw Data'!A2684),"-",IF('Step 1.1 Raw Data'!$G$2=1,IF('Step 1.1 Raw Data'!$G$9=1,D2684*'Step 1.1 Raw Data'!$H$15*'Step 1.1 Raw Data'!$H$16/1000,IF('Step 1.1 Raw Data'!$G$9=2,D2684*'Step 1.1 Raw Data'!$I$15*'Step 1.1 Raw Data'!$I$16/1000,IF('Step 1.1 Raw Data'!$G$9=3,D2684*'Step 1.1 Raw Data'!$J$15*'Step 1.1 Raw Data'!$J$16/1000))),0))</f>
        <v>0</v>
      </c>
      <c r="G2684" s="11">
        <f>IF(ISBLANK('Step 1.1 Raw Data'!A2684),"-",'Step 1.1 Raw Data'!A2684)</f>
        <v>43244.166821817133</v>
      </c>
      <c r="H2684">
        <f>IF(ISBLANK('Step 1.1 Raw Data'!A2684),"-",HOUR(G2684))</f>
        <v>4</v>
      </c>
      <c r="I2684">
        <f>IF(ISBLANK('Step 1.1 Raw Data'!A2684),"-",WEEKDAY(G2684))</f>
        <v>5</v>
      </c>
      <c r="J2684" s="2">
        <f>IF(ISBLANK('Step 1.1 Raw Data'!C2684),"-",'Step 1.1 Raw Data'!C2684)</f>
        <v>0</v>
      </c>
      <c r="K2684" s="18">
        <f>IF(ISBLANK('Step 1.1 Raw Data'!A2684),"-",IF('Step 1.1 Raw Data'!$G$2=0,J2684*'Step 1.1 Raw Data'!$H$15*'Step 1.1 Raw Data'!$H$16/1000,0))</f>
        <v>0</v>
      </c>
      <c r="L2684" s="18">
        <f>IF(ISBLANK('Step 1.1 Raw Data'!A2684),"-",IF('Step 1.1 Raw Data'!$G$2=1,IF('Step 1.1 Raw Data'!$H$9=1,J2684*'Step 1.1 Raw Data'!$H$15*'Step 1.1 Raw Data'!$H$16/1000,IF('Step 1.1 Raw Data'!$H$9=2,J2684*'Step 1.1 Raw Data'!$I$15*'Step 1.1 Raw Data'!$I$16/1000,IF('Step 1.1 Raw Data'!$H$9=3,J2684*'Step 1.1 Raw Data'!$J$15*'Step 1.1 Raw Data'!$J$16/1000))),0))</f>
        <v>0</v>
      </c>
      <c r="M2684" s="11">
        <f>IF(ISBLANK('Step 1.1 Raw Data'!A2684),"-",'Step 1.1 Raw Data'!A2684)</f>
        <v>43244.166821817133</v>
      </c>
      <c r="N2684">
        <f>IF(ISBLANK('Step 1.1 Raw Data'!A2684),"-",HOUR(M2684))</f>
        <v>4</v>
      </c>
      <c r="O2684">
        <f>IF(ISBLANK('Step 1.1 Raw Data'!A2684),"-",WEEKDAY(M2684))</f>
        <v>5</v>
      </c>
      <c r="P2684">
        <f>IF(ISBLANK('Step 1.1 Raw Data'!D2684),"-",'Step 1.1 Raw Data'!D2684)</f>
        <v>0</v>
      </c>
      <c r="Q2684" s="18">
        <f>IF(ISBLANK('Step 1.1 Raw Data'!A2684),"-",IF('Step 1.1 Raw Data'!$G$2=0,P2684*'Step 1.1 Raw Data'!$H$15*'Step 1.1 Raw Data'!$H$16/1000,0))</f>
        <v>0</v>
      </c>
      <c r="R2684" s="18">
        <f>IF(ISBLANK('Step 1.1 Raw Data'!A2684),"-",IF('Step 1.1 Raw Data'!$G$2=1,IF('Step 1.1 Raw Data'!$I$9=1,P2684*'Step 1.1 Raw Data'!$H$15*'Step 1.1 Raw Data'!$H$16/1000,IF('Step 1.1 Raw Data'!$I$9=2,P2684*'Step 1.1 Raw Data'!$I$15*'Step 1.1 Raw Data'!$I$16/1000,IF('Step 1.1 Raw Data'!$I$9=3,P2684*'Step 1.1 Raw Data'!$J$15*'Step 1.1 Raw Data'!$J$16/1000))),0))</f>
        <v>0</v>
      </c>
      <c r="S2684" s="11">
        <f>IF(ISBLANK('Step 1.1 Raw Data'!A2684),"-",'Step 1.1 Raw Data'!A2684)</f>
        <v>43244.166821817133</v>
      </c>
      <c r="T2684">
        <f>IF(ISBLANK('Step 1.1 Raw Data'!A2684),"-",HOUR(S2684))</f>
        <v>4</v>
      </c>
      <c r="U2684">
        <f>IF(ISBLANK('Step 1.1 Raw Data'!A2684),"-",WEEKDAY(S2684))</f>
        <v>5</v>
      </c>
      <c r="V2684">
        <f>IF(ISBLANK('Step 1.1 Raw Data'!E2684),"-",'Step 1.1 Raw Data'!E2684)</f>
        <v>0</v>
      </c>
      <c r="W2684" s="18">
        <f>IF(ISBLANK('Step 1.1 Raw Data'!A2684),"-",IF('Step 1.1 Raw Data'!$G$2=0,V2684*'Step 1.1 Raw Data'!$H$15*'Step 1.1 Raw Data'!$H$16/1000,0))</f>
        <v>0</v>
      </c>
      <c r="X2684" s="18">
        <f>IF(ISBLANK('Step 1.1 Raw Data'!A2684),"-",IF('Step 1.1 Raw Data'!$G$2=1,IF('Step 1.1 Raw Data'!$J$9=1,V2684*'Step 1.1 Raw Data'!$H$15*'Step 1.1 Raw Data'!$H$16/1000,IF('Step 1.1 Raw Data'!$J$9=2,V2684*'Step 1.1 Raw Data'!$I$15*'Step 1.1 Raw Data'!$I$16/1000,IF('Step 1.1 Raw Data'!$J$9=3,V2684*'Step 1.1 Raw Data'!$J$15*'Step 1.1 Raw Data'!$J$16/1000))),0))</f>
        <v>0</v>
      </c>
    </row>
    <row r="2685" spans="1:24" ht="12.5" x14ac:dyDescent="0.25">
      <c r="A2685" s="11">
        <f>IF(ISBLANK('Step 1.1 Raw Data'!A2685),"-",'Step 1.1 Raw Data'!A2685)</f>
        <v>43244.20848854167</v>
      </c>
      <c r="B2685">
        <f>IF(ISBLANK('Step 1.1 Raw Data'!A2685),"-",HOUR(A2685))</f>
        <v>5</v>
      </c>
      <c r="C2685">
        <f>IF(ISBLANK('Step 1.1 Raw Data'!A2685),"-",WEEKDAY(A2685))</f>
        <v>5</v>
      </c>
      <c r="D2685">
        <f>IF(ISBLANK('Step 1.1 Raw Data'!B2685),"-",'Step 1.1 Raw Data'!B2685)</f>
        <v>86.569000000000003</v>
      </c>
      <c r="E2685" s="18">
        <f>IF(ISBLANK('Step 1.1 Raw Data'!A2685),"-",IF('Step 1.1 Raw Data'!$G$2=0,D2685*'Step 1.1 Raw Data'!$H$15*'Step 1.1 Raw Data'!$H$16/1000,0))</f>
        <v>18.083398410000001</v>
      </c>
      <c r="F2685" s="18">
        <f>IF(ISBLANK('Step 1.1 Raw Data'!A2685),"-",IF('Step 1.1 Raw Data'!$G$2=1,IF('Step 1.1 Raw Data'!$G$9=1,D2685*'Step 1.1 Raw Data'!$H$15*'Step 1.1 Raw Data'!$H$16/1000,IF('Step 1.1 Raw Data'!$G$9=2,D2685*'Step 1.1 Raw Data'!$I$15*'Step 1.1 Raw Data'!$I$16/1000,IF('Step 1.1 Raw Data'!$G$9=3,D2685*'Step 1.1 Raw Data'!$J$15*'Step 1.1 Raw Data'!$J$16/1000))),0))</f>
        <v>0</v>
      </c>
      <c r="G2685" s="11">
        <f>IF(ISBLANK('Step 1.1 Raw Data'!A2685),"-",'Step 1.1 Raw Data'!A2685)</f>
        <v>43244.20848854167</v>
      </c>
      <c r="H2685">
        <f>IF(ISBLANK('Step 1.1 Raw Data'!A2685),"-",HOUR(G2685))</f>
        <v>5</v>
      </c>
      <c r="I2685">
        <f>IF(ISBLANK('Step 1.1 Raw Data'!A2685),"-",WEEKDAY(G2685))</f>
        <v>5</v>
      </c>
      <c r="J2685" s="2">
        <f>IF(ISBLANK('Step 1.1 Raw Data'!C2685),"-",'Step 1.1 Raw Data'!C2685)</f>
        <v>0</v>
      </c>
      <c r="K2685" s="18">
        <f>IF(ISBLANK('Step 1.1 Raw Data'!A2685),"-",IF('Step 1.1 Raw Data'!$G$2=0,J2685*'Step 1.1 Raw Data'!$H$15*'Step 1.1 Raw Data'!$H$16/1000,0))</f>
        <v>0</v>
      </c>
      <c r="L2685" s="18">
        <f>IF(ISBLANK('Step 1.1 Raw Data'!A2685),"-",IF('Step 1.1 Raw Data'!$G$2=1,IF('Step 1.1 Raw Data'!$H$9=1,J2685*'Step 1.1 Raw Data'!$H$15*'Step 1.1 Raw Data'!$H$16/1000,IF('Step 1.1 Raw Data'!$H$9=2,J2685*'Step 1.1 Raw Data'!$I$15*'Step 1.1 Raw Data'!$I$16/1000,IF('Step 1.1 Raw Data'!$H$9=3,J2685*'Step 1.1 Raw Data'!$J$15*'Step 1.1 Raw Data'!$J$16/1000))),0))</f>
        <v>0</v>
      </c>
      <c r="M2685" s="11">
        <f>IF(ISBLANK('Step 1.1 Raw Data'!A2685),"-",'Step 1.1 Raw Data'!A2685)</f>
        <v>43244.20848854167</v>
      </c>
      <c r="N2685">
        <f>IF(ISBLANK('Step 1.1 Raw Data'!A2685),"-",HOUR(M2685))</f>
        <v>5</v>
      </c>
      <c r="O2685">
        <f>IF(ISBLANK('Step 1.1 Raw Data'!A2685),"-",WEEKDAY(M2685))</f>
        <v>5</v>
      </c>
      <c r="P2685">
        <f>IF(ISBLANK('Step 1.1 Raw Data'!D2685),"-",'Step 1.1 Raw Data'!D2685)</f>
        <v>0</v>
      </c>
      <c r="Q2685" s="18">
        <f>IF(ISBLANK('Step 1.1 Raw Data'!A2685),"-",IF('Step 1.1 Raw Data'!$G$2=0,P2685*'Step 1.1 Raw Data'!$H$15*'Step 1.1 Raw Data'!$H$16/1000,0))</f>
        <v>0</v>
      </c>
      <c r="R2685" s="18">
        <f>IF(ISBLANK('Step 1.1 Raw Data'!A2685),"-",IF('Step 1.1 Raw Data'!$G$2=1,IF('Step 1.1 Raw Data'!$I$9=1,P2685*'Step 1.1 Raw Data'!$H$15*'Step 1.1 Raw Data'!$H$16/1000,IF('Step 1.1 Raw Data'!$I$9=2,P2685*'Step 1.1 Raw Data'!$I$15*'Step 1.1 Raw Data'!$I$16/1000,IF('Step 1.1 Raw Data'!$I$9=3,P2685*'Step 1.1 Raw Data'!$J$15*'Step 1.1 Raw Data'!$J$16/1000))),0))</f>
        <v>0</v>
      </c>
      <c r="S2685" s="11">
        <f>IF(ISBLANK('Step 1.1 Raw Data'!A2685),"-",'Step 1.1 Raw Data'!A2685)</f>
        <v>43244.20848854167</v>
      </c>
      <c r="T2685">
        <f>IF(ISBLANK('Step 1.1 Raw Data'!A2685),"-",HOUR(S2685))</f>
        <v>5</v>
      </c>
      <c r="U2685">
        <f>IF(ISBLANK('Step 1.1 Raw Data'!A2685),"-",WEEKDAY(S2685))</f>
        <v>5</v>
      </c>
      <c r="V2685">
        <f>IF(ISBLANK('Step 1.1 Raw Data'!E2685),"-",'Step 1.1 Raw Data'!E2685)</f>
        <v>0</v>
      </c>
      <c r="W2685" s="18">
        <f>IF(ISBLANK('Step 1.1 Raw Data'!A2685),"-",IF('Step 1.1 Raw Data'!$G$2=0,V2685*'Step 1.1 Raw Data'!$H$15*'Step 1.1 Raw Data'!$H$16/1000,0))</f>
        <v>0</v>
      </c>
      <c r="X2685" s="18">
        <f>IF(ISBLANK('Step 1.1 Raw Data'!A2685),"-",IF('Step 1.1 Raw Data'!$G$2=1,IF('Step 1.1 Raw Data'!$J$9=1,V2685*'Step 1.1 Raw Data'!$H$15*'Step 1.1 Raw Data'!$H$16/1000,IF('Step 1.1 Raw Data'!$J$9=2,V2685*'Step 1.1 Raw Data'!$I$15*'Step 1.1 Raw Data'!$I$16/1000,IF('Step 1.1 Raw Data'!$J$9=3,V2685*'Step 1.1 Raw Data'!$J$15*'Step 1.1 Raw Data'!$J$16/1000))),0))</f>
        <v>0</v>
      </c>
    </row>
    <row r="2686" spans="1:24" ht="12.5" x14ac:dyDescent="0.25">
      <c r="A2686" s="11">
        <f>IF(ISBLANK('Step 1.1 Raw Data'!A2686),"-",'Step 1.1 Raw Data'!A2686)</f>
        <v>43244.250155266207</v>
      </c>
      <c r="B2686">
        <f>IF(ISBLANK('Step 1.1 Raw Data'!A2686),"-",HOUR(A2686))</f>
        <v>6</v>
      </c>
      <c r="C2686">
        <f>IF(ISBLANK('Step 1.1 Raw Data'!A2686),"-",WEEKDAY(A2686))</f>
        <v>5</v>
      </c>
      <c r="D2686">
        <f>IF(ISBLANK('Step 1.1 Raw Data'!B2686),"-",'Step 1.1 Raw Data'!B2686)</f>
        <v>86.646799999999999</v>
      </c>
      <c r="E2686" s="18">
        <f>IF(ISBLANK('Step 1.1 Raw Data'!A2686),"-",IF('Step 1.1 Raw Data'!$G$2=0,D2686*'Step 1.1 Raw Data'!$H$15*'Step 1.1 Raw Data'!$H$16/1000,0))</f>
        <v>18.099650052000001</v>
      </c>
      <c r="F2686" s="18">
        <f>IF(ISBLANK('Step 1.1 Raw Data'!A2686),"-",IF('Step 1.1 Raw Data'!$G$2=1,IF('Step 1.1 Raw Data'!$G$9=1,D2686*'Step 1.1 Raw Data'!$H$15*'Step 1.1 Raw Data'!$H$16/1000,IF('Step 1.1 Raw Data'!$G$9=2,D2686*'Step 1.1 Raw Data'!$I$15*'Step 1.1 Raw Data'!$I$16/1000,IF('Step 1.1 Raw Data'!$G$9=3,D2686*'Step 1.1 Raw Data'!$J$15*'Step 1.1 Raw Data'!$J$16/1000))),0))</f>
        <v>0</v>
      </c>
      <c r="G2686" s="11">
        <f>IF(ISBLANK('Step 1.1 Raw Data'!A2686),"-",'Step 1.1 Raw Data'!A2686)</f>
        <v>43244.250155266207</v>
      </c>
      <c r="H2686">
        <f>IF(ISBLANK('Step 1.1 Raw Data'!A2686),"-",HOUR(G2686))</f>
        <v>6</v>
      </c>
      <c r="I2686">
        <f>IF(ISBLANK('Step 1.1 Raw Data'!A2686),"-",WEEKDAY(G2686))</f>
        <v>5</v>
      </c>
      <c r="J2686" s="2">
        <f>IF(ISBLANK('Step 1.1 Raw Data'!C2686),"-",'Step 1.1 Raw Data'!C2686)</f>
        <v>0</v>
      </c>
      <c r="K2686" s="18">
        <f>IF(ISBLANK('Step 1.1 Raw Data'!A2686),"-",IF('Step 1.1 Raw Data'!$G$2=0,J2686*'Step 1.1 Raw Data'!$H$15*'Step 1.1 Raw Data'!$H$16/1000,0))</f>
        <v>0</v>
      </c>
      <c r="L2686" s="18">
        <f>IF(ISBLANK('Step 1.1 Raw Data'!A2686),"-",IF('Step 1.1 Raw Data'!$G$2=1,IF('Step 1.1 Raw Data'!$H$9=1,J2686*'Step 1.1 Raw Data'!$H$15*'Step 1.1 Raw Data'!$H$16/1000,IF('Step 1.1 Raw Data'!$H$9=2,J2686*'Step 1.1 Raw Data'!$I$15*'Step 1.1 Raw Data'!$I$16/1000,IF('Step 1.1 Raw Data'!$H$9=3,J2686*'Step 1.1 Raw Data'!$J$15*'Step 1.1 Raw Data'!$J$16/1000))),0))</f>
        <v>0</v>
      </c>
      <c r="M2686" s="11">
        <f>IF(ISBLANK('Step 1.1 Raw Data'!A2686),"-",'Step 1.1 Raw Data'!A2686)</f>
        <v>43244.250155266207</v>
      </c>
      <c r="N2686">
        <f>IF(ISBLANK('Step 1.1 Raw Data'!A2686),"-",HOUR(M2686))</f>
        <v>6</v>
      </c>
      <c r="O2686">
        <f>IF(ISBLANK('Step 1.1 Raw Data'!A2686),"-",WEEKDAY(M2686))</f>
        <v>5</v>
      </c>
      <c r="P2686">
        <f>IF(ISBLANK('Step 1.1 Raw Data'!D2686),"-",'Step 1.1 Raw Data'!D2686)</f>
        <v>0</v>
      </c>
      <c r="Q2686" s="18">
        <f>IF(ISBLANK('Step 1.1 Raw Data'!A2686),"-",IF('Step 1.1 Raw Data'!$G$2=0,P2686*'Step 1.1 Raw Data'!$H$15*'Step 1.1 Raw Data'!$H$16/1000,0))</f>
        <v>0</v>
      </c>
      <c r="R2686" s="18">
        <f>IF(ISBLANK('Step 1.1 Raw Data'!A2686),"-",IF('Step 1.1 Raw Data'!$G$2=1,IF('Step 1.1 Raw Data'!$I$9=1,P2686*'Step 1.1 Raw Data'!$H$15*'Step 1.1 Raw Data'!$H$16/1000,IF('Step 1.1 Raw Data'!$I$9=2,P2686*'Step 1.1 Raw Data'!$I$15*'Step 1.1 Raw Data'!$I$16/1000,IF('Step 1.1 Raw Data'!$I$9=3,P2686*'Step 1.1 Raw Data'!$J$15*'Step 1.1 Raw Data'!$J$16/1000))),0))</f>
        <v>0</v>
      </c>
      <c r="S2686" s="11">
        <f>IF(ISBLANK('Step 1.1 Raw Data'!A2686),"-",'Step 1.1 Raw Data'!A2686)</f>
        <v>43244.250155266207</v>
      </c>
      <c r="T2686">
        <f>IF(ISBLANK('Step 1.1 Raw Data'!A2686),"-",HOUR(S2686))</f>
        <v>6</v>
      </c>
      <c r="U2686">
        <f>IF(ISBLANK('Step 1.1 Raw Data'!A2686),"-",WEEKDAY(S2686))</f>
        <v>5</v>
      </c>
      <c r="V2686">
        <f>IF(ISBLANK('Step 1.1 Raw Data'!E2686),"-",'Step 1.1 Raw Data'!E2686)</f>
        <v>0</v>
      </c>
      <c r="W2686" s="18">
        <f>IF(ISBLANK('Step 1.1 Raw Data'!A2686),"-",IF('Step 1.1 Raw Data'!$G$2=0,V2686*'Step 1.1 Raw Data'!$H$15*'Step 1.1 Raw Data'!$H$16/1000,0))</f>
        <v>0</v>
      </c>
      <c r="X2686" s="18">
        <f>IF(ISBLANK('Step 1.1 Raw Data'!A2686),"-",IF('Step 1.1 Raw Data'!$G$2=1,IF('Step 1.1 Raw Data'!$J$9=1,V2686*'Step 1.1 Raw Data'!$H$15*'Step 1.1 Raw Data'!$H$16/1000,IF('Step 1.1 Raw Data'!$J$9=2,V2686*'Step 1.1 Raw Data'!$I$15*'Step 1.1 Raw Data'!$I$16/1000,IF('Step 1.1 Raw Data'!$J$9=3,V2686*'Step 1.1 Raw Data'!$J$15*'Step 1.1 Raw Data'!$J$16/1000))),0))</f>
        <v>0</v>
      </c>
    </row>
    <row r="2687" spans="1:24" ht="12.5" x14ac:dyDescent="0.25">
      <c r="A2687" s="11">
        <f>IF(ISBLANK('Step 1.1 Raw Data'!A2687),"-",'Step 1.1 Raw Data'!A2687)</f>
        <v>43244.291821990744</v>
      </c>
      <c r="B2687">
        <f>IF(ISBLANK('Step 1.1 Raw Data'!A2687),"-",HOUR(A2687))</f>
        <v>7</v>
      </c>
      <c r="C2687">
        <f>IF(ISBLANK('Step 1.1 Raw Data'!A2687),"-",WEEKDAY(A2687))</f>
        <v>5</v>
      </c>
      <c r="D2687">
        <f>IF(ISBLANK('Step 1.1 Raw Data'!B2687),"-",'Step 1.1 Raw Data'!B2687)</f>
        <v>86.636099999999999</v>
      </c>
      <c r="E2687" s="18">
        <f>IF(ISBLANK('Step 1.1 Raw Data'!A2687),"-",IF('Step 1.1 Raw Data'!$G$2=0,D2687*'Step 1.1 Raw Data'!$H$15*'Step 1.1 Raw Data'!$H$16/1000,0))</f>
        <v>18.097414928999999</v>
      </c>
      <c r="F2687" s="18">
        <f>IF(ISBLANK('Step 1.1 Raw Data'!A2687),"-",IF('Step 1.1 Raw Data'!$G$2=1,IF('Step 1.1 Raw Data'!$G$9=1,D2687*'Step 1.1 Raw Data'!$H$15*'Step 1.1 Raw Data'!$H$16/1000,IF('Step 1.1 Raw Data'!$G$9=2,D2687*'Step 1.1 Raw Data'!$I$15*'Step 1.1 Raw Data'!$I$16/1000,IF('Step 1.1 Raw Data'!$G$9=3,D2687*'Step 1.1 Raw Data'!$J$15*'Step 1.1 Raw Data'!$J$16/1000))),0))</f>
        <v>0</v>
      </c>
      <c r="G2687" s="11">
        <f>IF(ISBLANK('Step 1.1 Raw Data'!A2687),"-",'Step 1.1 Raw Data'!A2687)</f>
        <v>43244.291821990744</v>
      </c>
      <c r="H2687">
        <f>IF(ISBLANK('Step 1.1 Raw Data'!A2687),"-",HOUR(G2687))</f>
        <v>7</v>
      </c>
      <c r="I2687">
        <f>IF(ISBLANK('Step 1.1 Raw Data'!A2687),"-",WEEKDAY(G2687))</f>
        <v>5</v>
      </c>
      <c r="J2687" s="2">
        <f>IF(ISBLANK('Step 1.1 Raw Data'!C2687),"-",'Step 1.1 Raw Data'!C2687)</f>
        <v>0</v>
      </c>
      <c r="K2687" s="18">
        <f>IF(ISBLANK('Step 1.1 Raw Data'!A2687),"-",IF('Step 1.1 Raw Data'!$G$2=0,J2687*'Step 1.1 Raw Data'!$H$15*'Step 1.1 Raw Data'!$H$16/1000,0))</f>
        <v>0</v>
      </c>
      <c r="L2687" s="18">
        <f>IF(ISBLANK('Step 1.1 Raw Data'!A2687),"-",IF('Step 1.1 Raw Data'!$G$2=1,IF('Step 1.1 Raw Data'!$H$9=1,J2687*'Step 1.1 Raw Data'!$H$15*'Step 1.1 Raw Data'!$H$16/1000,IF('Step 1.1 Raw Data'!$H$9=2,J2687*'Step 1.1 Raw Data'!$I$15*'Step 1.1 Raw Data'!$I$16/1000,IF('Step 1.1 Raw Data'!$H$9=3,J2687*'Step 1.1 Raw Data'!$J$15*'Step 1.1 Raw Data'!$J$16/1000))),0))</f>
        <v>0</v>
      </c>
      <c r="M2687" s="11">
        <f>IF(ISBLANK('Step 1.1 Raw Data'!A2687),"-",'Step 1.1 Raw Data'!A2687)</f>
        <v>43244.291821990744</v>
      </c>
      <c r="N2687">
        <f>IF(ISBLANK('Step 1.1 Raw Data'!A2687),"-",HOUR(M2687))</f>
        <v>7</v>
      </c>
      <c r="O2687">
        <f>IF(ISBLANK('Step 1.1 Raw Data'!A2687),"-",WEEKDAY(M2687))</f>
        <v>5</v>
      </c>
      <c r="P2687">
        <f>IF(ISBLANK('Step 1.1 Raw Data'!D2687),"-",'Step 1.1 Raw Data'!D2687)</f>
        <v>0</v>
      </c>
      <c r="Q2687" s="18">
        <f>IF(ISBLANK('Step 1.1 Raw Data'!A2687),"-",IF('Step 1.1 Raw Data'!$G$2=0,P2687*'Step 1.1 Raw Data'!$H$15*'Step 1.1 Raw Data'!$H$16/1000,0))</f>
        <v>0</v>
      </c>
      <c r="R2687" s="18">
        <f>IF(ISBLANK('Step 1.1 Raw Data'!A2687),"-",IF('Step 1.1 Raw Data'!$G$2=1,IF('Step 1.1 Raw Data'!$I$9=1,P2687*'Step 1.1 Raw Data'!$H$15*'Step 1.1 Raw Data'!$H$16/1000,IF('Step 1.1 Raw Data'!$I$9=2,P2687*'Step 1.1 Raw Data'!$I$15*'Step 1.1 Raw Data'!$I$16/1000,IF('Step 1.1 Raw Data'!$I$9=3,P2687*'Step 1.1 Raw Data'!$J$15*'Step 1.1 Raw Data'!$J$16/1000))),0))</f>
        <v>0</v>
      </c>
      <c r="S2687" s="11">
        <f>IF(ISBLANK('Step 1.1 Raw Data'!A2687),"-",'Step 1.1 Raw Data'!A2687)</f>
        <v>43244.291821990744</v>
      </c>
      <c r="T2687">
        <f>IF(ISBLANK('Step 1.1 Raw Data'!A2687),"-",HOUR(S2687))</f>
        <v>7</v>
      </c>
      <c r="U2687">
        <f>IF(ISBLANK('Step 1.1 Raw Data'!A2687),"-",WEEKDAY(S2687))</f>
        <v>5</v>
      </c>
      <c r="V2687">
        <f>IF(ISBLANK('Step 1.1 Raw Data'!E2687),"-",'Step 1.1 Raw Data'!E2687)</f>
        <v>0</v>
      </c>
      <c r="W2687" s="18">
        <f>IF(ISBLANK('Step 1.1 Raw Data'!A2687),"-",IF('Step 1.1 Raw Data'!$G$2=0,V2687*'Step 1.1 Raw Data'!$H$15*'Step 1.1 Raw Data'!$H$16/1000,0))</f>
        <v>0</v>
      </c>
      <c r="X2687" s="18">
        <f>IF(ISBLANK('Step 1.1 Raw Data'!A2687),"-",IF('Step 1.1 Raw Data'!$G$2=1,IF('Step 1.1 Raw Data'!$J$9=1,V2687*'Step 1.1 Raw Data'!$H$15*'Step 1.1 Raw Data'!$H$16/1000,IF('Step 1.1 Raw Data'!$J$9=2,V2687*'Step 1.1 Raw Data'!$I$15*'Step 1.1 Raw Data'!$I$16/1000,IF('Step 1.1 Raw Data'!$J$9=3,V2687*'Step 1.1 Raw Data'!$J$15*'Step 1.1 Raw Data'!$J$16/1000))),0))</f>
        <v>0</v>
      </c>
    </row>
    <row r="2688" spans="1:24" ht="12.5" x14ac:dyDescent="0.25">
      <c r="A2688" s="11">
        <f>IF(ISBLANK('Step 1.1 Raw Data'!A2688),"-",'Step 1.1 Raw Data'!A2688)</f>
        <v>43244.333488715274</v>
      </c>
      <c r="B2688">
        <f>IF(ISBLANK('Step 1.1 Raw Data'!A2688),"-",HOUR(A2688))</f>
        <v>8</v>
      </c>
      <c r="C2688">
        <f>IF(ISBLANK('Step 1.1 Raw Data'!A2688),"-",WEEKDAY(A2688))</f>
        <v>5</v>
      </c>
      <c r="D2688">
        <f>IF(ISBLANK('Step 1.1 Raw Data'!B2688),"-",'Step 1.1 Raw Data'!B2688)</f>
        <v>86.681899999999999</v>
      </c>
      <c r="E2688" s="18">
        <f>IF(ISBLANK('Step 1.1 Raw Data'!A2688),"-",IF('Step 1.1 Raw Data'!$G$2=0,D2688*'Step 1.1 Raw Data'!$H$15*'Step 1.1 Raw Data'!$H$16/1000,0))</f>
        <v>18.106982091000003</v>
      </c>
      <c r="F2688" s="18">
        <f>IF(ISBLANK('Step 1.1 Raw Data'!A2688),"-",IF('Step 1.1 Raw Data'!$G$2=1,IF('Step 1.1 Raw Data'!$G$9=1,D2688*'Step 1.1 Raw Data'!$H$15*'Step 1.1 Raw Data'!$H$16/1000,IF('Step 1.1 Raw Data'!$G$9=2,D2688*'Step 1.1 Raw Data'!$I$15*'Step 1.1 Raw Data'!$I$16/1000,IF('Step 1.1 Raw Data'!$G$9=3,D2688*'Step 1.1 Raw Data'!$J$15*'Step 1.1 Raw Data'!$J$16/1000))),0))</f>
        <v>0</v>
      </c>
      <c r="G2688" s="11">
        <f>IF(ISBLANK('Step 1.1 Raw Data'!A2688),"-",'Step 1.1 Raw Data'!A2688)</f>
        <v>43244.333488715274</v>
      </c>
      <c r="H2688">
        <f>IF(ISBLANK('Step 1.1 Raw Data'!A2688),"-",HOUR(G2688))</f>
        <v>8</v>
      </c>
      <c r="I2688">
        <f>IF(ISBLANK('Step 1.1 Raw Data'!A2688),"-",WEEKDAY(G2688))</f>
        <v>5</v>
      </c>
      <c r="J2688" s="2">
        <f>IF(ISBLANK('Step 1.1 Raw Data'!C2688),"-",'Step 1.1 Raw Data'!C2688)</f>
        <v>0</v>
      </c>
      <c r="K2688" s="18">
        <f>IF(ISBLANK('Step 1.1 Raw Data'!A2688),"-",IF('Step 1.1 Raw Data'!$G$2=0,J2688*'Step 1.1 Raw Data'!$H$15*'Step 1.1 Raw Data'!$H$16/1000,0))</f>
        <v>0</v>
      </c>
      <c r="L2688" s="18">
        <f>IF(ISBLANK('Step 1.1 Raw Data'!A2688),"-",IF('Step 1.1 Raw Data'!$G$2=1,IF('Step 1.1 Raw Data'!$H$9=1,J2688*'Step 1.1 Raw Data'!$H$15*'Step 1.1 Raw Data'!$H$16/1000,IF('Step 1.1 Raw Data'!$H$9=2,J2688*'Step 1.1 Raw Data'!$I$15*'Step 1.1 Raw Data'!$I$16/1000,IF('Step 1.1 Raw Data'!$H$9=3,J2688*'Step 1.1 Raw Data'!$J$15*'Step 1.1 Raw Data'!$J$16/1000))),0))</f>
        <v>0</v>
      </c>
      <c r="M2688" s="11">
        <f>IF(ISBLANK('Step 1.1 Raw Data'!A2688),"-",'Step 1.1 Raw Data'!A2688)</f>
        <v>43244.333488715274</v>
      </c>
      <c r="N2688">
        <f>IF(ISBLANK('Step 1.1 Raw Data'!A2688),"-",HOUR(M2688))</f>
        <v>8</v>
      </c>
      <c r="O2688">
        <f>IF(ISBLANK('Step 1.1 Raw Data'!A2688),"-",WEEKDAY(M2688))</f>
        <v>5</v>
      </c>
      <c r="P2688">
        <f>IF(ISBLANK('Step 1.1 Raw Data'!D2688),"-",'Step 1.1 Raw Data'!D2688)</f>
        <v>0</v>
      </c>
      <c r="Q2688" s="18">
        <f>IF(ISBLANK('Step 1.1 Raw Data'!A2688),"-",IF('Step 1.1 Raw Data'!$G$2=0,P2688*'Step 1.1 Raw Data'!$H$15*'Step 1.1 Raw Data'!$H$16/1000,0))</f>
        <v>0</v>
      </c>
      <c r="R2688" s="18">
        <f>IF(ISBLANK('Step 1.1 Raw Data'!A2688),"-",IF('Step 1.1 Raw Data'!$G$2=1,IF('Step 1.1 Raw Data'!$I$9=1,P2688*'Step 1.1 Raw Data'!$H$15*'Step 1.1 Raw Data'!$H$16/1000,IF('Step 1.1 Raw Data'!$I$9=2,P2688*'Step 1.1 Raw Data'!$I$15*'Step 1.1 Raw Data'!$I$16/1000,IF('Step 1.1 Raw Data'!$I$9=3,P2688*'Step 1.1 Raw Data'!$J$15*'Step 1.1 Raw Data'!$J$16/1000))),0))</f>
        <v>0</v>
      </c>
      <c r="S2688" s="11">
        <f>IF(ISBLANK('Step 1.1 Raw Data'!A2688),"-",'Step 1.1 Raw Data'!A2688)</f>
        <v>43244.333488715274</v>
      </c>
      <c r="T2688">
        <f>IF(ISBLANK('Step 1.1 Raw Data'!A2688),"-",HOUR(S2688))</f>
        <v>8</v>
      </c>
      <c r="U2688">
        <f>IF(ISBLANK('Step 1.1 Raw Data'!A2688),"-",WEEKDAY(S2688))</f>
        <v>5</v>
      </c>
      <c r="V2688">
        <f>IF(ISBLANK('Step 1.1 Raw Data'!E2688),"-",'Step 1.1 Raw Data'!E2688)</f>
        <v>0</v>
      </c>
      <c r="W2688" s="18">
        <f>IF(ISBLANK('Step 1.1 Raw Data'!A2688),"-",IF('Step 1.1 Raw Data'!$G$2=0,V2688*'Step 1.1 Raw Data'!$H$15*'Step 1.1 Raw Data'!$H$16/1000,0))</f>
        <v>0</v>
      </c>
      <c r="X2688" s="18">
        <f>IF(ISBLANK('Step 1.1 Raw Data'!A2688),"-",IF('Step 1.1 Raw Data'!$G$2=1,IF('Step 1.1 Raw Data'!$J$9=1,V2688*'Step 1.1 Raw Data'!$H$15*'Step 1.1 Raw Data'!$H$16/1000,IF('Step 1.1 Raw Data'!$J$9=2,V2688*'Step 1.1 Raw Data'!$I$15*'Step 1.1 Raw Data'!$I$16/1000,IF('Step 1.1 Raw Data'!$J$9=3,V2688*'Step 1.1 Raw Data'!$J$15*'Step 1.1 Raw Data'!$J$16/1000))),0))</f>
        <v>0</v>
      </c>
    </row>
    <row r="2689" spans="1:24" ht="12.5" x14ac:dyDescent="0.25">
      <c r="A2689" s="11">
        <f>IF(ISBLANK('Step 1.1 Raw Data'!A2689),"-",'Step 1.1 Raw Data'!A2689)</f>
        <v>43244.375155439811</v>
      </c>
      <c r="B2689">
        <f>IF(ISBLANK('Step 1.1 Raw Data'!A2689),"-",HOUR(A2689))</f>
        <v>9</v>
      </c>
      <c r="C2689">
        <f>IF(ISBLANK('Step 1.1 Raw Data'!A2689),"-",WEEKDAY(A2689))</f>
        <v>5</v>
      </c>
      <c r="D2689">
        <f>IF(ISBLANK('Step 1.1 Raw Data'!B2689),"-",'Step 1.1 Raw Data'!B2689)</f>
        <v>86.709400000000002</v>
      </c>
      <c r="E2689" s="18">
        <f>IF(ISBLANK('Step 1.1 Raw Data'!A2689),"-",IF('Step 1.1 Raw Data'!$G$2=0,D2689*'Step 1.1 Raw Data'!$H$15*'Step 1.1 Raw Data'!$H$16/1000,0))</f>
        <v>18.112726566000003</v>
      </c>
      <c r="F2689" s="18">
        <f>IF(ISBLANK('Step 1.1 Raw Data'!A2689),"-",IF('Step 1.1 Raw Data'!$G$2=1,IF('Step 1.1 Raw Data'!$G$9=1,D2689*'Step 1.1 Raw Data'!$H$15*'Step 1.1 Raw Data'!$H$16/1000,IF('Step 1.1 Raw Data'!$G$9=2,D2689*'Step 1.1 Raw Data'!$I$15*'Step 1.1 Raw Data'!$I$16/1000,IF('Step 1.1 Raw Data'!$G$9=3,D2689*'Step 1.1 Raw Data'!$J$15*'Step 1.1 Raw Data'!$J$16/1000))),0))</f>
        <v>0</v>
      </c>
      <c r="G2689" s="11">
        <f>IF(ISBLANK('Step 1.1 Raw Data'!A2689),"-",'Step 1.1 Raw Data'!A2689)</f>
        <v>43244.375155439811</v>
      </c>
      <c r="H2689">
        <f>IF(ISBLANK('Step 1.1 Raw Data'!A2689),"-",HOUR(G2689))</f>
        <v>9</v>
      </c>
      <c r="I2689">
        <f>IF(ISBLANK('Step 1.1 Raw Data'!A2689),"-",WEEKDAY(G2689))</f>
        <v>5</v>
      </c>
      <c r="J2689" s="2">
        <f>IF(ISBLANK('Step 1.1 Raw Data'!C2689),"-",'Step 1.1 Raw Data'!C2689)</f>
        <v>0</v>
      </c>
      <c r="K2689" s="18">
        <f>IF(ISBLANK('Step 1.1 Raw Data'!A2689),"-",IF('Step 1.1 Raw Data'!$G$2=0,J2689*'Step 1.1 Raw Data'!$H$15*'Step 1.1 Raw Data'!$H$16/1000,0))</f>
        <v>0</v>
      </c>
      <c r="L2689" s="18">
        <f>IF(ISBLANK('Step 1.1 Raw Data'!A2689),"-",IF('Step 1.1 Raw Data'!$G$2=1,IF('Step 1.1 Raw Data'!$H$9=1,J2689*'Step 1.1 Raw Data'!$H$15*'Step 1.1 Raw Data'!$H$16/1000,IF('Step 1.1 Raw Data'!$H$9=2,J2689*'Step 1.1 Raw Data'!$I$15*'Step 1.1 Raw Data'!$I$16/1000,IF('Step 1.1 Raw Data'!$H$9=3,J2689*'Step 1.1 Raw Data'!$J$15*'Step 1.1 Raw Data'!$J$16/1000))),0))</f>
        <v>0</v>
      </c>
      <c r="M2689" s="11">
        <f>IF(ISBLANK('Step 1.1 Raw Data'!A2689),"-",'Step 1.1 Raw Data'!A2689)</f>
        <v>43244.375155439811</v>
      </c>
      <c r="N2689">
        <f>IF(ISBLANK('Step 1.1 Raw Data'!A2689),"-",HOUR(M2689))</f>
        <v>9</v>
      </c>
      <c r="O2689">
        <f>IF(ISBLANK('Step 1.1 Raw Data'!A2689),"-",WEEKDAY(M2689))</f>
        <v>5</v>
      </c>
      <c r="P2689">
        <f>IF(ISBLANK('Step 1.1 Raw Data'!D2689),"-",'Step 1.1 Raw Data'!D2689)</f>
        <v>0</v>
      </c>
      <c r="Q2689" s="18">
        <f>IF(ISBLANK('Step 1.1 Raw Data'!A2689),"-",IF('Step 1.1 Raw Data'!$G$2=0,P2689*'Step 1.1 Raw Data'!$H$15*'Step 1.1 Raw Data'!$H$16/1000,0))</f>
        <v>0</v>
      </c>
      <c r="R2689" s="18">
        <f>IF(ISBLANK('Step 1.1 Raw Data'!A2689),"-",IF('Step 1.1 Raw Data'!$G$2=1,IF('Step 1.1 Raw Data'!$I$9=1,P2689*'Step 1.1 Raw Data'!$H$15*'Step 1.1 Raw Data'!$H$16/1000,IF('Step 1.1 Raw Data'!$I$9=2,P2689*'Step 1.1 Raw Data'!$I$15*'Step 1.1 Raw Data'!$I$16/1000,IF('Step 1.1 Raw Data'!$I$9=3,P2689*'Step 1.1 Raw Data'!$J$15*'Step 1.1 Raw Data'!$J$16/1000))),0))</f>
        <v>0</v>
      </c>
      <c r="S2689" s="11">
        <f>IF(ISBLANK('Step 1.1 Raw Data'!A2689),"-",'Step 1.1 Raw Data'!A2689)</f>
        <v>43244.375155439811</v>
      </c>
      <c r="T2689">
        <f>IF(ISBLANK('Step 1.1 Raw Data'!A2689),"-",HOUR(S2689))</f>
        <v>9</v>
      </c>
      <c r="U2689">
        <f>IF(ISBLANK('Step 1.1 Raw Data'!A2689),"-",WEEKDAY(S2689))</f>
        <v>5</v>
      </c>
      <c r="V2689">
        <f>IF(ISBLANK('Step 1.1 Raw Data'!E2689),"-",'Step 1.1 Raw Data'!E2689)</f>
        <v>0</v>
      </c>
      <c r="W2689" s="18">
        <f>IF(ISBLANK('Step 1.1 Raw Data'!A2689),"-",IF('Step 1.1 Raw Data'!$G$2=0,V2689*'Step 1.1 Raw Data'!$H$15*'Step 1.1 Raw Data'!$H$16/1000,0))</f>
        <v>0</v>
      </c>
      <c r="X2689" s="18">
        <f>IF(ISBLANK('Step 1.1 Raw Data'!A2689),"-",IF('Step 1.1 Raw Data'!$G$2=1,IF('Step 1.1 Raw Data'!$J$9=1,V2689*'Step 1.1 Raw Data'!$H$15*'Step 1.1 Raw Data'!$H$16/1000,IF('Step 1.1 Raw Data'!$J$9=2,V2689*'Step 1.1 Raw Data'!$I$15*'Step 1.1 Raw Data'!$I$16/1000,IF('Step 1.1 Raw Data'!$J$9=3,V2689*'Step 1.1 Raw Data'!$J$15*'Step 1.1 Raw Data'!$J$16/1000))),0))</f>
        <v>0</v>
      </c>
    </row>
    <row r="2690" spans="1:24" ht="12.5" x14ac:dyDescent="0.25">
      <c r="A2690" s="11">
        <f>IF(ISBLANK('Step 1.1 Raw Data'!A2690),"-",'Step 1.1 Raw Data'!A2690)</f>
        <v>43244.416822164349</v>
      </c>
      <c r="B2690">
        <f>IF(ISBLANK('Step 1.1 Raw Data'!A2690),"-",HOUR(A2690))</f>
        <v>10</v>
      </c>
      <c r="C2690">
        <f>IF(ISBLANK('Step 1.1 Raw Data'!A2690),"-",WEEKDAY(A2690))</f>
        <v>5</v>
      </c>
      <c r="D2690">
        <f>IF(ISBLANK('Step 1.1 Raw Data'!B2690),"-",'Step 1.1 Raw Data'!B2690)</f>
        <v>86.793300000000002</v>
      </c>
      <c r="E2690" s="18">
        <f>IF(ISBLANK('Step 1.1 Raw Data'!A2690),"-",IF('Step 1.1 Raw Data'!$G$2=0,D2690*'Step 1.1 Raw Data'!$H$15*'Step 1.1 Raw Data'!$H$16/1000,0))</f>
        <v>18.130252437000003</v>
      </c>
      <c r="F2690" s="18">
        <f>IF(ISBLANK('Step 1.1 Raw Data'!A2690),"-",IF('Step 1.1 Raw Data'!$G$2=1,IF('Step 1.1 Raw Data'!$G$9=1,D2690*'Step 1.1 Raw Data'!$H$15*'Step 1.1 Raw Data'!$H$16/1000,IF('Step 1.1 Raw Data'!$G$9=2,D2690*'Step 1.1 Raw Data'!$I$15*'Step 1.1 Raw Data'!$I$16/1000,IF('Step 1.1 Raw Data'!$G$9=3,D2690*'Step 1.1 Raw Data'!$J$15*'Step 1.1 Raw Data'!$J$16/1000))),0))</f>
        <v>0</v>
      </c>
      <c r="G2690" s="11">
        <f>IF(ISBLANK('Step 1.1 Raw Data'!A2690),"-",'Step 1.1 Raw Data'!A2690)</f>
        <v>43244.416822164349</v>
      </c>
      <c r="H2690">
        <f>IF(ISBLANK('Step 1.1 Raw Data'!A2690),"-",HOUR(G2690))</f>
        <v>10</v>
      </c>
      <c r="I2690">
        <f>IF(ISBLANK('Step 1.1 Raw Data'!A2690),"-",WEEKDAY(G2690))</f>
        <v>5</v>
      </c>
      <c r="J2690" s="2">
        <f>IF(ISBLANK('Step 1.1 Raw Data'!C2690),"-",'Step 1.1 Raw Data'!C2690)</f>
        <v>0</v>
      </c>
      <c r="K2690" s="18">
        <f>IF(ISBLANK('Step 1.1 Raw Data'!A2690),"-",IF('Step 1.1 Raw Data'!$G$2=0,J2690*'Step 1.1 Raw Data'!$H$15*'Step 1.1 Raw Data'!$H$16/1000,0))</f>
        <v>0</v>
      </c>
      <c r="L2690" s="18">
        <f>IF(ISBLANK('Step 1.1 Raw Data'!A2690),"-",IF('Step 1.1 Raw Data'!$G$2=1,IF('Step 1.1 Raw Data'!$H$9=1,J2690*'Step 1.1 Raw Data'!$H$15*'Step 1.1 Raw Data'!$H$16/1000,IF('Step 1.1 Raw Data'!$H$9=2,J2690*'Step 1.1 Raw Data'!$I$15*'Step 1.1 Raw Data'!$I$16/1000,IF('Step 1.1 Raw Data'!$H$9=3,J2690*'Step 1.1 Raw Data'!$J$15*'Step 1.1 Raw Data'!$J$16/1000))),0))</f>
        <v>0</v>
      </c>
      <c r="M2690" s="11">
        <f>IF(ISBLANK('Step 1.1 Raw Data'!A2690),"-",'Step 1.1 Raw Data'!A2690)</f>
        <v>43244.416822164349</v>
      </c>
      <c r="N2690">
        <f>IF(ISBLANK('Step 1.1 Raw Data'!A2690),"-",HOUR(M2690))</f>
        <v>10</v>
      </c>
      <c r="O2690">
        <f>IF(ISBLANK('Step 1.1 Raw Data'!A2690),"-",WEEKDAY(M2690))</f>
        <v>5</v>
      </c>
      <c r="P2690">
        <f>IF(ISBLANK('Step 1.1 Raw Data'!D2690),"-",'Step 1.1 Raw Data'!D2690)</f>
        <v>0</v>
      </c>
      <c r="Q2690" s="18">
        <f>IF(ISBLANK('Step 1.1 Raw Data'!A2690),"-",IF('Step 1.1 Raw Data'!$G$2=0,P2690*'Step 1.1 Raw Data'!$H$15*'Step 1.1 Raw Data'!$H$16/1000,0))</f>
        <v>0</v>
      </c>
      <c r="R2690" s="18">
        <f>IF(ISBLANK('Step 1.1 Raw Data'!A2690),"-",IF('Step 1.1 Raw Data'!$G$2=1,IF('Step 1.1 Raw Data'!$I$9=1,P2690*'Step 1.1 Raw Data'!$H$15*'Step 1.1 Raw Data'!$H$16/1000,IF('Step 1.1 Raw Data'!$I$9=2,P2690*'Step 1.1 Raw Data'!$I$15*'Step 1.1 Raw Data'!$I$16/1000,IF('Step 1.1 Raw Data'!$I$9=3,P2690*'Step 1.1 Raw Data'!$J$15*'Step 1.1 Raw Data'!$J$16/1000))),0))</f>
        <v>0</v>
      </c>
      <c r="S2690" s="11">
        <f>IF(ISBLANK('Step 1.1 Raw Data'!A2690),"-",'Step 1.1 Raw Data'!A2690)</f>
        <v>43244.416822164349</v>
      </c>
      <c r="T2690">
        <f>IF(ISBLANK('Step 1.1 Raw Data'!A2690),"-",HOUR(S2690))</f>
        <v>10</v>
      </c>
      <c r="U2690">
        <f>IF(ISBLANK('Step 1.1 Raw Data'!A2690),"-",WEEKDAY(S2690))</f>
        <v>5</v>
      </c>
      <c r="V2690">
        <f>IF(ISBLANK('Step 1.1 Raw Data'!E2690),"-",'Step 1.1 Raw Data'!E2690)</f>
        <v>0</v>
      </c>
      <c r="W2690" s="18">
        <f>IF(ISBLANK('Step 1.1 Raw Data'!A2690),"-",IF('Step 1.1 Raw Data'!$G$2=0,V2690*'Step 1.1 Raw Data'!$H$15*'Step 1.1 Raw Data'!$H$16/1000,0))</f>
        <v>0</v>
      </c>
      <c r="X2690" s="18">
        <f>IF(ISBLANK('Step 1.1 Raw Data'!A2690),"-",IF('Step 1.1 Raw Data'!$G$2=1,IF('Step 1.1 Raw Data'!$J$9=1,V2690*'Step 1.1 Raw Data'!$H$15*'Step 1.1 Raw Data'!$H$16/1000,IF('Step 1.1 Raw Data'!$J$9=2,V2690*'Step 1.1 Raw Data'!$I$15*'Step 1.1 Raw Data'!$I$16/1000,IF('Step 1.1 Raw Data'!$J$9=3,V2690*'Step 1.1 Raw Data'!$J$15*'Step 1.1 Raw Data'!$J$16/1000))),0))</f>
        <v>0</v>
      </c>
    </row>
    <row r="2691" spans="1:24" ht="12.5" x14ac:dyDescent="0.25">
      <c r="A2691" s="11">
        <f>IF(ISBLANK('Step 1.1 Raw Data'!A2691),"-",'Step 1.1 Raw Data'!A2691)</f>
        <v>43244.458488888886</v>
      </c>
      <c r="B2691">
        <f>IF(ISBLANK('Step 1.1 Raw Data'!A2691),"-",HOUR(A2691))</f>
        <v>11</v>
      </c>
      <c r="C2691">
        <f>IF(ISBLANK('Step 1.1 Raw Data'!A2691),"-",WEEKDAY(A2691))</f>
        <v>5</v>
      </c>
      <c r="D2691">
        <f>IF(ISBLANK('Step 1.1 Raw Data'!B2691),"-",'Step 1.1 Raw Data'!B2691)</f>
        <v>86.800899999999999</v>
      </c>
      <c r="E2691" s="18">
        <f>IF(ISBLANK('Step 1.1 Raw Data'!A2691),"-",IF('Step 1.1 Raw Data'!$G$2=0,D2691*'Step 1.1 Raw Data'!$H$15*'Step 1.1 Raw Data'!$H$16/1000,0))</f>
        <v>18.131840001</v>
      </c>
      <c r="F2691" s="18">
        <f>IF(ISBLANK('Step 1.1 Raw Data'!A2691),"-",IF('Step 1.1 Raw Data'!$G$2=1,IF('Step 1.1 Raw Data'!$G$9=1,D2691*'Step 1.1 Raw Data'!$H$15*'Step 1.1 Raw Data'!$H$16/1000,IF('Step 1.1 Raw Data'!$G$9=2,D2691*'Step 1.1 Raw Data'!$I$15*'Step 1.1 Raw Data'!$I$16/1000,IF('Step 1.1 Raw Data'!$G$9=3,D2691*'Step 1.1 Raw Data'!$J$15*'Step 1.1 Raw Data'!$J$16/1000))),0))</f>
        <v>0</v>
      </c>
      <c r="G2691" s="11">
        <f>IF(ISBLANK('Step 1.1 Raw Data'!A2691),"-",'Step 1.1 Raw Data'!A2691)</f>
        <v>43244.458488888886</v>
      </c>
      <c r="H2691">
        <f>IF(ISBLANK('Step 1.1 Raw Data'!A2691),"-",HOUR(G2691))</f>
        <v>11</v>
      </c>
      <c r="I2691">
        <f>IF(ISBLANK('Step 1.1 Raw Data'!A2691),"-",WEEKDAY(G2691))</f>
        <v>5</v>
      </c>
      <c r="J2691" s="2">
        <f>IF(ISBLANK('Step 1.1 Raw Data'!C2691),"-",'Step 1.1 Raw Data'!C2691)</f>
        <v>0</v>
      </c>
      <c r="K2691" s="18">
        <f>IF(ISBLANK('Step 1.1 Raw Data'!A2691),"-",IF('Step 1.1 Raw Data'!$G$2=0,J2691*'Step 1.1 Raw Data'!$H$15*'Step 1.1 Raw Data'!$H$16/1000,0))</f>
        <v>0</v>
      </c>
      <c r="L2691" s="18">
        <f>IF(ISBLANK('Step 1.1 Raw Data'!A2691),"-",IF('Step 1.1 Raw Data'!$G$2=1,IF('Step 1.1 Raw Data'!$H$9=1,J2691*'Step 1.1 Raw Data'!$H$15*'Step 1.1 Raw Data'!$H$16/1000,IF('Step 1.1 Raw Data'!$H$9=2,J2691*'Step 1.1 Raw Data'!$I$15*'Step 1.1 Raw Data'!$I$16/1000,IF('Step 1.1 Raw Data'!$H$9=3,J2691*'Step 1.1 Raw Data'!$J$15*'Step 1.1 Raw Data'!$J$16/1000))),0))</f>
        <v>0</v>
      </c>
      <c r="M2691" s="11">
        <f>IF(ISBLANK('Step 1.1 Raw Data'!A2691),"-",'Step 1.1 Raw Data'!A2691)</f>
        <v>43244.458488888886</v>
      </c>
      <c r="N2691">
        <f>IF(ISBLANK('Step 1.1 Raw Data'!A2691),"-",HOUR(M2691))</f>
        <v>11</v>
      </c>
      <c r="O2691">
        <f>IF(ISBLANK('Step 1.1 Raw Data'!A2691),"-",WEEKDAY(M2691))</f>
        <v>5</v>
      </c>
      <c r="P2691">
        <f>IF(ISBLANK('Step 1.1 Raw Data'!D2691),"-",'Step 1.1 Raw Data'!D2691)</f>
        <v>0</v>
      </c>
      <c r="Q2691" s="18">
        <f>IF(ISBLANK('Step 1.1 Raw Data'!A2691),"-",IF('Step 1.1 Raw Data'!$G$2=0,P2691*'Step 1.1 Raw Data'!$H$15*'Step 1.1 Raw Data'!$H$16/1000,0))</f>
        <v>0</v>
      </c>
      <c r="R2691" s="18">
        <f>IF(ISBLANK('Step 1.1 Raw Data'!A2691),"-",IF('Step 1.1 Raw Data'!$G$2=1,IF('Step 1.1 Raw Data'!$I$9=1,P2691*'Step 1.1 Raw Data'!$H$15*'Step 1.1 Raw Data'!$H$16/1000,IF('Step 1.1 Raw Data'!$I$9=2,P2691*'Step 1.1 Raw Data'!$I$15*'Step 1.1 Raw Data'!$I$16/1000,IF('Step 1.1 Raw Data'!$I$9=3,P2691*'Step 1.1 Raw Data'!$J$15*'Step 1.1 Raw Data'!$J$16/1000))),0))</f>
        <v>0</v>
      </c>
      <c r="S2691" s="11">
        <f>IF(ISBLANK('Step 1.1 Raw Data'!A2691),"-",'Step 1.1 Raw Data'!A2691)</f>
        <v>43244.458488888886</v>
      </c>
      <c r="T2691">
        <f>IF(ISBLANK('Step 1.1 Raw Data'!A2691),"-",HOUR(S2691))</f>
        <v>11</v>
      </c>
      <c r="U2691">
        <f>IF(ISBLANK('Step 1.1 Raw Data'!A2691),"-",WEEKDAY(S2691))</f>
        <v>5</v>
      </c>
      <c r="V2691">
        <f>IF(ISBLANK('Step 1.1 Raw Data'!E2691),"-",'Step 1.1 Raw Data'!E2691)</f>
        <v>0</v>
      </c>
      <c r="W2691" s="18">
        <f>IF(ISBLANK('Step 1.1 Raw Data'!A2691),"-",IF('Step 1.1 Raw Data'!$G$2=0,V2691*'Step 1.1 Raw Data'!$H$15*'Step 1.1 Raw Data'!$H$16/1000,0))</f>
        <v>0</v>
      </c>
      <c r="X2691" s="18">
        <f>IF(ISBLANK('Step 1.1 Raw Data'!A2691),"-",IF('Step 1.1 Raw Data'!$G$2=1,IF('Step 1.1 Raw Data'!$J$9=1,V2691*'Step 1.1 Raw Data'!$H$15*'Step 1.1 Raw Data'!$H$16/1000,IF('Step 1.1 Raw Data'!$J$9=2,V2691*'Step 1.1 Raw Data'!$I$15*'Step 1.1 Raw Data'!$I$16/1000,IF('Step 1.1 Raw Data'!$J$9=3,V2691*'Step 1.1 Raw Data'!$J$15*'Step 1.1 Raw Data'!$J$16/1000))),0))</f>
        <v>0</v>
      </c>
    </row>
    <row r="2692" spans="1:24" ht="12.5" x14ac:dyDescent="0.25">
      <c r="A2692" s="11" t="str">
        <f>IF(ISBLANK('Step 1.1 Raw Data'!A2692),"-",'Step 1.1 Raw Data'!A2692)</f>
        <v>-</v>
      </c>
      <c r="B2692" t="str">
        <f>IF(ISBLANK('Step 1.1 Raw Data'!A2692),"-",HOUR(A2692))</f>
        <v>-</v>
      </c>
      <c r="C2692" t="str">
        <f>IF(ISBLANK('Step 1.1 Raw Data'!A2692),"-",WEEKDAY(A2692))</f>
        <v>-</v>
      </c>
      <c r="D2692" t="str">
        <f>IF(ISBLANK('Step 1.1 Raw Data'!B2692),"-",'Step 1.1 Raw Data'!B2692)</f>
        <v>-</v>
      </c>
      <c r="E2692" s="18" t="str">
        <f>IF(ISBLANK('Step 1.1 Raw Data'!A2692),"-",IF('Step 1.1 Raw Data'!$G$2=0,D2692*'Step 1.1 Raw Data'!$H$15*'Step 1.1 Raw Data'!$H$16/1000,0))</f>
        <v>-</v>
      </c>
      <c r="F2692" s="18" t="str">
        <f>IF(ISBLANK('Step 1.1 Raw Data'!A2692),"-",IF('Step 1.1 Raw Data'!$G$2=1,IF('Step 1.1 Raw Data'!$G$9=1,D2692*'Step 1.1 Raw Data'!$H$15*'Step 1.1 Raw Data'!$H$16/1000,IF('Step 1.1 Raw Data'!$G$9=2,D2692*'Step 1.1 Raw Data'!$I$15*'Step 1.1 Raw Data'!$I$16/1000,IF('Step 1.1 Raw Data'!$G$9=3,D2692*'Step 1.1 Raw Data'!$J$15*'Step 1.1 Raw Data'!$J$16/1000))),0))</f>
        <v>-</v>
      </c>
      <c r="G2692" s="11" t="str">
        <f>IF(ISBLANK('Step 1.1 Raw Data'!A2692),"-",'Step 1.1 Raw Data'!A2692)</f>
        <v>-</v>
      </c>
      <c r="H2692" t="str">
        <f>IF(ISBLANK('Step 1.1 Raw Data'!A2692),"-",HOUR(G2692))</f>
        <v>-</v>
      </c>
      <c r="I2692" t="str">
        <f>IF(ISBLANK('Step 1.1 Raw Data'!A2692),"-",WEEKDAY(G2692))</f>
        <v>-</v>
      </c>
      <c r="J2692" s="2" t="str">
        <f>IF(ISBLANK('Step 1.1 Raw Data'!C2692),"-",'Step 1.1 Raw Data'!C2692)</f>
        <v>-</v>
      </c>
      <c r="K2692" s="18" t="str">
        <f>IF(ISBLANK('Step 1.1 Raw Data'!A2692),"-",IF('Step 1.1 Raw Data'!$G$2=0,J2692*'Step 1.1 Raw Data'!$H$15*'Step 1.1 Raw Data'!$H$16/1000,0))</f>
        <v>-</v>
      </c>
      <c r="L2692" s="18" t="str">
        <f>IF(ISBLANK('Step 1.1 Raw Data'!A2692),"-",IF('Step 1.1 Raw Data'!$G$2=1,IF('Step 1.1 Raw Data'!$H$9=1,J2692*'Step 1.1 Raw Data'!$H$15*'Step 1.1 Raw Data'!$H$16/1000,IF('Step 1.1 Raw Data'!$H$9=2,J2692*'Step 1.1 Raw Data'!$I$15*'Step 1.1 Raw Data'!$I$16/1000,IF('Step 1.1 Raw Data'!$H$9=3,J2692*'Step 1.1 Raw Data'!$J$15*'Step 1.1 Raw Data'!$J$16/1000))),0))</f>
        <v>-</v>
      </c>
      <c r="M2692" s="11" t="str">
        <f>IF(ISBLANK('Step 1.1 Raw Data'!A2692),"-",'Step 1.1 Raw Data'!A2692)</f>
        <v>-</v>
      </c>
      <c r="N2692" t="str">
        <f>IF(ISBLANK('Step 1.1 Raw Data'!A2692),"-",HOUR(M2692))</f>
        <v>-</v>
      </c>
      <c r="O2692" t="str">
        <f>IF(ISBLANK('Step 1.1 Raw Data'!A2692),"-",WEEKDAY(M2692))</f>
        <v>-</v>
      </c>
      <c r="P2692" t="str">
        <f>IF(ISBLANK('Step 1.1 Raw Data'!D2692),"-",'Step 1.1 Raw Data'!D2692)</f>
        <v>-</v>
      </c>
      <c r="Q2692" s="18" t="str">
        <f>IF(ISBLANK('Step 1.1 Raw Data'!A2692),"-",IF('Step 1.1 Raw Data'!$G$2=0,P2692*'Step 1.1 Raw Data'!$H$15*'Step 1.1 Raw Data'!$H$16/1000,0))</f>
        <v>-</v>
      </c>
      <c r="R2692" s="18" t="str">
        <f>IF(ISBLANK('Step 1.1 Raw Data'!A2692),"-",IF('Step 1.1 Raw Data'!$G$2=1,IF('Step 1.1 Raw Data'!$I$9=1,P2692*'Step 1.1 Raw Data'!$H$15*'Step 1.1 Raw Data'!$H$16/1000,IF('Step 1.1 Raw Data'!$I$9=2,P2692*'Step 1.1 Raw Data'!$I$15*'Step 1.1 Raw Data'!$I$16/1000,IF('Step 1.1 Raw Data'!$I$9=3,P2692*'Step 1.1 Raw Data'!$J$15*'Step 1.1 Raw Data'!$J$16/1000))),0))</f>
        <v>-</v>
      </c>
      <c r="S2692" s="11" t="str">
        <f>IF(ISBLANK('Step 1.1 Raw Data'!A2692),"-",'Step 1.1 Raw Data'!A2692)</f>
        <v>-</v>
      </c>
      <c r="T2692" t="str">
        <f>IF(ISBLANK('Step 1.1 Raw Data'!A2692),"-",HOUR(S2692))</f>
        <v>-</v>
      </c>
      <c r="U2692" t="str">
        <f>IF(ISBLANK('Step 1.1 Raw Data'!A2692),"-",WEEKDAY(S2692))</f>
        <v>-</v>
      </c>
      <c r="V2692" t="str">
        <f>IF(ISBLANK('Step 1.1 Raw Data'!E2692),"-",'Step 1.1 Raw Data'!E2692)</f>
        <v>-</v>
      </c>
      <c r="W2692" s="18" t="str">
        <f>IF(ISBLANK('Step 1.1 Raw Data'!A2692),"-",IF('Step 1.1 Raw Data'!$G$2=0,V2692*'Step 1.1 Raw Data'!$H$15*'Step 1.1 Raw Data'!$H$16/1000,0))</f>
        <v>-</v>
      </c>
      <c r="X2692" s="18" t="str">
        <f>IF(ISBLANK('Step 1.1 Raw Data'!A2692),"-",IF('Step 1.1 Raw Data'!$G$2=1,IF('Step 1.1 Raw Data'!$J$9=1,V2692*'Step 1.1 Raw Data'!$H$15*'Step 1.1 Raw Data'!$H$16/1000,IF('Step 1.1 Raw Data'!$J$9=2,V2692*'Step 1.1 Raw Data'!$I$15*'Step 1.1 Raw Data'!$I$16/1000,IF('Step 1.1 Raw Data'!$J$9=3,V2692*'Step 1.1 Raw Data'!$J$15*'Step 1.1 Raw Data'!$J$16/1000))),0))</f>
        <v>-</v>
      </c>
    </row>
    <row r="2693" spans="1:24" ht="12.5" x14ac:dyDescent="0.25">
      <c r="A2693" s="11" t="str">
        <f>IF(ISBLANK('Step 1.1 Raw Data'!A2693),"-",'Step 1.1 Raw Data'!A2693)</f>
        <v>-</v>
      </c>
      <c r="B2693" t="str">
        <f>IF(ISBLANK('Step 1.1 Raw Data'!A2693),"-",HOUR(A2693))</f>
        <v>-</v>
      </c>
      <c r="C2693" t="str">
        <f>IF(ISBLANK('Step 1.1 Raw Data'!A2693),"-",WEEKDAY(A2693))</f>
        <v>-</v>
      </c>
      <c r="D2693" t="str">
        <f>IF(ISBLANK('Step 1.1 Raw Data'!B2693),"-",'Step 1.1 Raw Data'!B2693)</f>
        <v>-</v>
      </c>
      <c r="E2693" s="18" t="str">
        <f>IF(ISBLANK('Step 1.1 Raw Data'!A2693),"-",IF('Step 1.1 Raw Data'!$G$2=0,D2693*'Step 1.1 Raw Data'!$H$15*'Step 1.1 Raw Data'!$H$16/1000,0))</f>
        <v>-</v>
      </c>
      <c r="F2693" s="18" t="str">
        <f>IF(ISBLANK('Step 1.1 Raw Data'!A2693),"-",IF('Step 1.1 Raw Data'!$G$2=1,IF('Step 1.1 Raw Data'!$G$9=1,D2693*'Step 1.1 Raw Data'!$H$15*'Step 1.1 Raw Data'!$H$16/1000,IF('Step 1.1 Raw Data'!$G$9=2,D2693*'Step 1.1 Raw Data'!$I$15*'Step 1.1 Raw Data'!$I$16/1000,IF('Step 1.1 Raw Data'!$G$9=3,D2693*'Step 1.1 Raw Data'!$J$15*'Step 1.1 Raw Data'!$J$16/1000))),0))</f>
        <v>-</v>
      </c>
      <c r="G2693" s="11" t="str">
        <f>IF(ISBLANK('Step 1.1 Raw Data'!A2693),"-",'Step 1.1 Raw Data'!A2693)</f>
        <v>-</v>
      </c>
      <c r="H2693" t="str">
        <f>IF(ISBLANK('Step 1.1 Raw Data'!A2693),"-",HOUR(G2693))</f>
        <v>-</v>
      </c>
      <c r="I2693" t="str">
        <f>IF(ISBLANK('Step 1.1 Raw Data'!A2693),"-",WEEKDAY(G2693))</f>
        <v>-</v>
      </c>
      <c r="J2693" s="2" t="str">
        <f>IF(ISBLANK('Step 1.1 Raw Data'!C2693),"-",'Step 1.1 Raw Data'!C2693)</f>
        <v>-</v>
      </c>
      <c r="K2693" s="18" t="str">
        <f>IF(ISBLANK('Step 1.1 Raw Data'!A2693),"-",IF('Step 1.1 Raw Data'!$G$2=0,J2693*'Step 1.1 Raw Data'!$H$15*'Step 1.1 Raw Data'!$H$16/1000,0))</f>
        <v>-</v>
      </c>
      <c r="L2693" s="18" t="str">
        <f>IF(ISBLANK('Step 1.1 Raw Data'!A2693),"-",IF('Step 1.1 Raw Data'!$G$2=1,IF('Step 1.1 Raw Data'!$H$9=1,J2693*'Step 1.1 Raw Data'!$H$15*'Step 1.1 Raw Data'!$H$16/1000,IF('Step 1.1 Raw Data'!$H$9=2,J2693*'Step 1.1 Raw Data'!$I$15*'Step 1.1 Raw Data'!$I$16/1000,IF('Step 1.1 Raw Data'!$H$9=3,J2693*'Step 1.1 Raw Data'!$J$15*'Step 1.1 Raw Data'!$J$16/1000))),0))</f>
        <v>-</v>
      </c>
      <c r="M2693" s="11" t="str">
        <f>IF(ISBLANK('Step 1.1 Raw Data'!A2693),"-",'Step 1.1 Raw Data'!A2693)</f>
        <v>-</v>
      </c>
      <c r="N2693" t="str">
        <f>IF(ISBLANK('Step 1.1 Raw Data'!A2693),"-",HOUR(M2693))</f>
        <v>-</v>
      </c>
      <c r="O2693" t="str">
        <f>IF(ISBLANK('Step 1.1 Raw Data'!A2693),"-",WEEKDAY(M2693))</f>
        <v>-</v>
      </c>
      <c r="P2693" t="str">
        <f>IF(ISBLANK('Step 1.1 Raw Data'!D2693),"-",'Step 1.1 Raw Data'!D2693)</f>
        <v>-</v>
      </c>
      <c r="Q2693" s="18" t="str">
        <f>IF(ISBLANK('Step 1.1 Raw Data'!A2693),"-",IF('Step 1.1 Raw Data'!$G$2=0,P2693*'Step 1.1 Raw Data'!$H$15*'Step 1.1 Raw Data'!$H$16/1000,0))</f>
        <v>-</v>
      </c>
      <c r="R2693" s="18" t="str">
        <f>IF(ISBLANK('Step 1.1 Raw Data'!A2693),"-",IF('Step 1.1 Raw Data'!$G$2=1,IF('Step 1.1 Raw Data'!$I$9=1,P2693*'Step 1.1 Raw Data'!$H$15*'Step 1.1 Raw Data'!$H$16/1000,IF('Step 1.1 Raw Data'!$I$9=2,P2693*'Step 1.1 Raw Data'!$I$15*'Step 1.1 Raw Data'!$I$16/1000,IF('Step 1.1 Raw Data'!$I$9=3,P2693*'Step 1.1 Raw Data'!$J$15*'Step 1.1 Raw Data'!$J$16/1000))),0))</f>
        <v>-</v>
      </c>
      <c r="S2693" s="11" t="str">
        <f>IF(ISBLANK('Step 1.1 Raw Data'!A2693),"-",'Step 1.1 Raw Data'!A2693)</f>
        <v>-</v>
      </c>
      <c r="T2693" t="str">
        <f>IF(ISBLANK('Step 1.1 Raw Data'!A2693),"-",HOUR(S2693))</f>
        <v>-</v>
      </c>
      <c r="U2693" t="str">
        <f>IF(ISBLANK('Step 1.1 Raw Data'!A2693),"-",WEEKDAY(S2693))</f>
        <v>-</v>
      </c>
      <c r="V2693" t="str">
        <f>IF(ISBLANK('Step 1.1 Raw Data'!E2693),"-",'Step 1.1 Raw Data'!E2693)</f>
        <v>-</v>
      </c>
      <c r="W2693" s="18" t="str">
        <f>IF(ISBLANK('Step 1.1 Raw Data'!A2693),"-",IF('Step 1.1 Raw Data'!$G$2=0,V2693*'Step 1.1 Raw Data'!$H$15*'Step 1.1 Raw Data'!$H$16/1000,0))</f>
        <v>-</v>
      </c>
      <c r="X2693" s="18" t="str">
        <f>IF(ISBLANK('Step 1.1 Raw Data'!A2693),"-",IF('Step 1.1 Raw Data'!$G$2=1,IF('Step 1.1 Raw Data'!$J$9=1,V2693*'Step 1.1 Raw Data'!$H$15*'Step 1.1 Raw Data'!$H$16/1000,IF('Step 1.1 Raw Data'!$J$9=2,V2693*'Step 1.1 Raw Data'!$I$15*'Step 1.1 Raw Data'!$I$16/1000,IF('Step 1.1 Raw Data'!$J$9=3,V2693*'Step 1.1 Raw Data'!$J$15*'Step 1.1 Raw Data'!$J$16/1000))),0))</f>
        <v>-</v>
      </c>
    </row>
    <row r="2694" spans="1:24" ht="12.5" x14ac:dyDescent="0.25">
      <c r="A2694" s="11" t="str">
        <f>IF(ISBLANK('Step 1.1 Raw Data'!A2694),"-",'Step 1.1 Raw Data'!A2694)</f>
        <v>-</v>
      </c>
      <c r="B2694" t="str">
        <f>IF(ISBLANK('Step 1.1 Raw Data'!A2694),"-",HOUR(A2694))</f>
        <v>-</v>
      </c>
      <c r="C2694" t="str">
        <f>IF(ISBLANK('Step 1.1 Raw Data'!A2694),"-",WEEKDAY(A2694))</f>
        <v>-</v>
      </c>
      <c r="D2694" t="str">
        <f>IF(ISBLANK('Step 1.1 Raw Data'!B2694),"-",'Step 1.1 Raw Data'!B2694)</f>
        <v>-</v>
      </c>
      <c r="E2694" s="18" t="str">
        <f>IF(ISBLANK('Step 1.1 Raw Data'!A2694),"-",IF('Step 1.1 Raw Data'!$G$2=0,D2694*'Step 1.1 Raw Data'!$H$15*'Step 1.1 Raw Data'!$H$16/1000,0))</f>
        <v>-</v>
      </c>
      <c r="F2694" s="18" t="str">
        <f>IF(ISBLANK('Step 1.1 Raw Data'!A2694),"-",IF('Step 1.1 Raw Data'!$G$2=1,IF('Step 1.1 Raw Data'!$G$9=1,D2694*'Step 1.1 Raw Data'!$H$15*'Step 1.1 Raw Data'!$H$16/1000,IF('Step 1.1 Raw Data'!$G$9=2,D2694*'Step 1.1 Raw Data'!$I$15*'Step 1.1 Raw Data'!$I$16/1000,IF('Step 1.1 Raw Data'!$G$9=3,D2694*'Step 1.1 Raw Data'!$J$15*'Step 1.1 Raw Data'!$J$16/1000))),0))</f>
        <v>-</v>
      </c>
      <c r="G2694" s="11" t="str">
        <f>IF(ISBLANK('Step 1.1 Raw Data'!A2694),"-",'Step 1.1 Raw Data'!A2694)</f>
        <v>-</v>
      </c>
      <c r="H2694" t="str">
        <f>IF(ISBLANK('Step 1.1 Raw Data'!A2694),"-",HOUR(G2694))</f>
        <v>-</v>
      </c>
      <c r="I2694" t="str">
        <f>IF(ISBLANK('Step 1.1 Raw Data'!A2694),"-",WEEKDAY(G2694))</f>
        <v>-</v>
      </c>
      <c r="J2694" s="2" t="str">
        <f>IF(ISBLANK('Step 1.1 Raw Data'!C2694),"-",'Step 1.1 Raw Data'!C2694)</f>
        <v>-</v>
      </c>
      <c r="K2694" s="18" t="str">
        <f>IF(ISBLANK('Step 1.1 Raw Data'!A2694),"-",IF('Step 1.1 Raw Data'!$G$2=0,J2694*'Step 1.1 Raw Data'!$H$15*'Step 1.1 Raw Data'!$H$16/1000,0))</f>
        <v>-</v>
      </c>
      <c r="L2694" s="18" t="str">
        <f>IF(ISBLANK('Step 1.1 Raw Data'!A2694),"-",IF('Step 1.1 Raw Data'!$G$2=1,IF('Step 1.1 Raw Data'!$H$9=1,J2694*'Step 1.1 Raw Data'!$H$15*'Step 1.1 Raw Data'!$H$16/1000,IF('Step 1.1 Raw Data'!$H$9=2,J2694*'Step 1.1 Raw Data'!$I$15*'Step 1.1 Raw Data'!$I$16/1000,IF('Step 1.1 Raw Data'!$H$9=3,J2694*'Step 1.1 Raw Data'!$J$15*'Step 1.1 Raw Data'!$J$16/1000))),0))</f>
        <v>-</v>
      </c>
      <c r="M2694" s="11" t="str">
        <f>IF(ISBLANK('Step 1.1 Raw Data'!A2694),"-",'Step 1.1 Raw Data'!A2694)</f>
        <v>-</v>
      </c>
      <c r="N2694" t="str">
        <f>IF(ISBLANK('Step 1.1 Raw Data'!A2694),"-",HOUR(M2694))</f>
        <v>-</v>
      </c>
      <c r="O2694" t="str">
        <f>IF(ISBLANK('Step 1.1 Raw Data'!A2694),"-",WEEKDAY(M2694))</f>
        <v>-</v>
      </c>
      <c r="P2694" t="str">
        <f>IF(ISBLANK('Step 1.1 Raw Data'!D2694),"-",'Step 1.1 Raw Data'!D2694)</f>
        <v>-</v>
      </c>
      <c r="Q2694" s="18" t="str">
        <f>IF(ISBLANK('Step 1.1 Raw Data'!A2694),"-",IF('Step 1.1 Raw Data'!$G$2=0,P2694*'Step 1.1 Raw Data'!$H$15*'Step 1.1 Raw Data'!$H$16/1000,0))</f>
        <v>-</v>
      </c>
      <c r="R2694" s="18" t="str">
        <f>IF(ISBLANK('Step 1.1 Raw Data'!A2694),"-",IF('Step 1.1 Raw Data'!$G$2=1,IF('Step 1.1 Raw Data'!$I$9=1,P2694*'Step 1.1 Raw Data'!$H$15*'Step 1.1 Raw Data'!$H$16/1000,IF('Step 1.1 Raw Data'!$I$9=2,P2694*'Step 1.1 Raw Data'!$I$15*'Step 1.1 Raw Data'!$I$16/1000,IF('Step 1.1 Raw Data'!$I$9=3,P2694*'Step 1.1 Raw Data'!$J$15*'Step 1.1 Raw Data'!$J$16/1000))),0))</f>
        <v>-</v>
      </c>
      <c r="S2694" s="11" t="str">
        <f>IF(ISBLANK('Step 1.1 Raw Data'!A2694),"-",'Step 1.1 Raw Data'!A2694)</f>
        <v>-</v>
      </c>
      <c r="T2694" t="str">
        <f>IF(ISBLANK('Step 1.1 Raw Data'!A2694),"-",HOUR(S2694))</f>
        <v>-</v>
      </c>
      <c r="U2694" t="str">
        <f>IF(ISBLANK('Step 1.1 Raw Data'!A2694),"-",WEEKDAY(S2694))</f>
        <v>-</v>
      </c>
      <c r="V2694" t="str">
        <f>IF(ISBLANK('Step 1.1 Raw Data'!E2694),"-",'Step 1.1 Raw Data'!E2694)</f>
        <v>-</v>
      </c>
      <c r="W2694" s="18" t="str">
        <f>IF(ISBLANK('Step 1.1 Raw Data'!A2694),"-",IF('Step 1.1 Raw Data'!$G$2=0,V2694*'Step 1.1 Raw Data'!$H$15*'Step 1.1 Raw Data'!$H$16/1000,0))</f>
        <v>-</v>
      </c>
      <c r="X2694" s="18" t="str">
        <f>IF(ISBLANK('Step 1.1 Raw Data'!A2694),"-",IF('Step 1.1 Raw Data'!$G$2=1,IF('Step 1.1 Raw Data'!$J$9=1,V2694*'Step 1.1 Raw Data'!$H$15*'Step 1.1 Raw Data'!$H$16/1000,IF('Step 1.1 Raw Data'!$J$9=2,V2694*'Step 1.1 Raw Data'!$I$15*'Step 1.1 Raw Data'!$I$16/1000,IF('Step 1.1 Raw Data'!$J$9=3,V2694*'Step 1.1 Raw Data'!$J$15*'Step 1.1 Raw Data'!$J$16/1000))),0))</f>
        <v>-</v>
      </c>
    </row>
    <row r="2695" spans="1:24" ht="12.5" x14ac:dyDescent="0.25">
      <c r="A2695" s="11" t="str">
        <f>IF(ISBLANK('Step 1.1 Raw Data'!A2695),"-",'Step 1.1 Raw Data'!A2695)</f>
        <v>-</v>
      </c>
      <c r="B2695" t="str">
        <f>IF(ISBLANK('Step 1.1 Raw Data'!A2695),"-",HOUR(A2695))</f>
        <v>-</v>
      </c>
      <c r="C2695" t="str">
        <f>IF(ISBLANK('Step 1.1 Raw Data'!A2695),"-",WEEKDAY(A2695))</f>
        <v>-</v>
      </c>
      <c r="D2695" t="str">
        <f>IF(ISBLANK('Step 1.1 Raw Data'!B2695),"-",'Step 1.1 Raw Data'!B2695)</f>
        <v>-</v>
      </c>
      <c r="E2695" s="18" t="str">
        <f>IF(ISBLANK('Step 1.1 Raw Data'!A2695),"-",IF('Step 1.1 Raw Data'!$G$2=0,D2695*'Step 1.1 Raw Data'!$H$15*'Step 1.1 Raw Data'!$H$16/1000,0))</f>
        <v>-</v>
      </c>
      <c r="F2695" s="18" t="str">
        <f>IF(ISBLANK('Step 1.1 Raw Data'!A2695),"-",IF('Step 1.1 Raw Data'!$G$2=1,IF('Step 1.1 Raw Data'!$G$9=1,D2695*'Step 1.1 Raw Data'!$H$15*'Step 1.1 Raw Data'!$H$16/1000,IF('Step 1.1 Raw Data'!$G$9=2,D2695*'Step 1.1 Raw Data'!$I$15*'Step 1.1 Raw Data'!$I$16/1000,IF('Step 1.1 Raw Data'!$G$9=3,D2695*'Step 1.1 Raw Data'!$J$15*'Step 1.1 Raw Data'!$J$16/1000))),0))</f>
        <v>-</v>
      </c>
      <c r="G2695" s="11" t="str">
        <f>IF(ISBLANK('Step 1.1 Raw Data'!A2695),"-",'Step 1.1 Raw Data'!A2695)</f>
        <v>-</v>
      </c>
      <c r="H2695" t="str">
        <f>IF(ISBLANK('Step 1.1 Raw Data'!A2695),"-",HOUR(G2695))</f>
        <v>-</v>
      </c>
      <c r="I2695" t="str">
        <f>IF(ISBLANK('Step 1.1 Raw Data'!A2695),"-",WEEKDAY(G2695))</f>
        <v>-</v>
      </c>
      <c r="J2695" s="2" t="str">
        <f>IF(ISBLANK('Step 1.1 Raw Data'!C2695),"-",'Step 1.1 Raw Data'!C2695)</f>
        <v>-</v>
      </c>
      <c r="K2695" s="18" t="str">
        <f>IF(ISBLANK('Step 1.1 Raw Data'!A2695),"-",IF('Step 1.1 Raw Data'!$G$2=0,J2695*'Step 1.1 Raw Data'!$H$15*'Step 1.1 Raw Data'!$H$16/1000,0))</f>
        <v>-</v>
      </c>
      <c r="L2695" s="18" t="str">
        <f>IF(ISBLANK('Step 1.1 Raw Data'!A2695),"-",IF('Step 1.1 Raw Data'!$G$2=1,IF('Step 1.1 Raw Data'!$H$9=1,J2695*'Step 1.1 Raw Data'!$H$15*'Step 1.1 Raw Data'!$H$16/1000,IF('Step 1.1 Raw Data'!$H$9=2,J2695*'Step 1.1 Raw Data'!$I$15*'Step 1.1 Raw Data'!$I$16/1000,IF('Step 1.1 Raw Data'!$H$9=3,J2695*'Step 1.1 Raw Data'!$J$15*'Step 1.1 Raw Data'!$J$16/1000))),0))</f>
        <v>-</v>
      </c>
      <c r="M2695" s="11" t="str">
        <f>IF(ISBLANK('Step 1.1 Raw Data'!A2695),"-",'Step 1.1 Raw Data'!A2695)</f>
        <v>-</v>
      </c>
      <c r="N2695" t="str">
        <f>IF(ISBLANK('Step 1.1 Raw Data'!A2695),"-",HOUR(M2695))</f>
        <v>-</v>
      </c>
      <c r="O2695" t="str">
        <f>IF(ISBLANK('Step 1.1 Raw Data'!A2695),"-",WEEKDAY(M2695))</f>
        <v>-</v>
      </c>
      <c r="P2695" t="str">
        <f>IF(ISBLANK('Step 1.1 Raw Data'!D2695),"-",'Step 1.1 Raw Data'!D2695)</f>
        <v>-</v>
      </c>
      <c r="Q2695" s="18" t="str">
        <f>IF(ISBLANK('Step 1.1 Raw Data'!A2695),"-",IF('Step 1.1 Raw Data'!$G$2=0,P2695*'Step 1.1 Raw Data'!$H$15*'Step 1.1 Raw Data'!$H$16/1000,0))</f>
        <v>-</v>
      </c>
      <c r="R2695" s="18" t="str">
        <f>IF(ISBLANK('Step 1.1 Raw Data'!A2695),"-",IF('Step 1.1 Raw Data'!$G$2=1,IF('Step 1.1 Raw Data'!$I$9=1,P2695*'Step 1.1 Raw Data'!$H$15*'Step 1.1 Raw Data'!$H$16/1000,IF('Step 1.1 Raw Data'!$I$9=2,P2695*'Step 1.1 Raw Data'!$I$15*'Step 1.1 Raw Data'!$I$16/1000,IF('Step 1.1 Raw Data'!$I$9=3,P2695*'Step 1.1 Raw Data'!$J$15*'Step 1.1 Raw Data'!$J$16/1000))),0))</f>
        <v>-</v>
      </c>
      <c r="S2695" s="11" t="str">
        <f>IF(ISBLANK('Step 1.1 Raw Data'!A2695),"-",'Step 1.1 Raw Data'!A2695)</f>
        <v>-</v>
      </c>
      <c r="T2695" t="str">
        <f>IF(ISBLANK('Step 1.1 Raw Data'!A2695),"-",HOUR(S2695))</f>
        <v>-</v>
      </c>
      <c r="U2695" t="str">
        <f>IF(ISBLANK('Step 1.1 Raw Data'!A2695),"-",WEEKDAY(S2695))</f>
        <v>-</v>
      </c>
      <c r="V2695" t="str">
        <f>IF(ISBLANK('Step 1.1 Raw Data'!E2695),"-",'Step 1.1 Raw Data'!E2695)</f>
        <v>-</v>
      </c>
      <c r="W2695" s="18" t="str">
        <f>IF(ISBLANK('Step 1.1 Raw Data'!A2695),"-",IF('Step 1.1 Raw Data'!$G$2=0,V2695*'Step 1.1 Raw Data'!$H$15*'Step 1.1 Raw Data'!$H$16/1000,0))</f>
        <v>-</v>
      </c>
      <c r="X2695" s="18" t="str">
        <f>IF(ISBLANK('Step 1.1 Raw Data'!A2695),"-",IF('Step 1.1 Raw Data'!$G$2=1,IF('Step 1.1 Raw Data'!$J$9=1,V2695*'Step 1.1 Raw Data'!$H$15*'Step 1.1 Raw Data'!$H$16/1000,IF('Step 1.1 Raw Data'!$J$9=2,V2695*'Step 1.1 Raw Data'!$I$15*'Step 1.1 Raw Data'!$I$16/1000,IF('Step 1.1 Raw Data'!$J$9=3,V2695*'Step 1.1 Raw Data'!$J$15*'Step 1.1 Raw Data'!$J$16/1000))),0))</f>
        <v>-</v>
      </c>
    </row>
    <row r="2696" spans="1:24" ht="12.5" x14ac:dyDescent="0.25">
      <c r="A2696" s="11" t="str">
        <f>IF(ISBLANK('Step 1.1 Raw Data'!A2696),"-",'Step 1.1 Raw Data'!A2696)</f>
        <v>-</v>
      </c>
      <c r="B2696" t="str">
        <f>IF(ISBLANK('Step 1.1 Raw Data'!A2696),"-",HOUR(A2696))</f>
        <v>-</v>
      </c>
      <c r="C2696" t="str">
        <f>IF(ISBLANK('Step 1.1 Raw Data'!A2696),"-",WEEKDAY(A2696))</f>
        <v>-</v>
      </c>
      <c r="D2696" t="str">
        <f>IF(ISBLANK('Step 1.1 Raw Data'!B2696),"-",'Step 1.1 Raw Data'!B2696)</f>
        <v>-</v>
      </c>
      <c r="E2696" s="18" t="str">
        <f>IF(ISBLANK('Step 1.1 Raw Data'!A2696),"-",IF('Step 1.1 Raw Data'!$G$2=0,D2696*'Step 1.1 Raw Data'!$H$15*'Step 1.1 Raw Data'!$H$16/1000,0))</f>
        <v>-</v>
      </c>
      <c r="F2696" s="18" t="str">
        <f>IF(ISBLANK('Step 1.1 Raw Data'!A2696),"-",IF('Step 1.1 Raw Data'!$G$2=1,IF('Step 1.1 Raw Data'!$G$9=1,D2696*'Step 1.1 Raw Data'!$H$15*'Step 1.1 Raw Data'!$H$16/1000,IF('Step 1.1 Raw Data'!$G$9=2,D2696*'Step 1.1 Raw Data'!$I$15*'Step 1.1 Raw Data'!$I$16/1000,IF('Step 1.1 Raw Data'!$G$9=3,D2696*'Step 1.1 Raw Data'!$J$15*'Step 1.1 Raw Data'!$J$16/1000))),0))</f>
        <v>-</v>
      </c>
      <c r="G2696" s="11" t="str">
        <f>IF(ISBLANK('Step 1.1 Raw Data'!A2696),"-",'Step 1.1 Raw Data'!A2696)</f>
        <v>-</v>
      </c>
      <c r="H2696" t="str">
        <f>IF(ISBLANK('Step 1.1 Raw Data'!A2696),"-",HOUR(G2696))</f>
        <v>-</v>
      </c>
      <c r="I2696" t="str">
        <f>IF(ISBLANK('Step 1.1 Raw Data'!A2696),"-",WEEKDAY(G2696))</f>
        <v>-</v>
      </c>
      <c r="J2696" s="2" t="str">
        <f>IF(ISBLANK('Step 1.1 Raw Data'!C2696),"-",'Step 1.1 Raw Data'!C2696)</f>
        <v>-</v>
      </c>
      <c r="K2696" s="18" t="str">
        <f>IF(ISBLANK('Step 1.1 Raw Data'!A2696),"-",IF('Step 1.1 Raw Data'!$G$2=0,J2696*'Step 1.1 Raw Data'!$H$15*'Step 1.1 Raw Data'!$H$16/1000,0))</f>
        <v>-</v>
      </c>
      <c r="L2696" s="18" t="str">
        <f>IF(ISBLANK('Step 1.1 Raw Data'!A2696),"-",IF('Step 1.1 Raw Data'!$G$2=1,IF('Step 1.1 Raw Data'!$H$9=1,J2696*'Step 1.1 Raw Data'!$H$15*'Step 1.1 Raw Data'!$H$16/1000,IF('Step 1.1 Raw Data'!$H$9=2,J2696*'Step 1.1 Raw Data'!$I$15*'Step 1.1 Raw Data'!$I$16/1000,IF('Step 1.1 Raw Data'!$H$9=3,J2696*'Step 1.1 Raw Data'!$J$15*'Step 1.1 Raw Data'!$J$16/1000))),0))</f>
        <v>-</v>
      </c>
      <c r="M2696" s="11" t="str">
        <f>IF(ISBLANK('Step 1.1 Raw Data'!A2696),"-",'Step 1.1 Raw Data'!A2696)</f>
        <v>-</v>
      </c>
      <c r="N2696" t="str">
        <f>IF(ISBLANK('Step 1.1 Raw Data'!A2696),"-",HOUR(M2696))</f>
        <v>-</v>
      </c>
      <c r="O2696" t="str">
        <f>IF(ISBLANK('Step 1.1 Raw Data'!A2696),"-",WEEKDAY(M2696))</f>
        <v>-</v>
      </c>
      <c r="P2696" t="str">
        <f>IF(ISBLANK('Step 1.1 Raw Data'!D2696),"-",'Step 1.1 Raw Data'!D2696)</f>
        <v>-</v>
      </c>
      <c r="Q2696" s="18" t="str">
        <f>IF(ISBLANK('Step 1.1 Raw Data'!A2696),"-",IF('Step 1.1 Raw Data'!$G$2=0,P2696*'Step 1.1 Raw Data'!$H$15*'Step 1.1 Raw Data'!$H$16/1000,0))</f>
        <v>-</v>
      </c>
      <c r="R2696" s="18" t="str">
        <f>IF(ISBLANK('Step 1.1 Raw Data'!A2696),"-",IF('Step 1.1 Raw Data'!$G$2=1,IF('Step 1.1 Raw Data'!$I$9=1,P2696*'Step 1.1 Raw Data'!$H$15*'Step 1.1 Raw Data'!$H$16/1000,IF('Step 1.1 Raw Data'!$I$9=2,P2696*'Step 1.1 Raw Data'!$I$15*'Step 1.1 Raw Data'!$I$16/1000,IF('Step 1.1 Raw Data'!$I$9=3,P2696*'Step 1.1 Raw Data'!$J$15*'Step 1.1 Raw Data'!$J$16/1000))),0))</f>
        <v>-</v>
      </c>
      <c r="S2696" s="11" t="str">
        <f>IF(ISBLANK('Step 1.1 Raw Data'!A2696),"-",'Step 1.1 Raw Data'!A2696)</f>
        <v>-</v>
      </c>
      <c r="T2696" t="str">
        <f>IF(ISBLANK('Step 1.1 Raw Data'!A2696),"-",HOUR(S2696))</f>
        <v>-</v>
      </c>
      <c r="U2696" t="str">
        <f>IF(ISBLANK('Step 1.1 Raw Data'!A2696),"-",WEEKDAY(S2696))</f>
        <v>-</v>
      </c>
      <c r="V2696" t="str">
        <f>IF(ISBLANK('Step 1.1 Raw Data'!E2696),"-",'Step 1.1 Raw Data'!E2696)</f>
        <v>-</v>
      </c>
      <c r="W2696" s="18" t="str">
        <f>IF(ISBLANK('Step 1.1 Raw Data'!A2696),"-",IF('Step 1.1 Raw Data'!$G$2=0,V2696*'Step 1.1 Raw Data'!$H$15*'Step 1.1 Raw Data'!$H$16/1000,0))</f>
        <v>-</v>
      </c>
      <c r="X2696" s="18" t="str">
        <f>IF(ISBLANK('Step 1.1 Raw Data'!A2696),"-",IF('Step 1.1 Raw Data'!$G$2=1,IF('Step 1.1 Raw Data'!$J$9=1,V2696*'Step 1.1 Raw Data'!$H$15*'Step 1.1 Raw Data'!$H$16/1000,IF('Step 1.1 Raw Data'!$J$9=2,V2696*'Step 1.1 Raw Data'!$I$15*'Step 1.1 Raw Data'!$I$16/1000,IF('Step 1.1 Raw Data'!$J$9=3,V2696*'Step 1.1 Raw Data'!$J$15*'Step 1.1 Raw Data'!$J$16/1000))),0))</f>
        <v>-</v>
      </c>
    </row>
    <row r="2697" spans="1:24" ht="12.5" x14ac:dyDescent="0.25">
      <c r="A2697" s="11" t="str">
        <f>IF(ISBLANK('Step 1.1 Raw Data'!A2697),"-",'Step 1.1 Raw Data'!A2697)</f>
        <v>-</v>
      </c>
      <c r="B2697" t="str">
        <f>IF(ISBLANK('Step 1.1 Raw Data'!A2697),"-",HOUR(A2697))</f>
        <v>-</v>
      </c>
      <c r="C2697" t="str">
        <f>IF(ISBLANK('Step 1.1 Raw Data'!A2697),"-",WEEKDAY(A2697))</f>
        <v>-</v>
      </c>
      <c r="D2697" t="str">
        <f>IF(ISBLANK('Step 1.1 Raw Data'!B2697),"-",'Step 1.1 Raw Data'!B2697)</f>
        <v>-</v>
      </c>
      <c r="E2697" s="18" t="str">
        <f>IF(ISBLANK('Step 1.1 Raw Data'!A2697),"-",IF('Step 1.1 Raw Data'!$G$2=0,D2697*'Step 1.1 Raw Data'!$H$15*'Step 1.1 Raw Data'!$H$16/1000,0))</f>
        <v>-</v>
      </c>
      <c r="F2697" s="18" t="str">
        <f>IF(ISBLANK('Step 1.1 Raw Data'!A2697),"-",IF('Step 1.1 Raw Data'!$G$2=1,IF('Step 1.1 Raw Data'!$G$9=1,D2697*'Step 1.1 Raw Data'!$H$15*'Step 1.1 Raw Data'!$H$16/1000,IF('Step 1.1 Raw Data'!$G$9=2,D2697*'Step 1.1 Raw Data'!$I$15*'Step 1.1 Raw Data'!$I$16/1000,IF('Step 1.1 Raw Data'!$G$9=3,D2697*'Step 1.1 Raw Data'!$J$15*'Step 1.1 Raw Data'!$J$16/1000))),0))</f>
        <v>-</v>
      </c>
      <c r="G2697" s="11" t="str">
        <f>IF(ISBLANK('Step 1.1 Raw Data'!A2697),"-",'Step 1.1 Raw Data'!A2697)</f>
        <v>-</v>
      </c>
      <c r="H2697" t="str">
        <f>IF(ISBLANK('Step 1.1 Raw Data'!A2697),"-",HOUR(G2697))</f>
        <v>-</v>
      </c>
      <c r="I2697" t="str">
        <f>IF(ISBLANK('Step 1.1 Raw Data'!A2697),"-",WEEKDAY(G2697))</f>
        <v>-</v>
      </c>
      <c r="J2697" s="2" t="str">
        <f>IF(ISBLANK('Step 1.1 Raw Data'!C2697),"-",'Step 1.1 Raw Data'!C2697)</f>
        <v>-</v>
      </c>
      <c r="K2697" s="18" t="str">
        <f>IF(ISBLANK('Step 1.1 Raw Data'!A2697),"-",IF('Step 1.1 Raw Data'!$G$2=0,J2697*'Step 1.1 Raw Data'!$H$15*'Step 1.1 Raw Data'!$H$16/1000,0))</f>
        <v>-</v>
      </c>
      <c r="L2697" s="18" t="str">
        <f>IF(ISBLANK('Step 1.1 Raw Data'!A2697),"-",IF('Step 1.1 Raw Data'!$G$2=1,IF('Step 1.1 Raw Data'!$H$9=1,J2697*'Step 1.1 Raw Data'!$H$15*'Step 1.1 Raw Data'!$H$16/1000,IF('Step 1.1 Raw Data'!$H$9=2,J2697*'Step 1.1 Raw Data'!$I$15*'Step 1.1 Raw Data'!$I$16/1000,IF('Step 1.1 Raw Data'!$H$9=3,J2697*'Step 1.1 Raw Data'!$J$15*'Step 1.1 Raw Data'!$J$16/1000))),0))</f>
        <v>-</v>
      </c>
      <c r="M2697" s="11" t="str">
        <f>IF(ISBLANK('Step 1.1 Raw Data'!A2697),"-",'Step 1.1 Raw Data'!A2697)</f>
        <v>-</v>
      </c>
      <c r="N2697" t="str">
        <f>IF(ISBLANK('Step 1.1 Raw Data'!A2697),"-",HOUR(M2697))</f>
        <v>-</v>
      </c>
      <c r="O2697" t="str">
        <f>IF(ISBLANK('Step 1.1 Raw Data'!A2697),"-",WEEKDAY(M2697))</f>
        <v>-</v>
      </c>
      <c r="P2697" t="str">
        <f>IF(ISBLANK('Step 1.1 Raw Data'!D2697),"-",'Step 1.1 Raw Data'!D2697)</f>
        <v>-</v>
      </c>
      <c r="Q2697" s="18" t="str">
        <f>IF(ISBLANK('Step 1.1 Raw Data'!A2697),"-",IF('Step 1.1 Raw Data'!$G$2=0,P2697*'Step 1.1 Raw Data'!$H$15*'Step 1.1 Raw Data'!$H$16/1000,0))</f>
        <v>-</v>
      </c>
      <c r="R2697" s="18" t="str">
        <f>IF(ISBLANK('Step 1.1 Raw Data'!A2697),"-",IF('Step 1.1 Raw Data'!$G$2=1,IF('Step 1.1 Raw Data'!$I$9=1,P2697*'Step 1.1 Raw Data'!$H$15*'Step 1.1 Raw Data'!$H$16/1000,IF('Step 1.1 Raw Data'!$I$9=2,P2697*'Step 1.1 Raw Data'!$I$15*'Step 1.1 Raw Data'!$I$16/1000,IF('Step 1.1 Raw Data'!$I$9=3,P2697*'Step 1.1 Raw Data'!$J$15*'Step 1.1 Raw Data'!$J$16/1000))),0))</f>
        <v>-</v>
      </c>
      <c r="S2697" s="11" t="str">
        <f>IF(ISBLANK('Step 1.1 Raw Data'!A2697),"-",'Step 1.1 Raw Data'!A2697)</f>
        <v>-</v>
      </c>
      <c r="T2697" t="str">
        <f>IF(ISBLANK('Step 1.1 Raw Data'!A2697),"-",HOUR(S2697))</f>
        <v>-</v>
      </c>
      <c r="U2697" t="str">
        <f>IF(ISBLANK('Step 1.1 Raw Data'!A2697),"-",WEEKDAY(S2697))</f>
        <v>-</v>
      </c>
      <c r="V2697" t="str">
        <f>IF(ISBLANK('Step 1.1 Raw Data'!E2697),"-",'Step 1.1 Raw Data'!E2697)</f>
        <v>-</v>
      </c>
      <c r="W2697" s="18" t="str">
        <f>IF(ISBLANK('Step 1.1 Raw Data'!A2697),"-",IF('Step 1.1 Raw Data'!$G$2=0,V2697*'Step 1.1 Raw Data'!$H$15*'Step 1.1 Raw Data'!$H$16/1000,0))</f>
        <v>-</v>
      </c>
      <c r="X2697" s="18" t="str">
        <f>IF(ISBLANK('Step 1.1 Raw Data'!A2697),"-",IF('Step 1.1 Raw Data'!$G$2=1,IF('Step 1.1 Raw Data'!$J$9=1,V2697*'Step 1.1 Raw Data'!$H$15*'Step 1.1 Raw Data'!$H$16/1000,IF('Step 1.1 Raw Data'!$J$9=2,V2697*'Step 1.1 Raw Data'!$I$15*'Step 1.1 Raw Data'!$I$16/1000,IF('Step 1.1 Raw Data'!$J$9=3,V2697*'Step 1.1 Raw Data'!$J$15*'Step 1.1 Raw Data'!$J$16/1000))),0))</f>
        <v>-</v>
      </c>
    </row>
    <row r="2698" spans="1:24" ht="12.5" x14ac:dyDescent="0.25">
      <c r="A2698" s="11" t="str">
        <f>IF(ISBLANK('Step 1.1 Raw Data'!A2698),"-",'Step 1.1 Raw Data'!A2698)</f>
        <v>-</v>
      </c>
      <c r="B2698" t="str">
        <f>IF(ISBLANK('Step 1.1 Raw Data'!A2698),"-",HOUR(A2698))</f>
        <v>-</v>
      </c>
      <c r="C2698" t="str">
        <f>IF(ISBLANK('Step 1.1 Raw Data'!A2698),"-",WEEKDAY(A2698))</f>
        <v>-</v>
      </c>
      <c r="D2698" t="str">
        <f>IF(ISBLANK('Step 1.1 Raw Data'!B2698),"-",'Step 1.1 Raw Data'!B2698)</f>
        <v>-</v>
      </c>
      <c r="E2698" s="18" t="str">
        <f>IF(ISBLANK('Step 1.1 Raw Data'!A2698),"-",IF('Step 1.1 Raw Data'!$G$2=0,D2698*'Step 1.1 Raw Data'!$H$15*'Step 1.1 Raw Data'!$H$16/1000,0))</f>
        <v>-</v>
      </c>
      <c r="F2698" s="18" t="str">
        <f>IF(ISBLANK('Step 1.1 Raw Data'!A2698),"-",IF('Step 1.1 Raw Data'!$G$2=1,IF('Step 1.1 Raw Data'!$G$9=1,D2698*'Step 1.1 Raw Data'!$H$15*'Step 1.1 Raw Data'!$H$16/1000,IF('Step 1.1 Raw Data'!$G$9=2,D2698*'Step 1.1 Raw Data'!$I$15*'Step 1.1 Raw Data'!$I$16/1000,IF('Step 1.1 Raw Data'!$G$9=3,D2698*'Step 1.1 Raw Data'!$J$15*'Step 1.1 Raw Data'!$J$16/1000))),0))</f>
        <v>-</v>
      </c>
      <c r="G2698" s="11" t="str">
        <f>IF(ISBLANK('Step 1.1 Raw Data'!A2698),"-",'Step 1.1 Raw Data'!A2698)</f>
        <v>-</v>
      </c>
      <c r="H2698" t="str">
        <f>IF(ISBLANK('Step 1.1 Raw Data'!A2698),"-",HOUR(G2698))</f>
        <v>-</v>
      </c>
      <c r="I2698" t="str">
        <f>IF(ISBLANK('Step 1.1 Raw Data'!A2698),"-",WEEKDAY(G2698))</f>
        <v>-</v>
      </c>
      <c r="J2698" s="2" t="str">
        <f>IF(ISBLANK('Step 1.1 Raw Data'!C2698),"-",'Step 1.1 Raw Data'!C2698)</f>
        <v>-</v>
      </c>
      <c r="K2698" s="18" t="str">
        <f>IF(ISBLANK('Step 1.1 Raw Data'!A2698),"-",IF('Step 1.1 Raw Data'!$G$2=0,J2698*'Step 1.1 Raw Data'!$H$15*'Step 1.1 Raw Data'!$H$16/1000,0))</f>
        <v>-</v>
      </c>
      <c r="L2698" s="18" t="str">
        <f>IF(ISBLANK('Step 1.1 Raw Data'!A2698),"-",IF('Step 1.1 Raw Data'!$G$2=1,IF('Step 1.1 Raw Data'!$H$9=1,J2698*'Step 1.1 Raw Data'!$H$15*'Step 1.1 Raw Data'!$H$16/1000,IF('Step 1.1 Raw Data'!$H$9=2,J2698*'Step 1.1 Raw Data'!$I$15*'Step 1.1 Raw Data'!$I$16/1000,IF('Step 1.1 Raw Data'!$H$9=3,J2698*'Step 1.1 Raw Data'!$J$15*'Step 1.1 Raw Data'!$J$16/1000))),0))</f>
        <v>-</v>
      </c>
      <c r="M2698" s="11" t="str">
        <f>IF(ISBLANK('Step 1.1 Raw Data'!A2698),"-",'Step 1.1 Raw Data'!A2698)</f>
        <v>-</v>
      </c>
      <c r="N2698" t="str">
        <f>IF(ISBLANK('Step 1.1 Raw Data'!A2698),"-",HOUR(M2698))</f>
        <v>-</v>
      </c>
      <c r="O2698" t="str">
        <f>IF(ISBLANK('Step 1.1 Raw Data'!A2698),"-",WEEKDAY(M2698))</f>
        <v>-</v>
      </c>
      <c r="P2698" t="str">
        <f>IF(ISBLANK('Step 1.1 Raw Data'!D2698),"-",'Step 1.1 Raw Data'!D2698)</f>
        <v>-</v>
      </c>
      <c r="Q2698" s="18" t="str">
        <f>IF(ISBLANK('Step 1.1 Raw Data'!A2698),"-",IF('Step 1.1 Raw Data'!$G$2=0,P2698*'Step 1.1 Raw Data'!$H$15*'Step 1.1 Raw Data'!$H$16/1000,0))</f>
        <v>-</v>
      </c>
      <c r="R2698" s="18" t="str">
        <f>IF(ISBLANK('Step 1.1 Raw Data'!A2698),"-",IF('Step 1.1 Raw Data'!$G$2=1,IF('Step 1.1 Raw Data'!$I$9=1,P2698*'Step 1.1 Raw Data'!$H$15*'Step 1.1 Raw Data'!$H$16/1000,IF('Step 1.1 Raw Data'!$I$9=2,P2698*'Step 1.1 Raw Data'!$I$15*'Step 1.1 Raw Data'!$I$16/1000,IF('Step 1.1 Raw Data'!$I$9=3,P2698*'Step 1.1 Raw Data'!$J$15*'Step 1.1 Raw Data'!$J$16/1000))),0))</f>
        <v>-</v>
      </c>
      <c r="S2698" s="11" t="str">
        <f>IF(ISBLANK('Step 1.1 Raw Data'!A2698),"-",'Step 1.1 Raw Data'!A2698)</f>
        <v>-</v>
      </c>
      <c r="T2698" t="str">
        <f>IF(ISBLANK('Step 1.1 Raw Data'!A2698),"-",HOUR(S2698))</f>
        <v>-</v>
      </c>
      <c r="U2698" t="str">
        <f>IF(ISBLANK('Step 1.1 Raw Data'!A2698),"-",WEEKDAY(S2698))</f>
        <v>-</v>
      </c>
      <c r="V2698" t="str">
        <f>IF(ISBLANK('Step 1.1 Raw Data'!E2698),"-",'Step 1.1 Raw Data'!E2698)</f>
        <v>-</v>
      </c>
      <c r="W2698" s="18" t="str">
        <f>IF(ISBLANK('Step 1.1 Raw Data'!A2698),"-",IF('Step 1.1 Raw Data'!$G$2=0,V2698*'Step 1.1 Raw Data'!$H$15*'Step 1.1 Raw Data'!$H$16/1000,0))</f>
        <v>-</v>
      </c>
      <c r="X2698" s="18" t="str">
        <f>IF(ISBLANK('Step 1.1 Raw Data'!A2698),"-",IF('Step 1.1 Raw Data'!$G$2=1,IF('Step 1.1 Raw Data'!$J$9=1,V2698*'Step 1.1 Raw Data'!$H$15*'Step 1.1 Raw Data'!$H$16/1000,IF('Step 1.1 Raw Data'!$J$9=2,V2698*'Step 1.1 Raw Data'!$I$15*'Step 1.1 Raw Data'!$I$16/1000,IF('Step 1.1 Raw Data'!$J$9=3,V2698*'Step 1.1 Raw Data'!$J$15*'Step 1.1 Raw Data'!$J$16/1000))),0))</f>
        <v>-</v>
      </c>
    </row>
    <row r="2699" spans="1:24" ht="12.5" x14ac:dyDescent="0.25">
      <c r="A2699" s="11" t="str">
        <f>IF(ISBLANK('Step 1.1 Raw Data'!A2699),"-",'Step 1.1 Raw Data'!A2699)</f>
        <v>-</v>
      </c>
      <c r="B2699" t="str">
        <f>IF(ISBLANK('Step 1.1 Raw Data'!A2699),"-",HOUR(A2699))</f>
        <v>-</v>
      </c>
      <c r="C2699" t="str">
        <f>IF(ISBLANK('Step 1.1 Raw Data'!A2699),"-",WEEKDAY(A2699))</f>
        <v>-</v>
      </c>
      <c r="D2699" t="str">
        <f>IF(ISBLANK('Step 1.1 Raw Data'!B2699),"-",'Step 1.1 Raw Data'!B2699)</f>
        <v>-</v>
      </c>
      <c r="E2699" s="18" t="str">
        <f>IF(ISBLANK('Step 1.1 Raw Data'!A2699),"-",IF('Step 1.1 Raw Data'!$G$2=0,D2699*'Step 1.1 Raw Data'!$H$15*'Step 1.1 Raw Data'!$H$16/1000,0))</f>
        <v>-</v>
      </c>
      <c r="F2699" s="18" t="str">
        <f>IF(ISBLANK('Step 1.1 Raw Data'!A2699),"-",IF('Step 1.1 Raw Data'!$G$2=1,IF('Step 1.1 Raw Data'!$G$9=1,D2699*'Step 1.1 Raw Data'!$H$15*'Step 1.1 Raw Data'!$H$16/1000,IF('Step 1.1 Raw Data'!$G$9=2,D2699*'Step 1.1 Raw Data'!$I$15*'Step 1.1 Raw Data'!$I$16/1000,IF('Step 1.1 Raw Data'!$G$9=3,D2699*'Step 1.1 Raw Data'!$J$15*'Step 1.1 Raw Data'!$J$16/1000))),0))</f>
        <v>-</v>
      </c>
      <c r="G2699" s="11" t="str">
        <f>IF(ISBLANK('Step 1.1 Raw Data'!A2699),"-",'Step 1.1 Raw Data'!A2699)</f>
        <v>-</v>
      </c>
      <c r="H2699" t="str">
        <f>IF(ISBLANK('Step 1.1 Raw Data'!A2699),"-",HOUR(G2699))</f>
        <v>-</v>
      </c>
      <c r="I2699" t="str">
        <f>IF(ISBLANK('Step 1.1 Raw Data'!A2699),"-",WEEKDAY(G2699))</f>
        <v>-</v>
      </c>
      <c r="J2699" s="2" t="str">
        <f>IF(ISBLANK('Step 1.1 Raw Data'!C2699),"-",'Step 1.1 Raw Data'!C2699)</f>
        <v>-</v>
      </c>
      <c r="K2699" s="18" t="str">
        <f>IF(ISBLANK('Step 1.1 Raw Data'!A2699),"-",IF('Step 1.1 Raw Data'!$G$2=0,J2699*'Step 1.1 Raw Data'!$H$15*'Step 1.1 Raw Data'!$H$16/1000,0))</f>
        <v>-</v>
      </c>
      <c r="L2699" s="18" t="str">
        <f>IF(ISBLANK('Step 1.1 Raw Data'!A2699),"-",IF('Step 1.1 Raw Data'!$G$2=1,IF('Step 1.1 Raw Data'!$H$9=1,J2699*'Step 1.1 Raw Data'!$H$15*'Step 1.1 Raw Data'!$H$16/1000,IF('Step 1.1 Raw Data'!$H$9=2,J2699*'Step 1.1 Raw Data'!$I$15*'Step 1.1 Raw Data'!$I$16/1000,IF('Step 1.1 Raw Data'!$H$9=3,J2699*'Step 1.1 Raw Data'!$J$15*'Step 1.1 Raw Data'!$J$16/1000))),0))</f>
        <v>-</v>
      </c>
      <c r="M2699" s="11" t="str">
        <f>IF(ISBLANK('Step 1.1 Raw Data'!A2699),"-",'Step 1.1 Raw Data'!A2699)</f>
        <v>-</v>
      </c>
      <c r="N2699" t="str">
        <f>IF(ISBLANK('Step 1.1 Raw Data'!A2699),"-",HOUR(M2699))</f>
        <v>-</v>
      </c>
      <c r="O2699" t="str">
        <f>IF(ISBLANK('Step 1.1 Raw Data'!A2699),"-",WEEKDAY(M2699))</f>
        <v>-</v>
      </c>
      <c r="P2699" t="str">
        <f>IF(ISBLANK('Step 1.1 Raw Data'!D2699),"-",'Step 1.1 Raw Data'!D2699)</f>
        <v>-</v>
      </c>
      <c r="Q2699" s="18" t="str">
        <f>IF(ISBLANK('Step 1.1 Raw Data'!A2699),"-",IF('Step 1.1 Raw Data'!$G$2=0,P2699*'Step 1.1 Raw Data'!$H$15*'Step 1.1 Raw Data'!$H$16/1000,0))</f>
        <v>-</v>
      </c>
      <c r="R2699" s="18" t="str">
        <f>IF(ISBLANK('Step 1.1 Raw Data'!A2699),"-",IF('Step 1.1 Raw Data'!$G$2=1,IF('Step 1.1 Raw Data'!$I$9=1,P2699*'Step 1.1 Raw Data'!$H$15*'Step 1.1 Raw Data'!$H$16/1000,IF('Step 1.1 Raw Data'!$I$9=2,P2699*'Step 1.1 Raw Data'!$I$15*'Step 1.1 Raw Data'!$I$16/1000,IF('Step 1.1 Raw Data'!$I$9=3,P2699*'Step 1.1 Raw Data'!$J$15*'Step 1.1 Raw Data'!$J$16/1000))),0))</f>
        <v>-</v>
      </c>
      <c r="S2699" s="11" t="str">
        <f>IF(ISBLANK('Step 1.1 Raw Data'!A2699),"-",'Step 1.1 Raw Data'!A2699)</f>
        <v>-</v>
      </c>
      <c r="T2699" t="str">
        <f>IF(ISBLANK('Step 1.1 Raw Data'!A2699),"-",HOUR(S2699))</f>
        <v>-</v>
      </c>
      <c r="U2699" t="str">
        <f>IF(ISBLANK('Step 1.1 Raw Data'!A2699),"-",WEEKDAY(S2699))</f>
        <v>-</v>
      </c>
      <c r="V2699" t="str">
        <f>IF(ISBLANK('Step 1.1 Raw Data'!E2699),"-",'Step 1.1 Raw Data'!E2699)</f>
        <v>-</v>
      </c>
      <c r="W2699" s="18" t="str">
        <f>IF(ISBLANK('Step 1.1 Raw Data'!A2699),"-",IF('Step 1.1 Raw Data'!$G$2=0,V2699*'Step 1.1 Raw Data'!$H$15*'Step 1.1 Raw Data'!$H$16/1000,0))</f>
        <v>-</v>
      </c>
      <c r="X2699" s="18" t="str">
        <f>IF(ISBLANK('Step 1.1 Raw Data'!A2699),"-",IF('Step 1.1 Raw Data'!$G$2=1,IF('Step 1.1 Raw Data'!$J$9=1,V2699*'Step 1.1 Raw Data'!$H$15*'Step 1.1 Raw Data'!$H$16/1000,IF('Step 1.1 Raw Data'!$J$9=2,V2699*'Step 1.1 Raw Data'!$I$15*'Step 1.1 Raw Data'!$I$16/1000,IF('Step 1.1 Raw Data'!$J$9=3,V2699*'Step 1.1 Raw Data'!$J$15*'Step 1.1 Raw Data'!$J$16/1000))),0))</f>
        <v>-</v>
      </c>
    </row>
    <row r="2700" spans="1:24" ht="12.5" x14ac:dyDescent="0.25">
      <c r="A2700" s="11" t="str">
        <f>IF(ISBLANK('Step 1.1 Raw Data'!A2699),"-",'Step 1.1 Raw Data'!A2699)</f>
        <v>-</v>
      </c>
      <c r="B2700" t="str">
        <f>IF(ISBLANK('Step 1.1 Raw Data'!A2700),"-",HOUR(A2700))</f>
        <v>-</v>
      </c>
      <c r="C2700" t="str">
        <f>IF(ISBLANK('Step 1.1 Raw Data'!A2700),"-",WEEKDAY(A2700))</f>
        <v>-</v>
      </c>
      <c r="D2700" t="str">
        <f>IF(ISBLANK('Step 1.1 Raw Data'!B2700),"-",'Step 1.1 Raw Data'!B2700)</f>
        <v>-</v>
      </c>
      <c r="E2700" s="18" t="str">
        <f>IF(ISBLANK('Step 1.1 Raw Data'!A2700),"-",IF('Step 1.1 Raw Data'!$G$2=0,D2700*'Step 1.1 Raw Data'!$H$15*'Step 1.1 Raw Data'!$H$16/1000,0))</f>
        <v>-</v>
      </c>
      <c r="F2700" s="18" t="str">
        <f>IF(ISBLANK('Step 1.1 Raw Data'!A2700),"-",IF('Step 1.1 Raw Data'!$G$2=1,IF('Step 1.1 Raw Data'!$G$9=1,D2700*'Step 1.1 Raw Data'!$H$15*'Step 1.1 Raw Data'!$H$16/1000,IF('Step 1.1 Raw Data'!$G$9=2,D2700*'Step 1.1 Raw Data'!$I$15*'Step 1.1 Raw Data'!$I$16/1000,IF('Step 1.1 Raw Data'!$G$9=3,D2700*'Step 1.1 Raw Data'!$J$15*'Step 1.1 Raw Data'!$J$16/1000))),0))</f>
        <v>-</v>
      </c>
      <c r="G2700" s="11" t="str">
        <f>IF(ISBLANK('Step 1.1 Raw Data'!A2700),"-",'Step 1.1 Raw Data'!A2700)</f>
        <v>-</v>
      </c>
      <c r="H2700" t="str">
        <f>IF(ISBLANK('Step 1.1 Raw Data'!A2700),"-",HOUR(G2700))</f>
        <v>-</v>
      </c>
      <c r="I2700" t="str">
        <f>IF(ISBLANK('Step 1.1 Raw Data'!A2700),"-",WEEKDAY(G2700))</f>
        <v>-</v>
      </c>
      <c r="J2700" s="2" t="str">
        <f>IF(ISBLANK('Step 1.1 Raw Data'!C2700),"-",'Step 1.1 Raw Data'!C2700)</f>
        <v>-</v>
      </c>
      <c r="K2700" s="18" t="str">
        <f>IF(ISBLANK('Step 1.1 Raw Data'!A2700),"-",IF('Step 1.1 Raw Data'!$G$2=0,J2700*'Step 1.1 Raw Data'!$H$15*'Step 1.1 Raw Data'!$H$16/1000,0))</f>
        <v>-</v>
      </c>
      <c r="L2700" s="18" t="str">
        <f>IF(ISBLANK('Step 1.1 Raw Data'!A2700),"-",IF('Step 1.1 Raw Data'!$G$2=1,IF('Step 1.1 Raw Data'!$H$9=1,J2700*'Step 1.1 Raw Data'!$H$15*'Step 1.1 Raw Data'!$H$16/1000,IF('Step 1.1 Raw Data'!$H$9=2,J2700*'Step 1.1 Raw Data'!$I$15*'Step 1.1 Raw Data'!$I$16/1000,IF('Step 1.1 Raw Data'!$H$9=3,J2700*'Step 1.1 Raw Data'!$J$15*'Step 1.1 Raw Data'!$J$16/1000))),0))</f>
        <v>-</v>
      </c>
      <c r="M2700" s="11" t="str">
        <f>IF(ISBLANK('Step 1.1 Raw Data'!A2700),"-",'Step 1.1 Raw Data'!A2700)</f>
        <v>-</v>
      </c>
      <c r="N2700" t="str">
        <f>IF(ISBLANK('Step 1.1 Raw Data'!A2700),"-",HOUR(M2700))</f>
        <v>-</v>
      </c>
      <c r="O2700" t="str">
        <f>IF(ISBLANK('Step 1.1 Raw Data'!A2700),"-",WEEKDAY(M2700))</f>
        <v>-</v>
      </c>
      <c r="P2700" t="str">
        <f>IF(ISBLANK('Step 1.1 Raw Data'!D2700),"-",'Step 1.1 Raw Data'!D2700)</f>
        <v>-</v>
      </c>
      <c r="Q2700" s="18" t="str">
        <f>IF(ISBLANK('Step 1.1 Raw Data'!A2700),"-",IF('Step 1.1 Raw Data'!$G$2=0,P2700*'Step 1.1 Raw Data'!$H$15*'Step 1.1 Raw Data'!$H$16/1000,0))</f>
        <v>-</v>
      </c>
      <c r="R2700" s="18" t="str">
        <f>IF(ISBLANK('Step 1.1 Raw Data'!A2700),"-",IF('Step 1.1 Raw Data'!$G$2=1,IF('Step 1.1 Raw Data'!$I$9=1,P2700*'Step 1.1 Raw Data'!$H$15*'Step 1.1 Raw Data'!$H$16/1000,IF('Step 1.1 Raw Data'!$I$9=2,P2700*'Step 1.1 Raw Data'!$I$15*'Step 1.1 Raw Data'!$I$16/1000,IF('Step 1.1 Raw Data'!$I$9=3,P2700*'Step 1.1 Raw Data'!$J$15*'Step 1.1 Raw Data'!$J$16/1000))),0))</f>
        <v>-</v>
      </c>
      <c r="S2700" s="11" t="str">
        <f>IF(ISBLANK('Step 1.1 Raw Data'!A2700),"-",'Step 1.1 Raw Data'!A2700)</f>
        <v>-</v>
      </c>
      <c r="T2700" t="str">
        <f>IF(ISBLANK('Step 1.1 Raw Data'!A2700),"-",HOUR(S2700))</f>
        <v>-</v>
      </c>
      <c r="U2700" t="str">
        <f>IF(ISBLANK('Step 1.1 Raw Data'!A2700),"-",WEEKDAY(S2700))</f>
        <v>-</v>
      </c>
      <c r="V2700" t="str">
        <f>IF(ISBLANK('Step 1.1 Raw Data'!E2700),"-",'Step 1.1 Raw Data'!E2700)</f>
        <v>-</v>
      </c>
      <c r="W2700" s="18" t="str">
        <f>IF(ISBLANK('Step 1.1 Raw Data'!A2700),"-",IF('Step 1.1 Raw Data'!$G$2=0,V2700*'Step 1.1 Raw Data'!$H$15*'Step 1.1 Raw Data'!$H$16/1000,0))</f>
        <v>-</v>
      </c>
      <c r="X2700" s="18" t="str">
        <f>IF(ISBLANK('Step 1.1 Raw Data'!A2700),"-",IF('Step 1.1 Raw Data'!$G$2=1,IF('Step 1.1 Raw Data'!$J$9=1,V2700*'Step 1.1 Raw Data'!$H$15*'Step 1.1 Raw Data'!$H$16/1000,IF('Step 1.1 Raw Data'!$J$9=2,V2700*'Step 1.1 Raw Data'!$I$15*'Step 1.1 Raw Data'!$I$16/1000,IF('Step 1.1 Raw Data'!$J$9=3,V2700*'Step 1.1 Raw Data'!$J$15*'Step 1.1 Raw Data'!$J$16/1000))),0))</f>
        <v>-</v>
      </c>
    </row>
    <row r="2701" spans="1:24" ht="12.5" x14ac:dyDescent="0.25">
      <c r="A2701" s="11" t="str">
        <f>IF(ISBLANK('Step 1.1 Raw Data'!A2700),"-",'Step 1.1 Raw Data'!A2700)</f>
        <v>-</v>
      </c>
      <c r="B2701" t="str">
        <f>IF(ISBLANK('Step 1.1 Raw Data'!A2701),"-",HOUR(A2701))</f>
        <v>-</v>
      </c>
      <c r="C2701" t="str">
        <f>IF(ISBLANK('Step 1.1 Raw Data'!A2701),"-",WEEKDAY(A2701))</f>
        <v>-</v>
      </c>
      <c r="D2701" t="str">
        <f>IF(ISBLANK('Step 1.1 Raw Data'!B2701),"-",'Step 1.1 Raw Data'!B2701)</f>
        <v>-</v>
      </c>
      <c r="E2701" s="18" t="str">
        <f>IF(ISBLANK('Step 1.1 Raw Data'!A2701),"-",IF('Step 1.1 Raw Data'!$G$2=0,D2701*'Step 1.1 Raw Data'!$H$15*'Step 1.1 Raw Data'!$H$16/1000,0))</f>
        <v>-</v>
      </c>
      <c r="F2701" s="18" t="str">
        <f>IF(ISBLANK('Step 1.1 Raw Data'!A2701),"-",IF('Step 1.1 Raw Data'!$G$2=1,IF('Step 1.1 Raw Data'!$G$9=1,D2701*'Step 1.1 Raw Data'!$H$15*'Step 1.1 Raw Data'!$H$16/1000,IF('Step 1.1 Raw Data'!$G$9=2,D2701*'Step 1.1 Raw Data'!$I$15*'Step 1.1 Raw Data'!$I$16/1000,IF('Step 1.1 Raw Data'!$G$9=3,D2701*'Step 1.1 Raw Data'!$J$15*'Step 1.1 Raw Data'!$J$16/1000))),0))</f>
        <v>-</v>
      </c>
      <c r="G2701" s="11" t="str">
        <f>IF(ISBLANK('Step 1.1 Raw Data'!A2701),"-",'Step 1.1 Raw Data'!A2701)</f>
        <v>-</v>
      </c>
      <c r="H2701" t="str">
        <f>IF(ISBLANK('Step 1.1 Raw Data'!A2701),"-",HOUR(G2701))</f>
        <v>-</v>
      </c>
      <c r="I2701" t="str">
        <f>IF(ISBLANK('Step 1.1 Raw Data'!A2701),"-",WEEKDAY(G2701))</f>
        <v>-</v>
      </c>
      <c r="J2701" s="2" t="str">
        <f>IF(ISBLANK('Step 1.1 Raw Data'!C2701),"-",'Step 1.1 Raw Data'!C2701)</f>
        <v>-</v>
      </c>
      <c r="K2701" s="18" t="str">
        <f>IF(ISBLANK('Step 1.1 Raw Data'!A2701),"-",IF('Step 1.1 Raw Data'!$G$2=0,J2701*'Step 1.1 Raw Data'!$H$15*'Step 1.1 Raw Data'!$H$16/1000,0))</f>
        <v>-</v>
      </c>
      <c r="L2701" s="18" t="str">
        <f>IF(ISBLANK('Step 1.1 Raw Data'!A2701),"-",IF('Step 1.1 Raw Data'!$G$2=1,IF('Step 1.1 Raw Data'!$H$9=1,J2701*'Step 1.1 Raw Data'!$H$15*'Step 1.1 Raw Data'!$H$16/1000,IF('Step 1.1 Raw Data'!$H$9=2,J2701*'Step 1.1 Raw Data'!$I$15*'Step 1.1 Raw Data'!$I$16/1000,IF('Step 1.1 Raw Data'!$H$9=3,J2701*'Step 1.1 Raw Data'!$J$15*'Step 1.1 Raw Data'!$J$16/1000))),0))</f>
        <v>-</v>
      </c>
      <c r="M2701" s="11" t="str">
        <f>IF(ISBLANK('Step 1.1 Raw Data'!A2701),"-",'Step 1.1 Raw Data'!A2701)</f>
        <v>-</v>
      </c>
      <c r="N2701" t="str">
        <f>IF(ISBLANK('Step 1.1 Raw Data'!A2701),"-",HOUR(M2701))</f>
        <v>-</v>
      </c>
      <c r="O2701" t="str">
        <f>IF(ISBLANK('Step 1.1 Raw Data'!A2701),"-",WEEKDAY(M2701))</f>
        <v>-</v>
      </c>
      <c r="P2701" t="str">
        <f>IF(ISBLANK('Step 1.1 Raw Data'!D2701),"-",'Step 1.1 Raw Data'!D2701)</f>
        <v>-</v>
      </c>
      <c r="Q2701" s="18" t="str">
        <f>IF(ISBLANK('Step 1.1 Raw Data'!A2701),"-",IF('Step 1.1 Raw Data'!$G$2=0,P2701*'Step 1.1 Raw Data'!$H$15*'Step 1.1 Raw Data'!$H$16/1000,0))</f>
        <v>-</v>
      </c>
      <c r="R2701" s="18" t="str">
        <f>IF(ISBLANK('Step 1.1 Raw Data'!A2701),"-",IF('Step 1.1 Raw Data'!$G$2=1,IF('Step 1.1 Raw Data'!$I$9=1,P2701*'Step 1.1 Raw Data'!$H$15*'Step 1.1 Raw Data'!$H$16/1000,IF('Step 1.1 Raw Data'!$I$9=2,P2701*'Step 1.1 Raw Data'!$I$15*'Step 1.1 Raw Data'!$I$16/1000,IF('Step 1.1 Raw Data'!$I$9=3,P2701*'Step 1.1 Raw Data'!$J$15*'Step 1.1 Raw Data'!$J$16/1000))),0))</f>
        <v>-</v>
      </c>
      <c r="S2701" s="11" t="str">
        <f>IF(ISBLANK('Step 1.1 Raw Data'!A2701),"-",'Step 1.1 Raw Data'!A2701)</f>
        <v>-</v>
      </c>
      <c r="T2701" t="str">
        <f>IF(ISBLANK('Step 1.1 Raw Data'!A2701),"-",HOUR(S2701))</f>
        <v>-</v>
      </c>
      <c r="U2701" t="str">
        <f>IF(ISBLANK('Step 1.1 Raw Data'!A2701),"-",WEEKDAY(S2701))</f>
        <v>-</v>
      </c>
      <c r="V2701" t="str">
        <f>IF(ISBLANK('Step 1.1 Raw Data'!E2701),"-",'Step 1.1 Raw Data'!E2701)</f>
        <v>-</v>
      </c>
      <c r="W2701" s="18" t="str">
        <f>IF(ISBLANK('Step 1.1 Raw Data'!A2701),"-",IF('Step 1.1 Raw Data'!$G$2=0,V2701*'Step 1.1 Raw Data'!$H$15*'Step 1.1 Raw Data'!$H$16/1000,0))</f>
        <v>-</v>
      </c>
      <c r="X2701" s="18" t="str">
        <f>IF(ISBLANK('Step 1.1 Raw Data'!A2701),"-",IF('Step 1.1 Raw Data'!$G$2=1,IF('Step 1.1 Raw Data'!$J$9=1,V2701*'Step 1.1 Raw Data'!$H$15*'Step 1.1 Raw Data'!$H$16/1000,IF('Step 1.1 Raw Data'!$J$9=2,V2701*'Step 1.1 Raw Data'!$I$15*'Step 1.1 Raw Data'!$I$16/1000,IF('Step 1.1 Raw Data'!$J$9=3,V2701*'Step 1.1 Raw Data'!$J$15*'Step 1.1 Raw Data'!$J$16/1000))),0))</f>
        <v>-</v>
      </c>
    </row>
    <row r="2702" spans="1:24" ht="12.5" x14ac:dyDescent="0.25">
      <c r="A2702" s="11" t="str">
        <f>IF(ISBLANK('Step 1.1 Raw Data'!A2701),"-",'Step 1.1 Raw Data'!A2701)</f>
        <v>-</v>
      </c>
      <c r="B2702" t="str">
        <f>IF(ISBLANK('Step 1.1 Raw Data'!A2702),"-",HOUR(A2702))</f>
        <v>-</v>
      </c>
      <c r="C2702" t="str">
        <f>IF(ISBLANK('Step 1.1 Raw Data'!A2702),"-",WEEKDAY(A2702))</f>
        <v>-</v>
      </c>
      <c r="D2702" t="str">
        <f>IF(ISBLANK('Step 1.1 Raw Data'!B2702),"-",'Step 1.1 Raw Data'!B2702)</f>
        <v>-</v>
      </c>
      <c r="E2702" s="18" t="str">
        <f>IF(ISBLANK('Step 1.1 Raw Data'!A2702),"-",IF('Step 1.1 Raw Data'!$G$2=0,D2702*'Step 1.1 Raw Data'!$H$15*'Step 1.1 Raw Data'!$H$16/1000,0))</f>
        <v>-</v>
      </c>
      <c r="F2702" s="18" t="str">
        <f>IF(ISBLANK('Step 1.1 Raw Data'!A2702),"-",IF('Step 1.1 Raw Data'!$G$2=1,IF('Step 1.1 Raw Data'!$G$9=1,D2702*'Step 1.1 Raw Data'!$H$15*'Step 1.1 Raw Data'!$H$16/1000,IF('Step 1.1 Raw Data'!$G$9=2,D2702*'Step 1.1 Raw Data'!$I$15*'Step 1.1 Raw Data'!$I$16/1000,IF('Step 1.1 Raw Data'!$G$9=3,D2702*'Step 1.1 Raw Data'!$J$15*'Step 1.1 Raw Data'!$J$16/1000))),0))</f>
        <v>-</v>
      </c>
      <c r="G2702" s="11" t="str">
        <f>IF(ISBLANK('Step 1.1 Raw Data'!A2702),"-",'Step 1.1 Raw Data'!A2702)</f>
        <v>-</v>
      </c>
      <c r="H2702" t="str">
        <f>IF(ISBLANK('Step 1.1 Raw Data'!A2702),"-",HOUR(G2702))</f>
        <v>-</v>
      </c>
      <c r="I2702" t="str">
        <f>IF(ISBLANK('Step 1.1 Raw Data'!A2702),"-",WEEKDAY(G2702))</f>
        <v>-</v>
      </c>
      <c r="J2702" s="2" t="str">
        <f>IF(ISBLANK('Step 1.1 Raw Data'!C2702),"-",'Step 1.1 Raw Data'!C2702)</f>
        <v>-</v>
      </c>
      <c r="K2702" s="18" t="str">
        <f>IF(ISBLANK('Step 1.1 Raw Data'!A2702),"-",IF('Step 1.1 Raw Data'!$G$2=0,J2702*'Step 1.1 Raw Data'!$H$15*'Step 1.1 Raw Data'!$H$16/1000,0))</f>
        <v>-</v>
      </c>
      <c r="L2702" s="18" t="str">
        <f>IF(ISBLANK('Step 1.1 Raw Data'!A2702),"-",IF('Step 1.1 Raw Data'!$G$2=1,IF('Step 1.1 Raw Data'!$H$9=1,J2702*'Step 1.1 Raw Data'!$H$15*'Step 1.1 Raw Data'!$H$16/1000,IF('Step 1.1 Raw Data'!$H$9=2,J2702*'Step 1.1 Raw Data'!$I$15*'Step 1.1 Raw Data'!$I$16/1000,IF('Step 1.1 Raw Data'!$H$9=3,J2702*'Step 1.1 Raw Data'!$J$15*'Step 1.1 Raw Data'!$J$16/1000))),0))</f>
        <v>-</v>
      </c>
      <c r="M2702" s="11" t="str">
        <f>IF(ISBLANK('Step 1.1 Raw Data'!A2702),"-",'Step 1.1 Raw Data'!A2702)</f>
        <v>-</v>
      </c>
      <c r="N2702" t="str">
        <f>IF(ISBLANK('Step 1.1 Raw Data'!A2702),"-",HOUR(M2702))</f>
        <v>-</v>
      </c>
      <c r="O2702" t="str">
        <f>IF(ISBLANK('Step 1.1 Raw Data'!A2702),"-",WEEKDAY(M2702))</f>
        <v>-</v>
      </c>
      <c r="P2702" t="str">
        <f>IF(ISBLANK('Step 1.1 Raw Data'!D2702),"-",'Step 1.1 Raw Data'!D2702)</f>
        <v>-</v>
      </c>
      <c r="Q2702" s="18" t="str">
        <f>IF(ISBLANK('Step 1.1 Raw Data'!A2702),"-",IF('Step 1.1 Raw Data'!$G$2=0,P2702*'Step 1.1 Raw Data'!$H$15*'Step 1.1 Raw Data'!$H$16/1000,0))</f>
        <v>-</v>
      </c>
      <c r="R2702" s="18" t="str">
        <f>IF(ISBLANK('Step 1.1 Raw Data'!A2702),"-",IF('Step 1.1 Raw Data'!$G$2=1,IF('Step 1.1 Raw Data'!$I$9=1,P2702*'Step 1.1 Raw Data'!$H$15*'Step 1.1 Raw Data'!$H$16/1000,IF('Step 1.1 Raw Data'!$I$9=2,P2702*'Step 1.1 Raw Data'!$I$15*'Step 1.1 Raw Data'!$I$16/1000,IF('Step 1.1 Raw Data'!$I$9=3,P2702*'Step 1.1 Raw Data'!$J$15*'Step 1.1 Raw Data'!$J$16/1000))),0))</f>
        <v>-</v>
      </c>
      <c r="S2702" s="11" t="str">
        <f>IF(ISBLANK('Step 1.1 Raw Data'!A2702),"-",'Step 1.1 Raw Data'!A2702)</f>
        <v>-</v>
      </c>
      <c r="T2702" t="str">
        <f>IF(ISBLANK('Step 1.1 Raw Data'!A2702),"-",HOUR(S2702))</f>
        <v>-</v>
      </c>
      <c r="U2702" t="str">
        <f>IF(ISBLANK('Step 1.1 Raw Data'!A2702),"-",WEEKDAY(S2702))</f>
        <v>-</v>
      </c>
      <c r="V2702" t="str">
        <f>IF(ISBLANK('Step 1.1 Raw Data'!E2702),"-",'Step 1.1 Raw Data'!E2702)</f>
        <v>-</v>
      </c>
      <c r="W2702" s="18" t="str">
        <f>IF(ISBLANK('Step 1.1 Raw Data'!A2702),"-",IF('Step 1.1 Raw Data'!$G$2=0,V2702*'Step 1.1 Raw Data'!$H$15*'Step 1.1 Raw Data'!$H$16/1000,0))</f>
        <v>-</v>
      </c>
      <c r="X2702" s="18" t="str">
        <f>IF(ISBLANK('Step 1.1 Raw Data'!A2702),"-",IF('Step 1.1 Raw Data'!$G$2=1,IF('Step 1.1 Raw Data'!$J$9=1,V2702*'Step 1.1 Raw Data'!$H$15*'Step 1.1 Raw Data'!$H$16/1000,IF('Step 1.1 Raw Data'!$J$9=2,V2702*'Step 1.1 Raw Data'!$I$15*'Step 1.1 Raw Data'!$I$16/1000,IF('Step 1.1 Raw Data'!$J$9=3,V2702*'Step 1.1 Raw Data'!$J$15*'Step 1.1 Raw Data'!$J$16/1000))),0))</f>
        <v>-</v>
      </c>
    </row>
    <row r="2703" spans="1:24" ht="12.5" x14ac:dyDescent="0.25">
      <c r="A2703" s="11" t="str">
        <f>IF(ISBLANK('Step 1.1 Raw Data'!A2702),"-",'Step 1.1 Raw Data'!A2702)</f>
        <v>-</v>
      </c>
      <c r="B2703" t="str">
        <f>IF(ISBLANK('Step 1.1 Raw Data'!A2703),"-",HOUR(A2703))</f>
        <v>-</v>
      </c>
      <c r="C2703" t="str">
        <f>IF(ISBLANK('Step 1.1 Raw Data'!A2703),"-",WEEKDAY(A2703))</f>
        <v>-</v>
      </c>
      <c r="D2703" t="str">
        <f>IF(ISBLANK('Step 1.1 Raw Data'!B2703),"-",'Step 1.1 Raw Data'!B2703)</f>
        <v>-</v>
      </c>
      <c r="E2703" s="18" t="str">
        <f>IF(ISBLANK('Step 1.1 Raw Data'!A2703),"-",IF('Step 1.1 Raw Data'!$G$2=0,D2703*'Step 1.1 Raw Data'!$H$15*'Step 1.1 Raw Data'!$H$16/1000,0))</f>
        <v>-</v>
      </c>
      <c r="F2703" s="18" t="str">
        <f>IF(ISBLANK('Step 1.1 Raw Data'!A2703),"-",IF('Step 1.1 Raw Data'!$G$2=1,IF('Step 1.1 Raw Data'!$G$9=1,D2703*'Step 1.1 Raw Data'!$H$15*'Step 1.1 Raw Data'!$H$16/1000,IF('Step 1.1 Raw Data'!$G$9=2,D2703*'Step 1.1 Raw Data'!$I$15*'Step 1.1 Raw Data'!$I$16/1000,IF('Step 1.1 Raw Data'!$G$9=3,D2703*'Step 1.1 Raw Data'!$J$15*'Step 1.1 Raw Data'!$J$16/1000))),0))</f>
        <v>-</v>
      </c>
      <c r="G2703" s="11" t="str">
        <f>IF(ISBLANK('Step 1.1 Raw Data'!A2703),"-",'Step 1.1 Raw Data'!A2703)</f>
        <v>-</v>
      </c>
      <c r="H2703" t="str">
        <f>IF(ISBLANK('Step 1.1 Raw Data'!A2703),"-",HOUR(G2703))</f>
        <v>-</v>
      </c>
      <c r="I2703" t="str">
        <f>IF(ISBLANK('Step 1.1 Raw Data'!A2703),"-",WEEKDAY(G2703))</f>
        <v>-</v>
      </c>
      <c r="J2703" s="2" t="str">
        <f>IF(ISBLANK('Step 1.1 Raw Data'!C2703),"-",'Step 1.1 Raw Data'!C2703)</f>
        <v>-</v>
      </c>
      <c r="K2703" s="18" t="str">
        <f>IF(ISBLANK('Step 1.1 Raw Data'!A2703),"-",IF('Step 1.1 Raw Data'!$G$2=0,J2703*'Step 1.1 Raw Data'!$H$15*'Step 1.1 Raw Data'!$H$16/1000,0))</f>
        <v>-</v>
      </c>
      <c r="L2703" s="18" t="str">
        <f>IF(ISBLANK('Step 1.1 Raw Data'!A2703),"-",IF('Step 1.1 Raw Data'!$G$2=1,IF('Step 1.1 Raw Data'!$H$9=1,J2703*'Step 1.1 Raw Data'!$H$15*'Step 1.1 Raw Data'!$H$16/1000,IF('Step 1.1 Raw Data'!$H$9=2,J2703*'Step 1.1 Raw Data'!$I$15*'Step 1.1 Raw Data'!$I$16/1000,IF('Step 1.1 Raw Data'!$H$9=3,J2703*'Step 1.1 Raw Data'!$J$15*'Step 1.1 Raw Data'!$J$16/1000))),0))</f>
        <v>-</v>
      </c>
      <c r="M2703" s="11" t="str">
        <f>IF(ISBLANK('Step 1.1 Raw Data'!A2703),"-",'Step 1.1 Raw Data'!A2703)</f>
        <v>-</v>
      </c>
      <c r="N2703" t="str">
        <f>IF(ISBLANK('Step 1.1 Raw Data'!A2703),"-",HOUR(M2703))</f>
        <v>-</v>
      </c>
      <c r="O2703" t="str">
        <f>IF(ISBLANK('Step 1.1 Raw Data'!A2703),"-",WEEKDAY(M2703))</f>
        <v>-</v>
      </c>
      <c r="P2703" t="str">
        <f>IF(ISBLANK('Step 1.1 Raw Data'!D2703),"-",'Step 1.1 Raw Data'!D2703)</f>
        <v>-</v>
      </c>
      <c r="Q2703" s="18" t="str">
        <f>IF(ISBLANK('Step 1.1 Raw Data'!A2703),"-",IF('Step 1.1 Raw Data'!$G$2=0,P2703*'Step 1.1 Raw Data'!$H$15*'Step 1.1 Raw Data'!$H$16/1000,0))</f>
        <v>-</v>
      </c>
      <c r="R2703" s="18" t="str">
        <f>IF(ISBLANK('Step 1.1 Raw Data'!A2703),"-",IF('Step 1.1 Raw Data'!$G$2=1,IF('Step 1.1 Raw Data'!$I$9=1,P2703*'Step 1.1 Raw Data'!$H$15*'Step 1.1 Raw Data'!$H$16/1000,IF('Step 1.1 Raw Data'!$I$9=2,P2703*'Step 1.1 Raw Data'!$I$15*'Step 1.1 Raw Data'!$I$16/1000,IF('Step 1.1 Raw Data'!$I$9=3,P2703*'Step 1.1 Raw Data'!$J$15*'Step 1.1 Raw Data'!$J$16/1000))),0))</f>
        <v>-</v>
      </c>
      <c r="S2703" s="11" t="str">
        <f>IF(ISBLANK('Step 1.1 Raw Data'!A2703),"-",'Step 1.1 Raw Data'!A2703)</f>
        <v>-</v>
      </c>
      <c r="T2703" t="str">
        <f>IF(ISBLANK('Step 1.1 Raw Data'!A2703),"-",HOUR(S2703))</f>
        <v>-</v>
      </c>
      <c r="U2703" t="str">
        <f>IF(ISBLANK('Step 1.1 Raw Data'!A2703),"-",WEEKDAY(S2703))</f>
        <v>-</v>
      </c>
      <c r="V2703" t="str">
        <f>IF(ISBLANK('Step 1.1 Raw Data'!E2703),"-",'Step 1.1 Raw Data'!E2703)</f>
        <v>-</v>
      </c>
      <c r="W2703" s="18" t="str">
        <f>IF(ISBLANK('Step 1.1 Raw Data'!A2703),"-",IF('Step 1.1 Raw Data'!$G$2=0,V2703*'Step 1.1 Raw Data'!$H$15*'Step 1.1 Raw Data'!$H$16/1000,0))</f>
        <v>-</v>
      </c>
      <c r="X2703" s="18" t="str">
        <f>IF(ISBLANK('Step 1.1 Raw Data'!A2703),"-",IF('Step 1.1 Raw Data'!$G$2=1,IF('Step 1.1 Raw Data'!$J$9=1,V2703*'Step 1.1 Raw Data'!$H$15*'Step 1.1 Raw Data'!$H$16/1000,IF('Step 1.1 Raw Data'!$J$9=2,V2703*'Step 1.1 Raw Data'!$I$15*'Step 1.1 Raw Data'!$I$16/1000,IF('Step 1.1 Raw Data'!$J$9=3,V2703*'Step 1.1 Raw Data'!$J$15*'Step 1.1 Raw Data'!$J$16/1000))),0))</f>
        <v>-</v>
      </c>
    </row>
    <row r="2704" spans="1:24" ht="12.5" x14ac:dyDescent="0.25">
      <c r="A2704" s="11" t="str">
        <f>IF(ISBLANK('Step 1.1 Raw Data'!A2703),"-",'Step 1.1 Raw Data'!A2703)</f>
        <v>-</v>
      </c>
      <c r="B2704" t="str">
        <f>IF(ISBLANK('Step 1.1 Raw Data'!A2704),"-",HOUR(A2704))</f>
        <v>-</v>
      </c>
      <c r="C2704" t="str">
        <f>IF(ISBLANK('Step 1.1 Raw Data'!A2704),"-",WEEKDAY(A2704))</f>
        <v>-</v>
      </c>
      <c r="D2704" t="str">
        <f>IF(ISBLANK('Step 1.1 Raw Data'!B2704),"-",'Step 1.1 Raw Data'!B2704)</f>
        <v>-</v>
      </c>
      <c r="E2704" s="18" t="str">
        <f>IF(ISBLANK('Step 1.1 Raw Data'!A2704),"-",IF('Step 1.1 Raw Data'!$G$2=0,D2704*'Step 1.1 Raw Data'!$H$15*'Step 1.1 Raw Data'!$H$16/1000,0))</f>
        <v>-</v>
      </c>
      <c r="F2704" s="18" t="str">
        <f>IF(ISBLANK('Step 1.1 Raw Data'!A2704),"-",IF('Step 1.1 Raw Data'!$G$2=1,IF('Step 1.1 Raw Data'!$G$9=1,D2704*'Step 1.1 Raw Data'!$H$15*'Step 1.1 Raw Data'!$H$16/1000,IF('Step 1.1 Raw Data'!$G$9=2,D2704*'Step 1.1 Raw Data'!$I$15*'Step 1.1 Raw Data'!$I$16/1000,IF('Step 1.1 Raw Data'!$G$9=3,D2704*'Step 1.1 Raw Data'!$J$15*'Step 1.1 Raw Data'!$J$16/1000))),0))</f>
        <v>-</v>
      </c>
      <c r="G2704" s="11" t="str">
        <f>IF(ISBLANK('Step 1.1 Raw Data'!A2704),"-",'Step 1.1 Raw Data'!A2704)</f>
        <v>-</v>
      </c>
      <c r="H2704" t="str">
        <f>IF(ISBLANK('Step 1.1 Raw Data'!A2704),"-",HOUR(G2704))</f>
        <v>-</v>
      </c>
      <c r="I2704" t="str">
        <f>IF(ISBLANK('Step 1.1 Raw Data'!A2704),"-",WEEKDAY(G2704))</f>
        <v>-</v>
      </c>
      <c r="J2704" s="2" t="str">
        <f>IF(ISBLANK('Step 1.1 Raw Data'!C2704),"-",'Step 1.1 Raw Data'!C2704)</f>
        <v>-</v>
      </c>
      <c r="K2704" s="18" t="str">
        <f>IF(ISBLANK('Step 1.1 Raw Data'!A2704),"-",IF('Step 1.1 Raw Data'!$G$2=0,J2704*'Step 1.1 Raw Data'!$H$15*'Step 1.1 Raw Data'!$H$16/1000,0))</f>
        <v>-</v>
      </c>
      <c r="L2704" s="18" t="str">
        <f>IF(ISBLANK('Step 1.1 Raw Data'!A2704),"-",IF('Step 1.1 Raw Data'!$G$2=1,IF('Step 1.1 Raw Data'!$H$9=1,J2704*'Step 1.1 Raw Data'!$H$15*'Step 1.1 Raw Data'!$H$16/1000,IF('Step 1.1 Raw Data'!$H$9=2,J2704*'Step 1.1 Raw Data'!$I$15*'Step 1.1 Raw Data'!$I$16/1000,IF('Step 1.1 Raw Data'!$H$9=3,J2704*'Step 1.1 Raw Data'!$J$15*'Step 1.1 Raw Data'!$J$16/1000))),0))</f>
        <v>-</v>
      </c>
      <c r="M2704" s="11" t="str">
        <f>IF(ISBLANK('Step 1.1 Raw Data'!A2704),"-",'Step 1.1 Raw Data'!A2704)</f>
        <v>-</v>
      </c>
      <c r="N2704" t="str">
        <f>IF(ISBLANK('Step 1.1 Raw Data'!A2704),"-",HOUR(M2704))</f>
        <v>-</v>
      </c>
      <c r="O2704" t="str">
        <f>IF(ISBLANK('Step 1.1 Raw Data'!A2704),"-",WEEKDAY(M2704))</f>
        <v>-</v>
      </c>
      <c r="P2704" t="str">
        <f>IF(ISBLANK('Step 1.1 Raw Data'!D2704),"-",'Step 1.1 Raw Data'!D2704)</f>
        <v>-</v>
      </c>
      <c r="Q2704" s="18" t="str">
        <f>IF(ISBLANK('Step 1.1 Raw Data'!A2704),"-",IF('Step 1.1 Raw Data'!$G$2=0,P2704*'Step 1.1 Raw Data'!$H$15*'Step 1.1 Raw Data'!$H$16/1000,0))</f>
        <v>-</v>
      </c>
      <c r="R2704" s="18" t="str">
        <f>IF(ISBLANK('Step 1.1 Raw Data'!A2704),"-",IF('Step 1.1 Raw Data'!$G$2=1,IF('Step 1.1 Raw Data'!$I$9=1,P2704*'Step 1.1 Raw Data'!$H$15*'Step 1.1 Raw Data'!$H$16/1000,IF('Step 1.1 Raw Data'!$I$9=2,P2704*'Step 1.1 Raw Data'!$I$15*'Step 1.1 Raw Data'!$I$16/1000,IF('Step 1.1 Raw Data'!$I$9=3,P2704*'Step 1.1 Raw Data'!$J$15*'Step 1.1 Raw Data'!$J$16/1000))),0))</f>
        <v>-</v>
      </c>
      <c r="S2704" s="11" t="str">
        <f>IF(ISBLANK('Step 1.1 Raw Data'!A2704),"-",'Step 1.1 Raw Data'!A2704)</f>
        <v>-</v>
      </c>
      <c r="T2704" t="str">
        <f>IF(ISBLANK('Step 1.1 Raw Data'!A2704),"-",HOUR(S2704))</f>
        <v>-</v>
      </c>
      <c r="U2704" t="str">
        <f>IF(ISBLANK('Step 1.1 Raw Data'!A2704),"-",WEEKDAY(S2704))</f>
        <v>-</v>
      </c>
      <c r="V2704" t="str">
        <f>IF(ISBLANK('Step 1.1 Raw Data'!E2704),"-",'Step 1.1 Raw Data'!E2704)</f>
        <v>-</v>
      </c>
      <c r="W2704" s="18" t="str">
        <f>IF(ISBLANK('Step 1.1 Raw Data'!A2704),"-",IF('Step 1.1 Raw Data'!$G$2=0,V2704*'Step 1.1 Raw Data'!$H$15*'Step 1.1 Raw Data'!$H$16/1000,0))</f>
        <v>-</v>
      </c>
      <c r="X2704" s="18" t="str">
        <f>IF(ISBLANK('Step 1.1 Raw Data'!A2704),"-",IF('Step 1.1 Raw Data'!$G$2=1,IF('Step 1.1 Raw Data'!$J$9=1,V2704*'Step 1.1 Raw Data'!$H$15*'Step 1.1 Raw Data'!$H$16/1000,IF('Step 1.1 Raw Data'!$J$9=2,V2704*'Step 1.1 Raw Data'!$I$15*'Step 1.1 Raw Data'!$I$16/1000,IF('Step 1.1 Raw Data'!$J$9=3,V2704*'Step 1.1 Raw Data'!$J$15*'Step 1.1 Raw Data'!$J$16/1000))),0))</f>
        <v>-</v>
      </c>
    </row>
    <row r="2705" spans="1:24" ht="12.5" x14ac:dyDescent="0.25">
      <c r="A2705" s="11" t="str">
        <f>IF(ISBLANK('Step 1.1 Raw Data'!A2704),"-",'Step 1.1 Raw Data'!A2704)</f>
        <v>-</v>
      </c>
      <c r="B2705" t="str">
        <f>IF(ISBLANK('Step 1.1 Raw Data'!A2705),"-",HOUR(A2705))</f>
        <v>-</v>
      </c>
      <c r="C2705" t="str">
        <f>IF(ISBLANK('Step 1.1 Raw Data'!A2705),"-",WEEKDAY(A2705))</f>
        <v>-</v>
      </c>
      <c r="D2705" t="str">
        <f>IF(ISBLANK('Step 1.1 Raw Data'!B2705),"-",'Step 1.1 Raw Data'!B2705)</f>
        <v>-</v>
      </c>
      <c r="E2705" s="18" t="str">
        <f>IF(ISBLANK('Step 1.1 Raw Data'!A2705),"-",IF('Step 1.1 Raw Data'!$G$2=0,D2705*'Step 1.1 Raw Data'!$H$15*'Step 1.1 Raw Data'!$H$16/1000,0))</f>
        <v>-</v>
      </c>
      <c r="F2705" s="18" t="str">
        <f>IF(ISBLANK('Step 1.1 Raw Data'!A2705),"-",IF('Step 1.1 Raw Data'!$G$2=1,IF('Step 1.1 Raw Data'!$G$9=1,D2705*'Step 1.1 Raw Data'!$H$15*'Step 1.1 Raw Data'!$H$16/1000,IF('Step 1.1 Raw Data'!$G$9=2,D2705*'Step 1.1 Raw Data'!$I$15*'Step 1.1 Raw Data'!$I$16/1000,IF('Step 1.1 Raw Data'!$G$9=3,D2705*'Step 1.1 Raw Data'!$J$15*'Step 1.1 Raw Data'!$J$16/1000))),0))</f>
        <v>-</v>
      </c>
      <c r="G2705" s="11" t="str">
        <f>IF(ISBLANK('Step 1.1 Raw Data'!A2705),"-",'Step 1.1 Raw Data'!A2705)</f>
        <v>-</v>
      </c>
      <c r="H2705" t="str">
        <f>IF(ISBLANK('Step 1.1 Raw Data'!A2705),"-",HOUR(G2705))</f>
        <v>-</v>
      </c>
      <c r="I2705" t="str">
        <f>IF(ISBLANK('Step 1.1 Raw Data'!A2705),"-",WEEKDAY(G2705))</f>
        <v>-</v>
      </c>
      <c r="J2705" s="2" t="str">
        <f>IF(ISBLANK('Step 1.1 Raw Data'!C2705),"-",'Step 1.1 Raw Data'!C2705)</f>
        <v>-</v>
      </c>
      <c r="K2705" s="18" t="str">
        <f>IF(ISBLANK('Step 1.1 Raw Data'!A2705),"-",IF('Step 1.1 Raw Data'!$G$2=0,J2705*'Step 1.1 Raw Data'!$H$15*'Step 1.1 Raw Data'!$H$16/1000,0))</f>
        <v>-</v>
      </c>
      <c r="L2705" s="18" t="str">
        <f>IF(ISBLANK('Step 1.1 Raw Data'!A2705),"-",IF('Step 1.1 Raw Data'!$G$2=1,IF('Step 1.1 Raw Data'!$H$9=1,J2705*'Step 1.1 Raw Data'!$H$15*'Step 1.1 Raw Data'!$H$16/1000,IF('Step 1.1 Raw Data'!$H$9=2,J2705*'Step 1.1 Raw Data'!$I$15*'Step 1.1 Raw Data'!$I$16/1000,IF('Step 1.1 Raw Data'!$H$9=3,J2705*'Step 1.1 Raw Data'!$J$15*'Step 1.1 Raw Data'!$J$16/1000))),0))</f>
        <v>-</v>
      </c>
      <c r="M2705" s="11" t="str">
        <f>IF(ISBLANK('Step 1.1 Raw Data'!A2705),"-",'Step 1.1 Raw Data'!A2705)</f>
        <v>-</v>
      </c>
      <c r="N2705" t="str">
        <f>IF(ISBLANK('Step 1.1 Raw Data'!A2705),"-",HOUR(M2705))</f>
        <v>-</v>
      </c>
      <c r="O2705" t="str">
        <f>IF(ISBLANK('Step 1.1 Raw Data'!A2705),"-",WEEKDAY(M2705))</f>
        <v>-</v>
      </c>
      <c r="P2705" t="str">
        <f>IF(ISBLANK('Step 1.1 Raw Data'!D2705),"-",'Step 1.1 Raw Data'!D2705)</f>
        <v>-</v>
      </c>
      <c r="Q2705" s="18" t="str">
        <f>IF(ISBLANK('Step 1.1 Raw Data'!A2705),"-",IF('Step 1.1 Raw Data'!$G$2=0,P2705*'Step 1.1 Raw Data'!$H$15*'Step 1.1 Raw Data'!$H$16/1000,0))</f>
        <v>-</v>
      </c>
      <c r="R2705" s="18" t="str">
        <f>IF(ISBLANK('Step 1.1 Raw Data'!A2705),"-",IF('Step 1.1 Raw Data'!$G$2=1,IF('Step 1.1 Raw Data'!$I$9=1,P2705*'Step 1.1 Raw Data'!$H$15*'Step 1.1 Raw Data'!$H$16/1000,IF('Step 1.1 Raw Data'!$I$9=2,P2705*'Step 1.1 Raw Data'!$I$15*'Step 1.1 Raw Data'!$I$16/1000,IF('Step 1.1 Raw Data'!$I$9=3,P2705*'Step 1.1 Raw Data'!$J$15*'Step 1.1 Raw Data'!$J$16/1000))),0))</f>
        <v>-</v>
      </c>
      <c r="S2705" s="11" t="str">
        <f>IF(ISBLANK('Step 1.1 Raw Data'!A2705),"-",'Step 1.1 Raw Data'!A2705)</f>
        <v>-</v>
      </c>
      <c r="T2705" t="str">
        <f>IF(ISBLANK('Step 1.1 Raw Data'!A2705),"-",HOUR(S2705))</f>
        <v>-</v>
      </c>
      <c r="U2705" t="str">
        <f>IF(ISBLANK('Step 1.1 Raw Data'!A2705),"-",WEEKDAY(S2705))</f>
        <v>-</v>
      </c>
      <c r="V2705" t="str">
        <f>IF(ISBLANK('Step 1.1 Raw Data'!E2705),"-",'Step 1.1 Raw Data'!E2705)</f>
        <v>-</v>
      </c>
      <c r="W2705" s="18" t="str">
        <f>IF(ISBLANK('Step 1.1 Raw Data'!A2705),"-",IF('Step 1.1 Raw Data'!$G$2=0,V2705*'Step 1.1 Raw Data'!$H$15*'Step 1.1 Raw Data'!$H$16/1000,0))</f>
        <v>-</v>
      </c>
      <c r="X2705" s="18" t="str">
        <f>IF(ISBLANK('Step 1.1 Raw Data'!A2705),"-",IF('Step 1.1 Raw Data'!$G$2=1,IF('Step 1.1 Raw Data'!$J$9=1,V2705*'Step 1.1 Raw Data'!$H$15*'Step 1.1 Raw Data'!$H$16/1000,IF('Step 1.1 Raw Data'!$J$9=2,V2705*'Step 1.1 Raw Data'!$I$15*'Step 1.1 Raw Data'!$I$16/1000,IF('Step 1.1 Raw Data'!$J$9=3,V2705*'Step 1.1 Raw Data'!$J$15*'Step 1.1 Raw Data'!$J$16/1000))),0))</f>
        <v>-</v>
      </c>
    </row>
    <row r="2706" spans="1:24" ht="12.5" x14ac:dyDescent="0.25">
      <c r="A2706" s="11" t="str">
        <f>IF(ISBLANK('Step 1.1 Raw Data'!A2705),"-",'Step 1.1 Raw Data'!A2705)</f>
        <v>-</v>
      </c>
      <c r="B2706" t="str">
        <f>IF(ISBLANK('Step 1.1 Raw Data'!A2706),"-",HOUR(A2706))</f>
        <v>-</v>
      </c>
      <c r="C2706" t="str">
        <f>IF(ISBLANK('Step 1.1 Raw Data'!A2706),"-",WEEKDAY(A2706))</f>
        <v>-</v>
      </c>
      <c r="D2706" t="str">
        <f>IF(ISBLANK('Step 1.1 Raw Data'!B2706),"-",'Step 1.1 Raw Data'!B2706)</f>
        <v>-</v>
      </c>
      <c r="E2706" s="18" t="str">
        <f>IF(ISBLANK('Step 1.1 Raw Data'!A2706),"-",IF('Step 1.1 Raw Data'!$G$2=0,D2706*'Step 1.1 Raw Data'!$H$15*'Step 1.1 Raw Data'!$H$16/1000,0))</f>
        <v>-</v>
      </c>
      <c r="F2706" s="18" t="str">
        <f>IF(ISBLANK('Step 1.1 Raw Data'!A2706),"-",IF('Step 1.1 Raw Data'!$G$2=1,IF('Step 1.1 Raw Data'!$G$9=1,D2706*'Step 1.1 Raw Data'!$H$15*'Step 1.1 Raw Data'!$H$16/1000,IF('Step 1.1 Raw Data'!$G$9=2,D2706*'Step 1.1 Raw Data'!$I$15*'Step 1.1 Raw Data'!$I$16/1000,IF('Step 1.1 Raw Data'!$G$9=3,D2706*'Step 1.1 Raw Data'!$J$15*'Step 1.1 Raw Data'!$J$16/1000))),0))</f>
        <v>-</v>
      </c>
      <c r="G2706" s="11" t="str">
        <f>IF(ISBLANK('Step 1.1 Raw Data'!A2706),"-",'Step 1.1 Raw Data'!A2706)</f>
        <v>-</v>
      </c>
      <c r="H2706" t="str">
        <f>IF(ISBLANK('Step 1.1 Raw Data'!A2706),"-",HOUR(G2706))</f>
        <v>-</v>
      </c>
      <c r="I2706" t="str">
        <f>IF(ISBLANK('Step 1.1 Raw Data'!A2706),"-",WEEKDAY(G2706))</f>
        <v>-</v>
      </c>
      <c r="J2706" s="2" t="str">
        <f>IF(ISBLANK('Step 1.1 Raw Data'!C2706),"-",'Step 1.1 Raw Data'!C2706)</f>
        <v>-</v>
      </c>
      <c r="K2706" s="18" t="str">
        <f>IF(ISBLANK('Step 1.1 Raw Data'!A2706),"-",IF('Step 1.1 Raw Data'!$G$2=0,J2706*'Step 1.1 Raw Data'!$H$15*'Step 1.1 Raw Data'!$H$16/1000,0))</f>
        <v>-</v>
      </c>
      <c r="L2706" s="18" t="str">
        <f>IF(ISBLANK('Step 1.1 Raw Data'!A2706),"-",IF('Step 1.1 Raw Data'!$G$2=1,IF('Step 1.1 Raw Data'!$H$9=1,J2706*'Step 1.1 Raw Data'!$H$15*'Step 1.1 Raw Data'!$H$16/1000,IF('Step 1.1 Raw Data'!$H$9=2,J2706*'Step 1.1 Raw Data'!$I$15*'Step 1.1 Raw Data'!$I$16/1000,IF('Step 1.1 Raw Data'!$H$9=3,J2706*'Step 1.1 Raw Data'!$J$15*'Step 1.1 Raw Data'!$J$16/1000))),0))</f>
        <v>-</v>
      </c>
      <c r="M2706" s="11" t="str">
        <f>IF(ISBLANK('Step 1.1 Raw Data'!A2706),"-",'Step 1.1 Raw Data'!A2706)</f>
        <v>-</v>
      </c>
      <c r="N2706" t="str">
        <f>IF(ISBLANK('Step 1.1 Raw Data'!A2706),"-",HOUR(M2706))</f>
        <v>-</v>
      </c>
      <c r="O2706" t="str">
        <f>IF(ISBLANK('Step 1.1 Raw Data'!A2706),"-",WEEKDAY(M2706))</f>
        <v>-</v>
      </c>
      <c r="P2706" t="str">
        <f>IF(ISBLANK('Step 1.1 Raw Data'!D2706),"-",'Step 1.1 Raw Data'!D2706)</f>
        <v>-</v>
      </c>
      <c r="Q2706" s="18" t="str">
        <f>IF(ISBLANK('Step 1.1 Raw Data'!A2706),"-",IF('Step 1.1 Raw Data'!$G$2=0,P2706*'Step 1.1 Raw Data'!$H$15*'Step 1.1 Raw Data'!$H$16/1000,0))</f>
        <v>-</v>
      </c>
      <c r="R2706" s="18" t="str">
        <f>IF(ISBLANK('Step 1.1 Raw Data'!A2706),"-",IF('Step 1.1 Raw Data'!$G$2=1,IF('Step 1.1 Raw Data'!$I$9=1,P2706*'Step 1.1 Raw Data'!$H$15*'Step 1.1 Raw Data'!$H$16/1000,IF('Step 1.1 Raw Data'!$I$9=2,P2706*'Step 1.1 Raw Data'!$I$15*'Step 1.1 Raw Data'!$I$16/1000,IF('Step 1.1 Raw Data'!$I$9=3,P2706*'Step 1.1 Raw Data'!$J$15*'Step 1.1 Raw Data'!$J$16/1000))),0))</f>
        <v>-</v>
      </c>
      <c r="S2706" s="11" t="str">
        <f>IF(ISBLANK('Step 1.1 Raw Data'!A2706),"-",'Step 1.1 Raw Data'!A2706)</f>
        <v>-</v>
      </c>
      <c r="T2706" t="str">
        <f>IF(ISBLANK('Step 1.1 Raw Data'!A2706),"-",HOUR(S2706))</f>
        <v>-</v>
      </c>
      <c r="U2706" t="str">
        <f>IF(ISBLANK('Step 1.1 Raw Data'!A2706),"-",WEEKDAY(S2706))</f>
        <v>-</v>
      </c>
      <c r="V2706" t="str">
        <f>IF(ISBLANK('Step 1.1 Raw Data'!E2706),"-",'Step 1.1 Raw Data'!E2706)</f>
        <v>-</v>
      </c>
      <c r="W2706" s="18" t="str">
        <f>IF(ISBLANK('Step 1.1 Raw Data'!A2706),"-",IF('Step 1.1 Raw Data'!$G$2=0,V2706*'Step 1.1 Raw Data'!$H$15*'Step 1.1 Raw Data'!$H$16/1000,0))</f>
        <v>-</v>
      </c>
      <c r="X2706" s="18" t="str">
        <f>IF(ISBLANK('Step 1.1 Raw Data'!A2706),"-",IF('Step 1.1 Raw Data'!$G$2=1,IF('Step 1.1 Raw Data'!$J$9=1,V2706*'Step 1.1 Raw Data'!$H$15*'Step 1.1 Raw Data'!$H$16/1000,IF('Step 1.1 Raw Data'!$J$9=2,V2706*'Step 1.1 Raw Data'!$I$15*'Step 1.1 Raw Data'!$I$16/1000,IF('Step 1.1 Raw Data'!$J$9=3,V2706*'Step 1.1 Raw Data'!$J$15*'Step 1.1 Raw Data'!$J$16/1000))),0))</f>
        <v>-</v>
      </c>
    </row>
    <row r="2707" spans="1:24" ht="12.5" x14ac:dyDescent="0.25">
      <c r="A2707" s="11" t="str">
        <f>IF(ISBLANK('Step 1.1 Raw Data'!A2706),"-",'Step 1.1 Raw Data'!A2706)</f>
        <v>-</v>
      </c>
      <c r="B2707" t="str">
        <f>IF(ISBLANK('Step 1.1 Raw Data'!A2707),"-",HOUR(A2707))</f>
        <v>-</v>
      </c>
      <c r="C2707" t="str">
        <f>IF(ISBLANK('Step 1.1 Raw Data'!A2707),"-",WEEKDAY(A2707))</f>
        <v>-</v>
      </c>
      <c r="D2707" t="str">
        <f>IF(ISBLANK('Step 1.1 Raw Data'!B2707),"-",'Step 1.1 Raw Data'!B2707)</f>
        <v>-</v>
      </c>
      <c r="E2707" s="18" t="str">
        <f>IF(ISBLANK('Step 1.1 Raw Data'!A2707),"-",IF('Step 1.1 Raw Data'!$G$2=0,D2707*'Step 1.1 Raw Data'!$H$15*'Step 1.1 Raw Data'!$H$16/1000,0))</f>
        <v>-</v>
      </c>
      <c r="F2707" s="18" t="str">
        <f>IF(ISBLANK('Step 1.1 Raw Data'!A2707),"-",IF('Step 1.1 Raw Data'!$G$2=1,IF('Step 1.1 Raw Data'!$G$9=1,D2707*'Step 1.1 Raw Data'!$H$15*'Step 1.1 Raw Data'!$H$16/1000,IF('Step 1.1 Raw Data'!$G$9=2,D2707*'Step 1.1 Raw Data'!$I$15*'Step 1.1 Raw Data'!$I$16/1000,IF('Step 1.1 Raw Data'!$G$9=3,D2707*'Step 1.1 Raw Data'!$J$15*'Step 1.1 Raw Data'!$J$16/1000))),0))</f>
        <v>-</v>
      </c>
      <c r="G2707" s="11" t="str">
        <f>IF(ISBLANK('Step 1.1 Raw Data'!A2707),"-",'Step 1.1 Raw Data'!A2707)</f>
        <v>-</v>
      </c>
      <c r="H2707" t="str">
        <f>IF(ISBLANK('Step 1.1 Raw Data'!A2707),"-",HOUR(G2707))</f>
        <v>-</v>
      </c>
      <c r="I2707" t="str">
        <f>IF(ISBLANK('Step 1.1 Raw Data'!A2707),"-",WEEKDAY(G2707))</f>
        <v>-</v>
      </c>
      <c r="J2707" s="2" t="str">
        <f>IF(ISBLANK('Step 1.1 Raw Data'!C2707),"-",'Step 1.1 Raw Data'!C2707)</f>
        <v>-</v>
      </c>
      <c r="K2707" s="18" t="str">
        <f>IF(ISBLANK('Step 1.1 Raw Data'!A2707),"-",IF('Step 1.1 Raw Data'!$G$2=0,J2707*'Step 1.1 Raw Data'!$H$15*'Step 1.1 Raw Data'!$H$16/1000,0))</f>
        <v>-</v>
      </c>
      <c r="L2707" s="18" t="str">
        <f>IF(ISBLANK('Step 1.1 Raw Data'!A2707),"-",IF('Step 1.1 Raw Data'!$G$2=1,IF('Step 1.1 Raw Data'!$H$9=1,J2707*'Step 1.1 Raw Data'!$H$15*'Step 1.1 Raw Data'!$H$16/1000,IF('Step 1.1 Raw Data'!$H$9=2,J2707*'Step 1.1 Raw Data'!$I$15*'Step 1.1 Raw Data'!$I$16/1000,IF('Step 1.1 Raw Data'!$H$9=3,J2707*'Step 1.1 Raw Data'!$J$15*'Step 1.1 Raw Data'!$J$16/1000))),0))</f>
        <v>-</v>
      </c>
      <c r="M2707" s="11" t="str">
        <f>IF(ISBLANK('Step 1.1 Raw Data'!A2707),"-",'Step 1.1 Raw Data'!A2707)</f>
        <v>-</v>
      </c>
      <c r="N2707" t="str">
        <f>IF(ISBLANK('Step 1.1 Raw Data'!A2707),"-",HOUR(M2707))</f>
        <v>-</v>
      </c>
      <c r="O2707" t="str">
        <f>IF(ISBLANK('Step 1.1 Raw Data'!A2707),"-",WEEKDAY(M2707))</f>
        <v>-</v>
      </c>
      <c r="P2707" t="str">
        <f>IF(ISBLANK('Step 1.1 Raw Data'!D2707),"-",'Step 1.1 Raw Data'!D2707)</f>
        <v>-</v>
      </c>
      <c r="Q2707" s="18" t="str">
        <f>IF(ISBLANK('Step 1.1 Raw Data'!A2707),"-",IF('Step 1.1 Raw Data'!$G$2=0,P2707*'Step 1.1 Raw Data'!$H$15*'Step 1.1 Raw Data'!$H$16/1000,0))</f>
        <v>-</v>
      </c>
      <c r="R2707" s="18" t="str">
        <f>IF(ISBLANK('Step 1.1 Raw Data'!A2707),"-",IF('Step 1.1 Raw Data'!$G$2=1,IF('Step 1.1 Raw Data'!$I$9=1,P2707*'Step 1.1 Raw Data'!$H$15*'Step 1.1 Raw Data'!$H$16/1000,IF('Step 1.1 Raw Data'!$I$9=2,P2707*'Step 1.1 Raw Data'!$I$15*'Step 1.1 Raw Data'!$I$16/1000,IF('Step 1.1 Raw Data'!$I$9=3,P2707*'Step 1.1 Raw Data'!$J$15*'Step 1.1 Raw Data'!$J$16/1000))),0))</f>
        <v>-</v>
      </c>
      <c r="S2707" s="11" t="str">
        <f>IF(ISBLANK('Step 1.1 Raw Data'!A2707),"-",'Step 1.1 Raw Data'!A2707)</f>
        <v>-</v>
      </c>
      <c r="T2707" t="str">
        <f>IF(ISBLANK('Step 1.1 Raw Data'!A2707),"-",HOUR(S2707))</f>
        <v>-</v>
      </c>
      <c r="U2707" t="str">
        <f>IF(ISBLANK('Step 1.1 Raw Data'!A2707),"-",WEEKDAY(S2707))</f>
        <v>-</v>
      </c>
      <c r="V2707" t="str">
        <f>IF(ISBLANK('Step 1.1 Raw Data'!E2707),"-",'Step 1.1 Raw Data'!E2707)</f>
        <v>-</v>
      </c>
      <c r="W2707" s="18" t="str">
        <f>IF(ISBLANK('Step 1.1 Raw Data'!A2707),"-",IF('Step 1.1 Raw Data'!$G$2=0,V2707*'Step 1.1 Raw Data'!$H$15*'Step 1.1 Raw Data'!$H$16/1000,0))</f>
        <v>-</v>
      </c>
      <c r="X2707" s="18" t="str">
        <f>IF(ISBLANK('Step 1.1 Raw Data'!A2707),"-",IF('Step 1.1 Raw Data'!$G$2=1,IF('Step 1.1 Raw Data'!$J$9=1,V2707*'Step 1.1 Raw Data'!$H$15*'Step 1.1 Raw Data'!$H$16/1000,IF('Step 1.1 Raw Data'!$J$9=2,V2707*'Step 1.1 Raw Data'!$I$15*'Step 1.1 Raw Data'!$I$16/1000,IF('Step 1.1 Raw Data'!$J$9=3,V2707*'Step 1.1 Raw Data'!$J$15*'Step 1.1 Raw Data'!$J$16/1000))),0))</f>
        <v>-</v>
      </c>
    </row>
    <row r="2708" spans="1:24" ht="12.5" x14ac:dyDescent="0.25">
      <c r="A2708" s="11" t="str">
        <f>IF(ISBLANK('Step 1.1 Raw Data'!A2707),"-",'Step 1.1 Raw Data'!A2707)</f>
        <v>-</v>
      </c>
      <c r="B2708" t="str">
        <f>IF(ISBLANK('Step 1.1 Raw Data'!A2708),"-",HOUR(A2708))</f>
        <v>-</v>
      </c>
      <c r="C2708" t="str">
        <f>IF(ISBLANK('Step 1.1 Raw Data'!A2708),"-",WEEKDAY(A2708))</f>
        <v>-</v>
      </c>
      <c r="D2708" t="str">
        <f>IF(ISBLANK('Step 1.1 Raw Data'!B2708),"-",'Step 1.1 Raw Data'!B2708)</f>
        <v>-</v>
      </c>
      <c r="E2708" s="18" t="str">
        <f>IF(ISBLANK('Step 1.1 Raw Data'!A2708),"-",IF('Step 1.1 Raw Data'!$G$2=0,D2708*'Step 1.1 Raw Data'!$H$15*'Step 1.1 Raw Data'!$H$16/1000,0))</f>
        <v>-</v>
      </c>
      <c r="F2708" s="18" t="str">
        <f>IF(ISBLANK('Step 1.1 Raw Data'!A2708),"-",IF('Step 1.1 Raw Data'!$G$2=1,IF('Step 1.1 Raw Data'!$G$9=1,D2708*'Step 1.1 Raw Data'!$H$15*'Step 1.1 Raw Data'!$H$16/1000,IF('Step 1.1 Raw Data'!$G$9=2,D2708*'Step 1.1 Raw Data'!$I$15*'Step 1.1 Raw Data'!$I$16/1000,IF('Step 1.1 Raw Data'!$G$9=3,D2708*'Step 1.1 Raw Data'!$J$15*'Step 1.1 Raw Data'!$J$16/1000))),0))</f>
        <v>-</v>
      </c>
      <c r="G2708" s="11" t="str">
        <f>IF(ISBLANK('Step 1.1 Raw Data'!A2708),"-",'Step 1.1 Raw Data'!A2708)</f>
        <v>-</v>
      </c>
      <c r="H2708" t="str">
        <f>IF(ISBLANK('Step 1.1 Raw Data'!A2708),"-",HOUR(G2708))</f>
        <v>-</v>
      </c>
      <c r="I2708" t="str">
        <f>IF(ISBLANK('Step 1.1 Raw Data'!A2708),"-",WEEKDAY(G2708))</f>
        <v>-</v>
      </c>
      <c r="J2708" s="2" t="str">
        <f>IF(ISBLANK('Step 1.1 Raw Data'!C2708),"-",'Step 1.1 Raw Data'!C2708)</f>
        <v>-</v>
      </c>
      <c r="K2708" s="18" t="str">
        <f>IF(ISBLANK('Step 1.1 Raw Data'!A2708),"-",IF('Step 1.1 Raw Data'!$G$2=0,J2708*'Step 1.1 Raw Data'!$H$15*'Step 1.1 Raw Data'!$H$16/1000,0))</f>
        <v>-</v>
      </c>
      <c r="L2708" s="18" t="str">
        <f>IF(ISBLANK('Step 1.1 Raw Data'!A2708),"-",IF('Step 1.1 Raw Data'!$G$2=1,IF('Step 1.1 Raw Data'!$H$9=1,J2708*'Step 1.1 Raw Data'!$H$15*'Step 1.1 Raw Data'!$H$16/1000,IF('Step 1.1 Raw Data'!$H$9=2,J2708*'Step 1.1 Raw Data'!$I$15*'Step 1.1 Raw Data'!$I$16/1000,IF('Step 1.1 Raw Data'!$H$9=3,J2708*'Step 1.1 Raw Data'!$J$15*'Step 1.1 Raw Data'!$J$16/1000))),0))</f>
        <v>-</v>
      </c>
      <c r="M2708" s="11" t="str">
        <f>IF(ISBLANK('Step 1.1 Raw Data'!A2708),"-",'Step 1.1 Raw Data'!A2708)</f>
        <v>-</v>
      </c>
      <c r="N2708" t="str">
        <f>IF(ISBLANK('Step 1.1 Raw Data'!A2708),"-",HOUR(M2708))</f>
        <v>-</v>
      </c>
      <c r="O2708" t="str">
        <f>IF(ISBLANK('Step 1.1 Raw Data'!A2708),"-",WEEKDAY(M2708))</f>
        <v>-</v>
      </c>
      <c r="P2708" t="str">
        <f>IF(ISBLANK('Step 1.1 Raw Data'!D2708),"-",'Step 1.1 Raw Data'!D2708)</f>
        <v>-</v>
      </c>
      <c r="Q2708" s="18" t="str">
        <f>IF(ISBLANK('Step 1.1 Raw Data'!A2708),"-",IF('Step 1.1 Raw Data'!$G$2=0,P2708*'Step 1.1 Raw Data'!$H$15*'Step 1.1 Raw Data'!$H$16/1000,0))</f>
        <v>-</v>
      </c>
      <c r="R2708" s="18" t="str">
        <f>IF(ISBLANK('Step 1.1 Raw Data'!A2708),"-",IF('Step 1.1 Raw Data'!$G$2=1,IF('Step 1.1 Raw Data'!$I$9=1,P2708*'Step 1.1 Raw Data'!$H$15*'Step 1.1 Raw Data'!$H$16/1000,IF('Step 1.1 Raw Data'!$I$9=2,P2708*'Step 1.1 Raw Data'!$I$15*'Step 1.1 Raw Data'!$I$16/1000,IF('Step 1.1 Raw Data'!$I$9=3,P2708*'Step 1.1 Raw Data'!$J$15*'Step 1.1 Raw Data'!$J$16/1000))),0))</f>
        <v>-</v>
      </c>
      <c r="S2708" s="11" t="str">
        <f>IF(ISBLANK('Step 1.1 Raw Data'!A2708),"-",'Step 1.1 Raw Data'!A2708)</f>
        <v>-</v>
      </c>
      <c r="T2708" t="str">
        <f>IF(ISBLANK('Step 1.1 Raw Data'!A2708),"-",HOUR(S2708))</f>
        <v>-</v>
      </c>
      <c r="U2708" t="str">
        <f>IF(ISBLANK('Step 1.1 Raw Data'!A2708),"-",WEEKDAY(S2708))</f>
        <v>-</v>
      </c>
      <c r="V2708" t="str">
        <f>IF(ISBLANK('Step 1.1 Raw Data'!E2708),"-",'Step 1.1 Raw Data'!E2708)</f>
        <v>-</v>
      </c>
      <c r="W2708" s="18" t="str">
        <f>IF(ISBLANK('Step 1.1 Raw Data'!A2708),"-",IF('Step 1.1 Raw Data'!$G$2=0,V2708*'Step 1.1 Raw Data'!$H$15*'Step 1.1 Raw Data'!$H$16/1000,0))</f>
        <v>-</v>
      </c>
      <c r="X2708" s="18" t="str">
        <f>IF(ISBLANK('Step 1.1 Raw Data'!A2708),"-",IF('Step 1.1 Raw Data'!$G$2=1,IF('Step 1.1 Raw Data'!$J$9=1,V2708*'Step 1.1 Raw Data'!$H$15*'Step 1.1 Raw Data'!$H$16/1000,IF('Step 1.1 Raw Data'!$J$9=2,V2708*'Step 1.1 Raw Data'!$I$15*'Step 1.1 Raw Data'!$I$16/1000,IF('Step 1.1 Raw Data'!$J$9=3,V2708*'Step 1.1 Raw Data'!$J$15*'Step 1.1 Raw Data'!$J$16/1000))),0))</f>
        <v>-</v>
      </c>
    </row>
    <row r="2709" spans="1:24" ht="12.5" x14ac:dyDescent="0.25">
      <c r="A2709" s="11" t="str">
        <f>IF(ISBLANK('Step 1.1 Raw Data'!A2708),"-",'Step 1.1 Raw Data'!A2708)</f>
        <v>-</v>
      </c>
      <c r="B2709" t="str">
        <f>IF(ISBLANK('Step 1.1 Raw Data'!A2709),"-",HOUR(A2709))</f>
        <v>-</v>
      </c>
      <c r="C2709" t="str">
        <f>IF(ISBLANK('Step 1.1 Raw Data'!A2709),"-",WEEKDAY(A2709))</f>
        <v>-</v>
      </c>
      <c r="D2709" t="str">
        <f>IF(ISBLANK('Step 1.1 Raw Data'!B2709),"-",'Step 1.1 Raw Data'!B2709)</f>
        <v>-</v>
      </c>
      <c r="E2709" s="18" t="str">
        <f>IF(ISBLANK('Step 1.1 Raw Data'!A2709),"-",IF('Step 1.1 Raw Data'!$G$2=0,D2709*'Step 1.1 Raw Data'!$H$15*'Step 1.1 Raw Data'!$H$16/1000,0))</f>
        <v>-</v>
      </c>
      <c r="F2709" s="18" t="str">
        <f>IF(ISBLANK('Step 1.1 Raw Data'!A2709),"-",IF('Step 1.1 Raw Data'!$G$2=1,IF('Step 1.1 Raw Data'!$G$9=1,D2709*'Step 1.1 Raw Data'!$H$15*'Step 1.1 Raw Data'!$H$16/1000,IF('Step 1.1 Raw Data'!$G$9=2,D2709*'Step 1.1 Raw Data'!$I$15*'Step 1.1 Raw Data'!$I$16/1000,IF('Step 1.1 Raw Data'!$G$9=3,D2709*'Step 1.1 Raw Data'!$J$15*'Step 1.1 Raw Data'!$J$16/1000))),0))</f>
        <v>-</v>
      </c>
      <c r="G2709" s="11" t="str">
        <f>IF(ISBLANK('Step 1.1 Raw Data'!A2709),"-",'Step 1.1 Raw Data'!A2709)</f>
        <v>-</v>
      </c>
      <c r="H2709" t="str">
        <f>IF(ISBLANK('Step 1.1 Raw Data'!A2709),"-",HOUR(G2709))</f>
        <v>-</v>
      </c>
      <c r="I2709" t="str">
        <f>IF(ISBLANK('Step 1.1 Raw Data'!A2709),"-",WEEKDAY(G2709))</f>
        <v>-</v>
      </c>
      <c r="J2709" s="2" t="str">
        <f>IF(ISBLANK('Step 1.1 Raw Data'!C2709),"-",'Step 1.1 Raw Data'!C2709)</f>
        <v>-</v>
      </c>
      <c r="K2709" s="18" t="str">
        <f>IF(ISBLANK('Step 1.1 Raw Data'!A2709),"-",IF('Step 1.1 Raw Data'!$G$2=0,J2709*'Step 1.1 Raw Data'!$H$15*'Step 1.1 Raw Data'!$H$16/1000,0))</f>
        <v>-</v>
      </c>
      <c r="L2709" s="18" t="str">
        <f>IF(ISBLANK('Step 1.1 Raw Data'!A2709),"-",IF('Step 1.1 Raw Data'!$G$2=1,IF('Step 1.1 Raw Data'!$H$9=1,J2709*'Step 1.1 Raw Data'!$H$15*'Step 1.1 Raw Data'!$H$16/1000,IF('Step 1.1 Raw Data'!$H$9=2,J2709*'Step 1.1 Raw Data'!$I$15*'Step 1.1 Raw Data'!$I$16/1000,IF('Step 1.1 Raw Data'!$H$9=3,J2709*'Step 1.1 Raw Data'!$J$15*'Step 1.1 Raw Data'!$J$16/1000))),0))</f>
        <v>-</v>
      </c>
      <c r="M2709" s="11" t="str">
        <f>IF(ISBLANK('Step 1.1 Raw Data'!A2709),"-",'Step 1.1 Raw Data'!A2709)</f>
        <v>-</v>
      </c>
      <c r="N2709" t="str">
        <f>IF(ISBLANK('Step 1.1 Raw Data'!A2709),"-",HOUR(M2709))</f>
        <v>-</v>
      </c>
      <c r="O2709" t="str">
        <f>IF(ISBLANK('Step 1.1 Raw Data'!A2709),"-",WEEKDAY(M2709))</f>
        <v>-</v>
      </c>
      <c r="P2709" t="str">
        <f>IF(ISBLANK('Step 1.1 Raw Data'!D2709),"-",'Step 1.1 Raw Data'!D2709)</f>
        <v>-</v>
      </c>
      <c r="Q2709" s="18" t="str">
        <f>IF(ISBLANK('Step 1.1 Raw Data'!A2709),"-",IF('Step 1.1 Raw Data'!$G$2=0,P2709*'Step 1.1 Raw Data'!$H$15*'Step 1.1 Raw Data'!$H$16/1000,0))</f>
        <v>-</v>
      </c>
      <c r="R2709" s="18" t="str">
        <f>IF(ISBLANK('Step 1.1 Raw Data'!A2709),"-",IF('Step 1.1 Raw Data'!$G$2=1,IF('Step 1.1 Raw Data'!$I$9=1,P2709*'Step 1.1 Raw Data'!$H$15*'Step 1.1 Raw Data'!$H$16/1000,IF('Step 1.1 Raw Data'!$I$9=2,P2709*'Step 1.1 Raw Data'!$I$15*'Step 1.1 Raw Data'!$I$16/1000,IF('Step 1.1 Raw Data'!$I$9=3,P2709*'Step 1.1 Raw Data'!$J$15*'Step 1.1 Raw Data'!$J$16/1000))),0))</f>
        <v>-</v>
      </c>
      <c r="S2709" s="11" t="str">
        <f>IF(ISBLANK('Step 1.1 Raw Data'!A2709),"-",'Step 1.1 Raw Data'!A2709)</f>
        <v>-</v>
      </c>
      <c r="T2709" t="str">
        <f>IF(ISBLANK('Step 1.1 Raw Data'!A2709),"-",HOUR(S2709))</f>
        <v>-</v>
      </c>
      <c r="U2709" t="str">
        <f>IF(ISBLANK('Step 1.1 Raw Data'!A2709),"-",WEEKDAY(S2709))</f>
        <v>-</v>
      </c>
      <c r="V2709" t="str">
        <f>IF(ISBLANK('Step 1.1 Raw Data'!E2709),"-",'Step 1.1 Raw Data'!E2709)</f>
        <v>-</v>
      </c>
      <c r="W2709" s="18" t="str">
        <f>IF(ISBLANK('Step 1.1 Raw Data'!A2709),"-",IF('Step 1.1 Raw Data'!$G$2=0,V2709*'Step 1.1 Raw Data'!$H$15*'Step 1.1 Raw Data'!$H$16/1000,0))</f>
        <v>-</v>
      </c>
      <c r="X2709" s="18" t="str">
        <f>IF(ISBLANK('Step 1.1 Raw Data'!A2709),"-",IF('Step 1.1 Raw Data'!$G$2=1,IF('Step 1.1 Raw Data'!$J$9=1,V2709*'Step 1.1 Raw Data'!$H$15*'Step 1.1 Raw Data'!$H$16/1000,IF('Step 1.1 Raw Data'!$J$9=2,V2709*'Step 1.1 Raw Data'!$I$15*'Step 1.1 Raw Data'!$I$16/1000,IF('Step 1.1 Raw Data'!$J$9=3,V2709*'Step 1.1 Raw Data'!$J$15*'Step 1.1 Raw Data'!$J$16/1000))),0))</f>
        <v>-</v>
      </c>
    </row>
    <row r="2710" spans="1:24" ht="12.5" x14ac:dyDescent="0.25">
      <c r="A2710" s="11" t="str">
        <f>IF(ISBLANK('Step 1.1 Raw Data'!A2709),"-",'Step 1.1 Raw Data'!A2709)</f>
        <v>-</v>
      </c>
      <c r="B2710" t="str">
        <f>IF(ISBLANK('Step 1.1 Raw Data'!A2710),"-",HOUR(A2710))</f>
        <v>-</v>
      </c>
      <c r="C2710" t="str">
        <f>IF(ISBLANK('Step 1.1 Raw Data'!A2710),"-",WEEKDAY(A2710))</f>
        <v>-</v>
      </c>
      <c r="D2710" t="str">
        <f>IF(ISBLANK('Step 1.1 Raw Data'!B2710),"-",'Step 1.1 Raw Data'!B2710)</f>
        <v>-</v>
      </c>
      <c r="E2710" s="18" t="str">
        <f>IF(ISBLANK('Step 1.1 Raw Data'!A2710),"-",IF('Step 1.1 Raw Data'!$G$2=0,D2710*'Step 1.1 Raw Data'!$H$15*'Step 1.1 Raw Data'!$H$16/1000,0))</f>
        <v>-</v>
      </c>
      <c r="F2710" s="18" t="str">
        <f>IF(ISBLANK('Step 1.1 Raw Data'!A2710),"-",IF('Step 1.1 Raw Data'!$G$2=1,IF('Step 1.1 Raw Data'!$G$9=1,D2710*'Step 1.1 Raw Data'!$H$15*'Step 1.1 Raw Data'!$H$16/1000,IF('Step 1.1 Raw Data'!$G$9=2,D2710*'Step 1.1 Raw Data'!$I$15*'Step 1.1 Raw Data'!$I$16/1000,IF('Step 1.1 Raw Data'!$G$9=3,D2710*'Step 1.1 Raw Data'!$J$15*'Step 1.1 Raw Data'!$J$16/1000))),0))</f>
        <v>-</v>
      </c>
      <c r="G2710" s="11" t="str">
        <f>IF(ISBLANK('Step 1.1 Raw Data'!A2710),"-",'Step 1.1 Raw Data'!A2710)</f>
        <v>-</v>
      </c>
      <c r="H2710" t="str">
        <f>IF(ISBLANK('Step 1.1 Raw Data'!A2710),"-",HOUR(G2710))</f>
        <v>-</v>
      </c>
      <c r="I2710" t="str">
        <f>IF(ISBLANK('Step 1.1 Raw Data'!A2710),"-",WEEKDAY(G2710))</f>
        <v>-</v>
      </c>
      <c r="J2710" s="2" t="str">
        <f>IF(ISBLANK('Step 1.1 Raw Data'!C2710),"-",'Step 1.1 Raw Data'!C2710)</f>
        <v>-</v>
      </c>
      <c r="K2710" s="18" t="str">
        <f>IF(ISBLANK('Step 1.1 Raw Data'!A2710),"-",IF('Step 1.1 Raw Data'!$G$2=0,J2710*'Step 1.1 Raw Data'!$H$15*'Step 1.1 Raw Data'!$H$16/1000,0))</f>
        <v>-</v>
      </c>
      <c r="L2710" s="18" t="str">
        <f>IF(ISBLANK('Step 1.1 Raw Data'!A2710),"-",IF('Step 1.1 Raw Data'!$G$2=1,IF('Step 1.1 Raw Data'!$H$9=1,J2710*'Step 1.1 Raw Data'!$H$15*'Step 1.1 Raw Data'!$H$16/1000,IF('Step 1.1 Raw Data'!$H$9=2,J2710*'Step 1.1 Raw Data'!$I$15*'Step 1.1 Raw Data'!$I$16/1000,IF('Step 1.1 Raw Data'!$H$9=3,J2710*'Step 1.1 Raw Data'!$J$15*'Step 1.1 Raw Data'!$J$16/1000))),0))</f>
        <v>-</v>
      </c>
      <c r="M2710" s="11" t="str">
        <f>IF(ISBLANK('Step 1.1 Raw Data'!A2710),"-",'Step 1.1 Raw Data'!A2710)</f>
        <v>-</v>
      </c>
      <c r="N2710" t="str">
        <f>IF(ISBLANK('Step 1.1 Raw Data'!A2710),"-",HOUR(M2710))</f>
        <v>-</v>
      </c>
      <c r="O2710" t="str">
        <f>IF(ISBLANK('Step 1.1 Raw Data'!A2710),"-",WEEKDAY(M2710))</f>
        <v>-</v>
      </c>
      <c r="P2710" t="str">
        <f>IF(ISBLANK('Step 1.1 Raw Data'!D2710),"-",'Step 1.1 Raw Data'!D2710)</f>
        <v>-</v>
      </c>
      <c r="Q2710" s="18" t="str">
        <f>IF(ISBLANK('Step 1.1 Raw Data'!A2710),"-",IF('Step 1.1 Raw Data'!$G$2=0,P2710*'Step 1.1 Raw Data'!$H$15*'Step 1.1 Raw Data'!$H$16/1000,0))</f>
        <v>-</v>
      </c>
      <c r="R2710" s="18" t="str">
        <f>IF(ISBLANK('Step 1.1 Raw Data'!A2710),"-",IF('Step 1.1 Raw Data'!$G$2=1,IF('Step 1.1 Raw Data'!$I$9=1,P2710*'Step 1.1 Raw Data'!$H$15*'Step 1.1 Raw Data'!$H$16/1000,IF('Step 1.1 Raw Data'!$I$9=2,P2710*'Step 1.1 Raw Data'!$I$15*'Step 1.1 Raw Data'!$I$16/1000,IF('Step 1.1 Raw Data'!$I$9=3,P2710*'Step 1.1 Raw Data'!$J$15*'Step 1.1 Raw Data'!$J$16/1000))),0))</f>
        <v>-</v>
      </c>
      <c r="S2710" s="11" t="str">
        <f>IF(ISBLANK('Step 1.1 Raw Data'!A2710),"-",'Step 1.1 Raw Data'!A2710)</f>
        <v>-</v>
      </c>
      <c r="T2710" t="str">
        <f>IF(ISBLANK('Step 1.1 Raw Data'!A2710),"-",HOUR(S2710))</f>
        <v>-</v>
      </c>
      <c r="U2710" t="str">
        <f>IF(ISBLANK('Step 1.1 Raw Data'!A2710),"-",WEEKDAY(S2710))</f>
        <v>-</v>
      </c>
      <c r="V2710" t="str">
        <f>IF(ISBLANK('Step 1.1 Raw Data'!E2710),"-",'Step 1.1 Raw Data'!E2710)</f>
        <v>-</v>
      </c>
      <c r="W2710" s="18" t="str">
        <f>IF(ISBLANK('Step 1.1 Raw Data'!A2710),"-",IF('Step 1.1 Raw Data'!$G$2=0,V2710*'Step 1.1 Raw Data'!$H$15*'Step 1.1 Raw Data'!$H$16/1000,0))</f>
        <v>-</v>
      </c>
      <c r="X2710" s="18" t="str">
        <f>IF(ISBLANK('Step 1.1 Raw Data'!A2710),"-",IF('Step 1.1 Raw Data'!$G$2=1,IF('Step 1.1 Raw Data'!$J$9=1,V2710*'Step 1.1 Raw Data'!$H$15*'Step 1.1 Raw Data'!$H$16/1000,IF('Step 1.1 Raw Data'!$J$9=2,V2710*'Step 1.1 Raw Data'!$I$15*'Step 1.1 Raw Data'!$I$16/1000,IF('Step 1.1 Raw Data'!$J$9=3,V2710*'Step 1.1 Raw Data'!$J$15*'Step 1.1 Raw Data'!$J$16/1000))),0))</f>
        <v>-</v>
      </c>
    </row>
    <row r="2711" spans="1:24" ht="12.5" x14ac:dyDescent="0.25">
      <c r="A2711" s="11" t="str">
        <f>IF(ISBLANK('Step 1.1 Raw Data'!A2710),"-",'Step 1.1 Raw Data'!A2710)</f>
        <v>-</v>
      </c>
      <c r="B2711" t="str">
        <f>IF(ISBLANK('Step 1.1 Raw Data'!A2711),"-",HOUR(A2711))</f>
        <v>-</v>
      </c>
      <c r="C2711" t="str">
        <f>IF(ISBLANK('Step 1.1 Raw Data'!A2711),"-",WEEKDAY(A2711))</f>
        <v>-</v>
      </c>
      <c r="D2711" t="str">
        <f>IF(ISBLANK('Step 1.1 Raw Data'!B2711),"-",'Step 1.1 Raw Data'!B2711)</f>
        <v>-</v>
      </c>
      <c r="E2711" s="18" t="str">
        <f>IF(ISBLANK('Step 1.1 Raw Data'!A2711),"-",IF('Step 1.1 Raw Data'!$G$2=0,D2711*'Step 1.1 Raw Data'!$H$15*'Step 1.1 Raw Data'!$H$16/1000,0))</f>
        <v>-</v>
      </c>
      <c r="F2711" s="18" t="str">
        <f>IF(ISBLANK('Step 1.1 Raw Data'!A2711),"-",IF('Step 1.1 Raw Data'!$G$2=1,IF('Step 1.1 Raw Data'!$G$9=1,D2711*'Step 1.1 Raw Data'!$H$15*'Step 1.1 Raw Data'!$H$16/1000,IF('Step 1.1 Raw Data'!$G$9=2,D2711*'Step 1.1 Raw Data'!$I$15*'Step 1.1 Raw Data'!$I$16/1000,IF('Step 1.1 Raw Data'!$G$9=3,D2711*'Step 1.1 Raw Data'!$J$15*'Step 1.1 Raw Data'!$J$16/1000))),0))</f>
        <v>-</v>
      </c>
      <c r="G2711" s="11" t="str">
        <f>IF(ISBLANK('Step 1.1 Raw Data'!A2711),"-",'Step 1.1 Raw Data'!A2711)</f>
        <v>-</v>
      </c>
      <c r="H2711" t="str">
        <f>IF(ISBLANK('Step 1.1 Raw Data'!A2711),"-",HOUR(G2711))</f>
        <v>-</v>
      </c>
      <c r="I2711" t="str">
        <f>IF(ISBLANK('Step 1.1 Raw Data'!A2711),"-",WEEKDAY(G2711))</f>
        <v>-</v>
      </c>
      <c r="J2711" s="2" t="str">
        <f>IF(ISBLANK('Step 1.1 Raw Data'!C2711),"-",'Step 1.1 Raw Data'!C2711)</f>
        <v>-</v>
      </c>
      <c r="K2711" s="18" t="str">
        <f>IF(ISBLANK('Step 1.1 Raw Data'!A2711),"-",IF('Step 1.1 Raw Data'!$G$2=0,J2711*'Step 1.1 Raw Data'!$H$15*'Step 1.1 Raw Data'!$H$16/1000,0))</f>
        <v>-</v>
      </c>
      <c r="L2711" s="18" t="str">
        <f>IF(ISBLANK('Step 1.1 Raw Data'!A2711),"-",IF('Step 1.1 Raw Data'!$G$2=1,IF('Step 1.1 Raw Data'!$H$9=1,J2711*'Step 1.1 Raw Data'!$H$15*'Step 1.1 Raw Data'!$H$16/1000,IF('Step 1.1 Raw Data'!$H$9=2,J2711*'Step 1.1 Raw Data'!$I$15*'Step 1.1 Raw Data'!$I$16/1000,IF('Step 1.1 Raw Data'!$H$9=3,J2711*'Step 1.1 Raw Data'!$J$15*'Step 1.1 Raw Data'!$J$16/1000))),0))</f>
        <v>-</v>
      </c>
      <c r="M2711" s="11" t="str">
        <f>IF(ISBLANK('Step 1.1 Raw Data'!A2711),"-",'Step 1.1 Raw Data'!A2711)</f>
        <v>-</v>
      </c>
      <c r="N2711" t="str">
        <f>IF(ISBLANK('Step 1.1 Raw Data'!A2711),"-",HOUR(M2711))</f>
        <v>-</v>
      </c>
      <c r="O2711" t="str">
        <f>IF(ISBLANK('Step 1.1 Raw Data'!A2711),"-",WEEKDAY(M2711))</f>
        <v>-</v>
      </c>
      <c r="P2711" t="str">
        <f>IF(ISBLANK('Step 1.1 Raw Data'!D2711),"-",'Step 1.1 Raw Data'!D2711)</f>
        <v>-</v>
      </c>
      <c r="Q2711" s="18" t="str">
        <f>IF(ISBLANK('Step 1.1 Raw Data'!A2711),"-",IF('Step 1.1 Raw Data'!$G$2=0,P2711*'Step 1.1 Raw Data'!$H$15*'Step 1.1 Raw Data'!$H$16/1000,0))</f>
        <v>-</v>
      </c>
      <c r="R2711" s="18" t="str">
        <f>IF(ISBLANK('Step 1.1 Raw Data'!A2711),"-",IF('Step 1.1 Raw Data'!$G$2=1,IF('Step 1.1 Raw Data'!$I$9=1,P2711*'Step 1.1 Raw Data'!$H$15*'Step 1.1 Raw Data'!$H$16/1000,IF('Step 1.1 Raw Data'!$I$9=2,P2711*'Step 1.1 Raw Data'!$I$15*'Step 1.1 Raw Data'!$I$16/1000,IF('Step 1.1 Raw Data'!$I$9=3,P2711*'Step 1.1 Raw Data'!$J$15*'Step 1.1 Raw Data'!$J$16/1000))),0))</f>
        <v>-</v>
      </c>
      <c r="S2711" s="11" t="str">
        <f>IF(ISBLANK('Step 1.1 Raw Data'!A2711),"-",'Step 1.1 Raw Data'!A2711)</f>
        <v>-</v>
      </c>
      <c r="T2711" t="str">
        <f>IF(ISBLANK('Step 1.1 Raw Data'!A2711),"-",HOUR(S2711))</f>
        <v>-</v>
      </c>
      <c r="U2711" t="str">
        <f>IF(ISBLANK('Step 1.1 Raw Data'!A2711),"-",WEEKDAY(S2711))</f>
        <v>-</v>
      </c>
      <c r="V2711" t="str">
        <f>IF(ISBLANK('Step 1.1 Raw Data'!E2711),"-",'Step 1.1 Raw Data'!E2711)</f>
        <v>-</v>
      </c>
      <c r="W2711" s="18" t="str">
        <f>IF(ISBLANK('Step 1.1 Raw Data'!A2711),"-",IF('Step 1.1 Raw Data'!$G$2=0,V2711*'Step 1.1 Raw Data'!$H$15*'Step 1.1 Raw Data'!$H$16/1000,0))</f>
        <v>-</v>
      </c>
      <c r="X2711" s="18" t="str">
        <f>IF(ISBLANK('Step 1.1 Raw Data'!A2711),"-",IF('Step 1.1 Raw Data'!$G$2=1,IF('Step 1.1 Raw Data'!$J$9=1,V2711*'Step 1.1 Raw Data'!$H$15*'Step 1.1 Raw Data'!$H$16/1000,IF('Step 1.1 Raw Data'!$J$9=2,V2711*'Step 1.1 Raw Data'!$I$15*'Step 1.1 Raw Data'!$I$16/1000,IF('Step 1.1 Raw Data'!$J$9=3,V2711*'Step 1.1 Raw Data'!$J$15*'Step 1.1 Raw Data'!$J$16/1000))),0))</f>
        <v>-</v>
      </c>
    </row>
    <row r="2712" spans="1:24" ht="12.5" x14ac:dyDescent="0.25">
      <c r="A2712" s="11" t="str">
        <f>IF(ISBLANK('Step 1.1 Raw Data'!A2711),"-",'Step 1.1 Raw Data'!A2711)</f>
        <v>-</v>
      </c>
      <c r="B2712" t="str">
        <f>IF(ISBLANK('Step 1.1 Raw Data'!A2712),"-",HOUR(A2712))</f>
        <v>-</v>
      </c>
      <c r="C2712" t="str">
        <f>IF(ISBLANK('Step 1.1 Raw Data'!A2712),"-",WEEKDAY(A2712))</f>
        <v>-</v>
      </c>
      <c r="D2712" t="str">
        <f>IF(ISBLANK('Step 1.1 Raw Data'!B2712),"-",'Step 1.1 Raw Data'!B2712)</f>
        <v>-</v>
      </c>
      <c r="E2712" s="18" t="str">
        <f>IF(ISBLANK('Step 1.1 Raw Data'!A2712),"-",IF('Step 1.1 Raw Data'!$G$2=0,D2712*'Step 1.1 Raw Data'!$H$15*'Step 1.1 Raw Data'!$H$16/1000,0))</f>
        <v>-</v>
      </c>
      <c r="F2712" s="18" t="str">
        <f>IF(ISBLANK('Step 1.1 Raw Data'!A2712),"-",IF('Step 1.1 Raw Data'!$G$2=1,IF('Step 1.1 Raw Data'!$G$9=1,D2712*'Step 1.1 Raw Data'!$H$15*'Step 1.1 Raw Data'!$H$16/1000,IF('Step 1.1 Raw Data'!$G$9=2,D2712*'Step 1.1 Raw Data'!$I$15*'Step 1.1 Raw Data'!$I$16/1000,IF('Step 1.1 Raw Data'!$G$9=3,D2712*'Step 1.1 Raw Data'!$J$15*'Step 1.1 Raw Data'!$J$16/1000))),0))</f>
        <v>-</v>
      </c>
      <c r="G2712" s="11" t="str">
        <f>IF(ISBLANK('Step 1.1 Raw Data'!A2712),"-",'Step 1.1 Raw Data'!A2712)</f>
        <v>-</v>
      </c>
      <c r="H2712" t="str">
        <f>IF(ISBLANK('Step 1.1 Raw Data'!A2712),"-",HOUR(G2712))</f>
        <v>-</v>
      </c>
      <c r="I2712" t="str">
        <f>IF(ISBLANK('Step 1.1 Raw Data'!A2712),"-",WEEKDAY(G2712))</f>
        <v>-</v>
      </c>
      <c r="J2712" s="2" t="str">
        <f>IF(ISBLANK('Step 1.1 Raw Data'!C2712),"-",'Step 1.1 Raw Data'!C2712)</f>
        <v>-</v>
      </c>
      <c r="K2712" s="18" t="str">
        <f>IF(ISBLANK('Step 1.1 Raw Data'!A2712),"-",IF('Step 1.1 Raw Data'!$G$2=0,J2712*'Step 1.1 Raw Data'!$H$15*'Step 1.1 Raw Data'!$H$16/1000,0))</f>
        <v>-</v>
      </c>
      <c r="L2712" s="18" t="str">
        <f>IF(ISBLANK('Step 1.1 Raw Data'!A2712),"-",IF('Step 1.1 Raw Data'!$G$2=1,IF('Step 1.1 Raw Data'!$H$9=1,J2712*'Step 1.1 Raw Data'!$H$15*'Step 1.1 Raw Data'!$H$16/1000,IF('Step 1.1 Raw Data'!$H$9=2,J2712*'Step 1.1 Raw Data'!$I$15*'Step 1.1 Raw Data'!$I$16/1000,IF('Step 1.1 Raw Data'!$H$9=3,J2712*'Step 1.1 Raw Data'!$J$15*'Step 1.1 Raw Data'!$J$16/1000))),0))</f>
        <v>-</v>
      </c>
      <c r="M2712" s="11" t="str">
        <f>IF(ISBLANK('Step 1.1 Raw Data'!A2712),"-",'Step 1.1 Raw Data'!A2712)</f>
        <v>-</v>
      </c>
      <c r="N2712" t="str">
        <f>IF(ISBLANK('Step 1.1 Raw Data'!A2712),"-",HOUR(M2712))</f>
        <v>-</v>
      </c>
      <c r="O2712" t="str">
        <f>IF(ISBLANK('Step 1.1 Raw Data'!A2712),"-",WEEKDAY(M2712))</f>
        <v>-</v>
      </c>
      <c r="P2712" t="str">
        <f>IF(ISBLANK('Step 1.1 Raw Data'!D2712),"-",'Step 1.1 Raw Data'!D2712)</f>
        <v>-</v>
      </c>
      <c r="Q2712" s="18" t="str">
        <f>IF(ISBLANK('Step 1.1 Raw Data'!A2712),"-",IF('Step 1.1 Raw Data'!$G$2=0,P2712*'Step 1.1 Raw Data'!$H$15*'Step 1.1 Raw Data'!$H$16/1000,0))</f>
        <v>-</v>
      </c>
      <c r="R2712" s="18" t="str">
        <f>IF(ISBLANK('Step 1.1 Raw Data'!A2712),"-",IF('Step 1.1 Raw Data'!$G$2=1,IF('Step 1.1 Raw Data'!$I$9=1,P2712*'Step 1.1 Raw Data'!$H$15*'Step 1.1 Raw Data'!$H$16/1000,IF('Step 1.1 Raw Data'!$I$9=2,P2712*'Step 1.1 Raw Data'!$I$15*'Step 1.1 Raw Data'!$I$16/1000,IF('Step 1.1 Raw Data'!$I$9=3,P2712*'Step 1.1 Raw Data'!$J$15*'Step 1.1 Raw Data'!$J$16/1000))),0))</f>
        <v>-</v>
      </c>
      <c r="S2712" s="11" t="str">
        <f>IF(ISBLANK('Step 1.1 Raw Data'!A2712),"-",'Step 1.1 Raw Data'!A2712)</f>
        <v>-</v>
      </c>
      <c r="T2712" t="str">
        <f>IF(ISBLANK('Step 1.1 Raw Data'!A2712),"-",HOUR(S2712))</f>
        <v>-</v>
      </c>
      <c r="U2712" t="str">
        <f>IF(ISBLANK('Step 1.1 Raw Data'!A2712),"-",WEEKDAY(S2712))</f>
        <v>-</v>
      </c>
      <c r="V2712" t="str">
        <f>IF(ISBLANK('Step 1.1 Raw Data'!E2712),"-",'Step 1.1 Raw Data'!E2712)</f>
        <v>-</v>
      </c>
      <c r="W2712" s="18" t="str">
        <f>IF(ISBLANK('Step 1.1 Raw Data'!A2712),"-",IF('Step 1.1 Raw Data'!$G$2=0,V2712*'Step 1.1 Raw Data'!$H$15*'Step 1.1 Raw Data'!$H$16/1000,0))</f>
        <v>-</v>
      </c>
      <c r="X2712" s="18" t="str">
        <f>IF(ISBLANK('Step 1.1 Raw Data'!A2712),"-",IF('Step 1.1 Raw Data'!$G$2=1,IF('Step 1.1 Raw Data'!$J$9=1,V2712*'Step 1.1 Raw Data'!$H$15*'Step 1.1 Raw Data'!$H$16/1000,IF('Step 1.1 Raw Data'!$J$9=2,V2712*'Step 1.1 Raw Data'!$I$15*'Step 1.1 Raw Data'!$I$16/1000,IF('Step 1.1 Raw Data'!$J$9=3,V2712*'Step 1.1 Raw Data'!$J$15*'Step 1.1 Raw Data'!$J$16/1000))),0))</f>
        <v>-</v>
      </c>
    </row>
    <row r="2713" spans="1:24" ht="12.5" x14ac:dyDescent="0.25">
      <c r="A2713" s="11" t="str">
        <f>IF(ISBLANK('Step 1.1 Raw Data'!A2712),"-",'Step 1.1 Raw Data'!A2712)</f>
        <v>-</v>
      </c>
      <c r="B2713" t="str">
        <f>IF(ISBLANK('Step 1.1 Raw Data'!A2713),"-",HOUR(A2713))</f>
        <v>-</v>
      </c>
      <c r="C2713" t="str">
        <f>IF(ISBLANK('Step 1.1 Raw Data'!A2713),"-",WEEKDAY(A2713))</f>
        <v>-</v>
      </c>
      <c r="D2713" t="str">
        <f>IF(ISBLANK('Step 1.1 Raw Data'!B2713),"-",'Step 1.1 Raw Data'!B2713)</f>
        <v>-</v>
      </c>
      <c r="E2713" s="18" t="str">
        <f>IF(ISBLANK('Step 1.1 Raw Data'!A2713),"-",IF('Step 1.1 Raw Data'!$G$2=0,D2713*'Step 1.1 Raw Data'!$H$15*'Step 1.1 Raw Data'!$H$16/1000,0))</f>
        <v>-</v>
      </c>
      <c r="F2713" s="18" t="str">
        <f>IF(ISBLANK('Step 1.1 Raw Data'!A2713),"-",IF('Step 1.1 Raw Data'!$G$2=1,IF('Step 1.1 Raw Data'!$G$9=1,D2713*'Step 1.1 Raw Data'!$H$15*'Step 1.1 Raw Data'!$H$16/1000,IF('Step 1.1 Raw Data'!$G$9=2,D2713*'Step 1.1 Raw Data'!$I$15*'Step 1.1 Raw Data'!$I$16/1000,IF('Step 1.1 Raw Data'!$G$9=3,D2713*'Step 1.1 Raw Data'!$J$15*'Step 1.1 Raw Data'!$J$16/1000))),0))</f>
        <v>-</v>
      </c>
      <c r="G2713" s="11" t="str">
        <f>IF(ISBLANK('Step 1.1 Raw Data'!A2713),"-",'Step 1.1 Raw Data'!A2713)</f>
        <v>-</v>
      </c>
      <c r="H2713" t="str">
        <f>IF(ISBLANK('Step 1.1 Raw Data'!A2713),"-",HOUR(G2713))</f>
        <v>-</v>
      </c>
      <c r="I2713" t="str">
        <f>IF(ISBLANK('Step 1.1 Raw Data'!A2713),"-",WEEKDAY(G2713))</f>
        <v>-</v>
      </c>
      <c r="J2713" s="2" t="str">
        <f>IF(ISBLANK('Step 1.1 Raw Data'!C2713),"-",'Step 1.1 Raw Data'!C2713)</f>
        <v>-</v>
      </c>
      <c r="K2713" s="18" t="str">
        <f>IF(ISBLANK('Step 1.1 Raw Data'!A2713),"-",IF('Step 1.1 Raw Data'!$G$2=0,J2713*'Step 1.1 Raw Data'!$H$15*'Step 1.1 Raw Data'!$H$16/1000,0))</f>
        <v>-</v>
      </c>
      <c r="L2713" s="18" t="str">
        <f>IF(ISBLANK('Step 1.1 Raw Data'!A2713),"-",IF('Step 1.1 Raw Data'!$G$2=1,IF('Step 1.1 Raw Data'!$H$9=1,J2713*'Step 1.1 Raw Data'!$H$15*'Step 1.1 Raw Data'!$H$16/1000,IF('Step 1.1 Raw Data'!$H$9=2,J2713*'Step 1.1 Raw Data'!$I$15*'Step 1.1 Raw Data'!$I$16/1000,IF('Step 1.1 Raw Data'!$H$9=3,J2713*'Step 1.1 Raw Data'!$J$15*'Step 1.1 Raw Data'!$J$16/1000))),0))</f>
        <v>-</v>
      </c>
      <c r="M2713" s="11" t="str">
        <f>IF(ISBLANK('Step 1.1 Raw Data'!A2713),"-",'Step 1.1 Raw Data'!A2713)</f>
        <v>-</v>
      </c>
      <c r="N2713" t="str">
        <f>IF(ISBLANK('Step 1.1 Raw Data'!A2713),"-",HOUR(M2713))</f>
        <v>-</v>
      </c>
      <c r="O2713" t="str">
        <f>IF(ISBLANK('Step 1.1 Raw Data'!A2713),"-",WEEKDAY(M2713))</f>
        <v>-</v>
      </c>
      <c r="P2713" t="str">
        <f>IF(ISBLANK('Step 1.1 Raw Data'!D2713),"-",'Step 1.1 Raw Data'!D2713)</f>
        <v>-</v>
      </c>
      <c r="Q2713" s="18" t="str">
        <f>IF(ISBLANK('Step 1.1 Raw Data'!A2713),"-",IF('Step 1.1 Raw Data'!$G$2=0,P2713*'Step 1.1 Raw Data'!$H$15*'Step 1.1 Raw Data'!$H$16/1000,0))</f>
        <v>-</v>
      </c>
      <c r="R2713" s="18" t="str">
        <f>IF(ISBLANK('Step 1.1 Raw Data'!A2713),"-",IF('Step 1.1 Raw Data'!$G$2=1,IF('Step 1.1 Raw Data'!$I$9=1,P2713*'Step 1.1 Raw Data'!$H$15*'Step 1.1 Raw Data'!$H$16/1000,IF('Step 1.1 Raw Data'!$I$9=2,P2713*'Step 1.1 Raw Data'!$I$15*'Step 1.1 Raw Data'!$I$16/1000,IF('Step 1.1 Raw Data'!$I$9=3,P2713*'Step 1.1 Raw Data'!$J$15*'Step 1.1 Raw Data'!$J$16/1000))),0))</f>
        <v>-</v>
      </c>
      <c r="S2713" s="11" t="str">
        <f>IF(ISBLANK('Step 1.1 Raw Data'!A2713),"-",'Step 1.1 Raw Data'!A2713)</f>
        <v>-</v>
      </c>
      <c r="T2713" t="str">
        <f>IF(ISBLANK('Step 1.1 Raw Data'!A2713),"-",HOUR(S2713))</f>
        <v>-</v>
      </c>
      <c r="U2713" t="str">
        <f>IF(ISBLANK('Step 1.1 Raw Data'!A2713),"-",WEEKDAY(S2713))</f>
        <v>-</v>
      </c>
      <c r="V2713" t="str">
        <f>IF(ISBLANK('Step 1.1 Raw Data'!E2713),"-",'Step 1.1 Raw Data'!E2713)</f>
        <v>-</v>
      </c>
      <c r="W2713" s="18" t="str">
        <f>IF(ISBLANK('Step 1.1 Raw Data'!A2713),"-",IF('Step 1.1 Raw Data'!$G$2=0,V2713*'Step 1.1 Raw Data'!$H$15*'Step 1.1 Raw Data'!$H$16/1000,0))</f>
        <v>-</v>
      </c>
      <c r="X2713" s="18" t="str">
        <f>IF(ISBLANK('Step 1.1 Raw Data'!A2713),"-",IF('Step 1.1 Raw Data'!$G$2=1,IF('Step 1.1 Raw Data'!$J$9=1,V2713*'Step 1.1 Raw Data'!$H$15*'Step 1.1 Raw Data'!$H$16/1000,IF('Step 1.1 Raw Data'!$J$9=2,V2713*'Step 1.1 Raw Data'!$I$15*'Step 1.1 Raw Data'!$I$16/1000,IF('Step 1.1 Raw Data'!$J$9=3,V2713*'Step 1.1 Raw Data'!$J$15*'Step 1.1 Raw Data'!$J$16/1000))),0))</f>
        <v>-</v>
      </c>
    </row>
    <row r="2714" spans="1:24" ht="12.5" x14ac:dyDescent="0.25">
      <c r="A2714" s="11" t="str">
        <f>IF(ISBLANK('Step 1.1 Raw Data'!A2713),"-",'Step 1.1 Raw Data'!A2713)</f>
        <v>-</v>
      </c>
      <c r="B2714" t="str">
        <f>IF(ISBLANK('Step 1.1 Raw Data'!A2714),"-",HOUR(A2714))</f>
        <v>-</v>
      </c>
      <c r="C2714" t="str">
        <f>IF(ISBLANK('Step 1.1 Raw Data'!A2714),"-",WEEKDAY(A2714))</f>
        <v>-</v>
      </c>
      <c r="D2714" t="str">
        <f>IF(ISBLANK('Step 1.1 Raw Data'!B2714),"-",'Step 1.1 Raw Data'!B2714)</f>
        <v>-</v>
      </c>
      <c r="E2714" s="18" t="str">
        <f>IF(ISBLANK('Step 1.1 Raw Data'!A2714),"-",IF('Step 1.1 Raw Data'!$G$2=0,D2714*'Step 1.1 Raw Data'!$H$15*'Step 1.1 Raw Data'!$H$16/1000,0))</f>
        <v>-</v>
      </c>
      <c r="F2714" s="18" t="str">
        <f>IF(ISBLANK('Step 1.1 Raw Data'!A2714),"-",IF('Step 1.1 Raw Data'!$G$2=1,IF('Step 1.1 Raw Data'!$G$9=1,D2714*'Step 1.1 Raw Data'!$H$15*'Step 1.1 Raw Data'!$H$16/1000,IF('Step 1.1 Raw Data'!$G$9=2,D2714*'Step 1.1 Raw Data'!$I$15*'Step 1.1 Raw Data'!$I$16/1000,IF('Step 1.1 Raw Data'!$G$9=3,D2714*'Step 1.1 Raw Data'!$J$15*'Step 1.1 Raw Data'!$J$16/1000))),0))</f>
        <v>-</v>
      </c>
      <c r="G2714" s="11" t="str">
        <f>IF(ISBLANK('Step 1.1 Raw Data'!A2714),"-",'Step 1.1 Raw Data'!A2714)</f>
        <v>-</v>
      </c>
      <c r="H2714" t="str">
        <f>IF(ISBLANK('Step 1.1 Raw Data'!A2714),"-",HOUR(G2714))</f>
        <v>-</v>
      </c>
      <c r="I2714" t="str">
        <f>IF(ISBLANK('Step 1.1 Raw Data'!A2714),"-",WEEKDAY(G2714))</f>
        <v>-</v>
      </c>
      <c r="J2714" s="2" t="str">
        <f>IF(ISBLANK('Step 1.1 Raw Data'!C2714),"-",'Step 1.1 Raw Data'!C2714)</f>
        <v>-</v>
      </c>
      <c r="K2714" s="18" t="str">
        <f>IF(ISBLANK('Step 1.1 Raw Data'!A2714),"-",IF('Step 1.1 Raw Data'!$G$2=0,J2714*'Step 1.1 Raw Data'!$H$15*'Step 1.1 Raw Data'!$H$16/1000,0))</f>
        <v>-</v>
      </c>
      <c r="L2714" s="18" t="str">
        <f>IF(ISBLANK('Step 1.1 Raw Data'!A2714),"-",IF('Step 1.1 Raw Data'!$G$2=1,IF('Step 1.1 Raw Data'!$H$9=1,J2714*'Step 1.1 Raw Data'!$H$15*'Step 1.1 Raw Data'!$H$16/1000,IF('Step 1.1 Raw Data'!$H$9=2,J2714*'Step 1.1 Raw Data'!$I$15*'Step 1.1 Raw Data'!$I$16/1000,IF('Step 1.1 Raw Data'!$H$9=3,J2714*'Step 1.1 Raw Data'!$J$15*'Step 1.1 Raw Data'!$J$16/1000))),0))</f>
        <v>-</v>
      </c>
      <c r="M2714" s="11" t="str">
        <f>IF(ISBLANK('Step 1.1 Raw Data'!A2714),"-",'Step 1.1 Raw Data'!A2714)</f>
        <v>-</v>
      </c>
      <c r="N2714" t="str">
        <f>IF(ISBLANK('Step 1.1 Raw Data'!A2714),"-",HOUR(M2714))</f>
        <v>-</v>
      </c>
      <c r="O2714" t="str">
        <f>IF(ISBLANK('Step 1.1 Raw Data'!A2714),"-",WEEKDAY(M2714))</f>
        <v>-</v>
      </c>
      <c r="P2714" t="str">
        <f>IF(ISBLANK('Step 1.1 Raw Data'!D2714),"-",'Step 1.1 Raw Data'!D2714)</f>
        <v>-</v>
      </c>
      <c r="Q2714" s="18" t="str">
        <f>IF(ISBLANK('Step 1.1 Raw Data'!A2714),"-",IF('Step 1.1 Raw Data'!$G$2=0,P2714*'Step 1.1 Raw Data'!$H$15*'Step 1.1 Raw Data'!$H$16/1000,0))</f>
        <v>-</v>
      </c>
      <c r="R2714" s="18" t="str">
        <f>IF(ISBLANK('Step 1.1 Raw Data'!A2714),"-",IF('Step 1.1 Raw Data'!$G$2=1,IF('Step 1.1 Raw Data'!$I$9=1,P2714*'Step 1.1 Raw Data'!$H$15*'Step 1.1 Raw Data'!$H$16/1000,IF('Step 1.1 Raw Data'!$I$9=2,P2714*'Step 1.1 Raw Data'!$I$15*'Step 1.1 Raw Data'!$I$16/1000,IF('Step 1.1 Raw Data'!$I$9=3,P2714*'Step 1.1 Raw Data'!$J$15*'Step 1.1 Raw Data'!$J$16/1000))),0))</f>
        <v>-</v>
      </c>
      <c r="S2714" s="11" t="str">
        <f>IF(ISBLANK('Step 1.1 Raw Data'!A2714),"-",'Step 1.1 Raw Data'!A2714)</f>
        <v>-</v>
      </c>
      <c r="T2714" t="str">
        <f>IF(ISBLANK('Step 1.1 Raw Data'!A2714),"-",HOUR(S2714))</f>
        <v>-</v>
      </c>
      <c r="U2714" t="str">
        <f>IF(ISBLANK('Step 1.1 Raw Data'!A2714),"-",WEEKDAY(S2714))</f>
        <v>-</v>
      </c>
      <c r="V2714" t="str">
        <f>IF(ISBLANK('Step 1.1 Raw Data'!E2714),"-",'Step 1.1 Raw Data'!E2714)</f>
        <v>-</v>
      </c>
      <c r="W2714" s="18" t="str">
        <f>IF(ISBLANK('Step 1.1 Raw Data'!A2714),"-",IF('Step 1.1 Raw Data'!$G$2=0,V2714*'Step 1.1 Raw Data'!$H$15*'Step 1.1 Raw Data'!$H$16/1000,0))</f>
        <v>-</v>
      </c>
      <c r="X2714" s="18" t="str">
        <f>IF(ISBLANK('Step 1.1 Raw Data'!A2714),"-",IF('Step 1.1 Raw Data'!$G$2=1,IF('Step 1.1 Raw Data'!$J$9=1,V2714*'Step 1.1 Raw Data'!$H$15*'Step 1.1 Raw Data'!$H$16/1000,IF('Step 1.1 Raw Data'!$J$9=2,V2714*'Step 1.1 Raw Data'!$I$15*'Step 1.1 Raw Data'!$I$16/1000,IF('Step 1.1 Raw Data'!$J$9=3,V2714*'Step 1.1 Raw Data'!$J$15*'Step 1.1 Raw Data'!$J$16/1000))),0))</f>
        <v>-</v>
      </c>
    </row>
    <row r="2715" spans="1:24" ht="12.5" x14ac:dyDescent="0.25">
      <c r="A2715" s="11" t="str">
        <f>IF(ISBLANK('Step 1.1 Raw Data'!A2714),"-",'Step 1.1 Raw Data'!A2714)</f>
        <v>-</v>
      </c>
      <c r="B2715" t="str">
        <f>IF(ISBLANK('Step 1.1 Raw Data'!A2715),"-",HOUR(A2715))</f>
        <v>-</v>
      </c>
      <c r="C2715" t="str">
        <f>IF(ISBLANK('Step 1.1 Raw Data'!A2715),"-",WEEKDAY(A2715))</f>
        <v>-</v>
      </c>
      <c r="D2715" t="str">
        <f>IF(ISBLANK('Step 1.1 Raw Data'!B2715),"-",'Step 1.1 Raw Data'!B2715)</f>
        <v>-</v>
      </c>
      <c r="E2715" s="18" t="str">
        <f>IF(ISBLANK('Step 1.1 Raw Data'!A2715),"-",IF('Step 1.1 Raw Data'!$G$2=0,D2715*'Step 1.1 Raw Data'!$H$15*'Step 1.1 Raw Data'!$H$16/1000,0))</f>
        <v>-</v>
      </c>
      <c r="F2715" s="18" t="str">
        <f>IF(ISBLANK('Step 1.1 Raw Data'!A2715),"-",IF('Step 1.1 Raw Data'!$G$2=1,IF('Step 1.1 Raw Data'!$G$9=1,D2715*'Step 1.1 Raw Data'!$H$15*'Step 1.1 Raw Data'!$H$16/1000,IF('Step 1.1 Raw Data'!$G$9=2,D2715*'Step 1.1 Raw Data'!$I$15*'Step 1.1 Raw Data'!$I$16/1000,IF('Step 1.1 Raw Data'!$G$9=3,D2715*'Step 1.1 Raw Data'!$J$15*'Step 1.1 Raw Data'!$J$16/1000))),0))</f>
        <v>-</v>
      </c>
      <c r="G2715" s="11" t="str">
        <f>IF(ISBLANK('Step 1.1 Raw Data'!A2715),"-",'Step 1.1 Raw Data'!A2715)</f>
        <v>-</v>
      </c>
      <c r="H2715" t="str">
        <f>IF(ISBLANK('Step 1.1 Raw Data'!A2715),"-",HOUR(G2715))</f>
        <v>-</v>
      </c>
      <c r="I2715" t="str">
        <f>IF(ISBLANK('Step 1.1 Raw Data'!A2715),"-",WEEKDAY(G2715))</f>
        <v>-</v>
      </c>
      <c r="J2715" s="2" t="str">
        <f>IF(ISBLANK('Step 1.1 Raw Data'!C2715),"-",'Step 1.1 Raw Data'!C2715)</f>
        <v>-</v>
      </c>
      <c r="K2715" s="18" t="str">
        <f>IF(ISBLANK('Step 1.1 Raw Data'!A2715),"-",IF('Step 1.1 Raw Data'!$G$2=0,J2715*'Step 1.1 Raw Data'!$H$15*'Step 1.1 Raw Data'!$H$16/1000,0))</f>
        <v>-</v>
      </c>
      <c r="L2715" s="18" t="str">
        <f>IF(ISBLANK('Step 1.1 Raw Data'!A2715),"-",IF('Step 1.1 Raw Data'!$G$2=1,IF('Step 1.1 Raw Data'!$H$9=1,J2715*'Step 1.1 Raw Data'!$H$15*'Step 1.1 Raw Data'!$H$16/1000,IF('Step 1.1 Raw Data'!$H$9=2,J2715*'Step 1.1 Raw Data'!$I$15*'Step 1.1 Raw Data'!$I$16/1000,IF('Step 1.1 Raw Data'!$H$9=3,J2715*'Step 1.1 Raw Data'!$J$15*'Step 1.1 Raw Data'!$J$16/1000))),0))</f>
        <v>-</v>
      </c>
      <c r="M2715" s="11" t="str">
        <f>IF(ISBLANK('Step 1.1 Raw Data'!A2715),"-",'Step 1.1 Raw Data'!A2715)</f>
        <v>-</v>
      </c>
      <c r="N2715" t="str">
        <f>IF(ISBLANK('Step 1.1 Raw Data'!A2715),"-",HOUR(M2715))</f>
        <v>-</v>
      </c>
      <c r="O2715" t="str">
        <f>IF(ISBLANK('Step 1.1 Raw Data'!A2715),"-",WEEKDAY(M2715))</f>
        <v>-</v>
      </c>
      <c r="P2715" t="str">
        <f>IF(ISBLANK('Step 1.1 Raw Data'!D2715),"-",'Step 1.1 Raw Data'!D2715)</f>
        <v>-</v>
      </c>
      <c r="Q2715" s="18" t="str">
        <f>IF(ISBLANK('Step 1.1 Raw Data'!A2715),"-",IF('Step 1.1 Raw Data'!$G$2=0,P2715*'Step 1.1 Raw Data'!$H$15*'Step 1.1 Raw Data'!$H$16/1000,0))</f>
        <v>-</v>
      </c>
      <c r="R2715" s="18" t="str">
        <f>IF(ISBLANK('Step 1.1 Raw Data'!A2715),"-",IF('Step 1.1 Raw Data'!$G$2=1,IF('Step 1.1 Raw Data'!$I$9=1,P2715*'Step 1.1 Raw Data'!$H$15*'Step 1.1 Raw Data'!$H$16/1000,IF('Step 1.1 Raw Data'!$I$9=2,P2715*'Step 1.1 Raw Data'!$I$15*'Step 1.1 Raw Data'!$I$16/1000,IF('Step 1.1 Raw Data'!$I$9=3,P2715*'Step 1.1 Raw Data'!$J$15*'Step 1.1 Raw Data'!$J$16/1000))),0))</f>
        <v>-</v>
      </c>
      <c r="S2715" s="11" t="str">
        <f>IF(ISBLANK('Step 1.1 Raw Data'!A2715),"-",'Step 1.1 Raw Data'!A2715)</f>
        <v>-</v>
      </c>
      <c r="T2715" t="str">
        <f>IF(ISBLANK('Step 1.1 Raw Data'!A2715),"-",HOUR(S2715))</f>
        <v>-</v>
      </c>
      <c r="U2715" t="str">
        <f>IF(ISBLANK('Step 1.1 Raw Data'!A2715),"-",WEEKDAY(S2715))</f>
        <v>-</v>
      </c>
      <c r="V2715" t="str">
        <f>IF(ISBLANK('Step 1.1 Raw Data'!E2715),"-",'Step 1.1 Raw Data'!E2715)</f>
        <v>-</v>
      </c>
      <c r="W2715" s="18" t="str">
        <f>IF(ISBLANK('Step 1.1 Raw Data'!A2715),"-",IF('Step 1.1 Raw Data'!$G$2=0,V2715*'Step 1.1 Raw Data'!$H$15*'Step 1.1 Raw Data'!$H$16/1000,0))</f>
        <v>-</v>
      </c>
      <c r="X2715" s="18" t="str">
        <f>IF(ISBLANK('Step 1.1 Raw Data'!A2715),"-",IF('Step 1.1 Raw Data'!$G$2=1,IF('Step 1.1 Raw Data'!$J$9=1,V2715*'Step 1.1 Raw Data'!$H$15*'Step 1.1 Raw Data'!$H$16/1000,IF('Step 1.1 Raw Data'!$J$9=2,V2715*'Step 1.1 Raw Data'!$I$15*'Step 1.1 Raw Data'!$I$16/1000,IF('Step 1.1 Raw Data'!$J$9=3,V2715*'Step 1.1 Raw Data'!$J$15*'Step 1.1 Raw Data'!$J$16/1000))),0))</f>
        <v>-</v>
      </c>
    </row>
    <row r="2716" spans="1:24" ht="12.5" x14ac:dyDescent="0.25">
      <c r="A2716" s="11" t="str">
        <f>IF(ISBLANK('Step 1.1 Raw Data'!A2715),"-",'Step 1.1 Raw Data'!A2715)</f>
        <v>-</v>
      </c>
      <c r="B2716" t="str">
        <f>IF(ISBLANK('Step 1.1 Raw Data'!A2716),"-",HOUR(A2716))</f>
        <v>-</v>
      </c>
      <c r="C2716" t="str">
        <f>IF(ISBLANK('Step 1.1 Raw Data'!A2716),"-",WEEKDAY(A2716))</f>
        <v>-</v>
      </c>
      <c r="D2716" t="str">
        <f>IF(ISBLANK('Step 1.1 Raw Data'!B2716),"-",'Step 1.1 Raw Data'!B2716)</f>
        <v>-</v>
      </c>
      <c r="E2716" s="18" t="str">
        <f>IF(ISBLANK('Step 1.1 Raw Data'!A2716),"-",IF('Step 1.1 Raw Data'!$G$2=0,D2716*'Step 1.1 Raw Data'!$H$15*'Step 1.1 Raw Data'!$H$16/1000,0))</f>
        <v>-</v>
      </c>
      <c r="F2716" s="18" t="str">
        <f>IF(ISBLANK('Step 1.1 Raw Data'!A2716),"-",IF('Step 1.1 Raw Data'!$G$2=1,IF('Step 1.1 Raw Data'!$G$9=1,D2716*'Step 1.1 Raw Data'!$H$15*'Step 1.1 Raw Data'!$H$16/1000,IF('Step 1.1 Raw Data'!$G$9=2,D2716*'Step 1.1 Raw Data'!$I$15*'Step 1.1 Raw Data'!$I$16/1000,IF('Step 1.1 Raw Data'!$G$9=3,D2716*'Step 1.1 Raw Data'!$J$15*'Step 1.1 Raw Data'!$J$16/1000))),0))</f>
        <v>-</v>
      </c>
      <c r="G2716" s="11" t="str">
        <f>IF(ISBLANK('Step 1.1 Raw Data'!A2716),"-",'Step 1.1 Raw Data'!A2716)</f>
        <v>-</v>
      </c>
      <c r="H2716" t="str">
        <f>IF(ISBLANK('Step 1.1 Raw Data'!A2716),"-",HOUR(G2716))</f>
        <v>-</v>
      </c>
      <c r="I2716" t="str">
        <f>IF(ISBLANK('Step 1.1 Raw Data'!A2716),"-",WEEKDAY(G2716))</f>
        <v>-</v>
      </c>
      <c r="J2716" s="2" t="str">
        <f>IF(ISBLANK('Step 1.1 Raw Data'!C2716),"-",'Step 1.1 Raw Data'!C2716)</f>
        <v>-</v>
      </c>
      <c r="K2716" s="18" t="str">
        <f>IF(ISBLANK('Step 1.1 Raw Data'!A2716),"-",IF('Step 1.1 Raw Data'!$G$2=0,J2716*'Step 1.1 Raw Data'!$H$15*'Step 1.1 Raw Data'!$H$16/1000,0))</f>
        <v>-</v>
      </c>
      <c r="L2716" s="18" t="str">
        <f>IF(ISBLANK('Step 1.1 Raw Data'!A2716),"-",IF('Step 1.1 Raw Data'!$G$2=1,IF('Step 1.1 Raw Data'!$H$9=1,J2716*'Step 1.1 Raw Data'!$H$15*'Step 1.1 Raw Data'!$H$16/1000,IF('Step 1.1 Raw Data'!$H$9=2,J2716*'Step 1.1 Raw Data'!$I$15*'Step 1.1 Raw Data'!$I$16/1000,IF('Step 1.1 Raw Data'!$H$9=3,J2716*'Step 1.1 Raw Data'!$J$15*'Step 1.1 Raw Data'!$J$16/1000))),0))</f>
        <v>-</v>
      </c>
      <c r="M2716" s="11" t="str">
        <f>IF(ISBLANK('Step 1.1 Raw Data'!A2716),"-",'Step 1.1 Raw Data'!A2716)</f>
        <v>-</v>
      </c>
      <c r="N2716" t="str">
        <f>IF(ISBLANK('Step 1.1 Raw Data'!A2716),"-",HOUR(M2716))</f>
        <v>-</v>
      </c>
      <c r="O2716" t="str">
        <f>IF(ISBLANK('Step 1.1 Raw Data'!A2716),"-",WEEKDAY(M2716))</f>
        <v>-</v>
      </c>
      <c r="P2716" t="str">
        <f>IF(ISBLANK('Step 1.1 Raw Data'!D2716),"-",'Step 1.1 Raw Data'!D2716)</f>
        <v>-</v>
      </c>
      <c r="Q2716" s="18" t="str">
        <f>IF(ISBLANK('Step 1.1 Raw Data'!A2716),"-",IF('Step 1.1 Raw Data'!$G$2=0,P2716*'Step 1.1 Raw Data'!$H$15*'Step 1.1 Raw Data'!$H$16/1000,0))</f>
        <v>-</v>
      </c>
      <c r="R2716" s="18" t="str">
        <f>IF(ISBLANK('Step 1.1 Raw Data'!A2716),"-",IF('Step 1.1 Raw Data'!$G$2=1,IF('Step 1.1 Raw Data'!$I$9=1,P2716*'Step 1.1 Raw Data'!$H$15*'Step 1.1 Raw Data'!$H$16/1000,IF('Step 1.1 Raw Data'!$I$9=2,P2716*'Step 1.1 Raw Data'!$I$15*'Step 1.1 Raw Data'!$I$16/1000,IF('Step 1.1 Raw Data'!$I$9=3,P2716*'Step 1.1 Raw Data'!$J$15*'Step 1.1 Raw Data'!$J$16/1000))),0))</f>
        <v>-</v>
      </c>
      <c r="S2716" s="11" t="str">
        <f>IF(ISBLANK('Step 1.1 Raw Data'!A2716),"-",'Step 1.1 Raw Data'!A2716)</f>
        <v>-</v>
      </c>
      <c r="T2716" t="str">
        <f>IF(ISBLANK('Step 1.1 Raw Data'!A2716),"-",HOUR(S2716))</f>
        <v>-</v>
      </c>
      <c r="U2716" t="str">
        <f>IF(ISBLANK('Step 1.1 Raw Data'!A2716),"-",WEEKDAY(S2716))</f>
        <v>-</v>
      </c>
      <c r="V2716" t="str">
        <f>IF(ISBLANK('Step 1.1 Raw Data'!E2716),"-",'Step 1.1 Raw Data'!E2716)</f>
        <v>-</v>
      </c>
      <c r="W2716" s="18" t="str">
        <f>IF(ISBLANK('Step 1.1 Raw Data'!A2716),"-",IF('Step 1.1 Raw Data'!$G$2=0,V2716*'Step 1.1 Raw Data'!$H$15*'Step 1.1 Raw Data'!$H$16/1000,0))</f>
        <v>-</v>
      </c>
      <c r="X2716" s="18" t="str">
        <f>IF(ISBLANK('Step 1.1 Raw Data'!A2716),"-",IF('Step 1.1 Raw Data'!$G$2=1,IF('Step 1.1 Raw Data'!$J$9=1,V2716*'Step 1.1 Raw Data'!$H$15*'Step 1.1 Raw Data'!$H$16/1000,IF('Step 1.1 Raw Data'!$J$9=2,V2716*'Step 1.1 Raw Data'!$I$15*'Step 1.1 Raw Data'!$I$16/1000,IF('Step 1.1 Raw Data'!$J$9=3,V2716*'Step 1.1 Raw Data'!$J$15*'Step 1.1 Raw Data'!$J$16/1000))),0))</f>
        <v>-</v>
      </c>
    </row>
    <row r="2717" spans="1:24" ht="12.5" x14ac:dyDescent="0.25">
      <c r="A2717" s="11" t="str">
        <f>IF(ISBLANK('Step 1.1 Raw Data'!A2716),"-",'Step 1.1 Raw Data'!A2716)</f>
        <v>-</v>
      </c>
      <c r="B2717" t="str">
        <f>IF(ISBLANK('Step 1.1 Raw Data'!A2717),"-",HOUR(A2717))</f>
        <v>-</v>
      </c>
      <c r="C2717" t="str">
        <f>IF(ISBLANK('Step 1.1 Raw Data'!A2717),"-",WEEKDAY(A2717))</f>
        <v>-</v>
      </c>
      <c r="D2717" t="str">
        <f>IF(ISBLANK('Step 1.1 Raw Data'!B2717),"-",'Step 1.1 Raw Data'!B2717)</f>
        <v>-</v>
      </c>
      <c r="E2717" s="18" t="str">
        <f>IF(ISBLANK('Step 1.1 Raw Data'!A2717),"-",IF('Step 1.1 Raw Data'!$G$2=0,D2717*'Step 1.1 Raw Data'!$H$15*'Step 1.1 Raw Data'!$H$16/1000,0))</f>
        <v>-</v>
      </c>
      <c r="F2717" s="18" t="str">
        <f>IF(ISBLANK('Step 1.1 Raw Data'!A2717),"-",IF('Step 1.1 Raw Data'!$G$2=1,IF('Step 1.1 Raw Data'!$G$9=1,D2717*'Step 1.1 Raw Data'!$H$15*'Step 1.1 Raw Data'!$H$16/1000,IF('Step 1.1 Raw Data'!$G$9=2,D2717*'Step 1.1 Raw Data'!$I$15*'Step 1.1 Raw Data'!$I$16/1000,IF('Step 1.1 Raw Data'!$G$9=3,D2717*'Step 1.1 Raw Data'!$J$15*'Step 1.1 Raw Data'!$J$16/1000))),0))</f>
        <v>-</v>
      </c>
      <c r="G2717" s="11" t="str">
        <f>IF(ISBLANK('Step 1.1 Raw Data'!A2717),"-",'Step 1.1 Raw Data'!A2717)</f>
        <v>-</v>
      </c>
      <c r="H2717" t="str">
        <f>IF(ISBLANK('Step 1.1 Raw Data'!A2717),"-",HOUR(G2717))</f>
        <v>-</v>
      </c>
      <c r="I2717" t="str">
        <f>IF(ISBLANK('Step 1.1 Raw Data'!A2717),"-",WEEKDAY(G2717))</f>
        <v>-</v>
      </c>
      <c r="J2717" s="2" t="str">
        <f>IF(ISBLANK('Step 1.1 Raw Data'!C2717),"-",'Step 1.1 Raw Data'!C2717)</f>
        <v>-</v>
      </c>
      <c r="K2717" s="18" t="str">
        <f>IF(ISBLANK('Step 1.1 Raw Data'!A2717),"-",IF('Step 1.1 Raw Data'!$G$2=0,J2717*'Step 1.1 Raw Data'!$H$15*'Step 1.1 Raw Data'!$H$16/1000,0))</f>
        <v>-</v>
      </c>
      <c r="L2717" s="18" t="str">
        <f>IF(ISBLANK('Step 1.1 Raw Data'!A2717),"-",IF('Step 1.1 Raw Data'!$G$2=1,IF('Step 1.1 Raw Data'!$H$9=1,J2717*'Step 1.1 Raw Data'!$H$15*'Step 1.1 Raw Data'!$H$16/1000,IF('Step 1.1 Raw Data'!$H$9=2,J2717*'Step 1.1 Raw Data'!$I$15*'Step 1.1 Raw Data'!$I$16/1000,IF('Step 1.1 Raw Data'!$H$9=3,J2717*'Step 1.1 Raw Data'!$J$15*'Step 1.1 Raw Data'!$J$16/1000))),0))</f>
        <v>-</v>
      </c>
      <c r="M2717" s="11" t="str">
        <f>IF(ISBLANK('Step 1.1 Raw Data'!A2717),"-",'Step 1.1 Raw Data'!A2717)</f>
        <v>-</v>
      </c>
      <c r="N2717" t="str">
        <f>IF(ISBLANK('Step 1.1 Raw Data'!A2717),"-",HOUR(M2717))</f>
        <v>-</v>
      </c>
      <c r="O2717" t="str">
        <f>IF(ISBLANK('Step 1.1 Raw Data'!A2717),"-",WEEKDAY(M2717))</f>
        <v>-</v>
      </c>
      <c r="P2717" t="str">
        <f>IF(ISBLANK('Step 1.1 Raw Data'!D2717),"-",'Step 1.1 Raw Data'!D2717)</f>
        <v>-</v>
      </c>
      <c r="Q2717" s="18" t="str">
        <f>IF(ISBLANK('Step 1.1 Raw Data'!A2717),"-",IF('Step 1.1 Raw Data'!$G$2=0,P2717*'Step 1.1 Raw Data'!$H$15*'Step 1.1 Raw Data'!$H$16/1000,0))</f>
        <v>-</v>
      </c>
      <c r="R2717" s="18" t="str">
        <f>IF(ISBLANK('Step 1.1 Raw Data'!A2717),"-",IF('Step 1.1 Raw Data'!$G$2=1,IF('Step 1.1 Raw Data'!$I$9=1,P2717*'Step 1.1 Raw Data'!$H$15*'Step 1.1 Raw Data'!$H$16/1000,IF('Step 1.1 Raw Data'!$I$9=2,P2717*'Step 1.1 Raw Data'!$I$15*'Step 1.1 Raw Data'!$I$16/1000,IF('Step 1.1 Raw Data'!$I$9=3,P2717*'Step 1.1 Raw Data'!$J$15*'Step 1.1 Raw Data'!$J$16/1000))),0))</f>
        <v>-</v>
      </c>
      <c r="S2717" s="11" t="str">
        <f>IF(ISBLANK('Step 1.1 Raw Data'!A2717),"-",'Step 1.1 Raw Data'!A2717)</f>
        <v>-</v>
      </c>
      <c r="T2717" t="str">
        <f>IF(ISBLANK('Step 1.1 Raw Data'!A2717),"-",HOUR(S2717))</f>
        <v>-</v>
      </c>
      <c r="U2717" t="str">
        <f>IF(ISBLANK('Step 1.1 Raw Data'!A2717),"-",WEEKDAY(S2717))</f>
        <v>-</v>
      </c>
      <c r="V2717" t="str">
        <f>IF(ISBLANK('Step 1.1 Raw Data'!E2717),"-",'Step 1.1 Raw Data'!E2717)</f>
        <v>-</v>
      </c>
      <c r="W2717" s="18" t="str">
        <f>IF(ISBLANK('Step 1.1 Raw Data'!A2717),"-",IF('Step 1.1 Raw Data'!$G$2=0,V2717*'Step 1.1 Raw Data'!$H$15*'Step 1.1 Raw Data'!$H$16/1000,0))</f>
        <v>-</v>
      </c>
      <c r="X2717" s="18" t="str">
        <f>IF(ISBLANK('Step 1.1 Raw Data'!A2717),"-",IF('Step 1.1 Raw Data'!$G$2=1,IF('Step 1.1 Raw Data'!$J$9=1,V2717*'Step 1.1 Raw Data'!$H$15*'Step 1.1 Raw Data'!$H$16/1000,IF('Step 1.1 Raw Data'!$J$9=2,V2717*'Step 1.1 Raw Data'!$I$15*'Step 1.1 Raw Data'!$I$16/1000,IF('Step 1.1 Raw Data'!$J$9=3,V2717*'Step 1.1 Raw Data'!$J$15*'Step 1.1 Raw Data'!$J$16/1000))),0))</f>
        <v>-</v>
      </c>
    </row>
    <row r="2718" spans="1:24" ht="12.5" x14ac:dyDescent="0.25">
      <c r="A2718" s="11" t="str">
        <f>IF(ISBLANK('Step 1.1 Raw Data'!A2717),"-",'Step 1.1 Raw Data'!A2717)</f>
        <v>-</v>
      </c>
      <c r="B2718" t="str">
        <f>IF(ISBLANK('Step 1.1 Raw Data'!A2718),"-",HOUR(A2718))</f>
        <v>-</v>
      </c>
      <c r="C2718" t="str">
        <f>IF(ISBLANK('Step 1.1 Raw Data'!A2718),"-",WEEKDAY(A2718))</f>
        <v>-</v>
      </c>
      <c r="D2718" t="str">
        <f>IF(ISBLANK('Step 1.1 Raw Data'!B2718),"-",'Step 1.1 Raw Data'!B2718)</f>
        <v>-</v>
      </c>
      <c r="E2718" s="18" t="str">
        <f>IF(ISBLANK('Step 1.1 Raw Data'!A2718),"-",IF('Step 1.1 Raw Data'!$G$2=0,D2718*'Step 1.1 Raw Data'!$H$15*'Step 1.1 Raw Data'!$H$16/1000,0))</f>
        <v>-</v>
      </c>
      <c r="F2718" s="18" t="str">
        <f>IF(ISBLANK('Step 1.1 Raw Data'!A2718),"-",IF('Step 1.1 Raw Data'!$G$2=1,IF('Step 1.1 Raw Data'!$G$9=1,D2718*'Step 1.1 Raw Data'!$H$15*'Step 1.1 Raw Data'!$H$16/1000,IF('Step 1.1 Raw Data'!$G$9=2,D2718*'Step 1.1 Raw Data'!$I$15*'Step 1.1 Raw Data'!$I$16/1000,IF('Step 1.1 Raw Data'!$G$9=3,D2718*'Step 1.1 Raw Data'!$J$15*'Step 1.1 Raw Data'!$J$16/1000))),0))</f>
        <v>-</v>
      </c>
      <c r="G2718" s="11" t="str">
        <f>IF(ISBLANK('Step 1.1 Raw Data'!A2718),"-",'Step 1.1 Raw Data'!A2718)</f>
        <v>-</v>
      </c>
      <c r="H2718" t="str">
        <f>IF(ISBLANK('Step 1.1 Raw Data'!A2718),"-",HOUR(G2718))</f>
        <v>-</v>
      </c>
      <c r="I2718" t="str">
        <f>IF(ISBLANK('Step 1.1 Raw Data'!A2718),"-",WEEKDAY(G2718))</f>
        <v>-</v>
      </c>
      <c r="J2718" s="2" t="str">
        <f>IF(ISBLANK('Step 1.1 Raw Data'!C2718),"-",'Step 1.1 Raw Data'!C2718)</f>
        <v>-</v>
      </c>
      <c r="K2718" s="18" t="str">
        <f>IF(ISBLANK('Step 1.1 Raw Data'!A2718),"-",IF('Step 1.1 Raw Data'!$G$2=0,J2718*'Step 1.1 Raw Data'!$H$15*'Step 1.1 Raw Data'!$H$16/1000,0))</f>
        <v>-</v>
      </c>
      <c r="L2718" s="18" t="str">
        <f>IF(ISBLANK('Step 1.1 Raw Data'!A2718),"-",IF('Step 1.1 Raw Data'!$G$2=1,IF('Step 1.1 Raw Data'!$H$9=1,J2718*'Step 1.1 Raw Data'!$H$15*'Step 1.1 Raw Data'!$H$16/1000,IF('Step 1.1 Raw Data'!$H$9=2,J2718*'Step 1.1 Raw Data'!$I$15*'Step 1.1 Raw Data'!$I$16/1000,IF('Step 1.1 Raw Data'!$H$9=3,J2718*'Step 1.1 Raw Data'!$J$15*'Step 1.1 Raw Data'!$J$16/1000))),0))</f>
        <v>-</v>
      </c>
      <c r="M2718" s="11" t="str">
        <f>IF(ISBLANK('Step 1.1 Raw Data'!A2718),"-",'Step 1.1 Raw Data'!A2718)</f>
        <v>-</v>
      </c>
      <c r="N2718" t="str">
        <f>IF(ISBLANK('Step 1.1 Raw Data'!A2718),"-",HOUR(M2718))</f>
        <v>-</v>
      </c>
      <c r="O2718" t="str">
        <f>IF(ISBLANK('Step 1.1 Raw Data'!A2718),"-",WEEKDAY(M2718))</f>
        <v>-</v>
      </c>
      <c r="P2718" t="str">
        <f>IF(ISBLANK('Step 1.1 Raw Data'!D2718),"-",'Step 1.1 Raw Data'!D2718)</f>
        <v>-</v>
      </c>
      <c r="Q2718" s="18" t="str">
        <f>IF(ISBLANK('Step 1.1 Raw Data'!A2718),"-",IF('Step 1.1 Raw Data'!$G$2=0,P2718*'Step 1.1 Raw Data'!$H$15*'Step 1.1 Raw Data'!$H$16/1000,0))</f>
        <v>-</v>
      </c>
      <c r="R2718" s="18" t="str">
        <f>IF(ISBLANK('Step 1.1 Raw Data'!A2718),"-",IF('Step 1.1 Raw Data'!$G$2=1,IF('Step 1.1 Raw Data'!$I$9=1,P2718*'Step 1.1 Raw Data'!$H$15*'Step 1.1 Raw Data'!$H$16/1000,IF('Step 1.1 Raw Data'!$I$9=2,P2718*'Step 1.1 Raw Data'!$I$15*'Step 1.1 Raw Data'!$I$16/1000,IF('Step 1.1 Raw Data'!$I$9=3,P2718*'Step 1.1 Raw Data'!$J$15*'Step 1.1 Raw Data'!$J$16/1000))),0))</f>
        <v>-</v>
      </c>
      <c r="S2718" s="11" t="str">
        <f>IF(ISBLANK('Step 1.1 Raw Data'!A2718),"-",'Step 1.1 Raw Data'!A2718)</f>
        <v>-</v>
      </c>
      <c r="T2718" t="str">
        <f>IF(ISBLANK('Step 1.1 Raw Data'!A2718),"-",HOUR(S2718))</f>
        <v>-</v>
      </c>
      <c r="U2718" t="str">
        <f>IF(ISBLANK('Step 1.1 Raw Data'!A2718),"-",WEEKDAY(S2718))</f>
        <v>-</v>
      </c>
      <c r="V2718" t="str">
        <f>IF(ISBLANK('Step 1.1 Raw Data'!E2718),"-",'Step 1.1 Raw Data'!E2718)</f>
        <v>-</v>
      </c>
      <c r="W2718" s="18" t="str">
        <f>IF(ISBLANK('Step 1.1 Raw Data'!A2718),"-",IF('Step 1.1 Raw Data'!$G$2=0,V2718*'Step 1.1 Raw Data'!$H$15*'Step 1.1 Raw Data'!$H$16/1000,0))</f>
        <v>-</v>
      </c>
      <c r="X2718" s="18" t="str">
        <f>IF(ISBLANK('Step 1.1 Raw Data'!A2718),"-",IF('Step 1.1 Raw Data'!$G$2=1,IF('Step 1.1 Raw Data'!$J$9=1,V2718*'Step 1.1 Raw Data'!$H$15*'Step 1.1 Raw Data'!$H$16/1000,IF('Step 1.1 Raw Data'!$J$9=2,V2718*'Step 1.1 Raw Data'!$I$15*'Step 1.1 Raw Data'!$I$16/1000,IF('Step 1.1 Raw Data'!$J$9=3,V2718*'Step 1.1 Raw Data'!$J$15*'Step 1.1 Raw Data'!$J$16/1000))),0))</f>
        <v>-</v>
      </c>
    </row>
    <row r="2719" spans="1:24" ht="12.5" x14ac:dyDescent="0.25">
      <c r="A2719" s="11" t="str">
        <f>IF(ISBLANK('Step 1.1 Raw Data'!A2718),"-",'Step 1.1 Raw Data'!A2718)</f>
        <v>-</v>
      </c>
      <c r="B2719" t="str">
        <f>IF(ISBLANK('Step 1.1 Raw Data'!A2719),"-",HOUR(A2719))</f>
        <v>-</v>
      </c>
      <c r="C2719" t="str">
        <f>IF(ISBLANK('Step 1.1 Raw Data'!A2719),"-",WEEKDAY(A2719))</f>
        <v>-</v>
      </c>
      <c r="D2719" t="str">
        <f>IF(ISBLANK('Step 1.1 Raw Data'!B2719),"-",'Step 1.1 Raw Data'!B2719)</f>
        <v>-</v>
      </c>
      <c r="E2719" s="18" t="str">
        <f>IF(ISBLANK('Step 1.1 Raw Data'!A2719),"-",IF('Step 1.1 Raw Data'!$G$2=0,D2719*'Step 1.1 Raw Data'!$H$15*'Step 1.1 Raw Data'!$H$16/1000,0))</f>
        <v>-</v>
      </c>
      <c r="F2719" s="18" t="str">
        <f>IF(ISBLANK('Step 1.1 Raw Data'!A2719),"-",IF('Step 1.1 Raw Data'!$G$2=1,IF('Step 1.1 Raw Data'!$G$9=1,D2719*'Step 1.1 Raw Data'!$H$15*'Step 1.1 Raw Data'!$H$16/1000,IF('Step 1.1 Raw Data'!$G$9=2,D2719*'Step 1.1 Raw Data'!$I$15*'Step 1.1 Raw Data'!$I$16/1000,IF('Step 1.1 Raw Data'!$G$9=3,D2719*'Step 1.1 Raw Data'!$J$15*'Step 1.1 Raw Data'!$J$16/1000))),0))</f>
        <v>-</v>
      </c>
      <c r="G2719" s="11" t="str">
        <f>IF(ISBLANK('Step 1.1 Raw Data'!A2719),"-",'Step 1.1 Raw Data'!A2719)</f>
        <v>-</v>
      </c>
      <c r="H2719" t="str">
        <f>IF(ISBLANK('Step 1.1 Raw Data'!A2719),"-",HOUR(G2719))</f>
        <v>-</v>
      </c>
      <c r="I2719" t="str">
        <f>IF(ISBLANK('Step 1.1 Raw Data'!A2719),"-",WEEKDAY(G2719))</f>
        <v>-</v>
      </c>
      <c r="J2719" s="2" t="str">
        <f>IF(ISBLANK('Step 1.1 Raw Data'!C2719),"-",'Step 1.1 Raw Data'!C2719)</f>
        <v>-</v>
      </c>
      <c r="K2719" s="18" t="str">
        <f>IF(ISBLANK('Step 1.1 Raw Data'!A2719),"-",IF('Step 1.1 Raw Data'!$G$2=0,J2719*'Step 1.1 Raw Data'!$H$15*'Step 1.1 Raw Data'!$H$16/1000,0))</f>
        <v>-</v>
      </c>
      <c r="L2719" s="18" t="str">
        <f>IF(ISBLANK('Step 1.1 Raw Data'!A2719),"-",IF('Step 1.1 Raw Data'!$G$2=1,IF('Step 1.1 Raw Data'!$H$9=1,J2719*'Step 1.1 Raw Data'!$H$15*'Step 1.1 Raw Data'!$H$16/1000,IF('Step 1.1 Raw Data'!$H$9=2,J2719*'Step 1.1 Raw Data'!$I$15*'Step 1.1 Raw Data'!$I$16/1000,IF('Step 1.1 Raw Data'!$H$9=3,J2719*'Step 1.1 Raw Data'!$J$15*'Step 1.1 Raw Data'!$J$16/1000))),0))</f>
        <v>-</v>
      </c>
      <c r="M2719" s="11" t="str">
        <f>IF(ISBLANK('Step 1.1 Raw Data'!A2719),"-",'Step 1.1 Raw Data'!A2719)</f>
        <v>-</v>
      </c>
      <c r="N2719" t="str">
        <f>IF(ISBLANK('Step 1.1 Raw Data'!A2719),"-",HOUR(M2719))</f>
        <v>-</v>
      </c>
      <c r="O2719" t="str">
        <f>IF(ISBLANK('Step 1.1 Raw Data'!A2719),"-",WEEKDAY(M2719))</f>
        <v>-</v>
      </c>
      <c r="P2719" t="str">
        <f>IF(ISBLANK('Step 1.1 Raw Data'!D2719),"-",'Step 1.1 Raw Data'!D2719)</f>
        <v>-</v>
      </c>
      <c r="Q2719" s="18" t="str">
        <f>IF(ISBLANK('Step 1.1 Raw Data'!A2719),"-",IF('Step 1.1 Raw Data'!$G$2=0,P2719*'Step 1.1 Raw Data'!$H$15*'Step 1.1 Raw Data'!$H$16/1000,0))</f>
        <v>-</v>
      </c>
      <c r="R2719" s="18" t="str">
        <f>IF(ISBLANK('Step 1.1 Raw Data'!A2719),"-",IF('Step 1.1 Raw Data'!$G$2=1,IF('Step 1.1 Raw Data'!$I$9=1,P2719*'Step 1.1 Raw Data'!$H$15*'Step 1.1 Raw Data'!$H$16/1000,IF('Step 1.1 Raw Data'!$I$9=2,P2719*'Step 1.1 Raw Data'!$I$15*'Step 1.1 Raw Data'!$I$16/1000,IF('Step 1.1 Raw Data'!$I$9=3,P2719*'Step 1.1 Raw Data'!$J$15*'Step 1.1 Raw Data'!$J$16/1000))),0))</f>
        <v>-</v>
      </c>
      <c r="S2719" s="11" t="str">
        <f>IF(ISBLANK('Step 1.1 Raw Data'!A2719),"-",'Step 1.1 Raw Data'!A2719)</f>
        <v>-</v>
      </c>
      <c r="T2719" t="str">
        <f>IF(ISBLANK('Step 1.1 Raw Data'!A2719),"-",HOUR(S2719))</f>
        <v>-</v>
      </c>
      <c r="U2719" t="str">
        <f>IF(ISBLANK('Step 1.1 Raw Data'!A2719),"-",WEEKDAY(S2719))</f>
        <v>-</v>
      </c>
      <c r="V2719" t="str">
        <f>IF(ISBLANK('Step 1.1 Raw Data'!E2719),"-",'Step 1.1 Raw Data'!E2719)</f>
        <v>-</v>
      </c>
      <c r="W2719" s="18" t="str">
        <f>IF(ISBLANK('Step 1.1 Raw Data'!A2719),"-",IF('Step 1.1 Raw Data'!$G$2=0,V2719*'Step 1.1 Raw Data'!$H$15*'Step 1.1 Raw Data'!$H$16/1000,0))</f>
        <v>-</v>
      </c>
      <c r="X2719" s="18" t="str">
        <f>IF(ISBLANK('Step 1.1 Raw Data'!A2719),"-",IF('Step 1.1 Raw Data'!$G$2=1,IF('Step 1.1 Raw Data'!$J$9=1,V2719*'Step 1.1 Raw Data'!$H$15*'Step 1.1 Raw Data'!$H$16/1000,IF('Step 1.1 Raw Data'!$J$9=2,V2719*'Step 1.1 Raw Data'!$I$15*'Step 1.1 Raw Data'!$I$16/1000,IF('Step 1.1 Raw Data'!$J$9=3,V2719*'Step 1.1 Raw Data'!$J$15*'Step 1.1 Raw Data'!$J$16/1000))),0))</f>
        <v>-</v>
      </c>
    </row>
    <row r="2720" spans="1:24" ht="12.5" x14ac:dyDescent="0.25">
      <c r="A2720" s="11" t="str">
        <f>IF(ISBLANK('Step 1.1 Raw Data'!A2719),"-",'Step 1.1 Raw Data'!A2719)</f>
        <v>-</v>
      </c>
      <c r="B2720" t="str">
        <f>IF(ISBLANK('Step 1.1 Raw Data'!A2720),"-",HOUR(A2720))</f>
        <v>-</v>
      </c>
      <c r="C2720" t="str">
        <f>IF(ISBLANK('Step 1.1 Raw Data'!A2720),"-",WEEKDAY(A2720))</f>
        <v>-</v>
      </c>
      <c r="D2720" t="str">
        <f>IF(ISBLANK('Step 1.1 Raw Data'!B2720),"-",'Step 1.1 Raw Data'!B2720)</f>
        <v>-</v>
      </c>
      <c r="E2720" s="18" t="str">
        <f>IF(ISBLANK('Step 1.1 Raw Data'!A2720),"-",IF('Step 1.1 Raw Data'!$G$2=0,D2720*'Step 1.1 Raw Data'!$H$15*'Step 1.1 Raw Data'!$H$16/1000,0))</f>
        <v>-</v>
      </c>
      <c r="F2720" s="18" t="str">
        <f>IF(ISBLANK('Step 1.1 Raw Data'!A2720),"-",IF('Step 1.1 Raw Data'!$G$2=1,IF('Step 1.1 Raw Data'!$G$9=1,D2720*'Step 1.1 Raw Data'!$H$15*'Step 1.1 Raw Data'!$H$16/1000,IF('Step 1.1 Raw Data'!$G$9=2,D2720*'Step 1.1 Raw Data'!$I$15*'Step 1.1 Raw Data'!$I$16/1000,IF('Step 1.1 Raw Data'!$G$9=3,D2720*'Step 1.1 Raw Data'!$J$15*'Step 1.1 Raw Data'!$J$16/1000))),0))</f>
        <v>-</v>
      </c>
      <c r="G2720" s="11" t="str">
        <f>IF(ISBLANK('Step 1.1 Raw Data'!A2720),"-",'Step 1.1 Raw Data'!A2720)</f>
        <v>-</v>
      </c>
      <c r="H2720" t="str">
        <f>IF(ISBLANK('Step 1.1 Raw Data'!A2720),"-",HOUR(G2720))</f>
        <v>-</v>
      </c>
      <c r="I2720" t="str">
        <f>IF(ISBLANK('Step 1.1 Raw Data'!A2720),"-",WEEKDAY(G2720))</f>
        <v>-</v>
      </c>
      <c r="J2720" s="2" t="str">
        <f>IF(ISBLANK('Step 1.1 Raw Data'!C2720),"-",'Step 1.1 Raw Data'!C2720)</f>
        <v>-</v>
      </c>
      <c r="K2720" s="18" t="str">
        <f>IF(ISBLANK('Step 1.1 Raw Data'!A2720),"-",IF('Step 1.1 Raw Data'!$G$2=0,J2720*'Step 1.1 Raw Data'!$H$15*'Step 1.1 Raw Data'!$H$16/1000,0))</f>
        <v>-</v>
      </c>
      <c r="L2720" s="18" t="str">
        <f>IF(ISBLANK('Step 1.1 Raw Data'!A2720),"-",IF('Step 1.1 Raw Data'!$G$2=1,IF('Step 1.1 Raw Data'!$H$9=1,J2720*'Step 1.1 Raw Data'!$H$15*'Step 1.1 Raw Data'!$H$16/1000,IF('Step 1.1 Raw Data'!$H$9=2,J2720*'Step 1.1 Raw Data'!$I$15*'Step 1.1 Raw Data'!$I$16/1000,IF('Step 1.1 Raw Data'!$H$9=3,J2720*'Step 1.1 Raw Data'!$J$15*'Step 1.1 Raw Data'!$J$16/1000))),0))</f>
        <v>-</v>
      </c>
      <c r="M2720" s="11" t="str">
        <f>IF(ISBLANK('Step 1.1 Raw Data'!A2720),"-",'Step 1.1 Raw Data'!A2720)</f>
        <v>-</v>
      </c>
      <c r="N2720" t="str">
        <f>IF(ISBLANK('Step 1.1 Raw Data'!A2720),"-",HOUR(M2720))</f>
        <v>-</v>
      </c>
      <c r="O2720" t="str">
        <f>IF(ISBLANK('Step 1.1 Raw Data'!A2720),"-",WEEKDAY(M2720))</f>
        <v>-</v>
      </c>
      <c r="P2720" t="str">
        <f>IF(ISBLANK('Step 1.1 Raw Data'!D2720),"-",'Step 1.1 Raw Data'!D2720)</f>
        <v>-</v>
      </c>
      <c r="Q2720" s="18" t="str">
        <f>IF(ISBLANK('Step 1.1 Raw Data'!A2720),"-",IF('Step 1.1 Raw Data'!$G$2=0,P2720*'Step 1.1 Raw Data'!$H$15*'Step 1.1 Raw Data'!$H$16/1000,0))</f>
        <v>-</v>
      </c>
      <c r="R2720" s="18" t="str">
        <f>IF(ISBLANK('Step 1.1 Raw Data'!A2720),"-",IF('Step 1.1 Raw Data'!$G$2=1,IF('Step 1.1 Raw Data'!$I$9=1,P2720*'Step 1.1 Raw Data'!$H$15*'Step 1.1 Raw Data'!$H$16/1000,IF('Step 1.1 Raw Data'!$I$9=2,P2720*'Step 1.1 Raw Data'!$I$15*'Step 1.1 Raw Data'!$I$16/1000,IF('Step 1.1 Raw Data'!$I$9=3,P2720*'Step 1.1 Raw Data'!$J$15*'Step 1.1 Raw Data'!$J$16/1000))),0))</f>
        <v>-</v>
      </c>
      <c r="S2720" s="11" t="str">
        <f>IF(ISBLANK('Step 1.1 Raw Data'!A2720),"-",'Step 1.1 Raw Data'!A2720)</f>
        <v>-</v>
      </c>
      <c r="T2720" t="str">
        <f>IF(ISBLANK('Step 1.1 Raw Data'!A2720),"-",HOUR(S2720))</f>
        <v>-</v>
      </c>
      <c r="U2720" t="str">
        <f>IF(ISBLANK('Step 1.1 Raw Data'!A2720),"-",WEEKDAY(S2720))</f>
        <v>-</v>
      </c>
      <c r="V2720" t="str">
        <f>IF(ISBLANK('Step 1.1 Raw Data'!E2720),"-",'Step 1.1 Raw Data'!E2720)</f>
        <v>-</v>
      </c>
      <c r="W2720" s="18" t="str">
        <f>IF(ISBLANK('Step 1.1 Raw Data'!A2720),"-",IF('Step 1.1 Raw Data'!$G$2=0,V2720*'Step 1.1 Raw Data'!$H$15*'Step 1.1 Raw Data'!$H$16/1000,0))</f>
        <v>-</v>
      </c>
      <c r="X2720" s="18" t="str">
        <f>IF(ISBLANK('Step 1.1 Raw Data'!A2720),"-",IF('Step 1.1 Raw Data'!$G$2=1,IF('Step 1.1 Raw Data'!$J$9=1,V2720*'Step 1.1 Raw Data'!$H$15*'Step 1.1 Raw Data'!$H$16/1000,IF('Step 1.1 Raw Data'!$J$9=2,V2720*'Step 1.1 Raw Data'!$I$15*'Step 1.1 Raw Data'!$I$16/1000,IF('Step 1.1 Raw Data'!$J$9=3,V2720*'Step 1.1 Raw Data'!$J$15*'Step 1.1 Raw Data'!$J$16/1000))),0))</f>
        <v>-</v>
      </c>
    </row>
    <row r="2721" spans="1:24" ht="12.5" x14ac:dyDescent="0.25">
      <c r="A2721" s="11" t="str">
        <f>IF(ISBLANK('Step 1.1 Raw Data'!A2720),"-",'Step 1.1 Raw Data'!A2720)</f>
        <v>-</v>
      </c>
      <c r="B2721" t="str">
        <f>IF(ISBLANK('Step 1.1 Raw Data'!A2721),"-",HOUR(A2721))</f>
        <v>-</v>
      </c>
      <c r="C2721" t="str">
        <f>IF(ISBLANK('Step 1.1 Raw Data'!A2721),"-",WEEKDAY(A2721))</f>
        <v>-</v>
      </c>
      <c r="D2721" t="str">
        <f>IF(ISBLANK('Step 1.1 Raw Data'!B2721),"-",'Step 1.1 Raw Data'!B2721)</f>
        <v>-</v>
      </c>
      <c r="E2721" s="18" t="str">
        <f>IF(ISBLANK('Step 1.1 Raw Data'!A2721),"-",IF('Step 1.1 Raw Data'!$G$2=0,D2721*'Step 1.1 Raw Data'!$H$15*'Step 1.1 Raw Data'!$H$16/1000,0))</f>
        <v>-</v>
      </c>
      <c r="F2721" s="18" t="str">
        <f>IF(ISBLANK('Step 1.1 Raw Data'!A2721),"-",IF('Step 1.1 Raw Data'!$G$2=1,IF('Step 1.1 Raw Data'!$G$9=1,D2721*'Step 1.1 Raw Data'!$H$15*'Step 1.1 Raw Data'!$H$16/1000,IF('Step 1.1 Raw Data'!$G$9=2,D2721*'Step 1.1 Raw Data'!$I$15*'Step 1.1 Raw Data'!$I$16/1000,IF('Step 1.1 Raw Data'!$G$9=3,D2721*'Step 1.1 Raw Data'!$J$15*'Step 1.1 Raw Data'!$J$16/1000))),0))</f>
        <v>-</v>
      </c>
      <c r="G2721" s="11" t="str">
        <f>IF(ISBLANK('Step 1.1 Raw Data'!A2721),"-",'Step 1.1 Raw Data'!A2721)</f>
        <v>-</v>
      </c>
      <c r="H2721" t="str">
        <f>IF(ISBLANK('Step 1.1 Raw Data'!A2721),"-",HOUR(G2721))</f>
        <v>-</v>
      </c>
      <c r="I2721" t="str">
        <f>IF(ISBLANK('Step 1.1 Raw Data'!A2721),"-",WEEKDAY(G2721))</f>
        <v>-</v>
      </c>
      <c r="J2721" s="2" t="str">
        <f>IF(ISBLANK('Step 1.1 Raw Data'!C2721),"-",'Step 1.1 Raw Data'!C2721)</f>
        <v>-</v>
      </c>
      <c r="K2721" s="18" t="str">
        <f>IF(ISBLANK('Step 1.1 Raw Data'!A2721),"-",IF('Step 1.1 Raw Data'!$G$2=0,J2721*'Step 1.1 Raw Data'!$H$15*'Step 1.1 Raw Data'!$H$16/1000,0))</f>
        <v>-</v>
      </c>
      <c r="L2721" s="18" t="str">
        <f>IF(ISBLANK('Step 1.1 Raw Data'!A2721),"-",IF('Step 1.1 Raw Data'!$G$2=1,IF('Step 1.1 Raw Data'!$H$9=1,J2721*'Step 1.1 Raw Data'!$H$15*'Step 1.1 Raw Data'!$H$16/1000,IF('Step 1.1 Raw Data'!$H$9=2,J2721*'Step 1.1 Raw Data'!$I$15*'Step 1.1 Raw Data'!$I$16/1000,IF('Step 1.1 Raw Data'!$H$9=3,J2721*'Step 1.1 Raw Data'!$J$15*'Step 1.1 Raw Data'!$J$16/1000))),0))</f>
        <v>-</v>
      </c>
      <c r="M2721" s="11" t="str">
        <f>IF(ISBLANK('Step 1.1 Raw Data'!A2721),"-",'Step 1.1 Raw Data'!A2721)</f>
        <v>-</v>
      </c>
      <c r="N2721" t="str">
        <f>IF(ISBLANK('Step 1.1 Raw Data'!A2721),"-",HOUR(M2721))</f>
        <v>-</v>
      </c>
      <c r="O2721" t="str">
        <f>IF(ISBLANK('Step 1.1 Raw Data'!A2721),"-",WEEKDAY(M2721))</f>
        <v>-</v>
      </c>
      <c r="P2721" t="str">
        <f>IF(ISBLANK('Step 1.1 Raw Data'!D2721),"-",'Step 1.1 Raw Data'!D2721)</f>
        <v>-</v>
      </c>
      <c r="Q2721" s="18" t="str">
        <f>IF(ISBLANK('Step 1.1 Raw Data'!A2721),"-",IF('Step 1.1 Raw Data'!$G$2=0,P2721*'Step 1.1 Raw Data'!$H$15*'Step 1.1 Raw Data'!$H$16/1000,0))</f>
        <v>-</v>
      </c>
      <c r="R2721" s="18" t="str">
        <f>IF(ISBLANK('Step 1.1 Raw Data'!A2721),"-",IF('Step 1.1 Raw Data'!$G$2=1,IF('Step 1.1 Raw Data'!$I$9=1,P2721*'Step 1.1 Raw Data'!$H$15*'Step 1.1 Raw Data'!$H$16/1000,IF('Step 1.1 Raw Data'!$I$9=2,P2721*'Step 1.1 Raw Data'!$I$15*'Step 1.1 Raw Data'!$I$16/1000,IF('Step 1.1 Raw Data'!$I$9=3,P2721*'Step 1.1 Raw Data'!$J$15*'Step 1.1 Raw Data'!$J$16/1000))),0))</f>
        <v>-</v>
      </c>
      <c r="S2721" s="11" t="str">
        <f>IF(ISBLANK('Step 1.1 Raw Data'!A2721),"-",'Step 1.1 Raw Data'!A2721)</f>
        <v>-</v>
      </c>
      <c r="T2721" t="str">
        <f>IF(ISBLANK('Step 1.1 Raw Data'!A2721),"-",HOUR(S2721))</f>
        <v>-</v>
      </c>
      <c r="U2721" t="str">
        <f>IF(ISBLANK('Step 1.1 Raw Data'!A2721),"-",WEEKDAY(S2721))</f>
        <v>-</v>
      </c>
      <c r="V2721" t="str">
        <f>IF(ISBLANK('Step 1.1 Raw Data'!E2721),"-",'Step 1.1 Raw Data'!E2721)</f>
        <v>-</v>
      </c>
      <c r="W2721" s="18" t="str">
        <f>IF(ISBLANK('Step 1.1 Raw Data'!A2721),"-",IF('Step 1.1 Raw Data'!$G$2=0,V2721*'Step 1.1 Raw Data'!$H$15*'Step 1.1 Raw Data'!$H$16/1000,0))</f>
        <v>-</v>
      </c>
      <c r="X2721" s="18" t="str">
        <f>IF(ISBLANK('Step 1.1 Raw Data'!A2721),"-",IF('Step 1.1 Raw Data'!$G$2=1,IF('Step 1.1 Raw Data'!$J$9=1,V2721*'Step 1.1 Raw Data'!$H$15*'Step 1.1 Raw Data'!$H$16/1000,IF('Step 1.1 Raw Data'!$J$9=2,V2721*'Step 1.1 Raw Data'!$I$15*'Step 1.1 Raw Data'!$I$16/1000,IF('Step 1.1 Raw Data'!$J$9=3,V2721*'Step 1.1 Raw Data'!$J$15*'Step 1.1 Raw Data'!$J$16/1000))),0))</f>
        <v>-</v>
      </c>
    </row>
    <row r="2722" spans="1:24" ht="12.5" x14ac:dyDescent="0.25">
      <c r="A2722" s="11" t="str">
        <f>IF(ISBLANK('Step 1.1 Raw Data'!A2721),"-",'Step 1.1 Raw Data'!A2721)</f>
        <v>-</v>
      </c>
      <c r="B2722" t="str">
        <f>IF(ISBLANK('Step 1.1 Raw Data'!A2722),"-",HOUR(A2722))</f>
        <v>-</v>
      </c>
      <c r="C2722" t="str">
        <f>IF(ISBLANK('Step 1.1 Raw Data'!A2722),"-",WEEKDAY(A2722))</f>
        <v>-</v>
      </c>
      <c r="D2722" t="str">
        <f>IF(ISBLANK('Step 1.1 Raw Data'!B2722),"-",'Step 1.1 Raw Data'!B2722)</f>
        <v>-</v>
      </c>
      <c r="E2722" s="18" t="str">
        <f>IF(ISBLANK('Step 1.1 Raw Data'!A2722),"-",IF('Step 1.1 Raw Data'!$G$2=0,D2722*'Step 1.1 Raw Data'!$H$15*'Step 1.1 Raw Data'!$H$16/1000,0))</f>
        <v>-</v>
      </c>
      <c r="F2722" s="18" t="str">
        <f>IF(ISBLANK('Step 1.1 Raw Data'!A2722),"-",IF('Step 1.1 Raw Data'!$G$2=1,IF('Step 1.1 Raw Data'!$G$9=1,D2722*'Step 1.1 Raw Data'!$H$15*'Step 1.1 Raw Data'!$H$16/1000,IF('Step 1.1 Raw Data'!$G$9=2,D2722*'Step 1.1 Raw Data'!$I$15*'Step 1.1 Raw Data'!$I$16/1000,IF('Step 1.1 Raw Data'!$G$9=3,D2722*'Step 1.1 Raw Data'!$J$15*'Step 1.1 Raw Data'!$J$16/1000))),0))</f>
        <v>-</v>
      </c>
      <c r="G2722" s="11" t="str">
        <f>IF(ISBLANK('Step 1.1 Raw Data'!A2722),"-",'Step 1.1 Raw Data'!A2722)</f>
        <v>-</v>
      </c>
      <c r="H2722" t="str">
        <f>IF(ISBLANK('Step 1.1 Raw Data'!A2722),"-",HOUR(G2722))</f>
        <v>-</v>
      </c>
      <c r="I2722" t="str">
        <f>IF(ISBLANK('Step 1.1 Raw Data'!A2722),"-",WEEKDAY(G2722))</f>
        <v>-</v>
      </c>
      <c r="J2722" s="2" t="str">
        <f>IF(ISBLANK('Step 1.1 Raw Data'!C2722),"-",'Step 1.1 Raw Data'!C2722)</f>
        <v>-</v>
      </c>
      <c r="K2722" s="18" t="str">
        <f>IF(ISBLANK('Step 1.1 Raw Data'!A2722),"-",IF('Step 1.1 Raw Data'!$G$2=0,J2722*'Step 1.1 Raw Data'!$H$15*'Step 1.1 Raw Data'!$H$16/1000,0))</f>
        <v>-</v>
      </c>
      <c r="L2722" s="18" t="str">
        <f>IF(ISBLANK('Step 1.1 Raw Data'!A2722),"-",IF('Step 1.1 Raw Data'!$G$2=1,IF('Step 1.1 Raw Data'!$H$9=1,J2722*'Step 1.1 Raw Data'!$H$15*'Step 1.1 Raw Data'!$H$16/1000,IF('Step 1.1 Raw Data'!$H$9=2,J2722*'Step 1.1 Raw Data'!$I$15*'Step 1.1 Raw Data'!$I$16/1000,IF('Step 1.1 Raw Data'!$H$9=3,J2722*'Step 1.1 Raw Data'!$J$15*'Step 1.1 Raw Data'!$J$16/1000))),0))</f>
        <v>-</v>
      </c>
      <c r="M2722" s="11" t="str">
        <f>IF(ISBLANK('Step 1.1 Raw Data'!A2722),"-",'Step 1.1 Raw Data'!A2722)</f>
        <v>-</v>
      </c>
      <c r="N2722" t="str">
        <f>IF(ISBLANK('Step 1.1 Raw Data'!A2722),"-",HOUR(M2722))</f>
        <v>-</v>
      </c>
      <c r="O2722" t="str">
        <f>IF(ISBLANK('Step 1.1 Raw Data'!A2722),"-",WEEKDAY(M2722))</f>
        <v>-</v>
      </c>
      <c r="P2722" t="str">
        <f>IF(ISBLANK('Step 1.1 Raw Data'!D2722),"-",'Step 1.1 Raw Data'!D2722)</f>
        <v>-</v>
      </c>
      <c r="Q2722" s="18" t="str">
        <f>IF(ISBLANK('Step 1.1 Raw Data'!A2722),"-",IF('Step 1.1 Raw Data'!$G$2=0,P2722*'Step 1.1 Raw Data'!$H$15*'Step 1.1 Raw Data'!$H$16/1000,0))</f>
        <v>-</v>
      </c>
      <c r="R2722" s="18" t="str">
        <f>IF(ISBLANK('Step 1.1 Raw Data'!A2722),"-",IF('Step 1.1 Raw Data'!$G$2=1,IF('Step 1.1 Raw Data'!$I$9=1,P2722*'Step 1.1 Raw Data'!$H$15*'Step 1.1 Raw Data'!$H$16/1000,IF('Step 1.1 Raw Data'!$I$9=2,P2722*'Step 1.1 Raw Data'!$I$15*'Step 1.1 Raw Data'!$I$16/1000,IF('Step 1.1 Raw Data'!$I$9=3,P2722*'Step 1.1 Raw Data'!$J$15*'Step 1.1 Raw Data'!$J$16/1000))),0))</f>
        <v>-</v>
      </c>
      <c r="S2722" s="11" t="str">
        <f>IF(ISBLANK('Step 1.1 Raw Data'!A2722),"-",'Step 1.1 Raw Data'!A2722)</f>
        <v>-</v>
      </c>
      <c r="T2722" t="str">
        <f>IF(ISBLANK('Step 1.1 Raw Data'!A2722),"-",HOUR(S2722))</f>
        <v>-</v>
      </c>
      <c r="U2722" t="str">
        <f>IF(ISBLANK('Step 1.1 Raw Data'!A2722),"-",WEEKDAY(S2722))</f>
        <v>-</v>
      </c>
      <c r="V2722" t="str">
        <f>IF(ISBLANK('Step 1.1 Raw Data'!E2722),"-",'Step 1.1 Raw Data'!E2722)</f>
        <v>-</v>
      </c>
      <c r="W2722" s="18" t="str">
        <f>IF(ISBLANK('Step 1.1 Raw Data'!A2722),"-",IF('Step 1.1 Raw Data'!$G$2=0,V2722*'Step 1.1 Raw Data'!$H$15*'Step 1.1 Raw Data'!$H$16/1000,0))</f>
        <v>-</v>
      </c>
      <c r="X2722" s="18" t="str">
        <f>IF(ISBLANK('Step 1.1 Raw Data'!A2722),"-",IF('Step 1.1 Raw Data'!$G$2=1,IF('Step 1.1 Raw Data'!$J$9=1,V2722*'Step 1.1 Raw Data'!$H$15*'Step 1.1 Raw Data'!$H$16/1000,IF('Step 1.1 Raw Data'!$J$9=2,V2722*'Step 1.1 Raw Data'!$I$15*'Step 1.1 Raw Data'!$I$16/1000,IF('Step 1.1 Raw Data'!$J$9=3,V2722*'Step 1.1 Raw Data'!$J$15*'Step 1.1 Raw Data'!$J$16/1000))),0))</f>
        <v>-</v>
      </c>
    </row>
    <row r="2723" spans="1:24" ht="12.5" x14ac:dyDescent="0.25">
      <c r="A2723" s="11" t="str">
        <f>IF(ISBLANK('Step 1.1 Raw Data'!A2722),"-",'Step 1.1 Raw Data'!A2722)</f>
        <v>-</v>
      </c>
      <c r="B2723" t="str">
        <f>IF(ISBLANK('Step 1.1 Raw Data'!A2723),"-",HOUR(A2723))</f>
        <v>-</v>
      </c>
      <c r="C2723" t="str">
        <f>IF(ISBLANK('Step 1.1 Raw Data'!A2723),"-",WEEKDAY(A2723))</f>
        <v>-</v>
      </c>
      <c r="D2723" t="str">
        <f>IF(ISBLANK('Step 1.1 Raw Data'!B2723),"-",'Step 1.1 Raw Data'!B2723)</f>
        <v>-</v>
      </c>
      <c r="E2723" s="18" t="str">
        <f>IF(ISBLANK('Step 1.1 Raw Data'!A2723),"-",IF('Step 1.1 Raw Data'!$G$2=0,D2723*'Step 1.1 Raw Data'!$H$15*'Step 1.1 Raw Data'!$H$16/1000,0))</f>
        <v>-</v>
      </c>
      <c r="F2723" s="18" t="str">
        <f>IF(ISBLANK('Step 1.1 Raw Data'!A2723),"-",IF('Step 1.1 Raw Data'!$G$2=1,IF('Step 1.1 Raw Data'!$G$9=1,D2723*'Step 1.1 Raw Data'!$H$15*'Step 1.1 Raw Data'!$H$16/1000,IF('Step 1.1 Raw Data'!$G$9=2,D2723*'Step 1.1 Raw Data'!$I$15*'Step 1.1 Raw Data'!$I$16/1000,IF('Step 1.1 Raw Data'!$G$9=3,D2723*'Step 1.1 Raw Data'!$J$15*'Step 1.1 Raw Data'!$J$16/1000))),0))</f>
        <v>-</v>
      </c>
      <c r="G2723" s="11" t="str">
        <f>IF(ISBLANK('Step 1.1 Raw Data'!A2723),"-",'Step 1.1 Raw Data'!A2723)</f>
        <v>-</v>
      </c>
      <c r="H2723" t="str">
        <f>IF(ISBLANK('Step 1.1 Raw Data'!A2723),"-",HOUR(G2723))</f>
        <v>-</v>
      </c>
      <c r="I2723" t="str">
        <f>IF(ISBLANK('Step 1.1 Raw Data'!A2723),"-",WEEKDAY(G2723))</f>
        <v>-</v>
      </c>
      <c r="J2723" s="2" t="str">
        <f>IF(ISBLANK('Step 1.1 Raw Data'!C2723),"-",'Step 1.1 Raw Data'!C2723)</f>
        <v>-</v>
      </c>
      <c r="K2723" s="18" t="str">
        <f>IF(ISBLANK('Step 1.1 Raw Data'!A2723),"-",IF('Step 1.1 Raw Data'!$G$2=0,J2723*'Step 1.1 Raw Data'!$H$15*'Step 1.1 Raw Data'!$H$16/1000,0))</f>
        <v>-</v>
      </c>
      <c r="L2723" s="18" t="str">
        <f>IF(ISBLANK('Step 1.1 Raw Data'!A2723),"-",IF('Step 1.1 Raw Data'!$G$2=1,IF('Step 1.1 Raw Data'!$H$9=1,J2723*'Step 1.1 Raw Data'!$H$15*'Step 1.1 Raw Data'!$H$16/1000,IF('Step 1.1 Raw Data'!$H$9=2,J2723*'Step 1.1 Raw Data'!$I$15*'Step 1.1 Raw Data'!$I$16/1000,IF('Step 1.1 Raw Data'!$H$9=3,J2723*'Step 1.1 Raw Data'!$J$15*'Step 1.1 Raw Data'!$J$16/1000))),0))</f>
        <v>-</v>
      </c>
      <c r="M2723" s="11" t="str">
        <f>IF(ISBLANK('Step 1.1 Raw Data'!A2723),"-",'Step 1.1 Raw Data'!A2723)</f>
        <v>-</v>
      </c>
      <c r="N2723" t="str">
        <f>IF(ISBLANK('Step 1.1 Raw Data'!A2723),"-",HOUR(M2723))</f>
        <v>-</v>
      </c>
      <c r="O2723" t="str">
        <f>IF(ISBLANK('Step 1.1 Raw Data'!A2723),"-",WEEKDAY(M2723))</f>
        <v>-</v>
      </c>
      <c r="P2723" t="str">
        <f>IF(ISBLANK('Step 1.1 Raw Data'!D2723),"-",'Step 1.1 Raw Data'!D2723)</f>
        <v>-</v>
      </c>
      <c r="Q2723" s="18" t="str">
        <f>IF(ISBLANK('Step 1.1 Raw Data'!A2723),"-",IF('Step 1.1 Raw Data'!$G$2=0,P2723*'Step 1.1 Raw Data'!$H$15*'Step 1.1 Raw Data'!$H$16/1000,0))</f>
        <v>-</v>
      </c>
      <c r="R2723" s="18" t="str">
        <f>IF(ISBLANK('Step 1.1 Raw Data'!A2723),"-",IF('Step 1.1 Raw Data'!$G$2=1,IF('Step 1.1 Raw Data'!$I$9=1,P2723*'Step 1.1 Raw Data'!$H$15*'Step 1.1 Raw Data'!$H$16/1000,IF('Step 1.1 Raw Data'!$I$9=2,P2723*'Step 1.1 Raw Data'!$I$15*'Step 1.1 Raw Data'!$I$16/1000,IF('Step 1.1 Raw Data'!$I$9=3,P2723*'Step 1.1 Raw Data'!$J$15*'Step 1.1 Raw Data'!$J$16/1000))),0))</f>
        <v>-</v>
      </c>
      <c r="S2723" s="11" t="str">
        <f>IF(ISBLANK('Step 1.1 Raw Data'!A2723),"-",'Step 1.1 Raw Data'!A2723)</f>
        <v>-</v>
      </c>
      <c r="T2723" t="str">
        <f>IF(ISBLANK('Step 1.1 Raw Data'!A2723),"-",HOUR(S2723))</f>
        <v>-</v>
      </c>
      <c r="U2723" t="str">
        <f>IF(ISBLANK('Step 1.1 Raw Data'!A2723),"-",WEEKDAY(S2723))</f>
        <v>-</v>
      </c>
      <c r="V2723" t="str">
        <f>IF(ISBLANK('Step 1.1 Raw Data'!E2723),"-",'Step 1.1 Raw Data'!E2723)</f>
        <v>-</v>
      </c>
      <c r="W2723" s="18" t="str">
        <f>IF(ISBLANK('Step 1.1 Raw Data'!A2723),"-",IF('Step 1.1 Raw Data'!$G$2=0,V2723*'Step 1.1 Raw Data'!$H$15*'Step 1.1 Raw Data'!$H$16/1000,0))</f>
        <v>-</v>
      </c>
      <c r="X2723" s="18" t="str">
        <f>IF(ISBLANK('Step 1.1 Raw Data'!A2723),"-",IF('Step 1.1 Raw Data'!$G$2=1,IF('Step 1.1 Raw Data'!$J$9=1,V2723*'Step 1.1 Raw Data'!$H$15*'Step 1.1 Raw Data'!$H$16/1000,IF('Step 1.1 Raw Data'!$J$9=2,V2723*'Step 1.1 Raw Data'!$I$15*'Step 1.1 Raw Data'!$I$16/1000,IF('Step 1.1 Raw Data'!$J$9=3,V2723*'Step 1.1 Raw Data'!$J$15*'Step 1.1 Raw Data'!$J$16/1000))),0))</f>
        <v>-</v>
      </c>
    </row>
    <row r="2724" spans="1:24" ht="12.5" x14ac:dyDescent="0.25">
      <c r="A2724" s="11" t="str">
        <f>IF(ISBLANK('Step 1.1 Raw Data'!A2723),"-",'Step 1.1 Raw Data'!A2723)</f>
        <v>-</v>
      </c>
      <c r="B2724" t="str">
        <f>IF(ISBLANK('Step 1.1 Raw Data'!A2724),"-",HOUR(A2724))</f>
        <v>-</v>
      </c>
      <c r="C2724" t="str">
        <f>IF(ISBLANK('Step 1.1 Raw Data'!A2724),"-",WEEKDAY(A2724))</f>
        <v>-</v>
      </c>
      <c r="D2724" t="str">
        <f>IF(ISBLANK('Step 1.1 Raw Data'!B2724),"-",'Step 1.1 Raw Data'!B2724)</f>
        <v>-</v>
      </c>
      <c r="E2724" s="18" t="str">
        <f>IF(ISBLANK('Step 1.1 Raw Data'!A2724),"-",IF('Step 1.1 Raw Data'!$G$2=0,D2724*'Step 1.1 Raw Data'!$H$15*'Step 1.1 Raw Data'!$H$16/1000,0))</f>
        <v>-</v>
      </c>
      <c r="F2724" s="18" t="str">
        <f>IF(ISBLANK('Step 1.1 Raw Data'!A2724),"-",IF('Step 1.1 Raw Data'!$G$2=1,IF('Step 1.1 Raw Data'!$G$9=1,D2724*'Step 1.1 Raw Data'!$H$15*'Step 1.1 Raw Data'!$H$16/1000,IF('Step 1.1 Raw Data'!$G$9=2,D2724*'Step 1.1 Raw Data'!$I$15*'Step 1.1 Raw Data'!$I$16/1000,IF('Step 1.1 Raw Data'!$G$9=3,D2724*'Step 1.1 Raw Data'!$J$15*'Step 1.1 Raw Data'!$J$16/1000))),0))</f>
        <v>-</v>
      </c>
      <c r="G2724" s="11" t="str">
        <f>IF(ISBLANK('Step 1.1 Raw Data'!A2724),"-",'Step 1.1 Raw Data'!A2724)</f>
        <v>-</v>
      </c>
      <c r="H2724" t="str">
        <f>IF(ISBLANK('Step 1.1 Raw Data'!A2724),"-",HOUR(G2724))</f>
        <v>-</v>
      </c>
      <c r="I2724" t="str">
        <f>IF(ISBLANK('Step 1.1 Raw Data'!A2724),"-",WEEKDAY(G2724))</f>
        <v>-</v>
      </c>
      <c r="J2724" s="2" t="str">
        <f>IF(ISBLANK('Step 1.1 Raw Data'!C2724),"-",'Step 1.1 Raw Data'!C2724)</f>
        <v>-</v>
      </c>
      <c r="K2724" s="18" t="str">
        <f>IF(ISBLANK('Step 1.1 Raw Data'!A2724),"-",IF('Step 1.1 Raw Data'!$G$2=0,J2724*'Step 1.1 Raw Data'!$H$15*'Step 1.1 Raw Data'!$H$16/1000,0))</f>
        <v>-</v>
      </c>
      <c r="L2724" s="18" t="str">
        <f>IF(ISBLANK('Step 1.1 Raw Data'!A2724),"-",IF('Step 1.1 Raw Data'!$G$2=1,IF('Step 1.1 Raw Data'!$H$9=1,J2724*'Step 1.1 Raw Data'!$H$15*'Step 1.1 Raw Data'!$H$16/1000,IF('Step 1.1 Raw Data'!$H$9=2,J2724*'Step 1.1 Raw Data'!$I$15*'Step 1.1 Raw Data'!$I$16/1000,IF('Step 1.1 Raw Data'!$H$9=3,J2724*'Step 1.1 Raw Data'!$J$15*'Step 1.1 Raw Data'!$J$16/1000))),0))</f>
        <v>-</v>
      </c>
      <c r="M2724" s="11" t="str">
        <f>IF(ISBLANK('Step 1.1 Raw Data'!A2724),"-",'Step 1.1 Raw Data'!A2724)</f>
        <v>-</v>
      </c>
      <c r="N2724" t="str">
        <f>IF(ISBLANK('Step 1.1 Raw Data'!A2724),"-",HOUR(M2724))</f>
        <v>-</v>
      </c>
      <c r="O2724" t="str">
        <f>IF(ISBLANK('Step 1.1 Raw Data'!A2724),"-",WEEKDAY(M2724))</f>
        <v>-</v>
      </c>
      <c r="P2724" t="str">
        <f>IF(ISBLANK('Step 1.1 Raw Data'!D2724),"-",'Step 1.1 Raw Data'!D2724)</f>
        <v>-</v>
      </c>
      <c r="Q2724" s="18" t="str">
        <f>IF(ISBLANK('Step 1.1 Raw Data'!A2724),"-",IF('Step 1.1 Raw Data'!$G$2=0,P2724*'Step 1.1 Raw Data'!$H$15*'Step 1.1 Raw Data'!$H$16/1000,0))</f>
        <v>-</v>
      </c>
      <c r="R2724" s="18" t="str">
        <f>IF(ISBLANK('Step 1.1 Raw Data'!A2724),"-",IF('Step 1.1 Raw Data'!$G$2=1,IF('Step 1.1 Raw Data'!$I$9=1,P2724*'Step 1.1 Raw Data'!$H$15*'Step 1.1 Raw Data'!$H$16/1000,IF('Step 1.1 Raw Data'!$I$9=2,P2724*'Step 1.1 Raw Data'!$I$15*'Step 1.1 Raw Data'!$I$16/1000,IF('Step 1.1 Raw Data'!$I$9=3,P2724*'Step 1.1 Raw Data'!$J$15*'Step 1.1 Raw Data'!$J$16/1000))),0))</f>
        <v>-</v>
      </c>
      <c r="S2724" s="11" t="str">
        <f>IF(ISBLANK('Step 1.1 Raw Data'!A2724),"-",'Step 1.1 Raw Data'!A2724)</f>
        <v>-</v>
      </c>
      <c r="T2724" t="str">
        <f>IF(ISBLANK('Step 1.1 Raw Data'!A2724),"-",HOUR(S2724))</f>
        <v>-</v>
      </c>
      <c r="U2724" t="str">
        <f>IF(ISBLANK('Step 1.1 Raw Data'!A2724),"-",WEEKDAY(S2724))</f>
        <v>-</v>
      </c>
      <c r="V2724" t="str">
        <f>IF(ISBLANK('Step 1.1 Raw Data'!E2724),"-",'Step 1.1 Raw Data'!E2724)</f>
        <v>-</v>
      </c>
      <c r="W2724" s="18" t="str">
        <f>IF(ISBLANK('Step 1.1 Raw Data'!A2724),"-",IF('Step 1.1 Raw Data'!$G$2=0,V2724*'Step 1.1 Raw Data'!$H$15*'Step 1.1 Raw Data'!$H$16/1000,0))</f>
        <v>-</v>
      </c>
      <c r="X2724" s="18" t="str">
        <f>IF(ISBLANK('Step 1.1 Raw Data'!A2724),"-",IF('Step 1.1 Raw Data'!$G$2=1,IF('Step 1.1 Raw Data'!$J$9=1,V2724*'Step 1.1 Raw Data'!$H$15*'Step 1.1 Raw Data'!$H$16/1000,IF('Step 1.1 Raw Data'!$J$9=2,V2724*'Step 1.1 Raw Data'!$I$15*'Step 1.1 Raw Data'!$I$16/1000,IF('Step 1.1 Raw Data'!$J$9=3,V2724*'Step 1.1 Raw Data'!$J$15*'Step 1.1 Raw Data'!$J$16/1000))),0))</f>
        <v>-</v>
      </c>
    </row>
    <row r="2725" spans="1:24" ht="12.5" x14ac:dyDescent="0.25">
      <c r="A2725" s="11" t="str">
        <f>IF(ISBLANK('Step 1.1 Raw Data'!A2724),"-",'Step 1.1 Raw Data'!A2724)</f>
        <v>-</v>
      </c>
      <c r="B2725" t="str">
        <f>IF(ISBLANK('Step 1.1 Raw Data'!A2725),"-",HOUR(A2725))</f>
        <v>-</v>
      </c>
      <c r="C2725" t="str">
        <f>IF(ISBLANK('Step 1.1 Raw Data'!A2725),"-",WEEKDAY(A2725))</f>
        <v>-</v>
      </c>
      <c r="D2725" t="str">
        <f>IF(ISBLANK('Step 1.1 Raw Data'!B2725),"-",'Step 1.1 Raw Data'!B2725)</f>
        <v>-</v>
      </c>
      <c r="E2725" s="18" t="str">
        <f>IF(ISBLANK('Step 1.1 Raw Data'!A2725),"-",IF('Step 1.1 Raw Data'!$G$2=0,D2725*'Step 1.1 Raw Data'!$H$15*'Step 1.1 Raw Data'!$H$16/1000,0))</f>
        <v>-</v>
      </c>
      <c r="F2725" s="18" t="str">
        <f>IF(ISBLANK('Step 1.1 Raw Data'!A2725),"-",IF('Step 1.1 Raw Data'!$G$2=1,IF('Step 1.1 Raw Data'!$G$9=1,D2725*'Step 1.1 Raw Data'!$H$15*'Step 1.1 Raw Data'!$H$16/1000,IF('Step 1.1 Raw Data'!$G$9=2,D2725*'Step 1.1 Raw Data'!$I$15*'Step 1.1 Raw Data'!$I$16/1000,IF('Step 1.1 Raw Data'!$G$9=3,D2725*'Step 1.1 Raw Data'!$J$15*'Step 1.1 Raw Data'!$J$16/1000))),0))</f>
        <v>-</v>
      </c>
      <c r="G2725" s="11" t="str">
        <f>IF(ISBLANK('Step 1.1 Raw Data'!A2725),"-",'Step 1.1 Raw Data'!A2725)</f>
        <v>-</v>
      </c>
      <c r="H2725" t="str">
        <f>IF(ISBLANK('Step 1.1 Raw Data'!A2725),"-",HOUR(G2725))</f>
        <v>-</v>
      </c>
      <c r="I2725" t="str">
        <f>IF(ISBLANK('Step 1.1 Raw Data'!A2725),"-",WEEKDAY(G2725))</f>
        <v>-</v>
      </c>
      <c r="J2725" s="2" t="str">
        <f>IF(ISBLANK('Step 1.1 Raw Data'!C2725),"-",'Step 1.1 Raw Data'!C2725)</f>
        <v>-</v>
      </c>
      <c r="K2725" s="18" t="str">
        <f>IF(ISBLANK('Step 1.1 Raw Data'!A2725),"-",IF('Step 1.1 Raw Data'!$G$2=0,J2725*'Step 1.1 Raw Data'!$H$15*'Step 1.1 Raw Data'!$H$16/1000,0))</f>
        <v>-</v>
      </c>
      <c r="L2725" s="18" t="str">
        <f>IF(ISBLANK('Step 1.1 Raw Data'!A2725),"-",IF('Step 1.1 Raw Data'!$G$2=1,IF('Step 1.1 Raw Data'!$H$9=1,J2725*'Step 1.1 Raw Data'!$H$15*'Step 1.1 Raw Data'!$H$16/1000,IF('Step 1.1 Raw Data'!$H$9=2,J2725*'Step 1.1 Raw Data'!$I$15*'Step 1.1 Raw Data'!$I$16/1000,IF('Step 1.1 Raw Data'!$H$9=3,J2725*'Step 1.1 Raw Data'!$J$15*'Step 1.1 Raw Data'!$J$16/1000))),0))</f>
        <v>-</v>
      </c>
      <c r="M2725" s="11" t="str">
        <f>IF(ISBLANK('Step 1.1 Raw Data'!A2725),"-",'Step 1.1 Raw Data'!A2725)</f>
        <v>-</v>
      </c>
      <c r="N2725" t="str">
        <f>IF(ISBLANK('Step 1.1 Raw Data'!A2725),"-",HOUR(M2725))</f>
        <v>-</v>
      </c>
      <c r="O2725" t="str">
        <f>IF(ISBLANK('Step 1.1 Raw Data'!A2725),"-",WEEKDAY(M2725))</f>
        <v>-</v>
      </c>
      <c r="P2725" t="str">
        <f>IF(ISBLANK('Step 1.1 Raw Data'!D2725),"-",'Step 1.1 Raw Data'!D2725)</f>
        <v>-</v>
      </c>
      <c r="Q2725" s="18" t="str">
        <f>IF(ISBLANK('Step 1.1 Raw Data'!A2725),"-",IF('Step 1.1 Raw Data'!$G$2=0,P2725*'Step 1.1 Raw Data'!$H$15*'Step 1.1 Raw Data'!$H$16/1000,0))</f>
        <v>-</v>
      </c>
      <c r="R2725" s="18" t="str">
        <f>IF(ISBLANK('Step 1.1 Raw Data'!A2725),"-",IF('Step 1.1 Raw Data'!$G$2=1,IF('Step 1.1 Raw Data'!$I$9=1,P2725*'Step 1.1 Raw Data'!$H$15*'Step 1.1 Raw Data'!$H$16/1000,IF('Step 1.1 Raw Data'!$I$9=2,P2725*'Step 1.1 Raw Data'!$I$15*'Step 1.1 Raw Data'!$I$16/1000,IF('Step 1.1 Raw Data'!$I$9=3,P2725*'Step 1.1 Raw Data'!$J$15*'Step 1.1 Raw Data'!$J$16/1000))),0))</f>
        <v>-</v>
      </c>
      <c r="S2725" s="11" t="str">
        <f>IF(ISBLANK('Step 1.1 Raw Data'!A2725),"-",'Step 1.1 Raw Data'!A2725)</f>
        <v>-</v>
      </c>
      <c r="T2725" t="str">
        <f>IF(ISBLANK('Step 1.1 Raw Data'!A2725),"-",HOUR(S2725))</f>
        <v>-</v>
      </c>
      <c r="U2725" t="str">
        <f>IF(ISBLANK('Step 1.1 Raw Data'!A2725),"-",WEEKDAY(S2725))</f>
        <v>-</v>
      </c>
      <c r="V2725" t="str">
        <f>IF(ISBLANK('Step 1.1 Raw Data'!E2725),"-",'Step 1.1 Raw Data'!E2725)</f>
        <v>-</v>
      </c>
      <c r="W2725" s="18" t="str">
        <f>IF(ISBLANK('Step 1.1 Raw Data'!A2725),"-",IF('Step 1.1 Raw Data'!$G$2=0,V2725*'Step 1.1 Raw Data'!$H$15*'Step 1.1 Raw Data'!$H$16/1000,0))</f>
        <v>-</v>
      </c>
      <c r="X2725" s="18" t="str">
        <f>IF(ISBLANK('Step 1.1 Raw Data'!A2725),"-",IF('Step 1.1 Raw Data'!$G$2=1,IF('Step 1.1 Raw Data'!$J$9=1,V2725*'Step 1.1 Raw Data'!$H$15*'Step 1.1 Raw Data'!$H$16/1000,IF('Step 1.1 Raw Data'!$J$9=2,V2725*'Step 1.1 Raw Data'!$I$15*'Step 1.1 Raw Data'!$I$16/1000,IF('Step 1.1 Raw Data'!$J$9=3,V2725*'Step 1.1 Raw Data'!$J$15*'Step 1.1 Raw Data'!$J$16/1000))),0))</f>
        <v>-</v>
      </c>
    </row>
    <row r="2726" spans="1:24" ht="12.5" x14ac:dyDescent="0.25">
      <c r="A2726" s="11" t="str">
        <f>IF(ISBLANK('Step 1.1 Raw Data'!A2725),"-",'Step 1.1 Raw Data'!A2725)</f>
        <v>-</v>
      </c>
      <c r="B2726" t="str">
        <f>IF(ISBLANK('Step 1.1 Raw Data'!A2726),"-",HOUR(A2726))</f>
        <v>-</v>
      </c>
      <c r="C2726" t="str">
        <f>IF(ISBLANK('Step 1.1 Raw Data'!A2726),"-",WEEKDAY(A2726))</f>
        <v>-</v>
      </c>
      <c r="D2726" t="str">
        <f>IF(ISBLANK('Step 1.1 Raw Data'!B2726),"-",'Step 1.1 Raw Data'!B2726)</f>
        <v>-</v>
      </c>
      <c r="E2726" s="18" t="str">
        <f>IF(ISBLANK('Step 1.1 Raw Data'!A2726),"-",IF('Step 1.1 Raw Data'!$G$2=0,D2726*'Step 1.1 Raw Data'!$H$15*'Step 1.1 Raw Data'!$H$16/1000,0))</f>
        <v>-</v>
      </c>
      <c r="F2726" s="18" t="str">
        <f>IF(ISBLANK('Step 1.1 Raw Data'!A2726),"-",IF('Step 1.1 Raw Data'!$G$2=1,IF('Step 1.1 Raw Data'!$G$9=1,D2726*'Step 1.1 Raw Data'!$H$15*'Step 1.1 Raw Data'!$H$16/1000,IF('Step 1.1 Raw Data'!$G$9=2,D2726*'Step 1.1 Raw Data'!$I$15*'Step 1.1 Raw Data'!$I$16/1000,IF('Step 1.1 Raw Data'!$G$9=3,D2726*'Step 1.1 Raw Data'!$J$15*'Step 1.1 Raw Data'!$J$16/1000))),0))</f>
        <v>-</v>
      </c>
      <c r="G2726" s="11" t="str">
        <f>IF(ISBLANK('Step 1.1 Raw Data'!A2726),"-",'Step 1.1 Raw Data'!A2726)</f>
        <v>-</v>
      </c>
      <c r="H2726" t="str">
        <f>IF(ISBLANK('Step 1.1 Raw Data'!A2726),"-",HOUR(G2726))</f>
        <v>-</v>
      </c>
      <c r="I2726" t="str">
        <f>IF(ISBLANK('Step 1.1 Raw Data'!A2726),"-",WEEKDAY(G2726))</f>
        <v>-</v>
      </c>
      <c r="J2726" s="2" t="str">
        <f>IF(ISBLANK('Step 1.1 Raw Data'!C2726),"-",'Step 1.1 Raw Data'!C2726)</f>
        <v>-</v>
      </c>
      <c r="K2726" s="18" t="str">
        <f>IF(ISBLANK('Step 1.1 Raw Data'!A2726),"-",IF('Step 1.1 Raw Data'!$G$2=0,J2726*'Step 1.1 Raw Data'!$H$15*'Step 1.1 Raw Data'!$H$16/1000,0))</f>
        <v>-</v>
      </c>
      <c r="L2726" s="18" t="str">
        <f>IF(ISBLANK('Step 1.1 Raw Data'!A2726),"-",IF('Step 1.1 Raw Data'!$G$2=1,IF('Step 1.1 Raw Data'!$H$9=1,J2726*'Step 1.1 Raw Data'!$H$15*'Step 1.1 Raw Data'!$H$16/1000,IF('Step 1.1 Raw Data'!$H$9=2,J2726*'Step 1.1 Raw Data'!$I$15*'Step 1.1 Raw Data'!$I$16/1000,IF('Step 1.1 Raw Data'!$H$9=3,J2726*'Step 1.1 Raw Data'!$J$15*'Step 1.1 Raw Data'!$J$16/1000))),0))</f>
        <v>-</v>
      </c>
      <c r="M2726" s="11" t="str">
        <f>IF(ISBLANK('Step 1.1 Raw Data'!A2726),"-",'Step 1.1 Raw Data'!A2726)</f>
        <v>-</v>
      </c>
      <c r="N2726" t="str">
        <f>IF(ISBLANK('Step 1.1 Raw Data'!A2726),"-",HOUR(M2726))</f>
        <v>-</v>
      </c>
      <c r="O2726" t="str">
        <f>IF(ISBLANK('Step 1.1 Raw Data'!A2726),"-",WEEKDAY(M2726))</f>
        <v>-</v>
      </c>
      <c r="P2726" t="str">
        <f>IF(ISBLANK('Step 1.1 Raw Data'!D2726),"-",'Step 1.1 Raw Data'!D2726)</f>
        <v>-</v>
      </c>
      <c r="Q2726" s="18" t="str">
        <f>IF(ISBLANK('Step 1.1 Raw Data'!A2726),"-",IF('Step 1.1 Raw Data'!$G$2=0,P2726*'Step 1.1 Raw Data'!$H$15*'Step 1.1 Raw Data'!$H$16/1000,0))</f>
        <v>-</v>
      </c>
      <c r="R2726" s="18" t="str">
        <f>IF(ISBLANK('Step 1.1 Raw Data'!A2726),"-",IF('Step 1.1 Raw Data'!$G$2=1,IF('Step 1.1 Raw Data'!$I$9=1,P2726*'Step 1.1 Raw Data'!$H$15*'Step 1.1 Raw Data'!$H$16/1000,IF('Step 1.1 Raw Data'!$I$9=2,P2726*'Step 1.1 Raw Data'!$I$15*'Step 1.1 Raw Data'!$I$16/1000,IF('Step 1.1 Raw Data'!$I$9=3,P2726*'Step 1.1 Raw Data'!$J$15*'Step 1.1 Raw Data'!$J$16/1000))),0))</f>
        <v>-</v>
      </c>
      <c r="S2726" s="11" t="str">
        <f>IF(ISBLANK('Step 1.1 Raw Data'!A2726),"-",'Step 1.1 Raw Data'!A2726)</f>
        <v>-</v>
      </c>
      <c r="T2726" t="str">
        <f>IF(ISBLANK('Step 1.1 Raw Data'!A2726),"-",HOUR(S2726))</f>
        <v>-</v>
      </c>
      <c r="U2726" t="str">
        <f>IF(ISBLANK('Step 1.1 Raw Data'!A2726),"-",WEEKDAY(S2726))</f>
        <v>-</v>
      </c>
      <c r="V2726" t="str">
        <f>IF(ISBLANK('Step 1.1 Raw Data'!E2726),"-",'Step 1.1 Raw Data'!E2726)</f>
        <v>-</v>
      </c>
      <c r="W2726" s="18" t="str">
        <f>IF(ISBLANK('Step 1.1 Raw Data'!A2726),"-",IF('Step 1.1 Raw Data'!$G$2=0,V2726*'Step 1.1 Raw Data'!$H$15*'Step 1.1 Raw Data'!$H$16/1000,0))</f>
        <v>-</v>
      </c>
      <c r="X2726" s="18" t="str">
        <f>IF(ISBLANK('Step 1.1 Raw Data'!A2726),"-",IF('Step 1.1 Raw Data'!$G$2=1,IF('Step 1.1 Raw Data'!$J$9=1,V2726*'Step 1.1 Raw Data'!$H$15*'Step 1.1 Raw Data'!$H$16/1000,IF('Step 1.1 Raw Data'!$J$9=2,V2726*'Step 1.1 Raw Data'!$I$15*'Step 1.1 Raw Data'!$I$16/1000,IF('Step 1.1 Raw Data'!$J$9=3,V2726*'Step 1.1 Raw Data'!$J$15*'Step 1.1 Raw Data'!$J$16/1000))),0))</f>
        <v>-</v>
      </c>
    </row>
    <row r="2727" spans="1:24" ht="12.5" x14ac:dyDescent="0.25">
      <c r="A2727" s="11" t="str">
        <f>IF(ISBLANK('Step 1.1 Raw Data'!A2726),"-",'Step 1.1 Raw Data'!A2726)</f>
        <v>-</v>
      </c>
      <c r="B2727" t="str">
        <f>IF(ISBLANK('Step 1.1 Raw Data'!A2727),"-",HOUR(A2727))</f>
        <v>-</v>
      </c>
      <c r="C2727" t="str">
        <f>IF(ISBLANK('Step 1.1 Raw Data'!A2727),"-",WEEKDAY(A2727))</f>
        <v>-</v>
      </c>
      <c r="D2727" t="str">
        <f>IF(ISBLANK('Step 1.1 Raw Data'!B2727),"-",'Step 1.1 Raw Data'!B2727)</f>
        <v>-</v>
      </c>
      <c r="E2727" s="18" t="str">
        <f>IF(ISBLANK('Step 1.1 Raw Data'!A2727),"-",IF('Step 1.1 Raw Data'!$G$2=0,D2727*'Step 1.1 Raw Data'!$H$15*'Step 1.1 Raw Data'!$H$16/1000,0))</f>
        <v>-</v>
      </c>
      <c r="F2727" s="18" t="str">
        <f>IF(ISBLANK('Step 1.1 Raw Data'!A2727),"-",IF('Step 1.1 Raw Data'!$G$2=1,IF('Step 1.1 Raw Data'!$G$9=1,D2727*'Step 1.1 Raw Data'!$H$15*'Step 1.1 Raw Data'!$H$16/1000,IF('Step 1.1 Raw Data'!$G$9=2,D2727*'Step 1.1 Raw Data'!$I$15*'Step 1.1 Raw Data'!$I$16/1000,IF('Step 1.1 Raw Data'!$G$9=3,D2727*'Step 1.1 Raw Data'!$J$15*'Step 1.1 Raw Data'!$J$16/1000))),0))</f>
        <v>-</v>
      </c>
      <c r="G2727" s="11" t="str">
        <f>IF(ISBLANK('Step 1.1 Raw Data'!A2727),"-",'Step 1.1 Raw Data'!A2727)</f>
        <v>-</v>
      </c>
      <c r="H2727" t="str">
        <f>IF(ISBLANK('Step 1.1 Raw Data'!A2727),"-",HOUR(G2727))</f>
        <v>-</v>
      </c>
      <c r="I2727" t="str">
        <f>IF(ISBLANK('Step 1.1 Raw Data'!A2727),"-",WEEKDAY(G2727))</f>
        <v>-</v>
      </c>
      <c r="J2727" s="2" t="str">
        <f>IF(ISBLANK('Step 1.1 Raw Data'!C2727),"-",'Step 1.1 Raw Data'!C2727)</f>
        <v>-</v>
      </c>
      <c r="K2727" s="18" t="str">
        <f>IF(ISBLANK('Step 1.1 Raw Data'!A2727),"-",IF('Step 1.1 Raw Data'!$G$2=0,J2727*'Step 1.1 Raw Data'!$H$15*'Step 1.1 Raw Data'!$H$16/1000,0))</f>
        <v>-</v>
      </c>
      <c r="L2727" s="18" t="str">
        <f>IF(ISBLANK('Step 1.1 Raw Data'!A2727),"-",IF('Step 1.1 Raw Data'!$G$2=1,IF('Step 1.1 Raw Data'!$H$9=1,J2727*'Step 1.1 Raw Data'!$H$15*'Step 1.1 Raw Data'!$H$16/1000,IF('Step 1.1 Raw Data'!$H$9=2,J2727*'Step 1.1 Raw Data'!$I$15*'Step 1.1 Raw Data'!$I$16/1000,IF('Step 1.1 Raw Data'!$H$9=3,J2727*'Step 1.1 Raw Data'!$J$15*'Step 1.1 Raw Data'!$J$16/1000))),0))</f>
        <v>-</v>
      </c>
      <c r="M2727" s="11" t="str">
        <f>IF(ISBLANK('Step 1.1 Raw Data'!A2727),"-",'Step 1.1 Raw Data'!A2727)</f>
        <v>-</v>
      </c>
      <c r="N2727" t="str">
        <f>IF(ISBLANK('Step 1.1 Raw Data'!A2727),"-",HOUR(M2727))</f>
        <v>-</v>
      </c>
      <c r="O2727" t="str">
        <f>IF(ISBLANK('Step 1.1 Raw Data'!A2727),"-",WEEKDAY(M2727))</f>
        <v>-</v>
      </c>
      <c r="P2727" t="str">
        <f>IF(ISBLANK('Step 1.1 Raw Data'!D2727),"-",'Step 1.1 Raw Data'!D2727)</f>
        <v>-</v>
      </c>
      <c r="Q2727" s="18" t="str">
        <f>IF(ISBLANK('Step 1.1 Raw Data'!A2727),"-",IF('Step 1.1 Raw Data'!$G$2=0,P2727*'Step 1.1 Raw Data'!$H$15*'Step 1.1 Raw Data'!$H$16/1000,0))</f>
        <v>-</v>
      </c>
      <c r="R2727" s="18" t="str">
        <f>IF(ISBLANK('Step 1.1 Raw Data'!A2727),"-",IF('Step 1.1 Raw Data'!$G$2=1,IF('Step 1.1 Raw Data'!$I$9=1,P2727*'Step 1.1 Raw Data'!$H$15*'Step 1.1 Raw Data'!$H$16/1000,IF('Step 1.1 Raw Data'!$I$9=2,P2727*'Step 1.1 Raw Data'!$I$15*'Step 1.1 Raw Data'!$I$16/1000,IF('Step 1.1 Raw Data'!$I$9=3,P2727*'Step 1.1 Raw Data'!$J$15*'Step 1.1 Raw Data'!$J$16/1000))),0))</f>
        <v>-</v>
      </c>
      <c r="S2727" s="11" t="str">
        <f>IF(ISBLANK('Step 1.1 Raw Data'!A2727),"-",'Step 1.1 Raw Data'!A2727)</f>
        <v>-</v>
      </c>
      <c r="T2727" t="str">
        <f>IF(ISBLANK('Step 1.1 Raw Data'!A2727),"-",HOUR(S2727))</f>
        <v>-</v>
      </c>
      <c r="U2727" t="str">
        <f>IF(ISBLANK('Step 1.1 Raw Data'!A2727),"-",WEEKDAY(S2727))</f>
        <v>-</v>
      </c>
      <c r="V2727" t="str">
        <f>IF(ISBLANK('Step 1.1 Raw Data'!E2727),"-",'Step 1.1 Raw Data'!E2727)</f>
        <v>-</v>
      </c>
      <c r="W2727" s="18" t="str">
        <f>IF(ISBLANK('Step 1.1 Raw Data'!A2727),"-",IF('Step 1.1 Raw Data'!$G$2=0,V2727*'Step 1.1 Raw Data'!$H$15*'Step 1.1 Raw Data'!$H$16/1000,0))</f>
        <v>-</v>
      </c>
      <c r="X2727" s="18" t="str">
        <f>IF(ISBLANK('Step 1.1 Raw Data'!A2727),"-",IF('Step 1.1 Raw Data'!$G$2=1,IF('Step 1.1 Raw Data'!$J$9=1,V2727*'Step 1.1 Raw Data'!$H$15*'Step 1.1 Raw Data'!$H$16/1000,IF('Step 1.1 Raw Data'!$J$9=2,V2727*'Step 1.1 Raw Data'!$I$15*'Step 1.1 Raw Data'!$I$16/1000,IF('Step 1.1 Raw Data'!$J$9=3,V2727*'Step 1.1 Raw Data'!$J$15*'Step 1.1 Raw Data'!$J$16/1000))),0))</f>
        <v>-</v>
      </c>
    </row>
    <row r="2728" spans="1:24" ht="12.5" x14ac:dyDescent="0.25">
      <c r="A2728" s="11" t="str">
        <f>IF(ISBLANK('Step 1.1 Raw Data'!A2727),"-",'Step 1.1 Raw Data'!A2727)</f>
        <v>-</v>
      </c>
      <c r="B2728" t="str">
        <f>IF(ISBLANK('Step 1.1 Raw Data'!A2728),"-",HOUR(A2728))</f>
        <v>-</v>
      </c>
      <c r="C2728" t="str">
        <f>IF(ISBLANK('Step 1.1 Raw Data'!A2728),"-",WEEKDAY(A2728))</f>
        <v>-</v>
      </c>
      <c r="D2728" t="str">
        <f>IF(ISBLANK('Step 1.1 Raw Data'!B2728),"-",'Step 1.1 Raw Data'!B2728)</f>
        <v>-</v>
      </c>
      <c r="E2728" s="18" t="str">
        <f>IF(ISBLANK('Step 1.1 Raw Data'!A2728),"-",IF('Step 1.1 Raw Data'!$G$2=0,D2728*'Step 1.1 Raw Data'!$H$15*'Step 1.1 Raw Data'!$H$16/1000,0))</f>
        <v>-</v>
      </c>
      <c r="F2728" s="18" t="str">
        <f>IF(ISBLANK('Step 1.1 Raw Data'!A2728),"-",IF('Step 1.1 Raw Data'!$G$2=1,IF('Step 1.1 Raw Data'!$G$9=1,D2728*'Step 1.1 Raw Data'!$H$15*'Step 1.1 Raw Data'!$H$16/1000,IF('Step 1.1 Raw Data'!$G$9=2,D2728*'Step 1.1 Raw Data'!$I$15*'Step 1.1 Raw Data'!$I$16/1000,IF('Step 1.1 Raw Data'!$G$9=3,D2728*'Step 1.1 Raw Data'!$J$15*'Step 1.1 Raw Data'!$J$16/1000))),0))</f>
        <v>-</v>
      </c>
      <c r="G2728" s="11" t="str">
        <f>IF(ISBLANK('Step 1.1 Raw Data'!A2728),"-",'Step 1.1 Raw Data'!A2728)</f>
        <v>-</v>
      </c>
      <c r="H2728" t="str">
        <f>IF(ISBLANK('Step 1.1 Raw Data'!A2728),"-",HOUR(G2728))</f>
        <v>-</v>
      </c>
      <c r="I2728" t="str">
        <f>IF(ISBLANK('Step 1.1 Raw Data'!A2728),"-",WEEKDAY(G2728))</f>
        <v>-</v>
      </c>
      <c r="J2728" s="2" t="str">
        <f>IF(ISBLANK('Step 1.1 Raw Data'!C2728),"-",'Step 1.1 Raw Data'!C2728)</f>
        <v>-</v>
      </c>
      <c r="K2728" s="18" t="str">
        <f>IF(ISBLANK('Step 1.1 Raw Data'!A2728),"-",IF('Step 1.1 Raw Data'!$G$2=0,J2728*'Step 1.1 Raw Data'!$H$15*'Step 1.1 Raw Data'!$H$16/1000,0))</f>
        <v>-</v>
      </c>
      <c r="L2728" s="18" t="str">
        <f>IF(ISBLANK('Step 1.1 Raw Data'!A2728),"-",IF('Step 1.1 Raw Data'!$G$2=1,IF('Step 1.1 Raw Data'!$H$9=1,J2728*'Step 1.1 Raw Data'!$H$15*'Step 1.1 Raw Data'!$H$16/1000,IF('Step 1.1 Raw Data'!$H$9=2,J2728*'Step 1.1 Raw Data'!$I$15*'Step 1.1 Raw Data'!$I$16/1000,IF('Step 1.1 Raw Data'!$H$9=3,J2728*'Step 1.1 Raw Data'!$J$15*'Step 1.1 Raw Data'!$J$16/1000))),0))</f>
        <v>-</v>
      </c>
      <c r="M2728" s="11" t="str">
        <f>IF(ISBLANK('Step 1.1 Raw Data'!A2728),"-",'Step 1.1 Raw Data'!A2728)</f>
        <v>-</v>
      </c>
      <c r="N2728" t="str">
        <f>IF(ISBLANK('Step 1.1 Raw Data'!A2728),"-",HOUR(M2728))</f>
        <v>-</v>
      </c>
      <c r="O2728" t="str">
        <f>IF(ISBLANK('Step 1.1 Raw Data'!A2728),"-",WEEKDAY(M2728))</f>
        <v>-</v>
      </c>
      <c r="P2728" t="str">
        <f>IF(ISBLANK('Step 1.1 Raw Data'!D2728),"-",'Step 1.1 Raw Data'!D2728)</f>
        <v>-</v>
      </c>
      <c r="Q2728" s="18" t="str">
        <f>IF(ISBLANK('Step 1.1 Raw Data'!A2728),"-",IF('Step 1.1 Raw Data'!$G$2=0,P2728*'Step 1.1 Raw Data'!$H$15*'Step 1.1 Raw Data'!$H$16/1000,0))</f>
        <v>-</v>
      </c>
      <c r="R2728" s="18" t="str">
        <f>IF(ISBLANK('Step 1.1 Raw Data'!A2728),"-",IF('Step 1.1 Raw Data'!$G$2=1,IF('Step 1.1 Raw Data'!$I$9=1,P2728*'Step 1.1 Raw Data'!$H$15*'Step 1.1 Raw Data'!$H$16/1000,IF('Step 1.1 Raw Data'!$I$9=2,P2728*'Step 1.1 Raw Data'!$I$15*'Step 1.1 Raw Data'!$I$16/1000,IF('Step 1.1 Raw Data'!$I$9=3,P2728*'Step 1.1 Raw Data'!$J$15*'Step 1.1 Raw Data'!$J$16/1000))),0))</f>
        <v>-</v>
      </c>
      <c r="S2728" s="11" t="str">
        <f>IF(ISBLANK('Step 1.1 Raw Data'!A2728),"-",'Step 1.1 Raw Data'!A2728)</f>
        <v>-</v>
      </c>
      <c r="T2728" t="str">
        <f>IF(ISBLANK('Step 1.1 Raw Data'!A2728),"-",HOUR(S2728))</f>
        <v>-</v>
      </c>
      <c r="U2728" t="str">
        <f>IF(ISBLANK('Step 1.1 Raw Data'!A2728),"-",WEEKDAY(S2728))</f>
        <v>-</v>
      </c>
      <c r="V2728" t="str">
        <f>IF(ISBLANK('Step 1.1 Raw Data'!E2728),"-",'Step 1.1 Raw Data'!E2728)</f>
        <v>-</v>
      </c>
      <c r="W2728" s="18" t="str">
        <f>IF(ISBLANK('Step 1.1 Raw Data'!A2728),"-",IF('Step 1.1 Raw Data'!$G$2=0,V2728*'Step 1.1 Raw Data'!$H$15*'Step 1.1 Raw Data'!$H$16/1000,0))</f>
        <v>-</v>
      </c>
      <c r="X2728" s="18" t="str">
        <f>IF(ISBLANK('Step 1.1 Raw Data'!A2728),"-",IF('Step 1.1 Raw Data'!$G$2=1,IF('Step 1.1 Raw Data'!$J$9=1,V2728*'Step 1.1 Raw Data'!$H$15*'Step 1.1 Raw Data'!$H$16/1000,IF('Step 1.1 Raw Data'!$J$9=2,V2728*'Step 1.1 Raw Data'!$I$15*'Step 1.1 Raw Data'!$I$16/1000,IF('Step 1.1 Raw Data'!$J$9=3,V2728*'Step 1.1 Raw Data'!$J$15*'Step 1.1 Raw Data'!$J$16/1000))),0))</f>
        <v>-</v>
      </c>
    </row>
    <row r="2729" spans="1:24" ht="12.5" x14ac:dyDescent="0.25">
      <c r="A2729" s="11" t="str">
        <f>IF(ISBLANK('Step 1.1 Raw Data'!A2728),"-",'Step 1.1 Raw Data'!A2728)</f>
        <v>-</v>
      </c>
      <c r="B2729" t="str">
        <f>IF(ISBLANK('Step 1.1 Raw Data'!A2729),"-",HOUR(A2729))</f>
        <v>-</v>
      </c>
      <c r="C2729" t="str">
        <f>IF(ISBLANK('Step 1.1 Raw Data'!A2729),"-",WEEKDAY(A2729))</f>
        <v>-</v>
      </c>
      <c r="D2729" t="str">
        <f>IF(ISBLANK('Step 1.1 Raw Data'!B2729),"-",'Step 1.1 Raw Data'!B2729)</f>
        <v>-</v>
      </c>
      <c r="E2729" s="18" t="str">
        <f>IF(ISBLANK('Step 1.1 Raw Data'!A2729),"-",IF('Step 1.1 Raw Data'!$G$2=0,D2729*'Step 1.1 Raw Data'!$H$15*'Step 1.1 Raw Data'!$H$16/1000,0))</f>
        <v>-</v>
      </c>
      <c r="F2729" s="18" t="str">
        <f>IF(ISBLANK('Step 1.1 Raw Data'!A2729),"-",IF('Step 1.1 Raw Data'!$G$2=1,IF('Step 1.1 Raw Data'!$G$9=1,D2729*'Step 1.1 Raw Data'!$H$15*'Step 1.1 Raw Data'!$H$16/1000,IF('Step 1.1 Raw Data'!$G$9=2,D2729*'Step 1.1 Raw Data'!$I$15*'Step 1.1 Raw Data'!$I$16/1000,IF('Step 1.1 Raw Data'!$G$9=3,D2729*'Step 1.1 Raw Data'!$J$15*'Step 1.1 Raw Data'!$J$16/1000))),0))</f>
        <v>-</v>
      </c>
      <c r="G2729" s="11" t="str">
        <f>IF(ISBLANK('Step 1.1 Raw Data'!A2729),"-",'Step 1.1 Raw Data'!A2729)</f>
        <v>-</v>
      </c>
      <c r="H2729" t="str">
        <f>IF(ISBLANK('Step 1.1 Raw Data'!A2729),"-",HOUR(G2729))</f>
        <v>-</v>
      </c>
      <c r="I2729" t="str">
        <f>IF(ISBLANK('Step 1.1 Raw Data'!A2729),"-",WEEKDAY(G2729))</f>
        <v>-</v>
      </c>
      <c r="J2729" s="2" t="str">
        <f>IF(ISBLANK('Step 1.1 Raw Data'!C2729),"-",'Step 1.1 Raw Data'!C2729)</f>
        <v>-</v>
      </c>
      <c r="K2729" s="18" t="str">
        <f>IF(ISBLANK('Step 1.1 Raw Data'!A2729),"-",IF('Step 1.1 Raw Data'!$G$2=0,J2729*'Step 1.1 Raw Data'!$H$15*'Step 1.1 Raw Data'!$H$16/1000,0))</f>
        <v>-</v>
      </c>
      <c r="L2729" s="18" t="str">
        <f>IF(ISBLANK('Step 1.1 Raw Data'!A2729),"-",IF('Step 1.1 Raw Data'!$G$2=1,IF('Step 1.1 Raw Data'!$H$9=1,J2729*'Step 1.1 Raw Data'!$H$15*'Step 1.1 Raw Data'!$H$16/1000,IF('Step 1.1 Raw Data'!$H$9=2,J2729*'Step 1.1 Raw Data'!$I$15*'Step 1.1 Raw Data'!$I$16/1000,IF('Step 1.1 Raw Data'!$H$9=3,J2729*'Step 1.1 Raw Data'!$J$15*'Step 1.1 Raw Data'!$J$16/1000))),0))</f>
        <v>-</v>
      </c>
      <c r="M2729" s="11" t="str">
        <f>IF(ISBLANK('Step 1.1 Raw Data'!A2729),"-",'Step 1.1 Raw Data'!A2729)</f>
        <v>-</v>
      </c>
      <c r="N2729" t="str">
        <f>IF(ISBLANK('Step 1.1 Raw Data'!A2729),"-",HOUR(M2729))</f>
        <v>-</v>
      </c>
      <c r="O2729" t="str">
        <f>IF(ISBLANK('Step 1.1 Raw Data'!A2729),"-",WEEKDAY(M2729))</f>
        <v>-</v>
      </c>
      <c r="P2729" t="str">
        <f>IF(ISBLANK('Step 1.1 Raw Data'!D2729),"-",'Step 1.1 Raw Data'!D2729)</f>
        <v>-</v>
      </c>
      <c r="Q2729" s="18" t="str">
        <f>IF(ISBLANK('Step 1.1 Raw Data'!A2729),"-",IF('Step 1.1 Raw Data'!$G$2=0,P2729*'Step 1.1 Raw Data'!$H$15*'Step 1.1 Raw Data'!$H$16/1000,0))</f>
        <v>-</v>
      </c>
      <c r="R2729" s="18" t="str">
        <f>IF(ISBLANK('Step 1.1 Raw Data'!A2729),"-",IF('Step 1.1 Raw Data'!$G$2=1,IF('Step 1.1 Raw Data'!$I$9=1,P2729*'Step 1.1 Raw Data'!$H$15*'Step 1.1 Raw Data'!$H$16/1000,IF('Step 1.1 Raw Data'!$I$9=2,P2729*'Step 1.1 Raw Data'!$I$15*'Step 1.1 Raw Data'!$I$16/1000,IF('Step 1.1 Raw Data'!$I$9=3,P2729*'Step 1.1 Raw Data'!$J$15*'Step 1.1 Raw Data'!$J$16/1000))),0))</f>
        <v>-</v>
      </c>
      <c r="S2729" s="11" t="str">
        <f>IF(ISBLANK('Step 1.1 Raw Data'!A2729),"-",'Step 1.1 Raw Data'!A2729)</f>
        <v>-</v>
      </c>
      <c r="T2729" t="str">
        <f>IF(ISBLANK('Step 1.1 Raw Data'!A2729),"-",HOUR(S2729))</f>
        <v>-</v>
      </c>
      <c r="U2729" t="str">
        <f>IF(ISBLANK('Step 1.1 Raw Data'!A2729),"-",WEEKDAY(S2729))</f>
        <v>-</v>
      </c>
      <c r="V2729" t="str">
        <f>IF(ISBLANK('Step 1.1 Raw Data'!E2729),"-",'Step 1.1 Raw Data'!E2729)</f>
        <v>-</v>
      </c>
      <c r="W2729" s="18" t="str">
        <f>IF(ISBLANK('Step 1.1 Raw Data'!A2729),"-",IF('Step 1.1 Raw Data'!$G$2=0,V2729*'Step 1.1 Raw Data'!$H$15*'Step 1.1 Raw Data'!$H$16/1000,0))</f>
        <v>-</v>
      </c>
      <c r="X2729" s="18" t="str">
        <f>IF(ISBLANK('Step 1.1 Raw Data'!A2729),"-",IF('Step 1.1 Raw Data'!$G$2=1,IF('Step 1.1 Raw Data'!$J$9=1,V2729*'Step 1.1 Raw Data'!$H$15*'Step 1.1 Raw Data'!$H$16/1000,IF('Step 1.1 Raw Data'!$J$9=2,V2729*'Step 1.1 Raw Data'!$I$15*'Step 1.1 Raw Data'!$I$16/1000,IF('Step 1.1 Raw Data'!$J$9=3,V2729*'Step 1.1 Raw Data'!$J$15*'Step 1.1 Raw Data'!$J$16/1000))),0))</f>
        <v>-</v>
      </c>
    </row>
    <row r="2730" spans="1:24" ht="12.5" x14ac:dyDescent="0.25">
      <c r="A2730" s="11" t="str">
        <f>IF(ISBLANK('Step 1.1 Raw Data'!A2729),"-",'Step 1.1 Raw Data'!A2729)</f>
        <v>-</v>
      </c>
      <c r="B2730" t="str">
        <f>IF(ISBLANK('Step 1.1 Raw Data'!A2730),"-",HOUR(A2730))</f>
        <v>-</v>
      </c>
      <c r="C2730" t="str">
        <f>IF(ISBLANK('Step 1.1 Raw Data'!A2730),"-",WEEKDAY(A2730))</f>
        <v>-</v>
      </c>
      <c r="D2730" t="str">
        <f>IF(ISBLANK('Step 1.1 Raw Data'!B2730),"-",'Step 1.1 Raw Data'!B2730)</f>
        <v>-</v>
      </c>
      <c r="E2730" s="18" t="str">
        <f>IF(ISBLANK('Step 1.1 Raw Data'!A2730),"-",IF('Step 1.1 Raw Data'!$G$2=0,D2730*'Step 1.1 Raw Data'!$H$15*'Step 1.1 Raw Data'!$H$16/1000,0))</f>
        <v>-</v>
      </c>
      <c r="F2730" s="18" t="str">
        <f>IF(ISBLANK('Step 1.1 Raw Data'!A2730),"-",IF('Step 1.1 Raw Data'!$G$2=1,IF('Step 1.1 Raw Data'!$G$9=1,D2730*'Step 1.1 Raw Data'!$H$15*'Step 1.1 Raw Data'!$H$16/1000,IF('Step 1.1 Raw Data'!$G$9=2,D2730*'Step 1.1 Raw Data'!$I$15*'Step 1.1 Raw Data'!$I$16/1000,IF('Step 1.1 Raw Data'!$G$9=3,D2730*'Step 1.1 Raw Data'!$J$15*'Step 1.1 Raw Data'!$J$16/1000))),0))</f>
        <v>-</v>
      </c>
      <c r="G2730" s="11" t="str">
        <f>IF(ISBLANK('Step 1.1 Raw Data'!A2730),"-",'Step 1.1 Raw Data'!A2730)</f>
        <v>-</v>
      </c>
      <c r="H2730" t="str">
        <f>IF(ISBLANK('Step 1.1 Raw Data'!A2730),"-",HOUR(G2730))</f>
        <v>-</v>
      </c>
      <c r="I2730" t="str">
        <f>IF(ISBLANK('Step 1.1 Raw Data'!A2730),"-",WEEKDAY(G2730))</f>
        <v>-</v>
      </c>
      <c r="J2730" s="2" t="str">
        <f>IF(ISBLANK('Step 1.1 Raw Data'!C2730),"-",'Step 1.1 Raw Data'!C2730)</f>
        <v>-</v>
      </c>
      <c r="K2730" s="18" t="str">
        <f>IF(ISBLANK('Step 1.1 Raw Data'!A2730),"-",IF('Step 1.1 Raw Data'!$G$2=0,J2730*'Step 1.1 Raw Data'!$H$15*'Step 1.1 Raw Data'!$H$16/1000,0))</f>
        <v>-</v>
      </c>
      <c r="L2730" s="18" t="str">
        <f>IF(ISBLANK('Step 1.1 Raw Data'!A2730),"-",IF('Step 1.1 Raw Data'!$G$2=1,IF('Step 1.1 Raw Data'!$H$9=1,J2730*'Step 1.1 Raw Data'!$H$15*'Step 1.1 Raw Data'!$H$16/1000,IF('Step 1.1 Raw Data'!$H$9=2,J2730*'Step 1.1 Raw Data'!$I$15*'Step 1.1 Raw Data'!$I$16/1000,IF('Step 1.1 Raw Data'!$H$9=3,J2730*'Step 1.1 Raw Data'!$J$15*'Step 1.1 Raw Data'!$J$16/1000))),0))</f>
        <v>-</v>
      </c>
      <c r="M2730" s="11" t="str">
        <f>IF(ISBLANK('Step 1.1 Raw Data'!A2730),"-",'Step 1.1 Raw Data'!A2730)</f>
        <v>-</v>
      </c>
      <c r="N2730" t="str">
        <f>IF(ISBLANK('Step 1.1 Raw Data'!A2730),"-",HOUR(M2730))</f>
        <v>-</v>
      </c>
      <c r="O2730" t="str">
        <f>IF(ISBLANK('Step 1.1 Raw Data'!A2730),"-",WEEKDAY(M2730))</f>
        <v>-</v>
      </c>
      <c r="P2730" t="str">
        <f>IF(ISBLANK('Step 1.1 Raw Data'!D2730),"-",'Step 1.1 Raw Data'!D2730)</f>
        <v>-</v>
      </c>
      <c r="Q2730" s="18" t="str">
        <f>IF(ISBLANK('Step 1.1 Raw Data'!A2730),"-",IF('Step 1.1 Raw Data'!$G$2=0,P2730*'Step 1.1 Raw Data'!$H$15*'Step 1.1 Raw Data'!$H$16/1000,0))</f>
        <v>-</v>
      </c>
      <c r="R2730" s="18" t="str">
        <f>IF(ISBLANK('Step 1.1 Raw Data'!A2730),"-",IF('Step 1.1 Raw Data'!$G$2=1,IF('Step 1.1 Raw Data'!$I$9=1,P2730*'Step 1.1 Raw Data'!$H$15*'Step 1.1 Raw Data'!$H$16/1000,IF('Step 1.1 Raw Data'!$I$9=2,P2730*'Step 1.1 Raw Data'!$I$15*'Step 1.1 Raw Data'!$I$16/1000,IF('Step 1.1 Raw Data'!$I$9=3,P2730*'Step 1.1 Raw Data'!$J$15*'Step 1.1 Raw Data'!$J$16/1000))),0))</f>
        <v>-</v>
      </c>
      <c r="S2730" s="11" t="str">
        <f>IF(ISBLANK('Step 1.1 Raw Data'!A2730),"-",'Step 1.1 Raw Data'!A2730)</f>
        <v>-</v>
      </c>
      <c r="T2730" t="str">
        <f>IF(ISBLANK('Step 1.1 Raw Data'!A2730),"-",HOUR(S2730))</f>
        <v>-</v>
      </c>
      <c r="U2730" t="str">
        <f>IF(ISBLANK('Step 1.1 Raw Data'!A2730),"-",WEEKDAY(S2730))</f>
        <v>-</v>
      </c>
      <c r="V2730" t="str">
        <f>IF(ISBLANK('Step 1.1 Raw Data'!E2730),"-",'Step 1.1 Raw Data'!E2730)</f>
        <v>-</v>
      </c>
      <c r="W2730" s="18" t="str">
        <f>IF(ISBLANK('Step 1.1 Raw Data'!A2730),"-",IF('Step 1.1 Raw Data'!$G$2=0,V2730*'Step 1.1 Raw Data'!$H$15*'Step 1.1 Raw Data'!$H$16/1000,0))</f>
        <v>-</v>
      </c>
      <c r="X2730" s="18" t="str">
        <f>IF(ISBLANK('Step 1.1 Raw Data'!A2730),"-",IF('Step 1.1 Raw Data'!$G$2=1,IF('Step 1.1 Raw Data'!$J$9=1,V2730*'Step 1.1 Raw Data'!$H$15*'Step 1.1 Raw Data'!$H$16/1000,IF('Step 1.1 Raw Data'!$J$9=2,V2730*'Step 1.1 Raw Data'!$I$15*'Step 1.1 Raw Data'!$I$16/1000,IF('Step 1.1 Raw Data'!$J$9=3,V2730*'Step 1.1 Raw Data'!$J$15*'Step 1.1 Raw Data'!$J$16/1000))),0))</f>
        <v>-</v>
      </c>
    </row>
    <row r="2731" spans="1:24" ht="12.5" x14ac:dyDescent="0.25">
      <c r="A2731" s="11" t="str">
        <f>IF(ISBLANK('Step 1.1 Raw Data'!A2730),"-",'Step 1.1 Raw Data'!A2730)</f>
        <v>-</v>
      </c>
      <c r="B2731" t="str">
        <f>IF(ISBLANK('Step 1.1 Raw Data'!A2731),"-",HOUR(A2731))</f>
        <v>-</v>
      </c>
      <c r="C2731" t="str">
        <f>IF(ISBLANK('Step 1.1 Raw Data'!A2731),"-",WEEKDAY(A2731))</f>
        <v>-</v>
      </c>
      <c r="D2731" t="str">
        <f>IF(ISBLANK('Step 1.1 Raw Data'!B2731),"-",'Step 1.1 Raw Data'!B2731)</f>
        <v>-</v>
      </c>
      <c r="E2731" s="18" t="str">
        <f>IF(ISBLANK('Step 1.1 Raw Data'!A2731),"-",IF('Step 1.1 Raw Data'!$G$2=0,D2731*'Step 1.1 Raw Data'!$H$15*'Step 1.1 Raw Data'!$H$16/1000,0))</f>
        <v>-</v>
      </c>
      <c r="F2731" s="18" t="str">
        <f>IF(ISBLANK('Step 1.1 Raw Data'!A2731),"-",IF('Step 1.1 Raw Data'!$G$2=1,IF('Step 1.1 Raw Data'!$G$9=1,D2731*'Step 1.1 Raw Data'!$H$15*'Step 1.1 Raw Data'!$H$16/1000,IF('Step 1.1 Raw Data'!$G$9=2,D2731*'Step 1.1 Raw Data'!$I$15*'Step 1.1 Raw Data'!$I$16/1000,IF('Step 1.1 Raw Data'!$G$9=3,D2731*'Step 1.1 Raw Data'!$J$15*'Step 1.1 Raw Data'!$J$16/1000))),0))</f>
        <v>-</v>
      </c>
      <c r="G2731" s="11" t="str">
        <f>IF(ISBLANK('Step 1.1 Raw Data'!A2731),"-",'Step 1.1 Raw Data'!A2731)</f>
        <v>-</v>
      </c>
      <c r="H2731" t="str">
        <f>IF(ISBLANK('Step 1.1 Raw Data'!A2731),"-",HOUR(G2731))</f>
        <v>-</v>
      </c>
      <c r="I2731" t="str">
        <f>IF(ISBLANK('Step 1.1 Raw Data'!A2731),"-",WEEKDAY(G2731))</f>
        <v>-</v>
      </c>
      <c r="J2731" s="2" t="str">
        <f>IF(ISBLANK('Step 1.1 Raw Data'!C2731),"-",'Step 1.1 Raw Data'!C2731)</f>
        <v>-</v>
      </c>
      <c r="K2731" s="18" t="str">
        <f>IF(ISBLANK('Step 1.1 Raw Data'!A2731),"-",IF('Step 1.1 Raw Data'!$G$2=0,J2731*'Step 1.1 Raw Data'!$H$15*'Step 1.1 Raw Data'!$H$16/1000,0))</f>
        <v>-</v>
      </c>
      <c r="L2731" s="18" t="str">
        <f>IF(ISBLANK('Step 1.1 Raw Data'!A2731),"-",IF('Step 1.1 Raw Data'!$G$2=1,IF('Step 1.1 Raw Data'!$H$9=1,J2731*'Step 1.1 Raw Data'!$H$15*'Step 1.1 Raw Data'!$H$16/1000,IF('Step 1.1 Raw Data'!$H$9=2,J2731*'Step 1.1 Raw Data'!$I$15*'Step 1.1 Raw Data'!$I$16/1000,IF('Step 1.1 Raw Data'!$H$9=3,J2731*'Step 1.1 Raw Data'!$J$15*'Step 1.1 Raw Data'!$J$16/1000))),0))</f>
        <v>-</v>
      </c>
      <c r="M2731" s="11" t="str">
        <f>IF(ISBLANK('Step 1.1 Raw Data'!A2731),"-",'Step 1.1 Raw Data'!A2731)</f>
        <v>-</v>
      </c>
      <c r="N2731" t="str">
        <f>IF(ISBLANK('Step 1.1 Raw Data'!A2731),"-",HOUR(M2731))</f>
        <v>-</v>
      </c>
      <c r="O2731" t="str">
        <f>IF(ISBLANK('Step 1.1 Raw Data'!A2731),"-",WEEKDAY(M2731))</f>
        <v>-</v>
      </c>
      <c r="P2731" t="str">
        <f>IF(ISBLANK('Step 1.1 Raw Data'!D2731),"-",'Step 1.1 Raw Data'!D2731)</f>
        <v>-</v>
      </c>
      <c r="Q2731" s="18" t="str">
        <f>IF(ISBLANK('Step 1.1 Raw Data'!A2731),"-",IF('Step 1.1 Raw Data'!$G$2=0,P2731*'Step 1.1 Raw Data'!$H$15*'Step 1.1 Raw Data'!$H$16/1000,0))</f>
        <v>-</v>
      </c>
      <c r="R2731" s="18" t="str">
        <f>IF(ISBLANK('Step 1.1 Raw Data'!A2731),"-",IF('Step 1.1 Raw Data'!$G$2=1,IF('Step 1.1 Raw Data'!$I$9=1,P2731*'Step 1.1 Raw Data'!$H$15*'Step 1.1 Raw Data'!$H$16/1000,IF('Step 1.1 Raw Data'!$I$9=2,P2731*'Step 1.1 Raw Data'!$I$15*'Step 1.1 Raw Data'!$I$16/1000,IF('Step 1.1 Raw Data'!$I$9=3,P2731*'Step 1.1 Raw Data'!$J$15*'Step 1.1 Raw Data'!$J$16/1000))),0))</f>
        <v>-</v>
      </c>
      <c r="S2731" s="11" t="str">
        <f>IF(ISBLANK('Step 1.1 Raw Data'!A2731),"-",'Step 1.1 Raw Data'!A2731)</f>
        <v>-</v>
      </c>
      <c r="T2731" t="str">
        <f>IF(ISBLANK('Step 1.1 Raw Data'!A2731),"-",HOUR(S2731))</f>
        <v>-</v>
      </c>
      <c r="U2731" t="str">
        <f>IF(ISBLANK('Step 1.1 Raw Data'!A2731),"-",WEEKDAY(S2731))</f>
        <v>-</v>
      </c>
      <c r="V2731" t="str">
        <f>IF(ISBLANK('Step 1.1 Raw Data'!E2731),"-",'Step 1.1 Raw Data'!E2731)</f>
        <v>-</v>
      </c>
      <c r="W2731" s="18" t="str">
        <f>IF(ISBLANK('Step 1.1 Raw Data'!A2731),"-",IF('Step 1.1 Raw Data'!$G$2=0,V2731*'Step 1.1 Raw Data'!$H$15*'Step 1.1 Raw Data'!$H$16/1000,0))</f>
        <v>-</v>
      </c>
      <c r="X2731" s="18" t="str">
        <f>IF(ISBLANK('Step 1.1 Raw Data'!A2731),"-",IF('Step 1.1 Raw Data'!$G$2=1,IF('Step 1.1 Raw Data'!$J$9=1,V2731*'Step 1.1 Raw Data'!$H$15*'Step 1.1 Raw Data'!$H$16/1000,IF('Step 1.1 Raw Data'!$J$9=2,V2731*'Step 1.1 Raw Data'!$I$15*'Step 1.1 Raw Data'!$I$16/1000,IF('Step 1.1 Raw Data'!$J$9=3,V2731*'Step 1.1 Raw Data'!$J$15*'Step 1.1 Raw Data'!$J$16/1000))),0))</f>
        <v>-</v>
      </c>
    </row>
    <row r="2732" spans="1:24" ht="12.5" x14ac:dyDescent="0.25">
      <c r="A2732" s="11" t="str">
        <f>IF(ISBLANK('Step 1.1 Raw Data'!A2731),"-",'Step 1.1 Raw Data'!A2731)</f>
        <v>-</v>
      </c>
      <c r="B2732" t="str">
        <f>IF(ISBLANK('Step 1.1 Raw Data'!A2732),"-",HOUR(A2732))</f>
        <v>-</v>
      </c>
      <c r="C2732" t="str">
        <f>IF(ISBLANK('Step 1.1 Raw Data'!A2732),"-",WEEKDAY(A2732))</f>
        <v>-</v>
      </c>
      <c r="D2732" t="str">
        <f>IF(ISBLANK('Step 1.1 Raw Data'!B2732),"-",'Step 1.1 Raw Data'!B2732)</f>
        <v>-</v>
      </c>
      <c r="E2732" s="18" t="str">
        <f>IF(ISBLANK('Step 1.1 Raw Data'!A2732),"-",IF('Step 1.1 Raw Data'!$G$2=0,D2732*'Step 1.1 Raw Data'!$H$15*'Step 1.1 Raw Data'!$H$16/1000,0))</f>
        <v>-</v>
      </c>
      <c r="F2732" s="18" t="str">
        <f>IF(ISBLANK('Step 1.1 Raw Data'!A2732),"-",IF('Step 1.1 Raw Data'!$G$2=1,IF('Step 1.1 Raw Data'!$G$9=1,D2732*'Step 1.1 Raw Data'!$H$15*'Step 1.1 Raw Data'!$H$16/1000,IF('Step 1.1 Raw Data'!$G$9=2,D2732*'Step 1.1 Raw Data'!$I$15*'Step 1.1 Raw Data'!$I$16/1000,IF('Step 1.1 Raw Data'!$G$9=3,D2732*'Step 1.1 Raw Data'!$J$15*'Step 1.1 Raw Data'!$J$16/1000))),0))</f>
        <v>-</v>
      </c>
      <c r="G2732" s="11" t="str">
        <f>IF(ISBLANK('Step 1.1 Raw Data'!A2732),"-",'Step 1.1 Raw Data'!A2732)</f>
        <v>-</v>
      </c>
      <c r="H2732" t="str">
        <f>IF(ISBLANK('Step 1.1 Raw Data'!A2732),"-",HOUR(G2732))</f>
        <v>-</v>
      </c>
      <c r="I2732" t="str">
        <f>IF(ISBLANK('Step 1.1 Raw Data'!A2732),"-",WEEKDAY(G2732))</f>
        <v>-</v>
      </c>
      <c r="J2732" s="2" t="str">
        <f>IF(ISBLANK('Step 1.1 Raw Data'!C2732),"-",'Step 1.1 Raw Data'!C2732)</f>
        <v>-</v>
      </c>
      <c r="K2732" s="18" t="str">
        <f>IF(ISBLANK('Step 1.1 Raw Data'!A2732),"-",IF('Step 1.1 Raw Data'!$G$2=0,J2732*'Step 1.1 Raw Data'!$H$15*'Step 1.1 Raw Data'!$H$16/1000,0))</f>
        <v>-</v>
      </c>
      <c r="L2732" s="18" t="str">
        <f>IF(ISBLANK('Step 1.1 Raw Data'!A2732),"-",IF('Step 1.1 Raw Data'!$G$2=1,IF('Step 1.1 Raw Data'!$H$9=1,J2732*'Step 1.1 Raw Data'!$H$15*'Step 1.1 Raw Data'!$H$16/1000,IF('Step 1.1 Raw Data'!$H$9=2,J2732*'Step 1.1 Raw Data'!$I$15*'Step 1.1 Raw Data'!$I$16/1000,IF('Step 1.1 Raw Data'!$H$9=3,J2732*'Step 1.1 Raw Data'!$J$15*'Step 1.1 Raw Data'!$J$16/1000))),0))</f>
        <v>-</v>
      </c>
      <c r="M2732" s="11" t="str">
        <f>IF(ISBLANK('Step 1.1 Raw Data'!A2732),"-",'Step 1.1 Raw Data'!A2732)</f>
        <v>-</v>
      </c>
      <c r="N2732" t="str">
        <f>IF(ISBLANK('Step 1.1 Raw Data'!A2732),"-",HOUR(M2732))</f>
        <v>-</v>
      </c>
      <c r="O2732" t="str">
        <f>IF(ISBLANK('Step 1.1 Raw Data'!A2732),"-",WEEKDAY(M2732))</f>
        <v>-</v>
      </c>
      <c r="P2732" t="str">
        <f>IF(ISBLANK('Step 1.1 Raw Data'!D2732),"-",'Step 1.1 Raw Data'!D2732)</f>
        <v>-</v>
      </c>
      <c r="Q2732" s="18" t="str">
        <f>IF(ISBLANK('Step 1.1 Raw Data'!A2732),"-",IF('Step 1.1 Raw Data'!$G$2=0,P2732*'Step 1.1 Raw Data'!$H$15*'Step 1.1 Raw Data'!$H$16/1000,0))</f>
        <v>-</v>
      </c>
      <c r="R2732" s="18" t="str">
        <f>IF(ISBLANK('Step 1.1 Raw Data'!A2732),"-",IF('Step 1.1 Raw Data'!$G$2=1,IF('Step 1.1 Raw Data'!$I$9=1,P2732*'Step 1.1 Raw Data'!$H$15*'Step 1.1 Raw Data'!$H$16/1000,IF('Step 1.1 Raw Data'!$I$9=2,P2732*'Step 1.1 Raw Data'!$I$15*'Step 1.1 Raw Data'!$I$16/1000,IF('Step 1.1 Raw Data'!$I$9=3,P2732*'Step 1.1 Raw Data'!$J$15*'Step 1.1 Raw Data'!$J$16/1000))),0))</f>
        <v>-</v>
      </c>
      <c r="S2732" s="11" t="str">
        <f>IF(ISBLANK('Step 1.1 Raw Data'!A2732),"-",'Step 1.1 Raw Data'!A2732)</f>
        <v>-</v>
      </c>
      <c r="T2732" t="str">
        <f>IF(ISBLANK('Step 1.1 Raw Data'!A2732),"-",HOUR(S2732))</f>
        <v>-</v>
      </c>
      <c r="U2732" t="str">
        <f>IF(ISBLANK('Step 1.1 Raw Data'!A2732),"-",WEEKDAY(S2732))</f>
        <v>-</v>
      </c>
      <c r="V2732" t="str">
        <f>IF(ISBLANK('Step 1.1 Raw Data'!E2732),"-",'Step 1.1 Raw Data'!E2732)</f>
        <v>-</v>
      </c>
      <c r="W2732" s="18" t="str">
        <f>IF(ISBLANK('Step 1.1 Raw Data'!A2732),"-",IF('Step 1.1 Raw Data'!$G$2=0,V2732*'Step 1.1 Raw Data'!$H$15*'Step 1.1 Raw Data'!$H$16/1000,0))</f>
        <v>-</v>
      </c>
      <c r="X2732" s="18" t="str">
        <f>IF(ISBLANK('Step 1.1 Raw Data'!A2732),"-",IF('Step 1.1 Raw Data'!$G$2=1,IF('Step 1.1 Raw Data'!$J$9=1,V2732*'Step 1.1 Raw Data'!$H$15*'Step 1.1 Raw Data'!$H$16/1000,IF('Step 1.1 Raw Data'!$J$9=2,V2732*'Step 1.1 Raw Data'!$I$15*'Step 1.1 Raw Data'!$I$16/1000,IF('Step 1.1 Raw Data'!$J$9=3,V2732*'Step 1.1 Raw Data'!$J$15*'Step 1.1 Raw Data'!$J$16/1000))),0))</f>
        <v>-</v>
      </c>
    </row>
    <row r="2733" spans="1:24" ht="12.5" x14ac:dyDescent="0.25">
      <c r="A2733" s="11" t="str">
        <f>IF(ISBLANK('Step 1.1 Raw Data'!A2732),"-",'Step 1.1 Raw Data'!A2732)</f>
        <v>-</v>
      </c>
      <c r="B2733" t="str">
        <f>IF(ISBLANK('Step 1.1 Raw Data'!A2733),"-",HOUR(A2733))</f>
        <v>-</v>
      </c>
      <c r="C2733" t="str">
        <f>IF(ISBLANK('Step 1.1 Raw Data'!A2733),"-",WEEKDAY(A2733))</f>
        <v>-</v>
      </c>
      <c r="D2733" t="str">
        <f>IF(ISBLANK('Step 1.1 Raw Data'!B2733),"-",'Step 1.1 Raw Data'!B2733)</f>
        <v>-</v>
      </c>
      <c r="E2733" s="18" t="str">
        <f>IF(ISBLANK('Step 1.1 Raw Data'!A2733),"-",IF('Step 1.1 Raw Data'!$G$2=0,D2733*'Step 1.1 Raw Data'!$H$15*'Step 1.1 Raw Data'!$H$16/1000,0))</f>
        <v>-</v>
      </c>
      <c r="F2733" s="18" t="str">
        <f>IF(ISBLANK('Step 1.1 Raw Data'!A2733),"-",IF('Step 1.1 Raw Data'!$G$2=1,IF('Step 1.1 Raw Data'!$G$9=1,D2733*'Step 1.1 Raw Data'!$H$15*'Step 1.1 Raw Data'!$H$16/1000,IF('Step 1.1 Raw Data'!$G$9=2,D2733*'Step 1.1 Raw Data'!$I$15*'Step 1.1 Raw Data'!$I$16/1000,IF('Step 1.1 Raw Data'!$G$9=3,D2733*'Step 1.1 Raw Data'!$J$15*'Step 1.1 Raw Data'!$J$16/1000))),0))</f>
        <v>-</v>
      </c>
      <c r="G2733" s="11" t="str">
        <f>IF(ISBLANK('Step 1.1 Raw Data'!A2733),"-",'Step 1.1 Raw Data'!A2733)</f>
        <v>-</v>
      </c>
      <c r="H2733" t="str">
        <f>IF(ISBLANK('Step 1.1 Raw Data'!A2733),"-",HOUR(G2733))</f>
        <v>-</v>
      </c>
      <c r="I2733" t="str">
        <f>IF(ISBLANK('Step 1.1 Raw Data'!A2733),"-",WEEKDAY(G2733))</f>
        <v>-</v>
      </c>
      <c r="J2733" s="2" t="str">
        <f>IF(ISBLANK('Step 1.1 Raw Data'!C2733),"-",'Step 1.1 Raw Data'!C2733)</f>
        <v>-</v>
      </c>
      <c r="K2733" s="18" t="str">
        <f>IF(ISBLANK('Step 1.1 Raw Data'!A2733),"-",IF('Step 1.1 Raw Data'!$G$2=0,J2733*'Step 1.1 Raw Data'!$H$15*'Step 1.1 Raw Data'!$H$16/1000,0))</f>
        <v>-</v>
      </c>
      <c r="L2733" s="18" t="str">
        <f>IF(ISBLANK('Step 1.1 Raw Data'!A2733),"-",IF('Step 1.1 Raw Data'!$G$2=1,IF('Step 1.1 Raw Data'!$H$9=1,J2733*'Step 1.1 Raw Data'!$H$15*'Step 1.1 Raw Data'!$H$16/1000,IF('Step 1.1 Raw Data'!$H$9=2,J2733*'Step 1.1 Raw Data'!$I$15*'Step 1.1 Raw Data'!$I$16/1000,IF('Step 1.1 Raw Data'!$H$9=3,J2733*'Step 1.1 Raw Data'!$J$15*'Step 1.1 Raw Data'!$J$16/1000))),0))</f>
        <v>-</v>
      </c>
      <c r="M2733" s="11" t="str">
        <f>IF(ISBLANK('Step 1.1 Raw Data'!A2733),"-",'Step 1.1 Raw Data'!A2733)</f>
        <v>-</v>
      </c>
      <c r="N2733" t="str">
        <f>IF(ISBLANK('Step 1.1 Raw Data'!A2733),"-",HOUR(M2733))</f>
        <v>-</v>
      </c>
      <c r="O2733" t="str">
        <f>IF(ISBLANK('Step 1.1 Raw Data'!A2733),"-",WEEKDAY(M2733))</f>
        <v>-</v>
      </c>
      <c r="P2733" t="str">
        <f>IF(ISBLANK('Step 1.1 Raw Data'!D2733),"-",'Step 1.1 Raw Data'!D2733)</f>
        <v>-</v>
      </c>
      <c r="Q2733" s="18" t="str">
        <f>IF(ISBLANK('Step 1.1 Raw Data'!A2733),"-",IF('Step 1.1 Raw Data'!$G$2=0,P2733*'Step 1.1 Raw Data'!$H$15*'Step 1.1 Raw Data'!$H$16/1000,0))</f>
        <v>-</v>
      </c>
      <c r="R2733" s="18" t="str">
        <f>IF(ISBLANK('Step 1.1 Raw Data'!A2733),"-",IF('Step 1.1 Raw Data'!$G$2=1,IF('Step 1.1 Raw Data'!$I$9=1,P2733*'Step 1.1 Raw Data'!$H$15*'Step 1.1 Raw Data'!$H$16/1000,IF('Step 1.1 Raw Data'!$I$9=2,P2733*'Step 1.1 Raw Data'!$I$15*'Step 1.1 Raw Data'!$I$16/1000,IF('Step 1.1 Raw Data'!$I$9=3,P2733*'Step 1.1 Raw Data'!$J$15*'Step 1.1 Raw Data'!$J$16/1000))),0))</f>
        <v>-</v>
      </c>
      <c r="S2733" s="11" t="str">
        <f>IF(ISBLANK('Step 1.1 Raw Data'!A2733),"-",'Step 1.1 Raw Data'!A2733)</f>
        <v>-</v>
      </c>
      <c r="T2733" t="str">
        <f>IF(ISBLANK('Step 1.1 Raw Data'!A2733),"-",HOUR(S2733))</f>
        <v>-</v>
      </c>
      <c r="U2733" t="str">
        <f>IF(ISBLANK('Step 1.1 Raw Data'!A2733),"-",WEEKDAY(S2733))</f>
        <v>-</v>
      </c>
      <c r="V2733" t="str">
        <f>IF(ISBLANK('Step 1.1 Raw Data'!E2733),"-",'Step 1.1 Raw Data'!E2733)</f>
        <v>-</v>
      </c>
      <c r="W2733" s="18" t="str">
        <f>IF(ISBLANK('Step 1.1 Raw Data'!A2733),"-",IF('Step 1.1 Raw Data'!$G$2=0,V2733*'Step 1.1 Raw Data'!$H$15*'Step 1.1 Raw Data'!$H$16/1000,0))</f>
        <v>-</v>
      </c>
      <c r="X2733" s="18" t="str">
        <f>IF(ISBLANK('Step 1.1 Raw Data'!A2733),"-",IF('Step 1.1 Raw Data'!$G$2=1,IF('Step 1.1 Raw Data'!$J$9=1,V2733*'Step 1.1 Raw Data'!$H$15*'Step 1.1 Raw Data'!$H$16/1000,IF('Step 1.1 Raw Data'!$J$9=2,V2733*'Step 1.1 Raw Data'!$I$15*'Step 1.1 Raw Data'!$I$16/1000,IF('Step 1.1 Raw Data'!$J$9=3,V2733*'Step 1.1 Raw Data'!$J$15*'Step 1.1 Raw Data'!$J$16/1000))),0))</f>
        <v>-</v>
      </c>
    </row>
    <row r="2734" spans="1:24" ht="12.5" x14ac:dyDescent="0.25">
      <c r="A2734" s="11" t="str">
        <f>IF(ISBLANK('Step 1.1 Raw Data'!A2733),"-",'Step 1.1 Raw Data'!A2733)</f>
        <v>-</v>
      </c>
      <c r="B2734" t="str">
        <f>IF(ISBLANK('Step 1.1 Raw Data'!A2734),"-",HOUR(A2734))</f>
        <v>-</v>
      </c>
      <c r="C2734" t="str">
        <f>IF(ISBLANK('Step 1.1 Raw Data'!A2734),"-",WEEKDAY(A2734))</f>
        <v>-</v>
      </c>
      <c r="D2734" t="str">
        <f>IF(ISBLANK('Step 1.1 Raw Data'!B2734),"-",'Step 1.1 Raw Data'!B2734)</f>
        <v>-</v>
      </c>
      <c r="E2734" s="18" t="str">
        <f>IF(ISBLANK('Step 1.1 Raw Data'!A2734),"-",IF('Step 1.1 Raw Data'!$G$2=0,D2734*'Step 1.1 Raw Data'!$H$15*'Step 1.1 Raw Data'!$H$16/1000,0))</f>
        <v>-</v>
      </c>
      <c r="F2734" s="18" t="str">
        <f>IF(ISBLANK('Step 1.1 Raw Data'!A2734),"-",IF('Step 1.1 Raw Data'!$G$2=1,IF('Step 1.1 Raw Data'!$G$9=1,D2734*'Step 1.1 Raw Data'!$H$15*'Step 1.1 Raw Data'!$H$16/1000,IF('Step 1.1 Raw Data'!$G$9=2,D2734*'Step 1.1 Raw Data'!$I$15*'Step 1.1 Raw Data'!$I$16/1000,IF('Step 1.1 Raw Data'!$G$9=3,D2734*'Step 1.1 Raw Data'!$J$15*'Step 1.1 Raw Data'!$J$16/1000))),0))</f>
        <v>-</v>
      </c>
      <c r="G2734" s="11" t="str">
        <f>IF(ISBLANK('Step 1.1 Raw Data'!A2734),"-",'Step 1.1 Raw Data'!A2734)</f>
        <v>-</v>
      </c>
      <c r="H2734" t="str">
        <f>IF(ISBLANK('Step 1.1 Raw Data'!A2734),"-",HOUR(G2734))</f>
        <v>-</v>
      </c>
      <c r="I2734" t="str">
        <f>IF(ISBLANK('Step 1.1 Raw Data'!A2734),"-",WEEKDAY(G2734))</f>
        <v>-</v>
      </c>
      <c r="J2734" s="2" t="str">
        <f>IF(ISBLANK('Step 1.1 Raw Data'!C2734),"-",'Step 1.1 Raw Data'!C2734)</f>
        <v>-</v>
      </c>
      <c r="K2734" s="18" t="str">
        <f>IF(ISBLANK('Step 1.1 Raw Data'!A2734),"-",IF('Step 1.1 Raw Data'!$G$2=0,J2734*'Step 1.1 Raw Data'!$H$15*'Step 1.1 Raw Data'!$H$16/1000,0))</f>
        <v>-</v>
      </c>
      <c r="L2734" s="18" t="str">
        <f>IF(ISBLANK('Step 1.1 Raw Data'!A2734),"-",IF('Step 1.1 Raw Data'!$G$2=1,IF('Step 1.1 Raw Data'!$H$9=1,J2734*'Step 1.1 Raw Data'!$H$15*'Step 1.1 Raw Data'!$H$16/1000,IF('Step 1.1 Raw Data'!$H$9=2,J2734*'Step 1.1 Raw Data'!$I$15*'Step 1.1 Raw Data'!$I$16/1000,IF('Step 1.1 Raw Data'!$H$9=3,J2734*'Step 1.1 Raw Data'!$J$15*'Step 1.1 Raw Data'!$J$16/1000))),0))</f>
        <v>-</v>
      </c>
      <c r="M2734" s="11" t="str">
        <f>IF(ISBLANK('Step 1.1 Raw Data'!A2734),"-",'Step 1.1 Raw Data'!A2734)</f>
        <v>-</v>
      </c>
      <c r="N2734" t="str">
        <f>IF(ISBLANK('Step 1.1 Raw Data'!A2734),"-",HOUR(M2734))</f>
        <v>-</v>
      </c>
      <c r="O2734" t="str">
        <f>IF(ISBLANK('Step 1.1 Raw Data'!A2734),"-",WEEKDAY(M2734))</f>
        <v>-</v>
      </c>
      <c r="P2734" t="str">
        <f>IF(ISBLANK('Step 1.1 Raw Data'!D2734),"-",'Step 1.1 Raw Data'!D2734)</f>
        <v>-</v>
      </c>
      <c r="Q2734" s="18" t="str">
        <f>IF(ISBLANK('Step 1.1 Raw Data'!A2734),"-",IF('Step 1.1 Raw Data'!$G$2=0,P2734*'Step 1.1 Raw Data'!$H$15*'Step 1.1 Raw Data'!$H$16/1000,0))</f>
        <v>-</v>
      </c>
      <c r="R2734" s="18" t="str">
        <f>IF(ISBLANK('Step 1.1 Raw Data'!A2734),"-",IF('Step 1.1 Raw Data'!$G$2=1,IF('Step 1.1 Raw Data'!$I$9=1,P2734*'Step 1.1 Raw Data'!$H$15*'Step 1.1 Raw Data'!$H$16/1000,IF('Step 1.1 Raw Data'!$I$9=2,P2734*'Step 1.1 Raw Data'!$I$15*'Step 1.1 Raw Data'!$I$16/1000,IF('Step 1.1 Raw Data'!$I$9=3,P2734*'Step 1.1 Raw Data'!$J$15*'Step 1.1 Raw Data'!$J$16/1000))),0))</f>
        <v>-</v>
      </c>
      <c r="S2734" s="11" t="str">
        <f>IF(ISBLANK('Step 1.1 Raw Data'!A2734),"-",'Step 1.1 Raw Data'!A2734)</f>
        <v>-</v>
      </c>
      <c r="T2734" t="str">
        <f>IF(ISBLANK('Step 1.1 Raw Data'!A2734),"-",HOUR(S2734))</f>
        <v>-</v>
      </c>
      <c r="U2734" t="str">
        <f>IF(ISBLANK('Step 1.1 Raw Data'!A2734),"-",WEEKDAY(S2734))</f>
        <v>-</v>
      </c>
      <c r="V2734" t="str">
        <f>IF(ISBLANK('Step 1.1 Raw Data'!E2734),"-",'Step 1.1 Raw Data'!E2734)</f>
        <v>-</v>
      </c>
      <c r="W2734" s="18" t="str">
        <f>IF(ISBLANK('Step 1.1 Raw Data'!A2734),"-",IF('Step 1.1 Raw Data'!$G$2=0,V2734*'Step 1.1 Raw Data'!$H$15*'Step 1.1 Raw Data'!$H$16/1000,0))</f>
        <v>-</v>
      </c>
      <c r="X2734" s="18" t="str">
        <f>IF(ISBLANK('Step 1.1 Raw Data'!A2734),"-",IF('Step 1.1 Raw Data'!$G$2=1,IF('Step 1.1 Raw Data'!$J$9=1,V2734*'Step 1.1 Raw Data'!$H$15*'Step 1.1 Raw Data'!$H$16/1000,IF('Step 1.1 Raw Data'!$J$9=2,V2734*'Step 1.1 Raw Data'!$I$15*'Step 1.1 Raw Data'!$I$16/1000,IF('Step 1.1 Raw Data'!$J$9=3,V2734*'Step 1.1 Raw Data'!$J$15*'Step 1.1 Raw Data'!$J$16/1000))),0))</f>
        <v>-</v>
      </c>
    </row>
    <row r="2735" spans="1:24" ht="12.5" x14ac:dyDescent="0.25">
      <c r="A2735" s="11" t="str">
        <f>IF(ISBLANK('Step 1.1 Raw Data'!A2734),"-",'Step 1.1 Raw Data'!A2734)</f>
        <v>-</v>
      </c>
      <c r="B2735" t="str">
        <f>IF(ISBLANK('Step 1.1 Raw Data'!A2735),"-",HOUR(A2735))</f>
        <v>-</v>
      </c>
      <c r="C2735" t="str">
        <f>IF(ISBLANK('Step 1.1 Raw Data'!A2735),"-",WEEKDAY(A2735))</f>
        <v>-</v>
      </c>
      <c r="D2735" t="str">
        <f>IF(ISBLANK('Step 1.1 Raw Data'!B2735),"-",'Step 1.1 Raw Data'!B2735)</f>
        <v>-</v>
      </c>
      <c r="E2735" s="18" t="str">
        <f>IF(ISBLANK('Step 1.1 Raw Data'!A2735),"-",IF('Step 1.1 Raw Data'!$G$2=0,D2735*'Step 1.1 Raw Data'!$H$15*'Step 1.1 Raw Data'!$H$16/1000,0))</f>
        <v>-</v>
      </c>
      <c r="F2735" s="18" t="str">
        <f>IF(ISBLANK('Step 1.1 Raw Data'!A2735),"-",IF('Step 1.1 Raw Data'!$G$2=1,IF('Step 1.1 Raw Data'!$G$9=1,D2735*'Step 1.1 Raw Data'!$H$15*'Step 1.1 Raw Data'!$H$16/1000,IF('Step 1.1 Raw Data'!$G$9=2,D2735*'Step 1.1 Raw Data'!$I$15*'Step 1.1 Raw Data'!$I$16/1000,IF('Step 1.1 Raw Data'!$G$9=3,D2735*'Step 1.1 Raw Data'!$J$15*'Step 1.1 Raw Data'!$J$16/1000))),0))</f>
        <v>-</v>
      </c>
      <c r="G2735" s="11" t="str">
        <f>IF(ISBLANK('Step 1.1 Raw Data'!A2735),"-",'Step 1.1 Raw Data'!A2735)</f>
        <v>-</v>
      </c>
      <c r="H2735" t="str">
        <f>IF(ISBLANK('Step 1.1 Raw Data'!A2735),"-",HOUR(G2735))</f>
        <v>-</v>
      </c>
      <c r="I2735" t="str">
        <f>IF(ISBLANK('Step 1.1 Raw Data'!A2735),"-",WEEKDAY(G2735))</f>
        <v>-</v>
      </c>
      <c r="J2735" s="2" t="str">
        <f>IF(ISBLANK('Step 1.1 Raw Data'!C2735),"-",'Step 1.1 Raw Data'!C2735)</f>
        <v>-</v>
      </c>
      <c r="K2735" s="18" t="str">
        <f>IF(ISBLANK('Step 1.1 Raw Data'!A2735),"-",IF('Step 1.1 Raw Data'!$G$2=0,J2735*'Step 1.1 Raw Data'!$H$15*'Step 1.1 Raw Data'!$H$16/1000,0))</f>
        <v>-</v>
      </c>
      <c r="L2735" s="18" t="str">
        <f>IF(ISBLANK('Step 1.1 Raw Data'!A2735),"-",IF('Step 1.1 Raw Data'!$G$2=1,IF('Step 1.1 Raw Data'!$H$9=1,J2735*'Step 1.1 Raw Data'!$H$15*'Step 1.1 Raw Data'!$H$16/1000,IF('Step 1.1 Raw Data'!$H$9=2,J2735*'Step 1.1 Raw Data'!$I$15*'Step 1.1 Raw Data'!$I$16/1000,IF('Step 1.1 Raw Data'!$H$9=3,J2735*'Step 1.1 Raw Data'!$J$15*'Step 1.1 Raw Data'!$J$16/1000))),0))</f>
        <v>-</v>
      </c>
      <c r="M2735" s="11" t="str">
        <f>IF(ISBLANK('Step 1.1 Raw Data'!A2735),"-",'Step 1.1 Raw Data'!A2735)</f>
        <v>-</v>
      </c>
      <c r="N2735" t="str">
        <f>IF(ISBLANK('Step 1.1 Raw Data'!A2735),"-",HOUR(M2735))</f>
        <v>-</v>
      </c>
      <c r="O2735" t="str">
        <f>IF(ISBLANK('Step 1.1 Raw Data'!A2735),"-",WEEKDAY(M2735))</f>
        <v>-</v>
      </c>
      <c r="P2735" t="str">
        <f>IF(ISBLANK('Step 1.1 Raw Data'!D2735),"-",'Step 1.1 Raw Data'!D2735)</f>
        <v>-</v>
      </c>
      <c r="Q2735" s="18" t="str">
        <f>IF(ISBLANK('Step 1.1 Raw Data'!A2735),"-",IF('Step 1.1 Raw Data'!$G$2=0,P2735*'Step 1.1 Raw Data'!$H$15*'Step 1.1 Raw Data'!$H$16/1000,0))</f>
        <v>-</v>
      </c>
      <c r="R2735" s="18" t="str">
        <f>IF(ISBLANK('Step 1.1 Raw Data'!A2735),"-",IF('Step 1.1 Raw Data'!$G$2=1,IF('Step 1.1 Raw Data'!$I$9=1,P2735*'Step 1.1 Raw Data'!$H$15*'Step 1.1 Raw Data'!$H$16/1000,IF('Step 1.1 Raw Data'!$I$9=2,P2735*'Step 1.1 Raw Data'!$I$15*'Step 1.1 Raw Data'!$I$16/1000,IF('Step 1.1 Raw Data'!$I$9=3,P2735*'Step 1.1 Raw Data'!$J$15*'Step 1.1 Raw Data'!$J$16/1000))),0))</f>
        <v>-</v>
      </c>
      <c r="S2735" s="11" t="str">
        <f>IF(ISBLANK('Step 1.1 Raw Data'!A2735),"-",'Step 1.1 Raw Data'!A2735)</f>
        <v>-</v>
      </c>
      <c r="T2735" t="str">
        <f>IF(ISBLANK('Step 1.1 Raw Data'!A2735),"-",HOUR(S2735))</f>
        <v>-</v>
      </c>
      <c r="U2735" t="str">
        <f>IF(ISBLANK('Step 1.1 Raw Data'!A2735),"-",WEEKDAY(S2735))</f>
        <v>-</v>
      </c>
      <c r="V2735" t="str">
        <f>IF(ISBLANK('Step 1.1 Raw Data'!E2735),"-",'Step 1.1 Raw Data'!E2735)</f>
        <v>-</v>
      </c>
      <c r="W2735" s="18" t="str">
        <f>IF(ISBLANK('Step 1.1 Raw Data'!A2735),"-",IF('Step 1.1 Raw Data'!$G$2=0,V2735*'Step 1.1 Raw Data'!$H$15*'Step 1.1 Raw Data'!$H$16/1000,0))</f>
        <v>-</v>
      </c>
      <c r="X2735" s="18" t="str">
        <f>IF(ISBLANK('Step 1.1 Raw Data'!A2735),"-",IF('Step 1.1 Raw Data'!$G$2=1,IF('Step 1.1 Raw Data'!$J$9=1,V2735*'Step 1.1 Raw Data'!$H$15*'Step 1.1 Raw Data'!$H$16/1000,IF('Step 1.1 Raw Data'!$J$9=2,V2735*'Step 1.1 Raw Data'!$I$15*'Step 1.1 Raw Data'!$I$16/1000,IF('Step 1.1 Raw Data'!$J$9=3,V2735*'Step 1.1 Raw Data'!$J$15*'Step 1.1 Raw Data'!$J$16/1000))),0))</f>
        <v>-</v>
      </c>
    </row>
    <row r="2736" spans="1:24" ht="12.5" x14ac:dyDescent="0.25">
      <c r="A2736" s="11" t="str">
        <f>IF(ISBLANK('Step 1.1 Raw Data'!A2735),"-",'Step 1.1 Raw Data'!A2735)</f>
        <v>-</v>
      </c>
      <c r="B2736" t="str">
        <f>IF(ISBLANK('Step 1.1 Raw Data'!A2736),"-",HOUR(A2736))</f>
        <v>-</v>
      </c>
      <c r="C2736" t="str">
        <f>IF(ISBLANK('Step 1.1 Raw Data'!A2736),"-",WEEKDAY(A2736))</f>
        <v>-</v>
      </c>
      <c r="D2736" t="str">
        <f>IF(ISBLANK('Step 1.1 Raw Data'!B2736),"-",'Step 1.1 Raw Data'!B2736)</f>
        <v>-</v>
      </c>
      <c r="E2736" s="18" t="str">
        <f>IF(ISBLANK('Step 1.1 Raw Data'!A2736),"-",IF('Step 1.1 Raw Data'!$G$2=0,D2736*'Step 1.1 Raw Data'!$H$15*'Step 1.1 Raw Data'!$H$16/1000,0))</f>
        <v>-</v>
      </c>
      <c r="F2736" s="18" t="str">
        <f>IF(ISBLANK('Step 1.1 Raw Data'!A2736),"-",IF('Step 1.1 Raw Data'!$G$2=1,IF('Step 1.1 Raw Data'!$G$9=1,D2736*'Step 1.1 Raw Data'!$H$15*'Step 1.1 Raw Data'!$H$16/1000,IF('Step 1.1 Raw Data'!$G$9=2,D2736*'Step 1.1 Raw Data'!$I$15*'Step 1.1 Raw Data'!$I$16/1000,IF('Step 1.1 Raw Data'!$G$9=3,D2736*'Step 1.1 Raw Data'!$J$15*'Step 1.1 Raw Data'!$J$16/1000))),0))</f>
        <v>-</v>
      </c>
      <c r="G2736" s="11" t="str">
        <f>IF(ISBLANK('Step 1.1 Raw Data'!A2736),"-",'Step 1.1 Raw Data'!A2736)</f>
        <v>-</v>
      </c>
      <c r="H2736" t="str">
        <f>IF(ISBLANK('Step 1.1 Raw Data'!A2736),"-",HOUR(G2736))</f>
        <v>-</v>
      </c>
      <c r="I2736" t="str">
        <f>IF(ISBLANK('Step 1.1 Raw Data'!A2736),"-",WEEKDAY(G2736))</f>
        <v>-</v>
      </c>
      <c r="J2736" s="2" t="str">
        <f>IF(ISBLANK('Step 1.1 Raw Data'!C2736),"-",'Step 1.1 Raw Data'!C2736)</f>
        <v>-</v>
      </c>
      <c r="K2736" s="18" t="str">
        <f>IF(ISBLANK('Step 1.1 Raw Data'!A2736),"-",IF('Step 1.1 Raw Data'!$G$2=0,J2736*'Step 1.1 Raw Data'!$H$15*'Step 1.1 Raw Data'!$H$16/1000,0))</f>
        <v>-</v>
      </c>
      <c r="L2736" s="18" t="str">
        <f>IF(ISBLANK('Step 1.1 Raw Data'!A2736),"-",IF('Step 1.1 Raw Data'!$G$2=1,IF('Step 1.1 Raw Data'!$H$9=1,J2736*'Step 1.1 Raw Data'!$H$15*'Step 1.1 Raw Data'!$H$16/1000,IF('Step 1.1 Raw Data'!$H$9=2,J2736*'Step 1.1 Raw Data'!$I$15*'Step 1.1 Raw Data'!$I$16/1000,IF('Step 1.1 Raw Data'!$H$9=3,J2736*'Step 1.1 Raw Data'!$J$15*'Step 1.1 Raw Data'!$J$16/1000))),0))</f>
        <v>-</v>
      </c>
      <c r="M2736" s="11" t="str">
        <f>IF(ISBLANK('Step 1.1 Raw Data'!A2736),"-",'Step 1.1 Raw Data'!A2736)</f>
        <v>-</v>
      </c>
      <c r="N2736" t="str">
        <f>IF(ISBLANK('Step 1.1 Raw Data'!A2736),"-",HOUR(M2736))</f>
        <v>-</v>
      </c>
      <c r="O2736" t="str">
        <f>IF(ISBLANK('Step 1.1 Raw Data'!A2736),"-",WEEKDAY(M2736))</f>
        <v>-</v>
      </c>
      <c r="P2736" t="str">
        <f>IF(ISBLANK('Step 1.1 Raw Data'!D2736),"-",'Step 1.1 Raw Data'!D2736)</f>
        <v>-</v>
      </c>
      <c r="Q2736" s="18" t="str">
        <f>IF(ISBLANK('Step 1.1 Raw Data'!A2736),"-",IF('Step 1.1 Raw Data'!$G$2=0,P2736*'Step 1.1 Raw Data'!$H$15*'Step 1.1 Raw Data'!$H$16/1000,0))</f>
        <v>-</v>
      </c>
      <c r="R2736" s="18" t="str">
        <f>IF(ISBLANK('Step 1.1 Raw Data'!A2736),"-",IF('Step 1.1 Raw Data'!$G$2=1,IF('Step 1.1 Raw Data'!$I$9=1,P2736*'Step 1.1 Raw Data'!$H$15*'Step 1.1 Raw Data'!$H$16/1000,IF('Step 1.1 Raw Data'!$I$9=2,P2736*'Step 1.1 Raw Data'!$I$15*'Step 1.1 Raw Data'!$I$16/1000,IF('Step 1.1 Raw Data'!$I$9=3,P2736*'Step 1.1 Raw Data'!$J$15*'Step 1.1 Raw Data'!$J$16/1000))),0))</f>
        <v>-</v>
      </c>
      <c r="S2736" s="11" t="str">
        <f>IF(ISBLANK('Step 1.1 Raw Data'!A2736),"-",'Step 1.1 Raw Data'!A2736)</f>
        <v>-</v>
      </c>
      <c r="T2736" t="str">
        <f>IF(ISBLANK('Step 1.1 Raw Data'!A2736),"-",HOUR(S2736))</f>
        <v>-</v>
      </c>
      <c r="U2736" t="str">
        <f>IF(ISBLANK('Step 1.1 Raw Data'!A2736),"-",WEEKDAY(S2736))</f>
        <v>-</v>
      </c>
      <c r="V2736" t="str">
        <f>IF(ISBLANK('Step 1.1 Raw Data'!E2736),"-",'Step 1.1 Raw Data'!E2736)</f>
        <v>-</v>
      </c>
      <c r="W2736" s="18" t="str">
        <f>IF(ISBLANK('Step 1.1 Raw Data'!A2736),"-",IF('Step 1.1 Raw Data'!$G$2=0,V2736*'Step 1.1 Raw Data'!$H$15*'Step 1.1 Raw Data'!$H$16/1000,0))</f>
        <v>-</v>
      </c>
      <c r="X2736" s="18" t="str">
        <f>IF(ISBLANK('Step 1.1 Raw Data'!A2736),"-",IF('Step 1.1 Raw Data'!$G$2=1,IF('Step 1.1 Raw Data'!$J$9=1,V2736*'Step 1.1 Raw Data'!$H$15*'Step 1.1 Raw Data'!$H$16/1000,IF('Step 1.1 Raw Data'!$J$9=2,V2736*'Step 1.1 Raw Data'!$I$15*'Step 1.1 Raw Data'!$I$16/1000,IF('Step 1.1 Raw Data'!$J$9=3,V2736*'Step 1.1 Raw Data'!$J$15*'Step 1.1 Raw Data'!$J$16/1000))),0))</f>
        <v>-</v>
      </c>
    </row>
    <row r="2737" spans="1:24" ht="12.5" x14ac:dyDescent="0.25">
      <c r="A2737" s="11" t="str">
        <f>IF(ISBLANK('Step 1.1 Raw Data'!A2736),"-",'Step 1.1 Raw Data'!A2736)</f>
        <v>-</v>
      </c>
      <c r="B2737" t="str">
        <f>IF(ISBLANK('Step 1.1 Raw Data'!A2737),"-",HOUR(A2737))</f>
        <v>-</v>
      </c>
      <c r="C2737" t="str">
        <f>IF(ISBLANK('Step 1.1 Raw Data'!A2737),"-",WEEKDAY(A2737))</f>
        <v>-</v>
      </c>
      <c r="D2737" t="str">
        <f>IF(ISBLANK('Step 1.1 Raw Data'!B2737),"-",'Step 1.1 Raw Data'!B2737)</f>
        <v>-</v>
      </c>
      <c r="E2737" s="18" t="str">
        <f>IF(ISBLANK('Step 1.1 Raw Data'!A2737),"-",IF('Step 1.1 Raw Data'!$G$2=0,D2737*'Step 1.1 Raw Data'!$H$15*'Step 1.1 Raw Data'!$H$16/1000,0))</f>
        <v>-</v>
      </c>
      <c r="F2737" s="18" t="str">
        <f>IF(ISBLANK('Step 1.1 Raw Data'!A2737),"-",IF('Step 1.1 Raw Data'!$G$2=1,IF('Step 1.1 Raw Data'!$G$9=1,D2737*'Step 1.1 Raw Data'!$H$15*'Step 1.1 Raw Data'!$H$16/1000,IF('Step 1.1 Raw Data'!$G$9=2,D2737*'Step 1.1 Raw Data'!$I$15*'Step 1.1 Raw Data'!$I$16/1000,IF('Step 1.1 Raw Data'!$G$9=3,D2737*'Step 1.1 Raw Data'!$J$15*'Step 1.1 Raw Data'!$J$16/1000))),0))</f>
        <v>-</v>
      </c>
      <c r="G2737" s="11" t="str">
        <f>IF(ISBLANK('Step 1.1 Raw Data'!A2737),"-",'Step 1.1 Raw Data'!A2737)</f>
        <v>-</v>
      </c>
      <c r="H2737" t="str">
        <f>IF(ISBLANK('Step 1.1 Raw Data'!A2737),"-",HOUR(G2737))</f>
        <v>-</v>
      </c>
      <c r="I2737" t="str">
        <f>IF(ISBLANK('Step 1.1 Raw Data'!A2737),"-",WEEKDAY(G2737))</f>
        <v>-</v>
      </c>
      <c r="J2737" s="2" t="str">
        <f>IF(ISBLANK('Step 1.1 Raw Data'!C2737),"-",'Step 1.1 Raw Data'!C2737)</f>
        <v>-</v>
      </c>
      <c r="K2737" s="18" t="str">
        <f>IF(ISBLANK('Step 1.1 Raw Data'!A2737),"-",IF('Step 1.1 Raw Data'!$G$2=0,J2737*'Step 1.1 Raw Data'!$H$15*'Step 1.1 Raw Data'!$H$16/1000,0))</f>
        <v>-</v>
      </c>
      <c r="L2737" s="18" t="str">
        <f>IF(ISBLANK('Step 1.1 Raw Data'!A2737),"-",IF('Step 1.1 Raw Data'!$G$2=1,IF('Step 1.1 Raw Data'!$H$9=1,J2737*'Step 1.1 Raw Data'!$H$15*'Step 1.1 Raw Data'!$H$16/1000,IF('Step 1.1 Raw Data'!$H$9=2,J2737*'Step 1.1 Raw Data'!$I$15*'Step 1.1 Raw Data'!$I$16/1000,IF('Step 1.1 Raw Data'!$H$9=3,J2737*'Step 1.1 Raw Data'!$J$15*'Step 1.1 Raw Data'!$J$16/1000))),0))</f>
        <v>-</v>
      </c>
      <c r="M2737" s="11" t="str">
        <f>IF(ISBLANK('Step 1.1 Raw Data'!A2737),"-",'Step 1.1 Raw Data'!A2737)</f>
        <v>-</v>
      </c>
      <c r="N2737" t="str">
        <f>IF(ISBLANK('Step 1.1 Raw Data'!A2737),"-",HOUR(M2737))</f>
        <v>-</v>
      </c>
      <c r="O2737" t="str">
        <f>IF(ISBLANK('Step 1.1 Raw Data'!A2737),"-",WEEKDAY(M2737))</f>
        <v>-</v>
      </c>
      <c r="P2737" t="str">
        <f>IF(ISBLANK('Step 1.1 Raw Data'!D2737),"-",'Step 1.1 Raw Data'!D2737)</f>
        <v>-</v>
      </c>
      <c r="Q2737" s="18" t="str">
        <f>IF(ISBLANK('Step 1.1 Raw Data'!A2737),"-",IF('Step 1.1 Raw Data'!$G$2=0,P2737*'Step 1.1 Raw Data'!$H$15*'Step 1.1 Raw Data'!$H$16/1000,0))</f>
        <v>-</v>
      </c>
      <c r="R2737" s="18" t="str">
        <f>IF(ISBLANK('Step 1.1 Raw Data'!A2737),"-",IF('Step 1.1 Raw Data'!$G$2=1,IF('Step 1.1 Raw Data'!$I$9=1,P2737*'Step 1.1 Raw Data'!$H$15*'Step 1.1 Raw Data'!$H$16/1000,IF('Step 1.1 Raw Data'!$I$9=2,P2737*'Step 1.1 Raw Data'!$I$15*'Step 1.1 Raw Data'!$I$16/1000,IF('Step 1.1 Raw Data'!$I$9=3,P2737*'Step 1.1 Raw Data'!$J$15*'Step 1.1 Raw Data'!$J$16/1000))),0))</f>
        <v>-</v>
      </c>
      <c r="S2737" s="11" t="str">
        <f>IF(ISBLANK('Step 1.1 Raw Data'!A2737),"-",'Step 1.1 Raw Data'!A2737)</f>
        <v>-</v>
      </c>
      <c r="T2737" t="str">
        <f>IF(ISBLANK('Step 1.1 Raw Data'!A2737),"-",HOUR(S2737))</f>
        <v>-</v>
      </c>
      <c r="U2737" t="str">
        <f>IF(ISBLANK('Step 1.1 Raw Data'!A2737),"-",WEEKDAY(S2737))</f>
        <v>-</v>
      </c>
      <c r="V2737" t="str">
        <f>IF(ISBLANK('Step 1.1 Raw Data'!E2737),"-",'Step 1.1 Raw Data'!E2737)</f>
        <v>-</v>
      </c>
      <c r="W2737" s="18" t="str">
        <f>IF(ISBLANK('Step 1.1 Raw Data'!A2737),"-",IF('Step 1.1 Raw Data'!$G$2=0,V2737*'Step 1.1 Raw Data'!$H$15*'Step 1.1 Raw Data'!$H$16/1000,0))</f>
        <v>-</v>
      </c>
      <c r="X2737" s="18" t="str">
        <f>IF(ISBLANK('Step 1.1 Raw Data'!A2737),"-",IF('Step 1.1 Raw Data'!$G$2=1,IF('Step 1.1 Raw Data'!$J$9=1,V2737*'Step 1.1 Raw Data'!$H$15*'Step 1.1 Raw Data'!$H$16/1000,IF('Step 1.1 Raw Data'!$J$9=2,V2737*'Step 1.1 Raw Data'!$I$15*'Step 1.1 Raw Data'!$I$16/1000,IF('Step 1.1 Raw Data'!$J$9=3,V2737*'Step 1.1 Raw Data'!$J$15*'Step 1.1 Raw Data'!$J$16/1000))),0))</f>
        <v>-</v>
      </c>
    </row>
    <row r="2738" spans="1:24" ht="12.5" x14ac:dyDescent="0.25">
      <c r="A2738" s="11" t="str">
        <f>IF(ISBLANK('Step 1.1 Raw Data'!A2737),"-",'Step 1.1 Raw Data'!A2737)</f>
        <v>-</v>
      </c>
      <c r="B2738" t="str">
        <f>IF(ISBLANK('Step 1.1 Raw Data'!A2738),"-",HOUR(A2738))</f>
        <v>-</v>
      </c>
      <c r="C2738" t="str">
        <f>IF(ISBLANK('Step 1.1 Raw Data'!A2738),"-",WEEKDAY(A2738))</f>
        <v>-</v>
      </c>
      <c r="D2738" t="str">
        <f>IF(ISBLANK('Step 1.1 Raw Data'!B2738),"-",'Step 1.1 Raw Data'!B2738)</f>
        <v>-</v>
      </c>
      <c r="E2738" s="18" t="str">
        <f>IF(ISBLANK('Step 1.1 Raw Data'!A2738),"-",IF('Step 1.1 Raw Data'!$G$2=0,D2738*'Step 1.1 Raw Data'!$H$15*'Step 1.1 Raw Data'!$H$16/1000,0))</f>
        <v>-</v>
      </c>
      <c r="F2738" s="18" t="str">
        <f>IF(ISBLANK('Step 1.1 Raw Data'!A2738),"-",IF('Step 1.1 Raw Data'!$G$2=1,IF('Step 1.1 Raw Data'!$G$9=1,D2738*'Step 1.1 Raw Data'!$H$15*'Step 1.1 Raw Data'!$H$16/1000,IF('Step 1.1 Raw Data'!$G$9=2,D2738*'Step 1.1 Raw Data'!$I$15*'Step 1.1 Raw Data'!$I$16/1000,IF('Step 1.1 Raw Data'!$G$9=3,D2738*'Step 1.1 Raw Data'!$J$15*'Step 1.1 Raw Data'!$J$16/1000))),0))</f>
        <v>-</v>
      </c>
      <c r="G2738" s="11" t="str">
        <f>IF(ISBLANK('Step 1.1 Raw Data'!A2738),"-",'Step 1.1 Raw Data'!A2738)</f>
        <v>-</v>
      </c>
      <c r="H2738" t="str">
        <f>IF(ISBLANK('Step 1.1 Raw Data'!A2738),"-",HOUR(G2738))</f>
        <v>-</v>
      </c>
      <c r="I2738" t="str">
        <f>IF(ISBLANK('Step 1.1 Raw Data'!A2738),"-",WEEKDAY(G2738))</f>
        <v>-</v>
      </c>
      <c r="J2738" s="2" t="str">
        <f>IF(ISBLANK('Step 1.1 Raw Data'!C2738),"-",'Step 1.1 Raw Data'!C2738)</f>
        <v>-</v>
      </c>
      <c r="K2738" s="18" t="str">
        <f>IF(ISBLANK('Step 1.1 Raw Data'!A2738),"-",IF('Step 1.1 Raw Data'!$G$2=0,J2738*'Step 1.1 Raw Data'!$H$15*'Step 1.1 Raw Data'!$H$16/1000,0))</f>
        <v>-</v>
      </c>
      <c r="L2738" s="18" t="str">
        <f>IF(ISBLANK('Step 1.1 Raw Data'!A2738),"-",IF('Step 1.1 Raw Data'!$G$2=1,IF('Step 1.1 Raw Data'!$H$9=1,J2738*'Step 1.1 Raw Data'!$H$15*'Step 1.1 Raw Data'!$H$16/1000,IF('Step 1.1 Raw Data'!$H$9=2,J2738*'Step 1.1 Raw Data'!$I$15*'Step 1.1 Raw Data'!$I$16/1000,IF('Step 1.1 Raw Data'!$H$9=3,J2738*'Step 1.1 Raw Data'!$J$15*'Step 1.1 Raw Data'!$J$16/1000))),0))</f>
        <v>-</v>
      </c>
      <c r="M2738" s="11" t="str">
        <f>IF(ISBLANK('Step 1.1 Raw Data'!A2738),"-",'Step 1.1 Raw Data'!A2738)</f>
        <v>-</v>
      </c>
      <c r="N2738" t="str">
        <f>IF(ISBLANK('Step 1.1 Raw Data'!A2738),"-",HOUR(M2738))</f>
        <v>-</v>
      </c>
      <c r="O2738" t="str">
        <f>IF(ISBLANK('Step 1.1 Raw Data'!A2738),"-",WEEKDAY(M2738))</f>
        <v>-</v>
      </c>
      <c r="P2738" t="str">
        <f>IF(ISBLANK('Step 1.1 Raw Data'!D2738),"-",'Step 1.1 Raw Data'!D2738)</f>
        <v>-</v>
      </c>
      <c r="Q2738" s="18" t="str">
        <f>IF(ISBLANK('Step 1.1 Raw Data'!A2738),"-",IF('Step 1.1 Raw Data'!$G$2=0,P2738*'Step 1.1 Raw Data'!$H$15*'Step 1.1 Raw Data'!$H$16/1000,0))</f>
        <v>-</v>
      </c>
      <c r="R2738" s="18" t="str">
        <f>IF(ISBLANK('Step 1.1 Raw Data'!A2738),"-",IF('Step 1.1 Raw Data'!$G$2=1,IF('Step 1.1 Raw Data'!$I$9=1,P2738*'Step 1.1 Raw Data'!$H$15*'Step 1.1 Raw Data'!$H$16/1000,IF('Step 1.1 Raw Data'!$I$9=2,P2738*'Step 1.1 Raw Data'!$I$15*'Step 1.1 Raw Data'!$I$16/1000,IF('Step 1.1 Raw Data'!$I$9=3,P2738*'Step 1.1 Raw Data'!$J$15*'Step 1.1 Raw Data'!$J$16/1000))),0))</f>
        <v>-</v>
      </c>
      <c r="S2738" s="11" t="str">
        <f>IF(ISBLANK('Step 1.1 Raw Data'!A2738),"-",'Step 1.1 Raw Data'!A2738)</f>
        <v>-</v>
      </c>
      <c r="T2738" t="str">
        <f>IF(ISBLANK('Step 1.1 Raw Data'!A2738),"-",HOUR(S2738))</f>
        <v>-</v>
      </c>
      <c r="U2738" t="str">
        <f>IF(ISBLANK('Step 1.1 Raw Data'!A2738),"-",WEEKDAY(S2738))</f>
        <v>-</v>
      </c>
      <c r="V2738" t="str">
        <f>IF(ISBLANK('Step 1.1 Raw Data'!E2738),"-",'Step 1.1 Raw Data'!E2738)</f>
        <v>-</v>
      </c>
      <c r="W2738" s="18" t="str">
        <f>IF(ISBLANK('Step 1.1 Raw Data'!A2738),"-",IF('Step 1.1 Raw Data'!$G$2=0,V2738*'Step 1.1 Raw Data'!$H$15*'Step 1.1 Raw Data'!$H$16/1000,0))</f>
        <v>-</v>
      </c>
      <c r="X2738" s="18" t="str">
        <f>IF(ISBLANK('Step 1.1 Raw Data'!A2738),"-",IF('Step 1.1 Raw Data'!$G$2=1,IF('Step 1.1 Raw Data'!$J$9=1,V2738*'Step 1.1 Raw Data'!$H$15*'Step 1.1 Raw Data'!$H$16/1000,IF('Step 1.1 Raw Data'!$J$9=2,V2738*'Step 1.1 Raw Data'!$I$15*'Step 1.1 Raw Data'!$I$16/1000,IF('Step 1.1 Raw Data'!$J$9=3,V2738*'Step 1.1 Raw Data'!$J$15*'Step 1.1 Raw Data'!$J$16/1000))),0))</f>
        <v>-</v>
      </c>
    </row>
    <row r="2739" spans="1:24" ht="12.5" x14ac:dyDescent="0.25">
      <c r="A2739" s="11" t="str">
        <f>IF(ISBLANK('Step 1.1 Raw Data'!A2738),"-",'Step 1.1 Raw Data'!A2738)</f>
        <v>-</v>
      </c>
      <c r="B2739" t="str">
        <f>IF(ISBLANK('Step 1.1 Raw Data'!A2739),"-",HOUR(A2739))</f>
        <v>-</v>
      </c>
      <c r="C2739" t="str">
        <f>IF(ISBLANK('Step 1.1 Raw Data'!A2739),"-",WEEKDAY(A2739))</f>
        <v>-</v>
      </c>
      <c r="D2739" t="str">
        <f>IF(ISBLANK('Step 1.1 Raw Data'!B2739),"-",'Step 1.1 Raw Data'!B2739)</f>
        <v>-</v>
      </c>
      <c r="E2739" s="18" t="str">
        <f>IF(ISBLANK('Step 1.1 Raw Data'!A2739),"-",IF('Step 1.1 Raw Data'!$G$2=0,D2739*'Step 1.1 Raw Data'!$H$15*'Step 1.1 Raw Data'!$H$16/1000,0))</f>
        <v>-</v>
      </c>
      <c r="F2739" s="18" t="str">
        <f>IF(ISBLANK('Step 1.1 Raw Data'!A2739),"-",IF('Step 1.1 Raw Data'!$G$2=1,IF('Step 1.1 Raw Data'!$G$9=1,D2739*'Step 1.1 Raw Data'!$H$15*'Step 1.1 Raw Data'!$H$16/1000,IF('Step 1.1 Raw Data'!$G$9=2,D2739*'Step 1.1 Raw Data'!$I$15*'Step 1.1 Raw Data'!$I$16/1000,IF('Step 1.1 Raw Data'!$G$9=3,D2739*'Step 1.1 Raw Data'!$J$15*'Step 1.1 Raw Data'!$J$16/1000))),0))</f>
        <v>-</v>
      </c>
      <c r="G2739" s="11" t="str">
        <f>IF(ISBLANK('Step 1.1 Raw Data'!A2739),"-",'Step 1.1 Raw Data'!A2739)</f>
        <v>-</v>
      </c>
      <c r="H2739" t="str">
        <f>IF(ISBLANK('Step 1.1 Raw Data'!A2739),"-",HOUR(G2739))</f>
        <v>-</v>
      </c>
      <c r="I2739" t="str">
        <f>IF(ISBLANK('Step 1.1 Raw Data'!A2739),"-",WEEKDAY(G2739))</f>
        <v>-</v>
      </c>
      <c r="J2739" s="2" t="str">
        <f>IF(ISBLANK('Step 1.1 Raw Data'!C2739),"-",'Step 1.1 Raw Data'!C2739)</f>
        <v>-</v>
      </c>
      <c r="K2739" s="18" t="str">
        <f>IF(ISBLANK('Step 1.1 Raw Data'!A2739),"-",IF('Step 1.1 Raw Data'!$G$2=0,J2739*'Step 1.1 Raw Data'!$H$15*'Step 1.1 Raw Data'!$H$16/1000,0))</f>
        <v>-</v>
      </c>
      <c r="L2739" s="18" t="str">
        <f>IF(ISBLANK('Step 1.1 Raw Data'!A2739),"-",IF('Step 1.1 Raw Data'!$G$2=1,IF('Step 1.1 Raw Data'!$H$9=1,J2739*'Step 1.1 Raw Data'!$H$15*'Step 1.1 Raw Data'!$H$16/1000,IF('Step 1.1 Raw Data'!$H$9=2,J2739*'Step 1.1 Raw Data'!$I$15*'Step 1.1 Raw Data'!$I$16/1000,IF('Step 1.1 Raw Data'!$H$9=3,J2739*'Step 1.1 Raw Data'!$J$15*'Step 1.1 Raw Data'!$J$16/1000))),0))</f>
        <v>-</v>
      </c>
      <c r="M2739" s="11" t="str">
        <f>IF(ISBLANK('Step 1.1 Raw Data'!A2739),"-",'Step 1.1 Raw Data'!A2739)</f>
        <v>-</v>
      </c>
      <c r="N2739" t="str">
        <f>IF(ISBLANK('Step 1.1 Raw Data'!A2739),"-",HOUR(M2739))</f>
        <v>-</v>
      </c>
      <c r="O2739" t="str">
        <f>IF(ISBLANK('Step 1.1 Raw Data'!A2739),"-",WEEKDAY(M2739))</f>
        <v>-</v>
      </c>
      <c r="P2739" t="str">
        <f>IF(ISBLANK('Step 1.1 Raw Data'!D2739),"-",'Step 1.1 Raw Data'!D2739)</f>
        <v>-</v>
      </c>
      <c r="Q2739" s="18" t="str">
        <f>IF(ISBLANK('Step 1.1 Raw Data'!A2739),"-",IF('Step 1.1 Raw Data'!$G$2=0,P2739*'Step 1.1 Raw Data'!$H$15*'Step 1.1 Raw Data'!$H$16/1000,0))</f>
        <v>-</v>
      </c>
      <c r="R2739" s="18" t="str">
        <f>IF(ISBLANK('Step 1.1 Raw Data'!A2739),"-",IF('Step 1.1 Raw Data'!$G$2=1,IF('Step 1.1 Raw Data'!$I$9=1,P2739*'Step 1.1 Raw Data'!$H$15*'Step 1.1 Raw Data'!$H$16/1000,IF('Step 1.1 Raw Data'!$I$9=2,P2739*'Step 1.1 Raw Data'!$I$15*'Step 1.1 Raw Data'!$I$16/1000,IF('Step 1.1 Raw Data'!$I$9=3,P2739*'Step 1.1 Raw Data'!$J$15*'Step 1.1 Raw Data'!$J$16/1000))),0))</f>
        <v>-</v>
      </c>
      <c r="S2739" s="11" t="str">
        <f>IF(ISBLANK('Step 1.1 Raw Data'!A2739),"-",'Step 1.1 Raw Data'!A2739)</f>
        <v>-</v>
      </c>
      <c r="T2739" t="str">
        <f>IF(ISBLANK('Step 1.1 Raw Data'!A2739),"-",HOUR(S2739))</f>
        <v>-</v>
      </c>
      <c r="U2739" t="str">
        <f>IF(ISBLANK('Step 1.1 Raw Data'!A2739),"-",WEEKDAY(S2739))</f>
        <v>-</v>
      </c>
      <c r="V2739" t="str">
        <f>IF(ISBLANK('Step 1.1 Raw Data'!E2739),"-",'Step 1.1 Raw Data'!E2739)</f>
        <v>-</v>
      </c>
      <c r="W2739" s="18" t="str">
        <f>IF(ISBLANK('Step 1.1 Raw Data'!A2739),"-",IF('Step 1.1 Raw Data'!$G$2=0,V2739*'Step 1.1 Raw Data'!$H$15*'Step 1.1 Raw Data'!$H$16/1000,0))</f>
        <v>-</v>
      </c>
      <c r="X2739" s="18" t="str">
        <f>IF(ISBLANK('Step 1.1 Raw Data'!A2739),"-",IF('Step 1.1 Raw Data'!$G$2=1,IF('Step 1.1 Raw Data'!$J$9=1,V2739*'Step 1.1 Raw Data'!$H$15*'Step 1.1 Raw Data'!$H$16/1000,IF('Step 1.1 Raw Data'!$J$9=2,V2739*'Step 1.1 Raw Data'!$I$15*'Step 1.1 Raw Data'!$I$16/1000,IF('Step 1.1 Raw Data'!$J$9=3,V2739*'Step 1.1 Raw Data'!$J$15*'Step 1.1 Raw Data'!$J$16/1000))),0))</f>
        <v>-</v>
      </c>
    </row>
    <row r="2740" spans="1:24" ht="12.5" x14ac:dyDescent="0.25">
      <c r="A2740" s="11" t="str">
        <f>IF(ISBLANK('Step 1.1 Raw Data'!A2739),"-",'Step 1.1 Raw Data'!A2739)</f>
        <v>-</v>
      </c>
      <c r="B2740" t="str">
        <f>IF(ISBLANK('Step 1.1 Raw Data'!A2740),"-",HOUR(A2740))</f>
        <v>-</v>
      </c>
      <c r="C2740" t="str">
        <f>IF(ISBLANK('Step 1.1 Raw Data'!A2740),"-",WEEKDAY(A2740))</f>
        <v>-</v>
      </c>
      <c r="D2740" t="str">
        <f>IF(ISBLANK('Step 1.1 Raw Data'!B2740),"-",'Step 1.1 Raw Data'!B2740)</f>
        <v>-</v>
      </c>
      <c r="E2740" s="18" t="str">
        <f>IF(ISBLANK('Step 1.1 Raw Data'!A2740),"-",IF('Step 1.1 Raw Data'!$G$2=0,D2740*'Step 1.1 Raw Data'!$H$15*'Step 1.1 Raw Data'!$H$16/1000,0))</f>
        <v>-</v>
      </c>
      <c r="F2740" s="18" t="str">
        <f>IF(ISBLANK('Step 1.1 Raw Data'!A2740),"-",IF('Step 1.1 Raw Data'!$G$2=1,IF('Step 1.1 Raw Data'!$G$9=1,D2740*'Step 1.1 Raw Data'!$H$15*'Step 1.1 Raw Data'!$H$16/1000,IF('Step 1.1 Raw Data'!$G$9=2,D2740*'Step 1.1 Raw Data'!$I$15*'Step 1.1 Raw Data'!$I$16/1000,IF('Step 1.1 Raw Data'!$G$9=3,D2740*'Step 1.1 Raw Data'!$J$15*'Step 1.1 Raw Data'!$J$16/1000))),0))</f>
        <v>-</v>
      </c>
      <c r="G2740" s="11" t="str">
        <f>IF(ISBLANK('Step 1.1 Raw Data'!A2740),"-",'Step 1.1 Raw Data'!A2740)</f>
        <v>-</v>
      </c>
      <c r="H2740" t="str">
        <f>IF(ISBLANK('Step 1.1 Raw Data'!A2740),"-",HOUR(G2740))</f>
        <v>-</v>
      </c>
      <c r="I2740" t="str">
        <f>IF(ISBLANK('Step 1.1 Raw Data'!A2740),"-",WEEKDAY(G2740))</f>
        <v>-</v>
      </c>
      <c r="J2740" s="2" t="str">
        <f>IF(ISBLANK('Step 1.1 Raw Data'!C2740),"-",'Step 1.1 Raw Data'!C2740)</f>
        <v>-</v>
      </c>
      <c r="K2740" s="18" t="str">
        <f>IF(ISBLANK('Step 1.1 Raw Data'!A2740),"-",IF('Step 1.1 Raw Data'!$G$2=0,J2740*'Step 1.1 Raw Data'!$H$15*'Step 1.1 Raw Data'!$H$16/1000,0))</f>
        <v>-</v>
      </c>
      <c r="L2740" s="18" t="str">
        <f>IF(ISBLANK('Step 1.1 Raw Data'!A2740),"-",IF('Step 1.1 Raw Data'!$G$2=1,IF('Step 1.1 Raw Data'!$H$9=1,J2740*'Step 1.1 Raw Data'!$H$15*'Step 1.1 Raw Data'!$H$16/1000,IF('Step 1.1 Raw Data'!$H$9=2,J2740*'Step 1.1 Raw Data'!$I$15*'Step 1.1 Raw Data'!$I$16/1000,IF('Step 1.1 Raw Data'!$H$9=3,J2740*'Step 1.1 Raw Data'!$J$15*'Step 1.1 Raw Data'!$J$16/1000))),0))</f>
        <v>-</v>
      </c>
      <c r="M2740" s="11" t="str">
        <f>IF(ISBLANK('Step 1.1 Raw Data'!A2740),"-",'Step 1.1 Raw Data'!A2740)</f>
        <v>-</v>
      </c>
      <c r="N2740" t="str">
        <f>IF(ISBLANK('Step 1.1 Raw Data'!A2740),"-",HOUR(M2740))</f>
        <v>-</v>
      </c>
      <c r="O2740" t="str">
        <f>IF(ISBLANK('Step 1.1 Raw Data'!A2740),"-",WEEKDAY(M2740))</f>
        <v>-</v>
      </c>
      <c r="P2740" t="str">
        <f>IF(ISBLANK('Step 1.1 Raw Data'!D2740),"-",'Step 1.1 Raw Data'!D2740)</f>
        <v>-</v>
      </c>
      <c r="Q2740" s="18" t="str">
        <f>IF(ISBLANK('Step 1.1 Raw Data'!A2740),"-",IF('Step 1.1 Raw Data'!$G$2=0,P2740*'Step 1.1 Raw Data'!$H$15*'Step 1.1 Raw Data'!$H$16/1000,0))</f>
        <v>-</v>
      </c>
      <c r="R2740" s="18" t="str">
        <f>IF(ISBLANK('Step 1.1 Raw Data'!A2740),"-",IF('Step 1.1 Raw Data'!$G$2=1,IF('Step 1.1 Raw Data'!$I$9=1,P2740*'Step 1.1 Raw Data'!$H$15*'Step 1.1 Raw Data'!$H$16/1000,IF('Step 1.1 Raw Data'!$I$9=2,P2740*'Step 1.1 Raw Data'!$I$15*'Step 1.1 Raw Data'!$I$16/1000,IF('Step 1.1 Raw Data'!$I$9=3,P2740*'Step 1.1 Raw Data'!$J$15*'Step 1.1 Raw Data'!$J$16/1000))),0))</f>
        <v>-</v>
      </c>
      <c r="S2740" s="11" t="str">
        <f>IF(ISBLANK('Step 1.1 Raw Data'!A2740),"-",'Step 1.1 Raw Data'!A2740)</f>
        <v>-</v>
      </c>
      <c r="T2740" t="str">
        <f>IF(ISBLANK('Step 1.1 Raw Data'!A2740),"-",HOUR(S2740))</f>
        <v>-</v>
      </c>
      <c r="U2740" t="str">
        <f>IF(ISBLANK('Step 1.1 Raw Data'!A2740),"-",WEEKDAY(S2740))</f>
        <v>-</v>
      </c>
      <c r="V2740" t="str">
        <f>IF(ISBLANK('Step 1.1 Raw Data'!E2740),"-",'Step 1.1 Raw Data'!E2740)</f>
        <v>-</v>
      </c>
      <c r="W2740" s="18" t="str">
        <f>IF(ISBLANK('Step 1.1 Raw Data'!A2740),"-",IF('Step 1.1 Raw Data'!$G$2=0,V2740*'Step 1.1 Raw Data'!$H$15*'Step 1.1 Raw Data'!$H$16/1000,0))</f>
        <v>-</v>
      </c>
      <c r="X2740" s="18" t="str">
        <f>IF(ISBLANK('Step 1.1 Raw Data'!A2740),"-",IF('Step 1.1 Raw Data'!$G$2=1,IF('Step 1.1 Raw Data'!$J$9=1,V2740*'Step 1.1 Raw Data'!$H$15*'Step 1.1 Raw Data'!$H$16/1000,IF('Step 1.1 Raw Data'!$J$9=2,V2740*'Step 1.1 Raw Data'!$I$15*'Step 1.1 Raw Data'!$I$16/1000,IF('Step 1.1 Raw Data'!$J$9=3,V2740*'Step 1.1 Raw Data'!$J$15*'Step 1.1 Raw Data'!$J$16/1000))),0))</f>
        <v>-</v>
      </c>
    </row>
    <row r="2741" spans="1:24" ht="12.5" x14ac:dyDescent="0.25">
      <c r="A2741" s="11" t="str">
        <f>IF(ISBLANK('Step 1.1 Raw Data'!A2740),"-",'Step 1.1 Raw Data'!A2740)</f>
        <v>-</v>
      </c>
      <c r="B2741" t="str">
        <f>IF(ISBLANK('Step 1.1 Raw Data'!A2741),"-",HOUR(A2741))</f>
        <v>-</v>
      </c>
      <c r="C2741" t="str">
        <f>IF(ISBLANK('Step 1.1 Raw Data'!A2741),"-",WEEKDAY(A2741))</f>
        <v>-</v>
      </c>
      <c r="D2741" t="str">
        <f>IF(ISBLANK('Step 1.1 Raw Data'!B2741),"-",'Step 1.1 Raw Data'!B2741)</f>
        <v>-</v>
      </c>
      <c r="E2741" s="18" t="str">
        <f>IF(ISBLANK('Step 1.1 Raw Data'!A2741),"-",IF('Step 1.1 Raw Data'!$G$2=0,D2741*'Step 1.1 Raw Data'!$H$15*'Step 1.1 Raw Data'!$H$16/1000,0))</f>
        <v>-</v>
      </c>
      <c r="F2741" s="18" t="str">
        <f>IF(ISBLANK('Step 1.1 Raw Data'!A2741),"-",IF('Step 1.1 Raw Data'!$G$2=1,IF('Step 1.1 Raw Data'!$G$9=1,D2741*'Step 1.1 Raw Data'!$H$15*'Step 1.1 Raw Data'!$H$16/1000,IF('Step 1.1 Raw Data'!$G$9=2,D2741*'Step 1.1 Raw Data'!$I$15*'Step 1.1 Raw Data'!$I$16/1000,IF('Step 1.1 Raw Data'!$G$9=3,D2741*'Step 1.1 Raw Data'!$J$15*'Step 1.1 Raw Data'!$J$16/1000))),0))</f>
        <v>-</v>
      </c>
      <c r="G2741" s="11" t="str">
        <f>IF(ISBLANK('Step 1.1 Raw Data'!A2741),"-",'Step 1.1 Raw Data'!A2741)</f>
        <v>-</v>
      </c>
      <c r="H2741" t="str">
        <f>IF(ISBLANK('Step 1.1 Raw Data'!A2741),"-",HOUR(G2741))</f>
        <v>-</v>
      </c>
      <c r="I2741" t="str">
        <f>IF(ISBLANK('Step 1.1 Raw Data'!A2741),"-",WEEKDAY(G2741))</f>
        <v>-</v>
      </c>
      <c r="J2741" s="2" t="str">
        <f>IF(ISBLANK('Step 1.1 Raw Data'!C2741),"-",'Step 1.1 Raw Data'!C2741)</f>
        <v>-</v>
      </c>
      <c r="K2741" s="18" t="str">
        <f>IF(ISBLANK('Step 1.1 Raw Data'!A2741),"-",IF('Step 1.1 Raw Data'!$G$2=0,J2741*'Step 1.1 Raw Data'!$H$15*'Step 1.1 Raw Data'!$H$16/1000,0))</f>
        <v>-</v>
      </c>
      <c r="L2741" s="18" t="str">
        <f>IF(ISBLANK('Step 1.1 Raw Data'!A2741),"-",IF('Step 1.1 Raw Data'!$G$2=1,IF('Step 1.1 Raw Data'!$H$9=1,J2741*'Step 1.1 Raw Data'!$H$15*'Step 1.1 Raw Data'!$H$16/1000,IF('Step 1.1 Raw Data'!$H$9=2,J2741*'Step 1.1 Raw Data'!$I$15*'Step 1.1 Raw Data'!$I$16/1000,IF('Step 1.1 Raw Data'!$H$9=3,J2741*'Step 1.1 Raw Data'!$J$15*'Step 1.1 Raw Data'!$J$16/1000))),0))</f>
        <v>-</v>
      </c>
      <c r="M2741" s="11" t="str">
        <f>IF(ISBLANK('Step 1.1 Raw Data'!A2741),"-",'Step 1.1 Raw Data'!A2741)</f>
        <v>-</v>
      </c>
      <c r="N2741" t="str">
        <f>IF(ISBLANK('Step 1.1 Raw Data'!A2741),"-",HOUR(M2741))</f>
        <v>-</v>
      </c>
      <c r="O2741" t="str">
        <f>IF(ISBLANK('Step 1.1 Raw Data'!A2741),"-",WEEKDAY(M2741))</f>
        <v>-</v>
      </c>
      <c r="P2741" t="str">
        <f>IF(ISBLANK('Step 1.1 Raw Data'!D2741),"-",'Step 1.1 Raw Data'!D2741)</f>
        <v>-</v>
      </c>
      <c r="Q2741" s="18" t="str">
        <f>IF(ISBLANK('Step 1.1 Raw Data'!A2741),"-",IF('Step 1.1 Raw Data'!$G$2=0,P2741*'Step 1.1 Raw Data'!$H$15*'Step 1.1 Raw Data'!$H$16/1000,0))</f>
        <v>-</v>
      </c>
      <c r="R2741" s="18" t="str">
        <f>IF(ISBLANK('Step 1.1 Raw Data'!A2741),"-",IF('Step 1.1 Raw Data'!$G$2=1,IF('Step 1.1 Raw Data'!$I$9=1,P2741*'Step 1.1 Raw Data'!$H$15*'Step 1.1 Raw Data'!$H$16/1000,IF('Step 1.1 Raw Data'!$I$9=2,P2741*'Step 1.1 Raw Data'!$I$15*'Step 1.1 Raw Data'!$I$16/1000,IF('Step 1.1 Raw Data'!$I$9=3,P2741*'Step 1.1 Raw Data'!$J$15*'Step 1.1 Raw Data'!$J$16/1000))),0))</f>
        <v>-</v>
      </c>
      <c r="S2741" s="11" t="str">
        <f>IF(ISBLANK('Step 1.1 Raw Data'!A2741),"-",'Step 1.1 Raw Data'!A2741)</f>
        <v>-</v>
      </c>
      <c r="T2741" t="str">
        <f>IF(ISBLANK('Step 1.1 Raw Data'!A2741),"-",HOUR(S2741))</f>
        <v>-</v>
      </c>
      <c r="U2741" t="str">
        <f>IF(ISBLANK('Step 1.1 Raw Data'!A2741),"-",WEEKDAY(S2741))</f>
        <v>-</v>
      </c>
      <c r="V2741" t="str">
        <f>IF(ISBLANK('Step 1.1 Raw Data'!E2741),"-",'Step 1.1 Raw Data'!E2741)</f>
        <v>-</v>
      </c>
      <c r="W2741" s="18" t="str">
        <f>IF(ISBLANK('Step 1.1 Raw Data'!A2741),"-",IF('Step 1.1 Raw Data'!$G$2=0,V2741*'Step 1.1 Raw Data'!$H$15*'Step 1.1 Raw Data'!$H$16/1000,0))</f>
        <v>-</v>
      </c>
      <c r="X2741" s="18" t="str">
        <f>IF(ISBLANK('Step 1.1 Raw Data'!A2741),"-",IF('Step 1.1 Raw Data'!$G$2=1,IF('Step 1.1 Raw Data'!$J$9=1,V2741*'Step 1.1 Raw Data'!$H$15*'Step 1.1 Raw Data'!$H$16/1000,IF('Step 1.1 Raw Data'!$J$9=2,V2741*'Step 1.1 Raw Data'!$I$15*'Step 1.1 Raw Data'!$I$16/1000,IF('Step 1.1 Raw Data'!$J$9=3,V2741*'Step 1.1 Raw Data'!$J$15*'Step 1.1 Raw Data'!$J$16/1000))),0))</f>
        <v>-</v>
      </c>
    </row>
    <row r="2742" spans="1:24" ht="12.5" x14ac:dyDescent="0.25">
      <c r="A2742" s="11" t="str">
        <f>IF(ISBLANK('Step 1.1 Raw Data'!A2741),"-",'Step 1.1 Raw Data'!A2741)</f>
        <v>-</v>
      </c>
      <c r="B2742" t="str">
        <f>IF(ISBLANK('Step 1.1 Raw Data'!A2742),"-",HOUR(A2742))</f>
        <v>-</v>
      </c>
      <c r="C2742" t="str">
        <f>IF(ISBLANK('Step 1.1 Raw Data'!A2742),"-",WEEKDAY(A2742))</f>
        <v>-</v>
      </c>
      <c r="D2742" t="str">
        <f>IF(ISBLANK('Step 1.1 Raw Data'!B2742),"-",'Step 1.1 Raw Data'!B2742)</f>
        <v>-</v>
      </c>
      <c r="E2742" s="18" t="str">
        <f>IF(ISBLANK('Step 1.1 Raw Data'!A2742),"-",IF('Step 1.1 Raw Data'!$G$2=0,D2742*'Step 1.1 Raw Data'!$H$15*'Step 1.1 Raw Data'!$H$16/1000,0))</f>
        <v>-</v>
      </c>
      <c r="F2742" s="18" t="str">
        <f>IF(ISBLANK('Step 1.1 Raw Data'!A2742),"-",IF('Step 1.1 Raw Data'!$G$2=1,IF('Step 1.1 Raw Data'!$G$9=1,D2742*'Step 1.1 Raw Data'!$H$15*'Step 1.1 Raw Data'!$H$16/1000,IF('Step 1.1 Raw Data'!$G$9=2,D2742*'Step 1.1 Raw Data'!$I$15*'Step 1.1 Raw Data'!$I$16/1000,IF('Step 1.1 Raw Data'!$G$9=3,D2742*'Step 1.1 Raw Data'!$J$15*'Step 1.1 Raw Data'!$J$16/1000))),0))</f>
        <v>-</v>
      </c>
      <c r="G2742" s="11" t="str">
        <f>IF(ISBLANK('Step 1.1 Raw Data'!A2742),"-",'Step 1.1 Raw Data'!A2742)</f>
        <v>-</v>
      </c>
      <c r="H2742" t="str">
        <f>IF(ISBLANK('Step 1.1 Raw Data'!A2742),"-",HOUR(G2742))</f>
        <v>-</v>
      </c>
      <c r="I2742" t="str">
        <f>IF(ISBLANK('Step 1.1 Raw Data'!A2742),"-",WEEKDAY(G2742))</f>
        <v>-</v>
      </c>
      <c r="J2742" s="2" t="str">
        <f>IF(ISBLANK('Step 1.1 Raw Data'!C2742),"-",'Step 1.1 Raw Data'!C2742)</f>
        <v>-</v>
      </c>
      <c r="K2742" s="18" t="str">
        <f>IF(ISBLANK('Step 1.1 Raw Data'!A2742),"-",IF('Step 1.1 Raw Data'!$G$2=0,J2742*'Step 1.1 Raw Data'!$H$15*'Step 1.1 Raw Data'!$H$16/1000,0))</f>
        <v>-</v>
      </c>
      <c r="L2742" s="18" t="str">
        <f>IF(ISBLANK('Step 1.1 Raw Data'!A2742),"-",IF('Step 1.1 Raw Data'!$G$2=1,IF('Step 1.1 Raw Data'!$H$9=1,J2742*'Step 1.1 Raw Data'!$H$15*'Step 1.1 Raw Data'!$H$16/1000,IF('Step 1.1 Raw Data'!$H$9=2,J2742*'Step 1.1 Raw Data'!$I$15*'Step 1.1 Raw Data'!$I$16/1000,IF('Step 1.1 Raw Data'!$H$9=3,J2742*'Step 1.1 Raw Data'!$J$15*'Step 1.1 Raw Data'!$J$16/1000))),0))</f>
        <v>-</v>
      </c>
      <c r="M2742" s="11" t="str">
        <f>IF(ISBLANK('Step 1.1 Raw Data'!A2742),"-",'Step 1.1 Raw Data'!A2742)</f>
        <v>-</v>
      </c>
      <c r="N2742" t="str">
        <f>IF(ISBLANK('Step 1.1 Raw Data'!A2742),"-",HOUR(M2742))</f>
        <v>-</v>
      </c>
      <c r="O2742" t="str">
        <f>IF(ISBLANK('Step 1.1 Raw Data'!A2742),"-",WEEKDAY(M2742))</f>
        <v>-</v>
      </c>
      <c r="P2742" t="str">
        <f>IF(ISBLANK('Step 1.1 Raw Data'!D2742),"-",'Step 1.1 Raw Data'!D2742)</f>
        <v>-</v>
      </c>
      <c r="Q2742" s="18" t="str">
        <f>IF(ISBLANK('Step 1.1 Raw Data'!A2742),"-",IF('Step 1.1 Raw Data'!$G$2=0,P2742*'Step 1.1 Raw Data'!$H$15*'Step 1.1 Raw Data'!$H$16/1000,0))</f>
        <v>-</v>
      </c>
      <c r="R2742" s="18" t="str">
        <f>IF(ISBLANK('Step 1.1 Raw Data'!A2742),"-",IF('Step 1.1 Raw Data'!$G$2=1,IF('Step 1.1 Raw Data'!$I$9=1,P2742*'Step 1.1 Raw Data'!$H$15*'Step 1.1 Raw Data'!$H$16/1000,IF('Step 1.1 Raw Data'!$I$9=2,P2742*'Step 1.1 Raw Data'!$I$15*'Step 1.1 Raw Data'!$I$16/1000,IF('Step 1.1 Raw Data'!$I$9=3,P2742*'Step 1.1 Raw Data'!$J$15*'Step 1.1 Raw Data'!$J$16/1000))),0))</f>
        <v>-</v>
      </c>
      <c r="S2742" s="11" t="str">
        <f>IF(ISBLANK('Step 1.1 Raw Data'!A2742),"-",'Step 1.1 Raw Data'!A2742)</f>
        <v>-</v>
      </c>
      <c r="T2742" t="str">
        <f>IF(ISBLANK('Step 1.1 Raw Data'!A2742),"-",HOUR(S2742))</f>
        <v>-</v>
      </c>
      <c r="U2742" t="str">
        <f>IF(ISBLANK('Step 1.1 Raw Data'!A2742),"-",WEEKDAY(S2742))</f>
        <v>-</v>
      </c>
      <c r="V2742" t="str">
        <f>IF(ISBLANK('Step 1.1 Raw Data'!E2742),"-",'Step 1.1 Raw Data'!E2742)</f>
        <v>-</v>
      </c>
      <c r="W2742" s="18" t="str">
        <f>IF(ISBLANK('Step 1.1 Raw Data'!A2742),"-",IF('Step 1.1 Raw Data'!$G$2=0,V2742*'Step 1.1 Raw Data'!$H$15*'Step 1.1 Raw Data'!$H$16/1000,0))</f>
        <v>-</v>
      </c>
      <c r="X2742" s="18" t="str">
        <f>IF(ISBLANK('Step 1.1 Raw Data'!A2742),"-",IF('Step 1.1 Raw Data'!$G$2=1,IF('Step 1.1 Raw Data'!$J$9=1,V2742*'Step 1.1 Raw Data'!$H$15*'Step 1.1 Raw Data'!$H$16/1000,IF('Step 1.1 Raw Data'!$J$9=2,V2742*'Step 1.1 Raw Data'!$I$15*'Step 1.1 Raw Data'!$I$16/1000,IF('Step 1.1 Raw Data'!$J$9=3,V2742*'Step 1.1 Raw Data'!$J$15*'Step 1.1 Raw Data'!$J$16/1000))),0))</f>
        <v>-</v>
      </c>
    </row>
    <row r="2743" spans="1:24" ht="12.5" x14ac:dyDescent="0.25">
      <c r="A2743" s="11" t="str">
        <f>IF(ISBLANK('Step 1.1 Raw Data'!A2742),"-",'Step 1.1 Raw Data'!A2742)</f>
        <v>-</v>
      </c>
      <c r="B2743" t="str">
        <f>IF(ISBLANK('Step 1.1 Raw Data'!A2743),"-",HOUR(A2743))</f>
        <v>-</v>
      </c>
      <c r="C2743" t="str">
        <f>IF(ISBLANK('Step 1.1 Raw Data'!A2743),"-",WEEKDAY(A2743))</f>
        <v>-</v>
      </c>
      <c r="D2743" t="str">
        <f>IF(ISBLANK('Step 1.1 Raw Data'!B2743),"-",'Step 1.1 Raw Data'!B2743)</f>
        <v>-</v>
      </c>
      <c r="E2743" s="18" t="str">
        <f>IF(ISBLANK('Step 1.1 Raw Data'!A2743),"-",IF('Step 1.1 Raw Data'!$G$2=0,D2743*'Step 1.1 Raw Data'!$H$15*'Step 1.1 Raw Data'!$H$16/1000,0))</f>
        <v>-</v>
      </c>
      <c r="F2743" s="18" t="str">
        <f>IF(ISBLANK('Step 1.1 Raw Data'!A2743),"-",IF('Step 1.1 Raw Data'!$G$2=1,IF('Step 1.1 Raw Data'!$G$9=1,D2743*'Step 1.1 Raw Data'!$H$15*'Step 1.1 Raw Data'!$H$16/1000,IF('Step 1.1 Raw Data'!$G$9=2,D2743*'Step 1.1 Raw Data'!$I$15*'Step 1.1 Raw Data'!$I$16/1000,IF('Step 1.1 Raw Data'!$G$9=3,D2743*'Step 1.1 Raw Data'!$J$15*'Step 1.1 Raw Data'!$J$16/1000))),0))</f>
        <v>-</v>
      </c>
      <c r="G2743" s="11" t="str">
        <f>IF(ISBLANK('Step 1.1 Raw Data'!A2743),"-",'Step 1.1 Raw Data'!A2743)</f>
        <v>-</v>
      </c>
      <c r="H2743" t="str">
        <f>IF(ISBLANK('Step 1.1 Raw Data'!A2743),"-",HOUR(G2743))</f>
        <v>-</v>
      </c>
      <c r="I2743" t="str">
        <f>IF(ISBLANK('Step 1.1 Raw Data'!A2743),"-",WEEKDAY(G2743))</f>
        <v>-</v>
      </c>
      <c r="J2743" s="2" t="str">
        <f>IF(ISBLANK('Step 1.1 Raw Data'!C2743),"-",'Step 1.1 Raw Data'!C2743)</f>
        <v>-</v>
      </c>
      <c r="K2743" s="18" t="str">
        <f>IF(ISBLANK('Step 1.1 Raw Data'!A2743),"-",IF('Step 1.1 Raw Data'!$G$2=0,J2743*'Step 1.1 Raw Data'!$H$15*'Step 1.1 Raw Data'!$H$16/1000,0))</f>
        <v>-</v>
      </c>
      <c r="L2743" s="18" t="str">
        <f>IF(ISBLANK('Step 1.1 Raw Data'!A2743),"-",IF('Step 1.1 Raw Data'!$G$2=1,IF('Step 1.1 Raw Data'!$H$9=1,J2743*'Step 1.1 Raw Data'!$H$15*'Step 1.1 Raw Data'!$H$16/1000,IF('Step 1.1 Raw Data'!$H$9=2,J2743*'Step 1.1 Raw Data'!$I$15*'Step 1.1 Raw Data'!$I$16/1000,IF('Step 1.1 Raw Data'!$H$9=3,J2743*'Step 1.1 Raw Data'!$J$15*'Step 1.1 Raw Data'!$J$16/1000))),0))</f>
        <v>-</v>
      </c>
      <c r="M2743" s="11" t="str">
        <f>IF(ISBLANK('Step 1.1 Raw Data'!A2743),"-",'Step 1.1 Raw Data'!A2743)</f>
        <v>-</v>
      </c>
      <c r="N2743" t="str">
        <f>IF(ISBLANK('Step 1.1 Raw Data'!A2743),"-",HOUR(M2743))</f>
        <v>-</v>
      </c>
      <c r="O2743" t="str">
        <f>IF(ISBLANK('Step 1.1 Raw Data'!A2743),"-",WEEKDAY(M2743))</f>
        <v>-</v>
      </c>
      <c r="P2743" t="str">
        <f>IF(ISBLANK('Step 1.1 Raw Data'!D2743),"-",'Step 1.1 Raw Data'!D2743)</f>
        <v>-</v>
      </c>
      <c r="Q2743" s="18" t="str">
        <f>IF(ISBLANK('Step 1.1 Raw Data'!A2743),"-",IF('Step 1.1 Raw Data'!$G$2=0,P2743*'Step 1.1 Raw Data'!$H$15*'Step 1.1 Raw Data'!$H$16/1000,0))</f>
        <v>-</v>
      </c>
      <c r="R2743" s="18" t="str">
        <f>IF(ISBLANK('Step 1.1 Raw Data'!A2743),"-",IF('Step 1.1 Raw Data'!$G$2=1,IF('Step 1.1 Raw Data'!$I$9=1,P2743*'Step 1.1 Raw Data'!$H$15*'Step 1.1 Raw Data'!$H$16/1000,IF('Step 1.1 Raw Data'!$I$9=2,P2743*'Step 1.1 Raw Data'!$I$15*'Step 1.1 Raw Data'!$I$16/1000,IF('Step 1.1 Raw Data'!$I$9=3,P2743*'Step 1.1 Raw Data'!$J$15*'Step 1.1 Raw Data'!$J$16/1000))),0))</f>
        <v>-</v>
      </c>
      <c r="S2743" s="11" t="str">
        <f>IF(ISBLANK('Step 1.1 Raw Data'!A2743),"-",'Step 1.1 Raw Data'!A2743)</f>
        <v>-</v>
      </c>
      <c r="T2743" t="str">
        <f>IF(ISBLANK('Step 1.1 Raw Data'!A2743),"-",HOUR(S2743))</f>
        <v>-</v>
      </c>
      <c r="U2743" t="str">
        <f>IF(ISBLANK('Step 1.1 Raw Data'!A2743),"-",WEEKDAY(S2743))</f>
        <v>-</v>
      </c>
      <c r="V2743" t="str">
        <f>IF(ISBLANK('Step 1.1 Raw Data'!E2743),"-",'Step 1.1 Raw Data'!E2743)</f>
        <v>-</v>
      </c>
      <c r="W2743" s="18" t="str">
        <f>IF(ISBLANK('Step 1.1 Raw Data'!A2743),"-",IF('Step 1.1 Raw Data'!$G$2=0,V2743*'Step 1.1 Raw Data'!$H$15*'Step 1.1 Raw Data'!$H$16/1000,0))</f>
        <v>-</v>
      </c>
      <c r="X2743" s="18" t="str">
        <f>IF(ISBLANK('Step 1.1 Raw Data'!A2743),"-",IF('Step 1.1 Raw Data'!$G$2=1,IF('Step 1.1 Raw Data'!$J$9=1,V2743*'Step 1.1 Raw Data'!$H$15*'Step 1.1 Raw Data'!$H$16/1000,IF('Step 1.1 Raw Data'!$J$9=2,V2743*'Step 1.1 Raw Data'!$I$15*'Step 1.1 Raw Data'!$I$16/1000,IF('Step 1.1 Raw Data'!$J$9=3,V2743*'Step 1.1 Raw Data'!$J$15*'Step 1.1 Raw Data'!$J$16/1000))),0))</f>
        <v>-</v>
      </c>
    </row>
    <row r="2744" spans="1:24" ht="12.5" x14ac:dyDescent="0.25">
      <c r="A2744" s="11" t="str">
        <f>IF(ISBLANK('Step 1.1 Raw Data'!A2743),"-",'Step 1.1 Raw Data'!A2743)</f>
        <v>-</v>
      </c>
      <c r="B2744" t="str">
        <f>IF(ISBLANK('Step 1.1 Raw Data'!A2744),"-",HOUR(A2744))</f>
        <v>-</v>
      </c>
      <c r="C2744" t="str">
        <f>IF(ISBLANK('Step 1.1 Raw Data'!A2744),"-",WEEKDAY(A2744))</f>
        <v>-</v>
      </c>
      <c r="D2744" t="str">
        <f>IF(ISBLANK('Step 1.1 Raw Data'!B2744),"-",'Step 1.1 Raw Data'!B2744)</f>
        <v>-</v>
      </c>
      <c r="E2744" s="18" t="str">
        <f>IF(ISBLANK('Step 1.1 Raw Data'!A2744),"-",IF('Step 1.1 Raw Data'!$G$2=0,D2744*'Step 1.1 Raw Data'!$H$15*'Step 1.1 Raw Data'!$H$16/1000,0))</f>
        <v>-</v>
      </c>
      <c r="F2744" s="18" t="str">
        <f>IF(ISBLANK('Step 1.1 Raw Data'!A2744),"-",IF('Step 1.1 Raw Data'!$G$2=1,IF('Step 1.1 Raw Data'!$G$9=1,D2744*'Step 1.1 Raw Data'!$H$15*'Step 1.1 Raw Data'!$H$16/1000,IF('Step 1.1 Raw Data'!$G$9=2,D2744*'Step 1.1 Raw Data'!$I$15*'Step 1.1 Raw Data'!$I$16/1000,IF('Step 1.1 Raw Data'!$G$9=3,D2744*'Step 1.1 Raw Data'!$J$15*'Step 1.1 Raw Data'!$J$16/1000))),0))</f>
        <v>-</v>
      </c>
      <c r="G2744" s="11" t="str">
        <f>IF(ISBLANK('Step 1.1 Raw Data'!A2744),"-",'Step 1.1 Raw Data'!A2744)</f>
        <v>-</v>
      </c>
      <c r="H2744" t="str">
        <f>IF(ISBLANK('Step 1.1 Raw Data'!A2744),"-",HOUR(G2744))</f>
        <v>-</v>
      </c>
      <c r="I2744" t="str">
        <f>IF(ISBLANK('Step 1.1 Raw Data'!A2744),"-",WEEKDAY(G2744))</f>
        <v>-</v>
      </c>
      <c r="J2744" s="2" t="str">
        <f>IF(ISBLANK('Step 1.1 Raw Data'!C2744),"-",'Step 1.1 Raw Data'!C2744)</f>
        <v>-</v>
      </c>
      <c r="K2744" s="18" t="str">
        <f>IF(ISBLANK('Step 1.1 Raw Data'!A2744),"-",IF('Step 1.1 Raw Data'!$G$2=0,J2744*'Step 1.1 Raw Data'!$H$15*'Step 1.1 Raw Data'!$H$16/1000,0))</f>
        <v>-</v>
      </c>
      <c r="L2744" s="18" t="str">
        <f>IF(ISBLANK('Step 1.1 Raw Data'!A2744),"-",IF('Step 1.1 Raw Data'!$G$2=1,IF('Step 1.1 Raw Data'!$H$9=1,J2744*'Step 1.1 Raw Data'!$H$15*'Step 1.1 Raw Data'!$H$16/1000,IF('Step 1.1 Raw Data'!$H$9=2,J2744*'Step 1.1 Raw Data'!$I$15*'Step 1.1 Raw Data'!$I$16/1000,IF('Step 1.1 Raw Data'!$H$9=3,J2744*'Step 1.1 Raw Data'!$J$15*'Step 1.1 Raw Data'!$J$16/1000))),0))</f>
        <v>-</v>
      </c>
      <c r="M2744" s="11" t="str">
        <f>IF(ISBLANK('Step 1.1 Raw Data'!A2744),"-",'Step 1.1 Raw Data'!A2744)</f>
        <v>-</v>
      </c>
      <c r="N2744" t="str">
        <f>IF(ISBLANK('Step 1.1 Raw Data'!A2744),"-",HOUR(M2744))</f>
        <v>-</v>
      </c>
      <c r="O2744" t="str">
        <f>IF(ISBLANK('Step 1.1 Raw Data'!A2744),"-",WEEKDAY(M2744))</f>
        <v>-</v>
      </c>
      <c r="P2744" t="str">
        <f>IF(ISBLANK('Step 1.1 Raw Data'!D2744),"-",'Step 1.1 Raw Data'!D2744)</f>
        <v>-</v>
      </c>
      <c r="Q2744" s="18" t="str">
        <f>IF(ISBLANK('Step 1.1 Raw Data'!A2744),"-",IF('Step 1.1 Raw Data'!$G$2=0,P2744*'Step 1.1 Raw Data'!$H$15*'Step 1.1 Raw Data'!$H$16/1000,0))</f>
        <v>-</v>
      </c>
      <c r="R2744" s="18" t="str">
        <f>IF(ISBLANK('Step 1.1 Raw Data'!A2744),"-",IF('Step 1.1 Raw Data'!$G$2=1,IF('Step 1.1 Raw Data'!$I$9=1,P2744*'Step 1.1 Raw Data'!$H$15*'Step 1.1 Raw Data'!$H$16/1000,IF('Step 1.1 Raw Data'!$I$9=2,P2744*'Step 1.1 Raw Data'!$I$15*'Step 1.1 Raw Data'!$I$16/1000,IF('Step 1.1 Raw Data'!$I$9=3,P2744*'Step 1.1 Raw Data'!$J$15*'Step 1.1 Raw Data'!$J$16/1000))),0))</f>
        <v>-</v>
      </c>
      <c r="S2744" s="11" t="str">
        <f>IF(ISBLANK('Step 1.1 Raw Data'!A2744),"-",'Step 1.1 Raw Data'!A2744)</f>
        <v>-</v>
      </c>
      <c r="T2744" t="str">
        <f>IF(ISBLANK('Step 1.1 Raw Data'!A2744),"-",HOUR(S2744))</f>
        <v>-</v>
      </c>
      <c r="U2744" t="str">
        <f>IF(ISBLANK('Step 1.1 Raw Data'!A2744),"-",WEEKDAY(S2744))</f>
        <v>-</v>
      </c>
      <c r="V2744" t="str">
        <f>IF(ISBLANK('Step 1.1 Raw Data'!E2744),"-",'Step 1.1 Raw Data'!E2744)</f>
        <v>-</v>
      </c>
      <c r="W2744" s="18" t="str">
        <f>IF(ISBLANK('Step 1.1 Raw Data'!A2744),"-",IF('Step 1.1 Raw Data'!$G$2=0,V2744*'Step 1.1 Raw Data'!$H$15*'Step 1.1 Raw Data'!$H$16/1000,0))</f>
        <v>-</v>
      </c>
      <c r="X2744" s="18" t="str">
        <f>IF(ISBLANK('Step 1.1 Raw Data'!A2744),"-",IF('Step 1.1 Raw Data'!$G$2=1,IF('Step 1.1 Raw Data'!$J$9=1,V2744*'Step 1.1 Raw Data'!$H$15*'Step 1.1 Raw Data'!$H$16/1000,IF('Step 1.1 Raw Data'!$J$9=2,V2744*'Step 1.1 Raw Data'!$I$15*'Step 1.1 Raw Data'!$I$16/1000,IF('Step 1.1 Raw Data'!$J$9=3,V2744*'Step 1.1 Raw Data'!$J$15*'Step 1.1 Raw Data'!$J$16/1000))),0))</f>
        <v>-</v>
      </c>
    </row>
    <row r="2745" spans="1:24" ht="12.5" x14ac:dyDescent="0.25">
      <c r="A2745" s="11" t="str">
        <f>IF(ISBLANK('Step 1.1 Raw Data'!A2744),"-",'Step 1.1 Raw Data'!A2744)</f>
        <v>-</v>
      </c>
      <c r="B2745" t="str">
        <f>IF(ISBLANK('Step 1.1 Raw Data'!A2745),"-",HOUR(A2745))</f>
        <v>-</v>
      </c>
      <c r="C2745" t="str">
        <f>IF(ISBLANK('Step 1.1 Raw Data'!A2745),"-",WEEKDAY(A2745))</f>
        <v>-</v>
      </c>
      <c r="D2745" t="str">
        <f>IF(ISBLANK('Step 1.1 Raw Data'!B2745),"-",'Step 1.1 Raw Data'!B2745)</f>
        <v>-</v>
      </c>
      <c r="E2745" s="18" t="str">
        <f>IF(ISBLANK('Step 1.1 Raw Data'!A2745),"-",IF('Step 1.1 Raw Data'!$G$2=0,D2745*'Step 1.1 Raw Data'!$H$15*'Step 1.1 Raw Data'!$H$16/1000,0))</f>
        <v>-</v>
      </c>
      <c r="F2745" s="18" t="str">
        <f>IF(ISBLANK('Step 1.1 Raw Data'!A2745),"-",IF('Step 1.1 Raw Data'!$G$2=1,IF('Step 1.1 Raw Data'!$G$9=1,D2745*'Step 1.1 Raw Data'!$H$15*'Step 1.1 Raw Data'!$H$16/1000,IF('Step 1.1 Raw Data'!$G$9=2,D2745*'Step 1.1 Raw Data'!$I$15*'Step 1.1 Raw Data'!$I$16/1000,IF('Step 1.1 Raw Data'!$G$9=3,D2745*'Step 1.1 Raw Data'!$J$15*'Step 1.1 Raw Data'!$J$16/1000))),0))</f>
        <v>-</v>
      </c>
      <c r="G2745" s="11" t="str">
        <f>IF(ISBLANK('Step 1.1 Raw Data'!A2745),"-",'Step 1.1 Raw Data'!A2745)</f>
        <v>-</v>
      </c>
      <c r="H2745" t="str">
        <f>IF(ISBLANK('Step 1.1 Raw Data'!A2745),"-",HOUR(G2745))</f>
        <v>-</v>
      </c>
      <c r="I2745" t="str">
        <f>IF(ISBLANK('Step 1.1 Raw Data'!A2745),"-",WEEKDAY(G2745))</f>
        <v>-</v>
      </c>
      <c r="J2745" s="2" t="str">
        <f>IF(ISBLANK('Step 1.1 Raw Data'!C2745),"-",'Step 1.1 Raw Data'!C2745)</f>
        <v>-</v>
      </c>
      <c r="K2745" s="18" t="str">
        <f>IF(ISBLANK('Step 1.1 Raw Data'!A2745),"-",IF('Step 1.1 Raw Data'!$G$2=0,J2745*'Step 1.1 Raw Data'!$H$15*'Step 1.1 Raw Data'!$H$16/1000,0))</f>
        <v>-</v>
      </c>
      <c r="L2745" s="18" t="str">
        <f>IF(ISBLANK('Step 1.1 Raw Data'!A2745),"-",IF('Step 1.1 Raw Data'!$G$2=1,IF('Step 1.1 Raw Data'!$H$9=1,J2745*'Step 1.1 Raw Data'!$H$15*'Step 1.1 Raw Data'!$H$16/1000,IF('Step 1.1 Raw Data'!$H$9=2,J2745*'Step 1.1 Raw Data'!$I$15*'Step 1.1 Raw Data'!$I$16/1000,IF('Step 1.1 Raw Data'!$H$9=3,J2745*'Step 1.1 Raw Data'!$J$15*'Step 1.1 Raw Data'!$J$16/1000))),0))</f>
        <v>-</v>
      </c>
      <c r="M2745" s="11" t="str">
        <f>IF(ISBLANK('Step 1.1 Raw Data'!A2745),"-",'Step 1.1 Raw Data'!A2745)</f>
        <v>-</v>
      </c>
      <c r="N2745" t="str">
        <f>IF(ISBLANK('Step 1.1 Raw Data'!A2745),"-",HOUR(M2745))</f>
        <v>-</v>
      </c>
      <c r="O2745" t="str">
        <f>IF(ISBLANK('Step 1.1 Raw Data'!A2745),"-",WEEKDAY(M2745))</f>
        <v>-</v>
      </c>
      <c r="P2745" t="str">
        <f>IF(ISBLANK('Step 1.1 Raw Data'!D2745),"-",'Step 1.1 Raw Data'!D2745)</f>
        <v>-</v>
      </c>
      <c r="Q2745" s="18" t="str">
        <f>IF(ISBLANK('Step 1.1 Raw Data'!A2745),"-",IF('Step 1.1 Raw Data'!$G$2=0,P2745*'Step 1.1 Raw Data'!$H$15*'Step 1.1 Raw Data'!$H$16/1000,0))</f>
        <v>-</v>
      </c>
      <c r="R2745" s="18" t="str">
        <f>IF(ISBLANK('Step 1.1 Raw Data'!A2745),"-",IF('Step 1.1 Raw Data'!$G$2=1,IF('Step 1.1 Raw Data'!$I$9=1,P2745*'Step 1.1 Raw Data'!$H$15*'Step 1.1 Raw Data'!$H$16/1000,IF('Step 1.1 Raw Data'!$I$9=2,P2745*'Step 1.1 Raw Data'!$I$15*'Step 1.1 Raw Data'!$I$16/1000,IF('Step 1.1 Raw Data'!$I$9=3,P2745*'Step 1.1 Raw Data'!$J$15*'Step 1.1 Raw Data'!$J$16/1000))),0))</f>
        <v>-</v>
      </c>
      <c r="S2745" s="11" t="str">
        <f>IF(ISBLANK('Step 1.1 Raw Data'!A2745),"-",'Step 1.1 Raw Data'!A2745)</f>
        <v>-</v>
      </c>
      <c r="T2745" t="str">
        <f>IF(ISBLANK('Step 1.1 Raw Data'!A2745),"-",HOUR(S2745))</f>
        <v>-</v>
      </c>
      <c r="U2745" t="str">
        <f>IF(ISBLANK('Step 1.1 Raw Data'!A2745),"-",WEEKDAY(S2745))</f>
        <v>-</v>
      </c>
      <c r="V2745" t="str">
        <f>IF(ISBLANK('Step 1.1 Raw Data'!E2745),"-",'Step 1.1 Raw Data'!E2745)</f>
        <v>-</v>
      </c>
      <c r="W2745" s="18" t="str">
        <f>IF(ISBLANK('Step 1.1 Raw Data'!A2745),"-",IF('Step 1.1 Raw Data'!$G$2=0,V2745*'Step 1.1 Raw Data'!$H$15*'Step 1.1 Raw Data'!$H$16/1000,0))</f>
        <v>-</v>
      </c>
      <c r="X2745" s="18" t="str">
        <f>IF(ISBLANK('Step 1.1 Raw Data'!A2745),"-",IF('Step 1.1 Raw Data'!$G$2=1,IF('Step 1.1 Raw Data'!$J$9=1,V2745*'Step 1.1 Raw Data'!$H$15*'Step 1.1 Raw Data'!$H$16/1000,IF('Step 1.1 Raw Data'!$J$9=2,V2745*'Step 1.1 Raw Data'!$I$15*'Step 1.1 Raw Data'!$I$16/1000,IF('Step 1.1 Raw Data'!$J$9=3,V2745*'Step 1.1 Raw Data'!$J$15*'Step 1.1 Raw Data'!$J$16/1000))),0))</f>
        <v>-</v>
      </c>
    </row>
    <row r="2746" spans="1:24" ht="12.5" x14ac:dyDescent="0.25">
      <c r="A2746" s="11" t="str">
        <f>IF(ISBLANK('Step 1.1 Raw Data'!A2745),"-",'Step 1.1 Raw Data'!A2745)</f>
        <v>-</v>
      </c>
      <c r="B2746" t="str">
        <f>IF(ISBLANK('Step 1.1 Raw Data'!A2746),"-",HOUR(A2746))</f>
        <v>-</v>
      </c>
      <c r="C2746" t="str">
        <f>IF(ISBLANK('Step 1.1 Raw Data'!A2746),"-",WEEKDAY(A2746))</f>
        <v>-</v>
      </c>
      <c r="D2746" t="str">
        <f>IF(ISBLANK('Step 1.1 Raw Data'!B2746),"-",'Step 1.1 Raw Data'!B2746)</f>
        <v>-</v>
      </c>
      <c r="E2746" s="18" t="str">
        <f>IF(ISBLANK('Step 1.1 Raw Data'!A2746),"-",IF('Step 1.1 Raw Data'!$G$2=0,D2746*'Step 1.1 Raw Data'!$H$15*'Step 1.1 Raw Data'!$H$16/1000,0))</f>
        <v>-</v>
      </c>
      <c r="F2746" s="18" t="str">
        <f>IF(ISBLANK('Step 1.1 Raw Data'!A2746),"-",IF('Step 1.1 Raw Data'!$G$2=1,IF('Step 1.1 Raw Data'!$G$9=1,D2746*'Step 1.1 Raw Data'!$H$15*'Step 1.1 Raw Data'!$H$16/1000,IF('Step 1.1 Raw Data'!$G$9=2,D2746*'Step 1.1 Raw Data'!$I$15*'Step 1.1 Raw Data'!$I$16/1000,IF('Step 1.1 Raw Data'!$G$9=3,D2746*'Step 1.1 Raw Data'!$J$15*'Step 1.1 Raw Data'!$J$16/1000))),0))</f>
        <v>-</v>
      </c>
      <c r="G2746" s="11" t="str">
        <f>IF(ISBLANK('Step 1.1 Raw Data'!A2746),"-",'Step 1.1 Raw Data'!A2746)</f>
        <v>-</v>
      </c>
      <c r="H2746" t="str">
        <f>IF(ISBLANK('Step 1.1 Raw Data'!A2746),"-",HOUR(G2746))</f>
        <v>-</v>
      </c>
      <c r="I2746" t="str">
        <f>IF(ISBLANK('Step 1.1 Raw Data'!A2746),"-",WEEKDAY(G2746))</f>
        <v>-</v>
      </c>
      <c r="J2746" s="2" t="str">
        <f>IF(ISBLANK('Step 1.1 Raw Data'!C2746),"-",'Step 1.1 Raw Data'!C2746)</f>
        <v>-</v>
      </c>
      <c r="K2746" s="18" t="str">
        <f>IF(ISBLANK('Step 1.1 Raw Data'!A2746),"-",IF('Step 1.1 Raw Data'!$G$2=0,J2746*'Step 1.1 Raw Data'!$H$15*'Step 1.1 Raw Data'!$H$16/1000,0))</f>
        <v>-</v>
      </c>
      <c r="L2746" s="18" t="str">
        <f>IF(ISBLANK('Step 1.1 Raw Data'!A2746),"-",IF('Step 1.1 Raw Data'!$G$2=1,IF('Step 1.1 Raw Data'!$H$9=1,J2746*'Step 1.1 Raw Data'!$H$15*'Step 1.1 Raw Data'!$H$16/1000,IF('Step 1.1 Raw Data'!$H$9=2,J2746*'Step 1.1 Raw Data'!$I$15*'Step 1.1 Raw Data'!$I$16/1000,IF('Step 1.1 Raw Data'!$H$9=3,J2746*'Step 1.1 Raw Data'!$J$15*'Step 1.1 Raw Data'!$J$16/1000))),0))</f>
        <v>-</v>
      </c>
      <c r="M2746" s="11" t="str">
        <f>IF(ISBLANK('Step 1.1 Raw Data'!A2746),"-",'Step 1.1 Raw Data'!A2746)</f>
        <v>-</v>
      </c>
      <c r="N2746" t="str">
        <f>IF(ISBLANK('Step 1.1 Raw Data'!A2746),"-",HOUR(M2746))</f>
        <v>-</v>
      </c>
      <c r="O2746" t="str">
        <f>IF(ISBLANK('Step 1.1 Raw Data'!A2746),"-",WEEKDAY(M2746))</f>
        <v>-</v>
      </c>
      <c r="P2746" t="str">
        <f>IF(ISBLANK('Step 1.1 Raw Data'!D2746),"-",'Step 1.1 Raw Data'!D2746)</f>
        <v>-</v>
      </c>
      <c r="Q2746" s="18" t="str">
        <f>IF(ISBLANK('Step 1.1 Raw Data'!A2746),"-",IF('Step 1.1 Raw Data'!$G$2=0,P2746*'Step 1.1 Raw Data'!$H$15*'Step 1.1 Raw Data'!$H$16/1000,0))</f>
        <v>-</v>
      </c>
      <c r="R2746" s="18" t="str">
        <f>IF(ISBLANK('Step 1.1 Raw Data'!A2746),"-",IF('Step 1.1 Raw Data'!$G$2=1,IF('Step 1.1 Raw Data'!$I$9=1,P2746*'Step 1.1 Raw Data'!$H$15*'Step 1.1 Raw Data'!$H$16/1000,IF('Step 1.1 Raw Data'!$I$9=2,P2746*'Step 1.1 Raw Data'!$I$15*'Step 1.1 Raw Data'!$I$16/1000,IF('Step 1.1 Raw Data'!$I$9=3,P2746*'Step 1.1 Raw Data'!$J$15*'Step 1.1 Raw Data'!$J$16/1000))),0))</f>
        <v>-</v>
      </c>
      <c r="S2746" s="11" t="str">
        <f>IF(ISBLANK('Step 1.1 Raw Data'!A2746),"-",'Step 1.1 Raw Data'!A2746)</f>
        <v>-</v>
      </c>
      <c r="T2746" t="str">
        <f>IF(ISBLANK('Step 1.1 Raw Data'!A2746),"-",HOUR(S2746))</f>
        <v>-</v>
      </c>
      <c r="U2746" t="str">
        <f>IF(ISBLANK('Step 1.1 Raw Data'!A2746),"-",WEEKDAY(S2746))</f>
        <v>-</v>
      </c>
      <c r="V2746" t="str">
        <f>IF(ISBLANK('Step 1.1 Raw Data'!E2746),"-",'Step 1.1 Raw Data'!E2746)</f>
        <v>-</v>
      </c>
      <c r="W2746" s="18" t="str">
        <f>IF(ISBLANK('Step 1.1 Raw Data'!A2746),"-",IF('Step 1.1 Raw Data'!$G$2=0,V2746*'Step 1.1 Raw Data'!$H$15*'Step 1.1 Raw Data'!$H$16/1000,0))</f>
        <v>-</v>
      </c>
      <c r="X2746" s="18" t="str">
        <f>IF(ISBLANK('Step 1.1 Raw Data'!A2746),"-",IF('Step 1.1 Raw Data'!$G$2=1,IF('Step 1.1 Raw Data'!$J$9=1,V2746*'Step 1.1 Raw Data'!$H$15*'Step 1.1 Raw Data'!$H$16/1000,IF('Step 1.1 Raw Data'!$J$9=2,V2746*'Step 1.1 Raw Data'!$I$15*'Step 1.1 Raw Data'!$I$16/1000,IF('Step 1.1 Raw Data'!$J$9=3,V2746*'Step 1.1 Raw Data'!$J$15*'Step 1.1 Raw Data'!$J$16/1000))),0))</f>
        <v>-</v>
      </c>
    </row>
    <row r="2747" spans="1:24" ht="12.5" x14ac:dyDescent="0.25">
      <c r="A2747" s="11" t="str">
        <f>IF(ISBLANK('Step 1.1 Raw Data'!A2746),"-",'Step 1.1 Raw Data'!A2746)</f>
        <v>-</v>
      </c>
      <c r="B2747" t="str">
        <f>IF(ISBLANK('Step 1.1 Raw Data'!A2747),"-",HOUR(A2747))</f>
        <v>-</v>
      </c>
      <c r="C2747" t="str">
        <f>IF(ISBLANK('Step 1.1 Raw Data'!A2747),"-",WEEKDAY(A2747))</f>
        <v>-</v>
      </c>
      <c r="D2747" t="str">
        <f>IF(ISBLANK('Step 1.1 Raw Data'!B2747),"-",'Step 1.1 Raw Data'!B2747)</f>
        <v>-</v>
      </c>
      <c r="E2747" s="18" t="str">
        <f>IF(ISBLANK('Step 1.1 Raw Data'!A2747),"-",IF('Step 1.1 Raw Data'!$G$2=0,D2747*'Step 1.1 Raw Data'!$H$15*'Step 1.1 Raw Data'!$H$16/1000,0))</f>
        <v>-</v>
      </c>
      <c r="F2747" s="18" t="str">
        <f>IF(ISBLANK('Step 1.1 Raw Data'!A2747),"-",IF('Step 1.1 Raw Data'!$G$2=1,IF('Step 1.1 Raw Data'!$G$9=1,D2747*'Step 1.1 Raw Data'!$H$15*'Step 1.1 Raw Data'!$H$16/1000,IF('Step 1.1 Raw Data'!$G$9=2,D2747*'Step 1.1 Raw Data'!$I$15*'Step 1.1 Raw Data'!$I$16/1000,IF('Step 1.1 Raw Data'!$G$9=3,D2747*'Step 1.1 Raw Data'!$J$15*'Step 1.1 Raw Data'!$J$16/1000))),0))</f>
        <v>-</v>
      </c>
      <c r="G2747" s="11" t="str">
        <f>IF(ISBLANK('Step 1.1 Raw Data'!A2747),"-",'Step 1.1 Raw Data'!A2747)</f>
        <v>-</v>
      </c>
      <c r="H2747" t="str">
        <f>IF(ISBLANK('Step 1.1 Raw Data'!A2747),"-",HOUR(G2747))</f>
        <v>-</v>
      </c>
      <c r="I2747" t="str">
        <f>IF(ISBLANK('Step 1.1 Raw Data'!A2747),"-",WEEKDAY(G2747))</f>
        <v>-</v>
      </c>
      <c r="J2747" s="2" t="str">
        <f>IF(ISBLANK('Step 1.1 Raw Data'!C2747),"-",'Step 1.1 Raw Data'!C2747)</f>
        <v>-</v>
      </c>
      <c r="K2747" s="18" t="str">
        <f>IF(ISBLANK('Step 1.1 Raw Data'!A2747),"-",IF('Step 1.1 Raw Data'!$G$2=0,J2747*'Step 1.1 Raw Data'!$H$15*'Step 1.1 Raw Data'!$H$16/1000,0))</f>
        <v>-</v>
      </c>
      <c r="L2747" s="18" t="str">
        <f>IF(ISBLANK('Step 1.1 Raw Data'!A2747),"-",IF('Step 1.1 Raw Data'!$G$2=1,IF('Step 1.1 Raw Data'!$H$9=1,J2747*'Step 1.1 Raw Data'!$H$15*'Step 1.1 Raw Data'!$H$16/1000,IF('Step 1.1 Raw Data'!$H$9=2,J2747*'Step 1.1 Raw Data'!$I$15*'Step 1.1 Raw Data'!$I$16/1000,IF('Step 1.1 Raw Data'!$H$9=3,J2747*'Step 1.1 Raw Data'!$J$15*'Step 1.1 Raw Data'!$J$16/1000))),0))</f>
        <v>-</v>
      </c>
      <c r="M2747" s="11" t="str">
        <f>IF(ISBLANK('Step 1.1 Raw Data'!A2747),"-",'Step 1.1 Raw Data'!A2747)</f>
        <v>-</v>
      </c>
      <c r="N2747" t="str">
        <f>IF(ISBLANK('Step 1.1 Raw Data'!A2747),"-",HOUR(M2747))</f>
        <v>-</v>
      </c>
      <c r="O2747" t="str">
        <f>IF(ISBLANK('Step 1.1 Raw Data'!A2747),"-",WEEKDAY(M2747))</f>
        <v>-</v>
      </c>
      <c r="P2747" t="str">
        <f>IF(ISBLANK('Step 1.1 Raw Data'!D2747),"-",'Step 1.1 Raw Data'!D2747)</f>
        <v>-</v>
      </c>
      <c r="Q2747" s="18" t="str">
        <f>IF(ISBLANK('Step 1.1 Raw Data'!A2747),"-",IF('Step 1.1 Raw Data'!$G$2=0,P2747*'Step 1.1 Raw Data'!$H$15*'Step 1.1 Raw Data'!$H$16/1000,0))</f>
        <v>-</v>
      </c>
      <c r="R2747" s="18" t="str">
        <f>IF(ISBLANK('Step 1.1 Raw Data'!A2747),"-",IF('Step 1.1 Raw Data'!$G$2=1,IF('Step 1.1 Raw Data'!$I$9=1,P2747*'Step 1.1 Raw Data'!$H$15*'Step 1.1 Raw Data'!$H$16/1000,IF('Step 1.1 Raw Data'!$I$9=2,P2747*'Step 1.1 Raw Data'!$I$15*'Step 1.1 Raw Data'!$I$16/1000,IF('Step 1.1 Raw Data'!$I$9=3,P2747*'Step 1.1 Raw Data'!$J$15*'Step 1.1 Raw Data'!$J$16/1000))),0))</f>
        <v>-</v>
      </c>
      <c r="S2747" s="11" t="str">
        <f>IF(ISBLANK('Step 1.1 Raw Data'!A2747),"-",'Step 1.1 Raw Data'!A2747)</f>
        <v>-</v>
      </c>
      <c r="T2747" t="str">
        <f>IF(ISBLANK('Step 1.1 Raw Data'!A2747),"-",HOUR(S2747))</f>
        <v>-</v>
      </c>
      <c r="U2747" t="str">
        <f>IF(ISBLANK('Step 1.1 Raw Data'!A2747),"-",WEEKDAY(S2747))</f>
        <v>-</v>
      </c>
      <c r="V2747" t="str">
        <f>IF(ISBLANK('Step 1.1 Raw Data'!E2747),"-",'Step 1.1 Raw Data'!E2747)</f>
        <v>-</v>
      </c>
      <c r="W2747" s="18" t="str">
        <f>IF(ISBLANK('Step 1.1 Raw Data'!A2747),"-",IF('Step 1.1 Raw Data'!$G$2=0,V2747*'Step 1.1 Raw Data'!$H$15*'Step 1.1 Raw Data'!$H$16/1000,0))</f>
        <v>-</v>
      </c>
      <c r="X2747" s="18" t="str">
        <f>IF(ISBLANK('Step 1.1 Raw Data'!A2747),"-",IF('Step 1.1 Raw Data'!$G$2=1,IF('Step 1.1 Raw Data'!$J$9=1,V2747*'Step 1.1 Raw Data'!$H$15*'Step 1.1 Raw Data'!$H$16/1000,IF('Step 1.1 Raw Data'!$J$9=2,V2747*'Step 1.1 Raw Data'!$I$15*'Step 1.1 Raw Data'!$I$16/1000,IF('Step 1.1 Raw Data'!$J$9=3,V2747*'Step 1.1 Raw Data'!$J$15*'Step 1.1 Raw Data'!$J$16/1000))),0))</f>
        <v>-</v>
      </c>
    </row>
    <row r="2748" spans="1:24" ht="12.5" x14ac:dyDescent="0.25">
      <c r="A2748" s="11" t="str">
        <f>IF(ISBLANK('Step 1.1 Raw Data'!A2747),"-",'Step 1.1 Raw Data'!A2747)</f>
        <v>-</v>
      </c>
      <c r="B2748" t="str">
        <f>IF(ISBLANK('Step 1.1 Raw Data'!A2748),"-",HOUR(A2748))</f>
        <v>-</v>
      </c>
      <c r="C2748" t="str">
        <f>IF(ISBLANK('Step 1.1 Raw Data'!A2748),"-",WEEKDAY(A2748))</f>
        <v>-</v>
      </c>
      <c r="D2748" t="str">
        <f>IF(ISBLANK('Step 1.1 Raw Data'!B2748),"-",'Step 1.1 Raw Data'!B2748)</f>
        <v>-</v>
      </c>
      <c r="E2748" s="18" t="str">
        <f>IF(ISBLANK('Step 1.1 Raw Data'!A2748),"-",IF('Step 1.1 Raw Data'!$G$2=0,D2748*'Step 1.1 Raw Data'!$H$15*'Step 1.1 Raw Data'!$H$16/1000,0))</f>
        <v>-</v>
      </c>
      <c r="F2748" s="18" t="str">
        <f>IF(ISBLANK('Step 1.1 Raw Data'!A2748),"-",IF('Step 1.1 Raw Data'!$G$2=1,IF('Step 1.1 Raw Data'!$G$9=1,D2748*'Step 1.1 Raw Data'!$H$15*'Step 1.1 Raw Data'!$H$16/1000,IF('Step 1.1 Raw Data'!$G$9=2,D2748*'Step 1.1 Raw Data'!$I$15*'Step 1.1 Raw Data'!$I$16/1000,IF('Step 1.1 Raw Data'!$G$9=3,D2748*'Step 1.1 Raw Data'!$J$15*'Step 1.1 Raw Data'!$J$16/1000))),0))</f>
        <v>-</v>
      </c>
      <c r="G2748" s="11" t="str">
        <f>IF(ISBLANK('Step 1.1 Raw Data'!A2748),"-",'Step 1.1 Raw Data'!A2748)</f>
        <v>-</v>
      </c>
      <c r="H2748" t="str">
        <f>IF(ISBLANK('Step 1.1 Raw Data'!A2748),"-",HOUR(G2748))</f>
        <v>-</v>
      </c>
      <c r="I2748" t="str">
        <f>IF(ISBLANK('Step 1.1 Raw Data'!A2748),"-",WEEKDAY(G2748))</f>
        <v>-</v>
      </c>
      <c r="J2748" s="2" t="str">
        <f>IF(ISBLANK('Step 1.1 Raw Data'!C2748),"-",'Step 1.1 Raw Data'!C2748)</f>
        <v>-</v>
      </c>
      <c r="K2748" s="18" t="str">
        <f>IF(ISBLANK('Step 1.1 Raw Data'!A2748),"-",IF('Step 1.1 Raw Data'!$G$2=0,J2748*'Step 1.1 Raw Data'!$H$15*'Step 1.1 Raw Data'!$H$16/1000,0))</f>
        <v>-</v>
      </c>
      <c r="L2748" s="18" t="str">
        <f>IF(ISBLANK('Step 1.1 Raw Data'!A2748),"-",IF('Step 1.1 Raw Data'!$G$2=1,IF('Step 1.1 Raw Data'!$H$9=1,J2748*'Step 1.1 Raw Data'!$H$15*'Step 1.1 Raw Data'!$H$16/1000,IF('Step 1.1 Raw Data'!$H$9=2,J2748*'Step 1.1 Raw Data'!$I$15*'Step 1.1 Raw Data'!$I$16/1000,IF('Step 1.1 Raw Data'!$H$9=3,J2748*'Step 1.1 Raw Data'!$J$15*'Step 1.1 Raw Data'!$J$16/1000))),0))</f>
        <v>-</v>
      </c>
      <c r="M2748" s="11" t="str">
        <f>IF(ISBLANK('Step 1.1 Raw Data'!A2748),"-",'Step 1.1 Raw Data'!A2748)</f>
        <v>-</v>
      </c>
      <c r="N2748" t="str">
        <f>IF(ISBLANK('Step 1.1 Raw Data'!A2748),"-",HOUR(M2748))</f>
        <v>-</v>
      </c>
      <c r="O2748" t="str">
        <f>IF(ISBLANK('Step 1.1 Raw Data'!A2748),"-",WEEKDAY(M2748))</f>
        <v>-</v>
      </c>
      <c r="P2748" t="str">
        <f>IF(ISBLANK('Step 1.1 Raw Data'!D2748),"-",'Step 1.1 Raw Data'!D2748)</f>
        <v>-</v>
      </c>
      <c r="Q2748" s="18" t="str">
        <f>IF(ISBLANK('Step 1.1 Raw Data'!A2748),"-",IF('Step 1.1 Raw Data'!$G$2=0,P2748*'Step 1.1 Raw Data'!$H$15*'Step 1.1 Raw Data'!$H$16/1000,0))</f>
        <v>-</v>
      </c>
      <c r="R2748" s="18" t="str">
        <f>IF(ISBLANK('Step 1.1 Raw Data'!A2748),"-",IF('Step 1.1 Raw Data'!$G$2=1,IF('Step 1.1 Raw Data'!$I$9=1,P2748*'Step 1.1 Raw Data'!$H$15*'Step 1.1 Raw Data'!$H$16/1000,IF('Step 1.1 Raw Data'!$I$9=2,P2748*'Step 1.1 Raw Data'!$I$15*'Step 1.1 Raw Data'!$I$16/1000,IF('Step 1.1 Raw Data'!$I$9=3,P2748*'Step 1.1 Raw Data'!$J$15*'Step 1.1 Raw Data'!$J$16/1000))),0))</f>
        <v>-</v>
      </c>
      <c r="S2748" s="11" t="str">
        <f>IF(ISBLANK('Step 1.1 Raw Data'!A2748),"-",'Step 1.1 Raw Data'!A2748)</f>
        <v>-</v>
      </c>
      <c r="T2748" t="str">
        <f>IF(ISBLANK('Step 1.1 Raw Data'!A2748),"-",HOUR(S2748))</f>
        <v>-</v>
      </c>
      <c r="U2748" t="str">
        <f>IF(ISBLANK('Step 1.1 Raw Data'!A2748),"-",WEEKDAY(S2748))</f>
        <v>-</v>
      </c>
      <c r="V2748" t="str">
        <f>IF(ISBLANK('Step 1.1 Raw Data'!E2748),"-",'Step 1.1 Raw Data'!E2748)</f>
        <v>-</v>
      </c>
      <c r="W2748" s="18" t="str">
        <f>IF(ISBLANK('Step 1.1 Raw Data'!A2748),"-",IF('Step 1.1 Raw Data'!$G$2=0,V2748*'Step 1.1 Raw Data'!$H$15*'Step 1.1 Raw Data'!$H$16/1000,0))</f>
        <v>-</v>
      </c>
      <c r="X2748" s="18" t="str">
        <f>IF(ISBLANK('Step 1.1 Raw Data'!A2748),"-",IF('Step 1.1 Raw Data'!$G$2=1,IF('Step 1.1 Raw Data'!$J$9=1,V2748*'Step 1.1 Raw Data'!$H$15*'Step 1.1 Raw Data'!$H$16/1000,IF('Step 1.1 Raw Data'!$J$9=2,V2748*'Step 1.1 Raw Data'!$I$15*'Step 1.1 Raw Data'!$I$16/1000,IF('Step 1.1 Raw Data'!$J$9=3,V2748*'Step 1.1 Raw Data'!$J$15*'Step 1.1 Raw Data'!$J$16/1000))),0))</f>
        <v>-</v>
      </c>
    </row>
    <row r="2749" spans="1:24" ht="12.5" x14ac:dyDescent="0.25">
      <c r="A2749" s="11" t="str">
        <f>IF(ISBLANK('Step 1.1 Raw Data'!A2748),"-",'Step 1.1 Raw Data'!A2748)</f>
        <v>-</v>
      </c>
      <c r="B2749" t="str">
        <f>IF(ISBLANK('Step 1.1 Raw Data'!A2749),"-",HOUR(A2749))</f>
        <v>-</v>
      </c>
      <c r="C2749" t="str">
        <f>IF(ISBLANK('Step 1.1 Raw Data'!A2749),"-",WEEKDAY(A2749))</f>
        <v>-</v>
      </c>
      <c r="D2749" t="str">
        <f>IF(ISBLANK('Step 1.1 Raw Data'!B2749),"-",'Step 1.1 Raw Data'!B2749)</f>
        <v>-</v>
      </c>
      <c r="E2749" s="18" t="str">
        <f>IF(ISBLANK('Step 1.1 Raw Data'!A2749),"-",IF('Step 1.1 Raw Data'!$G$2=0,D2749*'Step 1.1 Raw Data'!$H$15*'Step 1.1 Raw Data'!$H$16/1000,0))</f>
        <v>-</v>
      </c>
      <c r="F2749" s="18" t="str">
        <f>IF(ISBLANK('Step 1.1 Raw Data'!A2749),"-",IF('Step 1.1 Raw Data'!$G$2=1,IF('Step 1.1 Raw Data'!$G$9=1,D2749*'Step 1.1 Raw Data'!$H$15*'Step 1.1 Raw Data'!$H$16/1000,IF('Step 1.1 Raw Data'!$G$9=2,D2749*'Step 1.1 Raw Data'!$I$15*'Step 1.1 Raw Data'!$I$16/1000,IF('Step 1.1 Raw Data'!$G$9=3,D2749*'Step 1.1 Raw Data'!$J$15*'Step 1.1 Raw Data'!$J$16/1000))),0))</f>
        <v>-</v>
      </c>
      <c r="G2749" s="11" t="str">
        <f>IF(ISBLANK('Step 1.1 Raw Data'!A2749),"-",'Step 1.1 Raw Data'!A2749)</f>
        <v>-</v>
      </c>
      <c r="H2749" t="str">
        <f>IF(ISBLANK('Step 1.1 Raw Data'!A2749),"-",HOUR(G2749))</f>
        <v>-</v>
      </c>
      <c r="I2749" t="str">
        <f>IF(ISBLANK('Step 1.1 Raw Data'!A2749),"-",WEEKDAY(G2749))</f>
        <v>-</v>
      </c>
      <c r="J2749" s="2" t="str">
        <f>IF(ISBLANK('Step 1.1 Raw Data'!C2749),"-",'Step 1.1 Raw Data'!C2749)</f>
        <v>-</v>
      </c>
      <c r="K2749" s="18" t="str">
        <f>IF(ISBLANK('Step 1.1 Raw Data'!A2749),"-",IF('Step 1.1 Raw Data'!$G$2=0,J2749*'Step 1.1 Raw Data'!$H$15*'Step 1.1 Raw Data'!$H$16/1000,0))</f>
        <v>-</v>
      </c>
      <c r="L2749" s="18" t="str">
        <f>IF(ISBLANK('Step 1.1 Raw Data'!A2749),"-",IF('Step 1.1 Raw Data'!$G$2=1,IF('Step 1.1 Raw Data'!$H$9=1,J2749*'Step 1.1 Raw Data'!$H$15*'Step 1.1 Raw Data'!$H$16/1000,IF('Step 1.1 Raw Data'!$H$9=2,J2749*'Step 1.1 Raw Data'!$I$15*'Step 1.1 Raw Data'!$I$16/1000,IF('Step 1.1 Raw Data'!$H$9=3,J2749*'Step 1.1 Raw Data'!$J$15*'Step 1.1 Raw Data'!$J$16/1000))),0))</f>
        <v>-</v>
      </c>
      <c r="M2749" s="11" t="str">
        <f>IF(ISBLANK('Step 1.1 Raw Data'!A2749),"-",'Step 1.1 Raw Data'!A2749)</f>
        <v>-</v>
      </c>
      <c r="N2749" t="str">
        <f>IF(ISBLANK('Step 1.1 Raw Data'!A2749),"-",HOUR(M2749))</f>
        <v>-</v>
      </c>
      <c r="O2749" t="str">
        <f>IF(ISBLANK('Step 1.1 Raw Data'!A2749),"-",WEEKDAY(M2749))</f>
        <v>-</v>
      </c>
      <c r="P2749" t="str">
        <f>IF(ISBLANK('Step 1.1 Raw Data'!D2749),"-",'Step 1.1 Raw Data'!D2749)</f>
        <v>-</v>
      </c>
      <c r="Q2749" s="18" t="str">
        <f>IF(ISBLANK('Step 1.1 Raw Data'!A2749),"-",IF('Step 1.1 Raw Data'!$G$2=0,P2749*'Step 1.1 Raw Data'!$H$15*'Step 1.1 Raw Data'!$H$16/1000,0))</f>
        <v>-</v>
      </c>
      <c r="R2749" s="18" t="str">
        <f>IF(ISBLANK('Step 1.1 Raw Data'!A2749),"-",IF('Step 1.1 Raw Data'!$G$2=1,IF('Step 1.1 Raw Data'!$I$9=1,P2749*'Step 1.1 Raw Data'!$H$15*'Step 1.1 Raw Data'!$H$16/1000,IF('Step 1.1 Raw Data'!$I$9=2,P2749*'Step 1.1 Raw Data'!$I$15*'Step 1.1 Raw Data'!$I$16/1000,IF('Step 1.1 Raw Data'!$I$9=3,P2749*'Step 1.1 Raw Data'!$J$15*'Step 1.1 Raw Data'!$J$16/1000))),0))</f>
        <v>-</v>
      </c>
      <c r="S2749" s="11" t="str">
        <f>IF(ISBLANK('Step 1.1 Raw Data'!A2749),"-",'Step 1.1 Raw Data'!A2749)</f>
        <v>-</v>
      </c>
      <c r="T2749" t="str">
        <f>IF(ISBLANK('Step 1.1 Raw Data'!A2749),"-",HOUR(S2749))</f>
        <v>-</v>
      </c>
      <c r="U2749" t="str">
        <f>IF(ISBLANK('Step 1.1 Raw Data'!A2749),"-",WEEKDAY(S2749))</f>
        <v>-</v>
      </c>
      <c r="V2749" t="str">
        <f>IF(ISBLANK('Step 1.1 Raw Data'!E2749),"-",'Step 1.1 Raw Data'!E2749)</f>
        <v>-</v>
      </c>
      <c r="W2749" s="18" t="str">
        <f>IF(ISBLANK('Step 1.1 Raw Data'!A2749),"-",IF('Step 1.1 Raw Data'!$G$2=0,V2749*'Step 1.1 Raw Data'!$H$15*'Step 1.1 Raw Data'!$H$16/1000,0))</f>
        <v>-</v>
      </c>
      <c r="X2749" s="18" t="str">
        <f>IF(ISBLANK('Step 1.1 Raw Data'!A2749),"-",IF('Step 1.1 Raw Data'!$G$2=1,IF('Step 1.1 Raw Data'!$J$9=1,V2749*'Step 1.1 Raw Data'!$H$15*'Step 1.1 Raw Data'!$H$16/1000,IF('Step 1.1 Raw Data'!$J$9=2,V2749*'Step 1.1 Raw Data'!$I$15*'Step 1.1 Raw Data'!$I$16/1000,IF('Step 1.1 Raw Data'!$J$9=3,V2749*'Step 1.1 Raw Data'!$J$15*'Step 1.1 Raw Data'!$J$16/1000))),0))</f>
        <v>-</v>
      </c>
    </row>
    <row r="2750" spans="1:24" ht="12.5" x14ac:dyDescent="0.25">
      <c r="A2750" s="11" t="str">
        <f>IF(ISBLANK('Step 1.1 Raw Data'!A2749),"-",'Step 1.1 Raw Data'!A2749)</f>
        <v>-</v>
      </c>
      <c r="B2750" t="str">
        <f>IF(ISBLANK('Step 1.1 Raw Data'!A2750),"-",HOUR(A2750))</f>
        <v>-</v>
      </c>
      <c r="C2750" t="str">
        <f>IF(ISBLANK('Step 1.1 Raw Data'!A2750),"-",WEEKDAY(A2750))</f>
        <v>-</v>
      </c>
      <c r="D2750" t="str">
        <f>IF(ISBLANK('Step 1.1 Raw Data'!B2750),"-",'Step 1.1 Raw Data'!B2750)</f>
        <v>-</v>
      </c>
      <c r="E2750" s="18" t="str">
        <f>IF(ISBLANK('Step 1.1 Raw Data'!A2750),"-",IF('Step 1.1 Raw Data'!$G$2=0,D2750*'Step 1.1 Raw Data'!$H$15*'Step 1.1 Raw Data'!$H$16/1000,0))</f>
        <v>-</v>
      </c>
      <c r="F2750" s="18" t="str">
        <f>IF(ISBLANK('Step 1.1 Raw Data'!A2750),"-",IF('Step 1.1 Raw Data'!$G$2=1,IF('Step 1.1 Raw Data'!$G$9=1,D2750*'Step 1.1 Raw Data'!$H$15*'Step 1.1 Raw Data'!$H$16/1000,IF('Step 1.1 Raw Data'!$G$9=2,D2750*'Step 1.1 Raw Data'!$I$15*'Step 1.1 Raw Data'!$I$16/1000,IF('Step 1.1 Raw Data'!$G$9=3,D2750*'Step 1.1 Raw Data'!$J$15*'Step 1.1 Raw Data'!$J$16/1000))),0))</f>
        <v>-</v>
      </c>
      <c r="G2750" s="11" t="str">
        <f>IF(ISBLANK('Step 1.1 Raw Data'!A2750),"-",'Step 1.1 Raw Data'!A2750)</f>
        <v>-</v>
      </c>
      <c r="H2750" t="str">
        <f>IF(ISBLANK('Step 1.1 Raw Data'!A2750),"-",HOUR(G2750))</f>
        <v>-</v>
      </c>
      <c r="I2750" t="str">
        <f>IF(ISBLANK('Step 1.1 Raw Data'!A2750),"-",WEEKDAY(G2750))</f>
        <v>-</v>
      </c>
      <c r="J2750" s="2" t="str">
        <f>IF(ISBLANK('Step 1.1 Raw Data'!C2750),"-",'Step 1.1 Raw Data'!C2750)</f>
        <v>-</v>
      </c>
      <c r="K2750" s="18" t="str">
        <f>IF(ISBLANK('Step 1.1 Raw Data'!A2750),"-",IF('Step 1.1 Raw Data'!$G$2=0,J2750*'Step 1.1 Raw Data'!$H$15*'Step 1.1 Raw Data'!$H$16/1000,0))</f>
        <v>-</v>
      </c>
      <c r="L2750" s="18" t="str">
        <f>IF(ISBLANK('Step 1.1 Raw Data'!A2750),"-",IF('Step 1.1 Raw Data'!$G$2=1,IF('Step 1.1 Raw Data'!$H$9=1,J2750*'Step 1.1 Raw Data'!$H$15*'Step 1.1 Raw Data'!$H$16/1000,IF('Step 1.1 Raw Data'!$H$9=2,J2750*'Step 1.1 Raw Data'!$I$15*'Step 1.1 Raw Data'!$I$16/1000,IF('Step 1.1 Raw Data'!$H$9=3,J2750*'Step 1.1 Raw Data'!$J$15*'Step 1.1 Raw Data'!$J$16/1000))),0))</f>
        <v>-</v>
      </c>
      <c r="M2750" s="11" t="str">
        <f>IF(ISBLANK('Step 1.1 Raw Data'!A2750),"-",'Step 1.1 Raw Data'!A2750)</f>
        <v>-</v>
      </c>
      <c r="N2750" t="str">
        <f>IF(ISBLANK('Step 1.1 Raw Data'!A2750),"-",HOUR(M2750))</f>
        <v>-</v>
      </c>
      <c r="O2750" t="str">
        <f>IF(ISBLANK('Step 1.1 Raw Data'!A2750),"-",WEEKDAY(M2750))</f>
        <v>-</v>
      </c>
      <c r="P2750" t="str">
        <f>IF(ISBLANK('Step 1.1 Raw Data'!D2750),"-",'Step 1.1 Raw Data'!D2750)</f>
        <v>-</v>
      </c>
      <c r="Q2750" s="18" t="str">
        <f>IF(ISBLANK('Step 1.1 Raw Data'!A2750),"-",IF('Step 1.1 Raw Data'!$G$2=0,P2750*'Step 1.1 Raw Data'!$H$15*'Step 1.1 Raw Data'!$H$16/1000,0))</f>
        <v>-</v>
      </c>
      <c r="R2750" s="18" t="str">
        <f>IF(ISBLANK('Step 1.1 Raw Data'!A2750),"-",IF('Step 1.1 Raw Data'!$G$2=1,IF('Step 1.1 Raw Data'!$I$9=1,P2750*'Step 1.1 Raw Data'!$H$15*'Step 1.1 Raw Data'!$H$16/1000,IF('Step 1.1 Raw Data'!$I$9=2,P2750*'Step 1.1 Raw Data'!$I$15*'Step 1.1 Raw Data'!$I$16/1000,IF('Step 1.1 Raw Data'!$I$9=3,P2750*'Step 1.1 Raw Data'!$J$15*'Step 1.1 Raw Data'!$J$16/1000))),0))</f>
        <v>-</v>
      </c>
      <c r="S2750" s="11" t="str">
        <f>IF(ISBLANK('Step 1.1 Raw Data'!A2750),"-",'Step 1.1 Raw Data'!A2750)</f>
        <v>-</v>
      </c>
      <c r="T2750" t="str">
        <f>IF(ISBLANK('Step 1.1 Raw Data'!A2750),"-",HOUR(S2750))</f>
        <v>-</v>
      </c>
      <c r="U2750" t="str">
        <f>IF(ISBLANK('Step 1.1 Raw Data'!A2750),"-",WEEKDAY(S2750))</f>
        <v>-</v>
      </c>
      <c r="V2750" t="str">
        <f>IF(ISBLANK('Step 1.1 Raw Data'!E2750),"-",'Step 1.1 Raw Data'!E2750)</f>
        <v>-</v>
      </c>
      <c r="W2750" s="18" t="str">
        <f>IF(ISBLANK('Step 1.1 Raw Data'!A2750),"-",IF('Step 1.1 Raw Data'!$G$2=0,V2750*'Step 1.1 Raw Data'!$H$15*'Step 1.1 Raw Data'!$H$16/1000,0))</f>
        <v>-</v>
      </c>
      <c r="X2750" s="18" t="str">
        <f>IF(ISBLANK('Step 1.1 Raw Data'!A2750),"-",IF('Step 1.1 Raw Data'!$G$2=1,IF('Step 1.1 Raw Data'!$J$9=1,V2750*'Step 1.1 Raw Data'!$H$15*'Step 1.1 Raw Data'!$H$16/1000,IF('Step 1.1 Raw Data'!$J$9=2,V2750*'Step 1.1 Raw Data'!$I$15*'Step 1.1 Raw Data'!$I$16/1000,IF('Step 1.1 Raw Data'!$J$9=3,V2750*'Step 1.1 Raw Data'!$J$15*'Step 1.1 Raw Data'!$J$16/1000))),0))</f>
        <v>-</v>
      </c>
    </row>
    <row r="2751" spans="1:24" ht="12.5" x14ac:dyDescent="0.25">
      <c r="A2751" s="11" t="str">
        <f>IF(ISBLANK('Step 1.1 Raw Data'!A2750),"-",'Step 1.1 Raw Data'!A2750)</f>
        <v>-</v>
      </c>
      <c r="B2751" t="str">
        <f>IF(ISBLANK('Step 1.1 Raw Data'!A2751),"-",HOUR(A2751))</f>
        <v>-</v>
      </c>
      <c r="C2751" t="str">
        <f>IF(ISBLANK('Step 1.1 Raw Data'!A2751),"-",WEEKDAY(A2751))</f>
        <v>-</v>
      </c>
      <c r="D2751" t="str">
        <f>IF(ISBLANK('Step 1.1 Raw Data'!B2751),"-",'Step 1.1 Raw Data'!B2751)</f>
        <v>-</v>
      </c>
      <c r="E2751" s="18" t="str">
        <f>IF(ISBLANK('Step 1.1 Raw Data'!A2751),"-",IF('Step 1.1 Raw Data'!$G$2=0,D2751*'Step 1.1 Raw Data'!$H$15*'Step 1.1 Raw Data'!$H$16/1000,0))</f>
        <v>-</v>
      </c>
      <c r="F2751" s="18" t="str">
        <f>IF(ISBLANK('Step 1.1 Raw Data'!A2751),"-",IF('Step 1.1 Raw Data'!$G$2=1,IF('Step 1.1 Raw Data'!$G$9=1,D2751*'Step 1.1 Raw Data'!$H$15*'Step 1.1 Raw Data'!$H$16/1000,IF('Step 1.1 Raw Data'!$G$9=2,D2751*'Step 1.1 Raw Data'!$I$15*'Step 1.1 Raw Data'!$I$16/1000,IF('Step 1.1 Raw Data'!$G$9=3,D2751*'Step 1.1 Raw Data'!$J$15*'Step 1.1 Raw Data'!$J$16/1000))),0))</f>
        <v>-</v>
      </c>
      <c r="G2751" s="11" t="str">
        <f>IF(ISBLANK('Step 1.1 Raw Data'!A2751),"-",'Step 1.1 Raw Data'!A2751)</f>
        <v>-</v>
      </c>
      <c r="H2751" t="str">
        <f>IF(ISBLANK('Step 1.1 Raw Data'!A2751),"-",HOUR(G2751))</f>
        <v>-</v>
      </c>
      <c r="I2751" t="str">
        <f>IF(ISBLANK('Step 1.1 Raw Data'!A2751),"-",WEEKDAY(G2751))</f>
        <v>-</v>
      </c>
      <c r="J2751" s="2" t="str">
        <f>IF(ISBLANK('Step 1.1 Raw Data'!C2751),"-",'Step 1.1 Raw Data'!C2751)</f>
        <v>-</v>
      </c>
      <c r="K2751" s="18" t="str">
        <f>IF(ISBLANK('Step 1.1 Raw Data'!A2751),"-",IF('Step 1.1 Raw Data'!$G$2=0,J2751*'Step 1.1 Raw Data'!$H$15*'Step 1.1 Raw Data'!$H$16/1000,0))</f>
        <v>-</v>
      </c>
      <c r="L2751" s="18" t="str">
        <f>IF(ISBLANK('Step 1.1 Raw Data'!A2751),"-",IF('Step 1.1 Raw Data'!$G$2=1,IF('Step 1.1 Raw Data'!$H$9=1,J2751*'Step 1.1 Raw Data'!$H$15*'Step 1.1 Raw Data'!$H$16/1000,IF('Step 1.1 Raw Data'!$H$9=2,J2751*'Step 1.1 Raw Data'!$I$15*'Step 1.1 Raw Data'!$I$16/1000,IF('Step 1.1 Raw Data'!$H$9=3,J2751*'Step 1.1 Raw Data'!$J$15*'Step 1.1 Raw Data'!$J$16/1000))),0))</f>
        <v>-</v>
      </c>
      <c r="M2751" s="11" t="str">
        <f>IF(ISBLANK('Step 1.1 Raw Data'!A2751),"-",'Step 1.1 Raw Data'!A2751)</f>
        <v>-</v>
      </c>
      <c r="N2751" t="str">
        <f>IF(ISBLANK('Step 1.1 Raw Data'!A2751),"-",HOUR(M2751))</f>
        <v>-</v>
      </c>
      <c r="O2751" t="str">
        <f>IF(ISBLANK('Step 1.1 Raw Data'!A2751),"-",WEEKDAY(M2751))</f>
        <v>-</v>
      </c>
      <c r="P2751" t="str">
        <f>IF(ISBLANK('Step 1.1 Raw Data'!D2751),"-",'Step 1.1 Raw Data'!D2751)</f>
        <v>-</v>
      </c>
      <c r="Q2751" s="18" t="str">
        <f>IF(ISBLANK('Step 1.1 Raw Data'!A2751),"-",IF('Step 1.1 Raw Data'!$G$2=0,P2751*'Step 1.1 Raw Data'!$H$15*'Step 1.1 Raw Data'!$H$16/1000,0))</f>
        <v>-</v>
      </c>
      <c r="R2751" s="18" t="str">
        <f>IF(ISBLANK('Step 1.1 Raw Data'!A2751),"-",IF('Step 1.1 Raw Data'!$G$2=1,IF('Step 1.1 Raw Data'!$I$9=1,P2751*'Step 1.1 Raw Data'!$H$15*'Step 1.1 Raw Data'!$H$16/1000,IF('Step 1.1 Raw Data'!$I$9=2,P2751*'Step 1.1 Raw Data'!$I$15*'Step 1.1 Raw Data'!$I$16/1000,IF('Step 1.1 Raw Data'!$I$9=3,P2751*'Step 1.1 Raw Data'!$J$15*'Step 1.1 Raw Data'!$J$16/1000))),0))</f>
        <v>-</v>
      </c>
      <c r="S2751" s="11" t="str">
        <f>IF(ISBLANK('Step 1.1 Raw Data'!A2751),"-",'Step 1.1 Raw Data'!A2751)</f>
        <v>-</v>
      </c>
      <c r="T2751" t="str">
        <f>IF(ISBLANK('Step 1.1 Raw Data'!A2751),"-",HOUR(S2751))</f>
        <v>-</v>
      </c>
      <c r="U2751" t="str">
        <f>IF(ISBLANK('Step 1.1 Raw Data'!A2751),"-",WEEKDAY(S2751))</f>
        <v>-</v>
      </c>
      <c r="V2751" t="str">
        <f>IF(ISBLANK('Step 1.1 Raw Data'!E2751),"-",'Step 1.1 Raw Data'!E2751)</f>
        <v>-</v>
      </c>
      <c r="W2751" s="18" t="str">
        <f>IF(ISBLANK('Step 1.1 Raw Data'!A2751),"-",IF('Step 1.1 Raw Data'!$G$2=0,V2751*'Step 1.1 Raw Data'!$H$15*'Step 1.1 Raw Data'!$H$16/1000,0))</f>
        <v>-</v>
      </c>
      <c r="X2751" s="18" t="str">
        <f>IF(ISBLANK('Step 1.1 Raw Data'!A2751),"-",IF('Step 1.1 Raw Data'!$G$2=1,IF('Step 1.1 Raw Data'!$J$9=1,V2751*'Step 1.1 Raw Data'!$H$15*'Step 1.1 Raw Data'!$H$16/1000,IF('Step 1.1 Raw Data'!$J$9=2,V2751*'Step 1.1 Raw Data'!$I$15*'Step 1.1 Raw Data'!$I$16/1000,IF('Step 1.1 Raw Data'!$J$9=3,V2751*'Step 1.1 Raw Data'!$J$15*'Step 1.1 Raw Data'!$J$16/1000))),0))</f>
        <v>-</v>
      </c>
    </row>
    <row r="2752" spans="1:24" ht="12.5" x14ac:dyDescent="0.25">
      <c r="A2752" s="11" t="str">
        <f>IF(ISBLANK('Step 1.1 Raw Data'!A2751),"-",'Step 1.1 Raw Data'!A2751)</f>
        <v>-</v>
      </c>
      <c r="B2752" t="str">
        <f>IF(ISBLANK('Step 1.1 Raw Data'!A2752),"-",HOUR(A2752))</f>
        <v>-</v>
      </c>
      <c r="C2752" t="str">
        <f>IF(ISBLANK('Step 1.1 Raw Data'!A2752),"-",WEEKDAY(A2752))</f>
        <v>-</v>
      </c>
      <c r="D2752" t="str">
        <f>IF(ISBLANK('Step 1.1 Raw Data'!B2752),"-",'Step 1.1 Raw Data'!B2752)</f>
        <v>-</v>
      </c>
      <c r="E2752" s="18" t="str">
        <f>IF(ISBLANK('Step 1.1 Raw Data'!A2752),"-",IF('Step 1.1 Raw Data'!$G$2=0,D2752*'Step 1.1 Raw Data'!$H$15*'Step 1.1 Raw Data'!$H$16/1000,0))</f>
        <v>-</v>
      </c>
      <c r="F2752" s="18" t="str">
        <f>IF(ISBLANK('Step 1.1 Raw Data'!A2752),"-",IF('Step 1.1 Raw Data'!$G$2=1,IF('Step 1.1 Raw Data'!$G$9=1,D2752*'Step 1.1 Raw Data'!$H$15*'Step 1.1 Raw Data'!$H$16/1000,IF('Step 1.1 Raw Data'!$G$9=2,D2752*'Step 1.1 Raw Data'!$I$15*'Step 1.1 Raw Data'!$I$16/1000,IF('Step 1.1 Raw Data'!$G$9=3,D2752*'Step 1.1 Raw Data'!$J$15*'Step 1.1 Raw Data'!$J$16/1000))),0))</f>
        <v>-</v>
      </c>
      <c r="G2752" s="11" t="str">
        <f>IF(ISBLANK('Step 1.1 Raw Data'!A2752),"-",'Step 1.1 Raw Data'!A2752)</f>
        <v>-</v>
      </c>
      <c r="H2752" t="str">
        <f>IF(ISBLANK('Step 1.1 Raw Data'!A2752),"-",HOUR(G2752))</f>
        <v>-</v>
      </c>
      <c r="I2752" t="str">
        <f>IF(ISBLANK('Step 1.1 Raw Data'!A2752),"-",WEEKDAY(G2752))</f>
        <v>-</v>
      </c>
      <c r="J2752" s="2" t="str">
        <f>IF(ISBLANK('Step 1.1 Raw Data'!C2752),"-",'Step 1.1 Raw Data'!C2752)</f>
        <v>-</v>
      </c>
      <c r="K2752" s="18" t="str">
        <f>IF(ISBLANK('Step 1.1 Raw Data'!A2752),"-",IF('Step 1.1 Raw Data'!$G$2=0,J2752*'Step 1.1 Raw Data'!$H$15*'Step 1.1 Raw Data'!$H$16/1000,0))</f>
        <v>-</v>
      </c>
      <c r="L2752" s="18" t="str">
        <f>IF(ISBLANK('Step 1.1 Raw Data'!A2752),"-",IF('Step 1.1 Raw Data'!$G$2=1,IF('Step 1.1 Raw Data'!$H$9=1,J2752*'Step 1.1 Raw Data'!$H$15*'Step 1.1 Raw Data'!$H$16/1000,IF('Step 1.1 Raw Data'!$H$9=2,J2752*'Step 1.1 Raw Data'!$I$15*'Step 1.1 Raw Data'!$I$16/1000,IF('Step 1.1 Raw Data'!$H$9=3,J2752*'Step 1.1 Raw Data'!$J$15*'Step 1.1 Raw Data'!$J$16/1000))),0))</f>
        <v>-</v>
      </c>
      <c r="M2752" s="11" t="str">
        <f>IF(ISBLANK('Step 1.1 Raw Data'!A2752),"-",'Step 1.1 Raw Data'!A2752)</f>
        <v>-</v>
      </c>
      <c r="N2752" t="str">
        <f>IF(ISBLANK('Step 1.1 Raw Data'!A2752),"-",HOUR(M2752))</f>
        <v>-</v>
      </c>
      <c r="O2752" t="str">
        <f>IF(ISBLANK('Step 1.1 Raw Data'!A2752),"-",WEEKDAY(M2752))</f>
        <v>-</v>
      </c>
      <c r="P2752" t="str">
        <f>IF(ISBLANK('Step 1.1 Raw Data'!D2752),"-",'Step 1.1 Raw Data'!D2752)</f>
        <v>-</v>
      </c>
      <c r="Q2752" s="18" t="str">
        <f>IF(ISBLANK('Step 1.1 Raw Data'!A2752),"-",IF('Step 1.1 Raw Data'!$G$2=0,P2752*'Step 1.1 Raw Data'!$H$15*'Step 1.1 Raw Data'!$H$16/1000,0))</f>
        <v>-</v>
      </c>
      <c r="R2752" s="18" t="str">
        <f>IF(ISBLANK('Step 1.1 Raw Data'!A2752),"-",IF('Step 1.1 Raw Data'!$G$2=1,IF('Step 1.1 Raw Data'!$I$9=1,P2752*'Step 1.1 Raw Data'!$H$15*'Step 1.1 Raw Data'!$H$16/1000,IF('Step 1.1 Raw Data'!$I$9=2,P2752*'Step 1.1 Raw Data'!$I$15*'Step 1.1 Raw Data'!$I$16/1000,IF('Step 1.1 Raw Data'!$I$9=3,P2752*'Step 1.1 Raw Data'!$J$15*'Step 1.1 Raw Data'!$J$16/1000))),0))</f>
        <v>-</v>
      </c>
      <c r="S2752" s="11" t="str">
        <f>IF(ISBLANK('Step 1.1 Raw Data'!A2752),"-",'Step 1.1 Raw Data'!A2752)</f>
        <v>-</v>
      </c>
      <c r="T2752" t="str">
        <f>IF(ISBLANK('Step 1.1 Raw Data'!A2752),"-",HOUR(S2752))</f>
        <v>-</v>
      </c>
      <c r="U2752" t="str">
        <f>IF(ISBLANK('Step 1.1 Raw Data'!A2752),"-",WEEKDAY(S2752))</f>
        <v>-</v>
      </c>
      <c r="V2752" t="str">
        <f>IF(ISBLANK('Step 1.1 Raw Data'!E2752),"-",'Step 1.1 Raw Data'!E2752)</f>
        <v>-</v>
      </c>
      <c r="W2752" s="18" t="str">
        <f>IF(ISBLANK('Step 1.1 Raw Data'!A2752),"-",IF('Step 1.1 Raw Data'!$G$2=0,V2752*'Step 1.1 Raw Data'!$H$15*'Step 1.1 Raw Data'!$H$16/1000,0))</f>
        <v>-</v>
      </c>
      <c r="X2752" s="18" t="str">
        <f>IF(ISBLANK('Step 1.1 Raw Data'!A2752),"-",IF('Step 1.1 Raw Data'!$G$2=1,IF('Step 1.1 Raw Data'!$J$9=1,V2752*'Step 1.1 Raw Data'!$H$15*'Step 1.1 Raw Data'!$H$16/1000,IF('Step 1.1 Raw Data'!$J$9=2,V2752*'Step 1.1 Raw Data'!$I$15*'Step 1.1 Raw Data'!$I$16/1000,IF('Step 1.1 Raw Data'!$J$9=3,V2752*'Step 1.1 Raw Data'!$J$15*'Step 1.1 Raw Data'!$J$16/1000))),0))</f>
        <v>-</v>
      </c>
    </row>
    <row r="2753" spans="1:24" ht="12.5" x14ac:dyDescent="0.25">
      <c r="A2753" s="11" t="str">
        <f>IF(ISBLANK('Step 1.1 Raw Data'!A2752),"-",'Step 1.1 Raw Data'!A2752)</f>
        <v>-</v>
      </c>
      <c r="B2753" t="str">
        <f>IF(ISBLANK('Step 1.1 Raw Data'!A2753),"-",HOUR(A2753))</f>
        <v>-</v>
      </c>
      <c r="C2753" t="str">
        <f>IF(ISBLANK('Step 1.1 Raw Data'!A2753),"-",WEEKDAY(A2753))</f>
        <v>-</v>
      </c>
      <c r="D2753" t="str">
        <f>IF(ISBLANK('Step 1.1 Raw Data'!B2753),"-",'Step 1.1 Raw Data'!B2753)</f>
        <v>-</v>
      </c>
      <c r="E2753" s="18" t="str">
        <f>IF(ISBLANK('Step 1.1 Raw Data'!A2753),"-",IF('Step 1.1 Raw Data'!$G$2=0,D2753*'Step 1.1 Raw Data'!$H$15*'Step 1.1 Raw Data'!$H$16/1000,0))</f>
        <v>-</v>
      </c>
      <c r="F2753" s="18" t="str">
        <f>IF(ISBLANK('Step 1.1 Raw Data'!A2753),"-",IF('Step 1.1 Raw Data'!$G$2=1,IF('Step 1.1 Raw Data'!$G$9=1,D2753*'Step 1.1 Raw Data'!$H$15*'Step 1.1 Raw Data'!$H$16/1000,IF('Step 1.1 Raw Data'!$G$9=2,D2753*'Step 1.1 Raw Data'!$I$15*'Step 1.1 Raw Data'!$I$16/1000,IF('Step 1.1 Raw Data'!$G$9=3,D2753*'Step 1.1 Raw Data'!$J$15*'Step 1.1 Raw Data'!$J$16/1000))),0))</f>
        <v>-</v>
      </c>
      <c r="G2753" s="11" t="str">
        <f>IF(ISBLANK('Step 1.1 Raw Data'!A2753),"-",'Step 1.1 Raw Data'!A2753)</f>
        <v>-</v>
      </c>
      <c r="H2753" t="str">
        <f>IF(ISBLANK('Step 1.1 Raw Data'!A2753),"-",HOUR(G2753))</f>
        <v>-</v>
      </c>
      <c r="I2753" t="str">
        <f>IF(ISBLANK('Step 1.1 Raw Data'!A2753),"-",WEEKDAY(G2753))</f>
        <v>-</v>
      </c>
      <c r="J2753" s="2" t="str">
        <f>IF(ISBLANK('Step 1.1 Raw Data'!C2753),"-",'Step 1.1 Raw Data'!C2753)</f>
        <v>-</v>
      </c>
      <c r="K2753" s="18" t="str">
        <f>IF(ISBLANK('Step 1.1 Raw Data'!A2753),"-",IF('Step 1.1 Raw Data'!$G$2=0,J2753*'Step 1.1 Raw Data'!$H$15*'Step 1.1 Raw Data'!$H$16/1000,0))</f>
        <v>-</v>
      </c>
      <c r="L2753" s="18" t="str">
        <f>IF(ISBLANK('Step 1.1 Raw Data'!A2753),"-",IF('Step 1.1 Raw Data'!$G$2=1,IF('Step 1.1 Raw Data'!$H$9=1,J2753*'Step 1.1 Raw Data'!$H$15*'Step 1.1 Raw Data'!$H$16/1000,IF('Step 1.1 Raw Data'!$H$9=2,J2753*'Step 1.1 Raw Data'!$I$15*'Step 1.1 Raw Data'!$I$16/1000,IF('Step 1.1 Raw Data'!$H$9=3,J2753*'Step 1.1 Raw Data'!$J$15*'Step 1.1 Raw Data'!$J$16/1000))),0))</f>
        <v>-</v>
      </c>
      <c r="M2753" s="11" t="str">
        <f>IF(ISBLANK('Step 1.1 Raw Data'!A2753),"-",'Step 1.1 Raw Data'!A2753)</f>
        <v>-</v>
      </c>
      <c r="N2753" t="str">
        <f>IF(ISBLANK('Step 1.1 Raw Data'!A2753),"-",HOUR(M2753))</f>
        <v>-</v>
      </c>
      <c r="O2753" t="str">
        <f>IF(ISBLANK('Step 1.1 Raw Data'!A2753),"-",WEEKDAY(M2753))</f>
        <v>-</v>
      </c>
      <c r="P2753" t="str">
        <f>IF(ISBLANK('Step 1.1 Raw Data'!D2753),"-",'Step 1.1 Raw Data'!D2753)</f>
        <v>-</v>
      </c>
      <c r="Q2753" s="18" t="str">
        <f>IF(ISBLANK('Step 1.1 Raw Data'!A2753),"-",IF('Step 1.1 Raw Data'!$G$2=0,P2753*'Step 1.1 Raw Data'!$H$15*'Step 1.1 Raw Data'!$H$16/1000,0))</f>
        <v>-</v>
      </c>
      <c r="R2753" s="18" t="str">
        <f>IF(ISBLANK('Step 1.1 Raw Data'!A2753),"-",IF('Step 1.1 Raw Data'!$G$2=1,IF('Step 1.1 Raw Data'!$I$9=1,P2753*'Step 1.1 Raw Data'!$H$15*'Step 1.1 Raw Data'!$H$16/1000,IF('Step 1.1 Raw Data'!$I$9=2,P2753*'Step 1.1 Raw Data'!$I$15*'Step 1.1 Raw Data'!$I$16/1000,IF('Step 1.1 Raw Data'!$I$9=3,P2753*'Step 1.1 Raw Data'!$J$15*'Step 1.1 Raw Data'!$J$16/1000))),0))</f>
        <v>-</v>
      </c>
      <c r="S2753" s="11" t="str">
        <f>IF(ISBLANK('Step 1.1 Raw Data'!A2753),"-",'Step 1.1 Raw Data'!A2753)</f>
        <v>-</v>
      </c>
      <c r="T2753" t="str">
        <f>IF(ISBLANK('Step 1.1 Raw Data'!A2753),"-",HOUR(S2753))</f>
        <v>-</v>
      </c>
      <c r="U2753" t="str">
        <f>IF(ISBLANK('Step 1.1 Raw Data'!A2753),"-",WEEKDAY(S2753))</f>
        <v>-</v>
      </c>
      <c r="V2753" t="str">
        <f>IF(ISBLANK('Step 1.1 Raw Data'!E2753),"-",'Step 1.1 Raw Data'!E2753)</f>
        <v>-</v>
      </c>
      <c r="W2753" s="18" t="str">
        <f>IF(ISBLANK('Step 1.1 Raw Data'!A2753),"-",IF('Step 1.1 Raw Data'!$G$2=0,V2753*'Step 1.1 Raw Data'!$H$15*'Step 1.1 Raw Data'!$H$16/1000,0))</f>
        <v>-</v>
      </c>
      <c r="X2753" s="18" t="str">
        <f>IF(ISBLANK('Step 1.1 Raw Data'!A2753),"-",IF('Step 1.1 Raw Data'!$G$2=1,IF('Step 1.1 Raw Data'!$J$9=1,V2753*'Step 1.1 Raw Data'!$H$15*'Step 1.1 Raw Data'!$H$16/1000,IF('Step 1.1 Raw Data'!$J$9=2,V2753*'Step 1.1 Raw Data'!$I$15*'Step 1.1 Raw Data'!$I$16/1000,IF('Step 1.1 Raw Data'!$J$9=3,V2753*'Step 1.1 Raw Data'!$J$15*'Step 1.1 Raw Data'!$J$16/1000))),0))</f>
        <v>-</v>
      </c>
    </row>
    <row r="2754" spans="1:24" ht="12.5" x14ac:dyDescent="0.25">
      <c r="A2754" s="11" t="str">
        <f>IF(ISBLANK('Step 1.1 Raw Data'!A2753),"-",'Step 1.1 Raw Data'!A2753)</f>
        <v>-</v>
      </c>
      <c r="B2754" t="str">
        <f>IF(ISBLANK('Step 1.1 Raw Data'!A2754),"-",HOUR(A2754))</f>
        <v>-</v>
      </c>
      <c r="C2754" t="str">
        <f>IF(ISBLANK('Step 1.1 Raw Data'!A2754),"-",WEEKDAY(A2754))</f>
        <v>-</v>
      </c>
      <c r="D2754" t="str">
        <f>IF(ISBLANK('Step 1.1 Raw Data'!B2754),"-",'Step 1.1 Raw Data'!B2754)</f>
        <v>-</v>
      </c>
      <c r="E2754" s="18" t="str">
        <f>IF(ISBLANK('Step 1.1 Raw Data'!A2754),"-",IF('Step 1.1 Raw Data'!$G$2=0,D2754*'Step 1.1 Raw Data'!$H$15*'Step 1.1 Raw Data'!$H$16/1000,0))</f>
        <v>-</v>
      </c>
      <c r="F2754" s="18" t="str">
        <f>IF(ISBLANK('Step 1.1 Raw Data'!A2754),"-",IF('Step 1.1 Raw Data'!$G$2=1,IF('Step 1.1 Raw Data'!$G$9=1,D2754*'Step 1.1 Raw Data'!$H$15*'Step 1.1 Raw Data'!$H$16/1000,IF('Step 1.1 Raw Data'!$G$9=2,D2754*'Step 1.1 Raw Data'!$I$15*'Step 1.1 Raw Data'!$I$16/1000,IF('Step 1.1 Raw Data'!$G$9=3,D2754*'Step 1.1 Raw Data'!$J$15*'Step 1.1 Raw Data'!$J$16/1000))),0))</f>
        <v>-</v>
      </c>
      <c r="G2754" s="11" t="str">
        <f>IF(ISBLANK('Step 1.1 Raw Data'!A2754),"-",'Step 1.1 Raw Data'!A2754)</f>
        <v>-</v>
      </c>
      <c r="H2754" t="str">
        <f>IF(ISBLANK('Step 1.1 Raw Data'!A2754),"-",HOUR(G2754))</f>
        <v>-</v>
      </c>
      <c r="I2754" t="str">
        <f>IF(ISBLANK('Step 1.1 Raw Data'!A2754),"-",WEEKDAY(G2754))</f>
        <v>-</v>
      </c>
      <c r="J2754" s="2" t="str">
        <f>IF(ISBLANK('Step 1.1 Raw Data'!C2754),"-",'Step 1.1 Raw Data'!C2754)</f>
        <v>-</v>
      </c>
      <c r="K2754" s="18" t="str">
        <f>IF(ISBLANK('Step 1.1 Raw Data'!A2754),"-",IF('Step 1.1 Raw Data'!$G$2=0,J2754*'Step 1.1 Raw Data'!$H$15*'Step 1.1 Raw Data'!$H$16/1000,0))</f>
        <v>-</v>
      </c>
      <c r="L2754" s="18" t="str">
        <f>IF(ISBLANK('Step 1.1 Raw Data'!A2754),"-",IF('Step 1.1 Raw Data'!$G$2=1,IF('Step 1.1 Raw Data'!$H$9=1,J2754*'Step 1.1 Raw Data'!$H$15*'Step 1.1 Raw Data'!$H$16/1000,IF('Step 1.1 Raw Data'!$H$9=2,J2754*'Step 1.1 Raw Data'!$I$15*'Step 1.1 Raw Data'!$I$16/1000,IF('Step 1.1 Raw Data'!$H$9=3,J2754*'Step 1.1 Raw Data'!$J$15*'Step 1.1 Raw Data'!$J$16/1000))),0))</f>
        <v>-</v>
      </c>
      <c r="M2754" s="11" t="str">
        <f>IF(ISBLANK('Step 1.1 Raw Data'!A2754),"-",'Step 1.1 Raw Data'!A2754)</f>
        <v>-</v>
      </c>
      <c r="N2754" t="str">
        <f>IF(ISBLANK('Step 1.1 Raw Data'!A2754),"-",HOUR(M2754))</f>
        <v>-</v>
      </c>
      <c r="O2754" t="str">
        <f>IF(ISBLANK('Step 1.1 Raw Data'!A2754),"-",WEEKDAY(M2754))</f>
        <v>-</v>
      </c>
      <c r="P2754" t="str">
        <f>IF(ISBLANK('Step 1.1 Raw Data'!D2754),"-",'Step 1.1 Raw Data'!D2754)</f>
        <v>-</v>
      </c>
      <c r="Q2754" s="18" t="str">
        <f>IF(ISBLANK('Step 1.1 Raw Data'!A2754),"-",IF('Step 1.1 Raw Data'!$G$2=0,P2754*'Step 1.1 Raw Data'!$H$15*'Step 1.1 Raw Data'!$H$16/1000,0))</f>
        <v>-</v>
      </c>
      <c r="R2754" s="18" t="str">
        <f>IF(ISBLANK('Step 1.1 Raw Data'!A2754),"-",IF('Step 1.1 Raw Data'!$G$2=1,IF('Step 1.1 Raw Data'!$I$9=1,P2754*'Step 1.1 Raw Data'!$H$15*'Step 1.1 Raw Data'!$H$16/1000,IF('Step 1.1 Raw Data'!$I$9=2,P2754*'Step 1.1 Raw Data'!$I$15*'Step 1.1 Raw Data'!$I$16/1000,IF('Step 1.1 Raw Data'!$I$9=3,P2754*'Step 1.1 Raw Data'!$J$15*'Step 1.1 Raw Data'!$J$16/1000))),0))</f>
        <v>-</v>
      </c>
      <c r="S2754" s="11" t="str">
        <f>IF(ISBLANK('Step 1.1 Raw Data'!A2754),"-",'Step 1.1 Raw Data'!A2754)</f>
        <v>-</v>
      </c>
      <c r="T2754" t="str">
        <f>IF(ISBLANK('Step 1.1 Raw Data'!A2754),"-",HOUR(S2754))</f>
        <v>-</v>
      </c>
      <c r="U2754" t="str">
        <f>IF(ISBLANK('Step 1.1 Raw Data'!A2754),"-",WEEKDAY(S2754))</f>
        <v>-</v>
      </c>
      <c r="V2754" t="str">
        <f>IF(ISBLANK('Step 1.1 Raw Data'!E2754),"-",'Step 1.1 Raw Data'!E2754)</f>
        <v>-</v>
      </c>
      <c r="W2754" s="18" t="str">
        <f>IF(ISBLANK('Step 1.1 Raw Data'!A2754),"-",IF('Step 1.1 Raw Data'!$G$2=0,V2754*'Step 1.1 Raw Data'!$H$15*'Step 1.1 Raw Data'!$H$16/1000,0))</f>
        <v>-</v>
      </c>
      <c r="X2754" s="18" t="str">
        <f>IF(ISBLANK('Step 1.1 Raw Data'!A2754),"-",IF('Step 1.1 Raw Data'!$G$2=1,IF('Step 1.1 Raw Data'!$J$9=1,V2754*'Step 1.1 Raw Data'!$H$15*'Step 1.1 Raw Data'!$H$16/1000,IF('Step 1.1 Raw Data'!$J$9=2,V2754*'Step 1.1 Raw Data'!$I$15*'Step 1.1 Raw Data'!$I$16/1000,IF('Step 1.1 Raw Data'!$J$9=3,V2754*'Step 1.1 Raw Data'!$J$15*'Step 1.1 Raw Data'!$J$16/1000))),0))</f>
        <v>-</v>
      </c>
    </row>
    <row r="2755" spans="1:24" ht="12.5" x14ac:dyDescent="0.25">
      <c r="A2755" s="11" t="str">
        <f>IF(ISBLANK('Step 1.1 Raw Data'!A2754),"-",'Step 1.1 Raw Data'!A2754)</f>
        <v>-</v>
      </c>
      <c r="B2755" t="str">
        <f>IF(ISBLANK('Step 1.1 Raw Data'!A2755),"-",HOUR(A2755))</f>
        <v>-</v>
      </c>
      <c r="C2755" t="str">
        <f>IF(ISBLANK('Step 1.1 Raw Data'!A2755),"-",WEEKDAY(A2755))</f>
        <v>-</v>
      </c>
      <c r="D2755" t="str">
        <f>IF(ISBLANK('Step 1.1 Raw Data'!B2755),"-",'Step 1.1 Raw Data'!B2755)</f>
        <v>-</v>
      </c>
      <c r="E2755" s="18" t="str">
        <f>IF(ISBLANK('Step 1.1 Raw Data'!A2755),"-",IF('Step 1.1 Raw Data'!$G$2=0,D2755*'Step 1.1 Raw Data'!$H$15*'Step 1.1 Raw Data'!$H$16/1000,0))</f>
        <v>-</v>
      </c>
      <c r="F2755" s="18" t="str">
        <f>IF(ISBLANK('Step 1.1 Raw Data'!A2755),"-",IF('Step 1.1 Raw Data'!$G$2=1,IF('Step 1.1 Raw Data'!$G$9=1,D2755*'Step 1.1 Raw Data'!$H$15*'Step 1.1 Raw Data'!$H$16/1000,IF('Step 1.1 Raw Data'!$G$9=2,D2755*'Step 1.1 Raw Data'!$I$15*'Step 1.1 Raw Data'!$I$16/1000,IF('Step 1.1 Raw Data'!$G$9=3,D2755*'Step 1.1 Raw Data'!$J$15*'Step 1.1 Raw Data'!$J$16/1000))),0))</f>
        <v>-</v>
      </c>
      <c r="G2755" s="11" t="str">
        <f>IF(ISBLANK('Step 1.1 Raw Data'!A2755),"-",'Step 1.1 Raw Data'!A2755)</f>
        <v>-</v>
      </c>
      <c r="H2755" t="str">
        <f>IF(ISBLANK('Step 1.1 Raw Data'!A2755),"-",HOUR(G2755))</f>
        <v>-</v>
      </c>
      <c r="I2755" t="str">
        <f>IF(ISBLANK('Step 1.1 Raw Data'!A2755),"-",WEEKDAY(G2755))</f>
        <v>-</v>
      </c>
      <c r="J2755" s="2" t="str">
        <f>IF(ISBLANK('Step 1.1 Raw Data'!C2755),"-",'Step 1.1 Raw Data'!C2755)</f>
        <v>-</v>
      </c>
      <c r="K2755" s="18" t="str">
        <f>IF(ISBLANK('Step 1.1 Raw Data'!A2755),"-",IF('Step 1.1 Raw Data'!$G$2=0,J2755*'Step 1.1 Raw Data'!$H$15*'Step 1.1 Raw Data'!$H$16/1000,0))</f>
        <v>-</v>
      </c>
      <c r="L2755" s="18" t="str">
        <f>IF(ISBLANK('Step 1.1 Raw Data'!A2755),"-",IF('Step 1.1 Raw Data'!$G$2=1,IF('Step 1.1 Raw Data'!$H$9=1,J2755*'Step 1.1 Raw Data'!$H$15*'Step 1.1 Raw Data'!$H$16/1000,IF('Step 1.1 Raw Data'!$H$9=2,J2755*'Step 1.1 Raw Data'!$I$15*'Step 1.1 Raw Data'!$I$16/1000,IF('Step 1.1 Raw Data'!$H$9=3,J2755*'Step 1.1 Raw Data'!$J$15*'Step 1.1 Raw Data'!$J$16/1000))),0))</f>
        <v>-</v>
      </c>
      <c r="M2755" s="11" t="str">
        <f>IF(ISBLANK('Step 1.1 Raw Data'!A2755),"-",'Step 1.1 Raw Data'!A2755)</f>
        <v>-</v>
      </c>
      <c r="N2755" t="str">
        <f>IF(ISBLANK('Step 1.1 Raw Data'!A2755),"-",HOUR(M2755))</f>
        <v>-</v>
      </c>
      <c r="O2755" t="str">
        <f>IF(ISBLANK('Step 1.1 Raw Data'!A2755),"-",WEEKDAY(M2755))</f>
        <v>-</v>
      </c>
      <c r="P2755" t="str">
        <f>IF(ISBLANK('Step 1.1 Raw Data'!D2755),"-",'Step 1.1 Raw Data'!D2755)</f>
        <v>-</v>
      </c>
      <c r="Q2755" s="18" t="str">
        <f>IF(ISBLANK('Step 1.1 Raw Data'!A2755),"-",IF('Step 1.1 Raw Data'!$G$2=0,P2755*'Step 1.1 Raw Data'!$H$15*'Step 1.1 Raw Data'!$H$16/1000,0))</f>
        <v>-</v>
      </c>
      <c r="R2755" s="18" t="str">
        <f>IF(ISBLANK('Step 1.1 Raw Data'!A2755),"-",IF('Step 1.1 Raw Data'!$G$2=1,IF('Step 1.1 Raw Data'!$I$9=1,P2755*'Step 1.1 Raw Data'!$H$15*'Step 1.1 Raw Data'!$H$16/1000,IF('Step 1.1 Raw Data'!$I$9=2,P2755*'Step 1.1 Raw Data'!$I$15*'Step 1.1 Raw Data'!$I$16/1000,IF('Step 1.1 Raw Data'!$I$9=3,P2755*'Step 1.1 Raw Data'!$J$15*'Step 1.1 Raw Data'!$J$16/1000))),0))</f>
        <v>-</v>
      </c>
      <c r="S2755" s="11" t="str">
        <f>IF(ISBLANK('Step 1.1 Raw Data'!A2755),"-",'Step 1.1 Raw Data'!A2755)</f>
        <v>-</v>
      </c>
      <c r="T2755" t="str">
        <f>IF(ISBLANK('Step 1.1 Raw Data'!A2755),"-",HOUR(S2755))</f>
        <v>-</v>
      </c>
      <c r="U2755" t="str">
        <f>IF(ISBLANK('Step 1.1 Raw Data'!A2755),"-",WEEKDAY(S2755))</f>
        <v>-</v>
      </c>
      <c r="V2755" t="str">
        <f>IF(ISBLANK('Step 1.1 Raw Data'!E2755),"-",'Step 1.1 Raw Data'!E2755)</f>
        <v>-</v>
      </c>
      <c r="W2755" s="18" t="str">
        <f>IF(ISBLANK('Step 1.1 Raw Data'!A2755),"-",IF('Step 1.1 Raw Data'!$G$2=0,V2755*'Step 1.1 Raw Data'!$H$15*'Step 1.1 Raw Data'!$H$16/1000,0))</f>
        <v>-</v>
      </c>
      <c r="X2755" s="18" t="str">
        <f>IF(ISBLANK('Step 1.1 Raw Data'!A2755),"-",IF('Step 1.1 Raw Data'!$G$2=1,IF('Step 1.1 Raw Data'!$J$9=1,V2755*'Step 1.1 Raw Data'!$H$15*'Step 1.1 Raw Data'!$H$16/1000,IF('Step 1.1 Raw Data'!$J$9=2,V2755*'Step 1.1 Raw Data'!$I$15*'Step 1.1 Raw Data'!$I$16/1000,IF('Step 1.1 Raw Data'!$J$9=3,V2755*'Step 1.1 Raw Data'!$J$15*'Step 1.1 Raw Data'!$J$16/1000))),0))</f>
        <v>-</v>
      </c>
    </row>
    <row r="2756" spans="1:24" ht="12.5" x14ac:dyDescent="0.25">
      <c r="A2756" s="11" t="str">
        <f>IF(ISBLANK('Step 1.1 Raw Data'!A2755),"-",'Step 1.1 Raw Data'!A2755)</f>
        <v>-</v>
      </c>
      <c r="B2756" t="str">
        <f>IF(ISBLANK('Step 1.1 Raw Data'!A2756),"-",HOUR(A2756))</f>
        <v>-</v>
      </c>
      <c r="C2756" t="str">
        <f>IF(ISBLANK('Step 1.1 Raw Data'!A2756),"-",WEEKDAY(A2756))</f>
        <v>-</v>
      </c>
      <c r="D2756" t="str">
        <f>IF(ISBLANK('Step 1.1 Raw Data'!B2756),"-",'Step 1.1 Raw Data'!B2756)</f>
        <v>-</v>
      </c>
      <c r="E2756" s="18" t="str">
        <f>IF(ISBLANK('Step 1.1 Raw Data'!A2756),"-",IF('Step 1.1 Raw Data'!$G$2=0,D2756*'Step 1.1 Raw Data'!$H$15*'Step 1.1 Raw Data'!$H$16/1000,0))</f>
        <v>-</v>
      </c>
      <c r="F2756" s="18" t="str">
        <f>IF(ISBLANK('Step 1.1 Raw Data'!A2756),"-",IF('Step 1.1 Raw Data'!$G$2=1,IF('Step 1.1 Raw Data'!$G$9=1,D2756*'Step 1.1 Raw Data'!$H$15*'Step 1.1 Raw Data'!$H$16/1000,IF('Step 1.1 Raw Data'!$G$9=2,D2756*'Step 1.1 Raw Data'!$I$15*'Step 1.1 Raw Data'!$I$16/1000,IF('Step 1.1 Raw Data'!$G$9=3,D2756*'Step 1.1 Raw Data'!$J$15*'Step 1.1 Raw Data'!$J$16/1000))),0))</f>
        <v>-</v>
      </c>
      <c r="G2756" s="11" t="str">
        <f>IF(ISBLANK('Step 1.1 Raw Data'!A2756),"-",'Step 1.1 Raw Data'!A2756)</f>
        <v>-</v>
      </c>
      <c r="H2756" t="str">
        <f>IF(ISBLANK('Step 1.1 Raw Data'!A2756),"-",HOUR(G2756))</f>
        <v>-</v>
      </c>
      <c r="I2756" t="str">
        <f>IF(ISBLANK('Step 1.1 Raw Data'!A2756),"-",WEEKDAY(G2756))</f>
        <v>-</v>
      </c>
      <c r="J2756" s="2" t="str">
        <f>IF(ISBLANK('Step 1.1 Raw Data'!C2756),"-",'Step 1.1 Raw Data'!C2756)</f>
        <v>-</v>
      </c>
      <c r="K2756" s="18" t="str">
        <f>IF(ISBLANK('Step 1.1 Raw Data'!A2756),"-",IF('Step 1.1 Raw Data'!$G$2=0,J2756*'Step 1.1 Raw Data'!$H$15*'Step 1.1 Raw Data'!$H$16/1000,0))</f>
        <v>-</v>
      </c>
      <c r="L2756" s="18" t="str">
        <f>IF(ISBLANK('Step 1.1 Raw Data'!A2756),"-",IF('Step 1.1 Raw Data'!$G$2=1,IF('Step 1.1 Raw Data'!$H$9=1,J2756*'Step 1.1 Raw Data'!$H$15*'Step 1.1 Raw Data'!$H$16/1000,IF('Step 1.1 Raw Data'!$H$9=2,J2756*'Step 1.1 Raw Data'!$I$15*'Step 1.1 Raw Data'!$I$16/1000,IF('Step 1.1 Raw Data'!$H$9=3,J2756*'Step 1.1 Raw Data'!$J$15*'Step 1.1 Raw Data'!$J$16/1000))),0))</f>
        <v>-</v>
      </c>
      <c r="M2756" s="11" t="str">
        <f>IF(ISBLANK('Step 1.1 Raw Data'!A2756),"-",'Step 1.1 Raw Data'!A2756)</f>
        <v>-</v>
      </c>
      <c r="N2756" t="str">
        <f>IF(ISBLANK('Step 1.1 Raw Data'!A2756),"-",HOUR(M2756))</f>
        <v>-</v>
      </c>
      <c r="O2756" t="str">
        <f>IF(ISBLANK('Step 1.1 Raw Data'!A2756),"-",WEEKDAY(M2756))</f>
        <v>-</v>
      </c>
      <c r="P2756" t="str">
        <f>IF(ISBLANK('Step 1.1 Raw Data'!D2756),"-",'Step 1.1 Raw Data'!D2756)</f>
        <v>-</v>
      </c>
      <c r="Q2756" s="18" t="str">
        <f>IF(ISBLANK('Step 1.1 Raw Data'!A2756),"-",IF('Step 1.1 Raw Data'!$G$2=0,P2756*'Step 1.1 Raw Data'!$H$15*'Step 1.1 Raw Data'!$H$16/1000,0))</f>
        <v>-</v>
      </c>
      <c r="R2756" s="18" t="str">
        <f>IF(ISBLANK('Step 1.1 Raw Data'!A2756),"-",IF('Step 1.1 Raw Data'!$G$2=1,IF('Step 1.1 Raw Data'!$I$9=1,P2756*'Step 1.1 Raw Data'!$H$15*'Step 1.1 Raw Data'!$H$16/1000,IF('Step 1.1 Raw Data'!$I$9=2,P2756*'Step 1.1 Raw Data'!$I$15*'Step 1.1 Raw Data'!$I$16/1000,IF('Step 1.1 Raw Data'!$I$9=3,P2756*'Step 1.1 Raw Data'!$J$15*'Step 1.1 Raw Data'!$J$16/1000))),0))</f>
        <v>-</v>
      </c>
      <c r="S2756" s="11" t="str">
        <f>IF(ISBLANK('Step 1.1 Raw Data'!A2756),"-",'Step 1.1 Raw Data'!A2756)</f>
        <v>-</v>
      </c>
      <c r="T2756" t="str">
        <f>IF(ISBLANK('Step 1.1 Raw Data'!A2756),"-",HOUR(S2756))</f>
        <v>-</v>
      </c>
      <c r="U2756" t="str">
        <f>IF(ISBLANK('Step 1.1 Raw Data'!A2756),"-",WEEKDAY(S2756))</f>
        <v>-</v>
      </c>
      <c r="V2756" t="str">
        <f>IF(ISBLANK('Step 1.1 Raw Data'!E2756),"-",'Step 1.1 Raw Data'!E2756)</f>
        <v>-</v>
      </c>
      <c r="W2756" s="18" t="str">
        <f>IF(ISBLANK('Step 1.1 Raw Data'!A2756),"-",IF('Step 1.1 Raw Data'!$G$2=0,V2756*'Step 1.1 Raw Data'!$H$15*'Step 1.1 Raw Data'!$H$16/1000,0))</f>
        <v>-</v>
      </c>
      <c r="X2756" s="18" t="str">
        <f>IF(ISBLANK('Step 1.1 Raw Data'!A2756),"-",IF('Step 1.1 Raw Data'!$G$2=1,IF('Step 1.1 Raw Data'!$J$9=1,V2756*'Step 1.1 Raw Data'!$H$15*'Step 1.1 Raw Data'!$H$16/1000,IF('Step 1.1 Raw Data'!$J$9=2,V2756*'Step 1.1 Raw Data'!$I$15*'Step 1.1 Raw Data'!$I$16/1000,IF('Step 1.1 Raw Data'!$J$9=3,V2756*'Step 1.1 Raw Data'!$J$15*'Step 1.1 Raw Data'!$J$16/1000))),0))</f>
        <v>-</v>
      </c>
    </row>
    <row r="2757" spans="1:24" ht="12.5" x14ac:dyDescent="0.25">
      <c r="A2757" s="11" t="str">
        <f>IF(ISBLANK('Step 1.1 Raw Data'!A2756),"-",'Step 1.1 Raw Data'!A2756)</f>
        <v>-</v>
      </c>
      <c r="B2757" t="str">
        <f>IF(ISBLANK('Step 1.1 Raw Data'!A2757),"-",HOUR(A2757))</f>
        <v>-</v>
      </c>
      <c r="C2757" t="str">
        <f>IF(ISBLANK('Step 1.1 Raw Data'!A2757),"-",WEEKDAY(A2757))</f>
        <v>-</v>
      </c>
      <c r="D2757" t="str">
        <f>IF(ISBLANK('Step 1.1 Raw Data'!B2757),"-",'Step 1.1 Raw Data'!B2757)</f>
        <v>-</v>
      </c>
      <c r="E2757" s="18" t="str">
        <f>IF(ISBLANK('Step 1.1 Raw Data'!A2757),"-",IF('Step 1.1 Raw Data'!$G$2=0,D2757*'Step 1.1 Raw Data'!$H$15*'Step 1.1 Raw Data'!$H$16/1000,0))</f>
        <v>-</v>
      </c>
      <c r="F2757" s="18" t="str">
        <f>IF(ISBLANK('Step 1.1 Raw Data'!A2757),"-",IF('Step 1.1 Raw Data'!$G$2=1,IF('Step 1.1 Raw Data'!$G$9=1,D2757*'Step 1.1 Raw Data'!$H$15*'Step 1.1 Raw Data'!$H$16/1000,IF('Step 1.1 Raw Data'!$G$9=2,D2757*'Step 1.1 Raw Data'!$I$15*'Step 1.1 Raw Data'!$I$16/1000,IF('Step 1.1 Raw Data'!$G$9=3,D2757*'Step 1.1 Raw Data'!$J$15*'Step 1.1 Raw Data'!$J$16/1000))),0))</f>
        <v>-</v>
      </c>
      <c r="G2757" s="11" t="str">
        <f>IF(ISBLANK('Step 1.1 Raw Data'!A2757),"-",'Step 1.1 Raw Data'!A2757)</f>
        <v>-</v>
      </c>
      <c r="H2757" t="str">
        <f>IF(ISBLANK('Step 1.1 Raw Data'!A2757),"-",HOUR(G2757))</f>
        <v>-</v>
      </c>
      <c r="I2757" t="str">
        <f>IF(ISBLANK('Step 1.1 Raw Data'!A2757),"-",WEEKDAY(G2757))</f>
        <v>-</v>
      </c>
      <c r="J2757" s="2" t="str">
        <f>IF(ISBLANK('Step 1.1 Raw Data'!C2757),"-",'Step 1.1 Raw Data'!C2757)</f>
        <v>-</v>
      </c>
      <c r="K2757" s="18" t="str">
        <f>IF(ISBLANK('Step 1.1 Raw Data'!A2757),"-",IF('Step 1.1 Raw Data'!$G$2=0,J2757*'Step 1.1 Raw Data'!$H$15*'Step 1.1 Raw Data'!$H$16/1000,0))</f>
        <v>-</v>
      </c>
      <c r="L2757" s="18" t="str">
        <f>IF(ISBLANK('Step 1.1 Raw Data'!A2757),"-",IF('Step 1.1 Raw Data'!$G$2=1,IF('Step 1.1 Raw Data'!$H$9=1,J2757*'Step 1.1 Raw Data'!$H$15*'Step 1.1 Raw Data'!$H$16/1000,IF('Step 1.1 Raw Data'!$H$9=2,J2757*'Step 1.1 Raw Data'!$I$15*'Step 1.1 Raw Data'!$I$16/1000,IF('Step 1.1 Raw Data'!$H$9=3,J2757*'Step 1.1 Raw Data'!$J$15*'Step 1.1 Raw Data'!$J$16/1000))),0))</f>
        <v>-</v>
      </c>
      <c r="M2757" s="11" t="str">
        <f>IF(ISBLANK('Step 1.1 Raw Data'!A2757),"-",'Step 1.1 Raw Data'!A2757)</f>
        <v>-</v>
      </c>
      <c r="N2757" t="str">
        <f>IF(ISBLANK('Step 1.1 Raw Data'!A2757),"-",HOUR(M2757))</f>
        <v>-</v>
      </c>
      <c r="O2757" t="str">
        <f>IF(ISBLANK('Step 1.1 Raw Data'!A2757),"-",WEEKDAY(M2757))</f>
        <v>-</v>
      </c>
      <c r="P2757" t="str">
        <f>IF(ISBLANK('Step 1.1 Raw Data'!D2757),"-",'Step 1.1 Raw Data'!D2757)</f>
        <v>-</v>
      </c>
      <c r="Q2757" s="18" t="str">
        <f>IF(ISBLANK('Step 1.1 Raw Data'!A2757),"-",IF('Step 1.1 Raw Data'!$G$2=0,P2757*'Step 1.1 Raw Data'!$H$15*'Step 1.1 Raw Data'!$H$16/1000,0))</f>
        <v>-</v>
      </c>
      <c r="R2757" s="18" t="str">
        <f>IF(ISBLANK('Step 1.1 Raw Data'!A2757),"-",IF('Step 1.1 Raw Data'!$G$2=1,IF('Step 1.1 Raw Data'!$I$9=1,P2757*'Step 1.1 Raw Data'!$H$15*'Step 1.1 Raw Data'!$H$16/1000,IF('Step 1.1 Raw Data'!$I$9=2,P2757*'Step 1.1 Raw Data'!$I$15*'Step 1.1 Raw Data'!$I$16/1000,IF('Step 1.1 Raw Data'!$I$9=3,P2757*'Step 1.1 Raw Data'!$J$15*'Step 1.1 Raw Data'!$J$16/1000))),0))</f>
        <v>-</v>
      </c>
      <c r="S2757" s="11" t="str">
        <f>IF(ISBLANK('Step 1.1 Raw Data'!A2757),"-",'Step 1.1 Raw Data'!A2757)</f>
        <v>-</v>
      </c>
      <c r="T2757" t="str">
        <f>IF(ISBLANK('Step 1.1 Raw Data'!A2757),"-",HOUR(S2757))</f>
        <v>-</v>
      </c>
      <c r="U2757" t="str">
        <f>IF(ISBLANK('Step 1.1 Raw Data'!A2757),"-",WEEKDAY(S2757))</f>
        <v>-</v>
      </c>
      <c r="V2757" t="str">
        <f>IF(ISBLANK('Step 1.1 Raw Data'!E2757),"-",'Step 1.1 Raw Data'!E2757)</f>
        <v>-</v>
      </c>
      <c r="W2757" s="18" t="str">
        <f>IF(ISBLANK('Step 1.1 Raw Data'!A2757),"-",IF('Step 1.1 Raw Data'!$G$2=0,V2757*'Step 1.1 Raw Data'!$H$15*'Step 1.1 Raw Data'!$H$16/1000,0))</f>
        <v>-</v>
      </c>
      <c r="X2757" s="18" t="str">
        <f>IF(ISBLANK('Step 1.1 Raw Data'!A2757),"-",IF('Step 1.1 Raw Data'!$G$2=1,IF('Step 1.1 Raw Data'!$J$9=1,V2757*'Step 1.1 Raw Data'!$H$15*'Step 1.1 Raw Data'!$H$16/1000,IF('Step 1.1 Raw Data'!$J$9=2,V2757*'Step 1.1 Raw Data'!$I$15*'Step 1.1 Raw Data'!$I$16/1000,IF('Step 1.1 Raw Data'!$J$9=3,V2757*'Step 1.1 Raw Data'!$J$15*'Step 1.1 Raw Data'!$J$16/1000))),0))</f>
        <v>-</v>
      </c>
    </row>
    <row r="2758" spans="1:24" ht="12.5" x14ac:dyDescent="0.25">
      <c r="A2758" s="11" t="str">
        <f>IF(ISBLANK('Step 1.1 Raw Data'!A2757),"-",'Step 1.1 Raw Data'!A2757)</f>
        <v>-</v>
      </c>
      <c r="B2758" t="str">
        <f>IF(ISBLANK('Step 1.1 Raw Data'!A2758),"-",HOUR(A2758))</f>
        <v>-</v>
      </c>
      <c r="C2758" t="str">
        <f>IF(ISBLANK('Step 1.1 Raw Data'!A2758),"-",WEEKDAY(A2758))</f>
        <v>-</v>
      </c>
      <c r="D2758" t="str">
        <f>IF(ISBLANK('Step 1.1 Raw Data'!B2758),"-",'Step 1.1 Raw Data'!B2758)</f>
        <v>-</v>
      </c>
      <c r="E2758" s="18" t="str">
        <f>IF(ISBLANK('Step 1.1 Raw Data'!A2758),"-",IF('Step 1.1 Raw Data'!$G$2=0,D2758*'Step 1.1 Raw Data'!$H$15*'Step 1.1 Raw Data'!$H$16/1000,0))</f>
        <v>-</v>
      </c>
      <c r="F2758" s="18" t="str">
        <f>IF(ISBLANK('Step 1.1 Raw Data'!A2758),"-",IF('Step 1.1 Raw Data'!$G$2=1,IF('Step 1.1 Raw Data'!$G$9=1,D2758*'Step 1.1 Raw Data'!$H$15*'Step 1.1 Raw Data'!$H$16/1000,IF('Step 1.1 Raw Data'!$G$9=2,D2758*'Step 1.1 Raw Data'!$I$15*'Step 1.1 Raw Data'!$I$16/1000,IF('Step 1.1 Raw Data'!$G$9=3,D2758*'Step 1.1 Raw Data'!$J$15*'Step 1.1 Raw Data'!$J$16/1000))),0))</f>
        <v>-</v>
      </c>
      <c r="G2758" s="11" t="str">
        <f>IF(ISBLANK('Step 1.1 Raw Data'!A2758),"-",'Step 1.1 Raw Data'!A2758)</f>
        <v>-</v>
      </c>
      <c r="H2758" t="str">
        <f>IF(ISBLANK('Step 1.1 Raw Data'!A2758),"-",HOUR(G2758))</f>
        <v>-</v>
      </c>
      <c r="I2758" t="str">
        <f>IF(ISBLANK('Step 1.1 Raw Data'!A2758),"-",WEEKDAY(G2758))</f>
        <v>-</v>
      </c>
      <c r="J2758" s="2" t="str">
        <f>IF(ISBLANK('Step 1.1 Raw Data'!C2758),"-",'Step 1.1 Raw Data'!C2758)</f>
        <v>-</v>
      </c>
      <c r="K2758" s="18" t="str">
        <f>IF(ISBLANK('Step 1.1 Raw Data'!A2758),"-",IF('Step 1.1 Raw Data'!$G$2=0,J2758*'Step 1.1 Raw Data'!$H$15*'Step 1.1 Raw Data'!$H$16/1000,0))</f>
        <v>-</v>
      </c>
      <c r="L2758" s="18" t="str">
        <f>IF(ISBLANK('Step 1.1 Raw Data'!A2758),"-",IF('Step 1.1 Raw Data'!$G$2=1,IF('Step 1.1 Raw Data'!$H$9=1,J2758*'Step 1.1 Raw Data'!$H$15*'Step 1.1 Raw Data'!$H$16/1000,IF('Step 1.1 Raw Data'!$H$9=2,J2758*'Step 1.1 Raw Data'!$I$15*'Step 1.1 Raw Data'!$I$16/1000,IF('Step 1.1 Raw Data'!$H$9=3,J2758*'Step 1.1 Raw Data'!$J$15*'Step 1.1 Raw Data'!$J$16/1000))),0))</f>
        <v>-</v>
      </c>
      <c r="M2758" s="11" t="str">
        <f>IF(ISBLANK('Step 1.1 Raw Data'!A2758),"-",'Step 1.1 Raw Data'!A2758)</f>
        <v>-</v>
      </c>
      <c r="N2758" t="str">
        <f>IF(ISBLANK('Step 1.1 Raw Data'!A2758),"-",HOUR(M2758))</f>
        <v>-</v>
      </c>
      <c r="O2758" t="str">
        <f>IF(ISBLANK('Step 1.1 Raw Data'!A2758),"-",WEEKDAY(M2758))</f>
        <v>-</v>
      </c>
      <c r="P2758" t="str">
        <f>IF(ISBLANK('Step 1.1 Raw Data'!D2758),"-",'Step 1.1 Raw Data'!D2758)</f>
        <v>-</v>
      </c>
      <c r="Q2758" s="18" t="str">
        <f>IF(ISBLANK('Step 1.1 Raw Data'!A2758),"-",IF('Step 1.1 Raw Data'!$G$2=0,P2758*'Step 1.1 Raw Data'!$H$15*'Step 1.1 Raw Data'!$H$16/1000,0))</f>
        <v>-</v>
      </c>
      <c r="R2758" s="18" t="str">
        <f>IF(ISBLANK('Step 1.1 Raw Data'!A2758),"-",IF('Step 1.1 Raw Data'!$G$2=1,IF('Step 1.1 Raw Data'!$I$9=1,P2758*'Step 1.1 Raw Data'!$H$15*'Step 1.1 Raw Data'!$H$16/1000,IF('Step 1.1 Raw Data'!$I$9=2,P2758*'Step 1.1 Raw Data'!$I$15*'Step 1.1 Raw Data'!$I$16/1000,IF('Step 1.1 Raw Data'!$I$9=3,P2758*'Step 1.1 Raw Data'!$J$15*'Step 1.1 Raw Data'!$J$16/1000))),0))</f>
        <v>-</v>
      </c>
      <c r="S2758" s="11" t="str">
        <f>IF(ISBLANK('Step 1.1 Raw Data'!A2758),"-",'Step 1.1 Raw Data'!A2758)</f>
        <v>-</v>
      </c>
      <c r="T2758" t="str">
        <f>IF(ISBLANK('Step 1.1 Raw Data'!A2758),"-",HOUR(S2758))</f>
        <v>-</v>
      </c>
      <c r="U2758" t="str">
        <f>IF(ISBLANK('Step 1.1 Raw Data'!A2758),"-",WEEKDAY(S2758))</f>
        <v>-</v>
      </c>
      <c r="V2758" t="str">
        <f>IF(ISBLANK('Step 1.1 Raw Data'!E2758),"-",'Step 1.1 Raw Data'!E2758)</f>
        <v>-</v>
      </c>
      <c r="W2758" s="18" t="str">
        <f>IF(ISBLANK('Step 1.1 Raw Data'!A2758),"-",IF('Step 1.1 Raw Data'!$G$2=0,V2758*'Step 1.1 Raw Data'!$H$15*'Step 1.1 Raw Data'!$H$16/1000,0))</f>
        <v>-</v>
      </c>
      <c r="X2758" s="18" t="str">
        <f>IF(ISBLANK('Step 1.1 Raw Data'!A2758),"-",IF('Step 1.1 Raw Data'!$G$2=1,IF('Step 1.1 Raw Data'!$J$9=1,V2758*'Step 1.1 Raw Data'!$H$15*'Step 1.1 Raw Data'!$H$16/1000,IF('Step 1.1 Raw Data'!$J$9=2,V2758*'Step 1.1 Raw Data'!$I$15*'Step 1.1 Raw Data'!$I$16/1000,IF('Step 1.1 Raw Data'!$J$9=3,V2758*'Step 1.1 Raw Data'!$J$15*'Step 1.1 Raw Data'!$J$16/1000))),0))</f>
        <v>-</v>
      </c>
    </row>
    <row r="2759" spans="1:24" ht="12.5" x14ac:dyDescent="0.25">
      <c r="A2759" s="11" t="str">
        <f>IF(ISBLANK('Step 1.1 Raw Data'!A2758),"-",'Step 1.1 Raw Data'!A2758)</f>
        <v>-</v>
      </c>
      <c r="B2759" t="str">
        <f>IF(ISBLANK('Step 1.1 Raw Data'!A2759),"-",HOUR(A2759))</f>
        <v>-</v>
      </c>
      <c r="C2759" t="str">
        <f>IF(ISBLANK('Step 1.1 Raw Data'!A2759),"-",WEEKDAY(A2759))</f>
        <v>-</v>
      </c>
      <c r="D2759" t="str">
        <f>IF(ISBLANK('Step 1.1 Raw Data'!B2759),"-",'Step 1.1 Raw Data'!B2759)</f>
        <v>-</v>
      </c>
      <c r="E2759" s="18" t="str">
        <f>IF(ISBLANK('Step 1.1 Raw Data'!A2759),"-",IF('Step 1.1 Raw Data'!$G$2=0,D2759*'Step 1.1 Raw Data'!$H$15*'Step 1.1 Raw Data'!$H$16/1000,0))</f>
        <v>-</v>
      </c>
      <c r="F2759" s="18" t="str">
        <f>IF(ISBLANK('Step 1.1 Raw Data'!A2759),"-",IF('Step 1.1 Raw Data'!$G$2=1,IF('Step 1.1 Raw Data'!$G$9=1,D2759*'Step 1.1 Raw Data'!$H$15*'Step 1.1 Raw Data'!$H$16/1000,IF('Step 1.1 Raw Data'!$G$9=2,D2759*'Step 1.1 Raw Data'!$I$15*'Step 1.1 Raw Data'!$I$16/1000,IF('Step 1.1 Raw Data'!$G$9=3,D2759*'Step 1.1 Raw Data'!$J$15*'Step 1.1 Raw Data'!$J$16/1000))),0))</f>
        <v>-</v>
      </c>
      <c r="G2759" s="11" t="str">
        <f>IF(ISBLANK('Step 1.1 Raw Data'!A2759),"-",'Step 1.1 Raw Data'!A2759)</f>
        <v>-</v>
      </c>
      <c r="H2759" t="str">
        <f>IF(ISBLANK('Step 1.1 Raw Data'!A2759),"-",HOUR(G2759))</f>
        <v>-</v>
      </c>
      <c r="I2759" t="str">
        <f>IF(ISBLANK('Step 1.1 Raw Data'!A2759),"-",WEEKDAY(G2759))</f>
        <v>-</v>
      </c>
      <c r="J2759" s="2" t="str">
        <f>IF(ISBLANK('Step 1.1 Raw Data'!C2759),"-",'Step 1.1 Raw Data'!C2759)</f>
        <v>-</v>
      </c>
      <c r="K2759" s="18" t="str">
        <f>IF(ISBLANK('Step 1.1 Raw Data'!A2759),"-",IF('Step 1.1 Raw Data'!$G$2=0,J2759*'Step 1.1 Raw Data'!$H$15*'Step 1.1 Raw Data'!$H$16/1000,0))</f>
        <v>-</v>
      </c>
      <c r="L2759" s="18" t="str">
        <f>IF(ISBLANK('Step 1.1 Raw Data'!A2759),"-",IF('Step 1.1 Raw Data'!$G$2=1,IF('Step 1.1 Raw Data'!$H$9=1,J2759*'Step 1.1 Raw Data'!$H$15*'Step 1.1 Raw Data'!$H$16/1000,IF('Step 1.1 Raw Data'!$H$9=2,J2759*'Step 1.1 Raw Data'!$I$15*'Step 1.1 Raw Data'!$I$16/1000,IF('Step 1.1 Raw Data'!$H$9=3,J2759*'Step 1.1 Raw Data'!$J$15*'Step 1.1 Raw Data'!$J$16/1000))),0))</f>
        <v>-</v>
      </c>
      <c r="M2759" s="11" t="str">
        <f>IF(ISBLANK('Step 1.1 Raw Data'!A2759),"-",'Step 1.1 Raw Data'!A2759)</f>
        <v>-</v>
      </c>
      <c r="N2759" t="str">
        <f>IF(ISBLANK('Step 1.1 Raw Data'!A2759),"-",HOUR(M2759))</f>
        <v>-</v>
      </c>
      <c r="O2759" t="str">
        <f>IF(ISBLANK('Step 1.1 Raw Data'!A2759),"-",WEEKDAY(M2759))</f>
        <v>-</v>
      </c>
      <c r="P2759" t="str">
        <f>IF(ISBLANK('Step 1.1 Raw Data'!D2759),"-",'Step 1.1 Raw Data'!D2759)</f>
        <v>-</v>
      </c>
      <c r="Q2759" s="18" t="str">
        <f>IF(ISBLANK('Step 1.1 Raw Data'!A2759),"-",IF('Step 1.1 Raw Data'!$G$2=0,P2759*'Step 1.1 Raw Data'!$H$15*'Step 1.1 Raw Data'!$H$16/1000,0))</f>
        <v>-</v>
      </c>
      <c r="R2759" s="18" t="str">
        <f>IF(ISBLANK('Step 1.1 Raw Data'!A2759),"-",IF('Step 1.1 Raw Data'!$G$2=1,IF('Step 1.1 Raw Data'!$I$9=1,P2759*'Step 1.1 Raw Data'!$H$15*'Step 1.1 Raw Data'!$H$16/1000,IF('Step 1.1 Raw Data'!$I$9=2,P2759*'Step 1.1 Raw Data'!$I$15*'Step 1.1 Raw Data'!$I$16/1000,IF('Step 1.1 Raw Data'!$I$9=3,P2759*'Step 1.1 Raw Data'!$J$15*'Step 1.1 Raw Data'!$J$16/1000))),0))</f>
        <v>-</v>
      </c>
      <c r="S2759" s="11" t="str">
        <f>IF(ISBLANK('Step 1.1 Raw Data'!A2759),"-",'Step 1.1 Raw Data'!A2759)</f>
        <v>-</v>
      </c>
      <c r="T2759" t="str">
        <f>IF(ISBLANK('Step 1.1 Raw Data'!A2759),"-",HOUR(S2759))</f>
        <v>-</v>
      </c>
      <c r="U2759" t="str">
        <f>IF(ISBLANK('Step 1.1 Raw Data'!A2759),"-",WEEKDAY(S2759))</f>
        <v>-</v>
      </c>
      <c r="V2759" t="str">
        <f>IF(ISBLANK('Step 1.1 Raw Data'!E2759),"-",'Step 1.1 Raw Data'!E2759)</f>
        <v>-</v>
      </c>
      <c r="W2759" s="18" t="str">
        <f>IF(ISBLANK('Step 1.1 Raw Data'!A2759),"-",IF('Step 1.1 Raw Data'!$G$2=0,V2759*'Step 1.1 Raw Data'!$H$15*'Step 1.1 Raw Data'!$H$16/1000,0))</f>
        <v>-</v>
      </c>
      <c r="X2759" s="18" t="str">
        <f>IF(ISBLANK('Step 1.1 Raw Data'!A2759),"-",IF('Step 1.1 Raw Data'!$G$2=1,IF('Step 1.1 Raw Data'!$J$9=1,V2759*'Step 1.1 Raw Data'!$H$15*'Step 1.1 Raw Data'!$H$16/1000,IF('Step 1.1 Raw Data'!$J$9=2,V2759*'Step 1.1 Raw Data'!$I$15*'Step 1.1 Raw Data'!$I$16/1000,IF('Step 1.1 Raw Data'!$J$9=3,V2759*'Step 1.1 Raw Data'!$J$15*'Step 1.1 Raw Data'!$J$16/1000))),0))</f>
        <v>-</v>
      </c>
    </row>
    <row r="2760" spans="1:24" ht="12.5" x14ac:dyDescent="0.25">
      <c r="A2760" s="11" t="str">
        <f>IF(ISBLANK('Step 1.1 Raw Data'!A2759),"-",'Step 1.1 Raw Data'!A2759)</f>
        <v>-</v>
      </c>
      <c r="B2760" t="str">
        <f>IF(ISBLANK('Step 1.1 Raw Data'!A2760),"-",HOUR(A2760))</f>
        <v>-</v>
      </c>
      <c r="C2760" t="str">
        <f>IF(ISBLANK('Step 1.1 Raw Data'!A2760),"-",WEEKDAY(A2760))</f>
        <v>-</v>
      </c>
      <c r="D2760" t="str">
        <f>IF(ISBLANK('Step 1.1 Raw Data'!B2760),"-",'Step 1.1 Raw Data'!B2760)</f>
        <v>-</v>
      </c>
      <c r="E2760" s="18" t="str">
        <f>IF(ISBLANK('Step 1.1 Raw Data'!A2760),"-",IF('Step 1.1 Raw Data'!$G$2=0,D2760*'Step 1.1 Raw Data'!$H$15*'Step 1.1 Raw Data'!$H$16/1000,0))</f>
        <v>-</v>
      </c>
      <c r="F2760" s="18" t="str">
        <f>IF(ISBLANK('Step 1.1 Raw Data'!A2760),"-",IF('Step 1.1 Raw Data'!$G$2=1,IF('Step 1.1 Raw Data'!$G$9=1,D2760*'Step 1.1 Raw Data'!$H$15*'Step 1.1 Raw Data'!$H$16/1000,IF('Step 1.1 Raw Data'!$G$9=2,D2760*'Step 1.1 Raw Data'!$I$15*'Step 1.1 Raw Data'!$I$16/1000,IF('Step 1.1 Raw Data'!$G$9=3,D2760*'Step 1.1 Raw Data'!$J$15*'Step 1.1 Raw Data'!$J$16/1000))),0))</f>
        <v>-</v>
      </c>
      <c r="G2760" s="11" t="str">
        <f>IF(ISBLANK('Step 1.1 Raw Data'!A2760),"-",'Step 1.1 Raw Data'!A2760)</f>
        <v>-</v>
      </c>
      <c r="H2760" t="str">
        <f>IF(ISBLANK('Step 1.1 Raw Data'!A2760),"-",HOUR(G2760))</f>
        <v>-</v>
      </c>
      <c r="I2760" t="str">
        <f>IF(ISBLANK('Step 1.1 Raw Data'!A2760),"-",WEEKDAY(G2760))</f>
        <v>-</v>
      </c>
      <c r="J2760" s="2" t="str">
        <f>IF(ISBLANK('Step 1.1 Raw Data'!C2760),"-",'Step 1.1 Raw Data'!C2760)</f>
        <v>-</v>
      </c>
      <c r="K2760" s="18" t="str">
        <f>IF(ISBLANK('Step 1.1 Raw Data'!A2760),"-",IF('Step 1.1 Raw Data'!$G$2=0,J2760*'Step 1.1 Raw Data'!$H$15*'Step 1.1 Raw Data'!$H$16/1000,0))</f>
        <v>-</v>
      </c>
      <c r="L2760" s="18" t="str">
        <f>IF(ISBLANK('Step 1.1 Raw Data'!A2760),"-",IF('Step 1.1 Raw Data'!$G$2=1,IF('Step 1.1 Raw Data'!$H$9=1,J2760*'Step 1.1 Raw Data'!$H$15*'Step 1.1 Raw Data'!$H$16/1000,IF('Step 1.1 Raw Data'!$H$9=2,J2760*'Step 1.1 Raw Data'!$I$15*'Step 1.1 Raw Data'!$I$16/1000,IF('Step 1.1 Raw Data'!$H$9=3,J2760*'Step 1.1 Raw Data'!$J$15*'Step 1.1 Raw Data'!$J$16/1000))),0))</f>
        <v>-</v>
      </c>
      <c r="M2760" s="11" t="str">
        <f>IF(ISBLANK('Step 1.1 Raw Data'!A2760),"-",'Step 1.1 Raw Data'!A2760)</f>
        <v>-</v>
      </c>
      <c r="N2760" t="str">
        <f>IF(ISBLANK('Step 1.1 Raw Data'!A2760),"-",HOUR(M2760))</f>
        <v>-</v>
      </c>
      <c r="O2760" t="str">
        <f>IF(ISBLANK('Step 1.1 Raw Data'!A2760),"-",WEEKDAY(M2760))</f>
        <v>-</v>
      </c>
      <c r="P2760" t="str">
        <f>IF(ISBLANK('Step 1.1 Raw Data'!D2760),"-",'Step 1.1 Raw Data'!D2760)</f>
        <v>-</v>
      </c>
      <c r="Q2760" s="18" t="str">
        <f>IF(ISBLANK('Step 1.1 Raw Data'!A2760),"-",IF('Step 1.1 Raw Data'!$G$2=0,P2760*'Step 1.1 Raw Data'!$H$15*'Step 1.1 Raw Data'!$H$16/1000,0))</f>
        <v>-</v>
      </c>
      <c r="R2760" s="18" t="str">
        <f>IF(ISBLANK('Step 1.1 Raw Data'!A2760),"-",IF('Step 1.1 Raw Data'!$G$2=1,IF('Step 1.1 Raw Data'!$I$9=1,P2760*'Step 1.1 Raw Data'!$H$15*'Step 1.1 Raw Data'!$H$16/1000,IF('Step 1.1 Raw Data'!$I$9=2,P2760*'Step 1.1 Raw Data'!$I$15*'Step 1.1 Raw Data'!$I$16/1000,IF('Step 1.1 Raw Data'!$I$9=3,P2760*'Step 1.1 Raw Data'!$J$15*'Step 1.1 Raw Data'!$J$16/1000))),0))</f>
        <v>-</v>
      </c>
      <c r="S2760" s="11" t="str">
        <f>IF(ISBLANK('Step 1.1 Raw Data'!A2760),"-",'Step 1.1 Raw Data'!A2760)</f>
        <v>-</v>
      </c>
      <c r="T2760" t="str">
        <f>IF(ISBLANK('Step 1.1 Raw Data'!A2760),"-",HOUR(S2760))</f>
        <v>-</v>
      </c>
      <c r="U2760" t="str">
        <f>IF(ISBLANK('Step 1.1 Raw Data'!A2760),"-",WEEKDAY(S2760))</f>
        <v>-</v>
      </c>
      <c r="V2760" t="str">
        <f>IF(ISBLANK('Step 1.1 Raw Data'!E2760),"-",'Step 1.1 Raw Data'!E2760)</f>
        <v>-</v>
      </c>
      <c r="W2760" s="18" t="str">
        <f>IF(ISBLANK('Step 1.1 Raw Data'!A2760),"-",IF('Step 1.1 Raw Data'!$G$2=0,V2760*'Step 1.1 Raw Data'!$H$15*'Step 1.1 Raw Data'!$H$16/1000,0))</f>
        <v>-</v>
      </c>
      <c r="X2760" s="18" t="str">
        <f>IF(ISBLANK('Step 1.1 Raw Data'!A2760),"-",IF('Step 1.1 Raw Data'!$G$2=1,IF('Step 1.1 Raw Data'!$J$9=1,V2760*'Step 1.1 Raw Data'!$H$15*'Step 1.1 Raw Data'!$H$16/1000,IF('Step 1.1 Raw Data'!$J$9=2,V2760*'Step 1.1 Raw Data'!$I$15*'Step 1.1 Raw Data'!$I$16/1000,IF('Step 1.1 Raw Data'!$J$9=3,V2760*'Step 1.1 Raw Data'!$J$15*'Step 1.1 Raw Data'!$J$16/1000))),0))</f>
        <v>-</v>
      </c>
    </row>
    <row r="2761" spans="1:24" ht="12.5" x14ac:dyDescent="0.25">
      <c r="A2761" s="11" t="str">
        <f>IF(ISBLANK('Step 1.1 Raw Data'!A2760),"-",'Step 1.1 Raw Data'!A2760)</f>
        <v>-</v>
      </c>
      <c r="B2761" t="str">
        <f>IF(ISBLANK('Step 1.1 Raw Data'!A2761),"-",HOUR(A2761))</f>
        <v>-</v>
      </c>
      <c r="C2761" t="str">
        <f>IF(ISBLANK('Step 1.1 Raw Data'!A2761),"-",WEEKDAY(A2761))</f>
        <v>-</v>
      </c>
      <c r="D2761" t="str">
        <f>IF(ISBLANK('Step 1.1 Raw Data'!B2761),"-",'Step 1.1 Raw Data'!B2761)</f>
        <v>-</v>
      </c>
      <c r="E2761" s="18" t="str">
        <f>IF(ISBLANK('Step 1.1 Raw Data'!A2761),"-",IF('Step 1.1 Raw Data'!$G$2=0,D2761*'Step 1.1 Raw Data'!$H$15*'Step 1.1 Raw Data'!$H$16/1000,0))</f>
        <v>-</v>
      </c>
      <c r="F2761" s="18" t="str">
        <f>IF(ISBLANK('Step 1.1 Raw Data'!A2761),"-",IF('Step 1.1 Raw Data'!$G$2=1,IF('Step 1.1 Raw Data'!$G$9=1,D2761*'Step 1.1 Raw Data'!$H$15*'Step 1.1 Raw Data'!$H$16/1000,IF('Step 1.1 Raw Data'!$G$9=2,D2761*'Step 1.1 Raw Data'!$I$15*'Step 1.1 Raw Data'!$I$16/1000,IF('Step 1.1 Raw Data'!$G$9=3,D2761*'Step 1.1 Raw Data'!$J$15*'Step 1.1 Raw Data'!$J$16/1000))),0))</f>
        <v>-</v>
      </c>
      <c r="G2761" s="11" t="str">
        <f>IF(ISBLANK('Step 1.1 Raw Data'!A2761),"-",'Step 1.1 Raw Data'!A2761)</f>
        <v>-</v>
      </c>
      <c r="H2761" t="str">
        <f>IF(ISBLANK('Step 1.1 Raw Data'!A2761),"-",HOUR(G2761))</f>
        <v>-</v>
      </c>
      <c r="I2761" t="str">
        <f>IF(ISBLANK('Step 1.1 Raw Data'!A2761),"-",WEEKDAY(G2761))</f>
        <v>-</v>
      </c>
      <c r="J2761" s="2" t="str">
        <f>IF(ISBLANK('Step 1.1 Raw Data'!C2761),"-",'Step 1.1 Raw Data'!C2761)</f>
        <v>-</v>
      </c>
      <c r="K2761" s="18" t="str">
        <f>IF(ISBLANK('Step 1.1 Raw Data'!A2761),"-",IF('Step 1.1 Raw Data'!$G$2=0,J2761*'Step 1.1 Raw Data'!$H$15*'Step 1.1 Raw Data'!$H$16/1000,0))</f>
        <v>-</v>
      </c>
      <c r="L2761" s="18" t="str">
        <f>IF(ISBLANK('Step 1.1 Raw Data'!A2761),"-",IF('Step 1.1 Raw Data'!$G$2=1,IF('Step 1.1 Raw Data'!$H$9=1,J2761*'Step 1.1 Raw Data'!$H$15*'Step 1.1 Raw Data'!$H$16/1000,IF('Step 1.1 Raw Data'!$H$9=2,J2761*'Step 1.1 Raw Data'!$I$15*'Step 1.1 Raw Data'!$I$16/1000,IF('Step 1.1 Raw Data'!$H$9=3,J2761*'Step 1.1 Raw Data'!$J$15*'Step 1.1 Raw Data'!$J$16/1000))),0))</f>
        <v>-</v>
      </c>
      <c r="M2761" s="11" t="str">
        <f>IF(ISBLANK('Step 1.1 Raw Data'!A2761),"-",'Step 1.1 Raw Data'!A2761)</f>
        <v>-</v>
      </c>
      <c r="N2761" t="str">
        <f>IF(ISBLANK('Step 1.1 Raw Data'!A2761),"-",HOUR(M2761))</f>
        <v>-</v>
      </c>
      <c r="O2761" t="str">
        <f>IF(ISBLANK('Step 1.1 Raw Data'!A2761),"-",WEEKDAY(M2761))</f>
        <v>-</v>
      </c>
      <c r="P2761" t="str">
        <f>IF(ISBLANK('Step 1.1 Raw Data'!D2761),"-",'Step 1.1 Raw Data'!D2761)</f>
        <v>-</v>
      </c>
      <c r="Q2761" s="18" t="str">
        <f>IF(ISBLANK('Step 1.1 Raw Data'!A2761),"-",IF('Step 1.1 Raw Data'!$G$2=0,P2761*'Step 1.1 Raw Data'!$H$15*'Step 1.1 Raw Data'!$H$16/1000,0))</f>
        <v>-</v>
      </c>
      <c r="R2761" s="18" t="str">
        <f>IF(ISBLANK('Step 1.1 Raw Data'!A2761),"-",IF('Step 1.1 Raw Data'!$G$2=1,IF('Step 1.1 Raw Data'!$I$9=1,P2761*'Step 1.1 Raw Data'!$H$15*'Step 1.1 Raw Data'!$H$16/1000,IF('Step 1.1 Raw Data'!$I$9=2,P2761*'Step 1.1 Raw Data'!$I$15*'Step 1.1 Raw Data'!$I$16/1000,IF('Step 1.1 Raw Data'!$I$9=3,P2761*'Step 1.1 Raw Data'!$J$15*'Step 1.1 Raw Data'!$J$16/1000))),0))</f>
        <v>-</v>
      </c>
      <c r="S2761" s="11" t="str">
        <f>IF(ISBLANK('Step 1.1 Raw Data'!A2761),"-",'Step 1.1 Raw Data'!A2761)</f>
        <v>-</v>
      </c>
      <c r="T2761" t="str">
        <f>IF(ISBLANK('Step 1.1 Raw Data'!A2761),"-",HOUR(S2761))</f>
        <v>-</v>
      </c>
      <c r="U2761" t="str">
        <f>IF(ISBLANK('Step 1.1 Raw Data'!A2761),"-",WEEKDAY(S2761))</f>
        <v>-</v>
      </c>
      <c r="V2761" t="str">
        <f>IF(ISBLANK('Step 1.1 Raw Data'!E2761),"-",'Step 1.1 Raw Data'!E2761)</f>
        <v>-</v>
      </c>
      <c r="W2761" s="18" t="str">
        <f>IF(ISBLANK('Step 1.1 Raw Data'!A2761),"-",IF('Step 1.1 Raw Data'!$G$2=0,V2761*'Step 1.1 Raw Data'!$H$15*'Step 1.1 Raw Data'!$H$16/1000,0))</f>
        <v>-</v>
      </c>
      <c r="X2761" s="18" t="str">
        <f>IF(ISBLANK('Step 1.1 Raw Data'!A2761),"-",IF('Step 1.1 Raw Data'!$G$2=1,IF('Step 1.1 Raw Data'!$J$9=1,V2761*'Step 1.1 Raw Data'!$H$15*'Step 1.1 Raw Data'!$H$16/1000,IF('Step 1.1 Raw Data'!$J$9=2,V2761*'Step 1.1 Raw Data'!$I$15*'Step 1.1 Raw Data'!$I$16/1000,IF('Step 1.1 Raw Data'!$J$9=3,V2761*'Step 1.1 Raw Data'!$J$15*'Step 1.1 Raw Data'!$J$16/1000))),0))</f>
        <v>-</v>
      </c>
    </row>
    <row r="2762" spans="1:24" ht="12.5" x14ac:dyDescent="0.25">
      <c r="A2762" s="11" t="str">
        <f>IF(ISBLANK('Step 1.1 Raw Data'!A2761),"-",'Step 1.1 Raw Data'!A2761)</f>
        <v>-</v>
      </c>
      <c r="B2762" t="str">
        <f>IF(ISBLANK('Step 1.1 Raw Data'!A2762),"-",HOUR(A2762))</f>
        <v>-</v>
      </c>
      <c r="C2762" t="str">
        <f>IF(ISBLANK('Step 1.1 Raw Data'!A2762),"-",WEEKDAY(A2762))</f>
        <v>-</v>
      </c>
      <c r="D2762" t="str">
        <f>IF(ISBLANK('Step 1.1 Raw Data'!B2762),"-",'Step 1.1 Raw Data'!B2762)</f>
        <v>-</v>
      </c>
      <c r="E2762" s="18" t="str">
        <f>IF(ISBLANK('Step 1.1 Raw Data'!A2762),"-",IF('Step 1.1 Raw Data'!$G$2=0,D2762*'Step 1.1 Raw Data'!$H$15*'Step 1.1 Raw Data'!$H$16/1000,0))</f>
        <v>-</v>
      </c>
      <c r="F2762" s="18" t="str">
        <f>IF(ISBLANK('Step 1.1 Raw Data'!A2762),"-",IF('Step 1.1 Raw Data'!$G$2=1,IF('Step 1.1 Raw Data'!$G$9=1,D2762*'Step 1.1 Raw Data'!$H$15*'Step 1.1 Raw Data'!$H$16/1000,IF('Step 1.1 Raw Data'!$G$9=2,D2762*'Step 1.1 Raw Data'!$I$15*'Step 1.1 Raw Data'!$I$16/1000,IF('Step 1.1 Raw Data'!$G$9=3,D2762*'Step 1.1 Raw Data'!$J$15*'Step 1.1 Raw Data'!$J$16/1000))),0))</f>
        <v>-</v>
      </c>
      <c r="G2762" s="11" t="str">
        <f>IF(ISBLANK('Step 1.1 Raw Data'!A2762),"-",'Step 1.1 Raw Data'!A2762)</f>
        <v>-</v>
      </c>
      <c r="H2762" t="str">
        <f>IF(ISBLANK('Step 1.1 Raw Data'!A2762),"-",HOUR(G2762))</f>
        <v>-</v>
      </c>
      <c r="I2762" t="str">
        <f>IF(ISBLANK('Step 1.1 Raw Data'!A2762),"-",WEEKDAY(G2762))</f>
        <v>-</v>
      </c>
      <c r="J2762" s="2" t="str">
        <f>IF(ISBLANK('Step 1.1 Raw Data'!C2762),"-",'Step 1.1 Raw Data'!C2762)</f>
        <v>-</v>
      </c>
      <c r="K2762" s="18" t="str">
        <f>IF(ISBLANK('Step 1.1 Raw Data'!A2762),"-",IF('Step 1.1 Raw Data'!$G$2=0,J2762*'Step 1.1 Raw Data'!$H$15*'Step 1.1 Raw Data'!$H$16/1000,0))</f>
        <v>-</v>
      </c>
      <c r="L2762" s="18" t="str">
        <f>IF(ISBLANK('Step 1.1 Raw Data'!A2762),"-",IF('Step 1.1 Raw Data'!$G$2=1,IF('Step 1.1 Raw Data'!$H$9=1,J2762*'Step 1.1 Raw Data'!$H$15*'Step 1.1 Raw Data'!$H$16/1000,IF('Step 1.1 Raw Data'!$H$9=2,J2762*'Step 1.1 Raw Data'!$I$15*'Step 1.1 Raw Data'!$I$16/1000,IF('Step 1.1 Raw Data'!$H$9=3,J2762*'Step 1.1 Raw Data'!$J$15*'Step 1.1 Raw Data'!$J$16/1000))),0))</f>
        <v>-</v>
      </c>
      <c r="M2762" s="11" t="str">
        <f>IF(ISBLANK('Step 1.1 Raw Data'!A2762),"-",'Step 1.1 Raw Data'!A2762)</f>
        <v>-</v>
      </c>
      <c r="N2762" t="str">
        <f>IF(ISBLANK('Step 1.1 Raw Data'!A2762),"-",HOUR(M2762))</f>
        <v>-</v>
      </c>
      <c r="O2762" t="str">
        <f>IF(ISBLANK('Step 1.1 Raw Data'!A2762),"-",WEEKDAY(M2762))</f>
        <v>-</v>
      </c>
      <c r="P2762" t="str">
        <f>IF(ISBLANK('Step 1.1 Raw Data'!D2762),"-",'Step 1.1 Raw Data'!D2762)</f>
        <v>-</v>
      </c>
      <c r="Q2762" s="18" t="str">
        <f>IF(ISBLANK('Step 1.1 Raw Data'!A2762),"-",IF('Step 1.1 Raw Data'!$G$2=0,P2762*'Step 1.1 Raw Data'!$H$15*'Step 1.1 Raw Data'!$H$16/1000,0))</f>
        <v>-</v>
      </c>
      <c r="R2762" s="18" t="str">
        <f>IF(ISBLANK('Step 1.1 Raw Data'!A2762),"-",IF('Step 1.1 Raw Data'!$G$2=1,IF('Step 1.1 Raw Data'!$I$9=1,P2762*'Step 1.1 Raw Data'!$H$15*'Step 1.1 Raw Data'!$H$16/1000,IF('Step 1.1 Raw Data'!$I$9=2,P2762*'Step 1.1 Raw Data'!$I$15*'Step 1.1 Raw Data'!$I$16/1000,IF('Step 1.1 Raw Data'!$I$9=3,P2762*'Step 1.1 Raw Data'!$J$15*'Step 1.1 Raw Data'!$J$16/1000))),0))</f>
        <v>-</v>
      </c>
      <c r="S2762" s="11" t="str">
        <f>IF(ISBLANK('Step 1.1 Raw Data'!A2762),"-",'Step 1.1 Raw Data'!A2762)</f>
        <v>-</v>
      </c>
      <c r="T2762" t="str">
        <f>IF(ISBLANK('Step 1.1 Raw Data'!A2762),"-",HOUR(S2762))</f>
        <v>-</v>
      </c>
      <c r="U2762" t="str">
        <f>IF(ISBLANK('Step 1.1 Raw Data'!A2762),"-",WEEKDAY(S2762))</f>
        <v>-</v>
      </c>
      <c r="V2762" t="str">
        <f>IF(ISBLANK('Step 1.1 Raw Data'!E2762),"-",'Step 1.1 Raw Data'!E2762)</f>
        <v>-</v>
      </c>
      <c r="W2762" s="18" t="str">
        <f>IF(ISBLANK('Step 1.1 Raw Data'!A2762),"-",IF('Step 1.1 Raw Data'!$G$2=0,V2762*'Step 1.1 Raw Data'!$H$15*'Step 1.1 Raw Data'!$H$16/1000,0))</f>
        <v>-</v>
      </c>
      <c r="X2762" s="18" t="str">
        <f>IF(ISBLANK('Step 1.1 Raw Data'!A2762),"-",IF('Step 1.1 Raw Data'!$G$2=1,IF('Step 1.1 Raw Data'!$J$9=1,V2762*'Step 1.1 Raw Data'!$H$15*'Step 1.1 Raw Data'!$H$16/1000,IF('Step 1.1 Raw Data'!$J$9=2,V2762*'Step 1.1 Raw Data'!$I$15*'Step 1.1 Raw Data'!$I$16/1000,IF('Step 1.1 Raw Data'!$J$9=3,V2762*'Step 1.1 Raw Data'!$J$15*'Step 1.1 Raw Data'!$J$16/1000))),0))</f>
        <v>-</v>
      </c>
    </row>
    <row r="2763" spans="1:24" ht="12.5" x14ac:dyDescent="0.25">
      <c r="A2763" s="11" t="str">
        <f>IF(ISBLANK('Step 1.1 Raw Data'!A2762),"-",'Step 1.1 Raw Data'!A2762)</f>
        <v>-</v>
      </c>
      <c r="B2763" t="str">
        <f>IF(ISBLANK('Step 1.1 Raw Data'!A2763),"-",HOUR(A2763))</f>
        <v>-</v>
      </c>
      <c r="C2763" t="str">
        <f>IF(ISBLANK('Step 1.1 Raw Data'!A2763),"-",WEEKDAY(A2763))</f>
        <v>-</v>
      </c>
      <c r="D2763" t="str">
        <f>IF(ISBLANK('Step 1.1 Raw Data'!B2763),"-",'Step 1.1 Raw Data'!B2763)</f>
        <v>-</v>
      </c>
      <c r="E2763" s="18" t="str">
        <f>IF(ISBLANK('Step 1.1 Raw Data'!A2763),"-",IF('Step 1.1 Raw Data'!$G$2=0,D2763*'Step 1.1 Raw Data'!$H$15*'Step 1.1 Raw Data'!$H$16/1000,0))</f>
        <v>-</v>
      </c>
      <c r="F2763" s="18" t="str">
        <f>IF(ISBLANK('Step 1.1 Raw Data'!A2763),"-",IF('Step 1.1 Raw Data'!$G$2=1,IF('Step 1.1 Raw Data'!$G$9=1,D2763*'Step 1.1 Raw Data'!$H$15*'Step 1.1 Raw Data'!$H$16/1000,IF('Step 1.1 Raw Data'!$G$9=2,D2763*'Step 1.1 Raw Data'!$I$15*'Step 1.1 Raw Data'!$I$16/1000,IF('Step 1.1 Raw Data'!$G$9=3,D2763*'Step 1.1 Raw Data'!$J$15*'Step 1.1 Raw Data'!$J$16/1000))),0))</f>
        <v>-</v>
      </c>
      <c r="G2763" s="11" t="str">
        <f>IF(ISBLANK('Step 1.1 Raw Data'!A2763),"-",'Step 1.1 Raw Data'!A2763)</f>
        <v>-</v>
      </c>
      <c r="H2763" t="str">
        <f>IF(ISBLANK('Step 1.1 Raw Data'!A2763),"-",HOUR(G2763))</f>
        <v>-</v>
      </c>
      <c r="I2763" t="str">
        <f>IF(ISBLANK('Step 1.1 Raw Data'!A2763),"-",WEEKDAY(G2763))</f>
        <v>-</v>
      </c>
      <c r="J2763" s="2" t="str">
        <f>IF(ISBLANK('Step 1.1 Raw Data'!C2763),"-",'Step 1.1 Raw Data'!C2763)</f>
        <v>-</v>
      </c>
      <c r="K2763" s="18" t="str">
        <f>IF(ISBLANK('Step 1.1 Raw Data'!A2763),"-",IF('Step 1.1 Raw Data'!$G$2=0,J2763*'Step 1.1 Raw Data'!$H$15*'Step 1.1 Raw Data'!$H$16/1000,0))</f>
        <v>-</v>
      </c>
      <c r="L2763" s="18" t="str">
        <f>IF(ISBLANK('Step 1.1 Raw Data'!A2763),"-",IF('Step 1.1 Raw Data'!$G$2=1,IF('Step 1.1 Raw Data'!$H$9=1,J2763*'Step 1.1 Raw Data'!$H$15*'Step 1.1 Raw Data'!$H$16/1000,IF('Step 1.1 Raw Data'!$H$9=2,J2763*'Step 1.1 Raw Data'!$I$15*'Step 1.1 Raw Data'!$I$16/1000,IF('Step 1.1 Raw Data'!$H$9=3,J2763*'Step 1.1 Raw Data'!$J$15*'Step 1.1 Raw Data'!$J$16/1000))),0))</f>
        <v>-</v>
      </c>
      <c r="M2763" s="11" t="str">
        <f>IF(ISBLANK('Step 1.1 Raw Data'!A2763),"-",'Step 1.1 Raw Data'!A2763)</f>
        <v>-</v>
      </c>
      <c r="N2763" t="str">
        <f>IF(ISBLANK('Step 1.1 Raw Data'!A2763),"-",HOUR(M2763))</f>
        <v>-</v>
      </c>
      <c r="O2763" t="str">
        <f>IF(ISBLANK('Step 1.1 Raw Data'!A2763),"-",WEEKDAY(M2763))</f>
        <v>-</v>
      </c>
      <c r="P2763" t="str">
        <f>IF(ISBLANK('Step 1.1 Raw Data'!D2763),"-",'Step 1.1 Raw Data'!D2763)</f>
        <v>-</v>
      </c>
      <c r="Q2763" s="18" t="str">
        <f>IF(ISBLANK('Step 1.1 Raw Data'!A2763),"-",IF('Step 1.1 Raw Data'!$G$2=0,P2763*'Step 1.1 Raw Data'!$H$15*'Step 1.1 Raw Data'!$H$16/1000,0))</f>
        <v>-</v>
      </c>
      <c r="R2763" s="18" t="str">
        <f>IF(ISBLANK('Step 1.1 Raw Data'!A2763),"-",IF('Step 1.1 Raw Data'!$G$2=1,IF('Step 1.1 Raw Data'!$I$9=1,P2763*'Step 1.1 Raw Data'!$H$15*'Step 1.1 Raw Data'!$H$16/1000,IF('Step 1.1 Raw Data'!$I$9=2,P2763*'Step 1.1 Raw Data'!$I$15*'Step 1.1 Raw Data'!$I$16/1000,IF('Step 1.1 Raw Data'!$I$9=3,P2763*'Step 1.1 Raw Data'!$J$15*'Step 1.1 Raw Data'!$J$16/1000))),0))</f>
        <v>-</v>
      </c>
      <c r="S2763" s="11" t="str">
        <f>IF(ISBLANK('Step 1.1 Raw Data'!A2763),"-",'Step 1.1 Raw Data'!A2763)</f>
        <v>-</v>
      </c>
      <c r="T2763" t="str">
        <f>IF(ISBLANK('Step 1.1 Raw Data'!A2763),"-",HOUR(S2763))</f>
        <v>-</v>
      </c>
      <c r="U2763" t="str">
        <f>IF(ISBLANK('Step 1.1 Raw Data'!A2763),"-",WEEKDAY(S2763))</f>
        <v>-</v>
      </c>
      <c r="V2763" t="str">
        <f>IF(ISBLANK('Step 1.1 Raw Data'!E2763),"-",'Step 1.1 Raw Data'!E2763)</f>
        <v>-</v>
      </c>
      <c r="W2763" s="18" t="str">
        <f>IF(ISBLANK('Step 1.1 Raw Data'!A2763),"-",IF('Step 1.1 Raw Data'!$G$2=0,V2763*'Step 1.1 Raw Data'!$H$15*'Step 1.1 Raw Data'!$H$16/1000,0))</f>
        <v>-</v>
      </c>
      <c r="X2763" s="18" t="str">
        <f>IF(ISBLANK('Step 1.1 Raw Data'!A2763),"-",IF('Step 1.1 Raw Data'!$G$2=1,IF('Step 1.1 Raw Data'!$J$9=1,V2763*'Step 1.1 Raw Data'!$H$15*'Step 1.1 Raw Data'!$H$16/1000,IF('Step 1.1 Raw Data'!$J$9=2,V2763*'Step 1.1 Raw Data'!$I$15*'Step 1.1 Raw Data'!$I$16/1000,IF('Step 1.1 Raw Data'!$J$9=3,V2763*'Step 1.1 Raw Data'!$J$15*'Step 1.1 Raw Data'!$J$16/1000))),0))</f>
        <v>-</v>
      </c>
    </row>
    <row r="2764" spans="1:24" ht="12.5" x14ac:dyDescent="0.25">
      <c r="A2764" s="11" t="str">
        <f>IF(ISBLANK('Step 1.1 Raw Data'!A2763),"-",'Step 1.1 Raw Data'!A2763)</f>
        <v>-</v>
      </c>
      <c r="B2764" t="str">
        <f>IF(ISBLANK('Step 1.1 Raw Data'!A2764),"-",HOUR(A2764))</f>
        <v>-</v>
      </c>
      <c r="C2764" t="str">
        <f>IF(ISBLANK('Step 1.1 Raw Data'!A2764),"-",WEEKDAY(A2764))</f>
        <v>-</v>
      </c>
      <c r="D2764" t="str">
        <f>IF(ISBLANK('Step 1.1 Raw Data'!B2764),"-",'Step 1.1 Raw Data'!B2764)</f>
        <v>-</v>
      </c>
      <c r="E2764" s="18" t="str">
        <f>IF(ISBLANK('Step 1.1 Raw Data'!A2764),"-",IF('Step 1.1 Raw Data'!$G$2=0,D2764*'Step 1.1 Raw Data'!$H$15*'Step 1.1 Raw Data'!$H$16/1000,0))</f>
        <v>-</v>
      </c>
      <c r="F2764" s="18" t="str">
        <f>IF(ISBLANK('Step 1.1 Raw Data'!A2764),"-",IF('Step 1.1 Raw Data'!$G$2=1,IF('Step 1.1 Raw Data'!$G$9=1,D2764*'Step 1.1 Raw Data'!$H$15*'Step 1.1 Raw Data'!$H$16/1000,IF('Step 1.1 Raw Data'!$G$9=2,D2764*'Step 1.1 Raw Data'!$I$15*'Step 1.1 Raw Data'!$I$16/1000,IF('Step 1.1 Raw Data'!$G$9=3,D2764*'Step 1.1 Raw Data'!$J$15*'Step 1.1 Raw Data'!$J$16/1000))),0))</f>
        <v>-</v>
      </c>
      <c r="G2764" s="11" t="str">
        <f>IF(ISBLANK('Step 1.1 Raw Data'!A2764),"-",'Step 1.1 Raw Data'!A2764)</f>
        <v>-</v>
      </c>
      <c r="H2764" t="str">
        <f>IF(ISBLANK('Step 1.1 Raw Data'!A2764),"-",HOUR(G2764))</f>
        <v>-</v>
      </c>
      <c r="I2764" t="str">
        <f>IF(ISBLANK('Step 1.1 Raw Data'!A2764),"-",WEEKDAY(G2764))</f>
        <v>-</v>
      </c>
      <c r="J2764" s="2" t="str">
        <f>IF(ISBLANK('Step 1.1 Raw Data'!C2764),"-",'Step 1.1 Raw Data'!C2764)</f>
        <v>-</v>
      </c>
      <c r="K2764" s="18" t="str">
        <f>IF(ISBLANK('Step 1.1 Raw Data'!A2764),"-",IF('Step 1.1 Raw Data'!$G$2=0,J2764*'Step 1.1 Raw Data'!$H$15*'Step 1.1 Raw Data'!$H$16/1000,0))</f>
        <v>-</v>
      </c>
      <c r="L2764" s="18" t="str">
        <f>IF(ISBLANK('Step 1.1 Raw Data'!A2764),"-",IF('Step 1.1 Raw Data'!$G$2=1,IF('Step 1.1 Raw Data'!$H$9=1,J2764*'Step 1.1 Raw Data'!$H$15*'Step 1.1 Raw Data'!$H$16/1000,IF('Step 1.1 Raw Data'!$H$9=2,J2764*'Step 1.1 Raw Data'!$I$15*'Step 1.1 Raw Data'!$I$16/1000,IF('Step 1.1 Raw Data'!$H$9=3,J2764*'Step 1.1 Raw Data'!$J$15*'Step 1.1 Raw Data'!$J$16/1000))),0))</f>
        <v>-</v>
      </c>
      <c r="M2764" s="11" t="str">
        <f>IF(ISBLANK('Step 1.1 Raw Data'!A2764),"-",'Step 1.1 Raw Data'!A2764)</f>
        <v>-</v>
      </c>
      <c r="N2764" t="str">
        <f>IF(ISBLANK('Step 1.1 Raw Data'!A2764),"-",HOUR(M2764))</f>
        <v>-</v>
      </c>
      <c r="O2764" t="str">
        <f>IF(ISBLANK('Step 1.1 Raw Data'!A2764),"-",WEEKDAY(M2764))</f>
        <v>-</v>
      </c>
      <c r="P2764" t="str">
        <f>IF(ISBLANK('Step 1.1 Raw Data'!D2764),"-",'Step 1.1 Raw Data'!D2764)</f>
        <v>-</v>
      </c>
      <c r="Q2764" s="18" t="str">
        <f>IF(ISBLANK('Step 1.1 Raw Data'!A2764),"-",IF('Step 1.1 Raw Data'!$G$2=0,P2764*'Step 1.1 Raw Data'!$H$15*'Step 1.1 Raw Data'!$H$16/1000,0))</f>
        <v>-</v>
      </c>
      <c r="R2764" s="18" t="str">
        <f>IF(ISBLANK('Step 1.1 Raw Data'!A2764),"-",IF('Step 1.1 Raw Data'!$G$2=1,IF('Step 1.1 Raw Data'!$I$9=1,P2764*'Step 1.1 Raw Data'!$H$15*'Step 1.1 Raw Data'!$H$16/1000,IF('Step 1.1 Raw Data'!$I$9=2,P2764*'Step 1.1 Raw Data'!$I$15*'Step 1.1 Raw Data'!$I$16/1000,IF('Step 1.1 Raw Data'!$I$9=3,P2764*'Step 1.1 Raw Data'!$J$15*'Step 1.1 Raw Data'!$J$16/1000))),0))</f>
        <v>-</v>
      </c>
      <c r="S2764" s="11" t="str">
        <f>IF(ISBLANK('Step 1.1 Raw Data'!A2764),"-",'Step 1.1 Raw Data'!A2764)</f>
        <v>-</v>
      </c>
      <c r="T2764" t="str">
        <f>IF(ISBLANK('Step 1.1 Raw Data'!A2764),"-",HOUR(S2764))</f>
        <v>-</v>
      </c>
      <c r="U2764" t="str">
        <f>IF(ISBLANK('Step 1.1 Raw Data'!A2764),"-",WEEKDAY(S2764))</f>
        <v>-</v>
      </c>
      <c r="V2764" t="str">
        <f>IF(ISBLANK('Step 1.1 Raw Data'!E2764),"-",'Step 1.1 Raw Data'!E2764)</f>
        <v>-</v>
      </c>
      <c r="W2764" s="18" t="str">
        <f>IF(ISBLANK('Step 1.1 Raw Data'!A2764),"-",IF('Step 1.1 Raw Data'!$G$2=0,V2764*'Step 1.1 Raw Data'!$H$15*'Step 1.1 Raw Data'!$H$16/1000,0))</f>
        <v>-</v>
      </c>
      <c r="X2764" s="18" t="str">
        <f>IF(ISBLANK('Step 1.1 Raw Data'!A2764),"-",IF('Step 1.1 Raw Data'!$G$2=1,IF('Step 1.1 Raw Data'!$J$9=1,V2764*'Step 1.1 Raw Data'!$H$15*'Step 1.1 Raw Data'!$H$16/1000,IF('Step 1.1 Raw Data'!$J$9=2,V2764*'Step 1.1 Raw Data'!$I$15*'Step 1.1 Raw Data'!$I$16/1000,IF('Step 1.1 Raw Data'!$J$9=3,V2764*'Step 1.1 Raw Data'!$J$15*'Step 1.1 Raw Data'!$J$16/1000))),0))</f>
        <v>-</v>
      </c>
    </row>
    <row r="2765" spans="1:24" ht="12.5" x14ac:dyDescent="0.25">
      <c r="A2765" s="11" t="str">
        <f>IF(ISBLANK('Step 1.1 Raw Data'!A2764),"-",'Step 1.1 Raw Data'!A2764)</f>
        <v>-</v>
      </c>
      <c r="B2765" t="str">
        <f>IF(ISBLANK('Step 1.1 Raw Data'!A2765),"-",HOUR(A2765))</f>
        <v>-</v>
      </c>
      <c r="C2765" t="str">
        <f>IF(ISBLANK('Step 1.1 Raw Data'!A2765),"-",WEEKDAY(A2765))</f>
        <v>-</v>
      </c>
      <c r="D2765" t="str">
        <f>IF(ISBLANK('Step 1.1 Raw Data'!B2765),"-",'Step 1.1 Raw Data'!B2765)</f>
        <v>-</v>
      </c>
      <c r="E2765" s="18" t="str">
        <f>IF(ISBLANK('Step 1.1 Raw Data'!A2765),"-",IF('Step 1.1 Raw Data'!$G$2=0,D2765*'Step 1.1 Raw Data'!$H$15*'Step 1.1 Raw Data'!$H$16/1000,0))</f>
        <v>-</v>
      </c>
      <c r="F2765" s="18" t="str">
        <f>IF(ISBLANK('Step 1.1 Raw Data'!A2765),"-",IF('Step 1.1 Raw Data'!$G$2=1,IF('Step 1.1 Raw Data'!$G$9=1,D2765*'Step 1.1 Raw Data'!$H$15*'Step 1.1 Raw Data'!$H$16/1000,IF('Step 1.1 Raw Data'!$G$9=2,D2765*'Step 1.1 Raw Data'!$I$15*'Step 1.1 Raw Data'!$I$16/1000,IF('Step 1.1 Raw Data'!$G$9=3,D2765*'Step 1.1 Raw Data'!$J$15*'Step 1.1 Raw Data'!$J$16/1000))),0))</f>
        <v>-</v>
      </c>
      <c r="G2765" s="11" t="str">
        <f>IF(ISBLANK('Step 1.1 Raw Data'!A2765),"-",'Step 1.1 Raw Data'!A2765)</f>
        <v>-</v>
      </c>
      <c r="H2765" t="str">
        <f>IF(ISBLANK('Step 1.1 Raw Data'!A2765),"-",HOUR(G2765))</f>
        <v>-</v>
      </c>
      <c r="I2765" t="str">
        <f>IF(ISBLANK('Step 1.1 Raw Data'!A2765),"-",WEEKDAY(G2765))</f>
        <v>-</v>
      </c>
      <c r="J2765" s="2" t="str">
        <f>IF(ISBLANK('Step 1.1 Raw Data'!C2765),"-",'Step 1.1 Raw Data'!C2765)</f>
        <v>-</v>
      </c>
      <c r="K2765" s="18" t="str">
        <f>IF(ISBLANK('Step 1.1 Raw Data'!A2765),"-",IF('Step 1.1 Raw Data'!$G$2=0,J2765*'Step 1.1 Raw Data'!$H$15*'Step 1.1 Raw Data'!$H$16/1000,0))</f>
        <v>-</v>
      </c>
      <c r="L2765" s="18" t="str">
        <f>IF(ISBLANK('Step 1.1 Raw Data'!A2765),"-",IF('Step 1.1 Raw Data'!$G$2=1,IF('Step 1.1 Raw Data'!$H$9=1,J2765*'Step 1.1 Raw Data'!$H$15*'Step 1.1 Raw Data'!$H$16/1000,IF('Step 1.1 Raw Data'!$H$9=2,J2765*'Step 1.1 Raw Data'!$I$15*'Step 1.1 Raw Data'!$I$16/1000,IF('Step 1.1 Raw Data'!$H$9=3,J2765*'Step 1.1 Raw Data'!$J$15*'Step 1.1 Raw Data'!$J$16/1000))),0))</f>
        <v>-</v>
      </c>
      <c r="M2765" s="11" t="str">
        <f>IF(ISBLANK('Step 1.1 Raw Data'!A2765),"-",'Step 1.1 Raw Data'!A2765)</f>
        <v>-</v>
      </c>
      <c r="N2765" t="str">
        <f>IF(ISBLANK('Step 1.1 Raw Data'!A2765),"-",HOUR(M2765))</f>
        <v>-</v>
      </c>
      <c r="O2765" t="str">
        <f>IF(ISBLANK('Step 1.1 Raw Data'!A2765),"-",WEEKDAY(M2765))</f>
        <v>-</v>
      </c>
      <c r="P2765" t="str">
        <f>IF(ISBLANK('Step 1.1 Raw Data'!D2765),"-",'Step 1.1 Raw Data'!D2765)</f>
        <v>-</v>
      </c>
      <c r="Q2765" s="18" t="str">
        <f>IF(ISBLANK('Step 1.1 Raw Data'!A2765),"-",IF('Step 1.1 Raw Data'!$G$2=0,P2765*'Step 1.1 Raw Data'!$H$15*'Step 1.1 Raw Data'!$H$16/1000,0))</f>
        <v>-</v>
      </c>
      <c r="R2765" s="18" t="str">
        <f>IF(ISBLANK('Step 1.1 Raw Data'!A2765),"-",IF('Step 1.1 Raw Data'!$G$2=1,IF('Step 1.1 Raw Data'!$I$9=1,P2765*'Step 1.1 Raw Data'!$H$15*'Step 1.1 Raw Data'!$H$16/1000,IF('Step 1.1 Raw Data'!$I$9=2,P2765*'Step 1.1 Raw Data'!$I$15*'Step 1.1 Raw Data'!$I$16/1000,IF('Step 1.1 Raw Data'!$I$9=3,P2765*'Step 1.1 Raw Data'!$J$15*'Step 1.1 Raw Data'!$J$16/1000))),0))</f>
        <v>-</v>
      </c>
      <c r="S2765" s="11" t="str">
        <f>IF(ISBLANK('Step 1.1 Raw Data'!A2765),"-",'Step 1.1 Raw Data'!A2765)</f>
        <v>-</v>
      </c>
      <c r="T2765" t="str">
        <f>IF(ISBLANK('Step 1.1 Raw Data'!A2765),"-",HOUR(S2765))</f>
        <v>-</v>
      </c>
      <c r="U2765" t="str">
        <f>IF(ISBLANK('Step 1.1 Raw Data'!A2765),"-",WEEKDAY(S2765))</f>
        <v>-</v>
      </c>
      <c r="V2765" t="str">
        <f>IF(ISBLANK('Step 1.1 Raw Data'!E2765),"-",'Step 1.1 Raw Data'!E2765)</f>
        <v>-</v>
      </c>
      <c r="W2765" s="18" t="str">
        <f>IF(ISBLANK('Step 1.1 Raw Data'!A2765),"-",IF('Step 1.1 Raw Data'!$G$2=0,V2765*'Step 1.1 Raw Data'!$H$15*'Step 1.1 Raw Data'!$H$16/1000,0))</f>
        <v>-</v>
      </c>
      <c r="X2765" s="18" t="str">
        <f>IF(ISBLANK('Step 1.1 Raw Data'!A2765),"-",IF('Step 1.1 Raw Data'!$G$2=1,IF('Step 1.1 Raw Data'!$J$9=1,V2765*'Step 1.1 Raw Data'!$H$15*'Step 1.1 Raw Data'!$H$16/1000,IF('Step 1.1 Raw Data'!$J$9=2,V2765*'Step 1.1 Raw Data'!$I$15*'Step 1.1 Raw Data'!$I$16/1000,IF('Step 1.1 Raw Data'!$J$9=3,V2765*'Step 1.1 Raw Data'!$J$15*'Step 1.1 Raw Data'!$J$16/1000))),0))</f>
        <v>-</v>
      </c>
    </row>
    <row r="2766" spans="1:24" ht="12.5" x14ac:dyDescent="0.25">
      <c r="A2766" s="11" t="str">
        <f>IF(ISBLANK('Step 1.1 Raw Data'!A2765),"-",'Step 1.1 Raw Data'!A2765)</f>
        <v>-</v>
      </c>
      <c r="B2766" t="str">
        <f>IF(ISBLANK('Step 1.1 Raw Data'!A2766),"-",HOUR(A2766))</f>
        <v>-</v>
      </c>
      <c r="C2766" t="str">
        <f>IF(ISBLANK('Step 1.1 Raw Data'!A2766),"-",WEEKDAY(A2766))</f>
        <v>-</v>
      </c>
      <c r="D2766" t="str">
        <f>IF(ISBLANK('Step 1.1 Raw Data'!B2766),"-",'Step 1.1 Raw Data'!B2766)</f>
        <v>-</v>
      </c>
      <c r="E2766" s="18" t="str">
        <f>IF(ISBLANK('Step 1.1 Raw Data'!A2766),"-",IF('Step 1.1 Raw Data'!$G$2=0,D2766*'Step 1.1 Raw Data'!$H$15*'Step 1.1 Raw Data'!$H$16/1000,0))</f>
        <v>-</v>
      </c>
      <c r="F2766" s="18" t="str">
        <f>IF(ISBLANK('Step 1.1 Raw Data'!A2766),"-",IF('Step 1.1 Raw Data'!$G$2=1,IF('Step 1.1 Raw Data'!$G$9=1,D2766*'Step 1.1 Raw Data'!$H$15*'Step 1.1 Raw Data'!$H$16/1000,IF('Step 1.1 Raw Data'!$G$9=2,D2766*'Step 1.1 Raw Data'!$I$15*'Step 1.1 Raw Data'!$I$16/1000,IF('Step 1.1 Raw Data'!$G$9=3,D2766*'Step 1.1 Raw Data'!$J$15*'Step 1.1 Raw Data'!$J$16/1000))),0))</f>
        <v>-</v>
      </c>
      <c r="G2766" s="11" t="str">
        <f>IF(ISBLANK('Step 1.1 Raw Data'!A2766),"-",'Step 1.1 Raw Data'!A2766)</f>
        <v>-</v>
      </c>
      <c r="H2766" t="str">
        <f>IF(ISBLANK('Step 1.1 Raw Data'!A2766),"-",HOUR(G2766))</f>
        <v>-</v>
      </c>
      <c r="I2766" t="str">
        <f>IF(ISBLANK('Step 1.1 Raw Data'!A2766),"-",WEEKDAY(G2766))</f>
        <v>-</v>
      </c>
      <c r="J2766" s="2" t="str">
        <f>IF(ISBLANK('Step 1.1 Raw Data'!C2766),"-",'Step 1.1 Raw Data'!C2766)</f>
        <v>-</v>
      </c>
      <c r="K2766" s="18" t="str">
        <f>IF(ISBLANK('Step 1.1 Raw Data'!A2766),"-",IF('Step 1.1 Raw Data'!$G$2=0,J2766*'Step 1.1 Raw Data'!$H$15*'Step 1.1 Raw Data'!$H$16/1000,0))</f>
        <v>-</v>
      </c>
      <c r="L2766" s="18" t="str">
        <f>IF(ISBLANK('Step 1.1 Raw Data'!A2766),"-",IF('Step 1.1 Raw Data'!$G$2=1,IF('Step 1.1 Raw Data'!$H$9=1,J2766*'Step 1.1 Raw Data'!$H$15*'Step 1.1 Raw Data'!$H$16/1000,IF('Step 1.1 Raw Data'!$H$9=2,J2766*'Step 1.1 Raw Data'!$I$15*'Step 1.1 Raw Data'!$I$16/1000,IF('Step 1.1 Raw Data'!$H$9=3,J2766*'Step 1.1 Raw Data'!$J$15*'Step 1.1 Raw Data'!$J$16/1000))),0))</f>
        <v>-</v>
      </c>
      <c r="M2766" s="11" t="str">
        <f>IF(ISBLANK('Step 1.1 Raw Data'!A2766),"-",'Step 1.1 Raw Data'!A2766)</f>
        <v>-</v>
      </c>
      <c r="N2766" t="str">
        <f>IF(ISBLANK('Step 1.1 Raw Data'!A2766),"-",HOUR(M2766))</f>
        <v>-</v>
      </c>
      <c r="O2766" t="str">
        <f>IF(ISBLANK('Step 1.1 Raw Data'!A2766),"-",WEEKDAY(M2766))</f>
        <v>-</v>
      </c>
      <c r="P2766" t="str">
        <f>IF(ISBLANK('Step 1.1 Raw Data'!D2766),"-",'Step 1.1 Raw Data'!D2766)</f>
        <v>-</v>
      </c>
      <c r="Q2766" s="18" t="str">
        <f>IF(ISBLANK('Step 1.1 Raw Data'!A2766),"-",IF('Step 1.1 Raw Data'!$G$2=0,P2766*'Step 1.1 Raw Data'!$H$15*'Step 1.1 Raw Data'!$H$16/1000,0))</f>
        <v>-</v>
      </c>
      <c r="R2766" s="18" t="str">
        <f>IF(ISBLANK('Step 1.1 Raw Data'!A2766),"-",IF('Step 1.1 Raw Data'!$G$2=1,IF('Step 1.1 Raw Data'!$I$9=1,P2766*'Step 1.1 Raw Data'!$H$15*'Step 1.1 Raw Data'!$H$16/1000,IF('Step 1.1 Raw Data'!$I$9=2,P2766*'Step 1.1 Raw Data'!$I$15*'Step 1.1 Raw Data'!$I$16/1000,IF('Step 1.1 Raw Data'!$I$9=3,P2766*'Step 1.1 Raw Data'!$J$15*'Step 1.1 Raw Data'!$J$16/1000))),0))</f>
        <v>-</v>
      </c>
      <c r="S2766" s="11" t="str">
        <f>IF(ISBLANK('Step 1.1 Raw Data'!A2766),"-",'Step 1.1 Raw Data'!A2766)</f>
        <v>-</v>
      </c>
      <c r="T2766" t="str">
        <f>IF(ISBLANK('Step 1.1 Raw Data'!A2766),"-",HOUR(S2766))</f>
        <v>-</v>
      </c>
      <c r="U2766" t="str">
        <f>IF(ISBLANK('Step 1.1 Raw Data'!A2766),"-",WEEKDAY(S2766))</f>
        <v>-</v>
      </c>
      <c r="V2766" t="str">
        <f>IF(ISBLANK('Step 1.1 Raw Data'!E2766),"-",'Step 1.1 Raw Data'!E2766)</f>
        <v>-</v>
      </c>
      <c r="W2766" s="18" t="str">
        <f>IF(ISBLANK('Step 1.1 Raw Data'!A2766),"-",IF('Step 1.1 Raw Data'!$G$2=0,V2766*'Step 1.1 Raw Data'!$H$15*'Step 1.1 Raw Data'!$H$16/1000,0))</f>
        <v>-</v>
      </c>
      <c r="X2766" s="18" t="str">
        <f>IF(ISBLANK('Step 1.1 Raw Data'!A2766),"-",IF('Step 1.1 Raw Data'!$G$2=1,IF('Step 1.1 Raw Data'!$J$9=1,V2766*'Step 1.1 Raw Data'!$H$15*'Step 1.1 Raw Data'!$H$16/1000,IF('Step 1.1 Raw Data'!$J$9=2,V2766*'Step 1.1 Raw Data'!$I$15*'Step 1.1 Raw Data'!$I$16/1000,IF('Step 1.1 Raw Data'!$J$9=3,V2766*'Step 1.1 Raw Data'!$J$15*'Step 1.1 Raw Data'!$J$16/1000))),0))</f>
        <v>-</v>
      </c>
    </row>
    <row r="2767" spans="1:24" ht="12.5" x14ac:dyDescent="0.25">
      <c r="A2767" s="11" t="str">
        <f>IF(ISBLANK('Step 1.1 Raw Data'!A2766),"-",'Step 1.1 Raw Data'!A2766)</f>
        <v>-</v>
      </c>
      <c r="B2767" t="str">
        <f>IF(ISBLANK('Step 1.1 Raw Data'!A2767),"-",HOUR(A2767))</f>
        <v>-</v>
      </c>
      <c r="C2767" t="str">
        <f>IF(ISBLANK('Step 1.1 Raw Data'!A2767),"-",WEEKDAY(A2767))</f>
        <v>-</v>
      </c>
      <c r="D2767" t="str">
        <f>IF(ISBLANK('Step 1.1 Raw Data'!B2767),"-",'Step 1.1 Raw Data'!B2767)</f>
        <v>-</v>
      </c>
      <c r="E2767" s="18" t="str">
        <f>IF(ISBLANK('Step 1.1 Raw Data'!A2767),"-",IF('Step 1.1 Raw Data'!$G$2=0,D2767*'Step 1.1 Raw Data'!$H$15*'Step 1.1 Raw Data'!$H$16/1000,0))</f>
        <v>-</v>
      </c>
      <c r="F2767" s="18" t="str">
        <f>IF(ISBLANK('Step 1.1 Raw Data'!A2767),"-",IF('Step 1.1 Raw Data'!$G$2=1,IF('Step 1.1 Raw Data'!$G$9=1,D2767*'Step 1.1 Raw Data'!$H$15*'Step 1.1 Raw Data'!$H$16/1000,IF('Step 1.1 Raw Data'!$G$9=2,D2767*'Step 1.1 Raw Data'!$I$15*'Step 1.1 Raw Data'!$I$16/1000,IF('Step 1.1 Raw Data'!$G$9=3,D2767*'Step 1.1 Raw Data'!$J$15*'Step 1.1 Raw Data'!$J$16/1000))),0))</f>
        <v>-</v>
      </c>
      <c r="G2767" s="11" t="str">
        <f>IF(ISBLANK('Step 1.1 Raw Data'!A2767),"-",'Step 1.1 Raw Data'!A2767)</f>
        <v>-</v>
      </c>
      <c r="H2767" t="str">
        <f>IF(ISBLANK('Step 1.1 Raw Data'!A2767),"-",HOUR(G2767))</f>
        <v>-</v>
      </c>
      <c r="I2767" t="str">
        <f>IF(ISBLANK('Step 1.1 Raw Data'!A2767),"-",WEEKDAY(G2767))</f>
        <v>-</v>
      </c>
      <c r="J2767" s="2" t="str">
        <f>IF(ISBLANK('Step 1.1 Raw Data'!C2767),"-",'Step 1.1 Raw Data'!C2767)</f>
        <v>-</v>
      </c>
      <c r="K2767" s="18" t="str">
        <f>IF(ISBLANK('Step 1.1 Raw Data'!A2767),"-",IF('Step 1.1 Raw Data'!$G$2=0,J2767*'Step 1.1 Raw Data'!$H$15*'Step 1.1 Raw Data'!$H$16/1000,0))</f>
        <v>-</v>
      </c>
      <c r="L2767" s="18" t="str">
        <f>IF(ISBLANK('Step 1.1 Raw Data'!A2767),"-",IF('Step 1.1 Raw Data'!$G$2=1,IF('Step 1.1 Raw Data'!$H$9=1,J2767*'Step 1.1 Raw Data'!$H$15*'Step 1.1 Raw Data'!$H$16/1000,IF('Step 1.1 Raw Data'!$H$9=2,J2767*'Step 1.1 Raw Data'!$I$15*'Step 1.1 Raw Data'!$I$16/1000,IF('Step 1.1 Raw Data'!$H$9=3,J2767*'Step 1.1 Raw Data'!$J$15*'Step 1.1 Raw Data'!$J$16/1000))),0))</f>
        <v>-</v>
      </c>
      <c r="M2767" s="11" t="str">
        <f>IF(ISBLANK('Step 1.1 Raw Data'!A2767),"-",'Step 1.1 Raw Data'!A2767)</f>
        <v>-</v>
      </c>
      <c r="N2767" t="str">
        <f>IF(ISBLANK('Step 1.1 Raw Data'!A2767),"-",HOUR(M2767))</f>
        <v>-</v>
      </c>
      <c r="O2767" t="str">
        <f>IF(ISBLANK('Step 1.1 Raw Data'!A2767),"-",WEEKDAY(M2767))</f>
        <v>-</v>
      </c>
      <c r="P2767" t="str">
        <f>IF(ISBLANK('Step 1.1 Raw Data'!D2767),"-",'Step 1.1 Raw Data'!D2767)</f>
        <v>-</v>
      </c>
      <c r="Q2767" s="18" t="str">
        <f>IF(ISBLANK('Step 1.1 Raw Data'!A2767),"-",IF('Step 1.1 Raw Data'!$G$2=0,P2767*'Step 1.1 Raw Data'!$H$15*'Step 1.1 Raw Data'!$H$16/1000,0))</f>
        <v>-</v>
      </c>
      <c r="R2767" s="18" t="str">
        <f>IF(ISBLANK('Step 1.1 Raw Data'!A2767),"-",IF('Step 1.1 Raw Data'!$G$2=1,IF('Step 1.1 Raw Data'!$I$9=1,P2767*'Step 1.1 Raw Data'!$H$15*'Step 1.1 Raw Data'!$H$16/1000,IF('Step 1.1 Raw Data'!$I$9=2,P2767*'Step 1.1 Raw Data'!$I$15*'Step 1.1 Raw Data'!$I$16/1000,IF('Step 1.1 Raw Data'!$I$9=3,P2767*'Step 1.1 Raw Data'!$J$15*'Step 1.1 Raw Data'!$J$16/1000))),0))</f>
        <v>-</v>
      </c>
      <c r="S2767" s="11" t="str">
        <f>IF(ISBLANK('Step 1.1 Raw Data'!A2767),"-",'Step 1.1 Raw Data'!A2767)</f>
        <v>-</v>
      </c>
      <c r="T2767" t="str">
        <f>IF(ISBLANK('Step 1.1 Raw Data'!A2767),"-",HOUR(S2767))</f>
        <v>-</v>
      </c>
      <c r="U2767" t="str">
        <f>IF(ISBLANK('Step 1.1 Raw Data'!A2767),"-",WEEKDAY(S2767))</f>
        <v>-</v>
      </c>
      <c r="V2767" t="str">
        <f>IF(ISBLANK('Step 1.1 Raw Data'!E2767),"-",'Step 1.1 Raw Data'!E2767)</f>
        <v>-</v>
      </c>
      <c r="W2767" s="18" t="str">
        <f>IF(ISBLANK('Step 1.1 Raw Data'!A2767),"-",IF('Step 1.1 Raw Data'!$G$2=0,V2767*'Step 1.1 Raw Data'!$H$15*'Step 1.1 Raw Data'!$H$16/1000,0))</f>
        <v>-</v>
      </c>
      <c r="X2767" s="18" t="str">
        <f>IF(ISBLANK('Step 1.1 Raw Data'!A2767),"-",IF('Step 1.1 Raw Data'!$G$2=1,IF('Step 1.1 Raw Data'!$J$9=1,V2767*'Step 1.1 Raw Data'!$H$15*'Step 1.1 Raw Data'!$H$16/1000,IF('Step 1.1 Raw Data'!$J$9=2,V2767*'Step 1.1 Raw Data'!$I$15*'Step 1.1 Raw Data'!$I$16/1000,IF('Step 1.1 Raw Data'!$J$9=3,V2767*'Step 1.1 Raw Data'!$J$15*'Step 1.1 Raw Data'!$J$16/1000))),0))</f>
        <v>-</v>
      </c>
    </row>
    <row r="2768" spans="1:24" ht="12.5" x14ac:dyDescent="0.25">
      <c r="A2768" s="11" t="str">
        <f>IF(ISBLANK('Step 1.1 Raw Data'!A2767),"-",'Step 1.1 Raw Data'!A2767)</f>
        <v>-</v>
      </c>
      <c r="B2768" t="str">
        <f>IF(ISBLANK('Step 1.1 Raw Data'!A2768),"-",HOUR(A2768))</f>
        <v>-</v>
      </c>
      <c r="C2768" t="str">
        <f>IF(ISBLANK('Step 1.1 Raw Data'!A2768),"-",WEEKDAY(A2768))</f>
        <v>-</v>
      </c>
      <c r="D2768" t="str">
        <f>IF(ISBLANK('Step 1.1 Raw Data'!B2768),"-",'Step 1.1 Raw Data'!B2768)</f>
        <v>-</v>
      </c>
      <c r="E2768" s="18" t="str">
        <f>IF(ISBLANK('Step 1.1 Raw Data'!A2768),"-",IF('Step 1.1 Raw Data'!$G$2=0,D2768*'Step 1.1 Raw Data'!$H$15*'Step 1.1 Raw Data'!$H$16/1000,0))</f>
        <v>-</v>
      </c>
      <c r="F2768" s="18" t="str">
        <f>IF(ISBLANK('Step 1.1 Raw Data'!A2768),"-",IF('Step 1.1 Raw Data'!$G$2=1,IF('Step 1.1 Raw Data'!$G$9=1,D2768*'Step 1.1 Raw Data'!$H$15*'Step 1.1 Raw Data'!$H$16/1000,IF('Step 1.1 Raw Data'!$G$9=2,D2768*'Step 1.1 Raw Data'!$I$15*'Step 1.1 Raw Data'!$I$16/1000,IF('Step 1.1 Raw Data'!$G$9=3,D2768*'Step 1.1 Raw Data'!$J$15*'Step 1.1 Raw Data'!$J$16/1000))),0))</f>
        <v>-</v>
      </c>
      <c r="G2768" s="11" t="str">
        <f>IF(ISBLANK('Step 1.1 Raw Data'!A2768),"-",'Step 1.1 Raw Data'!A2768)</f>
        <v>-</v>
      </c>
      <c r="H2768" t="str">
        <f>IF(ISBLANK('Step 1.1 Raw Data'!A2768),"-",HOUR(G2768))</f>
        <v>-</v>
      </c>
      <c r="I2768" t="str">
        <f>IF(ISBLANK('Step 1.1 Raw Data'!A2768),"-",WEEKDAY(G2768))</f>
        <v>-</v>
      </c>
      <c r="J2768" s="2" t="str">
        <f>IF(ISBLANK('Step 1.1 Raw Data'!C2768),"-",'Step 1.1 Raw Data'!C2768)</f>
        <v>-</v>
      </c>
      <c r="K2768" s="18" t="str">
        <f>IF(ISBLANK('Step 1.1 Raw Data'!A2768),"-",IF('Step 1.1 Raw Data'!$G$2=0,J2768*'Step 1.1 Raw Data'!$H$15*'Step 1.1 Raw Data'!$H$16/1000,0))</f>
        <v>-</v>
      </c>
      <c r="L2768" s="18" t="str">
        <f>IF(ISBLANK('Step 1.1 Raw Data'!A2768),"-",IF('Step 1.1 Raw Data'!$G$2=1,IF('Step 1.1 Raw Data'!$H$9=1,J2768*'Step 1.1 Raw Data'!$H$15*'Step 1.1 Raw Data'!$H$16/1000,IF('Step 1.1 Raw Data'!$H$9=2,J2768*'Step 1.1 Raw Data'!$I$15*'Step 1.1 Raw Data'!$I$16/1000,IF('Step 1.1 Raw Data'!$H$9=3,J2768*'Step 1.1 Raw Data'!$J$15*'Step 1.1 Raw Data'!$J$16/1000))),0))</f>
        <v>-</v>
      </c>
      <c r="M2768" s="11" t="str">
        <f>IF(ISBLANK('Step 1.1 Raw Data'!A2768),"-",'Step 1.1 Raw Data'!A2768)</f>
        <v>-</v>
      </c>
      <c r="N2768" t="str">
        <f>IF(ISBLANK('Step 1.1 Raw Data'!A2768),"-",HOUR(M2768))</f>
        <v>-</v>
      </c>
      <c r="O2768" t="str">
        <f>IF(ISBLANK('Step 1.1 Raw Data'!A2768),"-",WEEKDAY(M2768))</f>
        <v>-</v>
      </c>
      <c r="P2768" t="str">
        <f>IF(ISBLANK('Step 1.1 Raw Data'!D2768),"-",'Step 1.1 Raw Data'!D2768)</f>
        <v>-</v>
      </c>
      <c r="Q2768" s="18" t="str">
        <f>IF(ISBLANK('Step 1.1 Raw Data'!A2768),"-",IF('Step 1.1 Raw Data'!$G$2=0,P2768*'Step 1.1 Raw Data'!$H$15*'Step 1.1 Raw Data'!$H$16/1000,0))</f>
        <v>-</v>
      </c>
      <c r="R2768" s="18" t="str">
        <f>IF(ISBLANK('Step 1.1 Raw Data'!A2768),"-",IF('Step 1.1 Raw Data'!$G$2=1,IF('Step 1.1 Raw Data'!$I$9=1,P2768*'Step 1.1 Raw Data'!$H$15*'Step 1.1 Raw Data'!$H$16/1000,IF('Step 1.1 Raw Data'!$I$9=2,P2768*'Step 1.1 Raw Data'!$I$15*'Step 1.1 Raw Data'!$I$16/1000,IF('Step 1.1 Raw Data'!$I$9=3,P2768*'Step 1.1 Raw Data'!$J$15*'Step 1.1 Raw Data'!$J$16/1000))),0))</f>
        <v>-</v>
      </c>
      <c r="S2768" s="11" t="str">
        <f>IF(ISBLANK('Step 1.1 Raw Data'!A2768),"-",'Step 1.1 Raw Data'!A2768)</f>
        <v>-</v>
      </c>
      <c r="T2768" t="str">
        <f>IF(ISBLANK('Step 1.1 Raw Data'!A2768),"-",HOUR(S2768))</f>
        <v>-</v>
      </c>
      <c r="U2768" t="str">
        <f>IF(ISBLANK('Step 1.1 Raw Data'!A2768),"-",WEEKDAY(S2768))</f>
        <v>-</v>
      </c>
      <c r="V2768" t="str">
        <f>IF(ISBLANK('Step 1.1 Raw Data'!E2768),"-",'Step 1.1 Raw Data'!E2768)</f>
        <v>-</v>
      </c>
      <c r="W2768" s="18" t="str">
        <f>IF(ISBLANK('Step 1.1 Raw Data'!A2768),"-",IF('Step 1.1 Raw Data'!$G$2=0,V2768*'Step 1.1 Raw Data'!$H$15*'Step 1.1 Raw Data'!$H$16/1000,0))</f>
        <v>-</v>
      </c>
      <c r="X2768" s="18" t="str">
        <f>IF(ISBLANK('Step 1.1 Raw Data'!A2768),"-",IF('Step 1.1 Raw Data'!$G$2=1,IF('Step 1.1 Raw Data'!$J$9=1,V2768*'Step 1.1 Raw Data'!$H$15*'Step 1.1 Raw Data'!$H$16/1000,IF('Step 1.1 Raw Data'!$J$9=2,V2768*'Step 1.1 Raw Data'!$I$15*'Step 1.1 Raw Data'!$I$16/1000,IF('Step 1.1 Raw Data'!$J$9=3,V2768*'Step 1.1 Raw Data'!$J$15*'Step 1.1 Raw Data'!$J$16/1000))),0))</f>
        <v>-</v>
      </c>
    </row>
    <row r="2769" spans="1:24" ht="12.5" x14ac:dyDescent="0.25">
      <c r="A2769" s="11" t="str">
        <f>IF(ISBLANK('Step 1.1 Raw Data'!A2768),"-",'Step 1.1 Raw Data'!A2768)</f>
        <v>-</v>
      </c>
      <c r="B2769" t="str">
        <f>IF(ISBLANK('Step 1.1 Raw Data'!A2769),"-",HOUR(A2769))</f>
        <v>-</v>
      </c>
      <c r="C2769" t="str">
        <f>IF(ISBLANK('Step 1.1 Raw Data'!A2769),"-",WEEKDAY(A2769))</f>
        <v>-</v>
      </c>
      <c r="D2769" t="str">
        <f>IF(ISBLANK('Step 1.1 Raw Data'!B2769),"-",'Step 1.1 Raw Data'!B2769)</f>
        <v>-</v>
      </c>
      <c r="E2769" s="18" t="str">
        <f>IF(ISBLANK('Step 1.1 Raw Data'!A2769),"-",IF('Step 1.1 Raw Data'!$G$2=0,D2769*'Step 1.1 Raw Data'!$H$15*'Step 1.1 Raw Data'!$H$16/1000,0))</f>
        <v>-</v>
      </c>
      <c r="F2769" s="18" t="str">
        <f>IF(ISBLANK('Step 1.1 Raw Data'!A2769),"-",IF('Step 1.1 Raw Data'!$G$2=1,IF('Step 1.1 Raw Data'!$G$9=1,D2769*'Step 1.1 Raw Data'!$H$15*'Step 1.1 Raw Data'!$H$16/1000,IF('Step 1.1 Raw Data'!$G$9=2,D2769*'Step 1.1 Raw Data'!$I$15*'Step 1.1 Raw Data'!$I$16/1000,IF('Step 1.1 Raw Data'!$G$9=3,D2769*'Step 1.1 Raw Data'!$J$15*'Step 1.1 Raw Data'!$J$16/1000))),0))</f>
        <v>-</v>
      </c>
      <c r="G2769" s="11" t="str">
        <f>IF(ISBLANK('Step 1.1 Raw Data'!A2769),"-",'Step 1.1 Raw Data'!A2769)</f>
        <v>-</v>
      </c>
      <c r="H2769" t="str">
        <f>IF(ISBLANK('Step 1.1 Raw Data'!A2769),"-",HOUR(G2769))</f>
        <v>-</v>
      </c>
      <c r="I2769" t="str">
        <f>IF(ISBLANK('Step 1.1 Raw Data'!A2769),"-",WEEKDAY(G2769))</f>
        <v>-</v>
      </c>
      <c r="J2769" s="2" t="str">
        <f>IF(ISBLANK('Step 1.1 Raw Data'!C2769),"-",'Step 1.1 Raw Data'!C2769)</f>
        <v>-</v>
      </c>
      <c r="K2769" s="18" t="str">
        <f>IF(ISBLANK('Step 1.1 Raw Data'!A2769),"-",IF('Step 1.1 Raw Data'!$G$2=0,J2769*'Step 1.1 Raw Data'!$H$15*'Step 1.1 Raw Data'!$H$16/1000,0))</f>
        <v>-</v>
      </c>
      <c r="L2769" s="18" t="str">
        <f>IF(ISBLANK('Step 1.1 Raw Data'!A2769),"-",IF('Step 1.1 Raw Data'!$G$2=1,IF('Step 1.1 Raw Data'!$H$9=1,J2769*'Step 1.1 Raw Data'!$H$15*'Step 1.1 Raw Data'!$H$16/1000,IF('Step 1.1 Raw Data'!$H$9=2,J2769*'Step 1.1 Raw Data'!$I$15*'Step 1.1 Raw Data'!$I$16/1000,IF('Step 1.1 Raw Data'!$H$9=3,J2769*'Step 1.1 Raw Data'!$J$15*'Step 1.1 Raw Data'!$J$16/1000))),0))</f>
        <v>-</v>
      </c>
      <c r="M2769" s="11" t="str">
        <f>IF(ISBLANK('Step 1.1 Raw Data'!A2769),"-",'Step 1.1 Raw Data'!A2769)</f>
        <v>-</v>
      </c>
      <c r="N2769" t="str">
        <f>IF(ISBLANK('Step 1.1 Raw Data'!A2769),"-",HOUR(M2769))</f>
        <v>-</v>
      </c>
      <c r="O2769" t="str">
        <f>IF(ISBLANK('Step 1.1 Raw Data'!A2769),"-",WEEKDAY(M2769))</f>
        <v>-</v>
      </c>
      <c r="P2769" t="str">
        <f>IF(ISBLANK('Step 1.1 Raw Data'!D2769),"-",'Step 1.1 Raw Data'!D2769)</f>
        <v>-</v>
      </c>
      <c r="Q2769" s="18" t="str">
        <f>IF(ISBLANK('Step 1.1 Raw Data'!A2769),"-",IF('Step 1.1 Raw Data'!$G$2=0,P2769*'Step 1.1 Raw Data'!$H$15*'Step 1.1 Raw Data'!$H$16/1000,0))</f>
        <v>-</v>
      </c>
      <c r="R2769" s="18" t="str">
        <f>IF(ISBLANK('Step 1.1 Raw Data'!A2769),"-",IF('Step 1.1 Raw Data'!$G$2=1,IF('Step 1.1 Raw Data'!$I$9=1,P2769*'Step 1.1 Raw Data'!$H$15*'Step 1.1 Raw Data'!$H$16/1000,IF('Step 1.1 Raw Data'!$I$9=2,P2769*'Step 1.1 Raw Data'!$I$15*'Step 1.1 Raw Data'!$I$16/1000,IF('Step 1.1 Raw Data'!$I$9=3,P2769*'Step 1.1 Raw Data'!$J$15*'Step 1.1 Raw Data'!$J$16/1000))),0))</f>
        <v>-</v>
      </c>
      <c r="S2769" s="11" t="str">
        <f>IF(ISBLANK('Step 1.1 Raw Data'!A2769),"-",'Step 1.1 Raw Data'!A2769)</f>
        <v>-</v>
      </c>
      <c r="T2769" t="str">
        <f>IF(ISBLANK('Step 1.1 Raw Data'!A2769),"-",HOUR(S2769))</f>
        <v>-</v>
      </c>
      <c r="U2769" t="str">
        <f>IF(ISBLANK('Step 1.1 Raw Data'!A2769),"-",WEEKDAY(S2769))</f>
        <v>-</v>
      </c>
      <c r="V2769" t="str">
        <f>IF(ISBLANK('Step 1.1 Raw Data'!E2769),"-",'Step 1.1 Raw Data'!E2769)</f>
        <v>-</v>
      </c>
      <c r="W2769" s="18" t="str">
        <f>IF(ISBLANK('Step 1.1 Raw Data'!A2769),"-",IF('Step 1.1 Raw Data'!$G$2=0,V2769*'Step 1.1 Raw Data'!$H$15*'Step 1.1 Raw Data'!$H$16/1000,0))</f>
        <v>-</v>
      </c>
      <c r="X2769" s="18" t="str">
        <f>IF(ISBLANK('Step 1.1 Raw Data'!A2769),"-",IF('Step 1.1 Raw Data'!$G$2=1,IF('Step 1.1 Raw Data'!$J$9=1,V2769*'Step 1.1 Raw Data'!$H$15*'Step 1.1 Raw Data'!$H$16/1000,IF('Step 1.1 Raw Data'!$J$9=2,V2769*'Step 1.1 Raw Data'!$I$15*'Step 1.1 Raw Data'!$I$16/1000,IF('Step 1.1 Raw Data'!$J$9=3,V2769*'Step 1.1 Raw Data'!$J$15*'Step 1.1 Raw Data'!$J$16/1000))),0))</f>
        <v>-</v>
      </c>
    </row>
    <row r="2770" spans="1:24" ht="12.5" x14ac:dyDescent="0.25">
      <c r="A2770" s="11" t="str">
        <f>IF(ISBLANK('Step 1.1 Raw Data'!A2769),"-",'Step 1.1 Raw Data'!A2769)</f>
        <v>-</v>
      </c>
      <c r="B2770" t="str">
        <f>IF(ISBLANK('Step 1.1 Raw Data'!A2770),"-",HOUR(A2770))</f>
        <v>-</v>
      </c>
      <c r="C2770" t="str">
        <f>IF(ISBLANK('Step 1.1 Raw Data'!A2770),"-",WEEKDAY(A2770))</f>
        <v>-</v>
      </c>
      <c r="D2770" t="str">
        <f>IF(ISBLANK('Step 1.1 Raw Data'!B2770),"-",'Step 1.1 Raw Data'!B2770)</f>
        <v>-</v>
      </c>
      <c r="E2770" s="18" t="str">
        <f>IF(ISBLANK('Step 1.1 Raw Data'!A2770),"-",IF('Step 1.1 Raw Data'!$G$2=0,D2770*'Step 1.1 Raw Data'!$H$15*'Step 1.1 Raw Data'!$H$16/1000,0))</f>
        <v>-</v>
      </c>
      <c r="F2770" s="18" t="str">
        <f>IF(ISBLANK('Step 1.1 Raw Data'!A2770),"-",IF('Step 1.1 Raw Data'!$G$2=1,IF('Step 1.1 Raw Data'!$G$9=1,D2770*'Step 1.1 Raw Data'!$H$15*'Step 1.1 Raw Data'!$H$16/1000,IF('Step 1.1 Raw Data'!$G$9=2,D2770*'Step 1.1 Raw Data'!$I$15*'Step 1.1 Raw Data'!$I$16/1000,IF('Step 1.1 Raw Data'!$G$9=3,D2770*'Step 1.1 Raw Data'!$J$15*'Step 1.1 Raw Data'!$J$16/1000))),0))</f>
        <v>-</v>
      </c>
      <c r="G2770" s="11" t="str">
        <f>IF(ISBLANK('Step 1.1 Raw Data'!A2770),"-",'Step 1.1 Raw Data'!A2770)</f>
        <v>-</v>
      </c>
      <c r="H2770" t="str">
        <f>IF(ISBLANK('Step 1.1 Raw Data'!A2770),"-",HOUR(G2770))</f>
        <v>-</v>
      </c>
      <c r="I2770" t="str">
        <f>IF(ISBLANK('Step 1.1 Raw Data'!A2770),"-",WEEKDAY(G2770))</f>
        <v>-</v>
      </c>
      <c r="J2770" s="2" t="str">
        <f>IF(ISBLANK('Step 1.1 Raw Data'!C2770),"-",'Step 1.1 Raw Data'!C2770)</f>
        <v>-</v>
      </c>
      <c r="K2770" s="18" t="str">
        <f>IF(ISBLANK('Step 1.1 Raw Data'!A2770),"-",IF('Step 1.1 Raw Data'!$G$2=0,J2770*'Step 1.1 Raw Data'!$H$15*'Step 1.1 Raw Data'!$H$16/1000,0))</f>
        <v>-</v>
      </c>
      <c r="L2770" s="18" t="str">
        <f>IF(ISBLANK('Step 1.1 Raw Data'!A2770),"-",IF('Step 1.1 Raw Data'!$G$2=1,IF('Step 1.1 Raw Data'!$H$9=1,J2770*'Step 1.1 Raw Data'!$H$15*'Step 1.1 Raw Data'!$H$16/1000,IF('Step 1.1 Raw Data'!$H$9=2,J2770*'Step 1.1 Raw Data'!$I$15*'Step 1.1 Raw Data'!$I$16/1000,IF('Step 1.1 Raw Data'!$H$9=3,J2770*'Step 1.1 Raw Data'!$J$15*'Step 1.1 Raw Data'!$J$16/1000))),0))</f>
        <v>-</v>
      </c>
      <c r="M2770" s="11" t="str">
        <f>IF(ISBLANK('Step 1.1 Raw Data'!A2770),"-",'Step 1.1 Raw Data'!A2770)</f>
        <v>-</v>
      </c>
      <c r="N2770" t="str">
        <f>IF(ISBLANK('Step 1.1 Raw Data'!A2770),"-",HOUR(M2770))</f>
        <v>-</v>
      </c>
      <c r="O2770" t="str">
        <f>IF(ISBLANK('Step 1.1 Raw Data'!A2770),"-",WEEKDAY(M2770))</f>
        <v>-</v>
      </c>
      <c r="P2770" t="str">
        <f>IF(ISBLANK('Step 1.1 Raw Data'!D2770),"-",'Step 1.1 Raw Data'!D2770)</f>
        <v>-</v>
      </c>
      <c r="Q2770" s="18" t="str">
        <f>IF(ISBLANK('Step 1.1 Raw Data'!A2770),"-",IF('Step 1.1 Raw Data'!$G$2=0,P2770*'Step 1.1 Raw Data'!$H$15*'Step 1.1 Raw Data'!$H$16/1000,0))</f>
        <v>-</v>
      </c>
      <c r="R2770" s="18" t="str">
        <f>IF(ISBLANK('Step 1.1 Raw Data'!A2770),"-",IF('Step 1.1 Raw Data'!$G$2=1,IF('Step 1.1 Raw Data'!$I$9=1,P2770*'Step 1.1 Raw Data'!$H$15*'Step 1.1 Raw Data'!$H$16/1000,IF('Step 1.1 Raw Data'!$I$9=2,P2770*'Step 1.1 Raw Data'!$I$15*'Step 1.1 Raw Data'!$I$16/1000,IF('Step 1.1 Raw Data'!$I$9=3,P2770*'Step 1.1 Raw Data'!$J$15*'Step 1.1 Raw Data'!$J$16/1000))),0))</f>
        <v>-</v>
      </c>
      <c r="S2770" s="11" t="str">
        <f>IF(ISBLANK('Step 1.1 Raw Data'!A2770),"-",'Step 1.1 Raw Data'!A2770)</f>
        <v>-</v>
      </c>
      <c r="T2770" t="str">
        <f>IF(ISBLANK('Step 1.1 Raw Data'!A2770),"-",HOUR(S2770))</f>
        <v>-</v>
      </c>
      <c r="U2770" t="str">
        <f>IF(ISBLANK('Step 1.1 Raw Data'!A2770),"-",WEEKDAY(S2770))</f>
        <v>-</v>
      </c>
      <c r="V2770" t="str">
        <f>IF(ISBLANK('Step 1.1 Raw Data'!E2770),"-",'Step 1.1 Raw Data'!E2770)</f>
        <v>-</v>
      </c>
      <c r="W2770" s="18" t="str">
        <f>IF(ISBLANK('Step 1.1 Raw Data'!A2770),"-",IF('Step 1.1 Raw Data'!$G$2=0,V2770*'Step 1.1 Raw Data'!$H$15*'Step 1.1 Raw Data'!$H$16/1000,0))</f>
        <v>-</v>
      </c>
      <c r="X2770" s="18" t="str">
        <f>IF(ISBLANK('Step 1.1 Raw Data'!A2770),"-",IF('Step 1.1 Raw Data'!$G$2=1,IF('Step 1.1 Raw Data'!$J$9=1,V2770*'Step 1.1 Raw Data'!$H$15*'Step 1.1 Raw Data'!$H$16/1000,IF('Step 1.1 Raw Data'!$J$9=2,V2770*'Step 1.1 Raw Data'!$I$15*'Step 1.1 Raw Data'!$I$16/1000,IF('Step 1.1 Raw Data'!$J$9=3,V2770*'Step 1.1 Raw Data'!$J$15*'Step 1.1 Raw Data'!$J$16/1000))),0))</f>
        <v>-</v>
      </c>
    </row>
    <row r="2771" spans="1:24" ht="12.5" x14ac:dyDescent="0.25">
      <c r="A2771" s="11" t="str">
        <f>IF(ISBLANK('Step 1.1 Raw Data'!A2770),"-",'Step 1.1 Raw Data'!A2770)</f>
        <v>-</v>
      </c>
      <c r="B2771" t="str">
        <f>IF(ISBLANK('Step 1.1 Raw Data'!A2771),"-",HOUR(A2771))</f>
        <v>-</v>
      </c>
      <c r="C2771" t="str">
        <f>IF(ISBLANK('Step 1.1 Raw Data'!A2771),"-",WEEKDAY(A2771))</f>
        <v>-</v>
      </c>
      <c r="D2771" t="str">
        <f>IF(ISBLANK('Step 1.1 Raw Data'!B2771),"-",'Step 1.1 Raw Data'!B2771)</f>
        <v>-</v>
      </c>
      <c r="E2771" s="18" t="str">
        <f>IF(ISBLANK('Step 1.1 Raw Data'!A2771),"-",IF('Step 1.1 Raw Data'!$G$2=0,D2771*'Step 1.1 Raw Data'!$H$15*'Step 1.1 Raw Data'!$H$16/1000,0))</f>
        <v>-</v>
      </c>
      <c r="F2771" s="18" t="str">
        <f>IF(ISBLANK('Step 1.1 Raw Data'!A2771),"-",IF('Step 1.1 Raw Data'!$G$2=1,IF('Step 1.1 Raw Data'!$G$9=1,D2771*'Step 1.1 Raw Data'!$H$15*'Step 1.1 Raw Data'!$H$16/1000,IF('Step 1.1 Raw Data'!$G$9=2,D2771*'Step 1.1 Raw Data'!$I$15*'Step 1.1 Raw Data'!$I$16/1000,IF('Step 1.1 Raw Data'!$G$9=3,D2771*'Step 1.1 Raw Data'!$J$15*'Step 1.1 Raw Data'!$J$16/1000))),0))</f>
        <v>-</v>
      </c>
      <c r="G2771" s="11" t="str">
        <f>IF(ISBLANK('Step 1.1 Raw Data'!A2771),"-",'Step 1.1 Raw Data'!A2771)</f>
        <v>-</v>
      </c>
      <c r="H2771" t="str">
        <f>IF(ISBLANK('Step 1.1 Raw Data'!A2771),"-",HOUR(G2771))</f>
        <v>-</v>
      </c>
      <c r="I2771" t="str">
        <f>IF(ISBLANK('Step 1.1 Raw Data'!A2771),"-",WEEKDAY(G2771))</f>
        <v>-</v>
      </c>
      <c r="J2771" s="2" t="str">
        <f>IF(ISBLANK('Step 1.1 Raw Data'!C2771),"-",'Step 1.1 Raw Data'!C2771)</f>
        <v>-</v>
      </c>
      <c r="K2771" s="18" t="str">
        <f>IF(ISBLANK('Step 1.1 Raw Data'!A2771),"-",IF('Step 1.1 Raw Data'!$G$2=0,J2771*'Step 1.1 Raw Data'!$H$15*'Step 1.1 Raw Data'!$H$16/1000,0))</f>
        <v>-</v>
      </c>
      <c r="L2771" s="18" t="str">
        <f>IF(ISBLANK('Step 1.1 Raw Data'!A2771),"-",IF('Step 1.1 Raw Data'!$G$2=1,IF('Step 1.1 Raw Data'!$H$9=1,J2771*'Step 1.1 Raw Data'!$H$15*'Step 1.1 Raw Data'!$H$16/1000,IF('Step 1.1 Raw Data'!$H$9=2,J2771*'Step 1.1 Raw Data'!$I$15*'Step 1.1 Raw Data'!$I$16/1000,IF('Step 1.1 Raw Data'!$H$9=3,J2771*'Step 1.1 Raw Data'!$J$15*'Step 1.1 Raw Data'!$J$16/1000))),0))</f>
        <v>-</v>
      </c>
      <c r="M2771" s="11" t="str">
        <f>IF(ISBLANK('Step 1.1 Raw Data'!A2771),"-",'Step 1.1 Raw Data'!A2771)</f>
        <v>-</v>
      </c>
      <c r="N2771" t="str">
        <f>IF(ISBLANK('Step 1.1 Raw Data'!A2771),"-",HOUR(M2771))</f>
        <v>-</v>
      </c>
      <c r="O2771" t="str">
        <f>IF(ISBLANK('Step 1.1 Raw Data'!A2771),"-",WEEKDAY(M2771))</f>
        <v>-</v>
      </c>
      <c r="P2771" t="str">
        <f>IF(ISBLANK('Step 1.1 Raw Data'!D2771),"-",'Step 1.1 Raw Data'!D2771)</f>
        <v>-</v>
      </c>
      <c r="Q2771" s="18" t="str">
        <f>IF(ISBLANK('Step 1.1 Raw Data'!A2771),"-",IF('Step 1.1 Raw Data'!$G$2=0,P2771*'Step 1.1 Raw Data'!$H$15*'Step 1.1 Raw Data'!$H$16/1000,0))</f>
        <v>-</v>
      </c>
      <c r="R2771" s="18" t="str">
        <f>IF(ISBLANK('Step 1.1 Raw Data'!A2771),"-",IF('Step 1.1 Raw Data'!$G$2=1,IF('Step 1.1 Raw Data'!$I$9=1,P2771*'Step 1.1 Raw Data'!$H$15*'Step 1.1 Raw Data'!$H$16/1000,IF('Step 1.1 Raw Data'!$I$9=2,P2771*'Step 1.1 Raw Data'!$I$15*'Step 1.1 Raw Data'!$I$16/1000,IF('Step 1.1 Raw Data'!$I$9=3,P2771*'Step 1.1 Raw Data'!$J$15*'Step 1.1 Raw Data'!$J$16/1000))),0))</f>
        <v>-</v>
      </c>
      <c r="S2771" s="11" t="str">
        <f>IF(ISBLANK('Step 1.1 Raw Data'!A2771),"-",'Step 1.1 Raw Data'!A2771)</f>
        <v>-</v>
      </c>
      <c r="T2771" t="str">
        <f>IF(ISBLANK('Step 1.1 Raw Data'!A2771),"-",HOUR(S2771))</f>
        <v>-</v>
      </c>
      <c r="U2771" t="str">
        <f>IF(ISBLANK('Step 1.1 Raw Data'!A2771),"-",WEEKDAY(S2771))</f>
        <v>-</v>
      </c>
      <c r="V2771" t="str">
        <f>IF(ISBLANK('Step 1.1 Raw Data'!E2771),"-",'Step 1.1 Raw Data'!E2771)</f>
        <v>-</v>
      </c>
      <c r="W2771" s="18" t="str">
        <f>IF(ISBLANK('Step 1.1 Raw Data'!A2771),"-",IF('Step 1.1 Raw Data'!$G$2=0,V2771*'Step 1.1 Raw Data'!$H$15*'Step 1.1 Raw Data'!$H$16/1000,0))</f>
        <v>-</v>
      </c>
      <c r="X2771" s="18" t="str">
        <f>IF(ISBLANK('Step 1.1 Raw Data'!A2771),"-",IF('Step 1.1 Raw Data'!$G$2=1,IF('Step 1.1 Raw Data'!$J$9=1,V2771*'Step 1.1 Raw Data'!$H$15*'Step 1.1 Raw Data'!$H$16/1000,IF('Step 1.1 Raw Data'!$J$9=2,V2771*'Step 1.1 Raw Data'!$I$15*'Step 1.1 Raw Data'!$I$16/1000,IF('Step 1.1 Raw Data'!$J$9=3,V2771*'Step 1.1 Raw Data'!$J$15*'Step 1.1 Raw Data'!$J$16/1000))),0))</f>
        <v>-</v>
      </c>
    </row>
    <row r="2772" spans="1:24" ht="12.5" x14ac:dyDescent="0.25">
      <c r="A2772" s="11" t="str">
        <f>IF(ISBLANK('Step 1.1 Raw Data'!A2771),"-",'Step 1.1 Raw Data'!A2771)</f>
        <v>-</v>
      </c>
      <c r="B2772" t="str">
        <f>IF(ISBLANK('Step 1.1 Raw Data'!A2772),"-",HOUR(A2772))</f>
        <v>-</v>
      </c>
      <c r="C2772" t="str">
        <f>IF(ISBLANK('Step 1.1 Raw Data'!A2772),"-",WEEKDAY(A2772))</f>
        <v>-</v>
      </c>
      <c r="D2772" t="str">
        <f>IF(ISBLANK('Step 1.1 Raw Data'!B2772),"-",'Step 1.1 Raw Data'!B2772)</f>
        <v>-</v>
      </c>
      <c r="E2772" s="18" t="str">
        <f>IF(ISBLANK('Step 1.1 Raw Data'!A2772),"-",IF('Step 1.1 Raw Data'!$G$2=0,D2772*'Step 1.1 Raw Data'!$H$15*'Step 1.1 Raw Data'!$H$16/1000,0))</f>
        <v>-</v>
      </c>
      <c r="F2772" s="18" t="str">
        <f>IF(ISBLANK('Step 1.1 Raw Data'!A2772),"-",IF('Step 1.1 Raw Data'!$G$2=1,IF('Step 1.1 Raw Data'!$G$9=1,D2772*'Step 1.1 Raw Data'!$H$15*'Step 1.1 Raw Data'!$H$16/1000,IF('Step 1.1 Raw Data'!$G$9=2,D2772*'Step 1.1 Raw Data'!$I$15*'Step 1.1 Raw Data'!$I$16/1000,IF('Step 1.1 Raw Data'!$G$9=3,D2772*'Step 1.1 Raw Data'!$J$15*'Step 1.1 Raw Data'!$J$16/1000))),0))</f>
        <v>-</v>
      </c>
      <c r="G2772" s="11" t="str">
        <f>IF(ISBLANK('Step 1.1 Raw Data'!A2772),"-",'Step 1.1 Raw Data'!A2772)</f>
        <v>-</v>
      </c>
      <c r="H2772" t="str">
        <f>IF(ISBLANK('Step 1.1 Raw Data'!A2772),"-",HOUR(G2772))</f>
        <v>-</v>
      </c>
      <c r="I2772" t="str">
        <f>IF(ISBLANK('Step 1.1 Raw Data'!A2772),"-",WEEKDAY(G2772))</f>
        <v>-</v>
      </c>
      <c r="J2772" s="2" t="str">
        <f>IF(ISBLANK('Step 1.1 Raw Data'!C2772),"-",'Step 1.1 Raw Data'!C2772)</f>
        <v>-</v>
      </c>
      <c r="K2772" s="18" t="str">
        <f>IF(ISBLANK('Step 1.1 Raw Data'!A2772),"-",IF('Step 1.1 Raw Data'!$G$2=0,J2772*'Step 1.1 Raw Data'!$H$15*'Step 1.1 Raw Data'!$H$16/1000,0))</f>
        <v>-</v>
      </c>
      <c r="L2772" s="18" t="str">
        <f>IF(ISBLANK('Step 1.1 Raw Data'!A2772),"-",IF('Step 1.1 Raw Data'!$G$2=1,IF('Step 1.1 Raw Data'!$H$9=1,J2772*'Step 1.1 Raw Data'!$H$15*'Step 1.1 Raw Data'!$H$16/1000,IF('Step 1.1 Raw Data'!$H$9=2,J2772*'Step 1.1 Raw Data'!$I$15*'Step 1.1 Raw Data'!$I$16/1000,IF('Step 1.1 Raw Data'!$H$9=3,J2772*'Step 1.1 Raw Data'!$J$15*'Step 1.1 Raw Data'!$J$16/1000))),0))</f>
        <v>-</v>
      </c>
      <c r="M2772" s="11" t="str">
        <f>IF(ISBLANK('Step 1.1 Raw Data'!A2772),"-",'Step 1.1 Raw Data'!A2772)</f>
        <v>-</v>
      </c>
      <c r="N2772" t="str">
        <f>IF(ISBLANK('Step 1.1 Raw Data'!A2772),"-",HOUR(M2772))</f>
        <v>-</v>
      </c>
      <c r="O2772" t="str">
        <f>IF(ISBLANK('Step 1.1 Raw Data'!A2772),"-",WEEKDAY(M2772))</f>
        <v>-</v>
      </c>
      <c r="P2772" t="str">
        <f>IF(ISBLANK('Step 1.1 Raw Data'!D2772),"-",'Step 1.1 Raw Data'!D2772)</f>
        <v>-</v>
      </c>
      <c r="Q2772" s="18" t="str">
        <f>IF(ISBLANK('Step 1.1 Raw Data'!A2772),"-",IF('Step 1.1 Raw Data'!$G$2=0,P2772*'Step 1.1 Raw Data'!$H$15*'Step 1.1 Raw Data'!$H$16/1000,0))</f>
        <v>-</v>
      </c>
      <c r="R2772" s="18" t="str">
        <f>IF(ISBLANK('Step 1.1 Raw Data'!A2772),"-",IF('Step 1.1 Raw Data'!$G$2=1,IF('Step 1.1 Raw Data'!$I$9=1,P2772*'Step 1.1 Raw Data'!$H$15*'Step 1.1 Raw Data'!$H$16/1000,IF('Step 1.1 Raw Data'!$I$9=2,P2772*'Step 1.1 Raw Data'!$I$15*'Step 1.1 Raw Data'!$I$16/1000,IF('Step 1.1 Raw Data'!$I$9=3,P2772*'Step 1.1 Raw Data'!$J$15*'Step 1.1 Raw Data'!$J$16/1000))),0))</f>
        <v>-</v>
      </c>
      <c r="S2772" s="11" t="str">
        <f>IF(ISBLANK('Step 1.1 Raw Data'!A2772),"-",'Step 1.1 Raw Data'!A2772)</f>
        <v>-</v>
      </c>
      <c r="T2772" t="str">
        <f>IF(ISBLANK('Step 1.1 Raw Data'!A2772),"-",HOUR(S2772))</f>
        <v>-</v>
      </c>
      <c r="U2772" t="str">
        <f>IF(ISBLANK('Step 1.1 Raw Data'!A2772),"-",WEEKDAY(S2772))</f>
        <v>-</v>
      </c>
      <c r="V2772" t="str">
        <f>IF(ISBLANK('Step 1.1 Raw Data'!E2772),"-",'Step 1.1 Raw Data'!E2772)</f>
        <v>-</v>
      </c>
      <c r="W2772" s="18" t="str">
        <f>IF(ISBLANK('Step 1.1 Raw Data'!A2772),"-",IF('Step 1.1 Raw Data'!$G$2=0,V2772*'Step 1.1 Raw Data'!$H$15*'Step 1.1 Raw Data'!$H$16/1000,0))</f>
        <v>-</v>
      </c>
      <c r="X2772" s="18" t="str">
        <f>IF(ISBLANK('Step 1.1 Raw Data'!A2772),"-",IF('Step 1.1 Raw Data'!$G$2=1,IF('Step 1.1 Raw Data'!$J$9=1,V2772*'Step 1.1 Raw Data'!$H$15*'Step 1.1 Raw Data'!$H$16/1000,IF('Step 1.1 Raw Data'!$J$9=2,V2772*'Step 1.1 Raw Data'!$I$15*'Step 1.1 Raw Data'!$I$16/1000,IF('Step 1.1 Raw Data'!$J$9=3,V2772*'Step 1.1 Raw Data'!$J$15*'Step 1.1 Raw Data'!$J$16/1000))),0))</f>
        <v>-</v>
      </c>
    </row>
    <row r="2773" spans="1:24" ht="12.5" x14ac:dyDescent="0.25">
      <c r="A2773" s="11" t="str">
        <f>IF(ISBLANK('Step 1.1 Raw Data'!A2772),"-",'Step 1.1 Raw Data'!A2772)</f>
        <v>-</v>
      </c>
      <c r="B2773" t="str">
        <f>IF(ISBLANK('Step 1.1 Raw Data'!A2773),"-",HOUR(A2773))</f>
        <v>-</v>
      </c>
      <c r="C2773" t="str">
        <f>IF(ISBLANK('Step 1.1 Raw Data'!A2773),"-",WEEKDAY(A2773))</f>
        <v>-</v>
      </c>
      <c r="D2773" t="str">
        <f>IF(ISBLANK('Step 1.1 Raw Data'!B2773),"-",'Step 1.1 Raw Data'!B2773)</f>
        <v>-</v>
      </c>
      <c r="E2773" s="18" t="str">
        <f>IF(ISBLANK('Step 1.1 Raw Data'!A2773),"-",IF('Step 1.1 Raw Data'!$G$2=0,D2773*'Step 1.1 Raw Data'!$H$15*'Step 1.1 Raw Data'!$H$16/1000,0))</f>
        <v>-</v>
      </c>
      <c r="F2773" s="18" t="str">
        <f>IF(ISBLANK('Step 1.1 Raw Data'!A2773),"-",IF('Step 1.1 Raw Data'!$G$2=1,IF('Step 1.1 Raw Data'!$G$9=1,D2773*'Step 1.1 Raw Data'!$H$15*'Step 1.1 Raw Data'!$H$16/1000,IF('Step 1.1 Raw Data'!$G$9=2,D2773*'Step 1.1 Raw Data'!$I$15*'Step 1.1 Raw Data'!$I$16/1000,IF('Step 1.1 Raw Data'!$G$9=3,D2773*'Step 1.1 Raw Data'!$J$15*'Step 1.1 Raw Data'!$J$16/1000))),0))</f>
        <v>-</v>
      </c>
      <c r="G2773" s="11" t="str">
        <f>IF(ISBLANK('Step 1.1 Raw Data'!A2773),"-",'Step 1.1 Raw Data'!A2773)</f>
        <v>-</v>
      </c>
      <c r="H2773" t="str">
        <f>IF(ISBLANK('Step 1.1 Raw Data'!A2773),"-",HOUR(G2773))</f>
        <v>-</v>
      </c>
      <c r="I2773" t="str">
        <f>IF(ISBLANK('Step 1.1 Raw Data'!A2773),"-",WEEKDAY(G2773))</f>
        <v>-</v>
      </c>
      <c r="J2773" s="2" t="str">
        <f>IF(ISBLANK('Step 1.1 Raw Data'!C2773),"-",'Step 1.1 Raw Data'!C2773)</f>
        <v>-</v>
      </c>
      <c r="K2773" s="18" t="str">
        <f>IF(ISBLANK('Step 1.1 Raw Data'!A2773),"-",IF('Step 1.1 Raw Data'!$G$2=0,J2773*'Step 1.1 Raw Data'!$H$15*'Step 1.1 Raw Data'!$H$16/1000,0))</f>
        <v>-</v>
      </c>
      <c r="L2773" s="18" t="str">
        <f>IF(ISBLANK('Step 1.1 Raw Data'!A2773),"-",IF('Step 1.1 Raw Data'!$G$2=1,IF('Step 1.1 Raw Data'!$H$9=1,J2773*'Step 1.1 Raw Data'!$H$15*'Step 1.1 Raw Data'!$H$16/1000,IF('Step 1.1 Raw Data'!$H$9=2,J2773*'Step 1.1 Raw Data'!$I$15*'Step 1.1 Raw Data'!$I$16/1000,IF('Step 1.1 Raw Data'!$H$9=3,J2773*'Step 1.1 Raw Data'!$J$15*'Step 1.1 Raw Data'!$J$16/1000))),0))</f>
        <v>-</v>
      </c>
      <c r="M2773" s="11" t="str">
        <f>IF(ISBLANK('Step 1.1 Raw Data'!A2773),"-",'Step 1.1 Raw Data'!A2773)</f>
        <v>-</v>
      </c>
      <c r="N2773" t="str">
        <f>IF(ISBLANK('Step 1.1 Raw Data'!A2773),"-",HOUR(M2773))</f>
        <v>-</v>
      </c>
      <c r="O2773" t="str">
        <f>IF(ISBLANK('Step 1.1 Raw Data'!A2773),"-",WEEKDAY(M2773))</f>
        <v>-</v>
      </c>
      <c r="P2773" t="str">
        <f>IF(ISBLANK('Step 1.1 Raw Data'!D2773),"-",'Step 1.1 Raw Data'!D2773)</f>
        <v>-</v>
      </c>
      <c r="Q2773" s="18" t="str">
        <f>IF(ISBLANK('Step 1.1 Raw Data'!A2773),"-",IF('Step 1.1 Raw Data'!$G$2=0,P2773*'Step 1.1 Raw Data'!$H$15*'Step 1.1 Raw Data'!$H$16/1000,0))</f>
        <v>-</v>
      </c>
      <c r="R2773" s="18" t="str">
        <f>IF(ISBLANK('Step 1.1 Raw Data'!A2773),"-",IF('Step 1.1 Raw Data'!$G$2=1,IF('Step 1.1 Raw Data'!$I$9=1,P2773*'Step 1.1 Raw Data'!$H$15*'Step 1.1 Raw Data'!$H$16/1000,IF('Step 1.1 Raw Data'!$I$9=2,P2773*'Step 1.1 Raw Data'!$I$15*'Step 1.1 Raw Data'!$I$16/1000,IF('Step 1.1 Raw Data'!$I$9=3,P2773*'Step 1.1 Raw Data'!$J$15*'Step 1.1 Raw Data'!$J$16/1000))),0))</f>
        <v>-</v>
      </c>
      <c r="S2773" s="11" t="str">
        <f>IF(ISBLANK('Step 1.1 Raw Data'!A2773),"-",'Step 1.1 Raw Data'!A2773)</f>
        <v>-</v>
      </c>
      <c r="T2773" t="str">
        <f>IF(ISBLANK('Step 1.1 Raw Data'!A2773),"-",HOUR(S2773))</f>
        <v>-</v>
      </c>
      <c r="U2773" t="str">
        <f>IF(ISBLANK('Step 1.1 Raw Data'!A2773),"-",WEEKDAY(S2773))</f>
        <v>-</v>
      </c>
      <c r="V2773" t="str">
        <f>IF(ISBLANK('Step 1.1 Raw Data'!E2773),"-",'Step 1.1 Raw Data'!E2773)</f>
        <v>-</v>
      </c>
      <c r="W2773" s="18" t="str">
        <f>IF(ISBLANK('Step 1.1 Raw Data'!A2773),"-",IF('Step 1.1 Raw Data'!$G$2=0,V2773*'Step 1.1 Raw Data'!$H$15*'Step 1.1 Raw Data'!$H$16/1000,0))</f>
        <v>-</v>
      </c>
      <c r="X2773" s="18" t="str">
        <f>IF(ISBLANK('Step 1.1 Raw Data'!A2773),"-",IF('Step 1.1 Raw Data'!$G$2=1,IF('Step 1.1 Raw Data'!$J$9=1,V2773*'Step 1.1 Raw Data'!$H$15*'Step 1.1 Raw Data'!$H$16/1000,IF('Step 1.1 Raw Data'!$J$9=2,V2773*'Step 1.1 Raw Data'!$I$15*'Step 1.1 Raw Data'!$I$16/1000,IF('Step 1.1 Raw Data'!$J$9=3,V2773*'Step 1.1 Raw Data'!$J$15*'Step 1.1 Raw Data'!$J$16/1000))),0))</f>
        <v>-</v>
      </c>
    </row>
    <row r="2774" spans="1:24" ht="12.5" x14ac:dyDescent="0.25">
      <c r="A2774" s="11" t="str">
        <f>IF(ISBLANK('Step 1.1 Raw Data'!A2773),"-",'Step 1.1 Raw Data'!A2773)</f>
        <v>-</v>
      </c>
      <c r="B2774" t="str">
        <f>IF(ISBLANK('Step 1.1 Raw Data'!A2774),"-",HOUR(A2774))</f>
        <v>-</v>
      </c>
      <c r="C2774" t="str">
        <f>IF(ISBLANK('Step 1.1 Raw Data'!A2774),"-",WEEKDAY(A2774))</f>
        <v>-</v>
      </c>
      <c r="D2774" t="str">
        <f>IF(ISBLANK('Step 1.1 Raw Data'!B2774),"-",'Step 1.1 Raw Data'!B2774)</f>
        <v>-</v>
      </c>
      <c r="E2774" s="18" t="str">
        <f>IF(ISBLANK('Step 1.1 Raw Data'!A2774),"-",IF('Step 1.1 Raw Data'!$G$2=0,D2774*'Step 1.1 Raw Data'!$H$15*'Step 1.1 Raw Data'!$H$16/1000,0))</f>
        <v>-</v>
      </c>
      <c r="F2774" s="18" t="str">
        <f>IF(ISBLANK('Step 1.1 Raw Data'!A2774),"-",IF('Step 1.1 Raw Data'!$G$2=1,IF('Step 1.1 Raw Data'!$G$9=1,D2774*'Step 1.1 Raw Data'!$H$15*'Step 1.1 Raw Data'!$H$16/1000,IF('Step 1.1 Raw Data'!$G$9=2,D2774*'Step 1.1 Raw Data'!$I$15*'Step 1.1 Raw Data'!$I$16/1000,IF('Step 1.1 Raw Data'!$G$9=3,D2774*'Step 1.1 Raw Data'!$J$15*'Step 1.1 Raw Data'!$J$16/1000))),0))</f>
        <v>-</v>
      </c>
      <c r="G2774" s="11" t="str">
        <f>IF(ISBLANK('Step 1.1 Raw Data'!A2774),"-",'Step 1.1 Raw Data'!A2774)</f>
        <v>-</v>
      </c>
      <c r="H2774" t="str">
        <f>IF(ISBLANK('Step 1.1 Raw Data'!A2774),"-",HOUR(G2774))</f>
        <v>-</v>
      </c>
      <c r="I2774" t="str">
        <f>IF(ISBLANK('Step 1.1 Raw Data'!A2774),"-",WEEKDAY(G2774))</f>
        <v>-</v>
      </c>
      <c r="J2774" s="2" t="str">
        <f>IF(ISBLANK('Step 1.1 Raw Data'!C2774),"-",'Step 1.1 Raw Data'!C2774)</f>
        <v>-</v>
      </c>
      <c r="K2774" s="18" t="str">
        <f>IF(ISBLANK('Step 1.1 Raw Data'!A2774),"-",IF('Step 1.1 Raw Data'!$G$2=0,J2774*'Step 1.1 Raw Data'!$H$15*'Step 1.1 Raw Data'!$H$16/1000,0))</f>
        <v>-</v>
      </c>
      <c r="L2774" s="18" t="str">
        <f>IF(ISBLANK('Step 1.1 Raw Data'!A2774),"-",IF('Step 1.1 Raw Data'!$G$2=1,IF('Step 1.1 Raw Data'!$H$9=1,J2774*'Step 1.1 Raw Data'!$H$15*'Step 1.1 Raw Data'!$H$16/1000,IF('Step 1.1 Raw Data'!$H$9=2,J2774*'Step 1.1 Raw Data'!$I$15*'Step 1.1 Raw Data'!$I$16/1000,IF('Step 1.1 Raw Data'!$H$9=3,J2774*'Step 1.1 Raw Data'!$J$15*'Step 1.1 Raw Data'!$J$16/1000))),0))</f>
        <v>-</v>
      </c>
      <c r="M2774" s="11" t="str">
        <f>IF(ISBLANK('Step 1.1 Raw Data'!A2774),"-",'Step 1.1 Raw Data'!A2774)</f>
        <v>-</v>
      </c>
      <c r="N2774" t="str">
        <f>IF(ISBLANK('Step 1.1 Raw Data'!A2774),"-",HOUR(M2774))</f>
        <v>-</v>
      </c>
      <c r="O2774" t="str">
        <f>IF(ISBLANK('Step 1.1 Raw Data'!A2774),"-",WEEKDAY(M2774))</f>
        <v>-</v>
      </c>
      <c r="P2774" t="str">
        <f>IF(ISBLANK('Step 1.1 Raw Data'!D2774),"-",'Step 1.1 Raw Data'!D2774)</f>
        <v>-</v>
      </c>
      <c r="Q2774" s="18" t="str">
        <f>IF(ISBLANK('Step 1.1 Raw Data'!A2774),"-",IF('Step 1.1 Raw Data'!$G$2=0,P2774*'Step 1.1 Raw Data'!$H$15*'Step 1.1 Raw Data'!$H$16/1000,0))</f>
        <v>-</v>
      </c>
      <c r="R2774" s="18" t="str">
        <f>IF(ISBLANK('Step 1.1 Raw Data'!A2774),"-",IF('Step 1.1 Raw Data'!$G$2=1,IF('Step 1.1 Raw Data'!$I$9=1,P2774*'Step 1.1 Raw Data'!$H$15*'Step 1.1 Raw Data'!$H$16/1000,IF('Step 1.1 Raw Data'!$I$9=2,P2774*'Step 1.1 Raw Data'!$I$15*'Step 1.1 Raw Data'!$I$16/1000,IF('Step 1.1 Raw Data'!$I$9=3,P2774*'Step 1.1 Raw Data'!$J$15*'Step 1.1 Raw Data'!$J$16/1000))),0))</f>
        <v>-</v>
      </c>
      <c r="S2774" s="11" t="str">
        <f>IF(ISBLANK('Step 1.1 Raw Data'!A2774),"-",'Step 1.1 Raw Data'!A2774)</f>
        <v>-</v>
      </c>
      <c r="T2774" t="str">
        <f>IF(ISBLANK('Step 1.1 Raw Data'!A2774),"-",HOUR(S2774))</f>
        <v>-</v>
      </c>
      <c r="U2774" t="str">
        <f>IF(ISBLANK('Step 1.1 Raw Data'!A2774),"-",WEEKDAY(S2774))</f>
        <v>-</v>
      </c>
      <c r="V2774" t="str">
        <f>IF(ISBLANK('Step 1.1 Raw Data'!E2774),"-",'Step 1.1 Raw Data'!E2774)</f>
        <v>-</v>
      </c>
      <c r="W2774" s="18" t="str">
        <f>IF(ISBLANK('Step 1.1 Raw Data'!A2774),"-",IF('Step 1.1 Raw Data'!$G$2=0,V2774*'Step 1.1 Raw Data'!$H$15*'Step 1.1 Raw Data'!$H$16/1000,0))</f>
        <v>-</v>
      </c>
      <c r="X2774" s="18" t="str">
        <f>IF(ISBLANK('Step 1.1 Raw Data'!A2774),"-",IF('Step 1.1 Raw Data'!$G$2=1,IF('Step 1.1 Raw Data'!$J$9=1,V2774*'Step 1.1 Raw Data'!$H$15*'Step 1.1 Raw Data'!$H$16/1000,IF('Step 1.1 Raw Data'!$J$9=2,V2774*'Step 1.1 Raw Data'!$I$15*'Step 1.1 Raw Data'!$I$16/1000,IF('Step 1.1 Raw Data'!$J$9=3,V2774*'Step 1.1 Raw Data'!$J$15*'Step 1.1 Raw Data'!$J$16/1000))),0))</f>
        <v>-</v>
      </c>
    </row>
    <row r="2775" spans="1:24" ht="12.5" x14ac:dyDescent="0.25">
      <c r="A2775" s="11" t="str">
        <f>IF(ISBLANK('Step 1.1 Raw Data'!A2774),"-",'Step 1.1 Raw Data'!A2774)</f>
        <v>-</v>
      </c>
      <c r="B2775" t="str">
        <f>IF(ISBLANK('Step 1.1 Raw Data'!A2775),"-",HOUR(A2775))</f>
        <v>-</v>
      </c>
      <c r="C2775" t="str">
        <f>IF(ISBLANK('Step 1.1 Raw Data'!A2775),"-",WEEKDAY(A2775))</f>
        <v>-</v>
      </c>
      <c r="D2775" t="str">
        <f>IF(ISBLANK('Step 1.1 Raw Data'!B2775),"-",'Step 1.1 Raw Data'!B2775)</f>
        <v>-</v>
      </c>
      <c r="E2775" s="18" t="str">
        <f>IF(ISBLANK('Step 1.1 Raw Data'!A2775),"-",IF('Step 1.1 Raw Data'!$G$2=0,D2775*'Step 1.1 Raw Data'!$H$15*'Step 1.1 Raw Data'!$H$16/1000,0))</f>
        <v>-</v>
      </c>
      <c r="F2775" s="18" t="str">
        <f>IF(ISBLANK('Step 1.1 Raw Data'!A2775),"-",IF('Step 1.1 Raw Data'!$G$2=1,IF('Step 1.1 Raw Data'!$G$9=1,D2775*'Step 1.1 Raw Data'!$H$15*'Step 1.1 Raw Data'!$H$16/1000,IF('Step 1.1 Raw Data'!$G$9=2,D2775*'Step 1.1 Raw Data'!$I$15*'Step 1.1 Raw Data'!$I$16/1000,IF('Step 1.1 Raw Data'!$G$9=3,D2775*'Step 1.1 Raw Data'!$J$15*'Step 1.1 Raw Data'!$J$16/1000))),0))</f>
        <v>-</v>
      </c>
      <c r="G2775" s="11" t="str">
        <f>IF(ISBLANK('Step 1.1 Raw Data'!A2775),"-",'Step 1.1 Raw Data'!A2775)</f>
        <v>-</v>
      </c>
      <c r="H2775" t="str">
        <f>IF(ISBLANK('Step 1.1 Raw Data'!A2775),"-",HOUR(G2775))</f>
        <v>-</v>
      </c>
      <c r="I2775" t="str">
        <f>IF(ISBLANK('Step 1.1 Raw Data'!A2775),"-",WEEKDAY(G2775))</f>
        <v>-</v>
      </c>
      <c r="J2775" s="2" t="str">
        <f>IF(ISBLANK('Step 1.1 Raw Data'!C2775),"-",'Step 1.1 Raw Data'!C2775)</f>
        <v>-</v>
      </c>
      <c r="K2775" s="18" t="str">
        <f>IF(ISBLANK('Step 1.1 Raw Data'!A2775),"-",IF('Step 1.1 Raw Data'!$G$2=0,J2775*'Step 1.1 Raw Data'!$H$15*'Step 1.1 Raw Data'!$H$16/1000,0))</f>
        <v>-</v>
      </c>
      <c r="L2775" s="18" t="str">
        <f>IF(ISBLANK('Step 1.1 Raw Data'!A2775),"-",IF('Step 1.1 Raw Data'!$G$2=1,IF('Step 1.1 Raw Data'!$H$9=1,J2775*'Step 1.1 Raw Data'!$H$15*'Step 1.1 Raw Data'!$H$16/1000,IF('Step 1.1 Raw Data'!$H$9=2,J2775*'Step 1.1 Raw Data'!$I$15*'Step 1.1 Raw Data'!$I$16/1000,IF('Step 1.1 Raw Data'!$H$9=3,J2775*'Step 1.1 Raw Data'!$J$15*'Step 1.1 Raw Data'!$J$16/1000))),0))</f>
        <v>-</v>
      </c>
      <c r="M2775" s="11" t="str">
        <f>IF(ISBLANK('Step 1.1 Raw Data'!A2775),"-",'Step 1.1 Raw Data'!A2775)</f>
        <v>-</v>
      </c>
      <c r="N2775" t="str">
        <f>IF(ISBLANK('Step 1.1 Raw Data'!A2775),"-",HOUR(M2775))</f>
        <v>-</v>
      </c>
      <c r="O2775" t="str">
        <f>IF(ISBLANK('Step 1.1 Raw Data'!A2775),"-",WEEKDAY(M2775))</f>
        <v>-</v>
      </c>
      <c r="P2775" t="str">
        <f>IF(ISBLANK('Step 1.1 Raw Data'!D2775),"-",'Step 1.1 Raw Data'!D2775)</f>
        <v>-</v>
      </c>
      <c r="Q2775" s="18" t="str">
        <f>IF(ISBLANK('Step 1.1 Raw Data'!A2775),"-",IF('Step 1.1 Raw Data'!$G$2=0,P2775*'Step 1.1 Raw Data'!$H$15*'Step 1.1 Raw Data'!$H$16/1000,0))</f>
        <v>-</v>
      </c>
      <c r="R2775" s="18" t="str">
        <f>IF(ISBLANK('Step 1.1 Raw Data'!A2775),"-",IF('Step 1.1 Raw Data'!$G$2=1,IF('Step 1.1 Raw Data'!$I$9=1,P2775*'Step 1.1 Raw Data'!$H$15*'Step 1.1 Raw Data'!$H$16/1000,IF('Step 1.1 Raw Data'!$I$9=2,P2775*'Step 1.1 Raw Data'!$I$15*'Step 1.1 Raw Data'!$I$16/1000,IF('Step 1.1 Raw Data'!$I$9=3,P2775*'Step 1.1 Raw Data'!$J$15*'Step 1.1 Raw Data'!$J$16/1000))),0))</f>
        <v>-</v>
      </c>
      <c r="S2775" s="11" t="str">
        <f>IF(ISBLANK('Step 1.1 Raw Data'!A2775),"-",'Step 1.1 Raw Data'!A2775)</f>
        <v>-</v>
      </c>
      <c r="T2775" t="str">
        <f>IF(ISBLANK('Step 1.1 Raw Data'!A2775),"-",HOUR(S2775))</f>
        <v>-</v>
      </c>
      <c r="U2775" t="str">
        <f>IF(ISBLANK('Step 1.1 Raw Data'!A2775),"-",WEEKDAY(S2775))</f>
        <v>-</v>
      </c>
      <c r="V2775" t="str">
        <f>IF(ISBLANK('Step 1.1 Raw Data'!E2775),"-",'Step 1.1 Raw Data'!E2775)</f>
        <v>-</v>
      </c>
      <c r="W2775" s="18" t="str">
        <f>IF(ISBLANK('Step 1.1 Raw Data'!A2775),"-",IF('Step 1.1 Raw Data'!$G$2=0,V2775*'Step 1.1 Raw Data'!$H$15*'Step 1.1 Raw Data'!$H$16/1000,0))</f>
        <v>-</v>
      </c>
      <c r="X2775" s="18" t="str">
        <f>IF(ISBLANK('Step 1.1 Raw Data'!A2775),"-",IF('Step 1.1 Raw Data'!$G$2=1,IF('Step 1.1 Raw Data'!$J$9=1,V2775*'Step 1.1 Raw Data'!$H$15*'Step 1.1 Raw Data'!$H$16/1000,IF('Step 1.1 Raw Data'!$J$9=2,V2775*'Step 1.1 Raw Data'!$I$15*'Step 1.1 Raw Data'!$I$16/1000,IF('Step 1.1 Raw Data'!$J$9=3,V2775*'Step 1.1 Raw Data'!$J$15*'Step 1.1 Raw Data'!$J$16/1000))),0))</f>
        <v>-</v>
      </c>
    </row>
    <row r="2776" spans="1:24" ht="12.5" x14ac:dyDescent="0.25">
      <c r="A2776" s="11" t="str">
        <f>IF(ISBLANK('Step 1.1 Raw Data'!A2775),"-",'Step 1.1 Raw Data'!A2775)</f>
        <v>-</v>
      </c>
      <c r="B2776" t="str">
        <f>IF(ISBLANK('Step 1.1 Raw Data'!A2776),"-",HOUR(A2776))</f>
        <v>-</v>
      </c>
      <c r="C2776" t="str">
        <f>IF(ISBLANK('Step 1.1 Raw Data'!A2776),"-",WEEKDAY(A2776))</f>
        <v>-</v>
      </c>
      <c r="D2776" t="str">
        <f>IF(ISBLANK('Step 1.1 Raw Data'!B2776),"-",'Step 1.1 Raw Data'!B2776)</f>
        <v>-</v>
      </c>
      <c r="E2776" s="18" t="str">
        <f>IF(ISBLANK('Step 1.1 Raw Data'!A2776),"-",IF('Step 1.1 Raw Data'!$G$2=0,D2776*'Step 1.1 Raw Data'!$H$15*'Step 1.1 Raw Data'!$H$16/1000,0))</f>
        <v>-</v>
      </c>
      <c r="F2776" s="18" t="str">
        <f>IF(ISBLANK('Step 1.1 Raw Data'!A2776),"-",IF('Step 1.1 Raw Data'!$G$2=1,IF('Step 1.1 Raw Data'!$G$9=1,D2776*'Step 1.1 Raw Data'!$H$15*'Step 1.1 Raw Data'!$H$16/1000,IF('Step 1.1 Raw Data'!$G$9=2,D2776*'Step 1.1 Raw Data'!$I$15*'Step 1.1 Raw Data'!$I$16/1000,IF('Step 1.1 Raw Data'!$G$9=3,D2776*'Step 1.1 Raw Data'!$J$15*'Step 1.1 Raw Data'!$J$16/1000))),0))</f>
        <v>-</v>
      </c>
      <c r="G2776" s="11" t="str">
        <f>IF(ISBLANK('Step 1.1 Raw Data'!A2776),"-",'Step 1.1 Raw Data'!A2776)</f>
        <v>-</v>
      </c>
      <c r="H2776" t="str">
        <f>IF(ISBLANK('Step 1.1 Raw Data'!A2776),"-",HOUR(G2776))</f>
        <v>-</v>
      </c>
      <c r="I2776" t="str">
        <f>IF(ISBLANK('Step 1.1 Raw Data'!A2776),"-",WEEKDAY(G2776))</f>
        <v>-</v>
      </c>
      <c r="J2776" s="2" t="str">
        <f>IF(ISBLANK('Step 1.1 Raw Data'!C2776),"-",'Step 1.1 Raw Data'!C2776)</f>
        <v>-</v>
      </c>
      <c r="K2776" s="18" t="str">
        <f>IF(ISBLANK('Step 1.1 Raw Data'!A2776),"-",IF('Step 1.1 Raw Data'!$G$2=0,J2776*'Step 1.1 Raw Data'!$H$15*'Step 1.1 Raw Data'!$H$16/1000,0))</f>
        <v>-</v>
      </c>
      <c r="L2776" s="18" t="str">
        <f>IF(ISBLANK('Step 1.1 Raw Data'!A2776),"-",IF('Step 1.1 Raw Data'!$G$2=1,IF('Step 1.1 Raw Data'!$H$9=1,J2776*'Step 1.1 Raw Data'!$H$15*'Step 1.1 Raw Data'!$H$16/1000,IF('Step 1.1 Raw Data'!$H$9=2,J2776*'Step 1.1 Raw Data'!$I$15*'Step 1.1 Raw Data'!$I$16/1000,IF('Step 1.1 Raw Data'!$H$9=3,J2776*'Step 1.1 Raw Data'!$J$15*'Step 1.1 Raw Data'!$J$16/1000))),0))</f>
        <v>-</v>
      </c>
      <c r="M2776" s="11" t="str">
        <f>IF(ISBLANK('Step 1.1 Raw Data'!A2776),"-",'Step 1.1 Raw Data'!A2776)</f>
        <v>-</v>
      </c>
      <c r="N2776" t="str">
        <f>IF(ISBLANK('Step 1.1 Raw Data'!A2776),"-",HOUR(M2776))</f>
        <v>-</v>
      </c>
      <c r="O2776" t="str">
        <f>IF(ISBLANK('Step 1.1 Raw Data'!A2776),"-",WEEKDAY(M2776))</f>
        <v>-</v>
      </c>
      <c r="P2776" t="str">
        <f>IF(ISBLANK('Step 1.1 Raw Data'!D2776),"-",'Step 1.1 Raw Data'!D2776)</f>
        <v>-</v>
      </c>
      <c r="Q2776" s="18" t="str">
        <f>IF(ISBLANK('Step 1.1 Raw Data'!A2776),"-",IF('Step 1.1 Raw Data'!$G$2=0,P2776*'Step 1.1 Raw Data'!$H$15*'Step 1.1 Raw Data'!$H$16/1000,0))</f>
        <v>-</v>
      </c>
      <c r="R2776" s="18" t="str">
        <f>IF(ISBLANK('Step 1.1 Raw Data'!A2776),"-",IF('Step 1.1 Raw Data'!$G$2=1,IF('Step 1.1 Raw Data'!$I$9=1,P2776*'Step 1.1 Raw Data'!$H$15*'Step 1.1 Raw Data'!$H$16/1000,IF('Step 1.1 Raw Data'!$I$9=2,P2776*'Step 1.1 Raw Data'!$I$15*'Step 1.1 Raw Data'!$I$16/1000,IF('Step 1.1 Raw Data'!$I$9=3,P2776*'Step 1.1 Raw Data'!$J$15*'Step 1.1 Raw Data'!$J$16/1000))),0))</f>
        <v>-</v>
      </c>
      <c r="S2776" s="11" t="str">
        <f>IF(ISBLANK('Step 1.1 Raw Data'!A2776),"-",'Step 1.1 Raw Data'!A2776)</f>
        <v>-</v>
      </c>
      <c r="T2776" t="str">
        <f>IF(ISBLANK('Step 1.1 Raw Data'!A2776),"-",HOUR(S2776))</f>
        <v>-</v>
      </c>
      <c r="U2776" t="str">
        <f>IF(ISBLANK('Step 1.1 Raw Data'!A2776),"-",WEEKDAY(S2776))</f>
        <v>-</v>
      </c>
      <c r="V2776" t="str">
        <f>IF(ISBLANK('Step 1.1 Raw Data'!E2776),"-",'Step 1.1 Raw Data'!E2776)</f>
        <v>-</v>
      </c>
      <c r="W2776" s="18" t="str">
        <f>IF(ISBLANK('Step 1.1 Raw Data'!A2776),"-",IF('Step 1.1 Raw Data'!$G$2=0,V2776*'Step 1.1 Raw Data'!$H$15*'Step 1.1 Raw Data'!$H$16/1000,0))</f>
        <v>-</v>
      </c>
      <c r="X2776" s="18" t="str">
        <f>IF(ISBLANK('Step 1.1 Raw Data'!A2776),"-",IF('Step 1.1 Raw Data'!$G$2=1,IF('Step 1.1 Raw Data'!$J$9=1,V2776*'Step 1.1 Raw Data'!$H$15*'Step 1.1 Raw Data'!$H$16/1000,IF('Step 1.1 Raw Data'!$J$9=2,V2776*'Step 1.1 Raw Data'!$I$15*'Step 1.1 Raw Data'!$I$16/1000,IF('Step 1.1 Raw Data'!$J$9=3,V2776*'Step 1.1 Raw Data'!$J$15*'Step 1.1 Raw Data'!$J$16/1000))),0))</f>
        <v>-</v>
      </c>
    </row>
    <row r="2777" spans="1:24" ht="12.5" x14ac:dyDescent="0.25">
      <c r="A2777" s="11" t="str">
        <f>IF(ISBLANK('Step 1.1 Raw Data'!A2776),"-",'Step 1.1 Raw Data'!A2776)</f>
        <v>-</v>
      </c>
      <c r="B2777" t="str">
        <f>IF(ISBLANK('Step 1.1 Raw Data'!A2777),"-",HOUR(A2777))</f>
        <v>-</v>
      </c>
      <c r="C2777" t="str">
        <f>IF(ISBLANK('Step 1.1 Raw Data'!A2777),"-",WEEKDAY(A2777))</f>
        <v>-</v>
      </c>
      <c r="D2777" t="str">
        <f>IF(ISBLANK('Step 1.1 Raw Data'!B2777),"-",'Step 1.1 Raw Data'!B2777)</f>
        <v>-</v>
      </c>
      <c r="E2777" s="18" t="str">
        <f>IF(ISBLANK('Step 1.1 Raw Data'!A2777),"-",IF('Step 1.1 Raw Data'!$G$2=0,D2777*'Step 1.1 Raw Data'!$H$15*'Step 1.1 Raw Data'!$H$16/1000,0))</f>
        <v>-</v>
      </c>
      <c r="F2777" s="18" t="str">
        <f>IF(ISBLANK('Step 1.1 Raw Data'!A2777),"-",IF('Step 1.1 Raw Data'!$G$2=1,IF('Step 1.1 Raw Data'!$G$9=1,D2777*'Step 1.1 Raw Data'!$H$15*'Step 1.1 Raw Data'!$H$16/1000,IF('Step 1.1 Raw Data'!$G$9=2,D2777*'Step 1.1 Raw Data'!$I$15*'Step 1.1 Raw Data'!$I$16/1000,IF('Step 1.1 Raw Data'!$G$9=3,D2777*'Step 1.1 Raw Data'!$J$15*'Step 1.1 Raw Data'!$J$16/1000))),0))</f>
        <v>-</v>
      </c>
      <c r="G2777" s="11" t="str">
        <f>IF(ISBLANK('Step 1.1 Raw Data'!A2777),"-",'Step 1.1 Raw Data'!A2777)</f>
        <v>-</v>
      </c>
      <c r="H2777" t="str">
        <f>IF(ISBLANK('Step 1.1 Raw Data'!A2777),"-",HOUR(G2777))</f>
        <v>-</v>
      </c>
      <c r="I2777" t="str">
        <f>IF(ISBLANK('Step 1.1 Raw Data'!A2777),"-",WEEKDAY(G2777))</f>
        <v>-</v>
      </c>
      <c r="J2777" s="2" t="str">
        <f>IF(ISBLANK('Step 1.1 Raw Data'!C2777),"-",'Step 1.1 Raw Data'!C2777)</f>
        <v>-</v>
      </c>
      <c r="K2777" s="18" t="str">
        <f>IF(ISBLANK('Step 1.1 Raw Data'!A2777),"-",IF('Step 1.1 Raw Data'!$G$2=0,J2777*'Step 1.1 Raw Data'!$H$15*'Step 1.1 Raw Data'!$H$16/1000,0))</f>
        <v>-</v>
      </c>
      <c r="L2777" s="18" t="str">
        <f>IF(ISBLANK('Step 1.1 Raw Data'!A2777),"-",IF('Step 1.1 Raw Data'!$G$2=1,IF('Step 1.1 Raw Data'!$H$9=1,J2777*'Step 1.1 Raw Data'!$H$15*'Step 1.1 Raw Data'!$H$16/1000,IF('Step 1.1 Raw Data'!$H$9=2,J2777*'Step 1.1 Raw Data'!$I$15*'Step 1.1 Raw Data'!$I$16/1000,IF('Step 1.1 Raw Data'!$H$9=3,J2777*'Step 1.1 Raw Data'!$J$15*'Step 1.1 Raw Data'!$J$16/1000))),0))</f>
        <v>-</v>
      </c>
      <c r="M2777" s="11" t="str">
        <f>IF(ISBLANK('Step 1.1 Raw Data'!A2777),"-",'Step 1.1 Raw Data'!A2777)</f>
        <v>-</v>
      </c>
      <c r="N2777" t="str">
        <f>IF(ISBLANK('Step 1.1 Raw Data'!A2777),"-",HOUR(M2777))</f>
        <v>-</v>
      </c>
      <c r="O2777" t="str">
        <f>IF(ISBLANK('Step 1.1 Raw Data'!A2777),"-",WEEKDAY(M2777))</f>
        <v>-</v>
      </c>
      <c r="P2777" t="str">
        <f>IF(ISBLANK('Step 1.1 Raw Data'!D2777),"-",'Step 1.1 Raw Data'!D2777)</f>
        <v>-</v>
      </c>
      <c r="Q2777" s="18" t="str">
        <f>IF(ISBLANK('Step 1.1 Raw Data'!A2777),"-",IF('Step 1.1 Raw Data'!$G$2=0,P2777*'Step 1.1 Raw Data'!$H$15*'Step 1.1 Raw Data'!$H$16/1000,0))</f>
        <v>-</v>
      </c>
      <c r="R2777" s="18" t="str">
        <f>IF(ISBLANK('Step 1.1 Raw Data'!A2777),"-",IF('Step 1.1 Raw Data'!$G$2=1,IF('Step 1.1 Raw Data'!$I$9=1,P2777*'Step 1.1 Raw Data'!$H$15*'Step 1.1 Raw Data'!$H$16/1000,IF('Step 1.1 Raw Data'!$I$9=2,P2777*'Step 1.1 Raw Data'!$I$15*'Step 1.1 Raw Data'!$I$16/1000,IF('Step 1.1 Raw Data'!$I$9=3,P2777*'Step 1.1 Raw Data'!$J$15*'Step 1.1 Raw Data'!$J$16/1000))),0))</f>
        <v>-</v>
      </c>
      <c r="S2777" s="11" t="str">
        <f>IF(ISBLANK('Step 1.1 Raw Data'!A2777),"-",'Step 1.1 Raw Data'!A2777)</f>
        <v>-</v>
      </c>
      <c r="T2777" t="str">
        <f>IF(ISBLANK('Step 1.1 Raw Data'!A2777),"-",HOUR(S2777))</f>
        <v>-</v>
      </c>
      <c r="U2777" t="str">
        <f>IF(ISBLANK('Step 1.1 Raw Data'!A2777),"-",WEEKDAY(S2777))</f>
        <v>-</v>
      </c>
      <c r="V2777" t="str">
        <f>IF(ISBLANK('Step 1.1 Raw Data'!E2777),"-",'Step 1.1 Raw Data'!E2777)</f>
        <v>-</v>
      </c>
      <c r="W2777" s="18" t="str">
        <f>IF(ISBLANK('Step 1.1 Raw Data'!A2777),"-",IF('Step 1.1 Raw Data'!$G$2=0,V2777*'Step 1.1 Raw Data'!$H$15*'Step 1.1 Raw Data'!$H$16/1000,0))</f>
        <v>-</v>
      </c>
      <c r="X2777" s="18" t="str">
        <f>IF(ISBLANK('Step 1.1 Raw Data'!A2777),"-",IF('Step 1.1 Raw Data'!$G$2=1,IF('Step 1.1 Raw Data'!$J$9=1,V2777*'Step 1.1 Raw Data'!$H$15*'Step 1.1 Raw Data'!$H$16/1000,IF('Step 1.1 Raw Data'!$J$9=2,V2777*'Step 1.1 Raw Data'!$I$15*'Step 1.1 Raw Data'!$I$16/1000,IF('Step 1.1 Raw Data'!$J$9=3,V2777*'Step 1.1 Raw Data'!$J$15*'Step 1.1 Raw Data'!$J$16/1000))),0))</f>
        <v>-</v>
      </c>
    </row>
    <row r="2778" spans="1:24" ht="12.5" x14ac:dyDescent="0.25">
      <c r="A2778" s="11" t="str">
        <f>IF(ISBLANK('Step 1.1 Raw Data'!A2777),"-",'Step 1.1 Raw Data'!A2777)</f>
        <v>-</v>
      </c>
      <c r="B2778" t="str">
        <f>IF(ISBLANK('Step 1.1 Raw Data'!A2778),"-",HOUR(A2778))</f>
        <v>-</v>
      </c>
      <c r="C2778" t="str">
        <f>IF(ISBLANK('Step 1.1 Raw Data'!A2778),"-",WEEKDAY(A2778))</f>
        <v>-</v>
      </c>
      <c r="D2778" t="str">
        <f>IF(ISBLANK('Step 1.1 Raw Data'!B2778),"-",'Step 1.1 Raw Data'!B2778)</f>
        <v>-</v>
      </c>
      <c r="E2778" s="18" t="str">
        <f>IF(ISBLANK('Step 1.1 Raw Data'!A2778),"-",IF('Step 1.1 Raw Data'!$G$2=0,D2778*'Step 1.1 Raw Data'!$H$15*'Step 1.1 Raw Data'!$H$16/1000,0))</f>
        <v>-</v>
      </c>
      <c r="F2778" s="18" t="str">
        <f>IF(ISBLANK('Step 1.1 Raw Data'!A2778),"-",IF('Step 1.1 Raw Data'!$G$2=1,IF('Step 1.1 Raw Data'!$G$9=1,D2778*'Step 1.1 Raw Data'!$H$15*'Step 1.1 Raw Data'!$H$16/1000,IF('Step 1.1 Raw Data'!$G$9=2,D2778*'Step 1.1 Raw Data'!$I$15*'Step 1.1 Raw Data'!$I$16/1000,IF('Step 1.1 Raw Data'!$G$9=3,D2778*'Step 1.1 Raw Data'!$J$15*'Step 1.1 Raw Data'!$J$16/1000))),0))</f>
        <v>-</v>
      </c>
      <c r="G2778" s="11" t="str">
        <f>IF(ISBLANK('Step 1.1 Raw Data'!A2778),"-",'Step 1.1 Raw Data'!A2778)</f>
        <v>-</v>
      </c>
      <c r="H2778" t="str">
        <f>IF(ISBLANK('Step 1.1 Raw Data'!A2778),"-",HOUR(G2778))</f>
        <v>-</v>
      </c>
      <c r="I2778" t="str">
        <f>IF(ISBLANK('Step 1.1 Raw Data'!A2778),"-",WEEKDAY(G2778))</f>
        <v>-</v>
      </c>
      <c r="J2778" s="2" t="str">
        <f>IF(ISBLANK('Step 1.1 Raw Data'!C2778),"-",'Step 1.1 Raw Data'!C2778)</f>
        <v>-</v>
      </c>
      <c r="K2778" s="18" t="str">
        <f>IF(ISBLANK('Step 1.1 Raw Data'!A2778),"-",IF('Step 1.1 Raw Data'!$G$2=0,J2778*'Step 1.1 Raw Data'!$H$15*'Step 1.1 Raw Data'!$H$16/1000,0))</f>
        <v>-</v>
      </c>
      <c r="L2778" s="18" t="str">
        <f>IF(ISBLANK('Step 1.1 Raw Data'!A2778),"-",IF('Step 1.1 Raw Data'!$G$2=1,IF('Step 1.1 Raw Data'!$H$9=1,J2778*'Step 1.1 Raw Data'!$H$15*'Step 1.1 Raw Data'!$H$16/1000,IF('Step 1.1 Raw Data'!$H$9=2,J2778*'Step 1.1 Raw Data'!$I$15*'Step 1.1 Raw Data'!$I$16/1000,IF('Step 1.1 Raw Data'!$H$9=3,J2778*'Step 1.1 Raw Data'!$J$15*'Step 1.1 Raw Data'!$J$16/1000))),0))</f>
        <v>-</v>
      </c>
      <c r="M2778" s="11" t="str">
        <f>IF(ISBLANK('Step 1.1 Raw Data'!A2778),"-",'Step 1.1 Raw Data'!A2778)</f>
        <v>-</v>
      </c>
      <c r="N2778" t="str">
        <f>IF(ISBLANK('Step 1.1 Raw Data'!A2778),"-",HOUR(M2778))</f>
        <v>-</v>
      </c>
      <c r="O2778" t="str">
        <f>IF(ISBLANK('Step 1.1 Raw Data'!A2778),"-",WEEKDAY(M2778))</f>
        <v>-</v>
      </c>
      <c r="P2778" t="str">
        <f>IF(ISBLANK('Step 1.1 Raw Data'!D2778),"-",'Step 1.1 Raw Data'!D2778)</f>
        <v>-</v>
      </c>
      <c r="Q2778" s="18" t="str">
        <f>IF(ISBLANK('Step 1.1 Raw Data'!A2778),"-",IF('Step 1.1 Raw Data'!$G$2=0,P2778*'Step 1.1 Raw Data'!$H$15*'Step 1.1 Raw Data'!$H$16/1000,0))</f>
        <v>-</v>
      </c>
      <c r="R2778" s="18" t="str">
        <f>IF(ISBLANK('Step 1.1 Raw Data'!A2778),"-",IF('Step 1.1 Raw Data'!$G$2=1,IF('Step 1.1 Raw Data'!$I$9=1,P2778*'Step 1.1 Raw Data'!$H$15*'Step 1.1 Raw Data'!$H$16/1000,IF('Step 1.1 Raw Data'!$I$9=2,P2778*'Step 1.1 Raw Data'!$I$15*'Step 1.1 Raw Data'!$I$16/1000,IF('Step 1.1 Raw Data'!$I$9=3,P2778*'Step 1.1 Raw Data'!$J$15*'Step 1.1 Raw Data'!$J$16/1000))),0))</f>
        <v>-</v>
      </c>
      <c r="S2778" s="11" t="str">
        <f>IF(ISBLANK('Step 1.1 Raw Data'!A2778),"-",'Step 1.1 Raw Data'!A2778)</f>
        <v>-</v>
      </c>
      <c r="T2778" t="str">
        <f>IF(ISBLANK('Step 1.1 Raw Data'!A2778),"-",HOUR(S2778))</f>
        <v>-</v>
      </c>
      <c r="U2778" t="str">
        <f>IF(ISBLANK('Step 1.1 Raw Data'!A2778),"-",WEEKDAY(S2778))</f>
        <v>-</v>
      </c>
      <c r="V2778" t="str">
        <f>IF(ISBLANK('Step 1.1 Raw Data'!E2778),"-",'Step 1.1 Raw Data'!E2778)</f>
        <v>-</v>
      </c>
      <c r="W2778" s="18" t="str">
        <f>IF(ISBLANK('Step 1.1 Raw Data'!A2778),"-",IF('Step 1.1 Raw Data'!$G$2=0,V2778*'Step 1.1 Raw Data'!$H$15*'Step 1.1 Raw Data'!$H$16/1000,0))</f>
        <v>-</v>
      </c>
      <c r="X2778" s="18" t="str">
        <f>IF(ISBLANK('Step 1.1 Raw Data'!A2778),"-",IF('Step 1.1 Raw Data'!$G$2=1,IF('Step 1.1 Raw Data'!$J$9=1,V2778*'Step 1.1 Raw Data'!$H$15*'Step 1.1 Raw Data'!$H$16/1000,IF('Step 1.1 Raw Data'!$J$9=2,V2778*'Step 1.1 Raw Data'!$I$15*'Step 1.1 Raw Data'!$I$16/1000,IF('Step 1.1 Raw Data'!$J$9=3,V2778*'Step 1.1 Raw Data'!$J$15*'Step 1.1 Raw Data'!$J$16/1000))),0))</f>
        <v>-</v>
      </c>
    </row>
    <row r="2779" spans="1:24" ht="12.5" x14ac:dyDescent="0.25">
      <c r="A2779" s="11" t="str">
        <f>IF(ISBLANK('Step 1.1 Raw Data'!A2778),"-",'Step 1.1 Raw Data'!A2778)</f>
        <v>-</v>
      </c>
      <c r="B2779" t="str">
        <f>IF(ISBLANK('Step 1.1 Raw Data'!A2779),"-",HOUR(A2779))</f>
        <v>-</v>
      </c>
      <c r="C2779" t="str">
        <f>IF(ISBLANK('Step 1.1 Raw Data'!A2779),"-",WEEKDAY(A2779))</f>
        <v>-</v>
      </c>
      <c r="D2779" t="str">
        <f>IF(ISBLANK('Step 1.1 Raw Data'!B2779),"-",'Step 1.1 Raw Data'!B2779)</f>
        <v>-</v>
      </c>
      <c r="E2779" s="18" t="str">
        <f>IF(ISBLANK('Step 1.1 Raw Data'!A2779),"-",IF('Step 1.1 Raw Data'!$G$2=0,D2779*'Step 1.1 Raw Data'!$H$15*'Step 1.1 Raw Data'!$H$16/1000,0))</f>
        <v>-</v>
      </c>
      <c r="F2779" s="18" t="str">
        <f>IF(ISBLANK('Step 1.1 Raw Data'!A2779),"-",IF('Step 1.1 Raw Data'!$G$2=1,IF('Step 1.1 Raw Data'!$G$9=1,D2779*'Step 1.1 Raw Data'!$H$15*'Step 1.1 Raw Data'!$H$16/1000,IF('Step 1.1 Raw Data'!$G$9=2,D2779*'Step 1.1 Raw Data'!$I$15*'Step 1.1 Raw Data'!$I$16/1000,IF('Step 1.1 Raw Data'!$G$9=3,D2779*'Step 1.1 Raw Data'!$J$15*'Step 1.1 Raw Data'!$J$16/1000))),0))</f>
        <v>-</v>
      </c>
      <c r="G2779" s="11" t="str">
        <f>IF(ISBLANK('Step 1.1 Raw Data'!A2779),"-",'Step 1.1 Raw Data'!A2779)</f>
        <v>-</v>
      </c>
      <c r="H2779" t="str">
        <f>IF(ISBLANK('Step 1.1 Raw Data'!A2779),"-",HOUR(G2779))</f>
        <v>-</v>
      </c>
      <c r="I2779" t="str">
        <f>IF(ISBLANK('Step 1.1 Raw Data'!A2779),"-",WEEKDAY(G2779))</f>
        <v>-</v>
      </c>
      <c r="J2779" s="2" t="str">
        <f>IF(ISBLANK('Step 1.1 Raw Data'!C2779),"-",'Step 1.1 Raw Data'!C2779)</f>
        <v>-</v>
      </c>
      <c r="K2779" s="18" t="str">
        <f>IF(ISBLANK('Step 1.1 Raw Data'!A2779),"-",IF('Step 1.1 Raw Data'!$G$2=0,J2779*'Step 1.1 Raw Data'!$H$15*'Step 1.1 Raw Data'!$H$16/1000,0))</f>
        <v>-</v>
      </c>
      <c r="L2779" s="18" t="str">
        <f>IF(ISBLANK('Step 1.1 Raw Data'!A2779),"-",IF('Step 1.1 Raw Data'!$G$2=1,IF('Step 1.1 Raw Data'!$H$9=1,J2779*'Step 1.1 Raw Data'!$H$15*'Step 1.1 Raw Data'!$H$16/1000,IF('Step 1.1 Raw Data'!$H$9=2,J2779*'Step 1.1 Raw Data'!$I$15*'Step 1.1 Raw Data'!$I$16/1000,IF('Step 1.1 Raw Data'!$H$9=3,J2779*'Step 1.1 Raw Data'!$J$15*'Step 1.1 Raw Data'!$J$16/1000))),0))</f>
        <v>-</v>
      </c>
      <c r="M2779" s="11" t="str">
        <f>IF(ISBLANK('Step 1.1 Raw Data'!A2779),"-",'Step 1.1 Raw Data'!A2779)</f>
        <v>-</v>
      </c>
      <c r="N2779" t="str">
        <f>IF(ISBLANK('Step 1.1 Raw Data'!A2779),"-",HOUR(M2779))</f>
        <v>-</v>
      </c>
      <c r="O2779" t="str">
        <f>IF(ISBLANK('Step 1.1 Raw Data'!A2779),"-",WEEKDAY(M2779))</f>
        <v>-</v>
      </c>
      <c r="P2779" t="str">
        <f>IF(ISBLANK('Step 1.1 Raw Data'!D2779),"-",'Step 1.1 Raw Data'!D2779)</f>
        <v>-</v>
      </c>
      <c r="Q2779" s="18" t="str">
        <f>IF(ISBLANK('Step 1.1 Raw Data'!A2779),"-",IF('Step 1.1 Raw Data'!$G$2=0,P2779*'Step 1.1 Raw Data'!$H$15*'Step 1.1 Raw Data'!$H$16/1000,0))</f>
        <v>-</v>
      </c>
      <c r="R2779" s="18" t="str">
        <f>IF(ISBLANK('Step 1.1 Raw Data'!A2779),"-",IF('Step 1.1 Raw Data'!$G$2=1,IF('Step 1.1 Raw Data'!$I$9=1,P2779*'Step 1.1 Raw Data'!$H$15*'Step 1.1 Raw Data'!$H$16/1000,IF('Step 1.1 Raw Data'!$I$9=2,P2779*'Step 1.1 Raw Data'!$I$15*'Step 1.1 Raw Data'!$I$16/1000,IF('Step 1.1 Raw Data'!$I$9=3,P2779*'Step 1.1 Raw Data'!$J$15*'Step 1.1 Raw Data'!$J$16/1000))),0))</f>
        <v>-</v>
      </c>
      <c r="S2779" s="11" t="str">
        <f>IF(ISBLANK('Step 1.1 Raw Data'!A2779),"-",'Step 1.1 Raw Data'!A2779)</f>
        <v>-</v>
      </c>
      <c r="T2779" t="str">
        <f>IF(ISBLANK('Step 1.1 Raw Data'!A2779),"-",HOUR(S2779))</f>
        <v>-</v>
      </c>
      <c r="U2779" t="str">
        <f>IF(ISBLANK('Step 1.1 Raw Data'!A2779),"-",WEEKDAY(S2779))</f>
        <v>-</v>
      </c>
      <c r="V2779" t="str">
        <f>IF(ISBLANK('Step 1.1 Raw Data'!E2779),"-",'Step 1.1 Raw Data'!E2779)</f>
        <v>-</v>
      </c>
      <c r="W2779" s="18" t="str">
        <f>IF(ISBLANK('Step 1.1 Raw Data'!A2779),"-",IF('Step 1.1 Raw Data'!$G$2=0,V2779*'Step 1.1 Raw Data'!$H$15*'Step 1.1 Raw Data'!$H$16/1000,0))</f>
        <v>-</v>
      </c>
      <c r="X2779" s="18" t="str">
        <f>IF(ISBLANK('Step 1.1 Raw Data'!A2779),"-",IF('Step 1.1 Raw Data'!$G$2=1,IF('Step 1.1 Raw Data'!$J$9=1,V2779*'Step 1.1 Raw Data'!$H$15*'Step 1.1 Raw Data'!$H$16/1000,IF('Step 1.1 Raw Data'!$J$9=2,V2779*'Step 1.1 Raw Data'!$I$15*'Step 1.1 Raw Data'!$I$16/1000,IF('Step 1.1 Raw Data'!$J$9=3,V2779*'Step 1.1 Raw Data'!$J$15*'Step 1.1 Raw Data'!$J$16/1000))),0))</f>
        <v>-</v>
      </c>
    </row>
    <row r="2780" spans="1:24" ht="12.5" x14ac:dyDescent="0.25">
      <c r="A2780" s="11" t="str">
        <f>IF(ISBLANK('Step 1.1 Raw Data'!A2779),"-",'Step 1.1 Raw Data'!A2779)</f>
        <v>-</v>
      </c>
      <c r="B2780" t="str">
        <f>IF(ISBLANK('Step 1.1 Raw Data'!A2780),"-",HOUR(A2780))</f>
        <v>-</v>
      </c>
      <c r="C2780" t="str">
        <f>IF(ISBLANK('Step 1.1 Raw Data'!A2780),"-",WEEKDAY(A2780))</f>
        <v>-</v>
      </c>
      <c r="D2780" t="str">
        <f>IF(ISBLANK('Step 1.1 Raw Data'!B2780),"-",'Step 1.1 Raw Data'!B2780)</f>
        <v>-</v>
      </c>
      <c r="E2780" s="18" t="str">
        <f>IF(ISBLANK('Step 1.1 Raw Data'!A2780),"-",IF('Step 1.1 Raw Data'!$G$2=0,D2780*'Step 1.1 Raw Data'!$H$15*'Step 1.1 Raw Data'!$H$16/1000,0))</f>
        <v>-</v>
      </c>
      <c r="F2780" s="18" t="str">
        <f>IF(ISBLANK('Step 1.1 Raw Data'!A2780),"-",IF('Step 1.1 Raw Data'!$G$2=1,IF('Step 1.1 Raw Data'!$G$9=1,D2780*'Step 1.1 Raw Data'!$H$15*'Step 1.1 Raw Data'!$H$16/1000,IF('Step 1.1 Raw Data'!$G$9=2,D2780*'Step 1.1 Raw Data'!$I$15*'Step 1.1 Raw Data'!$I$16/1000,IF('Step 1.1 Raw Data'!$G$9=3,D2780*'Step 1.1 Raw Data'!$J$15*'Step 1.1 Raw Data'!$J$16/1000))),0))</f>
        <v>-</v>
      </c>
      <c r="G2780" s="11" t="str">
        <f>IF(ISBLANK('Step 1.1 Raw Data'!A2780),"-",'Step 1.1 Raw Data'!A2780)</f>
        <v>-</v>
      </c>
      <c r="H2780" t="str">
        <f>IF(ISBLANK('Step 1.1 Raw Data'!A2780),"-",HOUR(G2780))</f>
        <v>-</v>
      </c>
      <c r="I2780" t="str">
        <f>IF(ISBLANK('Step 1.1 Raw Data'!A2780),"-",WEEKDAY(G2780))</f>
        <v>-</v>
      </c>
      <c r="J2780" s="2" t="str">
        <f>IF(ISBLANK('Step 1.1 Raw Data'!C2780),"-",'Step 1.1 Raw Data'!C2780)</f>
        <v>-</v>
      </c>
      <c r="K2780" s="18" t="str">
        <f>IF(ISBLANK('Step 1.1 Raw Data'!A2780),"-",IF('Step 1.1 Raw Data'!$G$2=0,J2780*'Step 1.1 Raw Data'!$H$15*'Step 1.1 Raw Data'!$H$16/1000,0))</f>
        <v>-</v>
      </c>
      <c r="L2780" s="18" t="str">
        <f>IF(ISBLANK('Step 1.1 Raw Data'!A2780),"-",IF('Step 1.1 Raw Data'!$G$2=1,IF('Step 1.1 Raw Data'!$H$9=1,J2780*'Step 1.1 Raw Data'!$H$15*'Step 1.1 Raw Data'!$H$16/1000,IF('Step 1.1 Raw Data'!$H$9=2,J2780*'Step 1.1 Raw Data'!$I$15*'Step 1.1 Raw Data'!$I$16/1000,IF('Step 1.1 Raw Data'!$H$9=3,J2780*'Step 1.1 Raw Data'!$J$15*'Step 1.1 Raw Data'!$J$16/1000))),0))</f>
        <v>-</v>
      </c>
      <c r="M2780" s="11" t="str">
        <f>IF(ISBLANK('Step 1.1 Raw Data'!A2780),"-",'Step 1.1 Raw Data'!A2780)</f>
        <v>-</v>
      </c>
      <c r="N2780" t="str">
        <f>IF(ISBLANK('Step 1.1 Raw Data'!A2780),"-",HOUR(M2780))</f>
        <v>-</v>
      </c>
      <c r="O2780" t="str">
        <f>IF(ISBLANK('Step 1.1 Raw Data'!A2780),"-",WEEKDAY(M2780))</f>
        <v>-</v>
      </c>
      <c r="P2780" t="str">
        <f>IF(ISBLANK('Step 1.1 Raw Data'!D2780),"-",'Step 1.1 Raw Data'!D2780)</f>
        <v>-</v>
      </c>
      <c r="Q2780" s="18" t="str">
        <f>IF(ISBLANK('Step 1.1 Raw Data'!A2780),"-",IF('Step 1.1 Raw Data'!$G$2=0,P2780*'Step 1.1 Raw Data'!$H$15*'Step 1.1 Raw Data'!$H$16/1000,0))</f>
        <v>-</v>
      </c>
      <c r="R2780" s="18" t="str">
        <f>IF(ISBLANK('Step 1.1 Raw Data'!A2780),"-",IF('Step 1.1 Raw Data'!$G$2=1,IF('Step 1.1 Raw Data'!$I$9=1,P2780*'Step 1.1 Raw Data'!$H$15*'Step 1.1 Raw Data'!$H$16/1000,IF('Step 1.1 Raw Data'!$I$9=2,P2780*'Step 1.1 Raw Data'!$I$15*'Step 1.1 Raw Data'!$I$16/1000,IF('Step 1.1 Raw Data'!$I$9=3,P2780*'Step 1.1 Raw Data'!$J$15*'Step 1.1 Raw Data'!$J$16/1000))),0))</f>
        <v>-</v>
      </c>
      <c r="S2780" s="11" t="str">
        <f>IF(ISBLANK('Step 1.1 Raw Data'!A2780),"-",'Step 1.1 Raw Data'!A2780)</f>
        <v>-</v>
      </c>
      <c r="T2780" t="str">
        <f>IF(ISBLANK('Step 1.1 Raw Data'!A2780),"-",HOUR(S2780))</f>
        <v>-</v>
      </c>
      <c r="U2780" t="str">
        <f>IF(ISBLANK('Step 1.1 Raw Data'!A2780),"-",WEEKDAY(S2780))</f>
        <v>-</v>
      </c>
      <c r="V2780" t="str">
        <f>IF(ISBLANK('Step 1.1 Raw Data'!E2780),"-",'Step 1.1 Raw Data'!E2780)</f>
        <v>-</v>
      </c>
      <c r="W2780" s="18" t="str">
        <f>IF(ISBLANK('Step 1.1 Raw Data'!A2780),"-",IF('Step 1.1 Raw Data'!$G$2=0,V2780*'Step 1.1 Raw Data'!$H$15*'Step 1.1 Raw Data'!$H$16/1000,0))</f>
        <v>-</v>
      </c>
      <c r="X2780" s="18" t="str">
        <f>IF(ISBLANK('Step 1.1 Raw Data'!A2780),"-",IF('Step 1.1 Raw Data'!$G$2=1,IF('Step 1.1 Raw Data'!$J$9=1,V2780*'Step 1.1 Raw Data'!$H$15*'Step 1.1 Raw Data'!$H$16/1000,IF('Step 1.1 Raw Data'!$J$9=2,V2780*'Step 1.1 Raw Data'!$I$15*'Step 1.1 Raw Data'!$I$16/1000,IF('Step 1.1 Raw Data'!$J$9=3,V2780*'Step 1.1 Raw Data'!$J$15*'Step 1.1 Raw Data'!$J$16/1000))),0))</f>
        <v>-</v>
      </c>
    </row>
    <row r="2781" spans="1:24" ht="12.5" x14ac:dyDescent="0.25">
      <c r="A2781" s="11" t="str">
        <f>IF(ISBLANK('Step 1.1 Raw Data'!A2780),"-",'Step 1.1 Raw Data'!A2780)</f>
        <v>-</v>
      </c>
      <c r="B2781" t="str">
        <f>IF(ISBLANK('Step 1.1 Raw Data'!A2781),"-",HOUR(A2781))</f>
        <v>-</v>
      </c>
      <c r="C2781" t="str">
        <f>IF(ISBLANK('Step 1.1 Raw Data'!A2781),"-",WEEKDAY(A2781))</f>
        <v>-</v>
      </c>
      <c r="D2781" t="str">
        <f>IF(ISBLANK('Step 1.1 Raw Data'!B2781),"-",'Step 1.1 Raw Data'!B2781)</f>
        <v>-</v>
      </c>
      <c r="E2781" s="18" t="str">
        <f>IF(ISBLANK('Step 1.1 Raw Data'!A2781),"-",IF('Step 1.1 Raw Data'!$G$2=0,D2781*'Step 1.1 Raw Data'!$H$15*'Step 1.1 Raw Data'!$H$16/1000,0))</f>
        <v>-</v>
      </c>
      <c r="F2781" s="18" t="str">
        <f>IF(ISBLANK('Step 1.1 Raw Data'!A2781),"-",IF('Step 1.1 Raw Data'!$G$2=1,IF('Step 1.1 Raw Data'!$G$9=1,D2781*'Step 1.1 Raw Data'!$H$15*'Step 1.1 Raw Data'!$H$16/1000,IF('Step 1.1 Raw Data'!$G$9=2,D2781*'Step 1.1 Raw Data'!$I$15*'Step 1.1 Raw Data'!$I$16/1000,IF('Step 1.1 Raw Data'!$G$9=3,D2781*'Step 1.1 Raw Data'!$J$15*'Step 1.1 Raw Data'!$J$16/1000))),0))</f>
        <v>-</v>
      </c>
      <c r="G2781" s="11" t="str">
        <f>IF(ISBLANK('Step 1.1 Raw Data'!A2781),"-",'Step 1.1 Raw Data'!A2781)</f>
        <v>-</v>
      </c>
      <c r="H2781" t="str">
        <f>IF(ISBLANK('Step 1.1 Raw Data'!A2781),"-",HOUR(G2781))</f>
        <v>-</v>
      </c>
      <c r="I2781" t="str">
        <f>IF(ISBLANK('Step 1.1 Raw Data'!A2781),"-",WEEKDAY(G2781))</f>
        <v>-</v>
      </c>
      <c r="J2781" s="2" t="str">
        <f>IF(ISBLANK('Step 1.1 Raw Data'!C2781),"-",'Step 1.1 Raw Data'!C2781)</f>
        <v>-</v>
      </c>
      <c r="K2781" s="18" t="str">
        <f>IF(ISBLANK('Step 1.1 Raw Data'!A2781),"-",IF('Step 1.1 Raw Data'!$G$2=0,J2781*'Step 1.1 Raw Data'!$H$15*'Step 1.1 Raw Data'!$H$16/1000,0))</f>
        <v>-</v>
      </c>
      <c r="L2781" s="18" t="str">
        <f>IF(ISBLANK('Step 1.1 Raw Data'!A2781),"-",IF('Step 1.1 Raw Data'!$G$2=1,IF('Step 1.1 Raw Data'!$H$9=1,J2781*'Step 1.1 Raw Data'!$H$15*'Step 1.1 Raw Data'!$H$16/1000,IF('Step 1.1 Raw Data'!$H$9=2,J2781*'Step 1.1 Raw Data'!$I$15*'Step 1.1 Raw Data'!$I$16/1000,IF('Step 1.1 Raw Data'!$H$9=3,J2781*'Step 1.1 Raw Data'!$J$15*'Step 1.1 Raw Data'!$J$16/1000))),0))</f>
        <v>-</v>
      </c>
      <c r="M2781" s="11" t="str">
        <f>IF(ISBLANK('Step 1.1 Raw Data'!A2781),"-",'Step 1.1 Raw Data'!A2781)</f>
        <v>-</v>
      </c>
      <c r="N2781" t="str">
        <f>IF(ISBLANK('Step 1.1 Raw Data'!A2781),"-",HOUR(M2781))</f>
        <v>-</v>
      </c>
      <c r="O2781" t="str">
        <f>IF(ISBLANK('Step 1.1 Raw Data'!A2781),"-",WEEKDAY(M2781))</f>
        <v>-</v>
      </c>
      <c r="P2781" t="str">
        <f>IF(ISBLANK('Step 1.1 Raw Data'!D2781),"-",'Step 1.1 Raw Data'!D2781)</f>
        <v>-</v>
      </c>
      <c r="Q2781" s="18" t="str">
        <f>IF(ISBLANK('Step 1.1 Raw Data'!A2781),"-",IF('Step 1.1 Raw Data'!$G$2=0,P2781*'Step 1.1 Raw Data'!$H$15*'Step 1.1 Raw Data'!$H$16/1000,0))</f>
        <v>-</v>
      </c>
      <c r="R2781" s="18" t="str">
        <f>IF(ISBLANK('Step 1.1 Raw Data'!A2781),"-",IF('Step 1.1 Raw Data'!$G$2=1,IF('Step 1.1 Raw Data'!$I$9=1,P2781*'Step 1.1 Raw Data'!$H$15*'Step 1.1 Raw Data'!$H$16/1000,IF('Step 1.1 Raw Data'!$I$9=2,P2781*'Step 1.1 Raw Data'!$I$15*'Step 1.1 Raw Data'!$I$16/1000,IF('Step 1.1 Raw Data'!$I$9=3,P2781*'Step 1.1 Raw Data'!$J$15*'Step 1.1 Raw Data'!$J$16/1000))),0))</f>
        <v>-</v>
      </c>
      <c r="S2781" s="11" t="str">
        <f>IF(ISBLANK('Step 1.1 Raw Data'!A2781),"-",'Step 1.1 Raw Data'!A2781)</f>
        <v>-</v>
      </c>
      <c r="T2781" t="str">
        <f>IF(ISBLANK('Step 1.1 Raw Data'!A2781),"-",HOUR(S2781))</f>
        <v>-</v>
      </c>
      <c r="U2781" t="str">
        <f>IF(ISBLANK('Step 1.1 Raw Data'!A2781),"-",WEEKDAY(S2781))</f>
        <v>-</v>
      </c>
      <c r="V2781" t="str">
        <f>IF(ISBLANK('Step 1.1 Raw Data'!E2781),"-",'Step 1.1 Raw Data'!E2781)</f>
        <v>-</v>
      </c>
      <c r="W2781" s="18" t="str">
        <f>IF(ISBLANK('Step 1.1 Raw Data'!A2781),"-",IF('Step 1.1 Raw Data'!$G$2=0,V2781*'Step 1.1 Raw Data'!$H$15*'Step 1.1 Raw Data'!$H$16/1000,0))</f>
        <v>-</v>
      </c>
      <c r="X2781" s="18" t="str">
        <f>IF(ISBLANK('Step 1.1 Raw Data'!A2781),"-",IF('Step 1.1 Raw Data'!$G$2=1,IF('Step 1.1 Raw Data'!$J$9=1,V2781*'Step 1.1 Raw Data'!$H$15*'Step 1.1 Raw Data'!$H$16/1000,IF('Step 1.1 Raw Data'!$J$9=2,V2781*'Step 1.1 Raw Data'!$I$15*'Step 1.1 Raw Data'!$I$16/1000,IF('Step 1.1 Raw Data'!$J$9=3,V2781*'Step 1.1 Raw Data'!$J$15*'Step 1.1 Raw Data'!$J$16/1000))),0))</f>
        <v>-</v>
      </c>
    </row>
    <row r="2782" spans="1:24" ht="12.5" x14ac:dyDescent="0.25">
      <c r="A2782" s="11" t="str">
        <f>IF(ISBLANK('Step 1.1 Raw Data'!A2781),"-",'Step 1.1 Raw Data'!A2781)</f>
        <v>-</v>
      </c>
      <c r="B2782" t="str">
        <f>IF(ISBLANK('Step 1.1 Raw Data'!A2782),"-",HOUR(A2782))</f>
        <v>-</v>
      </c>
      <c r="C2782" t="str">
        <f>IF(ISBLANK('Step 1.1 Raw Data'!A2782),"-",WEEKDAY(A2782))</f>
        <v>-</v>
      </c>
      <c r="D2782" t="str">
        <f>IF(ISBLANK('Step 1.1 Raw Data'!B2782),"-",'Step 1.1 Raw Data'!B2782)</f>
        <v>-</v>
      </c>
      <c r="E2782" s="18" t="str">
        <f>IF(ISBLANK('Step 1.1 Raw Data'!A2782),"-",IF('Step 1.1 Raw Data'!$G$2=0,D2782*'Step 1.1 Raw Data'!$H$15*'Step 1.1 Raw Data'!$H$16/1000,0))</f>
        <v>-</v>
      </c>
      <c r="F2782" s="18" t="str">
        <f>IF(ISBLANK('Step 1.1 Raw Data'!A2782),"-",IF('Step 1.1 Raw Data'!$G$2=1,IF('Step 1.1 Raw Data'!$G$9=1,D2782*'Step 1.1 Raw Data'!$H$15*'Step 1.1 Raw Data'!$H$16/1000,IF('Step 1.1 Raw Data'!$G$9=2,D2782*'Step 1.1 Raw Data'!$I$15*'Step 1.1 Raw Data'!$I$16/1000,IF('Step 1.1 Raw Data'!$G$9=3,D2782*'Step 1.1 Raw Data'!$J$15*'Step 1.1 Raw Data'!$J$16/1000))),0))</f>
        <v>-</v>
      </c>
      <c r="G2782" s="11" t="str">
        <f>IF(ISBLANK('Step 1.1 Raw Data'!A2782),"-",'Step 1.1 Raw Data'!A2782)</f>
        <v>-</v>
      </c>
      <c r="H2782" t="str">
        <f>IF(ISBLANK('Step 1.1 Raw Data'!A2782),"-",HOUR(G2782))</f>
        <v>-</v>
      </c>
      <c r="I2782" t="str">
        <f>IF(ISBLANK('Step 1.1 Raw Data'!A2782),"-",WEEKDAY(G2782))</f>
        <v>-</v>
      </c>
      <c r="J2782" s="2" t="str">
        <f>IF(ISBLANK('Step 1.1 Raw Data'!C2782),"-",'Step 1.1 Raw Data'!C2782)</f>
        <v>-</v>
      </c>
      <c r="K2782" s="18" t="str">
        <f>IF(ISBLANK('Step 1.1 Raw Data'!A2782),"-",IF('Step 1.1 Raw Data'!$G$2=0,J2782*'Step 1.1 Raw Data'!$H$15*'Step 1.1 Raw Data'!$H$16/1000,0))</f>
        <v>-</v>
      </c>
      <c r="L2782" s="18" t="str">
        <f>IF(ISBLANK('Step 1.1 Raw Data'!A2782),"-",IF('Step 1.1 Raw Data'!$G$2=1,IF('Step 1.1 Raw Data'!$H$9=1,J2782*'Step 1.1 Raw Data'!$H$15*'Step 1.1 Raw Data'!$H$16/1000,IF('Step 1.1 Raw Data'!$H$9=2,J2782*'Step 1.1 Raw Data'!$I$15*'Step 1.1 Raw Data'!$I$16/1000,IF('Step 1.1 Raw Data'!$H$9=3,J2782*'Step 1.1 Raw Data'!$J$15*'Step 1.1 Raw Data'!$J$16/1000))),0))</f>
        <v>-</v>
      </c>
      <c r="M2782" s="11" t="str">
        <f>IF(ISBLANK('Step 1.1 Raw Data'!A2782),"-",'Step 1.1 Raw Data'!A2782)</f>
        <v>-</v>
      </c>
      <c r="N2782" t="str">
        <f>IF(ISBLANK('Step 1.1 Raw Data'!A2782),"-",HOUR(M2782))</f>
        <v>-</v>
      </c>
      <c r="O2782" t="str">
        <f>IF(ISBLANK('Step 1.1 Raw Data'!A2782),"-",WEEKDAY(M2782))</f>
        <v>-</v>
      </c>
      <c r="P2782" t="str">
        <f>IF(ISBLANK('Step 1.1 Raw Data'!D2782),"-",'Step 1.1 Raw Data'!D2782)</f>
        <v>-</v>
      </c>
      <c r="Q2782" s="18" t="str">
        <f>IF(ISBLANK('Step 1.1 Raw Data'!A2782),"-",IF('Step 1.1 Raw Data'!$G$2=0,P2782*'Step 1.1 Raw Data'!$H$15*'Step 1.1 Raw Data'!$H$16/1000,0))</f>
        <v>-</v>
      </c>
      <c r="R2782" s="18" t="str">
        <f>IF(ISBLANK('Step 1.1 Raw Data'!A2782),"-",IF('Step 1.1 Raw Data'!$G$2=1,IF('Step 1.1 Raw Data'!$I$9=1,P2782*'Step 1.1 Raw Data'!$H$15*'Step 1.1 Raw Data'!$H$16/1000,IF('Step 1.1 Raw Data'!$I$9=2,P2782*'Step 1.1 Raw Data'!$I$15*'Step 1.1 Raw Data'!$I$16/1000,IF('Step 1.1 Raw Data'!$I$9=3,P2782*'Step 1.1 Raw Data'!$J$15*'Step 1.1 Raw Data'!$J$16/1000))),0))</f>
        <v>-</v>
      </c>
      <c r="S2782" s="11" t="str">
        <f>IF(ISBLANK('Step 1.1 Raw Data'!A2782),"-",'Step 1.1 Raw Data'!A2782)</f>
        <v>-</v>
      </c>
      <c r="T2782" t="str">
        <f>IF(ISBLANK('Step 1.1 Raw Data'!A2782),"-",HOUR(S2782))</f>
        <v>-</v>
      </c>
      <c r="U2782" t="str">
        <f>IF(ISBLANK('Step 1.1 Raw Data'!A2782),"-",WEEKDAY(S2782))</f>
        <v>-</v>
      </c>
      <c r="V2782" t="str">
        <f>IF(ISBLANK('Step 1.1 Raw Data'!E2782),"-",'Step 1.1 Raw Data'!E2782)</f>
        <v>-</v>
      </c>
      <c r="W2782" s="18" t="str">
        <f>IF(ISBLANK('Step 1.1 Raw Data'!A2782),"-",IF('Step 1.1 Raw Data'!$G$2=0,V2782*'Step 1.1 Raw Data'!$H$15*'Step 1.1 Raw Data'!$H$16/1000,0))</f>
        <v>-</v>
      </c>
      <c r="X2782" s="18" t="str">
        <f>IF(ISBLANK('Step 1.1 Raw Data'!A2782),"-",IF('Step 1.1 Raw Data'!$G$2=1,IF('Step 1.1 Raw Data'!$J$9=1,V2782*'Step 1.1 Raw Data'!$H$15*'Step 1.1 Raw Data'!$H$16/1000,IF('Step 1.1 Raw Data'!$J$9=2,V2782*'Step 1.1 Raw Data'!$I$15*'Step 1.1 Raw Data'!$I$16/1000,IF('Step 1.1 Raw Data'!$J$9=3,V2782*'Step 1.1 Raw Data'!$J$15*'Step 1.1 Raw Data'!$J$16/1000))),0))</f>
        <v>-</v>
      </c>
    </row>
    <row r="2783" spans="1:24" ht="12.5" x14ac:dyDescent="0.25">
      <c r="A2783" s="11" t="str">
        <f>IF(ISBLANK('Step 1.1 Raw Data'!A2782),"-",'Step 1.1 Raw Data'!A2782)</f>
        <v>-</v>
      </c>
      <c r="B2783" t="str">
        <f>IF(ISBLANK('Step 1.1 Raw Data'!A2783),"-",HOUR(A2783))</f>
        <v>-</v>
      </c>
      <c r="C2783" t="str">
        <f>IF(ISBLANK('Step 1.1 Raw Data'!A2783),"-",WEEKDAY(A2783))</f>
        <v>-</v>
      </c>
      <c r="D2783" t="str">
        <f>IF(ISBLANK('Step 1.1 Raw Data'!B2783),"-",'Step 1.1 Raw Data'!B2783)</f>
        <v>-</v>
      </c>
      <c r="E2783" s="18" t="str">
        <f>IF(ISBLANK('Step 1.1 Raw Data'!A2783),"-",IF('Step 1.1 Raw Data'!$G$2=0,D2783*'Step 1.1 Raw Data'!$H$15*'Step 1.1 Raw Data'!$H$16/1000,0))</f>
        <v>-</v>
      </c>
      <c r="F2783" s="18" t="str">
        <f>IF(ISBLANK('Step 1.1 Raw Data'!A2783),"-",IF('Step 1.1 Raw Data'!$G$2=1,IF('Step 1.1 Raw Data'!$G$9=1,D2783*'Step 1.1 Raw Data'!$H$15*'Step 1.1 Raw Data'!$H$16/1000,IF('Step 1.1 Raw Data'!$G$9=2,D2783*'Step 1.1 Raw Data'!$I$15*'Step 1.1 Raw Data'!$I$16/1000,IF('Step 1.1 Raw Data'!$G$9=3,D2783*'Step 1.1 Raw Data'!$J$15*'Step 1.1 Raw Data'!$J$16/1000))),0))</f>
        <v>-</v>
      </c>
      <c r="G2783" s="11" t="str">
        <f>IF(ISBLANK('Step 1.1 Raw Data'!A2783),"-",'Step 1.1 Raw Data'!A2783)</f>
        <v>-</v>
      </c>
      <c r="H2783" t="str">
        <f>IF(ISBLANK('Step 1.1 Raw Data'!A2783),"-",HOUR(G2783))</f>
        <v>-</v>
      </c>
      <c r="I2783" t="str">
        <f>IF(ISBLANK('Step 1.1 Raw Data'!A2783),"-",WEEKDAY(G2783))</f>
        <v>-</v>
      </c>
      <c r="J2783" s="2" t="str">
        <f>IF(ISBLANK('Step 1.1 Raw Data'!C2783),"-",'Step 1.1 Raw Data'!C2783)</f>
        <v>-</v>
      </c>
      <c r="K2783" s="18" t="str">
        <f>IF(ISBLANK('Step 1.1 Raw Data'!A2783),"-",IF('Step 1.1 Raw Data'!$G$2=0,J2783*'Step 1.1 Raw Data'!$H$15*'Step 1.1 Raw Data'!$H$16/1000,0))</f>
        <v>-</v>
      </c>
      <c r="L2783" s="18" t="str">
        <f>IF(ISBLANK('Step 1.1 Raw Data'!A2783),"-",IF('Step 1.1 Raw Data'!$G$2=1,IF('Step 1.1 Raw Data'!$H$9=1,J2783*'Step 1.1 Raw Data'!$H$15*'Step 1.1 Raw Data'!$H$16/1000,IF('Step 1.1 Raw Data'!$H$9=2,J2783*'Step 1.1 Raw Data'!$I$15*'Step 1.1 Raw Data'!$I$16/1000,IF('Step 1.1 Raw Data'!$H$9=3,J2783*'Step 1.1 Raw Data'!$J$15*'Step 1.1 Raw Data'!$J$16/1000))),0))</f>
        <v>-</v>
      </c>
      <c r="M2783" s="11" t="str">
        <f>IF(ISBLANK('Step 1.1 Raw Data'!A2783),"-",'Step 1.1 Raw Data'!A2783)</f>
        <v>-</v>
      </c>
      <c r="N2783" t="str">
        <f>IF(ISBLANK('Step 1.1 Raw Data'!A2783),"-",HOUR(M2783))</f>
        <v>-</v>
      </c>
      <c r="O2783" t="str">
        <f>IF(ISBLANK('Step 1.1 Raw Data'!A2783),"-",WEEKDAY(M2783))</f>
        <v>-</v>
      </c>
      <c r="P2783" t="str">
        <f>IF(ISBLANK('Step 1.1 Raw Data'!D2783),"-",'Step 1.1 Raw Data'!D2783)</f>
        <v>-</v>
      </c>
      <c r="Q2783" s="18" t="str">
        <f>IF(ISBLANK('Step 1.1 Raw Data'!A2783),"-",IF('Step 1.1 Raw Data'!$G$2=0,P2783*'Step 1.1 Raw Data'!$H$15*'Step 1.1 Raw Data'!$H$16/1000,0))</f>
        <v>-</v>
      </c>
      <c r="R2783" s="18" t="str">
        <f>IF(ISBLANK('Step 1.1 Raw Data'!A2783),"-",IF('Step 1.1 Raw Data'!$G$2=1,IF('Step 1.1 Raw Data'!$I$9=1,P2783*'Step 1.1 Raw Data'!$H$15*'Step 1.1 Raw Data'!$H$16/1000,IF('Step 1.1 Raw Data'!$I$9=2,P2783*'Step 1.1 Raw Data'!$I$15*'Step 1.1 Raw Data'!$I$16/1000,IF('Step 1.1 Raw Data'!$I$9=3,P2783*'Step 1.1 Raw Data'!$J$15*'Step 1.1 Raw Data'!$J$16/1000))),0))</f>
        <v>-</v>
      </c>
      <c r="S2783" s="11" t="str">
        <f>IF(ISBLANK('Step 1.1 Raw Data'!A2783),"-",'Step 1.1 Raw Data'!A2783)</f>
        <v>-</v>
      </c>
      <c r="T2783" t="str">
        <f>IF(ISBLANK('Step 1.1 Raw Data'!A2783),"-",HOUR(S2783))</f>
        <v>-</v>
      </c>
      <c r="U2783" t="str">
        <f>IF(ISBLANK('Step 1.1 Raw Data'!A2783),"-",WEEKDAY(S2783))</f>
        <v>-</v>
      </c>
      <c r="V2783" t="str">
        <f>IF(ISBLANK('Step 1.1 Raw Data'!E2783),"-",'Step 1.1 Raw Data'!E2783)</f>
        <v>-</v>
      </c>
      <c r="W2783" s="18" t="str">
        <f>IF(ISBLANK('Step 1.1 Raw Data'!A2783),"-",IF('Step 1.1 Raw Data'!$G$2=0,V2783*'Step 1.1 Raw Data'!$H$15*'Step 1.1 Raw Data'!$H$16/1000,0))</f>
        <v>-</v>
      </c>
      <c r="X2783" s="18" t="str">
        <f>IF(ISBLANK('Step 1.1 Raw Data'!A2783),"-",IF('Step 1.1 Raw Data'!$G$2=1,IF('Step 1.1 Raw Data'!$J$9=1,V2783*'Step 1.1 Raw Data'!$H$15*'Step 1.1 Raw Data'!$H$16/1000,IF('Step 1.1 Raw Data'!$J$9=2,V2783*'Step 1.1 Raw Data'!$I$15*'Step 1.1 Raw Data'!$I$16/1000,IF('Step 1.1 Raw Data'!$J$9=3,V2783*'Step 1.1 Raw Data'!$J$15*'Step 1.1 Raw Data'!$J$16/1000))),0))</f>
        <v>-</v>
      </c>
    </row>
    <row r="2784" spans="1:24" ht="12.5" x14ac:dyDescent="0.25">
      <c r="A2784" s="11" t="str">
        <f>IF(ISBLANK('Step 1.1 Raw Data'!A2783),"-",'Step 1.1 Raw Data'!A2783)</f>
        <v>-</v>
      </c>
      <c r="B2784" t="str">
        <f>IF(ISBLANK('Step 1.1 Raw Data'!A2784),"-",HOUR(A2784))</f>
        <v>-</v>
      </c>
      <c r="C2784" t="str">
        <f>IF(ISBLANK('Step 1.1 Raw Data'!A2784),"-",WEEKDAY(A2784))</f>
        <v>-</v>
      </c>
      <c r="D2784" t="str">
        <f>IF(ISBLANK('Step 1.1 Raw Data'!B2784),"-",'Step 1.1 Raw Data'!B2784)</f>
        <v>-</v>
      </c>
      <c r="E2784" s="18" t="str">
        <f>IF(ISBLANK('Step 1.1 Raw Data'!A2784),"-",IF('Step 1.1 Raw Data'!$G$2=0,D2784*'Step 1.1 Raw Data'!$H$15*'Step 1.1 Raw Data'!$H$16/1000,0))</f>
        <v>-</v>
      </c>
      <c r="F2784" s="18" t="str">
        <f>IF(ISBLANK('Step 1.1 Raw Data'!A2784),"-",IF('Step 1.1 Raw Data'!$G$2=1,IF('Step 1.1 Raw Data'!$G$9=1,D2784*'Step 1.1 Raw Data'!$H$15*'Step 1.1 Raw Data'!$H$16/1000,IF('Step 1.1 Raw Data'!$G$9=2,D2784*'Step 1.1 Raw Data'!$I$15*'Step 1.1 Raw Data'!$I$16/1000,IF('Step 1.1 Raw Data'!$G$9=3,D2784*'Step 1.1 Raw Data'!$J$15*'Step 1.1 Raw Data'!$J$16/1000))),0))</f>
        <v>-</v>
      </c>
      <c r="G2784" s="11" t="str">
        <f>IF(ISBLANK('Step 1.1 Raw Data'!A2784),"-",'Step 1.1 Raw Data'!A2784)</f>
        <v>-</v>
      </c>
      <c r="H2784" t="str">
        <f>IF(ISBLANK('Step 1.1 Raw Data'!A2784),"-",HOUR(G2784))</f>
        <v>-</v>
      </c>
      <c r="I2784" t="str">
        <f>IF(ISBLANK('Step 1.1 Raw Data'!A2784),"-",WEEKDAY(G2784))</f>
        <v>-</v>
      </c>
      <c r="J2784" s="2" t="str">
        <f>IF(ISBLANK('Step 1.1 Raw Data'!C2784),"-",'Step 1.1 Raw Data'!C2784)</f>
        <v>-</v>
      </c>
      <c r="K2784" s="18" t="str">
        <f>IF(ISBLANK('Step 1.1 Raw Data'!A2784),"-",IF('Step 1.1 Raw Data'!$G$2=0,J2784*'Step 1.1 Raw Data'!$H$15*'Step 1.1 Raw Data'!$H$16/1000,0))</f>
        <v>-</v>
      </c>
      <c r="L2784" s="18" t="str">
        <f>IF(ISBLANK('Step 1.1 Raw Data'!A2784),"-",IF('Step 1.1 Raw Data'!$G$2=1,IF('Step 1.1 Raw Data'!$H$9=1,J2784*'Step 1.1 Raw Data'!$H$15*'Step 1.1 Raw Data'!$H$16/1000,IF('Step 1.1 Raw Data'!$H$9=2,J2784*'Step 1.1 Raw Data'!$I$15*'Step 1.1 Raw Data'!$I$16/1000,IF('Step 1.1 Raw Data'!$H$9=3,J2784*'Step 1.1 Raw Data'!$J$15*'Step 1.1 Raw Data'!$J$16/1000))),0))</f>
        <v>-</v>
      </c>
      <c r="M2784" s="11" t="str">
        <f>IF(ISBLANK('Step 1.1 Raw Data'!A2784),"-",'Step 1.1 Raw Data'!A2784)</f>
        <v>-</v>
      </c>
      <c r="N2784" t="str">
        <f>IF(ISBLANK('Step 1.1 Raw Data'!A2784),"-",HOUR(M2784))</f>
        <v>-</v>
      </c>
      <c r="O2784" t="str">
        <f>IF(ISBLANK('Step 1.1 Raw Data'!A2784),"-",WEEKDAY(M2784))</f>
        <v>-</v>
      </c>
      <c r="P2784" t="str">
        <f>IF(ISBLANK('Step 1.1 Raw Data'!D2784),"-",'Step 1.1 Raw Data'!D2784)</f>
        <v>-</v>
      </c>
      <c r="Q2784" s="18" t="str">
        <f>IF(ISBLANK('Step 1.1 Raw Data'!A2784),"-",IF('Step 1.1 Raw Data'!$G$2=0,P2784*'Step 1.1 Raw Data'!$H$15*'Step 1.1 Raw Data'!$H$16/1000,0))</f>
        <v>-</v>
      </c>
      <c r="R2784" s="18" t="str">
        <f>IF(ISBLANK('Step 1.1 Raw Data'!A2784),"-",IF('Step 1.1 Raw Data'!$G$2=1,IF('Step 1.1 Raw Data'!$I$9=1,P2784*'Step 1.1 Raw Data'!$H$15*'Step 1.1 Raw Data'!$H$16/1000,IF('Step 1.1 Raw Data'!$I$9=2,P2784*'Step 1.1 Raw Data'!$I$15*'Step 1.1 Raw Data'!$I$16/1000,IF('Step 1.1 Raw Data'!$I$9=3,P2784*'Step 1.1 Raw Data'!$J$15*'Step 1.1 Raw Data'!$J$16/1000))),0))</f>
        <v>-</v>
      </c>
      <c r="S2784" s="11" t="str">
        <f>IF(ISBLANK('Step 1.1 Raw Data'!A2784),"-",'Step 1.1 Raw Data'!A2784)</f>
        <v>-</v>
      </c>
      <c r="T2784" t="str">
        <f>IF(ISBLANK('Step 1.1 Raw Data'!A2784),"-",HOUR(S2784))</f>
        <v>-</v>
      </c>
      <c r="U2784" t="str">
        <f>IF(ISBLANK('Step 1.1 Raw Data'!A2784),"-",WEEKDAY(S2784))</f>
        <v>-</v>
      </c>
      <c r="V2784" t="str">
        <f>IF(ISBLANK('Step 1.1 Raw Data'!E2784),"-",'Step 1.1 Raw Data'!E2784)</f>
        <v>-</v>
      </c>
      <c r="W2784" s="18" t="str">
        <f>IF(ISBLANK('Step 1.1 Raw Data'!A2784),"-",IF('Step 1.1 Raw Data'!$G$2=0,V2784*'Step 1.1 Raw Data'!$H$15*'Step 1.1 Raw Data'!$H$16/1000,0))</f>
        <v>-</v>
      </c>
      <c r="X2784" s="18" t="str">
        <f>IF(ISBLANK('Step 1.1 Raw Data'!A2784),"-",IF('Step 1.1 Raw Data'!$G$2=1,IF('Step 1.1 Raw Data'!$J$9=1,V2784*'Step 1.1 Raw Data'!$H$15*'Step 1.1 Raw Data'!$H$16/1000,IF('Step 1.1 Raw Data'!$J$9=2,V2784*'Step 1.1 Raw Data'!$I$15*'Step 1.1 Raw Data'!$I$16/1000,IF('Step 1.1 Raw Data'!$J$9=3,V2784*'Step 1.1 Raw Data'!$J$15*'Step 1.1 Raw Data'!$J$16/1000))),0))</f>
        <v>-</v>
      </c>
    </row>
    <row r="2785" spans="1:24" ht="12.5" x14ac:dyDescent="0.25">
      <c r="A2785" s="11" t="str">
        <f>IF(ISBLANK('Step 1.1 Raw Data'!A2784),"-",'Step 1.1 Raw Data'!A2784)</f>
        <v>-</v>
      </c>
      <c r="B2785" t="str">
        <f>IF(ISBLANK('Step 1.1 Raw Data'!A2785),"-",HOUR(A2785))</f>
        <v>-</v>
      </c>
      <c r="C2785" t="str">
        <f>IF(ISBLANK('Step 1.1 Raw Data'!A2785),"-",WEEKDAY(A2785))</f>
        <v>-</v>
      </c>
      <c r="D2785" t="str">
        <f>IF(ISBLANK('Step 1.1 Raw Data'!B2785),"-",'Step 1.1 Raw Data'!B2785)</f>
        <v>-</v>
      </c>
      <c r="E2785" s="18" t="str">
        <f>IF(ISBLANK('Step 1.1 Raw Data'!A2785),"-",IF('Step 1.1 Raw Data'!$G$2=0,D2785*'Step 1.1 Raw Data'!$H$15*'Step 1.1 Raw Data'!$H$16/1000,0))</f>
        <v>-</v>
      </c>
      <c r="F2785" s="18" t="str">
        <f>IF(ISBLANK('Step 1.1 Raw Data'!A2785),"-",IF('Step 1.1 Raw Data'!$G$2=1,IF('Step 1.1 Raw Data'!$G$9=1,D2785*'Step 1.1 Raw Data'!$H$15*'Step 1.1 Raw Data'!$H$16/1000,IF('Step 1.1 Raw Data'!$G$9=2,D2785*'Step 1.1 Raw Data'!$I$15*'Step 1.1 Raw Data'!$I$16/1000,IF('Step 1.1 Raw Data'!$G$9=3,D2785*'Step 1.1 Raw Data'!$J$15*'Step 1.1 Raw Data'!$J$16/1000))),0))</f>
        <v>-</v>
      </c>
      <c r="G2785" s="11" t="str">
        <f>IF(ISBLANK('Step 1.1 Raw Data'!A2785),"-",'Step 1.1 Raw Data'!A2785)</f>
        <v>-</v>
      </c>
      <c r="H2785" t="str">
        <f>IF(ISBLANK('Step 1.1 Raw Data'!A2785),"-",HOUR(G2785))</f>
        <v>-</v>
      </c>
      <c r="I2785" t="str">
        <f>IF(ISBLANK('Step 1.1 Raw Data'!A2785),"-",WEEKDAY(G2785))</f>
        <v>-</v>
      </c>
      <c r="J2785" s="2" t="str">
        <f>IF(ISBLANK('Step 1.1 Raw Data'!C2785),"-",'Step 1.1 Raw Data'!C2785)</f>
        <v>-</v>
      </c>
      <c r="K2785" s="18" t="str">
        <f>IF(ISBLANK('Step 1.1 Raw Data'!A2785),"-",IF('Step 1.1 Raw Data'!$G$2=0,J2785*'Step 1.1 Raw Data'!$H$15*'Step 1.1 Raw Data'!$H$16/1000,0))</f>
        <v>-</v>
      </c>
      <c r="L2785" s="18" t="str">
        <f>IF(ISBLANK('Step 1.1 Raw Data'!A2785),"-",IF('Step 1.1 Raw Data'!$G$2=1,IF('Step 1.1 Raw Data'!$H$9=1,J2785*'Step 1.1 Raw Data'!$H$15*'Step 1.1 Raw Data'!$H$16/1000,IF('Step 1.1 Raw Data'!$H$9=2,J2785*'Step 1.1 Raw Data'!$I$15*'Step 1.1 Raw Data'!$I$16/1000,IF('Step 1.1 Raw Data'!$H$9=3,J2785*'Step 1.1 Raw Data'!$J$15*'Step 1.1 Raw Data'!$J$16/1000))),0))</f>
        <v>-</v>
      </c>
      <c r="M2785" s="11" t="str">
        <f>IF(ISBLANK('Step 1.1 Raw Data'!A2785),"-",'Step 1.1 Raw Data'!A2785)</f>
        <v>-</v>
      </c>
      <c r="N2785" t="str">
        <f>IF(ISBLANK('Step 1.1 Raw Data'!A2785),"-",HOUR(M2785))</f>
        <v>-</v>
      </c>
      <c r="O2785" t="str">
        <f>IF(ISBLANK('Step 1.1 Raw Data'!A2785),"-",WEEKDAY(M2785))</f>
        <v>-</v>
      </c>
      <c r="P2785" t="str">
        <f>IF(ISBLANK('Step 1.1 Raw Data'!D2785),"-",'Step 1.1 Raw Data'!D2785)</f>
        <v>-</v>
      </c>
      <c r="Q2785" s="18" t="str">
        <f>IF(ISBLANK('Step 1.1 Raw Data'!A2785),"-",IF('Step 1.1 Raw Data'!$G$2=0,P2785*'Step 1.1 Raw Data'!$H$15*'Step 1.1 Raw Data'!$H$16/1000,0))</f>
        <v>-</v>
      </c>
      <c r="R2785" s="18" t="str">
        <f>IF(ISBLANK('Step 1.1 Raw Data'!A2785),"-",IF('Step 1.1 Raw Data'!$G$2=1,IF('Step 1.1 Raw Data'!$I$9=1,P2785*'Step 1.1 Raw Data'!$H$15*'Step 1.1 Raw Data'!$H$16/1000,IF('Step 1.1 Raw Data'!$I$9=2,P2785*'Step 1.1 Raw Data'!$I$15*'Step 1.1 Raw Data'!$I$16/1000,IF('Step 1.1 Raw Data'!$I$9=3,P2785*'Step 1.1 Raw Data'!$J$15*'Step 1.1 Raw Data'!$J$16/1000))),0))</f>
        <v>-</v>
      </c>
      <c r="S2785" s="11" t="str">
        <f>IF(ISBLANK('Step 1.1 Raw Data'!A2785),"-",'Step 1.1 Raw Data'!A2785)</f>
        <v>-</v>
      </c>
      <c r="T2785" t="str">
        <f>IF(ISBLANK('Step 1.1 Raw Data'!A2785),"-",HOUR(S2785))</f>
        <v>-</v>
      </c>
      <c r="U2785" t="str">
        <f>IF(ISBLANK('Step 1.1 Raw Data'!A2785),"-",WEEKDAY(S2785))</f>
        <v>-</v>
      </c>
      <c r="V2785" t="str">
        <f>IF(ISBLANK('Step 1.1 Raw Data'!E2785),"-",'Step 1.1 Raw Data'!E2785)</f>
        <v>-</v>
      </c>
      <c r="W2785" s="18" t="str">
        <f>IF(ISBLANK('Step 1.1 Raw Data'!A2785),"-",IF('Step 1.1 Raw Data'!$G$2=0,V2785*'Step 1.1 Raw Data'!$H$15*'Step 1.1 Raw Data'!$H$16/1000,0))</f>
        <v>-</v>
      </c>
      <c r="X2785" s="18" t="str">
        <f>IF(ISBLANK('Step 1.1 Raw Data'!A2785),"-",IF('Step 1.1 Raw Data'!$G$2=1,IF('Step 1.1 Raw Data'!$J$9=1,V2785*'Step 1.1 Raw Data'!$H$15*'Step 1.1 Raw Data'!$H$16/1000,IF('Step 1.1 Raw Data'!$J$9=2,V2785*'Step 1.1 Raw Data'!$I$15*'Step 1.1 Raw Data'!$I$16/1000,IF('Step 1.1 Raw Data'!$J$9=3,V2785*'Step 1.1 Raw Data'!$J$15*'Step 1.1 Raw Data'!$J$16/1000))),0))</f>
        <v>-</v>
      </c>
    </row>
    <row r="2786" spans="1:24" ht="12.5" x14ac:dyDescent="0.25">
      <c r="A2786" s="11" t="str">
        <f>IF(ISBLANK('Step 1.1 Raw Data'!A2785),"-",'Step 1.1 Raw Data'!A2785)</f>
        <v>-</v>
      </c>
      <c r="B2786" t="str">
        <f>IF(ISBLANK('Step 1.1 Raw Data'!A2786),"-",HOUR(A2786))</f>
        <v>-</v>
      </c>
      <c r="C2786" t="str">
        <f>IF(ISBLANK('Step 1.1 Raw Data'!A2786),"-",WEEKDAY(A2786))</f>
        <v>-</v>
      </c>
      <c r="D2786" t="str">
        <f>IF(ISBLANK('Step 1.1 Raw Data'!B2786),"-",'Step 1.1 Raw Data'!B2786)</f>
        <v>-</v>
      </c>
      <c r="E2786" s="18" t="str">
        <f>IF(ISBLANK('Step 1.1 Raw Data'!A2786),"-",IF('Step 1.1 Raw Data'!$G$2=0,D2786*'Step 1.1 Raw Data'!$H$15*'Step 1.1 Raw Data'!$H$16/1000,0))</f>
        <v>-</v>
      </c>
      <c r="F2786" s="18" t="str">
        <f>IF(ISBLANK('Step 1.1 Raw Data'!A2786),"-",IF('Step 1.1 Raw Data'!$G$2=1,IF('Step 1.1 Raw Data'!$G$9=1,D2786*'Step 1.1 Raw Data'!$H$15*'Step 1.1 Raw Data'!$H$16/1000,IF('Step 1.1 Raw Data'!$G$9=2,D2786*'Step 1.1 Raw Data'!$I$15*'Step 1.1 Raw Data'!$I$16/1000,IF('Step 1.1 Raw Data'!$G$9=3,D2786*'Step 1.1 Raw Data'!$J$15*'Step 1.1 Raw Data'!$J$16/1000))),0))</f>
        <v>-</v>
      </c>
      <c r="G2786" s="11" t="str">
        <f>IF(ISBLANK('Step 1.1 Raw Data'!A2786),"-",'Step 1.1 Raw Data'!A2786)</f>
        <v>-</v>
      </c>
      <c r="H2786" t="str">
        <f>IF(ISBLANK('Step 1.1 Raw Data'!A2786),"-",HOUR(G2786))</f>
        <v>-</v>
      </c>
      <c r="I2786" t="str">
        <f>IF(ISBLANK('Step 1.1 Raw Data'!A2786),"-",WEEKDAY(G2786))</f>
        <v>-</v>
      </c>
      <c r="J2786" s="2" t="str">
        <f>IF(ISBLANK('Step 1.1 Raw Data'!C2786),"-",'Step 1.1 Raw Data'!C2786)</f>
        <v>-</v>
      </c>
      <c r="K2786" s="18" t="str">
        <f>IF(ISBLANK('Step 1.1 Raw Data'!A2786),"-",IF('Step 1.1 Raw Data'!$G$2=0,J2786*'Step 1.1 Raw Data'!$H$15*'Step 1.1 Raw Data'!$H$16/1000,0))</f>
        <v>-</v>
      </c>
      <c r="L2786" s="18" t="str">
        <f>IF(ISBLANK('Step 1.1 Raw Data'!A2786),"-",IF('Step 1.1 Raw Data'!$G$2=1,IF('Step 1.1 Raw Data'!$H$9=1,J2786*'Step 1.1 Raw Data'!$H$15*'Step 1.1 Raw Data'!$H$16/1000,IF('Step 1.1 Raw Data'!$H$9=2,J2786*'Step 1.1 Raw Data'!$I$15*'Step 1.1 Raw Data'!$I$16/1000,IF('Step 1.1 Raw Data'!$H$9=3,J2786*'Step 1.1 Raw Data'!$J$15*'Step 1.1 Raw Data'!$J$16/1000))),0))</f>
        <v>-</v>
      </c>
      <c r="M2786" s="11" t="str">
        <f>IF(ISBLANK('Step 1.1 Raw Data'!A2786),"-",'Step 1.1 Raw Data'!A2786)</f>
        <v>-</v>
      </c>
      <c r="N2786" t="str">
        <f>IF(ISBLANK('Step 1.1 Raw Data'!A2786),"-",HOUR(M2786))</f>
        <v>-</v>
      </c>
      <c r="O2786" t="str">
        <f>IF(ISBLANK('Step 1.1 Raw Data'!A2786),"-",WEEKDAY(M2786))</f>
        <v>-</v>
      </c>
      <c r="P2786" t="str">
        <f>IF(ISBLANK('Step 1.1 Raw Data'!D2786),"-",'Step 1.1 Raw Data'!D2786)</f>
        <v>-</v>
      </c>
      <c r="Q2786" s="18" t="str">
        <f>IF(ISBLANK('Step 1.1 Raw Data'!A2786),"-",IF('Step 1.1 Raw Data'!$G$2=0,P2786*'Step 1.1 Raw Data'!$H$15*'Step 1.1 Raw Data'!$H$16/1000,0))</f>
        <v>-</v>
      </c>
      <c r="R2786" s="18" t="str">
        <f>IF(ISBLANK('Step 1.1 Raw Data'!A2786),"-",IF('Step 1.1 Raw Data'!$G$2=1,IF('Step 1.1 Raw Data'!$I$9=1,P2786*'Step 1.1 Raw Data'!$H$15*'Step 1.1 Raw Data'!$H$16/1000,IF('Step 1.1 Raw Data'!$I$9=2,P2786*'Step 1.1 Raw Data'!$I$15*'Step 1.1 Raw Data'!$I$16/1000,IF('Step 1.1 Raw Data'!$I$9=3,P2786*'Step 1.1 Raw Data'!$J$15*'Step 1.1 Raw Data'!$J$16/1000))),0))</f>
        <v>-</v>
      </c>
      <c r="S2786" s="11" t="str">
        <f>IF(ISBLANK('Step 1.1 Raw Data'!A2786),"-",'Step 1.1 Raw Data'!A2786)</f>
        <v>-</v>
      </c>
      <c r="T2786" t="str">
        <f>IF(ISBLANK('Step 1.1 Raw Data'!A2786),"-",HOUR(S2786))</f>
        <v>-</v>
      </c>
      <c r="U2786" t="str">
        <f>IF(ISBLANK('Step 1.1 Raw Data'!A2786),"-",WEEKDAY(S2786))</f>
        <v>-</v>
      </c>
      <c r="V2786" t="str">
        <f>IF(ISBLANK('Step 1.1 Raw Data'!E2786),"-",'Step 1.1 Raw Data'!E2786)</f>
        <v>-</v>
      </c>
      <c r="W2786" s="18" t="str">
        <f>IF(ISBLANK('Step 1.1 Raw Data'!A2786),"-",IF('Step 1.1 Raw Data'!$G$2=0,V2786*'Step 1.1 Raw Data'!$H$15*'Step 1.1 Raw Data'!$H$16/1000,0))</f>
        <v>-</v>
      </c>
      <c r="X2786" s="18" t="str">
        <f>IF(ISBLANK('Step 1.1 Raw Data'!A2786),"-",IF('Step 1.1 Raw Data'!$G$2=1,IF('Step 1.1 Raw Data'!$J$9=1,V2786*'Step 1.1 Raw Data'!$H$15*'Step 1.1 Raw Data'!$H$16/1000,IF('Step 1.1 Raw Data'!$J$9=2,V2786*'Step 1.1 Raw Data'!$I$15*'Step 1.1 Raw Data'!$I$16/1000,IF('Step 1.1 Raw Data'!$J$9=3,V2786*'Step 1.1 Raw Data'!$J$15*'Step 1.1 Raw Data'!$J$16/1000))),0))</f>
        <v>-</v>
      </c>
    </row>
    <row r="2787" spans="1:24" ht="12.5" x14ac:dyDescent="0.25">
      <c r="A2787" s="11" t="str">
        <f>IF(ISBLANK('Step 1.1 Raw Data'!A2786),"-",'Step 1.1 Raw Data'!A2786)</f>
        <v>-</v>
      </c>
      <c r="B2787" t="str">
        <f>IF(ISBLANK('Step 1.1 Raw Data'!A2787),"-",HOUR(A2787))</f>
        <v>-</v>
      </c>
      <c r="C2787" t="str">
        <f>IF(ISBLANK('Step 1.1 Raw Data'!A2787),"-",WEEKDAY(A2787))</f>
        <v>-</v>
      </c>
      <c r="D2787" t="str">
        <f>IF(ISBLANK('Step 1.1 Raw Data'!B2787),"-",'Step 1.1 Raw Data'!B2787)</f>
        <v>-</v>
      </c>
      <c r="E2787" s="18" t="str">
        <f>IF(ISBLANK('Step 1.1 Raw Data'!A2787),"-",IF('Step 1.1 Raw Data'!$G$2=0,D2787*'Step 1.1 Raw Data'!$H$15*'Step 1.1 Raw Data'!$H$16/1000,0))</f>
        <v>-</v>
      </c>
      <c r="F2787" s="18" t="str">
        <f>IF(ISBLANK('Step 1.1 Raw Data'!A2787),"-",IF('Step 1.1 Raw Data'!$G$2=1,IF('Step 1.1 Raw Data'!$G$9=1,D2787*'Step 1.1 Raw Data'!$H$15*'Step 1.1 Raw Data'!$H$16/1000,IF('Step 1.1 Raw Data'!$G$9=2,D2787*'Step 1.1 Raw Data'!$I$15*'Step 1.1 Raw Data'!$I$16/1000,IF('Step 1.1 Raw Data'!$G$9=3,D2787*'Step 1.1 Raw Data'!$J$15*'Step 1.1 Raw Data'!$J$16/1000))),0))</f>
        <v>-</v>
      </c>
      <c r="G2787" s="11" t="str">
        <f>IF(ISBLANK('Step 1.1 Raw Data'!A2787),"-",'Step 1.1 Raw Data'!A2787)</f>
        <v>-</v>
      </c>
      <c r="H2787" t="str">
        <f>IF(ISBLANK('Step 1.1 Raw Data'!A2787),"-",HOUR(G2787))</f>
        <v>-</v>
      </c>
      <c r="I2787" t="str">
        <f>IF(ISBLANK('Step 1.1 Raw Data'!A2787),"-",WEEKDAY(G2787))</f>
        <v>-</v>
      </c>
      <c r="J2787" s="2" t="str">
        <f>IF(ISBLANK('Step 1.1 Raw Data'!C2787),"-",'Step 1.1 Raw Data'!C2787)</f>
        <v>-</v>
      </c>
      <c r="K2787" s="18" t="str">
        <f>IF(ISBLANK('Step 1.1 Raw Data'!A2787),"-",IF('Step 1.1 Raw Data'!$G$2=0,J2787*'Step 1.1 Raw Data'!$H$15*'Step 1.1 Raw Data'!$H$16/1000,0))</f>
        <v>-</v>
      </c>
      <c r="L2787" s="18" t="str">
        <f>IF(ISBLANK('Step 1.1 Raw Data'!A2787),"-",IF('Step 1.1 Raw Data'!$G$2=1,IF('Step 1.1 Raw Data'!$H$9=1,J2787*'Step 1.1 Raw Data'!$H$15*'Step 1.1 Raw Data'!$H$16/1000,IF('Step 1.1 Raw Data'!$H$9=2,J2787*'Step 1.1 Raw Data'!$I$15*'Step 1.1 Raw Data'!$I$16/1000,IF('Step 1.1 Raw Data'!$H$9=3,J2787*'Step 1.1 Raw Data'!$J$15*'Step 1.1 Raw Data'!$J$16/1000))),0))</f>
        <v>-</v>
      </c>
      <c r="M2787" s="11" t="str">
        <f>IF(ISBLANK('Step 1.1 Raw Data'!A2787),"-",'Step 1.1 Raw Data'!A2787)</f>
        <v>-</v>
      </c>
      <c r="N2787" t="str">
        <f>IF(ISBLANK('Step 1.1 Raw Data'!A2787),"-",HOUR(M2787))</f>
        <v>-</v>
      </c>
      <c r="O2787" t="str">
        <f>IF(ISBLANK('Step 1.1 Raw Data'!A2787),"-",WEEKDAY(M2787))</f>
        <v>-</v>
      </c>
      <c r="P2787" t="str">
        <f>IF(ISBLANK('Step 1.1 Raw Data'!D2787),"-",'Step 1.1 Raw Data'!D2787)</f>
        <v>-</v>
      </c>
      <c r="Q2787" s="18" t="str">
        <f>IF(ISBLANK('Step 1.1 Raw Data'!A2787),"-",IF('Step 1.1 Raw Data'!$G$2=0,P2787*'Step 1.1 Raw Data'!$H$15*'Step 1.1 Raw Data'!$H$16/1000,0))</f>
        <v>-</v>
      </c>
      <c r="R2787" s="18" t="str">
        <f>IF(ISBLANK('Step 1.1 Raw Data'!A2787),"-",IF('Step 1.1 Raw Data'!$G$2=1,IF('Step 1.1 Raw Data'!$I$9=1,P2787*'Step 1.1 Raw Data'!$H$15*'Step 1.1 Raw Data'!$H$16/1000,IF('Step 1.1 Raw Data'!$I$9=2,P2787*'Step 1.1 Raw Data'!$I$15*'Step 1.1 Raw Data'!$I$16/1000,IF('Step 1.1 Raw Data'!$I$9=3,P2787*'Step 1.1 Raw Data'!$J$15*'Step 1.1 Raw Data'!$J$16/1000))),0))</f>
        <v>-</v>
      </c>
      <c r="S2787" s="11" t="str">
        <f>IF(ISBLANK('Step 1.1 Raw Data'!A2787),"-",'Step 1.1 Raw Data'!A2787)</f>
        <v>-</v>
      </c>
      <c r="T2787" t="str">
        <f>IF(ISBLANK('Step 1.1 Raw Data'!A2787),"-",HOUR(S2787))</f>
        <v>-</v>
      </c>
      <c r="U2787" t="str">
        <f>IF(ISBLANK('Step 1.1 Raw Data'!A2787),"-",WEEKDAY(S2787))</f>
        <v>-</v>
      </c>
      <c r="V2787" t="str">
        <f>IF(ISBLANK('Step 1.1 Raw Data'!E2787),"-",'Step 1.1 Raw Data'!E2787)</f>
        <v>-</v>
      </c>
      <c r="W2787" s="18" t="str">
        <f>IF(ISBLANK('Step 1.1 Raw Data'!A2787),"-",IF('Step 1.1 Raw Data'!$G$2=0,V2787*'Step 1.1 Raw Data'!$H$15*'Step 1.1 Raw Data'!$H$16/1000,0))</f>
        <v>-</v>
      </c>
      <c r="X2787" s="18" t="str">
        <f>IF(ISBLANK('Step 1.1 Raw Data'!A2787),"-",IF('Step 1.1 Raw Data'!$G$2=1,IF('Step 1.1 Raw Data'!$J$9=1,V2787*'Step 1.1 Raw Data'!$H$15*'Step 1.1 Raw Data'!$H$16/1000,IF('Step 1.1 Raw Data'!$J$9=2,V2787*'Step 1.1 Raw Data'!$I$15*'Step 1.1 Raw Data'!$I$16/1000,IF('Step 1.1 Raw Data'!$J$9=3,V2787*'Step 1.1 Raw Data'!$J$15*'Step 1.1 Raw Data'!$J$16/1000))),0))</f>
        <v>-</v>
      </c>
    </row>
    <row r="2788" spans="1:24" ht="12.5" x14ac:dyDescent="0.25">
      <c r="A2788" s="11" t="str">
        <f>IF(ISBLANK('Step 1.1 Raw Data'!A2787),"-",'Step 1.1 Raw Data'!A2787)</f>
        <v>-</v>
      </c>
      <c r="B2788" t="str">
        <f>IF(ISBLANK('Step 1.1 Raw Data'!A2788),"-",HOUR(A2788))</f>
        <v>-</v>
      </c>
      <c r="C2788" t="str">
        <f>IF(ISBLANK('Step 1.1 Raw Data'!A2788),"-",WEEKDAY(A2788))</f>
        <v>-</v>
      </c>
      <c r="D2788" t="str">
        <f>IF(ISBLANK('Step 1.1 Raw Data'!B2788),"-",'Step 1.1 Raw Data'!B2788)</f>
        <v>-</v>
      </c>
      <c r="E2788" s="18" t="str">
        <f>IF(ISBLANK('Step 1.1 Raw Data'!A2788),"-",IF('Step 1.1 Raw Data'!$G$2=0,D2788*'Step 1.1 Raw Data'!$H$15*'Step 1.1 Raw Data'!$H$16/1000,0))</f>
        <v>-</v>
      </c>
      <c r="F2788" s="18" t="str">
        <f>IF(ISBLANK('Step 1.1 Raw Data'!A2788),"-",IF('Step 1.1 Raw Data'!$G$2=1,IF('Step 1.1 Raw Data'!$G$9=1,D2788*'Step 1.1 Raw Data'!$H$15*'Step 1.1 Raw Data'!$H$16/1000,IF('Step 1.1 Raw Data'!$G$9=2,D2788*'Step 1.1 Raw Data'!$I$15*'Step 1.1 Raw Data'!$I$16/1000,IF('Step 1.1 Raw Data'!$G$9=3,D2788*'Step 1.1 Raw Data'!$J$15*'Step 1.1 Raw Data'!$J$16/1000))),0))</f>
        <v>-</v>
      </c>
      <c r="G2788" s="11" t="str">
        <f>IF(ISBLANK('Step 1.1 Raw Data'!A2788),"-",'Step 1.1 Raw Data'!A2788)</f>
        <v>-</v>
      </c>
      <c r="H2788" t="str">
        <f>IF(ISBLANK('Step 1.1 Raw Data'!A2788),"-",HOUR(G2788))</f>
        <v>-</v>
      </c>
      <c r="I2788" t="str">
        <f>IF(ISBLANK('Step 1.1 Raw Data'!A2788),"-",WEEKDAY(G2788))</f>
        <v>-</v>
      </c>
      <c r="J2788" s="2" t="str">
        <f>IF(ISBLANK('Step 1.1 Raw Data'!C2788),"-",'Step 1.1 Raw Data'!C2788)</f>
        <v>-</v>
      </c>
      <c r="K2788" s="18" t="str">
        <f>IF(ISBLANK('Step 1.1 Raw Data'!A2788),"-",IF('Step 1.1 Raw Data'!$G$2=0,J2788*'Step 1.1 Raw Data'!$H$15*'Step 1.1 Raw Data'!$H$16/1000,0))</f>
        <v>-</v>
      </c>
      <c r="L2788" s="18" t="str">
        <f>IF(ISBLANK('Step 1.1 Raw Data'!A2788),"-",IF('Step 1.1 Raw Data'!$G$2=1,IF('Step 1.1 Raw Data'!$H$9=1,J2788*'Step 1.1 Raw Data'!$H$15*'Step 1.1 Raw Data'!$H$16/1000,IF('Step 1.1 Raw Data'!$H$9=2,J2788*'Step 1.1 Raw Data'!$I$15*'Step 1.1 Raw Data'!$I$16/1000,IF('Step 1.1 Raw Data'!$H$9=3,J2788*'Step 1.1 Raw Data'!$J$15*'Step 1.1 Raw Data'!$J$16/1000))),0))</f>
        <v>-</v>
      </c>
      <c r="M2788" s="11" t="str">
        <f>IF(ISBLANK('Step 1.1 Raw Data'!A2788),"-",'Step 1.1 Raw Data'!A2788)</f>
        <v>-</v>
      </c>
      <c r="N2788" t="str">
        <f>IF(ISBLANK('Step 1.1 Raw Data'!A2788),"-",HOUR(M2788))</f>
        <v>-</v>
      </c>
      <c r="O2788" t="str">
        <f>IF(ISBLANK('Step 1.1 Raw Data'!A2788),"-",WEEKDAY(M2788))</f>
        <v>-</v>
      </c>
      <c r="P2788" t="str">
        <f>IF(ISBLANK('Step 1.1 Raw Data'!D2788),"-",'Step 1.1 Raw Data'!D2788)</f>
        <v>-</v>
      </c>
      <c r="Q2788" s="18" t="str">
        <f>IF(ISBLANK('Step 1.1 Raw Data'!A2788),"-",IF('Step 1.1 Raw Data'!$G$2=0,P2788*'Step 1.1 Raw Data'!$H$15*'Step 1.1 Raw Data'!$H$16/1000,0))</f>
        <v>-</v>
      </c>
      <c r="R2788" s="18" t="str">
        <f>IF(ISBLANK('Step 1.1 Raw Data'!A2788),"-",IF('Step 1.1 Raw Data'!$G$2=1,IF('Step 1.1 Raw Data'!$I$9=1,P2788*'Step 1.1 Raw Data'!$H$15*'Step 1.1 Raw Data'!$H$16/1000,IF('Step 1.1 Raw Data'!$I$9=2,P2788*'Step 1.1 Raw Data'!$I$15*'Step 1.1 Raw Data'!$I$16/1000,IF('Step 1.1 Raw Data'!$I$9=3,P2788*'Step 1.1 Raw Data'!$J$15*'Step 1.1 Raw Data'!$J$16/1000))),0))</f>
        <v>-</v>
      </c>
      <c r="S2788" s="11" t="str">
        <f>IF(ISBLANK('Step 1.1 Raw Data'!A2788),"-",'Step 1.1 Raw Data'!A2788)</f>
        <v>-</v>
      </c>
      <c r="T2788" t="str">
        <f>IF(ISBLANK('Step 1.1 Raw Data'!A2788),"-",HOUR(S2788))</f>
        <v>-</v>
      </c>
      <c r="U2788" t="str">
        <f>IF(ISBLANK('Step 1.1 Raw Data'!A2788),"-",WEEKDAY(S2788))</f>
        <v>-</v>
      </c>
      <c r="V2788" t="str">
        <f>IF(ISBLANK('Step 1.1 Raw Data'!E2788),"-",'Step 1.1 Raw Data'!E2788)</f>
        <v>-</v>
      </c>
      <c r="W2788" s="18" t="str">
        <f>IF(ISBLANK('Step 1.1 Raw Data'!A2788),"-",IF('Step 1.1 Raw Data'!$G$2=0,V2788*'Step 1.1 Raw Data'!$H$15*'Step 1.1 Raw Data'!$H$16/1000,0))</f>
        <v>-</v>
      </c>
      <c r="X2788" s="18" t="str">
        <f>IF(ISBLANK('Step 1.1 Raw Data'!A2788),"-",IF('Step 1.1 Raw Data'!$G$2=1,IF('Step 1.1 Raw Data'!$J$9=1,V2788*'Step 1.1 Raw Data'!$H$15*'Step 1.1 Raw Data'!$H$16/1000,IF('Step 1.1 Raw Data'!$J$9=2,V2788*'Step 1.1 Raw Data'!$I$15*'Step 1.1 Raw Data'!$I$16/1000,IF('Step 1.1 Raw Data'!$J$9=3,V2788*'Step 1.1 Raw Data'!$J$15*'Step 1.1 Raw Data'!$J$16/1000))),0))</f>
        <v>-</v>
      </c>
    </row>
    <row r="2789" spans="1:24" ht="12.5" x14ac:dyDescent="0.25">
      <c r="A2789" s="11" t="str">
        <f>IF(ISBLANK('Step 1.1 Raw Data'!A2788),"-",'Step 1.1 Raw Data'!A2788)</f>
        <v>-</v>
      </c>
      <c r="B2789" t="str">
        <f>IF(ISBLANK('Step 1.1 Raw Data'!A2789),"-",HOUR(A2789))</f>
        <v>-</v>
      </c>
      <c r="C2789" t="str">
        <f>IF(ISBLANK('Step 1.1 Raw Data'!A2789),"-",WEEKDAY(A2789))</f>
        <v>-</v>
      </c>
      <c r="D2789" t="str">
        <f>IF(ISBLANK('Step 1.1 Raw Data'!B2789),"-",'Step 1.1 Raw Data'!B2789)</f>
        <v>-</v>
      </c>
      <c r="E2789" s="18" t="str">
        <f>IF(ISBLANK('Step 1.1 Raw Data'!A2789),"-",IF('Step 1.1 Raw Data'!$G$2=0,D2789*'Step 1.1 Raw Data'!$H$15*'Step 1.1 Raw Data'!$H$16/1000,0))</f>
        <v>-</v>
      </c>
      <c r="F2789" s="18" t="str">
        <f>IF(ISBLANK('Step 1.1 Raw Data'!A2789),"-",IF('Step 1.1 Raw Data'!$G$2=1,IF('Step 1.1 Raw Data'!$G$9=1,D2789*'Step 1.1 Raw Data'!$H$15*'Step 1.1 Raw Data'!$H$16/1000,IF('Step 1.1 Raw Data'!$G$9=2,D2789*'Step 1.1 Raw Data'!$I$15*'Step 1.1 Raw Data'!$I$16/1000,IF('Step 1.1 Raw Data'!$G$9=3,D2789*'Step 1.1 Raw Data'!$J$15*'Step 1.1 Raw Data'!$J$16/1000))),0))</f>
        <v>-</v>
      </c>
      <c r="G2789" s="11" t="str">
        <f>IF(ISBLANK('Step 1.1 Raw Data'!A2789),"-",'Step 1.1 Raw Data'!A2789)</f>
        <v>-</v>
      </c>
      <c r="H2789" t="str">
        <f>IF(ISBLANK('Step 1.1 Raw Data'!A2789),"-",HOUR(G2789))</f>
        <v>-</v>
      </c>
      <c r="I2789" t="str">
        <f>IF(ISBLANK('Step 1.1 Raw Data'!A2789),"-",WEEKDAY(G2789))</f>
        <v>-</v>
      </c>
      <c r="J2789" s="2" t="str">
        <f>IF(ISBLANK('Step 1.1 Raw Data'!C2789),"-",'Step 1.1 Raw Data'!C2789)</f>
        <v>-</v>
      </c>
      <c r="K2789" s="18" t="str">
        <f>IF(ISBLANK('Step 1.1 Raw Data'!A2789),"-",IF('Step 1.1 Raw Data'!$G$2=0,J2789*'Step 1.1 Raw Data'!$H$15*'Step 1.1 Raw Data'!$H$16/1000,0))</f>
        <v>-</v>
      </c>
      <c r="L2789" s="18" t="str">
        <f>IF(ISBLANK('Step 1.1 Raw Data'!A2789),"-",IF('Step 1.1 Raw Data'!$G$2=1,IF('Step 1.1 Raw Data'!$H$9=1,J2789*'Step 1.1 Raw Data'!$H$15*'Step 1.1 Raw Data'!$H$16/1000,IF('Step 1.1 Raw Data'!$H$9=2,J2789*'Step 1.1 Raw Data'!$I$15*'Step 1.1 Raw Data'!$I$16/1000,IF('Step 1.1 Raw Data'!$H$9=3,J2789*'Step 1.1 Raw Data'!$J$15*'Step 1.1 Raw Data'!$J$16/1000))),0))</f>
        <v>-</v>
      </c>
      <c r="M2789" s="11" t="str">
        <f>IF(ISBLANK('Step 1.1 Raw Data'!A2789),"-",'Step 1.1 Raw Data'!A2789)</f>
        <v>-</v>
      </c>
      <c r="N2789" t="str">
        <f>IF(ISBLANK('Step 1.1 Raw Data'!A2789),"-",HOUR(M2789))</f>
        <v>-</v>
      </c>
      <c r="O2789" t="str">
        <f>IF(ISBLANK('Step 1.1 Raw Data'!A2789),"-",WEEKDAY(M2789))</f>
        <v>-</v>
      </c>
      <c r="P2789" t="str">
        <f>IF(ISBLANK('Step 1.1 Raw Data'!D2789),"-",'Step 1.1 Raw Data'!D2789)</f>
        <v>-</v>
      </c>
      <c r="Q2789" s="18" t="str">
        <f>IF(ISBLANK('Step 1.1 Raw Data'!A2789),"-",IF('Step 1.1 Raw Data'!$G$2=0,P2789*'Step 1.1 Raw Data'!$H$15*'Step 1.1 Raw Data'!$H$16/1000,0))</f>
        <v>-</v>
      </c>
      <c r="R2789" s="18" t="str">
        <f>IF(ISBLANK('Step 1.1 Raw Data'!A2789),"-",IF('Step 1.1 Raw Data'!$G$2=1,IF('Step 1.1 Raw Data'!$I$9=1,P2789*'Step 1.1 Raw Data'!$H$15*'Step 1.1 Raw Data'!$H$16/1000,IF('Step 1.1 Raw Data'!$I$9=2,P2789*'Step 1.1 Raw Data'!$I$15*'Step 1.1 Raw Data'!$I$16/1000,IF('Step 1.1 Raw Data'!$I$9=3,P2789*'Step 1.1 Raw Data'!$J$15*'Step 1.1 Raw Data'!$J$16/1000))),0))</f>
        <v>-</v>
      </c>
      <c r="S2789" s="11" t="str">
        <f>IF(ISBLANK('Step 1.1 Raw Data'!A2789),"-",'Step 1.1 Raw Data'!A2789)</f>
        <v>-</v>
      </c>
      <c r="T2789" t="str">
        <f>IF(ISBLANK('Step 1.1 Raw Data'!A2789),"-",HOUR(S2789))</f>
        <v>-</v>
      </c>
      <c r="U2789" t="str">
        <f>IF(ISBLANK('Step 1.1 Raw Data'!A2789),"-",WEEKDAY(S2789))</f>
        <v>-</v>
      </c>
      <c r="V2789" t="str">
        <f>IF(ISBLANK('Step 1.1 Raw Data'!E2789),"-",'Step 1.1 Raw Data'!E2789)</f>
        <v>-</v>
      </c>
      <c r="W2789" s="18" t="str">
        <f>IF(ISBLANK('Step 1.1 Raw Data'!A2789),"-",IF('Step 1.1 Raw Data'!$G$2=0,V2789*'Step 1.1 Raw Data'!$H$15*'Step 1.1 Raw Data'!$H$16/1000,0))</f>
        <v>-</v>
      </c>
      <c r="X2789" s="18" t="str">
        <f>IF(ISBLANK('Step 1.1 Raw Data'!A2789),"-",IF('Step 1.1 Raw Data'!$G$2=1,IF('Step 1.1 Raw Data'!$J$9=1,V2789*'Step 1.1 Raw Data'!$H$15*'Step 1.1 Raw Data'!$H$16/1000,IF('Step 1.1 Raw Data'!$J$9=2,V2789*'Step 1.1 Raw Data'!$I$15*'Step 1.1 Raw Data'!$I$16/1000,IF('Step 1.1 Raw Data'!$J$9=3,V2789*'Step 1.1 Raw Data'!$J$15*'Step 1.1 Raw Data'!$J$16/1000))),0))</f>
        <v>-</v>
      </c>
    </row>
    <row r="2790" spans="1:24" ht="12.5" x14ac:dyDescent="0.25">
      <c r="A2790" s="11" t="str">
        <f>IF(ISBLANK('Step 1.1 Raw Data'!A2789),"-",'Step 1.1 Raw Data'!A2789)</f>
        <v>-</v>
      </c>
      <c r="B2790" t="str">
        <f>IF(ISBLANK('Step 1.1 Raw Data'!A2790),"-",HOUR(A2790))</f>
        <v>-</v>
      </c>
      <c r="C2790" t="str">
        <f>IF(ISBLANK('Step 1.1 Raw Data'!A2790),"-",WEEKDAY(A2790))</f>
        <v>-</v>
      </c>
      <c r="D2790" t="str">
        <f>IF(ISBLANK('Step 1.1 Raw Data'!B2790),"-",'Step 1.1 Raw Data'!B2790)</f>
        <v>-</v>
      </c>
      <c r="E2790" s="18" t="str">
        <f>IF(ISBLANK('Step 1.1 Raw Data'!A2790),"-",IF('Step 1.1 Raw Data'!$G$2=0,D2790*'Step 1.1 Raw Data'!$H$15*'Step 1.1 Raw Data'!$H$16/1000,0))</f>
        <v>-</v>
      </c>
      <c r="F2790" s="18" t="str">
        <f>IF(ISBLANK('Step 1.1 Raw Data'!A2790),"-",IF('Step 1.1 Raw Data'!$G$2=1,IF('Step 1.1 Raw Data'!$G$9=1,D2790*'Step 1.1 Raw Data'!$H$15*'Step 1.1 Raw Data'!$H$16/1000,IF('Step 1.1 Raw Data'!$G$9=2,D2790*'Step 1.1 Raw Data'!$I$15*'Step 1.1 Raw Data'!$I$16/1000,IF('Step 1.1 Raw Data'!$G$9=3,D2790*'Step 1.1 Raw Data'!$J$15*'Step 1.1 Raw Data'!$J$16/1000))),0))</f>
        <v>-</v>
      </c>
      <c r="G2790" s="11" t="str">
        <f>IF(ISBLANK('Step 1.1 Raw Data'!A2790),"-",'Step 1.1 Raw Data'!A2790)</f>
        <v>-</v>
      </c>
      <c r="H2790" t="str">
        <f>IF(ISBLANK('Step 1.1 Raw Data'!A2790),"-",HOUR(G2790))</f>
        <v>-</v>
      </c>
      <c r="I2790" t="str">
        <f>IF(ISBLANK('Step 1.1 Raw Data'!A2790),"-",WEEKDAY(G2790))</f>
        <v>-</v>
      </c>
      <c r="J2790" s="2" t="str">
        <f>IF(ISBLANK('Step 1.1 Raw Data'!C2790),"-",'Step 1.1 Raw Data'!C2790)</f>
        <v>-</v>
      </c>
      <c r="K2790" s="18" t="str">
        <f>IF(ISBLANK('Step 1.1 Raw Data'!A2790),"-",IF('Step 1.1 Raw Data'!$G$2=0,J2790*'Step 1.1 Raw Data'!$H$15*'Step 1.1 Raw Data'!$H$16/1000,0))</f>
        <v>-</v>
      </c>
      <c r="L2790" s="18" t="str">
        <f>IF(ISBLANK('Step 1.1 Raw Data'!A2790),"-",IF('Step 1.1 Raw Data'!$G$2=1,IF('Step 1.1 Raw Data'!$H$9=1,J2790*'Step 1.1 Raw Data'!$H$15*'Step 1.1 Raw Data'!$H$16/1000,IF('Step 1.1 Raw Data'!$H$9=2,J2790*'Step 1.1 Raw Data'!$I$15*'Step 1.1 Raw Data'!$I$16/1000,IF('Step 1.1 Raw Data'!$H$9=3,J2790*'Step 1.1 Raw Data'!$J$15*'Step 1.1 Raw Data'!$J$16/1000))),0))</f>
        <v>-</v>
      </c>
      <c r="M2790" s="11" t="str">
        <f>IF(ISBLANK('Step 1.1 Raw Data'!A2790),"-",'Step 1.1 Raw Data'!A2790)</f>
        <v>-</v>
      </c>
      <c r="N2790" t="str">
        <f>IF(ISBLANK('Step 1.1 Raw Data'!A2790),"-",HOUR(M2790))</f>
        <v>-</v>
      </c>
      <c r="O2790" t="str">
        <f>IF(ISBLANK('Step 1.1 Raw Data'!A2790),"-",WEEKDAY(M2790))</f>
        <v>-</v>
      </c>
      <c r="P2790" t="str">
        <f>IF(ISBLANK('Step 1.1 Raw Data'!D2790),"-",'Step 1.1 Raw Data'!D2790)</f>
        <v>-</v>
      </c>
      <c r="Q2790" s="18" t="str">
        <f>IF(ISBLANK('Step 1.1 Raw Data'!A2790),"-",IF('Step 1.1 Raw Data'!$G$2=0,P2790*'Step 1.1 Raw Data'!$H$15*'Step 1.1 Raw Data'!$H$16/1000,0))</f>
        <v>-</v>
      </c>
      <c r="R2790" s="18" t="str">
        <f>IF(ISBLANK('Step 1.1 Raw Data'!A2790),"-",IF('Step 1.1 Raw Data'!$G$2=1,IF('Step 1.1 Raw Data'!$I$9=1,P2790*'Step 1.1 Raw Data'!$H$15*'Step 1.1 Raw Data'!$H$16/1000,IF('Step 1.1 Raw Data'!$I$9=2,P2790*'Step 1.1 Raw Data'!$I$15*'Step 1.1 Raw Data'!$I$16/1000,IF('Step 1.1 Raw Data'!$I$9=3,P2790*'Step 1.1 Raw Data'!$J$15*'Step 1.1 Raw Data'!$J$16/1000))),0))</f>
        <v>-</v>
      </c>
      <c r="S2790" s="11" t="str">
        <f>IF(ISBLANK('Step 1.1 Raw Data'!A2790),"-",'Step 1.1 Raw Data'!A2790)</f>
        <v>-</v>
      </c>
      <c r="T2790" t="str">
        <f>IF(ISBLANK('Step 1.1 Raw Data'!A2790),"-",HOUR(S2790))</f>
        <v>-</v>
      </c>
      <c r="U2790" t="str">
        <f>IF(ISBLANK('Step 1.1 Raw Data'!A2790),"-",WEEKDAY(S2790))</f>
        <v>-</v>
      </c>
      <c r="V2790" t="str">
        <f>IF(ISBLANK('Step 1.1 Raw Data'!E2790),"-",'Step 1.1 Raw Data'!E2790)</f>
        <v>-</v>
      </c>
      <c r="W2790" s="18" t="str">
        <f>IF(ISBLANK('Step 1.1 Raw Data'!A2790),"-",IF('Step 1.1 Raw Data'!$G$2=0,V2790*'Step 1.1 Raw Data'!$H$15*'Step 1.1 Raw Data'!$H$16/1000,0))</f>
        <v>-</v>
      </c>
      <c r="X2790" s="18" t="str">
        <f>IF(ISBLANK('Step 1.1 Raw Data'!A2790),"-",IF('Step 1.1 Raw Data'!$G$2=1,IF('Step 1.1 Raw Data'!$J$9=1,V2790*'Step 1.1 Raw Data'!$H$15*'Step 1.1 Raw Data'!$H$16/1000,IF('Step 1.1 Raw Data'!$J$9=2,V2790*'Step 1.1 Raw Data'!$I$15*'Step 1.1 Raw Data'!$I$16/1000,IF('Step 1.1 Raw Data'!$J$9=3,V2790*'Step 1.1 Raw Data'!$J$15*'Step 1.1 Raw Data'!$J$16/1000))),0))</f>
        <v>-</v>
      </c>
    </row>
    <row r="2791" spans="1:24" ht="12.5" x14ac:dyDescent="0.25">
      <c r="A2791" s="11" t="str">
        <f>IF(ISBLANK('Step 1.1 Raw Data'!A2790),"-",'Step 1.1 Raw Data'!A2790)</f>
        <v>-</v>
      </c>
      <c r="B2791" t="str">
        <f>IF(ISBLANK('Step 1.1 Raw Data'!A2791),"-",HOUR(A2791))</f>
        <v>-</v>
      </c>
      <c r="C2791" t="str">
        <f>IF(ISBLANK('Step 1.1 Raw Data'!A2791),"-",WEEKDAY(A2791))</f>
        <v>-</v>
      </c>
      <c r="D2791" t="str">
        <f>IF(ISBLANK('Step 1.1 Raw Data'!B2791),"-",'Step 1.1 Raw Data'!B2791)</f>
        <v>-</v>
      </c>
      <c r="E2791" s="18" t="str">
        <f>IF(ISBLANK('Step 1.1 Raw Data'!A2791),"-",IF('Step 1.1 Raw Data'!$G$2=0,D2791*'Step 1.1 Raw Data'!$H$15*'Step 1.1 Raw Data'!$H$16/1000,0))</f>
        <v>-</v>
      </c>
      <c r="F2791" s="18" t="str">
        <f>IF(ISBLANK('Step 1.1 Raw Data'!A2791),"-",IF('Step 1.1 Raw Data'!$G$2=1,IF('Step 1.1 Raw Data'!$G$9=1,D2791*'Step 1.1 Raw Data'!$H$15*'Step 1.1 Raw Data'!$H$16/1000,IF('Step 1.1 Raw Data'!$G$9=2,D2791*'Step 1.1 Raw Data'!$I$15*'Step 1.1 Raw Data'!$I$16/1000,IF('Step 1.1 Raw Data'!$G$9=3,D2791*'Step 1.1 Raw Data'!$J$15*'Step 1.1 Raw Data'!$J$16/1000))),0))</f>
        <v>-</v>
      </c>
      <c r="G2791" s="11" t="str">
        <f>IF(ISBLANK('Step 1.1 Raw Data'!A2791),"-",'Step 1.1 Raw Data'!A2791)</f>
        <v>-</v>
      </c>
      <c r="H2791" t="str">
        <f>IF(ISBLANK('Step 1.1 Raw Data'!A2791),"-",HOUR(G2791))</f>
        <v>-</v>
      </c>
      <c r="I2791" t="str">
        <f>IF(ISBLANK('Step 1.1 Raw Data'!A2791),"-",WEEKDAY(G2791))</f>
        <v>-</v>
      </c>
      <c r="J2791" s="2" t="str">
        <f>IF(ISBLANK('Step 1.1 Raw Data'!C2791),"-",'Step 1.1 Raw Data'!C2791)</f>
        <v>-</v>
      </c>
      <c r="K2791" s="18" t="str">
        <f>IF(ISBLANK('Step 1.1 Raw Data'!A2791),"-",IF('Step 1.1 Raw Data'!$G$2=0,J2791*'Step 1.1 Raw Data'!$H$15*'Step 1.1 Raw Data'!$H$16/1000,0))</f>
        <v>-</v>
      </c>
      <c r="L2791" s="18" t="str">
        <f>IF(ISBLANK('Step 1.1 Raw Data'!A2791),"-",IF('Step 1.1 Raw Data'!$G$2=1,IF('Step 1.1 Raw Data'!$H$9=1,J2791*'Step 1.1 Raw Data'!$H$15*'Step 1.1 Raw Data'!$H$16/1000,IF('Step 1.1 Raw Data'!$H$9=2,J2791*'Step 1.1 Raw Data'!$I$15*'Step 1.1 Raw Data'!$I$16/1000,IF('Step 1.1 Raw Data'!$H$9=3,J2791*'Step 1.1 Raw Data'!$J$15*'Step 1.1 Raw Data'!$J$16/1000))),0))</f>
        <v>-</v>
      </c>
      <c r="M2791" s="11" t="str">
        <f>IF(ISBLANK('Step 1.1 Raw Data'!A2791),"-",'Step 1.1 Raw Data'!A2791)</f>
        <v>-</v>
      </c>
      <c r="N2791" t="str">
        <f>IF(ISBLANK('Step 1.1 Raw Data'!A2791),"-",HOUR(M2791))</f>
        <v>-</v>
      </c>
      <c r="O2791" t="str">
        <f>IF(ISBLANK('Step 1.1 Raw Data'!A2791),"-",WEEKDAY(M2791))</f>
        <v>-</v>
      </c>
      <c r="P2791" t="str">
        <f>IF(ISBLANK('Step 1.1 Raw Data'!D2791),"-",'Step 1.1 Raw Data'!D2791)</f>
        <v>-</v>
      </c>
      <c r="Q2791" s="18" t="str">
        <f>IF(ISBLANK('Step 1.1 Raw Data'!A2791),"-",IF('Step 1.1 Raw Data'!$G$2=0,P2791*'Step 1.1 Raw Data'!$H$15*'Step 1.1 Raw Data'!$H$16/1000,0))</f>
        <v>-</v>
      </c>
      <c r="R2791" s="18" t="str">
        <f>IF(ISBLANK('Step 1.1 Raw Data'!A2791),"-",IF('Step 1.1 Raw Data'!$G$2=1,IF('Step 1.1 Raw Data'!$I$9=1,P2791*'Step 1.1 Raw Data'!$H$15*'Step 1.1 Raw Data'!$H$16/1000,IF('Step 1.1 Raw Data'!$I$9=2,P2791*'Step 1.1 Raw Data'!$I$15*'Step 1.1 Raw Data'!$I$16/1000,IF('Step 1.1 Raw Data'!$I$9=3,P2791*'Step 1.1 Raw Data'!$J$15*'Step 1.1 Raw Data'!$J$16/1000))),0))</f>
        <v>-</v>
      </c>
      <c r="S2791" s="11" t="str">
        <f>IF(ISBLANK('Step 1.1 Raw Data'!A2791),"-",'Step 1.1 Raw Data'!A2791)</f>
        <v>-</v>
      </c>
      <c r="T2791" t="str">
        <f>IF(ISBLANK('Step 1.1 Raw Data'!A2791),"-",HOUR(S2791))</f>
        <v>-</v>
      </c>
      <c r="U2791" t="str">
        <f>IF(ISBLANK('Step 1.1 Raw Data'!A2791),"-",WEEKDAY(S2791))</f>
        <v>-</v>
      </c>
      <c r="V2791" t="str">
        <f>IF(ISBLANK('Step 1.1 Raw Data'!E2791),"-",'Step 1.1 Raw Data'!E2791)</f>
        <v>-</v>
      </c>
      <c r="W2791" s="18" t="str">
        <f>IF(ISBLANK('Step 1.1 Raw Data'!A2791),"-",IF('Step 1.1 Raw Data'!$G$2=0,V2791*'Step 1.1 Raw Data'!$H$15*'Step 1.1 Raw Data'!$H$16/1000,0))</f>
        <v>-</v>
      </c>
      <c r="X2791" s="18" t="str">
        <f>IF(ISBLANK('Step 1.1 Raw Data'!A2791),"-",IF('Step 1.1 Raw Data'!$G$2=1,IF('Step 1.1 Raw Data'!$J$9=1,V2791*'Step 1.1 Raw Data'!$H$15*'Step 1.1 Raw Data'!$H$16/1000,IF('Step 1.1 Raw Data'!$J$9=2,V2791*'Step 1.1 Raw Data'!$I$15*'Step 1.1 Raw Data'!$I$16/1000,IF('Step 1.1 Raw Data'!$J$9=3,V2791*'Step 1.1 Raw Data'!$J$15*'Step 1.1 Raw Data'!$J$16/1000))),0))</f>
        <v>-</v>
      </c>
    </row>
    <row r="2792" spans="1:24" ht="12.5" x14ac:dyDescent="0.25">
      <c r="A2792" s="11" t="str">
        <f>IF(ISBLANK('Step 1.1 Raw Data'!A2791),"-",'Step 1.1 Raw Data'!A2791)</f>
        <v>-</v>
      </c>
      <c r="B2792" t="str">
        <f>IF(ISBLANK('Step 1.1 Raw Data'!A2792),"-",HOUR(A2792))</f>
        <v>-</v>
      </c>
      <c r="C2792" t="str">
        <f>IF(ISBLANK('Step 1.1 Raw Data'!A2792),"-",WEEKDAY(A2792))</f>
        <v>-</v>
      </c>
      <c r="D2792" t="str">
        <f>IF(ISBLANK('Step 1.1 Raw Data'!B2792),"-",'Step 1.1 Raw Data'!B2792)</f>
        <v>-</v>
      </c>
      <c r="E2792" s="18" t="str">
        <f>IF(ISBLANK('Step 1.1 Raw Data'!A2792),"-",IF('Step 1.1 Raw Data'!$G$2=0,D2792*'Step 1.1 Raw Data'!$H$15*'Step 1.1 Raw Data'!$H$16/1000,0))</f>
        <v>-</v>
      </c>
      <c r="F2792" s="18" t="str">
        <f>IF(ISBLANK('Step 1.1 Raw Data'!A2792),"-",IF('Step 1.1 Raw Data'!$G$2=1,IF('Step 1.1 Raw Data'!$G$9=1,D2792*'Step 1.1 Raw Data'!$H$15*'Step 1.1 Raw Data'!$H$16/1000,IF('Step 1.1 Raw Data'!$G$9=2,D2792*'Step 1.1 Raw Data'!$I$15*'Step 1.1 Raw Data'!$I$16/1000,IF('Step 1.1 Raw Data'!$G$9=3,D2792*'Step 1.1 Raw Data'!$J$15*'Step 1.1 Raw Data'!$J$16/1000))),0))</f>
        <v>-</v>
      </c>
      <c r="G2792" s="11" t="str">
        <f>IF(ISBLANK('Step 1.1 Raw Data'!A2792),"-",'Step 1.1 Raw Data'!A2792)</f>
        <v>-</v>
      </c>
      <c r="H2792" t="str">
        <f>IF(ISBLANK('Step 1.1 Raw Data'!A2792),"-",HOUR(G2792))</f>
        <v>-</v>
      </c>
      <c r="I2792" t="str">
        <f>IF(ISBLANK('Step 1.1 Raw Data'!A2792),"-",WEEKDAY(G2792))</f>
        <v>-</v>
      </c>
      <c r="J2792" s="2" t="str">
        <f>IF(ISBLANK('Step 1.1 Raw Data'!C2792),"-",'Step 1.1 Raw Data'!C2792)</f>
        <v>-</v>
      </c>
      <c r="K2792" s="18" t="str">
        <f>IF(ISBLANK('Step 1.1 Raw Data'!A2792),"-",IF('Step 1.1 Raw Data'!$G$2=0,J2792*'Step 1.1 Raw Data'!$H$15*'Step 1.1 Raw Data'!$H$16/1000,0))</f>
        <v>-</v>
      </c>
      <c r="L2792" s="18" t="str">
        <f>IF(ISBLANK('Step 1.1 Raw Data'!A2792),"-",IF('Step 1.1 Raw Data'!$G$2=1,IF('Step 1.1 Raw Data'!$H$9=1,J2792*'Step 1.1 Raw Data'!$H$15*'Step 1.1 Raw Data'!$H$16/1000,IF('Step 1.1 Raw Data'!$H$9=2,J2792*'Step 1.1 Raw Data'!$I$15*'Step 1.1 Raw Data'!$I$16/1000,IF('Step 1.1 Raw Data'!$H$9=3,J2792*'Step 1.1 Raw Data'!$J$15*'Step 1.1 Raw Data'!$J$16/1000))),0))</f>
        <v>-</v>
      </c>
      <c r="M2792" s="11" t="str">
        <f>IF(ISBLANK('Step 1.1 Raw Data'!A2792),"-",'Step 1.1 Raw Data'!A2792)</f>
        <v>-</v>
      </c>
      <c r="N2792" t="str">
        <f>IF(ISBLANK('Step 1.1 Raw Data'!A2792),"-",HOUR(M2792))</f>
        <v>-</v>
      </c>
      <c r="O2792" t="str">
        <f>IF(ISBLANK('Step 1.1 Raw Data'!A2792),"-",WEEKDAY(M2792))</f>
        <v>-</v>
      </c>
      <c r="P2792" t="str">
        <f>IF(ISBLANK('Step 1.1 Raw Data'!D2792),"-",'Step 1.1 Raw Data'!D2792)</f>
        <v>-</v>
      </c>
      <c r="Q2792" s="18" t="str">
        <f>IF(ISBLANK('Step 1.1 Raw Data'!A2792),"-",IF('Step 1.1 Raw Data'!$G$2=0,P2792*'Step 1.1 Raw Data'!$H$15*'Step 1.1 Raw Data'!$H$16/1000,0))</f>
        <v>-</v>
      </c>
      <c r="R2792" s="18" t="str">
        <f>IF(ISBLANK('Step 1.1 Raw Data'!A2792),"-",IF('Step 1.1 Raw Data'!$G$2=1,IF('Step 1.1 Raw Data'!$I$9=1,P2792*'Step 1.1 Raw Data'!$H$15*'Step 1.1 Raw Data'!$H$16/1000,IF('Step 1.1 Raw Data'!$I$9=2,P2792*'Step 1.1 Raw Data'!$I$15*'Step 1.1 Raw Data'!$I$16/1000,IF('Step 1.1 Raw Data'!$I$9=3,P2792*'Step 1.1 Raw Data'!$J$15*'Step 1.1 Raw Data'!$J$16/1000))),0))</f>
        <v>-</v>
      </c>
      <c r="S2792" s="11" t="str">
        <f>IF(ISBLANK('Step 1.1 Raw Data'!A2792),"-",'Step 1.1 Raw Data'!A2792)</f>
        <v>-</v>
      </c>
      <c r="T2792" t="str">
        <f>IF(ISBLANK('Step 1.1 Raw Data'!A2792),"-",HOUR(S2792))</f>
        <v>-</v>
      </c>
      <c r="U2792" t="str">
        <f>IF(ISBLANK('Step 1.1 Raw Data'!A2792),"-",WEEKDAY(S2792))</f>
        <v>-</v>
      </c>
      <c r="V2792" t="str">
        <f>IF(ISBLANK('Step 1.1 Raw Data'!E2792),"-",'Step 1.1 Raw Data'!E2792)</f>
        <v>-</v>
      </c>
      <c r="W2792" s="18" t="str">
        <f>IF(ISBLANK('Step 1.1 Raw Data'!A2792),"-",IF('Step 1.1 Raw Data'!$G$2=0,V2792*'Step 1.1 Raw Data'!$H$15*'Step 1.1 Raw Data'!$H$16/1000,0))</f>
        <v>-</v>
      </c>
      <c r="X2792" s="18" t="str">
        <f>IF(ISBLANK('Step 1.1 Raw Data'!A2792),"-",IF('Step 1.1 Raw Data'!$G$2=1,IF('Step 1.1 Raw Data'!$J$9=1,V2792*'Step 1.1 Raw Data'!$H$15*'Step 1.1 Raw Data'!$H$16/1000,IF('Step 1.1 Raw Data'!$J$9=2,V2792*'Step 1.1 Raw Data'!$I$15*'Step 1.1 Raw Data'!$I$16/1000,IF('Step 1.1 Raw Data'!$J$9=3,V2792*'Step 1.1 Raw Data'!$J$15*'Step 1.1 Raw Data'!$J$16/1000))),0))</f>
        <v>-</v>
      </c>
    </row>
    <row r="2793" spans="1:24" ht="12.5" x14ac:dyDescent="0.25">
      <c r="A2793" s="11" t="str">
        <f>IF(ISBLANK('Step 1.1 Raw Data'!A2792),"-",'Step 1.1 Raw Data'!A2792)</f>
        <v>-</v>
      </c>
      <c r="B2793" t="str">
        <f>IF(ISBLANK('Step 1.1 Raw Data'!A2793),"-",HOUR(A2793))</f>
        <v>-</v>
      </c>
      <c r="C2793" t="str">
        <f>IF(ISBLANK('Step 1.1 Raw Data'!A2793),"-",WEEKDAY(A2793))</f>
        <v>-</v>
      </c>
      <c r="D2793" t="str">
        <f>IF(ISBLANK('Step 1.1 Raw Data'!B2793),"-",'Step 1.1 Raw Data'!B2793)</f>
        <v>-</v>
      </c>
      <c r="E2793" s="18" t="str">
        <f>IF(ISBLANK('Step 1.1 Raw Data'!A2793),"-",IF('Step 1.1 Raw Data'!$G$2=0,D2793*'Step 1.1 Raw Data'!$H$15*'Step 1.1 Raw Data'!$H$16/1000,0))</f>
        <v>-</v>
      </c>
      <c r="F2793" s="18" t="str">
        <f>IF(ISBLANK('Step 1.1 Raw Data'!A2793),"-",IF('Step 1.1 Raw Data'!$G$2=1,IF('Step 1.1 Raw Data'!$G$9=1,D2793*'Step 1.1 Raw Data'!$H$15*'Step 1.1 Raw Data'!$H$16/1000,IF('Step 1.1 Raw Data'!$G$9=2,D2793*'Step 1.1 Raw Data'!$I$15*'Step 1.1 Raw Data'!$I$16/1000,IF('Step 1.1 Raw Data'!$G$9=3,D2793*'Step 1.1 Raw Data'!$J$15*'Step 1.1 Raw Data'!$J$16/1000))),0))</f>
        <v>-</v>
      </c>
      <c r="G2793" s="11" t="str">
        <f>IF(ISBLANK('Step 1.1 Raw Data'!A2793),"-",'Step 1.1 Raw Data'!A2793)</f>
        <v>-</v>
      </c>
      <c r="H2793" t="str">
        <f>IF(ISBLANK('Step 1.1 Raw Data'!A2793),"-",HOUR(G2793))</f>
        <v>-</v>
      </c>
      <c r="I2793" t="str">
        <f>IF(ISBLANK('Step 1.1 Raw Data'!A2793),"-",WEEKDAY(G2793))</f>
        <v>-</v>
      </c>
      <c r="J2793" s="2" t="str">
        <f>IF(ISBLANK('Step 1.1 Raw Data'!C2793),"-",'Step 1.1 Raw Data'!C2793)</f>
        <v>-</v>
      </c>
      <c r="K2793" s="18" t="str">
        <f>IF(ISBLANK('Step 1.1 Raw Data'!A2793),"-",IF('Step 1.1 Raw Data'!$G$2=0,J2793*'Step 1.1 Raw Data'!$H$15*'Step 1.1 Raw Data'!$H$16/1000,0))</f>
        <v>-</v>
      </c>
      <c r="L2793" s="18" t="str">
        <f>IF(ISBLANK('Step 1.1 Raw Data'!A2793),"-",IF('Step 1.1 Raw Data'!$G$2=1,IF('Step 1.1 Raw Data'!$H$9=1,J2793*'Step 1.1 Raw Data'!$H$15*'Step 1.1 Raw Data'!$H$16/1000,IF('Step 1.1 Raw Data'!$H$9=2,J2793*'Step 1.1 Raw Data'!$I$15*'Step 1.1 Raw Data'!$I$16/1000,IF('Step 1.1 Raw Data'!$H$9=3,J2793*'Step 1.1 Raw Data'!$J$15*'Step 1.1 Raw Data'!$J$16/1000))),0))</f>
        <v>-</v>
      </c>
      <c r="M2793" s="11" t="str">
        <f>IF(ISBLANK('Step 1.1 Raw Data'!A2793),"-",'Step 1.1 Raw Data'!A2793)</f>
        <v>-</v>
      </c>
      <c r="N2793" t="str">
        <f>IF(ISBLANK('Step 1.1 Raw Data'!A2793),"-",HOUR(M2793))</f>
        <v>-</v>
      </c>
      <c r="O2793" t="str">
        <f>IF(ISBLANK('Step 1.1 Raw Data'!A2793),"-",WEEKDAY(M2793))</f>
        <v>-</v>
      </c>
      <c r="P2793" t="str">
        <f>IF(ISBLANK('Step 1.1 Raw Data'!D2793),"-",'Step 1.1 Raw Data'!D2793)</f>
        <v>-</v>
      </c>
      <c r="Q2793" s="18" t="str">
        <f>IF(ISBLANK('Step 1.1 Raw Data'!A2793),"-",IF('Step 1.1 Raw Data'!$G$2=0,P2793*'Step 1.1 Raw Data'!$H$15*'Step 1.1 Raw Data'!$H$16/1000,0))</f>
        <v>-</v>
      </c>
      <c r="R2793" s="18" t="str">
        <f>IF(ISBLANK('Step 1.1 Raw Data'!A2793),"-",IF('Step 1.1 Raw Data'!$G$2=1,IF('Step 1.1 Raw Data'!$I$9=1,P2793*'Step 1.1 Raw Data'!$H$15*'Step 1.1 Raw Data'!$H$16/1000,IF('Step 1.1 Raw Data'!$I$9=2,P2793*'Step 1.1 Raw Data'!$I$15*'Step 1.1 Raw Data'!$I$16/1000,IF('Step 1.1 Raw Data'!$I$9=3,P2793*'Step 1.1 Raw Data'!$J$15*'Step 1.1 Raw Data'!$J$16/1000))),0))</f>
        <v>-</v>
      </c>
      <c r="S2793" s="11" t="str">
        <f>IF(ISBLANK('Step 1.1 Raw Data'!A2793),"-",'Step 1.1 Raw Data'!A2793)</f>
        <v>-</v>
      </c>
      <c r="T2793" t="str">
        <f>IF(ISBLANK('Step 1.1 Raw Data'!A2793),"-",HOUR(S2793))</f>
        <v>-</v>
      </c>
      <c r="U2793" t="str">
        <f>IF(ISBLANK('Step 1.1 Raw Data'!A2793),"-",WEEKDAY(S2793))</f>
        <v>-</v>
      </c>
      <c r="V2793" t="str">
        <f>IF(ISBLANK('Step 1.1 Raw Data'!E2793),"-",'Step 1.1 Raw Data'!E2793)</f>
        <v>-</v>
      </c>
      <c r="W2793" s="18" t="str">
        <f>IF(ISBLANK('Step 1.1 Raw Data'!A2793),"-",IF('Step 1.1 Raw Data'!$G$2=0,V2793*'Step 1.1 Raw Data'!$H$15*'Step 1.1 Raw Data'!$H$16/1000,0))</f>
        <v>-</v>
      </c>
      <c r="X2793" s="18" t="str">
        <f>IF(ISBLANK('Step 1.1 Raw Data'!A2793),"-",IF('Step 1.1 Raw Data'!$G$2=1,IF('Step 1.1 Raw Data'!$J$9=1,V2793*'Step 1.1 Raw Data'!$H$15*'Step 1.1 Raw Data'!$H$16/1000,IF('Step 1.1 Raw Data'!$J$9=2,V2793*'Step 1.1 Raw Data'!$I$15*'Step 1.1 Raw Data'!$I$16/1000,IF('Step 1.1 Raw Data'!$J$9=3,V2793*'Step 1.1 Raw Data'!$J$15*'Step 1.1 Raw Data'!$J$16/1000))),0))</f>
        <v>-</v>
      </c>
    </row>
    <row r="2794" spans="1:24" ht="12.5" x14ac:dyDescent="0.25">
      <c r="A2794" s="11" t="str">
        <f>IF(ISBLANK('Step 1.1 Raw Data'!A2793),"-",'Step 1.1 Raw Data'!A2793)</f>
        <v>-</v>
      </c>
      <c r="B2794" t="str">
        <f>IF(ISBLANK('Step 1.1 Raw Data'!A2794),"-",HOUR(A2794))</f>
        <v>-</v>
      </c>
      <c r="C2794" t="str">
        <f>IF(ISBLANK('Step 1.1 Raw Data'!A2794),"-",WEEKDAY(A2794))</f>
        <v>-</v>
      </c>
      <c r="D2794" t="str">
        <f>IF(ISBLANK('Step 1.1 Raw Data'!B2794),"-",'Step 1.1 Raw Data'!B2794)</f>
        <v>-</v>
      </c>
      <c r="E2794" s="18" t="str">
        <f>IF(ISBLANK('Step 1.1 Raw Data'!A2794),"-",IF('Step 1.1 Raw Data'!$G$2=0,D2794*'Step 1.1 Raw Data'!$H$15*'Step 1.1 Raw Data'!$H$16/1000,0))</f>
        <v>-</v>
      </c>
      <c r="F2794" s="18" t="str">
        <f>IF(ISBLANK('Step 1.1 Raw Data'!A2794),"-",IF('Step 1.1 Raw Data'!$G$2=1,IF('Step 1.1 Raw Data'!$G$9=1,D2794*'Step 1.1 Raw Data'!$H$15*'Step 1.1 Raw Data'!$H$16/1000,IF('Step 1.1 Raw Data'!$G$9=2,D2794*'Step 1.1 Raw Data'!$I$15*'Step 1.1 Raw Data'!$I$16/1000,IF('Step 1.1 Raw Data'!$G$9=3,D2794*'Step 1.1 Raw Data'!$J$15*'Step 1.1 Raw Data'!$J$16/1000))),0))</f>
        <v>-</v>
      </c>
      <c r="G2794" s="11" t="str">
        <f>IF(ISBLANK('Step 1.1 Raw Data'!A2794),"-",'Step 1.1 Raw Data'!A2794)</f>
        <v>-</v>
      </c>
      <c r="H2794" t="str">
        <f>IF(ISBLANK('Step 1.1 Raw Data'!A2794),"-",HOUR(G2794))</f>
        <v>-</v>
      </c>
      <c r="I2794" t="str">
        <f>IF(ISBLANK('Step 1.1 Raw Data'!A2794),"-",WEEKDAY(G2794))</f>
        <v>-</v>
      </c>
      <c r="J2794" s="2" t="str">
        <f>IF(ISBLANK('Step 1.1 Raw Data'!C2794),"-",'Step 1.1 Raw Data'!C2794)</f>
        <v>-</v>
      </c>
      <c r="K2794" s="18" t="str">
        <f>IF(ISBLANK('Step 1.1 Raw Data'!A2794),"-",IF('Step 1.1 Raw Data'!$G$2=0,J2794*'Step 1.1 Raw Data'!$H$15*'Step 1.1 Raw Data'!$H$16/1000,0))</f>
        <v>-</v>
      </c>
      <c r="L2794" s="18" t="str">
        <f>IF(ISBLANK('Step 1.1 Raw Data'!A2794),"-",IF('Step 1.1 Raw Data'!$G$2=1,IF('Step 1.1 Raw Data'!$H$9=1,J2794*'Step 1.1 Raw Data'!$H$15*'Step 1.1 Raw Data'!$H$16/1000,IF('Step 1.1 Raw Data'!$H$9=2,J2794*'Step 1.1 Raw Data'!$I$15*'Step 1.1 Raw Data'!$I$16/1000,IF('Step 1.1 Raw Data'!$H$9=3,J2794*'Step 1.1 Raw Data'!$J$15*'Step 1.1 Raw Data'!$J$16/1000))),0))</f>
        <v>-</v>
      </c>
      <c r="M2794" s="11" t="str">
        <f>IF(ISBLANK('Step 1.1 Raw Data'!A2794),"-",'Step 1.1 Raw Data'!A2794)</f>
        <v>-</v>
      </c>
      <c r="N2794" t="str">
        <f>IF(ISBLANK('Step 1.1 Raw Data'!A2794),"-",HOUR(M2794))</f>
        <v>-</v>
      </c>
      <c r="O2794" t="str">
        <f>IF(ISBLANK('Step 1.1 Raw Data'!A2794),"-",WEEKDAY(M2794))</f>
        <v>-</v>
      </c>
      <c r="P2794" t="str">
        <f>IF(ISBLANK('Step 1.1 Raw Data'!D2794),"-",'Step 1.1 Raw Data'!D2794)</f>
        <v>-</v>
      </c>
      <c r="Q2794" s="18" t="str">
        <f>IF(ISBLANK('Step 1.1 Raw Data'!A2794),"-",IF('Step 1.1 Raw Data'!$G$2=0,P2794*'Step 1.1 Raw Data'!$H$15*'Step 1.1 Raw Data'!$H$16/1000,0))</f>
        <v>-</v>
      </c>
      <c r="R2794" s="18" t="str">
        <f>IF(ISBLANK('Step 1.1 Raw Data'!A2794),"-",IF('Step 1.1 Raw Data'!$G$2=1,IF('Step 1.1 Raw Data'!$I$9=1,P2794*'Step 1.1 Raw Data'!$H$15*'Step 1.1 Raw Data'!$H$16/1000,IF('Step 1.1 Raw Data'!$I$9=2,P2794*'Step 1.1 Raw Data'!$I$15*'Step 1.1 Raw Data'!$I$16/1000,IF('Step 1.1 Raw Data'!$I$9=3,P2794*'Step 1.1 Raw Data'!$J$15*'Step 1.1 Raw Data'!$J$16/1000))),0))</f>
        <v>-</v>
      </c>
      <c r="S2794" s="11" t="str">
        <f>IF(ISBLANK('Step 1.1 Raw Data'!A2794),"-",'Step 1.1 Raw Data'!A2794)</f>
        <v>-</v>
      </c>
      <c r="T2794" t="str">
        <f>IF(ISBLANK('Step 1.1 Raw Data'!A2794),"-",HOUR(S2794))</f>
        <v>-</v>
      </c>
      <c r="U2794" t="str">
        <f>IF(ISBLANK('Step 1.1 Raw Data'!A2794),"-",WEEKDAY(S2794))</f>
        <v>-</v>
      </c>
      <c r="V2794" t="str">
        <f>IF(ISBLANK('Step 1.1 Raw Data'!E2794),"-",'Step 1.1 Raw Data'!E2794)</f>
        <v>-</v>
      </c>
      <c r="W2794" s="18" t="str">
        <f>IF(ISBLANK('Step 1.1 Raw Data'!A2794),"-",IF('Step 1.1 Raw Data'!$G$2=0,V2794*'Step 1.1 Raw Data'!$H$15*'Step 1.1 Raw Data'!$H$16/1000,0))</f>
        <v>-</v>
      </c>
      <c r="X2794" s="18" t="str">
        <f>IF(ISBLANK('Step 1.1 Raw Data'!A2794),"-",IF('Step 1.1 Raw Data'!$G$2=1,IF('Step 1.1 Raw Data'!$J$9=1,V2794*'Step 1.1 Raw Data'!$H$15*'Step 1.1 Raw Data'!$H$16/1000,IF('Step 1.1 Raw Data'!$J$9=2,V2794*'Step 1.1 Raw Data'!$I$15*'Step 1.1 Raw Data'!$I$16/1000,IF('Step 1.1 Raw Data'!$J$9=3,V2794*'Step 1.1 Raw Data'!$J$15*'Step 1.1 Raw Data'!$J$16/1000))),0))</f>
        <v>-</v>
      </c>
    </row>
    <row r="2795" spans="1:24" ht="12.5" x14ac:dyDescent="0.25">
      <c r="A2795" s="11" t="str">
        <f>IF(ISBLANK('Step 1.1 Raw Data'!A2794),"-",'Step 1.1 Raw Data'!A2794)</f>
        <v>-</v>
      </c>
      <c r="B2795" t="str">
        <f>IF(ISBLANK('Step 1.1 Raw Data'!A2795),"-",HOUR(A2795))</f>
        <v>-</v>
      </c>
      <c r="C2795" t="str">
        <f>IF(ISBLANK('Step 1.1 Raw Data'!A2795),"-",WEEKDAY(A2795))</f>
        <v>-</v>
      </c>
      <c r="D2795" t="str">
        <f>IF(ISBLANK('Step 1.1 Raw Data'!B2795),"-",'Step 1.1 Raw Data'!B2795)</f>
        <v>-</v>
      </c>
      <c r="E2795" s="18" t="str">
        <f>IF(ISBLANK('Step 1.1 Raw Data'!A2795),"-",IF('Step 1.1 Raw Data'!$G$2=0,D2795*'Step 1.1 Raw Data'!$H$15*'Step 1.1 Raw Data'!$H$16/1000,0))</f>
        <v>-</v>
      </c>
      <c r="F2795" s="18" t="str">
        <f>IF(ISBLANK('Step 1.1 Raw Data'!A2795),"-",IF('Step 1.1 Raw Data'!$G$2=1,IF('Step 1.1 Raw Data'!$G$9=1,D2795*'Step 1.1 Raw Data'!$H$15*'Step 1.1 Raw Data'!$H$16/1000,IF('Step 1.1 Raw Data'!$G$9=2,D2795*'Step 1.1 Raw Data'!$I$15*'Step 1.1 Raw Data'!$I$16/1000,IF('Step 1.1 Raw Data'!$G$9=3,D2795*'Step 1.1 Raw Data'!$J$15*'Step 1.1 Raw Data'!$J$16/1000))),0))</f>
        <v>-</v>
      </c>
      <c r="G2795" s="11" t="str">
        <f>IF(ISBLANK('Step 1.1 Raw Data'!A2795),"-",'Step 1.1 Raw Data'!A2795)</f>
        <v>-</v>
      </c>
      <c r="H2795" t="str">
        <f>IF(ISBLANK('Step 1.1 Raw Data'!A2795),"-",HOUR(G2795))</f>
        <v>-</v>
      </c>
      <c r="I2795" t="str">
        <f>IF(ISBLANK('Step 1.1 Raw Data'!A2795),"-",WEEKDAY(G2795))</f>
        <v>-</v>
      </c>
      <c r="J2795" s="2" t="str">
        <f>IF(ISBLANK('Step 1.1 Raw Data'!C2795),"-",'Step 1.1 Raw Data'!C2795)</f>
        <v>-</v>
      </c>
      <c r="K2795" s="18" t="str">
        <f>IF(ISBLANK('Step 1.1 Raw Data'!A2795),"-",IF('Step 1.1 Raw Data'!$G$2=0,J2795*'Step 1.1 Raw Data'!$H$15*'Step 1.1 Raw Data'!$H$16/1000,0))</f>
        <v>-</v>
      </c>
      <c r="L2795" s="18" t="str">
        <f>IF(ISBLANK('Step 1.1 Raw Data'!A2795),"-",IF('Step 1.1 Raw Data'!$G$2=1,IF('Step 1.1 Raw Data'!$H$9=1,J2795*'Step 1.1 Raw Data'!$H$15*'Step 1.1 Raw Data'!$H$16/1000,IF('Step 1.1 Raw Data'!$H$9=2,J2795*'Step 1.1 Raw Data'!$I$15*'Step 1.1 Raw Data'!$I$16/1000,IF('Step 1.1 Raw Data'!$H$9=3,J2795*'Step 1.1 Raw Data'!$J$15*'Step 1.1 Raw Data'!$J$16/1000))),0))</f>
        <v>-</v>
      </c>
      <c r="M2795" s="11" t="str">
        <f>IF(ISBLANK('Step 1.1 Raw Data'!A2795),"-",'Step 1.1 Raw Data'!A2795)</f>
        <v>-</v>
      </c>
      <c r="N2795" t="str">
        <f>IF(ISBLANK('Step 1.1 Raw Data'!A2795),"-",HOUR(M2795))</f>
        <v>-</v>
      </c>
      <c r="O2795" t="str">
        <f>IF(ISBLANK('Step 1.1 Raw Data'!A2795),"-",WEEKDAY(M2795))</f>
        <v>-</v>
      </c>
      <c r="P2795" t="str">
        <f>IF(ISBLANK('Step 1.1 Raw Data'!D2795),"-",'Step 1.1 Raw Data'!D2795)</f>
        <v>-</v>
      </c>
      <c r="Q2795" s="18" t="str">
        <f>IF(ISBLANK('Step 1.1 Raw Data'!A2795),"-",IF('Step 1.1 Raw Data'!$G$2=0,P2795*'Step 1.1 Raw Data'!$H$15*'Step 1.1 Raw Data'!$H$16/1000,0))</f>
        <v>-</v>
      </c>
      <c r="R2795" s="18" t="str">
        <f>IF(ISBLANK('Step 1.1 Raw Data'!A2795),"-",IF('Step 1.1 Raw Data'!$G$2=1,IF('Step 1.1 Raw Data'!$I$9=1,P2795*'Step 1.1 Raw Data'!$H$15*'Step 1.1 Raw Data'!$H$16/1000,IF('Step 1.1 Raw Data'!$I$9=2,P2795*'Step 1.1 Raw Data'!$I$15*'Step 1.1 Raw Data'!$I$16/1000,IF('Step 1.1 Raw Data'!$I$9=3,P2795*'Step 1.1 Raw Data'!$J$15*'Step 1.1 Raw Data'!$J$16/1000))),0))</f>
        <v>-</v>
      </c>
      <c r="S2795" s="11" t="str">
        <f>IF(ISBLANK('Step 1.1 Raw Data'!A2795),"-",'Step 1.1 Raw Data'!A2795)</f>
        <v>-</v>
      </c>
      <c r="T2795" t="str">
        <f>IF(ISBLANK('Step 1.1 Raw Data'!A2795),"-",HOUR(S2795))</f>
        <v>-</v>
      </c>
      <c r="U2795" t="str">
        <f>IF(ISBLANK('Step 1.1 Raw Data'!A2795),"-",WEEKDAY(S2795))</f>
        <v>-</v>
      </c>
      <c r="V2795" t="str">
        <f>IF(ISBLANK('Step 1.1 Raw Data'!E2795),"-",'Step 1.1 Raw Data'!E2795)</f>
        <v>-</v>
      </c>
      <c r="W2795" s="18" t="str">
        <f>IF(ISBLANK('Step 1.1 Raw Data'!A2795),"-",IF('Step 1.1 Raw Data'!$G$2=0,V2795*'Step 1.1 Raw Data'!$H$15*'Step 1.1 Raw Data'!$H$16/1000,0))</f>
        <v>-</v>
      </c>
      <c r="X2795" s="18" t="str">
        <f>IF(ISBLANK('Step 1.1 Raw Data'!A2795),"-",IF('Step 1.1 Raw Data'!$G$2=1,IF('Step 1.1 Raw Data'!$J$9=1,V2795*'Step 1.1 Raw Data'!$H$15*'Step 1.1 Raw Data'!$H$16/1000,IF('Step 1.1 Raw Data'!$J$9=2,V2795*'Step 1.1 Raw Data'!$I$15*'Step 1.1 Raw Data'!$I$16/1000,IF('Step 1.1 Raw Data'!$J$9=3,V2795*'Step 1.1 Raw Data'!$J$15*'Step 1.1 Raw Data'!$J$16/1000))),0))</f>
        <v>-</v>
      </c>
    </row>
    <row r="2796" spans="1:24" ht="12.5" x14ac:dyDescent="0.25">
      <c r="A2796" s="11" t="str">
        <f>IF(ISBLANK('Step 1.1 Raw Data'!A2795),"-",'Step 1.1 Raw Data'!A2795)</f>
        <v>-</v>
      </c>
      <c r="B2796" t="str">
        <f>IF(ISBLANK('Step 1.1 Raw Data'!A2796),"-",HOUR(A2796))</f>
        <v>-</v>
      </c>
      <c r="C2796" t="str">
        <f>IF(ISBLANK('Step 1.1 Raw Data'!A2796),"-",WEEKDAY(A2796))</f>
        <v>-</v>
      </c>
      <c r="D2796" t="str">
        <f>IF(ISBLANK('Step 1.1 Raw Data'!B2796),"-",'Step 1.1 Raw Data'!B2796)</f>
        <v>-</v>
      </c>
      <c r="E2796" s="18" t="str">
        <f>IF(ISBLANK('Step 1.1 Raw Data'!A2796),"-",IF('Step 1.1 Raw Data'!$G$2=0,D2796*'Step 1.1 Raw Data'!$H$15*'Step 1.1 Raw Data'!$H$16/1000,0))</f>
        <v>-</v>
      </c>
      <c r="F2796" s="18" t="str">
        <f>IF(ISBLANK('Step 1.1 Raw Data'!A2796),"-",IF('Step 1.1 Raw Data'!$G$2=1,IF('Step 1.1 Raw Data'!$G$9=1,D2796*'Step 1.1 Raw Data'!$H$15*'Step 1.1 Raw Data'!$H$16/1000,IF('Step 1.1 Raw Data'!$G$9=2,D2796*'Step 1.1 Raw Data'!$I$15*'Step 1.1 Raw Data'!$I$16/1000,IF('Step 1.1 Raw Data'!$G$9=3,D2796*'Step 1.1 Raw Data'!$J$15*'Step 1.1 Raw Data'!$J$16/1000))),0))</f>
        <v>-</v>
      </c>
      <c r="G2796" s="11" t="str">
        <f>IF(ISBLANK('Step 1.1 Raw Data'!A2796),"-",'Step 1.1 Raw Data'!A2796)</f>
        <v>-</v>
      </c>
      <c r="H2796" t="str">
        <f>IF(ISBLANK('Step 1.1 Raw Data'!A2796),"-",HOUR(G2796))</f>
        <v>-</v>
      </c>
      <c r="I2796" t="str">
        <f>IF(ISBLANK('Step 1.1 Raw Data'!A2796),"-",WEEKDAY(G2796))</f>
        <v>-</v>
      </c>
      <c r="J2796" s="2" t="str">
        <f>IF(ISBLANK('Step 1.1 Raw Data'!C2796),"-",'Step 1.1 Raw Data'!C2796)</f>
        <v>-</v>
      </c>
      <c r="K2796" s="18" t="str">
        <f>IF(ISBLANK('Step 1.1 Raw Data'!A2796),"-",IF('Step 1.1 Raw Data'!$G$2=0,J2796*'Step 1.1 Raw Data'!$H$15*'Step 1.1 Raw Data'!$H$16/1000,0))</f>
        <v>-</v>
      </c>
      <c r="L2796" s="18" t="str">
        <f>IF(ISBLANK('Step 1.1 Raw Data'!A2796),"-",IF('Step 1.1 Raw Data'!$G$2=1,IF('Step 1.1 Raw Data'!$H$9=1,J2796*'Step 1.1 Raw Data'!$H$15*'Step 1.1 Raw Data'!$H$16/1000,IF('Step 1.1 Raw Data'!$H$9=2,J2796*'Step 1.1 Raw Data'!$I$15*'Step 1.1 Raw Data'!$I$16/1000,IF('Step 1.1 Raw Data'!$H$9=3,J2796*'Step 1.1 Raw Data'!$J$15*'Step 1.1 Raw Data'!$J$16/1000))),0))</f>
        <v>-</v>
      </c>
      <c r="M2796" s="11" t="str">
        <f>IF(ISBLANK('Step 1.1 Raw Data'!A2796),"-",'Step 1.1 Raw Data'!A2796)</f>
        <v>-</v>
      </c>
      <c r="N2796" t="str">
        <f>IF(ISBLANK('Step 1.1 Raw Data'!A2796),"-",HOUR(M2796))</f>
        <v>-</v>
      </c>
      <c r="O2796" t="str">
        <f>IF(ISBLANK('Step 1.1 Raw Data'!A2796),"-",WEEKDAY(M2796))</f>
        <v>-</v>
      </c>
      <c r="P2796" t="str">
        <f>IF(ISBLANK('Step 1.1 Raw Data'!D2796),"-",'Step 1.1 Raw Data'!D2796)</f>
        <v>-</v>
      </c>
      <c r="Q2796" s="18" t="str">
        <f>IF(ISBLANK('Step 1.1 Raw Data'!A2796),"-",IF('Step 1.1 Raw Data'!$G$2=0,P2796*'Step 1.1 Raw Data'!$H$15*'Step 1.1 Raw Data'!$H$16/1000,0))</f>
        <v>-</v>
      </c>
      <c r="R2796" s="18" t="str">
        <f>IF(ISBLANK('Step 1.1 Raw Data'!A2796),"-",IF('Step 1.1 Raw Data'!$G$2=1,IF('Step 1.1 Raw Data'!$I$9=1,P2796*'Step 1.1 Raw Data'!$H$15*'Step 1.1 Raw Data'!$H$16/1000,IF('Step 1.1 Raw Data'!$I$9=2,P2796*'Step 1.1 Raw Data'!$I$15*'Step 1.1 Raw Data'!$I$16/1000,IF('Step 1.1 Raw Data'!$I$9=3,P2796*'Step 1.1 Raw Data'!$J$15*'Step 1.1 Raw Data'!$J$16/1000))),0))</f>
        <v>-</v>
      </c>
      <c r="S2796" s="11" t="str">
        <f>IF(ISBLANK('Step 1.1 Raw Data'!A2796),"-",'Step 1.1 Raw Data'!A2796)</f>
        <v>-</v>
      </c>
      <c r="T2796" t="str">
        <f>IF(ISBLANK('Step 1.1 Raw Data'!A2796),"-",HOUR(S2796))</f>
        <v>-</v>
      </c>
      <c r="U2796" t="str">
        <f>IF(ISBLANK('Step 1.1 Raw Data'!A2796),"-",WEEKDAY(S2796))</f>
        <v>-</v>
      </c>
      <c r="V2796" t="str">
        <f>IF(ISBLANK('Step 1.1 Raw Data'!E2796),"-",'Step 1.1 Raw Data'!E2796)</f>
        <v>-</v>
      </c>
      <c r="W2796" s="18" t="str">
        <f>IF(ISBLANK('Step 1.1 Raw Data'!A2796),"-",IF('Step 1.1 Raw Data'!$G$2=0,V2796*'Step 1.1 Raw Data'!$H$15*'Step 1.1 Raw Data'!$H$16/1000,0))</f>
        <v>-</v>
      </c>
      <c r="X2796" s="18" t="str">
        <f>IF(ISBLANK('Step 1.1 Raw Data'!A2796),"-",IF('Step 1.1 Raw Data'!$G$2=1,IF('Step 1.1 Raw Data'!$J$9=1,V2796*'Step 1.1 Raw Data'!$H$15*'Step 1.1 Raw Data'!$H$16/1000,IF('Step 1.1 Raw Data'!$J$9=2,V2796*'Step 1.1 Raw Data'!$I$15*'Step 1.1 Raw Data'!$I$16/1000,IF('Step 1.1 Raw Data'!$J$9=3,V2796*'Step 1.1 Raw Data'!$J$15*'Step 1.1 Raw Data'!$J$16/1000))),0))</f>
        <v>-</v>
      </c>
    </row>
    <row r="2797" spans="1:24" ht="12.5" x14ac:dyDescent="0.25">
      <c r="A2797" s="11" t="str">
        <f>IF(ISBLANK('Step 1.1 Raw Data'!A2796),"-",'Step 1.1 Raw Data'!A2796)</f>
        <v>-</v>
      </c>
      <c r="B2797" t="str">
        <f>IF(ISBLANK('Step 1.1 Raw Data'!A2797),"-",HOUR(A2797))</f>
        <v>-</v>
      </c>
      <c r="C2797" t="str">
        <f>IF(ISBLANK('Step 1.1 Raw Data'!A2797),"-",WEEKDAY(A2797))</f>
        <v>-</v>
      </c>
      <c r="D2797" t="str">
        <f>IF(ISBLANK('Step 1.1 Raw Data'!B2797),"-",'Step 1.1 Raw Data'!B2797)</f>
        <v>-</v>
      </c>
      <c r="E2797" s="18" t="str">
        <f>IF(ISBLANK('Step 1.1 Raw Data'!A2797),"-",IF('Step 1.1 Raw Data'!$G$2=0,D2797*'Step 1.1 Raw Data'!$H$15*'Step 1.1 Raw Data'!$H$16/1000,0))</f>
        <v>-</v>
      </c>
      <c r="F2797" s="18" t="str">
        <f>IF(ISBLANK('Step 1.1 Raw Data'!A2797),"-",IF('Step 1.1 Raw Data'!$G$2=1,IF('Step 1.1 Raw Data'!$G$9=1,D2797*'Step 1.1 Raw Data'!$H$15*'Step 1.1 Raw Data'!$H$16/1000,IF('Step 1.1 Raw Data'!$G$9=2,D2797*'Step 1.1 Raw Data'!$I$15*'Step 1.1 Raw Data'!$I$16/1000,IF('Step 1.1 Raw Data'!$G$9=3,D2797*'Step 1.1 Raw Data'!$J$15*'Step 1.1 Raw Data'!$J$16/1000))),0))</f>
        <v>-</v>
      </c>
      <c r="G2797" s="11" t="str">
        <f>IF(ISBLANK('Step 1.1 Raw Data'!A2797),"-",'Step 1.1 Raw Data'!A2797)</f>
        <v>-</v>
      </c>
      <c r="H2797" t="str">
        <f>IF(ISBLANK('Step 1.1 Raw Data'!A2797),"-",HOUR(G2797))</f>
        <v>-</v>
      </c>
      <c r="I2797" t="str">
        <f>IF(ISBLANK('Step 1.1 Raw Data'!A2797),"-",WEEKDAY(G2797))</f>
        <v>-</v>
      </c>
      <c r="J2797" s="2" t="str">
        <f>IF(ISBLANK('Step 1.1 Raw Data'!C2797),"-",'Step 1.1 Raw Data'!C2797)</f>
        <v>-</v>
      </c>
      <c r="K2797" s="18" t="str">
        <f>IF(ISBLANK('Step 1.1 Raw Data'!A2797),"-",IF('Step 1.1 Raw Data'!$G$2=0,J2797*'Step 1.1 Raw Data'!$H$15*'Step 1.1 Raw Data'!$H$16/1000,0))</f>
        <v>-</v>
      </c>
      <c r="L2797" s="18" t="str">
        <f>IF(ISBLANK('Step 1.1 Raw Data'!A2797),"-",IF('Step 1.1 Raw Data'!$G$2=1,IF('Step 1.1 Raw Data'!$H$9=1,J2797*'Step 1.1 Raw Data'!$H$15*'Step 1.1 Raw Data'!$H$16/1000,IF('Step 1.1 Raw Data'!$H$9=2,J2797*'Step 1.1 Raw Data'!$I$15*'Step 1.1 Raw Data'!$I$16/1000,IF('Step 1.1 Raw Data'!$H$9=3,J2797*'Step 1.1 Raw Data'!$J$15*'Step 1.1 Raw Data'!$J$16/1000))),0))</f>
        <v>-</v>
      </c>
      <c r="M2797" s="11" t="str">
        <f>IF(ISBLANK('Step 1.1 Raw Data'!A2797),"-",'Step 1.1 Raw Data'!A2797)</f>
        <v>-</v>
      </c>
      <c r="N2797" t="str">
        <f>IF(ISBLANK('Step 1.1 Raw Data'!A2797),"-",HOUR(M2797))</f>
        <v>-</v>
      </c>
      <c r="O2797" t="str">
        <f>IF(ISBLANK('Step 1.1 Raw Data'!A2797),"-",WEEKDAY(M2797))</f>
        <v>-</v>
      </c>
      <c r="P2797" t="str">
        <f>IF(ISBLANK('Step 1.1 Raw Data'!D2797),"-",'Step 1.1 Raw Data'!D2797)</f>
        <v>-</v>
      </c>
      <c r="Q2797" s="18" t="str">
        <f>IF(ISBLANK('Step 1.1 Raw Data'!A2797),"-",IF('Step 1.1 Raw Data'!$G$2=0,P2797*'Step 1.1 Raw Data'!$H$15*'Step 1.1 Raw Data'!$H$16/1000,0))</f>
        <v>-</v>
      </c>
      <c r="R2797" s="18" t="str">
        <f>IF(ISBLANK('Step 1.1 Raw Data'!A2797),"-",IF('Step 1.1 Raw Data'!$G$2=1,IF('Step 1.1 Raw Data'!$I$9=1,P2797*'Step 1.1 Raw Data'!$H$15*'Step 1.1 Raw Data'!$H$16/1000,IF('Step 1.1 Raw Data'!$I$9=2,P2797*'Step 1.1 Raw Data'!$I$15*'Step 1.1 Raw Data'!$I$16/1000,IF('Step 1.1 Raw Data'!$I$9=3,P2797*'Step 1.1 Raw Data'!$J$15*'Step 1.1 Raw Data'!$J$16/1000))),0))</f>
        <v>-</v>
      </c>
      <c r="S2797" s="11" t="str">
        <f>IF(ISBLANK('Step 1.1 Raw Data'!A2797),"-",'Step 1.1 Raw Data'!A2797)</f>
        <v>-</v>
      </c>
      <c r="T2797" t="str">
        <f>IF(ISBLANK('Step 1.1 Raw Data'!A2797),"-",HOUR(S2797))</f>
        <v>-</v>
      </c>
      <c r="U2797" t="str">
        <f>IF(ISBLANK('Step 1.1 Raw Data'!A2797),"-",WEEKDAY(S2797))</f>
        <v>-</v>
      </c>
      <c r="V2797" t="str">
        <f>IF(ISBLANK('Step 1.1 Raw Data'!E2797),"-",'Step 1.1 Raw Data'!E2797)</f>
        <v>-</v>
      </c>
      <c r="W2797" s="18" t="str">
        <f>IF(ISBLANK('Step 1.1 Raw Data'!A2797),"-",IF('Step 1.1 Raw Data'!$G$2=0,V2797*'Step 1.1 Raw Data'!$H$15*'Step 1.1 Raw Data'!$H$16/1000,0))</f>
        <v>-</v>
      </c>
      <c r="X2797" s="18" t="str">
        <f>IF(ISBLANK('Step 1.1 Raw Data'!A2797),"-",IF('Step 1.1 Raw Data'!$G$2=1,IF('Step 1.1 Raw Data'!$J$9=1,V2797*'Step 1.1 Raw Data'!$H$15*'Step 1.1 Raw Data'!$H$16/1000,IF('Step 1.1 Raw Data'!$J$9=2,V2797*'Step 1.1 Raw Data'!$I$15*'Step 1.1 Raw Data'!$I$16/1000,IF('Step 1.1 Raw Data'!$J$9=3,V2797*'Step 1.1 Raw Data'!$J$15*'Step 1.1 Raw Data'!$J$16/1000))),0))</f>
        <v>-</v>
      </c>
    </row>
    <row r="2798" spans="1:24" ht="12.5" x14ac:dyDescent="0.25">
      <c r="A2798" s="11" t="str">
        <f>IF(ISBLANK('Step 1.1 Raw Data'!A2797),"-",'Step 1.1 Raw Data'!A2797)</f>
        <v>-</v>
      </c>
      <c r="B2798" t="str">
        <f>IF(ISBLANK('Step 1.1 Raw Data'!A2798),"-",HOUR(A2798))</f>
        <v>-</v>
      </c>
      <c r="C2798" t="str">
        <f>IF(ISBLANK('Step 1.1 Raw Data'!A2798),"-",WEEKDAY(A2798))</f>
        <v>-</v>
      </c>
      <c r="D2798" t="str">
        <f>IF(ISBLANK('Step 1.1 Raw Data'!B2798),"-",'Step 1.1 Raw Data'!B2798)</f>
        <v>-</v>
      </c>
      <c r="E2798" s="18" t="str">
        <f>IF(ISBLANK('Step 1.1 Raw Data'!A2798),"-",IF('Step 1.1 Raw Data'!$G$2=0,D2798*'Step 1.1 Raw Data'!$H$15*'Step 1.1 Raw Data'!$H$16/1000,0))</f>
        <v>-</v>
      </c>
      <c r="F2798" s="18" t="str">
        <f>IF(ISBLANK('Step 1.1 Raw Data'!A2798),"-",IF('Step 1.1 Raw Data'!$G$2=1,IF('Step 1.1 Raw Data'!$G$9=1,D2798*'Step 1.1 Raw Data'!$H$15*'Step 1.1 Raw Data'!$H$16/1000,IF('Step 1.1 Raw Data'!$G$9=2,D2798*'Step 1.1 Raw Data'!$I$15*'Step 1.1 Raw Data'!$I$16/1000,IF('Step 1.1 Raw Data'!$G$9=3,D2798*'Step 1.1 Raw Data'!$J$15*'Step 1.1 Raw Data'!$J$16/1000))),0))</f>
        <v>-</v>
      </c>
      <c r="G2798" s="11" t="str">
        <f>IF(ISBLANK('Step 1.1 Raw Data'!A2798),"-",'Step 1.1 Raw Data'!A2798)</f>
        <v>-</v>
      </c>
      <c r="H2798" t="str">
        <f>IF(ISBLANK('Step 1.1 Raw Data'!A2798),"-",HOUR(G2798))</f>
        <v>-</v>
      </c>
      <c r="I2798" t="str">
        <f>IF(ISBLANK('Step 1.1 Raw Data'!A2798),"-",WEEKDAY(G2798))</f>
        <v>-</v>
      </c>
      <c r="J2798" s="2" t="str">
        <f>IF(ISBLANK('Step 1.1 Raw Data'!C2798),"-",'Step 1.1 Raw Data'!C2798)</f>
        <v>-</v>
      </c>
      <c r="K2798" s="18" t="str">
        <f>IF(ISBLANK('Step 1.1 Raw Data'!A2798),"-",IF('Step 1.1 Raw Data'!$G$2=0,J2798*'Step 1.1 Raw Data'!$H$15*'Step 1.1 Raw Data'!$H$16/1000,0))</f>
        <v>-</v>
      </c>
      <c r="L2798" s="18" t="str">
        <f>IF(ISBLANK('Step 1.1 Raw Data'!A2798),"-",IF('Step 1.1 Raw Data'!$G$2=1,IF('Step 1.1 Raw Data'!$H$9=1,J2798*'Step 1.1 Raw Data'!$H$15*'Step 1.1 Raw Data'!$H$16/1000,IF('Step 1.1 Raw Data'!$H$9=2,J2798*'Step 1.1 Raw Data'!$I$15*'Step 1.1 Raw Data'!$I$16/1000,IF('Step 1.1 Raw Data'!$H$9=3,J2798*'Step 1.1 Raw Data'!$J$15*'Step 1.1 Raw Data'!$J$16/1000))),0))</f>
        <v>-</v>
      </c>
      <c r="M2798" s="11" t="str">
        <f>IF(ISBLANK('Step 1.1 Raw Data'!A2798),"-",'Step 1.1 Raw Data'!A2798)</f>
        <v>-</v>
      </c>
      <c r="N2798" t="str">
        <f>IF(ISBLANK('Step 1.1 Raw Data'!A2798),"-",HOUR(M2798))</f>
        <v>-</v>
      </c>
      <c r="O2798" t="str">
        <f>IF(ISBLANK('Step 1.1 Raw Data'!A2798),"-",WEEKDAY(M2798))</f>
        <v>-</v>
      </c>
      <c r="P2798" t="str">
        <f>IF(ISBLANK('Step 1.1 Raw Data'!D2798),"-",'Step 1.1 Raw Data'!D2798)</f>
        <v>-</v>
      </c>
      <c r="Q2798" s="18" t="str">
        <f>IF(ISBLANK('Step 1.1 Raw Data'!A2798),"-",IF('Step 1.1 Raw Data'!$G$2=0,P2798*'Step 1.1 Raw Data'!$H$15*'Step 1.1 Raw Data'!$H$16/1000,0))</f>
        <v>-</v>
      </c>
      <c r="R2798" s="18" t="str">
        <f>IF(ISBLANK('Step 1.1 Raw Data'!A2798),"-",IF('Step 1.1 Raw Data'!$G$2=1,IF('Step 1.1 Raw Data'!$I$9=1,P2798*'Step 1.1 Raw Data'!$H$15*'Step 1.1 Raw Data'!$H$16/1000,IF('Step 1.1 Raw Data'!$I$9=2,P2798*'Step 1.1 Raw Data'!$I$15*'Step 1.1 Raw Data'!$I$16/1000,IF('Step 1.1 Raw Data'!$I$9=3,P2798*'Step 1.1 Raw Data'!$J$15*'Step 1.1 Raw Data'!$J$16/1000))),0))</f>
        <v>-</v>
      </c>
      <c r="S2798" s="11" t="str">
        <f>IF(ISBLANK('Step 1.1 Raw Data'!A2798),"-",'Step 1.1 Raw Data'!A2798)</f>
        <v>-</v>
      </c>
      <c r="T2798" t="str">
        <f>IF(ISBLANK('Step 1.1 Raw Data'!A2798),"-",HOUR(S2798))</f>
        <v>-</v>
      </c>
      <c r="U2798" t="str">
        <f>IF(ISBLANK('Step 1.1 Raw Data'!A2798),"-",WEEKDAY(S2798))</f>
        <v>-</v>
      </c>
      <c r="V2798" t="str">
        <f>IF(ISBLANK('Step 1.1 Raw Data'!E2798),"-",'Step 1.1 Raw Data'!E2798)</f>
        <v>-</v>
      </c>
      <c r="W2798" s="18" t="str">
        <f>IF(ISBLANK('Step 1.1 Raw Data'!A2798),"-",IF('Step 1.1 Raw Data'!$G$2=0,V2798*'Step 1.1 Raw Data'!$H$15*'Step 1.1 Raw Data'!$H$16/1000,0))</f>
        <v>-</v>
      </c>
      <c r="X2798" s="18" t="str">
        <f>IF(ISBLANK('Step 1.1 Raw Data'!A2798),"-",IF('Step 1.1 Raw Data'!$G$2=1,IF('Step 1.1 Raw Data'!$J$9=1,V2798*'Step 1.1 Raw Data'!$H$15*'Step 1.1 Raw Data'!$H$16/1000,IF('Step 1.1 Raw Data'!$J$9=2,V2798*'Step 1.1 Raw Data'!$I$15*'Step 1.1 Raw Data'!$I$16/1000,IF('Step 1.1 Raw Data'!$J$9=3,V2798*'Step 1.1 Raw Data'!$J$15*'Step 1.1 Raw Data'!$J$16/1000))),0))</f>
        <v>-</v>
      </c>
    </row>
    <row r="2799" spans="1:24" ht="12.5" x14ac:dyDescent="0.25">
      <c r="A2799" s="11" t="str">
        <f>IF(ISBLANK('Step 1.1 Raw Data'!A2798),"-",'Step 1.1 Raw Data'!A2798)</f>
        <v>-</v>
      </c>
      <c r="B2799" t="str">
        <f>IF(ISBLANK('Step 1.1 Raw Data'!A2799),"-",HOUR(A2799))</f>
        <v>-</v>
      </c>
      <c r="C2799" t="str">
        <f>IF(ISBLANK('Step 1.1 Raw Data'!A2799),"-",WEEKDAY(A2799))</f>
        <v>-</v>
      </c>
      <c r="D2799" t="str">
        <f>IF(ISBLANK('Step 1.1 Raw Data'!B2799),"-",'Step 1.1 Raw Data'!B2799)</f>
        <v>-</v>
      </c>
      <c r="E2799" s="18" t="str">
        <f>IF(ISBLANK('Step 1.1 Raw Data'!A2799),"-",IF('Step 1.1 Raw Data'!$G$2=0,D2799*'Step 1.1 Raw Data'!$H$15*'Step 1.1 Raw Data'!$H$16/1000,0))</f>
        <v>-</v>
      </c>
      <c r="F2799" s="18" t="str">
        <f>IF(ISBLANK('Step 1.1 Raw Data'!A2799),"-",IF('Step 1.1 Raw Data'!$G$2=1,IF('Step 1.1 Raw Data'!$G$9=1,D2799*'Step 1.1 Raw Data'!$H$15*'Step 1.1 Raw Data'!$H$16/1000,IF('Step 1.1 Raw Data'!$G$9=2,D2799*'Step 1.1 Raw Data'!$I$15*'Step 1.1 Raw Data'!$I$16/1000,IF('Step 1.1 Raw Data'!$G$9=3,D2799*'Step 1.1 Raw Data'!$J$15*'Step 1.1 Raw Data'!$J$16/1000))),0))</f>
        <v>-</v>
      </c>
      <c r="G2799" s="11" t="str">
        <f>IF(ISBLANK('Step 1.1 Raw Data'!A2799),"-",'Step 1.1 Raw Data'!A2799)</f>
        <v>-</v>
      </c>
      <c r="H2799" t="str">
        <f>IF(ISBLANK('Step 1.1 Raw Data'!A2799),"-",HOUR(G2799))</f>
        <v>-</v>
      </c>
      <c r="I2799" t="str">
        <f>IF(ISBLANK('Step 1.1 Raw Data'!A2799),"-",WEEKDAY(G2799))</f>
        <v>-</v>
      </c>
      <c r="J2799" s="2" t="str">
        <f>IF(ISBLANK('Step 1.1 Raw Data'!C2799),"-",'Step 1.1 Raw Data'!C2799)</f>
        <v>-</v>
      </c>
      <c r="K2799" s="18" t="str">
        <f>IF(ISBLANK('Step 1.1 Raw Data'!A2799),"-",IF('Step 1.1 Raw Data'!$G$2=0,J2799*'Step 1.1 Raw Data'!$H$15*'Step 1.1 Raw Data'!$H$16/1000,0))</f>
        <v>-</v>
      </c>
      <c r="L2799" s="18" t="str">
        <f>IF(ISBLANK('Step 1.1 Raw Data'!A2799),"-",IF('Step 1.1 Raw Data'!$G$2=1,IF('Step 1.1 Raw Data'!$H$9=1,J2799*'Step 1.1 Raw Data'!$H$15*'Step 1.1 Raw Data'!$H$16/1000,IF('Step 1.1 Raw Data'!$H$9=2,J2799*'Step 1.1 Raw Data'!$I$15*'Step 1.1 Raw Data'!$I$16/1000,IF('Step 1.1 Raw Data'!$H$9=3,J2799*'Step 1.1 Raw Data'!$J$15*'Step 1.1 Raw Data'!$J$16/1000))),0))</f>
        <v>-</v>
      </c>
      <c r="M2799" s="11" t="str">
        <f>IF(ISBLANK('Step 1.1 Raw Data'!A2799),"-",'Step 1.1 Raw Data'!A2799)</f>
        <v>-</v>
      </c>
      <c r="N2799" t="str">
        <f>IF(ISBLANK('Step 1.1 Raw Data'!A2799),"-",HOUR(M2799))</f>
        <v>-</v>
      </c>
      <c r="O2799" t="str">
        <f>IF(ISBLANK('Step 1.1 Raw Data'!A2799),"-",WEEKDAY(M2799))</f>
        <v>-</v>
      </c>
      <c r="P2799" t="str">
        <f>IF(ISBLANK('Step 1.1 Raw Data'!D2799),"-",'Step 1.1 Raw Data'!D2799)</f>
        <v>-</v>
      </c>
      <c r="Q2799" s="18" t="str">
        <f>IF(ISBLANK('Step 1.1 Raw Data'!A2799),"-",IF('Step 1.1 Raw Data'!$G$2=0,P2799*'Step 1.1 Raw Data'!$H$15*'Step 1.1 Raw Data'!$H$16/1000,0))</f>
        <v>-</v>
      </c>
      <c r="R2799" s="18" t="str">
        <f>IF(ISBLANK('Step 1.1 Raw Data'!A2799),"-",IF('Step 1.1 Raw Data'!$G$2=1,IF('Step 1.1 Raw Data'!$I$9=1,P2799*'Step 1.1 Raw Data'!$H$15*'Step 1.1 Raw Data'!$H$16/1000,IF('Step 1.1 Raw Data'!$I$9=2,P2799*'Step 1.1 Raw Data'!$I$15*'Step 1.1 Raw Data'!$I$16/1000,IF('Step 1.1 Raw Data'!$I$9=3,P2799*'Step 1.1 Raw Data'!$J$15*'Step 1.1 Raw Data'!$J$16/1000))),0))</f>
        <v>-</v>
      </c>
      <c r="S2799" s="11" t="str">
        <f>IF(ISBLANK('Step 1.1 Raw Data'!A2799),"-",'Step 1.1 Raw Data'!A2799)</f>
        <v>-</v>
      </c>
      <c r="T2799" t="str">
        <f>IF(ISBLANK('Step 1.1 Raw Data'!A2799),"-",HOUR(S2799))</f>
        <v>-</v>
      </c>
      <c r="U2799" t="str">
        <f>IF(ISBLANK('Step 1.1 Raw Data'!A2799),"-",WEEKDAY(S2799))</f>
        <v>-</v>
      </c>
      <c r="V2799" t="str">
        <f>IF(ISBLANK('Step 1.1 Raw Data'!E2799),"-",'Step 1.1 Raw Data'!E2799)</f>
        <v>-</v>
      </c>
      <c r="W2799" s="18" t="str">
        <f>IF(ISBLANK('Step 1.1 Raw Data'!A2799),"-",IF('Step 1.1 Raw Data'!$G$2=0,V2799*'Step 1.1 Raw Data'!$H$15*'Step 1.1 Raw Data'!$H$16/1000,0))</f>
        <v>-</v>
      </c>
      <c r="X2799" s="18" t="str">
        <f>IF(ISBLANK('Step 1.1 Raw Data'!A2799),"-",IF('Step 1.1 Raw Data'!$G$2=1,IF('Step 1.1 Raw Data'!$J$9=1,V2799*'Step 1.1 Raw Data'!$H$15*'Step 1.1 Raw Data'!$H$16/1000,IF('Step 1.1 Raw Data'!$J$9=2,V2799*'Step 1.1 Raw Data'!$I$15*'Step 1.1 Raw Data'!$I$16/1000,IF('Step 1.1 Raw Data'!$J$9=3,V2799*'Step 1.1 Raw Data'!$J$15*'Step 1.1 Raw Data'!$J$16/1000))),0))</f>
        <v>-</v>
      </c>
    </row>
    <row r="2800" spans="1:24" ht="12.5" x14ac:dyDescent="0.25">
      <c r="A2800" s="11" t="str">
        <f>IF(ISBLANK('Step 1.1 Raw Data'!A2799),"-",'Step 1.1 Raw Data'!A2799)</f>
        <v>-</v>
      </c>
      <c r="B2800" t="str">
        <f>IF(ISBLANK('Step 1.1 Raw Data'!A2800),"-",HOUR(A2800))</f>
        <v>-</v>
      </c>
      <c r="C2800" t="str">
        <f>IF(ISBLANK('Step 1.1 Raw Data'!A2800),"-",WEEKDAY(A2800))</f>
        <v>-</v>
      </c>
      <c r="D2800" t="str">
        <f>IF(ISBLANK('Step 1.1 Raw Data'!B2800),"-",'Step 1.1 Raw Data'!B2800)</f>
        <v>-</v>
      </c>
      <c r="E2800" s="18" t="str">
        <f>IF(ISBLANK('Step 1.1 Raw Data'!A2800),"-",IF('Step 1.1 Raw Data'!$G$2=0,D2800*'Step 1.1 Raw Data'!$H$15*'Step 1.1 Raw Data'!$H$16/1000,0))</f>
        <v>-</v>
      </c>
      <c r="F2800" s="18" t="str">
        <f>IF(ISBLANK('Step 1.1 Raw Data'!A2800),"-",IF('Step 1.1 Raw Data'!$G$2=1,IF('Step 1.1 Raw Data'!$G$9=1,D2800*'Step 1.1 Raw Data'!$H$15*'Step 1.1 Raw Data'!$H$16/1000,IF('Step 1.1 Raw Data'!$G$9=2,D2800*'Step 1.1 Raw Data'!$I$15*'Step 1.1 Raw Data'!$I$16/1000,IF('Step 1.1 Raw Data'!$G$9=3,D2800*'Step 1.1 Raw Data'!$J$15*'Step 1.1 Raw Data'!$J$16/1000))),0))</f>
        <v>-</v>
      </c>
      <c r="G2800" s="11" t="str">
        <f>IF(ISBLANK('Step 1.1 Raw Data'!A2800),"-",'Step 1.1 Raw Data'!A2800)</f>
        <v>-</v>
      </c>
      <c r="H2800" t="str">
        <f>IF(ISBLANK('Step 1.1 Raw Data'!A2800),"-",HOUR(G2800))</f>
        <v>-</v>
      </c>
      <c r="I2800" t="str">
        <f>IF(ISBLANK('Step 1.1 Raw Data'!A2800),"-",WEEKDAY(G2800))</f>
        <v>-</v>
      </c>
      <c r="J2800" s="2" t="str">
        <f>IF(ISBLANK('Step 1.1 Raw Data'!C2800),"-",'Step 1.1 Raw Data'!C2800)</f>
        <v>-</v>
      </c>
      <c r="K2800" s="18" t="str">
        <f>IF(ISBLANK('Step 1.1 Raw Data'!A2800),"-",IF('Step 1.1 Raw Data'!$G$2=0,J2800*'Step 1.1 Raw Data'!$H$15*'Step 1.1 Raw Data'!$H$16/1000,0))</f>
        <v>-</v>
      </c>
      <c r="L2800" s="18" t="str">
        <f>IF(ISBLANK('Step 1.1 Raw Data'!A2800),"-",IF('Step 1.1 Raw Data'!$G$2=1,IF('Step 1.1 Raw Data'!$H$9=1,J2800*'Step 1.1 Raw Data'!$H$15*'Step 1.1 Raw Data'!$H$16/1000,IF('Step 1.1 Raw Data'!$H$9=2,J2800*'Step 1.1 Raw Data'!$I$15*'Step 1.1 Raw Data'!$I$16/1000,IF('Step 1.1 Raw Data'!$H$9=3,J2800*'Step 1.1 Raw Data'!$J$15*'Step 1.1 Raw Data'!$J$16/1000))),0))</f>
        <v>-</v>
      </c>
      <c r="M2800" s="11" t="str">
        <f>IF(ISBLANK('Step 1.1 Raw Data'!A2800),"-",'Step 1.1 Raw Data'!A2800)</f>
        <v>-</v>
      </c>
      <c r="N2800" t="str">
        <f>IF(ISBLANK('Step 1.1 Raw Data'!A2800),"-",HOUR(M2800))</f>
        <v>-</v>
      </c>
      <c r="O2800" t="str">
        <f>IF(ISBLANK('Step 1.1 Raw Data'!A2800),"-",WEEKDAY(M2800))</f>
        <v>-</v>
      </c>
      <c r="P2800" t="str">
        <f>IF(ISBLANK('Step 1.1 Raw Data'!D2800),"-",'Step 1.1 Raw Data'!D2800)</f>
        <v>-</v>
      </c>
      <c r="Q2800" s="18" t="str">
        <f>IF(ISBLANK('Step 1.1 Raw Data'!A2800),"-",IF('Step 1.1 Raw Data'!$G$2=0,P2800*'Step 1.1 Raw Data'!$H$15*'Step 1.1 Raw Data'!$H$16/1000,0))</f>
        <v>-</v>
      </c>
      <c r="R2800" s="18" t="str">
        <f>IF(ISBLANK('Step 1.1 Raw Data'!A2800),"-",IF('Step 1.1 Raw Data'!$G$2=1,IF('Step 1.1 Raw Data'!$I$9=1,P2800*'Step 1.1 Raw Data'!$H$15*'Step 1.1 Raw Data'!$H$16/1000,IF('Step 1.1 Raw Data'!$I$9=2,P2800*'Step 1.1 Raw Data'!$I$15*'Step 1.1 Raw Data'!$I$16/1000,IF('Step 1.1 Raw Data'!$I$9=3,P2800*'Step 1.1 Raw Data'!$J$15*'Step 1.1 Raw Data'!$J$16/1000))),0))</f>
        <v>-</v>
      </c>
      <c r="S2800" s="11" t="str">
        <f>IF(ISBLANK('Step 1.1 Raw Data'!A2800),"-",'Step 1.1 Raw Data'!A2800)</f>
        <v>-</v>
      </c>
      <c r="T2800" t="str">
        <f>IF(ISBLANK('Step 1.1 Raw Data'!A2800),"-",HOUR(S2800))</f>
        <v>-</v>
      </c>
      <c r="U2800" t="str">
        <f>IF(ISBLANK('Step 1.1 Raw Data'!A2800),"-",WEEKDAY(S2800))</f>
        <v>-</v>
      </c>
      <c r="V2800" t="str">
        <f>IF(ISBLANK('Step 1.1 Raw Data'!E2800),"-",'Step 1.1 Raw Data'!E2800)</f>
        <v>-</v>
      </c>
      <c r="W2800" s="18" t="str">
        <f>IF(ISBLANK('Step 1.1 Raw Data'!A2800),"-",IF('Step 1.1 Raw Data'!$G$2=0,V2800*'Step 1.1 Raw Data'!$H$15*'Step 1.1 Raw Data'!$H$16/1000,0))</f>
        <v>-</v>
      </c>
      <c r="X2800" s="18" t="str">
        <f>IF(ISBLANK('Step 1.1 Raw Data'!A2800),"-",IF('Step 1.1 Raw Data'!$G$2=1,IF('Step 1.1 Raw Data'!$J$9=1,V2800*'Step 1.1 Raw Data'!$H$15*'Step 1.1 Raw Data'!$H$16/1000,IF('Step 1.1 Raw Data'!$J$9=2,V2800*'Step 1.1 Raw Data'!$I$15*'Step 1.1 Raw Data'!$I$16/1000,IF('Step 1.1 Raw Data'!$J$9=3,V2800*'Step 1.1 Raw Data'!$J$15*'Step 1.1 Raw Data'!$J$16/1000))),0))</f>
        <v>-</v>
      </c>
    </row>
    <row r="2801" spans="1:24" ht="12.5" x14ac:dyDescent="0.25">
      <c r="A2801" s="11" t="str">
        <f>IF(ISBLANK('Step 1.1 Raw Data'!A2800),"-",'Step 1.1 Raw Data'!A2800)</f>
        <v>-</v>
      </c>
      <c r="B2801" t="str">
        <f>IF(ISBLANK('Step 1.1 Raw Data'!A2801),"-",HOUR(A2801))</f>
        <v>-</v>
      </c>
      <c r="C2801" t="str">
        <f>IF(ISBLANK('Step 1.1 Raw Data'!A2801),"-",WEEKDAY(A2801))</f>
        <v>-</v>
      </c>
      <c r="D2801" t="str">
        <f>IF(ISBLANK('Step 1.1 Raw Data'!B2801),"-",'Step 1.1 Raw Data'!B2801)</f>
        <v>-</v>
      </c>
      <c r="E2801" s="18" t="str">
        <f>IF(ISBLANK('Step 1.1 Raw Data'!A2801),"-",IF('Step 1.1 Raw Data'!$G$2=0,D2801*'Step 1.1 Raw Data'!$H$15*'Step 1.1 Raw Data'!$H$16/1000,0))</f>
        <v>-</v>
      </c>
      <c r="F2801" s="18" t="str">
        <f>IF(ISBLANK('Step 1.1 Raw Data'!A2801),"-",IF('Step 1.1 Raw Data'!$G$2=1,IF('Step 1.1 Raw Data'!$G$9=1,D2801*'Step 1.1 Raw Data'!$H$15*'Step 1.1 Raw Data'!$H$16/1000,IF('Step 1.1 Raw Data'!$G$9=2,D2801*'Step 1.1 Raw Data'!$I$15*'Step 1.1 Raw Data'!$I$16/1000,IF('Step 1.1 Raw Data'!$G$9=3,D2801*'Step 1.1 Raw Data'!$J$15*'Step 1.1 Raw Data'!$J$16/1000))),0))</f>
        <v>-</v>
      </c>
      <c r="G2801" s="11" t="str">
        <f>IF(ISBLANK('Step 1.1 Raw Data'!A2801),"-",'Step 1.1 Raw Data'!A2801)</f>
        <v>-</v>
      </c>
      <c r="H2801" t="str">
        <f>IF(ISBLANK('Step 1.1 Raw Data'!A2801),"-",HOUR(G2801))</f>
        <v>-</v>
      </c>
      <c r="I2801" t="str">
        <f>IF(ISBLANK('Step 1.1 Raw Data'!A2801),"-",WEEKDAY(G2801))</f>
        <v>-</v>
      </c>
      <c r="J2801" s="2" t="str">
        <f>IF(ISBLANK('Step 1.1 Raw Data'!C2801),"-",'Step 1.1 Raw Data'!C2801)</f>
        <v>-</v>
      </c>
      <c r="K2801" s="18" t="str">
        <f>IF(ISBLANK('Step 1.1 Raw Data'!A2801),"-",IF('Step 1.1 Raw Data'!$G$2=0,J2801*'Step 1.1 Raw Data'!$H$15*'Step 1.1 Raw Data'!$H$16/1000,0))</f>
        <v>-</v>
      </c>
      <c r="L2801" s="18" t="str">
        <f>IF(ISBLANK('Step 1.1 Raw Data'!A2801),"-",IF('Step 1.1 Raw Data'!$G$2=1,IF('Step 1.1 Raw Data'!$H$9=1,J2801*'Step 1.1 Raw Data'!$H$15*'Step 1.1 Raw Data'!$H$16/1000,IF('Step 1.1 Raw Data'!$H$9=2,J2801*'Step 1.1 Raw Data'!$I$15*'Step 1.1 Raw Data'!$I$16/1000,IF('Step 1.1 Raw Data'!$H$9=3,J2801*'Step 1.1 Raw Data'!$J$15*'Step 1.1 Raw Data'!$J$16/1000))),0))</f>
        <v>-</v>
      </c>
      <c r="M2801" s="11" t="str">
        <f>IF(ISBLANK('Step 1.1 Raw Data'!A2801),"-",'Step 1.1 Raw Data'!A2801)</f>
        <v>-</v>
      </c>
      <c r="N2801" t="str">
        <f>IF(ISBLANK('Step 1.1 Raw Data'!A2801),"-",HOUR(M2801))</f>
        <v>-</v>
      </c>
      <c r="O2801" t="str">
        <f>IF(ISBLANK('Step 1.1 Raw Data'!A2801),"-",WEEKDAY(M2801))</f>
        <v>-</v>
      </c>
      <c r="P2801" t="str">
        <f>IF(ISBLANK('Step 1.1 Raw Data'!D2801),"-",'Step 1.1 Raw Data'!D2801)</f>
        <v>-</v>
      </c>
      <c r="Q2801" s="18" t="str">
        <f>IF(ISBLANK('Step 1.1 Raw Data'!A2801),"-",IF('Step 1.1 Raw Data'!$G$2=0,P2801*'Step 1.1 Raw Data'!$H$15*'Step 1.1 Raw Data'!$H$16/1000,0))</f>
        <v>-</v>
      </c>
      <c r="R2801" s="18" t="str">
        <f>IF(ISBLANK('Step 1.1 Raw Data'!A2801),"-",IF('Step 1.1 Raw Data'!$G$2=1,IF('Step 1.1 Raw Data'!$I$9=1,P2801*'Step 1.1 Raw Data'!$H$15*'Step 1.1 Raw Data'!$H$16/1000,IF('Step 1.1 Raw Data'!$I$9=2,P2801*'Step 1.1 Raw Data'!$I$15*'Step 1.1 Raw Data'!$I$16/1000,IF('Step 1.1 Raw Data'!$I$9=3,P2801*'Step 1.1 Raw Data'!$J$15*'Step 1.1 Raw Data'!$J$16/1000))),0))</f>
        <v>-</v>
      </c>
      <c r="S2801" s="11" t="str">
        <f>IF(ISBLANK('Step 1.1 Raw Data'!A2801),"-",'Step 1.1 Raw Data'!A2801)</f>
        <v>-</v>
      </c>
      <c r="T2801" t="str">
        <f>IF(ISBLANK('Step 1.1 Raw Data'!A2801),"-",HOUR(S2801))</f>
        <v>-</v>
      </c>
      <c r="U2801" t="str">
        <f>IF(ISBLANK('Step 1.1 Raw Data'!A2801),"-",WEEKDAY(S2801))</f>
        <v>-</v>
      </c>
      <c r="V2801" t="str">
        <f>IF(ISBLANK('Step 1.1 Raw Data'!E2801),"-",'Step 1.1 Raw Data'!E2801)</f>
        <v>-</v>
      </c>
      <c r="W2801" s="18" t="str">
        <f>IF(ISBLANK('Step 1.1 Raw Data'!A2801),"-",IF('Step 1.1 Raw Data'!$G$2=0,V2801*'Step 1.1 Raw Data'!$H$15*'Step 1.1 Raw Data'!$H$16/1000,0))</f>
        <v>-</v>
      </c>
      <c r="X2801" s="18" t="str">
        <f>IF(ISBLANK('Step 1.1 Raw Data'!A2801),"-",IF('Step 1.1 Raw Data'!$G$2=1,IF('Step 1.1 Raw Data'!$J$9=1,V2801*'Step 1.1 Raw Data'!$H$15*'Step 1.1 Raw Data'!$H$16/1000,IF('Step 1.1 Raw Data'!$J$9=2,V2801*'Step 1.1 Raw Data'!$I$15*'Step 1.1 Raw Data'!$I$16/1000,IF('Step 1.1 Raw Data'!$J$9=3,V2801*'Step 1.1 Raw Data'!$J$15*'Step 1.1 Raw Data'!$J$16/1000))),0))</f>
        <v>-</v>
      </c>
    </row>
    <row r="2802" spans="1:24" ht="12.5" x14ac:dyDescent="0.25">
      <c r="A2802" s="11" t="str">
        <f>IF(ISBLANK('Step 1.1 Raw Data'!A2801),"-",'Step 1.1 Raw Data'!A2801)</f>
        <v>-</v>
      </c>
      <c r="B2802" t="str">
        <f>IF(ISBLANK('Step 1.1 Raw Data'!A2802),"-",HOUR(A2802))</f>
        <v>-</v>
      </c>
      <c r="C2802" t="str">
        <f>IF(ISBLANK('Step 1.1 Raw Data'!A2802),"-",WEEKDAY(A2802))</f>
        <v>-</v>
      </c>
      <c r="D2802" t="str">
        <f>IF(ISBLANK('Step 1.1 Raw Data'!B2802),"-",'Step 1.1 Raw Data'!B2802)</f>
        <v>-</v>
      </c>
      <c r="E2802" s="18" t="str">
        <f>IF(ISBLANK('Step 1.1 Raw Data'!A2802),"-",IF('Step 1.1 Raw Data'!$G$2=0,D2802*'Step 1.1 Raw Data'!$H$15*'Step 1.1 Raw Data'!$H$16/1000,0))</f>
        <v>-</v>
      </c>
      <c r="F2802" s="18" t="str">
        <f>IF(ISBLANK('Step 1.1 Raw Data'!A2802),"-",IF('Step 1.1 Raw Data'!$G$2=1,IF('Step 1.1 Raw Data'!$G$9=1,D2802*'Step 1.1 Raw Data'!$H$15*'Step 1.1 Raw Data'!$H$16/1000,IF('Step 1.1 Raw Data'!$G$9=2,D2802*'Step 1.1 Raw Data'!$I$15*'Step 1.1 Raw Data'!$I$16/1000,IF('Step 1.1 Raw Data'!$G$9=3,D2802*'Step 1.1 Raw Data'!$J$15*'Step 1.1 Raw Data'!$J$16/1000))),0))</f>
        <v>-</v>
      </c>
      <c r="G2802" s="11" t="str">
        <f>IF(ISBLANK('Step 1.1 Raw Data'!A2802),"-",'Step 1.1 Raw Data'!A2802)</f>
        <v>-</v>
      </c>
      <c r="H2802" t="str">
        <f>IF(ISBLANK('Step 1.1 Raw Data'!A2802),"-",HOUR(G2802))</f>
        <v>-</v>
      </c>
      <c r="I2802" t="str">
        <f>IF(ISBLANK('Step 1.1 Raw Data'!A2802),"-",WEEKDAY(G2802))</f>
        <v>-</v>
      </c>
      <c r="J2802" s="2" t="str">
        <f>IF(ISBLANK('Step 1.1 Raw Data'!C2802),"-",'Step 1.1 Raw Data'!C2802)</f>
        <v>-</v>
      </c>
      <c r="K2802" s="18" t="str">
        <f>IF(ISBLANK('Step 1.1 Raw Data'!A2802),"-",IF('Step 1.1 Raw Data'!$G$2=0,J2802*'Step 1.1 Raw Data'!$H$15*'Step 1.1 Raw Data'!$H$16/1000,0))</f>
        <v>-</v>
      </c>
      <c r="L2802" s="18" t="str">
        <f>IF(ISBLANK('Step 1.1 Raw Data'!A2802),"-",IF('Step 1.1 Raw Data'!$G$2=1,IF('Step 1.1 Raw Data'!$H$9=1,J2802*'Step 1.1 Raw Data'!$H$15*'Step 1.1 Raw Data'!$H$16/1000,IF('Step 1.1 Raw Data'!$H$9=2,J2802*'Step 1.1 Raw Data'!$I$15*'Step 1.1 Raw Data'!$I$16/1000,IF('Step 1.1 Raw Data'!$H$9=3,J2802*'Step 1.1 Raw Data'!$J$15*'Step 1.1 Raw Data'!$J$16/1000))),0))</f>
        <v>-</v>
      </c>
      <c r="M2802" s="11" t="str">
        <f>IF(ISBLANK('Step 1.1 Raw Data'!A2802),"-",'Step 1.1 Raw Data'!A2802)</f>
        <v>-</v>
      </c>
      <c r="N2802" t="str">
        <f>IF(ISBLANK('Step 1.1 Raw Data'!A2802),"-",HOUR(M2802))</f>
        <v>-</v>
      </c>
      <c r="O2802" t="str">
        <f>IF(ISBLANK('Step 1.1 Raw Data'!A2802),"-",WEEKDAY(M2802))</f>
        <v>-</v>
      </c>
      <c r="P2802" t="str">
        <f>IF(ISBLANK('Step 1.1 Raw Data'!D2802),"-",'Step 1.1 Raw Data'!D2802)</f>
        <v>-</v>
      </c>
      <c r="Q2802" s="18" t="str">
        <f>IF(ISBLANK('Step 1.1 Raw Data'!A2802),"-",IF('Step 1.1 Raw Data'!$G$2=0,P2802*'Step 1.1 Raw Data'!$H$15*'Step 1.1 Raw Data'!$H$16/1000,0))</f>
        <v>-</v>
      </c>
      <c r="R2802" s="18" t="str">
        <f>IF(ISBLANK('Step 1.1 Raw Data'!A2802),"-",IF('Step 1.1 Raw Data'!$G$2=1,IF('Step 1.1 Raw Data'!$I$9=1,P2802*'Step 1.1 Raw Data'!$H$15*'Step 1.1 Raw Data'!$H$16/1000,IF('Step 1.1 Raw Data'!$I$9=2,P2802*'Step 1.1 Raw Data'!$I$15*'Step 1.1 Raw Data'!$I$16/1000,IF('Step 1.1 Raw Data'!$I$9=3,P2802*'Step 1.1 Raw Data'!$J$15*'Step 1.1 Raw Data'!$J$16/1000))),0))</f>
        <v>-</v>
      </c>
      <c r="S2802" s="11" t="str">
        <f>IF(ISBLANK('Step 1.1 Raw Data'!A2802),"-",'Step 1.1 Raw Data'!A2802)</f>
        <v>-</v>
      </c>
      <c r="T2802" t="str">
        <f>IF(ISBLANK('Step 1.1 Raw Data'!A2802),"-",HOUR(S2802))</f>
        <v>-</v>
      </c>
      <c r="U2802" t="str">
        <f>IF(ISBLANK('Step 1.1 Raw Data'!A2802),"-",WEEKDAY(S2802))</f>
        <v>-</v>
      </c>
      <c r="V2802" t="str">
        <f>IF(ISBLANK('Step 1.1 Raw Data'!E2802),"-",'Step 1.1 Raw Data'!E2802)</f>
        <v>-</v>
      </c>
      <c r="W2802" s="18" t="str">
        <f>IF(ISBLANK('Step 1.1 Raw Data'!A2802),"-",IF('Step 1.1 Raw Data'!$G$2=0,V2802*'Step 1.1 Raw Data'!$H$15*'Step 1.1 Raw Data'!$H$16/1000,0))</f>
        <v>-</v>
      </c>
      <c r="X2802" s="18" t="str">
        <f>IF(ISBLANK('Step 1.1 Raw Data'!A2802),"-",IF('Step 1.1 Raw Data'!$G$2=1,IF('Step 1.1 Raw Data'!$J$9=1,V2802*'Step 1.1 Raw Data'!$H$15*'Step 1.1 Raw Data'!$H$16/1000,IF('Step 1.1 Raw Data'!$J$9=2,V2802*'Step 1.1 Raw Data'!$I$15*'Step 1.1 Raw Data'!$I$16/1000,IF('Step 1.1 Raw Data'!$J$9=3,V2802*'Step 1.1 Raw Data'!$J$15*'Step 1.1 Raw Data'!$J$16/1000))),0))</f>
        <v>-</v>
      </c>
    </row>
    <row r="2803" spans="1:24" ht="12.5" x14ac:dyDescent="0.25">
      <c r="A2803" s="11" t="str">
        <f>IF(ISBLANK('Step 1.1 Raw Data'!A2802),"-",'Step 1.1 Raw Data'!A2802)</f>
        <v>-</v>
      </c>
      <c r="B2803" t="str">
        <f>IF(ISBLANK('Step 1.1 Raw Data'!A2803),"-",HOUR(A2803))</f>
        <v>-</v>
      </c>
      <c r="C2803" t="str">
        <f>IF(ISBLANK('Step 1.1 Raw Data'!A2803),"-",WEEKDAY(A2803))</f>
        <v>-</v>
      </c>
      <c r="D2803" t="str">
        <f>IF(ISBLANK('Step 1.1 Raw Data'!B2803),"-",'Step 1.1 Raw Data'!B2803)</f>
        <v>-</v>
      </c>
      <c r="E2803" s="18" t="str">
        <f>IF(ISBLANK('Step 1.1 Raw Data'!A2803),"-",IF('Step 1.1 Raw Data'!$G$2=0,D2803*'Step 1.1 Raw Data'!$H$15*'Step 1.1 Raw Data'!$H$16/1000,0))</f>
        <v>-</v>
      </c>
      <c r="F2803" s="18" t="str">
        <f>IF(ISBLANK('Step 1.1 Raw Data'!A2803),"-",IF('Step 1.1 Raw Data'!$G$2=1,IF('Step 1.1 Raw Data'!$G$9=1,D2803*'Step 1.1 Raw Data'!$H$15*'Step 1.1 Raw Data'!$H$16/1000,IF('Step 1.1 Raw Data'!$G$9=2,D2803*'Step 1.1 Raw Data'!$I$15*'Step 1.1 Raw Data'!$I$16/1000,IF('Step 1.1 Raw Data'!$G$9=3,D2803*'Step 1.1 Raw Data'!$J$15*'Step 1.1 Raw Data'!$J$16/1000))),0))</f>
        <v>-</v>
      </c>
      <c r="G2803" s="11" t="str">
        <f>IF(ISBLANK('Step 1.1 Raw Data'!A2803),"-",'Step 1.1 Raw Data'!A2803)</f>
        <v>-</v>
      </c>
      <c r="H2803" t="str">
        <f>IF(ISBLANK('Step 1.1 Raw Data'!A2803),"-",HOUR(G2803))</f>
        <v>-</v>
      </c>
      <c r="I2803" t="str">
        <f>IF(ISBLANK('Step 1.1 Raw Data'!A2803),"-",WEEKDAY(G2803))</f>
        <v>-</v>
      </c>
      <c r="J2803" s="2" t="str">
        <f>IF(ISBLANK('Step 1.1 Raw Data'!C2803),"-",'Step 1.1 Raw Data'!C2803)</f>
        <v>-</v>
      </c>
      <c r="K2803" s="18" t="str">
        <f>IF(ISBLANK('Step 1.1 Raw Data'!A2803),"-",IF('Step 1.1 Raw Data'!$G$2=0,J2803*'Step 1.1 Raw Data'!$H$15*'Step 1.1 Raw Data'!$H$16/1000,0))</f>
        <v>-</v>
      </c>
      <c r="L2803" s="18" t="str">
        <f>IF(ISBLANK('Step 1.1 Raw Data'!A2803),"-",IF('Step 1.1 Raw Data'!$G$2=1,IF('Step 1.1 Raw Data'!$H$9=1,J2803*'Step 1.1 Raw Data'!$H$15*'Step 1.1 Raw Data'!$H$16/1000,IF('Step 1.1 Raw Data'!$H$9=2,J2803*'Step 1.1 Raw Data'!$I$15*'Step 1.1 Raw Data'!$I$16/1000,IF('Step 1.1 Raw Data'!$H$9=3,J2803*'Step 1.1 Raw Data'!$J$15*'Step 1.1 Raw Data'!$J$16/1000))),0))</f>
        <v>-</v>
      </c>
      <c r="M2803" s="11" t="str">
        <f>IF(ISBLANK('Step 1.1 Raw Data'!A2803),"-",'Step 1.1 Raw Data'!A2803)</f>
        <v>-</v>
      </c>
      <c r="N2803" t="str">
        <f>IF(ISBLANK('Step 1.1 Raw Data'!A2803),"-",HOUR(M2803))</f>
        <v>-</v>
      </c>
      <c r="O2803" t="str">
        <f>IF(ISBLANK('Step 1.1 Raw Data'!A2803),"-",WEEKDAY(M2803))</f>
        <v>-</v>
      </c>
      <c r="P2803" t="str">
        <f>IF(ISBLANK('Step 1.1 Raw Data'!D2803),"-",'Step 1.1 Raw Data'!D2803)</f>
        <v>-</v>
      </c>
      <c r="Q2803" s="18" t="str">
        <f>IF(ISBLANK('Step 1.1 Raw Data'!A2803),"-",IF('Step 1.1 Raw Data'!$G$2=0,P2803*'Step 1.1 Raw Data'!$H$15*'Step 1.1 Raw Data'!$H$16/1000,0))</f>
        <v>-</v>
      </c>
      <c r="R2803" s="18" t="str">
        <f>IF(ISBLANK('Step 1.1 Raw Data'!A2803),"-",IF('Step 1.1 Raw Data'!$G$2=1,IF('Step 1.1 Raw Data'!$I$9=1,P2803*'Step 1.1 Raw Data'!$H$15*'Step 1.1 Raw Data'!$H$16/1000,IF('Step 1.1 Raw Data'!$I$9=2,P2803*'Step 1.1 Raw Data'!$I$15*'Step 1.1 Raw Data'!$I$16/1000,IF('Step 1.1 Raw Data'!$I$9=3,P2803*'Step 1.1 Raw Data'!$J$15*'Step 1.1 Raw Data'!$J$16/1000))),0))</f>
        <v>-</v>
      </c>
      <c r="S2803" s="11" t="str">
        <f>IF(ISBLANK('Step 1.1 Raw Data'!A2803),"-",'Step 1.1 Raw Data'!A2803)</f>
        <v>-</v>
      </c>
      <c r="T2803" t="str">
        <f>IF(ISBLANK('Step 1.1 Raw Data'!A2803),"-",HOUR(S2803))</f>
        <v>-</v>
      </c>
      <c r="U2803" t="str">
        <f>IF(ISBLANK('Step 1.1 Raw Data'!A2803),"-",WEEKDAY(S2803))</f>
        <v>-</v>
      </c>
      <c r="V2803" t="str">
        <f>IF(ISBLANK('Step 1.1 Raw Data'!E2803),"-",'Step 1.1 Raw Data'!E2803)</f>
        <v>-</v>
      </c>
      <c r="W2803" s="18" t="str">
        <f>IF(ISBLANK('Step 1.1 Raw Data'!A2803),"-",IF('Step 1.1 Raw Data'!$G$2=0,V2803*'Step 1.1 Raw Data'!$H$15*'Step 1.1 Raw Data'!$H$16/1000,0))</f>
        <v>-</v>
      </c>
      <c r="X2803" s="18" t="str">
        <f>IF(ISBLANK('Step 1.1 Raw Data'!A2803),"-",IF('Step 1.1 Raw Data'!$G$2=1,IF('Step 1.1 Raw Data'!$J$9=1,V2803*'Step 1.1 Raw Data'!$H$15*'Step 1.1 Raw Data'!$H$16/1000,IF('Step 1.1 Raw Data'!$J$9=2,V2803*'Step 1.1 Raw Data'!$I$15*'Step 1.1 Raw Data'!$I$16/1000,IF('Step 1.1 Raw Data'!$J$9=3,V2803*'Step 1.1 Raw Data'!$J$15*'Step 1.1 Raw Data'!$J$16/1000))),0))</f>
        <v>-</v>
      </c>
    </row>
    <row r="2804" spans="1:24" ht="12.5" x14ac:dyDescent="0.25">
      <c r="A2804" s="11" t="str">
        <f>IF(ISBLANK('Step 1.1 Raw Data'!A2803),"-",'Step 1.1 Raw Data'!A2803)</f>
        <v>-</v>
      </c>
      <c r="B2804" t="str">
        <f>IF(ISBLANK('Step 1.1 Raw Data'!A2804),"-",HOUR(A2804))</f>
        <v>-</v>
      </c>
      <c r="C2804" t="str">
        <f>IF(ISBLANK('Step 1.1 Raw Data'!A2804),"-",WEEKDAY(A2804))</f>
        <v>-</v>
      </c>
      <c r="D2804" t="str">
        <f>IF(ISBLANK('Step 1.1 Raw Data'!B2804),"-",'Step 1.1 Raw Data'!B2804)</f>
        <v>-</v>
      </c>
      <c r="E2804" s="18" t="str">
        <f>IF(ISBLANK('Step 1.1 Raw Data'!A2804),"-",IF('Step 1.1 Raw Data'!$G$2=0,D2804*'Step 1.1 Raw Data'!$H$15*'Step 1.1 Raw Data'!$H$16/1000,0))</f>
        <v>-</v>
      </c>
      <c r="F2804" s="18" t="str">
        <f>IF(ISBLANK('Step 1.1 Raw Data'!A2804),"-",IF('Step 1.1 Raw Data'!$G$2=1,IF('Step 1.1 Raw Data'!$G$9=1,D2804*'Step 1.1 Raw Data'!$H$15*'Step 1.1 Raw Data'!$H$16/1000,IF('Step 1.1 Raw Data'!$G$9=2,D2804*'Step 1.1 Raw Data'!$I$15*'Step 1.1 Raw Data'!$I$16/1000,IF('Step 1.1 Raw Data'!$G$9=3,D2804*'Step 1.1 Raw Data'!$J$15*'Step 1.1 Raw Data'!$J$16/1000))),0))</f>
        <v>-</v>
      </c>
      <c r="G2804" s="11" t="str">
        <f>IF(ISBLANK('Step 1.1 Raw Data'!A2804),"-",'Step 1.1 Raw Data'!A2804)</f>
        <v>-</v>
      </c>
      <c r="H2804" t="str">
        <f>IF(ISBLANK('Step 1.1 Raw Data'!A2804),"-",HOUR(G2804))</f>
        <v>-</v>
      </c>
      <c r="I2804" t="str">
        <f>IF(ISBLANK('Step 1.1 Raw Data'!A2804),"-",WEEKDAY(G2804))</f>
        <v>-</v>
      </c>
      <c r="J2804" s="2" t="str">
        <f>IF(ISBLANK('Step 1.1 Raw Data'!C2804),"-",'Step 1.1 Raw Data'!C2804)</f>
        <v>-</v>
      </c>
      <c r="K2804" s="18" t="str">
        <f>IF(ISBLANK('Step 1.1 Raw Data'!A2804),"-",IF('Step 1.1 Raw Data'!$G$2=0,J2804*'Step 1.1 Raw Data'!$H$15*'Step 1.1 Raw Data'!$H$16/1000,0))</f>
        <v>-</v>
      </c>
      <c r="L2804" s="18" t="str">
        <f>IF(ISBLANK('Step 1.1 Raw Data'!A2804),"-",IF('Step 1.1 Raw Data'!$G$2=1,IF('Step 1.1 Raw Data'!$H$9=1,J2804*'Step 1.1 Raw Data'!$H$15*'Step 1.1 Raw Data'!$H$16/1000,IF('Step 1.1 Raw Data'!$H$9=2,J2804*'Step 1.1 Raw Data'!$I$15*'Step 1.1 Raw Data'!$I$16/1000,IF('Step 1.1 Raw Data'!$H$9=3,J2804*'Step 1.1 Raw Data'!$J$15*'Step 1.1 Raw Data'!$J$16/1000))),0))</f>
        <v>-</v>
      </c>
      <c r="M2804" s="11" t="str">
        <f>IF(ISBLANK('Step 1.1 Raw Data'!A2804),"-",'Step 1.1 Raw Data'!A2804)</f>
        <v>-</v>
      </c>
      <c r="N2804" t="str">
        <f>IF(ISBLANK('Step 1.1 Raw Data'!A2804),"-",HOUR(M2804))</f>
        <v>-</v>
      </c>
      <c r="O2804" t="str">
        <f>IF(ISBLANK('Step 1.1 Raw Data'!A2804),"-",WEEKDAY(M2804))</f>
        <v>-</v>
      </c>
      <c r="P2804" t="str">
        <f>IF(ISBLANK('Step 1.1 Raw Data'!D2804),"-",'Step 1.1 Raw Data'!D2804)</f>
        <v>-</v>
      </c>
      <c r="Q2804" s="18" t="str">
        <f>IF(ISBLANK('Step 1.1 Raw Data'!A2804),"-",IF('Step 1.1 Raw Data'!$G$2=0,P2804*'Step 1.1 Raw Data'!$H$15*'Step 1.1 Raw Data'!$H$16/1000,0))</f>
        <v>-</v>
      </c>
      <c r="R2804" s="18" t="str">
        <f>IF(ISBLANK('Step 1.1 Raw Data'!A2804),"-",IF('Step 1.1 Raw Data'!$G$2=1,IF('Step 1.1 Raw Data'!$I$9=1,P2804*'Step 1.1 Raw Data'!$H$15*'Step 1.1 Raw Data'!$H$16/1000,IF('Step 1.1 Raw Data'!$I$9=2,P2804*'Step 1.1 Raw Data'!$I$15*'Step 1.1 Raw Data'!$I$16/1000,IF('Step 1.1 Raw Data'!$I$9=3,P2804*'Step 1.1 Raw Data'!$J$15*'Step 1.1 Raw Data'!$J$16/1000))),0))</f>
        <v>-</v>
      </c>
      <c r="S2804" s="11" t="str">
        <f>IF(ISBLANK('Step 1.1 Raw Data'!A2804),"-",'Step 1.1 Raw Data'!A2804)</f>
        <v>-</v>
      </c>
      <c r="T2804" t="str">
        <f>IF(ISBLANK('Step 1.1 Raw Data'!A2804),"-",HOUR(S2804))</f>
        <v>-</v>
      </c>
      <c r="U2804" t="str">
        <f>IF(ISBLANK('Step 1.1 Raw Data'!A2804),"-",WEEKDAY(S2804))</f>
        <v>-</v>
      </c>
      <c r="V2804" t="str">
        <f>IF(ISBLANK('Step 1.1 Raw Data'!E2804),"-",'Step 1.1 Raw Data'!E2804)</f>
        <v>-</v>
      </c>
      <c r="W2804" s="18" t="str">
        <f>IF(ISBLANK('Step 1.1 Raw Data'!A2804),"-",IF('Step 1.1 Raw Data'!$G$2=0,V2804*'Step 1.1 Raw Data'!$H$15*'Step 1.1 Raw Data'!$H$16/1000,0))</f>
        <v>-</v>
      </c>
      <c r="X2804" s="18" t="str">
        <f>IF(ISBLANK('Step 1.1 Raw Data'!A2804),"-",IF('Step 1.1 Raw Data'!$G$2=1,IF('Step 1.1 Raw Data'!$J$9=1,V2804*'Step 1.1 Raw Data'!$H$15*'Step 1.1 Raw Data'!$H$16/1000,IF('Step 1.1 Raw Data'!$J$9=2,V2804*'Step 1.1 Raw Data'!$I$15*'Step 1.1 Raw Data'!$I$16/1000,IF('Step 1.1 Raw Data'!$J$9=3,V2804*'Step 1.1 Raw Data'!$J$15*'Step 1.1 Raw Data'!$J$16/1000))),0))</f>
        <v>-</v>
      </c>
    </row>
    <row r="2805" spans="1:24" ht="12.5" x14ac:dyDescent="0.25">
      <c r="A2805" s="11" t="str">
        <f>IF(ISBLANK('Step 1.1 Raw Data'!A2804),"-",'Step 1.1 Raw Data'!A2804)</f>
        <v>-</v>
      </c>
      <c r="B2805" t="str">
        <f>IF(ISBLANK('Step 1.1 Raw Data'!A2805),"-",HOUR(A2805))</f>
        <v>-</v>
      </c>
      <c r="C2805" t="str">
        <f>IF(ISBLANK('Step 1.1 Raw Data'!A2805),"-",WEEKDAY(A2805))</f>
        <v>-</v>
      </c>
      <c r="D2805" t="str">
        <f>IF(ISBLANK('Step 1.1 Raw Data'!B2805),"-",'Step 1.1 Raw Data'!B2805)</f>
        <v>-</v>
      </c>
      <c r="E2805" s="18" t="str">
        <f>IF(ISBLANK('Step 1.1 Raw Data'!A2805),"-",IF('Step 1.1 Raw Data'!$G$2=0,D2805*'Step 1.1 Raw Data'!$H$15*'Step 1.1 Raw Data'!$H$16/1000,0))</f>
        <v>-</v>
      </c>
      <c r="F2805" s="18" t="str">
        <f>IF(ISBLANK('Step 1.1 Raw Data'!A2805),"-",IF('Step 1.1 Raw Data'!$G$2=1,IF('Step 1.1 Raw Data'!$G$9=1,D2805*'Step 1.1 Raw Data'!$H$15*'Step 1.1 Raw Data'!$H$16/1000,IF('Step 1.1 Raw Data'!$G$9=2,D2805*'Step 1.1 Raw Data'!$I$15*'Step 1.1 Raw Data'!$I$16/1000,IF('Step 1.1 Raw Data'!$G$9=3,D2805*'Step 1.1 Raw Data'!$J$15*'Step 1.1 Raw Data'!$J$16/1000))),0))</f>
        <v>-</v>
      </c>
      <c r="G2805" s="11" t="str">
        <f>IF(ISBLANK('Step 1.1 Raw Data'!A2805),"-",'Step 1.1 Raw Data'!A2805)</f>
        <v>-</v>
      </c>
      <c r="H2805" t="str">
        <f>IF(ISBLANK('Step 1.1 Raw Data'!A2805),"-",HOUR(G2805))</f>
        <v>-</v>
      </c>
      <c r="I2805" t="str">
        <f>IF(ISBLANK('Step 1.1 Raw Data'!A2805),"-",WEEKDAY(G2805))</f>
        <v>-</v>
      </c>
      <c r="J2805" s="2" t="str">
        <f>IF(ISBLANK('Step 1.1 Raw Data'!C2805),"-",'Step 1.1 Raw Data'!C2805)</f>
        <v>-</v>
      </c>
      <c r="K2805" s="18" t="str">
        <f>IF(ISBLANK('Step 1.1 Raw Data'!A2805),"-",IF('Step 1.1 Raw Data'!$G$2=0,J2805*'Step 1.1 Raw Data'!$H$15*'Step 1.1 Raw Data'!$H$16/1000,0))</f>
        <v>-</v>
      </c>
      <c r="L2805" s="18" t="str">
        <f>IF(ISBLANK('Step 1.1 Raw Data'!A2805),"-",IF('Step 1.1 Raw Data'!$G$2=1,IF('Step 1.1 Raw Data'!$H$9=1,J2805*'Step 1.1 Raw Data'!$H$15*'Step 1.1 Raw Data'!$H$16/1000,IF('Step 1.1 Raw Data'!$H$9=2,J2805*'Step 1.1 Raw Data'!$I$15*'Step 1.1 Raw Data'!$I$16/1000,IF('Step 1.1 Raw Data'!$H$9=3,J2805*'Step 1.1 Raw Data'!$J$15*'Step 1.1 Raw Data'!$J$16/1000))),0))</f>
        <v>-</v>
      </c>
      <c r="M2805" s="11" t="str">
        <f>IF(ISBLANK('Step 1.1 Raw Data'!A2805),"-",'Step 1.1 Raw Data'!A2805)</f>
        <v>-</v>
      </c>
      <c r="N2805" t="str">
        <f>IF(ISBLANK('Step 1.1 Raw Data'!A2805),"-",HOUR(M2805))</f>
        <v>-</v>
      </c>
      <c r="O2805" t="str">
        <f>IF(ISBLANK('Step 1.1 Raw Data'!A2805),"-",WEEKDAY(M2805))</f>
        <v>-</v>
      </c>
      <c r="P2805" t="str">
        <f>IF(ISBLANK('Step 1.1 Raw Data'!D2805),"-",'Step 1.1 Raw Data'!D2805)</f>
        <v>-</v>
      </c>
      <c r="Q2805" s="18" t="str">
        <f>IF(ISBLANK('Step 1.1 Raw Data'!A2805),"-",IF('Step 1.1 Raw Data'!$G$2=0,P2805*'Step 1.1 Raw Data'!$H$15*'Step 1.1 Raw Data'!$H$16/1000,0))</f>
        <v>-</v>
      </c>
      <c r="R2805" s="18" t="str">
        <f>IF(ISBLANK('Step 1.1 Raw Data'!A2805),"-",IF('Step 1.1 Raw Data'!$G$2=1,IF('Step 1.1 Raw Data'!$I$9=1,P2805*'Step 1.1 Raw Data'!$H$15*'Step 1.1 Raw Data'!$H$16/1000,IF('Step 1.1 Raw Data'!$I$9=2,P2805*'Step 1.1 Raw Data'!$I$15*'Step 1.1 Raw Data'!$I$16/1000,IF('Step 1.1 Raw Data'!$I$9=3,P2805*'Step 1.1 Raw Data'!$J$15*'Step 1.1 Raw Data'!$J$16/1000))),0))</f>
        <v>-</v>
      </c>
      <c r="S2805" s="11" t="str">
        <f>IF(ISBLANK('Step 1.1 Raw Data'!A2805),"-",'Step 1.1 Raw Data'!A2805)</f>
        <v>-</v>
      </c>
      <c r="T2805" t="str">
        <f>IF(ISBLANK('Step 1.1 Raw Data'!A2805),"-",HOUR(S2805))</f>
        <v>-</v>
      </c>
      <c r="U2805" t="str">
        <f>IF(ISBLANK('Step 1.1 Raw Data'!A2805),"-",WEEKDAY(S2805))</f>
        <v>-</v>
      </c>
      <c r="V2805" t="str">
        <f>IF(ISBLANK('Step 1.1 Raw Data'!E2805),"-",'Step 1.1 Raw Data'!E2805)</f>
        <v>-</v>
      </c>
      <c r="W2805" s="18" t="str">
        <f>IF(ISBLANK('Step 1.1 Raw Data'!A2805),"-",IF('Step 1.1 Raw Data'!$G$2=0,V2805*'Step 1.1 Raw Data'!$H$15*'Step 1.1 Raw Data'!$H$16/1000,0))</f>
        <v>-</v>
      </c>
      <c r="X2805" s="18" t="str">
        <f>IF(ISBLANK('Step 1.1 Raw Data'!A2805),"-",IF('Step 1.1 Raw Data'!$G$2=1,IF('Step 1.1 Raw Data'!$J$9=1,V2805*'Step 1.1 Raw Data'!$H$15*'Step 1.1 Raw Data'!$H$16/1000,IF('Step 1.1 Raw Data'!$J$9=2,V2805*'Step 1.1 Raw Data'!$I$15*'Step 1.1 Raw Data'!$I$16/1000,IF('Step 1.1 Raw Data'!$J$9=3,V2805*'Step 1.1 Raw Data'!$J$15*'Step 1.1 Raw Data'!$J$16/1000))),0))</f>
        <v>-</v>
      </c>
    </row>
    <row r="2806" spans="1:24" ht="12.5" x14ac:dyDescent="0.25">
      <c r="A2806" s="11" t="str">
        <f>IF(ISBLANK('Step 1.1 Raw Data'!A2805),"-",'Step 1.1 Raw Data'!A2805)</f>
        <v>-</v>
      </c>
      <c r="B2806" t="str">
        <f>IF(ISBLANK('Step 1.1 Raw Data'!A2806),"-",HOUR(A2806))</f>
        <v>-</v>
      </c>
      <c r="C2806" t="str">
        <f>IF(ISBLANK('Step 1.1 Raw Data'!A2806),"-",WEEKDAY(A2806))</f>
        <v>-</v>
      </c>
      <c r="D2806" t="str">
        <f>IF(ISBLANK('Step 1.1 Raw Data'!B2806),"-",'Step 1.1 Raw Data'!B2806)</f>
        <v>-</v>
      </c>
      <c r="E2806" s="18" t="str">
        <f>IF(ISBLANK('Step 1.1 Raw Data'!A2806),"-",IF('Step 1.1 Raw Data'!$G$2=0,D2806*'Step 1.1 Raw Data'!$H$15*'Step 1.1 Raw Data'!$H$16/1000,0))</f>
        <v>-</v>
      </c>
      <c r="F2806" s="18" t="str">
        <f>IF(ISBLANK('Step 1.1 Raw Data'!A2806),"-",IF('Step 1.1 Raw Data'!$G$2=1,IF('Step 1.1 Raw Data'!$G$9=1,D2806*'Step 1.1 Raw Data'!$H$15*'Step 1.1 Raw Data'!$H$16/1000,IF('Step 1.1 Raw Data'!$G$9=2,D2806*'Step 1.1 Raw Data'!$I$15*'Step 1.1 Raw Data'!$I$16/1000,IF('Step 1.1 Raw Data'!$G$9=3,D2806*'Step 1.1 Raw Data'!$J$15*'Step 1.1 Raw Data'!$J$16/1000))),0))</f>
        <v>-</v>
      </c>
      <c r="G2806" s="11" t="str">
        <f>IF(ISBLANK('Step 1.1 Raw Data'!A2806),"-",'Step 1.1 Raw Data'!A2806)</f>
        <v>-</v>
      </c>
      <c r="H2806" t="str">
        <f>IF(ISBLANK('Step 1.1 Raw Data'!A2806),"-",HOUR(G2806))</f>
        <v>-</v>
      </c>
      <c r="I2806" t="str">
        <f>IF(ISBLANK('Step 1.1 Raw Data'!A2806),"-",WEEKDAY(G2806))</f>
        <v>-</v>
      </c>
      <c r="J2806" s="2" t="str">
        <f>IF(ISBLANK('Step 1.1 Raw Data'!C2806),"-",'Step 1.1 Raw Data'!C2806)</f>
        <v>-</v>
      </c>
      <c r="K2806" s="18" t="str">
        <f>IF(ISBLANK('Step 1.1 Raw Data'!A2806),"-",IF('Step 1.1 Raw Data'!$G$2=0,J2806*'Step 1.1 Raw Data'!$H$15*'Step 1.1 Raw Data'!$H$16/1000,0))</f>
        <v>-</v>
      </c>
      <c r="L2806" s="18" t="str">
        <f>IF(ISBLANK('Step 1.1 Raw Data'!A2806),"-",IF('Step 1.1 Raw Data'!$G$2=1,IF('Step 1.1 Raw Data'!$H$9=1,J2806*'Step 1.1 Raw Data'!$H$15*'Step 1.1 Raw Data'!$H$16/1000,IF('Step 1.1 Raw Data'!$H$9=2,J2806*'Step 1.1 Raw Data'!$I$15*'Step 1.1 Raw Data'!$I$16/1000,IF('Step 1.1 Raw Data'!$H$9=3,J2806*'Step 1.1 Raw Data'!$J$15*'Step 1.1 Raw Data'!$J$16/1000))),0))</f>
        <v>-</v>
      </c>
      <c r="M2806" s="11" t="str">
        <f>IF(ISBLANK('Step 1.1 Raw Data'!A2806),"-",'Step 1.1 Raw Data'!A2806)</f>
        <v>-</v>
      </c>
      <c r="N2806" t="str">
        <f>IF(ISBLANK('Step 1.1 Raw Data'!A2806),"-",HOUR(M2806))</f>
        <v>-</v>
      </c>
      <c r="O2806" t="str">
        <f>IF(ISBLANK('Step 1.1 Raw Data'!A2806),"-",WEEKDAY(M2806))</f>
        <v>-</v>
      </c>
      <c r="P2806" t="str">
        <f>IF(ISBLANK('Step 1.1 Raw Data'!D2806),"-",'Step 1.1 Raw Data'!D2806)</f>
        <v>-</v>
      </c>
      <c r="Q2806" s="18" t="str">
        <f>IF(ISBLANK('Step 1.1 Raw Data'!A2806),"-",IF('Step 1.1 Raw Data'!$G$2=0,P2806*'Step 1.1 Raw Data'!$H$15*'Step 1.1 Raw Data'!$H$16/1000,0))</f>
        <v>-</v>
      </c>
      <c r="R2806" s="18" t="str">
        <f>IF(ISBLANK('Step 1.1 Raw Data'!A2806),"-",IF('Step 1.1 Raw Data'!$G$2=1,IF('Step 1.1 Raw Data'!$I$9=1,P2806*'Step 1.1 Raw Data'!$H$15*'Step 1.1 Raw Data'!$H$16/1000,IF('Step 1.1 Raw Data'!$I$9=2,P2806*'Step 1.1 Raw Data'!$I$15*'Step 1.1 Raw Data'!$I$16/1000,IF('Step 1.1 Raw Data'!$I$9=3,P2806*'Step 1.1 Raw Data'!$J$15*'Step 1.1 Raw Data'!$J$16/1000))),0))</f>
        <v>-</v>
      </c>
      <c r="S2806" s="11" t="str">
        <f>IF(ISBLANK('Step 1.1 Raw Data'!A2806),"-",'Step 1.1 Raw Data'!A2806)</f>
        <v>-</v>
      </c>
      <c r="T2806" t="str">
        <f>IF(ISBLANK('Step 1.1 Raw Data'!A2806),"-",HOUR(S2806))</f>
        <v>-</v>
      </c>
      <c r="U2806" t="str">
        <f>IF(ISBLANK('Step 1.1 Raw Data'!A2806),"-",WEEKDAY(S2806))</f>
        <v>-</v>
      </c>
      <c r="V2806" t="str">
        <f>IF(ISBLANK('Step 1.1 Raw Data'!E2806),"-",'Step 1.1 Raw Data'!E2806)</f>
        <v>-</v>
      </c>
      <c r="W2806" s="18" t="str">
        <f>IF(ISBLANK('Step 1.1 Raw Data'!A2806),"-",IF('Step 1.1 Raw Data'!$G$2=0,V2806*'Step 1.1 Raw Data'!$H$15*'Step 1.1 Raw Data'!$H$16/1000,0))</f>
        <v>-</v>
      </c>
      <c r="X2806" s="18" t="str">
        <f>IF(ISBLANK('Step 1.1 Raw Data'!A2806),"-",IF('Step 1.1 Raw Data'!$G$2=1,IF('Step 1.1 Raw Data'!$J$9=1,V2806*'Step 1.1 Raw Data'!$H$15*'Step 1.1 Raw Data'!$H$16/1000,IF('Step 1.1 Raw Data'!$J$9=2,V2806*'Step 1.1 Raw Data'!$I$15*'Step 1.1 Raw Data'!$I$16/1000,IF('Step 1.1 Raw Data'!$J$9=3,V2806*'Step 1.1 Raw Data'!$J$15*'Step 1.1 Raw Data'!$J$16/1000))),0))</f>
        <v>-</v>
      </c>
    </row>
    <row r="2807" spans="1:24" ht="12.5" x14ac:dyDescent="0.25">
      <c r="A2807" s="11" t="str">
        <f>IF(ISBLANK('Step 1.1 Raw Data'!A2806),"-",'Step 1.1 Raw Data'!A2806)</f>
        <v>-</v>
      </c>
      <c r="B2807" t="str">
        <f>IF(ISBLANK('Step 1.1 Raw Data'!A2807),"-",HOUR(A2807))</f>
        <v>-</v>
      </c>
      <c r="C2807" t="str">
        <f>IF(ISBLANK('Step 1.1 Raw Data'!A2807),"-",WEEKDAY(A2807))</f>
        <v>-</v>
      </c>
      <c r="D2807" t="str">
        <f>IF(ISBLANK('Step 1.1 Raw Data'!B2807),"-",'Step 1.1 Raw Data'!B2807)</f>
        <v>-</v>
      </c>
      <c r="E2807" s="18" t="str">
        <f>IF(ISBLANK('Step 1.1 Raw Data'!A2807),"-",IF('Step 1.1 Raw Data'!$G$2=0,D2807*'Step 1.1 Raw Data'!$H$15*'Step 1.1 Raw Data'!$H$16/1000,0))</f>
        <v>-</v>
      </c>
      <c r="F2807" s="18" t="str">
        <f>IF(ISBLANK('Step 1.1 Raw Data'!A2807),"-",IF('Step 1.1 Raw Data'!$G$2=1,IF('Step 1.1 Raw Data'!$G$9=1,D2807*'Step 1.1 Raw Data'!$H$15*'Step 1.1 Raw Data'!$H$16/1000,IF('Step 1.1 Raw Data'!$G$9=2,D2807*'Step 1.1 Raw Data'!$I$15*'Step 1.1 Raw Data'!$I$16/1000,IF('Step 1.1 Raw Data'!$G$9=3,D2807*'Step 1.1 Raw Data'!$J$15*'Step 1.1 Raw Data'!$J$16/1000))),0))</f>
        <v>-</v>
      </c>
      <c r="G2807" s="11" t="str">
        <f>IF(ISBLANK('Step 1.1 Raw Data'!A2807),"-",'Step 1.1 Raw Data'!A2807)</f>
        <v>-</v>
      </c>
      <c r="H2807" t="str">
        <f>IF(ISBLANK('Step 1.1 Raw Data'!A2807),"-",HOUR(G2807))</f>
        <v>-</v>
      </c>
      <c r="I2807" t="str">
        <f>IF(ISBLANK('Step 1.1 Raw Data'!A2807),"-",WEEKDAY(G2807))</f>
        <v>-</v>
      </c>
      <c r="J2807" s="2" t="str">
        <f>IF(ISBLANK('Step 1.1 Raw Data'!C2807),"-",'Step 1.1 Raw Data'!C2807)</f>
        <v>-</v>
      </c>
      <c r="K2807" s="18" t="str">
        <f>IF(ISBLANK('Step 1.1 Raw Data'!A2807),"-",IF('Step 1.1 Raw Data'!$G$2=0,J2807*'Step 1.1 Raw Data'!$H$15*'Step 1.1 Raw Data'!$H$16/1000,0))</f>
        <v>-</v>
      </c>
      <c r="L2807" s="18" t="str">
        <f>IF(ISBLANK('Step 1.1 Raw Data'!A2807),"-",IF('Step 1.1 Raw Data'!$G$2=1,IF('Step 1.1 Raw Data'!$H$9=1,J2807*'Step 1.1 Raw Data'!$H$15*'Step 1.1 Raw Data'!$H$16/1000,IF('Step 1.1 Raw Data'!$H$9=2,J2807*'Step 1.1 Raw Data'!$I$15*'Step 1.1 Raw Data'!$I$16/1000,IF('Step 1.1 Raw Data'!$H$9=3,J2807*'Step 1.1 Raw Data'!$J$15*'Step 1.1 Raw Data'!$J$16/1000))),0))</f>
        <v>-</v>
      </c>
      <c r="M2807" s="11" t="str">
        <f>IF(ISBLANK('Step 1.1 Raw Data'!A2807),"-",'Step 1.1 Raw Data'!A2807)</f>
        <v>-</v>
      </c>
      <c r="N2807" t="str">
        <f>IF(ISBLANK('Step 1.1 Raw Data'!A2807),"-",HOUR(M2807))</f>
        <v>-</v>
      </c>
      <c r="O2807" t="str">
        <f>IF(ISBLANK('Step 1.1 Raw Data'!A2807),"-",WEEKDAY(M2807))</f>
        <v>-</v>
      </c>
      <c r="P2807" t="str">
        <f>IF(ISBLANK('Step 1.1 Raw Data'!D2807),"-",'Step 1.1 Raw Data'!D2807)</f>
        <v>-</v>
      </c>
      <c r="Q2807" s="18" t="str">
        <f>IF(ISBLANK('Step 1.1 Raw Data'!A2807),"-",IF('Step 1.1 Raw Data'!$G$2=0,P2807*'Step 1.1 Raw Data'!$H$15*'Step 1.1 Raw Data'!$H$16/1000,0))</f>
        <v>-</v>
      </c>
      <c r="R2807" s="18" t="str">
        <f>IF(ISBLANK('Step 1.1 Raw Data'!A2807),"-",IF('Step 1.1 Raw Data'!$G$2=1,IF('Step 1.1 Raw Data'!$I$9=1,P2807*'Step 1.1 Raw Data'!$H$15*'Step 1.1 Raw Data'!$H$16/1000,IF('Step 1.1 Raw Data'!$I$9=2,P2807*'Step 1.1 Raw Data'!$I$15*'Step 1.1 Raw Data'!$I$16/1000,IF('Step 1.1 Raw Data'!$I$9=3,P2807*'Step 1.1 Raw Data'!$J$15*'Step 1.1 Raw Data'!$J$16/1000))),0))</f>
        <v>-</v>
      </c>
      <c r="S2807" s="11" t="str">
        <f>IF(ISBLANK('Step 1.1 Raw Data'!A2807),"-",'Step 1.1 Raw Data'!A2807)</f>
        <v>-</v>
      </c>
      <c r="T2807" t="str">
        <f>IF(ISBLANK('Step 1.1 Raw Data'!A2807),"-",HOUR(S2807))</f>
        <v>-</v>
      </c>
      <c r="U2807" t="str">
        <f>IF(ISBLANK('Step 1.1 Raw Data'!A2807),"-",WEEKDAY(S2807))</f>
        <v>-</v>
      </c>
      <c r="V2807" t="str">
        <f>IF(ISBLANK('Step 1.1 Raw Data'!E2807),"-",'Step 1.1 Raw Data'!E2807)</f>
        <v>-</v>
      </c>
      <c r="W2807" s="18" t="str">
        <f>IF(ISBLANK('Step 1.1 Raw Data'!A2807),"-",IF('Step 1.1 Raw Data'!$G$2=0,V2807*'Step 1.1 Raw Data'!$H$15*'Step 1.1 Raw Data'!$H$16/1000,0))</f>
        <v>-</v>
      </c>
      <c r="X2807" s="18" t="str">
        <f>IF(ISBLANK('Step 1.1 Raw Data'!A2807),"-",IF('Step 1.1 Raw Data'!$G$2=1,IF('Step 1.1 Raw Data'!$J$9=1,V2807*'Step 1.1 Raw Data'!$H$15*'Step 1.1 Raw Data'!$H$16/1000,IF('Step 1.1 Raw Data'!$J$9=2,V2807*'Step 1.1 Raw Data'!$I$15*'Step 1.1 Raw Data'!$I$16/1000,IF('Step 1.1 Raw Data'!$J$9=3,V2807*'Step 1.1 Raw Data'!$J$15*'Step 1.1 Raw Data'!$J$16/1000))),0))</f>
        <v>-</v>
      </c>
    </row>
    <row r="2808" spans="1:24" ht="12.5" x14ac:dyDescent="0.25">
      <c r="A2808" s="11" t="str">
        <f>IF(ISBLANK('Step 1.1 Raw Data'!A2807),"-",'Step 1.1 Raw Data'!A2807)</f>
        <v>-</v>
      </c>
      <c r="B2808" t="str">
        <f>IF(ISBLANK('Step 1.1 Raw Data'!A2808),"-",HOUR(A2808))</f>
        <v>-</v>
      </c>
      <c r="C2808" t="str">
        <f>IF(ISBLANK('Step 1.1 Raw Data'!A2808),"-",WEEKDAY(A2808))</f>
        <v>-</v>
      </c>
      <c r="D2808" t="str">
        <f>IF(ISBLANK('Step 1.1 Raw Data'!B2808),"-",'Step 1.1 Raw Data'!B2808)</f>
        <v>-</v>
      </c>
      <c r="E2808" s="18" t="str">
        <f>IF(ISBLANK('Step 1.1 Raw Data'!A2808),"-",IF('Step 1.1 Raw Data'!$G$2=0,D2808*'Step 1.1 Raw Data'!$H$15*'Step 1.1 Raw Data'!$H$16/1000,0))</f>
        <v>-</v>
      </c>
      <c r="F2808" s="18" t="str">
        <f>IF(ISBLANK('Step 1.1 Raw Data'!A2808),"-",IF('Step 1.1 Raw Data'!$G$2=1,IF('Step 1.1 Raw Data'!$G$9=1,D2808*'Step 1.1 Raw Data'!$H$15*'Step 1.1 Raw Data'!$H$16/1000,IF('Step 1.1 Raw Data'!$G$9=2,D2808*'Step 1.1 Raw Data'!$I$15*'Step 1.1 Raw Data'!$I$16/1000,IF('Step 1.1 Raw Data'!$G$9=3,D2808*'Step 1.1 Raw Data'!$J$15*'Step 1.1 Raw Data'!$J$16/1000))),0))</f>
        <v>-</v>
      </c>
      <c r="G2808" s="11" t="str">
        <f>IF(ISBLANK('Step 1.1 Raw Data'!A2808),"-",'Step 1.1 Raw Data'!A2808)</f>
        <v>-</v>
      </c>
      <c r="H2808" t="str">
        <f>IF(ISBLANK('Step 1.1 Raw Data'!A2808),"-",HOUR(G2808))</f>
        <v>-</v>
      </c>
      <c r="I2808" t="str">
        <f>IF(ISBLANK('Step 1.1 Raw Data'!A2808),"-",WEEKDAY(G2808))</f>
        <v>-</v>
      </c>
      <c r="J2808" s="2" t="str">
        <f>IF(ISBLANK('Step 1.1 Raw Data'!C2808),"-",'Step 1.1 Raw Data'!C2808)</f>
        <v>-</v>
      </c>
      <c r="K2808" s="18" t="str">
        <f>IF(ISBLANK('Step 1.1 Raw Data'!A2808),"-",IF('Step 1.1 Raw Data'!$G$2=0,J2808*'Step 1.1 Raw Data'!$H$15*'Step 1.1 Raw Data'!$H$16/1000,0))</f>
        <v>-</v>
      </c>
      <c r="L2808" s="18" t="str">
        <f>IF(ISBLANK('Step 1.1 Raw Data'!A2808),"-",IF('Step 1.1 Raw Data'!$G$2=1,IF('Step 1.1 Raw Data'!$H$9=1,J2808*'Step 1.1 Raw Data'!$H$15*'Step 1.1 Raw Data'!$H$16/1000,IF('Step 1.1 Raw Data'!$H$9=2,J2808*'Step 1.1 Raw Data'!$I$15*'Step 1.1 Raw Data'!$I$16/1000,IF('Step 1.1 Raw Data'!$H$9=3,J2808*'Step 1.1 Raw Data'!$J$15*'Step 1.1 Raw Data'!$J$16/1000))),0))</f>
        <v>-</v>
      </c>
      <c r="M2808" s="11" t="str">
        <f>IF(ISBLANK('Step 1.1 Raw Data'!A2808),"-",'Step 1.1 Raw Data'!A2808)</f>
        <v>-</v>
      </c>
      <c r="N2808" t="str">
        <f>IF(ISBLANK('Step 1.1 Raw Data'!A2808),"-",HOUR(M2808))</f>
        <v>-</v>
      </c>
      <c r="O2808" t="str">
        <f>IF(ISBLANK('Step 1.1 Raw Data'!A2808),"-",WEEKDAY(M2808))</f>
        <v>-</v>
      </c>
      <c r="P2808" t="str">
        <f>IF(ISBLANK('Step 1.1 Raw Data'!D2808),"-",'Step 1.1 Raw Data'!D2808)</f>
        <v>-</v>
      </c>
      <c r="Q2808" s="18" t="str">
        <f>IF(ISBLANK('Step 1.1 Raw Data'!A2808),"-",IF('Step 1.1 Raw Data'!$G$2=0,P2808*'Step 1.1 Raw Data'!$H$15*'Step 1.1 Raw Data'!$H$16/1000,0))</f>
        <v>-</v>
      </c>
      <c r="R2808" s="18" t="str">
        <f>IF(ISBLANK('Step 1.1 Raw Data'!A2808),"-",IF('Step 1.1 Raw Data'!$G$2=1,IF('Step 1.1 Raw Data'!$I$9=1,P2808*'Step 1.1 Raw Data'!$H$15*'Step 1.1 Raw Data'!$H$16/1000,IF('Step 1.1 Raw Data'!$I$9=2,P2808*'Step 1.1 Raw Data'!$I$15*'Step 1.1 Raw Data'!$I$16/1000,IF('Step 1.1 Raw Data'!$I$9=3,P2808*'Step 1.1 Raw Data'!$J$15*'Step 1.1 Raw Data'!$J$16/1000))),0))</f>
        <v>-</v>
      </c>
      <c r="S2808" s="11" t="str">
        <f>IF(ISBLANK('Step 1.1 Raw Data'!A2808),"-",'Step 1.1 Raw Data'!A2808)</f>
        <v>-</v>
      </c>
      <c r="T2808" t="str">
        <f>IF(ISBLANK('Step 1.1 Raw Data'!A2808),"-",HOUR(S2808))</f>
        <v>-</v>
      </c>
      <c r="U2808" t="str">
        <f>IF(ISBLANK('Step 1.1 Raw Data'!A2808),"-",WEEKDAY(S2808))</f>
        <v>-</v>
      </c>
      <c r="V2808" t="str">
        <f>IF(ISBLANK('Step 1.1 Raw Data'!E2808),"-",'Step 1.1 Raw Data'!E2808)</f>
        <v>-</v>
      </c>
      <c r="W2808" s="18" t="str">
        <f>IF(ISBLANK('Step 1.1 Raw Data'!A2808),"-",IF('Step 1.1 Raw Data'!$G$2=0,V2808*'Step 1.1 Raw Data'!$H$15*'Step 1.1 Raw Data'!$H$16/1000,0))</f>
        <v>-</v>
      </c>
      <c r="X2808" s="18" t="str">
        <f>IF(ISBLANK('Step 1.1 Raw Data'!A2808),"-",IF('Step 1.1 Raw Data'!$G$2=1,IF('Step 1.1 Raw Data'!$J$9=1,V2808*'Step 1.1 Raw Data'!$H$15*'Step 1.1 Raw Data'!$H$16/1000,IF('Step 1.1 Raw Data'!$J$9=2,V2808*'Step 1.1 Raw Data'!$I$15*'Step 1.1 Raw Data'!$I$16/1000,IF('Step 1.1 Raw Data'!$J$9=3,V2808*'Step 1.1 Raw Data'!$J$15*'Step 1.1 Raw Data'!$J$16/1000))),0))</f>
        <v>-</v>
      </c>
    </row>
    <row r="2809" spans="1:24" ht="12.5" x14ac:dyDescent="0.25">
      <c r="A2809" s="11" t="str">
        <f>IF(ISBLANK('Step 1.1 Raw Data'!A2808),"-",'Step 1.1 Raw Data'!A2808)</f>
        <v>-</v>
      </c>
      <c r="B2809" t="str">
        <f>IF(ISBLANK('Step 1.1 Raw Data'!A2809),"-",HOUR(A2809))</f>
        <v>-</v>
      </c>
      <c r="C2809" t="str">
        <f>IF(ISBLANK('Step 1.1 Raw Data'!A2809),"-",WEEKDAY(A2809))</f>
        <v>-</v>
      </c>
      <c r="D2809" t="str">
        <f>IF(ISBLANK('Step 1.1 Raw Data'!B2809),"-",'Step 1.1 Raw Data'!B2809)</f>
        <v>-</v>
      </c>
      <c r="E2809" s="18" t="str">
        <f>IF(ISBLANK('Step 1.1 Raw Data'!A2809),"-",IF('Step 1.1 Raw Data'!$G$2=0,D2809*'Step 1.1 Raw Data'!$H$15*'Step 1.1 Raw Data'!$H$16/1000,0))</f>
        <v>-</v>
      </c>
      <c r="F2809" s="18" t="str">
        <f>IF(ISBLANK('Step 1.1 Raw Data'!A2809),"-",IF('Step 1.1 Raw Data'!$G$2=1,IF('Step 1.1 Raw Data'!$G$9=1,D2809*'Step 1.1 Raw Data'!$H$15*'Step 1.1 Raw Data'!$H$16/1000,IF('Step 1.1 Raw Data'!$G$9=2,D2809*'Step 1.1 Raw Data'!$I$15*'Step 1.1 Raw Data'!$I$16/1000,IF('Step 1.1 Raw Data'!$G$9=3,D2809*'Step 1.1 Raw Data'!$J$15*'Step 1.1 Raw Data'!$J$16/1000))),0))</f>
        <v>-</v>
      </c>
      <c r="G2809" s="11" t="str">
        <f>IF(ISBLANK('Step 1.1 Raw Data'!A2809),"-",'Step 1.1 Raw Data'!A2809)</f>
        <v>-</v>
      </c>
      <c r="H2809" t="str">
        <f>IF(ISBLANK('Step 1.1 Raw Data'!A2809),"-",HOUR(G2809))</f>
        <v>-</v>
      </c>
      <c r="I2809" t="str">
        <f>IF(ISBLANK('Step 1.1 Raw Data'!A2809),"-",WEEKDAY(G2809))</f>
        <v>-</v>
      </c>
      <c r="J2809" s="2" t="str">
        <f>IF(ISBLANK('Step 1.1 Raw Data'!C2809),"-",'Step 1.1 Raw Data'!C2809)</f>
        <v>-</v>
      </c>
      <c r="K2809" s="18" t="str">
        <f>IF(ISBLANK('Step 1.1 Raw Data'!A2809),"-",IF('Step 1.1 Raw Data'!$G$2=0,J2809*'Step 1.1 Raw Data'!$H$15*'Step 1.1 Raw Data'!$H$16/1000,0))</f>
        <v>-</v>
      </c>
      <c r="L2809" s="18" t="str">
        <f>IF(ISBLANK('Step 1.1 Raw Data'!A2809),"-",IF('Step 1.1 Raw Data'!$G$2=1,IF('Step 1.1 Raw Data'!$H$9=1,J2809*'Step 1.1 Raw Data'!$H$15*'Step 1.1 Raw Data'!$H$16/1000,IF('Step 1.1 Raw Data'!$H$9=2,J2809*'Step 1.1 Raw Data'!$I$15*'Step 1.1 Raw Data'!$I$16/1000,IF('Step 1.1 Raw Data'!$H$9=3,J2809*'Step 1.1 Raw Data'!$J$15*'Step 1.1 Raw Data'!$J$16/1000))),0))</f>
        <v>-</v>
      </c>
      <c r="M2809" s="11" t="str">
        <f>IF(ISBLANK('Step 1.1 Raw Data'!A2809),"-",'Step 1.1 Raw Data'!A2809)</f>
        <v>-</v>
      </c>
      <c r="N2809" t="str">
        <f>IF(ISBLANK('Step 1.1 Raw Data'!A2809),"-",HOUR(M2809))</f>
        <v>-</v>
      </c>
      <c r="O2809" t="str">
        <f>IF(ISBLANK('Step 1.1 Raw Data'!A2809),"-",WEEKDAY(M2809))</f>
        <v>-</v>
      </c>
      <c r="P2809" t="str">
        <f>IF(ISBLANK('Step 1.1 Raw Data'!D2809),"-",'Step 1.1 Raw Data'!D2809)</f>
        <v>-</v>
      </c>
      <c r="Q2809" s="18" t="str">
        <f>IF(ISBLANK('Step 1.1 Raw Data'!A2809),"-",IF('Step 1.1 Raw Data'!$G$2=0,P2809*'Step 1.1 Raw Data'!$H$15*'Step 1.1 Raw Data'!$H$16/1000,0))</f>
        <v>-</v>
      </c>
      <c r="R2809" s="18" t="str">
        <f>IF(ISBLANK('Step 1.1 Raw Data'!A2809),"-",IF('Step 1.1 Raw Data'!$G$2=1,IF('Step 1.1 Raw Data'!$I$9=1,P2809*'Step 1.1 Raw Data'!$H$15*'Step 1.1 Raw Data'!$H$16/1000,IF('Step 1.1 Raw Data'!$I$9=2,P2809*'Step 1.1 Raw Data'!$I$15*'Step 1.1 Raw Data'!$I$16/1000,IF('Step 1.1 Raw Data'!$I$9=3,P2809*'Step 1.1 Raw Data'!$J$15*'Step 1.1 Raw Data'!$J$16/1000))),0))</f>
        <v>-</v>
      </c>
      <c r="S2809" s="11" t="str">
        <f>IF(ISBLANK('Step 1.1 Raw Data'!A2809),"-",'Step 1.1 Raw Data'!A2809)</f>
        <v>-</v>
      </c>
      <c r="T2809" t="str">
        <f>IF(ISBLANK('Step 1.1 Raw Data'!A2809),"-",HOUR(S2809))</f>
        <v>-</v>
      </c>
      <c r="U2809" t="str">
        <f>IF(ISBLANK('Step 1.1 Raw Data'!A2809),"-",WEEKDAY(S2809))</f>
        <v>-</v>
      </c>
      <c r="V2809" t="str">
        <f>IF(ISBLANK('Step 1.1 Raw Data'!E2809),"-",'Step 1.1 Raw Data'!E2809)</f>
        <v>-</v>
      </c>
      <c r="W2809" s="18" t="str">
        <f>IF(ISBLANK('Step 1.1 Raw Data'!A2809),"-",IF('Step 1.1 Raw Data'!$G$2=0,V2809*'Step 1.1 Raw Data'!$H$15*'Step 1.1 Raw Data'!$H$16/1000,0))</f>
        <v>-</v>
      </c>
      <c r="X2809" s="18" t="str">
        <f>IF(ISBLANK('Step 1.1 Raw Data'!A2809),"-",IF('Step 1.1 Raw Data'!$G$2=1,IF('Step 1.1 Raw Data'!$J$9=1,V2809*'Step 1.1 Raw Data'!$H$15*'Step 1.1 Raw Data'!$H$16/1000,IF('Step 1.1 Raw Data'!$J$9=2,V2809*'Step 1.1 Raw Data'!$I$15*'Step 1.1 Raw Data'!$I$16/1000,IF('Step 1.1 Raw Data'!$J$9=3,V2809*'Step 1.1 Raw Data'!$J$15*'Step 1.1 Raw Data'!$J$16/1000))),0))</f>
        <v>-</v>
      </c>
    </row>
    <row r="2810" spans="1:24" ht="12.5" x14ac:dyDescent="0.25">
      <c r="A2810" s="11" t="str">
        <f>IF(ISBLANK('Step 1.1 Raw Data'!A2809),"-",'Step 1.1 Raw Data'!A2809)</f>
        <v>-</v>
      </c>
      <c r="B2810" t="str">
        <f>IF(ISBLANK('Step 1.1 Raw Data'!A2810),"-",HOUR(A2810))</f>
        <v>-</v>
      </c>
      <c r="C2810" t="str">
        <f>IF(ISBLANK('Step 1.1 Raw Data'!A2810),"-",WEEKDAY(A2810))</f>
        <v>-</v>
      </c>
      <c r="D2810" t="str">
        <f>IF(ISBLANK('Step 1.1 Raw Data'!B2810),"-",'Step 1.1 Raw Data'!B2810)</f>
        <v>-</v>
      </c>
      <c r="E2810" s="18" t="str">
        <f>IF(ISBLANK('Step 1.1 Raw Data'!A2810),"-",IF('Step 1.1 Raw Data'!$G$2=0,D2810*'Step 1.1 Raw Data'!$H$15*'Step 1.1 Raw Data'!$H$16/1000,0))</f>
        <v>-</v>
      </c>
      <c r="F2810" s="18" t="str">
        <f>IF(ISBLANK('Step 1.1 Raw Data'!A2810),"-",IF('Step 1.1 Raw Data'!$G$2=1,IF('Step 1.1 Raw Data'!$G$9=1,D2810*'Step 1.1 Raw Data'!$H$15*'Step 1.1 Raw Data'!$H$16/1000,IF('Step 1.1 Raw Data'!$G$9=2,D2810*'Step 1.1 Raw Data'!$I$15*'Step 1.1 Raw Data'!$I$16/1000,IF('Step 1.1 Raw Data'!$G$9=3,D2810*'Step 1.1 Raw Data'!$J$15*'Step 1.1 Raw Data'!$J$16/1000))),0))</f>
        <v>-</v>
      </c>
      <c r="G2810" s="11" t="str">
        <f>IF(ISBLANK('Step 1.1 Raw Data'!A2810),"-",'Step 1.1 Raw Data'!A2810)</f>
        <v>-</v>
      </c>
      <c r="H2810" t="str">
        <f>IF(ISBLANK('Step 1.1 Raw Data'!A2810),"-",HOUR(G2810))</f>
        <v>-</v>
      </c>
      <c r="I2810" t="str">
        <f>IF(ISBLANK('Step 1.1 Raw Data'!A2810),"-",WEEKDAY(G2810))</f>
        <v>-</v>
      </c>
      <c r="J2810" s="2" t="str">
        <f>IF(ISBLANK('Step 1.1 Raw Data'!C2810),"-",'Step 1.1 Raw Data'!C2810)</f>
        <v>-</v>
      </c>
      <c r="K2810" s="18" t="str">
        <f>IF(ISBLANK('Step 1.1 Raw Data'!A2810),"-",IF('Step 1.1 Raw Data'!$G$2=0,J2810*'Step 1.1 Raw Data'!$H$15*'Step 1.1 Raw Data'!$H$16/1000,0))</f>
        <v>-</v>
      </c>
      <c r="L2810" s="18" t="str">
        <f>IF(ISBLANK('Step 1.1 Raw Data'!A2810),"-",IF('Step 1.1 Raw Data'!$G$2=1,IF('Step 1.1 Raw Data'!$H$9=1,J2810*'Step 1.1 Raw Data'!$H$15*'Step 1.1 Raw Data'!$H$16/1000,IF('Step 1.1 Raw Data'!$H$9=2,J2810*'Step 1.1 Raw Data'!$I$15*'Step 1.1 Raw Data'!$I$16/1000,IF('Step 1.1 Raw Data'!$H$9=3,J2810*'Step 1.1 Raw Data'!$J$15*'Step 1.1 Raw Data'!$J$16/1000))),0))</f>
        <v>-</v>
      </c>
      <c r="M2810" s="11" t="str">
        <f>IF(ISBLANK('Step 1.1 Raw Data'!A2810),"-",'Step 1.1 Raw Data'!A2810)</f>
        <v>-</v>
      </c>
      <c r="N2810" t="str">
        <f>IF(ISBLANK('Step 1.1 Raw Data'!A2810),"-",HOUR(M2810))</f>
        <v>-</v>
      </c>
      <c r="O2810" t="str">
        <f>IF(ISBLANK('Step 1.1 Raw Data'!A2810),"-",WEEKDAY(M2810))</f>
        <v>-</v>
      </c>
      <c r="P2810" t="str">
        <f>IF(ISBLANK('Step 1.1 Raw Data'!D2810),"-",'Step 1.1 Raw Data'!D2810)</f>
        <v>-</v>
      </c>
      <c r="Q2810" s="18" t="str">
        <f>IF(ISBLANK('Step 1.1 Raw Data'!A2810),"-",IF('Step 1.1 Raw Data'!$G$2=0,P2810*'Step 1.1 Raw Data'!$H$15*'Step 1.1 Raw Data'!$H$16/1000,0))</f>
        <v>-</v>
      </c>
      <c r="R2810" s="18" t="str">
        <f>IF(ISBLANK('Step 1.1 Raw Data'!A2810),"-",IF('Step 1.1 Raw Data'!$G$2=1,IF('Step 1.1 Raw Data'!$I$9=1,P2810*'Step 1.1 Raw Data'!$H$15*'Step 1.1 Raw Data'!$H$16/1000,IF('Step 1.1 Raw Data'!$I$9=2,P2810*'Step 1.1 Raw Data'!$I$15*'Step 1.1 Raw Data'!$I$16/1000,IF('Step 1.1 Raw Data'!$I$9=3,P2810*'Step 1.1 Raw Data'!$J$15*'Step 1.1 Raw Data'!$J$16/1000))),0))</f>
        <v>-</v>
      </c>
      <c r="S2810" s="11" t="str">
        <f>IF(ISBLANK('Step 1.1 Raw Data'!A2810),"-",'Step 1.1 Raw Data'!A2810)</f>
        <v>-</v>
      </c>
      <c r="T2810" t="str">
        <f>IF(ISBLANK('Step 1.1 Raw Data'!A2810),"-",HOUR(S2810))</f>
        <v>-</v>
      </c>
      <c r="U2810" t="str">
        <f>IF(ISBLANK('Step 1.1 Raw Data'!A2810),"-",WEEKDAY(S2810))</f>
        <v>-</v>
      </c>
      <c r="V2810" t="str">
        <f>IF(ISBLANK('Step 1.1 Raw Data'!E2810),"-",'Step 1.1 Raw Data'!E2810)</f>
        <v>-</v>
      </c>
      <c r="W2810" s="18" t="str">
        <f>IF(ISBLANK('Step 1.1 Raw Data'!A2810),"-",IF('Step 1.1 Raw Data'!$G$2=0,V2810*'Step 1.1 Raw Data'!$H$15*'Step 1.1 Raw Data'!$H$16/1000,0))</f>
        <v>-</v>
      </c>
      <c r="X2810" s="18" t="str">
        <f>IF(ISBLANK('Step 1.1 Raw Data'!A2810),"-",IF('Step 1.1 Raw Data'!$G$2=1,IF('Step 1.1 Raw Data'!$J$9=1,V2810*'Step 1.1 Raw Data'!$H$15*'Step 1.1 Raw Data'!$H$16/1000,IF('Step 1.1 Raw Data'!$J$9=2,V2810*'Step 1.1 Raw Data'!$I$15*'Step 1.1 Raw Data'!$I$16/1000,IF('Step 1.1 Raw Data'!$J$9=3,V2810*'Step 1.1 Raw Data'!$J$15*'Step 1.1 Raw Data'!$J$16/1000))),0))</f>
        <v>-</v>
      </c>
    </row>
    <row r="2811" spans="1:24" ht="12.5" x14ac:dyDescent="0.25">
      <c r="A2811" s="11" t="str">
        <f>IF(ISBLANK('Step 1.1 Raw Data'!A2810),"-",'Step 1.1 Raw Data'!A2810)</f>
        <v>-</v>
      </c>
      <c r="B2811" t="str">
        <f>IF(ISBLANK('Step 1.1 Raw Data'!A2811),"-",HOUR(A2811))</f>
        <v>-</v>
      </c>
      <c r="C2811" t="str">
        <f>IF(ISBLANK('Step 1.1 Raw Data'!A2811),"-",WEEKDAY(A2811))</f>
        <v>-</v>
      </c>
      <c r="D2811" t="str">
        <f>IF(ISBLANK('Step 1.1 Raw Data'!B2811),"-",'Step 1.1 Raw Data'!B2811)</f>
        <v>-</v>
      </c>
      <c r="E2811" s="18" t="str">
        <f>IF(ISBLANK('Step 1.1 Raw Data'!A2811),"-",IF('Step 1.1 Raw Data'!$G$2=0,D2811*'Step 1.1 Raw Data'!$H$15*'Step 1.1 Raw Data'!$H$16/1000,0))</f>
        <v>-</v>
      </c>
      <c r="F2811" s="18" t="str">
        <f>IF(ISBLANK('Step 1.1 Raw Data'!A2811),"-",IF('Step 1.1 Raw Data'!$G$2=1,IF('Step 1.1 Raw Data'!$G$9=1,D2811*'Step 1.1 Raw Data'!$H$15*'Step 1.1 Raw Data'!$H$16/1000,IF('Step 1.1 Raw Data'!$G$9=2,D2811*'Step 1.1 Raw Data'!$I$15*'Step 1.1 Raw Data'!$I$16/1000,IF('Step 1.1 Raw Data'!$G$9=3,D2811*'Step 1.1 Raw Data'!$J$15*'Step 1.1 Raw Data'!$J$16/1000))),0))</f>
        <v>-</v>
      </c>
      <c r="G2811" s="11" t="str">
        <f>IF(ISBLANK('Step 1.1 Raw Data'!A2811),"-",'Step 1.1 Raw Data'!A2811)</f>
        <v>-</v>
      </c>
      <c r="H2811" t="str">
        <f>IF(ISBLANK('Step 1.1 Raw Data'!A2811),"-",HOUR(G2811))</f>
        <v>-</v>
      </c>
      <c r="I2811" t="str">
        <f>IF(ISBLANK('Step 1.1 Raw Data'!A2811),"-",WEEKDAY(G2811))</f>
        <v>-</v>
      </c>
      <c r="J2811" s="2" t="str">
        <f>IF(ISBLANK('Step 1.1 Raw Data'!C2811),"-",'Step 1.1 Raw Data'!C2811)</f>
        <v>-</v>
      </c>
      <c r="K2811" s="18" t="str">
        <f>IF(ISBLANK('Step 1.1 Raw Data'!A2811),"-",IF('Step 1.1 Raw Data'!$G$2=0,J2811*'Step 1.1 Raw Data'!$H$15*'Step 1.1 Raw Data'!$H$16/1000,0))</f>
        <v>-</v>
      </c>
      <c r="L2811" s="18" t="str">
        <f>IF(ISBLANK('Step 1.1 Raw Data'!A2811),"-",IF('Step 1.1 Raw Data'!$G$2=1,IF('Step 1.1 Raw Data'!$H$9=1,J2811*'Step 1.1 Raw Data'!$H$15*'Step 1.1 Raw Data'!$H$16/1000,IF('Step 1.1 Raw Data'!$H$9=2,J2811*'Step 1.1 Raw Data'!$I$15*'Step 1.1 Raw Data'!$I$16/1000,IF('Step 1.1 Raw Data'!$H$9=3,J2811*'Step 1.1 Raw Data'!$J$15*'Step 1.1 Raw Data'!$J$16/1000))),0))</f>
        <v>-</v>
      </c>
      <c r="M2811" s="11" t="str">
        <f>IF(ISBLANK('Step 1.1 Raw Data'!A2811),"-",'Step 1.1 Raw Data'!A2811)</f>
        <v>-</v>
      </c>
      <c r="N2811" t="str">
        <f>IF(ISBLANK('Step 1.1 Raw Data'!A2811),"-",HOUR(M2811))</f>
        <v>-</v>
      </c>
      <c r="O2811" t="str">
        <f>IF(ISBLANK('Step 1.1 Raw Data'!A2811),"-",WEEKDAY(M2811))</f>
        <v>-</v>
      </c>
      <c r="P2811" t="str">
        <f>IF(ISBLANK('Step 1.1 Raw Data'!D2811),"-",'Step 1.1 Raw Data'!D2811)</f>
        <v>-</v>
      </c>
      <c r="Q2811" s="18" t="str">
        <f>IF(ISBLANK('Step 1.1 Raw Data'!A2811),"-",IF('Step 1.1 Raw Data'!$G$2=0,P2811*'Step 1.1 Raw Data'!$H$15*'Step 1.1 Raw Data'!$H$16/1000,0))</f>
        <v>-</v>
      </c>
      <c r="R2811" s="18" t="str">
        <f>IF(ISBLANK('Step 1.1 Raw Data'!A2811),"-",IF('Step 1.1 Raw Data'!$G$2=1,IF('Step 1.1 Raw Data'!$I$9=1,P2811*'Step 1.1 Raw Data'!$H$15*'Step 1.1 Raw Data'!$H$16/1000,IF('Step 1.1 Raw Data'!$I$9=2,P2811*'Step 1.1 Raw Data'!$I$15*'Step 1.1 Raw Data'!$I$16/1000,IF('Step 1.1 Raw Data'!$I$9=3,P2811*'Step 1.1 Raw Data'!$J$15*'Step 1.1 Raw Data'!$J$16/1000))),0))</f>
        <v>-</v>
      </c>
      <c r="S2811" s="11" t="str">
        <f>IF(ISBLANK('Step 1.1 Raw Data'!A2811),"-",'Step 1.1 Raw Data'!A2811)</f>
        <v>-</v>
      </c>
      <c r="T2811" t="str">
        <f>IF(ISBLANK('Step 1.1 Raw Data'!A2811),"-",HOUR(S2811))</f>
        <v>-</v>
      </c>
      <c r="U2811" t="str">
        <f>IF(ISBLANK('Step 1.1 Raw Data'!A2811),"-",WEEKDAY(S2811))</f>
        <v>-</v>
      </c>
      <c r="V2811" t="str">
        <f>IF(ISBLANK('Step 1.1 Raw Data'!E2811),"-",'Step 1.1 Raw Data'!E2811)</f>
        <v>-</v>
      </c>
      <c r="W2811" s="18" t="str">
        <f>IF(ISBLANK('Step 1.1 Raw Data'!A2811),"-",IF('Step 1.1 Raw Data'!$G$2=0,V2811*'Step 1.1 Raw Data'!$H$15*'Step 1.1 Raw Data'!$H$16/1000,0))</f>
        <v>-</v>
      </c>
      <c r="X2811" s="18" t="str">
        <f>IF(ISBLANK('Step 1.1 Raw Data'!A2811),"-",IF('Step 1.1 Raw Data'!$G$2=1,IF('Step 1.1 Raw Data'!$J$9=1,V2811*'Step 1.1 Raw Data'!$H$15*'Step 1.1 Raw Data'!$H$16/1000,IF('Step 1.1 Raw Data'!$J$9=2,V2811*'Step 1.1 Raw Data'!$I$15*'Step 1.1 Raw Data'!$I$16/1000,IF('Step 1.1 Raw Data'!$J$9=3,V2811*'Step 1.1 Raw Data'!$J$15*'Step 1.1 Raw Data'!$J$16/1000))),0))</f>
        <v>-</v>
      </c>
    </row>
    <row r="2812" spans="1:24" ht="12.5" x14ac:dyDescent="0.25">
      <c r="A2812" s="11" t="str">
        <f>IF(ISBLANK('Step 1.1 Raw Data'!A2811),"-",'Step 1.1 Raw Data'!A2811)</f>
        <v>-</v>
      </c>
      <c r="B2812" t="str">
        <f>IF(ISBLANK('Step 1.1 Raw Data'!A2812),"-",HOUR(A2812))</f>
        <v>-</v>
      </c>
      <c r="C2812" t="str">
        <f>IF(ISBLANK('Step 1.1 Raw Data'!A2812),"-",WEEKDAY(A2812))</f>
        <v>-</v>
      </c>
      <c r="D2812" t="str">
        <f>IF(ISBLANK('Step 1.1 Raw Data'!B2812),"-",'Step 1.1 Raw Data'!B2812)</f>
        <v>-</v>
      </c>
      <c r="E2812" s="18" t="str">
        <f>IF(ISBLANK('Step 1.1 Raw Data'!A2812),"-",IF('Step 1.1 Raw Data'!$G$2=0,D2812*'Step 1.1 Raw Data'!$H$15*'Step 1.1 Raw Data'!$H$16/1000,0))</f>
        <v>-</v>
      </c>
      <c r="F2812" s="18" t="str">
        <f>IF(ISBLANK('Step 1.1 Raw Data'!A2812),"-",IF('Step 1.1 Raw Data'!$G$2=1,IF('Step 1.1 Raw Data'!$G$9=1,D2812*'Step 1.1 Raw Data'!$H$15*'Step 1.1 Raw Data'!$H$16/1000,IF('Step 1.1 Raw Data'!$G$9=2,D2812*'Step 1.1 Raw Data'!$I$15*'Step 1.1 Raw Data'!$I$16/1000,IF('Step 1.1 Raw Data'!$G$9=3,D2812*'Step 1.1 Raw Data'!$J$15*'Step 1.1 Raw Data'!$J$16/1000))),0))</f>
        <v>-</v>
      </c>
      <c r="G2812" s="11" t="str">
        <f>IF(ISBLANK('Step 1.1 Raw Data'!A2812),"-",'Step 1.1 Raw Data'!A2812)</f>
        <v>-</v>
      </c>
      <c r="H2812" t="str">
        <f>IF(ISBLANK('Step 1.1 Raw Data'!A2812),"-",HOUR(G2812))</f>
        <v>-</v>
      </c>
      <c r="I2812" t="str">
        <f>IF(ISBLANK('Step 1.1 Raw Data'!A2812),"-",WEEKDAY(G2812))</f>
        <v>-</v>
      </c>
      <c r="J2812" s="2" t="str">
        <f>IF(ISBLANK('Step 1.1 Raw Data'!C2812),"-",'Step 1.1 Raw Data'!C2812)</f>
        <v>-</v>
      </c>
      <c r="K2812" s="18" t="str">
        <f>IF(ISBLANK('Step 1.1 Raw Data'!A2812),"-",IF('Step 1.1 Raw Data'!$G$2=0,J2812*'Step 1.1 Raw Data'!$H$15*'Step 1.1 Raw Data'!$H$16/1000,0))</f>
        <v>-</v>
      </c>
      <c r="L2812" s="18" t="str">
        <f>IF(ISBLANK('Step 1.1 Raw Data'!A2812),"-",IF('Step 1.1 Raw Data'!$G$2=1,IF('Step 1.1 Raw Data'!$H$9=1,J2812*'Step 1.1 Raw Data'!$H$15*'Step 1.1 Raw Data'!$H$16/1000,IF('Step 1.1 Raw Data'!$H$9=2,J2812*'Step 1.1 Raw Data'!$I$15*'Step 1.1 Raw Data'!$I$16/1000,IF('Step 1.1 Raw Data'!$H$9=3,J2812*'Step 1.1 Raw Data'!$J$15*'Step 1.1 Raw Data'!$J$16/1000))),0))</f>
        <v>-</v>
      </c>
      <c r="M2812" s="11" t="str">
        <f>IF(ISBLANK('Step 1.1 Raw Data'!A2812),"-",'Step 1.1 Raw Data'!A2812)</f>
        <v>-</v>
      </c>
      <c r="N2812" t="str">
        <f>IF(ISBLANK('Step 1.1 Raw Data'!A2812),"-",HOUR(M2812))</f>
        <v>-</v>
      </c>
      <c r="O2812" t="str">
        <f>IF(ISBLANK('Step 1.1 Raw Data'!A2812),"-",WEEKDAY(M2812))</f>
        <v>-</v>
      </c>
      <c r="P2812" t="str">
        <f>IF(ISBLANK('Step 1.1 Raw Data'!D2812),"-",'Step 1.1 Raw Data'!D2812)</f>
        <v>-</v>
      </c>
      <c r="Q2812" s="18" t="str">
        <f>IF(ISBLANK('Step 1.1 Raw Data'!A2812),"-",IF('Step 1.1 Raw Data'!$G$2=0,P2812*'Step 1.1 Raw Data'!$H$15*'Step 1.1 Raw Data'!$H$16/1000,0))</f>
        <v>-</v>
      </c>
      <c r="R2812" s="18" t="str">
        <f>IF(ISBLANK('Step 1.1 Raw Data'!A2812),"-",IF('Step 1.1 Raw Data'!$G$2=1,IF('Step 1.1 Raw Data'!$I$9=1,P2812*'Step 1.1 Raw Data'!$H$15*'Step 1.1 Raw Data'!$H$16/1000,IF('Step 1.1 Raw Data'!$I$9=2,P2812*'Step 1.1 Raw Data'!$I$15*'Step 1.1 Raw Data'!$I$16/1000,IF('Step 1.1 Raw Data'!$I$9=3,P2812*'Step 1.1 Raw Data'!$J$15*'Step 1.1 Raw Data'!$J$16/1000))),0))</f>
        <v>-</v>
      </c>
      <c r="S2812" s="11" t="str">
        <f>IF(ISBLANK('Step 1.1 Raw Data'!A2812),"-",'Step 1.1 Raw Data'!A2812)</f>
        <v>-</v>
      </c>
      <c r="T2812" t="str">
        <f>IF(ISBLANK('Step 1.1 Raw Data'!A2812),"-",HOUR(S2812))</f>
        <v>-</v>
      </c>
      <c r="U2812" t="str">
        <f>IF(ISBLANK('Step 1.1 Raw Data'!A2812),"-",WEEKDAY(S2812))</f>
        <v>-</v>
      </c>
      <c r="V2812" t="str">
        <f>IF(ISBLANK('Step 1.1 Raw Data'!E2812),"-",'Step 1.1 Raw Data'!E2812)</f>
        <v>-</v>
      </c>
      <c r="W2812" s="18" t="str">
        <f>IF(ISBLANK('Step 1.1 Raw Data'!A2812),"-",IF('Step 1.1 Raw Data'!$G$2=0,V2812*'Step 1.1 Raw Data'!$H$15*'Step 1.1 Raw Data'!$H$16/1000,0))</f>
        <v>-</v>
      </c>
      <c r="X2812" s="18" t="str">
        <f>IF(ISBLANK('Step 1.1 Raw Data'!A2812),"-",IF('Step 1.1 Raw Data'!$G$2=1,IF('Step 1.1 Raw Data'!$J$9=1,V2812*'Step 1.1 Raw Data'!$H$15*'Step 1.1 Raw Data'!$H$16/1000,IF('Step 1.1 Raw Data'!$J$9=2,V2812*'Step 1.1 Raw Data'!$I$15*'Step 1.1 Raw Data'!$I$16/1000,IF('Step 1.1 Raw Data'!$J$9=3,V2812*'Step 1.1 Raw Data'!$J$15*'Step 1.1 Raw Data'!$J$16/1000))),0))</f>
        <v>-</v>
      </c>
    </row>
    <row r="2813" spans="1:24" ht="12.5" x14ac:dyDescent="0.25">
      <c r="A2813" s="11" t="str">
        <f>IF(ISBLANK('Step 1.1 Raw Data'!A2812),"-",'Step 1.1 Raw Data'!A2812)</f>
        <v>-</v>
      </c>
      <c r="B2813" t="str">
        <f>IF(ISBLANK('Step 1.1 Raw Data'!A2813),"-",HOUR(A2813))</f>
        <v>-</v>
      </c>
      <c r="C2813" t="str">
        <f>IF(ISBLANK('Step 1.1 Raw Data'!A2813),"-",WEEKDAY(A2813))</f>
        <v>-</v>
      </c>
      <c r="D2813" t="str">
        <f>IF(ISBLANK('Step 1.1 Raw Data'!B2813),"-",'Step 1.1 Raw Data'!B2813)</f>
        <v>-</v>
      </c>
      <c r="E2813" s="18" t="str">
        <f>IF(ISBLANK('Step 1.1 Raw Data'!A2813),"-",IF('Step 1.1 Raw Data'!$G$2=0,D2813*'Step 1.1 Raw Data'!$H$15*'Step 1.1 Raw Data'!$H$16/1000,0))</f>
        <v>-</v>
      </c>
      <c r="F2813" s="18" t="str">
        <f>IF(ISBLANK('Step 1.1 Raw Data'!A2813),"-",IF('Step 1.1 Raw Data'!$G$2=1,IF('Step 1.1 Raw Data'!$G$9=1,D2813*'Step 1.1 Raw Data'!$H$15*'Step 1.1 Raw Data'!$H$16/1000,IF('Step 1.1 Raw Data'!$G$9=2,D2813*'Step 1.1 Raw Data'!$I$15*'Step 1.1 Raw Data'!$I$16/1000,IF('Step 1.1 Raw Data'!$G$9=3,D2813*'Step 1.1 Raw Data'!$J$15*'Step 1.1 Raw Data'!$J$16/1000))),0))</f>
        <v>-</v>
      </c>
      <c r="G2813" s="11" t="str">
        <f>IF(ISBLANK('Step 1.1 Raw Data'!A2813),"-",'Step 1.1 Raw Data'!A2813)</f>
        <v>-</v>
      </c>
      <c r="H2813" t="str">
        <f>IF(ISBLANK('Step 1.1 Raw Data'!A2813),"-",HOUR(G2813))</f>
        <v>-</v>
      </c>
      <c r="I2813" t="str">
        <f>IF(ISBLANK('Step 1.1 Raw Data'!A2813),"-",WEEKDAY(G2813))</f>
        <v>-</v>
      </c>
      <c r="J2813" s="2" t="str">
        <f>IF(ISBLANK('Step 1.1 Raw Data'!C2813),"-",'Step 1.1 Raw Data'!C2813)</f>
        <v>-</v>
      </c>
      <c r="K2813" s="18" t="str">
        <f>IF(ISBLANK('Step 1.1 Raw Data'!A2813),"-",IF('Step 1.1 Raw Data'!$G$2=0,J2813*'Step 1.1 Raw Data'!$H$15*'Step 1.1 Raw Data'!$H$16/1000,0))</f>
        <v>-</v>
      </c>
      <c r="L2813" s="18" t="str">
        <f>IF(ISBLANK('Step 1.1 Raw Data'!A2813),"-",IF('Step 1.1 Raw Data'!$G$2=1,IF('Step 1.1 Raw Data'!$H$9=1,J2813*'Step 1.1 Raw Data'!$H$15*'Step 1.1 Raw Data'!$H$16/1000,IF('Step 1.1 Raw Data'!$H$9=2,J2813*'Step 1.1 Raw Data'!$I$15*'Step 1.1 Raw Data'!$I$16/1000,IF('Step 1.1 Raw Data'!$H$9=3,J2813*'Step 1.1 Raw Data'!$J$15*'Step 1.1 Raw Data'!$J$16/1000))),0))</f>
        <v>-</v>
      </c>
      <c r="M2813" s="11" t="str">
        <f>IF(ISBLANK('Step 1.1 Raw Data'!A2813),"-",'Step 1.1 Raw Data'!A2813)</f>
        <v>-</v>
      </c>
      <c r="N2813" t="str">
        <f>IF(ISBLANK('Step 1.1 Raw Data'!A2813),"-",HOUR(M2813))</f>
        <v>-</v>
      </c>
      <c r="O2813" t="str">
        <f>IF(ISBLANK('Step 1.1 Raw Data'!A2813),"-",WEEKDAY(M2813))</f>
        <v>-</v>
      </c>
      <c r="P2813" t="str">
        <f>IF(ISBLANK('Step 1.1 Raw Data'!D2813),"-",'Step 1.1 Raw Data'!D2813)</f>
        <v>-</v>
      </c>
      <c r="Q2813" s="18" t="str">
        <f>IF(ISBLANK('Step 1.1 Raw Data'!A2813),"-",IF('Step 1.1 Raw Data'!$G$2=0,P2813*'Step 1.1 Raw Data'!$H$15*'Step 1.1 Raw Data'!$H$16/1000,0))</f>
        <v>-</v>
      </c>
      <c r="R2813" s="18" t="str">
        <f>IF(ISBLANK('Step 1.1 Raw Data'!A2813),"-",IF('Step 1.1 Raw Data'!$G$2=1,IF('Step 1.1 Raw Data'!$I$9=1,P2813*'Step 1.1 Raw Data'!$H$15*'Step 1.1 Raw Data'!$H$16/1000,IF('Step 1.1 Raw Data'!$I$9=2,P2813*'Step 1.1 Raw Data'!$I$15*'Step 1.1 Raw Data'!$I$16/1000,IF('Step 1.1 Raw Data'!$I$9=3,P2813*'Step 1.1 Raw Data'!$J$15*'Step 1.1 Raw Data'!$J$16/1000))),0))</f>
        <v>-</v>
      </c>
      <c r="S2813" s="11" t="str">
        <f>IF(ISBLANK('Step 1.1 Raw Data'!A2813),"-",'Step 1.1 Raw Data'!A2813)</f>
        <v>-</v>
      </c>
      <c r="T2813" t="str">
        <f>IF(ISBLANK('Step 1.1 Raw Data'!A2813),"-",HOUR(S2813))</f>
        <v>-</v>
      </c>
      <c r="U2813" t="str">
        <f>IF(ISBLANK('Step 1.1 Raw Data'!A2813),"-",WEEKDAY(S2813))</f>
        <v>-</v>
      </c>
      <c r="V2813" t="str">
        <f>IF(ISBLANK('Step 1.1 Raw Data'!E2813),"-",'Step 1.1 Raw Data'!E2813)</f>
        <v>-</v>
      </c>
      <c r="W2813" s="18" t="str">
        <f>IF(ISBLANK('Step 1.1 Raw Data'!A2813),"-",IF('Step 1.1 Raw Data'!$G$2=0,V2813*'Step 1.1 Raw Data'!$H$15*'Step 1.1 Raw Data'!$H$16/1000,0))</f>
        <v>-</v>
      </c>
      <c r="X2813" s="18" t="str">
        <f>IF(ISBLANK('Step 1.1 Raw Data'!A2813),"-",IF('Step 1.1 Raw Data'!$G$2=1,IF('Step 1.1 Raw Data'!$J$9=1,V2813*'Step 1.1 Raw Data'!$H$15*'Step 1.1 Raw Data'!$H$16/1000,IF('Step 1.1 Raw Data'!$J$9=2,V2813*'Step 1.1 Raw Data'!$I$15*'Step 1.1 Raw Data'!$I$16/1000,IF('Step 1.1 Raw Data'!$J$9=3,V2813*'Step 1.1 Raw Data'!$J$15*'Step 1.1 Raw Data'!$J$16/1000))),0))</f>
        <v>-</v>
      </c>
    </row>
    <row r="2814" spans="1:24" ht="12.5" x14ac:dyDescent="0.25">
      <c r="A2814" s="11" t="str">
        <f>IF(ISBLANK('Step 1.1 Raw Data'!A2813),"-",'Step 1.1 Raw Data'!A2813)</f>
        <v>-</v>
      </c>
      <c r="B2814" t="str">
        <f>IF(ISBLANK('Step 1.1 Raw Data'!A2814),"-",HOUR(A2814))</f>
        <v>-</v>
      </c>
      <c r="C2814" t="str">
        <f>IF(ISBLANK('Step 1.1 Raw Data'!A2814),"-",WEEKDAY(A2814))</f>
        <v>-</v>
      </c>
      <c r="D2814" t="str">
        <f>IF(ISBLANK('Step 1.1 Raw Data'!B2814),"-",'Step 1.1 Raw Data'!B2814)</f>
        <v>-</v>
      </c>
      <c r="E2814" s="18" t="str">
        <f>IF(ISBLANK('Step 1.1 Raw Data'!A2814),"-",IF('Step 1.1 Raw Data'!$G$2=0,D2814*'Step 1.1 Raw Data'!$H$15*'Step 1.1 Raw Data'!$H$16/1000,0))</f>
        <v>-</v>
      </c>
      <c r="F2814" s="18" t="str">
        <f>IF(ISBLANK('Step 1.1 Raw Data'!A2814),"-",IF('Step 1.1 Raw Data'!$G$2=1,IF('Step 1.1 Raw Data'!$G$9=1,D2814*'Step 1.1 Raw Data'!$H$15*'Step 1.1 Raw Data'!$H$16/1000,IF('Step 1.1 Raw Data'!$G$9=2,D2814*'Step 1.1 Raw Data'!$I$15*'Step 1.1 Raw Data'!$I$16/1000,IF('Step 1.1 Raw Data'!$G$9=3,D2814*'Step 1.1 Raw Data'!$J$15*'Step 1.1 Raw Data'!$J$16/1000))),0))</f>
        <v>-</v>
      </c>
      <c r="G2814" s="11" t="str">
        <f>IF(ISBLANK('Step 1.1 Raw Data'!A2814),"-",'Step 1.1 Raw Data'!A2814)</f>
        <v>-</v>
      </c>
      <c r="H2814" t="str">
        <f>IF(ISBLANK('Step 1.1 Raw Data'!A2814),"-",HOUR(G2814))</f>
        <v>-</v>
      </c>
      <c r="I2814" t="str">
        <f>IF(ISBLANK('Step 1.1 Raw Data'!A2814),"-",WEEKDAY(G2814))</f>
        <v>-</v>
      </c>
      <c r="J2814" s="2" t="str">
        <f>IF(ISBLANK('Step 1.1 Raw Data'!C2814),"-",'Step 1.1 Raw Data'!C2814)</f>
        <v>-</v>
      </c>
      <c r="K2814" s="18" t="str">
        <f>IF(ISBLANK('Step 1.1 Raw Data'!A2814),"-",IF('Step 1.1 Raw Data'!$G$2=0,J2814*'Step 1.1 Raw Data'!$H$15*'Step 1.1 Raw Data'!$H$16/1000,0))</f>
        <v>-</v>
      </c>
      <c r="L2814" s="18" t="str">
        <f>IF(ISBLANK('Step 1.1 Raw Data'!A2814),"-",IF('Step 1.1 Raw Data'!$G$2=1,IF('Step 1.1 Raw Data'!$H$9=1,J2814*'Step 1.1 Raw Data'!$H$15*'Step 1.1 Raw Data'!$H$16/1000,IF('Step 1.1 Raw Data'!$H$9=2,J2814*'Step 1.1 Raw Data'!$I$15*'Step 1.1 Raw Data'!$I$16/1000,IF('Step 1.1 Raw Data'!$H$9=3,J2814*'Step 1.1 Raw Data'!$J$15*'Step 1.1 Raw Data'!$J$16/1000))),0))</f>
        <v>-</v>
      </c>
      <c r="M2814" s="11" t="str">
        <f>IF(ISBLANK('Step 1.1 Raw Data'!A2814),"-",'Step 1.1 Raw Data'!A2814)</f>
        <v>-</v>
      </c>
      <c r="N2814" t="str">
        <f>IF(ISBLANK('Step 1.1 Raw Data'!A2814),"-",HOUR(M2814))</f>
        <v>-</v>
      </c>
      <c r="O2814" t="str">
        <f>IF(ISBLANK('Step 1.1 Raw Data'!A2814),"-",WEEKDAY(M2814))</f>
        <v>-</v>
      </c>
      <c r="P2814" t="str">
        <f>IF(ISBLANK('Step 1.1 Raw Data'!D2814),"-",'Step 1.1 Raw Data'!D2814)</f>
        <v>-</v>
      </c>
      <c r="Q2814" s="18" t="str">
        <f>IF(ISBLANK('Step 1.1 Raw Data'!A2814),"-",IF('Step 1.1 Raw Data'!$G$2=0,P2814*'Step 1.1 Raw Data'!$H$15*'Step 1.1 Raw Data'!$H$16/1000,0))</f>
        <v>-</v>
      </c>
      <c r="R2814" s="18" t="str">
        <f>IF(ISBLANK('Step 1.1 Raw Data'!A2814),"-",IF('Step 1.1 Raw Data'!$G$2=1,IF('Step 1.1 Raw Data'!$I$9=1,P2814*'Step 1.1 Raw Data'!$H$15*'Step 1.1 Raw Data'!$H$16/1000,IF('Step 1.1 Raw Data'!$I$9=2,P2814*'Step 1.1 Raw Data'!$I$15*'Step 1.1 Raw Data'!$I$16/1000,IF('Step 1.1 Raw Data'!$I$9=3,P2814*'Step 1.1 Raw Data'!$J$15*'Step 1.1 Raw Data'!$J$16/1000))),0))</f>
        <v>-</v>
      </c>
      <c r="S2814" s="11" t="str">
        <f>IF(ISBLANK('Step 1.1 Raw Data'!A2814),"-",'Step 1.1 Raw Data'!A2814)</f>
        <v>-</v>
      </c>
      <c r="T2814" t="str">
        <f>IF(ISBLANK('Step 1.1 Raw Data'!A2814),"-",HOUR(S2814))</f>
        <v>-</v>
      </c>
      <c r="U2814" t="str">
        <f>IF(ISBLANK('Step 1.1 Raw Data'!A2814),"-",WEEKDAY(S2814))</f>
        <v>-</v>
      </c>
      <c r="V2814" t="str">
        <f>IF(ISBLANK('Step 1.1 Raw Data'!E2814),"-",'Step 1.1 Raw Data'!E2814)</f>
        <v>-</v>
      </c>
      <c r="W2814" s="18" t="str">
        <f>IF(ISBLANK('Step 1.1 Raw Data'!A2814),"-",IF('Step 1.1 Raw Data'!$G$2=0,V2814*'Step 1.1 Raw Data'!$H$15*'Step 1.1 Raw Data'!$H$16/1000,0))</f>
        <v>-</v>
      </c>
      <c r="X2814" s="18" t="str">
        <f>IF(ISBLANK('Step 1.1 Raw Data'!A2814),"-",IF('Step 1.1 Raw Data'!$G$2=1,IF('Step 1.1 Raw Data'!$J$9=1,V2814*'Step 1.1 Raw Data'!$H$15*'Step 1.1 Raw Data'!$H$16/1000,IF('Step 1.1 Raw Data'!$J$9=2,V2814*'Step 1.1 Raw Data'!$I$15*'Step 1.1 Raw Data'!$I$16/1000,IF('Step 1.1 Raw Data'!$J$9=3,V2814*'Step 1.1 Raw Data'!$J$15*'Step 1.1 Raw Data'!$J$16/1000))),0))</f>
        <v>-</v>
      </c>
    </row>
    <row r="2815" spans="1:24" ht="12.5" x14ac:dyDescent="0.25">
      <c r="A2815" s="11" t="str">
        <f>IF(ISBLANK('Step 1.1 Raw Data'!A2814),"-",'Step 1.1 Raw Data'!A2814)</f>
        <v>-</v>
      </c>
      <c r="B2815" t="str">
        <f>IF(ISBLANK('Step 1.1 Raw Data'!A2815),"-",HOUR(A2815))</f>
        <v>-</v>
      </c>
      <c r="C2815" t="str">
        <f>IF(ISBLANK('Step 1.1 Raw Data'!A2815),"-",WEEKDAY(A2815))</f>
        <v>-</v>
      </c>
      <c r="D2815" t="str">
        <f>IF(ISBLANK('Step 1.1 Raw Data'!B2815),"-",'Step 1.1 Raw Data'!B2815)</f>
        <v>-</v>
      </c>
      <c r="E2815" s="18" t="str">
        <f>IF(ISBLANK('Step 1.1 Raw Data'!A2815),"-",IF('Step 1.1 Raw Data'!$G$2=0,D2815*'Step 1.1 Raw Data'!$H$15*'Step 1.1 Raw Data'!$H$16/1000,0))</f>
        <v>-</v>
      </c>
      <c r="F2815" s="18" t="str">
        <f>IF(ISBLANK('Step 1.1 Raw Data'!A2815),"-",IF('Step 1.1 Raw Data'!$G$2=1,IF('Step 1.1 Raw Data'!$G$9=1,D2815*'Step 1.1 Raw Data'!$H$15*'Step 1.1 Raw Data'!$H$16/1000,IF('Step 1.1 Raw Data'!$G$9=2,D2815*'Step 1.1 Raw Data'!$I$15*'Step 1.1 Raw Data'!$I$16/1000,IF('Step 1.1 Raw Data'!$G$9=3,D2815*'Step 1.1 Raw Data'!$J$15*'Step 1.1 Raw Data'!$J$16/1000))),0))</f>
        <v>-</v>
      </c>
      <c r="G2815" s="11" t="str">
        <f>IF(ISBLANK('Step 1.1 Raw Data'!A2815),"-",'Step 1.1 Raw Data'!A2815)</f>
        <v>-</v>
      </c>
      <c r="H2815" t="str">
        <f>IF(ISBLANK('Step 1.1 Raw Data'!A2815),"-",HOUR(G2815))</f>
        <v>-</v>
      </c>
      <c r="I2815" t="str">
        <f>IF(ISBLANK('Step 1.1 Raw Data'!A2815),"-",WEEKDAY(G2815))</f>
        <v>-</v>
      </c>
      <c r="J2815" s="2" t="str">
        <f>IF(ISBLANK('Step 1.1 Raw Data'!C2815),"-",'Step 1.1 Raw Data'!C2815)</f>
        <v>-</v>
      </c>
      <c r="K2815" s="18" t="str">
        <f>IF(ISBLANK('Step 1.1 Raw Data'!A2815),"-",IF('Step 1.1 Raw Data'!$G$2=0,J2815*'Step 1.1 Raw Data'!$H$15*'Step 1.1 Raw Data'!$H$16/1000,0))</f>
        <v>-</v>
      </c>
      <c r="L2815" s="18" t="str">
        <f>IF(ISBLANK('Step 1.1 Raw Data'!A2815),"-",IF('Step 1.1 Raw Data'!$G$2=1,IF('Step 1.1 Raw Data'!$H$9=1,J2815*'Step 1.1 Raw Data'!$H$15*'Step 1.1 Raw Data'!$H$16/1000,IF('Step 1.1 Raw Data'!$H$9=2,J2815*'Step 1.1 Raw Data'!$I$15*'Step 1.1 Raw Data'!$I$16/1000,IF('Step 1.1 Raw Data'!$H$9=3,J2815*'Step 1.1 Raw Data'!$J$15*'Step 1.1 Raw Data'!$J$16/1000))),0))</f>
        <v>-</v>
      </c>
      <c r="M2815" s="11" t="str">
        <f>IF(ISBLANK('Step 1.1 Raw Data'!A2815),"-",'Step 1.1 Raw Data'!A2815)</f>
        <v>-</v>
      </c>
      <c r="N2815" t="str">
        <f>IF(ISBLANK('Step 1.1 Raw Data'!A2815),"-",HOUR(M2815))</f>
        <v>-</v>
      </c>
      <c r="O2815" t="str">
        <f>IF(ISBLANK('Step 1.1 Raw Data'!A2815),"-",WEEKDAY(M2815))</f>
        <v>-</v>
      </c>
      <c r="P2815" t="str">
        <f>IF(ISBLANK('Step 1.1 Raw Data'!D2815),"-",'Step 1.1 Raw Data'!D2815)</f>
        <v>-</v>
      </c>
      <c r="Q2815" s="18" t="str">
        <f>IF(ISBLANK('Step 1.1 Raw Data'!A2815),"-",IF('Step 1.1 Raw Data'!$G$2=0,P2815*'Step 1.1 Raw Data'!$H$15*'Step 1.1 Raw Data'!$H$16/1000,0))</f>
        <v>-</v>
      </c>
      <c r="R2815" s="18" t="str">
        <f>IF(ISBLANK('Step 1.1 Raw Data'!A2815),"-",IF('Step 1.1 Raw Data'!$G$2=1,IF('Step 1.1 Raw Data'!$I$9=1,P2815*'Step 1.1 Raw Data'!$H$15*'Step 1.1 Raw Data'!$H$16/1000,IF('Step 1.1 Raw Data'!$I$9=2,P2815*'Step 1.1 Raw Data'!$I$15*'Step 1.1 Raw Data'!$I$16/1000,IF('Step 1.1 Raw Data'!$I$9=3,P2815*'Step 1.1 Raw Data'!$J$15*'Step 1.1 Raw Data'!$J$16/1000))),0))</f>
        <v>-</v>
      </c>
      <c r="S2815" s="11" t="str">
        <f>IF(ISBLANK('Step 1.1 Raw Data'!A2815),"-",'Step 1.1 Raw Data'!A2815)</f>
        <v>-</v>
      </c>
      <c r="T2815" t="str">
        <f>IF(ISBLANK('Step 1.1 Raw Data'!A2815),"-",HOUR(S2815))</f>
        <v>-</v>
      </c>
      <c r="U2815" t="str">
        <f>IF(ISBLANK('Step 1.1 Raw Data'!A2815),"-",WEEKDAY(S2815))</f>
        <v>-</v>
      </c>
      <c r="V2815" t="str">
        <f>IF(ISBLANK('Step 1.1 Raw Data'!E2815),"-",'Step 1.1 Raw Data'!E2815)</f>
        <v>-</v>
      </c>
      <c r="W2815" s="18" t="str">
        <f>IF(ISBLANK('Step 1.1 Raw Data'!A2815),"-",IF('Step 1.1 Raw Data'!$G$2=0,V2815*'Step 1.1 Raw Data'!$H$15*'Step 1.1 Raw Data'!$H$16/1000,0))</f>
        <v>-</v>
      </c>
      <c r="X2815" s="18" t="str">
        <f>IF(ISBLANK('Step 1.1 Raw Data'!A2815),"-",IF('Step 1.1 Raw Data'!$G$2=1,IF('Step 1.1 Raw Data'!$J$9=1,V2815*'Step 1.1 Raw Data'!$H$15*'Step 1.1 Raw Data'!$H$16/1000,IF('Step 1.1 Raw Data'!$J$9=2,V2815*'Step 1.1 Raw Data'!$I$15*'Step 1.1 Raw Data'!$I$16/1000,IF('Step 1.1 Raw Data'!$J$9=3,V2815*'Step 1.1 Raw Data'!$J$15*'Step 1.1 Raw Data'!$J$16/1000))),0))</f>
        <v>-</v>
      </c>
    </row>
    <row r="2816" spans="1:24" ht="12.5" x14ac:dyDescent="0.25">
      <c r="A2816" s="11" t="str">
        <f>IF(ISBLANK('Step 1.1 Raw Data'!A2815),"-",'Step 1.1 Raw Data'!A2815)</f>
        <v>-</v>
      </c>
      <c r="B2816" t="str">
        <f>IF(ISBLANK('Step 1.1 Raw Data'!A2816),"-",HOUR(A2816))</f>
        <v>-</v>
      </c>
      <c r="C2816" t="str">
        <f>IF(ISBLANK('Step 1.1 Raw Data'!A2816),"-",WEEKDAY(A2816))</f>
        <v>-</v>
      </c>
      <c r="D2816" t="str">
        <f>IF(ISBLANK('Step 1.1 Raw Data'!B2816),"-",'Step 1.1 Raw Data'!B2816)</f>
        <v>-</v>
      </c>
      <c r="E2816" s="18" t="str">
        <f>IF(ISBLANK('Step 1.1 Raw Data'!A2816),"-",IF('Step 1.1 Raw Data'!$G$2=0,D2816*'Step 1.1 Raw Data'!$H$15*'Step 1.1 Raw Data'!$H$16/1000,0))</f>
        <v>-</v>
      </c>
      <c r="F2816" s="18" t="str">
        <f>IF(ISBLANK('Step 1.1 Raw Data'!A2816),"-",IF('Step 1.1 Raw Data'!$G$2=1,IF('Step 1.1 Raw Data'!$G$9=1,D2816*'Step 1.1 Raw Data'!$H$15*'Step 1.1 Raw Data'!$H$16/1000,IF('Step 1.1 Raw Data'!$G$9=2,D2816*'Step 1.1 Raw Data'!$I$15*'Step 1.1 Raw Data'!$I$16/1000,IF('Step 1.1 Raw Data'!$G$9=3,D2816*'Step 1.1 Raw Data'!$J$15*'Step 1.1 Raw Data'!$J$16/1000))),0))</f>
        <v>-</v>
      </c>
      <c r="G2816" s="11" t="str">
        <f>IF(ISBLANK('Step 1.1 Raw Data'!A2816),"-",'Step 1.1 Raw Data'!A2816)</f>
        <v>-</v>
      </c>
      <c r="H2816" t="str">
        <f>IF(ISBLANK('Step 1.1 Raw Data'!A2816),"-",HOUR(G2816))</f>
        <v>-</v>
      </c>
      <c r="I2816" t="str">
        <f>IF(ISBLANK('Step 1.1 Raw Data'!A2816),"-",WEEKDAY(G2816))</f>
        <v>-</v>
      </c>
      <c r="J2816" s="2" t="str">
        <f>IF(ISBLANK('Step 1.1 Raw Data'!C2816),"-",'Step 1.1 Raw Data'!C2816)</f>
        <v>-</v>
      </c>
      <c r="K2816" s="18" t="str">
        <f>IF(ISBLANK('Step 1.1 Raw Data'!A2816),"-",IF('Step 1.1 Raw Data'!$G$2=0,J2816*'Step 1.1 Raw Data'!$H$15*'Step 1.1 Raw Data'!$H$16/1000,0))</f>
        <v>-</v>
      </c>
      <c r="L2816" s="18" t="str">
        <f>IF(ISBLANK('Step 1.1 Raw Data'!A2816),"-",IF('Step 1.1 Raw Data'!$G$2=1,IF('Step 1.1 Raw Data'!$H$9=1,J2816*'Step 1.1 Raw Data'!$H$15*'Step 1.1 Raw Data'!$H$16/1000,IF('Step 1.1 Raw Data'!$H$9=2,J2816*'Step 1.1 Raw Data'!$I$15*'Step 1.1 Raw Data'!$I$16/1000,IF('Step 1.1 Raw Data'!$H$9=3,J2816*'Step 1.1 Raw Data'!$J$15*'Step 1.1 Raw Data'!$J$16/1000))),0))</f>
        <v>-</v>
      </c>
      <c r="M2816" s="11" t="str">
        <f>IF(ISBLANK('Step 1.1 Raw Data'!A2816),"-",'Step 1.1 Raw Data'!A2816)</f>
        <v>-</v>
      </c>
      <c r="N2816" t="str">
        <f>IF(ISBLANK('Step 1.1 Raw Data'!A2816),"-",HOUR(M2816))</f>
        <v>-</v>
      </c>
      <c r="O2816" t="str">
        <f>IF(ISBLANK('Step 1.1 Raw Data'!A2816),"-",WEEKDAY(M2816))</f>
        <v>-</v>
      </c>
      <c r="P2816" t="str">
        <f>IF(ISBLANK('Step 1.1 Raw Data'!D2816),"-",'Step 1.1 Raw Data'!D2816)</f>
        <v>-</v>
      </c>
      <c r="Q2816" s="18" t="str">
        <f>IF(ISBLANK('Step 1.1 Raw Data'!A2816),"-",IF('Step 1.1 Raw Data'!$G$2=0,P2816*'Step 1.1 Raw Data'!$H$15*'Step 1.1 Raw Data'!$H$16/1000,0))</f>
        <v>-</v>
      </c>
      <c r="R2816" s="18" t="str">
        <f>IF(ISBLANK('Step 1.1 Raw Data'!A2816),"-",IF('Step 1.1 Raw Data'!$G$2=1,IF('Step 1.1 Raw Data'!$I$9=1,P2816*'Step 1.1 Raw Data'!$H$15*'Step 1.1 Raw Data'!$H$16/1000,IF('Step 1.1 Raw Data'!$I$9=2,P2816*'Step 1.1 Raw Data'!$I$15*'Step 1.1 Raw Data'!$I$16/1000,IF('Step 1.1 Raw Data'!$I$9=3,P2816*'Step 1.1 Raw Data'!$J$15*'Step 1.1 Raw Data'!$J$16/1000))),0))</f>
        <v>-</v>
      </c>
      <c r="S2816" s="11" t="str">
        <f>IF(ISBLANK('Step 1.1 Raw Data'!A2816),"-",'Step 1.1 Raw Data'!A2816)</f>
        <v>-</v>
      </c>
      <c r="T2816" t="str">
        <f>IF(ISBLANK('Step 1.1 Raw Data'!A2816),"-",HOUR(S2816))</f>
        <v>-</v>
      </c>
      <c r="U2816" t="str">
        <f>IF(ISBLANK('Step 1.1 Raw Data'!A2816),"-",WEEKDAY(S2816))</f>
        <v>-</v>
      </c>
      <c r="V2816" t="str">
        <f>IF(ISBLANK('Step 1.1 Raw Data'!E2816),"-",'Step 1.1 Raw Data'!E2816)</f>
        <v>-</v>
      </c>
      <c r="W2816" s="18" t="str">
        <f>IF(ISBLANK('Step 1.1 Raw Data'!A2816),"-",IF('Step 1.1 Raw Data'!$G$2=0,V2816*'Step 1.1 Raw Data'!$H$15*'Step 1.1 Raw Data'!$H$16/1000,0))</f>
        <v>-</v>
      </c>
      <c r="X2816" s="18" t="str">
        <f>IF(ISBLANK('Step 1.1 Raw Data'!A2816),"-",IF('Step 1.1 Raw Data'!$G$2=1,IF('Step 1.1 Raw Data'!$J$9=1,V2816*'Step 1.1 Raw Data'!$H$15*'Step 1.1 Raw Data'!$H$16/1000,IF('Step 1.1 Raw Data'!$J$9=2,V2816*'Step 1.1 Raw Data'!$I$15*'Step 1.1 Raw Data'!$I$16/1000,IF('Step 1.1 Raw Data'!$J$9=3,V2816*'Step 1.1 Raw Data'!$J$15*'Step 1.1 Raw Data'!$J$16/1000))),0))</f>
        <v>-</v>
      </c>
    </row>
    <row r="2817" spans="1:24" ht="12.5" x14ac:dyDescent="0.25">
      <c r="A2817" s="11" t="str">
        <f>IF(ISBLANK('Step 1.1 Raw Data'!A2816),"-",'Step 1.1 Raw Data'!A2816)</f>
        <v>-</v>
      </c>
      <c r="B2817" t="str">
        <f>IF(ISBLANK('Step 1.1 Raw Data'!A2817),"-",HOUR(A2817))</f>
        <v>-</v>
      </c>
      <c r="C2817" t="str">
        <f>IF(ISBLANK('Step 1.1 Raw Data'!A2817),"-",WEEKDAY(A2817))</f>
        <v>-</v>
      </c>
      <c r="D2817" t="str">
        <f>IF(ISBLANK('Step 1.1 Raw Data'!B2817),"-",'Step 1.1 Raw Data'!B2817)</f>
        <v>-</v>
      </c>
      <c r="E2817" s="18" t="str">
        <f>IF(ISBLANK('Step 1.1 Raw Data'!A2817),"-",IF('Step 1.1 Raw Data'!$G$2=0,D2817*'Step 1.1 Raw Data'!$H$15*'Step 1.1 Raw Data'!$H$16/1000,0))</f>
        <v>-</v>
      </c>
      <c r="F2817" s="18" t="str">
        <f>IF(ISBLANK('Step 1.1 Raw Data'!A2817),"-",IF('Step 1.1 Raw Data'!$G$2=1,IF('Step 1.1 Raw Data'!$G$9=1,D2817*'Step 1.1 Raw Data'!$H$15*'Step 1.1 Raw Data'!$H$16/1000,IF('Step 1.1 Raw Data'!$G$9=2,D2817*'Step 1.1 Raw Data'!$I$15*'Step 1.1 Raw Data'!$I$16/1000,IF('Step 1.1 Raw Data'!$G$9=3,D2817*'Step 1.1 Raw Data'!$J$15*'Step 1.1 Raw Data'!$J$16/1000))),0))</f>
        <v>-</v>
      </c>
      <c r="G2817" s="11" t="str">
        <f>IF(ISBLANK('Step 1.1 Raw Data'!A2817),"-",'Step 1.1 Raw Data'!A2817)</f>
        <v>-</v>
      </c>
      <c r="H2817" t="str">
        <f>IF(ISBLANK('Step 1.1 Raw Data'!A2817),"-",HOUR(G2817))</f>
        <v>-</v>
      </c>
      <c r="I2817" t="str">
        <f>IF(ISBLANK('Step 1.1 Raw Data'!A2817),"-",WEEKDAY(G2817))</f>
        <v>-</v>
      </c>
      <c r="J2817" s="2" t="str">
        <f>IF(ISBLANK('Step 1.1 Raw Data'!C2817),"-",'Step 1.1 Raw Data'!C2817)</f>
        <v>-</v>
      </c>
      <c r="K2817" s="18" t="str">
        <f>IF(ISBLANK('Step 1.1 Raw Data'!A2817),"-",IF('Step 1.1 Raw Data'!$G$2=0,J2817*'Step 1.1 Raw Data'!$H$15*'Step 1.1 Raw Data'!$H$16/1000,0))</f>
        <v>-</v>
      </c>
      <c r="L2817" s="18" t="str">
        <f>IF(ISBLANK('Step 1.1 Raw Data'!A2817),"-",IF('Step 1.1 Raw Data'!$G$2=1,IF('Step 1.1 Raw Data'!$H$9=1,J2817*'Step 1.1 Raw Data'!$H$15*'Step 1.1 Raw Data'!$H$16/1000,IF('Step 1.1 Raw Data'!$H$9=2,J2817*'Step 1.1 Raw Data'!$I$15*'Step 1.1 Raw Data'!$I$16/1000,IF('Step 1.1 Raw Data'!$H$9=3,J2817*'Step 1.1 Raw Data'!$J$15*'Step 1.1 Raw Data'!$J$16/1000))),0))</f>
        <v>-</v>
      </c>
      <c r="M2817" s="11" t="str">
        <f>IF(ISBLANK('Step 1.1 Raw Data'!A2817),"-",'Step 1.1 Raw Data'!A2817)</f>
        <v>-</v>
      </c>
      <c r="N2817" t="str">
        <f>IF(ISBLANK('Step 1.1 Raw Data'!A2817),"-",HOUR(M2817))</f>
        <v>-</v>
      </c>
      <c r="O2817" t="str">
        <f>IF(ISBLANK('Step 1.1 Raw Data'!A2817),"-",WEEKDAY(M2817))</f>
        <v>-</v>
      </c>
      <c r="P2817" t="str">
        <f>IF(ISBLANK('Step 1.1 Raw Data'!D2817),"-",'Step 1.1 Raw Data'!D2817)</f>
        <v>-</v>
      </c>
      <c r="Q2817" s="18" t="str">
        <f>IF(ISBLANK('Step 1.1 Raw Data'!A2817),"-",IF('Step 1.1 Raw Data'!$G$2=0,P2817*'Step 1.1 Raw Data'!$H$15*'Step 1.1 Raw Data'!$H$16/1000,0))</f>
        <v>-</v>
      </c>
      <c r="R2817" s="18" t="str">
        <f>IF(ISBLANK('Step 1.1 Raw Data'!A2817),"-",IF('Step 1.1 Raw Data'!$G$2=1,IF('Step 1.1 Raw Data'!$I$9=1,P2817*'Step 1.1 Raw Data'!$H$15*'Step 1.1 Raw Data'!$H$16/1000,IF('Step 1.1 Raw Data'!$I$9=2,P2817*'Step 1.1 Raw Data'!$I$15*'Step 1.1 Raw Data'!$I$16/1000,IF('Step 1.1 Raw Data'!$I$9=3,P2817*'Step 1.1 Raw Data'!$J$15*'Step 1.1 Raw Data'!$J$16/1000))),0))</f>
        <v>-</v>
      </c>
      <c r="S2817" s="11" t="str">
        <f>IF(ISBLANK('Step 1.1 Raw Data'!A2817),"-",'Step 1.1 Raw Data'!A2817)</f>
        <v>-</v>
      </c>
      <c r="T2817" t="str">
        <f>IF(ISBLANK('Step 1.1 Raw Data'!A2817),"-",HOUR(S2817))</f>
        <v>-</v>
      </c>
      <c r="U2817" t="str">
        <f>IF(ISBLANK('Step 1.1 Raw Data'!A2817),"-",WEEKDAY(S2817))</f>
        <v>-</v>
      </c>
      <c r="V2817" t="str">
        <f>IF(ISBLANK('Step 1.1 Raw Data'!E2817),"-",'Step 1.1 Raw Data'!E2817)</f>
        <v>-</v>
      </c>
      <c r="W2817" s="18" t="str">
        <f>IF(ISBLANK('Step 1.1 Raw Data'!A2817),"-",IF('Step 1.1 Raw Data'!$G$2=0,V2817*'Step 1.1 Raw Data'!$H$15*'Step 1.1 Raw Data'!$H$16/1000,0))</f>
        <v>-</v>
      </c>
      <c r="X2817" s="18" t="str">
        <f>IF(ISBLANK('Step 1.1 Raw Data'!A2817),"-",IF('Step 1.1 Raw Data'!$G$2=1,IF('Step 1.1 Raw Data'!$J$9=1,V2817*'Step 1.1 Raw Data'!$H$15*'Step 1.1 Raw Data'!$H$16/1000,IF('Step 1.1 Raw Data'!$J$9=2,V2817*'Step 1.1 Raw Data'!$I$15*'Step 1.1 Raw Data'!$I$16/1000,IF('Step 1.1 Raw Data'!$J$9=3,V2817*'Step 1.1 Raw Data'!$J$15*'Step 1.1 Raw Data'!$J$16/1000))),0))</f>
        <v>-</v>
      </c>
    </row>
    <row r="2818" spans="1:24" ht="12.5" x14ac:dyDescent="0.25">
      <c r="A2818" s="11" t="str">
        <f>IF(ISBLANK('Step 1.1 Raw Data'!A2817),"-",'Step 1.1 Raw Data'!A2817)</f>
        <v>-</v>
      </c>
      <c r="B2818" t="str">
        <f>IF(ISBLANK('Step 1.1 Raw Data'!A2818),"-",HOUR(A2818))</f>
        <v>-</v>
      </c>
      <c r="C2818" t="str">
        <f>IF(ISBLANK('Step 1.1 Raw Data'!A2818),"-",WEEKDAY(A2818))</f>
        <v>-</v>
      </c>
      <c r="D2818" t="str">
        <f>IF(ISBLANK('Step 1.1 Raw Data'!B2818),"-",'Step 1.1 Raw Data'!B2818)</f>
        <v>-</v>
      </c>
      <c r="E2818" s="18" t="str">
        <f>IF(ISBLANK('Step 1.1 Raw Data'!A2818),"-",IF('Step 1.1 Raw Data'!$G$2=0,D2818*'Step 1.1 Raw Data'!$H$15*'Step 1.1 Raw Data'!$H$16/1000,0))</f>
        <v>-</v>
      </c>
      <c r="F2818" s="18" t="str">
        <f>IF(ISBLANK('Step 1.1 Raw Data'!A2818),"-",IF('Step 1.1 Raw Data'!$G$2=1,IF('Step 1.1 Raw Data'!$G$9=1,D2818*'Step 1.1 Raw Data'!$H$15*'Step 1.1 Raw Data'!$H$16/1000,IF('Step 1.1 Raw Data'!$G$9=2,D2818*'Step 1.1 Raw Data'!$I$15*'Step 1.1 Raw Data'!$I$16/1000,IF('Step 1.1 Raw Data'!$G$9=3,D2818*'Step 1.1 Raw Data'!$J$15*'Step 1.1 Raw Data'!$J$16/1000))),0))</f>
        <v>-</v>
      </c>
      <c r="G2818" s="11" t="str">
        <f>IF(ISBLANK('Step 1.1 Raw Data'!A2818),"-",'Step 1.1 Raw Data'!A2818)</f>
        <v>-</v>
      </c>
      <c r="H2818" t="str">
        <f>IF(ISBLANK('Step 1.1 Raw Data'!A2818),"-",HOUR(G2818))</f>
        <v>-</v>
      </c>
      <c r="I2818" t="str">
        <f>IF(ISBLANK('Step 1.1 Raw Data'!A2818),"-",WEEKDAY(G2818))</f>
        <v>-</v>
      </c>
      <c r="J2818" s="2" t="str">
        <f>IF(ISBLANK('Step 1.1 Raw Data'!C2818),"-",'Step 1.1 Raw Data'!C2818)</f>
        <v>-</v>
      </c>
      <c r="K2818" s="18" t="str">
        <f>IF(ISBLANK('Step 1.1 Raw Data'!A2818),"-",IF('Step 1.1 Raw Data'!$G$2=0,J2818*'Step 1.1 Raw Data'!$H$15*'Step 1.1 Raw Data'!$H$16/1000,0))</f>
        <v>-</v>
      </c>
      <c r="L2818" s="18" t="str">
        <f>IF(ISBLANK('Step 1.1 Raw Data'!A2818),"-",IF('Step 1.1 Raw Data'!$G$2=1,IF('Step 1.1 Raw Data'!$H$9=1,J2818*'Step 1.1 Raw Data'!$H$15*'Step 1.1 Raw Data'!$H$16/1000,IF('Step 1.1 Raw Data'!$H$9=2,J2818*'Step 1.1 Raw Data'!$I$15*'Step 1.1 Raw Data'!$I$16/1000,IF('Step 1.1 Raw Data'!$H$9=3,J2818*'Step 1.1 Raw Data'!$J$15*'Step 1.1 Raw Data'!$J$16/1000))),0))</f>
        <v>-</v>
      </c>
      <c r="M2818" s="11" t="str">
        <f>IF(ISBLANK('Step 1.1 Raw Data'!A2818),"-",'Step 1.1 Raw Data'!A2818)</f>
        <v>-</v>
      </c>
      <c r="N2818" t="str">
        <f>IF(ISBLANK('Step 1.1 Raw Data'!A2818),"-",HOUR(M2818))</f>
        <v>-</v>
      </c>
      <c r="O2818" t="str">
        <f>IF(ISBLANK('Step 1.1 Raw Data'!A2818),"-",WEEKDAY(M2818))</f>
        <v>-</v>
      </c>
      <c r="P2818" t="str">
        <f>IF(ISBLANK('Step 1.1 Raw Data'!D2818),"-",'Step 1.1 Raw Data'!D2818)</f>
        <v>-</v>
      </c>
      <c r="Q2818" s="18" t="str">
        <f>IF(ISBLANK('Step 1.1 Raw Data'!A2818),"-",IF('Step 1.1 Raw Data'!$G$2=0,P2818*'Step 1.1 Raw Data'!$H$15*'Step 1.1 Raw Data'!$H$16/1000,0))</f>
        <v>-</v>
      </c>
      <c r="R2818" s="18" t="str">
        <f>IF(ISBLANK('Step 1.1 Raw Data'!A2818),"-",IF('Step 1.1 Raw Data'!$G$2=1,IF('Step 1.1 Raw Data'!$I$9=1,P2818*'Step 1.1 Raw Data'!$H$15*'Step 1.1 Raw Data'!$H$16/1000,IF('Step 1.1 Raw Data'!$I$9=2,P2818*'Step 1.1 Raw Data'!$I$15*'Step 1.1 Raw Data'!$I$16/1000,IF('Step 1.1 Raw Data'!$I$9=3,P2818*'Step 1.1 Raw Data'!$J$15*'Step 1.1 Raw Data'!$J$16/1000))),0))</f>
        <v>-</v>
      </c>
      <c r="S2818" s="11" t="str">
        <f>IF(ISBLANK('Step 1.1 Raw Data'!A2818),"-",'Step 1.1 Raw Data'!A2818)</f>
        <v>-</v>
      </c>
      <c r="T2818" t="str">
        <f>IF(ISBLANK('Step 1.1 Raw Data'!A2818),"-",HOUR(S2818))</f>
        <v>-</v>
      </c>
      <c r="U2818" t="str">
        <f>IF(ISBLANK('Step 1.1 Raw Data'!A2818),"-",WEEKDAY(S2818))</f>
        <v>-</v>
      </c>
      <c r="V2818" t="str">
        <f>IF(ISBLANK('Step 1.1 Raw Data'!E2818),"-",'Step 1.1 Raw Data'!E2818)</f>
        <v>-</v>
      </c>
      <c r="W2818" s="18" t="str">
        <f>IF(ISBLANK('Step 1.1 Raw Data'!A2818),"-",IF('Step 1.1 Raw Data'!$G$2=0,V2818*'Step 1.1 Raw Data'!$H$15*'Step 1.1 Raw Data'!$H$16/1000,0))</f>
        <v>-</v>
      </c>
      <c r="X2818" s="18" t="str">
        <f>IF(ISBLANK('Step 1.1 Raw Data'!A2818),"-",IF('Step 1.1 Raw Data'!$G$2=1,IF('Step 1.1 Raw Data'!$J$9=1,V2818*'Step 1.1 Raw Data'!$H$15*'Step 1.1 Raw Data'!$H$16/1000,IF('Step 1.1 Raw Data'!$J$9=2,V2818*'Step 1.1 Raw Data'!$I$15*'Step 1.1 Raw Data'!$I$16/1000,IF('Step 1.1 Raw Data'!$J$9=3,V2818*'Step 1.1 Raw Data'!$J$15*'Step 1.1 Raw Data'!$J$16/1000))),0))</f>
        <v>-</v>
      </c>
    </row>
    <row r="2819" spans="1:24" ht="12.5" x14ac:dyDescent="0.25">
      <c r="A2819" s="11" t="str">
        <f>IF(ISBLANK('Step 1.1 Raw Data'!A2818),"-",'Step 1.1 Raw Data'!A2818)</f>
        <v>-</v>
      </c>
      <c r="B2819" t="str">
        <f>IF(ISBLANK('Step 1.1 Raw Data'!A2819),"-",HOUR(A2819))</f>
        <v>-</v>
      </c>
      <c r="C2819" t="str">
        <f>IF(ISBLANK('Step 1.1 Raw Data'!A2819),"-",WEEKDAY(A2819))</f>
        <v>-</v>
      </c>
      <c r="D2819" t="str">
        <f>IF(ISBLANK('Step 1.1 Raw Data'!B2819),"-",'Step 1.1 Raw Data'!B2819)</f>
        <v>-</v>
      </c>
      <c r="E2819" s="18" t="str">
        <f>IF(ISBLANK('Step 1.1 Raw Data'!A2819),"-",IF('Step 1.1 Raw Data'!$G$2=0,D2819*'Step 1.1 Raw Data'!$H$15*'Step 1.1 Raw Data'!$H$16/1000,0))</f>
        <v>-</v>
      </c>
      <c r="F2819" s="18" t="str">
        <f>IF(ISBLANK('Step 1.1 Raw Data'!A2819),"-",IF('Step 1.1 Raw Data'!$G$2=1,IF('Step 1.1 Raw Data'!$G$9=1,D2819*'Step 1.1 Raw Data'!$H$15*'Step 1.1 Raw Data'!$H$16/1000,IF('Step 1.1 Raw Data'!$G$9=2,D2819*'Step 1.1 Raw Data'!$I$15*'Step 1.1 Raw Data'!$I$16/1000,IF('Step 1.1 Raw Data'!$G$9=3,D2819*'Step 1.1 Raw Data'!$J$15*'Step 1.1 Raw Data'!$J$16/1000))),0))</f>
        <v>-</v>
      </c>
      <c r="G2819" s="11" t="str">
        <f>IF(ISBLANK('Step 1.1 Raw Data'!A2819),"-",'Step 1.1 Raw Data'!A2819)</f>
        <v>-</v>
      </c>
      <c r="H2819" t="str">
        <f>IF(ISBLANK('Step 1.1 Raw Data'!A2819),"-",HOUR(G2819))</f>
        <v>-</v>
      </c>
      <c r="I2819" t="str">
        <f>IF(ISBLANK('Step 1.1 Raw Data'!A2819),"-",WEEKDAY(G2819))</f>
        <v>-</v>
      </c>
      <c r="J2819" s="2" t="str">
        <f>IF(ISBLANK('Step 1.1 Raw Data'!C2819),"-",'Step 1.1 Raw Data'!C2819)</f>
        <v>-</v>
      </c>
      <c r="K2819" s="18" t="str">
        <f>IF(ISBLANK('Step 1.1 Raw Data'!A2819),"-",IF('Step 1.1 Raw Data'!$G$2=0,J2819*'Step 1.1 Raw Data'!$H$15*'Step 1.1 Raw Data'!$H$16/1000,0))</f>
        <v>-</v>
      </c>
      <c r="L2819" s="18" t="str">
        <f>IF(ISBLANK('Step 1.1 Raw Data'!A2819),"-",IF('Step 1.1 Raw Data'!$G$2=1,IF('Step 1.1 Raw Data'!$H$9=1,J2819*'Step 1.1 Raw Data'!$H$15*'Step 1.1 Raw Data'!$H$16/1000,IF('Step 1.1 Raw Data'!$H$9=2,J2819*'Step 1.1 Raw Data'!$I$15*'Step 1.1 Raw Data'!$I$16/1000,IF('Step 1.1 Raw Data'!$H$9=3,J2819*'Step 1.1 Raw Data'!$J$15*'Step 1.1 Raw Data'!$J$16/1000))),0))</f>
        <v>-</v>
      </c>
      <c r="M2819" s="11" t="str">
        <f>IF(ISBLANK('Step 1.1 Raw Data'!A2819),"-",'Step 1.1 Raw Data'!A2819)</f>
        <v>-</v>
      </c>
      <c r="N2819" t="str">
        <f>IF(ISBLANK('Step 1.1 Raw Data'!A2819),"-",HOUR(M2819))</f>
        <v>-</v>
      </c>
      <c r="O2819" t="str">
        <f>IF(ISBLANK('Step 1.1 Raw Data'!A2819),"-",WEEKDAY(M2819))</f>
        <v>-</v>
      </c>
      <c r="P2819" t="str">
        <f>IF(ISBLANK('Step 1.1 Raw Data'!D2819),"-",'Step 1.1 Raw Data'!D2819)</f>
        <v>-</v>
      </c>
      <c r="Q2819" s="18" t="str">
        <f>IF(ISBLANK('Step 1.1 Raw Data'!A2819),"-",IF('Step 1.1 Raw Data'!$G$2=0,P2819*'Step 1.1 Raw Data'!$H$15*'Step 1.1 Raw Data'!$H$16/1000,0))</f>
        <v>-</v>
      </c>
      <c r="R2819" s="18" t="str">
        <f>IF(ISBLANK('Step 1.1 Raw Data'!A2819),"-",IF('Step 1.1 Raw Data'!$G$2=1,IF('Step 1.1 Raw Data'!$I$9=1,P2819*'Step 1.1 Raw Data'!$H$15*'Step 1.1 Raw Data'!$H$16/1000,IF('Step 1.1 Raw Data'!$I$9=2,P2819*'Step 1.1 Raw Data'!$I$15*'Step 1.1 Raw Data'!$I$16/1000,IF('Step 1.1 Raw Data'!$I$9=3,P2819*'Step 1.1 Raw Data'!$J$15*'Step 1.1 Raw Data'!$J$16/1000))),0))</f>
        <v>-</v>
      </c>
      <c r="S2819" s="11" t="str">
        <f>IF(ISBLANK('Step 1.1 Raw Data'!A2819),"-",'Step 1.1 Raw Data'!A2819)</f>
        <v>-</v>
      </c>
      <c r="T2819" t="str">
        <f>IF(ISBLANK('Step 1.1 Raw Data'!A2819),"-",HOUR(S2819))</f>
        <v>-</v>
      </c>
      <c r="U2819" t="str">
        <f>IF(ISBLANK('Step 1.1 Raw Data'!A2819),"-",WEEKDAY(S2819))</f>
        <v>-</v>
      </c>
      <c r="V2819" t="str">
        <f>IF(ISBLANK('Step 1.1 Raw Data'!E2819),"-",'Step 1.1 Raw Data'!E2819)</f>
        <v>-</v>
      </c>
      <c r="W2819" s="18" t="str">
        <f>IF(ISBLANK('Step 1.1 Raw Data'!A2819),"-",IF('Step 1.1 Raw Data'!$G$2=0,V2819*'Step 1.1 Raw Data'!$H$15*'Step 1.1 Raw Data'!$H$16/1000,0))</f>
        <v>-</v>
      </c>
      <c r="X2819" s="18" t="str">
        <f>IF(ISBLANK('Step 1.1 Raw Data'!A2819),"-",IF('Step 1.1 Raw Data'!$G$2=1,IF('Step 1.1 Raw Data'!$J$9=1,V2819*'Step 1.1 Raw Data'!$H$15*'Step 1.1 Raw Data'!$H$16/1000,IF('Step 1.1 Raw Data'!$J$9=2,V2819*'Step 1.1 Raw Data'!$I$15*'Step 1.1 Raw Data'!$I$16/1000,IF('Step 1.1 Raw Data'!$J$9=3,V2819*'Step 1.1 Raw Data'!$J$15*'Step 1.1 Raw Data'!$J$16/1000))),0))</f>
        <v>-</v>
      </c>
    </row>
    <row r="2820" spans="1:24" ht="12.5" x14ac:dyDescent="0.25">
      <c r="A2820" s="11" t="str">
        <f>IF(ISBLANK('Step 1.1 Raw Data'!A2819),"-",'Step 1.1 Raw Data'!A2819)</f>
        <v>-</v>
      </c>
      <c r="B2820" t="str">
        <f>IF(ISBLANK('Step 1.1 Raw Data'!A2820),"-",HOUR(A2820))</f>
        <v>-</v>
      </c>
      <c r="C2820" t="str">
        <f>IF(ISBLANK('Step 1.1 Raw Data'!A2820),"-",WEEKDAY(A2820))</f>
        <v>-</v>
      </c>
      <c r="D2820" t="str">
        <f>IF(ISBLANK('Step 1.1 Raw Data'!B2820),"-",'Step 1.1 Raw Data'!B2820)</f>
        <v>-</v>
      </c>
      <c r="E2820" s="18" t="str">
        <f>IF(ISBLANK('Step 1.1 Raw Data'!A2820),"-",IF('Step 1.1 Raw Data'!$G$2=0,D2820*'Step 1.1 Raw Data'!$H$15*'Step 1.1 Raw Data'!$H$16/1000,0))</f>
        <v>-</v>
      </c>
      <c r="F2820" s="18" t="str">
        <f>IF(ISBLANK('Step 1.1 Raw Data'!A2820),"-",IF('Step 1.1 Raw Data'!$G$2=1,IF('Step 1.1 Raw Data'!$G$9=1,D2820*'Step 1.1 Raw Data'!$H$15*'Step 1.1 Raw Data'!$H$16/1000,IF('Step 1.1 Raw Data'!$G$9=2,D2820*'Step 1.1 Raw Data'!$I$15*'Step 1.1 Raw Data'!$I$16/1000,IF('Step 1.1 Raw Data'!$G$9=3,D2820*'Step 1.1 Raw Data'!$J$15*'Step 1.1 Raw Data'!$J$16/1000))),0))</f>
        <v>-</v>
      </c>
      <c r="G2820" s="11" t="str">
        <f>IF(ISBLANK('Step 1.1 Raw Data'!A2820),"-",'Step 1.1 Raw Data'!A2820)</f>
        <v>-</v>
      </c>
      <c r="H2820" t="str">
        <f>IF(ISBLANK('Step 1.1 Raw Data'!A2820),"-",HOUR(G2820))</f>
        <v>-</v>
      </c>
      <c r="I2820" t="str">
        <f>IF(ISBLANK('Step 1.1 Raw Data'!A2820),"-",WEEKDAY(G2820))</f>
        <v>-</v>
      </c>
      <c r="J2820" s="2" t="str">
        <f>IF(ISBLANK('Step 1.1 Raw Data'!C2820),"-",'Step 1.1 Raw Data'!C2820)</f>
        <v>-</v>
      </c>
      <c r="K2820" s="18" t="str">
        <f>IF(ISBLANK('Step 1.1 Raw Data'!A2820),"-",IF('Step 1.1 Raw Data'!$G$2=0,J2820*'Step 1.1 Raw Data'!$H$15*'Step 1.1 Raw Data'!$H$16/1000,0))</f>
        <v>-</v>
      </c>
      <c r="L2820" s="18" t="str">
        <f>IF(ISBLANK('Step 1.1 Raw Data'!A2820),"-",IF('Step 1.1 Raw Data'!$G$2=1,IF('Step 1.1 Raw Data'!$H$9=1,J2820*'Step 1.1 Raw Data'!$H$15*'Step 1.1 Raw Data'!$H$16/1000,IF('Step 1.1 Raw Data'!$H$9=2,J2820*'Step 1.1 Raw Data'!$I$15*'Step 1.1 Raw Data'!$I$16/1000,IF('Step 1.1 Raw Data'!$H$9=3,J2820*'Step 1.1 Raw Data'!$J$15*'Step 1.1 Raw Data'!$J$16/1000))),0))</f>
        <v>-</v>
      </c>
      <c r="M2820" s="11" t="str">
        <f>IF(ISBLANK('Step 1.1 Raw Data'!A2820),"-",'Step 1.1 Raw Data'!A2820)</f>
        <v>-</v>
      </c>
      <c r="N2820" t="str">
        <f>IF(ISBLANK('Step 1.1 Raw Data'!A2820),"-",HOUR(M2820))</f>
        <v>-</v>
      </c>
      <c r="O2820" t="str">
        <f>IF(ISBLANK('Step 1.1 Raw Data'!A2820),"-",WEEKDAY(M2820))</f>
        <v>-</v>
      </c>
      <c r="P2820" t="str">
        <f>IF(ISBLANK('Step 1.1 Raw Data'!D2820),"-",'Step 1.1 Raw Data'!D2820)</f>
        <v>-</v>
      </c>
      <c r="Q2820" s="18" t="str">
        <f>IF(ISBLANK('Step 1.1 Raw Data'!A2820),"-",IF('Step 1.1 Raw Data'!$G$2=0,P2820*'Step 1.1 Raw Data'!$H$15*'Step 1.1 Raw Data'!$H$16/1000,0))</f>
        <v>-</v>
      </c>
      <c r="R2820" s="18" t="str">
        <f>IF(ISBLANK('Step 1.1 Raw Data'!A2820),"-",IF('Step 1.1 Raw Data'!$G$2=1,IF('Step 1.1 Raw Data'!$I$9=1,P2820*'Step 1.1 Raw Data'!$H$15*'Step 1.1 Raw Data'!$H$16/1000,IF('Step 1.1 Raw Data'!$I$9=2,P2820*'Step 1.1 Raw Data'!$I$15*'Step 1.1 Raw Data'!$I$16/1000,IF('Step 1.1 Raw Data'!$I$9=3,P2820*'Step 1.1 Raw Data'!$J$15*'Step 1.1 Raw Data'!$J$16/1000))),0))</f>
        <v>-</v>
      </c>
      <c r="S2820" s="11" t="str">
        <f>IF(ISBLANK('Step 1.1 Raw Data'!A2820),"-",'Step 1.1 Raw Data'!A2820)</f>
        <v>-</v>
      </c>
      <c r="T2820" t="str">
        <f>IF(ISBLANK('Step 1.1 Raw Data'!A2820),"-",HOUR(S2820))</f>
        <v>-</v>
      </c>
      <c r="U2820" t="str">
        <f>IF(ISBLANK('Step 1.1 Raw Data'!A2820),"-",WEEKDAY(S2820))</f>
        <v>-</v>
      </c>
      <c r="V2820" t="str">
        <f>IF(ISBLANK('Step 1.1 Raw Data'!E2820),"-",'Step 1.1 Raw Data'!E2820)</f>
        <v>-</v>
      </c>
      <c r="W2820" s="18" t="str">
        <f>IF(ISBLANK('Step 1.1 Raw Data'!A2820),"-",IF('Step 1.1 Raw Data'!$G$2=0,V2820*'Step 1.1 Raw Data'!$H$15*'Step 1.1 Raw Data'!$H$16/1000,0))</f>
        <v>-</v>
      </c>
      <c r="X2820" s="18" t="str">
        <f>IF(ISBLANK('Step 1.1 Raw Data'!A2820),"-",IF('Step 1.1 Raw Data'!$G$2=1,IF('Step 1.1 Raw Data'!$J$9=1,V2820*'Step 1.1 Raw Data'!$H$15*'Step 1.1 Raw Data'!$H$16/1000,IF('Step 1.1 Raw Data'!$J$9=2,V2820*'Step 1.1 Raw Data'!$I$15*'Step 1.1 Raw Data'!$I$16/1000,IF('Step 1.1 Raw Data'!$J$9=3,V2820*'Step 1.1 Raw Data'!$J$15*'Step 1.1 Raw Data'!$J$16/1000))),0))</f>
        <v>-</v>
      </c>
    </row>
    <row r="2821" spans="1:24" ht="12.5" x14ac:dyDescent="0.25">
      <c r="A2821" s="11" t="str">
        <f>IF(ISBLANK('Step 1.1 Raw Data'!A2820),"-",'Step 1.1 Raw Data'!A2820)</f>
        <v>-</v>
      </c>
      <c r="B2821" t="str">
        <f>IF(ISBLANK('Step 1.1 Raw Data'!A2821),"-",HOUR(A2821))</f>
        <v>-</v>
      </c>
      <c r="C2821" t="str">
        <f>IF(ISBLANK('Step 1.1 Raw Data'!A2821),"-",WEEKDAY(A2821))</f>
        <v>-</v>
      </c>
      <c r="D2821" t="str">
        <f>IF(ISBLANK('Step 1.1 Raw Data'!B2821),"-",'Step 1.1 Raw Data'!B2821)</f>
        <v>-</v>
      </c>
      <c r="E2821" s="18" t="str">
        <f>IF(ISBLANK('Step 1.1 Raw Data'!A2821),"-",IF('Step 1.1 Raw Data'!$G$2=0,D2821*'Step 1.1 Raw Data'!$H$15*'Step 1.1 Raw Data'!$H$16/1000,0))</f>
        <v>-</v>
      </c>
      <c r="F2821" s="18" t="str">
        <f>IF(ISBLANK('Step 1.1 Raw Data'!A2821),"-",IF('Step 1.1 Raw Data'!$G$2=1,IF('Step 1.1 Raw Data'!$G$9=1,D2821*'Step 1.1 Raw Data'!$H$15*'Step 1.1 Raw Data'!$H$16/1000,IF('Step 1.1 Raw Data'!$G$9=2,D2821*'Step 1.1 Raw Data'!$I$15*'Step 1.1 Raw Data'!$I$16/1000,IF('Step 1.1 Raw Data'!$G$9=3,D2821*'Step 1.1 Raw Data'!$J$15*'Step 1.1 Raw Data'!$J$16/1000))),0))</f>
        <v>-</v>
      </c>
      <c r="G2821" s="11" t="str">
        <f>IF(ISBLANK('Step 1.1 Raw Data'!A2821),"-",'Step 1.1 Raw Data'!A2821)</f>
        <v>-</v>
      </c>
      <c r="H2821" t="str">
        <f>IF(ISBLANK('Step 1.1 Raw Data'!A2821),"-",HOUR(G2821))</f>
        <v>-</v>
      </c>
      <c r="I2821" t="str">
        <f>IF(ISBLANK('Step 1.1 Raw Data'!A2821),"-",WEEKDAY(G2821))</f>
        <v>-</v>
      </c>
      <c r="J2821" s="2" t="str">
        <f>IF(ISBLANK('Step 1.1 Raw Data'!C2821),"-",'Step 1.1 Raw Data'!C2821)</f>
        <v>-</v>
      </c>
      <c r="K2821" s="18" t="str">
        <f>IF(ISBLANK('Step 1.1 Raw Data'!A2821),"-",IF('Step 1.1 Raw Data'!$G$2=0,J2821*'Step 1.1 Raw Data'!$H$15*'Step 1.1 Raw Data'!$H$16/1000,0))</f>
        <v>-</v>
      </c>
      <c r="L2821" s="18" t="str">
        <f>IF(ISBLANK('Step 1.1 Raw Data'!A2821),"-",IF('Step 1.1 Raw Data'!$G$2=1,IF('Step 1.1 Raw Data'!$H$9=1,J2821*'Step 1.1 Raw Data'!$H$15*'Step 1.1 Raw Data'!$H$16/1000,IF('Step 1.1 Raw Data'!$H$9=2,J2821*'Step 1.1 Raw Data'!$I$15*'Step 1.1 Raw Data'!$I$16/1000,IF('Step 1.1 Raw Data'!$H$9=3,J2821*'Step 1.1 Raw Data'!$J$15*'Step 1.1 Raw Data'!$J$16/1000))),0))</f>
        <v>-</v>
      </c>
      <c r="M2821" s="11" t="str">
        <f>IF(ISBLANK('Step 1.1 Raw Data'!A2821),"-",'Step 1.1 Raw Data'!A2821)</f>
        <v>-</v>
      </c>
      <c r="N2821" t="str">
        <f>IF(ISBLANK('Step 1.1 Raw Data'!A2821),"-",HOUR(M2821))</f>
        <v>-</v>
      </c>
      <c r="O2821" t="str">
        <f>IF(ISBLANK('Step 1.1 Raw Data'!A2821),"-",WEEKDAY(M2821))</f>
        <v>-</v>
      </c>
      <c r="P2821" t="str">
        <f>IF(ISBLANK('Step 1.1 Raw Data'!D2821),"-",'Step 1.1 Raw Data'!D2821)</f>
        <v>-</v>
      </c>
      <c r="Q2821" s="18" t="str">
        <f>IF(ISBLANK('Step 1.1 Raw Data'!A2821),"-",IF('Step 1.1 Raw Data'!$G$2=0,P2821*'Step 1.1 Raw Data'!$H$15*'Step 1.1 Raw Data'!$H$16/1000,0))</f>
        <v>-</v>
      </c>
      <c r="R2821" s="18" t="str">
        <f>IF(ISBLANK('Step 1.1 Raw Data'!A2821),"-",IF('Step 1.1 Raw Data'!$G$2=1,IF('Step 1.1 Raw Data'!$I$9=1,P2821*'Step 1.1 Raw Data'!$H$15*'Step 1.1 Raw Data'!$H$16/1000,IF('Step 1.1 Raw Data'!$I$9=2,P2821*'Step 1.1 Raw Data'!$I$15*'Step 1.1 Raw Data'!$I$16/1000,IF('Step 1.1 Raw Data'!$I$9=3,P2821*'Step 1.1 Raw Data'!$J$15*'Step 1.1 Raw Data'!$J$16/1000))),0))</f>
        <v>-</v>
      </c>
      <c r="S2821" s="11" t="str">
        <f>IF(ISBLANK('Step 1.1 Raw Data'!A2821),"-",'Step 1.1 Raw Data'!A2821)</f>
        <v>-</v>
      </c>
      <c r="T2821" t="str">
        <f>IF(ISBLANK('Step 1.1 Raw Data'!A2821),"-",HOUR(S2821))</f>
        <v>-</v>
      </c>
      <c r="U2821" t="str">
        <f>IF(ISBLANK('Step 1.1 Raw Data'!A2821),"-",WEEKDAY(S2821))</f>
        <v>-</v>
      </c>
      <c r="V2821" t="str">
        <f>IF(ISBLANK('Step 1.1 Raw Data'!E2821),"-",'Step 1.1 Raw Data'!E2821)</f>
        <v>-</v>
      </c>
      <c r="W2821" s="18" t="str">
        <f>IF(ISBLANK('Step 1.1 Raw Data'!A2821),"-",IF('Step 1.1 Raw Data'!$G$2=0,V2821*'Step 1.1 Raw Data'!$H$15*'Step 1.1 Raw Data'!$H$16/1000,0))</f>
        <v>-</v>
      </c>
      <c r="X2821" s="18" t="str">
        <f>IF(ISBLANK('Step 1.1 Raw Data'!A2821),"-",IF('Step 1.1 Raw Data'!$G$2=1,IF('Step 1.1 Raw Data'!$J$9=1,V2821*'Step 1.1 Raw Data'!$H$15*'Step 1.1 Raw Data'!$H$16/1000,IF('Step 1.1 Raw Data'!$J$9=2,V2821*'Step 1.1 Raw Data'!$I$15*'Step 1.1 Raw Data'!$I$16/1000,IF('Step 1.1 Raw Data'!$J$9=3,V2821*'Step 1.1 Raw Data'!$J$15*'Step 1.1 Raw Data'!$J$16/1000))),0))</f>
        <v>-</v>
      </c>
    </row>
    <row r="2822" spans="1:24" ht="12.5" x14ac:dyDescent="0.25">
      <c r="A2822" s="11" t="str">
        <f>IF(ISBLANK('Step 1.1 Raw Data'!A2821),"-",'Step 1.1 Raw Data'!A2821)</f>
        <v>-</v>
      </c>
      <c r="B2822" t="str">
        <f>IF(ISBLANK('Step 1.1 Raw Data'!A2822),"-",HOUR(A2822))</f>
        <v>-</v>
      </c>
      <c r="C2822" t="str">
        <f>IF(ISBLANK('Step 1.1 Raw Data'!A2822),"-",WEEKDAY(A2822))</f>
        <v>-</v>
      </c>
      <c r="D2822" t="str">
        <f>IF(ISBLANK('Step 1.1 Raw Data'!B2822),"-",'Step 1.1 Raw Data'!B2822)</f>
        <v>-</v>
      </c>
      <c r="E2822" s="18" t="str">
        <f>IF(ISBLANK('Step 1.1 Raw Data'!A2822),"-",IF('Step 1.1 Raw Data'!$G$2=0,D2822*'Step 1.1 Raw Data'!$H$15*'Step 1.1 Raw Data'!$H$16/1000,0))</f>
        <v>-</v>
      </c>
      <c r="F2822" s="18" t="str">
        <f>IF(ISBLANK('Step 1.1 Raw Data'!A2822),"-",IF('Step 1.1 Raw Data'!$G$2=1,IF('Step 1.1 Raw Data'!$G$9=1,D2822*'Step 1.1 Raw Data'!$H$15*'Step 1.1 Raw Data'!$H$16/1000,IF('Step 1.1 Raw Data'!$G$9=2,D2822*'Step 1.1 Raw Data'!$I$15*'Step 1.1 Raw Data'!$I$16/1000,IF('Step 1.1 Raw Data'!$G$9=3,D2822*'Step 1.1 Raw Data'!$J$15*'Step 1.1 Raw Data'!$J$16/1000))),0))</f>
        <v>-</v>
      </c>
      <c r="G2822" s="11" t="str">
        <f>IF(ISBLANK('Step 1.1 Raw Data'!A2822),"-",'Step 1.1 Raw Data'!A2822)</f>
        <v>-</v>
      </c>
      <c r="H2822" t="str">
        <f>IF(ISBLANK('Step 1.1 Raw Data'!A2822),"-",HOUR(G2822))</f>
        <v>-</v>
      </c>
      <c r="I2822" t="str">
        <f>IF(ISBLANK('Step 1.1 Raw Data'!A2822),"-",WEEKDAY(G2822))</f>
        <v>-</v>
      </c>
      <c r="J2822" s="2" t="str">
        <f>IF(ISBLANK('Step 1.1 Raw Data'!C2822),"-",'Step 1.1 Raw Data'!C2822)</f>
        <v>-</v>
      </c>
      <c r="K2822" s="18" t="str">
        <f>IF(ISBLANK('Step 1.1 Raw Data'!A2822),"-",IF('Step 1.1 Raw Data'!$G$2=0,J2822*'Step 1.1 Raw Data'!$H$15*'Step 1.1 Raw Data'!$H$16/1000,0))</f>
        <v>-</v>
      </c>
      <c r="L2822" s="18" t="str">
        <f>IF(ISBLANK('Step 1.1 Raw Data'!A2822),"-",IF('Step 1.1 Raw Data'!$G$2=1,IF('Step 1.1 Raw Data'!$H$9=1,J2822*'Step 1.1 Raw Data'!$H$15*'Step 1.1 Raw Data'!$H$16/1000,IF('Step 1.1 Raw Data'!$H$9=2,J2822*'Step 1.1 Raw Data'!$I$15*'Step 1.1 Raw Data'!$I$16/1000,IF('Step 1.1 Raw Data'!$H$9=3,J2822*'Step 1.1 Raw Data'!$J$15*'Step 1.1 Raw Data'!$J$16/1000))),0))</f>
        <v>-</v>
      </c>
      <c r="M2822" s="11" t="str">
        <f>IF(ISBLANK('Step 1.1 Raw Data'!A2822),"-",'Step 1.1 Raw Data'!A2822)</f>
        <v>-</v>
      </c>
      <c r="N2822" t="str">
        <f>IF(ISBLANK('Step 1.1 Raw Data'!A2822),"-",HOUR(M2822))</f>
        <v>-</v>
      </c>
      <c r="O2822" t="str">
        <f>IF(ISBLANK('Step 1.1 Raw Data'!A2822),"-",WEEKDAY(M2822))</f>
        <v>-</v>
      </c>
      <c r="P2822" t="str">
        <f>IF(ISBLANK('Step 1.1 Raw Data'!D2822),"-",'Step 1.1 Raw Data'!D2822)</f>
        <v>-</v>
      </c>
      <c r="Q2822" s="18" t="str">
        <f>IF(ISBLANK('Step 1.1 Raw Data'!A2822),"-",IF('Step 1.1 Raw Data'!$G$2=0,P2822*'Step 1.1 Raw Data'!$H$15*'Step 1.1 Raw Data'!$H$16/1000,0))</f>
        <v>-</v>
      </c>
      <c r="R2822" s="18" t="str">
        <f>IF(ISBLANK('Step 1.1 Raw Data'!A2822),"-",IF('Step 1.1 Raw Data'!$G$2=1,IF('Step 1.1 Raw Data'!$I$9=1,P2822*'Step 1.1 Raw Data'!$H$15*'Step 1.1 Raw Data'!$H$16/1000,IF('Step 1.1 Raw Data'!$I$9=2,P2822*'Step 1.1 Raw Data'!$I$15*'Step 1.1 Raw Data'!$I$16/1000,IF('Step 1.1 Raw Data'!$I$9=3,P2822*'Step 1.1 Raw Data'!$J$15*'Step 1.1 Raw Data'!$J$16/1000))),0))</f>
        <v>-</v>
      </c>
      <c r="S2822" s="11" t="str">
        <f>IF(ISBLANK('Step 1.1 Raw Data'!A2822),"-",'Step 1.1 Raw Data'!A2822)</f>
        <v>-</v>
      </c>
      <c r="T2822" t="str">
        <f>IF(ISBLANK('Step 1.1 Raw Data'!A2822),"-",HOUR(S2822))</f>
        <v>-</v>
      </c>
      <c r="U2822" t="str">
        <f>IF(ISBLANK('Step 1.1 Raw Data'!A2822),"-",WEEKDAY(S2822))</f>
        <v>-</v>
      </c>
      <c r="V2822" t="str">
        <f>IF(ISBLANK('Step 1.1 Raw Data'!E2822),"-",'Step 1.1 Raw Data'!E2822)</f>
        <v>-</v>
      </c>
      <c r="W2822" s="18" t="str">
        <f>IF(ISBLANK('Step 1.1 Raw Data'!A2822),"-",IF('Step 1.1 Raw Data'!$G$2=0,V2822*'Step 1.1 Raw Data'!$H$15*'Step 1.1 Raw Data'!$H$16/1000,0))</f>
        <v>-</v>
      </c>
      <c r="X2822" s="18" t="str">
        <f>IF(ISBLANK('Step 1.1 Raw Data'!A2822),"-",IF('Step 1.1 Raw Data'!$G$2=1,IF('Step 1.1 Raw Data'!$J$9=1,V2822*'Step 1.1 Raw Data'!$H$15*'Step 1.1 Raw Data'!$H$16/1000,IF('Step 1.1 Raw Data'!$J$9=2,V2822*'Step 1.1 Raw Data'!$I$15*'Step 1.1 Raw Data'!$I$16/1000,IF('Step 1.1 Raw Data'!$J$9=3,V2822*'Step 1.1 Raw Data'!$J$15*'Step 1.1 Raw Data'!$J$16/1000))),0))</f>
        <v>-</v>
      </c>
    </row>
    <row r="2823" spans="1:24" ht="12.5" x14ac:dyDescent="0.25">
      <c r="A2823" s="11" t="str">
        <f>IF(ISBLANK('Step 1.1 Raw Data'!A2822),"-",'Step 1.1 Raw Data'!A2822)</f>
        <v>-</v>
      </c>
      <c r="B2823" t="str">
        <f>IF(ISBLANK('Step 1.1 Raw Data'!A2823),"-",HOUR(A2823))</f>
        <v>-</v>
      </c>
      <c r="C2823" t="str">
        <f>IF(ISBLANK('Step 1.1 Raw Data'!A2823),"-",WEEKDAY(A2823))</f>
        <v>-</v>
      </c>
      <c r="D2823" t="str">
        <f>IF(ISBLANK('Step 1.1 Raw Data'!B2823),"-",'Step 1.1 Raw Data'!B2823)</f>
        <v>-</v>
      </c>
      <c r="E2823" s="18" t="str">
        <f>IF(ISBLANK('Step 1.1 Raw Data'!A2823),"-",IF('Step 1.1 Raw Data'!$G$2=0,D2823*'Step 1.1 Raw Data'!$H$15*'Step 1.1 Raw Data'!$H$16/1000,0))</f>
        <v>-</v>
      </c>
      <c r="F2823" s="18" t="str">
        <f>IF(ISBLANK('Step 1.1 Raw Data'!A2823),"-",IF('Step 1.1 Raw Data'!$G$2=1,IF('Step 1.1 Raw Data'!$G$9=1,D2823*'Step 1.1 Raw Data'!$H$15*'Step 1.1 Raw Data'!$H$16/1000,IF('Step 1.1 Raw Data'!$G$9=2,D2823*'Step 1.1 Raw Data'!$I$15*'Step 1.1 Raw Data'!$I$16/1000,IF('Step 1.1 Raw Data'!$G$9=3,D2823*'Step 1.1 Raw Data'!$J$15*'Step 1.1 Raw Data'!$J$16/1000))),0))</f>
        <v>-</v>
      </c>
      <c r="G2823" s="11" t="str">
        <f>IF(ISBLANK('Step 1.1 Raw Data'!A2823),"-",'Step 1.1 Raw Data'!A2823)</f>
        <v>-</v>
      </c>
      <c r="H2823" t="str">
        <f>IF(ISBLANK('Step 1.1 Raw Data'!A2823),"-",HOUR(G2823))</f>
        <v>-</v>
      </c>
      <c r="I2823" t="str">
        <f>IF(ISBLANK('Step 1.1 Raw Data'!A2823),"-",WEEKDAY(G2823))</f>
        <v>-</v>
      </c>
      <c r="J2823" s="2" t="str">
        <f>IF(ISBLANK('Step 1.1 Raw Data'!C2823),"-",'Step 1.1 Raw Data'!C2823)</f>
        <v>-</v>
      </c>
      <c r="K2823" s="18" t="str">
        <f>IF(ISBLANK('Step 1.1 Raw Data'!A2823),"-",IF('Step 1.1 Raw Data'!$G$2=0,J2823*'Step 1.1 Raw Data'!$H$15*'Step 1.1 Raw Data'!$H$16/1000,0))</f>
        <v>-</v>
      </c>
      <c r="L2823" s="18" t="str">
        <f>IF(ISBLANK('Step 1.1 Raw Data'!A2823),"-",IF('Step 1.1 Raw Data'!$G$2=1,IF('Step 1.1 Raw Data'!$H$9=1,J2823*'Step 1.1 Raw Data'!$H$15*'Step 1.1 Raw Data'!$H$16/1000,IF('Step 1.1 Raw Data'!$H$9=2,J2823*'Step 1.1 Raw Data'!$I$15*'Step 1.1 Raw Data'!$I$16/1000,IF('Step 1.1 Raw Data'!$H$9=3,J2823*'Step 1.1 Raw Data'!$J$15*'Step 1.1 Raw Data'!$J$16/1000))),0))</f>
        <v>-</v>
      </c>
      <c r="M2823" s="11" t="str">
        <f>IF(ISBLANK('Step 1.1 Raw Data'!A2823),"-",'Step 1.1 Raw Data'!A2823)</f>
        <v>-</v>
      </c>
      <c r="N2823" t="str">
        <f>IF(ISBLANK('Step 1.1 Raw Data'!A2823),"-",HOUR(M2823))</f>
        <v>-</v>
      </c>
      <c r="O2823" t="str">
        <f>IF(ISBLANK('Step 1.1 Raw Data'!A2823),"-",WEEKDAY(M2823))</f>
        <v>-</v>
      </c>
      <c r="P2823" t="str">
        <f>IF(ISBLANK('Step 1.1 Raw Data'!D2823),"-",'Step 1.1 Raw Data'!D2823)</f>
        <v>-</v>
      </c>
      <c r="Q2823" s="18" t="str">
        <f>IF(ISBLANK('Step 1.1 Raw Data'!A2823),"-",IF('Step 1.1 Raw Data'!$G$2=0,P2823*'Step 1.1 Raw Data'!$H$15*'Step 1.1 Raw Data'!$H$16/1000,0))</f>
        <v>-</v>
      </c>
      <c r="R2823" s="18" t="str">
        <f>IF(ISBLANK('Step 1.1 Raw Data'!A2823),"-",IF('Step 1.1 Raw Data'!$G$2=1,IF('Step 1.1 Raw Data'!$I$9=1,P2823*'Step 1.1 Raw Data'!$H$15*'Step 1.1 Raw Data'!$H$16/1000,IF('Step 1.1 Raw Data'!$I$9=2,P2823*'Step 1.1 Raw Data'!$I$15*'Step 1.1 Raw Data'!$I$16/1000,IF('Step 1.1 Raw Data'!$I$9=3,P2823*'Step 1.1 Raw Data'!$J$15*'Step 1.1 Raw Data'!$J$16/1000))),0))</f>
        <v>-</v>
      </c>
      <c r="S2823" s="11" t="str">
        <f>IF(ISBLANK('Step 1.1 Raw Data'!A2823),"-",'Step 1.1 Raw Data'!A2823)</f>
        <v>-</v>
      </c>
      <c r="T2823" t="str">
        <f>IF(ISBLANK('Step 1.1 Raw Data'!A2823),"-",HOUR(S2823))</f>
        <v>-</v>
      </c>
      <c r="U2823" t="str">
        <f>IF(ISBLANK('Step 1.1 Raw Data'!A2823),"-",WEEKDAY(S2823))</f>
        <v>-</v>
      </c>
      <c r="V2823" t="str">
        <f>IF(ISBLANK('Step 1.1 Raw Data'!E2823),"-",'Step 1.1 Raw Data'!E2823)</f>
        <v>-</v>
      </c>
      <c r="W2823" s="18" t="str">
        <f>IF(ISBLANK('Step 1.1 Raw Data'!A2823),"-",IF('Step 1.1 Raw Data'!$G$2=0,V2823*'Step 1.1 Raw Data'!$H$15*'Step 1.1 Raw Data'!$H$16/1000,0))</f>
        <v>-</v>
      </c>
      <c r="X2823" s="18" t="str">
        <f>IF(ISBLANK('Step 1.1 Raw Data'!A2823),"-",IF('Step 1.1 Raw Data'!$G$2=1,IF('Step 1.1 Raw Data'!$J$9=1,V2823*'Step 1.1 Raw Data'!$H$15*'Step 1.1 Raw Data'!$H$16/1000,IF('Step 1.1 Raw Data'!$J$9=2,V2823*'Step 1.1 Raw Data'!$I$15*'Step 1.1 Raw Data'!$I$16/1000,IF('Step 1.1 Raw Data'!$J$9=3,V2823*'Step 1.1 Raw Data'!$J$15*'Step 1.1 Raw Data'!$J$16/1000))),0))</f>
        <v>-</v>
      </c>
    </row>
    <row r="2824" spans="1:24" ht="12.5" x14ac:dyDescent="0.25">
      <c r="A2824" s="11" t="str">
        <f>IF(ISBLANK('Step 1.1 Raw Data'!A2823),"-",'Step 1.1 Raw Data'!A2823)</f>
        <v>-</v>
      </c>
      <c r="B2824" t="str">
        <f>IF(ISBLANK('Step 1.1 Raw Data'!A2824),"-",HOUR(A2824))</f>
        <v>-</v>
      </c>
      <c r="C2824" t="str">
        <f>IF(ISBLANK('Step 1.1 Raw Data'!A2824),"-",WEEKDAY(A2824))</f>
        <v>-</v>
      </c>
      <c r="D2824" t="str">
        <f>IF(ISBLANK('Step 1.1 Raw Data'!B2824),"-",'Step 1.1 Raw Data'!B2824)</f>
        <v>-</v>
      </c>
      <c r="E2824" s="18" t="str">
        <f>IF(ISBLANK('Step 1.1 Raw Data'!A2824),"-",IF('Step 1.1 Raw Data'!$G$2=0,D2824*'Step 1.1 Raw Data'!$H$15*'Step 1.1 Raw Data'!$H$16/1000,0))</f>
        <v>-</v>
      </c>
      <c r="F2824" s="18" t="str">
        <f>IF(ISBLANK('Step 1.1 Raw Data'!A2824),"-",IF('Step 1.1 Raw Data'!$G$2=1,IF('Step 1.1 Raw Data'!$G$9=1,D2824*'Step 1.1 Raw Data'!$H$15*'Step 1.1 Raw Data'!$H$16/1000,IF('Step 1.1 Raw Data'!$G$9=2,D2824*'Step 1.1 Raw Data'!$I$15*'Step 1.1 Raw Data'!$I$16/1000,IF('Step 1.1 Raw Data'!$G$9=3,D2824*'Step 1.1 Raw Data'!$J$15*'Step 1.1 Raw Data'!$J$16/1000))),0))</f>
        <v>-</v>
      </c>
      <c r="G2824" s="11" t="str">
        <f>IF(ISBLANK('Step 1.1 Raw Data'!A2824),"-",'Step 1.1 Raw Data'!A2824)</f>
        <v>-</v>
      </c>
      <c r="H2824" t="str">
        <f>IF(ISBLANK('Step 1.1 Raw Data'!A2824),"-",HOUR(G2824))</f>
        <v>-</v>
      </c>
      <c r="I2824" t="str">
        <f>IF(ISBLANK('Step 1.1 Raw Data'!A2824),"-",WEEKDAY(G2824))</f>
        <v>-</v>
      </c>
      <c r="J2824" s="2" t="str">
        <f>IF(ISBLANK('Step 1.1 Raw Data'!C2824),"-",'Step 1.1 Raw Data'!C2824)</f>
        <v>-</v>
      </c>
      <c r="K2824" s="18" t="str">
        <f>IF(ISBLANK('Step 1.1 Raw Data'!A2824),"-",IF('Step 1.1 Raw Data'!$G$2=0,J2824*'Step 1.1 Raw Data'!$H$15*'Step 1.1 Raw Data'!$H$16/1000,0))</f>
        <v>-</v>
      </c>
      <c r="L2824" s="18" t="str">
        <f>IF(ISBLANK('Step 1.1 Raw Data'!A2824),"-",IF('Step 1.1 Raw Data'!$G$2=1,IF('Step 1.1 Raw Data'!$H$9=1,J2824*'Step 1.1 Raw Data'!$H$15*'Step 1.1 Raw Data'!$H$16/1000,IF('Step 1.1 Raw Data'!$H$9=2,J2824*'Step 1.1 Raw Data'!$I$15*'Step 1.1 Raw Data'!$I$16/1000,IF('Step 1.1 Raw Data'!$H$9=3,J2824*'Step 1.1 Raw Data'!$J$15*'Step 1.1 Raw Data'!$J$16/1000))),0))</f>
        <v>-</v>
      </c>
      <c r="M2824" s="11" t="str">
        <f>IF(ISBLANK('Step 1.1 Raw Data'!A2824),"-",'Step 1.1 Raw Data'!A2824)</f>
        <v>-</v>
      </c>
      <c r="N2824" t="str">
        <f>IF(ISBLANK('Step 1.1 Raw Data'!A2824),"-",HOUR(M2824))</f>
        <v>-</v>
      </c>
      <c r="O2824" t="str">
        <f>IF(ISBLANK('Step 1.1 Raw Data'!A2824),"-",WEEKDAY(M2824))</f>
        <v>-</v>
      </c>
      <c r="P2824" t="str">
        <f>IF(ISBLANK('Step 1.1 Raw Data'!D2824),"-",'Step 1.1 Raw Data'!D2824)</f>
        <v>-</v>
      </c>
      <c r="Q2824" s="18" t="str">
        <f>IF(ISBLANK('Step 1.1 Raw Data'!A2824),"-",IF('Step 1.1 Raw Data'!$G$2=0,P2824*'Step 1.1 Raw Data'!$H$15*'Step 1.1 Raw Data'!$H$16/1000,0))</f>
        <v>-</v>
      </c>
      <c r="R2824" s="18" t="str">
        <f>IF(ISBLANK('Step 1.1 Raw Data'!A2824),"-",IF('Step 1.1 Raw Data'!$G$2=1,IF('Step 1.1 Raw Data'!$I$9=1,P2824*'Step 1.1 Raw Data'!$H$15*'Step 1.1 Raw Data'!$H$16/1000,IF('Step 1.1 Raw Data'!$I$9=2,P2824*'Step 1.1 Raw Data'!$I$15*'Step 1.1 Raw Data'!$I$16/1000,IF('Step 1.1 Raw Data'!$I$9=3,P2824*'Step 1.1 Raw Data'!$J$15*'Step 1.1 Raw Data'!$J$16/1000))),0))</f>
        <v>-</v>
      </c>
      <c r="S2824" s="11" t="str">
        <f>IF(ISBLANK('Step 1.1 Raw Data'!A2824),"-",'Step 1.1 Raw Data'!A2824)</f>
        <v>-</v>
      </c>
      <c r="T2824" t="str">
        <f>IF(ISBLANK('Step 1.1 Raw Data'!A2824),"-",HOUR(S2824))</f>
        <v>-</v>
      </c>
      <c r="U2824" t="str">
        <f>IF(ISBLANK('Step 1.1 Raw Data'!A2824),"-",WEEKDAY(S2824))</f>
        <v>-</v>
      </c>
      <c r="V2824" t="str">
        <f>IF(ISBLANK('Step 1.1 Raw Data'!E2824),"-",'Step 1.1 Raw Data'!E2824)</f>
        <v>-</v>
      </c>
      <c r="W2824" s="18" t="str">
        <f>IF(ISBLANK('Step 1.1 Raw Data'!A2824),"-",IF('Step 1.1 Raw Data'!$G$2=0,V2824*'Step 1.1 Raw Data'!$H$15*'Step 1.1 Raw Data'!$H$16/1000,0))</f>
        <v>-</v>
      </c>
      <c r="X2824" s="18" t="str">
        <f>IF(ISBLANK('Step 1.1 Raw Data'!A2824),"-",IF('Step 1.1 Raw Data'!$G$2=1,IF('Step 1.1 Raw Data'!$J$9=1,V2824*'Step 1.1 Raw Data'!$H$15*'Step 1.1 Raw Data'!$H$16/1000,IF('Step 1.1 Raw Data'!$J$9=2,V2824*'Step 1.1 Raw Data'!$I$15*'Step 1.1 Raw Data'!$I$16/1000,IF('Step 1.1 Raw Data'!$J$9=3,V2824*'Step 1.1 Raw Data'!$J$15*'Step 1.1 Raw Data'!$J$16/1000))),0))</f>
        <v>-</v>
      </c>
    </row>
    <row r="2825" spans="1:24" ht="12.5" x14ac:dyDescent="0.25">
      <c r="A2825" s="11" t="str">
        <f>IF(ISBLANK('Step 1.1 Raw Data'!A2824),"-",'Step 1.1 Raw Data'!A2824)</f>
        <v>-</v>
      </c>
      <c r="B2825" t="str">
        <f>IF(ISBLANK('Step 1.1 Raw Data'!A2825),"-",HOUR(A2825))</f>
        <v>-</v>
      </c>
      <c r="C2825" t="str">
        <f>IF(ISBLANK('Step 1.1 Raw Data'!A2825),"-",WEEKDAY(A2825))</f>
        <v>-</v>
      </c>
      <c r="D2825" t="str">
        <f>IF(ISBLANK('Step 1.1 Raw Data'!B2825),"-",'Step 1.1 Raw Data'!B2825)</f>
        <v>-</v>
      </c>
      <c r="E2825" s="18" t="str">
        <f>IF(ISBLANK('Step 1.1 Raw Data'!A2825),"-",IF('Step 1.1 Raw Data'!$G$2=0,D2825*'Step 1.1 Raw Data'!$H$15*'Step 1.1 Raw Data'!$H$16/1000,0))</f>
        <v>-</v>
      </c>
      <c r="F2825" s="18" t="str">
        <f>IF(ISBLANK('Step 1.1 Raw Data'!A2825),"-",IF('Step 1.1 Raw Data'!$G$2=1,IF('Step 1.1 Raw Data'!$G$9=1,D2825*'Step 1.1 Raw Data'!$H$15*'Step 1.1 Raw Data'!$H$16/1000,IF('Step 1.1 Raw Data'!$G$9=2,D2825*'Step 1.1 Raw Data'!$I$15*'Step 1.1 Raw Data'!$I$16/1000,IF('Step 1.1 Raw Data'!$G$9=3,D2825*'Step 1.1 Raw Data'!$J$15*'Step 1.1 Raw Data'!$J$16/1000))),0))</f>
        <v>-</v>
      </c>
      <c r="G2825" s="11" t="str">
        <f>IF(ISBLANK('Step 1.1 Raw Data'!A2825),"-",'Step 1.1 Raw Data'!A2825)</f>
        <v>-</v>
      </c>
      <c r="H2825" t="str">
        <f>IF(ISBLANK('Step 1.1 Raw Data'!A2825),"-",HOUR(G2825))</f>
        <v>-</v>
      </c>
      <c r="I2825" t="str">
        <f>IF(ISBLANK('Step 1.1 Raw Data'!A2825),"-",WEEKDAY(G2825))</f>
        <v>-</v>
      </c>
      <c r="J2825" s="2" t="str">
        <f>IF(ISBLANK('Step 1.1 Raw Data'!C2825),"-",'Step 1.1 Raw Data'!C2825)</f>
        <v>-</v>
      </c>
      <c r="K2825" s="18" t="str">
        <f>IF(ISBLANK('Step 1.1 Raw Data'!A2825),"-",IF('Step 1.1 Raw Data'!$G$2=0,J2825*'Step 1.1 Raw Data'!$H$15*'Step 1.1 Raw Data'!$H$16/1000,0))</f>
        <v>-</v>
      </c>
      <c r="L2825" s="18" t="str">
        <f>IF(ISBLANK('Step 1.1 Raw Data'!A2825),"-",IF('Step 1.1 Raw Data'!$G$2=1,IF('Step 1.1 Raw Data'!$H$9=1,J2825*'Step 1.1 Raw Data'!$H$15*'Step 1.1 Raw Data'!$H$16/1000,IF('Step 1.1 Raw Data'!$H$9=2,J2825*'Step 1.1 Raw Data'!$I$15*'Step 1.1 Raw Data'!$I$16/1000,IF('Step 1.1 Raw Data'!$H$9=3,J2825*'Step 1.1 Raw Data'!$J$15*'Step 1.1 Raw Data'!$J$16/1000))),0))</f>
        <v>-</v>
      </c>
      <c r="M2825" s="11" t="str">
        <f>IF(ISBLANK('Step 1.1 Raw Data'!A2825),"-",'Step 1.1 Raw Data'!A2825)</f>
        <v>-</v>
      </c>
      <c r="N2825" t="str">
        <f>IF(ISBLANK('Step 1.1 Raw Data'!A2825),"-",HOUR(M2825))</f>
        <v>-</v>
      </c>
      <c r="O2825" t="str">
        <f>IF(ISBLANK('Step 1.1 Raw Data'!A2825),"-",WEEKDAY(M2825))</f>
        <v>-</v>
      </c>
      <c r="P2825" t="str">
        <f>IF(ISBLANK('Step 1.1 Raw Data'!D2825),"-",'Step 1.1 Raw Data'!D2825)</f>
        <v>-</v>
      </c>
      <c r="Q2825" s="18" t="str">
        <f>IF(ISBLANK('Step 1.1 Raw Data'!A2825),"-",IF('Step 1.1 Raw Data'!$G$2=0,P2825*'Step 1.1 Raw Data'!$H$15*'Step 1.1 Raw Data'!$H$16/1000,0))</f>
        <v>-</v>
      </c>
      <c r="R2825" s="18" t="str">
        <f>IF(ISBLANK('Step 1.1 Raw Data'!A2825),"-",IF('Step 1.1 Raw Data'!$G$2=1,IF('Step 1.1 Raw Data'!$I$9=1,P2825*'Step 1.1 Raw Data'!$H$15*'Step 1.1 Raw Data'!$H$16/1000,IF('Step 1.1 Raw Data'!$I$9=2,P2825*'Step 1.1 Raw Data'!$I$15*'Step 1.1 Raw Data'!$I$16/1000,IF('Step 1.1 Raw Data'!$I$9=3,P2825*'Step 1.1 Raw Data'!$J$15*'Step 1.1 Raw Data'!$J$16/1000))),0))</f>
        <v>-</v>
      </c>
      <c r="S2825" s="11" t="str">
        <f>IF(ISBLANK('Step 1.1 Raw Data'!A2825),"-",'Step 1.1 Raw Data'!A2825)</f>
        <v>-</v>
      </c>
      <c r="T2825" t="str">
        <f>IF(ISBLANK('Step 1.1 Raw Data'!A2825),"-",HOUR(S2825))</f>
        <v>-</v>
      </c>
      <c r="U2825" t="str">
        <f>IF(ISBLANK('Step 1.1 Raw Data'!A2825),"-",WEEKDAY(S2825))</f>
        <v>-</v>
      </c>
      <c r="V2825" t="str">
        <f>IF(ISBLANK('Step 1.1 Raw Data'!E2825),"-",'Step 1.1 Raw Data'!E2825)</f>
        <v>-</v>
      </c>
      <c r="W2825" s="18" t="str">
        <f>IF(ISBLANK('Step 1.1 Raw Data'!A2825),"-",IF('Step 1.1 Raw Data'!$G$2=0,V2825*'Step 1.1 Raw Data'!$H$15*'Step 1.1 Raw Data'!$H$16/1000,0))</f>
        <v>-</v>
      </c>
      <c r="X2825" s="18" t="str">
        <f>IF(ISBLANK('Step 1.1 Raw Data'!A2825),"-",IF('Step 1.1 Raw Data'!$G$2=1,IF('Step 1.1 Raw Data'!$J$9=1,V2825*'Step 1.1 Raw Data'!$H$15*'Step 1.1 Raw Data'!$H$16/1000,IF('Step 1.1 Raw Data'!$J$9=2,V2825*'Step 1.1 Raw Data'!$I$15*'Step 1.1 Raw Data'!$I$16/1000,IF('Step 1.1 Raw Data'!$J$9=3,V2825*'Step 1.1 Raw Data'!$J$15*'Step 1.1 Raw Data'!$J$16/1000))),0))</f>
        <v>-</v>
      </c>
    </row>
    <row r="2826" spans="1:24" ht="12.5" x14ac:dyDescent="0.25">
      <c r="A2826" s="11" t="str">
        <f>IF(ISBLANK('Step 1.1 Raw Data'!A2825),"-",'Step 1.1 Raw Data'!A2825)</f>
        <v>-</v>
      </c>
      <c r="B2826" t="str">
        <f>IF(ISBLANK('Step 1.1 Raw Data'!A2826),"-",HOUR(A2826))</f>
        <v>-</v>
      </c>
      <c r="C2826" t="str">
        <f>IF(ISBLANK('Step 1.1 Raw Data'!A2826),"-",WEEKDAY(A2826))</f>
        <v>-</v>
      </c>
      <c r="D2826" t="str">
        <f>IF(ISBLANK('Step 1.1 Raw Data'!B2826),"-",'Step 1.1 Raw Data'!B2826)</f>
        <v>-</v>
      </c>
      <c r="E2826" s="18" t="str">
        <f>IF(ISBLANK('Step 1.1 Raw Data'!A2826),"-",IF('Step 1.1 Raw Data'!$G$2=0,D2826*'Step 1.1 Raw Data'!$H$15*'Step 1.1 Raw Data'!$H$16/1000,0))</f>
        <v>-</v>
      </c>
      <c r="F2826" s="18" t="str">
        <f>IF(ISBLANK('Step 1.1 Raw Data'!A2826),"-",IF('Step 1.1 Raw Data'!$G$2=1,IF('Step 1.1 Raw Data'!$G$9=1,D2826*'Step 1.1 Raw Data'!$H$15*'Step 1.1 Raw Data'!$H$16/1000,IF('Step 1.1 Raw Data'!$G$9=2,D2826*'Step 1.1 Raw Data'!$I$15*'Step 1.1 Raw Data'!$I$16/1000,IF('Step 1.1 Raw Data'!$G$9=3,D2826*'Step 1.1 Raw Data'!$J$15*'Step 1.1 Raw Data'!$J$16/1000))),0))</f>
        <v>-</v>
      </c>
      <c r="G2826" s="11" t="str">
        <f>IF(ISBLANK('Step 1.1 Raw Data'!A2826),"-",'Step 1.1 Raw Data'!A2826)</f>
        <v>-</v>
      </c>
      <c r="H2826" t="str">
        <f>IF(ISBLANK('Step 1.1 Raw Data'!A2826),"-",HOUR(G2826))</f>
        <v>-</v>
      </c>
      <c r="I2826" t="str">
        <f>IF(ISBLANK('Step 1.1 Raw Data'!A2826),"-",WEEKDAY(G2826))</f>
        <v>-</v>
      </c>
      <c r="J2826" s="2" t="str">
        <f>IF(ISBLANK('Step 1.1 Raw Data'!C2826),"-",'Step 1.1 Raw Data'!C2826)</f>
        <v>-</v>
      </c>
      <c r="K2826" s="18" t="str">
        <f>IF(ISBLANK('Step 1.1 Raw Data'!A2826),"-",IF('Step 1.1 Raw Data'!$G$2=0,J2826*'Step 1.1 Raw Data'!$H$15*'Step 1.1 Raw Data'!$H$16/1000,0))</f>
        <v>-</v>
      </c>
      <c r="L2826" s="18" t="str">
        <f>IF(ISBLANK('Step 1.1 Raw Data'!A2826),"-",IF('Step 1.1 Raw Data'!$G$2=1,IF('Step 1.1 Raw Data'!$H$9=1,J2826*'Step 1.1 Raw Data'!$H$15*'Step 1.1 Raw Data'!$H$16/1000,IF('Step 1.1 Raw Data'!$H$9=2,J2826*'Step 1.1 Raw Data'!$I$15*'Step 1.1 Raw Data'!$I$16/1000,IF('Step 1.1 Raw Data'!$H$9=3,J2826*'Step 1.1 Raw Data'!$J$15*'Step 1.1 Raw Data'!$J$16/1000))),0))</f>
        <v>-</v>
      </c>
      <c r="M2826" s="11" t="str">
        <f>IF(ISBLANK('Step 1.1 Raw Data'!A2826),"-",'Step 1.1 Raw Data'!A2826)</f>
        <v>-</v>
      </c>
      <c r="N2826" t="str">
        <f>IF(ISBLANK('Step 1.1 Raw Data'!A2826),"-",HOUR(M2826))</f>
        <v>-</v>
      </c>
      <c r="O2826" t="str">
        <f>IF(ISBLANK('Step 1.1 Raw Data'!A2826),"-",WEEKDAY(M2826))</f>
        <v>-</v>
      </c>
      <c r="P2826" t="str">
        <f>IF(ISBLANK('Step 1.1 Raw Data'!D2826),"-",'Step 1.1 Raw Data'!D2826)</f>
        <v>-</v>
      </c>
      <c r="Q2826" s="18" t="str">
        <f>IF(ISBLANK('Step 1.1 Raw Data'!A2826),"-",IF('Step 1.1 Raw Data'!$G$2=0,P2826*'Step 1.1 Raw Data'!$H$15*'Step 1.1 Raw Data'!$H$16/1000,0))</f>
        <v>-</v>
      </c>
      <c r="R2826" s="18" t="str">
        <f>IF(ISBLANK('Step 1.1 Raw Data'!A2826),"-",IF('Step 1.1 Raw Data'!$G$2=1,IF('Step 1.1 Raw Data'!$I$9=1,P2826*'Step 1.1 Raw Data'!$H$15*'Step 1.1 Raw Data'!$H$16/1000,IF('Step 1.1 Raw Data'!$I$9=2,P2826*'Step 1.1 Raw Data'!$I$15*'Step 1.1 Raw Data'!$I$16/1000,IF('Step 1.1 Raw Data'!$I$9=3,P2826*'Step 1.1 Raw Data'!$J$15*'Step 1.1 Raw Data'!$J$16/1000))),0))</f>
        <v>-</v>
      </c>
      <c r="S2826" s="11" t="str">
        <f>IF(ISBLANK('Step 1.1 Raw Data'!A2826),"-",'Step 1.1 Raw Data'!A2826)</f>
        <v>-</v>
      </c>
      <c r="T2826" t="str">
        <f>IF(ISBLANK('Step 1.1 Raw Data'!A2826),"-",HOUR(S2826))</f>
        <v>-</v>
      </c>
      <c r="U2826" t="str">
        <f>IF(ISBLANK('Step 1.1 Raw Data'!A2826),"-",WEEKDAY(S2826))</f>
        <v>-</v>
      </c>
      <c r="V2826" t="str">
        <f>IF(ISBLANK('Step 1.1 Raw Data'!E2826),"-",'Step 1.1 Raw Data'!E2826)</f>
        <v>-</v>
      </c>
      <c r="W2826" s="18" t="str">
        <f>IF(ISBLANK('Step 1.1 Raw Data'!A2826),"-",IF('Step 1.1 Raw Data'!$G$2=0,V2826*'Step 1.1 Raw Data'!$H$15*'Step 1.1 Raw Data'!$H$16/1000,0))</f>
        <v>-</v>
      </c>
      <c r="X2826" s="18" t="str">
        <f>IF(ISBLANK('Step 1.1 Raw Data'!A2826),"-",IF('Step 1.1 Raw Data'!$G$2=1,IF('Step 1.1 Raw Data'!$J$9=1,V2826*'Step 1.1 Raw Data'!$H$15*'Step 1.1 Raw Data'!$H$16/1000,IF('Step 1.1 Raw Data'!$J$9=2,V2826*'Step 1.1 Raw Data'!$I$15*'Step 1.1 Raw Data'!$I$16/1000,IF('Step 1.1 Raw Data'!$J$9=3,V2826*'Step 1.1 Raw Data'!$J$15*'Step 1.1 Raw Data'!$J$16/1000))),0))</f>
        <v>-</v>
      </c>
    </row>
    <row r="2827" spans="1:24" ht="12.5" x14ac:dyDescent="0.25">
      <c r="A2827" s="11" t="str">
        <f>IF(ISBLANK('Step 1.1 Raw Data'!A2826),"-",'Step 1.1 Raw Data'!A2826)</f>
        <v>-</v>
      </c>
      <c r="B2827" t="str">
        <f>IF(ISBLANK('Step 1.1 Raw Data'!A2827),"-",HOUR(A2827))</f>
        <v>-</v>
      </c>
      <c r="C2827" t="str">
        <f>IF(ISBLANK('Step 1.1 Raw Data'!A2827),"-",WEEKDAY(A2827))</f>
        <v>-</v>
      </c>
      <c r="D2827" t="str">
        <f>IF(ISBLANK('Step 1.1 Raw Data'!B2827),"-",'Step 1.1 Raw Data'!B2827)</f>
        <v>-</v>
      </c>
      <c r="E2827" s="18" t="str">
        <f>IF(ISBLANK('Step 1.1 Raw Data'!A2827),"-",IF('Step 1.1 Raw Data'!$G$2=0,D2827*'Step 1.1 Raw Data'!$H$15*'Step 1.1 Raw Data'!$H$16/1000,0))</f>
        <v>-</v>
      </c>
      <c r="F2827" s="18" t="str">
        <f>IF(ISBLANK('Step 1.1 Raw Data'!A2827),"-",IF('Step 1.1 Raw Data'!$G$2=1,IF('Step 1.1 Raw Data'!$G$9=1,D2827*'Step 1.1 Raw Data'!$H$15*'Step 1.1 Raw Data'!$H$16/1000,IF('Step 1.1 Raw Data'!$G$9=2,D2827*'Step 1.1 Raw Data'!$I$15*'Step 1.1 Raw Data'!$I$16/1000,IF('Step 1.1 Raw Data'!$G$9=3,D2827*'Step 1.1 Raw Data'!$J$15*'Step 1.1 Raw Data'!$J$16/1000))),0))</f>
        <v>-</v>
      </c>
      <c r="G2827" s="11" t="str">
        <f>IF(ISBLANK('Step 1.1 Raw Data'!A2827),"-",'Step 1.1 Raw Data'!A2827)</f>
        <v>-</v>
      </c>
      <c r="H2827" t="str">
        <f>IF(ISBLANK('Step 1.1 Raw Data'!A2827),"-",HOUR(G2827))</f>
        <v>-</v>
      </c>
      <c r="I2827" t="str">
        <f>IF(ISBLANK('Step 1.1 Raw Data'!A2827),"-",WEEKDAY(G2827))</f>
        <v>-</v>
      </c>
      <c r="J2827" s="2" t="str">
        <f>IF(ISBLANK('Step 1.1 Raw Data'!C2827),"-",'Step 1.1 Raw Data'!C2827)</f>
        <v>-</v>
      </c>
      <c r="K2827" s="18" t="str">
        <f>IF(ISBLANK('Step 1.1 Raw Data'!A2827),"-",IF('Step 1.1 Raw Data'!$G$2=0,J2827*'Step 1.1 Raw Data'!$H$15*'Step 1.1 Raw Data'!$H$16/1000,0))</f>
        <v>-</v>
      </c>
      <c r="L2827" s="18" t="str">
        <f>IF(ISBLANK('Step 1.1 Raw Data'!A2827),"-",IF('Step 1.1 Raw Data'!$G$2=1,IF('Step 1.1 Raw Data'!$H$9=1,J2827*'Step 1.1 Raw Data'!$H$15*'Step 1.1 Raw Data'!$H$16/1000,IF('Step 1.1 Raw Data'!$H$9=2,J2827*'Step 1.1 Raw Data'!$I$15*'Step 1.1 Raw Data'!$I$16/1000,IF('Step 1.1 Raw Data'!$H$9=3,J2827*'Step 1.1 Raw Data'!$J$15*'Step 1.1 Raw Data'!$J$16/1000))),0))</f>
        <v>-</v>
      </c>
      <c r="M2827" s="11" t="str">
        <f>IF(ISBLANK('Step 1.1 Raw Data'!A2827),"-",'Step 1.1 Raw Data'!A2827)</f>
        <v>-</v>
      </c>
      <c r="N2827" t="str">
        <f>IF(ISBLANK('Step 1.1 Raw Data'!A2827),"-",HOUR(M2827))</f>
        <v>-</v>
      </c>
      <c r="O2827" t="str">
        <f>IF(ISBLANK('Step 1.1 Raw Data'!A2827),"-",WEEKDAY(M2827))</f>
        <v>-</v>
      </c>
      <c r="P2827" t="str">
        <f>IF(ISBLANK('Step 1.1 Raw Data'!D2827),"-",'Step 1.1 Raw Data'!D2827)</f>
        <v>-</v>
      </c>
      <c r="Q2827" s="18" t="str">
        <f>IF(ISBLANK('Step 1.1 Raw Data'!A2827),"-",IF('Step 1.1 Raw Data'!$G$2=0,P2827*'Step 1.1 Raw Data'!$H$15*'Step 1.1 Raw Data'!$H$16/1000,0))</f>
        <v>-</v>
      </c>
      <c r="R2827" s="18" t="str">
        <f>IF(ISBLANK('Step 1.1 Raw Data'!A2827),"-",IF('Step 1.1 Raw Data'!$G$2=1,IF('Step 1.1 Raw Data'!$I$9=1,P2827*'Step 1.1 Raw Data'!$H$15*'Step 1.1 Raw Data'!$H$16/1000,IF('Step 1.1 Raw Data'!$I$9=2,P2827*'Step 1.1 Raw Data'!$I$15*'Step 1.1 Raw Data'!$I$16/1000,IF('Step 1.1 Raw Data'!$I$9=3,P2827*'Step 1.1 Raw Data'!$J$15*'Step 1.1 Raw Data'!$J$16/1000))),0))</f>
        <v>-</v>
      </c>
      <c r="S2827" s="11" t="str">
        <f>IF(ISBLANK('Step 1.1 Raw Data'!A2827),"-",'Step 1.1 Raw Data'!A2827)</f>
        <v>-</v>
      </c>
      <c r="T2827" t="str">
        <f>IF(ISBLANK('Step 1.1 Raw Data'!A2827),"-",HOUR(S2827))</f>
        <v>-</v>
      </c>
      <c r="U2827" t="str">
        <f>IF(ISBLANK('Step 1.1 Raw Data'!A2827),"-",WEEKDAY(S2827))</f>
        <v>-</v>
      </c>
      <c r="V2827" t="str">
        <f>IF(ISBLANK('Step 1.1 Raw Data'!E2827),"-",'Step 1.1 Raw Data'!E2827)</f>
        <v>-</v>
      </c>
      <c r="W2827" s="18" t="str">
        <f>IF(ISBLANK('Step 1.1 Raw Data'!A2827),"-",IF('Step 1.1 Raw Data'!$G$2=0,V2827*'Step 1.1 Raw Data'!$H$15*'Step 1.1 Raw Data'!$H$16/1000,0))</f>
        <v>-</v>
      </c>
      <c r="X2827" s="18" t="str">
        <f>IF(ISBLANK('Step 1.1 Raw Data'!A2827),"-",IF('Step 1.1 Raw Data'!$G$2=1,IF('Step 1.1 Raw Data'!$J$9=1,V2827*'Step 1.1 Raw Data'!$H$15*'Step 1.1 Raw Data'!$H$16/1000,IF('Step 1.1 Raw Data'!$J$9=2,V2827*'Step 1.1 Raw Data'!$I$15*'Step 1.1 Raw Data'!$I$16/1000,IF('Step 1.1 Raw Data'!$J$9=3,V2827*'Step 1.1 Raw Data'!$J$15*'Step 1.1 Raw Data'!$J$16/1000))),0))</f>
        <v>-</v>
      </c>
    </row>
    <row r="2828" spans="1:24" ht="12.5" x14ac:dyDescent="0.25">
      <c r="A2828" s="11" t="str">
        <f>IF(ISBLANK('Step 1.1 Raw Data'!A2827),"-",'Step 1.1 Raw Data'!A2827)</f>
        <v>-</v>
      </c>
      <c r="B2828" t="str">
        <f>IF(ISBLANK('Step 1.1 Raw Data'!A2828),"-",HOUR(A2828))</f>
        <v>-</v>
      </c>
      <c r="C2828" t="str">
        <f>IF(ISBLANK('Step 1.1 Raw Data'!A2828),"-",WEEKDAY(A2828))</f>
        <v>-</v>
      </c>
      <c r="D2828" t="str">
        <f>IF(ISBLANK('Step 1.1 Raw Data'!B2828),"-",'Step 1.1 Raw Data'!B2828)</f>
        <v>-</v>
      </c>
      <c r="E2828" s="18" t="str">
        <f>IF(ISBLANK('Step 1.1 Raw Data'!A2828),"-",IF('Step 1.1 Raw Data'!$G$2=0,D2828*'Step 1.1 Raw Data'!$H$15*'Step 1.1 Raw Data'!$H$16/1000,0))</f>
        <v>-</v>
      </c>
      <c r="F2828" s="18" t="str">
        <f>IF(ISBLANK('Step 1.1 Raw Data'!A2828),"-",IF('Step 1.1 Raw Data'!$G$2=1,IF('Step 1.1 Raw Data'!$G$9=1,D2828*'Step 1.1 Raw Data'!$H$15*'Step 1.1 Raw Data'!$H$16/1000,IF('Step 1.1 Raw Data'!$G$9=2,D2828*'Step 1.1 Raw Data'!$I$15*'Step 1.1 Raw Data'!$I$16/1000,IF('Step 1.1 Raw Data'!$G$9=3,D2828*'Step 1.1 Raw Data'!$J$15*'Step 1.1 Raw Data'!$J$16/1000))),0))</f>
        <v>-</v>
      </c>
      <c r="G2828" s="11" t="str">
        <f>IF(ISBLANK('Step 1.1 Raw Data'!A2828),"-",'Step 1.1 Raw Data'!A2828)</f>
        <v>-</v>
      </c>
      <c r="H2828" t="str">
        <f>IF(ISBLANK('Step 1.1 Raw Data'!A2828),"-",HOUR(G2828))</f>
        <v>-</v>
      </c>
      <c r="I2828" t="str">
        <f>IF(ISBLANK('Step 1.1 Raw Data'!A2828),"-",WEEKDAY(G2828))</f>
        <v>-</v>
      </c>
      <c r="J2828" s="2" t="str">
        <f>IF(ISBLANK('Step 1.1 Raw Data'!C2828),"-",'Step 1.1 Raw Data'!C2828)</f>
        <v>-</v>
      </c>
      <c r="K2828" s="18" t="str">
        <f>IF(ISBLANK('Step 1.1 Raw Data'!A2828),"-",IF('Step 1.1 Raw Data'!$G$2=0,J2828*'Step 1.1 Raw Data'!$H$15*'Step 1.1 Raw Data'!$H$16/1000,0))</f>
        <v>-</v>
      </c>
      <c r="L2828" s="18" t="str">
        <f>IF(ISBLANK('Step 1.1 Raw Data'!A2828),"-",IF('Step 1.1 Raw Data'!$G$2=1,IF('Step 1.1 Raw Data'!$H$9=1,J2828*'Step 1.1 Raw Data'!$H$15*'Step 1.1 Raw Data'!$H$16/1000,IF('Step 1.1 Raw Data'!$H$9=2,J2828*'Step 1.1 Raw Data'!$I$15*'Step 1.1 Raw Data'!$I$16/1000,IF('Step 1.1 Raw Data'!$H$9=3,J2828*'Step 1.1 Raw Data'!$J$15*'Step 1.1 Raw Data'!$J$16/1000))),0))</f>
        <v>-</v>
      </c>
      <c r="M2828" s="11" t="str">
        <f>IF(ISBLANK('Step 1.1 Raw Data'!A2828),"-",'Step 1.1 Raw Data'!A2828)</f>
        <v>-</v>
      </c>
      <c r="N2828" t="str">
        <f>IF(ISBLANK('Step 1.1 Raw Data'!A2828),"-",HOUR(M2828))</f>
        <v>-</v>
      </c>
      <c r="O2828" t="str">
        <f>IF(ISBLANK('Step 1.1 Raw Data'!A2828),"-",WEEKDAY(M2828))</f>
        <v>-</v>
      </c>
      <c r="P2828" t="str">
        <f>IF(ISBLANK('Step 1.1 Raw Data'!D2828),"-",'Step 1.1 Raw Data'!D2828)</f>
        <v>-</v>
      </c>
      <c r="Q2828" s="18" t="str">
        <f>IF(ISBLANK('Step 1.1 Raw Data'!A2828),"-",IF('Step 1.1 Raw Data'!$G$2=0,P2828*'Step 1.1 Raw Data'!$H$15*'Step 1.1 Raw Data'!$H$16/1000,0))</f>
        <v>-</v>
      </c>
      <c r="R2828" s="18" t="str">
        <f>IF(ISBLANK('Step 1.1 Raw Data'!A2828),"-",IF('Step 1.1 Raw Data'!$G$2=1,IF('Step 1.1 Raw Data'!$I$9=1,P2828*'Step 1.1 Raw Data'!$H$15*'Step 1.1 Raw Data'!$H$16/1000,IF('Step 1.1 Raw Data'!$I$9=2,P2828*'Step 1.1 Raw Data'!$I$15*'Step 1.1 Raw Data'!$I$16/1000,IF('Step 1.1 Raw Data'!$I$9=3,P2828*'Step 1.1 Raw Data'!$J$15*'Step 1.1 Raw Data'!$J$16/1000))),0))</f>
        <v>-</v>
      </c>
      <c r="S2828" s="11" t="str">
        <f>IF(ISBLANK('Step 1.1 Raw Data'!A2828),"-",'Step 1.1 Raw Data'!A2828)</f>
        <v>-</v>
      </c>
      <c r="T2828" t="str">
        <f>IF(ISBLANK('Step 1.1 Raw Data'!A2828),"-",HOUR(S2828))</f>
        <v>-</v>
      </c>
      <c r="U2828" t="str">
        <f>IF(ISBLANK('Step 1.1 Raw Data'!A2828),"-",WEEKDAY(S2828))</f>
        <v>-</v>
      </c>
      <c r="V2828" t="str">
        <f>IF(ISBLANK('Step 1.1 Raw Data'!E2828),"-",'Step 1.1 Raw Data'!E2828)</f>
        <v>-</v>
      </c>
      <c r="W2828" s="18" t="str">
        <f>IF(ISBLANK('Step 1.1 Raw Data'!A2828),"-",IF('Step 1.1 Raw Data'!$G$2=0,V2828*'Step 1.1 Raw Data'!$H$15*'Step 1.1 Raw Data'!$H$16/1000,0))</f>
        <v>-</v>
      </c>
      <c r="X2828" s="18" t="str">
        <f>IF(ISBLANK('Step 1.1 Raw Data'!A2828),"-",IF('Step 1.1 Raw Data'!$G$2=1,IF('Step 1.1 Raw Data'!$J$9=1,V2828*'Step 1.1 Raw Data'!$H$15*'Step 1.1 Raw Data'!$H$16/1000,IF('Step 1.1 Raw Data'!$J$9=2,V2828*'Step 1.1 Raw Data'!$I$15*'Step 1.1 Raw Data'!$I$16/1000,IF('Step 1.1 Raw Data'!$J$9=3,V2828*'Step 1.1 Raw Data'!$J$15*'Step 1.1 Raw Data'!$J$16/1000))),0))</f>
        <v>-</v>
      </c>
    </row>
    <row r="2829" spans="1:24" ht="12.5" x14ac:dyDescent="0.25">
      <c r="A2829" s="11" t="str">
        <f>IF(ISBLANK('Step 1.1 Raw Data'!A2828),"-",'Step 1.1 Raw Data'!A2828)</f>
        <v>-</v>
      </c>
      <c r="B2829" t="str">
        <f>IF(ISBLANK('Step 1.1 Raw Data'!A2829),"-",HOUR(A2829))</f>
        <v>-</v>
      </c>
      <c r="C2829" t="str">
        <f>IF(ISBLANK('Step 1.1 Raw Data'!A2829),"-",WEEKDAY(A2829))</f>
        <v>-</v>
      </c>
      <c r="D2829" t="str">
        <f>IF(ISBLANK('Step 1.1 Raw Data'!B2829),"-",'Step 1.1 Raw Data'!B2829)</f>
        <v>-</v>
      </c>
      <c r="E2829" s="18" t="str">
        <f>IF(ISBLANK('Step 1.1 Raw Data'!A2829),"-",IF('Step 1.1 Raw Data'!$G$2=0,D2829*'Step 1.1 Raw Data'!$H$15*'Step 1.1 Raw Data'!$H$16/1000,0))</f>
        <v>-</v>
      </c>
      <c r="F2829" s="18" t="str">
        <f>IF(ISBLANK('Step 1.1 Raw Data'!A2829),"-",IF('Step 1.1 Raw Data'!$G$2=1,IF('Step 1.1 Raw Data'!$G$9=1,D2829*'Step 1.1 Raw Data'!$H$15*'Step 1.1 Raw Data'!$H$16/1000,IF('Step 1.1 Raw Data'!$G$9=2,D2829*'Step 1.1 Raw Data'!$I$15*'Step 1.1 Raw Data'!$I$16/1000,IF('Step 1.1 Raw Data'!$G$9=3,D2829*'Step 1.1 Raw Data'!$J$15*'Step 1.1 Raw Data'!$J$16/1000))),0))</f>
        <v>-</v>
      </c>
      <c r="G2829" s="11" t="str">
        <f>IF(ISBLANK('Step 1.1 Raw Data'!A2829),"-",'Step 1.1 Raw Data'!A2829)</f>
        <v>-</v>
      </c>
      <c r="H2829" t="str">
        <f>IF(ISBLANK('Step 1.1 Raw Data'!A2829),"-",HOUR(G2829))</f>
        <v>-</v>
      </c>
      <c r="I2829" t="str">
        <f>IF(ISBLANK('Step 1.1 Raw Data'!A2829),"-",WEEKDAY(G2829))</f>
        <v>-</v>
      </c>
      <c r="J2829" s="2" t="str">
        <f>IF(ISBLANK('Step 1.1 Raw Data'!C2829),"-",'Step 1.1 Raw Data'!C2829)</f>
        <v>-</v>
      </c>
      <c r="K2829" s="18" t="str">
        <f>IF(ISBLANK('Step 1.1 Raw Data'!A2829),"-",IF('Step 1.1 Raw Data'!$G$2=0,J2829*'Step 1.1 Raw Data'!$H$15*'Step 1.1 Raw Data'!$H$16/1000,0))</f>
        <v>-</v>
      </c>
      <c r="L2829" s="18" t="str">
        <f>IF(ISBLANK('Step 1.1 Raw Data'!A2829),"-",IF('Step 1.1 Raw Data'!$G$2=1,IF('Step 1.1 Raw Data'!$H$9=1,J2829*'Step 1.1 Raw Data'!$H$15*'Step 1.1 Raw Data'!$H$16/1000,IF('Step 1.1 Raw Data'!$H$9=2,J2829*'Step 1.1 Raw Data'!$I$15*'Step 1.1 Raw Data'!$I$16/1000,IF('Step 1.1 Raw Data'!$H$9=3,J2829*'Step 1.1 Raw Data'!$J$15*'Step 1.1 Raw Data'!$J$16/1000))),0))</f>
        <v>-</v>
      </c>
      <c r="M2829" s="11" t="str">
        <f>IF(ISBLANK('Step 1.1 Raw Data'!A2829),"-",'Step 1.1 Raw Data'!A2829)</f>
        <v>-</v>
      </c>
      <c r="N2829" t="str">
        <f>IF(ISBLANK('Step 1.1 Raw Data'!A2829),"-",HOUR(M2829))</f>
        <v>-</v>
      </c>
      <c r="O2829" t="str">
        <f>IF(ISBLANK('Step 1.1 Raw Data'!A2829),"-",WEEKDAY(M2829))</f>
        <v>-</v>
      </c>
      <c r="P2829" t="str">
        <f>IF(ISBLANK('Step 1.1 Raw Data'!D2829),"-",'Step 1.1 Raw Data'!D2829)</f>
        <v>-</v>
      </c>
      <c r="Q2829" s="18" t="str">
        <f>IF(ISBLANK('Step 1.1 Raw Data'!A2829),"-",IF('Step 1.1 Raw Data'!$G$2=0,P2829*'Step 1.1 Raw Data'!$H$15*'Step 1.1 Raw Data'!$H$16/1000,0))</f>
        <v>-</v>
      </c>
      <c r="R2829" s="18" t="str">
        <f>IF(ISBLANK('Step 1.1 Raw Data'!A2829),"-",IF('Step 1.1 Raw Data'!$G$2=1,IF('Step 1.1 Raw Data'!$I$9=1,P2829*'Step 1.1 Raw Data'!$H$15*'Step 1.1 Raw Data'!$H$16/1000,IF('Step 1.1 Raw Data'!$I$9=2,P2829*'Step 1.1 Raw Data'!$I$15*'Step 1.1 Raw Data'!$I$16/1000,IF('Step 1.1 Raw Data'!$I$9=3,P2829*'Step 1.1 Raw Data'!$J$15*'Step 1.1 Raw Data'!$J$16/1000))),0))</f>
        <v>-</v>
      </c>
      <c r="S2829" s="11" t="str">
        <f>IF(ISBLANK('Step 1.1 Raw Data'!A2829),"-",'Step 1.1 Raw Data'!A2829)</f>
        <v>-</v>
      </c>
      <c r="T2829" t="str">
        <f>IF(ISBLANK('Step 1.1 Raw Data'!A2829),"-",HOUR(S2829))</f>
        <v>-</v>
      </c>
      <c r="U2829" t="str">
        <f>IF(ISBLANK('Step 1.1 Raw Data'!A2829),"-",WEEKDAY(S2829))</f>
        <v>-</v>
      </c>
      <c r="V2829" t="str">
        <f>IF(ISBLANK('Step 1.1 Raw Data'!E2829),"-",'Step 1.1 Raw Data'!E2829)</f>
        <v>-</v>
      </c>
      <c r="W2829" s="18" t="str">
        <f>IF(ISBLANK('Step 1.1 Raw Data'!A2829),"-",IF('Step 1.1 Raw Data'!$G$2=0,V2829*'Step 1.1 Raw Data'!$H$15*'Step 1.1 Raw Data'!$H$16/1000,0))</f>
        <v>-</v>
      </c>
      <c r="X2829" s="18" t="str">
        <f>IF(ISBLANK('Step 1.1 Raw Data'!A2829),"-",IF('Step 1.1 Raw Data'!$G$2=1,IF('Step 1.1 Raw Data'!$J$9=1,V2829*'Step 1.1 Raw Data'!$H$15*'Step 1.1 Raw Data'!$H$16/1000,IF('Step 1.1 Raw Data'!$J$9=2,V2829*'Step 1.1 Raw Data'!$I$15*'Step 1.1 Raw Data'!$I$16/1000,IF('Step 1.1 Raw Data'!$J$9=3,V2829*'Step 1.1 Raw Data'!$J$15*'Step 1.1 Raw Data'!$J$16/1000))),0))</f>
        <v>-</v>
      </c>
    </row>
    <row r="2830" spans="1:24" ht="12.5" x14ac:dyDescent="0.25">
      <c r="A2830" s="11" t="str">
        <f>IF(ISBLANK('Step 1.1 Raw Data'!A2829),"-",'Step 1.1 Raw Data'!A2829)</f>
        <v>-</v>
      </c>
      <c r="B2830" t="str">
        <f>IF(ISBLANK('Step 1.1 Raw Data'!A2830),"-",HOUR(A2830))</f>
        <v>-</v>
      </c>
      <c r="C2830" t="str">
        <f>IF(ISBLANK('Step 1.1 Raw Data'!A2830),"-",WEEKDAY(A2830))</f>
        <v>-</v>
      </c>
      <c r="D2830" t="str">
        <f>IF(ISBLANK('Step 1.1 Raw Data'!B2830),"-",'Step 1.1 Raw Data'!B2830)</f>
        <v>-</v>
      </c>
      <c r="E2830" s="18" t="str">
        <f>IF(ISBLANK('Step 1.1 Raw Data'!A2830),"-",IF('Step 1.1 Raw Data'!$G$2=0,D2830*'Step 1.1 Raw Data'!$H$15*'Step 1.1 Raw Data'!$H$16/1000,0))</f>
        <v>-</v>
      </c>
      <c r="F2830" s="18" t="str">
        <f>IF(ISBLANK('Step 1.1 Raw Data'!A2830),"-",IF('Step 1.1 Raw Data'!$G$2=1,IF('Step 1.1 Raw Data'!$G$9=1,D2830*'Step 1.1 Raw Data'!$H$15*'Step 1.1 Raw Data'!$H$16/1000,IF('Step 1.1 Raw Data'!$G$9=2,D2830*'Step 1.1 Raw Data'!$I$15*'Step 1.1 Raw Data'!$I$16/1000,IF('Step 1.1 Raw Data'!$G$9=3,D2830*'Step 1.1 Raw Data'!$J$15*'Step 1.1 Raw Data'!$J$16/1000))),0))</f>
        <v>-</v>
      </c>
      <c r="G2830" s="11" t="str">
        <f>IF(ISBLANK('Step 1.1 Raw Data'!A2830),"-",'Step 1.1 Raw Data'!A2830)</f>
        <v>-</v>
      </c>
      <c r="H2830" t="str">
        <f>IF(ISBLANK('Step 1.1 Raw Data'!A2830),"-",HOUR(G2830))</f>
        <v>-</v>
      </c>
      <c r="I2830" t="str">
        <f>IF(ISBLANK('Step 1.1 Raw Data'!A2830),"-",WEEKDAY(G2830))</f>
        <v>-</v>
      </c>
      <c r="J2830" s="2" t="str">
        <f>IF(ISBLANK('Step 1.1 Raw Data'!C2830),"-",'Step 1.1 Raw Data'!C2830)</f>
        <v>-</v>
      </c>
      <c r="K2830" s="18" t="str">
        <f>IF(ISBLANK('Step 1.1 Raw Data'!A2830),"-",IF('Step 1.1 Raw Data'!$G$2=0,J2830*'Step 1.1 Raw Data'!$H$15*'Step 1.1 Raw Data'!$H$16/1000,0))</f>
        <v>-</v>
      </c>
      <c r="L2830" s="18" t="str">
        <f>IF(ISBLANK('Step 1.1 Raw Data'!A2830),"-",IF('Step 1.1 Raw Data'!$G$2=1,IF('Step 1.1 Raw Data'!$H$9=1,J2830*'Step 1.1 Raw Data'!$H$15*'Step 1.1 Raw Data'!$H$16/1000,IF('Step 1.1 Raw Data'!$H$9=2,J2830*'Step 1.1 Raw Data'!$I$15*'Step 1.1 Raw Data'!$I$16/1000,IF('Step 1.1 Raw Data'!$H$9=3,J2830*'Step 1.1 Raw Data'!$J$15*'Step 1.1 Raw Data'!$J$16/1000))),0))</f>
        <v>-</v>
      </c>
      <c r="M2830" s="11" t="str">
        <f>IF(ISBLANK('Step 1.1 Raw Data'!A2830),"-",'Step 1.1 Raw Data'!A2830)</f>
        <v>-</v>
      </c>
      <c r="N2830" t="str">
        <f>IF(ISBLANK('Step 1.1 Raw Data'!A2830),"-",HOUR(M2830))</f>
        <v>-</v>
      </c>
      <c r="O2830" t="str">
        <f>IF(ISBLANK('Step 1.1 Raw Data'!A2830),"-",WEEKDAY(M2830))</f>
        <v>-</v>
      </c>
      <c r="P2830" t="str">
        <f>IF(ISBLANK('Step 1.1 Raw Data'!D2830),"-",'Step 1.1 Raw Data'!D2830)</f>
        <v>-</v>
      </c>
      <c r="Q2830" s="18" t="str">
        <f>IF(ISBLANK('Step 1.1 Raw Data'!A2830),"-",IF('Step 1.1 Raw Data'!$G$2=0,P2830*'Step 1.1 Raw Data'!$H$15*'Step 1.1 Raw Data'!$H$16/1000,0))</f>
        <v>-</v>
      </c>
      <c r="R2830" s="18" t="str">
        <f>IF(ISBLANK('Step 1.1 Raw Data'!A2830),"-",IF('Step 1.1 Raw Data'!$G$2=1,IF('Step 1.1 Raw Data'!$I$9=1,P2830*'Step 1.1 Raw Data'!$H$15*'Step 1.1 Raw Data'!$H$16/1000,IF('Step 1.1 Raw Data'!$I$9=2,P2830*'Step 1.1 Raw Data'!$I$15*'Step 1.1 Raw Data'!$I$16/1000,IF('Step 1.1 Raw Data'!$I$9=3,P2830*'Step 1.1 Raw Data'!$J$15*'Step 1.1 Raw Data'!$J$16/1000))),0))</f>
        <v>-</v>
      </c>
      <c r="S2830" s="11" t="str">
        <f>IF(ISBLANK('Step 1.1 Raw Data'!A2830),"-",'Step 1.1 Raw Data'!A2830)</f>
        <v>-</v>
      </c>
      <c r="T2830" t="str">
        <f>IF(ISBLANK('Step 1.1 Raw Data'!A2830),"-",HOUR(S2830))</f>
        <v>-</v>
      </c>
      <c r="U2830" t="str">
        <f>IF(ISBLANK('Step 1.1 Raw Data'!A2830),"-",WEEKDAY(S2830))</f>
        <v>-</v>
      </c>
      <c r="V2830" t="str">
        <f>IF(ISBLANK('Step 1.1 Raw Data'!E2830),"-",'Step 1.1 Raw Data'!E2830)</f>
        <v>-</v>
      </c>
      <c r="W2830" s="18" t="str">
        <f>IF(ISBLANK('Step 1.1 Raw Data'!A2830),"-",IF('Step 1.1 Raw Data'!$G$2=0,V2830*'Step 1.1 Raw Data'!$H$15*'Step 1.1 Raw Data'!$H$16/1000,0))</f>
        <v>-</v>
      </c>
      <c r="X2830" s="18" t="str">
        <f>IF(ISBLANK('Step 1.1 Raw Data'!A2830),"-",IF('Step 1.1 Raw Data'!$G$2=1,IF('Step 1.1 Raw Data'!$J$9=1,V2830*'Step 1.1 Raw Data'!$H$15*'Step 1.1 Raw Data'!$H$16/1000,IF('Step 1.1 Raw Data'!$J$9=2,V2830*'Step 1.1 Raw Data'!$I$15*'Step 1.1 Raw Data'!$I$16/1000,IF('Step 1.1 Raw Data'!$J$9=3,V2830*'Step 1.1 Raw Data'!$J$15*'Step 1.1 Raw Data'!$J$16/1000))),0))</f>
        <v>-</v>
      </c>
    </row>
    <row r="2831" spans="1:24" ht="12.5" x14ac:dyDescent="0.25">
      <c r="A2831" s="11" t="str">
        <f>IF(ISBLANK('Step 1.1 Raw Data'!A2830),"-",'Step 1.1 Raw Data'!A2830)</f>
        <v>-</v>
      </c>
      <c r="B2831" t="str">
        <f>IF(ISBLANK('Step 1.1 Raw Data'!A2831),"-",HOUR(A2831))</f>
        <v>-</v>
      </c>
      <c r="C2831" t="str">
        <f>IF(ISBLANK('Step 1.1 Raw Data'!A2831),"-",WEEKDAY(A2831))</f>
        <v>-</v>
      </c>
      <c r="D2831" t="str">
        <f>IF(ISBLANK('Step 1.1 Raw Data'!B2831),"-",'Step 1.1 Raw Data'!B2831)</f>
        <v>-</v>
      </c>
      <c r="E2831" s="18" t="str">
        <f>IF(ISBLANK('Step 1.1 Raw Data'!A2831),"-",IF('Step 1.1 Raw Data'!$G$2=0,D2831*'Step 1.1 Raw Data'!$H$15*'Step 1.1 Raw Data'!$H$16/1000,0))</f>
        <v>-</v>
      </c>
      <c r="F2831" s="18" t="str">
        <f>IF(ISBLANK('Step 1.1 Raw Data'!A2831),"-",IF('Step 1.1 Raw Data'!$G$2=1,IF('Step 1.1 Raw Data'!$G$9=1,D2831*'Step 1.1 Raw Data'!$H$15*'Step 1.1 Raw Data'!$H$16/1000,IF('Step 1.1 Raw Data'!$G$9=2,D2831*'Step 1.1 Raw Data'!$I$15*'Step 1.1 Raw Data'!$I$16/1000,IF('Step 1.1 Raw Data'!$G$9=3,D2831*'Step 1.1 Raw Data'!$J$15*'Step 1.1 Raw Data'!$J$16/1000))),0))</f>
        <v>-</v>
      </c>
      <c r="G2831" s="11" t="str">
        <f>IF(ISBLANK('Step 1.1 Raw Data'!A2831),"-",'Step 1.1 Raw Data'!A2831)</f>
        <v>-</v>
      </c>
      <c r="H2831" t="str">
        <f>IF(ISBLANK('Step 1.1 Raw Data'!A2831),"-",HOUR(G2831))</f>
        <v>-</v>
      </c>
      <c r="I2831" t="str">
        <f>IF(ISBLANK('Step 1.1 Raw Data'!A2831),"-",WEEKDAY(G2831))</f>
        <v>-</v>
      </c>
      <c r="J2831" s="2" t="str">
        <f>IF(ISBLANK('Step 1.1 Raw Data'!C2831),"-",'Step 1.1 Raw Data'!C2831)</f>
        <v>-</v>
      </c>
      <c r="K2831" s="18" t="str">
        <f>IF(ISBLANK('Step 1.1 Raw Data'!A2831),"-",IF('Step 1.1 Raw Data'!$G$2=0,J2831*'Step 1.1 Raw Data'!$H$15*'Step 1.1 Raw Data'!$H$16/1000,0))</f>
        <v>-</v>
      </c>
      <c r="L2831" s="18" t="str">
        <f>IF(ISBLANK('Step 1.1 Raw Data'!A2831),"-",IF('Step 1.1 Raw Data'!$G$2=1,IF('Step 1.1 Raw Data'!$H$9=1,J2831*'Step 1.1 Raw Data'!$H$15*'Step 1.1 Raw Data'!$H$16/1000,IF('Step 1.1 Raw Data'!$H$9=2,J2831*'Step 1.1 Raw Data'!$I$15*'Step 1.1 Raw Data'!$I$16/1000,IF('Step 1.1 Raw Data'!$H$9=3,J2831*'Step 1.1 Raw Data'!$J$15*'Step 1.1 Raw Data'!$J$16/1000))),0))</f>
        <v>-</v>
      </c>
      <c r="M2831" s="11" t="str">
        <f>IF(ISBLANK('Step 1.1 Raw Data'!A2831),"-",'Step 1.1 Raw Data'!A2831)</f>
        <v>-</v>
      </c>
      <c r="N2831" t="str">
        <f>IF(ISBLANK('Step 1.1 Raw Data'!A2831),"-",HOUR(M2831))</f>
        <v>-</v>
      </c>
      <c r="O2831" t="str">
        <f>IF(ISBLANK('Step 1.1 Raw Data'!A2831),"-",WEEKDAY(M2831))</f>
        <v>-</v>
      </c>
      <c r="P2831" t="str">
        <f>IF(ISBLANK('Step 1.1 Raw Data'!D2831),"-",'Step 1.1 Raw Data'!D2831)</f>
        <v>-</v>
      </c>
      <c r="Q2831" s="18" t="str">
        <f>IF(ISBLANK('Step 1.1 Raw Data'!A2831),"-",IF('Step 1.1 Raw Data'!$G$2=0,P2831*'Step 1.1 Raw Data'!$H$15*'Step 1.1 Raw Data'!$H$16/1000,0))</f>
        <v>-</v>
      </c>
      <c r="R2831" s="18" t="str">
        <f>IF(ISBLANK('Step 1.1 Raw Data'!A2831),"-",IF('Step 1.1 Raw Data'!$G$2=1,IF('Step 1.1 Raw Data'!$I$9=1,P2831*'Step 1.1 Raw Data'!$H$15*'Step 1.1 Raw Data'!$H$16/1000,IF('Step 1.1 Raw Data'!$I$9=2,P2831*'Step 1.1 Raw Data'!$I$15*'Step 1.1 Raw Data'!$I$16/1000,IF('Step 1.1 Raw Data'!$I$9=3,P2831*'Step 1.1 Raw Data'!$J$15*'Step 1.1 Raw Data'!$J$16/1000))),0))</f>
        <v>-</v>
      </c>
      <c r="S2831" s="11" t="str">
        <f>IF(ISBLANK('Step 1.1 Raw Data'!A2831),"-",'Step 1.1 Raw Data'!A2831)</f>
        <v>-</v>
      </c>
      <c r="T2831" t="str">
        <f>IF(ISBLANK('Step 1.1 Raw Data'!A2831),"-",HOUR(S2831))</f>
        <v>-</v>
      </c>
      <c r="U2831" t="str">
        <f>IF(ISBLANK('Step 1.1 Raw Data'!A2831),"-",WEEKDAY(S2831))</f>
        <v>-</v>
      </c>
      <c r="V2831" t="str">
        <f>IF(ISBLANK('Step 1.1 Raw Data'!E2831),"-",'Step 1.1 Raw Data'!E2831)</f>
        <v>-</v>
      </c>
      <c r="W2831" s="18" t="str">
        <f>IF(ISBLANK('Step 1.1 Raw Data'!A2831),"-",IF('Step 1.1 Raw Data'!$G$2=0,V2831*'Step 1.1 Raw Data'!$H$15*'Step 1.1 Raw Data'!$H$16/1000,0))</f>
        <v>-</v>
      </c>
      <c r="X2831" s="18" t="str">
        <f>IF(ISBLANK('Step 1.1 Raw Data'!A2831),"-",IF('Step 1.1 Raw Data'!$G$2=1,IF('Step 1.1 Raw Data'!$J$9=1,V2831*'Step 1.1 Raw Data'!$H$15*'Step 1.1 Raw Data'!$H$16/1000,IF('Step 1.1 Raw Data'!$J$9=2,V2831*'Step 1.1 Raw Data'!$I$15*'Step 1.1 Raw Data'!$I$16/1000,IF('Step 1.1 Raw Data'!$J$9=3,V2831*'Step 1.1 Raw Data'!$J$15*'Step 1.1 Raw Data'!$J$16/1000))),0))</f>
        <v>-</v>
      </c>
    </row>
    <row r="2832" spans="1:24" ht="12.5" x14ac:dyDescent="0.25">
      <c r="A2832" s="11" t="str">
        <f>IF(ISBLANK('Step 1.1 Raw Data'!A2831),"-",'Step 1.1 Raw Data'!A2831)</f>
        <v>-</v>
      </c>
      <c r="B2832" t="str">
        <f>IF(ISBLANK('Step 1.1 Raw Data'!A2832),"-",HOUR(A2832))</f>
        <v>-</v>
      </c>
      <c r="C2832" t="str">
        <f>IF(ISBLANK('Step 1.1 Raw Data'!A2832),"-",WEEKDAY(A2832))</f>
        <v>-</v>
      </c>
      <c r="D2832" t="str">
        <f>IF(ISBLANK('Step 1.1 Raw Data'!B2832),"-",'Step 1.1 Raw Data'!B2832)</f>
        <v>-</v>
      </c>
      <c r="E2832" s="18" t="str">
        <f>IF(ISBLANK('Step 1.1 Raw Data'!A2832),"-",IF('Step 1.1 Raw Data'!$G$2=0,D2832*'Step 1.1 Raw Data'!$H$15*'Step 1.1 Raw Data'!$H$16/1000,0))</f>
        <v>-</v>
      </c>
      <c r="F2832" s="18" t="str">
        <f>IF(ISBLANK('Step 1.1 Raw Data'!A2832),"-",IF('Step 1.1 Raw Data'!$G$2=1,IF('Step 1.1 Raw Data'!$G$9=1,D2832*'Step 1.1 Raw Data'!$H$15*'Step 1.1 Raw Data'!$H$16/1000,IF('Step 1.1 Raw Data'!$G$9=2,D2832*'Step 1.1 Raw Data'!$I$15*'Step 1.1 Raw Data'!$I$16/1000,IF('Step 1.1 Raw Data'!$G$9=3,D2832*'Step 1.1 Raw Data'!$J$15*'Step 1.1 Raw Data'!$J$16/1000))),0))</f>
        <v>-</v>
      </c>
      <c r="G2832" s="11" t="str">
        <f>IF(ISBLANK('Step 1.1 Raw Data'!A2832),"-",'Step 1.1 Raw Data'!A2832)</f>
        <v>-</v>
      </c>
      <c r="H2832" t="str">
        <f>IF(ISBLANK('Step 1.1 Raw Data'!A2832),"-",HOUR(G2832))</f>
        <v>-</v>
      </c>
      <c r="I2832" t="str">
        <f>IF(ISBLANK('Step 1.1 Raw Data'!A2832),"-",WEEKDAY(G2832))</f>
        <v>-</v>
      </c>
      <c r="J2832" s="2" t="str">
        <f>IF(ISBLANK('Step 1.1 Raw Data'!C2832),"-",'Step 1.1 Raw Data'!C2832)</f>
        <v>-</v>
      </c>
      <c r="K2832" s="18" t="str">
        <f>IF(ISBLANK('Step 1.1 Raw Data'!A2832),"-",IF('Step 1.1 Raw Data'!$G$2=0,J2832*'Step 1.1 Raw Data'!$H$15*'Step 1.1 Raw Data'!$H$16/1000,0))</f>
        <v>-</v>
      </c>
      <c r="L2832" s="18" t="str">
        <f>IF(ISBLANK('Step 1.1 Raw Data'!A2832),"-",IF('Step 1.1 Raw Data'!$G$2=1,IF('Step 1.1 Raw Data'!$H$9=1,J2832*'Step 1.1 Raw Data'!$H$15*'Step 1.1 Raw Data'!$H$16/1000,IF('Step 1.1 Raw Data'!$H$9=2,J2832*'Step 1.1 Raw Data'!$I$15*'Step 1.1 Raw Data'!$I$16/1000,IF('Step 1.1 Raw Data'!$H$9=3,J2832*'Step 1.1 Raw Data'!$J$15*'Step 1.1 Raw Data'!$J$16/1000))),0))</f>
        <v>-</v>
      </c>
      <c r="M2832" s="11" t="str">
        <f>IF(ISBLANK('Step 1.1 Raw Data'!A2832),"-",'Step 1.1 Raw Data'!A2832)</f>
        <v>-</v>
      </c>
      <c r="N2832" t="str">
        <f>IF(ISBLANK('Step 1.1 Raw Data'!A2832),"-",HOUR(M2832))</f>
        <v>-</v>
      </c>
      <c r="O2832" t="str">
        <f>IF(ISBLANK('Step 1.1 Raw Data'!A2832),"-",WEEKDAY(M2832))</f>
        <v>-</v>
      </c>
      <c r="P2832" t="str">
        <f>IF(ISBLANK('Step 1.1 Raw Data'!D2832),"-",'Step 1.1 Raw Data'!D2832)</f>
        <v>-</v>
      </c>
      <c r="Q2832" s="18" t="str">
        <f>IF(ISBLANK('Step 1.1 Raw Data'!A2832),"-",IF('Step 1.1 Raw Data'!$G$2=0,P2832*'Step 1.1 Raw Data'!$H$15*'Step 1.1 Raw Data'!$H$16/1000,0))</f>
        <v>-</v>
      </c>
      <c r="R2832" s="18" t="str">
        <f>IF(ISBLANK('Step 1.1 Raw Data'!A2832),"-",IF('Step 1.1 Raw Data'!$G$2=1,IF('Step 1.1 Raw Data'!$I$9=1,P2832*'Step 1.1 Raw Data'!$H$15*'Step 1.1 Raw Data'!$H$16/1000,IF('Step 1.1 Raw Data'!$I$9=2,P2832*'Step 1.1 Raw Data'!$I$15*'Step 1.1 Raw Data'!$I$16/1000,IF('Step 1.1 Raw Data'!$I$9=3,P2832*'Step 1.1 Raw Data'!$J$15*'Step 1.1 Raw Data'!$J$16/1000))),0))</f>
        <v>-</v>
      </c>
      <c r="S2832" s="11" t="str">
        <f>IF(ISBLANK('Step 1.1 Raw Data'!A2832),"-",'Step 1.1 Raw Data'!A2832)</f>
        <v>-</v>
      </c>
      <c r="T2832" t="str">
        <f>IF(ISBLANK('Step 1.1 Raw Data'!A2832),"-",HOUR(S2832))</f>
        <v>-</v>
      </c>
      <c r="U2832" t="str">
        <f>IF(ISBLANK('Step 1.1 Raw Data'!A2832),"-",WEEKDAY(S2832))</f>
        <v>-</v>
      </c>
      <c r="V2832" t="str">
        <f>IF(ISBLANK('Step 1.1 Raw Data'!E2832),"-",'Step 1.1 Raw Data'!E2832)</f>
        <v>-</v>
      </c>
      <c r="W2832" s="18" t="str">
        <f>IF(ISBLANK('Step 1.1 Raw Data'!A2832),"-",IF('Step 1.1 Raw Data'!$G$2=0,V2832*'Step 1.1 Raw Data'!$H$15*'Step 1.1 Raw Data'!$H$16/1000,0))</f>
        <v>-</v>
      </c>
      <c r="X2832" s="18" t="str">
        <f>IF(ISBLANK('Step 1.1 Raw Data'!A2832),"-",IF('Step 1.1 Raw Data'!$G$2=1,IF('Step 1.1 Raw Data'!$J$9=1,V2832*'Step 1.1 Raw Data'!$H$15*'Step 1.1 Raw Data'!$H$16/1000,IF('Step 1.1 Raw Data'!$J$9=2,V2832*'Step 1.1 Raw Data'!$I$15*'Step 1.1 Raw Data'!$I$16/1000,IF('Step 1.1 Raw Data'!$J$9=3,V2832*'Step 1.1 Raw Data'!$J$15*'Step 1.1 Raw Data'!$J$16/1000))),0))</f>
        <v>-</v>
      </c>
    </row>
    <row r="2833" spans="1:24" ht="12.5" x14ac:dyDescent="0.25">
      <c r="A2833" s="11" t="str">
        <f>IF(ISBLANK('Step 1.1 Raw Data'!A2832),"-",'Step 1.1 Raw Data'!A2832)</f>
        <v>-</v>
      </c>
      <c r="B2833" t="str">
        <f>IF(ISBLANK('Step 1.1 Raw Data'!A2833),"-",HOUR(A2833))</f>
        <v>-</v>
      </c>
      <c r="C2833" t="str">
        <f>IF(ISBLANK('Step 1.1 Raw Data'!A2833),"-",WEEKDAY(A2833))</f>
        <v>-</v>
      </c>
      <c r="D2833" t="str">
        <f>IF(ISBLANK('Step 1.1 Raw Data'!B2833),"-",'Step 1.1 Raw Data'!B2833)</f>
        <v>-</v>
      </c>
      <c r="E2833" s="18" t="str">
        <f>IF(ISBLANK('Step 1.1 Raw Data'!A2833),"-",IF('Step 1.1 Raw Data'!$G$2=0,D2833*'Step 1.1 Raw Data'!$H$15*'Step 1.1 Raw Data'!$H$16/1000,0))</f>
        <v>-</v>
      </c>
      <c r="F2833" s="18" t="str">
        <f>IF(ISBLANK('Step 1.1 Raw Data'!A2833),"-",IF('Step 1.1 Raw Data'!$G$2=1,IF('Step 1.1 Raw Data'!$G$9=1,D2833*'Step 1.1 Raw Data'!$H$15*'Step 1.1 Raw Data'!$H$16/1000,IF('Step 1.1 Raw Data'!$G$9=2,D2833*'Step 1.1 Raw Data'!$I$15*'Step 1.1 Raw Data'!$I$16/1000,IF('Step 1.1 Raw Data'!$G$9=3,D2833*'Step 1.1 Raw Data'!$J$15*'Step 1.1 Raw Data'!$J$16/1000))),0))</f>
        <v>-</v>
      </c>
      <c r="G2833" s="11" t="str">
        <f>IF(ISBLANK('Step 1.1 Raw Data'!A2833),"-",'Step 1.1 Raw Data'!A2833)</f>
        <v>-</v>
      </c>
      <c r="H2833" t="str">
        <f>IF(ISBLANK('Step 1.1 Raw Data'!A2833),"-",HOUR(G2833))</f>
        <v>-</v>
      </c>
      <c r="I2833" t="str">
        <f>IF(ISBLANK('Step 1.1 Raw Data'!A2833),"-",WEEKDAY(G2833))</f>
        <v>-</v>
      </c>
      <c r="J2833" s="2" t="str">
        <f>IF(ISBLANK('Step 1.1 Raw Data'!C2833),"-",'Step 1.1 Raw Data'!C2833)</f>
        <v>-</v>
      </c>
      <c r="K2833" s="18" t="str">
        <f>IF(ISBLANK('Step 1.1 Raw Data'!A2833),"-",IF('Step 1.1 Raw Data'!$G$2=0,J2833*'Step 1.1 Raw Data'!$H$15*'Step 1.1 Raw Data'!$H$16/1000,0))</f>
        <v>-</v>
      </c>
      <c r="L2833" s="18" t="str">
        <f>IF(ISBLANK('Step 1.1 Raw Data'!A2833),"-",IF('Step 1.1 Raw Data'!$G$2=1,IF('Step 1.1 Raw Data'!$H$9=1,J2833*'Step 1.1 Raw Data'!$H$15*'Step 1.1 Raw Data'!$H$16/1000,IF('Step 1.1 Raw Data'!$H$9=2,J2833*'Step 1.1 Raw Data'!$I$15*'Step 1.1 Raw Data'!$I$16/1000,IF('Step 1.1 Raw Data'!$H$9=3,J2833*'Step 1.1 Raw Data'!$J$15*'Step 1.1 Raw Data'!$J$16/1000))),0))</f>
        <v>-</v>
      </c>
      <c r="M2833" s="11" t="str">
        <f>IF(ISBLANK('Step 1.1 Raw Data'!A2833),"-",'Step 1.1 Raw Data'!A2833)</f>
        <v>-</v>
      </c>
      <c r="N2833" t="str">
        <f>IF(ISBLANK('Step 1.1 Raw Data'!A2833),"-",HOUR(M2833))</f>
        <v>-</v>
      </c>
      <c r="O2833" t="str">
        <f>IF(ISBLANK('Step 1.1 Raw Data'!A2833),"-",WEEKDAY(M2833))</f>
        <v>-</v>
      </c>
      <c r="P2833" t="str">
        <f>IF(ISBLANK('Step 1.1 Raw Data'!D2833),"-",'Step 1.1 Raw Data'!D2833)</f>
        <v>-</v>
      </c>
      <c r="Q2833" s="18" t="str">
        <f>IF(ISBLANK('Step 1.1 Raw Data'!A2833),"-",IF('Step 1.1 Raw Data'!$G$2=0,P2833*'Step 1.1 Raw Data'!$H$15*'Step 1.1 Raw Data'!$H$16/1000,0))</f>
        <v>-</v>
      </c>
      <c r="R2833" s="18" t="str">
        <f>IF(ISBLANK('Step 1.1 Raw Data'!A2833),"-",IF('Step 1.1 Raw Data'!$G$2=1,IF('Step 1.1 Raw Data'!$I$9=1,P2833*'Step 1.1 Raw Data'!$H$15*'Step 1.1 Raw Data'!$H$16/1000,IF('Step 1.1 Raw Data'!$I$9=2,P2833*'Step 1.1 Raw Data'!$I$15*'Step 1.1 Raw Data'!$I$16/1000,IF('Step 1.1 Raw Data'!$I$9=3,P2833*'Step 1.1 Raw Data'!$J$15*'Step 1.1 Raw Data'!$J$16/1000))),0))</f>
        <v>-</v>
      </c>
      <c r="S2833" s="11" t="str">
        <f>IF(ISBLANK('Step 1.1 Raw Data'!A2833),"-",'Step 1.1 Raw Data'!A2833)</f>
        <v>-</v>
      </c>
      <c r="T2833" t="str">
        <f>IF(ISBLANK('Step 1.1 Raw Data'!A2833),"-",HOUR(S2833))</f>
        <v>-</v>
      </c>
      <c r="U2833" t="str">
        <f>IF(ISBLANK('Step 1.1 Raw Data'!A2833),"-",WEEKDAY(S2833))</f>
        <v>-</v>
      </c>
      <c r="V2833" t="str">
        <f>IF(ISBLANK('Step 1.1 Raw Data'!E2833),"-",'Step 1.1 Raw Data'!E2833)</f>
        <v>-</v>
      </c>
      <c r="W2833" s="18" t="str">
        <f>IF(ISBLANK('Step 1.1 Raw Data'!A2833),"-",IF('Step 1.1 Raw Data'!$G$2=0,V2833*'Step 1.1 Raw Data'!$H$15*'Step 1.1 Raw Data'!$H$16/1000,0))</f>
        <v>-</v>
      </c>
      <c r="X2833" s="18" t="str">
        <f>IF(ISBLANK('Step 1.1 Raw Data'!A2833),"-",IF('Step 1.1 Raw Data'!$G$2=1,IF('Step 1.1 Raw Data'!$J$9=1,V2833*'Step 1.1 Raw Data'!$H$15*'Step 1.1 Raw Data'!$H$16/1000,IF('Step 1.1 Raw Data'!$J$9=2,V2833*'Step 1.1 Raw Data'!$I$15*'Step 1.1 Raw Data'!$I$16/1000,IF('Step 1.1 Raw Data'!$J$9=3,V2833*'Step 1.1 Raw Data'!$J$15*'Step 1.1 Raw Data'!$J$16/1000))),0))</f>
        <v>-</v>
      </c>
    </row>
    <row r="2834" spans="1:24" ht="12.5" x14ac:dyDescent="0.25">
      <c r="A2834" s="11" t="str">
        <f>IF(ISBLANK('Step 1.1 Raw Data'!A2833),"-",'Step 1.1 Raw Data'!A2833)</f>
        <v>-</v>
      </c>
      <c r="B2834" t="str">
        <f>IF(ISBLANK('Step 1.1 Raw Data'!A2834),"-",HOUR(A2834))</f>
        <v>-</v>
      </c>
      <c r="C2834" t="str">
        <f>IF(ISBLANK('Step 1.1 Raw Data'!A2834),"-",WEEKDAY(A2834))</f>
        <v>-</v>
      </c>
      <c r="D2834" t="str">
        <f>IF(ISBLANK('Step 1.1 Raw Data'!B2834),"-",'Step 1.1 Raw Data'!B2834)</f>
        <v>-</v>
      </c>
      <c r="E2834" s="18" t="str">
        <f>IF(ISBLANK('Step 1.1 Raw Data'!A2834),"-",IF('Step 1.1 Raw Data'!$G$2=0,D2834*'Step 1.1 Raw Data'!$H$15*'Step 1.1 Raw Data'!$H$16/1000,0))</f>
        <v>-</v>
      </c>
      <c r="F2834" s="18" t="str">
        <f>IF(ISBLANK('Step 1.1 Raw Data'!A2834),"-",IF('Step 1.1 Raw Data'!$G$2=1,IF('Step 1.1 Raw Data'!$G$9=1,D2834*'Step 1.1 Raw Data'!$H$15*'Step 1.1 Raw Data'!$H$16/1000,IF('Step 1.1 Raw Data'!$G$9=2,D2834*'Step 1.1 Raw Data'!$I$15*'Step 1.1 Raw Data'!$I$16/1000,IF('Step 1.1 Raw Data'!$G$9=3,D2834*'Step 1.1 Raw Data'!$J$15*'Step 1.1 Raw Data'!$J$16/1000))),0))</f>
        <v>-</v>
      </c>
      <c r="G2834" s="11" t="str">
        <f>IF(ISBLANK('Step 1.1 Raw Data'!A2834),"-",'Step 1.1 Raw Data'!A2834)</f>
        <v>-</v>
      </c>
      <c r="H2834" t="str">
        <f>IF(ISBLANK('Step 1.1 Raw Data'!A2834),"-",HOUR(G2834))</f>
        <v>-</v>
      </c>
      <c r="I2834" t="str">
        <f>IF(ISBLANK('Step 1.1 Raw Data'!A2834),"-",WEEKDAY(G2834))</f>
        <v>-</v>
      </c>
      <c r="J2834" s="2" t="str">
        <f>IF(ISBLANK('Step 1.1 Raw Data'!C2834),"-",'Step 1.1 Raw Data'!C2834)</f>
        <v>-</v>
      </c>
      <c r="K2834" s="18" t="str">
        <f>IF(ISBLANK('Step 1.1 Raw Data'!A2834),"-",IF('Step 1.1 Raw Data'!$G$2=0,J2834*'Step 1.1 Raw Data'!$H$15*'Step 1.1 Raw Data'!$H$16/1000,0))</f>
        <v>-</v>
      </c>
      <c r="L2834" s="18" t="str">
        <f>IF(ISBLANK('Step 1.1 Raw Data'!A2834),"-",IF('Step 1.1 Raw Data'!$G$2=1,IF('Step 1.1 Raw Data'!$H$9=1,J2834*'Step 1.1 Raw Data'!$H$15*'Step 1.1 Raw Data'!$H$16/1000,IF('Step 1.1 Raw Data'!$H$9=2,J2834*'Step 1.1 Raw Data'!$I$15*'Step 1.1 Raw Data'!$I$16/1000,IF('Step 1.1 Raw Data'!$H$9=3,J2834*'Step 1.1 Raw Data'!$J$15*'Step 1.1 Raw Data'!$J$16/1000))),0))</f>
        <v>-</v>
      </c>
      <c r="M2834" s="11" t="str">
        <f>IF(ISBLANK('Step 1.1 Raw Data'!A2834),"-",'Step 1.1 Raw Data'!A2834)</f>
        <v>-</v>
      </c>
      <c r="N2834" t="str">
        <f>IF(ISBLANK('Step 1.1 Raw Data'!A2834),"-",HOUR(M2834))</f>
        <v>-</v>
      </c>
      <c r="O2834" t="str">
        <f>IF(ISBLANK('Step 1.1 Raw Data'!A2834),"-",WEEKDAY(M2834))</f>
        <v>-</v>
      </c>
      <c r="P2834" t="str">
        <f>IF(ISBLANK('Step 1.1 Raw Data'!D2834),"-",'Step 1.1 Raw Data'!D2834)</f>
        <v>-</v>
      </c>
      <c r="Q2834" s="18" t="str">
        <f>IF(ISBLANK('Step 1.1 Raw Data'!A2834),"-",IF('Step 1.1 Raw Data'!$G$2=0,P2834*'Step 1.1 Raw Data'!$H$15*'Step 1.1 Raw Data'!$H$16/1000,0))</f>
        <v>-</v>
      </c>
      <c r="R2834" s="18" t="str">
        <f>IF(ISBLANK('Step 1.1 Raw Data'!A2834),"-",IF('Step 1.1 Raw Data'!$G$2=1,IF('Step 1.1 Raw Data'!$I$9=1,P2834*'Step 1.1 Raw Data'!$H$15*'Step 1.1 Raw Data'!$H$16/1000,IF('Step 1.1 Raw Data'!$I$9=2,P2834*'Step 1.1 Raw Data'!$I$15*'Step 1.1 Raw Data'!$I$16/1000,IF('Step 1.1 Raw Data'!$I$9=3,P2834*'Step 1.1 Raw Data'!$J$15*'Step 1.1 Raw Data'!$J$16/1000))),0))</f>
        <v>-</v>
      </c>
      <c r="S2834" s="11" t="str">
        <f>IF(ISBLANK('Step 1.1 Raw Data'!A2834),"-",'Step 1.1 Raw Data'!A2834)</f>
        <v>-</v>
      </c>
      <c r="T2834" t="str">
        <f>IF(ISBLANK('Step 1.1 Raw Data'!A2834),"-",HOUR(S2834))</f>
        <v>-</v>
      </c>
      <c r="U2834" t="str">
        <f>IF(ISBLANK('Step 1.1 Raw Data'!A2834),"-",WEEKDAY(S2834))</f>
        <v>-</v>
      </c>
      <c r="V2834" t="str">
        <f>IF(ISBLANK('Step 1.1 Raw Data'!E2834),"-",'Step 1.1 Raw Data'!E2834)</f>
        <v>-</v>
      </c>
      <c r="W2834" s="18" t="str">
        <f>IF(ISBLANK('Step 1.1 Raw Data'!A2834),"-",IF('Step 1.1 Raw Data'!$G$2=0,V2834*'Step 1.1 Raw Data'!$H$15*'Step 1.1 Raw Data'!$H$16/1000,0))</f>
        <v>-</v>
      </c>
      <c r="X2834" s="18" t="str">
        <f>IF(ISBLANK('Step 1.1 Raw Data'!A2834),"-",IF('Step 1.1 Raw Data'!$G$2=1,IF('Step 1.1 Raw Data'!$J$9=1,V2834*'Step 1.1 Raw Data'!$H$15*'Step 1.1 Raw Data'!$H$16/1000,IF('Step 1.1 Raw Data'!$J$9=2,V2834*'Step 1.1 Raw Data'!$I$15*'Step 1.1 Raw Data'!$I$16/1000,IF('Step 1.1 Raw Data'!$J$9=3,V2834*'Step 1.1 Raw Data'!$J$15*'Step 1.1 Raw Data'!$J$16/1000))),0))</f>
        <v>-</v>
      </c>
    </row>
    <row r="2835" spans="1:24" ht="12.5" x14ac:dyDescent="0.25">
      <c r="A2835" s="11" t="str">
        <f>IF(ISBLANK('Step 1.1 Raw Data'!A2834),"-",'Step 1.1 Raw Data'!A2834)</f>
        <v>-</v>
      </c>
      <c r="B2835" t="str">
        <f>IF(ISBLANK('Step 1.1 Raw Data'!A2835),"-",HOUR(A2835))</f>
        <v>-</v>
      </c>
      <c r="C2835" t="str">
        <f>IF(ISBLANK('Step 1.1 Raw Data'!A2835),"-",WEEKDAY(A2835))</f>
        <v>-</v>
      </c>
      <c r="D2835" t="str">
        <f>IF(ISBLANK('Step 1.1 Raw Data'!B2835),"-",'Step 1.1 Raw Data'!B2835)</f>
        <v>-</v>
      </c>
      <c r="E2835" s="18" t="str">
        <f>IF(ISBLANK('Step 1.1 Raw Data'!A2835),"-",IF('Step 1.1 Raw Data'!$G$2=0,D2835*'Step 1.1 Raw Data'!$H$15*'Step 1.1 Raw Data'!$H$16/1000,0))</f>
        <v>-</v>
      </c>
      <c r="F2835" s="18" t="str">
        <f>IF(ISBLANK('Step 1.1 Raw Data'!A2835),"-",IF('Step 1.1 Raw Data'!$G$2=1,IF('Step 1.1 Raw Data'!$G$9=1,D2835*'Step 1.1 Raw Data'!$H$15*'Step 1.1 Raw Data'!$H$16/1000,IF('Step 1.1 Raw Data'!$G$9=2,D2835*'Step 1.1 Raw Data'!$I$15*'Step 1.1 Raw Data'!$I$16/1000,IF('Step 1.1 Raw Data'!$G$9=3,D2835*'Step 1.1 Raw Data'!$J$15*'Step 1.1 Raw Data'!$J$16/1000))),0))</f>
        <v>-</v>
      </c>
      <c r="G2835" s="11" t="str">
        <f>IF(ISBLANK('Step 1.1 Raw Data'!A2835),"-",'Step 1.1 Raw Data'!A2835)</f>
        <v>-</v>
      </c>
      <c r="H2835" t="str">
        <f>IF(ISBLANK('Step 1.1 Raw Data'!A2835),"-",HOUR(G2835))</f>
        <v>-</v>
      </c>
      <c r="I2835" t="str">
        <f>IF(ISBLANK('Step 1.1 Raw Data'!A2835),"-",WEEKDAY(G2835))</f>
        <v>-</v>
      </c>
      <c r="J2835" s="2" t="str">
        <f>IF(ISBLANK('Step 1.1 Raw Data'!C2835),"-",'Step 1.1 Raw Data'!C2835)</f>
        <v>-</v>
      </c>
      <c r="K2835" s="18" t="str">
        <f>IF(ISBLANK('Step 1.1 Raw Data'!A2835),"-",IF('Step 1.1 Raw Data'!$G$2=0,J2835*'Step 1.1 Raw Data'!$H$15*'Step 1.1 Raw Data'!$H$16/1000,0))</f>
        <v>-</v>
      </c>
      <c r="L2835" s="18" t="str">
        <f>IF(ISBLANK('Step 1.1 Raw Data'!A2835),"-",IF('Step 1.1 Raw Data'!$G$2=1,IF('Step 1.1 Raw Data'!$H$9=1,J2835*'Step 1.1 Raw Data'!$H$15*'Step 1.1 Raw Data'!$H$16/1000,IF('Step 1.1 Raw Data'!$H$9=2,J2835*'Step 1.1 Raw Data'!$I$15*'Step 1.1 Raw Data'!$I$16/1000,IF('Step 1.1 Raw Data'!$H$9=3,J2835*'Step 1.1 Raw Data'!$J$15*'Step 1.1 Raw Data'!$J$16/1000))),0))</f>
        <v>-</v>
      </c>
      <c r="M2835" s="11" t="str">
        <f>IF(ISBLANK('Step 1.1 Raw Data'!A2835),"-",'Step 1.1 Raw Data'!A2835)</f>
        <v>-</v>
      </c>
      <c r="N2835" t="str">
        <f>IF(ISBLANK('Step 1.1 Raw Data'!A2835),"-",HOUR(M2835))</f>
        <v>-</v>
      </c>
      <c r="O2835" t="str">
        <f>IF(ISBLANK('Step 1.1 Raw Data'!A2835),"-",WEEKDAY(M2835))</f>
        <v>-</v>
      </c>
      <c r="P2835" t="str">
        <f>IF(ISBLANK('Step 1.1 Raw Data'!D2835),"-",'Step 1.1 Raw Data'!D2835)</f>
        <v>-</v>
      </c>
      <c r="Q2835" s="18" t="str">
        <f>IF(ISBLANK('Step 1.1 Raw Data'!A2835),"-",IF('Step 1.1 Raw Data'!$G$2=0,P2835*'Step 1.1 Raw Data'!$H$15*'Step 1.1 Raw Data'!$H$16/1000,0))</f>
        <v>-</v>
      </c>
      <c r="R2835" s="18" t="str">
        <f>IF(ISBLANK('Step 1.1 Raw Data'!A2835),"-",IF('Step 1.1 Raw Data'!$G$2=1,IF('Step 1.1 Raw Data'!$I$9=1,P2835*'Step 1.1 Raw Data'!$H$15*'Step 1.1 Raw Data'!$H$16/1000,IF('Step 1.1 Raw Data'!$I$9=2,P2835*'Step 1.1 Raw Data'!$I$15*'Step 1.1 Raw Data'!$I$16/1000,IF('Step 1.1 Raw Data'!$I$9=3,P2835*'Step 1.1 Raw Data'!$J$15*'Step 1.1 Raw Data'!$J$16/1000))),0))</f>
        <v>-</v>
      </c>
      <c r="S2835" s="11" t="str">
        <f>IF(ISBLANK('Step 1.1 Raw Data'!A2835),"-",'Step 1.1 Raw Data'!A2835)</f>
        <v>-</v>
      </c>
      <c r="T2835" t="str">
        <f>IF(ISBLANK('Step 1.1 Raw Data'!A2835),"-",HOUR(S2835))</f>
        <v>-</v>
      </c>
      <c r="U2835" t="str">
        <f>IF(ISBLANK('Step 1.1 Raw Data'!A2835),"-",WEEKDAY(S2835))</f>
        <v>-</v>
      </c>
      <c r="V2835" t="str">
        <f>IF(ISBLANK('Step 1.1 Raw Data'!E2835),"-",'Step 1.1 Raw Data'!E2835)</f>
        <v>-</v>
      </c>
      <c r="W2835" s="18" t="str">
        <f>IF(ISBLANK('Step 1.1 Raw Data'!A2835),"-",IF('Step 1.1 Raw Data'!$G$2=0,V2835*'Step 1.1 Raw Data'!$H$15*'Step 1.1 Raw Data'!$H$16/1000,0))</f>
        <v>-</v>
      </c>
      <c r="X2835" s="18" t="str">
        <f>IF(ISBLANK('Step 1.1 Raw Data'!A2835),"-",IF('Step 1.1 Raw Data'!$G$2=1,IF('Step 1.1 Raw Data'!$J$9=1,V2835*'Step 1.1 Raw Data'!$H$15*'Step 1.1 Raw Data'!$H$16/1000,IF('Step 1.1 Raw Data'!$J$9=2,V2835*'Step 1.1 Raw Data'!$I$15*'Step 1.1 Raw Data'!$I$16/1000,IF('Step 1.1 Raw Data'!$J$9=3,V2835*'Step 1.1 Raw Data'!$J$15*'Step 1.1 Raw Data'!$J$16/1000))),0))</f>
        <v>-</v>
      </c>
    </row>
    <row r="2836" spans="1:24" ht="12.5" x14ac:dyDescent="0.25">
      <c r="A2836" s="11" t="str">
        <f>IF(ISBLANK('Step 1.1 Raw Data'!A2835),"-",'Step 1.1 Raw Data'!A2835)</f>
        <v>-</v>
      </c>
      <c r="B2836" t="str">
        <f>IF(ISBLANK('Step 1.1 Raw Data'!A2836),"-",HOUR(A2836))</f>
        <v>-</v>
      </c>
      <c r="C2836" t="str">
        <f>IF(ISBLANK('Step 1.1 Raw Data'!A2836),"-",WEEKDAY(A2836))</f>
        <v>-</v>
      </c>
      <c r="D2836" t="str">
        <f>IF(ISBLANK('Step 1.1 Raw Data'!B2836),"-",'Step 1.1 Raw Data'!B2836)</f>
        <v>-</v>
      </c>
      <c r="E2836" s="18" t="str">
        <f>IF(ISBLANK('Step 1.1 Raw Data'!A2836),"-",IF('Step 1.1 Raw Data'!$G$2=0,D2836*'Step 1.1 Raw Data'!$H$15*'Step 1.1 Raw Data'!$H$16/1000,0))</f>
        <v>-</v>
      </c>
      <c r="F2836" s="18" t="str">
        <f>IF(ISBLANK('Step 1.1 Raw Data'!A2836),"-",IF('Step 1.1 Raw Data'!$G$2=1,IF('Step 1.1 Raw Data'!$G$9=1,D2836*'Step 1.1 Raw Data'!$H$15*'Step 1.1 Raw Data'!$H$16/1000,IF('Step 1.1 Raw Data'!$G$9=2,D2836*'Step 1.1 Raw Data'!$I$15*'Step 1.1 Raw Data'!$I$16/1000,IF('Step 1.1 Raw Data'!$G$9=3,D2836*'Step 1.1 Raw Data'!$J$15*'Step 1.1 Raw Data'!$J$16/1000))),0))</f>
        <v>-</v>
      </c>
      <c r="G2836" s="11" t="str">
        <f>IF(ISBLANK('Step 1.1 Raw Data'!A2836),"-",'Step 1.1 Raw Data'!A2836)</f>
        <v>-</v>
      </c>
      <c r="H2836" t="str">
        <f>IF(ISBLANK('Step 1.1 Raw Data'!A2836),"-",HOUR(G2836))</f>
        <v>-</v>
      </c>
      <c r="I2836" t="str">
        <f>IF(ISBLANK('Step 1.1 Raw Data'!A2836),"-",WEEKDAY(G2836))</f>
        <v>-</v>
      </c>
      <c r="J2836" s="2" t="str">
        <f>IF(ISBLANK('Step 1.1 Raw Data'!C2836),"-",'Step 1.1 Raw Data'!C2836)</f>
        <v>-</v>
      </c>
      <c r="K2836" s="18" t="str">
        <f>IF(ISBLANK('Step 1.1 Raw Data'!A2836),"-",IF('Step 1.1 Raw Data'!$G$2=0,J2836*'Step 1.1 Raw Data'!$H$15*'Step 1.1 Raw Data'!$H$16/1000,0))</f>
        <v>-</v>
      </c>
      <c r="L2836" s="18" t="str">
        <f>IF(ISBLANK('Step 1.1 Raw Data'!A2836),"-",IF('Step 1.1 Raw Data'!$G$2=1,IF('Step 1.1 Raw Data'!$H$9=1,J2836*'Step 1.1 Raw Data'!$H$15*'Step 1.1 Raw Data'!$H$16/1000,IF('Step 1.1 Raw Data'!$H$9=2,J2836*'Step 1.1 Raw Data'!$I$15*'Step 1.1 Raw Data'!$I$16/1000,IF('Step 1.1 Raw Data'!$H$9=3,J2836*'Step 1.1 Raw Data'!$J$15*'Step 1.1 Raw Data'!$J$16/1000))),0))</f>
        <v>-</v>
      </c>
      <c r="M2836" s="11" t="str">
        <f>IF(ISBLANK('Step 1.1 Raw Data'!A2836),"-",'Step 1.1 Raw Data'!A2836)</f>
        <v>-</v>
      </c>
      <c r="N2836" t="str">
        <f>IF(ISBLANK('Step 1.1 Raw Data'!A2836),"-",HOUR(M2836))</f>
        <v>-</v>
      </c>
      <c r="O2836" t="str">
        <f>IF(ISBLANK('Step 1.1 Raw Data'!A2836),"-",WEEKDAY(M2836))</f>
        <v>-</v>
      </c>
      <c r="P2836" t="str">
        <f>IF(ISBLANK('Step 1.1 Raw Data'!D2836),"-",'Step 1.1 Raw Data'!D2836)</f>
        <v>-</v>
      </c>
      <c r="Q2836" s="18" t="str">
        <f>IF(ISBLANK('Step 1.1 Raw Data'!A2836),"-",IF('Step 1.1 Raw Data'!$G$2=0,P2836*'Step 1.1 Raw Data'!$H$15*'Step 1.1 Raw Data'!$H$16/1000,0))</f>
        <v>-</v>
      </c>
      <c r="R2836" s="18" t="str">
        <f>IF(ISBLANK('Step 1.1 Raw Data'!A2836),"-",IF('Step 1.1 Raw Data'!$G$2=1,IF('Step 1.1 Raw Data'!$I$9=1,P2836*'Step 1.1 Raw Data'!$H$15*'Step 1.1 Raw Data'!$H$16/1000,IF('Step 1.1 Raw Data'!$I$9=2,P2836*'Step 1.1 Raw Data'!$I$15*'Step 1.1 Raw Data'!$I$16/1000,IF('Step 1.1 Raw Data'!$I$9=3,P2836*'Step 1.1 Raw Data'!$J$15*'Step 1.1 Raw Data'!$J$16/1000))),0))</f>
        <v>-</v>
      </c>
      <c r="S2836" s="11" t="str">
        <f>IF(ISBLANK('Step 1.1 Raw Data'!A2836),"-",'Step 1.1 Raw Data'!A2836)</f>
        <v>-</v>
      </c>
      <c r="T2836" t="str">
        <f>IF(ISBLANK('Step 1.1 Raw Data'!A2836),"-",HOUR(S2836))</f>
        <v>-</v>
      </c>
      <c r="U2836" t="str">
        <f>IF(ISBLANK('Step 1.1 Raw Data'!A2836),"-",WEEKDAY(S2836))</f>
        <v>-</v>
      </c>
      <c r="V2836" t="str">
        <f>IF(ISBLANK('Step 1.1 Raw Data'!E2836),"-",'Step 1.1 Raw Data'!E2836)</f>
        <v>-</v>
      </c>
      <c r="W2836" s="18" t="str">
        <f>IF(ISBLANK('Step 1.1 Raw Data'!A2836),"-",IF('Step 1.1 Raw Data'!$G$2=0,V2836*'Step 1.1 Raw Data'!$H$15*'Step 1.1 Raw Data'!$H$16/1000,0))</f>
        <v>-</v>
      </c>
      <c r="X2836" s="18" t="str">
        <f>IF(ISBLANK('Step 1.1 Raw Data'!A2836),"-",IF('Step 1.1 Raw Data'!$G$2=1,IF('Step 1.1 Raw Data'!$J$9=1,V2836*'Step 1.1 Raw Data'!$H$15*'Step 1.1 Raw Data'!$H$16/1000,IF('Step 1.1 Raw Data'!$J$9=2,V2836*'Step 1.1 Raw Data'!$I$15*'Step 1.1 Raw Data'!$I$16/1000,IF('Step 1.1 Raw Data'!$J$9=3,V2836*'Step 1.1 Raw Data'!$J$15*'Step 1.1 Raw Data'!$J$16/1000))),0))</f>
        <v>-</v>
      </c>
    </row>
    <row r="2837" spans="1:24" ht="12.5" x14ac:dyDescent="0.25">
      <c r="A2837" s="11" t="str">
        <f>IF(ISBLANK('Step 1.1 Raw Data'!A2836),"-",'Step 1.1 Raw Data'!A2836)</f>
        <v>-</v>
      </c>
      <c r="B2837" t="str">
        <f>IF(ISBLANK('Step 1.1 Raw Data'!A2837),"-",HOUR(A2837))</f>
        <v>-</v>
      </c>
      <c r="C2837" t="str">
        <f>IF(ISBLANK('Step 1.1 Raw Data'!A2837),"-",WEEKDAY(A2837))</f>
        <v>-</v>
      </c>
      <c r="D2837" t="str">
        <f>IF(ISBLANK('Step 1.1 Raw Data'!B2837),"-",'Step 1.1 Raw Data'!B2837)</f>
        <v>-</v>
      </c>
      <c r="E2837" s="18" t="str">
        <f>IF(ISBLANK('Step 1.1 Raw Data'!A2837),"-",IF('Step 1.1 Raw Data'!$G$2=0,D2837*'Step 1.1 Raw Data'!$H$15*'Step 1.1 Raw Data'!$H$16/1000,0))</f>
        <v>-</v>
      </c>
      <c r="F2837" s="18" t="str">
        <f>IF(ISBLANK('Step 1.1 Raw Data'!A2837),"-",IF('Step 1.1 Raw Data'!$G$2=1,IF('Step 1.1 Raw Data'!$G$9=1,D2837*'Step 1.1 Raw Data'!$H$15*'Step 1.1 Raw Data'!$H$16/1000,IF('Step 1.1 Raw Data'!$G$9=2,D2837*'Step 1.1 Raw Data'!$I$15*'Step 1.1 Raw Data'!$I$16/1000,IF('Step 1.1 Raw Data'!$G$9=3,D2837*'Step 1.1 Raw Data'!$J$15*'Step 1.1 Raw Data'!$J$16/1000))),0))</f>
        <v>-</v>
      </c>
      <c r="G2837" s="11" t="str">
        <f>IF(ISBLANK('Step 1.1 Raw Data'!A2837),"-",'Step 1.1 Raw Data'!A2837)</f>
        <v>-</v>
      </c>
      <c r="H2837" t="str">
        <f>IF(ISBLANK('Step 1.1 Raw Data'!A2837),"-",HOUR(G2837))</f>
        <v>-</v>
      </c>
      <c r="I2837" t="str">
        <f>IF(ISBLANK('Step 1.1 Raw Data'!A2837),"-",WEEKDAY(G2837))</f>
        <v>-</v>
      </c>
      <c r="J2837" s="2" t="str">
        <f>IF(ISBLANK('Step 1.1 Raw Data'!C2837),"-",'Step 1.1 Raw Data'!C2837)</f>
        <v>-</v>
      </c>
      <c r="K2837" s="18" t="str">
        <f>IF(ISBLANK('Step 1.1 Raw Data'!A2837),"-",IF('Step 1.1 Raw Data'!$G$2=0,J2837*'Step 1.1 Raw Data'!$H$15*'Step 1.1 Raw Data'!$H$16/1000,0))</f>
        <v>-</v>
      </c>
      <c r="L2837" s="18" t="str">
        <f>IF(ISBLANK('Step 1.1 Raw Data'!A2837),"-",IF('Step 1.1 Raw Data'!$G$2=1,IF('Step 1.1 Raw Data'!$H$9=1,J2837*'Step 1.1 Raw Data'!$H$15*'Step 1.1 Raw Data'!$H$16/1000,IF('Step 1.1 Raw Data'!$H$9=2,J2837*'Step 1.1 Raw Data'!$I$15*'Step 1.1 Raw Data'!$I$16/1000,IF('Step 1.1 Raw Data'!$H$9=3,J2837*'Step 1.1 Raw Data'!$J$15*'Step 1.1 Raw Data'!$J$16/1000))),0))</f>
        <v>-</v>
      </c>
      <c r="M2837" s="11" t="str">
        <f>IF(ISBLANK('Step 1.1 Raw Data'!A2837),"-",'Step 1.1 Raw Data'!A2837)</f>
        <v>-</v>
      </c>
      <c r="N2837" t="str">
        <f>IF(ISBLANK('Step 1.1 Raw Data'!A2837),"-",HOUR(M2837))</f>
        <v>-</v>
      </c>
      <c r="O2837" t="str">
        <f>IF(ISBLANK('Step 1.1 Raw Data'!A2837),"-",WEEKDAY(M2837))</f>
        <v>-</v>
      </c>
      <c r="P2837" t="str">
        <f>IF(ISBLANK('Step 1.1 Raw Data'!D2837),"-",'Step 1.1 Raw Data'!D2837)</f>
        <v>-</v>
      </c>
      <c r="Q2837" s="18" t="str">
        <f>IF(ISBLANK('Step 1.1 Raw Data'!A2837),"-",IF('Step 1.1 Raw Data'!$G$2=0,P2837*'Step 1.1 Raw Data'!$H$15*'Step 1.1 Raw Data'!$H$16/1000,0))</f>
        <v>-</v>
      </c>
      <c r="R2837" s="18" t="str">
        <f>IF(ISBLANK('Step 1.1 Raw Data'!A2837),"-",IF('Step 1.1 Raw Data'!$G$2=1,IF('Step 1.1 Raw Data'!$I$9=1,P2837*'Step 1.1 Raw Data'!$H$15*'Step 1.1 Raw Data'!$H$16/1000,IF('Step 1.1 Raw Data'!$I$9=2,P2837*'Step 1.1 Raw Data'!$I$15*'Step 1.1 Raw Data'!$I$16/1000,IF('Step 1.1 Raw Data'!$I$9=3,P2837*'Step 1.1 Raw Data'!$J$15*'Step 1.1 Raw Data'!$J$16/1000))),0))</f>
        <v>-</v>
      </c>
      <c r="S2837" s="11" t="str">
        <f>IF(ISBLANK('Step 1.1 Raw Data'!A2837),"-",'Step 1.1 Raw Data'!A2837)</f>
        <v>-</v>
      </c>
      <c r="T2837" t="str">
        <f>IF(ISBLANK('Step 1.1 Raw Data'!A2837),"-",HOUR(S2837))</f>
        <v>-</v>
      </c>
      <c r="U2837" t="str">
        <f>IF(ISBLANK('Step 1.1 Raw Data'!A2837),"-",WEEKDAY(S2837))</f>
        <v>-</v>
      </c>
      <c r="V2837" t="str">
        <f>IF(ISBLANK('Step 1.1 Raw Data'!E2837),"-",'Step 1.1 Raw Data'!E2837)</f>
        <v>-</v>
      </c>
      <c r="W2837" s="18" t="str">
        <f>IF(ISBLANK('Step 1.1 Raw Data'!A2837),"-",IF('Step 1.1 Raw Data'!$G$2=0,V2837*'Step 1.1 Raw Data'!$H$15*'Step 1.1 Raw Data'!$H$16/1000,0))</f>
        <v>-</v>
      </c>
      <c r="X2837" s="18" t="str">
        <f>IF(ISBLANK('Step 1.1 Raw Data'!A2837),"-",IF('Step 1.1 Raw Data'!$G$2=1,IF('Step 1.1 Raw Data'!$J$9=1,V2837*'Step 1.1 Raw Data'!$H$15*'Step 1.1 Raw Data'!$H$16/1000,IF('Step 1.1 Raw Data'!$J$9=2,V2837*'Step 1.1 Raw Data'!$I$15*'Step 1.1 Raw Data'!$I$16/1000,IF('Step 1.1 Raw Data'!$J$9=3,V2837*'Step 1.1 Raw Data'!$J$15*'Step 1.1 Raw Data'!$J$16/1000))),0))</f>
        <v>-</v>
      </c>
    </row>
    <row r="2838" spans="1:24" ht="12.5" x14ac:dyDescent="0.25">
      <c r="A2838" s="11" t="str">
        <f>IF(ISBLANK('Step 1.1 Raw Data'!A2837),"-",'Step 1.1 Raw Data'!A2837)</f>
        <v>-</v>
      </c>
      <c r="B2838" t="str">
        <f>IF(ISBLANK('Step 1.1 Raw Data'!A2838),"-",HOUR(A2838))</f>
        <v>-</v>
      </c>
      <c r="C2838" t="str">
        <f>IF(ISBLANK('Step 1.1 Raw Data'!A2838),"-",WEEKDAY(A2838))</f>
        <v>-</v>
      </c>
      <c r="D2838" t="str">
        <f>IF(ISBLANK('Step 1.1 Raw Data'!B2838),"-",'Step 1.1 Raw Data'!B2838)</f>
        <v>-</v>
      </c>
      <c r="E2838" s="18" t="str">
        <f>IF(ISBLANK('Step 1.1 Raw Data'!A2838),"-",IF('Step 1.1 Raw Data'!$G$2=0,D2838*'Step 1.1 Raw Data'!$H$15*'Step 1.1 Raw Data'!$H$16/1000,0))</f>
        <v>-</v>
      </c>
      <c r="F2838" s="18" t="str">
        <f>IF(ISBLANK('Step 1.1 Raw Data'!A2838),"-",IF('Step 1.1 Raw Data'!$G$2=1,IF('Step 1.1 Raw Data'!$G$9=1,D2838*'Step 1.1 Raw Data'!$H$15*'Step 1.1 Raw Data'!$H$16/1000,IF('Step 1.1 Raw Data'!$G$9=2,D2838*'Step 1.1 Raw Data'!$I$15*'Step 1.1 Raw Data'!$I$16/1000,IF('Step 1.1 Raw Data'!$G$9=3,D2838*'Step 1.1 Raw Data'!$J$15*'Step 1.1 Raw Data'!$J$16/1000))),0))</f>
        <v>-</v>
      </c>
      <c r="G2838" s="11" t="str">
        <f>IF(ISBLANK('Step 1.1 Raw Data'!A2838),"-",'Step 1.1 Raw Data'!A2838)</f>
        <v>-</v>
      </c>
      <c r="H2838" t="str">
        <f>IF(ISBLANK('Step 1.1 Raw Data'!A2838),"-",HOUR(G2838))</f>
        <v>-</v>
      </c>
      <c r="I2838" t="str">
        <f>IF(ISBLANK('Step 1.1 Raw Data'!A2838),"-",WEEKDAY(G2838))</f>
        <v>-</v>
      </c>
      <c r="J2838" s="2" t="str">
        <f>IF(ISBLANK('Step 1.1 Raw Data'!C2838),"-",'Step 1.1 Raw Data'!C2838)</f>
        <v>-</v>
      </c>
      <c r="K2838" s="18" t="str">
        <f>IF(ISBLANK('Step 1.1 Raw Data'!A2838),"-",IF('Step 1.1 Raw Data'!$G$2=0,J2838*'Step 1.1 Raw Data'!$H$15*'Step 1.1 Raw Data'!$H$16/1000,0))</f>
        <v>-</v>
      </c>
      <c r="L2838" s="18" t="str">
        <f>IF(ISBLANK('Step 1.1 Raw Data'!A2838),"-",IF('Step 1.1 Raw Data'!$G$2=1,IF('Step 1.1 Raw Data'!$H$9=1,J2838*'Step 1.1 Raw Data'!$H$15*'Step 1.1 Raw Data'!$H$16/1000,IF('Step 1.1 Raw Data'!$H$9=2,J2838*'Step 1.1 Raw Data'!$I$15*'Step 1.1 Raw Data'!$I$16/1000,IF('Step 1.1 Raw Data'!$H$9=3,J2838*'Step 1.1 Raw Data'!$J$15*'Step 1.1 Raw Data'!$J$16/1000))),0))</f>
        <v>-</v>
      </c>
      <c r="M2838" s="11" t="str">
        <f>IF(ISBLANK('Step 1.1 Raw Data'!A2838),"-",'Step 1.1 Raw Data'!A2838)</f>
        <v>-</v>
      </c>
      <c r="N2838" t="str">
        <f>IF(ISBLANK('Step 1.1 Raw Data'!A2838),"-",HOUR(M2838))</f>
        <v>-</v>
      </c>
      <c r="O2838" t="str">
        <f>IF(ISBLANK('Step 1.1 Raw Data'!A2838),"-",WEEKDAY(M2838))</f>
        <v>-</v>
      </c>
      <c r="P2838" t="str">
        <f>IF(ISBLANK('Step 1.1 Raw Data'!D2838),"-",'Step 1.1 Raw Data'!D2838)</f>
        <v>-</v>
      </c>
      <c r="Q2838" s="18" t="str">
        <f>IF(ISBLANK('Step 1.1 Raw Data'!A2838),"-",IF('Step 1.1 Raw Data'!$G$2=0,P2838*'Step 1.1 Raw Data'!$H$15*'Step 1.1 Raw Data'!$H$16/1000,0))</f>
        <v>-</v>
      </c>
      <c r="R2838" s="18" t="str">
        <f>IF(ISBLANK('Step 1.1 Raw Data'!A2838),"-",IF('Step 1.1 Raw Data'!$G$2=1,IF('Step 1.1 Raw Data'!$I$9=1,P2838*'Step 1.1 Raw Data'!$H$15*'Step 1.1 Raw Data'!$H$16/1000,IF('Step 1.1 Raw Data'!$I$9=2,P2838*'Step 1.1 Raw Data'!$I$15*'Step 1.1 Raw Data'!$I$16/1000,IF('Step 1.1 Raw Data'!$I$9=3,P2838*'Step 1.1 Raw Data'!$J$15*'Step 1.1 Raw Data'!$J$16/1000))),0))</f>
        <v>-</v>
      </c>
      <c r="S2838" s="11" t="str">
        <f>IF(ISBLANK('Step 1.1 Raw Data'!A2838),"-",'Step 1.1 Raw Data'!A2838)</f>
        <v>-</v>
      </c>
      <c r="T2838" t="str">
        <f>IF(ISBLANK('Step 1.1 Raw Data'!A2838),"-",HOUR(S2838))</f>
        <v>-</v>
      </c>
      <c r="U2838" t="str">
        <f>IF(ISBLANK('Step 1.1 Raw Data'!A2838),"-",WEEKDAY(S2838))</f>
        <v>-</v>
      </c>
      <c r="V2838" t="str">
        <f>IF(ISBLANK('Step 1.1 Raw Data'!E2838),"-",'Step 1.1 Raw Data'!E2838)</f>
        <v>-</v>
      </c>
      <c r="W2838" s="18" t="str">
        <f>IF(ISBLANK('Step 1.1 Raw Data'!A2838),"-",IF('Step 1.1 Raw Data'!$G$2=0,V2838*'Step 1.1 Raw Data'!$H$15*'Step 1.1 Raw Data'!$H$16/1000,0))</f>
        <v>-</v>
      </c>
      <c r="X2838" s="18" t="str">
        <f>IF(ISBLANK('Step 1.1 Raw Data'!A2838),"-",IF('Step 1.1 Raw Data'!$G$2=1,IF('Step 1.1 Raw Data'!$J$9=1,V2838*'Step 1.1 Raw Data'!$H$15*'Step 1.1 Raw Data'!$H$16/1000,IF('Step 1.1 Raw Data'!$J$9=2,V2838*'Step 1.1 Raw Data'!$I$15*'Step 1.1 Raw Data'!$I$16/1000,IF('Step 1.1 Raw Data'!$J$9=3,V2838*'Step 1.1 Raw Data'!$J$15*'Step 1.1 Raw Data'!$J$16/1000))),0))</f>
        <v>-</v>
      </c>
    </row>
    <row r="2839" spans="1:24" ht="12.5" x14ac:dyDescent="0.25">
      <c r="A2839" s="11" t="str">
        <f>IF(ISBLANK('Step 1.1 Raw Data'!A2838),"-",'Step 1.1 Raw Data'!A2838)</f>
        <v>-</v>
      </c>
      <c r="B2839" t="str">
        <f>IF(ISBLANK('Step 1.1 Raw Data'!A2839),"-",HOUR(A2839))</f>
        <v>-</v>
      </c>
      <c r="C2839" t="str">
        <f>IF(ISBLANK('Step 1.1 Raw Data'!A2839),"-",WEEKDAY(A2839))</f>
        <v>-</v>
      </c>
      <c r="D2839" t="str">
        <f>IF(ISBLANK('Step 1.1 Raw Data'!B2839),"-",'Step 1.1 Raw Data'!B2839)</f>
        <v>-</v>
      </c>
      <c r="E2839" s="18" t="str">
        <f>IF(ISBLANK('Step 1.1 Raw Data'!A2839),"-",IF('Step 1.1 Raw Data'!$G$2=0,D2839*'Step 1.1 Raw Data'!$H$15*'Step 1.1 Raw Data'!$H$16/1000,0))</f>
        <v>-</v>
      </c>
      <c r="F2839" s="18" t="str">
        <f>IF(ISBLANK('Step 1.1 Raw Data'!A2839),"-",IF('Step 1.1 Raw Data'!$G$2=1,IF('Step 1.1 Raw Data'!$G$9=1,D2839*'Step 1.1 Raw Data'!$H$15*'Step 1.1 Raw Data'!$H$16/1000,IF('Step 1.1 Raw Data'!$G$9=2,D2839*'Step 1.1 Raw Data'!$I$15*'Step 1.1 Raw Data'!$I$16/1000,IF('Step 1.1 Raw Data'!$G$9=3,D2839*'Step 1.1 Raw Data'!$J$15*'Step 1.1 Raw Data'!$J$16/1000))),0))</f>
        <v>-</v>
      </c>
      <c r="G2839" s="11" t="str">
        <f>IF(ISBLANK('Step 1.1 Raw Data'!A2839),"-",'Step 1.1 Raw Data'!A2839)</f>
        <v>-</v>
      </c>
      <c r="H2839" t="str">
        <f>IF(ISBLANK('Step 1.1 Raw Data'!A2839),"-",HOUR(G2839))</f>
        <v>-</v>
      </c>
      <c r="I2839" t="str">
        <f>IF(ISBLANK('Step 1.1 Raw Data'!A2839),"-",WEEKDAY(G2839))</f>
        <v>-</v>
      </c>
      <c r="J2839" s="2" t="str">
        <f>IF(ISBLANK('Step 1.1 Raw Data'!C2839),"-",'Step 1.1 Raw Data'!C2839)</f>
        <v>-</v>
      </c>
      <c r="K2839" s="18" t="str">
        <f>IF(ISBLANK('Step 1.1 Raw Data'!A2839),"-",IF('Step 1.1 Raw Data'!$G$2=0,J2839*'Step 1.1 Raw Data'!$H$15*'Step 1.1 Raw Data'!$H$16/1000,0))</f>
        <v>-</v>
      </c>
      <c r="L2839" s="18" t="str">
        <f>IF(ISBLANK('Step 1.1 Raw Data'!A2839),"-",IF('Step 1.1 Raw Data'!$G$2=1,IF('Step 1.1 Raw Data'!$H$9=1,J2839*'Step 1.1 Raw Data'!$H$15*'Step 1.1 Raw Data'!$H$16/1000,IF('Step 1.1 Raw Data'!$H$9=2,J2839*'Step 1.1 Raw Data'!$I$15*'Step 1.1 Raw Data'!$I$16/1000,IF('Step 1.1 Raw Data'!$H$9=3,J2839*'Step 1.1 Raw Data'!$J$15*'Step 1.1 Raw Data'!$J$16/1000))),0))</f>
        <v>-</v>
      </c>
      <c r="M2839" s="11" t="str">
        <f>IF(ISBLANK('Step 1.1 Raw Data'!A2839),"-",'Step 1.1 Raw Data'!A2839)</f>
        <v>-</v>
      </c>
      <c r="N2839" t="str">
        <f>IF(ISBLANK('Step 1.1 Raw Data'!A2839),"-",HOUR(M2839))</f>
        <v>-</v>
      </c>
      <c r="O2839" t="str">
        <f>IF(ISBLANK('Step 1.1 Raw Data'!A2839),"-",WEEKDAY(M2839))</f>
        <v>-</v>
      </c>
      <c r="P2839" t="str">
        <f>IF(ISBLANK('Step 1.1 Raw Data'!D2839),"-",'Step 1.1 Raw Data'!D2839)</f>
        <v>-</v>
      </c>
      <c r="Q2839" s="18" t="str">
        <f>IF(ISBLANK('Step 1.1 Raw Data'!A2839),"-",IF('Step 1.1 Raw Data'!$G$2=0,P2839*'Step 1.1 Raw Data'!$H$15*'Step 1.1 Raw Data'!$H$16/1000,0))</f>
        <v>-</v>
      </c>
      <c r="R2839" s="18" t="str">
        <f>IF(ISBLANK('Step 1.1 Raw Data'!A2839),"-",IF('Step 1.1 Raw Data'!$G$2=1,IF('Step 1.1 Raw Data'!$I$9=1,P2839*'Step 1.1 Raw Data'!$H$15*'Step 1.1 Raw Data'!$H$16/1000,IF('Step 1.1 Raw Data'!$I$9=2,P2839*'Step 1.1 Raw Data'!$I$15*'Step 1.1 Raw Data'!$I$16/1000,IF('Step 1.1 Raw Data'!$I$9=3,P2839*'Step 1.1 Raw Data'!$J$15*'Step 1.1 Raw Data'!$J$16/1000))),0))</f>
        <v>-</v>
      </c>
      <c r="S2839" s="11" t="str">
        <f>IF(ISBLANK('Step 1.1 Raw Data'!A2839),"-",'Step 1.1 Raw Data'!A2839)</f>
        <v>-</v>
      </c>
      <c r="T2839" t="str">
        <f>IF(ISBLANK('Step 1.1 Raw Data'!A2839),"-",HOUR(S2839))</f>
        <v>-</v>
      </c>
      <c r="U2839" t="str">
        <f>IF(ISBLANK('Step 1.1 Raw Data'!A2839),"-",WEEKDAY(S2839))</f>
        <v>-</v>
      </c>
      <c r="V2839" t="str">
        <f>IF(ISBLANK('Step 1.1 Raw Data'!E2839),"-",'Step 1.1 Raw Data'!E2839)</f>
        <v>-</v>
      </c>
      <c r="W2839" s="18" t="str">
        <f>IF(ISBLANK('Step 1.1 Raw Data'!A2839),"-",IF('Step 1.1 Raw Data'!$G$2=0,V2839*'Step 1.1 Raw Data'!$H$15*'Step 1.1 Raw Data'!$H$16/1000,0))</f>
        <v>-</v>
      </c>
      <c r="X2839" s="18" t="str">
        <f>IF(ISBLANK('Step 1.1 Raw Data'!A2839),"-",IF('Step 1.1 Raw Data'!$G$2=1,IF('Step 1.1 Raw Data'!$J$9=1,V2839*'Step 1.1 Raw Data'!$H$15*'Step 1.1 Raw Data'!$H$16/1000,IF('Step 1.1 Raw Data'!$J$9=2,V2839*'Step 1.1 Raw Data'!$I$15*'Step 1.1 Raw Data'!$I$16/1000,IF('Step 1.1 Raw Data'!$J$9=3,V2839*'Step 1.1 Raw Data'!$J$15*'Step 1.1 Raw Data'!$J$16/1000))),0))</f>
        <v>-</v>
      </c>
    </row>
    <row r="2840" spans="1:24" ht="12.5" x14ac:dyDescent="0.25">
      <c r="A2840" s="11" t="str">
        <f>IF(ISBLANK('Step 1.1 Raw Data'!A2839),"-",'Step 1.1 Raw Data'!A2839)</f>
        <v>-</v>
      </c>
      <c r="B2840" t="str">
        <f>IF(ISBLANK('Step 1.1 Raw Data'!A2840),"-",HOUR(A2840))</f>
        <v>-</v>
      </c>
      <c r="C2840" t="str">
        <f>IF(ISBLANK('Step 1.1 Raw Data'!A2840),"-",WEEKDAY(A2840))</f>
        <v>-</v>
      </c>
      <c r="D2840" t="str">
        <f>IF(ISBLANK('Step 1.1 Raw Data'!B2840),"-",'Step 1.1 Raw Data'!B2840)</f>
        <v>-</v>
      </c>
      <c r="E2840" s="18" t="str">
        <f>IF(ISBLANK('Step 1.1 Raw Data'!A2840),"-",IF('Step 1.1 Raw Data'!$G$2=0,D2840*'Step 1.1 Raw Data'!$H$15*'Step 1.1 Raw Data'!$H$16/1000,0))</f>
        <v>-</v>
      </c>
      <c r="F2840" s="18" t="str">
        <f>IF(ISBLANK('Step 1.1 Raw Data'!A2840),"-",IF('Step 1.1 Raw Data'!$G$2=1,IF('Step 1.1 Raw Data'!$G$9=1,D2840*'Step 1.1 Raw Data'!$H$15*'Step 1.1 Raw Data'!$H$16/1000,IF('Step 1.1 Raw Data'!$G$9=2,D2840*'Step 1.1 Raw Data'!$I$15*'Step 1.1 Raw Data'!$I$16/1000,IF('Step 1.1 Raw Data'!$G$9=3,D2840*'Step 1.1 Raw Data'!$J$15*'Step 1.1 Raw Data'!$J$16/1000))),0))</f>
        <v>-</v>
      </c>
      <c r="G2840" s="11" t="str">
        <f>IF(ISBLANK('Step 1.1 Raw Data'!A2840),"-",'Step 1.1 Raw Data'!A2840)</f>
        <v>-</v>
      </c>
      <c r="H2840" t="str">
        <f>IF(ISBLANK('Step 1.1 Raw Data'!A2840),"-",HOUR(G2840))</f>
        <v>-</v>
      </c>
      <c r="I2840" t="str">
        <f>IF(ISBLANK('Step 1.1 Raw Data'!A2840),"-",WEEKDAY(G2840))</f>
        <v>-</v>
      </c>
      <c r="J2840" s="2" t="str">
        <f>IF(ISBLANK('Step 1.1 Raw Data'!C2840),"-",'Step 1.1 Raw Data'!C2840)</f>
        <v>-</v>
      </c>
      <c r="K2840" s="18" t="str">
        <f>IF(ISBLANK('Step 1.1 Raw Data'!A2840),"-",IF('Step 1.1 Raw Data'!$G$2=0,J2840*'Step 1.1 Raw Data'!$H$15*'Step 1.1 Raw Data'!$H$16/1000,0))</f>
        <v>-</v>
      </c>
      <c r="L2840" s="18" t="str">
        <f>IF(ISBLANK('Step 1.1 Raw Data'!A2840),"-",IF('Step 1.1 Raw Data'!$G$2=1,IF('Step 1.1 Raw Data'!$H$9=1,J2840*'Step 1.1 Raw Data'!$H$15*'Step 1.1 Raw Data'!$H$16/1000,IF('Step 1.1 Raw Data'!$H$9=2,J2840*'Step 1.1 Raw Data'!$I$15*'Step 1.1 Raw Data'!$I$16/1000,IF('Step 1.1 Raw Data'!$H$9=3,J2840*'Step 1.1 Raw Data'!$J$15*'Step 1.1 Raw Data'!$J$16/1000))),0))</f>
        <v>-</v>
      </c>
      <c r="M2840" s="11" t="str">
        <f>IF(ISBLANK('Step 1.1 Raw Data'!A2840),"-",'Step 1.1 Raw Data'!A2840)</f>
        <v>-</v>
      </c>
      <c r="N2840" t="str">
        <f>IF(ISBLANK('Step 1.1 Raw Data'!A2840),"-",HOUR(M2840))</f>
        <v>-</v>
      </c>
      <c r="O2840" t="str">
        <f>IF(ISBLANK('Step 1.1 Raw Data'!A2840),"-",WEEKDAY(M2840))</f>
        <v>-</v>
      </c>
      <c r="P2840" t="str">
        <f>IF(ISBLANK('Step 1.1 Raw Data'!D2840),"-",'Step 1.1 Raw Data'!D2840)</f>
        <v>-</v>
      </c>
      <c r="Q2840" s="18" t="str">
        <f>IF(ISBLANK('Step 1.1 Raw Data'!A2840),"-",IF('Step 1.1 Raw Data'!$G$2=0,P2840*'Step 1.1 Raw Data'!$H$15*'Step 1.1 Raw Data'!$H$16/1000,0))</f>
        <v>-</v>
      </c>
      <c r="R2840" s="18" t="str">
        <f>IF(ISBLANK('Step 1.1 Raw Data'!A2840),"-",IF('Step 1.1 Raw Data'!$G$2=1,IF('Step 1.1 Raw Data'!$I$9=1,P2840*'Step 1.1 Raw Data'!$H$15*'Step 1.1 Raw Data'!$H$16/1000,IF('Step 1.1 Raw Data'!$I$9=2,P2840*'Step 1.1 Raw Data'!$I$15*'Step 1.1 Raw Data'!$I$16/1000,IF('Step 1.1 Raw Data'!$I$9=3,P2840*'Step 1.1 Raw Data'!$J$15*'Step 1.1 Raw Data'!$J$16/1000))),0))</f>
        <v>-</v>
      </c>
      <c r="S2840" s="11" t="str">
        <f>IF(ISBLANK('Step 1.1 Raw Data'!A2840),"-",'Step 1.1 Raw Data'!A2840)</f>
        <v>-</v>
      </c>
      <c r="T2840" t="str">
        <f>IF(ISBLANK('Step 1.1 Raw Data'!A2840),"-",HOUR(S2840))</f>
        <v>-</v>
      </c>
      <c r="U2840" t="str">
        <f>IF(ISBLANK('Step 1.1 Raw Data'!A2840),"-",WEEKDAY(S2840))</f>
        <v>-</v>
      </c>
      <c r="V2840" t="str">
        <f>IF(ISBLANK('Step 1.1 Raw Data'!E2840),"-",'Step 1.1 Raw Data'!E2840)</f>
        <v>-</v>
      </c>
      <c r="W2840" s="18" t="str">
        <f>IF(ISBLANK('Step 1.1 Raw Data'!A2840),"-",IF('Step 1.1 Raw Data'!$G$2=0,V2840*'Step 1.1 Raw Data'!$H$15*'Step 1.1 Raw Data'!$H$16/1000,0))</f>
        <v>-</v>
      </c>
      <c r="X2840" s="18" t="str">
        <f>IF(ISBLANK('Step 1.1 Raw Data'!A2840),"-",IF('Step 1.1 Raw Data'!$G$2=1,IF('Step 1.1 Raw Data'!$J$9=1,V2840*'Step 1.1 Raw Data'!$H$15*'Step 1.1 Raw Data'!$H$16/1000,IF('Step 1.1 Raw Data'!$J$9=2,V2840*'Step 1.1 Raw Data'!$I$15*'Step 1.1 Raw Data'!$I$16/1000,IF('Step 1.1 Raw Data'!$J$9=3,V2840*'Step 1.1 Raw Data'!$J$15*'Step 1.1 Raw Data'!$J$16/1000))),0))</f>
        <v>-</v>
      </c>
    </row>
    <row r="2841" spans="1:24" ht="12.5" x14ac:dyDescent="0.25">
      <c r="A2841" s="11" t="str">
        <f>IF(ISBLANK('Step 1.1 Raw Data'!A2840),"-",'Step 1.1 Raw Data'!A2840)</f>
        <v>-</v>
      </c>
      <c r="B2841" t="str">
        <f>IF(ISBLANK('Step 1.1 Raw Data'!A2841),"-",HOUR(A2841))</f>
        <v>-</v>
      </c>
      <c r="C2841" t="str">
        <f>IF(ISBLANK('Step 1.1 Raw Data'!A2841),"-",WEEKDAY(A2841))</f>
        <v>-</v>
      </c>
      <c r="D2841" t="str">
        <f>IF(ISBLANK('Step 1.1 Raw Data'!B2841),"-",'Step 1.1 Raw Data'!B2841)</f>
        <v>-</v>
      </c>
      <c r="E2841" s="18" t="str">
        <f>IF(ISBLANK('Step 1.1 Raw Data'!A2841),"-",IF('Step 1.1 Raw Data'!$G$2=0,D2841*'Step 1.1 Raw Data'!$H$15*'Step 1.1 Raw Data'!$H$16/1000,0))</f>
        <v>-</v>
      </c>
      <c r="F2841" s="18" t="str">
        <f>IF(ISBLANK('Step 1.1 Raw Data'!A2841),"-",IF('Step 1.1 Raw Data'!$G$2=1,IF('Step 1.1 Raw Data'!$G$9=1,D2841*'Step 1.1 Raw Data'!$H$15*'Step 1.1 Raw Data'!$H$16/1000,IF('Step 1.1 Raw Data'!$G$9=2,D2841*'Step 1.1 Raw Data'!$I$15*'Step 1.1 Raw Data'!$I$16/1000,IF('Step 1.1 Raw Data'!$G$9=3,D2841*'Step 1.1 Raw Data'!$J$15*'Step 1.1 Raw Data'!$J$16/1000))),0))</f>
        <v>-</v>
      </c>
      <c r="G2841" s="11" t="str">
        <f>IF(ISBLANK('Step 1.1 Raw Data'!A2841),"-",'Step 1.1 Raw Data'!A2841)</f>
        <v>-</v>
      </c>
      <c r="H2841" t="str">
        <f>IF(ISBLANK('Step 1.1 Raw Data'!A2841),"-",HOUR(G2841))</f>
        <v>-</v>
      </c>
      <c r="I2841" t="str">
        <f>IF(ISBLANK('Step 1.1 Raw Data'!A2841),"-",WEEKDAY(G2841))</f>
        <v>-</v>
      </c>
      <c r="J2841" s="2" t="str">
        <f>IF(ISBLANK('Step 1.1 Raw Data'!C2841),"-",'Step 1.1 Raw Data'!C2841)</f>
        <v>-</v>
      </c>
      <c r="K2841" s="18" t="str">
        <f>IF(ISBLANK('Step 1.1 Raw Data'!A2841),"-",IF('Step 1.1 Raw Data'!$G$2=0,J2841*'Step 1.1 Raw Data'!$H$15*'Step 1.1 Raw Data'!$H$16/1000,0))</f>
        <v>-</v>
      </c>
      <c r="L2841" s="18" t="str">
        <f>IF(ISBLANK('Step 1.1 Raw Data'!A2841),"-",IF('Step 1.1 Raw Data'!$G$2=1,IF('Step 1.1 Raw Data'!$H$9=1,J2841*'Step 1.1 Raw Data'!$H$15*'Step 1.1 Raw Data'!$H$16/1000,IF('Step 1.1 Raw Data'!$H$9=2,J2841*'Step 1.1 Raw Data'!$I$15*'Step 1.1 Raw Data'!$I$16/1000,IF('Step 1.1 Raw Data'!$H$9=3,J2841*'Step 1.1 Raw Data'!$J$15*'Step 1.1 Raw Data'!$J$16/1000))),0))</f>
        <v>-</v>
      </c>
      <c r="M2841" s="11" t="str">
        <f>IF(ISBLANK('Step 1.1 Raw Data'!A2841),"-",'Step 1.1 Raw Data'!A2841)</f>
        <v>-</v>
      </c>
      <c r="N2841" t="str">
        <f>IF(ISBLANK('Step 1.1 Raw Data'!A2841),"-",HOUR(M2841))</f>
        <v>-</v>
      </c>
      <c r="O2841" t="str">
        <f>IF(ISBLANK('Step 1.1 Raw Data'!A2841),"-",WEEKDAY(M2841))</f>
        <v>-</v>
      </c>
      <c r="P2841" t="str">
        <f>IF(ISBLANK('Step 1.1 Raw Data'!D2841),"-",'Step 1.1 Raw Data'!D2841)</f>
        <v>-</v>
      </c>
      <c r="Q2841" s="18" t="str">
        <f>IF(ISBLANK('Step 1.1 Raw Data'!A2841),"-",IF('Step 1.1 Raw Data'!$G$2=0,P2841*'Step 1.1 Raw Data'!$H$15*'Step 1.1 Raw Data'!$H$16/1000,0))</f>
        <v>-</v>
      </c>
      <c r="R2841" s="18" t="str">
        <f>IF(ISBLANK('Step 1.1 Raw Data'!A2841),"-",IF('Step 1.1 Raw Data'!$G$2=1,IF('Step 1.1 Raw Data'!$I$9=1,P2841*'Step 1.1 Raw Data'!$H$15*'Step 1.1 Raw Data'!$H$16/1000,IF('Step 1.1 Raw Data'!$I$9=2,P2841*'Step 1.1 Raw Data'!$I$15*'Step 1.1 Raw Data'!$I$16/1000,IF('Step 1.1 Raw Data'!$I$9=3,P2841*'Step 1.1 Raw Data'!$J$15*'Step 1.1 Raw Data'!$J$16/1000))),0))</f>
        <v>-</v>
      </c>
      <c r="S2841" s="11" t="str">
        <f>IF(ISBLANK('Step 1.1 Raw Data'!A2841),"-",'Step 1.1 Raw Data'!A2841)</f>
        <v>-</v>
      </c>
      <c r="T2841" t="str">
        <f>IF(ISBLANK('Step 1.1 Raw Data'!A2841),"-",HOUR(S2841))</f>
        <v>-</v>
      </c>
      <c r="U2841" t="str">
        <f>IF(ISBLANK('Step 1.1 Raw Data'!A2841),"-",WEEKDAY(S2841))</f>
        <v>-</v>
      </c>
      <c r="V2841" t="str">
        <f>IF(ISBLANK('Step 1.1 Raw Data'!E2841),"-",'Step 1.1 Raw Data'!E2841)</f>
        <v>-</v>
      </c>
      <c r="W2841" s="18" t="str">
        <f>IF(ISBLANK('Step 1.1 Raw Data'!A2841),"-",IF('Step 1.1 Raw Data'!$G$2=0,V2841*'Step 1.1 Raw Data'!$H$15*'Step 1.1 Raw Data'!$H$16/1000,0))</f>
        <v>-</v>
      </c>
      <c r="X2841" s="18" t="str">
        <f>IF(ISBLANK('Step 1.1 Raw Data'!A2841),"-",IF('Step 1.1 Raw Data'!$G$2=1,IF('Step 1.1 Raw Data'!$J$9=1,V2841*'Step 1.1 Raw Data'!$H$15*'Step 1.1 Raw Data'!$H$16/1000,IF('Step 1.1 Raw Data'!$J$9=2,V2841*'Step 1.1 Raw Data'!$I$15*'Step 1.1 Raw Data'!$I$16/1000,IF('Step 1.1 Raw Data'!$J$9=3,V2841*'Step 1.1 Raw Data'!$J$15*'Step 1.1 Raw Data'!$J$16/1000))),0))</f>
        <v>-</v>
      </c>
    </row>
    <row r="2842" spans="1:24" ht="12.5" x14ac:dyDescent="0.25">
      <c r="A2842" s="11" t="str">
        <f>IF(ISBLANK('Step 1.1 Raw Data'!A2841),"-",'Step 1.1 Raw Data'!A2841)</f>
        <v>-</v>
      </c>
      <c r="B2842" t="str">
        <f>IF(ISBLANK('Step 1.1 Raw Data'!A2842),"-",HOUR(A2842))</f>
        <v>-</v>
      </c>
      <c r="C2842" t="str">
        <f>IF(ISBLANK('Step 1.1 Raw Data'!A2842),"-",WEEKDAY(A2842))</f>
        <v>-</v>
      </c>
      <c r="D2842" t="str">
        <f>IF(ISBLANK('Step 1.1 Raw Data'!B2842),"-",'Step 1.1 Raw Data'!B2842)</f>
        <v>-</v>
      </c>
      <c r="E2842" s="18" t="str">
        <f>IF(ISBLANK('Step 1.1 Raw Data'!A2842),"-",IF('Step 1.1 Raw Data'!$G$2=0,D2842*'Step 1.1 Raw Data'!$H$15*'Step 1.1 Raw Data'!$H$16/1000,0))</f>
        <v>-</v>
      </c>
      <c r="F2842" s="18" t="str">
        <f>IF(ISBLANK('Step 1.1 Raw Data'!A2842),"-",IF('Step 1.1 Raw Data'!$G$2=1,IF('Step 1.1 Raw Data'!$G$9=1,D2842*'Step 1.1 Raw Data'!$H$15*'Step 1.1 Raw Data'!$H$16/1000,IF('Step 1.1 Raw Data'!$G$9=2,D2842*'Step 1.1 Raw Data'!$I$15*'Step 1.1 Raw Data'!$I$16/1000,IF('Step 1.1 Raw Data'!$G$9=3,D2842*'Step 1.1 Raw Data'!$J$15*'Step 1.1 Raw Data'!$J$16/1000))),0))</f>
        <v>-</v>
      </c>
      <c r="G2842" s="11" t="str">
        <f>IF(ISBLANK('Step 1.1 Raw Data'!A2842),"-",'Step 1.1 Raw Data'!A2842)</f>
        <v>-</v>
      </c>
      <c r="H2842" t="str">
        <f>IF(ISBLANK('Step 1.1 Raw Data'!A2842),"-",HOUR(G2842))</f>
        <v>-</v>
      </c>
      <c r="I2842" t="str">
        <f>IF(ISBLANK('Step 1.1 Raw Data'!A2842),"-",WEEKDAY(G2842))</f>
        <v>-</v>
      </c>
      <c r="J2842" s="2" t="str">
        <f>IF(ISBLANK('Step 1.1 Raw Data'!C2842),"-",'Step 1.1 Raw Data'!C2842)</f>
        <v>-</v>
      </c>
      <c r="K2842" s="18" t="str">
        <f>IF(ISBLANK('Step 1.1 Raw Data'!A2842),"-",IF('Step 1.1 Raw Data'!$G$2=0,J2842*'Step 1.1 Raw Data'!$H$15*'Step 1.1 Raw Data'!$H$16/1000,0))</f>
        <v>-</v>
      </c>
      <c r="L2842" s="18" t="str">
        <f>IF(ISBLANK('Step 1.1 Raw Data'!A2842),"-",IF('Step 1.1 Raw Data'!$G$2=1,IF('Step 1.1 Raw Data'!$H$9=1,J2842*'Step 1.1 Raw Data'!$H$15*'Step 1.1 Raw Data'!$H$16/1000,IF('Step 1.1 Raw Data'!$H$9=2,J2842*'Step 1.1 Raw Data'!$I$15*'Step 1.1 Raw Data'!$I$16/1000,IF('Step 1.1 Raw Data'!$H$9=3,J2842*'Step 1.1 Raw Data'!$J$15*'Step 1.1 Raw Data'!$J$16/1000))),0))</f>
        <v>-</v>
      </c>
      <c r="M2842" s="11" t="str">
        <f>IF(ISBLANK('Step 1.1 Raw Data'!A2842),"-",'Step 1.1 Raw Data'!A2842)</f>
        <v>-</v>
      </c>
      <c r="N2842" t="str">
        <f>IF(ISBLANK('Step 1.1 Raw Data'!A2842),"-",HOUR(M2842))</f>
        <v>-</v>
      </c>
      <c r="O2842" t="str">
        <f>IF(ISBLANK('Step 1.1 Raw Data'!A2842),"-",WEEKDAY(M2842))</f>
        <v>-</v>
      </c>
      <c r="P2842" t="str">
        <f>IF(ISBLANK('Step 1.1 Raw Data'!D2842),"-",'Step 1.1 Raw Data'!D2842)</f>
        <v>-</v>
      </c>
      <c r="Q2842" s="18" t="str">
        <f>IF(ISBLANK('Step 1.1 Raw Data'!A2842),"-",IF('Step 1.1 Raw Data'!$G$2=0,P2842*'Step 1.1 Raw Data'!$H$15*'Step 1.1 Raw Data'!$H$16/1000,0))</f>
        <v>-</v>
      </c>
      <c r="R2842" s="18" t="str">
        <f>IF(ISBLANK('Step 1.1 Raw Data'!A2842),"-",IF('Step 1.1 Raw Data'!$G$2=1,IF('Step 1.1 Raw Data'!$I$9=1,P2842*'Step 1.1 Raw Data'!$H$15*'Step 1.1 Raw Data'!$H$16/1000,IF('Step 1.1 Raw Data'!$I$9=2,P2842*'Step 1.1 Raw Data'!$I$15*'Step 1.1 Raw Data'!$I$16/1000,IF('Step 1.1 Raw Data'!$I$9=3,P2842*'Step 1.1 Raw Data'!$J$15*'Step 1.1 Raw Data'!$J$16/1000))),0))</f>
        <v>-</v>
      </c>
      <c r="S2842" s="11" t="str">
        <f>IF(ISBLANK('Step 1.1 Raw Data'!A2842),"-",'Step 1.1 Raw Data'!A2842)</f>
        <v>-</v>
      </c>
      <c r="T2842" t="str">
        <f>IF(ISBLANK('Step 1.1 Raw Data'!A2842),"-",HOUR(S2842))</f>
        <v>-</v>
      </c>
      <c r="U2842" t="str">
        <f>IF(ISBLANK('Step 1.1 Raw Data'!A2842),"-",WEEKDAY(S2842))</f>
        <v>-</v>
      </c>
      <c r="V2842" t="str">
        <f>IF(ISBLANK('Step 1.1 Raw Data'!E2842),"-",'Step 1.1 Raw Data'!E2842)</f>
        <v>-</v>
      </c>
      <c r="W2842" s="18" t="str">
        <f>IF(ISBLANK('Step 1.1 Raw Data'!A2842),"-",IF('Step 1.1 Raw Data'!$G$2=0,V2842*'Step 1.1 Raw Data'!$H$15*'Step 1.1 Raw Data'!$H$16/1000,0))</f>
        <v>-</v>
      </c>
      <c r="X2842" s="18" t="str">
        <f>IF(ISBLANK('Step 1.1 Raw Data'!A2842),"-",IF('Step 1.1 Raw Data'!$G$2=1,IF('Step 1.1 Raw Data'!$J$9=1,V2842*'Step 1.1 Raw Data'!$H$15*'Step 1.1 Raw Data'!$H$16/1000,IF('Step 1.1 Raw Data'!$J$9=2,V2842*'Step 1.1 Raw Data'!$I$15*'Step 1.1 Raw Data'!$I$16/1000,IF('Step 1.1 Raw Data'!$J$9=3,V2842*'Step 1.1 Raw Data'!$J$15*'Step 1.1 Raw Data'!$J$16/1000))),0))</f>
        <v>-</v>
      </c>
    </row>
    <row r="2843" spans="1:24" ht="12.5" x14ac:dyDescent="0.25">
      <c r="A2843" s="11" t="str">
        <f>IF(ISBLANK('Step 1.1 Raw Data'!A2842),"-",'Step 1.1 Raw Data'!A2842)</f>
        <v>-</v>
      </c>
      <c r="B2843" t="str">
        <f>IF(ISBLANK('Step 1.1 Raw Data'!A2843),"-",HOUR(A2843))</f>
        <v>-</v>
      </c>
      <c r="C2843" t="str">
        <f>IF(ISBLANK('Step 1.1 Raw Data'!A2843),"-",WEEKDAY(A2843))</f>
        <v>-</v>
      </c>
      <c r="D2843" t="str">
        <f>IF(ISBLANK('Step 1.1 Raw Data'!B2843),"-",'Step 1.1 Raw Data'!B2843)</f>
        <v>-</v>
      </c>
      <c r="E2843" s="18" t="str">
        <f>IF(ISBLANK('Step 1.1 Raw Data'!A2843),"-",IF('Step 1.1 Raw Data'!$G$2=0,D2843*'Step 1.1 Raw Data'!$H$15*'Step 1.1 Raw Data'!$H$16/1000,0))</f>
        <v>-</v>
      </c>
      <c r="F2843" s="18" t="str">
        <f>IF(ISBLANK('Step 1.1 Raw Data'!A2843),"-",IF('Step 1.1 Raw Data'!$G$2=1,IF('Step 1.1 Raw Data'!$G$9=1,D2843*'Step 1.1 Raw Data'!$H$15*'Step 1.1 Raw Data'!$H$16/1000,IF('Step 1.1 Raw Data'!$G$9=2,D2843*'Step 1.1 Raw Data'!$I$15*'Step 1.1 Raw Data'!$I$16/1000,IF('Step 1.1 Raw Data'!$G$9=3,D2843*'Step 1.1 Raw Data'!$J$15*'Step 1.1 Raw Data'!$J$16/1000))),0))</f>
        <v>-</v>
      </c>
      <c r="G2843" s="11" t="str">
        <f>IF(ISBLANK('Step 1.1 Raw Data'!A2843),"-",'Step 1.1 Raw Data'!A2843)</f>
        <v>-</v>
      </c>
      <c r="H2843" t="str">
        <f>IF(ISBLANK('Step 1.1 Raw Data'!A2843),"-",HOUR(G2843))</f>
        <v>-</v>
      </c>
      <c r="I2843" t="str">
        <f>IF(ISBLANK('Step 1.1 Raw Data'!A2843),"-",WEEKDAY(G2843))</f>
        <v>-</v>
      </c>
      <c r="J2843" s="2" t="str">
        <f>IF(ISBLANK('Step 1.1 Raw Data'!C2843),"-",'Step 1.1 Raw Data'!C2843)</f>
        <v>-</v>
      </c>
      <c r="K2843" s="18" t="str">
        <f>IF(ISBLANK('Step 1.1 Raw Data'!A2843),"-",IF('Step 1.1 Raw Data'!$G$2=0,J2843*'Step 1.1 Raw Data'!$H$15*'Step 1.1 Raw Data'!$H$16/1000,0))</f>
        <v>-</v>
      </c>
      <c r="L2843" s="18" t="str">
        <f>IF(ISBLANK('Step 1.1 Raw Data'!A2843),"-",IF('Step 1.1 Raw Data'!$G$2=1,IF('Step 1.1 Raw Data'!$H$9=1,J2843*'Step 1.1 Raw Data'!$H$15*'Step 1.1 Raw Data'!$H$16/1000,IF('Step 1.1 Raw Data'!$H$9=2,J2843*'Step 1.1 Raw Data'!$I$15*'Step 1.1 Raw Data'!$I$16/1000,IF('Step 1.1 Raw Data'!$H$9=3,J2843*'Step 1.1 Raw Data'!$J$15*'Step 1.1 Raw Data'!$J$16/1000))),0))</f>
        <v>-</v>
      </c>
      <c r="M2843" s="11" t="str">
        <f>IF(ISBLANK('Step 1.1 Raw Data'!A2843),"-",'Step 1.1 Raw Data'!A2843)</f>
        <v>-</v>
      </c>
      <c r="N2843" t="str">
        <f>IF(ISBLANK('Step 1.1 Raw Data'!A2843),"-",HOUR(M2843))</f>
        <v>-</v>
      </c>
      <c r="O2843" t="str">
        <f>IF(ISBLANK('Step 1.1 Raw Data'!A2843),"-",WEEKDAY(M2843))</f>
        <v>-</v>
      </c>
      <c r="P2843" t="str">
        <f>IF(ISBLANK('Step 1.1 Raw Data'!D2843),"-",'Step 1.1 Raw Data'!D2843)</f>
        <v>-</v>
      </c>
      <c r="Q2843" s="18" t="str">
        <f>IF(ISBLANK('Step 1.1 Raw Data'!A2843),"-",IF('Step 1.1 Raw Data'!$G$2=0,P2843*'Step 1.1 Raw Data'!$H$15*'Step 1.1 Raw Data'!$H$16/1000,0))</f>
        <v>-</v>
      </c>
      <c r="R2843" s="18" t="str">
        <f>IF(ISBLANK('Step 1.1 Raw Data'!A2843),"-",IF('Step 1.1 Raw Data'!$G$2=1,IF('Step 1.1 Raw Data'!$I$9=1,P2843*'Step 1.1 Raw Data'!$H$15*'Step 1.1 Raw Data'!$H$16/1000,IF('Step 1.1 Raw Data'!$I$9=2,P2843*'Step 1.1 Raw Data'!$I$15*'Step 1.1 Raw Data'!$I$16/1000,IF('Step 1.1 Raw Data'!$I$9=3,P2843*'Step 1.1 Raw Data'!$J$15*'Step 1.1 Raw Data'!$J$16/1000))),0))</f>
        <v>-</v>
      </c>
      <c r="S2843" s="11" t="str">
        <f>IF(ISBLANK('Step 1.1 Raw Data'!A2843),"-",'Step 1.1 Raw Data'!A2843)</f>
        <v>-</v>
      </c>
      <c r="T2843" t="str">
        <f>IF(ISBLANK('Step 1.1 Raw Data'!A2843),"-",HOUR(S2843))</f>
        <v>-</v>
      </c>
      <c r="U2843" t="str">
        <f>IF(ISBLANK('Step 1.1 Raw Data'!A2843),"-",WEEKDAY(S2843))</f>
        <v>-</v>
      </c>
      <c r="V2843" t="str">
        <f>IF(ISBLANK('Step 1.1 Raw Data'!E2843),"-",'Step 1.1 Raw Data'!E2843)</f>
        <v>-</v>
      </c>
      <c r="W2843" s="18" t="str">
        <f>IF(ISBLANK('Step 1.1 Raw Data'!A2843),"-",IF('Step 1.1 Raw Data'!$G$2=0,V2843*'Step 1.1 Raw Data'!$H$15*'Step 1.1 Raw Data'!$H$16/1000,0))</f>
        <v>-</v>
      </c>
      <c r="X2843" s="18" t="str">
        <f>IF(ISBLANK('Step 1.1 Raw Data'!A2843),"-",IF('Step 1.1 Raw Data'!$G$2=1,IF('Step 1.1 Raw Data'!$J$9=1,V2843*'Step 1.1 Raw Data'!$H$15*'Step 1.1 Raw Data'!$H$16/1000,IF('Step 1.1 Raw Data'!$J$9=2,V2843*'Step 1.1 Raw Data'!$I$15*'Step 1.1 Raw Data'!$I$16/1000,IF('Step 1.1 Raw Data'!$J$9=3,V2843*'Step 1.1 Raw Data'!$J$15*'Step 1.1 Raw Data'!$J$16/1000))),0))</f>
        <v>-</v>
      </c>
    </row>
    <row r="2844" spans="1:24" ht="12.5" x14ac:dyDescent="0.25">
      <c r="A2844" s="11" t="str">
        <f>IF(ISBLANK('Step 1.1 Raw Data'!A2843),"-",'Step 1.1 Raw Data'!A2843)</f>
        <v>-</v>
      </c>
      <c r="B2844" t="str">
        <f>IF(ISBLANK('Step 1.1 Raw Data'!A2844),"-",HOUR(A2844))</f>
        <v>-</v>
      </c>
      <c r="C2844" t="str">
        <f>IF(ISBLANK('Step 1.1 Raw Data'!A2844),"-",WEEKDAY(A2844))</f>
        <v>-</v>
      </c>
      <c r="D2844" t="str">
        <f>IF(ISBLANK('Step 1.1 Raw Data'!B2844),"-",'Step 1.1 Raw Data'!B2844)</f>
        <v>-</v>
      </c>
      <c r="E2844" s="18" t="str">
        <f>IF(ISBLANK('Step 1.1 Raw Data'!A2844),"-",IF('Step 1.1 Raw Data'!$G$2=0,D2844*'Step 1.1 Raw Data'!$H$15*'Step 1.1 Raw Data'!$H$16/1000,0))</f>
        <v>-</v>
      </c>
      <c r="F2844" s="18" t="str">
        <f>IF(ISBLANK('Step 1.1 Raw Data'!A2844),"-",IF('Step 1.1 Raw Data'!$G$2=1,IF('Step 1.1 Raw Data'!$G$9=1,D2844*'Step 1.1 Raw Data'!$H$15*'Step 1.1 Raw Data'!$H$16/1000,IF('Step 1.1 Raw Data'!$G$9=2,D2844*'Step 1.1 Raw Data'!$I$15*'Step 1.1 Raw Data'!$I$16/1000,IF('Step 1.1 Raw Data'!$G$9=3,D2844*'Step 1.1 Raw Data'!$J$15*'Step 1.1 Raw Data'!$J$16/1000))),0))</f>
        <v>-</v>
      </c>
      <c r="G2844" s="11" t="str">
        <f>IF(ISBLANK('Step 1.1 Raw Data'!A2844),"-",'Step 1.1 Raw Data'!A2844)</f>
        <v>-</v>
      </c>
      <c r="H2844" t="str">
        <f>IF(ISBLANK('Step 1.1 Raw Data'!A2844),"-",HOUR(G2844))</f>
        <v>-</v>
      </c>
      <c r="I2844" t="str">
        <f>IF(ISBLANK('Step 1.1 Raw Data'!A2844),"-",WEEKDAY(G2844))</f>
        <v>-</v>
      </c>
      <c r="J2844" s="2" t="str">
        <f>IF(ISBLANK('Step 1.1 Raw Data'!C2844),"-",'Step 1.1 Raw Data'!C2844)</f>
        <v>-</v>
      </c>
      <c r="K2844" s="18" t="str">
        <f>IF(ISBLANK('Step 1.1 Raw Data'!A2844),"-",IF('Step 1.1 Raw Data'!$G$2=0,J2844*'Step 1.1 Raw Data'!$H$15*'Step 1.1 Raw Data'!$H$16/1000,0))</f>
        <v>-</v>
      </c>
      <c r="L2844" s="18" t="str">
        <f>IF(ISBLANK('Step 1.1 Raw Data'!A2844),"-",IF('Step 1.1 Raw Data'!$G$2=1,IF('Step 1.1 Raw Data'!$H$9=1,J2844*'Step 1.1 Raw Data'!$H$15*'Step 1.1 Raw Data'!$H$16/1000,IF('Step 1.1 Raw Data'!$H$9=2,J2844*'Step 1.1 Raw Data'!$I$15*'Step 1.1 Raw Data'!$I$16/1000,IF('Step 1.1 Raw Data'!$H$9=3,J2844*'Step 1.1 Raw Data'!$J$15*'Step 1.1 Raw Data'!$J$16/1000))),0))</f>
        <v>-</v>
      </c>
      <c r="M2844" s="11" t="str">
        <f>IF(ISBLANK('Step 1.1 Raw Data'!A2844),"-",'Step 1.1 Raw Data'!A2844)</f>
        <v>-</v>
      </c>
      <c r="N2844" t="str">
        <f>IF(ISBLANK('Step 1.1 Raw Data'!A2844),"-",HOUR(M2844))</f>
        <v>-</v>
      </c>
      <c r="O2844" t="str">
        <f>IF(ISBLANK('Step 1.1 Raw Data'!A2844),"-",WEEKDAY(M2844))</f>
        <v>-</v>
      </c>
      <c r="P2844" t="str">
        <f>IF(ISBLANK('Step 1.1 Raw Data'!D2844),"-",'Step 1.1 Raw Data'!D2844)</f>
        <v>-</v>
      </c>
      <c r="Q2844" s="18" t="str">
        <f>IF(ISBLANK('Step 1.1 Raw Data'!A2844),"-",IF('Step 1.1 Raw Data'!$G$2=0,P2844*'Step 1.1 Raw Data'!$H$15*'Step 1.1 Raw Data'!$H$16/1000,0))</f>
        <v>-</v>
      </c>
      <c r="R2844" s="18" t="str">
        <f>IF(ISBLANK('Step 1.1 Raw Data'!A2844),"-",IF('Step 1.1 Raw Data'!$G$2=1,IF('Step 1.1 Raw Data'!$I$9=1,P2844*'Step 1.1 Raw Data'!$H$15*'Step 1.1 Raw Data'!$H$16/1000,IF('Step 1.1 Raw Data'!$I$9=2,P2844*'Step 1.1 Raw Data'!$I$15*'Step 1.1 Raw Data'!$I$16/1000,IF('Step 1.1 Raw Data'!$I$9=3,P2844*'Step 1.1 Raw Data'!$J$15*'Step 1.1 Raw Data'!$J$16/1000))),0))</f>
        <v>-</v>
      </c>
      <c r="S2844" s="11" t="str">
        <f>IF(ISBLANK('Step 1.1 Raw Data'!A2844),"-",'Step 1.1 Raw Data'!A2844)</f>
        <v>-</v>
      </c>
      <c r="T2844" t="str">
        <f>IF(ISBLANK('Step 1.1 Raw Data'!A2844),"-",HOUR(S2844))</f>
        <v>-</v>
      </c>
      <c r="U2844" t="str">
        <f>IF(ISBLANK('Step 1.1 Raw Data'!A2844),"-",WEEKDAY(S2844))</f>
        <v>-</v>
      </c>
      <c r="V2844" t="str">
        <f>IF(ISBLANK('Step 1.1 Raw Data'!E2844),"-",'Step 1.1 Raw Data'!E2844)</f>
        <v>-</v>
      </c>
      <c r="W2844" s="18" t="str">
        <f>IF(ISBLANK('Step 1.1 Raw Data'!A2844),"-",IF('Step 1.1 Raw Data'!$G$2=0,V2844*'Step 1.1 Raw Data'!$H$15*'Step 1.1 Raw Data'!$H$16/1000,0))</f>
        <v>-</v>
      </c>
      <c r="X2844" s="18" t="str">
        <f>IF(ISBLANK('Step 1.1 Raw Data'!A2844),"-",IF('Step 1.1 Raw Data'!$G$2=1,IF('Step 1.1 Raw Data'!$J$9=1,V2844*'Step 1.1 Raw Data'!$H$15*'Step 1.1 Raw Data'!$H$16/1000,IF('Step 1.1 Raw Data'!$J$9=2,V2844*'Step 1.1 Raw Data'!$I$15*'Step 1.1 Raw Data'!$I$16/1000,IF('Step 1.1 Raw Data'!$J$9=3,V2844*'Step 1.1 Raw Data'!$J$15*'Step 1.1 Raw Data'!$J$16/1000))),0))</f>
        <v>-</v>
      </c>
    </row>
    <row r="2845" spans="1:24" ht="12.5" x14ac:dyDescent="0.25">
      <c r="A2845" s="11" t="str">
        <f>IF(ISBLANK('Step 1.1 Raw Data'!A2844),"-",'Step 1.1 Raw Data'!A2844)</f>
        <v>-</v>
      </c>
      <c r="B2845" t="str">
        <f>IF(ISBLANK('Step 1.1 Raw Data'!A2845),"-",HOUR(A2845))</f>
        <v>-</v>
      </c>
      <c r="C2845" t="str">
        <f>IF(ISBLANK('Step 1.1 Raw Data'!A2845),"-",WEEKDAY(A2845))</f>
        <v>-</v>
      </c>
      <c r="D2845" t="str">
        <f>IF(ISBLANK('Step 1.1 Raw Data'!B2845),"-",'Step 1.1 Raw Data'!B2845)</f>
        <v>-</v>
      </c>
      <c r="E2845" s="18" t="str">
        <f>IF(ISBLANK('Step 1.1 Raw Data'!A2845),"-",IF('Step 1.1 Raw Data'!$G$2=0,D2845*'Step 1.1 Raw Data'!$H$15*'Step 1.1 Raw Data'!$H$16/1000,0))</f>
        <v>-</v>
      </c>
      <c r="F2845" s="18" t="str">
        <f>IF(ISBLANK('Step 1.1 Raw Data'!A2845),"-",IF('Step 1.1 Raw Data'!$G$2=1,IF('Step 1.1 Raw Data'!$G$9=1,D2845*'Step 1.1 Raw Data'!$H$15*'Step 1.1 Raw Data'!$H$16/1000,IF('Step 1.1 Raw Data'!$G$9=2,D2845*'Step 1.1 Raw Data'!$I$15*'Step 1.1 Raw Data'!$I$16/1000,IF('Step 1.1 Raw Data'!$G$9=3,D2845*'Step 1.1 Raw Data'!$J$15*'Step 1.1 Raw Data'!$J$16/1000))),0))</f>
        <v>-</v>
      </c>
      <c r="G2845" s="11" t="str">
        <f>IF(ISBLANK('Step 1.1 Raw Data'!A2845),"-",'Step 1.1 Raw Data'!A2845)</f>
        <v>-</v>
      </c>
      <c r="H2845" t="str">
        <f>IF(ISBLANK('Step 1.1 Raw Data'!A2845),"-",HOUR(G2845))</f>
        <v>-</v>
      </c>
      <c r="I2845" t="str">
        <f>IF(ISBLANK('Step 1.1 Raw Data'!A2845),"-",WEEKDAY(G2845))</f>
        <v>-</v>
      </c>
      <c r="J2845" s="2" t="str">
        <f>IF(ISBLANK('Step 1.1 Raw Data'!C2845),"-",'Step 1.1 Raw Data'!C2845)</f>
        <v>-</v>
      </c>
      <c r="K2845" s="18" t="str">
        <f>IF(ISBLANK('Step 1.1 Raw Data'!A2845),"-",IF('Step 1.1 Raw Data'!$G$2=0,J2845*'Step 1.1 Raw Data'!$H$15*'Step 1.1 Raw Data'!$H$16/1000,0))</f>
        <v>-</v>
      </c>
      <c r="L2845" s="18" t="str">
        <f>IF(ISBLANK('Step 1.1 Raw Data'!A2845),"-",IF('Step 1.1 Raw Data'!$G$2=1,IF('Step 1.1 Raw Data'!$H$9=1,J2845*'Step 1.1 Raw Data'!$H$15*'Step 1.1 Raw Data'!$H$16/1000,IF('Step 1.1 Raw Data'!$H$9=2,J2845*'Step 1.1 Raw Data'!$I$15*'Step 1.1 Raw Data'!$I$16/1000,IF('Step 1.1 Raw Data'!$H$9=3,J2845*'Step 1.1 Raw Data'!$J$15*'Step 1.1 Raw Data'!$J$16/1000))),0))</f>
        <v>-</v>
      </c>
      <c r="M2845" s="11" t="str">
        <f>IF(ISBLANK('Step 1.1 Raw Data'!A2845),"-",'Step 1.1 Raw Data'!A2845)</f>
        <v>-</v>
      </c>
      <c r="N2845" t="str">
        <f>IF(ISBLANK('Step 1.1 Raw Data'!A2845),"-",HOUR(M2845))</f>
        <v>-</v>
      </c>
      <c r="O2845" t="str">
        <f>IF(ISBLANK('Step 1.1 Raw Data'!A2845),"-",WEEKDAY(M2845))</f>
        <v>-</v>
      </c>
      <c r="P2845" t="str">
        <f>IF(ISBLANK('Step 1.1 Raw Data'!D2845),"-",'Step 1.1 Raw Data'!D2845)</f>
        <v>-</v>
      </c>
      <c r="Q2845" s="18" t="str">
        <f>IF(ISBLANK('Step 1.1 Raw Data'!A2845),"-",IF('Step 1.1 Raw Data'!$G$2=0,P2845*'Step 1.1 Raw Data'!$H$15*'Step 1.1 Raw Data'!$H$16/1000,0))</f>
        <v>-</v>
      </c>
      <c r="R2845" s="18" t="str">
        <f>IF(ISBLANK('Step 1.1 Raw Data'!A2845),"-",IF('Step 1.1 Raw Data'!$G$2=1,IF('Step 1.1 Raw Data'!$I$9=1,P2845*'Step 1.1 Raw Data'!$H$15*'Step 1.1 Raw Data'!$H$16/1000,IF('Step 1.1 Raw Data'!$I$9=2,P2845*'Step 1.1 Raw Data'!$I$15*'Step 1.1 Raw Data'!$I$16/1000,IF('Step 1.1 Raw Data'!$I$9=3,P2845*'Step 1.1 Raw Data'!$J$15*'Step 1.1 Raw Data'!$J$16/1000))),0))</f>
        <v>-</v>
      </c>
      <c r="S2845" s="11" t="str">
        <f>IF(ISBLANK('Step 1.1 Raw Data'!A2845),"-",'Step 1.1 Raw Data'!A2845)</f>
        <v>-</v>
      </c>
      <c r="T2845" t="str">
        <f>IF(ISBLANK('Step 1.1 Raw Data'!A2845),"-",HOUR(S2845))</f>
        <v>-</v>
      </c>
      <c r="U2845" t="str">
        <f>IF(ISBLANK('Step 1.1 Raw Data'!A2845),"-",WEEKDAY(S2845))</f>
        <v>-</v>
      </c>
      <c r="V2845" t="str">
        <f>IF(ISBLANK('Step 1.1 Raw Data'!E2845),"-",'Step 1.1 Raw Data'!E2845)</f>
        <v>-</v>
      </c>
      <c r="W2845" s="18" t="str">
        <f>IF(ISBLANK('Step 1.1 Raw Data'!A2845),"-",IF('Step 1.1 Raw Data'!$G$2=0,V2845*'Step 1.1 Raw Data'!$H$15*'Step 1.1 Raw Data'!$H$16/1000,0))</f>
        <v>-</v>
      </c>
      <c r="X2845" s="18" t="str">
        <f>IF(ISBLANK('Step 1.1 Raw Data'!A2845),"-",IF('Step 1.1 Raw Data'!$G$2=1,IF('Step 1.1 Raw Data'!$J$9=1,V2845*'Step 1.1 Raw Data'!$H$15*'Step 1.1 Raw Data'!$H$16/1000,IF('Step 1.1 Raw Data'!$J$9=2,V2845*'Step 1.1 Raw Data'!$I$15*'Step 1.1 Raw Data'!$I$16/1000,IF('Step 1.1 Raw Data'!$J$9=3,V2845*'Step 1.1 Raw Data'!$J$15*'Step 1.1 Raw Data'!$J$16/1000))),0))</f>
        <v>-</v>
      </c>
    </row>
    <row r="2846" spans="1:24" ht="12.5" x14ac:dyDescent="0.25">
      <c r="A2846" s="11" t="str">
        <f>IF(ISBLANK('Step 1.1 Raw Data'!A2845),"-",'Step 1.1 Raw Data'!A2845)</f>
        <v>-</v>
      </c>
      <c r="B2846" t="str">
        <f>IF(ISBLANK('Step 1.1 Raw Data'!A2846),"-",HOUR(A2846))</f>
        <v>-</v>
      </c>
      <c r="C2846" t="str">
        <f>IF(ISBLANK('Step 1.1 Raw Data'!A2846),"-",WEEKDAY(A2846))</f>
        <v>-</v>
      </c>
      <c r="D2846" t="str">
        <f>IF(ISBLANK('Step 1.1 Raw Data'!B2846),"-",'Step 1.1 Raw Data'!B2846)</f>
        <v>-</v>
      </c>
      <c r="E2846" s="18" t="str">
        <f>IF(ISBLANK('Step 1.1 Raw Data'!A2846),"-",IF('Step 1.1 Raw Data'!$G$2=0,D2846*'Step 1.1 Raw Data'!$H$15*'Step 1.1 Raw Data'!$H$16/1000,0))</f>
        <v>-</v>
      </c>
      <c r="F2846" s="18" t="str">
        <f>IF(ISBLANK('Step 1.1 Raw Data'!A2846),"-",IF('Step 1.1 Raw Data'!$G$2=1,IF('Step 1.1 Raw Data'!$G$9=1,D2846*'Step 1.1 Raw Data'!$H$15*'Step 1.1 Raw Data'!$H$16/1000,IF('Step 1.1 Raw Data'!$G$9=2,D2846*'Step 1.1 Raw Data'!$I$15*'Step 1.1 Raw Data'!$I$16/1000,IF('Step 1.1 Raw Data'!$G$9=3,D2846*'Step 1.1 Raw Data'!$J$15*'Step 1.1 Raw Data'!$J$16/1000))),0))</f>
        <v>-</v>
      </c>
      <c r="G2846" s="11" t="str">
        <f>IF(ISBLANK('Step 1.1 Raw Data'!A2846),"-",'Step 1.1 Raw Data'!A2846)</f>
        <v>-</v>
      </c>
      <c r="H2846" t="str">
        <f>IF(ISBLANK('Step 1.1 Raw Data'!A2846),"-",HOUR(G2846))</f>
        <v>-</v>
      </c>
      <c r="I2846" t="str">
        <f>IF(ISBLANK('Step 1.1 Raw Data'!A2846),"-",WEEKDAY(G2846))</f>
        <v>-</v>
      </c>
      <c r="J2846" s="2" t="str">
        <f>IF(ISBLANK('Step 1.1 Raw Data'!C2846),"-",'Step 1.1 Raw Data'!C2846)</f>
        <v>-</v>
      </c>
      <c r="K2846" s="18" t="str">
        <f>IF(ISBLANK('Step 1.1 Raw Data'!A2846),"-",IF('Step 1.1 Raw Data'!$G$2=0,J2846*'Step 1.1 Raw Data'!$H$15*'Step 1.1 Raw Data'!$H$16/1000,0))</f>
        <v>-</v>
      </c>
      <c r="L2846" s="18" t="str">
        <f>IF(ISBLANK('Step 1.1 Raw Data'!A2846),"-",IF('Step 1.1 Raw Data'!$G$2=1,IF('Step 1.1 Raw Data'!$H$9=1,J2846*'Step 1.1 Raw Data'!$H$15*'Step 1.1 Raw Data'!$H$16/1000,IF('Step 1.1 Raw Data'!$H$9=2,J2846*'Step 1.1 Raw Data'!$I$15*'Step 1.1 Raw Data'!$I$16/1000,IF('Step 1.1 Raw Data'!$H$9=3,J2846*'Step 1.1 Raw Data'!$J$15*'Step 1.1 Raw Data'!$J$16/1000))),0))</f>
        <v>-</v>
      </c>
      <c r="M2846" s="11" t="str">
        <f>IF(ISBLANK('Step 1.1 Raw Data'!A2846),"-",'Step 1.1 Raw Data'!A2846)</f>
        <v>-</v>
      </c>
      <c r="N2846" t="str">
        <f>IF(ISBLANK('Step 1.1 Raw Data'!A2846),"-",HOUR(M2846))</f>
        <v>-</v>
      </c>
      <c r="O2846" t="str">
        <f>IF(ISBLANK('Step 1.1 Raw Data'!A2846),"-",WEEKDAY(M2846))</f>
        <v>-</v>
      </c>
      <c r="P2846" t="str">
        <f>IF(ISBLANK('Step 1.1 Raw Data'!D2846),"-",'Step 1.1 Raw Data'!D2846)</f>
        <v>-</v>
      </c>
      <c r="Q2846" s="18" t="str">
        <f>IF(ISBLANK('Step 1.1 Raw Data'!A2846),"-",IF('Step 1.1 Raw Data'!$G$2=0,P2846*'Step 1.1 Raw Data'!$H$15*'Step 1.1 Raw Data'!$H$16/1000,0))</f>
        <v>-</v>
      </c>
      <c r="R2846" s="18" t="str">
        <f>IF(ISBLANK('Step 1.1 Raw Data'!A2846),"-",IF('Step 1.1 Raw Data'!$G$2=1,IF('Step 1.1 Raw Data'!$I$9=1,P2846*'Step 1.1 Raw Data'!$H$15*'Step 1.1 Raw Data'!$H$16/1000,IF('Step 1.1 Raw Data'!$I$9=2,P2846*'Step 1.1 Raw Data'!$I$15*'Step 1.1 Raw Data'!$I$16/1000,IF('Step 1.1 Raw Data'!$I$9=3,P2846*'Step 1.1 Raw Data'!$J$15*'Step 1.1 Raw Data'!$J$16/1000))),0))</f>
        <v>-</v>
      </c>
      <c r="S2846" s="11" t="str">
        <f>IF(ISBLANK('Step 1.1 Raw Data'!A2846),"-",'Step 1.1 Raw Data'!A2846)</f>
        <v>-</v>
      </c>
      <c r="T2846" t="str">
        <f>IF(ISBLANK('Step 1.1 Raw Data'!A2846),"-",HOUR(S2846))</f>
        <v>-</v>
      </c>
      <c r="U2846" t="str">
        <f>IF(ISBLANK('Step 1.1 Raw Data'!A2846),"-",WEEKDAY(S2846))</f>
        <v>-</v>
      </c>
      <c r="V2846" t="str">
        <f>IF(ISBLANK('Step 1.1 Raw Data'!E2846),"-",'Step 1.1 Raw Data'!E2846)</f>
        <v>-</v>
      </c>
      <c r="W2846" s="18" t="str">
        <f>IF(ISBLANK('Step 1.1 Raw Data'!A2846),"-",IF('Step 1.1 Raw Data'!$G$2=0,V2846*'Step 1.1 Raw Data'!$H$15*'Step 1.1 Raw Data'!$H$16/1000,0))</f>
        <v>-</v>
      </c>
      <c r="X2846" s="18" t="str">
        <f>IF(ISBLANK('Step 1.1 Raw Data'!A2846),"-",IF('Step 1.1 Raw Data'!$G$2=1,IF('Step 1.1 Raw Data'!$J$9=1,V2846*'Step 1.1 Raw Data'!$H$15*'Step 1.1 Raw Data'!$H$16/1000,IF('Step 1.1 Raw Data'!$J$9=2,V2846*'Step 1.1 Raw Data'!$I$15*'Step 1.1 Raw Data'!$I$16/1000,IF('Step 1.1 Raw Data'!$J$9=3,V2846*'Step 1.1 Raw Data'!$J$15*'Step 1.1 Raw Data'!$J$16/1000))),0))</f>
        <v>-</v>
      </c>
    </row>
    <row r="2847" spans="1:24" ht="12.5" x14ac:dyDescent="0.25">
      <c r="A2847" s="11" t="str">
        <f>IF(ISBLANK('Step 1.1 Raw Data'!A2846),"-",'Step 1.1 Raw Data'!A2846)</f>
        <v>-</v>
      </c>
      <c r="B2847" t="str">
        <f>IF(ISBLANK('Step 1.1 Raw Data'!A2847),"-",HOUR(A2847))</f>
        <v>-</v>
      </c>
      <c r="C2847" t="str">
        <f>IF(ISBLANK('Step 1.1 Raw Data'!A2847),"-",WEEKDAY(A2847))</f>
        <v>-</v>
      </c>
      <c r="D2847" t="str">
        <f>IF(ISBLANK('Step 1.1 Raw Data'!B2847),"-",'Step 1.1 Raw Data'!B2847)</f>
        <v>-</v>
      </c>
      <c r="E2847" s="18" t="str">
        <f>IF(ISBLANK('Step 1.1 Raw Data'!A2847),"-",IF('Step 1.1 Raw Data'!$G$2=0,D2847*'Step 1.1 Raw Data'!$H$15*'Step 1.1 Raw Data'!$H$16/1000,0))</f>
        <v>-</v>
      </c>
      <c r="F2847" s="18" t="str">
        <f>IF(ISBLANK('Step 1.1 Raw Data'!A2847),"-",IF('Step 1.1 Raw Data'!$G$2=1,IF('Step 1.1 Raw Data'!$G$9=1,D2847*'Step 1.1 Raw Data'!$H$15*'Step 1.1 Raw Data'!$H$16/1000,IF('Step 1.1 Raw Data'!$G$9=2,D2847*'Step 1.1 Raw Data'!$I$15*'Step 1.1 Raw Data'!$I$16/1000,IF('Step 1.1 Raw Data'!$G$9=3,D2847*'Step 1.1 Raw Data'!$J$15*'Step 1.1 Raw Data'!$J$16/1000))),0))</f>
        <v>-</v>
      </c>
      <c r="G2847" s="11" t="str">
        <f>IF(ISBLANK('Step 1.1 Raw Data'!A2847),"-",'Step 1.1 Raw Data'!A2847)</f>
        <v>-</v>
      </c>
      <c r="H2847" t="str">
        <f>IF(ISBLANK('Step 1.1 Raw Data'!A2847),"-",HOUR(G2847))</f>
        <v>-</v>
      </c>
      <c r="I2847" t="str">
        <f>IF(ISBLANK('Step 1.1 Raw Data'!A2847),"-",WEEKDAY(G2847))</f>
        <v>-</v>
      </c>
      <c r="J2847" s="2" t="str">
        <f>IF(ISBLANK('Step 1.1 Raw Data'!C2847),"-",'Step 1.1 Raw Data'!C2847)</f>
        <v>-</v>
      </c>
      <c r="K2847" s="18" t="str">
        <f>IF(ISBLANK('Step 1.1 Raw Data'!A2847),"-",IF('Step 1.1 Raw Data'!$G$2=0,J2847*'Step 1.1 Raw Data'!$H$15*'Step 1.1 Raw Data'!$H$16/1000,0))</f>
        <v>-</v>
      </c>
      <c r="L2847" s="18" t="str">
        <f>IF(ISBLANK('Step 1.1 Raw Data'!A2847),"-",IF('Step 1.1 Raw Data'!$G$2=1,IF('Step 1.1 Raw Data'!$H$9=1,J2847*'Step 1.1 Raw Data'!$H$15*'Step 1.1 Raw Data'!$H$16/1000,IF('Step 1.1 Raw Data'!$H$9=2,J2847*'Step 1.1 Raw Data'!$I$15*'Step 1.1 Raw Data'!$I$16/1000,IF('Step 1.1 Raw Data'!$H$9=3,J2847*'Step 1.1 Raw Data'!$J$15*'Step 1.1 Raw Data'!$J$16/1000))),0))</f>
        <v>-</v>
      </c>
      <c r="M2847" s="11" t="str">
        <f>IF(ISBLANK('Step 1.1 Raw Data'!A2847),"-",'Step 1.1 Raw Data'!A2847)</f>
        <v>-</v>
      </c>
      <c r="N2847" t="str">
        <f>IF(ISBLANK('Step 1.1 Raw Data'!A2847),"-",HOUR(M2847))</f>
        <v>-</v>
      </c>
      <c r="O2847" t="str">
        <f>IF(ISBLANK('Step 1.1 Raw Data'!A2847),"-",WEEKDAY(M2847))</f>
        <v>-</v>
      </c>
      <c r="P2847" t="str">
        <f>IF(ISBLANK('Step 1.1 Raw Data'!D2847),"-",'Step 1.1 Raw Data'!D2847)</f>
        <v>-</v>
      </c>
      <c r="Q2847" s="18" t="str">
        <f>IF(ISBLANK('Step 1.1 Raw Data'!A2847),"-",IF('Step 1.1 Raw Data'!$G$2=0,P2847*'Step 1.1 Raw Data'!$H$15*'Step 1.1 Raw Data'!$H$16/1000,0))</f>
        <v>-</v>
      </c>
      <c r="R2847" s="18" t="str">
        <f>IF(ISBLANK('Step 1.1 Raw Data'!A2847),"-",IF('Step 1.1 Raw Data'!$G$2=1,IF('Step 1.1 Raw Data'!$I$9=1,P2847*'Step 1.1 Raw Data'!$H$15*'Step 1.1 Raw Data'!$H$16/1000,IF('Step 1.1 Raw Data'!$I$9=2,P2847*'Step 1.1 Raw Data'!$I$15*'Step 1.1 Raw Data'!$I$16/1000,IF('Step 1.1 Raw Data'!$I$9=3,P2847*'Step 1.1 Raw Data'!$J$15*'Step 1.1 Raw Data'!$J$16/1000))),0))</f>
        <v>-</v>
      </c>
      <c r="S2847" s="11" t="str">
        <f>IF(ISBLANK('Step 1.1 Raw Data'!A2847),"-",'Step 1.1 Raw Data'!A2847)</f>
        <v>-</v>
      </c>
      <c r="T2847" t="str">
        <f>IF(ISBLANK('Step 1.1 Raw Data'!A2847),"-",HOUR(S2847))</f>
        <v>-</v>
      </c>
      <c r="U2847" t="str">
        <f>IF(ISBLANK('Step 1.1 Raw Data'!A2847),"-",WEEKDAY(S2847))</f>
        <v>-</v>
      </c>
      <c r="V2847" t="str">
        <f>IF(ISBLANK('Step 1.1 Raw Data'!E2847),"-",'Step 1.1 Raw Data'!E2847)</f>
        <v>-</v>
      </c>
      <c r="W2847" s="18" t="str">
        <f>IF(ISBLANK('Step 1.1 Raw Data'!A2847),"-",IF('Step 1.1 Raw Data'!$G$2=0,V2847*'Step 1.1 Raw Data'!$H$15*'Step 1.1 Raw Data'!$H$16/1000,0))</f>
        <v>-</v>
      </c>
      <c r="X2847" s="18" t="str">
        <f>IF(ISBLANK('Step 1.1 Raw Data'!A2847),"-",IF('Step 1.1 Raw Data'!$G$2=1,IF('Step 1.1 Raw Data'!$J$9=1,V2847*'Step 1.1 Raw Data'!$H$15*'Step 1.1 Raw Data'!$H$16/1000,IF('Step 1.1 Raw Data'!$J$9=2,V2847*'Step 1.1 Raw Data'!$I$15*'Step 1.1 Raw Data'!$I$16/1000,IF('Step 1.1 Raw Data'!$J$9=3,V2847*'Step 1.1 Raw Data'!$J$15*'Step 1.1 Raw Data'!$J$16/1000))),0))</f>
        <v>-</v>
      </c>
    </row>
    <row r="2848" spans="1:24" ht="12.5" x14ac:dyDescent="0.25">
      <c r="A2848" s="11" t="str">
        <f>IF(ISBLANK('Step 1.1 Raw Data'!A2847),"-",'Step 1.1 Raw Data'!A2847)</f>
        <v>-</v>
      </c>
      <c r="B2848" t="str">
        <f>IF(ISBLANK('Step 1.1 Raw Data'!A2848),"-",HOUR(A2848))</f>
        <v>-</v>
      </c>
      <c r="C2848" t="str">
        <f>IF(ISBLANK('Step 1.1 Raw Data'!A2848),"-",WEEKDAY(A2848))</f>
        <v>-</v>
      </c>
      <c r="D2848" t="str">
        <f>IF(ISBLANK('Step 1.1 Raw Data'!B2848),"-",'Step 1.1 Raw Data'!B2848)</f>
        <v>-</v>
      </c>
      <c r="E2848" s="18" t="str">
        <f>IF(ISBLANK('Step 1.1 Raw Data'!A2848),"-",IF('Step 1.1 Raw Data'!$G$2=0,D2848*'Step 1.1 Raw Data'!$H$15*'Step 1.1 Raw Data'!$H$16/1000,0))</f>
        <v>-</v>
      </c>
      <c r="F2848" s="18" t="str">
        <f>IF(ISBLANK('Step 1.1 Raw Data'!A2848),"-",IF('Step 1.1 Raw Data'!$G$2=1,IF('Step 1.1 Raw Data'!$G$9=1,D2848*'Step 1.1 Raw Data'!$H$15*'Step 1.1 Raw Data'!$H$16/1000,IF('Step 1.1 Raw Data'!$G$9=2,D2848*'Step 1.1 Raw Data'!$I$15*'Step 1.1 Raw Data'!$I$16/1000,IF('Step 1.1 Raw Data'!$G$9=3,D2848*'Step 1.1 Raw Data'!$J$15*'Step 1.1 Raw Data'!$J$16/1000))),0))</f>
        <v>-</v>
      </c>
      <c r="G2848" s="11" t="str">
        <f>IF(ISBLANK('Step 1.1 Raw Data'!A2848),"-",'Step 1.1 Raw Data'!A2848)</f>
        <v>-</v>
      </c>
      <c r="H2848" t="str">
        <f>IF(ISBLANK('Step 1.1 Raw Data'!A2848),"-",HOUR(G2848))</f>
        <v>-</v>
      </c>
      <c r="I2848" t="str">
        <f>IF(ISBLANK('Step 1.1 Raw Data'!A2848),"-",WEEKDAY(G2848))</f>
        <v>-</v>
      </c>
      <c r="J2848" s="2" t="str">
        <f>IF(ISBLANK('Step 1.1 Raw Data'!C2848),"-",'Step 1.1 Raw Data'!C2848)</f>
        <v>-</v>
      </c>
      <c r="K2848" s="18" t="str">
        <f>IF(ISBLANK('Step 1.1 Raw Data'!A2848),"-",IF('Step 1.1 Raw Data'!$G$2=0,J2848*'Step 1.1 Raw Data'!$H$15*'Step 1.1 Raw Data'!$H$16/1000,0))</f>
        <v>-</v>
      </c>
      <c r="L2848" s="18" t="str">
        <f>IF(ISBLANK('Step 1.1 Raw Data'!A2848),"-",IF('Step 1.1 Raw Data'!$G$2=1,IF('Step 1.1 Raw Data'!$H$9=1,J2848*'Step 1.1 Raw Data'!$H$15*'Step 1.1 Raw Data'!$H$16/1000,IF('Step 1.1 Raw Data'!$H$9=2,J2848*'Step 1.1 Raw Data'!$I$15*'Step 1.1 Raw Data'!$I$16/1000,IF('Step 1.1 Raw Data'!$H$9=3,J2848*'Step 1.1 Raw Data'!$J$15*'Step 1.1 Raw Data'!$J$16/1000))),0))</f>
        <v>-</v>
      </c>
      <c r="M2848" s="11" t="str">
        <f>IF(ISBLANK('Step 1.1 Raw Data'!A2848),"-",'Step 1.1 Raw Data'!A2848)</f>
        <v>-</v>
      </c>
      <c r="N2848" t="str">
        <f>IF(ISBLANK('Step 1.1 Raw Data'!A2848),"-",HOUR(M2848))</f>
        <v>-</v>
      </c>
      <c r="O2848" t="str">
        <f>IF(ISBLANK('Step 1.1 Raw Data'!A2848),"-",WEEKDAY(M2848))</f>
        <v>-</v>
      </c>
      <c r="P2848" t="str">
        <f>IF(ISBLANK('Step 1.1 Raw Data'!D2848),"-",'Step 1.1 Raw Data'!D2848)</f>
        <v>-</v>
      </c>
      <c r="Q2848" s="18" t="str">
        <f>IF(ISBLANK('Step 1.1 Raw Data'!A2848),"-",IF('Step 1.1 Raw Data'!$G$2=0,P2848*'Step 1.1 Raw Data'!$H$15*'Step 1.1 Raw Data'!$H$16/1000,0))</f>
        <v>-</v>
      </c>
      <c r="R2848" s="18" t="str">
        <f>IF(ISBLANK('Step 1.1 Raw Data'!A2848),"-",IF('Step 1.1 Raw Data'!$G$2=1,IF('Step 1.1 Raw Data'!$I$9=1,P2848*'Step 1.1 Raw Data'!$H$15*'Step 1.1 Raw Data'!$H$16/1000,IF('Step 1.1 Raw Data'!$I$9=2,P2848*'Step 1.1 Raw Data'!$I$15*'Step 1.1 Raw Data'!$I$16/1000,IF('Step 1.1 Raw Data'!$I$9=3,P2848*'Step 1.1 Raw Data'!$J$15*'Step 1.1 Raw Data'!$J$16/1000))),0))</f>
        <v>-</v>
      </c>
      <c r="S2848" s="11" t="str">
        <f>IF(ISBLANK('Step 1.1 Raw Data'!A2848),"-",'Step 1.1 Raw Data'!A2848)</f>
        <v>-</v>
      </c>
      <c r="T2848" t="str">
        <f>IF(ISBLANK('Step 1.1 Raw Data'!A2848),"-",HOUR(S2848))</f>
        <v>-</v>
      </c>
      <c r="U2848" t="str">
        <f>IF(ISBLANK('Step 1.1 Raw Data'!A2848),"-",WEEKDAY(S2848))</f>
        <v>-</v>
      </c>
      <c r="V2848" t="str">
        <f>IF(ISBLANK('Step 1.1 Raw Data'!E2848),"-",'Step 1.1 Raw Data'!E2848)</f>
        <v>-</v>
      </c>
      <c r="W2848" s="18" t="str">
        <f>IF(ISBLANK('Step 1.1 Raw Data'!A2848),"-",IF('Step 1.1 Raw Data'!$G$2=0,V2848*'Step 1.1 Raw Data'!$H$15*'Step 1.1 Raw Data'!$H$16/1000,0))</f>
        <v>-</v>
      </c>
      <c r="X2848" s="18" t="str">
        <f>IF(ISBLANK('Step 1.1 Raw Data'!A2848),"-",IF('Step 1.1 Raw Data'!$G$2=1,IF('Step 1.1 Raw Data'!$J$9=1,V2848*'Step 1.1 Raw Data'!$H$15*'Step 1.1 Raw Data'!$H$16/1000,IF('Step 1.1 Raw Data'!$J$9=2,V2848*'Step 1.1 Raw Data'!$I$15*'Step 1.1 Raw Data'!$I$16/1000,IF('Step 1.1 Raw Data'!$J$9=3,V2848*'Step 1.1 Raw Data'!$J$15*'Step 1.1 Raw Data'!$J$16/1000))),0))</f>
        <v>-</v>
      </c>
    </row>
    <row r="2849" spans="1:24" ht="12.5" x14ac:dyDescent="0.25">
      <c r="A2849" s="11" t="str">
        <f>IF(ISBLANK('Step 1.1 Raw Data'!A2848),"-",'Step 1.1 Raw Data'!A2848)</f>
        <v>-</v>
      </c>
      <c r="B2849" t="str">
        <f>IF(ISBLANK('Step 1.1 Raw Data'!A2849),"-",HOUR(A2849))</f>
        <v>-</v>
      </c>
      <c r="C2849" t="str">
        <f>IF(ISBLANK('Step 1.1 Raw Data'!A2849),"-",WEEKDAY(A2849))</f>
        <v>-</v>
      </c>
      <c r="D2849" t="str">
        <f>IF(ISBLANK('Step 1.1 Raw Data'!B2849),"-",'Step 1.1 Raw Data'!B2849)</f>
        <v>-</v>
      </c>
      <c r="E2849" s="18" t="str">
        <f>IF(ISBLANK('Step 1.1 Raw Data'!A2849),"-",IF('Step 1.1 Raw Data'!$G$2=0,D2849*'Step 1.1 Raw Data'!$H$15*'Step 1.1 Raw Data'!$H$16/1000,0))</f>
        <v>-</v>
      </c>
      <c r="F2849" s="18" t="str">
        <f>IF(ISBLANK('Step 1.1 Raw Data'!A2849),"-",IF('Step 1.1 Raw Data'!$G$2=1,IF('Step 1.1 Raw Data'!$G$9=1,D2849*'Step 1.1 Raw Data'!$H$15*'Step 1.1 Raw Data'!$H$16/1000,IF('Step 1.1 Raw Data'!$G$9=2,D2849*'Step 1.1 Raw Data'!$I$15*'Step 1.1 Raw Data'!$I$16/1000,IF('Step 1.1 Raw Data'!$G$9=3,D2849*'Step 1.1 Raw Data'!$J$15*'Step 1.1 Raw Data'!$J$16/1000))),0))</f>
        <v>-</v>
      </c>
      <c r="G2849" s="11" t="str">
        <f>IF(ISBLANK('Step 1.1 Raw Data'!A2849),"-",'Step 1.1 Raw Data'!A2849)</f>
        <v>-</v>
      </c>
      <c r="H2849" t="str">
        <f>IF(ISBLANK('Step 1.1 Raw Data'!A2849),"-",HOUR(G2849))</f>
        <v>-</v>
      </c>
      <c r="I2849" t="str">
        <f>IF(ISBLANK('Step 1.1 Raw Data'!A2849),"-",WEEKDAY(G2849))</f>
        <v>-</v>
      </c>
      <c r="J2849" s="2" t="str">
        <f>IF(ISBLANK('Step 1.1 Raw Data'!C2849),"-",'Step 1.1 Raw Data'!C2849)</f>
        <v>-</v>
      </c>
      <c r="K2849" s="18" t="str">
        <f>IF(ISBLANK('Step 1.1 Raw Data'!A2849),"-",IF('Step 1.1 Raw Data'!$G$2=0,J2849*'Step 1.1 Raw Data'!$H$15*'Step 1.1 Raw Data'!$H$16/1000,0))</f>
        <v>-</v>
      </c>
      <c r="L2849" s="18" t="str">
        <f>IF(ISBLANK('Step 1.1 Raw Data'!A2849),"-",IF('Step 1.1 Raw Data'!$G$2=1,IF('Step 1.1 Raw Data'!$H$9=1,J2849*'Step 1.1 Raw Data'!$H$15*'Step 1.1 Raw Data'!$H$16/1000,IF('Step 1.1 Raw Data'!$H$9=2,J2849*'Step 1.1 Raw Data'!$I$15*'Step 1.1 Raw Data'!$I$16/1000,IF('Step 1.1 Raw Data'!$H$9=3,J2849*'Step 1.1 Raw Data'!$J$15*'Step 1.1 Raw Data'!$J$16/1000))),0))</f>
        <v>-</v>
      </c>
      <c r="M2849" s="11" t="str">
        <f>IF(ISBLANK('Step 1.1 Raw Data'!A2849),"-",'Step 1.1 Raw Data'!A2849)</f>
        <v>-</v>
      </c>
      <c r="N2849" t="str">
        <f>IF(ISBLANK('Step 1.1 Raw Data'!A2849),"-",HOUR(M2849))</f>
        <v>-</v>
      </c>
      <c r="O2849" t="str">
        <f>IF(ISBLANK('Step 1.1 Raw Data'!A2849),"-",WEEKDAY(M2849))</f>
        <v>-</v>
      </c>
      <c r="P2849" t="str">
        <f>IF(ISBLANK('Step 1.1 Raw Data'!D2849),"-",'Step 1.1 Raw Data'!D2849)</f>
        <v>-</v>
      </c>
      <c r="Q2849" s="18" t="str">
        <f>IF(ISBLANK('Step 1.1 Raw Data'!A2849),"-",IF('Step 1.1 Raw Data'!$G$2=0,P2849*'Step 1.1 Raw Data'!$H$15*'Step 1.1 Raw Data'!$H$16/1000,0))</f>
        <v>-</v>
      </c>
      <c r="R2849" s="18" t="str">
        <f>IF(ISBLANK('Step 1.1 Raw Data'!A2849),"-",IF('Step 1.1 Raw Data'!$G$2=1,IF('Step 1.1 Raw Data'!$I$9=1,P2849*'Step 1.1 Raw Data'!$H$15*'Step 1.1 Raw Data'!$H$16/1000,IF('Step 1.1 Raw Data'!$I$9=2,P2849*'Step 1.1 Raw Data'!$I$15*'Step 1.1 Raw Data'!$I$16/1000,IF('Step 1.1 Raw Data'!$I$9=3,P2849*'Step 1.1 Raw Data'!$J$15*'Step 1.1 Raw Data'!$J$16/1000))),0))</f>
        <v>-</v>
      </c>
      <c r="S2849" s="11" t="str">
        <f>IF(ISBLANK('Step 1.1 Raw Data'!A2849),"-",'Step 1.1 Raw Data'!A2849)</f>
        <v>-</v>
      </c>
      <c r="T2849" t="str">
        <f>IF(ISBLANK('Step 1.1 Raw Data'!A2849),"-",HOUR(S2849))</f>
        <v>-</v>
      </c>
      <c r="U2849" t="str">
        <f>IF(ISBLANK('Step 1.1 Raw Data'!A2849),"-",WEEKDAY(S2849))</f>
        <v>-</v>
      </c>
      <c r="V2849" t="str">
        <f>IF(ISBLANK('Step 1.1 Raw Data'!E2849),"-",'Step 1.1 Raw Data'!E2849)</f>
        <v>-</v>
      </c>
      <c r="W2849" s="18" t="str">
        <f>IF(ISBLANK('Step 1.1 Raw Data'!A2849),"-",IF('Step 1.1 Raw Data'!$G$2=0,V2849*'Step 1.1 Raw Data'!$H$15*'Step 1.1 Raw Data'!$H$16/1000,0))</f>
        <v>-</v>
      </c>
      <c r="X2849" s="18" t="str">
        <f>IF(ISBLANK('Step 1.1 Raw Data'!A2849),"-",IF('Step 1.1 Raw Data'!$G$2=1,IF('Step 1.1 Raw Data'!$J$9=1,V2849*'Step 1.1 Raw Data'!$H$15*'Step 1.1 Raw Data'!$H$16/1000,IF('Step 1.1 Raw Data'!$J$9=2,V2849*'Step 1.1 Raw Data'!$I$15*'Step 1.1 Raw Data'!$I$16/1000,IF('Step 1.1 Raw Data'!$J$9=3,V2849*'Step 1.1 Raw Data'!$J$15*'Step 1.1 Raw Data'!$J$16/1000))),0))</f>
        <v>-</v>
      </c>
    </row>
    <row r="2850" spans="1:24" ht="12.5" x14ac:dyDescent="0.25">
      <c r="A2850" s="11" t="str">
        <f>IF(ISBLANK('Step 1.1 Raw Data'!A2849),"-",'Step 1.1 Raw Data'!A2849)</f>
        <v>-</v>
      </c>
      <c r="B2850" t="str">
        <f>IF(ISBLANK('Step 1.1 Raw Data'!A2850),"-",HOUR(A2850))</f>
        <v>-</v>
      </c>
      <c r="C2850" t="str">
        <f>IF(ISBLANK('Step 1.1 Raw Data'!A2850),"-",WEEKDAY(A2850))</f>
        <v>-</v>
      </c>
      <c r="D2850" t="str">
        <f>IF(ISBLANK('Step 1.1 Raw Data'!B2850),"-",'Step 1.1 Raw Data'!B2850)</f>
        <v>-</v>
      </c>
      <c r="E2850" s="18" t="str">
        <f>IF(ISBLANK('Step 1.1 Raw Data'!A2850),"-",IF('Step 1.1 Raw Data'!$G$2=0,D2850*'Step 1.1 Raw Data'!$H$15*'Step 1.1 Raw Data'!$H$16/1000,0))</f>
        <v>-</v>
      </c>
      <c r="F2850" s="18" t="str">
        <f>IF(ISBLANK('Step 1.1 Raw Data'!A2850),"-",IF('Step 1.1 Raw Data'!$G$2=1,IF('Step 1.1 Raw Data'!$G$9=1,D2850*'Step 1.1 Raw Data'!$H$15*'Step 1.1 Raw Data'!$H$16/1000,IF('Step 1.1 Raw Data'!$G$9=2,D2850*'Step 1.1 Raw Data'!$I$15*'Step 1.1 Raw Data'!$I$16/1000,IF('Step 1.1 Raw Data'!$G$9=3,D2850*'Step 1.1 Raw Data'!$J$15*'Step 1.1 Raw Data'!$J$16/1000))),0))</f>
        <v>-</v>
      </c>
      <c r="G2850" s="11" t="str">
        <f>IF(ISBLANK('Step 1.1 Raw Data'!A2850),"-",'Step 1.1 Raw Data'!A2850)</f>
        <v>-</v>
      </c>
      <c r="H2850" t="str">
        <f>IF(ISBLANK('Step 1.1 Raw Data'!A2850),"-",HOUR(G2850))</f>
        <v>-</v>
      </c>
      <c r="I2850" t="str">
        <f>IF(ISBLANK('Step 1.1 Raw Data'!A2850),"-",WEEKDAY(G2850))</f>
        <v>-</v>
      </c>
      <c r="J2850" s="2" t="str">
        <f>IF(ISBLANK('Step 1.1 Raw Data'!C2850),"-",'Step 1.1 Raw Data'!C2850)</f>
        <v>-</v>
      </c>
      <c r="K2850" s="18" t="str">
        <f>IF(ISBLANK('Step 1.1 Raw Data'!A2850),"-",IF('Step 1.1 Raw Data'!$G$2=0,J2850*'Step 1.1 Raw Data'!$H$15*'Step 1.1 Raw Data'!$H$16/1000,0))</f>
        <v>-</v>
      </c>
      <c r="L2850" s="18" t="str">
        <f>IF(ISBLANK('Step 1.1 Raw Data'!A2850),"-",IF('Step 1.1 Raw Data'!$G$2=1,IF('Step 1.1 Raw Data'!$H$9=1,J2850*'Step 1.1 Raw Data'!$H$15*'Step 1.1 Raw Data'!$H$16/1000,IF('Step 1.1 Raw Data'!$H$9=2,J2850*'Step 1.1 Raw Data'!$I$15*'Step 1.1 Raw Data'!$I$16/1000,IF('Step 1.1 Raw Data'!$H$9=3,J2850*'Step 1.1 Raw Data'!$J$15*'Step 1.1 Raw Data'!$J$16/1000))),0))</f>
        <v>-</v>
      </c>
      <c r="M2850" s="11" t="str">
        <f>IF(ISBLANK('Step 1.1 Raw Data'!A2850),"-",'Step 1.1 Raw Data'!A2850)</f>
        <v>-</v>
      </c>
      <c r="N2850" t="str">
        <f>IF(ISBLANK('Step 1.1 Raw Data'!A2850),"-",HOUR(M2850))</f>
        <v>-</v>
      </c>
      <c r="O2850" t="str">
        <f>IF(ISBLANK('Step 1.1 Raw Data'!A2850),"-",WEEKDAY(M2850))</f>
        <v>-</v>
      </c>
      <c r="P2850" t="str">
        <f>IF(ISBLANK('Step 1.1 Raw Data'!D2850),"-",'Step 1.1 Raw Data'!D2850)</f>
        <v>-</v>
      </c>
      <c r="Q2850" s="18" t="str">
        <f>IF(ISBLANK('Step 1.1 Raw Data'!A2850),"-",IF('Step 1.1 Raw Data'!$G$2=0,P2850*'Step 1.1 Raw Data'!$H$15*'Step 1.1 Raw Data'!$H$16/1000,0))</f>
        <v>-</v>
      </c>
      <c r="R2850" s="18" t="str">
        <f>IF(ISBLANK('Step 1.1 Raw Data'!A2850),"-",IF('Step 1.1 Raw Data'!$G$2=1,IF('Step 1.1 Raw Data'!$I$9=1,P2850*'Step 1.1 Raw Data'!$H$15*'Step 1.1 Raw Data'!$H$16/1000,IF('Step 1.1 Raw Data'!$I$9=2,P2850*'Step 1.1 Raw Data'!$I$15*'Step 1.1 Raw Data'!$I$16/1000,IF('Step 1.1 Raw Data'!$I$9=3,P2850*'Step 1.1 Raw Data'!$J$15*'Step 1.1 Raw Data'!$J$16/1000))),0))</f>
        <v>-</v>
      </c>
      <c r="S2850" s="11" t="str">
        <f>IF(ISBLANK('Step 1.1 Raw Data'!A2850),"-",'Step 1.1 Raw Data'!A2850)</f>
        <v>-</v>
      </c>
      <c r="T2850" t="str">
        <f>IF(ISBLANK('Step 1.1 Raw Data'!A2850),"-",HOUR(S2850))</f>
        <v>-</v>
      </c>
      <c r="U2850" t="str">
        <f>IF(ISBLANK('Step 1.1 Raw Data'!A2850),"-",WEEKDAY(S2850))</f>
        <v>-</v>
      </c>
      <c r="V2850" t="str">
        <f>IF(ISBLANK('Step 1.1 Raw Data'!E2850),"-",'Step 1.1 Raw Data'!E2850)</f>
        <v>-</v>
      </c>
      <c r="W2850" s="18" t="str">
        <f>IF(ISBLANK('Step 1.1 Raw Data'!A2850),"-",IF('Step 1.1 Raw Data'!$G$2=0,V2850*'Step 1.1 Raw Data'!$H$15*'Step 1.1 Raw Data'!$H$16/1000,0))</f>
        <v>-</v>
      </c>
      <c r="X2850" s="18" t="str">
        <f>IF(ISBLANK('Step 1.1 Raw Data'!A2850),"-",IF('Step 1.1 Raw Data'!$G$2=1,IF('Step 1.1 Raw Data'!$J$9=1,V2850*'Step 1.1 Raw Data'!$H$15*'Step 1.1 Raw Data'!$H$16/1000,IF('Step 1.1 Raw Data'!$J$9=2,V2850*'Step 1.1 Raw Data'!$I$15*'Step 1.1 Raw Data'!$I$16/1000,IF('Step 1.1 Raw Data'!$J$9=3,V2850*'Step 1.1 Raw Data'!$J$15*'Step 1.1 Raw Data'!$J$16/1000))),0))</f>
        <v>-</v>
      </c>
    </row>
    <row r="2851" spans="1:24" ht="12.5" x14ac:dyDescent="0.25">
      <c r="A2851" s="11" t="str">
        <f>IF(ISBLANK('Step 1.1 Raw Data'!A2850),"-",'Step 1.1 Raw Data'!A2850)</f>
        <v>-</v>
      </c>
      <c r="B2851" t="str">
        <f>IF(ISBLANK('Step 1.1 Raw Data'!A2851),"-",HOUR(A2851))</f>
        <v>-</v>
      </c>
      <c r="C2851" t="str">
        <f>IF(ISBLANK('Step 1.1 Raw Data'!A2851),"-",WEEKDAY(A2851))</f>
        <v>-</v>
      </c>
      <c r="D2851" t="str">
        <f>IF(ISBLANK('Step 1.1 Raw Data'!B2851),"-",'Step 1.1 Raw Data'!B2851)</f>
        <v>-</v>
      </c>
      <c r="E2851" s="18" t="str">
        <f>IF(ISBLANK('Step 1.1 Raw Data'!A2851),"-",IF('Step 1.1 Raw Data'!$G$2=0,D2851*'Step 1.1 Raw Data'!$H$15*'Step 1.1 Raw Data'!$H$16/1000,0))</f>
        <v>-</v>
      </c>
      <c r="F2851" s="18" t="str">
        <f>IF(ISBLANK('Step 1.1 Raw Data'!A2851),"-",IF('Step 1.1 Raw Data'!$G$2=1,IF('Step 1.1 Raw Data'!$G$9=1,D2851*'Step 1.1 Raw Data'!$H$15*'Step 1.1 Raw Data'!$H$16/1000,IF('Step 1.1 Raw Data'!$G$9=2,D2851*'Step 1.1 Raw Data'!$I$15*'Step 1.1 Raw Data'!$I$16/1000,IF('Step 1.1 Raw Data'!$G$9=3,D2851*'Step 1.1 Raw Data'!$J$15*'Step 1.1 Raw Data'!$J$16/1000))),0))</f>
        <v>-</v>
      </c>
      <c r="G2851" s="11" t="str">
        <f>IF(ISBLANK('Step 1.1 Raw Data'!A2851),"-",'Step 1.1 Raw Data'!A2851)</f>
        <v>-</v>
      </c>
      <c r="H2851" t="str">
        <f>IF(ISBLANK('Step 1.1 Raw Data'!A2851),"-",HOUR(G2851))</f>
        <v>-</v>
      </c>
      <c r="I2851" t="str">
        <f>IF(ISBLANK('Step 1.1 Raw Data'!A2851),"-",WEEKDAY(G2851))</f>
        <v>-</v>
      </c>
      <c r="J2851" s="2" t="str">
        <f>IF(ISBLANK('Step 1.1 Raw Data'!C2851),"-",'Step 1.1 Raw Data'!C2851)</f>
        <v>-</v>
      </c>
      <c r="K2851" s="18" t="str">
        <f>IF(ISBLANK('Step 1.1 Raw Data'!A2851),"-",IF('Step 1.1 Raw Data'!$G$2=0,J2851*'Step 1.1 Raw Data'!$H$15*'Step 1.1 Raw Data'!$H$16/1000,0))</f>
        <v>-</v>
      </c>
      <c r="L2851" s="18" t="str">
        <f>IF(ISBLANK('Step 1.1 Raw Data'!A2851),"-",IF('Step 1.1 Raw Data'!$G$2=1,IF('Step 1.1 Raw Data'!$H$9=1,J2851*'Step 1.1 Raw Data'!$H$15*'Step 1.1 Raw Data'!$H$16/1000,IF('Step 1.1 Raw Data'!$H$9=2,J2851*'Step 1.1 Raw Data'!$I$15*'Step 1.1 Raw Data'!$I$16/1000,IF('Step 1.1 Raw Data'!$H$9=3,J2851*'Step 1.1 Raw Data'!$J$15*'Step 1.1 Raw Data'!$J$16/1000))),0))</f>
        <v>-</v>
      </c>
      <c r="M2851" s="11" t="str">
        <f>IF(ISBLANK('Step 1.1 Raw Data'!A2851),"-",'Step 1.1 Raw Data'!A2851)</f>
        <v>-</v>
      </c>
      <c r="N2851" t="str">
        <f>IF(ISBLANK('Step 1.1 Raw Data'!A2851),"-",HOUR(M2851))</f>
        <v>-</v>
      </c>
      <c r="O2851" t="str">
        <f>IF(ISBLANK('Step 1.1 Raw Data'!A2851),"-",WEEKDAY(M2851))</f>
        <v>-</v>
      </c>
      <c r="P2851" t="str">
        <f>IF(ISBLANK('Step 1.1 Raw Data'!D2851),"-",'Step 1.1 Raw Data'!D2851)</f>
        <v>-</v>
      </c>
      <c r="Q2851" s="18" t="str">
        <f>IF(ISBLANK('Step 1.1 Raw Data'!A2851),"-",IF('Step 1.1 Raw Data'!$G$2=0,P2851*'Step 1.1 Raw Data'!$H$15*'Step 1.1 Raw Data'!$H$16/1000,0))</f>
        <v>-</v>
      </c>
      <c r="R2851" s="18" t="str">
        <f>IF(ISBLANK('Step 1.1 Raw Data'!A2851),"-",IF('Step 1.1 Raw Data'!$G$2=1,IF('Step 1.1 Raw Data'!$I$9=1,P2851*'Step 1.1 Raw Data'!$H$15*'Step 1.1 Raw Data'!$H$16/1000,IF('Step 1.1 Raw Data'!$I$9=2,P2851*'Step 1.1 Raw Data'!$I$15*'Step 1.1 Raw Data'!$I$16/1000,IF('Step 1.1 Raw Data'!$I$9=3,P2851*'Step 1.1 Raw Data'!$J$15*'Step 1.1 Raw Data'!$J$16/1000))),0))</f>
        <v>-</v>
      </c>
      <c r="S2851" s="11" t="str">
        <f>IF(ISBLANK('Step 1.1 Raw Data'!A2851),"-",'Step 1.1 Raw Data'!A2851)</f>
        <v>-</v>
      </c>
      <c r="T2851" t="str">
        <f>IF(ISBLANK('Step 1.1 Raw Data'!A2851),"-",HOUR(S2851))</f>
        <v>-</v>
      </c>
      <c r="U2851" t="str">
        <f>IF(ISBLANK('Step 1.1 Raw Data'!A2851),"-",WEEKDAY(S2851))</f>
        <v>-</v>
      </c>
      <c r="V2851" t="str">
        <f>IF(ISBLANK('Step 1.1 Raw Data'!E2851),"-",'Step 1.1 Raw Data'!E2851)</f>
        <v>-</v>
      </c>
      <c r="W2851" s="18" t="str">
        <f>IF(ISBLANK('Step 1.1 Raw Data'!A2851),"-",IF('Step 1.1 Raw Data'!$G$2=0,V2851*'Step 1.1 Raw Data'!$H$15*'Step 1.1 Raw Data'!$H$16/1000,0))</f>
        <v>-</v>
      </c>
      <c r="X2851" s="18" t="str">
        <f>IF(ISBLANK('Step 1.1 Raw Data'!A2851),"-",IF('Step 1.1 Raw Data'!$G$2=1,IF('Step 1.1 Raw Data'!$J$9=1,V2851*'Step 1.1 Raw Data'!$H$15*'Step 1.1 Raw Data'!$H$16/1000,IF('Step 1.1 Raw Data'!$J$9=2,V2851*'Step 1.1 Raw Data'!$I$15*'Step 1.1 Raw Data'!$I$16/1000,IF('Step 1.1 Raw Data'!$J$9=3,V2851*'Step 1.1 Raw Data'!$J$15*'Step 1.1 Raw Data'!$J$16/1000))),0))</f>
        <v>-</v>
      </c>
    </row>
    <row r="2852" spans="1:24" ht="12.5" x14ac:dyDescent="0.25">
      <c r="A2852" s="11" t="str">
        <f>IF(ISBLANK('Step 1.1 Raw Data'!A2851),"-",'Step 1.1 Raw Data'!A2851)</f>
        <v>-</v>
      </c>
      <c r="B2852" t="str">
        <f>IF(ISBLANK('Step 1.1 Raw Data'!A2852),"-",HOUR(A2852))</f>
        <v>-</v>
      </c>
      <c r="C2852" t="str">
        <f>IF(ISBLANK('Step 1.1 Raw Data'!A2852),"-",WEEKDAY(A2852))</f>
        <v>-</v>
      </c>
      <c r="D2852" t="str">
        <f>IF(ISBLANK('Step 1.1 Raw Data'!B2852),"-",'Step 1.1 Raw Data'!B2852)</f>
        <v>-</v>
      </c>
      <c r="E2852" s="18" t="str">
        <f>IF(ISBLANK('Step 1.1 Raw Data'!A2852),"-",IF('Step 1.1 Raw Data'!$G$2=0,D2852*'Step 1.1 Raw Data'!$H$15*'Step 1.1 Raw Data'!$H$16/1000,0))</f>
        <v>-</v>
      </c>
      <c r="F2852" s="18" t="str">
        <f>IF(ISBLANK('Step 1.1 Raw Data'!A2852),"-",IF('Step 1.1 Raw Data'!$G$2=1,IF('Step 1.1 Raw Data'!$G$9=1,D2852*'Step 1.1 Raw Data'!$H$15*'Step 1.1 Raw Data'!$H$16/1000,IF('Step 1.1 Raw Data'!$G$9=2,D2852*'Step 1.1 Raw Data'!$I$15*'Step 1.1 Raw Data'!$I$16/1000,IF('Step 1.1 Raw Data'!$G$9=3,D2852*'Step 1.1 Raw Data'!$J$15*'Step 1.1 Raw Data'!$J$16/1000))),0))</f>
        <v>-</v>
      </c>
      <c r="G2852" s="11" t="str">
        <f>IF(ISBLANK('Step 1.1 Raw Data'!A2852),"-",'Step 1.1 Raw Data'!A2852)</f>
        <v>-</v>
      </c>
      <c r="H2852" t="str">
        <f>IF(ISBLANK('Step 1.1 Raw Data'!A2852),"-",HOUR(G2852))</f>
        <v>-</v>
      </c>
      <c r="I2852" t="str">
        <f>IF(ISBLANK('Step 1.1 Raw Data'!A2852),"-",WEEKDAY(G2852))</f>
        <v>-</v>
      </c>
      <c r="J2852" s="2" t="str">
        <f>IF(ISBLANK('Step 1.1 Raw Data'!C2852),"-",'Step 1.1 Raw Data'!C2852)</f>
        <v>-</v>
      </c>
      <c r="K2852" s="18" t="str">
        <f>IF(ISBLANK('Step 1.1 Raw Data'!A2852),"-",IF('Step 1.1 Raw Data'!$G$2=0,J2852*'Step 1.1 Raw Data'!$H$15*'Step 1.1 Raw Data'!$H$16/1000,0))</f>
        <v>-</v>
      </c>
      <c r="L2852" s="18" t="str">
        <f>IF(ISBLANK('Step 1.1 Raw Data'!A2852),"-",IF('Step 1.1 Raw Data'!$G$2=1,IF('Step 1.1 Raw Data'!$H$9=1,J2852*'Step 1.1 Raw Data'!$H$15*'Step 1.1 Raw Data'!$H$16/1000,IF('Step 1.1 Raw Data'!$H$9=2,J2852*'Step 1.1 Raw Data'!$I$15*'Step 1.1 Raw Data'!$I$16/1000,IF('Step 1.1 Raw Data'!$H$9=3,J2852*'Step 1.1 Raw Data'!$J$15*'Step 1.1 Raw Data'!$J$16/1000))),0))</f>
        <v>-</v>
      </c>
      <c r="M2852" s="11" t="str">
        <f>IF(ISBLANK('Step 1.1 Raw Data'!A2852),"-",'Step 1.1 Raw Data'!A2852)</f>
        <v>-</v>
      </c>
      <c r="N2852" t="str">
        <f>IF(ISBLANK('Step 1.1 Raw Data'!A2852),"-",HOUR(M2852))</f>
        <v>-</v>
      </c>
      <c r="O2852" t="str">
        <f>IF(ISBLANK('Step 1.1 Raw Data'!A2852),"-",WEEKDAY(M2852))</f>
        <v>-</v>
      </c>
      <c r="P2852" t="str">
        <f>IF(ISBLANK('Step 1.1 Raw Data'!D2852),"-",'Step 1.1 Raw Data'!D2852)</f>
        <v>-</v>
      </c>
      <c r="Q2852" s="18" t="str">
        <f>IF(ISBLANK('Step 1.1 Raw Data'!A2852),"-",IF('Step 1.1 Raw Data'!$G$2=0,P2852*'Step 1.1 Raw Data'!$H$15*'Step 1.1 Raw Data'!$H$16/1000,0))</f>
        <v>-</v>
      </c>
      <c r="R2852" s="18" t="str">
        <f>IF(ISBLANK('Step 1.1 Raw Data'!A2852),"-",IF('Step 1.1 Raw Data'!$G$2=1,IF('Step 1.1 Raw Data'!$I$9=1,P2852*'Step 1.1 Raw Data'!$H$15*'Step 1.1 Raw Data'!$H$16/1000,IF('Step 1.1 Raw Data'!$I$9=2,P2852*'Step 1.1 Raw Data'!$I$15*'Step 1.1 Raw Data'!$I$16/1000,IF('Step 1.1 Raw Data'!$I$9=3,P2852*'Step 1.1 Raw Data'!$J$15*'Step 1.1 Raw Data'!$J$16/1000))),0))</f>
        <v>-</v>
      </c>
      <c r="S2852" s="11" t="str">
        <f>IF(ISBLANK('Step 1.1 Raw Data'!A2852),"-",'Step 1.1 Raw Data'!A2852)</f>
        <v>-</v>
      </c>
      <c r="T2852" t="str">
        <f>IF(ISBLANK('Step 1.1 Raw Data'!A2852),"-",HOUR(S2852))</f>
        <v>-</v>
      </c>
      <c r="U2852" t="str">
        <f>IF(ISBLANK('Step 1.1 Raw Data'!A2852),"-",WEEKDAY(S2852))</f>
        <v>-</v>
      </c>
      <c r="V2852" t="str">
        <f>IF(ISBLANK('Step 1.1 Raw Data'!E2852),"-",'Step 1.1 Raw Data'!E2852)</f>
        <v>-</v>
      </c>
      <c r="W2852" s="18" t="str">
        <f>IF(ISBLANK('Step 1.1 Raw Data'!A2852),"-",IF('Step 1.1 Raw Data'!$G$2=0,V2852*'Step 1.1 Raw Data'!$H$15*'Step 1.1 Raw Data'!$H$16/1000,0))</f>
        <v>-</v>
      </c>
      <c r="X2852" s="18" t="str">
        <f>IF(ISBLANK('Step 1.1 Raw Data'!A2852),"-",IF('Step 1.1 Raw Data'!$G$2=1,IF('Step 1.1 Raw Data'!$J$9=1,V2852*'Step 1.1 Raw Data'!$H$15*'Step 1.1 Raw Data'!$H$16/1000,IF('Step 1.1 Raw Data'!$J$9=2,V2852*'Step 1.1 Raw Data'!$I$15*'Step 1.1 Raw Data'!$I$16/1000,IF('Step 1.1 Raw Data'!$J$9=3,V2852*'Step 1.1 Raw Data'!$J$15*'Step 1.1 Raw Data'!$J$16/1000))),0))</f>
        <v>-</v>
      </c>
    </row>
    <row r="2853" spans="1:24" ht="12.5" x14ac:dyDescent="0.25">
      <c r="A2853" s="11" t="str">
        <f>IF(ISBLANK('Step 1.1 Raw Data'!A2852),"-",'Step 1.1 Raw Data'!A2852)</f>
        <v>-</v>
      </c>
      <c r="B2853" t="str">
        <f>IF(ISBLANK('Step 1.1 Raw Data'!A2853),"-",HOUR(A2853))</f>
        <v>-</v>
      </c>
      <c r="C2853" t="str">
        <f>IF(ISBLANK('Step 1.1 Raw Data'!A2853),"-",WEEKDAY(A2853))</f>
        <v>-</v>
      </c>
      <c r="D2853" t="str">
        <f>IF(ISBLANK('Step 1.1 Raw Data'!B2853),"-",'Step 1.1 Raw Data'!B2853)</f>
        <v>-</v>
      </c>
      <c r="E2853" s="18" t="str">
        <f>IF(ISBLANK('Step 1.1 Raw Data'!A2853),"-",IF('Step 1.1 Raw Data'!$G$2=0,D2853*'Step 1.1 Raw Data'!$H$15*'Step 1.1 Raw Data'!$H$16/1000,0))</f>
        <v>-</v>
      </c>
      <c r="F2853" s="18" t="str">
        <f>IF(ISBLANK('Step 1.1 Raw Data'!A2853),"-",IF('Step 1.1 Raw Data'!$G$2=1,IF('Step 1.1 Raw Data'!$G$9=1,D2853*'Step 1.1 Raw Data'!$H$15*'Step 1.1 Raw Data'!$H$16/1000,IF('Step 1.1 Raw Data'!$G$9=2,D2853*'Step 1.1 Raw Data'!$I$15*'Step 1.1 Raw Data'!$I$16/1000,IF('Step 1.1 Raw Data'!$G$9=3,D2853*'Step 1.1 Raw Data'!$J$15*'Step 1.1 Raw Data'!$J$16/1000))),0))</f>
        <v>-</v>
      </c>
      <c r="G2853" s="11" t="str">
        <f>IF(ISBLANK('Step 1.1 Raw Data'!A2853),"-",'Step 1.1 Raw Data'!A2853)</f>
        <v>-</v>
      </c>
      <c r="H2853" t="str">
        <f>IF(ISBLANK('Step 1.1 Raw Data'!A2853),"-",HOUR(G2853))</f>
        <v>-</v>
      </c>
      <c r="I2853" t="str">
        <f>IF(ISBLANK('Step 1.1 Raw Data'!A2853),"-",WEEKDAY(G2853))</f>
        <v>-</v>
      </c>
      <c r="J2853" s="2" t="str">
        <f>IF(ISBLANK('Step 1.1 Raw Data'!C2853),"-",'Step 1.1 Raw Data'!C2853)</f>
        <v>-</v>
      </c>
      <c r="K2853" s="18" t="str">
        <f>IF(ISBLANK('Step 1.1 Raw Data'!A2853),"-",IF('Step 1.1 Raw Data'!$G$2=0,J2853*'Step 1.1 Raw Data'!$H$15*'Step 1.1 Raw Data'!$H$16/1000,0))</f>
        <v>-</v>
      </c>
      <c r="L2853" s="18" t="str">
        <f>IF(ISBLANK('Step 1.1 Raw Data'!A2853),"-",IF('Step 1.1 Raw Data'!$G$2=1,IF('Step 1.1 Raw Data'!$H$9=1,J2853*'Step 1.1 Raw Data'!$H$15*'Step 1.1 Raw Data'!$H$16/1000,IF('Step 1.1 Raw Data'!$H$9=2,J2853*'Step 1.1 Raw Data'!$I$15*'Step 1.1 Raw Data'!$I$16/1000,IF('Step 1.1 Raw Data'!$H$9=3,J2853*'Step 1.1 Raw Data'!$J$15*'Step 1.1 Raw Data'!$J$16/1000))),0))</f>
        <v>-</v>
      </c>
      <c r="M2853" s="11" t="str">
        <f>IF(ISBLANK('Step 1.1 Raw Data'!A2853),"-",'Step 1.1 Raw Data'!A2853)</f>
        <v>-</v>
      </c>
      <c r="N2853" t="str">
        <f>IF(ISBLANK('Step 1.1 Raw Data'!A2853),"-",HOUR(M2853))</f>
        <v>-</v>
      </c>
      <c r="O2853" t="str">
        <f>IF(ISBLANK('Step 1.1 Raw Data'!A2853),"-",WEEKDAY(M2853))</f>
        <v>-</v>
      </c>
      <c r="P2853" t="str">
        <f>IF(ISBLANK('Step 1.1 Raw Data'!D2853),"-",'Step 1.1 Raw Data'!D2853)</f>
        <v>-</v>
      </c>
      <c r="Q2853" s="18" t="str">
        <f>IF(ISBLANK('Step 1.1 Raw Data'!A2853),"-",IF('Step 1.1 Raw Data'!$G$2=0,P2853*'Step 1.1 Raw Data'!$H$15*'Step 1.1 Raw Data'!$H$16/1000,0))</f>
        <v>-</v>
      </c>
      <c r="R2853" s="18" t="str">
        <f>IF(ISBLANK('Step 1.1 Raw Data'!A2853),"-",IF('Step 1.1 Raw Data'!$G$2=1,IF('Step 1.1 Raw Data'!$I$9=1,P2853*'Step 1.1 Raw Data'!$H$15*'Step 1.1 Raw Data'!$H$16/1000,IF('Step 1.1 Raw Data'!$I$9=2,P2853*'Step 1.1 Raw Data'!$I$15*'Step 1.1 Raw Data'!$I$16/1000,IF('Step 1.1 Raw Data'!$I$9=3,P2853*'Step 1.1 Raw Data'!$J$15*'Step 1.1 Raw Data'!$J$16/1000))),0))</f>
        <v>-</v>
      </c>
      <c r="S2853" s="11" t="str">
        <f>IF(ISBLANK('Step 1.1 Raw Data'!A2853),"-",'Step 1.1 Raw Data'!A2853)</f>
        <v>-</v>
      </c>
      <c r="T2853" t="str">
        <f>IF(ISBLANK('Step 1.1 Raw Data'!A2853),"-",HOUR(S2853))</f>
        <v>-</v>
      </c>
      <c r="U2853" t="str">
        <f>IF(ISBLANK('Step 1.1 Raw Data'!A2853),"-",WEEKDAY(S2853))</f>
        <v>-</v>
      </c>
      <c r="V2853" t="str">
        <f>IF(ISBLANK('Step 1.1 Raw Data'!E2853),"-",'Step 1.1 Raw Data'!E2853)</f>
        <v>-</v>
      </c>
      <c r="W2853" s="18" t="str">
        <f>IF(ISBLANK('Step 1.1 Raw Data'!A2853),"-",IF('Step 1.1 Raw Data'!$G$2=0,V2853*'Step 1.1 Raw Data'!$H$15*'Step 1.1 Raw Data'!$H$16/1000,0))</f>
        <v>-</v>
      </c>
      <c r="X2853" s="18" t="str">
        <f>IF(ISBLANK('Step 1.1 Raw Data'!A2853),"-",IF('Step 1.1 Raw Data'!$G$2=1,IF('Step 1.1 Raw Data'!$J$9=1,V2853*'Step 1.1 Raw Data'!$H$15*'Step 1.1 Raw Data'!$H$16/1000,IF('Step 1.1 Raw Data'!$J$9=2,V2853*'Step 1.1 Raw Data'!$I$15*'Step 1.1 Raw Data'!$I$16/1000,IF('Step 1.1 Raw Data'!$J$9=3,V2853*'Step 1.1 Raw Data'!$J$15*'Step 1.1 Raw Data'!$J$16/1000))),0))</f>
        <v>-</v>
      </c>
    </row>
    <row r="2854" spans="1:24" ht="12.5" x14ac:dyDescent="0.25">
      <c r="A2854" s="11" t="str">
        <f>IF(ISBLANK('Step 1.1 Raw Data'!A2853),"-",'Step 1.1 Raw Data'!A2853)</f>
        <v>-</v>
      </c>
      <c r="B2854" t="str">
        <f>IF(ISBLANK('Step 1.1 Raw Data'!A2854),"-",HOUR(A2854))</f>
        <v>-</v>
      </c>
      <c r="C2854" t="str">
        <f>IF(ISBLANK('Step 1.1 Raw Data'!A2854),"-",WEEKDAY(A2854))</f>
        <v>-</v>
      </c>
      <c r="D2854" t="str">
        <f>IF(ISBLANK('Step 1.1 Raw Data'!B2854),"-",'Step 1.1 Raw Data'!B2854)</f>
        <v>-</v>
      </c>
      <c r="E2854" s="18" t="str">
        <f>IF(ISBLANK('Step 1.1 Raw Data'!A2854),"-",IF('Step 1.1 Raw Data'!$G$2=0,D2854*'Step 1.1 Raw Data'!$H$15*'Step 1.1 Raw Data'!$H$16/1000,0))</f>
        <v>-</v>
      </c>
      <c r="F2854" s="18" t="str">
        <f>IF(ISBLANK('Step 1.1 Raw Data'!A2854),"-",IF('Step 1.1 Raw Data'!$G$2=1,IF('Step 1.1 Raw Data'!$G$9=1,D2854*'Step 1.1 Raw Data'!$H$15*'Step 1.1 Raw Data'!$H$16/1000,IF('Step 1.1 Raw Data'!$G$9=2,D2854*'Step 1.1 Raw Data'!$I$15*'Step 1.1 Raw Data'!$I$16/1000,IF('Step 1.1 Raw Data'!$G$9=3,D2854*'Step 1.1 Raw Data'!$J$15*'Step 1.1 Raw Data'!$J$16/1000))),0))</f>
        <v>-</v>
      </c>
      <c r="G2854" s="11" t="str">
        <f>IF(ISBLANK('Step 1.1 Raw Data'!A2854),"-",'Step 1.1 Raw Data'!A2854)</f>
        <v>-</v>
      </c>
      <c r="H2854" t="str">
        <f>IF(ISBLANK('Step 1.1 Raw Data'!A2854),"-",HOUR(G2854))</f>
        <v>-</v>
      </c>
      <c r="I2854" t="str">
        <f>IF(ISBLANK('Step 1.1 Raw Data'!A2854),"-",WEEKDAY(G2854))</f>
        <v>-</v>
      </c>
      <c r="J2854" s="2" t="str">
        <f>IF(ISBLANK('Step 1.1 Raw Data'!C2854),"-",'Step 1.1 Raw Data'!C2854)</f>
        <v>-</v>
      </c>
      <c r="K2854" s="18" t="str">
        <f>IF(ISBLANK('Step 1.1 Raw Data'!A2854),"-",IF('Step 1.1 Raw Data'!$G$2=0,J2854*'Step 1.1 Raw Data'!$H$15*'Step 1.1 Raw Data'!$H$16/1000,0))</f>
        <v>-</v>
      </c>
      <c r="L2854" s="18" t="str">
        <f>IF(ISBLANK('Step 1.1 Raw Data'!A2854),"-",IF('Step 1.1 Raw Data'!$G$2=1,IF('Step 1.1 Raw Data'!$H$9=1,J2854*'Step 1.1 Raw Data'!$H$15*'Step 1.1 Raw Data'!$H$16/1000,IF('Step 1.1 Raw Data'!$H$9=2,J2854*'Step 1.1 Raw Data'!$I$15*'Step 1.1 Raw Data'!$I$16/1000,IF('Step 1.1 Raw Data'!$H$9=3,J2854*'Step 1.1 Raw Data'!$J$15*'Step 1.1 Raw Data'!$J$16/1000))),0))</f>
        <v>-</v>
      </c>
      <c r="M2854" s="11" t="str">
        <f>IF(ISBLANK('Step 1.1 Raw Data'!A2854),"-",'Step 1.1 Raw Data'!A2854)</f>
        <v>-</v>
      </c>
      <c r="N2854" t="str">
        <f>IF(ISBLANK('Step 1.1 Raw Data'!A2854),"-",HOUR(M2854))</f>
        <v>-</v>
      </c>
      <c r="O2854" t="str">
        <f>IF(ISBLANK('Step 1.1 Raw Data'!A2854),"-",WEEKDAY(M2854))</f>
        <v>-</v>
      </c>
      <c r="P2854" t="str">
        <f>IF(ISBLANK('Step 1.1 Raw Data'!D2854),"-",'Step 1.1 Raw Data'!D2854)</f>
        <v>-</v>
      </c>
      <c r="Q2854" s="18" t="str">
        <f>IF(ISBLANK('Step 1.1 Raw Data'!A2854),"-",IF('Step 1.1 Raw Data'!$G$2=0,P2854*'Step 1.1 Raw Data'!$H$15*'Step 1.1 Raw Data'!$H$16/1000,0))</f>
        <v>-</v>
      </c>
      <c r="R2854" s="18" t="str">
        <f>IF(ISBLANK('Step 1.1 Raw Data'!A2854),"-",IF('Step 1.1 Raw Data'!$G$2=1,IF('Step 1.1 Raw Data'!$I$9=1,P2854*'Step 1.1 Raw Data'!$H$15*'Step 1.1 Raw Data'!$H$16/1000,IF('Step 1.1 Raw Data'!$I$9=2,P2854*'Step 1.1 Raw Data'!$I$15*'Step 1.1 Raw Data'!$I$16/1000,IF('Step 1.1 Raw Data'!$I$9=3,P2854*'Step 1.1 Raw Data'!$J$15*'Step 1.1 Raw Data'!$J$16/1000))),0))</f>
        <v>-</v>
      </c>
      <c r="S2854" s="11" t="str">
        <f>IF(ISBLANK('Step 1.1 Raw Data'!A2854),"-",'Step 1.1 Raw Data'!A2854)</f>
        <v>-</v>
      </c>
      <c r="T2854" t="str">
        <f>IF(ISBLANK('Step 1.1 Raw Data'!A2854),"-",HOUR(S2854))</f>
        <v>-</v>
      </c>
      <c r="U2854" t="str">
        <f>IF(ISBLANK('Step 1.1 Raw Data'!A2854),"-",WEEKDAY(S2854))</f>
        <v>-</v>
      </c>
      <c r="V2854" t="str">
        <f>IF(ISBLANK('Step 1.1 Raw Data'!E2854),"-",'Step 1.1 Raw Data'!E2854)</f>
        <v>-</v>
      </c>
      <c r="W2854" s="18" t="str">
        <f>IF(ISBLANK('Step 1.1 Raw Data'!A2854),"-",IF('Step 1.1 Raw Data'!$G$2=0,V2854*'Step 1.1 Raw Data'!$H$15*'Step 1.1 Raw Data'!$H$16/1000,0))</f>
        <v>-</v>
      </c>
      <c r="X2854" s="18" t="str">
        <f>IF(ISBLANK('Step 1.1 Raw Data'!A2854),"-",IF('Step 1.1 Raw Data'!$G$2=1,IF('Step 1.1 Raw Data'!$J$9=1,V2854*'Step 1.1 Raw Data'!$H$15*'Step 1.1 Raw Data'!$H$16/1000,IF('Step 1.1 Raw Data'!$J$9=2,V2854*'Step 1.1 Raw Data'!$I$15*'Step 1.1 Raw Data'!$I$16/1000,IF('Step 1.1 Raw Data'!$J$9=3,V2854*'Step 1.1 Raw Data'!$J$15*'Step 1.1 Raw Data'!$J$16/1000))),0))</f>
        <v>-</v>
      </c>
    </row>
    <row r="2855" spans="1:24" ht="12.5" x14ac:dyDescent="0.25">
      <c r="A2855" s="11" t="str">
        <f>IF(ISBLANK('Step 1.1 Raw Data'!A2854),"-",'Step 1.1 Raw Data'!A2854)</f>
        <v>-</v>
      </c>
      <c r="B2855" t="str">
        <f>IF(ISBLANK('Step 1.1 Raw Data'!A2855),"-",HOUR(A2855))</f>
        <v>-</v>
      </c>
      <c r="C2855" t="str">
        <f>IF(ISBLANK('Step 1.1 Raw Data'!A2855),"-",WEEKDAY(A2855))</f>
        <v>-</v>
      </c>
      <c r="D2855" t="str">
        <f>IF(ISBLANK('Step 1.1 Raw Data'!B2855),"-",'Step 1.1 Raw Data'!B2855)</f>
        <v>-</v>
      </c>
      <c r="E2855" s="18" t="str">
        <f>IF(ISBLANK('Step 1.1 Raw Data'!A2855),"-",IF('Step 1.1 Raw Data'!$G$2=0,D2855*'Step 1.1 Raw Data'!$H$15*'Step 1.1 Raw Data'!$H$16/1000,0))</f>
        <v>-</v>
      </c>
      <c r="F2855" s="18" t="str">
        <f>IF(ISBLANK('Step 1.1 Raw Data'!A2855),"-",IF('Step 1.1 Raw Data'!$G$2=1,IF('Step 1.1 Raw Data'!$G$9=1,D2855*'Step 1.1 Raw Data'!$H$15*'Step 1.1 Raw Data'!$H$16/1000,IF('Step 1.1 Raw Data'!$G$9=2,D2855*'Step 1.1 Raw Data'!$I$15*'Step 1.1 Raw Data'!$I$16/1000,IF('Step 1.1 Raw Data'!$G$9=3,D2855*'Step 1.1 Raw Data'!$J$15*'Step 1.1 Raw Data'!$J$16/1000))),0))</f>
        <v>-</v>
      </c>
      <c r="G2855" s="11" t="str">
        <f>IF(ISBLANK('Step 1.1 Raw Data'!A2855),"-",'Step 1.1 Raw Data'!A2855)</f>
        <v>-</v>
      </c>
      <c r="H2855" t="str">
        <f>IF(ISBLANK('Step 1.1 Raw Data'!A2855),"-",HOUR(G2855))</f>
        <v>-</v>
      </c>
      <c r="I2855" t="str">
        <f>IF(ISBLANK('Step 1.1 Raw Data'!A2855),"-",WEEKDAY(G2855))</f>
        <v>-</v>
      </c>
      <c r="J2855" s="2" t="str">
        <f>IF(ISBLANK('Step 1.1 Raw Data'!C2855),"-",'Step 1.1 Raw Data'!C2855)</f>
        <v>-</v>
      </c>
      <c r="K2855" s="18" t="str">
        <f>IF(ISBLANK('Step 1.1 Raw Data'!A2855),"-",IF('Step 1.1 Raw Data'!$G$2=0,J2855*'Step 1.1 Raw Data'!$H$15*'Step 1.1 Raw Data'!$H$16/1000,0))</f>
        <v>-</v>
      </c>
      <c r="L2855" s="18" t="str">
        <f>IF(ISBLANK('Step 1.1 Raw Data'!A2855),"-",IF('Step 1.1 Raw Data'!$G$2=1,IF('Step 1.1 Raw Data'!$H$9=1,J2855*'Step 1.1 Raw Data'!$H$15*'Step 1.1 Raw Data'!$H$16/1000,IF('Step 1.1 Raw Data'!$H$9=2,J2855*'Step 1.1 Raw Data'!$I$15*'Step 1.1 Raw Data'!$I$16/1000,IF('Step 1.1 Raw Data'!$H$9=3,J2855*'Step 1.1 Raw Data'!$J$15*'Step 1.1 Raw Data'!$J$16/1000))),0))</f>
        <v>-</v>
      </c>
      <c r="M2855" s="11" t="str">
        <f>IF(ISBLANK('Step 1.1 Raw Data'!A2855),"-",'Step 1.1 Raw Data'!A2855)</f>
        <v>-</v>
      </c>
      <c r="N2855" t="str">
        <f>IF(ISBLANK('Step 1.1 Raw Data'!A2855),"-",HOUR(M2855))</f>
        <v>-</v>
      </c>
      <c r="O2855" t="str">
        <f>IF(ISBLANK('Step 1.1 Raw Data'!A2855),"-",WEEKDAY(M2855))</f>
        <v>-</v>
      </c>
      <c r="P2855" t="str">
        <f>IF(ISBLANK('Step 1.1 Raw Data'!D2855),"-",'Step 1.1 Raw Data'!D2855)</f>
        <v>-</v>
      </c>
      <c r="Q2855" s="18" t="str">
        <f>IF(ISBLANK('Step 1.1 Raw Data'!A2855),"-",IF('Step 1.1 Raw Data'!$G$2=0,P2855*'Step 1.1 Raw Data'!$H$15*'Step 1.1 Raw Data'!$H$16/1000,0))</f>
        <v>-</v>
      </c>
      <c r="R2855" s="18" t="str">
        <f>IF(ISBLANK('Step 1.1 Raw Data'!A2855),"-",IF('Step 1.1 Raw Data'!$G$2=1,IF('Step 1.1 Raw Data'!$I$9=1,P2855*'Step 1.1 Raw Data'!$H$15*'Step 1.1 Raw Data'!$H$16/1000,IF('Step 1.1 Raw Data'!$I$9=2,P2855*'Step 1.1 Raw Data'!$I$15*'Step 1.1 Raw Data'!$I$16/1000,IF('Step 1.1 Raw Data'!$I$9=3,P2855*'Step 1.1 Raw Data'!$J$15*'Step 1.1 Raw Data'!$J$16/1000))),0))</f>
        <v>-</v>
      </c>
      <c r="S2855" s="11" t="str">
        <f>IF(ISBLANK('Step 1.1 Raw Data'!A2855),"-",'Step 1.1 Raw Data'!A2855)</f>
        <v>-</v>
      </c>
      <c r="T2855" t="str">
        <f>IF(ISBLANK('Step 1.1 Raw Data'!A2855),"-",HOUR(S2855))</f>
        <v>-</v>
      </c>
      <c r="U2855" t="str">
        <f>IF(ISBLANK('Step 1.1 Raw Data'!A2855),"-",WEEKDAY(S2855))</f>
        <v>-</v>
      </c>
      <c r="V2855" t="str">
        <f>IF(ISBLANK('Step 1.1 Raw Data'!E2855),"-",'Step 1.1 Raw Data'!E2855)</f>
        <v>-</v>
      </c>
      <c r="W2855" s="18" t="str">
        <f>IF(ISBLANK('Step 1.1 Raw Data'!A2855),"-",IF('Step 1.1 Raw Data'!$G$2=0,V2855*'Step 1.1 Raw Data'!$H$15*'Step 1.1 Raw Data'!$H$16/1000,0))</f>
        <v>-</v>
      </c>
      <c r="X2855" s="18" t="str">
        <f>IF(ISBLANK('Step 1.1 Raw Data'!A2855),"-",IF('Step 1.1 Raw Data'!$G$2=1,IF('Step 1.1 Raw Data'!$J$9=1,V2855*'Step 1.1 Raw Data'!$H$15*'Step 1.1 Raw Data'!$H$16/1000,IF('Step 1.1 Raw Data'!$J$9=2,V2855*'Step 1.1 Raw Data'!$I$15*'Step 1.1 Raw Data'!$I$16/1000,IF('Step 1.1 Raw Data'!$J$9=3,V2855*'Step 1.1 Raw Data'!$J$15*'Step 1.1 Raw Data'!$J$16/1000))),0))</f>
        <v>-</v>
      </c>
    </row>
    <row r="2856" spans="1:24" ht="12.5" x14ac:dyDescent="0.25">
      <c r="A2856" s="11" t="str">
        <f>IF(ISBLANK('Step 1.1 Raw Data'!A2855),"-",'Step 1.1 Raw Data'!A2855)</f>
        <v>-</v>
      </c>
      <c r="B2856" t="str">
        <f>IF(ISBLANK('Step 1.1 Raw Data'!A2856),"-",HOUR(A2856))</f>
        <v>-</v>
      </c>
      <c r="C2856" t="str">
        <f>IF(ISBLANK('Step 1.1 Raw Data'!A2856),"-",WEEKDAY(A2856))</f>
        <v>-</v>
      </c>
      <c r="D2856" t="str">
        <f>IF(ISBLANK('Step 1.1 Raw Data'!B2856),"-",'Step 1.1 Raw Data'!B2856)</f>
        <v>-</v>
      </c>
      <c r="E2856" s="18" t="str">
        <f>IF(ISBLANK('Step 1.1 Raw Data'!A2856),"-",IF('Step 1.1 Raw Data'!$G$2=0,D2856*'Step 1.1 Raw Data'!$H$15*'Step 1.1 Raw Data'!$H$16/1000,0))</f>
        <v>-</v>
      </c>
      <c r="F2856" s="18" t="str">
        <f>IF(ISBLANK('Step 1.1 Raw Data'!A2856),"-",IF('Step 1.1 Raw Data'!$G$2=1,IF('Step 1.1 Raw Data'!$G$9=1,D2856*'Step 1.1 Raw Data'!$H$15*'Step 1.1 Raw Data'!$H$16/1000,IF('Step 1.1 Raw Data'!$G$9=2,D2856*'Step 1.1 Raw Data'!$I$15*'Step 1.1 Raw Data'!$I$16/1000,IF('Step 1.1 Raw Data'!$G$9=3,D2856*'Step 1.1 Raw Data'!$J$15*'Step 1.1 Raw Data'!$J$16/1000))),0))</f>
        <v>-</v>
      </c>
      <c r="G2856" s="11" t="str">
        <f>IF(ISBLANK('Step 1.1 Raw Data'!A2856),"-",'Step 1.1 Raw Data'!A2856)</f>
        <v>-</v>
      </c>
      <c r="H2856" t="str">
        <f>IF(ISBLANK('Step 1.1 Raw Data'!A2856),"-",HOUR(G2856))</f>
        <v>-</v>
      </c>
      <c r="I2856" t="str">
        <f>IF(ISBLANK('Step 1.1 Raw Data'!A2856),"-",WEEKDAY(G2856))</f>
        <v>-</v>
      </c>
      <c r="J2856" s="2" t="str">
        <f>IF(ISBLANK('Step 1.1 Raw Data'!C2856),"-",'Step 1.1 Raw Data'!C2856)</f>
        <v>-</v>
      </c>
      <c r="K2856" s="18" t="str">
        <f>IF(ISBLANK('Step 1.1 Raw Data'!A2856),"-",IF('Step 1.1 Raw Data'!$G$2=0,J2856*'Step 1.1 Raw Data'!$H$15*'Step 1.1 Raw Data'!$H$16/1000,0))</f>
        <v>-</v>
      </c>
      <c r="L2856" s="18" t="str">
        <f>IF(ISBLANK('Step 1.1 Raw Data'!A2856),"-",IF('Step 1.1 Raw Data'!$G$2=1,IF('Step 1.1 Raw Data'!$H$9=1,J2856*'Step 1.1 Raw Data'!$H$15*'Step 1.1 Raw Data'!$H$16/1000,IF('Step 1.1 Raw Data'!$H$9=2,J2856*'Step 1.1 Raw Data'!$I$15*'Step 1.1 Raw Data'!$I$16/1000,IF('Step 1.1 Raw Data'!$H$9=3,J2856*'Step 1.1 Raw Data'!$J$15*'Step 1.1 Raw Data'!$J$16/1000))),0))</f>
        <v>-</v>
      </c>
      <c r="M2856" s="11" t="str">
        <f>IF(ISBLANK('Step 1.1 Raw Data'!A2856),"-",'Step 1.1 Raw Data'!A2856)</f>
        <v>-</v>
      </c>
      <c r="N2856" t="str">
        <f>IF(ISBLANK('Step 1.1 Raw Data'!A2856),"-",HOUR(M2856))</f>
        <v>-</v>
      </c>
      <c r="O2856" t="str">
        <f>IF(ISBLANK('Step 1.1 Raw Data'!A2856),"-",WEEKDAY(M2856))</f>
        <v>-</v>
      </c>
      <c r="P2856" t="str">
        <f>IF(ISBLANK('Step 1.1 Raw Data'!D2856),"-",'Step 1.1 Raw Data'!D2856)</f>
        <v>-</v>
      </c>
      <c r="Q2856" s="18" t="str">
        <f>IF(ISBLANK('Step 1.1 Raw Data'!A2856),"-",IF('Step 1.1 Raw Data'!$G$2=0,P2856*'Step 1.1 Raw Data'!$H$15*'Step 1.1 Raw Data'!$H$16/1000,0))</f>
        <v>-</v>
      </c>
      <c r="R2856" s="18" t="str">
        <f>IF(ISBLANK('Step 1.1 Raw Data'!A2856),"-",IF('Step 1.1 Raw Data'!$G$2=1,IF('Step 1.1 Raw Data'!$I$9=1,P2856*'Step 1.1 Raw Data'!$H$15*'Step 1.1 Raw Data'!$H$16/1000,IF('Step 1.1 Raw Data'!$I$9=2,P2856*'Step 1.1 Raw Data'!$I$15*'Step 1.1 Raw Data'!$I$16/1000,IF('Step 1.1 Raw Data'!$I$9=3,P2856*'Step 1.1 Raw Data'!$J$15*'Step 1.1 Raw Data'!$J$16/1000))),0))</f>
        <v>-</v>
      </c>
      <c r="S2856" s="11" t="str">
        <f>IF(ISBLANK('Step 1.1 Raw Data'!A2856),"-",'Step 1.1 Raw Data'!A2856)</f>
        <v>-</v>
      </c>
      <c r="T2856" t="str">
        <f>IF(ISBLANK('Step 1.1 Raw Data'!A2856),"-",HOUR(S2856))</f>
        <v>-</v>
      </c>
      <c r="U2856" t="str">
        <f>IF(ISBLANK('Step 1.1 Raw Data'!A2856),"-",WEEKDAY(S2856))</f>
        <v>-</v>
      </c>
      <c r="V2856" t="str">
        <f>IF(ISBLANK('Step 1.1 Raw Data'!E2856),"-",'Step 1.1 Raw Data'!E2856)</f>
        <v>-</v>
      </c>
      <c r="W2856" s="18" t="str">
        <f>IF(ISBLANK('Step 1.1 Raw Data'!A2856),"-",IF('Step 1.1 Raw Data'!$G$2=0,V2856*'Step 1.1 Raw Data'!$H$15*'Step 1.1 Raw Data'!$H$16/1000,0))</f>
        <v>-</v>
      </c>
      <c r="X2856" s="18" t="str">
        <f>IF(ISBLANK('Step 1.1 Raw Data'!A2856),"-",IF('Step 1.1 Raw Data'!$G$2=1,IF('Step 1.1 Raw Data'!$J$9=1,V2856*'Step 1.1 Raw Data'!$H$15*'Step 1.1 Raw Data'!$H$16/1000,IF('Step 1.1 Raw Data'!$J$9=2,V2856*'Step 1.1 Raw Data'!$I$15*'Step 1.1 Raw Data'!$I$16/1000,IF('Step 1.1 Raw Data'!$J$9=3,V2856*'Step 1.1 Raw Data'!$J$15*'Step 1.1 Raw Data'!$J$16/1000))),0))</f>
        <v>-</v>
      </c>
    </row>
    <row r="2857" spans="1:24" ht="12.5" x14ac:dyDescent="0.25">
      <c r="A2857" s="11" t="str">
        <f>IF(ISBLANK('Step 1.1 Raw Data'!A2856),"-",'Step 1.1 Raw Data'!A2856)</f>
        <v>-</v>
      </c>
      <c r="B2857" t="str">
        <f>IF(ISBLANK('Step 1.1 Raw Data'!A2857),"-",HOUR(A2857))</f>
        <v>-</v>
      </c>
      <c r="C2857" t="str">
        <f>IF(ISBLANK('Step 1.1 Raw Data'!A2857),"-",WEEKDAY(A2857))</f>
        <v>-</v>
      </c>
      <c r="D2857" t="str">
        <f>IF(ISBLANK('Step 1.1 Raw Data'!B2857),"-",'Step 1.1 Raw Data'!B2857)</f>
        <v>-</v>
      </c>
      <c r="E2857" s="18" t="str">
        <f>IF(ISBLANK('Step 1.1 Raw Data'!A2857),"-",IF('Step 1.1 Raw Data'!$G$2=0,D2857*'Step 1.1 Raw Data'!$H$15*'Step 1.1 Raw Data'!$H$16/1000,0))</f>
        <v>-</v>
      </c>
      <c r="F2857" s="18" t="str">
        <f>IF(ISBLANK('Step 1.1 Raw Data'!A2857),"-",IF('Step 1.1 Raw Data'!$G$2=1,IF('Step 1.1 Raw Data'!$G$9=1,D2857*'Step 1.1 Raw Data'!$H$15*'Step 1.1 Raw Data'!$H$16/1000,IF('Step 1.1 Raw Data'!$G$9=2,D2857*'Step 1.1 Raw Data'!$I$15*'Step 1.1 Raw Data'!$I$16/1000,IF('Step 1.1 Raw Data'!$G$9=3,D2857*'Step 1.1 Raw Data'!$J$15*'Step 1.1 Raw Data'!$J$16/1000))),0))</f>
        <v>-</v>
      </c>
      <c r="G2857" s="11" t="str">
        <f>IF(ISBLANK('Step 1.1 Raw Data'!A2857),"-",'Step 1.1 Raw Data'!A2857)</f>
        <v>-</v>
      </c>
      <c r="H2857" t="str">
        <f>IF(ISBLANK('Step 1.1 Raw Data'!A2857),"-",HOUR(G2857))</f>
        <v>-</v>
      </c>
      <c r="I2857" t="str">
        <f>IF(ISBLANK('Step 1.1 Raw Data'!A2857),"-",WEEKDAY(G2857))</f>
        <v>-</v>
      </c>
      <c r="J2857" s="2" t="str">
        <f>IF(ISBLANK('Step 1.1 Raw Data'!C2857),"-",'Step 1.1 Raw Data'!C2857)</f>
        <v>-</v>
      </c>
      <c r="K2857" s="18" t="str">
        <f>IF(ISBLANK('Step 1.1 Raw Data'!A2857),"-",IF('Step 1.1 Raw Data'!$G$2=0,J2857*'Step 1.1 Raw Data'!$H$15*'Step 1.1 Raw Data'!$H$16/1000,0))</f>
        <v>-</v>
      </c>
      <c r="L2857" s="18" t="str">
        <f>IF(ISBLANK('Step 1.1 Raw Data'!A2857),"-",IF('Step 1.1 Raw Data'!$G$2=1,IF('Step 1.1 Raw Data'!$H$9=1,J2857*'Step 1.1 Raw Data'!$H$15*'Step 1.1 Raw Data'!$H$16/1000,IF('Step 1.1 Raw Data'!$H$9=2,J2857*'Step 1.1 Raw Data'!$I$15*'Step 1.1 Raw Data'!$I$16/1000,IF('Step 1.1 Raw Data'!$H$9=3,J2857*'Step 1.1 Raw Data'!$J$15*'Step 1.1 Raw Data'!$J$16/1000))),0))</f>
        <v>-</v>
      </c>
      <c r="M2857" s="11" t="str">
        <f>IF(ISBLANK('Step 1.1 Raw Data'!A2857),"-",'Step 1.1 Raw Data'!A2857)</f>
        <v>-</v>
      </c>
      <c r="N2857" t="str">
        <f>IF(ISBLANK('Step 1.1 Raw Data'!A2857),"-",HOUR(M2857))</f>
        <v>-</v>
      </c>
      <c r="O2857" t="str">
        <f>IF(ISBLANK('Step 1.1 Raw Data'!A2857),"-",WEEKDAY(M2857))</f>
        <v>-</v>
      </c>
      <c r="P2857" t="str">
        <f>IF(ISBLANK('Step 1.1 Raw Data'!D2857),"-",'Step 1.1 Raw Data'!D2857)</f>
        <v>-</v>
      </c>
      <c r="Q2857" s="18" t="str">
        <f>IF(ISBLANK('Step 1.1 Raw Data'!A2857),"-",IF('Step 1.1 Raw Data'!$G$2=0,P2857*'Step 1.1 Raw Data'!$H$15*'Step 1.1 Raw Data'!$H$16/1000,0))</f>
        <v>-</v>
      </c>
      <c r="R2857" s="18" t="str">
        <f>IF(ISBLANK('Step 1.1 Raw Data'!A2857),"-",IF('Step 1.1 Raw Data'!$G$2=1,IF('Step 1.1 Raw Data'!$I$9=1,P2857*'Step 1.1 Raw Data'!$H$15*'Step 1.1 Raw Data'!$H$16/1000,IF('Step 1.1 Raw Data'!$I$9=2,P2857*'Step 1.1 Raw Data'!$I$15*'Step 1.1 Raw Data'!$I$16/1000,IF('Step 1.1 Raw Data'!$I$9=3,P2857*'Step 1.1 Raw Data'!$J$15*'Step 1.1 Raw Data'!$J$16/1000))),0))</f>
        <v>-</v>
      </c>
      <c r="S2857" s="11" t="str">
        <f>IF(ISBLANK('Step 1.1 Raw Data'!A2857),"-",'Step 1.1 Raw Data'!A2857)</f>
        <v>-</v>
      </c>
      <c r="T2857" t="str">
        <f>IF(ISBLANK('Step 1.1 Raw Data'!A2857),"-",HOUR(S2857))</f>
        <v>-</v>
      </c>
      <c r="U2857" t="str">
        <f>IF(ISBLANK('Step 1.1 Raw Data'!A2857),"-",WEEKDAY(S2857))</f>
        <v>-</v>
      </c>
      <c r="V2857" t="str">
        <f>IF(ISBLANK('Step 1.1 Raw Data'!E2857),"-",'Step 1.1 Raw Data'!E2857)</f>
        <v>-</v>
      </c>
      <c r="W2857" s="18" t="str">
        <f>IF(ISBLANK('Step 1.1 Raw Data'!A2857),"-",IF('Step 1.1 Raw Data'!$G$2=0,V2857*'Step 1.1 Raw Data'!$H$15*'Step 1.1 Raw Data'!$H$16/1000,0))</f>
        <v>-</v>
      </c>
      <c r="X2857" s="18" t="str">
        <f>IF(ISBLANK('Step 1.1 Raw Data'!A2857),"-",IF('Step 1.1 Raw Data'!$G$2=1,IF('Step 1.1 Raw Data'!$J$9=1,V2857*'Step 1.1 Raw Data'!$H$15*'Step 1.1 Raw Data'!$H$16/1000,IF('Step 1.1 Raw Data'!$J$9=2,V2857*'Step 1.1 Raw Data'!$I$15*'Step 1.1 Raw Data'!$I$16/1000,IF('Step 1.1 Raw Data'!$J$9=3,V2857*'Step 1.1 Raw Data'!$J$15*'Step 1.1 Raw Data'!$J$16/1000))),0))</f>
        <v>-</v>
      </c>
    </row>
    <row r="2858" spans="1:24" ht="12.5" x14ac:dyDescent="0.25">
      <c r="A2858" s="11" t="str">
        <f>IF(ISBLANK('Step 1.1 Raw Data'!A2857),"-",'Step 1.1 Raw Data'!A2857)</f>
        <v>-</v>
      </c>
      <c r="B2858" t="str">
        <f>IF(ISBLANK('Step 1.1 Raw Data'!A2858),"-",HOUR(A2858))</f>
        <v>-</v>
      </c>
      <c r="C2858" t="str">
        <f>IF(ISBLANK('Step 1.1 Raw Data'!A2858),"-",WEEKDAY(A2858))</f>
        <v>-</v>
      </c>
      <c r="D2858" t="str">
        <f>IF(ISBLANK('Step 1.1 Raw Data'!B2858),"-",'Step 1.1 Raw Data'!B2858)</f>
        <v>-</v>
      </c>
      <c r="E2858" s="18" t="str">
        <f>IF(ISBLANK('Step 1.1 Raw Data'!A2858),"-",IF('Step 1.1 Raw Data'!$G$2=0,D2858*'Step 1.1 Raw Data'!$H$15*'Step 1.1 Raw Data'!$H$16/1000,0))</f>
        <v>-</v>
      </c>
      <c r="F2858" s="18" t="str">
        <f>IF(ISBLANK('Step 1.1 Raw Data'!A2858),"-",IF('Step 1.1 Raw Data'!$G$2=1,IF('Step 1.1 Raw Data'!$G$9=1,D2858*'Step 1.1 Raw Data'!$H$15*'Step 1.1 Raw Data'!$H$16/1000,IF('Step 1.1 Raw Data'!$G$9=2,D2858*'Step 1.1 Raw Data'!$I$15*'Step 1.1 Raw Data'!$I$16/1000,IF('Step 1.1 Raw Data'!$G$9=3,D2858*'Step 1.1 Raw Data'!$J$15*'Step 1.1 Raw Data'!$J$16/1000))),0))</f>
        <v>-</v>
      </c>
      <c r="G2858" s="11" t="str">
        <f>IF(ISBLANK('Step 1.1 Raw Data'!A2858),"-",'Step 1.1 Raw Data'!A2858)</f>
        <v>-</v>
      </c>
      <c r="H2858" t="str">
        <f>IF(ISBLANK('Step 1.1 Raw Data'!A2858),"-",HOUR(G2858))</f>
        <v>-</v>
      </c>
      <c r="I2858" t="str">
        <f>IF(ISBLANK('Step 1.1 Raw Data'!A2858),"-",WEEKDAY(G2858))</f>
        <v>-</v>
      </c>
      <c r="J2858" s="2" t="str">
        <f>IF(ISBLANK('Step 1.1 Raw Data'!C2858),"-",'Step 1.1 Raw Data'!C2858)</f>
        <v>-</v>
      </c>
      <c r="K2858" s="18" t="str">
        <f>IF(ISBLANK('Step 1.1 Raw Data'!A2858),"-",IF('Step 1.1 Raw Data'!$G$2=0,J2858*'Step 1.1 Raw Data'!$H$15*'Step 1.1 Raw Data'!$H$16/1000,0))</f>
        <v>-</v>
      </c>
      <c r="L2858" s="18" t="str">
        <f>IF(ISBLANK('Step 1.1 Raw Data'!A2858),"-",IF('Step 1.1 Raw Data'!$G$2=1,IF('Step 1.1 Raw Data'!$H$9=1,J2858*'Step 1.1 Raw Data'!$H$15*'Step 1.1 Raw Data'!$H$16/1000,IF('Step 1.1 Raw Data'!$H$9=2,J2858*'Step 1.1 Raw Data'!$I$15*'Step 1.1 Raw Data'!$I$16/1000,IF('Step 1.1 Raw Data'!$H$9=3,J2858*'Step 1.1 Raw Data'!$J$15*'Step 1.1 Raw Data'!$J$16/1000))),0))</f>
        <v>-</v>
      </c>
      <c r="M2858" s="11" t="str">
        <f>IF(ISBLANK('Step 1.1 Raw Data'!A2858),"-",'Step 1.1 Raw Data'!A2858)</f>
        <v>-</v>
      </c>
      <c r="N2858" t="str">
        <f>IF(ISBLANK('Step 1.1 Raw Data'!A2858),"-",HOUR(M2858))</f>
        <v>-</v>
      </c>
      <c r="O2858" t="str">
        <f>IF(ISBLANK('Step 1.1 Raw Data'!A2858),"-",WEEKDAY(M2858))</f>
        <v>-</v>
      </c>
      <c r="P2858" t="str">
        <f>IF(ISBLANK('Step 1.1 Raw Data'!D2858),"-",'Step 1.1 Raw Data'!D2858)</f>
        <v>-</v>
      </c>
      <c r="Q2858" s="18" t="str">
        <f>IF(ISBLANK('Step 1.1 Raw Data'!A2858),"-",IF('Step 1.1 Raw Data'!$G$2=0,P2858*'Step 1.1 Raw Data'!$H$15*'Step 1.1 Raw Data'!$H$16/1000,0))</f>
        <v>-</v>
      </c>
      <c r="R2858" s="18" t="str">
        <f>IF(ISBLANK('Step 1.1 Raw Data'!A2858),"-",IF('Step 1.1 Raw Data'!$G$2=1,IF('Step 1.1 Raw Data'!$I$9=1,P2858*'Step 1.1 Raw Data'!$H$15*'Step 1.1 Raw Data'!$H$16/1000,IF('Step 1.1 Raw Data'!$I$9=2,P2858*'Step 1.1 Raw Data'!$I$15*'Step 1.1 Raw Data'!$I$16/1000,IF('Step 1.1 Raw Data'!$I$9=3,P2858*'Step 1.1 Raw Data'!$J$15*'Step 1.1 Raw Data'!$J$16/1000))),0))</f>
        <v>-</v>
      </c>
      <c r="S2858" s="11" t="str">
        <f>IF(ISBLANK('Step 1.1 Raw Data'!A2858),"-",'Step 1.1 Raw Data'!A2858)</f>
        <v>-</v>
      </c>
      <c r="T2858" t="str">
        <f>IF(ISBLANK('Step 1.1 Raw Data'!A2858),"-",HOUR(S2858))</f>
        <v>-</v>
      </c>
      <c r="U2858" t="str">
        <f>IF(ISBLANK('Step 1.1 Raw Data'!A2858),"-",WEEKDAY(S2858))</f>
        <v>-</v>
      </c>
      <c r="V2858" t="str">
        <f>IF(ISBLANK('Step 1.1 Raw Data'!E2858),"-",'Step 1.1 Raw Data'!E2858)</f>
        <v>-</v>
      </c>
      <c r="W2858" s="18" t="str">
        <f>IF(ISBLANK('Step 1.1 Raw Data'!A2858),"-",IF('Step 1.1 Raw Data'!$G$2=0,V2858*'Step 1.1 Raw Data'!$H$15*'Step 1.1 Raw Data'!$H$16/1000,0))</f>
        <v>-</v>
      </c>
      <c r="X2858" s="18" t="str">
        <f>IF(ISBLANK('Step 1.1 Raw Data'!A2858),"-",IF('Step 1.1 Raw Data'!$G$2=1,IF('Step 1.1 Raw Data'!$J$9=1,V2858*'Step 1.1 Raw Data'!$H$15*'Step 1.1 Raw Data'!$H$16/1000,IF('Step 1.1 Raw Data'!$J$9=2,V2858*'Step 1.1 Raw Data'!$I$15*'Step 1.1 Raw Data'!$I$16/1000,IF('Step 1.1 Raw Data'!$J$9=3,V2858*'Step 1.1 Raw Data'!$J$15*'Step 1.1 Raw Data'!$J$16/1000))),0))</f>
        <v>-</v>
      </c>
    </row>
    <row r="2859" spans="1:24" ht="12.5" x14ac:dyDescent="0.25">
      <c r="A2859" s="11" t="str">
        <f>IF(ISBLANK('Step 1.1 Raw Data'!A2858),"-",'Step 1.1 Raw Data'!A2858)</f>
        <v>-</v>
      </c>
      <c r="B2859" t="str">
        <f>IF(ISBLANK('Step 1.1 Raw Data'!A2859),"-",HOUR(A2859))</f>
        <v>-</v>
      </c>
      <c r="C2859" t="str">
        <f>IF(ISBLANK('Step 1.1 Raw Data'!A2859),"-",WEEKDAY(A2859))</f>
        <v>-</v>
      </c>
      <c r="D2859" t="str">
        <f>IF(ISBLANK('Step 1.1 Raw Data'!B2859),"-",'Step 1.1 Raw Data'!B2859)</f>
        <v>-</v>
      </c>
      <c r="E2859" s="18" t="str">
        <f>IF(ISBLANK('Step 1.1 Raw Data'!A2859),"-",IF('Step 1.1 Raw Data'!$G$2=0,D2859*'Step 1.1 Raw Data'!$H$15*'Step 1.1 Raw Data'!$H$16/1000,0))</f>
        <v>-</v>
      </c>
      <c r="F2859" s="18" t="str">
        <f>IF(ISBLANK('Step 1.1 Raw Data'!A2859),"-",IF('Step 1.1 Raw Data'!$G$2=1,IF('Step 1.1 Raw Data'!$G$9=1,D2859*'Step 1.1 Raw Data'!$H$15*'Step 1.1 Raw Data'!$H$16/1000,IF('Step 1.1 Raw Data'!$G$9=2,D2859*'Step 1.1 Raw Data'!$I$15*'Step 1.1 Raw Data'!$I$16/1000,IF('Step 1.1 Raw Data'!$G$9=3,D2859*'Step 1.1 Raw Data'!$J$15*'Step 1.1 Raw Data'!$J$16/1000))),0))</f>
        <v>-</v>
      </c>
      <c r="G2859" s="11" t="str">
        <f>IF(ISBLANK('Step 1.1 Raw Data'!A2859),"-",'Step 1.1 Raw Data'!A2859)</f>
        <v>-</v>
      </c>
      <c r="H2859" t="str">
        <f>IF(ISBLANK('Step 1.1 Raw Data'!A2859),"-",HOUR(G2859))</f>
        <v>-</v>
      </c>
      <c r="I2859" t="str">
        <f>IF(ISBLANK('Step 1.1 Raw Data'!A2859),"-",WEEKDAY(G2859))</f>
        <v>-</v>
      </c>
      <c r="J2859" s="2" t="str">
        <f>IF(ISBLANK('Step 1.1 Raw Data'!C2859),"-",'Step 1.1 Raw Data'!C2859)</f>
        <v>-</v>
      </c>
      <c r="K2859" s="18" t="str">
        <f>IF(ISBLANK('Step 1.1 Raw Data'!A2859),"-",IF('Step 1.1 Raw Data'!$G$2=0,J2859*'Step 1.1 Raw Data'!$H$15*'Step 1.1 Raw Data'!$H$16/1000,0))</f>
        <v>-</v>
      </c>
      <c r="L2859" s="18" t="str">
        <f>IF(ISBLANK('Step 1.1 Raw Data'!A2859),"-",IF('Step 1.1 Raw Data'!$G$2=1,IF('Step 1.1 Raw Data'!$H$9=1,J2859*'Step 1.1 Raw Data'!$H$15*'Step 1.1 Raw Data'!$H$16/1000,IF('Step 1.1 Raw Data'!$H$9=2,J2859*'Step 1.1 Raw Data'!$I$15*'Step 1.1 Raw Data'!$I$16/1000,IF('Step 1.1 Raw Data'!$H$9=3,J2859*'Step 1.1 Raw Data'!$J$15*'Step 1.1 Raw Data'!$J$16/1000))),0))</f>
        <v>-</v>
      </c>
      <c r="M2859" s="11" t="str">
        <f>IF(ISBLANK('Step 1.1 Raw Data'!A2859),"-",'Step 1.1 Raw Data'!A2859)</f>
        <v>-</v>
      </c>
      <c r="N2859" t="str">
        <f>IF(ISBLANK('Step 1.1 Raw Data'!A2859),"-",HOUR(M2859))</f>
        <v>-</v>
      </c>
      <c r="O2859" t="str">
        <f>IF(ISBLANK('Step 1.1 Raw Data'!A2859),"-",WEEKDAY(M2859))</f>
        <v>-</v>
      </c>
      <c r="P2859" t="str">
        <f>IF(ISBLANK('Step 1.1 Raw Data'!D2859),"-",'Step 1.1 Raw Data'!D2859)</f>
        <v>-</v>
      </c>
      <c r="Q2859" s="18" t="str">
        <f>IF(ISBLANK('Step 1.1 Raw Data'!A2859),"-",IF('Step 1.1 Raw Data'!$G$2=0,P2859*'Step 1.1 Raw Data'!$H$15*'Step 1.1 Raw Data'!$H$16/1000,0))</f>
        <v>-</v>
      </c>
      <c r="R2859" s="18" t="str">
        <f>IF(ISBLANK('Step 1.1 Raw Data'!A2859),"-",IF('Step 1.1 Raw Data'!$G$2=1,IF('Step 1.1 Raw Data'!$I$9=1,P2859*'Step 1.1 Raw Data'!$H$15*'Step 1.1 Raw Data'!$H$16/1000,IF('Step 1.1 Raw Data'!$I$9=2,P2859*'Step 1.1 Raw Data'!$I$15*'Step 1.1 Raw Data'!$I$16/1000,IF('Step 1.1 Raw Data'!$I$9=3,P2859*'Step 1.1 Raw Data'!$J$15*'Step 1.1 Raw Data'!$J$16/1000))),0))</f>
        <v>-</v>
      </c>
      <c r="S2859" s="11" t="str">
        <f>IF(ISBLANK('Step 1.1 Raw Data'!A2859),"-",'Step 1.1 Raw Data'!A2859)</f>
        <v>-</v>
      </c>
      <c r="T2859" t="str">
        <f>IF(ISBLANK('Step 1.1 Raw Data'!A2859),"-",HOUR(S2859))</f>
        <v>-</v>
      </c>
      <c r="U2859" t="str">
        <f>IF(ISBLANK('Step 1.1 Raw Data'!A2859),"-",WEEKDAY(S2859))</f>
        <v>-</v>
      </c>
      <c r="V2859" t="str">
        <f>IF(ISBLANK('Step 1.1 Raw Data'!E2859),"-",'Step 1.1 Raw Data'!E2859)</f>
        <v>-</v>
      </c>
      <c r="W2859" s="18" t="str">
        <f>IF(ISBLANK('Step 1.1 Raw Data'!A2859),"-",IF('Step 1.1 Raw Data'!$G$2=0,V2859*'Step 1.1 Raw Data'!$H$15*'Step 1.1 Raw Data'!$H$16/1000,0))</f>
        <v>-</v>
      </c>
      <c r="X2859" s="18" t="str">
        <f>IF(ISBLANK('Step 1.1 Raw Data'!A2859),"-",IF('Step 1.1 Raw Data'!$G$2=1,IF('Step 1.1 Raw Data'!$J$9=1,V2859*'Step 1.1 Raw Data'!$H$15*'Step 1.1 Raw Data'!$H$16/1000,IF('Step 1.1 Raw Data'!$J$9=2,V2859*'Step 1.1 Raw Data'!$I$15*'Step 1.1 Raw Data'!$I$16/1000,IF('Step 1.1 Raw Data'!$J$9=3,V2859*'Step 1.1 Raw Data'!$J$15*'Step 1.1 Raw Data'!$J$16/1000))),0))</f>
        <v>-</v>
      </c>
    </row>
    <row r="2860" spans="1:24" ht="12.5" x14ac:dyDescent="0.25">
      <c r="A2860" s="11" t="str">
        <f>IF(ISBLANK('Step 1.1 Raw Data'!A2859),"-",'Step 1.1 Raw Data'!A2859)</f>
        <v>-</v>
      </c>
      <c r="B2860" t="str">
        <f>IF(ISBLANK('Step 1.1 Raw Data'!A2860),"-",HOUR(A2860))</f>
        <v>-</v>
      </c>
      <c r="C2860" t="str">
        <f>IF(ISBLANK('Step 1.1 Raw Data'!A2860),"-",WEEKDAY(A2860))</f>
        <v>-</v>
      </c>
      <c r="D2860" t="str">
        <f>IF(ISBLANK('Step 1.1 Raw Data'!B2860),"-",'Step 1.1 Raw Data'!B2860)</f>
        <v>-</v>
      </c>
      <c r="E2860" s="18" t="str">
        <f>IF(ISBLANK('Step 1.1 Raw Data'!A2860),"-",IF('Step 1.1 Raw Data'!$G$2=0,D2860*'Step 1.1 Raw Data'!$H$15*'Step 1.1 Raw Data'!$H$16/1000,0))</f>
        <v>-</v>
      </c>
      <c r="F2860" s="18" t="str">
        <f>IF(ISBLANK('Step 1.1 Raw Data'!A2860),"-",IF('Step 1.1 Raw Data'!$G$2=1,IF('Step 1.1 Raw Data'!$G$9=1,D2860*'Step 1.1 Raw Data'!$H$15*'Step 1.1 Raw Data'!$H$16/1000,IF('Step 1.1 Raw Data'!$G$9=2,D2860*'Step 1.1 Raw Data'!$I$15*'Step 1.1 Raw Data'!$I$16/1000,IF('Step 1.1 Raw Data'!$G$9=3,D2860*'Step 1.1 Raw Data'!$J$15*'Step 1.1 Raw Data'!$J$16/1000))),0))</f>
        <v>-</v>
      </c>
      <c r="G2860" s="11" t="str">
        <f>IF(ISBLANK('Step 1.1 Raw Data'!A2860),"-",'Step 1.1 Raw Data'!A2860)</f>
        <v>-</v>
      </c>
      <c r="H2860" t="str">
        <f>IF(ISBLANK('Step 1.1 Raw Data'!A2860),"-",HOUR(G2860))</f>
        <v>-</v>
      </c>
      <c r="I2860" t="str">
        <f>IF(ISBLANK('Step 1.1 Raw Data'!A2860),"-",WEEKDAY(G2860))</f>
        <v>-</v>
      </c>
      <c r="J2860" s="2" t="str">
        <f>IF(ISBLANK('Step 1.1 Raw Data'!C2860),"-",'Step 1.1 Raw Data'!C2860)</f>
        <v>-</v>
      </c>
      <c r="K2860" s="18" t="str">
        <f>IF(ISBLANK('Step 1.1 Raw Data'!A2860),"-",IF('Step 1.1 Raw Data'!$G$2=0,J2860*'Step 1.1 Raw Data'!$H$15*'Step 1.1 Raw Data'!$H$16/1000,0))</f>
        <v>-</v>
      </c>
      <c r="L2860" s="18" t="str">
        <f>IF(ISBLANK('Step 1.1 Raw Data'!A2860),"-",IF('Step 1.1 Raw Data'!$G$2=1,IF('Step 1.1 Raw Data'!$H$9=1,J2860*'Step 1.1 Raw Data'!$H$15*'Step 1.1 Raw Data'!$H$16/1000,IF('Step 1.1 Raw Data'!$H$9=2,J2860*'Step 1.1 Raw Data'!$I$15*'Step 1.1 Raw Data'!$I$16/1000,IF('Step 1.1 Raw Data'!$H$9=3,J2860*'Step 1.1 Raw Data'!$J$15*'Step 1.1 Raw Data'!$J$16/1000))),0))</f>
        <v>-</v>
      </c>
      <c r="M2860" s="11" t="str">
        <f>IF(ISBLANK('Step 1.1 Raw Data'!A2860),"-",'Step 1.1 Raw Data'!A2860)</f>
        <v>-</v>
      </c>
      <c r="N2860" t="str">
        <f>IF(ISBLANK('Step 1.1 Raw Data'!A2860),"-",HOUR(M2860))</f>
        <v>-</v>
      </c>
      <c r="O2860" t="str">
        <f>IF(ISBLANK('Step 1.1 Raw Data'!A2860),"-",WEEKDAY(M2860))</f>
        <v>-</v>
      </c>
      <c r="P2860" t="str">
        <f>IF(ISBLANK('Step 1.1 Raw Data'!D2860),"-",'Step 1.1 Raw Data'!D2860)</f>
        <v>-</v>
      </c>
      <c r="Q2860" s="18" t="str">
        <f>IF(ISBLANK('Step 1.1 Raw Data'!A2860),"-",IF('Step 1.1 Raw Data'!$G$2=0,P2860*'Step 1.1 Raw Data'!$H$15*'Step 1.1 Raw Data'!$H$16/1000,0))</f>
        <v>-</v>
      </c>
      <c r="R2860" s="18" t="str">
        <f>IF(ISBLANK('Step 1.1 Raw Data'!A2860),"-",IF('Step 1.1 Raw Data'!$G$2=1,IF('Step 1.1 Raw Data'!$I$9=1,P2860*'Step 1.1 Raw Data'!$H$15*'Step 1.1 Raw Data'!$H$16/1000,IF('Step 1.1 Raw Data'!$I$9=2,P2860*'Step 1.1 Raw Data'!$I$15*'Step 1.1 Raw Data'!$I$16/1000,IF('Step 1.1 Raw Data'!$I$9=3,P2860*'Step 1.1 Raw Data'!$J$15*'Step 1.1 Raw Data'!$J$16/1000))),0))</f>
        <v>-</v>
      </c>
      <c r="S2860" s="11" t="str">
        <f>IF(ISBLANK('Step 1.1 Raw Data'!A2860),"-",'Step 1.1 Raw Data'!A2860)</f>
        <v>-</v>
      </c>
      <c r="T2860" t="str">
        <f>IF(ISBLANK('Step 1.1 Raw Data'!A2860),"-",HOUR(S2860))</f>
        <v>-</v>
      </c>
      <c r="U2860" t="str">
        <f>IF(ISBLANK('Step 1.1 Raw Data'!A2860),"-",WEEKDAY(S2860))</f>
        <v>-</v>
      </c>
      <c r="V2860" t="str">
        <f>IF(ISBLANK('Step 1.1 Raw Data'!E2860),"-",'Step 1.1 Raw Data'!E2860)</f>
        <v>-</v>
      </c>
      <c r="W2860" s="18" t="str">
        <f>IF(ISBLANK('Step 1.1 Raw Data'!A2860),"-",IF('Step 1.1 Raw Data'!$G$2=0,V2860*'Step 1.1 Raw Data'!$H$15*'Step 1.1 Raw Data'!$H$16/1000,0))</f>
        <v>-</v>
      </c>
      <c r="X2860" s="18" t="str">
        <f>IF(ISBLANK('Step 1.1 Raw Data'!A2860),"-",IF('Step 1.1 Raw Data'!$G$2=1,IF('Step 1.1 Raw Data'!$J$9=1,V2860*'Step 1.1 Raw Data'!$H$15*'Step 1.1 Raw Data'!$H$16/1000,IF('Step 1.1 Raw Data'!$J$9=2,V2860*'Step 1.1 Raw Data'!$I$15*'Step 1.1 Raw Data'!$I$16/1000,IF('Step 1.1 Raw Data'!$J$9=3,V2860*'Step 1.1 Raw Data'!$J$15*'Step 1.1 Raw Data'!$J$16/1000))),0))</f>
        <v>-</v>
      </c>
    </row>
    <row r="2861" spans="1:24" ht="12.5" x14ac:dyDescent="0.25">
      <c r="A2861" s="11" t="str">
        <f>IF(ISBLANK('Step 1.1 Raw Data'!A2860),"-",'Step 1.1 Raw Data'!A2860)</f>
        <v>-</v>
      </c>
      <c r="B2861" t="str">
        <f>IF(ISBLANK('Step 1.1 Raw Data'!A2861),"-",HOUR(A2861))</f>
        <v>-</v>
      </c>
      <c r="C2861" t="str">
        <f>IF(ISBLANK('Step 1.1 Raw Data'!A2861),"-",WEEKDAY(A2861))</f>
        <v>-</v>
      </c>
      <c r="D2861" t="str">
        <f>IF(ISBLANK('Step 1.1 Raw Data'!B2861),"-",'Step 1.1 Raw Data'!B2861)</f>
        <v>-</v>
      </c>
      <c r="E2861" s="18" t="str">
        <f>IF(ISBLANK('Step 1.1 Raw Data'!A2861),"-",IF('Step 1.1 Raw Data'!$G$2=0,D2861*'Step 1.1 Raw Data'!$H$15*'Step 1.1 Raw Data'!$H$16/1000,0))</f>
        <v>-</v>
      </c>
      <c r="F2861" s="18" t="str">
        <f>IF(ISBLANK('Step 1.1 Raw Data'!A2861),"-",IF('Step 1.1 Raw Data'!$G$2=1,IF('Step 1.1 Raw Data'!$G$9=1,D2861*'Step 1.1 Raw Data'!$H$15*'Step 1.1 Raw Data'!$H$16/1000,IF('Step 1.1 Raw Data'!$G$9=2,D2861*'Step 1.1 Raw Data'!$I$15*'Step 1.1 Raw Data'!$I$16/1000,IF('Step 1.1 Raw Data'!$G$9=3,D2861*'Step 1.1 Raw Data'!$J$15*'Step 1.1 Raw Data'!$J$16/1000))),0))</f>
        <v>-</v>
      </c>
      <c r="G2861" s="11" t="str">
        <f>IF(ISBLANK('Step 1.1 Raw Data'!A2861),"-",'Step 1.1 Raw Data'!A2861)</f>
        <v>-</v>
      </c>
      <c r="H2861" t="str">
        <f>IF(ISBLANK('Step 1.1 Raw Data'!A2861),"-",HOUR(G2861))</f>
        <v>-</v>
      </c>
      <c r="I2861" t="str">
        <f>IF(ISBLANK('Step 1.1 Raw Data'!A2861),"-",WEEKDAY(G2861))</f>
        <v>-</v>
      </c>
      <c r="J2861" s="2" t="str">
        <f>IF(ISBLANK('Step 1.1 Raw Data'!C2861),"-",'Step 1.1 Raw Data'!C2861)</f>
        <v>-</v>
      </c>
      <c r="K2861" s="18" t="str">
        <f>IF(ISBLANK('Step 1.1 Raw Data'!A2861),"-",IF('Step 1.1 Raw Data'!$G$2=0,J2861*'Step 1.1 Raw Data'!$H$15*'Step 1.1 Raw Data'!$H$16/1000,0))</f>
        <v>-</v>
      </c>
      <c r="L2861" s="18" t="str">
        <f>IF(ISBLANK('Step 1.1 Raw Data'!A2861),"-",IF('Step 1.1 Raw Data'!$G$2=1,IF('Step 1.1 Raw Data'!$H$9=1,J2861*'Step 1.1 Raw Data'!$H$15*'Step 1.1 Raw Data'!$H$16/1000,IF('Step 1.1 Raw Data'!$H$9=2,J2861*'Step 1.1 Raw Data'!$I$15*'Step 1.1 Raw Data'!$I$16/1000,IF('Step 1.1 Raw Data'!$H$9=3,J2861*'Step 1.1 Raw Data'!$J$15*'Step 1.1 Raw Data'!$J$16/1000))),0))</f>
        <v>-</v>
      </c>
      <c r="M2861" s="11" t="str">
        <f>IF(ISBLANK('Step 1.1 Raw Data'!A2861),"-",'Step 1.1 Raw Data'!A2861)</f>
        <v>-</v>
      </c>
      <c r="N2861" t="str">
        <f>IF(ISBLANK('Step 1.1 Raw Data'!A2861),"-",HOUR(M2861))</f>
        <v>-</v>
      </c>
      <c r="O2861" t="str">
        <f>IF(ISBLANK('Step 1.1 Raw Data'!A2861),"-",WEEKDAY(M2861))</f>
        <v>-</v>
      </c>
      <c r="P2861" t="str">
        <f>IF(ISBLANK('Step 1.1 Raw Data'!D2861),"-",'Step 1.1 Raw Data'!D2861)</f>
        <v>-</v>
      </c>
      <c r="Q2861" s="18" t="str">
        <f>IF(ISBLANK('Step 1.1 Raw Data'!A2861),"-",IF('Step 1.1 Raw Data'!$G$2=0,P2861*'Step 1.1 Raw Data'!$H$15*'Step 1.1 Raw Data'!$H$16/1000,0))</f>
        <v>-</v>
      </c>
      <c r="R2861" s="18" t="str">
        <f>IF(ISBLANK('Step 1.1 Raw Data'!A2861),"-",IF('Step 1.1 Raw Data'!$G$2=1,IF('Step 1.1 Raw Data'!$I$9=1,P2861*'Step 1.1 Raw Data'!$H$15*'Step 1.1 Raw Data'!$H$16/1000,IF('Step 1.1 Raw Data'!$I$9=2,P2861*'Step 1.1 Raw Data'!$I$15*'Step 1.1 Raw Data'!$I$16/1000,IF('Step 1.1 Raw Data'!$I$9=3,P2861*'Step 1.1 Raw Data'!$J$15*'Step 1.1 Raw Data'!$J$16/1000))),0))</f>
        <v>-</v>
      </c>
      <c r="S2861" s="11" t="str">
        <f>IF(ISBLANK('Step 1.1 Raw Data'!A2861),"-",'Step 1.1 Raw Data'!A2861)</f>
        <v>-</v>
      </c>
      <c r="T2861" t="str">
        <f>IF(ISBLANK('Step 1.1 Raw Data'!A2861),"-",HOUR(S2861))</f>
        <v>-</v>
      </c>
      <c r="U2861" t="str">
        <f>IF(ISBLANK('Step 1.1 Raw Data'!A2861),"-",WEEKDAY(S2861))</f>
        <v>-</v>
      </c>
      <c r="V2861" t="str">
        <f>IF(ISBLANK('Step 1.1 Raw Data'!E2861),"-",'Step 1.1 Raw Data'!E2861)</f>
        <v>-</v>
      </c>
      <c r="W2861" s="18" t="str">
        <f>IF(ISBLANK('Step 1.1 Raw Data'!A2861),"-",IF('Step 1.1 Raw Data'!$G$2=0,V2861*'Step 1.1 Raw Data'!$H$15*'Step 1.1 Raw Data'!$H$16/1000,0))</f>
        <v>-</v>
      </c>
      <c r="X2861" s="18" t="str">
        <f>IF(ISBLANK('Step 1.1 Raw Data'!A2861),"-",IF('Step 1.1 Raw Data'!$G$2=1,IF('Step 1.1 Raw Data'!$J$9=1,V2861*'Step 1.1 Raw Data'!$H$15*'Step 1.1 Raw Data'!$H$16/1000,IF('Step 1.1 Raw Data'!$J$9=2,V2861*'Step 1.1 Raw Data'!$I$15*'Step 1.1 Raw Data'!$I$16/1000,IF('Step 1.1 Raw Data'!$J$9=3,V2861*'Step 1.1 Raw Data'!$J$15*'Step 1.1 Raw Data'!$J$16/1000))),0))</f>
        <v>-</v>
      </c>
    </row>
    <row r="2862" spans="1:24" ht="12.5" x14ac:dyDescent="0.25">
      <c r="A2862" s="11" t="str">
        <f>IF(ISBLANK('Step 1.1 Raw Data'!A2861),"-",'Step 1.1 Raw Data'!A2861)</f>
        <v>-</v>
      </c>
      <c r="B2862" t="str">
        <f>IF(ISBLANK('Step 1.1 Raw Data'!A2862),"-",HOUR(A2862))</f>
        <v>-</v>
      </c>
      <c r="C2862" t="str">
        <f>IF(ISBLANK('Step 1.1 Raw Data'!A2862),"-",WEEKDAY(A2862))</f>
        <v>-</v>
      </c>
      <c r="D2862" t="str">
        <f>IF(ISBLANK('Step 1.1 Raw Data'!B2862),"-",'Step 1.1 Raw Data'!B2862)</f>
        <v>-</v>
      </c>
      <c r="E2862" s="18" t="str">
        <f>IF(ISBLANK('Step 1.1 Raw Data'!A2862),"-",IF('Step 1.1 Raw Data'!$G$2=0,D2862*'Step 1.1 Raw Data'!$H$15*'Step 1.1 Raw Data'!$H$16/1000,0))</f>
        <v>-</v>
      </c>
      <c r="F2862" s="18" t="str">
        <f>IF(ISBLANK('Step 1.1 Raw Data'!A2862),"-",IF('Step 1.1 Raw Data'!$G$2=1,IF('Step 1.1 Raw Data'!$G$9=1,D2862*'Step 1.1 Raw Data'!$H$15*'Step 1.1 Raw Data'!$H$16/1000,IF('Step 1.1 Raw Data'!$G$9=2,D2862*'Step 1.1 Raw Data'!$I$15*'Step 1.1 Raw Data'!$I$16/1000,IF('Step 1.1 Raw Data'!$G$9=3,D2862*'Step 1.1 Raw Data'!$J$15*'Step 1.1 Raw Data'!$J$16/1000))),0))</f>
        <v>-</v>
      </c>
      <c r="G2862" s="11" t="str">
        <f>IF(ISBLANK('Step 1.1 Raw Data'!A2862),"-",'Step 1.1 Raw Data'!A2862)</f>
        <v>-</v>
      </c>
      <c r="H2862" t="str">
        <f>IF(ISBLANK('Step 1.1 Raw Data'!A2862),"-",HOUR(G2862))</f>
        <v>-</v>
      </c>
      <c r="I2862" t="str">
        <f>IF(ISBLANK('Step 1.1 Raw Data'!A2862),"-",WEEKDAY(G2862))</f>
        <v>-</v>
      </c>
      <c r="J2862" s="2" t="str">
        <f>IF(ISBLANK('Step 1.1 Raw Data'!C2862),"-",'Step 1.1 Raw Data'!C2862)</f>
        <v>-</v>
      </c>
      <c r="K2862" s="18" t="str">
        <f>IF(ISBLANK('Step 1.1 Raw Data'!A2862),"-",IF('Step 1.1 Raw Data'!$G$2=0,J2862*'Step 1.1 Raw Data'!$H$15*'Step 1.1 Raw Data'!$H$16/1000,0))</f>
        <v>-</v>
      </c>
      <c r="L2862" s="18" t="str">
        <f>IF(ISBLANK('Step 1.1 Raw Data'!A2862),"-",IF('Step 1.1 Raw Data'!$G$2=1,IF('Step 1.1 Raw Data'!$H$9=1,J2862*'Step 1.1 Raw Data'!$H$15*'Step 1.1 Raw Data'!$H$16/1000,IF('Step 1.1 Raw Data'!$H$9=2,J2862*'Step 1.1 Raw Data'!$I$15*'Step 1.1 Raw Data'!$I$16/1000,IF('Step 1.1 Raw Data'!$H$9=3,J2862*'Step 1.1 Raw Data'!$J$15*'Step 1.1 Raw Data'!$J$16/1000))),0))</f>
        <v>-</v>
      </c>
      <c r="M2862" s="11" t="str">
        <f>IF(ISBLANK('Step 1.1 Raw Data'!A2862),"-",'Step 1.1 Raw Data'!A2862)</f>
        <v>-</v>
      </c>
      <c r="N2862" t="str">
        <f>IF(ISBLANK('Step 1.1 Raw Data'!A2862),"-",HOUR(M2862))</f>
        <v>-</v>
      </c>
      <c r="O2862" t="str">
        <f>IF(ISBLANK('Step 1.1 Raw Data'!A2862),"-",WEEKDAY(M2862))</f>
        <v>-</v>
      </c>
      <c r="P2862" t="str">
        <f>IF(ISBLANK('Step 1.1 Raw Data'!D2862),"-",'Step 1.1 Raw Data'!D2862)</f>
        <v>-</v>
      </c>
      <c r="Q2862" s="18" t="str">
        <f>IF(ISBLANK('Step 1.1 Raw Data'!A2862),"-",IF('Step 1.1 Raw Data'!$G$2=0,P2862*'Step 1.1 Raw Data'!$H$15*'Step 1.1 Raw Data'!$H$16/1000,0))</f>
        <v>-</v>
      </c>
      <c r="R2862" s="18" t="str">
        <f>IF(ISBLANK('Step 1.1 Raw Data'!A2862),"-",IF('Step 1.1 Raw Data'!$G$2=1,IF('Step 1.1 Raw Data'!$I$9=1,P2862*'Step 1.1 Raw Data'!$H$15*'Step 1.1 Raw Data'!$H$16/1000,IF('Step 1.1 Raw Data'!$I$9=2,P2862*'Step 1.1 Raw Data'!$I$15*'Step 1.1 Raw Data'!$I$16/1000,IF('Step 1.1 Raw Data'!$I$9=3,P2862*'Step 1.1 Raw Data'!$J$15*'Step 1.1 Raw Data'!$J$16/1000))),0))</f>
        <v>-</v>
      </c>
      <c r="S2862" s="11" t="str">
        <f>IF(ISBLANK('Step 1.1 Raw Data'!A2862),"-",'Step 1.1 Raw Data'!A2862)</f>
        <v>-</v>
      </c>
      <c r="T2862" t="str">
        <f>IF(ISBLANK('Step 1.1 Raw Data'!A2862),"-",HOUR(S2862))</f>
        <v>-</v>
      </c>
      <c r="U2862" t="str">
        <f>IF(ISBLANK('Step 1.1 Raw Data'!A2862),"-",WEEKDAY(S2862))</f>
        <v>-</v>
      </c>
      <c r="V2862" t="str">
        <f>IF(ISBLANK('Step 1.1 Raw Data'!E2862),"-",'Step 1.1 Raw Data'!E2862)</f>
        <v>-</v>
      </c>
      <c r="W2862" s="18" t="str">
        <f>IF(ISBLANK('Step 1.1 Raw Data'!A2862),"-",IF('Step 1.1 Raw Data'!$G$2=0,V2862*'Step 1.1 Raw Data'!$H$15*'Step 1.1 Raw Data'!$H$16/1000,0))</f>
        <v>-</v>
      </c>
      <c r="X2862" s="18" t="str">
        <f>IF(ISBLANK('Step 1.1 Raw Data'!A2862),"-",IF('Step 1.1 Raw Data'!$G$2=1,IF('Step 1.1 Raw Data'!$J$9=1,V2862*'Step 1.1 Raw Data'!$H$15*'Step 1.1 Raw Data'!$H$16/1000,IF('Step 1.1 Raw Data'!$J$9=2,V2862*'Step 1.1 Raw Data'!$I$15*'Step 1.1 Raw Data'!$I$16/1000,IF('Step 1.1 Raw Data'!$J$9=3,V2862*'Step 1.1 Raw Data'!$J$15*'Step 1.1 Raw Data'!$J$16/1000))),0))</f>
        <v>-</v>
      </c>
    </row>
    <row r="2863" spans="1:24" ht="12.5" x14ac:dyDescent="0.25">
      <c r="A2863" s="11" t="str">
        <f>IF(ISBLANK('Step 1.1 Raw Data'!A2862),"-",'Step 1.1 Raw Data'!A2862)</f>
        <v>-</v>
      </c>
      <c r="B2863" t="str">
        <f>IF(ISBLANK('Step 1.1 Raw Data'!A2863),"-",HOUR(A2863))</f>
        <v>-</v>
      </c>
      <c r="C2863" t="str">
        <f>IF(ISBLANK('Step 1.1 Raw Data'!A2863),"-",WEEKDAY(A2863))</f>
        <v>-</v>
      </c>
      <c r="D2863" t="str">
        <f>IF(ISBLANK('Step 1.1 Raw Data'!B2863),"-",'Step 1.1 Raw Data'!B2863)</f>
        <v>-</v>
      </c>
      <c r="E2863" s="18" t="str">
        <f>IF(ISBLANK('Step 1.1 Raw Data'!A2863),"-",IF('Step 1.1 Raw Data'!$G$2=0,D2863*'Step 1.1 Raw Data'!$H$15*'Step 1.1 Raw Data'!$H$16/1000,0))</f>
        <v>-</v>
      </c>
      <c r="F2863" s="18" t="str">
        <f>IF(ISBLANK('Step 1.1 Raw Data'!A2863),"-",IF('Step 1.1 Raw Data'!$G$2=1,IF('Step 1.1 Raw Data'!$G$9=1,D2863*'Step 1.1 Raw Data'!$H$15*'Step 1.1 Raw Data'!$H$16/1000,IF('Step 1.1 Raw Data'!$G$9=2,D2863*'Step 1.1 Raw Data'!$I$15*'Step 1.1 Raw Data'!$I$16/1000,IF('Step 1.1 Raw Data'!$G$9=3,D2863*'Step 1.1 Raw Data'!$J$15*'Step 1.1 Raw Data'!$J$16/1000))),0))</f>
        <v>-</v>
      </c>
      <c r="G2863" s="11" t="str">
        <f>IF(ISBLANK('Step 1.1 Raw Data'!A2863),"-",'Step 1.1 Raw Data'!A2863)</f>
        <v>-</v>
      </c>
      <c r="H2863" t="str">
        <f>IF(ISBLANK('Step 1.1 Raw Data'!A2863),"-",HOUR(G2863))</f>
        <v>-</v>
      </c>
      <c r="I2863" t="str">
        <f>IF(ISBLANK('Step 1.1 Raw Data'!A2863),"-",WEEKDAY(G2863))</f>
        <v>-</v>
      </c>
      <c r="J2863" s="2" t="str">
        <f>IF(ISBLANK('Step 1.1 Raw Data'!C2863),"-",'Step 1.1 Raw Data'!C2863)</f>
        <v>-</v>
      </c>
      <c r="K2863" s="18" t="str">
        <f>IF(ISBLANK('Step 1.1 Raw Data'!A2863),"-",IF('Step 1.1 Raw Data'!$G$2=0,J2863*'Step 1.1 Raw Data'!$H$15*'Step 1.1 Raw Data'!$H$16/1000,0))</f>
        <v>-</v>
      </c>
      <c r="L2863" s="18" t="str">
        <f>IF(ISBLANK('Step 1.1 Raw Data'!A2863),"-",IF('Step 1.1 Raw Data'!$G$2=1,IF('Step 1.1 Raw Data'!$H$9=1,J2863*'Step 1.1 Raw Data'!$H$15*'Step 1.1 Raw Data'!$H$16/1000,IF('Step 1.1 Raw Data'!$H$9=2,J2863*'Step 1.1 Raw Data'!$I$15*'Step 1.1 Raw Data'!$I$16/1000,IF('Step 1.1 Raw Data'!$H$9=3,J2863*'Step 1.1 Raw Data'!$J$15*'Step 1.1 Raw Data'!$J$16/1000))),0))</f>
        <v>-</v>
      </c>
      <c r="M2863" s="11" t="str">
        <f>IF(ISBLANK('Step 1.1 Raw Data'!A2863),"-",'Step 1.1 Raw Data'!A2863)</f>
        <v>-</v>
      </c>
      <c r="N2863" t="str">
        <f>IF(ISBLANK('Step 1.1 Raw Data'!A2863),"-",HOUR(M2863))</f>
        <v>-</v>
      </c>
      <c r="O2863" t="str">
        <f>IF(ISBLANK('Step 1.1 Raw Data'!A2863),"-",WEEKDAY(M2863))</f>
        <v>-</v>
      </c>
      <c r="P2863" t="str">
        <f>IF(ISBLANK('Step 1.1 Raw Data'!D2863),"-",'Step 1.1 Raw Data'!D2863)</f>
        <v>-</v>
      </c>
      <c r="Q2863" s="18" t="str">
        <f>IF(ISBLANK('Step 1.1 Raw Data'!A2863),"-",IF('Step 1.1 Raw Data'!$G$2=0,P2863*'Step 1.1 Raw Data'!$H$15*'Step 1.1 Raw Data'!$H$16/1000,0))</f>
        <v>-</v>
      </c>
      <c r="R2863" s="18" t="str">
        <f>IF(ISBLANK('Step 1.1 Raw Data'!A2863),"-",IF('Step 1.1 Raw Data'!$G$2=1,IF('Step 1.1 Raw Data'!$I$9=1,P2863*'Step 1.1 Raw Data'!$H$15*'Step 1.1 Raw Data'!$H$16/1000,IF('Step 1.1 Raw Data'!$I$9=2,P2863*'Step 1.1 Raw Data'!$I$15*'Step 1.1 Raw Data'!$I$16/1000,IF('Step 1.1 Raw Data'!$I$9=3,P2863*'Step 1.1 Raw Data'!$J$15*'Step 1.1 Raw Data'!$J$16/1000))),0))</f>
        <v>-</v>
      </c>
      <c r="S2863" s="11" t="str">
        <f>IF(ISBLANK('Step 1.1 Raw Data'!A2863),"-",'Step 1.1 Raw Data'!A2863)</f>
        <v>-</v>
      </c>
      <c r="T2863" t="str">
        <f>IF(ISBLANK('Step 1.1 Raw Data'!A2863),"-",HOUR(S2863))</f>
        <v>-</v>
      </c>
      <c r="U2863" t="str">
        <f>IF(ISBLANK('Step 1.1 Raw Data'!A2863),"-",WEEKDAY(S2863))</f>
        <v>-</v>
      </c>
      <c r="V2863" t="str">
        <f>IF(ISBLANK('Step 1.1 Raw Data'!E2863),"-",'Step 1.1 Raw Data'!E2863)</f>
        <v>-</v>
      </c>
      <c r="W2863" s="18" t="str">
        <f>IF(ISBLANK('Step 1.1 Raw Data'!A2863),"-",IF('Step 1.1 Raw Data'!$G$2=0,V2863*'Step 1.1 Raw Data'!$H$15*'Step 1.1 Raw Data'!$H$16/1000,0))</f>
        <v>-</v>
      </c>
      <c r="X2863" s="18" t="str">
        <f>IF(ISBLANK('Step 1.1 Raw Data'!A2863),"-",IF('Step 1.1 Raw Data'!$G$2=1,IF('Step 1.1 Raw Data'!$J$9=1,V2863*'Step 1.1 Raw Data'!$H$15*'Step 1.1 Raw Data'!$H$16/1000,IF('Step 1.1 Raw Data'!$J$9=2,V2863*'Step 1.1 Raw Data'!$I$15*'Step 1.1 Raw Data'!$I$16/1000,IF('Step 1.1 Raw Data'!$J$9=3,V2863*'Step 1.1 Raw Data'!$J$15*'Step 1.1 Raw Data'!$J$16/1000))),0))</f>
        <v>-</v>
      </c>
    </row>
    <row r="2864" spans="1:24" ht="12.5" x14ac:dyDescent="0.25">
      <c r="A2864" s="11" t="str">
        <f>IF(ISBLANK('Step 1.1 Raw Data'!A2863),"-",'Step 1.1 Raw Data'!A2863)</f>
        <v>-</v>
      </c>
      <c r="B2864" t="str">
        <f>IF(ISBLANK('Step 1.1 Raw Data'!A2864),"-",HOUR(A2864))</f>
        <v>-</v>
      </c>
      <c r="C2864" t="str">
        <f>IF(ISBLANK('Step 1.1 Raw Data'!A2864),"-",WEEKDAY(A2864))</f>
        <v>-</v>
      </c>
      <c r="D2864" t="str">
        <f>IF(ISBLANK('Step 1.1 Raw Data'!B2864),"-",'Step 1.1 Raw Data'!B2864)</f>
        <v>-</v>
      </c>
      <c r="E2864" s="18" t="str">
        <f>IF(ISBLANK('Step 1.1 Raw Data'!A2864),"-",IF('Step 1.1 Raw Data'!$G$2=0,D2864*'Step 1.1 Raw Data'!$H$15*'Step 1.1 Raw Data'!$H$16/1000,0))</f>
        <v>-</v>
      </c>
      <c r="F2864" s="18" t="str">
        <f>IF(ISBLANK('Step 1.1 Raw Data'!A2864),"-",IF('Step 1.1 Raw Data'!$G$2=1,IF('Step 1.1 Raw Data'!$G$9=1,D2864*'Step 1.1 Raw Data'!$H$15*'Step 1.1 Raw Data'!$H$16/1000,IF('Step 1.1 Raw Data'!$G$9=2,D2864*'Step 1.1 Raw Data'!$I$15*'Step 1.1 Raw Data'!$I$16/1000,IF('Step 1.1 Raw Data'!$G$9=3,D2864*'Step 1.1 Raw Data'!$J$15*'Step 1.1 Raw Data'!$J$16/1000))),0))</f>
        <v>-</v>
      </c>
      <c r="G2864" s="11" t="str">
        <f>IF(ISBLANK('Step 1.1 Raw Data'!A2864),"-",'Step 1.1 Raw Data'!A2864)</f>
        <v>-</v>
      </c>
      <c r="H2864" t="str">
        <f>IF(ISBLANK('Step 1.1 Raw Data'!A2864),"-",HOUR(G2864))</f>
        <v>-</v>
      </c>
      <c r="I2864" t="str">
        <f>IF(ISBLANK('Step 1.1 Raw Data'!A2864),"-",WEEKDAY(G2864))</f>
        <v>-</v>
      </c>
      <c r="J2864" s="2" t="str">
        <f>IF(ISBLANK('Step 1.1 Raw Data'!C2864),"-",'Step 1.1 Raw Data'!C2864)</f>
        <v>-</v>
      </c>
      <c r="K2864" s="18" t="str">
        <f>IF(ISBLANK('Step 1.1 Raw Data'!A2864),"-",IF('Step 1.1 Raw Data'!$G$2=0,J2864*'Step 1.1 Raw Data'!$H$15*'Step 1.1 Raw Data'!$H$16/1000,0))</f>
        <v>-</v>
      </c>
      <c r="L2864" s="18" t="str">
        <f>IF(ISBLANK('Step 1.1 Raw Data'!A2864),"-",IF('Step 1.1 Raw Data'!$G$2=1,IF('Step 1.1 Raw Data'!$H$9=1,J2864*'Step 1.1 Raw Data'!$H$15*'Step 1.1 Raw Data'!$H$16/1000,IF('Step 1.1 Raw Data'!$H$9=2,J2864*'Step 1.1 Raw Data'!$I$15*'Step 1.1 Raw Data'!$I$16/1000,IF('Step 1.1 Raw Data'!$H$9=3,J2864*'Step 1.1 Raw Data'!$J$15*'Step 1.1 Raw Data'!$J$16/1000))),0))</f>
        <v>-</v>
      </c>
      <c r="M2864" s="11" t="str">
        <f>IF(ISBLANK('Step 1.1 Raw Data'!A2864),"-",'Step 1.1 Raw Data'!A2864)</f>
        <v>-</v>
      </c>
      <c r="N2864" t="str">
        <f>IF(ISBLANK('Step 1.1 Raw Data'!A2864),"-",HOUR(M2864))</f>
        <v>-</v>
      </c>
      <c r="O2864" t="str">
        <f>IF(ISBLANK('Step 1.1 Raw Data'!A2864),"-",WEEKDAY(M2864))</f>
        <v>-</v>
      </c>
      <c r="P2864" t="str">
        <f>IF(ISBLANK('Step 1.1 Raw Data'!D2864),"-",'Step 1.1 Raw Data'!D2864)</f>
        <v>-</v>
      </c>
      <c r="Q2864" s="18" t="str">
        <f>IF(ISBLANK('Step 1.1 Raw Data'!A2864),"-",IF('Step 1.1 Raw Data'!$G$2=0,P2864*'Step 1.1 Raw Data'!$H$15*'Step 1.1 Raw Data'!$H$16/1000,0))</f>
        <v>-</v>
      </c>
      <c r="R2864" s="18" t="str">
        <f>IF(ISBLANK('Step 1.1 Raw Data'!A2864),"-",IF('Step 1.1 Raw Data'!$G$2=1,IF('Step 1.1 Raw Data'!$I$9=1,P2864*'Step 1.1 Raw Data'!$H$15*'Step 1.1 Raw Data'!$H$16/1000,IF('Step 1.1 Raw Data'!$I$9=2,P2864*'Step 1.1 Raw Data'!$I$15*'Step 1.1 Raw Data'!$I$16/1000,IF('Step 1.1 Raw Data'!$I$9=3,P2864*'Step 1.1 Raw Data'!$J$15*'Step 1.1 Raw Data'!$J$16/1000))),0))</f>
        <v>-</v>
      </c>
      <c r="S2864" s="11" t="str">
        <f>IF(ISBLANK('Step 1.1 Raw Data'!A2864),"-",'Step 1.1 Raw Data'!A2864)</f>
        <v>-</v>
      </c>
      <c r="T2864" t="str">
        <f>IF(ISBLANK('Step 1.1 Raw Data'!A2864),"-",HOUR(S2864))</f>
        <v>-</v>
      </c>
      <c r="U2864" t="str">
        <f>IF(ISBLANK('Step 1.1 Raw Data'!A2864),"-",WEEKDAY(S2864))</f>
        <v>-</v>
      </c>
      <c r="V2864" t="str">
        <f>IF(ISBLANK('Step 1.1 Raw Data'!E2864),"-",'Step 1.1 Raw Data'!E2864)</f>
        <v>-</v>
      </c>
      <c r="W2864" s="18" t="str">
        <f>IF(ISBLANK('Step 1.1 Raw Data'!A2864),"-",IF('Step 1.1 Raw Data'!$G$2=0,V2864*'Step 1.1 Raw Data'!$H$15*'Step 1.1 Raw Data'!$H$16/1000,0))</f>
        <v>-</v>
      </c>
      <c r="X2864" s="18" t="str">
        <f>IF(ISBLANK('Step 1.1 Raw Data'!A2864),"-",IF('Step 1.1 Raw Data'!$G$2=1,IF('Step 1.1 Raw Data'!$J$9=1,V2864*'Step 1.1 Raw Data'!$H$15*'Step 1.1 Raw Data'!$H$16/1000,IF('Step 1.1 Raw Data'!$J$9=2,V2864*'Step 1.1 Raw Data'!$I$15*'Step 1.1 Raw Data'!$I$16/1000,IF('Step 1.1 Raw Data'!$J$9=3,V2864*'Step 1.1 Raw Data'!$J$15*'Step 1.1 Raw Data'!$J$16/1000))),0))</f>
        <v>-</v>
      </c>
    </row>
    <row r="2865" spans="1:24" ht="12.5" x14ac:dyDescent="0.25">
      <c r="A2865" s="11" t="str">
        <f>IF(ISBLANK('Step 1.1 Raw Data'!A2864),"-",'Step 1.1 Raw Data'!A2864)</f>
        <v>-</v>
      </c>
      <c r="B2865" t="str">
        <f>IF(ISBLANK('Step 1.1 Raw Data'!A2865),"-",HOUR(A2865))</f>
        <v>-</v>
      </c>
      <c r="C2865" t="str">
        <f>IF(ISBLANK('Step 1.1 Raw Data'!A2865),"-",WEEKDAY(A2865))</f>
        <v>-</v>
      </c>
      <c r="D2865" t="str">
        <f>IF(ISBLANK('Step 1.1 Raw Data'!B2865),"-",'Step 1.1 Raw Data'!B2865)</f>
        <v>-</v>
      </c>
      <c r="E2865" s="18" t="str">
        <f>IF(ISBLANK('Step 1.1 Raw Data'!A2865),"-",IF('Step 1.1 Raw Data'!$G$2=0,D2865*'Step 1.1 Raw Data'!$H$15*'Step 1.1 Raw Data'!$H$16/1000,0))</f>
        <v>-</v>
      </c>
      <c r="F2865" s="18" t="str">
        <f>IF(ISBLANK('Step 1.1 Raw Data'!A2865),"-",IF('Step 1.1 Raw Data'!$G$2=1,IF('Step 1.1 Raw Data'!$G$9=1,D2865*'Step 1.1 Raw Data'!$H$15*'Step 1.1 Raw Data'!$H$16/1000,IF('Step 1.1 Raw Data'!$G$9=2,D2865*'Step 1.1 Raw Data'!$I$15*'Step 1.1 Raw Data'!$I$16/1000,IF('Step 1.1 Raw Data'!$G$9=3,D2865*'Step 1.1 Raw Data'!$J$15*'Step 1.1 Raw Data'!$J$16/1000))),0))</f>
        <v>-</v>
      </c>
      <c r="G2865" s="11" t="str">
        <f>IF(ISBLANK('Step 1.1 Raw Data'!A2865),"-",'Step 1.1 Raw Data'!A2865)</f>
        <v>-</v>
      </c>
      <c r="H2865" t="str">
        <f>IF(ISBLANK('Step 1.1 Raw Data'!A2865),"-",HOUR(G2865))</f>
        <v>-</v>
      </c>
      <c r="I2865" t="str">
        <f>IF(ISBLANK('Step 1.1 Raw Data'!A2865),"-",WEEKDAY(G2865))</f>
        <v>-</v>
      </c>
      <c r="J2865" s="2" t="str">
        <f>IF(ISBLANK('Step 1.1 Raw Data'!C2865),"-",'Step 1.1 Raw Data'!C2865)</f>
        <v>-</v>
      </c>
      <c r="K2865" s="18" t="str">
        <f>IF(ISBLANK('Step 1.1 Raw Data'!A2865),"-",IF('Step 1.1 Raw Data'!$G$2=0,J2865*'Step 1.1 Raw Data'!$H$15*'Step 1.1 Raw Data'!$H$16/1000,0))</f>
        <v>-</v>
      </c>
      <c r="L2865" s="18" t="str">
        <f>IF(ISBLANK('Step 1.1 Raw Data'!A2865),"-",IF('Step 1.1 Raw Data'!$G$2=1,IF('Step 1.1 Raw Data'!$H$9=1,J2865*'Step 1.1 Raw Data'!$H$15*'Step 1.1 Raw Data'!$H$16/1000,IF('Step 1.1 Raw Data'!$H$9=2,J2865*'Step 1.1 Raw Data'!$I$15*'Step 1.1 Raw Data'!$I$16/1000,IF('Step 1.1 Raw Data'!$H$9=3,J2865*'Step 1.1 Raw Data'!$J$15*'Step 1.1 Raw Data'!$J$16/1000))),0))</f>
        <v>-</v>
      </c>
      <c r="M2865" s="11" t="str">
        <f>IF(ISBLANK('Step 1.1 Raw Data'!A2865),"-",'Step 1.1 Raw Data'!A2865)</f>
        <v>-</v>
      </c>
      <c r="N2865" t="str">
        <f>IF(ISBLANK('Step 1.1 Raw Data'!A2865),"-",HOUR(M2865))</f>
        <v>-</v>
      </c>
      <c r="O2865" t="str">
        <f>IF(ISBLANK('Step 1.1 Raw Data'!A2865),"-",WEEKDAY(M2865))</f>
        <v>-</v>
      </c>
      <c r="P2865" t="str">
        <f>IF(ISBLANK('Step 1.1 Raw Data'!D2865),"-",'Step 1.1 Raw Data'!D2865)</f>
        <v>-</v>
      </c>
      <c r="Q2865" s="18" t="str">
        <f>IF(ISBLANK('Step 1.1 Raw Data'!A2865),"-",IF('Step 1.1 Raw Data'!$G$2=0,P2865*'Step 1.1 Raw Data'!$H$15*'Step 1.1 Raw Data'!$H$16/1000,0))</f>
        <v>-</v>
      </c>
      <c r="R2865" s="18" t="str">
        <f>IF(ISBLANK('Step 1.1 Raw Data'!A2865),"-",IF('Step 1.1 Raw Data'!$G$2=1,IF('Step 1.1 Raw Data'!$I$9=1,P2865*'Step 1.1 Raw Data'!$H$15*'Step 1.1 Raw Data'!$H$16/1000,IF('Step 1.1 Raw Data'!$I$9=2,P2865*'Step 1.1 Raw Data'!$I$15*'Step 1.1 Raw Data'!$I$16/1000,IF('Step 1.1 Raw Data'!$I$9=3,P2865*'Step 1.1 Raw Data'!$J$15*'Step 1.1 Raw Data'!$J$16/1000))),0))</f>
        <v>-</v>
      </c>
      <c r="S2865" s="11" t="str">
        <f>IF(ISBLANK('Step 1.1 Raw Data'!A2865),"-",'Step 1.1 Raw Data'!A2865)</f>
        <v>-</v>
      </c>
      <c r="T2865" t="str">
        <f>IF(ISBLANK('Step 1.1 Raw Data'!A2865),"-",HOUR(S2865))</f>
        <v>-</v>
      </c>
      <c r="U2865" t="str">
        <f>IF(ISBLANK('Step 1.1 Raw Data'!A2865),"-",WEEKDAY(S2865))</f>
        <v>-</v>
      </c>
      <c r="V2865" t="str">
        <f>IF(ISBLANK('Step 1.1 Raw Data'!E2865),"-",'Step 1.1 Raw Data'!E2865)</f>
        <v>-</v>
      </c>
      <c r="W2865" s="18" t="str">
        <f>IF(ISBLANK('Step 1.1 Raw Data'!A2865),"-",IF('Step 1.1 Raw Data'!$G$2=0,V2865*'Step 1.1 Raw Data'!$H$15*'Step 1.1 Raw Data'!$H$16/1000,0))</f>
        <v>-</v>
      </c>
      <c r="X2865" s="18" t="str">
        <f>IF(ISBLANK('Step 1.1 Raw Data'!A2865),"-",IF('Step 1.1 Raw Data'!$G$2=1,IF('Step 1.1 Raw Data'!$J$9=1,V2865*'Step 1.1 Raw Data'!$H$15*'Step 1.1 Raw Data'!$H$16/1000,IF('Step 1.1 Raw Data'!$J$9=2,V2865*'Step 1.1 Raw Data'!$I$15*'Step 1.1 Raw Data'!$I$16/1000,IF('Step 1.1 Raw Data'!$J$9=3,V2865*'Step 1.1 Raw Data'!$J$15*'Step 1.1 Raw Data'!$J$16/1000))),0))</f>
        <v>-</v>
      </c>
    </row>
    <row r="2866" spans="1:24" ht="12.5" x14ac:dyDescent="0.25">
      <c r="A2866" s="11" t="str">
        <f>IF(ISBLANK('Step 1.1 Raw Data'!A2865),"-",'Step 1.1 Raw Data'!A2865)</f>
        <v>-</v>
      </c>
      <c r="B2866" t="str">
        <f>IF(ISBLANK('Step 1.1 Raw Data'!A2866),"-",HOUR(A2866))</f>
        <v>-</v>
      </c>
      <c r="C2866" t="str">
        <f>IF(ISBLANK('Step 1.1 Raw Data'!A2866),"-",WEEKDAY(A2866))</f>
        <v>-</v>
      </c>
      <c r="D2866" t="str">
        <f>IF(ISBLANK('Step 1.1 Raw Data'!B2866),"-",'Step 1.1 Raw Data'!B2866)</f>
        <v>-</v>
      </c>
      <c r="E2866" s="18" t="str">
        <f>IF(ISBLANK('Step 1.1 Raw Data'!A2866),"-",IF('Step 1.1 Raw Data'!$G$2=0,D2866*'Step 1.1 Raw Data'!$H$15*'Step 1.1 Raw Data'!$H$16/1000,0))</f>
        <v>-</v>
      </c>
      <c r="F2866" s="18" t="str">
        <f>IF(ISBLANK('Step 1.1 Raw Data'!A2866),"-",IF('Step 1.1 Raw Data'!$G$2=1,IF('Step 1.1 Raw Data'!$G$9=1,D2866*'Step 1.1 Raw Data'!$H$15*'Step 1.1 Raw Data'!$H$16/1000,IF('Step 1.1 Raw Data'!$G$9=2,D2866*'Step 1.1 Raw Data'!$I$15*'Step 1.1 Raw Data'!$I$16/1000,IF('Step 1.1 Raw Data'!$G$9=3,D2866*'Step 1.1 Raw Data'!$J$15*'Step 1.1 Raw Data'!$J$16/1000))),0))</f>
        <v>-</v>
      </c>
      <c r="G2866" s="11" t="str">
        <f>IF(ISBLANK('Step 1.1 Raw Data'!A2866),"-",'Step 1.1 Raw Data'!A2866)</f>
        <v>-</v>
      </c>
      <c r="H2866" t="str">
        <f>IF(ISBLANK('Step 1.1 Raw Data'!A2866),"-",HOUR(G2866))</f>
        <v>-</v>
      </c>
      <c r="I2866" t="str">
        <f>IF(ISBLANK('Step 1.1 Raw Data'!A2866),"-",WEEKDAY(G2866))</f>
        <v>-</v>
      </c>
      <c r="J2866" s="2" t="str">
        <f>IF(ISBLANK('Step 1.1 Raw Data'!C2866),"-",'Step 1.1 Raw Data'!C2866)</f>
        <v>-</v>
      </c>
      <c r="K2866" s="18" t="str">
        <f>IF(ISBLANK('Step 1.1 Raw Data'!A2866),"-",IF('Step 1.1 Raw Data'!$G$2=0,J2866*'Step 1.1 Raw Data'!$H$15*'Step 1.1 Raw Data'!$H$16/1000,0))</f>
        <v>-</v>
      </c>
      <c r="L2866" s="18" t="str">
        <f>IF(ISBLANK('Step 1.1 Raw Data'!A2866),"-",IF('Step 1.1 Raw Data'!$G$2=1,IF('Step 1.1 Raw Data'!$H$9=1,J2866*'Step 1.1 Raw Data'!$H$15*'Step 1.1 Raw Data'!$H$16/1000,IF('Step 1.1 Raw Data'!$H$9=2,J2866*'Step 1.1 Raw Data'!$I$15*'Step 1.1 Raw Data'!$I$16/1000,IF('Step 1.1 Raw Data'!$H$9=3,J2866*'Step 1.1 Raw Data'!$J$15*'Step 1.1 Raw Data'!$J$16/1000))),0))</f>
        <v>-</v>
      </c>
      <c r="M2866" s="11" t="str">
        <f>IF(ISBLANK('Step 1.1 Raw Data'!A2866),"-",'Step 1.1 Raw Data'!A2866)</f>
        <v>-</v>
      </c>
      <c r="N2866" t="str">
        <f>IF(ISBLANK('Step 1.1 Raw Data'!A2866),"-",HOUR(M2866))</f>
        <v>-</v>
      </c>
      <c r="O2866" t="str">
        <f>IF(ISBLANK('Step 1.1 Raw Data'!A2866),"-",WEEKDAY(M2866))</f>
        <v>-</v>
      </c>
      <c r="P2866" t="str">
        <f>IF(ISBLANK('Step 1.1 Raw Data'!D2866),"-",'Step 1.1 Raw Data'!D2866)</f>
        <v>-</v>
      </c>
      <c r="Q2866" s="18" t="str">
        <f>IF(ISBLANK('Step 1.1 Raw Data'!A2866),"-",IF('Step 1.1 Raw Data'!$G$2=0,P2866*'Step 1.1 Raw Data'!$H$15*'Step 1.1 Raw Data'!$H$16/1000,0))</f>
        <v>-</v>
      </c>
      <c r="R2866" s="18" t="str">
        <f>IF(ISBLANK('Step 1.1 Raw Data'!A2866),"-",IF('Step 1.1 Raw Data'!$G$2=1,IF('Step 1.1 Raw Data'!$I$9=1,P2866*'Step 1.1 Raw Data'!$H$15*'Step 1.1 Raw Data'!$H$16/1000,IF('Step 1.1 Raw Data'!$I$9=2,P2866*'Step 1.1 Raw Data'!$I$15*'Step 1.1 Raw Data'!$I$16/1000,IF('Step 1.1 Raw Data'!$I$9=3,P2866*'Step 1.1 Raw Data'!$J$15*'Step 1.1 Raw Data'!$J$16/1000))),0))</f>
        <v>-</v>
      </c>
      <c r="S2866" s="11" t="str">
        <f>IF(ISBLANK('Step 1.1 Raw Data'!A2866),"-",'Step 1.1 Raw Data'!A2866)</f>
        <v>-</v>
      </c>
      <c r="T2866" t="str">
        <f>IF(ISBLANK('Step 1.1 Raw Data'!A2866),"-",HOUR(S2866))</f>
        <v>-</v>
      </c>
      <c r="U2866" t="str">
        <f>IF(ISBLANK('Step 1.1 Raw Data'!A2866),"-",WEEKDAY(S2866))</f>
        <v>-</v>
      </c>
      <c r="V2866" t="str">
        <f>IF(ISBLANK('Step 1.1 Raw Data'!E2866),"-",'Step 1.1 Raw Data'!E2866)</f>
        <v>-</v>
      </c>
      <c r="W2866" s="18" t="str">
        <f>IF(ISBLANK('Step 1.1 Raw Data'!A2866),"-",IF('Step 1.1 Raw Data'!$G$2=0,V2866*'Step 1.1 Raw Data'!$H$15*'Step 1.1 Raw Data'!$H$16/1000,0))</f>
        <v>-</v>
      </c>
      <c r="X2866" s="18" t="str">
        <f>IF(ISBLANK('Step 1.1 Raw Data'!A2866),"-",IF('Step 1.1 Raw Data'!$G$2=1,IF('Step 1.1 Raw Data'!$J$9=1,V2866*'Step 1.1 Raw Data'!$H$15*'Step 1.1 Raw Data'!$H$16/1000,IF('Step 1.1 Raw Data'!$J$9=2,V2866*'Step 1.1 Raw Data'!$I$15*'Step 1.1 Raw Data'!$I$16/1000,IF('Step 1.1 Raw Data'!$J$9=3,V2866*'Step 1.1 Raw Data'!$J$15*'Step 1.1 Raw Data'!$J$16/1000))),0))</f>
        <v>-</v>
      </c>
    </row>
    <row r="2867" spans="1:24" ht="12.5" x14ac:dyDescent="0.25">
      <c r="A2867" s="11" t="str">
        <f>IF(ISBLANK('Step 1.1 Raw Data'!A2866),"-",'Step 1.1 Raw Data'!A2866)</f>
        <v>-</v>
      </c>
      <c r="B2867" t="str">
        <f>IF(ISBLANK('Step 1.1 Raw Data'!A2867),"-",HOUR(A2867))</f>
        <v>-</v>
      </c>
      <c r="C2867" t="str">
        <f>IF(ISBLANK('Step 1.1 Raw Data'!A2867),"-",WEEKDAY(A2867))</f>
        <v>-</v>
      </c>
      <c r="D2867" t="str">
        <f>IF(ISBLANK('Step 1.1 Raw Data'!B2867),"-",'Step 1.1 Raw Data'!B2867)</f>
        <v>-</v>
      </c>
      <c r="E2867" s="18" t="str">
        <f>IF(ISBLANK('Step 1.1 Raw Data'!A2867),"-",IF('Step 1.1 Raw Data'!$G$2=0,D2867*'Step 1.1 Raw Data'!$H$15*'Step 1.1 Raw Data'!$H$16/1000,0))</f>
        <v>-</v>
      </c>
      <c r="F2867" s="18" t="str">
        <f>IF(ISBLANK('Step 1.1 Raw Data'!A2867),"-",IF('Step 1.1 Raw Data'!$G$2=1,IF('Step 1.1 Raw Data'!$G$9=1,D2867*'Step 1.1 Raw Data'!$H$15*'Step 1.1 Raw Data'!$H$16/1000,IF('Step 1.1 Raw Data'!$G$9=2,D2867*'Step 1.1 Raw Data'!$I$15*'Step 1.1 Raw Data'!$I$16/1000,IF('Step 1.1 Raw Data'!$G$9=3,D2867*'Step 1.1 Raw Data'!$J$15*'Step 1.1 Raw Data'!$J$16/1000))),0))</f>
        <v>-</v>
      </c>
      <c r="G2867" s="11" t="str">
        <f>IF(ISBLANK('Step 1.1 Raw Data'!A2867),"-",'Step 1.1 Raw Data'!A2867)</f>
        <v>-</v>
      </c>
      <c r="H2867" t="str">
        <f>IF(ISBLANK('Step 1.1 Raw Data'!A2867),"-",HOUR(G2867))</f>
        <v>-</v>
      </c>
      <c r="I2867" t="str">
        <f>IF(ISBLANK('Step 1.1 Raw Data'!A2867),"-",WEEKDAY(G2867))</f>
        <v>-</v>
      </c>
      <c r="J2867" s="2" t="str">
        <f>IF(ISBLANK('Step 1.1 Raw Data'!C2867),"-",'Step 1.1 Raw Data'!C2867)</f>
        <v>-</v>
      </c>
      <c r="K2867" s="18" t="str">
        <f>IF(ISBLANK('Step 1.1 Raw Data'!A2867),"-",IF('Step 1.1 Raw Data'!$G$2=0,J2867*'Step 1.1 Raw Data'!$H$15*'Step 1.1 Raw Data'!$H$16/1000,0))</f>
        <v>-</v>
      </c>
      <c r="L2867" s="18" t="str">
        <f>IF(ISBLANK('Step 1.1 Raw Data'!A2867),"-",IF('Step 1.1 Raw Data'!$G$2=1,IF('Step 1.1 Raw Data'!$H$9=1,J2867*'Step 1.1 Raw Data'!$H$15*'Step 1.1 Raw Data'!$H$16/1000,IF('Step 1.1 Raw Data'!$H$9=2,J2867*'Step 1.1 Raw Data'!$I$15*'Step 1.1 Raw Data'!$I$16/1000,IF('Step 1.1 Raw Data'!$H$9=3,J2867*'Step 1.1 Raw Data'!$J$15*'Step 1.1 Raw Data'!$J$16/1000))),0))</f>
        <v>-</v>
      </c>
      <c r="M2867" s="11" t="str">
        <f>IF(ISBLANK('Step 1.1 Raw Data'!A2867),"-",'Step 1.1 Raw Data'!A2867)</f>
        <v>-</v>
      </c>
      <c r="N2867" t="str">
        <f>IF(ISBLANK('Step 1.1 Raw Data'!A2867),"-",HOUR(M2867))</f>
        <v>-</v>
      </c>
      <c r="O2867" t="str">
        <f>IF(ISBLANK('Step 1.1 Raw Data'!A2867),"-",WEEKDAY(M2867))</f>
        <v>-</v>
      </c>
      <c r="P2867" t="str">
        <f>IF(ISBLANK('Step 1.1 Raw Data'!D2867),"-",'Step 1.1 Raw Data'!D2867)</f>
        <v>-</v>
      </c>
      <c r="Q2867" s="18" t="str">
        <f>IF(ISBLANK('Step 1.1 Raw Data'!A2867),"-",IF('Step 1.1 Raw Data'!$G$2=0,P2867*'Step 1.1 Raw Data'!$H$15*'Step 1.1 Raw Data'!$H$16/1000,0))</f>
        <v>-</v>
      </c>
      <c r="R2867" s="18" t="str">
        <f>IF(ISBLANK('Step 1.1 Raw Data'!A2867),"-",IF('Step 1.1 Raw Data'!$G$2=1,IF('Step 1.1 Raw Data'!$I$9=1,P2867*'Step 1.1 Raw Data'!$H$15*'Step 1.1 Raw Data'!$H$16/1000,IF('Step 1.1 Raw Data'!$I$9=2,P2867*'Step 1.1 Raw Data'!$I$15*'Step 1.1 Raw Data'!$I$16/1000,IF('Step 1.1 Raw Data'!$I$9=3,P2867*'Step 1.1 Raw Data'!$J$15*'Step 1.1 Raw Data'!$J$16/1000))),0))</f>
        <v>-</v>
      </c>
      <c r="S2867" s="11" t="str">
        <f>IF(ISBLANK('Step 1.1 Raw Data'!A2867),"-",'Step 1.1 Raw Data'!A2867)</f>
        <v>-</v>
      </c>
      <c r="T2867" t="str">
        <f>IF(ISBLANK('Step 1.1 Raw Data'!A2867),"-",HOUR(S2867))</f>
        <v>-</v>
      </c>
      <c r="U2867" t="str">
        <f>IF(ISBLANK('Step 1.1 Raw Data'!A2867),"-",WEEKDAY(S2867))</f>
        <v>-</v>
      </c>
      <c r="V2867" t="str">
        <f>IF(ISBLANK('Step 1.1 Raw Data'!E2867),"-",'Step 1.1 Raw Data'!E2867)</f>
        <v>-</v>
      </c>
      <c r="W2867" s="18" t="str">
        <f>IF(ISBLANK('Step 1.1 Raw Data'!A2867),"-",IF('Step 1.1 Raw Data'!$G$2=0,V2867*'Step 1.1 Raw Data'!$H$15*'Step 1.1 Raw Data'!$H$16/1000,0))</f>
        <v>-</v>
      </c>
      <c r="X2867" s="18" t="str">
        <f>IF(ISBLANK('Step 1.1 Raw Data'!A2867),"-",IF('Step 1.1 Raw Data'!$G$2=1,IF('Step 1.1 Raw Data'!$J$9=1,V2867*'Step 1.1 Raw Data'!$H$15*'Step 1.1 Raw Data'!$H$16/1000,IF('Step 1.1 Raw Data'!$J$9=2,V2867*'Step 1.1 Raw Data'!$I$15*'Step 1.1 Raw Data'!$I$16/1000,IF('Step 1.1 Raw Data'!$J$9=3,V2867*'Step 1.1 Raw Data'!$J$15*'Step 1.1 Raw Data'!$J$16/1000))),0))</f>
        <v>-</v>
      </c>
    </row>
    <row r="2868" spans="1:24" ht="12.5" x14ac:dyDescent="0.25">
      <c r="A2868" s="11" t="str">
        <f>IF(ISBLANK('Step 1.1 Raw Data'!A2867),"-",'Step 1.1 Raw Data'!A2867)</f>
        <v>-</v>
      </c>
      <c r="B2868" t="str">
        <f>IF(ISBLANK('Step 1.1 Raw Data'!A2868),"-",HOUR(A2868))</f>
        <v>-</v>
      </c>
      <c r="C2868" t="str">
        <f>IF(ISBLANK('Step 1.1 Raw Data'!A2868),"-",WEEKDAY(A2868))</f>
        <v>-</v>
      </c>
      <c r="D2868" t="str">
        <f>IF(ISBLANK('Step 1.1 Raw Data'!B2868),"-",'Step 1.1 Raw Data'!B2868)</f>
        <v>-</v>
      </c>
      <c r="E2868" s="18" t="str">
        <f>IF(ISBLANK('Step 1.1 Raw Data'!A2868),"-",IF('Step 1.1 Raw Data'!$G$2=0,D2868*'Step 1.1 Raw Data'!$H$15*'Step 1.1 Raw Data'!$H$16/1000,0))</f>
        <v>-</v>
      </c>
      <c r="F2868" s="18" t="str">
        <f>IF(ISBLANK('Step 1.1 Raw Data'!A2868),"-",IF('Step 1.1 Raw Data'!$G$2=1,IF('Step 1.1 Raw Data'!$G$9=1,D2868*'Step 1.1 Raw Data'!$H$15*'Step 1.1 Raw Data'!$H$16/1000,IF('Step 1.1 Raw Data'!$G$9=2,D2868*'Step 1.1 Raw Data'!$I$15*'Step 1.1 Raw Data'!$I$16/1000,IF('Step 1.1 Raw Data'!$G$9=3,D2868*'Step 1.1 Raw Data'!$J$15*'Step 1.1 Raw Data'!$J$16/1000))),0))</f>
        <v>-</v>
      </c>
      <c r="G2868" s="11" t="str">
        <f>IF(ISBLANK('Step 1.1 Raw Data'!A2868),"-",'Step 1.1 Raw Data'!A2868)</f>
        <v>-</v>
      </c>
      <c r="H2868" t="str">
        <f>IF(ISBLANK('Step 1.1 Raw Data'!A2868),"-",HOUR(G2868))</f>
        <v>-</v>
      </c>
      <c r="I2868" t="str">
        <f>IF(ISBLANK('Step 1.1 Raw Data'!A2868),"-",WEEKDAY(G2868))</f>
        <v>-</v>
      </c>
      <c r="J2868" s="2" t="str">
        <f>IF(ISBLANK('Step 1.1 Raw Data'!C2868),"-",'Step 1.1 Raw Data'!C2868)</f>
        <v>-</v>
      </c>
      <c r="K2868" s="18" t="str">
        <f>IF(ISBLANK('Step 1.1 Raw Data'!A2868),"-",IF('Step 1.1 Raw Data'!$G$2=0,J2868*'Step 1.1 Raw Data'!$H$15*'Step 1.1 Raw Data'!$H$16/1000,0))</f>
        <v>-</v>
      </c>
      <c r="L2868" s="18" t="str">
        <f>IF(ISBLANK('Step 1.1 Raw Data'!A2868),"-",IF('Step 1.1 Raw Data'!$G$2=1,IF('Step 1.1 Raw Data'!$H$9=1,J2868*'Step 1.1 Raw Data'!$H$15*'Step 1.1 Raw Data'!$H$16/1000,IF('Step 1.1 Raw Data'!$H$9=2,J2868*'Step 1.1 Raw Data'!$I$15*'Step 1.1 Raw Data'!$I$16/1000,IF('Step 1.1 Raw Data'!$H$9=3,J2868*'Step 1.1 Raw Data'!$J$15*'Step 1.1 Raw Data'!$J$16/1000))),0))</f>
        <v>-</v>
      </c>
      <c r="M2868" s="11" t="str">
        <f>IF(ISBLANK('Step 1.1 Raw Data'!A2868),"-",'Step 1.1 Raw Data'!A2868)</f>
        <v>-</v>
      </c>
      <c r="N2868" t="str">
        <f>IF(ISBLANK('Step 1.1 Raw Data'!A2868),"-",HOUR(M2868))</f>
        <v>-</v>
      </c>
      <c r="O2868" t="str">
        <f>IF(ISBLANK('Step 1.1 Raw Data'!A2868),"-",WEEKDAY(M2868))</f>
        <v>-</v>
      </c>
      <c r="P2868" t="str">
        <f>IF(ISBLANK('Step 1.1 Raw Data'!D2868),"-",'Step 1.1 Raw Data'!D2868)</f>
        <v>-</v>
      </c>
      <c r="Q2868" s="18" t="str">
        <f>IF(ISBLANK('Step 1.1 Raw Data'!A2868),"-",IF('Step 1.1 Raw Data'!$G$2=0,P2868*'Step 1.1 Raw Data'!$H$15*'Step 1.1 Raw Data'!$H$16/1000,0))</f>
        <v>-</v>
      </c>
      <c r="R2868" s="18" t="str">
        <f>IF(ISBLANK('Step 1.1 Raw Data'!A2868),"-",IF('Step 1.1 Raw Data'!$G$2=1,IF('Step 1.1 Raw Data'!$I$9=1,P2868*'Step 1.1 Raw Data'!$H$15*'Step 1.1 Raw Data'!$H$16/1000,IF('Step 1.1 Raw Data'!$I$9=2,P2868*'Step 1.1 Raw Data'!$I$15*'Step 1.1 Raw Data'!$I$16/1000,IF('Step 1.1 Raw Data'!$I$9=3,P2868*'Step 1.1 Raw Data'!$J$15*'Step 1.1 Raw Data'!$J$16/1000))),0))</f>
        <v>-</v>
      </c>
      <c r="S2868" s="11" t="str">
        <f>IF(ISBLANK('Step 1.1 Raw Data'!A2868),"-",'Step 1.1 Raw Data'!A2868)</f>
        <v>-</v>
      </c>
      <c r="T2868" t="str">
        <f>IF(ISBLANK('Step 1.1 Raw Data'!A2868),"-",HOUR(S2868))</f>
        <v>-</v>
      </c>
      <c r="U2868" t="str">
        <f>IF(ISBLANK('Step 1.1 Raw Data'!A2868),"-",WEEKDAY(S2868))</f>
        <v>-</v>
      </c>
      <c r="V2868" t="str">
        <f>IF(ISBLANK('Step 1.1 Raw Data'!E2868),"-",'Step 1.1 Raw Data'!E2868)</f>
        <v>-</v>
      </c>
      <c r="W2868" s="18" t="str">
        <f>IF(ISBLANK('Step 1.1 Raw Data'!A2868),"-",IF('Step 1.1 Raw Data'!$G$2=0,V2868*'Step 1.1 Raw Data'!$H$15*'Step 1.1 Raw Data'!$H$16/1000,0))</f>
        <v>-</v>
      </c>
      <c r="X2868" s="18" t="str">
        <f>IF(ISBLANK('Step 1.1 Raw Data'!A2868),"-",IF('Step 1.1 Raw Data'!$G$2=1,IF('Step 1.1 Raw Data'!$J$9=1,V2868*'Step 1.1 Raw Data'!$H$15*'Step 1.1 Raw Data'!$H$16/1000,IF('Step 1.1 Raw Data'!$J$9=2,V2868*'Step 1.1 Raw Data'!$I$15*'Step 1.1 Raw Data'!$I$16/1000,IF('Step 1.1 Raw Data'!$J$9=3,V2868*'Step 1.1 Raw Data'!$J$15*'Step 1.1 Raw Data'!$J$16/1000))),0))</f>
        <v>-</v>
      </c>
    </row>
    <row r="2869" spans="1:24" ht="12.5" x14ac:dyDescent="0.25">
      <c r="A2869" s="11" t="str">
        <f>IF(ISBLANK('Step 1.1 Raw Data'!A2868),"-",'Step 1.1 Raw Data'!A2868)</f>
        <v>-</v>
      </c>
      <c r="B2869" t="str">
        <f>IF(ISBLANK('Step 1.1 Raw Data'!A2869),"-",HOUR(A2869))</f>
        <v>-</v>
      </c>
      <c r="C2869" t="str">
        <f>IF(ISBLANK('Step 1.1 Raw Data'!A2869),"-",WEEKDAY(A2869))</f>
        <v>-</v>
      </c>
      <c r="D2869" t="str">
        <f>IF(ISBLANK('Step 1.1 Raw Data'!B2869),"-",'Step 1.1 Raw Data'!B2869)</f>
        <v>-</v>
      </c>
      <c r="E2869" s="18" t="str">
        <f>IF(ISBLANK('Step 1.1 Raw Data'!A2869),"-",IF('Step 1.1 Raw Data'!$G$2=0,D2869*'Step 1.1 Raw Data'!$H$15*'Step 1.1 Raw Data'!$H$16/1000,0))</f>
        <v>-</v>
      </c>
      <c r="F2869" s="18" t="str">
        <f>IF(ISBLANK('Step 1.1 Raw Data'!A2869),"-",IF('Step 1.1 Raw Data'!$G$2=1,IF('Step 1.1 Raw Data'!$G$9=1,D2869*'Step 1.1 Raw Data'!$H$15*'Step 1.1 Raw Data'!$H$16/1000,IF('Step 1.1 Raw Data'!$G$9=2,D2869*'Step 1.1 Raw Data'!$I$15*'Step 1.1 Raw Data'!$I$16/1000,IF('Step 1.1 Raw Data'!$G$9=3,D2869*'Step 1.1 Raw Data'!$J$15*'Step 1.1 Raw Data'!$J$16/1000))),0))</f>
        <v>-</v>
      </c>
      <c r="G2869" s="11" t="str">
        <f>IF(ISBLANK('Step 1.1 Raw Data'!A2869),"-",'Step 1.1 Raw Data'!A2869)</f>
        <v>-</v>
      </c>
      <c r="H2869" t="str">
        <f>IF(ISBLANK('Step 1.1 Raw Data'!A2869),"-",HOUR(G2869))</f>
        <v>-</v>
      </c>
      <c r="I2869" t="str">
        <f>IF(ISBLANK('Step 1.1 Raw Data'!A2869),"-",WEEKDAY(G2869))</f>
        <v>-</v>
      </c>
      <c r="J2869" s="2" t="str">
        <f>IF(ISBLANK('Step 1.1 Raw Data'!C2869),"-",'Step 1.1 Raw Data'!C2869)</f>
        <v>-</v>
      </c>
      <c r="K2869" s="18" t="str">
        <f>IF(ISBLANK('Step 1.1 Raw Data'!A2869),"-",IF('Step 1.1 Raw Data'!$G$2=0,J2869*'Step 1.1 Raw Data'!$H$15*'Step 1.1 Raw Data'!$H$16/1000,0))</f>
        <v>-</v>
      </c>
      <c r="L2869" s="18" t="str">
        <f>IF(ISBLANK('Step 1.1 Raw Data'!A2869),"-",IF('Step 1.1 Raw Data'!$G$2=1,IF('Step 1.1 Raw Data'!$H$9=1,J2869*'Step 1.1 Raw Data'!$H$15*'Step 1.1 Raw Data'!$H$16/1000,IF('Step 1.1 Raw Data'!$H$9=2,J2869*'Step 1.1 Raw Data'!$I$15*'Step 1.1 Raw Data'!$I$16/1000,IF('Step 1.1 Raw Data'!$H$9=3,J2869*'Step 1.1 Raw Data'!$J$15*'Step 1.1 Raw Data'!$J$16/1000))),0))</f>
        <v>-</v>
      </c>
      <c r="M2869" s="11" t="str">
        <f>IF(ISBLANK('Step 1.1 Raw Data'!A2869),"-",'Step 1.1 Raw Data'!A2869)</f>
        <v>-</v>
      </c>
      <c r="N2869" t="str">
        <f>IF(ISBLANK('Step 1.1 Raw Data'!A2869),"-",HOUR(M2869))</f>
        <v>-</v>
      </c>
      <c r="O2869" t="str">
        <f>IF(ISBLANK('Step 1.1 Raw Data'!A2869),"-",WEEKDAY(M2869))</f>
        <v>-</v>
      </c>
      <c r="P2869" t="str">
        <f>IF(ISBLANK('Step 1.1 Raw Data'!D2869),"-",'Step 1.1 Raw Data'!D2869)</f>
        <v>-</v>
      </c>
      <c r="Q2869" s="18" t="str">
        <f>IF(ISBLANK('Step 1.1 Raw Data'!A2869),"-",IF('Step 1.1 Raw Data'!$G$2=0,P2869*'Step 1.1 Raw Data'!$H$15*'Step 1.1 Raw Data'!$H$16/1000,0))</f>
        <v>-</v>
      </c>
      <c r="R2869" s="18" t="str">
        <f>IF(ISBLANK('Step 1.1 Raw Data'!A2869),"-",IF('Step 1.1 Raw Data'!$G$2=1,IF('Step 1.1 Raw Data'!$I$9=1,P2869*'Step 1.1 Raw Data'!$H$15*'Step 1.1 Raw Data'!$H$16/1000,IF('Step 1.1 Raw Data'!$I$9=2,P2869*'Step 1.1 Raw Data'!$I$15*'Step 1.1 Raw Data'!$I$16/1000,IF('Step 1.1 Raw Data'!$I$9=3,P2869*'Step 1.1 Raw Data'!$J$15*'Step 1.1 Raw Data'!$J$16/1000))),0))</f>
        <v>-</v>
      </c>
      <c r="S2869" s="11" t="str">
        <f>IF(ISBLANK('Step 1.1 Raw Data'!A2869),"-",'Step 1.1 Raw Data'!A2869)</f>
        <v>-</v>
      </c>
      <c r="T2869" t="str">
        <f>IF(ISBLANK('Step 1.1 Raw Data'!A2869),"-",HOUR(S2869))</f>
        <v>-</v>
      </c>
      <c r="U2869" t="str">
        <f>IF(ISBLANK('Step 1.1 Raw Data'!A2869),"-",WEEKDAY(S2869))</f>
        <v>-</v>
      </c>
      <c r="V2869" t="str">
        <f>IF(ISBLANK('Step 1.1 Raw Data'!E2869),"-",'Step 1.1 Raw Data'!E2869)</f>
        <v>-</v>
      </c>
      <c r="W2869" s="18" t="str">
        <f>IF(ISBLANK('Step 1.1 Raw Data'!A2869),"-",IF('Step 1.1 Raw Data'!$G$2=0,V2869*'Step 1.1 Raw Data'!$H$15*'Step 1.1 Raw Data'!$H$16/1000,0))</f>
        <v>-</v>
      </c>
      <c r="X2869" s="18" t="str">
        <f>IF(ISBLANK('Step 1.1 Raw Data'!A2869),"-",IF('Step 1.1 Raw Data'!$G$2=1,IF('Step 1.1 Raw Data'!$J$9=1,V2869*'Step 1.1 Raw Data'!$H$15*'Step 1.1 Raw Data'!$H$16/1000,IF('Step 1.1 Raw Data'!$J$9=2,V2869*'Step 1.1 Raw Data'!$I$15*'Step 1.1 Raw Data'!$I$16/1000,IF('Step 1.1 Raw Data'!$J$9=3,V2869*'Step 1.1 Raw Data'!$J$15*'Step 1.1 Raw Data'!$J$16/1000))),0))</f>
        <v>-</v>
      </c>
    </row>
    <row r="2870" spans="1:24" ht="12.5" x14ac:dyDescent="0.25">
      <c r="A2870" s="11" t="str">
        <f>IF(ISBLANK('Step 1.1 Raw Data'!A2869),"-",'Step 1.1 Raw Data'!A2869)</f>
        <v>-</v>
      </c>
      <c r="B2870" t="str">
        <f>IF(ISBLANK('Step 1.1 Raw Data'!A2870),"-",HOUR(A2870))</f>
        <v>-</v>
      </c>
      <c r="C2870" t="str">
        <f>IF(ISBLANK('Step 1.1 Raw Data'!A2870),"-",WEEKDAY(A2870))</f>
        <v>-</v>
      </c>
      <c r="D2870" t="str">
        <f>IF(ISBLANK('Step 1.1 Raw Data'!B2870),"-",'Step 1.1 Raw Data'!B2870)</f>
        <v>-</v>
      </c>
      <c r="E2870" s="18" t="str">
        <f>IF(ISBLANK('Step 1.1 Raw Data'!A2870),"-",IF('Step 1.1 Raw Data'!$G$2=0,D2870*'Step 1.1 Raw Data'!$H$15*'Step 1.1 Raw Data'!$H$16/1000,0))</f>
        <v>-</v>
      </c>
      <c r="F2870" s="18" t="str">
        <f>IF(ISBLANK('Step 1.1 Raw Data'!A2870),"-",IF('Step 1.1 Raw Data'!$G$2=1,IF('Step 1.1 Raw Data'!$G$9=1,D2870*'Step 1.1 Raw Data'!$H$15*'Step 1.1 Raw Data'!$H$16/1000,IF('Step 1.1 Raw Data'!$G$9=2,D2870*'Step 1.1 Raw Data'!$I$15*'Step 1.1 Raw Data'!$I$16/1000,IF('Step 1.1 Raw Data'!$G$9=3,D2870*'Step 1.1 Raw Data'!$J$15*'Step 1.1 Raw Data'!$J$16/1000))),0))</f>
        <v>-</v>
      </c>
      <c r="G2870" s="11" t="str">
        <f>IF(ISBLANK('Step 1.1 Raw Data'!A2870),"-",'Step 1.1 Raw Data'!A2870)</f>
        <v>-</v>
      </c>
      <c r="H2870" t="str">
        <f>IF(ISBLANK('Step 1.1 Raw Data'!A2870),"-",HOUR(G2870))</f>
        <v>-</v>
      </c>
      <c r="I2870" t="str">
        <f>IF(ISBLANK('Step 1.1 Raw Data'!A2870),"-",WEEKDAY(G2870))</f>
        <v>-</v>
      </c>
      <c r="J2870" s="2" t="str">
        <f>IF(ISBLANK('Step 1.1 Raw Data'!C2870),"-",'Step 1.1 Raw Data'!C2870)</f>
        <v>-</v>
      </c>
      <c r="K2870" s="18" t="str">
        <f>IF(ISBLANK('Step 1.1 Raw Data'!A2870),"-",IF('Step 1.1 Raw Data'!$G$2=0,J2870*'Step 1.1 Raw Data'!$H$15*'Step 1.1 Raw Data'!$H$16/1000,0))</f>
        <v>-</v>
      </c>
      <c r="L2870" s="18" t="str">
        <f>IF(ISBLANK('Step 1.1 Raw Data'!A2870),"-",IF('Step 1.1 Raw Data'!$G$2=1,IF('Step 1.1 Raw Data'!$H$9=1,J2870*'Step 1.1 Raw Data'!$H$15*'Step 1.1 Raw Data'!$H$16/1000,IF('Step 1.1 Raw Data'!$H$9=2,J2870*'Step 1.1 Raw Data'!$I$15*'Step 1.1 Raw Data'!$I$16/1000,IF('Step 1.1 Raw Data'!$H$9=3,J2870*'Step 1.1 Raw Data'!$J$15*'Step 1.1 Raw Data'!$J$16/1000))),0))</f>
        <v>-</v>
      </c>
      <c r="M2870" s="11" t="str">
        <f>IF(ISBLANK('Step 1.1 Raw Data'!A2870),"-",'Step 1.1 Raw Data'!A2870)</f>
        <v>-</v>
      </c>
      <c r="N2870" t="str">
        <f>IF(ISBLANK('Step 1.1 Raw Data'!A2870),"-",HOUR(M2870))</f>
        <v>-</v>
      </c>
      <c r="O2870" t="str">
        <f>IF(ISBLANK('Step 1.1 Raw Data'!A2870),"-",WEEKDAY(M2870))</f>
        <v>-</v>
      </c>
      <c r="P2870" t="str">
        <f>IF(ISBLANK('Step 1.1 Raw Data'!D2870),"-",'Step 1.1 Raw Data'!D2870)</f>
        <v>-</v>
      </c>
      <c r="Q2870" s="18" t="str">
        <f>IF(ISBLANK('Step 1.1 Raw Data'!A2870),"-",IF('Step 1.1 Raw Data'!$G$2=0,P2870*'Step 1.1 Raw Data'!$H$15*'Step 1.1 Raw Data'!$H$16/1000,0))</f>
        <v>-</v>
      </c>
      <c r="R2870" s="18" t="str">
        <f>IF(ISBLANK('Step 1.1 Raw Data'!A2870),"-",IF('Step 1.1 Raw Data'!$G$2=1,IF('Step 1.1 Raw Data'!$I$9=1,P2870*'Step 1.1 Raw Data'!$H$15*'Step 1.1 Raw Data'!$H$16/1000,IF('Step 1.1 Raw Data'!$I$9=2,P2870*'Step 1.1 Raw Data'!$I$15*'Step 1.1 Raw Data'!$I$16/1000,IF('Step 1.1 Raw Data'!$I$9=3,P2870*'Step 1.1 Raw Data'!$J$15*'Step 1.1 Raw Data'!$J$16/1000))),0))</f>
        <v>-</v>
      </c>
      <c r="S2870" s="11" t="str">
        <f>IF(ISBLANK('Step 1.1 Raw Data'!A2870),"-",'Step 1.1 Raw Data'!A2870)</f>
        <v>-</v>
      </c>
      <c r="T2870" t="str">
        <f>IF(ISBLANK('Step 1.1 Raw Data'!A2870),"-",HOUR(S2870))</f>
        <v>-</v>
      </c>
      <c r="U2870" t="str">
        <f>IF(ISBLANK('Step 1.1 Raw Data'!A2870),"-",WEEKDAY(S2870))</f>
        <v>-</v>
      </c>
      <c r="V2870" t="str">
        <f>IF(ISBLANK('Step 1.1 Raw Data'!E2870),"-",'Step 1.1 Raw Data'!E2870)</f>
        <v>-</v>
      </c>
      <c r="W2870" s="18" t="str">
        <f>IF(ISBLANK('Step 1.1 Raw Data'!A2870),"-",IF('Step 1.1 Raw Data'!$G$2=0,V2870*'Step 1.1 Raw Data'!$H$15*'Step 1.1 Raw Data'!$H$16/1000,0))</f>
        <v>-</v>
      </c>
      <c r="X2870" s="18" t="str">
        <f>IF(ISBLANK('Step 1.1 Raw Data'!A2870),"-",IF('Step 1.1 Raw Data'!$G$2=1,IF('Step 1.1 Raw Data'!$J$9=1,V2870*'Step 1.1 Raw Data'!$H$15*'Step 1.1 Raw Data'!$H$16/1000,IF('Step 1.1 Raw Data'!$J$9=2,V2870*'Step 1.1 Raw Data'!$I$15*'Step 1.1 Raw Data'!$I$16/1000,IF('Step 1.1 Raw Data'!$J$9=3,V2870*'Step 1.1 Raw Data'!$J$15*'Step 1.1 Raw Data'!$J$16/1000))),0))</f>
        <v>-</v>
      </c>
    </row>
    <row r="2871" spans="1:24" ht="12.5" x14ac:dyDescent="0.25">
      <c r="A2871" s="11" t="str">
        <f>IF(ISBLANK('Step 1.1 Raw Data'!A2870),"-",'Step 1.1 Raw Data'!A2870)</f>
        <v>-</v>
      </c>
      <c r="B2871" t="str">
        <f>IF(ISBLANK('Step 1.1 Raw Data'!A2871),"-",HOUR(A2871))</f>
        <v>-</v>
      </c>
      <c r="C2871" t="str">
        <f>IF(ISBLANK('Step 1.1 Raw Data'!A2871),"-",WEEKDAY(A2871))</f>
        <v>-</v>
      </c>
      <c r="D2871" t="str">
        <f>IF(ISBLANK('Step 1.1 Raw Data'!B2871),"-",'Step 1.1 Raw Data'!B2871)</f>
        <v>-</v>
      </c>
      <c r="E2871" s="18" t="str">
        <f>IF(ISBLANK('Step 1.1 Raw Data'!A2871),"-",IF('Step 1.1 Raw Data'!$G$2=0,D2871*'Step 1.1 Raw Data'!$H$15*'Step 1.1 Raw Data'!$H$16/1000,0))</f>
        <v>-</v>
      </c>
      <c r="F2871" s="18" t="str">
        <f>IF(ISBLANK('Step 1.1 Raw Data'!A2871),"-",IF('Step 1.1 Raw Data'!$G$2=1,IF('Step 1.1 Raw Data'!$G$9=1,D2871*'Step 1.1 Raw Data'!$H$15*'Step 1.1 Raw Data'!$H$16/1000,IF('Step 1.1 Raw Data'!$G$9=2,D2871*'Step 1.1 Raw Data'!$I$15*'Step 1.1 Raw Data'!$I$16/1000,IF('Step 1.1 Raw Data'!$G$9=3,D2871*'Step 1.1 Raw Data'!$J$15*'Step 1.1 Raw Data'!$J$16/1000))),0))</f>
        <v>-</v>
      </c>
      <c r="G2871" s="11" t="str">
        <f>IF(ISBLANK('Step 1.1 Raw Data'!A2871),"-",'Step 1.1 Raw Data'!A2871)</f>
        <v>-</v>
      </c>
      <c r="H2871" t="str">
        <f>IF(ISBLANK('Step 1.1 Raw Data'!A2871),"-",HOUR(G2871))</f>
        <v>-</v>
      </c>
      <c r="I2871" t="str">
        <f>IF(ISBLANK('Step 1.1 Raw Data'!A2871),"-",WEEKDAY(G2871))</f>
        <v>-</v>
      </c>
      <c r="J2871" s="2" t="str">
        <f>IF(ISBLANK('Step 1.1 Raw Data'!C2871),"-",'Step 1.1 Raw Data'!C2871)</f>
        <v>-</v>
      </c>
      <c r="K2871" s="18" t="str">
        <f>IF(ISBLANK('Step 1.1 Raw Data'!A2871),"-",IF('Step 1.1 Raw Data'!$G$2=0,J2871*'Step 1.1 Raw Data'!$H$15*'Step 1.1 Raw Data'!$H$16/1000,0))</f>
        <v>-</v>
      </c>
      <c r="L2871" s="18" t="str">
        <f>IF(ISBLANK('Step 1.1 Raw Data'!A2871),"-",IF('Step 1.1 Raw Data'!$G$2=1,IF('Step 1.1 Raw Data'!$H$9=1,J2871*'Step 1.1 Raw Data'!$H$15*'Step 1.1 Raw Data'!$H$16/1000,IF('Step 1.1 Raw Data'!$H$9=2,J2871*'Step 1.1 Raw Data'!$I$15*'Step 1.1 Raw Data'!$I$16/1000,IF('Step 1.1 Raw Data'!$H$9=3,J2871*'Step 1.1 Raw Data'!$J$15*'Step 1.1 Raw Data'!$J$16/1000))),0))</f>
        <v>-</v>
      </c>
      <c r="M2871" s="11" t="str">
        <f>IF(ISBLANK('Step 1.1 Raw Data'!A2871),"-",'Step 1.1 Raw Data'!A2871)</f>
        <v>-</v>
      </c>
      <c r="N2871" t="str">
        <f>IF(ISBLANK('Step 1.1 Raw Data'!A2871),"-",HOUR(M2871))</f>
        <v>-</v>
      </c>
      <c r="O2871" t="str">
        <f>IF(ISBLANK('Step 1.1 Raw Data'!A2871),"-",WEEKDAY(M2871))</f>
        <v>-</v>
      </c>
      <c r="P2871" t="str">
        <f>IF(ISBLANK('Step 1.1 Raw Data'!D2871),"-",'Step 1.1 Raw Data'!D2871)</f>
        <v>-</v>
      </c>
      <c r="Q2871" s="18" t="str">
        <f>IF(ISBLANK('Step 1.1 Raw Data'!A2871),"-",IF('Step 1.1 Raw Data'!$G$2=0,P2871*'Step 1.1 Raw Data'!$H$15*'Step 1.1 Raw Data'!$H$16/1000,0))</f>
        <v>-</v>
      </c>
      <c r="R2871" s="18" t="str">
        <f>IF(ISBLANK('Step 1.1 Raw Data'!A2871),"-",IF('Step 1.1 Raw Data'!$G$2=1,IF('Step 1.1 Raw Data'!$I$9=1,P2871*'Step 1.1 Raw Data'!$H$15*'Step 1.1 Raw Data'!$H$16/1000,IF('Step 1.1 Raw Data'!$I$9=2,P2871*'Step 1.1 Raw Data'!$I$15*'Step 1.1 Raw Data'!$I$16/1000,IF('Step 1.1 Raw Data'!$I$9=3,P2871*'Step 1.1 Raw Data'!$J$15*'Step 1.1 Raw Data'!$J$16/1000))),0))</f>
        <v>-</v>
      </c>
      <c r="S2871" s="11" t="str">
        <f>IF(ISBLANK('Step 1.1 Raw Data'!A2871),"-",'Step 1.1 Raw Data'!A2871)</f>
        <v>-</v>
      </c>
      <c r="T2871" t="str">
        <f>IF(ISBLANK('Step 1.1 Raw Data'!A2871),"-",HOUR(S2871))</f>
        <v>-</v>
      </c>
      <c r="U2871" t="str">
        <f>IF(ISBLANK('Step 1.1 Raw Data'!A2871),"-",WEEKDAY(S2871))</f>
        <v>-</v>
      </c>
      <c r="V2871" t="str">
        <f>IF(ISBLANK('Step 1.1 Raw Data'!E2871),"-",'Step 1.1 Raw Data'!E2871)</f>
        <v>-</v>
      </c>
      <c r="W2871" s="18" t="str">
        <f>IF(ISBLANK('Step 1.1 Raw Data'!A2871),"-",IF('Step 1.1 Raw Data'!$G$2=0,V2871*'Step 1.1 Raw Data'!$H$15*'Step 1.1 Raw Data'!$H$16/1000,0))</f>
        <v>-</v>
      </c>
      <c r="X2871" s="18" t="str">
        <f>IF(ISBLANK('Step 1.1 Raw Data'!A2871),"-",IF('Step 1.1 Raw Data'!$G$2=1,IF('Step 1.1 Raw Data'!$J$9=1,V2871*'Step 1.1 Raw Data'!$H$15*'Step 1.1 Raw Data'!$H$16/1000,IF('Step 1.1 Raw Data'!$J$9=2,V2871*'Step 1.1 Raw Data'!$I$15*'Step 1.1 Raw Data'!$I$16/1000,IF('Step 1.1 Raw Data'!$J$9=3,V2871*'Step 1.1 Raw Data'!$J$15*'Step 1.1 Raw Data'!$J$16/1000))),0))</f>
        <v>-</v>
      </c>
    </row>
    <row r="2872" spans="1:24" ht="12.5" x14ac:dyDescent="0.25">
      <c r="A2872" s="11" t="str">
        <f>IF(ISBLANK('Step 1.1 Raw Data'!A2871),"-",'Step 1.1 Raw Data'!A2871)</f>
        <v>-</v>
      </c>
      <c r="B2872" t="str">
        <f>IF(ISBLANK('Step 1.1 Raw Data'!A2872),"-",HOUR(A2872))</f>
        <v>-</v>
      </c>
      <c r="C2872" t="str">
        <f>IF(ISBLANK('Step 1.1 Raw Data'!A2872),"-",WEEKDAY(A2872))</f>
        <v>-</v>
      </c>
      <c r="D2872" t="str">
        <f>IF(ISBLANK('Step 1.1 Raw Data'!B2872),"-",'Step 1.1 Raw Data'!B2872)</f>
        <v>-</v>
      </c>
      <c r="E2872" s="18" t="str">
        <f>IF(ISBLANK('Step 1.1 Raw Data'!A2872),"-",IF('Step 1.1 Raw Data'!$G$2=0,D2872*'Step 1.1 Raw Data'!$H$15*'Step 1.1 Raw Data'!$H$16/1000,0))</f>
        <v>-</v>
      </c>
      <c r="F2872" s="18" t="str">
        <f>IF(ISBLANK('Step 1.1 Raw Data'!A2872),"-",IF('Step 1.1 Raw Data'!$G$2=1,IF('Step 1.1 Raw Data'!$G$9=1,D2872*'Step 1.1 Raw Data'!$H$15*'Step 1.1 Raw Data'!$H$16/1000,IF('Step 1.1 Raw Data'!$G$9=2,D2872*'Step 1.1 Raw Data'!$I$15*'Step 1.1 Raw Data'!$I$16/1000,IF('Step 1.1 Raw Data'!$G$9=3,D2872*'Step 1.1 Raw Data'!$J$15*'Step 1.1 Raw Data'!$J$16/1000))),0))</f>
        <v>-</v>
      </c>
      <c r="G2872" s="11" t="str">
        <f>IF(ISBLANK('Step 1.1 Raw Data'!A2872),"-",'Step 1.1 Raw Data'!A2872)</f>
        <v>-</v>
      </c>
      <c r="H2872" t="str">
        <f>IF(ISBLANK('Step 1.1 Raw Data'!A2872),"-",HOUR(G2872))</f>
        <v>-</v>
      </c>
      <c r="I2872" t="str">
        <f>IF(ISBLANK('Step 1.1 Raw Data'!A2872),"-",WEEKDAY(G2872))</f>
        <v>-</v>
      </c>
      <c r="J2872" s="2" t="str">
        <f>IF(ISBLANK('Step 1.1 Raw Data'!C2872),"-",'Step 1.1 Raw Data'!C2872)</f>
        <v>-</v>
      </c>
      <c r="K2872" s="18" t="str">
        <f>IF(ISBLANK('Step 1.1 Raw Data'!A2872),"-",IF('Step 1.1 Raw Data'!$G$2=0,J2872*'Step 1.1 Raw Data'!$H$15*'Step 1.1 Raw Data'!$H$16/1000,0))</f>
        <v>-</v>
      </c>
      <c r="L2872" s="18" t="str">
        <f>IF(ISBLANK('Step 1.1 Raw Data'!A2872),"-",IF('Step 1.1 Raw Data'!$G$2=1,IF('Step 1.1 Raw Data'!$H$9=1,J2872*'Step 1.1 Raw Data'!$H$15*'Step 1.1 Raw Data'!$H$16/1000,IF('Step 1.1 Raw Data'!$H$9=2,J2872*'Step 1.1 Raw Data'!$I$15*'Step 1.1 Raw Data'!$I$16/1000,IF('Step 1.1 Raw Data'!$H$9=3,J2872*'Step 1.1 Raw Data'!$J$15*'Step 1.1 Raw Data'!$J$16/1000))),0))</f>
        <v>-</v>
      </c>
      <c r="M2872" s="11" t="str">
        <f>IF(ISBLANK('Step 1.1 Raw Data'!A2872),"-",'Step 1.1 Raw Data'!A2872)</f>
        <v>-</v>
      </c>
      <c r="N2872" t="str">
        <f>IF(ISBLANK('Step 1.1 Raw Data'!A2872),"-",HOUR(M2872))</f>
        <v>-</v>
      </c>
      <c r="O2872" t="str">
        <f>IF(ISBLANK('Step 1.1 Raw Data'!A2872),"-",WEEKDAY(M2872))</f>
        <v>-</v>
      </c>
      <c r="P2872" t="str">
        <f>IF(ISBLANK('Step 1.1 Raw Data'!D2872),"-",'Step 1.1 Raw Data'!D2872)</f>
        <v>-</v>
      </c>
      <c r="Q2872" s="18" t="str">
        <f>IF(ISBLANK('Step 1.1 Raw Data'!A2872),"-",IF('Step 1.1 Raw Data'!$G$2=0,P2872*'Step 1.1 Raw Data'!$H$15*'Step 1.1 Raw Data'!$H$16/1000,0))</f>
        <v>-</v>
      </c>
      <c r="R2872" s="18" t="str">
        <f>IF(ISBLANK('Step 1.1 Raw Data'!A2872),"-",IF('Step 1.1 Raw Data'!$G$2=1,IF('Step 1.1 Raw Data'!$I$9=1,P2872*'Step 1.1 Raw Data'!$H$15*'Step 1.1 Raw Data'!$H$16/1000,IF('Step 1.1 Raw Data'!$I$9=2,P2872*'Step 1.1 Raw Data'!$I$15*'Step 1.1 Raw Data'!$I$16/1000,IF('Step 1.1 Raw Data'!$I$9=3,P2872*'Step 1.1 Raw Data'!$J$15*'Step 1.1 Raw Data'!$J$16/1000))),0))</f>
        <v>-</v>
      </c>
      <c r="S2872" s="11" t="str">
        <f>IF(ISBLANK('Step 1.1 Raw Data'!A2872),"-",'Step 1.1 Raw Data'!A2872)</f>
        <v>-</v>
      </c>
      <c r="T2872" t="str">
        <f>IF(ISBLANK('Step 1.1 Raw Data'!A2872),"-",HOUR(S2872))</f>
        <v>-</v>
      </c>
      <c r="U2872" t="str">
        <f>IF(ISBLANK('Step 1.1 Raw Data'!A2872),"-",WEEKDAY(S2872))</f>
        <v>-</v>
      </c>
      <c r="V2872" t="str">
        <f>IF(ISBLANK('Step 1.1 Raw Data'!E2872),"-",'Step 1.1 Raw Data'!E2872)</f>
        <v>-</v>
      </c>
      <c r="W2872" s="18" t="str">
        <f>IF(ISBLANK('Step 1.1 Raw Data'!A2872),"-",IF('Step 1.1 Raw Data'!$G$2=0,V2872*'Step 1.1 Raw Data'!$H$15*'Step 1.1 Raw Data'!$H$16/1000,0))</f>
        <v>-</v>
      </c>
      <c r="X2872" s="18" t="str">
        <f>IF(ISBLANK('Step 1.1 Raw Data'!A2872),"-",IF('Step 1.1 Raw Data'!$G$2=1,IF('Step 1.1 Raw Data'!$J$9=1,V2872*'Step 1.1 Raw Data'!$H$15*'Step 1.1 Raw Data'!$H$16/1000,IF('Step 1.1 Raw Data'!$J$9=2,V2872*'Step 1.1 Raw Data'!$I$15*'Step 1.1 Raw Data'!$I$16/1000,IF('Step 1.1 Raw Data'!$J$9=3,V2872*'Step 1.1 Raw Data'!$J$15*'Step 1.1 Raw Data'!$J$16/1000))),0))</f>
        <v>-</v>
      </c>
    </row>
    <row r="2873" spans="1:24" ht="12.5" x14ac:dyDescent="0.25">
      <c r="A2873" s="11" t="str">
        <f>IF(ISBLANK('Step 1.1 Raw Data'!A2872),"-",'Step 1.1 Raw Data'!A2872)</f>
        <v>-</v>
      </c>
      <c r="B2873" t="str">
        <f>IF(ISBLANK('Step 1.1 Raw Data'!A2873),"-",HOUR(A2873))</f>
        <v>-</v>
      </c>
      <c r="C2873" t="str">
        <f>IF(ISBLANK('Step 1.1 Raw Data'!A2873),"-",WEEKDAY(A2873))</f>
        <v>-</v>
      </c>
      <c r="D2873" t="str">
        <f>IF(ISBLANK('Step 1.1 Raw Data'!B2873),"-",'Step 1.1 Raw Data'!B2873)</f>
        <v>-</v>
      </c>
      <c r="E2873" s="18" t="str">
        <f>IF(ISBLANK('Step 1.1 Raw Data'!A2873),"-",IF('Step 1.1 Raw Data'!$G$2=0,D2873*'Step 1.1 Raw Data'!$H$15*'Step 1.1 Raw Data'!$H$16/1000,0))</f>
        <v>-</v>
      </c>
      <c r="F2873" s="18" t="str">
        <f>IF(ISBLANK('Step 1.1 Raw Data'!A2873),"-",IF('Step 1.1 Raw Data'!$G$2=1,IF('Step 1.1 Raw Data'!$G$9=1,D2873*'Step 1.1 Raw Data'!$H$15*'Step 1.1 Raw Data'!$H$16/1000,IF('Step 1.1 Raw Data'!$G$9=2,D2873*'Step 1.1 Raw Data'!$I$15*'Step 1.1 Raw Data'!$I$16/1000,IF('Step 1.1 Raw Data'!$G$9=3,D2873*'Step 1.1 Raw Data'!$J$15*'Step 1.1 Raw Data'!$J$16/1000))),0))</f>
        <v>-</v>
      </c>
      <c r="G2873" s="11" t="str">
        <f>IF(ISBLANK('Step 1.1 Raw Data'!A2873),"-",'Step 1.1 Raw Data'!A2873)</f>
        <v>-</v>
      </c>
      <c r="H2873" t="str">
        <f>IF(ISBLANK('Step 1.1 Raw Data'!A2873),"-",HOUR(G2873))</f>
        <v>-</v>
      </c>
      <c r="I2873" t="str">
        <f>IF(ISBLANK('Step 1.1 Raw Data'!A2873),"-",WEEKDAY(G2873))</f>
        <v>-</v>
      </c>
      <c r="J2873" s="2" t="str">
        <f>IF(ISBLANK('Step 1.1 Raw Data'!C2873),"-",'Step 1.1 Raw Data'!C2873)</f>
        <v>-</v>
      </c>
      <c r="K2873" s="18" t="str">
        <f>IF(ISBLANK('Step 1.1 Raw Data'!A2873),"-",IF('Step 1.1 Raw Data'!$G$2=0,J2873*'Step 1.1 Raw Data'!$H$15*'Step 1.1 Raw Data'!$H$16/1000,0))</f>
        <v>-</v>
      </c>
      <c r="L2873" s="18" t="str">
        <f>IF(ISBLANK('Step 1.1 Raw Data'!A2873),"-",IF('Step 1.1 Raw Data'!$G$2=1,IF('Step 1.1 Raw Data'!$H$9=1,J2873*'Step 1.1 Raw Data'!$H$15*'Step 1.1 Raw Data'!$H$16/1000,IF('Step 1.1 Raw Data'!$H$9=2,J2873*'Step 1.1 Raw Data'!$I$15*'Step 1.1 Raw Data'!$I$16/1000,IF('Step 1.1 Raw Data'!$H$9=3,J2873*'Step 1.1 Raw Data'!$J$15*'Step 1.1 Raw Data'!$J$16/1000))),0))</f>
        <v>-</v>
      </c>
      <c r="M2873" s="11" t="str">
        <f>IF(ISBLANK('Step 1.1 Raw Data'!A2873),"-",'Step 1.1 Raw Data'!A2873)</f>
        <v>-</v>
      </c>
      <c r="N2873" t="str">
        <f>IF(ISBLANK('Step 1.1 Raw Data'!A2873),"-",HOUR(M2873))</f>
        <v>-</v>
      </c>
      <c r="O2873" t="str">
        <f>IF(ISBLANK('Step 1.1 Raw Data'!A2873),"-",WEEKDAY(M2873))</f>
        <v>-</v>
      </c>
      <c r="P2873" t="str">
        <f>IF(ISBLANK('Step 1.1 Raw Data'!D2873),"-",'Step 1.1 Raw Data'!D2873)</f>
        <v>-</v>
      </c>
      <c r="Q2873" s="18" t="str">
        <f>IF(ISBLANK('Step 1.1 Raw Data'!A2873),"-",IF('Step 1.1 Raw Data'!$G$2=0,P2873*'Step 1.1 Raw Data'!$H$15*'Step 1.1 Raw Data'!$H$16/1000,0))</f>
        <v>-</v>
      </c>
      <c r="R2873" s="18" t="str">
        <f>IF(ISBLANK('Step 1.1 Raw Data'!A2873),"-",IF('Step 1.1 Raw Data'!$G$2=1,IF('Step 1.1 Raw Data'!$I$9=1,P2873*'Step 1.1 Raw Data'!$H$15*'Step 1.1 Raw Data'!$H$16/1000,IF('Step 1.1 Raw Data'!$I$9=2,P2873*'Step 1.1 Raw Data'!$I$15*'Step 1.1 Raw Data'!$I$16/1000,IF('Step 1.1 Raw Data'!$I$9=3,P2873*'Step 1.1 Raw Data'!$J$15*'Step 1.1 Raw Data'!$J$16/1000))),0))</f>
        <v>-</v>
      </c>
      <c r="S2873" s="11" t="str">
        <f>IF(ISBLANK('Step 1.1 Raw Data'!A2873),"-",'Step 1.1 Raw Data'!A2873)</f>
        <v>-</v>
      </c>
      <c r="T2873" t="str">
        <f>IF(ISBLANK('Step 1.1 Raw Data'!A2873),"-",HOUR(S2873))</f>
        <v>-</v>
      </c>
      <c r="U2873" t="str">
        <f>IF(ISBLANK('Step 1.1 Raw Data'!A2873),"-",WEEKDAY(S2873))</f>
        <v>-</v>
      </c>
      <c r="V2873" t="str">
        <f>IF(ISBLANK('Step 1.1 Raw Data'!E2873),"-",'Step 1.1 Raw Data'!E2873)</f>
        <v>-</v>
      </c>
      <c r="W2873" s="18" t="str">
        <f>IF(ISBLANK('Step 1.1 Raw Data'!A2873),"-",IF('Step 1.1 Raw Data'!$G$2=0,V2873*'Step 1.1 Raw Data'!$H$15*'Step 1.1 Raw Data'!$H$16/1000,0))</f>
        <v>-</v>
      </c>
      <c r="X2873" s="18" t="str">
        <f>IF(ISBLANK('Step 1.1 Raw Data'!A2873),"-",IF('Step 1.1 Raw Data'!$G$2=1,IF('Step 1.1 Raw Data'!$J$9=1,V2873*'Step 1.1 Raw Data'!$H$15*'Step 1.1 Raw Data'!$H$16/1000,IF('Step 1.1 Raw Data'!$J$9=2,V2873*'Step 1.1 Raw Data'!$I$15*'Step 1.1 Raw Data'!$I$16/1000,IF('Step 1.1 Raw Data'!$J$9=3,V2873*'Step 1.1 Raw Data'!$J$15*'Step 1.1 Raw Data'!$J$16/1000))),0))</f>
        <v>-</v>
      </c>
    </row>
    <row r="2874" spans="1:24" ht="12.5" x14ac:dyDescent="0.25">
      <c r="A2874" s="11" t="str">
        <f>IF(ISBLANK('Step 1.1 Raw Data'!A2873),"-",'Step 1.1 Raw Data'!A2873)</f>
        <v>-</v>
      </c>
      <c r="B2874" t="str">
        <f>IF(ISBLANK('Step 1.1 Raw Data'!A2874),"-",HOUR(A2874))</f>
        <v>-</v>
      </c>
      <c r="C2874" t="str">
        <f>IF(ISBLANK('Step 1.1 Raw Data'!A2874),"-",WEEKDAY(A2874))</f>
        <v>-</v>
      </c>
      <c r="D2874" t="str">
        <f>IF(ISBLANK('Step 1.1 Raw Data'!B2874),"-",'Step 1.1 Raw Data'!B2874)</f>
        <v>-</v>
      </c>
      <c r="E2874" s="18" t="str">
        <f>IF(ISBLANK('Step 1.1 Raw Data'!A2874),"-",IF('Step 1.1 Raw Data'!$G$2=0,D2874*'Step 1.1 Raw Data'!$H$15*'Step 1.1 Raw Data'!$H$16/1000,0))</f>
        <v>-</v>
      </c>
      <c r="F2874" s="18" t="str">
        <f>IF(ISBLANK('Step 1.1 Raw Data'!A2874),"-",IF('Step 1.1 Raw Data'!$G$2=1,IF('Step 1.1 Raw Data'!$G$9=1,D2874*'Step 1.1 Raw Data'!$H$15*'Step 1.1 Raw Data'!$H$16/1000,IF('Step 1.1 Raw Data'!$G$9=2,D2874*'Step 1.1 Raw Data'!$I$15*'Step 1.1 Raw Data'!$I$16/1000,IF('Step 1.1 Raw Data'!$G$9=3,D2874*'Step 1.1 Raw Data'!$J$15*'Step 1.1 Raw Data'!$J$16/1000))),0))</f>
        <v>-</v>
      </c>
      <c r="G2874" s="11" t="str">
        <f>IF(ISBLANK('Step 1.1 Raw Data'!A2874),"-",'Step 1.1 Raw Data'!A2874)</f>
        <v>-</v>
      </c>
      <c r="H2874" t="str">
        <f>IF(ISBLANK('Step 1.1 Raw Data'!A2874),"-",HOUR(G2874))</f>
        <v>-</v>
      </c>
      <c r="I2874" t="str">
        <f>IF(ISBLANK('Step 1.1 Raw Data'!A2874),"-",WEEKDAY(G2874))</f>
        <v>-</v>
      </c>
      <c r="J2874" s="2" t="str">
        <f>IF(ISBLANK('Step 1.1 Raw Data'!C2874),"-",'Step 1.1 Raw Data'!C2874)</f>
        <v>-</v>
      </c>
      <c r="K2874" s="18" t="str">
        <f>IF(ISBLANK('Step 1.1 Raw Data'!A2874),"-",IF('Step 1.1 Raw Data'!$G$2=0,J2874*'Step 1.1 Raw Data'!$H$15*'Step 1.1 Raw Data'!$H$16/1000,0))</f>
        <v>-</v>
      </c>
      <c r="L2874" s="18" t="str">
        <f>IF(ISBLANK('Step 1.1 Raw Data'!A2874),"-",IF('Step 1.1 Raw Data'!$G$2=1,IF('Step 1.1 Raw Data'!$H$9=1,J2874*'Step 1.1 Raw Data'!$H$15*'Step 1.1 Raw Data'!$H$16/1000,IF('Step 1.1 Raw Data'!$H$9=2,J2874*'Step 1.1 Raw Data'!$I$15*'Step 1.1 Raw Data'!$I$16/1000,IF('Step 1.1 Raw Data'!$H$9=3,J2874*'Step 1.1 Raw Data'!$J$15*'Step 1.1 Raw Data'!$J$16/1000))),0))</f>
        <v>-</v>
      </c>
      <c r="M2874" s="11" t="str">
        <f>IF(ISBLANK('Step 1.1 Raw Data'!A2874),"-",'Step 1.1 Raw Data'!A2874)</f>
        <v>-</v>
      </c>
      <c r="N2874" t="str">
        <f>IF(ISBLANK('Step 1.1 Raw Data'!A2874),"-",HOUR(M2874))</f>
        <v>-</v>
      </c>
      <c r="O2874" t="str">
        <f>IF(ISBLANK('Step 1.1 Raw Data'!A2874),"-",WEEKDAY(M2874))</f>
        <v>-</v>
      </c>
      <c r="P2874" t="str">
        <f>IF(ISBLANK('Step 1.1 Raw Data'!D2874),"-",'Step 1.1 Raw Data'!D2874)</f>
        <v>-</v>
      </c>
      <c r="Q2874" s="18" t="str">
        <f>IF(ISBLANK('Step 1.1 Raw Data'!A2874),"-",IF('Step 1.1 Raw Data'!$G$2=0,P2874*'Step 1.1 Raw Data'!$H$15*'Step 1.1 Raw Data'!$H$16/1000,0))</f>
        <v>-</v>
      </c>
      <c r="R2874" s="18" t="str">
        <f>IF(ISBLANK('Step 1.1 Raw Data'!A2874),"-",IF('Step 1.1 Raw Data'!$G$2=1,IF('Step 1.1 Raw Data'!$I$9=1,P2874*'Step 1.1 Raw Data'!$H$15*'Step 1.1 Raw Data'!$H$16/1000,IF('Step 1.1 Raw Data'!$I$9=2,P2874*'Step 1.1 Raw Data'!$I$15*'Step 1.1 Raw Data'!$I$16/1000,IF('Step 1.1 Raw Data'!$I$9=3,P2874*'Step 1.1 Raw Data'!$J$15*'Step 1.1 Raw Data'!$J$16/1000))),0))</f>
        <v>-</v>
      </c>
      <c r="S2874" s="11" t="str">
        <f>IF(ISBLANK('Step 1.1 Raw Data'!A2874),"-",'Step 1.1 Raw Data'!A2874)</f>
        <v>-</v>
      </c>
      <c r="T2874" t="str">
        <f>IF(ISBLANK('Step 1.1 Raw Data'!A2874),"-",HOUR(S2874))</f>
        <v>-</v>
      </c>
      <c r="U2874" t="str">
        <f>IF(ISBLANK('Step 1.1 Raw Data'!A2874),"-",WEEKDAY(S2874))</f>
        <v>-</v>
      </c>
      <c r="V2874" t="str">
        <f>IF(ISBLANK('Step 1.1 Raw Data'!E2874),"-",'Step 1.1 Raw Data'!E2874)</f>
        <v>-</v>
      </c>
      <c r="W2874" s="18" t="str">
        <f>IF(ISBLANK('Step 1.1 Raw Data'!A2874),"-",IF('Step 1.1 Raw Data'!$G$2=0,V2874*'Step 1.1 Raw Data'!$H$15*'Step 1.1 Raw Data'!$H$16/1000,0))</f>
        <v>-</v>
      </c>
      <c r="X2874" s="18" t="str">
        <f>IF(ISBLANK('Step 1.1 Raw Data'!A2874),"-",IF('Step 1.1 Raw Data'!$G$2=1,IF('Step 1.1 Raw Data'!$J$9=1,V2874*'Step 1.1 Raw Data'!$H$15*'Step 1.1 Raw Data'!$H$16/1000,IF('Step 1.1 Raw Data'!$J$9=2,V2874*'Step 1.1 Raw Data'!$I$15*'Step 1.1 Raw Data'!$I$16/1000,IF('Step 1.1 Raw Data'!$J$9=3,V2874*'Step 1.1 Raw Data'!$J$15*'Step 1.1 Raw Data'!$J$16/1000))),0))</f>
        <v>-</v>
      </c>
    </row>
    <row r="2875" spans="1:24" ht="12.5" x14ac:dyDescent="0.25">
      <c r="A2875" s="11" t="str">
        <f>IF(ISBLANK('Step 1.1 Raw Data'!A2874),"-",'Step 1.1 Raw Data'!A2874)</f>
        <v>-</v>
      </c>
      <c r="B2875" t="str">
        <f>IF(ISBLANK('Step 1.1 Raw Data'!A2875),"-",HOUR(A2875))</f>
        <v>-</v>
      </c>
      <c r="C2875" t="str">
        <f>IF(ISBLANK('Step 1.1 Raw Data'!A2875),"-",WEEKDAY(A2875))</f>
        <v>-</v>
      </c>
      <c r="D2875" t="str">
        <f>IF(ISBLANK('Step 1.1 Raw Data'!B2875),"-",'Step 1.1 Raw Data'!B2875)</f>
        <v>-</v>
      </c>
      <c r="E2875" s="18" t="str">
        <f>IF(ISBLANK('Step 1.1 Raw Data'!A2875),"-",IF('Step 1.1 Raw Data'!$G$2=0,D2875*'Step 1.1 Raw Data'!$H$15*'Step 1.1 Raw Data'!$H$16/1000,0))</f>
        <v>-</v>
      </c>
      <c r="F2875" s="18" t="str">
        <f>IF(ISBLANK('Step 1.1 Raw Data'!A2875),"-",IF('Step 1.1 Raw Data'!$G$2=1,IF('Step 1.1 Raw Data'!$G$9=1,D2875*'Step 1.1 Raw Data'!$H$15*'Step 1.1 Raw Data'!$H$16/1000,IF('Step 1.1 Raw Data'!$G$9=2,D2875*'Step 1.1 Raw Data'!$I$15*'Step 1.1 Raw Data'!$I$16/1000,IF('Step 1.1 Raw Data'!$G$9=3,D2875*'Step 1.1 Raw Data'!$J$15*'Step 1.1 Raw Data'!$J$16/1000))),0))</f>
        <v>-</v>
      </c>
      <c r="G2875" s="11" t="str">
        <f>IF(ISBLANK('Step 1.1 Raw Data'!A2875),"-",'Step 1.1 Raw Data'!A2875)</f>
        <v>-</v>
      </c>
      <c r="H2875" t="str">
        <f>IF(ISBLANK('Step 1.1 Raw Data'!A2875),"-",HOUR(G2875))</f>
        <v>-</v>
      </c>
      <c r="I2875" t="str">
        <f>IF(ISBLANK('Step 1.1 Raw Data'!A2875),"-",WEEKDAY(G2875))</f>
        <v>-</v>
      </c>
      <c r="J2875" s="2" t="str">
        <f>IF(ISBLANK('Step 1.1 Raw Data'!C2875),"-",'Step 1.1 Raw Data'!C2875)</f>
        <v>-</v>
      </c>
      <c r="K2875" s="18" t="str">
        <f>IF(ISBLANK('Step 1.1 Raw Data'!A2875),"-",IF('Step 1.1 Raw Data'!$G$2=0,J2875*'Step 1.1 Raw Data'!$H$15*'Step 1.1 Raw Data'!$H$16/1000,0))</f>
        <v>-</v>
      </c>
      <c r="L2875" s="18" t="str">
        <f>IF(ISBLANK('Step 1.1 Raw Data'!A2875),"-",IF('Step 1.1 Raw Data'!$G$2=1,IF('Step 1.1 Raw Data'!$H$9=1,J2875*'Step 1.1 Raw Data'!$H$15*'Step 1.1 Raw Data'!$H$16/1000,IF('Step 1.1 Raw Data'!$H$9=2,J2875*'Step 1.1 Raw Data'!$I$15*'Step 1.1 Raw Data'!$I$16/1000,IF('Step 1.1 Raw Data'!$H$9=3,J2875*'Step 1.1 Raw Data'!$J$15*'Step 1.1 Raw Data'!$J$16/1000))),0))</f>
        <v>-</v>
      </c>
      <c r="M2875" s="11" t="str">
        <f>IF(ISBLANK('Step 1.1 Raw Data'!A2875),"-",'Step 1.1 Raw Data'!A2875)</f>
        <v>-</v>
      </c>
      <c r="N2875" t="str">
        <f>IF(ISBLANK('Step 1.1 Raw Data'!A2875),"-",HOUR(M2875))</f>
        <v>-</v>
      </c>
      <c r="O2875" t="str">
        <f>IF(ISBLANK('Step 1.1 Raw Data'!A2875),"-",WEEKDAY(M2875))</f>
        <v>-</v>
      </c>
      <c r="P2875" t="str">
        <f>IF(ISBLANK('Step 1.1 Raw Data'!D2875),"-",'Step 1.1 Raw Data'!D2875)</f>
        <v>-</v>
      </c>
      <c r="Q2875" s="18" t="str">
        <f>IF(ISBLANK('Step 1.1 Raw Data'!A2875),"-",IF('Step 1.1 Raw Data'!$G$2=0,P2875*'Step 1.1 Raw Data'!$H$15*'Step 1.1 Raw Data'!$H$16/1000,0))</f>
        <v>-</v>
      </c>
      <c r="R2875" s="18" t="str">
        <f>IF(ISBLANK('Step 1.1 Raw Data'!A2875),"-",IF('Step 1.1 Raw Data'!$G$2=1,IF('Step 1.1 Raw Data'!$I$9=1,P2875*'Step 1.1 Raw Data'!$H$15*'Step 1.1 Raw Data'!$H$16/1000,IF('Step 1.1 Raw Data'!$I$9=2,P2875*'Step 1.1 Raw Data'!$I$15*'Step 1.1 Raw Data'!$I$16/1000,IF('Step 1.1 Raw Data'!$I$9=3,P2875*'Step 1.1 Raw Data'!$J$15*'Step 1.1 Raw Data'!$J$16/1000))),0))</f>
        <v>-</v>
      </c>
      <c r="S2875" s="11" t="str">
        <f>IF(ISBLANK('Step 1.1 Raw Data'!A2875),"-",'Step 1.1 Raw Data'!A2875)</f>
        <v>-</v>
      </c>
      <c r="T2875" t="str">
        <f>IF(ISBLANK('Step 1.1 Raw Data'!A2875),"-",HOUR(S2875))</f>
        <v>-</v>
      </c>
      <c r="U2875" t="str">
        <f>IF(ISBLANK('Step 1.1 Raw Data'!A2875),"-",WEEKDAY(S2875))</f>
        <v>-</v>
      </c>
      <c r="V2875" t="str">
        <f>IF(ISBLANK('Step 1.1 Raw Data'!E2875),"-",'Step 1.1 Raw Data'!E2875)</f>
        <v>-</v>
      </c>
      <c r="W2875" s="18" t="str">
        <f>IF(ISBLANK('Step 1.1 Raw Data'!A2875),"-",IF('Step 1.1 Raw Data'!$G$2=0,V2875*'Step 1.1 Raw Data'!$H$15*'Step 1.1 Raw Data'!$H$16/1000,0))</f>
        <v>-</v>
      </c>
      <c r="X2875" s="18" t="str">
        <f>IF(ISBLANK('Step 1.1 Raw Data'!A2875),"-",IF('Step 1.1 Raw Data'!$G$2=1,IF('Step 1.1 Raw Data'!$J$9=1,V2875*'Step 1.1 Raw Data'!$H$15*'Step 1.1 Raw Data'!$H$16/1000,IF('Step 1.1 Raw Data'!$J$9=2,V2875*'Step 1.1 Raw Data'!$I$15*'Step 1.1 Raw Data'!$I$16/1000,IF('Step 1.1 Raw Data'!$J$9=3,V2875*'Step 1.1 Raw Data'!$J$15*'Step 1.1 Raw Data'!$J$16/1000))),0))</f>
        <v>-</v>
      </c>
    </row>
    <row r="2876" spans="1:24" ht="12.5" x14ac:dyDescent="0.25">
      <c r="A2876" s="11" t="str">
        <f>IF(ISBLANK('Step 1.1 Raw Data'!A2875),"-",'Step 1.1 Raw Data'!A2875)</f>
        <v>-</v>
      </c>
      <c r="B2876" t="str">
        <f>IF(ISBLANK('Step 1.1 Raw Data'!A2876),"-",HOUR(A2876))</f>
        <v>-</v>
      </c>
      <c r="C2876" t="str">
        <f>IF(ISBLANK('Step 1.1 Raw Data'!A2876),"-",WEEKDAY(A2876))</f>
        <v>-</v>
      </c>
      <c r="D2876" t="str">
        <f>IF(ISBLANK('Step 1.1 Raw Data'!B2876),"-",'Step 1.1 Raw Data'!B2876)</f>
        <v>-</v>
      </c>
      <c r="E2876" s="18" t="str">
        <f>IF(ISBLANK('Step 1.1 Raw Data'!A2876),"-",IF('Step 1.1 Raw Data'!$G$2=0,D2876*'Step 1.1 Raw Data'!$H$15*'Step 1.1 Raw Data'!$H$16/1000,0))</f>
        <v>-</v>
      </c>
      <c r="F2876" s="18" t="str">
        <f>IF(ISBLANK('Step 1.1 Raw Data'!A2876),"-",IF('Step 1.1 Raw Data'!$G$2=1,IF('Step 1.1 Raw Data'!$G$9=1,D2876*'Step 1.1 Raw Data'!$H$15*'Step 1.1 Raw Data'!$H$16/1000,IF('Step 1.1 Raw Data'!$G$9=2,D2876*'Step 1.1 Raw Data'!$I$15*'Step 1.1 Raw Data'!$I$16/1000,IF('Step 1.1 Raw Data'!$G$9=3,D2876*'Step 1.1 Raw Data'!$J$15*'Step 1.1 Raw Data'!$J$16/1000))),0))</f>
        <v>-</v>
      </c>
      <c r="G2876" s="11" t="str">
        <f>IF(ISBLANK('Step 1.1 Raw Data'!A2876),"-",'Step 1.1 Raw Data'!A2876)</f>
        <v>-</v>
      </c>
      <c r="H2876" t="str">
        <f>IF(ISBLANK('Step 1.1 Raw Data'!A2876),"-",HOUR(G2876))</f>
        <v>-</v>
      </c>
      <c r="I2876" t="str">
        <f>IF(ISBLANK('Step 1.1 Raw Data'!A2876),"-",WEEKDAY(G2876))</f>
        <v>-</v>
      </c>
      <c r="J2876" s="2" t="str">
        <f>IF(ISBLANK('Step 1.1 Raw Data'!C2876),"-",'Step 1.1 Raw Data'!C2876)</f>
        <v>-</v>
      </c>
      <c r="K2876" s="18" t="str">
        <f>IF(ISBLANK('Step 1.1 Raw Data'!A2876),"-",IF('Step 1.1 Raw Data'!$G$2=0,J2876*'Step 1.1 Raw Data'!$H$15*'Step 1.1 Raw Data'!$H$16/1000,0))</f>
        <v>-</v>
      </c>
      <c r="L2876" s="18" t="str">
        <f>IF(ISBLANK('Step 1.1 Raw Data'!A2876),"-",IF('Step 1.1 Raw Data'!$G$2=1,IF('Step 1.1 Raw Data'!$H$9=1,J2876*'Step 1.1 Raw Data'!$H$15*'Step 1.1 Raw Data'!$H$16/1000,IF('Step 1.1 Raw Data'!$H$9=2,J2876*'Step 1.1 Raw Data'!$I$15*'Step 1.1 Raw Data'!$I$16/1000,IF('Step 1.1 Raw Data'!$H$9=3,J2876*'Step 1.1 Raw Data'!$J$15*'Step 1.1 Raw Data'!$J$16/1000))),0))</f>
        <v>-</v>
      </c>
      <c r="M2876" s="11" t="str">
        <f>IF(ISBLANK('Step 1.1 Raw Data'!A2876),"-",'Step 1.1 Raw Data'!A2876)</f>
        <v>-</v>
      </c>
      <c r="N2876" t="str">
        <f>IF(ISBLANK('Step 1.1 Raw Data'!A2876),"-",HOUR(M2876))</f>
        <v>-</v>
      </c>
      <c r="O2876" t="str">
        <f>IF(ISBLANK('Step 1.1 Raw Data'!A2876),"-",WEEKDAY(M2876))</f>
        <v>-</v>
      </c>
      <c r="P2876" t="str">
        <f>IF(ISBLANK('Step 1.1 Raw Data'!D2876),"-",'Step 1.1 Raw Data'!D2876)</f>
        <v>-</v>
      </c>
      <c r="Q2876" s="18" t="str">
        <f>IF(ISBLANK('Step 1.1 Raw Data'!A2876),"-",IF('Step 1.1 Raw Data'!$G$2=0,P2876*'Step 1.1 Raw Data'!$H$15*'Step 1.1 Raw Data'!$H$16/1000,0))</f>
        <v>-</v>
      </c>
      <c r="R2876" s="18" t="str">
        <f>IF(ISBLANK('Step 1.1 Raw Data'!A2876),"-",IF('Step 1.1 Raw Data'!$G$2=1,IF('Step 1.1 Raw Data'!$I$9=1,P2876*'Step 1.1 Raw Data'!$H$15*'Step 1.1 Raw Data'!$H$16/1000,IF('Step 1.1 Raw Data'!$I$9=2,P2876*'Step 1.1 Raw Data'!$I$15*'Step 1.1 Raw Data'!$I$16/1000,IF('Step 1.1 Raw Data'!$I$9=3,P2876*'Step 1.1 Raw Data'!$J$15*'Step 1.1 Raw Data'!$J$16/1000))),0))</f>
        <v>-</v>
      </c>
      <c r="S2876" s="11" t="str">
        <f>IF(ISBLANK('Step 1.1 Raw Data'!A2876),"-",'Step 1.1 Raw Data'!A2876)</f>
        <v>-</v>
      </c>
      <c r="T2876" t="str">
        <f>IF(ISBLANK('Step 1.1 Raw Data'!A2876),"-",HOUR(S2876))</f>
        <v>-</v>
      </c>
      <c r="U2876" t="str">
        <f>IF(ISBLANK('Step 1.1 Raw Data'!A2876),"-",WEEKDAY(S2876))</f>
        <v>-</v>
      </c>
      <c r="V2876" t="str">
        <f>IF(ISBLANK('Step 1.1 Raw Data'!E2876),"-",'Step 1.1 Raw Data'!E2876)</f>
        <v>-</v>
      </c>
      <c r="W2876" s="18" t="str">
        <f>IF(ISBLANK('Step 1.1 Raw Data'!A2876),"-",IF('Step 1.1 Raw Data'!$G$2=0,V2876*'Step 1.1 Raw Data'!$H$15*'Step 1.1 Raw Data'!$H$16/1000,0))</f>
        <v>-</v>
      </c>
      <c r="X2876" s="18" t="str">
        <f>IF(ISBLANK('Step 1.1 Raw Data'!A2876),"-",IF('Step 1.1 Raw Data'!$G$2=1,IF('Step 1.1 Raw Data'!$J$9=1,V2876*'Step 1.1 Raw Data'!$H$15*'Step 1.1 Raw Data'!$H$16/1000,IF('Step 1.1 Raw Data'!$J$9=2,V2876*'Step 1.1 Raw Data'!$I$15*'Step 1.1 Raw Data'!$I$16/1000,IF('Step 1.1 Raw Data'!$J$9=3,V2876*'Step 1.1 Raw Data'!$J$15*'Step 1.1 Raw Data'!$J$16/1000))),0))</f>
        <v>-</v>
      </c>
    </row>
    <row r="2877" spans="1:24" ht="12.5" x14ac:dyDescent="0.25">
      <c r="A2877" s="11" t="str">
        <f>IF(ISBLANK('Step 1.1 Raw Data'!A2876),"-",'Step 1.1 Raw Data'!A2876)</f>
        <v>-</v>
      </c>
      <c r="B2877" t="str">
        <f>IF(ISBLANK('Step 1.1 Raw Data'!A2877),"-",HOUR(A2877))</f>
        <v>-</v>
      </c>
      <c r="C2877" t="str">
        <f>IF(ISBLANK('Step 1.1 Raw Data'!A2877),"-",WEEKDAY(A2877))</f>
        <v>-</v>
      </c>
      <c r="D2877" t="str">
        <f>IF(ISBLANK('Step 1.1 Raw Data'!B2877),"-",'Step 1.1 Raw Data'!B2877)</f>
        <v>-</v>
      </c>
      <c r="E2877" s="18" t="str">
        <f>IF(ISBLANK('Step 1.1 Raw Data'!A2877),"-",IF('Step 1.1 Raw Data'!$G$2=0,D2877*'Step 1.1 Raw Data'!$H$15*'Step 1.1 Raw Data'!$H$16/1000,0))</f>
        <v>-</v>
      </c>
      <c r="F2877" s="18" t="str">
        <f>IF(ISBLANK('Step 1.1 Raw Data'!A2877),"-",IF('Step 1.1 Raw Data'!$G$2=1,IF('Step 1.1 Raw Data'!$G$9=1,D2877*'Step 1.1 Raw Data'!$H$15*'Step 1.1 Raw Data'!$H$16/1000,IF('Step 1.1 Raw Data'!$G$9=2,D2877*'Step 1.1 Raw Data'!$I$15*'Step 1.1 Raw Data'!$I$16/1000,IF('Step 1.1 Raw Data'!$G$9=3,D2877*'Step 1.1 Raw Data'!$J$15*'Step 1.1 Raw Data'!$J$16/1000))),0))</f>
        <v>-</v>
      </c>
      <c r="G2877" s="11" t="str">
        <f>IF(ISBLANK('Step 1.1 Raw Data'!A2877),"-",'Step 1.1 Raw Data'!A2877)</f>
        <v>-</v>
      </c>
      <c r="H2877" t="str">
        <f>IF(ISBLANK('Step 1.1 Raw Data'!A2877),"-",HOUR(G2877))</f>
        <v>-</v>
      </c>
      <c r="I2877" t="str">
        <f>IF(ISBLANK('Step 1.1 Raw Data'!A2877),"-",WEEKDAY(G2877))</f>
        <v>-</v>
      </c>
      <c r="J2877" s="2" t="str">
        <f>IF(ISBLANK('Step 1.1 Raw Data'!C2877),"-",'Step 1.1 Raw Data'!C2877)</f>
        <v>-</v>
      </c>
      <c r="K2877" s="18" t="str">
        <f>IF(ISBLANK('Step 1.1 Raw Data'!A2877),"-",IF('Step 1.1 Raw Data'!$G$2=0,J2877*'Step 1.1 Raw Data'!$H$15*'Step 1.1 Raw Data'!$H$16/1000,0))</f>
        <v>-</v>
      </c>
      <c r="L2877" s="18" t="str">
        <f>IF(ISBLANK('Step 1.1 Raw Data'!A2877),"-",IF('Step 1.1 Raw Data'!$G$2=1,IF('Step 1.1 Raw Data'!$H$9=1,J2877*'Step 1.1 Raw Data'!$H$15*'Step 1.1 Raw Data'!$H$16/1000,IF('Step 1.1 Raw Data'!$H$9=2,J2877*'Step 1.1 Raw Data'!$I$15*'Step 1.1 Raw Data'!$I$16/1000,IF('Step 1.1 Raw Data'!$H$9=3,J2877*'Step 1.1 Raw Data'!$J$15*'Step 1.1 Raw Data'!$J$16/1000))),0))</f>
        <v>-</v>
      </c>
      <c r="M2877" s="11" t="str">
        <f>IF(ISBLANK('Step 1.1 Raw Data'!A2877),"-",'Step 1.1 Raw Data'!A2877)</f>
        <v>-</v>
      </c>
      <c r="N2877" t="str">
        <f>IF(ISBLANK('Step 1.1 Raw Data'!A2877),"-",HOUR(M2877))</f>
        <v>-</v>
      </c>
      <c r="O2877" t="str">
        <f>IF(ISBLANK('Step 1.1 Raw Data'!A2877),"-",WEEKDAY(M2877))</f>
        <v>-</v>
      </c>
      <c r="P2877" t="str">
        <f>IF(ISBLANK('Step 1.1 Raw Data'!D2877),"-",'Step 1.1 Raw Data'!D2877)</f>
        <v>-</v>
      </c>
      <c r="Q2877" s="18" t="str">
        <f>IF(ISBLANK('Step 1.1 Raw Data'!A2877),"-",IF('Step 1.1 Raw Data'!$G$2=0,P2877*'Step 1.1 Raw Data'!$H$15*'Step 1.1 Raw Data'!$H$16/1000,0))</f>
        <v>-</v>
      </c>
      <c r="R2877" s="18" t="str">
        <f>IF(ISBLANK('Step 1.1 Raw Data'!A2877),"-",IF('Step 1.1 Raw Data'!$G$2=1,IF('Step 1.1 Raw Data'!$I$9=1,P2877*'Step 1.1 Raw Data'!$H$15*'Step 1.1 Raw Data'!$H$16/1000,IF('Step 1.1 Raw Data'!$I$9=2,P2877*'Step 1.1 Raw Data'!$I$15*'Step 1.1 Raw Data'!$I$16/1000,IF('Step 1.1 Raw Data'!$I$9=3,P2877*'Step 1.1 Raw Data'!$J$15*'Step 1.1 Raw Data'!$J$16/1000))),0))</f>
        <v>-</v>
      </c>
      <c r="S2877" s="11" t="str">
        <f>IF(ISBLANK('Step 1.1 Raw Data'!A2877),"-",'Step 1.1 Raw Data'!A2877)</f>
        <v>-</v>
      </c>
      <c r="T2877" t="str">
        <f>IF(ISBLANK('Step 1.1 Raw Data'!A2877),"-",HOUR(S2877))</f>
        <v>-</v>
      </c>
      <c r="U2877" t="str">
        <f>IF(ISBLANK('Step 1.1 Raw Data'!A2877),"-",WEEKDAY(S2877))</f>
        <v>-</v>
      </c>
      <c r="V2877" t="str">
        <f>IF(ISBLANK('Step 1.1 Raw Data'!E2877),"-",'Step 1.1 Raw Data'!E2877)</f>
        <v>-</v>
      </c>
      <c r="W2877" s="18" t="str">
        <f>IF(ISBLANK('Step 1.1 Raw Data'!A2877),"-",IF('Step 1.1 Raw Data'!$G$2=0,V2877*'Step 1.1 Raw Data'!$H$15*'Step 1.1 Raw Data'!$H$16/1000,0))</f>
        <v>-</v>
      </c>
      <c r="X2877" s="18" t="str">
        <f>IF(ISBLANK('Step 1.1 Raw Data'!A2877),"-",IF('Step 1.1 Raw Data'!$G$2=1,IF('Step 1.1 Raw Data'!$J$9=1,V2877*'Step 1.1 Raw Data'!$H$15*'Step 1.1 Raw Data'!$H$16/1000,IF('Step 1.1 Raw Data'!$J$9=2,V2877*'Step 1.1 Raw Data'!$I$15*'Step 1.1 Raw Data'!$I$16/1000,IF('Step 1.1 Raw Data'!$J$9=3,V2877*'Step 1.1 Raw Data'!$J$15*'Step 1.1 Raw Data'!$J$16/1000))),0))</f>
        <v>-</v>
      </c>
    </row>
    <row r="2878" spans="1:24" ht="12.5" x14ac:dyDescent="0.25">
      <c r="A2878" s="11" t="str">
        <f>IF(ISBLANK('Step 1.1 Raw Data'!A2877),"-",'Step 1.1 Raw Data'!A2877)</f>
        <v>-</v>
      </c>
      <c r="B2878" t="str">
        <f>IF(ISBLANK('Step 1.1 Raw Data'!A2878),"-",HOUR(A2878))</f>
        <v>-</v>
      </c>
      <c r="C2878" t="str">
        <f>IF(ISBLANK('Step 1.1 Raw Data'!A2878),"-",WEEKDAY(A2878))</f>
        <v>-</v>
      </c>
      <c r="D2878" t="str">
        <f>IF(ISBLANK('Step 1.1 Raw Data'!B2878),"-",'Step 1.1 Raw Data'!B2878)</f>
        <v>-</v>
      </c>
      <c r="E2878" s="18" t="str">
        <f>IF(ISBLANK('Step 1.1 Raw Data'!A2878),"-",IF('Step 1.1 Raw Data'!$G$2=0,D2878*'Step 1.1 Raw Data'!$H$15*'Step 1.1 Raw Data'!$H$16/1000,0))</f>
        <v>-</v>
      </c>
      <c r="F2878" s="18" t="str">
        <f>IF(ISBLANK('Step 1.1 Raw Data'!A2878),"-",IF('Step 1.1 Raw Data'!$G$2=1,IF('Step 1.1 Raw Data'!$G$9=1,D2878*'Step 1.1 Raw Data'!$H$15*'Step 1.1 Raw Data'!$H$16/1000,IF('Step 1.1 Raw Data'!$G$9=2,D2878*'Step 1.1 Raw Data'!$I$15*'Step 1.1 Raw Data'!$I$16/1000,IF('Step 1.1 Raw Data'!$G$9=3,D2878*'Step 1.1 Raw Data'!$J$15*'Step 1.1 Raw Data'!$J$16/1000))),0))</f>
        <v>-</v>
      </c>
      <c r="G2878" s="11" t="str">
        <f>IF(ISBLANK('Step 1.1 Raw Data'!A2878),"-",'Step 1.1 Raw Data'!A2878)</f>
        <v>-</v>
      </c>
      <c r="H2878" t="str">
        <f>IF(ISBLANK('Step 1.1 Raw Data'!A2878),"-",HOUR(G2878))</f>
        <v>-</v>
      </c>
      <c r="I2878" t="str">
        <f>IF(ISBLANK('Step 1.1 Raw Data'!A2878),"-",WEEKDAY(G2878))</f>
        <v>-</v>
      </c>
      <c r="J2878" s="2" t="str">
        <f>IF(ISBLANK('Step 1.1 Raw Data'!C2878),"-",'Step 1.1 Raw Data'!C2878)</f>
        <v>-</v>
      </c>
      <c r="K2878" s="18" t="str">
        <f>IF(ISBLANK('Step 1.1 Raw Data'!A2878),"-",IF('Step 1.1 Raw Data'!$G$2=0,J2878*'Step 1.1 Raw Data'!$H$15*'Step 1.1 Raw Data'!$H$16/1000,0))</f>
        <v>-</v>
      </c>
      <c r="L2878" s="18" t="str">
        <f>IF(ISBLANK('Step 1.1 Raw Data'!A2878),"-",IF('Step 1.1 Raw Data'!$G$2=1,IF('Step 1.1 Raw Data'!$H$9=1,J2878*'Step 1.1 Raw Data'!$H$15*'Step 1.1 Raw Data'!$H$16/1000,IF('Step 1.1 Raw Data'!$H$9=2,J2878*'Step 1.1 Raw Data'!$I$15*'Step 1.1 Raw Data'!$I$16/1000,IF('Step 1.1 Raw Data'!$H$9=3,J2878*'Step 1.1 Raw Data'!$J$15*'Step 1.1 Raw Data'!$J$16/1000))),0))</f>
        <v>-</v>
      </c>
      <c r="M2878" s="11" t="str">
        <f>IF(ISBLANK('Step 1.1 Raw Data'!A2878),"-",'Step 1.1 Raw Data'!A2878)</f>
        <v>-</v>
      </c>
      <c r="N2878" t="str">
        <f>IF(ISBLANK('Step 1.1 Raw Data'!A2878),"-",HOUR(M2878))</f>
        <v>-</v>
      </c>
      <c r="O2878" t="str">
        <f>IF(ISBLANK('Step 1.1 Raw Data'!A2878),"-",WEEKDAY(M2878))</f>
        <v>-</v>
      </c>
      <c r="P2878" t="str">
        <f>IF(ISBLANK('Step 1.1 Raw Data'!D2878),"-",'Step 1.1 Raw Data'!D2878)</f>
        <v>-</v>
      </c>
      <c r="Q2878" s="18" t="str">
        <f>IF(ISBLANK('Step 1.1 Raw Data'!A2878),"-",IF('Step 1.1 Raw Data'!$G$2=0,P2878*'Step 1.1 Raw Data'!$H$15*'Step 1.1 Raw Data'!$H$16/1000,0))</f>
        <v>-</v>
      </c>
      <c r="R2878" s="18" t="str">
        <f>IF(ISBLANK('Step 1.1 Raw Data'!A2878),"-",IF('Step 1.1 Raw Data'!$G$2=1,IF('Step 1.1 Raw Data'!$I$9=1,P2878*'Step 1.1 Raw Data'!$H$15*'Step 1.1 Raw Data'!$H$16/1000,IF('Step 1.1 Raw Data'!$I$9=2,P2878*'Step 1.1 Raw Data'!$I$15*'Step 1.1 Raw Data'!$I$16/1000,IF('Step 1.1 Raw Data'!$I$9=3,P2878*'Step 1.1 Raw Data'!$J$15*'Step 1.1 Raw Data'!$J$16/1000))),0))</f>
        <v>-</v>
      </c>
      <c r="S2878" s="11" t="str">
        <f>IF(ISBLANK('Step 1.1 Raw Data'!A2878),"-",'Step 1.1 Raw Data'!A2878)</f>
        <v>-</v>
      </c>
      <c r="T2878" t="str">
        <f>IF(ISBLANK('Step 1.1 Raw Data'!A2878),"-",HOUR(S2878))</f>
        <v>-</v>
      </c>
      <c r="U2878" t="str">
        <f>IF(ISBLANK('Step 1.1 Raw Data'!A2878),"-",WEEKDAY(S2878))</f>
        <v>-</v>
      </c>
      <c r="V2878" t="str">
        <f>IF(ISBLANK('Step 1.1 Raw Data'!E2878),"-",'Step 1.1 Raw Data'!E2878)</f>
        <v>-</v>
      </c>
      <c r="W2878" s="18" t="str">
        <f>IF(ISBLANK('Step 1.1 Raw Data'!A2878),"-",IF('Step 1.1 Raw Data'!$G$2=0,V2878*'Step 1.1 Raw Data'!$H$15*'Step 1.1 Raw Data'!$H$16/1000,0))</f>
        <v>-</v>
      </c>
      <c r="X2878" s="18" t="str">
        <f>IF(ISBLANK('Step 1.1 Raw Data'!A2878),"-",IF('Step 1.1 Raw Data'!$G$2=1,IF('Step 1.1 Raw Data'!$J$9=1,V2878*'Step 1.1 Raw Data'!$H$15*'Step 1.1 Raw Data'!$H$16/1000,IF('Step 1.1 Raw Data'!$J$9=2,V2878*'Step 1.1 Raw Data'!$I$15*'Step 1.1 Raw Data'!$I$16/1000,IF('Step 1.1 Raw Data'!$J$9=3,V2878*'Step 1.1 Raw Data'!$J$15*'Step 1.1 Raw Data'!$J$16/1000))),0))</f>
        <v>-</v>
      </c>
    </row>
    <row r="2879" spans="1:24" ht="12.5" x14ac:dyDescent="0.25">
      <c r="A2879" s="11" t="str">
        <f>IF(ISBLANK('Step 1.1 Raw Data'!A2878),"-",'Step 1.1 Raw Data'!A2878)</f>
        <v>-</v>
      </c>
      <c r="B2879" t="str">
        <f>IF(ISBLANK('Step 1.1 Raw Data'!A2879),"-",HOUR(A2879))</f>
        <v>-</v>
      </c>
      <c r="C2879" t="str">
        <f>IF(ISBLANK('Step 1.1 Raw Data'!A2879),"-",WEEKDAY(A2879))</f>
        <v>-</v>
      </c>
      <c r="D2879" t="str">
        <f>IF(ISBLANK('Step 1.1 Raw Data'!B2879),"-",'Step 1.1 Raw Data'!B2879)</f>
        <v>-</v>
      </c>
      <c r="E2879" s="18" t="str">
        <f>IF(ISBLANK('Step 1.1 Raw Data'!A2879),"-",IF('Step 1.1 Raw Data'!$G$2=0,D2879*'Step 1.1 Raw Data'!$H$15*'Step 1.1 Raw Data'!$H$16/1000,0))</f>
        <v>-</v>
      </c>
      <c r="F2879" s="18" t="str">
        <f>IF(ISBLANK('Step 1.1 Raw Data'!A2879),"-",IF('Step 1.1 Raw Data'!$G$2=1,IF('Step 1.1 Raw Data'!$G$9=1,D2879*'Step 1.1 Raw Data'!$H$15*'Step 1.1 Raw Data'!$H$16/1000,IF('Step 1.1 Raw Data'!$G$9=2,D2879*'Step 1.1 Raw Data'!$I$15*'Step 1.1 Raw Data'!$I$16/1000,IF('Step 1.1 Raw Data'!$G$9=3,D2879*'Step 1.1 Raw Data'!$J$15*'Step 1.1 Raw Data'!$J$16/1000))),0))</f>
        <v>-</v>
      </c>
      <c r="G2879" s="11" t="str">
        <f>IF(ISBLANK('Step 1.1 Raw Data'!A2879),"-",'Step 1.1 Raw Data'!A2879)</f>
        <v>-</v>
      </c>
      <c r="H2879" t="str">
        <f>IF(ISBLANK('Step 1.1 Raw Data'!A2879),"-",HOUR(G2879))</f>
        <v>-</v>
      </c>
      <c r="I2879" t="str">
        <f>IF(ISBLANK('Step 1.1 Raw Data'!A2879),"-",WEEKDAY(G2879))</f>
        <v>-</v>
      </c>
      <c r="J2879" s="2" t="str">
        <f>IF(ISBLANK('Step 1.1 Raw Data'!C2879),"-",'Step 1.1 Raw Data'!C2879)</f>
        <v>-</v>
      </c>
      <c r="K2879" s="18" t="str">
        <f>IF(ISBLANK('Step 1.1 Raw Data'!A2879),"-",IF('Step 1.1 Raw Data'!$G$2=0,J2879*'Step 1.1 Raw Data'!$H$15*'Step 1.1 Raw Data'!$H$16/1000,0))</f>
        <v>-</v>
      </c>
      <c r="L2879" s="18" t="str">
        <f>IF(ISBLANK('Step 1.1 Raw Data'!A2879),"-",IF('Step 1.1 Raw Data'!$G$2=1,IF('Step 1.1 Raw Data'!$H$9=1,J2879*'Step 1.1 Raw Data'!$H$15*'Step 1.1 Raw Data'!$H$16/1000,IF('Step 1.1 Raw Data'!$H$9=2,J2879*'Step 1.1 Raw Data'!$I$15*'Step 1.1 Raw Data'!$I$16/1000,IF('Step 1.1 Raw Data'!$H$9=3,J2879*'Step 1.1 Raw Data'!$J$15*'Step 1.1 Raw Data'!$J$16/1000))),0))</f>
        <v>-</v>
      </c>
      <c r="M2879" s="11" t="str">
        <f>IF(ISBLANK('Step 1.1 Raw Data'!A2879),"-",'Step 1.1 Raw Data'!A2879)</f>
        <v>-</v>
      </c>
      <c r="N2879" t="str">
        <f>IF(ISBLANK('Step 1.1 Raw Data'!A2879),"-",HOUR(M2879))</f>
        <v>-</v>
      </c>
      <c r="O2879" t="str">
        <f>IF(ISBLANK('Step 1.1 Raw Data'!A2879),"-",WEEKDAY(M2879))</f>
        <v>-</v>
      </c>
      <c r="P2879" t="str">
        <f>IF(ISBLANK('Step 1.1 Raw Data'!D2879),"-",'Step 1.1 Raw Data'!D2879)</f>
        <v>-</v>
      </c>
      <c r="Q2879" s="18" t="str">
        <f>IF(ISBLANK('Step 1.1 Raw Data'!A2879),"-",IF('Step 1.1 Raw Data'!$G$2=0,P2879*'Step 1.1 Raw Data'!$H$15*'Step 1.1 Raw Data'!$H$16/1000,0))</f>
        <v>-</v>
      </c>
      <c r="R2879" s="18" t="str">
        <f>IF(ISBLANK('Step 1.1 Raw Data'!A2879),"-",IF('Step 1.1 Raw Data'!$G$2=1,IF('Step 1.1 Raw Data'!$I$9=1,P2879*'Step 1.1 Raw Data'!$H$15*'Step 1.1 Raw Data'!$H$16/1000,IF('Step 1.1 Raw Data'!$I$9=2,P2879*'Step 1.1 Raw Data'!$I$15*'Step 1.1 Raw Data'!$I$16/1000,IF('Step 1.1 Raw Data'!$I$9=3,P2879*'Step 1.1 Raw Data'!$J$15*'Step 1.1 Raw Data'!$J$16/1000))),0))</f>
        <v>-</v>
      </c>
      <c r="S2879" s="11" t="str">
        <f>IF(ISBLANK('Step 1.1 Raw Data'!A2879),"-",'Step 1.1 Raw Data'!A2879)</f>
        <v>-</v>
      </c>
      <c r="T2879" t="str">
        <f>IF(ISBLANK('Step 1.1 Raw Data'!A2879),"-",HOUR(S2879))</f>
        <v>-</v>
      </c>
      <c r="U2879" t="str">
        <f>IF(ISBLANK('Step 1.1 Raw Data'!A2879),"-",WEEKDAY(S2879))</f>
        <v>-</v>
      </c>
      <c r="V2879" t="str">
        <f>IF(ISBLANK('Step 1.1 Raw Data'!E2879),"-",'Step 1.1 Raw Data'!E2879)</f>
        <v>-</v>
      </c>
      <c r="W2879" s="18" t="str">
        <f>IF(ISBLANK('Step 1.1 Raw Data'!A2879),"-",IF('Step 1.1 Raw Data'!$G$2=0,V2879*'Step 1.1 Raw Data'!$H$15*'Step 1.1 Raw Data'!$H$16/1000,0))</f>
        <v>-</v>
      </c>
      <c r="X2879" s="18" t="str">
        <f>IF(ISBLANK('Step 1.1 Raw Data'!A2879),"-",IF('Step 1.1 Raw Data'!$G$2=1,IF('Step 1.1 Raw Data'!$J$9=1,V2879*'Step 1.1 Raw Data'!$H$15*'Step 1.1 Raw Data'!$H$16/1000,IF('Step 1.1 Raw Data'!$J$9=2,V2879*'Step 1.1 Raw Data'!$I$15*'Step 1.1 Raw Data'!$I$16/1000,IF('Step 1.1 Raw Data'!$J$9=3,V2879*'Step 1.1 Raw Data'!$J$15*'Step 1.1 Raw Data'!$J$16/1000))),0))</f>
        <v>-</v>
      </c>
    </row>
    <row r="2880" spans="1:24" ht="12.5" x14ac:dyDescent="0.25">
      <c r="A2880" s="11" t="str">
        <f>IF(ISBLANK('Step 1.1 Raw Data'!A2879),"-",'Step 1.1 Raw Data'!A2879)</f>
        <v>-</v>
      </c>
      <c r="B2880" t="str">
        <f>IF(ISBLANK('Step 1.1 Raw Data'!A2880),"-",HOUR(A2880))</f>
        <v>-</v>
      </c>
      <c r="C2880" t="str">
        <f>IF(ISBLANK('Step 1.1 Raw Data'!A2880),"-",WEEKDAY(A2880))</f>
        <v>-</v>
      </c>
      <c r="D2880" t="str">
        <f>IF(ISBLANK('Step 1.1 Raw Data'!B2880),"-",'Step 1.1 Raw Data'!B2880)</f>
        <v>-</v>
      </c>
      <c r="E2880" s="18" t="str">
        <f>IF(ISBLANK('Step 1.1 Raw Data'!A2880),"-",IF('Step 1.1 Raw Data'!$G$2=0,D2880*'Step 1.1 Raw Data'!$H$15*'Step 1.1 Raw Data'!$H$16/1000,0))</f>
        <v>-</v>
      </c>
      <c r="F2880" s="18" t="str">
        <f>IF(ISBLANK('Step 1.1 Raw Data'!A2880),"-",IF('Step 1.1 Raw Data'!$G$2=1,IF('Step 1.1 Raw Data'!$G$9=1,D2880*'Step 1.1 Raw Data'!$H$15*'Step 1.1 Raw Data'!$H$16/1000,IF('Step 1.1 Raw Data'!$G$9=2,D2880*'Step 1.1 Raw Data'!$I$15*'Step 1.1 Raw Data'!$I$16/1000,IF('Step 1.1 Raw Data'!$G$9=3,D2880*'Step 1.1 Raw Data'!$J$15*'Step 1.1 Raw Data'!$J$16/1000))),0))</f>
        <v>-</v>
      </c>
      <c r="G2880" s="11" t="str">
        <f>IF(ISBLANK('Step 1.1 Raw Data'!A2880),"-",'Step 1.1 Raw Data'!A2880)</f>
        <v>-</v>
      </c>
      <c r="H2880" t="str">
        <f>IF(ISBLANK('Step 1.1 Raw Data'!A2880),"-",HOUR(G2880))</f>
        <v>-</v>
      </c>
      <c r="I2880" t="str">
        <f>IF(ISBLANK('Step 1.1 Raw Data'!A2880),"-",WEEKDAY(G2880))</f>
        <v>-</v>
      </c>
      <c r="J2880" s="2" t="str">
        <f>IF(ISBLANK('Step 1.1 Raw Data'!C2880),"-",'Step 1.1 Raw Data'!C2880)</f>
        <v>-</v>
      </c>
      <c r="K2880" s="18" t="str">
        <f>IF(ISBLANK('Step 1.1 Raw Data'!A2880),"-",IF('Step 1.1 Raw Data'!$G$2=0,J2880*'Step 1.1 Raw Data'!$H$15*'Step 1.1 Raw Data'!$H$16/1000,0))</f>
        <v>-</v>
      </c>
      <c r="L2880" s="18" t="str">
        <f>IF(ISBLANK('Step 1.1 Raw Data'!A2880),"-",IF('Step 1.1 Raw Data'!$G$2=1,IF('Step 1.1 Raw Data'!$H$9=1,J2880*'Step 1.1 Raw Data'!$H$15*'Step 1.1 Raw Data'!$H$16/1000,IF('Step 1.1 Raw Data'!$H$9=2,J2880*'Step 1.1 Raw Data'!$I$15*'Step 1.1 Raw Data'!$I$16/1000,IF('Step 1.1 Raw Data'!$H$9=3,J2880*'Step 1.1 Raw Data'!$J$15*'Step 1.1 Raw Data'!$J$16/1000))),0))</f>
        <v>-</v>
      </c>
      <c r="M2880" s="11" t="str">
        <f>IF(ISBLANK('Step 1.1 Raw Data'!A2880),"-",'Step 1.1 Raw Data'!A2880)</f>
        <v>-</v>
      </c>
      <c r="N2880" t="str">
        <f>IF(ISBLANK('Step 1.1 Raw Data'!A2880),"-",HOUR(M2880))</f>
        <v>-</v>
      </c>
      <c r="O2880" t="str">
        <f>IF(ISBLANK('Step 1.1 Raw Data'!A2880),"-",WEEKDAY(M2880))</f>
        <v>-</v>
      </c>
      <c r="P2880" t="str">
        <f>IF(ISBLANK('Step 1.1 Raw Data'!D2880),"-",'Step 1.1 Raw Data'!D2880)</f>
        <v>-</v>
      </c>
      <c r="Q2880" s="18" t="str">
        <f>IF(ISBLANK('Step 1.1 Raw Data'!A2880),"-",IF('Step 1.1 Raw Data'!$G$2=0,P2880*'Step 1.1 Raw Data'!$H$15*'Step 1.1 Raw Data'!$H$16/1000,0))</f>
        <v>-</v>
      </c>
      <c r="R2880" s="18" t="str">
        <f>IF(ISBLANK('Step 1.1 Raw Data'!A2880),"-",IF('Step 1.1 Raw Data'!$G$2=1,IF('Step 1.1 Raw Data'!$I$9=1,P2880*'Step 1.1 Raw Data'!$H$15*'Step 1.1 Raw Data'!$H$16/1000,IF('Step 1.1 Raw Data'!$I$9=2,P2880*'Step 1.1 Raw Data'!$I$15*'Step 1.1 Raw Data'!$I$16/1000,IF('Step 1.1 Raw Data'!$I$9=3,P2880*'Step 1.1 Raw Data'!$J$15*'Step 1.1 Raw Data'!$J$16/1000))),0))</f>
        <v>-</v>
      </c>
      <c r="S2880" s="11" t="str">
        <f>IF(ISBLANK('Step 1.1 Raw Data'!A2880),"-",'Step 1.1 Raw Data'!A2880)</f>
        <v>-</v>
      </c>
      <c r="T2880" t="str">
        <f>IF(ISBLANK('Step 1.1 Raw Data'!A2880),"-",HOUR(S2880))</f>
        <v>-</v>
      </c>
      <c r="U2880" t="str">
        <f>IF(ISBLANK('Step 1.1 Raw Data'!A2880),"-",WEEKDAY(S2880))</f>
        <v>-</v>
      </c>
      <c r="V2880" t="str">
        <f>IF(ISBLANK('Step 1.1 Raw Data'!E2880),"-",'Step 1.1 Raw Data'!E2880)</f>
        <v>-</v>
      </c>
      <c r="W2880" s="18" t="str">
        <f>IF(ISBLANK('Step 1.1 Raw Data'!A2880),"-",IF('Step 1.1 Raw Data'!$G$2=0,V2880*'Step 1.1 Raw Data'!$H$15*'Step 1.1 Raw Data'!$H$16/1000,0))</f>
        <v>-</v>
      </c>
      <c r="X2880" s="18" t="str">
        <f>IF(ISBLANK('Step 1.1 Raw Data'!A2880),"-",IF('Step 1.1 Raw Data'!$G$2=1,IF('Step 1.1 Raw Data'!$J$9=1,V2880*'Step 1.1 Raw Data'!$H$15*'Step 1.1 Raw Data'!$H$16/1000,IF('Step 1.1 Raw Data'!$J$9=2,V2880*'Step 1.1 Raw Data'!$I$15*'Step 1.1 Raw Data'!$I$16/1000,IF('Step 1.1 Raw Data'!$J$9=3,V2880*'Step 1.1 Raw Data'!$J$15*'Step 1.1 Raw Data'!$J$16/1000))),0))</f>
        <v>-</v>
      </c>
    </row>
    <row r="2881" spans="1:24" ht="12.5" x14ac:dyDescent="0.25">
      <c r="A2881" s="11" t="str">
        <f>IF(ISBLANK('Step 1.1 Raw Data'!A2880),"-",'Step 1.1 Raw Data'!A2880)</f>
        <v>-</v>
      </c>
      <c r="B2881" t="str">
        <f>IF(ISBLANK('Step 1.1 Raw Data'!A2881),"-",HOUR(A2881))</f>
        <v>-</v>
      </c>
      <c r="C2881" t="str">
        <f>IF(ISBLANK('Step 1.1 Raw Data'!A2881),"-",WEEKDAY(A2881))</f>
        <v>-</v>
      </c>
      <c r="D2881" t="str">
        <f>IF(ISBLANK('Step 1.1 Raw Data'!B2881),"-",'Step 1.1 Raw Data'!B2881)</f>
        <v>-</v>
      </c>
      <c r="E2881" s="18" t="str">
        <f>IF(ISBLANK('Step 1.1 Raw Data'!A2881),"-",IF('Step 1.1 Raw Data'!$G$2=0,D2881*'Step 1.1 Raw Data'!$H$15*'Step 1.1 Raw Data'!$H$16/1000,0))</f>
        <v>-</v>
      </c>
      <c r="F2881" s="18" t="str">
        <f>IF(ISBLANK('Step 1.1 Raw Data'!A2881),"-",IF('Step 1.1 Raw Data'!$G$2=1,IF('Step 1.1 Raw Data'!$G$9=1,D2881*'Step 1.1 Raw Data'!$H$15*'Step 1.1 Raw Data'!$H$16/1000,IF('Step 1.1 Raw Data'!$G$9=2,D2881*'Step 1.1 Raw Data'!$I$15*'Step 1.1 Raw Data'!$I$16/1000,IF('Step 1.1 Raw Data'!$G$9=3,D2881*'Step 1.1 Raw Data'!$J$15*'Step 1.1 Raw Data'!$J$16/1000))),0))</f>
        <v>-</v>
      </c>
      <c r="G2881" s="11" t="str">
        <f>IF(ISBLANK('Step 1.1 Raw Data'!A2881),"-",'Step 1.1 Raw Data'!A2881)</f>
        <v>-</v>
      </c>
      <c r="H2881" t="str">
        <f>IF(ISBLANK('Step 1.1 Raw Data'!A2881),"-",HOUR(G2881))</f>
        <v>-</v>
      </c>
      <c r="I2881" t="str">
        <f>IF(ISBLANK('Step 1.1 Raw Data'!A2881),"-",WEEKDAY(G2881))</f>
        <v>-</v>
      </c>
      <c r="J2881" s="2" t="str">
        <f>IF(ISBLANK('Step 1.1 Raw Data'!C2881),"-",'Step 1.1 Raw Data'!C2881)</f>
        <v>-</v>
      </c>
      <c r="K2881" s="18" t="str">
        <f>IF(ISBLANK('Step 1.1 Raw Data'!A2881),"-",IF('Step 1.1 Raw Data'!$G$2=0,J2881*'Step 1.1 Raw Data'!$H$15*'Step 1.1 Raw Data'!$H$16/1000,0))</f>
        <v>-</v>
      </c>
      <c r="L2881" s="18" t="str">
        <f>IF(ISBLANK('Step 1.1 Raw Data'!A2881),"-",IF('Step 1.1 Raw Data'!$G$2=1,IF('Step 1.1 Raw Data'!$H$9=1,J2881*'Step 1.1 Raw Data'!$H$15*'Step 1.1 Raw Data'!$H$16/1000,IF('Step 1.1 Raw Data'!$H$9=2,J2881*'Step 1.1 Raw Data'!$I$15*'Step 1.1 Raw Data'!$I$16/1000,IF('Step 1.1 Raw Data'!$H$9=3,J2881*'Step 1.1 Raw Data'!$J$15*'Step 1.1 Raw Data'!$J$16/1000))),0))</f>
        <v>-</v>
      </c>
      <c r="M2881" s="11" t="str">
        <f>IF(ISBLANK('Step 1.1 Raw Data'!A2881),"-",'Step 1.1 Raw Data'!A2881)</f>
        <v>-</v>
      </c>
      <c r="N2881" t="str">
        <f>IF(ISBLANK('Step 1.1 Raw Data'!A2881),"-",HOUR(M2881))</f>
        <v>-</v>
      </c>
      <c r="O2881" t="str">
        <f>IF(ISBLANK('Step 1.1 Raw Data'!A2881),"-",WEEKDAY(M2881))</f>
        <v>-</v>
      </c>
      <c r="P2881" t="str">
        <f>IF(ISBLANK('Step 1.1 Raw Data'!D2881),"-",'Step 1.1 Raw Data'!D2881)</f>
        <v>-</v>
      </c>
      <c r="Q2881" s="18" t="str">
        <f>IF(ISBLANK('Step 1.1 Raw Data'!A2881),"-",IF('Step 1.1 Raw Data'!$G$2=0,P2881*'Step 1.1 Raw Data'!$H$15*'Step 1.1 Raw Data'!$H$16/1000,0))</f>
        <v>-</v>
      </c>
      <c r="R2881" s="18" t="str">
        <f>IF(ISBLANK('Step 1.1 Raw Data'!A2881),"-",IF('Step 1.1 Raw Data'!$G$2=1,IF('Step 1.1 Raw Data'!$I$9=1,P2881*'Step 1.1 Raw Data'!$H$15*'Step 1.1 Raw Data'!$H$16/1000,IF('Step 1.1 Raw Data'!$I$9=2,P2881*'Step 1.1 Raw Data'!$I$15*'Step 1.1 Raw Data'!$I$16/1000,IF('Step 1.1 Raw Data'!$I$9=3,P2881*'Step 1.1 Raw Data'!$J$15*'Step 1.1 Raw Data'!$J$16/1000))),0))</f>
        <v>-</v>
      </c>
      <c r="S2881" s="11" t="str">
        <f>IF(ISBLANK('Step 1.1 Raw Data'!A2881),"-",'Step 1.1 Raw Data'!A2881)</f>
        <v>-</v>
      </c>
      <c r="T2881" t="str">
        <f>IF(ISBLANK('Step 1.1 Raw Data'!A2881),"-",HOUR(S2881))</f>
        <v>-</v>
      </c>
      <c r="U2881" t="str">
        <f>IF(ISBLANK('Step 1.1 Raw Data'!A2881),"-",WEEKDAY(S2881))</f>
        <v>-</v>
      </c>
      <c r="V2881" t="str">
        <f>IF(ISBLANK('Step 1.1 Raw Data'!E2881),"-",'Step 1.1 Raw Data'!E2881)</f>
        <v>-</v>
      </c>
      <c r="W2881" s="18" t="str">
        <f>IF(ISBLANK('Step 1.1 Raw Data'!A2881),"-",IF('Step 1.1 Raw Data'!$G$2=0,V2881*'Step 1.1 Raw Data'!$H$15*'Step 1.1 Raw Data'!$H$16/1000,0))</f>
        <v>-</v>
      </c>
      <c r="X2881" s="18" t="str">
        <f>IF(ISBLANK('Step 1.1 Raw Data'!A2881),"-",IF('Step 1.1 Raw Data'!$G$2=1,IF('Step 1.1 Raw Data'!$J$9=1,V2881*'Step 1.1 Raw Data'!$H$15*'Step 1.1 Raw Data'!$H$16/1000,IF('Step 1.1 Raw Data'!$J$9=2,V2881*'Step 1.1 Raw Data'!$I$15*'Step 1.1 Raw Data'!$I$16/1000,IF('Step 1.1 Raw Data'!$J$9=3,V2881*'Step 1.1 Raw Data'!$J$15*'Step 1.1 Raw Data'!$J$16/1000))),0))</f>
        <v>-</v>
      </c>
    </row>
    <row r="2882" spans="1:24" ht="12.5" x14ac:dyDescent="0.25">
      <c r="A2882" s="11" t="str">
        <f>IF(ISBLANK('Step 1.1 Raw Data'!A2881),"-",'Step 1.1 Raw Data'!A2881)</f>
        <v>-</v>
      </c>
      <c r="B2882" t="str">
        <f>IF(ISBLANK('Step 1.1 Raw Data'!A2882),"-",HOUR(A2882))</f>
        <v>-</v>
      </c>
      <c r="C2882" t="str">
        <f>IF(ISBLANK('Step 1.1 Raw Data'!A2882),"-",WEEKDAY(A2882))</f>
        <v>-</v>
      </c>
      <c r="D2882" t="str">
        <f>IF(ISBLANK('Step 1.1 Raw Data'!B2882),"-",'Step 1.1 Raw Data'!B2882)</f>
        <v>-</v>
      </c>
      <c r="E2882" s="18" t="str">
        <f>IF(ISBLANK('Step 1.1 Raw Data'!A2882),"-",IF('Step 1.1 Raw Data'!$G$2=0,D2882*'Step 1.1 Raw Data'!$H$15*'Step 1.1 Raw Data'!$H$16/1000,0))</f>
        <v>-</v>
      </c>
      <c r="F2882" s="18" t="str">
        <f>IF(ISBLANK('Step 1.1 Raw Data'!A2882),"-",IF('Step 1.1 Raw Data'!$G$2=1,IF('Step 1.1 Raw Data'!$G$9=1,D2882*'Step 1.1 Raw Data'!$H$15*'Step 1.1 Raw Data'!$H$16/1000,IF('Step 1.1 Raw Data'!$G$9=2,D2882*'Step 1.1 Raw Data'!$I$15*'Step 1.1 Raw Data'!$I$16/1000,IF('Step 1.1 Raw Data'!$G$9=3,D2882*'Step 1.1 Raw Data'!$J$15*'Step 1.1 Raw Data'!$J$16/1000))),0))</f>
        <v>-</v>
      </c>
      <c r="G2882" s="11" t="str">
        <f>IF(ISBLANK('Step 1.1 Raw Data'!A2882),"-",'Step 1.1 Raw Data'!A2882)</f>
        <v>-</v>
      </c>
      <c r="H2882" t="str">
        <f>IF(ISBLANK('Step 1.1 Raw Data'!A2882),"-",HOUR(G2882))</f>
        <v>-</v>
      </c>
      <c r="I2882" t="str">
        <f>IF(ISBLANK('Step 1.1 Raw Data'!A2882),"-",WEEKDAY(G2882))</f>
        <v>-</v>
      </c>
      <c r="J2882" s="2" t="str">
        <f>IF(ISBLANK('Step 1.1 Raw Data'!C2882),"-",'Step 1.1 Raw Data'!C2882)</f>
        <v>-</v>
      </c>
      <c r="K2882" s="18" t="str">
        <f>IF(ISBLANK('Step 1.1 Raw Data'!A2882),"-",IF('Step 1.1 Raw Data'!$G$2=0,J2882*'Step 1.1 Raw Data'!$H$15*'Step 1.1 Raw Data'!$H$16/1000,0))</f>
        <v>-</v>
      </c>
      <c r="L2882" s="18" t="str">
        <f>IF(ISBLANK('Step 1.1 Raw Data'!A2882),"-",IF('Step 1.1 Raw Data'!$G$2=1,IF('Step 1.1 Raw Data'!$H$9=1,J2882*'Step 1.1 Raw Data'!$H$15*'Step 1.1 Raw Data'!$H$16/1000,IF('Step 1.1 Raw Data'!$H$9=2,J2882*'Step 1.1 Raw Data'!$I$15*'Step 1.1 Raw Data'!$I$16/1000,IF('Step 1.1 Raw Data'!$H$9=3,J2882*'Step 1.1 Raw Data'!$J$15*'Step 1.1 Raw Data'!$J$16/1000))),0))</f>
        <v>-</v>
      </c>
      <c r="M2882" s="11" t="str">
        <f>IF(ISBLANK('Step 1.1 Raw Data'!A2882),"-",'Step 1.1 Raw Data'!A2882)</f>
        <v>-</v>
      </c>
      <c r="N2882" t="str">
        <f>IF(ISBLANK('Step 1.1 Raw Data'!A2882),"-",HOUR(M2882))</f>
        <v>-</v>
      </c>
      <c r="O2882" t="str">
        <f>IF(ISBLANK('Step 1.1 Raw Data'!A2882),"-",WEEKDAY(M2882))</f>
        <v>-</v>
      </c>
      <c r="P2882" t="str">
        <f>IF(ISBLANK('Step 1.1 Raw Data'!D2882),"-",'Step 1.1 Raw Data'!D2882)</f>
        <v>-</v>
      </c>
      <c r="Q2882" s="18" t="str">
        <f>IF(ISBLANK('Step 1.1 Raw Data'!A2882),"-",IF('Step 1.1 Raw Data'!$G$2=0,P2882*'Step 1.1 Raw Data'!$H$15*'Step 1.1 Raw Data'!$H$16/1000,0))</f>
        <v>-</v>
      </c>
      <c r="R2882" s="18" t="str">
        <f>IF(ISBLANK('Step 1.1 Raw Data'!A2882),"-",IF('Step 1.1 Raw Data'!$G$2=1,IF('Step 1.1 Raw Data'!$I$9=1,P2882*'Step 1.1 Raw Data'!$H$15*'Step 1.1 Raw Data'!$H$16/1000,IF('Step 1.1 Raw Data'!$I$9=2,P2882*'Step 1.1 Raw Data'!$I$15*'Step 1.1 Raw Data'!$I$16/1000,IF('Step 1.1 Raw Data'!$I$9=3,P2882*'Step 1.1 Raw Data'!$J$15*'Step 1.1 Raw Data'!$J$16/1000))),0))</f>
        <v>-</v>
      </c>
      <c r="S2882" s="11" t="str">
        <f>IF(ISBLANK('Step 1.1 Raw Data'!A2882),"-",'Step 1.1 Raw Data'!A2882)</f>
        <v>-</v>
      </c>
      <c r="T2882" t="str">
        <f>IF(ISBLANK('Step 1.1 Raw Data'!A2882),"-",HOUR(S2882))</f>
        <v>-</v>
      </c>
      <c r="U2882" t="str">
        <f>IF(ISBLANK('Step 1.1 Raw Data'!A2882),"-",WEEKDAY(S2882))</f>
        <v>-</v>
      </c>
      <c r="V2882" t="str">
        <f>IF(ISBLANK('Step 1.1 Raw Data'!E2882),"-",'Step 1.1 Raw Data'!E2882)</f>
        <v>-</v>
      </c>
      <c r="W2882" s="18" t="str">
        <f>IF(ISBLANK('Step 1.1 Raw Data'!A2882),"-",IF('Step 1.1 Raw Data'!$G$2=0,V2882*'Step 1.1 Raw Data'!$H$15*'Step 1.1 Raw Data'!$H$16/1000,0))</f>
        <v>-</v>
      </c>
      <c r="X2882" s="18" t="str">
        <f>IF(ISBLANK('Step 1.1 Raw Data'!A2882),"-",IF('Step 1.1 Raw Data'!$G$2=1,IF('Step 1.1 Raw Data'!$J$9=1,V2882*'Step 1.1 Raw Data'!$H$15*'Step 1.1 Raw Data'!$H$16/1000,IF('Step 1.1 Raw Data'!$J$9=2,V2882*'Step 1.1 Raw Data'!$I$15*'Step 1.1 Raw Data'!$I$16/1000,IF('Step 1.1 Raw Data'!$J$9=3,V2882*'Step 1.1 Raw Data'!$J$15*'Step 1.1 Raw Data'!$J$16/1000))),0))</f>
        <v>-</v>
      </c>
    </row>
    <row r="2883" spans="1:24" ht="12.5" x14ac:dyDescent="0.25">
      <c r="A2883" s="11" t="str">
        <f>IF(ISBLANK('Step 1.1 Raw Data'!A2882),"-",'Step 1.1 Raw Data'!A2882)</f>
        <v>-</v>
      </c>
      <c r="B2883" t="str">
        <f>IF(ISBLANK('Step 1.1 Raw Data'!A2883),"-",HOUR(A2883))</f>
        <v>-</v>
      </c>
      <c r="C2883" t="str">
        <f>IF(ISBLANK('Step 1.1 Raw Data'!A2883),"-",WEEKDAY(A2883))</f>
        <v>-</v>
      </c>
      <c r="D2883" t="str">
        <f>IF(ISBLANK('Step 1.1 Raw Data'!B2883),"-",'Step 1.1 Raw Data'!B2883)</f>
        <v>-</v>
      </c>
      <c r="E2883" s="18" t="str">
        <f>IF(ISBLANK('Step 1.1 Raw Data'!A2883),"-",IF('Step 1.1 Raw Data'!$G$2=0,D2883*'Step 1.1 Raw Data'!$H$15*'Step 1.1 Raw Data'!$H$16/1000,0))</f>
        <v>-</v>
      </c>
      <c r="F2883" s="18" t="str">
        <f>IF(ISBLANK('Step 1.1 Raw Data'!A2883),"-",IF('Step 1.1 Raw Data'!$G$2=1,IF('Step 1.1 Raw Data'!$G$9=1,D2883*'Step 1.1 Raw Data'!$H$15*'Step 1.1 Raw Data'!$H$16/1000,IF('Step 1.1 Raw Data'!$G$9=2,D2883*'Step 1.1 Raw Data'!$I$15*'Step 1.1 Raw Data'!$I$16/1000,IF('Step 1.1 Raw Data'!$G$9=3,D2883*'Step 1.1 Raw Data'!$J$15*'Step 1.1 Raw Data'!$J$16/1000))),0))</f>
        <v>-</v>
      </c>
      <c r="G2883" s="11" t="str">
        <f>IF(ISBLANK('Step 1.1 Raw Data'!A2883),"-",'Step 1.1 Raw Data'!A2883)</f>
        <v>-</v>
      </c>
      <c r="H2883" t="str">
        <f>IF(ISBLANK('Step 1.1 Raw Data'!A2883),"-",HOUR(G2883))</f>
        <v>-</v>
      </c>
      <c r="I2883" t="str">
        <f>IF(ISBLANK('Step 1.1 Raw Data'!A2883),"-",WEEKDAY(G2883))</f>
        <v>-</v>
      </c>
      <c r="J2883" s="2" t="str">
        <f>IF(ISBLANK('Step 1.1 Raw Data'!C2883),"-",'Step 1.1 Raw Data'!C2883)</f>
        <v>-</v>
      </c>
      <c r="K2883" s="18" t="str">
        <f>IF(ISBLANK('Step 1.1 Raw Data'!A2883),"-",IF('Step 1.1 Raw Data'!$G$2=0,J2883*'Step 1.1 Raw Data'!$H$15*'Step 1.1 Raw Data'!$H$16/1000,0))</f>
        <v>-</v>
      </c>
      <c r="L2883" s="18" t="str">
        <f>IF(ISBLANK('Step 1.1 Raw Data'!A2883),"-",IF('Step 1.1 Raw Data'!$G$2=1,IF('Step 1.1 Raw Data'!$H$9=1,J2883*'Step 1.1 Raw Data'!$H$15*'Step 1.1 Raw Data'!$H$16/1000,IF('Step 1.1 Raw Data'!$H$9=2,J2883*'Step 1.1 Raw Data'!$I$15*'Step 1.1 Raw Data'!$I$16/1000,IF('Step 1.1 Raw Data'!$H$9=3,J2883*'Step 1.1 Raw Data'!$J$15*'Step 1.1 Raw Data'!$J$16/1000))),0))</f>
        <v>-</v>
      </c>
      <c r="M2883" s="11" t="str">
        <f>IF(ISBLANK('Step 1.1 Raw Data'!A2883),"-",'Step 1.1 Raw Data'!A2883)</f>
        <v>-</v>
      </c>
      <c r="N2883" t="str">
        <f>IF(ISBLANK('Step 1.1 Raw Data'!A2883),"-",HOUR(M2883))</f>
        <v>-</v>
      </c>
      <c r="O2883" t="str">
        <f>IF(ISBLANK('Step 1.1 Raw Data'!A2883),"-",WEEKDAY(M2883))</f>
        <v>-</v>
      </c>
      <c r="P2883" t="str">
        <f>IF(ISBLANK('Step 1.1 Raw Data'!D2883),"-",'Step 1.1 Raw Data'!D2883)</f>
        <v>-</v>
      </c>
      <c r="Q2883" s="18" t="str">
        <f>IF(ISBLANK('Step 1.1 Raw Data'!A2883),"-",IF('Step 1.1 Raw Data'!$G$2=0,P2883*'Step 1.1 Raw Data'!$H$15*'Step 1.1 Raw Data'!$H$16/1000,0))</f>
        <v>-</v>
      </c>
      <c r="R2883" s="18" t="str">
        <f>IF(ISBLANK('Step 1.1 Raw Data'!A2883),"-",IF('Step 1.1 Raw Data'!$G$2=1,IF('Step 1.1 Raw Data'!$I$9=1,P2883*'Step 1.1 Raw Data'!$H$15*'Step 1.1 Raw Data'!$H$16/1000,IF('Step 1.1 Raw Data'!$I$9=2,P2883*'Step 1.1 Raw Data'!$I$15*'Step 1.1 Raw Data'!$I$16/1000,IF('Step 1.1 Raw Data'!$I$9=3,P2883*'Step 1.1 Raw Data'!$J$15*'Step 1.1 Raw Data'!$J$16/1000))),0))</f>
        <v>-</v>
      </c>
      <c r="S2883" s="11" t="str">
        <f>IF(ISBLANK('Step 1.1 Raw Data'!A2883),"-",'Step 1.1 Raw Data'!A2883)</f>
        <v>-</v>
      </c>
      <c r="T2883" t="str">
        <f>IF(ISBLANK('Step 1.1 Raw Data'!A2883),"-",HOUR(S2883))</f>
        <v>-</v>
      </c>
      <c r="U2883" t="str">
        <f>IF(ISBLANK('Step 1.1 Raw Data'!A2883),"-",WEEKDAY(S2883))</f>
        <v>-</v>
      </c>
      <c r="V2883" t="str">
        <f>IF(ISBLANK('Step 1.1 Raw Data'!E2883),"-",'Step 1.1 Raw Data'!E2883)</f>
        <v>-</v>
      </c>
      <c r="W2883" s="18" t="str">
        <f>IF(ISBLANK('Step 1.1 Raw Data'!A2883),"-",IF('Step 1.1 Raw Data'!$G$2=0,V2883*'Step 1.1 Raw Data'!$H$15*'Step 1.1 Raw Data'!$H$16/1000,0))</f>
        <v>-</v>
      </c>
      <c r="X2883" s="18" t="str">
        <f>IF(ISBLANK('Step 1.1 Raw Data'!A2883),"-",IF('Step 1.1 Raw Data'!$G$2=1,IF('Step 1.1 Raw Data'!$J$9=1,V2883*'Step 1.1 Raw Data'!$H$15*'Step 1.1 Raw Data'!$H$16/1000,IF('Step 1.1 Raw Data'!$J$9=2,V2883*'Step 1.1 Raw Data'!$I$15*'Step 1.1 Raw Data'!$I$16/1000,IF('Step 1.1 Raw Data'!$J$9=3,V2883*'Step 1.1 Raw Data'!$J$15*'Step 1.1 Raw Data'!$J$16/1000))),0))</f>
        <v>-</v>
      </c>
    </row>
    <row r="2884" spans="1:24" ht="12.5" x14ac:dyDescent="0.25">
      <c r="A2884" s="11" t="str">
        <f>IF(ISBLANK('Step 1.1 Raw Data'!A2883),"-",'Step 1.1 Raw Data'!A2883)</f>
        <v>-</v>
      </c>
      <c r="B2884" t="str">
        <f>IF(ISBLANK('Step 1.1 Raw Data'!A2884),"-",HOUR(A2884))</f>
        <v>-</v>
      </c>
      <c r="C2884" t="str">
        <f>IF(ISBLANK('Step 1.1 Raw Data'!A2884),"-",WEEKDAY(A2884))</f>
        <v>-</v>
      </c>
      <c r="D2884" t="str">
        <f>IF(ISBLANK('Step 1.1 Raw Data'!B2884),"-",'Step 1.1 Raw Data'!B2884)</f>
        <v>-</v>
      </c>
      <c r="E2884" s="18" t="str">
        <f>IF(ISBLANK('Step 1.1 Raw Data'!A2884),"-",IF('Step 1.1 Raw Data'!$G$2=0,D2884*'Step 1.1 Raw Data'!$H$15*'Step 1.1 Raw Data'!$H$16/1000,0))</f>
        <v>-</v>
      </c>
      <c r="F2884" s="18" t="str">
        <f>IF(ISBLANK('Step 1.1 Raw Data'!A2884),"-",IF('Step 1.1 Raw Data'!$G$2=1,IF('Step 1.1 Raw Data'!$G$9=1,D2884*'Step 1.1 Raw Data'!$H$15*'Step 1.1 Raw Data'!$H$16/1000,IF('Step 1.1 Raw Data'!$G$9=2,D2884*'Step 1.1 Raw Data'!$I$15*'Step 1.1 Raw Data'!$I$16/1000,IF('Step 1.1 Raw Data'!$G$9=3,D2884*'Step 1.1 Raw Data'!$J$15*'Step 1.1 Raw Data'!$J$16/1000))),0))</f>
        <v>-</v>
      </c>
      <c r="G2884" s="11" t="str">
        <f>IF(ISBLANK('Step 1.1 Raw Data'!A2884),"-",'Step 1.1 Raw Data'!A2884)</f>
        <v>-</v>
      </c>
      <c r="H2884" t="str">
        <f>IF(ISBLANK('Step 1.1 Raw Data'!A2884),"-",HOUR(G2884))</f>
        <v>-</v>
      </c>
      <c r="I2884" t="str">
        <f>IF(ISBLANK('Step 1.1 Raw Data'!A2884),"-",WEEKDAY(G2884))</f>
        <v>-</v>
      </c>
      <c r="J2884" s="2" t="str">
        <f>IF(ISBLANK('Step 1.1 Raw Data'!C2884),"-",'Step 1.1 Raw Data'!C2884)</f>
        <v>-</v>
      </c>
      <c r="K2884" s="18" t="str">
        <f>IF(ISBLANK('Step 1.1 Raw Data'!A2884),"-",IF('Step 1.1 Raw Data'!$G$2=0,J2884*'Step 1.1 Raw Data'!$H$15*'Step 1.1 Raw Data'!$H$16/1000,0))</f>
        <v>-</v>
      </c>
      <c r="L2884" s="18" t="str">
        <f>IF(ISBLANK('Step 1.1 Raw Data'!A2884),"-",IF('Step 1.1 Raw Data'!$G$2=1,IF('Step 1.1 Raw Data'!$H$9=1,J2884*'Step 1.1 Raw Data'!$H$15*'Step 1.1 Raw Data'!$H$16/1000,IF('Step 1.1 Raw Data'!$H$9=2,J2884*'Step 1.1 Raw Data'!$I$15*'Step 1.1 Raw Data'!$I$16/1000,IF('Step 1.1 Raw Data'!$H$9=3,J2884*'Step 1.1 Raw Data'!$J$15*'Step 1.1 Raw Data'!$J$16/1000))),0))</f>
        <v>-</v>
      </c>
      <c r="M2884" s="11" t="str">
        <f>IF(ISBLANK('Step 1.1 Raw Data'!A2884),"-",'Step 1.1 Raw Data'!A2884)</f>
        <v>-</v>
      </c>
      <c r="N2884" t="str">
        <f>IF(ISBLANK('Step 1.1 Raw Data'!A2884),"-",HOUR(M2884))</f>
        <v>-</v>
      </c>
      <c r="O2884" t="str">
        <f>IF(ISBLANK('Step 1.1 Raw Data'!A2884),"-",WEEKDAY(M2884))</f>
        <v>-</v>
      </c>
      <c r="P2884" t="str">
        <f>IF(ISBLANK('Step 1.1 Raw Data'!D2884),"-",'Step 1.1 Raw Data'!D2884)</f>
        <v>-</v>
      </c>
      <c r="Q2884" s="18" t="str">
        <f>IF(ISBLANK('Step 1.1 Raw Data'!A2884),"-",IF('Step 1.1 Raw Data'!$G$2=0,P2884*'Step 1.1 Raw Data'!$H$15*'Step 1.1 Raw Data'!$H$16/1000,0))</f>
        <v>-</v>
      </c>
      <c r="R2884" s="18" t="str">
        <f>IF(ISBLANK('Step 1.1 Raw Data'!A2884),"-",IF('Step 1.1 Raw Data'!$G$2=1,IF('Step 1.1 Raw Data'!$I$9=1,P2884*'Step 1.1 Raw Data'!$H$15*'Step 1.1 Raw Data'!$H$16/1000,IF('Step 1.1 Raw Data'!$I$9=2,P2884*'Step 1.1 Raw Data'!$I$15*'Step 1.1 Raw Data'!$I$16/1000,IF('Step 1.1 Raw Data'!$I$9=3,P2884*'Step 1.1 Raw Data'!$J$15*'Step 1.1 Raw Data'!$J$16/1000))),0))</f>
        <v>-</v>
      </c>
      <c r="S2884" s="11" t="str">
        <f>IF(ISBLANK('Step 1.1 Raw Data'!A2884),"-",'Step 1.1 Raw Data'!A2884)</f>
        <v>-</v>
      </c>
      <c r="T2884" t="str">
        <f>IF(ISBLANK('Step 1.1 Raw Data'!A2884),"-",HOUR(S2884))</f>
        <v>-</v>
      </c>
      <c r="U2884" t="str">
        <f>IF(ISBLANK('Step 1.1 Raw Data'!A2884),"-",WEEKDAY(S2884))</f>
        <v>-</v>
      </c>
      <c r="V2884" t="str">
        <f>IF(ISBLANK('Step 1.1 Raw Data'!E2884),"-",'Step 1.1 Raw Data'!E2884)</f>
        <v>-</v>
      </c>
      <c r="W2884" s="18" t="str">
        <f>IF(ISBLANK('Step 1.1 Raw Data'!A2884),"-",IF('Step 1.1 Raw Data'!$G$2=0,V2884*'Step 1.1 Raw Data'!$H$15*'Step 1.1 Raw Data'!$H$16/1000,0))</f>
        <v>-</v>
      </c>
      <c r="X2884" s="18" t="str">
        <f>IF(ISBLANK('Step 1.1 Raw Data'!A2884),"-",IF('Step 1.1 Raw Data'!$G$2=1,IF('Step 1.1 Raw Data'!$J$9=1,V2884*'Step 1.1 Raw Data'!$H$15*'Step 1.1 Raw Data'!$H$16/1000,IF('Step 1.1 Raw Data'!$J$9=2,V2884*'Step 1.1 Raw Data'!$I$15*'Step 1.1 Raw Data'!$I$16/1000,IF('Step 1.1 Raw Data'!$J$9=3,V2884*'Step 1.1 Raw Data'!$J$15*'Step 1.1 Raw Data'!$J$16/1000))),0))</f>
        <v>-</v>
      </c>
    </row>
    <row r="2885" spans="1:24" ht="12.5" x14ac:dyDescent="0.25">
      <c r="A2885" s="11" t="str">
        <f>IF(ISBLANK('Step 1.1 Raw Data'!A2884),"-",'Step 1.1 Raw Data'!A2884)</f>
        <v>-</v>
      </c>
      <c r="B2885" t="str">
        <f>IF(ISBLANK('Step 1.1 Raw Data'!A2885),"-",HOUR(A2885))</f>
        <v>-</v>
      </c>
      <c r="C2885" t="str">
        <f>IF(ISBLANK('Step 1.1 Raw Data'!A2885),"-",WEEKDAY(A2885))</f>
        <v>-</v>
      </c>
      <c r="D2885" t="str">
        <f>IF(ISBLANK('Step 1.1 Raw Data'!B2885),"-",'Step 1.1 Raw Data'!B2885)</f>
        <v>-</v>
      </c>
      <c r="E2885" s="18" t="str">
        <f>IF(ISBLANK('Step 1.1 Raw Data'!A2885),"-",IF('Step 1.1 Raw Data'!$G$2=0,D2885*'Step 1.1 Raw Data'!$H$15*'Step 1.1 Raw Data'!$H$16/1000,0))</f>
        <v>-</v>
      </c>
      <c r="F2885" s="18" t="str">
        <f>IF(ISBLANK('Step 1.1 Raw Data'!A2885),"-",IF('Step 1.1 Raw Data'!$G$2=1,IF('Step 1.1 Raw Data'!$G$9=1,D2885*'Step 1.1 Raw Data'!$H$15*'Step 1.1 Raw Data'!$H$16/1000,IF('Step 1.1 Raw Data'!$G$9=2,D2885*'Step 1.1 Raw Data'!$I$15*'Step 1.1 Raw Data'!$I$16/1000,IF('Step 1.1 Raw Data'!$G$9=3,D2885*'Step 1.1 Raw Data'!$J$15*'Step 1.1 Raw Data'!$J$16/1000))),0))</f>
        <v>-</v>
      </c>
      <c r="G2885" s="11" t="str">
        <f>IF(ISBLANK('Step 1.1 Raw Data'!A2885),"-",'Step 1.1 Raw Data'!A2885)</f>
        <v>-</v>
      </c>
      <c r="H2885" t="str">
        <f>IF(ISBLANK('Step 1.1 Raw Data'!A2885),"-",HOUR(G2885))</f>
        <v>-</v>
      </c>
      <c r="I2885" t="str">
        <f>IF(ISBLANK('Step 1.1 Raw Data'!A2885),"-",WEEKDAY(G2885))</f>
        <v>-</v>
      </c>
      <c r="J2885" s="2" t="str">
        <f>IF(ISBLANK('Step 1.1 Raw Data'!C2885),"-",'Step 1.1 Raw Data'!C2885)</f>
        <v>-</v>
      </c>
      <c r="K2885" s="18" t="str">
        <f>IF(ISBLANK('Step 1.1 Raw Data'!A2885),"-",IF('Step 1.1 Raw Data'!$G$2=0,J2885*'Step 1.1 Raw Data'!$H$15*'Step 1.1 Raw Data'!$H$16/1000,0))</f>
        <v>-</v>
      </c>
      <c r="L2885" s="18" t="str">
        <f>IF(ISBLANK('Step 1.1 Raw Data'!A2885),"-",IF('Step 1.1 Raw Data'!$G$2=1,IF('Step 1.1 Raw Data'!$H$9=1,J2885*'Step 1.1 Raw Data'!$H$15*'Step 1.1 Raw Data'!$H$16/1000,IF('Step 1.1 Raw Data'!$H$9=2,J2885*'Step 1.1 Raw Data'!$I$15*'Step 1.1 Raw Data'!$I$16/1000,IF('Step 1.1 Raw Data'!$H$9=3,J2885*'Step 1.1 Raw Data'!$J$15*'Step 1.1 Raw Data'!$J$16/1000))),0))</f>
        <v>-</v>
      </c>
      <c r="M2885" s="11" t="str">
        <f>IF(ISBLANK('Step 1.1 Raw Data'!A2885),"-",'Step 1.1 Raw Data'!A2885)</f>
        <v>-</v>
      </c>
      <c r="N2885" t="str">
        <f>IF(ISBLANK('Step 1.1 Raw Data'!A2885),"-",HOUR(M2885))</f>
        <v>-</v>
      </c>
      <c r="O2885" t="str">
        <f>IF(ISBLANK('Step 1.1 Raw Data'!A2885),"-",WEEKDAY(M2885))</f>
        <v>-</v>
      </c>
      <c r="P2885" t="str">
        <f>IF(ISBLANK('Step 1.1 Raw Data'!D2885),"-",'Step 1.1 Raw Data'!D2885)</f>
        <v>-</v>
      </c>
      <c r="Q2885" s="18" t="str">
        <f>IF(ISBLANK('Step 1.1 Raw Data'!A2885),"-",IF('Step 1.1 Raw Data'!$G$2=0,P2885*'Step 1.1 Raw Data'!$H$15*'Step 1.1 Raw Data'!$H$16/1000,0))</f>
        <v>-</v>
      </c>
      <c r="R2885" s="18" t="str">
        <f>IF(ISBLANK('Step 1.1 Raw Data'!A2885),"-",IF('Step 1.1 Raw Data'!$G$2=1,IF('Step 1.1 Raw Data'!$I$9=1,P2885*'Step 1.1 Raw Data'!$H$15*'Step 1.1 Raw Data'!$H$16/1000,IF('Step 1.1 Raw Data'!$I$9=2,P2885*'Step 1.1 Raw Data'!$I$15*'Step 1.1 Raw Data'!$I$16/1000,IF('Step 1.1 Raw Data'!$I$9=3,P2885*'Step 1.1 Raw Data'!$J$15*'Step 1.1 Raw Data'!$J$16/1000))),0))</f>
        <v>-</v>
      </c>
      <c r="S2885" s="11" t="str">
        <f>IF(ISBLANK('Step 1.1 Raw Data'!A2885),"-",'Step 1.1 Raw Data'!A2885)</f>
        <v>-</v>
      </c>
      <c r="T2885" t="str">
        <f>IF(ISBLANK('Step 1.1 Raw Data'!A2885),"-",HOUR(S2885))</f>
        <v>-</v>
      </c>
      <c r="U2885" t="str">
        <f>IF(ISBLANK('Step 1.1 Raw Data'!A2885),"-",WEEKDAY(S2885))</f>
        <v>-</v>
      </c>
      <c r="V2885" t="str">
        <f>IF(ISBLANK('Step 1.1 Raw Data'!E2885),"-",'Step 1.1 Raw Data'!E2885)</f>
        <v>-</v>
      </c>
      <c r="W2885" s="18" t="str">
        <f>IF(ISBLANK('Step 1.1 Raw Data'!A2885),"-",IF('Step 1.1 Raw Data'!$G$2=0,V2885*'Step 1.1 Raw Data'!$H$15*'Step 1.1 Raw Data'!$H$16/1000,0))</f>
        <v>-</v>
      </c>
      <c r="X2885" s="18" t="str">
        <f>IF(ISBLANK('Step 1.1 Raw Data'!A2885),"-",IF('Step 1.1 Raw Data'!$G$2=1,IF('Step 1.1 Raw Data'!$J$9=1,V2885*'Step 1.1 Raw Data'!$H$15*'Step 1.1 Raw Data'!$H$16/1000,IF('Step 1.1 Raw Data'!$J$9=2,V2885*'Step 1.1 Raw Data'!$I$15*'Step 1.1 Raw Data'!$I$16/1000,IF('Step 1.1 Raw Data'!$J$9=3,V2885*'Step 1.1 Raw Data'!$J$15*'Step 1.1 Raw Data'!$J$16/1000))),0))</f>
        <v>-</v>
      </c>
    </row>
    <row r="2886" spans="1:24" ht="12.5" x14ac:dyDescent="0.25">
      <c r="A2886" s="11" t="str">
        <f>IF(ISBLANK('Step 1.1 Raw Data'!A2885),"-",'Step 1.1 Raw Data'!A2885)</f>
        <v>-</v>
      </c>
      <c r="B2886" t="str">
        <f>IF(ISBLANK('Step 1.1 Raw Data'!A2886),"-",HOUR(A2886))</f>
        <v>-</v>
      </c>
      <c r="C2886" t="str">
        <f>IF(ISBLANK('Step 1.1 Raw Data'!A2886),"-",WEEKDAY(A2886))</f>
        <v>-</v>
      </c>
      <c r="D2886" t="str">
        <f>IF(ISBLANK('Step 1.1 Raw Data'!B2886),"-",'Step 1.1 Raw Data'!B2886)</f>
        <v>-</v>
      </c>
      <c r="E2886" s="18" t="str">
        <f>IF(ISBLANK('Step 1.1 Raw Data'!A2886),"-",IF('Step 1.1 Raw Data'!$G$2=0,D2886*'Step 1.1 Raw Data'!$H$15*'Step 1.1 Raw Data'!$H$16/1000,0))</f>
        <v>-</v>
      </c>
      <c r="F2886" s="18" t="str">
        <f>IF(ISBLANK('Step 1.1 Raw Data'!A2886),"-",IF('Step 1.1 Raw Data'!$G$2=1,IF('Step 1.1 Raw Data'!$G$9=1,D2886*'Step 1.1 Raw Data'!$H$15*'Step 1.1 Raw Data'!$H$16/1000,IF('Step 1.1 Raw Data'!$G$9=2,D2886*'Step 1.1 Raw Data'!$I$15*'Step 1.1 Raw Data'!$I$16/1000,IF('Step 1.1 Raw Data'!$G$9=3,D2886*'Step 1.1 Raw Data'!$J$15*'Step 1.1 Raw Data'!$J$16/1000))),0))</f>
        <v>-</v>
      </c>
      <c r="G2886" s="11" t="str">
        <f>IF(ISBLANK('Step 1.1 Raw Data'!A2886),"-",'Step 1.1 Raw Data'!A2886)</f>
        <v>-</v>
      </c>
      <c r="H2886" t="str">
        <f>IF(ISBLANK('Step 1.1 Raw Data'!A2886),"-",HOUR(G2886))</f>
        <v>-</v>
      </c>
      <c r="I2886" t="str">
        <f>IF(ISBLANK('Step 1.1 Raw Data'!A2886),"-",WEEKDAY(G2886))</f>
        <v>-</v>
      </c>
      <c r="J2886" s="2" t="str">
        <f>IF(ISBLANK('Step 1.1 Raw Data'!C2886),"-",'Step 1.1 Raw Data'!C2886)</f>
        <v>-</v>
      </c>
      <c r="K2886" s="18" t="str">
        <f>IF(ISBLANK('Step 1.1 Raw Data'!A2886),"-",IF('Step 1.1 Raw Data'!$G$2=0,J2886*'Step 1.1 Raw Data'!$H$15*'Step 1.1 Raw Data'!$H$16/1000,0))</f>
        <v>-</v>
      </c>
      <c r="L2886" s="18" t="str">
        <f>IF(ISBLANK('Step 1.1 Raw Data'!A2886),"-",IF('Step 1.1 Raw Data'!$G$2=1,IF('Step 1.1 Raw Data'!$H$9=1,J2886*'Step 1.1 Raw Data'!$H$15*'Step 1.1 Raw Data'!$H$16/1000,IF('Step 1.1 Raw Data'!$H$9=2,J2886*'Step 1.1 Raw Data'!$I$15*'Step 1.1 Raw Data'!$I$16/1000,IF('Step 1.1 Raw Data'!$H$9=3,J2886*'Step 1.1 Raw Data'!$J$15*'Step 1.1 Raw Data'!$J$16/1000))),0))</f>
        <v>-</v>
      </c>
      <c r="M2886" s="11" t="str">
        <f>IF(ISBLANK('Step 1.1 Raw Data'!A2886),"-",'Step 1.1 Raw Data'!A2886)</f>
        <v>-</v>
      </c>
      <c r="N2886" t="str">
        <f>IF(ISBLANK('Step 1.1 Raw Data'!A2886),"-",HOUR(M2886))</f>
        <v>-</v>
      </c>
      <c r="O2886" t="str">
        <f>IF(ISBLANK('Step 1.1 Raw Data'!A2886),"-",WEEKDAY(M2886))</f>
        <v>-</v>
      </c>
      <c r="P2886" t="str">
        <f>IF(ISBLANK('Step 1.1 Raw Data'!D2886),"-",'Step 1.1 Raw Data'!D2886)</f>
        <v>-</v>
      </c>
      <c r="Q2886" s="18" t="str">
        <f>IF(ISBLANK('Step 1.1 Raw Data'!A2886),"-",IF('Step 1.1 Raw Data'!$G$2=0,P2886*'Step 1.1 Raw Data'!$H$15*'Step 1.1 Raw Data'!$H$16/1000,0))</f>
        <v>-</v>
      </c>
      <c r="R2886" s="18" t="str">
        <f>IF(ISBLANK('Step 1.1 Raw Data'!A2886),"-",IF('Step 1.1 Raw Data'!$G$2=1,IF('Step 1.1 Raw Data'!$I$9=1,P2886*'Step 1.1 Raw Data'!$H$15*'Step 1.1 Raw Data'!$H$16/1000,IF('Step 1.1 Raw Data'!$I$9=2,P2886*'Step 1.1 Raw Data'!$I$15*'Step 1.1 Raw Data'!$I$16/1000,IF('Step 1.1 Raw Data'!$I$9=3,P2886*'Step 1.1 Raw Data'!$J$15*'Step 1.1 Raw Data'!$J$16/1000))),0))</f>
        <v>-</v>
      </c>
      <c r="S2886" s="11" t="str">
        <f>IF(ISBLANK('Step 1.1 Raw Data'!A2886),"-",'Step 1.1 Raw Data'!A2886)</f>
        <v>-</v>
      </c>
      <c r="T2886" t="str">
        <f>IF(ISBLANK('Step 1.1 Raw Data'!A2886),"-",HOUR(S2886))</f>
        <v>-</v>
      </c>
      <c r="U2886" t="str">
        <f>IF(ISBLANK('Step 1.1 Raw Data'!A2886),"-",WEEKDAY(S2886))</f>
        <v>-</v>
      </c>
      <c r="V2886" t="str">
        <f>IF(ISBLANK('Step 1.1 Raw Data'!E2886),"-",'Step 1.1 Raw Data'!E2886)</f>
        <v>-</v>
      </c>
      <c r="W2886" s="18" t="str">
        <f>IF(ISBLANK('Step 1.1 Raw Data'!A2886),"-",IF('Step 1.1 Raw Data'!$G$2=0,V2886*'Step 1.1 Raw Data'!$H$15*'Step 1.1 Raw Data'!$H$16/1000,0))</f>
        <v>-</v>
      </c>
      <c r="X2886" s="18" t="str">
        <f>IF(ISBLANK('Step 1.1 Raw Data'!A2886),"-",IF('Step 1.1 Raw Data'!$G$2=1,IF('Step 1.1 Raw Data'!$J$9=1,V2886*'Step 1.1 Raw Data'!$H$15*'Step 1.1 Raw Data'!$H$16/1000,IF('Step 1.1 Raw Data'!$J$9=2,V2886*'Step 1.1 Raw Data'!$I$15*'Step 1.1 Raw Data'!$I$16/1000,IF('Step 1.1 Raw Data'!$J$9=3,V2886*'Step 1.1 Raw Data'!$J$15*'Step 1.1 Raw Data'!$J$16/1000))),0))</f>
        <v>-</v>
      </c>
    </row>
    <row r="2887" spans="1:24" ht="12.5" x14ac:dyDescent="0.25">
      <c r="A2887" s="11" t="str">
        <f>IF(ISBLANK('Step 1.1 Raw Data'!A2886),"-",'Step 1.1 Raw Data'!A2886)</f>
        <v>-</v>
      </c>
      <c r="B2887" t="str">
        <f>IF(ISBLANK('Step 1.1 Raw Data'!A2887),"-",HOUR(A2887))</f>
        <v>-</v>
      </c>
      <c r="C2887" t="str">
        <f>IF(ISBLANK('Step 1.1 Raw Data'!A2887),"-",WEEKDAY(A2887))</f>
        <v>-</v>
      </c>
      <c r="D2887" t="str">
        <f>IF(ISBLANK('Step 1.1 Raw Data'!B2887),"-",'Step 1.1 Raw Data'!B2887)</f>
        <v>-</v>
      </c>
      <c r="E2887" s="18" t="str">
        <f>IF(ISBLANK('Step 1.1 Raw Data'!A2887),"-",IF('Step 1.1 Raw Data'!$G$2=0,D2887*'Step 1.1 Raw Data'!$H$15*'Step 1.1 Raw Data'!$H$16/1000,0))</f>
        <v>-</v>
      </c>
      <c r="F2887" s="18" t="str">
        <f>IF(ISBLANK('Step 1.1 Raw Data'!A2887),"-",IF('Step 1.1 Raw Data'!$G$2=1,IF('Step 1.1 Raw Data'!$G$9=1,D2887*'Step 1.1 Raw Data'!$H$15*'Step 1.1 Raw Data'!$H$16/1000,IF('Step 1.1 Raw Data'!$G$9=2,D2887*'Step 1.1 Raw Data'!$I$15*'Step 1.1 Raw Data'!$I$16/1000,IF('Step 1.1 Raw Data'!$G$9=3,D2887*'Step 1.1 Raw Data'!$J$15*'Step 1.1 Raw Data'!$J$16/1000))),0))</f>
        <v>-</v>
      </c>
      <c r="G2887" s="11" t="str">
        <f>IF(ISBLANK('Step 1.1 Raw Data'!A2887),"-",'Step 1.1 Raw Data'!A2887)</f>
        <v>-</v>
      </c>
      <c r="H2887" t="str">
        <f>IF(ISBLANK('Step 1.1 Raw Data'!A2887),"-",HOUR(G2887))</f>
        <v>-</v>
      </c>
      <c r="I2887" t="str">
        <f>IF(ISBLANK('Step 1.1 Raw Data'!A2887),"-",WEEKDAY(G2887))</f>
        <v>-</v>
      </c>
      <c r="J2887" s="2" t="str">
        <f>IF(ISBLANK('Step 1.1 Raw Data'!C2887),"-",'Step 1.1 Raw Data'!C2887)</f>
        <v>-</v>
      </c>
      <c r="K2887" s="18" t="str">
        <f>IF(ISBLANK('Step 1.1 Raw Data'!A2887),"-",IF('Step 1.1 Raw Data'!$G$2=0,J2887*'Step 1.1 Raw Data'!$H$15*'Step 1.1 Raw Data'!$H$16/1000,0))</f>
        <v>-</v>
      </c>
      <c r="L2887" s="18" t="str">
        <f>IF(ISBLANK('Step 1.1 Raw Data'!A2887),"-",IF('Step 1.1 Raw Data'!$G$2=1,IF('Step 1.1 Raw Data'!$H$9=1,J2887*'Step 1.1 Raw Data'!$H$15*'Step 1.1 Raw Data'!$H$16/1000,IF('Step 1.1 Raw Data'!$H$9=2,J2887*'Step 1.1 Raw Data'!$I$15*'Step 1.1 Raw Data'!$I$16/1000,IF('Step 1.1 Raw Data'!$H$9=3,J2887*'Step 1.1 Raw Data'!$J$15*'Step 1.1 Raw Data'!$J$16/1000))),0))</f>
        <v>-</v>
      </c>
      <c r="M2887" s="11" t="str">
        <f>IF(ISBLANK('Step 1.1 Raw Data'!A2887),"-",'Step 1.1 Raw Data'!A2887)</f>
        <v>-</v>
      </c>
      <c r="N2887" t="str">
        <f>IF(ISBLANK('Step 1.1 Raw Data'!A2887),"-",HOUR(M2887))</f>
        <v>-</v>
      </c>
      <c r="O2887" t="str">
        <f>IF(ISBLANK('Step 1.1 Raw Data'!A2887),"-",WEEKDAY(M2887))</f>
        <v>-</v>
      </c>
      <c r="P2887" t="str">
        <f>IF(ISBLANK('Step 1.1 Raw Data'!D2887),"-",'Step 1.1 Raw Data'!D2887)</f>
        <v>-</v>
      </c>
      <c r="Q2887" s="18" t="str">
        <f>IF(ISBLANK('Step 1.1 Raw Data'!A2887),"-",IF('Step 1.1 Raw Data'!$G$2=0,P2887*'Step 1.1 Raw Data'!$H$15*'Step 1.1 Raw Data'!$H$16/1000,0))</f>
        <v>-</v>
      </c>
      <c r="R2887" s="18" t="str">
        <f>IF(ISBLANK('Step 1.1 Raw Data'!A2887),"-",IF('Step 1.1 Raw Data'!$G$2=1,IF('Step 1.1 Raw Data'!$I$9=1,P2887*'Step 1.1 Raw Data'!$H$15*'Step 1.1 Raw Data'!$H$16/1000,IF('Step 1.1 Raw Data'!$I$9=2,P2887*'Step 1.1 Raw Data'!$I$15*'Step 1.1 Raw Data'!$I$16/1000,IF('Step 1.1 Raw Data'!$I$9=3,P2887*'Step 1.1 Raw Data'!$J$15*'Step 1.1 Raw Data'!$J$16/1000))),0))</f>
        <v>-</v>
      </c>
      <c r="S2887" s="11" t="str">
        <f>IF(ISBLANK('Step 1.1 Raw Data'!A2887),"-",'Step 1.1 Raw Data'!A2887)</f>
        <v>-</v>
      </c>
      <c r="T2887" t="str">
        <f>IF(ISBLANK('Step 1.1 Raw Data'!A2887),"-",HOUR(S2887))</f>
        <v>-</v>
      </c>
      <c r="U2887" t="str">
        <f>IF(ISBLANK('Step 1.1 Raw Data'!A2887),"-",WEEKDAY(S2887))</f>
        <v>-</v>
      </c>
      <c r="V2887" t="str">
        <f>IF(ISBLANK('Step 1.1 Raw Data'!E2887),"-",'Step 1.1 Raw Data'!E2887)</f>
        <v>-</v>
      </c>
      <c r="W2887" s="18" t="str">
        <f>IF(ISBLANK('Step 1.1 Raw Data'!A2887),"-",IF('Step 1.1 Raw Data'!$G$2=0,V2887*'Step 1.1 Raw Data'!$H$15*'Step 1.1 Raw Data'!$H$16/1000,0))</f>
        <v>-</v>
      </c>
      <c r="X2887" s="18" t="str">
        <f>IF(ISBLANK('Step 1.1 Raw Data'!A2887),"-",IF('Step 1.1 Raw Data'!$G$2=1,IF('Step 1.1 Raw Data'!$J$9=1,V2887*'Step 1.1 Raw Data'!$H$15*'Step 1.1 Raw Data'!$H$16/1000,IF('Step 1.1 Raw Data'!$J$9=2,V2887*'Step 1.1 Raw Data'!$I$15*'Step 1.1 Raw Data'!$I$16/1000,IF('Step 1.1 Raw Data'!$J$9=3,V2887*'Step 1.1 Raw Data'!$J$15*'Step 1.1 Raw Data'!$J$16/1000))),0))</f>
        <v>-</v>
      </c>
    </row>
    <row r="2888" spans="1:24" ht="12.5" x14ac:dyDescent="0.25">
      <c r="A2888" s="11" t="str">
        <f>IF(ISBLANK('Step 1.1 Raw Data'!A2887),"-",'Step 1.1 Raw Data'!A2887)</f>
        <v>-</v>
      </c>
      <c r="B2888" t="str">
        <f>IF(ISBLANK('Step 1.1 Raw Data'!A2888),"-",HOUR(A2888))</f>
        <v>-</v>
      </c>
      <c r="C2888" t="str">
        <f>IF(ISBLANK('Step 1.1 Raw Data'!A2888),"-",WEEKDAY(A2888))</f>
        <v>-</v>
      </c>
      <c r="D2888" t="str">
        <f>IF(ISBLANK('Step 1.1 Raw Data'!B2888),"-",'Step 1.1 Raw Data'!B2888)</f>
        <v>-</v>
      </c>
      <c r="E2888" s="18" t="str">
        <f>IF(ISBLANK('Step 1.1 Raw Data'!A2888),"-",IF('Step 1.1 Raw Data'!$G$2=0,D2888*'Step 1.1 Raw Data'!$H$15*'Step 1.1 Raw Data'!$H$16/1000,0))</f>
        <v>-</v>
      </c>
      <c r="F2888" s="18" t="str">
        <f>IF(ISBLANK('Step 1.1 Raw Data'!A2888),"-",IF('Step 1.1 Raw Data'!$G$2=1,IF('Step 1.1 Raw Data'!$G$9=1,D2888*'Step 1.1 Raw Data'!$H$15*'Step 1.1 Raw Data'!$H$16/1000,IF('Step 1.1 Raw Data'!$G$9=2,D2888*'Step 1.1 Raw Data'!$I$15*'Step 1.1 Raw Data'!$I$16/1000,IF('Step 1.1 Raw Data'!$G$9=3,D2888*'Step 1.1 Raw Data'!$J$15*'Step 1.1 Raw Data'!$J$16/1000))),0))</f>
        <v>-</v>
      </c>
      <c r="G2888" s="11" t="str">
        <f>IF(ISBLANK('Step 1.1 Raw Data'!A2888),"-",'Step 1.1 Raw Data'!A2888)</f>
        <v>-</v>
      </c>
      <c r="H2888" t="str">
        <f>IF(ISBLANK('Step 1.1 Raw Data'!A2888),"-",HOUR(G2888))</f>
        <v>-</v>
      </c>
      <c r="I2888" t="str">
        <f>IF(ISBLANK('Step 1.1 Raw Data'!A2888),"-",WEEKDAY(G2888))</f>
        <v>-</v>
      </c>
      <c r="J2888" s="2" t="str">
        <f>IF(ISBLANK('Step 1.1 Raw Data'!C2888),"-",'Step 1.1 Raw Data'!C2888)</f>
        <v>-</v>
      </c>
      <c r="K2888" s="18" t="str">
        <f>IF(ISBLANK('Step 1.1 Raw Data'!A2888),"-",IF('Step 1.1 Raw Data'!$G$2=0,J2888*'Step 1.1 Raw Data'!$H$15*'Step 1.1 Raw Data'!$H$16/1000,0))</f>
        <v>-</v>
      </c>
      <c r="L2888" s="18" t="str">
        <f>IF(ISBLANK('Step 1.1 Raw Data'!A2888),"-",IF('Step 1.1 Raw Data'!$G$2=1,IF('Step 1.1 Raw Data'!$H$9=1,J2888*'Step 1.1 Raw Data'!$H$15*'Step 1.1 Raw Data'!$H$16/1000,IF('Step 1.1 Raw Data'!$H$9=2,J2888*'Step 1.1 Raw Data'!$I$15*'Step 1.1 Raw Data'!$I$16/1000,IF('Step 1.1 Raw Data'!$H$9=3,J2888*'Step 1.1 Raw Data'!$J$15*'Step 1.1 Raw Data'!$J$16/1000))),0))</f>
        <v>-</v>
      </c>
      <c r="M2888" s="11" t="str">
        <f>IF(ISBLANK('Step 1.1 Raw Data'!A2888),"-",'Step 1.1 Raw Data'!A2888)</f>
        <v>-</v>
      </c>
      <c r="N2888" t="str">
        <f>IF(ISBLANK('Step 1.1 Raw Data'!A2888),"-",HOUR(M2888))</f>
        <v>-</v>
      </c>
      <c r="O2888" t="str">
        <f>IF(ISBLANK('Step 1.1 Raw Data'!A2888),"-",WEEKDAY(M2888))</f>
        <v>-</v>
      </c>
      <c r="P2888" t="str">
        <f>IF(ISBLANK('Step 1.1 Raw Data'!D2888),"-",'Step 1.1 Raw Data'!D2888)</f>
        <v>-</v>
      </c>
      <c r="Q2888" s="18" t="str">
        <f>IF(ISBLANK('Step 1.1 Raw Data'!A2888),"-",IF('Step 1.1 Raw Data'!$G$2=0,P2888*'Step 1.1 Raw Data'!$H$15*'Step 1.1 Raw Data'!$H$16/1000,0))</f>
        <v>-</v>
      </c>
      <c r="R2888" s="18" t="str">
        <f>IF(ISBLANK('Step 1.1 Raw Data'!A2888),"-",IF('Step 1.1 Raw Data'!$G$2=1,IF('Step 1.1 Raw Data'!$I$9=1,P2888*'Step 1.1 Raw Data'!$H$15*'Step 1.1 Raw Data'!$H$16/1000,IF('Step 1.1 Raw Data'!$I$9=2,P2888*'Step 1.1 Raw Data'!$I$15*'Step 1.1 Raw Data'!$I$16/1000,IF('Step 1.1 Raw Data'!$I$9=3,P2888*'Step 1.1 Raw Data'!$J$15*'Step 1.1 Raw Data'!$J$16/1000))),0))</f>
        <v>-</v>
      </c>
      <c r="S2888" s="11" t="str">
        <f>IF(ISBLANK('Step 1.1 Raw Data'!A2888),"-",'Step 1.1 Raw Data'!A2888)</f>
        <v>-</v>
      </c>
      <c r="T2888" t="str">
        <f>IF(ISBLANK('Step 1.1 Raw Data'!A2888),"-",HOUR(S2888))</f>
        <v>-</v>
      </c>
      <c r="U2888" t="str">
        <f>IF(ISBLANK('Step 1.1 Raw Data'!A2888),"-",WEEKDAY(S2888))</f>
        <v>-</v>
      </c>
      <c r="V2888" t="str">
        <f>IF(ISBLANK('Step 1.1 Raw Data'!E2888),"-",'Step 1.1 Raw Data'!E2888)</f>
        <v>-</v>
      </c>
      <c r="W2888" s="18" t="str">
        <f>IF(ISBLANK('Step 1.1 Raw Data'!A2888),"-",IF('Step 1.1 Raw Data'!$G$2=0,V2888*'Step 1.1 Raw Data'!$H$15*'Step 1.1 Raw Data'!$H$16/1000,0))</f>
        <v>-</v>
      </c>
      <c r="X2888" s="18" t="str">
        <f>IF(ISBLANK('Step 1.1 Raw Data'!A2888),"-",IF('Step 1.1 Raw Data'!$G$2=1,IF('Step 1.1 Raw Data'!$J$9=1,V2888*'Step 1.1 Raw Data'!$H$15*'Step 1.1 Raw Data'!$H$16/1000,IF('Step 1.1 Raw Data'!$J$9=2,V2888*'Step 1.1 Raw Data'!$I$15*'Step 1.1 Raw Data'!$I$16/1000,IF('Step 1.1 Raw Data'!$J$9=3,V2888*'Step 1.1 Raw Data'!$J$15*'Step 1.1 Raw Data'!$J$16/1000))),0))</f>
        <v>-</v>
      </c>
    </row>
    <row r="2889" spans="1:24" ht="12.5" x14ac:dyDescent="0.25">
      <c r="A2889" s="11" t="str">
        <f>IF(ISBLANK('Step 1.1 Raw Data'!A2888),"-",'Step 1.1 Raw Data'!A2888)</f>
        <v>-</v>
      </c>
      <c r="B2889" t="str">
        <f>IF(ISBLANK('Step 1.1 Raw Data'!A2889),"-",HOUR(A2889))</f>
        <v>-</v>
      </c>
      <c r="C2889" t="str">
        <f>IF(ISBLANK('Step 1.1 Raw Data'!A2889),"-",WEEKDAY(A2889))</f>
        <v>-</v>
      </c>
      <c r="D2889" t="str">
        <f>IF(ISBLANK('Step 1.1 Raw Data'!B2889),"-",'Step 1.1 Raw Data'!B2889)</f>
        <v>-</v>
      </c>
      <c r="E2889" s="18" t="str">
        <f>IF(ISBLANK('Step 1.1 Raw Data'!A2889),"-",IF('Step 1.1 Raw Data'!$G$2=0,D2889*'Step 1.1 Raw Data'!$H$15*'Step 1.1 Raw Data'!$H$16/1000,0))</f>
        <v>-</v>
      </c>
      <c r="F2889" s="18" t="str">
        <f>IF(ISBLANK('Step 1.1 Raw Data'!A2889),"-",IF('Step 1.1 Raw Data'!$G$2=1,IF('Step 1.1 Raw Data'!$G$9=1,D2889*'Step 1.1 Raw Data'!$H$15*'Step 1.1 Raw Data'!$H$16/1000,IF('Step 1.1 Raw Data'!$G$9=2,D2889*'Step 1.1 Raw Data'!$I$15*'Step 1.1 Raw Data'!$I$16/1000,IF('Step 1.1 Raw Data'!$G$9=3,D2889*'Step 1.1 Raw Data'!$J$15*'Step 1.1 Raw Data'!$J$16/1000))),0))</f>
        <v>-</v>
      </c>
      <c r="G2889" s="11" t="str">
        <f>IF(ISBLANK('Step 1.1 Raw Data'!A2889),"-",'Step 1.1 Raw Data'!A2889)</f>
        <v>-</v>
      </c>
      <c r="H2889" t="str">
        <f>IF(ISBLANK('Step 1.1 Raw Data'!A2889),"-",HOUR(G2889))</f>
        <v>-</v>
      </c>
      <c r="I2889" t="str">
        <f>IF(ISBLANK('Step 1.1 Raw Data'!A2889),"-",WEEKDAY(G2889))</f>
        <v>-</v>
      </c>
      <c r="J2889" s="2" t="str">
        <f>IF(ISBLANK('Step 1.1 Raw Data'!C2889),"-",'Step 1.1 Raw Data'!C2889)</f>
        <v>-</v>
      </c>
      <c r="K2889" s="18" t="str">
        <f>IF(ISBLANK('Step 1.1 Raw Data'!A2889),"-",IF('Step 1.1 Raw Data'!$G$2=0,J2889*'Step 1.1 Raw Data'!$H$15*'Step 1.1 Raw Data'!$H$16/1000,0))</f>
        <v>-</v>
      </c>
      <c r="L2889" s="18" t="str">
        <f>IF(ISBLANK('Step 1.1 Raw Data'!A2889),"-",IF('Step 1.1 Raw Data'!$G$2=1,IF('Step 1.1 Raw Data'!$H$9=1,J2889*'Step 1.1 Raw Data'!$H$15*'Step 1.1 Raw Data'!$H$16/1000,IF('Step 1.1 Raw Data'!$H$9=2,J2889*'Step 1.1 Raw Data'!$I$15*'Step 1.1 Raw Data'!$I$16/1000,IF('Step 1.1 Raw Data'!$H$9=3,J2889*'Step 1.1 Raw Data'!$J$15*'Step 1.1 Raw Data'!$J$16/1000))),0))</f>
        <v>-</v>
      </c>
      <c r="M2889" s="11" t="str">
        <f>IF(ISBLANK('Step 1.1 Raw Data'!A2889),"-",'Step 1.1 Raw Data'!A2889)</f>
        <v>-</v>
      </c>
      <c r="N2889" t="str">
        <f>IF(ISBLANK('Step 1.1 Raw Data'!A2889),"-",HOUR(M2889))</f>
        <v>-</v>
      </c>
      <c r="O2889" t="str">
        <f>IF(ISBLANK('Step 1.1 Raw Data'!A2889),"-",WEEKDAY(M2889))</f>
        <v>-</v>
      </c>
      <c r="P2889" t="str">
        <f>IF(ISBLANK('Step 1.1 Raw Data'!D2889),"-",'Step 1.1 Raw Data'!D2889)</f>
        <v>-</v>
      </c>
      <c r="Q2889" s="18" t="str">
        <f>IF(ISBLANK('Step 1.1 Raw Data'!A2889),"-",IF('Step 1.1 Raw Data'!$G$2=0,P2889*'Step 1.1 Raw Data'!$H$15*'Step 1.1 Raw Data'!$H$16/1000,0))</f>
        <v>-</v>
      </c>
      <c r="R2889" s="18" t="str">
        <f>IF(ISBLANK('Step 1.1 Raw Data'!A2889),"-",IF('Step 1.1 Raw Data'!$G$2=1,IF('Step 1.1 Raw Data'!$I$9=1,P2889*'Step 1.1 Raw Data'!$H$15*'Step 1.1 Raw Data'!$H$16/1000,IF('Step 1.1 Raw Data'!$I$9=2,P2889*'Step 1.1 Raw Data'!$I$15*'Step 1.1 Raw Data'!$I$16/1000,IF('Step 1.1 Raw Data'!$I$9=3,P2889*'Step 1.1 Raw Data'!$J$15*'Step 1.1 Raw Data'!$J$16/1000))),0))</f>
        <v>-</v>
      </c>
      <c r="S2889" s="11" t="str">
        <f>IF(ISBLANK('Step 1.1 Raw Data'!A2889),"-",'Step 1.1 Raw Data'!A2889)</f>
        <v>-</v>
      </c>
      <c r="T2889" t="str">
        <f>IF(ISBLANK('Step 1.1 Raw Data'!A2889),"-",HOUR(S2889))</f>
        <v>-</v>
      </c>
      <c r="U2889" t="str">
        <f>IF(ISBLANK('Step 1.1 Raw Data'!A2889),"-",WEEKDAY(S2889))</f>
        <v>-</v>
      </c>
      <c r="V2889" t="str">
        <f>IF(ISBLANK('Step 1.1 Raw Data'!E2889),"-",'Step 1.1 Raw Data'!E2889)</f>
        <v>-</v>
      </c>
      <c r="W2889" s="18" t="str">
        <f>IF(ISBLANK('Step 1.1 Raw Data'!A2889),"-",IF('Step 1.1 Raw Data'!$G$2=0,V2889*'Step 1.1 Raw Data'!$H$15*'Step 1.1 Raw Data'!$H$16/1000,0))</f>
        <v>-</v>
      </c>
      <c r="X2889" s="18" t="str">
        <f>IF(ISBLANK('Step 1.1 Raw Data'!A2889),"-",IF('Step 1.1 Raw Data'!$G$2=1,IF('Step 1.1 Raw Data'!$J$9=1,V2889*'Step 1.1 Raw Data'!$H$15*'Step 1.1 Raw Data'!$H$16/1000,IF('Step 1.1 Raw Data'!$J$9=2,V2889*'Step 1.1 Raw Data'!$I$15*'Step 1.1 Raw Data'!$I$16/1000,IF('Step 1.1 Raw Data'!$J$9=3,V2889*'Step 1.1 Raw Data'!$J$15*'Step 1.1 Raw Data'!$J$16/1000))),0))</f>
        <v>-</v>
      </c>
    </row>
    <row r="2890" spans="1:24" ht="12.5" x14ac:dyDescent="0.25">
      <c r="A2890" s="11" t="str">
        <f>IF(ISBLANK('Step 1.1 Raw Data'!A2889),"-",'Step 1.1 Raw Data'!A2889)</f>
        <v>-</v>
      </c>
      <c r="B2890" t="str">
        <f>IF(ISBLANK('Step 1.1 Raw Data'!A2890),"-",HOUR(A2890))</f>
        <v>-</v>
      </c>
      <c r="C2890" t="str">
        <f>IF(ISBLANK('Step 1.1 Raw Data'!A2890),"-",WEEKDAY(A2890))</f>
        <v>-</v>
      </c>
      <c r="D2890" t="str">
        <f>IF(ISBLANK('Step 1.1 Raw Data'!B2890),"-",'Step 1.1 Raw Data'!B2890)</f>
        <v>-</v>
      </c>
      <c r="E2890" s="18" t="str">
        <f>IF(ISBLANK('Step 1.1 Raw Data'!A2890),"-",IF('Step 1.1 Raw Data'!$G$2=0,D2890*'Step 1.1 Raw Data'!$H$15*'Step 1.1 Raw Data'!$H$16/1000,0))</f>
        <v>-</v>
      </c>
      <c r="F2890" s="18" t="str">
        <f>IF(ISBLANK('Step 1.1 Raw Data'!A2890),"-",IF('Step 1.1 Raw Data'!$G$2=1,IF('Step 1.1 Raw Data'!$G$9=1,D2890*'Step 1.1 Raw Data'!$H$15*'Step 1.1 Raw Data'!$H$16/1000,IF('Step 1.1 Raw Data'!$G$9=2,D2890*'Step 1.1 Raw Data'!$I$15*'Step 1.1 Raw Data'!$I$16/1000,IF('Step 1.1 Raw Data'!$G$9=3,D2890*'Step 1.1 Raw Data'!$J$15*'Step 1.1 Raw Data'!$J$16/1000))),0))</f>
        <v>-</v>
      </c>
      <c r="G2890" s="11" t="str">
        <f>IF(ISBLANK('Step 1.1 Raw Data'!A2890),"-",'Step 1.1 Raw Data'!A2890)</f>
        <v>-</v>
      </c>
      <c r="H2890" t="str">
        <f>IF(ISBLANK('Step 1.1 Raw Data'!A2890),"-",HOUR(G2890))</f>
        <v>-</v>
      </c>
      <c r="I2890" t="str">
        <f>IF(ISBLANK('Step 1.1 Raw Data'!A2890),"-",WEEKDAY(G2890))</f>
        <v>-</v>
      </c>
      <c r="J2890" s="2" t="str">
        <f>IF(ISBLANK('Step 1.1 Raw Data'!C2890),"-",'Step 1.1 Raw Data'!C2890)</f>
        <v>-</v>
      </c>
      <c r="K2890" s="18" t="str">
        <f>IF(ISBLANK('Step 1.1 Raw Data'!A2890),"-",IF('Step 1.1 Raw Data'!$G$2=0,J2890*'Step 1.1 Raw Data'!$H$15*'Step 1.1 Raw Data'!$H$16/1000,0))</f>
        <v>-</v>
      </c>
      <c r="L2890" s="18" t="str">
        <f>IF(ISBLANK('Step 1.1 Raw Data'!A2890),"-",IF('Step 1.1 Raw Data'!$G$2=1,IF('Step 1.1 Raw Data'!$H$9=1,J2890*'Step 1.1 Raw Data'!$H$15*'Step 1.1 Raw Data'!$H$16/1000,IF('Step 1.1 Raw Data'!$H$9=2,J2890*'Step 1.1 Raw Data'!$I$15*'Step 1.1 Raw Data'!$I$16/1000,IF('Step 1.1 Raw Data'!$H$9=3,J2890*'Step 1.1 Raw Data'!$J$15*'Step 1.1 Raw Data'!$J$16/1000))),0))</f>
        <v>-</v>
      </c>
      <c r="M2890" s="11" t="str">
        <f>IF(ISBLANK('Step 1.1 Raw Data'!A2890),"-",'Step 1.1 Raw Data'!A2890)</f>
        <v>-</v>
      </c>
      <c r="N2890" t="str">
        <f>IF(ISBLANK('Step 1.1 Raw Data'!A2890),"-",HOUR(M2890))</f>
        <v>-</v>
      </c>
      <c r="O2890" t="str">
        <f>IF(ISBLANK('Step 1.1 Raw Data'!A2890),"-",WEEKDAY(M2890))</f>
        <v>-</v>
      </c>
      <c r="P2890" t="str">
        <f>IF(ISBLANK('Step 1.1 Raw Data'!D2890),"-",'Step 1.1 Raw Data'!D2890)</f>
        <v>-</v>
      </c>
      <c r="Q2890" s="18" t="str">
        <f>IF(ISBLANK('Step 1.1 Raw Data'!A2890),"-",IF('Step 1.1 Raw Data'!$G$2=0,P2890*'Step 1.1 Raw Data'!$H$15*'Step 1.1 Raw Data'!$H$16/1000,0))</f>
        <v>-</v>
      </c>
      <c r="R2890" s="18" t="str">
        <f>IF(ISBLANK('Step 1.1 Raw Data'!A2890),"-",IF('Step 1.1 Raw Data'!$G$2=1,IF('Step 1.1 Raw Data'!$I$9=1,P2890*'Step 1.1 Raw Data'!$H$15*'Step 1.1 Raw Data'!$H$16/1000,IF('Step 1.1 Raw Data'!$I$9=2,P2890*'Step 1.1 Raw Data'!$I$15*'Step 1.1 Raw Data'!$I$16/1000,IF('Step 1.1 Raw Data'!$I$9=3,P2890*'Step 1.1 Raw Data'!$J$15*'Step 1.1 Raw Data'!$J$16/1000))),0))</f>
        <v>-</v>
      </c>
      <c r="S2890" s="11" t="str">
        <f>IF(ISBLANK('Step 1.1 Raw Data'!A2890),"-",'Step 1.1 Raw Data'!A2890)</f>
        <v>-</v>
      </c>
      <c r="T2890" t="str">
        <f>IF(ISBLANK('Step 1.1 Raw Data'!A2890),"-",HOUR(S2890))</f>
        <v>-</v>
      </c>
      <c r="U2890" t="str">
        <f>IF(ISBLANK('Step 1.1 Raw Data'!A2890),"-",WEEKDAY(S2890))</f>
        <v>-</v>
      </c>
      <c r="V2890" t="str">
        <f>IF(ISBLANK('Step 1.1 Raw Data'!E2890),"-",'Step 1.1 Raw Data'!E2890)</f>
        <v>-</v>
      </c>
      <c r="W2890" s="18" t="str">
        <f>IF(ISBLANK('Step 1.1 Raw Data'!A2890),"-",IF('Step 1.1 Raw Data'!$G$2=0,V2890*'Step 1.1 Raw Data'!$H$15*'Step 1.1 Raw Data'!$H$16/1000,0))</f>
        <v>-</v>
      </c>
      <c r="X2890" s="18" t="str">
        <f>IF(ISBLANK('Step 1.1 Raw Data'!A2890),"-",IF('Step 1.1 Raw Data'!$G$2=1,IF('Step 1.1 Raw Data'!$J$9=1,V2890*'Step 1.1 Raw Data'!$H$15*'Step 1.1 Raw Data'!$H$16/1000,IF('Step 1.1 Raw Data'!$J$9=2,V2890*'Step 1.1 Raw Data'!$I$15*'Step 1.1 Raw Data'!$I$16/1000,IF('Step 1.1 Raw Data'!$J$9=3,V2890*'Step 1.1 Raw Data'!$J$15*'Step 1.1 Raw Data'!$J$16/1000))),0))</f>
        <v>-</v>
      </c>
    </row>
    <row r="2891" spans="1:24" ht="12.5" x14ac:dyDescent="0.25">
      <c r="A2891" s="11" t="str">
        <f>IF(ISBLANK('Step 1.1 Raw Data'!A2890),"-",'Step 1.1 Raw Data'!A2890)</f>
        <v>-</v>
      </c>
      <c r="B2891" t="str">
        <f>IF(ISBLANK('Step 1.1 Raw Data'!A2891),"-",HOUR(A2891))</f>
        <v>-</v>
      </c>
      <c r="C2891" t="str">
        <f>IF(ISBLANK('Step 1.1 Raw Data'!A2891),"-",WEEKDAY(A2891))</f>
        <v>-</v>
      </c>
      <c r="D2891" t="str">
        <f>IF(ISBLANK('Step 1.1 Raw Data'!B2891),"-",'Step 1.1 Raw Data'!B2891)</f>
        <v>-</v>
      </c>
      <c r="E2891" s="18" t="str">
        <f>IF(ISBLANK('Step 1.1 Raw Data'!A2891),"-",IF('Step 1.1 Raw Data'!$G$2=0,D2891*'Step 1.1 Raw Data'!$H$15*'Step 1.1 Raw Data'!$H$16/1000,0))</f>
        <v>-</v>
      </c>
      <c r="F2891" s="18" t="str">
        <f>IF(ISBLANK('Step 1.1 Raw Data'!A2891),"-",IF('Step 1.1 Raw Data'!$G$2=1,IF('Step 1.1 Raw Data'!$G$9=1,D2891*'Step 1.1 Raw Data'!$H$15*'Step 1.1 Raw Data'!$H$16/1000,IF('Step 1.1 Raw Data'!$G$9=2,D2891*'Step 1.1 Raw Data'!$I$15*'Step 1.1 Raw Data'!$I$16/1000,IF('Step 1.1 Raw Data'!$G$9=3,D2891*'Step 1.1 Raw Data'!$J$15*'Step 1.1 Raw Data'!$J$16/1000))),0))</f>
        <v>-</v>
      </c>
      <c r="G2891" s="11" t="str">
        <f>IF(ISBLANK('Step 1.1 Raw Data'!A2891),"-",'Step 1.1 Raw Data'!A2891)</f>
        <v>-</v>
      </c>
      <c r="H2891" t="str">
        <f>IF(ISBLANK('Step 1.1 Raw Data'!A2891),"-",HOUR(G2891))</f>
        <v>-</v>
      </c>
      <c r="I2891" t="str">
        <f>IF(ISBLANK('Step 1.1 Raw Data'!A2891),"-",WEEKDAY(G2891))</f>
        <v>-</v>
      </c>
      <c r="J2891" s="2" t="str">
        <f>IF(ISBLANK('Step 1.1 Raw Data'!C2891),"-",'Step 1.1 Raw Data'!C2891)</f>
        <v>-</v>
      </c>
      <c r="K2891" s="18" t="str">
        <f>IF(ISBLANK('Step 1.1 Raw Data'!A2891),"-",IF('Step 1.1 Raw Data'!$G$2=0,J2891*'Step 1.1 Raw Data'!$H$15*'Step 1.1 Raw Data'!$H$16/1000,0))</f>
        <v>-</v>
      </c>
      <c r="L2891" s="18" t="str">
        <f>IF(ISBLANK('Step 1.1 Raw Data'!A2891),"-",IF('Step 1.1 Raw Data'!$G$2=1,IF('Step 1.1 Raw Data'!$H$9=1,J2891*'Step 1.1 Raw Data'!$H$15*'Step 1.1 Raw Data'!$H$16/1000,IF('Step 1.1 Raw Data'!$H$9=2,J2891*'Step 1.1 Raw Data'!$I$15*'Step 1.1 Raw Data'!$I$16/1000,IF('Step 1.1 Raw Data'!$H$9=3,J2891*'Step 1.1 Raw Data'!$J$15*'Step 1.1 Raw Data'!$J$16/1000))),0))</f>
        <v>-</v>
      </c>
      <c r="M2891" s="11" t="str">
        <f>IF(ISBLANK('Step 1.1 Raw Data'!A2891),"-",'Step 1.1 Raw Data'!A2891)</f>
        <v>-</v>
      </c>
      <c r="N2891" t="str">
        <f>IF(ISBLANK('Step 1.1 Raw Data'!A2891),"-",HOUR(M2891))</f>
        <v>-</v>
      </c>
      <c r="O2891" t="str">
        <f>IF(ISBLANK('Step 1.1 Raw Data'!A2891),"-",WEEKDAY(M2891))</f>
        <v>-</v>
      </c>
      <c r="P2891" t="str">
        <f>IF(ISBLANK('Step 1.1 Raw Data'!D2891),"-",'Step 1.1 Raw Data'!D2891)</f>
        <v>-</v>
      </c>
      <c r="Q2891" s="18" t="str">
        <f>IF(ISBLANK('Step 1.1 Raw Data'!A2891),"-",IF('Step 1.1 Raw Data'!$G$2=0,P2891*'Step 1.1 Raw Data'!$H$15*'Step 1.1 Raw Data'!$H$16/1000,0))</f>
        <v>-</v>
      </c>
      <c r="R2891" s="18" t="str">
        <f>IF(ISBLANK('Step 1.1 Raw Data'!A2891),"-",IF('Step 1.1 Raw Data'!$G$2=1,IF('Step 1.1 Raw Data'!$I$9=1,P2891*'Step 1.1 Raw Data'!$H$15*'Step 1.1 Raw Data'!$H$16/1000,IF('Step 1.1 Raw Data'!$I$9=2,P2891*'Step 1.1 Raw Data'!$I$15*'Step 1.1 Raw Data'!$I$16/1000,IF('Step 1.1 Raw Data'!$I$9=3,P2891*'Step 1.1 Raw Data'!$J$15*'Step 1.1 Raw Data'!$J$16/1000))),0))</f>
        <v>-</v>
      </c>
      <c r="S2891" s="11" t="str">
        <f>IF(ISBLANK('Step 1.1 Raw Data'!A2891),"-",'Step 1.1 Raw Data'!A2891)</f>
        <v>-</v>
      </c>
      <c r="T2891" t="str">
        <f>IF(ISBLANK('Step 1.1 Raw Data'!A2891),"-",HOUR(S2891))</f>
        <v>-</v>
      </c>
      <c r="U2891" t="str">
        <f>IF(ISBLANK('Step 1.1 Raw Data'!A2891),"-",WEEKDAY(S2891))</f>
        <v>-</v>
      </c>
      <c r="V2891" t="str">
        <f>IF(ISBLANK('Step 1.1 Raw Data'!E2891),"-",'Step 1.1 Raw Data'!E2891)</f>
        <v>-</v>
      </c>
      <c r="W2891" s="18" t="str">
        <f>IF(ISBLANK('Step 1.1 Raw Data'!A2891),"-",IF('Step 1.1 Raw Data'!$G$2=0,V2891*'Step 1.1 Raw Data'!$H$15*'Step 1.1 Raw Data'!$H$16/1000,0))</f>
        <v>-</v>
      </c>
      <c r="X2891" s="18" t="str">
        <f>IF(ISBLANK('Step 1.1 Raw Data'!A2891),"-",IF('Step 1.1 Raw Data'!$G$2=1,IF('Step 1.1 Raw Data'!$J$9=1,V2891*'Step 1.1 Raw Data'!$H$15*'Step 1.1 Raw Data'!$H$16/1000,IF('Step 1.1 Raw Data'!$J$9=2,V2891*'Step 1.1 Raw Data'!$I$15*'Step 1.1 Raw Data'!$I$16/1000,IF('Step 1.1 Raw Data'!$J$9=3,V2891*'Step 1.1 Raw Data'!$J$15*'Step 1.1 Raw Data'!$J$16/1000))),0))</f>
        <v>-</v>
      </c>
    </row>
    <row r="2892" spans="1:24" ht="12.5" x14ac:dyDescent="0.25">
      <c r="A2892" s="11" t="str">
        <f>IF(ISBLANK('Step 1.1 Raw Data'!A2891),"-",'Step 1.1 Raw Data'!A2891)</f>
        <v>-</v>
      </c>
      <c r="B2892" t="str">
        <f>IF(ISBLANK('Step 1.1 Raw Data'!A2892),"-",HOUR(A2892))</f>
        <v>-</v>
      </c>
      <c r="C2892" t="str">
        <f>IF(ISBLANK('Step 1.1 Raw Data'!A2892),"-",WEEKDAY(A2892))</f>
        <v>-</v>
      </c>
      <c r="D2892" t="str">
        <f>IF(ISBLANK('Step 1.1 Raw Data'!B2892),"-",'Step 1.1 Raw Data'!B2892)</f>
        <v>-</v>
      </c>
      <c r="E2892" s="18" t="str">
        <f>IF(ISBLANK('Step 1.1 Raw Data'!A2892),"-",IF('Step 1.1 Raw Data'!$G$2=0,D2892*'Step 1.1 Raw Data'!$H$15*'Step 1.1 Raw Data'!$H$16/1000,0))</f>
        <v>-</v>
      </c>
      <c r="F2892" s="18" t="str">
        <f>IF(ISBLANK('Step 1.1 Raw Data'!A2892),"-",IF('Step 1.1 Raw Data'!$G$2=1,IF('Step 1.1 Raw Data'!$G$9=1,D2892*'Step 1.1 Raw Data'!$H$15*'Step 1.1 Raw Data'!$H$16/1000,IF('Step 1.1 Raw Data'!$G$9=2,D2892*'Step 1.1 Raw Data'!$I$15*'Step 1.1 Raw Data'!$I$16/1000,IF('Step 1.1 Raw Data'!$G$9=3,D2892*'Step 1.1 Raw Data'!$J$15*'Step 1.1 Raw Data'!$J$16/1000))),0))</f>
        <v>-</v>
      </c>
      <c r="G2892" s="11" t="str">
        <f>IF(ISBLANK('Step 1.1 Raw Data'!A2892),"-",'Step 1.1 Raw Data'!A2892)</f>
        <v>-</v>
      </c>
      <c r="H2892" t="str">
        <f>IF(ISBLANK('Step 1.1 Raw Data'!A2892),"-",HOUR(G2892))</f>
        <v>-</v>
      </c>
      <c r="I2892" t="str">
        <f>IF(ISBLANK('Step 1.1 Raw Data'!A2892),"-",WEEKDAY(G2892))</f>
        <v>-</v>
      </c>
      <c r="J2892" s="2" t="str">
        <f>IF(ISBLANK('Step 1.1 Raw Data'!C2892),"-",'Step 1.1 Raw Data'!C2892)</f>
        <v>-</v>
      </c>
      <c r="K2892" s="18" t="str">
        <f>IF(ISBLANK('Step 1.1 Raw Data'!A2892),"-",IF('Step 1.1 Raw Data'!$G$2=0,J2892*'Step 1.1 Raw Data'!$H$15*'Step 1.1 Raw Data'!$H$16/1000,0))</f>
        <v>-</v>
      </c>
      <c r="L2892" s="18" t="str">
        <f>IF(ISBLANK('Step 1.1 Raw Data'!A2892),"-",IF('Step 1.1 Raw Data'!$G$2=1,IF('Step 1.1 Raw Data'!$H$9=1,J2892*'Step 1.1 Raw Data'!$H$15*'Step 1.1 Raw Data'!$H$16/1000,IF('Step 1.1 Raw Data'!$H$9=2,J2892*'Step 1.1 Raw Data'!$I$15*'Step 1.1 Raw Data'!$I$16/1000,IF('Step 1.1 Raw Data'!$H$9=3,J2892*'Step 1.1 Raw Data'!$J$15*'Step 1.1 Raw Data'!$J$16/1000))),0))</f>
        <v>-</v>
      </c>
      <c r="M2892" s="11" t="str">
        <f>IF(ISBLANK('Step 1.1 Raw Data'!A2892),"-",'Step 1.1 Raw Data'!A2892)</f>
        <v>-</v>
      </c>
      <c r="N2892" t="str">
        <f>IF(ISBLANK('Step 1.1 Raw Data'!A2892),"-",HOUR(M2892))</f>
        <v>-</v>
      </c>
      <c r="O2892" t="str">
        <f>IF(ISBLANK('Step 1.1 Raw Data'!A2892),"-",WEEKDAY(M2892))</f>
        <v>-</v>
      </c>
      <c r="P2892" t="str">
        <f>IF(ISBLANK('Step 1.1 Raw Data'!D2892),"-",'Step 1.1 Raw Data'!D2892)</f>
        <v>-</v>
      </c>
      <c r="Q2892" s="18" t="str">
        <f>IF(ISBLANK('Step 1.1 Raw Data'!A2892),"-",IF('Step 1.1 Raw Data'!$G$2=0,P2892*'Step 1.1 Raw Data'!$H$15*'Step 1.1 Raw Data'!$H$16/1000,0))</f>
        <v>-</v>
      </c>
      <c r="R2892" s="18" t="str">
        <f>IF(ISBLANK('Step 1.1 Raw Data'!A2892),"-",IF('Step 1.1 Raw Data'!$G$2=1,IF('Step 1.1 Raw Data'!$I$9=1,P2892*'Step 1.1 Raw Data'!$H$15*'Step 1.1 Raw Data'!$H$16/1000,IF('Step 1.1 Raw Data'!$I$9=2,P2892*'Step 1.1 Raw Data'!$I$15*'Step 1.1 Raw Data'!$I$16/1000,IF('Step 1.1 Raw Data'!$I$9=3,P2892*'Step 1.1 Raw Data'!$J$15*'Step 1.1 Raw Data'!$J$16/1000))),0))</f>
        <v>-</v>
      </c>
      <c r="S2892" s="11" t="str">
        <f>IF(ISBLANK('Step 1.1 Raw Data'!A2892),"-",'Step 1.1 Raw Data'!A2892)</f>
        <v>-</v>
      </c>
      <c r="T2892" t="str">
        <f>IF(ISBLANK('Step 1.1 Raw Data'!A2892),"-",HOUR(S2892))</f>
        <v>-</v>
      </c>
      <c r="U2892" t="str">
        <f>IF(ISBLANK('Step 1.1 Raw Data'!A2892),"-",WEEKDAY(S2892))</f>
        <v>-</v>
      </c>
      <c r="V2892" t="str">
        <f>IF(ISBLANK('Step 1.1 Raw Data'!E2892),"-",'Step 1.1 Raw Data'!E2892)</f>
        <v>-</v>
      </c>
      <c r="W2892" s="18" t="str">
        <f>IF(ISBLANK('Step 1.1 Raw Data'!A2892),"-",IF('Step 1.1 Raw Data'!$G$2=0,V2892*'Step 1.1 Raw Data'!$H$15*'Step 1.1 Raw Data'!$H$16/1000,0))</f>
        <v>-</v>
      </c>
      <c r="X2892" s="18" t="str">
        <f>IF(ISBLANK('Step 1.1 Raw Data'!A2892),"-",IF('Step 1.1 Raw Data'!$G$2=1,IF('Step 1.1 Raw Data'!$J$9=1,V2892*'Step 1.1 Raw Data'!$H$15*'Step 1.1 Raw Data'!$H$16/1000,IF('Step 1.1 Raw Data'!$J$9=2,V2892*'Step 1.1 Raw Data'!$I$15*'Step 1.1 Raw Data'!$I$16/1000,IF('Step 1.1 Raw Data'!$J$9=3,V2892*'Step 1.1 Raw Data'!$J$15*'Step 1.1 Raw Data'!$J$16/1000))),0))</f>
        <v>-</v>
      </c>
    </row>
    <row r="2893" spans="1:24" ht="12.5" x14ac:dyDescent="0.25">
      <c r="A2893" s="11" t="str">
        <f>IF(ISBLANK('Step 1.1 Raw Data'!A2892),"-",'Step 1.1 Raw Data'!A2892)</f>
        <v>-</v>
      </c>
      <c r="B2893" t="str">
        <f>IF(ISBLANK('Step 1.1 Raw Data'!A2893),"-",HOUR(A2893))</f>
        <v>-</v>
      </c>
      <c r="C2893" t="str">
        <f>IF(ISBLANK('Step 1.1 Raw Data'!A2893),"-",WEEKDAY(A2893))</f>
        <v>-</v>
      </c>
      <c r="D2893" t="str">
        <f>IF(ISBLANK('Step 1.1 Raw Data'!B2893),"-",'Step 1.1 Raw Data'!B2893)</f>
        <v>-</v>
      </c>
      <c r="E2893" s="18" t="str">
        <f>IF(ISBLANK('Step 1.1 Raw Data'!A2893),"-",IF('Step 1.1 Raw Data'!$G$2=0,D2893*'Step 1.1 Raw Data'!$H$15*'Step 1.1 Raw Data'!$H$16/1000,0))</f>
        <v>-</v>
      </c>
      <c r="F2893" s="18" t="str">
        <f>IF(ISBLANK('Step 1.1 Raw Data'!A2893),"-",IF('Step 1.1 Raw Data'!$G$2=1,IF('Step 1.1 Raw Data'!$G$9=1,D2893*'Step 1.1 Raw Data'!$H$15*'Step 1.1 Raw Data'!$H$16/1000,IF('Step 1.1 Raw Data'!$G$9=2,D2893*'Step 1.1 Raw Data'!$I$15*'Step 1.1 Raw Data'!$I$16/1000,IF('Step 1.1 Raw Data'!$G$9=3,D2893*'Step 1.1 Raw Data'!$J$15*'Step 1.1 Raw Data'!$J$16/1000))),0))</f>
        <v>-</v>
      </c>
      <c r="G2893" s="11" t="str">
        <f>IF(ISBLANK('Step 1.1 Raw Data'!A2893),"-",'Step 1.1 Raw Data'!A2893)</f>
        <v>-</v>
      </c>
      <c r="H2893" t="str">
        <f>IF(ISBLANK('Step 1.1 Raw Data'!A2893),"-",HOUR(G2893))</f>
        <v>-</v>
      </c>
      <c r="I2893" t="str">
        <f>IF(ISBLANK('Step 1.1 Raw Data'!A2893),"-",WEEKDAY(G2893))</f>
        <v>-</v>
      </c>
      <c r="J2893" s="2" t="str">
        <f>IF(ISBLANK('Step 1.1 Raw Data'!C2893),"-",'Step 1.1 Raw Data'!C2893)</f>
        <v>-</v>
      </c>
      <c r="K2893" s="18" t="str">
        <f>IF(ISBLANK('Step 1.1 Raw Data'!A2893),"-",IF('Step 1.1 Raw Data'!$G$2=0,J2893*'Step 1.1 Raw Data'!$H$15*'Step 1.1 Raw Data'!$H$16/1000,0))</f>
        <v>-</v>
      </c>
      <c r="L2893" s="18" t="str">
        <f>IF(ISBLANK('Step 1.1 Raw Data'!A2893),"-",IF('Step 1.1 Raw Data'!$G$2=1,IF('Step 1.1 Raw Data'!$H$9=1,J2893*'Step 1.1 Raw Data'!$H$15*'Step 1.1 Raw Data'!$H$16/1000,IF('Step 1.1 Raw Data'!$H$9=2,J2893*'Step 1.1 Raw Data'!$I$15*'Step 1.1 Raw Data'!$I$16/1000,IF('Step 1.1 Raw Data'!$H$9=3,J2893*'Step 1.1 Raw Data'!$J$15*'Step 1.1 Raw Data'!$J$16/1000))),0))</f>
        <v>-</v>
      </c>
      <c r="M2893" s="11" t="str">
        <f>IF(ISBLANK('Step 1.1 Raw Data'!A2893),"-",'Step 1.1 Raw Data'!A2893)</f>
        <v>-</v>
      </c>
      <c r="N2893" t="str">
        <f>IF(ISBLANK('Step 1.1 Raw Data'!A2893),"-",HOUR(M2893))</f>
        <v>-</v>
      </c>
      <c r="O2893" t="str">
        <f>IF(ISBLANK('Step 1.1 Raw Data'!A2893),"-",WEEKDAY(M2893))</f>
        <v>-</v>
      </c>
      <c r="P2893" t="str">
        <f>IF(ISBLANK('Step 1.1 Raw Data'!D2893),"-",'Step 1.1 Raw Data'!D2893)</f>
        <v>-</v>
      </c>
      <c r="Q2893" s="18" t="str">
        <f>IF(ISBLANK('Step 1.1 Raw Data'!A2893),"-",IF('Step 1.1 Raw Data'!$G$2=0,P2893*'Step 1.1 Raw Data'!$H$15*'Step 1.1 Raw Data'!$H$16/1000,0))</f>
        <v>-</v>
      </c>
      <c r="R2893" s="18" t="str">
        <f>IF(ISBLANK('Step 1.1 Raw Data'!A2893),"-",IF('Step 1.1 Raw Data'!$G$2=1,IF('Step 1.1 Raw Data'!$I$9=1,P2893*'Step 1.1 Raw Data'!$H$15*'Step 1.1 Raw Data'!$H$16/1000,IF('Step 1.1 Raw Data'!$I$9=2,P2893*'Step 1.1 Raw Data'!$I$15*'Step 1.1 Raw Data'!$I$16/1000,IF('Step 1.1 Raw Data'!$I$9=3,P2893*'Step 1.1 Raw Data'!$J$15*'Step 1.1 Raw Data'!$J$16/1000))),0))</f>
        <v>-</v>
      </c>
      <c r="S2893" s="11" t="str">
        <f>IF(ISBLANK('Step 1.1 Raw Data'!A2893),"-",'Step 1.1 Raw Data'!A2893)</f>
        <v>-</v>
      </c>
      <c r="T2893" t="str">
        <f>IF(ISBLANK('Step 1.1 Raw Data'!A2893),"-",HOUR(S2893))</f>
        <v>-</v>
      </c>
      <c r="U2893" t="str">
        <f>IF(ISBLANK('Step 1.1 Raw Data'!A2893),"-",WEEKDAY(S2893))</f>
        <v>-</v>
      </c>
      <c r="V2893" t="str">
        <f>IF(ISBLANK('Step 1.1 Raw Data'!E2893),"-",'Step 1.1 Raw Data'!E2893)</f>
        <v>-</v>
      </c>
      <c r="W2893" s="18" t="str">
        <f>IF(ISBLANK('Step 1.1 Raw Data'!A2893),"-",IF('Step 1.1 Raw Data'!$G$2=0,V2893*'Step 1.1 Raw Data'!$H$15*'Step 1.1 Raw Data'!$H$16/1000,0))</f>
        <v>-</v>
      </c>
      <c r="X2893" s="18" t="str">
        <f>IF(ISBLANK('Step 1.1 Raw Data'!A2893),"-",IF('Step 1.1 Raw Data'!$G$2=1,IF('Step 1.1 Raw Data'!$J$9=1,V2893*'Step 1.1 Raw Data'!$H$15*'Step 1.1 Raw Data'!$H$16/1000,IF('Step 1.1 Raw Data'!$J$9=2,V2893*'Step 1.1 Raw Data'!$I$15*'Step 1.1 Raw Data'!$I$16/1000,IF('Step 1.1 Raw Data'!$J$9=3,V2893*'Step 1.1 Raw Data'!$J$15*'Step 1.1 Raw Data'!$J$16/1000))),0))</f>
        <v>-</v>
      </c>
    </row>
    <row r="2894" spans="1:24" ht="12.5" x14ac:dyDescent="0.25">
      <c r="A2894" s="11" t="str">
        <f>IF(ISBLANK('Step 1.1 Raw Data'!A2893),"-",'Step 1.1 Raw Data'!A2893)</f>
        <v>-</v>
      </c>
      <c r="B2894" t="str">
        <f>IF(ISBLANK('Step 1.1 Raw Data'!A2894),"-",HOUR(A2894))</f>
        <v>-</v>
      </c>
      <c r="C2894" t="str">
        <f>IF(ISBLANK('Step 1.1 Raw Data'!A2894),"-",WEEKDAY(A2894))</f>
        <v>-</v>
      </c>
      <c r="D2894" t="str">
        <f>IF(ISBLANK('Step 1.1 Raw Data'!B2894),"-",'Step 1.1 Raw Data'!B2894)</f>
        <v>-</v>
      </c>
      <c r="E2894" s="18" t="str">
        <f>IF(ISBLANK('Step 1.1 Raw Data'!A2894),"-",IF('Step 1.1 Raw Data'!$G$2=0,D2894*'Step 1.1 Raw Data'!$H$15*'Step 1.1 Raw Data'!$H$16/1000,0))</f>
        <v>-</v>
      </c>
      <c r="F2894" s="18" t="str">
        <f>IF(ISBLANK('Step 1.1 Raw Data'!A2894),"-",IF('Step 1.1 Raw Data'!$G$2=1,IF('Step 1.1 Raw Data'!$G$9=1,D2894*'Step 1.1 Raw Data'!$H$15*'Step 1.1 Raw Data'!$H$16/1000,IF('Step 1.1 Raw Data'!$G$9=2,D2894*'Step 1.1 Raw Data'!$I$15*'Step 1.1 Raw Data'!$I$16/1000,IF('Step 1.1 Raw Data'!$G$9=3,D2894*'Step 1.1 Raw Data'!$J$15*'Step 1.1 Raw Data'!$J$16/1000))),0))</f>
        <v>-</v>
      </c>
      <c r="G2894" s="11" t="str">
        <f>IF(ISBLANK('Step 1.1 Raw Data'!A2894),"-",'Step 1.1 Raw Data'!A2894)</f>
        <v>-</v>
      </c>
      <c r="H2894" t="str">
        <f>IF(ISBLANK('Step 1.1 Raw Data'!A2894),"-",HOUR(G2894))</f>
        <v>-</v>
      </c>
      <c r="I2894" t="str">
        <f>IF(ISBLANK('Step 1.1 Raw Data'!A2894),"-",WEEKDAY(G2894))</f>
        <v>-</v>
      </c>
      <c r="J2894" s="2" t="str">
        <f>IF(ISBLANK('Step 1.1 Raw Data'!C2894),"-",'Step 1.1 Raw Data'!C2894)</f>
        <v>-</v>
      </c>
      <c r="K2894" s="18" t="str">
        <f>IF(ISBLANK('Step 1.1 Raw Data'!A2894),"-",IF('Step 1.1 Raw Data'!$G$2=0,J2894*'Step 1.1 Raw Data'!$H$15*'Step 1.1 Raw Data'!$H$16/1000,0))</f>
        <v>-</v>
      </c>
      <c r="L2894" s="18" t="str">
        <f>IF(ISBLANK('Step 1.1 Raw Data'!A2894),"-",IF('Step 1.1 Raw Data'!$G$2=1,IF('Step 1.1 Raw Data'!$H$9=1,J2894*'Step 1.1 Raw Data'!$H$15*'Step 1.1 Raw Data'!$H$16/1000,IF('Step 1.1 Raw Data'!$H$9=2,J2894*'Step 1.1 Raw Data'!$I$15*'Step 1.1 Raw Data'!$I$16/1000,IF('Step 1.1 Raw Data'!$H$9=3,J2894*'Step 1.1 Raw Data'!$J$15*'Step 1.1 Raw Data'!$J$16/1000))),0))</f>
        <v>-</v>
      </c>
      <c r="M2894" s="11" t="str">
        <f>IF(ISBLANK('Step 1.1 Raw Data'!A2894),"-",'Step 1.1 Raw Data'!A2894)</f>
        <v>-</v>
      </c>
      <c r="N2894" t="str">
        <f>IF(ISBLANK('Step 1.1 Raw Data'!A2894),"-",HOUR(M2894))</f>
        <v>-</v>
      </c>
      <c r="O2894" t="str">
        <f>IF(ISBLANK('Step 1.1 Raw Data'!A2894),"-",WEEKDAY(M2894))</f>
        <v>-</v>
      </c>
      <c r="P2894" t="str">
        <f>IF(ISBLANK('Step 1.1 Raw Data'!D2894),"-",'Step 1.1 Raw Data'!D2894)</f>
        <v>-</v>
      </c>
      <c r="Q2894" s="18" t="str">
        <f>IF(ISBLANK('Step 1.1 Raw Data'!A2894),"-",IF('Step 1.1 Raw Data'!$G$2=0,P2894*'Step 1.1 Raw Data'!$H$15*'Step 1.1 Raw Data'!$H$16/1000,0))</f>
        <v>-</v>
      </c>
      <c r="R2894" s="18" t="str">
        <f>IF(ISBLANK('Step 1.1 Raw Data'!A2894),"-",IF('Step 1.1 Raw Data'!$G$2=1,IF('Step 1.1 Raw Data'!$I$9=1,P2894*'Step 1.1 Raw Data'!$H$15*'Step 1.1 Raw Data'!$H$16/1000,IF('Step 1.1 Raw Data'!$I$9=2,P2894*'Step 1.1 Raw Data'!$I$15*'Step 1.1 Raw Data'!$I$16/1000,IF('Step 1.1 Raw Data'!$I$9=3,P2894*'Step 1.1 Raw Data'!$J$15*'Step 1.1 Raw Data'!$J$16/1000))),0))</f>
        <v>-</v>
      </c>
      <c r="S2894" s="11" t="str">
        <f>IF(ISBLANK('Step 1.1 Raw Data'!A2894),"-",'Step 1.1 Raw Data'!A2894)</f>
        <v>-</v>
      </c>
      <c r="T2894" t="str">
        <f>IF(ISBLANK('Step 1.1 Raw Data'!A2894),"-",HOUR(S2894))</f>
        <v>-</v>
      </c>
      <c r="U2894" t="str">
        <f>IF(ISBLANK('Step 1.1 Raw Data'!A2894),"-",WEEKDAY(S2894))</f>
        <v>-</v>
      </c>
      <c r="V2894" t="str">
        <f>IF(ISBLANK('Step 1.1 Raw Data'!E2894),"-",'Step 1.1 Raw Data'!E2894)</f>
        <v>-</v>
      </c>
      <c r="W2894" s="18" t="str">
        <f>IF(ISBLANK('Step 1.1 Raw Data'!A2894),"-",IF('Step 1.1 Raw Data'!$G$2=0,V2894*'Step 1.1 Raw Data'!$H$15*'Step 1.1 Raw Data'!$H$16/1000,0))</f>
        <v>-</v>
      </c>
      <c r="X2894" s="18" t="str">
        <f>IF(ISBLANK('Step 1.1 Raw Data'!A2894),"-",IF('Step 1.1 Raw Data'!$G$2=1,IF('Step 1.1 Raw Data'!$J$9=1,V2894*'Step 1.1 Raw Data'!$H$15*'Step 1.1 Raw Data'!$H$16/1000,IF('Step 1.1 Raw Data'!$J$9=2,V2894*'Step 1.1 Raw Data'!$I$15*'Step 1.1 Raw Data'!$I$16/1000,IF('Step 1.1 Raw Data'!$J$9=3,V2894*'Step 1.1 Raw Data'!$J$15*'Step 1.1 Raw Data'!$J$16/1000))),0))</f>
        <v>-</v>
      </c>
    </row>
    <row r="2895" spans="1:24" ht="12.5" x14ac:dyDescent="0.25">
      <c r="A2895" s="11" t="str">
        <f>IF(ISBLANK('Step 1.1 Raw Data'!A2894),"-",'Step 1.1 Raw Data'!A2894)</f>
        <v>-</v>
      </c>
      <c r="B2895" t="str">
        <f>IF(ISBLANK('Step 1.1 Raw Data'!A2895),"-",HOUR(A2895))</f>
        <v>-</v>
      </c>
      <c r="C2895" t="str">
        <f>IF(ISBLANK('Step 1.1 Raw Data'!A2895),"-",WEEKDAY(A2895))</f>
        <v>-</v>
      </c>
      <c r="D2895" t="str">
        <f>IF(ISBLANK('Step 1.1 Raw Data'!B2895),"-",'Step 1.1 Raw Data'!B2895)</f>
        <v>-</v>
      </c>
      <c r="E2895" s="18" t="str">
        <f>IF(ISBLANK('Step 1.1 Raw Data'!A2895),"-",IF('Step 1.1 Raw Data'!$G$2=0,D2895*'Step 1.1 Raw Data'!$H$15*'Step 1.1 Raw Data'!$H$16/1000,0))</f>
        <v>-</v>
      </c>
      <c r="F2895" s="18" t="str">
        <f>IF(ISBLANK('Step 1.1 Raw Data'!A2895),"-",IF('Step 1.1 Raw Data'!$G$2=1,IF('Step 1.1 Raw Data'!$G$9=1,D2895*'Step 1.1 Raw Data'!$H$15*'Step 1.1 Raw Data'!$H$16/1000,IF('Step 1.1 Raw Data'!$G$9=2,D2895*'Step 1.1 Raw Data'!$I$15*'Step 1.1 Raw Data'!$I$16/1000,IF('Step 1.1 Raw Data'!$G$9=3,D2895*'Step 1.1 Raw Data'!$J$15*'Step 1.1 Raw Data'!$J$16/1000))),0))</f>
        <v>-</v>
      </c>
      <c r="G2895" s="11" t="str">
        <f>IF(ISBLANK('Step 1.1 Raw Data'!A2895),"-",'Step 1.1 Raw Data'!A2895)</f>
        <v>-</v>
      </c>
      <c r="H2895" t="str">
        <f>IF(ISBLANK('Step 1.1 Raw Data'!A2895),"-",HOUR(G2895))</f>
        <v>-</v>
      </c>
      <c r="I2895" t="str">
        <f>IF(ISBLANK('Step 1.1 Raw Data'!A2895),"-",WEEKDAY(G2895))</f>
        <v>-</v>
      </c>
      <c r="J2895" s="2" t="str">
        <f>IF(ISBLANK('Step 1.1 Raw Data'!C2895),"-",'Step 1.1 Raw Data'!C2895)</f>
        <v>-</v>
      </c>
      <c r="K2895" s="18" t="str">
        <f>IF(ISBLANK('Step 1.1 Raw Data'!A2895),"-",IF('Step 1.1 Raw Data'!$G$2=0,J2895*'Step 1.1 Raw Data'!$H$15*'Step 1.1 Raw Data'!$H$16/1000,0))</f>
        <v>-</v>
      </c>
      <c r="L2895" s="18" t="str">
        <f>IF(ISBLANK('Step 1.1 Raw Data'!A2895),"-",IF('Step 1.1 Raw Data'!$G$2=1,IF('Step 1.1 Raw Data'!$H$9=1,J2895*'Step 1.1 Raw Data'!$H$15*'Step 1.1 Raw Data'!$H$16/1000,IF('Step 1.1 Raw Data'!$H$9=2,J2895*'Step 1.1 Raw Data'!$I$15*'Step 1.1 Raw Data'!$I$16/1000,IF('Step 1.1 Raw Data'!$H$9=3,J2895*'Step 1.1 Raw Data'!$J$15*'Step 1.1 Raw Data'!$J$16/1000))),0))</f>
        <v>-</v>
      </c>
      <c r="M2895" s="11" t="str">
        <f>IF(ISBLANK('Step 1.1 Raw Data'!A2895),"-",'Step 1.1 Raw Data'!A2895)</f>
        <v>-</v>
      </c>
      <c r="N2895" t="str">
        <f>IF(ISBLANK('Step 1.1 Raw Data'!A2895),"-",HOUR(M2895))</f>
        <v>-</v>
      </c>
      <c r="O2895" t="str">
        <f>IF(ISBLANK('Step 1.1 Raw Data'!A2895),"-",WEEKDAY(M2895))</f>
        <v>-</v>
      </c>
      <c r="P2895" t="str">
        <f>IF(ISBLANK('Step 1.1 Raw Data'!D2895),"-",'Step 1.1 Raw Data'!D2895)</f>
        <v>-</v>
      </c>
      <c r="Q2895" s="18" t="str">
        <f>IF(ISBLANK('Step 1.1 Raw Data'!A2895),"-",IF('Step 1.1 Raw Data'!$G$2=0,P2895*'Step 1.1 Raw Data'!$H$15*'Step 1.1 Raw Data'!$H$16/1000,0))</f>
        <v>-</v>
      </c>
      <c r="R2895" s="18" t="str">
        <f>IF(ISBLANK('Step 1.1 Raw Data'!A2895),"-",IF('Step 1.1 Raw Data'!$G$2=1,IF('Step 1.1 Raw Data'!$I$9=1,P2895*'Step 1.1 Raw Data'!$H$15*'Step 1.1 Raw Data'!$H$16/1000,IF('Step 1.1 Raw Data'!$I$9=2,P2895*'Step 1.1 Raw Data'!$I$15*'Step 1.1 Raw Data'!$I$16/1000,IF('Step 1.1 Raw Data'!$I$9=3,P2895*'Step 1.1 Raw Data'!$J$15*'Step 1.1 Raw Data'!$J$16/1000))),0))</f>
        <v>-</v>
      </c>
      <c r="S2895" s="11" t="str">
        <f>IF(ISBLANK('Step 1.1 Raw Data'!A2895),"-",'Step 1.1 Raw Data'!A2895)</f>
        <v>-</v>
      </c>
      <c r="T2895" t="str">
        <f>IF(ISBLANK('Step 1.1 Raw Data'!A2895),"-",HOUR(S2895))</f>
        <v>-</v>
      </c>
      <c r="U2895" t="str">
        <f>IF(ISBLANK('Step 1.1 Raw Data'!A2895),"-",WEEKDAY(S2895))</f>
        <v>-</v>
      </c>
      <c r="V2895" t="str">
        <f>IF(ISBLANK('Step 1.1 Raw Data'!E2895),"-",'Step 1.1 Raw Data'!E2895)</f>
        <v>-</v>
      </c>
      <c r="W2895" s="18" t="str">
        <f>IF(ISBLANK('Step 1.1 Raw Data'!A2895),"-",IF('Step 1.1 Raw Data'!$G$2=0,V2895*'Step 1.1 Raw Data'!$H$15*'Step 1.1 Raw Data'!$H$16/1000,0))</f>
        <v>-</v>
      </c>
      <c r="X2895" s="18" t="str">
        <f>IF(ISBLANK('Step 1.1 Raw Data'!A2895),"-",IF('Step 1.1 Raw Data'!$G$2=1,IF('Step 1.1 Raw Data'!$J$9=1,V2895*'Step 1.1 Raw Data'!$H$15*'Step 1.1 Raw Data'!$H$16/1000,IF('Step 1.1 Raw Data'!$J$9=2,V2895*'Step 1.1 Raw Data'!$I$15*'Step 1.1 Raw Data'!$I$16/1000,IF('Step 1.1 Raw Data'!$J$9=3,V2895*'Step 1.1 Raw Data'!$J$15*'Step 1.1 Raw Data'!$J$16/1000))),0))</f>
        <v>-</v>
      </c>
    </row>
    <row r="2896" spans="1:24" ht="12.5" x14ac:dyDescent="0.25">
      <c r="A2896" s="11" t="str">
        <f>IF(ISBLANK('Step 1.1 Raw Data'!A2895),"-",'Step 1.1 Raw Data'!A2895)</f>
        <v>-</v>
      </c>
      <c r="B2896" t="str">
        <f>IF(ISBLANK('Step 1.1 Raw Data'!A2896),"-",HOUR(A2896))</f>
        <v>-</v>
      </c>
      <c r="C2896" t="str">
        <f>IF(ISBLANK('Step 1.1 Raw Data'!A2896),"-",WEEKDAY(A2896))</f>
        <v>-</v>
      </c>
      <c r="D2896" t="str">
        <f>IF(ISBLANK('Step 1.1 Raw Data'!B2896),"-",'Step 1.1 Raw Data'!B2896)</f>
        <v>-</v>
      </c>
      <c r="E2896" s="18" t="str">
        <f>IF(ISBLANK('Step 1.1 Raw Data'!A2896),"-",IF('Step 1.1 Raw Data'!$G$2=0,D2896*'Step 1.1 Raw Data'!$H$15*'Step 1.1 Raw Data'!$H$16/1000,0))</f>
        <v>-</v>
      </c>
      <c r="F2896" s="18" t="str">
        <f>IF(ISBLANK('Step 1.1 Raw Data'!A2896),"-",IF('Step 1.1 Raw Data'!$G$2=1,IF('Step 1.1 Raw Data'!$G$9=1,D2896*'Step 1.1 Raw Data'!$H$15*'Step 1.1 Raw Data'!$H$16/1000,IF('Step 1.1 Raw Data'!$G$9=2,D2896*'Step 1.1 Raw Data'!$I$15*'Step 1.1 Raw Data'!$I$16/1000,IF('Step 1.1 Raw Data'!$G$9=3,D2896*'Step 1.1 Raw Data'!$J$15*'Step 1.1 Raw Data'!$J$16/1000))),0))</f>
        <v>-</v>
      </c>
      <c r="G2896" s="11" t="str">
        <f>IF(ISBLANK('Step 1.1 Raw Data'!A2896),"-",'Step 1.1 Raw Data'!A2896)</f>
        <v>-</v>
      </c>
      <c r="H2896" t="str">
        <f>IF(ISBLANK('Step 1.1 Raw Data'!A2896),"-",HOUR(G2896))</f>
        <v>-</v>
      </c>
      <c r="I2896" t="str">
        <f>IF(ISBLANK('Step 1.1 Raw Data'!A2896),"-",WEEKDAY(G2896))</f>
        <v>-</v>
      </c>
      <c r="J2896" s="2" t="str">
        <f>IF(ISBLANK('Step 1.1 Raw Data'!C2896),"-",'Step 1.1 Raw Data'!C2896)</f>
        <v>-</v>
      </c>
      <c r="K2896" s="18" t="str">
        <f>IF(ISBLANK('Step 1.1 Raw Data'!A2896),"-",IF('Step 1.1 Raw Data'!$G$2=0,J2896*'Step 1.1 Raw Data'!$H$15*'Step 1.1 Raw Data'!$H$16/1000,0))</f>
        <v>-</v>
      </c>
      <c r="L2896" s="18" t="str">
        <f>IF(ISBLANK('Step 1.1 Raw Data'!A2896),"-",IF('Step 1.1 Raw Data'!$G$2=1,IF('Step 1.1 Raw Data'!$H$9=1,J2896*'Step 1.1 Raw Data'!$H$15*'Step 1.1 Raw Data'!$H$16/1000,IF('Step 1.1 Raw Data'!$H$9=2,J2896*'Step 1.1 Raw Data'!$I$15*'Step 1.1 Raw Data'!$I$16/1000,IF('Step 1.1 Raw Data'!$H$9=3,J2896*'Step 1.1 Raw Data'!$J$15*'Step 1.1 Raw Data'!$J$16/1000))),0))</f>
        <v>-</v>
      </c>
      <c r="M2896" s="11" t="str">
        <f>IF(ISBLANK('Step 1.1 Raw Data'!A2896),"-",'Step 1.1 Raw Data'!A2896)</f>
        <v>-</v>
      </c>
      <c r="N2896" t="str">
        <f>IF(ISBLANK('Step 1.1 Raw Data'!A2896),"-",HOUR(M2896))</f>
        <v>-</v>
      </c>
      <c r="O2896" t="str">
        <f>IF(ISBLANK('Step 1.1 Raw Data'!A2896),"-",WEEKDAY(M2896))</f>
        <v>-</v>
      </c>
      <c r="P2896" t="str">
        <f>IF(ISBLANK('Step 1.1 Raw Data'!D2896),"-",'Step 1.1 Raw Data'!D2896)</f>
        <v>-</v>
      </c>
      <c r="Q2896" s="18" t="str">
        <f>IF(ISBLANK('Step 1.1 Raw Data'!A2896),"-",IF('Step 1.1 Raw Data'!$G$2=0,P2896*'Step 1.1 Raw Data'!$H$15*'Step 1.1 Raw Data'!$H$16/1000,0))</f>
        <v>-</v>
      </c>
      <c r="R2896" s="18" t="str">
        <f>IF(ISBLANK('Step 1.1 Raw Data'!A2896),"-",IF('Step 1.1 Raw Data'!$G$2=1,IF('Step 1.1 Raw Data'!$I$9=1,P2896*'Step 1.1 Raw Data'!$H$15*'Step 1.1 Raw Data'!$H$16/1000,IF('Step 1.1 Raw Data'!$I$9=2,P2896*'Step 1.1 Raw Data'!$I$15*'Step 1.1 Raw Data'!$I$16/1000,IF('Step 1.1 Raw Data'!$I$9=3,P2896*'Step 1.1 Raw Data'!$J$15*'Step 1.1 Raw Data'!$J$16/1000))),0))</f>
        <v>-</v>
      </c>
      <c r="S2896" s="11" t="str">
        <f>IF(ISBLANK('Step 1.1 Raw Data'!A2896),"-",'Step 1.1 Raw Data'!A2896)</f>
        <v>-</v>
      </c>
      <c r="T2896" t="str">
        <f>IF(ISBLANK('Step 1.1 Raw Data'!A2896),"-",HOUR(S2896))</f>
        <v>-</v>
      </c>
      <c r="U2896" t="str">
        <f>IF(ISBLANK('Step 1.1 Raw Data'!A2896),"-",WEEKDAY(S2896))</f>
        <v>-</v>
      </c>
      <c r="V2896" t="str">
        <f>IF(ISBLANK('Step 1.1 Raw Data'!E2896),"-",'Step 1.1 Raw Data'!E2896)</f>
        <v>-</v>
      </c>
      <c r="W2896" s="18" t="str">
        <f>IF(ISBLANK('Step 1.1 Raw Data'!A2896),"-",IF('Step 1.1 Raw Data'!$G$2=0,V2896*'Step 1.1 Raw Data'!$H$15*'Step 1.1 Raw Data'!$H$16/1000,0))</f>
        <v>-</v>
      </c>
      <c r="X2896" s="18" t="str">
        <f>IF(ISBLANK('Step 1.1 Raw Data'!A2896),"-",IF('Step 1.1 Raw Data'!$G$2=1,IF('Step 1.1 Raw Data'!$J$9=1,V2896*'Step 1.1 Raw Data'!$H$15*'Step 1.1 Raw Data'!$H$16/1000,IF('Step 1.1 Raw Data'!$J$9=2,V2896*'Step 1.1 Raw Data'!$I$15*'Step 1.1 Raw Data'!$I$16/1000,IF('Step 1.1 Raw Data'!$J$9=3,V2896*'Step 1.1 Raw Data'!$J$15*'Step 1.1 Raw Data'!$J$16/1000))),0))</f>
        <v>-</v>
      </c>
    </row>
    <row r="2897" spans="1:24" ht="12.5" x14ac:dyDescent="0.25">
      <c r="A2897" s="11" t="str">
        <f>IF(ISBLANK('Step 1.1 Raw Data'!A2896),"-",'Step 1.1 Raw Data'!A2896)</f>
        <v>-</v>
      </c>
      <c r="B2897" t="str">
        <f>IF(ISBLANK('Step 1.1 Raw Data'!A2897),"-",HOUR(A2897))</f>
        <v>-</v>
      </c>
      <c r="C2897" t="str">
        <f>IF(ISBLANK('Step 1.1 Raw Data'!A2897),"-",WEEKDAY(A2897))</f>
        <v>-</v>
      </c>
      <c r="D2897" t="str">
        <f>IF(ISBLANK('Step 1.1 Raw Data'!B2897),"-",'Step 1.1 Raw Data'!B2897)</f>
        <v>-</v>
      </c>
      <c r="E2897" s="18" t="str">
        <f>IF(ISBLANK('Step 1.1 Raw Data'!A2897),"-",IF('Step 1.1 Raw Data'!$G$2=0,D2897*'Step 1.1 Raw Data'!$H$15*'Step 1.1 Raw Data'!$H$16/1000,0))</f>
        <v>-</v>
      </c>
      <c r="F2897" s="18" t="str">
        <f>IF(ISBLANK('Step 1.1 Raw Data'!A2897),"-",IF('Step 1.1 Raw Data'!$G$2=1,IF('Step 1.1 Raw Data'!$G$9=1,D2897*'Step 1.1 Raw Data'!$H$15*'Step 1.1 Raw Data'!$H$16/1000,IF('Step 1.1 Raw Data'!$G$9=2,D2897*'Step 1.1 Raw Data'!$I$15*'Step 1.1 Raw Data'!$I$16/1000,IF('Step 1.1 Raw Data'!$G$9=3,D2897*'Step 1.1 Raw Data'!$J$15*'Step 1.1 Raw Data'!$J$16/1000))),0))</f>
        <v>-</v>
      </c>
      <c r="G2897" s="11" t="str">
        <f>IF(ISBLANK('Step 1.1 Raw Data'!A2897),"-",'Step 1.1 Raw Data'!A2897)</f>
        <v>-</v>
      </c>
      <c r="H2897" t="str">
        <f>IF(ISBLANK('Step 1.1 Raw Data'!A2897),"-",HOUR(G2897))</f>
        <v>-</v>
      </c>
      <c r="I2897" t="str">
        <f>IF(ISBLANK('Step 1.1 Raw Data'!A2897),"-",WEEKDAY(G2897))</f>
        <v>-</v>
      </c>
      <c r="J2897" s="2" t="str">
        <f>IF(ISBLANK('Step 1.1 Raw Data'!C2897),"-",'Step 1.1 Raw Data'!C2897)</f>
        <v>-</v>
      </c>
      <c r="K2897" s="18" t="str">
        <f>IF(ISBLANK('Step 1.1 Raw Data'!A2897),"-",IF('Step 1.1 Raw Data'!$G$2=0,J2897*'Step 1.1 Raw Data'!$H$15*'Step 1.1 Raw Data'!$H$16/1000,0))</f>
        <v>-</v>
      </c>
      <c r="L2897" s="18" t="str">
        <f>IF(ISBLANK('Step 1.1 Raw Data'!A2897),"-",IF('Step 1.1 Raw Data'!$G$2=1,IF('Step 1.1 Raw Data'!$H$9=1,J2897*'Step 1.1 Raw Data'!$H$15*'Step 1.1 Raw Data'!$H$16/1000,IF('Step 1.1 Raw Data'!$H$9=2,J2897*'Step 1.1 Raw Data'!$I$15*'Step 1.1 Raw Data'!$I$16/1000,IF('Step 1.1 Raw Data'!$H$9=3,J2897*'Step 1.1 Raw Data'!$J$15*'Step 1.1 Raw Data'!$J$16/1000))),0))</f>
        <v>-</v>
      </c>
      <c r="M2897" s="11" t="str">
        <f>IF(ISBLANK('Step 1.1 Raw Data'!A2897),"-",'Step 1.1 Raw Data'!A2897)</f>
        <v>-</v>
      </c>
      <c r="N2897" t="str">
        <f>IF(ISBLANK('Step 1.1 Raw Data'!A2897),"-",HOUR(M2897))</f>
        <v>-</v>
      </c>
      <c r="O2897" t="str">
        <f>IF(ISBLANK('Step 1.1 Raw Data'!A2897),"-",WEEKDAY(M2897))</f>
        <v>-</v>
      </c>
      <c r="P2897" t="str">
        <f>IF(ISBLANK('Step 1.1 Raw Data'!D2897),"-",'Step 1.1 Raw Data'!D2897)</f>
        <v>-</v>
      </c>
      <c r="Q2897" s="18" t="str">
        <f>IF(ISBLANK('Step 1.1 Raw Data'!A2897),"-",IF('Step 1.1 Raw Data'!$G$2=0,P2897*'Step 1.1 Raw Data'!$H$15*'Step 1.1 Raw Data'!$H$16/1000,0))</f>
        <v>-</v>
      </c>
      <c r="R2897" s="18" t="str">
        <f>IF(ISBLANK('Step 1.1 Raw Data'!A2897),"-",IF('Step 1.1 Raw Data'!$G$2=1,IF('Step 1.1 Raw Data'!$I$9=1,P2897*'Step 1.1 Raw Data'!$H$15*'Step 1.1 Raw Data'!$H$16/1000,IF('Step 1.1 Raw Data'!$I$9=2,P2897*'Step 1.1 Raw Data'!$I$15*'Step 1.1 Raw Data'!$I$16/1000,IF('Step 1.1 Raw Data'!$I$9=3,P2897*'Step 1.1 Raw Data'!$J$15*'Step 1.1 Raw Data'!$J$16/1000))),0))</f>
        <v>-</v>
      </c>
      <c r="S2897" s="11" t="str">
        <f>IF(ISBLANK('Step 1.1 Raw Data'!A2897),"-",'Step 1.1 Raw Data'!A2897)</f>
        <v>-</v>
      </c>
      <c r="T2897" t="str">
        <f>IF(ISBLANK('Step 1.1 Raw Data'!A2897),"-",HOUR(S2897))</f>
        <v>-</v>
      </c>
      <c r="U2897" t="str">
        <f>IF(ISBLANK('Step 1.1 Raw Data'!A2897),"-",WEEKDAY(S2897))</f>
        <v>-</v>
      </c>
      <c r="V2897" t="str">
        <f>IF(ISBLANK('Step 1.1 Raw Data'!E2897),"-",'Step 1.1 Raw Data'!E2897)</f>
        <v>-</v>
      </c>
      <c r="W2897" s="18" t="str">
        <f>IF(ISBLANK('Step 1.1 Raw Data'!A2897),"-",IF('Step 1.1 Raw Data'!$G$2=0,V2897*'Step 1.1 Raw Data'!$H$15*'Step 1.1 Raw Data'!$H$16/1000,0))</f>
        <v>-</v>
      </c>
      <c r="X2897" s="18" t="str">
        <f>IF(ISBLANK('Step 1.1 Raw Data'!A2897),"-",IF('Step 1.1 Raw Data'!$G$2=1,IF('Step 1.1 Raw Data'!$J$9=1,V2897*'Step 1.1 Raw Data'!$H$15*'Step 1.1 Raw Data'!$H$16/1000,IF('Step 1.1 Raw Data'!$J$9=2,V2897*'Step 1.1 Raw Data'!$I$15*'Step 1.1 Raw Data'!$I$16/1000,IF('Step 1.1 Raw Data'!$J$9=3,V2897*'Step 1.1 Raw Data'!$J$15*'Step 1.1 Raw Data'!$J$16/1000))),0))</f>
        <v>-</v>
      </c>
    </row>
    <row r="2898" spans="1:24" ht="12.5" x14ac:dyDescent="0.25">
      <c r="A2898" s="11" t="str">
        <f>IF(ISBLANK('Step 1.1 Raw Data'!A2897),"-",'Step 1.1 Raw Data'!A2897)</f>
        <v>-</v>
      </c>
      <c r="B2898" t="str">
        <f>IF(ISBLANK('Step 1.1 Raw Data'!A2898),"-",HOUR(A2898))</f>
        <v>-</v>
      </c>
      <c r="C2898" t="str">
        <f>IF(ISBLANK('Step 1.1 Raw Data'!A2898),"-",WEEKDAY(A2898))</f>
        <v>-</v>
      </c>
      <c r="D2898" t="str">
        <f>IF(ISBLANK('Step 1.1 Raw Data'!B2898),"-",'Step 1.1 Raw Data'!B2898)</f>
        <v>-</v>
      </c>
      <c r="E2898" s="18" t="str">
        <f>IF(ISBLANK('Step 1.1 Raw Data'!A2898),"-",IF('Step 1.1 Raw Data'!$G$2=0,D2898*'Step 1.1 Raw Data'!$H$15*'Step 1.1 Raw Data'!$H$16/1000,0))</f>
        <v>-</v>
      </c>
      <c r="F2898" s="18" t="str">
        <f>IF(ISBLANK('Step 1.1 Raw Data'!A2898),"-",IF('Step 1.1 Raw Data'!$G$2=1,IF('Step 1.1 Raw Data'!$G$9=1,D2898*'Step 1.1 Raw Data'!$H$15*'Step 1.1 Raw Data'!$H$16/1000,IF('Step 1.1 Raw Data'!$G$9=2,D2898*'Step 1.1 Raw Data'!$I$15*'Step 1.1 Raw Data'!$I$16/1000,IF('Step 1.1 Raw Data'!$G$9=3,D2898*'Step 1.1 Raw Data'!$J$15*'Step 1.1 Raw Data'!$J$16/1000))),0))</f>
        <v>-</v>
      </c>
      <c r="G2898" s="11" t="str">
        <f>IF(ISBLANK('Step 1.1 Raw Data'!A2898),"-",'Step 1.1 Raw Data'!A2898)</f>
        <v>-</v>
      </c>
      <c r="H2898" t="str">
        <f>IF(ISBLANK('Step 1.1 Raw Data'!A2898),"-",HOUR(G2898))</f>
        <v>-</v>
      </c>
      <c r="I2898" t="str">
        <f>IF(ISBLANK('Step 1.1 Raw Data'!A2898),"-",WEEKDAY(G2898))</f>
        <v>-</v>
      </c>
      <c r="J2898" s="2" t="str">
        <f>IF(ISBLANK('Step 1.1 Raw Data'!C2898),"-",'Step 1.1 Raw Data'!C2898)</f>
        <v>-</v>
      </c>
      <c r="K2898" s="18" t="str">
        <f>IF(ISBLANK('Step 1.1 Raw Data'!A2898),"-",IF('Step 1.1 Raw Data'!$G$2=0,J2898*'Step 1.1 Raw Data'!$H$15*'Step 1.1 Raw Data'!$H$16/1000,0))</f>
        <v>-</v>
      </c>
      <c r="L2898" s="18" t="str">
        <f>IF(ISBLANK('Step 1.1 Raw Data'!A2898),"-",IF('Step 1.1 Raw Data'!$G$2=1,IF('Step 1.1 Raw Data'!$H$9=1,J2898*'Step 1.1 Raw Data'!$H$15*'Step 1.1 Raw Data'!$H$16/1000,IF('Step 1.1 Raw Data'!$H$9=2,J2898*'Step 1.1 Raw Data'!$I$15*'Step 1.1 Raw Data'!$I$16/1000,IF('Step 1.1 Raw Data'!$H$9=3,J2898*'Step 1.1 Raw Data'!$J$15*'Step 1.1 Raw Data'!$J$16/1000))),0))</f>
        <v>-</v>
      </c>
      <c r="M2898" s="11" t="str">
        <f>IF(ISBLANK('Step 1.1 Raw Data'!A2898),"-",'Step 1.1 Raw Data'!A2898)</f>
        <v>-</v>
      </c>
      <c r="N2898" t="str">
        <f>IF(ISBLANK('Step 1.1 Raw Data'!A2898),"-",HOUR(M2898))</f>
        <v>-</v>
      </c>
      <c r="O2898" t="str">
        <f>IF(ISBLANK('Step 1.1 Raw Data'!A2898),"-",WEEKDAY(M2898))</f>
        <v>-</v>
      </c>
      <c r="P2898" t="str">
        <f>IF(ISBLANK('Step 1.1 Raw Data'!D2898),"-",'Step 1.1 Raw Data'!D2898)</f>
        <v>-</v>
      </c>
      <c r="Q2898" s="18" t="str">
        <f>IF(ISBLANK('Step 1.1 Raw Data'!A2898),"-",IF('Step 1.1 Raw Data'!$G$2=0,P2898*'Step 1.1 Raw Data'!$H$15*'Step 1.1 Raw Data'!$H$16/1000,0))</f>
        <v>-</v>
      </c>
      <c r="R2898" s="18" t="str">
        <f>IF(ISBLANK('Step 1.1 Raw Data'!A2898),"-",IF('Step 1.1 Raw Data'!$G$2=1,IF('Step 1.1 Raw Data'!$I$9=1,P2898*'Step 1.1 Raw Data'!$H$15*'Step 1.1 Raw Data'!$H$16/1000,IF('Step 1.1 Raw Data'!$I$9=2,P2898*'Step 1.1 Raw Data'!$I$15*'Step 1.1 Raw Data'!$I$16/1000,IF('Step 1.1 Raw Data'!$I$9=3,P2898*'Step 1.1 Raw Data'!$J$15*'Step 1.1 Raw Data'!$J$16/1000))),0))</f>
        <v>-</v>
      </c>
      <c r="S2898" s="11" t="str">
        <f>IF(ISBLANK('Step 1.1 Raw Data'!A2898),"-",'Step 1.1 Raw Data'!A2898)</f>
        <v>-</v>
      </c>
      <c r="T2898" t="str">
        <f>IF(ISBLANK('Step 1.1 Raw Data'!A2898),"-",HOUR(S2898))</f>
        <v>-</v>
      </c>
      <c r="U2898" t="str">
        <f>IF(ISBLANK('Step 1.1 Raw Data'!A2898),"-",WEEKDAY(S2898))</f>
        <v>-</v>
      </c>
      <c r="V2898" t="str">
        <f>IF(ISBLANK('Step 1.1 Raw Data'!E2898),"-",'Step 1.1 Raw Data'!E2898)</f>
        <v>-</v>
      </c>
      <c r="W2898" s="18" t="str">
        <f>IF(ISBLANK('Step 1.1 Raw Data'!A2898),"-",IF('Step 1.1 Raw Data'!$G$2=0,V2898*'Step 1.1 Raw Data'!$H$15*'Step 1.1 Raw Data'!$H$16/1000,0))</f>
        <v>-</v>
      </c>
      <c r="X2898" s="18" t="str">
        <f>IF(ISBLANK('Step 1.1 Raw Data'!A2898),"-",IF('Step 1.1 Raw Data'!$G$2=1,IF('Step 1.1 Raw Data'!$J$9=1,V2898*'Step 1.1 Raw Data'!$H$15*'Step 1.1 Raw Data'!$H$16/1000,IF('Step 1.1 Raw Data'!$J$9=2,V2898*'Step 1.1 Raw Data'!$I$15*'Step 1.1 Raw Data'!$I$16/1000,IF('Step 1.1 Raw Data'!$J$9=3,V2898*'Step 1.1 Raw Data'!$J$15*'Step 1.1 Raw Data'!$J$16/1000))),0))</f>
        <v>-</v>
      </c>
    </row>
    <row r="2899" spans="1:24" ht="12.5" x14ac:dyDescent="0.25">
      <c r="A2899" s="11" t="str">
        <f>IF(ISBLANK('Step 1.1 Raw Data'!A2898),"-",'Step 1.1 Raw Data'!A2898)</f>
        <v>-</v>
      </c>
      <c r="B2899" t="str">
        <f>IF(ISBLANK('Step 1.1 Raw Data'!A2899),"-",HOUR(A2899))</f>
        <v>-</v>
      </c>
      <c r="C2899" t="str">
        <f>IF(ISBLANK('Step 1.1 Raw Data'!A2899),"-",WEEKDAY(A2899))</f>
        <v>-</v>
      </c>
      <c r="D2899" t="str">
        <f>IF(ISBLANK('Step 1.1 Raw Data'!B2899),"-",'Step 1.1 Raw Data'!B2899)</f>
        <v>-</v>
      </c>
      <c r="E2899" s="18" t="str">
        <f>IF(ISBLANK('Step 1.1 Raw Data'!A2899),"-",IF('Step 1.1 Raw Data'!$G$2=0,D2899*'Step 1.1 Raw Data'!$H$15*'Step 1.1 Raw Data'!$H$16/1000,0))</f>
        <v>-</v>
      </c>
      <c r="F2899" s="18" t="str">
        <f>IF(ISBLANK('Step 1.1 Raw Data'!A2899),"-",IF('Step 1.1 Raw Data'!$G$2=1,IF('Step 1.1 Raw Data'!$G$9=1,D2899*'Step 1.1 Raw Data'!$H$15*'Step 1.1 Raw Data'!$H$16/1000,IF('Step 1.1 Raw Data'!$G$9=2,D2899*'Step 1.1 Raw Data'!$I$15*'Step 1.1 Raw Data'!$I$16/1000,IF('Step 1.1 Raw Data'!$G$9=3,D2899*'Step 1.1 Raw Data'!$J$15*'Step 1.1 Raw Data'!$J$16/1000))),0))</f>
        <v>-</v>
      </c>
      <c r="G2899" s="11" t="str">
        <f>IF(ISBLANK('Step 1.1 Raw Data'!A2899),"-",'Step 1.1 Raw Data'!A2899)</f>
        <v>-</v>
      </c>
      <c r="H2899" t="str">
        <f>IF(ISBLANK('Step 1.1 Raw Data'!A2899),"-",HOUR(G2899))</f>
        <v>-</v>
      </c>
      <c r="I2899" t="str">
        <f>IF(ISBLANK('Step 1.1 Raw Data'!A2899),"-",WEEKDAY(G2899))</f>
        <v>-</v>
      </c>
      <c r="J2899" s="2" t="str">
        <f>IF(ISBLANK('Step 1.1 Raw Data'!C2899),"-",'Step 1.1 Raw Data'!C2899)</f>
        <v>-</v>
      </c>
      <c r="K2899" s="18" t="str">
        <f>IF(ISBLANK('Step 1.1 Raw Data'!A2899),"-",IF('Step 1.1 Raw Data'!$G$2=0,J2899*'Step 1.1 Raw Data'!$H$15*'Step 1.1 Raw Data'!$H$16/1000,0))</f>
        <v>-</v>
      </c>
      <c r="L2899" s="18" t="str">
        <f>IF(ISBLANK('Step 1.1 Raw Data'!A2899),"-",IF('Step 1.1 Raw Data'!$G$2=1,IF('Step 1.1 Raw Data'!$H$9=1,J2899*'Step 1.1 Raw Data'!$H$15*'Step 1.1 Raw Data'!$H$16/1000,IF('Step 1.1 Raw Data'!$H$9=2,J2899*'Step 1.1 Raw Data'!$I$15*'Step 1.1 Raw Data'!$I$16/1000,IF('Step 1.1 Raw Data'!$H$9=3,J2899*'Step 1.1 Raw Data'!$J$15*'Step 1.1 Raw Data'!$J$16/1000))),0))</f>
        <v>-</v>
      </c>
      <c r="M2899" s="11" t="str">
        <f>IF(ISBLANK('Step 1.1 Raw Data'!A2899),"-",'Step 1.1 Raw Data'!A2899)</f>
        <v>-</v>
      </c>
      <c r="N2899" t="str">
        <f>IF(ISBLANK('Step 1.1 Raw Data'!A2899),"-",HOUR(M2899))</f>
        <v>-</v>
      </c>
      <c r="O2899" t="str">
        <f>IF(ISBLANK('Step 1.1 Raw Data'!A2899),"-",WEEKDAY(M2899))</f>
        <v>-</v>
      </c>
      <c r="P2899" t="str">
        <f>IF(ISBLANK('Step 1.1 Raw Data'!D2899),"-",'Step 1.1 Raw Data'!D2899)</f>
        <v>-</v>
      </c>
      <c r="Q2899" s="18" t="str">
        <f>IF(ISBLANK('Step 1.1 Raw Data'!A2899),"-",IF('Step 1.1 Raw Data'!$G$2=0,P2899*'Step 1.1 Raw Data'!$H$15*'Step 1.1 Raw Data'!$H$16/1000,0))</f>
        <v>-</v>
      </c>
      <c r="R2899" s="18" t="str">
        <f>IF(ISBLANK('Step 1.1 Raw Data'!A2899),"-",IF('Step 1.1 Raw Data'!$G$2=1,IF('Step 1.1 Raw Data'!$I$9=1,P2899*'Step 1.1 Raw Data'!$H$15*'Step 1.1 Raw Data'!$H$16/1000,IF('Step 1.1 Raw Data'!$I$9=2,P2899*'Step 1.1 Raw Data'!$I$15*'Step 1.1 Raw Data'!$I$16/1000,IF('Step 1.1 Raw Data'!$I$9=3,P2899*'Step 1.1 Raw Data'!$J$15*'Step 1.1 Raw Data'!$J$16/1000))),0))</f>
        <v>-</v>
      </c>
      <c r="S2899" s="11" t="str">
        <f>IF(ISBLANK('Step 1.1 Raw Data'!A2899),"-",'Step 1.1 Raw Data'!A2899)</f>
        <v>-</v>
      </c>
      <c r="T2899" t="str">
        <f>IF(ISBLANK('Step 1.1 Raw Data'!A2899),"-",HOUR(S2899))</f>
        <v>-</v>
      </c>
      <c r="U2899" t="str">
        <f>IF(ISBLANK('Step 1.1 Raw Data'!A2899),"-",WEEKDAY(S2899))</f>
        <v>-</v>
      </c>
      <c r="V2899" t="str">
        <f>IF(ISBLANK('Step 1.1 Raw Data'!E2899),"-",'Step 1.1 Raw Data'!E2899)</f>
        <v>-</v>
      </c>
      <c r="W2899" s="18" t="str">
        <f>IF(ISBLANK('Step 1.1 Raw Data'!A2899),"-",IF('Step 1.1 Raw Data'!$G$2=0,V2899*'Step 1.1 Raw Data'!$H$15*'Step 1.1 Raw Data'!$H$16/1000,0))</f>
        <v>-</v>
      </c>
      <c r="X2899" s="18" t="str">
        <f>IF(ISBLANK('Step 1.1 Raw Data'!A2899),"-",IF('Step 1.1 Raw Data'!$G$2=1,IF('Step 1.1 Raw Data'!$J$9=1,V2899*'Step 1.1 Raw Data'!$H$15*'Step 1.1 Raw Data'!$H$16/1000,IF('Step 1.1 Raw Data'!$J$9=2,V2899*'Step 1.1 Raw Data'!$I$15*'Step 1.1 Raw Data'!$I$16/1000,IF('Step 1.1 Raw Data'!$J$9=3,V2899*'Step 1.1 Raw Data'!$J$15*'Step 1.1 Raw Data'!$J$16/1000))),0))</f>
        <v>-</v>
      </c>
    </row>
    <row r="2900" spans="1:24" ht="12.5" x14ac:dyDescent="0.25">
      <c r="A2900" s="11" t="str">
        <f>IF(ISBLANK('Step 1.1 Raw Data'!A2899),"-",'Step 1.1 Raw Data'!A2899)</f>
        <v>-</v>
      </c>
      <c r="B2900" t="str">
        <f>IF(ISBLANK('Step 1.1 Raw Data'!A2900),"-",HOUR(A2900))</f>
        <v>-</v>
      </c>
      <c r="C2900" t="str">
        <f>IF(ISBLANK('Step 1.1 Raw Data'!A2900),"-",WEEKDAY(A2900))</f>
        <v>-</v>
      </c>
      <c r="D2900" t="str">
        <f>IF(ISBLANK('Step 1.1 Raw Data'!B2900),"-",'Step 1.1 Raw Data'!B2900)</f>
        <v>-</v>
      </c>
      <c r="E2900" s="18" t="str">
        <f>IF(ISBLANK('Step 1.1 Raw Data'!A2900),"-",IF('Step 1.1 Raw Data'!$G$2=0,D2900*'Step 1.1 Raw Data'!$H$15*'Step 1.1 Raw Data'!$H$16/1000,0))</f>
        <v>-</v>
      </c>
      <c r="F2900" s="18" t="str">
        <f>IF(ISBLANK('Step 1.1 Raw Data'!A2900),"-",IF('Step 1.1 Raw Data'!$G$2=1,IF('Step 1.1 Raw Data'!$G$9=1,D2900*'Step 1.1 Raw Data'!$H$15*'Step 1.1 Raw Data'!$H$16/1000,IF('Step 1.1 Raw Data'!$G$9=2,D2900*'Step 1.1 Raw Data'!$I$15*'Step 1.1 Raw Data'!$I$16/1000,IF('Step 1.1 Raw Data'!$G$9=3,D2900*'Step 1.1 Raw Data'!$J$15*'Step 1.1 Raw Data'!$J$16/1000))),0))</f>
        <v>-</v>
      </c>
      <c r="G2900" s="11" t="str">
        <f>IF(ISBLANK('Step 1.1 Raw Data'!A2900),"-",'Step 1.1 Raw Data'!A2900)</f>
        <v>-</v>
      </c>
      <c r="H2900" t="str">
        <f>IF(ISBLANK('Step 1.1 Raw Data'!A2900),"-",HOUR(G2900))</f>
        <v>-</v>
      </c>
      <c r="I2900" t="str">
        <f>IF(ISBLANK('Step 1.1 Raw Data'!A2900),"-",WEEKDAY(G2900))</f>
        <v>-</v>
      </c>
      <c r="J2900" s="2" t="str">
        <f>IF(ISBLANK('Step 1.1 Raw Data'!C2900),"-",'Step 1.1 Raw Data'!C2900)</f>
        <v>-</v>
      </c>
      <c r="K2900" s="18" t="str">
        <f>IF(ISBLANK('Step 1.1 Raw Data'!A2900),"-",IF('Step 1.1 Raw Data'!$G$2=0,J2900*'Step 1.1 Raw Data'!$H$15*'Step 1.1 Raw Data'!$H$16/1000,0))</f>
        <v>-</v>
      </c>
      <c r="L2900" s="18" t="str">
        <f>IF(ISBLANK('Step 1.1 Raw Data'!A2900),"-",IF('Step 1.1 Raw Data'!$G$2=1,IF('Step 1.1 Raw Data'!$H$9=1,J2900*'Step 1.1 Raw Data'!$H$15*'Step 1.1 Raw Data'!$H$16/1000,IF('Step 1.1 Raw Data'!$H$9=2,J2900*'Step 1.1 Raw Data'!$I$15*'Step 1.1 Raw Data'!$I$16/1000,IF('Step 1.1 Raw Data'!$H$9=3,J2900*'Step 1.1 Raw Data'!$J$15*'Step 1.1 Raw Data'!$J$16/1000))),0))</f>
        <v>-</v>
      </c>
      <c r="M2900" s="11" t="str">
        <f>IF(ISBLANK('Step 1.1 Raw Data'!A2900),"-",'Step 1.1 Raw Data'!A2900)</f>
        <v>-</v>
      </c>
      <c r="N2900" t="str">
        <f>IF(ISBLANK('Step 1.1 Raw Data'!A2900),"-",HOUR(M2900))</f>
        <v>-</v>
      </c>
      <c r="O2900" t="str">
        <f>IF(ISBLANK('Step 1.1 Raw Data'!A2900),"-",WEEKDAY(M2900))</f>
        <v>-</v>
      </c>
      <c r="P2900" t="str">
        <f>IF(ISBLANK('Step 1.1 Raw Data'!D2900),"-",'Step 1.1 Raw Data'!D2900)</f>
        <v>-</v>
      </c>
      <c r="Q2900" s="18" t="str">
        <f>IF(ISBLANK('Step 1.1 Raw Data'!A2900),"-",IF('Step 1.1 Raw Data'!$G$2=0,P2900*'Step 1.1 Raw Data'!$H$15*'Step 1.1 Raw Data'!$H$16/1000,0))</f>
        <v>-</v>
      </c>
      <c r="R2900" s="18" t="str">
        <f>IF(ISBLANK('Step 1.1 Raw Data'!A2900),"-",IF('Step 1.1 Raw Data'!$G$2=1,IF('Step 1.1 Raw Data'!$I$9=1,P2900*'Step 1.1 Raw Data'!$H$15*'Step 1.1 Raw Data'!$H$16/1000,IF('Step 1.1 Raw Data'!$I$9=2,P2900*'Step 1.1 Raw Data'!$I$15*'Step 1.1 Raw Data'!$I$16/1000,IF('Step 1.1 Raw Data'!$I$9=3,P2900*'Step 1.1 Raw Data'!$J$15*'Step 1.1 Raw Data'!$J$16/1000))),0))</f>
        <v>-</v>
      </c>
      <c r="S2900" s="11" t="str">
        <f>IF(ISBLANK('Step 1.1 Raw Data'!A2900),"-",'Step 1.1 Raw Data'!A2900)</f>
        <v>-</v>
      </c>
      <c r="T2900" t="str">
        <f>IF(ISBLANK('Step 1.1 Raw Data'!A2900),"-",HOUR(S2900))</f>
        <v>-</v>
      </c>
      <c r="U2900" t="str">
        <f>IF(ISBLANK('Step 1.1 Raw Data'!A2900),"-",WEEKDAY(S2900))</f>
        <v>-</v>
      </c>
      <c r="V2900" t="str">
        <f>IF(ISBLANK('Step 1.1 Raw Data'!E2900),"-",'Step 1.1 Raw Data'!E2900)</f>
        <v>-</v>
      </c>
      <c r="W2900" s="18" t="str">
        <f>IF(ISBLANK('Step 1.1 Raw Data'!A2900),"-",IF('Step 1.1 Raw Data'!$G$2=0,V2900*'Step 1.1 Raw Data'!$H$15*'Step 1.1 Raw Data'!$H$16/1000,0))</f>
        <v>-</v>
      </c>
      <c r="X2900" s="18" t="str">
        <f>IF(ISBLANK('Step 1.1 Raw Data'!A2900),"-",IF('Step 1.1 Raw Data'!$G$2=1,IF('Step 1.1 Raw Data'!$J$9=1,V2900*'Step 1.1 Raw Data'!$H$15*'Step 1.1 Raw Data'!$H$16/1000,IF('Step 1.1 Raw Data'!$J$9=2,V2900*'Step 1.1 Raw Data'!$I$15*'Step 1.1 Raw Data'!$I$16/1000,IF('Step 1.1 Raw Data'!$J$9=3,V2900*'Step 1.1 Raw Data'!$J$15*'Step 1.1 Raw Data'!$J$16/1000))),0))</f>
        <v>-</v>
      </c>
    </row>
    <row r="2901" spans="1:24" ht="12.5" x14ac:dyDescent="0.25">
      <c r="A2901" s="11" t="str">
        <f>IF(ISBLANK('Step 1.1 Raw Data'!A2900),"-",'Step 1.1 Raw Data'!A2900)</f>
        <v>-</v>
      </c>
      <c r="B2901" t="str">
        <f>IF(ISBLANK('Step 1.1 Raw Data'!A2901),"-",HOUR(A2901))</f>
        <v>-</v>
      </c>
      <c r="C2901" t="str">
        <f>IF(ISBLANK('Step 1.1 Raw Data'!A2901),"-",WEEKDAY(A2901))</f>
        <v>-</v>
      </c>
      <c r="D2901" t="str">
        <f>IF(ISBLANK('Step 1.1 Raw Data'!B2901),"-",'Step 1.1 Raw Data'!B2901)</f>
        <v>-</v>
      </c>
      <c r="E2901" s="18" t="str">
        <f>IF(ISBLANK('Step 1.1 Raw Data'!A2901),"-",IF('Step 1.1 Raw Data'!$G$2=0,D2901*'Step 1.1 Raw Data'!$H$15*'Step 1.1 Raw Data'!$H$16/1000,0))</f>
        <v>-</v>
      </c>
      <c r="F2901" s="18" t="str">
        <f>IF(ISBLANK('Step 1.1 Raw Data'!A2901),"-",IF('Step 1.1 Raw Data'!$G$2=1,IF('Step 1.1 Raw Data'!$G$9=1,D2901*'Step 1.1 Raw Data'!$H$15*'Step 1.1 Raw Data'!$H$16/1000,IF('Step 1.1 Raw Data'!$G$9=2,D2901*'Step 1.1 Raw Data'!$I$15*'Step 1.1 Raw Data'!$I$16/1000,IF('Step 1.1 Raw Data'!$G$9=3,D2901*'Step 1.1 Raw Data'!$J$15*'Step 1.1 Raw Data'!$J$16/1000))),0))</f>
        <v>-</v>
      </c>
      <c r="G2901" s="11" t="str">
        <f>IF(ISBLANK('Step 1.1 Raw Data'!A2901),"-",'Step 1.1 Raw Data'!A2901)</f>
        <v>-</v>
      </c>
      <c r="H2901" t="str">
        <f>IF(ISBLANK('Step 1.1 Raw Data'!A2901),"-",HOUR(G2901))</f>
        <v>-</v>
      </c>
      <c r="I2901" t="str">
        <f>IF(ISBLANK('Step 1.1 Raw Data'!A2901),"-",WEEKDAY(G2901))</f>
        <v>-</v>
      </c>
      <c r="J2901" s="2" t="str">
        <f>IF(ISBLANK('Step 1.1 Raw Data'!C2901),"-",'Step 1.1 Raw Data'!C2901)</f>
        <v>-</v>
      </c>
      <c r="K2901" s="18" t="str">
        <f>IF(ISBLANK('Step 1.1 Raw Data'!A2901),"-",IF('Step 1.1 Raw Data'!$G$2=0,J2901*'Step 1.1 Raw Data'!$H$15*'Step 1.1 Raw Data'!$H$16/1000,0))</f>
        <v>-</v>
      </c>
      <c r="L2901" s="18" t="str">
        <f>IF(ISBLANK('Step 1.1 Raw Data'!A2901),"-",IF('Step 1.1 Raw Data'!$G$2=1,IF('Step 1.1 Raw Data'!$H$9=1,J2901*'Step 1.1 Raw Data'!$H$15*'Step 1.1 Raw Data'!$H$16/1000,IF('Step 1.1 Raw Data'!$H$9=2,J2901*'Step 1.1 Raw Data'!$I$15*'Step 1.1 Raw Data'!$I$16/1000,IF('Step 1.1 Raw Data'!$H$9=3,J2901*'Step 1.1 Raw Data'!$J$15*'Step 1.1 Raw Data'!$J$16/1000))),0))</f>
        <v>-</v>
      </c>
      <c r="M2901" s="11" t="str">
        <f>IF(ISBLANK('Step 1.1 Raw Data'!A2901),"-",'Step 1.1 Raw Data'!A2901)</f>
        <v>-</v>
      </c>
      <c r="N2901" t="str">
        <f>IF(ISBLANK('Step 1.1 Raw Data'!A2901),"-",HOUR(M2901))</f>
        <v>-</v>
      </c>
      <c r="O2901" t="str">
        <f>IF(ISBLANK('Step 1.1 Raw Data'!A2901),"-",WEEKDAY(M2901))</f>
        <v>-</v>
      </c>
      <c r="P2901" t="str">
        <f>IF(ISBLANK('Step 1.1 Raw Data'!D2901),"-",'Step 1.1 Raw Data'!D2901)</f>
        <v>-</v>
      </c>
      <c r="Q2901" s="18" t="str">
        <f>IF(ISBLANK('Step 1.1 Raw Data'!A2901),"-",IF('Step 1.1 Raw Data'!$G$2=0,P2901*'Step 1.1 Raw Data'!$H$15*'Step 1.1 Raw Data'!$H$16/1000,0))</f>
        <v>-</v>
      </c>
      <c r="R2901" s="18" t="str">
        <f>IF(ISBLANK('Step 1.1 Raw Data'!A2901),"-",IF('Step 1.1 Raw Data'!$G$2=1,IF('Step 1.1 Raw Data'!$I$9=1,P2901*'Step 1.1 Raw Data'!$H$15*'Step 1.1 Raw Data'!$H$16/1000,IF('Step 1.1 Raw Data'!$I$9=2,P2901*'Step 1.1 Raw Data'!$I$15*'Step 1.1 Raw Data'!$I$16/1000,IF('Step 1.1 Raw Data'!$I$9=3,P2901*'Step 1.1 Raw Data'!$J$15*'Step 1.1 Raw Data'!$J$16/1000))),0))</f>
        <v>-</v>
      </c>
      <c r="S2901" s="11" t="str">
        <f>IF(ISBLANK('Step 1.1 Raw Data'!A2901),"-",'Step 1.1 Raw Data'!A2901)</f>
        <v>-</v>
      </c>
      <c r="T2901" t="str">
        <f>IF(ISBLANK('Step 1.1 Raw Data'!A2901),"-",HOUR(S2901))</f>
        <v>-</v>
      </c>
      <c r="U2901" t="str">
        <f>IF(ISBLANK('Step 1.1 Raw Data'!A2901),"-",WEEKDAY(S2901))</f>
        <v>-</v>
      </c>
      <c r="V2901" t="str">
        <f>IF(ISBLANK('Step 1.1 Raw Data'!E2901),"-",'Step 1.1 Raw Data'!E2901)</f>
        <v>-</v>
      </c>
      <c r="W2901" s="18" t="str">
        <f>IF(ISBLANK('Step 1.1 Raw Data'!A2901),"-",IF('Step 1.1 Raw Data'!$G$2=0,V2901*'Step 1.1 Raw Data'!$H$15*'Step 1.1 Raw Data'!$H$16/1000,0))</f>
        <v>-</v>
      </c>
      <c r="X2901" s="18" t="str">
        <f>IF(ISBLANK('Step 1.1 Raw Data'!A2901),"-",IF('Step 1.1 Raw Data'!$G$2=1,IF('Step 1.1 Raw Data'!$J$9=1,V2901*'Step 1.1 Raw Data'!$H$15*'Step 1.1 Raw Data'!$H$16/1000,IF('Step 1.1 Raw Data'!$J$9=2,V2901*'Step 1.1 Raw Data'!$I$15*'Step 1.1 Raw Data'!$I$16/1000,IF('Step 1.1 Raw Data'!$J$9=3,V2901*'Step 1.1 Raw Data'!$J$15*'Step 1.1 Raw Data'!$J$16/1000))),0))</f>
        <v>-</v>
      </c>
    </row>
    <row r="2902" spans="1:24" ht="12.5" x14ac:dyDescent="0.25">
      <c r="A2902" s="11" t="str">
        <f>IF(ISBLANK('Step 1.1 Raw Data'!A2901),"-",'Step 1.1 Raw Data'!A2901)</f>
        <v>-</v>
      </c>
      <c r="B2902" t="str">
        <f>IF(ISBLANK('Step 1.1 Raw Data'!A2902),"-",HOUR(A2902))</f>
        <v>-</v>
      </c>
      <c r="C2902" t="str">
        <f>IF(ISBLANK('Step 1.1 Raw Data'!A2902),"-",WEEKDAY(A2902))</f>
        <v>-</v>
      </c>
      <c r="D2902" t="str">
        <f>IF(ISBLANK('Step 1.1 Raw Data'!B2902),"-",'Step 1.1 Raw Data'!B2902)</f>
        <v>-</v>
      </c>
      <c r="E2902" s="18" t="str">
        <f>IF(ISBLANK('Step 1.1 Raw Data'!A2902),"-",IF('Step 1.1 Raw Data'!$G$2=0,D2902*'Step 1.1 Raw Data'!$H$15*'Step 1.1 Raw Data'!$H$16/1000,0))</f>
        <v>-</v>
      </c>
      <c r="F2902" s="18" t="str">
        <f>IF(ISBLANK('Step 1.1 Raw Data'!A2902),"-",IF('Step 1.1 Raw Data'!$G$2=1,IF('Step 1.1 Raw Data'!$G$9=1,D2902*'Step 1.1 Raw Data'!$H$15*'Step 1.1 Raw Data'!$H$16/1000,IF('Step 1.1 Raw Data'!$G$9=2,D2902*'Step 1.1 Raw Data'!$I$15*'Step 1.1 Raw Data'!$I$16/1000,IF('Step 1.1 Raw Data'!$G$9=3,D2902*'Step 1.1 Raw Data'!$J$15*'Step 1.1 Raw Data'!$J$16/1000))),0))</f>
        <v>-</v>
      </c>
      <c r="G2902" s="11" t="str">
        <f>IF(ISBLANK('Step 1.1 Raw Data'!A2902),"-",'Step 1.1 Raw Data'!A2902)</f>
        <v>-</v>
      </c>
      <c r="H2902" t="str">
        <f>IF(ISBLANK('Step 1.1 Raw Data'!A2902),"-",HOUR(G2902))</f>
        <v>-</v>
      </c>
      <c r="I2902" t="str">
        <f>IF(ISBLANK('Step 1.1 Raw Data'!A2902),"-",WEEKDAY(G2902))</f>
        <v>-</v>
      </c>
      <c r="J2902" s="2" t="str">
        <f>IF(ISBLANK('Step 1.1 Raw Data'!C2902),"-",'Step 1.1 Raw Data'!C2902)</f>
        <v>-</v>
      </c>
      <c r="K2902" s="18" t="str">
        <f>IF(ISBLANK('Step 1.1 Raw Data'!A2902),"-",IF('Step 1.1 Raw Data'!$G$2=0,J2902*'Step 1.1 Raw Data'!$H$15*'Step 1.1 Raw Data'!$H$16/1000,0))</f>
        <v>-</v>
      </c>
      <c r="L2902" s="18" t="str">
        <f>IF(ISBLANK('Step 1.1 Raw Data'!A2902),"-",IF('Step 1.1 Raw Data'!$G$2=1,IF('Step 1.1 Raw Data'!$H$9=1,J2902*'Step 1.1 Raw Data'!$H$15*'Step 1.1 Raw Data'!$H$16/1000,IF('Step 1.1 Raw Data'!$H$9=2,J2902*'Step 1.1 Raw Data'!$I$15*'Step 1.1 Raw Data'!$I$16/1000,IF('Step 1.1 Raw Data'!$H$9=3,J2902*'Step 1.1 Raw Data'!$J$15*'Step 1.1 Raw Data'!$J$16/1000))),0))</f>
        <v>-</v>
      </c>
      <c r="M2902" s="11" t="str">
        <f>IF(ISBLANK('Step 1.1 Raw Data'!A2902),"-",'Step 1.1 Raw Data'!A2902)</f>
        <v>-</v>
      </c>
      <c r="N2902" t="str">
        <f>IF(ISBLANK('Step 1.1 Raw Data'!A2902),"-",HOUR(M2902))</f>
        <v>-</v>
      </c>
      <c r="O2902" t="str">
        <f>IF(ISBLANK('Step 1.1 Raw Data'!A2902),"-",WEEKDAY(M2902))</f>
        <v>-</v>
      </c>
      <c r="P2902" t="str">
        <f>IF(ISBLANK('Step 1.1 Raw Data'!D2902),"-",'Step 1.1 Raw Data'!D2902)</f>
        <v>-</v>
      </c>
      <c r="Q2902" s="18" t="str">
        <f>IF(ISBLANK('Step 1.1 Raw Data'!A2902),"-",IF('Step 1.1 Raw Data'!$G$2=0,P2902*'Step 1.1 Raw Data'!$H$15*'Step 1.1 Raw Data'!$H$16/1000,0))</f>
        <v>-</v>
      </c>
      <c r="R2902" s="18" t="str">
        <f>IF(ISBLANK('Step 1.1 Raw Data'!A2902),"-",IF('Step 1.1 Raw Data'!$G$2=1,IF('Step 1.1 Raw Data'!$I$9=1,P2902*'Step 1.1 Raw Data'!$H$15*'Step 1.1 Raw Data'!$H$16/1000,IF('Step 1.1 Raw Data'!$I$9=2,P2902*'Step 1.1 Raw Data'!$I$15*'Step 1.1 Raw Data'!$I$16/1000,IF('Step 1.1 Raw Data'!$I$9=3,P2902*'Step 1.1 Raw Data'!$J$15*'Step 1.1 Raw Data'!$J$16/1000))),0))</f>
        <v>-</v>
      </c>
      <c r="S2902" s="11" t="str">
        <f>IF(ISBLANK('Step 1.1 Raw Data'!A2902),"-",'Step 1.1 Raw Data'!A2902)</f>
        <v>-</v>
      </c>
      <c r="T2902" t="str">
        <f>IF(ISBLANK('Step 1.1 Raw Data'!A2902),"-",HOUR(S2902))</f>
        <v>-</v>
      </c>
      <c r="U2902" t="str">
        <f>IF(ISBLANK('Step 1.1 Raw Data'!A2902),"-",WEEKDAY(S2902))</f>
        <v>-</v>
      </c>
      <c r="V2902" t="str">
        <f>IF(ISBLANK('Step 1.1 Raw Data'!E2902),"-",'Step 1.1 Raw Data'!E2902)</f>
        <v>-</v>
      </c>
      <c r="W2902" s="18" t="str">
        <f>IF(ISBLANK('Step 1.1 Raw Data'!A2902),"-",IF('Step 1.1 Raw Data'!$G$2=0,V2902*'Step 1.1 Raw Data'!$H$15*'Step 1.1 Raw Data'!$H$16/1000,0))</f>
        <v>-</v>
      </c>
      <c r="X2902" s="18" t="str">
        <f>IF(ISBLANK('Step 1.1 Raw Data'!A2902),"-",IF('Step 1.1 Raw Data'!$G$2=1,IF('Step 1.1 Raw Data'!$J$9=1,V2902*'Step 1.1 Raw Data'!$H$15*'Step 1.1 Raw Data'!$H$16/1000,IF('Step 1.1 Raw Data'!$J$9=2,V2902*'Step 1.1 Raw Data'!$I$15*'Step 1.1 Raw Data'!$I$16/1000,IF('Step 1.1 Raw Data'!$J$9=3,V2902*'Step 1.1 Raw Data'!$J$15*'Step 1.1 Raw Data'!$J$16/1000))),0))</f>
        <v>-</v>
      </c>
    </row>
    <row r="2903" spans="1:24" ht="12.5" x14ac:dyDescent="0.25">
      <c r="A2903" s="11" t="str">
        <f>IF(ISBLANK('Step 1.1 Raw Data'!A2902),"-",'Step 1.1 Raw Data'!A2902)</f>
        <v>-</v>
      </c>
      <c r="B2903" t="str">
        <f>IF(ISBLANK('Step 1.1 Raw Data'!A2903),"-",HOUR(A2903))</f>
        <v>-</v>
      </c>
      <c r="C2903" t="str">
        <f>IF(ISBLANK('Step 1.1 Raw Data'!A2903),"-",WEEKDAY(A2903))</f>
        <v>-</v>
      </c>
      <c r="D2903" t="str">
        <f>IF(ISBLANK('Step 1.1 Raw Data'!B2903),"-",'Step 1.1 Raw Data'!B2903)</f>
        <v>-</v>
      </c>
      <c r="E2903" s="18" t="str">
        <f>IF(ISBLANK('Step 1.1 Raw Data'!A2903),"-",IF('Step 1.1 Raw Data'!$G$2=0,D2903*'Step 1.1 Raw Data'!$H$15*'Step 1.1 Raw Data'!$H$16/1000,0))</f>
        <v>-</v>
      </c>
      <c r="F2903" s="18" t="str">
        <f>IF(ISBLANK('Step 1.1 Raw Data'!A2903),"-",IF('Step 1.1 Raw Data'!$G$2=1,IF('Step 1.1 Raw Data'!$G$9=1,D2903*'Step 1.1 Raw Data'!$H$15*'Step 1.1 Raw Data'!$H$16/1000,IF('Step 1.1 Raw Data'!$G$9=2,D2903*'Step 1.1 Raw Data'!$I$15*'Step 1.1 Raw Data'!$I$16/1000,IF('Step 1.1 Raw Data'!$G$9=3,D2903*'Step 1.1 Raw Data'!$J$15*'Step 1.1 Raw Data'!$J$16/1000))),0))</f>
        <v>-</v>
      </c>
      <c r="G2903" s="11" t="str">
        <f>IF(ISBLANK('Step 1.1 Raw Data'!A2903),"-",'Step 1.1 Raw Data'!A2903)</f>
        <v>-</v>
      </c>
      <c r="H2903" t="str">
        <f>IF(ISBLANK('Step 1.1 Raw Data'!A2903),"-",HOUR(G2903))</f>
        <v>-</v>
      </c>
      <c r="I2903" t="str">
        <f>IF(ISBLANK('Step 1.1 Raw Data'!A2903),"-",WEEKDAY(G2903))</f>
        <v>-</v>
      </c>
      <c r="J2903" s="2" t="str">
        <f>IF(ISBLANK('Step 1.1 Raw Data'!C2903),"-",'Step 1.1 Raw Data'!C2903)</f>
        <v>-</v>
      </c>
      <c r="K2903" s="18" t="str">
        <f>IF(ISBLANK('Step 1.1 Raw Data'!A2903),"-",IF('Step 1.1 Raw Data'!$G$2=0,J2903*'Step 1.1 Raw Data'!$H$15*'Step 1.1 Raw Data'!$H$16/1000,0))</f>
        <v>-</v>
      </c>
      <c r="L2903" s="18" t="str">
        <f>IF(ISBLANK('Step 1.1 Raw Data'!A2903),"-",IF('Step 1.1 Raw Data'!$G$2=1,IF('Step 1.1 Raw Data'!$H$9=1,J2903*'Step 1.1 Raw Data'!$H$15*'Step 1.1 Raw Data'!$H$16/1000,IF('Step 1.1 Raw Data'!$H$9=2,J2903*'Step 1.1 Raw Data'!$I$15*'Step 1.1 Raw Data'!$I$16/1000,IF('Step 1.1 Raw Data'!$H$9=3,J2903*'Step 1.1 Raw Data'!$J$15*'Step 1.1 Raw Data'!$J$16/1000))),0))</f>
        <v>-</v>
      </c>
      <c r="M2903" s="11" t="str">
        <f>IF(ISBLANK('Step 1.1 Raw Data'!A2903),"-",'Step 1.1 Raw Data'!A2903)</f>
        <v>-</v>
      </c>
      <c r="N2903" t="str">
        <f>IF(ISBLANK('Step 1.1 Raw Data'!A2903),"-",HOUR(M2903))</f>
        <v>-</v>
      </c>
      <c r="O2903" t="str">
        <f>IF(ISBLANK('Step 1.1 Raw Data'!A2903),"-",WEEKDAY(M2903))</f>
        <v>-</v>
      </c>
      <c r="P2903" t="str">
        <f>IF(ISBLANK('Step 1.1 Raw Data'!D2903),"-",'Step 1.1 Raw Data'!D2903)</f>
        <v>-</v>
      </c>
      <c r="Q2903" s="18" t="str">
        <f>IF(ISBLANK('Step 1.1 Raw Data'!A2903),"-",IF('Step 1.1 Raw Data'!$G$2=0,P2903*'Step 1.1 Raw Data'!$H$15*'Step 1.1 Raw Data'!$H$16/1000,0))</f>
        <v>-</v>
      </c>
      <c r="R2903" s="18" t="str">
        <f>IF(ISBLANK('Step 1.1 Raw Data'!A2903),"-",IF('Step 1.1 Raw Data'!$G$2=1,IF('Step 1.1 Raw Data'!$I$9=1,P2903*'Step 1.1 Raw Data'!$H$15*'Step 1.1 Raw Data'!$H$16/1000,IF('Step 1.1 Raw Data'!$I$9=2,P2903*'Step 1.1 Raw Data'!$I$15*'Step 1.1 Raw Data'!$I$16/1000,IF('Step 1.1 Raw Data'!$I$9=3,P2903*'Step 1.1 Raw Data'!$J$15*'Step 1.1 Raw Data'!$J$16/1000))),0))</f>
        <v>-</v>
      </c>
      <c r="S2903" s="11" t="str">
        <f>IF(ISBLANK('Step 1.1 Raw Data'!A2903),"-",'Step 1.1 Raw Data'!A2903)</f>
        <v>-</v>
      </c>
      <c r="T2903" t="str">
        <f>IF(ISBLANK('Step 1.1 Raw Data'!A2903),"-",HOUR(S2903))</f>
        <v>-</v>
      </c>
      <c r="U2903" t="str">
        <f>IF(ISBLANK('Step 1.1 Raw Data'!A2903),"-",WEEKDAY(S2903))</f>
        <v>-</v>
      </c>
      <c r="V2903" t="str">
        <f>IF(ISBLANK('Step 1.1 Raw Data'!E2903),"-",'Step 1.1 Raw Data'!E2903)</f>
        <v>-</v>
      </c>
      <c r="W2903" s="18" t="str">
        <f>IF(ISBLANK('Step 1.1 Raw Data'!A2903),"-",IF('Step 1.1 Raw Data'!$G$2=0,V2903*'Step 1.1 Raw Data'!$H$15*'Step 1.1 Raw Data'!$H$16/1000,0))</f>
        <v>-</v>
      </c>
      <c r="X2903" s="18" t="str">
        <f>IF(ISBLANK('Step 1.1 Raw Data'!A2903),"-",IF('Step 1.1 Raw Data'!$G$2=1,IF('Step 1.1 Raw Data'!$J$9=1,V2903*'Step 1.1 Raw Data'!$H$15*'Step 1.1 Raw Data'!$H$16/1000,IF('Step 1.1 Raw Data'!$J$9=2,V2903*'Step 1.1 Raw Data'!$I$15*'Step 1.1 Raw Data'!$I$16/1000,IF('Step 1.1 Raw Data'!$J$9=3,V2903*'Step 1.1 Raw Data'!$J$15*'Step 1.1 Raw Data'!$J$16/1000))),0))</f>
        <v>-</v>
      </c>
    </row>
    <row r="2904" spans="1:24" ht="12.5" x14ac:dyDescent="0.25">
      <c r="A2904" s="11" t="str">
        <f>IF(ISBLANK('Step 1.1 Raw Data'!A2903),"-",'Step 1.1 Raw Data'!A2903)</f>
        <v>-</v>
      </c>
      <c r="B2904" t="str">
        <f>IF(ISBLANK('Step 1.1 Raw Data'!A2904),"-",HOUR(A2904))</f>
        <v>-</v>
      </c>
      <c r="C2904" t="str">
        <f>IF(ISBLANK('Step 1.1 Raw Data'!A2904),"-",WEEKDAY(A2904))</f>
        <v>-</v>
      </c>
      <c r="D2904" t="str">
        <f>IF(ISBLANK('Step 1.1 Raw Data'!B2904),"-",'Step 1.1 Raw Data'!B2904)</f>
        <v>-</v>
      </c>
      <c r="E2904" s="18" t="str">
        <f>IF(ISBLANK('Step 1.1 Raw Data'!A2904),"-",IF('Step 1.1 Raw Data'!$G$2=0,D2904*'Step 1.1 Raw Data'!$H$15*'Step 1.1 Raw Data'!$H$16/1000,0))</f>
        <v>-</v>
      </c>
      <c r="F2904" s="18" t="str">
        <f>IF(ISBLANK('Step 1.1 Raw Data'!A2904),"-",IF('Step 1.1 Raw Data'!$G$2=1,IF('Step 1.1 Raw Data'!$G$9=1,D2904*'Step 1.1 Raw Data'!$H$15*'Step 1.1 Raw Data'!$H$16/1000,IF('Step 1.1 Raw Data'!$G$9=2,D2904*'Step 1.1 Raw Data'!$I$15*'Step 1.1 Raw Data'!$I$16/1000,IF('Step 1.1 Raw Data'!$G$9=3,D2904*'Step 1.1 Raw Data'!$J$15*'Step 1.1 Raw Data'!$J$16/1000))),0))</f>
        <v>-</v>
      </c>
      <c r="G2904" s="11" t="str">
        <f>IF(ISBLANK('Step 1.1 Raw Data'!A2904),"-",'Step 1.1 Raw Data'!A2904)</f>
        <v>-</v>
      </c>
      <c r="H2904" t="str">
        <f>IF(ISBLANK('Step 1.1 Raw Data'!A2904),"-",HOUR(G2904))</f>
        <v>-</v>
      </c>
      <c r="I2904" t="str">
        <f>IF(ISBLANK('Step 1.1 Raw Data'!A2904),"-",WEEKDAY(G2904))</f>
        <v>-</v>
      </c>
      <c r="J2904" s="2" t="str">
        <f>IF(ISBLANK('Step 1.1 Raw Data'!C2904),"-",'Step 1.1 Raw Data'!C2904)</f>
        <v>-</v>
      </c>
      <c r="K2904" s="18" t="str">
        <f>IF(ISBLANK('Step 1.1 Raw Data'!A2904),"-",IF('Step 1.1 Raw Data'!$G$2=0,J2904*'Step 1.1 Raw Data'!$H$15*'Step 1.1 Raw Data'!$H$16/1000,0))</f>
        <v>-</v>
      </c>
      <c r="L2904" s="18" t="str">
        <f>IF(ISBLANK('Step 1.1 Raw Data'!A2904),"-",IF('Step 1.1 Raw Data'!$G$2=1,IF('Step 1.1 Raw Data'!$H$9=1,J2904*'Step 1.1 Raw Data'!$H$15*'Step 1.1 Raw Data'!$H$16/1000,IF('Step 1.1 Raw Data'!$H$9=2,J2904*'Step 1.1 Raw Data'!$I$15*'Step 1.1 Raw Data'!$I$16/1000,IF('Step 1.1 Raw Data'!$H$9=3,J2904*'Step 1.1 Raw Data'!$J$15*'Step 1.1 Raw Data'!$J$16/1000))),0))</f>
        <v>-</v>
      </c>
      <c r="M2904" s="11" t="str">
        <f>IF(ISBLANK('Step 1.1 Raw Data'!A2904),"-",'Step 1.1 Raw Data'!A2904)</f>
        <v>-</v>
      </c>
      <c r="N2904" t="str">
        <f>IF(ISBLANK('Step 1.1 Raw Data'!A2904),"-",HOUR(M2904))</f>
        <v>-</v>
      </c>
      <c r="O2904" t="str">
        <f>IF(ISBLANK('Step 1.1 Raw Data'!A2904),"-",WEEKDAY(M2904))</f>
        <v>-</v>
      </c>
      <c r="P2904" t="str">
        <f>IF(ISBLANK('Step 1.1 Raw Data'!D2904),"-",'Step 1.1 Raw Data'!D2904)</f>
        <v>-</v>
      </c>
      <c r="Q2904" s="18" t="str">
        <f>IF(ISBLANK('Step 1.1 Raw Data'!A2904),"-",IF('Step 1.1 Raw Data'!$G$2=0,P2904*'Step 1.1 Raw Data'!$H$15*'Step 1.1 Raw Data'!$H$16/1000,0))</f>
        <v>-</v>
      </c>
      <c r="R2904" s="18" t="str">
        <f>IF(ISBLANK('Step 1.1 Raw Data'!A2904),"-",IF('Step 1.1 Raw Data'!$G$2=1,IF('Step 1.1 Raw Data'!$I$9=1,P2904*'Step 1.1 Raw Data'!$H$15*'Step 1.1 Raw Data'!$H$16/1000,IF('Step 1.1 Raw Data'!$I$9=2,P2904*'Step 1.1 Raw Data'!$I$15*'Step 1.1 Raw Data'!$I$16/1000,IF('Step 1.1 Raw Data'!$I$9=3,P2904*'Step 1.1 Raw Data'!$J$15*'Step 1.1 Raw Data'!$J$16/1000))),0))</f>
        <v>-</v>
      </c>
      <c r="S2904" s="11" t="str">
        <f>IF(ISBLANK('Step 1.1 Raw Data'!A2904),"-",'Step 1.1 Raw Data'!A2904)</f>
        <v>-</v>
      </c>
      <c r="T2904" t="str">
        <f>IF(ISBLANK('Step 1.1 Raw Data'!A2904),"-",HOUR(S2904))</f>
        <v>-</v>
      </c>
      <c r="U2904" t="str">
        <f>IF(ISBLANK('Step 1.1 Raw Data'!A2904),"-",WEEKDAY(S2904))</f>
        <v>-</v>
      </c>
      <c r="V2904" t="str">
        <f>IF(ISBLANK('Step 1.1 Raw Data'!E2904),"-",'Step 1.1 Raw Data'!E2904)</f>
        <v>-</v>
      </c>
      <c r="W2904" s="18" t="str">
        <f>IF(ISBLANK('Step 1.1 Raw Data'!A2904),"-",IF('Step 1.1 Raw Data'!$G$2=0,V2904*'Step 1.1 Raw Data'!$H$15*'Step 1.1 Raw Data'!$H$16/1000,0))</f>
        <v>-</v>
      </c>
      <c r="X2904" s="18" t="str">
        <f>IF(ISBLANK('Step 1.1 Raw Data'!A2904),"-",IF('Step 1.1 Raw Data'!$G$2=1,IF('Step 1.1 Raw Data'!$J$9=1,V2904*'Step 1.1 Raw Data'!$H$15*'Step 1.1 Raw Data'!$H$16/1000,IF('Step 1.1 Raw Data'!$J$9=2,V2904*'Step 1.1 Raw Data'!$I$15*'Step 1.1 Raw Data'!$I$16/1000,IF('Step 1.1 Raw Data'!$J$9=3,V2904*'Step 1.1 Raw Data'!$J$15*'Step 1.1 Raw Data'!$J$16/1000))),0))</f>
        <v>-</v>
      </c>
    </row>
    <row r="2905" spans="1:24" ht="12.5" x14ac:dyDescent="0.25">
      <c r="A2905" s="11" t="str">
        <f>IF(ISBLANK('Step 1.1 Raw Data'!A2904),"-",'Step 1.1 Raw Data'!A2904)</f>
        <v>-</v>
      </c>
      <c r="B2905" t="str">
        <f>IF(ISBLANK('Step 1.1 Raw Data'!A2905),"-",HOUR(A2905))</f>
        <v>-</v>
      </c>
      <c r="C2905" t="str">
        <f>IF(ISBLANK('Step 1.1 Raw Data'!A2905),"-",WEEKDAY(A2905))</f>
        <v>-</v>
      </c>
      <c r="D2905" t="str">
        <f>IF(ISBLANK('Step 1.1 Raw Data'!B2905),"-",'Step 1.1 Raw Data'!B2905)</f>
        <v>-</v>
      </c>
      <c r="E2905" s="18" t="str">
        <f>IF(ISBLANK('Step 1.1 Raw Data'!A2905),"-",IF('Step 1.1 Raw Data'!$G$2=0,D2905*'Step 1.1 Raw Data'!$H$15*'Step 1.1 Raw Data'!$H$16/1000,0))</f>
        <v>-</v>
      </c>
      <c r="F2905" s="18" t="str">
        <f>IF(ISBLANK('Step 1.1 Raw Data'!A2905),"-",IF('Step 1.1 Raw Data'!$G$2=1,IF('Step 1.1 Raw Data'!$G$9=1,D2905*'Step 1.1 Raw Data'!$H$15*'Step 1.1 Raw Data'!$H$16/1000,IF('Step 1.1 Raw Data'!$G$9=2,D2905*'Step 1.1 Raw Data'!$I$15*'Step 1.1 Raw Data'!$I$16/1000,IF('Step 1.1 Raw Data'!$G$9=3,D2905*'Step 1.1 Raw Data'!$J$15*'Step 1.1 Raw Data'!$J$16/1000))),0))</f>
        <v>-</v>
      </c>
      <c r="G2905" s="11" t="str">
        <f>IF(ISBLANK('Step 1.1 Raw Data'!A2905),"-",'Step 1.1 Raw Data'!A2905)</f>
        <v>-</v>
      </c>
      <c r="H2905" t="str">
        <f>IF(ISBLANK('Step 1.1 Raw Data'!A2905),"-",HOUR(G2905))</f>
        <v>-</v>
      </c>
      <c r="I2905" t="str">
        <f>IF(ISBLANK('Step 1.1 Raw Data'!A2905),"-",WEEKDAY(G2905))</f>
        <v>-</v>
      </c>
      <c r="J2905" s="2" t="str">
        <f>IF(ISBLANK('Step 1.1 Raw Data'!C2905),"-",'Step 1.1 Raw Data'!C2905)</f>
        <v>-</v>
      </c>
      <c r="K2905" s="18" t="str">
        <f>IF(ISBLANK('Step 1.1 Raw Data'!A2905),"-",IF('Step 1.1 Raw Data'!$G$2=0,J2905*'Step 1.1 Raw Data'!$H$15*'Step 1.1 Raw Data'!$H$16/1000,0))</f>
        <v>-</v>
      </c>
      <c r="L2905" s="18" t="str">
        <f>IF(ISBLANK('Step 1.1 Raw Data'!A2905),"-",IF('Step 1.1 Raw Data'!$G$2=1,IF('Step 1.1 Raw Data'!$H$9=1,J2905*'Step 1.1 Raw Data'!$H$15*'Step 1.1 Raw Data'!$H$16/1000,IF('Step 1.1 Raw Data'!$H$9=2,J2905*'Step 1.1 Raw Data'!$I$15*'Step 1.1 Raw Data'!$I$16/1000,IF('Step 1.1 Raw Data'!$H$9=3,J2905*'Step 1.1 Raw Data'!$J$15*'Step 1.1 Raw Data'!$J$16/1000))),0))</f>
        <v>-</v>
      </c>
      <c r="M2905" s="11" t="str">
        <f>IF(ISBLANK('Step 1.1 Raw Data'!A2905),"-",'Step 1.1 Raw Data'!A2905)</f>
        <v>-</v>
      </c>
      <c r="N2905" t="str">
        <f>IF(ISBLANK('Step 1.1 Raw Data'!A2905),"-",HOUR(M2905))</f>
        <v>-</v>
      </c>
      <c r="O2905" t="str">
        <f>IF(ISBLANK('Step 1.1 Raw Data'!A2905),"-",WEEKDAY(M2905))</f>
        <v>-</v>
      </c>
      <c r="P2905" t="str">
        <f>IF(ISBLANK('Step 1.1 Raw Data'!D2905),"-",'Step 1.1 Raw Data'!D2905)</f>
        <v>-</v>
      </c>
      <c r="Q2905" s="18" t="str">
        <f>IF(ISBLANK('Step 1.1 Raw Data'!A2905),"-",IF('Step 1.1 Raw Data'!$G$2=0,P2905*'Step 1.1 Raw Data'!$H$15*'Step 1.1 Raw Data'!$H$16/1000,0))</f>
        <v>-</v>
      </c>
      <c r="R2905" s="18" t="str">
        <f>IF(ISBLANK('Step 1.1 Raw Data'!A2905),"-",IF('Step 1.1 Raw Data'!$G$2=1,IF('Step 1.1 Raw Data'!$I$9=1,P2905*'Step 1.1 Raw Data'!$H$15*'Step 1.1 Raw Data'!$H$16/1000,IF('Step 1.1 Raw Data'!$I$9=2,P2905*'Step 1.1 Raw Data'!$I$15*'Step 1.1 Raw Data'!$I$16/1000,IF('Step 1.1 Raw Data'!$I$9=3,P2905*'Step 1.1 Raw Data'!$J$15*'Step 1.1 Raw Data'!$J$16/1000))),0))</f>
        <v>-</v>
      </c>
      <c r="S2905" s="11" t="str">
        <f>IF(ISBLANK('Step 1.1 Raw Data'!A2905),"-",'Step 1.1 Raw Data'!A2905)</f>
        <v>-</v>
      </c>
      <c r="T2905" t="str">
        <f>IF(ISBLANK('Step 1.1 Raw Data'!A2905),"-",HOUR(S2905))</f>
        <v>-</v>
      </c>
      <c r="U2905" t="str">
        <f>IF(ISBLANK('Step 1.1 Raw Data'!A2905),"-",WEEKDAY(S2905))</f>
        <v>-</v>
      </c>
      <c r="V2905" t="str">
        <f>IF(ISBLANK('Step 1.1 Raw Data'!E2905),"-",'Step 1.1 Raw Data'!E2905)</f>
        <v>-</v>
      </c>
      <c r="W2905" s="18" t="str">
        <f>IF(ISBLANK('Step 1.1 Raw Data'!A2905),"-",IF('Step 1.1 Raw Data'!$G$2=0,V2905*'Step 1.1 Raw Data'!$H$15*'Step 1.1 Raw Data'!$H$16/1000,0))</f>
        <v>-</v>
      </c>
      <c r="X2905" s="18" t="str">
        <f>IF(ISBLANK('Step 1.1 Raw Data'!A2905),"-",IF('Step 1.1 Raw Data'!$G$2=1,IF('Step 1.1 Raw Data'!$J$9=1,V2905*'Step 1.1 Raw Data'!$H$15*'Step 1.1 Raw Data'!$H$16/1000,IF('Step 1.1 Raw Data'!$J$9=2,V2905*'Step 1.1 Raw Data'!$I$15*'Step 1.1 Raw Data'!$I$16/1000,IF('Step 1.1 Raw Data'!$J$9=3,V2905*'Step 1.1 Raw Data'!$J$15*'Step 1.1 Raw Data'!$J$16/1000))),0))</f>
        <v>-</v>
      </c>
    </row>
    <row r="2906" spans="1:24" ht="12.5" x14ac:dyDescent="0.25">
      <c r="A2906" s="11" t="str">
        <f>IF(ISBLANK('Step 1.1 Raw Data'!A2905),"-",'Step 1.1 Raw Data'!A2905)</f>
        <v>-</v>
      </c>
      <c r="B2906" t="str">
        <f>IF(ISBLANK('Step 1.1 Raw Data'!A2906),"-",HOUR(A2906))</f>
        <v>-</v>
      </c>
      <c r="C2906" t="str">
        <f>IF(ISBLANK('Step 1.1 Raw Data'!A2906),"-",WEEKDAY(A2906))</f>
        <v>-</v>
      </c>
      <c r="D2906" t="str">
        <f>IF(ISBLANK('Step 1.1 Raw Data'!B2906),"-",'Step 1.1 Raw Data'!B2906)</f>
        <v>-</v>
      </c>
      <c r="E2906" s="18" t="str">
        <f>IF(ISBLANK('Step 1.1 Raw Data'!A2906),"-",IF('Step 1.1 Raw Data'!$G$2=0,D2906*'Step 1.1 Raw Data'!$H$15*'Step 1.1 Raw Data'!$H$16/1000,0))</f>
        <v>-</v>
      </c>
      <c r="F2906" s="18" t="str">
        <f>IF(ISBLANK('Step 1.1 Raw Data'!A2906),"-",IF('Step 1.1 Raw Data'!$G$2=1,IF('Step 1.1 Raw Data'!$G$9=1,D2906*'Step 1.1 Raw Data'!$H$15*'Step 1.1 Raw Data'!$H$16/1000,IF('Step 1.1 Raw Data'!$G$9=2,D2906*'Step 1.1 Raw Data'!$I$15*'Step 1.1 Raw Data'!$I$16/1000,IF('Step 1.1 Raw Data'!$G$9=3,D2906*'Step 1.1 Raw Data'!$J$15*'Step 1.1 Raw Data'!$J$16/1000))),0))</f>
        <v>-</v>
      </c>
      <c r="G2906" s="11" t="str">
        <f>IF(ISBLANK('Step 1.1 Raw Data'!A2906),"-",'Step 1.1 Raw Data'!A2906)</f>
        <v>-</v>
      </c>
      <c r="H2906" t="str">
        <f>IF(ISBLANK('Step 1.1 Raw Data'!A2906),"-",HOUR(G2906))</f>
        <v>-</v>
      </c>
      <c r="I2906" t="str">
        <f>IF(ISBLANK('Step 1.1 Raw Data'!A2906),"-",WEEKDAY(G2906))</f>
        <v>-</v>
      </c>
      <c r="J2906" s="2" t="str">
        <f>IF(ISBLANK('Step 1.1 Raw Data'!C2906),"-",'Step 1.1 Raw Data'!C2906)</f>
        <v>-</v>
      </c>
      <c r="K2906" s="18" t="str">
        <f>IF(ISBLANK('Step 1.1 Raw Data'!A2906),"-",IF('Step 1.1 Raw Data'!$G$2=0,J2906*'Step 1.1 Raw Data'!$H$15*'Step 1.1 Raw Data'!$H$16/1000,0))</f>
        <v>-</v>
      </c>
      <c r="L2906" s="18" t="str">
        <f>IF(ISBLANK('Step 1.1 Raw Data'!A2906),"-",IF('Step 1.1 Raw Data'!$G$2=1,IF('Step 1.1 Raw Data'!$H$9=1,J2906*'Step 1.1 Raw Data'!$H$15*'Step 1.1 Raw Data'!$H$16/1000,IF('Step 1.1 Raw Data'!$H$9=2,J2906*'Step 1.1 Raw Data'!$I$15*'Step 1.1 Raw Data'!$I$16/1000,IF('Step 1.1 Raw Data'!$H$9=3,J2906*'Step 1.1 Raw Data'!$J$15*'Step 1.1 Raw Data'!$J$16/1000))),0))</f>
        <v>-</v>
      </c>
      <c r="M2906" s="11" t="str">
        <f>IF(ISBLANK('Step 1.1 Raw Data'!A2906),"-",'Step 1.1 Raw Data'!A2906)</f>
        <v>-</v>
      </c>
      <c r="N2906" t="str">
        <f>IF(ISBLANK('Step 1.1 Raw Data'!A2906),"-",HOUR(M2906))</f>
        <v>-</v>
      </c>
      <c r="O2906" t="str">
        <f>IF(ISBLANK('Step 1.1 Raw Data'!A2906),"-",WEEKDAY(M2906))</f>
        <v>-</v>
      </c>
      <c r="P2906" t="str">
        <f>IF(ISBLANK('Step 1.1 Raw Data'!D2906),"-",'Step 1.1 Raw Data'!D2906)</f>
        <v>-</v>
      </c>
      <c r="Q2906" s="18" t="str">
        <f>IF(ISBLANK('Step 1.1 Raw Data'!A2906),"-",IF('Step 1.1 Raw Data'!$G$2=0,P2906*'Step 1.1 Raw Data'!$H$15*'Step 1.1 Raw Data'!$H$16/1000,0))</f>
        <v>-</v>
      </c>
      <c r="R2906" s="18" t="str">
        <f>IF(ISBLANK('Step 1.1 Raw Data'!A2906),"-",IF('Step 1.1 Raw Data'!$G$2=1,IF('Step 1.1 Raw Data'!$I$9=1,P2906*'Step 1.1 Raw Data'!$H$15*'Step 1.1 Raw Data'!$H$16/1000,IF('Step 1.1 Raw Data'!$I$9=2,P2906*'Step 1.1 Raw Data'!$I$15*'Step 1.1 Raw Data'!$I$16/1000,IF('Step 1.1 Raw Data'!$I$9=3,P2906*'Step 1.1 Raw Data'!$J$15*'Step 1.1 Raw Data'!$J$16/1000))),0))</f>
        <v>-</v>
      </c>
      <c r="S2906" s="11" t="str">
        <f>IF(ISBLANK('Step 1.1 Raw Data'!A2906),"-",'Step 1.1 Raw Data'!A2906)</f>
        <v>-</v>
      </c>
      <c r="T2906" t="str">
        <f>IF(ISBLANK('Step 1.1 Raw Data'!A2906),"-",HOUR(S2906))</f>
        <v>-</v>
      </c>
      <c r="U2906" t="str">
        <f>IF(ISBLANK('Step 1.1 Raw Data'!A2906),"-",WEEKDAY(S2906))</f>
        <v>-</v>
      </c>
      <c r="V2906" t="str">
        <f>IF(ISBLANK('Step 1.1 Raw Data'!E2906),"-",'Step 1.1 Raw Data'!E2906)</f>
        <v>-</v>
      </c>
      <c r="W2906" s="18" t="str">
        <f>IF(ISBLANK('Step 1.1 Raw Data'!A2906),"-",IF('Step 1.1 Raw Data'!$G$2=0,V2906*'Step 1.1 Raw Data'!$H$15*'Step 1.1 Raw Data'!$H$16/1000,0))</f>
        <v>-</v>
      </c>
      <c r="X2906" s="18" t="str">
        <f>IF(ISBLANK('Step 1.1 Raw Data'!A2906),"-",IF('Step 1.1 Raw Data'!$G$2=1,IF('Step 1.1 Raw Data'!$J$9=1,V2906*'Step 1.1 Raw Data'!$H$15*'Step 1.1 Raw Data'!$H$16/1000,IF('Step 1.1 Raw Data'!$J$9=2,V2906*'Step 1.1 Raw Data'!$I$15*'Step 1.1 Raw Data'!$I$16/1000,IF('Step 1.1 Raw Data'!$J$9=3,V2906*'Step 1.1 Raw Data'!$J$15*'Step 1.1 Raw Data'!$J$16/1000))),0))</f>
        <v>-</v>
      </c>
    </row>
    <row r="2907" spans="1:24" ht="12.5" x14ac:dyDescent="0.25">
      <c r="A2907" s="11" t="str">
        <f>IF(ISBLANK('Step 1.1 Raw Data'!A2906),"-",'Step 1.1 Raw Data'!A2906)</f>
        <v>-</v>
      </c>
      <c r="B2907" t="str">
        <f>IF(ISBLANK('Step 1.1 Raw Data'!A2907),"-",HOUR(A2907))</f>
        <v>-</v>
      </c>
      <c r="C2907" t="str">
        <f>IF(ISBLANK('Step 1.1 Raw Data'!A2907),"-",WEEKDAY(A2907))</f>
        <v>-</v>
      </c>
      <c r="D2907" t="str">
        <f>IF(ISBLANK('Step 1.1 Raw Data'!B2907),"-",'Step 1.1 Raw Data'!B2907)</f>
        <v>-</v>
      </c>
      <c r="E2907" s="18" t="str">
        <f>IF(ISBLANK('Step 1.1 Raw Data'!A2907),"-",IF('Step 1.1 Raw Data'!$G$2=0,D2907*'Step 1.1 Raw Data'!$H$15*'Step 1.1 Raw Data'!$H$16/1000,0))</f>
        <v>-</v>
      </c>
      <c r="F2907" s="18" t="str">
        <f>IF(ISBLANK('Step 1.1 Raw Data'!A2907),"-",IF('Step 1.1 Raw Data'!$G$2=1,IF('Step 1.1 Raw Data'!$G$9=1,D2907*'Step 1.1 Raw Data'!$H$15*'Step 1.1 Raw Data'!$H$16/1000,IF('Step 1.1 Raw Data'!$G$9=2,D2907*'Step 1.1 Raw Data'!$I$15*'Step 1.1 Raw Data'!$I$16/1000,IF('Step 1.1 Raw Data'!$G$9=3,D2907*'Step 1.1 Raw Data'!$J$15*'Step 1.1 Raw Data'!$J$16/1000))),0))</f>
        <v>-</v>
      </c>
      <c r="G2907" s="11" t="str">
        <f>IF(ISBLANK('Step 1.1 Raw Data'!A2907),"-",'Step 1.1 Raw Data'!A2907)</f>
        <v>-</v>
      </c>
      <c r="H2907" t="str">
        <f>IF(ISBLANK('Step 1.1 Raw Data'!A2907),"-",HOUR(G2907))</f>
        <v>-</v>
      </c>
      <c r="I2907" t="str">
        <f>IF(ISBLANK('Step 1.1 Raw Data'!A2907),"-",WEEKDAY(G2907))</f>
        <v>-</v>
      </c>
      <c r="J2907" s="2" t="str">
        <f>IF(ISBLANK('Step 1.1 Raw Data'!C2907),"-",'Step 1.1 Raw Data'!C2907)</f>
        <v>-</v>
      </c>
      <c r="K2907" s="18" t="str">
        <f>IF(ISBLANK('Step 1.1 Raw Data'!A2907),"-",IF('Step 1.1 Raw Data'!$G$2=0,J2907*'Step 1.1 Raw Data'!$H$15*'Step 1.1 Raw Data'!$H$16/1000,0))</f>
        <v>-</v>
      </c>
      <c r="L2907" s="18" t="str">
        <f>IF(ISBLANK('Step 1.1 Raw Data'!A2907),"-",IF('Step 1.1 Raw Data'!$G$2=1,IF('Step 1.1 Raw Data'!$H$9=1,J2907*'Step 1.1 Raw Data'!$H$15*'Step 1.1 Raw Data'!$H$16/1000,IF('Step 1.1 Raw Data'!$H$9=2,J2907*'Step 1.1 Raw Data'!$I$15*'Step 1.1 Raw Data'!$I$16/1000,IF('Step 1.1 Raw Data'!$H$9=3,J2907*'Step 1.1 Raw Data'!$J$15*'Step 1.1 Raw Data'!$J$16/1000))),0))</f>
        <v>-</v>
      </c>
      <c r="M2907" s="11" t="str">
        <f>IF(ISBLANK('Step 1.1 Raw Data'!A2907),"-",'Step 1.1 Raw Data'!A2907)</f>
        <v>-</v>
      </c>
      <c r="N2907" t="str">
        <f>IF(ISBLANK('Step 1.1 Raw Data'!A2907),"-",HOUR(M2907))</f>
        <v>-</v>
      </c>
      <c r="O2907" t="str">
        <f>IF(ISBLANK('Step 1.1 Raw Data'!A2907),"-",WEEKDAY(M2907))</f>
        <v>-</v>
      </c>
      <c r="P2907" t="str">
        <f>IF(ISBLANK('Step 1.1 Raw Data'!D2907),"-",'Step 1.1 Raw Data'!D2907)</f>
        <v>-</v>
      </c>
      <c r="Q2907" s="18" t="str">
        <f>IF(ISBLANK('Step 1.1 Raw Data'!A2907),"-",IF('Step 1.1 Raw Data'!$G$2=0,P2907*'Step 1.1 Raw Data'!$H$15*'Step 1.1 Raw Data'!$H$16/1000,0))</f>
        <v>-</v>
      </c>
      <c r="R2907" s="18" t="str">
        <f>IF(ISBLANK('Step 1.1 Raw Data'!A2907),"-",IF('Step 1.1 Raw Data'!$G$2=1,IF('Step 1.1 Raw Data'!$I$9=1,P2907*'Step 1.1 Raw Data'!$H$15*'Step 1.1 Raw Data'!$H$16/1000,IF('Step 1.1 Raw Data'!$I$9=2,P2907*'Step 1.1 Raw Data'!$I$15*'Step 1.1 Raw Data'!$I$16/1000,IF('Step 1.1 Raw Data'!$I$9=3,P2907*'Step 1.1 Raw Data'!$J$15*'Step 1.1 Raw Data'!$J$16/1000))),0))</f>
        <v>-</v>
      </c>
      <c r="S2907" s="11" t="str">
        <f>IF(ISBLANK('Step 1.1 Raw Data'!A2907),"-",'Step 1.1 Raw Data'!A2907)</f>
        <v>-</v>
      </c>
      <c r="T2907" t="str">
        <f>IF(ISBLANK('Step 1.1 Raw Data'!A2907),"-",HOUR(S2907))</f>
        <v>-</v>
      </c>
      <c r="U2907" t="str">
        <f>IF(ISBLANK('Step 1.1 Raw Data'!A2907),"-",WEEKDAY(S2907))</f>
        <v>-</v>
      </c>
      <c r="V2907" t="str">
        <f>IF(ISBLANK('Step 1.1 Raw Data'!E2907),"-",'Step 1.1 Raw Data'!E2907)</f>
        <v>-</v>
      </c>
      <c r="W2907" s="18" t="str">
        <f>IF(ISBLANK('Step 1.1 Raw Data'!A2907),"-",IF('Step 1.1 Raw Data'!$G$2=0,V2907*'Step 1.1 Raw Data'!$H$15*'Step 1.1 Raw Data'!$H$16/1000,0))</f>
        <v>-</v>
      </c>
      <c r="X2907" s="18" t="str">
        <f>IF(ISBLANK('Step 1.1 Raw Data'!A2907),"-",IF('Step 1.1 Raw Data'!$G$2=1,IF('Step 1.1 Raw Data'!$J$9=1,V2907*'Step 1.1 Raw Data'!$H$15*'Step 1.1 Raw Data'!$H$16/1000,IF('Step 1.1 Raw Data'!$J$9=2,V2907*'Step 1.1 Raw Data'!$I$15*'Step 1.1 Raw Data'!$I$16/1000,IF('Step 1.1 Raw Data'!$J$9=3,V2907*'Step 1.1 Raw Data'!$J$15*'Step 1.1 Raw Data'!$J$16/1000))),0))</f>
        <v>-</v>
      </c>
    </row>
    <row r="2908" spans="1:24" ht="12.5" x14ac:dyDescent="0.25">
      <c r="A2908" s="11" t="str">
        <f>IF(ISBLANK('Step 1.1 Raw Data'!A2907),"-",'Step 1.1 Raw Data'!A2907)</f>
        <v>-</v>
      </c>
      <c r="B2908" t="str">
        <f>IF(ISBLANK('Step 1.1 Raw Data'!A2908),"-",HOUR(A2908))</f>
        <v>-</v>
      </c>
      <c r="C2908" t="str">
        <f>IF(ISBLANK('Step 1.1 Raw Data'!A2908),"-",WEEKDAY(A2908))</f>
        <v>-</v>
      </c>
      <c r="D2908" t="str">
        <f>IF(ISBLANK('Step 1.1 Raw Data'!B2908),"-",'Step 1.1 Raw Data'!B2908)</f>
        <v>-</v>
      </c>
      <c r="E2908" s="18" t="str">
        <f>IF(ISBLANK('Step 1.1 Raw Data'!A2908),"-",IF('Step 1.1 Raw Data'!$G$2=0,D2908*'Step 1.1 Raw Data'!$H$15*'Step 1.1 Raw Data'!$H$16/1000,0))</f>
        <v>-</v>
      </c>
      <c r="F2908" s="18" t="str">
        <f>IF(ISBLANK('Step 1.1 Raw Data'!A2908),"-",IF('Step 1.1 Raw Data'!$G$2=1,IF('Step 1.1 Raw Data'!$G$9=1,D2908*'Step 1.1 Raw Data'!$H$15*'Step 1.1 Raw Data'!$H$16/1000,IF('Step 1.1 Raw Data'!$G$9=2,D2908*'Step 1.1 Raw Data'!$I$15*'Step 1.1 Raw Data'!$I$16/1000,IF('Step 1.1 Raw Data'!$G$9=3,D2908*'Step 1.1 Raw Data'!$J$15*'Step 1.1 Raw Data'!$J$16/1000))),0))</f>
        <v>-</v>
      </c>
      <c r="G2908" s="11" t="str">
        <f>IF(ISBLANK('Step 1.1 Raw Data'!A2908),"-",'Step 1.1 Raw Data'!A2908)</f>
        <v>-</v>
      </c>
      <c r="H2908" t="str">
        <f>IF(ISBLANK('Step 1.1 Raw Data'!A2908),"-",HOUR(G2908))</f>
        <v>-</v>
      </c>
      <c r="I2908" t="str">
        <f>IF(ISBLANK('Step 1.1 Raw Data'!A2908),"-",WEEKDAY(G2908))</f>
        <v>-</v>
      </c>
      <c r="J2908" s="2" t="str">
        <f>IF(ISBLANK('Step 1.1 Raw Data'!C2908),"-",'Step 1.1 Raw Data'!C2908)</f>
        <v>-</v>
      </c>
      <c r="K2908" s="18" t="str">
        <f>IF(ISBLANK('Step 1.1 Raw Data'!A2908),"-",IF('Step 1.1 Raw Data'!$G$2=0,J2908*'Step 1.1 Raw Data'!$H$15*'Step 1.1 Raw Data'!$H$16/1000,0))</f>
        <v>-</v>
      </c>
      <c r="L2908" s="18" t="str">
        <f>IF(ISBLANK('Step 1.1 Raw Data'!A2908),"-",IF('Step 1.1 Raw Data'!$G$2=1,IF('Step 1.1 Raw Data'!$H$9=1,J2908*'Step 1.1 Raw Data'!$H$15*'Step 1.1 Raw Data'!$H$16/1000,IF('Step 1.1 Raw Data'!$H$9=2,J2908*'Step 1.1 Raw Data'!$I$15*'Step 1.1 Raw Data'!$I$16/1000,IF('Step 1.1 Raw Data'!$H$9=3,J2908*'Step 1.1 Raw Data'!$J$15*'Step 1.1 Raw Data'!$J$16/1000))),0))</f>
        <v>-</v>
      </c>
      <c r="M2908" s="11" t="str">
        <f>IF(ISBLANK('Step 1.1 Raw Data'!A2908),"-",'Step 1.1 Raw Data'!A2908)</f>
        <v>-</v>
      </c>
      <c r="N2908" t="str">
        <f>IF(ISBLANK('Step 1.1 Raw Data'!A2908),"-",HOUR(M2908))</f>
        <v>-</v>
      </c>
      <c r="O2908" t="str">
        <f>IF(ISBLANK('Step 1.1 Raw Data'!A2908),"-",WEEKDAY(M2908))</f>
        <v>-</v>
      </c>
      <c r="P2908" t="str">
        <f>IF(ISBLANK('Step 1.1 Raw Data'!D2908),"-",'Step 1.1 Raw Data'!D2908)</f>
        <v>-</v>
      </c>
      <c r="Q2908" s="18" t="str">
        <f>IF(ISBLANK('Step 1.1 Raw Data'!A2908),"-",IF('Step 1.1 Raw Data'!$G$2=0,P2908*'Step 1.1 Raw Data'!$H$15*'Step 1.1 Raw Data'!$H$16/1000,0))</f>
        <v>-</v>
      </c>
      <c r="R2908" s="18" t="str">
        <f>IF(ISBLANK('Step 1.1 Raw Data'!A2908),"-",IF('Step 1.1 Raw Data'!$G$2=1,IF('Step 1.1 Raw Data'!$I$9=1,P2908*'Step 1.1 Raw Data'!$H$15*'Step 1.1 Raw Data'!$H$16/1000,IF('Step 1.1 Raw Data'!$I$9=2,P2908*'Step 1.1 Raw Data'!$I$15*'Step 1.1 Raw Data'!$I$16/1000,IF('Step 1.1 Raw Data'!$I$9=3,P2908*'Step 1.1 Raw Data'!$J$15*'Step 1.1 Raw Data'!$J$16/1000))),0))</f>
        <v>-</v>
      </c>
      <c r="S2908" s="11" t="str">
        <f>IF(ISBLANK('Step 1.1 Raw Data'!A2908),"-",'Step 1.1 Raw Data'!A2908)</f>
        <v>-</v>
      </c>
      <c r="T2908" t="str">
        <f>IF(ISBLANK('Step 1.1 Raw Data'!A2908),"-",HOUR(S2908))</f>
        <v>-</v>
      </c>
      <c r="U2908" t="str">
        <f>IF(ISBLANK('Step 1.1 Raw Data'!A2908),"-",WEEKDAY(S2908))</f>
        <v>-</v>
      </c>
      <c r="V2908" t="str">
        <f>IF(ISBLANK('Step 1.1 Raw Data'!E2908),"-",'Step 1.1 Raw Data'!E2908)</f>
        <v>-</v>
      </c>
      <c r="W2908" s="18" t="str">
        <f>IF(ISBLANK('Step 1.1 Raw Data'!A2908),"-",IF('Step 1.1 Raw Data'!$G$2=0,V2908*'Step 1.1 Raw Data'!$H$15*'Step 1.1 Raw Data'!$H$16/1000,0))</f>
        <v>-</v>
      </c>
      <c r="X2908" s="18" t="str">
        <f>IF(ISBLANK('Step 1.1 Raw Data'!A2908),"-",IF('Step 1.1 Raw Data'!$G$2=1,IF('Step 1.1 Raw Data'!$J$9=1,V2908*'Step 1.1 Raw Data'!$H$15*'Step 1.1 Raw Data'!$H$16/1000,IF('Step 1.1 Raw Data'!$J$9=2,V2908*'Step 1.1 Raw Data'!$I$15*'Step 1.1 Raw Data'!$I$16/1000,IF('Step 1.1 Raw Data'!$J$9=3,V2908*'Step 1.1 Raw Data'!$J$15*'Step 1.1 Raw Data'!$J$16/1000))),0))</f>
        <v>-</v>
      </c>
    </row>
    <row r="2909" spans="1:24" ht="12.5" x14ac:dyDescent="0.25">
      <c r="A2909" s="11" t="str">
        <f>IF(ISBLANK('Step 1.1 Raw Data'!A2908),"-",'Step 1.1 Raw Data'!A2908)</f>
        <v>-</v>
      </c>
      <c r="B2909" t="str">
        <f>IF(ISBLANK('Step 1.1 Raw Data'!A2909),"-",HOUR(A2909))</f>
        <v>-</v>
      </c>
      <c r="C2909" t="str">
        <f>IF(ISBLANK('Step 1.1 Raw Data'!A2909),"-",WEEKDAY(A2909))</f>
        <v>-</v>
      </c>
      <c r="D2909" t="str">
        <f>IF(ISBLANK('Step 1.1 Raw Data'!B2909),"-",'Step 1.1 Raw Data'!B2909)</f>
        <v>-</v>
      </c>
      <c r="E2909" s="18" t="str">
        <f>IF(ISBLANK('Step 1.1 Raw Data'!A2909),"-",IF('Step 1.1 Raw Data'!$G$2=0,D2909*'Step 1.1 Raw Data'!$H$15*'Step 1.1 Raw Data'!$H$16/1000,0))</f>
        <v>-</v>
      </c>
      <c r="F2909" s="18" t="str">
        <f>IF(ISBLANK('Step 1.1 Raw Data'!A2909),"-",IF('Step 1.1 Raw Data'!$G$2=1,IF('Step 1.1 Raw Data'!$G$9=1,D2909*'Step 1.1 Raw Data'!$H$15*'Step 1.1 Raw Data'!$H$16/1000,IF('Step 1.1 Raw Data'!$G$9=2,D2909*'Step 1.1 Raw Data'!$I$15*'Step 1.1 Raw Data'!$I$16/1000,IF('Step 1.1 Raw Data'!$G$9=3,D2909*'Step 1.1 Raw Data'!$J$15*'Step 1.1 Raw Data'!$J$16/1000))),0))</f>
        <v>-</v>
      </c>
      <c r="G2909" s="11" t="str">
        <f>IF(ISBLANK('Step 1.1 Raw Data'!A2909),"-",'Step 1.1 Raw Data'!A2909)</f>
        <v>-</v>
      </c>
      <c r="H2909" t="str">
        <f>IF(ISBLANK('Step 1.1 Raw Data'!A2909),"-",HOUR(G2909))</f>
        <v>-</v>
      </c>
      <c r="I2909" t="str">
        <f>IF(ISBLANK('Step 1.1 Raw Data'!A2909),"-",WEEKDAY(G2909))</f>
        <v>-</v>
      </c>
      <c r="J2909" s="2" t="str">
        <f>IF(ISBLANK('Step 1.1 Raw Data'!C2909),"-",'Step 1.1 Raw Data'!C2909)</f>
        <v>-</v>
      </c>
      <c r="K2909" s="18" t="str">
        <f>IF(ISBLANK('Step 1.1 Raw Data'!A2909),"-",IF('Step 1.1 Raw Data'!$G$2=0,J2909*'Step 1.1 Raw Data'!$H$15*'Step 1.1 Raw Data'!$H$16/1000,0))</f>
        <v>-</v>
      </c>
      <c r="L2909" s="18" t="str">
        <f>IF(ISBLANK('Step 1.1 Raw Data'!A2909),"-",IF('Step 1.1 Raw Data'!$G$2=1,IF('Step 1.1 Raw Data'!$H$9=1,J2909*'Step 1.1 Raw Data'!$H$15*'Step 1.1 Raw Data'!$H$16/1000,IF('Step 1.1 Raw Data'!$H$9=2,J2909*'Step 1.1 Raw Data'!$I$15*'Step 1.1 Raw Data'!$I$16/1000,IF('Step 1.1 Raw Data'!$H$9=3,J2909*'Step 1.1 Raw Data'!$J$15*'Step 1.1 Raw Data'!$J$16/1000))),0))</f>
        <v>-</v>
      </c>
      <c r="M2909" s="11" t="str">
        <f>IF(ISBLANK('Step 1.1 Raw Data'!A2909),"-",'Step 1.1 Raw Data'!A2909)</f>
        <v>-</v>
      </c>
      <c r="N2909" t="str">
        <f>IF(ISBLANK('Step 1.1 Raw Data'!A2909),"-",HOUR(M2909))</f>
        <v>-</v>
      </c>
      <c r="O2909" t="str">
        <f>IF(ISBLANK('Step 1.1 Raw Data'!A2909),"-",WEEKDAY(M2909))</f>
        <v>-</v>
      </c>
      <c r="P2909" t="str">
        <f>IF(ISBLANK('Step 1.1 Raw Data'!D2909),"-",'Step 1.1 Raw Data'!D2909)</f>
        <v>-</v>
      </c>
      <c r="Q2909" s="18" t="str">
        <f>IF(ISBLANK('Step 1.1 Raw Data'!A2909),"-",IF('Step 1.1 Raw Data'!$G$2=0,P2909*'Step 1.1 Raw Data'!$H$15*'Step 1.1 Raw Data'!$H$16/1000,0))</f>
        <v>-</v>
      </c>
      <c r="R2909" s="18" t="str">
        <f>IF(ISBLANK('Step 1.1 Raw Data'!A2909),"-",IF('Step 1.1 Raw Data'!$G$2=1,IF('Step 1.1 Raw Data'!$I$9=1,P2909*'Step 1.1 Raw Data'!$H$15*'Step 1.1 Raw Data'!$H$16/1000,IF('Step 1.1 Raw Data'!$I$9=2,P2909*'Step 1.1 Raw Data'!$I$15*'Step 1.1 Raw Data'!$I$16/1000,IF('Step 1.1 Raw Data'!$I$9=3,P2909*'Step 1.1 Raw Data'!$J$15*'Step 1.1 Raw Data'!$J$16/1000))),0))</f>
        <v>-</v>
      </c>
      <c r="S2909" s="11" t="str">
        <f>IF(ISBLANK('Step 1.1 Raw Data'!A2909),"-",'Step 1.1 Raw Data'!A2909)</f>
        <v>-</v>
      </c>
      <c r="T2909" t="str">
        <f>IF(ISBLANK('Step 1.1 Raw Data'!A2909),"-",HOUR(S2909))</f>
        <v>-</v>
      </c>
      <c r="U2909" t="str">
        <f>IF(ISBLANK('Step 1.1 Raw Data'!A2909),"-",WEEKDAY(S2909))</f>
        <v>-</v>
      </c>
      <c r="V2909" t="str">
        <f>IF(ISBLANK('Step 1.1 Raw Data'!E2909),"-",'Step 1.1 Raw Data'!E2909)</f>
        <v>-</v>
      </c>
      <c r="W2909" s="18" t="str">
        <f>IF(ISBLANK('Step 1.1 Raw Data'!A2909),"-",IF('Step 1.1 Raw Data'!$G$2=0,V2909*'Step 1.1 Raw Data'!$H$15*'Step 1.1 Raw Data'!$H$16/1000,0))</f>
        <v>-</v>
      </c>
      <c r="X2909" s="18" t="str">
        <f>IF(ISBLANK('Step 1.1 Raw Data'!A2909),"-",IF('Step 1.1 Raw Data'!$G$2=1,IF('Step 1.1 Raw Data'!$J$9=1,V2909*'Step 1.1 Raw Data'!$H$15*'Step 1.1 Raw Data'!$H$16/1000,IF('Step 1.1 Raw Data'!$J$9=2,V2909*'Step 1.1 Raw Data'!$I$15*'Step 1.1 Raw Data'!$I$16/1000,IF('Step 1.1 Raw Data'!$J$9=3,V2909*'Step 1.1 Raw Data'!$J$15*'Step 1.1 Raw Data'!$J$16/1000))),0))</f>
        <v>-</v>
      </c>
    </row>
    <row r="2910" spans="1:24" ht="12.5" x14ac:dyDescent="0.25">
      <c r="A2910" s="11" t="str">
        <f>IF(ISBLANK('Step 1.1 Raw Data'!A2909),"-",'Step 1.1 Raw Data'!A2909)</f>
        <v>-</v>
      </c>
      <c r="B2910" t="str">
        <f>IF(ISBLANK('Step 1.1 Raw Data'!A2910),"-",HOUR(A2910))</f>
        <v>-</v>
      </c>
      <c r="C2910" t="str">
        <f>IF(ISBLANK('Step 1.1 Raw Data'!A2910),"-",WEEKDAY(A2910))</f>
        <v>-</v>
      </c>
      <c r="D2910" t="str">
        <f>IF(ISBLANK('Step 1.1 Raw Data'!B2910),"-",'Step 1.1 Raw Data'!B2910)</f>
        <v>-</v>
      </c>
      <c r="E2910" s="18" t="str">
        <f>IF(ISBLANK('Step 1.1 Raw Data'!A2910),"-",IF('Step 1.1 Raw Data'!$G$2=0,D2910*'Step 1.1 Raw Data'!$H$15*'Step 1.1 Raw Data'!$H$16/1000,0))</f>
        <v>-</v>
      </c>
      <c r="F2910" s="18" t="str">
        <f>IF(ISBLANK('Step 1.1 Raw Data'!A2910),"-",IF('Step 1.1 Raw Data'!$G$2=1,IF('Step 1.1 Raw Data'!$G$9=1,D2910*'Step 1.1 Raw Data'!$H$15*'Step 1.1 Raw Data'!$H$16/1000,IF('Step 1.1 Raw Data'!$G$9=2,D2910*'Step 1.1 Raw Data'!$I$15*'Step 1.1 Raw Data'!$I$16/1000,IF('Step 1.1 Raw Data'!$G$9=3,D2910*'Step 1.1 Raw Data'!$J$15*'Step 1.1 Raw Data'!$J$16/1000))),0))</f>
        <v>-</v>
      </c>
      <c r="G2910" s="11" t="str">
        <f>IF(ISBLANK('Step 1.1 Raw Data'!A2910),"-",'Step 1.1 Raw Data'!A2910)</f>
        <v>-</v>
      </c>
      <c r="H2910" t="str">
        <f>IF(ISBLANK('Step 1.1 Raw Data'!A2910),"-",HOUR(G2910))</f>
        <v>-</v>
      </c>
      <c r="I2910" t="str">
        <f>IF(ISBLANK('Step 1.1 Raw Data'!A2910),"-",WEEKDAY(G2910))</f>
        <v>-</v>
      </c>
      <c r="J2910" s="2" t="str">
        <f>IF(ISBLANK('Step 1.1 Raw Data'!C2910),"-",'Step 1.1 Raw Data'!C2910)</f>
        <v>-</v>
      </c>
      <c r="K2910" s="18" t="str">
        <f>IF(ISBLANK('Step 1.1 Raw Data'!A2910),"-",IF('Step 1.1 Raw Data'!$G$2=0,J2910*'Step 1.1 Raw Data'!$H$15*'Step 1.1 Raw Data'!$H$16/1000,0))</f>
        <v>-</v>
      </c>
      <c r="L2910" s="18" t="str">
        <f>IF(ISBLANK('Step 1.1 Raw Data'!A2910),"-",IF('Step 1.1 Raw Data'!$G$2=1,IF('Step 1.1 Raw Data'!$H$9=1,J2910*'Step 1.1 Raw Data'!$H$15*'Step 1.1 Raw Data'!$H$16/1000,IF('Step 1.1 Raw Data'!$H$9=2,J2910*'Step 1.1 Raw Data'!$I$15*'Step 1.1 Raw Data'!$I$16/1000,IF('Step 1.1 Raw Data'!$H$9=3,J2910*'Step 1.1 Raw Data'!$J$15*'Step 1.1 Raw Data'!$J$16/1000))),0))</f>
        <v>-</v>
      </c>
      <c r="M2910" s="11" t="str">
        <f>IF(ISBLANK('Step 1.1 Raw Data'!A2910),"-",'Step 1.1 Raw Data'!A2910)</f>
        <v>-</v>
      </c>
      <c r="N2910" t="str">
        <f>IF(ISBLANK('Step 1.1 Raw Data'!A2910),"-",HOUR(M2910))</f>
        <v>-</v>
      </c>
      <c r="O2910" t="str">
        <f>IF(ISBLANK('Step 1.1 Raw Data'!A2910),"-",WEEKDAY(M2910))</f>
        <v>-</v>
      </c>
      <c r="P2910" t="str">
        <f>IF(ISBLANK('Step 1.1 Raw Data'!D2910),"-",'Step 1.1 Raw Data'!D2910)</f>
        <v>-</v>
      </c>
      <c r="Q2910" s="18" t="str">
        <f>IF(ISBLANK('Step 1.1 Raw Data'!A2910),"-",IF('Step 1.1 Raw Data'!$G$2=0,P2910*'Step 1.1 Raw Data'!$H$15*'Step 1.1 Raw Data'!$H$16/1000,0))</f>
        <v>-</v>
      </c>
      <c r="R2910" s="18" t="str">
        <f>IF(ISBLANK('Step 1.1 Raw Data'!A2910),"-",IF('Step 1.1 Raw Data'!$G$2=1,IF('Step 1.1 Raw Data'!$I$9=1,P2910*'Step 1.1 Raw Data'!$H$15*'Step 1.1 Raw Data'!$H$16/1000,IF('Step 1.1 Raw Data'!$I$9=2,P2910*'Step 1.1 Raw Data'!$I$15*'Step 1.1 Raw Data'!$I$16/1000,IF('Step 1.1 Raw Data'!$I$9=3,P2910*'Step 1.1 Raw Data'!$J$15*'Step 1.1 Raw Data'!$J$16/1000))),0))</f>
        <v>-</v>
      </c>
      <c r="S2910" s="11" t="str">
        <f>IF(ISBLANK('Step 1.1 Raw Data'!A2910),"-",'Step 1.1 Raw Data'!A2910)</f>
        <v>-</v>
      </c>
      <c r="T2910" t="str">
        <f>IF(ISBLANK('Step 1.1 Raw Data'!A2910),"-",HOUR(S2910))</f>
        <v>-</v>
      </c>
      <c r="U2910" t="str">
        <f>IF(ISBLANK('Step 1.1 Raw Data'!A2910),"-",WEEKDAY(S2910))</f>
        <v>-</v>
      </c>
      <c r="V2910" t="str">
        <f>IF(ISBLANK('Step 1.1 Raw Data'!E2910),"-",'Step 1.1 Raw Data'!E2910)</f>
        <v>-</v>
      </c>
      <c r="W2910" s="18" t="str">
        <f>IF(ISBLANK('Step 1.1 Raw Data'!A2910),"-",IF('Step 1.1 Raw Data'!$G$2=0,V2910*'Step 1.1 Raw Data'!$H$15*'Step 1.1 Raw Data'!$H$16/1000,0))</f>
        <v>-</v>
      </c>
      <c r="X2910" s="18" t="str">
        <f>IF(ISBLANK('Step 1.1 Raw Data'!A2910),"-",IF('Step 1.1 Raw Data'!$G$2=1,IF('Step 1.1 Raw Data'!$J$9=1,V2910*'Step 1.1 Raw Data'!$H$15*'Step 1.1 Raw Data'!$H$16/1000,IF('Step 1.1 Raw Data'!$J$9=2,V2910*'Step 1.1 Raw Data'!$I$15*'Step 1.1 Raw Data'!$I$16/1000,IF('Step 1.1 Raw Data'!$J$9=3,V2910*'Step 1.1 Raw Data'!$J$15*'Step 1.1 Raw Data'!$J$16/1000))),0))</f>
        <v>-</v>
      </c>
    </row>
    <row r="2911" spans="1:24" ht="12.5" x14ac:dyDescent="0.25">
      <c r="A2911" s="11" t="str">
        <f>IF(ISBLANK('Step 1.1 Raw Data'!A2910),"-",'Step 1.1 Raw Data'!A2910)</f>
        <v>-</v>
      </c>
      <c r="B2911" t="str">
        <f>IF(ISBLANK('Step 1.1 Raw Data'!A2911),"-",HOUR(A2911))</f>
        <v>-</v>
      </c>
      <c r="C2911" t="str">
        <f>IF(ISBLANK('Step 1.1 Raw Data'!A2911),"-",WEEKDAY(A2911))</f>
        <v>-</v>
      </c>
      <c r="D2911" t="str">
        <f>IF(ISBLANK('Step 1.1 Raw Data'!B2911),"-",'Step 1.1 Raw Data'!B2911)</f>
        <v>-</v>
      </c>
      <c r="E2911" s="18" t="str">
        <f>IF(ISBLANK('Step 1.1 Raw Data'!A2911),"-",IF('Step 1.1 Raw Data'!$G$2=0,D2911*'Step 1.1 Raw Data'!$H$15*'Step 1.1 Raw Data'!$H$16/1000,0))</f>
        <v>-</v>
      </c>
      <c r="F2911" s="18" t="str">
        <f>IF(ISBLANK('Step 1.1 Raw Data'!A2911),"-",IF('Step 1.1 Raw Data'!$G$2=1,IF('Step 1.1 Raw Data'!$G$9=1,D2911*'Step 1.1 Raw Data'!$H$15*'Step 1.1 Raw Data'!$H$16/1000,IF('Step 1.1 Raw Data'!$G$9=2,D2911*'Step 1.1 Raw Data'!$I$15*'Step 1.1 Raw Data'!$I$16/1000,IF('Step 1.1 Raw Data'!$G$9=3,D2911*'Step 1.1 Raw Data'!$J$15*'Step 1.1 Raw Data'!$J$16/1000))),0))</f>
        <v>-</v>
      </c>
      <c r="G2911" s="11" t="str">
        <f>IF(ISBLANK('Step 1.1 Raw Data'!A2911),"-",'Step 1.1 Raw Data'!A2911)</f>
        <v>-</v>
      </c>
      <c r="H2911" t="str">
        <f>IF(ISBLANK('Step 1.1 Raw Data'!A2911),"-",HOUR(G2911))</f>
        <v>-</v>
      </c>
      <c r="I2911" t="str">
        <f>IF(ISBLANK('Step 1.1 Raw Data'!A2911),"-",WEEKDAY(G2911))</f>
        <v>-</v>
      </c>
      <c r="J2911" s="2" t="str">
        <f>IF(ISBLANK('Step 1.1 Raw Data'!C2911),"-",'Step 1.1 Raw Data'!C2911)</f>
        <v>-</v>
      </c>
      <c r="K2911" s="18" t="str">
        <f>IF(ISBLANK('Step 1.1 Raw Data'!A2911),"-",IF('Step 1.1 Raw Data'!$G$2=0,J2911*'Step 1.1 Raw Data'!$H$15*'Step 1.1 Raw Data'!$H$16/1000,0))</f>
        <v>-</v>
      </c>
      <c r="L2911" s="18" t="str">
        <f>IF(ISBLANK('Step 1.1 Raw Data'!A2911),"-",IF('Step 1.1 Raw Data'!$G$2=1,IF('Step 1.1 Raw Data'!$H$9=1,J2911*'Step 1.1 Raw Data'!$H$15*'Step 1.1 Raw Data'!$H$16/1000,IF('Step 1.1 Raw Data'!$H$9=2,J2911*'Step 1.1 Raw Data'!$I$15*'Step 1.1 Raw Data'!$I$16/1000,IF('Step 1.1 Raw Data'!$H$9=3,J2911*'Step 1.1 Raw Data'!$J$15*'Step 1.1 Raw Data'!$J$16/1000))),0))</f>
        <v>-</v>
      </c>
      <c r="M2911" s="11" t="str">
        <f>IF(ISBLANK('Step 1.1 Raw Data'!A2911),"-",'Step 1.1 Raw Data'!A2911)</f>
        <v>-</v>
      </c>
      <c r="N2911" t="str">
        <f>IF(ISBLANK('Step 1.1 Raw Data'!A2911),"-",HOUR(M2911))</f>
        <v>-</v>
      </c>
      <c r="O2911" t="str">
        <f>IF(ISBLANK('Step 1.1 Raw Data'!A2911),"-",WEEKDAY(M2911))</f>
        <v>-</v>
      </c>
      <c r="P2911" t="str">
        <f>IF(ISBLANK('Step 1.1 Raw Data'!D2911),"-",'Step 1.1 Raw Data'!D2911)</f>
        <v>-</v>
      </c>
      <c r="Q2911" s="18" t="str">
        <f>IF(ISBLANK('Step 1.1 Raw Data'!A2911),"-",IF('Step 1.1 Raw Data'!$G$2=0,P2911*'Step 1.1 Raw Data'!$H$15*'Step 1.1 Raw Data'!$H$16/1000,0))</f>
        <v>-</v>
      </c>
      <c r="R2911" s="18" t="str">
        <f>IF(ISBLANK('Step 1.1 Raw Data'!A2911),"-",IF('Step 1.1 Raw Data'!$G$2=1,IF('Step 1.1 Raw Data'!$I$9=1,P2911*'Step 1.1 Raw Data'!$H$15*'Step 1.1 Raw Data'!$H$16/1000,IF('Step 1.1 Raw Data'!$I$9=2,P2911*'Step 1.1 Raw Data'!$I$15*'Step 1.1 Raw Data'!$I$16/1000,IF('Step 1.1 Raw Data'!$I$9=3,P2911*'Step 1.1 Raw Data'!$J$15*'Step 1.1 Raw Data'!$J$16/1000))),0))</f>
        <v>-</v>
      </c>
      <c r="S2911" s="11" t="str">
        <f>IF(ISBLANK('Step 1.1 Raw Data'!A2911),"-",'Step 1.1 Raw Data'!A2911)</f>
        <v>-</v>
      </c>
      <c r="T2911" t="str">
        <f>IF(ISBLANK('Step 1.1 Raw Data'!A2911),"-",HOUR(S2911))</f>
        <v>-</v>
      </c>
      <c r="U2911" t="str">
        <f>IF(ISBLANK('Step 1.1 Raw Data'!A2911),"-",WEEKDAY(S2911))</f>
        <v>-</v>
      </c>
      <c r="V2911" t="str">
        <f>IF(ISBLANK('Step 1.1 Raw Data'!E2911),"-",'Step 1.1 Raw Data'!E2911)</f>
        <v>-</v>
      </c>
      <c r="W2911" s="18" t="str">
        <f>IF(ISBLANK('Step 1.1 Raw Data'!A2911),"-",IF('Step 1.1 Raw Data'!$G$2=0,V2911*'Step 1.1 Raw Data'!$H$15*'Step 1.1 Raw Data'!$H$16/1000,0))</f>
        <v>-</v>
      </c>
      <c r="X2911" s="18" t="str">
        <f>IF(ISBLANK('Step 1.1 Raw Data'!A2911),"-",IF('Step 1.1 Raw Data'!$G$2=1,IF('Step 1.1 Raw Data'!$J$9=1,V2911*'Step 1.1 Raw Data'!$H$15*'Step 1.1 Raw Data'!$H$16/1000,IF('Step 1.1 Raw Data'!$J$9=2,V2911*'Step 1.1 Raw Data'!$I$15*'Step 1.1 Raw Data'!$I$16/1000,IF('Step 1.1 Raw Data'!$J$9=3,V2911*'Step 1.1 Raw Data'!$J$15*'Step 1.1 Raw Data'!$J$16/1000))),0))</f>
        <v>-</v>
      </c>
    </row>
    <row r="2912" spans="1:24" ht="12.5" x14ac:dyDescent="0.25">
      <c r="A2912" s="11" t="str">
        <f>IF(ISBLANK('Step 1.1 Raw Data'!A2911),"-",'Step 1.1 Raw Data'!A2911)</f>
        <v>-</v>
      </c>
      <c r="B2912" t="str">
        <f>IF(ISBLANK('Step 1.1 Raw Data'!A2912),"-",HOUR(A2912))</f>
        <v>-</v>
      </c>
      <c r="C2912" t="str">
        <f>IF(ISBLANK('Step 1.1 Raw Data'!A2912),"-",WEEKDAY(A2912))</f>
        <v>-</v>
      </c>
      <c r="D2912" t="str">
        <f>IF(ISBLANK('Step 1.1 Raw Data'!B2912),"-",'Step 1.1 Raw Data'!B2912)</f>
        <v>-</v>
      </c>
      <c r="E2912" s="18" t="str">
        <f>IF(ISBLANK('Step 1.1 Raw Data'!A2912),"-",IF('Step 1.1 Raw Data'!$G$2=0,D2912*'Step 1.1 Raw Data'!$H$15*'Step 1.1 Raw Data'!$H$16/1000,0))</f>
        <v>-</v>
      </c>
      <c r="F2912" s="18" t="str">
        <f>IF(ISBLANK('Step 1.1 Raw Data'!A2912),"-",IF('Step 1.1 Raw Data'!$G$2=1,IF('Step 1.1 Raw Data'!$G$9=1,D2912*'Step 1.1 Raw Data'!$H$15*'Step 1.1 Raw Data'!$H$16/1000,IF('Step 1.1 Raw Data'!$G$9=2,D2912*'Step 1.1 Raw Data'!$I$15*'Step 1.1 Raw Data'!$I$16/1000,IF('Step 1.1 Raw Data'!$G$9=3,D2912*'Step 1.1 Raw Data'!$J$15*'Step 1.1 Raw Data'!$J$16/1000))),0))</f>
        <v>-</v>
      </c>
      <c r="G2912" s="11" t="str">
        <f>IF(ISBLANK('Step 1.1 Raw Data'!A2912),"-",'Step 1.1 Raw Data'!A2912)</f>
        <v>-</v>
      </c>
      <c r="H2912" t="str">
        <f>IF(ISBLANK('Step 1.1 Raw Data'!A2912),"-",HOUR(G2912))</f>
        <v>-</v>
      </c>
      <c r="I2912" t="str">
        <f>IF(ISBLANK('Step 1.1 Raw Data'!A2912),"-",WEEKDAY(G2912))</f>
        <v>-</v>
      </c>
      <c r="J2912" s="2" t="str">
        <f>IF(ISBLANK('Step 1.1 Raw Data'!C2912),"-",'Step 1.1 Raw Data'!C2912)</f>
        <v>-</v>
      </c>
      <c r="K2912" s="18" t="str">
        <f>IF(ISBLANK('Step 1.1 Raw Data'!A2912),"-",IF('Step 1.1 Raw Data'!$G$2=0,J2912*'Step 1.1 Raw Data'!$H$15*'Step 1.1 Raw Data'!$H$16/1000,0))</f>
        <v>-</v>
      </c>
      <c r="L2912" s="18" t="str">
        <f>IF(ISBLANK('Step 1.1 Raw Data'!A2912),"-",IF('Step 1.1 Raw Data'!$G$2=1,IF('Step 1.1 Raw Data'!$H$9=1,J2912*'Step 1.1 Raw Data'!$H$15*'Step 1.1 Raw Data'!$H$16/1000,IF('Step 1.1 Raw Data'!$H$9=2,J2912*'Step 1.1 Raw Data'!$I$15*'Step 1.1 Raw Data'!$I$16/1000,IF('Step 1.1 Raw Data'!$H$9=3,J2912*'Step 1.1 Raw Data'!$J$15*'Step 1.1 Raw Data'!$J$16/1000))),0))</f>
        <v>-</v>
      </c>
      <c r="M2912" s="11" t="str">
        <f>IF(ISBLANK('Step 1.1 Raw Data'!A2912),"-",'Step 1.1 Raw Data'!A2912)</f>
        <v>-</v>
      </c>
      <c r="N2912" t="str">
        <f>IF(ISBLANK('Step 1.1 Raw Data'!A2912),"-",HOUR(M2912))</f>
        <v>-</v>
      </c>
      <c r="O2912" t="str">
        <f>IF(ISBLANK('Step 1.1 Raw Data'!A2912),"-",WEEKDAY(M2912))</f>
        <v>-</v>
      </c>
      <c r="P2912" t="str">
        <f>IF(ISBLANK('Step 1.1 Raw Data'!D2912),"-",'Step 1.1 Raw Data'!D2912)</f>
        <v>-</v>
      </c>
      <c r="Q2912" s="18" t="str">
        <f>IF(ISBLANK('Step 1.1 Raw Data'!A2912),"-",IF('Step 1.1 Raw Data'!$G$2=0,P2912*'Step 1.1 Raw Data'!$H$15*'Step 1.1 Raw Data'!$H$16/1000,0))</f>
        <v>-</v>
      </c>
      <c r="R2912" s="18" t="str">
        <f>IF(ISBLANK('Step 1.1 Raw Data'!A2912),"-",IF('Step 1.1 Raw Data'!$G$2=1,IF('Step 1.1 Raw Data'!$I$9=1,P2912*'Step 1.1 Raw Data'!$H$15*'Step 1.1 Raw Data'!$H$16/1000,IF('Step 1.1 Raw Data'!$I$9=2,P2912*'Step 1.1 Raw Data'!$I$15*'Step 1.1 Raw Data'!$I$16/1000,IF('Step 1.1 Raw Data'!$I$9=3,P2912*'Step 1.1 Raw Data'!$J$15*'Step 1.1 Raw Data'!$J$16/1000))),0))</f>
        <v>-</v>
      </c>
      <c r="S2912" s="11" t="str">
        <f>IF(ISBLANK('Step 1.1 Raw Data'!A2912),"-",'Step 1.1 Raw Data'!A2912)</f>
        <v>-</v>
      </c>
      <c r="T2912" t="str">
        <f>IF(ISBLANK('Step 1.1 Raw Data'!A2912),"-",HOUR(S2912))</f>
        <v>-</v>
      </c>
      <c r="U2912" t="str">
        <f>IF(ISBLANK('Step 1.1 Raw Data'!A2912),"-",WEEKDAY(S2912))</f>
        <v>-</v>
      </c>
      <c r="V2912" t="str">
        <f>IF(ISBLANK('Step 1.1 Raw Data'!E2912),"-",'Step 1.1 Raw Data'!E2912)</f>
        <v>-</v>
      </c>
      <c r="W2912" s="18" t="str">
        <f>IF(ISBLANK('Step 1.1 Raw Data'!A2912),"-",IF('Step 1.1 Raw Data'!$G$2=0,V2912*'Step 1.1 Raw Data'!$H$15*'Step 1.1 Raw Data'!$H$16/1000,0))</f>
        <v>-</v>
      </c>
      <c r="X2912" s="18" t="str">
        <f>IF(ISBLANK('Step 1.1 Raw Data'!A2912),"-",IF('Step 1.1 Raw Data'!$G$2=1,IF('Step 1.1 Raw Data'!$J$9=1,V2912*'Step 1.1 Raw Data'!$H$15*'Step 1.1 Raw Data'!$H$16/1000,IF('Step 1.1 Raw Data'!$J$9=2,V2912*'Step 1.1 Raw Data'!$I$15*'Step 1.1 Raw Data'!$I$16/1000,IF('Step 1.1 Raw Data'!$J$9=3,V2912*'Step 1.1 Raw Data'!$J$15*'Step 1.1 Raw Data'!$J$16/1000))),0))</f>
        <v>-</v>
      </c>
    </row>
    <row r="2913" spans="1:24" ht="12.5" x14ac:dyDescent="0.25">
      <c r="A2913" s="11" t="str">
        <f>IF(ISBLANK('Step 1.1 Raw Data'!A2912),"-",'Step 1.1 Raw Data'!A2912)</f>
        <v>-</v>
      </c>
      <c r="B2913" t="str">
        <f>IF(ISBLANK('Step 1.1 Raw Data'!A2913),"-",HOUR(A2913))</f>
        <v>-</v>
      </c>
      <c r="C2913" t="str">
        <f>IF(ISBLANK('Step 1.1 Raw Data'!A2913),"-",WEEKDAY(A2913))</f>
        <v>-</v>
      </c>
      <c r="D2913" t="str">
        <f>IF(ISBLANK('Step 1.1 Raw Data'!B2913),"-",'Step 1.1 Raw Data'!B2913)</f>
        <v>-</v>
      </c>
      <c r="E2913" s="18" t="str">
        <f>IF(ISBLANK('Step 1.1 Raw Data'!A2913),"-",IF('Step 1.1 Raw Data'!$G$2=0,D2913*'Step 1.1 Raw Data'!$H$15*'Step 1.1 Raw Data'!$H$16/1000,0))</f>
        <v>-</v>
      </c>
      <c r="F2913" s="18" t="str">
        <f>IF(ISBLANK('Step 1.1 Raw Data'!A2913),"-",IF('Step 1.1 Raw Data'!$G$2=1,IF('Step 1.1 Raw Data'!$G$9=1,D2913*'Step 1.1 Raw Data'!$H$15*'Step 1.1 Raw Data'!$H$16/1000,IF('Step 1.1 Raw Data'!$G$9=2,D2913*'Step 1.1 Raw Data'!$I$15*'Step 1.1 Raw Data'!$I$16/1000,IF('Step 1.1 Raw Data'!$G$9=3,D2913*'Step 1.1 Raw Data'!$J$15*'Step 1.1 Raw Data'!$J$16/1000))),0))</f>
        <v>-</v>
      </c>
      <c r="G2913" s="11" t="str">
        <f>IF(ISBLANK('Step 1.1 Raw Data'!A2913),"-",'Step 1.1 Raw Data'!A2913)</f>
        <v>-</v>
      </c>
      <c r="H2913" t="str">
        <f>IF(ISBLANK('Step 1.1 Raw Data'!A2913),"-",HOUR(G2913))</f>
        <v>-</v>
      </c>
      <c r="I2913" t="str">
        <f>IF(ISBLANK('Step 1.1 Raw Data'!A2913),"-",WEEKDAY(G2913))</f>
        <v>-</v>
      </c>
      <c r="J2913" s="2" t="str">
        <f>IF(ISBLANK('Step 1.1 Raw Data'!C2913),"-",'Step 1.1 Raw Data'!C2913)</f>
        <v>-</v>
      </c>
      <c r="K2913" s="18" t="str">
        <f>IF(ISBLANK('Step 1.1 Raw Data'!A2913),"-",IF('Step 1.1 Raw Data'!$G$2=0,J2913*'Step 1.1 Raw Data'!$H$15*'Step 1.1 Raw Data'!$H$16/1000,0))</f>
        <v>-</v>
      </c>
      <c r="L2913" s="18" t="str">
        <f>IF(ISBLANK('Step 1.1 Raw Data'!A2913),"-",IF('Step 1.1 Raw Data'!$G$2=1,IF('Step 1.1 Raw Data'!$H$9=1,J2913*'Step 1.1 Raw Data'!$H$15*'Step 1.1 Raw Data'!$H$16/1000,IF('Step 1.1 Raw Data'!$H$9=2,J2913*'Step 1.1 Raw Data'!$I$15*'Step 1.1 Raw Data'!$I$16/1000,IF('Step 1.1 Raw Data'!$H$9=3,J2913*'Step 1.1 Raw Data'!$J$15*'Step 1.1 Raw Data'!$J$16/1000))),0))</f>
        <v>-</v>
      </c>
      <c r="M2913" s="11" t="str">
        <f>IF(ISBLANK('Step 1.1 Raw Data'!A2913),"-",'Step 1.1 Raw Data'!A2913)</f>
        <v>-</v>
      </c>
      <c r="N2913" t="str">
        <f>IF(ISBLANK('Step 1.1 Raw Data'!A2913),"-",HOUR(M2913))</f>
        <v>-</v>
      </c>
      <c r="O2913" t="str">
        <f>IF(ISBLANK('Step 1.1 Raw Data'!A2913),"-",WEEKDAY(M2913))</f>
        <v>-</v>
      </c>
      <c r="P2913" t="str">
        <f>IF(ISBLANK('Step 1.1 Raw Data'!D2913),"-",'Step 1.1 Raw Data'!D2913)</f>
        <v>-</v>
      </c>
      <c r="Q2913" s="18" t="str">
        <f>IF(ISBLANK('Step 1.1 Raw Data'!A2913),"-",IF('Step 1.1 Raw Data'!$G$2=0,P2913*'Step 1.1 Raw Data'!$H$15*'Step 1.1 Raw Data'!$H$16/1000,0))</f>
        <v>-</v>
      </c>
      <c r="R2913" s="18" t="str">
        <f>IF(ISBLANK('Step 1.1 Raw Data'!A2913),"-",IF('Step 1.1 Raw Data'!$G$2=1,IF('Step 1.1 Raw Data'!$I$9=1,P2913*'Step 1.1 Raw Data'!$H$15*'Step 1.1 Raw Data'!$H$16/1000,IF('Step 1.1 Raw Data'!$I$9=2,P2913*'Step 1.1 Raw Data'!$I$15*'Step 1.1 Raw Data'!$I$16/1000,IF('Step 1.1 Raw Data'!$I$9=3,P2913*'Step 1.1 Raw Data'!$J$15*'Step 1.1 Raw Data'!$J$16/1000))),0))</f>
        <v>-</v>
      </c>
      <c r="S2913" s="11" t="str">
        <f>IF(ISBLANK('Step 1.1 Raw Data'!A2913),"-",'Step 1.1 Raw Data'!A2913)</f>
        <v>-</v>
      </c>
      <c r="T2913" t="str">
        <f>IF(ISBLANK('Step 1.1 Raw Data'!A2913),"-",HOUR(S2913))</f>
        <v>-</v>
      </c>
      <c r="U2913" t="str">
        <f>IF(ISBLANK('Step 1.1 Raw Data'!A2913),"-",WEEKDAY(S2913))</f>
        <v>-</v>
      </c>
      <c r="V2913" t="str">
        <f>IF(ISBLANK('Step 1.1 Raw Data'!E2913),"-",'Step 1.1 Raw Data'!E2913)</f>
        <v>-</v>
      </c>
      <c r="W2913" s="18" t="str">
        <f>IF(ISBLANK('Step 1.1 Raw Data'!A2913),"-",IF('Step 1.1 Raw Data'!$G$2=0,V2913*'Step 1.1 Raw Data'!$H$15*'Step 1.1 Raw Data'!$H$16/1000,0))</f>
        <v>-</v>
      </c>
      <c r="X2913" s="18" t="str">
        <f>IF(ISBLANK('Step 1.1 Raw Data'!A2913),"-",IF('Step 1.1 Raw Data'!$G$2=1,IF('Step 1.1 Raw Data'!$J$9=1,V2913*'Step 1.1 Raw Data'!$H$15*'Step 1.1 Raw Data'!$H$16/1000,IF('Step 1.1 Raw Data'!$J$9=2,V2913*'Step 1.1 Raw Data'!$I$15*'Step 1.1 Raw Data'!$I$16/1000,IF('Step 1.1 Raw Data'!$J$9=3,V2913*'Step 1.1 Raw Data'!$J$15*'Step 1.1 Raw Data'!$J$16/1000))),0))</f>
        <v>-</v>
      </c>
    </row>
    <row r="2914" spans="1:24" ht="12.5" x14ac:dyDescent="0.25">
      <c r="A2914" s="11" t="str">
        <f>IF(ISBLANK('Step 1.1 Raw Data'!A2913),"-",'Step 1.1 Raw Data'!A2913)</f>
        <v>-</v>
      </c>
      <c r="B2914" t="str">
        <f>IF(ISBLANK('Step 1.1 Raw Data'!A2914),"-",HOUR(A2914))</f>
        <v>-</v>
      </c>
      <c r="C2914" t="str">
        <f>IF(ISBLANK('Step 1.1 Raw Data'!A2914),"-",WEEKDAY(A2914))</f>
        <v>-</v>
      </c>
      <c r="D2914" t="str">
        <f>IF(ISBLANK('Step 1.1 Raw Data'!B2914),"-",'Step 1.1 Raw Data'!B2914)</f>
        <v>-</v>
      </c>
      <c r="E2914" s="18" t="str">
        <f>IF(ISBLANK('Step 1.1 Raw Data'!A2914),"-",IF('Step 1.1 Raw Data'!$G$2=0,D2914*'Step 1.1 Raw Data'!$H$15*'Step 1.1 Raw Data'!$H$16/1000,0))</f>
        <v>-</v>
      </c>
      <c r="F2914" s="18" t="str">
        <f>IF(ISBLANK('Step 1.1 Raw Data'!A2914),"-",IF('Step 1.1 Raw Data'!$G$2=1,IF('Step 1.1 Raw Data'!$G$9=1,D2914*'Step 1.1 Raw Data'!$H$15*'Step 1.1 Raw Data'!$H$16/1000,IF('Step 1.1 Raw Data'!$G$9=2,D2914*'Step 1.1 Raw Data'!$I$15*'Step 1.1 Raw Data'!$I$16/1000,IF('Step 1.1 Raw Data'!$G$9=3,D2914*'Step 1.1 Raw Data'!$J$15*'Step 1.1 Raw Data'!$J$16/1000))),0))</f>
        <v>-</v>
      </c>
      <c r="G2914" s="11" t="str">
        <f>IF(ISBLANK('Step 1.1 Raw Data'!A2914),"-",'Step 1.1 Raw Data'!A2914)</f>
        <v>-</v>
      </c>
      <c r="H2914" t="str">
        <f>IF(ISBLANK('Step 1.1 Raw Data'!A2914),"-",HOUR(G2914))</f>
        <v>-</v>
      </c>
      <c r="I2914" t="str">
        <f>IF(ISBLANK('Step 1.1 Raw Data'!A2914),"-",WEEKDAY(G2914))</f>
        <v>-</v>
      </c>
      <c r="J2914" s="2" t="str">
        <f>IF(ISBLANK('Step 1.1 Raw Data'!C2914),"-",'Step 1.1 Raw Data'!C2914)</f>
        <v>-</v>
      </c>
      <c r="K2914" s="18" t="str">
        <f>IF(ISBLANK('Step 1.1 Raw Data'!A2914),"-",IF('Step 1.1 Raw Data'!$G$2=0,J2914*'Step 1.1 Raw Data'!$H$15*'Step 1.1 Raw Data'!$H$16/1000,0))</f>
        <v>-</v>
      </c>
      <c r="L2914" s="18" t="str">
        <f>IF(ISBLANK('Step 1.1 Raw Data'!A2914),"-",IF('Step 1.1 Raw Data'!$G$2=1,IF('Step 1.1 Raw Data'!$H$9=1,J2914*'Step 1.1 Raw Data'!$H$15*'Step 1.1 Raw Data'!$H$16/1000,IF('Step 1.1 Raw Data'!$H$9=2,J2914*'Step 1.1 Raw Data'!$I$15*'Step 1.1 Raw Data'!$I$16/1000,IF('Step 1.1 Raw Data'!$H$9=3,J2914*'Step 1.1 Raw Data'!$J$15*'Step 1.1 Raw Data'!$J$16/1000))),0))</f>
        <v>-</v>
      </c>
      <c r="M2914" s="11" t="str">
        <f>IF(ISBLANK('Step 1.1 Raw Data'!A2914),"-",'Step 1.1 Raw Data'!A2914)</f>
        <v>-</v>
      </c>
      <c r="N2914" t="str">
        <f>IF(ISBLANK('Step 1.1 Raw Data'!A2914),"-",HOUR(M2914))</f>
        <v>-</v>
      </c>
      <c r="O2914" t="str">
        <f>IF(ISBLANK('Step 1.1 Raw Data'!A2914),"-",WEEKDAY(M2914))</f>
        <v>-</v>
      </c>
      <c r="P2914" t="str">
        <f>IF(ISBLANK('Step 1.1 Raw Data'!D2914),"-",'Step 1.1 Raw Data'!D2914)</f>
        <v>-</v>
      </c>
      <c r="Q2914" s="18" t="str">
        <f>IF(ISBLANK('Step 1.1 Raw Data'!A2914),"-",IF('Step 1.1 Raw Data'!$G$2=0,P2914*'Step 1.1 Raw Data'!$H$15*'Step 1.1 Raw Data'!$H$16/1000,0))</f>
        <v>-</v>
      </c>
      <c r="R2914" s="18" t="str">
        <f>IF(ISBLANK('Step 1.1 Raw Data'!A2914),"-",IF('Step 1.1 Raw Data'!$G$2=1,IF('Step 1.1 Raw Data'!$I$9=1,P2914*'Step 1.1 Raw Data'!$H$15*'Step 1.1 Raw Data'!$H$16/1000,IF('Step 1.1 Raw Data'!$I$9=2,P2914*'Step 1.1 Raw Data'!$I$15*'Step 1.1 Raw Data'!$I$16/1000,IF('Step 1.1 Raw Data'!$I$9=3,P2914*'Step 1.1 Raw Data'!$J$15*'Step 1.1 Raw Data'!$J$16/1000))),0))</f>
        <v>-</v>
      </c>
      <c r="S2914" s="11" t="str">
        <f>IF(ISBLANK('Step 1.1 Raw Data'!A2914),"-",'Step 1.1 Raw Data'!A2914)</f>
        <v>-</v>
      </c>
      <c r="T2914" t="str">
        <f>IF(ISBLANK('Step 1.1 Raw Data'!A2914),"-",HOUR(S2914))</f>
        <v>-</v>
      </c>
      <c r="U2914" t="str">
        <f>IF(ISBLANK('Step 1.1 Raw Data'!A2914),"-",WEEKDAY(S2914))</f>
        <v>-</v>
      </c>
      <c r="V2914" t="str">
        <f>IF(ISBLANK('Step 1.1 Raw Data'!E2914),"-",'Step 1.1 Raw Data'!E2914)</f>
        <v>-</v>
      </c>
      <c r="W2914" s="18" t="str">
        <f>IF(ISBLANK('Step 1.1 Raw Data'!A2914),"-",IF('Step 1.1 Raw Data'!$G$2=0,V2914*'Step 1.1 Raw Data'!$H$15*'Step 1.1 Raw Data'!$H$16/1000,0))</f>
        <v>-</v>
      </c>
      <c r="X2914" s="18" t="str">
        <f>IF(ISBLANK('Step 1.1 Raw Data'!A2914),"-",IF('Step 1.1 Raw Data'!$G$2=1,IF('Step 1.1 Raw Data'!$J$9=1,V2914*'Step 1.1 Raw Data'!$H$15*'Step 1.1 Raw Data'!$H$16/1000,IF('Step 1.1 Raw Data'!$J$9=2,V2914*'Step 1.1 Raw Data'!$I$15*'Step 1.1 Raw Data'!$I$16/1000,IF('Step 1.1 Raw Data'!$J$9=3,V2914*'Step 1.1 Raw Data'!$J$15*'Step 1.1 Raw Data'!$J$16/1000))),0))</f>
        <v>-</v>
      </c>
    </row>
    <row r="2915" spans="1:24" ht="12.5" x14ac:dyDescent="0.25">
      <c r="A2915" s="11" t="str">
        <f>IF(ISBLANK('Step 1.1 Raw Data'!A2914),"-",'Step 1.1 Raw Data'!A2914)</f>
        <v>-</v>
      </c>
      <c r="B2915" t="str">
        <f>IF(ISBLANK('Step 1.1 Raw Data'!A2915),"-",HOUR(A2915))</f>
        <v>-</v>
      </c>
      <c r="C2915" t="str">
        <f>IF(ISBLANK('Step 1.1 Raw Data'!A2915),"-",WEEKDAY(A2915))</f>
        <v>-</v>
      </c>
      <c r="D2915" t="str">
        <f>IF(ISBLANK('Step 1.1 Raw Data'!B2915),"-",'Step 1.1 Raw Data'!B2915)</f>
        <v>-</v>
      </c>
      <c r="E2915" s="18" t="str">
        <f>IF(ISBLANK('Step 1.1 Raw Data'!A2915),"-",IF('Step 1.1 Raw Data'!$G$2=0,D2915*'Step 1.1 Raw Data'!$H$15*'Step 1.1 Raw Data'!$H$16/1000,0))</f>
        <v>-</v>
      </c>
      <c r="F2915" s="18" t="str">
        <f>IF(ISBLANK('Step 1.1 Raw Data'!A2915),"-",IF('Step 1.1 Raw Data'!$G$2=1,IF('Step 1.1 Raw Data'!$G$9=1,D2915*'Step 1.1 Raw Data'!$H$15*'Step 1.1 Raw Data'!$H$16/1000,IF('Step 1.1 Raw Data'!$G$9=2,D2915*'Step 1.1 Raw Data'!$I$15*'Step 1.1 Raw Data'!$I$16/1000,IF('Step 1.1 Raw Data'!$G$9=3,D2915*'Step 1.1 Raw Data'!$J$15*'Step 1.1 Raw Data'!$J$16/1000))),0))</f>
        <v>-</v>
      </c>
      <c r="G2915" s="11" t="str">
        <f>IF(ISBLANK('Step 1.1 Raw Data'!A2915),"-",'Step 1.1 Raw Data'!A2915)</f>
        <v>-</v>
      </c>
      <c r="H2915" t="str">
        <f>IF(ISBLANK('Step 1.1 Raw Data'!A2915),"-",HOUR(G2915))</f>
        <v>-</v>
      </c>
      <c r="I2915" t="str">
        <f>IF(ISBLANK('Step 1.1 Raw Data'!A2915),"-",WEEKDAY(G2915))</f>
        <v>-</v>
      </c>
      <c r="J2915" s="2" t="str">
        <f>IF(ISBLANK('Step 1.1 Raw Data'!C2915),"-",'Step 1.1 Raw Data'!C2915)</f>
        <v>-</v>
      </c>
      <c r="K2915" s="18" t="str">
        <f>IF(ISBLANK('Step 1.1 Raw Data'!A2915),"-",IF('Step 1.1 Raw Data'!$G$2=0,J2915*'Step 1.1 Raw Data'!$H$15*'Step 1.1 Raw Data'!$H$16/1000,0))</f>
        <v>-</v>
      </c>
      <c r="L2915" s="18" t="str">
        <f>IF(ISBLANK('Step 1.1 Raw Data'!A2915),"-",IF('Step 1.1 Raw Data'!$G$2=1,IF('Step 1.1 Raw Data'!$H$9=1,J2915*'Step 1.1 Raw Data'!$H$15*'Step 1.1 Raw Data'!$H$16/1000,IF('Step 1.1 Raw Data'!$H$9=2,J2915*'Step 1.1 Raw Data'!$I$15*'Step 1.1 Raw Data'!$I$16/1000,IF('Step 1.1 Raw Data'!$H$9=3,J2915*'Step 1.1 Raw Data'!$J$15*'Step 1.1 Raw Data'!$J$16/1000))),0))</f>
        <v>-</v>
      </c>
      <c r="M2915" s="11" t="str">
        <f>IF(ISBLANK('Step 1.1 Raw Data'!A2915),"-",'Step 1.1 Raw Data'!A2915)</f>
        <v>-</v>
      </c>
      <c r="N2915" t="str">
        <f>IF(ISBLANK('Step 1.1 Raw Data'!A2915),"-",HOUR(M2915))</f>
        <v>-</v>
      </c>
      <c r="O2915" t="str">
        <f>IF(ISBLANK('Step 1.1 Raw Data'!A2915),"-",WEEKDAY(M2915))</f>
        <v>-</v>
      </c>
      <c r="P2915" t="str">
        <f>IF(ISBLANK('Step 1.1 Raw Data'!D2915),"-",'Step 1.1 Raw Data'!D2915)</f>
        <v>-</v>
      </c>
      <c r="Q2915" s="18" t="str">
        <f>IF(ISBLANK('Step 1.1 Raw Data'!A2915),"-",IF('Step 1.1 Raw Data'!$G$2=0,P2915*'Step 1.1 Raw Data'!$H$15*'Step 1.1 Raw Data'!$H$16/1000,0))</f>
        <v>-</v>
      </c>
      <c r="R2915" s="18" t="str">
        <f>IF(ISBLANK('Step 1.1 Raw Data'!A2915),"-",IF('Step 1.1 Raw Data'!$G$2=1,IF('Step 1.1 Raw Data'!$I$9=1,P2915*'Step 1.1 Raw Data'!$H$15*'Step 1.1 Raw Data'!$H$16/1000,IF('Step 1.1 Raw Data'!$I$9=2,P2915*'Step 1.1 Raw Data'!$I$15*'Step 1.1 Raw Data'!$I$16/1000,IF('Step 1.1 Raw Data'!$I$9=3,P2915*'Step 1.1 Raw Data'!$J$15*'Step 1.1 Raw Data'!$J$16/1000))),0))</f>
        <v>-</v>
      </c>
      <c r="S2915" s="11" t="str">
        <f>IF(ISBLANK('Step 1.1 Raw Data'!A2915),"-",'Step 1.1 Raw Data'!A2915)</f>
        <v>-</v>
      </c>
      <c r="T2915" t="str">
        <f>IF(ISBLANK('Step 1.1 Raw Data'!A2915),"-",HOUR(S2915))</f>
        <v>-</v>
      </c>
      <c r="U2915" t="str">
        <f>IF(ISBLANK('Step 1.1 Raw Data'!A2915),"-",WEEKDAY(S2915))</f>
        <v>-</v>
      </c>
      <c r="V2915" t="str">
        <f>IF(ISBLANK('Step 1.1 Raw Data'!E2915),"-",'Step 1.1 Raw Data'!E2915)</f>
        <v>-</v>
      </c>
      <c r="W2915" s="18" t="str">
        <f>IF(ISBLANK('Step 1.1 Raw Data'!A2915),"-",IF('Step 1.1 Raw Data'!$G$2=0,V2915*'Step 1.1 Raw Data'!$H$15*'Step 1.1 Raw Data'!$H$16/1000,0))</f>
        <v>-</v>
      </c>
      <c r="X2915" s="18" t="str">
        <f>IF(ISBLANK('Step 1.1 Raw Data'!A2915),"-",IF('Step 1.1 Raw Data'!$G$2=1,IF('Step 1.1 Raw Data'!$J$9=1,V2915*'Step 1.1 Raw Data'!$H$15*'Step 1.1 Raw Data'!$H$16/1000,IF('Step 1.1 Raw Data'!$J$9=2,V2915*'Step 1.1 Raw Data'!$I$15*'Step 1.1 Raw Data'!$I$16/1000,IF('Step 1.1 Raw Data'!$J$9=3,V2915*'Step 1.1 Raw Data'!$J$15*'Step 1.1 Raw Data'!$J$16/1000))),0))</f>
        <v>-</v>
      </c>
    </row>
    <row r="2916" spans="1:24" ht="12.5" x14ac:dyDescent="0.25">
      <c r="A2916" s="11" t="str">
        <f>IF(ISBLANK('Step 1.1 Raw Data'!A2915),"-",'Step 1.1 Raw Data'!A2915)</f>
        <v>-</v>
      </c>
      <c r="B2916" t="str">
        <f>IF(ISBLANK('Step 1.1 Raw Data'!A2916),"-",HOUR(A2916))</f>
        <v>-</v>
      </c>
      <c r="C2916" t="str">
        <f>IF(ISBLANK('Step 1.1 Raw Data'!A2916),"-",WEEKDAY(A2916))</f>
        <v>-</v>
      </c>
      <c r="D2916" t="str">
        <f>IF(ISBLANK('Step 1.1 Raw Data'!B2916),"-",'Step 1.1 Raw Data'!B2916)</f>
        <v>-</v>
      </c>
      <c r="E2916" s="18" t="str">
        <f>IF(ISBLANK('Step 1.1 Raw Data'!A2916),"-",IF('Step 1.1 Raw Data'!$G$2=0,D2916*'Step 1.1 Raw Data'!$H$15*'Step 1.1 Raw Data'!$H$16/1000,0))</f>
        <v>-</v>
      </c>
      <c r="F2916" s="18" t="str">
        <f>IF(ISBLANK('Step 1.1 Raw Data'!A2916),"-",IF('Step 1.1 Raw Data'!$G$2=1,IF('Step 1.1 Raw Data'!$G$9=1,D2916*'Step 1.1 Raw Data'!$H$15*'Step 1.1 Raw Data'!$H$16/1000,IF('Step 1.1 Raw Data'!$G$9=2,D2916*'Step 1.1 Raw Data'!$I$15*'Step 1.1 Raw Data'!$I$16/1000,IF('Step 1.1 Raw Data'!$G$9=3,D2916*'Step 1.1 Raw Data'!$J$15*'Step 1.1 Raw Data'!$J$16/1000))),0))</f>
        <v>-</v>
      </c>
      <c r="G2916" s="11" t="str">
        <f>IF(ISBLANK('Step 1.1 Raw Data'!A2916),"-",'Step 1.1 Raw Data'!A2916)</f>
        <v>-</v>
      </c>
      <c r="H2916" t="str">
        <f>IF(ISBLANK('Step 1.1 Raw Data'!A2916),"-",HOUR(G2916))</f>
        <v>-</v>
      </c>
      <c r="I2916" t="str">
        <f>IF(ISBLANK('Step 1.1 Raw Data'!A2916),"-",WEEKDAY(G2916))</f>
        <v>-</v>
      </c>
      <c r="J2916" s="2" t="str">
        <f>IF(ISBLANK('Step 1.1 Raw Data'!C2916),"-",'Step 1.1 Raw Data'!C2916)</f>
        <v>-</v>
      </c>
      <c r="K2916" s="18" t="str">
        <f>IF(ISBLANK('Step 1.1 Raw Data'!A2916),"-",IF('Step 1.1 Raw Data'!$G$2=0,J2916*'Step 1.1 Raw Data'!$H$15*'Step 1.1 Raw Data'!$H$16/1000,0))</f>
        <v>-</v>
      </c>
      <c r="L2916" s="18" t="str">
        <f>IF(ISBLANK('Step 1.1 Raw Data'!A2916),"-",IF('Step 1.1 Raw Data'!$G$2=1,IF('Step 1.1 Raw Data'!$H$9=1,J2916*'Step 1.1 Raw Data'!$H$15*'Step 1.1 Raw Data'!$H$16/1000,IF('Step 1.1 Raw Data'!$H$9=2,J2916*'Step 1.1 Raw Data'!$I$15*'Step 1.1 Raw Data'!$I$16/1000,IF('Step 1.1 Raw Data'!$H$9=3,J2916*'Step 1.1 Raw Data'!$J$15*'Step 1.1 Raw Data'!$J$16/1000))),0))</f>
        <v>-</v>
      </c>
      <c r="M2916" s="11" t="str">
        <f>IF(ISBLANK('Step 1.1 Raw Data'!A2916),"-",'Step 1.1 Raw Data'!A2916)</f>
        <v>-</v>
      </c>
      <c r="N2916" t="str">
        <f>IF(ISBLANK('Step 1.1 Raw Data'!A2916),"-",HOUR(M2916))</f>
        <v>-</v>
      </c>
      <c r="O2916" t="str">
        <f>IF(ISBLANK('Step 1.1 Raw Data'!A2916),"-",WEEKDAY(M2916))</f>
        <v>-</v>
      </c>
      <c r="P2916" t="str">
        <f>IF(ISBLANK('Step 1.1 Raw Data'!D2916),"-",'Step 1.1 Raw Data'!D2916)</f>
        <v>-</v>
      </c>
      <c r="Q2916" s="18" t="str">
        <f>IF(ISBLANK('Step 1.1 Raw Data'!A2916),"-",IF('Step 1.1 Raw Data'!$G$2=0,P2916*'Step 1.1 Raw Data'!$H$15*'Step 1.1 Raw Data'!$H$16/1000,0))</f>
        <v>-</v>
      </c>
      <c r="R2916" s="18" t="str">
        <f>IF(ISBLANK('Step 1.1 Raw Data'!A2916),"-",IF('Step 1.1 Raw Data'!$G$2=1,IF('Step 1.1 Raw Data'!$I$9=1,P2916*'Step 1.1 Raw Data'!$H$15*'Step 1.1 Raw Data'!$H$16/1000,IF('Step 1.1 Raw Data'!$I$9=2,P2916*'Step 1.1 Raw Data'!$I$15*'Step 1.1 Raw Data'!$I$16/1000,IF('Step 1.1 Raw Data'!$I$9=3,P2916*'Step 1.1 Raw Data'!$J$15*'Step 1.1 Raw Data'!$J$16/1000))),0))</f>
        <v>-</v>
      </c>
      <c r="S2916" s="11" t="str">
        <f>IF(ISBLANK('Step 1.1 Raw Data'!A2916),"-",'Step 1.1 Raw Data'!A2916)</f>
        <v>-</v>
      </c>
      <c r="T2916" t="str">
        <f>IF(ISBLANK('Step 1.1 Raw Data'!A2916),"-",HOUR(S2916))</f>
        <v>-</v>
      </c>
      <c r="U2916" t="str">
        <f>IF(ISBLANK('Step 1.1 Raw Data'!A2916),"-",WEEKDAY(S2916))</f>
        <v>-</v>
      </c>
      <c r="V2916" t="str">
        <f>IF(ISBLANK('Step 1.1 Raw Data'!E2916),"-",'Step 1.1 Raw Data'!E2916)</f>
        <v>-</v>
      </c>
      <c r="W2916" s="18" t="str">
        <f>IF(ISBLANK('Step 1.1 Raw Data'!A2916),"-",IF('Step 1.1 Raw Data'!$G$2=0,V2916*'Step 1.1 Raw Data'!$H$15*'Step 1.1 Raw Data'!$H$16/1000,0))</f>
        <v>-</v>
      </c>
      <c r="X2916" s="18" t="str">
        <f>IF(ISBLANK('Step 1.1 Raw Data'!A2916),"-",IF('Step 1.1 Raw Data'!$G$2=1,IF('Step 1.1 Raw Data'!$J$9=1,V2916*'Step 1.1 Raw Data'!$H$15*'Step 1.1 Raw Data'!$H$16/1000,IF('Step 1.1 Raw Data'!$J$9=2,V2916*'Step 1.1 Raw Data'!$I$15*'Step 1.1 Raw Data'!$I$16/1000,IF('Step 1.1 Raw Data'!$J$9=3,V2916*'Step 1.1 Raw Data'!$J$15*'Step 1.1 Raw Data'!$J$16/1000))),0))</f>
        <v>-</v>
      </c>
    </row>
    <row r="2917" spans="1:24" ht="12.5" x14ac:dyDescent="0.25">
      <c r="A2917" s="11" t="str">
        <f>IF(ISBLANK('Step 1.1 Raw Data'!A2916),"-",'Step 1.1 Raw Data'!A2916)</f>
        <v>-</v>
      </c>
      <c r="B2917" t="str">
        <f>IF(ISBLANK('Step 1.1 Raw Data'!A2917),"-",HOUR(A2917))</f>
        <v>-</v>
      </c>
      <c r="C2917" t="str">
        <f>IF(ISBLANK('Step 1.1 Raw Data'!A2917),"-",WEEKDAY(A2917))</f>
        <v>-</v>
      </c>
      <c r="D2917" t="str">
        <f>IF(ISBLANK('Step 1.1 Raw Data'!B2917),"-",'Step 1.1 Raw Data'!B2917)</f>
        <v>-</v>
      </c>
      <c r="E2917" s="18" t="str">
        <f>IF(ISBLANK('Step 1.1 Raw Data'!A2917),"-",IF('Step 1.1 Raw Data'!$G$2=0,D2917*'Step 1.1 Raw Data'!$H$15*'Step 1.1 Raw Data'!$H$16/1000,0))</f>
        <v>-</v>
      </c>
      <c r="F2917" s="18" t="str">
        <f>IF(ISBLANK('Step 1.1 Raw Data'!A2917),"-",IF('Step 1.1 Raw Data'!$G$2=1,IF('Step 1.1 Raw Data'!$G$9=1,D2917*'Step 1.1 Raw Data'!$H$15*'Step 1.1 Raw Data'!$H$16/1000,IF('Step 1.1 Raw Data'!$G$9=2,D2917*'Step 1.1 Raw Data'!$I$15*'Step 1.1 Raw Data'!$I$16/1000,IF('Step 1.1 Raw Data'!$G$9=3,D2917*'Step 1.1 Raw Data'!$J$15*'Step 1.1 Raw Data'!$J$16/1000))),0))</f>
        <v>-</v>
      </c>
      <c r="G2917" s="11" t="str">
        <f>IF(ISBLANK('Step 1.1 Raw Data'!A2917),"-",'Step 1.1 Raw Data'!A2917)</f>
        <v>-</v>
      </c>
      <c r="H2917" t="str">
        <f>IF(ISBLANK('Step 1.1 Raw Data'!A2917),"-",HOUR(G2917))</f>
        <v>-</v>
      </c>
      <c r="I2917" t="str">
        <f>IF(ISBLANK('Step 1.1 Raw Data'!A2917),"-",WEEKDAY(G2917))</f>
        <v>-</v>
      </c>
      <c r="J2917" s="2" t="str">
        <f>IF(ISBLANK('Step 1.1 Raw Data'!C2917),"-",'Step 1.1 Raw Data'!C2917)</f>
        <v>-</v>
      </c>
      <c r="K2917" s="18" t="str">
        <f>IF(ISBLANK('Step 1.1 Raw Data'!A2917),"-",IF('Step 1.1 Raw Data'!$G$2=0,J2917*'Step 1.1 Raw Data'!$H$15*'Step 1.1 Raw Data'!$H$16/1000,0))</f>
        <v>-</v>
      </c>
      <c r="L2917" s="18" t="str">
        <f>IF(ISBLANK('Step 1.1 Raw Data'!A2917),"-",IF('Step 1.1 Raw Data'!$G$2=1,IF('Step 1.1 Raw Data'!$H$9=1,J2917*'Step 1.1 Raw Data'!$H$15*'Step 1.1 Raw Data'!$H$16/1000,IF('Step 1.1 Raw Data'!$H$9=2,J2917*'Step 1.1 Raw Data'!$I$15*'Step 1.1 Raw Data'!$I$16/1000,IF('Step 1.1 Raw Data'!$H$9=3,J2917*'Step 1.1 Raw Data'!$J$15*'Step 1.1 Raw Data'!$J$16/1000))),0))</f>
        <v>-</v>
      </c>
      <c r="M2917" s="11" t="str">
        <f>IF(ISBLANK('Step 1.1 Raw Data'!A2917),"-",'Step 1.1 Raw Data'!A2917)</f>
        <v>-</v>
      </c>
      <c r="N2917" t="str">
        <f>IF(ISBLANK('Step 1.1 Raw Data'!A2917),"-",HOUR(M2917))</f>
        <v>-</v>
      </c>
      <c r="O2917" t="str">
        <f>IF(ISBLANK('Step 1.1 Raw Data'!A2917),"-",WEEKDAY(M2917))</f>
        <v>-</v>
      </c>
      <c r="P2917" t="str">
        <f>IF(ISBLANK('Step 1.1 Raw Data'!D2917),"-",'Step 1.1 Raw Data'!D2917)</f>
        <v>-</v>
      </c>
      <c r="Q2917" s="18" t="str">
        <f>IF(ISBLANK('Step 1.1 Raw Data'!A2917),"-",IF('Step 1.1 Raw Data'!$G$2=0,P2917*'Step 1.1 Raw Data'!$H$15*'Step 1.1 Raw Data'!$H$16/1000,0))</f>
        <v>-</v>
      </c>
      <c r="R2917" s="18" t="str">
        <f>IF(ISBLANK('Step 1.1 Raw Data'!A2917),"-",IF('Step 1.1 Raw Data'!$G$2=1,IF('Step 1.1 Raw Data'!$I$9=1,P2917*'Step 1.1 Raw Data'!$H$15*'Step 1.1 Raw Data'!$H$16/1000,IF('Step 1.1 Raw Data'!$I$9=2,P2917*'Step 1.1 Raw Data'!$I$15*'Step 1.1 Raw Data'!$I$16/1000,IF('Step 1.1 Raw Data'!$I$9=3,P2917*'Step 1.1 Raw Data'!$J$15*'Step 1.1 Raw Data'!$J$16/1000))),0))</f>
        <v>-</v>
      </c>
      <c r="S2917" s="11" t="str">
        <f>IF(ISBLANK('Step 1.1 Raw Data'!A2917),"-",'Step 1.1 Raw Data'!A2917)</f>
        <v>-</v>
      </c>
      <c r="T2917" t="str">
        <f>IF(ISBLANK('Step 1.1 Raw Data'!A2917),"-",HOUR(S2917))</f>
        <v>-</v>
      </c>
      <c r="U2917" t="str">
        <f>IF(ISBLANK('Step 1.1 Raw Data'!A2917),"-",WEEKDAY(S2917))</f>
        <v>-</v>
      </c>
      <c r="V2917" t="str">
        <f>IF(ISBLANK('Step 1.1 Raw Data'!E2917),"-",'Step 1.1 Raw Data'!E2917)</f>
        <v>-</v>
      </c>
      <c r="W2917" s="18" t="str">
        <f>IF(ISBLANK('Step 1.1 Raw Data'!A2917),"-",IF('Step 1.1 Raw Data'!$G$2=0,V2917*'Step 1.1 Raw Data'!$H$15*'Step 1.1 Raw Data'!$H$16/1000,0))</f>
        <v>-</v>
      </c>
      <c r="X2917" s="18" t="str">
        <f>IF(ISBLANK('Step 1.1 Raw Data'!A2917),"-",IF('Step 1.1 Raw Data'!$G$2=1,IF('Step 1.1 Raw Data'!$J$9=1,V2917*'Step 1.1 Raw Data'!$H$15*'Step 1.1 Raw Data'!$H$16/1000,IF('Step 1.1 Raw Data'!$J$9=2,V2917*'Step 1.1 Raw Data'!$I$15*'Step 1.1 Raw Data'!$I$16/1000,IF('Step 1.1 Raw Data'!$J$9=3,V2917*'Step 1.1 Raw Data'!$J$15*'Step 1.1 Raw Data'!$J$16/1000))),0))</f>
        <v>-</v>
      </c>
    </row>
    <row r="2918" spans="1:24" ht="12.5" x14ac:dyDescent="0.25">
      <c r="A2918" s="11" t="str">
        <f>IF(ISBLANK('Step 1.1 Raw Data'!A2917),"-",'Step 1.1 Raw Data'!A2917)</f>
        <v>-</v>
      </c>
      <c r="B2918" t="str">
        <f>IF(ISBLANK('Step 1.1 Raw Data'!A2918),"-",HOUR(A2918))</f>
        <v>-</v>
      </c>
      <c r="C2918" t="str">
        <f>IF(ISBLANK('Step 1.1 Raw Data'!A2918),"-",WEEKDAY(A2918))</f>
        <v>-</v>
      </c>
      <c r="D2918" t="str">
        <f>IF(ISBLANK('Step 1.1 Raw Data'!B2918),"-",'Step 1.1 Raw Data'!B2918)</f>
        <v>-</v>
      </c>
      <c r="E2918" s="18" t="str">
        <f>IF(ISBLANK('Step 1.1 Raw Data'!A2918),"-",IF('Step 1.1 Raw Data'!$G$2=0,D2918*'Step 1.1 Raw Data'!$H$15*'Step 1.1 Raw Data'!$H$16/1000,0))</f>
        <v>-</v>
      </c>
      <c r="F2918" s="18" t="str">
        <f>IF(ISBLANK('Step 1.1 Raw Data'!A2918),"-",IF('Step 1.1 Raw Data'!$G$2=1,IF('Step 1.1 Raw Data'!$G$9=1,D2918*'Step 1.1 Raw Data'!$H$15*'Step 1.1 Raw Data'!$H$16/1000,IF('Step 1.1 Raw Data'!$G$9=2,D2918*'Step 1.1 Raw Data'!$I$15*'Step 1.1 Raw Data'!$I$16/1000,IF('Step 1.1 Raw Data'!$G$9=3,D2918*'Step 1.1 Raw Data'!$J$15*'Step 1.1 Raw Data'!$J$16/1000))),0))</f>
        <v>-</v>
      </c>
      <c r="G2918" s="11" t="str">
        <f>IF(ISBLANK('Step 1.1 Raw Data'!A2918),"-",'Step 1.1 Raw Data'!A2918)</f>
        <v>-</v>
      </c>
      <c r="H2918" t="str">
        <f>IF(ISBLANK('Step 1.1 Raw Data'!A2918),"-",HOUR(G2918))</f>
        <v>-</v>
      </c>
      <c r="I2918" t="str">
        <f>IF(ISBLANK('Step 1.1 Raw Data'!A2918),"-",WEEKDAY(G2918))</f>
        <v>-</v>
      </c>
      <c r="J2918" s="2" t="str">
        <f>IF(ISBLANK('Step 1.1 Raw Data'!C2918),"-",'Step 1.1 Raw Data'!C2918)</f>
        <v>-</v>
      </c>
      <c r="K2918" s="18" t="str">
        <f>IF(ISBLANK('Step 1.1 Raw Data'!A2918),"-",IF('Step 1.1 Raw Data'!$G$2=0,J2918*'Step 1.1 Raw Data'!$H$15*'Step 1.1 Raw Data'!$H$16/1000,0))</f>
        <v>-</v>
      </c>
      <c r="L2918" s="18" t="str">
        <f>IF(ISBLANK('Step 1.1 Raw Data'!A2918),"-",IF('Step 1.1 Raw Data'!$G$2=1,IF('Step 1.1 Raw Data'!$H$9=1,J2918*'Step 1.1 Raw Data'!$H$15*'Step 1.1 Raw Data'!$H$16/1000,IF('Step 1.1 Raw Data'!$H$9=2,J2918*'Step 1.1 Raw Data'!$I$15*'Step 1.1 Raw Data'!$I$16/1000,IF('Step 1.1 Raw Data'!$H$9=3,J2918*'Step 1.1 Raw Data'!$J$15*'Step 1.1 Raw Data'!$J$16/1000))),0))</f>
        <v>-</v>
      </c>
      <c r="M2918" s="11" t="str">
        <f>IF(ISBLANK('Step 1.1 Raw Data'!A2918),"-",'Step 1.1 Raw Data'!A2918)</f>
        <v>-</v>
      </c>
      <c r="N2918" t="str">
        <f>IF(ISBLANK('Step 1.1 Raw Data'!A2918),"-",HOUR(M2918))</f>
        <v>-</v>
      </c>
      <c r="O2918" t="str">
        <f>IF(ISBLANK('Step 1.1 Raw Data'!A2918),"-",WEEKDAY(M2918))</f>
        <v>-</v>
      </c>
      <c r="P2918" t="str">
        <f>IF(ISBLANK('Step 1.1 Raw Data'!D2918),"-",'Step 1.1 Raw Data'!D2918)</f>
        <v>-</v>
      </c>
      <c r="Q2918" s="18" t="str">
        <f>IF(ISBLANK('Step 1.1 Raw Data'!A2918),"-",IF('Step 1.1 Raw Data'!$G$2=0,P2918*'Step 1.1 Raw Data'!$H$15*'Step 1.1 Raw Data'!$H$16/1000,0))</f>
        <v>-</v>
      </c>
      <c r="R2918" s="18" t="str">
        <f>IF(ISBLANK('Step 1.1 Raw Data'!A2918),"-",IF('Step 1.1 Raw Data'!$G$2=1,IF('Step 1.1 Raw Data'!$I$9=1,P2918*'Step 1.1 Raw Data'!$H$15*'Step 1.1 Raw Data'!$H$16/1000,IF('Step 1.1 Raw Data'!$I$9=2,P2918*'Step 1.1 Raw Data'!$I$15*'Step 1.1 Raw Data'!$I$16/1000,IF('Step 1.1 Raw Data'!$I$9=3,P2918*'Step 1.1 Raw Data'!$J$15*'Step 1.1 Raw Data'!$J$16/1000))),0))</f>
        <v>-</v>
      </c>
      <c r="S2918" s="11" t="str">
        <f>IF(ISBLANK('Step 1.1 Raw Data'!A2918),"-",'Step 1.1 Raw Data'!A2918)</f>
        <v>-</v>
      </c>
      <c r="T2918" t="str">
        <f>IF(ISBLANK('Step 1.1 Raw Data'!A2918),"-",HOUR(S2918))</f>
        <v>-</v>
      </c>
      <c r="U2918" t="str">
        <f>IF(ISBLANK('Step 1.1 Raw Data'!A2918),"-",WEEKDAY(S2918))</f>
        <v>-</v>
      </c>
      <c r="V2918" t="str">
        <f>IF(ISBLANK('Step 1.1 Raw Data'!E2918),"-",'Step 1.1 Raw Data'!E2918)</f>
        <v>-</v>
      </c>
      <c r="W2918" s="18" t="str">
        <f>IF(ISBLANK('Step 1.1 Raw Data'!A2918),"-",IF('Step 1.1 Raw Data'!$G$2=0,V2918*'Step 1.1 Raw Data'!$H$15*'Step 1.1 Raw Data'!$H$16/1000,0))</f>
        <v>-</v>
      </c>
      <c r="X2918" s="18" t="str">
        <f>IF(ISBLANK('Step 1.1 Raw Data'!A2918),"-",IF('Step 1.1 Raw Data'!$G$2=1,IF('Step 1.1 Raw Data'!$J$9=1,V2918*'Step 1.1 Raw Data'!$H$15*'Step 1.1 Raw Data'!$H$16/1000,IF('Step 1.1 Raw Data'!$J$9=2,V2918*'Step 1.1 Raw Data'!$I$15*'Step 1.1 Raw Data'!$I$16/1000,IF('Step 1.1 Raw Data'!$J$9=3,V2918*'Step 1.1 Raw Data'!$J$15*'Step 1.1 Raw Data'!$J$16/1000))),0))</f>
        <v>-</v>
      </c>
    </row>
    <row r="2919" spans="1:24" ht="12.5" x14ac:dyDescent="0.25">
      <c r="A2919" s="11" t="str">
        <f>IF(ISBLANK('Step 1.1 Raw Data'!A2918),"-",'Step 1.1 Raw Data'!A2918)</f>
        <v>-</v>
      </c>
      <c r="B2919" t="str">
        <f>IF(ISBLANK('Step 1.1 Raw Data'!A2919),"-",HOUR(A2919))</f>
        <v>-</v>
      </c>
      <c r="C2919" t="str">
        <f>IF(ISBLANK('Step 1.1 Raw Data'!A2919),"-",WEEKDAY(A2919))</f>
        <v>-</v>
      </c>
      <c r="D2919" t="str">
        <f>IF(ISBLANK('Step 1.1 Raw Data'!B2919),"-",'Step 1.1 Raw Data'!B2919)</f>
        <v>-</v>
      </c>
      <c r="E2919" s="18" t="str">
        <f>IF(ISBLANK('Step 1.1 Raw Data'!A2919),"-",IF('Step 1.1 Raw Data'!$G$2=0,D2919*'Step 1.1 Raw Data'!$H$15*'Step 1.1 Raw Data'!$H$16/1000,0))</f>
        <v>-</v>
      </c>
      <c r="F2919" s="18" t="str">
        <f>IF(ISBLANK('Step 1.1 Raw Data'!A2919),"-",IF('Step 1.1 Raw Data'!$G$2=1,IF('Step 1.1 Raw Data'!$G$9=1,D2919*'Step 1.1 Raw Data'!$H$15*'Step 1.1 Raw Data'!$H$16/1000,IF('Step 1.1 Raw Data'!$G$9=2,D2919*'Step 1.1 Raw Data'!$I$15*'Step 1.1 Raw Data'!$I$16/1000,IF('Step 1.1 Raw Data'!$G$9=3,D2919*'Step 1.1 Raw Data'!$J$15*'Step 1.1 Raw Data'!$J$16/1000))),0))</f>
        <v>-</v>
      </c>
      <c r="G2919" s="11" t="str">
        <f>IF(ISBLANK('Step 1.1 Raw Data'!A2919),"-",'Step 1.1 Raw Data'!A2919)</f>
        <v>-</v>
      </c>
      <c r="H2919" t="str">
        <f>IF(ISBLANK('Step 1.1 Raw Data'!A2919),"-",HOUR(G2919))</f>
        <v>-</v>
      </c>
      <c r="I2919" t="str">
        <f>IF(ISBLANK('Step 1.1 Raw Data'!A2919),"-",WEEKDAY(G2919))</f>
        <v>-</v>
      </c>
      <c r="J2919" s="2" t="str">
        <f>IF(ISBLANK('Step 1.1 Raw Data'!C2919),"-",'Step 1.1 Raw Data'!C2919)</f>
        <v>-</v>
      </c>
      <c r="K2919" s="18" t="str">
        <f>IF(ISBLANK('Step 1.1 Raw Data'!A2919),"-",IF('Step 1.1 Raw Data'!$G$2=0,J2919*'Step 1.1 Raw Data'!$H$15*'Step 1.1 Raw Data'!$H$16/1000,0))</f>
        <v>-</v>
      </c>
      <c r="L2919" s="18" t="str">
        <f>IF(ISBLANK('Step 1.1 Raw Data'!A2919),"-",IF('Step 1.1 Raw Data'!$G$2=1,IF('Step 1.1 Raw Data'!$H$9=1,J2919*'Step 1.1 Raw Data'!$H$15*'Step 1.1 Raw Data'!$H$16/1000,IF('Step 1.1 Raw Data'!$H$9=2,J2919*'Step 1.1 Raw Data'!$I$15*'Step 1.1 Raw Data'!$I$16/1000,IF('Step 1.1 Raw Data'!$H$9=3,J2919*'Step 1.1 Raw Data'!$J$15*'Step 1.1 Raw Data'!$J$16/1000))),0))</f>
        <v>-</v>
      </c>
      <c r="M2919" s="11" t="str">
        <f>IF(ISBLANK('Step 1.1 Raw Data'!A2919),"-",'Step 1.1 Raw Data'!A2919)</f>
        <v>-</v>
      </c>
      <c r="N2919" t="str">
        <f>IF(ISBLANK('Step 1.1 Raw Data'!A2919),"-",HOUR(M2919))</f>
        <v>-</v>
      </c>
      <c r="O2919" t="str">
        <f>IF(ISBLANK('Step 1.1 Raw Data'!A2919),"-",WEEKDAY(M2919))</f>
        <v>-</v>
      </c>
      <c r="P2919" t="str">
        <f>IF(ISBLANK('Step 1.1 Raw Data'!D2919),"-",'Step 1.1 Raw Data'!D2919)</f>
        <v>-</v>
      </c>
      <c r="Q2919" s="18" t="str">
        <f>IF(ISBLANK('Step 1.1 Raw Data'!A2919),"-",IF('Step 1.1 Raw Data'!$G$2=0,P2919*'Step 1.1 Raw Data'!$H$15*'Step 1.1 Raw Data'!$H$16/1000,0))</f>
        <v>-</v>
      </c>
      <c r="R2919" s="18" t="str">
        <f>IF(ISBLANK('Step 1.1 Raw Data'!A2919),"-",IF('Step 1.1 Raw Data'!$G$2=1,IF('Step 1.1 Raw Data'!$I$9=1,P2919*'Step 1.1 Raw Data'!$H$15*'Step 1.1 Raw Data'!$H$16/1000,IF('Step 1.1 Raw Data'!$I$9=2,P2919*'Step 1.1 Raw Data'!$I$15*'Step 1.1 Raw Data'!$I$16/1000,IF('Step 1.1 Raw Data'!$I$9=3,P2919*'Step 1.1 Raw Data'!$J$15*'Step 1.1 Raw Data'!$J$16/1000))),0))</f>
        <v>-</v>
      </c>
      <c r="S2919" s="11" t="str">
        <f>IF(ISBLANK('Step 1.1 Raw Data'!A2919),"-",'Step 1.1 Raw Data'!A2919)</f>
        <v>-</v>
      </c>
      <c r="T2919" t="str">
        <f>IF(ISBLANK('Step 1.1 Raw Data'!A2919),"-",HOUR(S2919))</f>
        <v>-</v>
      </c>
      <c r="U2919" t="str">
        <f>IF(ISBLANK('Step 1.1 Raw Data'!A2919),"-",WEEKDAY(S2919))</f>
        <v>-</v>
      </c>
      <c r="V2919" t="str">
        <f>IF(ISBLANK('Step 1.1 Raw Data'!E2919),"-",'Step 1.1 Raw Data'!E2919)</f>
        <v>-</v>
      </c>
      <c r="W2919" s="18" t="str">
        <f>IF(ISBLANK('Step 1.1 Raw Data'!A2919),"-",IF('Step 1.1 Raw Data'!$G$2=0,V2919*'Step 1.1 Raw Data'!$H$15*'Step 1.1 Raw Data'!$H$16/1000,0))</f>
        <v>-</v>
      </c>
      <c r="X2919" s="18" t="str">
        <f>IF(ISBLANK('Step 1.1 Raw Data'!A2919),"-",IF('Step 1.1 Raw Data'!$G$2=1,IF('Step 1.1 Raw Data'!$J$9=1,V2919*'Step 1.1 Raw Data'!$H$15*'Step 1.1 Raw Data'!$H$16/1000,IF('Step 1.1 Raw Data'!$J$9=2,V2919*'Step 1.1 Raw Data'!$I$15*'Step 1.1 Raw Data'!$I$16/1000,IF('Step 1.1 Raw Data'!$J$9=3,V2919*'Step 1.1 Raw Data'!$J$15*'Step 1.1 Raw Data'!$J$16/1000))),0))</f>
        <v>-</v>
      </c>
    </row>
    <row r="2920" spans="1:24" ht="12.5" x14ac:dyDescent="0.25">
      <c r="A2920" s="11" t="str">
        <f>IF(ISBLANK('Step 1.1 Raw Data'!A2919),"-",'Step 1.1 Raw Data'!A2919)</f>
        <v>-</v>
      </c>
      <c r="B2920" t="str">
        <f>IF(ISBLANK('Step 1.1 Raw Data'!A2920),"-",HOUR(A2920))</f>
        <v>-</v>
      </c>
      <c r="C2920" t="str">
        <f>IF(ISBLANK('Step 1.1 Raw Data'!A2920),"-",WEEKDAY(A2920))</f>
        <v>-</v>
      </c>
      <c r="D2920" t="str">
        <f>IF(ISBLANK('Step 1.1 Raw Data'!B2920),"-",'Step 1.1 Raw Data'!B2920)</f>
        <v>-</v>
      </c>
      <c r="E2920" s="18" t="str">
        <f>IF(ISBLANK('Step 1.1 Raw Data'!A2920),"-",IF('Step 1.1 Raw Data'!$G$2=0,D2920*'Step 1.1 Raw Data'!$H$15*'Step 1.1 Raw Data'!$H$16/1000,0))</f>
        <v>-</v>
      </c>
      <c r="F2920" s="18" t="str">
        <f>IF(ISBLANK('Step 1.1 Raw Data'!A2920),"-",IF('Step 1.1 Raw Data'!$G$2=1,IF('Step 1.1 Raw Data'!$G$9=1,D2920*'Step 1.1 Raw Data'!$H$15*'Step 1.1 Raw Data'!$H$16/1000,IF('Step 1.1 Raw Data'!$G$9=2,D2920*'Step 1.1 Raw Data'!$I$15*'Step 1.1 Raw Data'!$I$16/1000,IF('Step 1.1 Raw Data'!$G$9=3,D2920*'Step 1.1 Raw Data'!$J$15*'Step 1.1 Raw Data'!$J$16/1000))),0))</f>
        <v>-</v>
      </c>
      <c r="G2920" s="11" t="str">
        <f>IF(ISBLANK('Step 1.1 Raw Data'!A2920),"-",'Step 1.1 Raw Data'!A2920)</f>
        <v>-</v>
      </c>
      <c r="H2920" t="str">
        <f>IF(ISBLANK('Step 1.1 Raw Data'!A2920),"-",HOUR(G2920))</f>
        <v>-</v>
      </c>
      <c r="I2920" t="str">
        <f>IF(ISBLANK('Step 1.1 Raw Data'!A2920),"-",WEEKDAY(G2920))</f>
        <v>-</v>
      </c>
      <c r="J2920" s="2" t="str">
        <f>IF(ISBLANK('Step 1.1 Raw Data'!C2920),"-",'Step 1.1 Raw Data'!C2920)</f>
        <v>-</v>
      </c>
      <c r="K2920" s="18" t="str">
        <f>IF(ISBLANK('Step 1.1 Raw Data'!A2920),"-",IF('Step 1.1 Raw Data'!$G$2=0,J2920*'Step 1.1 Raw Data'!$H$15*'Step 1.1 Raw Data'!$H$16/1000,0))</f>
        <v>-</v>
      </c>
      <c r="L2920" s="18" t="str">
        <f>IF(ISBLANK('Step 1.1 Raw Data'!A2920),"-",IF('Step 1.1 Raw Data'!$G$2=1,IF('Step 1.1 Raw Data'!$H$9=1,J2920*'Step 1.1 Raw Data'!$H$15*'Step 1.1 Raw Data'!$H$16/1000,IF('Step 1.1 Raw Data'!$H$9=2,J2920*'Step 1.1 Raw Data'!$I$15*'Step 1.1 Raw Data'!$I$16/1000,IF('Step 1.1 Raw Data'!$H$9=3,J2920*'Step 1.1 Raw Data'!$J$15*'Step 1.1 Raw Data'!$J$16/1000))),0))</f>
        <v>-</v>
      </c>
      <c r="M2920" s="11" t="str">
        <f>IF(ISBLANK('Step 1.1 Raw Data'!A2920),"-",'Step 1.1 Raw Data'!A2920)</f>
        <v>-</v>
      </c>
      <c r="N2920" t="str">
        <f>IF(ISBLANK('Step 1.1 Raw Data'!A2920),"-",HOUR(M2920))</f>
        <v>-</v>
      </c>
      <c r="O2920" t="str">
        <f>IF(ISBLANK('Step 1.1 Raw Data'!A2920),"-",WEEKDAY(M2920))</f>
        <v>-</v>
      </c>
      <c r="P2920" t="str">
        <f>IF(ISBLANK('Step 1.1 Raw Data'!D2920),"-",'Step 1.1 Raw Data'!D2920)</f>
        <v>-</v>
      </c>
      <c r="Q2920" s="18" t="str">
        <f>IF(ISBLANK('Step 1.1 Raw Data'!A2920),"-",IF('Step 1.1 Raw Data'!$G$2=0,P2920*'Step 1.1 Raw Data'!$H$15*'Step 1.1 Raw Data'!$H$16/1000,0))</f>
        <v>-</v>
      </c>
      <c r="R2920" s="18" t="str">
        <f>IF(ISBLANK('Step 1.1 Raw Data'!A2920),"-",IF('Step 1.1 Raw Data'!$G$2=1,IF('Step 1.1 Raw Data'!$I$9=1,P2920*'Step 1.1 Raw Data'!$H$15*'Step 1.1 Raw Data'!$H$16/1000,IF('Step 1.1 Raw Data'!$I$9=2,P2920*'Step 1.1 Raw Data'!$I$15*'Step 1.1 Raw Data'!$I$16/1000,IF('Step 1.1 Raw Data'!$I$9=3,P2920*'Step 1.1 Raw Data'!$J$15*'Step 1.1 Raw Data'!$J$16/1000))),0))</f>
        <v>-</v>
      </c>
      <c r="S2920" s="11" t="str">
        <f>IF(ISBLANK('Step 1.1 Raw Data'!A2920),"-",'Step 1.1 Raw Data'!A2920)</f>
        <v>-</v>
      </c>
      <c r="T2920" t="str">
        <f>IF(ISBLANK('Step 1.1 Raw Data'!A2920),"-",HOUR(S2920))</f>
        <v>-</v>
      </c>
      <c r="U2920" t="str">
        <f>IF(ISBLANK('Step 1.1 Raw Data'!A2920),"-",WEEKDAY(S2920))</f>
        <v>-</v>
      </c>
      <c r="V2920" t="str">
        <f>IF(ISBLANK('Step 1.1 Raw Data'!E2920),"-",'Step 1.1 Raw Data'!E2920)</f>
        <v>-</v>
      </c>
      <c r="W2920" s="18" t="str">
        <f>IF(ISBLANK('Step 1.1 Raw Data'!A2920),"-",IF('Step 1.1 Raw Data'!$G$2=0,V2920*'Step 1.1 Raw Data'!$H$15*'Step 1.1 Raw Data'!$H$16/1000,0))</f>
        <v>-</v>
      </c>
      <c r="X2920" s="18" t="str">
        <f>IF(ISBLANK('Step 1.1 Raw Data'!A2920),"-",IF('Step 1.1 Raw Data'!$G$2=1,IF('Step 1.1 Raw Data'!$J$9=1,V2920*'Step 1.1 Raw Data'!$H$15*'Step 1.1 Raw Data'!$H$16/1000,IF('Step 1.1 Raw Data'!$J$9=2,V2920*'Step 1.1 Raw Data'!$I$15*'Step 1.1 Raw Data'!$I$16/1000,IF('Step 1.1 Raw Data'!$J$9=3,V2920*'Step 1.1 Raw Data'!$J$15*'Step 1.1 Raw Data'!$J$16/1000))),0))</f>
        <v>-</v>
      </c>
    </row>
    <row r="2921" spans="1:24" ht="12.5" x14ac:dyDescent="0.25">
      <c r="A2921" s="11" t="str">
        <f>IF(ISBLANK('Step 1.1 Raw Data'!A2920),"-",'Step 1.1 Raw Data'!A2920)</f>
        <v>-</v>
      </c>
      <c r="B2921" t="str">
        <f>IF(ISBLANK('Step 1.1 Raw Data'!A2921),"-",HOUR(A2921))</f>
        <v>-</v>
      </c>
      <c r="C2921" t="str">
        <f>IF(ISBLANK('Step 1.1 Raw Data'!A2921),"-",WEEKDAY(A2921))</f>
        <v>-</v>
      </c>
      <c r="D2921" t="str">
        <f>IF(ISBLANK('Step 1.1 Raw Data'!B2921),"-",'Step 1.1 Raw Data'!B2921)</f>
        <v>-</v>
      </c>
      <c r="E2921" s="18" t="str">
        <f>IF(ISBLANK('Step 1.1 Raw Data'!A2921),"-",IF('Step 1.1 Raw Data'!$G$2=0,D2921*'Step 1.1 Raw Data'!$H$15*'Step 1.1 Raw Data'!$H$16/1000,0))</f>
        <v>-</v>
      </c>
      <c r="F2921" s="18" t="str">
        <f>IF(ISBLANK('Step 1.1 Raw Data'!A2921),"-",IF('Step 1.1 Raw Data'!$G$2=1,IF('Step 1.1 Raw Data'!$G$9=1,D2921*'Step 1.1 Raw Data'!$H$15*'Step 1.1 Raw Data'!$H$16/1000,IF('Step 1.1 Raw Data'!$G$9=2,D2921*'Step 1.1 Raw Data'!$I$15*'Step 1.1 Raw Data'!$I$16/1000,IF('Step 1.1 Raw Data'!$G$9=3,D2921*'Step 1.1 Raw Data'!$J$15*'Step 1.1 Raw Data'!$J$16/1000))),0))</f>
        <v>-</v>
      </c>
      <c r="G2921" s="11" t="str">
        <f>IF(ISBLANK('Step 1.1 Raw Data'!A2921),"-",'Step 1.1 Raw Data'!A2921)</f>
        <v>-</v>
      </c>
      <c r="H2921" t="str">
        <f>IF(ISBLANK('Step 1.1 Raw Data'!A2921),"-",HOUR(G2921))</f>
        <v>-</v>
      </c>
      <c r="I2921" t="str">
        <f>IF(ISBLANK('Step 1.1 Raw Data'!A2921),"-",WEEKDAY(G2921))</f>
        <v>-</v>
      </c>
      <c r="J2921" s="2" t="str">
        <f>IF(ISBLANK('Step 1.1 Raw Data'!C2921),"-",'Step 1.1 Raw Data'!C2921)</f>
        <v>-</v>
      </c>
      <c r="K2921" s="18" t="str">
        <f>IF(ISBLANK('Step 1.1 Raw Data'!A2921),"-",IF('Step 1.1 Raw Data'!$G$2=0,J2921*'Step 1.1 Raw Data'!$H$15*'Step 1.1 Raw Data'!$H$16/1000,0))</f>
        <v>-</v>
      </c>
      <c r="L2921" s="18" t="str">
        <f>IF(ISBLANK('Step 1.1 Raw Data'!A2921),"-",IF('Step 1.1 Raw Data'!$G$2=1,IF('Step 1.1 Raw Data'!$H$9=1,J2921*'Step 1.1 Raw Data'!$H$15*'Step 1.1 Raw Data'!$H$16/1000,IF('Step 1.1 Raw Data'!$H$9=2,J2921*'Step 1.1 Raw Data'!$I$15*'Step 1.1 Raw Data'!$I$16/1000,IF('Step 1.1 Raw Data'!$H$9=3,J2921*'Step 1.1 Raw Data'!$J$15*'Step 1.1 Raw Data'!$J$16/1000))),0))</f>
        <v>-</v>
      </c>
      <c r="M2921" s="11" t="str">
        <f>IF(ISBLANK('Step 1.1 Raw Data'!A2921),"-",'Step 1.1 Raw Data'!A2921)</f>
        <v>-</v>
      </c>
      <c r="N2921" t="str">
        <f>IF(ISBLANK('Step 1.1 Raw Data'!A2921),"-",HOUR(M2921))</f>
        <v>-</v>
      </c>
      <c r="O2921" t="str">
        <f>IF(ISBLANK('Step 1.1 Raw Data'!A2921),"-",WEEKDAY(M2921))</f>
        <v>-</v>
      </c>
      <c r="P2921" t="str">
        <f>IF(ISBLANK('Step 1.1 Raw Data'!D2921),"-",'Step 1.1 Raw Data'!D2921)</f>
        <v>-</v>
      </c>
      <c r="Q2921" s="18" t="str">
        <f>IF(ISBLANK('Step 1.1 Raw Data'!A2921),"-",IF('Step 1.1 Raw Data'!$G$2=0,P2921*'Step 1.1 Raw Data'!$H$15*'Step 1.1 Raw Data'!$H$16/1000,0))</f>
        <v>-</v>
      </c>
      <c r="R2921" s="18" t="str">
        <f>IF(ISBLANK('Step 1.1 Raw Data'!A2921),"-",IF('Step 1.1 Raw Data'!$G$2=1,IF('Step 1.1 Raw Data'!$I$9=1,P2921*'Step 1.1 Raw Data'!$H$15*'Step 1.1 Raw Data'!$H$16/1000,IF('Step 1.1 Raw Data'!$I$9=2,P2921*'Step 1.1 Raw Data'!$I$15*'Step 1.1 Raw Data'!$I$16/1000,IF('Step 1.1 Raw Data'!$I$9=3,P2921*'Step 1.1 Raw Data'!$J$15*'Step 1.1 Raw Data'!$J$16/1000))),0))</f>
        <v>-</v>
      </c>
      <c r="S2921" s="11" t="str">
        <f>IF(ISBLANK('Step 1.1 Raw Data'!A2921),"-",'Step 1.1 Raw Data'!A2921)</f>
        <v>-</v>
      </c>
      <c r="T2921" t="str">
        <f>IF(ISBLANK('Step 1.1 Raw Data'!A2921),"-",HOUR(S2921))</f>
        <v>-</v>
      </c>
      <c r="U2921" t="str">
        <f>IF(ISBLANK('Step 1.1 Raw Data'!A2921),"-",WEEKDAY(S2921))</f>
        <v>-</v>
      </c>
      <c r="V2921" t="str">
        <f>IF(ISBLANK('Step 1.1 Raw Data'!E2921),"-",'Step 1.1 Raw Data'!E2921)</f>
        <v>-</v>
      </c>
      <c r="W2921" s="18" t="str">
        <f>IF(ISBLANK('Step 1.1 Raw Data'!A2921),"-",IF('Step 1.1 Raw Data'!$G$2=0,V2921*'Step 1.1 Raw Data'!$H$15*'Step 1.1 Raw Data'!$H$16/1000,0))</f>
        <v>-</v>
      </c>
      <c r="X2921" s="18" t="str">
        <f>IF(ISBLANK('Step 1.1 Raw Data'!A2921),"-",IF('Step 1.1 Raw Data'!$G$2=1,IF('Step 1.1 Raw Data'!$J$9=1,V2921*'Step 1.1 Raw Data'!$H$15*'Step 1.1 Raw Data'!$H$16/1000,IF('Step 1.1 Raw Data'!$J$9=2,V2921*'Step 1.1 Raw Data'!$I$15*'Step 1.1 Raw Data'!$I$16/1000,IF('Step 1.1 Raw Data'!$J$9=3,V2921*'Step 1.1 Raw Data'!$J$15*'Step 1.1 Raw Data'!$J$16/1000))),0))</f>
        <v>-</v>
      </c>
    </row>
    <row r="2922" spans="1:24" ht="12.5" x14ac:dyDescent="0.25">
      <c r="A2922" s="11" t="str">
        <f>IF(ISBLANK('Step 1.1 Raw Data'!A2921),"-",'Step 1.1 Raw Data'!A2921)</f>
        <v>-</v>
      </c>
      <c r="B2922" t="str">
        <f>IF(ISBLANK('Step 1.1 Raw Data'!A2922),"-",HOUR(A2922))</f>
        <v>-</v>
      </c>
      <c r="C2922" t="str">
        <f>IF(ISBLANK('Step 1.1 Raw Data'!A2922),"-",WEEKDAY(A2922))</f>
        <v>-</v>
      </c>
      <c r="D2922" t="str">
        <f>IF(ISBLANK('Step 1.1 Raw Data'!B2922),"-",'Step 1.1 Raw Data'!B2922)</f>
        <v>-</v>
      </c>
      <c r="E2922" s="18" t="str">
        <f>IF(ISBLANK('Step 1.1 Raw Data'!A2922),"-",IF('Step 1.1 Raw Data'!$G$2=0,D2922*'Step 1.1 Raw Data'!$H$15*'Step 1.1 Raw Data'!$H$16/1000,0))</f>
        <v>-</v>
      </c>
      <c r="F2922" s="18" t="str">
        <f>IF(ISBLANK('Step 1.1 Raw Data'!A2922),"-",IF('Step 1.1 Raw Data'!$G$2=1,IF('Step 1.1 Raw Data'!$G$9=1,D2922*'Step 1.1 Raw Data'!$H$15*'Step 1.1 Raw Data'!$H$16/1000,IF('Step 1.1 Raw Data'!$G$9=2,D2922*'Step 1.1 Raw Data'!$I$15*'Step 1.1 Raw Data'!$I$16/1000,IF('Step 1.1 Raw Data'!$G$9=3,D2922*'Step 1.1 Raw Data'!$J$15*'Step 1.1 Raw Data'!$J$16/1000))),0))</f>
        <v>-</v>
      </c>
      <c r="G2922" s="11" t="str">
        <f>IF(ISBLANK('Step 1.1 Raw Data'!A2922),"-",'Step 1.1 Raw Data'!A2922)</f>
        <v>-</v>
      </c>
      <c r="H2922" t="str">
        <f>IF(ISBLANK('Step 1.1 Raw Data'!A2922),"-",HOUR(G2922))</f>
        <v>-</v>
      </c>
      <c r="I2922" t="str">
        <f>IF(ISBLANK('Step 1.1 Raw Data'!A2922),"-",WEEKDAY(G2922))</f>
        <v>-</v>
      </c>
      <c r="J2922" s="2" t="str">
        <f>IF(ISBLANK('Step 1.1 Raw Data'!C2922),"-",'Step 1.1 Raw Data'!C2922)</f>
        <v>-</v>
      </c>
      <c r="K2922" s="18" t="str">
        <f>IF(ISBLANK('Step 1.1 Raw Data'!A2922),"-",IF('Step 1.1 Raw Data'!$G$2=0,J2922*'Step 1.1 Raw Data'!$H$15*'Step 1.1 Raw Data'!$H$16/1000,0))</f>
        <v>-</v>
      </c>
      <c r="L2922" s="18" t="str">
        <f>IF(ISBLANK('Step 1.1 Raw Data'!A2922),"-",IF('Step 1.1 Raw Data'!$G$2=1,IF('Step 1.1 Raw Data'!$H$9=1,J2922*'Step 1.1 Raw Data'!$H$15*'Step 1.1 Raw Data'!$H$16/1000,IF('Step 1.1 Raw Data'!$H$9=2,J2922*'Step 1.1 Raw Data'!$I$15*'Step 1.1 Raw Data'!$I$16/1000,IF('Step 1.1 Raw Data'!$H$9=3,J2922*'Step 1.1 Raw Data'!$J$15*'Step 1.1 Raw Data'!$J$16/1000))),0))</f>
        <v>-</v>
      </c>
      <c r="M2922" s="11" t="str">
        <f>IF(ISBLANK('Step 1.1 Raw Data'!A2922),"-",'Step 1.1 Raw Data'!A2922)</f>
        <v>-</v>
      </c>
      <c r="N2922" t="str">
        <f>IF(ISBLANK('Step 1.1 Raw Data'!A2922),"-",HOUR(M2922))</f>
        <v>-</v>
      </c>
      <c r="O2922" t="str">
        <f>IF(ISBLANK('Step 1.1 Raw Data'!A2922),"-",WEEKDAY(M2922))</f>
        <v>-</v>
      </c>
      <c r="P2922" t="str">
        <f>IF(ISBLANK('Step 1.1 Raw Data'!D2922),"-",'Step 1.1 Raw Data'!D2922)</f>
        <v>-</v>
      </c>
      <c r="Q2922" s="18" t="str">
        <f>IF(ISBLANK('Step 1.1 Raw Data'!A2922),"-",IF('Step 1.1 Raw Data'!$G$2=0,P2922*'Step 1.1 Raw Data'!$H$15*'Step 1.1 Raw Data'!$H$16/1000,0))</f>
        <v>-</v>
      </c>
      <c r="R2922" s="18" t="str">
        <f>IF(ISBLANK('Step 1.1 Raw Data'!A2922),"-",IF('Step 1.1 Raw Data'!$G$2=1,IF('Step 1.1 Raw Data'!$I$9=1,P2922*'Step 1.1 Raw Data'!$H$15*'Step 1.1 Raw Data'!$H$16/1000,IF('Step 1.1 Raw Data'!$I$9=2,P2922*'Step 1.1 Raw Data'!$I$15*'Step 1.1 Raw Data'!$I$16/1000,IF('Step 1.1 Raw Data'!$I$9=3,P2922*'Step 1.1 Raw Data'!$J$15*'Step 1.1 Raw Data'!$J$16/1000))),0))</f>
        <v>-</v>
      </c>
      <c r="S2922" s="11" t="str">
        <f>IF(ISBLANK('Step 1.1 Raw Data'!A2922),"-",'Step 1.1 Raw Data'!A2922)</f>
        <v>-</v>
      </c>
      <c r="T2922" t="str">
        <f>IF(ISBLANK('Step 1.1 Raw Data'!A2922),"-",HOUR(S2922))</f>
        <v>-</v>
      </c>
      <c r="U2922" t="str">
        <f>IF(ISBLANK('Step 1.1 Raw Data'!A2922),"-",WEEKDAY(S2922))</f>
        <v>-</v>
      </c>
      <c r="V2922" t="str">
        <f>IF(ISBLANK('Step 1.1 Raw Data'!E2922),"-",'Step 1.1 Raw Data'!E2922)</f>
        <v>-</v>
      </c>
      <c r="W2922" s="18" t="str">
        <f>IF(ISBLANK('Step 1.1 Raw Data'!A2922),"-",IF('Step 1.1 Raw Data'!$G$2=0,V2922*'Step 1.1 Raw Data'!$H$15*'Step 1.1 Raw Data'!$H$16/1000,0))</f>
        <v>-</v>
      </c>
      <c r="X2922" s="18" t="str">
        <f>IF(ISBLANK('Step 1.1 Raw Data'!A2922),"-",IF('Step 1.1 Raw Data'!$G$2=1,IF('Step 1.1 Raw Data'!$J$9=1,V2922*'Step 1.1 Raw Data'!$H$15*'Step 1.1 Raw Data'!$H$16/1000,IF('Step 1.1 Raw Data'!$J$9=2,V2922*'Step 1.1 Raw Data'!$I$15*'Step 1.1 Raw Data'!$I$16/1000,IF('Step 1.1 Raw Data'!$J$9=3,V2922*'Step 1.1 Raw Data'!$J$15*'Step 1.1 Raw Data'!$J$16/1000))),0))</f>
        <v>-</v>
      </c>
    </row>
    <row r="2923" spans="1:24" ht="12.5" x14ac:dyDescent="0.25">
      <c r="A2923" s="11" t="str">
        <f>IF(ISBLANK('Step 1.1 Raw Data'!A2922),"-",'Step 1.1 Raw Data'!A2922)</f>
        <v>-</v>
      </c>
      <c r="B2923" t="str">
        <f>IF(ISBLANK('Step 1.1 Raw Data'!A2923),"-",HOUR(A2923))</f>
        <v>-</v>
      </c>
      <c r="C2923" t="str">
        <f>IF(ISBLANK('Step 1.1 Raw Data'!A2923),"-",WEEKDAY(A2923))</f>
        <v>-</v>
      </c>
      <c r="D2923" t="str">
        <f>IF(ISBLANK('Step 1.1 Raw Data'!B2923),"-",'Step 1.1 Raw Data'!B2923)</f>
        <v>-</v>
      </c>
      <c r="E2923" s="18" t="str">
        <f>IF(ISBLANK('Step 1.1 Raw Data'!A2923),"-",IF('Step 1.1 Raw Data'!$G$2=0,D2923*'Step 1.1 Raw Data'!$H$15*'Step 1.1 Raw Data'!$H$16/1000,0))</f>
        <v>-</v>
      </c>
      <c r="F2923" s="18" t="str">
        <f>IF(ISBLANK('Step 1.1 Raw Data'!A2923),"-",IF('Step 1.1 Raw Data'!$G$2=1,IF('Step 1.1 Raw Data'!$G$9=1,D2923*'Step 1.1 Raw Data'!$H$15*'Step 1.1 Raw Data'!$H$16/1000,IF('Step 1.1 Raw Data'!$G$9=2,D2923*'Step 1.1 Raw Data'!$I$15*'Step 1.1 Raw Data'!$I$16/1000,IF('Step 1.1 Raw Data'!$G$9=3,D2923*'Step 1.1 Raw Data'!$J$15*'Step 1.1 Raw Data'!$J$16/1000))),0))</f>
        <v>-</v>
      </c>
      <c r="G2923" s="11" t="str">
        <f>IF(ISBLANK('Step 1.1 Raw Data'!A2923),"-",'Step 1.1 Raw Data'!A2923)</f>
        <v>-</v>
      </c>
      <c r="H2923" t="str">
        <f>IF(ISBLANK('Step 1.1 Raw Data'!A2923),"-",HOUR(G2923))</f>
        <v>-</v>
      </c>
      <c r="I2923" t="str">
        <f>IF(ISBLANK('Step 1.1 Raw Data'!A2923),"-",WEEKDAY(G2923))</f>
        <v>-</v>
      </c>
      <c r="J2923" s="2" t="str">
        <f>IF(ISBLANK('Step 1.1 Raw Data'!C2923),"-",'Step 1.1 Raw Data'!C2923)</f>
        <v>-</v>
      </c>
      <c r="K2923" s="18" t="str">
        <f>IF(ISBLANK('Step 1.1 Raw Data'!A2923),"-",IF('Step 1.1 Raw Data'!$G$2=0,J2923*'Step 1.1 Raw Data'!$H$15*'Step 1.1 Raw Data'!$H$16/1000,0))</f>
        <v>-</v>
      </c>
      <c r="L2923" s="18" t="str">
        <f>IF(ISBLANK('Step 1.1 Raw Data'!A2923),"-",IF('Step 1.1 Raw Data'!$G$2=1,IF('Step 1.1 Raw Data'!$H$9=1,J2923*'Step 1.1 Raw Data'!$H$15*'Step 1.1 Raw Data'!$H$16/1000,IF('Step 1.1 Raw Data'!$H$9=2,J2923*'Step 1.1 Raw Data'!$I$15*'Step 1.1 Raw Data'!$I$16/1000,IF('Step 1.1 Raw Data'!$H$9=3,J2923*'Step 1.1 Raw Data'!$J$15*'Step 1.1 Raw Data'!$J$16/1000))),0))</f>
        <v>-</v>
      </c>
      <c r="M2923" s="11" t="str">
        <f>IF(ISBLANK('Step 1.1 Raw Data'!A2923),"-",'Step 1.1 Raw Data'!A2923)</f>
        <v>-</v>
      </c>
      <c r="N2923" t="str">
        <f>IF(ISBLANK('Step 1.1 Raw Data'!A2923),"-",HOUR(M2923))</f>
        <v>-</v>
      </c>
      <c r="O2923" t="str">
        <f>IF(ISBLANK('Step 1.1 Raw Data'!A2923),"-",WEEKDAY(M2923))</f>
        <v>-</v>
      </c>
      <c r="P2923" t="str">
        <f>IF(ISBLANK('Step 1.1 Raw Data'!D2923),"-",'Step 1.1 Raw Data'!D2923)</f>
        <v>-</v>
      </c>
      <c r="Q2923" s="18" t="str">
        <f>IF(ISBLANK('Step 1.1 Raw Data'!A2923),"-",IF('Step 1.1 Raw Data'!$G$2=0,P2923*'Step 1.1 Raw Data'!$H$15*'Step 1.1 Raw Data'!$H$16/1000,0))</f>
        <v>-</v>
      </c>
      <c r="R2923" s="18" t="str">
        <f>IF(ISBLANK('Step 1.1 Raw Data'!A2923),"-",IF('Step 1.1 Raw Data'!$G$2=1,IF('Step 1.1 Raw Data'!$I$9=1,P2923*'Step 1.1 Raw Data'!$H$15*'Step 1.1 Raw Data'!$H$16/1000,IF('Step 1.1 Raw Data'!$I$9=2,P2923*'Step 1.1 Raw Data'!$I$15*'Step 1.1 Raw Data'!$I$16/1000,IF('Step 1.1 Raw Data'!$I$9=3,P2923*'Step 1.1 Raw Data'!$J$15*'Step 1.1 Raw Data'!$J$16/1000))),0))</f>
        <v>-</v>
      </c>
      <c r="S2923" s="11" t="str">
        <f>IF(ISBLANK('Step 1.1 Raw Data'!A2923),"-",'Step 1.1 Raw Data'!A2923)</f>
        <v>-</v>
      </c>
      <c r="T2923" t="str">
        <f>IF(ISBLANK('Step 1.1 Raw Data'!A2923),"-",HOUR(S2923))</f>
        <v>-</v>
      </c>
      <c r="U2923" t="str">
        <f>IF(ISBLANK('Step 1.1 Raw Data'!A2923),"-",WEEKDAY(S2923))</f>
        <v>-</v>
      </c>
      <c r="V2923" t="str">
        <f>IF(ISBLANK('Step 1.1 Raw Data'!E2923),"-",'Step 1.1 Raw Data'!E2923)</f>
        <v>-</v>
      </c>
      <c r="W2923" s="18" t="str">
        <f>IF(ISBLANK('Step 1.1 Raw Data'!A2923),"-",IF('Step 1.1 Raw Data'!$G$2=0,V2923*'Step 1.1 Raw Data'!$H$15*'Step 1.1 Raw Data'!$H$16/1000,0))</f>
        <v>-</v>
      </c>
      <c r="X2923" s="18" t="str">
        <f>IF(ISBLANK('Step 1.1 Raw Data'!A2923),"-",IF('Step 1.1 Raw Data'!$G$2=1,IF('Step 1.1 Raw Data'!$J$9=1,V2923*'Step 1.1 Raw Data'!$H$15*'Step 1.1 Raw Data'!$H$16/1000,IF('Step 1.1 Raw Data'!$J$9=2,V2923*'Step 1.1 Raw Data'!$I$15*'Step 1.1 Raw Data'!$I$16/1000,IF('Step 1.1 Raw Data'!$J$9=3,V2923*'Step 1.1 Raw Data'!$J$15*'Step 1.1 Raw Data'!$J$16/1000))),0))</f>
        <v>-</v>
      </c>
    </row>
    <row r="2924" spans="1:24" ht="12.5" x14ac:dyDescent="0.25">
      <c r="A2924" s="11" t="str">
        <f>IF(ISBLANK('Step 1.1 Raw Data'!A2923),"-",'Step 1.1 Raw Data'!A2923)</f>
        <v>-</v>
      </c>
      <c r="B2924" t="str">
        <f>IF(ISBLANK('Step 1.1 Raw Data'!A2924),"-",HOUR(A2924))</f>
        <v>-</v>
      </c>
      <c r="C2924" t="str">
        <f>IF(ISBLANK('Step 1.1 Raw Data'!A2924),"-",WEEKDAY(A2924))</f>
        <v>-</v>
      </c>
      <c r="D2924" t="str">
        <f>IF(ISBLANK('Step 1.1 Raw Data'!B2924),"-",'Step 1.1 Raw Data'!B2924)</f>
        <v>-</v>
      </c>
      <c r="E2924" s="18" t="str">
        <f>IF(ISBLANK('Step 1.1 Raw Data'!A2924),"-",IF('Step 1.1 Raw Data'!$G$2=0,D2924*'Step 1.1 Raw Data'!$H$15*'Step 1.1 Raw Data'!$H$16/1000,0))</f>
        <v>-</v>
      </c>
      <c r="F2924" s="18" t="str">
        <f>IF(ISBLANK('Step 1.1 Raw Data'!A2924),"-",IF('Step 1.1 Raw Data'!$G$2=1,IF('Step 1.1 Raw Data'!$G$9=1,D2924*'Step 1.1 Raw Data'!$H$15*'Step 1.1 Raw Data'!$H$16/1000,IF('Step 1.1 Raw Data'!$G$9=2,D2924*'Step 1.1 Raw Data'!$I$15*'Step 1.1 Raw Data'!$I$16/1000,IF('Step 1.1 Raw Data'!$G$9=3,D2924*'Step 1.1 Raw Data'!$J$15*'Step 1.1 Raw Data'!$J$16/1000))),0))</f>
        <v>-</v>
      </c>
      <c r="G2924" s="11" t="str">
        <f>IF(ISBLANK('Step 1.1 Raw Data'!A2924),"-",'Step 1.1 Raw Data'!A2924)</f>
        <v>-</v>
      </c>
      <c r="H2924" t="str">
        <f>IF(ISBLANK('Step 1.1 Raw Data'!A2924),"-",HOUR(G2924))</f>
        <v>-</v>
      </c>
      <c r="I2924" t="str">
        <f>IF(ISBLANK('Step 1.1 Raw Data'!A2924),"-",WEEKDAY(G2924))</f>
        <v>-</v>
      </c>
      <c r="J2924" s="2" t="str">
        <f>IF(ISBLANK('Step 1.1 Raw Data'!C2924),"-",'Step 1.1 Raw Data'!C2924)</f>
        <v>-</v>
      </c>
      <c r="K2924" s="18" t="str">
        <f>IF(ISBLANK('Step 1.1 Raw Data'!A2924),"-",IF('Step 1.1 Raw Data'!$G$2=0,J2924*'Step 1.1 Raw Data'!$H$15*'Step 1.1 Raw Data'!$H$16/1000,0))</f>
        <v>-</v>
      </c>
      <c r="L2924" s="18" t="str">
        <f>IF(ISBLANK('Step 1.1 Raw Data'!A2924),"-",IF('Step 1.1 Raw Data'!$G$2=1,IF('Step 1.1 Raw Data'!$H$9=1,J2924*'Step 1.1 Raw Data'!$H$15*'Step 1.1 Raw Data'!$H$16/1000,IF('Step 1.1 Raw Data'!$H$9=2,J2924*'Step 1.1 Raw Data'!$I$15*'Step 1.1 Raw Data'!$I$16/1000,IF('Step 1.1 Raw Data'!$H$9=3,J2924*'Step 1.1 Raw Data'!$J$15*'Step 1.1 Raw Data'!$J$16/1000))),0))</f>
        <v>-</v>
      </c>
      <c r="M2924" s="11" t="str">
        <f>IF(ISBLANK('Step 1.1 Raw Data'!A2924),"-",'Step 1.1 Raw Data'!A2924)</f>
        <v>-</v>
      </c>
      <c r="N2924" t="str">
        <f>IF(ISBLANK('Step 1.1 Raw Data'!A2924),"-",HOUR(M2924))</f>
        <v>-</v>
      </c>
      <c r="O2924" t="str">
        <f>IF(ISBLANK('Step 1.1 Raw Data'!A2924),"-",WEEKDAY(M2924))</f>
        <v>-</v>
      </c>
      <c r="P2924" t="str">
        <f>IF(ISBLANK('Step 1.1 Raw Data'!D2924),"-",'Step 1.1 Raw Data'!D2924)</f>
        <v>-</v>
      </c>
      <c r="Q2924" s="18" t="str">
        <f>IF(ISBLANK('Step 1.1 Raw Data'!A2924),"-",IF('Step 1.1 Raw Data'!$G$2=0,P2924*'Step 1.1 Raw Data'!$H$15*'Step 1.1 Raw Data'!$H$16/1000,0))</f>
        <v>-</v>
      </c>
      <c r="R2924" s="18" t="str">
        <f>IF(ISBLANK('Step 1.1 Raw Data'!A2924),"-",IF('Step 1.1 Raw Data'!$G$2=1,IF('Step 1.1 Raw Data'!$I$9=1,P2924*'Step 1.1 Raw Data'!$H$15*'Step 1.1 Raw Data'!$H$16/1000,IF('Step 1.1 Raw Data'!$I$9=2,P2924*'Step 1.1 Raw Data'!$I$15*'Step 1.1 Raw Data'!$I$16/1000,IF('Step 1.1 Raw Data'!$I$9=3,P2924*'Step 1.1 Raw Data'!$J$15*'Step 1.1 Raw Data'!$J$16/1000))),0))</f>
        <v>-</v>
      </c>
      <c r="S2924" s="11" t="str">
        <f>IF(ISBLANK('Step 1.1 Raw Data'!A2924),"-",'Step 1.1 Raw Data'!A2924)</f>
        <v>-</v>
      </c>
      <c r="T2924" t="str">
        <f>IF(ISBLANK('Step 1.1 Raw Data'!A2924),"-",HOUR(S2924))</f>
        <v>-</v>
      </c>
      <c r="U2924" t="str">
        <f>IF(ISBLANK('Step 1.1 Raw Data'!A2924),"-",WEEKDAY(S2924))</f>
        <v>-</v>
      </c>
      <c r="V2924" t="str">
        <f>IF(ISBLANK('Step 1.1 Raw Data'!E2924),"-",'Step 1.1 Raw Data'!E2924)</f>
        <v>-</v>
      </c>
      <c r="W2924" s="18" t="str">
        <f>IF(ISBLANK('Step 1.1 Raw Data'!A2924),"-",IF('Step 1.1 Raw Data'!$G$2=0,V2924*'Step 1.1 Raw Data'!$H$15*'Step 1.1 Raw Data'!$H$16/1000,0))</f>
        <v>-</v>
      </c>
      <c r="X2924" s="18" t="str">
        <f>IF(ISBLANK('Step 1.1 Raw Data'!A2924),"-",IF('Step 1.1 Raw Data'!$G$2=1,IF('Step 1.1 Raw Data'!$J$9=1,V2924*'Step 1.1 Raw Data'!$H$15*'Step 1.1 Raw Data'!$H$16/1000,IF('Step 1.1 Raw Data'!$J$9=2,V2924*'Step 1.1 Raw Data'!$I$15*'Step 1.1 Raw Data'!$I$16/1000,IF('Step 1.1 Raw Data'!$J$9=3,V2924*'Step 1.1 Raw Data'!$J$15*'Step 1.1 Raw Data'!$J$16/1000))),0))</f>
        <v>-</v>
      </c>
    </row>
    <row r="2925" spans="1:24" ht="12.5" x14ac:dyDescent="0.25">
      <c r="A2925" s="11" t="str">
        <f>IF(ISBLANK('Step 1.1 Raw Data'!A2924),"-",'Step 1.1 Raw Data'!A2924)</f>
        <v>-</v>
      </c>
      <c r="B2925" t="str">
        <f>IF(ISBLANK('Step 1.1 Raw Data'!A2925),"-",HOUR(A2925))</f>
        <v>-</v>
      </c>
      <c r="C2925" t="str">
        <f>IF(ISBLANK('Step 1.1 Raw Data'!A2925),"-",WEEKDAY(A2925))</f>
        <v>-</v>
      </c>
      <c r="D2925" t="str">
        <f>IF(ISBLANK('Step 1.1 Raw Data'!B2925),"-",'Step 1.1 Raw Data'!B2925)</f>
        <v>-</v>
      </c>
      <c r="E2925" s="18" t="str">
        <f>IF(ISBLANK('Step 1.1 Raw Data'!A2925),"-",IF('Step 1.1 Raw Data'!$G$2=0,D2925*'Step 1.1 Raw Data'!$H$15*'Step 1.1 Raw Data'!$H$16/1000,0))</f>
        <v>-</v>
      </c>
      <c r="F2925" s="18" t="str">
        <f>IF(ISBLANK('Step 1.1 Raw Data'!A2925),"-",IF('Step 1.1 Raw Data'!$G$2=1,IF('Step 1.1 Raw Data'!$G$9=1,D2925*'Step 1.1 Raw Data'!$H$15*'Step 1.1 Raw Data'!$H$16/1000,IF('Step 1.1 Raw Data'!$G$9=2,D2925*'Step 1.1 Raw Data'!$I$15*'Step 1.1 Raw Data'!$I$16/1000,IF('Step 1.1 Raw Data'!$G$9=3,D2925*'Step 1.1 Raw Data'!$J$15*'Step 1.1 Raw Data'!$J$16/1000))),0))</f>
        <v>-</v>
      </c>
      <c r="G2925" s="11" t="str">
        <f>IF(ISBLANK('Step 1.1 Raw Data'!A2925),"-",'Step 1.1 Raw Data'!A2925)</f>
        <v>-</v>
      </c>
      <c r="H2925" t="str">
        <f>IF(ISBLANK('Step 1.1 Raw Data'!A2925),"-",HOUR(G2925))</f>
        <v>-</v>
      </c>
      <c r="I2925" t="str">
        <f>IF(ISBLANK('Step 1.1 Raw Data'!A2925),"-",WEEKDAY(G2925))</f>
        <v>-</v>
      </c>
      <c r="J2925" s="2" t="str">
        <f>IF(ISBLANK('Step 1.1 Raw Data'!C2925),"-",'Step 1.1 Raw Data'!C2925)</f>
        <v>-</v>
      </c>
      <c r="K2925" s="18" t="str">
        <f>IF(ISBLANK('Step 1.1 Raw Data'!A2925),"-",IF('Step 1.1 Raw Data'!$G$2=0,J2925*'Step 1.1 Raw Data'!$H$15*'Step 1.1 Raw Data'!$H$16/1000,0))</f>
        <v>-</v>
      </c>
      <c r="L2925" s="18" t="str">
        <f>IF(ISBLANK('Step 1.1 Raw Data'!A2925),"-",IF('Step 1.1 Raw Data'!$G$2=1,IF('Step 1.1 Raw Data'!$H$9=1,J2925*'Step 1.1 Raw Data'!$H$15*'Step 1.1 Raw Data'!$H$16/1000,IF('Step 1.1 Raw Data'!$H$9=2,J2925*'Step 1.1 Raw Data'!$I$15*'Step 1.1 Raw Data'!$I$16/1000,IF('Step 1.1 Raw Data'!$H$9=3,J2925*'Step 1.1 Raw Data'!$J$15*'Step 1.1 Raw Data'!$J$16/1000))),0))</f>
        <v>-</v>
      </c>
      <c r="M2925" s="11" t="str">
        <f>IF(ISBLANK('Step 1.1 Raw Data'!A2925),"-",'Step 1.1 Raw Data'!A2925)</f>
        <v>-</v>
      </c>
      <c r="N2925" t="str">
        <f>IF(ISBLANK('Step 1.1 Raw Data'!A2925),"-",HOUR(M2925))</f>
        <v>-</v>
      </c>
      <c r="O2925" t="str">
        <f>IF(ISBLANK('Step 1.1 Raw Data'!A2925),"-",WEEKDAY(M2925))</f>
        <v>-</v>
      </c>
      <c r="P2925" t="str">
        <f>IF(ISBLANK('Step 1.1 Raw Data'!D2925),"-",'Step 1.1 Raw Data'!D2925)</f>
        <v>-</v>
      </c>
      <c r="Q2925" s="18" t="str">
        <f>IF(ISBLANK('Step 1.1 Raw Data'!A2925),"-",IF('Step 1.1 Raw Data'!$G$2=0,P2925*'Step 1.1 Raw Data'!$H$15*'Step 1.1 Raw Data'!$H$16/1000,0))</f>
        <v>-</v>
      </c>
      <c r="R2925" s="18" t="str">
        <f>IF(ISBLANK('Step 1.1 Raw Data'!A2925),"-",IF('Step 1.1 Raw Data'!$G$2=1,IF('Step 1.1 Raw Data'!$I$9=1,P2925*'Step 1.1 Raw Data'!$H$15*'Step 1.1 Raw Data'!$H$16/1000,IF('Step 1.1 Raw Data'!$I$9=2,P2925*'Step 1.1 Raw Data'!$I$15*'Step 1.1 Raw Data'!$I$16/1000,IF('Step 1.1 Raw Data'!$I$9=3,P2925*'Step 1.1 Raw Data'!$J$15*'Step 1.1 Raw Data'!$J$16/1000))),0))</f>
        <v>-</v>
      </c>
      <c r="S2925" s="11" t="str">
        <f>IF(ISBLANK('Step 1.1 Raw Data'!A2925),"-",'Step 1.1 Raw Data'!A2925)</f>
        <v>-</v>
      </c>
      <c r="T2925" t="str">
        <f>IF(ISBLANK('Step 1.1 Raw Data'!A2925),"-",HOUR(S2925))</f>
        <v>-</v>
      </c>
      <c r="U2925" t="str">
        <f>IF(ISBLANK('Step 1.1 Raw Data'!A2925),"-",WEEKDAY(S2925))</f>
        <v>-</v>
      </c>
      <c r="V2925" t="str">
        <f>IF(ISBLANK('Step 1.1 Raw Data'!E2925),"-",'Step 1.1 Raw Data'!E2925)</f>
        <v>-</v>
      </c>
      <c r="W2925" s="18" t="str">
        <f>IF(ISBLANK('Step 1.1 Raw Data'!A2925),"-",IF('Step 1.1 Raw Data'!$G$2=0,V2925*'Step 1.1 Raw Data'!$H$15*'Step 1.1 Raw Data'!$H$16/1000,0))</f>
        <v>-</v>
      </c>
      <c r="X2925" s="18" t="str">
        <f>IF(ISBLANK('Step 1.1 Raw Data'!A2925),"-",IF('Step 1.1 Raw Data'!$G$2=1,IF('Step 1.1 Raw Data'!$J$9=1,V2925*'Step 1.1 Raw Data'!$H$15*'Step 1.1 Raw Data'!$H$16/1000,IF('Step 1.1 Raw Data'!$J$9=2,V2925*'Step 1.1 Raw Data'!$I$15*'Step 1.1 Raw Data'!$I$16/1000,IF('Step 1.1 Raw Data'!$J$9=3,V2925*'Step 1.1 Raw Data'!$J$15*'Step 1.1 Raw Data'!$J$16/1000))),0))</f>
        <v>-</v>
      </c>
    </row>
    <row r="2926" spans="1:24" ht="12.5" x14ac:dyDescent="0.25">
      <c r="A2926" s="11" t="str">
        <f>IF(ISBLANK('Step 1.1 Raw Data'!A2925),"-",'Step 1.1 Raw Data'!A2925)</f>
        <v>-</v>
      </c>
      <c r="B2926" t="str">
        <f>IF(ISBLANK('Step 1.1 Raw Data'!A2926),"-",HOUR(A2926))</f>
        <v>-</v>
      </c>
      <c r="C2926" t="str">
        <f>IF(ISBLANK('Step 1.1 Raw Data'!A2926),"-",WEEKDAY(A2926))</f>
        <v>-</v>
      </c>
      <c r="D2926" t="str">
        <f>IF(ISBLANK('Step 1.1 Raw Data'!B2926),"-",'Step 1.1 Raw Data'!B2926)</f>
        <v>-</v>
      </c>
      <c r="E2926" s="18" t="str">
        <f>IF(ISBLANK('Step 1.1 Raw Data'!A2926),"-",IF('Step 1.1 Raw Data'!$G$2=0,D2926*'Step 1.1 Raw Data'!$H$15*'Step 1.1 Raw Data'!$H$16/1000,0))</f>
        <v>-</v>
      </c>
      <c r="F2926" s="18" t="str">
        <f>IF(ISBLANK('Step 1.1 Raw Data'!A2926),"-",IF('Step 1.1 Raw Data'!$G$2=1,IF('Step 1.1 Raw Data'!$G$9=1,D2926*'Step 1.1 Raw Data'!$H$15*'Step 1.1 Raw Data'!$H$16/1000,IF('Step 1.1 Raw Data'!$G$9=2,D2926*'Step 1.1 Raw Data'!$I$15*'Step 1.1 Raw Data'!$I$16/1000,IF('Step 1.1 Raw Data'!$G$9=3,D2926*'Step 1.1 Raw Data'!$J$15*'Step 1.1 Raw Data'!$J$16/1000))),0))</f>
        <v>-</v>
      </c>
      <c r="G2926" s="11" t="str">
        <f>IF(ISBLANK('Step 1.1 Raw Data'!A2926),"-",'Step 1.1 Raw Data'!A2926)</f>
        <v>-</v>
      </c>
      <c r="H2926" t="str">
        <f>IF(ISBLANK('Step 1.1 Raw Data'!A2926),"-",HOUR(G2926))</f>
        <v>-</v>
      </c>
      <c r="I2926" t="str">
        <f>IF(ISBLANK('Step 1.1 Raw Data'!A2926),"-",WEEKDAY(G2926))</f>
        <v>-</v>
      </c>
      <c r="J2926" s="2" t="str">
        <f>IF(ISBLANK('Step 1.1 Raw Data'!C2926),"-",'Step 1.1 Raw Data'!C2926)</f>
        <v>-</v>
      </c>
      <c r="K2926" s="18" t="str">
        <f>IF(ISBLANK('Step 1.1 Raw Data'!A2926),"-",IF('Step 1.1 Raw Data'!$G$2=0,J2926*'Step 1.1 Raw Data'!$H$15*'Step 1.1 Raw Data'!$H$16/1000,0))</f>
        <v>-</v>
      </c>
      <c r="L2926" s="18" t="str">
        <f>IF(ISBLANK('Step 1.1 Raw Data'!A2926),"-",IF('Step 1.1 Raw Data'!$G$2=1,IF('Step 1.1 Raw Data'!$H$9=1,J2926*'Step 1.1 Raw Data'!$H$15*'Step 1.1 Raw Data'!$H$16/1000,IF('Step 1.1 Raw Data'!$H$9=2,J2926*'Step 1.1 Raw Data'!$I$15*'Step 1.1 Raw Data'!$I$16/1000,IF('Step 1.1 Raw Data'!$H$9=3,J2926*'Step 1.1 Raw Data'!$J$15*'Step 1.1 Raw Data'!$J$16/1000))),0))</f>
        <v>-</v>
      </c>
      <c r="M2926" s="11" t="str">
        <f>IF(ISBLANK('Step 1.1 Raw Data'!A2926),"-",'Step 1.1 Raw Data'!A2926)</f>
        <v>-</v>
      </c>
      <c r="N2926" t="str">
        <f>IF(ISBLANK('Step 1.1 Raw Data'!A2926),"-",HOUR(M2926))</f>
        <v>-</v>
      </c>
      <c r="O2926" t="str">
        <f>IF(ISBLANK('Step 1.1 Raw Data'!A2926),"-",WEEKDAY(M2926))</f>
        <v>-</v>
      </c>
      <c r="P2926" t="str">
        <f>IF(ISBLANK('Step 1.1 Raw Data'!D2926),"-",'Step 1.1 Raw Data'!D2926)</f>
        <v>-</v>
      </c>
      <c r="Q2926" s="18" t="str">
        <f>IF(ISBLANK('Step 1.1 Raw Data'!A2926),"-",IF('Step 1.1 Raw Data'!$G$2=0,P2926*'Step 1.1 Raw Data'!$H$15*'Step 1.1 Raw Data'!$H$16/1000,0))</f>
        <v>-</v>
      </c>
      <c r="R2926" s="18" t="str">
        <f>IF(ISBLANK('Step 1.1 Raw Data'!A2926),"-",IF('Step 1.1 Raw Data'!$G$2=1,IF('Step 1.1 Raw Data'!$I$9=1,P2926*'Step 1.1 Raw Data'!$H$15*'Step 1.1 Raw Data'!$H$16/1000,IF('Step 1.1 Raw Data'!$I$9=2,P2926*'Step 1.1 Raw Data'!$I$15*'Step 1.1 Raw Data'!$I$16/1000,IF('Step 1.1 Raw Data'!$I$9=3,P2926*'Step 1.1 Raw Data'!$J$15*'Step 1.1 Raw Data'!$J$16/1000))),0))</f>
        <v>-</v>
      </c>
      <c r="S2926" s="11" t="str">
        <f>IF(ISBLANK('Step 1.1 Raw Data'!A2926),"-",'Step 1.1 Raw Data'!A2926)</f>
        <v>-</v>
      </c>
      <c r="T2926" t="str">
        <f>IF(ISBLANK('Step 1.1 Raw Data'!A2926),"-",HOUR(S2926))</f>
        <v>-</v>
      </c>
      <c r="U2926" t="str">
        <f>IF(ISBLANK('Step 1.1 Raw Data'!A2926),"-",WEEKDAY(S2926))</f>
        <v>-</v>
      </c>
      <c r="V2926" t="str">
        <f>IF(ISBLANK('Step 1.1 Raw Data'!E2926),"-",'Step 1.1 Raw Data'!E2926)</f>
        <v>-</v>
      </c>
      <c r="W2926" s="18" t="str">
        <f>IF(ISBLANK('Step 1.1 Raw Data'!A2926),"-",IF('Step 1.1 Raw Data'!$G$2=0,V2926*'Step 1.1 Raw Data'!$H$15*'Step 1.1 Raw Data'!$H$16/1000,0))</f>
        <v>-</v>
      </c>
      <c r="X2926" s="18" t="str">
        <f>IF(ISBLANK('Step 1.1 Raw Data'!A2926),"-",IF('Step 1.1 Raw Data'!$G$2=1,IF('Step 1.1 Raw Data'!$J$9=1,V2926*'Step 1.1 Raw Data'!$H$15*'Step 1.1 Raw Data'!$H$16/1000,IF('Step 1.1 Raw Data'!$J$9=2,V2926*'Step 1.1 Raw Data'!$I$15*'Step 1.1 Raw Data'!$I$16/1000,IF('Step 1.1 Raw Data'!$J$9=3,V2926*'Step 1.1 Raw Data'!$J$15*'Step 1.1 Raw Data'!$J$16/1000))),0))</f>
        <v>-</v>
      </c>
    </row>
    <row r="2927" spans="1:24" ht="12.5" x14ac:dyDescent="0.25">
      <c r="A2927" s="11" t="str">
        <f>IF(ISBLANK('Step 1.1 Raw Data'!A2926),"-",'Step 1.1 Raw Data'!A2926)</f>
        <v>-</v>
      </c>
      <c r="B2927" t="str">
        <f>IF(ISBLANK('Step 1.1 Raw Data'!A2927),"-",HOUR(A2927))</f>
        <v>-</v>
      </c>
      <c r="C2927" t="str">
        <f>IF(ISBLANK('Step 1.1 Raw Data'!A2927),"-",WEEKDAY(A2927))</f>
        <v>-</v>
      </c>
      <c r="D2927" t="str">
        <f>IF(ISBLANK('Step 1.1 Raw Data'!B2927),"-",'Step 1.1 Raw Data'!B2927)</f>
        <v>-</v>
      </c>
      <c r="E2927" s="18" t="str">
        <f>IF(ISBLANK('Step 1.1 Raw Data'!A2927),"-",IF('Step 1.1 Raw Data'!$G$2=0,D2927*'Step 1.1 Raw Data'!$H$15*'Step 1.1 Raw Data'!$H$16/1000,0))</f>
        <v>-</v>
      </c>
      <c r="F2927" s="18" t="str">
        <f>IF(ISBLANK('Step 1.1 Raw Data'!A2927),"-",IF('Step 1.1 Raw Data'!$G$2=1,IF('Step 1.1 Raw Data'!$G$9=1,D2927*'Step 1.1 Raw Data'!$H$15*'Step 1.1 Raw Data'!$H$16/1000,IF('Step 1.1 Raw Data'!$G$9=2,D2927*'Step 1.1 Raw Data'!$I$15*'Step 1.1 Raw Data'!$I$16/1000,IF('Step 1.1 Raw Data'!$G$9=3,D2927*'Step 1.1 Raw Data'!$J$15*'Step 1.1 Raw Data'!$J$16/1000))),0))</f>
        <v>-</v>
      </c>
      <c r="G2927" s="11" t="str">
        <f>IF(ISBLANK('Step 1.1 Raw Data'!A2927),"-",'Step 1.1 Raw Data'!A2927)</f>
        <v>-</v>
      </c>
      <c r="H2927" t="str">
        <f>IF(ISBLANK('Step 1.1 Raw Data'!A2927),"-",HOUR(G2927))</f>
        <v>-</v>
      </c>
      <c r="I2927" t="str">
        <f>IF(ISBLANK('Step 1.1 Raw Data'!A2927),"-",WEEKDAY(G2927))</f>
        <v>-</v>
      </c>
      <c r="J2927" s="2" t="str">
        <f>IF(ISBLANK('Step 1.1 Raw Data'!C2927),"-",'Step 1.1 Raw Data'!C2927)</f>
        <v>-</v>
      </c>
      <c r="K2927" s="18" t="str">
        <f>IF(ISBLANK('Step 1.1 Raw Data'!A2927),"-",IF('Step 1.1 Raw Data'!$G$2=0,J2927*'Step 1.1 Raw Data'!$H$15*'Step 1.1 Raw Data'!$H$16/1000,0))</f>
        <v>-</v>
      </c>
      <c r="L2927" s="18" t="str">
        <f>IF(ISBLANK('Step 1.1 Raw Data'!A2927),"-",IF('Step 1.1 Raw Data'!$G$2=1,IF('Step 1.1 Raw Data'!$H$9=1,J2927*'Step 1.1 Raw Data'!$H$15*'Step 1.1 Raw Data'!$H$16/1000,IF('Step 1.1 Raw Data'!$H$9=2,J2927*'Step 1.1 Raw Data'!$I$15*'Step 1.1 Raw Data'!$I$16/1000,IF('Step 1.1 Raw Data'!$H$9=3,J2927*'Step 1.1 Raw Data'!$J$15*'Step 1.1 Raw Data'!$J$16/1000))),0))</f>
        <v>-</v>
      </c>
      <c r="M2927" s="11" t="str">
        <f>IF(ISBLANK('Step 1.1 Raw Data'!A2927),"-",'Step 1.1 Raw Data'!A2927)</f>
        <v>-</v>
      </c>
      <c r="N2927" t="str">
        <f>IF(ISBLANK('Step 1.1 Raw Data'!A2927),"-",HOUR(M2927))</f>
        <v>-</v>
      </c>
      <c r="O2927" t="str">
        <f>IF(ISBLANK('Step 1.1 Raw Data'!A2927),"-",WEEKDAY(M2927))</f>
        <v>-</v>
      </c>
      <c r="P2927" t="str">
        <f>IF(ISBLANK('Step 1.1 Raw Data'!D2927),"-",'Step 1.1 Raw Data'!D2927)</f>
        <v>-</v>
      </c>
      <c r="Q2927" s="18" t="str">
        <f>IF(ISBLANK('Step 1.1 Raw Data'!A2927),"-",IF('Step 1.1 Raw Data'!$G$2=0,P2927*'Step 1.1 Raw Data'!$H$15*'Step 1.1 Raw Data'!$H$16/1000,0))</f>
        <v>-</v>
      </c>
      <c r="R2927" s="18" t="str">
        <f>IF(ISBLANK('Step 1.1 Raw Data'!A2927),"-",IF('Step 1.1 Raw Data'!$G$2=1,IF('Step 1.1 Raw Data'!$I$9=1,P2927*'Step 1.1 Raw Data'!$H$15*'Step 1.1 Raw Data'!$H$16/1000,IF('Step 1.1 Raw Data'!$I$9=2,P2927*'Step 1.1 Raw Data'!$I$15*'Step 1.1 Raw Data'!$I$16/1000,IF('Step 1.1 Raw Data'!$I$9=3,P2927*'Step 1.1 Raw Data'!$J$15*'Step 1.1 Raw Data'!$J$16/1000))),0))</f>
        <v>-</v>
      </c>
      <c r="S2927" s="11" t="str">
        <f>IF(ISBLANK('Step 1.1 Raw Data'!A2927),"-",'Step 1.1 Raw Data'!A2927)</f>
        <v>-</v>
      </c>
      <c r="T2927" t="str">
        <f>IF(ISBLANK('Step 1.1 Raw Data'!A2927),"-",HOUR(S2927))</f>
        <v>-</v>
      </c>
      <c r="U2927" t="str">
        <f>IF(ISBLANK('Step 1.1 Raw Data'!A2927),"-",WEEKDAY(S2927))</f>
        <v>-</v>
      </c>
      <c r="V2927" t="str">
        <f>IF(ISBLANK('Step 1.1 Raw Data'!E2927),"-",'Step 1.1 Raw Data'!E2927)</f>
        <v>-</v>
      </c>
      <c r="W2927" s="18" t="str">
        <f>IF(ISBLANK('Step 1.1 Raw Data'!A2927),"-",IF('Step 1.1 Raw Data'!$G$2=0,V2927*'Step 1.1 Raw Data'!$H$15*'Step 1.1 Raw Data'!$H$16/1000,0))</f>
        <v>-</v>
      </c>
      <c r="X2927" s="18" t="str">
        <f>IF(ISBLANK('Step 1.1 Raw Data'!A2927),"-",IF('Step 1.1 Raw Data'!$G$2=1,IF('Step 1.1 Raw Data'!$J$9=1,V2927*'Step 1.1 Raw Data'!$H$15*'Step 1.1 Raw Data'!$H$16/1000,IF('Step 1.1 Raw Data'!$J$9=2,V2927*'Step 1.1 Raw Data'!$I$15*'Step 1.1 Raw Data'!$I$16/1000,IF('Step 1.1 Raw Data'!$J$9=3,V2927*'Step 1.1 Raw Data'!$J$15*'Step 1.1 Raw Data'!$J$16/1000))),0))</f>
        <v>-</v>
      </c>
    </row>
    <row r="2928" spans="1:24" ht="12.5" x14ac:dyDescent="0.25">
      <c r="A2928" s="11" t="str">
        <f>IF(ISBLANK('Step 1.1 Raw Data'!A2927),"-",'Step 1.1 Raw Data'!A2927)</f>
        <v>-</v>
      </c>
      <c r="B2928" t="str">
        <f>IF(ISBLANK('Step 1.1 Raw Data'!A2928),"-",HOUR(A2928))</f>
        <v>-</v>
      </c>
      <c r="C2928" t="str">
        <f>IF(ISBLANK('Step 1.1 Raw Data'!A2928),"-",WEEKDAY(A2928))</f>
        <v>-</v>
      </c>
      <c r="D2928" t="str">
        <f>IF(ISBLANK('Step 1.1 Raw Data'!B2928),"-",'Step 1.1 Raw Data'!B2928)</f>
        <v>-</v>
      </c>
      <c r="E2928" s="18" t="str">
        <f>IF(ISBLANK('Step 1.1 Raw Data'!A2928),"-",IF('Step 1.1 Raw Data'!$G$2=0,D2928*'Step 1.1 Raw Data'!$H$15*'Step 1.1 Raw Data'!$H$16/1000,0))</f>
        <v>-</v>
      </c>
      <c r="F2928" s="18" t="str">
        <f>IF(ISBLANK('Step 1.1 Raw Data'!A2928),"-",IF('Step 1.1 Raw Data'!$G$2=1,IF('Step 1.1 Raw Data'!$G$9=1,D2928*'Step 1.1 Raw Data'!$H$15*'Step 1.1 Raw Data'!$H$16/1000,IF('Step 1.1 Raw Data'!$G$9=2,D2928*'Step 1.1 Raw Data'!$I$15*'Step 1.1 Raw Data'!$I$16/1000,IF('Step 1.1 Raw Data'!$G$9=3,D2928*'Step 1.1 Raw Data'!$J$15*'Step 1.1 Raw Data'!$J$16/1000))),0))</f>
        <v>-</v>
      </c>
      <c r="G2928" s="11" t="str">
        <f>IF(ISBLANK('Step 1.1 Raw Data'!A2928),"-",'Step 1.1 Raw Data'!A2928)</f>
        <v>-</v>
      </c>
      <c r="H2928" t="str">
        <f>IF(ISBLANK('Step 1.1 Raw Data'!A2928),"-",HOUR(G2928))</f>
        <v>-</v>
      </c>
      <c r="I2928" t="str">
        <f>IF(ISBLANK('Step 1.1 Raw Data'!A2928),"-",WEEKDAY(G2928))</f>
        <v>-</v>
      </c>
      <c r="J2928" s="2" t="str">
        <f>IF(ISBLANK('Step 1.1 Raw Data'!C2928),"-",'Step 1.1 Raw Data'!C2928)</f>
        <v>-</v>
      </c>
      <c r="K2928" s="18" t="str">
        <f>IF(ISBLANK('Step 1.1 Raw Data'!A2928),"-",IF('Step 1.1 Raw Data'!$G$2=0,J2928*'Step 1.1 Raw Data'!$H$15*'Step 1.1 Raw Data'!$H$16/1000,0))</f>
        <v>-</v>
      </c>
      <c r="L2928" s="18" t="str">
        <f>IF(ISBLANK('Step 1.1 Raw Data'!A2928),"-",IF('Step 1.1 Raw Data'!$G$2=1,IF('Step 1.1 Raw Data'!$H$9=1,J2928*'Step 1.1 Raw Data'!$H$15*'Step 1.1 Raw Data'!$H$16/1000,IF('Step 1.1 Raw Data'!$H$9=2,J2928*'Step 1.1 Raw Data'!$I$15*'Step 1.1 Raw Data'!$I$16/1000,IF('Step 1.1 Raw Data'!$H$9=3,J2928*'Step 1.1 Raw Data'!$J$15*'Step 1.1 Raw Data'!$J$16/1000))),0))</f>
        <v>-</v>
      </c>
      <c r="M2928" s="11" t="str">
        <f>IF(ISBLANK('Step 1.1 Raw Data'!A2928),"-",'Step 1.1 Raw Data'!A2928)</f>
        <v>-</v>
      </c>
      <c r="N2928" t="str">
        <f>IF(ISBLANK('Step 1.1 Raw Data'!A2928),"-",HOUR(M2928))</f>
        <v>-</v>
      </c>
      <c r="O2928" t="str">
        <f>IF(ISBLANK('Step 1.1 Raw Data'!A2928),"-",WEEKDAY(M2928))</f>
        <v>-</v>
      </c>
      <c r="P2928" t="str">
        <f>IF(ISBLANK('Step 1.1 Raw Data'!D2928),"-",'Step 1.1 Raw Data'!D2928)</f>
        <v>-</v>
      </c>
      <c r="Q2928" s="18" t="str">
        <f>IF(ISBLANK('Step 1.1 Raw Data'!A2928),"-",IF('Step 1.1 Raw Data'!$G$2=0,P2928*'Step 1.1 Raw Data'!$H$15*'Step 1.1 Raw Data'!$H$16/1000,0))</f>
        <v>-</v>
      </c>
      <c r="R2928" s="18" t="str">
        <f>IF(ISBLANK('Step 1.1 Raw Data'!A2928),"-",IF('Step 1.1 Raw Data'!$G$2=1,IF('Step 1.1 Raw Data'!$I$9=1,P2928*'Step 1.1 Raw Data'!$H$15*'Step 1.1 Raw Data'!$H$16/1000,IF('Step 1.1 Raw Data'!$I$9=2,P2928*'Step 1.1 Raw Data'!$I$15*'Step 1.1 Raw Data'!$I$16/1000,IF('Step 1.1 Raw Data'!$I$9=3,P2928*'Step 1.1 Raw Data'!$J$15*'Step 1.1 Raw Data'!$J$16/1000))),0))</f>
        <v>-</v>
      </c>
      <c r="S2928" s="11" t="str">
        <f>IF(ISBLANK('Step 1.1 Raw Data'!A2928),"-",'Step 1.1 Raw Data'!A2928)</f>
        <v>-</v>
      </c>
      <c r="T2928" t="str">
        <f>IF(ISBLANK('Step 1.1 Raw Data'!A2928),"-",HOUR(S2928))</f>
        <v>-</v>
      </c>
      <c r="U2928" t="str">
        <f>IF(ISBLANK('Step 1.1 Raw Data'!A2928),"-",WEEKDAY(S2928))</f>
        <v>-</v>
      </c>
      <c r="V2928" t="str">
        <f>IF(ISBLANK('Step 1.1 Raw Data'!E2928),"-",'Step 1.1 Raw Data'!E2928)</f>
        <v>-</v>
      </c>
      <c r="W2928" s="18" t="str">
        <f>IF(ISBLANK('Step 1.1 Raw Data'!A2928),"-",IF('Step 1.1 Raw Data'!$G$2=0,V2928*'Step 1.1 Raw Data'!$H$15*'Step 1.1 Raw Data'!$H$16/1000,0))</f>
        <v>-</v>
      </c>
      <c r="X2928" s="18" t="str">
        <f>IF(ISBLANK('Step 1.1 Raw Data'!A2928),"-",IF('Step 1.1 Raw Data'!$G$2=1,IF('Step 1.1 Raw Data'!$J$9=1,V2928*'Step 1.1 Raw Data'!$H$15*'Step 1.1 Raw Data'!$H$16/1000,IF('Step 1.1 Raw Data'!$J$9=2,V2928*'Step 1.1 Raw Data'!$I$15*'Step 1.1 Raw Data'!$I$16/1000,IF('Step 1.1 Raw Data'!$J$9=3,V2928*'Step 1.1 Raw Data'!$J$15*'Step 1.1 Raw Data'!$J$16/1000))),0))</f>
        <v>-</v>
      </c>
    </row>
    <row r="2929" spans="1:24" ht="12.5" x14ac:dyDescent="0.25">
      <c r="A2929" s="11" t="str">
        <f>IF(ISBLANK('Step 1.1 Raw Data'!A2928),"-",'Step 1.1 Raw Data'!A2928)</f>
        <v>-</v>
      </c>
      <c r="B2929" t="str">
        <f>IF(ISBLANK('Step 1.1 Raw Data'!A2929),"-",HOUR(A2929))</f>
        <v>-</v>
      </c>
      <c r="C2929" t="str">
        <f>IF(ISBLANK('Step 1.1 Raw Data'!A2929),"-",WEEKDAY(A2929))</f>
        <v>-</v>
      </c>
      <c r="D2929" t="str">
        <f>IF(ISBLANK('Step 1.1 Raw Data'!B2929),"-",'Step 1.1 Raw Data'!B2929)</f>
        <v>-</v>
      </c>
      <c r="E2929" s="18" t="str">
        <f>IF(ISBLANK('Step 1.1 Raw Data'!A2929),"-",IF('Step 1.1 Raw Data'!$G$2=0,D2929*'Step 1.1 Raw Data'!$H$15*'Step 1.1 Raw Data'!$H$16/1000,0))</f>
        <v>-</v>
      </c>
      <c r="F2929" s="18" t="str">
        <f>IF(ISBLANK('Step 1.1 Raw Data'!A2929),"-",IF('Step 1.1 Raw Data'!$G$2=1,IF('Step 1.1 Raw Data'!$G$9=1,D2929*'Step 1.1 Raw Data'!$H$15*'Step 1.1 Raw Data'!$H$16/1000,IF('Step 1.1 Raw Data'!$G$9=2,D2929*'Step 1.1 Raw Data'!$I$15*'Step 1.1 Raw Data'!$I$16/1000,IF('Step 1.1 Raw Data'!$G$9=3,D2929*'Step 1.1 Raw Data'!$J$15*'Step 1.1 Raw Data'!$J$16/1000))),0))</f>
        <v>-</v>
      </c>
      <c r="G2929" s="11" t="str">
        <f>IF(ISBLANK('Step 1.1 Raw Data'!A2929),"-",'Step 1.1 Raw Data'!A2929)</f>
        <v>-</v>
      </c>
      <c r="H2929" t="str">
        <f>IF(ISBLANK('Step 1.1 Raw Data'!A2929),"-",HOUR(G2929))</f>
        <v>-</v>
      </c>
      <c r="I2929" t="str">
        <f>IF(ISBLANK('Step 1.1 Raw Data'!A2929),"-",WEEKDAY(G2929))</f>
        <v>-</v>
      </c>
      <c r="J2929" s="2" t="str">
        <f>IF(ISBLANK('Step 1.1 Raw Data'!C2929),"-",'Step 1.1 Raw Data'!C2929)</f>
        <v>-</v>
      </c>
      <c r="K2929" s="18" t="str">
        <f>IF(ISBLANK('Step 1.1 Raw Data'!A2929),"-",IF('Step 1.1 Raw Data'!$G$2=0,J2929*'Step 1.1 Raw Data'!$H$15*'Step 1.1 Raw Data'!$H$16/1000,0))</f>
        <v>-</v>
      </c>
      <c r="L2929" s="18" t="str">
        <f>IF(ISBLANK('Step 1.1 Raw Data'!A2929),"-",IF('Step 1.1 Raw Data'!$G$2=1,IF('Step 1.1 Raw Data'!$H$9=1,J2929*'Step 1.1 Raw Data'!$H$15*'Step 1.1 Raw Data'!$H$16/1000,IF('Step 1.1 Raw Data'!$H$9=2,J2929*'Step 1.1 Raw Data'!$I$15*'Step 1.1 Raw Data'!$I$16/1000,IF('Step 1.1 Raw Data'!$H$9=3,J2929*'Step 1.1 Raw Data'!$J$15*'Step 1.1 Raw Data'!$J$16/1000))),0))</f>
        <v>-</v>
      </c>
      <c r="M2929" s="11" t="str">
        <f>IF(ISBLANK('Step 1.1 Raw Data'!A2929),"-",'Step 1.1 Raw Data'!A2929)</f>
        <v>-</v>
      </c>
      <c r="N2929" t="str">
        <f>IF(ISBLANK('Step 1.1 Raw Data'!A2929),"-",HOUR(M2929))</f>
        <v>-</v>
      </c>
      <c r="O2929" t="str">
        <f>IF(ISBLANK('Step 1.1 Raw Data'!A2929),"-",WEEKDAY(M2929))</f>
        <v>-</v>
      </c>
      <c r="P2929" t="str">
        <f>IF(ISBLANK('Step 1.1 Raw Data'!D2929),"-",'Step 1.1 Raw Data'!D2929)</f>
        <v>-</v>
      </c>
      <c r="Q2929" s="18" t="str">
        <f>IF(ISBLANK('Step 1.1 Raw Data'!A2929),"-",IF('Step 1.1 Raw Data'!$G$2=0,P2929*'Step 1.1 Raw Data'!$H$15*'Step 1.1 Raw Data'!$H$16/1000,0))</f>
        <v>-</v>
      </c>
      <c r="R2929" s="18" t="str">
        <f>IF(ISBLANK('Step 1.1 Raw Data'!A2929),"-",IF('Step 1.1 Raw Data'!$G$2=1,IF('Step 1.1 Raw Data'!$I$9=1,P2929*'Step 1.1 Raw Data'!$H$15*'Step 1.1 Raw Data'!$H$16/1000,IF('Step 1.1 Raw Data'!$I$9=2,P2929*'Step 1.1 Raw Data'!$I$15*'Step 1.1 Raw Data'!$I$16/1000,IF('Step 1.1 Raw Data'!$I$9=3,P2929*'Step 1.1 Raw Data'!$J$15*'Step 1.1 Raw Data'!$J$16/1000))),0))</f>
        <v>-</v>
      </c>
      <c r="S2929" s="11" t="str">
        <f>IF(ISBLANK('Step 1.1 Raw Data'!A2929),"-",'Step 1.1 Raw Data'!A2929)</f>
        <v>-</v>
      </c>
      <c r="T2929" t="str">
        <f>IF(ISBLANK('Step 1.1 Raw Data'!A2929),"-",HOUR(S2929))</f>
        <v>-</v>
      </c>
      <c r="U2929" t="str">
        <f>IF(ISBLANK('Step 1.1 Raw Data'!A2929),"-",WEEKDAY(S2929))</f>
        <v>-</v>
      </c>
      <c r="V2929" t="str">
        <f>IF(ISBLANK('Step 1.1 Raw Data'!E2929),"-",'Step 1.1 Raw Data'!E2929)</f>
        <v>-</v>
      </c>
      <c r="W2929" s="18" t="str">
        <f>IF(ISBLANK('Step 1.1 Raw Data'!A2929),"-",IF('Step 1.1 Raw Data'!$G$2=0,V2929*'Step 1.1 Raw Data'!$H$15*'Step 1.1 Raw Data'!$H$16/1000,0))</f>
        <v>-</v>
      </c>
      <c r="X2929" s="18" t="str">
        <f>IF(ISBLANK('Step 1.1 Raw Data'!A2929),"-",IF('Step 1.1 Raw Data'!$G$2=1,IF('Step 1.1 Raw Data'!$J$9=1,V2929*'Step 1.1 Raw Data'!$H$15*'Step 1.1 Raw Data'!$H$16/1000,IF('Step 1.1 Raw Data'!$J$9=2,V2929*'Step 1.1 Raw Data'!$I$15*'Step 1.1 Raw Data'!$I$16/1000,IF('Step 1.1 Raw Data'!$J$9=3,V2929*'Step 1.1 Raw Data'!$J$15*'Step 1.1 Raw Data'!$J$16/1000))),0))</f>
        <v>-</v>
      </c>
    </row>
    <row r="2930" spans="1:24" ht="12.5" x14ac:dyDescent="0.25">
      <c r="A2930" s="11" t="str">
        <f>IF(ISBLANK('Step 1.1 Raw Data'!A2929),"-",'Step 1.1 Raw Data'!A2929)</f>
        <v>-</v>
      </c>
      <c r="B2930" t="str">
        <f>IF(ISBLANK('Step 1.1 Raw Data'!A2930),"-",HOUR(A2930))</f>
        <v>-</v>
      </c>
      <c r="C2930" t="str">
        <f>IF(ISBLANK('Step 1.1 Raw Data'!A2930),"-",WEEKDAY(A2930))</f>
        <v>-</v>
      </c>
      <c r="D2930" t="str">
        <f>IF(ISBLANK('Step 1.1 Raw Data'!B2930),"-",'Step 1.1 Raw Data'!B2930)</f>
        <v>-</v>
      </c>
      <c r="E2930" s="18" t="str">
        <f>IF(ISBLANK('Step 1.1 Raw Data'!A2930),"-",IF('Step 1.1 Raw Data'!$G$2=0,D2930*'Step 1.1 Raw Data'!$H$15*'Step 1.1 Raw Data'!$H$16/1000,0))</f>
        <v>-</v>
      </c>
      <c r="F2930" s="18" t="str">
        <f>IF(ISBLANK('Step 1.1 Raw Data'!A2930),"-",IF('Step 1.1 Raw Data'!$G$2=1,IF('Step 1.1 Raw Data'!$G$9=1,D2930*'Step 1.1 Raw Data'!$H$15*'Step 1.1 Raw Data'!$H$16/1000,IF('Step 1.1 Raw Data'!$G$9=2,D2930*'Step 1.1 Raw Data'!$I$15*'Step 1.1 Raw Data'!$I$16/1000,IF('Step 1.1 Raw Data'!$G$9=3,D2930*'Step 1.1 Raw Data'!$J$15*'Step 1.1 Raw Data'!$J$16/1000))),0))</f>
        <v>-</v>
      </c>
      <c r="G2930" s="11" t="str">
        <f>IF(ISBLANK('Step 1.1 Raw Data'!A2930),"-",'Step 1.1 Raw Data'!A2930)</f>
        <v>-</v>
      </c>
      <c r="H2930" t="str">
        <f>IF(ISBLANK('Step 1.1 Raw Data'!A2930),"-",HOUR(G2930))</f>
        <v>-</v>
      </c>
      <c r="I2930" t="str">
        <f>IF(ISBLANK('Step 1.1 Raw Data'!A2930),"-",WEEKDAY(G2930))</f>
        <v>-</v>
      </c>
      <c r="J2930" s="2" t="str">
        <f>IF(ISBLANK('Step 1.1 Raw Data'!C2930),"-",'Step 1.1 Raw Data'!C2930)</f>
        <v>-</v>
      </c>
      <c r="K2930" s="18" t="str">
        <f>IF(ISBLANK('Step 1.1 Raw Data'!A2930),"-",IF('Step 1.1 Raw Data'!$G$2=0,J2930*'Step 1.1 Raw Data'!$H$15*'Step 1.1 Raw Data'!$H$16/1000,0))</f>
        <v>-</v>
      </c>
      <c r="L2930" s="18" t="str">
        <f>IF(ISBLANK('Step 1.1 Raw Data'!A2930),"-",IF('Step 1.1 Raw Data'!$G$2=1,IF('Step 1.1 Raw Data'!$H$9=1,J2930*'Step 1.1 Raw Data'!$H$15*'Step 1.1 Raw Data'!$H$16/1000,IF('Step 1.1 Raw Data'!$H$9=2,J2930*'Step 1.1 Raw Data'!$I$15*'Step 1.1 Raw Data'!$I$16/1000,IF('Step 1.1 Raw Data'!$H$9=3,J2930*'Step 1.1 Raw Data'!$J$15*'Step 1.1 Raw Data'!$J$16/1000))),0))</f>
        <v>-</v>
      </c>
      <c r="M2930" s="11" t="str">
        <f>IF(ISBLANK('Step 1.1 Raw Data'!A2930),"-",'Step 1.1 Raw Data'!A2930)</f>
        <v>-</v>
      </c>
      <c r="N2930" t="str">
        <f>IF(ISBLANK('Step 1.1 Raw Data'!A2930),"-",HOUR(M2930))</f>
        <v>-</v>
      </c>
      <c r="O2930" t="str">
        <f>IF(ISBLANK('Step 1.1 Raw Data'!A2930),"-",WEEKDAY(M2930))</f>
        <v>-</v>
      </c>
      <c r="P2930" t="str">
        <f>IF(ISBLANK('Step 1.1 Raw Data'!D2930),"-",'Step 1.1 Raw Data'!D2930)</f>
        <v>-</v>
      </c>
      <c r="Q2930" s="18" t="str">
        <f>IF(ISBLANK('Step 1.1 Raw Data'!A2930),"-",IF('Step 1.1 Raw Data'!$G$2=0,P2930*'Step 1.1 Raw Data'!$H$15*'Step 1.1 Raw Data'!$H$16/1000,0))</f>
        <v>-</v>
      </c>
      <c r="R2930" s="18" t="str">
        <f>IF(ISBLANK('Step 1.1 Raw Data'!A2930),"-",IF('Step 1.1 Raw Data'!$G$2=1,IF('Step 1.1 Raw Data'!$I$9=1,P2930*'Step 1.1 Raw Data'!$H$15*'Step 1.1 Raw Data'!$H$16/1000,IF('Step 1.1 Raw Data'!$I$9=2,P2930*'Step 1.1 Raw Data'!$I$15*'Step 1.1 Raw Data'!$I$16/1000,IF('Step 1.1 Raw Data'!$I$9=3,P2930*'Step 1.1 Raw Data'!$J$15*'Step 1.1 Raw Data'!$J$16/1000))),0))</f>
        <v>-</v>
      </c>
      <c r="S2930" s="11" t="str">
        <f>IF(ISBLANK('Step 1.1 Raw Data'!A2930),"-",'Step 1.1 Raw Data'!A2930)</f>
        <v>-</v>
      </c>
      <c r="T2930" t="str">
        <f>IF(ISBLANK('Step 1.1 Raw Data'!A2930),"-",HOUR(S2930))</f>
        <v>-</v>
      </c>
      <c r="U2930" t="str">
        <f>IF(ISBLANK('Step 1.1 Raw Data'!A2930),"-",WEEKDAY(S2930))</f>
        <v>-</v>
      </c>
      <c r="V2930" t="str">
        <f>IF(ISBLANK('Step 1.1 Raw Data'!E2930),"-",'Step 1.1 Raw Data'!E2930)</f>
        <v>-</v>
      </c>
      <c r="W2930" s="18" t="str">
        <f>IF(ISBLANK('Step 1.1 Raw Data'!A2930),"-",IF('Step 1.1 Raw Data'!$G$2=0,V2930*'Step 1.1 Raw Data'!$H$15*'Step 1.1 Raw Data'!$H$16/1000,0))</f>
        <v>-</v>
      </c>
      <c r="X2930" s="18" t="str">
        <f>IF(ISBLANK('Step 1.1 Raw Data'!A2930),"-",IF('Step 1.1 Raw Data'!$G$2=1,IF('Step 1.1 Raw Data'!$J$9=1,V2930*'Step 1.1 Raw Data'!$H$15*'Step 1.1 Raw Data'!$H$16/1000,IF('Step 1.1 Raw Data'!$J$9=2,V2930*'Step 1.1 Raw Data'!$I$15*'Step 1.1 Raw Data'!$I$16/1000,IF('Step 1.1 Raw Data'!$J$9=3,V2930*'Step 1.1 Raw Data'!$J$15*'Step 1.1 Raw Data'!$J$16/1000))),0))</f>
        <v>-</v>
      </c>
    </row>
    <row r="2931" spans="1:24" ht="12.5" x14ac:dyDescent="0.25">
      <c r="A2931" s="11" t="str">
        <f>IF(ISBLANK('Step 1.1 Raw Data'!A2930),"-",'Step 1.1 Raw Data'!A2930)</f>
        <v>-</v>
      </c>
      <c r="B2931" t="str">
        <f>IF(ISBLANK('Step 1.1 Raw Data'!A2931),"-",HOUR(A2931))</f>
        <v>-</v>
      </c>
      <c r="C2931" t="str">
        <f>IF(ISBLANK('Step 1.1 Raw Data'!A2931),"-",WEEKDAY(A2931))</f>
        <v>-</v>
      </c>
      <c r="D2931" t="str">
        <f>IF(ISBLANK('Step 1.1 Raw Data'!B2931),"-",'Step 1.1 Raw Data'!B2931)</f>
        <v>-</v>
      </c>
      <c r="E2931" s="18" t="str">
        <f>IF(ISBLANK('Step 1.1 Raw Data'!A2931),"-",IF('Step 1.1 Raw Data'!$G$2=0,D2931*'Step 1.1 Raw Data'!$H$15*'Step 1.1 Raw Data'!$H$16/1000,0))</f>
        <v>-</v>
      </c>
      <c r="F2931" s="18" t="str">
        <f>IF(ISBLANK('Step 1.1 Raw Data'!A2931),"-",IF('Step 1.1 Raw Data'!$G$2=1,IF('Step 1.1 Raw Data'!$G$9=1,D2931*'Step 1.1 Raw Data'!$H$15*'Step 1.1 Raw Data'!$H$16/1000,IF('Step 1.1 Raw Data'!$G$9=2,D2931*'Step 1.1 Raw Data'!$I$15*'Step 1.1 Raw Data'!$I$16/1000,IF('Step 1.1 Raw Data'!$G$9=3,D2931*'Step 1.1 Raw Data'!$J$15*'Step 1.1 Raw Data'!$J$16/1000))),0))</f>
        <v>-</v>
      </c>
      <c r="G2931" s="11" t="str">
        <f>IF(ISBLANK('Step 1.1 Raw Data'!A2931),"-",'Step 1.1 Raw Data'!A2931)</f>
        <v>-</v>
      </c>
      <c r="H2931" t="str">
        <f>IF(ISBLANK('Step 1.1 Raw Data'!A2931),"-",HOUR(G2931))</f>
        <v>-</v>
      </c>
      <c r="I2931" t="str">
        <f>IF(ISBLANK('Step 1.1 Raw Data'!A2931),"-",WEEKDAY(G2931))</f>
        <v>-</v>
      </c>
      <c r="J2931" s="2" t="str">
        <f>IF(ISBLANK('Step 1.1 Raw Data'!C2931),"-",'Step 1.1 Raw Data'!C2931)</f>
        <v>-</v>
      </c>
      <c r="K2931" s="18" t="str">
        <f>IF(ISBLANK('Step 1.1 Raw Data'!A2931),"-",IF('Step 1.1 Raw Data'!$G$2=0,J2931*'Step 1.1 Raw Data'!$H$15*'Step 1.1 Raw Data'!$H$16/1000,0))</f>
        <v>-</v>
      </c>
      <c r="L2931" s="18" t="str">
        <f>IF(ISBLANK('Step 1.1 Raw Data'!A2931),"-",IF('Step 1.1 Raw Data'!$G$2=1,IF('Step 1.1 Raw Data'!$H$9=1,J2931*'Step 1.1 Raw Data'!$H$15*'Step 1.1 Raw Data'!$H$16/1000,IF('Step 1.1 Raw Data'!$H$9=2,J2931*'Step 1.1 Raw Data'!$I$15*'Step 1.1 Raw Data'!$I$16/1000,IF('Step 1.1 Raw Data'!$H$9=3,J2931*'Step 1.1 Raw Data'!$J$15*'Step 1.1 Raw Data'!$J$16/1000))),0))</f>
        <v>-</v>
      </c>
      <c r="M2931" s="11" t="str">
        <f>IF(ISBLANK('Step 1.1 Raw Data'!A2931),"-",'Step 1.1 Raw Data'!A2931)</f>
        <v>-</v>
      </c>
      <c r="N2931" t="str">
        <f>IF(ISBLANK('Step 1.1 Raw Data'!A2931),"-",HOUR(M2931))</f>
        <v>-</v>
      </c>
      <c r="O2931" t="str">
        <f>IF(ISBLANK('Step 1.1 Raw Data'!A2931),"-",WEEKDAY(M2931))</f>
        <v>-</v>
      </c>
      <c r="P2931" t="str">
        <f>IF(ISBLANK('Step 1.1 Raw Data'!D2931),"-",'Step 1.1 Raw Data'!D2931)</f>
        <v>-</v>
      </c>
      <c r="Q2931" s="18" t="str">
        <f>IF(ISBLANK('Step 1.1 Raw Data'!A2931),"-",IF('Step 1.1 Raw Data'!$G$2=0,P2931*'Step 1.1 Raw Data'!$H$15*'Step 1.1 Raw Data'!$H$16/1000,0))</f>
        <v>-</v>
      </c>
      <c r="R2931" s="18" t="str">
        <f>IF(ISBLANK('Step 1.1 Raw Data'!A2931),"-",IF('Step 1.1 Raw Data'!$G$2=1,IF('Step 1.1 Raw Data'!$I$9=1,P2931*'Step 1.1 Raw Data'!$H$15*'Step 1.1 Raw Data'!$H$16/1000,IF('Step 1.1 Raw Data'!$I$9=2,P2931*'Step 1.1 Raw Data'!$I$15*'Step 1.1 Raw Data'!$I$16/1000,IF('Step 1.1 Raw Data'!$I$9=3,P2931*'Step 1.1 Raw Data'!$J$15*'Step 1.1 Raw Data'!$J$16/1000))),0))</f>
        <v>-</v>
      </c>
      <c r="S2931" s="11" t="str">
        <f>IF(ISBLANK('Step 1.1 Raw Data'!A2931),"-",'Step 1.1 Raw Data'!A2931)</f>
        <v>-</v>
      </c>
      <c r="T2931" t="str">
        <f>IF(ISBLANK('Step 1.1 Raw Data'!A2931),"-",HOUR(S2931))</f>
        <v>-</v>
      </c>
      <c r="U2931" t="str">
        <f>IF(ISBLANK('Step 1.1 Raw Data'!A2931),"-",WEEKDAY(S2931))</f>
        <v>-</v>
      </c>
      <c r="V2931" t="str">
        <f>IF(ISBLANK('Step 1.1 Raw Data'!E2931),"-",'Step 1.1 Raw Data'!E2931)</f>
        <v>-</v>
      </c>
      <c r="W2931" s="18" t="str">
        <f>IF(ISBLANK('Step 1.1 Raw Data'!A2931),"-",IF('Step 1.1 Raw Data'!$G$2=0,V2931*'Step 1.1 Raw Data'!$H$15*'Step 1.1 Raw Data'!$H$16/1000,0))</f>
        <v>-</v>
      </c>
      <c r="X2931" s="18" t="str">
        <f>IF(ISBLANK('Step 1.1 Raw Data'!A2931),"-",IF('Step 1.1 Raw Data'!$G$2=1,IF('Step 1.1 Raw Data'!$J$9=1,V2931*'Step 1.1 Raw Data'!$H$15*'Step 1.1 Raw Data'!$H$16/1000,IF('Step 1.1 Raw Data'!$J$9=2,V2931*'Step 1.1 Raw Data'!$I$15*'Step 1.1 Raw Data'!$I$16/1000,IF('Step 1.1 Raw Data'!$J$9=3,V2931*'Step 1.1 Raw Data'!$J$15*'Step 1.1 Raw Data'!$J$16/1000))),0))</f>
        <v>-</v>
      </c>
    </row>
    <row r="2932" spans="1:24" ht="12.5" x14ac:dyDescent="0.25">
      <c r="A2932" s="11" t="str">
        <f>IF(ISBLANK('Step 1.1 Raw Data'!A2931),"-",'Step 1.1 Raw Data'!A2931)</f>
        <v>-</v>
      </c>
      <c r="B2932" t="str">
        <f>IF(ISBLANK('Step 1.1 Raw Data'!A2932),"-",HOUR(A2932))</f>
        <v>-</v>
      </c>
      <c r="C2932" t="str">
        <f>IF(ISBLANK('Step 1.1 Raw Data'!A2932),"-",WEEKDAY(A2932))</f>
        <v>-</v>
      </c>
      <c r="D2932" t="str">
        <f>IF(ISBLANK('Step 1.1 Raw Data'!B2932),"-",'Step 1.1 Raw Data'!B2932)</f>
        <v>-</v>
      </c>
      <c r="E2932" s="18" t="str">
        <f>IF(ISBLANK('Step 1.1 Raw Data'!A2932),"-",IF('Step 1.1 Raw Data'!$G$2=0,D2932*'Step 1.1 Raw Data'!$H$15*'Step 1.1 Raw Data'!$H$16/1000,0))</f>
        <v>-</v>
      </c>
      <c r="F2932" s="18" t="str">
        <f>IF(ISBLANK('Step 1.1 Raw Data'!A2932),"-",IF('Step 1.1 Raw Data'!$G$2=1,IF('Step 1.1 Raw Data'!$G$9=1,D2932*'Step 1.1 Raw Data'!$H$15*'Step 1.1 Raw Data'!$H$16/1000,IF('Step 1.1 Raw Data'!$G$9=2,D2932*'Step 1.1 Raw Data'!$I$15*'Step 1.1 Raw Data'!$I$16/1000,IF('Step 1.1 Raw Data'!$G$9=3,D2932*'Step 1.1 Raw Data'!$J$15*'Step 1.1 Raw Data'!$J$16/1000))),0))</f>
        <v>-</v>
      </c>
      <c r="G2932" s="11" t="str">
        <f>IF(ISBLANK('Step 1.1 Raw Data'!A2932),"-",'Step 1.1 Raw Data'!A2932)</f>
        <v>-</v>
      </c>
      <c r="H2932" t="str">
        <f>IF(ISBLANK('Step 1.1 Raw Data'!A2932),"-",HOUR(G2932))</f>
        <v>-</v>
      </c>
      <c r="I2932" t="str">
        <f>IF(ISBLANK('Step 1.1 Raw Data'!A2932),"-",WEEKDAY(G2932))</f>
        <v>-</v>
      </c>
      <c r="J2932" s="2" t="str">
        <f>IF(ISBLANK('Step 1.1 Raw Data'!C2932),"-",'Step 1.1 Raw Data'!C2932)</f>
        <v>-</v>
      </c>
      <c r="K2932" s="18" t="str">
        <f>IF(ISBLANK('Step 1.1 Raw Data'!A2932),"-",IF('Step 1.1 Raw Data'!$G$2=0,J2932*'Step 1.1 Raw Data'!$H$15*'Step 1.1 Raw Data'!$H$16/1000,0))</f>
        <v>-</v>
      </c>
      <c r="L2932" s="18" t="str">
        <f>IF(ISBLANK('Step 1.1 Raw Data'!A2932),"-",IF('Step 1.1 Raw Data'!$G$2=1,IF('Step 1.1 Raw Data'!$H$9=1,J2932*'Step 1.1 Raw Data'!$H$15*'Step 1.1 Raw Data'!$H$16/1000,IF('Step 1.1 Raw Data'!$H$9=2,J2932*'Step 1.1 Raw Data'!$I$15*'Step 1.1 Raw Data'!$I$16/1000,IF('Step 1.1 Raw Data'!$H$9=3,J2932*'Step 1.1 Raw Data'!$J$15*'Step 1.1 Raw Data'!$J$16/1000))),0))</f>
        <v>-</v>
      </c>
      <c r="M2932" s="11" t="str">
        <f>IF(ISBLANK('Step 1.1 Raw Data'!A2932),"-",'Step 1.1 Raw Data'!A2932)</f>
        <v>-</v>
      </c>
      <c r="N2932" t="str">
        <f>IF(ISBLANK('Step 1.1 Raw Data'!A2932),"-",HOUR(M2932))</f>
        <v>-</v>
      </c>
      <c r="O2932" t="str">
        <f>IF(ISBLANK('Step 1.1 Raw Data'!A2932),"-",WEEKDAY(M2932))</f>
        <v>-</v>
      </c>
      <c r="P2932" t="str">
        <f>IF(ISBLANK('Step 1.1 Raw Data'!D2932),"-",'Step 1.1 Raw Data'!D2932)</f>
        <v>-</v>
      </c>
      <c r="Q2932" s="18" t="str">
        <f>IF(ISBLANK('Step 1.1 Raw Data'!A2932),"-",IF('Step 1.1 Raw Data'!$G$2=0,P2932*'Step 1.1 Raw Data'!$H$15*'Step 1.1 Raw Data'!$H$16/1000,0))</f>
        <v>-</v>
      </c>
      <c r="R2932" s="18" t="str">
        <f>IF(ISBLANK('Step 1.1 Raw Data'!A2932),"-",IF('Step 1.1 Raw Data'!$G$2=1,IF('Step 1.1 Raw Data'!$I$9=1,P2932*'Step 1.1 Raw Data'!$H$15*'Step 1.1 Raw Data'!$H$16/1000,IF('Step 1.1 Raw Data'!$I$9=2,P2932*'Step 1.1 Raw Data'!$I$15*'Step 1.1 Raw Data'!$I$16/1000,IF('Step 1.1 Raw Data'!$I$9=3,P2932*'Step 1.1 Raw Data'!$J$15*'Step 1.1 Raw Data'!$J$16/1000))),0))</f>
        <v>-</v>
      </c>
      <c r="S2932" s="11" t="str">
        <f>IF(ISBLANK('Step 1.1 Raw Data'!A2932),"-",'Step 1.1 Raw Data'!A2932)</f>
        <v>-</v>
      </c>
      <c r="T2932" t="str">
        <f>IF(ISBLANK('Step 1.1 Raw Data'!A2932),"-",HOUR(S2932))</f>
        <v>-</v>
      </c>
      <c r="U2932" t="str">
        <f>IF(ISBLANK('Step 1.1 Raw Data'!A2932),"-",WEEKDAY(S2932))</f>
        <v>-</v>
      </c>
      <c r="V2932" t="str">
        <f>IF(ISBLANK('Step 1.1 Raw Data'!E2932),"-",'Step 1.1 Raw Data'!E2932)</f>
        <v>-</v>
      </c>
      <c r="W2932" s="18" t="str">
        <f>IF(ISBLANK('Step 1.1 Raw Data'!A2932),"-",IF('Step 1.1 Raw Data'!$G$2=0,V2932*'Step 1.1 Raw Data'!$H$15*'Step 1.1 Raw Data'!$H$16/1000,0))</f>
        <v>-</v>
      </c>
      <c r="X2932" s="18" t="str">
        <f>IF(ISBLANK('Step 1.1 Raw Data'!A2932),"-",IF('Step 1.1 Raw Data'!$G$2=1,IF('Step 1.1 Raw Data'!$J$9=1,V2932*'Step 1.1 Raw Data'!$H$15*'Step 1.1 Raw Data'!$H$16/1000,IF('Step 1.1 Raw Data'!$J$9=2,V2932*'Step 1.1 Raw Data'!$I$15*'Step 1.1 Raw Data'!$I$16/1000,IF('Step 1.1 Raw Data'!$J$9=3,V2932*'Step 1.1 Raw Data'!$J$15*'Step 1.1 Raw Data'!$J$16/1000))),0))</f>
        <v>-</v>
      </c>
    </row>
    <row r="2933" spans="1:24" ht="12.5" x14ac:dyDescent="0.25">
      <c r="A2933" s="11" t="str">
        <f>IF(ISBLANK('Step 1.1 Raw Data'!A2932),"-",'Step 1.1 Raw Data'!A2932)</f>
        <v>-</v>
      </c>
      <c r="B2933" t="str">
        <f>IF(ISBLANK('Step 1.1 Raw Data'!A2933),"-",HOUR(A2933))</f>
        <v>-</v>
      </c>
      <c r="C2933" t="str">
        <f>IF(ISBLANK('Step 1.1 Raw Data'!A2933),"-",WEEKDAY(A2933))</f>
        <v>-</v>
      </c>
      <c r="D2933" t="str">
        <f>IF(ISBLANK('Step 1.1 Raw Data'!B2933),"-",'Step 1.1 Raw Data'!B2933)</f>
        <v>-</v>
      </c>
      <c r="E2933" s="18" t="str">
        <f>IF(ISBLANK('Step 1.1 Raw Data'!A2933),"-",IF('Step 1.1 Raw Data'!$G$2=0,D2933*'Step 1.1 Raw Data'!$H$15*'Step 1.1 Raw Data'!$H$16/1000,0))</f>
        <v>-</v>
      </c>
      <c r="F2933" s="18" t="str">
        <f>IF(ISBLANK('Step 1.1 Raw Data'!A2933),"-",IF('Step 1.1 Raw Data'!$G$2=1,IF('Step 1.1 Raw Data'!$G$9=1,D2933*'Step 1.1 Raw Data'!$H$15*'Step 1.1 Raw Data'!$H$16/1000,IF('Step 1.1 Raw Data'!$G$9=2,D2933*'Step 1.1 Raw Data'!$I$15*'Step 1.1 Raw Data'!$I$16/1000,IF('Step 1.1 Raw Data'!$G$9=3,D2933*'Step 1.1 Raw Data'!$J$15*'Step 1.1 Raw Data'!$J$16/1000))),0))</f>
        <v>-</v>
      </c>
      <c r="G2933" s="11" t="str">
        <f>IF(ISBLANK('Step 1.1 Raw Data'!A2933),"-",'Step 1.1 Raw Data'!A2933)</f>
        <v>-</v>
      </c>
      <c r="H2933" t="str">
        <f>IF(ISBLANK('Step 1.1 Raw Data'!A2933),"-",HOUR(G2933))</f>
        <v>-</v>
      </c>
      <c r="I2933" t="str">
        <f>IF(ISBLANK('Step 1.1 Raw Data'!A2933),"-",WEEKDAY(G2933))</f>
        <v>-</v>
      </c>
      <c r="J2933" s="2" t="str">
        <f>IF(ISBLANK('Step 1.1 Raw Data'!C2933),"-",'Step 1.1 Raw Data'!C2933)</f>
        <v>-</v>
      </c>
      <c r="K2933" s="18" t="str">
        <f>IF(ISBLANK('Step 1.1 Raw Data'!A2933),"-",IF('Step 1.1 Raw Data'!$G$2=0,J2933*'Step 1.1 Raw Data'!$H$15*'Step 1.1 Raw Data'!$H$16/1000,0))</f>
        <v>-</v>
      </c>
      <c r="L2933" s="18" t="str">
        <f>IF(ISBLANK('Step 1.1 Raw Data'!A2933),"-",IF('Step 1.1 Raw Data'!$G$2=1,IF('Step 1.1 Raw Data'!$H$9=1,J2933*'Step 1.1 Raw Data'!$H$15*'Step 1.1 Raw Data'!$H$16/1000,IF('Step 1.1 Raw Data'!$H$9=2,J2933*'Step 1.1 Raw Data'!$I$15*'Step 1.1 Raw Data'!$I$16/1000,IF('Step 1.1 Raw Data'!$H$9=3,J2933*'Step 1.1 Raw Data'!$J$15*'Step 1.1 Raw Data'!$J$16/1000))),0))</f>
        <v>-</v>
      </c>
      <c r="M2933" s="11" t="str">
        <f>IF(ISBLANK('Step 1.1 Raw Data'!A2933),"-",'Step 1.1 Raw Data'!A2933)</f>
        <v>-</v>
      </c>
      <c r="N2933" t="str">
        <f>IF(ISBLANK('Step 1.1 Raw Data'!A2933),"-",HOUR(M2933))</f>
        <v>-</v>
      </c>
      <c r="O2933" t="str">
        <f>IF(ISBLANK('Step 1.1 Raw Data'!A2933),"-",WEEKDAY(M2933))</f>
        <v>-</v>
      </c>
      <c r="P2933" t="str">
        <f>IF(ISBLANK('Step 1.1 Raw Data'!D2933),"-",'Step 1.1 Raw Data'!D2933)</f>
        <v>-</v>
      </c>
      <c r="Q2933" s="18" t="str">
        <f>IF(ISBLANK('Step 1.1 Raw Data'!A2933),"-",IF('Step 1.1 Raw Data'!$G$2=0,P2933*'Step 1.1 Raw Data'!$H$15*'Step 1.1 Raw Data'!$H$16/1000,0))</f>
        <v>-</v>
      </c>
      <c r="R2933" s="18" t="str">
        <f>IF(ISBLANK('Step 1.1 Raw Data'!A2933),"-",IF('Step 1.1 Raw Data'!$G$2=1,IF('Step 1.1 Raw Data'!$I$9=1,P2933*'Step 1.1 Raw Data'!$H$15*'Step 1.1 Raw Data'!$H$16/1000,IF('Step 1.1 Raw Data'!$I$9=2,P2933*'Step 1.1 Raw Data'!$I$15*'Step 1.1 Raw Data'!$I$16/1000,IF('Step 1.1 Raw Data'!$I$9=3,P2933*'Step 1.1 Raw Data'!$J$15*'Step 1.1 Raw Data'!$J$16/1000))),0))</f>
        <v>-</v>
      </c>
      <c r="S2933" s="11" t="str">
        <f>IF(ISBLANK('Step 1.1 Raw Data'!A2933),"-",'Step 1.1 Raw Data'!A2933)</f>
        <v>-</v>
      </c>
      <c r="T2933" t="str">
        <f>IF(ISBLANK('Step 1.1 Raw Data'!A2933),"-",HOUR(S2933))</f>
        <v>-</v>
      </c>
      <c r="U2933" t="str">
        <f>IF(ISBLANK('Step 1.1 Raw Data'!A2933),"-",WEEKDAY(S2933))</f>
        <v>-</v>
      </c>
      <c r="V2933" t="str">
        <f>IF(ISBLANK('Step 1.1 Raw Data'!E2933),"-",'Step 1.1 Raw Data'!E2933)</f>
        <v>-</v>
      </c>
      <c r="W2933" s="18" t="str">
        <f>IF(ISBLANK('Step 1.1 Raw Data'!A2933),"-",IF('Step 1.1 Raw Data'!$G$2=0,V2933*'Step 1.1 Raw Data'!$H$15*'Step 1.1 Raw Data'!$H$16/1000,0))</f>
        <v>-</v>
      </c>
      <c r="X2933" s="18" t="str">
        <f>IF(ISBLANK('Step 1.1 Raw Data'!A2933),"-",IF('Step 1.1 Raw Data'!$G$2=1,IF('Step 1.1 Raw Data'!$J$9=1,V2933*'Step 1.1 Raw Data'!$H$15*'Step 1.1 Raw Data'!$H$16/1000,IF('Step 1.1 Raw Data'!$J$9=2,V2933*'Step 1.1 Raw Data'!$I$15*'Step 1.1 Raw Data'!$I$16/1000,IF('Step 1.1 Raw Data'!$J$9=3,V2933*'Step 1.1 Raw Data'!$J$15*'Step 1.1 Raw Data'!$J$16/1000))),0))</f>
        <v>-</v>
      </c>
    </row>
    <row r="2934" spans="1:24" ht="12.5" x14ac:dyDescent="0.25">
      <c r="A2934" s="11" t="str">
        <f>IF(ISBLANK('Step 1.1 Raw Data'!A2933),"-",'Step 1.1 Raw Data'!A2933)</f>
        <v>-</v>
      </c>
      <c r="B2934" t="str">
        <f>IF(ISBLANK('Step 1.1 Raw Data'!A2934),"-",HOUR(A2934))</f>
        <v>-</v>
      </c>
      <c r="C2934" t="str">
        <f>IF(ISBLANK('Step 1.1 Raw Data'!A2934),"-",WEEKDAY(A2934))</f>
        <v>-</v>
      </c>
      <c r="D2934" t="str">
        <f>IF(ISBLANK('Step 1.1 Raw Data'!B2934),"-",'Step 1.1 Raw Data'!B2934)</f>
        <v>-</v>
      </c>
      <c r="E2934" s="18" t="str">
        <f>IF(ISBLANK('Step 1.1 Raw Data'!A2934),"-",IF('Step 1.1 Raw Data'!$G$2=0,D2934*'Step 1.1 Raw Data'!$H$15*'Step 1.1 Raw Data'!$H$16/1000,0))</f>
        <v>-</v>
      </c>
      <c r="F2934" s="18" t="str">
        <f>IF(ISBLANK('Step 1.1 Raw Data'!A2934),"-",IF('Step 1.1 Raw Data'!$G$2=1,IF('Step 1.1 Raw Data'!$G$9=1,D2934*'Step 1.1 Raw Data'!$H$15*'Step 1.1 Raw Data'!$H$16/1000,IF('Step 1.1 Raw Data'!$G$9=2,D2934*'Step 1.1 Raw Data'!$I$15*'Step 1.1 Raw Data'!$I$16/1000,IF('Step 1.1 Raw Data'!$G$9=3,D2934*'Step 1.1 Raw Data'!$J$15*'Step 1.1 Raw Data'!$J$16/1000))),0))</f>
        <v>-</v>
      </c>
      <c r="G2934" s="11" t="str">
        <f>IF(ISBLANK('Step 1.1 Raw Data'!A2934),"-",'Step 1.1 Raw Data'!A2934)</f>
        <v>-</v>
      </c>
      <c r="H2934" t="str">
        <f>IF(ISBLANK('Step 1.1 Raw Data'!A2934),"-",HOUR(G2934))</f>
        <v>-</v>
      </c>
      <c r="I2934" t="str">
        <f>IF(ISBLANK('Step 1.1 Raw Data'!A2934),"-",WEEKDAY(G2934))</f>
        <v>-</v>
      </c>
      <c r="J2934" s="2" t="str">
        <f>IF(ISBLANK('Step 1.1 Raw Data'!C2934),"-",'Step 1.1 Raw Data'!C2934)</f>
        <v>-</v>
      </c>
      <c r="K2934" s="18" t="str">
        <f>IF(ISBLANK('Step 1.1 Raw Data'!A2934),"-",IF('Step 1.1 Raw Data'!$G$2=0,J2934*'Step 1.1 Raw Data'!$H$15*'Step 1.1 Raw Data'!$H$16/1000,0))</f>
        <v>-</v>
      </c>
      <c r="L2934" s="18" t="str">
        <f>IF(ISBLANK('Step 1.1 Raw Data'!A2934),"-",IF('Step 1.1 Raw Data'!$G$2=1,IF('Step 1.1 Raw Data'!$H$9=1,J2934*'Step 1.1 Raw Data'!$H$15*'Step 1.1 Raw Data'!$H$16/1000,IF('Step 1.1 Raw Data'!$H$9=2,J2934*'Step 1.1 Raw Data'!$I$15*'Step 1.1 Raw Data'!$I$16/1000,IF('Step 1.1 Raw Data'!$H$9=3,J2934*'Step 1.1 Raw Data'!$J$15*'Step 1.1 Raw Data'!$J$16/1000))),0))</f>
        <v>-</v>
      </c>
      <c r="M2934" s="11" t="str">
        <f>IF(ISBLANK('Step 1.1 Raw Data'!A2934),"-",'Step 1.1 Raw Data'!A2934)</f>
        <v>-</v>
      </c>
      <c r="N2934" t="str">
        <f>IF(ISBLANK('Step 1.1 Raw Data'!A2934),"-",HOUR(M2934))</f>
        <v>-</v>
      </c>
      <c r="O2934" t="str">
        <f>IF(ISBLANK('Step 1.1 Raw Data'!A2934),"-",WEEKDAY(M2934))</f>
        <v>-</v>
      </c>
      <c r="P2934" t="str">
        <f>IF(ISBLANK('Step 1.1 Raw Data'!D2934),"-",'Step 1.1 Raw Data'!D2934)</f>
        <v>-</v>
      </c>
      <c r="Q2934" s="18" t="str">
        <f>IF(ISBLANK('Step 1.1 Raw Data'!A2934),"-",IF('Step 1.1 Raw Data'!$G$2=0,P2934*'Step 1.1 Raw Data'!$H$15*'Step 1.1 Raw Data'!$H$16/1000,0))</f>
        <v>-</v>
      </c>
      <c r="R2934" s="18" t="str">
        <f>IF(ISBLANK('Step 1.1 Raw Data'!A2934),"-",IF('Step 1.1 Raw Data'!$G$2=1,IF('Step 1.1 Raw Data'!$I$9=1,P2934*'Step 1.1 Raw Data'!$H$15*'Step 1.1 Raw Data'!$H$16/1000,IF('Step 1.1 Raw Data'!$I$9=2,P2934*'Step 1.1 Raw Data'!$I$15*'Step 1.1 Raw Data'!$I$16/1000,IF('Step 1.1 Raw Data'!$I$9=3,P2934*'Step 1.1 Raw Data'!$J$15*'Step 1.1 Raw Data'!$J$16/1000))),0))</f>
        <v>-</v>
      </c>
      <c r="S2934" s="11" t="str">
        <f>IF(ISBLANK('Step 1.1 Raw Data'!A2934),"-",'Step 1.1 Raw Data'!A2934)</f>
        <v>-</v>
      </c>
      <c r="T2934" t="str">
        <f>IF(ISBLANK('Step 1.1 Raw Data'!A2934),"-",HOUR(S2934))</f>
        <v>-</v>
      </c>
      <c r="U2934" t="str">
        <f>IF(ISBLANK('Step 1.1 Raw Data'!A2934),"-",WEEKDAY(S2934))</f>
        <v>-</v>
      </c>
      <c r="V2934" t="str">
        <f>IF(ISBLANK('Step 1.1 Raw Data'!E2934),"-",'Step 1.1 Raw Data'!E2934)</f>
        <v>-</v>
      </c>
      <c r="W2934" s="18" t="str">
        <f>IF(ISBLANK('Step 1.1 Raw Data'!A2934),"-",IF('Step 1.1 Raw Data'!$G$2=0,V2934*'Step 1.1 Raw Data'!$H$15*'Step 1.1 Raw Data'!$H$16/1000,0))</f>
        <v>-</v>
      </c>
      <c r="X2934" s="18" t="str">
        <f>IF(ISBLANK('Step 1.1 Raw Data'!A2934),"-",IF('Step 1.1 Raw Data'!$G$2=1,IF('Step 1.1 Raw Data'!$J$9=1,V2934*'Step 1.1 Raw Data'!$H$15*'Step 1.1 Raw Data'!$H$16/1000,IF('Step 1.1 Raw Data'!$J$9=2,V2934*'Step 1.1 Raw Data'!$I$15*'Step 1.1 Raw Data'!$I$16/1000,IF('Step 1.1 Raw Data'!$J$9=3,V2934*'Step 1.1 Raw Data'!$J$15*'Step 1.1 Raw Data'!$J$16/1000))),0))</f>
        <v>-</v>
      </c>
    </row>
    <row r="2935" spans="1:24" ht="12.5" x14ac:dyDescent="0.25">
      <c r="A2935" s="11" t="str">
        <f>IF(ISBLANK('Step 1.1 Raw Data'!A2934),"-",'Step 1.1 Raw Data'!A2934)</f>
        <v>-</v>
      </c>
      <c r="B2935" t="str">
        <f>IF(ISBLANK('Step 1.1 Raw Data'!A2935),"-",HOUR(A2935))</f>
        <v>-</v>
      </c>
      <c r="C2935" t="str">
        <f>IF(ISBLANK('Step 1.1 Raw Data'!A2935),"-",WEEKDAY(A2935))</f>
        <v>-</v>
      </c>
      <c r="D2935" t="str">
        <f>IF(ISBLANK('Step 1.1 Raw Data'!B2935),"-",'Step 1.1 Raw Data'!B2935)</f>
        <v>-</v>
      </c>
      <c r="E2935" s="18" t="str">
        <f>IF(ISBLANK('Step 1.1 Raw Data'!A2935),"-",IF('Step 1.1 Raw Data'!$G$2=0,D2935*'Step 1.1 Raw Data'!$H$15*'Step 1.1 Raw Data'!$H$16/1000,0))</f>
        <v>-</v>
      </c>
      <c r="F2935" s="18" t="str">
        <f>IF(ISBLANK('Step 1.1 Raw Data'!A2935),"-",IF('Step 1.1 Raw Data'!$G$2=1,IF('Step 1.1 Raw Data'!$G$9=1,D2935*'Step 1.1 Raw Data'!$H$15*'Step 1.1 Raw Data'!$H$16/1000,IF('Step 1.1 Raw Data'!$G$9=2,D2935*'Step 1.1 Raw Data'!$I$15*'Step 1.1 Raw Data'!$I$16/1000,IF('Step 1.1 Raw Data'!$G$9=3,D2935*'Step 1.1 Raw Data'!$J$15*'Step 1.1 Raw Data'!$J$16/1000))),0))</f>
        <v>-</v>
      </c>
      <c r="G2935" s="11" t="str">
        <f>IF(ISBLANK('Step 1.1 Raw Data'!A2935),"-",'Step 1.1 Raw Data'!A2935)</f>
        <v>-</v>
      </c>
      <c r="H2935" t="str">
        <f>IF(ISBLANK('Step 1.1 Raw Data'!A2935),"-",HOUR(G2935))</f>
        <v>-</v>
      </c>
      <c r="I2935" t="str">
        <f>IF(ISBLANK('Step 1.1 Raw Data'!A2935),"-",WEEKDAY(G2935))</f>
        <v>-</v>
      </c>
      <c r="J2935" s="2" t="str">
        <f>IF(ISBLANK('Step 1.1 Raw Data'!C2935),"-",'Step 1.1 Raw Data'!C2935)</f>
        <v>-</v>
      </c>
      <c r="K2935" s="18" t="str">
        <f>IF(ISBLANK('Step 1.1 Raw Data'!A2935),"-",IF('Step 1.1 Raw Data'!$G$2=0,J2935*'Step 1.1 Raw Data'!$H$15*'Step 1.1 Raw Data'!$H$16/1000,0))</f>
        <v>-</v>
      </c>
      <c r="L2935" s="18" t="str">
        <f>IF(ISBLANK('Step 1.1 Raw Data'!A2935),"-",IF('Step 1.1 Raw Data'!$G$2=1,IF('Step 1.1 Raw Data'!$H$9=1,J2935*'Step 1.1 Raw Data'!$H$15*'Step 1.1 Raw Data'!$H$16/1000,IF('Step 1.1 Raw Data'!$H$9=2,J2935*'Step 1.1 Raw Data'!$I$15*'Step 1.1 Raw Data'!$I$16/1000,IF('Step 1.1 Raw Data'!$H$9=3,J2935*'Step 1.1 Raw Data'!$J$15*'Step 1.1 Raw Data'!$J$16/1000))),0))</f>
        <v>-</v>
      </c>
      <c r="M2935" s="11" t="str">
        <f>IF(ISBLANK('Step 1.1 Raw Data'!A2935),"-",'Step 1.1 Raw Data'!A2935)</f>
        <v>-</v>
      </c>
      <c r="N2935" t="str">
        <f>IF(ISBLANK('Step 1.1 Raw Data'!A2935),"-",HOUR(M2935))</f>
        <v>-</v>
      </c>
      <c r="O2935" t="str">
        <f>IF(ISBLANK('Step 1.1 Raw Data'!A2935),"-",WEEKDAY(M2935))</f>
        <v>-</v>
      </c>
      <c r="P2935" t="str">
        <f>IF(ISBLANK('Step 1.1 Raw Data'!D2935),"-",'Step 1.1 Raw Data'!D2935)</f>
        <v>-</v>
      </c>
      <c r="Q2935" s="18" t="str">
        <f>IF(ISBLANK('Step 1.1 Raw Data'!A2935),"-",IF('Step 1.1 Raw Data'!$G$2=0,P2935*'Step 1.1 Raw Data'!$H$15*'Step 1.1 Raw Data'!$H$16/1000,0))</f>
        <v>-</v>
      </c>
      <c r="R2935" s="18" t="str">
        <f>IF(ISBLANK('Step 1.1 Raw Data'!A2935),"-",IF('Step 1.1 Raw Data'!$G$2=1,IF('Step 1.1 Raw Data'!$I$9=1,P2935*'Step 1.1 Raw Data'!$H$15*'Step 1.1 Raw Data'!$H$16/1000,IF('Step 1.1 Raw Data'!$I$9=2,P2935*'Step 1.1 Raw Data'!$I$15*'Step 1.1 Raw Data'!$I$16/1000,IF('Step 1.1 Raw Data'!$I$9=3,P2935*'Step 1.1 Raw Data'!$J$15*'Step 1.1 Raw Data'!$J$16/1000))),0))</f>
        <v>-</v>
      </c>
      <c r="S2935" s="11" t="str">
        <f>IF(ISBLANK('Step 1.1 Raw Data'!A2935),"-",'Step 1.1 Raw Data'!A2935)</f>
        <v>-</v>
      </c>
      <c r="T2935" t="str">
        <f>IF(ISBLANK('Step 1.1 Raw Data'!A2935),"-",HOUR(S2935))</f>
        <v>-</v>
      </c>
      <c r="U2935" t="str">
        <f>IF(ISBLANK('Step 1.1 Raw Data'!A2935),"-",WEEKDAY(S2935))</f>
        <v>-</v>
      </c>
      <c r="V2935" t="str">
        <f>IF(ISBLANK('Step 1.1 Raw Data'!E2935),"-",'Step 1.1 Raw Data'!E2935)</f>
        <v>-</v>
      </c>
      <c r="W2935" s="18" t="str">
        <f>IF(ISBLANK('Step 1.1 Raw Data'!A2935),"-",IF('Step 1.1 Raw Data'!$G$2=0,V2935*'Step 1.1 Raw Data'!$H$15*'Step 1.1 Raw Data'!$H$16/1000,0))</f>
        <v>-</v>
      </c>
      <c r="X2935" s="18" t="str">
        <f>IF(ISBLANK('Step 1.1 Raw Data'!A2935),"-",IF('Step 1.1 Raw Data'!$G$2=1,IF('Step 1.1 Raw Data'!$J$9=1,V2935*'Step 1.1 Raw Data'!$H$15*'Step 1.1 Raw Data'!$H$16/1000,IF('Step 1.1 Raw Data'!$J$9=2,V2935*'Step 1.1 Raw Data'!$I$15*'Step 1.1 Raw Data'!$I$16/1000,IF('Step 1.1 Raw Data'!$J$9=3,V2935*'Step 1.1 Raw Data'!$J$15*'Step 1.1 Raw Data'!$J$16/1000))),0))</f>
        <v>-</v>
      </c>
    </row>
    <row r="2936" spans="1:24" ht="12.5" x14ac:dyDescent="0.25">
      <c r="A2936" s="11" t="str">
        <f>IF(ISBLANK('Step 1.1 Raw Data'!A2935),"-",'Step 1.1 Raw Data'!A2935)</f>
        <v>-</v>
      </c>
      <c r="B2936" t="str">
        <f>IF(ISBLANK('Step 1.1 Raw Data'!A2936),"-",HOUR(A2936))</f>
        <v>-</v>
      </c>
      <c r="C2936" t="str">
        <f>IF(ISBLANK('Step 1.1 Raw Data'!A2936),"-",WEEKDAY(A2936))</f>
        <v>-</v>
      </c>
      <c r="D2936" t="str">
        <f>IF(ISBLANK('Step 1.1 Raw Data'!B2936),"-",'Step 1.1 Raw Data'!B2936)</f>
        <v>-</v>
      </c>
      <c r="E2936" s="18" t="str">
        <f>IF(ISBLANK('Step 1.1 Raw Data'!A2936),"-",IF('Step 1.1 Raw Data'!$G$2=0,D2936*'Step 1.1 Raw Data'!$H$15*'Step 1.1 Raw Data'!$H$16/1000,0))</f>
        <v>-</v>
      </c>
      <c r="F2936" s="18" t="str">
        <f>IF(ISBLANK('Step 1.1 Raw Data'!A2936),"-",IF('Step 1.1 Raw Data'!$G$2=1,IF('Step 1.1 Raw Data'!$G$9=1,D2936*'Step 1.1 Raw Data'!$H$15*'Step 1.1 Raw Data'!$H$16/1000,IF('Step 1.1 Raw Data'!$G$9=2,D2936*'Step 1.1 Raw Data'!$I$15*'Step 1.1 Raw Data'!$I$16/1000,IF('Step 1.1 Raw Data'!$G$9=3,D2936*'Step 1.1 Raw Data'!$J$15*'Step 1.1 Raw Data'!$J$16/1000))),0))</f>
        <v>-</v>
      </c>
      <c r="G2936" s="11" t="str">
        <f>IF(ISBLANK('Step 1.1 Raw Data'!A2936),"-",'Step 1.1 Raw Data'!A2936)</f>
        <v>-</v>
      </c>
      <c r="H2936" t="str">
        <f>IF(ISBLANK('Step 1.1 Raw Data'!A2936),"-",HOUR(G2936))</f>
        <v>-</v>
      </c>
      <c r="I2936" t="str">
        <f>IF(ISBLANK('Step 1.1 Raw Data'!A2936),"-",WEEKDAY(G2936))</f>
        <v>-</v>
      </c>
      <c r="J2936" s="2" t="str">
        <f>IF(ISBLANK('Step 1.1 Raw Data'!C2936),"-",'Step 1.1 Raw Data'!C2936)</f>
        <v>-</v>
      </c>
      <c r="K2936" s="18" t="str">
        <f>IF(ISBLANK('Step 1.1 Raw Data'!A2936),"-",IF('Step 1.1 Raw Data'!$G$2=0,J2936*'Step 1.1 Raw Data'!$H$15*'Step 1.1 Raw Data'!$H$16/1000,0))</f>
        <v>-</v>
      </c>
      <c r="L2936" s="18" t="str">
        <f>IF(ISBLANK('Step 1.1 Raw Data'!A2936),"-",IF('Step 1.1 Raw Data'!$G$2=1,IF('Step 1.1 Raw Data'!$H$9=1,J2936*'Step 1.1 Raw Data'!$H$15*'Step 1.1 Raw Data'!$H$16/1000,IF('Step 1.1 Raw Data'!$H$9=2,J2936*'Step 1.1 Raw Data'!$I$15*'Step 1.1 Raw Data'!$I$16/1000,IF('Step 1.1 Raw Data'!$H$9=3,J2936*'Step 1.1 Raw Data'!$J$15*'Step 1.1 Raw Data'!$J$16/1000))),0))</f>
        <v>-</v>
      </c>
      <c r="M2936" s="11" t="str">
        <f>IF(ISBLANK('Step 1.1 Raw Data'!A2936),"-",'Step 1.1 Raw Data'!A2936)</f>
        <v>-</v>
      </c>
      <c r="N2936" t="str">
        <f>IF(ISBLANK('Step 1.1 Raw Data'!A2936),"-",HOUR(M2936))</f>
        <v>-</v>
      </c>
      <c r="O2936" t="str">
        <f>IF(ISBLANK('Step 1.1 Raw Data'!A2936),"-",WEEKDAY(M2936))</f>
        <v>-</v>
      </c>
      <c r="P2936" t="str">
        <f>IF(ISBLANK('Step 1.1 Raw Data'!D2936),"-",'Step 1.1 Raw Data'!D2936)</f>
        <v>-</v>
      </c>
      <c r="Q2936" s="18" t="str">
        <f>IF(ISBLANK('Step 1.1 Raw Data'!A2936),"-",IF('Step 1.1 Raw Data'!$G$2=0,P2936*'Step 1.1 Raw Data'!$H$15*'Step 1.1 Raw Data'!$H$16/1000,0))</f>
        <v>-</v>
      </c>
      <c r="R2936" s="18" t="str">
        <f>IF(ISBLANK('Step 1.1 Raw Data'!A2936),"-",IF('Step 1.1 Raw Data'!$G$2=1,IF('Step 1.1 Raw Data'!$I$9=1,P2936*'Step 1.1 Raw Data'!$H$15*'Step 1.1 Raw Data'!$H$16/1000,IF('Step 1.1 Raw Data'!$I$9=2,P2936*'Step 1.1 Raw Data'!$I$15*'Step 1.1 Raw Data'!$I$16/1000,IF('Step 1.1 Raw Data'!$I$9=3,P2936*'Step 1.1 Raw Data'!$J$15*'Step 1.1 Raw Data'!$J$16/1000))),0))</f>
        <v>-</v>
      </c>
      <c r="S2936" s="11" t="str">
        <f>IF(ISBLANK('Step 1.1 Raw Data'!A2936),"-",'Step 1.1 Raw Data'!A2936)</f>
        <v>-</v>
      </c>
      <c r="T2936" t="str">
        <f>IF(ISBLANK('Step 1.1 Raw Data'!A2936),"-",HOUR(S2936))</f>
        <v>-</v>
      </c>
      <c r="U2936" t="str">
        <f>IF(ISBLANK('Step 1.1 Raw Data'!A2936),"-",WEEKDAY(S2936))</f>
        <v>-</v>
      </c>
      <c r="V2936" t="str">
        <f>IF(ISBLANK('Step 1.1 Raw Data'!E2936),"-",'Step 1.1 Raw Data'!E2936)</f>
        <v>-</v>
      </c>
      <c r="W2936" s="18" t="str">
        <f>IF(ISBLANK('Step 1.1 Raw Data'!A2936),"-",IF('Step 1.1 Raw Data'!$G$2=0,V2936*'Step 1.1 Raw Data'!$H$15*'Step 1.1 Raw Data'!$H$16/1000,0))</f>
        <v>-</v>
      </c>
      <c r="X2936" s="18" t="str">
        <f>IF(ISBLANK('Step 1.1 Raw Data'!A2936),"-",IF('Step 1.1 Raw Data'!$G$2=1,IF('Step 1.1 Raw Data'!$J$9=1,V2936*'Step 1.1 Raw Data'!$H$15*'Step 1.1 Raw Data'!$H$16/1000,IF('Step 1.1 Raw Data'!$J$9=2,V2936*'Step 1.1 Raw Data'!$I$15*'Step 1.1 Raw Data'!$I$16/1000,IF('Step 1.1 Raw Data'!$J$9=3,V2936*'Step 1.1 Raw Data'!$J$15*'Step 1.1 Raw Data'!$J$16/1000))),0))</f>
        <v>-</v>
      </c>
    </row>
    <row r="2937" spans="1:24" ht="12.5" x14ac:dyDescent="0.25">
      <c r="A2937" s="11" t="str">
        <f>IF(ISBLANK('Step 1.1 Raw Data'!A2936),"-",'Step 1.1 Raw Data'!A2936)</f>
        <v>-</v>
      </c>
      <c r="B2937" t="str">
        <f>IF(ISBLANK('Step 1.1 Raw Data'!A2937),"-",HOUR(A2937))</f>
        <v>-</v>
      </c>
      <c r="C2937" t="str">
        <f>IF(ISBLANK('Step 1.1 Raw Data'!A2937),"-",WEEKDAY(A2937))</f>
        <v>-</v>
      </c>
      <c r="D2937" t="str">
        <f>IF(ISBLANK('Step 1.1 Raw Data'!B2937),"-",'Step 1.1 Raw Data'!B2937)</f>
        <v>-</v>
      </c>
      <c r="E2937" s="18" t="str">
        <f>IF(ISBLANK('Step 1.1 Raw Data'!A2937),"-",IF('Step 1.1 Raw Data'!$G$2=0,D2937*'Step 1.1 Raw Data'!$H$15*'Step 1.1 Raw Data'!$H$16/1000,0))</f>
        <v>-</v>
      </c>
      <c r="F2937" s="18" t="str">
        <f>IF(ISBLANK('Step 1.1 Raw Data'!A2937),"-",IF('Step 1.1 Raw Data'!$G$2=1,IF('Step 1.1 Raw Data'!$G$9=1,D2937*'Step 1.1 Raw Data'!$H$15*'Step 1.1 Raw Data'!$H$16/1000,IF('Step 1.1 Raw Data'!$G$9=2,D2937*'Step 1.1 Raw Data'!$I$15*'Step 1.1 Raw Data'!$I$16/1000,IF('Step 1.1 Raw Data'!$G$9=3,D2937*'Step 1.1 Raw Data'!$J$15*'Step 1.1 Raw Data'!$J$16/1000))),0))</f>
        <v>-</v>
      </c>
      <c r="G2937" s="11" t="str">
        <f>IF(ISBLANK('Step 1.1 Raw Data'!A2937),"-",'Step 1.1 Raw Data'!A2937)</f>
        <v>-</v>
      </c>
      <c r="H2937" t="str">
        <f>IF(ISBLANK('Step 1.1 Raw Data'!A2937),"-",HOUR(G2937))</f>
        <v>-</v>
      </c>
      <c r="I2937" t="str">
        <f>IF(ISBLANK('Step 1.1 Raw Data'!A2937),"-",WEEKDAY(G2937))</f>
        <v>-</v>
      </c>
      <c r="J2937" s="2" t="str">
        <f>IF(ISBLANK('Step 1.1 Raw Data'!C2937),"-",'Step 1.1 Raw Data'!C2937)</f>
        <v>-</v>
      </c>
      <c r="K2937" s="18" t="str">
        <f>IF(ISBLANK('Step 1.1 Raw Data'!A2937),"-",IF('Step 1.1 Raw Data'!$G$2=0,J2937*'Step 1.1 Raw Data'!$H$15*'Step 1.1 Raw Data'!$H$16/1000,0))</f>
        <v>-</v>
      </c>
      <c r="L2937" s="18" t="str">
        <f>IF(ISBLANK('Step 1.1 Raw Data'!A2937),"-",IF('Step 1.1 Raw Data'!$G$2=1,IF('Step 1.1 Raw Data'!$H$9=1,J2937*'Step 1.1 Raw Data'!$H$15*'Step 1.1 Raw Data'!$H$16/1000,IF('Step 1.1 Raw Data'!$H$9=2,J2937*'Step 1.1 Raw Data'!$I$15*'Step 1.1 Raw Data'!$I$16/1000,IF('Step 1.1 Raw Data'!$H$9=3,J2937*'Step 1.1 Raw Data'!$J$15*'Step 1.1 Raw Data'!$J$16/1000))),0))</f>
        <v>-</v>
      </c>
      <c r="M2937" s="11" t="str">
        <f>IF(ISBLANK('Step 1.1 Raw Data'!A2937),"-",'Step 1.1 Raw Data'!A2937)</f>
        <v>-</v>
      </c>
      <c r="N2937" t="str">
        <f>IF(ISBLANK('Step 1.1 Raw Data'!A2937),"-",HOUR(M2937))</f>
        <v>-</v>
      </c>
      <c r="O2937" t="str">
        <f>IF(ISBLANK('Step 1.1 Raw Data'!A2937),"-",WEEKDAY(M2937))</f>
        <v>-</v>
      </c>
      <c r="P2937" t="str">
        <f>IF(ISBLANK('Step 1.1 Raw Data'!D2937),"-",'Step 1.1 Raw Data'!D2937)</f>
        <v>-</v>
      </c>
      <c r="Q2937" s="18" t="str">
        <f>IF(ISBLANK('Step 1.1 Raw Data'!A2937),"-",IF('Step 1.1 Raw Data'!$G$2=0,P2937*'Step 1.1 Raw Data'!$H$15*'Step 1.1 Raw Data'!$H$16/1000,0))</f>
        <v>-</v>
      </c>
      <c r="R2937" s="18" t="str">
        <f>IF(ISBLANK('Step 1.1 Raw Data'!A2937),"-",IF('Step 1.1 Raw Data'!$G$2=1,IF('Step 1.1 Raw Data'!$I$9=1,P2937*'Step 1.1 Raw Data'!$H$15*'Step 1.1 Raw Data'!$H$16/1000,IF('Step 1.1 Raw Data'!$I$9=2,P2937*'Step 1.1 Raw Data'!$I$15*'Step 1.1 Raw Data'!$I$16/1000,IF('Step 1.1 Raw Data'!$I$9=3,P2937*'Step 1.1 Raw Data'!$J$15*'Step 1.1 Raw Data'!$J$16/1000))),0))</f>
        <v>-</v>
      </c>
      <c r="S2937" s="11" t="str">
        <f>IF(ISBLANK('Step 1.1 Raw Data'!A2937),"-",'Step 1.1 Raw Data'!A2937)</f>
        <v>-</v>
      </c>
      <c r="T2937" t="str">
        <f>IF(ISBLANK('Step 1.1 Raw Data'!A2937),"-",HOUR(S2937))</f>
        <v>-</v>
      </c>
      <c r="U2937" t="str">
        <f>IF(ISBLANK('Step 1.1 Raw Data'!A2937),"-",WEEKDAY(S2937))</f>
        <v>-</v>
      </c>
      <c r="V2937" t="str">
        <f>IF(ISBLANK('Step 1.1 Raw Data'!E2937),"-",'Step 1.1 Raw Data'!E2937)</f>
        <v>-</v>
      </c>
      <c r="W2937" s="18" t="str">
        <f>IF(ISBLANK('Step 1.1 Raw Data'!A2937),"-",IF('Step 1.1 Raw Data'!$G$2=0,V2937*'Step 1.1 Raw Data'!$H$15*'Step 1.1 Raw Data'!$H$16/1000,0))</f>
        <v>-</v>
      </c>
      <c r="X2937" s="18" t="str">
        <f>IF(ISBLANK('Step 1.1 Raw Data'!A2937),"-",IF('Step 1.1 Raw Data'!$G$2=1,IF('Step 1.1 Raw Data'!$J$9=1,V2937*'Step 1.1 Raw Data'!$H$15*'Step 1.1 Raw Data'!$H$16/1000,IF('Step 1.1 Raw Data'!$J$9=2,V2937*'Step 1.1 Raw Data'!$I$15*'Step 1.1 Raw Data'!$I$16/1000,IF('Step 1.1 Raw Data'!$J$9=3,V2937*'Step 1.1 Raw Data'!$J$15*'Step 1.1 Raw Data'!$J$16/1000))),0))</f>
        <v>-</v>
      </c>
    </row>
    <row r="2938" spans="1:24" ht="12.5" x14ac:dyDescent="0.25">
      <c r="A2938" s="11" t="str">
        <f>IF(ISBLANK('Step 1.1 Raw Data'!A2937),"-",'Step 1.1 Raw Data'!A2937)</f>
        <v>-</v>
      </c>
      <c r="B2938" t="str">
        <f>IF(ISBLANK('Step 1.1 Raw Data'!A2938),"-",HOUR(A2938))</f>
        <v>-</v>
      </c>
      <c r="C2938" t="str">
        <f>IF(ISBLANK('Step 1.1 Raw Data'!A2938),"-",WEEKDAY(A2938))</f>
        <v>-</v>
      </c>
      <c r="D2938" t="str">
        <f>IF(ISBLANK('Step 1.1 Raw Data'!B2938),"-",'Step 1.1 Raw Data'!B2938)</f>
        <v>-</v>
      </c>
      <c r="E2938" s="18" t="str">
        <f>IF(ISBLANK('Step 1.1 Raw Data'!A2938),"-",IF('Step 1.1 Raw Data'!$G$2=0,D2938*'Step 1.1 Raw Data'!$H$15*'Step 1.1 Raw Data'!$H$16/1000,0))</f>
        <v>-</v>
      </c>
      <c r="F2938" s="18" t="str">
        <f>IF(ISBLANK('Step 1.1 Raw Data'!A2938),"-",IF('Step 1.1 Raw Data'!$G$2=1,IF('Step 1.1 Raw Data'!$G$9=1,D2938*'Step 1.1 Raw Data'!$H$15*'Step 1.1 Raw Data'!$H$16/1000,IF('Step 1.1 Raw Data'!$G$9=2,D2938*'Step 1.1 Raw Data'!$I$15*'Step 1.1 Raw Data'!$I$16/1000,IF('Step 1.1 Raw Data'!$G$9=3,D2938*'Step 1.1 Raw Data'!$J$15*'Step 1.1 Raw Data'!$J$16/1000))),0))</f>
        <v>-</v>
      </c>
      <c r="G2938" s="11" t="str">
        <f>IF(ISBLANK('Step 1.1 Raw Data'!A2938),"-",'Step 1.1 Raw Data'!A2938)</f>
        <v>-</v>
      </c>
      <c r="H2938" t="str">
        <f>IF(ISBLANK('Step 1.1 Raw Data'!A2938),"-",HOUR(G2938))</f>
        <v>-</v>
      </c>
      <c r="I2938" t="str">
        <f>IF(ISBLANK('Step 1.1 Raw Data'!A2938),"-",WEEKDAY(G2938))</f>
        <v>-</v>
      </c>
      <c r="J2938" s="2" t="str">
        <f>IF(ISBLANK('Step 1.1 Raw Data'!C2938),"-",'Step 1.1 Raw Data'!C2938)</f>
        <v>-</v>
      </c>
      <c r="K2938" s="18" t="str">
        <f>IF(ISBLANK('Step 1.1 Raw Data'!A2938),"-",IF('Step 1.1 Raw Data'!$G$2=0,J2938*'Step 1.1 Raw Data'!$H$15*'Step 1.1 Raw Data'!$H$16/1000,0))</f>
        <v>-</v>
      </c>
      <c r="L2938" s="18" t="str">
        <f>IF(ISBLANK('Step 1.1 Raw Data'!A2938),"-",IF('Step 1.1 Raw Data'!$G$2=1,IF('Step 1.1 Raw Data'!$H$9=1,J2938*'Step 1.1 Raw Data'!$H$15*'Step 1.1 Raw Data'!$H$16/1000,IF('Step 1.1 Raw Data'!$H$9=2,J2938*'Step 1.1 Raw Data'!$I$15*'Step 1.1 Raw Data'!$I$16/1000,IF('Step 1.1 Raw Data'!$H$9=3,J2938*'Step 1.1 Raw Data'!$J$15*'Step 1.1 Raw Data'!$J$16/1000))),0))</f>
        <v>-</v>
      </c>
      <c r="M2938" s="11" t="str">
        <f>IF(ISBLANK('Step 1.1 Raw Data'!A2938),"-",'Step 1.1 Raw Data'!A2938)</f>
        <v>-</v>
      </c>
      <c r="N2938" t="str">
        <f>IF(ISBLANK('Step 1.1 Raw Data'!A2938),"-",HOUR(M2938))</f>
        <v>-</v>
      </c>
      <c r="O2938" t="str">
        <f>IF(ISBLANK('Step 1.1 Raw Data'!A2938),"-",WEEKDAY(M2938))</f>
        <v>-</v>
      </c>
      <c r="P2938" t="str">
        <f>IF(ISBLANK('Step 1.1 Raw Data'!D2938),"-",'Step 1.1 Raw Data'!D2938)</f>
        <v>-</v>
      </c>
      <c r="Q2938" s="18" t="str">
        <f>IF(ISBLANK('Step 1.1 Raw Data'!A2938),"-",IF('Step 1.1 Raw Data'!$G$2=0,P2938*'Step 1.1 Raw Data'!$H$15*'Step 1.1 Raw Data'!$H$16/1000,0))</f>
        <v>-</v>
      </c>
      <c r="R2938" s="18" t="str">
        <f>IF(ISBLANK('Step 1.1 Raw Data'!A2938),"-",IF('Step 1.1 Raw Data'!$G$2=1,IF('Step 1.1 Raw Data'!$I$9=1,P2938*'Step 1.1 Raw Data'!$H$15*'Step 1.1 Raw Data'!$H$16/1000,IF('Step 1.1 Raw Data'!$I$9=2,P2938*'Step 1.1 Raw Data'!$I$15*'Step 1.1 Raw Data'!$I$16/1000,IF('Step 1.1 Raw Data'!$I$9=3,P2938*'Step 1.1 Raw Data'!$J$15*'Step 1.1 Raw Data'!$J$16/1000))),0))</f>
        <v>-</v>
      </c>
      <c r="S2938" s="11" t="str">
        <f>IF(ISBLANK('Step 1.1 Raw Data'!A2938),"-",'Step 1.1 Raw Data'!A2938)</f>
        <v>-</v>
      </c>
      <c r="T2938" t="str">
        <f>IF(ISBLANK('Step 1.1 Raw Data'!A2938),"-",HOUR(S2938))</f>
        <v>-</v>
      </c>
      <c r="U2938" t="str">
        <f>IF(ISBLANK('Step 1.1 Raw Data'!A2938),"-",WEEKDAY(S2938))</f>
        <v>-</v>
      </c>
      <c r="V2938" t="str">
        <f>IF(ISBLANK('Step 1.1 Raw Data'!E2938),"-",'Step 1.1 Raw Data'!E2938)</f>
        <v>-</v>
      </c>
      <c r="W2938" s="18" t="str">
        <f>IF(ISBLANK('Step 1.1 Raw Data'!A2938),"-",IF('Step 1.1 Raw Data'!$G$2=0,V2938*'Step 1.1 Raw Data'!$H$15*'Step 1.1 Raw Data'!$H$16/1000,0))</f>
        <v>-</v>
      </c>
      <c r="X2938" s="18" t="str">
        <f>IF(ISBLANK('Step 1.1 Raw Data'!A2938),"-",IF('Step 1.1 Raw Data'!$G$2=1,IF('Step 1.1 Raw Data'!$J$9=1,V2938*'Step 1.1 Raw Data'!$H$15*'Step 1.1 Raw Data'!$H$16/1000,IF('Step 1.1 Raw Data'!$J$9=2,V2938*'Step 1.1 Raw Data'!$I$15*'Step 1.1 Raw Data'!$I$16/1000,IF('Step 1.1 Raw Data'!$J$9=3,V2938*'Step 1.1 Raw Data'!$J$15*'Step 1.1 Raw Data'!$J$16/1000))),0))</f>
        <v>-</v>
      </c>
    </row>
    <row r="2939" spans="1:24" ht="12.5" x14ac:dyDescent="0.25">
      <c r="A2939" s="11" t="str">
        <f>IF(ISBLANK('Step 1.1 Raw Data'!A2938),"-",'Step 1.1 Raw Data'!A2938)</f>
        <v>-</v>
      </c>
      <c r="B2939" t="str">
        <f>IF(ISBLANK('Step 1.1 Raw Data'!A2939),"-",HOUR(A2939))</f>
        <v>-</v>
      </c>
      <c r="C2939" t="str">
        <f>IF(ISBLANK('Step 1.1 Raw Data'!A2939),"-",WEEKDAY(A2939))</f>
        <v>-</v>
      </c>
      <c r="D2939" t="str">
        <f>IF(ISBLANK('Step 1.1 Raw Data'!B2939),"-",'Step 1.1 Raw Data'!B2939)</f>
        <v>-</v>
      </c>
      <c r="E2939" s="18" t="str">
        <f>IF(ISBLANK('Step 1.1 Raw Data'!A2939),"-",IF('Step 1.1 Raw Data'!$G$2=0,D2939*'Step 1.1 Raw Data'!$H$15*'Step 1.1 Raw Data'!$H$16/1000,0))</f>
        <v>-</v>
      </c>
      <c r="F2939" s="18" t="str">
        <f>IF(ISBLANK('Step 1.1 Raw Data'!A2939),"-",IF('Step 1.1 Raw Data'!$G$2=1,IF('Step 1.1 Raw Data'!$G$9=1,D2939*'Step 1.1 Raw Data'!$H$15*'Step 1.1 Raw Data'!$H$16/1000,IF('Step 1.1 Raw Data'!$G$9=2,D2939*'Step 1.1 Raw Data'!$I$15*'Step 1.1 Raw Data'!$I$16/1000,IF('Step 1.1 Raw Data'!$G$9=3,D2939*'Step 1.1 Raw Data'!$J$15*'Step 1.1 Raw Data'!$J$16/1000))),0))</f>
        <v>-</v>
      </c>
      <c r="G2939" s="11" t="str">
        <f>IF(ISBLANK('Step 1.1 Raw Data'!A2939),"-",'Step 1.1 Raw Data'!A2939)</f>
        <v>-</v>
      </c>
      <c r="H2939" t="str">
        <f>IF(ISBLANK('Step 1.1 Raw Data'!A2939),"-",HOUR(G2939))</f>
        <v>-</v>
      </c>
      <c r="I2939" t="str">
        <f>IF(ISBLANK('Step 1.1 Raw Data'!A2939),"-",WEEKDAY(G2939))</f>
        <v>-</v>
      </c>
      <c r="J2939" s="2" t="str">
        <f>IF(ISBLANK('Step 1.1 Raw Data'!C2939),"-",'Step 1.1 Raw Data'!C2939)</f>
        <v>-</v>
      </c>
      <c r="K2939" s="18" t="str">
        <f>IF(ISBLANK('Step 1.1 Raw Data'!A2939),"-",IF('Step 1.1 Raw Data'!$G$2=0,J2939*'Step 1.1 Raw Data'!$H$15*'Step 1.1 Raw Data'!$H$16/1000,0))</f>
        <v>-</v>
      </c>
      <c r="L2939" s="18" t="str">
        <f>IF(ISBLANK('Step 1.1 Raw Data'!A2939),"-",IF('Step 1.1 Raw Data'!$G$2=1,IF('Step 1.1 Raw Data'!$H$9=1,J2939*'Step 1.1 Raw Data'!$H$15*'Step 1.1 Raw Data'!$H$16/1000,IF('Step 1.1 Raw Data'!$H$9=2,J2939*'Step 1.1 Raw Data'!$I$15*'Step 1.1 Raw Data'!$I$16/1000,IF('Step 1.1 Raw Data'!$H$9=3,J2939*'Step 1.1 Raw Data'!$J$15*'Step 1.1 Raw Data'!$J$16/1000))),0))</f>
        <v>-</v>
      </c>
      <c r="M2939" s="11" t="str">
        <f>IF(ISBLANK('Step 1.1 Raw Data'!A2939),"-",'Step 1.1 Raw Data'!A2939)</f>
        <v>-</v>
      </c>
      <c r="N2939" t="str">
        <f>IF(ISBLANK('Step 1.1 Raw Data'!A2939),"-",HOUR(M2939))</f>
        <v>-</v>
      </c>
      <c r="O2939" t="str">
        <f>IF(ISBLANK('Step 1.1 Raw Data'!A2939),"-",WEEKDAY(M2939))</f>
        <v>-</v>
      </c>
      <c r="P2939" t="str">
        <f>IF(ISBLANK('Step 1.1 Raw Data'!D2939),"-",'Step 1.1 Raw Data'!D2939)</f>
        <v>-</v>
      </c>
      <c r="Q2939" s="18" t="str">
        <f>IF(ISBLANK('Step 1.1 Raw Data'!A2939),"-",IF('Step 1.1 Raw Data'!$G$2=0,P2939*'Step 1.1 Raw Data'!$H$15*'Step 1.1 Raw Data'!$H$16/1000,0))</f>
        <v>-</v>
      </c>
      <c r="R2939" s="18" t="str">
        <f>IF(ISBLANK('Step 1.1 Raw Data'!A2939),"-",IF('Step 1.1 Raw Data'!$G$2=1,IF('Step 1.1 Raw Data'!$I$9=1,P2939*'Step 1.1 Raw Data'!$H$15*'Step 1.1 Raw Data'!$H$16/1000,IF('Step 1.1 Raw Data'!$I$9=2,P2939*'Step 1.1 Raw Data'!$I$15*'Step 1.1 Raw Data'!$I$16/1000,IF('Step 1.1 Raw Data'!$I$9=3,P2939*'Step 1.1 Raw Data'!$J$15*'Step 1.1 Raw Data'!$J$16/1000))),0))</f>
        <v>-</v>
      </c>
      <c r="S2939" s="11" t="str">
        <f>IF(ISBLANK('Step 1.1 Raw Data'!A2939),"-",'Step 1.1 Raw Data'!A2939)</f>
        <v>-</v>
      </c>
      <c r="T2939" t="str">
        <f>IF(ISBLANK('Step 1.1 Raw Data'!A2939),"-",HOUR(S2939))</f>
        <v>-</v>
      </c>
      <c r="U2939" t="str">
        <f>IF(ISBLANK('Step 1.1 Raw Data'!A2939),"-",WEEKDAY(S2939))</f>
        <v>-</v>
      </c>
      <c r="V2939" t="str">
        <f>IF(ISBLANK('Step 1.1 Raw Data'!E2939),"-",'Step 1.1 Raw Data'!E2939)</f>
        <v>-</v>
      </c>
      <c r="W2939" s="18" t="str">
        <f>IF(ISBLANK('Step 1.1 Raw Data'!A2939),"-",IF('Step 1.1 Raw Data'!$G$2=0,V2939*'Step 1.1 Raw Data'!$H$15*'Step 1.1 Raw Data'!$H$16/1000,0))</f>
        <v>-</v>
      </c>
      <c r="X2939" s="18" t="str">
        <f>IF(ISBLANK('Step 1.1 Raw Data'!A2939),"-",IF('Step 1.1 Raw Data'!$G$2=1,IF('Step 1.1 Raw Data'!$J$9=1,V2939*'Step 1.1 Raw Data'!$H$15*'Step 1.1 Raw Data'!$H$16/1000,IF('Step 1.1 Raw Data'!$J$9=2,V2939*'Step 1.1 Raw Data'!$I$15*'Step 1.1 Raw Data'!$I$16/1000,IF('Step 1.1 Raw Data'!$J$9=3,V2939*'Step 1.1 Raw Data'!$J$15*'Step 1.1 Raw Data'!$J$16/1000))),0))</f>
        <v>-</v>
      </c>
    </row>
    <row r="2940" spans="1:24" ht="12.5" x14ac:dyDescent="0.25">
      <c r="A2940" s="11" t="str">
        <f>IF(ISBLANK('Step 1.1 Raw Data'!A2939),"-",'Step 1.1 Raw Data'!A2939)</f>
        <v>-</v>
      </c>
      <c r="B2940" t="str">
        <f>IF(ISBLANK('Step 1.1 Raw Data'!A2940),"-",HOUR(A2940))</f>
        <v>-</v>
      </c>
      <c r="C2940" t="str">
        <f>IF(ISBLANK('Step 1.1 Raw Data'!A2940),"-",WEEKDAY(A2940))</f>
        <v>-</v>
      </c>
      <c r="D2940" t="str">
        <f>IF(ISBLANK('Step 1.1 Raw Data'!B2940),"-",'Step 1.1 Raw Data'!B2940)</f>
        <v>-</v>
      </c>
      <c r="E2940" s="18" t="str">
        <f>IF(ISBLANK('Step 1.1 Raw Data'!A2940),"-",IF('Step 1.1 Raw Data'!$G$2=0,D2940*'Step 1.1 Raw Data'!$H$15*'Step 1.1 Raw Data'!$H$16/1000,0))</f>
        <v>-</v>
      </c>
      <c r="F2940" s="18" t="str">
        <f>IF(ISBLANK('Step 1.1 Raw Data'!A2940),"-",IF('Step 1.1 Raw Data'!$G$2=1,IF('Step 1.1 Raw Data'!$G$9=1,D2940*'Step 1.1 Raw Data'!$H$15*'Step 1.1 Raw Data'!$H$16/1000,IF('Step 1.1 Raw Data'!$G$9=2,D2940*'Step 1.1 Raw Data'!$I$15*'Step 1.1 Raw Data'!$I$16/1000,IF('Step 1.1 Raw Data'!$G$9=3,D2940*'Step 1.1 Raw Data'!$J$15*'Step 1.1 Raw Data'!$J$16/1000))),0))</f>
        <v>-</v>
      </c>
      <c r="G2940" s="11" t="str">
        <f>IF(ISBLANK('Step 1.1 Raw Data'!A2940),"-",'Step 1.1 Raw Data'!A2940)</f>
        <v>-</v>
      </c>
      <c r="H2940" t="str">
        <f>IF(ISBLANK('Step 1.1 Raw Data'!A2940),"-",HOUR(G2940))</f>
        <v>-</v>
      </c>
      <c r="I2940" t="str">
        <f>IF(ISBLANK('Step 1.1 Raw Data'!A2940),"-",WEEKDAY(G2940))</f>
        <v>-</v>
      </c>
      <c r="J2940" s="2" t="str">
        <f>IF(ISBLANK('Step 1.1 Raw Data'!C2940),"-",'Step 1.1 Raw Data'!C2940)</f>
        <v>-</v>
      </c>
      <c r="K2940" s="18" t="str">
        <f>IF(ISBLANK('Step 1.1 Raw Data'!A2940),"-",IF('Step 1.1 Raw Data'!$G$2=0,J2940*'Step 1.1 Raw Data'!$H$15*'Step 1.1 Raw Data'!$H$16/1000,0))</f>
        <v>-</v>
      </c>
      <c r="L2940" s="18" t="str">
        <f>IF(ISBLANK('Step 1.1 Raw Data'!A2940),"-",IF('Step 1.1 Raw Data'!$G$2=1,IF('Step 1.1 Raw Data'!$H$9=1,J2940*'Step 1.1 Raw Data'!$H$15*'Step 1.1 Raw Data'!$H$16/1000,IF('Step 1.1 Raw Data'!$H$9=2,J2940*'Step 1.1 Raw Data'!$I$15*'Step 1.1 Raw Data'!$I$16/1000,IF('Step 1.1 Raw Data'!$H$9=3,J2940*'Step 1.1 Raw Data'!$J$15*'Step 1.1 Raw Data'!$J$16/1000))),0))</f>
        <v>-</v>
      </c>
      <c r="M2940" s="11" t="str">
        <f>IF(ISBLANK('Step 1.1 Raw Data'!A2940),"-",'Step 1.1 Raw Data'!A2940)</f>
        <v>-</v>
      </c>
      <c r="N2940" t="str">
        <f>IF(ISBLANK('Step 1.1 Raw Data'!A2940),"-",HOUR(M2940))</f>
        <v>-</v>
      </c>
      <c r="O2940" t="str">
        <f>IF(ISBLANK('Step 1.1 Raw Data'!A2940),"-",WEEKDAY(M2940))</f>
        <v>-</v>
      </c>
      <c r="P2940" t="str">
        <f>IF(ISBLANK('Step 1.1 Raw Data'!D2940),"-",'Step 1.1 Raw Data'!D2940)</f>
        <v>-</v>
      </c>
      <c r="Q2940" s="18" t="str">
        <f>IF(ISBLANK('Step 1.1 Raw Data'!A2940),"-",IF('Step 1.1 Raw Data'!$G$2=0,P2940*'Step 1.1 Raw Data'!$H$15*'Step 1.1 Raw Data'!$H$16/1000,0))</f>
        <v>-</v>
      </c>
      <c r="R2940" s="18" t="str">
        <f>IF(ISBLANK('Step 1.1 Raw Data'!A2940),"-",IF('Step 1.1 Raw Data'!$G$2=1,IF('Step 1.1 Raw Data'!$I$9=1,P2940*'Step 1.1 Raw Data'!$H$15*'Step 1.1 Raw Data'!$H$16/1000,IF('Step 1.1 Raw Data'!$I$9=2,P2940*'Step 1.1 Raw Data'!$I$15*'Step 1.1 Raw Data'!$I$16/1000,IF('Step 1.1 Raw Data'!$I$9=3,P2940*'Step 1.1 Raw Data'!$J$15*'Step 1.1 Raw Data'!$J$16/1000))),0))</f>
        <v>-</v>
      </c>
      <c r="S2940" s="11" t="str">
        <f>IF(ISBLANK('Step 1.1 Raw Data'!A2940),"-",'Step 1.1 Raw Data'!A2940)</f>
        <v>-</v>
      </c>
      <c r="T2940" t="str">
        <f>IF(ISBLANK('Step 1.1 Raw Data'!A2940),"-",HOUR(S2940))</f>
        <v>-</v>
      </c>
      <c r="U2940" t="str">
        <f>IF(ISBLANK('Step 1.1 Raw Data'!A2940),"-",WEEKDAY(S2940))</f>
        <v>-</v>
      </c>
      <c r="V2940" t="str">
        <f>IF(ISBLANK('Step 1.1 Raw Data'!E2940),"-",'Step 1.1 Raw Data'!E2940)</f>
        <v>-</v>
      </c>
      <c r="W2940" s="18" t="str">
        <f>IF(ISBLANK('Step 1.1 Raw Data'!A2940),"-",IF('Step 1.1 Raw Data'!$G$2=0,V2940*'Step 1.1 Raw Data'!$H$15*'Step 1.1 Raw Data'!$H$16/1000,0))</f>
        <v>-</v>
      </c>
      <c r="X2940" s="18" t="str">
        <f>IF(ISBLANK('Step 1.1 Raw Data'!A2940),"-",IF('Step 1.1 Raw Data'!$G$2=1,IF('Step 1.1 Raw Data'!$J$9=1,V2940*'Step 1.1 Raw Data'!$H$15*'Step 1.1 Raw Data'!$H$16/1000,IF('Step 1.1 Raw Data'!$J$9=2,V2940*'Step 1.1 Raw Data'!$I$15*'Step 1.1 Raw Data'!$I$16/1000,IF('Step 1.1 Raw Data'!$J$9=3,V2940*'Step 1.1 Raw Data'!$J$15*'Step 1.1 Raw Data'!$J$16/1000))),0))</f>
        <v>-</v>
      </c>
    </row>
    <row r="2941" spans="1:24" ht="12.5" x14ac:dyDescent="0.25">
      <c r="A2941" s="11" t="str">
        <f>IF(ISBLANK('Step 1.1 Raw Data'!A2940),"-",'Step 1.1 Raw Data'!A2940)</f>
        <v>-</v>
      </c>
      <c r="B2941" t="str">
        <f>IF(ISBLANK('Step 1.1 Raw Data'!A2941),"-",HOUR(A2941))</f>
        <v>-</v>
      </c>
      <c r="C2941" t="str">
        <f>IF(ISBLANK('Step 1.1 Raw Data'!A2941),"-",WEEKDAY(A2941))</f>
        <v>-</v>
      </c>
      <c r="D2941" t="str">
        <f>IF(ISBLANK('Step 1.1 Raw Data'!B2941),"-",'Step 1.1 Raw Data'!B2941)</f>
        <v>-</v>
      </c>
      <c r="E2941" s="18" t="str">
        <f>IF(ISBLANK('Step 1.1 Raw Data'!A2941),"-",IF('Step 1.1 Raw Data'!$G$2=0,D2941*'Step 1.1 Raw Data'!$H$15*'Step 1.1 Raw Data'!$H$16/1000,0))</f>
        <v>-</v>
      </c>
      <c r="F2941" s="18" t="str">
        <f>IF(ISBLANK('Step 1.1 Raw Data'!A2941),"-",IF('Step 1.1 Raw Data'!$G$2=1,IF('Step 1.1 Raw Data'!$G$9=1,D2941*'Step 1.1 Raw Data'!$H$15*'Step 1.1 Raw Data'!$H$16/1000,IF('Step 1.1 Raw Data'!$G$9=2,D2941*'Step 1.1 Raw Data'!$I$15*'Step 1.1 Raw Data'!$I$16/1000,IF('Step 1.1 Raw Data'!$G$9=3,D2941*'Step 1.1 Raw Data'!$J$15*'Step 1.1 Raw Data'!$J$16/1000))),0))</f>
        <v>-</v>
      </c>
      <c r="G2941" s="11" t="str">
        <f>IF(ISBLANK('Step 1.1 Raw Data'!A2941),"-",'Step 1.1 Raw Data'!A2941)</f>
        <v>-</v>
      </c>
      <c r="H2941" t="str">
        <f>IF(ISBLANK('Step 1.1 Raw Data'!A2941),"-",HOUR(G2941))</f>
        <v>-</v>
      </c>
      <c r="I2941" t="str">
        <f>IF(ISBLANK('Step 1.1 Raw Data'!A2941),"-",WEEKDAY(G2941))</f>
        <v>-</v>
      </c>
      <c r="J2941" s="2" t="str">
        <f>IF(ISBLANK('Step 1.1 Raw Data'!C2941),"-",'Step 1.1 Raw Data'!C2941)</f>
        <v>-</v>
      </c>
      <c r="K2941" s="18" t="str">
        <f>IF(ISBLANK('Step 1.1 Raw Data'!A2941),"-",IF('Step 1.1 Raw Data'!$G$2=0,J2941*'Step 1.1 Raw Data'!$H$15*'Step 1.1 Raw Data'!$H$16/1000,0))</f>
        <v>-</v>
      </c>
      <c r="L2941" s="18" t="str">
        <f>IF(ISBLANK('Step 1.1 Raw Data'!A2941),"-",IF('Step 1.1 Raw Data'!$G$2=1,IF('Step 1.1 Raw Data'!$H$9=1,J2941*'Step 1.1 Raw Data'!$H$15*'Step 1.1 Raw Data'!$H$16/1000,IF('Step 1.1 Raw Data'!$H$9=2,J2941*'Step 1.1 Raw Data'!$I$15*'Step 1.1 Raw Data'!$I$16/1000,IF('Step 1.1 Raw Data'!$H$9=3,J2941*'Step 1.1 Raw Data'!$J$15*'Step 1.1 Raw Data'!$J$16/1000))),0))</f>
        <v>-</v>
      </c>
      <c r="M2941" s="11" t="str">
        <f>IF(ISBLANK('Step 1.1 Raw Data'!A2941),"-",'Step 1.1 Raw Data'!A2941)</f>
        <v>-</v>
      </c>
      <c r="N2941" t="str">
        <f>IF(ISBLANK('Step 1.1 Raw Data'!A2941),"-",HOUR(M2941))</f>
        <v>-</v>
      </c>
      <c r="O2941" t="str">
        <f>IF(ISBLANK('Step 1.1 Raw Data'!A2941),"-",WEEKDAY(M2941))</f>
        <v>-</v>
      </c>
      <c r="P2941" t="str">
        <f>IF(ISBLANK('Step 1.1 Raw Data'!D2941),"-",'Step 1.1 Raw Data'!D2941)</f>
        <v>-</v>
      </c>
      <c r="Q2941" s="18" t="str">
        <f>IF(ISBLANK('Step 1.1 Raw Data'!A2941),"-",IF('Step 1.1 Raw Data'!$G$2=0,P2941*'Step 1.1 Raw Data'!$H$15*'Step 1.1 Raw Data'!$H$16/1000,0))</f>
        <v>-</v>
      </c>
      <c r="R2941" s="18" t="str">
        <f>IF(ISBLANK('Step 1.1 Raw Data'!A2941),"-",IF('Step 1.1 Raw Data'!$G$2=1,IF('Step 1.1 Raw Data'!$I$9=1,P2941*'Step 1.1 Raw Data'!$H$15*'Step 1.1 Raw Data'!$H$16/1000,IF('Step 1.1 Raw Data'!$I$9=2,P2941*'Step 1.1 Raw Data'!$I$15*'Step 1.1 Raw Data'!$I$16/1000,IF('Step 1.1 Raw Data'!$I$9=3,P2941*'Step 1.1 Raw Data'!$J$15*'Step 1.1 Raw Data'!$J$16/1000))),0))</f>
        <v>-</v>
      </c>
      <c r="S2941" s="11" t="str">
        <f>IF(ISBLANK('Step 1.1 Raw Data'!A2941),"-",'Step 1.1 Raw Data'!A2941)</f>
        <v>-</v>
      </c>
      <c r="T2941" t="str">
        <f>IF(ISBLANK('Step 1.1 Raw Data'!A2941),"-",HOUR(S2941))</f>
        <v>-</v>
      </c>
      <c r="U2941" t="str">
        <f>IF(ISBLANK('Step 1.1 Raw Data'!A2941),"-",WEEKDAY(S2941))</f>
        <v>-</v>
      </c>
      <c r="V2941" t="str">
        <f>IF(ISBLANK('Step 1.1 Raw Data'!E2941),"-",'Step 1.1 Raw Data'!E2941)</f>
        <v>-</v>
      </c>
      <c r="W2941" s="18" t="str">
        <f>IF(ISBLANK('Step 1.1 Raw Data'!A2941),"-",IF('Step 1.1 Raw Data'!$G$2=0,V2941*'Step 1.1 Raw Data'!$H$15*'Step 1.1 Raw Data'!$H$16/1000,0))</f>
        <v>-</v>
      </c>
      <c r="X2941" s="18" t="str">
        <f>IF(ISBLANK('Step 1.1 Raw Data'!A2941),"-",IF('Step 1.1 Raw Data'!$G$2=1,IF('Step 1.1 Raw Data'!$J$9=1,V2941*'Step 1.1 Raw Data'!$H$15*'Step 1.1 Raw Data'!$H$16/1000,IF('Step 1.1 Raw Data'!$J$9=2,V2941*'Step 1.1 Raw Data'!$I$15*'Step 1.1 Raw Data'!$I$16/1000,IF('Step 1.1 Raw Data'!$J$9=3,V2941*'Step 1.1 Raw Data'!$J$15*'Step 1.1 Raw Data'!$J$16/1000))),0))</f>
        <v>-</v>
      </c>
    </row>
    <row r="2942" spans="1:24" ht="12.5" x14ac:dyDescent="0.25">
      <c r="A2942" s="11" t="str">
        <f>IF(ISBLANK('Step 1.1 Raw Data'!A2941),"-",'Step 1.1 Raw Data'!A2941)</f>
        <v>-</v>
      </c>
      <c r="B2942" t="str">
        <f>IF(ISBLANK('Step 1.1 Raw Data'!A2942),"-",HOUR(A2942))</f>
        <v>-</v>
      </c>
      <c r="C2942" t="str">
        <f>IF(ISBLANK('Step 1.1 Raw Data'!A2942),"-",WEEKDAY(A2942))</f>
        <v>-</v>
      </c>
      <c r="D2942" t="str">
        <f>IF(ISBLANK('Step 1.1 Raw Data'!B2942),"-",'Step 1.1 Raw Data'!B2942)</f>
        <v>-</v>
      </c>
      <c r="E2942" s="18" t="str">
        <f>IF(ISBLANK('Step 1.1 Raw Data'!A2942),"-",IF('Step 1.1 Raw Data'!$G$2=0,D2942*'Step 1.1 Raw Data'!$H$15*'Step 1.1 Raw Data'!$H$16/1000,0))</f>
        <v>-</v>
      </c>
      <c r="F2942" s="18" t="str">
        <f>IF(ISBLANK('Step 1.1 Raw Data'!A2942),"-",IF('Step 1.1 Raw Data'!$G$2=1,IF('Step 1.1 Raw Data'!$G$9=1,D2942*'Step 1.1 Raw Data'!$H$15*'Step 1.1 Raw Data'!$H$16/1000,IF('Step 1.1 Raw Data'!$G$9=2,D2942*'Step 1.1 Raw Data'!$I$15*'Step 1.1 Raw Data'!$I$16/1000,IF('Step 1.1 Raw Data'!$G$9=3,D2942*'Step 1.1 Raw Data'!$J$15*'Step 1.1 Raw Data'!$J$16/1000))),0))</f>
        <v>-</v>
      </c>
      <c r="G2942" s="11" t="str">
        <f>IF(ISBLANK('Step 1.1 Raw Data'!A2942),"-",'Step 1.1 Raw Data'!A2942)</f>
        <v>-</v>
      </c>
      <c r="H2942" t="str">
        <f>IF(ISBLANK('Step 1.1 Raw Data'!A2942),"-",HOUR(G2942))</f>
        <v>-</v>
      </c>
      <c r="I2942" t="str">
        <f>IF(ISBLANK('Step 1.1 Raw Data'!A2942),"-",WEEKDAY(G2942))</f>
        <v>-</v>
      </c>
      <c r="J2942" s="2" t="str">
        <f>IF(ISBLANK('Step 1.1 Raw Data'!C2942),"-",'Step 1.1 Raw Data'!C2942)</f>
        <v>-</v>
      </c>
      <c r="K2942" s="18" t="str">
        <f>IF(ISBLANK('Step 1.1 Raw Data'!A2942),"-",IF('Step 1.1 Raw Data'!$G$2=0,J2942*'Step 1.1 Raw Data'!$H$15*'Step 1.1 Raw Data'!$H$16/1000,0))</f>
        <v>-</v>
      </c>
      <c r="L2942" s="18" t="str">
        <f>IF(ISBLANK('Step 1.1 Raw Data'!A2942),"-",IF('Step 1.1 Raw Data'!$G$2=1,IF('Step 1.1 Raw Data'!$H$9=1,J2942*'Step 1.1 Raw Data'!$H$15*'Step 1.1 Raw Data'!$H$16/1000,IF('Step 1.1 Raw Data'!$H$9=2,J2942*'Step 1.1 Raw Data'!$I$15*'Step 1.1 Raw Data'!$I$16/1000,IF('Step 1.1 Raw Data'!$H$9=3,J2942*'Step 1.1 Raw Data'!$J$15*'Step 1.1 Raw Data'!$J$16/1000))),0))</f>
        <v>-</v>
      </c>
      <c r="M2942" s="11" t="str">
        <f>IF(ISBLANK('Step 1.1 Raw Data'!A2942),"-",'Step 1.1 Raw Data'!A2942)</f>
        <v>-</v>
      </c>
      <c r="N2942" t="str">
        <f>IF(ISBLANK('Step 1.1 Raw Data'!A2942),"-",HOUR(M2942))</f>
        <v>-</v>
      </c>
      <c r="O2942" t="str">
        <f>IF(ISBLANK('Step 1.1 Raw Data'!A2942),"-",WEEKDAY(M2942))</f>
        <v>-</v>
      </c>
      <c r="P2942" t="str">
        <f>IF(ISBLANK('Step 1.1 Raw Data'!D2942),"-",'Step 1.1 Raw Data'!D2942)</f>
        <v>-</v>
      </c>
      <c r="Q2942" s="18" t="str">
        <f>IF(ISBLANK('Step 1.1 Raw Data'!A2942),"-",IF('Step 1.1 Raw Data'!$G$2=0,P2942*'Step 1.1 Raw Data'!$H$15*'Step 1.1 Raw Data'!$H$16/1000,0))</f>
        <v>-</v>
      </c>
      <c r="R2942" s="18" t="str">
        <f>IF(ISBLANK('Step 1.1 Raw Data'!A2942),"-",IF('Step 1.1 Raw Data'!$G$2=1,IF('Step 1.1 Raw Data'!$I$9=1,P2942*'Step 1.1 Raw Data'!$H$15*'Step 1.1 Raw Data'!$H$16/1000,IF('Step 1.1 Raw Data'!$I$9=2,P2942*'Step 1.1 Raw Data'!$I$15*'Step 1.1 Raw Data'!$I$16/1000,IF('Step 1.1 Raw Data'!$I$9=3,P2942*'Step 1.1 Raw Data'!$J$15*'Step 1.1 Raw Data'!$J$16/1000))),0))</f>
        <v>-</v>
      </c>
      <c r="S2942" s="11" t="str">
        <f>IF(ISBLANK('Step 1.1 Raw Data'!A2942),"-",'Step 1.1 Raw Data'!A2942)</f>
        <v>-</v>
      </c>
      <c r="T2942" t="str">
        <f>IF(ISBLANK('Step 1.1 Raw Data'!A2942),"-",HOUR(S2942))</f>
        <v>-</v>
      </c>
      <c r="U2942" t="str">
        <f>IF(ISBLANK('Step 1.1 Raw Data'!A2942),"-",WEEKDAY(S2942))</f>
        <v>-</v>
      </c>
      <c r="V2942" t="str">
        <f>IF(ISBLANK('Step 1.1 Raw Data'!E2942),"-",'Step 1.1 Raw Data'!E2942)</f>
        <v>-</v>
      </c>
      <c r="W2942" s="18" t="str">
        <f>IF(ISBLANK('Step 1.1 Raw Data'!A2942),"-",IF('Step 1.1 Raw Data'!$G$2=0,V2942*'Step 1.1 Raw Data'!$H$15*'Step 1.1 Raw Data'!$H$16/1000,0))</f>
        <v>-</v>
      </c>
      <c r="X2942" s="18" t="str">
        <f>IF(ISBLANK('Step 1.1 Raw Data'!A2942),"-",IF('Step 1.1 Raw Data'!$G$2=1,IF('Step 1.1 Raw Data'!$J$9=1,V2942*'Step 1.1 Raw Data'!$H$15*'Step 1.1 Raw Data'!$H$16/1000,IF('Step 1.1 Raw Data'!$J$9=2,V2942*'Step 1.1 Raw Data'!$I$15*'Step 1.1 Raw Data'!$I$16/1000,IF('Step 1.1 Raw Data'!$J$9=3,V2942*'Step 1.1 Raw Data'!$J$15*'Step 1.1 Raw Data'!$J$16/1000))),0))</f>
        <v>-</v>
      </c>
    </row>
    <row r="2943" spans="1:24" ht="12.5" x14ac:dyDescent="0.25">
      <c r="A2943" s="11" t="str">
        <f>IF(ISBLANK('Step 1.1 Raw Data'!A2942),"-",'Step 1.1 Raw Data'!A2942)</f>
        <v>-</v>
      </c>
      <c r="B2943" t="str">
        <f>IF(ISBLANK('Step 1.1 Raw Data'!A2943),"-",HOUR(A2943))</f>
        <v>-</v>
      </c>
      <c r="C2943" t="str">
        <f>IF(ISBLANK('Step 1.1 Raw Data'!A2943),"-",WEEKDAY(A2943))</f>
        <v>-</v>
      </c>
      <c r="D2943" t="str">
        <f>IF(ISBLANK('Step 1.1 Raw Data'!B2943),"-",'Step 1.1 Raw Data'!B2943)</f>
        <v>-</v>
      </c>
      <c r="E2943" s="18" t="str">
        <f>IF(ISBLANK('Step 1.1 Raw Data'!A2943),"-",IF('Step 1.1 Raw Data'!$G$2=0,D2943*'Step 1.1 Raw Data'!$H$15*'Step 1.1 Raw Data'!$H$16/1000,0))</f>
        <v>-</v>
      </c>
      <c r="F2943" s="18" t="str">
        <f>IF(ISBLANK('Step 1.1 Raw Data'!A2943),"-",IF('Step 1.1 Raw Data'!$G$2=1,IF('Step 1.1 Raw Data'!$G$9=1,D2943*'Step 1.1 Raw Data'!$H$15*'Step 1.1 Raw Data'!$H$16/1000,IF('Step 1.1 Raw Data'!$G$9=2,D2943*'Step 1.1 Raw Data'!$I$15*'Step 1.1 Raw Data'!$I$16/1000,IF('Step 1.1 Raw Data'!$G$9=3,D2943*'Step 1.1 Raw Data'!$J$15*'Step 1.1 Raw Data'!$J$16/1000))),0))</f>
        <v>-</v>
      </c>
      <c r="G2943" s="11" t="str">
        <f>IF(ISBLANK('Step 1.1 Raw Data'!A2943),"-",'Step 1.1 Raw Data'!A2943)</f>
        <v>-</v>
      </c>
      <c r="H2943" t="str">
        <f>IF(ISBLANK('Step 1.1 Raw Data'!A2943),"-",HOUR(G2943))</f>
        <v>-</v>
      </c>
      <c r="I2943" t="str">
        <f>IF(ISBLANK('Step 1.1 Raw Data'!A2943),"-",WEEKDAY(G2943))</f>
        <v>-</v>
      </c>
      <c r="J2943" s="2" t="str">
        <f>IF(ISBLANK('Step 1.1 Raw Data'!C2943),"-",'Step 1.1 Raw Data'!C2943)</f>
        <v>-</v>
      </c>
      <c r="K2943" s="18" t="str">
        <f>IF(ISBLANK('Step 1.1 Raw Data'!A2943),"-",IF('Step 1.1 Raw Data'!$G$2=0,J2943*'Step 1.1 Raw Data'!$H$15*'Step 1.1 Raw Data'!$H$16/1000,0))</f>
        <v>-</v>
      </c>
      <c r="L2943" s="18" t="str">
        <f>IF(ISBLANK('Step 1.1 Raw Data'!A2943),"-",IF('Step 1.1 Raw Data'!$G$2=1,IF('Step 1.1 Raw Data'!$H$9=1,J2943*'Step 1.1 Raw Data'!$H$15*'Step 1.1 Raw Data'!$H$16/1000,IF('Step 1.1 Raw Data'!$H$9=2,J2943*'Step 1.1 Raw Data'!$I$15*'Step 1.1 Raw Data'!$I$16/1000,IF('Step 1.1 Raw Data'!$H$9=3,J2943*'Step 1.1 Raw Data'!$J$15*'Step 1.1 Raw Data'!$J$16/1000))),0))</f>
        <v>-</v>
      </c>
      <c r="M2943" s="11" t="str">
        <f>IF(ISBLANK('Step 1.1 Raw Data'!A2943),"-",'Step 1.1 Raw Data'!A2943)</f>
        <v>-</v>
      </c>
      <c r="N2943" t="str">
        <f>IF(ISBLANK('Step 1.1 Raw Data'!A2943),"-",HOUR(M2943))</f>
        <v>-</v>
      </c>
      <c r="O2943" t="str">
        <f>IF(ISBLANK('Step 1.1 Raw Data'!A2943),"-",WEEKDAY(M2943))</f>
        <v>-</v>
      </c>
      <c r="P2943" t="str">
        <f>IF(ISBLANK('Step 1.1 Raw Data'!D2943),"-",'Step 1.1 Raw Data'!D2943)</f>
        <v>-</v>
      </c>
      <c r="Q2943" s="18" t="str">
        <f>IF(ISBLANK('Step 1.1 Raw Data'!A2943),"-",IF('Step 1.1 Raw Data'!$G$2=0,P2943*'Step 1.1 Raw Data'!$H$15*'Step 1.1 Raw Data'!$H$16/1000,0))</f>
        <v>-</v>
      </c>
      <c r="R2943" s="18" t="str">
        <f>IF(ISBLANK('Step 1.1 Raw Data'!A2943),"-",IF('Step 1.1 Raw Data'!$G$2=1,IF('Step 1.1 Raw Data'!$I$9=1,P2943*'Step 1.1 Raw Data'!$H$15*'Step 1.1 Raw Data'!$H$16/1000,IF('Step 1.1 Raw Data'!$I$9=2,P2943*'Step 1.1 Raw Data'!$I$15*'Step 1.1 Raw Data'!$I$16/1000,IF('Step 1.1 Raw Data'!$I$9=3,P2943*'Step 1.1 Raw Data'!$J$15*'Step 1.1 Raw Data'!$J$16/1000))),0))</f>
        <v>-</v>
      </c>
      <c r="S2943" s="11" t="str">
        <f>IF(ISBLANK('Step 1.1 Raw Data'!A2943),"-",'Step 1.1 Raw Data'!A2943)</f>
        <v>-</v>
      </c>
      <c r="T2943" t="str">
        <f>IF(ISBLANK('Step 1.1 Raw Data'!A2943),"-",HOUR(S2943))</f>
        <v>-</v>
      </c>
      <c r="U2943" t="str">
        <f>IF(ISBLANK('Step 1.1 Raw Data'!A2943),"-",WEEKDAY(S2943))</f>
        <v>-</v>
      </c>
      <c r="V2943" t="str">
        <f>IF(ISBLANK('Step 1.1 Raw Data'!E2943),"-",'Step 1.1 Raw Data'!E2943)</f>
        <v>-</v>
      </c>
      <c r="W2943" s="18" t="str">
        <f>IF(ISBLANK('Step 1.1 Raw Data'!A2943),"-",IF('Step 1.1 Raw Data'!$G$2=0,V2943*'Step 1.1 Raw Data'!$H$15*'Step 1.1 Raw Data'!$H$16/1000,0))</f>
        <v>-</v>
      </c>
      <c r="X2943" s="18" t="str">
        <f>IF(ISBLANK('Step 1.1 Raw Data'!A2943),"-",IF('Step 1.1 Raw Data'!$G$2=1,IF('Step 1.1 Raw Data'!$J$9=1,V2943*'Step 1.1 Raw Data'!$H$15*'Step 1.1 Raw Data'!$H$16/1000,IF('Step 1.1 Raw Data'!$J$9=2,V2943*'Step 1.1 Raw Data'!$I$15*'Step 1.1 Raw Data'!$I$16/1000,IF('Step 1.1 Raw Data'!$J$9=3,V2943*'Step 1.1 Raw Data'!$J$15*'Step 1.1 Raw Data'!$J$16/1000))),0))</f>
        <v>-</v>
      </c>
    </row>
    <row r="2944" spans="1:24" ht="12.5" x14ac:dyDescent="0.25">
      <c r="A2944" s="11" t="str">
        <f>IF(ISBLANK('Step 1.1 Raw Data'!A2943),"-",'Step 1.1 Raw Data'!A2943)</f>
        <v>-</v>
      </c>
      <c r="B2944" t="str">
        <f>IF(ISBLANK('Step 1.1 Raw Data'!A2944),"-",HOUR(A2944))</f>
        <v>-</v>
      </c>
      <c r="C2944" t="str">
        <f>IF(ISBLANK('Step 1.1 Raw Data'!A2944),"-",WEEKDAY(A2944))</f>
        <v>-</v>
      </c>
      <c r="D2944" t="str">
        <f>IF(ISBLANK('Step 1.1 Raw Data'!B2944),"-",'Step 1.1 Raw Data'!B2944)</f>
        <v>-</v>
      </c>
      <c r="E2944" s="18" t="str">
        <f>IF(ISBLANK('Step 1.1 Raw Data'!A2944),"-",IF('Step 1.1 Raw Data'!$G$2=0,D2944*'Step 1.1 Raw Data'!$H$15*'Step 1.1 Raw Data'!$H$16/1000,0))</f>
        <v>-</v>
      </c>
      <c r="F2944" s="18" t="str">
        <f>IF(ISBLANK('Step 1.1 Raw Data'!A2944),"-",IF('Step 1.1 Raw Data'!$G$2=1,IF('Step 1.1 Raw Data'!$G$9=1,D2944*'Step 1.1 Raw Data'!$H$15*'Step 1.1 Raw Data'!$H$16/1000,IF('Step 1.1 Raw Data'!$G$9=2,D2944*'Step 1.1 Raw Data'!$I$15*'Step 1.1 Raw Data'!$I$16/1000,IF('Step 1.1 Raw Data'!$G$9=3,D2944*'Step 1.1 Raw Data'!$J$15*'Step 1.1 Raw Data'!$J$16/1000))),0))</f>
        <v>-</v>
      </c>
      <c r="G2944" s="11" t="str">
        <f>IF(ISBLANK('Step 1.1 Raw Data'!A2944),"-",'Step 1.1 Raw Data'!A2944)</f>
        <v>-</v>
      </c>
      <c r="H2944" t="str">
        <f>IF(ISBLANK('Step 1.1 Raw Data'!A2944),"-",HOUR(G2944))</f>
        <v>-</v>
      </c>
      <c r="I2944" t="str">
        <f>IF(ISBLANK('Step 1.1 Raw Data'!A2944),"-",WEEKDAY(G2944))</f>
        <v>-</v>
      </c>
      <c r="J2944" s="2" t="str">
        <f>IF(ISBLANK('Step 1.1 Raw Data'!C2944),"-",'Step 1.1 Raw Data'!C2944)</f>
        <v>-</v>
      </c>
      <c r="K2944" s="18" t="str">
        <f>IF(ISBLANK('Step 1.1 Raw Data'!A2944),"-",IF('Step 1.1 Raw Data'!$G$2=0,J2944*'Step 1.1 Raw Data'!$H$15*'Step 1.1 Raw Data'!$H$16/1000,0))</f>
        <v>-</v>
      </c>
      <c r="L2944" s="18" t="str">
        <f>IF(ISBLANK('Step 1.1 Raw Data'!A2944),"-",IF('Step 1.1 Raw Data'!$G$2=1,IF('Step 1.1 Raw Data'!$H$9=1,J2944*'Step 1.1 Raw Data'!$H$15*'Step 1.1 Raw Data'!$H$16/1000,IF('Step 1.1 Raw Data'!$H$9=2,J2944*'Step 1.1 Raw Data'!$I$15*'Step 1.1 Raw Data'!$I$16/1000,IF('Step 1.1 Raw Data'!$H$9=3,J2944*'Step 1.1 Raw Data'!$J$15*'Step 1.1 Raw Data'!$J$16/1000))),0))</f>
        <v>-</v>
      </c>
      <c r="M2944" s="11" t="str">
        <f>IF(ISBLANK('Step 1.1 Raw Data'!A2944),"-",'Step 1.1 Raw Data'!A2944)</f>
        <v>-</v>
      </c>
      <c r="N2944" t="str">
        <f>IF(ISBLANK('Step 1.1 Raw Data'!A2944),"-",HOUR(M2944))</f>
        <v>-</v>
      </c>
      <c r="O2944" t="str">
        <f>IF(ISBLANK('Step 1.1 Raw Data'!A2944),"-",WEEKDAY(M2944))</f>
        <v>-</v>
      </c>
      <c r="P2944" t="str">
        <f>IF(ISBLANK('Step 1.1 Raw Data'!D2944),"-",'Step 1.1 Raw Data'!D2944)</f>
        <v>-</v>
      </c>
      <c r="Q2944" s="18" t="str">
        <f>IF(ISBLANK('Step 1.1 Raw Data'!A2944),"-",IF('Step 1.1 Raw Data'!$G$2=0,P2944*'Step 1.1 Raw Data'!$H$15*'Step 1.1 Raw Data'!$H$16/1000,0))</f>
        <v>-</v>
      </c>
      <c r="R2944" s="18" t="str">
        <f>IF(ISBLANK('Step 1.1 Raw Data'!A2944),"-",IF('Step 1.1 Raw Data'!$G$2=1,IF('Step 1.1 Raw Data'!$I$9=1,P2944*'Step 1.1 Raw Data'!$H$15*'Step 1.1 Raw Data'!$H$16/1000,IF('Step 1.1 Raw Data'!$I$9=2,P2944*'Step 1.1 Raw Data'!$I$15*'Step 1.1 Raw Data'!$I$16/1000,IF('Step 1.1 Raw Data'!$I$9=3,P2944*'Step 1.1 Raw Data'!$J$15*'Step 1.1 Raw Data'!$J$16/1000))),0))</f>
        <v>-</v>
      </c>
      <c r="S2944" s="11" t="str">
        <f>IF(ISBLANK('Step 1.1 Raw Data'!A2944),"-",'Step 1.1 Raw Data'!A2944)</f>
        <v>-</v>
      </c>
      <c r="T2944" t="str">
        <f>IF(ISBLANK('Step 1.1 Raw Data'!A2944),"-",HOUR(S2944))</f>
        <v>-</v>
      </c>
      <c r="U2944" t="str">
        <f>IF(ISBLANK('Step 1.1 Raw Data'!A2944),"-",WEEKDAY(S2944))</f>
        <v>-</v>
      </c>
      <c r="V2944" t="str">
        <f>IF(ISBLANK('Step 1.1 Raw Data'!E2944),"-",'Step 1.1 Raw Data'!E2944)</f>
        <v>-</v>
      </c>
      <c r="W2944" s="18" t="str">
        <f>IF(ISBLANK('Step 1.1 Raw Data'!A2944),"-",IF('Step 1.1 Raw Data'!$G$2=0,V2944*'Step 1.1 Raw Data'!$H$15*'Step 1.1 Raw Data'!$H$16/1000,0))</f>
        <v>-</v>
      </c>
      <c r="X2944" s="18" t="str">
        <f>IF(ISBLANK('Step 1.1 Raw Data'!A2944),"-",IF('Step 1.1 Raw Data'!$G$2=1,IF('Step 1.1 Raw Data'!$J$9=1,V2944*'Step 1.1 Raw Data'!$H$15*'Step 1.1 Raw Data'!$H$16/1000,IF('Step 1.1 Raw Data'!$J$9=2,V2944*'Step 1.1 Raw Data'!$I$15*'Step 1.1 Raw Data'!$I$16/1000,IF('Step 1.1 Raw Data'!$J$9=3,V2944*'Step 1.1 Raw Data'!$J$15*'Step 1.1 Raw Data'!$J$16/1000))),0))</f>
        <v>-</v>
      </c>
    </row>
    <row r="2945" spans="1:24" ht="12.5" x14ac:dyDescent="0.25">
      <c r="A2945" s="11" t="str">
        <f>IF(ISBLANK('Step 1.1 Raw Data'!A2944),"-",'Step 1.1 Raw Data'!A2944)</f>
        <v>-</v>
      </c>
      <c r="B2945" t="str">
        <f>IF(ISBLANK('Step 1.1 Raw Data'!A2945),"-",HOUR(A2945))</f>
        <v>-</v>
      </c>
      <c r="C2945" t="str">
        <f>IF(ISBLANK('Step 1.1 Raw Data'!A2945),"-",WEEKDAY(A2945))</f>
        <v>-</v>
      </c>
      <c r="D2945" t="str">
        <f>IF(ISBLANK('Step 1.1 Raw Data'!B2945),"-",'Step 1.1 Raw Data'!B2945)</f>
        <v>-</v>
      </c>
      <c r="E2945" s="18" t="str">
        <f>IF(ISBLANK('Step 1.1 Raw Data'!A2945),"-",IF('Step 1.1 Raw Data'!$G$2=0,D2945*'Step 1.1 Raw Data'!$H$15*'Step 1.1 Raw Data'!$H$16/1000,0))</f>
        <v>-</v>
      </c>
      <c r="F2945" s="18" t="str">
        <f>IF(ISBLANK('Step 1.1 Raw Data'!A2945),"-",IF('Step 1.1 Raw Data'!$G$2=1,IF('Step 1.1 Raw Data'!$G$9=1,D2945*'Step 1.1 Raw Data'!$H$15*'Step 1.1 Raw Data'!$H$16/1000,IF('Step 1.1 Raw Data'!$G$9=2,D2945*'Step 1.1 Raw Data'!$I$15*'Step 1.1 Raw Data'!$I$16/1000,IF('Step 1.1 Raw Data'!$G$9=3,D2945*'Step 1.1 Raw Data'!$J$15*'Step 1.1 Raw Data'!$J$16/1000))),0))</f>
        <v>-</v>
      </c>
      <c r="G2945" s="11" t="str">
        <f>IF(ISBLANK('Step 1.1 Raw Data'!A2945),"-",'Step 1.1 Raw Data'!A2945)</f>
        <v>-</v>
      </c>
      <c r="H2945" t="str">
        <f>IF(ISBLANK('Step 1.1 Raw Data'!A2945),"-",HOUR(G2945))</f>
        <v>-</v>
      </c>
      <c r="I2945" t="str">
        <f>IF(ISBLANK('Step 1.1 Raw Data'!A2945),"-",WEEKDAY(G2945))</f>
        <v>-</v>
      </c>
      <c r="J2945" s="2" t="str">
        <f>IF(ISBLANK('Step 1.1 Raw Data'!C2945),"-",'Step 1.1 Raw Data'!C2945)</f>
        <v>-</v>
      </c>
      <c r="K2945" s="18" t="str">
        <f>IF(ISBLANK('Step 1.1 Raw Data'!A2945),"-",IF('Step 1.1 Raw Data'!$G$2=0,J2945*'Step 1.1 Raw Data'!$H$15*'Step 1.1 Raw Data'!$H$16/1000,0))</f>
        <v>-</v>
      </c>
      <c r="L2945" s="18" t="str">
        <f>IF(ISBLANK('Step 1.1 Raw Data'!A2945),"-",IF('Step 1.1 Raw Data'!$G$2=1,IF('Step 1.1 Raw Data'!$H$9=1,J2945*'Step 1.1 Raw Data'!$H$15*'Step 1.1 Raw Data'!$H$16/1000,IF('Step 1.1 Raw Data'!$H$9=2,J2945*'Step 1.1 Raw Data'!$I$15*'Step 1.1 Raw Data'!$I$16/1000,IF('Step 1.1 Raw Data'!$H$9=3,J2945*'Step 1.1 Raw Data'!$J$15*'Step 1.1 Raw Data'!$J$16/1000))),0))</f>
        <v>-</v>
      </c>
      <c r="M2945" s="11" t="str">
        <f>IF(ISBLANK('Step 1.1 Raw Data'!A2945),"-",'Step 1.1 Raw Data'!A2945)</f>
        <v>-</v>
      </c>
      <c r="N2945" t="str">
        <f>IF(ISBLANK('Step 1.1 Raw Data'!A2945),"-",HOUR(M2945))</f>
        <v>-</v>
      </c>
      <c r="O2945" t="str">
        <f>IF(ISBLANK('Step 1.1 Raw Data'!A2945),"-",WEEKDAY(M2945))</f>
        <v>-</v>
      </c>
      <c r="P2945" t="str">
        <f>IF(ISBLANK('Step 1.1 Raw Data'!D2945),"-",'Step 1.1 Raw Data'!D2945)</f>
        <v>-</v>
      </c>
      <c r="Q2945" s="18" t="str">
        <f>IF(ISBLANK('Step 1.1 Raw Data'!A2945),"-",IF('Step 1.1 Raw Data'!$G$2=0,P2945*'Step 1.1 Raw Data'!$H$15*'Step 1.1 Raw Data'!$H$16/1000,0))</f>
        <v>-</v>
      </c>
      <c r="R2945" s="18" t="str">
        <f>IF(ISBLANK('Step 1.1 Raw Data'!A2945),"-",IF('Step 1.1 Raw Data'!$G$2=1,IF('Step 1.1 Raw Data'!$I$9=1,P2945*'Step 1.1 Raw Data'!$H$15*'Step 1.1 Raw Data'!$H$16/1000,IF('Step 1.1 Raw Data'!$I$9=2,P2945*'Step 1.1 Raw Data'!$I$15*'Step 1.1 Raw Data'!$I$16/1000,IF('Step 1.1 Raw Data'!$I$9=3,P2945*'Step 1.1 Raw Data'!$J$15*'Step 1.1 Raw Data'!$J$16/1000))),0))</f>
        <v>-</v>
      </c>
      <c r="S2945" s="11" t="str">
        <f>IF(ISBLANK('Step 1.1 Raw Data'!A2945),"-",'Step 1.1 Raw Data'!A2945)</f>
        <v>-</v>
      </c>
      <c r="T2945" t="str">
        <f>IF(ISBLANK('Step 1.1 Raw Data'!A2945),"-",HOUR(S2945))</f>
        <v>-</v>
      </c>
      <c r="U2945" t="str">
        <f>IF(ISBLANK('Step 1.1 Raw Data'!A2945),"-",WEEKDAY(S2945))</f>
        <v>-</v>
      </c>
      <c r="V2945" t="str">
        <f>IF(ISBLANK('Step 1.1 Raw Data'!E2945),"-",'Step 1.1 Raw Data'!E2945)</f>
        <v>-</v>
      </c>
      <c r="W2945" s="18" t="str">
        <f>IF(ISBLANK('Step 1.1 Raw Data'!A2945),"-",IF('Step 1.1 Raw Data'!$G$2=0,V2945*'Step 1.1 Raw Data'!$H$15*'Step 1.1 Raw Data'!$H$16/1000,0))</f>
        <v>-</v>
      </c>
      <c r="X2945" s="18" t="str">
        <f>IF(ISBLANK('Step 1.1 Raw Data'!A2945),"-",IF('Step 1.1 Raw Data'!$G$2=1,IF('Step 1.1 Raw Data'!$J$9=1,V2945*'Step 1.1 Raw Data'!$H$15*'Step 1.1 Raw Data'!$H$16/1000,IF('Step 1.1 Raw Data'!$J$9=2,V2945*'Step 1.1 Raw Data'!$I$15*'Step 1.1 Raw Data'!$I$16/1000,IF('Step 1.1 Raw Data'!$J$9=3,V2945*'Step 1.1 Raw Data'!$J$15*'Step 1.1 Raw Data'!$J$16/1000))),0))</f>
        <v>-</v>
      </c>
    </row>
    <row r="2946" spans="1:24" ht="12.5" x14ac:dyDescent="0.25">
      <c r="A2946" s="11" t="str">
        <f>IF(ISBLANK('Step 1.1 Raw Data'!A2945),"-",'Step 1.1 Raw Data'!A2945)</f>
        <v>-</v>
      </c>
      <c r="B2946" t="str">
        <f>IF(ISBLANK('Step 1.1 Raw Data'!A2946),"-",HOUR(A2946))</f>
        <v>-</v>
      </c>
      <c r="C2946" t="str">
        <f>IF(ISBLANK('Step 1.1 Raw Data'!A2946),"-",WEEKDAY(A2946))</f>
        <v>-</v>
      </c>
      <c r="D2946" t="str">
        <f>IF(ISBLANK('Step 1.1 Raw Data'!B2946),"-",'Step 1.1 Raw Data'!B2946)</f>
        <v>-</v>
      </c>
      <c r="E2946" s="18" t="str">
        <f>IF(ISBLANK('Step 1.1 Raw Data'!A2946),"-",IF('Step 1.1 Raw Data'!$G$2=0,D2946*'Step 1.1 Raw Data'!$H$15*'Step 1.1 Raw Data'!$H$16/1000,0))</f>
        <v>-</v>
      </c>
      <c r="F2946" s="18" t="str">
        <f>IF(ISBLANK('Step 1.1 Raw Data'!A2946),"-",IF('Step 1.1 Raw Data'!$G$2=1,IF('Step 1.1 Raw Data'!$G$9=1,D2946*'Step 1.1 Raw Data'!$H$15*'Step 1.1 Raw Data'!$H$16/1000,IF('Step 1.1 Raw Data'!$G$9=2,D2946*'Step 1.1 Raw Data'!$I$15*'Step 1.1 Raw Data'!$I$16/1000,IF('Step 1.1 Raw Data'!$G$9=3,D2946*'Step 1.1 Raw Data'!$J$15*'Step 1.1 Raw Data'!$J$16/1000))),0))</f>
        <v>-</v>
      </c>
      <c r="G2946" s="11" t="str">
        <f>IF(ISBLANK('Step 1.1 Raw Data'!A2946),"-",'Step 1.1 Raw Data'!A2946)</f>
        <v>-</v>
      </c>
      <c r="H2946" t="str">
        <f>IF(ISBLANK('Step 1.1 Raw Data'!A2946),"-",HOUR(G2946))</f>
        <v>-</v>
      </c>
      <c r="I2946" t="str">
        <f>IF(ISBLANK('Step 1.1 Raw Data'!A2946),"-",WEEKDAY(G2946))</f>
        <v>-</v>
      </c>
      <c r="J2946" s="2" t="str">
        <f>IF(ISBLANK('Step 1.1 Raw Data'!C2946),"-",'Step 1.1 Raw Data'!C2946)</f>
        <v>-</v>
      </c>
      <c r="K2946" s="18" t="str">
        <f>IF(ISBLANK('Step 1.1 Raw Data'!A2946),"-",IF('Step 1.1 Raw Data'!$G$2=0,J2946*'Step 1.1 Raw Data'!$H$15*'Step 1.1 Raw Data'!$H$16/1000,0))</f>
        <v>-</v>
      </c>
      <c r="L2946" s="18" t="str">
        <f>IF(ISBLANK('Step 1.1 Raw Data'!A2946),"-",IF('Step 1.1 Raw Data'!$G$2=1,IF('Step 1.1 Raw Data'!$H$9=1,J2946*'Step 1.1 Raw Data'!$H$15*'Step 1.1 Raw Data'!$H$16/1000,IF('Step 1.1 Raw Data'!$H$9=2,J2946*'Step 1.1 Raw Data'!$I$15*'Step 1.1 Raw Data'!$I$16/1000,IF('Step 1.1 Raw Data'!$H$9=3,J2946*'Step 1.1 Raw Data'!$J$15*'Step 1.1 Raw Data'!$J$16/1000))),0))</f>
        <v>-</v>
      </c>
      <c r="M2946" s="11" t="str">
        <f>IF(ISBLANK('Step 1.1 Raw Data'!A2946),"-",'Step 1.1 Raw Data'!A2946)</f>
        <v>-</v>
      </c>
      <c r="N2946" t="str">
        <f>IF(ISBLANK('Step 1.1 Raw Data'!A2946),"-",HOUR(M2946))</f>
        <v>-</v>
      </c>
      <c r="O2946" t="str">
        <f>IF(ISBLANK('Step 1.1 Raw Data'!A2946),"-",WEEKDAY(M2946))</f>
        <v>-</v>
      </c>
      <c r="P2946" t="str">
        <f>IF(ISBLANK('Step 1.1 Raw Data'!D2946),"-",'Step 1.1 Raw Data'!D2946)</f>
        <v>-</v>
      </c>
      <c r="Q2946" s="18" t="str">
        <f>IF(ISBLANK('Step 1.1 Raw Data'!A2946),"-",IF('Step 1.1 Raw Data'!$G$2=0,P2946*'Step 1.1 Raw Data'!$H$15*'Step 1.1 Raw Data'!$H$16/1000,0))</f>
        <v>-</v>
      </c>
      <c r="R2946" s="18" t="str">
        <f>IF(ISBLANK('Step 1.1 Raw Data'!A2946),"-",IF('Step 1.1 Raw Data'!$G$2=1,IF('Step 1.1 Raw Data'!$I$9=1,P2946*'Step 1.1 Raw Data'!$H$15*'Step 1.1 Raw Data'!$H$16/1000,IF('Step 1.1 Raw Data'!$I$9=2,P2946*'Step 1.1 Raw Data'!$I$15*'Step 1.1 Raw Data'!$I$16/1000,IF('Step 1.1 Raw Data'!$I$9=3,P2946*'Step 1.1 Raw Data'!$J$15*'Step 1.1 Raw Data'!$J$16/1000))),0))</f>
        <v>-</v>
      </c>
      <c r="S2946" s="11" t="str">
        <f>IF(ISBLANK('Step 1.1 Raw Data'!A2946),"-",'Step 1.1 Raw Data'!A2946)</f>
        <v>-</v>
      </c>
      <c r="T2946" t="str">
        <f>IF(ISBLANK('Step 1.1 Raw Data'!A2946),"-",HOUR(S2946))</f>
        <v>-</v>
      </c>
      <c r="U2946" t="str">
        <f>IF(ISBLANK('Step 1.1 Raw Data'!A2946),"-",WEEKDAY(S2946))</f>
        <v>-</v>
      </c>
      <c r="V2946" t="str">
        <f>IF(ISBLANK('Step 1.1 Raw Data'!E2946),"-",'Step 1.1 Raw Data'!E2946)</f>
        <v>-</v>
      </c>
      <c r="W2946" s="18" t="str">
        <f>IF(ISBLANK('Step 1.1 Raw Data'!A2946),"-",IF('Step 1.1 Raw Data'!$G$2=0,V2946*'Step 1.1 Raw Data'!$H$15*'Step 1.1 Raw Data'!$H$16/1000,0))</f>
        <v>-</v>
      </c>
      <c r="X2946" s="18" t="str">
        <f>IF(ISBLANK('Step 1.1 Raw Data'!A2946),"-",IF('Step 1.1 Raw Data'!$G$2=1,IF('Step 1.1 Raw Data'!$J$9=1,V2946*'Step 1.1 Raw Data'!$H$15*'Step 1.1 Raw Data'!$H$16/1000,IF('Step 1.1 Raw Data'!$J$9=2,V2946*'Step 1.1 Raw Data'!$I$15*'Step 1.1 Raw Data'!$I$16/1000,IF('Step 1.1 Raw Data'!$J$9=3,V2946*'Step 1.1 Raw Data'!$J$15*'Step 1.1 Raw Data'!$J$16/1000))),0))</f>
        <v>-</v>
      </c>
    </row>
    <row r="2947" spans="1:24" ht="12.5" x14ac:dyDescent="0.25">
      <c r="A2947" s="11" t="str">
        <f>IF(ISBLANK('Step 1.1 Raw Data'!A2946),"-",'Step 1.1 Raw Data'!A2946)</f>
        <v>-</v>
      </c>
      <c r="B2947" t="str">
        <f>IF(ISBLANK('Step 1.1 Raw Data'!A2947),"-",HOUR(A2947))</f>
        <v>-</v>
      </c>
      <c r="C2947" t="str">
        <f>IF(ISBLANK('Step 1.1 Raw Data'!A2947),"-",WEEKDAY(A2947))</f>
        <v>-</v>
      </c>
      <c r="D2947" t="str">
        <f>IF(ISBLANK('Step 1.1 Raw Data'!B2947),"-",'Step 1.1 Raw Data'!B2947)</f>
        <v>-</v>
      </c>
      <c r="E2947" s="18" t="str">
        <f>IF(ISBLANK('Step 1.1 Raw Data'!A2947),"-",IF('Step 1.1 Raw Data'!$G$2=0,D2947*'Step 1.1 Raw Data'!$H$15*'Step 1.1 Raw Data'!$H$16/1000,0))</f>
        <v>-</v>
      </c>
      <c r="F2947" s="18" t="str">
        <f>IF(ISBLANK('Step 1.1 Raw Data'!A2947),"-",IF('Step 1.1 Raw Data'!$G$2=1,IF('Step 1.1 Raw Data'!$G$9=1,D2947*'Step 1.1 Raw Data'!$H$15*'Step 1.1 Raw Data'!$H$16/1000,IF('Step 1.1 Raw Data'!$G$9=2,D2947*'Step 1.1 Raw Data'!$I$15*'Step 1.1 Raw Data'!$I$16/1000,IF('Step 1.1 Raw Data'!$G$9=3,D2947*'Step 1.1 Raw Data'!$J$15*'Step 1.1 Raw Data'!$J$16/1000))),0))</f>
        <v>-</v>
      </c>
      <c r="G2947" s="11" t="str">
        <f>IF(ISBLANK('Step 1.1 Raw Data'!A2947),"-",'Step 1.1 Raw Data'!A2947)</f>
        <v>-</v>
      </c>
      <c r="H2947" t="str">
        <f>IF(ISBLANK('Step 1.1 Raw Data'!A2947),"-",HOUR(G2947))</f>
        <v>-</v>
      </c>
      <c r="I2947" t="str">
        <f>IF(ISBLANK('Step 1.1 Raw Data'!A2947),"-",WEEKDAY(G2947))</f>
        <v>-</v>
      </c>
      <c r="J2947" s="2" t="str">
        <f>IF(ISBLANK('Step 1.1 Raw Data'!C2947),"-",'Step 1.1 Raw Data'!C2947)</f>
        <v>-</v>
      </c>
      <c r="K2947" s="18" t="str">
        <f>IF(ISBLANK('Step 1.1 Raw Data'!A2947),"-",IF('Step 1.1 Raw Data'!$G$2=0,J2947*'Step 1.1 Raw Data'!$H$15*'Step 1.1 Raw Data'!$H$16/1000,0))</f>
        <v>-</v>
      </c>
      <c r="L2947" s="18" t="str">
        <f>IF(ISBLANK('Step 1.1 Raw Data'!A2947),"-",IF('Step 1.1 Raw Data'!$G$2=1,IF('Step 1.1 Raw Data'!$H$9=1,J2947*'Step 1.1 Raw Data'!$H$15*'Step 1.1 Raw Data'!$H$16/1000,IF('Step 1.1 Raw Data'!$H$9=2,J2947*'Step 1.1 Raw Data'!$I$15*'Step 1.1 Raw Data'!$I$16/1000,IF('Step 1.1 Raw Data'!$H$9=3,J2947*'Step 1.1 Raw Data'!$J$15*'Step 1.1 Raw Data'!$J$16/1000))),0))</f>
        <v>-</v>
      </c>
      <c r="M2947" s="11" t="str">
        <f>IF(ISBLANK('Step 1.1 Raw Data'!A2947),"-",'Step 1.1 Raw Data'!A2947)</f>
        <v>-</v>
      </c>
      <c r="N2947" t="str">
        <f>IF(ISBLANK('Step 1.1 Raw Data'!A2947),"-",HOUR(M2947))</f>
        <v>-</v>
      </c>
      <c r="O2947" t="str">
        <f>IF(ISBLANK('Step 1.1 Raw Data'!A2947),"-",WEEKDAY(M2947))</f>
        <v>-</v>
      </c>
      <c r="P2947" t="str">
        <f>IF(ISBLANK('Step 1.1 Raw Data'!D2947),"-",'Step 1.1 Raw Data'!D2947)</f>
        <v>-</v>
      </c>
      <c r="Q2947" s="18" t="str">
        <f>IF(ISBLANK('Step 1.1 Raw Data'!A2947),"-",IF('Step 1.1 Raw Data'!$G$2=0,P2947*'Step 1.1 Raw Data'!$H$15*'Step 1.1 Raw Data'!$H$16/1000,0))</f>
        <v>-</v>
      </c>
      <c r="R2947" s="18" t="str">
        <f>IF(ISBLANK('Step 1.1 Raw Data'!A2947),"-",IF('Step 1.1 Raw Data'!$G$2=1,IF('Step 1.1 Raw Data'!$I$9=1,P2947*'Step 1.1 Raw Data'!$H$15*'Step 1.1 Raw Data'!$H$16/1000,IF('Step 1.1 Raw Data'!$I$9=2,P2947*'Step 1.1 Raw Data'!$I$15*'Step 1.1 Raw Data'!$I$16/1000,IF('Step 1.1 Raw Data'!$I$9=3,P2947*'Step 1.1 Raw Data'!$J$15*'Step 1.1 Raw Data'!$J$16/1000))),0))</f>
        <v>-</v>
      </c>
      <c r="S2947" s="11" t="str">
        <f>IF(ISBLANK('Step 1.1 Raw Data'!A2947),"-",'Step 1.1 Raw Data'!A2947)</f>
        <v>-</v>
      </c>
      <c r="T2947" t="str">
        <f>IF(ISBLANK('Step 1.1 Raw Data'!A2947),"-",HOUR(S2947))</f>
        <v>-</v>
      </c>
      <c r="U2947" t="str">
        <f>IF(ISBLANK('Step 1.1 Raw Data'!A2947),"-",WEEKDAY(S2947))</f>
        <v>-</v>
      </c>
      <c r="V2947" t="str">
        <f>IF(ISBLANK('Step 1.1 Raw Data'!E2947),"-",'Step 1.1 Raw Data'!E2947)</f>
        <v>-</v>
      </c>
      <c r="W2947" s="18" t="str">
        <f>IF(ISBLANK('Step 1.1 Raw Data'!A2947),"-",IF('Step 1.1 Raw Data'!$G$2=0,V2947*'Step 1.1 Raw Data'!$H$15*'Step 1.1 Raw Data'!$H$16/1000,0))</f>
        <v>-</v>
      </c>
      <c r="X2947" s="18" t="str">
        <f>IF(ISBLANK('Step 1.1 Raw Data'!A2947),"-",IF('Step 1.1 Raw Data'!$G$2=1,IF('Step 1.1 Raw Data'!$J$9=1,V2947*'Step 1.1 Raw Data'!$H$15*'Step 1.1 Raw Data'!$H$16/1000,IF('Step 1.1 Raw Data'!$J$9=2,V2947*'Step 1.1 Raw Data'!$I$15*'Step 1.1 Raw Data'!$I$16/1000,IF('Step 1.1 Raw Data'!$J$9=3,V2947*'Step 1.1 Raw Data'!$J$15*'Step 1.1 Raw Data'!$J$16/1000))),0))</f>
        <v>-</v>
      </c>
    </row>
    <row r="2948" spans="1:24" ht="12.5" x14ac:dyDescent="0.25">
      <c r="A2948" s="11" t="str">
        <f>IF(ISBLANK('Step 1.1 Raw Data'!A2947),"-",'Step 1.1 Raw Data'!A2947)</f>
        <v>-</v>
      </c>
      <c r="B2948" t="str">
        <f>IF(ISBLANK('Step 1.1 Raw Data'!A2948),"-",HOUR(A2948))</f>
        <v>-</v>
      </c>
      <c r="C2948" t="str">
        <f>IF(ISBLANK('Step 1.1 Raw Data'!A2948),"-",WEEKDAY(A2948))</f>
        <v>-</v>
      </c>
      <c r="D2948" t="str">
        <f>IF(ISBLANK('Step 1.1 Raw Data'!B2948),"-",'Step 1.1 Raw Data'!B2948)</f>
        <v>-</v>
      </c>
      <c r="E2948" s="18" t="str">
        <f>IF(ISBLANK('Step 1.1 Raw Data'!A2948),"-",IF('Step 1.1 Raw Data'!$G$2=0,D2948*'Step 1.1 Raw Data'!$H$15*'Step 1.1 Raw Data'!$H$16/1000,0))</f>
        <v>-</v>
      </c>
      <c r="F2948" s="18" t="str">
        <f>IF(ISBLANK('Step 1.1 Raw Data'!A2948),"-",IF('Step 1.1 Raw Data'!$G$2=1,IF('Step 1.1 Raw Data'!$G$9=1,D2948*'Step 1.1 Raw Data'!$H$15*'Step 1.1 Raw Data'!$H$16/1000,IF('Step 1.1 Raw Data'!$G$9=2,D2948*'Step 1.1 Raw Data'!$I$15*'Step 1.1 Raw Data'!$I$16/1000,IF('Step 1.1 Raw Data'!$G$9=3,D2948*'Step 1.1 Raw Data'!$J$15*'Step 1.1 Raw Data'!$J$16/1000))),0))</f>
        <v>-</v>
      </c>
      <c r="G2948" s="11" t="str">
        <f>IF(ISBLANK('Step 1.1 Raw Data'!A2948),"-",'Step 1.1 Raw Data'!A2948)</f>
        <v>-</v>
      </c>
      <c r="H2948" t="str">
        <f>IF(ISBLANK('Step 1.1 Raw Data'!A2948),"-",HOUR(G2948))</f>
        <v>-</v>
      </c>
      <c r="I2948" t="str">
        <f>IF(ISBLANK('Step 1.1 Raw Data'!A2948),"-",WEEKDAY(G2948))</f>
        <v>-</v>
      </c>
      <c r="J2948" s="2" t="str">
        <f>IF(ISBLANK('Step 1.1 Raw Data'!C2948),"-",'Step 1.1 Raw Data'!C2948)</f>
        <v>-</v>
      </c>
      <c r="K2948" s="18" t="str">
        <f>IF(ISBLANK('Step 1.1 Raw Data'!A2948),"-",IF('Step 1.1 Raw Data'!$G$2=0,J2948*'Step 1.1 Raw Data'!$H$15*'Step 1.1 Raw Data'!$H$16/1000,0))</f>
        <v>-</v>
      </c>
      <c r="L2948" s="18" t="str">
        <f>IF(ISBLANK('Step 1.1 Raw Data'!A2948),"-",IF('Step 1.1 Raw Data'!$G$2=1,IF('Step 1.1 Raw Data'!$H$9=1,J2948*'Step 1.1 Raw Data'!$H$15*'Step 1.1 Raw Data'!$H$16/1000,IF('Step 1.1 Raw Data'!$H$9=2,J2948*'Step 1.1 Raw Data'!$I$15*'Step 1.1 Raw Data'!$I$16/1000,IF('Step 1.1 Raw Data'!$H$9=3,J2948*'Step 1.1 Raw Data'!$J$15*'Step 1.1 Raw Data'!$J$16/1000))),0))</f>
        <v>-</v>
      </c>
      <c r="M2948" s="11" t="str">
        <f>IF(ISBLANK('Step 1.1 Raw Data'!A2948),"-",'Step 1.1 Raw Data'!A2948)</f>
        <v>-</v>
      </c>
      <c r="N2948" t="str">
        <f>IF(ISBLANK('Step 1.1 Raw Data'!A2948),"-",HOUR(M2948))</f>
        <v>-</v>
      </c>
      <c r="O2948" t="str">
        <f>IF(ISBLANK('Step 1.1 Raw Data'!A2948),"-",WEEKDAY(M2948))</f>
        <v>-</v>
      </c>
      <c r="P2948" t="str">
        <f>IF(ISBLANK('Step 1.1 Raw Data'!D2948),"-",'Step 1.1 Raw Data'!D2948)</f>
        <v>-</v>
      </c>
      <c r="Q2948" s="18" t="str">
        <f>IF(ISBLANK('Step 1.1 Raw Data'!A2948),"-",IF('Step 1.1 Raw Data'!$G$2=0,P2948*'Step 1.1 Raw Data'!$H$15*'Step 1.1 Raw Data'!$H$16/1000,0))</f>
        <v>-</v>
      </c>
      <c r="R2948" s="18" t="str">
        <f>IF(ISBLANK('Step 1.1 Raw Data'!A2948),"-",IF('Step 1.1 Raw Data'!$G$2=1,IF('Step 1.1 Raw Data'!$I$9=1,P2948*'Step 1.1 Raw Data'!$H$15*'Step 1.1 Raw Data'!$H$16/1000,IF('Step 1.1 Raw Data'!$I$9=2,P2948*'Step 1.1 Raw Data'!$I$15*'Step 1.1 Raw Data'!$I$16/1000,IF('Step 1.1 Raw Data'!$I$9=3,P2948*'Step 1.1 Raw Data'!$J$15*'Step 1.1 Raw Data'!$J$16/1000))),0))</f>
        <v>-</v>
      </c>
      <c r="S2948" s="11" t="str">
        <f>IF(ISBLANK('Step 1.1 Raw Data'!A2948),"-",'Step 1.1 Raw Data'!A2948)</f>
        <v>-</v>
      </c>
      <c r="T2948" t="str">
        <f>IF(ISBLANK('Step 1.1 Raw Data'!A2948),"-",HOUR(S2948))</f>
        <v>-</v>
      </c>
      <c r="U2948" t="str">
        <f>IF(ISBLANK('Step 1.1 Raw Data'!A2948),"-",WEEKDAY(S2948))</f>
        <v>-</v>
      </c>
      <c r="V2948" t="str">
        <f>IF(ISBLANK('Step 1.1 Raw Data'!E2948),"-",'Step 1.1 Raw Data'!E2948)</f>
        <v>-</v>
      </c>
      <c r="W2948" s="18" t="str">
        <f>IF(ISBLANK('Step 1.1 Raw Data'!A2948),"-",IF('Step 1.1 Raw Data'!$G$2=0,V2948*'Step 1.1 Raw Data'!$H$15*'Step 1.1 Raw Data'!$H$16/1000,0))</f>
        <v>-</v>
      </c>
      <c r="X2948" s="18" t="str">
        <f>IF(ISBLANK('Step 1.1 Raw Data'!A2948),"-",IF('Step 1.1 Raw Data'!$G$2=1,IF('Step 1.1 Raw Data'!$J$9=1,V2948*'Step 1.1 Raw Data'!$H$15*'Step 1.1 Raw Data'!$H$16/1000,IF('Step 1.1 Raw Data'!$J$9=2,V2948*'Step 1.1 Raw Data'!$I$15*'Step 1.1 Raw Data'!$I$16/1000,IF('Step 1.1 Raw Data'!$J$9=3,V2948*'Step 1.1 Raw Data'!$J$15*'Step 1.1 Raw Data'!$J$16/1000))),0))</f>
        <v>-</v>
      </c>
    </row>
    <row r="2949" spans="1:24" ht="12.5" x14ac:dyDescent="0.25">
      <c r="A2949" s="11" t="str">
        <f>IF(ISBLANK('Step 1.1 Raw Data'!A2948),"-",'Step 1.1 Raw Data'!A2948)</f>
        <v>-</v>
      </c>
      <c r="B2949" t="str">
        <f>IF(ISBLANK('Step 1.1 Raw Data'!A2949),"-",HOUR(A2949))</f>
        <v>-</v>
      </c>
      <c r="C2949" t="str">
        <f>IF(ISBLANK('Step 1.1 Raw Data'!A2949),"-",WEEKDAY(A2949))</f>
        <v>-</v>
      </c>
      <c r="D2949" t="str">
        <f>IF(ISBLANK('Step 1.1 Raw Data'!B2949),"-",'Step 1.1 Raw Data'!B2949)</f>
        <v>-</v>
      </c>
      <c r="E2949" s="18" t="str">
        <f>IF(ISBLANK('Step 1.1 Raw Data'!A2949),"-",IF('Step 1.1 Raw Data'!$G$2=0,D2949*'Step 1.1 Raw Data'!$H$15*'Step 1.1 Raw Data'!$H$16/1000,0))</f>
        <v>-</v>
      </c>
      <c r="F2949" s="18" t="str">
        <f>IF(ISBLANK('Step 1.1 Raw Data'!A2949),"-",IF('Step 1.1 Raw Data'!$G$2=1,IF('Step 1.1 Raw Data'!$G$9=1,D2949*'Step 1.1 Raw Data'!$H$15*'Step 1.1 Raw Data'!$H$16/1000,IF('Step 1.1 Raw Data'!$G$9=2,D2949*'Step 1.1 Raw Data'!$I$15*'Step 1.1 Raw Data'!$I$16/1000,IF('Step 1.1 Raw Data'!$G$9=3,D2949*'Step 1.1 Raw Data'!$J$15*'Step 1.1 Raw Data'!$J$16/1000))),0))</f>
        <v>-</v>
      </c>
      <c r="G2949" s="11" t="str">
        <f>IF(ISBLANK('Step 1.1 Raw Data'!A2949),"-",'Step 1.1 Raw Data'!A2949)</f>
        <v>-</v>
      </c>
      <c r="H2949" t="str">
        <f>IF(ISBLANK('Step 1.1 Raw Data'!A2949),"-",HOUR(G2949))</f>
        <v>-</v>
      </c>
      <c r="I2949" t="str">
        <f>IF(ISBLANK('Step 1.1 Raw Data'!A2949),"-",WEEKDAY(G2949))</f>
        <v>-</v>
      </c>
      <c r="J2949" s="2" t="str">
        <f>IF(ISBLANK('Step 1.1 Raw Data'!C2949),"-",'Step 1.1 Raw Data'!C2949)</f>
        <v>-</v>
      </c>
      <c r="K2949" s="18" t="str">
        <f>IF(ISBLANK('Step 1.1 Raw Data'!A2949),"-",IF('Step 1.1 Raw Data'!$G$2=0,J2949*'Step 1.1 Raw Data'!$H$15*'Step 1.1 Raw Data'!$H$16/1000,0))</f>
        <v>-</v>
      </c>
      <c r="L2949" s="18" t="str">
        <f>IF(ISBLANK('Step 1.1 Raw Data'!A2949),"-",IF('Step 1.1 Raw Data'!$G$2=1,IF('Step 1.1 Raw Data'!$H$9=1,J2949*'Step 1.1 Raw Data'!$H$15*'Step 1.1 Raw Data'!$H$16/1000,IF('Step 1.1 Raw Data'!$H$9=2,J2949*'Step 1.1 Raw Data'!$I$15*'Step 1.1 Raw Data'!$I$16/1000,IF('Step 1.1 Raw Data'!$H$9=3,J2949*'Step 1.1 Raw Data'!$J$15*'Step 1.1 Raw Data'!$J$16/1000))),0))</f>
        <v>-</v>
      </c>
      <c r="M2949" s="11" t="str">
        <f>IF(ISBLANK('Step 1.1 Raw Data'!A2949),"-",'Step 1.1 Raw Data'!A2949)</f>
        <v>-</v>
      </c>
      <c r="N2949" t="str">
        <f>IF(ISBLANK('Step 1.1 Raw Data'!A2949),"-",HOUR(M2949))</f>
        <v>-</v>
      </c>
      <c r="O2949" t="str">
        <f>IF(ISBLANK('Step 1.1 Raw Data'!A2949),"-",WEEKDAY(M2949))</f>
        <v>-</v>
      </c>
      <c r="P2949" t="str">
        <f>IF(ISBLANK('Step 1.1 Raw Data'!D2949),"-",'Step 1.1 Raw Data'!D2949)</f>
        <v>-</v>
      </c>
      <c r="Q2949" s="18" t="str">
        <f>IF(ISBLANK('Step 1.1 Raw Data'!A2949),"-",IF('Step 1.1 Raw Data'!$G$2=0,P2949*'Step 1.1 Raw Data'!$H$15*'Step 1.1 Raw Data'!$H$16/1000,0))</f>
        <v>-</v>
      </c>
      <c r="R2949" s="18" t="str">
        <f>IF(ISBLANK('Step 1.1 Raw Data'!A2949),"-",IF('Step 1.1 Raw Data'!$G$2=1,IF('Step 1.1 Raw Data'!$I$9=1,P2949*'Step 1.1 Raw Data'!$H$15*'Step 1.1 Raw Data'!$H$16/1000,IF('Step 1.1 Raw Data'!$I$9=2,P2949*'Step 1.1 Raw Data'!$I$15*'Step 1.1 Raw Data'!$I$16/1000,IF('Step 1.1 Raw Data'!$I$9=3,P2949*'Step 1.1 Raw Data'!$J$15*'Step 1.1 Raw Data'!$J$16/1000))),0))</f>
        <v>-</v>
      </c>
      <c r="S2949" s="11" t="str">
        <f>IF(ISBLANK('Step 1.1 Raw Data'!A2949),"-",'Step 1.1 Raw Data'!A2949)</f>
        <v>-</v>
      </c>
      <c r="T2949" t="str">
        <f>IF(ISBLANK('Step 1.1 Raw Data'!A2949),"-",HOUR(S2949))</f>
        <v>-</v>
      </c>
      <c r="U2949" t="str">
        <f>IF(ISBLANK('Step 1.1 Raw Data'!A2949),"-",WEEKDAY(S2949))</f>
        <v>-</v>
      </c>
      <c r="V2949" t="str">
        <f>IF(ISBLANK('Step 1.1 Raw Data'!E2949),"-",'Step 1.1 Raw Data'!E2949)</f>
        <v>-</v>
      </c>
      <c r="W2949" s="18" t="str">
        <f>IF(ISBLANK('Step 1.1 Raw Data'!A2949),"-",IF('Step 1.1 Raw Data'!$G$2=0,V2949*'Step 1.1 Raw Data'!$H$15*'Step 1.1 Raw Data'!$H$16/1000,0))</f>
        <v>-</v>
      </c>
      <c r="X2949" s="18" t="str">
        <f>IF(ISBLANK('Step 1.1 Raw Data'!A2949),"-",IF('Step 1.1 Raw Data'!$G$2=1,IF('Step 1.1 Raw Data'!$J$9=1,V2949*'Step 1.1 Raw Data'!$H$15*'Step 1.1 Raw Data'!$H$16/1000,IF('Step 1.1 Raw Data'!$J$9=2,V2949*'Step 1.1 Raw Data'!$I$15*'Step 1.1 Raw Data'!$I$16/1000,IF('Step 1.1 Raw Data'!$J$9=3,V2949*'Step 1.1 Raw Data'!$J$15*'Step 1.1 Raw Data'!$J$16/1000))),0))</f>
        <v>-</v>
      </c>
    </row>
    <row r="2950" spans="1:24" ht="12.5" x14ac:dyDescent="0.25">
      <c r="A2950" s="11" t="str">
        <f>IF(ISBLANK('Step 1.1 Raw Data'!A2949),"-",'Step 1.1 Raw Data'!A2949)</f>
        <v>-</v>
      </c>
      <c r="B2950" t="str">
        <f>IF(ISBLANK('Step 1.1 Raw Data'!A2950),"-",HOUR(A2950))</f>
        <v>-</v>
      </c>
      <c r="C2950" t="str">
        <f>IF(ISBLANK('Step 1.1 Raw Data'!A2950),"-",WEEKDAY(A2950))</f>
        <v>-</v>
      </c>
      <c r="D2950" t="str">
        <f>IF(ISBLANK('Step 1.1 Raw Data'!B2950),"-",'Step 1.1 Raw Data'!B2950)</f>
        <v>-</v>
      </c>
      <c r="E2950" s="18" t="str">
        <f>IF(ISBLANK('Step 1.1 Raw Data'!A2950),"-",IF('Step 1.1 Raw Data'!$G$2=0,D2950*'Step 1.1 Raw Data'!$H$15*'Step 1.1 Raw Data'!$H$16/1000,0))</f>
        <v>-</v>
      </c>
      <c r="F2950" s="18" t="str">
        <f>IF(ISBLANK('Step 1.1 Raw Data'!A2950),"-",IF('Step 1.1 Raw Data'!$G$2=1,IF('Step 1.1 Raw Data'!$G$9=1,D2950*'Step 1.1 Raw Data'!$H$15*'Step 1.1 Raw Data'!$H$16/1000,IF('Step 1.1 Raw Data'!$G$9=2,D2950*'Step 1.1 Raw Data'!$I$15*'Step 1.1 Raw Data'!$I$16/1000,IF('Step 1.1 Raw Data'!$G$9=3,D2950*'Step 1.1 Raw Data'!$J$15*'Step 1.1 Raw Data'!$J$16/1000))),0))</f>
        <v>-</v>
      </c>
      <c r="G2950" s="11" t="str">
        <f>IF(ISBLANK('Step 1.1 Raw Data'!A2950),"-",'Step 1.1 Raw Data'!A2950)</f>
        <v>-</v>
      </c>
      <c r="H2950" t="str">
        <f>IF(ISBLANK('Step 1.1 Raw Data'!A2950),"-",HOUR(G2950))</f>
        <v>-</v>
      </c>
      <c r="I2950" t="str">
        <f>IF(ISBLANK('Step 1.1 Raw Data'!A2950),"-",WEEKDAY(G2950))</f>
        <v>-</v>
      </c>
      <c r="J2950" s="2" t="str">
        <f>IF(ISBLANK('Step 1.1 Raw Data'!C2950),"-",'Step 1.1 Raw Data'!C2950)</f>
        <v>-</v>
      </c>
      <c r="K2950" s="18" t="str">
        <f>IF(ISBLANK('Step 1.1 Raw Data'!A2950),"-",IF('Step 1.1 Raw Data'!$G$2=0,J2950*'Step 1.1 Raw Data'!$H$15*'Step 1.1 Raw Data'!$H$16/1000,0))</f>
        <v>-</v>
      </c>
      <c r="L2950" s="18" t="str">
        <f>IF(ISBLANK('Step 1.1 Raw Data'!A2950),"-",IF('Step 1.1 Raw Data'!$G$2=1,IF('Step 1.1 Raw Data'!$H$9=1,J2950*'Step 1.1 Raw Data'!$H$15*'Step 1.1 Raw Data'!$H$16/1000,IF('Step 1.1 Raw Data'!$H$9=2,J2950*'Step 1.1 Raw Data'!$I$15*'Step 1.1 Raw Data'!$I$16/1000,IF('Step 1.1 Raw Data'!$H$9=3,J2950*'Step 1.1 Raw Data'!$J$15*'Step 1.1 Raw Data'!$J$16/1000))),0))</f>
        <v>-</v>
      </c>
      <c r="M2950" s="11" t="str">
        <f>IF(ISBLANK('Step 1.1 Raw Data'!A2950),"-",'Step 1.1 Raw Data'!A2950)</f>
        <v>-</v>
      </c>
      <c r="N2950" t="str">
        <f>IF(ISBLANK('Step 1.1 Raw Data'!A2950),"-",HOUR(M2950))</f>
        <v>-</v>
      </c>
      <c r="O2950" t="str">
        <f>IF(ISBLANK('Step 1.1 Raw Data'!A2950),"-",WEEKDAY(M2950))</f>
        <v>-</v>
      </c>
      <c r="P2950" t="str">
        <f>IF(ISBLANK('Step 1.1 Raw Data'!D2950),"-",'Step 1.1 Raw Data'!D2950)</f>
        <v>-</v>
      </c>
      <c r="Q2950" s="18" t="str">
        <f>IF(ISBLANK('Step 1.1 Raw Data'!A2950),"-",IF('Step 1.1 Raw Data'!$G$2=0,P2950*'Step 1.1 Raw Data'!$H$15*'Step 1.1 Raw Data'!$H$16/1000,0))</f>
        <v>-</v>
      </c>
      <c r="R2950" s="18" t="str">
        <f>IF(ISBLANK('Step 1.1 Raw Data'!A2950),"-",IF('Step 1.1 Raw Data'!$G$2=1,IF('Step 1.1 Raw Data'!$I$9=1,P2950*'Step 1.1 Raw Data'!$H$15*'Step 1.1 Raw Data'!$H$16/1000,IF('Step 1.1 Raw Data'!$I$9=2,P2950*'Step 1.1 Raw Data'!$I$15*'Step 1.1 Raw Data'!$I$16/1000,IF('Step 1.1 Raw Data'!$I$9=3,P2950*'Step 1.1 Raw Data'!$J$15*'Step 1.1 Raw Data'!$J$16/1000))),0))</f>
        <v>-</v>
      </c>
      <c r="S2950" s="11" t="str">
        <f>IF(ISBLANK('Step 1.1 Raw Data'!A2950),"-",'Step 1.1 Raw Data'!A2950)</f>
        <v>-</v>
      </c>
      <c r="T2950" t="str">
        <f>IF(ISBLANK('Step 1.1 Raw Data'!A2950),"-",HOUR(S2950))</f>
        <v>-</v>
      </c>
      <c r="U2950" t="str">
        <f>IF(ISBLANK('Step 1.1 Raw Data'!A2950),"-",WEEKDAY(S2950))</f>
        <v>-</v>
      </c>
      <c r="V2950" t="str">
        <f>IF(ISBLANK('Step 1.1 Raw Data'!E2950),"-",'Step 1.1 Raw Data'!E2950)</f>
        <v>-</v>
      </c>
      <c r="W2950" s="18" t="str">
        <f>IF(ISBLANK('Step 1.1 Raw Data'!A2950),"-",IF('Step 1.1 Raw Data'!$G$2=0,V2950*'Step 1.1 Raw Data'!$H$15*'Step 1.1 Raw Data'!$H$16/1000,0))</f>
        <v>-</v>
      </c>
      <c r="X2950" s="18" t="str">
        <f>IF(ISBLANK('Step 1.1 Raw Data'!A2950),"-",IF('Step 1.1 Raw Data'!$G$2=1,IF('Step 1.1 Raw Data'!$J$9=1,V2950*'Step 1.1 Raw Data'!$H$15*'Step 1.1 Raw Data'!$H$16/1000,IF('Step 1.1 Raw Data'!$J$9=2,V2950*'Step 1.1 Raw Data'!$I$15*'Step 1.1 Raw Data'!$I$16/1000,IF('Step 1.1 Raw Data'!$J$9=3,V2950*'Step 1.1 Raw Data'!$J$15*'Step 1.1 Raw Data'!$J$16/1000))),0))</f>
        <v>-</v>
      </c>
    </row>
    <row r="2951" spans="1:24" ht="12.5" x14ac:dyDescent="0.25">
      <c r="A2951" s="11" t="str">
        <f>IF(ISBLANK('Step 1.1 Raw Data'!A2950),"-",'Step 1.1 Raw Data'!A2950)</f>
        <v>-</v>
      </c>
      <c r="B2951" t="str">
        <f>IF(ISBLANK('Step 1.1 Raw Data'!A2951),"-",HOUR(A2951))</f>
        <v>-</v>
      </c>
      <c r="C2951" t="str">
        <f>IF(ISBLANK('Step 1.1 Raw Data'!A2951),"-",WEEKDAY(A2951))</f>
        <v>-</v>
      </c>
      <c r="D2951" t="str">
        <f>IF(ISBLANK('Step 1.1 Raw Data'!B2951),"-",'Step 1.1 Raw Data'!B2951)</f>
        <v>-</v>
      </c>
      <c r="E2951" s="18" t="str">
        <f>IF(ISBLANK('Step 1.1 Raw Data'!A2951),"-",IF('Step 1.1 Raw Data'!$G$2=0,D2951*'Step 1.1 Raw Data'!$H$15*'Step 1.1 Raw Data'!$H$16/1000,0))</f>
        <v>-</v>
      </c>
      <c r="F2951" s="18" t="str">
        <f>IF(ISBLANK('Step 1.1 Raw Data'!A2951),"-",IF('Step 1.1 Raw Data'!$G$2=1,IF('Step 1.1 Raw Data'!$G$9=1,D2951*'Step 1.1 Raw Data'!$H$15*'Step 1.1 Raw Data'!$H$16/1000,IF('Step 1.1 Raw Data'!$G$9=2,D2951*'Step 1.1 Raw Data'!$I$15*'Step 1.1 Raw Data'!$I$16/1000,IF('Step 1.1 Raw Data'!$G$9=3,D2951*'Step 1.1 Raw Data'!$J$15*'Step 1.1 Raw Data'!$J$16/1000))),0))</f>
        <v>-</v>
      </c>
      <c r="G2951" s="11" t="str">
        <f>IF(ISBLANK('Step 1.1 Raw Data'!A2951),"-",'Step 1.1 Raw Data'!A2951)</f>
        <v>-</v>
      </c>
      <c r="H2951" t="str">
        <f>IF(ISBLANK('Step 1.1 Raw Data'!A2951),"-",HOUR(G2951))</f>
        <v>-</v>
      </c>
      <c r="I2951" t="str">
        <f>IF(ISBLANK('Step 1.1 Raw Data'!A2951),"-",WEEKDAY(G2951))</f>
        <v>-</v>
      </c>
      <c r="J2951" s="2" t="str">
        <f>IF(ISBLANK('Step 1.1 Raw Data'!C2951),"-",'Step 1.1 Raw Data'!C2951)</f>
        <v>-</v>
      </c>
      <c r="K2951" s="18" t="str">
        <f>IF(ISBLANK('Step 1.1 Raw Data'!A2951),"-",IF('Step 1.1 Raw Data'!$G$2=0,J2951*'Step 1.1 Raw Data'!$H$15*'Step 1.1 Raw Data'!$H$16/1000,0))</f>
        <v>-</v>
      </c>
      <c r="L2951" s="18" t="str">
        <f>IF(ISBLANK('Step 1.1 Raw Data'!A2951),"-",IF('Step 1.1 Raw Data'!$G$2=1,IF('Step 1.1 Raw Data'!$H$9=1,J2951*'Step 1.1 Raw Data'!$H$15*'Step 1.1 Raw Data'!$H$16/1000,IF('Step 1.1 Raw Data'!$H$9=2,J2951*'Step 1.1 Raw Data'!$I$15*'Step 1.1 Raw Data'!$I$16/1000,IF('Step 1.1 Raw Data'!$H$9=3,J2951*'Step 1.1 Raw Data'!$J$15*'Step 1.1 Raw Data'!$J$16/1000))),0))</f>
        <v>-</v>
      </c>
      <c r="M2951" s="11" t="str">
        <f>IF(ISBLANK('Step 1.1 Raw Data'!A2951),"-",'Step 1.1 Raw Data'!A2951)</f>
        <v>-</v>
      </c>
      <c r="N2951" t="str">
        <f>IF(ISBLANK('Step 1.1 Raw Data'!A2951),"-",HOUR(M2951))</f>
        <v>-</v>
      </c>
      <c r="O2951" t="str">
        <f>IF(ISBLANK('Step 1.1 Raw Data'!A2951),"-",WEEKDAY(M2951))</f>
        <v>-</v>
      </c>
      <c r="P2951" t="str">
        <f>IF(ISBLANK('Step 1.1 Raw Data'!D2951),"-",'Step 1.1 Raw Data'!D2951)</f>
        <v>-</v>
      </c>
      <c r="Q2951" s="18" t="str">
        <f>IF(ISBLANK('Step 1.1 Raw Data'!A2951),"-",IF('Step 1.1 Raw Data'!$G$2=0,P2951*'Step 1.1 Raw Data'!$H$15*'Step 1.1 Raw Data'!$H$16/1000,0))</f>
        <v>-</v>
      </c>
      <c r="R2951" s="18" t="str">
        <f>IF(ISBLANK('Step 1.1 Raw Data'!A2951),"-",IF('Step 1.1 Raw Data'!$G$2=1,IF('Step 1.1 Raw Data'!$I$9=1,P2951*'Step 1.1 Raw Data'!$H$15*'Step 1.1 Raw Data'!$H$16/1000,IF('Step 1.1 Raw Data'!$I$9=2,P2951*'Step 1.1 Raw Data'!$I$15*'Step 1.1 Raw Data'!$I$16/1000,IF('Step 1.1 Raw Data'!$I$9=3,P2951*'Step 1.1 Raw Data'!$J$15*'Step 1.1 Raw Data'!$J$16/1000))),0))</f>
        <v>-</v>
      </c>
      <c r="S2951" s="11" t="str">
        <f>IF(ISBLANK('Step 1.1 Raw Data'!A2951),"-",'Step 1.1 Raw Data'!A2951)</f>
        <v>-</v>
      </c>
      <c r="T2951" t="str">
        <f>IF(ISBLANK('Step 1.1 Raw Data'!A2951),"-",HOUR(S2951))</f>
        <v>-</v>
      </c>
      <c r="U2951" t="str">
        <f>IF(ISBLANK('Step 1.1 Raw Data'!A2951),"-",WEEKDAY(S2951))</f>
        <v>-</v>
      </c>
      <c r="V2951" t="str">
        <f>IF(ISBLANK('Step 1.1 Raw Data'!E2951),"-",'Step 1.1 Raw Data'!E2951)</f>
        <v>-</v>
      </c>
      <c r="W2951" s="18" t="str">
        <f>IF(ISBLANK('Step 1.1 Raw Data'!A2951),"-",IF('Step 1.1 Raw Data'!$G$2=0,V2951*'Step 1.1 Raw Data'!$H$15*'Step 1.1 Raw Data'!$H$16/1000,0))</f>
        <v>-</v>
      </c>
      <c r="X2951" s="18" t="str">
        <f>IF(ISBLANK('Step 1.1 Raw Data'!A2951),"-",IF('Step 1.1 Raw Data'!$G$2=1,IF('Step 1.1 Raw Data'!$J$9=1,V2951*'Step 1.1 Raw Data'!$H$15*'Step 1.1 Raw Data'!$H$16/1000,IF('Step 1.1 Raw Data'!$J$9=2,V2951*'Step 1.1 Raw Data'!$I$15*'Step 1.1 Raw Data'!$I$16/1000,IF('Step 1.1 Raw Data'!$J$9=3,V2951*'Step 1.1 Raw Data'!$J$15*'Step 1.1 Raw Data'!$J$16/1000))),0))</f>
        <v>-</v>
      </c>
    </row>
    <row r="2952" spans="1:24" ht="12.5" x14ac:dyDescent="0.25">
      <c r="A2952" s="11" t="str">
        <f>IF(ISBLANK('Step 1.1 Raw Data'!A2951),"-",'Step 1.1 Raw Data'!A2951)</f>
        <v>-</v>
      </c>
      <c r="B2952" t="str">
        <f>IF(ISBLANK('Step 1.1 Raw Data'!A2952),"-",HOUR(A2952))</f>
        <v>-</v>
      </c>
      <c r="C2952" t="str">
        <f>IF(ISBLANK('Step 1.1 Raw Data'!A2952),"-",WEEKDAY(A2952))</f>
        <v>-</v>
      </c>
      <c r="D2952" t="str">
        <f>IF(ISBLANK('Step 1.1 Raw Data'!B2952),"-",'Step 1.1 Raw Data'!B2952)</f>
        <v>-</v>
      </c>
      <c r="E2952" s="18" t="str">
        <f>IF(ISBLANK('Step 1.1 Raw Data'!A2952),"-",IF('Step 1.1 Raw Data'!$G$2=0,D2952*'Step 1.1 Raw Data'!$H$15*'Step 1.1 Raw Data'!$H$16/1000,0))</f>
        <v>-</v>
      </c>
      <c r="F2952" s="18" t="str">
        <f>IF(ISBLANK('Step 1.1 Raw Data'!A2952),"-",IF('Step 1.1 Raw Data'!$G$2=1,IF('Step 1.1 Raw Data'!$G$9=1,D2952*'Step 1.1 Raw Data'!$H$15*'Step 1.1 Raw Data'!$H$16/1000,IF('Step 1.1 Raw Data'!$G$9=2,D2952*'Step 1.1 Raw Data'!$I$15*'Step 1.1 Raw Data'!$I$16/1000,IF('Step 1.1 Raw Data'!$G$9=3,D2952*'Step 1.1 Raw Data'!$J$15*'Step 1.1 Raw Data'!$J$16/1000))),0))</f>
        <v>-</v>
      </c>
      <c r="G2952" s="11" t="str">
        <f>IF(ISBLANK('Step 1.1 Raw Data'!A2952),"-",'Step 1.1 Raw Data'!A2952)</f>
        <v>-</v>
      </c>
      <c r="H2952" t="str">
        <f>IF(ISBLANK('Step 1.1 Raw Data'!A2952),"-",HOUR(G2952))</f>
        <v>-</v>
      </c>
      <c r="I2952" t="str">
        <f>IF(ISBLANK('Step 1.1 Raw Data'!A2952),"-",WEEKDAY(G2952))</f>
        <v>-</v>
      </c>
      <c r="J2952" s="2" t="str">
        <f>IF(ISBLANK('Step 1.1 Raw Data'!C2952),"-",'Step 1.1 Raw Data'!C2952)</f>
        <v>-</v>
      </c>
      <c r="K2952" s="18" t="str">
        <f>IF(ISBLANK('Step 1.1 Raw Data'!A2952),"-",IF('Step 1.1 Raw Data'!$G$2=0,J2952*'Step 1.1 Raw Data'!$H$15*'Step 1.1 Raw Data'!$H$16/1000,0))</f>
        <v>-</v>
      </c>
      <c r="L2952" s="18" t="str">
        <f>IF(ISBLANK('Step 1.1 Raw Data'!A2952),"-",IF('Step 1.1 Raw Data'!$G$2=1,IF('Step 1.1 Raw Data'!$H$9=1,J2952*'Step 1.1 Raw Data'!$H$15*'Step 1.1 Raw Data'!$H$16/1000,IF('Step 1.1 Raw Data'!$H$9=2,J2952*'Step 1.1 Raw Data'!$I$15*'Step 1.1 Raw Data'!$I$16/1000,IF('Step 1.1 Raw Data'!$H$9=3,J2952*'Step 1.1 Raw Data'!$J$15*'Step 1.1 Raw Data'!$J$16/1000))),0))</f>
        <v>-</v>
      </c>
      <c r="M2952" s="11" t="str">
        <f>IF(ISBLANK('Step 1.1 Raw Data'!A2952),"-",'Step 1.1 Raw Data'!A2952)</f>
        <v>-</v>
      </c>
      <c r="N2952" t="str">
        <f>IF(ISBLANK('Step 1.1 Raw Data'!A2952),"-",HOUR(M2952))</f>
        <v>-</v>
      </c>
      <c r="O2952" t="str">
        <f>IF(ISBLANK('Step 1.1 Raw Data'!A2952),"-",WEEKDAY(M2952))</f>
        <v>-</v>
      </c>
      <c r="P2952" t="str">
        <f>IF(ISBLANK('Step 1.1 Raw Data'!D2952),"-",'Step 1.1 Raw Data'!D2952)</f>
        <v>-</v>
      </c>
      <c r="Q2952" s="18" t="str">
        <f>IF(ISBLANK('Step 1.1 Raw Data'!A2952),"-",IF('Step 1.1 Raw Data'!$G$2=0,P2952*'Step 1.1 Raw Data'!$H$15*'Step 1.1 Raw Data'!$H$16/1000,0))</f>
        <v>-</v>
      </c>
      <c r="R2952" s="18" t="str">
        <f>IF(ISBLANK('Step 1.1 Raw Data'!A2952),"-",IF('Step 1.1 Raw Data'!$G$2=1,IF('Step 1.1 Raw Data'!$I$9=1,P2952*'Step 1.1 Raw Data'!$H$15*'Step 1.1 Raw Data'!$H$16/1000,IF('Step 1.1 Raw Data'!$I$9=2,P2952*'Step 1.1 Raw Data'!$I$15*'Step 1.1 Raw Data'!$I$16/1000,IF('Step 1.1 Raw Data'!$I$9=3,P2952*'Step 1.1 Raw Data'!$J$15*'Step 1.1 Raw Data'!$J$16/1000))),0))</f>
        <v>-</v>
      </c>
      <c r="S2952" s="11" t="str">
        <f>IF(ISBLANK('Step 1.1 Raw Data'!A2952),"-",'Step 1.1 Raw Data'!A2952)</f>
        <v>-</v>
      </c>
      <c r="T2952" t="str">
        <f>IF(ISBLANK('Step 1.1 Raw Data'!A2952),"-",HOUR(S2952))</f>
        <v>-</v>
      </c>
      <c r="U2952" t="str">
        <f>IF(ISBLANK('Step 1.1 Raw Data'!A2952),"-",WEEKDAY(S2952))</f>
        <v>-</v>
      </c>
      <c r="V2952" t="str">
        <f>IF(ISBLANK('Step 1.1 Raw Data'!E2952),"-",'Step 1.1 Raw Data'!E2952)</f>
        <v>-</v>
      </c>
      <c r="W2952" s="18" t="str">
        <f>IF(ISBLANK('Step 1.1 Raw Data'!A2952),"-",IF('Step 1.1 Raw Data'!$G$2=0,V2952*'Step 1.1 Raw Data'!$H$15*'Step 1.1 Raw Data'!$H$16/1000,0))</f>
        <v>-</v>
      </c>
      <c r="X2952" s="18" t="str">
        <f>IF(ISBLANK('Step 1.1 Raw Data'!A2952),"-",IF('Step 1.1 Raw Data'!$G$2=1,IF('Step 1.1 Raw Data'!$J$9=1,V2952*'Step 1.1 Raw Data'!$H$15*'Step 1.1 Raw Data'!$H$16/1000,IF('Step 1.1 Raw Data'!$J$9=2,V2952*'Step 1.1 Raw Data'!$I$15*'Step 1.1 Raw Data'!$I$16/1000,IF('Step 1.1 Raw Data'!$J$9=3,V2952*'Step 1.1 Raw Data'!$J$15*'Step 1.1 Raw Data'!$J$16/1000))),0))</f>
        <v>-</v>
      </c>
    </row>
    <row r="2953" spans="1:24" ht="12.5" x14ac:dyDescent="0.25">
      <c r="A2953" s="11" t="str">
        <f>IF(ISBLANK('Step 1.1 Raw Data'!A2952),"-",'Step 1.1 Raw Data'!A2952)</f>
        <v>-</v>
      </c>
      <c r="B2953" t="str">
        <f>IF(ISBLANK('Step 1.1 Raw Data'!A2953),"-",HOUR(A2953))</f>
        <v>-</v>
      </c>
      <c r="C2953" t="str">
        <f>IF(ISBLANK('Step 1.1 Raw Data'!A2953),"-",WEEKDAY(A2953))</f>
        <v>-</v>
      </c>
      <c r="D2953" t="str">
        <f>IF(ISBLANK('Step 1.1 Raw Data'!B2953),"-",'Step 1.1 Raw Data'!B2953)</f>
        <v>-</v>
      </c>
      <c r="E2953" s="18" t="str">
        <f>IF(ISBLANK('Step 1.1 Raw Data'!A2953),"-",IF('Step 1.1 Raw Data'!$G$2=0,D2953*'Step 1.1 Raw Data'!$H$15*'Step 1.1 Raw Data'!$H$16/1000,0))</f>
        <v>-</v>
      </c>
      <c r="F2953" s="18" t="str">
        <f>IF(ISBLANK('Step 1.1 Raw Data'!A2953),"-",IF('Step 1.1 Raw Data'!$G$2=1,IF('Step 1.1 Raw Data'!$G$9=1,D2953*'Step 1.1 Raw Data'!$H$15*'Step 1.1 Raw Data'!$H$16/1000,IF('Step 1.1 Raw Data'!$G$9=2,D2953*'Step 1.1 Raw Data'!$I$15*'Step 1.1 Raw Data'!$I$16/1000,IF('Step 1.1 Raw Data'!$G$9=3,D2953*'Step 1.1 Raw Data'!$J$15*'Step 1.1 Raw Data'!$J$16/1000))),0))</f>
        <v>-</v>
      </c>
      <c r="G2953" s="11" t="str">
        <f>IF(ISBLANK('Step 1.1 Raw Data'!A2953),"-",'Step 1.1 Raw Data'!A2953)</f>
        <v>-</v>
      </c>
      <c r="H2953" t="str">
        <f>IF(ISBLANK('Step 1.1 Raw Data'!A2953),"-",HOUR(G2953))</f>
        <v>-</v>
      </c>
      <c r="I2953" t="str">
        <f>IF(ISBLANK('Step 1.1 Raw Data'!A2953),"-",WEEKDAY(G2953))</f>
        <v>-</v>
      </c>
      <c r="J2953" s="2" t="str">
        <f>IF(ISBLANK('Step 1.1 Raw Data'!C2953),"-",'Step 1.1 Raw Data'!C2953)</f>
        <v>-</v>
      </c>
      <c r="K2953" s="18" t="str">
        <f>IF(ISBLANK('Step 1.1 Raw Data'!A2953),"-",IF('Step 1.1 Raw Data'!$G$2=0,J2953*'Step 1.1 Raw Data'!$H$15*'Step 1.1 Raw Data'!$H$16/1000,0))</f>
        <v>-</v>
      </c>
      <c r="L2953" s="18" t="str">
        <f>IF(ISBLANK('Step 1.1 Raw Data'!A2953),"-",IF('Step 1.1 Raw Data'!$G$2=1,IF('Step 1.1 Raw Data'!$H$9=1,J2953*'Step 1.1 Raw Data'!$H$15*'Step 1.1 Raw Data'!$H$16/1000,IF('Step 1.1 Raw Data'!$H$9=2,J2953*'Step 1.1 Raw Data'!$I$15*'Step 1.1 Raw Data'!$I$16/1000,IF('Step 1.1 Raw Data'!$H$9=3,J2953*'Step 1.1 Raw Data'!$J$15*'Step 1.1 Raw Data'!$J$16/1000))),0))</f>
        <v>-</v>
      </c>
      <c r="M2953" s="11" t="str">
        <f>IF(ISBLANK('Step 1.1 Raw Data'!A2953),"-",'Step 1.1 Raw Data'!A2953)</f>
        <v>-</v>
      </c>
      <c r="N2953" t="str">
        <f>IF(ISBLANK('Step 1.1 Raw Data'!A2953),"-",HOUR(M2953))</f>
        <v>-</v>
      </c>
      <c r="O2953" t="str">
        <f>IF(ISBLANK('Step 1.1 Raw Data'!A2953),"-",WEEKDAY(M2953))</f>
        <v>-</v>
      </c>
      <c r="P2953" t="str">
        <f>IF(ISBLANK('Step 1.1 Raw Data'!D2953),"-",'Step 1.1 Raw Data'!D2953)</f>
        <v>-</v>
      </c>
      <c r="Q2953" s="18" t="str">
        <f>IF(ISBLANK('Step 1.1 Raw Data'!A2953),"-",IF('Step 1.1 Raw Data'!$G$2=0,P2953*'Step 1.1 Raw Data'!$H$15*'Step 1.1 Raw Data'!$H$16/1000,0))</f>
        <v>-</v>
      </c>
      <c r="R2953" s="18" t="str">
        <f>IF(ISBLANK('Step 1.1 Raw Data'!A2953),"-",IF('Step 1.1 Raw Data'!$G$2=1,IF('Step 1.1 Raw Data'!$I$9=1,P2953*'Step 1.1 Raw Data'!$H$15*'Step 1.1 Raw Data'!$H$16/1000,IF('Step 1.1 Raw Data'!$I$9=2,P2953*'Step 1.1 Raw Data'!$I$15*'Step 1.1 Raw Data'!$I$16/1000,IF('Step 1.1 Raw Data'!$I$9=3,P2953*'Step 1.1 Raw Data'!$J$15*'Step 1.1 Raw Data'!$J$16/1000))),0))</f>
        <v>-</v>
      </c>
      <c r="S2953" s="11" t="str">
        <f>IF(ISBLANK('Step 1.1 Raw Data'!A2953),"-",'Step 1.1 Raw Data'!A2953)</f>
        <v>-</v>
      </c>
      <c r="T2953" t="str">
        <f>IF(ISBLANK('Step 1.1 Raw Data'!A2953),"-",HOUR(S2953))</f>
        <v>-</v>
      </c>
      <c r="U2953" t="str">
        <f>IF(ISBLANK('Step 1.1 Raw Data'!A2953),"-",WEEKDAY(S2953))</f>
        <v>-</v>
      </c>
      <c r="V2953" t="str">
        <f>IF(ISBLANK('Step 1.1 Raw Data'!E2953),"-",'Step 1.1 Raw Data'!E2953)</f>
        <v>-</v>
      </c>
      <c r="W2953" s="18" t="str">
        <f>IF(ISBLANK('Step 1.1 Raw Data'!A2953),"-",IF('Step 1.1 Raw Data'!$G$2=0,V2953*'Step 1.1 Raw Data'!$H$15*'Step 1.1 Raw Data'!$H$16/1000,0))</f>
        <v>-</v>
      </c>
      <c r="X2953" s="18" t="str">
        <f>IF(ISBLANK('Step 1.1 Raw Data'!A2953),"-",IF('Step 1.1 Raw Data'!$G$2=1,IF('Step 1.1 Raw Data'!$J$9=1,V2953*'Step 1.1 Raw Data'!$H$15*'Step 1.1 Raw Data'!$H$16/1000,IF('Step 1.1 Raw Data'!$J$9=2,V2953*'Step 1.1 Raw Data'!$I$15*'Step 1.1 Raw Data'!$I$16/1000,IF('Step 1.1 Raw Data'!$J$9=3,V2953*'Step 1.1 Raw Data'!$J$15*'Step 1.1 Raw Data'!$J$16/1000))),0))</f>
        <v>-</v>
      </c>
    </row>
    <row r="2954" spans="1:24" ht="12.5" x14ac:dyDescent="0.25">
      <c r="A2954" s="11" t="str">
        <f>IF(ISBLANK('Step 1.1 Raw Data'!A2953),"-",'Step 1.1 Raw Data'!A2953)</f>
        <v>-</v>
      </c>
      <c r="B2954" t="str">
        <f>IF(ISBLANK('Step 1.1 Raw Data'!A2954),"-",HOUR(A2954))</f>
        <v>-</v>
      </c>
      <c r="C2954" t="str">
        <f>IF(ISBLANK('Step 1.1 Raw Data'!A2954),"-",WEEKDAY(A2954))</f>
        <v>-</v>
      </c>
      <c r="D2954" t="str">
        <f>IF(ISBLANK('Step 1.1 Raw Data'!B2954),"-",'Step 1.1 Raw Data'!B2954)</f>
        <v>-</v>
      </c>
      <c r="E2954" s="18" t="str">
        <f>IF(ISBLANK('Step 1.1 Raw Data'!A2954),"-",IF('Step 1.1 Raw Data'!$G$2=0,D2954*'Step 1.1 Raw Data'!$H$15*'Step 1.1 Raw Data'!$H$16/1000,0))</f>
        <v>-</v>
      </c>
      <c r="F2954" s="18" t="str">
        <f>IF(ISBLANK('Step 1.1 Raw Data'!A2954),"-",IF('Step 1.1 Raw Data'!$G$2=1,IF('Step 1.1 Raw Data'!$G$9=1,D2954*'Step 1.1 Raw Data'!$H$15*'Step 1.1 Raw Data'!$H$16/1000,IF('Step 1.1 Raw Data'!$G$9=2,D2954*'Step 1.1 Raw Data'!$I$15*'Step 1.1 Raw Data'!$I$16/1000,IF('Step 1.1 Raw Data'!$G$9=3,D2954*'Step 1.1 Raw Data'!$J$15*'Step 1.1 Raw Data'!$J$16/1000))),0))</f>
        <v>-</v>
      </c>
      <c r="G2954" s="11" t="str">
        <f>IF(ISBLANK('Step 1.1 Raw Data'!A2954),"-",'Step 1.1 Raw Data'!A2954)</f>
        <v>-</v>
      </c>
      <c r="H2954" t="str">
        <f>IF(ISBLANK('Step 1.1 Raw Data'!A2954),"-",HOUR(G2954))</f>
        <v>-</v>
      </c>
      <c r="I2954" t="str">
        <f>IF(ISBLANK('Step 1.1 Raw Data'!A2954),"-",WEEKDAY(G2954))</f>
        <v>-</v>
      </c>
      <c r="J2954" s="2" t="str">
        <f>IF(ISBLANK('Step 1.1 Raw Data'!C2954),"-",'Step 1.1 Raw Data'!C2954)</f>
        <v>-</v>
      </c>
      <c r="K2954" s="18" t="str">
        <f>IF(ISBLANK('Step 1.1 Raw Data'!A2954),"-",IF('Step 1.1 Raw Data'!$G$2=0,J2954*'Step 1.1 Raw Data'!$H$15*'Step 1.1 Raw Data'!$H$16/1000,0))</f>
        <v>-</v>
      </c>
      <c r="L2954" s="18" t="str">
        <f>IF(ISBLANK('Step 1.1 Raw Data'!A2954),"-",IF('Step 1.1 Raw Data'!$G$2=1,IF('Step 1.1 Raw Data'!$H$9=1,J2954*'Step 1.1 Raw Data'!$H$15*'Step 1.1 Raw Data'!$H$16/1000,IF('Step 1.1 Raw Data'!$H$9=2,J2954*'Step 1.1 Raw Data'!$I$15*'Step 1.1 Raw Data'!$I$16/1000,IF('Step 1.1 Raw Data'!$H$9=3,J2954*'Step 1.1 Raw Data'!$J$15*'Step 1.1 Raw Data'!$J$16/1000))),0))</f>
        <v>-</v>
      </c>
      <c r="M2954" s="11" t="str">
        <f>IF(ISBLANK('Step 1.1 Raw Data'!A2954),"-",'Step 1.1 Raw Data'!A2954)</f>
        <v>-</v>
      </c>
      <c r="N2954" t="str">
        <f>IF(ISBLANK('Step 1.1 Raw Data'!A2954),"-",HOUR(M2954))</f>
        <v>-</v>
      </c>
      <c r="O2954" t="str">
        <f>IF(ISBLANK('Step 1.1 Raw Data'!A2954),"-",WEEKDAY(M2954))</f>
        <v>-</v>
      </c>
      <c r="P2954" t="str">
        <f>IF(ISBLANK('Step 1.1 Raw Data'!D2954),"-",'Step 1.1 Raw Data'!D2954)</f>
        <v>-</v>
      </c>
      <c r="Q2954" s="18" t="str">
        <f>IF(ISBLANK('Step 1.1 Raw Data'!A2954),"-",IF('Step 1.1 Raw Data'!$G$2=0,P2954*'Step 1.1 Raw Data'!$H$15*'Step 1.1 Raw Data'!$H$16/1000,0))</f>
        <v>-</v>
      </c>
      <c r="R2954" s="18" t="str">
        <f>IF(ISBLANK('Step 1.1 Raw Data'!A2954),"-",IF('Step 1.1 Raw Data'!$G$2=1,IF('Step 1.1 Raw Data'!$I$9=1,P2954*'Step 1.1 Raw Data'!$H$15*'Step 1.1 Raw Data'!$H$16/1000,IF('Step 1.1 Raw Data'!$I$9=2,P2954*'Step 1.1 Raw Data'!$I$15*'Step 1.1 Raw Data'!$I$16/1000,IF('Step 1.1 Raw Data'!$I$9=3,P2954*'Step 1.1 Raw Data'!$J$15*'Step 1.1 Raw Data'!$J$16/1000))),0))</f>
        <v>-</v>
      </c>
      <c r="S2954" s="11" t="str">
        <f>IF(ISBLANK('Step 1.1 Raw Data'!A2954),"-",'Step 1.1 Raw Data'!A2954)</f>
        <v>-</v>
      </c>
      <c r="T2954" t="str">
        <f>IF(ISBLANK('Step 1.1 Raw Data'!A2954),"-",HOUR(S2954))</f>
        <v>-</v>
      </c>
      <c r="U2954" t="str">
        <f>IF(ISBLANK('Step 1.1 Raw Data'!A2954),"-",WEEKDAY(S2954))</f>
        <v>-</v>
      </c>
      <c r="V2954" t="str">
        <f>IF(ISBLANK('Step 1.1 Raw Data'!E2954),"-",'Step 1.1 Raw Data'!E2954)</f>
        <v>-</v>
      </c>
      <c r="W2954" s="18" t="str">
        <f>IF(ISBLANK('Step 1.1 Raw Data'!A2954),"-",IF('Step 1.1 Raw Data'!$G$2=0,V2954*'Step 1.1 Raw Data'!$H$15*'Step 1.1 Raw Data'!$H$16/1000,0))</f>
        <v>-</v>
      </c>
      <c r="X2954" s="18" t="str">
        <f>IF(ISBLANK('Step 1.1 Raw Data'!A2954),"-",IF('Step 1.1 Raw Data'!$G$2=1,IF('Step 1.1 Raw Data'!$J$9=1,V2954*'Step 1.1 Raw Data'!$H$15*'Step 1.1 Raw Data'!$H$16/1000,IF('Step 1.1 Raw Data'!$J$9=2,V2954*'Step 1.1 Raw Data'!$I$15*'Step 1.1 Raw Data'!$I$16/1000,IF('Step 1.1 Raw Data'!$J$9=3,V2954*'Step 1.1 Raw Data'!$J$15*'Step 1.1 Raw Data'!$J$16/1000))),0))</f>
        <v>-</v>
      </c>
    </row>
    <row r="2955" spans="1:24" ht="12.5" x14ac:dyDescent="0.25">
      <c r="A2955" s="11" t="str">
        <f>IF(ISBLANK('Step 1.1 Raw Data'!A2954),"-",'Step 1.1 Raw Data'!A2954)</f>
        <v>-</v>
      </c>
      <c r="B2955" t="str">
        <f>IF(ISBLANK('Step 1.1 Raw Data'!A2955),"-",HOUR(A2955))</f>
        <v>-</v>
      </c>
      <c r="C2955" t="str">
        <f>IF(ISBLANK('Step 1.1 Raw Data'!A2955),"-",WEEKDAY(A2955))</f>
        <v>-</v>
      </c>
      <c r="D2955" t="str">
        <f>IF(ISBLANK('Step 1.1 Raw Data'!B2955),"-",'Step 1.1 Raw Data'!B2955)</f>
        <v>-</v>
      </c>
      <c r="E2955" s="18" t="str">
        <f>IF(ISBLANK('Step 1.1 Raw Data'!A2955),"-",IF('Step 1.1 Raw Data'!$G$2=0,D2955*'Step 1.1 Raw Data'!$H$15*'Step 1.1 Raw Data'!$H$16/1000,0))</f>
        <v>-</v>
      </c>
      <c r="F2955" s="18" t="str">
        <f>IF(ISBLANK('Step 1.1 Raw Data'!A2955),"-",IF('Step 1.1 Raw Data'!$G$2=1,IF('Step 1.1 Raw Data'!$G$9=1,D2955*'Step 1.1 Raw Data'!$H$15*'Step 1.1 Raw Data'!$H$16/1000,IF('Step 1.1 Raw Data'!$G$9=2,D2955*'Step 1.1 Raw Data'!$I$15*'Step 1.1 Raw Data'!$I$16/1000,IF('Step 1.1 Raw Data'!$G$9=3,D2955*'Step 1.1 Raw Data'!$J$15*'Step 1.1 Raw Data'!$J$16/1000))),0))</f>
        <v>-</v>
      </c>
      <c r="G2955" s="11" t="str">
        <f>IF(ISBLANK('Step 1.1 Raw Data'!A2955),"-",'Step 1.1 Raw Data'!A2955)</f>
        <v>-</v>
      </c>
      <c r="H2955" t="str">
        <f>IF(ISBLANK('Step 1.1 Raw Data'!A2955),"-",HOUR(G2955))</f>
        <v>-</v>
      </c>
      <c r="I2955" t="str">
        <f>IF(ISBLANK('Step 1.1 Raw Data'!A2955),"-",WEEKDAY(G2955))</f>
        <v>-</v>
      </c>
      <c r="J2955" s="2" t="str">
        <f>IF(ISBLANK('Step 1.1 Raw Data'!C2955),"-",'Step 1.1 Raw Data'!C2955)</f>
        <v>-</v>
      </c>
      <c r="K2955" s="18" t="str">
        <f>IF(ISBLANK('Step 1.1 Raw Data'!A2955),"-",IF('Step 1.1 Raw Data'!$G$2=0,J2955*'Step 1.1 Raw Data'!$H$15*'Step 1.1 Raw Data'!$H$16/1000,0))</f>
        <v>-</v>
      </c>
      <c r="L2955" s="18" t="str">
        <f>IF(ISBLANK('Step 1.1 Raw Data'!A2955),"-",IF('Step 1.1 Raw Data'!$G$2=1,IF('Step 1.1 Raw Data'!$H$9=1,J2955*'Step 1.1 Raw Data'!$H$15*'Step 1.1 Raw Data'!$H$16/1000,IF('Step 1.1 Raw Data'!$H$9=2,J2955*'Step 1.1 Raw Data'!$I$15*'Step 1.1 Raw Data'!$I$16/1000,IF('Step 1.1 Raw Data'!$H$9=3,J2955*'Step 1.1 Raw Data'!$J$15*'Step 1.1 Raw Data'!$J$16/1000))),0))</f>
        <v>-</v>
      </c>
      <c r="M2955" s="11" t="str">
        <f>IF(ISBLANK('Step 1.1 Raw Data'!A2955),"-",'Step 1.1 Raw Data'!A2955)</f>
        <v>-</v>
      </c>
      <c r="N2955" t="str">
        <f>IF(ISBLANK('Step 1.1 Raw Data'!A2955),"-",HOUR(M2955))</f>
        <v>-</v>
      </c>
      <c r="O2955" t="str">
        <f>IF(ISBLANK('Step 1.1 Raw Data'!A2955),"-",WEEKDAY(M2955))</f>
        <v>-</v>
      </c>
      <c r="P2955" t="str">
        <f>IF(ISBLANK('Step 1.1 Raw Data'!D2955),"-",'Step 1.1 Raw Data'!D2955)</f>
        <v>-</v>
      </c>
      <c r="Q2955" s="18" t="str">
        <f>IF(ISBLANK('Step 1.1 Raw Data'!A2955),"-",IF('Step 1.1 Raw Data'!$G$2=0,P2955*'Step 1.1 Raw Data'!$H$15*'Step 1.1 Raw Data'!$H$16/1000,0))</f>
        <v>-</v>
      </c>
      <c r="R2955" s="18" t="str">
        <f>IF(ISBLANK('Step 1.1 Raw Data'!A2955),"-",IF('Step 1.1 Raw Data'!$G$2=1,IF('Step 1.1 Raw Data'!$I$9=1,P2955*'Step 1.1 Raw Data'!$H$15*'Step 1.1 Raw Data'!$H$16/1000,IF('Step 1.1 Raw Data'!$I$9=2,P2955*'Step 1.1 Raw Data'!$I$15*'Step 1.1 Raw Data'!$I$16/1000,IF('Step 1.1 Raw Data'!$I$9=3,P2955*'Step 1.1 Raw Data'!$J$15*'Step 1.1 Raw Data'!$J$16/1000))),0))</f>
        <v>-</v>
      </c>
      <c r="S2955" s="11" t="str">
        <f>IF(ISBLANK('Step 1.1 Raw Data'!A2955),"-",'Step 1.1 Raw Data'!A2955)</f>
        <v>-</v>
      </c>
      <c r="T2955" t="str">
        <f>IF(ISBLANK('Step 1.1 Raw Data'!A2955),"-",HOUR(S2955))</f>
        <v>-</v>
      </c>
      <c r="U2955" t="str">
        <f>IF(ISBLANK('Step 1.1 Raw Data'!A2955),"-",WEEKDAY(S2955))</f>
        <v>-</v>
      </c>
      <c r="V2955" t="str">
        <f>IF(ISBLANK('Step 1.1 Raw Data'!E2955),"-",'Step 1.1 Raw Data'!E2955)</f>
        <v>-</v>
      </c>
      <c r="W2955" s="18" t="str">
        <f>IF(ISBLANK('Step 1.1 Raw Data'!A2955),"-",IF('Step 1.1 Raw Data'!$G$2=0,V2955*'Step 1.1 Raw Data'!$H$15*'Step 1.1 Raw Data'!$H$16/1000,0))</f>
        <v>-</v>
      </c>
      <c r="X2955" s="18" t="str">
        <f>IF(ISBLANK('Step 1.1 Raw Data'!A2955),"-",IF('Step 1.1 Raw Data'!$G$2=1,IF('Step 1.1 Raw Data'!$J$9=1,V2955*'Step 1.1 Raw Data'!$H$15*'Step 1.1 Raw Data'!$H$16/1000,IF('Step 1.1 Raw Data'!$J$9=2,V2955*'Step 1.1 Raw Data'!$I$15*'Step 1.1 Raw Data'!$I$16/1000,IF('Step 1.1 Raw Data'!$J$9=3,V2955*'Step 1.1 Raw Data'!$J$15*'Step 1.1 Raw Data'!$J$16/1000))),0))</f>
        <v>-</v>
      </c>
    </row>
    <row r="2956" spans="1:24" ht="12.5" x14ac:dyDescent="0.25">
      <c r="A2956" s="11" t="str">
        <f>IF(ISBLANK('Step 1.1 Raw Data'!A2955),"-",'Step 1.1 Raw Data'!A2955)</f>
        <v>-</v>
      </c>
      <c r="B2956" t="str">
        <f>IF(ISBLANK('Step 1.1 Raw Data'!A2956),"-",HOUR(A2956))</f>
        <v>-</v>
      </c>
      <c r="C2956" t="str">
        <f>IF(ISBLANK('Step 1.1 Raw Data'!A2956),"-",WEEKDAY(A2956))</f>
        <v>-</v>
      </c>
      <c r="D2956" t="str">
        <f>IF(ISBLANK('Step 1.1 Raw Data'!B2956),"-",'Step 1.1 Raw Data'!B2956)</f>
        <v>-</v>
      </c>
      <c r="E2956" s="18" t="str">
        <f>IF(ISBLANK('Step 1.1 Raw Data'!A2956),"-",IF('Step 1.1 Raw Data'!$G$2=0,D2956*'Step 1.1 Raw Data'!$H$15*'Step 1.1 Raw Data'!$H$16/1000,0))</f>
        <v>-</v>
      </c>
      <c r="F2956" s="18" t="str">
        <f>IF(ISBLANK('Step 1.1 Raw Data'!A2956),"-",IF('Step 1.1 Raw Data'!$G$2=1,IF('Step 1.1 Raw Data'!$G$9=1,D2956*'Step 1.1 Raw Data'!$H$15*'Step 1.1 Raw Data'!$H$16/1000,IF('Step 1.1 Raw Data'!$G$9=2,D2956*'Step 1.1 Raw Data'!$I$15*'Step 1.1 Raw Data'!$I$16/1000,IF('Step 1.1 Raw Data'!$G$9=3,D2956*'Step 1.1 Raw Data'!$J$15*'Step 1.1 Raw Data'!$J$16/1000))),0))</f>
        <v>-</v>
      </c>
      <c r="G2956" s="11" t="str">
        <f>IF(ISBLANK('Step 1.1 Raw Data'!A2956),"-",'Step 1.1 Raw Data'!A2956)</f>
        <v>-</v>
      </c>
      <c r="H2956" t="str">
        <f>IF(ISBLANK('Step 1.1 Raw Data'!A2956),"-",HOUR(G2956))</f>
        <v>-</v>
      </c>
      <c r="I2956" t="str">
        <f>IF(ISBLANK('Step 1.1 Raw Data'!A2956),"-",WEEKDAY(G2956))</f>
        <v>-</v>
      </c>
      <c r="J2956" s="2" t="str">
        <f>IF(ISBLANK('Step 1.1 Raw Data'!C2956),"-",'Step 1.1 Raw Data'!C2956)</f>
        <v>-</v>
      </c>
      <c r="K2956" s="18" t="str">
        <f>IF(ISBLANK('Step 1.1 Raw Data'!A2956),"-",IF('Step 1.1 Raw Data'!$G$2=0,J2956*'Step 1.1 Raw Data'!$H$15*'Step 1.1 Raw Data'!$H$16/1000,0))</f>
        <v>-</v>
      </c>
      <c r="L2956" s="18" t="str">
        <f>IF(ISBLANK('Step 1.1 Raw Data'!A2956),"-",IF('Step 1.1 Raw Data'!$G$2=1,IF('Step 1.1 Raw Data'!$H$9=1,J2956*'Step 1.1 Raw Data'!$H$15*'Step 1.1 Raw Data'!$H$16/1000,IF('Step 1.1 Raw Data'!$H$9=2,J2956*'Step 1.1 Raw Data'!$I$15*'Step 1.1 Raw Data'!$I$16/1000,IF('Step 1.1 Raw Data'!$H$9=3,J2956*'Step 1.1 Raw Data'!$J$15*'Step 1.1 Raw Data'!$J$16/1000))),0))</f>
        <v>-</v>
      </c>
      <c r="M2956" s="11" t="str">
        <f>IF(ISBLANK('Step 1.1 Raw Data'!A2956),"-",'Step 1.1 Raw Data'!A2956)</f>
        <v>-</v>
      </c>
      <c r="N2956" t="str">
        <f>IF(ISBLANK('Step 1.1 Raw Data'!A2956),"-",HOUR(M2956))</f>
        <v>-</v>
      </c>
      <c r="O2956" t="str">
        <f>IF(ISBLANK('Step 1.1 Raw Data'!A2956),"-",WEEKDAY(M2956))</f>
        <v>-</v>
      </c>
      <c r="P2956" t="str">
        <f>IF(ISBLANK('Step 1.1 Raw Data'!D2956),"-",'Step 1.1 Raw Data'!D2956)</f>
        <v>-</v>
      </c>
      <c r="Q2956" s="18" t="str">
        <f>IF(ISBLANK('Step 1.1 Raw Data'!A2956),"-",IF('Step 1.1 Raw Data'!$G$2=0,P2956*'Step 1.1 Raw Data'!$H$15*'Step 1.1 Raw Data'!$H$16/1000,0))</f>
        <v>-</v>
      </c>
      <c r="R2956" s="18" t="str">
        <f>IF(ISBLANK('Step 1.1 Raw Data'!A2956),"-",IF('Step 1.1 Raw Data'!$G$2=1,IF('Step 1.1 Raw Data'!$I$9=1,P2956*'Step 1.1 Raw Data'!$H$15*'Step 1.1 Raw Data'!$H$16/1000,IF('Step 1.1 Raw Data'!$I$9=2,P2956*'Step 1.1 Raw Data'!$I$15*'Step 1.1 Raw Data'!$I$16/1000,IF('Step 1.1 Raw Data'!$I$9=3,P2956*'Step 1.1 Raw Data'!$J$15*'Step 1.1 Raw Data'!$J$16/1000))),0))</f>
        <v>-</v>
      </c>
      <c r="S2956" s="11" t="str">
        <f>IF(ISBLANK('Step 1.1 Raw Data'!A2956),"-",'Step 1.1 Raw Data'!A2956)</f>
        <v>-</v>
      </c>
      <c r="T2956" t="str">
        <f>IF(ISBLANK('Step 1.1 Raw Data'!A2956),"-",HOUR(S2956))</f>
        <v>-</v>
      </c>
      <c r="U2956" t="str">
        <f>IF(ISBLANK('Step 1.1 Raw Data'!A2956),"-",WEEKDAY(S2956))</f>
        <v>-</v>
      </c>
      <c r="V2956" t="str">
        <f>IF(ISBLANK('Step 1.1 Raw Data'!E2956),"-",'Step 1.1 Raw Data'!E2956)</f>
        <v>-</v>
      </c>
      <c r="W2956" s="18" t="str">
        <f>IF(ISBLANK('Step 1.1 Raw Data'!A2956),"-",IF('Step 1.1 Raw Data'!$G$2=0,V2956*'Step 1.1 Raw Data'!$H$15*'Step 1.1 Raw Data'!$H$16/1000,0))</f>
        <v>-</v>
      </c>
      <c r="X2956" s="18" t="str">
        <f>IF(ISBLANK('Step 1.1 Raw Data'!A2956),"-",IF('Step 1.1 Raw Data'!$G$2=1,IF('Step 1.1 Raw Data'!$J$9=1,V2956*'Step 1.1 Raw Data'!$H$15*'Step 1.1 Raw Data'!$H$16/1000,IF('Step 1.1 Raw Data'!$J$9=2,V2956*'Step 1.1 Raw Data'!$I$15*'Step 1.1 Raw Data'!$I$16/1000,IF('Step 1.1 Raw Data'!$J$9=3,V2956*'Step 1.1 Raw Data'!$J$15*'Step 1.1 Raw Data'!$J$16/1000))),0))</f>
        <v>-</v>
      </c>
    </row>
    <row r="2957" spans="1:24" ht="12.5" x14ac:dyDescent="0.25">
      <c r="A2957" s="11" t="str">
        <f>IF(ISBLANK('Step 1.1 Raw Data'!A2956),"-",'Step 1.1 Raw Data'!A2956)</f>
        <v>-</v>
      </c>
      <c r="B2957" t="str">
        <f>IF(ISBLANK('Step 1.1 Raw Data'!A2957),"-",HOUR(A2957))</f>
        <v>-</v>
      </c>
      <c r="C2957" t="str">
        <f>IF(ISBLANK('Step 1.1 Raw Data'!A2957),"-",WEEKDAY(A2957))</f>
        <v>-</v>
      </c>
      <c r="D2957" t="str">
        <f>IF(ISBLANK('Step 1.1 Raw Data'!B2957),"-",'Step 1.1 Raw Data'!B2957)</f>
        <v>-</v>
      </c>
      <c r="E2957" s="18" t="str">
        <f>IF(ISBLANK('Step 1.1 Raw Data'!A2957),"-",IF('Step 1.1 Raw Data'!$G$2=0,D2957*'Step 1.1 Raw Data'!$H$15*'Step 1.1 Raw Data'!$H$16/1000,0))</f>
        <v>-</v>
      </c>
      <c r="F2957" s="18" t="str">
        <f>IF(ISBLANK('Step 1.1 Raw Data'!A2957),"-",IF('Step 1.1 Raw Data'!$G$2=1,IF('Step 1.1 Raw Data'!$G$9=1,D2957*'Step 1.1 Raw Data'!$H$15*'Step 1.1 Raw Data'!$H$16/1000,IF('Step 1.1 Raw Data'!$G$9=2,D2957*'Step 1.1 Raw Data'!$I$15*'Step 1.1 Raw Data'!$I$16/1000,IF('Step 1.1 Raw Data'!$G$9=3,D2957*'Step 1.1 Raw Data'!$J$15*'Step 1.1 Raw Data'!$J$16/1000))),0))</f>
        <v>-</v>
      </c>
      <c r="G2957" s="11" t="str">
        <f>IF(ISBLANK('Step 1.1 Raw Data'!A2957),"-",'Step 1.1 Raw Data'!A2957)</f>
        <v>-</v>
      </c>
      <c r="H2957" t="str">
        <f>IF(ISBLANK('Step 1.1 Raw Data'!A2957),"-",HOUR(G2957))</f>
        <v>-</v>
      </c>
      <c r="I2957" t="str">
        <f>IF(ISBLANK('Step 1.1 Raw Data'!A2957),"-",WEEKDAY(G2957))</f>
        <v>-</v>
      </c>
      <c r="J2957" s="2" t="str">
        <f>IF(ISBLANK('Step 1.1 Raw Data'!C2957),"-",'Step 1.1 Raw Data'!C2957)</f>
        <v>-</v>
      </c>
      <c r="K2957" s="18" t="str">
        <f>IF(ISBLANK('Step 1.1 Raw Data'!A2957),"-",IF('Step 1.1 Raw Data'!$G$2=0,J2957*'Step 1.1 Raw Data'!$H$15*'Step 1.1 Raw Data'!$H$16/1000,0))</f>
        <v>-</v>
      </c>
      <c r="L2957" s="18" t="str">
        <f>IF(ISBLANK('Step 1.1 Raw Data'!A2957),"-",IF('Step 1.1 Raw Data'!$G$2=1,IF('Step 1.1 Raw Data'!$H$9=1,J2957*'Step 1.1 Raw Data'!$H$15*'Step 1.1 Raw Data'!$H$16/1000,IF('Step 1.1 Raw Data'!$H$9=2,J2957*'Step 1.1 Raw Data'!$I$15*'Step 1.1 Raw Data'!$I$16/1000,IF('Step 1.1 Raw Data'!$H$9=3,J2957*'Step 1.1 Raw Data'!$J$15*'Step 1.1 Raw Data'!$J$16/1000))),0))</f>
        <v>-</v>
      </c>
      <c r="M2957" s="11" t="str">
        <f>IF(ISBLANK('Step 1.1 Raw Data'!A2957),"-",'Step 1.1 Raw Data'!A2957)</f>
        <v>-</v>
      </c>
      <c r="N2957" t="str">
        <f>IF(ISBLANK('Step 1.1 Raw Data'!A2957),"-",HOUR(M2957))</f>
        <v>-</v>
      </c>
      <c r="O2957" t="str">
        <f>IF(ISBLANK('Step 1.1 Raw Data'!A2957),"-",WEEKDAY(M2957))</f>
        <v>-</v>
      </c>
      <c r="P2957" t="str">
        <f>IF(ISBLANK('Step 1.1 Raw Data'!D2957),"-",'Step 1.1 Raw Data'!D2957)</f>
        <v>-</v>
      </c>
      <c r="Q2957" s="18" t="str">
        <f>IF(ISBLANK('Step 1.1 Raw Data'!A2957),"-",IF('Step 1.1 Raw Data'!$G$2=0,P2957*'Step 1.1 Raw Data'!$H$15*'Step 1.1 Raw Data'!$H$16/1000,0))</f>
        <v>-</v>
      </c>
      <c r="R2957" s="18" t="str">
        <f>IF(ISBLANK('Step 1.1 Raw Data'!A2957),"-",IF('Step 1.1 Raw Data'!$G$2=1,IF('Step 1.1 Raw Data'!$I$9=1,P2957*'Step 1.1 Raw Data'!$H$15*'Step 1.1 Raw Data'!$H$16/1000,IF('Step 1.1 Raw Data'!$I$9=2,P2957*'Step 1.1 Raw Data'!$I$15*'Step 1.1 Raw Data'!$I$16/1000,IF('Step 1.1 Raw Data'!$I$9=3,P2957*'Step 1.1 Raw Data'!$J$15*'Step 1.1 Raw Data'!$J$16/1000))),0))</f>
        <v>-</v>
      </c>
      <c r="S2957" s="11" t="str">
        <f>IF(ISBLANK('Step 1.1 Raw Data'!A2957),"-",'Step 1.1 Raw Data'!A2957)</f>
        <v>-</v>
      </c>
      <c r="T2957" t="str">
        <f>IF(ISBLANK('Step 1.1 Raw Data'!A2957),"-",HOUR(S2957))</f>
        <v>-</v>
      </c>
      <c r="U2957" t="str">
        <f>IF(ISBLANK('Step 1.1 Raw Data'!A2957),"-",WEEKDAY(S2957))</f>
        <v>-</v>
      </c>
      <c r="V2957" t="str">
        <f>IF(ISBLANK('Step 1.1 Raw Data'!E2957),"-",'Step 1.1 Raw Data'!E2957)</f>
        <v>-</v>
      </c>
      <c r="W2957" s="18" t="str">
        <f>IF(ISBLANK('Step 1.1 Raw Data'!A2957),"-",IF('Step 1.1 Raw Data'!$G$2=0,V2957*'Step 1.1 Raw Data'!$H$15*'Step 1.1 Raw Data'!$H$16/1000,0))</f>
        <v>-</v>
      </c>
      <c r="X2957" s="18" t="str">
        <f>IF(ISBLANK('Step 1.1 Raw Data'!A2957),"-",IF('Step 1.1 Raw Data'!$G$2=1,IF('Step 1.1 Raw Data'!$J$9=1,V2957*'Step 1.1 Raw Data'!$H$15*'Step 1.1 Raw Data'!$H$16/1000,IF('Step 1.1 Raw Data'!$J$9=2,V2957*'Step 1.1 Raw Data'!$I$15*'Step 1.1 Raw Data'!$I$16/1000,IF('Step 1.1 Raw Data'!$J$9=3,V2957*'Step 1.1 Raw Data'!$J$15*'Step 1.1 Raw Data'!$J$16/1000))),0))</f>
        <v>-</v>
      </c>
    </row>
    <row r="2958" spans="1:24" ht="12.5" x14ac:dyDescent="0.25">
      <c r="A2958" s="11" t="str">
        <f>IF(ISBLANK('Step 1.1 Raw Data'!A2957),"-",'Step 1.1 Raw Data'!A2957)</f>
        <v>-</v>
      </c>
      <c r="B2958" t="str">
        <f>IF(ISBLANK('Step 1.1 Raw Data'!A2958),"-",HOUR(A2958))</f>
        <v>-</v>
      </c>
      <c r="C2958" t="str">
        <f>IF(ISBLANK('Step 1.1 Raw Data'!A2958),"-",WEEKDAY(A2958))</f>
        <v>-</v>
      </c>
      <c r="D2958" t="str">
        <f>IF(ISBLANK('Step 1.1 Raw Data'!B2958),"-",'Step 1.1 Raw Data'!B2958)</f>
        <v>-</v>
      </c>
      <c r="E2958" s="18" t="str">
        <f>IF(ISBLANK('Step 1.1 Raw Data'!A2958),"-",IF('Step 1.1 Raw Data'!$G$2=0,D2958*'Step 1.1 Raw Data'!$H$15*'Step 1.1 Raw Data'!$H$16/1000,0))</f>
        <v>-</v>
      </c>
      <c r="F2958" s="18" t="str">
        <f>IF(ISBLANK('Step 1.1 Raw Data'!A2958),"-",IF('Step 1.1 Raw Data'!$G$2=1,IF('Step 1.1 Raw Data'!$G$9=1,D2958*'Step 1.1 Raw Data'!$H$15*'Step 1.1 Raw Data'!$H$16/1000,IF('Step 1.1 Raw Data'!$G$9=2,D2958*'Step 1.1 Raw Data'!$I$15*'Step 1.1 Raw Data'!$I$16/1000,IF('Step 1.1 Raw Data'!$G$9=3,D2958*'Step 1.1 Raw Data'!$J$15*'Step 1.1 Raw Data'!$J$16/1000))),0))</f>
        <v>-</v>
      </c>
      <c r="G2958" s="11" t="str">
        <f>IF(ISBLANK('Step 1.1 Raw Data'!A2958),"-",'Step 1.1 Raw Data'!A2958)</f>
        <v>-</v>
      </c>
      <c r="H2958" t="str">
        <f>IF(ISBLANK('Step 1.1 Raw Data'!A2958),"-",HOUR(G2958))</f>
        <v>-</v>
      </c>
      <c r="I2958" t="str">
        <f>IF(ISBLANK('Step 1.1 Raw Data'!A2958),"-",WEEKDAY(G2958))</f>
        <v>-</v>
      </c>
      <c r="J2958" s="2" t="str">
        <f>IF(ISBLANK('Step 1.1 Raw Data'!C2958),"-",'Step 1.1 Raw Data'!C2958)</f>
        <v>-</v>
      </c>
      <c r="K2958" s="18" t="str">
        <f>IF(ISBLANK('Step 1.1 Raw Data'!A2958),"-",IF('Step 1.1 Raw Data'!$G$2=0,J2958*'Step 1.1 Raw Data'!$H$15*'Step 1.1 Raw Data'!$H$16/1000,0))</f>
        <v>-</v>
      </c>
      <c r="L2958" s="18" t="str">
        <f>IF(ISBLANK('Step 1.1 Raw Data'!A2958),"-",IF('Step 1.1 Raw Data'!$G$2=1,IF('Step 1.1 Raw Data'!$H$9=1,J2958*'Step 1.1 Raw Data'!$H$15*'Step 1.1 Raw Data'!$H$16/1000,IF('Step 1.1 Raw Data'!$H$9=2,J2958*'Step 1.1 Raw Data'!$I$15*'Step 1.1 Raw Data'!$I$16/1000,IF('Step 1.1 Raw Data'!$H$9=3,J2958*'Step 1.1 Raw Data'!$J$15*'Step 1.1 Raw Data'!$J$16/1000))),0))</f>
        <v>-</v>
      </c>
      <c r="M2958" s="11" t="str">
        <f>IF(ISBLANK('Step 1.1 Raw Data'!A2958),"-",'Step 1.1 Raw Data'!A2958)</f>
        <v>-</v>
      </c>
      <c r="N2958" t="str">
        <f>IF(ISBLANK('Step 1.1 Raw Data'!A2958),"-",HOUR(M2958))</f>
        <v>-</v>
      </c>
      <c r="O2958" t="str">
        <f>IF(ISBLANK('Step 1.1 Raw Data'!A2958),"-",WEEKDAY(M2958))</f>
        <v>-</v>
      </c>
      <c r="P2958" t="str">
        <f>IF(ISBLANK('Step 1.1 Raw Data'!D2958),"-",'Step 1.1 Raw Data'!D2958)</f>
        <v>-</v>
      </c>
      <c r="Q2958" s="18" t="str">
        <f>IF(ISBLANK('Step 1.1 Raw Data'!A2958),"-",IF('Step 1.1 Raw Data'!$G$2=0,P2958*'Step 1.1 Raw Data'!$H$15*'Step 1.1 Raw Data'!$H$16/1000,0))</f>
        <v>-</v>
      </c>
      <c r="R2958" s="18" t="str">
        <f>IF(ISBLANK('Step 1.1 Raw Data'!A2958),"-",IF('Step 1.1 Raw Data'!$G$2=1,IF('Step 1.1 Raw Data'!$I$9=1,P2958*'Step 1.1 Raw Data'!$H$15*'Step 1.1 Raw Data'!$H$16/1000,IF('Step 1.1 Raw Data'!$I$9=2,P2958*'Step 1.1 Raw Data'!$I$15*'Step 1.1 Raw Data'!$I$16/1000,IF('Step 1.1 Raw Data'!$I$9=3,P2958*'Step 1.1 Raw Data'!$J$15*'Step 1.1 Raw Data'!$J$16/1000))),0))</f>
        <v>-</v>
      </c>
      <c r="S2958" s="11" t="str">
        <f>IF(ISBLANK('Step 1.1 Raw Data'!A2958),"-",'Step 1.1 Raw Data'!A2958)</f>
        <v>-</v>
      </c>
      <c r="T2958" t="str">
        <f>IF(ISBLANK('Step 1.1 Raw Data'!A2958),"-",HOUR(S2958))</f>
        <v>-</v>
      </c>
      <c r="U2958" t="str">
        <f>IF(ISBLANK('Step 1.1 Raw Data'!A2958),"-",WEEKDAY(S2958))</f>
        <v>-</v>
      </c>
      <c r="V2958" t="str">
        <f>IF(ISBLANK('Step 1.1 Raw Data'!E2958),"-",'Step 1.1 Raw Data'!E2958)</f>
        <v>-</v>
      </c>
      <c r="W2958" s="18" t="str">
        <f>IF(ISBLANK('Step 1.1 Raw Data'!A2958),"-",IF('Step 1.1 Raw Data'!$G$2=0,V2958*'Step 1.1 Raw Data'!$H$15*'Step 1.1 Raw Data'!$H$16/1000,0))</f>
        <v>-</v>
      </c>
      <c r="X2958" s="18" t="str">
        <f>IF(ISBLANK('Step 1.1 Raw Data'!A2958),"-",IF('Step 1.1 Raw Data'!$G$2=1,IF('Step 1.1 Raw Data'!$J$9=1,V2958*'Step 1.1 Raw Data'!$H$15*'Step 1.1 Raw Data'!$H$16/1000,IF('Step 1.1 Raw Data'!$J$9=2,V2958*'Step 1.1 Raw Data'!$I$15*'Step 1.1 Raw Data'!$I$16/1000,IF('Step 1.1 Raw Data'!$J$9=3,V2958*'Step 1.1 Raw Data'!$J$15*'Step 1.1 Raw Data'!$J$16/1000))),0))</f>
        <v>-</v>
      </c>
    </row>
    <row r="2959" spans="1:24" ht="12.5" x14ac:dyDescent="0.25">
      <c r="A2959" s="11" t="str">
        <f>IF(ISBLANK('Step 1.1 Raw Data'!A2958),"-",'Step 1.1 Raw Data'!A2958)</f>
        <v>-</v>
      </c>
      <c r="B2959" t="str">
        <f>IF(ISBLANK('Step 1.1 Raw Data'!A2959),"-",HOUR(A2959))</f>
        <v>-</v>
      </c>
      <c r="C2959" t="str">
        <f>IF(ISBLANK('Step 1.1 Raw Data'!A2959),"-",WEEKDAY(A2959))</f>
        <v>-</v>
      </c>
      <c r="D2959" t="str">
        <f>IF(ISBLANK('Step 1.1 Raw Data'!B2959),"-",'Step 1.1 Raw Data'!B2959)</f>
        <v>-</v>
      </c>
      <c r="E2959" s="18" t="str">
        <f>IF(ISBLANK('Step 1.1 Raw Data'!A2959),"-",IF('Step 1.1 Raw Data'!$G$2=0,D2959*'Step 1.1 Raw Data'!$H$15*'Step 1.1 Raw Data'!$H$16/1000,0))</f>
        <v>-</v>
      </c>
      <c r="F2959" s="18" t="str">
        <f>IF(ISBLANK('Step 1.1 Raw Data'!A2959),"-",IF('Step 1.1 Raw Data'!$G$2=1,IF('Step 1.1 Raw Data'!$G$9=1,D2959*'Step 1.1 Raw Data'!$H$15*'Step 1.1 Raw Data'!$H$16/1000,IF('Step 1.1 Raw Data'!$G$9=2,D2959*'Step 1.1 Raw Data'!$I$15*'Step 1.1 Raw Data'!$I$16/1000,IF('Step 1.1 Raw Data'!$G$9=3,D2959*'Step 1.1 Raw Data'!$J$15*'Step 1.1 Raw Data'!$J$16/1000))),0))</f>
        <v>-</v>
      </c>
      <c r="G2959" s="11" t="str">
        <f>IF(ISBLANK('Step 1.1 Raw Data'!A2959),"-",'Step 1.1 Raw Data'!A2959)</f>
        <v>-</v>
      </c>
      <c r="H2959" t="str">
        <f>IF(ISBLANK('Step 1.1 Raw Data'!A2959),"-",HOUR(G2959))</f>
        <v>-</v>
      </c>
      <c r="I2959" t="str">
        <f>IF(ISBLANK('Step 1.1 Raw Data'!A2959),"-",WEEKDAY(G2959))</f>
        <v>-</v>
      </c>
      <c r="J2959" s="2" t="str">
        <f>IF(ISBLANK('Step 1.1 Raw Data'!C2959),"-",'Step 1.1 Raw Data'!C2959)</f>
        <v>-</v>
      </c>
      <c r="K2959" s="18" t="str">
        <f>IF(ISBLANK('Step 1.1 Raw Data'!A2959),"-",IF('Step 1.1 Raw Data'!$G$2=0,J2959*'Step 1.1 Raw Data'!$H$15*'Step 1.1 Raw Data'!$H$16/1000,0))</f>
        <v>-</v>
      </c>
      <c r="L2959" s="18" t="str">
        <f>IF(ISBLANK('Step 1.1 Raw Data'!A2959),"-",IF('Step 1.1 Raw Data'!$G$2=1,IF('Step 1.1 Raw Data'!$H$9=1,J2959*'Step 1.1 Raw Data'!$H$15*'Step 1.1 Raw Data'!$H$16/1000,IF('Step 1.1 Raw Data'!$H$9=2,J2959*'Step 1.1 Raw Data'!$I$15*'Step 1.1 Raw Data'!$I$16/1000,IF('Step 1.1 Raw Data'!$H$9=3,J2959*'Step 1.1 Raw Data'!$J$15*'Step 1.1 Raw Data'!$J$16/1000))),0))</f>
        <v>-</v>
      </c>
      <c r="M2959" s="11" t="str">
        <f>IF(ISBLANK('Step 1.1 Raw Data'!A2959),"-",'Step 1.1 Raw Data'!A2959)</f>
        <v>-</v>
      </c>
      <c r="N2959" t="str">
        <f>IF(ISBLANK('Step 1.1 Raw Data'!A2959),"-",HOUR(M2959))</f>
        <v>-</v>
      </c>
      <c r="O2959" t="str">
        <f>IF(ISBLANK('Step 1.1 Raw Data'!A2959),"-",WEEKDAY(M2959))</f>
        <v>-</v>
      </c>
      <c r="P2959" t="str">
        <f>IF(ISBLANK('Step 1.1 Raw Data'!D2959),"-",'Step 1.1 Raw Data'!D2959)</f>
        <v>-</v>
      </c>
      <c r="Q2959" s="18" t="str">
        <f>IF(ISBLANK('Step 1.1 Raw Data'!A2959),"-",IF('Step 1.1 Raw Data'!$G$2=0,P2959*'Step 1.1 Raw Data'!$H$15*'Step 1.1 Raw Data'!$H$16/1000,0))</f>
        <v>-</v>
      </c>
      <c r="R2959" s="18" t="str">
        <f>IF(ISBLANK('Step 1.1 Raw Data'!A2959),"-",IF('Step 1.1 Raw Data'!$G$2=1,IF('Step 1.1 Raw Data'!$I$9=1,P2959*'Step 1.1 Raw Data'!$H$15*'Step 1.1 Raw Data'!$H$16/1000,IF('Step 1.1 Raw Data'!$I$9=2,P2959*'Step 1.1 Raw Data'!$I$15*'Step 1.1 Raw Data'!$I$16/1000,IF('Step 1.1 Raw Data'!$I$9=3,P2959*'Step 1.1 Raw Data'!$J$15*'Step 1.1 Raw Data'!$J$16/1000))),0))</f>
        <v>-</v>
      </c>
      <c r="S2959" s="11" t="str">
        <f>IF(ISBLANK('Step 1.1 Raw Data'!A2959),"-",'Step 1.1 Raw Data'!A2959)</f>
        <v>-</v>
      </c>
      <c r="T2959" t="str">
        <f>IF(ISBLANK('Step 1.1 Raw Data'!A2959),"-",HOUR(S2959))</f>
        <v>-</v>
      </c>
      <c r="U2959" t="str">
        <f>IF(ISBLANK('Step 1.1 Raw Data'!A2959),"-",WEEKDAY(S2959))</f>
        <v>-</v>
      </c>
      <c r="V2959" t="str">
        <f>IF(ISBLANK('Step 1.1 Raw Data'!E2959),"-",'Step 1.1 Raw Data'!E2959)</f>
        <v>-</v>
      </c>
      <c r="W2959" s="18" t="str">
        <f>IF(ISBLANK('Step 1.1 Raw Data'!A2959),"-",IF('Step 1.1 Raw Data'!$G$2=0,V2959*'Step 1.1 Raw Data'!$H$15*'Step 1.1 Raw Data'!$H$16/1000,0))</f>
        <v>-</v>
      </c>
      <c r="X2959" s="18" t="str">
        <f>IF(ISBLANK('Step 1.1 Raw Data'!A2959),"-",IF('Step 1.1 Raw Data'!$G$2=1,IF('Step 1.1 Raw Data'!$J$9=1,V2959*'Step 1.1 Raw Data'!$H$15*'Step 1.1 Raw Data'!$H$16/1000,IF('Step 1.1 Raw Data'!$J$9=2,V2959*'Step 1.1 Raw Data'!$I$15*'Step 1.1 Raw Data'!$I$16/1000,IF('Step 1.1 Raw Data'!$J$9=3,V2959*'Step 1.1 Raw Data'!$J$15*'Step 1.1 Raw Data'!$J$16/1000))),0))</f>
        <v>-</v>
      </c>
    </row>
    <row r="2960" spans="1:24" ht="12.5" x14ac:dyDescent="0.25">
      <c r="A2960" s="11" t="str">
        <f>IF(ISBLANK('Step 1.1 Raw Data'!A2959),"-",'Step 1.1 Raw Data'!A2959)</f>
        <v>-</v>
      </c>
      <c r="B2960" t="str">
        <f>IF(ISBLANK('Step 1.1 Raw Data'!A2960),"-",HOUR(A2960))</f>
        <v>-</v>
      </c>
      <c r="C2960" t="str">
        <f>IF(ISBLANK('Step 1.1 Raw Data'!A2960),"-",WEEKDAY(A2960))</f>
        <v>-</v>
      </c>
      <c r="D2960" t="str">
        <f>IF(ISBLANK('Step 1.1 Raw Data'!B2960),"-",'Step 1.1 Raw Data'!B2960)</f>
        <v>-</v>
      </c>
      <c r="E2960" s="18" t="str">
        <f>IF(ISBLANK('Step 1.1 Raw Data'!A2960),"-",IF('Step 1.1 Raw Data'!$G$2=0,D2960*'Step 1.1 Raw Data'!$H$15*'Step 1.1 Raw Data'!$H$16/1000,0))</f>
        <v>-</v>
      </c>
      <c r="F2960" s="18" t="str">
        <f>IF(ISBLANK('Step 1.1 Raw Data'!A2960),"-",IF('Step 1.1 Raw Data'!$G$2=1,IF('Step 1.1 Raw Data'!$G$9=1,D2960*'Step 1.1 Raw Data'!$H$15*'Step 1.1 Raw Data'!$H$16/1000,IF('Step 1.1 Raw Data'!$G$9=2,D2960*'Step 1.1 Raw Data'!$I$15*'Step 1.1 Raw Data'!$I$16/1000,IF('Step 1.1 Raw Data'!$G$9=3,D2960*'Step 1.1 Raw Data'!$J$15*'Step 1.1 Raw Data'!$J$16/1000))),0))</f>
        <v>-</v>
      </c>
      <c r="G2960" s="11" t="str">
        <f>IF(ISBLANK('Step 1.1 Raw Data'!A2960),"-",'Step 1.1 Raw Data'!A2960)</f>
        <v>-</v>
      </c>
      <c r="H2960" t="str">
        <f>IF(ISBLANK('Step 1.1 Raw Data'!A2960),"-",HOUR(G2960))</f>
        <v>-</v>
      </c>
      <c r="I2960" t="str">
        <f>IF(ISBLANK('Step 1.1 Raw Data'!A2960),"-",WEEKDAY(G2960))</f>
        <v>-</v>
      </c>
      <c r="J2960" s="2" t="str">
        <f>IF(ISBLANK('Step 1.1 Raw Data'!C2960),"-",'Step 1.1 Raw Data'!C2960)</f>
        <v>-</v>
      </c>
      <c r="K2960" s="18" t="str">
        <f>IF(ISBLANK('Step 1.1 Raw Data'!A2960),"-",IF('Step 1.1 Raw Data'!$G$2=0,J2960*'Step 1.1 Raw Data'!$H$15*'Step 1.1 Raw Data'!$H$16/1000,0))</f>
        <v>-</v>
      </c>
      <c r="L2960" s="18" t="str">
        <f>IF(ISBLANK('Step 1.1 Raw Data'!A2960),"-",IF('Step 1.1 Raw Data'!$G$2=1,IF('Step 1.1 Raw Data'!$H$9=1,J2960*'Step 1.1 Raw Data'!$H$15*'Step 1.1 Raw Data'!$H$16/1000,IF('Step 1.1 Raw Data'!$H$9=2,J2960*'Step 1.1 Raw Data'!$I$15*'Step 1.1 Raw Data'!$I$16/1000,IF('Step 1.1 Raw Data'!$H$9=3,J2960*'Step 1.1 Raw Data'!$J$15*'Step 1.1 Raw Data'!$J$16/1000))),0))</f>
        <v>-</v>
      </c>
      <c r="M2960" s="11" t="str">
        <f>IF(ISBLANK('Step 1.1 Raw Data'!A2960),"-",'Step 1.1 Raw Data'!A2960)</f>
        <v>-</v>
      </c>
      <c r="N2960" t="str">
        <f>IF(ISBLANK('Step 1.1 Raw Data'!A2960),"-",HOUR(M2960))</f>
        <v>-</v>
      </c>
      <c r="O2960" t="str">
        <f>IF(ISBLANK('Step 1.1 Raw Data'!A2960),"-",WEEKDAY(M2960))</f>
        <v>-</v>
      </c>
      <c r="P2960" t="str">
        <f>IF(ISBLANK('Step 1.1 Raw Data'!D2960),"-",'Step 1.1 Raw Data'!D2960)</f>
        <v>-</v>
      </c>
      <c r="Q2960" s="18" t="str">
        <f>IF(ISBLANK('Step 1.1 Raw Data'!A2960),"-",IF('Step 1.1 Raw Data'!$G$2=0,P2960*'Step 1.1 Raw Data'!$H$15*'Step 1.1 Raw Data'!$H$16/1000,0))</f>
        <v>-</v>
      </c>
      <c r="R2960" s="18" t="str">
        <f>IF(ISBLANK('Step 1.1 Raw Data'!A2960),"-",IF('Step 1.1 Raw Data'!$G$2=1,IF('Step 1.1 Raw Data'!$I$9=1,P2960*'Step 1.1 Raw Data'!$H$15*'Step 1.1 Raw Data'!$H$16/1000,IF('Step 1.1 Raw Data'!$I$9=2,P2960*'Step 1.1 Raw Data'!$I$15*'Step 1.1 Raw Data'!$I$16/1000,IF('Step 1.1 Raw Data'!$I$9=3,P2960*'Step 1.1 Raw Data'!$J$15*'Step 1.1 Raw Data'!$J$16/1000))),0))</f>
        <v>-</v>
      </c>
      <c r="S2960" s="11" t="str">
        <f>IF(ISBLANK('Step 1.1 Raw Data'!A2960),"-",'Step 1.1 Raw Data'!A2960)</f>
        <v>-</v>
      </c>
      <c r="T2960" t="str">
        <f>IF(ISBLANK('Step 1.1 Raw Data'!A2960),"-",HOUR(S2960))</f>
        <v>-</v>
      </c>
      <c r="U2960" t="str">
        <f>IF(ISBLANK('Step 1.1 Raw Data'!A2960),"-",WEEKDAY(S2960))</f>
        <v>-</v>
      </c>
      <c r="V2960" t="str">
        <f>IF(ISBLANK('Step 1.1 Raw Data'!E2960),"-",'Step 1.1 Raw Data'!E2960)</f>
        <v>-</v>
      </c>
      <c r="W2960" s="18" t="str">
        <f>IF(ISBLANK('Step 1.1 Raw Data'!A2960),"-",IF('Step 1.1 Raw Data'!$G$2=0,V2960*'Step 1.1 Raw Data'!$H$15*'Step 1.1 Raw Data'!$H$16/1000,0))</f>
        <v>-</v>
      </c>
      <c r="X2960" s="18" t="str">
        <f>IF(ISBLANK('Step 1.1 Raw Data'!A2960),"-",IF('Step 1.1 Raw Data'!$G$2=1,IF('Step 1.1 Raw Data'!$J$9=1,V2960*'Step 1.1 Raw Data'!$H$15*'Step 1.1 Raw Data'!$H$16/1000,IF('Step 1.1 Raw Data'!$J$9=2,V2960*'Step 1.1 Raw Data'!$I$15*'Step 1.1 Raw Data'!$I$16/1000,IF('Step 1.1 Raw Data'!$J$9=3,V2960*'Step 1.1 Raw Data'!$J$15*'Step 1.1 Raw Data'!$J$16/1000))),0))</f>
        <v>-</v>
      </c>
    </row>
    <row r="2961" spans="1:24" ht="12.5" x14ac:dyDescent="0.25">
      <c r="A2961" s="11" t="str">
        <f>IF(ISBLANK('Step 1.1 Raw Data'!A2960),"-",'Step 1.1 Raw Data'!A2960)</f>
        <v>-</v>
      </c>
      <c r="B2961" t="str">
        <f>IF(ISBLANK('Step 1.1 Raw Data'!A2961),"-",HOUR(A2961))</f>
        <v>-</v>
      </c>
      <c r="C2961" t="str">
        <f>IF(ISBLANK('Step 1.1 Raw Data'!A2961),"-",WEEKDAY(A2961))</f>
        <v>-</v>
      </c>
      <c r="D2961" t="str">
        <f>IF(ISBLANK('Step 1.1 Raw Data'!B2961),"-",'Step 1.1 Raw Data'!B2961)</f>
        <v>-</v>
      </c>
      <c r="E2961" s="18" t="str">
        <f>IF(ISBLANK('Step 1.1 Raw Data'!A2961),"-",IF('Step 1.1 Raw Data'!$G$2=0,D2961*'Step 1.1 Raw Data'!$H$15*'Step 1.1 Raw Data'!$H$16/1000,0))</f>
        <v>-</v>
      </c>
      <c r="F2961" s="18" t="str">
        <f>IF(ISBLANK('Step 1.1 Raw Data'!A2961),"-",IF('Step 1.1 Raw Data'!$G$2=1,IF('Step 1.1 Raw Data'!$G$9=1,D2961*'Step 1.1 Raw Data'!$H$15*'Step 1.1 Raw Data'!$H$16/1000,IF('Step 1.1 Raw Data'!$G$9=2,D2961*'Step 1.1 Raw Data'!$I$15*'Step 1.1 Raw Data'!$I$16/1000,IF('Step 1.1 Raw Data'!$G$9=3,D2961*'Step 1.1 Raw Data'!$J$15*'Step 1.1 Raw Data'!$J$16/1000))),0))</f>
        <v>-</v>
      </c>
      <c r="G2961" s="11" t="str">
        <f>IF(ISBLANK('Step 1.1 Raw Data'!A2961),"-",'Step 1.1 Raw Data'!A2961)</f>
        <v>-</v>
      </c>
      <c r="H2961" t="str">
        <f>IF(ISBLANK('Step 1.1 Raw Data'!A2961),"-",HOUR(G2961))</f>
        <v>-</v>
      </c>
      <c r="I2961" t="str">
        <f>IF(ISBLANK('Step 1.1 Raw Data'!A2961),"-",WEEKDAY(G2961))</f>
        <v>-</v>
      </c>
      <c r="J2961" s="2" t="str">
        <f>IF(ISBLANK('Step 1.1 Raw Data'!C2961),"-",'Step 1.1 Raw Data'!C2961)</f>
        <v>-</v>
      </c>
      <c r="K2961" s="18" t="str">
        <f>IF(ISBLANK('Step 1.1 Raw Data'!A2961),"-",IF('Step 1.1 Raw Data'!$G$2=0,J2961*'Step 1.1 Raw Data'!$H$15*'Step 1.1 Raw Data'!$H$16/1000,0))</f>
        <v>-</v>
      </c>
      <c r="L2961" s="18" t="str">
        <f>IF(ISBLANK('Step 1.1 Raw Data'!A2961),"-",IF('Step 1.1 Raw Data'!$G$2=1,IF('Step 1.1 Raw Data'!$H$9=1,J2961*'Step 1.1 Raw Data'!$H$15*'Step 1.1 Raw Data'!$H$16/1000,IF('Step 1.1 Raw Data'!$H$9=2,J2961*'Step 1.1 Raw Data'!$I$15*'Step 1.1 Raw Data'!$I$16/1000,IF('Step 1.1 Raw Data'!$H$9=3,J2961*'Step 1.1 Raw Data'!$J$15*'Step 1.1 Raw Data'!$J$16/1000))),0))</f>
        <v>-</v>
      </c>
      <c r="M2961" s="11" t="str">
        <f>IF(ISBLANK('Step 1.1 Raw Data'!A2961),"-",'Step 1.1 Raw Data'!A2961)</f>
        <v>-</v>
      </c>
      <c r="N2961" t="str">
        <f>IF(ISBLANK('Step 1.1 Raw Data'!A2961),"-",HOUR(M2961))</f>
        <v>-</v>
      </c>
      <c r="O2961" t="str">
        <f>IF(ISBLANK('Step 1.1 Raw Data'!A2961),"-",WEEKDAY(M2961))</f>
        <v>-</v>
      </c>
      <c r="P2961" t="str">
        <f>IF(ISBLANK('Step 1.1 Raw Data'!D2961),"-",'Step 1.1 Raw Data'!D2961)</f>
        <v>-</v>
      </c>
      <c r="Q2961" s="18" t="str">
        <f>IF(ISBLANK('Step 1.1 Raw Data'!A2961),"-",IF('Step 1.1 Raw Data'!$G$2=0,P2961*'Step 1.1 Raw Data'!$H$15*'Step 1.1 Raw Data'!$H$16/1000,0))</f>
        <v>-</v>
      </c>
      <c r="R2961" s="18" t="str">
        <f>IF(ISBLANK('Step 1.1 Raw Data'!A2961),"-",IF('Step 1.1 Raw Data'!$G$2=1,IF('Step 1.1 Raw Data'!$I$9=1,P2961*'Step 1.1 Raw Data'!$H$15*'Step 1.1 Raw Data'!$H$16/1000,IF('Step 1.1 Raw Data'!$I$9=2,P2961*'Step 1.1 Raw Data'!$I$15*'Step 1.1 Raw Data'!$I$16/1000,IF('Step 1.1 Raw Data'!$I$9=3,P2961*'Step 1.1 Raw Data'!$J$15*'Step 1.1 Raw Data'!$J$16/1000))),0))</f>
        <v>-</v>
      </c>
      <c r="S2961" s="11" t="str">
        <f>IF(ISBLANK('Step 1.1 Raw Data'!A2961),"-",'Step 1.1 Raw Data'!A2961)</f>
        <v>-</v>
      </c>
      <c r="T2961" t="str">
        <f>IF(ISBLANK('Step 1.1 Raw Data'!A2961),"-",HOUR(S2961))</f>
        <v>-</v>
      </c>
      <c r="U2961" t="str">
        <f>IF(ISBLANK('Step 1.1 Raw Data'!A2961),"-",WEEKDAY(S2961))</f>
        <v>-</v>
      </c>
      <c r="V2961" t="str">
        <f>IF(ISBLANK('Step 1.1 Raw Data'!E2961),"-",'Step 1.1 Raw Data'!E2961)</f>
        <v>-</v>
      </c>
      <c r="W2961" s="18" t="str">
        <f>IF(ISBLANK('Step 1.1 Raw Data'!A2961),"-",IF('Step 1.1 Raw Data'!$G$2=0,V2961*'Step 1.1 Raw Data'!$H$15*'Step 1.1 Raw Data'!$H$16/1000,0))</f>
        <v>-</v>
      </c>
      <c r="X2961" s="18" t="str">
        <f>IF(ISBLANK('Step 1.1 Raw Data'!A2961),"-",IF('Step 1.1 Raw Data'!$G$2=1,IF('Step 1.1 Raw Data'!$J$9=1,V2961*'Step 1.1 Raw Data'!$H$15*'Step 1.1 Raw Data'!$H$16/1000,IF('Step 1.1 Raw Data'!$J$9=2,V2961*'Step 1.1 Raw Data'!$I$15*'Step 1.1 Raw Data'!$I$16/1000,IF('Step 1.1 Raw Data'!$J$9=3,V2961*'Step 1.1 Raw Data'!$J$15*'Step 1.1 Raw Data'!$J$16/1000))),0))</f>
        <v>-</v>
      </c>
    </row>
    <row r="2962" spans="1:24" ht="12.5" x14ac:dyDescent="0.25">
      <c r="A2962" s="11" t="str">
        <f>IF(ISBLANK('Step 1.1 Raw Data'!A2961),"-",'Step 1.1 Raw Data'!A2961)</f>
        <v>-</v>
      </c>
      <c r="B2962" t="str">
        <f>IF(ISBLANK('Step 1.1 Raw Data'!A2962),"-",HOUR(A2962))</f>
        <v>-</v>
      </c>
      <c r="C2962" t="str">
        <f>IF(ISBLANK('Step 1.1 Raw Data'!A2962),"-",WEEKDAY(A2962))</f>
        <v>-</v>
      </c>
      <c r="D2962" t="str">
        <f>IF(ISBLANK('Step 1.1 Raw Data'!B2962),"-",'Step 1.1 Raw Data'!B2962)</f>
        <v>-</v>
      </c>
      <c r="E2962" s="18" t="str">
        <f>IF(ISBLANK('Step 1.1 Raw Data'!A2962),"-",IF('Step 1.1 Raw Data'!$G$2=0,D2962*'Step 1.1 Raw Data'!$H$15*'Step 1.1 Raw Data'!$H$16/1000,0))</f>
        <v>-</v>
      </c>
      <c r="F2962" s="18" t="str">
        <f>IF(ISBLANK('Step 1.1 Raw Data'!A2962),"-",IF('Step 1.1 Raw Data'!$G$2=1,IF('Step 1.1 Raw Data'!$G$9=1,D2962*'Step 1.1 Raw Data'!$H$15*'Step 1.1 Raw Data'!$H$16/1000,IF('Step 1.1 Raw Data'!$G$9=2,D2962*'Step 1.1 Raw Data'!$I$15*'Step 1.1 Raw Data'!$I$16/1000,IF('Step 1.1 Raw Data'!$G$9=3,D2962*'Step 1.1 Raw Data'!$J$15*'Step 1.1 Raw Data'!$J$16/1000))),0))</f>
        <v>-</v>
      </c>
      <c r="G2962" s="11" t="str">
        <f>IF(ISBLANK('Step 1.1 Raw Data'!A2962),"-",'Step 1.1 Raw Data'!A2962)</f>
        <v>-</v>
      </c>
      <c r="H2962" t="str">
        <f>IF(ISBLANK('Step 1.1 Raw Data'!A2962),"-",HOUR(G2962))</f>
        <v>-</v>
      </c>
      <c r="I2962" t="str">
        <f>IF(ISBLANK('Step 1.1 Raw Data'!A2962),"-",WEEKDAY(G2962))</f>
        <v>-</v>
      </c>
      <c r="J2962" s="2" t="str">
        <f>IF(ISBLANK('Step 1.1 Raw Data'!C2962),"-",'Step 1.1 Raw Data'!C2962)</f>
        <v>-</v>
      </c>
      <c r="K2962" s="18" t="str">
        <f>IF(ISBLANK('Step 1.1 Raw Data'!A2962),"-",IF('Step 1.1 Raw Data'!$G$2=0,J2962*'Step 1.1 Raw Data'!$H$15*'Step 1.1 Raw Data'!$H$16/1000,0))</f>
        <v>-</v>
      </c>
      <c r="L2962" s="18" t="str">
        <f>IF(ISBLANK('Step 1.1 Raw Data'!A2962),"-",IF('Step 1.1 Raw Data'!$G$2=1,IF('Step 1.1 Raw Data'!$H$9=1,J2962*'Step 1.1 Raw Data'!$H$15*'Step 1.1 Raw Data'!$H$16/1000,IF('Step 1.1 Raw Data'!$H$9=2,J2962*'Step 1.1 Raw Data'!$I$15*'Step 1.1 Raw Data'!$I$16/1000,IF('Step 1.1 Raw Data'!$H$9=3,J2962*'Step 1.1 Raw Data'!$J$15*'Step 1.1 Raw Data'!$J$16/1000))),0))</f>
        <v>-</v>
      </c>
      <c r="M2962" s="11" t="str">
        <f>IF(ISBLANK('Step 1.1 Raw Data'!A2962),"-",'Step 1.1 Raw Data'!A2962)</f>
        <v>-</v>
      </c>
      <c r="N2962" t="str">
        <f>IF(ISBLANK('Step 1.1 Raw Data'!A2962),"-",HOUR(M2962))</f>
        <v>-</v>
      </c>
      <c r="O2962" t="str">
        <f>IF(ISBLANK('Step 1.1 Raw Data'!A2962),"-",WEEKDAY(M2962))</f>
        <v>-</v>
      </c>
      <c r="P2962" t="str">
        <f>IF(ISBLANK('Step 1.1 Raw Data'!D2962),"-",'Step 1.1 Raw Data'!D2962)</f>
        <v>-</v>
      </c>
      <c r="Q2962" s="18" t="str">
        <f>IF(ISBLANK('Step 1.1 Raw Data'!A2962),"-",IF('Step 1.1 Raw Data'!$G$2=0,P2962*'Step 1.1 Raw Data'!$H$15*'Step 1.1 Raw Data'!$H$16/1000,0))</f>
        <v>-</v>
      </c>
      <c r="R2962" s="18" t="str">
        <f>IF(ISBLANK('Step 1.1 Raw Data'!A2962),"-",IF('Step 1.1 Raw Data'!$G$2=1,IF('Step 1.1 Raw Data'!$I$9=1,P2962*'Step 1.1 Raw Data'!$H$15*'Step 1.1 Raw Data'!$H$16/1000,IF('Step 1.1 Raw Data'!$I$9=2,P2962*'Step 1.1 Raw Data'!$I$15*'Step 1.1 Raw Data'!$I$16/1000,IF('Step 1.1 Raw Data'!$I$9=3,P2962*'Step 1.1 Raw Data'!$J$15*'Step 1.1 Raw Data'!$J$16/1000))),0))</f>
        <v>-</v>
      </c>
      <c r="S2962" s="11" t="str">
        <f>IF(ISBLANK('Step 1.1 Raw Data'!A2962),"-",'Step 1.1 Raw Data'!A2962)</f>
        <v>-</v>
      </c>
      <c r="T2962" t="str">
        <f>IF(ISBLANK('Step 1.1 Raw Data'!A2962),"-",HOUR(S2962))</f>
        <v>-</v>
      </c>
      <c r="U2962" t="str">
        <f>IF(ISBLANK('Step 1.1 Raw Data'!A2962),"-",WEEKDAY(S2962))</f>
        <v>-</v>
      </c>
      <c r="V2962" t="str">
        <f>IF(ISBLANK('Step 1.1 Raw Data'!E2962),"-",'Step 1.1 Raw Data'!E2962)</f>
        <v>-</v>
      </c>
      <c r="W2962" s="18" t="str">
        <f>IF(ISBLANK('Step 1.1 Raw Data'!A2962),"-",IF('Step 1.1 Raw Data'!$G$2=0,V2962*'Step 1.1 Raw Data'!$H$15*'Step 1.1 Raw Data'!$H$16/1000,0))</f>
        <v>-</v>
      </c>
      <c r="X2962" s="18" t="str">
        <f>IF(ISBLANK('Step 1.1 Raw Data'!A2962),"-",IF('Step 1.1 Raw Data'!$G$2=1,IF('Step 1.1 Raw Data'!$J$9=1,V2962*'Step 1.1 Raw Data'!$H$15*'Step 1.1 Raw Data'!$H$16/1000,IF('Step 1.1 Raw Data'!$J$9=2,V2962*'Step 1.1 Raw Data'!$I$15*'Step 1.1 Raw Data'!$I$16/1000,IF('Step 1.1 Raw Data'!$J$9=3,V2962*'Step 1.1 Raw Data'!$J$15*'Step 1.1 Raw Data'!$J$16/1000))),0))</f>
        <v>-</v>
      </c>
    </row>
    <row r="2963" spans="1:24" ht="12.5" x14ac:dyDescent="0.25">
      <c r="A2963" s="11" t="str">
        <f>IF(ISBLANK('Step 1.1 Raw Data'!A2962),"-",'Step 1.1 Raw Data'!A2962)</f>
        <v>-</v>
      </c>
      <c r="B2963" t="str">
        <f>IF(ISBLANK('Step 1.1 Raw Data'!A2963),"-",HOUR(A2963))</f>
        <v>-</v>
      </c>
      <c r="C2963" t="str">
        <f>IF(ISBLANK('Step 1.1 Raw Data'!A2963),"-",WEEKDAY(A2963))</f>
        <v>-</v>
      </c>
      <c r="D2963" t="str">
        <f>IF(ISBLANK('Step 1.1 Raw Data'!B2963),"-",'Step 1.1 Raw Data'!B2963)</f>
        <v>-</v>
      </c>
      <c r="E2963" s="18" t="str">
        <f>IF(ISBLANK('Step 1.1 Raw Data'!A2963),"-",IF('Step 1.1 Raw Data'!$G$2=0,D2963*'Step 1.1 Raw Data'!$H$15*'Step 1.1 Raw Data'!$H$16/1000,0))</f>
        <v>-</v>
      </c>
      <c r="F2963" s="18" t="str">
        <f>IF(ISBLANK('Step 1.1 Raw Data'!A2963),"-",IF('Step 1.1 Raw Data'!$G$2=1,IF('Step 1.1 Raw Data'!$G$9=1,D2963*'Step 1.1 Raw Data'!$H$15*'Step 1.1 Raw Data'!$H$16/1000,IF('Step 1.1 Raw Data'!$G$9=2,D2963*'Step 1.1 Raw Data'!$I$15*'Step 1.1 Raw Data'!$I$16/1000,IF('Step 1.1 Raw Data'!$G$9=3,D2963*'Step 1.1 Raw Data'!$J$15*'Step 1.1 Raw Data'!$J$16/1000))),0))</f>
        <v>-</v>
      </c>
      <c r="G2963" s="11" t="str">
        <f>IF(ISBLANK('Step 1.1 Raw Data'!A2963),"-",'Step 1.1 Raw Data'!A2963)</f>
        <v>-</v>
      </c>
      <c r="H2963" t="str">
        <f>IF(ISBLANK('Step 1.1 Raw Data'!A2963),"-",HOUR(G2963))</f>
        <v>-</v>
      </c>
      <c r="I2963" t="str">
        <f>IF(ISBLANK('Step 1.1 Raw Data'!A2963),"-",WEEKDAY(G2963))</f>
        <v>-</v>
      </c>
      <c r="J2963" s="2" t="str">
        <f>IF(ISBLANK('Step 1.1 Raw Data'!C2963),"-",'Step 1.1 Raw Data'!C2963)</f>
        <v>-</v>
      </c>
      <c r="K2963" s="18" t="str">
        <f>IF(ISBLANK('Step 1.1 Raw Data'!A2963),"-",IF('Step 1.1 Raw Data'!$G$2=0,J2963*'Step 1.1 Raw Data'!$H$15*'Step 1.1 Raw Data'!$H$16/1000,0))</f>
        <v>-</v>
      </c>
      <c r="L2963" s="18" t="str">
        <f>IF(ISBLANK('Step 1.1 Raw Data'!A2963),"-",IF('Step 1.1 Raw Data'!$G$2=1,IF('Step 1.1 Raw Data'!$H$9=1,J2963*'Step 1.1 Raw Data'!$H$15*'Step 1.1 Raw Data'!$H$16/1000,IF('Step 1.1 Raw Data'!$H$9=2,J2963*'Step 1.1 Raw Data'!$I$15*'Step 1.1 Raw Data'!$I$16/1000,IF('Step 1.1 Raw Data'!$H$9=3,J2963*'Step 1.1 Raw Data'!$J$15*'Step 1.1 Raw Data'!$J$16/1000))),0))</f>
        <v>-</v>
      </c>
      <c r="M2963" s="11" t="str">
        <f>IF(ISBLANK('Step 1.1 Raw Data'!A2963),"-",'Step 1.1 Raw Data'!A2963)</f>
        <v>-</v>
      </c>
      <c r="N2963" t="str">
        <f>IF(ISBLANK('Step 1.1 Raw Data'!A2963),"-",HOUR(M2963))</f>
        <v>-</v>
      </c>
      <c r="O2963" t="str">
        <f>IF(ISBLANK('Step 1.1 Raw Data'!A2963),"-",WEEKDAY(M2963))</f>
        <v>-</v>
      </c>
      <c r="P2963" t="str">
        <f>IF(ISBLANK('Step 1.1 Raw Data'!D2963),"-",'Step 1.1 Raw Data'!D2963)</f>
        <v>-</v>
      </c>
      <c r="Q2963" s="18" t="str">
        <f>IF(ISBLANK('Step 1.1 Raw Data'!A2963),"-",IF('Step 1.1 Raw Data'!$G$2=0,P2963*'Step 1.1 Raw Data'!$H$15*'Step 1.1 Raw Data'!$H$16/1000,0))</f>
        <v>-</v>
      </c>
      <c r="R2963" s="18" t="str">
        <f>IF(ISBLANK('Step 1.1 Raw Data'!A2963),"-",IF('Step 1.1 Raw Data'!$G$2=1,IF('Step 1.1 Raw Data'!$I$9=1,P2963*'Step 1.1 Raw Data'!$H$15*'Step 1.1 Raw Data'!$H$16/1000,IF('Step 1.1 Raw Data'!$I$9=2,P2963*'Step 1.1 Raw Data'!$I$15*'Step 1.1 Raw Data'!$I$16/1000,IF('Step 1.1 Raw Data'!$I$9=3,P2963*'Step 1.1 Raw Data'!$J$15*'Step 1.1 Raw Data'!$J$16/1000))),0))</f>
        <v>-</v>
      </c>
      <c r="S2963" s="11" t="str">
        <f>IF(ISBLANK('Step 1.1 Raw Data'!A2963),"-",'Step 1.1 Raw Data'!A2963)</f>
        <v>-</v>
      </c>
      <c r="T2963" t="str">
        <f>IF(ISBLANK('Step 1.1 Raw Data'!A2963),"-",HOUR(S2963))</f>
        <v>-</v>
      </c>
      <c r="U2963" t="str">
        <f>IF(ISBLANK('Step 1.1 Raw Data'!A2963),"-",WEEKDAY(S2963))</f>
        <v>-</v>
      </c>
      <c r="V2963" t="str">
        <f>IF(ISBLANK('Step 1.1 Raw Data'!E2963),"-",'Step 1.1 Raw Data'!E2963)</f>
        <v>-</v>
      </c>
      <c r="W2963" s="18" t="str">
        <f>IF(ISBLANK('Step 1.1 Raw Data'!A2963),"-",IF('Step 1.1 Raw Data'!$G$2=0,V2963*'Step 1.1 Raw Data'!$H$15*'Step 1.1 Raw Data'!$H$16/1000,0))</f>
        <v>-</v>
      </c>
      <c r="X2963" s="18" t="str">
        <f>IF(ISBLANK('Step 1.1 Raw Data'!A2963),"-",IF('Step 1.1 Raw Data'!$G$2=1,IF('Step 1.1 Raw Data'!$J$9=1,V2963*'Step 1.1 Raw Data'!$H$15*'Step 1.1 Raw Data'!$H$16/1000,IF('Step 1.1 Raw Data'!$J$9=2,V2963*'Step 1.1 Raw Data'!$I$15*'Step 1.1 Raw Data'!$I$16/1000,IF('Step 1.1 Raw Data'!$J$9=3,V2963*'Step 1.1 Raw Data'!$J$15*'Step 1.1 Raw Data'!$J$16/1000))),0))</f>
        <v>-</v>
      </c>
    </row>
    <row r="2964" spans="1:24" ht="12.5" x14ac:dyDescent="0.25">
      <c r="A2964" s="11" t="str">
        <f>IF(ISBLANK('Step 1.1 Raw Data'!A2963),"-",'Step 1.1 Raw Data'!A2963)</f>
        <v>-</v>
      </c>
      <c r="B2964" t="str">
        <f>IF(ISBLANK('Step 1.1 Raw Data'!A2964),"-",HOUR(A2964))</f>
        <v>-</v>
      </c>
      <c r="C2964" t="str">
        <f>IF(ISBLANK('Step 1.1 Raw Data'!A2964),"-",WEEKDAY(A2964))</f>
        <v>-</v>
      </c>
      <c r="D2964" t="str">
        <f>IF(ISBLANK('Step 1.1 Raw Data'!B2964),"-",'Step 1.1 Raw Data'!B2964)</f>
        <v>-</v>
      </c>
      <c r="E2964" s="18" t="str">
        <f>IF(ISBLANK('Step 1.1 Raw Data'!A2964),"-",IF('Step 1.1 Raw Data'!$G$2=0,D2964*'Step 1.1 Raw Data'!$H$15*'Step 1.1 Raw Data'!$H$16/1000,0))</f>
        <v>-</v>
      </c>
      <c r="F2964" s="18" t="str">
        <f>IF(ISBLANK('Step 1.1 Raw Data'!A2964),"-",IF('Step 1.1 Raw Data'!$G$2=1,IF('Step 1.1 Raw Data'!$G$9=1,D2964*'Step 1.1 Raw Data'!$H$15*'Step 1.1 Raw Data'!$H$16/1000,IF('Step 1.1 Raw Data'!$G$9=2,D2964*'Step 1.1 Raw Data'!$I$15*'Step 1.1 Raw Data'!$I$16/1000,IF('Step 1.1 Raw Data'!$G$9=3,D2964*'Step 1.1 Raw Data'!$J$15*'Step 1.1 Raw Data'!$J$16/1000))),0))</f>
        <v>-</v>
      </c>
      <c r="G2964" s="11" t="str">
        <f>IF(ISBLANK('Step 1.1 Raw Data'!A2964),"-",'Step 1.1 Raw Data'!A2964)</f>
        <v>-</v>
      </c>
      <c r="H2964" t="str">
        <f>IF(ISBLANK('Step 1.1 Raw Data'!A2964),"-",HOUR(G2964))</f>
        <v>-</v>
      </c>
      <c r="I2964" t="str">
        <f>IF(ISBLANK('Step 1.1 Raw Data'!A2964),"-",WEEKDAY(G2964))</f>
        <v>-</v>
      </c>
      <c r="J2964" s="2" t="str">
        <f>IF(ISBLANK('Step 1.1 Raw Data'!C2964),"-",'Step 1.1 Raw Data'!C2964)</f>
        <v>-</v>
      </c>
      <c r="K2964" s="18" t="str">
        <f>IF(ISBLANK('Step 1.1 Raw Data'!A2964),"-",IF('Step 1.1 Raw Data'!$G$2=0,J2964*'Step 1.1 Raw Data'!$H$15*'Step 1.1 Raw Data'!$H$16/1000,0))</f>
        <v>-</v>
      </c>
      <c r="L2964" s="18" t="str">
        <f>IF(ISBLANK('Step 1.1 Raw Data'!A2964),"-",IF('Step 1.1 Raw Data'!$G$2=1,IF('Step 1.1 Raw Data'!$H$9=1,J2964*'Step 1.1 Raw Data'!$H$15*'Step 1.1 Raw Data'!$H$16/1000,IF('Step 1.1 Raw Data'!$H$9=2,J2964*'Step 1.1 Raw Data'!$I$15*'Step 1.1 Raw Data'!$I$16/1000,IF('Step 1.1 Raw Data'!$H$9=3,J2964*'Step 1.1 Raw Data'!$J$15*'Step 1.1 Raw Data'!$J$16/1000))),0))</f>
        <v>-</v>
      </c>
      <c r="M2964" s="11" t="str">
        <f>IF(ISBLANK('Step 1.1 Raw Data'!A2964),"-",'Step 1.1 Raw Data'!A2964)</f>
        <v>-</v>
      </c>
      <c r="N2964" t="str">
        <f>IF(ISBLANK('Step 1.1 Raw Data'!A2964),"-",HOUR(M2964))</f>
        <v>-</v>
      </c>
      <c r="O2964" t="str">
        <f>IF(ISBLANK('Step 1.1 Raw Data'!A2964),"-",WEEKDAY(M2964))</f>
        <v>-</v>
      </c>
      <c r="P2964" t="str">
        <f>IF(ISBLANK('Step 1.1 Raw Data'!D2964),"-",'Step 1.1 Raw Data'!D2964)</f>
        <v>-</v>
      </c>
      <c r="Q2964" s="18" t="str">
        <f>IF(ISBLANK('Step 1.1 Raw Data'!A2964),"-",IF('Step 1.1 Raw Data'!$G$2=0,P2964*'Step 1.1 Raw Data'!$H$15*'Step 1.1 Raw Data'!$H$16/1000,0))</f>
        <v>-</v>
      </c>
      <c r="R2964" s="18" t="str">
        <f>IF(ISBLANK('Step 1.1 Raw Data'!A2964),"-",IF('Step 1.1 Raw Data'!$G$2=1,IF('Step 1.1 Raw Data'!$I$9=1,P2964*'Step 1.1 Raw Data'!$H$15*'Step 1.1 Raw Data'!$H$16/1000,IF('Step 1.1 Raw Data'!$I$9=2,P2964*'Step 1.1 Raw Data'!$I$15*'Step 1.1 Raw Data'!$I$16/1000,IF('Step 1.1 Raw Data'!$I$9=3,P2964*'Step 1.1 Raw Data'!$J$15*'Step 1.1 Raw Data'!$J$16/1000))),0))</f>
        <v>-</v>
      </c>
      <c r="S2964" s="11" t="str">
        <f>IF(ISBLANK('Step 1.1 Raw Data'!A2964),"-",'Step 1.1 Raw Data'!A2964)</f>
        <v>-</v>
      </c>
      <c r="T2964" t="str">
        <f>IF(ISBLANK('Step 1.1 Raw Data'!A2964),"-",HOUR(S2964))</f>
        <v>-</v>
      </c>
      <c r="U2964" t="str">
        <f>IF(ISBLANK('Step 1.1 Raw Data'!A2964),"-",WEEKDAY(S2964))</f>
        <v>-</v>
      </c>
      <c r="V2964" t="str">
        <f>IF(ISBLANK('Step 1.1 Raw Data'!E2964),"-",'Step 1.1 Raw Data'!E2964)</f>
        <v>-</v>
      </c>
      <c r="W2964" s="18" t="str">
        <f>IF(ISBLANK('Step 1.1 Raw Data'!A2964),"-",IF('Step 1.1 Raw Data'!$G$2=0,V2964*'Step 1.1 Raw Data'!$H$15*'Step 1.1 Raw Data'!$H$16/1000,0))</f>
        <v>-</v>
      </c>
      <c r="X2964" s="18" t="str">
        <f>IF(ISBLANK('Step 1.1 Raw Data'!A2964),"-",IF('Step 1.1 Raw Data'!$G$2=1,IF('Step 1.1 Raw Data'!$J$9=1,V2964*'Step 1.1 Raw Data'!$H$15*'Step 1.1 Raw Data'!$H$16/1000,IF('Step 1.1 Raw Data'!$J$9=2,V2964*'Step 1.1 Raw Data'!$I$15*'Step 1.1 Raw Data'!$I$16/1000,IF('Step 1.1 Raw Data'!$J$9=3,V2964*'Step 1.1 Raw Data'!$J$15*'Step 1.1 Raw Data'!$J$16/1000))),0))</f>
        <v>-</v>
      </c>
    </row>
    <row r="2965" spans="1:24" ht="12.5" x14ac:dyDescent="0.25">
      <c r="A2965" s="11" t="str">
        <f>IF(ISBLANK('Step 1.1 Raw Data'!A2964),"-",'Step 1.1 Raw Data'!A2964)</f>
        <v>-</v>
      </c>
      <c r="B2965" t="str">
        <f>IF(ISBLANK('Step 1.1 Raw Data'!A2965),"-",HOUR(A2965))</f>
        <v>-</v>
      </c>
      <c r="C2965" t="str">
        <f>IF(ISBLANK('Step 1.1 Raw Data'!A2965),"-",WEEKDAY(A2965))</f>
        <v>-</v>
      </c>
      <c r="D2965" t="str">
        <f>IF(ISBLANK('Step 1.1 Raw Data'!B2965),"-",'Step 1.1 Raw Data'!B2965)</f>
        <v>-</v>
      </c>
      <c r="E2965" s="18" t="str">
        <f>IF(ISBLANK('Step 1.1 Raw Data'!A2965),"-",IF('Step 1.1 Raw Data'!$G$2=0,D2965*'Step 1.1 Raw Data'!$H$15*'Step 1.1 Raw Data'!$H$16/1000,0))</f>
        <v>-</v>
      </c>
      <c r="F2965" s="18" t="str">
        <f>IF(ISBLANK('Step 1.1 Raw Data'!A2965),"-",IF('Step 1.1 Raw Data'!$G$2=1,IF('Step 1.1 Raw Data'!$G$9=1,D2965*'Step 1.1 Raw Data'!$H$15*'Step 1.1 Raw Data'!$H$16/1000,IF('Step 1.1 Raw Data'!$G$9=2,D2965*'Step 1.1 Raw Data'!$I$15*'Step 1.1 Raw Data'!$I$16/1000,IF('Step 1.1 Raw Data'!$G$9=3,D2965*'Step 1.1 Raw Data'!$J$15*'Step 1.1 Raw Data'!$J$16/1000))),0))</f>
        <v>-</v>
      </c>
      <c r="G2965" s="11" t="str">
        <f>IF(ISBLANK('Step 1.1 Raw Data'!A2965),"-",'Step 1.1 Raw Data'!A2965)</f>
        <v>-</v>
      </c>
      <c r="H2965" t="str">
        <f>IF(ISBLANK('Step 1.1 Raw Data'!A2965),"-",HOUR(G2965))</f>
        <v>-</v>
      </c>
      <c r="I2965" t="str">
        <f>IF(ISBLANK('Step 1.1 Raw Data'!A2965),"-",WEEKDAY(G2965))</f>
        <v>-</v>
      </c>
      <c r="J2965" s="2" t="str">
        <f>IF(ISBLANK('Step 1.1 Raw Data'!C2965),"-",'Step 1.1 Raw Data'!C2965)</f>
        <v>-</v>
      </c>
      <c r="K2965" s="18" t="str">
        <f>IF(ISBLANK('Step 1.1 Raw Data'!A2965),"-",IF('Step 1.1 Raw Data'!$G$2=0,J2965*'Step 1.1 Raw Data'!$H$15*'Step 1.1 Raw Data'!$H$16/1000,0))</f>
        <v>-</v>
      </c>
      <c r="L2965" s="18" t="str">
        <f>IF(ISBLANK('Step 1.1 Raw Data'!A2965),"-",IF('Step 1.1 Raw Data'!$G$2=1,IF('Step 1.1 Raw Data'!$H$9=1,J2965*'Step 1.1 Raw Data'!$H$15*'Step 1.1 Raw Data'!$H$16/1000,IF('Step 1.1 Raw Data'!$H$9=2,J2965*'Step 1.1 Raw Data'!$I$15*'Step 1.1 Raw Data'!$I$16/1000,IF('Step 1.1 Raw Data'!$H$9=3,J2965*'Step 1.1 Raw Data'!$J$15*'Step 1.1 Raw Data'!$J$16/1000))),0))</f>
        <v>-</v>
      </c>
      <c r="M2965" s="11" t="str">
        <f>IF(ISBLANK('Step 1.1 Raw Data'!A2965),"-",'Step 1.1 Raw Data'!A2965)</f>
        <v>-</v>
      </c>
      <c r="N2965" t="str">
        <f>IF(ISBLANK('Step 1.1 Raw Data'!A2965),"-",HOUR(M2965))</f>
        <v>-</v>
      </c>
      <c r="O2965" t="str">
        <f>IF(ISBLANK('Step 1.1 Raw Data'!A2965),"-",WEEKDAY(M2965))</f>
        <v>-</v>
      </c>
      <c r="P2965" t="str">
        <f>IF(ISBLANK('Step 1.1 Raw Data'!D2965),"-",'Step 1.1 Raw Data'!D2965)</f>
        <v>-</v>
      </c>
      <c r="Q2965" s="18" t="str">
        <f>IF(ISBLANK('Step 1.1 Raw Data'!A2965),"-",IF('Step 1.1 Raw Data'!$G$2=0,P2965*'Step 1.1 Raw Data'!$H$15*'Step 1.1 Raw Data'!$H$16/1000,0))</f>
        <v>-</v>
      </c>
      <c r="R2965" s="18" t="str">
        <f>IF(ISBLANK('Step 1.1 Raw Data'!A2965),"-",IF('Step 1.1 Raw Data'!$G$2=1,IF('Step 1.1 Raw Data'!$I$9=1,P2965*'Step 1.1 Raw Data'!$H$15*'Step 1.1 Raw Data'!$H$16/1000,IF('Step 1.1 Raw Data'!$I$9=2,P2965*'Step 1.1 Raw Data'!$I$15*'Step 1.1 Raw Data'!$I$16/1000,IF('Step 1.1 Raw Data'!$I$9=3,P2965*'Step 1.1 Raw Data'!$J$15*'Step 1.1 Raw Data'!$J$16/1000))),0))</f>
        <v>-</v>
      </c>
      <c r="S2965" s="11" t="str">
        <f>IF(ISBLANK('Step 1.1 Raw Data'!A2965),"-",'Step 1.1 Raw Data'!A2965)</f>
        <v>-</v>
      </c>
      <c r="T2965" t="str">
        <f>IF(ISBLANK('Step 1.1 Raw Data'!A2965),"-",HOUR(S2965))</f>
        <v>-</v>
      </c>
      <c r="U2965" t="str">
        <f>IF(ISBLANK('Step 1.1 Raw Data'!A2965),"-",WEEKDAY(S2965))</f>
        <v>-</v>
      </c>
      <c r="V2965" t="str">
        <f>IF(ISBLANK('Step 1.1 Raw Data'!E2965),"-",'Step 1.1 Raw Data'!E2965)</f>
        <v>-</v>
      </c>
      <c r="W2965" s="18" t="str">
        <f>IF(ISBLANK('Step 1.1 Raw Data'!A2965),"-",IF('Step 1.1 Raw Data'!$G$2=0,V2965*'Step 1.1 Raw Data'!$H$15*'Step 1.1 Raw Data'!$H$16/1000,0))</f>
        <v>-</v>
      </c>
      <c r="X2965" s="18" t="str">
        <f>IF(ISBLANK('Step 1.1 Raw Data'!A2965),"-",IF('Step 1.1 Raw Data'!$G$2=1,IF('Step 1.1 Raw Data'!$J$9=1,V2965*'Step 1.1 Raw Data'!$H$15*'Step 1.1 Raw Data'!$H$16/1000,IF('Step 1.1 Raw Data'!$J$9=2,V2965*'Step 1.1 Raw Data'!$I$15*'Step 1.1 Raw Data'!$I$16/1000,IF('Step 1.1 Raw Data'!$J$9=3,V2965*'Step 1.1 Raw Data'!$J$15*'Step 1.1 Raw Data'!$J$16/1000))),0))</f>
        <v>-</v>
      </c>
    </row>
    <row r="2966" spans="1:24" ht="12.5" x14ac:dyDescent="0.25">
      <c r="A2966" s="11" t="str">
        <f>IF(ISBLANK('Step 1.1 Raw Data'!A2965),"-",'Step 1.1 Raw Data'!A2965)</f>
        <v>-</v>
      </c>
      <c r="B2966" t="str">
        <f>IF(ISBLANK('Step 1.1 Raw Data'!A2966),"-",HOUR(A2966))</f>
        <v>-</v>
      </c>
      <c r="C2966" t="str">
        <f>IF(ISBLANK('Step 1.1 Raw Data'!A2966),"-",WEEKDAY(A2966))</f>
        <v>-</v>
      </c>
      <c r="D2966" t="str">
        <f>IF(ISBLANK('Step 1.1 Raw Data'!B2966),"-",'Step 1.1 Raw Data'!B2966)</f>
        <v>-</v>
      </c>
      <c r="E2966" s="18" t="str">
        <f>IF(ISBLANK('Step 1.1 Raw Data'!A2966),"-",IF('Step 1.1 Raw Data'!$G$2=0,D2966*'Step 1.1 Raw Data'!$H$15*'Step 1.1 Raw Data'!$H$16/1000,0))</f>
        <v>-</v>
      </c>
      <c r="F2966" s="18" t="str">
        <f>IF(ISBLANK('Step 1.1 Raw Data'!A2966),"-",IF('Step 1.1 Raw Data'!$G$2=1,IF('Step 1.1 Raw Data'!$G$9=1,D2966*'Step 1.1 Raw Data'!$H$15*'Step 1.1 Raw Data'!$H$16/1000,IF('Step 1.1 Raw Data'!$G$9=2,D2966*'Step 1.1 Raw Data'!$I$15*'Step 1.1 Raw Data'!$I$16/1000,IF('Step 1.1 Raw Data'!$G$9=3,D2966*'Step 1.1 Raw Data'!$J$15*'Step 1.1 Raw Data'!$J$16/1000))),0))</f>
        <v>-</v>
      </c>
      <c r="G2966" s="11" t="str">
        <f>IF(ISBLANK('Step 1.1 Raw Data'!A2966),"-",'Step 1.1 Raw Data'!A2966)</f>
        <v>-</v>
      </c>
      <c r="H2966" t="str">
        <f>IF(ISBLANK('Step 1.1 Raw Data'!A2966),"-",HOUR(G2966))</f>
        <v>-</v>
      </c>
      <c r="I2966" t="str">
        <f>IF(ISBLANK('Step 1.1 Raw Data'!A2966),"-",WEEKDAY(G2966))</f>
        <v>-</v>
      </c>
      <c r="J2966" s="2" t="str">
        <f>IF(ISBLANK('Step 1.1 Raw Data'!C2966),"-",'Step 1.1 Raw Data'!C2966)</f>
        <v>-</v>
      </c>
      <c r="K2966" s="18" t="str">
        <f>IF(ISBLANK('Step 1.1 Raw Data'!A2966),"-",IF('Step 1.1 Raw Data'!$G$2=0,J2966*'Step 1.1 Raw Data'!$H$15*'Step 1.1 Raw Data'!$H$16/1000,0))</f>
        <v>-</v>
      </c>
      <c r="L2966" s="18" t="str">
        <f>IF(ISBLANK('Step 1.1 Raw Data'!A2966),"-",IF('Step 1.1 Raw Data'!$G$2=1,IF('Step 1.1 Raw Data'!$H$9=1,J2966*'Step 1.1 Raw Data'!$H$15*'Step 1.1 Raw Data'!$H$16/1000,IF('Step 1.1 Raw Data'!$H$9=2,J2966*'Step 1.1 Raw Data'!$I$15*'Step 1.1 Raw Data'!$I$16/1000,IF('Step 1.1 Raw Data'!$H$9=3,J2966*'Step 1.1 Raw Data'!$J$15*'Step 1.1 Raw Data'!$J$16/1000))),0))</f>
        <v>-</v>
      </c>
      <c r="M2966" s="11" t="str">
        <f>IF(ISBLANK('Step 1.1 Raw Data'!A2966),"-",'Step 1.1 Raw Data'!A2966)</f>
        <v>-</v>
      </c>
      <c r="N2966" t="str">
        <f>IF(ISBLANK('Step 1.1 Raw Data'!A2966),"-",HOUR(M2966))</f>
        <v>-</v>
      </c>
      <c r="O2966" t="str">
        <f>IF(ISBLANK('Step 1.1 Raw Data'!A2966),"-",WEEKDAY(M2966))</f>
        <v>-</v>
      </c>
      <c r="P2966" t="str">
        <f>IF(ISBLANK('Step 1.1 Raw Data'!D2966),"-",'Step 1.1 Raw Data'!D2966)</f>
        <v>-</v>
      </c>
      <c r="Q2966" s="18" t="str">
        <f>IF(ISBLANK('Step 1.1 Raw Data'!A2966),"-",IF('Step 1.1 Raw Data'!$G$2=0,P2966*'Step 1.1 Raw Data'!$H$15*'Step 1.1 Raw Data'!$H$16/1000,0))</f>
        <v>-</v>
      </c>
      <c r="R2966" s="18" t="str">
        <f>IF(ISBLANK('Step 1.1 Raw Data'!A2966),"-",IF('Step 1.1 Raw Data'!$G$2=1,IF('Step 1.1 Raw Data'!$I$9=1,P2966*'Step 1.1 Raw Data'!$H$15*'Step 1.1 Raw Data'!$H$16/1000,IF('Step 1.1 Raw Data'!$I$9=2,P2966*'Step 1.1 Raw Data'!$I$15*'Step 1.1 Raw Data'!$I$16/1000,IF('Step 1.1 Raw Data'!$I$9=3,P2966*'Step 1.1 Raw Data'!$J$15*'Step 1.1 Raw Data'!$J$16/1000))),0))</f>
        <v>-</v>
      </c>
      <c r="S2966" s="11" t="str">
        <f>IF(ISBLANK('Step 1.1 Raw Data'!A2966),"-",'Step 1.1 Raw Data'!A2966)</f>
        <v>-</v>
      </c>
      <c r="T2966" t="str">
        <f>IF(ISBLANK('Step 1.1 Raw Data'!A2966),"-",HOUR(S2966))</f>
        <v>-</v>
      </c>
      <c r="U2966" t="str">
        <f>IF(ISBLANK('Step 1.1 Raw Data'!A2966),"-",WEEKDAY(S2966))</f>
        <v>-</v>
      </c>
      <c r="V2966" t="str">
        <f>IF(ISBLANK('Step 1.1 Raw Data'!E2966),"-",'Step 1.1 Raw Data'!E2966)</f>
        <v>-</v>
      </c>
      <c r="W2966" s="18" t="str">
        <f>IF(ISBLANK('Step 1.1 Raw Data'!A2966),"-",IF('Step 1.1 Raw Data'!$G$2=0,V2966*'Step 1.1 Raw Data'!$H$15*'Step 1.1 Raw Data'!$H$16/1000,0))</f>
        <v>-</v>
      </c>
      <c r="X2966" s="18" t="str">
        <f>IF(ISBLANK('Step 1.1 Raw Data'!A2966),"-",IF('Step 1.1 Raw Data'!$G$2=1,IF('Step 1.1 Raw Data'!$J$9=1,V2966*'Step 1.1 Raw Data'!$H$15*'Step 1.1 Raw Data'!$H$16/1000,IF('Step 1.1 Raw Data'!$J$9=2,V2966*'Step 1.1 Raw Data'!$I$15*'Step 1.1 Raw Data'!$I$16/1000,IF('Step 1.1 Raw Data'!$J$9=3,V2966*'Step 1.1 Raw Data'!$J$15*'Step 1.1 Raw Data'!$J$16/1000))),0))</f>
        <v>-</v>
      </c>
    </row>
    <row r="2967" spans="1:24" ht="12.5" x14ac:dyDescent="0.25">
      <c r="A2967" s="11" t="str">
        <f>IF(ISBLANK('Step 1.1 Raw Data'!A2966),"-",'Step 1.1 Raw Data'!A2966)</f>
        <v>-</v>
      </c>
      <c r="B2967" t="str">
        <f>IF(ISBLANK('Step 1.1 Raw Data'!A2967),"-",HOUR(A2967))</f>
        <v>-</v>
      </c>
      <c r="C2967" t="str">
        <f>IF(ISBLANK('Step 1.1 Raw Data'!A2967),"-",WEEKDAY(A2967))</f>
        <v>-</v>
      </c>
      <c r="D2967" t="str">
        <f>IF(ISBLANK('Step 1.1 Raw Data'!B2967),"-",'Step 1.1 Raw Data'!B2967)</f>
        <v>-</v>
      </c>
      <c r="E2967" s="18" t="str">
        <f>IF(ISBLANK('Step 1.1 Raw Data'!A2967),"-",IF('Step 1.1 Raw Data'!$G$2=0,D2967*'Step 1.1 Raw Data'!$H$15*'Step 1.1 Raw Data'!$H$16/1000,0))</f>
        <v>-</v>
      </c>
      <c r="F2967" s="18" t="str">
        <f>IF(ISBLANK('Step 1.1 Raw Data'!A2967),"-",IF('Step 1.1 Raw Data'!$G$2=1,IF('Step 1.1 Raw Data'!$G$9=1,D2967*'Step 1.1 Raw Data'!$H$15*'Step 1.1 Raw Data'!$H$16/1000,IF('Step 1.1 Raw Data'!$G$9=2,D2967*'Step 1.1 Raw Data'!$I$15*'Step 1.1 Raw Data'!$I$16/1000,IF('Step 1.1 Raw Data'!$G$9=3,D2967*'Step 1.1 Raw Data'!$J$15*'Step 1.1 Raw Data'!$J$16/1000))),0))</f>
        <v>-</v>
      </c>
      <c r="G2967" s="11" t="str">
        <f>IF(ISBLANK('Step 1.1 Raw Data'!A2967),"-",'Step 1.1 Raw Data'!A2967)</f>
        <v>-</v>
      </c>
      <c r="H2967" t="str">
        <f>IF(ISBLANK('Step 1.1 Raw Data'!A2967),"-",HOUR(G2967))</f>
        <v>-</v>
      </c>
      <c r="I2967" t="str">
        <f>IF(ISBLANK('Step 1.1 Raw Data'!A2967),"-",WEEKDAY(G2967))</f>
        <v>-</v>
      </c>
      <c r="J2967" s="2" t="str">
        <f>IF(ISBLANK('Step 1.1 Raw Data'!C2967),"-",'Step 1.1 Raw Data'!C2967)</f>
        <v>-</v>
      </c>
      <c r="K2967" s="18" t="str">
        <f>IF(ISBLANK('Step 1.1 Raw Data'!A2967),"-",IF('Step 1.1 Raw Data'!$G$2=0,J2967*'Step 1.1 Raw Data'!$H$15*'Step 1.1 Raw Data'!$H$16/1000,0))</f>
        <v>-</v>
      </c>
      <c r="L2967" s="18" t="str">
        <f>IF(ISBLANK('Step 1.1 Raw Data'!A2967),"-",IF('Step 1.1 Raw Data'!$G$2=1,IF('Step 1.1 Raw Data'!$H$9=1,J2967*'Step 1.1 Raw Data'!$H$15*'Step 1.1 Raw Data'!$H$16/1000,IF('Step 1.1 Raw Data'!$H$9=2,J2967*'Step 1.1 Raw Data'!$I$15*'Step 1.1 Raw Data'!$I$16/1000,IF('Step 1.1 Raw Data'!$H$9=3,J2967*'Step 1.1 Raw Data'!$J$15*'Step 1.1 Raw Data'!$J$16/1000))),0))</f>
        <v>-</v>
      </c>
      <c r="M2967" s="11" t="str">
        <f>IF(ISBLANK('Step 1.1 Raw Data'!A2967),"-",'Step 1.1 Raw Data'!A2967)</f>
        <v>-</v>
      </c>
      <c r="N2967" t="str">
        <f>IF(ISBLANK('Step 1.1 Raw Data'!A2967),"-",HOUR(M2967))</f>
        <v>-</v>
      </c>
      <c r="O2967" t="str">
        <f>IF(ISBLANK('Step 1.1 Raw Data'!A2967),"-",WEEKDAY(M2967))</f>
        <v>-</v>
      </c>
      <c r="P2967" t="str">
        <f>IF(ISBLANK('Step 1.1 Raw Data'!D2967),"-",'Step 1.1 Raw Data'!D2967)</f>
        <v>-</v>
      </c>
      <c r="Q2967" s="18" t="str">
        <f>IF(ISBLANK('Step 1.1 Raw Data'!A2967),"-",IF('Step 1.1 Raw Data'!$G$2=0,P2967*'Step 1.1 Raw Data'!$H$15*'Step 1.1 Raw Data'!$H$16/1000,0))</f>
        <v>-</v>
      </c>
      <c r="R2967" s="18" t="str">
        <f>IF(ISBLANK('Step 1.1 Raw Data'!A2967),"-",IF('Step 1.1 Raw Data'!$G$2=1,IF('Step 1.1 Raw Data'!$I$9=1,P2967*'Step 1.1 Raw Data'!$H$15*'Step 1.1 Raw Data'!$H$16/1000,IF('Step 1.1 Raw Data'!$I$9=2,P2967*'Step 1.1 Raw Data'!$I$15*'Step 1.1 Raw Data'!$I$16/1000,IF('Step 1.1 Raw Data'!$I$9=3,P2967*'Step 1.1 Raw Data'!$J$15*'Step 1.1 Raw Data'!$J$16/1000))),0))</f>
        <v>-</v>
      </c>
      <c r="S2967" s="11" t="str">
        <f>IF(ISBLANK('Step 1.1 Raw Data'!A2967),"-",'Step 1.1 Raw Data'!A2967)</f>
        <v>-</v>
      </c>
      <c r="T2967" t="str">
        <f>IF(ISBLANK('Step 1.1 Raw Data'!A2967),"-",HOUR(S2967))</f>
        <v>-</v>
      </c>
      <c r="U2967" t="str">
        <f>IF(ISBLANK('Step 1.1 Raw Data'!A2967),"-",WEEKDAY(S2967))</f>
        <v>-</v>
      </c>
      <c r="V2967" t="str">
        <f>IF(ISBLANK('Step 1.1 Raw Data'!E2967),"-",'Step 1.1 Raw Data'!E2967)</f>
        <v>-</v>
      </c>
      <c r="W2967" s="18" t="str">
        <f>IF(ISBLANK('Step 1.1 Raw Data'!A2967),"-",IF('Step 1.1 Raw Data'!$G$2=0,V2967*'Step 1.1 Raw Data'!$H$15*'Step 1.1 Raw Data'!$H$16/1000,0))</f>
        <v>-</v>
      </c>
      <c r="X2967" s="18" t="str">
        <f>IF(ISBLANK('Step 1.1 Raw Data'!A2967),"-",IF('Step 1.1 Raw Data'!$G$2=1,IF('Step 1.1 Raw Data'!$J$9=1,V2967*'Step 1.1 Raw Data'!$H$15*'Step 1.1 Raw Data'!$H$16/1000,IF('Step 1.1 Raw Data'!$J$9=2,V2967*'Step 1.1 Raw Data'!$I$15*'Step 1.1 Raw Data'!$I$16/1000,IF('Step 1.1 Raw Data'!$J$9=3,V2967*'Step 1.1 Raw Data'!$J$15*'Step 1.1 Raw Data'!$J$16/1000))),0))</f>
        <v>-</v>
      </c>
    </row>
    <row r="2968" spans="1:24" ht="12.5" x14ac:dyDescent="0.25">
      <c r="A2968" s="11" t="str">
        <f>IF(ISBLANK('Step 1.1 Raw Data'!A2967),"-",'Step 1.1 Raw Data'!A2967)</f>
        <v>-</v>
      </c>
      <c r="B2968" t="str">
        <f>IF(ISBLANK('Step 1.1 Raw Data'!A2968),"-",HOUR(A2968))</f>
        <v>-</v>
      </c>
      <c r="C2968" t="str">
        <f>IF(ISBLANK('Step 1.1 Raw Data'!A2968),"-",WEEKDAY(A2968))</f>
        <v>-</v>
      </c>
      <c r="D2968" t="str">
        <f>IF(ISBLANK('Step 1.1 Raw Data'!B2968),"-",'Step 1.1 Raw Data'!B2968)</f>
        <v>-</v>
      </c>
      <c r="E2968" s="18" t="str">
        <f>IF(ISBLANK('Step 1.1 Raw Data'!A2968),"-",IF('Step 1.1 Raw Data'!$G$2=0,D2968*'Step 1.1 Raw Data'!$H$15*'Step 1.1 Raw Data'!$H$16/1000,0))</f>
        <v>-</v>
      </c>
      <c r="F2968" s="18" t="str">
        <f>IF(ISBLANK('Step 1.1 Raw Data'!A2968),"-",IF('Step 1.1 Raw Data'!$G$2=1,IF('Step 1.1 Raw Data'!$G$9=1,D2968*'Step 1.1 Raw Data'!$H$15*'Step 1.1 Raw Data'!$H$16/1000,IF('Step 1.1 Raw Data'!$G$9=2,D2968*'Step 1.1 Raw Data'!$I$15*'Step 1.1 Raw Data'!$I$16/1000,IF('Step 1.1 Raw Data'!$G$9=3,D2968*'Step 1.1 Raw Data'!$J$15*'Step 1.1 Raw Data'!$J$16/1000))),0))</f>
        <v>-</v>
      </c>
      <c r="G2968" s="11" t="str">
        <f>IF(ISBLANK('Step 1.1 Raw Data'!A2968),"-",'Step 1.1 Raw Data'!A2968)</f>
        <v>-</v>
      </c>
      <c r="H2968" t="str">
        <f>IF(ISBLANK('Step 1.1 Raw Data'!A2968),"-",HOUR(G2968))</f>
        <v>-</v>
      </c>
      <c r="I2968" t="str">
        <f>IF(ISBLANK('Step 1.1 Raw Data'!A2968),"-",WEEKDAY(G2968))</f>
        <v>-</v>
      </c>
      <c r="J2968" s="2" t="str">
        <f>IF(ISBLANK('Step 1.1 Raw Data'!C2968),"-",'Step 1.1 Raw Data'!C2968)</f>
        <v>-</v>
      </c>
      <c r="K2968" s="18" t="str">
        <f>IF(ISBLANK('Step 1.1 Raw Data'!A2968),"-",IF('Step 1.1 Raw Data'!$G$2=0,J2968*'Step 1.1 Raw Data'!$H$15*'Step 1.1 Raw Data'!$H$16/1000,0))</f>
        <v>-</v>
      </c>
      <c r="L2968" s="18" t="str">
        <f>IF(ISBLANK('Step 1.1 Raw Data'!A2968),"-",IF('Step 1.1 Raw Data'!$G$2=1,IF('Step 1.1 Raw Data'!$H$9=1,J2968*'Step 1.1 Raw Data'!$H$15*'Step 1.1 Raw Data'!$H$16/1000,IF('Step 1.1 Raw Data'!$H$9=2,J2968*'Step 1.1 Raw Data'!$I$15*'Step 1.1 Raw Data'!$I$16/1000,IF('Step 1.1 Raw Data'!$H$9=3,J2968*'Step 1.1 Raw Data'!$J$15*'Step 1.1 Raw Data'!$J$16/1000))),0))</f>
        <v>-</v>
      </c>
      <c r="M2968" s="11" t="str">
        <f>IF(ISBLANK('Step 1.1 Raw Data'!A2968),"-",'Step 1.1 Raw Data'!A2968)</f>
        <v>-</v>
      </c>
      <c r="N2968" t="str">
        <f>IF(ISBLANK('Step 1.1 Raw Data'!A2968),"-",HOUR(M2968))</f>
        <v>-</v>
      </c>
      <c r="O2968" t="str">
        <f>IF(ISBLANK('Step 1.1 Raw Data'!A2968),"-",WEEKDAY(M2968))</f>
        <v>-</v>
      </c>
      <c r="P2968" t="str">
        <f>IF(ISBLANK('Step 1.1 Raw Data'!D2968),"-",'Step 1.1 Raw Data'!D2968)</f>
        <v>-</v>
      </c>
      <c r="Q2968" s="18" t="str">
        <f>IF(ISBLANK('Step 1.1 Raw Data'!A2968),"-",IF('Step 1.1 Raw Data'!$G$2=0,P2968*'Step 1.1 Raw Data'!$H$15*'Step 1.1 Raw Data'!$H$16/1000,0))</f>
        <v>-</v>
      </c>
      <c r="R2968" s="18" t="str">
        <f>IF(ISBLANK('Step 1.1 Raw Data'!A2968),"-",IF('Step 1.1 Raw Data'!$G$2=1,IF('Step 1.1 Raw Data'!$I$9=1,P2968*'Step 1.1 Raw Data'!$H$15*'Step 1.1 Raw Data'!$H$16/1000,IF('Step 1.1 Raw Data'!$I$9=2,P2968*'Step 1.1 Raw Data'!$I$15*'Step 1.1 Raw Data'!$I$16/1000,IF('Step 1.1 Raw Data'!$I$9=3,P2968*'Step 1.1 Raw Data'!$J$15*'Step 1.1 Raw Data'!$J$16/1000))),0))</f>
        <v>-</v>
      </c>
      <c r="S2968" s="11" t="str">
        <f>IF(ISBLANK('Step 1.1 Raw Data'!A2968),"-",'Step 1.1 Raw Data'!A2968)</f>
        <v>-</v>
      </c>
      <c r="T2968" t="str">
        <f>IF(ISBLANK('Step 1.1 Raw Data'!A2968),"-",HOUR(S2968))</f>
        <v>-</v>
      </c>
      <c r="U2968" t="str">
        <f>IF(ISBLANK('Step 1.1 Raw Data'!A2968),"-",WEEKDAY(S2968))</f>
        <v>-</v>
      </c>
      <c r="V2968" t="str">
        <f>IF(ISBLANK('Step 1.1 Raw Data'!E2968),"-",'Step 1.1 Raw Data'!E2968)</f>
        <v>-</v>
      </c>
      <c r="W2968" s="18" t="str">
        <f>IF(ISBLANK('Step 1.1 Raw Data'!A2968),"-",IF('Step 1.1 Raw Data'!$G$2=0,V2968*'Step 1.1 Raw Data'!$H$15*'Step 1.1 Raw Data'!$H$16/1000,0))</f>
        <v>-</v>
      </c>
      <c r="X2968" s="18" t="str">
        <f>IF(ISBLANK('Step 1.1 Raw Data'!A2968),"-",IF('Step 1.1 Raw Data'!$G$2=1,IF('Step 1.1 Raw Data'!$J$9=1,V2968*'Step 1.1 Raw Data'!$H$15*'Step 1.1 Raw Data'!$H$16/1000,IF('Step 1.1 Raw Data'!$J$9=2,V2968*'Step 1.1 Raw Data'!$I$15*'Step 1.1 Raw Data'!$I$16/1000,IF('Step 1.1 Raw Data'!$J$9=3,V2968*'Step 1.1 Raw Data'!$J$15*'Step 1.1 Raw Data'!$J$16/1000))),0))</f>
        <v>-</v>
      </c>
    </row>
    <row r="2969" spans="1:24" ht="12.5" x14ac:dyDescent="0.25">
      <c r="A2969" s="11" t="str">
        <f>IF(ISBLANK('Step 1.1 Raw Data'!A2968),"-",'Step 1.1 Raw Data'!A2968)</f>
        <v>-</v>
      </c>
      <c r="B2969" t="str">
        <f>IF(ISBLANK('Step 1.1 Raw Data'!A2969),"-",HOUR(A2969))</f>
        <v>-</v>
      </c>
      <c r="C2969" t="str">
        <f>IF(ISBLANK('Step 1.1 Raw Data'!A2969),"-",WEEKDAY(A2969))</f>
        <v>-</v>
      </c>
      <c r="D2969" t="str">
        <f>IF(ISBLANK('Step 1.1 Raw Data'!B2969),"-",'Step 1.1 Raw Data'!B2969)</f>
        <v>-</v>
      </c>
      <c r="E2969" s="18" t="str">
        <f>IF(ISBLANK('Step 1.1 Raw Data'!A2969),"-",IF('Step 1.1 Raw Data'!$G$2=0,D2969*'Step 1.1 Raw Data'!$H$15*'Step 1.1 Raw Data'!$H$16/1000,0))</f>
        <v>-</v>
      </c>
      <c r="F2969" s="18" t="str">
        <f>IF(ISBLANK('Step 1.1 Raw Data'!A2969),"-",IF('Step 1.1 Raw Data'!$G$2=1,IF('Step 1.1 Raw Data'!$G$9=1,D2969*'Step 1.1 Raw Data'!$H$15*'Step 1.1 Raw Data'!$H$16/1000,IF('Step 1.1 Raw Data'!$G$9=2,D2969*'Step 1.1 Raw Data'!$I$15*'Step 1.1 Raw Data'!$I$16/1000,IF('Step 1.1 Raw Data'!$G$9=3,D2969*'Step 1.1 Raw Data'!$J$15*'Step 1.1 Raw Data'!$J$16/1000))),0))</f>
        <v>-</v>
      </c>
      <c r="G2969" s="11" t="str">
        <f>IF(ISBLANK('Step 1.1 Raw Data'!A2969),"-",'Step 1.1 Raw Data'!A2969)</f>
        <v>-</v>
      </c>
      <c r="H2969" t="str">
        <f>IF(ISBLANK('Step 1.1 Raw Data'!A2969),"-",HOUR(G2969))</f>
        <v>-</v>
      </c>
      <c r="I2969" t="str">
        <f>IF(ISBLANK('Step 1.1 Raw Data'!A2969),"-",WEEKDAY(G2969))</f>
        <v>-</v>
      </c>
      <c r="J2969" s="2" t="str">
        <f>IF(ISBLANK('Step 1.1 Raw Data'!C2969),"-",'Step 1.1 Raw Data'!C2969)</f>
        <v>-</v>
      </c>
      <c r="K2969" s="18" t="str">
        <f>IF(ISBLANK('Step 1.1 Raw Data'!A2969),"-",IF('Step 1.1 Raw Data'!$G$2=0,J2969*'Step 1.1 Raw Data'!$H$15*'Step 1.1 Raw Data'!$H$16/1000,0))</f>
        <v>-</v>
      </c>
      <c r="L2969" s="18" t="str">
        <f>IF(ISBLANK('Step 1.1 Raw Data'!A2969),"-",IF('Step 1.1 Raw Data'!$G$2=1,IF('Step 1.1 Raw Data'!$H$9=1,J2969*'Step 1.1 Raw Data'!$H$15*'Step 1.1 Raw Data'!$H$16/1000,IF('Step 1.1 Raw Data'!$H$9=2,J2969*'Step 1.1 Raw Data'!$I$15*'Step 1.1 Raw Data'!$I$16/1000,IF('Step 1.1 Raw Data'!$H$9=3,J2969*'Step 1.1 Raw Data'!$J$15*'Step 1.1 Raw Data'!$J$16/1000))),0))</f>
        <v>-</v>
      </c>
      <c r="M2969" s="11" t="str">
        <f>IF(ISBLANK('Step 1.1 Raw Data'!A2969),"-",'Step 1.1 Raw Data'!A2969)</f>
        <v>-</v>
      </c>
      <c r="N2969" t="str">
        <f>IF(ISBLANK('Step 1.1 Raw Data'!A2969),"-",HOUR(M2969))</f>
        <v>-</v>
      </c>
      <c r="O2969" t="str">
        <f>IF(ISBLANK('Step 1.1 Raw Data'!A2969),"-",WEEKDAY(M2969))</f>
        <v>-</v>
      </c>
      <c r="P2969" t="str">
        <f>IF(ISBLANK('Step 1.1 Raw Data'!D2969),"-",'Step 1.1 Raw Data'!D2969)</f>
        <v>-</v>
      </c>
      <c r="Q2969" s="18" t="str">
        <f>IF(ISBLANK('Step 1.1 Raw Data'!A2969),"-",IF('Step 1.1 Raw Data'!$G$2=0,P2969*'Step 1.1 Raw Data'!$H$15*'Step 1.1 Raw Data'!$H$16/1000,0))</f>
        <v>-</v>
      </c>
      <c r="R2969" s="18" t="str">
        <f>IF(ISBLANK('Step 1.1 Raw Data'!A2969),"-",IF('Step 1.1 Raw Data'!$G$2=1,IF('Step 1.1 Raw Data'!$I$9=1,P2969*'Step 1.1 Raw Data'!$H$15*'Step 1.1 Raw Data'!$H$16/1000,IF('Step 1.1 Raw Data'!$I$9=2,P2969*'Step 1.1 Raw Data'!$I$15*'Step 1.1 Raw Data'!$I$16/1000,IF('Step 1.1 Raw Data'!$I$9=3,P2969*'Step 1.1 Raw Data'!$J$15*'Step 1.1 Raw Data'!$J$16/1000))),0))</f>
        <v>-</v>
      </c>
      <c r="S2969" s="11" t="str">
        <f>IF(ISBLANK('Step 1.1 Raw Data'!A2969),"-",'Step 1.1 Raw Data'!A2969)</f>
        <v>-</v>
      </c>
      <c r="T2969" t="str">
        <f>IF(ISBLANK('Step 1.1 Raw Data'!A2969),"-",HOUR(S2969))</f>
        <v>-</v>
      </c>
      <c r="U2969" t="str">
        <f>IF(ISBLANK('Step 1.1 Raw Data'!A2969),"-",WEEKDAY(S2969))</f>
        <v>-</v>
      </c>
      <c r="V2969" t="str">
        <f>IF(ISBLANK('Step 1.1 Raw Data'!E2969),"-",'Step 1.1 Raw Data'!E2969)</f>
        <v>-</v>
      </c>
      <c r="W2969" s="18" t="str">
        <f>IF(ISBLANK('Step 1.1 Raw Data'!A2969),"-",IF('Step 1.1 Raw Data'!$G$2=0,V2969*'Step 1.1 Raw Data'!$H$15*'Step 1.1 Raw Data'!$H$16/1000,0))</f>
        <v>-</v>
      </c>
      <c r="X2969" s="18" t="str">
        <f>IF(ISBLANK('Step 1.1 Raw Data'!A2969),"-",IF('Step 1.1 Raw Data'!$G$2=1,IF('Step 1.1 Raw Data'!$J$9=1,V2969*'Step 1.1 Raw Data'!$H$15*'Step 1.1 Raw Data'!$H$16/1000,IF('Step 1.1 Raw Data'!$J$9=2,V2969*'Step 1.1 Raw Data'!$I$15*'Step 1.1 Raw Data'!$I$16/1000,IF('Step 1.1 Raw Data'!$J$9=3,V2969*'Step 1.1 Raw Data'!$J$15*'Step 1.1 Raw Data'!$J$16/1000))),0))</f>
        <v>-</v>
      </c>
    </row>
    <row r="2970" spans="1:24" ht="12.5" x14ac:dyDescent="0.25">
      <c r="A2970" s="11" t="str">
        <f>IF(ISBLANK('Step 1.1 Raw Data'!A2969),"-",'Step 1.1 Raw Data'!A2969)</f>
        <v>-</v>
      </c>
      <c r="B2970" t="str">
        <f>IF(ISBLANK('Step 1.1 Raw Data'!A2970),"-",HOUR(A2970))</f>
        <v>-</v>
      </c>
      <c r="C2970" t="str">
        <f>IF(ISBLANK('Step 1.1 Raw Data'!A2970),"-",WEEKDAY(A2970))</f>
        <v>-</v>
      </c>
      <c r="D2970" t="str">
        <f>IF(ISBLANK('Step 1.1 Raw Data'!B2970),"-",'Step 1.1 Raw Data'!B2970)</f>
        <v>-</v>
      </c>
      <c r="E2970" s="18" t="str">
        <f>IF(ISBLANK('Step 1.1 Raw Data'!A2970),"-",IF('Step 1.1 Raw Data'!$G$2=0,D2970*'Step 1.1 Raw Data'!$H$15*'Step 1.1 Raw Data'!$H$16/1000,0))</f>
        <v>-</v>
      </c>
      <c r="F2970" s="18" t="str">
        <f>IF(ISBLANK('Step 1.1 Raw Data'!A2970),"-",IF('Step 1.1 Raw Data'!$G$2=1,IF('Step 1.1 Raw Data'!$G$9=1,D2970*'Step 1.1 Raw Data'!$H$15*'Step 1.1 Raw Data'!$H$16/1000,IF('Step 1.1 Raw Data'!$G$9=2,D2970*'Step 1.1 Raw Data'!$I$15*'Step 1.1 Raw Data'!$I$16/1000,IF('Step 1.1 Raw Data'!$G$9=3,D2970*'Step 1.1 Raw Data'!$J$15*'Step 1.1 Raw Data'!$J$16/1000))),0))</f>
        <v>-</v>
      </c>
      <c r="G2970" s="11" t="str">
        <f>IF(ISBLANK('Step 1.1 Raw Data'!A2970),"-",'Step 1.1 Raw Data'!A2970)</f>
        <v>-</v>
      </c>
      <c r="H2970" t="str">
        <f>IF(ISBLANK('Step 1.1 Raw Data'!A2970),"-",HOUR(G2970))</f>
        <v>-</v>
      </c>
      <c r="I2970" t="str">
        <f>IF(ISBLANK('Step 1.1 Raw Data'!A2970),"-",WEEKDAY(G2970))</f>
        <v>-</v>
      </c>
      <c r="J2970" s="2" t="str">
        <f>IF(ISBLANK('Step 1.1 Raw Data'!C2970),"-",'Step 1.1 Raw Data'!C2970)</f>
        <v>-</v>
      </c>
      <c r="K2970" s="18" t="str">
        <f>IF(ISBLANK('Step 1.1 Raw Data'!A2970),"-",IF('Step 1.1 Raw Data'!$G$2=0,J2970*'Step 1.1 Raw Data'!$H$15*'Step 1.1 Raw Data'!$H$16/1000,0))</f>
        <v>-</v>
      </c>
      <c r="L2970" s="18" t="str">
        <f>IF(ISBLANK('Step 1.1 Raw Data'!A2970),"-",IF('Step 1.1 Raw Data'!$G$2=1,IF('Step 1.1 Raw Data'!$H$9=1,J2970*'Step 1.1 Raw Data'!$H$15*'Step 1.1 Raw Data'!$H$16/1000,IF('Step 1.1 Raw Data'!$H$9=2,J2970*'Step 1.1 Raw Data'!$I$15*'Step 1.1 Raw Data'!$I$16/1000,IF('Step 1.1 Raw Data'!$H$9=3,J2970*'Step 1.1 Raw Data'!$J$15*'Step 1.1 Raw Data'!$J$16/1000))),0))</f>
        <v>-</v>
      </c>
      <c r="M2970" s="11" t="str">
        <f>IF(ISBLANK('Step 1.1 Raw Data'!A2970),"-",'Step 1.1 Raw Data'!A2970)</f>
        <v>-</v>
      </c>
      <c r="N2970" t="str">
        <f>IF(ISBLANK('Step 1.1 Raw Data'!A2970),"-",HOUR(M2970))</f>
        <v>-</v>
      </c>
      <c r="O2970" t="str">
        <f>IF(ISBLANK('Step 1.1 Raw Data'!A2970),"-",WEEKDAY(M2970))</f>
        <v>-</v>
      </c>
      <c r="P2970" t="str">
        <f>IF(ISBLANK('Step 1.1 Raw Data'!D2970),"-",'Step 1.1 Raw Data'!D2970)</f>
        <v>-</v>
      </c>
      <c r="Q2970" s="18" t="str">
        <f>IF(ISBLANK('Step 1.1 Raw Data'!A2970),"-",IF('Step 1.1 Raw Data'!$G$2=0,P2970*'Step 1.1 Raw Data'!$H$15*'Step 1.1 Raw Data'!$H$16/1000,0))</f>
        <v>-</v>
      </c>
      <c r="R2970" s="18" t="str">
        <f>IF(ISBLANK('Step 1.1 Raw Data'!A2970),"-",IF('Step 1.1 Raw Data'!$G$2=1,IF('Step 1.1 Raw Data'!$I$9=1,P2970*'Step 1.1 Raw Data'!$H$15*'Step 1.1 Raw Data'!$H$16/1000,IF('Step 1.1 Raw Data'!$I$9=2,P2970*'Step 1.1 Raw Data'!$I$15*'Step 1.1 Raw Data'!$I$16/1000,IF('Step 1.1 Raw Data'!$I$9=3,P2970*'Step 1.1 Raw Data'!$J$15*'Step 1.1 Raw Data'!$J$16/1000))),0))</f>
        <v>-</v>
      </c>
      <c r="S2970" s="11" t="str">
        <f>IF(ISBLANK('Step 1.1 Raw Data'!A2970),"-",'Step 1.1 Raw Data'!A2970)</f>
        <v>-</v>
      </c>
      <c r="T2970" t="str">
        <f>IF(ISBLANK('Step 1.1 Raw Data'!A2970),"-",HOUR(S2970))</f>
        <v>-</v>
      </c>
      <c r="U2970" t="str">
        <f>IF(ISBLANK('Step 1.1 Raw Data'!A2970),"-",WEEKDAY(S2970))</f>
        <v>-</v>
      </c>
      <c r="V2970" t="str">
        <f>IF(ISBLANK('Step 1.1 Raw Data'!E2970),"-",'Step 1.1 Raw Data'!E2970)</f>
        <v>-</v>
      </c>
      <c r="W2970" s="18" t="str">
        <f>IF(ISBLANK('Step 1.1 Raw Data'!A2970),"-",IF('Step 1.1 Raw Data'!$G$2=0,V2970*'Step 1.1 Raw Data'!$H$15*'Step 1.1 Raw Data'!$H$16/1000,0))</f>
        <v>-</v>
      </c>
      <c r="X2970" s="18" t="str">
        <f>IF(ISBLANK('Step 1.1 Raw Data'!A2970),"-",IF('Step 1.1 Raw Data'!$G$2=1,IF('Step 1.1 Raw Data'!$J$9=1,V2970*'Step 1.1 Raw Data'!$H$15*'Step 1.1 Raw Data'!$H$16/1000,IF('Step 1.1 Raw Data'!$J$9=2,V2970*'Step 1.1 Raw Data'!$I$15*'Step 1.1 Raw Data'!$I$16/1000,IF('Step 1.1 Raw Data'!$J$9=3,V2970*'Step 1.1 Raw Data'!$J$15*'Step 1.1 Raw Data'!$J$16/1000))),0))</f>
        <v>-</v>
      </c>
    </row>
    <row r="2971" spans="1:24" ht="12.5" x14ac:dyDescent="0.25">
      <c r="A2971" s="11" t="str">
        <f>IF(ISBLANK('Step 1.1 Raw Data'!A2970),"-",'Step 1.1 Raw Data'!A2970)</f>
        <v>-</v>
      </c>
      <c r="B2971" t="str">
        <f>IF(ISBLANK('Step 1.1 Raw Data'!A2971),"-",HOUR(A2971))</f>
        <v>-</v>
      </c>
      <c r="C2971" t="str">
        <f>IF(ISBLANK('Step 1.1 Raw Data'!A2971),"-",WEEKDAY(A2971))</f>
        <v>-</v>
      </c>
      <c r="D2971" t="str">
        <f>IF(ISBLANK('Step 1.1 Raw Data'!B2971),"-",'Step 1.1 Raw Data'!B2971)</f>
        <v>-</v>
      </c>
      <c r="E2971" s="18" t="str">
        <f>IF(ISBLANK('Step 1.1 Raw Data'!A2971),"-",IF('Step 1.1 Raw Data'!$G$2=0,D2971*'Step 1.1 Raw Data'!$H$15*'Step 1.1 Raw Data'!$H$16/1000,0))</f>
        <v>-</v>
      </c>
      <c r="F2971" s="18" t="str">
        <f>IF(ISBLANK('Step 1.1 Raw Data'!A2971),"-",IF('Step 1.1 Raw Data'!$G$2=1,IF('Step 1.1 Raw Data'!$G$9=1,D2971*'Step 1.1 Raw Data'!$H$15*'Step 1.1 Raw Data'!$H$16/1000,IF('Step 1.1 Raw Data'!$G$9=2,D2971*'Step 1.1 Raw Data'!$I$15*'Step 1.1 Raw Data'!$I$16/1000,IF('Step 1.1 Raw Data'!$G$9=3,D2971*'Step 1.1 Raw Data'!$J$15*'Step 1.1 Raw Data'!$J$16/1000))),0))</f>
        <v>-</v>
      </c>
      <c r="G2971" s="11" t="str">
        <f>IF(ISBLANK('Step 1.1 Raw Data'!A2971),"-",'Step 1.1 Raw Data'!A2971)</f>
        <v>-</v>
      </c>
      <c r="H2971" t="str">
        <f>IF(ISBLANK('Step 1.1 Raw Data'!A2971),"-",HOUR(G2971))</f>
        <v>-</v>
      </c>
      <c r="I2971" t="str">
        <f>IF(ISBLANK('Step 1.1 Raw Data'!A2971),"-",WEEKDAY(G2971))</f>
        <v>-</v>
      </c>
      <c r="J2971" s="2" t="str">
        <f>IF(ISBLANK('Step 1.1 Raw Data'!C2971),"-",'Step 1.1 Raw Data'!C2971)</f>
        <v>-</v>
      </c>
      <c r="K2971" s="18" t="str">
        <f>IF(ISBLANK('Step 1.1 Raw Data'!A2971),"-",IF('Step 1.1 Raw Data'!$G$2=0,J2971*'Step 1.1 Raw Data'!$H$15*'Step 1.1 Raw Data'!$H$16/1000,0))</f>
        <v>-</v>
      </c>
      <c r="L2971" s="18" t="str">
        <f>IF(ISBLANK('Step 1.1 Raw Data'!A2971),"-",IF('Step 1.1 Raw Data'!$G$2=1,IF('Step 1.1 Raw Data'!$H$9=1,J2971*'Step 1.1 Raw Data'!$H$15*'Step 1.1 Raw Data'!$H$16/1000,IF('Step 1.1 Raw Data'!$H$9=2,J2971*'Step 1.1 Raw Data'!$I$15*'Step 1.1 Raw Data'!$I$16/1000,IF('Step 1.1 Raw Data'!$H$9=3,J2971*'Step 1.1 Raw Data'!$J$15*'Step 1.1 Raw Data'!$J$16/1000))),0))</f>
        <v>-</v>
      </c>
      <c r="M2971" s="11" t="str">
        <f>IF(ISBLANK('Step 1.1 Raw Data'!A2971),"-",'Step 1.1 Raw Data'!A2971)</f>
        <v>-</v>
      </c>
      <c r="N2971" t="str">
        <f>IF(ISBLANK('Step 1.1 Raw Data'!A2971),"-",HOUR(M2971))</f>
        <v>-</v>
      </c>
      <c r="O2971" t="str">
        <f>IF(ISBLANK('Step 1.1 Raw Data'!A2971),"-",WEEKDAY(M2971))</f>
        <v>-</v>
      </c>
      <c r="P2971" t="str">
        <f>IF(ISBLANK('Step 1.1 Raw Data'!D2971),"-",'Step 1.1 Raw Data'!D2971)</f>
        <v>-</v>
      </c>
      <c r="Q2971" s="18" t="str">
        <f>IF(ISBLANK('Step 1.1 Raw Data'!A2971),"-",IF('Step 1.1 Raw Data'!$G$2=0,P2971*'Step 1.1 Raw Data'!$H$15*'Step 1.1 Raw Data'!$H$16/1000,0))</f>
        <v>-</v>
      </c>
      <c r="R2971" s="18" t="str">
        <f>IF(ISBLANK('Step 1.1 Raw Data'!A2971),"-",IF('Step 1.1 Raw Data'!$G$2=1,IF('Step 1.1 Raw Data'!$I$9=1,P2971*'Step 1.1 Raw Data'!$H$15*'Step 1.1 Raw Data'!$H$16/1000,IF('Step 1.1 Raw Data'!$I$9=2,P2971*'Step 1.1 Raw Data'!$I$15*'Step 1.1 Raw Data'!$I$16/1000,IF('Step 1.1 Raw Data'!$I$9=3,P2971*'Step 1.1 Raw Data'!$J$15*'Step 1.1 Raw Data'!$J$16/1000))),0))</f>
        <v>-</v>
      </c>
      <c r="S2971" s="11" t="str">
        <f>IF(ISBLANK('Step 1.1 Raw Data'!A2971),"-",'Step 1.1 Raw Data'!A2971)</f>
        <v>-</v>
      </c>
      <c r="T2971" t="str">
        <f>IF(ISBLANK('Step 1.1 Raw Data'!A2971),"-",HOUR(S2971))</f>
        <v>-</v>
      </c>
      <c r="U2971" t="str">
        <f>IF(ISBLANK('Step 1.1 Raw Data'!A2971),"-",WEEKDAY(S2971))</f>
        <v>-</v>
      </c>
      <c r="V2971" t="str">
        <f>IF(ISBLANK('Step 1.1 Raw Data'!E2971),"-",'Step 1.1 Raw Data'!E2971)</f>
        <v>-</v>
      </c>
      <c r="W2971" s="18" t="str">
        <f>IF(ISBLANK('Step 1.1 Raw Data'!A2971),"-",IF('Step 1.1 Raw Data'!$G$2=0,V2971*'Step 1.1 Raw Data'!$H$15*'Step 1.1 Raw Data'!$H$16/1000,0))</f>
        <v>-</v>
      </c>
      <c r="X2971" s="18" t="str">
        <f>IF(ISBLANK('Step 1.1 Raw Data'!A2971),"-",IF('Step 1.1 Raw Data'!$G$2=1,IF('Step 1.1 Raw Data'!$J$9=1,V2971*'Step 1.1 Raw Data'!$H$15*'Step 1.1 Raw Data'!$H$16/1000,IF('Step 1.1 Raw Data'!$J$9=2,V2971*'Step 1.1 Raw Data'!$I$15*'Step 1.1 Raw Data'!$I$16/1000,IF('Step 1.1 Raw Data'!$J$9=3,V2971*'Step 1.1 Raw Data'!$J$15*'Step 1.1 Raw Data'!$J$16/1000))),0))</f>
        <v>-</v>
      </c>
    </row>
    <row r="2972" spans="1:24" ht="12.5" x14ac:dyDescent="0.25">
      <c r="A2972" s="11" t="str">
        <f>IF(ISBLANK('Step 1.1 Raw Data'!A2971),"-",'Step 1.1 Raw Data'!A2971)</f>
        <v>-</v>
      </c>
      <c r="B2972" t="str">
        <f>IF(ISBLANK('Step 1.1 Raw Data'!A2972),"-",HOUR(A2972))</f>
        <v>-</v>
      </c>
      <c r="C2972" t="str">
        <f>IF(ISBLANK('Step 1.1 Raw Data'!A2972),"-",WEEKDAY(A2972))</f>
        <v>-</v>
      </c>
      <c r="D2972" t="str">
        <f>IF(ISBLANK('Step 1.1 Raw Data'!B2972),"-",'Step 1.1 Raw Data'!B2972)</f>
        <v>-</v>
      </c>
      <c r="E2972" s="18" t="str">
        <f>IF(ISBLANK('Step 1.1 Raw Data'!A2972),"-",IF('Step 1.1 Raw Data'!$G$2=0,D2972*'Step 1.1 Raw Data'!$H$15*'Step 1.1 Raw Data'!$H$16/1000,0))</f>
        <v>-</v>
      </c>
      <c r="F2972" s="18" t="str">
        <f>IF(ISBLANK('Step 1.1 Raw Data'!A2972),"-",IF('Step 1.1 Raw Data'!$G$2=1,IF('Step 1.1 Raw Data'!$G$9=1,D2972*'Step 1.1 Raw Data'!$H$15*'Step 1.1 Raw Data'!$H$16/1000,IF('Step 1.1 Raw Data'!$G$9=2,D2972*'Step 1.1 Raw Data'!$I$15*'Step 1.1 Raw Data'!$I$16/1000,IF('Step 1.1 Raw Data'!$G$9=3,D2972*'Step 1.1 Raw Data'!$J$15*'Step 1.1 Raw Data'!$J$16/1000))),0))</f>
        <v>-</v>
      </c>
      <c r="G2972" s="11" t="str">
        <f>IF(ISBLANK('Step 1.1 Raw Data'!A2972),"-",'Step 1.1 Raw Data'!A2972)</f>
        <v>-</v>
      </c>
      <c r="H2972" t="str">
        <f>IF(ISBLANK('Step 1.1 Raw Data'!A2972),"-",HOUR(G2972))</f>
        <v>-</v>
      </c>
      <c r="I2972" t="str">
        <f>IF(ISBLANK('Step 1.1 Raw Data'!A2972),"-",WEEKDAY(G2972))</f>
        <v>-</v>
      </c>
      <c r="J2972" s="2" t="str">
        <f>IF(ISBLANK('Step 1.1 Raw Data'!C2972),"-",'Step 1.1 Raw Data'!C2972)</f>
        <v>-</v>
      </c>
      <c r="K2972" s="18" t="str">
        <f>IF(ISBLANK('Step 1.1 Raw Data'!A2972),"-",IF('Step 1.1 Raw Data'!$G$2=0,J2972*'Step 1.1 Raw Data'!$H$15*'Step 1.1 Raw Data'!$H$16/1000,0))</f>
        <v>-</v>
      </c>
      <c r="L2972" s="18" t="str">
        <f>IF(ISBLANK('Step 1.1 Raw Data'!A2972),"-",IF('Step 1.1 Raw Data'!$G$2=1,IF('Step 1.1 Raw Data'!$H$9=1,J2972*'Step 1.1 Raw Data'!$H$15*'Step 1.1 Raw Data'!$H$16/1000,IF('Step 1.1 Raw Data'!$H$9=2,J2972*'Step 1.1 Raw Data'!$I$15*'Step 1.1 Raw Data'!$I$16/1000,IF('Step 1.1 Raw Data'!$H$9=3,J2972*'Step 1.1 Raw Data'!$J$15*'Step 1.1 Raw Data'!$J$16/1000))),0))</f>
        <v>-</v>
      </c>
      <c r="M2972" s="11" t="str">
        <f>IF(ISBLANK('Step 1.1 Raw Data'!A2972),"-",'Step 1.1 Raw Data'!A2972)</f>
        <v>-</v>
      </c>
      <c r="N2972" t="str">
        <f>IF(ISBLANK('Step 1.1 Raw Data'!A2972),"-",HOUR(M2972))</f>
        <v>-</v>
      </c>
      <c r="O2972" t="str">
        <f>IF(ISBLANK('Step 1.1 Raw Data'!A2972),"-",WEEKDAY(M2972))</f>
        <v>-</v>
      </c>
      <c r="P2972" t="str">
        <f>IF(ISBLANK('Step 1.1 Raw Data'!D2972),"-",'Step 1.1 Raw Data'!D2972)</f>
        <v>-</v>
      </c>
      <c r="Q2972" s="18" t="str">
        <f>IF(ISBLANK('Step 1.1 Raw Data'!A2972),"-",IF('Step 1.1 Raw Data'!$G$2=0,P2972*'Step 1.1 Raw Data'!$H$15*'Step 1.1 Raw Data'!$H$16/1000,0))</f>
        <v>-</v>
      </c>
      <c r="R2972" s="18" t="str">
        <f>IF(ISBLANK('Step 1.1 Raw Data'!A2972),"-",IF('Step 1.1 Raw Data'!$G$2=1,IF('Step 1.1 Raw Data'!$I$9=1,P2972*'Step 1.1 Raw Data'!$H$15*'Step 1.1 Raw Data'!$H$16/1000,IF('Step 1.1 Raw Data'!$I$9=2,P2972*'Step 1.1 Raw Data'!$I$15*'Step 1.1 Raw Data'!$I$16/1000,IF('Step 1.1 Raw Data'!$I$9=3,P2972*'Step 1.1 Raw Data'!$J$15*'Step 1.1 Raw Data'!$J$16/1000))),0))</f>
        <v>-</v>
      </c>
      <c r="S2972" s="11" t="str">
        <f>IF(ISBLANK('Step 1.1 Raw Data'!A2972),"-",'Step 1.1 Raw Data'!A2972)</f>
        <v>-</v>
      </c>
      <c r="T2972" t="str">
        <f>IF(ISBLANK('Step 1.1 Raw Data'!A2972),"-",HOUR(S2972))</f>
        <v>-</v>
      </c>
      <c r="U2972" t="str">
        <f>IF(ISBLANK('Step 1.1 Raw Data'!A2972),"-",WEEKDAY(S2972))</f>
        <v>-</v>
      </c>
      <c r="V2972" t="str">
        <f>IF(ISBLANK('Step 1.1 Raw Data'!E2972),"-",'Step 1.1 Raw Data'!E2972)</f>
        <v>-</v>
      </c>
      <c r="W2972" s="18" t="str">
        <f>IF(ISBLANK('Step 1.1 Raw Data'!A2972),"-",IF('Step 1.1 Raw Data'!$G$2=0,V2972*'Step 1.1 Raw Data'!$H$15*'Step 1.1 Raw Data'!$H$16/1000,0))</f>
        <v>-</v>
      </c>
      <c r="X2972" s="18" t="str">
        <f>IF(ISBLANK('Step 1.1 Raw Data'!A2972),"-",IF('Step 1.1 Raw Data'!$G$2=1,IF('Step 1.1 Raw Data'!$J$9=1,V2972*'Step 1.1 Raw Data'!$H$15*'Step 1.1 Raw Data'!$H$16/1000,IF('Step 1.1 Raw Data'!$J$9=2,V2972*'Step 1.1 Raw Data'!$I$15*'Step 1.1 Raw Data'!$I$16/1000,IF('Step 1.1 Raw Data'!$J$9=3,V2972*'Step 1.1 Raw Data'!$J$15*'Step 1.1 Raw Data'!$J$16/1000))),0))</f>
        <v>-</v>
      </c>
    </row>
    <row r="2973" spans="1:24" ht="12.5" x14ac:dyDescent="0.25">
      <c r="A2973" s="11" t="str">
        <f>IF(ISBLANK('Step 1.1 Raw Data'!A2972),"-",'Step 1.1 Raw Data'!A2972)</f>
        <v>-</v>
      </c>
      <c r="B2973" t="str">
        <f>IF(ISBLANK('Step 1.1 Raw Data'!A2973),"-",HOUR(A2973))</f>
        <v>-</v>
      </c>
      <c r="C2973" t="str">
        <f>IF(ISBLANK('Step 1.1 Raw Data'!A2973),"-",WEEKDAY(A2973))</f>
        <v>-</v>
      </c>
      <c r="D2973" t="str">
        <f>IF(ISBLANK('Step 1.1 Raw Data'!B2973),"-",'Step 1.1 Raw Data'!B2973)</f>
        <v>-</v>
      </c>
      <c r="E2973" s="18" t="str">
        <f>IF(ISBLANK('Step 1.1 Raw Data'!A2973),"-",IF('Step 1.1 Raw Data'!$G$2=0,D2973*'Step 1.1 Raw Data'!$H$15*'Step 1.1 Raw Data'!$H$16/1000,0))</f>
        <v>-</v>
      </c>
      <c r="F2973" s="18" t="str">
        <f>IF(ISBLANK('Step 1.1 Raw Data'!A2973),"-",IF('Step 1.1 Raw Data'!$G$2=1,IF('Step 1.1 Raw Data'!$G$9=1,D2973*'Step 1.1 Raw Data'!$H$15*'Step 1.1 Raw Data'!$H$16/1000,IF('Step 1.1 Raw Data'!$G$9=2,D2973*'Step 1.1 Raw Data'!$I$15*'Step 1.1 Raw Data'!$I$16/1000,IF('Step 1.1 Raw Data'!$G$9=3,D2973*'Step 1.1 Raw Data'!$J$15*'Step 1.1 Raw Data'!$J$16/1000))),0))</f>
        <v>-</v>
      </c>
      <c r="G2973" s="11" t="str">
        <f>IF(ISBLANK('Step 1.1 Raw Data'!A2973),"-",'Step 1.1 Raw Data'!A2973)</f>
        <v>-</v>
      </c>
      <c r="H2973" t="str">
        <f>IF(ISBLANK('Step 1.1 Raw Data'!A2973),"-",HOUR(G2973))</f>
        <v>-</v>
      </c>
      <c r="I2973" t="str">
        <f>IF(ISBLANK('Step 1.1 Raw Data'!A2973),"-",WEEKDAY(G2973))</f>
        <v>-</v>
      </c>
      <c r="J2973" s="2" t="str">
        <f>IF(ISBLANK('Step 1.1 Raw Data'!C2973),"-",'Step 1.1 Raw Data'!C2973)</f>
        <v>-</v>
      </c>
      <c r="K2973" s="18" t="str">
        <f>IF(ISBLANK('Step 1.1 Raw Data'!A2973),"-",IF('Step 1.1 Raw Data'!$G$2=0,J2973*'Step 1.1 Raw Data'!$H$15*'Step 1.1 Raw Data'!$H$16/1000,0))</f>
        <v>-</v>
      </c>
      <c r="L2973" s="18" t="str">
        <f>IF(ISBLANK('Step 1.1 Raw Data'!A2973),"-",IF('Step 1.1 Raw Data'!$G$2=1,IF('Step 1.1 Raw Data'!$H$9=1,J2973*'Step 1.1 Raw Data'!$H$15*'Step 1.1 Raw Data'!$H$16/1000,IF('Step 1.1 Raw Data'!$H$9=2,J2973*'Step 1.1 Raw Data'!$I$15*'Step 1.1 Raw Data'!$I$16/1000,IF('Step 1.1 Raw Data'!$H$9=3,J2973*'Step 1.1 Raw Data'!$J$15*'Step 1.1 Raw Data'!$J$16/1000))),0))</f>
        <v>-</v>
      </c>
      <c r="M2973" s="11" t="str">
        <f>IF(ISBLANK('Step 1.1 Raw Data'!A2973),"-",'Step 1.1 Raw Data'!A2973)</f>
        <v>-</v>
      </c>
      <c r="N2973" t="str">
        <f>IF(ISBLANK('Step 1.1 Raw Data'!A2973),"-",HOUR(M2973))</f>
        <v>-</v>
      </c>
      <c r="O2973" t="str">
        <f>IF(ISBLANK('Step 1.1 Raw Data'!A2973),"-",WEEKDAY(M2973))</f>
        <v>-</v>
      </c>
      <c r="P2973" t="str">
        <f>IF(ISBLANK('Step 1.1 Raw Data'!D2973),"-",'Step 1.1 Raw Data'!D2973)</f>
        <v>-</v>
      </c>
      <c r="Q2973" s="18" t="str">
        <f>IF(ISBLANK('Step 1.1 Raw Data'!A2973),"-",IF('Step 1.1 Raw Data'!$G$2=0,P2973*'Step 1.1 Raw Data'!$H$15*'Step 1.1 Raw Data'!$H$16/1000,0))</f>
        <v>-</v>
      </c>
      <c r="R2973" s="18" t="str">
        <f>IF(ISBLANK('Step 1.1 Raw Data'!A2973),"-",IF('Step 1.1 Raw Data'!$G$2=1,IF('Step 1.1 Raw Data'!$I$9=1,P2973*'Step 1.1 Raw Data'!$H$15*'Step 1.1 Raw Data'!$H$16/1000,IF('Step 1.1 Raw Data'!$I$9=2,P2973*'Step 1.1 Raw Data'!$I$15*'Step 1.1 Raw Data'!$I$16/1000,IF('Step 1.1 Raw Data'!$I$9=3,P2973*'Step 1.1 Raw Data'!$J$15*'Step 1.1 Raw Data'!$J$16/1000))),0))</f>
        <v>-</v>
      </c>
      <c r="S2973" s="11" t="str">
        <f>IF(ISBLANK('Step 1.1 Raw Data'!A2973),"-",'Step 1.1 Raw Data'!A2973)</f>
        <v>-</v>
      </c>
      <c r="T2973" t="str">
        <f>IF(ISBLANK('Step 1.1 Raw Data'!A2973),"-",HOUR(S2973))</f>
        <v>-</v>
      </c>
      <c r="U2973" t="str">
        <f>IF(ISBLANK('Step 1.1 Raw Data'!A2973),"-",WEEKDAY(S2973))</f>
        <v>-</v>
      </c>
      <c r="V2973" t="str">
        <f>IF(ISBLANK('Step 1.1 Raw Data'!E2973),"-",'Step 1.1 Raw Data'!E2973)</f>
        <v>-</v>
      </c>
      <c r="W2973" s="18" t="str">
        <f>IF(ISBLANK('Step 1.1 Raw Data'!A2973),"-",IF('Step 1.1 Raw Data'!$G$2=0,V2973*'Step 1.1 Raw Data'!$H$15*'Step 1.1 Raw Data'!$H$16/1000,0))</f>
        <v>-</v>
      </c>
      <c r="X2973" s="18" t="str">
        <f>IF(ISBLANK('Step 1.1 Raw Data'!A2973),"-",IF('Step 1.1 Raw Data'!$G$2=1,IF('Step 1.1 Raw Data'!$J$9=1,V2973*'Step 1.1 Raw Data'!$H$15*'Step 1.1 Raw Data'!$H$16/1000,IF('Step 1.1 Raw Data'!$J$9=2,V2973*'Step 1.1 Raw Data'!$I$15*'Step 1.1 Raw Data'!$I$16/1000,IF('Step 1.1 Raw Data'!$J$9=3,V2973*'Step 1.1 Raw Data'!$J$15*'Step 1.1 Raw Data'!$J$16/1000))),0))</f>
        <v>-</v>
      </c>
    </row>
    <row r="2974" spans="1:24" ht="12.5" x14ac:dyDescent="0.25">
      <c r="A2974" s="11" t="str">
        <f>IF(ISBLANK('Step 1.1 Raw Data'!A2973),"-",'Step 1.1 Raw Data'!A2973)</f>
        <v>-</v>
      </c>
      <c r="B2974" t="str">
        <f>IF(ISBLANK('Step 1.1 Raw Data'!A2974),"-",HOUR(A2974))</f>
        <v>-</v>
      </c>
      <c r="C2974" t="str">
        <f>IF(ISBLANK('Step 1.1 Raw Data'!A2974),"-",WEEKDAY(A2974))</f>
        <v>-</v>
      </c>
      <c r="D2974" t="str">
        <f>IF(ISBLANK('Step 1.1 Raw Data'!B2974),"-",'Step 1.1 Raw Data'!B2974)</f>
        <v>-</v>
      </c>
      <c r="E2974" s="18" t="str">
        <f>IF(ISBLANK('Step 1.1 Raw Data'!A2974),"-",IF('Step 1.1 Raw Data'!$G$2=0,D2974*'Step 1.1 Raw Data'!$H$15*'Step 1.1 Raw Data'!$H$16/1000,0))</f>
        <v>-</v>
      </c>
      <c r="F2974" s="18" t="str">
        <f>IF(ISBLANK('Step 1.1 Raw Data'!A2974),"-",IF('Step 1.1 Raw Data'!$G$2=1,IF('Step 1.1 Raw Data'!$G$9=1,D2974*'Step 1.1 Raw Data'!$H$15*'Step 1.1 Raw Data'!$H$16/1000,IF('Step 1.1 Raw Data'!$G$9=2,D2974*'Step 1.1 Raw Data'!$I$15*'Step 1.1 Raw Data'!$I$16/1000,IF('Step 1.1 Raw Data'!$G$9=3,D2974*'Step 1.1 Raw Data'!$J$15*'Step 1.1 Raw Data'!$J$16/1000))),0))</f>
        <v>-</v>
      </c>
      <c r="G2974" s="11" t="str">
        <f>IF(ISBLANK('Step 1.1 Raw Data'!A2974),"-",'Step 1.1 Raw Data'!A2974)</f>
        <v>-</v>
      </c>
      <c r="H2974" t="str">
        <f>IF(ISBLANK('Step 1.1 Raw Data'!A2974),"-",HOUR(G2974))</f>
        <v>-</v>
      </c>
      <c r="I2974" t="str">
        <f>IF(ISBLANK('Step 1.1 Raw Data'!A2974),"-",WEEKDAY(G2974))</f>
        <v>-</v>
      </c>
      <c r="J2974" s="2" t="str">
        <f>IF(ISBLANK('Step 1.1 Raw Data'!C2974),"-",'Step 1.1 Raw Data'!C2974)</f>
        <v>-</v>
      </c>
      <c r="K2974" s="18" t="str">
        <f>IF(ISBLANK('Step 1.1 Raw Data'!A2974),"-",IF('Step 1.1 Raw Data'!$G$2=0,J2974*'Step 1.1 Raw Data'!$H$15*'Step 1.1 Raw Data'!$H$16/1000,0))</f>
        <v>-</v>
      </c>
      <c r="L2974" s="18" t="str">
        <f>IF(ISBLANK('Step 1.1 Raw Data'!A2974),"-",IF('Step 1.1 Raw Data'!$G$2=1,IF('Step 1.1 Raw Data'!$H$9=1,J2974*'Step 1.1 Raw Data'!$H$15*'Step 1.1 Raw Data'!$H$16/1000,IF('Step 1.1 Raw Data'!$H$9=2,J2974*'Step 1.1 Raw Data'!$I$15*'Step 1.1 Raw Data'!$I$16/1000,IF('Step 1.1 Raw Data'!$H$9=3,J2974*'Step 1.1 Raw Data'!$J$15*'Step 1.1 Raw Data'!$J$16/1000))),0))</f>
        <v>-</v>
      </c>
      <c r="M2974" s="11" t="str">
        <f>IF(ISBLANK('Step 1.1 Raw Data'!A2974),"-",'Step 1.1 Raw Data'!A2974)</f>
        <v>-</v>
      </c>
      <c r="N2974" t="str">
        <f>IF(ISBLANK('Step 1.1 Raw Data'!A2974),"-",HOUR(M2974))</f>
        <v>-</v>
      </c>
      <c r="O2974" t="str">
        <f>IF(ISBLANK('Step 1.1 Raw Data'!A2974),"-",WEEKDAY(M2974))</f>
        <v>-</v>
      </c>
      <c r="P2974" t="str">
        <f>IF(ISBLANK('Step 1.1 Raw Data'!D2974),"-",'Step 1.1 Raw Data'!D2974)</f>
        <v>-</v>
      </c>
      <c r="Q2974" s="18" t="str">
        <f>IF(ISBLANK('Step 1.1 Raw Data'!A2974),"-",IF('Step 1.1 Raw Data'!$G$2=0,P2974*'Step 1.1 Raw Data'!$H$15*'Step 1.1 Raw Data'!$H$16/1000,0))</f>
        <v>-</v>
      </c>
      <c r="R2974" s="18" t="str">
        <f>IF(ISBLANK('Step 1.1 Raw Data'!A2974),"-",IF('Step 1.1 Raw Data'!$G$2=1,IF('Step 1.1 Raw Data'!$I$9=1,P2974*'Step 1.1 Raw Data'!$H$15*'Step 1.1 Raw Data'!$H$16/1000,IF('Step 1.1 Raw Data'!$I$9=2,P2974*'Step 1.1 Raw Data'!$I$15*'Step 1.1 Raw Data'!$I$16/1000,IF('Step 1.1 Raw Data'!$I$9=3,P2974*'Step 1.1 Raw Data'!$J$15*'Step 1.1 Raw Data'!$J$16/1000))),0))</f>
        <v>-</v>
      </c>
      <c r="S2974" s="11" t="str">
        <f>IF(ISBLANK('Step 1.1 Raw Data'!A2974),"-",'Step 1.1 Raw Data'!A2974)</f>
        <v>-</v>
      </c>
      <c r="T2974" t="str">
        <f>IF(ISBLANK('Step 1.1 Raw Data'!A2974),"-",HOUR(S2974))</f>
        <v>-</v>
      </c>
      <c r="U2974" t="str">
        <f>IF(ISBLANK('Step 1.1 Raw Data'!A2974),"-",WEEKDAY(S2974))</f>
        <v>-</v>
      </c>
      <c r="V2974" t="str">
        <f>IF(ISBLANK('Step 1.1 Raw Data'!E2974),"-",'Step 1.1 Raw Data'!E2974)</f>
        <v>-</v>
      </c>
      <c r="W2974" s="18" t="str">
        <f>IF(ISBLANK('Step 1.1 Raw Data'!A2974),"-",IF('Step 1.1 Raw Data'!$G$2=0,V2974*'Step 1.1 Raw Data'!$H$15*'Step 1.1 Raw Data'!$H$16/1000,0))</f>
        <v>-</v>
      </c>
      <c r="X2974" s="18" t="str">
        <f>IF(ISBLANK('Step 1.1 Raw Data'!A2974),"-",IF('Step 1.1 Raw Data'!$G$2=1,IF('Step 1.1 Raw Data'!$J$9=1,V2974*'Step 1.1 Raw Data'!$H$15*'Step 1.1 Raw Data'!$H$16/1000,IF('Step 1.1 Raw Data'!$J$9=2,V2974*'Step 1.1 Raw Data'!$I$15*'Step 1.1 Raw Data'!$I$16/1000,IF('Step 1.1 Raw Data'!$J$9=3,V2974*'Step 1.1 Raw Data'!$J$15*'Step 1.1 Raw Data'!$J$16/1000))),0))</f>
        <v>-</v>
      </c>
    </row>
    <row r="2975" spans="1:24" ht="12.5" x14ac:dyDescent="0.25">
      <c r="A2975" s="11" t="str">
        <f>IF(ISBLANK('Step 1.1 Raw Data'!A2974),"-",'Step 1.1 Raw Data'!A2974)</f>
        <v>-</v>
      </c>
      <c r="B2975" t="str">
        <f>IF(ISBLANK('Step 1.1 Raw Data'!A2975),"-",HOUR(A2975))</f>
        <v>-</v>
      </c>
      <c r="C2975" t="str">
        <f>IF(ISBLANK('Step 1.1 Raw Data'!A2975),"-",WEEKDAY(A2975))</f>
        <v>-</v>
      </c>
      <c r="D2975" t="str">
        <f>IF(ISBLANK('Step 1.1 Raw Data'!B2975),"-",'Step 1.1 Raw Data'!B2975)</f>
        <v>-</v>
      </c>
      <c r="E2975" s="18" t="str">
        <f>IF(ISBLANK('Step 1.1 Raw Data'!A2975),"-",IF('Step 1.1 Raw Data'!$G$2=0,D2975*'Step 1.1 Raw Data'!$H$15*'Step 1.1 Raw Data'!$H$16/1000,0))</f>
        <v>-</v>
      </c>
      <c r="F2975" s="18" t="str">
        <f>IF(ISBLANK('Step 1.1 Raw Data'!A2975),"-",IF('Step 1.1 Raw Data'!$G$2=1,IF('Step 1.1 Raw Data'!$G$9=1,D2975*'Step 1.1 Raw Data'!$H$15*'Step 1.1 Raw Data'!$H$16/1000,IF('Step 1.1 Raw Data'!$G$9=2,D2975*'Step 1.1 Raw Data'!$I$15*'Step 1.1 Raw Data'!$I$16/1000,IF('Step 1.1 Raw Data'!$G$9=3,D2975*'Step 1.1 Raw Data'!$J$15*'Step 1.1 Raw Data'!$J$16/1000))),0))</f>
        <v>-</v>
      </c>
      <c r="G2975" s="11" t="str">
        <f>IF(ISBLANK('Step 1.1 Raw Data'!A2975),"-",'Step 1.1 Raw Data'!A2975)</f>
        <v>-</v>
      </c>
      <c r="H2975" t="str">
        <f>IF(ISBLANK('Step 1.1 Raw Data'!A2975),"-",HOUR(G2975))</f>
        <v>-</v>
      </c>
      <c r="I2975" t="str">
        <f>IF(ISBLANK('Step 1.1 Raw Data'!A2975),"-",WEEKDAY(G2975))</f>
        <v>-</v>
      </c>
      <c r="J2975" s="2" t="str">
        <f>IF(ISBLANK('Step 1.1 Raw Data'!C2975),"-",'Step 1.1 Raw Data'!C2975)</f>
        <v>-</v>
      </c>
      <c r="K2975" s="18" t="str">
        <f>IF(ISBLANK('Step 1.1 Raw Data'!A2975),"-",IF('Step 1.1 Raw Data'!$G$2=0,J2975*'Step 1.1 Raw Data'!$H$15*'Step 1.1 Raw Data'!$H$16/1000,0))</f>
        <v>-</v>
      </c>
      <c r="L2975" s="18" t="str">
        <f>IF(ISBLANK('Step 1.1 Raw Data'!A2975),"-",IF('Step 1.1 Raw Data'!$G$2=1,IF('Step 1.1 Raw Data'!$H$9=1,J2975*'Step 1.1 Raw Data'!$H$15*'Step 1.1 Raw Data'!$H$16/1000,IF('Step 1.1 Raw Data'!$H$9=2,J2975*'Step 1.1 Raw Data'!$I$15*'Step 1.1 Raw Data'!$I$16/1000,IF('Step 1.1 Raw Data'!$H$9=3,J2975*'Step 1.1 Raw Data'!$J$15*'Step 1.1 Raw Data'!$J$16/1000))),0))</f>
        <v>-</v>
      </c>
      <c r="M2975" s="11" t="str">
        <f>IF(ISBLANK('Step 1.1 Raw Data'!A2975),"-",'Step 1.1 Raw Data'!A2975)</f>
        <v>-</v>
      </c>
      <c r="N2975" t="str">
        <f>IF(ISBLANK('Step 1.1 Raw Data'!A2975),"-",HOUR(M2975))</f>
        <v>-</v>
      </c>
      <c r="O2975" t="str">
        <f>IF(ISBLANK('Step 1.1 Raw Data'!A2975),"-",WEEKDAY(M2975))</f>
        <v>-</v>
      </c>
      <c r="P2975" t="str">
        <f>IF(ISBLANK('Step 1.1 Raw Data'!D2975),"-",'Step 1.1 Raw Data'!D2975)</f>
        <v>-</v>
      </c>
      <c r="Q2975" s="18" t="str">
        <f>IF(ISBLANK('Step 1.1 Raw Data'!A2975),"-",IF('Step 1.1 Raw Data'!$G$2=0,P2975*'Step 1.1 Raw Data'!$H$15*'Step 1.1 Raw Data'!$H$16/1000,0))</f>
        <v>-</v>
      </c>
      <c r="R2975" s="18" t="str">
        <f>IF(ISBLANK('Step 1.1 Raw Data'!A2975),"-",IF('Step 1.1 Raw Data'!$G$2=1,IF('Step 1.1 Raw Data'!$I$9=1,P2975*'Step 1.1 Raw Data'!$H$15*'Step 1.1 Raw Data'!$H$16/1000,IF('Step 1.1 Raw Data'!$I$9=2,P2975*'Step 1.1 Raw Data'!$I$15*'Step 1.1 Raw Data'!$I$16/1000,IF('Step 1.1 Raw Data'!$I$9=3,P2975*'Step 1.1 Raw Data'!$J$15*'Step 1.1 Raw Data'!$J$16/1000))),0))</f>
        <v>-</v>
      </c>
      <c r="S2975" s="11" t="str">
        <f>IF(ISBLANK('Step 1.1 Raw Data'!A2975),"-",'Step 1.1 Raw Data'!A2975)</f>
        <v>-</v>
      </c>
      <c r="T2975" t="str">
        <f>IF(ISBLANK('Step 1.1 Raw Data'!A2975),"-",HOUR(S2975))</f>
        <v>-</v>
      </c>
      <c r="U2975" t="str">
        <f>IF(ISBLANK('Step 1.1 Raw Data'!A2975),"-",WEEKDAY(S2975))</f>
        <v>-</v>
      </c>
      <c r="V2975" t="str">
        <f>IF(ISBLANK('Step 1.1 Raw Data'!E2975),"-",'Step 1.1 Raw Data'!E2975)</f>
        <v>-</v>
      </c>
      <c r="W2975" s="18" t="str">
        <f>IF(ISBLANK('Step 1.1 Raw Data'!A2975),"-",IF('Step 1.1 Raw Data'!$G$2=0,V2975*'Step 1.1 Raw Data'!$H$15*'Step 1.1 Raw Data'!$H$16/1000,0))</f>
        <v>-</v>
      </c>
      <c r="X2975" s="18" t="str">
        <f>IF(ISBLANK('Step 1.1 Raw Data'!A2975),"-",IF('Step 1.1 Raw Data'!$G$2=1,IF('Step 1.1 Raw Data'!$J$9=1,V2975*'Step 1.1 Raw Data'!$H$15*'Step 1.1 Raw Data'!$H$16/1000,IF('Step 1.1 Raw Data'!$J$9=2,V2975*'Step 1.1 Raw Data'!$I$15*'Step 1.1 Raw Data'!$I$16/1000,IF('Step 1.1 Raw Data'!$J$9=3,V2975*'Step 1.1 Raw Data'!$J$15*'Step 1.1 Raw Data'!$J$16/1000))),0))</f>
        <v>-</v>
      </c>
    </row>
    <row r="2976" spans="1:24" ht="12.5" x14ac:dyDescent="0.25">
      <c r="A2976" s="11" t="str">
        <f>IF(ISBLANK('Step 1.1 Raw Data'!A2975),"-",'Step 1.1 Raw Data'!A2975)</f>
        <v>-</v>
      </c>
      <c r="B2976" t="str">
        <f>IF(ISBLANK('Step 1.1 Raw Data'!A2976),"-",HOUR(A2976))</f>
        <v>-</v>
      </c>
      <c r="C2976" t="str">
        <f>IF(ISBLANK('Step 1.1 Raw Data'!A2976),"-",WEEKDAY(A2976))</f>
        <v>-</v>
      </c>
      <c r="D2976" t="str">
        <f>IF(ISBLANK('Step 1.1 Raw Data'!B2976),"-",'Step 1.1 Raw Data'!B2976)</f>
        <v>-</v>
      </c>
      <c r="E2976" s="18" t="str">
        <f>IF(ISBLANK('Step 1.1 Raw Data'!A2976),"-",IF('Step 1.1 Raw Data'!$G$2=0,D2976*'Step 1.1 Raw Data'!$H$15*'Step 1.1 Raw Data'!$H$16/1000,0))</f>
        <v>-</v>
      </c>
      <c r="F2976" s="18" t="str">
        <f>IF(ISBLANK('Step 1.1 Raw Data'!A2976),"-",IF('Step 1.1 Raw Data'!$G$2=1,IF('Step 1.1 Raw Data'!$G$9=1,D2976*'Step 1.1 Raw Data'!$H$15*'Step 1.1 Raw Data'!$H$16/1000,IF('Step 1.1 Raw Data'!$G$9=2,D2976*'Step 1.1 Raw Data'!$I$15*'Step 1.1 Raw Data'!$I$16/1000,IF('Step 1.1 Raw Data'!$G$9=3,D2976*'Step 1.1 Raw Data'!$J$15*'Step 1.1 Raw Data'!$J$16/1000))),0))</f>
        <v>-</v>
      </c>
      <c r="G2976" s="11" t="str">
        <f>IF(ISBLANK('Step 1.1 Raw Data'!A2976),"-",'Step 1.1 Raw Data'!A2976)</f>
        <v>-</v>
      </c>
      <c r="H2976" t="str">
        <f>IF(ISBLANK('Step 1.1 Raw Data'!A2976),"-",HOUR(G2976))</f>
        <v>-</v>
      </c>
      <c r="I2976" t="str">
        <f>IF(ISBLANK('Step 1.1 Raw Data'!A2976),"-",WEEKDAY(G2976))</f>
        <v>-</v>
      </c>
      <c r="J2976" s="2" t="str">
        <f>IF(ISBLANK('Step 1.1 Raw Data'!C2976),"-",'Step 1.1 Raw Data'!C2976)</f>
        <v>-</v>
      </c>
      <c r="K2976" s="18" t="str">
        <f>IF(ISBLANK('Step 1.1 Raw Data'!A2976),"-",IF('Step 1.1 Raw Data'!$G$2=0,J2976*'Step 1.1 Raw Data'!$H$15*'Step 1.1 Raw Data'!$H$16/1000,0))</f>
        <v>-</v>
      </c>
      <c r="L2976" s="18" t="str">
        <f>IF(ISBLANK('Step 1.1 Raw Data'!A2976),"-",IF('Step 1.1 Raw Data'!$G$2=1,IF('Step 1.1 Raw Data'!$H$9=1,J2976*'Step 1.1 Raw Data'!$H$15*'Step 1.1 Raw Data'!$H$16/1000,IF('Step 1.1 Raw Data'!$H$9=2,J2976*'Step 1.1 Raw Data'!$I$15*'Step 1.1 Raw Data'!$I$16/1000,IF('Step 1.1 Raw Data'!$H$9=3,J2976*'Step 1.1 Raw Data'!$J$15*'Step 1.1 Raw Data'!$J$16/1000))),0))</f>
        <v>-</v>
      </c>
      <c r="M2976" s="11" t="str">
        <f>IF(ISBLANK('Step 1.1 Raw Data'!A2976),"-",'Step 1.1 Raw Data'!A2976)</f>
        <v>-</v>
      </c>
      <c r="N2976" t="str">
        <f>IF(ISBLANK('Step 1.1 Raw Data'!A2976),"-",HOUR(M2976))</f>
        <v>-</v>
      </c>
      <c r="O2976" t="str">
        <f>IF(ISBLANK('Step 1.1 Raw Data'!A2976),"-",WEEKDAY(M2976))</f>
        <v>-</v>
      </c>
      <c r="P2976" t="str">
        <f>IF(ISBLANK('Step 1.1 Raw Data'!D2976),"-",'Step 1.1 Raw Data'!D2976)</f>
        <v>-</v>
      </c>
      <c r="Q2976" s="18" t="str">
        <f>IF(ISBLANK('Step 1.1 Raw Data'!A2976),"-",IF('Step 1.1 Raw Data'!$G$2=0,P2976*'Step 1.1 Raw Data'!$H$15*'Step 1.1 Raw Data'!$H$16/1000,0))</f>
        <v>-</v>
      </c>
      <c r="R2976" s="18" t="str">
        <f>IF(ISBLANK('Step 1.1 Raw Data'!A2976),"-",IF('Step 1.1 Raw Data'!$G$2=1,IF('Step 1.1 Raw Data'!$I$9=1,P2976*'Step 1.1 Raw Data'!$H$15*'Step 1.1 Raw Data'!$H$16/1000,IF('Step 1.1 Raw Data'!$I$9=2,P2976*'Step 1.1 Raw Data'!$I$15*'Step 1.1 Raw Data'!$I$16/1000,IF('Step 1.1 Raw Data'!$I$9=3,P2976*'Step 1.1 Raw Data'!$J$15*'Step 1.1 Raw Data'!$J$16/1000))),0))</f>
        <v>-</v>
      </c>
      <c r="S2976" s="11" t="str">
        <f>IF(ISBLANK('Step 1.1 Raw Data'!A2976),"-",'Step 1.1 Raw Data'!A2976)</f>
        <v>-</v>
      </c>
      <c r="T2976" t="str">
        <f>IF(ISBLANK('Step 1.1 Raw Data'!A2976),"-",HOUR(S2976))</f>
        <v>-</v>
      </c>
      <c r="U2976" t="str">
        <f>IF(ISBLANK('Step 1.1 Raw Data'!A2976),"-",WEEKDAY(S2976))</f>
        <v>-</v>
      </c>
      <c r="V2976" t="str">
        <f>IF(ISBLANK('Step 1.1 Raw Data'!E2976),"-",'Step 1.1 Raw Data'!E2976)</f>
        <v>-</v>
      </c>
      <c r="W2976" s="18" t="str">
        <f>IF(ISBLANK('Step 1.1 Raw Data'!A2976),"-",IF('Step 1.1 Raw Data'!$G$2=0,V2976*'Step 1.1 Raw Data'!$H$15*'Step 1.1 Raw Data'!$H$16/1000,0))</f>
        <v>-</v>
      </c>
      <c r="X2976" s="18" t="str">
        <f>IF(ISBLANK('Step 1.1 Raw Data'!A2976),"-",IF('Step 1.1 Raw Data'!$G$2=1,IF('Step 1.1 Raw Data'!$J$9=1,V2976*'Step 1.1 Raw Data'!$H$15*'Step 1.1 Raw Data'!$H$16/1000,IF('Step 1.1 Raw Data'!$J$9=2,V2976*'Step 1.1 Raw Data'!$I$15*'Step 1.1 Raw Data'!$I$16/1000,IF('Step 1.1 Raw Data'!$J$9=3,V2976*'Step 1.1 Raw Data'!$J$15*'Step 1.1 Raw Data'!$J$16/1000))),0))</f>
        <v>-</v>
      </c>
    </row>
    <row r="2977" spans="1:24" ht="12.5" x14ac:dyDescent="0.25">
      <c r="A2977" s="11" t="str">
        <f>IF(ISBLANK('Step 1.1 Raw Data'!A2976),"-",'Step 1.1 Raw Data'!A2976)</f>
        <v>-</v>
      </c>
      <c r="B2977" t="str">
        <f>IF(ISBLANK('Step 1.1 Raw Data'!A2977),"-",HOUR(A2977))</f>
        <v>-</v>
      </c>
      <c r="C2977" t="str">
        <f>IF(ISBLANK('Step 1.1 Raw Data'!A2977),"-",WEEKDAY(A2977))</f>
        <v>-</v>
      </c>
      <c r="D2977" t="str">
        <f>IF(ISBLANK('Step 1.1 Raw Data'!B2977),"-",'Step 1.1 Raw Data'!B2977)</f>
        <v>-</v>
      </c>
      <c r="E2977" s="18" t="str">
        <f>IF(ISBLANK('Step 1.1 Raw Data'!A2977),"-",IF('Step 1.1 Raw Data'!$G$2=0,D2977*'Step 1.1 Raw Data'!$H$15*'Step 1.1 Raw Data'!$H$16/1000,0))</f>
        <v>-</v>
      </c>
      <c r="F2977" s="18" t="str">
        <f>IF(ISBLANK('Step 1.1 Raw Data'!A2977),"-",IF('Step 1.1 Raw Data'!$G$2=1,IF('Step 1.1 Raw Data'!$G$9=1,D2977*'Step 1.1 Raw Data'!$H$15*'Step 1.1 Raw Data'!$H$16/1000,IF('Step 1.1 Raw Data'!$G$9=2,D2977*'Step 1.1 Raw Data'!$I$15*'Step 1.1 Raw Data'!$I$16/1000,IF('Step 1.1 Raw Data'!$G$9=3,D2977*'Step 1.1 Raw Data'!$J$15*'Step 1.1 Raw Data'!$J$16/1000))),0))</f>
        <v>-</v>
      </c>
      <c r="G2977" s="11" t="str">
        <f>IF(ISBLANK('Step 1.1 Raw Data'!A2977),"-",'Step 1.1 Raw Data'!A2977)</f>
        <v>-</v>
      </c>
      <c r="H2977" t="str">
        <f>IF(ISBLANK('Step 1.1 Raw Data'!A2977),"-",HOUR(G2977))</f>
        <v>-</v>
      </c>
      <c r="I2977" t="str">
        <f>IF(ISBLANK('Step 1.1 Raw Data'!A2977),"-",WEEKDAY(G2977))</f>
        <v>-</v>
      </c>
      <c r="J2977" s="2" t="str">
        <f>IF(ISBLANK('Step 1.1 Raw Data'!C2977),"-",'Step 1.1 Raw Data'!C2977)</f>
        <v>-</v>
      </c>
      <c r="K2977" s="18" t="str">
        <f>IF(ISBLANK('Step 1.1 Raw Data'!A2977),"-",IF('Step 1.1 Raw Data'!$G$2=0,J2977*'Step 1.1 Raw Data'!$H$15*'Step 1.1 Raw Data'!$H$16/1000,0))</f>
        <v>-</v>
      </c>
      <c r="L2977" s="18" t="str">
        <f>IF(ISBLANK('Step 1.1 Raw Data'!A2977),"-",IF('Step 1.1 Raw Data'!$G$2=1,IF('Step 1.1 Raw Data'!$H$9=1,J2977*'Step 1.1 Raw Data'!$H$15*'Step 1.1 Raw Data'!$H$16/1000,IF('Step 1.1 Raw Data'!$H$9=2,J2977*'Step 1.1 Raw Data'!$I$15*'Step 1.1 Raw Data'!$I$16/1000,IF('Step 1.1 Raw Data'!$H$9=3,J2977*'Step 1.1 Raw Data'!$J$15*'Step 1.1 Raw Data'!$J$16/1000))),0))</f>
        <v>-</v>
      </c>
      <c r="M2977" s="11" t="str">
        <f>IF(ISBLANK('Step 1.1 Raw Data'!A2977),"-",'Step 1.1 Raw Data'!A2977)</f>
        <v>-</v>
      </c>
      <c r="N2977" t="str">
        <f>IF(ISBLANK('Step 1.1 Raw Data'!A2977),"-",HOUR(M2977))</f>
        <v>-</v>
      </c>
      <c r="O2977" t="str">
        <f>IF(ISBLANK('Step 1.1 Raw Data'!A2977),"-",WEEKDAY(M2977))</f>
        <v>-</v>
      </c>
      <c r="P2977" t="str">
        <f>IF(ISBLANK('Step 1.1 Raw Data'!D2977),"-",'Step 1.1 Raw Data'!D2977)</f>
        <v>-</v>
      </c>
      <c r="Q2977" s="18" t="str">
        <f>IF(ISBLANK('Step 1.1 Raw Data'!A2977),"-",IF('Step 1.1 Raw Data'!$G$2=0,P2977*'Step 1.1 Raw Data'!$H$15*'Step 1.1 Raw Data'!$H$16/1000,0))</f>
        <v>-</v>
      </c>
      <c r="R2977" s="18" t="str">
        <f>IF(ISBLANK('Step 1.1 Raw Data'!A2977),"-",IF('Step 1.1 Raw Data'!$G$2=1,IF('Step 1.1 Raw Data'!$I$9=1,P2977*'Step 1.1 Raw Data'!$H$15*'Step 1.1 Raw Data'!$H$16/1000,IF('Step 1.1 Raw Data'!$I$9=2,P2977*'Step 1.1 Raw Data'!$I$15*'Step 1.1 Raw Data'!$I$16/1000,IF('Step 1.1 Raw Data'!$I$9=3,P2977*'Step 1.1 Raw Data'!$J$15*'Step 1.1 Raw Data'!$J$16/1000))),0))</f>
        <v>-</v>
      </c>
      <c r="S2977" s="11" t="str">
        <f>IF(ISBLANK('Step 1.1 Raw Data'!A2977),"-",'Step 1.1 Raw Data'!A2977)</f>
        <v>-</v>
      </c>
      <c r="T2977" t="str">
        <f>IF(ISBLANK('Step 1.1 Raw Data'!A2977),"-",HOUR(S2977))</f>
        <v>-</v>
      </c>
      <c r="U2977" t="str">
        <f>IF(ISBLANK('Step 1.1 Raw Data'!A2977),"-",WEEKDAY(S2977))</f>
        <v>-</v>
      </c>
      <c r="V2977" t="str">
        <f>IF(ISBLANK('Step 1.1 Raw Data'!E2977),"-",'Step 1.1 Raw Data'!E2977)</f>
        <v>-</v>
      </c>
      <c r="W2977" s="18" t="str">
        <f>IF(ISBLANK('Step 1.1 Raw Data'!A2977),"-",IF('Step 1.1 Raw Data'!$G$2=0,V2977*'Step 1.1 Raw Data'!$H$15*'Step 1.1 Raw Data'!$H$16/1000,0))</f>
        <v>-</v>
      </c>
      <c r="X2977" s="18" t="str">
        <f>IF(ISBLANK('Step 1.1 Raw Data'!A2977),"-",IF('Step 1.1 Raw Data'!$G$2=1,IF('Step 1.1 Raw Data'!$J$9=1,V2977*'Step 1.1 Raw Data'!$H$15*'Step 1.1 Raw Data'!$H$16/1000,IF('Step 1.1 Raw Data'!$J$9=2,V2977*'Step 1.1 Raw Data'!$I$15*'Step 1.1 Raw Data'!$I$16/1000,IF('Step 1.1 Raw Data'!$J$9=3,V2977*'Step 1.1 Raw Data'!$J$15*'Step 1.1 Raw Data'!$J$16/1000))),0))</f>
        <v>-</v>
      </c>
    </row>
    <row r="2978" spans="1:24" ht="12.5" x14ac:dyDescent="0.25">
      <c r="A2978" s="11" t="str">
        <f>IF(ISBLANK('Step 1.1 Raw Data'!A2977),"-",'Step 1.1 Raw Data'!A2977)</f>
        <v>-</v>
      </c>
      <c r="B2978" t="str">
        <f>IF(ISBLANK('Step 1.1 Raw Data'!A2978),"-",HOUR(A2978))</f>
        <v>-</v>
      </c>
      <c r="C2978" t="str">
        <f>IF(ISBLANK('Step 1.1 Raw Data'!A2978),"-",WEEKDAY(A2978))</f>
        <v>-</v>
      </c>
      <c r="D2978" t="str">
        <f>IF(ISBLANK('Step 1.1 Raw Data'!B2978),"-",'Step 1.1 Raw Data'!B2978)</f>
        <v>-</v>
      </c>
      <c r="E2978" s="18" t="str">
        <f>IF(ISBLANK('Step 1.1 Raw Data'!A2978),"-",IF('Step 1.1 Raw Data'!$G$2=0,D2978*'Step 1.1 Raw Data'!$H$15*'Step 1.1 Raw Data'!$H$16/1000,0))</f>
        <v>-</v>
      </c>
      <c r="F2978" s="18" t="str">
        <f>IF(ISBLANK('Step 1.1 Raw Data'!A2978),"-",IF('Step 1.1 Raw Data'!$G$2=1,IF('Step 1.1 Raw Data'!$G$9=1,D2978*'Step 1.1 Raw Data'!$H$15*'Step 1.1 Raw Data'!$H$16/1000,IF('Step 1.1 Raw Data'!$G$9=2,D2978*'Step 1.1 Raw Data'!$I$15*'Step 1.1 Raw Data'!$I$16/1000,IF('Step 1.1 Raw Data'!$G$9=3,D2978*'Step 1.1 Raw Data'!$J$15*'Step 1.1 Raw Data'!$J$16/1000))),0))</f>
        <v>-</v>
      </c>
      <c r="G2978" s="11" t="str">
        <f>IF(ISBLANK('Step 1.1 Raw Data'!A2978),"-",'Step 1.1 Raw Data'!A2978)</f>
        <v>-</v>
      </c>
      <c r="H2978" t="str">
        <f>IF(ISBLANK('Step 1.1 Raw Data'!A2978),"-",HOUR(G2978))</f>
        <v>-</v>
      </c>
      <c r="I2978" t="str">
        <f>IF(ISBLANK('Step 1.1 Raw Data'!A2978),"-",WEEKDAY(G2978))</f>
        <v>-</v>
      </c>
      <c r="J2978" s="2" t="str">
        <f>IF(ISBLANK('Step 1.1 Raw Data'!C2978),"-",'Step 1.1 Raw Data'!C2978)</f>
        <v>-</v>
      </c>
      <c r="K2978" s="18" t="str">
        <f>IF(ISBLANK('Step 1.1 Raw Data'!A2978),"-",IF('Step 1.1 Raw Data'!$G$2=0,J2978*'Step 1.1 Raw Data'!$H$15*'Step 1.1 Raw Data'!$H$16/1000,0))</f>
        <v>-</v>
      </c>
      <c r="L2978" s="18" t="str">
        <f>IF(ISBLANK('Step 1.1 Raw Data'!A2978),"-",IF('Step 1.1 Raw Data'!$G$2=1,IF('Step 1.1 Raw Data'!$H$9=1,J2978*'Step 1.1 Raw Data'!$H$15*'Step 1.1 Raw Data'!$H$16/1000,IF('Step 1.1 Raw Data'!$H$9=2,J2978*'Step 1.1 Raw Data'!$I$15*'Step 1.1 Raw Data'!$I$16/1000,IF('Step 1.1 Raw Data'!$H$9=3,J2978*'Step 1.1 Raw Data'!$J$15*'Step 1.1 Raw Data'!$J$16/1000))),0))</f>
        <v>-</v>
      </c>
      <c r="M2978" s="11" t="str">
        <f>IF(ISBLANK('Step 1.1 Raw Data'!A2978),"-",'Step 1.1 Raw Data'!A2978)</f>
        <v>-</v>
      </c>
      <c r="N2978" t="str">
        <f>IF(ISBLANK('Step 1.1 Raw Data'!A2978),"-",HOUR(M2978))</f>
        <v>-</v>
      </c>
      <c r="O2978" t="str">
        <f>IF(ISBLANK('Step 1.1 Raw Data'!A2978),"-",WEEKDAY(M2978))</f>
        <v>-</v>
      </c>
      <c r="P2978" t="str">
        <f>IF(ISBLANK('Step 1.1 Raw Data'!D2978),"-",'Step 1.1 Raw Data'!D2978)</f>
        <v>-</v>
      </c>
      <c r="Q2978" s="18" t="str">
        <f>IF(ISBLANK('Step 1.1 Raw Data'!A2978),"-",IF('Step 1.1 Raw Data'!$G$2=0,P2978*'Step 1.1 Raw Data'!$H$15*'Step 1.1 Raw Data'!$H$16/1000,0))</f>
        <v>-</v>
      </c>
      <c r="R2978" s="18" t="str">
        <f>IF(ISBLANK('Step 1.1 Raw Data'!A2978),"-",IF('Step 1.1 Raw Data'!$G$2=1,IF('Step 1.1 Raw Data'!$I$9=1,P2978*'Step 1.1 Raw Data'!$H$15*'Step 1.1 Raw Data'!$H$16/1000,IF('Step 1.1 Raw Data'!$I$9=2,P2978*'Step 1.1 Raw Data'!$I$15*'Step 1.1 Raw Data'!$I$16/1000,IF('Step 1.1 Raw Data'!$I$9=3,P2978*'Step 1.1 Raw Data'!$J$15*'Step 1.1 Raw Data'!$J$16/1000))),0))</f>
        <v>-</v>
      </c>
      <c r="S2978" s="11" t="str">
        <f>IF(ISBLANK('Step 1.1 Raw Data'!A2978),"-",'Step 1.1 Raw Data'!A2978)</f>
        <v>-</v>
      </c>
      <c r="T2978" t="str">
        <f>IF(ISBLANK('Step 1.1 Raw Data'!A2978),"-",HOUR(S2978))</f>
        <v>-</v>
      </c>
      <c r="U2978" t="str">
        <f>IF(ISBLANK('Step 1.1 Raw Data'!A2978),"-",WEEKDAY(S2978))</f>
        <v>-</v>
      </c>
      <c r="V2978" t="str">
        <f>IF(ISBLANK('Step 1.1 Raw Data'!E2978),"-",'Step 1.1 Raw Data'!E2978)</f>
        <v>-</v>
      </c>
      <c r="W2978" s="18" t="str">
        <f>IF(ISBLANK('Step 1.1 Raw Data'!A2978),"-",IF('Step 1.1 Raw Data'!$G$2=0,V2978*'Step 1.1 Raw Data'!$H$15*'Step 1.1 Raw Data'!$H$16/1000,0))</f>
        <v>-</v>
      </c>
      <c r="X2978" s="18" t="str">
        <f>IF(ISBLANK('Step 1.1 Raw Data'!A2978),"-",IF('Step 1.1 Raw Data'!$G$2=1,IF('Step 1.1 Raw Data'!$J$9=1,V2978*'Step 1.1 Raw Data'!$H$15*'Step 1.1 Raw Data'!$H$16/1000,IF('Step 1.1 Raw Data'!$J$9=2,V2978*'Step 1.1 Raw Data'!$I$15*'Step 1.1 Raw Data'!$I$16/1000,IF('Step 1.1 Raw Data'!$J$9=3,V2978*'Step 1.1 Raw Data'!$J$15*'Step 1.1 Raw Data'!$J$16/1000))),0))</f>
        <v>-</v>
      </c>
    </row>
    <row r="2979" spans="1:24" ht="12.5" x14ac:dyDescent="0.25">
      <c r="A2979" s="11" t="str">
        <f>IF(ISBLANK('Step 1.1 Raw Data'!A2978),"-",'Step 1.1 Raw Data'!A2978)</f>
        <v>-</v>
      </c>
      <c r="B2979" t="str">
        <f>IF(ISBLANK('Step 1.1 Raw Data'!A2979),"-",HOUR(A2979))</f>
        <v>-</v>
      </c>
      <c r="C2979" t="str">
        <f>IF(ISBLANK('Step 1.1 Raw Data'!A2979),"-",WEEKDAY(A2979))</f>
        <v>-</v>
      </c>
      <c r="D2979" t="str">
        <f>IF(ISBLANK('Step 1.1 Raw Data'!B2979),"-",'Step 1.1 Raw Data'!B2979)</f>
        <v>-</v>
      </c>
      <c r="E2979" s="18" t="str">
        <f>IF(ISBLANK('Step 1.1 Raw Data'!A2979),"-",IF('Step 1.1 Raw Data'!$G$2=0,D2979*'Step 1.1 Raw Data'!$H$15*'Step 1.1 Raw Data'!$H$16/1000,0))</f>
        <v>-</v>
      </c>
      <c r="F2979" s="18" t="str">
        <f>IF(ISBLANK('Step 1.1 Raw Data'!A2979),"-",IF('Step 1.1 Raw Data'!$G$2=1,IF('Step 1.1 Raw Data'!$G$9=1,D2979*'Step 1.1 Raw Data'!$H$15*'Step 1.1 Raw Data'!$H$16/1000,IF('Step 1.1 Raw Data'!$G$9=2,D2979*'Step 1.1 Raw Data'!$I$15*'Step 1.1 Raw Data'!$I$16/1000,IF('Step 1.1 Raw Data'!$G$9=3,D2979*'Step 1.1 Raw Data'!$J$15*'Step 1.1 Raw Data'!$J$16/1000))),0))</f>
        <v>-</v>
      </c>
      <c r="G2979" s="11" t="str">
        <f>IF(ISBLANK('Step 1.1 Raw Data'!A2979),"-",'Step 1.1 Raw Data'!A2979)</f>
        <v>-</v>
      </c>
      <c r="H2979" t="str">
        <f>IF(ISBLANK('Step 1.1 Raw Data'!A2979),"-",HOUR(G2979))</f>
        <v>-</v>
      </c>
      <c r="I2979" t="str">
        <f>IF(ISBLANK('Step 1.1 Raw Data'!A2979),"-",WEEKDAY(G2979))</f>
        <v>-</v>
      </c>
      <c r="J2979" s="2" t="str">
        <f>IF(ISBLANK('Step 1.1 Raw Data'!C2979),"-",'Step 1.1 Raw Data'!C2979)</f>
        <v>-</v>
      </c>
      <c r="K2979" s="18" t="str">
        <f>IF(ISBLANK('Step 1.1 Raw Data'!A2979),"-",IF('Step 1.1 Raw Data'!$G$2=0,J2979*'Step 1.1 Raw Data'!$H$15*'Step 1.1 Raw Data'!$H$16/1000,0))</f>
        <v>-</v>
      </c>
      <c r="L2979" s="18" t="str">
        <f>IF(ISBLANK('Step 1.1 Raw Data'!A2979),"-",IF('Step 1.1 Raw Data'!$G$2=1,IF('Step 1.1 Raw Data'!$H$9=1,J2979*'Step 1.1 Raw Data'!$H$15*'Step 1.1 Raw Data'!$H$16/1000,IF('Step 1.1 Raw Data'!$H$9=2,J2979*'Step 1.1 Raw Data'!$I$15*'Step 1.1 Raw Data'!$I$16/1000,IF('Step 1.1 Raw Data'!$H$9=3,J2979*'Step 1.1 Raw Data'!$J$15*'Step 1.1 Raw Data'!$J$16/1000))),0))</f>
        <v>-</v>
      </c>
      <c r="M2979" s="11" t="str">
        <f>IF(ISBLANK('Step 1.1 Raw Data'!A2979),"-",'Step 1.1 Raw Data'!A2979)</f>
        <v>-</v>
      </c>
      <c r="N2979" t="str">
        <f>IF(ISBLANK('Step 1.1 Raw Data'!A2979),"-",HOUR(M2979))</f>
        <v>-</v>
      </c>
      <c r="O2979" t="str">
        <f>IF(ISBLANK('Step 1.1 Raw Data'!A2979),"-",WEEKDAY(M2979))</f>
        <v>-</v>
      </c>
      <c r="P2979" t="str">
        <f>IF(ISBLANK('Step 1.1 Raw Data'!D2979),"-",'Step 1.1 Raw Data'!D2979)</f>
        <v>-</v>
      </c>
      <c r="Q2979" s="18" t="str">
        <f>IF(ISBLANK('Step 1.1 Raw Data'!A2979),"-",IF('Step 1.1 Raw Data'!$G$2=0,P2979*'Step 1.1 Raw Data'!$H$15*'Step 1.1 Raw Data'!$H$16/1000,0))</f>
        <v>-</v>
      </c>
      <c r="R2979" s="18" t="str">
        <f>IF(ISBLANK('Step 1.1 Raw Data'!A2979),"-",IF('Step 1.1 Raw Data'!$G$2=1,IF('Step 1.1 Raw Data'!$I$9=1,P2979*'Step 1.1 Raw Data'!$H$15*'Step 1.1 Raw Data'!$H$16/1000,IF('Step 1.1 Raw Data'!$I$9=2,P2979*'Step 1.1 Raw Data'!$I$15*'Step 1.1 Raw Data'!$I$16/1000,IF('Step 1.1 Raw Data'!$I$9=3,P2979*'Step 1.1 Raw Data'!$J$15*'Step 1.1 Raw Data'!$J$16/1000))),0))</f>
        <v>-</v>
      </c>
      <c r="S2979" s="11" t="str">
        <f>IF(ISBLANK('Step 1.1 Raw Data'!A2979),"-",'Step 1.1 Raw Data'!A2979)</f>
        <v>-</v>
      </c>
      <c r="T2979" t="str">
        <f>IF(ISBLANK('Step 1.1 Raw Data'!A2979),"-",HOUR(S2979))</f>
        <v>-</v>
      </c>
      <c r="U2979" t="str">
        <f>IF(ISBLANK('Step 1.1 Raw Data'!A2979),"-",WEEKDAY(S2979))</f>
        <v>-</v>
      </c>
      <c r="V2979" t="str">
        <f>IF(ISBLANK('Step 1.1 Raw Data'!E2979),"-",'Step 1.1 Raw Data'!E2979)</f>
        <v>-</v>
      </c>
      <c r="W2979" s="18" t="str">
        <f>IF(ISBLANK('Step 1.1 Raw Data'!A2979),"-",IF('Step 1.1 Raw Data'!$G$2=0,V2979*'Step 1.1 Raw Data'!$H$15*'Step 1.1 Raw Data'!$H$16/1000,0))</f>
        <v>-</v>
      </c>
      <c r="X2979" s="18" t="str">
        <f>IF(ISBLANK('Step 1.1 Raw Data'!A2979),"-",IF('Step 1.1 Raw Data'!$G$2=1,IF('Step 1.1 Raw Data'!$J$9=1,V2979*'Step 1.1 Raw Data'!$H$15*'Step 1.1 Raw Data'!$H$16/1000,IF('Step 1.1 Raw Data'!$J$9=2,V2979*'Step 1.1 Raw Data'!$I$15*'Step 1.1 Raw Data'!$I$16/1000,IF('Step 1.1 Raw Data'!$J$9=3,V2979*'Step 1.1 Raw Data'!$J$15*'Step 1.1 Raw Data'!$J$16/1000))),0))</f>
        <v>-</v>
      </c>
    </row>
    <row r="2980" spans="1:24" ht="12.5" x14ac:dyDescent="0.25">
      <c r="A2980" s="11" t="str">
        <f>IF(ISBLANK('Step 1.1 Raw Data'!A2979),"-",'Step 1.1 Raw Data'!A2979)</f>
        <v>-</v>
      </c>
      <c r="B2980" t="str">
        <f>IF(ISBLANK('Step 1.1 Raw Data'!A2980),"-",HOUR(A2980))</f>
        <v>-</v>
      </c>
      <c r="C2980" t="str">
        <f>IF(ISBLANK('Step 1.1 Raw Data'!A2980),"-",WEEKDAY(A2980))</f>
        <v>-</v>
      </c>
      <c r="D2980" t="str">
        <f>IF(ISBLANK('Step 1.1 Raw Data'!B2980),"-",'Step 1.1 Raw Data'!B2980)</f>
        <v>-</v>
      </c>
      <c r="E2980" s="18" t="str">
        <f>IF(ISBLANK('Step 1.1 Raw Data'!A2980),"-",IF('Step 1.1 Raw Data'!$G$2=0,D2980*'Step 1.1 Raw Data'!$H$15*'Step 1.1 Raw Data'!$H$16/1000,0))</f>
        <v>-</v>
      </c>
      <c r="F2980" s="18" t="str">
        <f>IF(ISBLANK('Step 1.1 Raw Data'!A2980),"-",IF('Step 1.1 Raw Data'!$G$2=1,IF('Step 1.1 Raw Data'!$G$9=1,D2980*'Step 1.1 Raw Data'!$H$15*'Step 1.1 Raw Data'!$H$16/1000,IF('Step 1.1 Raw Data'!$G$9=2,D2980*'Step 1.1 Raw Data'!$I$15*'Step 1.1 Raw Data'!$I$16/1000,IF('Step 1.1 Raw Data'!$G$9=3,D2980*'Step 1.1 Raw Data'!$J$15*'Step 1.1 Raw Data'!$J$16/1000))),0))</f>
        <v>-</v>
      </c>
      <c r="G2980" s="11" t="str">
        <f>IF(ISBLANK('Step 1.1 Raw Data'!A2980),"-",'Step 1.1 Raw Data'!A2980)</f>
        <v>-</v>
      </c>
      <c r="H2980" t="str">
        <f>IF(ISBLANK('Step 1.1 Raw Data'!A2980),"-",HOUR(G2980))</f>
        <v>-</v>
      </c>
      <c r="I2980" t="str">
        <f>IF(ISBLANK('Step 1.1 Raw Data'!A2980),"-",WEEKDAY(G2980))</f>
        <v>-</v>
      </c>
      <c r="J2980" s="2" t="str">
        <f>IF(ISBLANK('Step 1.1 Raw Data'!C2980),"-",'Step 1.1 Raw Data'!C2980)</f>
        <v>-</v>
      </c>
      <c r="K2980" s="18" t="str">
        <f>IF(ISBLANK('Step 1.1 Raw Data'!A2980),"-",IF('Step 1.1 Raw Data'!$G$2=0,J2980*'Step 1.1 Raw Data'!$H$15*'Step 1.1 Raw Data'!$H$16/1000,0))</f>
        <v>-</v>
      </c>
      <c r="L2980" s="18" t="str">
        <f>IF(ISBLANK('Step 1.1 Raw Data'!A2980),"-",IF('Step 1.1 Raw Data'!$G$2=1,IF('Step 1.1 Raw Data'!$H$9=1,J2980*'Step 1.1 Raw Data'!$H$15*'Step 1.1 Raw Data'!$H$16/1000,IF('Step 1.1 Raw Data'!$H$9=2,J2980*'Step 1.1 Raw Data'!$I$15*'Step 1.1 Raw Data'!$I$16/1000,IF('Step 1.1 Raw Data'!$H$9=3,J2980*'Step 1.1 Raw Data'!$J$15*'Step 1.1 Raw Data'!$J$16/1000))),0))</f>
        <v>-</v>
      </c>
      <c r="M2980" s="11" t="str">
        <f>IF(ISBLANK('Step 1.1 Raw Data'!A2980),"-",'Step 1.1 Raw Data'!A2980)</f>
        <v>-</v>
      </c>
      <c r="N2980" t="str">
        <f>IF(ISBLANK('Step 1.1 Raw Data'!A2980),"-",HOUR(M2980))</f>
        <v>-</v>
      </c>
      <c r="O2980" t="str">
        <f>IF(ISBLANK('Step 1.1 Raw Data'!A2980),"-",WEEKDAY(M2980))</f>
        <v>-</v>
      </c>
      <c r="P2980" t="str">
        <f>IF(ISBLANK('Step 1.1 Raw Data'!D2980),"-",'Step 1.1 Raw Data'!D2980)</f>
        <v>-</v>
      </c>
      <c r="Q2980" s="18" t="str">
        <f>IF(ISBLANK('Step 1.1 Raw Data'!A2980),"-",IF('Step 1.1 Raw Data'!$G$2=0,P2980*'Step 1.1 Raw Data'!$H$15*'Step 1.1 Raw Data'!$H$16/1000,0))</f>
        <v>-</v>
      </c>
      <c r="R2980" s="18" t="str">
        <f>IF(ISBLANK('Step 1.1 Raw Data'!A2980),"-",IF('Step 1.1 Raw Data'!$G$2=1,IF('Step 1.1 Raw Data'!$I$9=1,P2980*'Step 1.1 Raw Data'!$H$15*'Step 1.1 Raw Data'!$H$16/1000,IF('Step 1.1 Raw Data'!$I$9=2,P2980*'Step 1.1 Raw Data'!$I$15*'Step 1.1 Raw Data'!$I$16/1000,IF('Step 1.1 Raw Data'!$I$9=3,P2980*'Step 1.1 Raw Data'!$J$15*'Step 1.1 Raw Data'!$J$16/1000))),0))</f>
        <v>-</v>
      </c>
      <c r="S2980" s="11" t="str">
        <f>IF(ISBLANK('Step 1.1 Raw Data'!A2980),"-",'Step 1.1 Raw Data'!A2980)</f>
        <v>-</v>
      </c>
      <c r="T2980" t="str">
        <f>IF(ISBLANK('Step 1.1 Raw Data'!A2980),"-",HOUR(S2980))</f>
        <v>-</v>
      </c>
      <c r="U2980" t="str">
        <f>IF(ISBLANK('Step 1.1 Raw Data'!A2980),"-",WEEKDAY(S2980))</f>
        <v>-</v>
      </c>
      <c r="V2980" t="str">
        <f>IF(ISBLANK('Step 1.1 Raw Data'!E2980),"-",'Step 1.1 Raw Data'!E2980)</f>
        <v>-</v>
      </c>
      <c r="W2980" s="18" t="str">
        <f>IF(ISBLANK('Step 1.1 Raw Data'!A2980),"-",IF('Step 1.1 Raw Data'!$G$2=0,V2980*'Step 1.1 Raw Data'!$H$15*'Step 1.1 Raw Data'!$H$16/1000,0))</f>
        <v>-</v>
      </c>
      <c r="X2980" s="18" t="str">
        <f>IF(ISBLANK('Step 1.1 Raw Data'!A2980),"-",IF('Step 1.1 Raw Data'!$G$2=1,IF('Step 1.1 Raw Data'!$J$9=1,V2980*'Step 1.1 Raw Data'!$H$15*'Step 1.1 Raw Data'!$H$16/1000,IF('Step 1.1 Raw Data'!$J$9=2,V2980*'Step 1.1 Raw Data'!$I$15*'Step 1.1 Raw Data'!$I$16/1000,IF('Step 1.1 Raw Data'!$J$9=3,V2980*'Step 1.1 Raw Data'!$J$15*'Step 1.1 Raw Data'!$J$16/1000))),0))</f>
        <v>-</v>
      </c>
    </row>
    <row r="2981" spans="1:24" ht="12.5" x14ac:dyDescent="0.25">
      <c r="A2981" s="11" t="str">
        <f>IF(ISBLANK('Step 1.1 Raw Data'!A2980),"-",'Step 1.1 Raw Data'!A2980)</f>
        <v>-</v>
      </c>
      <c r="B2981" t="str">
        <f>IF(ISBLANK('Step 1.1 Raw Data'!A2981),"-",HOUR(A2981))</f>
        <v>-</v>
      </c>
      <c r="C2981" t="str">
        <f>IF(ISBLANK('Step 1.1 Raw Data'!A2981),"-",WEEKDAY(A2981))</f>
        <v>-</v>
      </c>
      <c r="D2981" t="str">
        <f>IF(ISBLANK('Step 1.1 Raw Data'!B2981),"-",'Step 1.1 Raw Data'!B2981)</f>
        <v>-</v>
      </c>
      <c r="E2981" s="18" t="str">
        <f>IF(ISBLANK('Step 1.1 Raw Data'!A2981),"-",IF('Step 1.1 Raw Data'!$G$2=0,D2981*'Step 1.1 Raw Data'!$H$15*'Step 1.1 Raw Data'!$H$16/1000,0))</f>
        <v>-</v>
      </c>
      <c r="F2981" s="18" t="str">
        <f>IF(ISBLANK('Step 1.1 Raw Data'!A2981),"-",IF('Step 1.1 Raw Data'!$G$2=1,IF('Step 1.1 Raw Data'!$G$9=1,D2981*'Step 1.1 Raw Data'!$H$15*'Step 1.1 Raw Data'!$H$16/1000,IF('Step 1.1 Raw Data'!$G$9=2,D2981*'Step 1.1 Raw Data'!$I$15*'Step 1.1 Raw Data'!$I$16/1000,IF('Step 1.1 Raw Data'!$G$9=3,D2981*'Step 1.1 Raw Data'!$J$15*'Step 1.1 Raw Data'!$J$16/1000))),0))</f>
        <v>-</v>
      </c>
      <c r="G2981" s="11" t="str">
        <f>IF(ISBLANK('Step 1.1 Raw Data'!A2981),"-",'Step 1.1 Raw Data'!A2981)</f>
        <v>-</v>
      </c>
      <c r="H2981" t="str">
        <f>IF(ISBLANK('Step 1.1 Raw Data'!A2981),"-",HOUR(G2981))</f>
        <v>-</v>
      </c>
      <c r="I2981" t="str">
        <f>IF(ISBLANK('Step 1.1 Raw Data'!A2981),"-",WEEKDAY(G2981))</f>
        <v>-</v>
      </c>
      <c r="J2981" s="2" t="str">
        <f>IF(ISBLANK('Step 1.1 Raw Data'!C2981),"-",'Step 1.1 Raw Data'!C2981)</f>
        <v>-</v>
      </c>
      <c r="K2981" s="18" t="str">
        <f>IF(ISBLANK('Step 1.1 Raw Data'!A2981),"-",IF('Step 1.1 Raw Data'!$G$2=0,J2981*'Step 1.1 Raw Data'!$H$15*'Step 1.1 Raw Data'!$H$16/1000,0))</f>
        <v>-</v>
      </c>
      <c r="L2981" s="18" t="str">
        <f>IF(ISBLANK('Step 1.1 Raw Data'!A2981),"-",IF('Step 1.1 Raw Data'!$G$2=1,IF('Step 1.1 Raw Data'!$H$9=1,J2981*'Step 1.1 Raw Data'!$H$15*'Step 1.1 Raw Data'!$H$16/1000,IF('Step 1.1 Raw Data'!$H$9=2,J2981*'Step 1.1 Raw Data'!$I$15*'Step 1.1 Raw Data'!$I$16/1000,IF('Step 1.1 Raw Data'!$H$9=3,J2981*'Step 1.1 Raw Data'!$J$15*'Step 1.1 Raw Data'!$J$16/1000))),0))</f>
        <v>-</v>
      </c>
      <c r="M2981" s="11" t="str">
        <f>IF(ISBLANK('Step 1.1 Raw Data'!A2981),"-",'Step 1.1 Raw Data'!A2981)</f>
        <v>-</v>
      </c>
      <c r="N2981" t="str">
        <f>IF(ISBLANK('Step 1.1 Raw Data'!A2981),"-",HOUR(M2981))</f>
        <v>-</v>
      </c>
      <c r="O2981" t="str">
        <f>IF(ISBLANK('Step 1.1 Raw Data'!A2981),"-",WEEKDAY(M2981))</f>
        <v>-</v>
      </c>
      <c r="P2981" t="str">
        <f>IF(ISBLANK('Step 1.1 Raw Data'!D2981),"-",'Step 1.1 Raw Data'!D2981)</f>
        <v>-</v>
      </c>
      <c r="Q2981" s="18" t="str">
        <f>IF(ISBLANK('Step 1.1 Raw Data'!A2981),"-",IF('Step 1.1 Raw Data'!$G$2=0,P2981*'Step 1.1 Raw Data'!$H$15*'Step 1.1 Raw Data'!$H$16/1000,0))</f>
        <v>-</v>
      </c>
      <c r="R2981" s="18" t="str">
        <f>IF(ISBLANK('Step 1.1 Raw Data'!A2981),"-",IF('Step 1.1 Raw Data'!$G$2=1,IF('Step 1.1 Raw Data'!$I$9=1,P2981*'Step 1.1 Raw Data'!$H$15*'Step 1.1 Raw Data'!$H$16/1000,IF('Step 1.1 Raw Data'!$I$9=2,P2981*'Step 1.1 Raw Data'!$I$15*'Step 1.1 Raw Data'!$I$16/1000,IF('Step 1.1 Raw Data'!$I$9=3,P2981*'Step 1.1 Raw Data'!$J$15*'Step 1.1 Raw Data'!$J$16/1000))),0))</f>
        <v>-</v>
      </c>
      <c r="S2981" s="11" t="str">
        <f>IF(ISBLANK('Step 1.1 Raw Data'!A2981),"-",'Step 1.1 Raw Data'!A2981)</f>
        <v>-</v>
      </c>
      <c r="T2981" t="str">
        <f>IF(ISBLANK('Step 1.1 Raw Data'!A2981),"-",HOUR(S2981))</f>
        <v>-</v>
      </c>
      <c r="U2981" t="str">
        <f>IF(ISBLANK('Step 1.1 Raw Data'!A2981),"-",WEEKDAY(S2981))</f>
        <v>-</v>
      </c>
      <c r="V2981" t="str">
        <f>IF(ISBLANK('Step 1.1 Raw Data'!E2981),"-",'Step 1.1 Raw Data'!E2981)</f>
        <v>-</v>
      </c>
      <c r="W2981" s="18" t="str">
        <f>IF(ISBLANK('Step 1.1 Raw Data'!A2981),"-",IF('Step 1.1 Raw Data'!$G$2=0,V2981*'Step 1.1 Raw Data'!$H$15*'Step 1.1 Raw Data'!$H$16/1000,0))</f>
        <v>-</v>
      </c>
      <c r="X2981" s="18" t="str">
        <f>IF(ISBLANK('Step 1.1 Raw Data'!A2981),"-",IF('Step 1.1 Raw Data'!$G$2=1,IF('Step 1.1 Raw Data'!$J$9=1,V2981*'Step 1.1 Raw Data'!$H$15*'Step 1.1 Raw Data'!$H$16/1000,IF('Step 1.1 Raw Data'!$J$9=2,V2981*'Step 1.1 Raw Data'!$I$15*'Step 1.1 Raw Data'!$I$16/1000,IF('Step 1.1 Raw Data'!$J$9=3,V2981*'Step 1.1 Raw Data'!$J$15*'Step 1.1 Raw Data'!$J$16/1000))),0))</f>
        <v>-</v>
      </c>
    </row>
    <row r="2982" spans="1:24" ht="12.5" x14ac:dyDescent="0.25">
      <c r="A2982" s="11" t="str">
        <f>IF(ISBLANK('Step 1.1 Raw Data'!A2981),"-",'Step 1.1 Raw Data'!A2981)</f>
        <v>-</v>
      </c>
      <c r="B2982" t="str">
        <f>IF(ISBLANK('Step 1.1 Raw Data'!A2982),"-",HOUR(A2982))</f>
        <v>-</v>
      </c>
      <c r="C2982" t="str">
        <f>IF(ISBLANK('Step 1.1 Raw Data'!A2982),"-",WEEKDAY(A2982))</f>
        <v>-</v>
      </c>
      <c r="D2982" t="str">
        <f>IF(ISBLANK('Step 1.1 Raw Data'!B2982),"-",'Step 1.1 Raw Data'!B2982)</f>
        <v>-</v>
      </c>
      <c r="E2982" s="18" t="str">
        <f>IF(ISBLANK('Step 1.1 Raw Data'!A2982),"-",IF('Step 1.1 Raw Data'!$G$2=0,D2982*'Step 1.1 Raw Data'!$H$15*'Step 1.1 Raw Data'!$H$16/1000,0))</f>
        <v>-</v>
      </c>
      <c r="F2982" s="18" t="str">
        <f>IF(ISBLANK('Step 1.1 Raw Data'!A2982),"-",IF('Step 1.1 Raw Data'!$G$2=1,IF('Step 1.1 Raw Data'!$G$9=1,D2982*'Step 1.1 Raw Data'!$H$15*'Step 1.1 Raw Data'!$H$16/1000,IF('Step 1.1 Raw Data'!$G$9=2,D2982*'Step 1.1 Raw Data'!$I$15*'Step 1.1 Raw Data'!$I$16/1000,IF('Step 1.1 Raw Data'!$G$9=3,D2982*'Step 1.1 Raw Data'!$J$15*'Step 1.1 Raw Data'!$J$16/1000))),0))</f>
        <v>-</v>
      </c>
      <c r="G2982" s="11" t="str">
        <f>IF(ISBLANK('Step 1.1 Raw Data'!A2982),"-",'Step 1.1 Raw Data'!A2982)</f>
        <v>-</v>
      </c>
      <c r="H2982" t="str">
        <f>IF(ISBLANK('Step 1.1 Raw Data'!A2982),"-",HOUR(G2982))</f>
        <v>-</v>
      </c>
      <c r="I2982" t="str">
        <f>IF(ISBLANK('Step 1.1 Raw Data'!A2982),"-",WEEKDAY(G2982))</f>
        <v>-</v>
      </c>
      <c r="J2982" s="2" t="str">
        <f>IF(ISBLANK('Step 1.1 Raw Data'!C2982),"-",'Step 1.1 Raw Data'!C2982)</f>
        <v>-</v>
      </c>
      <c r="K2982" s="18" t="str">
        <f>IF(ISBLANK('Step 1.1 Raw Data'!A2982),"-",IF('Step 1.1 Raw Data'!$G$2=0,J2982*'Step 1.1 Raw Data'!$H$15*'Step 1.1 Raw Data'!$H$16/1000,0))</f>
        <v>-</v>
      </c>
      <c r="L2982" s="18" t="str">
        <f>IF(ISBLANK('Step 1.1 Raw Data'!A2982),"-",IF('Step 1.1 Raw Data'!$G$2=1,IF('Step 1.1 Raw Data'!$H$9=1,J2982*'Step 1.1 Raw Data'!$H$15*'Step 1.1 Raw Data'!$H$16/1000,IF('Step 1.1 Raw Data'!$H$9=2,J2982*'Step 1.1 Raw Data'!$I$15*'Step 1.1 Raw Data'!$I$16/1000,IF('Step 1.1 Raw Data'!$H$9=3,J2982*'Step 1.1 Raw Data'!$J$15*'Step 1.1 Raw Data'!$J$16/1000))),0))</f>
        <v>-</v>
      </c>
      <c r="M2982" s="11" t="str">
        <f>IF(ISBLANK('Step 1.1 Raw Data'!A2982),"-",'Step 1.1 Raw Data'!A2982)</f>
        <v>-</v>
      </c>
      <c r="N2982" t="str">
        <f>IF(ISBLANK('Step 1.1 Raw Data'!A2982),"-",HOUR(M2982))</f>
        <v>-</v>
      </c>
      <c r="O2982" t="str">
        <f>IF(ISBLANK('Step 1.1 Raw Data'!A2982),"-",WEEKDAY(M2982))</f>
        <v>-</v>
      </c>
      <c r="P2982" t="str">
        <f>IF(ISBLANK('Step 1.1 Raw Data'!D2982),"-",'Step 1.1 Raw Data'!D2982)</f>
        <v>-</v>
      </c>
      <c r="Q2982" s="18" t="str">
        <f>IF(ISBLANK('Step 1.1 Raw Data'!A2982),"-",IF('Step 1.1 Raw Data'!$G$2=0,P2982*'Step 1.1 Raw Data'!$H$15*'Step 1.1 Raw Data'!$H$16/1000,0))</f>
        <v>-</v>
      </c>
      <c r="R2982" s="18" t="str">
        <f>IF(ISBLANK('Step 1.1 Raw Data'!A2982),"-",IF('Step 1.1 Raw Data'!$G$2=1,IF('Step 1.1 Raw Data'!$I$9=1,P2982*'Step 1.1 Raw Data'!$H$15*'Step 1.1 Raw Data'!$H$16/1000,IF('Step 1.1 Raw Data'!$I$9=2,P2982*'Step 1.1 Raw Data'!$I$15*'Step 1.1 Raw Data'!$I$16/1000,IF('Step 1.1 Raw Data'!$I$9=3,P2982*'Step 1.1 Raw Data'!$J$15*'Step 1.1 Raw Data'!$J$16/1000))),0))</f>
        <v>-</v>
      </c>
      <c r="S2982" s="11" t="str">
        <f>IF(ISBLANK('Step 1.1 Raw Data'!A2982),"-",'Step 1.1 Raw Data'!A2982)</f>
        <v>-</v>
      </c>
      <c r="T2982" t="str">
        <f>IF(ISBLANK('Step 1.1 Raw Data'!A2982),"-",HOUR(S2982))</f>
        <v>-</v>
      </c>
      <c r="U2982" t="str">
        <f>IF(ISBLANK('Step 1.1 Raw Data'!A2982),"-",WEEKDAY(S2982))</f>
        <v>-</v>
      </c>
      <c r="V2982" t="str">
        <f>IF(ISBLANK('Step 1.1 Raw Data'!E2982),"-",'Step 1.1 Raw Data'!E2982)</f>
        <v>-</v>
      </c>
      <c r="W2982" s="18" t="str">
        <f>IF(ISBLANK('Step 1.1 Raw Data'!A2982),"-",IF('Step 1.1 Raw Data'!$G$2=0,V2982*'Step 1.1 Raw Data'!$H$15*'Step 1.1 Raw Data'!$H$16/1000,0))</f>
        <v>-</v>
      </c>
      <c r="X2982" s="18" t="str">
        <f>IF(ISBLANK('Step 1.1 Raw Data'!A2982),"-",IF('Step 1.1 Raw Data'!$G$2=1,IF('Step 1.1 Raw Data'!$J$9=1,V2982*'Step 1.1 Raw Data'!$H$15*'Step 1.1 Raw Data'!$H$16/1000,IF('Step 1.1 Raw Data'!$J$9=2,V2982*'Step 1.1 Raw Data'!$I$15*'Step 1.1 Raw Data'!$I$16/1000,IF('Step 1.1 Raw Data'!$J$9=3,V2982*'Step 1.1 Raw Data'!$J$15*'Step 1.1 Raw Data'!$J$16/1000))),0))</f>
        <v>-</v>
      </c>
    </row>
    <row r="2983" spans="1:24" ht="12.5" x14ac:dyDescent="0.25">
      <c r="A2983" s="11" t="str">
        <f>IF(ISBLANK('Step 1.1 Raw Data'!A2982),"-",'Step 1.1 Raw Data'!A2982)</f>
        <v>-</v>
      </c>
      <c r="B2983" t="str">
        <f>IF(ISBLANK('Step 1.1 Raw Data'!A2983),"-",HOUR(A2983))</f>
        <v>-</v>
      </c>
      <c r="C2983" t="str">
        <f>IF(ISBLANK('Step 1.1 Raw Data'!A2983),"-",WEEKDAY(A2983))</f>
        <v>-</v>
      </c>
      <c r="D2983" t="str">
        <f>IF(ISBLANK('Step 1.1 Raw Data'!B2983),"-",'Step 1.1 Raw Data'!B2983)</f>
        <v>-</v>
      </c>
      <c r="E2983" s="18" t="str">
        <f>IF(ISBLANK('Step 1.1 Raw Data'!A2983),"-",IF('Step 1.1 Raw Data'!$G$2=0,D2983*'Step 1.1 Raw Data'!$H$15*'Step 1.1 Raw Data'!$H$16/1000,0))</f>
        <v>-</v>
      </c>
      <c r="F2983" s="18" t="str">
        <f>IF(ISBLANK('Step 1.1 Raw Data'!A2983),"-",IF('Step 1.1 Raw Data'!$G$2=1,IF('Step 1.1 Raw Data'!$G$9=1,D2983*'Step 1.1 Raw Data'!$H$15*'Step 1.1 Raw Data'!$H$16/1000,IF('Step 1.1 Raw Data'!$G$9=2,D2983*'Step 1.1 Raw Data'!$I$15*'Step 1.1 Raw Data'!$I$16/1000,IF('Step 1.1 Raw Data'!$G$9=3,D2983*'Step 1.1 Raw Data'!$J$15*'Step 1.1 Raw Data'!$J$16/1000))),0))</f>
        <v>-</v>
      </c>
      <c r="G2983" s="11" t="str">
        <f>IF(ISBLANK('Step 1.1 Raw Data'!A2983),"-",'Step 1.1 Raw Data'!A2983)</f>
        <v>-</v>
      </c>
      <c r="H2983" t="str">
        <f>IF(ISBLANK('Step 1.1 Raw Data'!A2983),"-",HOUR(G2983))</f>
        <v>-</v>
      </c>
      <c r="I2983" t="str">
        <f>IF(ISBLANK('Step 1.1 Raw Data'!A2983),"-",WEEKDAY(G2983))</f>
        <v>-</v>
      </c>
      <c r="J2983" s="2" t="str">
        <f>IF(ISBLANK('Step 1.1 Raw Data'!C2983),"-",'Step 1.1 Raw Data'!C2983)</f>
        <v>-</v>
      </c>
      <c r="K2983" s="18" t="str">
        <f>IF(ISBLANK('Step 1.1 Raw Data'!A2983),"-",IF('Step 1.1 Raw Data'!$G$2=0,J2983*'Step 1.1 Raw Data'!$H$15*'Step 1.1 Raw Data'!$H$16/1000,0))</f>
        <v>-</v>
      </c>
      <c r="L2983" s="18" t="str">
        <f>IF(ISBLANK('Step 1.1 Raw Data'!A2983),"-",IF('Step 1.1 Raw Data'!$G$2=1,IF('Step 1.1 Raw Data'!$H$9=1,J2983*'Step 1.1 Raw Data'!$H$15*'Step 1.1 Raw Data'!$H$16/1000,IF('Step 1.1 Raw Data'!$H$9=2,J2983*'Step 1.1 Raw Data'!$I$15*'Step 1.1 Raw Data'!$I$16/1000,IF('Step 1.1 Raw Data'!$H$9=3,J2983*'Step 1.1 Raw Data'!$J$15*'Step 1.1 Raw Data'!$J$16/1000))),0))</f>
        <v>-</v>
      </c>
      <c r="M2983" s="11" t="str">
        <f>IF(ISBLANK('Step 1.1 Raw Data'!A2983),"-",'Step 1.1 Raw Data'!A2983)</f>
        <v>-</v>
      </c>
      <c r="N2983" t="str">
        <f>IF(ISBLANK('Step 1.1 Raw Data'!A2983),"-",HOUR(M2983))</f>
        <v>-</v>
      </c>
      <c r="O2983" t="str">
        <f>IF(ISBLANK('Step 1.1 Raw Data'!A2983),"-",WEEKDAY(M2983))</f>
        <v>-</v>
      </c>
      <c r="P2983" t="str">
        <f>IF(ISBLANK('Step 1.1 Raw Data'!D2983),"-",'Step 1.1 Raw Data'!D2983)</f>
        <v>-</v>
      </c>
      <c r="Q2983" s="18" t="str">
        <f>IF(ISBLANK('Step 1.1 Raw Data'!A2983),"-",IF('Step 1.1 Raw Data'!$G$2=0,P2983*'Step 1.1 Raw Data'!$H$15*'Step 1.1 Raw Data'!$H$16/1000,0))</f>
        <v>-</v>
      </c>
      <c r="R2983" s="18" t="str">
        <f>IF(ISBLANK('Step 1.1 Raw Data'!A2983),"-",IF('Step 1.1 Raw Data'!$G$2=1,IF('Step 1.1 Raw Data'!$I$9=1,P2983*'Step 1.1 Raw Data'!$H$15*'Step 1.1 Raw Data'!$H$16/1000,IF('Step 1.1 Raw Data'!$I$9=2,P2983*'Step 1.1 Raw Data'!$I$15*'Step 1.1 Raw Data'!$I$16/1000,IF('Step 1.1 Raw Data'!$I$9=3,P2983*'Step 1.1 Raw Data'!$J$15*'Step 1.1 Raw Data'!$J$16/1000))),0))</f>
        <v>-</v>
      </c>
      <c r="S2983" s="11" t="str">
        <f>IF(ISBLANK('Step 1.1 Raw Data'!A2983),"-",'Step 1.1 Raw Data'!A2983)</f>
        <v>-</v>
      </c>
      <c r="T2983" t="str">
        <f>IF(ISBLANK('Step 1.1 Raw Data'!A2983),"-",HOUR(S2983))</f>
        <v>-</v>
      </c>
      <c r="U2983" t="str">
        <f>IF(ISBLANK('Step 1.1 Raw Data'!A2983),"-",WEEKDAY(S2983))</f>
        <v>-</v>
      </c>
      <c r="V2983" t="str">
        <f>IF(ISBLANK('Step 1.1 Raw Data'!E2983),"-",'Step 1.1 Raw Data'!E2983)</f>
        <v>-</v>
      </c>
      <c r="W2983" s="18" t="str">
        <f>IF(ISBLANK('Step 1.1 Raw Data'!A2983),"-",IF('Step 1.1 Raw Data'!$G$2=0,V2983*'Step 1.1 Raw Data'!$H$15*'Step 1.1 Raw Data'!$H$16/1000,0))</f>
        <v>-</v>
      </c>
      <c r="X2983" s="18" t="str">
        <f>IF(ISBLANK('Step 1.1 Raw Data'!A2983),"-",IF('Step 1.1 Raw Data'!$G$2=1,IF('Step 1.1 Raw Data'!$J$9=1,V2983*'Step 1.1 Raw Data'!$H$15*'Step 1.1 Raw Data'!$H$16/1000,IF('Step 1.1 Raw Data'!$J$9=2,V2983*'Step 1.1 Raw Data'!$I$15*'Step 1.1 Raw Data'!$I$16/1000,IF('Step 1.1 Raw Data'!$J$9=3,V2983*'Step 1.1 Raw Data'!$J$15*'Step 1.1 Raw Data'!$J$16/1000))),0))</f>
        <v>-</v>
      </c>
    </row>
    <row r="2984" spans="1:24" ht="12.5" x14ac:dyDescent="0.25">
      <c r="A2984" s="11" t="str">
        <f>IF(ISBLANK('Step 1.1 Raw Data'!A2983),"-",'Step 1.1 Raw Data'!A2983)</f>
        <v>-</v>
      </c>
      <c r="B2984" t="str">
        <f>IF(ISBLANK('Step 1.1 Raw Data'!A2984),"-",HOUR(A2984))</f>
        <v>-</v>
      </c>
      <c r="C2984" t="str">
        <f>IF(ISBLANK('Step 1.1 Raw Data'!A2984),"-",WEEKDAY(A2984))</f>
        <v>-</v>
      </c>
      <c r="D2984" t="str">
        <f>IF(ISBLANK('Step 1.1 Raw Data'!B2984),"-",'Step 1.1 Raw Data'!B2984)</f>
        <v>-</v>
      </c>
      <c r="E2984" s="18" t="str">
        <f>IF(ISBLANK('Step 1.1 Raw Data'!A2984),"-",IF('Step 1.1 Raw Data'!$G$2=0,D2984*'Step 1.1 Raw Data'!$H$15*'Step 1.1 Raw Data'!$H$16/1000,0))</f>
        <v>-</v>
      </c>
      <c r="F2984" s="18" t="str">
        <f>IF(ISBLANK('Step 1.1 Raw Data'!A2984),"-",IF('Step 1.1 Raw Data'!$G$2=1,IF('Step 1.1 Raw Data'!$G$9=1,D2984*'Step 1.1 Raw Data'!$H$15*'Step 1.1 Raw Data'!$H$16/1000,IF('Step 1.1 Raw Data'!$G$9=2,D2984*'Step 1.1 Raw Data'!$I$15*'Step 1.1 Raw Data'!$I$16/1000,IF('Step 1.1 Raw Data'!$G$9=3,D2984*'Step 1.1 Raw Data'!$J$15*'Step 1.1 Raw Data'!$J$16/1000))),0))</f>
        <v>-</v>
      </c>
      <c r="G2984" s="11" t="str">
        <f>IF(ISBLANK('Step 1.1 Raw Data'!A2984),"-",'Step 1.1 Raw Data'!A2984)</f>
        <v>-</v>
      </c>
      <c r="H2984" t="str">
        <f>IF(ISBLANK('Step 1.1 Raw Data'!A2984),"-",HOUR(G2984))</f>
        <v>-</v>
      </c>
      <c r="I2984" t="str">
        <f>IF(ISBLANK('Step 1.1 Raw Data'!A2984),"-",WEEKDAY(G2984))</f>
        <v>-</v>
      </c>
      <c r="J2984" s="2" t="str">
        <f>IF(ISBLANK('Step 1.1 Raw Data'!C2984),"-",'Step 1.1 Raw Data'!C2984)</f>
        <v>-</v>
      </c>
      <c r="K2984" s="18" t="str">
        <f>IF(ISBLANK('Step 1.1 Raw Data'!A2984),"-",IF('Step 1.1 Raw Data'!$G$2=0,J2984*'Step 1.1 Raw Data'!$H$15*'Step 1.1 Raw Data'!$H$16/1000,0))</f>
        <v>-</v>
      </c>
      <c r="L2984" s="18" t="str">
        <f>IF(ISBLANK('Step 1.1 Raw Data'!A2984),"-",IF('Step 1.1 Raw Data'!$G$2=1,IF('Step 1.1 Raw Data'!$H$9=1,J2984*'Step 1.1 Raw Data'!$H$15*'Step 1.1 Raw Data'!$H$16/1000,IF('Step 1.1 Raw Data'!$H$9=2,J2984*'Step 1.1 Raw Data'!$I$15*'Step 1.1 Raw Data'!$I$16/1000,IF('Step 1.1 Raw Data'!$H$9=3,J2984*'Step 1.1 Raw Data'!$J$15*'Step 1.1 Raw Data'!$J$16/1000))),0))</f>
        <v>-</v>
      </c>
      <c r="M2984" s="11" t="str">
        <f>IF(ISBLANK('Step 1.1 Raw Data'!A2984),"-",'Step 1.1 Raw Data'!A2984)</f>
        <v>-</v>
      </c>
      <c r="N2984" t="str">
        <f>IF(ISBLANK('Step 1.1 Raw Data'!A2984),"-",HOUR(M2984))</f>
        <v>-</v>
      </c>
      <c r="O2984" t="str">
        <f>IF(ISBLANK('Step 1.1 Raw Data'!A2984),"-",WEEKDAY(M2984))</f>
        <v>-</v>
      </c>
      <c r="P2984" t="str">
        <f>IF(ISBLANK('Step 1.1 Raw Data'!D2984),"-",'Step 1.1 Raw Data'!D2984)</f>
        <v>-</v>
      </c>
      <c r="Q2984" s="18" t="str">
        <f>IF(ISBLANK('Step 1.1 Raw Data'!A2984),"-",IF('Step 1.1 Raw Data'!$G$2=0,P2984*'Step 1.1 Raw Data'!$H$15*'Step 1.1 Raw Data'!$H$16/1000,0))</f>
        <v>-</v>
      </c>
      <c r="R2984" s="18" t="str">
        <f>IF(ISBLANK('Step 1.1 Raw Data'!A2984),"-",IF('Step 1.1 Raw Data'!$G$2=1,IF('Step 1.1 Raw Data'!$I$9=1,P2984*'Step 1.1 Raw Data'!$H$15*'Step 1.1 Raw Data'!$H$16/1000,IF('Step 1.1 Raw Data'!$I$9=2,P2984*'Step 1.1 Raw Data'!$I$15*'Step 1.1 Raw Data'!$I$16/1000,IF('Step 1.1 Raw Data'!$I$9=3,P2984*'Step 1.1 Raw Data'!$J$15*'Step 1.1 Raw Data'!$J$16/1000))),0))</f>
        <v>-</v>
      </c>
      <c r="S2984" s="11" t="str">
        <f>IF(ISBLANK('Step 1.1 Raw Data'!A2984),"-",'Step 1.1 Raw Data'!A2984)</f>
        <v>-</v>
      </c>
      <c r="T2984" t="str">
        <f>IF(ISBLANK('Step 1.1 Raw Data'!A2984),"-",HOUR(S2984))</f>
        <v>-</v>
      </c>
      <c r="U2984" t="str">
        <f>IF(ISBLANK('Step 1.1 Raw Data'!A2984),"-",WEEKDAY(S2984))</f>
        <v>-</v>
      </c>
      <c r="V2984" t="str">
        <f>IF(ISBLANK('Step 1.1 Raw Data'!E2984),"-",'Step 1.1 Raw Data'!E2984)</f>
        <v>-</v>
      </c>
      <c r="W2984" s="18" t="str">
        <f>IF(ISBLANK('Step 1.1 Raw Data'!A2984),"-",IF('Step 1.1 Raw Data'!$G$2=0,V2984*'Step 1.1 Raw Data'!$H$15*'Step 1.1 Raw Data'!$H$16/1000,0))</f>
        <v>-</v>
      </c>
      <c r="X2984" s="18" t="str">
        <f>IF(ISBLANK('Step 1.1 Raw Data'!A2984),"-",IF('Step 1.1 Raw Data'!$G$2=1,IF('Step 1.1 Raw Data'!$J$9=1,V2984*'Step 1.1 Raw Data'!$H$15*'Step 1.1 Raw Data'!$H$16/1000,IF('Step 1.1 Raw Data'!$J$9=2,V2984*'Step 1.1 Raw Data'!$I$15*'Step 1.1 Raw Data'!$I$16/1000,IF('Step 1.1 Raw Data'!$J$9=3,V2984*'Step 1.1 Raw Data'!$J$15*'Step 1.1 Raw Data'!$J$16/1000))),0))</f>
        <v>-</v>
      </c>
    </row>
    <row r="2985" spans="1:24" ht="12.5" x14ac:dyDescent="0.25">
      <c r="A2985" s="11" t="str">
        <f>IF(ISBLANK('Step 1.1 Raw Data'!A2984),"-",'Step 1.1 Raw Data'!A2984)</f>
        <v>-</v>
      </c>
      <c r="B2985" t="str">
        <f>IF(ISBLANK('Step 1.1 Raw Data'!A2985),"-",HOUR(A2985))</f>
        <v>-</v>
      </c>
      <c r="C2985" t="str">
        <f>IF(ISBLANK('Step 1.1 Raw Data'!A2985),"-",WEEKDAY(A2985))</f>
        <v>-</v>
      </c>
      <c r="D2985" t="str">
        <f>IF(ISBLANK('Step 1.1 Raw Data'!B2985),"-",'Step 1.1 Raw Data'!B2985)</f>
        <v>-</v>
      </c>
      <c r="E2985" s="18" t="str">
        <f>IF(ISBLANK('Step 1.1 Raw Data'!A2985),"-",IF('Step 1.1 Raw Data'!$G$2=0,D2985*'Step 1.1 Raw Data'!$H$15*'Step 1.1 Raw Data'!$H$16/1000,0))</f>
        <v>-</v>
      </c>
      <c r="F2985" s="18" t="str">
        <f>IF(ISBLANK('Step 1.1 Raw Data'!A2985),"-",IF('Step 1.1 Raw Data'!$G$2=1,IF('Step 1.1 Raw Data'!$G$9=1,D2985*'Step 1.1 Raw Data'!$H$15*'Step 1.1 Raw Data'!$H$16/1000,IF('Step 1.1 Raw Data'!$G$9=2,D2985*'Step 1.1 Raw Data'!$I$15*'Step 1.1 Raw Data'!$I$16/1000,IF('Step 1.1 Raw Data'!$G$9=3,D2985*'Step 1.1 Raw Data'!$J$15*'Step 1.1 Raw Data'!$J$16/1000))),0))</f>
        <v>-</v>
      </c>
      <c r="G2985" s="11" t="str">
        <f>IF(ISBLANK('Step 1.1 Raw Data'!A2985),"-",'Step 1.1 Raw Data'!A2985)</f>
        <v>-</v>
      </c>
      <c r="H2985" t="str">
        <f>IF(ISBLANK('Step 1.1 Raw Data'!A2985),"-",HOUR(G2985))</f>
        <v>-</v>
      </c>
      <c r="I2985" t="str">
        <f>IF(ISBLANK('Step 1.1 Raw Data'!A2985),"-",WEEKDAY(G2985))</f>
        <v>-</v>
      </c>
      <c r="J2985" s="2" t="str">
        <f>IF(ISBLANK('Step 1.1 Raw Data'!C2985),"-",'Step 1.1 Raw Data'!C2985)</f>
        <v>-</v>
      </c>
      <c r="K2985" s="18" t="str">
        <f>IF(ISBLANK('Step 1.1 Raw Data'!A2985),"-",IF('Step 1.1 Raw Data'!$G$2=0,J2985*'Step 1.1 Raw Data'!$H$15*'Step 1.1 Raw Data'!$H$16/1000,0))</f>
        <v>-</v>
      </c>
      <c r="L2985" s="18" t="str">
        <f>IF(ISBLANK('Step 1.1 Raw Data'!A2985),"-",IF('Step 1.1 Raw Data'!$G$2=1,IF('Step 1.1 Raw Data'!$H$9=1,J2985*'Step 1.1 Raw Data'!$H$15*'Step 1.1 Raw Data'!$H$16/1000,IF('Step 1.1 Raw Data'!$H$9=2,J2985*'Step 1.1 Raw Data'!$I$15*'Step 1.1 Raw Data'!$I$16/1000,IF('Step 1.1 Raw Data'!$H$9=3,J2985*'Step 1.1 Raw Data'!$J$15*'Step 1.1 Raw Data'!$J$16/1000))),0))</f>
        <v>-</v>
      </c>
      <c r="M2985" s="11" t="str">
        <f>IF(ISBLANK('Step 1.1 Raw Data'!A2985),"-",'Step 1.1 Raw Data'!A2985)</f>
        <v>-</v>
      </c>
      <c r="N2985" t="str">
        <f>IF(ISBLANK('Step 1.1 Raw Data'!A2985),"-",HOUR(M2985))</f>
        <v>-</v>
      </c>
      <c r="O2985" t="str">
        <f>IF(ISBLANK('Step 1.1 Raw Data'!A2985),"-",WEEKDAY(M2985))</f>
        <v>-</v>
      </c>
      <c r="P2985" t="str">
        <f>IF(ISBLANK('Step 1.1 Raw Data'!D2985),"-",'Step 1.1 Raw Data'!D2985)</f>
        <v>-</v>
      </c>
      <c r="Q2985" s="18" t="str">
        <f>IF(ISBLANK('Step 1.1 Raw Data'!A2985),"-",IF('Step 1.1 Raw Data'!$G$2=0,P2985*'Step 1.1 Raw Data'!$H$15*'Step 1.1 Raw Data'!$H$16/1000,0))</f>
        <v>-</v>
      </c>
      <c r="R2985" s="18" t="str">
        <f>IF(ISBLANK('Step 1.1 Raw Data'!A2985),"-",IF('Step 1.1 Raw Data'!$G$2=1,IF('Step 1.1 Raw Data'!$I$9=1,P2985*'Step 1.1 Raw Data'!$H$15*'Step 1.1 Raw Data'!$H$16/1000,IF('Step 1.1 Raw Data'!$I$9=2,P2985*'Step 1.1 Raw Data'!$I$15*'Step 1.1 Raw Data'!$I$16/1000,IF('Step 1.1 Raw Data'!$I$9=3,P2985*'Step 1.1 Raw Data'!$J$15*'Step 1.1 Raw Data'!$J$16/1000))),0))</f>
        <v>-</v>
      </c>
      <c r="S2985" s="11" t="str">
        <f>IF(ISBLANK('Step 1.1 Raw Data'!A2985),"-",'Step 1.1 Raw Data'!A2985)</f>
        <v>-</v>
      </c>
      <c r="T2985" t="str">
        <f>IF(ISBLANK('Step 1.1 Raw Data'!A2985),"-",HOUR(S2985))</f>
        <v>-</v>
      </c>
      <c r="U2985" t="str">
        <f>IF(ISBLANK('Step 1.1 Raw Data'!A2985),"-",WEEKDAY(S2985))</f>
        <v>-</v>
      </c>
      <c r="V2985" t="str">
        <f>IF(ISBLANK('Step 1.1 Raw Data'!E2985),"-",'Step 1.1 Raw Data'!E2985)</f>
        <v>-</v>
      </c>
      <c r="W2985" s="18" t="str">
        <f>IF(ISBLANK('Step 1.1 Raw Data'!A2985),"-",IF('Step 1.1 Raw Data'!$G$2=0,V2985*'Step 1.1 Raw Data'!$H$15*'Step 1.1 Raw Data'!$H$16/1000,0))</f>
        <v>-</v>
      </c>
      <c r="X2985" s="18" t="str">
        <f>IF(ISBLANK('Step 1.1 Raw Data'!A2985),"-",IF('Step 1.1 Raw Data'!$G$2=1,IF('Step 1.1 Raw Data'!$J$9=1,V2985*'Step 1.1 Raw Data'!$H$15*'Step 1.1 Raw Data'!$H$16/1000,IF('Step 1.1 Raw Data'!$J$9=2,V2985*'Step 1.1 Raw Data'!$I$15*'Step 1.1 Raw Data'!$I$16/1000,IF('Step 1.1 Raw Data'!$J$9=3,V2985*'Step 1.1 Raw Data'!$J$15*'Step 1.1 Raw Data'!$J$16/1000))),0))</f>
        <v>-</v>
      </c>
    </row>
    <row r="2986" spans="1:24" ht="12.5" x14ac:dyDescent="0.25">
      <c r="A2986" s="11" t="str">
        <f>IF(ISBLANK('Step 1.1 Raw Data'!A2985),"-",'Step 1.1 Raw Data'!A2985)</f>
        <v>-</v>
      </c>
      <c r="B2986" t="str">
        <f>IF(ISBLANK('Step 1.1 Raw Data'!A2986),"-",HOUR(A2986))</f>
        <v>-</v>
      </c>
      <c r="C2986" t="str">
        <f>IF(ISBLANK('Step 1.1 Raw Data'!A2986),"-",WEEKDAY(A2986))</f>
        <v>-</v>
      </c>
      <c r="D2986" t="str">
        <f>IF(ISBLANK('Step 1.1 Raw Data'!B2986),"-",'Step 1.1 Raw Data'!B2986)</f>
        <v>-</v>
      </c>
      <c r="E2986" s="18" t="str">
        <f>IF(ISBLANK('Step 1.1 Raw Data'!A2986),"-",IF('Step 1.1 Raw Data'!$G$2=0,D2986*'Step 1.1 Raw Data'!$H$15*'Step 1.1 Raw Data'!$H$16/1000,0))</f>
        <v>-</v>
      </c>
      <c r="F2986" s="18" t="str">
        <f>IF(ISBLANK('Step 1.1 Raw Data'!A2986),"-",IF('Step 1.1 Raw Data'!$G$2=1,IF('Step 1.1 Raw Data'!$G$9=1,D2986*'Step 1.1 Raw Data'!$H$15*'Step 1.1 Raw Data'!$H$16/1000,IF('Step 1.1 Raw Data'!$G$9=2,D2986*'Step 1.1 Raw Data'!$I$15*'Step 1.1 Raw Data'!$I$16/1000,IF('Step 1.1 Raw Data'!$G$9=3,D2986*'Step 1.1 Raw Data'!$J$15*'Step 1.1 Raw Data'!$J$16/1000))),0))</f>
        <v>-</v>
      </c>
      <c r="G2986" s="11" t="str">
        <f>IF(ISBLANK('Step 1.1 Raw Data'!A2986),"-",'Step 1.1 Raw Data'!A2986)</f>
        <v>-</v>
      </c>
      <c r="H2986" t="str">
        <f>IF(ISBLANK('Step 1.1 Raw Data'!A2986),"-",HOUR(G2986))</f>
        <v>-</v>
      </c>
      <c r="I2986" t="str">
        <f>IF(ISBLANK('Step 1.1 Raw Data'!A2986),"-",WEEKDAY(G2986))</f>
        <v>-</v>
      </c>
      <c r="J2986" s="2" t="str">
        <f>IF(ISBLANK('Step 1.1 Raw Data'!C2986),"-",'Step 1.1 Raw Data'!C2986)</f>
        <v>-</v>
      </c>
      <c r="K2986" s="18" t="str">
        <f>IF(ISBLANK('Step 1.1 Raw Data'!A2986),"-",IF('Step 1.1 Raw Data'!$G$2=0,J2986*'Step 1.1 Raw Data'!$H$15*'Step 1.1 Raw Data'!$H$16/1000,0))</f>
        <v>-</v>
      </c>
      <c r="L2986" s="18" t="str">
        <f>IF(ISBLANK('Step 1.1 Raw Data'!A2986),"-",IF('Step 1.1 Raw Data'!$G$2=1,IF('Step 1.1 Raw Data'!$H$9=1,J2986*'Step 1.1 Raw Data'!$H$15*'Step 1.1 Raw Data'!$H$16/1000,IF('Step 1.1 Raw Data'!$H$9=2,J2986*'Step 1.1 Raw Data'!$I$15*'Step 1.1 Raw Data'!$I$16/1000,IF('Step 1.1 Raw Data'!$H$9=3,J2986*'Step 1.1 Raw Data'!$J$15*'Step 1.1 Raw Data'!$J$16/1000))),0))</f>
        <v>-</v>
      </c>
      <c r="M2986" s="11" t="str">
        <f>IF(ISBLANK('Step 1.1 Raw Data'!A2986),"-",'Step 1.1 Raw Data'!A2986)</f>
        <v>-</v>
      </c>
      <c r="N2986" t="str">
        <f>IF(ISBLANK('Step 1.1 Raw Data'!A2986),"-",HOUR(M2986))</f>
        <v>-</v>
      </c>
      <c r="O2986" t="str">
        <f>IF(ISBLANK('Step 1.1 Raw Data'!A2986),"-",WEEKDAY(M2986))</f>
        <v>-</v>
      </c>
      <c r="P2986" t="str">
        <f>IF(ISBLANK('Step 1.1 Raw Data'!D2986),"-",'Step 1.1 Raw Data'!D2986)</f>
        <v>-</v>
      </c>
      <c r="Q2986" s="18" t="str">
        <f>IF(ISBLANK('Step 1.1 Raw Data'!A2986),"-",IF('Step 1.1 Raw Data'!$G$2=0,P2986*'Step 1.1 Raw Data'!$H$15*'Step 1.1 Raw Data'!$H$16/1000,0))</f>
        <v>-</v>
      </c>
      <c r="R2986" s="18" t="str">
        <f>IF(ISBLANK('Step 1.1 Raw Data'!A2986),"-",IF('Step 1.1 Raw Data'!$G$2=1,IF('Step 1.1 Raw Data'!$I$9=1,P2986*'Step 1.1 Raw Data'!$H$15*'Step 1.1 Raw Data'!$H$16/1000,IF('Step 1.1 Raw Data'!$I$9=2,P2986*'Step 1.1 Raw Data'!$I$15*'Step 1.1 Raw Data'!$I$16/1000,IF('Step 1.1 Raw Data'!$I$9=3,P2986*'Step 1.1 Raw Data'!$J$15*'Step 1.1 Raw Data'!$J$16/1000))),0))</f>
        <v>-</v>
      </c>
      <c r="S2986" s="11" t="str">
        <f>IF(ISBLANK('Step 1.1 Raw Data'!A2986),"-",'Step 1.1 Raw Data'!A2986)</f>
        <v>-</v>
      </c>
      <c r="T2986" t="str">
        <f>IF(ISBLANK('Step 1.1 Raw Data'!A2986),"-",HOUR(S2986))</f>
        <v>-</v>
      </c>
      <c r="U2986" t="str">
        <f>IF(ISBLANK('Step 1.1 Raw Data'!A2986),"-",WEEKDAY(S2986))</f>
        <v>-</v>
      </c>
      <c r="V2986" t="str">
        <f>IF(ISBLANK('Step 1.1 Raw Data'!E2986),"-",'Step 1.1 Raw Data'!E2986)</f>
        <v>-</v>
      </c>
      <c r="W2986" s="18" t="str">
        <f>IF(ISBLANK('Step 1.1 Raw Data'!A2986),"-",IF('Step 1.1 Raw Data'!$G$2=0,V2986*'Step 1.1 Raw Data'!$H$15*'Step 1.1 Raw Data'!$H$16/1000,0))</f>
        <v>-</v>
      </c>
      <c r="X2986" s="18" t="str">
        <f>IF(ISBLANK('Step 1.1 Raw Data'!A2986),"-",IF('Step 1.1 Raw Data'!$G$2=1,IF('Step 1.1 Raw Data'!$J$9=1,V2986*'Step 1.1 Raw Data'!$H$15*'Step 1.1 Raw Data'!$H$16/1000,IF('Step 1.1 Raw Data'!$J$9=2,V2986*'Step 1.1 Raw Data'!$I$15*'Step 1.1 Raw Data'!$I$16/1000,IF('Step 1.1 Raw Data'!$J$9=3,V2986*'Step 1.1 Raw Data'!$J$15*'Step 1.1 Raw Data'!$J$16/1000))),0))</f>
        <v>-</v>
      </c>
    </row>
    <row r="2987" spans="1:24" ht="12.5" x14ac:dyDescent="0.25">
      <c r="A2987" s="11" t="str">
        <f>IF(ISBLANK('Step 1.1 Raw Data'!A2986),"-",'Step 1.1 Raw Data'!A2986)</f>
        <v>-</v>
      </c>
      <c r="B2987" t="str">
        <f>IF(ISBLANK('Step 1.1 Raw Data'!A2987),"-",HOUR(A2987))</f>
        <v>-</v>
      </c>
      <c r="C2987" t="str">
        <f>IF(ISBLANK('Step 1.1 Raw Data'!A2987),"-",WEEKDAY(A2987))</f>
        <v>-</v>
      </c>
      <c r="D2987" t="str">
        <f>IF(ISBLANK('Step 1.1 Raw Data'!B2987),"-",'Step 1.1 Raw Data'!B2987)</f>
        <v>-</v>
      </c>
      <c r="E2987" s="18" t="str">
        <f>IF(ISBLANK('Step 1.1 Raw Data'!A2987),"-",IF('Step 1.1 Raw Data'!$G$2=0,D2987*'Step 1.1 Raw Data'!$H$15*'Step 1.1 Raw Data'!$H$16/1000,0))</f>
        <v>-</v>
      </c>
      <c r="F2987" s="18" t="str">
        <f>IF(ISBLANK('Step 1.1 Raw Data'!A2987),"-",IF('Step 1.1 Raw Data'!$G$2=1,IF('Step 1.1 Raw Data'!$G$9=1,D2987*'Step 1.1 Raw Data'!$H$15*'Step 1.1 Raw Data'!$H$16/1000,IF('Step 1.1 Raw Data'!$G$9=2,D2987*'Step 1.1 Raw Data'!$I$15*'Step 1.1 Raw Data'!$I$16/1000,IF('Step 1.1 Raw Data'!$G$9=3,D2987*'Step 1.1 Raw Data'!$J$15*'Step 1.1 Raw Data'!$J$16/1000))),0))</f>
        <v>-</v>
      </c>
      <c r="G2987" s="11" t="str">
        <f>IF(ISBLANK('Step 1.1 Raw Data'!A2987),"-",'Step 1.1 Raw Data'!A2987)</f>
        <v>-</v>
      </c>
      <c r="H2987" t="str">
        <f>IF(ISBLANK('Step 1.1 Raw Data'!A2987),"-",HOUR(G2987))</f>
        <v>-</v>
      </c>
      <c r="I2987" t="str">
        <f>IF(ISBLANK('Step 1.1 Raw Data'!A2987),"-",WEEKDAY(G2987))</f>
        <v>-</v>
      </c>
      <c r="J2987" s="2" t="str">
        <f>IF(ISBLANK('Step 1.1 Raw Data'!C2987),"-",'Step 1.1 Raw Data'!C2987)</f>
        <v>-</v>
      </c>
      <c r="K2987" s="18" t="str">
        <f>IF(ISBLANK('Step 1.1 Raw Data'!A2987),"-",IF('Step 1.1 Raw Data'!$G$2=0,J2987*'Step 1.1 Raw Data'!$H$15*'Step 1.1 Raw Data'!$H$16/1000,0))</f>
        <v>-</v>
      </c>
      <c r="L2987" s="18" t="str">
        <f>IF(ISBLANK('Step 1.1 Raw Data'!A2987),"-",IF('Step 1.1 Raw Data'!$G$2=1,IF('Step 1.1 Raw Data'!$H$9=1,J2987*'Step 1.1 Raw Data'!$H$15*'Step 1.1 Raw Data'!$H$16/1000,IF('Step 1.1 Raw Data'!$H$9=2,J2987*'Step 1.1 Raw Data'!$I$15*'Step 1.1 Raw Data'!$I$16/1000,IF('Step 1.1 Raw Data'!$H$9=3,J2987*'Step 1.1 Raw Data'!$J$15*'Step 1.1 Raw Data'!$J$16/1000))),0))</f>
        <v>-</v>
      </c>
      <c r="M2987" s="11" t="str">
        <f>IF(ISBLANK('Step 1.1 Raw Data'!A2987),"-",'Step 1.1 Raw Data'!A2987)</f>
        <v>-</v>
      </c>
      <c r="N2987" t="str">
        <f>IF(ISBLANK('Step 1.1 Raw Data'!A2987),"-",HOUR(M2987))</f>
        <v>-</v>
      </c>
      <c r="O2987" t="str">
        <f>IF(ISBLANK('Step 1.1 Raw Data'!A2987),"-",WEEKDAY(M2987))</f>
        <v>-</v>
      </c>
      <c r="P2987" t="str">
        <f>IF(ISBLANK('Step 1.1 Raw Data'!D2987),"-",'Step 1.1 Raw Data'!D2987)</f>
        <v>-</v>
      </c>
      <c r="Q2987" s="18" t="str">
        <f>IF(ISBLANK('Step 1.1 Raw Data'!A2987),"-",IF('Step 1.1 Raw Data'!$G$2=0,P2987*'Step 1.1 Raw Data'!$H$15*'Step 1.1 Raw Data'!$H$16/1000,0))</f>
        <v>-</v>
      </c>
      <c r="R2987" s="18" t="str">
        <f>IF(ISBLANK('Step 1.1 Raw Data'!A2987),"-",IF('Step 1.1 Raw Data'!$G$2=1,IF('Step 1.1 Raw Data'!$I$9=1,P2987*'Step 1.1 Raw Data'!$H$15*'Step 1.1 Raw Data'!$H$16/1000,IF('Step 1.1 Raw Data'!$I$9=2,P2987*'Step 1.1 Raw Data'!$I$15*'Step 1.1 Raw Data'!$I$16/1000,IF('Step 1.1 Raw Data'!$I$9=3,P2987*'Step 1.1 Raw Data'!$J$15*'Step 1.1 Raw Data'!$J$16/1000))),0))</f>
        <v>-</v>
      </c>
      <c r="S2987" s="11" t="str">
        <f>IF(ISBLANK('Step 1.1 Raw Data'!A2987),"-",'Step 1.1 Raw Data'!A2987)</f>
        <v>-</v>
      </c>
      <c r="T2987" t="str">
        <f>IF(ISBLANK('Step 1.1 Raw Data'!A2987),"-",HOUR(S2987))</f>
        <v>-</v>
      </c>
      <c r="U2987" t="str">
        <f>IF(ISBLANK('Step 1.1 Raw Data'!A2987),"-",WEEKDAY(S2987))</f>
        <v>-</v>
      </c>
      <c r="V2987" t="str">
        <f>IF(ISBLANK('Step 1.1 Raw Data'!E2987),"-",'Step 1.1 Raw Data'!E2987)</f>
        <v>-</v>
      </c>
      <c r="W2987" s="18" t="str">
        <f>IF(ISBLANK('Step 1.1 Raw Data'!A2987),"-",IF('Step 1.1 Raw Data'!$G$2=0,V2987*'Step 1.1 Raw Data'!$H$15*'Step 1.1 Raw Data'!$H$16/1000,0))</f>
        <v>-</v>
      </c>
      <c r="X2987" s="18" t="str">
        <f>IF(ISBLANK('Step 1.1 Raw Data'!A2987),"-",IF('Step 1.1 Raw Data'!$G$2=1,IF('Step 1.1 Raw Data'!$J$9=1,V2987*'Step 1.1 Raw Data'!$H$15*'Step 1.1 Raw Data'!$H$16/1000,IF('Step 1.1 Raw Data'!$J$9=2,V2987*'Step 1.1 Raw Data'!$I$15*'Step 1.1 Raw Data'!$I$16/1000,IF('Step 1.1 Raw Data'!$J$9=3,V2987*'Step 1.1 Raw Data'!$J$15*'Step 1.1 Raw Data'!$J$16/1000))),0))</f>
        <v>-</v>
      </c>
    </row>
    <row r="2988" spans="1:24" ht="12.5" x14ac:dyDescent="0.25">
      <c r="A2988" s="11" t="str">
        <f>IF(ISBLANK('Step 1.1 Raw Data'!A2987),"-",'Step 1.1 Raw Data'!A2987)</f>
        <v>-</v>
      </c>
      <c r="B2988" t="str">
        <f>IF(ISBLANK('Step 1.1 Raw Data'!A2988),"-",HOUR(A2988))</f>
        <v>-</v>
      </c>
      <c r="C2988" t="str">
        <f>IF(ISBLANK('Step 1.1 Raw Data'!A2988),"-",WEEKDAY(A2988))</f>
        <v>-</v>
      </c>
      <c r="D2988" t="str">
        <f>IF(ISBLANK('Step 1.1 Raw Data'!B2988),"-",'Step 1.1 Raw Data'!B2988)</f>
        <v>-</v>
      </c>
      <c r="E2988" s="18" t="str">
        <f>IF(ISBLANK('Step 1.1 Raw Data'!A2988),"-",IF('Step 1.1 Raw Data'!$G$2=0,D2988*'Step 1.1 Raw Data'!$H$15*'Step 1.1 Raw Data'!$H$16/1000,0))</f>
        <v>-</v>
      </c>
      <c r="F2988" s="18" t="str">
        <f>IF(ISBLANK('Step 1.1 Raw Data'!A2988),"-",IF('Step 1.1 Raw Data'!$G$2=1,IF('Step 1.1 Raw Data'!$G$9=1,D2988*'Step 1.1 Raw Data'!$H$15*'Step 1.1 Raw Data'!$H$16/1000,IF('Step 1.1 Raw Data'!$G$9=2,D2988*'Step 1.1 Raw Data'!$I$15*'Step 1.1 Raw Data'!$I$16/1000,IF('Step 1.1 Raw Data'!$G$9=3,D2988*'Step 1.1 Raw Data'!$J$15*'Step 1.1 Raw Data'!$J$16/1000))),0))</f>
        <v>-</v>
      </c>
      <c r="G2988" s="11" t="str">
        <f>IF(ISBLANK('Step 1.1 Raw Data'!A2988),"-",'Step 1.1 Raw Data'!A2988)</f>
        <v>-</v>
      </c>
      <c r="H2988" t="str">
        <f>IF(ISBLANK('Step 1.1 Raw Data'!A2988),"-",HOUR(G2988))</f>
        <v>-</v>
      </c>
      <c r="I2988" t="str">
        <f>IF(ISBLANK('Step 1.1 Raw Data'!A2988),"-",WEEKDAY(G2988))</f>
        <v>-</v>
      </c>
      <c r="J2988" s="2" t="str">
        <f>IF(ISBLANK('Step 1.1 Raw Data'!C2988),"-",'Step 1.1 Raw Data'!C2988)</f>
        <v>-</v>
      </c>
      <c r="K2988" s="18" t="str">
        <f>IF(ISBLANK('Step 1.1 Raw Data'!A2988),"-",IF('Step 1.1 Raw Data'!$G$2=0,J2988*'Step 1.1 Raw Data'!$H$15*'Step 1.1 Raw Data'!$H$16/1000,0))</f>
        <v>-</v>
      </c>
      <c r="L2988" s="18" t="str">
        <f>IF(ISBLANK('Step 1.1 Raw Data'!A2988),"-",IF('Step 1.1 Raw Data'!$G$2=1,IF('Step 1.1 Raw Data'!$H$9=1,J2988*'Step 1.1 Raw Data'!$H$15*'Step 1.1 Raw Data'!$H$16/1000,IF('Step 1.1 Raw Data'!$H$9=2,J2988*'Step 1.1 Raw Data'!$I$15*'Step 1.1 Raw Data'!$I$16/1000,IF('Step 1.1 Raw Data'!$H$9=3,J2988*'Step 1.1 Raw Data'!$J$15*'Step 1.1 Raw Data'!$J$16/1000))),0))</f>
        <v>-</v>
      </c>
      <c r="M2988" s="11" t="str">
        <f>IF(ISBLANK('Step 1.1 Raw Data'!A2988),"-",'Step 1.1 Raw Data'!A2988)</f>
        <v>-</v>
      </c>
      <c r="N2988" t="str">
        <f>IF(ISBLANK('Step 1.1 Raw Data'!A2988),"-",HOUR(M2988))</f>
        <v>-</v>
      </c>
      <c r="O2988" t="str">
        <f>IF(ISBLANK('Step 1.1 Raw Data'!A2988),"-",WEEKDAY(M2988))</f>
        <v>-</v>
      </c>
      <c r="P2988" t="str">
        <f>IF(ISBLANK('Step 1.1 Raw Data'!D2988),"-",'Step 1.1 Raw Data'!D2988)</f>
        <v>-</v>
      </c>
      <c r="Q2988" s="18" t="str">
        <f>IF(ISBLANK('Step 1.1 Raw Data'!A2988),"-",IF('Step 1.1 Raw Data'!$G$2=0,P2988*'Step 1.1 Raw Data'!$H$15*'Step 1.1 Raw Data'!$H$16/1000,0))</f>
        <v>-</v>
      </c>
      <c r="R2988" s="18" t="str">
        <f>IF(ISBLANK('Step 1.1 Raw Data'!A2988),"-",IF('Step 1.1 Raw Data'!$G$2=1,IF('Step 1.1 Raw Data'!$I$9=1,P2988*'Step 1.1 Raw Data'!$H$15*'Step 1.1 Raw Data'!$H$16/1000,IF('Step 1.1 Raw Data'!$I$9=2,P2988*'Step 1.1 Raw Data'!$I$15*'Step 1.1 Raw Data'!$I$16/1000,IF('Step 1.1 Raw Data'!$I$9=3,P2988*'Step 1.1 Raw Data'!$J$15*'Step 1.1 Raw Data'!$J$16/1000))),0))</f>
        <v>-</v>
      </c>
      <c r="S2988" s="11" t="str">
        <f>IF(ISBLANK('Step 1.1 Raw Data'!A2988),"-",'Step 1.1 Raw Data'!A2988)</f>
        <v>-</v>
      </c>
      <c r="T2988" t="str">
        <f>IF(ISBLANK('Step 1.1 Raw Data'!A2988),"-",HOUR(S2988))</f>
        <v>-</v>
      </c>
      <c r="U2988" t="str">
        <f>IF(ISBLANK('Step 1.1 Raw Data'!A2988),"-",WEEKDAY(S2988))</f>
        <v>-</v>
      </c>
      <c r="V2988" t="str">
        <f>IF(ISBLANK('Step 1.1 Raw Data'!E2988),"-",'Step 1.1 Raw Data'!E2988)</f>
        <v>-</v>
      </c>
      <c r="W2988" s="18" t="str">
        <f>IF(ISBLANK('Step 1.1 Raw Data'!A2988),"-",IF('Step 1.1 Raw Data'!$G$2=0,V2988*'Step 1.1 Raw Data'!$H$15*'Step 1.1 Raw Data'!$H$16/1000,0))</f>
        <v>-</v>
      </c>
      <c r="X2988" s="18" t="str">
        <f>IF(ISBLANK('Step 1.1 Raw Data'!A2988),"-",IF('Step 1.1 Raw Data'!$G$2=1,IF('Step 1.1 Raw Data'!$J$9=1,V2988*'Step 1.1 Raw Data'!$H$15*'Step 1.1 Raw Data'!$H$16/1000,IF('Step 1.1 Raw Data'!$J$9=2,V2988*'Step 1.1 Raw Data'!$I$15*'Step 1.1 Raw Data'!$I$16/1000,IF('Step 1.1 Raw Data'!$J$9=3,V2988*'Step 1.1 Raw Data'!$J$15*'Step 1.1 Raw Data'!$J$16/1000))),0))</f>
        <v>-</v>
      </c>
    </row>
    <row r="2989" spans="1:24" ht="12.5" x14ac:dyDescent="0.25">
      <c r="A2989" s="11" t="str">
        <f>IF(ISBLANK('Step 1.1 Raw Data'!A2988),"-",'Step 1.1 Raw Data'!A2988)</f>
        <v>-</v>
      </c>
      <c r="B2989" t="str">
        <f>IF(ISBLANK('Step 1.1 Raw Data'!A2989),"-",HOUR(A2989))</f>
        <v>-</v>
      </c>
      <c r="C2989" t="str">
        <f>IF(ISBLANK('Step 1.1 Raw Data'!A2989),"-",WEEKDAY(A2989))</f>
        <v>-</v>
      </c>
      <c r="D2989" t="str">
        <f>IF(ISBLANK('Step 1.1 Raw Data'!B2989),"-",'Step 1.1 Raw Data'!B2989)</f>
        <v>-</v>
      </c>
      <c r="E2989" s="18" t="str">
        <f>IF(ISBLANK('Step 1.1 Raw Data'!A2989),"-",IF('Step 1.1 Raw Data'!$G$2=0,D2989*'Step 1.1 Raw Data'!$H$15*'Step 1.1 Raw Data'!$H$16/1000,0))</f>
        <v>-</v>
      </c>
      <c r="F2989" s="18" t="str">
        <f>IF(ISBLANK('Step 1.1 Raw Data'!A2989),"-",IF('Step 1.1 Raw Data'!$G$2=1,IF('Step 1.1 Raw Data'!$G$9=1,D2989*'Step 1.1 Raw Data'!$H$15*'Step 1.1 Raw Data'!$H$16/1000,IF('Step 1.1 Raw Data'!$G$9=2,D2989*'Step 1.1 Raw Data'!$I$15*'Step 1.1 Raw Data'!$I$16/1000,IF('Step 1.1 Raw Data'!$G$9=3,D2989*'Step 1.1 Raw Data'!$J$15*'Step 1.1 Raw Data'!$J$16/1000))),0))</f>
        <v>-</v>
      </c>
      <c r="G2989" s="11" t="str">
        <f>IF(ISBLANK('Step 1.1 Raw Data'!A2989),"-",'Step 1.1 Raw Data'!A2989)</f>
        <v>-</v>
      </c>
      <c r="H2989" t="str">
        <f>IF(ISBLANK('Step 1.1 Raw Data'!A2989),"-",HOUR(G2989))</f>
        <v>-</v>
      </c>
      <c r="I2989" t="str">
        <f>IF(ISBLANK('Step 1.1 Raw Data'!A2989),"-",WEEKDAY(G2989))</f>
        <v>-</v>
      </c>
      <c r="J2989" s="2" t="str">
        <f>IF(ISBLANK('Step 1.1 Raw Data'!C2989),"-",'Step 1.1 Raw Data'!C2989)</f>
        <v>-</v>
      </c>
      <c r="K2989" s="18" t="str">
        <f>IF(ISBLANK('Step 1.1 Raw Data'!A2989),"-",IF('Step 1.1 Raw Data'!$G$2=0,J2989*'Step 1.1 Raw Data'!$H$15*'Step 1.1 Raw Data'!$H$16/1000,0))</f>
        <v>-</v>
      </c>
      <c r="L2989" s="18" t="str">
        <f>IF(ISBLANK('Step 1.1 Raw Data'!A2989),"-",IF('Step 1.1 Raw Data'!$G$2=1,IF('Step 1.1 Raw Data'!$H$9=1,J2989*'Step 1.1 Raw Data'!$H$15*'Step 1.1 Raw Data'!$H$16/1000,IF('Step 1.1 Raw Data'!$H$9=2,J2989*'Step 1.1 Raw Data'!$I$15*'Step 1.1 Raw Data'!$I$16/1000,IF('Step 1.1 Raw Data'!$H$9=3,J2989*'Step 1.1 Raw Data'!$J$15*'Step 1.1 Raw Data'!$J$16/1000))),0))</f>
        <v>-</v>
      </c>
      <c r="M2989" s="11" t="str">
        <f>IF(ISBLANK('Step 1.1 Raw Data'!A2989),"-",'Step 1.1 Raw Data'!A2989)</f>
        <v>-</v>
      </c>
      <c r="N2989" t="str">
        <f>IF(ISBLANK('Step 1.1 Raw Data'!A2989),"-",HOUR(M2989))</f>
        <v>-</v>
      </c>
      <c r="O2989" t="str">
        <f>IF(ISBLANK('Step 1.1 Raw Data'!A2989),"-",WEEKDAY(M2989))</f>
        <v>-</v>
      </c>
      <c r="P2989" t="str">
        <f>IF(ISBLANK('Step 1.1 Raw Data'!D2989),"-",'Step 1.1 Raw Data'!D2989)</f>
        <v>-</v>
      </c>
      <c r="Q2989" s="18" t="str">
        <f>IF(ISBLANK('Step 1.1 Raw Data'!A2989),"-",IF('Step 1.1 Raw Data'!$G$2=0,P2989*'Step 1.1 Raw Data'!$H$15*'Step 1.1 Raw Data'!$H$16/1000,0))</f>
        <v>-</v>
      </c>
      <c r="R2989" s="18" t="str">
        <f>IF(ISBLANK('Step 1.1 Raw Data'!A2989),"-",IF('Step 1.1 Raw Data'!$G$2=1,IF('Step 1.1 Raw Data'!$I$9=1,P2989*'Step 1.1 Raw Data'!$H$15*'Step 1.1 Raw Data'!$H$16/1000,IF('Step 1.1 Raw Data'!$I$9=2,P2989*'Step 1.1 Raw Data'!$I$15*'Step 1.1 Raw Data'!$I$16/1000,IF('Step 1.1 Raw Data'!$I$9=3,P2989*'Step 1.1 Raw Data'!$J$15*'Step 1.1 Raw Data'!$J$16/1000))),0))</f>
        <v>-</v>
      </c>
      <c r="S2989" s="11" t="str">
        <f>IF(ISBLANK('Step 1.1 Raw Data'!A2989),"-",'Step 1.1 Raw Data'!A2989)</f>
        <v>-</v>
      </c>
      <c r="T2989" t="str">
        <f>IF(ISBLANK('Step 1.1 Raw Data'!A2989),"-",HOUR(S2989))</f>
        <v>-</v>
      </c>
      <c r="U2989" t="str">
        <f>IF(ISBLANK('Step 1.1 Raw Data'!A2989),"-",WEEKDAY(S2989))</f>
        <v>-</v>
      </c>
      <c r="V2989" t="str">
        <f>IF(ISBLANK('Step 1.1 Raw Data'!E2989),"-",'Step 1.1 Raw Data'!E2989)</f>
        <v>-</v>
      </c>
      <c r="W2989" s="18" t="str">
        <f>IF(ISBLANK('Step 1.1 Raw Data'!A2989),"-",IF('Step 1.1 Raw Data'!$G$2=0,V2989*'Step 1.1 Raw Data'!$H$15*'Step 1.1 Raw Data'!$H$16/1000,0))</f>
        <v>-</v>
      </c>
      <c r="X2989" s="18" t="str">
        <f>IF(ISBLANK('Step 1.1 Raw Data'!A2989),"-",IF('Step 1.1 Raw Data'!$G$2=1,IF('Step 1.1 Raw Data'!$J$9=1,V2989*'Step 1.1 Raw Data'!$H$15*'Step 1.1 Raw Data'!$H$16/1000,IF('Step 1.1 Raw Data'!$J$9=2,V2989*'Step 1.1 Raw Data'!$I$15*'Step 1.1 Raw Data'!$I$16/1000,IF('Step 1.1 Raw Data'!$J$9=3,V2989*'Step 1.1 Raw Data'!$J$15*'Step 1.1 Raw Data'!$J$16/1000))),0))</f>
        <v>-</v>
      </c>
    </row>
    <row r="2990" spans="1:24" ht="12.5" x14ac:dyDescent="0.25">
      <c r="A2990" s="11" t="str">
        <f>IF(ISBLANK('Step 1.1 Raw Data'!A2989),"-",'Step 1.1 Raw Data'!A2989)</f>
        <v>-</v>
      </c>
      <c r="B2990" t="str">
        <f>IF(ISBLANK('Step 1.1 Raw Data'!A2990),"-",HOUR(A2990))</f>
        <v>-</v>
      </c>
      <c r="C2990" t="str">
        <f>IF(ISBLANK('Step 1.1 Raw Data'!A2990),"-",WEEKDAY(A2990))</f>
        <v>-</v>
      </c>
      <c r="D2990" t="str">
        <f>IF(ISBLANK('Step 1.1 Raw Data'!B2990),"-",'Step 1.1 Raw Data'!B2990)</f>
        <v>-</v>
      </c>
      <c r="E2990" s="18" t="str">
        <f>IF(ISBLANK('Step 1.1 Raw Data'!A2990),"-",IF('Step 1.1 Raw Data'!$G$2=0,D2990*'Step 1.1 Raw Data'!$H$15*'Step 1.1 Raw Data'!$H$16/1000,0))</f>
        <v>-</v>
      </c>
      <c r="F2990" s="18" t="str">
        <f>IF(ISBLANK('Step 1.1 Raw Data'!A2990),"-",IF('Step 1.1 Raw Data'!$G$2=1,IF('Step 1.1 Raw Data'!$G$9=1,D2990*'Step 1.1 Raw Data'!$H$15*'Step 1.1 Raw Data'!$H$16/1000,IF('Step 1.1 Raw Data'!$G$9=2,D2990*'Step 1.1 Raw Data'!$I$15*'Step 1.1 Raw Data'!$I$16/1000,IF('Step 1.1 Raw Data'!$G$9=3,D2990*'Step 1.1 Raw Data'!$J$15*'Step 1.1 Raw Data'!$J$16/1000))),0))</f>
        <v>-</v>
      </c>
      <c r="G2990" s="11" t="str">
        <f>IF(ISBLANK('Step 1.1 Raw Data'!A2990),"-",'Step 1.1 Raw Data'!A2990)</f>
        <v>-</v>
      </c>
      <c r="H2990" t="str">
        <f>IF(ISBLANK('Step 1.1 Raw Data'!A2990),"-",HOUR(G2990))</f>
        <v>-</v>
      </c>
      <c r="I2990" t="str">
        <f>IF(ISBLANK('Step 1.1 Raw Data'!A2990),"-",WEEKDAY(G2990))</f>
        <v>-</v>
      </c>
      <c r="J2990" s="2" t="str">
        <f>IF(ISBLANK('Step 1.1 Raw Data'!C2990),"-",'Step 1.1 Raw Data'!C2990)</f>
        <v>-</v>
      </c>
      <c r="K2990" s="18" t="str">
        <f>IF(ISBLANK('Step 1.1 Raw Data'!A2990),"-",IF('Step 1.1 Raw Data'!$G$2=0,J2990*'Step 1.1 Raw Data'!$H$15*'Step 1.1 Raw Data'!$H$16/1000,0))</f>
        <v>-</v>
      </c>
      <c r="L2990" s="18" t="str">
        <f>IF(ISBLANK('Step 1.1 Raw Data'!A2990),"-",IF('Step 1.1 Raw Data'!$G$2=1,IF('Step 1.1 Raw Data'!$H$9=1,J2990*'Step 1.1 Raw Data'!$H$15*'Step 1.1 Raw Data'!$H$16/1000,IF('Step 1.1 Raw Data'!$H$9=2,J2990*'Step 1.1 Raw Data'!$I$15*'Step 1.1 Raw Data'!$I$16/1000,IF('Step 1.1 Raw Data'!$H$9=3,J2990*'Step 1.1 Raw Data'!$J$15*'Step 1.1 Raw Data'!$J$16/1000))),0))</f>
        <v>-</v>
      </c>
      <c r="M2990" s="11" t="str">
        <f>IF(ISBLANK('Step 1.1 Raw Data'!A2990),"-",'Step 1.1 Raw Data'!A2990)</f>
        <v>-</v>
      </c>
      <c r="N2990" t="str">
        <f>IF(ISBLANK('Step 1.1 Raw Data'!A2990),"-",HOUR(M2990))</f>
        <v>-</v>
      </c>
      <c r="O2990" t="str">
        <f>IF(ISBLANK('Step 1.1 Raw Data'!A2990),"-",WEEKDAY(M2990))</f>
        <v>-</v>
      </c>
      <c r="P2990" t="str">
        <f>IF(ISBLANK('Step 1.1 Raw Data'!D2990),"-",'Step 1.1 Raw Data'!D2990)</f>
        <v>-</v>
      </c>
      <c r="Q2990" s="18" t="str">
        <f>IF(ISBLANK('Step 1.1 Raw Data'!A2990),"-",IF('Step 1.1 Raw Data'!$G$2=0,P2990*'Step 1.1 Raw Data'!$H$15*'Step 1.1 Raw Data'!$H$16/1000,0))</f>
        <v>-</v>
      </c>
      <c r="R2990" s="18" t="str">
        <f>IF(ISBLANK('Step 1.1 Raw Data'!A2990),"-",IF('Step 1.1 Raw Data'!$G$2=1,IF('Step 1.1 Raw Data'!$I$9=1,P2990*'Step 1.1 Raw Data'!$H$15*'Step 1.1 Raw Data'!$H$16/1000,IF('Step 1.1 Raw Data'!$I$9=2,P2990*'Step 1.1 Raw Data'!$I$15*'Step 1.1 Raw Data'!$I$16/1000,IF('Step 1.1 Raw Data'!$I$9=3,P2990*'Step 1.1 Raw Data'!$J$15*'Step 1.1 Raw Data'!$J$16/1000))),0))</f>
        <v>-</v>
      </c>
      <c r="S2990" s="11" t="str">
        <f>IF(ISBLANK('Step 1.1 Raw Data'!A2990),"-",'Step 1.1 Raw Data'!A2990)</f>
        <v>-</v>
      </c>
      <c r="T2990" t="str">
        <f>IF(ISBLANK('Step 1.1 Raw Data'!A2990),"-",HOUR(S2990))</f>
        <v>-</v>
      </c>
      <c r="U2990" t="str">
        <f>IF(ISBLANK('Step 1.1 Raw Data'!A2990),"-",WEEKDAY(S2990))</f>
        <v>-</v>
      </c>
      <c r="V2990" t="str">
        <f>IF(ISBLANK('Step 1.1 Raw Data'!E2990),"-",'Step 1.1 Raw Data'!E2990)</f>
        <v>-</v>
      </c>
      <c r="W2990" s="18" t="str">
        <f>IF(ISBLANK('Step 1.1 Raw Data'!A2990),"-",IF('Step 1.1 Raw Data'!$G$2=0,V2990*'Step 1.1 Raw Data'!$H$15*'Step 1.1 Raw Data'!$H$16/1000,0))</f>
        <v>-</v>
      </c>
      <c r="X2990" s="18" t="str">
        <f>IF(ISBLANK('Step 1.1 Raw Data'!A2990),"-",IF('Step 1.1 Raw Data'!$G$2=1,IF('Step 1.1 Raw Data'!$J$9=1,V2990*'Step 1.1 Raw Data'!$H$15*'Step 1.1 Raw Data'!$H$16/1000,IF('Step 1.1 Raw Data'!$J$9=2,V2990*'Step 1.1 Raw Data'!$I$15*'Step 1.1 Raw Data'!$I$16/1000,IF('Step 1.1 Raw Data'!$J$9=3,V2990*'Step 1.1 Raw Data'!$J$15*'Step 1.1 Raw Data'!$J$16/1000))),0))</f>
        <v>-</v>
      </c>
    </row>
    <row r="2991" spans="1:24" ht="12.5" x14ac:dyDescent="0.25">
      <c r="A2991" s="11" t="str">
        <f>IF(ISBLANK('Step 1.1 Raw Data'!A2990),"-",'Step 1.1 Raw Data'!A2990)</f>
        <v>-</v>
      </c>
      <c r="B2991" t="str">
        <f>IF(ISBLANK('Step 1.1 Raw Data'!A2991),"-",HOUR(A2991))</f>
        <v>-</v>
      </c>
      <c r="C2991" t="str">
        <f>IF(ISBLANK('Step 1.1 Raw Data'!A2991),"-",WEEKDAY(A2991))</f>
        <v>-</v>
      </c>
      <c r="D2991" t="str">
        <f>IF(ISBLANK('Step 1.1 Raw Data'!B2991),"-",'Step 1.1 Raw Data'!B2991)</f>
        <v>-</v>
      </c>
      <c r="E2991" s="18" t="str">
        <f>IF(ISBLANK('Step 1.1 Raw Data'!A2991),"-",IF('Step 1.1 Raw Data'!$G$2=0,D2991*'Step 1.1 Raw Data'!$H$15*'Step 1.1 Raw Data'!$H$16/1000,0))</f>
        <v>-</v>
      </c>
      <c r="F2991" s="18" t="str">
        <f>IF(ISBLANK('Step 1.1 Raw Data'!A2991),"-",IF('Step 1.1 Raw Data'!$G$2=1,IF('Step 1.1 Raw Data'!$G$9=1,D2991*'Step 1.1 Raw Data'!$H$15*'Step 1.1 Raw Data'!$H$16/1000,IF('Step 1.1 Raw Data'!$G$9=2,D2991*'Step 1.1 Raw Data'!$I$15*'Step 1.1 Raw Data'!$I$16/1000,IF('Step 1.1 Raw Data'!$G$9=3,D2991*'Step 1.1 Raw Data'!$J$15*'Step 1.1 Raw Data'!$J$16/1000))),0))</f>
        <v>-</v>
      </c>
      <c r="G2991" s="11" t="str">
        <f>IF(ISBLANK('Step 1.1 Raw Data'!A2991),"-",'Step 1.1 Raw Data'!A2991)</f>
        <v>-</v>
      </c>
      <c r="H2991" t="str">
        <f>IF(ISBLANK('Step 1.1 Raw Data'!A2991),"-",HOUR(G2991))</f>
        <v>-</v>
      </c>
      <c r="I2991" t="str">
        <f>IF(ISBLANK('Step 1.1 Raw Data'!A2991),"-",WEEKDAY(G2991))</f>
        <v>-</v>
      </c>
      <c r="J2991" s="2" t="str">
        <f>IF(ISBLANK('Step 1.1 Raw Data'!C2991),"-",'Step 1.1 Raw Data'!C2991)</f>
        <v>-</v>
      </c>
      <c r="K2991" s="18" t="str">
        <f>IF(ISBLANK('Step 1.1 Raw Data'!A2991),"-",IF('Step 1.1 Raw Data'!$G$2=0,J2991*'Step 1.1 Raw Data'!$H$15*'Step 1.1 Raw Data'!$H$16/1000,0))</f>
        <v>-</v>
      </c>
      <c r="L2991" s="18" t="str">
        <f>IF(ISBLANK('Step 1.1 Raw Data'!A2991),"-",IF('Step 1.1 Raw Data'!$G$2=1,IF('Step 1.1 Raw Data'!$H$9=1,J2991*'Step 1.1 Raw Data'!$H$15*'Step 1.1 Raw Data'!$H$16/1000,IF('Step 1.1 Raw Data'!$H$9=2,J2991*'Step 1.1 Raw Data'!$I$15*'Step 1.1 Raw Data'!$I$16/1000,IF('Step 1.1 Raw Data'!$H$9=3,J2991*'Step 1.1 Raw Data'!$J$15*'Step 1.1 Raw Data'!$J$16/1000))),0))</f>
        <v>-</v>
      </c>
      <c r="M2991" s="11" t="str">
        <f>IF(ISBLANK('Step 1.1 Raw Data'!A2991),"-",'Step 1.1 Raw Data'!A2991)</f>
        <v>-</v>
      </c>
      <c r="N2991" t="str">
        <f>IF(ISBLANK('Step 1.1 Raw Data'!A2991),"-",HOUR(M2991))</f>
        <v>-</v>
      </c>
      <c r="O2991" t="str">
        <f>IF(ISBLANK('Step 1.1 Raw Data'!A2991),"-",WEEKDAY(M2991))</f>
        <v>-</v>
      </c>
      <c r="P2991" t="str">
        <f>IF(ISBLANK('Step 1.1 Raw Data'!D2991),"-",'Step 1.1 Raw Data'!D2991)</f>
        <v>-</v>
      </c>
      <c r="Q2991" s="18" t="str">
        <f>IF(ISBLANK('Step 1.1 Raw Data'!A2991),"-",IF('Step 1.1 Raw Data'!$G$2=0,P2991*'Step 1.1 Raw Data'!$H$15*'Step 1.1 Raw Data'!$H$16/1000,0))</f>
        <v>-</v>
      </c>
      <c r="R2991" s="18" t="str">
        <f>IF(ISBLANK('Step 1.1 Raw Data'!A2991),"-",IF('Step 1.1 Raw Data'!$G$2=1,IF('Step 1.1 Raw Data'!$I$9=1,P2991*'Step 1.1 Raw Data'!$H$15*'Step 1.1 Raw Data'!$H$16/1000,IF('Step 1.1 Raw Data'!$I$9=2,P2991*'Step 1.1 Raw Data'!$I$15*'Step 1.1 Raw Data'!$I$16/1000,IF('Step 1.1 Raw Data'!$I$9=3,P2991*'Step 1.1 Raw Data'!$J$15*'Step 1.1 Raw Data'!$J$16/1000))),0))</f>
        <v>-</v>
      </c>
      <c r="S2991" s="11" t="str">
        <f>IF(ISBLANK('Step 1.1 Raw Data'!A2991),"-",'Step 1.1 Raw Data'!A2991)</f>
        <v>-</v>
      </c>
      <c r="T2991" t="str">
        <f>IF(ISBLANK('Step 1.1 Raw Data'!A2991),"-",HOUR(S2991))</f>
        <v>-</v>
      </c>
      <c r="U2991" t="str">
        <f>IF(ISBLANK('Step 1.1 Raw Data'!A2991),"-",WEEKDAY(S2991))</f>
        <v>-</v>
      </c>
      <c r="V2991" t="str">
        <f>IF(ISBLANK('Step 1.1 Raw Data'!E2991),"-",'Step 1.1 Raw Data'!E2991)</f>
        <v>-</v>
      </c>
      <c r="W2991" s="18" t="str">
        <f>IF(ISBLANK('Step 1.1 Raw Data'!A2991),"-",IF('Step 1.1 Raw Data'!$G$2=0,V2991*'Step 1.1 Raw Data'!$H$15*'Step 1.1 Raw Data'!$H$16/1000,0))</f>
        <v>-</v>
      </c>
      <c r="X2991" s="18" t="str">
        <f>IF(ISBLANK('Step 1.1 Raw Data'!A2991),"-",IF('Step 1.1 Raw Data'!$G$2=1,IF('Step 1.1 Raw Data'!$J$9=1,V2991*'Step 1.1 Raw Data'!$H$15*'Step 1.1 Raw Data'!$H$16/1000,IF('Step 1.1 Raw Data'!$J$9=2,V2991*'Step 1.1 Raw Data'!$I$15*'Step 1.1 Raw Data'!$I$16/1000,IF('Step 1.1 Raw Data'!$J$9=3,V2991*'Step 1.1 Raw Data'!$J$15*'Step 1.1 Raw Data'!$J$16/1000))),0))</f>
        <v>-</v>
      </c>
    </row>
    <row r="2992" spans="1:24" ht="12.5" x14ac:dyDescent="0.25">
      <c r="A2992" s="11" t="str">
        <f>IF(ISBLANK('Step 1.1 Raw Data'!A2991),"-",'Step 1.1 Raw Data'!A2991)</f>
        <v>-</v>
      </c>
      <c r="B2992" t="str">
        <f>IF(ISBLANK('Step 1.1 Raw Data'!A2992),"-",HOUR(A2992))</f>
        <v>-</v>
      </c>
      <c r="C2992" t="str">
        <f>IF(ISBLANK('Step 1.1 Raw Data'!A2992),"-",WEEKDAY(A2992))</f>
        <v>-</v>
      </c>
      <c r="D2992" t="str">
        <f>IF(ISBLANK('Step 1.1 Raw Data'!B2992),"-",'Step 1.1 Raw Data'!B2992)</f>
        <v>-</v>
      </c>
      <c r="E2992" s="18" t="str">
        <f>IF(ISBLANK('Step 1.1 Raw Data'!A2992),"-",IF('Step 1.1 Raw Data'!$G$2=0,D2992*'Step 1.1 Raw Data'!$H$15*'Step 1.1 Raw Data'!$H$16/1000,0))</f>
        <v>-</v>
      </c>
      <c r="F2992" s="18" t="str">
        <f>IF(ISBLANK('Step 1.1 Raw Data'!A2992),"-",IF('Step 1.1 Raw Data'!$G$2=1,IF('Step 1.1 Raw Data'!$G$9=1,D2992*'Step 1.1 Raw Data'!$H$15*'Step 1.1 Raw Data'!$H$16/1000,IF('Step 1.1 Raw Data'!$G$9=2,D2992*'Step 1.1 Raw Data'!$I$15*'Step 1.1 Raw Data'!$I$16/1000,IF('Step 1.1 Raw Data'!$G$9=3,D2992*'Step 1.1 Raw Data'!$J$15*'Step 1.1 Raw Data'!$J$16/1000))),0))</f>
        <v>-</v>
      </c>
      <c r="G2992" s="11" t="str">
        <f>IF(ISBLANK('Step 1.1 Raw Data'!A2992),"-",'Step 1.1 Raw Data'!A2992)</f>
        <v>-</v>
      </c>
      <c r="H2992" t="str">
        <f>IF(ISBLANK('Step 1.1 Raw Data'!A2992),"-",HOUR(G2992))</f>
        <v>-</v>
      </c>
      <c r="I2992" t="str">
        <f>IF(ISBLANK('Step 1.1 Raw Data'!A2992),"-",WEEKDAY(G2992))</f>
        <v>-</v>
      </c>
      <c r="J2992" s="2" t="str">
        <f>IF(ISBLANK('Step 1.1 Raw Data'!C2992),"-",'Step 1.1 Raw Data'!C2992)</f>
        <v>-</v>
      </c>
      <c r="K2992" s="18" t="str">
        <f>IF(ISBLANK('Step 1.1 Raw Data'!A2992),"-",IF('Step 1.1 Raw Data'!$G$2=0,J2992*'Step 1.1 Raw Data'!$H$15*'Step 1.1 Raw Data'!$H$16/1000,0))</f>
        <v>-</v>
      </c>
      <c r="L2992" s="18" t="str">
        <f>IF(ISBLANK('Step 1.1 Raw Data'!A2992),"-",IF('Step 1.1 Raw Data'!$G$2=1,IF('Step 1.1 Raw Data'!$H$9=1,J2992*'Step 1.1 Raw Data'!$H$15*'Step 1.1 Raw Data'!$H$16/1000,IF('Step 1.1 Raw Data'!$H$9=2,J2992*'Step 1.1 Raw Data'!$I$15*'Step 1.1 Raw Data'!$I$16/1000,IF('Step 1.1 Raw Data'!$H$9=3,J2992*'Step 1.1 Raw Data'!$J$15*'Step 1.1 Raw Data'!$J$16/1000))),0))</f>
        <v>-</v>
      </c>
      <c r="M2992" s="11" t="str">
        <f>IF(ISBLANK('Step 1.1 Raw Data'!A2992),"-",'Step 1.1 Raw Data'!A2992)</f>
        <v>-</v>
      </c>
      <c r="N2992" t="str">
        <f>IF(ISBLANK('Step 1.1 Raw Data'!A2992),"-",HOUR(M2992))</f>
        <v>-</v>
      </c>
      <c r="O2992" t="str">
        <f>IF(ISBLANK('Step 1.1 Raw Data'!A2992),"-",WEEKDAY(M2992))</f>
        <v>-</v>
      </c>
      <c r="P2992" t="str">
        <f>IF(ISBLANK('Step 1.1 Raw Data'!D2992),"-",'Step 1.1 Raw Data'!D2992)</f>
        <v>-</v>
      </c>
      <c r="Q2992" s="18" t="str">
        <f>IF(ISBLANK('Step 1.1 Raw Data'!A2992),"-",IF('Step 1.1 Raw Data'!$G$2=0,P2992*'Step 1.1 Raw Data'!$H$15*'Step 1.1 Raw Data'!$H$16/1000,0))</f>
        <v>-</v>
      </c>
      <c r="R2992" s="18" t="str">
        <f>IF(ISBLANK('Step 1.1 Raw Data'!A2992),"-",IF('Step 1.1 Raw Data'!$G$2=1,IF('Step 1.1 Raw Data'!$I$9=1,P2992*'Step 1.1 Raw Data'!$H$15*'Step 1.1 Raw Data'!$H$16/1000,IF('Step 1.1 Raw Data'!$I$9=2,P2992*'Step 1.1 Raw Data'!$I$15*'Step 1.1 Raw Data'!$I$16/1000,IF('Step 1.1 Raw Data'!$I$9=3,P2992*'Step 1.1 Raw Data'!$J$15*'Step 1.1 Raw Data'!$J$16/1000))),0))</f>
        <v>-</v>
      </c>
      <c r="S2992" s="11" t="str">
        <f>IF(ISBLANK('Step 1.1 Raw Data'!A2992),"-",'Step 1.1 Raw Data'!A2992)</f>
        <v>-</v>
      </c>
      <c r="T2992" t="str">
        <f>IF(ISBLANK('Step 1.1 Raw Data'!A2992),"-",HOUR(S2992))</f>
        <v>-</v>
      </c>
      <c r="U2992" t="str">
        <f>IF(ISBLANK('Step 1.1 Raw Data'!A2992),"-",WEEKDAY(S2992))</f>
        <v>-</v>
      </c>
      <c r="V2992" t="str">
        <f>IF(ISBLANK('Step 1.1 Raw Data'!E2992),"-",'Step 1.1 Raw Data'!E2992)</f>
        <v>-</v>
      </c>
      <c r="W2992" s="18" t="str">
        <f>IF(ISBLANK('Step 1.1 Raw Data'!A2992),"-",IF('Step 1.1 Raw Data'!$G$2=0,V2992*'Step 1.1 Raw Data'!$H$15*'Step 1.1 Raw Data'!$H$16/1000,0))</f>
        <v>-</v>
      </c>
      <c r="X2992" s="18" t="str">
        <f>IF(ISBLANK('Step 1.1 Raw Data'!A2992),"-",IF('Step 1.1 Raw Data'!$G$2=1,IF('Step 1.1 Raw Data'!$J$9=1,V2992*'Step 1.1 Raw Data'!$H$15*'Step 1.1 Raw Data'!$H$16/1000,IF('Step 1.1 Raw Data'!$J$9=2,V2992*'Step 1.1 Raw Data'!$I$15*'Step 1.1 Raw Data'!$I$16/1000,IF('Step 1.1 Raw Data'!$J$9=3,V2992*'Step 1.1 Raw Data'!$J$15*'Step 1.1 Raw Data'!$J$16/1000))),0))</f>
        <v>-</v>
      </c>
    </row>
    <row r="2993" spans="1:24" ht="12.5" x14ac:dyDescent="0.25">
      <c r="A2993" s="11" t="str">
        <f>IF(ISBLANK('Step 1.1 Raw Data'!A2992),"-",'Step 1.1 Raw Data'!A2992)</f>
        <v>-</v>
      </c>
      <c r="B2993" t="str">
        <f>IF(ISBLANK('Step 1.1 Raw Data'!A2993),"-",HOUR(A2993))</f>
        <v>-</v>
      </c>
      <c r="C2993" t="str">
        <f>IF(ISBLANK('Step 1.1 Raw Data'!A2993),"-",WEEKDAY(A2993))</f>
        <v>-</v>
      </c>
      <c r="D2993" t="str">
        <f>IF(ISBLANK('Step 1.1 Raw Data'!B2993),"-",'Step 1.1 Raw Data'!B2993)</f>
        <v>-</v>
      </c>
      <c r="E2993" s="18" t="str">
        <f>IF(ISBLANK('Step 1.1 Raw Data'!A2993),"-",IF('Step 1.1 Raw Data'!$G$2=0,D2993*'Step 1.1 Raw Data'!$H$15*'Step 1.1 Raw Data'!$H$16/1000,0))</f>
        <v>-</v>
      </c>
      <c r="F2993" s="18" t="str">
        <f>IF(ISBLANK('Step 1.1 Raw Data'!A2993),"-",IF('Step 1.1 Raw Data'!$G$2=1,IF('Step 1.1 Raw Data'!$G$9=1,D2993*'Step 1.1 Raw Data'!$H$15*'Step 1.1 Raw Data'!$H$16/1000,IF('Step 1.1 Raw Data'!$G$9=2,D2993*'Step 1.1 Raw Data'!$I$15*'Step 1.1 Raw Data'!$I$16/1000,IF('Step 1.1 Raw Data'!$G$9=3,D2993*'Step 1.1 Raw Data'!$J$15*'Step 1.1 Raw Data'!$J$16/1000))),0))</f>
        <v>-</v>
      </c>
      <c r="G2993" s="11" t="str">
        <f>IF(ISBLANK('Step 1.1 Raw Data'!A2993),"-",'Step 1.1 Raw Data'!A2993)</f>
        <v>-</v>
      </c>
      <c r="H2993" t="str">
        <f>IF(ISBLANK('Step 1.1 Raw Data'!A2993),"-",HOUR(G2993))</f>
        <v>-</v>
      </c>
      <c r="I2993" t="str">
        <f>IF(ISBLANK('Step 1.1 Raw Data'!A2993),"-",WEEKDAY(G2993))</f>
        <v>-</v>
      </c>
      <c r="J2993" s="2" t="str">
        <f>IF(ISBLANK('Step 1.1 Raw Data'!C2993),"-",'Step 1.1 Raw Data'!C2993)</f>
        <v>-</v>
      </c>
      <c r="K2993" s="18" t="str">
        <f>IF(ISBLANK('Step 1.1 Raw Data'!A2993),"-",IF('Step 1.1 Raw Data'!$G$2=0,J2993*'Step 1.1 Raw Data'!$H$15*'Step 1.1 Raw Data'!$H$16/1000,0))</f>
        <v>-</v>
      </c>
      <c r="L2993" s="18" t="str">
        <f>IF(ISBLANK('Step 1.1 Raw Data'!A2993),"-",IF('Step 1.1 Raw Data'!$G$2=1,IF('Step 1.1 Raw Data'!$H$9=1,J2993*'Step 1.1 Raw Data'!$H$15*'Step 1.1 Raw Data'!$H$16/1000,IF('Step 1.1 Raw Data'!$H$9=2,J2993*'Step 1.1 Raw Data'!$I$15*'Step 1.1 Raw Data'!$I$16/1000,IF('Step 1.1 Raw Data'!$H$9=3,J2993*'Step 1.1 Raw Data'!$J$15*'Step 1.1 Raw Data'!$J$16/1000))),0))</f>
        <v>-</v>
      </c>
      <c r="M2993" s="11" t="str">
        <f>IF(ISBLANK('Step 1.1 Raw Data'!A2993),"-",'Step 1.1 Raw Data'!A2993)</f>
        <v>-</v>
      </c>
      <c r="N2993" t="str">
        <f>IF(ISBLANK('Step 1.1 Raw Data'!A2993),"-",HOUR(M2993))</f>
        <v>-</v>
      </c>
      <c r="O2993" t="str">
        <f>IF(ISBLANK('Step 1.1 Raw Data'!A2993),"-",WEEKDAY(M2993))</f>
        <v>-</v>
      </c>
      <c r="P2993" t="str">
        <f>IF(ISBLANK('Step 1.1 Raw Data'!D2993),"-",'Step 1.1 Raw Data'!D2993)</f>
        <v>-</v>
      </c>
      <c r="Q2993" s="18" t="str">
        <f>IF(ISBLANK('Step 1.1 Raw Data'!A2993),"-",IF('Step 1.1 Raw Data'!$G$2=0,P2993*'Step 1.1 Raw Data'!$H$15*'Step 1.1 Raw Data'!$H$16/1000,0))</f>
        <v>-</v>
      </c>
      <c r="R2993" s="18" t="str">
        <f>IF(ISBLANK('Step 1.1 Raw Data'!A2993),"-",IF('Step 1.1 Raw Data'!$G$2=1,IF('Step 1.1 Raw Data'!$I$9=1,P2993*'Step 1.1 Raw Data'!$H$15*'Step 1.1 Raw Data'!$H$16/1000,IF('Step 1.1 Raw Data'!$I$9=2,P2993*'Step 1.1 Raw Data'!$I$15*'Step 1.1 Raw Data'!$I$16/1000,IF('Step 1.1 Raw Data'!$I$9=3,P2993*'Step 1.1 Raw Data'!$J$15*'Step 1.1 Raw Data'!$J$16/1000))),0))</f>
        <v>-</v>
      </c>
      <c r="S2993" s="11" t="str">
        <f>IF(ISBLANK('Step 1.1 Raw Data'!A2993),"-",'Step 1.1 Raw Data'!A2993)</f>
        <v>-</v>
      </c>
      <c r="T2993" t="str">
        <f>IF(ISBLANK('Step 1.1 Raw Data'!A2993),"-",HOUR(S2993))</f>
        <v>-</v>
      </c>
      <c r="U2993" t="str">
        <f>IF(ISBLANK('Step 1.1 Raw Data'!A2993),"-",WEEKDAY(S2993))</f>
        <v>-</v>
      </c>
      <c r="V2993" t="str">
        <f>IF(ISBLANK('Step 1.1 Raw Data'!E2993),"-",'Step 1.1 Raw Data'!E2993)</f>
        <v>-</v>
      </c>
      <c r="W2993" s="18" t="str">
        <f>IF(ISBLANK('Step 1.1 Raw Data'!A2993),"-",IF('Step 1.1 Raw Data'!$G$2=0,V2993*'Step 1.1 Raw Data'!$H$15*'Step 1.1 Raw Data'!$H$16/1000,0))</f>
        <v>-</v>
      </c>
      <c r="X2993" s="18" t="str">
        <f>IF(ISBLANK('Step 1.1 Raw Data'!A2993),"-",IF('Step 1.1 Raw Data'!$G$2=1,IF('Step 1.1 Raw Data'!$J$9=1,V2993*'Step 1.1 Raw Data'!$H$15*'Step 1.1 Raw Data'!$H$16/1000,IF('Step 1.1 Raw Data'!$J$9=2,V2993*'Step 1.1 Raw Data'!$I$15*'Step 1.1 Raw Data'!$I$16/1000,IF('Step 1.1 Raw Data'!$J$9=3,V2993*'Step 1.1 Raw Data'!$J$15*'Step 1.1 Raw Data'!$J$16/1000))),0))</f>
        <v>-</v>
      </c>
    </row>
    <row r="2994" spans="1:24" ht="12.5" x14ac:dyDescent="0.25">
      <c r="A2994" s="11" t="str">
        <f>IF(ISBLANK('Step 1.1 Raw Data'!A2993),"-",'Step 1.1 Raw Data'!A2993)</f>
        <v>-</v>
      </c>
      <c r="B2994" t="str">
        <f>IF(ISBLANK('Step 1.1 Raw Data'!A2994),"-",HOUR(A2994))</f>
        <v>-</v>
      </c>
      <c r="C2994" t="str">
        <f>IF(ISBLANK('Step 1.1 Raw Data'!A2994),"-",WEEKDAY(A2994))</f>
        <v>-</v>
      </c>
      <c r="D2994" t="str">
        <f>IF(ISBLANK('Step 1.1 Raw Data'!B2994),"-",'Step 1.1 Raw Data'!B2994)</f>
        <v>-</v>
      </c>
      <c r="E2994" s="18" t="str">
        <f>IF(ISBLANK('Step 1.1 Raw Data'!A2994),"-",IF('Step 1.1 Raw Data'!$G$2=0,D2994*'Step 1.1 Raw Data'!$H$15*'Step 1.1 Raw Data'!$H$16/1000,0))</f>
        <v>-</v>
      </c>
      <c r="F2994" s="18" t="str">
        <f>IF(ISBLANK('Step 1.1 Raw Data'!A2994),"-",IF('Step 1.1 Raw Data'!$G$2=1,IF('Step 1.1 Raw Data'!$G$9=1,D2994*'Step 1.1 Raw Data'!$H$15*'Step 1.1 Raw Data'!$H$16/1000,IF('Step 1.1 Raw Data'!$G$9=2,D2994*'Step 1.1 Raw Data'!$I$15*'Step 1.1 Raw Data'!$I$16/1000,IF('Step 1.1 Raw Data'!$G$9=3,D2994*'Step 1.1 Raw Data'!$J$15*'Step 1.1 Raw Data'!$J$16/1000))),0))</f>
        <v>-</v>
      </c>
      <c r="G2994" s="11" t="str">
        <f>IF(ISBLANK('Step 1.1 Raw Data'!A2994),"-",'Step 1.1 Raw Data'!A2994)</f>
        <v>-</v>
      </c>
      <c r="H2994" t="str">
        <f>IF(ISBLANK('Step 1.1 Raw Data'!A2994),"-",HOUR(G2994))</f>
        <v>-</v>
      </c>
      <c r="I2994" t="str">
        <f>IF(ISBLANK('Step 1.1 Raw Data'!A2994),"-",WEEKDAY(G2994))</f>
        <v>-</v>
      </c>
      <c r="J2994" s="2" t="str">
        <f>IF(ISBLANK('Step 1.1 Raw Data'!C2994),"-",'Step 1.1 Raw Data'!C2994)</f>
        <v>-</v>
      </c>
      <c r="K2994" s="18" t="str">
        <f>IF(ISBLANK('Step 1.1 Raw Data'!A2994),"-",IF('Step 1.1 Raw Data'!$G$2=0,J2994*'Step 1.1 Raw Data'!$H$15*'Step 1.1 Raw Data'!$H$16/1000,0))</f>
        <v>-</v>
      </c>
      <c r="L2994" s="18" t="str">
        <f>IF(ISBLANK('Step 1.1 Raw Data'!A2994),"-",IF('Step 1.1 Raw Data'!$G$2=1,IF('Step 1.1 Raw Data'!$H$9=1,J2994*'Step 1.1 Raw Data'!$H$15*'Step 1.1 Raw Data'!$H$16/1000,IF('Step 1.1 Raw Data'!$H$9=2,J2994*'Step 1.1 Raw Data'!$I$15*'Step 1.1 Raw Data'!$I$16/1000,IF('Step 1.1 Raw Data'!$H$9=3,J2994*'Step 1.1 Raw Data'!$J$15*'Step 1.1 Raw Data'!$J$16/1000))),0))</f>
        <v>-</v>
      </c>
      <c r="M2994" s="11" t="str">
        <f>IF(ISBLANK('Step 1.1 Raw Data'!A2994),"-",'Step 1.1 Raw Data'!A2994)</f>
        <v>-</v>
      </c>
      <c r="N2994" t="str">
        <f>IF(ISBLANK('Step 1.1 Raw Data'!A2994),"-",HOUR(M2994))</f>
        <v>-</v>
      </c>
      <c r="O2994" t="str">
        <f>IF(ISBLANK('Step 1.1 Raw Data'!A2994),"-",WEEKDAY(M2994))</f>
        <v>-</v>
      </c>
      <c r="P2994" t="str">
        <f>IF(ISBLANK('Step 1.1 Raw Data'!D2994),"-",'Step 1.1 Raw Data'!D2994)</f>
        <v>-</v>
      </c>
      <c r="Q2994" s="18" t="str">
        <f>IF(ISBLANK('Step 1.1 Raw Data'!A2994),"-",IF('Step 1.1 Raw Data'!$G$2=0,P2994*'Step 1.1 Raw Data'!$H$15*'Step 1.1 Raw Data'!$H$16/1000,0))</f>
        <v>-</v>
      </c>
      <c r="R2994" s="18" t="str">
        <f>IF(ISBLANK('Step 1.1 Raw Data'!A2994),"-",IF('Step 1.1 Raw Data'!$G$2=1,IF('Step 1.1 Raw Data'!$I$9=1,P2994*'Step 1.1 Raw Data'!$H$15*'Step 1.1 Raw Data'!$H$16/1000,IF('Step 1.1 Raw Data'!$I$9=2,P2994*'Step 1.1 Raw Data'!$I$15*'Step 1.1 Raw Data'!$I$16/1000,IF('Step 1.1 Raw Data'!$I$9=3,P2994*'Step 1.1 Raw Data'!$J$15*'Step 1.1 Raw Data'!$J$16/1000))),0))</f>
        <v>-</v>
      </c>
      <c r="S2994" s="11" t="str">
        <f>IF(ISBLANK('Step 1.1 Raw Data'!A2994),"-",'Step 1.1 Raw Data'!A2994)</f>
        <v>-</v>
      </c>
      <c r="T2994" t="str">
        <f>IF(ISBLANK('Step 1.1 Raw Data'!A2994),"-",HOUR(S2994))</f>
        <v>-</v>
      </c>
      <c r="U2994" t="str">
        <f>IF(ISBLANK('Step 1.1 Raw Data'!A2994),"-",WEEKDAY(S2994))</f>
        <v>-</v>
      </c>
      <c r="V2994" t="str">
        <f>IF(ISBLANK('Step 1.1 Raw Data'!E2994),"-",'Step 1.1 Raw Data'!E2994)</f>
        <v>-</v>
      </c>
      <c r="W2994" s="18" t="str">
        <f>IF(ISBLANK('Step 1.1 Raw Data'!A2994),"-",IF('Step 1.1 Raw Data'!$G$2=0,V2994*'Step 1.1 Raw Data'!$H$15*'Step 1.1 Raw Data'!$H$16/1000,0))</f>
        <v>-</v>
      </c>
      <c r="X2994" s="18" t="str">
        <f>IF(ISBLANK('Step 1.1 Raw Data'!A2994),"-",IF('Step 1.1 Raw Data'!$G$2=1,IF('Step 1.1 Raw Data'!$J$9=1,V2994*'Step 1.1 Raw Data'!$H$15*'Step 1.1 Raw Data'!$H$16/1000,IF('Step 1.1 Raw Data'!$J$9=2,V2994*'Step 1.1 Raw Data'!$I$15*'Step 1.1 Raw Data'!$I$16/1000,IF('Step 1.1 Raw Data'!$J$9=3,V2994*'Step 1.1 Raw Data'!$J$15*'Step 1.1 Raw Data'!$J$16/1000))),0))</f>
        <v>-</v>
      </c>
    </row>
    <row r="2995" spans="1:24" ht="12.5" x14ac:dyDescent="0.25">
      <c r="A2995" s="11" t="str">
        <f>IF(ISBLANK('Step 1.1 Raw Data'!A2994),"-",'Step 1.1 Raw Data'!A2994)</f>
        <v>-</v>
      </c>
      <c r="B2995" t="str">
        <f>IF(ISBLANK('Step 1.1 Raw Data'!A2995),"-",HOUR(A2995))</f>
        <v>-</v>
      </c>
      <c r="C2995" t="str">
        <f>IF(ISBLANK('Step 1.1 Raw Data'!A2995),"-",WEEKDAY(A2995))</f>
        <v>-</v>
      </c>
      <c r="D2995" t="str">
        <f>IF(ISBLANK('Step 1.1 Raw Data'!B2995),"-",'Step 1.1 Raw Data'!B2995)</f>
        <v>-</v>
      </c>
      <c r="E2995" s="18" t="str">
        <f>IF(ISBLANK('Step 1.1 Raw Data'!A2995),"-",IF('Step 1.1 Raw Data'!$G$2=0,D2995*'Step 1.1 Raw Data'!$H$15*'Step 1.1 Raw Data'!$H$16/1000,0))</f>
        <v>-</v>
      </c>
      <c r="F2995" s="18" t="str">
        <f>IF(ISBLANK('Step 1.1 Raw Data'!A2995),"-",IF('Step 1.1 Raw Data'!$G$2=1,IF('Step 1.1 Raw Data'!$G$9=1,D2995*'Step 1.1 Raw Data'!$H$15*'Step 1.1 Raw Data'!$H$16/1000,IF('Step 1.1 Raw Data'!$G$9=2,D2995*'Step 1.1 Raw Data'!$I$15*'Step 1.1 Raw Data'!$I$16/1000,IF('Step 1.1 Raw Data'!$G$9=3,D2995*'Step 1.1 Raw Data'!$J$15*'Step 1.1 Raw Data'!$J$16/1000))),0))</f>
        <v>-</v>
      </c>
      <c r="G2995" s="11" t="str">
        <f>IF(ISBLANK('Step 1.1 Raw Data'!A2995),"-",'Step 1.1 Raw Data'!A2995)</f>
        <v>-</v>
      </c>
      <c r="H2995" t="str">
        <f>IF(ISBLANK('Step 1.1 Raw Data'!A2995),"-",HOUR(G2995))</f>
        <v>-</v>
      </c>
      <c r="I2995" t="str">
        <f>IF(ISBLANK('Step 1.1 Raw Data'!A2995),"-",WEEKDAY(G2995))</f>
        <v>-</v>
      </c>
      <c r="J2995" s="2" t="str">
        <f>IF(ISBLANK('Step 1.1 Raw Data'!C2995),"-",'Step 1.1 Raw Data'!C2995)</f>
        <v>-</v>
      </c>
      <c r="K2995" s="18" t="str">
        <f>IF(ISBLANK('Step 1.1 Raw Data'!A2995),"-",IF('Step 1.1 Raw Data'!$G$2=0,J2995*'Step 1.1 Raw Data'!$H$15*'Step 1.1 Raw Data'!$H$16/1000,0))</f>
        <v>-</v>
      </c>
      <c r="L2995" s="18" t="str">
        <f>IF(ISBLANK('Step 1.1 Raw Data'!A2995),"-",IF('Step 1.1 Raw Data'!$G$2=1,IF('Step 1.1 Raw Data'!$H$9=1,J2995*'Step 1.1 Raw Data'!$H$15*'Step 1.1 Raw Data'!$H$16/1000,IF('Step 1.1 Raw Data'!$H$9=2,J2995*'Step 1.1 Raw Data'!$I$15*'Step 1.1 Raw Data'!$I$16/1000,IF('Step 1.1 Raw Data'!$H$9=3,J2995*'Step 1.1 Raw Data'!$J$15*'Step 1.1 Raw Data'!$J$16/1000))),0))</f>
        <v>-</v>
      </c>
      <c r="M2995" s="11" t="str">
        <f>IF(ISBLANK('Step 1.1 Raw Data'!A2995),"-",'Step 1.1 Raw Data'!A2995)</f>
        <v>-</v>
      </c>
      <c r="N2995" t="str">
        <f>IF(ISBLANK('Step 1.1 Raw Data'!A2995),"-",HOUR(M2995))</f>
        <v>-</v>
      </c>
      <c r="O2995" t="str">
        <f>IF(ISBLANK('Step 1.1 Raw Data'!A2995),"-",WEEKDAY(M2995))</f>
        <v>-</v>
      </c>
      <c r="P2995" t="str">
        <f>IF(ISBLANK('Step 1.1 Raw Data'!D2995),"-",'Step 1.1 Raw Data'!D2995)</f>
        <v>-</v>
      </c>
      <c r="Q2995" s="18" t="str">
        <f>IF(ISBLANK('Step 1.1 Raw Data'!A2995),"-",IF('Step 1.1 Raw Data'!$G$2=0,P2995*'Step 1.1 Raw Data'!$H$15*'Step 1.1 Raw Data'!$H$16/1000,0))</f>
        <v>-</v>
      </c>
      <c r="R2995" s="18" t="str">
        <f>IF(ISBLANK('Step 1.1 Raw Data'!A2995),"-",IF('Step 1.1 Raw Data'!$G$2=1,IF('Step 1.1 Raw Data'!$I$9=1,P2995*'Step 1.1 Raw Data'!$H$15*'Step 1.1 Raw Data'!$H$16/1000,IF('Step 1.1 Raw Data'!$I$9=2,P2995*'Step 1.1 Raw Data'!$I$15*'Step 1.1 Raw Data'!$I$16/1000,IF('Step 1.1 Raw Data'!$I$9=3,P2995*'Step 1.1 Raw Data'!$J$15*'Step 1.1 Raw Data'!$J$16/1000))),0))</f>
        <v>-</v>
      </c>
      <c r="S2995" s="11" t="str">
        <f>IF(ISBLANK('Step 1.1 Raw Data'!A2995),"-",'Step 1.1 Raw Data'!A2995)</f>
        <v>-</v>
      </c>
      <c r="T2995" t="str">
        <f>IF(ISBLANK('Step 1.1 Raw Data'!A2995),"-",HOUR(S2995))</f>
        <v>-</v>
      </c>
      <c r="U2995" t="str">
        <f>IF(ISBLANK('Step 1.1 Raw Data'!A2995),"-",WEEKDAY(S2995))</f>
        <v>-</v>
      </c>
      <c r="V2995" t="str">
        <f>IF(ISBLANK('Step 1.1 Raw Data'!E2995),"-",'Step 1.1 Raw Data'!E2995)</f>
        <v>-</v>
      </c>
      <c r="W2995" s="18" t="str">
        <f>IF(ISBLANK('Step 1.1 Raw Data'!A2995),"-",IF('Step 1.1 Raw Data'!$G$2=0,V2995*'Step 1.1 Raw Data'!$H$15*'Step 1.1 Raw Data'!$H$16/1000,0))</f>
        <v>-</v>
      </c>
      <c r="X2995" s="18" t="str">
        <f>IF(ISBLANK('Step 1.1 Raw Data'!A2995),"-",IF('Step 1.1 Raw Data'!$G$2=1,IF('Step 1.1 Raw Data'!$J$9=1,V2995*'Step 1.1 Raw Data'!$H$15*'Step 1.1 Raw Data'!$H$16/1000,IF('Step 1.1 Raw Data'!$J$9=2,V2995*'Step 1.1 Raw Data'!$I$15*'Step 1.1 Raw Data'!$I$16/1000,IF('Step 1.1 Raw Data'!$J$9=3,V2995*'Step 1.1 Raw Data'!$J$15*'Step 1.1 Raw Data'!$J$16/1000))),0))</f>
        <v>-</v>
      </c>
    </row>
    <row r="2996" spans="1:24" ht="12.5" x14ac:dyDescent="0.25">
      <c r="A2996" s="11" t="str">
        <f>IF(ISBLANK('Step 1.1 Raw Data'!A2995),"-",'Step 1.1 Raw Data'!A2995)</f>
        <v>-</v>
      </c>
      <c r="B2996" t="str">
        <f>IF(ISBLANK('Step 1.1 Raw Data'!A2996),"-",HOUR(A2996))</f>
        <v>-</v>
      </c>
      <c r="C2996" t="str">
        <f>IF(ISBLANK('Step 1.1 Raw Data'!A2996),"-",WEEKDAY(A2996))</f>
        <v>-</v>
      </c>
      <c r="D2996" t="str">
        <f>IF(ISBLANK('Step 1.1 Raw Data'!B2996),"-",'Step 1.1 Raw Data'!B2996)</f>
        <v>-</v>
      </c>
      <c r="E2996" s="18" t="str">
        <f>IF(ISBLANK('Step 1.1 Raw Data'!A2996),"-",IF('Step 1.1 Raw Data'!$G$2=0,D2996*'Step 1.1 Raw Data'!$H$15*'Step 1.1 Raw Data'!$H$16/1000,0))</f>
        <v>-</v>
      </c>
      <c r="F2996" s="18" t="str">
        <f>IF(ISBLANK('Step 1.1 Raw Data'!A2996),"-",IF('Step 1.1 Raw Data'!$G$2=1,IF('Step 1.1 Raw Data'!$G$9=1,D2996*'Step 1.1 Raw Data'!$H$15*'Step 1.1 Raw Data'!$H$16/1000,IF('Step 1.1 Raw Data'!$G$9=2,D2996*'Step 1.1 Raw Data'!$I$15*'Step 1.1 Raw Data'!$I$16/1000,IF('Step 1.1 Raw Data'!$G$9=3,D2996*'Step 1.1 Raw Data'!$J$15*'Step 1.1 Raw Data'!$J$16/1000))),0))</f>
        <v>-</v>
      </c>
      <c r="G2996" s="11" t="str">
        <f>IF(ISBLANK('Step 1.1 Raw Data'!A2996),"-",'Step 1.1 Raw Data'!A2996)</f>
        <v>-</v>
      </c>
      <c r="H2996" t="str">
        <f>IF(ISBLANK('Step 1.1 Raw Data'!A2996),"-",HOUR(G2996))</f>
        <v>-</v>
      </c>
      <c r="I2996" t="str">
        <f>IF(ISBLANK('Step 1.1 Raw Data'!A2996),"-",WEEKDAY(G2996))</f>
        <v>-</v>
      </c>
      <c r="J2996" s="2" t="str">
        <f>IF(ISBLANK('Step 1.1 Raw Data'!C2996),"-",'Step 1.1 Raw Data'!C2996)</f>
        <v>-</v>
      </c>
      <c r="K2996" s="18" t="str">
        <f>IF(ISBLANK('Step 1.1 Raw Data'!A2996),"-",IF('Step 1.1 Raw Data'!$G$2=0,J2996*'Step 1.1 Raw Data'!$H$15*'Step 1.1 Raw Data'!$H$16/1000,0))</f>
        <v>-</v>
      </c>
      <c r="L2996" s="18" t="str">
        <f>IF(ISBLANK('Step 1.1 Raw Data'!A2996),"-",IF('Step 1.1 Raw Data'!$G$2=1,IF('Step 1.1 Raw Data'!$H$9=1,J2996*'Step 1.1 Raw Data'!$H$15*'Step 1.1 Raw Data'!$H$16/1000,IF('Step 1.1 Raw Data'!$H$9=2,J2996*'Step 1.1 Raw Data'!$I$15*'Step 1.1 Raw Data'!$I$16/1000,IF('Step 1.1 Raw Data'!$H$9=3,J2996*'Step 1.1 Raw Data'!$J$15*'Step 1.1 Raw Data'!$J$16/1000))),0))</f>
        <v>-</v>
      </c>
      <c r="M2996" s="11" t="str">
        <f>IF(ISBLANK('Step 1.1 Raw Data'!A2996),"-",'Step 1.1 Raw Data'!A2996)</f>
        <v>-</v>
      </c>
      <c r="N2996" t="str">
        <f>IF(ISBLANK('Step 1.1 Raw Data'!A2996),"-",HOUR(M2996))</f>
        <v>-</v>
      </c>
      <c r="O2996" t="str">
        <f>IF(ISBLANK('Step 1.1 Raw Data'!A2996),"-",WEEKDAY(M2996))</f>
        <v>-</v>
      </c>
      <c r="P2996" t="str">
        <f>IF(ISBLANK('Step 1.1 Raw Data'!D2996),"-",'Step 1.1 Raw Data'!D2996)</f>
        <v>-</v>
      </c>
      <c r="Q2996" s="18" t="str">
        <f>IF(ISBLANK('Step 1.1 Raw Data'!A2996),"-",IF('Step 1.1 Raw Data'!$G$2=0,P2996*'Step 1.1 Raw Data'!$H$15*'Step 1.1 Raw Data'!$H$16/1000,0))</f>
        <v>-</v>
      </c>
      <c r="R2996" s="18" t="str">
        <f>IF(ISBLANK('Step 1.1 Raw Data'!A2996),"-",IF('Step 1.1 Raw Data'!$G$2=1,IF('Step 1.1 Raw Data'!$I$9=1,P2996*'Step 1.1 Raw Data'!$H$15*'Step 1.1 Raw Data'!$H$16/1000,IF('Step 1.1 Raw Data'!$I$9=2,P2996*'Step 1.1 Raw Data'!$I$15*'Step 1.1 Raw Data'!$I$16/1000,IF('Step 1.1 Raw Data'!$I$9=3,P2996*'Step 1.1 Raw Data'!$J$15*'Step 1.1 Raw Data'!$J$16/1000))),0))</f>
        <v>-</v>
      </c>
      <c r="S2996" s="11" t="str">
        <f>IF(ISBLANK('Step 1.1 Raw Data'!A2996),"-",'Step 1.1 Raw Data'!A2996)</f>
        <v>-</v>
      </c>
      <c r="T2996" t="str">
        <f>IF(ISBLANK('Step 1.1 Raw Data'!A2996),"-",HOUR(S2996))</f>
        <v>-</v>
      </c>
      <c r="U2996" t="str">
        <f>IF(ISBLANK('Step 1.1 Raw Data'!A2996),"-",WEEKDAY(S2996))</f>
        <v>-</v>
      </c>
      <c r="V2996" t="str">
        <f>IF(ISBLANK('Step 1.1 Raw Data'!E2996),"-",'Step 1.1 Raw Data'!E2996)</f>
        <v>-</v>
      </c>
      <c r="W2996" s="18" t="str">
        <f>IF(ISBLANK('Step 1.1 Raw Data'!A2996),"-",IF('Step 1.1 Raw Data'!$G$2=0,V2996*'Step 1.1 Raw Data'!$H$15*'Step 1.1 Raw Data'!$H$16/1000,0))</f>
        <v>-</v>
      </c>
      <c r="X2996" s="18" t="str">
        <f>IF(ISBLANK('Step 1.1 Raw Data'!A2996),"-",IF('Step 1.1 Raw Data'!$G$2=1,IF('Step 1.1 Raw Data'!$J$9=1,V2996*'Step 1.1 Raw Data'!$H$15*'Step 1.1 Raw Data'!$H$16/1000,IF('Step 1.1 Raw Data'!$J$9=2,V2996*'Step 1.1 Raw Data'!$I$15*'Step 1.1 Raw Data'!$I$16/1000,IF('Step 1.1 Raw Data'!$J$9=3,V2996*'Step 1.1 Raw Data'!$J$15*'Step 1.1 Raw Data'!$J$16/1000))),0))</f>
        <v>-</v>
      </c>
    </row>
    <row r="2997" spans="1:24" ht="12.5" x14ac:dyDescent="0.25">
      <c r="A2997" s="11" t="str">
        <f>IF(ISBLANK('Step 1.1 Raw Data'!A2996),"-",'Step 1.1 Raw Data'!A2996)</f>
        <v>-</v>
      </c>
      <c r="B2997" t="str">
        <f>IF(ISBLANK('Step 1.1 Raw Data'!A2997),"-",HOUR(A2997))</f>
        <v>-</v>
      </c>
      <c r="C2997" t="str">
        <f>IF(ISBLANK('Step 1.1 Raw Data'!A2997),"-",WEEKDAY(A2997))</f>
        <v>-</v>
      </c>
      <c r="D2997" t="str">
        <f>IF(ISBLANK('Step 1.1 Raw Data'!B2997),"-",'Step 1.1 Raw Data'!B2997)</f>
        <v>-</v>
      </c>
      <c r="E2997" s="18" t="str">
        <f>IF(ISBLANK('Step 1.1 Raw Data'!A2997),"-",IF('Step 1.1 Raw Data'!$G$2=0,D2997*'Step 1.1 Raw Data'!$H$15*'Step 1.1 Raw Data'!$H$16/1000,0))</f>
        <v>-</v>
      </c>
      <c r="F2997" s="18" t="str">
        <f>IF(ISBLANK('Step 1.1 Raw Data'!A2997),"-",IF('Step 1.1 Raw Data'!$G$2=1,IF('Step 1.1 Raw Data'!$G$9=1,D2997*'Step 1.1 Raw Data'!$H$15*'Step 1.1 Raw Data'!$H$16/1000,IF('Step 1.1 Raw Data'!$G$9=2,D2997*'Step 1.1 Raw Data'!$I$15*'Step 1.1 Raw Data'!$I$16/1000,IF('Step 1.1 Raw Data'!$G$9=3,D2997*'Step 1.1 Raw Data'!$J$15*'Step 1.1 Raw Data'!$J$16/1000))),0))</f>
        <v>-</v>
      </c>
      <c r="G2997" s="11" t="str">
        <f>IF(ISBLANK('Step 1.1 Raw Data'!A2997),"-",'Step 1.1 Raw Data'!A2997)</f>
        <v>-</v>
      </c>
      <c r="H2997" t="str">
        <f>IF(ISBLANK('Step 1.1 Raw Data'!A2997),"-",HOUR(G2997))</f>
        <v>-</v>
      </c>
      <c r="I2997" t="str">
        <f>IF(ISBLANK('Step 1.1 Raw Data'!A2997),"-",WEEKDAY(G2997))</f>
        <v>-</v>
      </c>
      <c r="J2997" s="2" t="str">
        <f>IF(ISBLANK('Step 1.1 Raw Data'!C2997),"-",'Step 1.1 Raw Data'!C2997)</f>
        <v>-</v>
      </c>
      <c r="K2997" s="18" t="str">
        <f>IF(ISBLANK('Step 1.1 Raw Data'!A2997),"-",IF('Step 1.1 Raw Data'!$G$2=0,J2997*'Step 1.1 Raw Data'!$H$15*'Step 1.1 Raw Data'!$H$16/1000,0))</f>
        <v>-</v>
      </c>
      <c r="L2997" s="18" t="str">
        <f>IF(ISBLANK('Step 1.1 Raw Data'!A2997),"-",IF('Step 1.1 Raw Data'!$G$2=1,IF('Step 1.1 Raw Data'!$H$9=1,J2997*'Step 1.1 Raw Data'!$H$15*'Step 1.1 Raw Data'!$H$16/1000,IF('Step 1.1 Raw Data'!$H$9=2,J2997*'Step 1.1 Raw Data'!$I$15*'Step 1.1 Raw Data'!$I$16/1000,IF('Step 1.1 Raw Data'!$H$9=3,J2997*'Step 1.1 Raw Data'!$J$15*'Step 1.1 Raw Data'!$J$16/1000))),0))</f>
        <v>-</v>
      </c>
      <c r="M2997" s="11" t="str">
        <f>IF(ISBLANK('Step 1.1 Raw Data'!A2997),"-",'Step 1.1 Raw Data'!A2997)</f>
        <v>-</v>
      </c>
      <c r="N2997" t="str">
        <f>IF(ISBLANK('Step 1.1 Raw Data'!A2997),"-",HOUR(M2997))</f>
        <v>-</v>
      </c>
      <c r="O2997" t="str">
        <f>IF(ISBLANK('Step 1.1 Raw Data'!A2997),"-",WEEKDAY(M2997))</f>
        <v>-</v>
      </c>
      <c r="P2997" t="str">
        <f>IF(ISBLANK('Step 1.1 Raw Data'!D2997),"-",'Step 1.1 Raw Data'!D2997)</f>
        <v>-</v>
      </c>
      <c r="Q2997" s="18" t="str">
        <f>IF(ISBLANK('Step 1.1 Raw Data'!A2997),"-",IF('Step 1.1 Raw Data'!$G$2=0,P2997*'Step 1.1 Raw Data'!$H$15*'Step 1.1 Raw Data'!$H$16/1000,0))</f>
        <v>-</v>
      </c>
      <c r="R2997" s="18" t="str">
        <f>IF(ISBLANK('Step 1.1 Raw Data'!A2997),"-",IF('Step 1.1 Raw Data'!$G$2=1,IF('Step 1.1 Raw Data'!$I$9=1,P2997*'Step 1.1 Raw Data'!$H$15*'Step 1.1 Raw Data'!$H$16/1000,IF('Step 1.1 Raw Data'!$I$9=2,P2997*'Step 1.1 Raw Data'!$I$15*'Step 1.1 Raw Data'!$I$16/1000,IF('Step 1.1 Raw Data'!$I$9=3,P2997*'Step 1.1 Raw Data'!$J$15*'Step 1.1 Raw Data'!$J$16/1000))),0))</f>
        <v>-</v>
      </c>
      <c r="S2997" s="11" t="str">
        <f>IF(ISBLANK('Step 1.1 Raw Data'!A2997),"-",'Step 1.1 Raw Data'!A2997)</f>
        <v>-</v>
      </c>
      <c r="T2997" t="str">
        <f>IF(ISBLANK('Step 1.1 Raw Data'!A2997),"-",HOUR(S2997))</f>
        <v>-</v>
      </c>
      <c r="U2997" t="str">
        <f>IF(ISBLANK('Step 1.1 Raw Data'!A2997),"-",WEEKDAY(S2997))</f>
        <v>-</v>
      </c>
      <c r="V2997" t="str">
        <f>IF(ISBLANK('Step 1.1 Raw Data'!E2997),"-",'Step 1.1 Raw Data'!E2997)</f>
        <v>-</v>
      </c>
      <c r="W2997" s="18" t="str">
        <f>IF(ISBLANK('Step 1.1 Raw Data'!A2997),"-",IF('Step 1.1 Raw Data'!$G$2=0,V2997*'Step 1.1 Raw Data'!$H$15*'Step 1.1 Raw Data'!$H$16/1000,0))</f>
        <v>-</v>
      </c>
      <c r="X2997" s="18" t="str">
        <f>IF(ISBLANK('Step 1.1 Raw Data'!A2997),"-",IF('Step 1.1 Raw Data'!$G$2=1,IF('Step 1.1 Raw Data'!$J$9=1,V2997*'Step 1.1 Raw Data'!$H$15*'Step 1.1 Raw Data'!$H$16/1000,IF('Step 1.1 Raw Data'!$J$9=2,V2997*'Step 1.1 Raw Data'!$I$15*'Step 1.1 Raw Data'!$I$16/1000,IF('Step 1.1 Raw Data'!$J$9=3,V2997*'Step 1.1 Raw Data'!$J$15*'Step 1.1 Raw Data'!$J$16/1000))),0))</f>
        <v>-</v>
      </c>
    </row>
    <row r="2998" spans="1:24" ht="12.5" x14ac:dyDescent="0.25">
      <c r="A2998" s="11" t="str">
        <f>IF(ISBLANK('Step 1.1 Raw Data'!A2997),"-",'Step 1.1 Raw Data'!A2997)</f>
        <v>-</v>
      </c>
      <c r="B2998" t="str">
        <f>IF(ISBLANK('Step 1.1 Raw Data'!A2998),"-",HOUR(A2998))</f>
        <v>-</v>
      </c>
      <c r="C2998" t="str">
        <f>IF(ISBLANK('Step 1.1 Raw Data'!A2998),"-",WEEKDAY(A2998))</f>
        <v>-</v>
      </c>
      <c r="D2998" t="str">
        <f>IF(ISBLANK('Step 1.1 Raw Data'!B2998),"-",'Step 1.1 Raw Data'!B2998)</f>
        <v>-</v>
      </c>
      <c r="E2998" s="18" t="str">
        <f>IF(ISBLANK('Step 1.1 Raw Data'!A2998),"-",IF('Step 1.1 Raw Data'!$G$2=0,D2998*'Step 1.1 Raw Data'!$H$15*'Step 1.1 Raw Data'!$H$16/1000,0))</f>
        <v>-</v>
      </c>
      <c r="F2998" s="18" t="str">
        <f>IF(ISBLANK('Step 1.1 Raw Data'!A2998),"-",IF('Step 1.1 Raw Data'!$G$2=1,IF('Step 1.1 Raw Data'!$G$9=1,D2998*'Step 1.1 Raw Data'!$H$15*'Step 1.1 Raw Data'!$H$16/1000,IF('Step 1.1 Raw Data'!$G$9=2,D2998*'Step 1.1 Raw Data'!$I$15*'Step 1.1 Raw Data'!$I$16/1000,IF('Step 1.1 Raw Data'!$G$9=3,D2998*'Step 1.1 Raw Data'!$J$15*'Step 1.1 Raw Data'!$J$16/1000))),0))</f>
        <v>-</v>
      </c>
      <c r="G2998" s="11" t="str">
        <f>IF(ISBLANK('Step 1.1 Raw Data'!A2998),"-",'Step 1.1 Raw Data'!A2998)</f>
        <v>-</v>
      </c>
      <c r="H2998" t="str">
        <f>IF(ISBLANK('Step 1.1 Raw Data'!A2998),"-",HOUR(G2998))</f>
        <v>-</v>
      </c>
      <c r="I2998" t="str">
        <f>IF(ISBLANK('Step 1.1 Raw Data'!A2998),"-",WEEKDAY(G2998))</f>
        <v>-</v>
      </c>
      <c r="J2998" s="2" t="str">
        <f>IF(ISBLANK('Step 1.1 Raw Data'!C2998),"-",'Step 1.1 Raw Data'!C2998)</f>
        <v>-</v>
      </c>
      <c r="K2998" s="18" t="str">
        <f>IF(ISBLANK('Step 1.1 Raw Data'!A2998),"-",IF('Step 1.1 Raw Data'!$G$2=0,J2998*'Step 1.1 Raw Data'!$H$15*'Step 1.1 Raw Data'!$H$16/1000,0))</f>
        <v>-</v>
      </c>
      <c r="L2998" s="18" t="str">
        <f>IF(ISBLANK('Step 1.1 Raw Data'!A2998),"-",IF('Step 1.1 Raw Data'!$G$2=1,IF('Step 1.1 Raw Data'!$H$9=1,J2998*'Step 1.1 Raw Data'!$H$15*'Step 1.1 Raw Data'!$H$16/1000,IF('Step 1.1 Raw Data'!$H$9=2,J2998*'Step 1.1 Raw Data'!$I$15*'Step 1.1 Raw Data'!$I$16/1000,IF('Step 1.1 Raw Data'!$H$9=3,J2998*'Step 1.1 Raw Data'!$J$15*'Step 1.1 Raw Data'!$J$16/1000))),0))</f>
        <v>-</v>
      </c>
      <c r="M2998" s="11" t="str">
        <f>IF(ISBLANK('Step 1.1 Raw Data'!A2998),"-",'Step 1.1 Raw Data'!A2998)</f>
        <v>-</v>
      </c>
      <c r="N2998" t="str">
        <f>IF(ISBLANK('Step 1.1 Raw Data'!A2998),"-",HOUR(M2998))</f>
        <v>-</v>
      </c>
      <c r="O2998" t="str">
        <f>IF(ISBLANK('Step 1.1 Raw Data'!A2998),"-",WEEKDAY(M2998))</f>
        <v>-</v>
      </c>
      <c r="P2998" t="str">
        <f>IF(ISBLANK('Step 1.1 Raw Data'!D2998),"-",'Step 1.1 Raw Data'!D2998)</f>
        <v>-</v>
      </c>
      <c r="Q2998" s="18" t="str">
        <f>IF(ISBLANK('Step 1.1 Raw Data'!A2998),"-",IF('Step 1.1 Raw Data'!$G$2=0,P2998*'Step 1.1 Raw Data'!$H$15*'Step 1.1 Raw Data'!$H$16/1000,0))</f>
        <v>-</v>
      </c>
      <c r="R2998" s="18" t="str">
        <f>IF(ISBLANK('Step 1.1 Raw Data'!A2998),"-",IF('Step 1.1 Raw Data'!$G$2=1,IF('Step 1.1 Raw Data'!$I$9=1,P2998*'Step 1.1 Raw Data'!$H$15*'Step 1.1 Raw Data'!$H$16/1000,IF('Step 1.1 Raw Data'!$I$9=2,P2998*'Step 1.1 Raw Data'!$I$15*'Step 1.1 Raw Data'!$I$16/1000,IF('Step 1.1 Raw Data'!$I$9=3,P2998*'Step 1.1 Raw Data'!$J$15*'Step 1.1 Raw Data'!$J$16/1000))),0))</f>
        <v>-</v>
      </c>
      <c r="S2998" s="11" t="str">
        <f>IF(ISBLANK('Step 1.1 Raw Data'!A2998),"-",'Step 1.1 Raw Data'!A2998)</f>
        <v>-</v>
      </c>
      <c r="T2998" t="str">
        <f>IF(ISBLANK('Step 1.1 Raw Data'!A2998),"-",HOUR(S2998))</f>
        <v>-</v>
      </c>
      <c r="U2998" t="str">
        <f>IF(ISBLANK('Step 1.1 Raw Data'!A2998),"-",WEEKDAY(S2998))</f>
        <v>-</v>
      </c>
      <c r="V2998" t="str">
        <f>IF(ISBLANK('Step 1.1 Raw Data'!E2998),"-",'Step 1.1 Raw Data'!E2998)</f>
        <v>-</v>
      </c>
      <c r="W2998" s="18" t="str">
        <f>IF(ISBLANK('Step 1.1 Raw Data'!A2998),"-",IF('Step 1.1 Raw Data'!$G$2=0,V2998*'Step 1.1 Raw Data'!$H$15*'Step 1.1 Raw Data'!$H$16/1000,0))</f>
        <v>-</v>
      </c>
      <c r="X2998" s="18" t="str">
        <f>IF(ISBLANK('Step 1.1 Raw Data'!A2998),"-",IF('Step 1.1 Raw Data'!$G$2=1,IF('Step 1.1 Raw Data'!$J$9=1,V2998*'Step 1.1 Raw Data'!$H$15*'Step 1.1 Raw Data'!$H$16/1000,IF('Step 1.1 Raw Data'!$J$9=2,V2998*'Step 1.1 Raw Data'!$I$15*'Step 1.1 Raw Data'!$I$16/1000,IF('Step 1.1 Raw Data'!$J$9=3,V2998*'Step 1.1 Raw Data'!$J$15*'Step 1.1 Raw Data'!$J$16/1000))),0))</f>
        <v>-</v>
      </c>
    </row>
    <row r="2999" spans="1:24" ht="12.5" x14ac:dyDescent="0.25">
      <c r="A2999" s="11" t="str">
        <f>IF(ISBLANK('Step 1.1 Raw Data'!A2998),"-",'Step 1.1 Raw Data'!A2998)</f>
        <v>-</v>
      </c>
      <c r="B2999" t="str">
        <f>IF(ISBLANK('Step 1.1 Raw Data'!A2999),"-",HOUR(A2999))</f>
        <v>-</v>
      </c>
      <c r="C2999" t="str">
        <f>IF(ISBLANK('Step 1.1 Raw Data'!A2999),"-",WEEKDAY(A2999))</f>
        <v>-</v>
      </c>
      <c r="D2999" t="str">
        <f>IF(ISBLANK('Step 1.1 Raw Data'!B2999),"-",'Step 1.1 Raw Data'!B2999)</f>
        <v>-</v>
      </c>
      <c r="E2999" s="18" t="str">
        <f>IF(ISBLANK('Step 1.1 Raw Data'!A2999),"-",IF('Step 1.1 Raw Data'!$G$2=0,D2999*'Step 1.1 Raw Data'!$H$15*'Step 1.1 Raw Data'!$H$16/1000,0))</f>
        <v>-</v>
      </c>
      <c r="F2999" s="18" t="str">
        <f>IF(ISBLANK('Step 1.1 Raw Data'!A2999),"-",IF('Step 1.1 Raw Data'!$G$2=1,IF('Step 1.1 Raw Data'!$G$9=1,D2999*'Step 1.1 Raw Data'!$H$15*'Step 1.1 Raw Data'!$H$16/1000,IF('Step 1.1 Raw Data'!$G$9=2,D2999*'Step 1.1 Raw Data'!$I$15*'Step 1.1 Raw Data'!$I$16/1000,IF('Step 1.1 Raw Data'!$G$9=3,D2999*'Step 1.1 Raw Data'!$J$15*'Step 1.1 Raw Data'!$J$16/1000))),0))</f>
        <v>-</v>
      </c>
      <c r="G2999" s="11" t="str">
        <f>IF(ISBLANK('Step 1.1 Raw Data'!A2999),"-",'Step 1.1 Raw Data'!A2999)</f>
        <v>-</v>
      </c>
      <c r="H2999" t="str">
        <f>IF(ISBLANK('Step 1.1 Raw Data'!A2999),"-",HOUR(G2999))</f>
        <v>-</v>
      </c>
      <c r="I2999" t="str">
        <f>IF(ISBLANK('Step 1.1 Raw Data'!A2999),"-",WEEKDAY(G2999))</f>
        <v>-</v>
      </c>
      <c r="J2999" s="2" t="str">
        <f>IF(ISBLANK('Step 1.1 Raw Data'!C2999),"-",'Step 1.1 Raw Data'!C2999)</f>
        <v>-</v>
      </c>
      <c r="K2999" s="18" t="str">
        <f>IF(ISBLANK('Step 1.1 Raw Data'!A2999),"-",IF('Step 1.1 Raw Data'!$G$2=0,J2999*'Step 1.1 Raw Data'!$H$15*'Step 1.1 Raw Data'!$H$16/1000,0))</f>
        <v>-</v>
      </c>
      <c r="L2999" s="18" t="str">
        <f>IF(ISBLANK('Step 1.1 Raw Data'!A2999),"-",IF('Step 1.1 Raw Data'!$G$2=1,IF('Step 1.1 Raw Data'!$H$9=1,J2999*'Step 1.1 Raw Data'!$H$15*'Step 1.1 Raw Data'!$H$16/1000,IF('Step 1.1 Raw Data'!$H$9=2,J2999*'Step 1.1 Raw Data'!$I$15*'Step 1.1 Raw Data'!$I$16/1000,IF('Step 1.1 Raw Data'!$H$9=3,J2999*'Step 1.1 Raw Data'!$J$15*'Step 1.1 Raw Data'!$J$16/1000))),0))</f>
        <v>-</v>
      </c>
      <c r="M2999" s="11" t="str">
        <f>IF(ISBLANK('Step 1.1 Raw Data'!A2999),"-",'Step 1.1 Raw Data'!A2999)</f>
        <v>-</v>
      </c>
      <c r="N2999" t="str">
        <f>IF(ISBLANK('Step 1.1 Raw Data'!A2999),"-",HOUR(M2999))</f>
        <v>-</v>
      </c>
      <c r="O2999" t="str">
        <f>IF(ISBLANK('Step 1.1 Raw Data'!A2999),"-",WEEKDAY(M2999))</f>
        <v>-</v>
      </c>
      <c r="P2999" t="str">
        <f>IF(ISBLANK('Step 1.1 Raw Data'!D2999),"-",'Step 1.1 Raw Data'!D2999)</f>
        <v>-</v>
      </c>
      <c r="Q2999" s="18" t="str">
        <f>IF(ISBLANK('Step 1.1 Raw Data'!A2999),"-",IF('Step 1.1 Raw Data'!$G$2=0,P2999*'Step 1.1 Raw Data'!$H$15*'Step 1.1 Raw Data'!$H$16/1000,0))</f>
        <v>-</v>
      </c>
      <c r="R2999" s="18" t="str">
        <f>IF(ISBLANK('Step 1.1 Raw Data'!A2999),"-",IF('Step 1.1 Raw Data'!$G$2=1,IF('Step 1.1 Raw Data'!$I$9=1,P2999*'Step 1.1 Raw Data'!$H$15*'Step 1.1 Raw Data'!$H$16/1000,IF('Step 1.1 Raw Data'!$I$9=2,P2999*'Step 1.1 Raw Data'!$I$15*'Step 1.1 Raw Data'!$I$16/1000,IF('Step 1.1 Raw Data'!$I$9=3,P2999*'Step 1.1 Raw Data'!$J$15*'Step 1.1 Raw Data'!$J$16/1000))),0))</f>
        <v>-</v>
      </c>
      <c r="S2999" s="11" t="str">
        <f>IF(ISBLANK('Step 1.1 Raw Data'!A2999),"-",'Step 1.1 Raw Data'!A2999)</f>
        <v>-</v>
      </c>
      <c r="T2999" t="str">
        <f>IF(ISBLANK('Step 1.1 Raw Data'!A2999),"-",HOUR(S2999))</f>
        <v>-</v>
      </c>
      <c r="U2999" t="str">
        <f>IF(ISBLANK('Step 1.1 Raw Data'!A2999),"-",WEEKDAY(S2999))</f>
        <v>-</v>
      </c>
      <c r="V2999" t="str">
        <f>IF(ISBLANK('Step 1.1 Raw Data'!E2999),"-",'Step 1.1 Raw Data'!E2999)</f>
        <v>-</v>
      </c>
      <c r="W2999" s="18" t="str">
        <f>IF(ISBLANK('Step 1.1 Raw Data'!A2999),"-",IF('Step 1.1 Raw Data'!$G$2=0,V2999*'Step 1.1 Raw Data'!$H$15*'Step 1.1 Raw Data'!$H$16/1000,0))</f>
        <v>-</v>
      </c>
      <c r="X2999" s="18" t="str">
        <f>IF(ISBLANK('Step 1.1 Raw Data'!A2999),"-",IF('Step 1.1 Raw Data'!$G$2=1,IF('Step 1.1 Raw Data'!$J$9=1,V2999*'Step 1.1 Raw Data'!$H$15*'Step 1.1 Raw Data'!$H$16/1000,IF('Step 1.1 Raw Data'!$J$9=2,V2999*'Step 1.1 Raw Data'!$I$15*'Step 1.1 Raw Data'!$I$16/1000,IF('Step 1.1 Raw Data'!$J$9=3,V2999*'Step 1.1 Raw Data'!$J$15*'Step 1.1 Raw Data'!$J$16/1000))),0))</f>
        <v>-</v>
      </c>
    </row>
    <row r="3000" spans="1:24" ht="12.5" x14ac:dyDescent="0.25">
      <c r="A3000" s="11" t="str">
        <f>IF(ISBLANK('Step 1.1 Raw Data'!A2999),"-",'Step 1.1 Raw Data'!A2999)</f>
        <v>-</v>
      </c>
      <c r="B3000" t="str">
        <f>IF(ISBLANK('Step 1.1 Raw Data'!A3000),"-",HOUR(A3000))</f>
        <v>-</v>
      </c>
      <c r="C3000" t="str">
        <f>IF(ISBLANK('Step 1.1 Raw Data'!A3000),"-",WEEKDAY(A3000))</f>
        <v>-</v>
      </c>
      <c r="D3000" t="str">
        <f>IF(ISBLANK('Step 1.1 Raw Data'!B2999),"-",'Step 1.1 Raw Data'!B2999)</f>
        <v>-</v>
      </c>
      <c r="E3000" s="18" t="str">
        <f>IF(ISBLANK('Step 1.1 Raw Data'!A3000),"-",IF('Step 1.1 Raw Data'!$G$2=0,D3000*'Step 1.1 Raw Data'!$H$15*'Step 1.1 Raw Data'!$H$16/1000,0))</f>
        <v>-</v>
      </c>
      <c r="F3000" s="18" t="str">
        <f>IF(ISBLANK('Step 1.1 Raw Data'!A3000),"-",IF('Step 1.1 Raw Data'!$G$2=1,IF('Step 1.1 Raw Data'!$G$9=1,D3000*'Step 1.1 Raw Data'!$H$15*'Step 1.1 Raw Data'!$H$16/1000,IF('Step 1.1 Raw Data'!$G$9=2,D3000*'Step 1.1 Raw Data'!$I$15*'Step 1.1 Raw Data'!$I$16/1000,IF('Step 1.1 Raw Data'!$G$9=3,D3000*'Step 1.1 Raw Data'!$J$15*'Step 1.1 Raw Data'!$J$16/1000))),0))</f>
        <v>-</v>
      </c>
      <c r="G3000" s="11" t="str">
        <f>IF(ISBLANK('Step 1.1 Raw Data'!A3000),"-",'Step 1.1 Raw Data'!A3000)</f>
        <v>-</v>
      </c>
      <c r="H3000" t="str">
        <f>IF(ISBLANK('Step 1.1 Raw Data'!A3000),"-",HOUR(G3000))</f>
        <v>-</v>
      </c>
      <c r="I3000" t="str">
        <f>IF(ISBLANK('Step 1.1 Raw Data'!A3000),"-",WEEKDAY(G3000))</f>
        <v>-</v>
      </c>
      <c r="J3000" s="2" t="str">
        <f>IF(ISBLANK('Step 1.1 Raw Data'!C3000),"-",'Step 1.1 Raw Data'!C3000)</f>
        <v>-</v>
      </c>
      <c r="K3000" s="18" t="str">
        <f>IF(ISBLANK('Step 1.1 Raw Data'!A3000),"-",IF('Step 1.1 Raw Data'!$G$2=0,J3000*'Step 1.1 Raw Data'!$H$15*'Step 1.1 Raw Data'!$H$16/1000,0))</f>
        <v>-</v>
      </c>
      <c r="L3000" s="18" t="str">
        <f>IF(ISBLANK('Step 1.1 Raw Data'!A3000),"-",IF('Step 1.1 Raw Data'!$G$2=1,IF('Step 1.1 Raw Data'!$H$9=1,J3000*'Step 1.1 Raw Data'!$H$15*'Step 1.1 Raw Data'!$H$16/1000,IF('Step 1.1 Raw Data'!$H$9=2,J3000*'Step 1.1 Raw Data'!$I$15*'Step 1.1 Raw Data'!$I$16/1000,IF('Step 1.1 Raw Data'!$H$9=3,J3000*'Step 1.1 Raw Data'!$J$15*'Step 1.1 Raw Data'!$J$16/1000))),0))</f>
        <v>-</v>
      </c>
      <c r="M3000" s="11" t="str">
        <f>IF(ISBLANK('Step 1.1 Raw Data'!A3000),"-",'Step 1.1 Raw Data'!A3000)</f>
        <v>-</v>
      </c>
      <c r="N3000" t="str">
        <f>IF(ISBLANK('Step 1.1 Raw Data'!A3000),"-",HOUR(M3000))</f>
        <v>-</v>
      </c>
      <c r="O3000" t="str">
        <f>IF(ISBLANK('Step 1.1 Raw Data'!A3000),"-",WEEKDAY(M3000))</f>
        <v>-</v>
      </c>
      <c r="P3000" t="str">
        <f>IF(ISBLANK('Step 1.1 Raw Data'!D3000),"-",'Step 1.1 Raw Data'!D3000)</f>
        <v>-</v>
      </c>
      <c r="Q3000" s="18" t="str">
        <f>IF(ISBLANK('Step 1.1 Raw Data'!A3000),"-",IF('Step 1.1 Raw Data'!$G$2=0,P3000*'Step 1.1 Raw Data'!$H$15*'Step 1.1 Raw Data'!$H$16/1000,0))</f>
        <v>-</v>
      </c>
      <c r="R3000" s="18" t="str">
        <f>IF(ISBLANK('Step 1.1 Raw Data'!A3000),"-",IF('Step 1.1 Raw Data'!$G$2=1,IF('Step 1.1 Raw Data'!$I$9=1,P3000*'Step 1.1 Raw Data'!$H$15*'Step 1.1 Raw Data'!$H$16/1000,IF('Step 1.1 Raw Data'!$I$9=2,P3000*'Step 1.1 Raw Data'!$I$15*'Step 1.1 Raw Data'!$I$16/1000,IF('Step 1.1 Raw Data'!$I$9=3,P3000*'Step 1.1 Raw Data'!$J$15*'Step 1.1 Raw Data'!$J$16/1000))),0))</f>
        <v>-</v>
      </c>
      <c r="S3000" s="11" t="str">
        <f>IF(ISBLANK('Step 1.1 Raw Data'!A3000),"-",'Step 1.1 Raw Data'!A3000)</f>
        <v>-</v>
      </c>
      <c r="T3000" t="str">
        <f>IF(ISBLANK('Step 1.1 Raw Data'!A3000),"-",HOUR(S3000))</f>
        <v>-</v>
      </c>
      <c r="U3000" t="str">
        <f>IF(ISBLANK('Step 1.1 Raw Data'!A3000),"-",WEEKDAY(S3000))</f>
        <v>-</v>
      </c>
      <c r="V3000" t="str">
        <f>IF(ISBLANK('Step 1.1 Raw Data'!E3000),"-",'Step 1.1 Raw Data'!E3000)</f>
        <v>-</v>
      </c>
      <c r="W3000" s="18" t="str">
        <f>IF(ISBLANK('Step 1.1 Raw Data'!A3000),"-",IF('Step 1.1 Raw Data'!$G$2=0,V3000*'Step 1.1 Raw Data'!$H$15*'Step 1.1 Raw Data'!$H$16/1000,0))</f>
        <v>-</v>
      </c>
      <c r="X3000" s="18" t="str">
        <f>IF(ISBLANK('Step 1.1 Raw Data'!A3000),"-",IF('Step 1.1 Raw Data'!$G$2=1,IF('Step 1.1 Raw Data'!$J$9=1,V3000*'Step 1.1 Raw Data'!$H$15*'Step 1.1 Raw Data'!$H$16/1000,IF('Step 1.1 Raw Data'!$J$9=2,V3000*'Step 1.1 Raw Data'!$I$15*'Step 1.1 Raw Data'!$I$16/1000,IF('Step 1.1 Raw Data'!$J$9=3,V3000*'Step 1.1 Raw Data'!$J$15*'Step 1.1 Raw Data'!$J$16/1000))),0))</f>
        <v>-</v>
      </c>
    </row>
    <row r="3001" spans="1:24" ht="12.5" x14ac:dyDescent="0.25">
      <c r="A3001" s="11" t="str">
        <f>IF(ISBLANK('Step 1.1 Raw Data'!A3000),"-",'Step 1.1 Raw Data'!A3000)</f>
        <v>-</v>
      </c>
      <c r="B3001" t="str">
        <f>IF(ISBLANK('Step 1.1 Raw Data'!A3001),"-",HOUR(A3001))</f>
        <v>-</v>
      </c>
      <c r="C3001" t="str">
        <f>IF(ISBLANK('Step 1.1 Raw Data'!A3001),"-",WEEKDAY(A3001))</f>
        <v>-</v>
      </c>
      <c r="D3001" t="str">
        <f>IF(ISBLANK('Step 1.1 Raw Data'!B3000),"-",'Step 1.1 Raw Data'!B3000)</f>
        <v>-</v>
      </c>
      <c r="E3001" s="18" t="str">
        <f>IF(ISBLANK('Step 1.1 Raw Data'!A3001),"-",IF('Step 1.1 Raw Data'!$G$2=0,D3001*'Step 1.1 Raw Data'!$H$15*'Step 1.1 Raw Data'!$H$16/1000,0))</f>
        <v>-</v>
      </c>
      <c r="F3001" s="18" t="str">
        <f>IF(ISBLANK('Step 1.1 Raw Data'!A3001),"-",IF('Step 1.1 Raw Data'!$G$2=1,IF('Step 1.1 Raw Data'!$G$9=1,D3001*'Step 1.1 Raw Data'!$H$15*'Step 1.1 Raw Data'!$H$16/1000,IF('Step 1.1 Raw Data'!$G$9=2,D3001*'Step 1.1 Raw Data'!$I$15*'Step 1.1 Raw Data'!$I$16/1000,IF('Step 1.1 Raw Data'!$G$9=3,D3001*'Step 1.1 Raw Data'!$J$15*'Step 1.1 Raw Data'!$J$16/1000))),0))</f>
        <v>-</v>
      </c>
      <c r="G3001" s="11" t="str">
        <f>IF(ISBLANK('Step 1.1 Raw Data'!A3001),"-",'Step 1.1 Raw Data'!A3001)</f>
        <v>-</v>
      </c>
      <c r="H3001" t="str">
        <f>IF(ISBLANK('Step 1.1 Raw Data'!A3001),"-",HOUR(G3001))</f>
        <v>-</v>
      </c>
      <c r="I3001" t="str">
        <f>IF(ISBLANK('Step 1.1 Raw Data'!A3001),"-",WEEKDAY(G3001))</f>
        <v>-</v>
      </c>
      <c r="J3001" s="2" t="str">
        <f>IF(ISBLANK('Step 1.1 Raw Data'!C3001),"-",'Step 1.1 Raw Data'!C3001)</f>
        <v>-</v>
      </c>
      <c r="K3001" s="18" t="str">
        <f>IF(ISBLANK('Step 1.1 Raw Data'!A3001),"-",IF('Step 1.1 Raw Data'!$G$2=0,J3001*'Step 1.1 Raw Data'!$H$15*'Step 1.1 Raw Data'!$H$16/1000,0))</f>
        <v>-</v>
      </c>
      <c r="L3001" s="18" t="str">
        <f>IF(ISBLANK('Step 1.1 Raw Data'!A3001),"-",IF('Step 1.1 Raw Data'!$G$2=1,IF('Step 1.1 Raw Data'!$H$9=1,J3001*'Step 1.1 Raw Data'!$H$15*'Step 1.1 Raw Data'!$H$16/1000,IF('Step 1.1 Raw Data'!$H$9=2,J3001*'Step 1.1 Raw Data'!$I$15*'Step 1.1 Raw Data'!$I$16/1000,IF('Step 1.1 Raw Data'!$H$9=3,J3001*'Step 1.1 Raw Data'!$J$15*'Step 1.1 Raw Data'!$J$16/1000))),0))</f>
        <v>-</v>
      </c>
      <c r="M3001" s="11" t="str">
        <f>IF(ISBLANK('Step 1.1 Raw Data'!A3001),"-",'Step 1.1 Raw Data'!A3001)</f>
        <v>-</v>
      </c>
      <c r="N3001" t="str">
        <f>IF(ISBLANK('Step 1.1 Raw Data'!A3001),"-",HOUR(M3001))</f>
        <v>-</v>
      </c>
      <c r="O3001" t="str">
        <f>IF(ISBLANK('Step 1.1 Raw Data'!A3001),"-",WEEKDAY(M3001))</f>
        <v>-</v>
      </c>
      <c r="P3001" t="str">
        <f>IF(ISBLANK('Step 1.1 Raw Data'!D3001),"-",'Step 1.1 Raw Data'!D3001)</f>
        <v>-</v>
      </c>
      <c r="Q3001" s="18" t="str">
        <f>IF(ISBLANK('Step 1.1 Raw Data'!A3001),"-",IF('Step 1.1 Raw Data'!$G$2=0,P3001*'Step 1.1 Raw Data'!$H$15*'Step 1.1 Raw Data'!$H$16/1000,0))</f>
        <v>-</v>
      </c>
      <c r="R3001" s="18" t="str">
        <f>IF(ISBLANK('Step 1.1 Raw Data'!A3001),"-",IF('Step 1.1 Raw Data'!$G$2=1,IF('Step 1.1 Raw Data'!$I$9=1,P3001*'Step 1.1 Raw Data'!$H$15*'Step 1.1 Raw Data'!$H$16/1000,IF('Step 1.1 Raw Data'!$I$9=2,P3001*'Step 1.1 Raw Data'!$I$15*'Step 1.1 Raw Data'!$I$16/1000,IF('Step 1.1 Raw Data'!$I$9=3,P3001*'Step 1.1 Raw Data'!$J$15*'Step 1.1 Raw Data'!$J$16/1000))),0))</f>
        <v>-</v>
      </c>
      <c r="S3001" s="11" t="str">
        <f>IF(ISBLANK('Step 1.1 Raw Data'!A3001),"-",'Step 1.1 Raw Data'!A3001)</f>
        <v>-</v>
      </c>
      <c r="T3001" t="str">
        <f>IF(ISBLANK('Step 1.1 Raw Data'!A3001),"-",HOUR(S3001))</f>
        <v>-</v>
      </c>
      <c r="U3001" t="str">
        <f>IF(ISBLANK('Step 1.1 Raw Data'!A3001),"-",WEEKDAY(S3001))</f>
        <v>-</v>
      </c>
      <c r="V3001" t="str">
        <f>IF(ISBLANK('Step 1.1 Raw Data'!E3001),"-",'Step 1.1 Raw Data'!E3001)</f>
        <v>-</v>
      </c>
      <c r="W3001" s="18" t="str">
        <f>IF(ISBLANK('Step 1.1 Raw Data'!A3001),"-",IF('Step 1.1 Raw Data'!$G$2=0,V3001*'Step 1.1 Raw Data'!$H$15*'Step 1.1 Raw Data'!$H$16/1000,0))</f>
        <v>-</v>
      </c>
      <c r="X3001" s="18" t="str">
        <f>IF(ISBLANK('Step 1.1 Raw Data'!A3001),"-",IF('Step 1.1 Raw Data'!$G$2=1,IF('Step 1.1 Raw Data'!$J$9=1,V3001*'Step 1.1 Raw Data'!$H$15*'Step 1.1 Raw Data'!$H$16/1000,IF('Step 1.1 Raw Data'!$J$9=2,V3001*'Step 1.1 Raw Data'!$I$15*'Step 1.1 Raw Data'!$I$16/1000,IF('Step 1.1 Raw Data'!$J$9=3,V3001*'Step 1.1 Raw Data'!$J$15*'Step 1.1 Raw Data'!$J$16/1000))),0))</f>
        <v>-</v>
      </c>
    </row>
    <row r="3002" spans="1:24" x14ac:dyDescent="0.3">
      <c r="H3002" s="10"/>
      <c r="I3002" s="10"/>
      <c r="L3002" s="10"/>
    </row>
    <row r="3003" spans="1:24" x14ac:dyDescent="0.3">
      <c r="H3003" s="10"/>
      <c r="I3003" s="10"/>
      <c r="L3003" s="10"/>
    </row>
    <row r="3004" spans="1:24" x14ac:dyDescent="0.3">
      <c r="H3004" s="10"/>
      <c r="I3004" s="10"/>
      <c r="L3004" s="10"/>
    </row>
    <row r="3005" spans="1:24" x14ac:dyDescent="0.3">
      <c r="H3005" s="10"/>
      <c r="I3005" s="10"/>
      <c r="L3005" s="10"/>
    </row>
    <row r="3006" spans="1:24" x14ac:dyDescent="0.3">
      <c r="H3006" s="10"/>
      <c r="I3006" s="10"/>
      <c r="L3006" s="10"/>
    </row>
    <row r="3007" spans="1:24" x14ac:dyDescent="0.3">
      <c r="H3007" s="10"/>
      <c r="I3007" s="10"/>
      <c r="L3007" s="10"/>
    </row>
    <row r="3008" spans="1:24" x14ac:dyDescent="0.3">
      <c r="H3008" s="10"/>
      <c r="I3008" s="10"/>
      <c r="L3008" s="10"/>
    </row>
    <row r="3009" spans="8:12" x14ac:dyDescent="0.3">
      <c r="H3009" s="10"/>
      <c r="I3009" s="10"/>
      <c r="L3009" s="10"/>
    </row>
    <row r="3010" spans="8:12" x14ac:dyDescent="0.3">
      <c r="H3010" s="10"/>
      <c r="I3010" s="10"/>
      <c r="L3010" s="10"/>
    </row>
    <row r="3011" spans="8:12" x14ac:dyDescent="0.3">
      <c r="H3011" s="10"/>
      <c r="I3011" s="10"/>
      <c r="L3011" s="10"/>
    </row>
    <row r="3012" spans="8:12" x14ac:dyDescent="0.3">
      <c r="H3012" s="10"/>
      <c r="I3012" s="10"/>
      <c r="L3012" s="10"/>
    </row>
    <row r="3013" spans="8:12" x14ac:dyDescent="0.3">
      <c r="H3013" s="10"/>
      <c r="I3013" s="10"/>
      <c r="L3013" s="10"/>
    </row>
    <row r="3014" spans="8:12" x14ac:dyDescent="0.3">
      <c r="H3014" s="10"/>
      <c r="I3014" s="10"/>
      <c r="L3014" s="10"/>
    </row>
    <row r="3015" spans="8:12" x14ac:dyDescent="0.3">
      <c r="H3015" s="10"/>
      <c r="I3015" s="10"/>
      <c r="L3015" s="10"/>
    </row>
    <row r="3016" spans="8:12" x14ac:dyDescent="0.3">
      <c r="H3016" s="10"/>
      <c r="I3016" s="10"/>
      <c r="L3016" s="10"/>
    </row>
    <row r="3017" spans="8:12" x14ac:dyDescent="0.3">
      <c r="H3017" s="10"/>
      <c r="I3017" s="10"/>
      <c r="L3017" s="10"/>
    </row>
    <row r="3018" spans="8:12" x14ac:dyDescent="0.3">
      <c r="H3018" s="10"/>
      <c r="I3018" s="10"/>
      <c r="L3018" s="10"/>
    </row>
    <row r="3019" spans="8:12" x14ac:dyDescent="0.3">
      <c r="H3019" s="10"/>
      <c r="I3019" s="10"/>
      <c r="L3019" s="10"/>
    </row>
    <row r="3020" spans="8:12" x14ac:dyDescent="0.3">
      <c r="H3020" s="10"/>
      <c r="I3020" s="10"/>
      <c r="L3020" s="10"/>
    </row>
    <row r="3021" spans="8:12" x14ac:dyDescent="0.3">
      <c r="H3021" s="10"/>
      <c r="I3021" s="10"/>
      <c r="L3021" s="10"/>
    </row>
    <row r="3022" spans="8:12" x14ac:dyDescent="0.3">
      <c r="H3022" s="10"/>
      <c r="I3022" s="10"/>
      <c r="L3022" s="10"/>
    </row>
    <row r="3023" spans="8:12" x14ac:dyDescent="0.3">
      <c r="H3023" s="10"/>
      <c r="I3023" s="10"/>
      <c r="L3023" s="10"/>
    </row>
    <row r="3024" spans="8:12" x14ac:dyDescent="0.3">
      <c r="H3024" s="10"/>
      <c r="I3024" s="10"/>
      <c r="L3024" s="10"/>
    </row>
    <row r="3025" spans="8:12" x14ac:dyDescent="0.3">
      <c r="H3025" s="10"/>
      <c r="I3025" s="10"/>
      <c r="L3025" s="10"/>
    </row>
    <row r="3026" spans="8:12" x14ac:dyDescent="0.3">
      <c r="H3026" s="10"/>
      <c r="I3026" s="10"/>
      <c r="L3026" s="10"/>
    </row>
    <row r="3027" spans="8:12" x14ac:dyDescent="0.3">
      <c r="H3027" s="10"/>
      <c r="I3027" s="10"/>
      <c r="L3027" s="10"/>
    </row>
    <row r="3028" spans="8:12" x14ac:dyDescent="0.3">
      <c r="H3028" s="10"/>
      <c r="I3028" s="10"/>
      <c r="L3028" s="10"/>
    </row>
    <row r="3029" spans="8:12" x14ac:dyDescent="0.3">
      <c r="H3029" s="10"/>
      <c r="I3029" s="10"/>
      <c r="L3029" s="10"/>
    </row>
    <row r="3030" spans="8:12" x14ac:dyDescent="0.3">
      <c r="H3030" s="10"/>
      <c r="I3030" s="10"/>
      <c r="L3030" s="10"/>
    </row>
    <row r="3031" spans="8:12" x14ac:dyDescent="0.3">
      <c r="H3031" s="10"/>
      <c r="I3031" s="10"/>
      <c r="L3031" s="10"/>
    </row>
    <row r="3032" spans="8:12" x14ac:dyDescent="0.3">
      <c r="H3032" s="10"/>
      <c r="I3032" s="10"/>
      <c r="L3032" s="10"/>
    </row>
    <row r="3033" spans="8:12" x14ac:dyDescent="0.3">
      <c r="H3033" s="10"/>
      <c r="I3033" s="10"/>
      <c r="L3033" s="10"/>
    </row>
    <row r="3034" spans="8:12" x14ac:dyDescent="0.3">
      <c r="H3034" s="10"/>
      <c r="I3034" s="10"/>
      <c r="L3034" s="10"/>
    </row>
    <row r="3035" spans="8:12" x14ac:dyDescent="0.3">
      <c r="H3035" s="10"/>
      <c r="I3035" s="10"/>
      <c r="L3035" s="10"/>
    </row>
    <row r="3036" spans="8:12" x14ac:dyDescent="0.3">
      <c r="H3036" s="10"/>
      <c r="I3036" s="10"/>
      <c r="L3036" s="10"/>
    </row>
    <row r="3037" spans="8:12" x14ac:dyDescent="0.3">
      <c r="H3037" s="10"/>
      <c r="I3037" s="10"/>
      <c r="L3037" s="10"/>
    </row>
    <row r="3038" spans="8:12" x14ac:dyDescent="0.3">
      <c r="H3038" s="10"/>
      <c r="I3038" s="10"/>
      <c r="L3038" s="10"/>
    </row>
    <row r="3039" spans="8:12" x14ac:dyDescent="0.3">
      <c r="H3039" s="10"/>
      <c r="I3039" s="10"/>
      <c r="L3039" s="10"/>
    </row>
    <row r="3040" spans="8:12" x14ac:dyDescent="0.3">
      <c r="H3040" s="10"/>
      <c r="I3040" s="10"/>
      <c r="L3040" s="10"/>
    </row>
    <row r="3041" spans="8:12" x14ac:dyDescent="0.3">
      <c r="H3041" s="10"/>
      <c r="I3041" s="10"/>
      <c r="L3041" s="10"/>
    </row>
    <row r="3042" spans="8:12" x14ac:dyDescent="0.3">
      <c r="H3042" s="10"/>
      <c r="I3042" s="10"/>
      <c r="L3042" s="10"/>
    </row>
    <row r="3043" spans="8:12" x14ac:dyDescent="0.3">
      <c r="H3043" s="10"/>
      <c r="I3043" s="10"/>
      <c r="L3043" s="10"/>
    </row>
    <row r="3044" spans="8:12" x14ac:dyDescent="0.3">
      <c r="H3044" s="10"/>
      <c r="I3044" s="10"/>
      <c r="L3044" s="10"/>
    </row>
    <row r="3045" spans="8:12" x14ac:dyDescent="0.3">
      <c r="H3045" s="10"/>
      <c r="I3045" s="10"/>
      <c r="L3045" s="10"/>
    </row>
    <row r="3046" spans="8:12" x14ac:dyDescent="0.3">
      <c r="H3046" s="10"/>
      <c r="I3046" s="10"/>
      <c r="L3046" s="10"/>
    </row>
    <row r="3047" spans="8:12" x14ac:dyDescent="0.3">
      <c r="H3047" s="10"/>
      <c r="I3047" s="10"/>
      <c r="L3047" s="10"/>
    </row>
    <row r="3048" spans="8:12" x14ac:dyDescent="0.3">
      <c r="H3048" s="10"/>
      <c r="I3048" s="10"/>
      <c r="L3048" s="10"/>
    </row>
    <row r="3049" spans="8:12" x14ac:dyDescent="0.3">
      <c r="H3049" s="10"/>
      <c r="I3049" s="10"/>
      <c r="L3049" s="10"/>
    </row>
    <row r="3050" spans="8:12" x14ac:dyDescent="0.3">
      <c r="H3050" s="10"/>
      <c r="I3050" s="10"/>
      <c r="L3050" s="10"/>
    </row>
    <row r="3051" spans="8:12" x14ac:dyDescent="0.3">
      <c r="H3051" s="10"/>
      <c r="I3051" s="10"/>
      <c r="L3051" s="10"/>
    </row>
    <row r="3052" spans="8:12" x14ac:dyDescent="0.3">
      <c r="H3052" s="10"/>
      <c r="I3052" s="10"/>
      <c r="L3052" s="10"/>
    </row>
    <row r="3053" spans="8:12" x14ac:dyDescent="0.3">
      <c r="H3053" s="10"/>
      <c r="I3053" s="10"/>
      <c r="L3053" s="10"/>
    </row>
    <row r="3054" spans="8:12" x14ac:dyDescent="0.3">
      <c r="H3054" s="10"/>
      <c r="I3054" s="10"/>
      <c r="L3054" s="10"/>
    </row>
    <row r="3055" spans="8:12" x14ac:dyDescent="0.3">
      <c r="H3055" s="10"/>
      <c r="I3055" s="10"/>
      <c r="L3055" s="10"/>
    </row>
    <row r="3056" spans="8:12" x14ac:dyDescent="0.3">
      <c r="H3056" s="10"/>
      <c r="I3056" s="10"/>
      <c r="L3056" s="10"/>
    </row>
    <row r="3057" spans="8:12" x14ac:dyDescent="0.3">
      <c r="H3057" s="10"/>
      <c r="I3057" s="10"/>
      <c r="L3057" s="10"/>
    </row>
    <row r="3058" spans="8:12" x14ac:dyDescent="0.3">
      <c r="H3058" s="10"/>
      <c r="I3058" s="10"/>
      <c r="L3058" s="10"/>
    </row>
    <row r="3059" spans="8:12" x14ac:dyDescent="0.3">
      <c r="H3059" s="10"/>
      <c r="I3059" s="10"/>
      <c r="L3059" s="10"/>
    </row>
    <row r="3060" spans="8:12" x14ac:dyDescent="0.3">
      <c r="H3060" s="10"/>
      <c r="I3060" s="10"/>
      <c r="L3060" s="10"/>
    </row>
    <row r="3061" spans="8:12" x14ac:dyDescent="0.3">
      <c r="H3061" s="10"/>
      <c r="I3061" s="10"/>
      <c r="L3061" s="10"/>
    </row>
    <row r="3062" spans="8:12" x14ac:dyDescent="0.3">
      <c r="H3062" s="10"/>
      <c r="I3062" s="10"/>
      <c r="L3062" s="10"/>
    </row>
    <row r="3063" spans="8:12" x14ac:dyDescent="0.3">
      <c r="H3063" s="10"/>
      <c r="I3063" s="10"/>
      <c r="L3063" s="10"/>
    </row>
    <row r="3064" spans="8:12" x14ac:dyDescent="0.3">
      <c r="H3064" s="10"/>
      <c r="I3064" s="10"/>
      <c r="L3064" s="10"/>
    </row>
    <row r="3065" spans="8:12" x14ac:dyDescent="0.3">
      <c r="H3065" s="10"/>
      <c r="I3065" s="10"/>
      <c r="L3065" s="10"/>
    </row>
    <row r="3066" spans="8:12" x14ac:dyDescent="0.3">
      <c r="H3066" s="10"/>
      <c r="I3066" s="10"/>
      <c r="L3066" s="10"/>
    </row>
    <row r="3067" spans="8:12" x14ac:dyDescent="0.3">
      <c r="H3067" s="10"/>
      <c r="I3067" s="10"/>
      <c r="L3067" s="10"/>
    </row>
    <row r="3068" spans="8:12" x14ac:dyDescent="0.3">
      <c r="H3068" s="10"/>
      <c r="I3068" s="10"/>
      <c r="L3068" s="10"/>
    </row>
    <row r="3069" spans="8:12" x14ac:dyDescent="0.3">
      <c r="H3069" s="10"/>
      <c r="I3069" s="10"/>
      <c r="L3069" s="10"/>
    </row>
    <row r="3070" spans="8:12" x14ac:dyDescent="0.3">
      <c r="H3070" s="10"/>
      <c r="I3070" s="10"/>
      <c r="L3070" s="10"/>
    </row>
    <row r="3071" spans="8:12" x14ac:dyDescent="0.3">
      <c r="H3071" s="10"/>
      <c r="I3071" s="10"/>
      <c r="L3071" s="10"/>
    </row>
    <row r="3072" spans="8:12" x14ac:dyDescent="0.3">
      <c r="H3072" s="10"/>
      <c r="I3072" s="10"/>
      <c r="L3072" s="10"/>
    </row>
    <row r="3073" spans="8:12" x14ac:dyDescent="0.3">
      <c r="H3073" s="10"/>
      <c r="I3073" s="10"/>
      <c r="L3073" s="10"/>
    </row>
    <row r="3074" spans="8:12" x14ac:dyDescent="0.3">
      <c r="H3074" s="10"/>
      <c r="I3074" s="10"/>
      <c r="L3074" s="10"/>
    </row>
    <row r="3075" spans="8:12" x14ac:dyDescent="0.3">
      <c r="H3075" s="10"/>
      <c r="I3075" s="10"/>
      <c r="L3075" s="10"/>
    </row>
    <row r="3076" spans="8:12" x14ac:dyDescent="0.3">
      <c r="H3076" s="10"/>
      <c r="I3076" s="10"/>
      <c r="L3076" s="10"/>
    </row>
    <row r="3077" spans="8:12" x14ac:dyDescent="0.3">
      <c r="H3077" s="10"/>
      <c r="I3077" s="10"/>
      <c r="L3077" s="10"/>
    </row>
    <row r="3078" spans="8:12" x14ac:dyDescent="0.3">
      <c r="H3078" s="10"/>
      <c r="I3078" s="10"/>
      <c r="L3078" s="10"/>
    </row>
    <row r="3079" spans="8:12" x14ac:dyDescent="0.3">
      <c r="H3079" s="10"/>
      <c r="I3079" s="10"/>
      <c r="L3079" s="10"/>
    </row>
    <row r="3080" spans="8:12" x14ac:dyDescent="0.3">
      <c r="H3080" s="10"/>
      <c r="I3080" s="10"/>
      <c r="L3080" s="10"/>
    </row>
    <row r="3081" spans="8:12" x14ac:dyDescent="0.3">
      <c r="H3081" s="10"/>
      <c r="I3081" s="10"/>
      <c r="L3081" s="10"/>
    </row>
    <row r="3082" spans="8:12" x14ac:dyDescent="0.3">
      <c r="H3082" s="10"/>
      <c r="I3082" s="10"/>
      <c r="L3082" s="10"/>
    </row>
    <row r="3083" spans="8:12" x14ac:dyDescent="0.3">
      <c r="H3083" s="10"/>
      <c r="I3083" s="10"/>
      <c r="L3083" s="10"/>
    </row>
    <row r="3084" spans="8:12" x14ac:dyDescent="0.3">
      <c r="H3084" s="10"/>
      <c r="I3084" s="10"/>
      <c r="L3084" s="10"/>
    </row>
    <row r="3085" spans="8:12" x14ac:dyDescent="0.3">
      <c r="H3085" s="10"/>
      <c r="I3085" s="10"/>
      <c r="L3085" s="10"/>
    </row>
    <row r="3086" spans="8:12" x14ac:dyDescent="0.3">
      <c r="H3086" s="10"/>
      <c r="I3086" s="10"/>
      <c r="L3086" s="10"/>
    </row>
    <row r="3087" spans="8:12" x14ac:dyDescent="0.3">
      <c r="H3087" s="10"/>
      <c r="I3087" s="10"/>
      <c r="L3087" s="10"/>
    </row>
    <row r="3088" spans="8:12" x14ac:dyDescent="0.3">
      <c r="H3088" s="10"/>
      <c r="I3088" s="10"/>
      <c r="L3088" s="10"/>
    </row>
    <row r="3089" spans="8:12" x14ac:dyDescent="0.3">
      <c r="H3089" s="10"/>
      <c r="I3089" s="10"/>
      <c r="L3089" s="10"/>
    </row>
    <row r="3090" spans="8:12" x14ac:dyDescent="0.3">
      <c r="H3090" s="10"/>
      <c r="I3090" s="10"/>
      <c r="L3090" s="10"/>
    </row>
    <row r="3091" spans="8:12" x14ac:dyDescent="0.3">
      <c r="H3091" s="10"/>
      <c r="I3091" s="10"/>
      <c r="L3091" s="10"/>
    </row>
    <row r="3092" spans="8:12" x14ac:dyDescent="0.3">
      <c r="H3092" s="10"/>
      <c r="I3092" s="10"/>
      <c r="L3092" s="10"/>
    </row>
    <row r="3093" spans="8:12" x14ac:dyDescent="0.3">
      <c r="H3093" s="10"/>
      <c r="I3093" s="10"/>
      <c r="L3093" s="10"/>
    </row>
    <row r="3094" spans="8:12" x14ac:dyDescent="0.3">
      <c r="H3094" s="10"/>
      <c r="I3094" s="10"/>
      <c r="L3094" s="10"/>
    </row>
    <row r="3095" spans="8:12" x14ac:dyDescent="0.3">
      <c r="H3095" s="10"/>
      <c r="I3095" s="10"/>
      <c r="L3095" s="10"/>
    </row>
    <row r="3096" spans="8:12" x14ac:dyDescent="0.3">
      <c r="H3096" s="10"/>
      <c r="I3096" s="10"/>
      <c r="L3096" s="10"/>
    </row>
    <row r="3097" spans="8:12" x14ac:dyDescent="0.3">
      <c r="H3097" s="10"/>
      <c r="I3097" s="10"/>
      <c r="L3097" s="10"/>
    </row>
    <row r="3098" spans="8:12" x14ac:dyDescent="0.3">
      <c r="H3098" s="10"/>
      <c r="I3098" s="10"/>
      <c r="L3098" s="10"/>
    </row>
    <row r="3099" spans="8:12" x14ac:dyDescent="0.3">
      <c r="H3099" s="10"/>
      <c r="I3099" s="10"/>
      <c r="L3099" s="10"/>
    </row>
    <row r="3100" spans="8:12" x14ac:dyDescent="0.3">
      <c r="H3100" s="10"/>
      <c r="I3100" s="10"/>
      <c r="L3100" s="10"/>
    </row>
    <row r="3101" spans="8:12" x14ac:dyDescent="0.3">
      <c r="H3101" s="10"/>
      <c r="I3101" s="10"/>
      <c r="L3101" s="10"/>
    </row>
    <row r="3102" spans="8:12" x14ac:dyDescent="0.3">
      <c r="H3102" s="10"/>
      <c r="I3102" s="10"/>
      <c r="L3102" s="10"/>
    </row>
    <row r="3103" spans="8:12" x14ac:dyDescent="0.3">
      <c r="H3103" s="10"/>
      <c r="I3103" s="10"/>
      <c r="L3103" s="10"/>
    </row>
    <row r="3104" spans="8:12" x14ac:dyDescent="0.3">
      <c r="H3104" s="10"/>
      <c r="I3104" s="10"/>
      <c r="L3104" s="10"/>
    </row>
    <row r="3105" spans="8:12" x14ac:dyDescent="0.3">
      <c r="H3105" s="10"/>
      <c r="I3105" s="10"/>
      <c r="L3105" s="10"/>
    </row>
    <row r="3106" spans="8:12" x14ac:dyDescent="0.3">
      <c r="H3106" s="10"/>
      <c r="I3106" s="10"/>
      <c r="L3106" s="10"/>
    </row>
    <row r="3107" spans="8:12" x14ac:dyDescent="0.3">
      <c r="H3107" s="10"/>
      <c r="I3107" s="10"/>
      <c r="L3107" s="10"/>
    </row>
    <row r="3108" spans="8:12" x14ac:dyDescent="0.3">
      <c r="H3108" s="10"/>
      <c r="I3108" s="10"/>
      <c r="L3108" s="10"/>
    </row>
    <row r="3109" spans="8:12" x14ac:dyDescent="0.3">
      <c r="H3109" s="10"/>
      <c r="I3109" s="10"/>
      <c r="L3109" s="10"/>
    </row>
    <row r="3110" spans="8:12" x14ac:dyDescent="0.3">
      <c r="H3110" s="10"/>
      <c r="I3110" s="10"/>
      <c r="L3110" s="10"/>
    </row>
    <row r="3111" spans="8:12" x14ac:dyDescent="0.3">
      <c r="H3111" s="10"/>
      <c r="I3111" s="10"/>
      <c r="L3111" s="10"/>
    </row>
    <row r="3112" spans="8:12" x14ac:dyDescent="0.3">
      <c r="H3112" s="10"/>
      <c r="I3112" s="10"/>
      <c r="L3112" s="10"/>
    </row>
    <row r="3113" spans="8:12" x14ac:dyDescent="0.3">
      <c r="H3113" s="10"/>
      <c r="I3113" s="10"/>
      <c r="L3113" s="10"/>
    </row>
    <row r="3114" spans="8:12" x14ac:dyDescent="0.3">
      <c r="H3114" s="10"/>
      <c r="I3114" s="10"/>
      <c r="L3114" s="10"/>
    </row>
    <row r="3115" spans="8:12" x14ac:dyDescent="0.3">
      <c r="H3115" s="10"/>
      <c r="I3115" s="10"/>
      <c r="L3115" s="10"/>
    </row>
    <row r="3116" spans="8:12" x14ac:dyDescent="0.3">
      <c r="H3116" s="10"/>
      <c r="I3116" s="10"/>
      <c r="L3116" s="10"/>
    </row>
    <row r="3117" spans="8:12" x14ac:dyDescent="0.3">
      <c r="H3117" s="10"/>
      <c r="I3117" s="10"/>
      <c r="L3117" s="10"/>
    </row>
    <row r="3118" spans="8:12" x14ac:dyDescent="0.3">
      <c r="H3118" s="10"/>
      <c r="I3118" s="10"/>
      <c r="L3118" s="10"/>
    </row>
    <row r="3119" spans="8:12" x14ac:dyDescent="0.3">
      <c r="H3119" s="10"/>
      <c r="I3119" s="10"/>
      <c r="L3119" s="10"/>
    </row>
    <row r="3120" spans="8:12" x14ac:dyDescent="0.3">
      <c r="H3120" s="10"/>
      <c r="I3120" s="10"/>
      <c r="L3120" s="10"/>
    </row>
    <row r="3121" spans="8:12" x14ac:dyDescent="0.3">
      <c r="H3121" s="10"/>
      <c r="I3121" s="10"/>
      <c r="L3121" s="10"/>
    </row>
    <row r="3122" spans="8:12" x14ac:dyDescent="0.3">
      <c r="H3122" s="10"/>
      <c r="I3122" s="10"/>
      <c r="L3122" s="10"/>
    </row>
    <row r="3123" spans="8:12" x14ac:dyDescent="0.3">
      <c r="H3123" s="10"/>
      <c r="I3123" s="10"/>
      <c r="L3123" s="10"/>
    </row>
    <row r="3124" spans="8:12" x14ac:dyDescent="0.3">
      <c r="H3124" s="10"/>
      <c r="I3124" s="10"/>
      <c r="L3124" s="10"/>
    </row>
    <row r="3125" spans="8:12" x14ac:dyDescent="0.3">
      <c r="H3125" s="10"/>
      <c r="I3125" s="10"/>
      <c r="L3125" s="10"/>
    </row>
    <row r="3126" spans="8:12" x14ac:dyDescent="0.3">
      <c r="H3126" s="10"/>
      <c r="I3126" s="10"/>
      <c r="L3126" s="10"/>
    </row>
    <row r="3127" spans="8:12" x14ac:dyDescent="0.3">
      <c r="H3127" s="10"/>
      <c r="I3127" s="10"/>
      <c r="L3127" s="10"/>
    </row>
    <row r="3128" spans="8:12" x14ac:dyDescent="0.3">
      <c r="H3128" s="10"/>
      <c r="I3128" s="10"/>
      <c r="L3128" s="10"/>
    </row>
    <row r="3129" spans="8:12" x14ac:dyDescent="0.3">
      <c r="H3129" s="10"/>
      <c r="I3129" s="10"/>
      <c r="L3129" s="10"/>
    </row>
    <row r="3130" spans="8:12" x14ac:dyDescent="0.3">
      <c r="H3130" s="10"/>
      <c r="I3130" s="10"/>
      <c r="L3130" s="10"/>
    </row>
    <row r="3131" spans="8:12" x14ac:dyDescent="0.3">
      <c r="H3131" s="10"/>
      <c r="I3131" s="10"/>
      <c r="L3131" s="10"/>
    </row>
    <row r="3132" spans="8:12" x14ac:dyDescent="0.3">
      <c r="H3132" s="10"/>
      <c r="I3132" s="10"/>
      <c r="L3132" s="10"/>
    </row>
    <row r="3133" spans="8:12" x14ac:dyDescent="0.3">
      <c r="H3133" s="10"/>
      <c r="I3133" s="10"/>
      <c r="L3133" s="10"/>
    </row>
    <row r="3134" spans="8:12" x14ac:dyDescent="0.3">
      <c r="H3134" s="10"/>
      <c r="I3134" s="10"/>
      <c r="L3134" s="10"/>
    </row>
    <row r="3135" spans="8:12" x14ac:dyDescent="0.3">
      <c r="H3135" s="10"/>
      <c r="I3135" s="10"/>
      <c r="L3135" s="10"/>
    </row>
    <row r="3136" spans="8:12" x14ac:dyDescent="0.3">
      <c r="H3136" s="10"/>
      <c r="I3136" s="10"/>
      <c r="L3136" s="10"/>
    </row>
    <row r="3137" spans="8:12" x14ac:dyDescent="0.3">
      <c r="H3137" s="10"/>
      <c r="I3137" s="10"/>
      <c r="L3137" s="10"/>
    </row>
    <row r="3138" spans="8:12" x14ac:dyDescent="0.3">
      <c r="H3138" s="10"/>
      <c r="I3138" s="10"/>
      <c r="L3138" s="10"/>
    </row>
    <row r="3139" spans="8:12" x14ac:dyDescent="0.3">
      <c r="H3139" s="10"/>
      <c r="I3139" s="10"/>
      <c r="L3139" s="10"/>
    </row>
    <row r="3140" spans="8:12" x14ac:dyDescent="0.3">
      <c r="H3140" s="10"/>
      <c r="I3140" s="10"/>
      <c r="L3140" s="10"/>
    </row>
    <row r="3141" spans="8:12" x14ac:dyDescent="0.3">
      <c r="H3141" s="10"/>
      <c r="I3141" s="10"/>
      <c r="L3141" s="10"/>
    </row>
    <row r="3142" spans="8:12" x14ac:dyDescent="0.3">
      <c r="H3142" s="10"/>
      <c r="I3142" s="10"/>
      <c r="L3142" s="10"/>
    </row>
    <row r="3143" spans="8:12" x14ac:dyDescent="0.3">
      <c r="H3143" s="10"/>
      <c r="I3143" s="10"/>
      <c r="L3143" s="10"/>
    </row>
    <row r="3144" spans="8:12" x14ac:dyDescent="0.3">
      <c r="H3144" s="10"/>
      <c r="I3144" s="10"/>
      <c r="L3144" s="10"/>
    </row>
    <row r="3145" spans="8:12" x14ac:dyDescent="0.3">
      <c r="H3145" s="10"/>
      <c r="I3145" s="10"/>
      <c r="L3145" s="10"/>
    </row>
    <row r="3146" spans="8:12" x14ac:dyDescent="0.3">
      <c r="H3146" s="10"/>
      <c r="I3146" s="10"/>
      <c r="L3146" s="10"/>
    </row>
    <row r="3147" spans="8:12" x14ac:dyDescent="0.3">
      <c r="H3147" s="10"/>
      <c r="I3147" s="10"/>
      <c r="L3147" s="10"/>
    </row>
    <row r="3148" spans="8:12" x14ac:dyDescent="0.3">
      <c r="H3148" s="10"/>
      <c r="I3148" s="10"/>
      <c r="L3148" s="10"/>
    </row>
    <row r="3149" spans="8:12" x14ac:dyDescent="0.3">
      <c r="H3149" s="10"/>
      <c r="I3149" s="10"/>
      <c r="L3149" s="10"/>
    </row>
    <row r="3150" spans="8:12" x14ac:dyDescent="0.3">
      <c r="H3150" s="10"/>
      <c r="I3150" s="10"/>
      <c r="L3150" s="10"/>
    </row>
    <row r="3151" spans="8:12" x14ac:dyDescent="0.3">
      <c r="H3151" s="10"/>
      <c r="I3151" s="10"/>
      <c r="L3151" s="10"/>
    </row>
    <row r="3152" spans="8:12" x14ac:dyDescent="0.3">
      <c r="H3152" s="10"/>
      <c r="I3152" s="10"/>
      <c r="L3152" s="10"/>
    </row>
    <row r="3153" spans="8:12" x14ac:dyDescent="0.3">
      <c r="H3153" s="10"/>
      <c r="I3153" s="10"/>
      <c r="L3153" s="10"/>
    </row>
    <row r="3154" spans="8:12" x14ac:dyDescent="0.3">
      <c r="H3154" s="10"/>
      <c r="I3154" s="10"/>
      <c r="L3154" s="10"/>
    </row>
    <row r="3155" spans="8:12" x14ac:dyDescent="0.3">
      <c r="H3155" s="10"/>
      <c r="I3155" s="10"/>
      <c r="L3155" s="10"/>
    </row>
    <row r="3156" spans="8:12" x14ac:dyDescent="0.3">
      <c r="H3156" s="10"/>
      <c r="I3156" s="10"/>
      <c r="L3156" s="10"/>
    </row>
    <row r="3157" spans="8:12" x14ac:dyDescent="0.3">
      <c r="H3157" s="10"/>
      <c r="I3157" s="10"/>
      <c r="L3157" s="10"/>
    </row>
    <row r="3158" spans="8:12" x14ac:dyDescent="0.3">
      <c r="H3158" s="10"/>
      <c r="I3158" s="10"/>
      <c r="L3158" s="10"/>
    </row>
    <row r="3159" spans="8:12" x14ac:dyDescent="0.3">
      <c r="H3159" s="10"/>
      <c r="I3159" s="10"/>
      <c r="L3159" s="10"/>
    </row>
    <row r="3160" spans="8:12" x14ac:dyDescent="0.3">
      <c r="H3160" s="10"/>
      <c r="I3160" s="10"/>
      <c r="L3160" s="10"/>
    </row>
    <row r="3161" spans="8:12" x14ac:dyDescent="0.3">
      <c r="H3161" s="10"/>
      <c r="I3161" s="10"/>
      <c r="L3161" s="10"/>
    </row>
    <row r="3162" spans="8:12" x14ac:dyDescent="0.3">
      <c r="H3162" s="10"/>
      <c r="I3162" s="10"/>
      <c r="L3162" s="10"/>
    </row>
    <row r="3163" spans="8:12" x14ac:dyDescent="0.3">
      <c r="H3163" s="10"/>
      <c r="I3163" s="10"/>
      <c r="L3163" s="10"/>
    </row>
    <row r="3164" spans="8:12" x14ac:dyDescent="0.3">
      <c r="H3164" s="10"/>
      <c r="I3164" s="10"/>
      <c r="L3164" s="10"/>
    </row>
    <row r="3165" spans="8:12" x14ac:dyDescent="0.3">
      <c r="H3165" s="10"/>
      <c r="I3165" s="10"/>
      <c r="L3165" s="10"/>
    </row>
    <row r="3166" spans="8:12" x14ac:dyDescent="0.3">
      <c r="H3166" s="10"/>
      <c r="I3166" s="10"/>
      <c r="L3166" s="10"/>
    </row>
    <row r="3167" spans="8:12" x14ac:dyDescent="0.3">
      <c r="H3167" s="10"/>
      <c r="I3167" s="10"/>
      <c r="L3167" s="10"/>
    </row>
    <row r="3168" spans="8:12" x14ac:dyDescent="0.3">
      <c r="H3168" s="10"/>
      <c r="I3168" s="10"/>
      <c r="L3168" s="10"/>
    </row>
    <row r="3169" spans="8:12" x14ac:dyDescent="0.3">
      <c r="H3169" s="10"/>
      <c r="I3169" s="10"/>
      <c r="L3169" s="10"/>
    </row>
    <row r="3170" spans="8:12" x14ac:dyDescent="0.3">
      <c r="H3170" s="10"/>
      <c r="I3170" s="10"/>
      <c r="L3170" s="10"/>
    </row>
    <row r="3171" spans="8:12" x14ac:dyDescent="0.3">
      <c r="H3171" s="10"/>
      <c r="I3171" s="10"/>
      <c r="L3171" s="10"/>
    </row>
    <row r="3172" spans="8:12" x14ac:dyDescent="0.3">
      <c r="H3172" s="10"/>
      <c r="I3172" s="10"/>
      <c r="L3172" s="10"/>
    </row>
    <row r="3173" spans="8:12" x14ac:dyDescent="0.3">
      <c r="H3173" s="10"/>
      <c r="I3173" s="10"/>
      <c r="L3173" s="10"/>
    </row>
    <row r="3174" spans="8:12" x14ac:dyDescent="0.3">
      <c r="H3174" s="10"/>
      <c r="I3174" s="10"/>
      <c r="L3174" s="10"/>
    </row>
    <row r="3175" spans="8:12" x14ac:dyDescent="0.3">
      <c r="H3175" s="10"/>
      <c r="I3175" s="10"/>
      <c r="L3175" s="10"/>
    </row>
    <row r="3176" spans="8:12" x14ac:dyDescent="0.3">
      <c r="H3176" s="10"/>
      <c r="I3176" s="10"/>
      <c r="L3176" s="10"/>
    </row>
    <row r="3177" spans="8:12" x14ac:dyDescent="0.3">
      <c r="H3177" s="10"/>
      <c r="I3177" s="10"/>
      <c r="L3177" s="10"/>
    </row>
    <row r="3178" spans="8:12" x14ac:dyDescent="0.3">
      <c r="H3178" s="10"/>
      <c r="I3178" s="10"/>
      <c r="L3178" s="10"/>
    </row>
    <row r="3179" spans="8:12" x14ac:dyDescent="0.3">
      <c r="H3179" s="10"/>
      <c r="I3179" s="10"/>
      <c r="L3179" s="10"/>
    </row>
    <row r="3180" spans="8:12" x14ac:dyDescent="0.3">
      <c r="H3180" s="10"/>
      <c r="I3180" s="10"/>
      <c r="L3180" s="10"/>
    </row>
    <row r="3181" spans="8:12" x14ac:dyDescent="0.3">
      <c r="H3181" s="10"/>
      <c r="I3181" s="10"/>
      <c r="L3181" s="10"/>
    </row>
    <row r="3182" spans="8:12" x14ac:dyDescent="0.3">
      <c r="H3182" s="10"/>
      <c r="I3182" s="10"/>
      <c r="L3182" s="10"/>
    </row>
    <row r="3183" spans="8:12" x14ac:dyDescent="0.3">
      <c r="H3183" s="10"/>
      <c r="I3183" s="10"/>
      <c r="L3183" s="10"/>
    </row>
    <row r="3184" spans="8:12" x14ac:dyDescent="0.3">
      <c r="H3184" s="10"/>
      <c r="I3184" s="10"/>
      <c r="L3184" s="10"/>
    </row>
    <row r="3185" spans="8:12" x14ac:dyDescent="0.3">
      <c r="H3185" s="10"/>
      <c r="I3185" s="10"/>
      <c r="L3185" s="10"/>
    </row>
    <row r="3186" spans="8:12" x14ac:dyDescent="0.3">
      <c r="H3186" s="10"/>
      <c r="I3186" s="10"/>
      <c r="L3186" s="10"/>
    </row>
    <row r="3187" spans="8:12" x14ac:dyDescent="0.3">
      <c r="H3187" s="10"/>
      <c r="I3187" s="10"/>
      <c r="L3187" s="10"/>
    </row>
    <row r="3188" spans="8:12" x14ac:dyDescent="0.3">
      <c r="H3188" s="10"/>
      <c r="I3188" s="10"/>
      <c r="L3188" s="10"/>
    </row>
    <row r="3189" spans="8:12" x14ac:dyDescent="0.3">
      <c r="H3189" s="10"/>
      <c r="I3189" s="10"/>
      <c r="L3189" s="10"/>
    </row>
    <row r="3190" spans="8:12" x14ac:dyDescent="0.3">
      <c r="H3190" s="10"/>
      <c r="I3190" s="10"/>
      <c r="L3190" s="10"/>
    </row>
    <row r="3191" spans="8:12" x14ac:dyDescent="0.3">
      <c r="H3191" s="10"/>
      <c r="I3191" s="10"/>
      <c r="L3191" s="10"/>
    </row>
    <row r="3192" spans="8:12" x14ac:dyDescent="0.3">
      <c r="H3192" s="10"/>
      <c r="I3192" s="10"/>
      <c r="L3192" s="10"/>
    </row>
    <row r="3193" spans="8:12" x14ac:dyDescent="0.3">
      <c r="H3193" s="10"/>
      <c r="I3193" s="10"/>
      <c r="L3193" s="10"/>
    </row>
    <row r="3194" spans="8:12" x14ac:dyDescent="0.3">
      <c r="H3194" s="10"/>
      <c r="I3194" s="10"/>
      <c r="L3194" s="10"/>
    </row>
    <row r="3195" spans="8:12" x14ac:dyDescent="0.3">
      <c r="H3195" s="10"/>
      <c r="I3195" s="10"/>
      <c r="L3195" s="10"/>
    </row>
    <row r="3196" spans="8:12" x14ac:dyDescent="0.3">
      <c r="H3196" s="10"/>
      <c r="I3196" s="10"/>
      <c r="L3196" s="10"/>
    </row>
    <row r="3197" spans="8:12" x14ac:dyDescent="0.3">
      <c r="H3197" s="10"/>
      <c r="I3197" s="10"/>
      <c r="L3197" s="10"/>
    </row>
    <row r="3198" spans="8:12" x14ac:dyDescent="0.3">
      <c r="H3198" s="10"/>
      <c r="I3198" s="10"/>
      <c r="L3198" s="10"/>
    </row>
    <row r="3199" spans="8:12" x14ac:dyDescent="0.3">
      <c r="H3199" s="10"/>
      <c r="I3199" s="10"/>
      <c r="L3199" s="10"/>
    </row>
    <row r="3200" spans="8:12" x14ac:dyDescent="0.3">
      <c r="H3200" s="10"/>
      <c r="I3200" s="10"/>
      <c r="L3200" s="10"/>
    </row>
    <row r="3201" spans="8:12" x14ac:dyDescent="0.3">
      <c r="H3201" s="10"/>
      <c r="I3201" s="10"/>
      <c r="L3201" s="10"/>
    </row>
    <row r="3202" spans="8:12" x14ac:dyDescent="0.3">
      <c r="H3202" s="10"/>
      <c r="I3202" s="10"/>
      <c r="L3202" s="10"/>
    </row>
    <row r="3203" spans="8:12" x14ac:dyDescent="0.3">
      <c r="H3203" s="10"/>
      <c r="I3203" s="10"/>
      <c r="L3203" s="10"/>
    </row>
    <row r="3204" spans="8:12" x14ac:dyDescent="0.3">
      <c r="H3204" s="10"/>
      <c r="I3204" s="10"/>
      <c r="L3204" s="10"/>
    </row>
    <row r="3205" spans="8:12" x14ac:dyDescent="0.3">
      <c r="H3205" s="10"/>
      <c r="I3205" s="10"/>
      <c r="L3205" s="10"/>
    </row>
    <row r="3206" spans="8:12" x14ac:dyDescent="0.3">
      <c r="H3206" s="10"/>
      <c r="I3206" s="10"/>
      <c r="L3206" s="10"/>
    </row>
    <row r="3207" spans="8:12" x14ac:dyDescent="0.3">
      <c r="H3207" s="10"/>
      <c r="I3207" s="10"/>
      <c r="L3207" s="10"/>
    </row>
    <row r="3208" spans="8:12" x14ac:dyDescent="0.3">
      <c r="H3208" s="10"/>
      <c r="I3208" s="10"/>
      <c r="L3208" s="10"/>
    </row>
    <row r="3209" spans="8:12" x14ac:dyDescent="0.3">
      <c r="H3209" s="10"/>
      <c r="I3209" s="10"/>
      <c r="L3209" s="10"/>
    </row>
    <row r="3210" spans="8:12" x14ac:dyDescent="0.3">
      <c r="H3210" s="10"/>
      <c r="I3210" s="10"/>
      <c r="L3210" s="10"/>
    </row>
    <row r="3211" spans="8:12" x14ac:dyDescent="0.3">
      <c r="H3211" s="10"/>
      <c r="I3211" s="10"/>
      <c r="L3211" s="10"/>
    </row>
    <row r="3212" spans="8:12" x14ac:dyDescent="0.3">
      <c r="H3212" s="10"/>
      <c r="I3212" s="10"/>
      <c r="L3212" s="10"/>
    </row>
    <row r="3213" spans="8:12" x14ac:dyDescent="0.3">
      <c r="H3213" s="10"/>
      <c r="I3213" s="10"/>
      <c r="L3213" s="10"/>
    </row>
    <row r="3214" spans="8:12" x14ac:dyDescent="0.3">
      <c r="H3214" s="10"/>
      <c r="I3214" s="10"/>
      <c r="L3214" s="10"/>
    </row>
    <row r="3215" spans="8:12" x14ac:dyDescent="0.3">
      <c r="H3215" s="10"/>
      <c r="I3215" s="10"/>
      <c r="L3215" s="10"/>
    </row>
    <row r="3216" spans="8:12" x14ac:dyDescent="0.3">
      <c r="H3216" s="10"/>
      <c r="I3216" s="10"/>
      <c r="L3216" s="10"/>
    </row>
    <row r="3217" spans="8:12" x14ac:dyDescent="0.3">
      <c r="H3217" s="10"/>
      <c r="I3217" s="10"/>
      <c r="L3217" s="10"/>
    </row>
    <row r="3218" spans="8:12" x14ac:dyDescent="0.3">
      <c r="H3218" s="10"/>
      <c r="I3218" s="10"/>
      <c r="L3218" s="10"/>
    </row>
    <row r="3219" spans="8:12" x14ac:dyDescent="0.3">
      <c r="H3219" s="10"/>
      <c r="I3219" s="10"/>
      <c r="L3219" s="10"/>
    </row>
    <row r="3220" spans="8:12" x14ac:dyDescent="0.3">
      <c r="H3220" s="10"/>
      <c r="I3220" s="10"/>
      <c r="L3220" s="10"/>
    </row>
    <row r="3221" spans="8:12" x14ac:dyDescent="0.3">
      <c r="H3221" s="10"/>
      <c r="I3221" s="10"/>
      <c r="L3221" s="10"/>
    </row>
    <row r="3222" spans="8:12" x14ac:dyDescent="0.3">
      <c r="H3222" s="10"/>
      <c r="I3222" s="10"/>
      <c r="L3222" s="10"/>
    </row>
    <row r="3223" spans="8:12" x14ac:dyDescent="0.3">
      <c r="H3223" s="10"/>
      <c r="I3223" s="10"/>
      <c r="L3223" s="10"/>
    </row>
    <row r="3224" spans="8:12" x14ac:dyDescent="0.3">
      <c r="H3224" s="10"/>
      <c r="I3224" s="10"/>
      <c r="L3224" s="10"/>
    </row>
    <row r="3225" spans="8:12" x14ac:dyDescent="0.3">
      <c r="H3225" s="10"/>
      <c r="I3225" s="10"/>
      <c r="L3225" s="10"/>
    </row>
    <row r="3226" spans="8:12" x14ac:dyDescent="0.3">
      <c r="H3226" s="10"/>
      <c r="I3226" s="10"/>
      <c r="L3226" s="10"/>
    </row>
    <row r="3227" spans="8:12" x14ac:dyDescent="0.3">
      <c r="H3227" s="10"/>
      <c r="I3227" s="10"/>
      <c r="L3227" s="10"/>
    </row>
    <row r="3228" spans="8:12" x14ac:dyDescent="0.3">
      <c r="H3228" s="10"/>
      <c r="I3228" s="10"/>
      <c r="L3228" s="10"/>
    </row>
    <row r="3229" spans="8:12" x14ac:dyDescent="0.3">
      <c r="H3229" s="10"/>
      <c r="I3229" s="10"/>
      <c r="L3229" s="10"/>
    </row>
    <row r="3230" spans="8:12" x14ac:dyDescent="0.3">
      <c r="H3230" s="10"/>
      <c r="I3230" s="10"/>
      <c r="L3230" s="10"/>
    </row>
    <row r="3231" spans="8:12" x14ac:dyDescent="0.3">
      <c r="H3231" s="10"/>
      <c r="I3231" s="10"/>
      <c r="L3231" s="10"/>
    </row>
    <row r="3232" spans="8:12" x14ac:dyDescent="0.3">
      <c r="H3232" s="10"/>
      <c r="I3232" s="10"/>
      <c r="L3232" s="10"/>
    </row>
    <row r="3233" spans="8:12" x14ac:dyDescent="0.3">
      <c r="H3233" s="10"/>
      <c r="I3233" s="10"/>
      <c r="L3233" s="10"/>
    </row>
    <row r="3234" spans="8:12" x14ac:dyDescent="0.3">
      <c r="H3234" s="10"/>
      <c r="I3234" s="10"/>
      <c r="L3234" s="10"/>
    </row>
    <row r="3235" spans="8:12" x14ac:dyDescent="0.3">
      <c r="H3235" s="10"/>
      <c r="I3235" s="10"/>
      <c r="L3235" s="10"/>
    </row>
    <row r="3236" spans="8:12" x14ac:dyDescent="0.3">
      <c r="H3236" s="10"/>
      <c r="I3236" s="10"/>
      <c r="L3236" s="10"/>
    </row>
    <row r="3237" spans="8:12" x14ac:dyDescent="0.3">
      <c r="H3237" s="10"/>
      <c r="I3237" s="10"/>
      <c r="L3237" s="10"/>
    </row>
    <row r="3238" spans="8:12" x14ac:dyDescent="0.3">
      <c r="H3238" s="10"/>
      <c r="I3238" s="10"/>
      <c r="L3238" s="10"/>
    </row>
    <row r="3239" spans="8:12" x14ac:dyDescent="0.3">
      <c r="H3239" s="10"/>
      <c r="I3239" s="10"/>
      <c r="L3239" s="10"/>
    </row>
    <row r="3240" spans="8:12" x14ac:dyDescent="0.3">
      <c r="H3240" s="10"/>
      <c r="I3240" s="10"/>
      <c r="L3240" s="10"/>
    </row>
    <row r="3241" spans="8:12" x14ac:dyDescent="0.3">
      <c r="H3241" s="10"/>
      <c r="I3241" s="10"/>
      <c r="L3241" s="10"/>
    </row>
    <row r="3242" spans="8:12" x14ac:dyDescent="0.3">
      <c r="H3242" s="10"/>
      <c r="I3242" s="10"/>
      <c r="L3242" s="10"/>
    </row>
    <row r="3243" spans="8:12" x14ac:dyDescent="0.3">
      <c r="H3243" s="10"/>
      <c r="I3243" s="10"/>
      <c r="L3243" s="10"/>
    </row>
    <row r="3244" spans="8:12" x14ac:dyDescent="0.3">
      <c r="H3244" s="10"/>
      <c r="I3244" s="10"/>
      <c r="L3244" s="10"/>
    </row>
    <row r="3245" spans="8:12" x14ac:dyDescent="0.3">
      <c r="H3245" s="10"/>
      <c r="I3245" s="10"/>
      <c r="L3245" s="10"/>
    </row>
    <row r="3246" spans="8:12" x14ac:dyDescent="0.3">
      <c r="H3246" s="10"/>
      <c r="I3246" s="10"/>
      <c r="L3246" s="10"/>
    </row>
    <row r="3247" spans="8:12" x14ac:dyDescent="0.3">
      <c r="H3247" s="10"/>
      <c r="I3247" s="10"/>
      <c r="L3247" s="10"/>
    </row>
    <row r="3248" spans="8:12" x14ac:dyDescent="0.3">
      <c r="H3248" s="10"/>
      <c r="I3248" s="10"/>
      <c r="L3248" s="10"/>
    </row>
    <row r="3249" spans="8:12" x14ac:dyDescent="0.3">
      <c r="H3249" s="10"/>
      <c r="I3249" s="10"/>
      <c r="L3249" s="10"/>
    </row>
    <row r="3250" spans="8:12" x14ac:dyDescent="0.3">
      <c r="H3250" s="10"/>
      <c r="I3250" s="10"/>
      <c r="L3250" s="10"/>
    </row>
    <row r="3251" spans="8:12" x14ac:dyDescent="0.3">
      <c r="H3251" s="10"/>
      <c r="I3251" s="10"/>
      <c r="L3251" s="10"/>
    </row>
    <row r="3252" spans="8:12" x14ac:dyDescent="0.3">
      <c r="H3252" s="10"/>
      <c r="I3252" s="10"/>
      <c r="L3252" s="10"/>
    </row>
    <row r="3253" spans="8:12" x14ac:dyDescent="0.3">
      <c r="H3253" s="10"/>
      <c r="I3253" s="10"/>
      <c r="L3253" s="10"/>
    </row>
    <row r="3254" spans="8:12" x14ac:dyDescent="0.3">
      <c r="H3254" s="10"/>
      <c r="I3254" s="10"/>
      <c r="L3254" s="10"/>
    </row>
    <row r="3255" spans="8:12" x14ac:dyDescent="0.3">
      <c r="H3255" s="10"/>
      <c r="I3255" s="10"/>
      <c r="L3255" s="10"/>
    </row>
    <row r="3256" spans="8:12" x14ac:dyDescent="0.3">
      <c r="H3256" s="10"/>
      <c r="I3256" s="10"/>
      <c r="L3256" s="10"/>
    </row>
    <row r="3257" spans="8:12" x14ac:dyDescent="0.3">
      <c r="H3257" s="10"/>
      <c r="I3257" s="10"/>
      <c r="L3257" s="10"/>
    </row>
    <row r="3258" spans="8:12" x14ac:dyDescent="0.3">
      <c r="H3258" s="10"/>
      <c r="I3258" s="10"/>
      <c r="L3258" s="10"/>
    </row>
    <row r="3259" spans="8:12" x14ac:dyDescent="0.3">
      <c r="H3259" s="10"/>
      <c r="I3259" s="10"/>
      <c r="L3259" s="10"/>
    </row>
    <row r="3260" spans="8:12" x14ac:dyDescent="0.3">
      <c r="H3260" s="10"/>
      <c r="I3260" s="10"/>
      <c r="L3260" s="10"/>
    </row>
    <row r="3261" spans="8:12" x14ac:dyDescent="0.3">
      <c r="H3261" s="10"/>
      <c r="I3261" s="10"/>
      <c r="L3261" s="10"/>
    </row>
    <row r="3262" spans="8:12" x14ac:dyDescent="0.3">
      <c r="H3262" s="10"/>
      <c r="I3262" s="10"/>
      <c r="L3262" s="10"/>
    </row>
    <row r="3263" spans="8:12" x14ac:dyDescent="0.3">
      <c r="H3263" s="10"/>
      <c r="I3263" s="10"/>
      <c r="L3263" s="10"/>
    </row>
    <row r="3264" spans="8:12" x14ac:dyDescent="0.3">
      <c r="H3264" s="10"/>
      <c r="I3264" s="10"/>
      <c r="L3264" s="10"/>
    </row>
    <row r="3265" spans="8:12" x14ac:dyDescent="0.3">
      <c r="H3265" s="10"/>
      <c r="I3265" s="10"/>
      <c r="L3265" s="10"/>
    </row>
    <row r="3266" spans="8:12" x14ac:dyDescent="0.3">
      <c r="H3266" s="10"/>
      <c r="I3266" s="10"/>
      <c r="L3266" s="10"/>
    </row>
    <row r="3267" spans="8:12" x14ac:dyDescent="0.3">
      <c r="H3267" s="10"/>
      <c r="I3267" s="10"/>
      <c r="L3267" s="10"/>
    </row>
    <row r="3268" spans="8:12" x14ac:dyDescent="0.3">
      <c r="H3268" s="10"/>
      <c r="I3268" s="10"/>
      <c r="L3268" s="10"/>
    </row>
    <row r="3269" spans="8:12" x14ac:dyDescent="0.3">
      <c r="H3269" s="10"/>
      <c r="I3269" s="10"/>
      <c r="L3269" s="10"/>
    </row>
    <row r="3270" spans="8:12" x14ac:dyDescent="0.3">
      <c r="H3270" s="10"/>
      <c r="I3270" s="10"/>
      <c r="L3270" s="10"/>
    </row>
    <row r="3271" spans="8:12" x14ac:dyDescent="0.3">
      <c r="H3271" s="10"/>
      <c r="I3271" s="10"/>
      <c r="L3271" s="10"/>
    </row>
    <row r="3272" spans="8:12" x14ac:dyDescent="0.3">
      <c r="H3272" s="10"/>
      <c r="I3272" s="10"/>
      <c r="L3272" s="10"/>
    </row>
    <row r="3273" spans="8:12" x14ac:dyDescent="0.3">
      <c r="H3273" s="10"/>
      <c r="I3273" s="10"/>
      <c r="L3273" s="10"/>
    </row>
    <row r="3274" spans="8:12" x14ac:dyDescent="0.3">
      <c r="H3274" s="10"/>
      <c r="I3274" s="10"/>
      <c r="L3274" s="10"/>
    </row>
    <row r="3275" spans="8:12" x14ac:dyDescent="0.3">
      <c r="H3275" s="10"/>
      <c r="I3275" s="10"/>
      <c r="L3275" s="10"/>
    </row>
    <row r="3276" spans="8:12" x14ac:dyDescent="0.3">
      <c r="H3276" s="10"/>
      <c r="I3276" s="10"/>
      <c r="L3276" s="10"/>
    </row>
    <row r="3277" spans="8:12" x14ac:dyDescent="0.3">
      <c r="H3277" s="10"/>
      <c r="I3277" s="10"/>
      <c r="L3277" s="10"/>
    </row>
    <row r="3278" spans="8:12" x14ac:dyDescent="0.3">
      <c r="H3278" s="10"/>
      <c r="I3278" s="10"/>
      <c r="L3278" s="10"/>
    </row>
    <row r="3279" spans="8:12" x14ac:dyDescent="0.3">
      <c r="H3279" s="10"/>
      <c r="I3279" s="10"/>
      <c r="L3279" s="10"/>
    </row>
    <row r="3280" spans="8:12" x14ac:dyDescent="0.3">
      <c r="H3280" s="10"/>
      <c r="I3280" s="10"/>
      <c r="L3280" s="10"/>
    </row>
    <row r="3281" spans="8:12" x14ac:dyDescent="0.3">
      <c r="H3281" s="10"/>
      <c r="I3281" s="10"/>
      <c r="L3281" s="10"/>
    </row>
    <row r="3282" spans="8:12" x14ac:dyDescent="0.3">
      <c r="H3282" s="10"/>
      <c r="I3282" s="10"/>
      <c r="L3282" s="10"/>
    </row>
    <row r="3283" spans="8:12" x14ac:dyDescent="0.3">
      <c r="H3283" s="10"/>
      <c r="I3283" s="10"/>
      <c r="L3283" s="10"/>
    </row>
    <row r="3284" spans="8:12" x14ac:dyDescent="0.3">
      <c r="H3284" s="10"/>
      <c r="I3284" s="10"/>
      <c r="L3284" s="10"/>
    </row>
    <row r="3285" spans="8:12" x14ac:dyDescent="0.3">
      <c r="H3285" s="10"/>
      <c r="I3285" s="10"/>
      <c r="L3285" s="10"/>
    </row>
    <row r="3286" spans="8:12" x14ac:dyDescent="0.3">
      <c r="H3286" s="10"/>
      <c r="I3286" s="10"/>
      <c r="L3286" s="10"/>
    </row>
    <row r="3287" spans="8:12" x14ac:dyDescent="0.3">
      <c r="H3287" s="10"/>
      <c r="I3287" s="10"/>
      <c r="L3287" s="10"/>
    </row>
    <row r="3288" spans="8:12" x14ac:dyDescent="0.3">
      <c r="H3288" s="10"/>
      <c r="I3288" s="10"/>
      <c r="L3288" s="10"/>
    </row>
    <row r="3289" spans="8:12" x14ac:dyDescent="0.3">
      <c r="H3289" s="10"/>
      <c r="I3289" s="10"/>
      <c r="L3289" s="10"/>
    </row>
    <row r="3290" spans="8:12" x14ac:dyDescent="0.3">
      <c r="H3290" s="10"/>
      <c r="I3290" s="10"/>
      <c r="L3290" s="10"/>
    </row>
    <row r="3291" spans="8:12" x14ac:dyDescent="0.3">
      <c r="H3291" s="10"/>
      <c r="I3291" s="10"/>
      <c r="L3291" s="10"/>
    </row>
    <row r="3292" spans="8:12" x14ac:dyDescent="0.3">
      <c r="H3292" s="10"/>
      <c r="I3292" s="10"/>
      <c r="L3292" s="10"/>
    </row>
    <row r="3293" spans="8:12" x14ac:dyDescent="0.3">
      <c r="H3293" s="10"/>
      <c r="I3293" s="10"/>
      <c r="L3293" s="10"/>
    </row>
    <row r="3294" spans="8:12" x14ac:dyDescent="0.3">
      <c r="H3294" s="10"/>
      <c r="I3294" s="10"/>
      <c r="L3294" s="10"/>
    </row>
    <row r="3295" spans="8:12" x14ac:dyDescent="0.3">
      <c r="H3295" s="10"/>
      <c r="I3295" s="10"/>
      <c r="L3295" s="10"/>
    </row>
    <row r="3296" spans="8:12" x14ac:dyDescent="0.3">
      <c r="H3296" s="10"/>
      <c r="I3296" s="10"/>
      <c r="L3296" s="10"/>
    </row>
    <row r="3297" spans="8:12" x14ac:dyDescent="0.3">
      <c r="H3297" s="10"/>
      <c r="I3297" s="10"/>
      <c r="L3297" s="10"/>
    </row>
    <row r="3298" spans="8:12" x14ac:dyDescent="0.3">
      <c r="H3298" s="10"/>
      <c r="I3298" s="10"/>
      <c r="L3298" s="10"/>
    </row>
    <row r="3299" spans="8:12" x14ac:dyDescent="0.3">
      <c r="H3299" s="10"/>
      <c r="I3299" s="10"/>
      <c r="L3299" s="10"/>
    </row>
    <row r="3300" spans="8:12" x14ac:dyDescent="0.3">
      <c r="H3300" s="10"/>
      <c r="I3300" s="10"/>
      <c r="L3300" s="10"/>
    </row>
    <row r="3301" spans="8:12" x14ac:dyDescent="0.3">
      <c r="H3301" s="10"/>
      <c r="I3301" s="10"/>
      <c r="L3301" s="10"/>
    </row>
    <row r="3302" spans="8:12" x14ac:dyDescent="0.3">
      <c r="H3302" s="10"/>
      <c r="I3302" s="10"/>
      <c r="L3302" s="10"/>
    </row>
    <row r="3303" spans="8:12" x14ac:dyDescent="0.3">
      <c r="H3303" s="10"/>
      <c r="I3303" s="10"/>
      <c r="L3303" s="10"/>
    </row>
    <row r="3304" spans="8:12" x14ac:dyDescent="0.3">
      <c r="H3304" s="10"/>
      <c r="I3304" s="10"/>
      <c r="L3304" s="10"/>
    </row>
    <row r="3305" spans="8:12" x14ac:dyDescent="0.3">
      <c r="H3305" s="10"/>
      <c r="I3305" s="10"/>
      <c r="L3305" s="10"/>
    </row>
    <row r="3306" spans="8:12" x14ac:dyDescent="0.3">
      <c r="H3306" s="10"/>
      <c r="I3306" s="10"/>
      <c r="L3306" s="10"/>
    </row>
    <row r="3307" spans="8:12" x14ac:dyDescent="0.3">
      <c r="H3307" s="10"/>
      <c r="I3307" s="10"/>
      <c r="L3307" s="10"/>
    </row>
    <row r="3308" spans="8:12" x14ac:dyDescent="0.3">
      <c r="H3308" s="10"/>
      <c r="I3308" s="10"/>
      <c r="L3308" s="10"/>
    </row>
    <row r="3309" spans="8:12" x14ac:dyDescent="0.3">
      <c r="H3309" s="10"/>
      <c r="I3309" s="10"/>
      <c r="L3309" s="10"/>
    </row>
    <row r="3310" spans="8:12" x14ac:dyDescent="0.3">
      <c r="H3310" s="10"/>
      <c r="I3310" s="10"/>
      <c r="L3310" s="10"/>
    </row>
    <row r="3311" spans="8:12" x14ac:dyDescent="0.3">
      <c r="H3311" s="10"/>
      <c r="I3311" s="10"/>
      <c r="L3311" s="10"/>
    </row>
    <row r="3312" spans="8:12" x14ac:dyDescent="0.3">
      <c r="H3312" s="10"/>
      <c r="I3312" s="10"/>
      <c r="L3312" s="10"/>
    </row>
    <row r="3313" spans="8:12" x14ac:dyDescent="0.3">
      <c r="H3313" s="10"/>
      <c r="I3313" s="10"/>
      <c r="L3313" s="10"/>
    </row>
    <row r="3314" spans="8:12" x14ac:dyDescent="0.3">
      <c r="H3314" s="10"/>
      <c r="I3314" s="10"/>
      <c r="L3314" s="10"/>
    </row>
    <row r="3315" spans="8:12" x14ac:dyDescent="0.3">
      <c r="H3315" s="10"/>
      <c r="I3315" s="10"/>
      <c r="L3315" s="10"/>
    </row>
    <row r="3316" spans="8:12" x14ac:dyDescent="0.3">
      <c r="H3316" s="10"/>
      <c r="I3316" s="10"/>
      <c r="L3316" s="10"/>
    </row>
    <row r="3317" spans="8:12" x14ac:dyDescent="0.3">
      <c r="H3317" s="10"/>
      <c r="I3317" s="10"/>
      <c r="L3317" s="10"/>
    </row>
    <row r="3318" spans="8:12" x14ac:dyDescent="0.3">
      <c r="H3318" s="10"/>
      <c r="I3318" s="10"/>
      <c r="L3318" s="10"/>
    </row>
    <row r="3319" spans="8:12" x14ac:dyDescent="0.3">
      <c r="H3319" s="10"/>
      <c r="I3319" s="10"/>
      <c r="L3319" s="10"/>
    </row>
    <row r="3320" spans="8:12" x14ac:dyDescent="0.3">
      <c r="H3320" s="10"/>
      <c r="I3320" s="10"/>
      <c r="L3320" s="10"/>
    </row>
    <row r="3321" spans="8:12" x14ac:dyDescent="0.3">
      <c r="H3321" s="10"/>
      <c r="I3321" s="10"/>
      <c r="L3321" s="10"/>
    </row>
    <row r="3322" spans="8:12" x14ac:dyDescent="0.3">
      <c r="H3322" s="10"/>
      <c r="I3322" s="10"/>
      <c r="L3322" s="10"/>
    </row>
    <row r="3323" spans="8:12" x14ac:dyDescent="0.3">
      <c r="H3323" s="10"/>
      <c r="I3323" s="10"/>
      <c r="L3323" s="10"/>
    </row>
    <row r="3324" spans="8:12" x14ac:dyDescent="0.3">
      <c r="H3324" s="10"/>
      <c r="I3324" s="10"/>
      <c r="L3324" s="10"/>
    </row>
    <row r="3325" spans="8:12" x14ac:dyDescent="0.3">
      <c r="H3325" s="10"/>
      <c r="I3325" s="10"/>
      <c r="L3325" s="10"/>
    </row>
    <row r="3326" spans="8:12" x14ac:dyDescent="0.3">
      <c r="H3326" s="10"/>
      <c r="I3326" s="10"/>
      <c r="L3326" s="10"/>
    </row>
    <row r="3327" spans="8:12" x14ac:dyDescent="0.3">
      <c r="H3327" s="10"/>
      <c r="I3327" s="10"/>
      <c r="L3327" s="10"/>
    </row>
    <row r="3328" spans="8:12" x14ac:dyDescent="0.3">
      <c r="H3328" s="10"/>
      <c r="I3328" s="10"/>
      <c r="L3328" s="10"/>
    </row>
    <row r="3329" spans="8:12" x14ac:dyDescent="0.3">
      <c r="H3329" s="10"/>
      <c r="I3329" s="10"/>
      <c r="L3329" s="10"/>
    </row>
    <row r="3330" spans="8:12" x14ac:dyDescent="0.3">
      <c r="H3330" s="10"/>
      <c r="I3330" s="10"/>
      <c r="L3330" s="10"/>
    </row>
    <row r="3331" spans="8:12" x14ac:dyDescent="0.3">
      <c r="H3331" s="10"/>
      <c r="I3331" s="10"/>
      <c r="L3331" s="10"/>
    </row>
    <row r="3332" spans="8:12" x14ac:dyDescent="0.3">
      <c r="H3332" s="10"/>
      <c r="I3332" s="10"/>
      <c r="L3332" s="10"/>
    </row>
    <row r="3333" spans="8:12" x14ac:dyDescent="0.3">
      <c r="H3333" s="10"/>
      <c r="I3333" s="10"/>
      <c r="L3333" s="10"/>
    </row>
    <row r="3334" spans="8:12" x14ac:dyDescent="0.3">
      <c r="H3334" s="10"/>
      <c r="I3334" s="10"/>
      <c r="L3334" s="10"/>
    </row>
    <row r="3335" spans="8:12" x14ac:dyDescent="0.3">
      <c r="H3335" s="10"/>
      <c r="I3335" s="10"/>
      <c r="L3335" s="10"/>
    </row>
    <row r="3336" spans="8:12" x14ac:dyDescent="0.3">
      <c r="H3336" s="10"/>
      <c r="I3336" s="10"/>
      <c r="L3336" s="10"/>
    </row>
    <row r="3337" spans="8:12" x14ac:dyDescent="0.3">
      <c r="H3337" s="10"/>
      <c r="I3337" s="10"/>
      <c r="L3337" s="10"/>
    </row>
    <row r="3338" spans="8:12" x14ac:dyDescent="0.3">
      <c r="H3338" s="10"/>
      <c r="I3338" s="10"/>
      <c r="L3338" s="10"/>
    </row>
    <row r="3339" spans="8:12" x14ac:dyDescent="0.3">
      <c r="H3339" s="10"/>
      <c r="I3339" s="10"/>
      <c r="L3339" s="10"/>
    </row>
    <row r="3340" spans="8:12" x14ac:dyDescent="0.3">
      <c r="H3340" s="10"/>
      <c r="I3340" s="10"/>
      <c r="L3340" s="10"/>
    </row>
    <row r="3341" spans="8:12" x14ac:dyDescent="0.3">
      <c r="H3341" s="10"/>
      <c r="I3341" s="10"/>
      <c r="L3341" s="10"/>
    </row>
    <row r="3342" spans="8:12" x14ac:dyDescent="0.3">
      <c r="H3342" s="10"/>
      <c r="I3342" s="10"/>
      <c r="L3342" s="10"/>
    </row>
    <row r="3343" spans="8:12" x14ac:dyDescent="0.3">
      <c r="H3343" s="10"/>
      <c r="I3343" s="10"/>
      <c r="L3343" s="10"/>
    </row>
    <row r="3344" spans="8:12" x14ac:dyDescent="0.3">
      <c r="H3344" s="10"/>
      <c r="I3344" s="10"/>
      <c r="L3344" s="10"/>
    </row>
    <row r="3345" spans="8:12" x14ac:dyDescent="0.3">
      <c r="H3345" s="10"/>
      <c r="I3345" s="10"/>
      <c r="L3345" s="10"/>
    </row>
    <row r="3346" spans="8:12" x14ac:dyDescent="0.3">
      <c r="H3346" s="10"/>
      <c r="I3346" s="10"/>
      <c r="L3346" s="10"/>
    </row>
    <row r="3347" spans="8:12" x14ac:dyDescent="0.3">
      <c r="H3347" s="10"/>
      <c r="I3347" s="10"/>
      <c r="L3347" s="10"/>
    </row>
    <row r="3348" spans="8:12" x14ac:dyDescent="0.3">
      <c r="H3348" s="10"/>
      <c r="I3348" s="10"/>
      <c r="L3348" s="10"/>
    </row>
    <row r="3349" spans="8:12" x14ac:dyDescent="0.3">
      <c r="H3349" s="10"/>
      <c r="I3349" s="10"/>
      <c r="L3349" s="10"/>
    </row>
    <row r="3350" spans="8:12" x14ac:dyDescent="0.3">
      <c r="H3350" s="10"/>
      <c r="I3350" s="10"/>
      <c r="L3350" s="10"/>
    </row>
    <row r="3351" spans="8:12" x14ac:dyDescent="0.3">
      <c r="H3351" s="10"/>
      <c r="I3351" s="10"/>
      <c r="L3351" s="10"/>
    </row>
    <row r="3352" spans="8:12" x14ac:dyDescent="0.3">
      <c r="H3352" s="10"/>
      <c r="I3352" s="10"/>
      <c r="L3352" s="10"/>
    </row>
    <row r="3353" spans="8:12" x14ac:dyDescent="0.3">
      <c r="H3353" s="10"/>
      <c r="I3353" s="10"/>
      <c r="L3353" s="10"/>
    </row>
    <row r="3354" spans="8:12" x14ac:dyDescent="0.3">
      <c r="H3354" s="10"/>
      <c r="I3354" s="10"/>
      <c r="L3354" s="10"/>
    </row>
    <row r="3355" spans="8:12" x14ac:dyDescent="0.3">
      <c r="H3355" s="10"/>
      <c r="I3355" s="10"/>
      <c r="L3355" s="10"/>
    </row>
    <row r="3356" spans="8:12" x14ac:dyDescent="0.3">
      <c r="H3356" s="10"/>
      <c r="I3356" s="10"/>
      <c r="L3356" s="10"/>
    </row>
    <row r="3357" spans="8:12" x14ac:dyDescent="0.3">
      <c r="H3357" s="10"/>
      <c r="I3357" s="10"/>
      <c r="L3357" s="10"/>
    </row>
    <row r="3358" spans="8:12" x14ac:dyDescent="0.3">
      <c r="H3358" s="10"/>
      <c r="I3358" s="10"/>
      <c r="L3358" s="10"/>
    </row>
    <row r="3359" spans="8:12" x14ac:dyDescent="0.3">
      <c r="H3359" s="10"/>
      <c r="I3359" s="10"/>
      <c r="L3359" s="10"/>
    </row>
    <row r="3360" spans="8:12" x14ac:dyDescent="0.3">
      <c r="H3360" s="10"/>
      <c r="I3360" s="10"/>
      <c r="L3360" s="10"/>
    </row>
    <row r="3361" spans="8:12" x14ac:dyDescent="0.3">
      <c r="H3361" s="10"/>
      <c r="I3361" s="10"/>
      <c r="L3361" s="10"/>
    </row>
    <row r="3362" spans="8:12" x14ac:dyDescent="0.3">
      <c r="H3362" s="10"/>
      <c r="I3362" s="10"/>
      <c r="L3362" s="10"/>
    </row>
    <row r="3363" spans="8:12" x14ac:dyDescent="0.3">
      <c r="H3363" s="10"/>
      <c r="I3363" s="10"/>
      <c r="L3363" s="10"/>
    </row>
    <row r="3364" spans="8:12" x14ac:dyDescent="0.3">
      <c r="H3364" s="10"/>
      <c r="I3364" s="10"/>
      <c r="L3364" s="10"/>
    </row>
    <row r="3365" spans="8:12" x14ac:dyDescent="0.3">
      <c r="H3365" s="10"/>
      <c r="I3365" s="10"/>
      <c r="L3365" s="10"/>
    </row>
    <row r="3366" spans="8:12" x14ac:dyDescent="0.3">
      <c r="H3366" s="10"/>
      <c r="I3366" s="10"/>
      <c r="L3366" s="10"/>
    </row>
    <row r="3367" spans="8:12" x14ac:dyDescent="0.3">
      <c r="H3367" s="10"/>
      <c r="I3367" s="10"/>
      <c r="L3367" s="10"/>
    </row>
    <row r="3368" spans="8:12" x14ac:dyDescent="0.3">
      <c r="H3368" s="10"/>
      <c r="I3368" s="10"/>
      <c r="L3368" s="10"/>
    </row>
    <row r="3369" spans="8:12" x14ac:dyDescent="0.3">
      <c r="H3369" s="10"/>
      <c r="I3369" s="10"/>
      <c r="L3369" s="10"/>
    </row>
    <row r="3370" spans="8:12" x14ac:dyDescent="0.3">
      <c r="H3370" s="10"/>
      <c r="I3370" s="10"/>
      <c r="L3370" s="10"/>
    </row>
    <row r="3371" spans="8:12" x14ac:dyDescent="0.3">
      <c r="H3371" s="10"/>
      <c r="I3371" s="10"/>
      <c r="L3371" s="10"/>
    </row>
    <row r="3372" spans="8:12" x14ac:dyDescent="0.3">
      <c r="H3372" s="10"/>
      <c r="I3372" s="10"/>
      <c r="L3372" s="10"/>
    </row>
    <row r="3373" spans="8:12" x14ac:dyDescent="0.3">
      <c r="H3373" s="10"/>
      <c r="I3373" s="10"/>
      <c r="L3373" s="10"/>
    </row>
    <row r="3374" spans="8:12" x14ac:dyDescent="0.3">
      <c r="H3374" s="10"/>
      <c r="I3374" s="10"/>
      <c r="L3374" s="10"/>
    </row>
    <row r="3375" spans="8:12" x14ac:dyDescent="0.3">
      <c r="H3375" s="10"/>
      <c r="I3375" s="10"/>
      <c r="L3375" s="10"/>
    </row>
    <row r="3376" spans="8:12" x14ac:dyDescent="0.3">
      <c r="H3376" s="10"/>
      <c r="I3376" s="10"/>
      <c r="L3376" s="10"/>
    </row>
    <row r="3377" spans="8:12" x14ac:dyDescent="0.3">
      <c r="H3377" s="10"/>
      <c r="I3377" s="10"/>
      <c r="L3377" s="10"/>
    </row>
    <row r="3378" spans="8:12" x14ac:dyDescent="0.3">
      <c r="H3378" s="10"/>
      <c r="I3378" s="10"/>
      <c r="L3378" s="10"/>
    </row>
    <row r="3379" spans="8:12" x14ac:dyDescent="0.3">
      <c r="H3379" s="10"/>
      <c r="I3379" s="10"/>
      <c r="L3379" s="10"/>
    </row>
    <row r="3380" spans="8:12" x14ac:dyDescent="0.3">
      <c r="H3380" s="10"/>
      <c r="I3380" s="10"/>
      <c r="L3380" s="10"/>
    </row>
    <row r="3381" spans="8:12" x14ac:dyDescent="0.3">
      <c r="H3381" s="10"/>
      <c r="I3381" s="10"/>
      <c r="L3381" s="10"/>
    </row>
    <row r="3382" spans="8:12" x14ac:dyDescent="0.3">
      <c r="H3382" s="10"/>
      <c r="I3382" s="10"/>
      <c r="L3382" s="10"/>
    </row>
    <row r="3383" spans="8:12" x14ac:dyDescent="0.3">
      <c r="H3383" s="10"/>
      <c r="I3383" s="10"/>
      <c r="L3383" s="10"/>
    </row>
    <row r="3384" spans="8:12" x14ac:dyDescent="0.3">
      <c r="H3384" s="10"/>
      <c r="I3384" s="10"/>
      <c r="L3384" s="10"/>
    </row>
    <row r="3385" spans="8:12" x14ac:dyDescent="0.3">
      <c r="H3385" s="10"/>
      <c r="I3385" s="10"/>
      <c r="L3385" s="10"/>
    </row>
    <row r="3386" spans="8:12" x14ac:dyDescent="0.3">
      <c r="H3386" s="10"/>
      <c r="I3386" s="10"/>
      <c r="L3386" s="10"/>
    </row>
    <row r="3387" spans="8:12" x14ac:dyDescent="0.3">
      <c r="H3387" s="10"/>
      <c r="I3387" s="10"/>
      <c r="L3387" s="10"/>
    </row>
    <row r="3388" spans="8:12" x14ac:dyDescent="0.3">
      <c r="H3388" s="10"/>
      <c r="I3388" s="10"/>
      <c r="L3388" s="10"/>
    </row>
    <row r="3389" spans="8:12" x14ac:dyDescent="0.3">
      <c r="H3389" s="10"/>
      <c r="I3389" s="10"/>
      <c r="L3389" s="10"/>
    </row>
    <row r="3390" spans="8:12" x14ac:dyDescent="0.3">
      <c r="H3390" s="10"/>
      <c r="I3390" s="10"/>
      <c r="L3390" s="10"/>
    </row>
    <row r="3391" spans="8:12" x14ac:dyDescent="0.3">
      <c r="H3391" s="10"/>
      <c r="I3391" s="10"/>
      <c r="L3391" s="10"/>
    </row>
    <row r="3392" spans="8:12" x14ac:dyDescent="0.3">
      <c r="H3392" s="10"/>
      <c r="I3392" s="10"/>
      <c r="L3392" s="10"/>
    </row>
    <row r="3393" spans="8:12" x14ac:dyDescent="0.3">
      <c r="H3393" s="10"/>
      <c r="I3393" s="10"/>
      <c r="L3393" s="10"/>
    </row>
    <row r="3394" spans="8:12" x14ac:dyDescent="0.3">
      <c r="H3394" s="10"/>
      <c r="I3394" s="10"/>
      <c r="L3394" s="10"/>
    </row>
    <row r="3395" spans="8:12" x14ac:dyDescent="0.3">
      <c r="H3395" s="10"/>
      <c r="I3395" s="10"/>
      <c r="L3395" s="10"/>
    </row>
    <row r="3396" spans="8:12" x14ac:dyDescent="0.3">
      <c r="H3396" s="10"/>
      <c r="I3396" s="10"/>
      <c r="L3396" s="10"/>
    </row>
    <row r="3397" spans="8:12" x14ac:dyDescent="0.3">
      <c r="H3397" s="10"/>
      <c r="I3397" s="10"/>
      <c r="L3397" s="10"/>
    </row>
    <row r="3398" spans="8:12" x14ac:dyDescent="0.3">
      <c r="H3398" s="10"/>
      <c r="I3398" s="10"/>
      <c r="L3398" s="10"/>
    </row>
    <row r="3399" spans="8:12" x14ac:dyDescent="0.3">
      <c r="H3399" s="10"/>
      <c r="I3399" s="10"/>
      <c r="L3399" s="10"/>
    </row>
    <row r="3400" spans="8:12" x14ac:dyDescent="0.3">
      <c r="H3400" s="10"/>
      <c r="I3400" s="10"/>
      <c r="L3400" s="10"/>
    </row>
    <row r="3401" spans="8:12" x14ac:dyDescent="0.3">
      <c r="H3401" s="10"/>
      <c r="I3401" s="10"/>
      <c r="L3401" s="10"/>
    </row>
    <row r="3402" spans="8:12" x14ac:dyDescent="0.3">
      <c r="H3402" s="10"/>
      <c r="I3402" s="10"/>
      <c r="L3402" s="10"/>
    </row>
    <row r="3403" spans="8:12" x14ac:dyDescent="0.3">
      <c r="H3403" s="10"/>
      <c r="I3403" s="10"/>
      <c r="L3403" s="10"/>
    </row>
    <row r="3404" spans="8:12" x14ac:dyDescent="0.3">
      <c r="H3404" s="10"/>
      <c r="I3404" s="10"/>
      <c r="L3404" s="10"/>
    </row>
    <row r="3405" spans="8:12" x14ac:dyDescent="0.3">
      <c r="H3405" s="10"/>
      <c r="I3405" s="10"/>
      <c r="L3405" s="10"/>
    </row>
    <row r="3406" spans="8:12" x14ac:dyDescent="0.3">
      <c r="H3406" s="10"/>
      <c r="I3406" s="10"/>
      <c r="L3406" s="10"/>
    </row>
    <row r="3407" spans="8:12" x14ac:dyDescent="0.3">
      <c r="H3407" s="10"/>
      <c r="I3407" s="10"/>
      <c r="L3407" s="10"/>
    </row>
    <row r="3408" spans="8:12" x14ac:dyDescent="0.3">
      <c r="H3408" s="10"/>
      <c r="I3408" s="10"/>
      <c r="L3408" s="10"/>
    </row>
    <row r="3409" spans="8:12" x14ac:dyDescent="0.3">
      <c r="H3409" s="10"/>
      <c r="I3409" s="10"/>
      <c r="L3409" s="10"/>
    </row>
    <row r="3410" spans="8:12" x14ac:dyDescent="0.3">
      <c r="H3410" s="10"/>
      <c r="I3410" s="10"/>
      <c r="L3410" s="10"/>
    </row>
    <row r="3411" spans="8:12" x14ac:dyDescent="0.3">
      <c r="H3411" s="10"/>
      <c r="I3411" s="10"/>
      <c r="L3411" s="10"/>
    </row>
    <row r="3412" spans="8:12" x14ac:dyDescent="0.3">
      <c r="H3412" s="10"/>
      <c r="I3412" s="10"/>
      <c r="L3412" s="10"/>
    </row>
    <row r="3413" spans="8:12" x14ac:dyDescent="0.3">
      <c r="H3413" s="10"/>
      <c r="I3413" s="10"/>
      <c r="L3413" s="10"/>
    </row>
    <row r="3414" spans="8:12" x14ac:dyDescent="0.3">
      <c r="H3414" s="10"/>
      <c r="I3414" s="10"/>
      <c r="L3414" s="10"/>
    </row>
    <row r="3415" spans="8:12" x14ac:dyDescent="0.3">
      <c r="H3415" s="10"/>
      <c r="I3415" s="10"/>
      <c r="L3415" s="10"/>
    </row>
    <row r="3416" spans="8:12" x14ac:dyDescent="0.3">
      <c r="H3416" s="10"/>
      <c r="I3416" s="10"/>
      <c r="L3416" s="10"/>
    </row>
    <row r="3417" spans="8:12" x14ac:dyDescent="0.3">
      <c r="H3417" s="10"/>
      <c r="I3417" s="10"/>
      <c r="L3417" s="10"/>
    </row>
    <row r="3418" spans="8:12" x14ac:dyDescent="0.3">
      <c r="H3418" s="10"/>
      <c r="I3418" s="10"/>
      <c r="L3418" s="10"/>
    </row>
    <row r="3419" spans="8:12" x14ac:dyDescent="0.3">
      <c r="H3419" s="10"/>
      <c r="I3419" s="10"/>
      <c r="L3419" s="10"/>
    </row>
    <row r="3420" spans="8:12" x14ac:dyDescent="0.3">
      <c r="H3420" s="10"/>
      <c r="I3420" s="10"/>
      <c r="L3420" s="10"/>
    </row>
    <row r="3421" spans="8:12" x14ac:dyDescent="0.3">
      <c r="H3421" s="10"/>
      <c r="I3421" s="10"/>
      <c r="L3421" s="10"/>
    </row>
    <row r="3422" spans="8:12" x14ac:dyDescent="0.3">
      <c r="H3422" s="10"/>
      <c r="I3422" s="10"/>
      <c r="L3422" s="10"/>
    </row>
    <row r="3423" spans="8:12" x14ac:dyDescent="0.3">
      <c r="H3423" s="10"/>
      <c r="I3423" s="10"/>
      <c r="L3423" s="10"/>
    </row>
    <row r="3424" spans="8:12" x14ac:dyDescent="0.3">
      <c r="H3424" s="10"/>
      <c r="I3424" s="10"/>
      <c r="L3424" s="10"/>
    </row>
    <row r="3425" spans="8:12" x14ac:dyDescent="0.3">
      <c r="H3425" s="10"/>
      <c r="I3425" s="10"/>
      <c r="L3425" s="10"/>
    </row>
    <row r="3426" spans="8:12" x14ac:dyDescent="0.3">
      <c r="H3426" s="10"/>
      <c r="I3426" s="10"/>
      <c r="L3426" s="10"/>
    </row>
    <row r="3427" spans="8:12" x14ac:dyDescent="0.3">
      <c r="H3427" s="10"/>
      <c r="I3427" s="10"/>
      <c r="L3427" s="10"/>
    </row>
    <row r="3428" spans="8:12" x14ac:dyDescent="0.3">
      <c r="H3428" s="10"/>
      <c r="I3428" s="10"/>
      <c r="L3428" s="10"/>
    </row>
    <row r="3429" spans="8:12" x14ac:dyDescent="0.3">
      <c r="H3429" s="10"/>
      <c r="I3429" s="10"/>
      <c r="L3429" s="10"/>
    </row>
    <row r="3430" spans="8:12" x14ac:dyDescent="0.3">
      <c r="H3430" s="10"/>
      <c r="I3430" s="10"/>
      <c r="L3430" s="10"/>
    </row>
    <row r="3431" spans="8:12" x14ac:dyDescent="0.3">
      <c r="H3431" s="10"/>
      <c r="I3431" s="10"/>
      <c r="L3431" s="10"/>
    </row>
    <row r="3432" spans="8:12" x14ac:dyDescent="0.3">
      <c r="H3432" s="10"/>
      <c r="I3432" s="10"/>
      <c r="L3432" s="10"/>
    </row>
    <row r="3433" spans="8:12" x14ac:dyDescent="0.3">
      <c r="H3433" s="10"/>
      <c r="I3433" s="10"/>
      <c r="L3433" s="10"/>
    </row>
    <row r="3434" spans="8:12" x14ac:dyDescent="0.3">
      <c r="H3434" s="10"/>
      <c r="I3434" s="10"/>
      <c r="L3434" s="10"/>
    </row>
    <row r="3435" spans="8:12" x14ac:dyDescent="0.3">
      <c r="H3435" s="10"/>
      <c r="I3435" s="10"/>
      <c r="L3435" s="10"/>
    </row>
    <row r="3436" spans="8:12" x14ac:dyDescent="0.3">
      <c r="H3436" s="10"/>
      <c r="I3436" s="10"/>
      <c r="L3436" s="10"/>
    </row>
    <row r="3437" spans="8:12" x14ac:dyDescent="0.3">
      <c r="H3437" s="10"/>
      <c r="I3437" s="10"/>
      <c r="L3437" s="10"/>
    </row>
    <row r="3438" spans="8:12" x14ac:dyDescent="0.3">
      <c r="H3438" s="10"/>
      <c r="I3438" s="10"/>
      <c r="L3438" s="10"/>
    </row>
    <row r="3439" spans="8:12" x14ac:dyDescent="0.3">
      <c r="H3439" s="10"/>
      <c r="I3439" s="10"/>
      <c r="L3439" s="10"/>
    </row>
    <row r="3440" spans="8:12" x14ac:dyDescent="0.3">
      <c r="H3440" s="10"/>
      <c r="I3440" s="10"/>
      <c r="L3440" s="10"/>
    </row>
    <row r="3441" spans="8:12" x14ac:dyDescent="0.3">
      <c r="H3441" s="10"/>
      <c r="I3441" s="10"/>
      <c r="L3441" s="10"/>
    </row>
    <row r="3442" spans="8:12" x14ac:dyDescent="0.3">
      <c r="H3442" s="10"/>
      <c r="I3442" s="10"/>
      <c r="L3442" s="10"/>
    </row>
    <row r="3443" spans="8:12" x14ac:dyDescent="0.3">
      <c r="H3443" s="10"/>
      <c r="I3443" s="10"/>
      <c r="L3443" s="10"/>
    </row>
    <row r="3444" spans="8:12" x14ac:dyDescent="0.3">
      <c r="H3444" s="10"/>
      <c r="I3444" s="10"/>
      <c r="L3444" s="10"/>
    </row>
    <row r="3445" spans="8:12" x14ac:dyDescent="0.3">
      <c r="H3445" s="10"/>
      <c r="I3445" s="10"/>
      <c r="L3445" s="10"/>
    </row>
    <row r="3446" spans="8:12" x14ac:dyDescent="0.3">
      <c r="H3446" s="10"/>
      <c r="I3446" s="10"/>
      <c r="L3446" s="10"/>
    </row>
    <row r="3447" spans="8:12" x14ac:dyDescent="0.3">
      <c r="H3447" s="10"/>
      <c r="I3447" s="10"/>
      <c r="L3447" s="10"/>
    </row>
    <row r="3448" spans="8:12" x14ac:dyDescent="0.3">
      <c r="H3448" s="10"/>
      <c r="I3448" s="10"/>
      <c r="L3448" s="10"/>
    </row>
    <row r="3449" spans="8:12" x14ac:dyDescent="0.3">
      <c r="H3449" s="10"/>
      <c r="I3449" s="10"/>
      <c r="L3449" s="10"/>
    </row>
    <row r="3450" spans="8:12" x14ac:dyDescent="0.3">
      <c r="H3450" s="10"/>
      <c r="I3450" s="10"/>
      <c r="L3450" s="10"/>
    </row>
    <row r="3451" spans="8:12" x14ac:dyDescent="0.3">
      <c r="H3451" s="10"/>
      <c r="I3451" s="10"/>
      <c r="L3451" s="10"/>
    </row>
    <row r="3452" spans="8:12" x14ac:dyDescent="0.3">
      <c r="H3452" s="10"/>
      <c r="I3452" s="10"/>
      <c r="L3452" s="10"/>
    </row>
    <row r="3453" spans="8:12" x14ac:dyDescent="0.3">
      <c r="H3453" s="10"/>
      <c r="I3453" s="10"/>
      <c r="L3453" s="10"/>
    </row>
    <row r="3454" spans="8:12" x14ac:dyDescent="0.3">
      <c r="H3454" s="10"/>
      <c r="I3454" s="10"/>
      <c r="L3454" s="10"/>
    </row>
    <row r="3455" spans="8:12" x14ac:dyDescent="0.3">
      <c r="H3455" s="10"/>
      <c r="I3455" s="10"/>
      <c r="L3455" s="10"/>
    </row>
    <row r="3456" spans="8:12" x14ac:dyDescent="0.3">
      <c r="H3456" s="10"/>
      <c r="I3456" s="10"/>
      <c r="L3456" s="10"/>
    </row>
    <row r="3457" spans="8:12" x14ac:dyDescent="0.3">
      <c r="H3457" s="10"/>
      <c r="I3457" s="10"/>
      <c r="L3457" s="10"/>
    </row>
    <row r="3458" spans="8:12" x14ac:dyDescent="0.3">
      <c r="H3458" s="10"/>
      <c r="I3458" s="10"/>
      <c r="L3458" s="10"/>
    </row>
    <row r="3459" spans="8:12" x14ac:dyDescent="0.3">
      <c r="H3459" s="10"/>
      <c r="I3459" s="10"/>
      <c r="L3459" s="10"/>
    </row>
    <row r="3460" spans="8:12" x14ac:dyDescent="0.3">
      <c r="H3460" s="10"/>
      <c r="I3460" s="10"/>
      <c r="L3460" s="10"/>
    </row>
    <row r="3461" spans="8:12" x14ac:dyDescent="0.3">
      <c r="H3461" s="10"/>
      <c r="I3461" s="10"/>
      <c r="L3461" s="10"/>
    </row>
    <row r="3462" spans="8:12" x14ac:dyDescent="0.3">
      <c r="H3462" s="10"/>
      <c r="I3462" s="10"/>
      <c r="L3462" s="10"/>
    </row>
    <row r="3463" spans="8:12" x14ac:dyDescent="0.3">
      <c r="H3463" s="10"/>
      <c r="I3463" s="10"/>
      <c r="L3463" s="10"/>
    </row>
    <row r="3464" spans="8:12" x14ac:dyDescent="0.3">
      <c r="H3464" s="10"/>
      <c r="I3464" s="10"/>
      <c r="L3464" s="10"/>
    </row>
    <row r="3465" spans="8:12" x14ac:dyDescent="0.3">
      <c r="H3465" s="10"/>
      <c r="I3465" s="10"/>
      <c r="L3465" s="10"/>
    </row>
    <row r="3466" spans="8:12" x14ac:dyDescent="0.3">
      <c r="H3466" s="10"/>
      <c r="I3466" s="10"/>
      <c r="L3466" s="10"/>
    </row>
    <row r="3467" spans="8:12" x14ac:dyDescent="0.3">
      <c r="H3467" s="10"/>
      <c r="I3467" s="10"/>
      <c r="L3467" s="10"/>
    </row>
    <row r="3468" spans="8:12" x14ac:dyDescent="0.3">
      <c r="H3468" s="10"/>
      <c r="I3468" s="10"/>
      <c r="L3468" s="10"/>
    </row>
    <row r="3469" spans="8:12" x14ac:dyDescent="0.3">
      <c r="H3469" s="10"/>
      <c r="I3469" s="10"/>
      <c r="L3469" s="10"/>
    </row>
    <row r="3470" spans="8:12" x14ac:dyDescent="0.3">
      <c r="H3470" s="10"/>
      <c r="I3470" s="10"/>
      <c r="L3470" s="10"/>
    </row>
    <row r="3471" spans="8:12" x14ac:dyDescent="0.3">
      <c r="H3471" s="10"/>
      <c r="I3471" s="10"/>
      <c r="L3471" s="10"/>
    </row>
    <row r="3472" spans="8:12" x14ac:dyDescent="0.3">
      <c r="H3472" s="10"/>
      <c r="I3472" s="10"/>
      <c r="L3472" s="10"/>
    </row>
    <row r="3473" spans="8:12" x14ac:dyDescent="0.3">
      <c r="H3473" s="10"/>
      <c r="I3473" s="10"/>
      <c r="L3473" s="10"/>
    </row>
    <row r="3474" spans="8:12" x14ac:dyDescent="0.3">
      <c r="H3474" s="10"/>
      <c r="I3474" s="10"/>
      <c r="L3474" s="10"/>
    </row>
    <row r="3475" spans="8:12" x14ac:dyDescent="0.3">
      <c r="H3475" s="10"/>
      <c r="I3475" s="10"/>
      <c r="L3475" s="10"/>
    </row>
    <row r="3476" spans="8:12" x14ac:dyDescent="0.3">
      <c r="H3476" s="10"/>
      <c r="I3476" s="10"/>
      <c r="L3476" s="10"/>
    </row>
    <row r="3477" spans="8:12" x14ac:dyDescent="0.3">
      <c r="H3477" s="10"/>
      <c r="I3477" s="10"/>
      <c r="L3477" s="10"/>
    </row>
    <row r="3478" spans="8:12" x14ac:dyDescent="0.3">
      <c r="H3478" s="10"/>
      <c r="I3478" s="10"/>
      <c r="L3478" s="10"/>
    </row>
    <row r="3479" spans="8:12" x14ac:dyDescent="0.3">
      <c r="H3479" s="10"/>
      <c r="I3479" s="10"/>
      <c r="L3479" s="10"/>
    </row>
    <row r="3480" spans="8:12" x14ac:dyDescent="0.3">
      <c r="H3480" s="10"/>
      <c r="I3480" s="10"/>
      <c r="L3480" s="10"/>
    </row>
    <row r="3481" spans="8:12" x14ac:dyDescent="0.3">
      <c r="H3481" s="10"/>
      <c r="I3481" s="10"/>
      <c r="L3481" s="10"/>
    </row>
    <row r="3482" spans="8:12" x14ac:dyDescent="0.3">
      <c r="H3482" s="10"/>
      <c r="I3482" s="10"/>
      <c r="L3482" s="10"/>
    </row>
    <row r="3483" spans="8:12" x14ac:dyDescent="0.3">
      <c r="H3483" s="10"/>
      <c r="I3483" s="10"/>
      <c r="L3483" s="10"/>
    </row>
    <row r="3484" spans="8:12" x14ac:dyDescent="0.3">
      <c r="H3484" s="10"/>
      <c r="I3484" s="10"/>
      <c r="L3484" s="10"/>
    </row>
    <row r="3485" spans="8:12" x14ac:dyDescent="0.3">
      <c r="H3485" s="10"/>
      <c r="I3485" s="10"/>
      <c r="L3485" s="10"/>
    </row>
    <row r="3486" spans="8:12" x14ac:dyDescent="0.3">
      <c r="H3486" s="10"/>
      <c r="I3486" s="10"/>
      <c r="L3486" s="10"/>
    </row>
    <row r="3487" spans="8:12" x14ac:dyDescent="0.3">
      <c r="H3487" s="10"/>
      <c r="I3487" s="10"/>
      <c r="L3487" s="10"/>
    </row>
    <row r="3488" spans="8:12" x14ac:dyDescent="0.3">
      <c r="H3488" s="10"/>
      <c r="I3488" s="10"/>
      <c r="L3488" s="10"/>
    </row>
    <row r="3489" spans="8:12" x14ac:dyDescent="0.3">
      <c r="H3489" s="10"/>
      <c r="I3489" s="10"/>
      <c r="L3489" s="10"/>
    </row>
    <row r="3490" spans="8:12" x14ac:dyDescent="0.3">
      <c r="H3490" s="10"/>
      <c r="I3490" s="10"/>
      <c r="L3490" s="10"/>
    </row>
    <row r="3491" spans="8:12" x14ac:dyDescent="0.3">
      <c r="H3491" s="10"/>
      <c r="I3491" s="10"/>
      <c r="L3491" s="10"/>
    </row>
    <row r="3492" spans="8:12" x14ac:dyDescent="0.3">
      <c r="H3492" s="10"/>
      <c r="I3492" s="10"/>
      <c r="L3492" s="10"/>
    </row>
    <row r="3493" spans="8:12" x14ac:dyDescent="0.3">
      <c r="H3493" s="10"/>
      <c r="I3493" s="10"/>
      <c r="L3493" s="10"/>
    </row>
    <row r="3494" spans="8:12" x14ac:dyDescent="0.3">
      <c r="H3494" s="10"/>
      <c r="I3494" s="10"/>
      <c r="L3494" s="10"/>
    </row>
    <row r="3495" spans="8:12" x14ac:dyDescent="0.3">
      <c r="H3495" s="10"/>
      <c r="I3495" s="10"/>
      <c r="L3495" s="10"/>
    </row>
    <row r="3496" spans="8:12" x14ac:dyDescent="0.3">
      <c r="H3496" s="10"/>
      <c r="I3496" s="10"/>
      <c r="L3496" s="10"/>
    </row>
    <row r="3497" spans="8:12" x14ac:dyDescent="0.3">
      <c r="H3497" s="10"/>
      <c r="I3497" s="10"/>
      <c r="L3497" s="10"/>
    </row>
    <row r="3498" spans="8:12" x14ac:dyDescent="0.3">
      <c r="H3498" s="10"/>
      <c r="I3498" s="10"/>
      <c r="L3498" s="10"/>
    </row>
    <row r="3499" spans="8:12" x14ac:dyDescent="0.3">
      <c r="H3499" s="10"/>
      <c r="I3499" s="10"/>
      <c r="L3499" s="10"/>
    </row>
    <row r="3500" spans="8:12" x14ac:dyDescent="0.3">
      <c r="H3500" s="10"/>
      <c r="I3500" s="10"/>
      <c r="L3500" s="10"/>
    </row>
    <row r="3501" spans="8:12" x14ac:dyDescent="0.3">
      <c r="H3501" s="10"/>
      <c r="I3501" s="10"/>
      <c r="L3501" s="10"/>
    </row>
    <row r="3502" spans="8:12" x14ac:dyDescent="0.3">
      <c r="H3502" s="10"/>
      <c r="I3502" s="10"/>
      <c r="L3502" s="10"/>
    </row>
    <row r="3503" spans="8:12" x14ac:dyDescent="0.3">
      <c r="H3503" s="10"/>
      <c r="I3503" s="10"/>
      <c r="L3503" s="10"/>
    </row>
    <row r="3504" spans="8:12" x14ac:dyDescent="0.3">
      <c r="H3504" s="10"/>
      <c r="I3504" s="10"/>
      <c r="L3504" s="10"/>
    </row>
    <row r="3505" spans="8:12" x14ac:dyDescent="0.3">
      <c r="H3505" s="10"/>
      <c r="I3505" s="10"/>
      <c r="L3505" s="10"/>
    </row>
    <row r="3506" spans="8:12" x14ac:dyDescent="0.3">
      <c r="H3506" s="10"/>
      <c r="I3506" s="10"/>
      <c r="L3506" s="10"/>
    </row>
    <row r="3507" spans="8:12" x14ac:dyDescent="0.3">
      <c r="H3507" s="10"/>
      <c r="I3507" s="10"/>
      <c r="L3507" s="10"/>
    </row>
    <row r="3508" spans="8:12" x14ac:dyDescent="0.3">
      <c r="H3508" s="10"/>
      <c r="I3508" s="10"/>
      <c r="L3508" s="10"/>
    </row>
    <row r="3509" spans="8:12" x14ac:dyDescent="0.3">
      <c r="H3509" s="10"/>
      <c r="I3509" s="10"/>
      <c r="L3509" s="10"/>
    </row>
    <row r="3510" spans="8:12" x14ac:dyDescent="0.3">
      <c r="H3510" s="10"/>
      <c r="I3510" s="10"/>
      <c r="L3510" s="10"/>
    </row>
    <row r="3511" spans="8:12" x14ac:dyDescent="0.3">
      <c r="H3511" s="10"/>
      <c r="I3511" s="10"/>
      <c r="L3511" s="10"/>
    </row>
    <row r="3512" spans="8:12" x14ac:dyDescent="0.3">
      <c r="H3512" s="10"/>
      <c r="I3512" s="10"/>
      <c r="L3512" s="10"/>
    </row>
    <row r="3513" spans="8:12" x14ac:dyDescent="0.3">
      <c r="H3513" s="10"/>
      <c r="I3513" s="10"/>
      <c r="L3513" s="10"/>
    </row>
    <row r="3514" spans="8:12" x14ac:dyDescent="0.3">
      <c r="H3514" s="10"/>
      <c r="I3514" s="10"/>
      <c r="L3514" s="10"/>
    </row>
    <row r="3515" spans="8:12" x14ac:dyDescent="0.3">
      <c r="H3515" s="10"/>
      <c r="I3515" s="10"/>
      <c r="L3515" s="10"/>
    </row>
    <row r="3516" spans="8:12" x14ac:dyDescent="0.3">
      <c r="H3516" s="10"/>
      <c r="I3516" s="10"/>
      <c r="L3516" s="10"/>
    </row>
    <row r="3517" spans="8:12" x14ac:dyDescent="0.3">
      <c r="H3517" s="10"/>
      <c r="I3517" s="10"/>
      <c r="L3517" s="10"/>
    </row>
    <row r="3518" spans="8:12" x14ac:dyDescent="0.3">
      <c r="H3518" s="10"/>
      <c r="I3518" s="10"/>
      <c r="L3518" s="10"/>
    </row>
    <row r="3519" spans="8:12" x14ac:dyDescent="0.3">
      <c r="H3519" s="10"/>
      <c r="I3519" s="10"/>
      <c r="L3519" s="10"/>
    </row>
    <row r="3520" spans="8:12" x14ac:dyDescent="0.3">
      <c r="H3520" s="10"/>
      <c r="I3520" s="10"/>
      <c r="L3520" s="10"/>
    </row>
    <row r="3521" spans="8:12" x14ac:dyDescent="0.3">
      <c r="H3521" s="10"/>
      <c r="I3521" s="10"/>
      <c r="L3521" s="10"/>
    </row>
    <row r="3522" spans="8:12" x14ac:dyDescent="0.3">
      <c r="H3522" s="10"/>
      <c r="I3522" s="10"/>
      <c r="L3522" s="10"/>
    </row>
    <row r="3523" spans="8:12" x14ac:dyDescent="0.3">
      <c r="H3523" s="10"/>
      <c r="I3523" s="10"/>
      <c r="L3523" s="10"/>
    </row>
    <row r="3524" spans="8:12" x14ac:dyDescent="0.3">
      <c r="H3524" s="10"/>
      <c r="I3524" s="10"/>
      <c r="L3524" s="10"/>
    </row>
    <row r="3525" spans="8:12" x14ac:dyDescent="0.3">
      <c r="H3525" s="10"/>
      <c r="I3525" s="10"/>
      <c r="L3525" s="10"/>
    </row>
    <row r="3526" spans="8:12" x14ac:dyDescent="0.3">
      <c r="H3526" s="10"/>
      <c r="I3526" s="10"/>
      <c r="L3526" s="10"/>
    </row>
    <row r="3527" spans="8:12" x14ac:dyDescent="0.3">
      <c r="H3527" s="10"/>
      <c r="I3527" s="10"/>
      <c r="L3527" s="10"/>
    </row>
    <row r="3528" spans="8:12" x14ac:dyDescent="0.3">
      <c r="H3528" s="10"/>
      <c r="I3528" s="10"/>
      <c r="L3528" s="10"/>
    </row>
    <row r="3529" spans="8:12" x14ac:dyDescent="0.3">
      <c r="H3529" s="10"/>
      <c r="I3529" s="10"/>
      <c r="L3529" s="10"/>
    </row>
    <row r="3530" spans="8:12" x14ac:dyDescent="0.3">
      <c r="H3530" s="10"/>
      <c r="I3530" s="10"/>
      <c r="L3530" s="10"/>
    </row>
    <row r="3531" spans="8:12" x14ac:dyDescent="0.3">
      <c r="H3531" s="10"/>
      <c r="I3531" s="10"/>
      <c r="L3531" s="10"/>
    </row>
    <row r="3532" spans="8:12" x14ac:dyDescent="0.3">
      <c r="H3532" s="10"/>
      <c r="I3532" s="10"/>
      <c r="L3532" s="10"/>
    </row>
    <row r="3533" spans="8:12" x14ac:dyDescent="0.3">
      <c r="H3533" s="10"/>
      <c r="I3533" s="10"/>
      <c r="L3533" s="10"/>
    </row>
    <row r="3534" spans="8:12" x14ac:dyDescent="0.3">
      <c r="H3534" s="10"/>
      <c r="I3534" s="10"/>
      <c r="L3534" s="10"/>
    </row>
    <row r="3535" spans="8:12" x14ac:dyDescent="0.3">
      <c r="H3535" s="10"/>
      <c r="I3535" s="10"/>
      <c r="L3535" s="10"/>
    </row>
    <row r="3536" spans="8:12" x14ac:dyDescent="0.3">
      <c r="H3536" s="10"/>
      <c r="I3536" s="10"/>
      <c r="L3536" s="10"/>
    </row>
    <row r="3537" spans="8:12" x14ac:dyDescent="0.3">
      <c r="H3537" s="10"/>
      <c r="I3537" s="10"/>
      <c r="L3537" s="10"/>
    </row>
    <row r="3538" spans="8:12" x14ac:dyDescent="0.3">
      <c r="H3538" s="10"/>
      <c r="I3538" s="10"/>
      <c r="L3538" s="10"/>
    </row>
    <row r="3539" spans="8:12" x14ac:dyDescent="0.3">
      <c r="H3539" s="10"/>
      <c r="I3539" s="10"/>
      <c r="L3539" s="10"/>
    </row>
    <row r="3540" spans="8:12" x14ac:dyDescent="0.3">
      <c r="H3540" s="10"/>
      <c r="I3540" s="10"/>
      <c r="L3540" s="10"/>
    </row>
    <row r="3541" spans="8:12" x14ac:dyDescent="0.3">
      <c r="H3541" s="10"/>
      <c r="I3541" s="10"/>
      <c r="L3541" s="10"/>
    </row>
    <row r="3542" spans="8:12" x14ac:dyDescent="0.3">
      <c r="H3542" s="10"/>
      <c r="I3542" s="10"/>
      <c r="L3542" s="10"/>
    </row>
    <row r="3543" spans="8:12" x14ac:dyDescent="0.3">
      <c r="H3543" s="10"/>
      <c r="I3543" s="10"/>
      <c r="L3543" s="10"/>
    </row>
    <row r="3544" spans="8:12" x14ac:dyDescent="0.3">
      <c r="H3544" s="10"/>
      <c r="I3544" s="10"/>
      <c r="L3544" s="10"/>
    </row>
    <row r="3545" spans="8:12" x14ac:dyDescent="0.3">
      <c r="H3545" s="10"/>
      <c r="I3545" s="10"/>
      <c r="L3545" s="10"/>
    </row>
    <row r="3546" spans="8:12" x14ac:dyDescent="0.3">
      <c r="H3546" s="10"/>
      <c r="I3546" s="10"/>
      <c r="L3546" s="10"/>
    </row>
    <row r="3547" spans="8:12" x14ac:dyDescent="0.3">
      <c r="H3547" s="10"/>
      <c r="I3547" s="10"/>
      <c r="L3547" s="10"/>
    </row>
    <row r="3548" spans="8:12" x14ac:dyDescent="0.3">
      <c r="H3548" s="10"/>
      <c r="I3548" s="10"/>
      <c r="L3548" s="10"/>
    </row>
    <row r="3549" spans="8:12" x14ac:dyDescent="0.3">
      <c r="H3549" s="10"/>
      <c r="I3549" s="10"/>
      <c r="L3549" s="10"/>
    </row>
    <row r="3550" spans="8:12" x14ac:dyDescent="0.3">
      <c r="H3550" s="10"/>
      <c r="I3550" s="10"/>
      <c r="L3550" s="10"/>
    </row>
    <row r="3551" spans="8:12" x14ac:dyDescent="0.3">
      <c r="H3551" s="10"/>
      <c r="I3551" s="10"/>
      <c r="L3551" s="10"/>
    </row>
    <row r="3552" spans="8:12" x14ac:dyDescent="0.3">
      <c r="H3552" s="10"/>
      <c r="I3552" s="10"/>
      <c r="L3552" s="10"/>
    </row>
    <row r="3553" spans="8:12" x14ac:dyDescent="0.3">
      <c r="H3553" s="10"/>
      <c r="I3553" s="10"/>
      <c r="L3553" s="10"/>
    </row>
    <row r="3554" spans="8:12" x14ac:dyDescent="0.3">
      <c r="H3554" s="10"/>
      <c r="I3554" s="10"/>
      <c r="L3554" s="10"/>
    </row>
    <row r="3555" spans="8:12" x14ac:dyDescent="0.3">
      <c r="H3555" s="10"/>
      <c r="I3555" s="10"/>
      <c r="L3555" s="10"/>
    </row>
    <row r="3556" spans="8:12" x14ac:dyDescent="0.3">
      <c r="H3556" s="10"/>
      <c r="I3556" s="10"/>
      <c r="L3556" s="10"/>
    </row>
    <row r="3557" spans="8:12" x14ac:dyDescent="0.3">
      <c r="H3557" s="10"/>
      <c r="I3557" s="10"/>
      <c r="L3557" s="10"/>
    </row>
    <row r="3558" spans="8:12" x14ac:dyDescent="0.3">
      <c r="H3558" s="10"/>
      <c r="I3558" s="10"/>
      <c r="L3558" s="10"/>
    </row>
    <row r="3559" spans="8:12" x14ac:dyDescent="0.3">
      <c r="H3559" s="10"/>
      <c r="I3559" s="10"/>
      <c r="L3559" s="10"/>
    </row>
    <row r="3560" spans="8:12" x14ac:dyDescent="0.3">
      <c r="H3560" s="10"/>
      <c r="I3560" s="10"/>
      <c r="L3560" s="10"/>
    </row>
    <row r="3561" spans="8:12" x14ac:dyDescent="0.3">
      <c r="H3561" s="10"/>
      <c r="I3561" s="10"/>
      <c r="L3561" s="10"/>
    </row>
    <row r="3562" spans="8:12" x14ac:dyDescent="0.3">
      <c r="H3562" s="10"/>
      <c r="I3562" s="10"/>
      <c r="L3562" s="10"/>
    </row>
    <row r="3563" spans="8:12" x14ac:dyDescent="0.3">
      <c r="H3563" s="10"/>
      <c r="I3563" s="10"/>
      <c r="L3563" s="10"/>
    </row>
    <row r="3564" spans="8:12" x14ac:dyDescent="0.3">
      <c r="H3564" s="10"/>
      <c r="I3564" s="10"/>
      <c r="L3564" s="10"/>
    </row>
    <row r="3565" spans="8:12" x14ac:dyDescent="0.3">
      <c r="H3565" s="10"/>
      <c r="I3565" s="10"/>
      <c r="L3565" s="10"/>
    </row>
    <row r="3566" spans="8:12" x14ac:dyDescent="0.3">
      <c r="H3566" s="10"/>
      <c r="I3566" s="10"/>
      <c r="L3566" s="10"/>
    </row>
    <row r="3567" spans="8:12" x14ac:dyDescent="0.3">
      <c r="H3567" s="10"/>
      <c r="I3567" s="10"/>
      <c r="L3567" s="10"/>
    </row>
    <row r="3568" spans="8:12" x14ac:dyDescent="0.3">
      <c r="H3568" s="10"/>
      <c r="I3568" s="10"/>
      <c r="L3568" s="10"/>
    </row>
    <row r="3569" spans="8:12" x14ac:dyDescent="0.3">
      <c r="H3569" s="10"/>
      <c r="I3569" s="10"/>
      <c r="L3569" s="10"/>
    </row>
    <row r="3570" spans="8:12" x14ac:dyDescent="0.3">
      <c r="H3570" s="10"/>
      <c r="I3570" s="10"/>
      <c r="L3570" s="10"/>
    </row>
    <row r="3571" spans="8:12" x14ac:dyDescent="0.3">
      <c r="H3571" s="10"/>
      <c r="I3571" s="10"/>
      <c r="L3571" s="10"/>
    </row>
    <row r="3572" spans="8:12" x14ac:dyDescent="0.3">
      <c r="H3572" s="10"/>
      <c r="I3572" s="10"/>
      <c r="L3572" s="10"/>
    </row>
    <row r="3573" spans="8:12" x14ac:dyDescent="0.3">
      <c r="H3573" s="10"/>
      <c r="I3573" s="10"/>
      <c r="L3573" s="10"/>
    </row>
    <row r="3574" spans="8:12" x14ac:dyDescent="0.3">
      <c r="H3574" s="10"/>
      <c r="I3574" s="10"/>
      <c r="L3574" s="10"/>
    </row>
    <row r="3575" spans="8:12" x14ac:dyDescent="0.3">
      <c r="H3575" s="10"/>
      <c r="I3575" s="10"/>
      <c r="L3575" s="10"/>
    </row>
    <row r="3576" spans="8:12" x14ac:dyDescent="0.3">
      <c r="H3576" s="10"/>
      <c r="I3576" s="10"/>
      <c r="L3576" s="10"/>
    </row>
    <row r="3577" spans="8:12" x14ac:dyDescent="0.3">
      <c r="H3577" s="10"/>
      <c r="I3577" s="10"/>
      <c r="L3577" s="10"/>
    </row>
    <row r="3578" spans="8:12" x14ac:dyDescent="0.3">
      <c r="H3578" s="10"/>
      <c r="I3578" s="10"/>
      <c r="L3578" s="10"/>
    </row>
    <row r="3579" spans="8:12" x14ac:dyDescent="0.3">
      <c r="H3579" s="10"/>
      <c r="I3579" s="10"/>
      <c r="L3579" s="10"/>
    </row>
    <row r="3580" spans="8:12" x14ac:dyDescent="0.3">
      <c r="H3580" s="10"/>
      <c r="I3580" s="10"/>
      <c r="L3580" s="10"/>
    </row>
    <row r="3581" spans="8:12" x14ac:dyDescent="0.3">
      <c r="H3581" s="10"/>
      <c r="I3581" s="10"/>
      <c r="L3581" s="10"/>
    </row>
    <row r="3582" spans="8:12" x14ac:dyDescent="0.3">
      <c r="H3582" s="10"/>
      <c r="I3582" s="10"/>
      <c r="L3582" s="10"/>
    </row>
    <row r="3583" spans="8:12" x14ac:dyDescent="0.3">
      <c r="H3583" s="10"/>
      <c r="I3583" s="10"/>
      <c r="L3583" s="10"/>
    </row>
    <row r="3584" spans="8:12" x14ac:dyDescent="0.3">
      <c r="H3584" s="10"/>
      <c r="I3584" s="10"/>
      <c r="L3584" s="10"/>
    </row>
    <row r="3585" spans="8:12" x14ac:dyDescent="0.3">
      <c r="H3585" s="10"/>
      <c r="I3585" s="10"/>
      <c r="L3585" s="10"/>
    </row>
    <row r="3586" spans="8:12" x14ac:dyDescent="0.3">
      <c r="H3586" s="10"/>
      <c r="I3586" s="10"/>
      <c r="L3586" s="10"/>
    </row>
    <row r="3587" spans="8:12" x14ac:dyDescent="0.3">
      <c r="H3587" s="10"/>
      <c r="I3587" s="10"/>
      <c r="L3587" s="10"/>
    </row>
    <row r="3588" spans="8:12" x14ac:dyDescent="0.3">
      <c r="H3588" s="10"/>
      <c r="I3588" s="10"/>
      <c r="L3588" s="10"/>
    </row>
    <row r="3589" spans="8:12" x14ac:dyDescent="0.3">
      <c r="H3589" s="10"/>
      <c r="I3589" s="10"/>
      <c r="L3589" s="10"/>
    </row>
    <row r="3590" spans="8:12" x14ac:dyDescent="0.3">
      <c r="H3590" s="10"/>
      <c r="I3590" s="10"/>
      <c r="L3590" s="10"/>
    </row>
    <row r="3591" spans="8:12" x14ac:dyDescent="0.3">
      <c r="H3591" s="10"/>
      <c r="I3591" s="10"/>
      <c r="L3591" s="10"/>
    </row>
    <row r="3592" spans="8:12" x14ac:dyDescent="0.3">
      <c r="H3592" s="10"/>
      <c r="I3592" s="10"/>
      <c r="L3592" s="10"/>
    </row>
    <row r="3593" spans="8:12" x14ac:dyDescent="0.3">
      <c r="H3593" s="10"/>
      <c r="I3593" s="10"/>
      <c r="L3593" s="10"/>
    </row>
    <row r="3594" spans="8:12" x14ac:dyDescent="0.3">
      <c r="H3594" s="10"/>
      <c r="I3594" s="10"/>
      <c r="L3594" s="10"/>
    </row>
    <row r="3595" spans="8:12" x14ac:dyDescent="0.3">
      <c r="H3595" s="10"/>
      <c r="I3595" s="10"/>
      <c r="L3595" s="10"/>
    </row>
    <row r="3596" spans="8:12" x14ac:dyDescent="0.3">
      <c r="H3596" s="10"/>
      <c r="I3596" s="10"/>
      <c r="L3596" s="10"/>
    </row>
    <row r="3597" spans="8:12" x14ac:dyDescent="0.3">
      <c r="H3597" s="10"/>
      <c r="I3597" s="10"/>
      <c r="L3597" s="10"/>
    </row>
    <row r="3598" spans="8:12" x14ac:dyDescent="0.3">
      <c r="H3598" s="10"/>
      <c r="I3598" s="10"/>
      <c r="L3598" s="10"/>
    </row>
    <row r="3599" spans="8:12" x14ac:dyDescent="0.3">
      <c r="H3599" s="10"/>
      <c r="I3599" s="10"/>
      <c r="L3599" s="10"/>
    </row>
    <row r="3600" spans="8:12" x14ac:dyDescent="0.3">
      <c r="H3600" s="10"/>
      <c r="I3600" s="10"/>
      <c r="L3600" s="10"/>
    </row>
    <row r="3601" spans="8:12" x14ac:dyDescent="0.3">
      <c r="H3601" s="10"/>
      <c r="I3601" s="10"/>
      <c r="L3601" s="10"/>
    </row>
    <row r="3602" spans="8:12" x14ac:dyDescent="0.3">
      <c r="H3602" s="10"/>
      <c r="I3602" s="10"/>
      <c r="L3602" s="10"/>
    </row>
    <row r="3603" spans="8:12" x14ac:dyDescent="0.3">
      <c r="H3603" s="10"/>
      <c r="I3603" s="10"/>
      <c r="L3603" s="10"/>
    </row>
    <row r="3604" spans="8:12" x14ac:dyDescent="0.3">
      <c r="H3604" s="10"/>
      <c r="I3604" s="10"/>
      <c r="L3604" s="10"/>
    </row>
    <row r="3605" spans="8:12" x14ac:dyDescent="0.3">
      <c r="H3605" s="10"/>
      <c r="I3605" s="10"/>
      <c r="L3605" s="10"/>
    </row>
    <row r="3606" spans="8:12" x14ac:dyDescent="0.3">
      <c r="H3606" s="10"/>
      <c r="I3606" s="10"/>
      <c r="L3606" s="10"/>
    </row>
    <row r="3607" spans="8:12" x14ac:dyDescent="0.3">
      <c r="H3607" s="10"/>
      <c r="I3607" s="10"/>
      <c r="L3607" s="10"/>
    </row>
    <row r="3608" spans="8:12" x14ac:dyDescent="0.3">
      <c r="H3608" s="10"/>
      <c r="I3608" s="10"/>
      <c r="L3608" s="10"/>
    </row>
    <row r="3609" spans="8:12" x14ac:dyDescent="0.3">
      <c r="H3609" s="10"/>
      <c r="I3609" s="10"/>
      <c r="L3609" s="10"/>
    </row>
    <row r="3610" spans="8:12" x14ac:dyDescent="0.3">
      <c r="H3610" s="10"/>
      <c r="I3610" s="10"/>
      <c r="L3610" s="10"/>
    </row>
    <row r="3611" spans="8:12" x14ac:dyDescent="0.3">
      <c r="H3611" s="10"/>
      <c r="I3611" s="10"/>
      <c r="L3611" s="10"/>
    </row>
    <row r="3612" spans="8:12" x14ac:dyDescent="0.3">
      <c r="H3612" s="10"/>
      <c r="I3612" s="10"/>
      <c r="L3612" s="10"/>
    </row>
    <row r="3613" spans="8:12" x14ac:dyDescent="0.3">
      <c r="H3613" s="10"/>
      <c r="I3613" s="10"/>
      <c r="L3613" s="10"/>
    </row>
    <row r="3614" spans="8:12" x14ac:dyDescent="0.3">
      <c r="H3614" s="10"/>
      <c r="I3614" s="10"/>
      <c r="L3614" s="10"/>
    </row>
    <row r="3615" spans="8:12" x14ac:dyDescent="0.3">
      <c r="H3615" s="10"/>
      <c r="I3615" s="10"/>
      <c r="L3615" s="10"/>
    </row>
    <row r="3616" spans="8:12" x14ac:dyDescent="0.3">
      <c r="H3616" s="10"/>
      <c r="I3616" s="10"/>
      <c r="L3616" s="10"/>
    </row>
    <row r="3617" spans="8:12" x14ac:dyDescent="0.3">
      <c r="H3617" s="10"/>
      <c r="I3617" s="10"/>
      <c r="L3617" s="10"/>
    </row>
    <row r="3618" spans="8:12" x14ac:dyDescent="0.3">
      <c r="H3618" s="10"/>
      <c r="I3618" s="10"/>
      <c r="L3618" s="10"/>
    </row>
    <row r="3619" spans="8:12" x14ac:dyDescent="0.3">
      <c r="H3619" s="10"/>
      <c r="I3619" s="10"/>
      <c r="L3619" s="10"/>
    </row>
    <row r="3620" spans="8:12" x14ac:dyDescent="0.3">
      <c r="H3620" s="10"/>
      <c r="I3620" s="10"/>
      <c r="L3620" s="10"/>
    </row>
    <row r="3621" spans="8:12" x14ac:dyDescent="0.3">
      <c r="H3621" s="10"/>
      <c r="I3621" s="10"/>
      <c r="L3621" s="10"/>
    </row>
    <row r="3622" spans="8:12" x14ac:dyDescent="0.3">
      <c r="H3622" s="10"/>
      <c r="I3622" s="10"/>
      <c r="L3622" s="10"/>
    </row>
    <row r="3623" spans="8:12" x14ac:dyDescent="0.3">
      <c r="H3623" s="10"/>
      <c r="I3623" s="10"/>
      <c r="L3623" s="10"/>
    </row>
    <row r="3624" spans="8:12" x14ac:dyDescent="0.3">
      <c r="H3624" s="10"/>
      <c r="I3624" s="10"/>
      <c r="L3624" s="10"/>
    </row>
    <row r="3625" spans="8:12" x14ac:dyDescent="0.3">
      <c r="H3625" s="10"/>
      <c r="I3625" s="10"/>
      <c r="L3625" s="10"/>
    </row>
    <row r="3626" spans="8:12" x14ac:dyDescent="0.3">
      <c r="H3626" s="10"/>
      <c r="I3626" s="10"/>
      <c r="L3626" s="10"/>
    </row>
    <row r="3627" spans="8:12" x14ac:dyDescent="0.3">
      <c r="H3627" s="10"/>
      <c r="I3627" s="10"/>
      <c r="L3627" s="10"/>
    </row>
    <row r="3628" spans="8:12" x14ac:dyDescent="0.3">
      <c r="H3628" s="10"/>
      <c r="I3628" s="10"/>
      <c r="L3628" s="10"/>
    </row>
    <row r="3629" spans="8:12" x14ac:dyDescent="0.3">
      <c r="H3629" s="10"/>
      <c r="I3629" s="10"/>
      <c r="L3629" s="10"/>
    </row>
    <row r="3630" spans="8:12" x14ac:dyDescent="0.3">
      <c r="H3630" s="10"/>
      <c r="I3630" s="10"/>
      <c r="L3630" s="10"/>
    </row>
    <row r="3631" spans="8:12" x14ac:dyDescent="0.3">
      <c r="H3631" s="10"/>
      <c r="I3631" s="10"/>
      <c r="L3631" s="10"/>
    </row>
    <row r="3632" spans="8:12" x14ac:dyDescent="0.3">
      <c r="H3632" s="10"/>
      <c r="I3632" s="10"/>
      <c r="L3632" s="10"/>
    </row>
    <row r="3633" spans="8:12" x14ac:dyDescent="0.3">
      <c r="H3633" s="10"/>
      <c r="I3633" s="10"/>
      <c r="L3633" s="10"/>
    </row>
    <row r="3634" spans="8:12" x14ac:dyDescent="0.3">
      <c r="H3634" s="10"/>
      <c r="I3634" s="10"/>
      <c r="L3634" s="10"/>
    </row>
    <row r="3635" spans="8:12" x14ac:dyDescent="0.3">
      <c r="H3635" s="10"/>
      <c r="I3635" s="10"/>
      <c r="L3635" s="10"/>
    </row>
    <row r="3636" spans="8:12" x14ac:dyDescent="0.3">
      <c r="H3636" s="10"/>
      <c r="I3636" s="10"/>
      <c r="L3636" s="10"/>
    </row>
    <row r="3637" spans="8:12" x14ac:dyDescent="0.3">
      <c r="H3637" s="10"/>
      <c r="I3637" s="10"/>
      <c r="L3637" s="10"/>
    </row>
    <row r="3638" spans="8:12" x14ac:dyDescent="0.3">
      <c r="H3638" s="10"/>
      <c r="I3638" s="10"/>
      <c r="L3638" s="10"/>
    </row>
    <row r="3639" spans="8:12" x14ac:dyDescent="0.3">
      <c r="H3639" s="10"/>
      <c r="I3639" s="10"/>
      <c r="L3639" s="10"/>
    </row>
    <row r="3640" spans="8:12" x14ac:dyDescent="0.3">
      <c r="H3640" s="10"/>
      <c r="I3640" s="10"/>
      <c r="L3640" s="10"/>
    </row>
    <row r="3641" spans="8:12" x14ac:dyDescent="0.3">
      <c r="H3641" s="10"/>
      <c r="I3641" s="10"/>
      <c r="L3641" s="10"/>
    </row>
    <row r="3642" spans="8:12" x14ac:dyDescent="0.3">
      <c r="H3642" s="10"/>
      <c r="I3642" s="10"/>
      <c r="L3642" s="10"/>
    </row>
    <row r="3643" spans="8:12" x14ac:dyDescent="0.3">
      <c r="H3643" s="10"/>
      <c r="I3643" s="10"/>
      <c r="L3643" s="10"/>
    </row>
    <row r="3644" spans="8:12" x14ac:dyDescent="0.3">
      <c r="H3644" s="10"/>
      <c r="I3644" s="10"/>
      <c r="L3644" s="10"/>
    </row>
    <row r="3645" spans="8:12" x14ac:dyDescent="0.3">
      <c r="H3645" s="10"/>
      <c r="I3645" s="10"/>
      <c r="L3645" s="10"/>
    </row>
    <row r="3646" spans="8:12" x14ac:dyDescent="0.3">
      <c r="H3646" s="10"/>
      <c r="I3646" s="10"/>
      <c r="L3646" s="10"/>
    </row>
    <row r="3647" spans="8:12" x14ac:dyDescent="0.3">
      <c r="H3647" s="10"/>
      <c r="I3647" s="10"/>
      <c r="L3647" s="10"/>
    </row>
    <row r="3648" spans="8:12" x14ac:dyDescent="0.3">
      <c r="H3648" s="10"/>
      <c r="I3648" s="10"/>
      <c r="L3648" s="10"/>
    </row>
    <row r="3649" spans="8:12" x14ac:dyDescent="0.3">
      <c r="H3649" s="10"/>
      <c r="I3649" s="10"/>
      <c r="L3649" s="10"/>
    </row>
    <row r="3650" spans="8:12" x14ac:dyDescent="0.3">
      <c r="H3650" s="10"/>
      <c r="I3650" s="10"/>
      <c r="L3650" s="10"/>
    </row>
    <row r="3651" spans="8:12" x14ac:dyDescent="0.3">
      <c r="H3651" s="10"/>
      <c r="I3651" s="10"/>
      <c r="L3651" s="10"/>
    </row>
    <row r="3652" spans="8:12" x14ac:dyDescent="0.3">
      <c r="H3652" s="10"/>
      <c r="I3652" s="10"/>
      <c r="L3652" s="10"/>
    </row>
    <row r="3653" spans="8:12" x14ac:dyDescent="0.3">
      <c r="H3653" s="10"/>
      <c r="I3653" s="10"/>
      <c r="L3653" s="10"/>
    </row>
    <row r="3654" spans="8:12" x14ac:dyDescent="0.3">
      <c r="H3654" s="10"/>
      <c r="I3654" s="10"/>
      <c r="L3654" s="10"/>
    </row>
    <row r="3655" spans="8:12" x14ac:dyDescent="0.3">
      <c r="H3655" s="10"/>
      <c r="I3655" s="10"/>
      <c r="L3655" s="10"/>
    </row>
    <row r="3656" spans="8:12" x14ac:dyDescent="0.3">
      <c r="H3656" s="10"/>
      <c r="I3656" s="10"/>
      <c r="L3656" s="10"/>
    </row>
    <row r="3657" spans="8:12" x14ac:dyDescent="0.3">
      <c r="H3657" s="10"/>
      <c r="I3657" s="10"/>
      <c r="L3657" s="10"/>
    </row>
    <row r="3658" spans="8:12" x14ac:dyDescent="0.3">
      <c r="H3658" s="10"/>
      <c r="I3658" s="10"/>
      <c r="L3658" s="10"/>
    </row>
    <row r="3659" spans="8:12" x14ac:dyDescent="0.3">
      <c r="H3659" s="10"/>
      <c r="I3659" s="10"/>
      <c r="L3659" s="10"/>
    </row>
    <row r="3660" spans="8:12" x14ac:dyDescent="0.3">
      <c r="H3660" s="10"/>
      <c r="I3660" s="10"/>
      <c r="L3660" s="10"/>
    </row>
    <row r="3661" spans="8:12" x14ac:dyDescent="0.3">
      <c r="H3661" s="10"/>
      <c r="I3661" s="10"/>
      <c r="L3661" s="10"/>
    </row>
    <row r="3662" spans="8:12" x14ac:dyDescent="0.3">
      <c r="H3662" s="10"/>
      <c r="I3662" s="10"/>
      <c r="L3662" s="10"/>
    </row>
    <row r="3663" spans="8:12" x14ac:dyDescent="0.3">
      <c r="H3663" s="10"/>
      <c r="I3663" s="10"/>
      <c r="L3663" s="10"/>
    </row>
    <row r="3664" spans="8:12" x14ac:dyDescent="0.3">
      <c r="H3664" s="10"/>
      <c r="I3664" s="10"/>
      <c r="L3664" s="10"/>
    </row>
    <row r="3665" spans="8:12" x14ac:dyDescent="0.3">
      <c r="H3665" s="10"/>
      <c r="I3665" s="10"/>
      <c r="L3665" s="10"/>
    </row>
    <row r="3666" spans="8:12" x14ac:dyDescent="0.3">
      <c r="H3666" s="10"/>
      <c r="I3666" s="10"/>
      <c r="L3666" s="10"/>
    </row>
    <row r="3667" spans="8:12" x14ac:dyDescent="0.3">
      <c r="H3667" s="10"/>
      <c r="I3667" s="10"/>
      <c r="L3667" s="10"/>
    </row>
    <row r="3668" spans="8:12" x14ac:dyDescent="0.3">
      <c r="H3668" s="10"/>
      <c r="I3668" s="10"/>
      <c r="L3668" s="10"/>
    </row>
    <row r="3669" spans="8:12" x14ac:dyDescent="0.3">
      <c r="H3669" s="10"/>
      <c r="I3669" s="10"/>
      <c r="L3669" s="10"/>
    </row>
    <row r="3670" spans="8:12" x14ac:dyDescent="0.3">
      <c r="H3670" s="10"/>
      <c r="I3670" s="10"/>
      <c r="L3670" s="10"/>
    </row>
    <row r="3671" spans="8:12" x14ac:dyDescent="0.3">
      <c r="H3671" s="10"/>
      <c r="I3671" s="10"/>
      <c r="L3671" s="10"/>
    </row>
    <row r="3672" spans="8:12" x14ac:dyDescent="0.3">
      <c r="H3672" s="10"/>
      <c r="I3672" s="10"/>
      <c r="L3672" s="10"/>
    </row>
    <row r="3673" spans="8:12" x14ac:dyDescent="0.3">
      <c r="H3673" s="10"/>
      <c r="I3673" s="10"/>
      <c r="L3673" s="10"/>
    </row>
    <row r="3674" spans="8:12" x14ac:dyDescent="0.3">
      <c r="H3674" s="10"/>
      <c r="I3674" s="10"/>
      <c r="L3674" s="10"/>
    </row>
    <row r="3675" spans="8:12" x14ac:dyDescent="0.3">
      <c r="H3675" s="10"/>
      <c r="I3675" s="10"/>
      <c r="L3675" s="10"/>
    </row>
    <row r="3676" spans="8:12" x14ac:dyDescent="0.3">
      <c r="H3676" s="10"/>
      <c r="I3676" s="10"/>
      <c r="L3676" s="10"/>
    </row>
    <row r="3677" spans="8:12" x14ac:dyDescent="0.3">
      <c r="H3677" s="10"/>
      <c r="I3677" s="10"/>
      <c r="L3677" s="10"/>
    </row>
    <row r="3678" spans="8:12" x14ac:dyDescent="0.3">
      <c r="H3678" s="10"/>
      <c r="I3678" s="10"/>
      <c r="L3678" s="10"/>
    </row>
    <row r="3679" spans="8:12" x14ac:dyDescent="0.3">
      <c r="H3679" s="10"/>
      <c r="I3679" s="10"/>
      <c r="L3679" s="10"/>
    </row>
    <row r="3680" spans="8:12" x14ac:dyDescent="0.3">
      <c r="H3680" s="10"/>
      <c r="I3680" s="10"/>
      <c r="L3680" s="10"/>
    </row>
    <row r="3681" spans="8:12" x14ac:dyDescent="0.3">
      <c r="H3681" s="10"/>
      <c r="I3681" s="10"/>
      <c r="L3681" s="10"/>
    </row>
    <row r="3682" spans="8:12" x14ac:dyDescent="0.3">
      <c r="H3682" s="10"/>
      <c r="I3682" s="10"/>
      <c r="L3682" s="10"/>
    </row>
    <row r="3683" spans="8:12" x14ac:dyDescent="0.3">
      <c r="H3683" s="10"/>
      <c r="I3683" s="10"/>
      <c r="L3683" s="10"/>
    </row>
    <row r="3684" spans="8:12" x14ac:dyDescent="0.3">
      <c r="H3684" s="10"/>
      <c r="I3684" s="10"/>
      <c r="L3684" s="10"/>
    </row>
    <row r="3685" spans="8:12" x14ac:dyDescent="0.3">
      <c r="H3685" s="10"/>
      <c r="I3685" s="10"/>
      <c r="L3685" s="10"/>
    </row>
    <row r="3686" spans="8:12" x14ac:dyDescent="0.3">
      <c r="H3686" s="10"/>
      <c r="I3686" s="10"/>
      <c r="L3686" s="10"/>
    </row>
    <row r="3687" spans="8:12" x14ac:dyDescent="0.3">
      <c r="H3687" s="10"/>
      <c r="I3687" s="10"/>
      <c r="L3687" s="10"/>
    </row>
    <row r="3688" spans="8:12" x14ac:dyDescent="0.3">
      <c r="H3688" s="10"/>
      <c r="I3688" s="10"/>
      <c r="L3688" s="10"/>
    </row>
    <row r="3689" spans="8:12" x14ac:dyDescent="0.3">
      <c r="H3689" s="10"/>
      <c r="I3689" s="10"/>
      <c r="L3689" s="10"/>
    </row>
    <row r="3690" spans="8:12" x14ac:dyDescent="0.3">
      <c r="H3690" s="10"/>
      <c r="I3690" s="10"/>
      <c r="L3690" s="10"/>
    </row>
    <row r="3691" spans="8:12" x14ac:dyDescent="0.3">
      <c r="H3691" s="10"/>
      <c r="I3691" s="10"/>
      <c r="L3691" s="10"/>
    </row>
    <row r="3692" spans="8:12" x14ac:dyDescent="0.3">
      <c r="H3692" s="10"/>
      <c r="I3692" s="10"/>
      <c r="L3692" s="10"/>
    </row>
    <row r="3693" spans="8:12" x14ac:dyDescent="0.3">
      <c r="H3693" s="10"/>
      <c r="I3693" s="10"/>
      <c r="L3693" s="10"/>
    </row>
    <row r="3694" spans="8:12" x14ac:dyDescent="0.3">
      <c r="H3694" s="10"/>
      <c r="I3694" s="10"/>
      <c r="L3694" s="10"/>
    </row>
    <row r="3695" spans="8:12" x14ac:dyDescent="0.3">
      <c r="H3695" s="10"/>
      <c r="I3695" s="10"/>
      <c r="L3695" s="10"/>
    </row>
    <row r="3696" spans="8:12" x14ac:dyDescent="0.3">
      <c r="H3696" s="10"/>
      <c r="I3696" s="10"/>
      <c r="L3696" s="10"/>
    </row>
    <row r="3697" spans="8:12" x14ac:dyDescent="0.3">
      <c r="H3697" s="10"/>
      <c r="I3697" s="10"/>
      <c r="L3697" s="10"/>
    </row>
    <row r="3698" spans="8:12" x14ac:dyDescent="0.3">
      <c r="H3698" s="10"/>
      <c r="I3698" s="10"/>
      <c r="L3698" s="10"/>
    </row>
    <row r="3699" spans="8:12" x14ac:dyDescent="0.3">
      <c r="H3699" s="10"/>
      <c r="I3699" s="10"/>
      <c r="L3699" s="10"/>
    </row>
    <row r="3700" spans="8:12" x14ac:dyDescent="0.3">
      <c r="H3700" s="10"/>
      <c r="I3700" s="10"/>
      <c r="L3700" s="10"/>
    </row>
    <row r="3701" spans="8:12" x14ac:dyDescent="0.3">
      <c r="H3701" s="10"/>
      <c r="I3701" s="10"/>
      <c r="L3701" s="10"/>
    </row>
    <row r="3702" spans="8:12" x14ac:dyDescent="0.3">
      <c r="H3702" s="10"/>
      <c r="I3702" s="10"/>
      <c r="L3702" s="10"/>
    </row>
    <row r="3703" spans="8:12" x14ac:dyDescent="0.3">
      <c r="H3703" s="10"/>
      <c r="I3703" s="10"/>
      <c r="L3703" s="10"/>
    </row>
    <row r="3704" spans="8:12" x14ac:dyDescent="0.3">
      <c r="H3704" s="10"/>
      <c r="I3704" s="10"/>
      <c r="L3704" s="10"/>
    </row>
    <row r="3705" spans="8:12" x14ac:dyDescent="0.3">
      <c r="H3705" s="10"/>
      <c r="I3705" s="10"/>
      <c r="L3705" s="10"/>
    </row>
    <row r="3706" spans="8:12" x14ac:dyDescent="0.3">
      <c r="H3706" s="10"/>
      <c r="I3706" s="10"/>
      <c r="L3706" s="10"/>
    </row>
    <row r="3707" spans="8:12" x14ac:dyDescent="0.3">
      <c r="H3707" s="10"/>
      <c r="I3707" s="10"/>
      <c r="L3707" s="10"/>
    </row>
    <row r="3708" spans="8:12" x14ac:dyDescent="0.3">
      <c r="H3708" s="10"/>
      <c r="I3708" s="10"/>
      <c r="L3708" s="10"/>
    </row>
    <row r="3709" spans="8:12" x14ac:dyDescent="0.3">
      <c r="H3709" s="10"/>
      <c r="I3709" s="10"/>
      <c r="L3709" s="10"/>
    </row>
    <row r="3710" spans="8:12" x14ac:dyDescent="0.3">
      <c r="H3710" s="10"/>
      <c r="I3710" s="10"/>
      <c r="L3710" s="10"/>
    </row>
    <row r="3711" spans="8:12" x14ac:dyDescent="0.3">
      <c r="H3711" s="10"/>
      <c r="I3711" s="10"/>
      <c r="L3711" s="10"/>
    </row>
    <row r="3712" spans="8:12" x14ac:dyDescent="0.3">
      <c r="H3712" s="10"/>
      <c r="I3712" s="10"/>
      <c r="L3712" s="10"/>
    </row>
    <row r="3713" spans="8:12" x14ac:dyDescent="0.3">
      <c r="H3713" s="10"/>
      <c r="I3713" s="10"/>
      <c r="L3713" s="10"/>
    </row>
    <row r="3714" spans="8:12" x14ac:dyDescent="0.3">
      <c r="H3714" s="10"/>
      <c r="I3714" s="10"/>
      <c r="L3714" s="10"/>
    </row>
    <row r="3715" spans="8:12" x14ac:dyDescent="0.3">
      <c r="H3715" s="10"/>
      <c r="I3715" s="10"/>
      <c r="L3715" s="10"/>
    </row>
    <row r="3716" spans="8:12" x14ac:dyDescent="0.3">
      <c r="H3716" s="10"/>
      <c r="I3716" s="10"/>
      <c r="L3716" s="10"/>
    </row>
    <row r="3717" spans="8:12" x14ac:dyDescent="0.3">
      <c r="H3717" s="10"/>
      <c r="I3717" s="10"/>
      <c r="L3717" s="10"/>
    </row>
    <row r="3718" spans="8:12" x14ac:dyDescent="0.3">
      <c r="H3718" s="10"/>
      <c r="I3718" s="10"/>
      <c r="L3718" s="10"/>
    </row>
    <row r="3719" spans="8:12" x14ac:dyDescent="0.3">
      <c r="H3719" s="10"/>
      <c r="I3719" s="10"/>
      <c r="L3719" s="10"/>
    </row>
    <row r="3720" spans="8:12" x14ac:dyDescent="0.3">
      <c r="H3720" s="10"/>
      <c r="I3720" s="10"/>
      <c r="L3720" s="10"/>
    </row>
    <row r="3721" spans="8:12" x14ac:dyDescent="0.3">
      <c r="H3721" s="10"/>
      <c r="I3721" s="10"/>
      <c r="L3721" s="10"/>
    </row>
    <row r="3722" spans="8:12" x14ac:dyDescent="0.3">
      <c r="H3722" s="10"/>
      <c r="I3722" s="10"/>
      <c r="L3722" s="10"/>
    </row>
    <row r="3723" spans="8:12" x14ac:dyDescent="0.3">
      <c r="H3723" s="10"/>
      <c r="I3723" s="10"/>
      <c r="L3723" s="10"/>
    </row>
    <row r="3724" spans="8:12" x14ac:dyDescent="0.3">
      <c r="H3724" s="10"/>
      <c r="I3724" s="10"/>
      <c r="L3724" s="10"/>
    </row>
    <row r="3725" spans="8:12" x14ac:dyDescent="0.3">
      <c r="H3725" s="10"/>
      <c r="I3725" s="10"/>
      <c r="L3725" s="10"/>
    </row>
    <row r="3726" spans="8:12" x14ac:dyDescent="0.3">
      <c r="H3726" s="10"/>
      <c r="I3726" s="10"/>
      <c r="L3726" s="10"/>
    </row>
    <row r="3727" spans="8:12" x14ac:dyDescent="0.3">
      <c r="H3727" s="10"/>
      <c r="I3727" s="10"/>
      <c r="L3727" s="10"/>
    </row>
    <row r="3728" spans="8:12" x14ac:dyDescent="0.3">
      <c r="H3728" s="10"/>
      <c r="I3728" s="10"/>
      <c r="L3728" s="10"/>
    </row>
    <row r="3729" spans="8:12" x14ac:dyDescent="0.3">
      <c r="H3729" s="10"/>
      <c r="I3729" s="10"/>
      <c r="L3729" s="10"/>
    </row>
    <row r="3730" spans="8:12" x14ac:dyDescent="0.3">
      <c r="H3730" s="10"/>
      <c r="I3730" s="10"/>
      <c r="L3730" s="10"/>
    </row>
    <row r="3731" spans="8:12" x14ac:dyDescent="0.3">
      <c r="H3731" s="10"/>
      <c r="I3731" s="10"/>
      <c r="L3731" s="10"/>
    </row>
    <row r="3732" spans="8:12" x14ac:dyDescent="0.3">
      <c r="H3732" s="10"/>
      <c r="I3732" s="10"/>
      <c r="L3732" s="10"/>
    </row>
    <row r="3733" spans="8:12" x14ac:dyDescent="0.3">
      <c r="H3733" s="10"/>
      <c r="I3733" s="10"/>
      <c r="L3733" s="10"/>
    </row>
    <row r="3734" spans="8:12" x14ac:dyDescent="0.3">
      <c r="H3734" s="10"/>
      <c r="I3734" s="10"/>
      <c r="L3734" s="10"/>
    </row>
    <row r="3735" spans="8:12" x14ac:dyDescent="0.3">
      <c r="H3735" s="10"/>
      <c r="I3735" s="10"/>
      <c r="L3735" s="10"/>
    </row>
    <row r="3736" spans="8:12" x14ac:dyDescent="0.3">
      <c r="H3736" s="10"/>
      <c r="I3736" s="10"/>
      <c r="L3736" s="10"/>
    </row>
    <row r="3737" spans="8:12" x14ac:dyDescent="0.3">
      <c r="H3737" s="10"/>
      <c r="I3737" s="10"/>
      <c r="L3737" s="10"/>
    </row>
    <row r="3738" spans="8:12" x14ac:dyDescent="0.3">
      <c r="H3738" s="10"/>
      <c r="I3738" s="10"/>
      <c r="L3738" s="10"/>
    </row>
    <row r="3739" spans="8:12" x14ac:dyDescent="0.3">
      <c r="H3739" s="10"/>
      <c r="I3739" s="10"/>
      <c r="L3739" s="10"/>
    </row>
    <row r="3740" spans="8:12" x14ac:dyDescent="0.3">
      <c r="H3740" s="10"/>
      <c r="I3740" s="10"/>
      <c r="L3740" s="10"/>
    </row>
    <row r="3741" spans="8:12" x14ac:dyDescent="0.3">
      <c r="H3741" s="10"/>
      <c r="I3741" s="10"/>
      <c r="L3741" s="10"/>
    </row>
    <row r="3742" spans="8:12" x14ac:dyDescent="0.3">
      <c r="H3742" s="10"/>
      <c r="I3742" s="10"/>
      <c r="L3742" s="10"/>
    </row>
    <row r="3743" spans="8:12" x14ac:dyDescent="0.3">
      <c r="H3743" s="10"/>
      <c r="I3743" s="10"/>
      <c r="L3743" s="10"/>
    </row>
    <row r="3744" spans="8:12" x14ac:dyDescent="0.3">
      <c r="H3744" s="10"/>
      <c r="I3744" s="10"/>
      <c r="L3744" s="10"/>
    </row>
    <row r="3745" spans="8:12" x14ac:dyDescent="0.3">
      <c r="H3745" s="10"/>
      <c r="I3745" s="10"/>
      <c r="L3745" s="10"/>
    </row>
    <row r="3746" spans="8:12" x14ac:dyDescent="0.3">
      <c r="H3746" s="10"/>
      <c r="I3746" s="10"/>
      <c r="L3746" s="10"/>
    </row>
    <row r="3747" spans="8:12" x14ac:dyDescent="0.3">
      <c r="H3747" s="10"/>
      <c r="I3747" s="10"/>
      <c r="L3747" s="10"/>
    </row>
    <row r="3748" spans="8:12" x14ac:dyDescent="0.3">
      <c r="H3748" s="10"/>
      <c r="I3748" s="10"/>
      <c r="L3748" s="10"/>
    </row>
    <row r="3749" spans="8:12" x14ac:dyDescent="0.3">
      <c r="H3749" s="10"/>
      <c r="I3749" s="10"/>
      <c r="L3749" s="10"/>
    </row>
    <row r="3750" spans="8:12" x14ac:dyDescent="0.3">
      <c r="H3750" s="10"/>
      <c r="I3750" s="10"/>
      <c r="L3750" s="10"/>
    </row>
    <row r="3751" spans="8:12" x14ac:dyDescent="0.3">
      <c r="H3751" s="10"/>
      <c r="I3751" s="10"/>
      <c r="L3751" s="10"/>
    </row>
    <row r="3752" spans="8:12" x14ac:dyDescent="0.3">
      <c r="H3752" s="10"/>
      <c r="I3752" s="10"/>
      <c r="L3752" s="10"/>
    </row>
    <row r="3753" spans="8:12" x14ac:dyDescent="0.3">
      <c r="H3753" s="10"/>
      <c r="I3753" s="10"/>
      <c r="L3753" s="10"/>
    </row>
    <row r="3754" spans="8:12" x14ac:dyDescent="0.3">
      <c r="H3754" s="10"/>
      <c r="I3754" s="10"/>
      <c r="L3754" s="10"/>
    </row>
    <row r="3755" spans="8:12" x14ac:dyDescent="0.3">
      <c r="H3755" s="10"/>
      <c r="I3755" s="10"/>
      <c r="L3755" s="10"/>
    </row>
    <row r="3756" spans="8:12" x14ac:dyDescent="0.3">
      <c r="H3756" s="10"/>
      <c r="I3756" s="10"/>
      <c r="L3756" s="10"/>
    </row>
    <row r="3757" spans="8:12" x14ac:dyDescent="0.3">
      <c r="H3757" s="10"/>
      <c r="I3757" s="10"/>
      <c r="L3757" s="10"/>
    </row>
    <row r="3758" spans="8:12" x14ac:dyDescent="0.3">
      <c r="H3758" s="10"/>
      <c r="I3758" s="10"/>
      <c r="L3758" s="10"/>
    </row>
    <row r="3759" spans="8:12" x14ac:dyDescent="0.3">
      <c r="H3759" s="10"/>
      <c r="I3759" s="10"/>
      <c r="L3759" s="10"/>
    </row>
    <row r="3760" spans="8:12" x14ac:dyDescent="0.3">
      <c r="H3760" s="10"/>
      <c r="I3760" s="10"/>
      <c r="L3760" s="10"/>
    </row>
    <row r="3761" spans="8:12" x14ac:dyDescent="0.3">
      <c r="H3761" s="10"/>
      <c r="I3761" s="10"/>
      <c r="L3761" s="10"/>
    </row>
    <row r="3762" spans="8:12" x14ac:dyDescent="0.3">
      <c r="H3762" s="10"/>
      <c r="I3762" s="10"/>
      <c r="L3762" s="10"/>
    </row>
    <row r="3763" spans="8:12" x14ac:dyDescent="0.3">
      <c r="H3763" s="10"/>
      <c r="I3763" s="10"/>
      <c r="L3763" s="10"/>
    </row>
    <row r="3764" spans="8:12" x14ac:dyDescent="0.3">
      <c r="H3764" s="10"/>
      <c r="I3764" s="10"/>
      <c r="L3764" s="10"/>
    </row>
    <row r="3765" spans="8:12" x14ac:dyDescent="0.3">
      <c r="H3765" s="10"/>
      <c r="I3765" s="10"/>
      <c r="L3765" s="10"/>
    </row>
    <row r="3766" spans="8:12" x14ac:dyDescent="0.3">
      <c r="H3766" s="10"/>
      <c r="I3766" s="10"/>
      <c r="L3766" s="10"/>
    </row>
    <row r="3767" spans="8:12" x14ac:dyDescent="0.3">
      <c r="H3767" s="10"/>
      <c r="I3767" s="10"/>
      <c r="L3767" s="10"/>
    </row>
    <row r="3768" spans="8:12" x14ac:dyDescent="0.3">
      <c r="H3768" s="10"/>
      <c r="I3768" s="10"/>
      <c r="L3768" s="10"/>
    </row>
    <row r="3769" spans="8:12" x14ac:dyDescent="0.3">
      <c r="H3769" s="10"/>
      <c r="I3769" s="10"/>
      <c r="L3769" s="10"/>
    </row>
    <row r="3770" spans="8:12" x14ac:dyDescent="0.3">
      <c r="H3770" s="10"/>
      <c r="I3770" s="10"/>
      <c r="L3770" s="10"/>
    </row>
    <row r="3771" spans="8:12" x14ac:dyDescent="0.3">
      <c r="H3771" s="10"/>
      <c r="I3771" s="10"/>
      <c r="L3771" s="10"/>
    </row>
    <row r="3772" spans="8:12" x14ac:dyDescent="0.3">
      <c r="H3772" s="10"/>
      <c r="I3772" s="10"/>
      <c r="L3772" s="10"/>
    </row>
    <row r="3773" spans="8:12" x14ac:dyDescent="0.3">
      <c r="H3773" s="10"/>
      <c r="I3773" s="10"/>
      <c r="L3773" s="10"/>
    </row>
    <row r="3774" spans="8:12" x14ac:dyDescent="0.3">
      <c r="H3774" s="10"/>
      <c r="I3774" s="10"/>
      <c r="L3774" s="10"/>
    </row>
    <row r="3775" spans="8:12" x14ac:dyDescent="0.3">
      <c r="H3775" s="10"/>
      <c r="I3775" s="10"/>
      <c r="L3775" s="10"/>
    </row>
    <row r="3776" spans="8:12" x14ac:dyDescent="0.3">
      <c r="H3776" s="10"/>
      <c r="I3776" s="10"/>
      <c r="L3776" s="10"/>
    </row>
    <row r="3777" spans="8:12" x14ac:dyDescent="0.3">
      <c r="H3777" s="10"/>
      <c r="I3777" s="10"/>
      <c r="L3777" s="10"/>
    </row>
    <row r="3778" spans="8:12" x14ac:dyDescent="0.3">
      <c r="H3778" s="10"/>
      <c r="I3778" s="10"/>
      <c r="L3778" s="10"/>
    </row>
    <row r="3779" spans="8:12" x14ac:dyDescent="0.3">
      <c r="H3779" s="10"/>
      <c r="I3779" s="10"/>
      <c r="L3779" s="10"/>
    </row>
    <row r="3780" spans="8:12" x14ac:dyDescent="0.3">
      <c r="H3780" s="10"/>
      <c r="I3780" s="10"/>
      <c r="L3780" s="10"/>
    </row>
    <row r="3781" spans="8:12" x14ac:dyDescent="0.3">
      <c r="H3781" s="10"/>
      <c r="I3781" s="10"/>
      <c r="L3781" s="10"/>
    </row>
    <row r="3782" spans="8:12" x14ac:dyDescent="0.3">
      <c r="H3782" s="10"/>
      <c r="I3782" s="10"/>
      <c r="L3782" s="10"/>
    </row>
    <row r="3783" spans="8:12" x14ac:dyDescent="0.3">
      <c r="H3783" s="10"/>
      <c r="I3783" s="10"/>
      <c r="L3783" s="10"/>
    </row>
    <row r="3784" spans="8:12" x14ac:dyDescent="0.3">
      <c r="H3784" s="10"/>
      <c r="I3784" s="10"/>
      <c r="L3784" s="10"/>
    </row>
    <row r="3785" spans="8:12" x14ac:dyDescent="0.3">
      <c r="H3785" s="10"/>
      <c r="I3785" s="10"/>
      <c r="L3785" s="10"/>
    </row>
    <row r="3786" spans="8:12" x14ac:dyDescent="0.3">
      <c r="H3786" s="10"/>
      <c r="I3786" s="10"/>
      <c r="L3786" s="10"/>
    </row>
    <row r="3787" spans="8:12" x14ac:dyDescent="0.3">
      <c r="H3787" s="10"/>
      <c r="I3787" s="10"/>
      <c r="L3787" s="10"/>
    </row>
    <row r="3788" spans="8:12" x14ac:dyDescent="0.3">
      <c r="H3788" s="10"/>
      <c r="I3788" s="10"/>
      <c r="L3788" s="10"/>
    </row>
    <row r="3789" spans="8:12" x14ac:dyDescent="0.3">
      <c r="H3789" s="10"/>
      <c r="I3789" s="10"/>
      <c r="L3789" s="10"/>
    </row>
    <row r="3790" spans="8:12" x14ac:dyDescent="0.3">
      <c r="H3790" s="10"/>
      <c r="I3790" s="10"/>
      <c r="L3790" s="10"/>
    </row>
    <row r="3791" spans="8:12" x14ac:dyDescent="0.3">
      <c r="H3791" s="10"/>
      <c r="I3791" s="10"/>
      <c r="L3791" s="10"/>
    </row>
    <row r="3792" spans="8:12" x14ac:dyDescent="0.3">
      <c r="H3792" s="10"/>
      <c r="I3792" s="10"/>
      <c r="L3792" s="10"/>
    </row>
    <row r="3793" spans="8:12" x14ac:dyDescent="0.3">
      <c r="H3793" s="10"/>
      <c r="I3793" s="10"/>
      <c r="L3793" s="10"/>
    </row>
    <row r="3794" spans="8:12" x14ac:dyDescent="0.3">
      <c r="H3794" s="10"/>
      <c r="I3794" s="10"/>
      <c r="L3794" s="10"/>
    </row>
    <row r="3795" spans="8:12" x14ac:dyDescent="0.3">
      <c r="H3795" s="10"/>
      <c r="I3795" s="10"/>
      <c r="L3795" s="10"/>
    </row>
    <row r="3796" spans="8:12" x14ac:dyDescent="0.3">
      <c r="H3796" s="10"/>
      <c r="I3796" s="10"/>
      <c r="L3796" s="10"/>
    </row>
    <row r="3797" spans="8:12" x14ac:dyDescent="0.3">
      <c r="H3797" s="10"/>
      <c r="I3797" s="10"/>
      <c r="L3797" s="10"/>
    </row>
    <row r="3798" spans="8:12" x14ac:dyDescent="0.3">
      <c r="H3798" s="10"/>
      <c r="I3798" s="10"/>
      <c r="L3798" s="10"/>
    </row>
    <row r="3799" spans="8:12" x14ac:dyDescent="0.3">
      <c r="H3799" s="10"/>
      <c r="I3799" s="10"/>
      <c r="L3799" s="10"/>
    </row>
    <row r="3800" spans="8:12" x14ac:dyDescent="0.3">
      <c r="H3800" s="10"/>
      <c r="I3800" s="10"/>
      <c r="L3800" s="10"/>
    </row>
    <row r="3801" spans="8:12" x14ac:dyDescent="0.3">
      <c r="H3801" s="10"/>
      <c r="I3801" s="10"/>
      <c r="L3801" s="10"/>
    </row>
    <row r="3802" spans="8:12" x14ac:dyDescent="0.3">
      <c r="H3802" s="10"/>
      <c r="I3802" s="10"/>
      <c r="L3802" s="10"/>
    </row>
    <row r="3803" spans="8:12" x14ac:dyDescent="0.3">
      <c r="H3803" s="10"/>
      <c r="I3803" s="10"/>
      <c r="L3803" s="10"/>
    </row>
    <row r="3804" spans="8:12" x14ac:dyDescent="0.3">
      <c r="H3804" s="10"/>
      <c r="I3804" s="10"/>
      <c r="L3804" s="10"/>
    </row>
    <row r="3805" spans="8:12" x14ac:dyDescent="0.3">
      <c r="H3805" s="10"/>
      <c r="I3805" s="10"/>
      <c r="L3805" s="10"/>
    </row>
    <row r="3806" spans="8:12" x14ac:dyDescent="0.3">
      <c r="H3806" s="10"/>
      <c r="I3806" s="10"/>
      <c r="L3806" s="10"/>
    </row>
    <row r="3807" spans="8:12" x14ac:dyDescent="0.3">
      <c r="H3807" s="10"/>
      <c r="I3807" s="10"/>
      <c r="L3807" s="10"/>
    </row>
    <row r="3808" spans="8:12" x14ac:dyDescent="0.3">
      <c r="H3808" s="10"/>
      <c r="I3808" s="10"/>
      <c r="L3808" s="10"/>
    </row>
    <row r="3809" spans="8:12" x14ac:dyDescent="0.3">
      <c r="H3809" s="10"/>
      <c r="I3809" s="10"/>
      <c r="L3809" s="10"/>
    </row>
    <row r="3810" spans="8:12" x14ac:dyDescent="0.3">
      <c r="H3810" s="10"/>
      <c r="I3810" s="10"/>
      <c r="L3810" s="10"/>
    </row>
    <row r="3811" spans="8:12" x14ac:dyDescent="0.3">
      <c r="H3811" s="10"/>
      <c r="I3811" s="10"/>
      <c r="L3811" s="10"/>
    </row>
    <row r="3812" spans="8:12" x14ac:dyDescent="0.3">
      <c r="H3812" s="10"/>
      <c r="I3812" s="10"/>
      <c r="L3812" s="10"/>
    </row>
    <row r="3813" spans="8:12" x14ac:dyDescent="0.3">
      <c r="H3813" s="10"/>
      <c r="I3813" s="10"/>
      <c r="L3813" s="10"/>
    </row>
    <row r="3814" spans="8:12" x14ac:dyDescent="0.3">
      <c r="H3814" s="10"/>
      <c r="I3814" s="10"/>
      <c r="L3814" s="10"/>
    </row>
    <row r="3815" spans="8:12" x14ac:dyDescent="0.3">
      <c r="H3815" s="10"/>
      <c r="I3815" s="10"/>
      <c r="L3815" s="10"/>
    </row>
    <row r="3816" spans="8:12" x14ac:dyDescent="0.3">
      <c r="H3816" s="10"/>
      <c r="I3816" s="10"/>
      <c r="L3816" s="10"/>
    </row>
    <row r="3817" spans="8:12" x14ac:dyDescent="0.3">
      <c r="H3817" s="10"/>
      <c r="I3817" s="10"/>
      <c r="L3817" s="10"/>
    </row>
    <row r="3818" spans="8:12" x14ac:dyDescent="0.3">
      <c r="H3818" s="10"/>
      <c r="I3818" s="10"/>
      <c r="L3818" s="10"/>
    </row>
    <row r="3819" spans="8:12" x14ac:dyDescent="0.3">
      <c r="H3819" s="10"/>
      <c r="I3819" s="10"/>
      <c r="L3819" s="10"/>
    </row>
    <row r="3820" spans="8:12" x14ac:dyDescent="0.3">
      <c r="H3820" s="10"/>
      <c r="I3820" s="10"/>
      <c r="L3820" s="10"/>
    </row>
    <row r="3821" spans="8:12" x14ac:dyDescent="0.3">
      <c r="H3821" s="10"/>
      <c r="I3821" s="10"/>
      <c r="L3821" s="10"/>
    </row>
    <row r="3822" spans="8:12" x14ac:dyDescent="0.3">
      <c r="H3822" s="10"/>
      <c r="I3822" s="10"/>
      <c r="L3822" s="10"/>
    </row>
    <row r="3823" spans="8:12" x14ac:dyDescent="0.3">
      <c r="H3823" s="10"/>
      <c r="I3823" s="10"/>
      <c r="L3823" s="10"/>
    </row>
    <row r="3824" spans="8:12" x14ac:dyDescent="0.3">
      <c r="H3824" s="10"/>
      <c r="I3824" s="10"/>
      <c r="L3824" s="10"/>
    </row>
    <row r="3825" spans="8:12" x14ac:dyDescent="0.3">
      <c r="H3825" s="10"/>
      <c r="I3825" s="10"/>
      <c r="L3825" s="10"/>
    </row>
    <row r="3826" spans="8:12" x14ac:dyDescent="0.3">
      <c r="H3826" s="10"/>
      <c r="I3826" s="10"/>
      <c r="L3826" s="10"/>
    </row>
    <row r="3827" spans="8:12" x14ac:dyDescent="0.3">
      <c r="H3827" s="10"/>
      <c r="I3827" s="10"/>
      <c r="L3827" s="10"/>
    </row>
    <row r="3828" spans="8:12" x14ac:dyDescent="0.3">
      <c r="H3828" s="10"/>
      <c r="I3828" s="10"/>
      <c r="L3828" s="10"/>
    </row>
    <row r="3829" spans="8:12" x14ac:dyDescent="0.3">
      <c r="H3829" s="10"/>
      <c r="I3829" s="10"/>
      <c r="L3829" s="10"/>
    </row>
    <row r="3830" spans="8:12" x14ac:dyDescent="0.3">
      <c r="H3830" s="10"/>
      <c r="I3830" s="10"/>
      <c r="L3830" s="10"/>
    </row>
    <row r="3831" spans="8:12" x14ac:dyDescent="0.3">
      <c r="H3831" s="10"/>
      <c r="I3831" s="10"/>
      <c r="L3831" s="10"/>
    </row>
    <row r="3832" spans="8:12" x14ac:dyDescent="0.3">
      <c r="H3832" s="10"/>
      <c r="I3832" s="10"/>
      <c r="L3832" s="10"/>
    </row>
    <row r="3833" spans="8:12" x14ac:dyDescent="0.3">
      <c r="H3833" s="10"/>
      <c r="I3833" s="10"/>
      <c r="L3833" s="10"/>
    </row>
    <row r="3834" spans="8:12" x14ac:dyDescent="0.3">
      <c r="H3834" s="10"/>
      <c r="I3834" s="10"/>
      <c r="L3834" s="10"/>
    </row>
    <row r="3835" spans="8:12" x14ac:dyDescent="0.3">
      <c r="H3835" s="10"/>
      <c r="I3835" s="10"/>
      <c r="L3835" s="10"/>
    </row>
    <row r="3836" spans="8:12" x14ac:dyDescent="0.3">
      <c r="H3836" s="10"/>
      <c r="I3836" s="10"/>
      <c r="L3836" s="10"/>
    </row>
    <row r="3837" spans="8:12" x14ac:dyDescent="0.3">
      <c r="H3837" s="10"/>
      <c r="I3837" s="10"/>
      <c r="L3837" s="10"/>
    </row>
    <row r="3838" spans="8:12" x14ac:dyDescent="0.3">
      <c r="H3838" s="10"/>
      <c r="I3838" s="10"/>
      <c r="L3838" s="10"/>
    </row>
    <row r="3839" spans="8:12" x14ac:dyDescent="0.3">
      <c r="H3839" s="10"/>
      <c r="I3839" s="10"/>
      <c r="L3839" s="10"/>
    </row>
    <row r="3840" spans="8:12" x14ac:dyDescent="0.3">
      <c r="H3840" s="10"/>
      <c r="I3840" s="10"/>
      <c r="L3840" s="10"/>
    </row>
    <row r="3841" spans="8:12" x14ac:dyDescent="0.3">
      <c r="H3841" s="10"/>
      <c r="I3841" s="10"/>
      <c r="L3841" s="10"/>
    </row>
    <row r="3842" spans="8:12" x14ac:dyDescent="0.3">
      <c r="H3842" s="10"/>
      <c r="I3842" s="10"/>
      <c r="L3842" s="10"/>
    </row>
    <row r="3843" spans="8:12" x14ac:dyDescent="0.3">
      <c r="H3843" s="10"/>
      <c r="I3843" s="10"/>
      <c r="L3843" s="10"/>
    </row>
    <row r="3844" spans="8:12" x14ac:dyDescent="0.3">
      <c r="H3844" s="10"/>
      <c r="I3844" s="10"/>
      <c r="L3844" s="10"/>
    </row>
    <row r="3845" spans="8:12" x14ac:dyDescent="0.3">
      <c r="H3845" s="10"/>
      <c r="I3845" s="10"/>
      <c r="L3845" s="10"/>
    </row>
    <row r="3846" spans="8:12" x14ac:dyDescent="0.3">
      <c r="H3846" s="10"/>
      <c r="I3846" s="10"/>
      <c r="L3846" s="10"/>
    </row>
    <row r="3847" spans="8:12" x14ac:dyDescent="0.3">
      <c r="H3847" s="10"/>
      <c r="I3847" s="10"/>
      <c r="L3847" s="10"/>
    </row>
    <row r="3848" spans="8:12" x14ac:dyDescent="0.3">
      <c r="H3848" s="10"/>
      <c r="I3848" s="10"/>
      <c r="L3848" s="10"/>
    </row>
    <row r="3849" spans="8:12" x14ac:dyDescent="0.3">
      <c r="H3849" s="10"/>
      <c r="I3849" s="10"/>
      <c r="L3849" s="10"/>
    </row>
    <row r="3850" spans="8:12" x14ac:dyDescent="0.3">
      <c r="H3850" s="10"/>
      <c r="I3850" s="10"/>
      <c r="L3850" s="10"/>
    </row>
    <row r="3851" spans="8:12" x14ac:dyDescent="0.3">
      <c r="H3851" s="10"/>
      <c r="I3851" s="10"/>
      <c r="L3851" s="10"/>
    </row>
    <row r="3852" spans="8:12" x14ac:dyDescent="0.3">
      <c r="H3852" s="10"/>
      <c r="I3852" s="10"/>
      <c r="L3852" s="10"/>
    </row>
    <row r="3853" spans="8:12" x14ac:dyDescent="0.3">
      <c r="H3853" s="10"/>
      <c r="I3853" s="10"/>
      <c r="L3853" s="10"/>
    </row>
    <row r="3854" spans="8:12" x14ac:dyDescent="0.3">
      <c r="H3854" s="10"/>
      <c r="I3854" s="10"/>
      <c r="L3854" s="10"/>
    </row>
    <row r="3855" spans="8:12" x14ac:dyDescent="0.3">
      <c r="H3855" s="10"/>
      <c r="I3855" s="10"/>
      <c r="L3855" s="10"/>
    </row>
    <row r="3856" spans="8:12" x14ac:dyDescent="0.3">
      <c r="H3856" s="10"/>
      <c r="I3856" s="10"/>
      <c r="L3856" s="10"/>
    </row>
    <row r="3857" spans="8:12" x14ac:dyDescent="0.3">
      <c r="H3857" s="10"/>
      <c r="I3857" s="10"/>
      <c r="L3857" s="10"/>
    </row>
    <row r="3858" spans="8:12" x14ac:dyDescent="0.3">
      <c r="H3858" s="10"/>
      <c r="I3858" s="10"/>
      <c r="L3858" s="10"/>
    </row>
    <row r="3859" spans="8:12" x14ac:dyDescent="0.3">
      <c r="H3859" s="10"/>
      <c r="I3859" s="10"/>
      <c r="L3859" s="10"/>
    </row>
    <row r="3860" spans="8:12" x14ac:dyDescent="0.3">
      <c r="H3860" s="10"/>
      <c r="I3860" s="10"/>
      <c r="L3860" s="10"/>
    </row>
    <row r="3861" spans="8:12" x14ac:dyDescent="0.3">
      <c r="H3861" s="10"/>
      <c r="I3861" s="10"/>
      <c r="L3861" s="10"/>
    </row>
    <row r="3862" spans="8:12" x14ac:dyDescent="0.3">
      <c r="H3862" s="10"/>
      <c r="I3862" s="10"/>
      <c r="L3862" s="10"/>
    </row>
    <row r="3863" spans="8:12" x14ac:dyDescent="0.3">
      <c r="H3863" s="10"/>
      <c r="I3863" s="10"/>
      <c r="L3863" s="10"/>
    </row>
    <row r="3864" spans="8:12" x14ac:dyDescent="0.3">
      <c r="H3864" s="10"/>
      <c r="I3864" s="10"/>
      <c r="L3864" s="10"/>
    </row>
    <row r="3865" spans="8:12" x14ac:dyDescent="0.3">
      <c r="H3865" s="10"/>
      <c r="I3865" s="10"/>
      <c r="L3865" s="10"/>
    </row>
    <row r="3866" spans="8:12" x14ac:dyDescent="0.3">
      <c r="H3866" s="10"/>
      <c r="I3866" s="10"/>
      <c r="L3866" s="10"/>
    </row>
    <row r="3867" spans="8:12" x14ac:dyDescent="0.3">
      <c r="H3867" s="10"/>
      <c r="I3867" s="10"/>
      <c r="L3867" s="10"/>
    </row>
    <row r="3868" spans="8:12" x14ac:dyDescent="0.3">
      <c r="H3868" s="10"/>
      <c r="I3868" s="10"/>
      <c r="L3868" s="10"/>
    </row>
    <row r="3869" spans="8:12" x14ac:dyDescent="0.3">
      <c r="H3869" s="10"/>
      <c r="I3869" s="10"/>
      <c r="L3869" s="10"/>
    </row>
    <row r="3870" spans="8:12" x14ac:dyDescent="0.3">
      <c r="H3870" s="10"/>
      <c r="I3870" s="10"/>
      <c r="L3870" s="10"/>
    </row>
    <row r="3871" spans="8:12" x14ac:dyDescent="0.3">
      <c r="H3871" s="10"/>
      <c r="I3871" s="10"/>
      <c r="L3871" s="10"/>
    </row>
    <row r="3872" spans="8:12" x14ac:dyDescent="0.3">
      <c r="H3872" s="10"/>
      <c r="I3872" s="10"/>
      <c r="L3872" s="10"/>
    </row>
    <row r="3873" spans="8:12" x14ac:dyDescent="0.3">
      <c r="H3873" s="10"/>
      <c r="I3873" s="10"/>
      <c r="L3873" s="10"/>
    </row>
    <row r="3874" spans="8:12" x14ac:dyDescent="0.3">
      <c r="H3874" s="10"/>
      <c r="I3874" s="10"/>
      <c r="L3874" s="10"/>
    </row>
    <row r="3875" spans="8:12" x14ac:dyDescent="0.3">
      <c r="H3875" s="10"/>
      <c r="I3875" s="10"/>
      <c r="L3875" s="10"/>
    </row>
    <row r="3876" spans="8:12" x14ac:dyDescent="0.3">
      <c r="H3876" s="10"/>
      <c r="I3876" s="10"/>
      <c r="L3876" s="10"/>
    </row>
    <row r="3877" spans="8:12" x14ac:dyDescent="0.3">
      <c r="H3877" s="10"/>
      <c r="I3877" s="10"/>
      <c r="L3877" s="10"/>
    </row>
    <row r="3878" spans="8:12" x14ac:dyDescent="0.3">
      <c r="H3878" s="10"/>
      <c r="I3878" s="10"/>
      <c r="L3878" s="10"/>
    </row>
    <row r="3879" spans="8:12" x14ac:dyDescent="0.3">
      <c r="H3879" s="10"/>
      <c r="I3879" s="10"/>
      <c r="L3879" s="10"/>
    </row>
    <row r="3880" spans="8:12" x14ac:dyDescent="0.3">
      <c r="H3880" s="10"/>
      <c r="I3880" s="10"/>
      <c r="L3880" s="10"/>
    </row>
    <row r="3881" spans="8:12" x14ac:dyDescent="0.3">
      <c r="H3881" s="10"/>
      <c r="I3881" s="10"/>
      <c r="L3881" s="10"/>
    </row>
    <row r="3882" spans="8:12" x14ac:dyDescent="0.3">
      <c r="H3882" s="10"/>
      <c r="I3882" s="10"/>
      <c r="L3882" s="10"/>
    </row>
    <row r="3883" spans="8:12" x14ac:dyDescent="0.3">
      <c r="H3883" s="10"/>
      <c r="I3883" s="10"/>
      <c r="L3883" s="10"/>
    </row>
    <row r="3884" spans="8:12" x14ac:dyDescent="0.3">
      <c r="H3884" s="10"/>
      <c r="I3884" s="10"/>
      <c r="L3884" s="10"/>
    </row>
    <row r="3885" spans="8:12" x14ac:dyDescent="0.3">
      <c r="H3885" s="10"/>
      <c r="I3885" s="10"/>
      <c r="L3885" s="10"/>
    </row>
    <row r="3886" spans="8:12" x14ac:dyDescent="0.3">
      <c r="H3886" s="10"/>
      <c r="I3886" s="10"/>
      <c r="L3886" s="10"/>
    </row>
    <row r="3887" spans="8:12" x14ac:dyDescent="0.3">
      <c r="H3887" s="10"/>
      <c r="I3887" s="10"/>
      <c r="L3887" s="10"/>
    </row>
    <row r="3888" spans="8:12" x14ac:dyDescent="0.3">
      <c r="H3888" s="10"/>
      <c r="I3888" s="10"/>
      <c r="L3888" s="10"/>
    </row>
    <row r="3889" spans="8:12" x14ac:dyDescent="0.3">
      <c r="H3889" s="10"/>
      <c r="I3889" s="10"/>
      <c r="L3889" s="10"/>
    </row>
    <row r="3890" spans="8:12" x14ac:dyDescent="0.3">
      <c r="H3890" s="10"/>
      <c r="I3890" s="10"/>
      <c r="L3890" s="10"/>
    </row>
    <row r="3891" spans="8:12" x14ac:dyDescent="0.3">
      <c r="H3891" s="10"/>
      <c r="I3891" s="10"/>
      <c r="L3891" s="10"/>
    </row>
    <row r="3892" spans="8:12" x14ac:dyDescent="0.3">
      <c r="H3892" s="10"/>
      <c r="I3892" s="10"/>
      <c r="L3892" s="10"/>
    </row>
    <row r="3893" spans="8:12" x14ac:dyDescent="0.3">
      <c r="H3893" s="10"/>
      <c r="I3893" s="10"/>
      <c r="L3893" s="10"/>
    </row>
    <row r="3894" spans="8:12" x14ac:dyDescent="0.3">
      <c r="H3894" s="10"/>
      <c r="I3894" s="10"/>
      <c r="L3894" s="10"/>
    </row>
    <row r="3895" spans="8:12" x14ac:dyDescent="0.3">
      <c r="H3895" s="10"/>
      <c r="I3895" s="10"/>
      <c r="L3895" s="10"/>
    </row>
    <row r="3896" spans="8:12" x14ac:dyDescent="0.3">
      <c r="H3896" s="10"/>
      <c r="I3896" s="10"/>
      <c r="L3896" s="10"/>
    </row>
    <row r="3897" spans="8:12" x14ac:dyDescent="0.3">
      <c r="H3897" s="10"/>
      <c r="I3897" s="10"/>
      <c r="L3897" s="10"/>
    </row>
    <row r="3898" spans="8:12" x14ac:dyDescent="0.3">
      <c r="H3898" s="10"/>
      <c r="I3898" s="10"/>
      <c r="L3898" s="10"/>
    </row>
    <row r="3899" spans="8:12" x14ac:dyDescent="0.3">
      <c r="H3899" s="10"/>
      <c r="I3899" s="10"/>
      <c r="L3899" s="10"/>
    </row>
    <row r="3900" spans="8:12" x14ac:dyDescent="0.3">
      <c r="H3900" s="10"/>
      <c r="I3900" s="10"/>
      <c r="L3900" s="10"/>
    </row>
    <row r="3901" spans="8:12" x14ac:dyDescent="0.3">
      <c r="H3901" s="10"/>
      <c r="I3901" s="10"/>
      <c r="L3901" s="10"/>
    </row>
    <row r="3902" spans="8:12" x14ac:dyDescent="0.3">
      <c r="H3902" s="10"/>
      <c r="I3902" s="10"/>
      <c r="L3902" s="10"/>
    </row>
    <row r="3903" spans="8:12" x14ac:dyDescent="0.3">
      <c r="H3903" s="10"/>
      <c r="I3903" s="10"/>
      <c r="L3903" s="10"/>
    </row>
    <row r="3904" spans="8:12" x14ac:dyDescent="0.3">
      <c r="H3904" s="10"/>
      <c r="I3904" s="10"/>
      <c r="L3904" s="10"/>
    </row>
    <row r="3905" spans="8:12" x14ac:dyDescent="0.3">
      <c r="H3905" s="10"/>
      <c r="I3905" s="10"/>
      <c r="L3905" s="10"/>
    </row>
    <row r="3906" spans="8:12" x14ac:dyDescent="0.3">
      <c r="H3906" s="10"/>
      <c r="I3906" s="10"/>
      <c r="L3906" s="10"/>
    </row>
    <row r="3907" spans="8:12" x14ac:dyDescent="0.3">
      <c r="H3907" s="10"/>
      <c r="I3907" s="10"/>
      <c r="L3907" s="10"/>
    </row>
    <row r="3908" spans="8:12" x14ac:dyDescent="0.3">
      <c r="H3908" s="10"/>
      <c r="I3908" s="10"/>
      <c r="L3908" s="10"/>
    </row>
    <row r="3909" spans="8:12" x14ac:dyDescent="0.3">
      <c r="H3909" s="10"/>
      <c r="I3909" s="10"/>
      <c r="L3909" s="10"/>
    </row>
    <row r="3910" spans="8:12" x14ac:dyDescent="0.3">
      <c r="H3910" s="10"/>
      <c r="I3910" s="10"/>
      <c r="L3910" s="10"/>
    </row>
    <row r="3911" spans="8:12" x14ac:dyDescent="0.3">
      <c r="H3911" s="10"/>
      <c r="I3911" s="10"/>
      <c r="L3911" s="10"/>
    </row>
    <row r="3912" spans="8:12" x14ac:dyDescent="0.3">
      <c r="H3912" s="10"/>
      <c r="I3912" s="10"/>
      <c r="L3912" s="10"/>
    </row>
    <row r="3913" spans="8:12" x14ac:dyDescent="0.3">
      <c r="H3913" s="10"/>
      <c r="I3913" s="10"/>
      <c r="L3913" s="10"/>
    </row>
    <row r="3914" spans="8:12" x14ac:dyDescent="0.3">
      <c r="H3914" s="10"/>
      <c r="I3914" s="10"/>
      <c r="L3914" s="10"/>
    </row>
    <row r="3915" spans="8:12" x14ac:dyDescent="0.3">
      <c r="H3915" s="10"/>
      <c r="I3915" s="10"/>
      <c r="L3915" s="10"/>
    </row>
    <row r="3916" spans="8:12" x14ac:dyDescent="0.3">
      <c r="H3916" s="10"/>
      <c r="I3916" s="10"/>
      <c r="L3916" s="10"/>
    </row>
    <row r="3917" spans="8:12" x14ac:dyDescent="0.3">
      <c r="H3917" s="10"/>
      <c r="I3917" s="10"/>
      <c r="L3917" s="10"/>
    </row>
    <row r="3918" spans="8:12" x14ac:dyDescent="0.3">
      <c r="H3918" s="10"/>
      <c r="I3918" s="10"/>
      <c r="L3918" s="10"/>
    </row>
    <row r="3919" spans="8:12" x14ac:dyDescent="0.3">
      <c r="H3919" s="10"/>
      <c r="I3919" s="10"/>
      <c r="L3919" s="10"/>
    </row>
    <row r="3920" spans="8:12" x14ac:dyDescent="0.3">
      <c r="H3920" s="10"/>
      <c r="I3920" s="10"/>
      <c r="L3920" s="10"/>
    </row>
    <row r="3921" spans="8:12" x14ac:dyDescent="0.3">
      <c r="H3921" s="10"/>
      <c r="I3921" s="10"/>
      <c r="L3921" s="10"/>
    </row>
    <row r="3922" spans="8:12" x14ac:dyDescent="0.3">
      <c r="H3922" s="10"/>
      <c r="I3922" s="10"/>
      <c r="L3922" s="10"/>
    </row>
    <row r="3923" spans="8:12" x14ac:dyDescent="0.3">
      <c r="H3923" s="10"/>
      <c r="I3923" s="10"/>
      <c r="L3923" s="10"/>
    </row>
    <row r="3924" spans="8:12" x14ac:dyDescent="0.3">
      <c r="H3924" s="10"/>
      <c r="I3924" s="10"/>
      <c r="L3924" s="10"/>
    </row>
    <row r="3925" spans="8:12" x14ac:dyDescent="0.3">
      <c r="H3925" s="10"/>
      <c r="I3925" s="10"/>
      <c r="L3925" s="10"/>
    </row>
    <row r="3926" spans="8:12" x14ac:dyDescent="0.3">
      <c r="H3926" s="10"/>
      <c r="I3926" s="10"/>
      <c r="L3926" s="10"/>
    </row>
    <row r="3927" spans="8:12" x14ac:dyDescent="0.3">
      <c r="H3927" s="10"/>
      <c r="I3927" s="10"/>
      <c r="L3927" s="10"/>
    </row>
    <row r="3928" spans="8:12" x14ac:dyDescent="0.3">
      <c r="H3928" s="10"/>
      <c r="I3928" s="10"/>
      <c r="L3928" s="10"/>
    </row>
    <row r="3929" spans="8:12" x14ac:dyDescent="0.3">
      <c r="H3929" s="10"/>
      <c r="I3929" s="10"/>
      <c r="L3929" s="10"/>
    </row>
    <row r="3930" spans="8:12" x14ac:dyDescent="0.3">
      <c r="H3930" s="10"/>
      <c r="I3930" s="10"/>
      <c r="L3930" s="10"/>
    </row>
    <row r="3931" spans="8:12" x14ac:dyDescent="0.3">
      <c r="H3931" s="10"/>
      <c r="I3931" s="10"/>
      <c r="L3931" s="10"/>
    </row>
    <row r="3932" spans="8:12" x14ac:dyDescent="0.3">
      <c r="H3932" s="10"/>
      <c r="I3932" s="10"/>
      <c r="L3932" s="10"/>
    </row>
    <row r="3933" spans="8:12" x14ac:dyDescent="0.3">
      <c r="H3933" s="10"/>
      <c r="I3933" s="10"/>
      <c r="L3933" s="10"/>
    </row>
    <row r="3934" spans="8:12" x14ac:dyDescent="0.3">
      <c r="H3934" s="10"/>
      <c r="I3934" s="10"/>
      <c r="L3934" s="10"/>
    </row>
    <row r="3935" spans="8:12" x14ac:dyDescent="0.3">
      <c r="H3935" s="10"/>
      <c r="I3935" s="10"/>
      <c r="L3935" s="10"/>
    </row>
    <row r="3936" spans="8:12" x14ac:dyDescent="0.3">
      <c r="H3936" s="10"/>
      <c r="I3936" s="10"/>
      <c r="L3936" s="10"/>
    </row>
    <row r="3937" spans="8:12" x14ac:dyDescent="0.3">
      <c r="H3937" s="10"/>
      <c r="I3937" s="10"/>
      <c r="L3937" s="10"/>
    </row>
    <row r="3938" spans="8:12" x14ac:dyDescent="0.3">
      <c r="H3938" s="10"/>
      <c r="I3938" s="10"/>
      <c r="L3938" s="10"/>
    </row>
    <row r="3939" spans="8:12" x14ac:dyDescent="0.3">
      <c r="H3939" s="10"/>
      <c r="I3939" s="10"/>
      <c r="L3939" s="10"/>
    </row>
    <row r="3940" spans="8:12" x14ac:dyDescent="0.3">
      <c r="H3940" s="10"/>
      <c r="I3940" s="10"/>
      <c r="L3940" s="10"/>
    </row>
    <row r="3941" spans="8:12" x14ac:dyDescent="0.3">
      <c r="H3941" s="10"/>
      <c r="I3941" s="10"/>
      <c r="L3941" s="10"/>
    </row>
    <row r="3942" spans="8:12" x14ac:dyDescent="0.3">
      <c r="H3942" s="10"/>
      <c r="I3942" s="10"/>
      <c r="L3942" s="10"/>
    </row>
    <row r="3943" spans="8:12" x14ac:dyDescent="0.3">
      <c r="H3943" s="10"/>
      <c r="I3943" s="10"/>
      <c r="L3943" s="10"/>
    </row>
    <row r="3944" spans="8:12" x14ac:dyDescent="0.3">
      <c r="H3944" s="10"/>
      <c r="I3944" s="10"/>
      <c r="L3944" s="10"/>
    </row>
    <row r="3945" spans="8:12" x14ac:dyDescent="0.3">
      <c r="H3945" s="10"/>
      <c r="I3945" s="10"/>
      <c r="L3945" s="10"/>
    </row>
    <row r="3946" spans="8:12" x14ac:dyDescent="0.3">
      <c r="H3946" s="10"/>
      <c r="I3946" s="10"/>
      <c r="L3946" s="10"/>
    </row>
    <row r="3947" spans="8:12" x14ac:dyDescent="0.3">
      <c r="H3947" s="10"/>
      <c r="I3947" s="10"/>
      <c r="L3947" s="10"/>
    </row>
    <row r="3948" spans="8:12" x14ac:dyDescent="0.3">
      <c r="H3948" s="10"/>
      <c r="I3948" s="10"/>
      <c r="L3948" s="10"/>
    </row>
    <row r="3949" spans="8:12" x14ac:dyDescent="0.3">
      <c r="H3949" s="10"/>
      <c r="I3949" s="10"/>
      <c r="L3949" s="10"/>
    </row>
    <row r="3950" spans="8:12" x14ac:dyDescent="0.3">
      <c r="H3950" s="10"/>
      <c r="I3950" s="10"/>
      <c r="L3950" s="10"/>
    </row>
    <row r="3951" spans="8:12" x14ac:dyDescent="0.3">
      <c r="H3951" s="10"/>
      <c r="I3951" s="10"/>
      <c r="L3951" s="10"/>
    </row>
    <row r="3952" spans="8:12" x14ac:dyDescent="0.3">
      <c r="H3952" s="10"/>
      <c r="I3952" s="10"/>
      <c r="L3952" s="10"/>
    </row>
    <row r="3953" spans="8:12" x14ac:dyDescent="0.3">
      <c r="H3953" s="10"/>
      <c r="I3953" s="10"/>
      <c r="L3953" s="10"/>
    </row>
    <row r="3954" spans="8:12" x14ac:dyDescent="0.3">
      <c r="H3954" s="10"/>
      <c r="I3954" s="10"/>
      <c r="L3954" s="10"/>
    </row>
    <row r="3955" spans="8:12" x14ac:dyDescent="0.3">
      <c r="H3955" s="10"/>
      <c r="I3955" s="10"/>
      <c r="L3955" s="10"/>
    </row>
    <row r="3956" spans="8:12" x14ac:dyDescent="0.3">
      <c r="H3956" s="10"/>
      <c r="I3956" s="10"/>
      <c r="L3956" s="10"/>
    </row>
    <row r="3957" spans="8:12" x14ac:dyDescent="0.3">
      <c r="H3957" s="10"/>
      <c r="I3957" s="10"/>
      <c r="L3957" s="10"/>
    </row>
    <row r="3958" spans="8:12" x14ac:dyDescent="0.3">
      <c r="H3958" s="10"/>
      <c r="I3958" s="10"/>
      <c r="L3958" s="10"/>
    </row>
    <row r="3959" spans="8:12" x14ac:dyDescent="0.3">
      <c r="H3959" s="10"/>
      <c r="I3959" s="10"/>
      <c r="L3959" s="10"/>
    </row>
    <row r="3960" spans="8:12" x14ac:dyDescent="0.3">
      <c r="H3960" s="10"/>
      <c r="I3960" s="10"/>
      <c r="L3960" s="10"/>
    </row>
    <row r="3961" spans="8:12" x14ac:dyDescent="0.3">
      <c r="H3961" s="10"/>
      <c r="I3961" s="10"/>
      <c r="L3961" s="10"/>
    </row>
    <row r="3962" spans="8:12" x14ac:dyDescent="0.3">
      <c r="H3962" s="10"/>
      <c r="I3962" s="10"/>
      <c r="L3962" s="10"/>
    </row>
    <row r="3963" spans="8:12" x14ac:dyDescent="0.3">
      <c r="H3963" s="10"/>
      <c r="I3963" s="10"/>
      <c r="L3963" s="10"/>
    </row>
    <row r="3964" spans="8:12" x14ac:dyDescent="0.3">
      <c r="H3964" s="10"/>
      <c r="I3964" s="10"/>
      <c r="L3964" s="10"/>
    </row>
    <row r="3965" spans="8:12" x14ac:dyDescent="0.3">
      <c r="H3965" s="10"/>
      <c r="I3965" s="10"/>
      <c r="L3965" s="10"/>
    </row>
    <row r="3966" spans="8:12" x14ac:dyDescent="0.3">
      <c r="H3966" s="10"/>
      <c r="I3966" s="10"/>
      <c r="L3966" s="10"/>
    </row>
    <row r="3967" spans="8:12" x14ac:dyDescent="0.3">
      <c r="H3967" s="10"/>
      <c r="I3967" s="10"/>
      <c r="L3967" s="10"/>
    </row>
    <row r="3968" spans="8:12" x14ac:dyDescent="0.3">
      <c r="H3968" s="10"/>
      <c r="I3968" s="10"/>
      <c r="L3968" s="10"/>
    </row>
    <row r="3969" spans="8:12" x14ac:dyDescent="0.3">
      <c r="H3969" s="10"/>
      <c r="I3969" s="10"/>
      <c r="L3969" s="10"/>
    </row>
    <row r="3970" spans="8:12" x14ac:dyDescent="0.3">
      <c r="H3970" s="10"/>
      <c r="I3970" s="10"/>
      <c r="L3970" s="10"/>
    </row>
    <row r="3971" spans="8:12" x14ac:dyDescent="0.3">
      <c r="H3971" s="10"/>
      <c r="I3971" s="10"/>
      <c r="L3971" s="10"/>
    </row>
    <row r="3972" spans="8:12" x14ac:dyDescent="0.3">
      <c r="H3972" s="10"/>
      <c r="I3972" s="10"/>
      <c r="L3972" s="10"/>
    </row>
    <row r="3973" spans="8:12" x14ac:dyDescent="0.3">
      <c r="H3973" s="10"/>
      <c r="I3973" s="10"/>
      <c r="L3973" s="10"/>
    </row>
    <row r="3974" spans="8:12" x14ac:dyDescent="0.3">
      <c r="H3974" s="10"/>
      <c r="I3974" s="10"/>
      <c r="L3974" s="10"/>
    </row>
    <row r="3975" spans="8:12" x14ac:dyDescent="0.3">
      <c r="H3975" s="10"/>
      <c r="I3975" s="10"/>
      <c r="L3975" s="10"/>
    </row>
    <row r="3976" spans="8:12" x14ac:dyDescent="0.3">
      <c r="H3976" s="10"/>
      <c r="I3976" s="10"/>
      <c r="L3976" s="10"/>
    </row>
    <row r="3977" spans="8:12" x14ac:dyDescent="0.3">
      <c r="H3977" s="10"/>
      <c r="I3977" s="10"/>
      <c r="L3977" s="10"/>
    </row>
    <row r="3978" spans="8:12" x14ac:dyDescent="0.3">
      <c r="H3978" s="10"/>
      <c r="I3978" s="10"/>
      <c r="L3978" s="10"/>
    </row>
    <row r="3979" spans="8:12" x14ac:dyDescent="0.3">
      <c r="H3979" s="10"/>
      <c r="I3979" s="10"/>
      <c r="L3979" s="10"/>
    </row>
    <row r="3980" spans="8:12" x14ac:dyDescent="0.3">
      <c r="H3980" s="10"/>
      <c r="I3980" s="10"/>
      <c r="L3980" s="10"/>
    </row>
    <row r="3981" spans="8:12" x14ac:dyDescent="0.3">
      <c r="H3981" s="10"/>
      <c r="I3981" s="10"/>
      <c r="L3981" s="10"/>
    </row>
    <row r="3982" spans="8:12" x14ac:dyDescent="0.3">
      <c r="H3982" s="10"/>
      <c r="I3982" s="10"/>
      <c r="L3982" s="10"/>
    </row>
    <row r="3983" spans="8:12" x14ac:dyDescent="0.3">
      <c r="H3983" s="10"/>
      <c r="I3983" s="10"/>
      <c r="L3983" s="10"/>
    </row>
    <row r="3984" spans="8:12" x14ac:dyDescent="0.3">
      <c r="H3984" s="10"/>
      <c r="I3984" s="10"/>
      <c r="L3984" s="10"/>
    </row>
    <row r="3985" spans="8:12" x14ac:dyDescent="0.3">
      <c r="H3985" s="10"/>
      <c r="I3985" s="10"/>
      <c r="L3985" s="10"/>
    </row>
    <row r="3986" spans="8:12" x14ac:dyDescent="0.3">
      <c r="H3986" s="10"/>
      <c r="I3986" s="10"/>
      <c r="L3986" s="10"/>
    </row>
    <row r="3987" spans="8:12" x14ac:dyDescent="0.3">
      <c r="H3987" s="10"/>
      <c r="I3987" s="10"/>
      <c r="L3987" s="10"/>
    </row>
    <row r="3988" spans="8:12" x14ac:dyDescent="0.3">
      <c r="H3988" s="10"/>
      <c r="I3988" s="10"/>
      <c r="L3988" s="10"/>
    </row>
    <row r="3989" spans="8:12" x14ac:dyDescent="0.3">
      <c r="H3989" s="10"/>
      <c r="I3989" s="10"/>
      <c r="L3989" s="10"/>
    </row>
    <row r="3990" spans="8:12" x14ac:dyDescent="0.3">
      <c r="H3990" s="10"/>
      <c r="I3990" s="10"/>
      <c r="L3990" s="10"/>
    </row>
    <row r="3991" spans="8:12" x14ac:dyDescent="0.3">
      <c r="H3991" s="10"/>
      <c r="I3991" s="10"/>
      <c r="L3991" s="10"/>
    </row>
    <row r="3992" spans="8:12" x14ac:dyDescent="0.3">
      <c r="H3992" s="10"/>
      <c r="I3992" s="10"/>
      <c r="L3992" s="10"/>
    </row>
    <row r="3993" spans="8:12" x14ac:dyDescent="0.3">
      <c r="H3993" s="10"/>
      <c r="I3993" s="10"/>
      <c r="L3993" s="10"/>
    </row>
    <row r="3994" spans="8:12" x14ac:dyDescent="0.3">
      <c r="H3994" s="10"/>
      <c r="I3994" s="10"/>
      <c r="L3994" s="10"/>
    </row>
    <row r="3995" spans="8:12" x14ac:dyDescent="0.3">
      <c r="H3995" s="10"/>
      <c r="I3995" s="10"/>
      <c r="L3995" s="10"/>
    </row>
    <row r="3996" spans="8:12" x14ac:dyDescent="0.3">
      <c r="H3996" s="10"/>
      <c r="I3996" s="10"/>
      <c r="L3996" s="10"/>
    </row>
    <row r="3997" spans="8:12" x14ac:dyDescent="0.3">
      <c r="H3997" s="10"/>
      <c r="I3997" s="10"/>
      <c r="L3997" s="10"/>
    </row>
    <row r="3998" spans="8:12" x14ac:dyDescent="0.3">
      <c r="H3998" s="10"/>
      <c r="I3998" s="10"/>
      <c r="L3998" s="10"/>
    </row>
    <row r="3999" spans="8:12" x14ac:dyDescent="0.3">
      <c r="H3999" s="10"/>
      <c r="I3999" s="10"/>
      <c r="L3999" s="10"/>
    </row>
    <row r="4000" spans="8:12" x14ac:dyDescent="0.3">
      <c r="H4000" s="10"/>
      <c r="I4000" s="10"/>
      <c r="L4000" s="10"/>
    </row>
    <row r="4001" spans="8:12" x14ac:dyDescent="0.3">
      <c r="H4001" s="10"/>
      <c r="I4001" s="10"/>
      <c r="L4001" s="10"/>
    </row>
    <row r="4002" spans="8:12" x14ac:dyDescent="0.3">
      <c r="H4002" s="10"/>
      <c r="I4002" s="10"/>
      <c r="L4002" s="10"/>
    </row>
    <row r="4003" spans="8:12" x14ac:dyDescent="0.3">
      <c r="H4003" s="10"/>
      <c r="I4003" s="10"/>
      <c r="L4003" s="10"/>
    </row>
    <row r="4004" spans="8:12" x14ac:dyDescent="0.3">
      <c r="H4004" s="10"/>
      <c r="I4004" s="10"/>
      <c r="L4004" s="10"/>
    </row>
    <row r="4005" spans="8:12" x14ac:dyDescent="0.3">
      <c r="H4005" s="10"/>
      <c r="I4005" s="10"/>
      <c r="L4005" s="10"/>
    </row>
    <row r="4006" spans="8:12" x14ac:dyDescent="0.3">
      <c r="H4006" s="10"/>
      <c r="I4006" s="10"/>
      <c r="L4006" s="10"/>
    </row>
    <row r="4007" spans="8:12" x14ac:dyDescent="0.3">
      <c r="H4007" s="10"/>
      <c r="I4007" s="10"/>
      <c r="L4007" s="10"/>
    </row>
    <row r="4008" spans="8:12" x14ac:dyDescent="0.3">
      <c r="H4008" s="10"/>
      <c r="I4008" s="10"/>
      <c r="L4008" s="10"/>
    </row>
    <row r="4009" spans="8:12" x14ac:dyDescent="0.3">
      <c r="H4009" s="10"/>
      <c r="I4009" s="10"/>
      <c r="L4009" s="10"/>
    </row>
    <row r="4010" spans="8:12" x14ac:dyDescent="0.3">
      <c r="H4010" s="10"/>
      <c r="I4010" s="10"/>
      <c r="L4010" s="10"/>
    </row>
    <row r="4011" spans="8:12" x14ac:dyDescent="0.3">
      <c r="H4011" s="10"/>
      <c r="I4011" s="10"/>
      <c r="L4011" s="10"/>
    </row>
    <row r="4012" spans="8:12" x14ac:dyDescent="0.3">
      <c r="H4012" s="10"/>
      <c r="I4012" s="10"/>
      <c r="L4012" s="10"/>
    </row>
    <row r="4013" spans="8:12" x14ac:dyDescent="0.3">
      <c r="H4013" s="10"/>
      <c r="I4013" s="10"/>
      <c r="L4013" s="10"/>
    </row>
    <row r="4014" spans="8:12" x14ac:dyDescent="0.3">
      <c r="H4014" s="10"/>
      <c r="I4014" s="10"/>
      <c r="L4014" s="10"/>
    </row>
    <row r="4015" spans="8:12" x14ac:dyDescent="0.3">
      <c r="H4015" s="10"/>
      <c r="I4015" s="10"/>
      <c r="L4015" s="10"/>
    </row>
    <row r="4016" spans="8:12" x14ac:dyDescent="0.3">
      <c r="H4016" s="10"/>
      <c r="I4016" s="10"/>
      <c r="L4016" s="10"/>
    </row>
    <row r="4017" spans="8:12" x14ac:dyDescent="0.3">
      <c r="H4017" s="10"/>
      <c r="I4017" s="10"/>
      <c r="L4017" s="10"/>
    </row>
    <row r="4018" spans="8:12" x14ac:dyDescent="0.3">
      <c r="H4018" s="10"/>
      <c r="I4018" s="10"/>
      <c r="L4018" s="10"/>
    </row>
    <row r="4019" spans="8:12" x14ac:dyDescent="0.3">
      <c r="H4019" s="10"/>
      <c r="I4019" s="10"/>
      <c r="L4019" s="10"/>
    </row>
    <row r="4020" spans="8:12" x14ac:dyDescent="0.3">
      <c r="H4020" s="10"/>
      <c r="I4020" s="10"/>
      <c r="L4020" s="10"/>
    </row>
    <row r="4021" spans="8:12" x14ac:dyDescent="0.3">
      <c r="H4021" s="10"/>
      <c r="I4021" s="10"/>
      <c r="L4021" s="10"/>
    </row>
    <row r="4022" spans="8:12" x14ac:dyDescent="0.3">
      <c r="H4022" s="10"/>
      <c r="I4022" s="10"/>
      <c r="L4022" s="10"/>
    </row>
    <row r="4023" spans="8:12" x14ac:dyDescent="0.3">
      <c r="H4023" s="10"/>
      <c r="I4023" s="10"/>
      <c r="L4023" s="10"/>
    </row>
    <row r="4024" spans="8:12" x14ac:dyDescent="0.3">
      <c r="H4024" s="10"/>
      <c r="I4024" s="10"/>
      <c r="L4024" s="10"/>
    </row>
    <row r="4025" spans="8:12" x14ac:dyDescent="0.3">
      <c r="H4025" s="10"/>
      <c r="I4025" s="10"/>
      <c r="L4025" s="10"/>
    </row>
    <row r="4026" spans="8:12" x14ac:dyDescent="0.3">
      <c r="H4026" s="10"/>
      <c r="I4026" s="10"/>
      <c r="L4026" s="10"/>
    </row>
    <row r="4027" spans="8:12" x14ac:dyDescent="0.3">
      <c r="H4027" s="10"/>
      <c r="I4027" s="10"/>
      <c r="L4027" s="10"/>
    </row>
    <row r="4028" spans="8:12" x14ac:dyDescent="0.3">
      <c r="H4028" s="10"/>
      <c r="I4028" s="10"/>
      <c r="L4028" s="10"/>
    </row>
    <row r="4029" spans="8:12" x14ac:dyDescent="0.3">
      <c r="H4029" s="10"/>
      <c r="I4029" s="10"/>
      <c r="L4029" s="10"/>
    </row>
    <row r="4030" spans="8:12" x14ac:dyDescent="0.3">
      <c r="H4030" s="10"/>
      <c r="I4030" s="10"/>
      <c r="L4030" s="10"/>
    </row>
    <row r="4031" spans="8:12" x14ac:dyDescent="0.3">
      <c r="H4031" s="10"/>
      <c r="I4031" s="10"/>
      <c r="L4031" s="10"/>
    </row>
    <row r="4032" spans="8:12" x14ac:dyDescent="0.3">
      <c r="H4032" s="10"/>
      <c r="I4032" s="10"/>
      <c r="L4032" s="10"/>
    </row>
    <row r="4033" spans="8:12" x14ac:dyDescent="0.3">
      <c r="H4033" s="10"/>
      <c r="I4033" s="10"/>
      <c r="L4033" s="10"/>
    </row>
    <row r="4034" spans="8:12" x14ac:dyDescent="0.3">
      <c r="H4034" s="10"/>
      <c r="I4034" s="10"/>
      <c r="L4034" s="10"/>
    </row>
    <row r="4035" spans="8:12" x14ac:dyDescent="0.3">
      <c r="H4035" s="10"/>
      <c r="I4035" s="10"/>
      <c r="L4035" s="10"/>
    </row>
    <row r="4036" spans="8:12" x14ac:dyDescent="0.3">
      <c r="H4036" s="10"/>
      <c r="I4036" s="10"/>
      <c r="L4036" s="10"/>
    </row>
    <row r="4037" spans="8:12" x14ac:dyDescent="0.3">
      <c r="H4037" s="10"/>
      <c r="I4037" s="10"/>
      <c r="L4037" s="10"/>
    </row>
    <row r="4038" spans="8:12" x14ac:dyDescent="0.3">
      <c r="H4038" s="10"/>
      <c r="I4038" s="10"/>
      <c r="L4038" s="10"/>
    </row>
    <row r="4039" spans="8:12" x14ac:dyDescent="0.3">
      <c r="H4039" s="10"/>
      <c r="I4039" s="10"/>
      <c r="L4039" s="10"/>
    </row>
    <row r="4040" spans="8:12" x14ac:dyDescent="0.3">
      <c r="H4040" s="10"/>
      <c r="I4040" s="10"/>
      <c r="L4040" s="10"/>
    </row>
    <row r="4041" spans="8:12" x14ac:dyDescent="0.3">
      <c r="H4041" s="10"/>
      <c r="I4041" s="10"/>
      <c r="L4041" s="10"/>
    </row>
    <row r="4042" spans="8:12" x14ac:dyDescent="0.3">
      <c r="H4042" s="10"/>
      <c r="I4042" s="10"/>
      <c r="L4042" s="10"/>
    </row>
    <row r="4043" spans="8:12" x14ac:dyDescent="0.3">
      <c r="H4043" s="10"/>
      <c r="I4043" s="10"/>
      <c r="L4043" s="10"/>
    </row>
    <row r="4044" spans="8:12" x14ac:dyDescent="0.3">
      <c r="H4044" s="10"/>
      <c r="I4044" s="10"/>
      <c r="L4044" s="10"/>
    </row>
    <row r="4045" spans="8:12" x14ac:dyDescent="0.3">
      <c r="H4045" s="10"/>
      <c r="I4045" s="10"/>
      <c r="L4045" s="10"/>
    </row>
    <row r="4046" spans="8:12" x14ac:dyDescent="0.3">
      <c r="H4046" s="10"/>
      <c r="I4046" s="10"/>
      <c r="L4046" s="10"/>
    </row>
    <row r="4047" spans="8:12" x14ac:dyDescent="0.3">
      <c r="H4047" s="10"/>
      <c r="I4047" s="10"/>
      <c r="L4047" s="10"/>
    </row>
    <row r="4048" spans="8:12" x14ac:dyDescent="0.3">
      <c r="H4048" s="10"/>
      <c r="I4048" s="10"/>
      <c r="L4048" s="10"/>
    </row>
    <row r="4049" spans="8:12" x14ac:dyDescent="0.3">
      <c r="H4049" s="10"/>
      <c r="I4049" s="10"/>
      <c r="L4049" s="10"/>
    </row>
    <row r="4050" spans="8:12" x14ac:dyDescent="0.3">
      <c r="H4050" s="10"/>
      <c r="I4050" s="10"/>
      <c r="L4050" s="10"/>
    </row>
    <row r="4051" spans="8:12" x14ac:dyDescent="0.3">
      <c r="H4051" s="10"/>
      <c r="I4051" s="10"/>
      <c r="L4051" s="10"/>
    </row>
    <row r="4052" spans="8:12" x14ac:dyDescent="0.3">
      <c r="H4052" s="10"/>
      <c r="I4052" s="10"/>
      <c r="L4052" s="10"/>
    </row>
    <row r="4053" spans="8:12" x14ac:dyDescent="0.3">
      <c r="H4053" s="10"/>
      <c r="I4053" s="10"/>
      <c r="L4053" s="10"/>
    </row>
    <row r="4054" spans="8:12" x14ac:dyDescent="0.3">
      <c r="H4054" s="10"/>
      <c r="I4054" s="10"/>
      <c r="L4054" s="10"/>
    </row>
    <row r="4055" spans="8:12" x14ac:dyDescent="0.3">
      <c r="H4055" s="10"/>
      <c r="I4055" s="10"/>
      <c r="L4055" s="10"/>
    </row>
    <row r="4056" spans="8:12" x14ac:dyDescent="0.3">
      <c r="H4056" s="10"/>
      <c r="I4056" s="10"/>
      <c r="L4056" s="10"/>
    </row>
    <row r="4057" spans="8:12" x14ac:dyDescent="0.3">
      <c r="H4057" s="10"/>
      <c r="I4057" s="10"/>
      <c r="L4057" s="10"/>
    </row>
    <row r="4058" spans="8:12" x14ac:dyDescent="0.3">
      <c r="H4058" s="10"/>
      <c r="I4058" s="10"/>
      <c r="L4058" s="10"/>
    </row>
    <row r="4059" spans="8:12" x14ac:dyDescent="0.3">
      <c r="H4059" s="10"/>
      <c r="I4059" s="10"/>
      <c r="L4059" s="10"/>
    </row>
    <row r="4060" spans="8:12" x14ac:dyDescent="0.3">
      <c r="H4060" s="10"/>
      <c r="I4060" s="10"/>
      <c r="L4060" s="10"/>
    </row>
    <row r="4061" spans="8:12" x14ac:dyDescent="0.3">
      <c r="H4061" s="10"/>
      <c r="I4061" s="10"/>
      <c r="L4061" s="10"/>
    </row>
    <row r="4062" spans="8:12" x14ac:dyDescent="0.3">
      <c r="H4062" s="10"/>
      <c r="I4062" s="10"/>
      <c r="L4062" s="10"/>
    </row>
    <row r="4063" spans="8:12" x14ac:dyDescent="0.3">
      <c r="H4063" s="10"/>
      <c r="I4063" s="10"/>
      <c r="L4063" s="10"/>
    </row>
    <row r="4064" spans="8:12" x14ac:dyDescent="0.3">
      <c r="H4064" s="10"/>
      <c r="I4064" s="10"/>
      <c r="L4064" s="10"/>
    </row>
    <row r="4065" spans="8:12" x14ac:dyDescent="0.3">
      <c r="H4065" s="10"/>
      <c r="I4065" s="10"/>
      <c r="L4065" s="10"/>
    </row>
    <row r="4066" spans="8:12" x14ac:dyDescent="0.3">
      <c r="H4066" s="10"/>
      <c r="I4066" s="10"/>
      <c r="L4066" s="10"/>
    </row>
    <row r="4067" spans="8:12" x14ac:dyDescent="0.3">
      <c r="H4067" s="10"/>
      <c r="I4067" s="10"/>
      <c r="L4067" s="10"/>
    </row>
    <row r="4068" spans="8:12" x14ac:dyDescent="0.3">
      <c r="H4068" s="10"/>
      <c r="I4068" s="10"/>
      <c r="L4068" s="10"/>
    </row>
    <row r="4069" spans="8:12" x14ac:dyDescent="0.3">
      <c r="H4069" s="10"/>
      <c r="I4069" s="10"/>
      <c r="L4069" s="10"/>
    </row>
    <row r="4070" spans="8:12" x14ac:dyDescent="0.3">
      <c r="H4070" s="10"/>
      <c r="I4070" s="10"/>
      <c r="L4070" s="10"/>
    </row>
    <row r="4071" spans="8:12" x14ac:dyDescent="0.3">
      <c r="H4071" s="10"/>
      <c r="I4071" s="10"/>
      <c r="L4071" s="10"/>
    </row>
    <row r="4072" spans="8:12" x14ac:dyDescent="0.3">
      <c r="H4072" s="10"/>
      <c r="I4072" s="10"/>
      <c r="L4072" s="10"/>
    </row>
    <row r="4073" spans="8:12" x14ac:dyDescent="0.3">
      <c r="H4073" s="10"/>
      <c r="I4073" s="10"/>
      <c r="L4073" s="10"/>
    </row>
    <row r="4074" spans="8:12" x14ac:dyDescent="0.3">
      <c r="H4074" s="10"/>
      <c r="I4074" s="10"/>
      <c r="L4074" s="10"/>
    </row>
    <row r="4075" spans="8:12" x14ac:dyDescent="0.3">
      <c r="H4075" s="10"/>
      <c r="I4075" s="10"/>
      <c r="L4075" s="10"/>
    </row>
    <row r="4076" spans="8:12" x14ac:dyDescent="0.3">
      <c r="H4076" s="10"/>
      <c r="I4076" s="10"/>
      <c r="L4076" s="10"/>
    </row>
    <row r="4077" spans="8:12" x14ac:dyDescent="0.3">
      <c r="H4077" s="10"/>
      <c r="I4077" s="10"/>
      <c r="L4077" s="10"/>
    </row>
    <row r="4078" spans="8:12" x14ac:dyDescent="0.3">
      <c r="H4078" s="10"/>
      <c r="I4078" s="10"/>
      <c r="L4078" s="10"/>
    </row>
    <row r="4079" spans="8:12" x14ac:dyDescent="0.3">
      <c r="H4079" s="10"/>
      <c r="I4079" s="10"/>
      <c r="L4079" s="10"/>
    </row>
    <row r="4080" spans="8:12" x14ac:dyDescent="0.3">
      <c r="H4080" s="10"/>
      <c r="I4080" s="10"/>
      <c r="L4080" s="10"/>
    </row>
    <row r="4081" spans="8:12" x14ac:dyDescent="0.3">
      <c r="H4081" s="10"/>
      <c r="I4081" s="10"/>
      <c r="L4081" s="10"/>
    </row>
    <row r="4082" spans="8:12" x14ac:dyDescent="0.3">
      <c r="H4082" s="10"/>
      <c r="I4082" s="10"/>
      <c r="L4082" s="10"/>
    </row>
    <row r="4083" spans="8:12" x14ac:dyDescent="0.3">
      <c r="H4083" s="10"/>
      <c r="I4083" s="10"/>
      <c r="L4083" s="10"/>
    </row>
    <row r="4084" spans="8:12" x14ac:dyDescent="0.3">
      <c r="H4084" s="10"/>
      <c r="I4084" s="10"/>
      <c r="L4084" s="10"/>
    </row>
    <row r="4085" spans="8:12" x14ac:dyDescent="0.3">
      <c r="H4085" s="10"/>
      <c r="I4085" s="10"/>
      <c r="L4085" s="10"/>
    </row>
    <row r="4086" spans="8:12" x14ac:dyDescent="0.3">
      <c r="H4086" s="10"/>
      <c r="I4086" s="10"/>
      <c r="L4086" s="10"/>
    </row>
    <row r="4087" spans="8:12" x14ac:dyDescent="0.3">
      <c r="H4087" s="10"/>
      <c r="I4087" s="10"/>
      <c r="L4087" s="10"/>
    </row>
    <row r="4088" spans="8:12" x14ac:dyDescent="0.3">
      <c r="H4088" s="10"/>
      <c r="I4088" s="10"/>
      <c r="L4088" s="10"/>
    </row>
    <row r="4089" spans="8:12" x14ac:dyDescent="0.3">
      <c r="H4089" s="10"/>
      <c r="I4089" s="10"/>
      <c r="L4089" s="10"/>
    </row>
    <row r="4090" spans="8:12" x14ac:dyDescent="0.3">
      <c r="H4090" s="10"/>
      <c r="I4090" s="10"/>
      <c r="L4090" s="10"/>
    </row>
    <row r="4091" spans="8:12" x14ac:dyDescent="0.3">
      <c r="H4091" s="10"/>
      <c r="I4091" s="10"/>
      <c r="L4091" s="10"/>
    </row>
    <row r="4092" spans="8:12" x14ac:dyDescent="0.3">
      <c r="H4092" s="10"/>
      <c r="I4092" s="10"/>
      <c r="L4092" s="10"/>
    </row>
    <row r="4093" spans="8:12" x14ac:dyDescent="0.3">
      <c r="H4093" s="10"/>
      <c r="I4093" s="10"/>
      <c r="L4093" s="10"/>
    </row>
    <row r="4094" spans="8:12" x14ac:dyDescent="0.3">
      <c r="H4094" s="10"/>
      <c r="I4094" s="10"/>
      <c r="L4094" s="10"/>
    </row>
    <row r="4095" spans="8:12" x14ac:dyDescent="0.3">
      <c r="H4095" s="10"/>
      <c r="I4095" s="10"/>
      <c r="L4095" s="10"/>
    </row>
    <row r="4096" spans="8:12" x14ac:dyDescent="0.3">
      <c r="H4096" s="10"/>
      <c r="I4096" s="10"/>
      <c r="L4096" s="10"/>
    </row>
    <row r="4097" spans="8:12" x14ac:dyDescent="0.3">
      <c r="H4097" s="10"/>
      <c r="I4097" s="10"/>
      <c r="L4097" s="10"/>
    </row>
    <row r="4098" spans="8:12" x14ac:dyDescent="0.3">
      <c r="H4098" s="10"/>
      <c r="I4098" s="10"/>
      <c r="L4098" s="10"/>
    </row>
    <row r="4099" spans="8:12" x14ac:dyDescent="0.3">
      <c r="H4099" s="10"/>
      <c r="I4099" s="10"/>
      <c r="L4099" s="10"/>
    </row>
    <row r="4100" spans="8:12" x14ac:dyDescent="0.3">
      <c r="H4100" s="10"/>
      <c r="I4100" s="10"/>
      <c r="L4100" s="10"/>
    </row>
    <row r="4101" spans="8:12" x14ac:dyDescent="0.3">
      <c r="H4101" s="10"/>
      <c r="I4101" s="10"/>
      <c r="L4101" s="10"/>
    </row>
    <row r="4102" spans="8:12" x14ac:dyDescent="0.3">
      <c r="H4102" s="10"/>
      <c r="I4102" s="10"/>
      <c r="L4102" s="10"/>
    </row>
    <row r="4103" spans="8:12" x14ac:dyDescent="0.3">
      <c r="H4103" s="10"/>
      <c r="I4103" s="10"/>
      <c r="L4103" s="10"/>
    </row>
    <row r="4104" spans="8:12" x14ac:dyDescent="0.3">
      <c r="H4104" s="10"/>
      <c r="I4104" s="10"/>
      <c r="L4104" s="10"/>
    </row>
    <row r="4105" spans="8:12" x14ac:dyDescent="0.3">
      <c r="H4105" s="10"/>
      <c r="I4105" s="10"/>
      <c r="L4105" s="10"/>
    </row>
    <row r="4106" spans="8:12" x14ac:dyDescent="0.3">
      <c r="H4106" s="10"/>
      <c r="I4106" s="10"/>
      <c r="L4106" s="10"/>
    </row>
    <row r="4107" spans="8:12" x14ac:dyDescent="0.3">
      <c r="H4107" s="10"/>
      <c r="I4107" s="10"/>
      <c r="L4107" s="10"/>
    </row>
    <row r="4108" spans="8:12" x14ac:dyDescent="0.3">
      <c r="H4108" s="10"/>
      <c r="I4108" s="10"/>
      <c r="L4108" s="10"/>
    </row>
    <row r="4109" spans="8:12" x14ac:dyDescent="0.3">
      <c r="H4109" s="10"/>
      <c r="I4109" s="10"/>
      <c r="L4109" s="10"/>
    </row>
    <row r="4110" spans="8:12" x14ac:dyDescent="0.3">
      <c r="H4110" s="10"/>
      <c r="I4110" s="10"/>
      <c r="L4110" s="10"/>
    </row>
    <row r="4111" spans="8:12" x14ac:dyDescent="0.3">
      <c r="H4111" s="10"/>
      <c r="I4111" s="10"/>
      <c r="L4111" s="10"/>
    </row>
    <row r="4112" spans="8:12" x14ac:dyDescent="0.3">
      <c r="H4112" s="10"/>
      <c r="I4112" s="10"/>
      <c r="L4112" s="10"/>
    </row>
    <row r="4113" spans="8:12" x14ac:dyDescent="0.3">
      <c r="H4113" s="10"/>
      <c r="I4113" s="10"/>
      <c r="L4113" s="10"/>
    </row>
    <row r="4114" spans="8:12" x14ac:dyDescent="0.3">
      <c r="H4114" s="10"/>
      <c r="I4114" s="10"/>
      <c r="L4114" s="10"/>
    </row>
    <row r="4115" spans="8:12" x14ac:dyDescent="0.3">
      <c r="H4115" s="10"/>
      <c r="I4115" s="10"/>
      <c r="L4115" s="10"/>
    </row>
    <row r="4116" spans="8:12" x14ac:dyDescent="0.3">
      <c r="H4116" s="10"/>
      <c r="I4116" s="10"/>
      <c r="L4116" s="10"/>
    </row>
    <row r="4117" spans="8:12" x14ac:dyDescent="0.3">
      <c r="H4117" s="10"/>
      <c r="I4117" s="10"/>
      <c r="L4117" s="10"/>
    </row>
    <row r="4118" spans="8:12" x14ac:dyDescent="0.3">
      <c r="H4118" s="10"/>
      <c r="I4118" s="10"/>
      <c r="L4118" s="10"/>
    </row>
    <row r="4119" spans="8:12" x14ac:dyDescent="0.3">
      <c r="H4119" s="10"/>
      <c r="I4119" s="10"/>
      <c r="L4119" s="10"/>
    </row>
    <row r="4120" spans="8:12" x14ac:dyDescent="0.3">
      <c r="H4120" s="10"/>
      <c r="I4120" s="10"/>
      <c r="L4120" s="10"/>
    </row>
    <row r="4121" spans="8:12" x14ac:dyDescent="0.3">
      <c r="H4121" s="10"/>
      <c r="I4121" s="10"/>
      <c r="L4121" s="10"/>
    </row>
    <row r="4122" spans="8:12" x14ac:dyDescent="0.3">
      <c r="H4122" s="10"/>
      <c r="I4122" s="10"/>
      <c r="L4122" s="10"/>
    </row>
    <row r="4123" spans="8:12" x14ac:dyDescent="0.3">
      <c r="H4123" s="10"/>
      <c r="I4123" s="10"/>
      <c r="L4123" s="10"/>
    </row>
    <row r="4124" spans="8:12" x14ac:dyDescent="0.3">
      <c r="H4124" s="10"/>
      <c r="I4124" s="10"/>
      <c r="L4124" s="10"/>
    </row>
    <row r="4125" spans="8:12" x14ac:dyDescent="0.3">
      <c r="H4125" s="10"/>
      <c r="I4125" s="10"/>
      <c r="L4125" s="10"/>
    </row>
    <row r="4126" spans="8:12" x14ac:dyDescent="0.3">
      <c r="H4126" s="10"/>
      <c r="I4126" s="10"/>
      <c r="L4126" s="10"/>
    </row>
    <row r="4127" spans="8:12" x14ac:dyDescent="0.3">
      <c r="H4127" s="10"/>
      <c r="I4127" s="10"/>
      <c r="L4127" s="10"/>
    </row>
    <row r="4128" spans="8:12" x14ac:dyDescent="0.3">
      <c r="H4128" s="10"/>
      <c r="I4128" s="10"/>
      <c r="L4128" s="10"/>
    </row>
    <row r="4129" spans="8:12" x14ac:dyDescent="0.3">
      <c r="H4129" s="10"/>
      <c r="I4129" s="10"/>
      <c r="L4129" s="10"/>
    </row>
    <row r="4130" spans="8:12" x14ac:dyDescent="0.3">
      <c r="H4130" s="10"/>
      <c r="I4130" s="10"/>
      <c r="L4130" s="10"/>
    </row>
    <row r="4131" spans="8:12" x14ac:dyDescent="0.3">
      <c r="H4131" s="10"/>
      <c r="I4131" s="10"/>
      <c r="L4131" s="10"/>
    </row>
    <row r="4132" spans="8:12" x14ac:dyDescent="0.3">
      <c r="H4132" s="10"/>
      <c r="I4132" s="10"/>
      <c r="L4132" s="10"/>
    </row>
    <row r="4133" spans="8:12" x14ac:dyDescent="0.3">
      <c r="H4133" s="10"/>
      <c r="I4133" s="10"/>
      <c r="L4133" s="10"/>
    </row>
    <row r="4134" spans="8:12" x14ac:dyDescent="0.3">
      <c r="H4134" s="10"/>
      <c r="I4134" s="10"/>
      <c r="L4134" s="10"/>
    </row>
    <row r="4135" spans="8:12" x14ac:dyDescent="0.3">
      <c r="H4135" s="10"/>
      <c r="I4135" s="10"/>
      <c r="L4135" s="10"/>
    </row>
    <row r="4136" spans="8:12" x14ac:dyDescent="0.3">
      <c r="H4136" s="10"/>
      <c r="I4136" s="10"/>
      <c r="L4136" s="10"/>
    </row>
    <row r="4137" spans="8:12" x14ac:dyDescent="0.3">
      <c r="H4137" s="10"/>
      <c r="I4137" s="10"/>
      <c r="L4137" s="10"/>
    </row>
    <row r="4138" spans="8:12" x14ac:dyDescent="0.3">
      <c r="H4138" s="10"/>
      <c r="I4138" s="10"/>
      <c r="L4138" s="10"/>
    </row>
    <row r="4139" spans="8:12" x14ac:dyDescent="0.3">
      <c r="H4139" s="10"/>
      <c r="I4139" s="10"/>
      <c r="L4139" s="10"/>
    </row>
    <row r="4140" spans="8:12" x14ac:dyDescent="0.3">
      <c r="H4140" s="10"/>
      <c r="I4140" s="10"/>
      <c r="L4140" s="10"/>
    </row>
    <row r="4141" spans="8:12" x14ac:dyDescent="0.3">
      <c r="H4141" s="10"/>
      <c r="I4141" s="10"/>
      <c r="L4141" s="10"/>
    </row>
    <row r="4142" spans="8:12" x14ac:dyDescent="0.3">
      <c r="H4142" s="10"/>
      <c r="I4142" s="10"/>
      <c r="L4142" s="10"/>
    </row>
    <row r="4143" spans="8:12" x14ac:dyDescent="0.3">
      <c r="H4143" s="10"/>
      <c r="I4143" s="10"/>
      <c r="L4143" s="10"/>
    </row>
    <row r="4144" spans="8:12" x14ac:dyDescent="0.3">
      <c r="H4144" s="10"/>
      <c r="I4144" s="10"/>
      <c r="L4144" s="10"/>
    </row>
    <row r="4145" spans="8:12" x14ac:dyDescent="0.3">
      <c r="H4145" s="10"/>
      <c r="I4145" s="10"/>
      <c r="L4145" s="10"/>
    </row>
    <row r="4146" spans="8:12" x14ac:dyDescent="0.3">
      <c r="H4146" s="10"/>
      <c r="I4146" s="10"/>
      <c r="L4146" s="10"/>
    </row>
    <row r="4147" spans="8:12" x14ac:dyDescent="0.3">
      <c r="H4147" s="10"/>
      <c r="I4147" s="10"/>
      <c r="L4147" s="10"/>
    </row>
    <row r="4148" spans="8:12" x14ac:dyDescent="0.3">
      <c r="H4148" s="10"/>
      <c r="I4148" s="10"/>
      <c r="L4148" s="10"/>
    </row>
    <row r="4149" spans="8:12" x14ac:dyDescent="0.3">
      <c r="H4149" s="10"/>
      <c r="I4149" s="10"/>
      <c r="L4149" s="10"/>
    </row>
    <row r="4150" spans="8:12" x14ac:dyDescent="0.3">
      <c r="H4150" s="10"/>
      <c r="I4150" s="10"/>
      <c r="L4150" s="10"/>
    </row>
    <row r="4151" spans="8:12" x14ac:dyDescent="0.3">
      <c r="H4151" s="10"/>
      <c r="I4151" s="10"/>
      <c r="L4151" s="10"/>
    </row>
    <row r="4152" spans="8:12" x14ac:dyDescent="0.3">
      <c r="H4152" s="10"/>
      <c r="I4152" s="10"/>
      <c r="L4152" s="10"/>
    </row>
    <row r="4153" spans="8:12" x14ac:dyDescent="0.3">
      <c r="H4153" s="10"/>
      <c r="I4153" s="10"/>
      <c r="L4153" s="10"/>
    </row>
    <row r="4154" spans="8:12" x14ac:dyDescent="0.3">
      <c r="H4154" s="10"/>
      <c r="I4154" s="10"/>
      <c r="L4154" s="10"/>
    </row>
    <row r="4155" spans="8:12" x14ac:dyDescent="0.3">
      <c r="H4155" s="10"/>
      <c r="I4155" s="10"/>
      <c r="L4155" s="10"/>
    </row>
    <row r="4156" spans="8:12" x14ac:dyDescent="0.3">
      <c r="H4156" s="10"/>
      <c r="I4156" s="10"/>
      <c r="L4156" s="10"/>
    </row>
    <row r="4157" spans="8:12" x14ac:dyDescent="0.3">
      <c r="H4157" s="10"/>
      <c r="I4157" s="10"/>
      <c r="L4157" s="10"/>
    </row>
    <row r="4158" spans="8:12" x14ac:dyDescent="0.3">
      <c r="H4158" s="10"/>
      <c r="I4158" s="10"/>
      <c r="L4158" s="10"/>
    </row>
    <row r="4159" spans="8:12" x14ac:dyDescent="0.3">
      <c r="H4159" s="10"/>
      <c r="I4159" s="10"/>
      <c r="L4159" s="10"/>
    </row>
    <row r="4160" spans="8:12" x14ac:dyDescent="0.3">
      <c r="H4160" s="10"/>
      <c r="I4160" s="10"/>
      <c r="L4160" s="10"/>
    </row>
    <row r="4161" spans="8:12" x14ac:dyDescent="0.3">
      <c r="H4161" s="10"/>
      <c r="I4161" s="10"/>
      <c r="L4161" s="10"/>
    </row>
    <row r="4162" spans="8:12" x14ac:dyDescent="0.3">
      <c r="H4162" s="10"/>
      <c r="I4162" s="10"/>
      <c r="L4162" s="10"/>
    </row>
    <row r="4163" spans="8:12" x14ac:dyDescent="0.3">
      <c r="H4163" s="10"/>
      <c r="I4163" s="10"/>
      <c r="L4163" s="10"/>
    </row>
    <row r="4164" spans="8:12" x14ac:dyDescent="0.3">
      <c r="H4164" s="10"/>
      <c r="I4164" s="10"/>
      <c r="L4164" s="10"/>
    </row>
    <row r="4165" spans="8:12" x14ac:dyDescent="0.3">
      <c r="H4165" s="10"/>
      <c r="I4165" s="10"/>
      <c r="L4165" s="10"/>
    </row>
    <row r="4166" spans="8:12" x14ac:dyDescent="0.3">
      <c r="H4166" s="10"/>
      <c r="I4166" s="10"/>
      <c r="L4166" s="10"/>
    </row>
    <row r="4167" spans="8:12" x14ac:dyDescent="0.3">
      <c r="H4167" s="10"/>
      <c r="I4167" s="10"/>
      <c r="L4167" s="10"/>
    </row>
    <row r="4168" spans="8:12" x14ac:dyDescent="0.3">
      <c r="H4168" s="10"/>
      <c r="I4168" s="10"/>
      <c r="L4168" s="10"/>
    </row>
    <row r="4169" spans="8:12" x14ac:dyDescent="0.3">
      <c r="H4169" s="10"/>
      <c r="I4169" s="10"/>
      <c r="L4169" s="10"/>
    </row>
    <row r="4170" spans="8:12" x14ac:dyDescent="0.3">
      <c r="H4170" s="10"/>
      <c r="I4170" s="10"/>
      <c r="L4170" s="10"/>
    </row>
    <row r="4171" spans="8:12" x14ac:dyDescent="0.3">
      <c r="H4171" s="10"/>
      <c r="I4171" s="10"/>
      <c r="L4171" s="10"/>
    </row>
    <row r="4172" spans="8:12" x14ac:dyDescent="0.3">
      <c r="H4172" s="10"/>
      <c r="I4172" s="10"/>
      <c r="L4172" s="10"/>
    </row>
    <row r="4173" spans="8:12" x14ac:dyDescent="0.3">
      <c r="H4173" s="10"/>
      <c r="I4173" s="10"/>
      <c r="L4173" s="10"/>
    </row>
    <row r="4174" spans="8:12" x14ac:dyDescent="0.3">
      <c r="H4174" s="10"/>
      <c r="I4174" s="10"/>
      <c r="L4174" s="10"/>
    </row>
    <row r="4175" spans="8:12" x14ac:dyDescent="0.3">
      <c r="H4175" s="10"/>
      <c r="I4175" s="10"/>
      <c r="L4175" s="10"/>
    </row>
    <row r="4176" spans="8:12" x14ac:dyDescent="0.3">
      <c r="H4176" s="10"/>
      <c r="I4176" s="10"/>
      <c r="L4176" s="10"/>
    </row>
    <row r="4177" spans="8:12" x14ac:dyDescent="0.3">
      <c r="H4177" s="10"/>
      <c r="I4177" s="10"/>
      <c r="L4177" s="10"/>
    </row>
    <row r="4178" spans="8:12" x14ac:dyDescent="0.3">
      <c r="H4178" s="10"/>
      <c r="I4178" s="10"/>
      <c r="L4178" s="10"/>
    </row>
    <row r="4179" spans="8:12" x14ac:dyDescent="0.3">
      <c r="H4179" s="10"/>
      <c r="I4179" s="10"/>
      <c r="L4179" s="10"/>
    </row>
    <row r="4180" spans="8:12" x14ac:dyDescent="0.3">
      <c r="H4180" s="10"/>
      <c r="I4180" s="10"/>
      <c r="L4180" s="10"/>
    </row>
    <row r="4181" spans="8:12" x14ac:dyDescent="0.3">
      <c r="H4181" s="10"/>
      <c r="I4181" s="10"/>
      <c r="L4181" s="10"/>
    </row>
    <row r="4182" spans="8:12" x14ac:dyDescent="0.3">
      <c r="H4182" s="10"/>
      <c r="I4182" s="10"/>
      <c r="L4182" s="10"/>
    </row>
    <row r="4183" spans="8:12" x14ac:dyDescent="0.3">
      <c r="H4183" s="10"/>
      <c r="I4183" s="10"/>
      <c r="L4183" s="10"/>
    </row>
    <row r="4184" spans="8:12" x14ac:dyDescent="0.3">
      <c r="H4184" s="10"/>
      <c r="I4184" s="10"/>
      <c r="L4184" s="10"/>
    </row>
    <row r="4185" spans="8:12" x14ac:dyDescent="0.3">
      <c r="H4185" s="10"/>
      <c r="I4185" s="10"/>
      <c r="L4185" s="10"/>
    </row>
    <row r="4186" spans="8:12" x14ac:dyDescent="0.3">
      <c r="H4186" s="10"/>
      <c r="I4186" s="10"/>
      <c r="L4186" s="10"/>
    </row>
    <row r="4187" spans="8:12" x14ac:dyDescent="0.3">
      <c r="H4187" s="10"/>
      <c r="I4187" s="10"/>
      <c r="L4187" s="10"/>
    </row>
    <row r="4188" spans="8:12" x14ac:dyDescent="0.3">
      <c r="H4188" s="10"/>
      <c r="I4188" s="10"/>
      <c r="L4188" s="10"/>
    </row>
    <row r="4189" spans="8:12" x14ac:dyDescent="0.3">
      <c r="H4189" s="10"/>
      <c r="I4189" s="10"/>
      <c r="L4189" s="10"/>
    </row>
    <row r="4190" spans="8:12" x14ac:dyDescent="0.3">
      <c r="H4190" s="10"/>
      <c r="I4190" s="10"/>
      <c r="L4190" s="10"/>
    </row>
    <row r="4191" spans="8:12" x14ac:dyDescent="0.3">
      <c r="H4191" s="10"/>
      <c r="I4191" s="10"/>
      <c r="L4191" s="10"/>
    </row>
    <row r="4192" spans="8:12" x14ac:dyDescent="0.3">
      <c r="H4192" s="10"/>
      <c r="I4192" s="10"/>
      <c r="L4192" s="10"/>
    </row>
    <row r="4193" spans="8:12" x14ac:dyDescent="0.3">
      <c r="H4193" s="10"/>
      <c r="I4193" s="10"/>
      <c r="L4193" s="10"/>
    </row>
    <row r="4194" spans="8:12" x14ac:dyDescent="0.3">
      <c r="H4194" s="10"/>
      <c r="I4194" s="10"/>
      <c r="L4194" s="10"/>
    </row>
    <row r="4195" spans="8:12" x14ac:dyDescent="0.3">
      <c r="H4195" s="10"/>
      <c r="I4195" s="10"/>
      <c r="L4195" s="10"/>
    </row>
    <row r="4196" spans="8:12" x14ac:dyDescent="0.3">
      <c r="H4196" s="10"/>
      <c r="I4196" s="10"/>
      <c r="L4196" s="10"/>
    </row>
    <row r="4197" spans="8:12" x14ac:dyDescent="0.3">
      <c r="H4197" s="10"/>
      <c r="I4197" s="10"/>
      <c r="L4197" s="10"/>
    </row>
    <row r="4198" spans="8:12" x14ac:dyDescent="0.3">
      <c r="H4198" s="10"/>
      <c r="I4198" s="10"/>
      <c r="L4198" s="10"/>
    </row>
    <row r="4199" spans="8:12" x14ac:dyDescent="0.3">
      <c r="H4199" s="10"/>
      <c r="I4199" s="10"/>
      <c r="L4199" s="10"/>
    </row>
    <row r="4200" spans="8:12" x14ac:dyDescent="0.3">
      <c r="H4200" s="10"/>
      <c r="I4200" s="10"/>
      <c r="L4200" s="10"/>
    </row>
    <row r="4201" spans="8:12" x14ac:dyDescent="0.3">
      <c r="H4201" s="10"/>
      <c r="I4201" s="10"/>
      <c r="L4201" s="10"/>
    </row>
    <row r="4202" spans="8:12" x14ac:dyDescent="0.3">
      <c r="H4202" s="10"/>
      <c r="I4202" s="10"/>
      <c r="L4202" s="10"/>
    </row>
    <row r="4203" spans="8:12" x14ac:dyDescent="0.3">
      <c r="H4203" s="10"/>
      <c r="I4203" s="10"/>
      <c r="L4203" s="10"/>
    </row>
    <row r="4204" spans="8:12" x14ac:dyDescent="0.3">
      <c r="H4204" s="10"/>
      <c r="I4204" s="10"/>
      <c r="L4204" s="10"/>
    </row>
    <row r="4205" spans="8:12" x14ac:dyDescent="0.3">
      <c r="H4205" s="10"/>
      <c r="I4205" s="10"/>
      <c r="L4205" s="10"/>
    </row>
    <row r="4206" spans="8:12" x14ac:dyDescent="0.3">
      <c r="H4206" s="10"/>
      <c r="I4206" s="10"/>
      <c r="L4206" s="10"/>
    </row>
    <row r="4207" spans="8:12" x14ac:dyDescent="0.3">
      <c r="H4207" s="10"/>
      <c r="I4207" s="10"/>
      <c r="L4207" s="10"/>
    </row>
    <row r="4208" spans="8:12" x14ac:dyDescent="0.3">
      <c r="H4208" s="10"/>
      <c r="I4208" s="10"/>
      <c r="L4208" s="10"/>
    </row>
    <row r="4209" spans="8:12" x14ac:dyDescent="0.3">
      <c r="H4209" s="10"/>
      <c r="I4209" s="10"/>
      <c r="L4209" s="10"/>
    </row>
    <row r="4210" spans="8:12" x14ac:dyDescent="0.3">
      <c r="H4210" s="10"/>
      <c r="I4210" s="10"/>
      <c r="L4210" s="10"/>
    </row>
    <row r="4211" spans="8:12" x14ac:dyDescent="0.3">
      <c r="H4211" s="10"/>
      <c r="I4211" s="10"/>
      <c r="L4211" s="10"/>
    </row>
    <row r="4212" spans="8:12" x14ac:dyDescent="0.3">
      <c r="H4212" s="10"/>
      <c r="I4212" s="10"/>
      <c r="L4212" s="10"/>
    </row>
    <row r="4213" spans="8:12" x14ac:dyDescent="0.3">
      <c r="H4213" s="10"/>
      <c r="I4213" s="10"/>
      <c r="L4213" s="10"/>
    </row>
    <row r="4214" spans="8:12" x14ac:dyDescent="0.3">
      <c r="H4214" s="10"/>
      <c r="I4214" s="10"/>
      <c r="L4214" s="10"/>
    </row>
    <row r="4215" spans="8:12" x14ac:dyDescent="0.3">
      <c r="H4215" s="10"/>
      <c r="I4215" s="10"/>
      <c r="L4215" s="10"/>
    </row>
    <row r="4216" spans="8:12" x14ac:dyDescent="0.3">
      <c r="H4216" s="10"/>
      <c r="I4216" s="10"/>
      <c r="L4216" s="10"/>
    </row>
    <row r="4217" spans="8:12" x14ac:dyDescent="0.3">
      <c r="H4217" s="10"/>
      <c r="I4217" s="10"/>
      <c r="L4217" s="10"/>
    </row>
    <row r="4218" spans="8:12" x14ac:dyDescent="0.3">
      <c r="H4218" s="10"/>
      <c r="I4218" s="10"/>
      <c r="L4218" s="10"/>
    </row>
    <row r="4219" spans="8:12" x14ac:dyDescent="0.3">
      <c r="H4219" s="10"/>
      <c r="I4219" s="10"/>
      <c r="L4219" s="10"/>
    </row>
    <row r="4220" spans="8:12" x14ac:dyDescent="0.3">
      <c r="H4220" s="10"/>
      <c r="I4220" s="10"/>
      <c r="L4220" s="10"/>
    </row>
    <row r="4221" spans="8:12" x14ac:dyDescent="0.3">
      <c r="H4221" s="10"/>
      <c r="I4221" s="10"/>
      <c r="L4221" s="10"/>
    </row>
    <row r="4222" spans="8:12" x14ac:dyDescent="0.3">
      <c r="H4222" s="10"/>
      <c r="I4222" s="10"/>
      <c r="L4222" s="10"/>
    </row>
    <row r="4223" spans="8:12" x14ac:dyDescent="0.3">
      <c r="H4223" s="10"/>
      <c r="I4223" s="10"/>
      <c r="L4223" s="10"/>
    </row>
    <row r="4224" spans="8:12" x14ac:dyDescent="0.3">
      <c r="H4224" s="10"/>
      <c r="I4224" s="10"/>
      <c r="L4224" s="10"/>
    </row>
    <row r="4225" spans="8:12" x14ac:dyDescent="0.3">
      <c r="H4225" s="10"/>
      <c r="I4225" s="10"/>
      <c r="L4225" s="10"/>
    </row>
    <row r="4226" spans="8:12" x14ac:dyDescent="0.3">
      <c r="H4226" s="10"/>
      <c r="I4226" s="10"/>
      <c r="L4226" s="10"/>
    </row>
    <row r="4227" spans="8:12" x14ac:dyDescent="0.3">
      <c r="H4227" s="10"/>
      <c r="I4227" s="10"/>
      <c r="L4227" s="10"/>
    </row>
    <row r="4228" spans="8:12" x14ac:dyDescent="0.3">
      <c r="H4228" s="10"/>
      <c r="I4228" s="10"/>
      <c r="L4228" s="10"/>
    </row>
    <row r="4229" spans="8:12" x14ac:dyDescent="0.3">
      <c r="H4229" s="10"/>
      <c r="I4229" s="10"/>
      <c r="L4229" s="10"/>
    </row>
    <row r="4230" spans="8:12" x14ac:dyDescent="0.3">
      <c r="H4230" s="10"/>
      <c r="I4230" s="10"/>
      <c r="L4230" s="10"/>
    </row>
    <row r="4231" spans="8:12" x14ac:dyDescent="0.3">
      <c r="H4231" s="10"/>
      <c r="I4231" s="10"/>
      <c r="L4231" s="10"/>
    </row>
    <row r="4232" spans="8:12" x14ac:dyDescent="0.3">
      <c r="H4232" s="10"/>
      <c r="I4232" s="10"/>
      <c r="L4232" s="10"/>
    </row>
    <row r="4233" spans="8:12" x14ac:dyDescent="0.3">
      <c r="H4233" s="10"/>
      <c r="I4233" s="10"/>
      <c r="L4233" s="10"/>
    </row>
    <row r="4234" spans="8:12" x14ac:dyDescent="0.3">
      <c r="H4234" s="10"/>
      <c r="I4234" s="10"/>
      <c r="L4234" s="10"/>
    </row>
    <row r="4235" spans="8:12" x14ac:dyDescent="0.3">
      <c r="H4235" s="10"/>
      <c r="I4235" s="10"/>
      <c r="L4235" s="10"/>
    </row>
    <row r="4236" spans="8:12" x14ac:dyDescent="0.3">
      <c r="H4236" s="10"/>
      <c r="I4236" s="10"/>
      <c r="L4236" s="10"/>
    </row>
    <row r="4237" spans="8:12" x14ac:dyDescent="0.3">
      <c r="H4237" s="10"/>
      <c r="I4237" s="10"/>
      <c r="L4237" s="10"/>
    </row>
    <row r="4238" spans="8:12" x14ac:dyDescent="0.3">
      <c r="H4238" s="10"/>
      <c r="I4238" s="10"/>
      <c r="L4238" s="10"/>
    </row>
    <row r="4239" spans="8:12" x14ac:dyDescent="0.3">
      <c r="H4239" s="10"/>
      <c r="I4239" s="10"/>
      <c r="L4239" s="10"/>
    </row>
    <row r="4240" spans="8:12" x14ac:dyDescent="0.3">
      <c r="H4240" s="10"/>
      <c r="I4240" s="10"/>
      <c r="L4240" s="10"/>
    </row>
    <row r="4241" spans="8:12" x14ac:dyDescent="0.3">
      <c r="H4241" s="10"/>
      <c r="I4241" s="10"/>
      <c r="L4241" s="10"/>
    </row>
    <row r="4242" spans="8:12" x14ac:dyDescent="0.3">
      <c r="H4242" s="10"/>
      <c r="I4242" s="10"/>
      <c r="L4242" s="10"/>
    </row>
    <row r="4243" spans="8:12" x14ac:dyDescent="0.3">
      <c r="H4243" s="10"/>
      <c r="I4243" s="10"/>
      <c r="L4243" s="10"/>
    </row>
    <row r="4244" spans="8:12" x14ac:dyDescent="0.3">
      <c r="H4244" s="10"/>
      <c r="I4244" s="10"/>
      <c r="L4244" s="10"/>
    </row>
    <row r="4245" spans="8:12" x14ac:dyDescent="0.3">
      <c r="H4245" s="10"/>
      <c r="I4245" s="10"/>
      <c r="L4245" s="10"/>
    </row>
    <row r="4246" spans="8:12" x14ac:dyDescent="0.3">
      <c r="H4246" s="10"/>
      <c r="I4246" s="10"/>
      <c r="L4246" s="10"/>
    </row>
    <row r="4247" spans="8:12" x14ac:dyDescent="0.3">
      <c r="H4247" s="10"/>
      <c r="I4247" s="10"/>
      <c r="L4247" s="10"/>
    </row>
    <row r="4248" spans="8:12" x14ac:dyDescent="0.3">
      <c r="H4248" s="10"/>
      <c r="I4248" s="10"/>
      <c r="L4248" s="10"/>
    </row>
    <row r="4249" spans="8:12" x14ac:dyDescent="0.3">
      <c r="H4249" s="10"/>
      <c r="I4249" s="10"/>
      <c r="L4249" s="10"/>
    </row>
    <row r="4250" spans="8:12" x14ac:dyDescent="0.3">
      <c r="H4250" s="10"/>
      <c r="I4250" s="10"/>
      <c r="L4250" s="10"/>
    </row>
    <row r="4251" spans="8:12" x14ac:dyDescent="0.3">
      <c r="H4251" s="10"/>
      <c r="I4251" s="10"/>
      <c r="L4251" s="10"/>
    </row>
    <row r="4252" spans="8:12" x14ac:dyDescent="0.3">
      <c r="H4252" s="10"/>
      <c r="I4252" s="10"/>
      <c r="L4252" s="10"/>
    </row>
    <row r="4253" spans="8:12" x14ac:dyDescent="0.3">
      <c r="H4253" s="10"/>
      <c r="I4253" s="10"/>
      <c r="L4253" s="10"/>
    </row>
    <row r="4254" spans="8:12" x14ac:dyDescent="0.3">
      <c r="H4254" s="10"/>
      <c r="I4254" s="10"/>
      <c r="L4254" s="10"/>
    </row>
    <row r="4255" spans="8:12" x14ac:dyDescent="0.3">
      <c r="H4255" s="10"/>
      <c r="I4255" s="10"/>
      <c r="L4255" s="10"/>
    </row>
    <row r="4256" spans="8:12" x14ac:dyDescent="0.3">
      <c r="H4256" s="10"/>
      <c r="I4256" s="10"/>
      <c r="L4256" s="10"/>
    </row>
    <row r="4257" spans="8:12" x14ac:dyDescent="0.3">
      <c r="H4257" s="10"/>
      <c r="I4257" s="10"/>
      <c r="L4257" s="10"/>
    </row>
    <row r="4258" spans="8:12" x14ac:dyDescent="0.3">
      <c r="H4258" s="10"/>
      <c r="I4258" s="10"/>
      <c r="L4258" s="10"/>
    </row>
    <row r="4259" spans="8:12" x14ac:dyDescent="0.3">
      <c r="H4259" s="10"/>
      <c r="I4259" s="10"/>
      <c r="L4259" s="10"/>
    </row>
    <row r="4260" spans="8:12" x14ac:dyDescent="0.3">
      <c r="H4260" s="10"/>
      <c r="I4260" s="10"/>
      <c r="L4260" s="10"/>
    </row>
    <row r="4261" spans="8:12" x14ac:dyDescent="0.3">
      <c r="H4261" s="10"/>
      <c r="I4261" s="10"/>
      <c r="L4261" s="10"/>
    </row>
    <row r="4262" spans="8:12" x14ac:dyDescent="0.3">
      <c r="H4262" s="10"/>
      <c r="I4262" s="10"/>
      <c r="L4262" s="10"/>
    </row>
    <row r="4263" spans="8:12" x14ac:dyDescent="0.3">
      <c r="H4263" s="10"/>
      <c r="I4263" s="10"/>
      <c r="L4263" s="10"/>
    </row>
    <row r="4264" spans="8:12" x14ac:dyDescent="0.3">
      <c r="H4264" s="10"/>
      <c r="I4264" s="10"/>
      <c r="L4264" s="10"/>
    </row>
    <row r="4265" spans="8:12" x14ac:dyDescent="0.3">
      <c r="H4265" s="10"/>
      <c r="I4265" s="10"/>
      <c r="L4265" s="10"/>
    </row>
    <row r="4266" spans="8:12" x14ac:dyDescent="0.3">
      <c r="H4266" s="10"/>
      <c r="I4266" s="10"/>
      <c r="L4266" s="10"/>
    </row>
    <row r="4267" spans="8:12" x14ac:dyDescent="0.3">
      <c r="H4267" s="10"/>
      <c r="I4267" s="10"/>
      <c r="L4267" s="10"/>
    </row>
    <row r="4268" spans="8:12" x14ac:dyDescent="0.3">
      <c r="H4268" s="10"/>
      <c r="I4268" s="10"/>
      <c r="L4268" s="10"/>
    </row>
    <row r="4269" spans="8:12" x14ac:dyDescent="0.3">
      <c r="H4269" s="10"/>
      <c r="I4269" s="10"/>
      <c r="L4269" s="10"/>
    </row>
    <row r="4270" spans="8:12" x14ac:dyDescent="0.3">
      <c r="H4270" s="10"/>
      <c r="I4270" s="10"/>
      <c r="L4270" s="10"/>
    </row>
    <row r="4271" spans="8:12" x14ac:dyDescent="0.3">
      <c r="H4271" s="10"/>
      <c r="I4271" s="10"/>
      <c r="L4271" s="10"/>
    </row>
    <row r="4272" spans="8:12" x14ac:dyDescent="0.3">
      <c r="H4272" s="10"/>
      <c r="I4272" s="10"/>
      <c r="L4272" s="10"/>
    </row>
    <row r="4273" spans="8:12" x14ac:dyDescent="0.3">
      <c r="H4273" s="10"/>
      <c r="I4273" s="10"/>
      <c r="L4273" s="10"/>
    </row>
    <row r="4274" spans="8:12" x14ac:dyDescent="0.3">
      <c r="H4274" s="10"/>
      <c r="I4274" s="10"/>
      <c r="L4274" s="10"/>
    </row>
    <row r="4275" spans="8:12" x14ac:dyDescent="0.3">
      <c r="H4275" s="10"/>
      <c r="I4275" s="10"/>
      <c r="L4275" s="10"/>
    </row>
    <row r="4276" spans="8:12" x14ac:dyDescent="0.3">
      <c r="H4276" s="10"/>
      <c r="I4276" s="10"/>
      <c r="L4276" s="10"/>
    </row>
    <row r="4277" spans="8:12" x14ac:dyDescent="0.3">
      <c r="H4277" s="10"/>
      <c r="I4277" s="10"/>
      <c r="L4277" s="10"/>
    </row>
    <row r="4278" spans="8:12" x14ac:dyDescent="0.3">
      <c r="H4278" s="10"/>
      <c r="I4278" s="10"/>
      <c r="L4278" s="10"/>
    </row>
    <row r="4279" spans="8:12" x14ac:dyDescent="0.3">
      <c r="H4279" s="10"/>
      <c r="I4279" s="10"/>
      <c r="L4279" s="10"/>
    </row>
    <row r="4280" spans="8:12" x14ac:dyDescent="0.3">
      <c r="H4280" s="10"/>
      <c r="I4280" s="10"/>
      <c r="L4280" s="10"/>
    </row>
    <row r="4281" spans="8:12" x14ac:dyDescent="0.3">
      <c r="H4281" s="10"/>
      <c r="I4281" s="10"/>
      <c r="L4281" s="10"/>
    </row>
    <row r="4282" spans="8:12" x14ac:dyDescent="0.3">
      <c r="H4282" s="10"/>
      <c r="I4282" s="10"/>
      <c r="L4282" s="10"/>
    </row>
    <row r="4283" spans="8:12" x14ac:dyDescent="0.3">
      <c r="H4283" s="10"/>
      <c r="I4283" s="10"/>
      <c r="L4283" s="10"/>
    </row>
    <row r="4284" spans="8:12" x14ac:dyDescent="0.3">
      <c r="H4284" s="10"/>
      <c r="I4284" s="10"/>
      <c r="L4284" s="10"/>
    </row>
    <row r="4285" spans="8:12" x14ac:dyDescent="0.3">
      <c r="H4285" s="10"/>
      <c r="I4285" s="10"/>
      <c r="L4285" s="10"/>
    </row>
    <row r="4286" spans="8:12" x14ac:dyDescent="0.3">
      <c r="H4286" s="10"/>
      <c r="I4286" s="10"/>
      <c r="L4286" s="10"/>
    </row>
    <row r="4287" spans="8:12" x14ac:dyDescent="0.3">
      <c r="H4287" s="10"/>
      <c r="I4287" s="10"/>
      <c r="L4287" s="10"/>
    </row>
    <row r="4288" spans="8:12" x14ac:dyDescent="0.3">
      <c r="H4288" s="10"/>
      <c r="I4288" s="10"/>
      <c r="L4288" s="10"/>
    </row>
    <row r="4289" spans="8:12" x14ac:dyDescent="0.3">
      <c r="H4289" s="10"/>
      <c r="I4289" s="10"/>
      <c r="L4289" s="10"/>
    </row>
    <row r="4290" spans="8:12" x14ac:dyDescent="0.3">
      <c r="H4290" s="10"/>
      <c r="I4290" s="10"/>
      <c r="L4290" s="10"/>
    </row>
    <row r="4291" spans="8:12" x14ac:dyDescent="0.3">
      <c r="H4291" s="10"/>
      <c r="I4291" s="10"/>
      <c r="L4291" s="10"/>
    </row>
    <row r="4292" spans="8:12" x14ac:dyDescent="0.3">
      <c r="H4292" s="10"/>
      <c r="I4292" s="10"/>
      <c r="L4292" s="10"/>
    </row>
    <row r="4293" spans="8:12" x14ac:dyDescent="0.3">
      <c r="H4293" s="10"/>
      <c r="I4293" s="10"/>
      <c r="L4293" s="10"/>
    </row>
    <row r="4294" spans="8:12" x14ac:dyDescent="0.3">
      <c r="H4294" s="10"/>
      <c r="I4294" s="10"/>
      <c r="L4294" s="10"/>
    </row>
    <row r="4295" spans="8:12" x14ac:dyDescent="0.3">
      <c r="H4295" s="10"/>
      <c r="I4295" s="10"/>
      <c r="L4295" s="10"/>
    </row>
    <row r="4296" spans="8:12" x14ac:dyDescent="0.3">
      <c r="H4296" s="10"/>
      <c r="I4296" s="10"/>
      <c r="L4296" s="10"/>
    </row>
    <row r="4297" spans="8:12" x14ac:dyDescent="0.3">
      <c r="H4297" s="10"/>
      <c r="I4297" s="10"/>
      <c r="L4297" s="10"/>
    </row>
    <row r="4298" spans="8:12" x14ac:dyDescent="0.3">
      <c r="H4298" s="10"/>
      <c r="I4298" s="10"/>
      <c r="L4298" s="10"/>
    </row>
    <row r="4299" spans="8:12" x14ac:dyDescent="0.3">
      <c r="H4299" s="10"/>
      <c r="I4299" s="10"/>
      <c r="L4299" s="10"/>
    </row>
    <row r="4300" spans="8:12" x14ac:dyDescent="0.3">
      <c r="H4300" s="10"/>
      <c r="I4300" s="10"/>
      <c r="L4300" s="10"/>
    </row>
    <row r="4301" spans="8:12" x14ac:dyDescent="0.3">
      <c r="H4301" s="10"/>
      <c r="I4301" s="10"/>
      <c r="L4301" s="10"/>
    </row>
    <row r="4302" spans="8:12" x14ac:dyDescent="0.3">
      <c r="H4302" s="10"/>
      <c r="I4302" s="10"/>
      <c r="L4302" s="10"/>
    </row>
    <row r="4303" spans="8:12" x14ac:dyDescent="0.3">
      <c r="H4303" s="10"/>
      <c r="I4303" s="10"/>
      <c r="L4303" s="10"/>
    </row>
    <row r="4304" spans="8:12" x14ac:dyDescent="0.3">
      <c r="H4304" s="10"/>
      <c r="I4304" s="10"/>
      <c r="L4304" s="10"/>
    </row>
    <row r="4305" spans="8:12" x14ac:dyDescent="0.3">
      <c r="H4305" s="10"/>
      <c r="I4305" s="10"/>
      <c r="L4305" s="10"/>
    </row>
    <row r="4306" spans="8:12" x14ac:dyDescent="0.3">
      <c r="H4306" s="10"/>
      <c r="I4306" s="10"/>
      <c r="L4306" s="10"/>
    </row>
    <row r="4307" spans="8:12" x14ac:dyDescent="0.3">
      <c r="H4307" s="10"/>
      <c r="I4307" s="10"/>
      <c r="L4307" s="10"/>
    </row>
    <row r="4308" spans="8:12" x14ac:dyDescent="0.3">
      <c r="H4308" s="10"/>
      <c r="I4308" s="10"/>
      <c r="L4308" s="10"/>
    </row>
    <row r="4309" spans="8:12" x14ac:dyDescent="0.3">
      <c r="H4309" s="10"/>
      <c r="I4309" s="10"/>
      <c r="L4309" s="10"/>
    </row>
    <row r="4310" spans="8:12" x14ac:dyDescent="0.3">
      <c r="H4310" s="10"/>
      <c r="I4310" s="10"/>
      <c r="L4310" s="10"/>
    </row>
    <row r="4311" spans="8:12" x14ac:dyDescent="0.3">
      <c r="H4311" s="10"/>
      <c r="I4311" s="10"/>
      <c r="L4311" s="10"/>
    </row>
    <row r="4312" spans="8:12" x14ac:dyDescent="0.3">
      <c r="H4312" s="10"/>
      <c r="I4312" s="10"/>
      <c r="L4312" s="10"/>
    </row>
    <row r="4313" spans="8:12" x14ac:dyDescent="0.3">
      <c r="H4313" s="10"/>
      <c r="I4313" s="10"/>
      <c r="L4313" s="10"/>
    </row>
    <row r="4314" spans="8:12" x14ac:dyDescent="0.3">
      <c r="H4314" s="10"/>
      <c r="I4314" s="10"/>
      <c r="L4314" s="10"/>
    </row>
    <row r="4315" spans="8:12" x14ac:dyDescent="0.3">
      <c r="H4315" s="10"/>
      <c r="I4315" s="10"/>
      <c r="L4315" s="10"/>
    </row>
    <row r="4316" spans="8:12" x14ac:dyDescent="0.3">
      <c r="H4316" s="10"/>
      <c r="I4316" s="10"/>
      <c r="L4316" s="10"/>
    </row>
    <row r="4317" spans="8:12" x14ac:dyDescent="0.3">
      <c r="H4317" s="10"/>
      <c r="I4317" s="10"/>
      <c r="L4317" s="10"/>
    </row>
    <row r="4318" spans="8:12" x14ac:dyDescent="0.3">
      <c r="H4318" s="10"/>
      <c r="I4318" s="10"/>
      <c r="L4318" s="10"/>
    </row>
    <row r="4319" spans="8:12" x14ac:dyDescent="0.3">
      <c r="H4319" s="10"/>
      <c r="I4319" s="10"/>
      <c r="L4319" s="10"/>
    </row>
    <row r="4320" spans="8:12" x14ac:dyDescent="0.3">
      <c r="H4320" s="10"/>
      <c r="I4320" s="10"/>
      <c r="L4320" s="10"/>
    </row>
    <row r="4321" spans="8:12" x14ac:dyDescent="0.3">
      <c r="H4321" s="10"/>
      <c r="I4321" s="10"/>
      <c r="L4321" s="10"/>
    </row>
    <row r="4322" spans="8:12" x14ac:dyDescent="0.3">
      <c r="H4322" s="10"/>
      <c r="I4322" s="10"/>
      <c r="L4322" s="10"/>
    </row>
    <row r="4323" spans="8:12" x14ac:dyDescent="0.3">
      <c r="H4323" s="10"/>
      <c r="I4323" s="10"/>
      <c r="L4323" s="10"/>
    </row>
    <row r="4324" spans="8:12" x14ac:dyDescent="0.3">
      <c r="H4324" s="10"/>
      <c r="I4324" s="10"/>
      <c r="L4324" s="10"/>
    </row>
    <row r="4325" spans="8:12" x14ac:dyDescent="0.3">
      <c r="H4325" s="10"/>
      <c r="I4325" s="10"/>
      <c r="L4325" s="10"/>
    </row>
    <row r="4326" spans="8:12" x14ac:dyDescent="0.3">
      <c r="H4326" s="10"/>
      <c r="I4326" s="10"/>
      <c r="L4326" s="10"/>
    </row>
    <row r="4327" spans="8:12" x14ac:dyDescent="0.3">
      <c r="H4327" s="10"/>
      <c r="I4327" s="10"/>
      <c r="L4327" s="10"/>
    </row>
    <row r="4328" spans="8:12" x14ac:dyDescent="0.3">
      <c r="H4328" s="10"/>
      <c r="I4328" s="10"/>
      <c r="L4328" s="10"/>
    </row>
    <row r="4329" spans="8:12" x14ac:dyDescent="0.3">
      <c r="H4329" s="10"/>
      <c r="I4329" s="10"/>
      <c r="L4329" s="10"/>
    </row>
    <row r="4330" spans="8:12" x14ac:dyDescent="0.3">
      <c r="H4330" s="10"/>
      <c r="I4330" s="10"/>
      <c r="L4330" s="10"/>
    </row>
    <row r="4331" spans="8:12" x14ac:dyDescent="0.3">
      <c r="H4331" s="10"/>
      <c r="I4331" s="10"/>
      <c r="L4331" s="10"/>
    </row>
    <row r="4332" spans="8:12" x14ac:dyDescent="0.3">
      <c r="H4332" s="10"/>
      <c r="I4332" s="10"/>
      <c r="L4332" s="10"/>
    </row>
    <row r="4333" spans="8:12" x14ac:dyDescent="0.3">
      <c r="H4333" s="10"/>
      <c r="I4333" s="10"/>
      <c r="L4333" s="10"/>
    </row>
    <row r="4334" spans="8:12" x14ac:dyDescent="0.3">
      <c r="H4334" s="10"/>
      <c r="I4334" s="10"/>
      <c r="L4334" s="10"/>
    </row>
    <row r="4335" spans="8:12" x14ac:dyDescent="0.3">
      <c r="H4335" s="10"/>
      <c r="I4335" s="10"/>
      <c r="L4335" s="10"/>
    </row>
    <row r="4336" spans="8:12" x14ac:dyDescent="0.3">
      <c r="H4336" s="10"/>
      <c r="I4336" s="10"/>
      <c r="L4336" s="10"/>
    </row>
    <row r="4337" spans="8:12" x14ac:dyDescent="0.3">
      <c r="H4337" s="10"/>
      <c r="I4337" s="10"/>
      <c r="L4337" s="10"/>
    </row>
    <row r="4338" spans="8:12" x14ac:dyDescent="0.3">
      <c r="H4338" s="10"/>
      <c r="I4338" s="10"/>
      <c r="L4338" s="10"/>
    </row>
    <row r="4339" spans="8:12" x14ac:dyDescent="0.3">
      <c r="H4339" s="10"/>
      <c r="I4339" s="10"/>
      <c r="L4339" s="10"/>
    </row>
    <row r="4340" spans="8:12" x14ac:dyDescent="0.3">
      <c r="H4340" s="10"/>
      <c r="I4340" s="10"/>
      <c r="L4340" s="10"/>
    </row>
    <row r="4341" spans="8:12" x14ac:dyDescent="0.3">
      <c r="H4341" s="10"/>
      <c r="I4341" s="10"/>
      <c r="L4341" s="10"/>
    </row>
    <row r="4342" spans="8:12" x14ac:dyDescent="0.3">
      <c r="H4342" s="10"/>
      <c r="I4342" s="10"/>
      <c r="L4342" s="10"/>
    </row>
    <row r="4343" spans="8:12" x14ac:dyDescent="0.3">
      <c r="H4343" s="10"/>
      <c r="I4343" s="10"/>
      <c r="L4343" s="10"/>
    </row>
    <row r="4344" spans="8:12" x14ac:dyDescent="0.3">
      <c r="H4344" s="10"/>
      <c r="I4344" s="10"/>
      <c r="L4344" s="10"/>
    </row>
    <row r="4345" spans="8:12" x14ac:dyDescent="0.3">
      <c r="H4345" s="10"/>
      <c r="I4345" s="10"/>
      <c r="L4345" s="10"/>
    </row>
    <row r="4346" spans="8:12" x14ac:dyDescent="0.3">
      <c r="H4346" s="10"/>
      <c r="I4346" s="10"/>
      <c r="L4346" s="10"/>
    </row>
    <row r="4347" spans="8:12" x14ac:dyDescent="0.3">
      <c r="H4347" s="10"/>
      <c r="I4347" s="10"/>
      <c r="L4347" s="10"/>
    </row>
    <row r="4348" spans="8:12" x14ac:dyDescent="0.3">
      <c r="H4348" s="10"/>
      <c r="I4348" s="10"/>
      <c r="L4348" s="10"/>
    </row>
    <row r="4349" spans="8:12" x14ac:dyDescent="0.3">
      <c r="H4349" s="10"/>
      <c r="I4349" s="10"/>
      <c r="L4349" s="10"/>
    </row>
    <row r="4350" spans="8:12" x14ac:dyDescent="0.3">
      <c r="H4350" s="10"/>
      <c r="I4350" s="10"/>
      <c r="L4350" s="10"/>
    </row>
    <row r="4351" spans="8:12" x14ac:dyDescent="0.3">
      <c r="H4351" s="10"/>
      <c r="I4351" s="10"/>
      <c r="L4351" s="10"/>
    </row>
    <row r="4352" spans="8:12" x14ac:dyDescent="0.3">
      <c r="H4352" s="10"/>
      <c r="I4352" s="10"/>
      <c r="L4352" s="10"/>
    </row>
    <row r="4353" spans="8:12" x14ac:dyDescent="0.3">
      <c r="H4353" s="10"/>
      <c r="I4353" s="10"/>
      <c r="L4353" s="10"/>
    </row>
    <row r="4354" spans="8:12" x14ac:dyDescent="0.3">
      <c r="H4354" s="10"/>
      <c r="I4354" s="10"/>
      <c r="L4354" s="10"/>
    </row>
    <row r="4355" spans="8:12" x14ac:dyDescent="0.3">
      <c r="H4355" s="10"/>
      <c r="I4355" s="10"/>
      <c r="L4355" s="10"/>
    </row>
    <row r="4356" spans="8:12" x14ac:dyDescent="0.3">
      <c r="H4356" s="10"/>
      <c r="I4356" s="10"/>
      <c r="L4356" s="10"/>
    </row>
    <row r="4357" spans="8:12" x14ac:dyDescent="0.3">
      <c r="H4357" s="10"/>
      <c r="I4357" s="10"/>
      <c r="L4357" s="10"/>
    </row>
    <row r="4358" spans="8:12" x14ac:dyDescent="0.3">
      <c r="H4358" s="10"/>
      <c r="I4358" s="10"/>
      <c r="L4358" s="10"/>
    </row>
    <row r="4359" spans="8:12" x14ac:dyDescent="0.3">
      <c r="H4359" s="10"/>
      <c r="I4359" s="10"/>
      <c r="L4359" s="10"/>
    </row>
    <row r="4360" spans="8:12" x14ac:dyDescent="0.3">
      <c r="H4360" s="10"/>
      <c r="I4360" s="10"/>
      <c r="L4360" s="10"/>
    </row>
    <row r="4361" spans="8:12" x14ac:dyDescent="0.3">
      <c r="H4361" s="10"/>
      <c r="I4361" s="10"/>
      <c r="L4361" s="10"/>
    </row>
    <row r="4362" spans="8:12" x14ac:dyDescent="0.3">
      <c r="H4362" s="10"/>
      <c r="I4362" s="10"/>
      <c r="L4362" s="10"/>
    </row>
    <row r="4363" spans="8:12" x14ac:dyDescent="0.3">
      <c r="H4363" s="10"/>
      <c r="I4363" s="10"/>
      <c r="L4363" s="10"/>
    </row>
    <row r="4364" spans="8:12" x14ac:dyDescent="0.3">
      <c r="H4364" s="10"/>
      <c r="I4364" s="10"/>
      <c r="L4364" s="10"/>
    </row>
    <row r="4365" spans="8:12" x14ac:dyDescent="0.3">
      <c r="H4365" s="10"/>
      <c r="I4365" s="10"/>
      <c r="L4365" s="10"/>
    </row>
    <row r="4366" spans="8:12" x14ac:dyDescent="0.3">
      <c r="H4366" s="10"/>
      <c r="I4366" s="10"/>
      <c r="L4366" s="10"/>
    </row>
    <row r="4367" spans="8:12" x14ac:dyDescent="0.3">
      <c r="H4367" s="10"/>
      <c r="I4367" s="10"/>
      <c r="L4367" s="10"/>
    </row>
    <row r="4368" spans="8:12" x14ac:dyDescent="0.3">
      <c r="H4368" s="10"/>
      <c r="I4368" s="10"/>
      <c r="L4368" s="10"/>
    </row>
    <row r="4369" spans="8:12" x14ac:dyDescent="0.3">
      <c r="H4369" s="10"/>
      <c r="I4369" s="10"/>
      <c r="L4369" s="10"/>
    </row>
    <row r="4370" spans="8:12" x14ac:dyDescent="0.3">
      <c r="H4370" s="10"/>
      <c r="I4370" s="10"/>
      <c r="L4370" s="10"/>
    </row>
    <row r="4371" spans="8:12" x14ac:dyDescent="0.3">
      <c r="H4371" s="10"/>
      <c r="I4371" s="10"/>
      <c r="L4371" s="10"/>
    </row>
    <row r="4372" spans="8:12" x14ac:dyDescent="0.3">
      <c r="H4372" s="10"/>
      <c r="I4372" s="10"/>
      <c r="L4372" s="10"/>
    </row>
    <row r="4373" spans="8:12" x14ac:dyDescent="0.3">
      <c r="H4373" s="10"/>
      <c r="I4373" s="10"/>
      <c r="L4373" s="10"/>
    </row>
    <row r="4374" spans="8:12" x14ac:dyDescent="0.3">
      <c r="H4374" s="10"/>
      <c r="I4374" s="10"/>
      <c r="L4374" s="10"/>
    </row>
    <row r="4375" spans="8:12" x14ac:dyDescent="0.3">
      <c r="H4375" s="10"/>
      <c r="I4375" s="10"/>
      <c r="L4375" s="10"/>
    </row>
    <row r="4376" spans="8:12" x14ac:dyDescent="0.3">
      <c r="H4376" s="10"/>
      <c r="I4376" s="10"/>
      <c r="L4376" s="10"/>
    </row>
    <row r="4377" spans="8:12" x14ac:dyDescent="0.3">
      <c r="H4377" s="10"/>
      <c r="I4377" s="10"/>
      <c r="L4377" s="10"/>
    </row>
    <row r="4378" spans="8:12" x14ac:dyDescent="0.3">
      <c r="H4378" s="10"/>
      <c r="I4378" s="10"/>
      <c r="L4378" s="10"/>
    </row>
    <row r="4379" spans="8:12" x14ac:dyDescent="0.3">
      <c r="H4379" s="10"/>
      <c r="I4379" s="10"/>
      <c r="L4379" s="10"/>
    </row>
    <row r="4380" spans="8:12" x14ac:dyDescent="0.3">
      <c r="H4380" s="10"/>
      <c r="I4380" s="10"/>
      <c r="L4380" s="10"/>
    </row>
    <row r="4381" spans="8:12" x14ac:dyDescent="0.3">
      <c r="H4381" s="10"/>
      <c r="I4381" s="10"/>
      <c r="L4381" s="10"/>
    </row>
    <row r="4382" spans="8:12" x14ac:dyDescent="0.3">
      <c r="H4382" s="10"/>
      <c r="I4382" s="10"/>
      <c r="L4382" s="10"/>
    </row>
    <row r="4383" spans="8:12" x14ac:dyDescent="0.3">
      <c r="H4383" s="10"/>
      <c r="I4383" s="10"/>
      <c r="L4383" s="10"/>
    </row>
    <row r="4384" spans="8:12" x14ac:dyDescent="0.3">
      <c r="H4384" s="10"/>
      <c r="I4384" s="10"/>
      <c r="L4384" s="10"/>
    </row>
    <row r="4385" spans="8:12" x14ac:dyDescent="0.3">
      <c r="H4385" s="10"/>
      <c r="I4385" s="10"/>
      <c r="L4385" s="10"/>
    </row>
    <row r="4386" spans="8:12" x14ac:dyDescent="0.3">
      <c r="H4386" s="10"/>
      <c r="I4386" s="10"/>
      <c r="L4386" s="10"/>
    </row>
    <row r="4387" spans="8:12" x14ac:dyDescent="0.3">
      <c r="H4387" s="10"/>
      <c r="I4387" s="10"/>
      <c r="L4387" s="10"/>
    </row>
    <row r="4388" spans="8:12" x14ac:dyDescent="0.3">
      <c r="H4388" s="10"/>
      <c r="I4388" s="10"/>
      <c r="L4388" s="10"/>
    </row>
    <row r="4389" spans="8:12" x14ac:dyDescent="0.3">
      <c r="H4389" s="10"/>
      <c r="I4389" s="10"/>
      <c r="L4389" s="10"/>
    </row>
    <row r="4390" spans="8:12" x14ac:dyDescent="0.3">
      <c r="H4390" s="10"/>
      <c r="I4390" s="10"/>
      <c r="L4390" s="10"/>
    </row>
    <row r="4391" spans="8:12" x14ac:dyDescent="0.3">
      <c r="H4391" s="10"/>
      <c r="I4391" s="10"/>
      <c r="L4391" s="10"/>
    </row>
    <row r="4392" spans="8:12" x14ac:dyDescent="0.3">
      <c r="H4392" s="10"/>
      <c r="I4392" s="10"/>
      <c r="L4392" s="10"/>
    </row>
    <row r="4393" spans="8:12" x14ac:dyDescent="0.3">
      <c r="H4393" s="10"/>
      <c r="I4393" s="10"/>
      <c r="L4393" s="10"/>
    </row>
    <row r="4394" spans="8:12" x14ac:dyDescent="0.3">
      <c r="H4394" s="10"/>
      <c r="I4394" s="10"/>
      <c r="L4394" s="10"/>
    </row>
    <row r="4395" spans="8:12" x14ac:dyDescent="0.3">
      <c r="H4395" s="10"/>
      <c r="I4395" s="10"/>
      <c r="L4395" s="10"/>
    </row>
    <row r="4396" spans="8:12" x14ac:dyDescent="0.3">
      <c r="H4396" s="10"/>
      <c r="I4396" s="10"/>
      <c r="L4396" s="10"/>
    </row>
    <row r="4397" spans="8:12" x14ac:dyDescent="0.3">
      <c r="H4397" s="10"/>
      <c r="I4397" s="10"/>
      <c r="L4397" s="10"/>
    </row>
    <row r="4398" spans="8:12" x14ac:dyDescent="0.3">
      <c r="H4398" s="10"/>
      <c r="I4398" s="10"/>
      <c r="L4398" s="10"/>
    </row>
    <row r="4399" spans="8:12" x14ac:dyDescent="0.3">
      <c r="H4399" s="10"/>
      <c r="I4399" s="10"/>
      <c r="L4399" s="10"/>
    </row>
    <row r="4400" spans="8:12" x14ac:dyDescent="0.3">
      <c r="H4400" s="10"/>
      <c r="I4400" s="10"/>
      <c r="L4400" s="10"/>
    </row>
    <row r="4401" spans="8:12" x14ac:dyDescent="0.3">
      <c r="H4401" s="10"/>
      <c r="I4401" s="10"/>
      <c r="L4401" s="10"/>
    </row>
    <row r="4402" spans="8:12" x14ac:dyDescent="0.3">
      <c r="H4402" s="10"/>
      <c r="I4402" s="10"/>
      <c r="L4402" s="10"/>
    </row>
    <row r="4403" spans="8:12" x14ac:dyDescent="0.3">
      <c r="H4403" s="10"/>
      <c r="I4403" s="10"/>
      <c r="L4403" s="10"/>
    </row>
    <row r="4404" spans="8:12" x14ac:dyDescent="0.3">
      <c r="H4404" s="10"/>
      <c r="I4404" s="10"/>
      <c r="L4404" s="10"/>
    </row>
    <row r="4405" spans="8:12" x14ac:dyDescent="0.3">
      <c r="H4405" s="10"/>
      <c r="I4405" s="10"/>
      <c r="L4405" s="10"/>
    </row>
    <row r="4406" spans="8:12" x14ac:dyDescent="0.3">
      <c r="H4406" s="10"/>
      <c r="I4406" s="10"/>
      <c r="L4406" s="10"/>
    </row>
    <row r="4407" spans="8:12" x14ac:dyDescent="0.3">
      <c r="H4407" s="10"/>
      <c r="I4407" s="10"/>
      <c r="L4407" s="10"/>
    </row>
    <row r="4408" spans="8:12" x14ac:dyDescent="0.3">
      <c r="H4408" s="10"/>
      <c r="I4408" s="10"/>
      <c r="L4408" s="10"/>
    </row>
    <row r="4409" spans="8:12" x14ac:dyDescent="0.3">
      <c r="H4409" s="10"/>
      <c r="I4409" s="10"/>
      <c r="L4409" s="10"/>
    </row>
    <row r="4410" spans="8:12" x14ac:dyDescent="0.3">
      <c r="H4410" s="10"/>
      <c r="I4410" s="10"/>
      <c r="L4410" s="10"/>
    </row>
    <row r="4411" spans="8:12" x14ac:dyDescent="0.3">
      <c r="H4411" s="10"/>
      <c r="I4411" s="10"/>
      <c r="L4411" s="10"/>
    </row>
    <row r="4412" spans="8:12" x14ac:dyDescent="0.3">
      <c r="H4412" s="10"/>
      <c r="I4412" s="10"/>
      <c r="L4412" s="10"/>
    </row>
    <row r="4413" spans="8:12" x14ac:dyDescent="0.3">
      <c r="H4413" s="10"/>
      <c r="I4413" s="10"/>
      <c r="L4413" s="10"/>
    </row>
    <row r="4414" spans="8:12" x14ac:dyDescent="0.3">
      <c r="H4414" s="10"/>
      <c r="I4414" s="10"/>
      <c r="L4414" s="10"/>
    </row>
    <row r="4415" spans="8:12" x14ac:dyDescent="0.3">
      <c r="H4415" s="10"/>
      <c r="I4415" s="10"/>
      <c r="L4415" s="10"/>
    </row>
    <row r="4416" spans="8:12" x14ac:dyDescent="0.3">
      <c r="H4416" s="10"/>
      <c r="I4416" s="10"/>
      <c r="L4416" s="10"/>
    </row>
    <row r="4417" spans="8:12" x14ac:dyDescent="0.3">
      <c r="H4417" s="10"/>
      <c r="I4417" s="10"/>
      <c r="L4417" s="10"/>
    </row>
    <row r="4418" spans="8:12" x14ac:dyDescent="0.3">
      <c r="H4418" s="10"/>
      <c r="I4418" s="10"/>
      <c r="L4418" s="10"/>
    </row>
    <row r="4419" spans="8:12" x14ac:dyDescent="0.3">
      <c r="H4419" s="10"/>
      <c r="I4419" s="10"/>
      <c r="L4419" s="10"/>
    </row>
    <row r="4420" spans="8:12" x14ac:dyDescent="0.3">
      <c r="H4420" s="10"/>
      <c r="I4420" s="10"/>
      <c r="L4420" s="10"/>
    </row>
    <row r="4421" spans="8:12" x14ac:dyDescent="0.3">
      <c r="H4421" s="10"/>
      <c r="I4421" s="10"/>
      <c r="L4421" s="10"/>
    </row>
    <row r="4422" spans="8:12" x14ac:dyDescent="0.3">
      <c r="H4422" s="10"/>
      <c r="I4422" s="10"/>
      <c r="L4422" s="10"/>
    </row>
    <row r="4423" spans="8:12" x14ac:dyDescent="0.3">
      <c r="H4423" s="10"/>
      <c r="I4423" s="10"/>
      <c r="L4423" s="10"/>
    </row>
    <row r="4424" spans="8:12" x14ac:dyDescent="0.3">
      <c r="H4424" s="10"/>
      <c r="I4424" s="10"/>
      <c r="L4424" s="10"/>
    </row>
    <row r="4425" spans="8:12" x14ac:dyDescent="0.3">
      <c r="H4425" s="10"/>
      <c r="I4425" s="10"/>
      <c r="L4425" s="10"/>
    </row>
    <row r="4426" spans="8:12" x14ac:dyDescent="0.3">
      <c r="H4426" s="10"/>
      <c r="I4426" s="10"/>
      <c r="L4426" s="10"/>
    </row>
    <row r="4427" spans="8:12" x14ac:dyDescent="0.3">
      <c r="H4427" s="10"/>
      <c r="I4427" s="10"/>
      <c r="L4427" s="10"/>
    </row>
    <row r="4428" spans="8:12" x14ac:dyDescent="0.3">
      <c r="H4428" s="10"/>
      <c r="I4428" s="10"/>
      <c r="L4428" s="10"/>
    </row>
    <row r="4429" spans="8:12" x14ac:dyDescent="0.3">
      <c r="H4429" s="10"/>
      <c r="I4429" s="10"/>
      <c r="L4429" s="10"/>
    </row>
    <row r="4430" spans="8:12" x14ac:dyDescent="0.3">
      <c r="H4430" s="10"/>
      <c r="I4430" s="10"/>
      <c r="L4430" s="10"/>
    </row>
    <row r="4431" spans="8:12" x14ac:dyDescent="0.3">
      <c r="H4431" s="10"/>
      <c r="I4431" s="10"/>
      <c r="L4431" s="10"/>
    </row>
    <row r="4432" spans="8:12" x14ac:dyDescent="0.3">
      <c r="H4432" s="10"/>
      <c r="I4432" s="10"/>
      <c r="L4432" s="10"/>
    </row>
    <row r="4433" spans="8:12" x14ac:dyDescent="0.3">
      <c r="H4433" s="10"/>
      <c r="I4433" s="10"/>
      <c r="L4433" s="10"/>
    </row>
    <row r="4434" spans="8:12" x14ac:dyDescent="0.3">
      <c r="H4434" s="10"/>
      <c r="I4434" s="10"/>
      <c r="L4434" s="10"/>
    </row>
    <row r="4435" spans="8:12" x14ac:dyDescent="0.3">
      <c r="H4435" s="10"/>
      <c r="I4435" s="10"/>
      <c r="L4435" s="10"/>
    </row>
    <row r="4436" spans="8:12" x14ac:dyDescent="0.3">
      <c r="H4436" s="10"/>
      <c r="I4436" s="10"/>
      <c r="L4436" s="10"/>
    </row>
    <row r="4437" spans="8:12" x14ac:dyDescent="0.3">
      <c r="H4437" s="10"/>
      <c r="I4437" s="10"/>
      <c r="L4437" s="10"/>
    </row>
    <row r="4438" spans="8:12" x14ac:dyDescent="0.3">
      <c r="H4438" s="10"/>
      <c r="I4438" s="10"/>
      <c r="L4438" s="10"/>
    </row>
    <row r="4439" spans="8:12" x14ac:dyDescent="0.3">
      <c r="H4439" s="10"/>
      <c r="I4439" s="10"/>
      <c r="L4439" s="10"/>
    </row>
    <row r="4440" spans="8:12" x14ac:dyDescent="0.3">
      <c r="H4440" s="10"/>
      <c r="I4440" s="10"/>
      <c r="L4440" s="10"/>
    </row>
    <row r="4441" spans="8:12" x14ac:dyDescent="0.3">
      <c r="H4441" s="10"/>
      <c r="I4441" s="10"/>
      <c r="L4441" s="10"/>
    </row>
    <row r="4442" spans="8:12" x14ac:dyDescent="0.3">
      <c r="H4442" s="10"/>
      <c r="I4442" s="10"/>
      <c r="L4442" s="10"/>
    </row>
    <row r="4443" spans="8:12" x14ac:dyDescent="0.3">
      <c r="H4443" s="10"/>
      <c r="I4443" s="10"/>
      <c r="L4443" s="10"/>
    </row>
    <row r="4444" spans="8:12" x14ac:dyDescent="0.3">
      <c r="H4444" s="10"/>
      <c r="I4444" s="10"/>
      <c r="L4444" s="10"/>
    </row>
    <row r="4445" spans="8:12" x14ac:dyDescent="0.3">
      <c r="H4445" s="10"/>
      <c r="I4445" s="10"/>
      <c r="L4445" s="10"/>
    </row>
    <row r="4446" spans="8:12" x14ac:dyDescent="0.3">
      <c r="H4446" s="10"/>
      <c r="I4446" s="10"/>
      <c r="L4446" s="10"/>
    </row>
    <row r="4447" spans="8:12" x14ac:dyDescent="0.3">
      <c r="H4447" s="10"/>
      <c r="I4447" s="10"/>
      <c r="L4447" s="10"/>
    </row>
    <row r="4448" spans="8:12" x14ac:dyDescent="0.3">
      <c r="H4448" s="10"/>
      <c r="I4448" s="10"/>
      <c r="L4448" s="10"/>
    </row>
    <row r="4449" spans="8:12" x14ac:dyDescent="0.3">
      <c r="H4449" s="10"/>
      <c r="I4449" s="10"/>
      <c r="L4449" s="10"/>
    </row>
    <row r="4450" spans="8:12" x14ac:dyDescent="0.3">
      <c r="H4450" s="10"/>
      <c r="I4450" s="10"/>
      <c r="L4450" s="10"/>
    </row>
    <row r="4451" spans="8:12" x14ac:dyDescent="0.3">
      <c r="H4451" s="10"/>
      <c r="I4451" s="10"/>
      <c r="L4451" s="10"/>
    </row>
    <row r="4452" spans="8:12" x14ac:dyDescent="0.3">
      <c r="H4452" s="10"/>
      <c r="I4452" s="10"/>
      <c r="L4452" s="10"/>
    </row>
    <row r="4453" spans="8:12" x14ac:dyDescent="0.3">
      <c r="H4453" s="10"/>
      <c r="I4453" s="10"/>
      <c r="L4453" s="10"/>
    </row>
    <row r="4454" spans="8:12" x14ac:dyDescent="0.3">
      <c r="H4454" s="10"/>
      <c r="I4454" s="10"/>
      <c r="L4454" s="10"/>
    </row>
    <row r="4455" spans="8:12" x14ac:dyDescent="0.3">
      <c r="H4455" s="10"/>
      <c r="I4455" s="10"/>
      <c r="L4455" s="10"/>
    </row>
    <row r="4456" spans="8:12" x14ac:dyDescent="0.3">
      <c r="H4456" s="10"/>
      <c r="I4456" s="10"/>
      <c r="L4456" s="10"/>
    </row>
    <row r="4457" spans="8:12" x14ac:dyDescent="0.3">
      <c r="H4457" s="10"/>
      <c r="I4457" s="10"/>
      <c r="L4457" s="10"/>
    </row>
    <row r="4458" spans="8:12" x14ac:dyDescent="0.3">
      <c r="H4458" s="10"/>
      <c r="I4458" s="10"/>
      <c r="L4458" s="10"/>
    </row>
    <row r="4459" spans="8:12" x14ac:dyDescent="0.3">
      <c r="H4459" s="10"/>
      <c r="I4459" s="10"/>
      <c r="L4459" s="10"/>
    </row>
    <row r="4460" spans="8:12" x14ac:dyDescent="0.3">
      <c r="H4460" s="10"/>
      <c r="I4460" s="10"/>
      <c r="L4460" s="10"/>
    </row>
    <row r="4461" spans="8:12" x14ac:dyDescent="0.3">
      <c r="H4461" s="10"/>
      <c r="I4461" s="10"/>
      <c r="L4461" s="10"/>
    </row>
    <row r="4462" spans="8:12" x14ac:dyDescent="0.3">
      <c r="H4462" s="10"/>
      <c r="I4462" s="10"/>
      <c r="L4462" s="10"/>
    </row>
    <row r="4463" spans="8:12" x14ac:dyDescent="0.3">
      <c r="H4463" s="10"/>
      <c r="I4463" s="10"/>
      <c r="L4463" s="10"/>
    </row>
    <row r="4464" spans="8:12" x14ac:dyDescent="0.3">
      <c r="H4464" s="10"/>
      <c r="I4464" s="10"/>
      <c r="L4464" s="10"/>
    </row>
    <row r="4465" spans="8:12" x14ac:dyDescent="0.3">
      <c r="H4465" s="10"/>
      <c r="I4465" s="10"/>
      <c r="L4465" s="10"/>
    </row>
    <row r="4466" spans="8:12" x14ac:dyDescent="0.3">
      <c r="H4466" s="10"/>
      <c r="I4466" s="10"/>
      <c r="L4466" s="10"/>
    </row>
    <row r="4467" spans="8:12" x14ac:dyDescent="0.3">
      <c r="H4467" s="10"/>
      <c r="I4467" s="10"/>
      <c r="L4467" s="10"/>
    </row>
    <row r="4468" spans="8:12" x14ac:dyDescent="0.3">
      <c r="H4468" s="10"/>
      <c r="I4468" s="10"/>
      <c r="L4468" s="10"/>
    </row>
    <row r="4469" spans="8:12" x14ac:dyDescent="0.3">
      <c r="H4469" s="10"/>
      <c r="I4469" s="10"/>
      <c r="L4469" s="10"/>
    </row>
    <row r="4470" spans="8:12" x14ac:dyDescent="0.3">
      <c r="H4470" s="10"/>
      <c r="I4470" s="10"/>
      <c r="L4470" s="10"/>
    </row>
    <row r="4471" spans="8:12" x14ac:dyDescent="0.3">
      <c r="H4471" s="10"/>
      <c r="I4471" s="10"/>
      <c r="L4471" s="10"/>
    </row>
    <row r="4472" spans="8:12" x14ac:dyDescent="0.3">
      <c r="H4472" s="10"/>
      <c r="I4472" s="10"/>
      <c r="L4472" s="10"/>
    </row>
    <row r="4473" spans="8:12" x14ac:dyDescent="0.3">
      <c r="H4473" s="10"/>
      <c r="I4473" s="10"/>
      <c r="L4473" s="10"/>
    </row>
    <row r="4474" spans="8:12" x14ac:dyDescent="0.3">
      <c r="H4474" s="10"/>
      <c r="I4474" s="10"/>
      <c r="L4474" s="10"/>
    </row>
    <row r="4475" spans="8:12" x14ac:dyDescent="0.3">
      <c r="H4475" s="10"/>
      <c r="I4475" s="10"/>
      <c r="L4475" s="10"/>
    </row>
    <row r="4476" spans="8:12" x14ac:dyDescent="0.3">
      <c r="H4476" s="10"/>
      <c r="I4476" s="10"/>
      <c r="L4476" s="10"/>
    </row>
    <row r="4477" spans="8:12" x14ac:dyDescent="0.3">
      <c r="H4477" s="10"/>
      <c r="I4477" s="10"/>
      <c r="L4477" s="10"/>
    </row>
    <row r="4478" spans="8:12" x14ac:dyDescent="0.3">
      <c r="H4478" s="10"/>
      <c r="I4478" s="10"/>
      <c r="L4478" s="10"/>
    </row>
    <row r="4479" spans="8:12" x14ac:dyDescent="0.3">
      <c r="H4479" s="10"/>
      <c r="I4479" s="10"/>
      <c r="L4479" s="10"/>
    </row>
    <row r="4480" spans="8:12" x14ac:dyDescent="0.3">
      <c r="H4480" s="10"/>
      <c r="I4480" s="10"/>
      <c r="L4480" s="10"/>
    </row>
    <row r="4481" spans="8:12" x14ac:dyDescent="0.3">
      <c r="H4481" s="10"/>
      <c r="I4481" s="10"/>
      <c r="L4481" s="10"/>
    </row>
    <row r="4482" spans="8:12" x14ac:dyDescent="0.3">
      <c r="H4482" s="10"/>
      <c r="I4482" s="10"/>
      <c r="L4482" s="10"/>
    </row>
    <row r="4483" spans="8:12" x14ac:dyDescent="0.3">
      <c r="H4483" s="10"/>
      <c r="I4483" s="10"/>
      <c r="L4483" s="10"/>
    </row>
    <row r="4484" spans="8:12" x14ac:dyDescent="0.3">
      <c r="H4484" s="10"/>
      <c r="I4484" s="10"/>
      <c r="L4484" s="10"/>
    </row>
    <row r="4485" spans="8:12" x14ac:dyDescent="0.3">
      <c r="H4485" s="10"/>
      <c r="I4485" s="10"/>
      <c r="L4485" s="10"/>
    </row>
    <row r="4486" spans="8:12" x14ac:dyDescent="0.3">
      <c r="H4486" s="10"/>
      <c r="I4486" s="10"/>
      <c r="L4486" s="10"/>
    </row>
    <row r="4487" spans="8:12" x14ac:dyDescent="0.3">
      <c r="H4487" s="10"/>
      <c r="I4487" s="10"/>
      <c r="L4487" s="10"/>
    </row>
    <row r="4488" spans="8:12" x14ac:dyDescent="0.3">
      <c r="H4488" s="10"/>
      <c r="I4488" s="10"/>
      <c r="L4488" s="10"/>
    </row>
    <row r="4489" spans="8:12" x14ac:dyDescent="0.3">
      <c r="H4489" s="10"/>
      <c r="I4489" s="10"/>
      <c r="L4489" s="10"/>
    </row>
    <row r="4490" spans="8:12" x14ac:dyDescent="0.3">
      <c r="H4490" s="10"/>
      <c r="I4490" s="10"/>
      <c r="L4490" s="10"/>
    </row>
    <row r="4491" spans="8:12" x14ac:dyDescent="0.3">
      <c r="H4491" s="10"/>
      <c r="I4491" s="10"/>
      <c r="L4491" s="10"/>
    </row>
    <row r="4492" spans="8:12" x14ac:dyDescent="0.3">
      <c r="H4492" s="10"/>
      <c r="I4492" s="10"/>
      <c r="L4492" s="10"/>
    </row>
    <row r="4493" spans="8:12" x14ac:dyDescent="0.3">
      <c r="H4493" s="10"/>
      <c r="I4493" s="10"/>
      <c r="L4493" s="10"/>
    </row>
    <row r="4494" spans="8:12" x14ac:dyDescent="0.3">
      <c r="H4494" s="10"/>
      <c r="I4494" s="10"/>
      <c r="L4494" s="10"/>
    </row>
    <row r="4495" spans="8:12" x14ac:dyDescent="0.3">
      <c r="H4495" s="10"/>
      <c r="I4495" s="10"/>
      <c r="L4495" s="10"/>
    </row>
    <row r="4496" spans="8:12" x14ac:dyDescent="0.3">
      <c r="H4496" s="10"/>
      <c r="I4496" s="10"/>
      <c r="L4496" s="10"/>
    </row>
    <row r="4497" spans="8:12" x14ac:dyDescent="0.3">
      <c r="H4497" s="10"/>
      <c r="I4497" s="10"/>
      <c r="L4497" s="10"/>
    </row>
    <row r="4498" spans="8:12" x14ac:dyDescent="0.3">
      <c r="H4498" s="10"/>
      <c r="I4498" s="10"/>
      <c r="L4498" s="10"/>
    </row>
    <row r="4499" spans="8:12" x14ac:dyDescent="0.3">
      <c r="H4499" s="10"/>
      <c r="I4499" s="10"/>
      <c r="L4499" s="10"/>
    </row>
    <row r="4500" spans="8:12" x14ac:dyDescent="0.3">
      <c r="H4500" s="10"/>
      <c r="I4500" s="10"/>
      <c r="L4500" s="10"/>
    </row>
    <row r="4501" spans="8:12" x14ac:dyDescent="0.3">
      <c r="H4501" s="10"/>
      <c r="I4501" s="10"/>
      <c r="L4501" s="10"/>
    </row>
    <row r="4502" spans="8:12" x14ac:dyDescent="0.3">
      <c r="H4502" s="10"/>
      <c r="I4502" s="10"/>
      <c r="L4502" s="10"/>
    </row>
    <row r="4503" spans="8:12" x14ac:dyDescent="0.3">
      <c r="H4503" s="10"/>
      <c r="I4503" s="10"/>
      <c r="L4503" s="10"/>
    </row>
    <row r="4504" spans="8:12" x14ac:dyDescent="0.3">
      <c r="H4504" s="10"/>
      <c r="I4504" s="10"/>
      <c r="L4504" s="10"/>
    </row>
    <row r="4505" spans="8:12" x14ac:dyDescent="0.3">
      <c r="H4505" s="10"/>
      <c r="I4505" s="10"/>
      <c r="L4505" s="10"/>
    </row>
    <row r="4506" spans="8:12" x14ac:dyDescent="0.3">
      <c r="H4506" s="10"/>
      <c r="I4506" s="10"/>
      <c r="L4506" s="10"/>
    </row>
    <row r="4507" spans="8:12" x14ac:dyDescent="0.3">
      <c r="H4507" s="10"/>
      <c r="I4507" s="10"/>
      <c r="L4507" s="10"/>
    </row>
    <row r="4508" spans="8:12" x14ac:dyDescent="0.3">
      <c r="H4508" s="10"/>
      <c r="I4508" s="10"/>
      <c r="L4508" s="10"/>
    </row>
    <row r="4509" spans="8:12" x14ac:dyDescent="0.3">
      <c r="H4509" s="10"/>
      <c r="I4509" s="10"/>
      <c r="L4509" s="10"/>
    </row>
    <row r="4510" spans="8:12" x14ac:dyDescent="0.3">
      <c r="H4510" s="10"/>
      <c r="I4510" s="10"/>
      <c r="L4510" s="10"/>
    </row>
    <row r="4511" spans="8:12" x14ac:dyDescent="0.3">
      <c r="H4511" s="10"/>
      <c r="I4511" s="10"/>
      <c r="L4511" s="10"/>
    </row>
    <row r="4512" spans="8:12" x14ac:dyDescent="0.3">
      <c r="H4512" s="10"/>
      <c r="I4512" s="10"/>
      <c r="L4512" s="10"/>
    </row>
    <row r="4513" spans="8:12" x14ac:dyDescent="0.3">
      <c r="H4513" s="10"/>
      <c r="I4513" s="10"/>
      <c r="L4513" s="10"/>
    </row>
    <row r="4514" spans="8:12" x14ac:dyDescent="0.3">
      <c r="H4514" s="10"/>
      <c r="I4514" s="10"/>
      <c r="L4514" s="10"/>
    </row>
    <row r="4515" spans="8:12" x14ac:dyDescent="0.3">
      <c r="H4515" s="10"/>
      <c r="I4515" s="10"/>
      <c r="L4515" s="10"/>
    </row>
    <row r="4516" spans="8:12" x14ac:dyDescent="0.3">
      <c r="H4516" s="10"/>
      <c r="I4516" s="10"/>
      <c r="L4516" s="10"/>
    </row>
    <row r="4517" spans="8:12" x14ac:dyDescent="0.3">
      <c r="H4517" s="10"/>
      <c r="I4517" s="10"/>
      <c r="L4517" s="10"/>
    </row>
    <row r="4518" spans="8:12" x14ac:dyDescent="0.3">
      <c r="H4518" s="10"/>
      <c r="I4518" s="10"/>
      <c r="L4518" s="10"/>
    </row>
    <row r="4519" spans="8:12" x14ac:dyDescent="0.3">
      <c r="H4519" s="10"/>
      <c r="I4519" s="10"/>
      <c r="L4519" s="10"/>
    </row>
    <row r="4520" spans="8:12" x14ac:dyDescent="0.3">
      <c r="H4520" s="10"/>
      <c r="I4520" s="10"/>
      <c r="L4520" s="10"/>
    </row>
    <row r="4521" spans="8:12" x14ac:dyDescent="0.3">
      <c r="H4521" s="10"/>
      <c r="I4521" s="10"/>
      <c r="L4521" s="10"/>
    </row>
    <row r="4522" spans="8:12" x14ac:dyDescent="0.3">
      <c r="H4522" s="10"/>
      <c r="I4522" s="10"/>
      <c r="L4522" s="10"/>
    </row>
    <row r="4523" spans="8:12" x14ac:dyDescent="0.3">
      <c r="H4523" s="10"/>
      <c r="I4523" s="10"/>
      <c r="L4523" s="10"/>
    </row>
    <row r="4524" spans="8:12" x14ac:dyDescent="0.3">
      <c r="H4524" s="10"/>
      <c r="I4524" s="10"/>
      <c r="L4524" s="10"/>
    </row>
    <row r="4525" spans="8:12" x14ac:dyDescent="0.3">
      <c r="H4525" s="10"/>
      <c r="I4525" s="10"/>
      <c r="L4525" s="10"/>
    </row>
    <row r="4526" spans="8:12" x14ac:dyDescent="0.3">
      <c r="H4526" s="10"/>
      <c r="I4526" s="10"/>
      <c r="L4526" s="10"/>
    </row>
    <row r="4527" spans="8:12" x14ac:dyDescent="0.3">
      <c r="H4527" s="10"/>
      <c r="I4527" s="10"/>
      <c r="L4527" s="10"/>
    </row>
    <row r="4528" spans="8:12" x14ac:dyDescent="0.3">
      <c r="H4528" s="10"/>
      <c r="I4528" s="10"/>
      <c r="L4528" s="10"/>
    </row>
    <row r="4529" spans="8:12" x14ac:dyDescent="0.3">
      <c r="H4529" s="10"/>
      <c r="I4529" s="10"/>
      <c r="L4529" s="10"/>
    </row>
    <row r="4530" spans="8:12" x14ac:dyDescent="0.3">
      <c r="H4530" s="10"/>
      <c r="I4530" s="10"/>
      <c r="L4530" s="10"/>
    </row>
    <row r="4531" spans="8:12" x14ac:dyDescent="0.3">
      <c r="H4531" s="10"/>
      <c r="I4531" s="10"/>
      <c r="L4531" s="10"/>
    </row>
    <row r="4532" spans="8:12" x14ac:dyDescent="0.3">
      <c r="H4532" s="10"/>
      <c r="I4532" s="10"/>
      <c r="L4532" s="10"/>
    </row>
    <row r="4533" spans="8:12" x14ac:dyDescent="0.3">
      <c r="H4533" s="10"/>
      <c r="I4533" s="10"/>
      <c r="L4533" s="10"/>
    </row>
    <row r="4534" spans="8:12" x14ac:dyDescent="0.3">
      <c r="H4534" s="10"/>
      <c r="I4534" s="10"/>
      <c r="L4534" s="10"/>
    </row>
    <row r="4535" spans="8:12" x14ac:dyDescent="0.3">
      <c r="H4535" s="10"/>
      <c r="I4535" s="10"/>
      <c r="L4535" s="10"/>
    </row>
    <row r="4536" spans="8:12" x14ac:dyDescent="0.3">
      <c r="H4536" s="10"/>
      <c r="I4536" s="10"/>
      <c r="L4536" s="10"/>
    </row>
    <row r="4537" spans="8:12" x14ac:dyDescent="0.3">
      <c r="H4537" s="10"/>
      <c r="I4537" s="10"/>
      <c r="L4537" s="10"/>
    </row>
    <row r="4538" spans="8:12" x14ac:dyDescent="0.3">
      <c r="H4538" s="10"/>
      <c r="I4538" s="10"/>
      <c r="L4538" s="10"/>
    </row>
    <row r="4539" spans="8:12" x14ac:dyDescent="0.3">
      <c r="H4539" s="10"/>
      <c r="I4539" s="10"/>
      <c r="L4539" s="10"/>
    </row>
    <row r="4540" spans="8:12" x14ac:dyDescent="0.3">
      <c r="H4540" s="10"/>
      <c r="I4540" s="10"/>
      <c r="L4540" s="10"/>
    </row>
    <row r="4541" spans="8:12" x14ac:dyDescent="0.3">
      <c r="H4541" s="10"/>
      <c r="I4541" s="10"/>
      <c r="L4541" s="10"/>
    </row>
    <row r="4542" spans="8:12" x14ac:dyDescent="0.3">
      <c r="H4542" s="10"/>
      <c r="I4542" s="10"/>
      <c r="L4542" s="10"/>
    </row>
    <row r="4543" spans="8:12" x14ac:dyDescent="0.3">
      <c r="H4543" s="10"/>
      <c r="I4543" s="10"/>
      <c r="L4543" s="10"/>
    </row>
    <row r="4544" spans="8:12" x14ac:dyDescent="0.3">
      <c r="H4544" s="10"/>
      <c r="I4544" s="10"/>
      <c r="L4544" s="10"/>
    </row>
    <row r="4545" spans="8:12" x14ac:dyDescent="0.3">
      <c r="H4545" s="10"/>
      <c r="I4545" s="10"/>
      <c r="L4545" s="10"/>
    </row>
    <row r="4546" spans="8:12" x14ac:dyDescent="0.3">
      <c r="H4546" s="10"/>
      <c r="I4546" s="10"/>
      <c r="L4546" s="10"/>
    </row>
    <row r="4547" spans="8:12" x14ac:dyDescent="0.3">
      <c r="H4547" s="10"/>
      <c r="I4547" s="10"/>
      <c r="L4547" s="10"/>
    </row>
    <row r="4548" spans="8:12" x14ac:dyDescent="0.3">
      <c r="H4548" s="10"/>
      <c r="I4548" s="10"/>
      <c r="L4548" s="10"/>
    </row>
    <row r="4549" spans="8:12" x14ac:dyDescent="0.3">
      <c r="H4549" s="10"/>
      <c r="I4549" s="10"/>
      <c r="L4549" s="10"/>
    </row>
    <row r="4550" spans="8:12" x14ac:dyDescent="0.3">
      <c r="H4550" s="10"/>
      <c r="I4550" s="10"/>
      <c r="L4550" s="10"/>
    </row>
    <row r="4551" spans="8:12" x14ac:dyDescent="0.3">
      <c r="H4551" s="10"/>
      <c r="I4551" s="10"/>
      <c r="L4551" s="10"/>
    </row>
    <row r="4552" spans="8:12" x14ac:dyDescent="0.3">
      <c r="H4552" s="10"/>
      <c r="I4552" s="10"/>
      <c r="L4552" s="10"/>
    </row>
    <row r="4553" spans="8:12" x14ac:dyDescent="0.3">
      <c r="H4553" s="10"/>
      <c r="I4553" s="10"/>
      <c r="L4553" s="10"/>
    </row>
    <row r="4554" spans="8:12" x14ac:dyDescent="0.3">
      <c r="H4554" s="10"/>
      <c r="I4554" s="10"/>
      <c r="L4554" s="10"/>
    </row>
    <row r="4555" spans="8:12" x14ac:dyDescent="0.3">
      <c r="H4555" s="10"/>
      <c r="I4555" s="10"/>
      <c r="L4555" s="10"/>
    </row>
    <row r="4556" spans="8:12" x14ac:dyDescent="0.3">
      <c r="H4556" s="10"/>
      <c r="I4556" s="10"/>
      <c r="L4556" s="10"/>
    </row>
    <row r="4557" spans="8:12" x14ac:dyDescent="0.3">
      <c r="H4557" s="10"/>
      <c r="I4557" s="10"/>
      <c r="L4557" s="10"/>
    </row>
    <row r="4558" spans="8:12" x14ac:dyDescent="0.3">
      <c r="H4558" s="10"/>
      <c r="I4558" s="10"/>
      <c r="L4558" s="10"/>
    </row>
    <row r="4559" spans="8:12" x14ac:dyDescent="0.3">
      <c r="H4559" s="10"/>
      <c r="I4559" s="10"/>
      <c r="L4559" s="10"/>
    </row>
    <row r="4560" spans="8:12" x14ac:dyDescent="0.3">
      <c r="H4560" s="10"/>
      <c r="I4560" s="10"/>
      <c r="L4560" s="10"/>
    </row>
    <row r="4561" spans="8:12" x14ac:dyDescent="0.3">
      <c r="H4561" s="10"/>
      <c r="I4561" s="10"/>
      <c r="L4561" s="10"/>
    </row>
    <row r="4562" spans="8:12" x14ac:dyDescent="0.3">
      <c r="H4562" s="10"/>
      <c r="I4562" s="10"/>
      <c r="L4562" s="10"/>
    </row>
    <row r="4563" spans="8:12" x14ac:dyDescent="0.3">
      <c r="H4563" s="10"/>
      <c r="I4563" s="10"/>
      <c r="L4563" s="10"/>
    </row>
    <row r="4564" spans="8:12" x14ac:dyDescent="0.3">
      <c r="H4564" s="10"/>
      <c r="I4564" s="10"/>
      <c r="L4564" s="10"/>
    </row>
    <row r="4565" spans="8:12" x14ac:dyDescent="0.3">
      <c r="H4565" s="10"/>
      <c r="I4565" s="10"/>
      <c r="L4565" s="10"/>
    </row>
    <row r="4566" spans="8:12" x14ac:dyDescent="0.3">
      <c r="H4566" s="10"/>
      <c r="I4566" s="10"/>
      <c r="L4566" s="10"/>
    </row>
    <row r="4567" spans="8:12" x14ac:dyDescent="0.3">
      <c r="H4567" s="10"/>
      <c r="I4567" s="10"/>
      <c r="L4567" s="10"/>
    </row>
    <row r="4568" spans="8:12" x14ac:dyDescent="0.3">
      <c r="H4568" s="10"/>
      <c r="I4568" s="10"/>
      <c r="L4568" s="10"/>
    </row>
    <row r="4569" spans="8:12" x14ac:dyDescent="0.3">
      <c r="H4569" s="10"/>
      <c r="I4569" s="10"/>
      <c r="L4569" s="10"/>
    </row>
    <row r="4570" spans="8:12" x14ac:dyDescent="0.3">
      <c r="H4570" s="10"/>
      <c r="I4570" s="10"/>
      <c r="L4570" s="10"/>
    </row>
    <row r="4571" spans="8:12" x14ac:dyDescent="0.3">
      <c r="H4571" s="10"/>
      <c r="I4571" s="10"/>
      <c r="L4571" s="10"/>
    </row>
    <row r="4572" spans="8:12" x14ac:dyDescent="0.3">
      <c r="H4572" s="10"/>
      <c r="I4572" s="10"/>
      <c r="L4572" s="10"/>
    </row>
    <row r="4573" spans="8:12" x14ac:dyDescent="0.3">
      <c r="H4573" s="10"/>
      <c r="I4573" s="10"/>
      <c r="L4573" s="10"/>
    </row>
    <row r="4574" spans="8:12" x14ac:dyDescent="0.3">
      <c r="H4574" s="10"/>
      <c r="I4574" s="10"/>
      <c r="L4574" s="10"/>
    </row>
    <row r="4575" spans="8:12" x14ac:dyDescent="0.3">
      <c r="H4575" s="10"/>
      <c r="I4575" s="10"/>
      <c r="L4575" s="10"/>
    </row>
    <row r="4576" spans="8:12" x14ac:dyDescent="0.3">
      <c r="H4576" s="10"/>
      <c r="I4576" s="10"/>
      <c r="L4576" s="10"/>
    </row>
    <row r="4577" spans="8:12" x14ac:dyDescent="0.3">
      <c r="H4577" s="10"/>
      <c r="I4577" s="10"/>
      <c r="L4577" s="10"/>
    </row>
    <row r="4578" spans="8:12" x14ac:dyDescent="0.3">
      <c r="H4578" s="10"/>
      <c r="I4578" s="10"/>
      <c r="L4578" s="10"/>
    </row>
    <row r="4579" spans="8:12" x14ac:dyDescent="0.3">
      <c r="H4579" s="10"/>
      <c r="I4579" s="10"/>
      <c r="L4579" s="10"/>
    </row>
    <row r="4580" spans="8:12" x14ac:dyDescent="0.3">
      <c r="H4580" s="10"/>
      <c r="I4580" s="10"/>
      <c r="L4580" s="10"/>
    </row>
    <row r="4581" spans="8:12" x14ac:dyDescent="0.3">
      <c r="H4581" s="10"/>
      <c r="I4581" s="10"/>
      <c r="L4581" s="10"/>
    </row>
    <row r="4582" spans="8:12" x14ac:dyDescent="0.3">
      <c r="H4582" s="10"/>
      <c r="I4582" s="10"/>
      <c r="L4582" s="10"/>
    </row>
    <row r="4583" spans="8:12" x14ac:dyDescent="0.3">
      <c r="H4583" s="10"/>
      <c r="I4583" s="10"/>
      <c r="L4583" s="10"/>
    </row>
    <row r="4584" spans="8:12" x14ac:dyDescent="0.3">
      <c r="H4584" s="10"/>
      <c r="I4584" s="10"/>
      <c r="L4584" s="10"/>
    </row>
    <row r="4585" spans="8:12" x14ac:dyDescent="0.3">
      <c r="H4585" s="10"/>
      <c r="I4585" s="10"/>
      <c r="L4585" s="10"/>
    </row>
    <row r="4586" spans="8:12" x14ac:dyDescent="0.3">
      <c r="H4586" s="10"/>
      <c r="I4586" s="10"/>
      <c r="L4586" s="10"/>
    </row>
    <row r="4587" spans="8:12" x14ac:dyDescent="0.3">
      <c r="H4587" s="10"/>
      <c r="I4587" s="10"/>
      <c r="L4587" s="10"/>
    </row>
    <row r="4588" spans="8:12" x14ac:dyDescent="0.3">
      <c r="H4588" s="10"/>
      <c r="I4588" s="10"/>
      <c r="L4588" s="10"/>
    </row>
    <row r="4589" spans="8:12" x14ac:dyDescent="0.3">
      <c r="H4589" s="10"/>
      <c r="I4589" s="10"/>
      <c r="L4589" s="10"/>
    </row>
    <row r="4590" spans="8:12" x14ac:dyDescent="0.3">
      <c r="H4590" s="10"/>
      <c r="I4590" s="10"/>
      <c r="L4590" s="10"/>
    </row>
    <row r="4591" spans="8:12" x14ac:dyDescent="0.3">
      <c r="H4591" s="10"/>
      <c r="I4591" s="10"/>
      <c r="L4591" s="10"/>
    </row>
    <row r="4592" spans="8:12" x14ac:dyDescent="0.3">
      <c r="H4592" s="10"/>
      <c r="I4592" s="10"/>
      <c r="L4592" s="10"/>
    </row>
    <row r="4593" spans="8:12" x14ac:dyDescent="0.3">
      <c r="H4593" s="10"/>
      <c r="I4593" s="10"/>
      <c r="L4593" s="10"/>
    </row>
    <row r="4594" spans="8:12" x14ac:dyDescent="0.3">
      <c r="H4594" s="10"/>
      <c r="I4594" s="10"/>
      <c r="L4594" s="10"/>
    </row>
    <row r="4595" spans="8:12" x14ac:dyDescent="0.3">
      <c r="H4595" s="10"/>
      <c r="I4595" s="10"/>
      <c r="L4595" s="10"/>
    </row>
    <row r="4596" spans="8:12" x14ac:dyDescent="0.3">
      <c r="H4596" s="10"/>
      <c r="I4596" s="10"/>
      <c r="L4596" s="10"/>
    </row>
    <row r="4597" spans="8:12" x14ac:dyDescent="0.3">
      <c r="H4597" s="10"/>
      <c r="I4597" s="10"/>
      <c r="L4597" s="10"/>
    </row>
    <row r="4598" spans="8:12" x14ac:dyDescent="0.3">
      <c r="H4598" s="10"/>
      <c r="I4598" s="10"/>
      <c r="L4598" s="10"/>
    </row>
    <row r="4599" spans="8:12" x14ac:dyDescent="0.3">
      <c r="H4599" s="10"/>
      <c r="I4599" s="10"/>
      <c r="L4599" s="10"/>
    </row>
    <row r="4600" spans="8:12" x14ac:dyDescent="0.3">
      <c r="H4600" s="10"/>
      <c r="I4600" s="10"/>
      <c r="L4600" s="10"/>
    </row>
    <row r="4601" spans="8:12" x14ac:dyDescent="0.3">
      <c r="H4601" s="10"/>
      <c r="I4601" s="10"/>
      <c r="L4601" s="10"/>
    </row>
    <row r="4602" spans="8:12" x14ac:dyDescent="0.3">
      <c r="H4602" s="10"/>
      <c r="I4602" s="10"/>
      <c r="L4602" s="10"/>
    </row>
    <row r="4603" spans="8:12" x14ac:dyDescent="0.3">
      <c r="H4603" s="10"/>
      <c r="I4603" s="10"/>
      <c r="L4603" s="10"/>
    </row>
    <row r="4604" spans="8:12" x14ac:dyDescent="0.3">
      <c r="H4604" s="10"/>
      <c r="I4604" s="10"/>
      <c r="L4604" s="10"/>
    </row>
    <row r="4605" spans="8:12" x14ac:dyDescent="0.3">
      <c r="H4605" s="10"/>
      <c r="I4605" s="10"/>
      <c r="L4605" s="10"/>
    </row>
    <row r="4606" spans="8:12" x14ac:dyDescent="0.3">
      <c r="H4606" s="10"/>
      <c r="I4606" s="10"/>
      <c r="L4606" s="10"/>
    </row>
    <row r="4607" spans="8:12" x14ac:dyDescent="0.3">
      <c r="H4607" s="10"/>
      <c r="I4607" s="10"/>
      <c r="L4607" s="10"/>
    </row>
    <row r="4608" spans="8:12" x14ac:dyDescent="0.3">
      <c r="H4608" s="10"/>
      <c r="I4608" s="10"/>
      <c r="L4608" s="10"/>
    </row>
    <row r="4609" spans="8:12" x14ac:dyDescent="0.3">
      <c r="H4609" s="10"/>
      <c r="I4609" s="10"/>
      <c r="L4609" s="10"/>
    </row>
    <row r="4610" spans="8:12" x14ac:dyDescent="0.3">
      <c r="H4610" s="10"/>
      <c r="I4610" s="10"/>
      <c r="L4610" s="10"/>
    </row>
    <row r="4611" spans="8:12" x14ac:dyDescent="0.3">
      <c r="H4611" s="10"/>
      <c r="I4611" s="10"/>
      <c r="L4611" s="10"/>
    </row>
    <row r="4612" spans="8:12" x14ac:dyDescent="0.3">
      <c r="H4612" s="10"/>
      <c r="I4612" s="10"/>
      <c r="L4612" s="10"/>
    </row>
    <row r="4613" spans="8:12" x14ac:dyDescent="0.3">
      <c r="H4613" s="10"/>
      <c r="I4613" s="10"/>
      <c r="L4613" s="10"/>
    </row>
    <row r="4614" spans="8:12" x14ac:dyDescent="0.3">
      <c r="H4614" s="10"/>
      <c r="I4614" s="10"/>
      <c r="L4614" s="10"/>
    </row>
    <row r="4615" spans="8:12" x14ac:dyDescent="0.3">
      <c r="H4615" s="10"/>
      <c r="I4615" s="10"/>
      <c r="L4615" s="10"/>
    </row>
    <row r="4616" spans="8:12" x14ac:dyDescent="0.3">
      <c r="H4616" s="10"/>
      <c r="I4616" s="10"/>
      <c r="L4616" s="10"/>
    </row>
    <row r="4617" spans="8:12" x14ac:dyDescent="0.3">
      <c r="H4617" s="10"/>
      <c r="I4617" s="10"/>
      <c r="L4617" s="10"/>
    </row>
    <row r="4618" spans="8:12" x14ac:dyDescent="0.3">
      <c r="H4618" s="10"/>
      <c r="I4618" s="10"/>
      <c r="L4618" s="10"/>
    </row>
    <row r="4619" spans="8:12" x14ac:dyDescent="0.3">
      <c r="H4619" s="10"/>
      <c r="I4619" s="10"/>
      <c r="L4619" s="10"/>
    </row>
    <row r="4620" spans="8:12" x14ac:dyDescent="0.3">
      <c r="H4620" s="10"/>
      <c r="I4620" s="10"/>
      <c r="L4620" s="10"/>
    </row>
    <row r="4621" spans="8:12" x14ac:dyDescent="0.3">
      <c r="H4621" s="10"/>
      <c r="I4621" s="10"/>
      <c r="L4621" s="10"/>
    </row>
    <row r="4622" spans="8:12" x14ac:dyDescent="0.3">
      <c r="H4622" s="10"/>
      <c r="I4622" s="10"/>
      <c r="L4622" s="10"/>
    </row>
    <row r="4623" spans="8:12" x14ac:dyDescent="0.3">
      <c r="H4623" s="10"/>
      <c r="I4623" s="10"/>
      <c r="L4623" s="10"/>
    </row>
    <row r="4624" spans="8:12" x14ac:dyDescent="0.3">
      <c r="H4624" s="10"/>
      <c r="I4624" s="10"/>
      <c r="L4624" s="10"/>
    </row>
    <row r="4625" spans="8:12" x14ac:dyDescent="0.3">
      <c r="H4625" s="10"/>
      <c r="I4625" s="10"/>
      <c r="L4625" s="10"/>
    </row>
    <row r="4626" spans="8:12" x14ac:dyDescent="0.3">
      <c r="H4626" s="10"/>
      <c r="I4626" s="10"/>
      <c r="L4626" s="10"/>
    </row>
    <row r="4627" spans="8:12" x14ac:dyDescent="0.3">
      <c r="H4627" s="10"/>
      <c r="I4627" s="10"/>
      <c r="L4627" s="10"/>
    </row>
    <row r="4628" spans="8:12" x14ac:dyDescent="0.3">
      <c r="H4628" s="10"/>
      <c r="I4628" s="10"/>
      <c r="L4628" s="10"/>
    </row>
    <row r="4629" spans="8:12" x14ac:dyDescent="0.3">
      <c r="H4629" s="10"/>
      <c r="I4629" s="10"/>
      <c r="L4629" s="10"/>
    </row>
    <row r="4630" spans="8:12" x14ac:dyDescent="0.3">
      <c r="H4630" s="10"/>
      <c r="I4630" s="10"/>
      <c r="L4630" s="10"/>
    </row>
    <row r="4631" spans="8:12" x14ac:dyDescent="0.3">
      <c r="H4631" s="10"/>
      <c r="I4631" s="10"/>
      <c r="L4631" s="10"/>
    </row>
    <row r="4632" spans="8:12" x14ac:dyDescent="0.3">
      <c r="H4632" s="10"/>
      <c r="I4632" s="10"/>
      <c r="L4632" s="10"/>
    </row>
    <row r="4633" spans="8:12" x14ac:dyDescent="0.3">
      <c r="H4633" s="10"/>
      <c r="I4633" s="10"/>
      <c r="L4633" s="10"/>
    </row>
    <row r="4634" spans="8:12" x14ac:dyDescent="0.3">
      <c r="H4634" s="10"/>
      <c r="I4634" s="10"/>
      <c r="L4634" s="10"/>
    </row>
    <row r="4635" spans="8:12" x14ac:dyDescent="0.3">
      <c r="H4635" s="10"/>
      <c r="I4635" s="10"/>
      <c r="L4635" s="10"/>
    </row>
    <row r="4636" spans="8:12" x14ac:dyDescent="0.3">
      <c r="H4636" s="10"/>
      <c r="I4636" s="10"/>
      <c r="L4636" s="10"/>
    </row>
    <row r="4637" spans="8:12" x14ac:dyDescent="0.3">
      <c r="H4637" s="10"/>
      <c r="I4637" s="10"/>
      <c r="L4637" s="10"/>
    </row>
    <row r="4638" spans="8:12" x14ac:dyDescent="0.3">
      <c r="H4638" s="10"/>
      <c r="I4638" s="10"/>
      <c r="L4638" s="10"/>
    </row>
    <row r="4639" spans="8:12" x14ac:dyDescent="0.3">
      <c r="H4639" s="10"/>
      <c r="I4639" s="10"/>
      <c r="L4639" s="10"/>
    </row>
    <row r="4640" spans="8:12" x14ac:dyDescent="0.3">
      <c r="H4640" s="10"/>
      <c r="I4640" s="10"/>
      <c r="L4640" s="10"/>
    </row>
    <row r="4641" spans="8:12" x14ac:dyDescent="0.3">
      <c r="H4641" s="10"/>
      <c r="I4641" s="10"/>
      <c r="L4641" s="10"/>
    </row>
    <row r="4642" spans="8:12" x14ac:dyDescent="0.3">
      <c r="H4642" s="10"/>
      <c r="I4642" s="10"/>
      <c r="L4642" s="10"/>
    </row>
    <row r="4643" spans="8:12" x14ac:dyDescent="0.3">
      <c r="H4643" s="10"/>
      <c r="I4643" s="10"/>
      <c r="L4643" s="10"/>
    </row>
    <row r="4644" spans="8:12" x14ac:dyDescent="0.3">
      <c r="H4644" s="10"/>
      <c r="I4644" s="10"/>
      <c r="L4644" s="10"/>
    </row>
    <row r="4645" spans="8:12" x14ac:dyDescent="0.3">
      <c r="H4645" s="10"/>
      <c r="I4645" s="10"/>
      <c r="L4645" s="10"/>
    </row>
    <row r="4646" spans="8:12" x14ac:dyDescent="0.3">
      <c r="H4646" s="10"/>
      <c r="I4646" s="10"/>
      <c r="L4646" s="10"/>
    </row>
    <row r="4647" spans="8:12" x14ac:dyDescent="0.3">
      <c r="H4647" s="10"/>
      <c r="I4647" s="10"/>
      <c r="L4647" s="10"/>
    </row>
    <row r="4648" spans="8:12" x14ac:dyDescent="0.3">
      <c r="H4648" s="10"/>
      <c r="I4648" s="10"/>
      <c r="L4648" s="10"/>
    </row>
    <row r="4649" spans="8:12" x14ac:dyDescent="0.3">
      <c r="H4649" s="10"/>
      <c r="I4649" s="10"/>
      <c r="L4649" s="10"/>
    </row>
    <row r="4650" spans="8:12" x14ac:dyDescent="0.3">
      <c r="H4650" s="10"/>
      <c r="I4650" s="10"/>
      <c r="L4650" s="10"/>
    </row>
    <row r="4651" spans="8:12" x14ac:dyDescent="0.3">
      <c r="H4651" s="10"/>
      <c r="I4651" s="10"/>
      <c r="L4651" s="10"/>
    </row>
    <row r="4652" spans="8:12" x14ac:dyDescent="0.3">
      <c r="H4652" s="10"/>
      <c r="I4652" s="10"/>
      <c r="L4652" s="10"/>
    </row>
    <row r="4653" spans="8:12" x14ac:dyDescent="0.3">
      <c r="H4653" s="10"/>
      <c r="I4653" s="10"/>
      <c r="L4653" s="10"/>
    </row>
    <row r="4654" spans="8:12" x14ac:dyDescent="0.3">
      <c r="H4654" s="10"/>
      <c r="I4654" s="10"/>
      <c r="L4654" s="10"/>
    </row>
    <row r="4655" spans="8:12" x14ac:dyDescent="0.3">
      <c r="H4655" s="10"/>
      <c r="I4655" s="10"/>
      <c r="L4655" s="10"/>
    </row>
    <row r="4656" spans="8:12" x14ac:dyDescent="0.3">
      <c r="H4656" s="10"/>
      <c r="I4656" s="10"/>
      <c r="L4656" s="10"/>
    </row>
    <row r="4657" spans="8:12" x14ac:dyDescent="0.3">
      <c r="H4657" s="10"/>
      <c r="I4657" s="10"/>
      <c r="L4657" s="10"/>
    </row>
    <row r="4658" spans="8:12" x14ac:dyDescent="0.3">
      <c r="H4658" s="10"/>
      <c r="I4658" s="10"/>
      <c r="L4658" s="10"/>
    </row>
    <row r="4659" spans="8:12" x14ac:dyDescent="0.3">
      <c r="H4659" s="10"/>
      <c r="I4659" s="10"/>
      <c r="L4659" s="10"/>
    </row>
    <row r="4660" spans="8:12" x14ac:dyDescent="0.3">
      <c r="H4660" s="10"/>
      <c r="I4660" s="10"/>
      <c r="L4660" s="10"/>
    </row>
    <row r="4661" spans="8:12" x14ac:dyDescent="0.3">
      <c r="H4661" s="10"/>
      <c r="I4661" s="10"/>
      <c r="L4661" s="10"/>
    </row>
    <row r="4662" spans="8:12" x14ac:dyDescent="0.3">
      <c r="H4662" s="10"/>
      <c r="I4662" s="10"/>
      <c r="L4662" s="10"/>
    </row>
    <row r="4663" spans="8:12" x14ac:dyDescent="0.3">
      <c r="H4663" s="10"/>
      <c r="I4663" s="10"/>
      <c r="L4663" s="10"/>
    </row>
    <row r="4664" spans="8:12" x14ac:dyDescent="0.3">
      <c r="H4664" s="10"/>
      <c r="I4664" s="10"/>
      <c r="L4664" s="10"/>
    </row>
    <row r="4665" spans="8:12" x14ac:dyDescent="0.3">
      <c r="H4665" s="10"/>
      <c r="I4665" s="10"/>
      <c r="L4665" s="10"/>
    </row>
    <row r="4666" spans="8:12" x14ac:dyDescent="0.3">
      <c r="H4666" s="10"/>
      <c r="I4666" s="10"/>
      <c r="L4666" s="10"/>
    </row>
    <row r="4667" spans="8:12" x14ac:dyDescent="0.3">
      <c r="H4667" s="10"/>
      <c r="I4667" s="10"/>
      <c r="L4667" s="10"/>
    </row>
    <row r="4668" spans="8:12" x14ac:dyDescent="0.3">
      <c r="H4668" s="10"/>
      <c r="I4668" s="10"/>
      <c r="L4668" s="10"/>
    </row>
    <row r="4669" spans="8:12" x14ac:dyDescent="0.3">
      <c r="H4669" s="10"/>
      <c r="I4669" s="10"/>
      <c r="L4669" s="10"/>
    </row>
    <row r="4670" spans="8:12" x14ac:dyDescent="0.3">
      <c r="H4670" s="10"/>
      <c r="I4670" s="10"/>
      <c r="L4670" s="10"/>
    </row>
    <row r="4671" spans="8:12" x14ac:dyDescent="0.3">
      <c r="H4671" s="10"/>
      <c r="I4671" s="10"/>
      <c r="L4671" s="10"/>
    </row>
    <row r="4672" spans="8:12" x14ac:dyDescent="0.3">
      <c r="H4672" s="10"/>
      <c r="I4672" s="10"/>
      <c r="L4672" s="10"/>
    </row>
    <row r="4673" spans="8:12" x14ac:dyDescent="0.3">
      <c r="H4673" s="10"/>
      <c r="I4673" s="10"/>
      <c r="L4673" s="10"/>
    </row>
    <row r="4674" spans="8:12" x14ac:dyDescent="0.3">
      <c r="H4674" s="10"/>
      <c r="I4674" s="10"/>
      <c r="L4674" s="10"/>
    </row>
    <row r="4675" spans="8:12" x14ac:dyDescent="0.3">
      <c r="H4675" s="10"/>
      <c r="I4675" s="10"/>
      <c r="L4675" s="10"/>
    </row>
    <row r="4676" spans="8:12" x14ac:dyDescent="0.3">
      <c r="H4676" s="10"/>
      <c r="I4676" s="10"/>
      <c r="L4676" s="10"/>
    </row>
    <row r="4677" spans="8:12" x14ac:dyDescent="0.3">
      <c r="H4677" s="10"/>
      <c r="I4677" s="10"/>
      <c r="L4677" s="10"/>
    </row>
    <row r="4678" spans="8:12" x14ac:dyDescent="0.3">
      <c r="H4678" s="10"/>
      <c r="I4678" s="10"/>
      <c r="L4678" s="10"/>
    </row>
    <row r="4679" spans="8:12" x14ac:dyDescent="0.3">
      <c r="H4679" s="10"/>
      <c r="I4679" s="10"/>
      <c r="L4679" s="10"/>
    </row>
    <row r="4680" spans="8:12" x14ac:dyDescent="0.3">
      <c r="H4680" s="10"/>
      <c r="I4680" s="10"/>
      <c r="L4680" s="10"/>
    </row>
    <row r="4681" spans="8:12" x14ac:dyDescent="0.3">
      <c r="H4681" s="10"/>
      <c r="I4681" s="10"/>
      <c r="L4681" s="10"/>
    </row>
    <row r="4682" spans="8:12" x14ac:dyDescent="0.3">
      <c r="H4682" s="10"/>
      <c r="I4682" s="10"/>
      <c r="L4682" s="10"/>
    </row>
    <row r="4683" spans="8:12" x14ac:dyDescent="0.3">
      <c r="H4683" s="10"/>
      <c r="I4683" s="10"/>
      <c r="L4683" s="10"/>
    </row>
    <row r="4684" spans="8:12" x14ac:dyDescent="0.3">
      <c r="H4684" s="10"/>
      <c r="I4684" s="10"/>
      <c r="L4684" s="10"/>
    </row>
    <row r="4685" spans="8:12" x14ac:dyDescent="0.3">
      <c r="H4685" s="10"/>
      <c r="I4685" s="10"/>
      <c r="L4685" s="10"/>
    </row>
    <row r="4686" spans="8:12" x14ac:dyDescent="0.3">
      <c r="H4686" s="10"/>
      <c r="I4686" s="10"/>
      <c r="L4686" s="10"/>
    </row>
    <row r="4687" spans="8:12" x14ac:dyDescent="0.3">
      <c r="H4687" s="10"/>
      <c r="I4687" s="10"/>
      <c r="L4687" s="10"/>
    </row>
    <row r="4688" spans="8:12" x14ac:dyDescent="0.3">
      <c r="H4688" s="10"/>
      <c r="I4688" s="10"/>
      <c r="L4688" s="10"/>
    </row>
    <row r="4689" spans="8:12" x14ac:dyDescent="0.3">
      <c r="H4689" s="10"/>
      <c r="I4689" s="10"/>
      <c r="L4689" s="10"/>
    </row>
    <row r="4690" spans="8:12" x14ac:dyDescent="0.3">
      <c r="H4690" s="10"/>
      <c r="I4690" s="10"/>
      <c r="L4690" s="10"/>
    </row>
    <row r="4691" spans="8:12" x14ac:dyDescent="0.3">
      <c r="H4691" s="10"/>
      <c r="I4691" s="10"/>
      <c r="L4691" s="10"/>
    </row>
    <row r="4692" spans="8:12" x14ac:dyDescent="0.3">
      <c r="H4692" s="10"/>
      <c r="I4692" s="10"/>
      <c r="L4692" s="10"/>
    </row>
    <row r="4693" spans="8:12" x14ac:dyDescent="0.3">
      <c r="H4693" s="10"/>
      <c r="I4693" s="10"/>
      <c r="L4693" s="10"/>
    </row>
    <row r="4694" spans="8:12" x14ac:dyDescent="0.3">
      <c r="H4694" s="10"/>
      <c r="I4694" s="10"/>
      <c r="L4694" s="10"/>
    </row>
    <row r="4695" spans="8:12" x14ac:dyDescent="0.3">
      <c r="H4695" s="10"/>
      <c r="I4695" s="10"/>
      <c r="L4695" s="10"/>
    </row>
    <row r="4696" spans="8:12" x14ac:dyDescent="0.3">
      <c r="H4696" s="10"/>
      <c r="I4696" s="10"/>
      <c r="L4696" s="10"/>
    </row>
    <row r="4697" spans="8:12" x14ac:dyDescent="0.3">
      <c r="H4697" s="10"/>
      <c r="I4697" s="10"/>
      <c r="L4697" s="10"/>
    </row>
    <row r="4698" spans="8:12" x14ac:dyDescent="0.3">
      <c r="H4698" s="10"/>
      <c r="I4698" s="10"/>
      <c r="L4698" s="10"/>
    </row>
    <row r="4699" spans="8:12" x14ac:dyDescent="0.3">
      <c r="H4699" s="10"/>
      <c r="I4699" s="10"/>
      <c r="L4699" s="10"/>
    </row>
    <row r="4700" spans="8:12" x14ac:dyDescent="0.3">
      <c r="H4700" s="10"/>
      <c r="I4700" s="10"/>
      <c r="L4700" s="10"/>
    </row>
    <row r="4701" spans="8:12" x14ac:dyDescent="0.3">
      <c r="H4701" s="10"/>
      <c r="I4701" s="10"/>
      <c r="L4701" s="10"/>
    </row>
    <row r="4702" spans="8:12" x14ac:dyDescent="0.3">
      <c r="H4702" s="10"/>
      <c r="I4702" s="10"/>
      <c r="L4702" s="10"/>
    </row>
    <row r="4703" spans="8:12" x14ac:dyDescent="0.3">
      <c r="H4703" s="10"/>
      <c r="I4703" s="10"/>
      <c r="L4703" s="10"/>
    </row>
    <row r="4704" spans="8:12" x14ac:dyDescent="0.3">
      <c r="H4704" s="10"/>
      <c r="I4704" s="10"/>
      <c r="L4704" s="10"/>
    </row>
    <row r="4705" spans="8:12" x14ac:dyDescent="0.3">
      <c r="H4705" s="10"/>
      <c r="I4705" s="10"/>
      <c r="L4705" s="10"/>
    </row>
    <row r="4706" spans="8:12" x14ac:dyDescent="0.3">
      <c r="H4706" s="10"/>
      <c r="I4706" s="10"/>
      <c r="L4706" s="10"/>
    </row>
    <row r="4707" spans="8:12" x14ac:dyDescent="0.3">
      <c r="H4707" s="10"/>
      <c r="I4707" s="10"/>
      <c r="L4707" s="10"/>
    </row>
    <row r="4708" spans="8:12" x14ac:dyDescent="0.3">
      <c r="H4708" s="10"/>
      <c r="I4708" s="10"/>
      <c r="L4708" s="10"/>
    </row>
    <row r="4709" spans="8:12" x14ac:dyDescent="0.3">
      <c r="H4709" s="10"/>
      <c r="I4709" s="10"/>
      <c r="L4709" s="10"/>
    </row>
    <row r="4710" spans="8:12" x14ac:dyDescent="0.3">
      <c r="H4710" s="10"/>
      <c r="I4710" s="10"/>
      <c r="L4710" s="10"/>
    </row>
    <row r="4711" spans="8:12" x14ac:dyDescent="0.3">
      <c r="H4711" s="10"/>
      <c r="I4711" s="10"/>
      <c r="L4711" s="10"/>
    </row>
    <row r="4712" spans="8:12" x14ac:dyDescent="0.3">
      <c r="H4712" s="10"/>
      <c r="I4712" s="10"/>
      <c r="L4712" s="10"/>
    </row>
    <row r="4713" spans="8:12" x14ac:dyDescent="0.3">
      <c r="H4713" s="10"/>
      <c r="I4713" s="10"/>
      <c r="L4713" s="10"/>
    </row>
    <row r="4714" spans="8:12" x14ac:dyDescent="0.3">
      <c r="H4714" s="10"/>
      <c r="I4714" s="10"/>
      <c r="L4714" s="10"/>
    </row>
    <row r="4715" spans="8:12" x14ac:dyDescent="0.3">
      <c r="H4715" s="10"/>
      <c r="I4715" s="10"/>
      <c r="L4715" s="10"/>
    </row>
    <row r="4716" spans="8:12" x14ac:dyDescent="0.3">
      <c r="H4716" s="10"/>
      <c r="I4716" s="10"/>
      <c r="L4716" s="10"/>
    </row>
    <row r="4717" spans="8:12" x14ac:dyDescent="0.3">
      <c r="H4717" s="10"/>
      <c r="I4717" s="10"/>
      <c r="L4717" s="10"/>
    </row>
    <row r="4718" spans="8:12" x14ac:dyDescent="0.3">
      <c r="H4718" s="10"/>
      <c r="I4718" s="10"/>
      <c r="L4718" s="10"/>
    </row>
    <row r="4719" spans="8:12" x14ac:dyDescent="0.3">
      <c r="H4719" s="10"/>
      <c r="I4719" s="10"/>
      <c r="L4719" s="10"/>
    </row>
    <row r="4720" spans="8:12" x14ac:dyDescent="0.3">
      <c r="H4720" s="10"/>
      <c r="I4720" s="10"/>
      <c r="L4720" s="10"/>
    </row>
    <row r="4721" spans="8:12" x14ac:dyDescent="0.3">
      <c r="H4721" s="10"/>
      <c r="I4721" s="10"/>
      <c r="L4721" s="10"/>
    </row>
    <row r="4722" spans="8:12" x14ac:dyDescent="0.3">
      <c r="H4722" s="10"/>
      <c r="I4722" s="10"/>
      <c r="L4722" s="10"/>
    </row>
    <row r="4723" spans="8:12" x14ac:dyDescent="0.3">
      <c r="H4723" s="10"/>
      <c r="I4723" s="10"/>
      <c r="L4723" s="10"/>
    </row>
    <row r="4724" spans="8:12" x14ac:dyDescent="0.3">
      <c r="H4724" s="10"/>
      <c r="I4724" s="10"/>
      <c r="L4724" s="10"/>
    </row>
    <row r="4725" spans="8:12" x14ac:dyDescent="0.3">
      <c r="H4725" s="10"/>
      <c r="I4725" s="10"/>
      <c r="L4725" s="10"/>
    </row>
    <row r="4726" spans="8:12" x14ac:dyDescent="0.3">
      <c r="H4726" s="10"/>
      <c r="I4726" s="10"/>
      <c r="L4726" s="10"/>
    </row>
    <row r="4727" spans="8:12" x14ac:dyDescent="0.3">
      <c r="H4727" s="10"/>
      <c r="I4727" s="10"/>
      <c r="L4727" s="10"/>
    </row>
    <row r="4728" spans="8:12" x14ac:dyDescent="0.3">
      <c r="H4728" s="10"/>
      <c r="I4728" s="10"/>
      <c r="L4728" s="10"/>
    </row>
    <row r="4729" spans="8:12" x14ac:dyDescent="0.3">
      <c r="H4729" s="10"/>
      <c r="I4729" s="10"/>
      <c r="L4729" s="10"/>
    </row>
    <row r="4730" spans="8:12" x14ac:dyDescent="0.3">
      <c r="H4730" s="10"/>
      <c r="I4730" s="10"/>
      <c r="L4730" s="10"/>
    </row>
    <row r="4731" spans="8:12" x14ac:dyDescent="0.3">
      <c r="H4731" s="10"/>
      <c r="I4731" s="10"/>
      <c r="L4731" s="10"/>
    </row>
    <row r="4732" spans="8:12" x14ac:dyDescent="0.3">
      <c r="H4732" s="10"/>
      <c r="I4732" s="10"/>
      <c r="L4732" s="10"/>
    </row>
    <row r="4733" spans="8:12" x14ac:dyDescent="0.3">
      <c r="H4733" s="10"/>
      <c r="I4733" s="10"/>
      <c r="L4733" s="10"/>
    </row>
    <row r="4734" spans="8:12" x14ac:dyDescent="0.3">
      <c r="H4734" s="10"/>
      <c r="I4734" s="10"/>
      <c r="L4734" s="10"/>
    </row>
    <row r="4735" spans="8:12" x14ac:dyDescent="0.3">
      <c r="H4735" s="10"/>
      <c r="I4735" s="10"/>
      <c r="L4735" s="10"/>
    </row>
    <row r="4736" spans="8:12" x14ac:dyDescent="0.3">
      <c r="H4736" s="10"/>
      <c r="I4736" s="10"/>
      <c r="L4736" s="10"/>
    </row>
    <row r="4737" spans="8:12" x14ac:dyDescent="0.3">
      <c r="H4737" s="10"/>
      <c r="I4737" s="10"/>
      <c r="L4737" s="10"/>
    </row>
    <row r="4738" spans="8:12" x14ac:dyDescent="0.3">
      <c r="H4738" s="10"/>
      <c r="I4738" s="10"/>
      <c r="L4738" s="10"/>
    </row>
    <row r="4739" spans="8:12" x14ac:dyDescent="0.3">
      <c r="H4739" s="10"/>
      <c r="I4739" s="10"/>
      <c r="L4739" s="10"/>
    </row>
    <row r="4740" spans="8:12" x14ac:dyDescent="0.3">
      <c r="H4740" s="10"/>
      <c r="I4740" s="10"/>
      <c r="L4740" s="10"/>
    </row>
    <row r="4741" spans="8:12" x14ac:dyDescent="0.3">
      <c r="H4741" s="10"/>
      <c r="I4741" s="10"/>
      <c r="L4741" s="10"/>
    </row>
    <row r="4742" spans="8:12" x14ac:dyDescent="0.3">
      <c r="H4742" s="10"/>
      <c r="I4742" s="10"/>
      <c r="L4742" s="10"/>
    </row>
    <row r="4743" spans="8:12" x14ac:dyDescent="0.3">
      <c r="H4743" s="10"/>
      <c r="I4743" s="10"/>
      <c r="L4743" s="10"/>
    </row>
    <row r="4744" spans="8:12" x14ac:dyDescent="0.3">
      <c r="H4744" s="10"/>
      <c r="I4744" s="10"/>
      <c r="L4744" s="10"/>
    </row>
    <row r="4745" spans="8:12" x14ac:dyDescent="0.3">
      <c r="H4745" s="10"/>
      <c r="I4745" s="10"/>
      <c r="L4745" s="10"/>
    </row>
    <row r="4746" spans="8:12" x14ac:dyDescent="0.3">
      <c r="H4746" s="10"/>
      <c r="I4746" s="10"/>
      <c r="L4746" s="10"/>
    </row>
    <row r="4747" spans="8:12" x14ac:dyDescent="0.3">
      <c r="H4747" s="10"/>
      <c r="I4747" s="10"/>
      <c r="L4747" s="10"/>
    </row>
    <row r="4748" spans="8:12" x14ac:dyDescent="0.3">
      <c r="H4748" s="10"/>
      <c r="I4748" s="10"/>
      <c r="L4748" s="10"/>
    </row>
    <row r="4749" spans="8:12" x14ac:dyDescent="0.3">
      <c r="H4749" s="10"/>
      <c r="I4749" s="10"/>
      <c r="L4749" s="10"/>
    </row>
    <row r="4750" spans="8:12" x14ac:dyDescent="0.3">
      <c r="H4750" s="10"/>
      <c r="I4750" s="10"/>
      <c r="L4750" s="10"/>
    </row>
    <row r="4751" spans="8:12" x14ac:dyDescent="0.3">
      <c r="H4751" s="10"/>
      <c r="I4751" s="10"/>
      <c r="L4751" s="10"/>
    </row>
    <row r="4752" spans="8:12" x14ac:dyDescent="0.3">
      <c r="H4752" s="10"/>
      <c r="I4752" s="10"/>
      <c r="L4752" s="10"/>
    </row>
    <row r="4753" spans="8:12" x14ac:dyDescent="0.3">
      <c r="H4753" s="10"/>
      <c r="I4753" s="10"/>
      <c r="L4753" s="10"/>
    </row>
    <row r="4754" spans="8:12" x14ac:dyDescent="0.3">
      <c r="H4754" s="10"/>
      <c r="I4754" s="10"/>
      <c r="L4754" s="10"/>
    </row>
    <row r="4755" spans="8:12" x14ac:dyDescent="0.3">
      <c r="H4755" s="10"/>
      <c r="I4755" s="10"/>
      <c r="L4755" s="10"/>
    </row>
    <row r="4756" spans="8:12" x14ac:dyDescent="0.3">
      <c r="H4756" s="10"/>
      <c r="I4756" s="10"/>
      <c r="L4756" s="10"/>
    </row>
    <row r="4757" spans="8:12" x14ac:dyDescent="0.3">
      <c r="H4757" s="10"/>
      <c r="I4757" s="10"/>
      <c r="L4757" s="10"/>
    </row>
    <row r="4758" spans="8:12" x14ac:dyDescent="0.3">
      <c r="H4758" s="10"/>
      <c r="I4758" s="10"/>
      <c r="L4758" s="10"/>
    </row>
    <row r="4759" spans="8:12" x14ac:dyDescent="0.3">
      <c r="H4759" s="10"/>
      <c r="I4759" s="10"/>
      <c r="L4759" s="10"/>
    </row>
    <row r="4760" spans="8:12" x14ac:dyDescent="0.3">
      <c r="H4760" s="10"/>
      <c r="I4760" s="10"/>
      <c r="L4760" s="10"/>
    </row>
    <row r="4761" spans="8:12" x14ac:dyDescent="0.3">
      <c r="H4761" s="10"/>
      <c r="I4761" s="10"/>
      <c r="L4761" s="10"/>
    </row>
    <row r="4762" spans="8:12" x14ac:dyDescent="0.3">
      <c r="H4762" s="10"/>
      <c r="I4762" s="10"/>
      <c r="L4762" s="10"/>
    </row>
    <row r="4763" spans="8:12" x14ac:dyDescent="0.3">
      <c r="H4763" s="10"/>
      <c r="I4763" s="10"/>
      <c r="L4763" s="10"/>
    </row>
    <row r="4764" spans="8:12" x14ac:dyDescent="0.3">
      <c r="H4764" s="10"/>
      <c r="I4764" s="10"/>
      <c r="L4764" s="10"/>
    </row>
    <row r="4765" spans="8:12" x14ac:dyDescent="0.3">
      <c r="H4765" s="10"/>
      <c r="I4765" s="10"/>
      <c r="L4765" s="10"/>
    </row>
    <row r="4766" spans="8:12" x14ac:dyDescent="0.3">
      <c r="H4766" s="10"/>
      <c r="I4766" s="10"/>
      <c r="L4766" s="10"/>
    </row>
    <row r="4767" spans="8:12" x14ac:dyDescent="0.3">
      <c r="H4767" s="10"/>
      <c r="I4767" s="10"/>
      <c r="L4767" s="10"/>
    </row>
    <row r="4768" spans="8:12" x14ac:dyDescent="0.3">
      <c r="H4768" s="10"/>
      <c r="I4768" s="10"/>
      <c r="L4768" s="10"/>
    </row>
    <row r="4769" spans="8:12" x14ac:dyDescent="0.3">
      <c r="H4769" s="10"/>
      <c r="I4769" s="10"/>
      <c r="L4769" s="10"/>
    </row>
    <row r="4770" spans="8:12" x14ac:dyDescent="0.3">
      <c r="H4770" s="10"/>
      <c r="I4770" s="10"/>
      <c r="L4770" s="10"/>
    </row>
    <row r="4771" spans="8:12" x14ac:dyDescent="0.3">
      <c r="H4771" s="10"/>
      <c r="I4771" s="10"/>
      <c r="L4771" s="10"/>
    </row>
    <row r="4772" spans="8:12" x14ac:dyDescent="0.3">
      <c r="H4772" s="10"/>
      <c r="I4772" s="10"/>
      <c r="L4772" s="10"/>
    </row>
    <row r="4773" spans="8:12" x14ac:dyDescent="0.3">
      <c r="H4773" s="10"/>
      <c r="I4773" s="10"/>
      <c r="L4773" s="10"/>
    </row>
    <row r="4774" spans="8:12" x14ac:dyDescent="0.3">
      <c r="H4774" s="10"/>
      <c r="I4774" s="10"/>
      <c r="L4774" s="10"/>
    </row>
    <row r="4775" spans="8:12" x14ac:dyDescent="0.3">
      <c r="H4775" s="10"/>
      <c r="I4775" s="10"/>
      <c r="L4775" s="10"/>
    </row>
    <row r="4776" spans="8:12" x14ac:dyDescent="0.3">
      <c r="H4776" s="10"/>
      <c r="I4776" s="10"/>
      <c r="L4776" s="10"/>
    </row>
    <row r="4777" spans="8:12" x14ac:dyDescent="0.3">
      <c r="H4777" s="10"/>
      <c r="I4777" s="10"/>
      <c r="L4777" s="10"/>
    </row>
    <row r="4778" spans="8:12" x14ac:dyDescent="0.3">
      <c r="H4778" s="10"/>
      <c r="I4778" s="10"/>
      <c r="L4778" s="10"/>
    </row>
    <row r="4779" spans="8:12" x14ac:dyDescent="0.3">
      <c r="H4779" s="10"/>
      <c r="I4779" s="10"/>
      <c r="L4779" s="10"/>
    </row>
    <row r="4780" spans="8:12" x14ac:dyDescent="0.3">
      <c r="H4780" s="10"/>
      <c r="I4780" s="10"/>
      <c r="L4780" s="10"/>
    </row>
    <row r="4781" spans="8:12" x14ac:dyDescent="0.3">
      <c r="H4781" s="10"/>
      <c r="I4781" s="10"/>
      <c r="L4781" s="10"/>
    </row>
    <row r="4782" spans="8:12" x14ac:dyDescent="0.3">
      <c r="H4782" s="10"/>
      <c r="I4782" s="10"/>
      <c r="L4782" s="10"/>
    </row>
    <row r="4783" spans="8:12" x14ac:dyDescent="0.3">
      <c r="H4783" s="10"/>
      <c r="I4783" s="10"/>
      <c r="L4783" s="10"/>
    </row>
    <row r="4784" spans="8:12" x14ac:dyDescent="0.3">
      <c r="H4784" s="10"/>
      <c r="I4784" s="10"/>
      <c r="L4784" s="10"/>
    </row>
    <row r="4785" spans="8:12" x14ac:dyDescent="0.3">
      <c r="H4785" s="10"/>
      <c r="I4785" s="10"/>
      <c r="L4785" s="10"/>
    </row>
    <row r="4786" spans="8:12" x14ac:dyDescent="0.3">
      <c r="H4786" s="10"/>
      <c r="I4786" s="10"/>
      <c r="L4786" s="10"/>
    </row>
    <row r="4787" spans="8:12" x14ac:dyDescent="0.3">
      <c r="H4787" s="10"/>
      <c r="I4787" s="10"/>
      <c r="L4787" s="10"/>
    </row>
    <row r="4788" spans="8:12" x14ac:dyDescent="0.3">
      <c r="H4788" s="10"/>
      <c r="I4788" s="10"/>
      <c r="L4788" s="10"/>
    </row>
    <row r="4789" spans="8:12" x14ac:dyDescent="0.3">
      <c r="H4789" s="10"/>
      <c r="I4789" s="10"/>
      <c r="L4789" s="10"/>
    </row>
    <row r="4790" spans="8:12" x14ac:dyDescent="0.3">
      <c r="H4790" s="10"/>
      <c r="I4790" s="10"/>
      <c r="L4790" s="10"/>
    </row>
    <row r="4791" spans="8:12" x14ac:dyDescent="0.3">
      <c r="H4791" s="10"/>
      <c r="I4791" s="10"/>
      <c r="L4791" s="10"/>
    </row>
    <row r="4792" spans="8:12" x14ac:dyDescent="0.3">
      <c r="H4792" s="10"/>
      <c r="I4792" s="10"/>
      <c r="L4792" s="10"/>
    </row>
    <row r="4793" spans="8:12" x14ac:dyDescent="0.3">
      <c r="H4793" s="10"/>
      <c r="I4793" s="10"/>
      <c r="L4793" s="10"/>
    </row>
    <row r="4794" spans="8:12" x14ac:dyDescent="0.3">
      <c r="H4794" s="10"/>
      <c r="I4794" s="10"/>
      <c r="L4794" s="10"/>
    </row>
    <row r="4795" spans="8:12" x14ac:dyDescent="0.3">
      <c r="H4795" s="10"/>
      <c r="I4795" s="10"/>
      <c r="L4795" s="10"/>
    </row>
    <row r="4796" spans="8:12" x14ac:dyDescent="0.3">
      <c r="H4796" s="10"/>
      <c r="I4796" s="10"/>
      <c r="L4796" s="10"/>
    </row>
    <row r="4797" spans="8:12" x14ac:dyDescent="0.3">
      <c r="H4797" s="10"/>
      <c r="I4797" s="10"/>
      <c r="L4797" s="10"/>
    </row>
    <row r="4798" spans="8:12" x14ac:dyDescent="0.3">
      <c r="H4798" s="10"/>
      <c r="I4798" s="10"/>
      <c r="L4798" s="10"/>
    </row>
    <row r="4799" spans="8:12" x14ac:dyDescent="0.3">
      <c r="H4799" s="10"/>
      <c r="I4799" s="10"/>
      <c r="L4799" s="10"/>
    </row>
    <row r="4800" spans="8:12" x14ac:dyDescent="0.3">
      <c r="H4800" s="10"/>
      <c r="I4800" s="10"/>
      <c r="L4800" s="10"/>
    </row>
    <row r="4801" spans="8:12" x14ac:dyDescent="0.3">
      <c r="H4801" s="10"/>
      <c r="I4801" s="10"/>
      <c r="L4801" s="10"/>
    </row>
    <row r="4802" spans="8:12" x14ac:dyDescent="0.3">
      <c r="H4802" s="10"/>
      <c r="I4802" s="10"/>
      <c r="L4802" s="10"/>
    </row>
    <row r="4803" spans="8:12" x14ac:dyDescent="0.3">
      <c r="H4803" s="10"/>
      <c r="I4803" s="10"/>
      <c r="L4803" s="10"/>
    </row>
    <row r="4804" spans="8:12" x14ac:dyDescent="0.3">
      <c r="H4804" s="10"/>
      <c r="I4804" s="10"/>
      <c r="L4804" s="10"/>
    </row>
    <row r="4805" spans="8:12" x14ac:dyDescent="0.3">
      <c r="H4805" s="10"/>
      <c r="I4805" s="10"/>
      <c r="L4805" s="10"/>
    </row>
    <row r="4806" spans="8:12" x14ac:dyDescent="0.3">
      <c r="H4806" s="10"/>
      <c r="I4806" s="10"/>
      <c r="L4806" s="10"/>
    </row>
    <row r="4807" spans="8:12" x14ac:dyDescent="0.3">
      <c r="H4807" s="10"/>
      <c r="I4807" s="10"/>
      <c r="L4807" s="10"/>
    </row>
    <row r="4808" spans="8:12" x14ac:dyDescent="0.3">
      <c r="H4808" s="10"/>
      <c r="I4808" s="10"/>
      <c r="L4808" s="10"/>
    </row>
    <row r="4809" spans="8:12" x14ac:dyDescent="0.3">
      <c r="H4809" s="10"/>
      <c r="I4809" s="10"/>
      <c r="L4809" s="10"/>
    </row>
    <row r="4810" spans="8:12" x14ac:dyDescent="0.3">
      <c r="H4810" s="10"/>
      <c r="I4810" s="10"/>
      <c r="L4810" s="10"/>
    </row>
    <row r="4811" spans="8:12" x14ac:dyDescent="0.3">
      <c r="H4811" s="10"/>
      <c r="I4811" s="10"/>
      <c r="L4811" s="10"/>
    </row>
    <row r="4812" spans="8:12" x14ac:dyDescent="0.3">
      <c r="H4812" s="10"/>
      <c r="I4812" s="10"/>
      <c r="L4812" s="10"/>
    </row>
    <row r="4813" spans="8:12" x14ac:dyDescent="0.3">
      <c r="H4813" s="10"/>
      <c r="I4813" s="10"/>
      <c r="L4813" s="10"/>
    </row>
    <row r="4814" spans="8:12" x14ac:dyDescent="0.3">
      <c r="H4814" s="10"/>
      <c r="I4814" s="10"/>
      <c r="L4814" s="10"/>
    </row>
    <row r="4815" spans="8:12" x14ac:dyDescent="0.3">
      <c r="H4815" s="10"/>
      <c r="I4815" s="10"/>
      <c r="L4815" s="10"/>
    </row>
    <row r="4816" spans="8:12" x14ac:dyDescent="0.3">
      <c r="H4816" s="10"/>
      <c r="I4816" s="10"/>
      <c r="L4816" s="10"/>
    </row>
    <row r="4817" spans="8:12" x14ac:dyDescent="0.3">
      <c r="H4817" s="10"/>
      <c r="I4817" s="10"/>
      <c r="L4817" s="10"/>
    </row>
    <row r="4818" spans="8:12" x14ac:dyDescent="0.3">
      <c r="H4818" s="10"/>
      <c r="I4818" s="10"/>
      <c r="L4818" s="10"/>
    </row>
    <row r="4819" spans="8:12" x14ac:dyDescent="0.3">
      <c r="H4819" s="10"/>
      <c r="I4819" s="10"/>
      <c r="L4819" s="10"/>
    </row>
    <row r="4820" spans="8:12" x14ac:dyDescent="0.3">
      <c r="H4820" s="10"/>
      <c r="I4820" s="10"/>
      <c r="L4820" s="10"/>
    </row>
    <row r="4821" spans="8:12" x14ac:dyDescent="0.3">
      <c r="H4821" s="10"/>
      <c r="I4821" s="10"/>
      <c r="L4821" s="10"/>
    </row>
    <row r="4822" spans="8:12" x14ac:dyDescent="0.3">
      <c r="H4822" s="10"/>
      <c r="I4822" s="10"/>
      <c r="L4822" s="10"/>
    </row>
    <row r="4823" spans="8:12" x14ac:dyDescent="0.3">
      <c r="H4823" s="10"/>
      <c r="I4823" s="10"/>
      <c r="L4823" s="10"/>
    </row>
    <row r="4824" spans="8:12" x14ac:dyDescent="0.3">
      <c r="H4824" s="10"/>
      <c r="I4824" s="10"/>
      <c r="L4824" s="10"/>
    </row>
    <row r="4825" spans="8:12" x14ac:dyDescent="0.3">
      <c r="H4825" s="10"/>
      <c r="I4825" s="10"/>
      <c r="L4825" s="10"/>
    </row>
    <row r="4826" spans="8:12" x14ac:dyDescent="0.3">
      <c r="H4826" s="10"/>
      <c r="I4826" s="10"/>
      <c r="L4826" s="10"/>
    </row>
    <row r="4827" spans="8:12" x14ac:dyDescent="0.3">
      <c r="H4827" s="10"/>
      <c r="I4827" s="10"/>
      <c r="L4827" s="10"/>
    </row>
    <row r="4828" spans="8:12" x14ac:dyDescent="0.3">
      <c r="H4828" s="10"/>
      <c r="I4828" s="10"/>
      <c r="L4828" s="10"/>
    </row>
    <row r="4829" spans="8:12" x14ac:dyDescent="0.3">
      <c r="H4829" s="10"/>
      <c r="I4829" s="10"/>
      <c r="L4829" s="10"/>
    </row>
    <row r="4830" spans="8:12" x14ac:dyDescent="0.3">
      <c r="H4830" s="10"/>
      <c r="I4830" s="10"/>
      <c r="L4830" s="10"/>
    </row>
    <row r="4831" spans="8:12" x14ac:dyDescent="0.3">
      <c r="H4831" s="10"/>
      <c r="I4831" s="10"/>
      <c r="L4831" s="10"/>
    </row>
    <row r="4832" spans="8:12" x14ac:dyDescent="0.3">
      <c r="H4832" s="10"/>
      <c r="I4832" s="10"/>
      <c r="L4832" s="10"/>
    </row>
    <row r="4833" spans="8:12" x14ac:dyDescent="0.3">
      <c r="H4833" s="10"/>
      <c r="I4833" s="10"/>
      <c r="L4833" s="10"/>
    </row>
    <row r="4834" spans="8:12" x14ac:dyDescent="0.3">
      <c r="H4834" s="10"/>
      <c r="I4834" s="10"/>
      <c r="L4834" s="10"/>
    </row>
    <row r="4835" spans="8:12" x14ac:dyDescent="0.3">
      <c r="H4835" s="10"/>
      <c r="I4835" s="10"/>
      <c r="L4835" s="10"/>
    </row>
    <row r="4836" spans="8:12" x14ac:dyDescent="0.3">
      <c r="H4836" s="10"/>
      <c r="I4836" s="10"/>
      <c r="L4836" s="10"/>
    </row>
    <row r="4837" spans="8:12" x14ac:dyDescent="0.3">
      <c r="H4837" s="10"/>
      <c r="I4837" s="10"/>
      <c r="L4837" s="10"/>
    </row>
    <row r="4838" spans="8:12" x14ac:dyDescent="0.3">
      <c r="H4838" s="10"/>
      <c r="I4838" s="10"/>
      <c r="L4838" s="10"/>
    </row>
    <row r="4839" spans="8:12" x14ac:dyDescent="0.3">
      <c r="H4839" s="10"/>
      <c r="I4839" s="10"/>
      <c r="L4839" s="10"/>
    </row>
    <row r="4840" spans="8:12" x14ac:dyDescent="0.3">
      <c r="H4840" s="10"/>
      <c r="I4840" s="10"/>
      <c r="L4840" s="10"/>
    </row>
    <row r="4841" spans="8:12" x14ac:dyDescent="0.3">
      <c r="H4841" s="10"/>
      <c r="I4841" s="10"/>
      <c r="L4841" s="10"/>
    </row>
    <row r="4842" spans="8:12" x14ac:dyDescent="0.3">
      <c r="H4842" s="10"/>
      <c r="I4842" s="10"/>
      <c r="L4842" s="10"/>
    </row>
    <row r="4843" spans="8:12" x14ac:dyDescent="0.3">
      <c r="H4843" s="10"/>
      <c r="I4843" s="10"/>
      <c r="L4843" s="10"/>
    </row>
    <row r="4844" spans="8:12" x14ac:dyDescent="0.3">
      <c r="H4844" s="10"/>
      <c r="I4844" s="10"/>
      <c r="L4844" s="10"/>
    </row>
    <row r="4845" spans="8:12" x14ac:dyDescent="0.3">
      <c r="H4845" s="10"/>
      <c r="I4845" s="10"/>
      <c r="L4845" s="10"/>
    </row>
    <row r="4846" spans="8:12" x14ac:dyDescent="0.3">
      <c r="H4846" s="10"/>
      <c r="I4846" s="10"/>
      <c r="L4846" s="10"/>
    </row>
    <row r="4847" spans="8:12" x14ac:dyDescent="0.3">
      <c r="H4847" s="10"/>
      <c r="I4847" s="10"/>
      <c r="L4847" s="10"/>
    </row>
    <row r="4848" spans="8:12" x14ac:dyDescent="0.3">
      <c r="H4848" s="10"/>
      <c r="I4848" s="10"/>
      <c r="L4848" s="10"/>
    </row>
    <row r="4849" spans="8:12" x14ac:dyDescent="0.3">
      <c r="H4849" s="10"/>
      <c r="I4849" s="10"/>
      <c r="L4849" s="10"/>
    </row>
    <row r="4850" spans="8:12" x14ac:dyDescent="0.3">
      <c r="H4850" s="10"/>
      <c r="I4850" s="10"/>
      <c r="L4850" s="10"/>
    </row>
    <row r="4851" spans="8:12" x14ac:dyDescent="0.3">
      <c r="H4851" s="10"/>
      <c r="I4851" s="10"/>
      <c r="L4851" s="10"/>
    </row>
    <row r="4852" spans="8:12" x14ac:dyDescent="0.3">
      <c r="H4852" s="10"/>
      <c r="I4852" s="10"/>
      <c r="L4852" s="10"/>
    </row>
    <row r="4853" spans="8:12" x14ac:dyDescent="0.3">
      <c r="H4853" s="10"/>
      <c r="I4853" s="10"/>
      <c r="L4853" s="10"/>
    </row>
    <row r="4854" spans="8:12" x14ac:dyDescent="0.3">
      <c r="H4854" s="10"/>
      <c r="I4854" s="10"/>
      <c r="L4854" s="10"/>
    </row>
    <row r="4855" spans="8:12" x14ac:dyDescent="0.3">
      <c r="H4855" s="10"/>
      <c r="I4855" s="10"/>
      <c r="L4855" s="10"/>
    </row>
    <row r="4856" spans="8:12" x14ac:dyDescent="0.3">
      <c r="H4856" s="10"/>
      <c r="I4856" s="10"/>
      <c r="L4856" s="10"/>
    </row>
    <row r="4857" spans="8:12" x14ac:dyDescent="0.3">
      <c r="H4857" s="10"/>
      <c r="I4857" s="10"/>
      <c r="L4857" s="10"/>
    </row>
    <row r="4858" spans="8:12" x14ac:dyDescent="0.3">
      <c r="H4858" s="10"/>
      <c r="I4858" s="10"/>
      <c r="L4858" s="10"/>
    </row>
    <row r="4859" spans="8:12" x14ac:dyDescent="0.3">
      <c r="H4859" s="10"/>
      <c r="I4859" s="10"/>
      <c r="L4859" s="10"/>
    </row>
    <row r="4860" spans="8:12" x14ac:dyDescent="0.3">
      <c r="H4860" s="10"/>
      <c r="I4860" s="10"/>
      <c r="L4860" s="10"/>
    </row>
    <row r="4861" spans="8:12" x14ac:dyDescent="0.3">
      <c r="H4861" s="10"/>
      <c r="I4861" s="10"/>
      <c r="L4861" s="10"/>
    </row>
    <row r="4862" spans="8:12" x14ac:dyDescent="0.3">
      <c r="H4862" s="10"/>
      <c r="I4862" s="10"/>
      <c r="L4862" s="10"/>
    </row>
    <row r="4863" spans="8:12" x14ac:dyDescent="0.3">
      <c r="H4863" s="10"/>
      <c r="I4863" s="10"/>
      <c r="L4863" s="10"/>
    </row>
    <row r="4864" spans="8:12" x14ac:dyDescent="0.3">
      <c r="H4864" s="10"/>
      <c r="I4864" s="10"/>
      <c r="L4864" s="10"/>
    </row>
    <row r="4865" spans="8:12" x14ac:dyDescent="0.3">
      <c r="H4865" s="10"/>
      <c r="I4865" s="10"/>
      <c r="L4865" s="10"/>
    </row>
    <row r="4866" spans="8:12" x14ac:dyDescent="0.3">
      <c r="H4866" s="10"/>
      <c r="I4866" s="10"/>
      <c r="L4866" s="10"/>
    </row>
    <row r="4867" spans="8:12" x14ac:dyDescent="0.3">
      <c r="H4867" s="10"/>
      <c r="I4867" s="10"/>
      <c r="L4867" s="10"/>
    </row>
    <row r="4868" spans="8:12" x14ac:dyDescent="0.3">
      <c r="H4868" s="10"/>
      <c r="I4868" s="10"/>
      <c r="L4868" s="10"/>
    </row>
    <row r="4869" spans="8:12" x14ac:dyDescent="0.3">
      <c r="H4869" s="10"/>
      <c r="I4869" s="10"/>
      <c r="L4869" s="10"/>
    </row>
    <row r="4870" spans="8:12" x14ac:dyDescent="0.3">
      <c r="H4870" s="10"/>
      <c r="I4870" s="10"/>
      <c r="L4870" s="10"/>
    </row>
    <row r="4871" spans="8:12" x14ac:dyDescent="0.3">
      <c r="H4871" s="10"/>
      <c r="I4871" s="10"/>
      <c r="L4871" s="10"/>
    </row>
    <row r="4872" spans="8:12" x14ac:dyDescent="0.3">
      <c r="H4872" s="10"/>
      <c r="I4872" s="10"/>
      <c r="L4872" s="10"/>
    </row>
    <row r="4873" spans="8:12" x14ac:dyDescent="0.3">
      <c r="H4873" s="10"/>
      <c r="I4873" s="10"/>
      <c r="L4873" s="10"/>
    </row>
    <row r="4874" spans="8:12" x14ac:dyDescent="0.3">
      <c r="H4874" s="10"/>
      <c r="I4874" s="10"/>
      <c r="L4874" s="10"/>
    </row>
    <row r="4875" spans="8:12" x14ac:dyDescent="0.3">
      <c r="H4875" s="10"/>
      <c r="I4875" s="10"/>
      <c r="L4875" s="10"/>
    </row>
    <row r="4876" spans="8:12" x14ac:dyDescent="0.3">
      <c r="H4876" s="10"/>
      <c r="I4876" s="10"/>
      <c r="L4876" s="10"/>
    </row>
    <row r="4877" spans="8:12" x14ac:dyDescent="0.3">
      <c r="H4877" s="10"/>
      <c r="I4877" s="10"/>
      <c r="L4877" s="10"/>
    </row>
    <row r="4878" spans="8:12" x14ac:dyDescent="0.3">
      <c r="H4878" s="10"/>
      <c r="I4878" s="10"/>
      <c r="L4878" s="10"/>
    </row>
    <row r="4879" spans="8:12" x14ac:dyDescent="0.3">
      <c r="H4879" s="10"/>
      <c r="I4879" s="10"/>
      <c r="L4879" s="10"/>
    </row>
    <row r="4880" spans="8:12" x14ac:dyDescent="0.3">
      <c r="H4880" s="10"/>
      <c r="I4880" s="10"/>
      <c r="L4880" s="10"/>
    </row>
    <row r="4881" spans="8:12" x14ac:dyDescent="0.3">
      <c r="H4881" s="10"/>
      <c r="I4881" s="10"/>
      <c r="L4881" s="10"/>
    </row>
    <row r="4882" spans="8:12" x14ac:dyDescent="0.3">
      <c r="H4882" s="10"/>
      <c r="I4882" s="10"/>
      <c r="L4882" s="10"/>
    </row>
    <row r="4883" spans="8:12" x14ac:dyDescent="0.3">
      <c r="H4883" s="10"/>
      <c r="I4883" s="10"/>
      <c r="L4883" s="10"/>
    </row>
    <row r="4884" spans="8:12" x14ac:dyDescent="0.3">
      <c r="H4884" s="10"/>
      <c r="I4884" s="10"/>
      <c r="L4884" s="10"/>
    </row>
    <row r="4885" spans="8:12" x14ac:dyDescent="0.3">
      <c r="H4885" s="10"/>
      <c r="I4885" s="10"/>
      <c r="L4885" s="10"/>
    </row>
    <row r="4886" spans="8:12" x14ac:dyDescent="0.3">
      <c r="H4886" s="10"/>
      <c r="I4886" s="10"/>
      <c r="L4886" s="10"/>
    </row>
    <row r="4887" spans="8:12" x14ac:dyDescent="0.3">
      <c r="H4887" s="10"/>
      <c r="I4887" s="10"/>
      <c r="L4887" s="10"/>
    </row>
    <row r="4888" spans="8:12" x14ac:dyDescent="0.3">
      <c r="H4888" s="10"/>
      <c r="I4888" s="10"/>
      <c r="L4888" s="10"/>
    </row>
    <row r="4889" spans="8:12" x14ac:dyDescent="0.3">
      <c r="H4889" s="10"/>
      <c r="I4889" s="10"/>
      <c r="L4889" s="10"/>
    </row>
    <row r="4890" spans="8:12" x14ac:dyDescent="0.3">
      <c r="H4890" s="10"/>
      <c r="I4890" s="10"/>
      <c r="L4890" s="10"/>
    </row>
    <row r="4891" spans="8:12" x14ac:dyDescent="0.3">
      <c r="H4891" s="10"/>
      <c r="I4891" s="10"/>
      <c r="L4891" s="10"/>
    </row>
    <row r="4892" spans="8:12" x14ac:dyDescent="0.3">
      <c r="H4892" s="10"/>
      <c r="I4892" s="10"/>
      <c r="L4892" s="10"/>
    </row>
    <row r="4893" spans="8:12" x14ac:dyDescent="0.3">
      <c r="H4893" s="10"/>
      <c r="I4893" s="10"/>
      <c r="L4893" s="10"/>
    </row>
    <row r="4894" spans="8:12" x14ac:dyDescent="0.3">
      <c r="H4894" s="10"/>
      <c r="I4894" s="10"/>
      <c r="L4894" s="10"/>
    </row>
    <row r="4895" spans="8:12" x14ac:dyDescent="0.3">
      <c r="H4895" s="10"/>
      <c r="I4895" s="10"/>
      <c r="L4895" s="10"/>
    </row>
    <row r="4896" spans="8:12" x14ac:dyDescent="0.3">
      <c r="H4896" s="10"/>
      <c r="I4896" s="10"/>
      <c r="L4896" s="10"/>
    </row>
    <row r="4897" spans="8:12" x14ac:dyDescent="0.3">
      <c r="H4897" s="10"/>
      <c r="I4897" s="10"/>
      <c r="L4897" s="10"/>
    </row>
    <row r="4898" spans="8:12" x14ac:dyDescent="0.3">
      <c r="H4898" s="10"/>
      <c r="I4898" s="10"/>
      <c r="L4898" s="10"/>
    </row>
    <row r="4899" spans="8:12" x14ac:dyDescent="0.3">
      <c r="H4899" s="10"/>
      <c r="I4899" s="10"/>
      <c r="L4899" s="10"/>
    </row>
    <row r="4900" spans="8:12" x14ac:dyDescent="0.3">
      <c r="H4900" s="10"/>
      <c r="I4900" s="10"/>
      <c r="L4900" s="10"/>
    </row>
    <row r="4901" spans="8:12" x14ac:dyDescent="0.3">
      <c r="H4901" s="10"/>
      <c r="I4901" s="10"/>
      <c r="L4901" s="10"/>
    </row>
    <row r="4902" spans="8:12" x14ac:dyDescent="0.3">
      <c r="H4902" s="10"/>
      <c r="I4902" s="10"/>
      <c r="L4902" s="10"/>
    </row>
    <row r="4903" spans="8:12" x14ac:dyDescent="0.3">
      <c r="H4903" s="10"/>
      <c r="I4903" s="10"/>
      <c r="L4903" s="10"/>
    </row>
    <row r="4904" spans="8:12" x14ac:dyDescent="0.3">
      <c r="H4904" s="10"/>
      <c r="I4904" s="10"/>
      <c r="L4904" s="10"/>
    </row>
    <row r="4905" spans="8:12" x14ac:dyDescent="0.3">
      <c r="H4905" s="10"/>
      <c r="I4905" s="10"/>
      <c r="L4905" s="10"/>
    </row>
    <row r="4906" spans="8:12" x14ac:dyDescent="0.3">
      <c r="H4906" s="10"/>
      <c r="I4906" s="10"/>
      <c r="L4906" s="10"/>
    </row>
    <row r="4907" spans="8:12" x14ac:dyDescent="0.3">
      <c r="H4907" s="10"/>
      <c r="I4907" s="10"/>
      <c r="L4907" s="10"/>
    </row>
    <row r="4908" spans="8:12" x14ac:dyDescent="0.3">
      <c r="H4908" s="10"/>
      <c r="I4908" s="10"/>
      <c r="L4908" s="10"/>
    </row>
    <row r="4909" spans="8:12" x14ac:dyDescent="0.3">
      <c r="H4909" s="10"/>
      <c r="I4909" s="10"/>
      <c r="L4909" s="10"/>
    </row>
    <row r="4910" spans="8:12" x14ac:dyDescent="0.3">
      <c r="H4910" s="10"/>
      <c r="I4910" s="10"/>
      <c r="L4910" s="10"/>
    </row>
    <row r="4911" spans="8:12" x14ac:dyDescent="0.3">
      <c r="H4911" s="10"/>
      <c r="I4911" s="10"/>
      <c r="L4911" s="10"/>
    </row>
    <row r="4912" spans="8:12" x14ac:dyDescent="0.3">
      <c r="H4912" s="10"/>
      <c r="I4912" s="10"/>
      <c r="L4912" s="10"/>
    </row>
    <row r="4913" spans="8:12" x14ac:dyDescent="0.3">
      <c r="H4913" s="10"/>
      <c r="I4913" s="10"/>
      <c r="L4913" s="10"/>
    </row>
    <row r="4914" spans="8:12" x14ac:dyDescent="0.3">
      <c r="H4914" s="10"/>
      <c r="I4914" s="10"/>
      <c r="L4914" s="10"/>
    </row>
    <row r="4915" spans="8:12" x14ac:dyDescent="0.3">
      <c r="H4915" s="10"/>
      <c r="I4915" s="10"/>
      <c r="L4915" s="10"/>
    </row>
    <row r="4916" spans="8:12" x14ac:dyDescent="0.3">
      <c r="H4916" s="10"/>
      <c r="I4916" s="10"/>
      <c r="L4916" s="10"/>
    </row>
    <row r="4917" spans="8:12" x14ac:dyDescent="0.3">
      <c r="H4917" s="10"/>
      <c r="I4917" s="10"/>
      <c r="L4917" s="10"/>
    </row>
    <row r="4918" spans="8:12" x14ac:dyDescent="0.3">
      <c r="H4918" s="10"/>
      <c r="I4918" s="10"/>
      <c r="L4918" s="10"/>
    </row>
    <row r="4919" spans="8:12" x14ac:dyDescent="0.3">
      <c r="H4919" s="10"/>
      <c r="I4919" s="10"/>
      <c r="L4919" s="10"/>
    </row>
    <row r="4920" spans="8:12" x14ac:dyDescent="0.3">
      <c r="H4920" s="10"/>
      <c r="I4920" s="10"/>
      <c r="L4920" s="10"/>
    </row>
    <row r="4921" spans="8:12" x14ac:dyDescent="0.3">
      <c r="H4921" s="10"/>
      <c r="I4921" s="10"/>
      <c r="L4921" s="10"/>
    </row>
    <row r="4922" spans="8:12" x14ac:dyDescent="0.3">
      <c r="H4922" s="10"/>
      <c r="I4922" s="10"/>
      <c r="L4922" s="10"/>
    </row>
    <row r="4923" spans="8:12" x14ac:dyDescent="0.3">
      <c r="H4923" s="10"/>
      <c r="I4923" s="10"/>
      <c r="L4923" s="10"/>
    </row>
    <row r="4924" spans="8:12" x14ac:dyDescent="0.3">
      <c r="H4924" s="10"/>
      <c r="I4924" s="10"/>
      <c r="L4924" s="10"/>
    </row>
    <row r="4925" spans="8:12" x14ac:dyDescent="0.3">
      <c r="H4925" s="10"/>
      <c r="I4925" s="10"/>
      <c r="L4925" s="10"/>
    </row>
    <row r="4926" spans="8:12" x14ac:dyDescent="0.3">
      <c r="H4926" s="10"/>
      <c r="I4926" s="10"/>
      <c r="L4926" s="10"/>
    </row>
    <row r="4927" spans="8:12" x14ac:dyDescent="0.3">
      <c r="H4927" s="10"/>
      <c r="I4927" s="10"/>
      <c r="L4927" s="10"/>
    </row>
    <row r="4928" spans="8:12" x14ac:dyDescent="0.3">
      <c r="H4928" s="10"/>
      <c r="I4928" s="10"/>
      <c r="L4928" s="10"/>
    </row>
    <row r="4929" spans="8:12" x14ac:dyDescent="0.3">
      <c r="H4929" s="10"/>
      <c r="I4929" s="10"/>
      <c r="L4929" s="10"/>
    </row>
    <row r="4930" spans="8:12" x14ac:dyDescent="0.3">
      <c r="H4930" s="10"/>
      <c r="I4930" s="10"/>
      <c r="L4930" s="10"/>
    </row>
    <row r="4931" spans="8:12" x14ac:dyDescent="0.3">
      <c r="H4931" s="10"/>
      <c r="I4931" s="10"/>
      <c r="L4931" s="10"/>
    </row>
    <row r="4932" spans="8:12" x14ac:dyDescent="0.3">
      <c r="H4932" s="10"/>
      <c r="I4932" s="10"/>
      <c r="L4932" s="10"/>
    </row>
    <row r="4933" spans="8:12" x14ac:dyDescent="0.3">
      <c r="H4933" s="10"/>
      <c r="I4933" s="10"/>
      <c r="L4933" s="10"/>
    </row>
    <row r="4934" spans="8:12" x14ac:dyDescent="0.3">
      <c r="H4934" s="10"/>
      <c r="I4934" s="10"/>
      <c r="L4934" s="10"/>
    </row>
    <row r="4935" spans="8:12" x14ac:dyDescent="0.3">
      <c r="H4935" s="10"/>
      <c r="I4935" s="10"/>
      <c r="L4935" s="10"/>
    </row>
    <row r="4936" spans="8:12" x14ac:dyDescent="0.3">
      <c r="H4936" s="10"/>
      <c r="I4936" s="10"/>
      <c r="L4936" s="10"/>
    </row>
    <row r="4937" spans="8:12" x14ac:dyDescent="0.3">
      <c r="H4937" s="10"/>
      <c r="I4937" s="10"/>
      <c r="L4937" s="10"/>
    </row>
    <row r="4938" spans="8:12" x14ac:dyDescent="0.3">
      <c r="H4938" s="10"/>
      <c r="I4938" s="10"/>
      <c r="L4938" s="10"/>
    </row>
    <row r="4939" spans="8:12" x14ac:dyDescent="0.3">
      <c r="H4939" s="10"/>
      <c r="I4939" s="10"/>
      <c r="L4939" s="10"/>
    </row>
    <row r="4940" spans="8:12" x14ac:dyDescent="0.3">
      <c r="H4940" s="10"/>
      <c r="I4940" s="10"/>
      <c r="L4940" s="10"/>
    </row>
    <row r="4941" spans="8:12" x14ac:dyDescent="0.3">
      <c r="H4941" s="10"/>
      <c r="I4941" s="10"/>
      <c r="L4941" s="10"/>
    </row>
    <row r="4942" spans="8:12" x14ac:dyDescent="0.3">
      <c r="H4942" s="10"/>
      <c r="I4942" s="10"/>
      <c r="L4942" s="10"/>
    </row>
    <row r="4943" spans="8:12" x14ac:dyDescent="0.3">
      <c r="H4943" s="10"/>
      <c r="I4943" s="10"/>
      <c r="L4943" s="10"/>
    </row>
    <row r="4944" spans="8:12" x14ac:dyDescent="0.3">
      <c r="H4944" s="10"/>
      <c r="I4944" s="10"/>
      <c r="L4944" s="10"/>
    </row>
    <row r="4945" spans="8:12" x14ac:dyDescent="0.3">
      <c r="H4945" s="10"/>
      <c r="I4945" s="10"/>
      <c r="L4945" s="10"/>
    </row>
    <row r="4946" spans="8:12" x14ac:dyDescent="0.3">
      <c r="H4946" s="10"/>
      <c r="I4946" s="10"/>
      <c r="L4946" s="10"/>
    </row>
    <row r="4947" spans="8:12" x14ac:dyDescent="0.3">
      <c r="H4947" s="10"/>
      <c r="I4947" s="10"/>
      <c r="L4947" s="10"/>
    </row>
    <row r="4948" spans="8:12" x14ac:dyDescent="0.3">
      <c r="H4948" s="10"/>
      <c r="I4948" s="10"/>
      <c r="L4948" s="10"/>
    </row>
    <row r="4949" spans="8:12" x14ac:dyDescent="0.3">
      <c r="H4949" s="10"/>
      <c r="I4949" s="10"/>
      <c r="L4949" s="10"/>
    </row>
    <row r="4950" spans="8:12" x14ac:dyDescent="0.3">
      <c r="H4950" s="10"/>
      <c r="I4950" s="10"/>
      <c r="L4950" s="10"/>
    </row>
    <row r="4951" spans="8:12" x14ac:dyDescent="0.3">
      <c r="H4951" s="10"/>
      <c r="I4951" s="10"/>
      <c r="L4951" s="10"/>
    </row>
    <row r="4952" spans="8:12" x14ac:dyDescent="0.3">
      <c r="H4952" s="10"/>
      <c r="I4952" s="10"/>
      <c r="L4952" s="10"/>
    </row>
    <row r="4953" spans="8:12" x14ac:dyDescent="0.3">
      <c r="H4953" s="10"/>
      <c r="I4953" s="10"/>
      <c r="L4953" s="10"/>
    </row>
    <row r="4954" spans="8:12" x14ac:dyDescent="0.3">
      <c r="H4954" s="10"/>
      <c r="I4954" s="10"/>
      <c r="L4954" s="10"/>
    </row>
    <row r="4955" spans="8:12" x14ac:dyDescent="0.3">
      <c r="H4955" s="10"/>
      <c r="I4955" s="10"/>
      <c r="L4955" s="10"/>
    </row>
    <row r="4956" spans="8:12" x14ac:dyDescent="0.3">
      <c r="H4956" s="10"/>
      <c r="I4956" s="10"/>
      <c r="L4956" s="10"/>
    </row>
    <row r="4957" spans="8:12" x14ac:dyDescent="0.3">
      <c r="H4957" s="10"/>
      <c r="I4957" s="10"/>
      <c r="L4957" s="10"/>
    </row>
    <row r="4958" spans="8:12" x14ac:dyDescent="0.3">
      <c r="H4958" s="10"/>
      <c r="I4958" s="10"/>
      <c r="L4958" s="10"/>
    </row>
    <row r="4959" spans="8:12" x14ac:dyDescent="0.3">
      <c r="H4959" s="10"/>
      <c r="I4959" s="10"/>
      <c r="L4959" s="10"/>
    </row>
    <row r="4960" spans="8:12" x14ac:dyDescent="0.3">
      <c r="H4960" s="10"/>
      <c r="I4960" s="10"/>
      <c r="L4960" s="10"/>
    </row>
    <row r="4961" spans="8:12" x14ac:dyDescent="0.3">
      <c r="H4961" s="10"/>
      <c r="I4961" s="10"/>
      <c r="L4961" s="10"/>
    </row>
    <row r="4962" spans="8:12" x14ac:dyDescent="0.3">
      <c r="H4962" s="10"/>
      <c r="I4962" s="10"/>
      <c r="L4962" s="10"/>
    </row>
    <row r="4963" spans="8:12" x14ac:dyDescent="0.3">
      <c r="H4963" s="10"/>
      <c r="I4963" s="10"/>
      <c r="L4963" s="10"/>
    </row>
    <row r="4964" spans="8:12" x14ac:dyDescent="0.3">
      <c r="H4964" s="10"/>
      <c r="I4964" s="10"/>
      <c r="L4964" s="10"/>
    </row>
    <row r="4965" spans="8:12" x14ac:dyDescent="0.3">
      <c r="H4965" s="10"/>
      <c r="I4965" s="10"/>
      <c r="L4965" s="10"/>
    </row>
    <row r="4966" spans="8:12" x14ac:dyDescent="0.3">
      <c r="H4966" s="10"/>
      <c r="I4966" s="10"/>
      <c r="L4966" s="10"/>
    </row>
    <row r="4967" spans="8:12" x14ac:dyDescent="0.3">
      <c r="H4967" s="10"/>
      <c r="I4967" s="10"/>
      <c r="L4967" s="10"/>
    </row>
    <row r="4968" spans="8:12" x14ac:dyDescent="0.3">
      <c r="H4968" s="10"/>
      <c r="I4968" s="10"/>
      <c r="L4968" s="10"/>
    </row>
    <row r="4969" spans="8:12" x14ac:dyDescent="0.3">
      <c r="H4969" s="10"/>
      <c r="I4969" s="10"/>
      <c r="L4969" s="10"/>
    </row>
    <row r="4970" spans="8:12" x14ac:dyDescent="0.3">
      <c r="H4970" s="10"/>
      <c r="I4970" s="10"/>
      <c r="L4970" s="10"/>
    </row>
    <row r="4971" spans="8:12" x14ac:dyDescent="0.3">
      <c r="H4971" s="10"/>
      <c r="I4971" s="10"/>
      <c r="L4971" s="10"/>
    </row>
    <row r="4972" spans="8:12" x14ac:dyDescent="0.3">
      <c r="H4972" s="10"/>
      <c r="I4972" s="10"/>
      <c r="L4972" s="10"/>
    </row>
    <row r="4973" spans="8:12" x14ac:dyDescent="0.3">
      <c r="H4973" s="10"/>
      <c r="I4973" s="10"/>
      <c r="L4973" s="10"/>
    </row>
    <row r="4974" spans="8:12" x14ac:dyDescent="0.3">
      <c r="H4974" s="10"/>
      <c r="I4974" s="10"/>
      <c r="L4974" s="10"/>
    </row>
    <row r="4975" spans="8:12" x14ac:dyDescent="0.3">
      <c r="H4975" s="10"/>
      <c r="I4975" s="10"/>
      <c r="L4975" s="10"/>
    </row>
    <row r="4976" spans="8:12" x14ac:dyDescent="0.3">
      <c r="H4976" s="10"/>
      <c r="I4976" s="10"/>
      <c r="L4976" s="10"/>
    </row>
    <row r="4977" spans="8:12" x14ac:dyDescent="0.3">
      <c r="H4977" s="10"/>
      <c r="I4977" s="10"/>
      <c r="L4977" s="10"/>
    </row>
    <row r="4978" spans="8:12" x14ac:dyDescent="0.3">
      <c r="H4978" s="10"/>
      <c r="I4978" s="10"/>
      <c r="L4978" s="10"/>
    </row>
    <row r="4979" spans="8:12" x14ac:dyDescent="0.3">
      <c r="H4979" s="10"/>
      <c r="I4979" s="10"/>
      <c r="L4979" s="10"/>
    </row>
    <row r="4980" spans="8:12" x14ac:dyDescent="0.3">
      <c r="H4980" s="10"/>
      <c r="I4980" s="10"/>
      <c r="L4980" s="10"/>
    </row>
    <row r="4981" spans="8:12" x14ac:dyDescent="0.3">
      <c r="H4981" s="10"/>
      <c r="I4981" s="10"/>
      <c r="L4981" s="10"/>
    </row>
    <row r="4982" spans="8:12" x14ac:dyDescent="0.3">
      <c r="H4982" s="10"/>
      <c r="I4982" s="10"/>
      <c r="L4982" s="10"/>
    </row>
    <row r="4983" spans="8:12" x14ac:dyDescent="0.3">
      <c r="H4983" s="10"/>
      <c r="I4983" s="10"/>
      <c r="L4983" s="10"/>
    </row>
    <row r="4984" spans="8:12" x14ac:dyDescent="0.3">
      <c r="H4984" s="10"/>
      <c r="I4984" s="10"/>
      <c r="L4984" s="10"/>
    </row>
    <row r="4985" spans="8:12" x14ac:dyDescent="0.3">
      <c r="H4985" s="10"/>
      <c r="I4985" s="10"/>
      <c r="L4985" s="10"/>
    </row>
    <row r="4986" spans="8:12" x14ac:dyDescent="0.3">
      <c r="H4986" s="10"/>
      <c r="I4986" s="10"/>
      <c r="L4986" s="10"/>
    </row>
    <row r="4987" spans="8:12" x14ac:dyDescent="0.3">
      <c r="H4987" s="10"/>
      <c r="I4987" s="10"/>
      <c r="L4987" s="10"/>
    </row>
    <row r="4988" spans="8:12" x14ac:dyDescent="0.3">
      <c r="H4988" s="10"/>
      <c r="I4988" s="10"/>
      <c r="L4988" s="10"/>
    </row>
    <row r="4989" spans="8:12" x14ac:dyDescent="0.3">
      <c r="H4989" s="10"/>
      <c r="I4989" s="10"/>
      <c r="L4989" s="10"/>
    </row>
    <row r="4990" spans="8:12" x14ac:dyDescent="0.3">
      <c r="H4990" s="10"/>
      <c r="I4990" s="10"/>
      <c r="L4990" s="10"/>
    </row>
    <row r="4991" spans="8:12" x14ac:dyDescent="0.3">
      <c r="H4991" s="10"/>
      <c r="I4991" s="10"/>
      <c r="L4991" s="10"/>
    </row>
    <row r="4992" spans="8:12" x14ac:dyDescent="0.3">
      <c r="H4992" s="10"/>
      <c r="I4992" s="10"/>
      <c r="L4992" s="10"/>
    </row>
    <row r="4993" spans="8:12" x14ac:dyDescent="0.3">
      <c r="H4993" s="10"/>
      <c r="I4993" s="10"/>
      <c r="L4993" s="10"/>
    </row>
    <row r="4994" spans="8:12" x14ac:dyDescent="0.3">
      <c r="H4994" s="10"/>
      <c r="I4994" s="10"/>
      <c r="L4994" s="10"/>
    </row>
    <row r="4995" spans="8:12" x14ac:dyDescent="0.3">
      <c r="H4995" s="10"/>
      <c r="I4995" s="10"/>
      <c r="L4995" s="10"/>
    </row>
    <row r="4996" spans="8:12" x14ac:dyDescent="0.3">
      <c r="H4996" s="10"/>
      <c r="I4996" s="10"/>
      <c r="L4996" s="10"/>
    </row>
    <row r="4997" spans="8:12" x14ac:dyDescent="0.3">
      <c r="H4997" s="10"/>
      <c r="I4997" s="10"/>
      <c r="L4997" s="10"/>
    </row>
    <row r="4998" spans="8:12" x14ac:dyDescent="0.3">
      <c r="H4998" s="10"/>
      <c r="I4998" s="10"/>
      <c r="L4998" s="10"/>
    </row>
    <row r="4999" spans="8:12" x14ac:dyDescent="0.3">
      <c r="H4999" s="10"/>
      <c r="I4999" s="10"/>
      <c r="L4999" s="10"/>
    </row>
    <row r="5000" spans="8:12" x14ac:dyDescent="0.3">
      <c r="H5000" s="10"/>
      <c r="I5000" s="10"/>
      <c r="L5000" s="10"/>
    </row>
    <row r="5001" spans="8:12" x14ac:dyDescent="0.3">
      <c r="H5001" s="10"/>
      <c r="I5001" s="10"/>
      <c r="L5001" s="10"/>
    </row>
    <row r="5002" spans="8:12" x14ac:dyDescent="0.3">
      <c r="H5002" s="10"/>
      <c r="I5002" s="10"/>
      <c r="L5002" s="10"/>
    </row>
    <row r="5003" spans="8:12" x14ac:dyDescent="0.3">
      <c r="H5003" s="10"/>
      <c r="I5003" s="10"/>
      <c r="L5003" s="10"/>
    </row>
    <row r="5004" spans="8:12" x14ac:dyDescent="0.3">
      <c r="H5004" s="10"/>
      <c r="I5004" s="10"/>
      <c r="L5004" s="10"/>
    </row>
    <row r="5005" spans="8:12" x14ac:dyDescent="0.3">
      <c r="H5005" s="10"/>
      <c r="I5005" s="10"/>
      <c r="L5005" s="10"/>
    </row>
    <row r="5006" spans="8:12" x14ac:dyDescent="0.3">
      <c r="H5006" s="10"/>
      <c r="I5006" s="10"/>
      <c r="L5006" s="10"/>
    </row>
    <row r="5007" spans="8:12" x14ac:dyDescent="0.3">
      <c r="H5007" s="10"/>
      <c r="I5007" s="10"/>
      <c r="L5007" s="10"/>
    </row>
    <row r="5008" spans="8:12" x14ac:dyDescent="0.3">
      <c r="H5008" s="10"/>
      <c r="I5008" s="10"/>
      <c r="L5008" s="10"/>
    </row>
    <row r="5009" spans="8:12" x14ac:dyDescent="0.3">
      <c r="H5009" s="10"/>
      <c r="I5009" s="10"/>
      <c r="L5009" s="10"/>
    </row>
    <row r="5010" spans="8:12" x14ac:dyDescent="0.3">
      <c r="H5010" s="10"/>
      <c r="I5010" s="10"/>
      <c r="L5010" s="10"/>
    </row>
    <row r="5011" spans="8:12" x14ac:dyDescent="0.3">
      <c r="H5011" s="10"/>
      <c r="I5011" s="10"/>
      <c r="L5011" s="10"/>
    </row>
    <row r="5012" spans="8:12" x14ac:dyDescent="0.3">
      <c r="H5012" s="10"/>
      <c r="I5012" s="10"/>
      <c r="L5012" s="10"/>
    </row>
    <row r="5013" spans="8:12" x14ac:dyDescent="0.3">
      <c r="H5013" s="10"/>
      <c r="I5013" s="10"/>
      <c r="L5013" s="10"/>
    </row>
    <row r="5014" spans="8:12" x14ac:dyDescent="0.3">
      <c r="H5014" s="10"/>
      <c r="I5014" s="10"/>
      <c r="L5014" s="10"/>
    </row>
    <row r="5015" spans="8:12" x14ac:dyDescent="0.3">
      <c r="H5015" s="10"/>
      <c r="I5015" s="10"/>
      <c r="L5015" s="10"/>
    </row>
    <row r="5016" spans="8:12" x14ac:dyDescent="0.3">
      <c r="H5016" s="10"/>
      <c r="I5016" s="10"/>
      <c r="L5016" s="10"/>
    </row>
    <row r="5017" spans="8:12" x14ac:dyDescent="0.3">
      <c r="H5017" s="10"/>
      <c r="I5017" s="10"/>
      <c r="L5017" s="10"/>
    </row>
    <row r="5018" spans="8:12" x14ac:dyDescent="0.3">
      <c r="H5018" s="10"/>
      <c r="I5018" s="10"/>
      <c r="L5018" s="10"/>
    </row>
    <row r="5019" spans="8:12" x14ac:dyDescent="0.3">
      <c r="H5019" s="10"/>
      <c r="I5019" s="10"/>
      <c r="L5019" s="10"/>
    </row>
    <row r="5020" spans="8:12" x14ac:dyDescent="0.3">
      <c r="H5020" s="10"/>
      <c r="I5020" s="10"/>
      <c r="L5020" s="10"/>
    </row>
    <row r="5021" spans="8:12" x14ac:dyDescent="0.3">
      <c r="H5021" s="10"/>
      <c r="I5021" s="10"/>
      <c r="L5021" s="10"/>
    </row>
    <row r="5022" spans="8:12" x14ac:dyDescent="0.3">
      <c r="H5022" s="10"/>
      <c r="I5022" s="10"/>
      <c r="L5022" s="10"/>
    </row>
    <row r="5023" spans="8:12" x14ac:dyDescent="0.3">
      <c r="H5023" s="10"/>
      <c r="I5023" s="10"/>
      <c r="L5023" s="10"/>
    </row>
    <row r="5024" spans="8:12" x14ac:dyDescent="0.3">
      <c r="H5024" s="10"/>
      <c r="I5024" s="10"/>
      <c r="L5024" s="10"/>
    </row>
    <row r="5025" spans="8:12" x14ac:dyDescent="0.3">
      <c r="H5025" s="10"/>
      <c r="I5025" s="10"/>
      <c r="L5025" s="10"/>
    </row>
    <row r="5026" spans="8:12" x14ac:dyDescent="0.3">
      <c r="H5026" s="10"/>
      <c r="I5026" s="10"/>
      <c r="L5026" s="10"/>
    </row>
    <row r="5027" spans="8:12" x14ac:dyDescent="0.3">
      <c r="H5027" s="10"/>
      <c r="I5027" s="10"/>
      <c r="L5027" s="10"/>
    </row>
    <row r="5028" spans="8:12" x14ac:dyDescent="0.3">
      <c r="H5028" s="10"/>
      <c r="I5028" s="10"/>
      <c r="L5028" s="10"/>
    </row>
    <row r="5029" spans="8:12" x14ac:dyDescent="0.3">
      <c r="H5029" s="10"/>
      <c r="I5029" s="10"/>
      <c r="L5029" s="10"/>
    </row>
    <row r="5030" spans="8:12" x14ac:dyDescent="0.3">
      <c r="H5030" s="10"/>
      <c r="I5030" s="10"/>
      <c r="L5030" s="10"/>
    </row>
    <row r="5031" spans="8:12" x14ac:dyDescent="0.3">
      <c r="H5031" s="10"/>
      <c r="I5031" s="10"/>
      <c r="L5031" s="10"/>
    </row>
    <row r="5032" spans="8:12" x14ac:dyDescent="0.3">
      <c r="H5032" s="10"/>
      <c r="I5032" s="10"/>
      <c r="L5032" s="10"/>
    </row>
    <row r="5033" spans="8:12" x14ac:dyDescent="0.3">
      <c r="H5033" s="10"/>
      <c r="I5033" s="10"/>
      <c r="L5033" s="10"/>
    </row>
    <row r="5034" spans="8:12" x14ac:dyDescent="0.3">
      <c r="H5034" s="10"/>
      <c r="I5034" s="10"/>
      <c r="L5034" s="10"/>
    </row>
    <row r="5035" spans="8:12" x14ac:dyDescent="0.3">
      <c r="H5035" s="10"/>
      <c r="I5035" s="10"/>
      <c r="L5035" s="10"/>
    </row>
    <row r="5036" spans="8:12" x14ac:dyDescent="0.3">
      <c r="H5036" s="10"/>
      <c r="I5036" s="10"/>
      <c r="L5036" s="10"/>
    </row>
    <row r="5037" spans="8:12" x14ac:dyDescent="0.3">
      <c r="H5037" s="10"/>
      <c r="I5037" s="10"/>
      <c r="L5037" s="10"/>
    </row>
    <row r="5038" spans="8:12" x14ac:dyDescent="0.3">
      <c r="H5038" s="10"/>
      <c r="I5038" s="10"/>
      <c r="L5038" s="10"/>
    </row>
    <row r="5039" spans="8:12" x14ac:dyDescent="0.3">
      <c r="H5039" s="10"/>
      <c r="I5039" s="10"/>
      <c r="L5039" s="10"/>
    </row>
    <row r="5040" spans="8:12" x14ac:dyDescent="0.3">
      <c r="H5040" s="10"/>
      <c r="I5040" s="10"/>
      <c r="L5040" s="10"/>
    </row>
    <row r="5041" spans="8:12" x14ac:dyDescent="0.3">
      <c r="H5041" s="10"/>
      <c r="I5041" s="10"/>
      <c r="L5041" s="10"/>
    </row>
    <row r="5042" spans="8:12" x14ac:dyDescent="0.3">
      <c r="H5042" s="10"/>
      <c r="I5042" s="10"/>
      <c r="L5042" s="10"/>
    </row>
    <row r="5043" spans="8:12" x14ac:dyDescent="0.3">
      <c r="H5043" s="10"/>
      <c r="I5043" s="10"/>
      <c r="L5043" s="10"/>
    </row>
    <row r="5044" spans="8:12" x14ac:dyDescent="0.3">
      <c r="H5044" s="10"/>
      <c r="I5044" s="10"/>
      <c r="L5044" s="10"/>
    </row>
    <row r="5045" spans="8:12" x14ac:dyDescent="0.3">
      <c r="H5045" s="10"/>
      <c r="I5045" s="10"/>
      <c r="L5045" s="10"/>
    </row>
    <row r="5046" spans="8:12" x14ac:dyDescent="0.3">
      <c r="H5046" s="10"/>
      <c r="I5046" s="10"/>
      <c r="L5046" s="10"/>
    </row>
    <row r="5047" spans="8:12" x14ac:dyDescent="0.3">
      <c r="H5047" s="10"/>
      <c r="I5047" s="10"/>
      <c r="L5047" s="10"/>
    </row>
    <row r="5048" spans="8:12" x14ac:dyDescent="0.3">
      <c r="H5048" s="10"/>
      <c r="I5048" s="10"/>
      <c r="L5048" s="10"/>
    </row>
    <row r="5049" spans="8:12" x14ac:dyDescent="0.3">
      <c r="H5049" s="10"/>
      <c r="I5049" s="10"/>
      <c r="L5049" s="10"/>
    </row>
    <row r="5050" spans="8:12" x14ac:dyDescent="0.3">
      <c r="H5050" s="10"/>
      <c r="I5050" s="10"/>
      <c r="L5050" s="10"/>
    </row>
    <row r="5051" spans="8:12" x14ac:dyDescent="0.3">
      <c r="H5051" s="10"/>
      <c r="I5051" s="10"/>
      <c r="L5051" s="10"/>
    </row>
    <row r="5052" spans="8:12" x14ac:dyDescent="0.3">
      <c r="H5052" s="10"/>
      <c r="I5052" s="10"/>
      <c r="L5052" s="10"/>
    </row>
    <row r="5053" spans="8:12" x14ac:dyDescent="0.3">
      <c r="H5053" s="10"/>
      <c r="I5053" s="10"/>
      <c r="L5053" s="10"/>
    </row>
    <row r="5054" spans="8:12" x14ac:dyDescent="0.3">
      <c r="H5054" s="10"/>
      <c r="I5054" s="10"/>
      <c r="L5054" s="10"/>
    </row>
    <row r="5055" spans="8:12" x14ac:dyDescent="0.3">
      <c r="H5055" s="10"/>
      <c r="I5055" s="10"/>
      <c r="L5055" s="10"/>
    </row>
    <row r="5056" spans="8:12" x14ac:dyDescent="0.3">
      <c r="H5056" s="10"/>
      <c r="I5056" s="10"/>
      <c r="L5056" s="10"/>
    </row>
    <row r="5057" spans="8:12" x14ac:dyDescent="0.3">
      <c r="H5057" s="10"/>
      <c r="I5057" s="10"/>
      <c r="L5057" s="10"/>
    </row>
    <row r="5058" spans="8:12" x14ac:dyDescent="0.3">
      <c r="H5058" s="10"/>
      <c r="I5058" s="10"/>
      <c r="L5058" s="10"/>
    </row>
    <row r="5059" spans="8:12" x14ac:dyDescent="0.3">
      <c r="H5059" s="10"/>
      <c r="I5059" s="10"/>
      <c r="L5059" s="10"/>
    </row>
    <row r="5060" spans="8:12" x14ac:dyDescent="0.3">
      <c r="H5060" s="10"/>
      <c r="I5060" s="10"/>
      <c r="L5060" s="10"/>
    </row>
    <row r="5061" spans="8:12" x14ac:dyDescent="0.3">
      <c r="H5061" s="10"/>
      <c r="I5061" s="10"/>
      <c r="L5061" s="10"/>
    </row>
    <row r="5062" spans="8:12" x14ac:dyDescent="0.3">
      <c r="H5062" s="10"/>
      <c r="I5062" s="10"/>
      <c r="L5062" s="10"/>
    </row>
    <row r="5063" spans="8:12" x14ac:dyDescent="0.3">
      <c r="H5063" s="10"/>
      <c r="I5063" s="10"/>
      <c r="L5063" s="10"/>
    </row>
    <row r="5064" spans="8:12" x14ac:dyDescent="0.3">
      <c r="H5064" s="10"/>
      <c r="I5064" s="10"/>
      <c r="L5064" s="10"/>
    </row>
    <row r="5065" spans="8:12" x14ac:dyDescent="0.3">
      <c r="H5065" s="10"/>
      <c r="I5065" s="10"/>
      <c r="L5065" s="10"/>
    </row>
    <row r="5066" spans="8:12" x14ac:dyDescent="0.3">
      <c r="H5066" s="10"/>
      <c r="I5066" s="10"/>
      <c r="L5066" s="10"/>
    </row>
    <row r="5067" spans="8:12" x14ac:dyDescent="0.3">
      <c r="H5067" s="10"/>
      <c r="I5067" s="10"/>
      <c r="L5067" s="10"/>
    </row>
    <row r="5068" spans="8:12" x14ac:dyDescent="0.3">
      <c r="H5068" s="10"/>
      <c r="I5068" s="10"/>
      <c r="L5068" s="10"/>
    </row>
    <row r="5069" spans="8:12" x14ac:dyDescent="0.3">
      <c r="H5069" s="10"/>
      <c r="I5069" s="10"/>
      <c r="L5069" s="10"/>
    </row>
    <row r="5070" spans="8:12" x14ac:dyDescent="0.3">
      <c r="H5070" s="10"/>
      <c r="I5070" s="10"/>
      <c r="L5070" s="10"/>
    </row>
    <row r="5071" spans="8:12" x14ac:dyDescent="0.3">
      <c r="H5071" s="10"/>
      <c r="I5071" s="10"/>
      <c r="L5071" s="10"/>
    </row>
    <row r="5072" spans="8:12" x14ac:dyDescent="0.3">
      <c r="H5072" s="10"/>
      <c r="I5072" s="10"/>
      <c r="L5072" s="10"/>
    </row>
    <row r="5073" spans="8:12" x14ac:dyDescent="0.3">
      <c r="H5073" s="10"/>
      <c r="I5073" s="10"/>
      <c r="L5073" s="10"/>
    </row>
    <row r="5074" spans="8:12" x14ac:dyDescent="0.3">
      <c r="H5074" s="10"/>
      <c r="I5074" s="10"/>
      <c r="L5074" s="10"/>
    </row>
    <row r="5075" spans="8:12" x14ac:dyDescent="0.3">
      <c r="H5075" s="10"/>
      <c r="I5075" s="10"/>
      <c r="L5075" s="10"/>
    </row>
    <row r="5076" spans="8:12" x14ac:dyDescent="0.3">
      <c r="H5076" s="10"/>
      <c r="I5076" s="10"/>
      <c r="L5076" s="10"/>
    </row>
    <row r="5077" spans="8:12" x14ac:dyDescent="0.3">
      <c r="H5077" s="10"/>
      <c r="I5077" s="10"/>
      <c r="L5077" s="10"/>
    </row>
    <row r="5078" spans="8:12" x14ac:dyDescent="0.3">
      <c r="H5078" s="10"/>
      <c r="I5078" s="10"/>
      <c r="L5078" s="10"/>
    </row>
    <row r="5079" spans="8:12" x14ac:dyDescent="0.3">
      <c r="H5079" s="10"/>
      <c r="I5079" s="10"/>
      <c r="L5079" s="10"/>
    </row>
    <row r="5080" spans="8:12" x14ac:dyDescent="0.3">
      <c r="H5080" s="10"/>
      <c r="I5080" s="10"/>
      <c r="L5080" s="10"/>
    </row>
    <row r="5081" spans="8:12" x14ac:dyDescent="0.3">
      <c r="H5081" s="10"/>
      <c r="I5081" s="10"/>
      <c r="L5081" s="10"/>
    </row>
    <row r="5082" spans="8:12" x14ac:dyDescent="0.3">
      <c r="H5082" s="10"/>
      <c r="I5082" s="10"/>
      <c r="L5082" s="10"/>
    </row>
    <row r="5083" spans="8:12" x14ac:dyDescent="0.3">
      <c r="H5083" s="10"/>
      <c r="I5083" s="10"/>
      <c r="L5083" s="10"/>
    </row>
    <row r="5084" spans="8:12" x14ac:dyDescent="0.3">
      <c r="H5084" s="10"/>
      <c r="I5084" s="10"/>
      <c r="L5084" s="10"/>
    </row>
    <row r="5085" spans="8:12" x14ac:dyDescent="0.3">
      <c r="H5085" s="10"/>
      <c r="I5085" s="10"/>
      <c r="L5085" s="10"/>
    </row>
    <row r="5086" spans="8:12" x14ac:dyDescent="0.3">
      <c r="H5086" s="10"/>
      <c r="I5086" s="10"/>
      <c r="L5086" s="10"/>
    </row>
    <row r="5087" spans="8:12" x14ac:dyDescent="0.3">
      <c r="H5087" s="10"/>
      <c r="I5087" s="10"/>
      <c r="L5087" s="10"/>
    </row>
    <row r="5088" spans="8:12" x14ac:dyDescent="0.3">
      <c r="H5088" s="10"/>
      <c r="I5088" s="10"/>
      <c r="L5088" s="10"/>
    </row>
    <row r="5089" spans="8:12" x14ac:dyDescent="0.3">
      <c r="H5089" s="10"/>
      <c r="I5089" s="10"/>
      <c r="L5089" s="10"/>
    </row>
    <row r="5090" spans="8:12" x14ac:dyDescent="0.3">
      <c r="H5090" s="10"/>
      <c r="I5090" s="10"/>
      <c r="L5090" s="10"/>
    </row>
    <row r="5091" spans="8:12" x14ac:dyDescent="0.3">
      <c r="H5091" s="10"/>
      <c r="I5091" s="10"/>
      <c r="L5091" s="10"/>
    </row>
    <row r="5092" spans="8:12" x14ac:dyDescent="0.3">
      <c r="H5092" s="10"/>
      <c r="I5092" s="10"/>
      <c r="L5092" s="10"/>
    </row>
    <row r="5093" spans="8:12" x14ac:dyDescent="0.3">
      <c r="H5093" s="10"/>
      <c r="I5093" s="10"/>
      <c r="L5093" s="10"/>
    </row>
    <row r="5094" spans="8:12" x14ac:dyDescent="0.3">
      <c r="H5094" s="10"/>
      <c r="I5094" s="10"/>
      <c r="L5094" s="10"/>
    </row>
    <row r="5095" spans="8:12" x14ac:dyDescent="0.3">
      <c r="H5095" s="10"/>
      <c r="I5095" s="10"/>
      <c r="L5095" s="10"/>
    </row>
    <row r="5096" spans="8:12" x14ac:dyDescent="0.3">
      <c r="H5096" s="10"/>
      <c r="I5096" s="10"/>
      <c r="L5096" s="10"/>
    </row>
    <row r="5097" spans="8:12" x14ac:dyDescent="0.3">
      <c r="H5097" s="10"/>
      <c r="I5097" s="10"/>
      <c r="L5097" s="10"/>
    </row>
    <row r="5098" spans="8:12" x14ac:dyDescent="0.3">
      <c r="H5098" s="10"/>
      <c r="I5098" s="10"/>
      <c r="L5098" s="10"/>
    </row>
    <row r="5099" spans="8:12" x14ac:dyDescent="0.3">
      <c r="H5099" s="10"/>
      <c r="I5099" s="10"/>
      <c r="L5099" s="10"/>
    </row>
    <row r="5100" spans="8:12" x14ac:dyDescent="0.3">
      <c r="H5100" s="10"/>
      <c r="I5100" s="10"/>
      <c r="L5100" s="10"/>
    </row>
    <row r="5101" spans="8:12" x14ac:dyDescent="0.3">
      <c r="H5101" s="10"/>
      <c r="I5101" s="10"/>
      <c r="L5101" s="10"/>
    </row>
    <row r="5102" spans="8:12" x14ac:dyDescent="0.3">
      <c r="H5102" s="10"/>
      <c r="I5102" s="10"/>
      <c r="L5102" s="10"/>
    </row>
    <row r="5103" spans="8:12" x14ac:dyDescent="0.3">
      <c r="H5103" s="10"/>
      <c r="I5103" s="10"/>
      <c r="L5103" s="10"/>
    </row>
    <row r="5104" spans="8:12" x14ac:dyDescent="0.3">
      <c r="H5104" s="10"/>
      <c r="I5104" s="10"/>
      <c r="L5104" s="10"/>
    </row>
    <row r="5105" spans="8:12" x14ac:dyDescent="0.3">
      <c r="H5105" s="10"/>
      <c r="I5105" s="10"/>
      <c r="L5105" s="10"/>
    </row>
    <row r="5106" spans="8:12" x14ac:dyDescent="0.3">
      <c r="H5106" s="10"/>
      <c r="I5106" s="10"/>
      <c r="L5106" s="10"/>
    </row>
    <row r="5107" spans="8:12" x14ac:dyDescent="0.3">
      <c r="H5107" s="10"/>
      <c r="I5107" s="10"/>
      <c r="L5107" s="10"/>
    </row>
    <row r="5108" spans="8:12" x14ac:dyDescent="0.3">
      <c r="H5108" s="10"/>
      <c r="I5108" s="10"/>
      <c r="L5108" s="10"/>
    </row>
    <row r="5109" spans="8:12" x14ac:dyDescent="0.3">
      <c r="H5109" s="10"/>
      <c r="I5109" s="10"/>
      <c r="L5109" s="10"/>
    </row>
    <row r="5110" spans="8:12" x14ac:dyDescent="0.3">
      <c r="H5110" s="10"/>
      <c r="I5110" s="10"/>
      <c r="L5110" s="10"/>
    </row>
    <row r="5111" spans="8:12" x14ac:dyDescent="0.3">
      <c r="H5111" s="10"/>
      <c r="I5111" s="10"/>
      <c r="L5111" s="10"/>
    </row>
    <row r="5112" spans="8:12" x14ac:dyDescent="0.3">
      <c r="H5112" s="10"/>
      <c r="I5112" s="10"/>
      <c r="L5112" s="10"/>
    </row>
    <row r="5113" spans="8:12" x14ac:dyDescent="0.3">
      <c r="H5113" s="10"/>
      <c r="I5113" s="10"/>
      <c r="L5113" s="10"/>
    </row>
    <row r="5114" spans="8:12" x14ac:dyDescent="0.3">
      <c r="H5114" s="10"/>
      <c r="I5114" s="10"/>
      <c r="L5114" s="10"/>
    </row>
    <row r="5115" spans="8:12" x14ac:dyDescent="0.3">
      <c r="H5115" s="10"/>
      <c r="I5115" s="10"/>
      <c r="L5115" s="10"/>
    </row>
    <row r="5116" spans="8:12" x14ac:dyDescent="0.3">
      <c r="H5116" s="10"/>
      <c r="I5116" s="10"/>
      <c r="L5116" s="10"/>
    </row>
    <row r="5117" spans="8:12" x14ac:dyDescent="0.3">
      <c r="H5117" s="10"/>
      <c r="I5117" s="10"/>
      <c r="L5117" s="10"/>
    </row>
    <row r="5118" spans="8:12" x14ac:dyDescent="0.3">
      <c r="H5118" s="10"/>
      <c r="I5118" s="10"/>
      <c r="L5118" s="10"/>
    </row>
    <row r="5119" spans="8:12" x14ac:dyDescent="0.3">
      <c r="H5119" s="10"/>
      <c r="I5119" s="10"/>
      <c r="L5119" s="10"/>
    </row>
    <row r="5120" spans="8:12" x14ac:dyDescent="0.3">
      <c r="H5120" s="10"/>
      <c r="I5120" s="10"/>
      <c r="L5120" s="10"/>
    </row>
    <row r="5121" spans="8:12" x14ac:dyDescent="0.3">
      <c r="H5121" s="10"/>
      <c r="I5121" s="10"/>
      <c r="L5121" s="10"/>
    </row>
    <row r="5122" spans="8:12" x14ac:dyDescent="0.3">
      <c r="H5122" s="10"/>
      <c r="I5122" s="10"/>
      <c r="L5122" s="10"/>
    </row>
    <row r="5123" spans="8:12" x14ac:dyDescent="0.3">
      <c r="H5123" s="10"/>
      <c r="I5123" s="10"/>
      <c r="L5123" s="10"/>
    </row>
    <row r="5124" spans="8:12" x14ac:dyDescent="0.3">
      <c r="H5124" s="10"/>
      <c r="I5124" s="10"/>
      <c r="L5124" s="10"/>
    </row>
    <row r="5125" spans="8:12" x14ac:dyDescent="0.3">
      <c r="H5125" s="10"/>
      <c r="I5125" s="10"/>
      <c r="L5125" s="10"/>
    </row>
    <row r="5126" spans="8:12" x14ac:dyDescent="0.3">
      <c r="H5126" s="10"/>
      <c r="I5126" s="10"/>
      <c r="L5126" s="10"/>
    </row>
    <row r="5127" spans="8:12" x14ac:dyDescent="0.3">
      <c r="H5127" s="10"/>
      <c r="I5127" s="10"/>
      <c r="L5127" s="10"/>
    </row>
    <row r="5128" spans="8:12" x14ac:dyDescent="0.3">
      <c r="H5128" s="10"/>
      <c r="I5128" s="10"/>
      <c r="L5128" s="10"/>
    </row>
    <row r="5129" spans="8:12" x14ac:dyDescent="0.3">
      <c r="H5129" s="10"/>
      <c r="I5129" s="10"/>
      <c r="L5129" s="10"/>
    </row>
    <row r="5130" spans="8:12" x14ac:dyDescent="0.3">
      <c r="H5130" s="10"/>
      <c r="I5130" s="10"/>
      <c r="L5130" s="10"/>
    </row>
    <row r="5131" spans="8:12" x14ac:dyDescent="0.3">
      <c r="H5131" s="10"/>
      <c r="I5131" s="10"/>
      <c r="L5131" s="10"/>
    </row>
    <row r="5132" spans="8:12" x14ac:dyDescent="0.3">
      <c r="H5132" s="10"/>
      <c r="I5132" s="10"/>
      <c r="L5132" s="10"/>
    </row>
    <row r="5133" spans="8:12" x14ac:dyDescent="0.3">
      <c r="H5133" s="10"/>
      <c r="I5133" s="10"/>
      <c r="L5133" s="10"/>
    </row>
    <row r="5134" spans="8:12" x14ac:dyDescent="0.3">
      <c r="H5134" s="10"/>
      <c r="I5134" s="10"/>
      <c r="L5134" s="10"/>
    </row>
    <row r="5135" spans="8:12" x14ac:dyDescent="0.3">
      <c r="H5135" s="10"/>
      <c r="I5135" s="10"/>
      <c r="L5135" s="10"/>
    </row>
    <row r="5136" spans="8:12" x14ac:dyDescent="0.3">
      <c r="H5136" s="10"/>
      <c r="I5136" s="10"/>
      <c r="L5136" s="10"/>
    </row>
    <row r="5137" spans="8:12" x14ac:dyDescent="0.3">
      <c r="H5137" s="10"/>
      <c r="I5137" s="10"/>
      <c r="L5137" s="10"/>
    </row>
    <row r="5138" spans="8:12" x14ac:dyDescent="0.3">
      <c r="H5138" s="10"/>
      <c r="I5138" s="10"/>
      <c r="L5138" s="10"/>
    </row>
    <row r="5139" spans="8:12" x14ac:dyDescent="0.3">
      <c r="H5139" s="10"/>
      <c r="I5139" s="10"/>
      <c r="L5139" s="10"/>
    </row>
    <row r="5140" spans="8:12" x14ac:dyDescent="0.3">
      <c r="H5140" s="10"/>
      <c r="I5140" s="10"/>
      <c r="L5140" s="10"/>
    </row>
    <row r="5141" spans="8:12" x14ac:dyDescent="0.3">
      <c r="H5141" s="10"/>
      <c r="I5141" s="10"/>
      <c r="L5141" s="10"/>
    </row>
    <row r="5142" spans="8:12" x14ac:dyDescent="0.3">
      <c r="H5142" s="10"/>
      <c r="I5142" s="10"/>
      <c r="L5142" s="10"/>
    </row>
    <row r="5143" spans="8:12" x14ac:dyDescent="0.3">
      <c r="H5143" s="10"/>
      <c r="I5143" s="10"/>
      <c r="L5143" s="10"/>
    </row>
    <row r="5144" spans="8:12" x14ac:dyDescent="0.3">
      <c r="H5144" s="10"/>
      <c r="I5144" s="10"/>
      <c r="L5144" s="10"/>
    </row>
    <row r="5145" spans="8:12" x14ac:dyDescent="0.3">
      <c r="H5145" s="10"/>
      <c r="I5145" s="10"/>
      <c r="L5145" s="10"/>
    </row>
    <row r="5146" spans="8:12" x14ac:dyDescent="0.3">
      <c r="H5146" s="10"/>
      <c r="I5146" s="10"/>
      <c r="L5146" s="10"/>
    </row>
    <row r="5147" spans="8:12" x14ac:dyDescent="0.3">
      <c r="H5147" s="10"/>
      <c r="I5147" s="10"/>
      <c r="L5147" s="10"/>
    </row>
    <row r="5148" spans="8:12" x14ac:dyDescent="0.3">
      <c r="H5148" s="10"/>
      <c r="I5148" s="10"/>
      <c r="L5148" s="10"/>
    </row>
    <row r="5149" spans="8:12" x14ac:dyDescent="0.3">
      <c r="H5149" s="10"/>
      <c r="I5149" s="10"/>
      <c r="L5149" s="10"/>
    </row>
    <row r="5150" spans="8:12" x14ac:dyDescent="0.3">
      <c r="H5150" s="10"/>
      <c r="I5150" s="10"/>
      <c r="L5150" s="10"/>
    </row>
    <row r="5151" spans="8:12" x14ac:dyDescent="0.3">
      <c r="H5151" s="10"/>
      <c r="I5151" s="10"/>
      <c r="L5151" s="10"/>
    </row>
    <row r="5152" spans="8:12" x14ac:dyDescent="0.3">
      <c r="H5152" s="10"/>
      <c r="I5152" s="10"/>
      <c r="L5152" s="10"/>
    </row>
    <row r="5153" spans="8:12" x14ac:dyDescent="0.3">
      <c r="H5153" s="10"/>
      <c r="I5153" s="10"/>
      <c r="L5153" s="10"/>
    </row>
    <row r="5154" spans="8:12" x14ac:dyDescent="0.3">
      <c r="H5154" s="10"/>
      <c r="I5154" s="10"/>
      <c r="L5154" s="10"/>
    </row>
    <row r="5155" spans="8:12" x14ac:dyDescent="0.3">
      <c r="H5155" s="10"/>
      <c r="I5155" s="10"/>
      <c r="L5155" s="10"/>
    </row>
    <row r="5156" spans="8:12" x14ac:dyDescent="0.3">
      <c r="H5156" s="10"/>
      <c r="I5156" s="10"/>
      <c r="L5156" s="10"/>
    </row>
    <row r="5157" spans="8:12" x14ac:dyDescent="0.3">
      <c r="H5157" s="10"/>
      <c r="I5157" s="10"/>
      <c r="L5157" s="10"/>
    </row>
    <row r="5158" spans="8:12" x14ac:dyDescent="0.3">
      <c r="H5158" s="10"/>
      <c r="I5158" s="10"/>
      <c r="L5158" s="10"/>
    </row>
    <row r="5159" spans="8:12" x14ac:dyDescent="0.3">
      <c r="H5159" s="10"/>
      <c r="I5159" s="10"/>
      <c r="L5159" s="10"/>
    </row>
    <row r="5160" spans="8:12" x14ac:dyDescent="0.3">
      <c r="H5160" s="10"/>
      <c r="I5160" s="10"/>
      <c r="L5160" s="10"/>
    </row>
    <row r="5161" spans="8:12" x14ac:dyDescent="0.3">
      <c r="H5161" s="10"/>
      <c r="I5161" s="10"/>
      <c r="L5161" s="10"/>
    </row>
    <row r="5162" spans="8:12" x14ac:dyDescent="0.3">
      <c r="H5162" s="10"/>
      <c r="I5162" s="10"/>
      <c r="L5162" s="10"/>
    </row>
    <row r="5163" spans="8:12" x14ac:dyDescent="0.3">
      <c r="H5163" s="10"/>
      <c r="I5163" s="10"/>
      <c r="L5163" s="10"/>
    </row>
    <row r="5164" spans="8:12" x14ac:dyDescent="0.3">
      <c r="H5164" s="10"/>
      <c r="I5164" s="10"/>
      <c r="L5164" s="10"/>
    </row>
    <row r="5165" spans="8:12" x14ac:dyDescent="0.3">
      <c r="H5165" s="10"/>
      <c r="I5165" s="10"/>
      <c r="L5165" s="10"/>
    </row>
    <row r="5166" spans="8:12" x14ac:dyDescent="0.3">
      <c r="H5166" s="10"/>
      <c r="I5166" s="10"/>
      <c r="L5166" s="10"/>
    </row>
    <row r="5167" spans="8:12" x14ac:dyDescent="0.3">
      <c r="H5167" s="10"/>
      <c r="I5167" s="10"/>
      <c r="L5167" s="10"/>
    </row>
    <row r="5168" spans="8:12" x14ac:dyDescent="0.3">
      <c r="H5168" s="10"/>
      <c r="I5168" s="10"/>
      <c r="L5168" s="10"/>
    </row>
    <row r="5169" spans="8:12" x14ac:dyDescent="0.3">
      <c r="H5169" s="10"/>
      <c r="I5169" s="10"/>
      <c r="L5169" s="10"/>
    </row>
    <row r="5170" spans="8:12" x14ac:dyDescent="0.3">
      <c r="H5170" s="10"/>
      <c r="I5170" s="10"/>
      <c r="L5170" s="10"/>
    </row>
    <row r="5171" spans="8:12" x14ac:dyDescent="0.3">
      <c r="H5171" s="10"/>
      <c r="I5171" s="10"/>
      <c r="L5171" s="10"/>
    </row>
    <row r="5172" spans="8:12" x14ac:dyDescent="0.3">
      <c r="H5172" s="10"/>
      <c r="I5172" s="10"/>
      <c r="L5172" s="10"/>
    </row>
    <row r="5173" spans="8:12" x14ac:dyDescent="0.3">
      <c r="H5173" s="10"/>
      <c r="I5173" s="10"/>
      <c r="L5173" s="10"/>
    </row>
    <row r="5174" spans="8:12" x14ac:dyDescent="0.3">
      <c r="H5174" s="10"/>
      <c r="I5174" s="10"/>
      <c r="L5174" s="10"/>
    </row>
    <row r="5175" spans="8:12" x14ac:dyDescent="0.3">
      <c r="H5175" s="10"/>
      <c r="I5175" s="10"/>
      <c r="L5175" s="10"/>
    </row>
    <row r="5176" spans="8:12" x14ac:dyDescent="0.3">
      <c r="H5176" s="10"/>
      <c r="I5176" s="10"/>
      <c r="L5176" s="10"/>
    </row>
    <row r="5177" spans="8:12" x14ac:dyDescent="0.3">
      <c r="H5177" s="10"/>
      <c r="I5177" s="10"/>
      <c r="L5177" s="10"/>
    </row>
    <row r="5178" spans="8:12" x14ac:dyDescent="0.3">
      <c r="H5178" s="10"/>
      <c r="I5178" s="10"/>
      <c r="L5178" s="10"/>
    </row>
    <row r="5179" spans="8:12" x14ac:dyDescent="0.3">
      <c r="H5179" s="10"/>
      <c r="I5179" s="10"/>
      <c r="L5179" s="10"/>
    </row>
    <row r="5180" spans="8:12" x14ac:dyDescent="0.3">
      <c r="H5180" s="10"/>
      <c r="I5180" s="10"/>
      <c r="L5180" s="10"/>
    </row>
    <row r="5181" spans="8:12" x14ac:dyDescent="0.3">
      <c r="H5181" s="10"/>
      <c r="I5181" s="10"/>
      <c r="L5181" s="10"/>
    </row>
    <row r="5182" spans="8:12" x14ac:dyDescent="0.3">
      <c r="H5182" s="10"/>
      <c r="I5182" s="10"/>
      <c r="L5182" s="10"/>
    </row>
    <row r="5183" spans="8:12" x14ac:dyDescent="0.3">
      <c r="H5183" s="10"/>
      <c r="I5183" s="10"/>
      <c r="L5183" s="10"/>
    </row>
    <row r="5184" spans="8:12" x14ac:dyDescent="0.3">
      <c r="H5184" s="10"/>
      <c r="I5184" s="10"/>
      <c r="L5184" s="10"/>
    </row>
    <row r="5185" spans="8:12" x14ac:dyDescent="0.3">
      <c r="H5185" s="10"/>
      <c r="I5185" s="10"/>
      <c r="L5185" s="10"/>
    </row>
    <row r="5186" spans="8:12" x14ac:dyDescent="0.3">
      <c r="H5186" s="10"/>
      <c r="I5186" s="10"/>
      <c r="L5186" s="10"/>
    </row>
    <row r="5187" spans="8:12" x14ac:dyDescent="0.3">
      <c r="H5187" s="10"/>
      <c r="I5187" s="10"/>
      <c r="L5187" s="10"/>
    </row>
    <row r="5188" spans="8:12" x14ac:dyDescent="0.3">
      <c r="H5188" s="10"/>
      <c r="I5188" s="10"/>
      <c r="L5188" s="10"/>
    </row>
    <row r="5189" spans="8:12" x14ac:dyDescent="0.3">
      <c r="H5189" s="10"/>
      <c r="I5189" s="10"/>
      <c r="L5189" s="10"/>
    </row>
    <row r="5190" spans="8:12" x14ac:dyDescent="0.3">
      <c r="H5190" s="10"/>
      <c r="I5190" s="10"/>
      <c r="L5190" s="10"/>
    </row>
    <row r="5191" spans="8:12" x14ac:dyDescent="0.3">
      <c r="H5191" s="10"/>
      <c r="I5191" s="10"/>
      <c r="L5191" s="10"/>
    </row>
    <row r="5192" spans="8:12" x14ac:dyDescent="0.3">
      <c r="H5192" s="10"/>
      <c r="I5192" s="10"/>
      <c r="L5192" s="10"/>
    </row>
    <row r="5193" spans="8:12" x14ac:dyDescent="0.3">
      <c r="H5193" s="10"/>
      <c r="I5193" s="10"/>
      <c r="L5193" s="10"/>
    </row>
    <row r="5194" spans="8:12" x14ac:dyDescent="0.3">
      <c r="H5194" s="10"/>
      <c r="I5194" s="10"/>
      <c r="L5194" s="10"/>
    </row>
    <row r="5195" spans="8:12" x14ac:dyDescent="0.3">
      <c r="H5195" s="10"/>
      <c r="I5195" s="10"/>
      <c r="L5195" s="10"/>
    </row>
    <row r="5196" spans="8:12" x14ac:dyDescent="0.3">
      <c r="H5196" s="10"/>
      <c r="I5196" s="10"/>
      <c r="L5196" s="10"/>
    </row>
    <row r="5197" spans="8:12" x14ac:dyDescent="0.3">
      <c r="H5197" s="10"/>
      <c r="I5197" s="10"/>
      <c r="L5197" s="10"/>
    </row>
    <row r="5198" spans="8:12" x14ac:dyDescent="0.3">
      <c r="H5198" s="10"/>
      <c r="I5198" s="10"/>
      <c r="L5198" s="10"/>
    </row>
    <row r="5199" spans="8:12" x14ac:dyDescent="0.3">
      <c r="H5199" s="10"/>
      <c r="I5199" s="10"/>
      <c r="L5199" s="10"/>
    </row>
    <row r="5200" spans="8:12" x14ac:dyDescent="0.3">
      <c r="H5200" s="10"/>
      <c r="I5200" s="10"/>
      <c r="L5200" s="10"/>
    </row>
    <row r="5201" spans="8:12" x14ac:dyDescent="0.3">
      <c r="H5201" s="10"/>
      <c r="I5201" s="10"/>
      <c r="L5201" s="10"/>
    </row>
    <row r="5202" spans="8:12" x14ac:dyDescent="0.3">
      <c r="H5202" s="10"/>
      <c r="I5202" s="10"/>
      <c r="L5202" s="10"/>
    </row>
    <row r="5203" spans="8:12" x14ac:dyDescent="0.3">
      <c r="H5203" s="10"/>
      <c r="I5203" s="10"/>
      <c r="L5203" s="10"/>
    </row>
    <row r="5204" spans="8:12" x14ac:dyDescent="0.3">
      <c r="H5204" s="10"/>
      <c r="I5204" s="10"/>
      <c r="L5204" s="10"/>
    </row>
    <row r="5205" spans="8:12" x14ac:dyDescent="0.3">
      <c r="H5205" s="10"/>
      <c r="I5205" s="10"/>
      <c r="L5205" s="10"/>
    </row>
    <row r="5206" spans="8:12" x14ac:dyDescent="0.3">
      <c r="H5206" s="10"/>
      <c r="I5206" s="10"/>
      <c r="L5206" s="10"/>
    </row>
    <row r="5207" spans="8:12" x14ac:dyDescent="0.3">
      <c r="H5207" s="10"/>
      <c r="I5207" s="10"/>
      <c r="L5207" s="10"/>
    </row>
    <row r="5208" spans="8:12" x14ac:dyDescent="0.3">
      <c r="H5208" s="10"/>
      <c r="I5208" s="10"/>
      <c r="L5208" s="10"/>
    </row>
    <row r="5209" spans="8:12" x14ac:dyDescent="0.3">
      <c r="H5209" s="10"/>
      <c r="I5209" s="10"/>
      <c r="L5209" s="10"/>
    </row>
    <row r="5210" spans="8:12" x14ac:dyDescent="0.3">
      <c r="H5210" s="10"/>
      <c r="I5210" s="10"/>
      <c r="L5210" s="10"/>
    </row>
    <row r="5211" spans="8:12" x14ac:dyDescent="0.3">
      <c r="H5211" s="10"/>
      <c r="I5211" s="10"/>
      <c r="L5211" s="10"/>
    </row>
    <row r="5212" spans="8:12" x14ac:dyDescent="0.3">
      <c r="H5212" s="10"/>
      <c r="I5212" s="10"/>
      <c r="L5212" s="10"/>
    </row>
    <row r="5213" spans="8:12" x14ac:dyDescent="0.3">
      <c r="H5213" s="10"/>
      <c r="I5213" s="10"/>
      <c r="L5213" s="10"/>
    </row>
    <row r="5214" spans="8:12" x14ac:dyDescent="0.3">
      <c r="H5214" s="10"/>
      <c r="I5214" s="10"/>
      <c r="L5214" s="10"/>
    </row>
    <row r="5215" spans="8:12" x14ac:dyDescent="0.3">
      <c r="H5215" s="10"/>
      <c r="I5215" s="10"/>
      <c r="L5215" s="10"/>
    </row>
    <row r="5216" spans="8:12" x14ac:dyDescent="0.3">
      <c r="H5216" s="10"/>
      <c r="I5216" s="10"/>
      <c r="L5216" s="10"/>
    </row>
    <row r="5217" spans="8:12" x14ac:dyDescent="0.3">
      <c r="H5217" s="10"/>
      <c r="I5217" s="10"/>
      <c r="L5217" s="10"/>
    </row>
    <row r="5218" spans="8:12" x14ac:dyDescent="0.3">
      <c r="H5218" s="10"/>
      <c r="I5218" s="10"/>
      <c r="L5218" s="10"/>
    </row>
    <row r="5219" spans="8:12" x14ac:dyDescent="0.3">
      <c r="H5219" s="10"/>
      <c r="I5219" s="10"/>
      <c r="L5219" s="10"/>
    </row>
    <row r="5220" spans="8:12" x14ac:dyDescent="0.3">
      <c r="H5220" s="10"/>
      <c r="I5220" s="10"/>
      <c r="L5220" s="10"/>
    </row>
    <row r="5221" spans="8:12" x14ac:dyDescent="0.3">
      <c r="H5221" s="10"/>
      <c r="I5221" s="10"/>
      <c r="L5221" s="10"/>
    </row>
    <row r="5222" spans="8:12" x14ac:dyDescent="0.3">
      <c r="H5222" s="10"/>
      <c r="I5222" s="10"/>
      <c r="L5222" s="10"/>
    </row>
    <row r="5223" spans="8:12" x14ac:dyDescent="0.3">
      <c r="H5223" s="10"/>
      <c r="I5223" s="10"/>
      <c r="L5223" s="10"/>
    </row>
    <row r="5224" spans="8:12" x14ac:dyDescent="0.3">
      <c r="H5224" s="10"/>
      <c r="I5224" s="10"/>
      <c r="L5224" s="10"/>
    </row>
    <row r="5225" spans="8:12" x14ac:dyDescent="0.3">
      <c r="H5225" s="10"/>
      <c r="I5225" s="10"/>
      <c r="L5225" s="10"/>
    </row>
    <row r="5226" spans="8:12" x14ac:dyDescent="0.3">
      <c r="H5226" s="10"/>
      <c r="I5226" s="10"/>
      <c r="L5226" s="10"/>
    </row>
    <row r="5227" spans="8:12" x14ac:dyDescent="0.3">
      <c r="H5227" s="10"/>
      <c r="I5227" s="10"/>
      <c r="L5227" s="10"/>
    </row>
    <row r="5228" spans="8:12" x14ac:dyDescent="0.3">
      <c r="H5228" s="10"/>
      <c r="I5228" s="10"/>
      <c r="L5228" s="10"/>
    </row>
    <row r="5229" spans="8:12" x14ac:dyDescent="0.3">
      <c r="H5229" s="10"/>
      <c r="I5229" s="10"/>
      <c r="L5229" s="10"/>
    </row>
    <row r="5230" spans="8:12" x14ac:dyDescent="0.3">
      <c r="H5230" s="10"/>
      <c r="I5230" s="10"/>
      <c r="L5230" s="10"/>
    </row>
    <row r="5231" spans="8:12" x14ac:dyDescent="0.3">
      <c r="H5231" s="10"/>
      <c r="I5231" s="10"/>
      <c r="L5231" s="10"/>
    </row>
    <row r="5232" spans="8:12" x14ac:dyDescent="0.3">
      <c r="H5232" s="10"/>
      <c r="I5232" s="10"/>
      <c r="L5232" s="10"/>
    </row>
    <row r="5233" spans="8:12" x14ac:dyDescent="0.3">
      <c r="H5233" s="10"/>
      <c r="I5233" s="10"/>
      <c r="L5233" s="10"/>
    </row>
    <row r="5234" spans="8:12" x14ac:dyDescent="0.3">
      <c r="H5234" s="10"/>
      <c r="I5234" s="10"/>
      <c r="L5234" s="10"/>
    </row>
    <row r="5235" spans="8:12" x14ac:dyDescent="0.3">
      <c r="H5235" s="10"/>
      <c r="I5235" s="10"/>
      <c r="L5235" s="10"/>
    </row>
    <row r="5236" spans="8:12" x14ac:dyDescent="0.3">
      <c r="H5236" s="10"/>
      <c r="I5236" s="10"/>
      <c r="L5236" s="10"/>
    </row>
    <row r="5237" spans="8:12" x14ac:dyDescent="0.3">
      <c r="H5237" s="10"/>
      <c r="I5237" s="10"/>
      <c r="L5237" s="10"/>
    </row>
    <row r="5238" spans="8:12" x14ac:dyDescent="0.3">
      <c r="H5238" s="10"/>
      <c r="I5238" s="10"/>
      <c r="L5238" s="10"/>
    </row>
    <row r="5239" spans="8:12" x14ac:dyDescent="0.3">
      <c r="H5239" s="10"/>
      <c r="I5239" s="10"/>
      <c r="L5239" s="10"/>
    </row>
    <row r="5240" spans="8:12" x14ac:dyDescent="0.3">
      <c r="H5240" s="10"/>
      <c r="I5240" s="10"/>
      <c r="L5240" s="10"/>
    </row>
    <row r="5241" spans="8:12" x14ac:dyDescent="0.3">
      <c r="H5241" s="10"/>
      <c r="I5241" s="10"/>
      <c r="L5241" s="10"/>
    </row>
    <row r="5242" spans="8:12" x14ac:dyDescent="0.3">
      <c r="H5242" s="10"/>
      <c r="I5242" s="10"/>
      <c r="L5242" s="10"/>
    </row>
    <row r="5243" spans="8:12" x14ac:dyDescent="0.3">
      <c r="H5243" s="10"/>
      <c r="I5243" s="10"/>
      <c r="L5243" s="10"/>
    </row>
    <row r="5244" spans="8:12" x14ac:dyDescent="0.3">
      <c r="H5244" s="10"/>
      <c r="I5244" s="10"/>
      <c r="L5244" s="10"/>
    </row>
    <row r="5245" spans="8:12" x14ac:dyDescent="0.3">
      <c r="H5245" s="10"/>
      <c r="I5245" s="10"/>
      <c r="L5245" s="10"/>
    </row>
    <row r="5246" spans="8:12" x14ac:dyDescent="0.3">
      <c r="H5246" s="10"/>
      <c r="I5246" s="10"/>
      <c r="L5246" s="10"/>
    </row>
    <row r="5247" spans="8:12" x14ac:dyDescent="0.3">
      <c r="H5247" s="10"/>
      <c r="I5247" s="10"/>
      <c r="L5247" s="10"/>
    </row>
    <row r="5248" spans="8:12" x14ac:dyDescent="0.3">
      <c r="H5248" s="10"/>
      <c r="I5248" s="10"/>
      <c r="L5248" s="10"/>
    </row>
    <row r="5249" spans="8:12" x14ac:dyDescent="0.3">
      <c r="H5249" s="10"/>
      <c r="I5249" s="10"/>
      <c r="L5249" s="10"/>
    </row>
    <row r="5250" spans="8:12" x14ac:dyDescent="0.3">
      <c r="H5250" s="10"/>
      <c r="I5250" s="10"/>
      <c r="L5250" s="10"/>
    </row>
    <row r="5251" spans="8:12" x14ac:dyDescent="0.3">
      <c r="H5251" s="10"/>
      <c r="I5251" s="10"/>
      <c r="L5251" s="10"/>
    </row>
    <row r="5252" spans="8:12" x14ac:dyDescent="0.3">
      <c r="H5252" s="10"/>
      <c r="I5252" s="10"/>
      <c r="L5252" s="10"/>
    </row>
    <row r="5253" spans="8:12" x14ac:dyDescent="0.3">
      <c r="H5253" s="10"/>
      <c r="I5253" s="10"/>
      <c r="L5253" s="10"/>
    </row>
    <row r="5254" spans="8:12" x14ac:dyDescent="0.3">
      <c r="H5254" s="10"/>
      <c r="I5254" s="10"/>
      <c r="L5254" s="10"/>
    </row>
    <row r="5255" spans="8:12" x14ac:dyDescent="0.3">
      <c r="H5255" s="10"/>
      <c r="I5255" s="10"/>
      <c r="L5255" s="10"/>
    </row>
    <row r="5256" spans="8:12" x14ac:dyDescent="0.3">
      <c r="H5256" s="10"/>
      <c r="I5256" s="10"/>
      <c r="L5256" s="10"/>
    </row>
    <row r="5257" spans="8:12" x14ac:dyDescent="0.3">
      <c r="H5257" s="10"/>
      <c r="I5257" s="10"/>
      <c r="L5257" s="10"/>
    </row>
    <row r="5258" spans="8:12" x14ac:dyDescent="0.3">
      <c r="H5258" s="10"/>
      <c r="I5258" s="10"/>
      <c r="L5258" s="10"/>
    </row>
    <row r="5259" spans="8:12" x14ac:dyDescent="0.3">
      <c r="H5259" s="10"/>
      <c r="I5259" s="10"/>
      <c r="L5259" s="10"/>
    </row>
    <row r="5260" spans="8:12" x14ac:dyDescent="0.3">
      <c r="H5260" s="10"/>
      <c r="I5260" s="10"/>
      <c r="L5260" s="10"/>
    </row>
    <row r="5261" spans="8:12" x14ac:dyDescent="0.3">
      <c r="H5261" s="10"/>
      <c r="I5261" s="10"/>
      <c r="L5261" s="10"/>
    </row>
    <row r="5262" spans="8:12" x14ac:dyDescent="0.3">
      <c r="H5262" s="10"/>
      <c r="I5262" s="10"/>
      <c r="L5262" s="10"/>
    </row>
    <row r="5263" spans="8:12" x14ac:dyDescent="0.3">
      <c r="H5263" s="10"/>
      <c r="I5263" s="10"/>
      <c r="L5263" s="10"/>
    </row>
    <row r="5264" spans="8:12" x14ac:dyDescent="0.3">
      <c r="H5264" s="10"/>
      <c r="I5264" s="10"/>
      <c r="L5264" s="10"/>
    </row>
    <row r="5265" spans="8:12" x14ac:dyDescent="0.3">
      <c r="H5265" s="10"/>
      <c r="I5265" s="10"/>
      <c r="L5265" s="10"/>
    </row>
    <row r="5266" spans="8:12" x14ac:dyDescent="0.3">
      <c r="H5266" s="10"/>
      <c r="I5266" s="10"/>
      <c r="L5266" s="10"/>
    </row>
    <row r="5267" spans="8:12" x14ac:dyDescent="0.3">
      <c r="H5267" s="10"/>
      <c r="I5267" s="10"/>
      <c r="L5267" s="10"/>
    </row>
    <row r="5268" spans="8:12" x14ac:dyDescent="0.3">
      <c r="H5268" s="10"/>
      <c r="I5268" s="10"/>
      <c r="L5268" s="10"/>
    </row>
    <row r="5269" spans="8:12" x14ac:dyDescent="0.3">
      <c r="H5269" s="10"/>
      <c r="I5269" s="10"/>
      <c r="L5269" s="10"/>
    </row>
    <row r="5270" spans="8:12" x14ac:dyDescent="0.3">
      <c r="H5270" s="10"/>
      <c r="I5270" s="10"/>
      <c r="L5270" s="10"/>
    </row>
    <row r="5271" spans="8:12" x14ac:dyDescent="0.3">
      <c r="H5271" s="10"/>
      <c r="I5271" s="10"/>
      <c r="L5271" s="10"/>
    </row>
    <row r="5272" spans="8:12" x14ac:dyDescent="0.3">
      <c r="H5272" s="10"/>
      <c r="I5272" s="10"/>
      <c r="L5272" s="10"/>
    </row>
    <row r="5273" spans="8:12" x14ac:dyDescent="0.3">
      <c r="H5273" s="10"/>
      <c r="I5273" s="10"/>
      <c r="L5273" s="10"/>
    </row>
    <row r="5274" spans="8:12" x14ac:dyDescent="0.3">
      <c r="H5274" s="10"/>
      <c r="I5274" s="10"/>
      <c r="L5274" s="10"/>
    </row>
    <row r="5275" spans="8:12" x14ac:dyDescent="0.3">
      <c r="H5275" s="10"/>
      <c r="I5275" s="10"/>
      <c r="L5275" s="10"/>
    </row>
    <row r="5276" spans="8:12" x14ac:dyDescent="0.3">
      <c r="H5276" s="10"/>
      <c r="I5276" s="10"/>
      <c r="L5276" s="10"/>
    </row>
    <row r="5277" spans="8:12" x14ac:dyDescent="0.3">
      <c r="H5277" s="10"/>
      <c r="I5277" s="10"/>
      <c r="L5277" s="10"/>
    </row>
    <row r="5278" spans="8:12" x14ac:dyDescent="0.3">
      <c r="H5278" s="10"/>
      <c r="I5278" s="10"/>
      <c r="L5278" s="10"/>
    </row>
    <row r="5279" spans="8:12" x14ac:dyDescent="0.3">
      <c r="H5279" s="10"/>
      <c r="I5279" s="10"/>
      <c r="L5279" s="10"/>
    </row>
    <row r="5280" spans="8:12" x14ac:dyDescent="0.3">
      <c r="H5280" s="10"/>
      <c r="I5280" s="10"/>
      <c r="L5280" s="10"/>
    </row>
    <row r="5281" spans="8:12" x14ac:dyDescent="0.3">
      <c r="H5281" s="10"/>
      <c r="I5281" s="10"/>
      <c r="L5281" s="10"/>
    </row>
    <row r="5282" spans="8:12" x14ac:dyDescent="0.3">
      <c r="H5282" s="10"/>
      <c r="I5282" s="10"/>
      <c r="L5282" s="10"/>
    </row>
    <row r="5283" spans="8:12" x14ac:dyDescent="0.3">
      <c r="H5283" s="10"/>
      <c r="I5283" s="10"/>
      <c r="L5283" s="10"/>
    </row>
    <row r="5284" spans="8:12" x14ac:dyDescent="0.3">
      <c r="H5284" s="10"/>
      <c r="I5284" s="10"/>
      <c r="L5284" s="10"/>
    </row>
    <row r="5285" spans="8:12" x14ac:dyDescent="0.3">
      <c r="H5285" s="10"/>
      <c r="I5285" s="10"/>
      <c r="L5285" s="10"/>
    </row>
    <row r="5286" spans="8:12" x14ac:dyDescent="0.3">
      <c r="H5286" s="10"/>
      <c r="I5286" s="10"/>
      <c r="L5286" s="10"/>
    </row>
    <row r="5287" spans="8:12" x14ac:dyDescent="0.3">
      <c r="H5287" s="10"/>
      <c r="I5287" s="10"/>
      <c r="L5287" s="10"/>
    </row>
    <row r="5288" spans="8:12" x14ac:dyDescent="0.3">
      <c r="H5288" s="10"/>
      <c r="I5288" s="10"/>
      <c r="L5288" s="10"/>
    </row>
    <row r="5289" spans="8:12" x14ac:dyDescent="0.3">
      <c r="H5289" s="10"/>
      <c r="I5289" s="10"/>
      <c r="L5289" s="10"/>
    </row>
    <row r="5290" spans="8:12" x14ac:dyDescent="0.3">
      <c r="H5290" s="10"/>
      <c r="I5290" s="10"/>
      <c r="L5290" s="10"/>
    </row>
    <row r="5291" spans="8:12" x14ac:dyDescent="0.3">
      <c r="H5291" s="10"/>
      <c r="I5291" s="10"/>
      <c r="L5291" s="10"/>
    </row>
    <row r="5292" spans="8:12" x14ac:dyDescent="0.3">
      <c r="H5292" s="10"/>
      <c r="I5292" s="10"/>
      <c r="L5292" s="10"/>
    </row>
    <row r="5293" spans="8:12" x14ac:dyDescent="0.3">
      <c r="H5293" s="10"/>
      <c r="I5293" s="10"/>
      <c r="L5293" s="10"/>
    </row>
    <row r="5294" spans="8:12" x14ac:dyDescent="0.3">
      <c r="H5294" s="10"/>
      <c r="I5294" s="10"/>
      <c r="L5294" s="10"/>
    </row>
    <row r="5295" spans="8:12" x14ac:dyDescent="0.3">
      <c r="H5295" s="10"/>
      <c r="I5295" s="10"/>
      <c r="L5295" s="10"/>
    </row>
    <row r="5296" spans="8:12" x14ac:dyDescent="0.3">
      <c r="H5296" s="10"/>
      <c r="I5296" s="10"/>
      <c r="L5296" s="10"/>
    </row>
    <row r="5297" spans="8:12" x14ac:dyDescent="0.3">
      <c r="H5297" s="10"/>
      <c r="I5297" s="10"/>
      <c r="L5297" s="10"/>
    </row>
    <row r="5298" spans="8:12" x14ac:dyDescent="0.3">
      <c r="H5298" s="10"/>
      <c r="I5298" s="10"/>
      <c r="L5298" s="10"/>
    </row>
    <row r="5299" spans="8:12" x14ac:dyDescent="0.3">
      <c r="H5299" s="10"/>
      <c r="I5299" s="10"/>
      <c r="L5299" s="10"/>
    </row>
    <row r="5300" spans="8:12" x14ac:dyDescent="0.3">
      <c r="H5300" s="10"/>
      <c r="I5300" s="10"/>
      <c r="L5300" s="10"/>
    </row>
    <row r="5301" spans="8:12" x14ac:dyDescent="0.3">
      <c r="H5301" s="10"/>
      <c r="I5301" s="10"/>
      <c r="L5301" s="10"/>
    </row>
    <row r="5302" spans="8:12" x14ac:dyDescent="0.3">
      <c r="H5302" s="10"/>
      <c r="I5302" s="10"/>
      <c r="L5302" s="10"/>
    </row>
    <row r="5303" spans="8:12" x14ac:dyDescent="0.3">
      <c r="H5303" s="10"/>
      <c r="I5303" s="10"/>
      <c r="L5303" s="10"/>
    </row>
    <row r="5304" spans="8:12" x14ac:dyDescent="0.3">
      <c r="H5304" s="10"/>
      <c r="I5304" s="10"/>
      <c r="L5304" s="10"/>
    </row>
    <row r="5305" spans="8:12" x14ac:dyDescent="0.3">
      <c r="H5305" s="10"/>
      <c r="I5305" s="10"/>
      <c r="L5305" s="10"/>
    </row>
    <row r="5306" spans="8:12" x14ac:dyDescent="0.3">
      <c r="H5306" s="10"/>
      <c r="I5306" s="10"/>
      <c r="L5306" s="10"/>
    </row>
    <row r="5307" spans="8:12" x14ac:dyDescent="0.3">
      <c r="H5307" s="10"/>
      <c r="I5307" s="10"/>
      <c r="L5307" s="10"/>
    </row>
    <row r="5308" spans="8:12" x14ac:dyDescent="0.3">
      <c r="H5308" s="10"/>
      <c r="I5308" s="10"/>
      <c r="L5308" s="10"/>
    </row>
    <row r="5309" spans="8:12" x14ac:dyDescent="0.3">
      <c r="H5309" s="10"/>
      <c r="I5309" s="10"/>
      <c r="L5309" s="10"/>
    </row>
    <row r="5310" spans="8:12" x14ac:dyDescent="0.3">
      <c r="H5310" s="10"/>
      <c r="I5310" s="10"/>
      <c r="L5310" s="10"/>
    </row>
    <row r="5311" spans="8:12" x14ac:dyDescent="0.3">
      <c r="H5311" s="10"/>
      <c r="I5311" s="10"/>
      <c r="L5311" s="10"/>
    </row>
    <row r="5312" spans="8:12" x14ac:dyDescent="0.3">
      <c r="H5312" s="10"/>
      <c r="I5312" s="10"/>
      <c r="L5312" s="10"/>
    </row>
    <row r="5313" spans="8:12" x14ac:dyDescent="0.3">
      <c r="H5313" s="10"/>
      <c r="I5313" s="10"/>
      <c r="L5313" s="10"/>
    </row>
    <row r="5314" spans="8:12" x14ac:dyDescent="0.3">
      <c r="H5314" s="10"/>
      <c r="I5314" s="10"/>
      <c r="L5314" s="10"/>
    </row>
    <row r="5315" spans="8:12" x14ac:dyDescent="0.3">
      <c r="H5315" s="10"/>
      <c r="I5315" s="10"/>
      <c r="L5315" s="10"/>
    </row>
    <row r="5316" spans="8:12" x14ac:dyDescent="0.3">
      <c r="H5316" s="10"/>
      <c r="I5316" s="10"/>
      <c r="L5316" s="10"/>
    </row>
    <row r="5317" spans="8:12" x14ac:dyDescent="0.3">
      <c r="H5317" s="10"/>
      <c r="I5317" s="10"/>
      <c r="L5317" s="10"/>
    </row>
    <row r="5318" spans="8:12" x14ac:dyDescent="0.3">
      <c r="H5318" s="10"/>
      <c r="I5318" s="10"/>
      <c r="L5318" s="10"/>
    </row>
    <row r="5319" spans="8:12" x14ac:dyDescent="0.3">
      <c r="H5319" s="10"/>
      <c r="I5319" s="10"/>
      <c r="L5319" s="10"/>
    </row>
    <row r="5320" spans="8:12" x14ac:dyDescent="0.3">
      <c r="H5320" s="10"/>
      <c r="I5320" s="10"/>
      <c r="L5320" s="10"/>
    </row>
    <row r="5321" spans="8:12" x14ac:dyDescent="0.3">
      <c r="H5321" s="10"/>
      <c r="I5321" s="10"/>
      <c r="L5321" s="10"/>
    </row>
    <row r="5322" spans="8:12" x14ac:dyDescent="0.3">
      <c r="H5322" s="10"/>
      <c r="I5322" s="10"/>
      <c r="L5322" s="10"/>
    </row>
    <row r="5323" spans="8:12" x14ac:dyDescent="0.3">
      <c r="H5323" s="10"/>
      <c r="I5323" s="10"/>
      <c r="L5323" s="10"/>
    </row>
    <row r="5324" spans="8:12" x14ac:dyDescent="0.3">
      <c r="H5324" s="10"/>
      <c r="I5324" s="10"/>
      <c r="L5324" s="10"/>
    </row>
    <row r="5325" spans="8:12" x14ac:dyDescent="0.3">
      <c r="H5325" s="10"/>
      <c r="I5325" s="10"/>
      <c r="L5325" s="10"/>
    </row>
    <row r="5326" spans="8:12" x14ac:dyDescent="0.3">
      <c r="H5326" s="10"/>
      <c r="I5326" s="10"/>
      <c r="L5326" s="10"/>
    </row>
    <row r="5327" spans="8:12" x14ac:dyDescent="0.3">
      <c r="H5327" s="10"/>
      <c r="I5327" s="10"/>
      <c r="L5327" s="10"/>
    </row>
    <row r="5328" spans="8:12" x14ac:dyDescent="0.3">
      <c r="H5328" s="10"/>
      <c r="I5328" s="10"/>
      <c r="L5328" s="10"/>
    </row>
    <row r="5329" spans="8:12" x14ac:dyDescent="0.3">
      <c r="H5329" s="10"/>
      <c r="I5329" s="10"/>
      <c r="L5329" s="10"/>
    </row>
    <row r="5330" spans="8:12" x14ac:dyDescent="0.3">
      <c r="H5330" s="10"/>
      <c r="I5330" s="10"/>
      <c r="L5330" s="10"/>
    </row>
    <row r="5331" spans="8:12" x14ac:dyDescent="0.3">
      <c r="H5331" s="10"/>
      <c r="I5331" s="10"/>
      <c r="L5331" s="10"/>
    </row>
    <row r="5332" spans="8:12" x14ac:dyDescent="0.3">
      <c r="H5332" s="10"/>
      <c r="I5332" s="10"/>
      <c r="L5332" s="10"/>
    </row>
    <row r="5333" spans="8:12" x14ac:dyDescent="0.3">
      <c r="H5333" s="10"/>
      <c r="I5333" s="10"/>
      <c r="L5333" s="10"/>
    </row>
    <row r="5334" spans="8:12" x14ac:dyDescent="0.3">
      <c r="H5334" s="10"/>
      <c r="I5334" s="10"/>
      <c r="L5334" s="10"/>
    </row>
    <row r="5335" spans="8:12" x14ac:dyDescent="0.3">
      <c r="H5335" s="10"/>
      <c r="I5335" s="10"/>
      <c r="L5335" s="10"/>
    </row>
    <row r="5336" spans="8:12" x14ac:dyDescent="0.3">
      <c r="H5336" s="10"/>
      <c r="I5336" s="10"/>
      <c r="L5336" s="10"/>
    </row>
    <row r="5337" spans="8:12" x14ac:dyDescent="0.3">
      <c r="H5337" s="10"/>
      <c r="I5337" s="10"/>
      <c r="L5337" s="10"/>
    </row>
    <row r="5338" spans="8:12" x14ac:dyDescent="0.3">
      <c r="H5338" s="10"/>
      <c r="I5338" s="10"/>
      <c r="L5338" s="10"/>
    </row>
    <row r="5339" spans="8:12" x14ac:dyDescent="0.3">
      <c r="H5339" s="10"/>
      <c r="I5339" s="10"/>
      <c r="L5339" s="10"/>
    </row>
    <row r="5340" spans="8:12" x14ac:dyDescent="0.3">
      <c r="H5340" s="10"/>
      <c r="I5340" s="10"/>
      <c r="L5340" s="10"/>
    </row>
    <row r="5341" spans="8:12" x14ac:dyDescent="0.3">
      <c r="H5341" s="10"/>
      <c r="I5341" s="10"/>
      <c r="L5341" s="10"/>
    </row>
    <row r="5342" spans="8:12" x14ac:dyDescent="0.3">
      <c r="H5342" s="10"/>
      <c r="I5342" s="10"/>
      <c r="L5342" s="10"/>
    </row>
    <row r="5343" spans="8:12" x14ac:dyDescent="0.3">
      <c r="H5343" s="10"/>
      <c r="I5343" s="10"/>
      <c r="L5343" s="10"/>
    </row>
    <row r="5344" spans="8:12" x14ac:dyDescent="0.3">
      <c r="H5344" s="10"/>
      <c r="I5344" s="10"/>
      <c r="L5344" s="10"/>
    </row>
    <row r="5345" spans="8:12" x14ac:dyDescent="0.3">
      <c r="H5345" s="10"/>
      <c r="I5345" s="10"/>
      <c r="L5345" s="10"/>
    </row>
    <row r="5346" spans="8:12" x14ac:dyDescent="0.3">
      <c r="H5346" s="10"/>
      <c r="I5346" s="10"/>
      <c r="L5346" s="10"/>
    </row>
    <row r="5347" spans="8:12" x14ac:dyDescent="0.3">
      <c r="H5347" s="10"/>
      <c r="I5347" s="10"/>
      <c r="L5347" s="10"/>
    </row>
    <row r="5348" spans="8:12" x14ac:dyDescent="0.3">
      <c r="H5348" s="10"/>
      <c r="I5348" s="10"/>
      <c r="L5348" s="10"/>
    </row>
    <row r="5349" spans="8:12" x14ac:dyDescent="0.3">
      <c r="H5349" s="10"/>
      <c r="I5349" s="10"/>
      <c r="L5349" s="10"/>
    </row>
    <row r="5350" spans="8:12" x14ac:dyDescent="0.3">
      <c r="H5350" s="10"/>
      <c r="I5350" s="10"/>
      <c r="L5350" s="10"/>
    </row>
    <row r="5351" spans="8:12" x14ac:dyDescent="0.3">
      <c r="H5351" s="10"/>
      <c r="I5351" s="10"/>
      <c r="L5351" s="10"/>
    </row>
    <row r="5352" spans="8:12" x14ac:dyDescent="0.3">
      <c r="H5352" s="10"/>
      <c r="I5352" s="10"/>
      <c r="L5352" s="10"/>
    </row>
    <row r="5353" spans="8:12" x14ac:dyDescent="0.3">
      <c r="H5353" s="10"/>
      <c r="I5353" s="10"/>
      <c r="L5353" s="10"/>
    </row>
    <row r="5354" spans="8:12" x14ac:dyDescent="0.3">
      <c r="H5354" s="10"/>
      <c r="I5354" s="10"/>
      <c r="L5354" s="10"/>
    </row>
    <row r="5355" spans="8:12" x14ac:dyDescent="0.3">
      <c r="H5355" s="10"/>
      <c r="I5355" s="10"/>
      <c r="L5355" s="10"/>
    </row>
    <row r="5356" spans="8:12" x14ac:dyDescent="0.3">
      <c r="H5356" s="10"/>
      <c r="I5356" s="10"/>
      <c r="L5356" s="10"/>
    </row>
    <row r="5357" spans="8:12" x14ac:dyDescent="0.3">
      <c r="H5357" s="10"/>
      <c r="I5357" s="10"/>
      <c r="L5357" s="10"/>
    </row>
    <row r="5358" spans="8:12" x14ac:dyDescent="0.3">
      <c r="H5358" s="10"/>
      <c r="I5358" s="10"/>
      <c r="L5358" s="10"/>
    </row>
    <row r="5359" spans="8:12" x14ac:dyDescent="0.3">
      <c r="H5359" s="10"/>
      <c r="I5359" s="10"/>
      <c r="L5359" s="10"/>
    </row>
    <row r="5360" spans="8:12" x14ac:dyDescent="0.3">
      <c r="H5360" s="10"/>
      <c r="I5360" s="10"/>
      <c r="L5360" s="10"/>
    </row>
    <row r="5361" spans="8:12" x14ac:dyDescent="0.3">
      <c r="H5361" s="10"/>
      <c r="I5361" s="10"/>
      <c r="L5361" s="10"/>
    </row>
    <row r="5362" spans="8:12" x14ac:dyDescent="0.3">
      <c r="H5362" s="10"/>
      <c r="I5362" s="10"/>
      <c r="L5362" s="10"/>
    </row>
    <row r="5363" spans="8:12" x14ac:dyDescent="0.3">
      <c r="H5363" s="10"/>
      <c r="I5363" s="10"/>
      <c r="L5363" s="10"/>
    </row>
    <row r="5364" spans="8:12" x14ac:dyDescent="0.3">
      <c r="H5364" s="10"/>
      <c r="I5364" s="10"/>
      <c r="L5364" s="10"/>
    </row>
    <row r="5365" spans="8:12" x14ac:dyDescent="0.3">
      <c r="H5365" s="10"/>
      <c r="I5365" s="10"/>
      <c r="L5365" s="10"/>
    </row>
    <row r="5366" spans="8:12" x14ac:dyDescent="0.3">
      <c r="H5366" s="10"/>
      <c r="I5366" s="10"/>
      <c r="L5366" s="10"/>
    </row>
    <row r="5367" spans="8:12" x14ac:dyDescent="0.3">
      <c r="H5367" s="10"/>
      <c r="I5367" s="10"/>
      <c r="L5367" s="10"/>
    </row>
    <row r="5368" spans="8:12" x14ac:dyDescent="0.3">
      <c r="H5368" s="10"/>
      <c r="I5368" s="10"/>
      <c r="L5368" s="10"/>
    </row>
    <row r="5369" spans="8:12" x14ac:dyDescent="0.3">
      <c r="H5369" s="10"/>
      <c r="I5369" s="10"/>
      <c r="L5369" s="10"/>
    </row>
    <row r="5370" spans="8:12" x14ac:dyDescent="0.3">
      <c r="H5370" s="10"/>
      <c r="I5370" s="10"/>
      <c r="L5370" s="10"/>
    </row>
    <row r="5371" spans="8:12" x14ac:dyDescent="0.3">
      <c r="H5371" s="10"/>
      <c r="I5371" s="10"/>
      <c r="L5371" s="10"/>
    </row>
    <row r="5372" spans="8:12" x14ac:dyDescent="0.3">
      <c r="H5372" s="10"/>
      <c r="I5372" s="10"/>
      <c r="L5372" s="10"/>
    </row>
    <row r="5373" spans="8:12" x14ac:dyDescent="0.3">
      <c r="H5373" s="10"/>
      <c r="I5373" s="10"/>
      <c r="L5373" s="10"/>
    </row>
    <row r="5374" spans="8:12" x14ac:dyDescent="0.3">
      <c r="H5374" s="10"/>
      <c r="I5374" s="10"/>
      <c r="L5374" s="10"/>
    </row>
    <row r="5375" spans="8:12" x14ac:dyDescent="0.3">
      <c r="H5375" s="10"/>
      <c r="I5375" s="10"/>
      <c r="L5375" s="10"/>
    </row>
    <row r="5376" spans="8:12" x14ac:dyDescent="0.3">
      <c r="H5376" s="10"/>
      <c r="I5376" s="10"/>
      <c r="L5376" s="10"/>
    </row>
    <row r="5377" spans="8:12" x14ac:dyDescent="0.3">
      <c r="H5377" s="10"/>
      <c r="I5377" s="10"/>
      <c r="L5377" s="10"/>
    </row>
    <row r="5378" spans="8:12" x14ac:dyDescent="0.3">
      <c r="H5378" s="10"/>
      <c r="I5378" s="10"/>
      <c r="L5378" s="10"/>
    </row>
    <row r="5379" spans="8:12" x14ac:dyDescent="0.3">
      <c r="H5379" s="10"/>
      <c r="I5379" s="10"/>
      <c r="L5379" s="10"/>
    </row>
    <row r="5380" spans="8:12" x14ac:dyDescent="0.3">
      <c r="H5380" s="10"/>
      <c r="I5380" s="10"/>
      <c r="L5380" s="10"/>
    </row>
    <row r="5381" spans="8:12" x14ac:dyDescent="0.3">
      <c r="H5381" s="10"/>
      <c r="I5381" s="10"/>
      <c r="L5381" s="10"/>
    </row>
    <row r="5382" spans="8:12" x14ac:dyDescent="0.3">
      <c r="H5382" s="10"/>
      <c r="I5382" s="10"/>
      <c r="L5382" s="10"/>
    </row>
    <row r="5383" spans="8:12" x14ac:dyDescent="0.3">
      <c r="H5383" s="10"/>
      <c r="I5383" s="10"/>
      <c r="L5383" s="10"/>
    </row>
    <row r="5384" spans="8:12" x14ac:dyDescent="0.3">
      <c r="H5384" s="10"/>
      <c r="I5384" s="10"/>
      <c r="L5384" s="10"/>
    </row>
    <row r="5385" spans="8:12" x14ac:dyDescent="0.3">
      <c r="H5385" s="10"/>
      <c r="I5385" s="10"/>
      <c r="L5385" s="10"/>
    </row>
    <row r="5386" spans="8:12" x14ac:dyDescent="0.3">
      <c r="H5386" s="10"/>
      <c r="I5386" s="10"/>
      <c r="L5386" s="10"/>
    </row>
    <row r="5387" spans="8:12" x14ac:dyDescent="0.3">
      <c r="H5387" s="10"/>
      <c r="I5387" s="10"/>
      <c r="L5387" s="10"/>
    </row>
    <row r="5388" spans="8:12" x14ac:dyDescent="0.3">
      <c r="H5388" s="10"/>
      <c r="I5388" s="10"/>
      <c r="L5388" s="10"/>
    </row>
    <row r="5389" spans="8:12" x14ac:dyDescent="0.3">
      <c r="H5389" s="10"/>
      <c r="I5389" s="10"/>
      <c r="L5389" s="10"/>
    </row>
    <row r="5390" spans="8:12" x14ac:dyDescent="0.3">
      <c r="H5390" s="10"/>
      <c r="I5390" s="10"/>
      <c r="L5390" s="10"/>
    </row>
    <row r="5391" spans="8:12" x14ac:dyDescent="0.3">
      <c r="H5391" s="10"/>
      <c r="I5391" s="10"/>
      <c r="L5391" s="10"/>
    </row>
    <row r="5392" spans="8:12" x14ac:dyDescent="0.3">
      <c r="H5392" s="10"/>
      <c r="I5392" s="10"/>
      <c r="L5392" s="10"/>
    </row>
    <row r="5393" spans="8:12" x14ac:dyDescent="0.3">
      <c r="H5393" s="10"/>
      <c r="I5393" s="10"/>
      <c r="L5393" s="10"/>
    </row>
    <row r="5394" spans="8:12" x14ac:dyDescent="0.3">
      <c r="H5394" s="10"/>
      <c r="I5394" s="10"/>
      <c r="L5394" s="10"/>
    </row>
    <row r="5395" spans="8:12" x14ac:dyDescent="0.3">
      <c r="H5395" s="10"/>
      <c r="I5395" s="10"/>
      <c r="L5395" s="10"/>
    </row>
    <row r="5396" spans="8:12" x14ac:dyDescent="0.3">
      <c r="H5396" s="10"/>
      <c r="I5396" s="10"/>
      <c r="L5396" s="10"/>
    </row>
    <row r="5397" spans="8:12" x14ac:dyDescent="0.3">
      <c r="H5397" s="10"/>
      <c r="I5397" s="10"/>
      <c r="L5397" s="10"/>
    </row>
    <row r="5398" spans="8:12" x14ac:dyDescent="0.3">
      <c r="H5398" s="10"/>
      <c r="I5398" s="10"/>
      <c r="L5398" s="10"/>
    </row>
    <row r="5399" spans="8:12" x14ac:dyDescent="0.3">
      <c r="H5399" s="10"/>
      <c r="I5399" s="10"/>
      <c r="L5399" s="10"/>
    </row>
    <row r="5400" spans="8:12" x14ac:dyDescent="0.3">
      <c r="H5400" s="10"/>
      <c r="I5400" s="10"/>
      <c r="L5400" s="10"/>
    </row>
    <row r="5401" spans="8:12" x14ac:dyDescent="0.3">
      <c r="H5401" s="10"/>
      <c r="I5401" s="10"/>
      <c r="L5401" s="10"/>
    </row>
    <row r="5402" spans="8:12" x14ac:dyDescent="0.3">
      <c r="H5402" s="10"/>
      <c r="I5402" s="10"/>
      <c r="L5402" s="10"/>
    </row>
    <row r="5403" spans="8:12" x14ac:dyDescent="0.3">
      <c r="H5403" s="10"/>
      <c r="I5403" s="10"/>
      <c r="L5403" s="10"/>
    </row>
    <row r="5404" spans="8:12" x14ac:dyDescent="0.3">
      <c r="H5404" s="10"/>
      <c r="I5404" s="10"/>
      <c r="L5404" s="10"/>
    </row>
    <row r="5405" spans="8:12" x14ac:dyDescent="0.3">
      <c r="H5405" s="10"/>
      <c r="I5405" s="10"/>
      <c r="L5405" s="10"/>
    </row>
    <row r="5406" spans="8:12" x14ac:dyDescent="0.3">
      <c r="H5406" s="10"/>
      <c r="I5406" s="10"/>
      <c r="L5406" s="10"/>
    </row>
    <row r="5407" spans="8:12" x14ac:dyDescent="0.3">
      <c r="H5407" s="10"/>
      <c r="I5407" s="10"/>
      <c r="L5407" s="10"/>
    </row>
    <row r="5408" spans="8:12" x14ac:dyDescent="0.3">
      <c r="H5408" s="10"/>
      <c r="I5408" s="10"/>
      <c r="L5408" s="10"/>
    </row>
    <row r="5409" spans="8:12" x14ac:dyDescent="0.3">
      <c r="H5409" s="10"/>
      <c r="I5409" s="10"/>
      <c r="L5409" s="10"/>
    </row>
    <row r="5410" spans="8:12" x14ac:dyDescent="0.3">
      <c r="H5410" s="10"/>
      <c r="I5410" s="10"/>
      <c r="L5410" s="10"/>
    </row>
    <row r="5411" spans="8:12" x14ac:dyDescent="0.3">
      <c r="H5411" s="10"/>
      <c r="I5411" s="10"/>
      <c r="L5411" s="10"/>
    </row>
    <row r="5412" spans="8:12" x14ac:dyDescent="0.3">
      <c r="H5412" s="10"/>
      <c r="I5412" s="10"/>
      <c r="L5412" s="10"/>
    </row>
    <row r="5413" spans="8:12" x14ac:dyDescent="0.3">
      <c r="H5413" s="10"/>
      <c r="I5413" s="10"/>
      <c r="L5413" s="10"/>
    </row>
    <row r="5414" spans="8:12" x14ac:dyDescent="0.3">
      <c r="H5414" s="10"/>
      <c r="I5414" s="10"/>
      <c r="L5414" s="10"/>
    </row>
    <row r="5415" spans="8:12" x14ac:dyDescent="0.3">
      <c r="H5415" s="10"/>
      <c r="I5415" s="10"/>
      <c r="L5415" s="10"/>
    </row>
    <row r="5416" spans="8:12" x14ac:dyDescent="0.3">
      <c r="H5416" s="10"/>
      <c r="I5416" s="10"/>
      <c r="L5416" s="10"/>
    </row>
    <row r="5417" spans="8:12" x14ac:dyDescent="0.3">
      <c r="H5417" s="10"/>
      <c r="I5417" s="10"/>
      <c r="L5417" s="10"/>
    </row>
    <row r="5418" spans="8:12" x14ac:dyDescent="0.3">
      <c r="H5418" s="10"/>
      <c r="I5418" s="10"/>
      <c r="L5418" s="10"/>
    </row>
    <row r="5419" spans="8:12" x14ac:dyDescent="0.3">
      <c r="H5419" s="10"/>
      <c r="I5419" s="10"/>
      <c r="L5419" s="10"/>
    </row>
    <row r="5420" spans="8:12" x14ac:dyDescent="0.3">
      <c r="H5420" s="10"/>
      <c r="I5420" s="10"/>
      <c r="L5420" s="10"/>
    </row>
    <row r="5421" spans="8:12" x14ac:dyDescent="0.3">
      <c r="H5421" s="10"/>
      <c r="I5421" s="10"/>
      <c r="L5421" s="10"/>
    </row>
    <row r="5422" spans="8:12" x14ac:dyDescent="0.3">
      <c r="H5422" s="10"/>
      <c r="I5422" s="10"/>
      <c r="L5422" s="10"/>
    </row>
    <row r="5423" spans="8:12" x14ac:dyDescent="0.3">
      <c r="H5423" s="10"/>
      <c r="I5423" s="10"/>
      <c r="L5423" s="10"/>
    </row>
    <row r="5424" spans="8:12" x14ac:dyDescent="0.3">
      <c r="H5424" s="10"/>
      <c r="I5424" s="10"/>
      <c r="L5424" s="10"/>
    </row>
    <row r="5425" spans="8:12" x14ac:dyDescent="0.3">
      <c r="H5425" s="10"/>
      <c r="I5425" s="10"/>
      <c r="L5425" s="10"/>
    </row>
    <row r="5426" spans="8:12" x14ac:dyDescent="0.3">
      <c r="H5426" s="10"/>
      <c r="I5426" s="10"/>
      <c r="L5426" s="10"/>
    </row>
    <row r="5427" spans="8:12" x14ac:dyDescent="0.3">
      <c r="H5427" s="10"/>
      <c r="I5427" s="10"/>
      <c r="L5427" s="10"/>
    </row>
    <row r="5428" spans="8:12" x14ac:dyDescent="0.3">
      <c r="H5428" s="10"/>
      <c r="I5428" s="10"/>
      <c r="L5428" s="10"/>
    </row>
    <row r="5429" spans="8:12" x14ac:dyDescent="0.3">
      <c r="H5429" s="10"/>
      <c r="I5429" s="10"/>
      <c r="L5429" s="10"/>
    </row>
    <row r="5430" spans="8:12" x14ac:dyDescent="0.3">
      <c r="H5430" s="10"/>
      <c r="I5430" s="10"/>
      <c r="L5430" s="10"/>
    </row>
    <row r="5431" spans="8:12" x14ac:dyDescent="0.3">
      <c r="H5431" s="10"/>
      <c r="I5431" s="10"/>
      <c r="L5431" s="10"/>
    </row>
    <row r="5432" spans="8:12" x14ac:dyDescent="0.3">
      <c r="H5432" s="10"/>
      <c r="I5432" s="10"/>
      <c r="L5432" s="10"/>
    </row>
    <row r="5433" spans="8:12" x14ac:dyDescent="0.3">
      <c r="H5433" s="10"/>
      <c r="I5433" s="10"/>
      <c r="L5433" s="10"/>
    </row>
    <row r="5434" spans="8:12" x14ac:dyDescent="0.3">
      <c r="H5434" s="10"/>
      <c r="I5434" s="10"/>
      <c r="L5434" s="10"/>
    </row>
    <row r="5435" spans="8:12" x14ac:dyDescent="0.3">
      <c r="H5435" s="10"/>
      <c r="I5435" s="10"/>
      <c r="L5435" s="10"/>
    </row>
    <row r="5436" spans="8:12" x14ac:dyDescent="0.3">
      <c r="H5436" s="10"/>
      <c r="I5436" s="10"/>
      <c r="L5436" s="10"/>
    </row>
    <row r="5437" spans="8:12" x14ac:dyDescent="0.3">
      <c r="H5437" s="10"/>
      <c r="I5437" s="10"/>
      <c r="L5437" s="10"/>
    </row>
    <row r="5438" spans="8:12" x14ac:dyDescent="0.3">
      <c r="H5438" s="10"/>
      <c r="I5438" s="10"/>
      <c r="L5438" s="10"/>
    </row>
    <row r="5439" spans="8:12" x14ac:dyDescent="0.3">
      <c r="H5439" s="10"/>
      <c r="I5439" s="10"/>
      <c r="L5439" s="10"/>
    </row>
    <row r="5440" spans="8:12" x14ac:dyDescent="0.3">
      <c r="H5440" s="10"/>
      <c r="I5440" s="10"/>
      <c r="L5440" s="10"/>
    </row>
    <row r="5441" spans="8:12" x14ac:dyDescent="0.3">
      <c r="H5441" s="10"/>
      <c r="I5441" s="10"/>
      <c r="L5441" s="10"/>
    </row>
    <row r="5442" spans="8:12" x14ac:dyDescent="0.3">
      <c r="H5442" s="10"/>
      <c r="I5442" s="10"/>
      <c r="L5442" s="10"/>
    </row>
    <row r="5443" spans="8:12" x14ac:dyDescent="0.3">
      <c r="H5443" s="10"/>
      <c r="I5443" s="10"/>
      <c r="L5443" s="10"/>
    </row>
    <row r="5444" spans="8:12" x14ac:dyDescent="0.3">
      <c r="H5444" s="10"/>
      <c r="I5444" s="10"/>
      <c r="L5444" s="10"/>
    </row>
    <row r="5445" spans="8:12" x14ac:dyDescent="0.3">
      <c r="H5445" s="10"/>
      <c r="I5445" s="10"/>
      <c r="L5445" s="10"/>
    </row>
    <row r="5446" spans="8:12" x14ac:dyDescent="0.3">
      <c r="H5446" s="10"/>
      <c r="I5446" s="10"/>
      <c r="L5446" s="10"/>
    </row>
    <row r="5447" spans="8:12" x14ac:dyDescent="0.3">
      <c r="H5447" s="10"/>
      <c r="I5447" s="10"/>
      <c r="L5447" s="10"/>
    </row>
    <row r="5448" spans="8:12" x14ac:dyDescent="0.3">
      <c r="H5448" s="10"/>
      <c r="I5448" s="10"/>
      <c r="L5448" s="10"/>
    </row>
    <row r="5449" spans="8:12" x14ac:dyDescent="0.3">
      <c r="H5449" s="10"/>
      <c r="I5449" s="10"/>
      <c r="L5449" s="10"/>
    </row>
    <row r="5450" spans="8:12" x14ac:dyDescent="0.3">
      <c r="H5450" s="10"/>
      <c r="I5450" s="10"/>
      <c r="L5450" s="10"/>
    </row>
    <row r="5451" spans="8:12" x14ac:dyDescent="0.3">
      <c r="H5451" s="10"/>
      <c r="I5451" s="10"/>
      <c r="L5451" s="10"/>
    </row>
    <row r="5452" spans="8:12" x14ac:dyDescent="0.3">
      <c r="H5452" s="10"/>
      <c r="I5452" s="10"/>
      <c r="L5452" s="10"/>
    </row>
    <row r="5453" spans="8:12" x14ac:dyDescent="0.3">
      <c r="H5453" s="10"/>
      <c r="I5453" s="10"/>
      <c r="L5453" s="10"/>
    </row>
    <row r="5454" spans="8:12" x14ac:dyDescent="0.3">
      <c r="H5454" s="10"/>
      <c r="I5454" s="10"/>
      <c r="L5454" s="10"/>
    </row>
    <row r="5455" spans="8:12" x14ac:dyDescent="0.3">
      <c r="H5455" s="10"/>
      <c r="I5455" s="10"/>
      <c r="L5455" s="10"/>
    </row>
    <row r="5456" spans="8:12" x14ac:dyDescent="0.3">
      <c r="H5456" s="10"/>
      <c r="I5456" s="10"/>
      <c r="L5456" s="10"/>
    </row>
    <row r="5457" spans="8:12" x14ac:dyDescent="0.3">
      <c r="H5457" s="10"/>
      <c r="I5457" s="10"/>
      <c r="L5457" s="10"/>
    </row>
    <row r="5458" spans="8:12" x14ac:dyDescent="0.3">
      <c r="H5458" s="10"/>
      <c r="I5458" s="10"/>
      <c r="L5458" s="10"/>
    </row>
    <row r="5459" spans="8:12" x14ac:dyDescent="0.3">
      <c r="H5459" s="10"/>
      <c r="I5459" s="10"/>
      <c r="L5459" s="10"/>
    </row>
    <row r="5460" spans="8:12" x14ac:dyDescent="0.3">
      <c r="H5460" s="10"/>
      <c r="I5460" s="10"/>
      <c r="L5460" s="10"/>
    </row>
    <row r="5461" spans="8:12" x14ac:dyDescent="0.3">
      <c r="H5461" s="10"/>
      <c r="I5461" s="10"/>
      <c r="L5461" s="10"/>
    </row>
    <row r="5462" spans="8:12" x14ac:dyDescent="0.3">
      <c r="H5462" s="10"/>
      <c r="I5462" s="10"/>
      <c r="L5462" s="10"/>
    </row>
    <row r="5463" spans="8:12" x14ac:dyDescent="0.3">
      <c r="H5463" s="10"/>
      <c r="I5463" s="10"/>
      <c r="L5463" s="10"/>
    </row>
    <row r="5464" spans="8:12" x14ac:dyDescent="0.3">
      <c r="H5464" s="10"/>
      <c r="I5464" s="10"/>
      <c r="L5464" s="10"/>
    </row>
    <row r="5465" spans="8:12" x14ac:dyDescent="0.3">
      <c r="H5465" s="10"/>
      <c r="I5465" s="10"/>
      <c r="L5465" s="10"/>
    </row>
    <row r="5466" spans="8:12" x14ac:dyDescent="0.3">
      <c r="H5466" s="10"/>
      <c r="I5466" s="10"/>
      <c r="L5466" s="10"/>
    </row>
    <row r="5467" spans="8:12" x14ac:dyDescent="0.3">
      <c r="H5467" s="10"/>
      <c r="I5467" s="10"/>
      <c r="L5467" s="10"/>
    </row>
    <row r="5468" spans="8:12" x14ac:dyDescent="0.3">
      <c r="H5468" s="10"/>
      <c r="I5468" s="10"/>
      <c r="L5468" s="10"/>
    </row>
    <row r="5469" spans="8:12" x14ac:dyDescent="0.3">
      <c r="H5469" s="10"/>
      <c r="I5469" s="10"/>
      <c r="L5469" s="10"/>
    </row>
    <row r="5470" spans="8:12" x14ac:dyDescent="0.3">
      <c r="H5470" s="10"/>
      <c r="I5470" s="10"/>
      <c r="L5470" s="10"/>
    </row>
    <row r="5471" spans="8:12" x14ac:dyDescent="0.3">
      <c r="H5471" s="10"/>
      <c r="I5471" s="10"/>
      <c r="L5471" s="10"/>
    </row>
    <row r="5472" spans="8:12" x14ac:dyDescent="0.3">
      <c r="H5472" s="10"/>
      <c r="I5472" s="10"/>
      <c r="L5472" s="10"/>
    </row>
    <row r="5473" spans="8:12" x14ac:dyDescent="0.3">
      <c r="H5473" s="10"/>
      <c r="I5473" s="10"/>
      <c r="L5473" s="10"/>
    </row>
    <row r="5474" spans="8:12" x14ac:dyDescent="0.3">
      <c r="H5474" s="10"/>
      <c r="I5474" s="10"/>
      <c r="L5474" s="10"/>
    </row>
    <row r="5475" spans="8:12" x14ac:dyDescent="0.3">
      <c r="H5475" s="10"/>
      <c r="I5475" s="10"/>
      <c r="L5475" s="10"/>
    </row>
    <row r="5476" spans="8:12" x14ac:dyDescent="0.3">
      <c r="H5476" s="10"/>
      <c r="I5476" s="10"/>
      <c r="L5476" s="10"/>
    </row>
    <row r="5477" spans="8:12" x14ac:dyDescent="0.3">
      <c r="H5477" s="10"/>
      <c r="I5477" s="10"/>
      <c r="L5477" s="10"/>
    </row>
    <row r="5478" spans="8:12" x14ac:dyDescent="0.3">
      <c r="H5478" s="10"/>
      <c r="I5478" s="10"/>
      <c r="L5478" s="10"/>
    </row>
    <row r="5479" spans="8:12" x14ac:dyDescent="0.3">
      <c r="H5479" s="10"/>
      <c r="I5479" s="10"/>
      <c r="L5479" s="10"/>
    </row>
    <row r="5480" spans="8:12" x14ac:dyDescent="0.3">
      <c r="H5480" s="10"/>
      <c r="I5480" s="10"/>
      <c r="L5480" s="10"/>
    </row>
    <row r="5481" spans="8:12" x14ac:dyDescent="0.3">
      <c r="H5481" s="10"/>
      <c r="I5481" s="10"/>
      <c r="L5481" s="10"/>
    </row>
    <row r="5482" spans="8:12" x14ac:dyDescent="0.3">
      <c r="H5482" s="10"/>
      <c r="I5482" s="10"/>
      <c r="L5482" s="10"/>
    </row>
    <row r="5483" spans="8:12" x14ac:dyDescent="0.3">
      <c r="H5483" s="10"/>
      <c r="I5483" s="10"/>
      <c r="L5483" s="10"/>
    </row>
    <row r="5484" spans="8:12" x14ac:dyDescent="0.3">
      <c r="H5484" s="10"/>
      <c r="I5484" s="10"/>
      <c r="L5484" s="10"/>
    </row>
    <row r="5485" spans="8:12" x14ac:dyDescent="0.3">
      <c r="H5485" s="10"/>
      <c r="I5485" s="10"/>
      <c r="L5485" s="10"/>
    </row>
    <row r="5486" spans="8:12" x14ac:dyDescent="0.3">
      <c r="H5486" s="10"/>
      <c r="I5486" s="10"/>
      <c r="L5486" s="10"/>
    </row>
    <row r="5487" spans="8:12" x14ac:dyDescent="0.3">
      <c r="H5487" s="10"/>
      <c r="I5487" s="10"/>
      <c r="L5487" s="10"/>
    </row>
    <row r="5488" spans="8:12" x14ac:dyDescent="0.3">
      <c r="H5488" s="10"/>
      <c r="I5488" s="10"/>
      <c r="L5488" s="10"/>
    </row>
    <row r="5489" spans="8:12" x14ac:dyDescent="0.3">
      <c r="H5489" s="10"/>
      <c r="I5489" s="10"/>
      <c r="L5489" s="10"/>
    </row>
    <row r="5490" spans="8:12" x14ac:dyDescent="0.3">
      <c r="H5490" s="10"/>
      <c r="I5490" s="10"/>
      <c r="L5490" s="10"/>
    </row>
    <row r="5491" spans="8:12" x14ac:dyDescent="0.3">
      <c r="H5491" s="10"/>
      <c r="I5491" s="10"/>
      <c r="L5491" s="10"/>
    </row>
    <row r="5492" spans="8:12" x14ac:dyDescent="0.3">
      <c r="H5492" s="10"/>
      <c r="I5492" s="10"/>
      <c r="L5492" s="10"/>
    </row>
    <row r="5493" spans="8:12" x14ac:dyDescent="0.3">
      <c r="H5493" s="10"/>
      <c r="I5493" s="10"/>
      <c r="L5493" s="10"/>
    </row>
    <row r="5494" spans="8:12" x14ac:dyDescent="0.3">
      <c r="H5494" s="10"/>
      <c r="I5494" s="10"/>
      <c r="L5494" s="10"/>
    </row>
    <row r="5495" spans="8:12" x14ac:dyDescent="0.3">
      <c r="H5495" s="10"/>
      <c r="I5495" s="10"/>
      <c r="L5495" s="10"/>
    </row>
    <row r="5496" spans="8:12" x14ac:dyDescent="0.3">
      <c r="H5496" s="10"/>
      <c r="I5496" s="10"/>
      <c r="L5496" s="10"/>
    </row>
    <row r="5497" spans="8:12" x14ac:dyDescent="0.3">
      <c r="H5497" s="10"/>
      <c r="I5497" s="10"/>
      <c r="L5497" s="10"/>
    </row>
    <row r="5498" spans="8:12" x14ac:dyDescent="0.3">
      <c r="H5498" s="10"/>
      <c r="I5498" s="10"/>
      <c r="L5498" s="10"/>
    </row>
    <row r="5499" spans="8:12" x14ac:dyDescent="0.3">
      <c r="H5499" s="10"/>
      <c r="I5499" s="10"/>
      <c r="L5499" s="10"/>
    </row>
    <row r="5500" spans="8:12" x14ac:dyDescent="0.3">
      <c r="H5500" s="10"/>
      <c r="I5500" s="10"/>
      <c r="L5500" s="10"/>
    </row>
    <row r="5501" spans="8:12" x14ac:dyDescent="0.3">
      <c r="H5501" s="10"/>
      <c r="I5501" s="10"/>
      <c r="L5501" s="10"/>
    </row>
    <row r="5502" spans="8:12" x14ac:dyDescent="0.3">
      <c r="H5502" s="10"/>
      <c r="I5502" s="10"/>
      <c r="L5502" s="10"/>
    </row>
    <row r="5503" spans="8:12" x14ac:dyDescent="0.3">
      <c r="H5503" s="10"/>
      <c r="I5503" s="10"/>
      <c r="L5503" s="10"/>
    </row>
    <row r="5504" spans="8:12" x14ac:dyDescent="0.3">
      <c r="H5504" s="10"/>
      <c r="I5504" s="10"/>
      <c r="L5504" s="10"/>
    </row>
    <row r="5505" spans="8:12" x14ac:dyDescent="0.3">
      <c r="H5505" s="10"/>
      <c r="I5505" s="10"/>
      <c r="L5505" s="10"/>
    </row>
    <row r="5506" spans="8:12" x14ac:dyDescent="0.3">
      <c r="H5506" s="10"/>
      <c r="I5506" s="10"/>
      <c r="L5506" s="10"/>
    </row>
    <row r="5507" spans="8:12" x14ac:dyDescent="0.3">
      <c r="H5507" s="10"/>
      <c r="I5507" s="10"/>
      <c r="L5507" s="10"/>
    </row>
    <row r="5508" spans="8:12" x14ac:dyDescent="0.3">
      <c r="H5508" s="10"/>
      <c r="I5508" s="10"/>
      <c r="L5508" s="10"/>
    </row>
    <row r="5509" spans="8:12" x14ac:dyDescent="0.3">
      <c r="H5509" s="10"/>
      <c r="I5509" s="10"/>
      <c r="L5509" s="10"/>
    </row>
    <row r="5510" spans="8:12" x14ac:dyDescent="0.3">
      <c r="H5510" s="10"/>
      <c r="I5510" s="10"/>
      <c r="L5510" s="10"/>
    </row>
    <row r="5511" spans="8:12" x14ac:dyDescent="0.3">
      <c r="H5511" s="10"/>
      <c r="I5511" s="10"/>
      <c r="L5511" s="10"/>
    </row>
    <row r="5512" spans="8:12" x14ac:dyDescent="0.3">
      <c r="H5512" s="10"/>
      <c r="I5512" s="10"/>
      <c r="L5512" s="10"/>
    </row>
    <row r="5513" spans="8:12" x14ac:dyDescent="0.3">
      <c r="H5513" s="10"/>
      <c r="I5513" s="10"/>
      <c r="L5513" s="10"/>
    </row>
    <row r="5514" spans="8:12" x14ac:dyDescent="0.3">
      <c r="H5514" s="10"/>
      <c r="I5514" s="10"/>
      <c r="L5514" s="10"/>
    </row>
    <row r="5515" spans="8:12" x14ac:dyDescent="0.3">
      <c r="H5515" s="10"/>
      <c r="I5515" s="10"/>
      <c r="L5515" s="10"/>
    </row>
    <row r="5516" spans="8:12" x14ac:dyDescent="0.3">
      <c r="H5516" s="10"/>
      <c r="I5516" s="10"/>
      <c r="L5516" s="10"/>
    </row>
    <row r="5517" spans="8:12" x14ac:dyDescent="0.3">
      <c r="H5517" s="10"/>
      <c r="I5517" s="10"/>
      <c r="L5517" s="10"/>
    </row>
    <row r="5518" spans="8:12" x14ac:dyDescent="0.3">
      <c r="H5518" s="10"/>
      <c r="I5518" s="10"/>
      <c r="L5518" s="10"/>
    </row>
    <row r="5519" spans="8:12" x14ac:dyDescent="0.3">
      <c r="H5519" s="10"/>
      <c r="I5519" s="10"/>
      <c r="L5519" s="10"/>
    </row>
    <row r="5520" spans="8:12" x14ac:dyDescent="0.3">
      <c r="H5520" s="10"/>
      <c r="I5520" s="10"/>
      <c r="L5520" s="10"/>
    </row>
    <row r="5521" spans="8:12" x14ac:dyDescent="0.3">
      <c r="H5521" s="10"/>
      <c r="I5521" s="10"/>
      <c r="L5521" s="10"/>
    </row>
    <row r="5522" spans="8:12" x14ac:dyDescent="0.3">
      <c r="H5522" s="10"/>
      <c r="I5522" s="10"/>
      <c r="L5522" s="10"/>
    </row>
    <row r="5523" spans="8:12" x14ac:dyDescent="0.3">
      <c r="H5523" s="10"/>
      <c r="I5523" s="10"/>
      <c r="L5523" s="10"/>
    </row>
    <row r="5524" spans="8:12" x14ac:dyDescent="0.3">
      <c r="H5524" s="10"/>
      <c r="I5524" s="10"/>
      <c r="L5524" s="10"/>
    </row>
    <row r="5525" spans="8:12" x14ac:dyDescent="0.3">
      <c r="H5525" s="10"/>
      <c r="I5525" s="10"/>
      <c r="L5525" s="10"/>
    </row>
    <row r="5526" spans="8:12" x14ac:dyDescent="0.3">
      <c r="H5526" s="10"/>
      <c r="I5526" s="10"/>
      <c r="L5526" s="10"/>
    </row>
    <row r="5527" spans="8:12" x14ac:dyDescent="0.3">
      <c r="H5527" s="10"/>
      <c r="I5527" s="10"/>
      <c r="L5527" s="10"/>
    </row>
    <row r="5528" spans="8:12" x14ac:dyDescent="0.3">
      <c r="H5528" s="10"/>
      <c r="I5528" s="10"/>
      <c r="L5528" s="10"/>
    </row>
    <row r="5529" spans="8:12" x14ac:dyDescent="0.3">
      <c r="H5529" s="10"/>
      <c r="I5529" s="10"/>
      <c r="L5529" s="10"/>
    </row>
    <row r="5530" spans="8:12" x14ac:dyDescent="0.3">
      <c r="H5530" s="10"/>
      <c r="I5530" s="10"/>
      <c r="L5530" s="10"/>
    </row>
    <row r="5531" spans="8:12" x14ac:dyDescent="0.3">
      <c r="H5531" s="10"/>
      <c r="I5531" s="10"/>
      <c r="L5531" s="10"/>
    </row>
    <row r="5532" spans="8:12" x14ac:dyDescent="0.3">
      <c r="H5532" s="10"/>
      <c r="I5532" s="10"/>
      <c r="L5532" s="10"/>
    </row>
    <row r="5533" spans="8:12" x14ac:dyDescent="0.3">
      <c r="H5533" s="10"/>
      <c r="I5533" s="10"/>
      <c r="L5533" s="10"/>
    </row>
    <row r="5534" spans="8:12" x14ac:dyDescent="0.3">
      <c r="H5534" s="10"/>
      <c r="I5534" s="10"/>
      <c r="L5534" s="10"/>
    </row>
    <row r="5535" spans="8:12" x14ac:dyDescent="0.3">
      <c r="H5535" s="10"/>
      <c r="I5535" s="10"/>
      <c r="L5535" s="10"/>
    </row>
    <row r="5536" spans="8:12" x14ac:dyDescent="0.3">
      <c r="H5536" s="10"/>
      <c r="I5536" s="10"/>
      <c r="L5536" s="10"/>
    </row>
    <row r="5537" spans="8:12" x14ac:dyDescent="0.3">
      <c r="H5537" s="10"/>
      <c r="I5537" s="10"/>
      <c r="L5537" s="10"/>
    </row>
    <row r="5538" spans="8:12" x14ac:dyDescent="0.3">
      <c r="H5538" s="10"/>
      <c r="I5538" s="10"/>
      <c r="L5538" s="10"/>
    </row>
    <row r="5539" spans="8:12" x14ac:dyDescent="0.3">
      <c r="H5539" s="10"/>
      <c r="I5539" s="10"/>
      <c r="L5539" s="10"/>
    </row>
    <row r="5540" spans="8:12" x14ac:dyDescent="0.3">
      <c r="H5540" s="10"/>
      <c r="I5540" s="10"/>
      <c r="L5540" s="10"/>
    </row>
    <row r="5541" spans="8:12" x14ac:dyDescent="0.3">
      <c r="H5541" s="10"/>
      <c r="I5541" s="10"/>
      <c r="L5541" s="10"/>
    </row>
    <row r="5542" spans="8:12" x14ac:dyDescent="0.3">
      <c r="H5542" s="10"/>
      <c r="I5542" s="10"/>
      <c r="L5542" s="10"/>
    </row>
    <row r="5543" spans="8:12" x14ac:dyDescent="0.3">
      <c r="H5543" s="10"/>
      <c r="I5543" s="10"/>
      <c r="L5543" s="10"/>
    </row>
    <row r="5544" spans="8:12" x14ac:dyDescent="0.3">
      <c r="H5544" s="10"/>
      <c r="I5544" s="10"/>
      <c r="L5544" s="10"/>
    </row>
    <row r="5545" spans="8:12" x14ac:dyDescent="0.3">
      <c r="H5545" s="10"/>
      <c r="I5545" s="10"/>
      <c r="L5545" s="10"/>
    </row>
    <row r="5546" spans="8:12" x14ac:dyDescent="0.3">
      <c r="H5546" s="10"/>
      <c r="I5546" s="10"/>
      <c r="L5546" s="10"/>
    </row>
    <row r="5547" spans="8:12" x14ac:dyDescent="0.3">
      <c r="H5547" s="10"/>
      <c r="I5547" s="10"/>
      <c r="L5547" s="10"/>
    </row>
    <row r="5548" spans="8:12" x14ac:dyDescent="0.3">
      <c r="H5548" s="10"/>
      <c r="I5548" s="10"/>
      <c r="L5548" s="10"/>
    </row>
    <row r="5549" spans="8:12" x14ac:dyDescent="0.3">
      <c r="H5549" s="10"/>
      <c r="I5549" s="10"/>
      <c r="L5549" s="10"/>
    </row>
    <row r="5550" spans="8:12" x14ac:dyDescent="0.3">
      <c r="H5550" s="10"/>
      <c r="I5550" s="10"/>
      <c r="L5550" s="10"/>
    </row>
    <row r="5551" spans="8:12" x14ac:dyDescent="0.3">
      <c r="H5551" s="10"/>
      <c r="I5551" s="10"/>
      <c r="L5551" s="10"/>
    </row>
    <row r="5552" spans="8:12" x14ac:dyDescent="0.3">
      <c r="H5552" s="10"/>
      <c r="I5552" s="10"/>
      <c r="L5552" s="10"/>
    </row>
    <row r="5553" spans="8:12" x14ac:dyDescent="0.3">
      <c r="H5553" s="10"/>
      <c r="I5553" s="10"/>
      <c r="L5553" s="10"/>
    </row>
    <row r="5554" spans="8:12" x14ac:dyDescent="0.3">
      <c r="H5554" s="10"/>
      <c r="I5554" s="10"/>
      <c r="L5554" s="10"/>
    </row>
    <row r="5555" spans="8:12" x14ac:dyDescent="0.3">
      <c r="H5555" s="10"/>
      <c r="I5555" s="10"/>
      <c r="L5555" s="10"/>
    </row>
    <row r="5556" spans="8:12" x14ac:dyDescent="0.3">
      <c r="H5556" s="10"/>
      <c r="I5556" s="10"/>
      <c r="L5556" s="10"/>
    </row>
    <row r="5557" spans="8:12" x14ac:dyDescent="0.3">
      <c r="H5557" s="10"/>
      <c r="I5557" s="10"/>
      <c r="L5557" s="10"/>
    </row>
    <row r="5558" spans="8:12" x14ac:dyDescent="0.3">
      <c r="H5558" s="10"/>
      <c r="I5558" s="10"/>
      <c r="L5558" s="10"/>
    </row>
    <row r="5559" spans="8:12" x14ac:dyDescent="0.3">
      <c r="H5559" s="10"/>
      <c r="I5559" s="10"/>
      <c r="L5559" s="10"/>
    </row>
    <row r="5560" spans="8:12" x14ac:dyDescent="0.3">
      <c r="H5560" s="10"/>
      <c r="I5560" s="10"/>
      <c r="L5560" s="10"/>
    </row>
    <row r="5561" spans="8:12" x14ac:dyDescent="0.3">
      <c r="H5561" s="10"/>
      <c r="I5561" s="10"/>
      <c r="L5561" s="10"/>
    </row>
    <row r="5562" spans="8:12" x14ac:dyDescent="0.3">
      <c r="H5562" s="10"/>
      <c r="I5562" s="10"/>
      <c r="L5562" s="10"/>
    </row>
    <row r="5563" spans="8:12" x14ac:dyDescent="0.3">
      <c r="H5563" s="10"/>
      <c r="I5563" s="10"/>
      <c r="L5563" s="10"/>
    </row>
    <row r="5564" spans="8:12" x14ac:dyDescent="0.3">
      <c r="H5564" s="10"/>
      <c r="I5564" s="10"/>
      <c r="L5564" s="10"/>
    </row>
    <row r="5565" spans="8:12" x14ac:dyDescent="0.3">
      <c r="H5565" s="10"/>
      <c r="I5565" s="10"/>
      <c r="L5565" s="10"/>
    </row>
    <row r="5566" spans="8:12" x14ac:dyDescent="0.3">
      <c r="H5566" s="10"/>
      <c r="I5566" s="10"/>
      <c r="L5566" s="10"/>
    </row>
    <row r="5567" spans="8:12" x14ac:dyDescent="0.3">
      <c r="H5567" s="10"/>
      <c r="I5567" s="10"/>
      <c r="L5567" s="10"/>
    </row>
    <row r="5568" spans="8:12" x14ac:dyDescent="0.3">
      <c r="H5568" s="10"/>
      <c r="I5568" s="10"/>
      <c r="L5568" s="10"/>
    </row>
    <row r="5569" spans="8:12" x14ac:dyDescent="0.3">
      <c r="H5569" s="10"/>
      <c r="I5569" s="10"/>
      <c r="L5569" s="10"/>
    </row>
    <row r="5570" spans="8:12" x14ac:dyDescent="0.3">
      <c r="H5570" s="10"/>
      <c r="I5570" s="10"/>
      <c r="L5570" s="10"/>
    </row>
    <row r="5571" spans="8:12" x14ac:dyDescent="0.3">
      <c r="H5571" s="10"/>
      <c r="I5571" s="10"/>
      <c r="L5571" s="10"/>
    </row>
    <row r="5572" spans="8:12" x14ac:dyDescent="0.3">
      <c r="H5572" s="10"/>
      <c r="I5572" s="10"/>
      <c r="L5572" s="10"/>
    </row>
    <row r="5573" spans="8:12" x14ac:dyDescent="0.3">
      <c r="H5573" s="10"/>
      <c r="I5573" s="10"/>
      <c r="L5573" s="10"/>
    </row>
    <row r="5574" spans="8:12" x14ac:dyDescent="0.3">
      <c r="H5574" s="10"/>
      <c r="I5574" s="10"/>
      <c r="L5574" s="10"/>
    </row>
    <row r="5575" spans="8:12" x14ac:dyDescent="0.3">
      <c r="H5575" s="10"/>
      <c r="I5575" s="10"/>
      <c r="L5575" s="10"/>
    </row>
    <row r="5576" spans="8:12" x14ac:dyDescent="0.3">
      <c r="H5576" s="10"/>
      <c r="I5576" s="10"/>
      <c r="L5576" s="10"/>
    </row>
    <row r="5577" spans="8:12" x14ac:dyDescent="0.3">
      <c r="H5577" s="10"/>
      <c r="I5577" s="10"/>
      <c r="L5577" s="10"/>
    </row>
    <row r="5578" spans="8:12" x14ac:dyDescent="0.3">
      <c r="H5578" s="10"/>
      <c r="I5578" s="10"/>
      <c r="L5578" s="10"/>
    </row>
    <row r="5579" spans="8:12" x14ac:dyDescent="0.3">
      <c r="H5579" s="10"/>
      <c r="I5579" s="10"/>
      <c r="L5579" s="10"/>
    </row>
    <row r="5580" spans="8:12" x14ac:dyDescent="0.3">
      <c r="H5580" s="10"/>
      <c r="I5580" s="10"/>
      <c r="L5580" s="10"/>
    </row>
    <row r="5581" spans="8:12" x14ac:dyDescent="0.3">
      <c r="H5581" s="10"/>
      <c r="I5581" s="10"/>
      <c r="L5581" s="10"/>
    </row>
    <row r="5582" spans="8:12" x14ac:dyDescent="0.3">
      <c r="H5582" s="10"/>
      <c r="I5582" s="10"/>
      <c r="L5582" s="10"/>
    </row>
    <row r="5583" spans="8:12" x14ac:dyDescent="0.3">
      <c r="H5583" s="10"/>
      <c r="I5583" s="10"/>
      <c r="L5583" s="10"/>
    </row>
    <row r="5584" spans="8:12" x14ac:dyDescent="0.3">
      <c r="H5584" s="10"/>
      <c r="I5584" s="10"/>
      <c r="L5584" s="10"/>
    </row>
    <row r="5585" spans="8:12" x14ac:dyDescent="0.3">
      <c r="H5585" s="10"/>
      <c r="I5585" s="10"/>
      <c r="L5585" s="10"/>
    </row>
    <row r="5586" spans="8:12" x14ac:dyDescent="0.3">
      <c r="H5586" s="10"/>
      <c r="I5586" s="10"/>
      <c r="L5586" s="10"/>
    </row>
    <row r="5587" spans="8:12" x14ac:dyDescent="0.3">
      <c r="H5587" s="10"/>
      <c r="I5587" s="10"/>
      <c r="L5587" s="10"/>
    </row>
    <row r="5588" spans="8:12" x14ac:dyDescent="0.3">
      <c r="H5588" s="10"/>
      <c r="I5588" s="10"/>
      <c r="L5588" s="10"/>
    </row>
    <row r="5589" spans="8:12" x14ac:dyDescent="0.3">
      <c r="H5589" s="10"/>
      <c r="I5589" s="10"/>
      <c r="L5589" s="10"/>
    </row>
    <row r="5590" spans="8:12" x14ac:dyDescent="0.3">
      <c r="H5590" s="10"/>
      <c r="I5590" s="10"/>
      <c r="L5590" s="10"/>
    </row>
    <row r="5591" spans="8:12" x14ac:dyDescent="0.3">
      <c r="H5591" s="10"/>
      <c r="I5591" s="10"/>
      <c r="L5591" s="10"/>
    </row>
    <row r="5592" spans="8:12" x14ac:dyDescent="0.3">
      <c r="H5592" s="10"/>
      <c r="I5592" s="10"/>
      <c r="L5592" s="10"/>
    </row>
    <row r="5593" spans="8:12" x14ac:dyDescent="0.3">
      <c r="H5593" s="10"/>
      <c r="I5593" s="10"/>
      <c r="L5593" s="10"/>
    </row>
    <row r="5594" spans="8:12" x14ac:dyDescent="0.3">
      <c r="H5594" s="10"/>
      <c r="I5594" s="10"/>
      <c r="L5594" s="10"/>
    </row>
    <row r="5595" spans="8:12" x14ac:dyDescent="0.3">
      <c r="H5595" s="10"/>
      <c r="I5595" s="10"/>
      <c r="L5595" s="10"/>
    </row>
    <row r="5596" spans="8:12" x14ac:dyDescent="0.3">
      <c r="H5596" s="10"/>
      <c r="I5596" s="10"/>
      <c r="L5596" s="10"/>
    </row>
    <row r="5597" spans="8:12" x14ac:dyDescent="0.3">
      <c r="H5597" s="10"/>
      <c r="I5597" s="10"/>
      <c r="L5597" s="10"/>
    </row>
    <row r="5598" spans="8:12" x14ac:dyDescent="0.3">
      <c r="H5598" s="10"/>
      <c r="I5598" s="10"/>
      <c r="L5598" s="10"/>
    </row>
    <row r="5599" spans="8:12" x14ac:dyDescent="0.3">
      <c r="H5599" s="10"/>
      <c r="I5599" s="10"/>
      <c r="L5599" s="10"/>
    </row>
    <row r="5600" spans="8:12" x14ac:dyDescent="0.3">
      <c r="H5600" s="10"/>
      <c r="I5600" s="10"/>
      <c r="L5600" s="10"/>
    </row>
    <row r="5601" spans="8:12" x14ac:dyDescent="0.3">
      <c r="H5601" s="10"/>
      <c r="I5601" s="10"/>
      <c r="L5601" s="10"/>
    </row>
    <row r="5602" spans="8:12" x14ac:dyDescent="0.3">
      <c r="H5602" s="10"/>
      <c r="I5602" s="10"/>
      <c r="L5602" s="10"/>
    </row>
    <row r="5603" spans="8:12" x14ac:dyDescent="0.3">
      <c r="H5603" s="10"/>
      <c r="I5603" s="10"/>
      <c r="L5603" s="10"/>
    </row>
    <row r="5604" spans="8:12" x14ac:dyDescent="0.3">
      <c r="H5604" s="10"/>
      <c r="I5604" s="10"/>
      <c r="L5604" s="10"/>
    </row>
    <row r="5605" spans="8:12" x14ac:dyDescent="0.3">
      <c r="H5605" s="10"/>
      <c r="I5605" s="10"/>
      <c r="L5605" s="10"/>
    </row>
    <row r="5606" spans="8:12" x14ac:dyDescent="0.3">
      <c r="H5606" s="10"/>
      <c r="I5606" s="10"/>
      <c r="L5606" s="10"/>
    </row>
    <row r="5607" spans="8:12" x14ac:dyDescent="0.3">
      <c r="H5607" s="10"/>
      <c r="I5607" s="10"/>
      <c r="L5607" s="10"/>
    </row>
    <row r="5608" spans="8:12" x14ac:dyDescent="0.3">
      <c r="H5608" s="10"/>
      <c r="I5608" s="10"/>
      <c r="L5608" s="10"/>
    </row>
    <row r="5609" spans="8:12" x14ac:dyDescent="0.3">
      <c r="H5609" s="10"/>
      <c r="I5609" s="10"/>
      <c r="L5609" s="10"/>
    </row>
    <row r="5610" spans="8:12" x14ac:dyDescent="0.3">
      <c r="H5610" s="10"/>
      <c r="I5610" s="10"/>
      <c r="L5610" s="10"/>
    </row>
    <row r="5611" spans="8:12" x14ac:dyDescent="0.3">
      <c r="H5611" s="10"/>
      <c r="I5611" s="10"/>
      <c r="L5611" s="10"/>
    </row>
    <row r="5612" spans="8:12" x14ac:dyDescent="0.3">
      <c r="H5612" s="10"/>
      <c r="I5612" s="10"/>
      <c r="L5612" s="10"/>
    </row>
    <row r="5613" spans="8:12" x14ac:dyDescent="0.3">
      <c r="H5613" s="10"/>
      <c r="I5613" s="10"/>
      <c r="L5613" s="10"/>
    </row>
    <row r="5614" spans="8:12" x14ac:dyDescent="0.3">
      <c r="H5614" s="10"/>
      <c r="I5614" s="10"/>
      <c r="L5614" s="10"/>
    </row>
    <row r="5615" spans="8:12" x14ac:dyDescent="0.3">
      <c r="H5615" s="10"/>
      <c r="I5615" s="10"/>
      <c r="L5615" s="10"/>
    </row>
    <row r="5616" spans="8:12" x14ac:dyDescent="0.3">
      <c r="H5616" s="10"/>
      <c r="I5616" s="10"/>
      <c r="L5616" s="10"/>
    </row>
    <row r="5617" spans="8:12" x14ac:dyDescent="0.3">
      <c r="H5617" s="10"/>
      <c r="I5617" s="10"/>
      <c r="L5617" s="10"/>
    </row>
    <row r="5618" spans="8:12" x14ac:dyDescent="0.3">
      <c r="H5618" s="10"/>
      <c r="I5618" s="10"/>
      <c r="L5618" s="10"/>
    </row>
    <row r="5619" spans="8:12" x14ac:dyDescent="0.3">
      <c r="H5619" s="10"/>
      <c r="I5619" s="10"/>
      <c r="L5619" s="10"/>
    </row>
    <row r="5620" spans="8:12" x14ac:dyDescent="0.3">
      <c r="H5620" s="10"/>
      <c r="I5620" s="10"/>
      <c r="L5620" s="10"/>
    </row>
    <row r="5621" spans="8:12" x14ac:dyDescent="0.3">
      <c r="H5621" s="10"/>
      <c r="I5621" s="10"/>
      <c r="L5621" s="10"/>
    </row>
    <row r="5622" spans="8:12" x14ac:dyDescent="0.3">
      <c r="H5622" s="10"/>
      <c r="I5622" s="10"/>
      <c r="L5622" s="10"/>
    </row>
    <row r="5623" spans="8:12" x14ac:dyDescent="0.3">
      <c r="H5623" s="10"/>
      <c r="I5623" s="10"/>
      <c r="L5623" s="10"/>
    </row>
    <row r="5624" spans="8:12" x14ac:dyDescent="0.3">
      <c r="H5624" s="10"/>
      <c r="I5624" s="10"/>
      <c r="L5624" s="10"/>
    </row>
    <row r="5625" spans="8:12" x14ac:dyDescent="0.3">
      <c r="H5625" s="10"/>
      <c r="I5625" s="10"/>
      <c r="L5625" s="10"/>
    </row>
    <row r="5626" spans="8:12" x14ac:dyDescent="0.3">
      <c r="H5626" s="10"/>
      <c r="I5626" s="10"/>
      <c r="L5626" s="10"/>
    </row>
    <row r="5627" spans="8:12" x14ac:dyDescent="0.3">
      <c r="H5627" s="10"/>
      <c r="I5627" s="10"/>
      <c r="L5627" s="10"/>
    </row>
    <row r="5628" spans="8:12" x14ac:dyDescent="0.3">
      <c r="H5628" s="10"/>
      <c r="I5628" s="10"/>
      <c r="L5628" s="10"/>
    </row>
    <row r="5629" spans="8:12" x14ac:dyDescent="0.3">
      <c r="H5629" s="10"/>
      <c r="I5629" s="10"/>
      <c r="L5629" s="10"/>
    </row>
    <row r="5630" spans="8:12" x14ac:dyDescent="0.3">
      <c r="H5630" s="10"/>
      <c r="I5630" s="10"/>
      <c r="L5630" s="10"/>
    </row>
    <row r="5631" spans="8:12" x14ac:dyDescent="0.3">
      <c r="H5631" s="10"/>
      <c r="I5631" s="10"/>
      <c r="L5631" s="10"/>
    </row>
    <row r="5632" spans="8:12" x14ac:dyDescent="0.3">
      <c r="H5632" s="10"/>
      <c r="I5632" s="10"/>
      <c r="L5632" s="10"/>
    </row>
    <row r="5633" spans="8:12" x14ac:dyDescent="0.3">
      <c r="H5633" s="10"/>
      <c r="I5633" s="10"/>
      <c r="L5633" s="10"/>
    </row>
    <row r="5634" spans="8:12" x14ac:dyDescent="0.3">
      <c r="H5634" s="10"/>
      <c r="I5634" s="10"/>
      <c r="L5634" s="10"/>
    </row>
    <row r="5635" spans="8:12" x14ac:dyDescent="0.3">
      <c r="H5635" s="10"/>
      <c r="I5635" s="10"/>
      <c r="L5635" s="10"/>
    </row>
    <row r="5636" spans="8:12" x14ac:dyDescent="0.3">
      <c r="H5636" s="10"/>
      <c r="I5636" s="10"/>
      <c r="L5636" s="10"/>
    </row>
    <row r="5637" spans="8:12" x14ac:dyDescent="0.3">
      <c r="H5637" s="10"/>
      <c r="I5637" s="10"/>
      <c r="L5637" s="10"/>
    </row>
    <row r="5638" spans="8:12" x14ac:dyDescent="0.3">
      <c r="H5638" s="10"/>
      <c r="I5638" s="10"/>
      <c r="L5638" s="10"/>
    </row>
    <row r="5639" spans="8:12" x14ac:dyDescent="0.3">
      <c r="H5639" s="10"/>
      <c r="I5639" s="10"/>
      <c r="L5639" s="10"/>
    </row>
    <row r="5640" spans="8:12" x14ac:dyDescent="0.3">
      <c r="H5640" s="10"/>
      <c r="I5640" s="10"/>
      <c r="L5640" s="10"/>
    </row>
    <row r="5641" spans="8:12" x14ac:dyDescent="0.3">
      <c r="H5641" s="10"/>
      <c r="I5641" s="10"/>
      <c r="L5641" s="10"/>
    </row>
    <row r="5642" spans="8:12" x14ac:dyDescent="0.3">
      <c r="H5642" s="10"/>
      <c r="I5642" s="10"/>
      <c r="L5642" s="10"/>
    </row>
    <row r="5643" spans="8:12" x14ac:dyDescent="0.3">
      <c r="H5643" s="10"/>
      <c r="I5643" s="10"/>
      <c r="L5643" s="10"/>
    </row>
    <row r="5644" spans="8:12" x14ac:dyDescent="0.3">
      <c r="H5644" s="10"/>
      <c r="I5644" s="10"/>
      <c r="L5644" s="10"/>
    </row>
    <row r="5645" spans="8:12" x14ac:dyDescent="0.3">
      <c r="H5645" s="10"/>
      <c r="I5645" s="10"/>
      <c r="L5645" s="10"/>
    </row>
    <row r="5646" spans="8:12" x14ac:dyDescent="0.3">
      <c r="H5646" s="10"/>
      <c r="I5646" s="10"/>
      <c r="L5646" s="10"/>
    </row>
    <row r="5647" spans="8:12" x14ac:dyDescent="0.3">
      <c r="H5647" s="10"/>
      <c r="I5647" s="10"/>
      <c r="L5647" s="10"/>
    </row>
    <row r="5648" spans="8:12" x14ac:dyDescent="0.3">
      <c r="H5648" s="10"/>
      <c r="I5648" s="10"/>
      <c r="L5648" s="10"/>
    </row>
    <row r="5649" spans="8:12" x14ac:dyDescent="0.3">
      <c r="H5649" s="10"/>
      <c r="I5649" s="10"/>
      <c r="L5649" s="10"/>
    </row>
    <row r="5650" spans="8:12" x14ac:dyDescent="0.3">
      <c r="H5650" s="10"/>
      <c r="I5650" s="10"/>
      <c r="L5650" s="10"/>
    </row>
    <row r="5651" spans="8:12" x14ac:dyDescent="0.3">
      <c r="H5651" s="10"/>
      <c r="I5651" s="10"/>
      <c r="L5651" s="10"/>
    </row>
    <row r="5652" spans="8:12" x14ac:dyDescent="0.3">
      <c r="H5652" s="10"/>
      <c r="I5652" s="10"/>
      <c r="L5652" s="10"/>
    </row>
    <row r="5653" spans="8:12" x14ac:dyDescent="0.3">
      <c r="H5653" s="10"/>
      <c r="I5653" s="10"/>
      <c r="L5653" s="10"/>
    </row>
    <row r="5654" spans="8:12" x14ac:dyDescent="0.3">
      <c r="H5654" s="10"/>
      <c r="I5654" s="10"/>
      <c r="L5654" s="10"/>
    </row>
    <row r="5655" spans="8:12" x14ac:dyDescent="0.3">
      <c r="H5655" s="10"/>
      <c r="I5655" s="10"/>
      <c r="L5655" s="10"/>
    </row>
    <row r="5656" spans="8:12" x14ac:dyDescent="0.3">
      <c r="H5656" s="10"/>
      <c r="I5656" s="10"/>
      <c r="L5656" s="10"/>
    </row>
    <row r="5657" spans="8:12" x14ac:dyDescent="0.3">
      <c r="H5657" s="10"/>
      <c r="I5657" s="10"/>
      <c r="L5657" s="10"/>
    </row>
    <row r="5658" spans="8:12" x14ac:dyDescent="0.3">
      <c r="H5658" s="10"/>
      <c r="I5658" s="10"/>
      <c r="L5658" s="10"/>
    </row>
    <row r="5659" spans="8:12" x14ac:dyDescent="0.3">
      <c r="H5659" s="10"/>
      <c r="I5659" s="10"/>
      <c r="L5659" s="10"/>
    </row>
    <row r="5660" spans="8:12" x14ac:dyDescent="0.3">
      <c r="H5660" s="10"/>
      <c r="I5660" s="10"/>
      <c r="L5660" s="10"/>
    </row>
    <row r="5661" spans="8:12" x14ac:dyDescent="0.3">
      <c r="H5661" s="10"/>
      <c r="I5661" s="10"/>
      <c r="L5661" s="10"/>
    </row>
    <row r="5662" spans="8:12" x14ac:dyDescent="0.3">
      <c r="H5662" s="10"/>
      <c r="I5662" s="10"/>
      <c r="L5662" s="10"/>
    </row>
    <row r="5663" spans="8:12" x14ac:dyDescent="0.3">
      <c r="H5663" s="10"/>
      <c r="I5663" s="10"/>
      <c r="L5663" s="10"/>
    </row>
    <row r="5664" spans="8:12" x14ac:dyDescent="0.3">
      <c r="H5664" s="10"/>
      <c r="I5664" s="10"/>
      <c r="L5664" s="10"/>
    </row>
    <row r="5665" spans="8:12" x14ac:dyDescent="0.3">
      <c r="H5665" s="10"/>
      <c r="I5665" s="10"/>
      <c r="L5665" s="10"/>
    </row>
    <row r="5666" spans="8:12" x14ac:dyDescent="0.3">
      <c r="H5666" s="10"/>
      <c r="I5666" s="10"/>
      <c r="L5666" s="10"/>
    </row>
    <row r="5667" spans="8:12" x14ac:dyDescent="0.3">
      <c r="H5667" s="10"/>
      <c r="I5667" s="10"/>
      <c r="L5667" s="10"/>
    </row>
    <row r="5668" spans="8:12" x14ac:dyDescent="0.3">
      <c r="H5668" s="10"/>
      <c r="I5668" s="10"/>
      <c r="L5668" s="10"/>
    </row>
    <row r="5669" spans="8:12" x14ac:dyDescent="0.3">
      <c r="H5669" s="10"/>
      <c r="I5669" s="10"/>
      <c r="L5669" s="10"/>
    </row>
    <row r="5670" spans="8:12" x14ac:dyDescent="0.3">
      <c r="H5670" s="10"/>
      <c r="I5670" s="10"/>
      <c r="L5670" s="10"/>
    </row>
    <row r="5671" spans="8:12" x14ac:dyDescent="0.3">
      <c r="H5671" s="10"/>
      <c r="I5671" s="10"/>
      <c r="L5671" s="10"/>
    </row>
    <row r="5672" spans="8:12" x14ac:dyDescent="0.3">
      <c r="H5672" s="10"/>
      <c r="I5672" s="10"/>
      <c r="L5672" s="10"/>
    </row>
    <row r="5673" spans="8:12" x14ac:dyDescent="0.3">
      <c r="H5673" s="10"/>
      <c r="I5673" s="10"/>
      <c r="L5673" s="10"/>
    </row>
    <row r="5674" spans="8:12" x14ac:dyDescent="0.3">
      <c r="H5674" s="10"/>
      <c r="I5674" s="10"/>
      <c r="L5674" s="10"/>
    </row>
    <row r="5675" spans="8:12" x14ac:dyDescent="0.3">
      <c r="H5675" s="10"/>
      <c r="I5675" s="10"/>
      <c r="L5675" s="10"/>
    </row>
    <row r="5676" spans="8:12" x14ac:dyDescent="0.3">
      <c r="H5676" s="10"/>
      <c r="I5676" s="10"/>
      <c r="L5676" s="10"/>
    </row>
    <row r="5677" spans="8:12" x14ac:dyDescent="0.3">
      <c r="H5677" s="10"/>
      <c r="I5677" s="10"/>
      <c r="L5677" s="10"/>
    </row>
    <row r="5678" spans="8:12" x14ac:dyDescent="0.3">
      <c r="H5678" s="10"/>
      <c r="I5678" s="10"/>
      <c r="L5678" s="10"/>
    </row>
    <row r="5679" spans="8:12" x14ac:dyDescent="0.3">
      <c r="H5679" s="10"/>
      <c r="I5679" s="10"/>
      <c r="L5679" s="10"/>
    </row>
    <row r="5680" spans="8:12" x14ac:dyDescent="0.3">
      <c r="H5680" s="10"/>
      <c r="I5680" s="10"/>
      <c r="L5680" s="10"/>
    </row>
    <row r="5681" spans="8:12" x14ac:dyDescent="0.3">
      <c r="H5681" s="10"/>
      <c r="I5681" s="10"/>
      <c r="L5681" s="10"/>
    </row>
    <row r="5682" spans="8:12" x14ac:dyDescent="0.3">
      <c r="H5682" s="10"/>
      <c r="I5682" s="10"/>
      <c r="L5682" s="10"/>
    </row>
    <row r="5683" spans="8:12" x14ac:dyDescent="0.3">
      <c r="H5683" s="10"/>
      <c r="I5683" s="10"/>
      <c r="L5683" s="10"/>
    </row>
    <row r="5684" spans="8:12" x14ac:dyDescent="0.3">
      <c r="H5684" s="10"/>
      <c r="I5684" s="10"/>
      <c r="L5684" s="10"/>
    </row>
    <row r="5685" spans="8:12" x14ac:dyDescent="0.3">
      <c r="H5685" s="10"/>
      <c r="I5685" s="10"/>
      <c r="L5685" s="10"/>
    </row>
    <row r="5686" spans="8:12" x14ac:dyDescent="0.3">
      <c r="H5686" s="10"/>
      <c r="I5686" s="10"/>
      <c r="L5686" s="10"/>
    </row>
    <row r="5687" spans="8:12" x14ac:dyDescent="0.3">
      <c r="H5687" s="10"/>
      <c r="I5687" s="10"/>
      <c r="L5687" s="10"/>
    </row>
    <row r="5688" spans="8:12" x14ac:dyDescent="0.3">
      <c r="H5688" s="10"/>
      <c r="I5688" s="10"/>
      <c r="L5688" s="10"/>
    </row>
    <row r="5689" spans="8:12" x14ac:dyDescent="0.3">
      <c r="H5689" s="10"/>
      <c r="I5689" s="10"/>
      <c r="L5689" s="10"/>
    </row>
    <row r="5690" spans="8:12" x14ac:dyDescent="0.3">
      <c r="H5690" s="10"/>
      <c r="I5690" s="10"/>
      <c r="L5690" s="10"/>
    </row>
    <row r="5691" spans="8:12" x14ac:dyDescent="0.3">
      <c r="H5691" s="10"/>
      <c r="I5691" s="10"/>
      <c r="L5691" s="10"/>
    </row>
    <row r="5692" spans="8:12" x14ac:dyDescent="0.3">
      <c r="H5692" s="10"/>
      <c r="I5692" s="10"/>
      <c r="L5692" s="10"/>
    </row>
    <row r="5693" spans="8:12" x14ac:dyDescent="0.3">
      <c r="H5693" s="10"/>
      <c r="I5693" s="10"/>
      <c r="L5693" s="10"/>
    </row>
    <row r="5694" spans="8:12" x14ac:dyDescent="0.3">
      <c r="H5694" s="10"/>
      <c r="I5694" s="10"/>
      <c r="L5694" s="10"/>
    </row>
    <row r="5695" spans="8:12" x14ac:dyDescent="0.3">
      <c r="H5695" s="10"/>
      <c r="I5695" s="10"/>
      <c r="L5695" s="10"/>
    </row>
    <row r="5696" spans="8:12" x14ac:dyDescent="0.3">
      <c r="H5696" s="10"/>
      <c r="I5696" s="10"/>
      <c r="L5696" s="10"/>
    </row>
    <row r="5697" spans="8:12" x14ac:dyDescent="0.3">
      <c r="H5697" s="10"/>
      <c r="I5697" s="10"/>
      <c r="L5697" s="10"/>
    </row>
    <row r="5698" spans="8:12" x14ac:dyDescent="0.3">
      <c r="H5698" s="10"/>
      <c r="I5698" s="10"/>
      <c r="L5698" s="10"/>
    </row>
    <row r="5699" spans="8:12" x14ac:dyDescent="0.3">
      <c r="H5699" s="10"/>
      <c r="I5699" s="10"/>
      <c r="L5699" s="10"/>
    </row>
    <row r="5700" spans="8:12" x14ac:dyDescent="0.3">
      <c r="H5700" s="10"/>
      <c r="I5700" s="10"/>
      <c r="L5700" s="10"/>
    </row>
    <row r="5701" spans="8:12" x14ac:dyDescent="0.3">
      <c r="H5701" s="10"/>
      <c r="I5701" s="10"/>
      <c r="L5701" s="10"/>
    </row>
    <row r="5702" spans="8:12" x14ac:dyDescent="0.3">
      <c r="H5702" s="10"/>
      <c r="I5702" s="10"/>
      <c r="L5702" s="10"/>
    </row>
    <row r="5703" spans="8:12" x14ac:dyDescent="0.3">
      <c r="H5703" s="10"/>
      <c r="I5703" s="10"/>
      <c r="L5703" s="10"/>
    </row>
    <row r="5704" spans="8:12" x14ac:dyDescent="0.3">
      <c r="H5704" s="10"/>
      <c r="I5704" s="10"/>
      <c r="L5704" s="10"/>
    </row>
    <row r="5705" spans="8:12" x14ac:dyDescent="0.3">
      <c r="H5705" s="10"/>
      <c r="I5705" s="10"/>
      <c r="L5705" s="10"/>
    </row>
    <row r="5706" spans="8:12" x14ac:dyDescent="0.3">
      <c r="H5706" s="10"/>
      <c r="I5706" s="10"/>
      <c r="L5706" s="10"/>
    </row>
    <row r="5707" spans="8:12" x14ac:dyDescent="0.3">
      <c r="H5707" s="10"/>
      <c r="I5707" s="10"/>
      <c r="L5707" s="10"/>
    </row>
    <row r="5708" spans="8:12" x14ac:dyDescent="0.3">
      <c r="H5708" s="10"/>
      <c r="I5708" s="10"/>
      <c r="L5708" s="10"/>
    </row>
    <row r="5709" spans="8:12" x14ac:dyDescent="0.3">
      <c r="H5709" s="10"/>
      <c r="I5709" s="10"/>
      <c r="L5709" s="10"/>
    </row>
    <row r="5710" spans="8:12" x14ac:dyDescent="0.3">
      <c r="H5710" s="10"/>
      <c r="I5710" s="10"/>
      <c r="L5710" s="10"/>
    </row>
    <row r="5711" spans="8:12" x14ac:dyDescent="0.3">
      <c r="H5711" s="10"/>
      <c r="I5711" s="10"/>
      <c r="L5711" s="10"/>
    </row>
    <row r="5712" spans="8:12" x14ac:dyDescent="0.3">
      <c r="H5712" s="10"/>
      <c r="I5712" s="10"/>
      <c r="L5712" s="10"/>
    </row>
    <row r="5713" spans="8:12" x14ac:dyDescent="0.3">
      <c r="H5713" s="10"/>
      <c r="I5713" s="10"/>
      <c r="L5713" s="10"/>
    </row>
    <row r="5714" spans="8:12" x14ac:dyDescent="0.3">
      <c r="H5714" s="10"/>
      <c r="I5714" s="10"/>
      <c r="L5714" s="10"/>
    </row>
    <row r="5715" spans="8:12" x14ac:dyDescent="0.3">
      <c r="H5715" s="10"/>
      <c r="I5715" s="10"/>
      <c r="L5715" s="10"/>
    </row>
    <row r="5716" spans="8:12" x14ac:dyDescent="0.3">
      <c r="H5716" s="10"/>
      <c r="I5716" s="10"/>
      <c r="L5716" s="10"/>
    </row>
    <row r="5717" spans="8:12" x14ac:dyDescent="0.3">
      <c r="H5717" s="10"/>
      <c r="I5717" s="10"/>
      <c r="L5717" s="10"/>
    </row>
    <row r="5718" spans="8:12" x14ac:dyDescent="0.3">
      <c r="H5718" s="10"/>
      <c r="I5718" s="10"/>
      <c r="L5718" s="10"/>
    </row>
    <row r="5719" spans="8:12" x14ac:dyDescent="0.3">
      <c r="H5719" s="10"/>
      <c r="I5719" s="10"/>
      <c r="L5719" s="10"/>
    </row>
    <row r="5720" spans="8:12" x14ac:dyDescent="0.3">
      <c r="H5720" s="10"/>
      <c r="I5720" s="10"/>
      <c r="L5720" s="10"/>
    </row>
    <row r="5721" spans="8:12" x14ac:dyDescent="0.3">
      <c r="H5721" s="10"/>
      <c r="I5721" s="10"/>
      <c r="L5721" s="10"/>
    </row>
    <row r="5722" spans="8:12" x14ac:dyDescent="0.3">
      <c r="H5722" s="10"/>
      <c r="I5722" s="10"/>
      <c r="L5722" s="10"/>
    </row>
    <row r="5723" spans="8:12" x14ac:dyDescent="0.3">
      <c r="H5723" s="10"/>
      <c r="I5723" s="10"/>
      <c r="L5723" s="10"/>
    </row>
    <row r="5724" spans="8:12" x14ac:dyDescent="0.3">
      <c r="H5724" s="10"/>
      <c r="I5724" s="10"/>
      <c r="L5724" s="10"/>
    </row>
    <row r="5725" spans="8:12" x14ac:dyDescent="0.3">
      <c r="H5725" s="10"/>
      <c r="I5725" s="10"/>
      <c r="L5725" s="10"/>
    </row>
    <row r="5726" spans="8:12" x14ac:dyDescent="0.3">
      <c r="H5726" s="10"/>
      <c r="I5726" s="10"/>
      <c r="L5726" s="10"/>
    </row>
    <row r="5727" spans="8:12" x14ac:dyDescent="0.3">
      <c r="H5727" s="10"/>
      <c r="I5727" s="10"/>
      <c r="L5727" s="10"/>
    </row>
    <row r="5728" spans="8:12" x14ac:dyDescent="0.3">
      <c r="H5728" s="10"/>
      <c r="I5728" s="10"/>
      <c r="L5728" s="10"/>
    </row>
    <row r="5729" spans="8:12" x14ac:dyDescent="0.3">
      <c r="H5729" s="10"/>
      <c r="I5729" s="10"/>
      <c r="L5729" s="10"/>
    </row>
    <row r="5730" spans="8:12" x14ac:dyDescent="0.3">
      <c r="H5730" s="10"/>
      <c r="I5730" s="10"/>
      <c r="L5730" s="10"/>
    </row>
    <row r="5731" spans="8:12" x14ac:dyDescent="0.3">
      <c r="H5731" s="10"/>
      <c r="I5731" s="10"/>
      <c r="L5731" s="10"/>
    </row>
    <row r="5732" spans="8:12" x14ac:dyDescent="0.3">
      <c r="H5732" s="10"/>
      <c r="I5732" s="10"/>
      <c r="L5732" s="10"/>
    </row>
    <row r="5733" spans="8:12" x14ac:dyDescent="0.3">
      <c r="H5733" s="10"/>
      <c r="I5733" s="10"/>
      <c r="L5733" s="10"/>
    </row>
    <row r="5734" spans="8:12" x14ac:dyDescent="0.3">
      <c r="H5734" s="10"/>
      <c r="I5734" s="10"/>
      <c r="L5734" s="10"/>
    </row>
    <row r="5735" spans="8:12" x14ac:dyDescent="0.3">
      <c r="H5735" s="10"/>
      <c r="I5735" s="10"/>
      <c r="L5735" s="10"/>
    </row>
    <row r="5736" spans="8:12" x14ac:dyDescent="0.3">
      <c r="H5736" s="10"/>
      <c r="I5736" s="10"/>
      <c r="L5736" s="10"/>
    </row>
    <row r="5737" spans="8:12" x14ac:dyDescent="0.3">
      <c r="H5737" s="10"/>
      <c r="I5737" s="10"/>
      <c r="L5737" s="10"/>
    </row>
    <row r="5738" spans="8:12" x14ac:dyDescent="0.3">
      <c r="H5738" s="10"/>
      <c r="I5738" s="10"/>
      <c r="L5738" s="10"/>
    </row>
    <row r="5739" spans="8:12" x14ac:dyDescent="0.3">
      <c r="H5739" s="10"/>
      <c r="I5739" s="10"/>
      <c r="L5739" s="10"/>
    </row>
    <row r="5740" spans="8:12" x14ac:dyDescent="0.3">
      <c r="H5740" s="10"/>
      <c r="I5740" s="10"/>
      <c r="L5740" s="10"/>
    </row>
    <row r="5741" spans="8:12" x14ac:dyDescent="0.3">
      <c r="H5741" s="10"/>
      <c r="I5741" s="10"/>
      <c r="L5741" s="10"/>
    </row>
    <row r="5742" spans="8:12" x14ac:dyDescent="0.3">
      <c r="H5742" s="10"/>
      <c r="I5742" s="10"/>
      <c r="L5742" s="10"/>
    </row>
    <row r="5743" spans="8:12" x14ac:dyDescent="0.3">
      <c r="H5743" s="10"/>
      <c r="I5743" s="10"/>
      <c r="L5743" s="10"/>
    </row>
    <row r="5744" spans="8:12" x14ac:dyDescent="0.3">
      <c r="H5744" s="10"/>
      <c r="I5744" s="10"/>
      <c r="L5744" s="10"/>
    </row>
    <row r="5745" spans="8:12" x14ac:dyDescent="0.3">
      <c r="H5745" s="10"/>
      <c r="I5745" s="10"/>
      <c r="L5745" s="10"/>
    </row>
    <row r="5746" spans="8:12" x14ac:dyDescent="0.3">
      <c r="H5746" s="10"/>
      <c r="I5746" s="10"/>
      <c r="L5746" s="10"/>
    </row>
    <row r="5747" spans="8:12" x14ac:dyDescent="0.3">
      <c r="H5747" s="10"/>
      <c r="I5747" s="10"/>
      <c r="L5747" s="10"/>
    </row>
    <row r="5748" spans="8:12" x14ac:dyDescent="0.3">
      <c r="H5748" s="10"/>
      <c r="I5748" s="10"/>
      <c r="L5748" s="10"/>
    </row>
    <row r="5749" spans="8:12" x14ac:dyDescent="0.3">
      <c r="H5749" s="10"/>
      <c r="I5749" s="10"/>
      <c r="L5749" s="10"/>
    </row>
    <row r="5750" spans="8:12" x14ac:dyDescent="0.3">
      <c r="H5750" s="10"/>
      <c r="I5750" s="10"/>
      <c r="L5750" s="10"/>
    </row>
    <row r="5751" spans="8:12" x14ac:dyDescent="0.3">
      <c r="H5751" s="10"/>
      <c r="I5751" s="10"/>
      <c r="L5751" s="10"/>
    </row>
    <row r="5752" spans="8:12" x14ac:dyDescent="0.3">
      <c r="H5752" s="10"/>
      <c r="I5752" s="10"/>
      <c r="L5752" s="10"/>
    </row>
    <row r="5753" spans="8:12" x14ac:dyDescent="0.3">
      <c r="H5753" s="10"/>
      <c r="I5753" s="10"/>
      <c r="L5753" s="10"/>
    </row>
    <row r="5754" spans="8:12" x14ac:dyDescent="0.3">
      <c r="H5754" s="10"/>
      <c r="I5754" s="10"/>
      <c r="L5754" s="10"/>
    </row>
    <row r="5755" spans="8:12" x14ac:dyDescent="0.3">
      <c r="H5755" s="10"/>
      <c r="I5755" s="10"/>
      <c r="L5755" s="10"/>
    </row>
    <row r="5756" spans="8:12" x14ac:dyDescent="0.3">
      <c r="H5756" s="10"/>
      <c r="I5756" s="10"/>
      <c r="L5756" s="10"/>
    </row>
    <row r="5757" spans="8:12" x14ac:dyDescent="0.3">
      <c r="H5757" s="10"/>
      <c r="I5757" s="10"/>
      <c r="L5757" s="10"/>
    </row>
    <row r="5758" spans="8:12" x14ac:dyDescent="0.3">
      <c r="H5758" s="10"/>
      <c r="I5758" s="10"/>
      <c r="L5758" s="10"/>
    </row>
    <row r="5759" spans="8:12" x14ac:dyDescent="0.3">
      <c r="H5759" s="10"/>
      <c r="I5759" s="10"/>
      <c r="L5759" s="10"/>
    </row>
    <row r="5760" spans="8:12" x14ac:dyDescent="0.3">
      <c r="H5760" s="10"/>
      <c r="I5760" s="10"/>
      <c r="L5760" s="10"/>
    </row>
    <row r="5761" spans="8:12" x14ac:dyDescent="0.3">
      <c r="H5761" s="10"/>
      <c r="I5761" s="10"/>
      <c r="L5761" s="10"/>
    </row>
    <row r="5762" spans="8:12" x14ac:dyDescent="0.3">
      <c r="H5762" s="10"/>
      <c r="I5762" s="10"/>
      <c r="L5762" s="10"/>
    </row>
    <row r="5763" spans="8:12" x14ac:dyDescent="0.3">
      <c r="H5763" s="10"/>
      <c r="I5763" s="10"/>
      <c r="L5763" s="10"/>
    </row>
    <row r="5764" spans="8:12" x14ac:dyDescent="0.3">
      <c r="H5764" s="10"/>
      <c r="I5764" s="10"/>
      <c r="L5764" s="10"/>
    </row>
    <row r="5765" spans="8:12" x14ac:dyDescent="0.3">
      <c r="H5765" s="10"/>
      <c r="I5765" s="10"/>
      <c r="L5765" s="10"/>
    </row>
    <row r="5766" spans="8:12" x14ac:dyDescent="0.3">
      <c r="H5766" s="10"/>
      <c r="I5766" s="10"/>
      <c r="L5766" s="10"/>
    </row>
    <row r="5767" spans="8:12" x14ac:dyDescent="0.3">
      <c r="H5767" s="10"/>
      <c r="I5767" s="10"/>
      <c r="L5767" s="10"/>
    </row>
    <row r="5768" spans="8:12" x14ac:dyDescent="0.3">
      <c r="H5768" s="10"/>
      <c r="I5768" s="10"/>
      <c r="L5768" s="10"/>
    </row>
    <row r="5769" spans="8:12" x14ac:dyDescent="0.3">
      <c r="H5769" s="10"/>
      <c r="I5769" s="10"/>
      <c r="L5769" s="10"/>
    </row>
    <row r="5770" spans="8:12" x14ac:dyDescent="0.3">
      <c r="H5770" s="10"/>
      <c r="I5770" s="10"/>
      <c r="L5770" s="10"/>
    </row>
    <row r="5771" spans="8:12" x14ac:dyDescent="0.3">
      <c r="H5771" s="10"/>
      <c r="I5771" s="10"/>
      <c r="L5771" s="10"/>
    </row>
    <row r="5772" spans="8:12" x14ac:dyDescent="0.3">
      <c r="H5772" s="10"/>
      <c r="I5772" s="10"/>
      <c r="L5772" s="10"/>
    </row>
    <row r="5773" spans="8:12" x14ac:dyDescent="0.3">
      <c r="H5773" s="10"/>
      <c r="I5773" s="10"/>
      <c r="L5773" s="10"/>
    </row>
    <row r="5774" spans="8:12" x14ac:dyDescent="0.3">
      <c r="H5774" s="10"/>
      <c r="I5774" s="10"/>
      <c r="L5774" s="10"/>
    </row>
    <row r="5775" spans="8:12" x14ac:dyDescent="0.3">
      <c r="H5775" s="10"/>
      <c r="I5775" s="10"/>
      <c r="L5775" s="10"/>
    </row>
    <row r="5776" spans="8:12" x14ac:dyDescent="0.3">
      <c r="H5776" s="10"/>
      <c r="I5776" s="10"/>
      <c r="L5776" s="10"/>
    </row>
    <row r="5777" spans="8:12" x14ac:dyDescent="0.3">
      <c r="H5777" s="10"/>
      <c r="I5777" s="10"/>
      <c r="L5777" s="10"/>
    </row>
    <row r="5778" spans="8:12" x14ac:dyDescent="0.3">
      <c r="H5778" s="10"/>
      <c r="I5778" s="10"/>
      <c r="L5778" s="10"/>
    </row>
    <row r="5779" spans="8:12" x14ac:dyDescent="0.3">
      <c r="H5779" s="10"/>
      <c r="I5779" s="10"/>
      <c r="L5779" s="10"/>
    </row>
    <row r="5780" spans="8:12" x14ac:dyDescent="0.3">
      <c r="H5780" s="10"/>
      <c r="I5780" s="10"/>
      <c r="L5780" s="10"/>
    </row>
    <row r="5781" spans="8:12" x14ac:dyDescent="0.3">
      <c r="H5781" s="10"/>
      <c r="I5781" s="10"/>
      <c r="L5781" s="10"/>
    </row>
    <row r="5782" spans="8:12" x14ac:dyDescent="0.3">
      <c r="H5782" s="10"/>
      <c r="I5782" s="10"/>
      <c r="L5782" s="10"/>
    </row>
    <row r="5783" spans="8:12" x14ac:dyDescent="0.3">
      <c r="H5783" s="10"/>
      <c r="I5783" s="10"/>
      <c r="L5783" s="10"/>
    </row>
    <row r="5784" spans="8:12" x14ac:dyDescent="0.3">
      <c r="H5784" s="10"/>
      <c r="I5784" s="10"/>
      <c r="L5784" s="10"/>
    </row>
    <row r="5785" spans="8:12" x14ac:dyDescent="0.3">
      <c r="H5785" s="10"/>
      <c r="I5785" s="10"/>
      <c r="L5785" s="10"/>
    </row>
    <row r="5786" spans="8:12" x14ac:dyDescent="0.3">
      <c r="H5786" s="10"/>
      <c r="I5786" s="10"/>
      <c r="L5786" s="10"/>
    </row>
    <row r="5787" spans="8:12" x14ac:dyDescent="0.3">
      <c r="H5787" s="10"/>
      <c r="I5787" s="10"/>
      <c r="L5787" s="10"/>
    </row>
    <row r="5788" spans="8:12" x14ac:dyDescent="0.3">
      <c r="H5788" s="10"/>
      <c r="I5788" s="10"/>
      <c r="L5788" s="10"/>
    </row>
    <row r="5789" spans="8:12" x14ac:dyDescent="0.3">
      <c r="H5789" s="10"/>
      <c r="I5789" s="10"/>
      <c r="L5789" s="10"/>
    </row>
    <row r="5790" spans="8:12" x14ac:dyDescent="0.3">
      <c r="H5790" s="10"/>
      <c r="I5790" s="10"/>
      <c r="L5790" s="10"/>
    </row>
    <row r="5791" spans="8:12" x14ac:dyDescent="0.3">
      <c r="H5791" s="10"/>
      <c r="I5791" s="10"/>
      <c r="L5791" s="10"/>
    </row>
    <row r="5792" spans="8:12" x14ac:dyDescent="0.3">
      <c r="H5792" s="10"/>
      <c r="I5792" s="10"/>
      <c r="L5792" s="10"/>
    </row>
    <row r="5793" spans="8:12" x14ac:dyDescent="0.3">
      <c r="H5793" s="10"/>
      <c r="I5793" s="10"/>
      <c r="L5793" s="10"/>
    </row>
    <row r="5794" spans="8:12" x14ac:dyDescent="0.3">
      <c r="H5794" s="10"/>
      <c r="I5794" s="10"/>
      <c r="L5794" s="10"/>
    </row>
    <row r="5795" spans="8:12" x14ac:dyDescent="0.3">
      <c r="H5795" s="10"/>
      <c r="I5795" s="10"/>
      <c r="L5795" s="10"/>
    </row>
    <row r="5796" spans="8:12" x14ac:dyDescent="0.3">
      <c r="H5796" s="10"/>
      <c r="I5796" s="10"/>
      <c r="L5796" s="10"/>
    </row>
    <row r="5797" spans="8:12" x14ac:dyDescent="0.3">
      <c r="H5797" s="10"/>
      <c r="I5797" s="10"/>
      <c r="L5797" s="10"/>
    </row>
    <row r="5798" spans="8:12" x14ac:dyDescent="0.3">
      <c r="H5798" s="10"/>
      <c r="I5798" s="10"/>
      <c r="L5798" s="10"/>
    </row>
    <row r="5799" spans="8:12" x14ac:dyDescent="0.3">
      <c r="H5799" s="10"/>
      <c r="I5799" s="10"/>
      <c r="L5799" s="10"/>
    </row>
    <row r="5800" spans="8:12" x14ac:dyDescent="0.3">
      <c r="H5800" s="10"/>
      <c r="I5800" s="10"/>
      <c r="L5800" s="10"/>
    </row>
    <row r="5801" spans="8:12" x14ac:dyDescent="0.3">
      <c r="H5801" s="10"/>
      <c r="I5801" s="10"/>
      <c r="L5801" s="10"/>
    </row>
    <row r="5802" spans="8:12" x14ac:dyDescent="0.3">
      <c r="H5802" s="10"/>
      <c r="I5802" s="10"/>
      <c r="L5802" s="10"/>
    </row>
    <row r="5803" spans="8:12" x14ac:dyDescent="0.3">
      <c r="H5803" s="10"/>
      <c r="I5803" s="10"/>
      <c r="L5803" s="10"/>
    </row>
    <row r="5804" spans="8:12" x14ac:dyDescent="0.3">
      <c r="H5804" s="10"/>
      <c r="I5804" s="10"/>
      <c r="L5804" s="10"/>
    </row>
    <row r="5805" spans="8:12" x14ac:dyDescent="0.3">
      <c r="H5805" s="10"/>
      <c r="I5805" s="10"/>
      <c r="L5805" s="10"/>
    </row>
    <row r="5806" spans="8:12" x14ac:dyDescent="0.3">
      <c r="H5806" s="10"/>
      <c r="I5806" s="10"/>
      <c r="L5806" s="10"/>
    </row>
    <row r="5807" spans="8:12" x14ac:dyDescent="0.3">
      <c r="H5807" s="10"/>
      <c r="I5807" s="10"/>
      <c r="L5807" s="10"/>
    </row>
    <row r="5808" spans="8:12" x14ac:dyDescent="0.3">
      <c r="H5808" s="10"/>
      <c r="I5808" s="10"/>
      <c r="L5808" s="10"/>
    </row>
    <row r="5809" spans="8:12" x14ac:dyDescent="0.3">
      <c r="H5809" s="10"/>
      <c r="I5809" s="10"/>
      <c r="L5809" s="10"/>
    </row>
    <row r="5810" spans="8:12" x14ac:dyDescent="0.3">
      <c r="H5810" s="10"/>
      <c r="I5810" s="10"/>
      <c r="L5810" s="10"/>
    </row>
    <row r="5811" spans="8:12" x14ac:dyDescent="0.3">
      <c r="H5811" s="10"/>
      <c r="I5811" s="10"/>
      <c r="L5811" s="10"/>
    </row>
    <row r="5812" spans="8:12" x14ac:dyDescent="0.3">
      <c r="H5812" s="10"/>
      <c r="I5812" s="10"/>
      <c r="L5812" s="10"/>
    </row>
    <row r="5813" spans="8:12" x14ac:dyDescent="0.3">
      <c r="H5813" s="10"/>
      <c r="I5813" s="10"/>
      <c r="L5813" s="10"/>
    </row>
    <row r="5814" spans="8:12" x14ac:dyDescent="0.3">
      <c r="H5814" s="10"/>
      <c r="I5814" s="10"/>
      <c r="L5814" s="10"/>
    </row>
    <row r="5815" spans="8:12" x14ac:dyDescent="0.3">
      <c r="H5815" s="10"/>
      <c r="I5815" s="10"/>
      <c r="L5815" s="10"/>
    </row>
    <row r="5816" spans="8:12" x14ac:dyDescent="0.3">
      <c r="H5816" s="10"/>
      <c r="I5816" s="10"/>
      <c r="L5816" s="10"/>
    </row>
    <row r="5817" spans="8:12" x14ac:dyDescent="0.3">
      <c r="H5817" s="10"/>
      <c r="I5817" s="10"/>
      <c r="L5817" s="10"/>
    </row>
    <row r="5818" spans="8:12" x14ac:dyDescent="0.3">
      <c r="H5818" s="10"/>
      <c r="I5818" s="10"/>
      <c r="L5818" s="10"/>
    </row>
    <row r="5819" spans="8:12" x14ac:dyDescent="0.3">
      <c r="H5819" s="10"/>
      <c r="I5819" s="10"/>
      <c r="L5819" s="10"/>
    </row>
    <row r="5820" spans="8:12" x14ac:dyDescent="0.3">
      <c r="H5820" s="10"/>
      <c r="I5820" s="10"/>
      <c r="L5820" s="10"/>
    </row>
    <row r="5821" spans="8:12" x14ac:dyDescent="0.3">
      <c r="H5821" s="10"/>
      <c r="I5821" s="10"/>
      <c r="L5821" s="10"/>
    </row>
    <row r="5822" spans="8:12" x14ac:dyDescent="0.3">
      <c r="H5822" s="10"/>
      <c r="I5822" s="10"/>
      <c r="L5822" s="10"/>
    </row>
    <row r="5823" spans="8:12" x14ac:dyDescent="0.3">
      <c r="H5823" s="10"/>
      <c r="I5823" s="10"/>
      <c r="L5823" s="10"/>
    </row>
    <row r="5824" spans="8:12" x14ac:dyDescent="0.3">
      <c r="H5824" s="10"/>
      <c r="I5824" s="10"/>
      <c r="L5824" s="10"/>
    </row>
    <row r="5825" spans="8:12" x14ac:dyDescent="0.3">
      <c r="H5825" s="10"/>
      <c r="I5825" s="10"/>
      <c r="L5825" s="10"/>
    </row>
    <row r="5826" spans="8:12" x14ac:dyDescent="0.3">
      <c r="H5826" s="10"/>
      <c r="I5826" s="10"/>
      <c r="L5826" s="10"/>
    </row>
    <row r="5827" spans="8:12" x14ac:dyDescent="0.3">
      <c r="H5827" s="10"/>
      <c r="I5827" s="10"/>
      <c r="L5827" s="10"/>
    </row>
    <row r="5828" spans="8:12" x14ac:dyDescent="0.3">
      <c r="H5828" s="10"/>
      <c r="I5828" s="10"/>
      <c r="L5828" s="10"/>
    </row>
    <row r="5829" spans="8:12" x14ac:dyDescent="0.3">
      <c r="H5829" s="10"/>
      <c r="I5829" s="10"/>
      <c r="L5829" s="10"/>
    </row>
    <row r="5830" spans="8:12" x14ac:dyDescent="0.3">
      <c r="H5830" s="10"/>
      <c r="I5830" s="10"/>
      <c r="L5830" s="10"/>
    </row>
    <row r="5831" spans="8:12" x14ac:dyDescent="0.3">
      <c r="H5831" s="10"/>
      <c r="I5831" s="10"/>
      <c r="L5831" s="10"/>
    </row>
    <row r="5832" spans="8:12" x14ac:dyDescent="0.3">
      <c r="H5832" s="10"/>
      <c r="I5832" s="10"/>
      <c r="L5832" s="10"/>
    </row>
    <row r="5833" spans="8:12" x14ac:dyDescent="0.3">
      <c r="H5833" s="10"/>
      <c r="I5833" s="10"/>
      <c r="L5833" s="10"/>
    </row>
    <row r="5834" spans="8:12" x14ac:dyDescent="0.3">
      <c r="H5834" s="10"/>
      <c r="I5834" s="10"/>
      <c r="L5834" s="10"/>
    </row>
    <row r="5835" spans="8:12" x14ac:dyDescent="0.3">
      <c r="H5835" s="10"/>
      <c r="I5835" s="10"/>
      <c r="L5835" s="10"/>
    </row>
    <row r="5836" spans="8:12" x14ac:dyDescent="0.3">
      <c r="H5836" s="10"/>
      <c r="I5836" s="10"/>
      <c r="L5836" s="10"/>
    </row>
    <row r="5837" spans="8:12" x14ac:dyDescent="0.3">
      <c r="H5837" s="10"/>
      <c r="I5837" s="10"/>
      <c r="L5837" s="10"/>
    </row>
    <row r="5838" spans="8:12" x14ac:dyDescent="0.3">
      <c r="H5838" s="10"/>
      <c r="I5838" s="10"/>
      <c r="L5838" s="10"/>
    </row>
    <row r="5839" spans="8:12" x14ac:dyDescent="0.3">
      <c r="H5839" s="10"/>
      <c r="I5839" s="10"/>
      <c r="L5839" s="10"/>
    </row>
    <row r="5840" spans="8:12" x14ac:dyDescent="0.3">
      <c r="H5840" s="10"/>
      <c r="I5840" s="10"/>
      <c r="L5840" s="10"/>
    </row>
    <row r="5841" spans="8:12" x14ac:dyDescent="0.3">
      <c r="H5841" s="10"/>
      <c r="I5841" s="10"/>
      <c r="L5841" s="10"/>
    </row>
    <row r="5842" spans="8:12" x14ac:dyDescent="0.3">
      <c r="H5842" s="10"/>
      <c r="I5842" s="10"/>
      <c r="L5842" s="10"/>
    </row>
    <row r="5843" spans="8:12" x14ac:dyDescent="0.3">
      <c r="H5843" s="10"/>
      <c r="I5843" s="10"/>
      <c r="L5843" s="10"/>
    </row>
    <row r="5844" spans="8:12" x14ac:dyDescent="0.3">
      <c r="H5844" s="10"/>
      <c r="I5844" s="10"/>
      <c r="L5844" s="10"/>
    </row>
    <row r="5845" spans="8:12" x14ac:dyDescent="0.3">
      <c r="H5845" s="10"/>
      <c r="I5845" s="10"/>
      <c r="L5845" s="10"/>
    </row>
    <row r="5846" spans="8:12" x14ac:dyDescent="0.3">
      <c r="H5846" s="10"/>
      <c r="I5846" s="10"/>
      <c r="L5846" s="10"/>
    </row>
    <row r="5847" spans="8:12" x14ac:dyDescent="0.3">
      <c r="H5847" s="10"/>
      <c r="I5847" s="10"/>
      <c r="L5847" s="10"/>
    </row>
    <row r="5848" spans="8:12" x14ac:dyDescent="0.3">
      <c r="H5848" s="10"/>
      <c r="I5848" s="10"/>
      <c r="L5848" s="10"/>
    </row>
    <row r="5849" spans="8:12" x14ac:dyDescent="0.3">
      <c r="H5849" s="10"/>
      <c r="I5849" s="10"/>
      <c r="L5849" s="10"/>
    </row>
    <row r="5850" spans="8:12" x14ac:dyDescent="0.3">
      <c r="H5850" s="10"/>
      <c r="I5850" s="10"/>
      <c r="L5850" s="10"/>
    </row>
    <row r="5851" spans="8:12" x14ac:dyDescent="0.3">
      <c r="H5851" s="10"/>
      <c r="I5851" s="10"/>
      <c r="L5851" s="10"/>
    </row>
    <row r="5852" spans="8:12" x14ac:dyDescent="0.3">
      <c r="H5852" s="10"/>
      <c r="I5852" s="10"/>
      <c r="L5852" s="10"/>
    </row>
    <row r="5853" spans="8:12" x14ac:dyDescent="0.3">
      <c r="H5853" s="10"/>
      <c r="I5853" s="10"/>
      <c r="L5853" s="10"/>
    </row>
    <row r="5854" spans="8:12" x14ac:dyDescent="0.3">
      <c r="H5854" s="10"/>
      <c r="I5854" s="10"/>
      <c r="L5854" s="10"/>
    </row>
    <row r="5855" spans="8:12" x14ac:dyDescent="0.3">
      <c r="H5855" s="10"/>
      <c r="I5855" s="10"/>
      <c r="L5855" s="10"/>
    </row>
    <row r="5856" spans="8:12" x14ac:dyDescent="0.3">
      <c r="H5856" s="10"/>
      <c r="I5856" s="10"/>
      <c r="L5856" s="10"/>
    </row>
    <row r="5857" spans="8:12" x14ac:dyDescent="0.3">
      <c r="H5857" s="10"/>
      <c r="I5857" s="10"/>
      <c r="L5857" s="10"/>
    </row>
    <row r="5858" spans="8:12" x14ac:dyDescent="0.3">
      <c r="H5858" s="10"/>
      <c r="I5858" s="10"/>
      <c r="L5858" s="10"/>
    </row>
    <row r="5859" spans="8:12" x14ac:dyDescent="0.3">
      <c r="H5859" s="10"/>
      <c r="I5859" s="10"/>
      <c r="L5859" s="10"/>
    </row>
    <row r="5860" spans="8:12" x14ac:dyDescent="0.3">
      <c r="H5860" s="10"/>
      <c r="I5860" s="10"/>
      <c r="L5860" s="10"/>
    </row>
    <row r="5861" spans="8:12" x14ac:dyDescent="0.3">
      <c r="H5861" s="10"/>
      <c r="I5861" s="10"/>
      <c r="L5861" s="10"/>
    </row>
    <row r="5862" spans="8:12" x14ac:dyDescent="0.3">
      <c r="H5862" s="10"/>
      <c r="I5862" s="10"/>
      <c r="L5862" s="10"/>
    </row>
    <row r="5863" spans="8:12" x14ac:dyDescent="0.3">
      <c r="H5863" s="10"/>
      <c r="I5863" s="10"/>
      <c r="L5863" s="10"/>
    </row>
    <row r="5864" spans="8:12" x14ac:dyDescent="0.3">
      <c r="H5864" s="10"/>
      <c r="I5864" s="10"/>
      <c r="L5864" s="10"/>
    </row>
    <row r="5865" spans="8:12" x14ac:dyDescent="0.3">
      <c r="H5865" s="10"/>
      <c r="I5865" s="10"/>
      <c r="L5865" s="10"/>
    </row>
    <row r="5866" spans="8:12" x14ac:dyDescent="0.3">
      <c r="H5866" s="10"/>
      <c r="I5866" s="10"/>
      <c r="L5866" s="10"/>
    </row>
    <row r="5867" spans="8:12" x14ac:dyDescent="0.3">
      <c r="H5867" s="10"/>
      <c r="I5867" s="10"/>
      <c r="L5867" s="10"/>
    </row>
    <row r="5868" spans="8:12" x14ac:dyDescent="0.3">
      <c r="H5868" s="10"/>
      <c r="I5868" s="10"/>
      <c r="L5868" s="10"/>
    </row>
    <row r="5869" spans="8:12" x14ac:dyDescent="0.3">
      <c r="H5869" s="10"/>
      <c r="I5869" s="10"/>
      <c r="L5869" s="10"/>
    </row>
    <row r="5870" spans="8:12" x14ac:dyDescent="0.3">
      <c r="H5870" s="10"/>
      <c r="I5870" s="10"/>
      <c r="L5870" s="10"/>
    </row>
    <row r="5871" spans="8:12" x14ac:dyDescent="0.3">
      <c r="H5871" s="10"/>
      <c r="I5871" s="10"/>
      <c r="L5871" s="10"/>
    </row>
    <row r="5872" spans="8:12" x14ac:dyDescent="0.3">
      <c r="H5872" s="10"/>
      <c r="I5872" s="10"/>
      <c r="L5872" s="10"/>
    </row>
    <row r="5873" spans="8:12" x14ac:dyDescent="0.3">
      <c r="H5873" s="10"/>
      <c r="I5873" s="10"/>
      <c r="L5873" s="10"/>
    </row>
    <row r="5874" spans="8:12" x14ac:dyDescent="0.3">
      <c r="H5874" s="10"/>
      <c r="I5874" s="10"/>
      <c r="L5874" s="10"/>
    </row>
    <row r="5875" spans="8:12" x14ac:dyDescent="0.3">
      <c r="H5875" s="10"/>
      <c r="I5875" s="10"/>
      <c r="L5875" s="10"/>
    </row>
    <row r="5876" spans="8:12" x14ac:dyDescent="0.3">
      <c r="H5876" s="10"/>
      <c r="I5876" s="10"/>
      <c r="L5876" s="10"/>
    </row>
    <row r="5877" spans="8:12" x14ac:dyDescent="0.3">
      <c r="H5877" s="10"/>
      <c r="I5877" s="10"/>
      <c r="L5877" s="10"/>
    </row>
    <row r="5878" spans="8:12" x14ac:dyDescent="0.3">
      <c r="H5878" s="10"/>
      <c r="I5878" s="10"/>
      <c r="L5878" s="10"/>
    </row>
    <row r="5879" spans="8:12" x14ac:dyDescent="0.3">
      <c r="H5879" s="10"/>
      <c r="I5879" s="10"/>
      <c r="L5879" s="10"/>
    </row>
    <row r="5880" spans="8:12" x14ac:dyDescent="0.3">
      <c r="H5880" s="10"/>
      <c r="I5880" s="10"/>
      <c r="L5880" s="10"/>
    </row>
    <row r="5881" spans="8:12" x14ac:dyDescent="0.3">
      <c r="H5881" s="10"/>
      <c r="I5881" s="10"/>
      <c r="L5881" s="10"/>
    </row>
    <row r="5882" spans="8:12" x14ac:dyDescent="0.3">
      <c r="H5882" s="10"/>
      <c r="I5882" s="10"/>
      <c r="L5882" s="10"/>
    </row>
    <row r="5883" spans="8:12" x14ac:dyDescent="0.3">
      <c r="H5883" s="10"/>
      <c r="I5883" s="10"/>
      <c r="L5883" s="10"/>
    </row>
    <row r="5884" spans="8:12" x14ac:dyDescent="0.3">
      <c r="H5884" s="10"/>
      <c r="I5884" s="10"/>
      <c r="L5884" s="10"/>
    </row>
    <row r="5885" spans="8:12" x14ac:dyDescent="0.3">
      <c r="H5885" s="10"/>
      <c r="I5885" s="10"/>
      <c r="L5885" s="10"/>
    </row>
    <row r="5886" spans="8:12" x14ac:dyDescent="0.3">
      <c r="H5886" s="10"/>
      <c r="I5886" s="10"/>
      <c r="L5886" s="10"/>
    </row>
    <row r="5887" spans="8:12" x14ac:dyDescent="0.3">
      <c r="H5887" s="10"/>
      <c r="I5887" s="10"/>
      <c r="L5887" s="10"/>
    </row>
    <row r="5888" spans="8:12" x14ac:dyDescent="0.3">
      <c r="H5888" s="10"/>
      <c r="I5888" s="10"/>
      <c r="L5888" s="10"/>
    </row>
    <row r="5889" spans="8:12" x14ac:dyDescent="0.3">
      <c r="H5889" s="10"/>
      <c r="I5889" s="10"/>
      <c r="L5889" s="10"/>
    </row>
    <row r="5890" spans="8:12" x14ac:dyDescent="0.3">
      <c r="H5890" s="10"/>
      <c r="I5890" s="10"/>
      <c r="L5890" s="10"/>
    </row>
    <row r="5891" spans="8:12" x14ac:dyDescent="0.3">
      <c r="H5891" s="10"/>
      <c r="I5891" s="10"/>
      <c r="L5891" s="10"/>
    </row>
    <row r="5892" spans="8:12" x14ac:dyDescent="0.3">
      <c r="H5892" s="10"/>
      <c r="I5892" s="10"/>
      <c r="L5892" s="10"/>
    </row>
    <row r="5893" spans="8:12" x14ac:dyDescent="0.3">
      <c r="H5893" s="10"/>
      <c r="I5893" s="10"/>
      <c r="L5893" s="10"/>
    </row>
    <row r="5894" spans="8:12" x14ac:dyDescent="0.3">
      <c r="H5894" s="10"/>
      <c r="I5894" s="10"/>
      <c r="L5894" s="10"/>
    </row>
    <row r="5895" spans="8:12" x14ac:dyDescent="0.3">
      <c r="H5895" s="10"/>
      <c r="I5895" s="10"/>
      <c r="L5895" s="10"/>
    </row>
    <row r="5896" spans="8:12" x14ac:dyDescent="0.3">
      <c r="H5896" s="10"/>
      <c r="I5896" s="10"/>
      <c r="L5896" s="10"/>
    </row>
    <row r="5897" spans="8:12" x14ac:dyDescent="0.3">
      <c r="H5897" s="10"/>
      <c r="I5897" s="10"/>
      <c r="L5897" s="10"/>
    </row>
    <row r="5898" spans="8:12" x14ac:dyDescent="0.3">
      <c r="H5898" s="10"/>
      <c r="I5898" s="10"/>
      <c r="L5898" s="10"/>
    </row>
    <row r="5899" spans="8:12" x14ac:dyDescent="0.3">
      <c r="H5899" s="10"/>
      <c r="I5899" s="10"/>
      <c r="L5899" s="10"/>
    </row>
    <row r="5900" spans="8:12" x14ac:dyDescent="0.3">
      <c r="H5900" s="10"/>
      <c r="I5900" s="10"/>
      <c r="L5900" s="10"/>
    </row>
    <row r="5901" spans="8:12" x14ac:dyDescent="0.3">
      <c r="H5901" s="10"/>
      <c r="I5901" s="10"/>
      <c r="L5901" s="10"/>
    </row>
    <row r="5902" spans="8:12" x14ac:dyDescent="0.3">
      <c r="H5902" s="10"/>
      <c r="I5902" s="10"/>
      <c r="L5902" s="10"/>
    </row>
    <row r="5903" spans="8:12" x14ac:dyDescent="0.3">
      <c r="H5903" s="10"/>
      <c r="I5903" s="10"/>
      <c r="L5903" s="10"/>
    </row>
    <row r="5904" spans="8:12" x14ac:dyDescent="0.3">
      <c r="H5904" s="10"/>
      <c r="I5904" s="10"/>
      <c r="L5904" s="10"/>
    </row>
    <row r="5905" spans="8:12" x14ac:dyDescent="0.3">
      <c r="H5905" s="10"/>
      <c r="I5905" s="10"/>
      <c r="L5905" s="10"/>
    </row>
    <row r="5906" spans="8:12" x14ac:dyDescent="0.3">
      <c r="H5906" s="10"/>
      <c r="I5906" s="10"/>
      <c r="L5906" s="10"/>
    </row>
    <row r="5907" spans="8:12" x14ac:dyDescent="0.3">
      <c r="H5907" s="10"/>
      <c r="I5907" s="10"/>
      <c r="L5907" s="10"/>
    </row>
    <row r="5908" spans="8:12" x14ac:dyDescent="0.3">
      <c r="H5908" s="10"/>
      <c r="I5908" s="10"/>
      <c r="L5908" s="10"/>
    </row>
    <row r="5909" spans="8:12" x14ac:dyDescent="0.3">
      <c r="H5909" s="10"/>
      <c r="I5909" s="10"/>
      <c r="L5909" s="10"/>
    </row>
    <row r="5910" spans="8:12" x14ac:dyDescent="0.3">
      <c r="H5910" s="10"/>
      <c r="I5910" s="10"/>
      <c r="L5910" s="10"/>
    </row>
    <row r="5911" spans="8:12" x14ac:dyDescent="0.3">
      <c r="H5911" s="10"/>
      <c r="I5911" s="10"/>
      <c r="L5911" s="10"/>
    </row>
    <row r="5912" spans="8:12" x14ac:dyDescent="0.3">
      <c r="H5912" s="10"/>
      <c r="I5912" s="10"/>
      <c r="L5912" s="10"/>
    </row>
    <row r="5913" spans="8:12" x14ac:dyDescent="0.3">
      <c r="H5913" s="10"/>
      <c r="I5913" s="10"/>
      <c r="L5913" s="10"/>
    </row>
    <row r="5914" spans="8:12" x14ac:dyDescent="0.3">
      <c r="H5914" s="10"/>
      <c r="I5914" s="10"/>
      <c r="L5914" s="10"/>
    </row>
    <row r="5915" spans="8:12" x14ac:dyDescent="0.3">
      <c r="H5915" s="10"/>
      <c r="I5915" s="10"/>
      <c r="L5915" s="10"/>
    </row>
    <row r="5916" spans="8:12" x14ac:dyDescent="0.3">
      <c r="H5916" s="10"/>
      <c r="I5916" s="10"/>
      <c r="L5916" s="10"/>
    </row>
    <row r="5917" spans="8:12" x14ac:dyDescent="0.3">
      <c r="H5917" s="10"/>
      <c r="I5917" s="10"/>
      <c r="L5917" s="10"/>
    </row>
    <row r="5918" spans="8:12" x14ac:dyDescent="0.3">
      <c r="H5918" s="10"/>
      <c r="I5918" s="10"/>
      <c r="L5918" s="10"/>
    </row>
    <row r="5919" spans="8:12" x14ac:dyDescent="0.3">
      <c r="H5919" s="10"/>
      <c r="I5919" s="10"/>
      <c r="L5919" s="10"/>
    </row>
    <row r="5920" spans="8:12" x14ac:dyDescent="0.3">
      <c r="H5920" s="10"/>
      <c r="I5920" s="10"/>
      <c r="L5920" s="10"/>
    </row>
    <row r="5921" spans="8:12" x14ac:dyDescent="0.3">
      <c r="H5921" s="10"/>
      <c r="I5921" s="10"/>
      <c r="L5921" s="10"/>
    </row>
    <row r="5922" spans="8:12" x14ac:dyDescent="0.3">
      <c r="H5922" s="10"/>
      <c r="I5922" s="10"/>
      <c r="L5922" s="10"/>
    </row>
    <row r="5923" spans="8:12" x14ac:dyDescent="0.3">
      <c r="H5923" s="10"/>
      <c r="I5923" s="10"/>
      <c r="L5923" s="10"/>
    </row>
    <row r="5924" spans="8:12" x14ac:dyDescent="0.3">
      <c r="H5924" s="10"/>
      <c r="I5924" s="10"/>
      <c r="L5924" s="10"/>
    </row>
    <row r="5925" spans="8:12" x14ac:dyDescent="0.3">
      <c r="H5925" s="10"/>
      <c r="I5925" s="10"/>
      <c r="L5925" s="10"/>
    </row>
    <row r="5926" spans="8:12" x14ac:dyDescent="0.3">
      <c r="H5926" s="10"/>
      <c r="I5926" s="10"/>
      <c r="L5926" s="10"/>
    </row>
    <row r="5927" spans="8:12" x14ac:dyDescent="0.3">
      <c r="H5927" s="10"/>
      <c r="I5927" s="10"/>
      <c r="L5927" s="10"/>
    </row>
    <row r="5928" spans="8:12" x14ac:dyDescent="0.3">
      <c r="H5928" s="10"/>
      <c r="I5928" s="10"/>
      <c r="L5928" s="10"/>
    </row>
    <row r="5929" spans="8:12" x14ac:dyDescent="0.3">
      <c r="H5929" s="10"/>
      <c r="I5929" s="10"/>
      <c r="L5929" s="10"/>
    </row>
    <row r="5930" spans="8:12" x14ac:dyDescent="0.3">
      <c r="H5930" s="10"/>
      <c r="I5930" s="10"/>
      <c r="L5930" s="10"/>
    </row>
    <row r="5931" spans="8:12" x14ac:dyDescent="0.3">
      <c r="H5931" s="10"/>
      <c r="I5931" s="10"/>
      <c r="L5931" s="10"/>
    </row>
    <row r="5932" spans="8:12" x14ac:dyDescent="0.3">
      <c r="H5932" s="10"/>
      <c r="I5932" s="10"/>
      <c r="L5932" s="10"/>
    </row>
    <row r="5933" spans="8:12" x14ac:dyDescent="0.3">
      <c r="H5933" s="10"/>
      <c r="I5933" s="10"/>
      <c r="L5933" s="10"/>
    </row>
    <row r="5934" spans="8:12" x14ac:dyDescent="0.3">
      <c r="H5934" s="10"/>
      <c r="I5934" s="10"/>
      <c r="L5934" s="10"/>
    </row>
    <row r="5935" spans="8:12" x14ac:dyDescent="0.3">
      <c r="H5935" s="10"/>
      <c r="I5935" s="10"/>
      <c r="L5935" s="10"/>
    </row>
    <row r="5936" spans="8:12" x14ac:dyDescent="0.3">
      <c r="H5936" s="10"/>
      <c r="I5936" s="10"/>
      <c r="L5936" s="10"/>
    </row>
    <row r="5937" spans="8:12" x14ac:dyDescent="0.3">
      <c r="H5937" s="10"/>
      <c r="I5937" s="10"/>
      <c r="L5937" s="10"/>
    </row>
    <row r="5938" spans="8:12" x14ac:dyDescent="0.3">
      <c r="H5938" s="10"/>
      <c r="I5938" s="10"/>
      <c r="L5938" s="10"/>
    </row>
    <row r="5939" spans="8:12" x14ac:dyDescent="0.3">
      <c r="H5939" s="10"/>
      <c r="I5939" s="10"/>
      <c r="L5939" s="10"/>
    </row>
    <row r="5940" spans="8:12" x14ac:dyDescent="0.3">
      <c r="H5940" s="10"/>
      <c r="I5940" s="10"/>
      <c r="L5940" s="10"/>
    </row>
    <row r="5941" spans="8:12" x14ac:dyDescent="0.3">
      <c r="H5941" s="10"/>
      <c r="I5941" s="10"/>
      <c r="L5941" s="10"/>
    </row>
    <row r="5942" spans="8:12" x14ac:dyDescent="0.3">
      <c r="H5942" s="10"/>
      <c r="I5942" s="10"/>
      <c r="L5942" s="10"/>
    </row>
    <row r="5943" spans="8:12" x14ac:dyDescent="0.3">
      <c r="H5943" s="10"/>
      <c r="I5943" s="10"/>
      <c r="L5943" s="10"/>
    </row>
    <row r="5944" spans="8:12" x14ac:dyDescent="0.3">
      <c r="H5944" s="10"/>
      <c r="I5944" s="10"/>
      <c r="L5944" s="10"/>
    </row>
    <row r="5945" spans="8:12" x14ac:dyDescent="0.3">
      <c r="H5945" s="10"/>
      <c r="I5945" s="10"/>
      <c r="L5945" s="10"/>
    </row>
    <row r="5946" spans="8:12" x14ac:dyDescent="0.3">
      <c r="H5946" s="10"/>
      <c r="I5946" s="10"/>
      <c r="L5946" s="10"/>
    </row>
    <row r="5947" spans="8:12" x14ac:dyDescent="0.3">
      <c r="H5947" s="10"/>
      <c r="I5947" s="10"/>
      <c r="L5947" s="10"/>
    </row>
    <row r="5948" spans="8:12" x14ac:dyDescent="0.3">
      <c r="H5948" s="10"/>
      <c r="I5948" s="10"/>
      <c r="L5948" s="10"/>
    </row>
    <row r="5949" spans="8:12" x14ac:dyDescent="0.3">
      <c r="H5949" s="10"/>
      <c r="I5949" s="10"/>
      <c r="L5949" s="10"/>
    </row>
    <row r="5950" spans="8:12" x14ac:dyDescent="0.3">
      <c r="H5950" s="10"/>
      <c r="I5950" s="10"/>
      <c r="L5950" s="10"/>
    </row>
    <row r="5951" spans="8:12" x14ac:dyDescent="0.3">
      <c r="H5951" s="10"/>
      <c r="I5951" s="10"/>
      <c r="L5951" s="10"/>
    </row>
    <row r="5952" spans="8:12" x14ac:dyDescent="0.3">
      <c r="H5952" s="10"/>
      <c r="I5952" s="10"/>
      <c r="L5952" s="10"/>
    </row>
    <row r="5953" spans="8:12" x14ac:dyDescent="0.3">
      <c r="H5953" s="10"/>
      <c r="I5953" s="10"/>
      <c r="L5953" s="10"/>
    </row>
    <row r="5954" spans="8:12" x14ac:dyDescent="0.3">
      <c r="H5954" s="10"/>
      <c r="I5954" s="10"/>
      <c r="L5954" s="10"/>
    </row>
    <row r="5955" spans="8:12" x14ac:dyDescent="0.3">
      <c r="H5955" s="10"/>
      <c r="I5955" s="10"/>
      <c r="L5955" s="10"/>
    </row>
    <row r="5956" spans="8:12" x14ac:dyDescent="0.3">
      <c r="H5956" s="10"/>
      <c r="I5956" s="10"/>
      <c r="L5956" s="10"/>
    </row>
    <row r="5957" spans="8:12" x14ac:dyDescent="0.3">
      <c r="H5957" s="10"/>
      <c r="I5957" s="10"/>
      <c r="L5957" s="10"/>
    </row>
    <row r="5958" spans="8:12" x14ac:dyDescent="0.3">
      <c r="H5958" s="10"/>
      <c r="I5958" s="10"/>
      <c r="L5958" s="10"/>
    </row>
    <row r="5959" spans="8:12" x14ac:dyDescent="0.3">
      <c r="H5959" s="10"/>
      <c r="I5959" s="10"/>
      <c r="L5959" s="10"/>
    </row>
    <row r="5960" spans="8:12" x14ac:dyDescent="0.3">
      <c r="H5960" s="10"/>
      <c r="I5960" s="10"/>
      <c r="L5960" s="10"/>
    </row>
    <row r="5961" spans="8:12" x14ac:dyDescent="0.3">
      <c r="H5961" s="10"/>
      <c r="I5961" s="10"/>
      <c r="L5961" s="10"/>
    </row>
    <row r="5962" spans="8:12" x14ac:dyDescent="0.3">
      <c r="H5962" s="10"/>
      <c r="I5962" s="10"/>
      <c r="L5962" s="10"/>
    </row>
    <row r="5963" spans="8:12" x14ac:dyDescent="0.3">
      <c r="H5963" s="10"/>
      <c r="I5963" s="10"/>
      <c r="L5963" s="10"/>
    </row>
    <row r="5964" spans="8:12" x14ac:dyDescent="0.3">
      <c r="H5964" s="10"/>
      <c r="I5964" s="10"/>
      <c r="L5964" s="10"/>
    </row>
    <row r="5965" spans="8:12" x14ac:dyDescent="0.3">
      <c r="H5965" s="10"/>
      <c r="I5965" s="10"/>
      <c r="L5965" s="10"/>
    </row>
    <row r="5966" spans="8:12" x14ac:dyDescent="0.3">
      <c r="H5966" s="10"/>
      <c r="I5966" s="10"/>
      <c r="L5966" s="10"/>
    </row>
    <row r="5967" spans="8:12" x14ac:dyDescent="0.3">
      <c r="H5967" s="10"/>
      <c r="I5967" s="10"/>
      <c r="L5967" s="10"/>
    </row>
    <row r="5968" spans="8:12" x14ac:dyDescent="0.3">
      <c r="H5968" s="10"/>
      <c r="I5968" s="10"/>
      <c r="L5968" s="10"/>
    </row>
    <row r="5969" spans="8:12" x14ac:dyDescent="0.3">
      <c r="H5969" s="10"/>
      <c r="I5969" s="10"/>
      <c r="L5969" s="10"/>
    </row>
    <row r="5970" spans="8:12" x14ac:dyDescent="0.3">
      <c r="H5970" s="10"/>
      <c r="I5970" s="10"/>
      <c r="L5970" s="10"/>
    </row>
    <row r="5971" spans="8:12" x14ac:dyDescent="0.3">
      <c r="H5971" s="10"/>
      <c r="I5971" s="10"/>
      <c r="L5971" s="10"/>
    </row>
    <row r="5972" spans="8:12" x14ac:dyDescent="0.3">
      <c r="H5972" s="10"/>
      <c r="I5972" s="10"/>
      <c r="L5972" s="10"/>
    </row>
    <row r="5973" spans="8:12" x14ac:dyDescent="0.3">
      <c r="H5973" s="10"/>
      <c r="I5973" s="10"/>
      <c r="L5973" s="10"/>
    </row>
    <row r="5974" spans="8:12" x14ac:dyDescent="0.3">
      <c r="H5974" s="10"/>
      <c r="I5974" s="10"/>
      <c r="L5974" s="10"/>
    </row>
    <row r="5975" spans="8:12" x14ac:dyDescent="0.3">
      <c r="H5975" s="10"/>
      <c r="I5975" s="10"/>
      <c r="L5975" s="10"/>
    </row>
    <row r="5976" spans="8:12" x14ac:dyDescent="0.3">
      <c r="H5976" s="10"/>
      <c r="I5976" s="10"/>
      <c r="L5976" s="10"/>
    </row>
    <row r="5977" spans="8:12" x14ac:dyDescent="0.3">
      <c r="H5977" s="10"/>
      <c r="I5977" s="10"/>
      <c r="L5977" s="10"/>
    </row>
    <row r="5978" spans="8:12" x14ac:dyDescent="0.3">
      <c r="H5978" s="10"/>
      <c r="I5978" s="10"/>
      <c r="L5978" s="10"/>
    </row>
    <row r="5979" spans="8:12" x14ac:dyDescent="0.3">
      <c r="H5979" s="10"/>
      <c r="I5979" s="10"/>
      <c r="L5979" s="10"/>
    </row>
    <row r="5980" spans="8:12" x14ac:dyDescent="0.3">
      <c r="H5980" s="10"/>
      <c r="I5980" s="10"/>
      <c r="L5980" s="10"/>
    </row>
    <row r="5981" spans="8:12" x14ac:dyDescent="0.3">
      <c r="H5981" s="10"/>
      <c r="I5981" s="10"/>
      <c r="L5981" s="10"/>
    </row>
    <row r="5982" spans="8:12" x14ac:dyDescent="0.3">
      <c r="H5982" s="10"/>
      <c r="I5982" s="10"/>
      <c r="L5982" s="10"/>
    </row>
    <row r="5983" spans="8:12" x14ac:dyDescent="0.3">
      <c r="H5983" s="10"/>
      <c r="I5983" s="10"/>
      <c r="L5983" s="10"/>
    </row>
    <row r="5984" spans="8:12" x14ac:dyDescent="0.3">
      <c r="H5984" s="10"/>
      <c r="I5984" s="10"/>
      <c r="L5984" s="10"/>
    </row>
    <row r="5985" spans="8:12" x14ac:dyDescent="0.3">
      <c r="H5985" s="10"/>
      <c r="I5985" s="10"/>
      <c r="L5985" s="10"/>
    </row>
    <row r="5986" spans="8:12" x14ac:dyDescent="0.3">
      <c r="H5986" s="10"/>
      <c r="I5986" s="10"/>
      <c r="L5986" s="10"/>
    </row>
    <row r="5987" spans="8:12" x14ac:dyDescent="0.3">
      <c r="H5987" s="10"/>
      <c r="I5987" s="10"/>
      <c r="L5987" s="10"/>
    </row>
    <row r="5988" spans="8:12" x14ac:dyDescent="0.3">
      <c r="H5988" s="10"/>
      <c r="I5988" s="10"/>
      <c r="L5988" s="10"/>
    </row>
    <row r="5989" spans="8:12" x14ac:dyDescent="0.3">
      <c r="H5989" s="10"/>
      <c r="I5989" s="10"/>
      <c r="L5989" s="10"/>
    </row>
    <row r="5990" spans="8:12" x14ac:dyDescent="0.3">
      <c r="H5990" s="10"/>
      <c r="I5990" s="10"/>
      <c r="L5990" s="10"/>
    </row>
    <row r="5991" spans="8:12" x14ac:dyDescent="0.3">
      <c r="H5991" s="10"/>
      <c r="I5991" s="10"/>
      <c r="L5991" s="10"/>
    </row>
    <row r="5992" spans="8:12" x14ac:dyDescent="0.3">
      <c r="H5992" s="10"/>
      <c r="I5992" s="10"/>
      <c r="L5992" s="10"/>
    </row>
    <row r="5993" spans="8:12" x14ac:dyDescent="0.3">
      <c r="H5993" s="10"/>
      <c r="I5993" s="10"/>
      <c r="L5993" s="10"/>
    </row>
    <row r="5994" spans="8:12" x14ac:dyDescent="0.3">
      <c r="H5994" s="10"/>
      <c r="I5994" s="10"/>
      <c r="L5994" s="10"/>
    </row>
    <row r="5995" spans="8:12" x14ac:dyDescent="0.3">
      <c r="H5995" s="10"/>
      <c r="I5995" s="10"/>
      <c r="L5995" s="10"/>
    </row>
    <row r="5996" spans="8:12" x14ac:dyDescent="0.3">
      <c r="H5996" s="10"/>
      <c r="I5996" s="10"/>
      <c r="L5996" s="10"/>
    </row>
    <row r="5997" spans="8:12" x14ac:dyDescent="0.3">
      <c r="H5997" s="10"/>
      <c r="I5997" s="10"/>
      <c r="L5997" s="10"/>
    </row>
    <row r="5998" spans="8:12" x14ac:dyDescent="0.3">
      <c r="H5998" s="10"/>
      <c r="I5998" s="10"/>
      <c r="L5998" s="10"/>
    </row>
    <row r="5999" spans="8:12" x14ac:dyDescent="0.3">
      <c r="H5999" s="10"/>
      <c r="I5999" s="10"/>
      <c r="L5999" s="10"/>
    </row>
    <row r="6000" spans="8:12" x14ac:dyDescent="0.3">
      <c r="H6000" s="10"/>
      <c r="I6000" s="10"/>
      <c r="L6000" s="10"/>
    </row>
    <row r="6001" spans="8:12" x14ac:dyDescent="0.3">
      <c r="H6001" s="10"/>
      <c r="I6001" s="10"/>
      <c r="L6001" s="10"/>
    </row>
    <row r="6002" spans="8:12" x14ac:dyDescent="0.3">
      <c r="H6002" s="10"/>
      <c r="I6002" s="10"/>
      <c r="L6002" s="10"/>
    </row>
    <row r="6003" spans="8:12" x14ac:dyDescent="0.3">
      <c r="H6003" s="10"/>
      <c r="I6003" s="10"/>
      <c r="L6003" s="10"/>
    </row>
    <row r="6004" spans="8:12" x14ac:dyDescent="0.3">
      <c r="H6004" s="10"/>
      <c r="I6004" s="10"/>
      <c r="L6004" s="10"/>
    </row>
    <row r="6005" spans="8:12" x14ac:dyDescent="0.3">
      <c r="H6005" s="10"/>
      <c r="I6005" s="10"/>
      <c r="L6005" s="10"/>
    </row>
    <row r="6006" spans="8:12" x14ac:dyDescent="0.3">
      <c r="H6006" s="10"/>
      <c r="I6006" s="10"/>
      <c r="L6006" s="10"/>
    </row>
    <row r="6007" spans="8:12" x14ac:dyDescent="0.3">
      <c r="H6007" s="10"/>
      <c r="I6007" s="10"/>
      <c r="L6007" s="10"/>
    </row>
    <row r="6008" spans="8:12" x14ac:dyDescent="0.3">
      <c r="H6008" s="10"/>
      <c r="I6008" s="10"/>
      <c r="L6008" s="10"/>
    </row>
    <row r="6009" spans="8:12" x14ac:dyDescent="0.3">
      <c r="H6009" s="10"/>
      <c r="I6009" s="10"/>
      <c r="L6009" s="10"/>
    </row>
    <row r="6010" spans="8:12" x14ac:dyDescent="0.3">
      <c r="H6010" s="10"/>
      <c r="I6010" s="10"/>
      <c r="L6010" s="10"/>
    </row>
    <row r="6011" spans="8:12" x14ac:dyDescent="0.3">
      <c r="H6011" s="10"/>
      <c r="I6011" s="10"/>
      <c r="L6011" s="10"/>
    </row>
    <row r="6012" spans="8:12" x14ac:dyDescent="0.3">
      <c r="H6012" s="10"/>
      <c r="I6012" s="10"/>
      <c r="L6012" s="10"/>
    </row>
    <row r="6013" spans="8:12" x14ac:dyDescent="0.3">
      <c r="H6013" s="10"/>
      <c r="I6013" s="10"/>
      <c r="L6013" s="10"/>
    </row>
    <row r="6014" spans="8:12" x14ac:dyDescent="0.3">
      <c r="H6014" s="10"/>
      <c r="I6014" s="10"/>
      <c r="L6014" s="10"/>
    </row>
    <row r="6015" spans="8:12" x14ac:dyDescent="0.3">
      <c r="H6015" s="10"/>
      <c r="I6015" s="10"/>
      <c r="L6015" s="10"/>
    </row>
    <row r="6016" spans="8:12" x14ac:dyDescent="0.3">
      <c r="H6016" s="10"/>
      <c r="I6016" s="10"/>
      <c r="L6016" s="10"/>
    </row>
    <row r="6017" spans="8:12" x14ac:dyDescent="0.3">
      <c r="H6017" s="10"/>
      <c r="I6017" s="10"/>
      <c r="L6017" s="10"/>
    </row>
    <row r="6018" spans="8:12" x14ac:dyDescent="0.3">
      <c r="H6018" s="10"/>
      <c r="I6018" s="10"/>
      <c r="L6018" s="10"/>
    </row>
    <row r="6019" spans="8:12" x14ac:dyDescent="0.3">
      <c r="H6019" s="10"/>
      <c r="I6019" s="10"/>
      <c r="L6019" s="10"/>
    </row>
    <row r="6020" spans="8:12" x14ac:dyDescent="0.3">
      <c r="H6020" s="10"/>
      <c r="I6020" s="10"/>
      <c r="L6020" s="10"/>
    </row>
    <row r="6021" spans="8:12" x14ac:dyDescent="0.3">
      <c r="H6021" s="10"/>
      <c r="I6021" s="10"/>
      <c r="L6021" s="10"/>
    </row>
    <row r="6022" spans="8:12" x14ac:dyDescent="0.3">
      <c r="H6022" s="10"/>
      <c r="I6022" s="10"/>
      <c r="L6022" s="10"/>
    </row>
    <row r="6023" spans="8:12" x14ac:dyDescent="0.3">
      <c r="H6023" s="10"/>
      <c r="I6023" s="10"/>
      <c r="L6023" s="10"/>
    </row>
    <row r="6024" spans="8:12" x14ac:dyDescent="0.3">
      <c r="H6024" s="10"/>
      <c r="I6024" s="10"/>
      <c r="L6024" s="10"/>
    </row>
    <row r="6025" spans="8:12" x14ac:dyDescent="0.3">
      <c r="H6025" s="10"/>
      <c r="I6025" s="10"/>
      <c r="L6025" s="10"/>
    </row>
    <row r="6026" spans="8:12" x14ac:dyDescent="0.3">
      <c r="H6026" s="10"/>
      <c r="I6026" s="10"/>
      <c r="L6026" s="10"/>
    </row>
    <row r="6027" spans="8:12" x14ac:dyDescent="0.3">
      <c r="H6027" s="10"/>
      <c r="I6027" s="10"/>
      <c r="L6027" s="10"/>
    </row>
    <row r="6028" spans="8:12" x14ac:dyDescent="0.3">
      <c r="H6028" s="10"/>
      <c r="I6028" s="10"/>
      <c r="L6028" s="10"/>
    </row>
    <row r="6029" spans="8:12" x14ac:dyDescent="0.3">
      <c r="H6029" s="10"/>
      <c r="I6029" s="10"/>
      <c r="L6029" s="10"/>
    </row>
    <row r="6030" spans="8:12" x14ac:dyDescent="0.3">
      <c r="H6030" s="10"/>
      <c r="I6030" s="10"/>
      <c r="L6030" s="10"/>
    </row>
    <row r="6031" spans="8:12" x14ac:dyDescent="0.3">
      <c r="H6031" s="10"/>
      <c r="I6031" s="10"/>
      <c r="L6031" s="10"/>
    </row>
    <row r="6032" spans="8:12" x14ac:dyDescent="0.3">
      <c r="H6032" s="10"/>
      <c r="I6032" s="10"/>
      <c r="L6032" s="10"/>
    </row>
    <row r="6033" spans="8:12" x14ac:dyDescent="0.3">
      <c r="H6033" s="10"/>
      <c r="I6033" s="10"/>
      <c r="L6033" s="10"/>
    </row>
    <row r="6034" spans="8:12" x14ac:dyDescent="0.3">
      <c r="H6034" s="10"/>
      <c r="I6034" s="10"/>
      <c r="L6034" s="10"/>
    </row>
    <row r="6035" spans="8:12" x14ac:dyDescent="0.3">
      <c r="H6035" s="10"/>
      <c r="I6035" s="10"/>
      <c r="L6035" s="10"/>
    </row>
    <row r="6036" spans="8:12" x14ac:dyDescent="0.3">
      <c r="H6036" s="10"/>
      <c r="I6036" s="10"/>
      <c r="L6036" s="10"/>
    </row>
    <row r="6037" spans="8:12" x14ac:dyDescent="0.3">
      <c r="H6037" s="10"/>
      <c r="I6037" s="10"/>
      <c r="L6037" s="10"/>
    </row>
    <row r="6038" spans="8:12" x14ac:dyDescent="0.3">
      <c r="H6038" s="10"/>
      <c r="I6038" s="10"/>
      <c r="L6038" s="10"/>
    </row>
    <row r="6039" spans="8:12" x14ac:dyDescent="0.3">
      <c r="H6039" s="10"/>
      <c r="I6039" s="10"/>
      <c r="L6039" s="10"/>
    </row>
    <row r="6040" spans="8:12" x14ac:dyDescent="0.3">
      <c r="H6040" s="10"/>
      <c r="I6040" s="10"/>
      <c r="L6040" s="10"/>
    </row>
    <row r="6041" spans="8:12" x14ac:dyDescent="0.3">
      <c r="H6041" s="10"/>
      <c r="I6041" s="10"/>
      <c r="L6041" s="10"/>
    </row>
    <row r="6042" spans="8:12" x14ac:dyDescent="0.3">
      <c r="H6042" s="10"/>
      <c r="I6042" s="10"/>
      <c r="L6042" s="10"/>
    </row>
    <row r="6043" spans="8:12" x14ac:dyDescent="0.3">
      <c r="H6043" s="10"/>
      <c r="I6043" s="10"/>
      <c r="L6043" s="10"/>
    </row>
    <row r="6044" spans="8:12" x14ac:dyDescent="0.3">
      <c r="H6044" s="10"/>
      <c r="I6044" s="10"/>
      <c r="L6044" s="10"/>
    </row>
    <row r="6045" spans="8:12" x14ac:dyDescent="0.3">
      <c r="H6045" s="10"/>
      <c r="I6045" s="10"/>
      <c r="L6045" s="10"/>
    </row>
    <row r="6046" spans="8:12" x14ac:dyDescent="0.3">
      <c r="H6046" s="10"/>
      <c r="I6046" s="10"/>
      <c r="L6046" s="10"/>
    </row>
    <row r="6047" spans="8:12" x14ac:dyDescent="0.3">
      <c r="H6047" s="10"/>
      <c r="I6047" s="10"/>
      <c r="L6047" s="10"/>
    </row>
    <row r="6048" spans="8:12" x14ac:dyDescent="0.3">
      <c r="H6048" s="10"/>
      <c r="I6048" s="10"/>
      <c r="L6048" s="10"/>
    </row>
    <row r="6049" spans="8:12" x14ac:dyDescent="0.3">
      <c r="H6049" s="10"/>
      <c r="I6049" s="10"/>
      <c r="L6049" s="10"/>
    </row>
    <row r="6050" spans="8:12" x14ac:dyDescent="0.3">
      <c r="H6050" s="10"/>
      <c r="I6050" s="10"/>
      <c r="L6050" s="10"/>
    </row>
    <row r="6051" spans="8:12" x14ac:dyDescent="0.3">
      <c r="H6051" s="10"/>
      <c r="I6051" s="10"/>
      <c r="L6051" s="10"/>
    </row>
    <row r="6052" spans="8:12" x14ac:dyDescent="0.3">
      <c r="H6052" s="10"/>
      <c r="I6052" s="10"/>
      <c r="L6052" s="10"/>
    </row>
    <row r="6053" spans="8:12" x14ac:dyDescent="0.3">
      <c r="H6053" s="10"/>
      <c r="I6053" s="10"/>
      <c r="L6053" s="10"/>
    </row>
    <row r="6054" spans="8:12" x14ac:dyDescent="0.3">
      <c r="H6054" s="10"/>
      <c r="I6054" s="10"/>
      <c r="L6054" s="10"/>
    </row>
    <row r="6055" spans="8:12" x14ac:dyDescent="0.3">
      <c r="H6055" s="10"/>
      <c r="I6055" s="10"/>
      <c r="L6055" s="10"/>
    </row>
    <row r="6056" spans="8:12" x14ac:dyDescent="0.3">
      <c r="H6056" s="10"/>
      <c r="I6056" s="10"/>
      <c r="L6056" s="10"/>
    </row>
    <row r="6057" spans="8:12" x14ac:dyDescent="0.3">
      <c r="H6057" s="10"/>
      <c r="I6057" s="10"/>
      <c r="L6057" s="10"/>
    </row>
    <row r="6058" spans="8:12" x14ac:dyDescent="0.3">
      <c r="H6058" s="10"/>
      <c r="I6058" s="10"/>
      <c r="L6058" s="10"/>
    </row>
    <row r="6059" spans="8:12" x14ac:dyDescent="0.3">
      <c r="H6059" s="10"/>
      <c r="I6059" s="10"/>
      <c r="L6059" s="10"/>
    </row>
    <row r="6060" spans="8:12" x14ac:dyDescent="0.3">
      <c r="H6060" s="10"/>
      <c r="I6060" s="10"/>
      <c r="L6060" s="10"/>
    </row>
    <row r="6061" spans="8:12" x14ac:dyDescent="0.3">
      <c r="H6061" s="10"/>
      <c r="I6061" s="10"/>
      <c r="L6061" s="10"/>
    </row>
    <row r="6062" spans="8:12" x14ac:dyDescent="0.3">
      <c r="H6062" s="10"/>
      <c r="I6062" s="10"/>
      <c r="L6062" s="10"/>
    </row>
    <row r="6063" spans="8:12" x14ac:dyDescent="0.3">
      <c r="H6063" s="10"/>
      <c r="I6063" s="10"/>
      <c r="L6063" s="10"/>
    </row>
    <row r="6064" spans="8:12" x14ac:dyDescent="0.3">
      <c r="H6064" s="10"/>
      <c r="I6064" s="10"/>
      <c r="L6064" s="10"/>
    </row>
    <row r="6065" spans="8:12" x14ac:dyDescent="0.3">
      <c r="H6065" s="10"/>
      <c r="I6065" s="10"/>
      <c r="L6065" s="10"/>
    </row>
    <row r="6066" spans="8:12" x14ac:dyDescent="0.3">
      <c r="H6066" s="10"/>
      <c r="I6066" s="10"/>
      <c r="L6066" s="10"/>
    </row>
    <row r="6067" spans="8:12" x14ac:dyDescent="0.3">
      <c r="H6067" s="10"/>
      <c r="I6067" s="10"/>
      <c r="L6067" s="10"/>
    </row>
    <row r="6068" spans="8:12" x14ac:dyDescent="0.3">
      <c r="H6068" s="10"/>
      <c r="I6068" s="10"/>
      <c r="L6068" s="10"/>
    </row>
    <row r="6069" spans="8:12" x14ac:dyDescent="0.3">
      <c r="H6069" s="10"/>
      <c r="I6069" s="10"/>
      <c r="L6069" s="10"/>
    </row>
    <row r="6070" spans="8:12" x14ac:dyDescent="0.3">
      <c r="H6070" s="10"/>
      <c r="I6070" s="10"/>
      <c r="L6070" s="10"/>
    </row>
    <row r="6071" spans="8:12" x14ac:dyDescent="0.3">
      <c r="H6071" s="10"/>
      <c r="I6071" s="10"/>
      <c r="L6071" s="10"/>
    </row>
    <row r="6072" spans="8:12" x14ac:dyDescent="0.3">
      <c r="H6072" s="10"/>
      <c r="I6072" s="10"/>
      <c r="L6072" s="10"/>
    </row>
    <row r="6073" spans="8:12" x14ac:dyDescent="0.3">
      <c r="H6073" s="10"/>
      <c r="I6073" s="10"/>
      <c r="L6073" s="10"/>
    </row>
    <row r="6074" spans="8:12" x14ac:dyDescent="0.3">
      <c r="H6074" s="10"/>
      <c r="I6074" s="10"/>
      <c r="L6074" s="10"/>
    </row>
    <row r="6075" spans="8:12" x14ac:dyDescent="0.3">
      <c r="H6075" s="10"/>
      <c r="I6075" s="10"/>
      <c r="L6075" s="10"/>
    </row>
    <row r="6076" spans="8:12" x14ac:dyDescent="0.3">
      <c r="H6076" s="10"/>
      <c r="I6076" s="10"/>
      <c r="L6076" s="10"/>
    </row>
    <row r="6077" spans="8:12" x14ac:dyDescent="0.3">
      <c r="H6077" s="10"/>
      <c r="I6077" s="10"/>
      <c r="L6077" s="10"/>
    </row>
    <row r="6078" spans="8:12" x14ac:dyDescent="0.3">
      <c r="H6078" s="10"/>
      <c r="I6078" s="10"/>
      <c r="L6078" s="10"/>
    </row>
    <row r="6079" spans="8:12" x14ac:dyDescent="0.3">
      <c r="H6079" s="10"/>
      <c r="I6079" s="10"/>
      <c r="L6079" s="10"/>
    </row>
    <row r="6080" spans="8:12" x14ac:dyDescent="0.3">
      <c r="H6080" s="10"/>
      <c r="I6080" s="10"/>
      <c r="L6080" s="10"/>
    </row>
    <row r="6081" spans="8:12" x14ac:dyDescent="0.3">
      <c r="H6081" s="10"/>
      <c r="I6081" s="10"/>
      <c r="L6081" s="10"/>
    </row>
    <row r="6082" spans="8:12" x14ac:dyDescent="0.3">
      <c r="H6082" s="10"/>
      <c r="I6082" s="10"/>
      <c r="L6082" s="10"/>
    </row>
    <row r="6083" spans="8:12" x14ac:dyDescent="0.3">
      <c r="H6083" s="10"/>
      <c r="I6083" s="10"/>
      <c r="L6083" s="10"/>
    </row>
    <row r="6084" spans="8:12" x14ac:dyDescent="0.3">
      <c r="H6084" s="10"/>
      <c r="I6084" s="10"/>
      <c r="L6084" s="10"/>
    </row>
    <row r="6085" spans="8:12" x14ac:dyDescent="0.3">
      <c r="H6085" s="10"/>
      <c r="I6085" s="10"/>
      <c r="L6085" s="10"/>
    </row>
    <row r="6086" spans="8:12" x14ac:dyDescent="0.3">
      <c r="H6086" s="10"/>
      <c r="I6086" s="10"/>
      <c r="L6086" s="10"/>
    </row>
    <row r="6087" spans="8:12" x14ac:dyDescent="0.3">
      <c r="H6087" s="10"/>
      <c r="I6087" s="10"/>
      <c r="L6087" s="10"/>
    </row>
    <row r="6088" spans="8:12" x14ac:dyDescent="0.3">
      <c r="H6088" s="10"/>
      <c r="I6088" s="10"/>
      <c r="L6088" s="10"/>
    </row>
    <row r="6089" spans="8:12" x14ac:dyDescent="0.3">
      <c r="H6089" s="10"/>
      <c r="I6089" s="10"/>
      <c r="L6089" s="10"/>
    </row>
    <row r="6090" spans="8:12" x14ac:dyDescent="0.3">
      <c r="H6090" s="10"/>
      <c r="I6090" s="10"/>
      <c r="L6090" s="10"/>
    </row>
    <row r="6091" spans="8:12" x14ac:dyDescent="0.3">
      <c r="H6091" s="10"/>
      <c r="I6091" s="10"/>
      <c r="L6091" s="10"/>
    </row>
    <row r="6092" spans="8:12" x14ac:dyDescent="0.3">
      <c r="H6092" s="10"/>
      <c r="I6092" s="10"/>
      <c r="L6092" s="10"/>
    </row>
    <row r="6093" spans="8:12" x14ac:dyDescent="0.3">
      <c r="H6093" s="10"/>
      <c r="I6093" s="10"/>
      <c r="L6093" s="10"/>
    </row>
    <row r="6094" spans="8:12" x14ac:dyDescent="0.3">
      <c r="H6094" s="10"/>
      <c r="I6094" s="10"/>
      <c r="L6094" s="10"/>
    </row>
    <row r="6095" spans="8:12" x14ac:dyDescent="0.3">
      <c r="H6095" s="10"/>
      <c r="I6095" s="10"/>
      <c r="L6095" s="10"/>
    </row>
    <row r="6096" spans="8:12" x14ac:dyDescent="0.3">
      <c r="H6096" s="10"/>
      <c r="I6096" s="10"/>
      <c r="L6096" s="10"/>
    </row>
    <row r="6097" spans="8:12" x14ac:dyDescent="0.3">
      <c r="H6097" s="10"/>
      <c r="I6097" s="10"/>
      <c r="L6097" s="10"/>
    </row>
    <row r="6098" spans="8:12" x14ac:dyDescent="0.3">
      <c r="H6098" s="10"/>
      <c r="I6098" s="10"/>
      <c r="L6098" s="10"/>
    </row>
    <row r="6099" spans="8:12" x14ac:dyDescent="0.3">
      <c r="H6099" s="10"/>
      <c r="I6099" s="10"/>
      <c r="L6099" s="10"/>
    </row>
    <row r="6100" spans="8:12" x14ac:dyDescent="0.3">
      <c r="H6100" s="10"/>
      <c r="I6100" s="10"/>
      <c r="L6100" s="10"/>
    </row>
    <row r="6101" spans="8:12" x14ac:dyDescent="0.3">
      <c r="H6101" s="10"/>
      <c r="I6101" s="10"/>
      <c r="L6101" s="10"/>
    </row>
    <row r="6102" spans="8:12" x14ac:dyDescent="0.3">
      <c r="H6102" s="10"/>
      <c r="I6102" s="10"/>
      <c r="L6102" s="10"/>
    </row>
    <row r="6103" spans="8:12" x14ac:dyDescent="0.3">
      <c r="H6103" s="10"/>
      <c r="I6103" s="10"/>
      <c r="L6103" s="10"/>
    </row>
    <row r="6104" spans="8:12" x14ac:dyDescent="0.3">
      <c r="H6104" s="10"/>
      <c r="I6104" s="10"/>
      <c r="L6104" s="10"/>
    </row>
    <row r="6105" spans="8:12" x14ac:dyDescent="0.3">
      <c r="H6105" s="10"/>
      <c r="I6105" s="10"/>
      <c r="L6105" s="10"/>
    </row>
    <row r="6106" spans="8:12" x14ac:dyDescent="0.3">
      <c r="H6106" s="10"/>
      <c r="I6106" s="10"/>
      <c r="L6106" s="10"/>
    </row>
    <row r="6107" spans="8:12" x14ac:dyDescent="0.3">
      <c r="H6107" s="10"/>
      <c r="I6107" s="10"/>
      <c r="L6107" s="10"/>
    </row>
    <row r="6108" spans="8:12" x14ac:dyDescent="0.3">
      <c r="H6108" s="10"/>
      <c r="I6108" s="10"/>
      <c r="L6108" s="10"/>
    </row>
    <row r="6109" spans="8:12" x14ac:dyDescent="0.3">
      <c r="H6109" s="10"/>
      <c r="I6109" s="10"/>
      <c r="L6109" s="10"/>
    </row>
    <row r="6110" spans="8:12" x14ac:dyDescent="0.3">
      <c r="H6110" s="10"/>
      <c r="I6110" s="10"/>
      <c r="L6110" s="10"/>
    </row>
    <row r="6111" spans="8:12" x14ac:dyDescent="0.3">
      <c r="H6111" s="10"/>
      <c r="I6111" s="10"/>
      <c r="L6111" s="10"/>
    </row>
    <row r="6112" spans="8:12" x14ac:dyDescent="0.3">
      <c r="H6112" s="10"/>
      <c r="I6112" s="10"/>
      <c r="L6112" s="10"/>
    </row>
    <row r="6113" spans="8:12" x14ac:dyDescent="0.3">
      <c r="H6113" s="10"/>
      <c r="I6113" s="10"/>
      <c r="L6113" s="10"/>
    </row>
    <row r="6114" spans="8:12" x14ac:dyDescent="0.3">
      <c r="H6114" s="10"/>
      <c r="I6114" s="10"/>
      <c r="L6114" s="10"/>
    </row>
    <row r="6115" spans="8:12" x14ac:dyDescent="0.3">
      <c r="H6115" s="10"/>
      <c r="I6115" s="10"/>
      <c r="L6115" s="10"/>
    </row>
    <row r="6116" spans="8:12" x14ac:dyDescent="0.3">
      <c r="H6116" s="10"/>
      <c r="I6116" s="10"/>
      <c r="L6116" s="10"/>
    </row>
    <row r="6117" spans="8:12" x14ac:dyDescent="0.3">
      <c r="H6117" s="10"/>
      <c r="I6117" s="10"/>
      <c r="L6117" s="10"/>
    </row>
    <row r="6118" spans="8:12" x14ac:dyDescent="0.3">
      <c r="H6118" s="10"/>
      <c r="I6118" s="10"/>
      <c r="L6118" s="10"/>
    </row>
    <row r="6119" spans="8:12" x14ac:dyDescent="0.3">
      <c r="H6119" s="10"/>
      <c r="I6119" s="10"/>
      <c r="L6119" s="10"/>
    </row>
    <row r="6120" spans="8:12" x14ac:dyDescent="0.3">
      <c r="H6120" s="10"/>
      <c r="I6120" s="10"/>
      <c r="L6120" s="10"/>
    </row>
    <row r="6121" spans="8:12" x14ac:dyDescent="0.3">
      <c r="H6121" s="10"/>
      <c r="I6121" s="10"/>
      <c r="L6121" s="10"/>
    </row>
    <row r="6122" spans="8:12" x14ac:dyDescent="0.3">
      <c r="H6122" s="10"/>
      <c r="I6122" s="10"/>
      <c r="L6122" s="10"/>
    </row>
    <row r="6123" spans="8:12" x14ac:dyDescent="0.3">
      <c r="H6123" s="10"/>
      <c r="I6123" s="10"/>
      <c r="L6123" s="10"/>
    </row>
    <row r="6124" spans="8:12" x14ac:dyDescent="0.3">
      <c r="H6124" s="10"/>
      <c r="I6124" s="10"/>
      <c r="L6124" s="10"/>
    </row>
    <row r="6125" spans="8:12" x14ac:dyDescent="0.3">
      <c r="H6125" s="10"/>
      <c r="I6125" s="10"/>
      <c r="L6125" s="10"/>
    </row>
    <row r="6126" spans="8:12" x14ac:dyDescent="0.3">
      <c r="H6126" s="10"/>
      <c r="I6126" s="10"/>
      <c r="L6126" s="10"/>
    </row>
    <row r="6127" spans="8:12" x14ac:dyDescent="0.3">
      <c r="H6127" s="10"/>
      <c r="I6127" s="10"/>
      <c r="L6127" s="10"/>
    </row>
    <row r="6128" spans="8:12" x14ac:dyDescent="0.3">
      <c r="H6128" s="10"/>
      <c r="I6128" s="10"/>
      <c r="L6128" s="10"/>
    </row>
    <row r="6129" spans="8:12" x14ac:dyDescent="0.3">
      <c r="H6129" s="10"/>
      <c r="I6129" s="10"/>
      <c r="L6129" s="10"/>
    </row>
    <row r="6130" spans="8:12" x14ac:dyDescent="0.3">
      <c r="H6130" s="10"/>
      <c r="I6130" s="10"/>
      <c r="L6130" s="10"/>
    </row>
    <row r="6131" spans="8:12" x14ac:dyDescent="0.3">
      <c r="H6131" s="10"/>
      <c r="I6131" s="10"/>
      <c r="L6131" s="10"/>
    </row>
    <row r="6132" spans="8:12" x14ac:dyDescent="0.3">
      <c r="H6132" s="10"/>
      <c r="I6132" s="10"/>
      <c r="L6132" s="10"/>
    </row>
    <row r="6133" spans="8:12" x14ac:dyDescent="0.3">
      <c r="H6133" s="10"/>
      <c r="I6133" s="10"/>
      <c r="L6133" s="10"/>
    </row>
    <row r="6134" spans="8:12" x14ac:dyDescent="0.3">
      <c r="H6134" s="10"/>
      <c r="I6134" s="10"/>
      <c r="L6134" s="10"/>
    </row>
    <row r="6135" spans="8:12" x14ac:dyDescent="0.3">
      <c r="H6135" s="10"/>
      <c r="I6135" s="10"/>
      <c r="L6135" s="10"/>
    </row>
    <row r="6136" spans="8:12" x14ac:dyDescent="0.3">
      <c r="H6136" s="10"/>
      <c r="I6136" s="10"/>
      <c r="L6136" s="10"/>
    </row>
    <row r="6137" spans="8:12" x14ac:dyDescent="0.3">
      <c r="H6137" s="10"/>
      <c r="I6137" s="10"/>
      <c r="L6137" s="10"/>
    </row>
    <row r="6138" spans="8:12" x14ac:dyDescent="0.3">
      <c r="H6138" s="10"/>
      <c r="I6138" s="10"/>
      <c r="L6138" s="10"/>
    </row>
    <row r="6139" spans="8:12" x14ac:dyDescent="0.3">
      <c r="H6139" s="10"/>
      <c r="I6139" s="10"/>
      <c r="L6139" s="10"/>
    </row>
    <row r="6140" spans="8:12" x14ac:dyDescent="0.3">
      <c r="H6140" s="10"/>
      <c r="I6140" s="10"/>
      <c r="L6140" s="10"/>
    </row>
    <row r="6141" spans="8:12" x14ac:dyDescent="0.3">
      <c r="H6141" s="10"/>
      <c r="I6141" s="10"/>
      <c r="L6141" s="10"/>
    </row>
    <row r="6142" spans="8:12" x14ac:dyDescent="0.3">
      <c r="H6142" s="10"/>
      <c r="I6142" s="10"/>
      <c r="L6142" s="10"/>
    </row>
    <row r="6143" spans="8:12" x14ac:dyDescent="0.3">
      <c r="H6143" s="10"/>
      <c r="I6143" s="10"/>
      <c r="L6143" s="10"/>
    </row>
    <row r="6144" spans="8:12" x14ac:dyDescent="0.3">
      <c r="H6144" s="10"/>
      <c r="I6144" s="10"/>
      <c r="L6144" s="10"/>
    </row>
    <row r="6145" spans="8:12" x14ac:dyDescent="0.3">
      <c r="H6145" s="10"/>
      <c r="I6145" s="10"/>
      <c r="L6145" s="10"/>
    </row>
    <row r="6146" spans="8:12" x14ac:dyDescent="0.3">
      <c r="H6146" s="10"/>
      <c r="I6146" s="10"/>
      <c r="L6146" s="10"/>
    </row>
    <row r="6147" spans="8:12" x14ac:dyDescent="0.3">
      <c r="H6147" s="10"/>
      <c r="I6147" s="10"/>
      <c r="L6147" s="10"/>
    </row>
    <row r="6148" spans="8:12" x14ac:dyDescent="0.3">
      <c r="H6148" s="10"/>
      <c r="I6148" s="10"/>
      <c r="L6148" s="10"/>
    </row>
    <row r="6149" spans="8:12" x14ac:dyDescent="0.3">
      <c r="H6149" s="10"/>
      <c r="I6149" s="10"/>
      <c r="L6149" s="10"/>
    </row>
    <row r="6150" spans="8:12" x14ac:dyDescent="0.3">
      <c r="H6150" s="10"/>
      <c r="I6150" s="10"/>
      <c r="L6150" s="10"/>
    </row>
    <row r="6151" spans="8:12" x14ac:dyDescent="0.3">
      <c r="H6151" s="10"/>
      <c r="I6151" s="10"/>
      <c r="L6151" s="10"/>
    </row>
    <row r="6152" spans="8:12" x14ac:dyDescent="0.3">
      <c r="H6152" s="10"/>
      <c r="I6152" s="10"/>
      <c r="L6152" s="10"/>
    </row>
    <row r="6153" spans="8:12" x14ac:dyDescent="0.3">
      <c r="H6153" s="10"/>
      <c r="I6153" s="10"/>
      <c r="L6153" s="10"/>
    </row>
    <row r="6154" spans="8:12" x14ac:dyDescent="0.3">
      <c r="H6154" s="10"/>
      <c r="I6154" s="10"/>
      <c r="L6154" s="10"/>
    </row>
    <row r="6155" spans="8:12" x14ac:dyDescent="0.3">
      <c r="H6155" s="10"/>
      <c r="I6155" s="10"/>
      <c r="L6155" s="10"/>
    </row>
    <row r="6156" spans="8:12" x14ac:dyDescent="0.3">
      <c r="H6156" s="10"/>
      <c r="I6156" s="10"/>
      <c r="L6156" s="10"/>
    </row>
    <row r="6157" spans="8:12" x14ac:dyDescent="0.3">
      <c r="H6157" s="10"/>
      <c r="I6157" s="10"/>
      <c r="L6157" s="10"/>
    </row>
    <row r="6158" spans="8:12" x14ac:dyDescent="0.3">
      <c r="H6158" s="10"/>
      <c r="I6158" s="10"/>
      <c r="L6158" s="10"/>
    </row>
    <row r="6159" spans="8:12" x14ac:dyDescent="0.3">
      <c r="H6159" s="10"/>
      <c r="I6159" s="10"/>
      <c r="L6159" s="10"/>
    </row>
    <row r="6160" spans="8:12" x14ac:dyDescent="0.3">
      <c r="H6160" s="10"/>
      <c r="I6160" s="10"/>
      <c r="L6160" s="10"/>
    </row>
    <row r="6161" spans="8:12" x14ac:dyDescent="0.3">
      <c r="H6161" s="10"/>
      <c r="I6161" s="10"/>
      <c r="L6161" s="10"/>
    </row>
    <row r="6162" spans="8:12" x14ac:dyDescent="0.3">
      <c r="H6162" s="10"/>
      <c r="I6162" s="10"/>
      <c r="L6162" s="10"/>
    </row>
    <row r="6163" spans="8:12" x14ac:dyDescent="0.3">
      <c r="H6163" s="10"/>
      <c r="I6163" s="10"/>
      <c r="L6163" s="10"/>
    </row>
    <row r="6164" spans="8:12" x14ac:dyDescent="0.3">
      <c r="H6164" s="10"/>
      <c r="I6164" s="10"/>
      <c r="L6164" s="10"/>
    </row>
    <row r="6165" spans="8:12" x14ac:dyDescent="0.3">
      <c r="H6165" s="10"/>
      <c r="I6165" s="10"/>
      <c r="L6165" s="10"/>
    </row>
    <row r="6166" spans="8:12" x14ac:dyDescent="0.3">
      <c r="H6166" s="10"/>
      <c r="I6166" s="10"/>
      <c r="L6166" s="10"/>
    </row>
    <row r="6167" spans="8:12" x14ac:dyDescent="0.3">
      <c r="H6167" s="10"/>
      <c r="I6167" s="10"/>
      <c r="L6167" s="10"/>
    </row>
    <row r="6168" spans="8:12" x14ac:dyDescent="0.3">
      <c r="H6168" s="10"/>
      <c r="I6168" s="10"/>
      <c r="L6168" s="10"/>
    </row>
    <row r="6169" spans="8:12" x14ac:dyDescent="0.3">
      <c r="H6169" s="10"/>
      <c r="I6169" s="10"/>
      <c r="L6169" s="10"/>
    </row>
    <row r="6170" spans="8:12" x14ac:dyDescent="0.3">
      <c r="H6170" s="10"/>
      <c r="I6170" s="10"/>
      <c r="L6170" s="10"/>
    </row>
    <row r="6171" spans="8:12" x14ac:dyDescent="0.3">
      <c r="H6171" s="10"/>
      <c r="I6171" s="10"/>
      <c r="L6171" s="10"/>
    </row>
    <row r="6172" spans="8:12" x14ac:dyDescent="0.3">
      <c r="H6172" s="10"/>
      <c r="I6172" s="10"/>
      <c r="L6172" s="10"/>
    </row>
    <row r="6173" spans="8:12" x14ac:dyDescent="0.3">
      <c r="H6173" s="10"/>
      <c r="I6173" s="10"/>
      <c r="L6173" s="10"/>
    </row>
    <row r="6174" spans="8:12" x14ac:dyDescent="0.3">
      <c r="H6174" s="10"/>
      <c r="I6174" s="10"/>
      <c r="L6174" s="10"/>
    </row>
    <row r="6175" spans="8:12" x14ac:dyDescent="0.3">
      <c r="H6175" s="10"/>
      <c r="I6175" s="10"/>
      <c r="L6175" s="10"/>
    </row>
    <row r="6176" spans="8:12" x14ac:dyDescent="0.3">
      <c r="H6176" s="10"/>
      <c r="I6176" s="10"/>
      <c r="L6176" s="10"/>
    </row>
    <row r="6177" spans="8:12" x14ac:dyDescent="0.3">
      <c r="H6177" s="10"/>
      <c r="I6177" s="10"/>
      <c r="L6177" s="10"/>
    </row>
    <row r="6178" spans="8:12" x14ac:dyDescent="0.3">
      <c r="H6178" s="10"/>
      <c r="I6178" s="10"/>
      <c r="L6178" s="10"/>
    </row>
    <row r="6179" spans="8:12" x14ac:dyDescent="0.3">
      <c r="H6179" s="10"/>
      <c r="I6179" s="10"/>
      <c r="L6179" s="10"/>
    </row>
    <row r="6180" spans="8:12" x14ac:dyDescent="0.3">
      <c r="H6180" s="10"/>
      <c r="I6180" s="10"/>
      <c r="L6180" s="10"/>
    </row>
    <row r="6181" spans="8:12" x14ac:dyDescent="0.3">
      <c r="H6181" s="10"/>
      <c r="I6181" s="10"/>
      <c r="L6181" s="10"/>
    </row>
    <row r="6182" spans="8:12" x14ac:dyDescent="0.3">
      <c r="H6182" s="10"/>
      <c r="I6182" s="10"/>
      <c r="L6182" s="10"/>
    </row>
    <row r="6183" spans="8:12" x14ac:dyDescent="0.3">
      <c r="H6183" s="10"/>
      <c r="I6183" s="10"/>
      <c r="L6183" s="10"/>
    </row>
    <row r="6184" spans="8:12" x14ac:dyDescent="0.3">
      <c r="H6184" s="10"/>
      <c r="I6184" s="10"/>
      <c r="L6184" s="10"/>
    </row>
    <row r="6185" spans="8:12" x14ac:dyDescent="0.3">
      <c r="H6185" s="10"/>
      <c r="I6185" s="10"/>
      <c r="L6185" s="10"/>
    </row>
    <row r="6186" spans="8:12" x14ac:dyDescent="0.3">
      <c r="H6186" s="10"/>
      <c r="I6186" s="10"/>
      <c r="L6186" s="10"/>
    </row>
    <row r="6187" spans="8:12" x14ac:dyDescent="0.3">
      <c r="H6187" s="10"/>
      <c r="I6187" s="10"/>
      <c r="L6187" s="10"/>
    </row>
    <row r="6188" spans="8:12" x14ac:dyDescent="0.3">
      <c r="H6188" s="10"/>
      <c r="I6188" s="10"/>
      <c r="L6188" s="10"/>
    </row>
    <row r="6189" spans="8:12" x14ac:dyDescent="0.3">
      <c r="H6189" s="10"/>
      <c r="I6189" s="10"/>
      <c r="L6189" s="10"/>
    </row>
    <row r="6190" spans="8:12" x14ac:dyDescent="0.3">
      <c r="H6190" s="10"/>
      <c r="I6190" s="10"/>
      <c r="L6190" s="10"/>
    </row>
    <row r="6191" spans="8:12" x14ac:dyDescent="0.3">
      <c r="H6191" s="10"/>
      <c r="I6191" s="10"/>
      <c r="L6191" s="10"/>
    </row>
    <row r="6192" spans="8:12" x14ac:dyDescent="0.3">
      <c r="H6192" s="10"/>
      <c r="I6192" s="10"/>
      <c r="L6192" s="10"/>
    </row>
    <row r="6193" spans="8:12" x14ac:dyDescent="0.3">
      <c r="H6193" s="10"/>
      <c r="I6193" s="10"/>
      <c r="L6193" s="10"/>
    </row>
    <row r="6194" spans="8:12" x14ac:dyDescent="0.3">
      <c r="H6194" s="10"/>
      <c r="I6194" s="10"/>
      <c r="L6194" s="10"/>
    </row>
    <row r="6195" spans="8:12" x14ac:dyDescent="0.3">
      <c r="H6195" s="10"/>
      <c r="I6195" s="10"/>
      <c r="L6195" s="10"/>
    </row>
    <row r="6196" spans="8:12" x14ac:dyDescent="0.3">
      <c r="H6196" s="10"/>
      <c r="I6196" s="10"/>
      <c r="L6196" s="10"/>
    </row>
    <row r="6197" spans="8:12" x14ac:dyDescent="0.3">
      <c r="H6197" s="10"/>
      <c r="I6197" s="10"/>
      <c r="L6197" s="10"/>
    </row>
    <row r="6198" spans="8:12" x14ac:dyDescent="0.3">
      <c r="H6198" s="10"/>
      <c r="I6198" s="10"/>
      <c r="L6198" s="10"/>
    </row>
    <row r="6199" spans="8:12" x14ac:dyDescent="0.3">
      <c r="H6199" s="10"/>
      <c r="I6199" s="10"/>
      <c r="L6199" s="10"/>
    </row>
    <row r="6200" spans="8:12" x14ac:dyDescent="0.3">
      <c r="H6200" s="10"/>
      <c r="I6200" s="10"/>
      <c r="L6200" s="10"/>
    </row>
    <row r="6201" spans="8:12" x14ac:dyDescent="0.3">
      <c r="H6201" s="10"/>
      <c r="I6201" s="10"/>
      <c r="L6201" s="10"/>
    </row>
    <row r="6202" spans="8:12" x14ac:dyDescent="0.3">
      <c r="H6202" s="10"/>
      <c r="I6202" s="10"/>
      <c r="L6202" s="10"/>
    </row>
    <row r="6203" spans="8:12" x14ac:dyDescent="0.3">
      <c r="H6203" s="10"/>
      <c r="I6203" s="10"/>
      <c r="L6203" s="10"/>
    </row>
    <row r="6204" spans="8:12" x14ac:dyDescent="0.3">
      <c r="H6204" s="10"/>
      <c r="I6204" s="10"/>
      <c r="L6204" s="10"/>
    </row>
    <row r="6205" spans="8:12" x14ac:dyDescent="0.3">
      <c r="H6205" s="10"/>
      <c r="I6205" s="10"/>
      <c r="L6205" s="10"/>
    </row>
    <row r="6206" spans="8:12" x14ac:dyDescent="0.3">
      <c r="H6206" s="10"/>
      <c r="I6206" s="10"/>
      <c r="L6206" s="10"/>
    </row>
    <row r="6207" spans="8:12" x14ac:dyDescent="0.3">
      <c r="H6207" s="10"/>
      <c r="I6207" s="10"/>
      <c r="L6207" s="10"/>
    </row>
    <row r="6208" spans="8:12" x14ac:dyDescent="0.3">
      <c r="H6208" s="10"/>
      <c r="I6208" s="10"/>
      <c r="L6208" s="10"/>
    </row>
    <row r="6209" spans="8:12" x14ac:dyDescent="0.3">
      <c r="H6209" s="10"/>
      <c r="I6209" s="10"/>
      <c r="L6209" s="10"/>
    </row>
    <row r="6210" spans="8:12" x14ac:dyDescent="0.3">
      <c r="H6210" s="10"/>
      <c r="I6210" s="10"/>
      <c r="L6210" s="10"/>
    </row>
    <row r="6211" spans="8:12" x14ac:dyDescent="0.3">
      <c r="H6211" s="10"/>
      <c r="I6211" s="10"/>
      <c r="L6211" s="10"/>
    </row>
    <row r="6212" spans="8:12" x14ac:dyDescent="0.3">
      <c r="H6212" s="10"/>
      <c r="I6212" s="10"/>
      <c r="L6212" s="10"/>
    </row>
    <row r="6213" spans="8:12" x14ac:dyDescent="0.3">
      <c r="H6213" s="10"/>
      <c r="I6213" s="10"/>
      <c r="L6213" s="10"/>
    </row>
    <row r="6214" spans="8:12" x14ac:dyDescent="0.3">
      <c r="H6214" s="10"/>
      <c r="I6214" s="10"/>
      <c r="L6214" s="10"/>
    </row>
    <row r="6215" spans="8:12" x14ac:dyDescent="0.3">
      <c r="H6215" s="10"/>
      <c r="I6215" s="10"/>
      <c r="L6215" s="10"/>
    </row>
    <row r="6216" spans="8:12" x14ac:dyDescent="0.3">
      <c r="H6216" s="10"/>
      <c r="I6216" s="10"/>
      <c r="L6216" s="10"/>
    </row>
    <row r="6217" spans="8:12" x14ac:dyDescent="0.3">
      <c r="H6217" s="10"/>
      <c r="I6217" s="10"/>
      <c r="L6217" s="10"/>
    </row>
    <row r="6218" spans="8:12" x14ac:dyDescent="0.3">
      <c r="H6218" s="10"/>
      <c r="I6218" s="10"/>
      <c r="L6218" s="10"/>
    </row>
    <row r="6219" spans="8:12" x14ac:dyDescent="0.3">
      <c r="H6219" s="10"/>
      <c r="I6219" s="10"/>
      <c r="L6219" s="10"/>
    </row>
    <row r="6220" spans="8:12" x14ac:dyDescent="0.3">
      <c r="H6220" s="10"/>
      <c r="I6220" s="10"/>
      <c r="L6220" s="10"/>
    </row>
    <row r="6221" spans="8:12" x14ac:dyDescent="0.3">
      <c r="H6221" s="10"/>
      <c r="I6221" s="10"/>
      <c r="L6221" s="10"/>
    </row>
    <row r="6222" spans="8:12" x14ac:dyDescent="0.3">
      <c r="H6222" s="10"/>
      <c r="I6222" s="10"/>
      <c r="L6222" s="10"/>
    </row>
    <row r="6223" spans="8:12" x14ac:dyDescent="0.3">
      <c r="H6223" s="10"/>
      <c r="I6223" s="10"/>
      <c r="L6223" s="10"/>
    </row>
    <row r="6224" spans="8:12" x14ac:dyDescent="0.3">
      <c r="H6224" s="10"/>
      <c r="I6224" s="10"/>
      <c r="L6224" s="10"/>
    </row>
    <row r="6225" spans="8:12" x14ac:dyDescent="0.3">
      <c r="H6225" s="10"/>
      <c r="I6225" s="10"/>
      <c r="L6225" s="10"/>
    </row>
    <row r="6226" spans="8:12" x14ac:dyDescent="0.3">
      <c r="H6226" s="10"/>
      <c r="I6226" s="10"/>
      <c r="L6226" s="10"/>
    </row>
    <row r="6227" spans="8:12" x14ac:dyDescent="0.3">
      <c r="H6227" s="10"/>
      <c r="I6227" s="10"/>
      <c r="L6227" s="10"/>
    </row>
    <row r="6228" spans="8:12" x14ac:dyDescent="0.3">
      <c r="H6228" s="10"/>
      <c r="I6228" s="10"/>
      <c r="L6228" s="10"/>
    </row>
    <row r="6229" spans="8:12" x14ac:dyDescent="0.3">
      <c r="H6229" s="10"/>
      <c r="I6229" s="10"/>
      <c r="L6229" s="10"/>
    </row>
    <row r="6230" spans="8:12" x14ac:dyDescent="0.3">
      <c r="H6230" s="10"/>
      <c r="I6230" s="10"/>
      <c r="L6230" s="10"/>
    </row>
    <row r="6231" spans="8:12" x14ac:dyDescent="0.3">
      <c r="H6231" s="10"/>
      <c r="I6231" s="10"/>
      <c r="L6231" s="10"/>
    </row>
    <row r="6232" spans="8:12" x14ac:dyDescent="0.3">
      <c r="H6232" s="10"/>
      <c r="I6232" s="10"/>
      <c r="L6232" s="10"/>
    </row>
    <row r="6233" spans="8:12" x14ac:dyDescent="0.3">
      <c r="H6233" s="10"/>
      <c r="I6233" s="10"/>
      <c r="L6233" s="10"/>
    </row>
    <row r="6234" spans="8:12" x14ac:dyDescent="0.3">
      <c r="H6234" s="10"/>
      <c r="I6234" s="10"/>
      <c r="L6234" s="10"/>
    </row>
    <row r="6235" spans="8:12" x14ac:dyDescent="0.3">
      <c r="H6235" s="10"/>
      <c r="I6235" s="10"/>
      <c r="L6235" s="10"/>
    </row>
    <row r="6236" spans="8:12" x14ac:dyDescent="0.3">
      <c r="H6236" s="10"/>
      <c r="I6236" s="10"/>
      <c r="L6236" s="10"/>
    </row>
    <row r="6237" spans="8:12" x14ac:dyDescent="0.3">
      <c r="H6237" s="10"/>
      <c r="I6237" s="10"/>
      <c r="L6237" s="10"/>
    </row>
    <row r="6238" spans="8:12" x14ac:dyDescent="0.3">
      <c r="H6238" s="10"/>
      <c r="I6238" s="10"/>
      <c r="L6238" s="10"/>
    </row>
    <row r="6239" spans="8:12" x14ac:dyDescent="0.3">
      <c r="H6239" s="10"/>
      <c r="I6239" s="10"/>
      <c r="L6239" s="10"/>
    </row>
    <row r="6240" spans="8:12" x14ac:dyDescent="0.3">
      <c r="H6240" s="10"/>
      <c r="I6240" s="10"/>
      <c r="L6240" s="10"/>
    </row>
    <row r="6241" spans="8:12" x14ac:dyDescent="0.3">
      <c r="H6241" s="10"/>
      <c r="I6241" s="10"/>
      <c r="L6241" s="10"/>
    </row>
    <row r="6242" spans="8:12" x14ac:dyDescent="0.3">
      <c r="H6242" s="10"/>
      <c r="I6242" s="10"/>
      <c r="L6242" s="10"/>
    </row>
    <row r="6243" spans="8:12" x14ac:dyDescent="0.3">
      <c r="H6243" s="10"/>
      <c r="I6243" s="10"/>
      <c r="L6243" s="10"/>
    </row>
    <row r="6244" spans="8:12" x14ac:dyDescent="0.3">
      <c r="H6244" s="10"/>
      <c r="I6244" s="10"/>
      <c r="L6244" s="10"/>
    </row>
    <row r="6245" spans="8:12" x14ac:dyDescent="0.3">
      <c r="H6245" s="10"/>
      <c r="I6245" s="10"/>
      <c r="L6245" s="10"/>
    </row>
    <row r="6246" spans="8:12" x14ac:dyDescent="0.3">
      <c r="H6246" s="10"/>
      <c r="I6246" s="10"/>
      <c r="L6246" s="10"/>
    </row>
    <row r="6247" spans="8:12" x14ac:dyDescent="0.3">
      <c r="H6247" s="10"/>
      <c r="I6247" s="10"/>
      <c r="L6247" s="10"/>
    </row>
    <row r="6248" spans="8:12" x14ac:dyDescent="0.3">
      <c r="H6248" s="10"/>
      <c r="I6248" s="10"/>
      <c r="L6248" s="10"/>
    </row>
    <row r="6249" spans="8:12" x14ac:dyDescent="0.3">
      <c r="H6249" s="10"/>
      <c r="I6249" s="10"/>
      <c r="L6249" s="10"/>
    </row>
    <row r="6250" spans="8:12" x14ac:dyDescent="0.3">
      <c r="H6250" s="10"/>
      <c r="I6250" s="10"/>
      <c r="L6250" s="10"/>
    </row>
    <row r="6251" spans="8:12" x14ac:dyDescent="0.3">
      <c r="H6251" s="10"/>
      <c r="I6251" s="10"/>
      <c r="L6251" s="10"/>
    </row>
    <row r="6252" spans="8:12" x14ac:dyDescent="0.3">
      <c r="H6252" s="10"/>
      <c r="I6252" s="10"/>
      <c r="L6252" s="10"/>
    </row>
    <row r="6253" spans="8:12" x14ac:dyDescent="0.3">
      <c r="H6253" s="10"/>
      <c r="I6253" s="10"/>
      <c r="L6253" s="10"/>
    </row>
    <row r="6254" spans="8:12" x14ac:dyDescent="0.3">
      <c r="H6254" s="10"/>
      <c r="I6254" s="10"/>
      <c r="L6254" s="10"/>
    </row>
    <row r="6255" spans="8:12" x14ac:dyDescent="0.3">
      <c r="H6255" s="10"/>
      <c r="I6255" s="10"/>
      <c r="L6255" s="10"/>
    </row>
    <row r="6256" spans="8:12" x14ac:dyDescent="0.3">
      <c r="H6256" s="10"/>
      <c r="I6256" s="10"/>
      <c r="L6256" s="10"/>
    </row>
    <row r="6257" spans="8:12" x14ac:dyDescent="0.3">
      <c r="H6257" s="10"/>
      <c r="I6257" s="10"/>
      <c r="L6257" s="10"/>
    </row>
    <row r="6258" spans="8:12" x14ac:dyDescent="0.3">
      <c r="H6258" s="10"/>
      <c r="I6258" s="10"/>
      <c r="L6258" s="10"/>
    </row>
    <row r="6259" spans="8:12" x14ac:dyDescent="0.3">
      <c r="H6259" s="10"/>
      <c r="I6259" s="10"/>
      <c r="L6259" s="10"/>
    </row>
    <row r="6260" spans="8:12" x14ac:dyDescent="0.3">
      <c r="H6260" s="10"/>
      <c r="I6260" s="10"/>
      <c r="L6260" s="10"/>
    </row>
    <row r="6261" spans="8:12" x14ac:dyDescent="0.3">
      <c r="H6261" s="10"/>
      <c r="I6261" s="10"/>
      <c r="L6261" s="10"/>
    </row>
    <row r="6262" spans="8:12" x14ac:dyDescent="0.3">
      <c r="H6262" s="10"/>
      <c r="I6262" s="10"/>
      <c r="L6262" s="10"/>
    </row>
    <row r="6263" spans="8:12" x14ac:dyDescent="0.3">
      <c r="H6263" s="10"/>
      <c r="I6263" s="10"/>
      <c r="L6263" s="10"/>
    </row>
    <row r="6264" spans="8:12" x14ac:dyDescent="0.3">
      <c r="H6264" s="10"/>
      <c r="I6264" s="10"/>
      <c r="L6264" s="10"/>
    </row>
    <row r="6265" spans="8:12" x14ac:dyDescent="0.3">
      <c r="H6265" s="10"/>
      <c r="I6265" s="10"/>
      <c r="L6265" s="10"/>
    </row>
    <row r="6266" spans="8:12" x14ac:dyDescent="0.3">
      <c r="H6266" s="10"/>
      <c r="I6266" s="10"/>
      <c r="L6266" s="10"/>
    </row>
    <row r="6267" spans="8:12" x14ac:dyDescent="0.3">
      <c r="H6267" s="10"/>
      <c r="I6267" s="10"/>
      <c r="L6267" s="10"/>
    </row>
    <row r="6268" spans="8:12" x14ac:dyDescent="0.3">
      <c r="H6268" s="10"/>
      <c r="I6268" s="10"/>
      <c r="L6268" s="10"/>
    </row>
    <row r="6269" spans="8:12" x14ac:dyDescent="0.3">
      <c r="H6269" s="10"/>
      <c r="I6269" s="10"/>
      <c r="L6269" s="10"/>
    </row>
    <row r="6270" spans="8:12" x14ac:dyDescent="0.3">
      <c r="H6270" s="10"/>
      <c r="I6270" s="10"/>
      <c r="L6270" s="10"/>
    </row>
    <row r="6271" spans="8:12" x14ac:dyDescent="0.3">
      <c r="H6271" s="10"/>
      <c r="I6271" s="10"/>
      <c r="L6271" s="10"/>
    </row>
    <row r="6272" spans="8:12" x14ac:dyDescent="0.3">
      <c r="H6272" s="10"/>
      <c r="I6272" s="10"/>
      <c r="L6272" s="10"/>
    </row>
    <row r="6273" spans="8:12" x14ac:dyDescent="0.3">
      <c r="H6273" s="10"/>
      <c r="I6273" s="10"/>
      <c r="L6273" s="10"/>
    </row>
    <row r="6274" spans="8:12" x14ac:dyDescent="0.3">
      <c r="H6274" s="10"/>
      <c r="I6274" s="10"/>
      <c r="L6274" s="10"/>
    </row>
    <row r="6275" spans="8:12" x14ac:dyDescent="0.3">
      <c r="H6275" s="10"/>
      <c r="I6275" s="10"/>
      <c r="L6275" s="10"/>
    </row>
    <row r="6276" spans="8:12" x14ac:dyDescent="0.3">
      <c r="H6276" s="10"/>
      <c r="I6276" s="10"/>
      <c r="L6276" s="10"/>
    </row>
    <row r="6277" spans="8:12" x14ac:dyDescent="0.3">
      <c r="H6277" s="10"/>
      <c r="I6277" s="10"/>
      <c r="L6277" s="10"/>
    </row>
    <row r="6278" spans="8:12" x14ac:dyDescent="0.3">
      <c r="H6278" s="10"/>
      <c r="I6278" s="10"/>
      <c r="L6278" s="10"/>
    </row>
    <row r="6279" spans="8:12" x14ac:dyDescent="0.3">
      <c r="H6279" s="10"/>
      <c r="I6279" s="10"/>
      <c r="L6279" s="10"/>
    </row>
    <row r="6280" spans="8:12" x14ac:dyDescent="0.3">
      <c r="H6280" s="10"/>
      <c r="I6280" s="10"/>
      <c r="L6280" s="10"/>
    </row>
    <row r="6281" spans="8:12" x14ac:dyDescent="0.3">
      <c r="H6281" s="10"/>
      <c r="I6281" s="10"/>
      <c r="L6281" s="10"/>
    </row>
    <row r="6282" spans="8:12" x14ac:dyDescent="0.3">
      <c r="H6282" s="10"/>
      <c r="I6282" s="10"/>
      <c r="L6282" s="10"/>
    </row>
    <row r="6283" spans="8:12" x14ac:dyDescent="0.3">
      <c r="H6283" s="10"/>
      <c r="I6283" s="10"/>
      <c r="L6283" s="10"/>
    </row>
    <row r="6284" spans="8:12" x14ac:dyDescent="0.3">
      <c r="H6284" s="10"/>
      <c r="I6284" s="10"/>
      <c r="L6284" s="10"/>
    </row>
    <row r="6285" spans="8:12" x14ac:dyDescent="0.3">
      <c r="H6285" s="10"/>
      <c r="I6285" s="10"/>
      <c r="L6285" s="10"/>
    </row>
    <row r="6286" spans="8:12" x14ac:dyDescent="0.3">
      <c r="H6286" s="10"/>
      <c r="I6286" s="10"/>
      <c r="L6286" s="10"/>
    </row>
    <row r="6287" spans="8:12" x14ac:dyDescent="0.3">
      <c r="H6287" s="10"/>
      <c r="I6287" s="10"/>
      <c r="L6287" s="10"/>
    </row>
    <row r="6288" spans="8:12" x14ac:dyDescent="0.3">
      <c r="H6288" s="10"/>
      <c r="I6288" s="10"/>
      <c r="L6288" s="10"/>
    </row>
    <row r="6289" spans="8:12" x14ac:dyDescent="0.3">
      <c r="H6289" s="10"/>
      <c r="I6289" s="10"/>
      <c r="L6289" s="10"/>
    </row>
    <row r="6290" spans="8:12" x14ac:dyDescent="0.3">
      <c r="H6290" s="10"/>
      <c r="I6290" s="10"/>
      <c r="L6290" s="10"/>
    </row>
    <row r="6291" spans="8:12" x14ac:dyDescent="0.3">
      <c r="H6291" s="10"/>
      <c r="I6291" s="10"/>
      <c r="L6291" s="10"/>
    </row>
    <row r="6292" spans="8:12" x14ac:dyDescent="0.3">
      <c r="H6292" s="10"/>
      <c r="I6292" s="10"/>
      <c r="L6292" s="10"/>
    </row>
    <row r="6293" spans="8:12" x14ac:dyDescent="0.3">
      <c r="H6293" s="10"/>
      <c r="I6293" s="10"/>
      <c r="L6293" s="10"/>
    </row>
    <row r="6294" spans="8:12" x14ac:dyDescent="0.3">
      <c r="H6294" s="10"/>
      <c r="I6294" s="10"/>
      <c r="L6294" s="10"/>
    </row>
    <row r="6295" spans="8:12" x14ac:dyDescent="0.3">
      <c r="H6295" s="10"/>
      <c r="I6295" s="10"/>
      <c r="L6295" s="10"/>
    </row>
    <row r="6296" spans="8:12" x14ac:dyDescent="0.3">
      <c r="H6296" s="10"/>
      <c r="I6296" s="10"/>
      <c r="L6296" s="10"/>
    </row>
    <row r="6297" spans="8:12" x14ac:dyDescent="0.3">
      <c r="H6297" s="10"/>
      <c r="I6297" s="10"/>
      <c r="L6297" s="10"/>
    </row>
    <row r="6298" spans="8:12" x14ac:dyDescent="0.3">
      <c r="H6298" s="10"/>
      <c r="I6298" s="10"/>
      <c r="L6298" s="10"/>
    </row>
    <row r="6299" spans="8:12" x14ac:dyDescent="0.3">
      <c r="H6299" s="10"/>
      <c r="I6299" s="10"/>
      <c r="L6299" s="10"/>
    </row>
    <row r="6300" spans="8:12" x14ac:dyDescent="0.3">
      <c r="H6300" s="10"/>
      <c r="I6300" s="10"/>
      <c r="L6300" s="10"/>
    </row>
    <row r="6301" spans="8:12" x14ac:dyDescent="0.3">
      <c r="H6301" s="10"/>
      <c r="I6301" s="10"/>
      <c r="L6301" s="10"/>
    </row>
    <row r="6302" spans="8:12" x14ac:dyDescent="0.3">
      <c r="H6302" s="10"/>
      <c r="I6302" s="10"/>
      <c r="L6302" s="10"/>
    </row>
    <row r="6303" spans="8:12" x14ac:dyDescent="0.3">
      <c r="H6303" s="10"/>
      <c r="I6303" s="10"/>
      <c r="L6303" s="10"/>
    </row>
    <row r="6304" spans="8:12" x14ac:dyDescent="0.3">
      <c r="H6304" s="10"/>
      <c r="I6304" s="10"/>
      <c r="L6304" s="10"/>
    </row>
    <row r="6305" spans="8:12" x14ac:dyDescent="0.3">
      <c r="H6305" s="10"/>
      <c r="I6305" s="10"/>
      <c r="L6305" s="10"/>
    </row>
    <row r="6306" spans="8:12" x14ac:dyDescent="0.3">
      <c r="H6306" s="10"/>
      <c r="I6306" s="10"/>
      <c r="L6306" s="10"/>
    </row>
    <row r="6307" spans="8:12" x14ac:dyDescent="0.3">
      <c r="H6307" s="10"/>
      <c r="I6307" s="10"/>
      <c r="L6307" s="10"/>
    </row>
    <row r="6308" spans="8:12" x14ac:dyDescent="0.3">
      <c r="H6308" s="10"/>
      <c r="I6308" s="10"/>
      <c r="L6308" s="10"/>
    </row>
    <row r="6309" spans="8:12" x14ac:dyDescent="0.3">
      <c r="H6309" s="10"/>
      <c r="I6309" s="10"/>
      <c r="L6309" s="10"/>
    </row>
    <row r="6310" spans="8:12" x14ac:dyDescent="0.3">
      <c r="H6310" s="10"/>
      <c r="I6310" s="10"/>
      <c r="L6310" s="10"/>
    </row>
    <row r="6311" spans="8:12" x14ac:dyDescent="0.3">
      <c r="H6311" s="10"/>
      <c r="I6311" s="10"/>
      <c r="L6311" s="10"/>
    </row>
    <row r="6312" spans="8:12" x14ac:dyDescent="0.3">
      <c r="H6312" s="10"/>
      <c r="I6312" s="10"/>
      <c r="L6312" s="10"/>
    </row>
    <row r="6313" spans="8:12" x14ac:dyDescent="0.3">
      <c r="H6313" s="10"/>
      <c r="I6313" s="10"/>
      <c r="L6313" s="10"/>
    </row>
    <row r="6314" spans="8:12" x14ac:dyDescent="0.3">
      <c r="H6314" s="10"/>
      <c r="I6314" s="10"/>
      <c r="L6314" s="10"/>
    </row>
    <row r="6315" spans="8:12" x14ac:dyDescent="0.3">
      <c r="H6315" s="10"/>
      <c r="I6315" s="10"/>
      <c r="L6315" s="10"/>
    </row>
    <row r="6316" spans="8:12" x14ac:dyDescent="0.3">
      <c r="H6316" s="10"/>
      <c r="I6316" s="10"/>
      <c r="L6316" s="10"/>
    </row>
    <row r="6317" spans="8:12" x14ac:dyDescent="0.3">
      <c r="H6317" s="10"/>
      <c r="I6317" s="10"/>
      <c r="L6317" s="10"/>
    </row>
    <row r="6318" spans="8:12" x14ac:dyDescent="0.3">
      <c r="H6318" s="10"/>
      <c r="I6318" s="10"/>
      <c r="L6318" s="10"/>
    </row>
    <row r="6319" spans="8:12" x14ac:dyDescent="0.3">
      <c r="H6319" s="10"/>
      <c r="I6319" s="10"/>
      <c r="L6319" s="10"/>
    </row>
    <row r="6320" spans="8:12" x14ac:dyDescent="0.3">
      <c r="H6320" s="10"/>
      <c r="I6320" s="10"/>
      <c r="L6320" s="10"/>
    </row>
    <row r="6321" spans="8:12" x14ac:dyDescent="0.3">
      <c r="H6321" s="10"/>
      <c r="I6321" s="10"/>
      <c r="L6321" s="10"/>
    </row>
    <row r="6322" spans="8:12" x14ac:dyDescent="0.3">
      <c r="H6322" s="10"/>
      <c r="I6322" s="10"/>
      <c r="L6322" s="10"/>
    </row>
    <row r="6323" spans="8:12" x14ac:dyDescent="0.3">
      <c r="H6323" s="10"/>
      <c r="I6323" s="10"/>
      <c r="L6323" s="10"/>
    </row>
    <row r="6324" spans="8:12" x14ac:dyDescent="0.3">
      <c r="H6324" s="10"/>
      <c r="I6324" s="10"/>
      <c r="L6324" s="10"/>
    </row>
    <row r="6325" spans="8:12" x14ac:dyDescent="0.3">
      <c r="H6325" s="10"/>
      <c r="I6325" s="10"/>
      <c r="L6325" s="10"/>
    </row>
    <row r="6326" spans="8:12" x14ac:dyDescent="0.3">
      <c r="H6326" s="10"/>
      <c r="I6326" s="10"/>
      <c r="L6326" s="10"/>
    </row>
    <row r="6327" spans="8:12" x14ac:dyDescent="0.3">
      <c r="H6327" s="10"/>
      <c r="I6327" s="10"/>
      <c r="L6327" s="10"/>
    </row>
    <row r="6328" spans="8:12" x14ac:dyDescent="0.3">
      <c r="H6328" s="10"/>
      <c r="I6328" s="10"/>
      <c r="L6328" s="10"/>
    </row>
    <row r="6329" spans="8:12" x14ac:dyDescent="0.3">
      <c r="H6329" s="10"/>
      <c r="I6329" s="10"/>
      <c r="L6329" s="10"/>
    </row>
    <row r="6330" spans="8:12" x14ac:dyDescent="0.3">
      <c r="H6330" s="10"/>
      <c r="I6330" s="10"/>
      <c r="L6330" s="10"/>
    </row>
    <row r="6331" spans="8:12" x14ac:dyDescent="0.3">
      <c r="H6331" s="10"/>
      <c r="I6331" s="10"/>
      <c r="L6331" s="10"/>
    </row>
    <row r="6332" spans="8:12" x14ac:dyDescent="0.3">
      <c r="H6332" s="10"/>
      <c r="I6332" s="10"/>
      <c r="L6332" s="10"/>
    </row>
    <row r="6333" spans="8:12" x14ac:dyDescent="0.3">
      <c r="H6333" s="10"/>
      <c r="I6333" s="10"/>
      <c r="L6333" s="10"/>
    </row>
    <row r="6334" spans="8:12" x14ac:dyDescent="0.3">
      <c r="H6334" s="10"/>
      <c r="I6334" s="10"/>
      <c r="L6334" s="10"/>
    </row>
    <row r="6335" spans="8:12" x14ac:dyDescent="0.3">
      <c r="H6335" s="10"/>
      <c r="I6335" s="10"/>
      <c r="L6335" s="10"/>
    </row>
    <row r="6336" spans="8:12" x14ac:dyDescent="0.3">
      <c r="H6336" s="10"/>
      <c r="I6336" s="10"/>
      <c r="L6336" s="10"/>
    </row>
    <row r="6337" spans="8:12" x14ac:dyDescent="0.3">
      <c r="H6337" s="10"/>
      <c r="I6337" s="10"/>
      <c r="L6337" s="10"/>
    </row>
    <row r="6338" spans="8:12" x14ac:dyDescent="0.3">
      <c r="H6338" s="10"/>
      <c r="I6338" s="10"/>
      <c r="L6338" s="10"/>
    </row>
    <row r="6339" spans="8:12" x14ac:dyDescent="0.3">
      <c r="H6339" s="10"/>
      <c r="I6339" s="10"/>
      <c r="L6339" s="10"/>
    </row>
    <row r="6340" spans="8:12" x14ac:dyDescent="0.3">
      <c r="H6340" s="10"/>
      <c r="I6340" s="10"/>
      <c r="L6340" s="10"/>
    </row>
    <row r="6341" spans="8:12" x14ac:dyDescent="0.3">
      <c r="H6341" s="10"/>
      <c r="I6341" s="10"/>
      <c r="L6341" s="10"/>
    </row>
    <row r="6342" spans="8:12" x14ac:dyDescent="0.3">
      <c r="H6342" s="10"/>
      <c r="I6342" s="10"/>
      <c r="L6342" s="10"/>
    </row>
    <row r="6343" spans="8:12" x14ac:dyDescent="0.3">
      <c r="H6343" s="10"/>
      <c r="I6343" s="10"/>
      <c r="L6343" s="10"/>
    </row>
    <row r="6344" spans="8:12" x14ac:dyDescent="0.3">
      <c r="H6344" s="10"/>
      <c r="I6344" s="10"/>
      <c r="L6344" s="10"/>
    </row>
    <row r="6345" spans="8:12" x14ac:dyDescent="0.3">
      <c r="H6345" s="10"/>
      <c r="I6345" s="10"/>
      <c r="L6345" s="10"/>
    </row>
    <row r="6346" spans="8:12" x14ac:dyDescent="0.3">
      <c r="H6346" s="10"/>
      <c r="I6346" s="10"/>
      <c r="L6346" s="10"/>
    </row>
    <row r="6347" spans="8:12" x14ac:dyDescent="0.3">
      <c r="H6347" s="10"/>
      <c r="I6347" s="10"/>
      <c r="L6347" s="10"/>
    </row>
    <row r="6348" spans="8:12" x14ac:dyDescent="0.3">
      <c r="H6348" s="10"/>
      <c r="I6348" s="10"/>
      <c r="L6348" s="10"/>
    </row>
    <row r="6349" spans="8:12" x14ac:dyDescent="0.3">
      <c r="H6349" s="10"/>
      <c r="I6349" s="10"/>
      <c r="L6349" s="10"/>
    </row>
    <row r="6350" spans="8:12" x14ac:dyDescent="0.3">
      <c r="H6350" s="10"/>
      <c r="I6350" s="10"/>
      <c r="L6350" s="10"/>
    </row>
    <row r="6351" spans="8:12" x14ac:dyDescent="0.3">
      <c r="H6351" s="10"/>
      <c r="I6351" s="10"/>
      <c r="L6351" s="10"/>
    </row>
    <row r="6352" spans="8:12" x14ac:dyDescent="0.3">
      <c r="H6352" s="10"/>
      <c r="I6352" s="10"/>
      <c r="L6352" s="10"/>
    </row>
    <row r="6353" spans="8:12" x14ac:dyDescent="0.3">
      <c r="H6353" s="10"/>
      <c r="I6353" s="10"/>
      <c r="L6353" s="10"/>
    </row>
    <row r="6354" spans="8:12" x14ac:dyDescent="0.3">
      <c r="H6354" s="10"/>
      <c r="I6354" s="10"/>
      <c r="L6354" s="10"/>
    </row>
    <row r="6355" spans="8:12" x14ac:dyDescent="0.3">
      <c r="H6355" s="10"/>
      <c r="I6355" s="10"/>
      <c r="L6355" s="10"/>
    </row>
    <row r="6356" spans="8:12" x14ac:dyDescent="0.3">
      <c r="H6356" s="10"/>
      <c r="I6356" s="10"/>
      <c r="L6356" s="10"/>
    </row>
    <row r="6357" spans="8:12" x14ac:dyDescent="0.3">
      <c r="H6357" s="10"/>
      <c r="I6357" s="10"/>
      <c r="L6357" s="10"/>
    </row>
    <row r="6358" spans="8:12" x14ac:dyDescent="0.3">
      <c r="H6358" s="10"/>
      <c r="I6358" s="10"/>
      <c r="L6358" s="10"/>
    </row>
    <row r="6359" spans="8:12" x14ac:dyDescent="0.3">
      <c r="H6359" s="10"/>
      <c r="I6359" s="10"/>
      <c r="L6359" s="10"/>
    </row>
    <row r="6360" spans="8:12" x14ac:dyDescent="0.3">
      <c r="H6360" s="10"/>
      <c r="I6360" s="10"/>
      <c r="L6360" s="10"/>
    </row>
    <row r="6361" spans="8:12" x14ac:dyDescent="0.3">
      <c r="H6361" s="10"/>
      <c r="I6361" s="10"/>
      <c r="L6361" s="10"/>
    </row>
    <row r="6362" spans="8:12" x14ac:dyDescent="0.3">
      <c r="H6362" s="10"/>
      <c r="I6362" s="10"/>
      <c r="L6362" s="10"/>
    </row>
    <row r="6363" spans="8:12" x14ac:dyDescent="0.3">
      <c r="H6363" s="10"/>
      <c r="I6363" s="10"/>
      <c r="L6363" s="10"/>
    </row>
    <row r="6364" spans="8:12" x14ac:dyDescent="0.3">
      <c r="H6364" s="10"/>
      <c r="I6364" s="10"/>
      <c r="L6364" s="10"/>
    </row>
    <row r="6365" spans="8:12" x14ac:dyDescent="0.3">
      <c r="H6365" s="10"/>
      <c r="I6365" s="10"/>
      <c r="L6365" s="10"/>
    </row>
    <row r="6366" spans="8:12" x14ac:dyDescent="0.3">
      <c r="H6366" s="10"/>
      <c r="I6366" s="10"/>
      <c r="L6366" s="10"/>
    </row>
    <row r="6367" spans="8:12" x14ac:dyDescent="0.3">
      <c r="H6367" s="10"/>
      <c r="I6367" s="10"/>
      <c r="L6367" s="10"/>
    </row>
    <row r="6368" spans="8:12" x14ac:dyDescent="0.3">
      <c r="H6368" s="10"/>
      <c r="I6368" s="10"/>
      <c r="L6368" s="10"/>
    </row>
    <row r="6369" spans="8:12" x14ac:dyDescent="0.3">
      <c r="H6369" s="10"/>
      <c r="I6369" s="10"/>
      <c r="L6369" s="10"/>
    </row>
    <row r="6370" spans="8:12" x14ac:dyDescent="0.3">
      <c r="H6370" s="10"/>
      <c r="I6370" s="10"/>
      <c r="L6370" s="10"/>
    </row>
    <row r="6371" spans="8:12" x14ac:dyDescent="0.3">
      <c r="H6371" s="10"/>
      <c r="I6371" s="10"/>
      <c r="L6371" s="10"/>
    </row>
    <row r="6372" spans="8:12" x14ac:dyDescent="0.3">
      <c r="H6372" s="10"/>
      <c r="I6372" s="10"/>
      <c r="L6372" s="10"/>
    </row>
    <row r="6373" spans="8:12" x14ac:dyDescent="0.3">
      <c r="H6373" s="10"/>
      <c r="I6373" s="10"/>
      <c r="L6373" s="10"/>
    </row>
    <row r="6374" spans="8:12" x14ac:dyDescent="0.3">
      <c r="H6374" s="10"/>
      <c r="I6374" s="10"/>
      <c r="L6374" s="10"/>
    </row>
    <row r="6375" spans="8:12" x14ac:dyDescent="0.3">
      <c r="H6375" s="10"/>
      <c r="I6375" s="10"/>
      <c r="L6375" s="10"/>
    </row>
    <row r="6376" spans="8:12" x14ac:dyDescent="0.3">
      <c r="H6376" s="10"/>
      <c r="I6376" s="10"/>
      <c r="L6376" s="10"/>
    </row>
    <row r="6377" spans="8:12" x14ac:dyDescent="0.3">
      <c r="H6377" s="10"/>
      <c r="I6377" s="10"/>
      <c r="L6377" s="10"/>
    </row>
    <row r="6378" spans="8:12" x14ac:dyDescent="0.3">
      <c r="H6378" s="10"/>
      <c r="I6378" s="10"/>
      <c r="L6378" s="10"/>
    </row>
    <row r="6379" spans="8:12" x14ac:dyDescent="0.3">
      <c r="H6379" s="10"/>
      <c r="I6379" s="10"/>
      <c r="L6379" s="10"/>
    </row>
    <row r="6380" spans="8:12" x14ac:dyDescent="0.3">
      <c r="H6380" s="10"/>
      <c r="I6380" s="10"/>
      <c r="L6380" s="10"/>
    </row>
    <row r="6381" spans="8:12" x14ac:dyDescent="0.3">
      <c r="H6381" s="10"/>
      <c r="I6381" s="10"/>
      <c r="L6381" s="10"/>
    </row>
    <row r="6382" spans="8:12" x14ac:dyDescent="0.3">
      <c r="H6382" s="10"/>
      <c r="I6382" s="10"/>
      <c r="L6382" s="10"/>
    </row>
    <row r="6383" spans="8:12" x14ac:dyDescent="0.3">
      <c r="H6383" s="10"/>
      <c r="I6383" s="10"/>
      <c r="L6383" s="10"/>
    </row>
    <row r="6384" spans="8:12" x14ac:dyDescent="0.3">
      <c r="H6384" s="10"/>
      <c r="I6384" s="10"/>
      <c r="L6384" s="10"/>
    </row>
    <row r="6385" spans="8:12" x14ac:dyDescent="0.3">
      <c r="H6385" s="10"/>
      <c r="I6385" s="10"/>
      <c r="L6385" s="10"/>
    </row>
    <row r="6386" spans="8:12" x14ac:dyDescent="0.3">
      <c r="H6386" s="10"/>
      <c r="I6386" s="10"/>
      <c r="L6386" s="10"/>
    </row>
    <row r="6387" spans="8:12" x14ac:dyDescent="0.3">
      <c r="H6387" s="10"/>
      <c r="I6387" s="10"/>
      <c r="L6387" s="10"/>
    </row>
    <row r="6388" spans="8:12" x14ac:dyDescent="0.3">
      <c r="H6388" s="10"/>
      <c r="I6388" s="10"/>
      <c r="L6388" s="10"/>
    </row>
    <row r="6389" spans="8:12" x14ac:dyDescent="0.3">
      <c r="H6389" s="10"/>
      <c r="I6389" s="10"/>
      <c r="L6389" s="10"/>
    </row>
    <row r="6390" spans="8:12" x14ac:dyDescent="0.3">
      <c r="H6390" s="10"/>
      <c r="I6390" s="10"/>
      <c r="L6390" s="10"/>
    </row>
    <row r="6391" spans="8:12" x14ac:dyDescent="0.3">
      <c r="H6391" s="10"/>
      <c r="I6391" s="10"/>
      <c r="L6391" s="10"/>
    </row>
    <row r="6392" spans="8:12" x14ac:dyDescent="0.3">
      <c r="H6392" s="10"/>
      <c r="I6392" s="10"/>
      <c r="L6392" s="10"/>
    </row>
    <row r="6393" spans="8:12" x14ac:dyDescent="0.3">
      <c r="H6393" s="10"/>
      <c r="I6393" s="10"/>
      <c r="L6393" s="10"/>
    </row>
    <row r="6394" spans="8:12" x14ac:dyDescent="0.3">
      <c r="H6394" s="10"/>
      <c r="I6394" s="10"/>
      <c r="L6394" s="10"/>
    </row>
    <row r="6395" spans="8:12" x14ac:dyDescent="0.3">
      <c r="H6395" s="10"/>
      <c r="I6395" s="10"/>
      <c r="L6395" s="10"/>
    </row>
    <row r="6396" spans="8:12" x14ac:dyDescent="0.3">
      <c r="H6396" s="10"/>
      <c r="I6396" s="10"/>
      <c r="L6396" s="10"/>
    </row>
    <row r="6397" spans="8:12" x14ac:dyDescent="0.3">
      <c r="H6397" s="10"/>
      <c r="I6397" s="10"/>
      <c r="L6397" s="10"/>
    </row>
    <row r="6398" spans="8:12" x14ac:dyDescent="0.3">
      <c r="H6398" s="10"/>
      <c r="I6398" s="10"/>
      <c r="L6398" s="10"/>
    </row>
    <row r="6399" spans="8:12" x14ac:dyDescent="0.3">
      <c r="H6399" s="10"/>
      <c r="I6399" s="10"/>
      <c r="L6399" s="10"/>
    </row>
    <row r="6400" spans="8:12" x14ac:dyDescent="0.3">
      <c r="H6400" s="10"/>
      <c r="I6400" s="10"/>
      <c r="L6400" s="10"/>
    </row>
    <row r="6401" spans="8:12" x14ac:dyDescent="0.3">
      <c r="H6401" s="10"/>
      <c r="I6401" s="10"/>
      <c r="L6401" s="10"/>
    </row>
    <row r="6402" spans="8:12" x14ac:dyDescent="0.3">
      <c r="H6402" s="10"/>
      <c r="I6402" s="10"/>
      <c r="L6402" s="10"/>
    </row>
    <row r="6403" spans="8:12" x14ac:dyDescent="0.3">
      <c r="H6403" s="10"/>
      <c r="I6403" s="10"/>
      <c r="L6403" s="10"/>
    </row>
    <row r="6404" spans="8:12" x14ac:dyDescent="0.3">
      <c r="H6404" s="10"/>
      <c r="I6404" s="10"/>
      <c r="L6404" s="10"/>
    </row>
    <row r="6405" spans="8:12" x14ac:dyDescent="0.3">
      <c r="H6405" s="10"/>
      <c r="I6405" s="10"/>
      <c r="L6405" s="10"/>
    </row>
    <row r="6406" spans="8:12" x14ac:dyDescent="0.3">
      <c r="H6406" s="10"/>
      <c r="I6406" s="10"/>
      <c r="L6406" s="10"/>
    </row>
    <row r="6407" spans="8:12" x14ac:dyDescent="0.3">
      <c r="H6407" s="10"/>
      <c r="I6407" s="10"/>
      <c r="L6407" s="10"/>
    </row>
    <row r="6408" spans="8:12" x14ac:dyDescent="0.3">
      <c r="H6408" s="10"/>
      <c r="I6408" s="10"/>
      <c r="L6408" s="10"/>
    </row>
    <row r="6409" spans="8:12" x14ac:dyDescent="0.3">
      <c r="H6409" s="10"/>
      <c r="I6409" s="10"/>
      <c r="L6409" s="10"/>
    </row>
    <row r="6410" spans="8:12" x14ac:dyDescent="0.3">
      <c r="H6410" s="10"/>
      <c r="I6410" s="10"/>
      <c r="L6410" s="10"/>
    </row>
    <row r="6411" spans="8:12" x14ac:dyDescent="0.3">
      <c r="H6411" s="10"/>
      <c r="I6411" s="10"/>
      <c r="L6411" s="10"/>
    </row>
    <row r="6412" spans="8:12" x14ac:dyDescent="0.3">
      <c r="H6412" s="10"/>
      <c r="I6412" s="10"/>
      <c r="L6412" s="10"/>
    </row>
    <row r="6413" spans="8:12" x14ac:dyDescent="0.3">
      <c r="H6413" s="10"/>
      <c r="I6413" s="10"/>
      <c r="L6413" s="10"/>
    </row>
    <row r="6414" spans="8:12" x14ac:dyDescent="0.3">
      <c r="H6414" s="10"/>
      <c r="I6414" s="10"/>
      <c r="L6414" s="10"/>
    </row>
    <row r="6415" spans="8:12" x14ac:dyDescent="0.3">
      <c r="H6415" s="10"/>
      <c r="I6415" s="10"/>
      <c r="L6415" s="10"/>
    </row>
    <row r="6416" spans="8:12" x14ac:dyDescent="0.3">
      <c r="H6416" s="10"/>
      <c r="I6416" s="10"/>
      <c r="L6416" s="10"/>
    </row>
    <row r="6417" spans="8:12" x14ac:dyDescent="0.3">
      <c r="H6417" s="10"/>
      <c r="I6417" s="10"/>
      <c r="L6417" s="10"/>
    </row>
    <row r="6418" spans="8:12" x14ac:dyDescent="0.3">
      <c r="H6418" s="10"/>
      <c r="I6418" s="10"/>
      <c r="L6418" s="10"/>
    </row>
    <row r="6419" spans="8:12" x14ac:dyDescent="0.3">
      <c r="H6419" s="10"/>
      <c r="I6419" s="10"/>
      <c r="L6419" s="10"/>
    </row>
    <row r="6420" spans="8:12" x14ac:dyDescent="0.3">
      <c r="H6420" s="10"/>
      <c r="I6420" s="10"/>
      <c r="L6420" s="10"/>
    </row>
    <row r="6421" spans="8:12" x14ac:dyDescent="0.3">
      <c r="H6421" s="10"/>
      <c r="I6421" s="10"/>
      <c r="L6421" s="10"/>
    </row>
    <row r="6422" spans="8:12" x14ac:dyDescent="0.3">
      <c r="H6422" s="10"/>
      <c r="I6422" s="10"/>
      <c r="L6422" s="10"/>
    </row>
    <row r="6423" spans="8:12" x14ac:dyDescent="0.3">
      <c r="H6423" s="10"/>
      <c r="I6423" s="10"/>
      <c r="L6423" s="10"/>
    </row>
    <row r="6424" spans="8:12" x14ac:dyDescent="0.3">
      <c r="H6424" s="10"/>
      <c r="I6424" s="10"/>
      <c r="L6424" s="10"/>
    </row>
    <row r="6425" spans="8:12" x14ac:dyDescent="0.3">
      <c r="H6425" s="10"/>
      <c r="I6425" s="10"/>
      <c r="L6425" s="10"/>
    </row>
    <row r="6426" spans="8:12" x14ac:dyDescent="0.3">
      <c r="H6426" s="10"/>
      <c r="I6426" s="10"/>
      <c r="L6426" s="10"/>
    </row>
    <row r="6427" spans="8:12" x14ac:dyDescent="0.3">
      <c r="H6427" s="10"/>
      <c r="I6427" s="10"/>
      <c r="L6427" s="10"/>
    </row>
    <row r="6428" spans="8:12" x14ac:dyDescent="0.3">
      <c r="H6428" s="10"/>
      <c r="I6428" s="10"/>
      <c r="L6428" s="10"/>
    </row>
    <row r="6429" spans="8:12" x14ac:dyDescent="0.3">
      <c r="H6429" s="10"/>
      <c r="I6429" s="10"/>
      <c r="L6429" s="10"/>
    </row>
    <row r="6430" spans="8:12" x14ac:dyDescent="0.3">
      <c r="H6430" s="10"/>
      <c r="I6430" s="10"/>
      <c r="L6430" s="10"/>
    </row>
    <row r="6431" spans="8:12" x14ac:dyDescent="0.3">
      <c r="H6431" s="10"/>
      <c r="I6431" s="10"/>
      <c r="L6431" s="10"/>
    </row>
    <row r="6432" spans="8:12" x14ac:dyDescent="0.3">
      <c r="H6432" s="10"/>
      <c r="I6432" s="10"/>
      <c r="L6432" s="10"/>
    </row>
    <row r="6433" spans="8:12" x14ac:dyDescent="0.3">
      <c r="H6433" s="10"/>
      <c r="I6433" s="10"/>
      <c r="L6433" s="10"/>
    </row>
    <row r="6434" spans="8:12" x14ac:dyDescent="0.3">
      <c r="H6434" s="10"/>
      <c r="I6434" s="10"/>
      <c r="L6434" s="10"/>
    </row>
    <row r="6435" spans="8:12" x14ac:dyDescent="0.3">
      <c r="H6435" s="10"/>
      <c r="I6435" s="10"/>
      <c r="L6435" s="10"/>
    </row>
    <row r="6436" spans="8:12" x14ac:dyDescent="0.3">
      <c r="H6436" s="10"/>
      <c r="I6436" s="10"/>
      <c r="L6436" s="10"/>
    </row>
    <row r="6437" spans="8:12" x14ac:dyDescent="0.3">
      <c r="H6437" s="10"/>
      <c r="I6437" s="10"/>
      <c r="L6437" s="10"/>
    </row>
    <row r="6438" spans="8:12" x14ac:dyDescent="0.3">
      <c r="H6438" s="10"/>
      <c r="I6438" s="10"/>
      <c r="L6438" s="10"/>
    </row>
    <row r="6439" spans="8:12" x14ac:dyDescent="0.3">
      <c r="H6439" s="10"/>
      <c r="I6439" s="10"/>
      <c r="L6439" s="10"/>
    </row>
    <row r="6440" spans="8:12" x14ac:dyDescent="0.3">
      <c r="H6440" s="10"/>
      <c r="I6440" s="10"/>
      <c r="L6440" s="10"/>
    </row>
    <row r="6441" spans="8:12" x14ac:dyDescent="0.3">
      <c r="H6441" s="10"/>
      <c r="I6441" s="10"/>
      <c r="L6441" s="10"/>
    </row>
    <row r="6442" spans="8:12" x14ac:dyDescent="0.3">
      <c r="H6442" s="10"/>
      <c r="I6442" s="10"/>
      <c r="L6442" s="10"/>
    </row>
    <row r="6443" spans="8:12" x14ac:dyDescent="0.3">
      <c r="H6443" s="10"/>
      <c r="I6443" s="10"/>
      <c r="L6443" s="10"/>
    </row>
    <row r="6444" spans="8:12" x14ac:dyDescent="0.3">
      <c r="H6444" s="10"/>
      <c r="I6444" s="10"/>
      <c r="L6444" s="10"/>
    </row>
    <row r="6445" spans="8:12" x14ac:dyDescent="0.3">
      <c r="H6445" s="10"/>
      <c r="I6445" s="10"/>
      <c r="L6445" s="10"/>
    </row>
    <row r="6446" spans="8:12" x14ac:dyDescent="0.3">
      <c r="H6446" s="10"/>
      <c r="I6446" s="10"/>
      <c r="L6446" s="10"/>
    </row>
    <row r="6447" spans="8:12" x14ac:dyDescent="0.3">
      <c r="H6447" s="10"/>
      <c r="I6447" s="10"/>
      <c r="L6447" s="10"/>
    </row>
    <row r="6448" spans="8:12" x14ac:dyDescent="0.3">
      <c r="H6448" s="10"/>
      <c r="I6448" s="10"/>
      <c r="L6448" s="10"/>
    </row>
    <row r="6449" spans="8:12" x14ac:dyDescent="0.3">
      <c r="H6449" s="10"/>
      <c r="I6449" s="10"/>
      <c r="L6449" s="10"/>
    </row>
    <row r="6450" spans="8:12" x14ac:dyDescent="0.3">
      <c r="H6450" s="10"/>
      <c r="I6450" s="10"/>
      <c r="L6450" s="10"/>
    </row>
    <row r="6451" spans="8:12" x14ac:dyDescent="0.3">
      <c r="H6451" s="10"/>
      <c r="I6451" s="10"/>
      <c r="L6451" s="10"/>
    </row>
    <row r="6452" spans="8:12" x14ac:dyDescent="0.3">
      <c r="H6452" s="10"/>
      <c r="I6452" s="10"/>
      <c r="L6452" s="10"/>
    </row>
    <row r="6453" spans="8:12" x14ac:dyDescent="0.3">
      <c r="H6453" s="10"/>
      <c r="I6453" s="10"/>
      <c r="L6453" s="10"/>
    </row>
    <row r="6454" spans="8:12" x14ac:dyDescent="0.3">
      <c r="H6454" s="10"/>
      <c r="I6454" s="10"/>
      <c r="L6454" s="10"/>
    </row>
    <row r="6455" spans="8:12" x14ac:dyDescent="0.3">
      <c r="H6455" s="10"/>
      <c r="I6455" s="10"/>
      <c r="L6455" s="10"/>
    </row>
    <row r="6456" spans="8:12" x14ac:dyDescent="0.3">
      <c r="H6456" s="10"/>
      <c r="I6456" s="10"/>
      <c r="L6456" s="10"/>
    </row>
    <row r="6457" spans="8:12" x14ac:dyDescent="0.3">
      <c r="H6457" s="10"/>
      <c r="I6457" s="10"/>
      <c r="L6457" s="10"/>
    </row>
    <row r="6458" spans="8:12" x14ac:dyDescent="0.3">
      <c r="H6458" s="10"/>
      <c r="I6458" s="10"/>
      <c r="L6458" s="10"/>
    </row>
    <row r="6459" spans="8:12" x14ac:dyDescent="0.3">
      <c r="H6459" s="10"/>
      <c r="I6459" s="10"/>
      <c r="L6459" s="10"/>
    </row>
    <row r="6460" spans="8:12" x14ac:dyDescent="0.3">
      <c r="H6460" s="10"/>
      <c r="I6460" s="10"/>
      <c r="L6460" s="10"/>
    </row>
    <row r="6461" spans="8:12" x14ac:dyDescent="0.3">
      <c r="H6461" s="10"/>
      <c r="I6461" s="10"/>
      <c r="L6461" s="10"/>
    </row>
    <row r="6462" spans="8:12" x14ac:dyDescent="0.3">
      <c r="H6462" s="10"/>
      <c r="I6462" s="10"/>
      <c r="L6462" s="10"/>
    </row>
    <row r="6463" spans="8:12" x14ac:dyDescent="0.3">
      <c r="H6463" s="10"/>
      <c r="I6463" s="10"/>
      <c r="L6463" s="10"/>
    </row>
    <row r="6464" spans="8:12" x14ac:dyDescent="0.3">
      <c r="H6464" s="10"/>
      <c r="I6464" s="10"/>
      <c r="L6464" s="10"/>
    </row>
    <row r="6465" spans="8:12" x14ac:dyDescent="0.3">
      <c r="H6465" s="10"/>
      <c r="I6465" s="10"/>
      <c r="L6465" s="10"/>
    </row>
    <row r="6466" spans="8:12" x14ac:dyDescent="0.3">
      <c r="H6466" s="10"/>
      <c r="I6466" s="10"/>
      <c r="L6466" s="10"/>
    </row>
    <row r="6467" spans="8:12" x14ac:dyDescent="0.3">
      <c r="H6467" s="10"/>
      <c r="I6467" s="10"/>
      <c r="L6467" s="10"/>
    </row>
    <row r="6468" spans="8:12" x14ac:dyDescent="0.3">
      <c r="H6468" s="10"/>
      <c r="I6468" s="10"/>
      <c r="L6468" s="10"/>
    </row>
    <row r="6469" spans="8:12" x14ac:dyDescent="0.3">
      <c r="H6469" s="10"/>
      <c r="I6469" s="10"/>
      <c r="L6469" s="10"/>
    </row>
    <row r="6470" spans="8:12" x14ac:dyDescent="0.3">
      <c r="H6470" s="10"/>
      <c r="I6470" s="10"/>
      <c r="L6470" s="10"/>
    </row>
    <row r="6471" spans="8:12" x14ac:dyDescent="0.3">
      <c r="H6471" s="10"/>
      <c r="I6471" s="10"/>
      <c r="L6471" s="10"/>
    </row>
    <row r="6472" spans="8:12" x14ac:dyDescent="0.3">
      <c r="H6472" s="10"/>
      <c r="I6472" s="10"/>
      <c r="L6472" s="10"/>
    </row>
    <row r="6473" spans="8:12" x14ac:dyDescent="0.3">
      <c r="H6473" s="10"/>
      <c r="I6473" s="10"/>
      <c r="L6473" s="10"/>
    </row>
    <row r="6474" spans="8:12" x14ac:dyDescent="0.3">
      <c r="H6474" s="10"/>
      <c r="I6474" s="10"/>
      <c r="L6474" s="10"/>
    </row>
    <row r="6475" spans="8:12" x14ac:dyDescent="0.3">
      <c r="H6475" s="10"/>
      <c r="I6475" s="10"/>
      <c r="L6475" s="10"/>
    </row>
    <row r="6476" spans="8:12" x14ac:dyDescent="0.3">
      <c r="H6476" s="10"/>
      <c r="I6476" s="10"/>
      <c r="L6476" s="10"/>
    </row>
    <row r="6477" spans="8:12" x14ac:dyDescent="0.3">
      <c r="H6477" s="10"/>
      <c r="I6477" s="10"/>
      <c r="L6477" s="10"/>
    </row>
    <row r="6478" spans="8:12" x14ac:dyDescent="0.3">
      <c r="H6478" s="10"/>
      <c r="I6478" s="10"/>
      <c r="L6478" s="10"/>
    </row>
    <row r="6479" spans="8:12" x14ac:dyDescent="0.3">
      <c r="H6479" s="10"/>
      <c r="I6479" s="10"/>
      <c r="L6479" s="10"/>
    </row>
    <row r="6480" spans="8:12" x14ac:dyDescent="0.3">
      <c r="H6480" s="10"/>
      <c r="I6480" s="10"/>
      <c r="L6480" s="10"/>
    </row>
    <row r="6481" spans="8:12" x14ac:dyDescent="0.3">
      <c r="H6481" s="10"/>
      <c r="I6481" s="10"/>
      <c r="L6481" s="10"/>
    </row>
    <row r="6482" spans="8:12" x14ac:dyDescent="0.3">
      <c r="H6482" s="10"/>
      <c r="I6482" s="10"/>
      <c r="L6482" s="10"/>
    </row>
    <row r="6483" spans="8:12" x14ac:dyDescent="0.3">
      <c r="H6483" s="10"/>
      <c r="I6483" s="10"/>
      <c r="L6483" s="10"/>
    </row>
    <row r="6484" spans="8:12" x14ac:dyDescent="0.3">
      <c r="H6484" s="10"/>
      <c r="I6484" s="10"/>
      <c r="L6484" s="10"/>
    </row>
    <row r="6485" spans="8:12" x14ac:dyDescent="0.3">
      <c r="H6485" s="10"/>
      <c r="I6485" s="10"/>
      <c r="L6485" s="10"/>
    </row>
    <row r="6486" spans="8:12" x14ac:dyDescent="0.3">
      <c r="H6486" s="10"/>
      <c r="I6486" s="10"/>
      <c r="L6486" s="10"/>
    </row>
    <row r="6487" spans="8:12" x14ac:dyDescent="0.3">
      <c r="H6487" s="10"/>
      <c r="I6487" s="10"/>
      <c r="L6487" s="10"/>
    </row>
    <row r="6488" spans="8:12" x14ac:dyDescent="0.3">
      <c r="H6488" s="10"/>
      <c r="I6488" s="10"/>
      <c r="L6488" s="10"/>
    </row>
    <row r="6489" spans="8:12" x14ac:dyDescent="0.3">
      <c r="H6489" s="10"/>
      <c r="I6489" s="10"/>
      <c r="L6489" s="10"/>
    </row>
    <row r="6490" spans="8:12" x14ac:dyDescent="0.3">
      <c r="H6490" s="10"/>
      <c r="I6490" s="10"/>
      <c r="L6490" s="10"/>
    </row>
    <row r="6491" spans="8:12" x14ac:dyDescent="0.3">
      <c r="H6491" s="10"/>
      <c r="I6491" s="10"/>
      <c r="L6491" s="10"/>
    </row>
    <row r="6492" spans="8:12" x14ac:dyDescent="0.3">
      <c r="H6492" s="10"/>
      <c r="I6492" s="10"/>
      <c r="L6492" s="10"/>
    </row>
    <row r="6493" spans="8:12" x14ac:dyDescent="0.3">
      <c r="H6493" s="10"/>
      <c r="I6493" s="10"/>
      <c r="L6493" s="10"/>
    </row>
    <row r="6494" spans="8:12" x14ac:dyDescent="0.3">
      <c r="H6494" s="10"/>
      <c r="I6494" s="10"/>
      <c r="L6494" s="10"/>
    </row>
    <row r="6495" spans="8:12" x14ac:dyDescent="0.3">
      <c r="H6495" s="10"/>
      <c r="I6495" s="10"/>
      <c r="L6495" s="10"/>
    </row>
    <row r="6496" spans="8:12" x14ac:dyDescent="0.3">
      <c r="H6496" s="10"/>
      <c r="I6496" s="10"/>
      <c r="L6496" s="10"/>
    </row>
    <row r="6497" spans="8:12" x14ac:dyDescent="0.3">
      <c r="H6497" s="10"/>
      <c r="I6497" s="10"/>
      <c r="L6497" s="10"/>
    </row>
    <row r="6498" spans="8:12" x14ac:dyDescent="0.3">
      <c r="H6498" s="10"/>
      <c r="I6498" s="10"/>
      <c r="L6498" s="10"/>
    </row>
    <row r="6499" spans="8:12" x14ac:dyDescent="0.3">
      <c r="H6499" s="10"/>
      <c r="I6499" s="10"/>
      <c r="L6499" s="10"/>
    </row>
    <row r="6500" spans="8:12" x14ac:dyDescent="0.3">
      <c r="H6500" s="10"/>
      <c r="I6500" s="10"/>
      <c r="L6500" s="10"/>
    </row>
    <row r="6501" spans="8:12" x14ac:dyDescent="0.3">
      <c r="H6501" s="10"/>
      <c r="I6501" s="10"/>
      <c r="L6501" s="10"/>
    </row>
    <row r="6502" spans="8:12" x14ac:dyDescent="0.3">
      <c r="H6502" s="10"/>
      <c r="I6502" s="10"/>
      <c r="L6502" s="10"/>
    </row>
    <row r="6503" spans="8:12" x14ac:dyDescent="0.3">
      <c r="H6503" s="10"/>
      <c r="I6503" s="10"/>
      <c r="L6503" s="10"/>
    </row>
    <row r="6504" spans="8:12" x14ac:dyDescent="0.3">
      <c r="H6504" s="10"/>
      <c r="I6504" s="10"/>
      <c r="L6504" s="10"/>
    </row>
    <row r="6505" spans="8:12" x14ac:dyDescent="0.3">
      <c r="H6505" s="10"/>
      <c r="I6505" s="10"/>
      <c r="L6505" s="10"/>
    </row>
    <row r="6506" spans="8:12" x14ac:dyDescent="0.3">
      <c r="H6506" s="10"/>
      <c r="I6506" s="10"/>
      <c r="L6506" s="10"/>
    </row>
    <row r="6507" spans="8:12" x14ac:dyDescent="0.3">
      <c r="H6507" s="10"/>
      <c r="I6507" s="10"/>
      <c r="L6507" s="10"/>
    </row>
    <row r="6508" spans="8:12" x14ac:dyDescent="0.3">
      <c r="H6508" s="10"/>
      <c r="I6508" s="10"/>
      <c r="L6508" s="10"/>
    </row>
    <row r="6509" spans="8:12" x14ac:dyDescent="0.3">
      <c r="H6509" s="10"/>
      <c r="I6509" s="10"/>
      <c r="L6509" s="10"/>
    </row>
    <row r="6510" spans="8:12" x14ac:dyDescent="0.3">
      <c r="H6510" s="10"/>
      <c r="I6510" s="10"/>
      <c r="L6510" s="10"/>
    </row>
    <row r="6511" spans="8:12" x14ac:dyDescent="0.3">
      <c r="H6511" s="10"/>
      <c r="I6511" s="10"/>
      <c r="L6511" s="10"/>
    </row>
    <row r="6512" spans="8:12" x14ac:dyDescent="0.3">
      <c r="H6512" s="10"/>
      <c r="I6512" s="10"/>
      <c r="L6512" s="10"/>
    </row>
    <row r="6513" spans="8:12" x14ac:dyDescent="0.3">
      <c r="H6513" s="10"/>
      <c r="I6513" s="10"/>
      <c r="L6513" s="10"/>
    </row>
    <row r="6514" spans="8:12" x14ac:dyDescent="0.3">
      <c r="H6514" s="10"/>
      <c r="I6514" s="10"/>
      <c r="L6514" s="10"/>
    </row>
    <row r="6515" spans="8:12" x14ac:dyDescent="0.3">
      <c r="H6515" s="10"/>
      <c r="I6515" s="10"/>
      <c r="L6515" s="10"/>
    </row>
    <row r="6516" spans="8:12" x14ac:dyDescent="0.3">
      <c r="H6516" s="10"/>
      <c r="I6516" s="10"/>
      <c r="L6516" s="10"/>
    </row>
    <row r="6517" spans="8:12" x14ac:dyDescent="0.3">
      <c r="H6517" s="10"/>
      <c r="I6517" s="10"/>
      <c r="L6517" s="10"/>
    </row>
    <row r="6518" spans="8:12" x14ac:dyDescent="0.3">
      <c r="H6518" s="10"/>
      <c r="I6518" s="10"/>
      <c r="L6518" s="10"/>
    </row>
    <row r="6519" spans="8:12" x14ac:dyDescent="0.3">
      <c r="H6519" s="10"/>
      <c r="I6519" s="10"/>
      <c r="L6519" s="10"/>
    </row>
    <row r="6520" spans="8:12" x14ac:dyDescent="0.3">
      <c r="H6520" s="10"/>
      <c r="I6520" s="10"/>
      <c r="L6520" s="10"/>
    </row>
    <row r="6521" spans="8:12" x14ac:dyDescent="0.3">
      <c r="H6521" s="10"/>
      <c r="I6521" s="10"/>
      <c r="L6521" s="10"/>
    </row>
    <row r="6522" spans="8:12" x14ac:dyDescent="0.3">
      <c r="H6522" s="10"/>
      <c r="I6522" s="10"/>
      <c r="L6522" s="10"/>
    </row>
    <row r="6523" spans="8:12" x14ac:dyDescent="0.3">
      <c r="H6523" s="10"/>
      <c r="I6523" s="10"/>
      <c r="L6523" s="10"/>
    </row>
    <row r="6524" spans="8:12" x14ac:dyDescent="0.3">
      <c r="H6524" s="10"/>
      <c r="I6524" s="10"/>
      <c r="L6524" s="10"/>
    </row>
    <row r="6525" spans="8:12" x14ac:dyDescent="0.3">
      <c r="H6525" s="10"/>
      <c r="I6525" s="10"/>
      <c r="L6525" s="10"/>
    </row>
    <row r="6526" spans="8:12" x14ac:dyDescent="0.3">
      <c r="H6526" s="10"/>
      <c r="I6526" s="10"/>
      <c r="L6526" s="10"/>
    </row>
    <row r="6527" spans="8:12" x14ac:dyDescent="0.3">
      <c r="H6527" s="10"/>
      <c r="I6527" s="10"/>
      <c r="L6527" s="10"/>
    </row>
    <row r="6528" spans="8:12" x14ac:dyDescent="0.3">
      <c r="H6528" s="10"/>
      <c r="I6528" s="10"/>
      <c r="L6528" s="10"/>
    </row>
    <row r="6529" spans="8:12" x14ac:dyDescent="0.3">
      <c r="H6529" s="10"/>
      <c r="I6529" s="10"/>
      <c r="L6529" s="10"/>
    </row>
    <row r="6530" spans="8:12" x14ac:dyDescent="0.3">
      <c r="H6530" s="10"/>
      <c r="I6530" s="10"/>
      <c r="L6530" s="10"/>
    </row>
    <row r="6531" spans="8:12" x14ac:dyDescent="0.3">
      <c r="H6531" s="10"/>
      <c r="I6531" s="10"/>
      <c r="L6531" s="10"/>
    </row>
    <row r="6532" spans="8:12" x14ac:dyDescent="0.3">
      <c r="H6532" s="10"/>
      <c r="I6532" s="10"/>
      <c r="L6532" s="10"/>
    </row>
    <row r="6533" spans="8:12" x14ac:dyDescent="0.3">
      <c r="H6533" s="10"/>
      <c r="I6533" s="10"/>
      <c r="L6533" s="10"/>
    </row>
    <row r="6534" spans="8:12" x14ac:dyDescent="0.3">
      <c r="H6534" s="10"/>
      <c r="I6534" s="10"/>
      <c r="L6534" s="10"/>
    </row>
    <row r="6535" spans="8:12" x14ac:dyDescent="0.3">
      <c r="H6535" s="10"/>
      <c r="I6535" s="10"/>
      <c r="L6535" s="10"/>
    </row>
    <row r="6536" spans="8:12" x14ac:dyDescent="0.3">
      <c r="H6536" s="10"/>
      <c r="I6536" s="10"/>
      <c r="L6536" s="10"/>
    </row>
    <row r="6537" spans="8:12" x14ac:dyDescent="0.3">
      <c r="H6537" s="10"/>
      <c r="I6537" s="10"/>
      <c r="L6537" s="10"/>
    </row>
    <row r="6538" spans="8:12" x14ac:dyDescent="0.3">
      <c r="H6538" s="10"/>
      <c r="I6538" s="10"/>
      <c r="L6538" s="10"/>
    </row>
    <row r="6539" spans="8:12" x14ac:dyDescent="0.3">
      <c r="H6539" s="10"/>
      <c r="I6539" s="10"/>
      <c r="L6539" s="10"/>
    </row>
    <row r="6540" spans="8:12" x14ac:dyDescent="0.3">
      <c r="H6540" s="10"/>
      <c r="I6540" s="10"/>
      <c r="L6540" s="10"/>
    </row>
    <row r="6541" spans="8:12" x14ac:dyDescent="0.3">
      <c r="H6541" s="10"/>
      <c r="I6541" s="10"/>
      <c r="L6541" s="10"/>
    </row>
    <row r="6542" spans="8:12" x14ac:dyDescent="0.3">
      <c r="H6542" s="10"/>
      <c r="I6542" s="10"/>
      <c r="L6542" s="10"/>
    </row>
    <row r="6543" spans="8:12" x14ac:dyDescent="0.3">
      <c r="H6543" s="10"/>
      <c r="I6543" s="10"/>
      <c r="L6543" s="10"/>
    </row>
    <row r="6544" spans="8:12" x14ac:dyDescent="0.3">
      <c r="H6544" s="10"/>
      <c r="I6544" s="10"/>
      <c r="L6544" s="10"/>
    </row>
    <row r="6545" spans="8:12" x14ac:dyDescent="0.3">
      <c r="H6545" s="10"/>
      <c r="I6545" s="10"/>
      <c r="L6545" s="10"/>
    </row>
    <row r="6546" spans="8:12" x14ac:dyDescent="0.3">
      <c r="H6546" s="10"/>
      <c r="I6546" s="10"/>
      <c r="L6546" s="10"/>
    </row>
    <row r="6547" spans="8:12" x14ac:dyDescent="0.3">
      <c r="H6547" s="10"/>
      <c r="I6547" s="10"/>
      <c r="L6547" s="10"/>
    </row>
    <row r="6548" spans="8:12" x14ac:dyDescent="0.3">
      <c r="H6548" s="10"/>
      <c r="I6548" s="10"/>
      <c r="L6548" s="10"/>
    </row>
    <row r="6549" spans="8:12" x14ac:dyDescent="0.3">
      <c r="H6549" s="10"/>
      <c r="I6549" s="10"/>
      <c r="L6549" s="10"/>
    </row>
    <row r="6550" spans="8:12" x14ac:dyDescent="0.3">
      <c r="H6550" s="10"/>
      <c r="I6550" s="10"/>
      <c r="L6550" s="10"/>
    </row>
    <row r="6551" spans="8:12" x14ac:dyDescent="0.3">
      <c r="H6551" s="10"/>
      <c r="I6551" s="10"/>
      <c r="L6551" s="10"/>
    </row>
    <row r="6552" spans="8:12" x14ac:dyDescent="0.3">
      <c r="H6552" s="10"/>
      <c r="I6552" s="10"/>
      <c r="L6552" s="10"/>
    </row>
    <row r="6553" spans="8:12" x14ac:dyDescent="0.3">
      <c r="H6553" s="10"/>
      <c r="I6553" s="10"/>
      <c r="L6553" s="10"/>
    </row>
    <row r="6554" spans="8:12" x14ac:dyDescent="0.3">
      <c r="H6554" s="10"/>
      <c r="I6554" s="10"/>
      <c r="L6554" s="10"/>
    </row>
    <row r="6555" spans="8:12" x14ac:dyDescent="0.3">
      <c r="H6555" s="10"/>
      <c r="I6555" s="10"/>
      <c r="L6555" s="10"/>
    </row>
    <row r="6556" spans="8:12" x14ac:dyDescent="0.3">
      <c r="H6556" s="10"/>
      <c r="I6556" s="10"/>
      <c r="L6556" s="10"/>
    </row>
    <row r="6557" spans="8:12" x14ac:dyDescent="0.3">
      <c r="H6557" s="10"/>
      <c r="I6557" s="10"/>
      <c r="L6557" s="10"/>
    </row>
    <row r="6558" spans="8:12" x14ac:dyDescent="0.3">
      <c r="H6558" s="10"/>
      <c r="I6558" s="10"/>
      <c r="L6558" s="10"/>
    </row>
    <row r="6559" spans="8:12" x14ac:dyDescent="0.3">
      <c r="H6559" s="10"/>
      <c r="I6559" s="10"/>
      <c r="L6559" s="10"/>
    </row>
    <row r="6560" spans="8:12" x14ac:dyDescent="0.3">
      <c r="H6560" s="10"/>
      <c r="I6560" s="10"/>
      <c r="L6560" s="10"/>
    </row>
    <row r="6561" spans="8:12" x14ac:dyDescent="0.3">
      <c r="H6561" s="10"/>
      <c r="I6561" s="10"/>
      <c r="L6561" s="10"/>
    </row>
    <row r="6562" spans="8:12" x14ac:dyDescent="0.3">
      <c r="H6562" s="10"/>
      <c r="I6562" s="10"/>
      <c r="L6562" s="10"/>
    </row>
    <row r="6563" spans="8:12" x14ac:dyDescent="0.3">
      <c r="H6563" s="10"/>
      <c r="I6563" s="10"/>
      <c r="L6563" s="10"/>
    </row>
    <row r="6564" spans="8:12" x14ac:dyDescent="0.3">
      <c r="H6564" s="10"/>
      <c r="I6564" s="10"/>
      <c r="L6564" s="10"/>
    </row>
    <row r="6565" spans="8:12" x14ac:dyDescent="0.3">
      <c r="H6565" s="10"/>
      <c r="I6565" s="10"/>
      <c r="L6565" s="10"/>
    </row>
    <row r="6566" spans="8:12" x14ac:dyDescent="0.3">
      <c r="H6566" s="10"/>
      <c r="I6566" s="10"/>
      <c r="L6566" s="10"/>
    </row>
    <row r="6567" spans="8:12" x14ac:dyDescent="0.3">
      <c r="H6567" s="10"/>
      <c r="I6567" s="10"/>
      <c r="L6567" s="10"/>
    </row>
    <row r="6568" spans="8:12" x14ac:dyDescent="0.3">
      <c r="H6568" s="10"/>
      <c r="I6568" s="10"/>
      <c r="L6568" s="10"/>
    </row>
    <row r="6569" spans="8:12" x14ac:dyDescent="0.3">
      <c r="H6569" s="10"/>
      <c r="I6569" s="10"/>
      <c r="L6569" s="10"/>
    </row>
    <row r="6570" spans="8:12" x14ac:dyDescent="0.3">
      <c r="H6570" s="10"/>
      <c r="I6570" s="10"/>
      <c r="L6570" s="10"/>
    </row>
    <row r="6571" spans="8:12" x14ac:dyDescent="0.3">
      <c r="H6571" s="10"/>
      <c r="I6571" s="10"/>
      <c r="L6571" s="10"/>
    </row>
    <row r="6572" spans="8:12" x14ac:dyDescent="0.3">
      <c r="H6572" s="10"/>
      <c r="I6572" s="10"/>
      <c r="L6572" s="10"/>
    </row>
    <row r="6573" spans="8:12" x14ac:dyDescent="0.3">
      <c r="H6573" s="10"/>
      <c r="I6573" s="10"/>
      <c r="L6573" s="10"/>
    </row>
    <row r="6574" spans="8:12" x14ac:dyDescent="0.3">
      <c r="H6574" s="10"/>
      <c r="I6574" s="10"/>
      <c r="L6574" s="10"/>
    </row>
    <row r="6575" spans="8:12" x14ac:dyDescent="0.3">
      <c r="H6575" s="10"/>
      <c r="I6575" s="10"/>
      <c r="L6575" s="10"/>
    </row>
    <row r="6576" spans="8:12" x14ac:dyDescent="0.3">
      <c r="H6576" s="10"/>
      <c r="I6576" s="10"/>
      <c r="L6576" s="10"/>
    </row>
    <row r="6577" spans="8:12" x14ac:dyDescent="0.3">
      <c r="H6577" s="10"/>
      <c r="I6577" s="10"/>
      <c r="L6577" s="10"/>
    </row>
    <row r="6578" spans="8:12" x14ac:dyDescent="0.3">
      <c r="H6578" s="10"/>
      <c r="I6578" s="10"/>
      <c r="L6578" s="10"/>
    </row>
    <row r="6579" spans="8:12" x14ac:dyDescent="0.3">
      <c r="H6579" s="10"/>
      <c r="I6579" s="10"/>
      <c r="L6579" s="10"/>
    </row>
    <row r="6580" spans="8:12" x14ac:dyDescent="0.3">
      <c r="H6580" s="10"/>
      <c r="I6580" s="10"/>
      <c r="L6580" s="10"/>
    </row>
    <row r="6581" spans="8:12" x14ac:dyDescent="0.3">
      <c r="H6581" s="10"/>
      <c r="I6581" s="10"/>
      <c r="L6581" s="10"/>
    </row>
    <row r="6582" spans="8:12" x14ac:dyDescent="0.3">
      <c r="H6582" s="10"/>
      <c r="I6582" s="10"/>
      <c r="L6582" s="10"/>
    </row>
    <row r="6583" spans="8:12" x14ac:dyDescent="0.3">
      <c r="H6583" s="10"/>
      <c r="I6583" s="10"/>
      <c r="L6583" s="10"/>
    </row>
    <row r="6584" spans="8:12" x14ac:dyDescent="0.3">
      <c r="H6584" s="10"/>
      <c r="I6584" s="10"/>
      <c r="L6584" s="10"/>
    </row>
    <row r="6585" spans="8:12" x14ac:dyDescent="0.3">
      <c r="H6585" s="10"/>
      <c r="I6585" s="10"/>
      <c r="L6585" s="10"/>
    </row>
    <row r="6586" spans="8:12" x14ac:dyDescent="0.3">
      <c r="H6586" s="10"/>
      <c r="I6586" s="10"/>
      <c r="L6586" s="10"/>
    </row>
    <row r="6587" spans="8:12" x14ac:dyDescent="0.3">
      <c r="H6587" s="10"/>
      <c r="I6587" s="10"/>
      <c r="L6587" s="10"/>
    </row>
    <row r="6588" spans="8:12" x14ac:dyDescent="0.3">
      <c r="H6588" s="10"/>
      <c r="I6588" s="10"/>
      <c r="L6588" s="10"/>
    </row>
    <row r="6589" spans="8:12" x14ac:dyDescent="0.3">
      <c r="H6589" s="10"/>
      <c r="I6589" s="10"/>
      <c r="L6589" s="10"/>
    </row>
    <row r="6590" spans="8:12" x14ac:dyDescent="0.3">
      <c r="H6590" s="10"/>
      <c r="I6590" s="10"/>
      <c r="L6590" s="10"/>
    </row>
    <row r="6591" spans="8:12" x14ac:dyDescent="0.3">
      <c r="H6591" s="10"/>
      <c r="I6591" s="10"/>
      <c r="L6591" s="10"/>
    </row>
    <row r="6592" spans="8:12" x14ac:dyDescent="0.3">
      <c r="H6592" s="10"/>
      <c r="I6592" s="10"/>
      <c r="L6592" s="10"/>
    </row>
    <row r="6593" spans="8:12" x14ac:dyDescent="0.3">
      <c r="H6593" s="10"/>
      <c r="I6593" s="10"/>
      <c r="L6593" s="10"/>
    </row>
    <row r="6594" spans="8:12" x14ac:dyDescent="0.3">
      <c r="H6594" s="10"/>
      <c r="I6594" s="10"/>
      <c r="L6594" s="10"/>
    </row>
    <row r="6595" spans="8:12" x14ac:dyDescent="0.3">
      <c r="H6595" s="10"/>
      <c r="I6595" s="10"/>
      <c r="L6595" s="10"/>
    </row>
    <row r="6596" spans="8:12" x14ac:dyDescent="0.3">
      <c r="H6596" s="10"/>
      <c r="I6596" s="10"/>
      <c r="L6596" s="10"/>
    </row>
    <row r="6597" spans="8:12" x14ac:dyDescent="0.3">
      <c r="H6597" s="10"/>
      <c r="I6597" s="10"/>
      <c r="L6597" s="10"/>
    </row>
    <row r="6598" spans="8:12" x14ac:dyDescent="0.3">
      <c r="H6598" s="10"/>
      <c r="I6598" s="10"/>
      <c r="L6598" s="10"/>
    </row>
    <row r="6599" spans="8:12" x14ac:dyDescent="0.3">
      <c r="H6599" s="10"/>
      <c r="I6599" s="10"/>
      <c r="L6599" s="10"/>
    </row>
    <row r="6600" spans="8:12" x14ac:dyDescent="0.3">
      <c r="H6600" s="10"/>
      <c r="I6600" s="10"/>
      <c r="L6600" s="10"/>
    </row>
    <row r="6601" spans="8:12" x14ac:dyDescent="0.3">
      <c r="H6601" s="10"/>
      <c r="I6601" s="10"/>
      <c r="L6601" s="10"/>
    </row>
    <row r="6602" spans="8:12" x14ac:dyDescent="0.3">
      <c r="H6602" s="10"/>
      <c r="I6602" s="10"/>
      <c r="L6602" s="10"/>
    </row>
    <row r="6603" spans="8:12" x14ac:dyDescent="0.3">
      <c r="H6603" s="10"/>
      <c r="I6603" s="10"/>
      <c r="L6603" s="10"/>
    </row>
    <row r="6604" spans="8:12" x14ac:dyDescent="0.3">
      <c r="H6604" s="10"/>
      <c r="I6604" s="10"/>
      <c r="L6604" s="10"/>
    </row>
    <row r="6605" spans="8:12" x14ac:dyDescent="0.3">
      <c r="H6605" s="10"/>
      <c r="I6605" s="10"/>
      <c r="L6605" s="10"/>
    </row>
    <row r="6606" spans="8:12" x14ac:dyDescent="0.3">
      <c r="H6606" s="10"/>
      <c r="I6606" s="10"/>
      <c r="L6606" s="10"/>
    </row>
    <row r="6607" spans="8:12" x14ac:dyDescent="0.3">
      <c r="H6607" s="10"/>
      <c r="I6607" s="10"/>
      <c r="L6607" s="10"/>
    </row>
    <row r="6608" spans="8:12" x14ac:dyDescent="0.3">
      <c r="H6608" s="10"/>
      <c r="I6608" s="10"/>
      <c r="L6608" s="10"/>
    </row>
    <row r="6609" spans="8:12" x14ac:dyDescent="0.3">
      <c r="H6609" s="10"/>
      <c r="I6609" s="10"/>
      <c r="L6609" s="10"/>
    </row>
    <row r="6610" spans="8:12" x14ac:dyDescent="0.3">
      <c r="H6610" s="10"/>
      <c r="I6610" s="10"/>
      <c r="L6610" s="10"/>
    </row>
    <row r="6611" spans="8:12" x14ac:dyDescent="0.3">
      <c r="H6611" s="10"/>
      <c r="I6611" s="10"/>
      <c r="L6611" s="10"/>
    </row>
    <row r="6612" spans="8:12" x14ac:dyDescent="0.3">
      <c r="H6612" s="10"/>
      <c r="I6612" s="10"/>
      <c r="L6612" s="10"/>
    </row>
    <row r="6613" spans="8:12" x14ac:dyDescent="0.3">
      <c r="H6613" s="10"/>
      <c r="I6613" s="10"/>
      <c r="L6613" s="10"/>
    </row>
    <row r="6614" spans="8:12" x14ac:dyDescent="0.3">
      <c r="H6614" s="10"/>
      <c r="I6614" s="10"/>
      <c r="L6614" s="10"/>
    </row>
    <row r="6615" spans="8:12" x14ac:dyDescent="0.3">
      <c r="H6615" s="10"/>
      <c r="I6615" s="10"/>
      <c r="L6615" s="10"/>
    </row>
    <row r="6616" spans="8:12" x14ac:dyDescent="0.3">
      <c r="H6616" s="10"/>
      <c r="I6616" s="10"/>
      <c r="L6616" s="10"/>
    </row>
    <row r="6617" spans="8:12" x14ac:dyDescent="0.3">
      <c r="H6617" s="10"/>
      <c r="I6617" s="10"/>
      <c r="L6617" s="10"/>
    </row>
    <row r="6618" spans="8:12" x14ac:dyDescent="0.3">
      <c r="H6618" s="10"/>
      <c r="I6618" s="10"/>
      <c r="L6618" s="10"/>
    </row>
    <row r="6619" spans="8:12" x14ac:dyDescent="0.3">
      <c r="H6619" s="10"/>
      <c r="I6619" s="10"/>
      <c r="L6619" s="10"/>
    </row>
    <row r="6620" spans="8:12" x14ac:dyDescent="0.3">
      <c r="H6620" s="10"/>
      <c r="I6620" s="10"/>
      <c r="L6620" s="10"/>
    </row>
    <row r="6621" spans="8:12" x14ac:dyDescent="0.3">
      <c r="H6621" s="10"/>
      <c r="I6621" s="10"/>
      <c r="L6621" s="10"/>
    </row>
    <row r="6622" spans="8:12" x14ac:dyDescent="0.3">
      <c r="H6622" s="10"/>
      <c r="I6622" s="10"/>
      <c r="L6622" s="10"/>
    </row>
    <row r="6623" spans="8:12" x14ac:dyDescent="0.3">
      <c r="H6623" s="10"/>
      <c r="I6623" s="10"/>
      <c r="L6623" s="10"/>
    </row>
    <row r="6624" spans="8:12" x14ac:dyDescent="0.3">
      <c r="H6624" s="10"/>
      <c r="I6624" s="10"/>
      <c r="L6624" s="10"/>
    </row>
    <row r="6625" spans="8:12" x14ac:dyDescent="0.3">
      <c r="H6625" s="10"/>
      <c r="I6625" s="10"/>
      <c r="L6625" s="10"/>
    </row>
    <row r="6626" spans="8:12" x14ac:dyDescent="0.3">
      <c r="H6626" s="10"/>
      <c r="I6626" s="10"/>
      <c r="L6626" s="10"/>
    </row>
    <row r="6627" spans="8:12" x14ac:dyDescent="0.3">
      <c r="H6627" s="10"/>
      <c r="I6627" s="10"/>
      <c r="L6627" s="10"/>
    </row>
    <row r="6628" spans="8:12" x14ac:dyDescent="0.3">
      <c r="H6628" s="10"/>
      <c r="I6628" s="10"/>
      <c r="L6628" s="10"/>
    </row>
    <row r="6629" spans="8:12" x14ac:dyDescent="0.3">
      <c r="H6629" s="10"/>
      <c r="I6629" s="10"/>
      <c r="L6629" s="10"/>
    </row>
    <row r="6630" spans="8:12" x14ac:dyDescent="0.3">
      <c r="H6630" s="10"/>
      <c r="I6630" s="10"/>
      <c r="L6630" s="10"/>
    </row>
    <row r="6631" spans="8:12" x14ac:dyDescent="0.3">
      <c r="H6631" s="10"/>
      <c r="I6631" s="10"/>
      <c r="L6631" s="10"/>
    </row>
    <row r="6632" spans="8:12" x14ac:dyDescent="0.3">
      <c r="H6632" s="10"/>
      <c r="I6632" s="10"/>
      <c r="L6632" s="10"/>
    </row>
    <row r="6633" spans="8:12" x14ac:dyDescent="0.3">
      <c r="H6633" s="10"/>
      <c r="I6633" s="10"/>
      <c r="L6633" s="10"/>
    </row>
    <row r="6634" spans="8:12" x14ac:dyDescent="0.3">
      <c r="H6634" s="10"/>
      <c r="I6634" s="10"/>
      <c r="L6634" s="10"/>
    </row>
    <row r="6635" spans="8:12" x14ac:dyDescent="0.3">
      <c r="H6635" s="10"/>
      <c r="I6635" s="10"/>
      <c r="L6635" s="10"/>
    </row>
    <row r="6636" spans="8:12" x14ac:dyDescent="0.3">
      <c r="H6636" s="10"/>
      <c r="I6636" s="10"/>
      <c r="L6636" s="10"/>
    </row>
    <row r="6637" spans="8:12" x14ac:dyDescent="0.3">
      <c r="H6637" s="10"/>
      <c r="I6637" s="10"/>
      <c r="L6637" s="10"/>
    </row>
    <row r="6638" spans="8:12" x14ac:dyDescent="0.3">
      <c r="H6638" s="10"/>
      <c r="I6638" s="10"/>
      <c r="L6638" s="10"/>
    </row>
    <row r="6639" spans="8:12" x14ac:dyDescent="0.3">
      <c r="H6639" s="10"/>
      <c r="I6639" s="10"/>
      <c r="L6639" s="10"/>
    </row>
    <row r="6640" spans="8:12" x14ac:dyDescent="0.3">
      <c r="H6640" s="10"/>
      <c r="I6640" s="10"/>
      <c r="L6640" s="10"/>
    </row>
    <row r="6641" spans="8:12" x14ac:dyDescent="0.3">
      <c r="H6641" s="10"/>
      <c r="I6641" s="10"/>
      <c r="L6641" s="10"/>
    </row>
    <row r="6642" spans="8:12" x14ac:dyDescent="0.3">
      <c r="H6642" s="10"/>
      <c r="I6642" s="10"/>
      <c r="L6642" s="10"/>
    </row>
    <row r="6643" spans="8:12" x14ac:dyDescent="0.3">
      <c r="H6643" s="10"/>
      <c r="I6643" s="10"/>
      <c r="L6643" s="10"/>
    </row>
    <row r="6644" spans="8:12" x14ac:dyDescent="0.3">
      <c r="H6644" s="10"/>
      <c r="I6644" s="10"/>
      <c r="L6644" s="10"/>
    </row>
    <row r="6645" spans="8:12" x14ac:dyDescent="0.3">
      <c r="H6645" s="10"/>
      <c r="I6645" s="10"/>
      <c r="L6645" s="10"/>
    </row>
    <row r="6646" spans="8:12" x14ac:dyDescent="0.3">
      <c r="H6646" s="10"/>
      <c r="I6646" s="10"/>
      <c r="L6646" s="10"/>
    </row>
    <row r="6647" spans="8:12" x14ac:dyDescent="0.3">
      <c r="H6647" s="10"/>
      <c r="I6647" s="10"/>
      <c r="L6647" s="10"/>
    </row>
    <row r="6648" spans="8:12" x14ac:dyDescent="0.3">
      <c r="H6648" s="10"/>
      <c r="I6648" s="10"/>
      <c r="L6648" s="10"/>
    </row>
    <row r="6649" spans="8:12" x14ac:dyDescent="0.3">
      <c r="H6649" s="10"/>
      <c r="I6649" s="10"/>
      <c r="L6649" s="10"/>
    </row>
    <row r="6650" spans="8:12" x14ac:dyDescent="0.3">
      <c r="H6650" s="10"/>
      <c r="I6650" s="10"/>
      <c r="L6650" s="10"/>
    </row>
    <row r="6651" spans="8:12" x14ac:dyDescent="0.3">
      <c r="H6651" s="10"/>
      <c r="I6651" s="10"/>
      <c r="L6651" s="10"/>
    </row>
    <row r="6652" spans="8:12" x14ac:dyDescent="0.3">
      <c r="H6652" s="10"/>
      <c r="I6652" s="10"/>
      <c r="L6652" s="10"/>
    </row>
    <row r="6653" spans="8:12" x14ac:dyDescent="0.3">
      <c r="H6653" s="10"/>
      <c r="I6653" s="10"/>
      <c r="L6653" s="10"/>
    </row>
    <row r="6654" spans="8:12" x14ac:dyDescent="0.3">
      <c r="H6654" s="10"/>
      <c r="I6654" s="10"/>
      <c r="L6654" s="10"/>
    </row>
    <row r="6655" spans="8:12" x14ac:dyDescent="0.3">
      <c r="H6655" s="10"/>
      <c r="I6655" s="10"/>
      <c r="L6655" s="10"/>
    </row>
    <row r="6656" spans="8:12" x14ac:dyDescent="0.3">
      <c r="H6656" s="10"/>
      <c r="I6656" s="10"/>
      <c r="L6656" s="10"/>
    </row>
    <row r="6657" spans="8:12" x14ac:dyDescent="0.3">
      <c r="H6657" s="10"/>
      <c r="I6657" s="10"/>
      <c r="L6657" s="10"/>
    </row>
    <row r="6658" spans="8:12" x14ac:dyDescent="0.3">
      <c r="H6658" s="10"/>
      <c r="I6658" s="10"/>
      <c r="L6658" s="10"/>
    </row>
    <row r="6659" spans="8:12" x14ac:dyDescent="0.3">
      <c r="H6659" s="10"/>
      <c r="I6659" s="10"/>
      <c r="L6659" s="10"/>
    </row>
    <row r="6660" spans="8:12" x14ac:dyDescent="0.3">
      <c r="H6660" s="10"/>
      <c r="I6660" s="10"/>
      <c r="L6660" s="10"/>
    </row>
    <row r="6661" spans="8:12" x14ac:dyDescent="0.3">
      <c r="H6661" s="10"/>
      <c r="I6661" s="10"/>
      <c r="L6661" s="10"/>
    </row>
    <row r="6662" spans="8:12" x14ac:dyDescent="0.3">
      <c r="H6662" s="10"/>
      <c r="I6662" s="10"/>
      <c r="L6662" s="10"/>
    </row>
    <row r="6663" spans="8:12" x14ac:dyDescent="0.3">
      <c r="H6663" s="10"/>
      <c r="I6663" s="10"/>
      <c r="L6663" s="10"/>
    </row>
    <row r="6664" spans="8:12" x14ac:dyDescent="0.3">
      <c r="H6664" s="10"/>
      <c r="I6664" s="10"/>
      <c r="L6664" s="10"/>
    </row>
    <row r="6665" spans="8:12" x14ac:dyDescent="0.3">
      <c r="H6665" s="10"/>
      <c r="I6665" s="10"/>
      <c r="L6665" s="10"/>
    </row>
    <row r="6666" spans="8:12" x14ac:dyDescent="0.3">
      <c r="H6666" s="10"/>
      <c r="I6666" s="10"/>
      <c r="L6666" s="10"/>
    </row>
    <row r="6667" spans="8:12" x14ac:dyDescent="0.3">
      <c r="H6667" s="10"/>
      <c r="I6667" s="10"/>
      <c r="L6667" s="10"/>
    </row>
    <row r="6668" spans="8:12" x14ac:dyDescent="0.3">
      <c r="H6668" s="10"/>
      <c r="I6668" s="10"/>
      <c r="L6668" s="10"/>
    </row>
    <row r="6669" spans="8:12" x14ac:dyDescent="0.3">
      <c r="H6669" s="10"/>
      <c r="I6669" s="10"/>
      <c r="L6669" s="10"/>
    </row>
    <row r="6670" spans="8:12" x14ac:dyDescent="0.3">
      <c r="H6670" s="10"/>
      <c r="I6670" s="10"/>
      <c r="L6670" s="10"/>
    </row>
    <row r="6671" spans="8:12" x14ac:dyDescent="0.3">
      <c r="H6671" s="10"/>
      <c r="I6671" s="10"/>
      <c r="L6671" s="10"/>
    </row>
    <row r="6672" spans="8:12" x14ac:dyDescent="0.3">
      <c r="H6672" s="10"/>
      <c r="I6672" s="10"/>
      <c r="L6672" s="10"/>
    </row>
    <row r="6673" spans="8:12" x14ac:dyDescent="0.3">
      <c r="H6673" s="10"/>
      <c r="I6673" s="10"/>
      <c r="L6673" s="10"/>
    </row>
    <row r="6674" spans="8:12" x14ac:dyDescent="0.3">
      <c r="H6674" s="10"/>
      <c r="I6674" s="10"/>
      <c r="L6674" s="10"/>
    </row>
    <row r="6675" spans="8:12" x14ac:dyDescent="0.3">
      <c r="H6675" s="10"/>
      <c r="I6675" s="10"/>
      <c r="L6675" s="10"/>
    </row>
    <row r="6676" spans="8:12" x14ac:dyDescent="0.3">
      <c r="H6676" s="10"/>
      <c r="I6676" s="10"/>
      <c r="L6676" s="10"/>
    </row>
    <row r="6677" spans="8:12" x14ac:dyDescent="0.3">
      <c r="H6677" s="10"/>
      <c r="I6677" s="10"/>
      <c r="L6677" s="10"/>
    </row>
    <row r="6678" spans="8:12" x14ac:dyDescent="0.3">
      <c r="H6678" s="10"/>
      <c r="I6678" s="10"/>
      <c r="L6678" s="10"/>
    </row>
    <row r="6679" spans="8:12" x14ac:dyDescent="0.3">
      <c r="H6679" s="10"/>
      <c r="I6679" s="10"/>
      <c r="L6679" s="10"/>
    </row>
    <row r="6680" spans="8:12" x14ac:dyDescent="0.3">
      <c r="H6680" s="10"/>
      <c r="I6680" s="10"/>
      <c r="L6680" s="10"/>
    </row>
    <row r="6681" spans="8:12" x14ac:dyDescent="0.3">
      <c r="H6681" s="10"/>
      <c r="I6681" s="10"/>
      <c r="L6681" s="10"/>
    </row>
    <row r="6682" spans="8:12" x14ac:dyDescent="0.3">
      <c r="H6682" s="10"/>
      <c r="I6682" s="10"/>
      <c r="L6682" s="10"/>
    </row>
    <row r="6683" spans="8:12" x14ac:dyDescent="0.3">
      <c r="H6683" s="10"/>
      <c r="I6683" s="10"/>
      <c r="L6683" s="10"/>
    </row>
    <row r="6684" spans="8:12" x14ac:dyDescent="0.3">
      <c r="H6684" s="10"/>
      <c r="I6684" s="10"/>
      <c r="L6684" s="10"/>
    </row>
    <row r="6685" spans="8:12" x14ac:dyDescent="0.3">
      <c r="H6685" s="10"/>
      <c r="I6685" s="10"/>
      <c r="L6685" s="10"/>
    </row>
    <row r="6686" spans="8:12" x14ac:dyDescent="0.3">
      <c r="H6686" s="10"/>
      <c r="I6686" s="10"/>
      <c r="L6686" s="10"/>
    </row>
    <row r="6687" spans="8:12" x14ac:dyDescent="0.3">
      <c r="H6687" s="10"/>
      <c r="I6687" s="10"/>
      <c r="L6687" s="10"/>
    </row>
    <row r="6688" spans="8:12" x14ac:dyDescent="0.3">
      <c r="H6688" s="10"/>
      <c r="I6688" s="10"/>
      <c r="L6688" s="10"/>
    </row>
    <row r="6689" spans="8:12" x14ac:dyDescent="0.3">
      <c r="H6689" s="10"/>
      <c r="I6689" s="10"/>
      <c r="L6689" s="10"/>
    </row>
    <row r="6690" spans="8:12" x14ac:dyDescent="0.3">
      <c r="H6690" s="10"/>
      <c r="I6690" s="10"/>
      <c r="L6690" s="10"/>
    </row>
    <row r="6691" spans="8:12" x14ac:dyDescent="0.3">
      <c r="H6691" s="10"/>
      <c r="I6691" s="10"/>
      <c r="L6691" s="10"/>
    </row>
    <row r="6692" spans="8:12" x14ac:dyDescent="0.3">
      <c r="H6692" s="10"/>
      <c r="I6692" s="10"/>
      <c r="L6692" s="10"/>
    </row>
    <row r="6693" spans="8:12" x14ac:dyDescent="0.3">
      <c r="H6693" s="10"/>
      <c r="I6693" s="10"/>
      <c r="L6693" s="10"/>
    </row>
    <row r="6694" spans="8:12" x14ac:dyDescent="0.3">
      <c r="H6694" s="10"/>
      <c r="I6694" s="10"/>
      <c r="L6694" s="10"/>
    </row>
    <row r="6695" spans="8:12" x14ac:dyDescent="0.3">
      <c r="H6695" s="10"/>
      <c r="I6695" s="10"/>
      <c r="L6695" s="10"/>
    </row>
    <row r="6696" spans="8:12" x14ac:dyDescent="0.3">
      <c r="H6696" s="10"/>
      <c r="I6696" s="10"/>
      <c r="L6696" s="10"/>
    </row>
    <row r="6697" spans="8:12" x14ac:dyDescent="0.3">
      <c r="H6697" s="10"/>
      <c r="I6697" s="10"/>
      <c r="L6697" s="10"/>
    </row>
    <row r="6698" spans="8:12" x14ac:dyDescent="0.3">
      <c r="H6698" s="10"/>
      <c r="I6698" s="10"/>
      <c r="L6698" s="10"/>
    </row>
    <row r="6699" spans="8:12" x14ac:dyDescent="0.3">
      <c r="H6699" s="10"/>
      <c r="I6699" s="10"/>
      <c r="L6699" s="10"/>
    </row>
    <row r="6700" spans="8:12" x14ac:dyDescent="0.3">
      <c r="H6700" s="10"/>
      <c r="I6700" s="10"/>
      <c r="L6700" s="10"/>
    </row>
    <row r="6701" spans="8:12" x14ac:dyDescent="0.3">
      <c r="H6701" s="10"/>
      <c r="I6701" s="10"/>
      <c r="L6701" s="10"/>
    </row>
    <row r="6702" spans="8:12" x14ac:dyDescent="0.3">
      <c r="H6702" s="10"/>
      <c r="I6702" s="10"/>
      <c r="L6702" s="10"/>
    </row>
    <row r="6703" spans="8:12" x14ac:dyDescent="0.3">
      <c r="H6703" s="10"/>
      <c r="I6703" s="10"/>
      <c r="L6703" s="10"/>
    </row>
    <row r="6704" spans="8:12" x14ac:dyDescent="0.3">
      <c r="H6704" s="10"/>
      <c r="I6704" s="10"/>
      <c r="L6704" s="10"/>
    </row>
    <row r="6705" spans="8:12" x14ac:dyDescent="0.3">
      <c r="H6705" s="10"/>
      <c r="I6705" s="10"/>
      <c r="L6705" s="10"/>
    </row>
    <row r="6706" spans="8:12" x14ac:dyDescent="0.3">
      <c r="H6706" s="10"/>
      <c r="I6706" s="10"/>
      <c r="L6706" s="10"/>
    </row>
    <row r="6707" spans="8:12" x14ac:dyDescent="0.3">
      <c r="H6707" s="10"/>
      <c r="I6707" s="10"/>
      <c r="L6707" s="10"/>
    </row>
    <row r="6708" spans="8:12" x14ac:dyDescent="0.3">
      <c r="H6708" s="10"/>
      <c r="I6708" s="10"/>
      <c r="L6708" s="10"/>
    </row>
    <row r="6709" spans="8:12" x14ac:dyDescent="0.3">
      <c r="H6709" s="10"/>
      <c r="I6709" s="10"/>
      <c r="L6709" s="10"/>
    </row>
    <row r="6710" spans="8:12" x14ac:dyDescent="0.3">
      <c r="H6710" s="10"/>
      <c r="I6710" s="10"/>
      <c r="L6710" s="10"/>
    </row>
    <row r="6711" spans="8:12" x14ac:dyDescent="0.3">
      <c r="H6711" s="10"/>
      <c r="I6711" s="10"/>
      <c r="L6711" s="10"/>
    </row>
    <row r="6712" spans="8:12" x14ac:dyDescent="0.3">
      <c r="H6712" s="10"/>
      <c r="I6712" s="10"/>
      <c r="L6712" s="10"/>
    </row>
    <row r="6713" spans="8:12" x14ac:dyDescent="0.3">
      <c r="H6713" s="10"/>
      <c r="I6713" s="10"/>
      <c r="L6713" s="10"/>
    </row>
    <row r="6714" spans="8:12" x14ac:dyDescent="0.3">
      <c r="H6714" s="10"/>
      <c r="I6714" s="10"/>
      <c r="L6714" s="10"/>
    </row>
    <row r="6715" spans="8:12" x14ac:dyDescent="0.3">
      <c r="H6715" s="10"/>
      <c r="I6715" s="10"/>
      <c r="L6715" s="10"/>
    </row>
    <row r="6716" spans="8:12" x14ac:dyDescent="0.3">
      <c r="H6716" s="10"/>
      <c r="I6716" s="10"/>
      <c r="L6716" s="10"/>
    </row>
    <row r="6717" spans="8:12" x14ac:dyDescent="0.3">
      <c r="H6717" s="10"/>
      <c r="I6717" s="10"/>
      <c r="L6717" s="10"/>
    </row>
    <row r="6718" spans="8:12" x14ac:dyDescent="0.3">
      <c r="H6718" s="10"/>
      <c r="I6718" s="10"/>
      <c r="L6718" s="10"/>
    </row>
    <row r="6719" spans="8:12" x14ac:dyDescent="0.3">
      <c r="H6719" s="10"/>
      <c r="I6719" s="10"/>
      <c r="L6719" s="10"/>
    </row>
    <row r="6720" spans="8:12" x14ac:dyDescent="0.3">
      <c r="H6720" s="10"/>
      <c r="I6720" s="10"/>
      <c r="L6720" s="10"/>
    </row>
    <row r="6721" spans="8:12" x14ac:dyDescent="0.3">
      <c r="H6721" s="10"/>
      <c r="I6721" s="10"/>
      <c r="L6721" s="10"/>
    </row>
    <row r="6722" spans="8:12" x14ac:dyDescent="0.3">
      <c r="H6722" s="10"/>
      <c r="I6722" s="10"/>
      <c r="L6722" s="10"/>
    </row>
    <row r="6723" spans="8:12" x14ac:dyDescent="0.3">
      <c r="H6723" s="10"/>
      <c r="I6723" s="10"/>
      <c r="L6723" s="10"/>
    </row>
    <row r="6724" spans="8:12" x14ac:dyDescent="0.3">
      <c r="H6724" s="10"/>
      <c r="I6724" s="10"/>
      <c r="L6724" s="10"/>
    </row>
    <row r="6725" spans="8:12" x14ac:dyDescent="0.3">
      <c r="H6725" s="10"/>
      <c r="I6725" s="10"/>
      <c r="L6725" s="10"/>
    </row>
    <row r="6726" spans="8:12" x14ac:dyDescent="0.3">
      <c r="H6726" s="10"/>
      <c r="I6726" s="10"/>
      <c r="L6726" s="10"/>
    </row>
    <row r="6727" spans="8:12" x14ac:dyDescent="0.3">
      <c r="H6727" s="10"/>
      <c r="I6727" s="10"/>
      <c r="L6727" s="10"/>
    </row>
    <row r="6728" spans="8:12" x14ac:dyDescent="0.3">
      <c r="H6728" s="10"/>
      <c r="I6728" s="10"/>
      <c r="L6728" s="10"/>
    </row>
    <row r="6729" spans="8:12" x14ac:dyDescent="0.3">
      <c r="H6729" s="10"/>
      <c r="I6729" s="10"/>
      <c r="L6729" s="10"/>
    </row>
    <row r="6730" spans="8:12" x14ac:dyDescent="0.3">
      <c r="H6730" s="10"/>
      <c r="I6730" s="10"/>
      <c r="L6730" s="10"/>
    </row>
    <row r="6731" spans="8:12" x14ac:dyDescent="0.3">
      <c r="H6731" s="10"/>
      <c r="I6731" s="10"/>
      <c r="L6731" s="10"/>
    </row>
    <row r="6732" spans="8:12" x14ac:dyDescent="0.3">
      <c r="H6732" s="10"/>
      <c r="I6732" s="10"/>
      <c r="L6732" s="10"/>
    </row>
    <row r="6733" spans="8:12" x14ac:dyDescent="0.3">
      <c r="H6733" s="10"/>
      <c r="I6733" s="10"/>
      <c r="L6733" s="10"/>
    </row>
    <row r="6734" spans="8:12" x14ac:dyDescent="0.3">
      <c r="H6734" s="10"/>
      <c r="I6734" s="10"/>
      <c r="L6734" s="10"/>
    </row>
    <row r="6735" spans="8:12" x14ac:dyDescent="0.3">
      <c r="H6735" s="10"/>
      <c r="I6735" s="10"/>
      <c r="L6735" s="10"/>
    </row>
    <row r="6736" spans="8:12" x14ac:dyDescent="0.3">
      <c r="H6736" s="10"/>
      <c r="I6736" s="10"/>
      <c r="L6736" s="10"/>
    </row>
    <row r="6737" spans="8:12" x14ac:dyDescent="0.3">
      <c r="H6737" s="10"/>
      <c r="I6737" s="10"/>
      <c r="L6737" s="10"/>
    </row>
    <row r="6738" spans="8:12" x14ac:dyDescent="0.3">
      <c r="H6738" s="10"/>
      <c r="I6738" s="10"/>
      <c r="L6738" s="10"/>
    </row>
    <row r="6739" spans="8:12" x14ac:dyDescent="0.3">
      <c r="H6739" s="10"/>
      <c r="I6739" s="10"/>
      <c r="L6739" s="10"/>
    </row>
    <row r="6740" spans="8:12" x14ac:dyDescent="0.3">
      <c r="H6740" s="10"/>
      <c r="I6740" s="10"/>
      <c r="L6740" s="10"/>
    </row>
    <row r="6741" spans="8:12" x14ac:dyDescent="0.3">
      <c r="H6741" s="10"/>
      <c r="I6741" s="10"/>
      <c r="L6741" s="10"/>
    </row>
    <row r="6742" spans="8:12" x14ac:dyDescent="0.3">
      <c r="H6742" s="10"/>
      <c r="I6742" s="10"/>
      <c r="L6742" s="10"/>
    </row>
    <row r="6743" spans="8:12" x14ac:dyDescent="0.3">
      <c r="H6743" s="10"/>
      <c r="I6743" s="10"/>
      <c r="L6743" s="10"/>
    </row>
    <row r="6744" spans="8:12" x14ac:dyDescent="0.3">
      <c r="H6744" s="10"/>
      <c r="I6744" s="10"/>
      <c r="L6744" s="10"/>
    </row>
    <row r="6745" spans="8:12" x14ac:dyDescent="0.3">
      <c r="H6745" s="10"/>
      <c r="I6745" s="10"/>
      <c r="L6745" s="10"/>
    </row>
    <row r="6746" spans="8:12" x14ac:dyDescent="0.3">
      <c r="H6746" s="10"/>
      <c r="I6746" s="10"/>
      <c r="L6746" s="10"/>
    </row>
    <row r="6747" spans="8:12" x14ac:dyDescent="0.3">
      <c r="H6747" s="10"/>
      <c r="I6747" s="10"/>
      <c r="L6747" s="10"/>
    </row>
    <row r="6748" spans="8:12" x14ac:dyDescent="0.3">
      <c r="H6748" s="10"/>
      <c r="I6748" s="10"/>
      <c r="L6748" s="10"/>
    </row>
    <row r="6749" spans="8:12" x14ac:dyDescent="0.3">
      <c r="H6749" s="10"/>
      <c r="I6749" s="10"/>
      <c r="L6749" s="10"/>
    </row>
    <row r="6750" spans="8:12" x14ac:dyDescent="0.3">
      <c r="H6750" s="10"/>
      <c r="I6750" s="10"/>
      <c r="L6750" s="10"/>
    </row>
    <row r="6751" spans="8:12" x14ac:dyDescent="0.3">
      <c r="H6751" s="10"/>
      <c r="I6751" s="10"/>
      <c r="L6751" s="10"/>
    </row>
    <row r="6752" spans="8:12" x14ac:dyDescent="0.3">
      <c r="H6752" s="10"/>
      <c r="I6752" s="10"/>
      <c r="L6752" s="10"/>
    </row>
    <row r="6753" spans="8:12" x14ac:dyDescent="0.3">
      <c r="H6753" s="10"/>
      <c r="I6753" s="10"/>
      <c r="L6753" s="10"/>
    </row>
    <row r="6754" spans="8:12" x14ac:dyDescent="0.3">
      <c r="H6754" s="10"/>
      <c r="I6754" s="10"/>
      <c r="L6754" s="10"/>
    </row>
    <row r="6755" spans="8:12" x14ac:dyDescent="0.3">
      <c r="H6755" s="10"/>
      <c r="I6755" s="10"/>
      <c r="L6755" s="10"/>
    </row>
    <row r="6756" spans="8:12" x14ac:dyDescent="0.3">
      <c r="H6756" s="10"/>
      <c r="I6756" s="10"/>
      <c r="L6756" s="10"/>
    </row>
    <row r="6757" spans="8:12" x14ac:dyDescent="0.3">
      <c r="H6757" s="10"/>
      <c r="I6757" s="10"/>
      <c r="L6757" s="10"/>
    </row>
    <row r="6758" spans="8:12" x14ac:dyDescent="0.3">
      <c r="H6758" s="10"/>
      <c r="I6758" s="10"/>
      <c r="L6758" s="10"/>
    </row>
    <row r="6759" spans="8:12" x14ac:dyDescent="0.3">
      <c r="H6759" s="10"/>
      <c r="I6759" s="10"/>
      <c r="L6759" s="10"/>
    </row>
    <row r="6760" spans="8:12" x14ac:dyDescent="0.3">
      <c r="H6760" s="10"/>
      <c r="I6760" s="10"/>
      <c r="L6760" s="10"/>
    </row>
    <row r="6761" spans="8:12" x14ac:dyDescent="0.3">
      <c r="H6761" s="10"/>
      <c r="I6761" s="10"/>
      <c r="L6761" s="10"/>
    </row>
    <row r="6762" spans="8:12" x14ac:dyDescent="0.3">
      <c r="H6762" s="10"/>
      <c r="I6762" s="10"/>
      <c r="L6762" s="10"/>
    </row>
    <row r="6763" spans="8:12" x14ac:dyDescent="0.3">
      <c r="H6763" s="10"/>
      <c r="I6763" s="10"/>
      <c r="L6763" s="10"/>
    </row>
    <row r="6764" spans="8:12" x14ac:dyDescent="0.3">
      <c r="H6764" s="10"/>
      <c r="I6764" s="10"/>
      <c r="L6764" s="10"/>
    </row>
    <row r="6765" spans="8:12" x14ac:dyDescent="0.3">
      <c r="H6765" s="10"/>
      <c r="I6765" s="10"/>
      <c r="L6765" s="10"/>
    </row>
    <row r="6766" spans="8:12" x14ac:dyDescent="0.3">
      <c r="H6766" s="10"/>
      <c r="I6766" s="10"/>
      <c r="L6766" s="10"/>
    </row>
    <row r="6767" spans="8:12" x14ac:dyDescent="0.3">
      <c r="H6767" s="10"/>
      <c r="I6767" s="10"/>
      <c r="L6767" s="10"/>
    </row>
    <row r="6768" spans="8:12" x14ac:dyDescent="0.3">
      <c r="H6768" s="10"/>
      <c r="I6768" s="10"/>
      <c r="L6768" s="10"/>
    </row>
    <row r="6769" spans="8:12" x14ac:dyDescent="0.3">
      <c r="H6769" s="10"/>
      <c r="I6769" s="10"/>
      <c r="L6769" s="10"/>
    </row>
    <row r="6770" spans="8:12" x14ac:dyDescent="0.3">
      <c r="H6770" s="10"/>
      <c r="I6770" s="10"/>
      <c r="L6770" s="10"/>
    </row>
    <row r="6771" spans="8:12" x14ac:dyDescent="0.3">
      <c r="H6771" s="10"/>
      <c r="I6771" s="10"/>
      <c r="L6771" s="10"/>
    </row>
    <row r="6772" spans="8:12" x14ac:dyDescent="0.3">
      <c r="H6772" s="10"/>
      <c r="I6772" s="10"/>
      <c r="L6772" s="10"/>
    </row>
    <row r="6773" spans="8:12" x14ac:dyDescent="0.3">
      <c r="H6773" s="10"/>
      <c r="I6773" s="10"/>
      <c r="L6773" s="10"/>
    </row>
    <row r="6774" spans="8:12" x14ac:dyDescent="0.3">
      <c r="H6774" s="10"/>
      <c r="I6774" s="10"/>
      <c r="L6774" s="10"/>
    </row>
    <row r="6775" spans="8:12" x14ac:dyDescent="0.3">
      <c r="H6775" s="10"/>
      <c r="I6775" s="10"/>
      <c r="L6775" s="10"/>
    </row>
    <row r="6776" spans="8:12" x14ac:dyDescent="0.3">
      <c r="H6776" s="10"/>
      <c r="I6776" s="10"/>
      <c r="L6776" s="10"/>
    </row>
    <row r="6777" spans="8:12" x14ac:dyDescent="0.3">
      <c r="H6777" s="10"/>
      <c r="I6777" s="10"/>
      <c r="L6777" s="10"/>
    </row>
    <row r="6778" spans="8:12" x14ac:dyDescent="0.3">
      <c r="H6778" s="10"/>
      <c r="I6778" s="10"/>
      <c r="L6778" s="10"/>
    </row>
    <row r="6779" spans="8:12" x14ac:dyDescent="0.3">
      <c r="H6779" s="10"/>
      <c r="I6779" s="10"/>
      <c r="L6779" s="10"/>
    </row>
    <row r="6780" spans="8:12" x14ac:dyDescent="0.3">
      <c r="H6780" s="10"/>
      <c r="I6780" s="10"/>
      <c r="L6780" s="10"/>
    </row>
    <row r="6781" spans="8:12" x14ac:dyDescent="0.3">
      <c r="H6781" s="10"/>
      <c r="I6781" s="10"/>
      <c r="L6781" s="10"/>
    </row>
    <row r="6782" spans="8:12" x14ac:dyDescent="0.3">
      <c r="H6782" s="10"/>
      <c r="I6782" s="10"/>
      <c r="L6782" s="10"/>
    </row>
    <row r="6783" spans="8:12" x14ac:dyDescent="0.3">
      <c r="H6783" s="10"/>
      <c r="I6783" s="10"/>
      <c r="L6783" s="10"/>
    </row>
    <row r="6784" spans="8:12" x14ac:dyDescent="0.3">
      <c r="H6784" s="10"/>
      <c r="I6784" s="10"/>
      <c r="L6784" s="10"/>
    </row>
    <row r="6785" spans="8:12" x14ac:dyDescent="0.3">
      <c r="H6785" s="10"/>
      <c r="I6785" s="10"/>
      <c r="L6785" s="10"/>
    </row>
    <row r="6786" spans="8:12" x14ac:dyDescent="0.3">
      <c r="H6786" s="10"/>
      <c r="I6786" s="10"/>
      <c r="L6786" s="10"/>
    </row>
    <row r="6787" spans="8:12" x14ac:dyDescent="0.3">
      <c r="H6787" s="10"/>
      <c r="I6787" s="10"/>
      <c r="L6787" s="10"/>
    </row>
    <row r="6788" spans="8:12" x14ac:dyDescent="0.3">
      <c r="H6788" s="10"/>
      <c r="I6788" s="10"/>
      <c r="L6788" s="10"/>
    </row>
    <row r="6789" spans="8:12" x14ac:dyDescent="0.3">
      <c r="H6789" s="10"/>
      <c r="I6789" s="10"/>
      <c r="L6789" s="10"/>
    </row>
    <row r="6790" spans="8:12" x14ac:dyDescent="0.3">
      <c r="H6790" s="10"/>
      <c r="I6790" s="10"/>
      <c r="L6790" s="10"/>
    </row>
    <row r="6791" spans="8:12" x14ac:dyDescent="0.3">
      <c r="H6791" s="10"/>
      <c r="I6791" s="10"/>
      <c r="L6791" s="10"/>
    </row>
    <row r="6792" spans="8:12" x14ac:dyDescent="0.3">
      <c r="H6792" s="10"/>
      <c r="I6792" s="10"/>
      <c r="L6792" s="10"/>
    </row>
    <row r="6793" spans="8:12" x14ac:dyDescent="0.3">
      <c r="H6793" s="10"/>
      <c r="I6793" s="10"/>
      <c r="L6793" s="10"/>
    </row>
    <row r="6794" spans="8:12" x14ac:dyDescent="0.3">
      <c r="H6794" s="10"/>
      <c r="I6794" s="10"/>
      <c r="L6794" s="10"/>
    </row>
    <row r="6795" spans="8:12" x14ac:dyDescent="0.3">
      <c r="H6795" s="10"/>
      <c r="I6795" s="10"/>
      <c r="L6795" s="10"/>
    </row>
    <row r="6796" spans="8:12" x14ac:dyDescent="0.3">
      <c r="H6796" s="10"/>
      <c r="I6796" s="10"/>
      <c r="L6796" s="10"/>
    </row>
    <row r="6797" spans="8:12" x14ac:dyDescent="0.3">
      <c r="H6797" s="10"/>
      <c r="I6797" s="10"/>
      <c r="L6797" s="10"/>
    </row>
    <row r="6798" spans="8:12" x14ac:dyDescent="0.3">
      <c r="H6798" s="10"/>
      <c r="I6798" s="10"/>
      <c r="L6798" s="10"/>
    </row>
    <row r="6799" spans="8:12" x14ac:dyDescent="0.3">
      <c r="H6799" s="10"/>
      <c r="I6799" s="10"/>
      <c r="L6799" s="10"/>
    </row>
    <row r="6800" spans="8:12" x14ac:dyDescent="0.3">
      <c r="H6800" s="10"/>
      <c r="I6800" s="10"/>
      <c r="L6800" s="10"/>
    </row>
    <row r="6801" spans="8:12" x14ac:dyDescent="0.3">
      <c r="H6801" s="10"/>
      <c r="I6801" s="10"/>
      <c r="L6801" s="10"/>
    </row>
    <row r="6802" spans="8:12" x14ac:dyDescent="0.3">
      <c r="H6802" s="10"/>
      <c r="I6802" s="10"/>
      <c r="L6802" s="10"/>
    </row>
    <row r="6803" spans="8:12" x14ac:dyDescent="0.3">
      <c r="H6803" s="10"/>
      <c r="I6803" s="10"/>
      <c r="L6803" s="10"/>
    </row>
    <row r="6804" spans="8:12" x14ac:dyDescent="0.3">
      <c r="H6804" s="10"/>
      <c r="I6804" s="10"/>
      <c r="L6804" s="10"/>
    </row>
    <row r="6805" spans="8:12" x14ac:dyDescent="0.3">
      <c r="H6805" s="10"/>
      <c r="I6805" s="10"/>
      <c r="L6805" s="10"/>
    </row>
    <row r="6806" spans="8:12" x14ac:dyDescent="0.3">
      <c r="H6806" s="10"/>
      <c r="I6806" s="10"/>
      <c r="L6806" s="10"/>
    </row>
    <row r="6807" spans="8:12" x14ac:dyDescent="0.3">
      <c r="H6807" s="10"/>
      <c r="I6807" s="10"/>
      <c r="L6807" s="10"/>
    </row>
    <row r="6808" spans="8:12" x14ac:dyDescent="0.3">
      <c r="H6808" s="10"/>
      <c r="I6808" s="10"/>
      <c r="L6808" s="10"/>
    </row>
    <row r="6809" spans="8:12" x14ac:dyDescent="0.3">
      <c r="H6809" s="10"/>
      <c r="I6809" s="10"/>
      <c r="L6809" s="10"/>
    </row>
    <row r="6810" spans="8:12" x14ac:dyDescent="0.3">
      <c r="H6810" s="10"/>
      <c r="I6810" s="10"/>
      <c r="L6810" s="10"/>
    </row>
    <row r="6811" spans="8:12" x14ac:dyDescent="0.3">
      <c r="H6811" s="10"/>
      <c r="I6811" s="10"/>
      <c r="L6811" s="10"/>
    </row>
    <row r="6812" spans="8:12" x14ac:dyDescent="0.3">
      <c r="H6812" s="10"/>
      <c r="I6812" s="10"/>
      <c r="L6812" s="10"/>
    </row>
    <row r="6813" spans="8:12" x14ac:dyDescent="0.3">
      <c r="H6813" s="10"/>
      <c r="I6813" s="10"/>
      <c r="L6813" s="10"/>
    </row>
    <row r="6814" spans="8:12" x14ac:dyDescent="0.3">
      <c r="H6814" s="10"/>
      <c r="I6814" s="10"/>
      <c r="L6814" s="10"/>
    </row>
    <row r="6815" spans="8:12" x14ac:dyDescent="0.3">
      <c r="H6815" s="10"/>
      <c r="I6815" s="10"/>
      <c r="L6815" s="10"/>
    </row>
    <row r="6816" spans="8:12" x14ac:dyDescent="0.3">
      <c r="H6816" s="10"/>
      <c r="I6816" s="10"/>
      <c r="L6816" s="10"/>
    </row>
    <row r="6817" spans="8:12" x14ac:dyDescent="0.3">
      <c r="H6817" s="10"/>
      <c r="I6817" s="10"/>
      <c r="L6817" s="10"/>
    </row>
    <row r="6818" spans="8:12" x14ac:dyDescent="0.3">
      <c r="H6818" s="10"/>
      <c r="I6818" s="10"/>
      <c r="L6818" s="10"/>
    </row>
    <row r="6819" spans="8:12" x14ac:dyDescent="0.3">
      <c r="H6819" s="10"/>
      <c r="I6819" s="10"/>
      <c r="L6819" s="10"/>
    </row>
    <row r="6820" spans="8:12" x14ac:dyDescent="0.3">
      <c r="H6820" s="10"/>
      <c r="I6820" s="10"/>
      <c r="L6820" s="10"/>
    </row>
    <row r="6821" spans="8:12" x14ac:dyDescent="0.3">
      <c r="H6821" s="10"/>
      <c r="I6821" s="10"/>
      <c r="L6821" s="10"/>
    </row>
    <row r="6822" spans="8:12" x14ac:dyDescent="0.3">
      <c r="H6822" s="10"/>
      <c r="I6822" s="10"/>
      <c r="L6822" s="10"/>
    </row>
    <row r="6823" spans="8:12" x14ac:dyDescent="0.3">
      <c r="H6823" s="10"/>
      <c r="I6823" s="10"/>
      <c r="L6823" s="10"/>
    </row>
    <row r="6824" spans="8:12" x14ac:dyDescent="0.3">
      <c r="H6824" s="10"/>
      <c r="I6824" s="10"/>
      <c r="L6824" s="10"/>
    </row>
    <row r="6825" spans="8:12" x14ac:dyDescent="0.3">
      <c r="H6825" s="10"/>
      <c r="I6825" s="10"/>
      <c r="L6825" s="10"/>
    </row>
    <row r="6826" spans="8:12" x14ac:dyDescent="0.3">
      <c r="H6826" s="10"/>
      <c r="I6826" s="10"/>
      <c r="L6826" s="10"/>
    </row>
    <row r="6827" spans="8:12" x14ac:dyDescent="0.3">
      <c r="H6827" s="10"/>
      <c r="I6827" s="10"/>
      <c r="L6827" s="10"/>
    </row>
    <row r="6828" spans="8:12" x14ac:dyDescent="0.3">
      <c r="H6828" s="10"/>
      <c r="I6828" s="10"/>
      <c r="L6828" s="10"/>
    </row>
    <row r="6829" spans="8:12" x14ac:dyDescent="0.3">
      <c r="H6829" s="10"/>
      <c r="I6829" s="10"/>
      <c r="L6829" s="10"/>
    </row>
    <row r="6830" spans="8:12" x14ac:dyDescent="0.3">
      <c r="H6830" s="10"/>
      <c r="I6830" s="10"/>
      <c r="L6830" s="10"/>
    </row>
    <row r="6831" spans="8:12" x14ac:dyDescent="0.3">
      <c r="H6831" s="10"/>
      <c r="I6831" s="10"/>
      <c r="L6831" s="10"/>
    </row>
    <row r="6832" spans="8:12" x14ac:dyDescent="0.3">
      <c r="H6832" s="10"/>
      <c r="I6832" s="10"/>
      <c r="L6832" s="10"/>
    </row>
    <row r="6833" spans="8:12" x14ac:dyDescent="0.3">
      <c r="H6833" s="10"/>
      <c r="I6833" s="10"/>
      <c r="L6833" s="10"/>
    </row>
    <row r="6834" spans="8:12" x14ac:dyDescent="0.3">
      <c r="H6834" s="10"/>
      <c r="I6834" s="10"/>
      <c r="L6834" s="10"/>
    </row>
    <row r="6835" spans="8:12" x14ac:dyDescent="0.3">
      <c r="H6835" s="10"/>
      <c r="I6835" s="10"/>
      <c r="L6835" s="10"/>
    </row>
    <row r="6836" spans="8:12" x14ac:dyDescent="0.3">
      <c r="H6836" s="10"/>
      <c r="I6836" s="10"/>
      <c r="L6836" s="10"/>
    </row>
    <row r="6837" spans="8:12" x14ac:dyDescent="0.3">
      <c r="H6837" s="10"/>
      <c r="I6837" s="10"/>
      <c r="L6837" s="10"/>
    </row>
    <row r="6838" spans="8:12" x14ac:dyDescent="0.3">
      <c r="H6838" s="10"/>
      <c r="I6838" s="10"/>
      <c r="L6838" s="10"/>
    </row>
    <row r="6839" spans="8:12" x14ac:dyDescent="0.3">
      <c r="H6839" s="10"/>
      <c r="I6839" s="10"/>
      <c r="L6839" s="10"/>
    </row>
    <row r="6840" spans="8:12" x14ac:dyDescent="0.3">
      <c r="H6840" s="10"/>
      <c r="I6840" s="10"/>
      <c r="L6840" s="10"/>
    </row>
    <row r="6841" spans="8:12" x14ac:dyDescent="0.3">
      <c r="H6841" s="10"/>
      <c r="I6841" s="10"/>
      <c r="L6841" s="10"/>
    </row>
    <row r="6842" spans="8:12" x14ac:dyDescent="0.3">
      <c r="H6842" s="10"/>
      <c r="I6842" s="10"/>
      <c r="L6842" s="10"/>
    </row>
    <row r="6843" spans="8:12" x14ac:dyDescent="0.3">
      <c r="H6843" s="10"/>
      <c r="I6843" s="10"/>
      <c r="L6843" s="10"/>
    </row>
    <row r="6844" spans="8:12" x14ac:dyDescent="0.3">
      <c r="H6844" s="10"/>
      <c r="I6844" s="10"/>
      <c r="L6844" s="10"/>
    </row>
    <row r="6845" spans="8:12" x14ac:dyDescent="0.3">
      <c r="H6845" s="10"/>
      <c r="I6845" s="10"/>
      <c r="L6845" s="10"/>
    </row>
    <row r="6846" spans="8:12" x14ac:dyDescent="0.3">
      <c r="H6846" s="10"/>
      <c r="I6846" s="10"/>
      <c r="L6846" s="10"/>
    </row>
    <row r="6847" spans="8:12" x14ac:dyDescent="0.3">
      <c r="H6847" s="10"/>
      <c r="I6847" s="10"/>
      <c r="L6847" s="10"/>
    </row>
    <row r="6848" spans="8:12" x14ac:dyDescent="0.3">
      <c r="H6848" s="10"/>
      <c r="I6848" s="10"/>
      <c r="L6848" s="10"/>
    </row>
    <row r="6849" spans="8:12" x14ac:dyDescent="0.3">
      <c r="H6849" s="10"/>
      <c r="I6849" s="10"/>
      <c r="L6849" s="10"/>
    </row>
    <row r="6850" spans="8:12" x14ac:dyDescent="0.3">
      <c r="H6850" s="10"/>
      <c r="I6850" s="10"/>
      <c r="L6850" s="10"/>
    </row>
    <row r="6851" spans="8:12" x14ac:dyDescent="0.3">
      <c r="H6851" s="10"/>
      <c r="I6851" s="10"/>
      <c r="L6851" s="10"/>
    </row>
    <row r="6852" spans="8:12" x14ac:dyDescent="0.3">
      <c r="H6852" s="10"/>
      <c r="I6852" s="10"/>
      <c r="L6852" s="10"/>
    </row>
    <row r="6853" spans="8:12" x14ac:dyDescent="0.3">
      <c r="H6853" s="10"/>
      <c r="I6853" s="10"/>
      <c r="L6853" s="10"/>
    </row>
    <row r="6854" spans="8:12" x14ac:dyDescent="0.3">
      <c r="H6854" s="10"/>
      <c r="I6854" s="10"/>
      <c r="L6854" s="10"/>
    </row>
    <row r="6855" spans="8:12" x14ac:dyDescent="0.3">
      <c r="H6855" s="10"/>
      <c r="I6855" s="10"/>
      <c r="L6855" s="10"/>
    </row>
    <row r="6856" spans="8:12" x14ac:dyDescent="0.3">
      <c r="H6856" s="10"/>
      <c r="I6856" s="10"/>
      <c r="L6856" s="10"/>
    </row>
    <row r="6857" spans="8:12" x14ac:dyDescent="0.3">
      <c r="H6857" s="10"/>
      <c r="I6857" s="10"/>
      <c r="L6857" s="10"/>
    </row>
    <row r="6858" spans="8:12" x14ac:dyDescent="0.3">
      <c r="H6858" s="10"/>
      <c r="I6858" s="10"/>
      <c r="L6858" s="10"/>
    </row>
    <row r="6859" spans="8:12" x14ac:dyDescent="0.3">
      <c r="H6859" s="10"/>
      <c r="I6859" s="10"/>
      <c r="L6859" s="10"/>
    </row>
    <row r="6860" spans="8:12" x14ac:dyDescent="0.3">
      <c r="H6860" s="10"/>
      <c r="I6860" s="10"/>
      <c r="L6860" s="10"/>
    </row>
    <row r="6861" spans="8:12" x14ac:dyDescent="0.3">
      <c r="H6861" s="10"/>
      <c r="I6861" s="10"/>
      <c r="L6861" s="10"/>
    </row>
    <row r="6862" spans="8:12" x14ac:dyDescent="0.3">
      <c r="H6862" s="10"/>
      <c r="I6862" s="10"/>
      <c r="L6862" s="10"/>
    </row>
    <row r="6863" spans="8:12" x14ac:dyDescent="0.3">
      <c r="H6863" s="10"/>
      <c r="I6863" s="10"/>
      <c r="L6863" s="10"/>
    </row>
    <row r="6864" spans="8:12" x14ac:dyDescent="0.3">
      <c r="H6864" s="10"/>
      <c r="I6864" s="10"/>
      <c r="L6864" s="10"/>
    </row>
    <row r="6865" spans="8:12" x14ac:dyDescent="0.3">
      <c r="H6865" s="10"/>
      <c r="I6865" s="10"/>
      <c r="L6865" s="10"/>
    </row>
    <row r="6866" spans="8:12" x14ac:dyDescent="0.3">
      <c r="H6866" s="10"/>
      <c r="I6866" s="10"/>
      <c r="L6866" s="10"/>
    </row>
    <row r="6867" spans="8:12" x14ac:dyDescent="0.3">
      <c r="H6867" s="10"/>
      <c r="I6867" s="10"/>
      <c r="L6867" s="10"/>
    </row>
    <row r="6868" spans="8:12" x14ac:dyDescent="0.3">
      <c r="H6868" s="10"/>
      <c r="I6868" s="10"/>
      <c r="L6868" s="10"/>
    </row>
    <row r="6869" spans="8:12" x14ac:dyDescent="0.3">
      <c r="H6869" s="10"/>
      <c r="I6869" s="10"/>
      <c r="L6869" s="10"/>
    </row>
    <row r="6870" spans="8:12" x14ac:dyDescent="0.3">
      <c r="H6870" s="10"/>
      <c r="I6870" s="10"/>
      <c r="L6870" s="10"/>
    </row>
    <row r="6871" spans="8:12" x14ac:dyDescent="0.3">
      <c r="H6871" s="10"/>
      <c r="I6871" s="10"/>
      <c r="L6871" s="10"/>
    </row>
    <row r="6872" spans="8:12" x14ac:dyDescent="0.3">
      <c r="H6872" s="10"/>
      <c r="I6872" s="10"/>
      <c r="L6872" s="10"/>
    </row>
    <row r="6873" spans="8:12" x14ac:dyDescent="0.3">
      <c r="H6873" s="10"/>
      <c r="I6873" s="10"/>
      <c r="L6873" s="10"/>
    </row>
    <row r="6874" spans="8:12" x14ac:dyDescent="0.3">
      <c r="H6874" s="10"/>
      <c r="I6874" s="10"/>
      <c r="L6874" s="10"/>
    </row>
    <row r="6875" spans="8:12" x14ac:dyDescent="0.3">
      <c r="H6875" s="10"/>
      <c r="I6875" s="10"/>
      <c r="L6875" s="10"/>
    </row>
    <row r="6876" spans="8:12" x14ac:dyDescent="0.3">
      <c r="H6876" s="10"/>
      <c r="I6876" s="10"/>
      <c r="L6876" s="10"/>
    </row>
    <row r="6877" spans="8:12" x14ac:dyDescent="0.3">
      <c r="H6877" s="10"/>
      <c r="I6877" s="10"/>
      <c r="L6877" s="10"/>
    </row>
    <row r="6878" spans="8:12" x14ac:dyDescent="0.3">
      <c r="H6878" s="10"/>
      <c r="I6878" s="10"/>
      <c r="L6878" s="10"/>
    </row>
    <row r="6879" spans="8:12" x14ac:dyDescent="0.3">
      <c r="H6879" s="10"/>
      <c r="I6879" s="10"/>
      <c r="L6879" s="10"/>
    </row>
    <row r="6880" spans="8:12" x14ac:dyDescent="0.3">
      <c r="H6880" s="10"/>
      <c r="I6880" s="10"/>
      <c r="L6880" s="10"/>
    </row>
    <row r="6881" spans="8:12" x14ac:dyDescent="0.3">
      <c r="H6881" s="10"/>
      <c r="I6881" s="10"/>
      <c r="L6881" s="10"/>
    </row>
    <row r="6882" spans="8:12" x14ac:dyDescent="0.3">
      <c r="H6882" s="10"/>
      <c r="I6882" s="10"/>
      <c r="L6882" s="10"/>
    </row>
    <row r="6883" spans="8:12" x14ac:dyDescent="0.3">
      <c r="H6883" s="10"/>
      <c r="I6883" s="10"/>
      <c r="L6883" s="10"/>
    </row>
    <row r="6884" spans="8:12" x14ac:dyDescent="0.3">
      <c r="H6884" s="10"/>
      <c r="I6884" s="10"/>
      <c r="L6884" s="10"/>
    </row>
    <row r="6885" spans="8:12" x14ac:dyDescent="0.3">
      <c r="H6885" s="10"/>
      <c r="I6885" s="10"/>
      <c r="L6885" s="10"/>
    </row>
    <row r="6886" spans="8:12" x14ac:dyDescent="0.3">
      <c r="H6886" s="10"/>
      <c r="I6886" s="10"/>
      <c r="L6886" s="10"/>
    </row>
    <row r="6887" spans="8:12" x14ac:dyDescent="0.3">
      <c r="H6887" s="10"/>
      <c r="I6887" s="10"/>
      <c r="L6887" s="10"/>
    </row>
    <row r="6888" spans="8:12" x14ac:dyDescent="0.3">
      <c r="H6888" s="10"/>
      <c r="I6888" s="10"/>
      <c r="L6888" s="10"/>
    </row>
    <row r="6889" spans="8:12" x14ac:dyDescent="0.3">
      <c r="H6889" s="10"/>
      <c r="I6889" s="10"/>
      <c r="L6889" s="10"/>
    </row>
    <row r="6890" spans="8:12" x14ac:dyDescent="0.3">
      <c r="H6890" s="10"/>
      <c r="I6890" s="10"/>
      <c r="L6890" s="10"/>
    </row>
    <row r="6891" spans="8:12" x14ac:dyDescent="0.3">
      <c r="H6891" s="10"/>
      <c r="I6891" s="10"/>
      <c r="L6891" s="10"/>
    </row>
    <row r="6892" spans="8:12" x14ac:dyDescent="0.3">
      <c r="H6892" s="10"/>
      <c r="I6892" s="10"/>
      <c r="L6892" s="10"/>
    </row>
    <row r="6893" spans="8:12" x14ac:dyDescent="0.3">
      <c r="H6893" s="10"/>
      <c r="I6893" s="10"/>
      <c r="L6893" s="10"/>
    </row>
    <row r="6894" spans="8:12" x14ac:dyDescent="0.3">
      <c r="H6894" s="10"/>
      <c r="I6894" s="10"/>
      <c r="L6894" s="10"/>
    </row>
    <row r="6895" spans="8:12" x14ac:dyDescent="0.3">
      <c r="H6895" s="10"/>
      <c r="I6895" s="10"/>
      <c r="L6895" s="10"/>
    </row>
    <row r="6896" spans="8:12" x14ac:dyDescent="0.3">
      <c r="H6896" s="10"/>
      <c r="I6896" s="10"/>
      <c r="L6896" s="10"/>
    </row>
    <row r="6897" spans="8:12" x14ac:dyDescent="0.3">
      <c r="H6897" s="10"/>
      <c r="I6897" s="10"/>
      <c r="L6897" s="10"/>
    </row>
    <row r="6898" spans="8:12" x14ac:dyDescent="0.3">
      <c r="H6898" s="10"/>
      <c r="I6898" s="10"/>
      <c r="L6898" s="10"/>
    </row>
    <row r="6899" spans="8:12" x14ac:dyDescent="0.3">
      <c r="H6899" s="10"/>
      <c r="I6899" s="10"/>
      <c r="L6899" s="10"/>
    </row>
    <row r="6900" spans="8:12" x14ac:dyDescent="0.3">
      <c r="H6900" s="10"/>
      <c r="I6900" s="10"/>
      <c r="L6900" s="10"/>
    </row>
    <row r="6901" spans="8:12" x14ac:dyDescent="0.3">
      <c r="H6901" s="10"/>
      <c r="I6901" s="10"/>
      <c r="L6901" s="10"/>
    </row>
    <row r="6902" spans="8:12" x14ac:dyDescent="0.3">
      <c r="H6902" s="10"/>
      <c r="I6902" s="10"/>
      <c r="L6902" s="10"/>
    </row>
    <row r="6903" spans="8:12" x14ac:dyDescent="0.3">
      <c r="H6903" s="10"/>
      <c r="I6903" s="10"/>
      <c r="L6903" s="10"/>
    </row>
    <row r="6904" spans="8:12" x14ac:dyDescent="0.3">
      <c r="H6904" s="10"/>
      <c r="I6904" s="10"/>
      <c r="L6904" s="10"/>
    </row>
    <row r="6905" spans="8:12" x14ac:dyDescent="0.3">
      <c r="H6905" s="10"/>
      <c r="I6905" s="10"/>
      <c r="L6905" s="10"/>
    </row>
    <row r="6906" spans="8:12" x14ac:dyDescent="0.3">
      <c r="H6906" s="10"/>
      <c r="I6906" s="10"/>
      <c r="L6906" s="10"/>
    </row>
    <row r="6907" spans="8:12" x14ac:dyDescent="0.3">
      <c r="H6907" s="10"/>
      <c r="I6907" s="10"/>
      <c r="L6907" s="10"/>
    </row>
    <row r="6908" spans="8:12" x14ac:dyDescent="0.3">
      <c r="H6908" s="10"/>
      <c r="I6908" s="10"/>
      <c r="L6908" s="10"/>
    </row>
    <row r="6909" spans="8:12" x14ac:dyDescent="0.3">
      <c r="H6909" s="10"/>
      <c r="I6909" s="10"/>
      <c r="L6909" s="10"/>
    </row>
    <row r="6910" spans="8:12" x14ac:dyDescent="0.3">
      <c r="H6910" s="10"/>
      <c r="I6910" s="10"/>
      <c r="L6910" s="10"/>
    </row>
    <row r="6911" spans="8:12" x14ac:dyDescent="0.3">
      <c r="H6911" s="10"/>
      <c r="I6911" s="10"/>
      <c r="L6911" s="10"/>
    </row>
    <row r="6912" spans="8:12" x14ac:dyDescent="0.3">
      <c r="H6912" s="10"/>
      <c r="I6912" s="10"/>
      <c r="L6912" s="10"/>
    </row>
    <row r="6913" spans="8:12" x14ac:dyDescent="0.3">
      <c r="H6913" s="10"/>
      <c r="I6913" s="10"/>
      <c r="L6913" s="10"/>
    </row>
    <row r="6914" spans="8:12" x14ac:dyDescent="0.3">
      <c r="H6914" s="10"/>
      <c r="I6914" s="10"/>
      <c r="L6914" s="10"/>
    </row>
    <row r="6915" spans="8:12" x14ac:dyDescent="0.3">
      <c r="H6915" s="10"/>
      <c r="I6915" s="10"/>
      <c r="L6915" s="10"/>
    </row>
    <row r="6916" spans="8:12" x14ac:dyDescent="0.3">
      <c r="H6916" s="10"/>
      <c r="I6916" s="10"/>
      <c r="L6916" s="10"/>
    </row>
    <row r="6917" spans="8:12" x14ac:dyDescent="0.3">
      <c r="H6917" s="10"/>
      <c r="I6917" s="10"/>
      <c r="L6917" s="10"/>
    </row>
    <row r="6918" spans="8:12" x14ac:dyDescent="0.3">
      <c r="H6918" s="10"/>
      <c r="I6918" s="10"/>
      <c r="L6918" s="10"/>
    </row>
    <row r="6919" spans="8:12" x14ac:dyDescent="0.3">
      <c r="H6919" s="10"/>
      <c r="I6919" s="10"/>
      <c r="L6919" s="10"/>
    </row>
    <row r="6920" spans="8:12" x14ac:dyDescent="0.3">
      <c r="H6920" s="10"/>
      <c r="I6920" s="10"/>
      <c r="L6920" s="10"/>
    </row>
    <row r="6921" spans="8:12" x14ac:dyDescent="0.3">
      <c r="H6921" s="10"/>
      <c r="I6921" s="10"/>
      <c r="L6921" s="10"/>
    </row>
    <row r="6922" spans="8:12" x14ac:dyDescent="0.3">
      <c r="H6922" s="10"/>
      <c r="I6922" s="10"/>
      <c r="L6922" s="10"/>
    </row>
    <row r="6923" spans="8:12" x14ac:dyDescent="0.3">
      <c r="H6923" s="10"/>
      <c r="I6923" s="10"/>
      <c r="L6923" s="10"/>
    </row>
    <row r="6924" spans="8:12" x14ac:dyDescent="0.3">
      <c r="H6924" s="10"/>
      <c r="I6924" s="10"/>
      <c r="L6924" s="10"/>
    </row>
    <row r="6925" spans="8:12" x14ac:dyDescent="0.3">
      <c r="H6925" s="10"/>
      <c r="I6925" s="10"/>
      <c r="L6925" s="10"/>
    </row>
    <row r="6926" spans="8:12" x14ac:dyDescent="0.3">
      <c r="H6926" s="10"/>
      <c r="I6926" s="10"/>
      <c r="L6926" s="10"/>
    </row>
    <row r="6927" spans="8:12" x14ac:dyDescent="0.3">
      <c r="H6927" s="10"/>
      <c r="I6927" s="10"/>
      <c r="L6927" s="10"/>
    </row>
    <row r="6928" spans="8:12" x14ac:dyDescent="0.3">
      <c r="H6928" s="10"/>
      <c r="I6928" s="10"/>
      <c r="L6928" s="10"/>
    </row>
    <row r="6929" spans="8:12" x14ac:dyDescent="0.3">
      <c r="H6929" s="10"/>
      <c r="I6929" s="10"/>
      <c r="L6929" s="10"/>
    </row>
    <row r="6930" spans="8:12" x14ac:dyDescent="0.3">
      <c r="H6930" s="10"/>
      <c r="I6930" s="10"/>
      <c r="L6930" s="10"/>
    </row>
    <row r="6931" spans="8:12" x14ac:dyDescent="0.3">
      <c r="H6931" s="10"/>
      <c r="I6931" s="10"/>
      <c r="L6931" s="10"/>
    </row>
    <row r="6932" spans="8:12" x14ac:dyDescent="0.3">
      <c r="H6932" s="10"/>
      <c r="I6932" s="10"/>
      <c r="L6932" s="10"/>
    </row>
    <row r="6933" spans="8:12" x14ac:dyDescent="0.3">
      <c r="H6933" s="10"/>
      <c r="I6933" s="10"/>
      <c r="L6933" s="10"/>
    </row>
    <row r="6934" spans="8:12" x14ac:dyDescent="0.3">
      <c r="H6934" s="10"/>
      <c r="I6934" s="10"/>
      <c r="L6934" s="10"/>
    </row>
    <row r="6935" spans="8:12" x14ac:dyDescent="0.3">
      <c r="H6935" s="10"/>
      <c r="I6935" s="10"/>
      <c r="L6935" s="10"/>
    </row>
    <row r="6936" spans="8:12" x14ac:dyDescent="0.3">
      <c r="H6936" s="10"/>
      <c r="I6936" s="10"/>
      <c r="L6936" s="10"/>
    </row>
    <row r="6937" spans="8:12" x14ac:dyDescent="0.3">
      <c r="H6937" s="10"/>
      <c r="I6937" s="10"/>
      <c r="L6937" s="10"/>
    </row>
    <row r="6938" spans="8:12" x14ac:dyDescent="0.3">
      <c r="H6938" s="10"/>
      <c r="I6938" s="10"/>
      <c r="L6938" s="10"/>
    </row>
    <row r="6939" spans="8:12" x14ac:dyDescent="0.3">
      <c r="H6939" s="10"/>
      <c r="I6939" s="10"/>
      <c r="L6939" s="10"/>
    </row>
    <row r="6940" spans="8:12" x14ac:dyDescent="0.3">
      <c r="H6940" s="10"/>
      <c r="I6940" s="10"/>
      <c r="L6940" s="10"/>
    </row>
    <row r="6941" spans="8:12" x14ac:dyDescent="0.3">
      <c r="H6941" s="10"/>
      <c r="I6941" s="10"/>
      <c r="L6941" s="10"/>
    </row>
    <row r="6942" spans="8:12" x14ac:dyDescent="0.3">
      <c r="H6942" s="10"/>
      <c r="I6942" s="10"/>
      <c r="L6942" s="10"/>
    </row>
    <row r="6943" spans="8:12" x14ac:dyDescent="0.3">
      <c r="H6943" s="10"/>
      <c r="I6943" s="10"/>
      <c r="L6943" s="10"/>
    </row>
    <row r="6944" spans="8:12" x14ac:dyDescent="0.3">
      <c r="H6944" s="10"/>
      <c r="I6944" s="10"/>
      <c r="L6944" s="10"/>
    </row>
    <row r="6945" spans="8:12" x14ac:dyDescent="0.3">
      <c r="H6945" s="10"/>
      <c r="I6945" s="10"/>
      <c r="L6945" s="10"/>
    </row>
    <row r="6946" spans="8:12" x14ac:dyDescent="0.3">
      <c r="H6946" s="10"/>
      <c r="I6946" s="10"/>
      <c r="L6946" s="10"/>
    </row>
    <row r="6947" spans="8:12" x14ac:dyDescent="0.3">
      <c r="H6947" s="10"/>
      <c r="I6947" s="10"/>
      <c r="L6947" s="10"/>
    </row>
    <row r="6948" spans="8:12" x14ac:dyDescent="0.3">
      <c r="H6948" s="10"/>
      <c r="I6948" s="10"/>
      <c r="L6948" s="10"/>
    </row>
    <row r="6949" spans="8:12" x14ac:dyDescent="0.3">
      <c r="H6949" s="10"/>
      <c r="I6949" s="10"/>
      <c r="L6949" s="10"/>
    </row>
    <row r="6950" spans="8:12" x14ac:dyDescent="0.3">
      <c r="H6950" s="10"/>
      <c r="I6950" s="10"/>
      <c r="L6950" s="10"/>
    </row>
    <row r="6951" spans="8:12" x14ac:dyDescent="0.3">
      <c r="H6951" s="10"/>
      <c r="I6951" s="10"/>
      <c r="L6951" s="10"/>
    </row>
    <row r="6952" spans="8:12" x14ac:dyDescent="0.3">
      <c r="H6952" s="10"/>
      <c r="I6952" s="10"/>
      <c r="L6952" s="10"/>
    </row>
    <row r="6953" spans="8:12" x14ac:dyDescent="0.3">
      <c r="H6953" s="10"/>
      <c r="I6953" s="10"/>
      <c r="L6953" s="10"/>
    </row>
    <row r="6954" spans="8:12" x14ac:dyDescent="0.3">
      <c r="H6954" s="10"/>
      <c r="I6954" s="10"/>
      <c r="L6954" s="10"/>
    </row>
    <row r="6955" spans="8:12" x14ac:dyDescent="0.3">
      <c r="H6955" s="10"/>
      <c r="I6955" s="10"/>
      <c r="L6955" s="10"/>
    </row>
    <row r="6956" spans="8:12" x14ac:dyDescent="0.3">
      <c r="H6956" s="10"/>
      <c r="I6956" s="10"/>
      <c r="L6956" s="10"/>
    </row>
    <row r="6957" spans="8:12" x14ac:dyDescent="0.3">
      <c r="H6957" s="10"/>
      <c r="I6957" s="10"/>
      <c r="L6957" s="10"/>
    </row>
    <row r="6958" spans="8:12" x14ac:dyDescent="0.3">
      <c r="H6958" s="10"/>
      <c r="I6958" s="10"/>
      <c r="L6958" s="10"/>
    </row>
    <row r="6959" spans="8:12" x14ac:dyDescent="0.3">
      <c r="H6959" s="10"/>
      <c r="I6959" s="10"/>
      <c r="L6959" s="10"/>
    </row>
    <row r="6960" spans="8:12" x14ac:dyDescent="0.3">
      <c r="H6960" s="10"/>
      <c r="I6960" s="10"/>
      <c r="L6960" s="10"/>
    </row>
    <row r="6961" spans="8:12" x14ac:dyDescent="0.3">
      <c r="H6961" s="10"/>
      <c r="I6961" s="10"/>
      <c r="L6961" s="10"/>
    </row>
    <row r="6962" spans="8:12" x14ac:dyDescent="0.3">
      <c r="H6962" s="10"/>
      <c r="I6962" s="10"/>
      <c r="L6962" s="10"/>
    </row>
    <row r="6963" spans="8:12" x14ac:dyDescent="0.3">
      <c r="H6963" s="10"/>
      <c r="I6963" s="10"/>
      <c r="L6963" s="10"/>
    </row>
    <row r="6964" spans="8:12" x14ac:dyDescent="0.3">
      <c r="H6964" s="10"/>
      <c r="I6964" s="10"/>
      <c r="L6964" s="10"/>
    </row>
    <row r="6965" spans="8:12" x14ac:dyDescent="0.3">
      <c r="H6965" s="10"/>
      <c r="I6965" s="10"/>
      <c r="L6965" s="10"/>
    </row>
    <row r="6966" spans="8:12" x14ac:dyDescent="0.3">
      <c r="H6966" s="10"/>
      <c r="I6966" s="10"/>
      <c r="L6966" s="10"/>
    </row>
    <row r="6967" spans="8:12" x14ac:dyDescent="0.3">
      <c r="H6967" s="10"/>
      <c r="I6967" s="10"/>
      <c r="L6967" s="10"/>
    </row>
    <row r="6968" spans="8:12" x14ac:dyDescent="0.3">
      <c r="H6968" s="10"/>
      <c r="I6968" s="10"/>
      <c r="L6968" s="10"/>
    </row>
    <row r="6969" spans="8:12" x14ac:dyDescent="0.3">
      <c r="H6969" s="10"/>
      <c r="I6969" s="10"/>
      <c r="L6969" s="10"/>
    </row>
    <row r="6970" spans="8:12" x14ac:dyDescent="0.3">
      <c r="H6970" s="10"/>
      <c r="I6970" s="10"/>
      <c r="L6970" s="10"/>
    </row>
    <row r="6971" spans="8:12" x14ac:dyDescent="0.3">
      <c r="H6971" s="10"/>
      <c r="I6971" s="10"/>
      <c r="L6971" s="10"/>
    </row>
    <row r="6972" spans="8:12" x14ac:dyDescent="0.3">
      <c r="H6972" s="10"/>
      <c r="I6972" s="10"/>
      <c r="L6972" s="10"/>
    </row>
    <row r="6973" spans="8:12" x14ac:dyDescent="0.3">
      <c r="H6973" s="10"/>
      <c r="I6973" s="10"/>
      <c r="L6973" s="10"/>
    </row>
    <row r="6974" spans="8:12" x14ac:dyDescent="0.3">
      <c r="H6974" s="10"/>
      <c r="I6974" s="10"/>
      <c r="L6974" s="10"/>
    </row>
    <row r="6975" spans="8:12" x14ac:dyDescent="0.3">
      <c r="H6975" s="10"/>
      <c r="I6975" s="10"/>
      <c r="L6975" s="10"/>
    </row>
    <row r="6976" spans="8:12" x14ac:dyDescent="0.3">
      <c r="H6976" s="10"/>
      <c r="I6976" s="10"/>
      <c r="L6976" s="10"/>
    </row>
    <row r="6977" spans="8:12" x14ac:dyDescent="0.3">
      <c r="H6977" s="10"/>
      <c r="I6977" s="10"/>
      <c r="L6977" s="10"/>
    </row>
    <row r="6978" spans="8:12" x14ac:dyDescent="0.3">
      <c r="H6978" s="10"/>
      <c r="I6978" s="10"/>
      <c r="L6978" s="10"/>
    </row>
    <row r="6979" spans="8:12" x14ac:dyDescent="0.3">
      <c r="H6979" s="10"/>
      <c r="I6979" s="10"/>
      <c r="L6979" s="10"/>
    </row>
    <row r="6980" spans="8:12" x14ac:dyDescent="0.3">
      <c r="H6980" s="10"/>
      <c r="I6980" s="10"/>
      <c r="L6980" s="10"/>
    </row>
    <row r="6981" spans="8:12" x14ac:dyDescent="0.3">
      <c r="H6981" s="10"/>
      <c r="I6981" s="10"/>
      <c r="L6981" s="10"/>
    </row>
    <row r="6982" spans="8:12" x14ac:dyDescent="0.3">
      <c r="H6982" s="10"/>
      <c r="I6982" s="10"/>
      <c r="L6982" s="10"/>
    </row>
    <row r="6983" spans="8:12" x14ac:dyDescent="0.3">
      <c r="H6983" s="10"/>
      <c r="I6983" s="10"/>
      <c r="L6983" s="10"/>
    </row>
    <row r="6984" spans="8:12" x14ac:dyDescent="0.3">
      <c r="H6984" s="10"/>
      <c r="I6984" s="10"/>
      <c r="L6984" s="10"/>
    </row>
    <row r="6985" spans="8:12" x14ac:dyDescent="0.3">
      <c r="H6985" s="10"/>
      <c r="I6985" s="10"/>
      <c r="L6985" s="10"/>
    </row>
    <row r="6986" spans="8:12" x14ac:dyDescent="0.3">
      <c r="H6986" s="10"/>
      <c r="I6986" s="10"/>
      <c r="L6986" s="10"/>
    </row>
    <row r="6987" spans="8:12" x14ac:dyDescent="0.3">
      <c r="H6987" s="10"/>
      <c r="I6987" s="10"/>
      <c r="L6987" s="10"/>
    </row>
    <row r="6988" spans="8:12" x14ac:dyDescent="0.3">
      <c r="H6988" s="10"/>
      <c r="I6988" s="10"/>
      <c r="L6988" s="10"/>
    </row>
    <row r="6989" spans="8:12" x14ac:dyDescent="0.3">
      <c r="H6989" s="10"/>
      <c r="I6989" s="10"/>
      <c r="L6989" s="10"/>
    </row>
    <row r="6990" spans="8:12" x14ac:dyDescent="0.3">
      <c r="H6990" s="10"/>
      <c r="I6990" s="10"/>
      <c r="L6990" s="10"/>
    </row>
    <row r="6991" spans="8:12" x14ac:dyDescent="0.3">
      <c r="H6991" s="10"/>
      <c r="I6991" s="10"/>
      <c r="L6991" s="10"/>
    </row>
    <row r="6992" spans="8:12" x14ac:dyDescent="0.3">
      <c r="H6992" s="10"/>
      <c r="I6992" s="10"/>
      <c r="L6992" s="10"/>
    </row>
    <row r="6993" spans="8:12" x14ac:dyDescent="0.3">
      <c r="H6993" s="10"/>
      <c r="I6993" s="10"/>
      <c r="L6993" s="10"/>
    </row>
    <row r="6994" spans="8:12" x14ac:dyDescent="0.3">
      <c r="H6994" s="10"/>
      <c r="I6994" s="10"/>
      <c r="L6994" s="10"/>
    </row>
    <row r="6995" spans="8:12" x14ac:dyDescent="0.3">
      <c r="H6995" s="10"/>
      <c r="I6995" s="10"/>
      <c r="L6995" s="10"/>
    </row>
    <row r="6996" spans="8:12" x14ac:dyDescent="0.3">
      <c r="H6996" s="10"/>
      <c r="I6996" s="10"/>
      <c r="L6996" s="10"/>
    </row>
    <row r="6997" spans="8:12" x14ac:dyDescent="0.3">
      <c r="H6997" s="10"/>
      <c r="I6997" s="10"/>
      <c r="L6997" s="10"/>
    </row>
    <row r="6998" spans="8:12" x14ac:dyDescent="0.3">
      <c r="H6998" s="10"/>
      <c r="I6998" s="10"/>
      <c r="L6998" s="10"/>
    </row>
    <row r="6999" spans="8:12" x14ac:dyDescent="0.3">
      <c r="H6999" s="10"/>
      <c r="I6999" s="10"/>
      <c r="L6999" s="10"/>
    </row>
    <row r="7000" spans="8:12" x14ac:dyDescent="0.3">
      <c r="H7000" s="10"/>
      <c r="I7000" s="10"/>
      <c r="L7000" s="10"/>
    </row>
    <row r="7001" spans="8:12" x14ac:dyDescent="0.3">
      <c r="H7001" s="10"/>
      <c r="I7001" s="10"/>
      <c r="L7001" s="10"/>
    </row>
    <row r="7002" spans="8:12" x14ac:dyDescent="0.3">
      <c r="H7002" s="10"/>
      <c r="I7002" s="10"/>
      <c r="L7002" s="10"/>
    </row>
    <row r="7003" spans="8:12" x14ac:dyDescent="0.3">
      <c r="H7003" s="10"/>
      <c r="I7003" s="10"/>
      <c r="L7003" s="10"/>
    </row>
    <row r="7004" spans="8:12" x14ac:dyDescent="0.3">
      <c r="H7004" s="10"/>
      <c r="I7004" s="10"/>
      <c r="L7004" s="10"/>
    </row>
    <row r="7005" spans="8:12" x14ac:dyDescent="0.3">
      <c r="H7005" s="10"/>
      <c r="I7005" s="10"/>
      <c r="L7005" s="10"/>
    </row>
    <row r="7006" spans="8:12" x14ac:dyDescent="0.3">
      <c r="H7006" s="10"/>
      <c r="I7006" s="10"/>
      <c r="L7006" s="10"/>
    </row>
    <row r="7007" spans="8:12" x14ac:dyDescent="0.3">
      <c r="H7007" s="10"/>
      <c r="I7007" s="10"/>
      <c r="L7007" s="10"/>
    </row>
    <row r="7008" spans="8:12" x14ac:dyDescent="0.3">
      <c r="H7008" s="10"/>
      <c r="I7008" s="10"/>
      <c r="L7008" s="10"/>
    </row>
    <row r="7009" spans="8:12" x14ac:dyDescent="0.3">
      <c r="H7009" s="10"/>
      <c r="I7009" s="10"/>
      <c r="L7009" s="10"/>
    </row>
    <row r="7010" spans="8:12" x14ac:dyDescent="0.3">
      <c r="H7010" s="10"/>
      <c r="I7010" s="10"/>
      <c r="L7010" s="10"/>
    </row>
    <row r="7011" spans="8:12" x14ac:dyDescent="0.3">
      <c r="H7011" s="10"/>
      <c r="I7011" s="10"/>
      <c r="L7011" s="10"/>
    </row>
    <row r="7012" spans="8:12" x14ac:dyDescent="0.3">
      <c r="H7012" s="10"/>
      <c r="I7012" s="10"/>
      <c r="L7012" s="10"/>
    </row>
    <row r="7013" spans="8:12" x14ac:dyDescent="0.3">
      <c r="H7013" s="10"/>
      <c r="I7013" s="10"/>
      <c r="L7013" s="10"/>
    </row>
    <row r="7014" spans="8:12" x14ac:dyDescent="0.3">
      <c r="H7014" s="10"/>
      <c r="I7014" s="10"/>
      <c r="L7014" s="10"/>
    </row>
    <row r="7015" spans="8:12" x14ac:dyDescent="0.3">
      <c r="H7015" s="10"/>
      <c r="I7015" s="10"/>
      <c r="L7015" s="10"/>
    </row>
    <row r="7016" spans="8:12" x14ac:dyDescent="0.3">
      <c r="H7016" s="10"/>
      <c r="I7016" s="10"/>
      <c r="L7016" s="10"/>
    </row>
    <row r="7017" spans="8:12" x14ac:dyDescent="0.3">
      <c r="H7017" s="10"/>
      <c r="I7017" s="10"/>
      <c r="L7017" s="10"/>
    </row>
    <row r="7018" spans="8:12" x14ac:dyDescent="0.3">
      <c r="H7018" s="10"/>
      <c r="I7018" s="10"/>
      <c r="L7018" s="10"/>
    </row>
    <row r="7019" spans="8:12" x14ac:dyDescent="0.3">
      <c r="H7019" s="10"/>
      <c r="I7019" s="10"/>
      <c r="L7019" s="10"/>
    </row>
    <row r="7020" spans="8:12" x14ac:dyDescent="0.3">
      <c r="H7020" s="10"/>
      <c r="I7020" s="10"/>
      <c r="L7020" s="10"/>
    </row>
    <row r="7021" spans="8:12" x14ac:dyDescent="0.3">
      <c r="H7021" s="10"/>
      <c r="I7021" s="10"/>
      <c r="L7021" s="10"/>
    </row>
    <row r="7022" spans="8:12" x14ac:dyDescent="0.3">
      <c r="H7022" s="10"/>
      <c r="I7022" s="10"/>
      <c r="L7022" s="10"/>
    </row>
    <row r="7023" spans="8:12" x14ac:dyDescent="0.3">
      <c r="H7023" s="10"/>
      <c r="I7023" s="10"/>
      <c r="L7023" s="10"/>
    </row>
    <row r="7024" spans="8:12" x14ac:dyDescent="0.3">
      <c r="H7024" s="10"/>
      <c r="I7024" s="10"/>
      <c r="L7024" s="10"/>
    </row>
    <row r="7025" spans="8:12" x14ac:dyDescent="0.3">
      <c r="H7025" s="10"/>
      <c r="I7025" s="10"/>
      <c r="L7025" s="10"/>
    </row>
    <row r="7026" spans="8:12" x14ac:dyDescent="0.3">
      <c r="H7026" s="10"/>
      <c r="I7026" s="10"/>
      <c r="L7026" s="10"/>
    </row>
    <row r="7027" spans="8:12" x14ac:dyDescent="0.3">
      <c r="H7027" s="10"/>
      <c r="I7027" s="10"/>
      <c r="L7027" s="10"/>
    </row>
    <row r="7028" spans="8:12" x14ac:dyDescent="0.3">
      <c r="H7028" s="10"/>
      <c r="I7028" s="10"/>
      <c r="L7028" s="10"/>
    </row>
    <row r="7029" spans="8:12" x14ac:dyDescent="0.3">
      <c r="H7029" s="10"/>
      <c r="I7029" s="10"/>
      <c r="L7029" s="10"/>
    </row>
    <row r="7030" spans="8:12" x14ac:dyDescent="0.3">
      <c r="H7030" s="10"/>
      <c r="I7030" s="10"/>
      <c r="L7030" s="10"/>
    </row>
    <row r="7031" spans="8:12" x14ac:dyDescent="0.3">
      <c r="H7031" s="10"/>
      <c r="I7031" s="10"/>
      <c r="L7031" s="10"/>
    </row>
    <row r="7032" spans="8:12" x14ac:dyDescent="0.3">
      <c r="H7032" s="10"/>
      <c r="I7032" s="10"/>
      <c r="L7032" s="10"/>
    </row>
    <row r="7033" spans="8:12" x14ac:dyDescent="0.3">
      <c r="H7033" s="10"/>
      <c r="I7033" s="10"/>
      <c r="L7033" s="10"/>
    </row>
    <row r="7034" spans="8:12" x14ac:dyDescent="0.3">
      <c r="H7034" s="10"/>
      <c r="I7034" s="10"/>
      <c r="L7034" s="10"/>
    </row>
    <row r="7035" spans="8:12" x14ac:dyDescent="0.3">
      <c r="H7035" s="10"/>
      <c r="I7035" s="10"/>
      <c r="L7035" s="10"/>
    </row>
    <row r="7036" spans="8:12" x14ac:dyDescent="0.3">
      <c r="H7036" s="10"/>
      <c r="I7036" s="10"/>
      <c r="L7036" s="10"/>
    </row>
    <row r="7037" spans="8:12" x14ac:dyDescent="0.3">
      <c r="H7037" s="10"/>
      <c r="I7037" s="10"/>
      <c r="L7037" s="10"/>
    </row>
    <row r="7038" spans="8:12" x14ac:dyDescent="0.3">
      <c r="H7038" s="10"/>
      <c r="I7038" s="10"/>
      <c r="L7038" s="10"/>
    </row>
    <row r="7039" spans="8:12" x14ac:dyDescent="0.3">
      <c r="H7039" s="10"/>
      <c r="I7039" s="10"/>
      <c r="L7039" s="10"/>
    </row>
    <row r="7040" spans="8:12" x14ac:dyDescent="0.3">
      <c r="H7040" s="10"/>
      <c r="I7040" s="10"/>
      <c r="L7040" s="10"/>
    </row>
    <row r="7041" spans="8:12" x14ac:dyDescent="0.3">
      <c r="H7041" s="10"/>
      <c r="I7041" s="10"/>
      <c r="L7041" s="10"/>
    </row>
    <row r="7042" spans="8:12" x14ac:dyDescent="0.3">
      <c r="H7042" s="10"/>
      <c r="I7042" s="10"/>
      <c r="L7042" s="10"/>
    </row>
    <row r="7043" spans="8:12" x14ac:dyDescent="0.3">
      <c r="H7043" s="10"/>
      <c r="I7043" s="10"/>
      <c r="L7043" s="10"/>
    </row>
    <row r="7044" spans="8:12" x14ac:dyDescent="0.3">
      <c r="H7044" s="10"/>
      <c r="I7044" s="10"/>
      <c r="L7044" s="10"/>
    </row>
    <row r="7045" spans="8:12" x14ac:dyDescent="0.3">
      <c r="H7045" s="10"/>
      <c r="I7045" s="10"/>
      <c r="L7045" s="10"/>
    </row>
    <row r="7046" spans="8:12" x14ac:dyDescent="0.3">
      <c r="H7046" s="10"/>
      <c r="I7046" s="10"/>
      <c r="L7046" s="10"/>
    </row>
    <row r="7047" spans="8:12" x14ac:dyDescent="0.3">
      <c r="H7047" s="10"/>
      <c r="I7047" s="10"/>
      <c r="L7047" s="10"/>
    </row>
    <row r="7048" spans="8:12" x14ac:dyDescent="0.3">
      <c r="H7048" s="10"/>
      <c r="I7048" s="10"/>
      <c r="L7048" s="10"/>
    </row>
    <row r="7049" spans="8:12" x14ac:dyDescent="0.3">
      <c r="H7049" s="10"/>
      <c r="I7049" s="10"/>
      <c r="L7049" s="10"/>
    </row>
    <row r="7050" spans="8:12" x14ac:dyDescent="0.3">
      <c r="H7050" s="10"/>
      <c r="I7050" s="10"/>
      <c r="L7050" s="10"/>
    </row>
    <row r="7051" spans="8:12" x14ac:dyDescent="0.3">
      <c r="H7051" s="10"/>
      <c r="I7051" s="10"/>
      <c r="L7051" s="10"/>
    </row>
    <row r="7052" spans="8:12" x14ac:dyDescent="0.3">
      <c r="H7052" s="10"/>
      <c r="I7052" s="10"/>
      <c r="L7052" s="10"/>
    </row>
    <row r="7053" spans="8:12" x14ac:dyDescent="0.3">
      <c r="H7053" s="10"/>
      <c r="I7053" s="10"/>
      <c r="L7053" s="10"/>
    </row>
    <row r="7054" spans="8:12" x14ac:dyDescent="0.3">
      <c r="H7054" s="10"/>
      <c r="I7054" s="10"/>
      <c r="L7054" s="10"/>
    </row>
    <row r="7055" spans="8:12" x14ac:dyDescent="0.3">
      <c r="H7055" s="10"/>
      <c r="I7055" s="10"/>
      <c r="L7055" s="10"/>
    </row>
    <row r="7056" spans="8:12" x14ac:dyDescent="0.3">
      <c r="H7056" s="10"/>
      <c r="I7056" s="10"/>
      <c r="L7056" s="10"/>
    </row>
    <row r="7057" spans="8:12" x14ac:dyDescent="0.3">
      <c r="H7057" s="10"/>
      <c r="I7057" s="10"/>
      <c r="L7057" s="10"/>
    </row>
    <row r="7058" spans="8:12" x14ac:dyDescent="0.3">
      <c r="H7058" s="10"/>
      <c r="I7058" s="10"/>
      <c r="L7058" s="10"/>
    </row>
    <row r="7059" spans="8:12" x14ac:dyDescent="0.3">
      <c r="H7059" s="10"/>
      <c r="I7059" s="10"/>
      <c r="L7059" s="10"/>
    </row>
    <row r="7060" spans="8:12" x14ac:dyDescent="0.3">
      <c r="H7060" s="10"/>
      <c r="I7060" s="10"/>
      <c r="L7060" s="10"/>
    </row>
    <row r="7061" spans="8:12" x14ac:dyDescent="0.3">
      <c r="H7061" s="10"/>
      <c r="I7061" s="10"/>
      <c r="L7061" s="10"/>
    </row>
    <row r="7062" spans="8:12" x14ac:dyDescent="0.3">
      <c r="H7062" s="10"/>
      <c r="I7062" s="10"/>
      <c r="L7062" s="10"/>
    </row>
    <row r="7063" spans="8:12" x14ac:dyDescent="0.3">
      <c r="H7063" s="10"/>
      <c r="I7063" s="10"/>
      <c r="L7063" s="10"/>
    </row>
    <row r="7064" spans="8:12" x14ac:dyDescent="0.3">
      <c r="H7064" s="10"/>
      <c r="I7064" s="10"/>
      <c r="L7064" s="10"/>
    </row>
    <row r="7065" spans="8:12" x14ac:dyDescent="0.3">
      <c r="H7065" s="10"/>
      <c r="I7065" s="10"/>
      <c r="L7065" s="10"/>
    </row>
    <row r="7066" spans="8:12" x14ac:dyDescent="0.3">
      <c r="H7066" s="10"/>
      <c r="I7066" s="10"/>
      <c r="L7066" s="10"/>
    </row>
    <row r="7067" spans="8:12" x14ac:dyDescent="0.3">
      <c r="H7067" s="10"/>
      <c r="I7067" s="10"/>
      <c r="L7067" s="10"/>
    </row>
    <row r="7068" spans="8:12" x14ac:dyDescent="0.3">
      <c r="H7068" s="10"/>
      <c r="I7068" s="10"/>
      <c r="L7068" s="10"/>
    </row>
    <row r="7069" spans="8:12" x14ac:dyDescent="0.3">
      <c r="H7069" s="10"/>
      <c r="I7069" s="10"/>
      <c r="L7069" s="10"/>
    </row>
    <row r="7070" spans="8:12" x14ac:dyDescent="0.3">
      <c r="H7070" s="10"/>
      <c r="I7070" s="10"/>
      <c r="L7070" s="10"/>
    </row>
    <row r="7071" spans="8:12" x14ac:dyDescent="0.3">
      <c r="H7071" s="10"/>
      <c r="I7071" s="10"/>
      <c r="L7071" s="10"/>
    </row>
    <row r="7072" spans="8:12" x14ac:dyDescent="0.3">
      <c r="H7072" s="10"/>
      <c r="I7072" s="10"/>
      <c r="L7072" s="10"/>
    </row>
    <row r="7073" spans="8:12" x14ac:dyDescent="0.3">
      <c r="H7073" s="10"/>
      <c r="I7073" s="10"/>
      <c r="L7073" s="10"/>
    </row>
    <row r="7074" spans="8:12" x14ac:dyDescent="0.3">
      <c r="H7074" s="10"/>
      <c r="I7074" s="10"/>
      <c r="L7074" s="10"/>
    </row>
    <row r="7075" spans="8:12" x14ac:dyDescent="0.3">
      <c r="H7075" s="10"/>
      <c r="I7075" s="10"/>
      <c r="L7075" s="10"/>
    </row>
    <row r="7076" spans="8:12" x14ac:dyDescent="0.3">
      <c r="H7076" s="10"/>
      <c r="I7076" s="10"/>
      <c r="L7076" s="10"/>
    </row>
    <row r="7077" spans="8:12" x14ac:dyDescent="0.3">
      <c r="H7077" s="10"/>
      <c r="I7077" s="10"/>
      <c r="L7077" s="10"/>
    </row>
    <row r="7078" spans="8:12" x14ac:dyDescent="0.3">
      <c r="H7078" s="10"/>
      <c r="I7078" s="10"/>
      <c r="L7078" s="10"/>
    </row>
    <row r="7079" spans="8:12" x14ac:dyDescent="0.3">
      <c r="H7079" s="10"/>
      <c r="I7079" s="10"/>
      <c r="L7079" s="10"/>
    </row>
    <row r="7080" spans="8:12" x14ac:dyDescent="0.3">
      <c r="H7080" s="10"/>
      <c r="I7080" s="10"/>
      <c r="L7080" s="10"/>
    </row>
    <row r="7081" spans="8:12" x14ac:dyDescent="0.3">
      <c r="H7081" s="10"/>
      <c r="I7081" s="10"/>
      <c r="L7081" s="10"/>
    </row>
    <row r="7082" spans="8:12" x14ac:dyDescent="0.3">
      <c r="H7082" s="10"/>
      <c r="I7082" s="10"/>
      <c r="L7082" s="10"/>
    </row>
    <row r="7083" spans="8:12" x14ac:dyDescent="0.3">
      <c r="H7083" s="10"/>
      <c r="I7083" s="10"/>
      <c r="L7083" s="10"/>
    </row>
    <row r="7084" spans="8:12" x14ac:dyDescent="0.3">
      <c r="H7084" s="10"/>
      <c r="I7084" s="10"/>
      <c r="L7084" s="10"/>
    </row>
    <row r="7085" spans="8:12" x14ac:dyDescent="0.3">
      <c r="H7085" s="10"/>
      <c r="I7085" s="10"/>
      <c r="L7085" s="10"/>
    </row>
    <row r="7086" spans="8:12" x14ac:dyDescent="0.3">
      <c r="H7086" s="10"/>
      <c r="I7086" s="10"/>
      <c r="L7086" s="10"/>
    </row>
    <row r="7087" spans="8:12" x14ac:dyDescent="0.3">
      <c r="H7087" s="10"/>
      <c r="I7087" s="10"/>
      <c r="L7087" s="10"/>
    </row>
    <row r="7088" spans="8:12" x14ac:dyDescent="0.3">
      <c r="H7088" s="10"/>
      <c r="I7088" s="10"/>
      <c r="L7088" s="10"/>
    </row>
    <row r="7089" spans="8:12" x14ac:dyDescent="0.3">
      <c r="H7089" s="10"/>
      <c r="I7089" s="10"/>
      <c r="L7089" s="10"/>
    </row>
    <row r="7090" spans="8:12" x14ac:dyDescent="0.3">
      <c r="H7090" s="10"/>
      <c r="I7090" s="10"/>
      <c r="L7090" s="10"/>
    </row>
    <row r="7091" spans="8:12" x14ac:dyDescent="0.3">
      <c r="H7091" s="10"/>
      <c r="I7091" s="10"/>
      <c r="L7091" s="10"/>
    </row>
    <row r="7092" spans="8:12" x14ac:dyDescent="0.3">
      <c r="H7092" s="10"/>
      <c r="I7092" s="10"/>
      <c r="L7092" s="10"/>
    </row>
    <row r="7093" spans="8:12" x14ac:dyDescent="0.3">
      <c r="H7093" s="10"/>
      <c r="I7093" s="10"/>
      <c r="L7093" s="10"/>
    </row>
    <row r="7094" spans="8:12" x14ac:dyDescent="0.3">
      <c r="H7094" s="10"/>
      <c r="I7094" s="10"/>
      <c r="L7094" s="10"/>
    </row>
    <row r="7095" spans="8:12" x14ac:dyDescent="0.3">
      <c r="H7095" s="10"/>
      <c r="I7095" s="10"/>
      <c r="L7095" s="10"/>
    </row>
    <row r="7096" spans="8:12" x14ac:dyDescent="0.3">
      <c r="H7096" s="10"/>
      <c r="I7096" s="10"/>
      <c r="L7096" s="10"/>
    </row>
    <row r="7097" spans="8:12" x14ac:dyDescent="0.3">
      <c r="H7097" s="10"/>
      <c r="I7097" s="10"/>
      <c r="L7097" s="10"/>
    </row>
    <row r="7098" spans="8:12" x14ac:dyDescent="0.3">
      <c r="H7098" s="10"/>
      <c r="I7098" s="10"/>
      <c r="L7098" s="10"/>
    </row>
    <row r="7099" spans="8:12" x14ac:dyDescent="0.3">
      <c r="H7099" s="10"/>
      <c r="I7099" s="10"/>
      <c r="L7099" s="10"/>
    </row>
    <row r="7100" spans="8:12" x14ac:dyDescent="0.3">
      <c r="H7100" s="10"/>
      <c r="I7100" s="10"/>
      <c r="L7100" s="10"/>
    </row>
    <row r="7101" spans="8:12" x14ac:dyDescent="0.3">
      <c r="H7101" s="10"/>
      <c r="I7101" s="10"/>
      <c r="L7101" s="10"/>
    </row>
    <row r="7102" spans="8:12" x14ac:dyDescent="0.3">
      <c r="H7102" s="10"/>
      <c r="I7102" s="10"/>
      <c r="L7102" s="10"/>
    </row>
    <row r="7103" spans="8:12" x14ac:dyDescent="0.3">
      <c r="H7103" s="10"/>
      <c r="I7103" s="10"/>
      <c r="L7103" s="10"/>
    </row>
    <row r="7104" spans="8:12" x14ac:dyDescent="0.3">
      <c r="H7104" s="10"/>
      <c r="I7104" s="10"/>
      <c r="L7104" s="10"/>
    </row>
    <row r="7105" spans="8:12" x14ac:dyDescent="0.3">
      <c r="H7105" s="10"/>
      <c r="I7105" s="10"/>
      <c r="L7105" s="10"/>
    </row>
    <row r="7106" spans="8:12" x14ac:dyDescent="0.3">
      <c r="H7106" s="10"/>
      <c r="I7106" s="10"/>
      <c r="L7106" s="10"/>
    </row>
    <row r="7107" spans="8:12" x14ac:dyDescent="0.3">
      <c r="H7107" s="10"/>
      <c r="I7107" s="10"/>
      <c r="L7107" s="10"/>
    </row>
    <row r="7108" spans="8:12" x14ac:dyDescent="0.3">
      <c r="H7108" s="10"/>
      <c r="I7108" s="10"/>
      <c r="L7108" s="10"/>
    </row>
    <row r="7109" spans="8:12" x14ac:dyDescent="0.3">
      <c r="H7109" s="10"/>
      <c r="I7109" s="10"/>
      <c r="L7109" s="10"/>
    </row>
    <row r="7110" spans="8:12" x14ac:dyDescent="0.3">
      <c r="H7110" s="10"/>
      <c r="I7110" s="10"/>
      <c r="L7110" s="10"/>
    </row>
    <row r="7111" spans="8:12" x14ac:dyDescent="0.3">
      <c r="H7111" s="10"/>
      <c r="I7111" s="10"/>
      <c r="L7111" s="10"/>
    </row>
    <row r="7112" spans="8:12" x14ac:dyDescent="0.3">
      <c r="H7112" s="10"/>
      <c r="I7112" s="10"/>
      <c r="L7112" s="10"/>
    </row>
    <row r="7113" spans="8:12" x14ac:dyDescent="0.3">
      <c r="H7113" s="10"/>
      <c r="I7113" s="10"/>
      <c r="L7113" s="10"/>
    </row>
    <row r="7114" spans="8:12" x14ac:dyDescent="0.3">
      <c r="H7114" s="10"/>
      <c r="I7114" s="10"/>
      <c r="L7114" s="10"/>
    </row>
    <row r="7115" spans="8:12" x14ac:dyDescent="0.3">
      <c r="H7115" s="10"/>
      <c r="I7115" s="10"/>
      <c r="L7115" s="10"/>
    </row>
    <row r="7116" spans="8:12" x14ac:dyDescent="0.3">
      <c r="H7116" s="10"/>
      <c r="I7116" s="10"/>
      <c r="L7116" s="10"/>
    </row>
    <row r="7117" spans="8:12" x14ac:dyDescent="0.3">
      <c r="H7117" s="10"/>
      <c r="I7117" s="10"/>
      <c r="L7117" s="10"/>
    </row>
    <row r="7118" spans="8:12" x14ac:dyDescent="0.3">
      <c r="H7118" s="10"/>
      <c r="I7118" s="10"/>
      <c r="L7118" s="10"/>
    </row>
    <row r="7119" spans="8:12" x14ac:dyDescent="0.3">
      <c r="H7119" s="10"/>
      <c r="I7119" s="10"/>
      <c r="L7119" s="10"/>
    </row>
    <row r="7120" spans="8:12" x14ac:dyDescent="0.3">
      <c r="H7120" s="10"/>
      <c r="I7120" s="10"/>
      <c r="L7120" s="10"/>
    </row>
    <row r="7121" spans="8:12" x14ac:dyDescent="0.3">
      <c r="H7121" s="10"/>
      <c r="I7121" s="10"/>
      <c r="L7121" s="10"/>
    </row>
    <row r="7122" spans="8:12" x14ac:dyDescent="0.3">
      <c r="H7122" s="10"/>
      <c r="I7122" s="10"/>
      <c r="L7122" s="10"/>
    </row>
    <row r="7123" spans="8:12" x14ac:dyDescent="0.3">
      <c r="H7123" s="10"/>
      <c r="I7123" s="10"/>
      <c r="L7123" s="10"/>
    </row>
    <row r="7124" spans="8:12" x14ac:dyDescent="0.3">
      <c r="H7124" s="10"/>
      <c r="I7124" s="10"/>
      <c r="L7124" s="10"/>
    </row>
    <row r="7125" spans="8:12" x14ac:dyDescent="0.3">
      <c r="H7125" s="10"/>
      <c r="I7125" s="10"/>
      <c r="L7125" s="10"/>
    </row>
    <row r="7126" spans="8:12" x14ac:dyDescent="0.3">
      <c r="H7126" s="10"/>
      <c r="I7126" s="10"/>
      <c r="L7126" s="10"/>
    </row>
    <row r="7127" spans="8:12" x14ac:dyDescent="0.3">
      <c r="H7127" s="10"/>
      <c r="I7127" s="10"/>
      <c r="L7127" s="10"/>
    </row>
    <row r="7128" spans="8:12" x14ac:dyDescent="0.3">
      <c r="H7128" s="10"/>
      <c r="I7128" s="10"/>
      <c r="L7128" s="10"/>
    </row>
    <row r="7129" spans="8:12" x14ac:dyDescent="0.3">
      <c r="H7129" s="10"/>
      <c r="I7129" s="10"/>
      <c r="L7129" s="10"/>
    </row>
    <row r="7130" spans="8:12" x14ac:dyDescent="0.3">
      <c r="H7130" s="10"/>
      <c r="I7130" s="10"/>
      <c r="L7130" s="10"/>
    </row>
    <row r="7131" spans="8:12" x14ac:dyDescent="0.3">
      <c r="H7131" s="10"/>
      <c r="I7131" s="10"/>
      <c r="L7131" s="10"/>
    </row>
    <row r="7132" spans="8:12" x14ac:dyDescent="0.3">
      <c r="H7132" s="10"/>
      <c r="I7132" s="10"/>
      <c r="L7132" s="10"/>
    </row>
    <row r="7133" spans="8:12" x14ac:dyDescent="0.3">
      <c r="H7133" s="10"/>
      <c r="I7133" s="10"/>
      <c r="L7133" s="10"/>
    </row>
    <row r="7134" spans="8:12" x14ac:dyDescent="0.3">
      <c r="H7134" s="10"/>
      <c r="I7134" s="10"/>
      <c r="L7134" s="10"/>
    </row>
    <row r="7135" spans="8:12" x14ac:dyDescent="0.3">
      <c r="H7135" s="10"/>
      <c r="I7135" s="10"/>
      <c r="L7135" s="10"/>
    </row>
    <row r="7136" spans="8:12" x14ac:dyDescent="0.3">
      <c r="H7136" s="10"/>
      <c r="I7136" s="10"/>
      <c r="L7136" s="10"/>
    </row>
    <row r="7137" spans="8:12" x14ac:dyDescent="0.3">
      <c r="H7137" s="10"/>
      <c r="I7137" s="10"/>
      <c r="L7137" s="10"/>
    </row>
    <row r="7138" spans="8:12" x14ac:dyDescent="0.3">
      <c r="H7138" s="10"/>
      <c r="I7138" s="10"/>
      <c r="L7138" s="10"/>
    </row>
    <row r="7139" spans="8:12" x14ac:dyDescent="0.3">
      <c r="H7139" s="10"/>
      <c r="I7139" s="10"/>
      <c r="L7139" s="10"/>
    </row>
    <row r="7140" spans="8:12" x14ac:dyDescent="0.3">
      <c r="H7140" s="10"/>
      <c r="I7140" s="10"/>
      <c r="L7140" s="10"/>
    </row>
    <row r="7141" spans="8:12" x14ac:dyDescent="0.3">
      <c r="H7141" s="10"/>
      <c r="I7141" s="10"/>
      <c r="L7141" s="10"/>
    </row>
    <row r="7142" spans="8:12" x14ac:dyDescent="0.3">
      <c r="H7142" s="10"/>
      <c r="I7142" s="10"/>
      <c r="L7142" s="10"/>
    </row>
    <row r="7143" spans="8:12" x14ac:dyDescent="0.3">
      <c r="H7143" s="10"/>
      <c r="I7143" s="10"/>
      <c r="L7143" s="10"/>
    </row>
    <row r="7144" spans="8:12" x14ac:dyDescent="0.3">
      <c r="H7144" s="10"/>
      <c r="I7144" s="10"/>
      <c r="L7144" s="10"/>
    </row>
    <row r="7145" spans="8:12" x14ac:dyDescent="0.3">
      <c r="H7145" s="10"/>
      <c r="I7145" s="10"/>
      <c r="L7145" s="10"/>
    </row>
    <row r="7146" spans="8:12" x14ac:dyDescent="0.3">
      <c r="H7146" s="10"/>
      <c r="I7146" s="10"/>
      <c r="L7146" s="10"/>
    </row>
    <row r="7147" spans="8:12" x14ac:dyDescent="0.3">
      <c r="H7147" s="10"/>
      <c r="I7147" s="10"/>
      <c r="L7147" s="10"/>
    </row>
    <row r="7148" spans="8:12" x14ac:dyDescent="0.3">
      <c r="H7148" s="10"/>
      <c r="I7148" s="10"/>
      <c r="L7148" s="10"/>
    </row>
    <row r="7149" spans="8:12" x14ac:dyDescent="0.3">
      <c r="H7149" s="10"/>
      <c r="I7149" s="10"/>
      <c r="L7149" s="10"/>
    </row>
    <row r="7150" spans="8:12" x14ac:dyDescent="0.3">
      <c r="H7150" s="10"/>
      <c r="I7150" s="10"/>
      <c r="L7150" s="10"/>
    </row>
    <row r="7151" spans="8:12" x14ac:dyDescent="0.3">
      <c r="H7151" s="10"/>
      <c r="I7151" s="10"/>
      <c r="L7151" s="10"/>
    </row>
    <row r="7152" spans="8:12" x14ac:dyDescent="0.3">
      <c r="H7152" s="10"/>
      <c r="I7152" s="10"/>
      <c r="L7152" s="10"/>
    </row>
    <row r="7153" spans="8:12" x14ac:dyDescent="0.3">
      <c r="H7153" s="10"/>
      <c r="I7153" s="10"/>
      <c r="L7153" s="10"/>
    </row>
    <row r="7154" spans="8:12" x14ac:dyDescent="0.3">
      <c r="H7154" s="10"/>
      <c r="I7154" s="10"/>
      <c r="L7154" s="10"/>
    </row>
    <row r="7155" spans="8:12" x14ac:dyDescent="0.3">
      <c r="H7155" s="10"/>
      <c r="I7155" s="10"/>
      <c r="L7155" s="10"/>
    </row>
    <row r="7156" spans="8:12" x14ac:dyDescent="0.3">
      <c r="H7156" s="10"/>
      <c r="I7156" s="10"/>
      <c r="L7156" s="10"/>
    </row>
    <row r="7157" spans="8:12" x14ac:dyDescent="0.3">
      <c r="H7157" s="10"/>
      <c r="I7157" s="10"/>
      <c r="L7157" s="10"/>
    </row>
    <row r="7158" spans="8:12" x14ac:dyDescent="0.3">
      <c r="H7158" s="10"/>
      <c r="I7158" s="10"/>
      <c r="L7158" s="10"/>
    </row>
    <row r="7159" spans="8:12" x14ac:dyDescent="0.3">
      <c r="H7159" s="10"/>
      <c r="I7159" s="10"/>
      <c r="L7159" s="10"/>
    </row>
    <row r="7160" spans="8:12" x14ac:dyDescent="0.3">
      <c r="H7160" s="10"/>
      <c r="I7160" s="10"/>
      <c r="L7160" s="10"/>
    </row>
    <row r="7161" spans="8:12" x14ac:dyDescent="0.3">
      <c r="H7161" s="10"/>
      <c r="I7161" s="10"/>
      <c r="L7161" s="10"/>
    </row>
    <row r="7162" spans="8:12" x14ac:dyDescent="0.3">
      <c r="H7162" s="10"/>
      <c r="I7162" s="10"/>
      <c r="L7162" s="10"/>
    </row>
    <row r="7163" spans="8:12" x14ac:dyDescent="0.3">
      <c r="H7163" s="10"/>
      <c r="I7163" s="10"/>
      <c r="L7163" s="10"/>
    </row>
    <row r="7164" spans="8:12" x14ac:dyDescent="0.3">
      <c r="H7164" s="10"/>
      <c r="I7164" s="10"/>
      <c r="L7164" s="10"/>
    </row>
    <row r="7165" spans="8:12" x14ac:dyDescent="0.3">
      <c r="H7165" s="10"/>
      <c r="I7165" s="10"/>
      <c r="L7165" s="10"/>
    </row>
    <row r="7166" spans="8:12" x14ac:dyDescent="0.3">
      <c r="H7166" s="10"/>
      <c r="I7166" s="10"/>
      <c r="L7166" s="10"/>
    </row>
    <row r="7167" spans="8:12" x14ac:dyDescent="0.3">
      <c r="H7167" s="10"/>
      <c r="I7167" s="10"/>
      <c r="L7167" s="10"/>
    </row>
    <row r="7168" spans="8:12" x14ac:dyDescent="0.3">
      <c r="H7168" s="10"/>
      <c r="I7168" s="10"/>
      <c r="L7168" s="10"/>
    </row>
    <row r="7169" spans="8:12" x14ac:dyDescent="0.3">
      <c r="H7169" s="10"/>
      <c r="I7169" s="10"/>
      <c r="L7169" s="10"/>
    </row>
    <row r="7170" spans="8:12" x14ac:dyDescent="0.3">
      <c r="H7170" s="10"/>
      <c r="I7170" s="10"/>
      <c r="L7170" s="10"/>
    </row>
    <row r="7171" spans="8:12" x14ac:dyDescent="0.3">
      <c r="H7171" s="10"/>
      <c r="I7171" s="10"/>
      <c r="L7171" s="10"/>
    </row>
    <row r="7172" spans="8:12" x14ac:dyDescent="0.3">
      <c r="H7172" s="10"/>
      <c r="I7172" s="10"/>
      <c r="L7172" s="10"/>
    </row>
    <row r="7173" spans="8:12" x14ac:dyDescent="0.3">
      <c r="H7173" s="10"/>
      <c r="I7173" s="10"/>
      <c r="L7173" s="10"/>
    </row>
    <row r="7174" spans="8:12" x14ac:dyDescent="0.3">
      <c r="H7174" s="10"/>
      <c r="I7174" s="10"/>
      <c r="L7174" s="10"/>
    </row>
    <row r="7175" spans="8:12" x14ac:dyDescent="0.3">
      <c r="H7175" s="10"/>
      <c r="I7175" s="10"/>
      <c r="L7175" s="10"/>
    </row>
    <row r="7176" spans="8:12" x14ac:dyDescent="0.3">
      <c r="H7176" s="10"/>
      <c r="I7176" s="10"/>
      <c r="L7176" s="10"/>
    </row>
    <row r="7177" spans="8:12" x14ac:dyDescent="0.3">
      <c r="H7177" s="10"/>
      <c r="I7177" s="10"/>
      <c r="L7177" s="10"/>
    </row>
    <row r="7178" spans="8:12" x14ac:dyDescent="0.3">
      <c r="H7178" s="10"/>
      <c r="I7178" s="10"/>
      <c r="L7178" s="10"/>
    </row>
    <row r="7179" spans="8:12" x14ac:dyDescent="0.3">
      <c r="H7179" s="10"/>
      <c r="I7179" s="10"/>
      <c r="L7179" s="10"/>
    </row>
    <row r="7180" spans="8:12" x14ac:dyDescent="0.3">
      <c r="H7180" s="10"/>
      <c r="I7180" s="10"/>
      <c r="L7180" s="10"/>
    </row>
    <row r="7181" spans="8:12" x14ac:dyDescent="0.3">
      <c r="H7181" s="10"/>
      <c r="I7181" s="10"/>
      <c r="L7181" s="10"/>
    </row>
    <row r="7182" spans="8:12" x14ac:dyDescent="0.3">
      <c r="H7182" s="10"/>
      <c r="I7182" s="10"/>
      <c r="L7182" s="10"/>
    </row>
    <row r="7183" spans="8:12" x14ac:dyDescent="0.3">
      <c r="H7183" s="10"/>
      <c r="I7183" s="10"/>
      <c r="L7183" s="10"/>
    </row>
    <row r="7184" spans="8:12" x14ac:dyDescent="0.3">
      <c r="H7184" s="10"/>
      <c r="I7184" s="10"/>
      <c r="L7184" s="10"/>
    </row>
    <row r="7185" spans="8:12" x14ac:dyDescent="0.3">
      <c r="H7185" s="10"/>
      <c r="I7185" s="10"/>
      <c r="L7185" s="10"/>
    </row>
    <row r="7186" spans="8:12" x14ac:dyDescent="0.3">
      <c r="H7186" s="10"/>
      <c r="I7186" s="10"/>
      <c r="L7186" s="10"/>
    </row>
    <row r="7187" spans="8:12" x14ac:dyDescent="0.3">
      <c r="H7187" s="10"/>
      <c r="I7187" s="10"/>
      <c r="L7187" s="10"/>
    </row>
    <row r="7188" spans="8:12" x14ac:dyDescent="0.3">
      <c r="H7188" s="10"/>
      <c r="I7188" s="10"/>
      <c r="L7188" s="10"/>
    </row>
    <row r="7189" spans="8:12" x14ac:dyDescent="0.3">
      <c r="H7189" s="10"/>
      <c r="I7189" s="10"/>
      <c r="L7189" s="10"/>
    </row>
    <row r="7190" spans="8:12" x14ac:dyDescent="0.3">
      <c r="H7190" s="10"/>
      <c r="I7190" s="10"/>
      <c r="L7190" s="10"/>
    </row>
    <row r="7191" spans="8:12" x14ac:dyDescent="0.3">
      <c r="H7191" s="10"/>
      <c r="I7191" s="10"/>
      <c r="L7191" s="10"/>
    </row>
    <row r="7192" spans="8:12" x14ac:dyDescent="0.3">
      <c r="H7192" s="10"/>
      <c r="I7192" s="10"/>
      <c r="L7192" s="10"/>
    </row>
    <row r="7193" spans="8:12" x14ac:dyDescent="0.3">
      <c r="H7193" s="10"/>
      <c r="I7193" s="10"/>
      <c r="L7193" s="10"/>
    </row>
    <row r="7194" spans="8:12" x14ac:dyDescent="0.3">
      <c r="H7194" s="10"/>
      <c r="I7194" s="10"/>
      <c r="L7194" s="10"/>
    </row>
    <row r="7195" spans="8:12" x14ac:dyDescent="0.3">
      <c r="H7195" s="10"/>
      <c r="I7195" s="10"/>
      <c r="L7195" s="10"/>
    </row>
    <row r="7196" spans="8:12" x14ac:dyDescent="0.3">
      <c r="H7196" s="10"/>
      <c r="I7196" s="10"/>
      <c r="L7196" s="10"/>
    </row>
    <row r="7197" spans="8:12" x14ac:dyDescent="0.3">
      <c r="H7197" s="10"/>
      <c r="I7197" s="10"/>
      <c r="L7197" s="10"/>
    </row>
    <row r="7198" spans="8:12" x14ac:dyDescent="0.3">
      <c r="H7198" s="10"/>
      <c r="I7198" s="10"/>
      <c r="L7198" s="10"/>
    </row>
    <row r="7199" spans="8:12" x14ac:dyDescent="0.3">
      <c r="H7199" s="10"/>
      <c r="I7199" s="10"/>
      <c r="L7199" s="10"/>
    </row>
    <row r="7200" spans="8:12" x14ac:dyDescent="0.3">
      <c r="H7200" s="10"/>
      <c r="I7200" s="10"/>
      <c r="L7200" s="10"/>
    </row>
    <row r="7201" spans="8:12" x14ac:dyDescent="0.3">
      <c r="H7201" s="10"/>
      <c r="I7201" s="10"/>
      <c r="L7201" s="10"/>
    </row>
    <row r="7202" spans="8:12" x14ac:dyDescent="0.3">
      <c r="H7202" s="10"/>
      <c r="I7202" s="10"/>
      <c r="L7202" s="10"/>
    </row>
    <row r="7203" spans="8:12" x14ac:dyDescent="0.3">
      <c r="H7203" s="10"/>
      <c r="I7203" s="10"/>
      <c r="L7203" s="10"/>
    </row>
    <row r="7204" spans="8:12" x14ac:dyDescent="0.3">
      <c r="H7204" s="10"/>
      <c r="I7204" s="10"/>
      <c r="L7204" s="10"/>
    </row>
    <row r="7205" spans="8:12" x14ac:dyDescent="0.3">
      <c r="H7205" s="10"/>
      <c r="I7205" s="10"/>
      <c r="L7205" s="10"/>
    </row>
    <row r="7206" spans="8:12" x14ac:dyDescent="0.3">
      <c r="H7206" s="10"/>
      <c r="I7206" s="10"/>
      <c r="L7206" s="10"/>
    </row>
    <row r="7207" spans="8:12" x14ac:dyDescent="0.3">
      <c r="H7207" s="10"/>
      <c r="I7207" s="10"/>
      <c r="L7207" s="10"/>
    </row>
    <row r="7208" spans="8:12" x14ac:dyDescent="0.3">
      <c r="H7208" s="10"/>
      <c r="I7208" s="10"/>
      <c r="L7208" s="10"/>
    </row>
    <row r="7209" spans="8:12" x14ac:dyDescent="0.3">
      <c r="H7209" s="10"/>
      <c r="I7209" s="10"/>
      <c r="L7209" s="10"/>
    </row>
    <row r="7210" spans="8:12" x14ac:dyDescent="0.3">
      <c r="H7210" s="10"/>
      <c r="I7210" s="10"/>
      <c r="L7210" s="10"/>
    </row>
    <row r="7211" spans="8:12" x14ac:dyDescent="0.3">
      <c r="H7211" s="10"/>
      <c r="I7211" s="10"/>
      <c r="L7211" s="10"/>
    </row>
    <row r="7212" spans="8:12" x14ac:dyDescent="0.3">
      <c r="H7212" s="10"/>
      <c r="I7212" s="10"/>
      <c r="L7212" s="10"/>
    </row>
    <row r="7213" spans="8:12" x14ac:dyDescent="0.3">
      <c r="H7213" s="10"/>
      <c r="I7213" s="10"/>
      <c r="L7213" s="10"/>
    </row>
    <row r="7214" spans="8:12" x14ac:dyDescent="0.3">
      <c r="H7214" s="10"/>
      <c r="I7214" s="10"/>
      <c r="L7214" s="10"/>
    </row>
    <row r="7215" spans="8:12" x14ac:dyDescent="0.3">
      <c r="H7215" s="10"/>
      <c r="I7215" s="10"/>
      <c r="L7215" s="10"/>
    </row>
    <row r="7216" spans="8:12" x14ac:dyDescent="0.3">
      <c r="H7216" s="10"/>
      <c r="I7216" s="10"/>
      <c r="L7216" s="10"/>
    </row>
    <row r="7217" spans="8:12" x14ac:dyDescent="0.3">
      <c r="H7217" s="10"/>
      <c r="I7217" s="10"/>
      <c r="L7217" s="10"/>
    </row>
    <row r="7218" spans="8:12" x14ac:dyDescent="0.3">
      <c r="H7218" s="10"/>
      <c r="I7218" s="10"/>
      <c r="L7218" s="10"/>
    </row>
    <row r="7219" spans="8:12" x14ac:dyDescent="0.3">
      <c r="H7219" s="10"/>
      <c r="I7219" s="10"/>
      <c r="L7219" s="10"/>
    </row>
    <row r="7220" spans="8:12" x14ac:dyDescent="0.3">
      <c r="H7220" s="10"/>
      <c r="I7220" s="10"/>
      <c r="L7220" s="10"/>
    </row>
    <row r="7221" spans="8:12" x14ac:dyDescent="0.3">
      <c r="H7221" s="10"/>
      <c r="I7221" s="10"/>
      <c r="L7221" s="10"/>
    </row>
    <row r="7222" spans="8:12" x14ac:dyDescent="0.3">
      <c r="H7222" s="10"/>
      <c r="I7222" s="10"/>
      <c r="L7222" s="10"/>
    </row>
    <row r="7223" spans="8:12" x14ac:dyDescent="0.3">
      <c r="H7223" s="10"/>
      <c r="I7223" s="10"/>
      <c r="L7223" s="10"/>
    </row>
    <row r="7224" spans="8:12" x14ac:dyDescent="0.3">
      <c r="H7224" s="10"/>
      <c r="I7224" s="10"/>
      <c r="L7224" s="10"/>
    </row>
    <row r="7225" spans="8:12" x14ac:dyDescent="0.3">
      <c r="H7225" s="10"/>
      <c r="I7225" s="10"/>
      <c r="L7225" s="10"/>
    </row>
    <row r="7226" spans="8:12" x14ac:dyDescent="0.3">
      <c r="H7226" s="10"/>
      <c r="I7226" s="10"/>
      <c r="L7226" s="10"/>
    </row>
    <row r="7227" spans="8:12" x14ac:dyDescent="0.3">
      <c r="H7227" s="10"/>
      <c r="I7227" s="10"/>
      <c r="L7227" s="10"/>
    </row>
    <row r="7228" spans="8:12" x14ac:dyDescent="0.3">
      <c r="H7228" s="10"/>
      <c r="I7228" s="10"/>
      <c r="L7228" s="10"/>
    </row>
    <row r="7229" spans="8:12" x14ac:dyDescent="0.3">
      <c r="H7229" s="10"/>
      <c r="I7229" s="10"/>
      <c r="L7229" s="10"/>
    </row>
    <row r="7230" spans="8:12" x14ac:dyDescent="0.3">
      <c r="H7230" s="10"/>
      <c r="I7230" s="10"/>
      <c r="L7230" s="10"/>
    </row>
    <row r="7231" spans="8:12" x14ac:dyDescent="0.3">
      <c r="H7231" s="10"/>
      <c r="I7231" s="10"/>
      <c r="L7231" s="10"/>
    </row>
    <row r="7232" spans="8:12" x14ac:dyDescent="0.3">
      <c r="H7232" s="10"/>
      <c r="I7232" s="10"/>
      <c r="L7232" s="10"/>
    </row>
    <row r="7233" spans="8:12" x14ac:dyDescent="0.3">
      <c r="H7233" s="10"/>
      <c r="I7233" s="10"/>
      <c r="L7233" s="10"/>
    </row>
    <row r="7234" spans="8:12" x14ac:dyDescent="0.3">
      <c r="H7234" s="10"/>
      <c r="I7234" s="10"/>
      <c r="L7234" s="10"/>
    </row>
    <row r="7235" spans="8:12" x14ac:dyDescent="0.3">
      <c r="H7235" s="10"/>
      <c r="I7235" s="10"/>
      <c r="L7235" s="10"/>
    </row>
    <row r="7236" spans="8:12" x14ac:dyDescent="0.3">
      <c r="H7236" s="10"/>
      <c r="I7236" s="10"/>
      <c r="L7236" s="10"/>
    </row>
    <row r="7237" spans="8:12" x14ac:dyDescent="0.3">
      <c r="H7237" s="10"/>
      <c r="I7237" s="10"/>
      <c r="L7237" s="10"/>
    </row>
    <row r="7238" spans="8:12" x14ac:dyDescent="0.3">
      <c r="H7238" s="10"/>
      <c r="I7238" s="10"/>
      <c r="L7238" s="10"/>
    </row>
    <row r="7239" spans="8:12" x14ac:dyDescent="0.3">
      <c r="H7239" s="10"/>
      <c r="I7239" s="10"/>
      <c r="L7239" s="10"/>
    </row>
    <row r="7240" spans="8:12" x14ac:dyDescent="0.3">
      <c r="H7240" s="10"/>
      <c r="I7240" s="10"/>
      <c r="L7240" s="10"/>
    </row>
    <row r="7241" spans="8:12" x14ac:dyDescent="0.3">
      <c r="H7241" s="10"/>
      <c r="I7241" s="10"/>
      <c r="L7241" s="10"/>
    </row>
    <row r="7242" spans="8:12" x14ac:dyDescent="0.3">
      <c r="H7242" s="10"/>
      <c r="I7242" s="10"/>
      <c r="L7242" s="10"/>
    </row>
    <row r="7243" spans="8:12" x14ac:dyDescent="0.3">
      <c r="H7243" s="10"/>
      <c r="I7243" s="10"/>
      <c r="L7243" s="10"/>
    </row>
    <row r="7244" spans="8:12" x14ac:dyDescent="0.3">
      <c r="H7244" s="10"/>
      <c r="I7244" s="10"/>
      <c r="L7244" s="10"/>
    </row>
    <row r="7245" spans="8:12" x14ac:dyDescent="0.3">
      <c r="H7245" s="10"/>
      <c r="I7245" s="10"/>
      <c r="L7245" s="10"/>
    </row>
    <row r="7246" spans="8:12" x14ac:dyDescent="0.3">
      <c r="H7246" s="10"/>
      <c r="I7246" s="10"/>
      <c r="L7246" s="10"/>
    </row>
    <row r="7247" spans="8:12" x14ac:dyDescent="0.3">
      <c r="H7247" s="10"/>
      <c r="I7247" s="10"/>
      <c r="L7247" s="10"/>
    </row>
    <row r="7248" spans="8:12" x14ac:dyDescent="0.3">
      <c r="H7248" s="10"/>
      <c r="I7248" s="10"/>
      <c r="L7248" s="10"/>
    </row>
    <row r="7249" spans="8:12" x14ac:dyDescent="0.3">
      <c r="H7249" s="10"/>
      <c r="I7249" s="10"/>
      <c r="L7249" s="10"/>
    </row>
    <row r="7250" spans="8:12" x14ac:dyDescent="0.3">
      <c r="H7250" s="10"/>
      <c r="I7250" s="10"/>
      <c r="L7250" s="10"/>
    </row>
    <row r="7251" spans="8:12" x14ac:dyDescent="0.3">
      <c r="H7251" s="10"/>
      <c r="I7251" s="10"/>
      <c r="L7251" s="10"/>
    </row>
    <row r="7252" spans="8:12" x14ac:dyDescent="0.3">
      <c r="H7252" s="10"/>
      <c r="I7252" s="10"/>
      <c r="L7252" s="10"/>
    </row>
    <row r="7253" spans="8:12" x14ac:dyDescent="0.3">
      <c r="H7253" s="10"/>
      <c r="I7253" s="10"/>
      <c r="L7253" s="10"/>
    </row>
    <row r="7254" spans="8:12" x14ac:dyDescent="0.3">
      <c r="H7254" s="10"/>
      <c r="I7254" s="10"/>
      <c r="L7254" s="10"/>
    </row>
    <row r="7255" spans="8:12" x14ac:dyDescent="0.3">
      <c r="H7255" s="10"/>
      <c r="I7255" s="10"/>
      <c r="L7255" s="10"/>
    </row>
    <row r="7256" spans="8:12" x14ac:dyDescent="0.3">
      <c r="H7256" s="10"/>
      <c r="I7256" s="10"/>
      <c r="L7256" s="10"/>
    </row>
    <row r="7257" spans="8:12" x14ac:dyDescent="0.3">
      <c r="H7257" s="10"/>
      <c r="I7257" s="10"/>
      <c r="L7257" s="10"/>
    </row>
    <row r="7258" spans="8:12" x14ac:dyDescent="0.3">
      <c r="H7258" s="10"/>
      <c r="I7258" s="10"/>
      <c r="L7258" s="10"/>
    </row>
    <row r="7259" spans="8:12" x14ac:dyDescent="0.3">
      <c r="H7259" s="10"/>
      <c r="I7259" s="10"/>
      <c r="L7259" s="10"/>
    </row>
    <row r="7260" spans="8:12" x14ac:dyDescent="0.3">
      <c r="H7260" s="10"/>
      <c r="I7260" s="10"/>
      <c r="L7260" s="10"/>
    </row>
    <row r="7261" spans="8:12" x14ac:dyDescent="0.3">
      <c r="H7261" s="10"/>
      <c r="I7261" s="10"/>
      <c r="L7261" s="10"/>
    </row>
    <row r="7262" spans="8:12" x14ac:dyDescent="0.3">
      <c r="H7262" s="10"/>
      <c r="I7262" s="10"/>
      <c r="L7262" s="10"/>
    </row>
    <row r="7263" spans="8:12" x14ac:dyDescent="0.3">
      <c r="H7263" s="10"/>
      <c r="I7263" s="10"/>
      <c r="L7263" s="10"/>
    </row>
    <row r="7264" spans="8:12" x14ac:dyDescent="0.3">
      <c r="H7264" s="10"/>
      <c r="I7264" s="10"/>
      <c r="L7264" s="10"/>
    </row>
    <row r="7265" spans="8:12" x14ac:dyDescent="0.3">
      <c r="H7265" s="10"/>
      <c r="I7265" s="10"/>
      <c r="L7265" s="10"/>
    </row>
    <row r="7266" spans="8:12" x14ac:dyDescent="0.3">
      <c r="H7266" s="10"/>
      <c r="I7266" s="10"/>
      <c r="L7266" s="10"/>
    </row>
    <row r="7267" spans="8:12" x14ac:dyDescent="0.3">
      <c r="H7267" s="10"/>
      <c r="I7267" s="10"/>
      <c r="L7267" s="10"/>
    </row>
    <row r="7268" spans="8:12" x14ac:dyDescent="0.3">
      <c r="H7268" s="10"/>
      <c r="I7268" s="10"/>
      <c r="L7268" s="10"/>
    </row>
    <row r="7269" spans="8:12" x14ac:dyDescent="0.3">
      <c r="H7269" s="10"/>
      <c r="I7269" s="10"/>
      <c r="L7269" s="10"/>
    </row>
    <row r="7270" spans="8:12" x14ac:dyDescent="0.3">
      <c r="H7270" s="10"/>
      <c r="I7270" s="10"/>
      <c r="L7270" s="10"/>
    </row>
    <row r="7271" spans="8:12" x14ac:dyDescent="0.3">
      <c r="H7271" s="10"/>
      <c r="I7271" s="10"/>
      <c r="L7271" s="10"/>
    </row>
    <row r="7272" spans="8:12" x14ac:dyDescent="0.3">
      <c r="H7272" s="10"/>
      <c r="I7272" s="10"/>
      <c r="L7272" s="10"/>
    </row>
    <row r="7273" spans="8:12" x14ac:dyDescent="0.3">
      <c r="H7273" s="10"/>
      <c r="I7273" s="10"/>
      <c r="L7273" s="10"/>
    </row>
    <row r="7274" spans="8:12" x14ac:dyDescent="0.3">
      <c r="H7274" s="10"/>
      <c r="I7274" s="10"/>
      <c r="L7274" s="10"/>
    </row>
    <row r="7275" spans="8:12" x14ac:dyDescent="0.3">
      <c r="H7275" s="10"/>
      <c r="I7275" s="10"/>
      <c r="L7275" s="10"/>
    </row>
    <row r="7276" spans="8:12" x14ac:dyDescent="0.3">
      <c r="H7276" s="10"/>
      <c r="I7276" s="10"/>
      <c r="L7276" s="10"/>
    </row>
    <row r="7277" spans="8:12" x14ac:dyDescent="0.3">
      <c r="H7277" s="10"/>
      <c r="I7277" s="10"/>
      <c r="L7277" s="10"/>
    </row>
    <row r="7278" spans="8:12" x14ac:dyDescent="0.3">
      <c r="H7278" s="10"/>
      <c r="I7278" s="10"/>
      <c r="L7278" s="10"/>
    </row>
    <row r="7279" spans="8:12" x14ac:dyDescent="0.3">
      <c r="H7279" s="10"/>
      <c r="I7279" s="10"/>
      <c r="L7279" s="10"/>
    </row>
    <row r="7280" spans="8:12" x14ac:dyDescent="0.3">
      <c r="H7280" s="10"/>
      <c r="I7280" s="10"/>
      <c r="L7280" s="10"/>
    </row>
    <row r="7281" spans="8:12" x14ac:dyDescent="0.3">
      <c r="H7281" s="10"/>
      <c r="I7281" s="10"/>
      <c r="L7281" s="10"/>
    </row>
    <row r="7282" spans="8:12" x14ac:dyDescent="0.3">
      <c r="H7282" s="10"/>
      <c r="I7282" s="10"/>
      <c r="L7282" s="10"/>
    </row>
    <row r="7283" spans="8:12" x14ac:dyDescent="0.3">
      <c r="H7283" s="10"/>
      <c r="I7283" s="10"/>
      <c r="L7283" s="10"/>
    </row>
    <row r="7284" spans="8:12" x14ac:dyDescent="0.3">
      <c r="H7284" s="10"/>
      <c r="I7284" s="10"/>
      <c r="L7284" s="10"/>
    </row>
    <row r="7285" spans="8:12" x14ac:dyDescent="0.3">
      <c r="H7285" s="10"/>
      <c r="I7285" s="10"/>
      <c r="L7285" s="10"/>
    </row>
    <row r="7286" spans="8:12" x14ac:dyDescent="0.3">
      <c r="H7286" s="10"/>
      <c r="I7286" s="10"/>
      <c r="L7286" s="10"/>
    </row>
    <row r="7287" spans="8:12" x14ac:dyDescent="0.3">
      <c r="H7287" s="10"/>
      <c r="I7287" s="10"/>
      <c r="L7287" s="10"/>
    </row>
    <row r="7288" spans="8:12" x14ac:dyDescent="0.3">
      <c r="H7288" s="10"/>
      <c r="I7288" s="10"/>
      <c r="L7288" s="10"/>
    </row>
    <row r="7289" spans="8:12" x14ac:dyDescent="0.3">
      <c r="H7289" s="10"/>
      <c r="I7289" s="10"/>
      <c r="L7289" s="10"/>
    </row>
    <row r="7290" spans="8:12" x14ac:dyDescent="0.3">
      <c r="H7290" s="10"/>
      <c r="I7290" s="10"/>
      <c r="L7290" s="10"/>
    </row>
    <row r="7291" spans="8:12" x14ac:dyDescent="0.3">
      <c r="H7291" s="10"/>
      <c r="I7291" s="10"/>
      <c r="L7291" s="10"/>
    </row>
    <row r="7292" spans="8:12" x14ac:dyDescent="0.3">
      <c r="H7292" s="10"/>
      <c r="I7292" s="10"/>
      <c r="L7292" s="10"/>
    </row>
    <row r="7293" spans="8:12" x14ac:dyDescent="0.3">
      <c r="H7293" s="10"/>
      <c r="I7293" s="10"/>
      <c r="L7293" s="10"/>
    </row>
    <row r="7294" spans="8:12" x14ac:dyDescent="0.3">
      <c r="H7294" s="10"/>
      <c r="I7294" s="10"/>
      <c r="L7294" s="10"/>
    </row>
    <row r="7295" spans="8:12" x14ac:dyDescent="0.3">
      <c r="H7295" s="10"/>
      <c r="I7295" s="10"/>
      <c r="L7295" s="10"/>
    </row>
    <row r="7296" spans="8:12" x14ac:dyDescent="0.3">
      <c r="H7296" s="10"/>
      <c r="I7296" s="10"/>
      <c r="L7296" s="10"/>
    </row>
    <row r="7297" spans="8:12" x14ac:dyDescent="0.3">
      <c r="H7297" s="10"/>
      <c r="I7297" s="10"/>
      <c r="L7297" s="10"/>
    </row>
    <row r="7298" spans="8:12" x14ac:dyDescent="0.3">
      <c r="H7298" s="10"/>
      <c r="I7298" s="10"/>
      <c r="L7298" s="10"/>
    </row>
    <row r="7299" spans="8:12" x14ac:dyDescent="0.3">
      <c r="H7299" s="10"/>
      <c r="I7299" s="10"/>
      <c r="L7299" s="10"/>
    </row>
    <row r="7300" spans="8:12" x14ac:dyDescent="0.3">
      <c r="H7300" s="10"/>
      <c r="I7300" s="10"/>
      <c r="L7300" s="10"/>
    </row>
    <row r="7301" spans="8:12" x14ac:dyDescent="0.3">
      <c r="H7301" s="10"/>
      <c r="I7301" s="10"/>
      <c r="L7301" s="10"/>
    </row>
    <row r="7302" spans="8:12" x14ac:dyDescent="0.3">
      <c r="H7302" s="10"/>
      <c r="I7302" s="10"/>
      <c r="L7302" s="10"/>
    </row>
    <row r="7303" spans="8:12" x14ac:dyDescent="0.3">
      <c r="H7303" s="10"/>
      <c r="I7303" s="10"/>
      <c r="L7303" s="10"/>
    </row>
    <row r="7304" spans="8:12" x14ac:dyDescent="0.3">
      <c r="H7304" s="10"/>
      <c r="I7304" s="10"/>
      <c r="L7304" s="10"/>
    </row>
    <row r="7305" spans="8:12" x14ac:dyDescent="0.3">
      <c r="H7305" s="10"/>
      <c r="I7305" s="10"/>
      <c r="L7305" s="10"/>
    </row>
    <row r="7306" spans="8:12" x14ac:dyDescent="0.3">
      <c r="H7306" s="10"/>
      <c r="I7306" s="10"/>
      <c r="L7306" s="10"/>
    </row>
    <row r="7307" spans="8:12" x14ac:dyDescent="0.3">
      <c r="H7307" s="10"/>
      <c r="I7307" s="10"/>
      <c r="L7307" s="10"/>
    </row>
    <row r="7308" spans="8:12" x14ac:dyDescent="0.3">
      <c r="H7308" s="10"/>
      <c r="I7308" s="10"/>
      <c r="L7308" s="10"/>
    </row>
    <row r="7309" spans="8:12" x14ac:dyDescent="0.3">
      <c r="H7309" s="10"/>
      <c r="I7309" s="10"/>
      <c r="L7309" s="10"/>
    </row>
    <row r="7310" spans="8:12" x14ac:dyDescent="0.3">
      <c r="H7310" s="10"/>
      <c r="I7310" s="10"/>
      <c r="L7310" s="10"/>
    </row>
    <row r="7311" spans="8:12" x14ac:dyDescent="0.3">
      <c r="H7311" s="10"/>
      <c r="I7311" s="10"/>
      <c r="L7311" s="10"/>
    </row>
    <row r="7312" spans="8:12" x14ac:dyDescent="0.3">
      <c r="H7312" s="10"/>
      <c r="I7312" s="10"/>
      <c r="L7312" s="10"/>
    </row>
    <row r="7313" spans="8:12" x14ac:dyDescent="0.3">
      <c r="H7313" s="10"/>
      <c r="I7313" s="10"/>
      <c r="L7313" s="10"/>
    </row>
    <row r="7314" spans="8:12" x14ac:dyDescent="0.3">
      <c r="H7314" s="10"/>
      <c r="I7314" s="10"/>
      <c r="L7314" s="10"/>
    </row>
    <row r="7315" spans="8:12" x14ac:dyDescent="0.3">
      <c r="H7315" s="10"/>
      <c r="I7315" s="10"/>
      <c r="L7315" s="10"/>
    </row>
    <row r="7316" spans="8:12" x14ac:dyDescent="0.3">
      <c r="H7316" s="10"/>
      <c r="I7316" s="10"/>
      <c r="L7316" s="10"/>
    </row>
    <row r="7317" spans="8:12" x14ac:dyDescent="0.3">
      <c r="H7317" s="10"/>
      <c r="I7317" s="10"/>
      <c r="L7317" s="10"/>
    </row>
    <row r="7318" spans="8:12" x14ac:dyDescent="0.3">
      <c r="H7318" s="10"/>
      <c r="I7318" s="10"/>
      <c r="L7318" s="10"/>
    </row>
    <row r="7319" spans="8:12" x14ac:dyDescent="0.3">
      <c r="H7319" s="10"/>
      <c r="I7319" s="10"/>
      <c r="L7319" s="10"/>
    </row>
    <row r="7320" spans="8:12" x14ac:dyDescent="0.3">
      <c r="H7320" s="10"/>
      <c r="I7320" s="10"/>
      <c r="L7320" s="10"/>
    </row>
    <row r="7321" spans="8:12" x14ac:dyDescent="0.3">
      <c r="H7321" s="10"/>
      <c r="I7321" s="10"/>
      <c r="L7321" s="10"/>
    </row>
    <row r="7322" spans="8:12" x14ac:dyDescent="0.3">
      <c r="H7322" s="10"/>
      <c r="I7322" s="10"/>
      <c r="L7322" s="10"/>
    </row>
    <row r="7323" spans="8:12" x14ac:dyDescent="0.3">
      <c r="H7323" s="10"/>
      <c r="I7323" s="10"/>
      <c r="L7323" s="10"/>
    </row>
    <row r="7324" spans="8:12" x14ac:dyDescent="0.3">
      <c r="H7324" s="10"/>
      <c r="I7324" s="10"/>
      <c r="L7324" s="10"/>
    </row>
    <row r="7325" spans="8:12" x14ac:dyDescent="0.3">
      <c r="H7325" s="10"/>
      <c r="I7325" s="10"/>
      <c r="L7325" s="10"/>
    </row>
    <row r="7326" spans="8:12" x14ac:dyDescent="0.3">
      <c r="H7326" s="10"/>
      <c r="I7326" s="10"/>
      <c r="L7326" s="10"/>
    </row>
    <row r="7327" spans="8:12" x14ac:dyDescent="0.3">
      <c r="H7327" s="10"/>
      <c r="I7327" s="10"/>
      <c r="L7327" s="10"/>
    </row>
    <row r="7328" spans="8:12" x14ac:dyDescent="0.3">
      <c r="H7328" s="10"/>
      <c r="I7328" s="10"/>
      <c r="L7328" s="10"/>
    </row>
    <row r="7329" spans="8:12" x14ac:dyDescent="0.3">
      <c r="H7329" s="10"/>
      <c r="I7329" s="10"/>
      <c r="L7329" s="10"/>
    </row>
    <row r="7330" spans="8:12" x14ac:dyDescent="0.3">
      <c r="H7330" s="10"/>
      <c r="I7330" s="10"/>
      <c r="L7330" s="10"/>
    </row>
    <row r="7331" spans="8:12" x14ac:dyDescent="0.3">
      <c r="H7331" s="10"/>
      <c r="I7331" s="10"/>
      <c r="L7331" s="10"/>
    </row>
    <row r="7332" spans="8:12" x14ac:dyDescent="0.3">
      <c r="H7332" s="10"/>
      <c r="I7332" s="10"/>
      <c r="L7332" s="10"/>
    </row>
    <row r="7333" spans="8:12" x14ac:dyDescent="0.3">
      <c r="H7333" s="10"/>
      <c r="I7333" s="10"/>
      <c r="L7333" s="10"/>
    </row>
    <row r="7334" spans="8:12" x14ac:dyDescent="0.3">
      <c r="H7334" s="10"/>
      <c r="I7334" s="10"/>
      <c r="L7334" s="10"/>
    </row>
    <row r="7335" spans="8:12" x14ac:dyDescent="0.3">
      <c r="H7335" s="10"/>
      <c r="I7335" s="10"/>
      <c r="L7335" s="10"/>
    </row>
    <row r="7336" spans="8:12" x14ac:dyDescent="0.3">
      <c r="H7336" s="10"/>
      <c r="I7336" s="10"/>
      <c r="L7336" s="10"/>
    </row>
    <row r="7337" spans="8:12" x14ac:dyDescent="0.3">
      <c r="H7337" s="10"/>
      <c r="I7337" s="10"/>
      <c r="L7337" s="10"/>
    </row>
    <row r="7338" spans="8:12" x14ac:dyDescent="0.3">
      <c r="H7338" s="10"/>
      <c r="I7338" s="10"/>
      <c r="L7338" s="10"/>
    </row>
    <row r="7339" spans="8:12" x14ac:dyDescent="0.3">
      <c r="H7339" s="10"/>
      <c r="I7339" s="10"/>
      <c r="L7339" s="10"/>
    </row>
    <row r="7340" spans="8:12" x14ac:dyDescent="0.3">
      <c r="H7340" s="10"/>
      <c r="I7340" s="10"/>
      <c r="L7340" s="10"/>
    </row>
    <row r="7341" spans="8:12" x14ac:dyDescent="0.3">
      <c r="H7341" s="10"/>
      <c r="I7341" s="10"/>
      <c r="L7341" s="10"/>
    </row>
    <row r="7342" spans="8:12" x14ac:dyDescent="0.3">
      <c r="H7342" s="10"/>
      <c r="I7342" s="10"/>
      <c r="L7342" s="10"/>
    </row>
    <row r="7343" spans="8:12" x14ac:dyDescent="0.3">
      <c r="H7343" s="10"/>
      <c r="I7343" s="10"/>
      <c r="L7343" s="10"/>
    </row>
    <row r="7344" spans="8:12" x14ac:dyDescent="0.3">
      <c r="H7344" s="10"/>
      <c r="I7344" s="10"/>
      <c r="L7344" s="10"/>
    </row>
    <row r="7345" spans="8:12" x14ac:dyDescent="0.3">
      <c r="H7345" s="10"/>
      <c r="I7345" s="10"/>
      <c r="L7345" s="10"/>
    </row>
    <row r="7346" spans="8:12" x14ac:dyDescent="0.3">
      <c r="H7346" s="10"/>
      <c r="I7346" s="10"/>
      <c r="L7346" s="10"/>
    </row>
    <row r="7347" spans="8:12" x14ac:dyDescent="0.3">
      <c r="H7347" s="10"/>
      <c r="I7347" s="10"/>
      <c r="L7347" s="10"/>
    </row>
    <row r="7348" spans="8:12" x14ac:dyDescent="0.3">
      <c r="H7348" s="10"/>
      <c r="I7348" s="10"/>
      <c r="L7348" s="10"/>
    </row>
    <row r="7349" spans="8:12" x14ac:dyDescent="0.3">
      <c r="H7349" s="10"/>
      <c r="I7349" s="10"/>
      <c r="L7349" s="10"/>
    </row>
    <row r="7350" spans="8:12" x14ac:dyDescent="0.3">
      <c r="H7350" s="10"/>
      <c r="I7350" s="10"/>
      <c r="L7350" s="10"/>
    </row>
    <row r="7351" spans="8:12" x14ac:dyDescent="0.3">
      <c r="H7351" s="10"/>
      <c r="I7351" s="10"/>
      <c r="L7351" s="10"/>
    </row>
    <row r="7352" spans="8:12" x14ac:dyDescent="0.3">
      <c r="H7352" s="10"/>
      <c r="I7352" s="10"/>
      <c r="L7352" s="10"/>
    </row>
    <row r="7353" spans="8:12" x14ac:dyDescent="0.3">
      <c r="H7353" s="10"/>
      <c r="I7353" s="10"/>
      <c r="L7353" s="10"/>
    </row>
    <row r="7354" spans="8:12" x14ac:dyDescent="0.3">
      <c r="H7354" s="10"/>
      <c r="I7354" s="10"/>
      <c r="L7354" s="10"/>
    </row>
    <row r="7355" spans="8:12" x14ac:dyDescent="0.3">
      <c r="H7355" s="10"/>
      <c r="I7355" s="10"/>
      <c r="L7355" s="10"/>
    </row>
    <row r="7356" spans="8:12" x14ac:dyDescent="0.3">
      <c r="H7356" s="10"/>
      <c r="I7356" s="10"/>
      <c r="L7356" s="10"/>
    </row>
    <row r="7357" spans="8:12" x14ac:dyDescent="0.3">
      <c r="H7357" s="10"/>
      <c r="I7357" s="10"/>
      <c r="L7357" s="10"/>
    </row>
    <row r="7358" spans="8:12" x14ac:dyDescent="0.3">
      <c r="H7358" s="10"/>
      <c r="I7358" s="10"/>
      <c r="L7358" s="10"/>
    </row>
    <row r="7359" spans="8:12" x14ac:dyDescent="0.3">
      <c r="H7359" s="10"/>
      <c r="I7359" s="10"/>
      <c r="L7359" s="10"/>
    </row>
    <row r="7360" spans="8:12" x14ac:dyDescent="0.3">
      <c r="H7360" s="10"/>
      <c r="I7360" s="10"/>
      <c r="L7360" s="10"/>
    </row>
    <row r="7361" spans="8:12" x14ac:dyDescent="0.3">
      <c r="H7361" s="10"/>
      <c r="I7361" s="10"/>
      <c r="L7361" s="10"/>
    </row>
    <row r="7362" spans="8:12" x14ac:dyDescent="0.3">
      <c r="H7362" s="10"/>
      <c r="I7362" s="10"/>
      <c r="L7362" s="10"/>
    </row>
    <row r="7363" spans="8:12" x14ac:dyDescent="0.3">
      <c r="H7363" s="10"/>
      <c r="I7363" s="10"/>
      <c r="L7363" s="10"/>
    </row>
    <row r="7364" spans="8:12" x14ac:dyDescent="0.3">
      <c r="H7364" s="10"/>
      <c r="I7364" s="10"/>
      <c r="L7364" s="10"/>
    </row>
    <row r="7365" spans="8:12" x14ac:dyDescent="0.3">
      <c r="H7365" s="10"/>
      <c r="I7365" s="10"/>
      <c r="L7365" s="10"/>
    </row>
    <row r="7366" spans="8:12" x14ac:dyDescent="0.3">
      <c r="H7366" s="10"/>
      <c r="I7366" s="10"/>
      <c r="L7366" s="10"/>
    </row>
    <row r="7367" spans="8:12" x14ac:dyDescent="0.3">
      <c r="H7367" s="10"/>
      <c r="I7367" s="10"/>
      <c r="L7367" s="10"/>
    </row>
    <row r="7368" spans="8:12" x14ac:dyDescent="0.3">
      <c r="H7368" s="10"/>
      <c r="I7368" s="10"/>
      <c r="L7368" s="10"/>
    </row>
    <row r="7369" spans="8:12" x14ac:dyDescent="0.3">
      <c r="H7369" s="10"/>
      <c r="I7369" s="10"/>
      <c r="L7369" s="10"/>
    </row>
    <row r="7370" spans="8:12" x14ac:dyDescent="0.3">
      <c r="H7370" s="10"/>
      <c r="I7370" s="10"/>
      <c r="L7370" s="10"/>
    </row>
    <row r="7371" spans="8:12" x14ac:dyDescent="0.3">
      <c r="H7371" s="10"/>
      <c r="I7371" s="10"/>
      <c r="L7371" s="10"/>
    </row>
    <row r="7372" spans="8:12" x14ac:dyDescent="0.3">
      <c r="H7372" s="10"/>
      <c r="I7372" s="10"/>
      <c r="L7372" s="10"/>
    </row>
    <row r="7373" spans="8:12" x14ac:dyDescent="0.3">
      <c r="H7373" s="10"/>
      <c r="I7373" s="10"/>
      <c r="L7373" s="10"/>
    </row>
    <row r="7374" spans="8:12" x14ac:dyDescent="0.3">
      <c r="H7374" s="10"/>
      <c r="I7374" s="10"/>
      <c r="L7374" s="10"/>
    </row>
    <row r="7375" spans="8:12" x14ac:dyDescent="0.3">
      <c r="H7375" s="10"/>
      <c r="I7375" s="10"/>
      <c r="L7375" s="10"/>
    </row>
    <row r="7376" spans="8:12" x14ac:dyDescent="0.3">
      <c r="H7376" s="10"/>
      <c r="I7376" s="10"/>
      <c r="L7376" s="10"/>
    </row>
    <row r="7377" spans="8:12" x14ac:dyDescent="0.3">
      <c r="H7377" s="10"/>
      <c r="I7377" s="10"/>
      <c r="L7377" s="10"/>
    </row>
    <row r="7378" spans="8:12" x14ac:dyDescent="0.3">
      <c r="H7378" s="10"/>
      <c r="I7378" s="10"/>
      <c r="L7378" s="10"/>
    </row>
    <row r="7379" spans="8:12" x14ac:dyDescent="0.3">
      <c r="H7379" s="10"/>
      <c r="I7379" s="10"/>
      <c r="L7379" s="10"/>
    </row>
    <row r="7380" spans="8:12" x14ac:dyDescent="0.3">
      <c r="H7380" s="10"/>
      <c r="I7380" s="10"/>
      <c r="L7380" s="10"/>
    </row>
    <row r="7381" spans="8:12" x14ac:dyDescent="0.3">
      <c r="H7381" s="10"/>
      <c r="I7381" s="10"/>
      <c r="L7381" s="10"/>
    </row>
    <row r="7382" spans="8:12" x14ac:dyDescent="0.3">
      <c r="H7382" s="10"/>
      <c r="I7382" s="10"/>
      <c r="L7382" s="10"/>
    </row>
    <row r="7383" spans="8:12" x14ac:dyDescent="0.3">
      <c r="H7383" s="10"/>
      <c r="I7383" s="10"/>
      <c r="L7383" s="10"/>
    </row>
    <row r="7384" spans="8:12" x14ac:dyDescent="0.3">
      <c r="H7384" s="10"/>
      <c r="I7384" s="10"/>
      <c r="L7384" s="10"/>
    </row>
    <row r="7385" spans="8:12" x14ac:dyDescent="0.3">
      <c r="H7385" s="10"/>
      <c r="I7385" s="10"/>
      <c r="L7385" s="10"/>
    </row>
    <row r="7386" spans="8:12" x14ac:dyDescent="0.3">
      <c r="H7386" s="10"/>
      <c r="I7386" s="10"/>
      <c r="L7386" s="10"/>
    </row>
    <row r="7387" spans="8:12" x14ac:dyDescent="0.3">
      <c r="H7387" s="10"/>
      <c r="I7387" s="10"/>
      <c r="L7387" s="10"/>
    </row>
    <row r="7388" spans="8:12" x14ac:dyDescent="0.3">
      <c r="H7388" s="10"/>
      <c r="I7388" s="10"/>
      <c r="L7388" s="10"/>
    </row>
    <row r="7389" spans="8:12" x14ac:dyDescent="0.3">
      <c r="H7389" s="10"/>
      <c r="I7389" s="10"/>
      <c r="L7389" s="10"/>
    </row>
    <row r="7390" spans="8:12" x14ac:dyDescent="0.3">
      <c r="H7390" s="10"/>
      <c r="I7390" s="10"/>
      <c r="L7390" s="10"/>
    </row>
    <row r="7391" spans="8:12" x14ac:dyDescent="0.3">
      <c r="H7391" s="10"/>
      <c r="I7391" s="10"/>
      <c r="L7391" s="10"/>
    </row>
    <row r="7392" spans="8:12" x14ac:dyDescent="0.3">
      <c r="H7392" s="10"/>
      <c r="I7392" s="10"/>
      <c r="L7392" s="10"/>
    </row>
    <row r="7393" spans="8:12" x14ac:dyDescent="0.3">
      <c r="H7393" s="10"/>
      <c r="I7393" s="10"/>
      <c r="L7393" s="10"/>
    </row>
    <row r="7394" spans="8:12" x14ac:dyDescent="0.3">
      <c r="H7394" s="10"/>
      <c r="I7394" s="10"/>
      <c r="L7394" s="10"/>
    </row>
    <row r="7395" spans="8:12" x14ac:dyDescent="0.3">
      <c r="H7395" s="10"/>
      <c r="I7395" s="10"/>
      <c r="L7395" s="10"/>
    </row>
    <row r="7396" spans="8:12" x14ac:dyDescent="0.3">
      <c r="H7396" s="10"/>
      <c r="I7396" s="10"/>
      <c r="L7396" s="10"/>
    </row>
    <row r="7397" spans="8:12" x14ac:dyDescent="0.3">
      <c r="H7397" s="10"/>
      <c r="I7397" s="10"/>
      <c r="L7397" s="10"/>
    </row>
    <row r="7398" spans="8:12" x14ac:dyDescent="0.3">
      <c r="H7398" s="10"/>
      <c r="I7398" s="10"/>
      <c r="L7398" s="10"/>
    </row>
    <row r="7399" spans="8:12" x14ac:dyDescent="0.3">
      <c r="H7399" s="10"/>
      <c r="I7399" s="10"/>
      <c r="L7399" s="10"/>
    </row>
    <row r="7400" spans="8:12" x14ac:dyDescent="0.3">
      <c r="H7400" s="10"/>
      <c r="I7400" s="10"/>
      <c r="L7400" s="10"/>
    </row>
    <row r="7401" spans="8:12" x14ac:dyDescent="0.3">
      <c r="H7401" s="10"/>
      <c r="I7401" s="10"/>
      <c r="L7401" s="10"/>
    </row>
    <row r="7402" spans="8:12" x14ac:dyDescent="0.3">
      <c r="H7402" s="10"/>
      <c r="I7402" s="10"/>
      <c r="L7402" s="10"/>
    </row>
    <row r="7403" spans="8:12" x14ac:dyDescent="0.3">
      <c r="H7403" s="10"/>
      <c r="I7403" s="10"/>
      <c r="L7403" s="10"/>
    </row>
    <row r="7404" spans="8:12" x14ac:dyDescent="0.3">
      <c r="H7404" s="10"/>
      <c r="I7404" s="10"/>
      <c r="L7404" s="10"/>
    </row>
    <row r="7405" spans="8:12" x14ac:dyDescent="0.3">
      <c r="H7405" s="10"/>
      <c r="I7405" s="10"/>
      <c r="L7405" s="10"/>
    </row>
    <row r="7406" spans="8:12" x14ac:dyDescent="0.3">
      <c r="H7406" s="10"/>
      <c r="I7406" s="10"/>
      <c r="L7406" s="10"/>
    </row>
    <row r="7407" spans="8:12" x14ac:dyDescent="0.3">
      <c r="H7407" s="10"/>
      <c r="I7407" s="10"/>
      <c r="L7407" s="10"/>
    </row>
    <row r="7408" spans="8:12" x14ac:dyDescent="0.3">
      <c r="H7408" s="10"/>
      <c r="I7408" s="10"/>
      <c r="L7408" s="10"/>
    </row>
    <row r="7409" spans="8:12" x14ac:dyDescent="0.3">
      <c r="H7409" s="10"/>
      <c r="I7409" s="10"/>
      <c r="L7409" s="10"/>
    </row>
    <row r="7410" spans="8:12" x14ac:dyDescent="0.3">
      <c r="H7410" s="10"/>
      <c r="I7410" s="10"/>
      <c r="L7410" s="10"/>
    </row>
    <row r="7411" spans="8:12" x14ac:dyDescent="0.3">
      <c r="H7411" s="10"/>
      <c r="I7411" s="10"/>
      <c r="L7411" s="10"/>
    </row>
    <row r="7412" spans="8:12" x14ac:dyDescent="0.3">
      <c r="H7412" s="10"/>
      <c r="I7412" s="10"/>
      <c r="L7412" s="10"/>
    </row>
    <row r="7413" spans="8:12" x14ac:dyDescent="0.3">
      <c r="H7413" s="10"/>
      <c r="I7413" s="10"/>
      <c r="L7413" s="10"/>
    </row>
    <row r="7414" spans="8:12" x14ac:dyDescent="0.3">
      <c r="H7414" s="10"/>
      <c r="I7414" s="10"/>
      <c r="L7414" s="10"/>
    </row>
    <row r="7415" spans="8:12" x14ac:dyDescent="0.3">
      <c r="H7415" s="10"/>
      <c r="I7415" s="10"/>
      <c r="L7415" s="10"/>
    </row>
    <row r="7416" spans="8:12" x14ac:dyDescent="0.3">
      <c r="H7416" s="10"/>
      <c r="I7416" s="10"/>
      <c r="L7416" s="10"/>
    </row>
    <row r="7417" spans="8:12" x14ac:dyDescent="0.3">
      <c r="H7417" s="10"/>
      <c r="I7417" s="10"/>
      <c r="L7417" s="10"/>
    </row>
    <row r="7418" spans="8:12" x14ac:dyDescent="0.3">
      <c r="H7418" s="10"/>
      <c r="I7418" s="10"/>
      <c r="L7418" s="10"/>
    </row>
    <row r="7419" spans="8:12" x14ac:dyDescent="0.3">
      <c r="H7419" s="10"/>
      <c r="I7419" s="10"/>
      <c r="L7419" s="10"/>
    </row>
    <row r="7420" spans="8:12" x14ac:dyDescent="0.3">
      <c r="H7420" s="10"/>
      <c r="I7420" s="10"/>
      <c r="L7420" s="10"/>
    </row>
    <row r="7421" spans="8:12" x14ac:dyDescent="0.3">
      <c r="H7421" s="10"/>
      <c r="I7421" s="10"/>
      <c r="L7421" s="10"/>
    </row>
    <row r="7422" spans="8:12" x14ac:dyDescent="0.3">
      <c r="H7422" s="10"/>
      <c r="I7422" s="10"/>
      <c r="L7422" s="10"/>
    </row>
    <row r="7423" spans="8:12" x14ac:dyDescent="0.3">
      <c r="H7423" s="10"/>
      <c r="I7423" s="10"/>
      <c r="L7423" s="10"/>
    </row>
    <row r="7424" spans="8:12" x14ac:dyDescent="0.3">
      <c r="H7424" s="10"/>
      <c r="I7424" s="10"/>
      <c r="L7424" s="10"/>
    </row>
    <row r="7425" spans="8:12" x14ac:dyDescent="0.3">
      <c r="H7425" s="10"/>
      <c r="I7425" s="10"/>
      <c r="L7425" s="10"/>
    </row>
    <row r="7426" spans="8:12" x14ac:dyDescent="0.3">
      <c r="H7426" s="10"/>
      <c r="I7426" s="10"/>
      <c r="L7426" s="10"/>
    </row>
    <row r="7427" spans="8:12" x14ac:dyDescent="0.3">
      <c r="H7427" s="10"/>
      <c r="I7427" s="10"/>
      <c r="L7427" s="10"/>
    </row>
    <row r="7428" spans="8:12" x14ac:dyDescent="0.3">
      <c r="H7428" s="10"/>
      <c r="I7428" s="10"/>
      <c r="L7428" s="10"/>
    </row>
    <row r="7429" spans="8:12" x14ac:dyDescent="0.3">
      <c r="H7429" s="10"/>
      <c r="I7429" s="10"/>
      <c r="L7429" s="10"/>
    </row>
    <row r="7430" spans="8:12" x14ac:dyDescent="0.3">
      <c r="H7430" s="10"/>
      <c r="I7430" s="10"/>
      <c r="L7430" s="10"/>
    </row>
    <row r="7431" spans="8:12" x14ac:dyDescent="0.3">
      <c r="H7431" s="10"/>
      <c r="I7431" s="10"/>
      <c r="L7431" s="10"/>
    </row>
    <row r="7432" spans="8:12" x14ac:dyDescent="0.3">
      <c r="H7432" s="10"/>
      <c r="I7432" s="10"/>
      <c r="L7432" s="10"/>
    </row>
    <row r="7433" spans="8:12" x14ac:dyDescent="0.3">
      <c r="H7433" s="10"/>
      <c r="I7433" s="10"/>
      <c r="L7433" s="10"/>
    </row>
    <row r="7434" spans="8:12" x14ac:dyDescent="0.3">
      <c r="H7434" s="10"/>
      <c r="I7434" s="10"/>
      <c r="L7434" s="10"/>
    </row>
    <row r="7435" spans="8:12" x14ac:dyDescent="0.3">
      <c r="H7435" s="10"/>
      <c r="I7435" s="10"/>
      <c r="L7435" s="10"/>
    </row>
    <row r="7436" spans="8:12" x14ac:dyDescent="0.3">
      <c r="H7436" s="10"/>
      <c r="I7436" s="10"/>
      <c r="L7436" s="10"/>
    </row>
    <row r="7437" spans="8:12" x14ac:dyDescent="0.3">
      <c r="H7437" s="10"/>
      <c r="I7437" s="10"/>
      <c r="L7437" s="10"/>
    </row>
    <row r="7438" spans="8:12" x14ac:dyDescent="0.3">
      <c r="H7438" s="10"/>
      <c r="I7438" s="10"/>
      <c r="L7438" s="10"/>
    </row>
    <row r="7439" spans="8:12" x14ac:dyDescent="0.3">
      <c r="H7439" s="10"/>
      <c r="I7439" s="10"/>
      <c r="L7439" s="10"/>
    </row>
    <row r="7440" spans="8:12" x14ac:dyDescent="0.3">
      <c r="H7440" s="10"/>
      <c r="I7440" s="10"/>
      <c r="L7440" s="10"/>
    </row>
    <row r="7441" spans="8:12" x14ac:dyDescent="0.3">
      <c r="H7441" s="10"/>
      <c r="I7441" s="10"/>
      <c r="L7441" s="10"/>
    </row>
    <row r="7442" spans="8:12" x14ac:dyDescent="0.3">
      <c r="H7442" s="10"/>
      <c r="I7442" s="10"/>
      <c r="L7442" s="10"/>
    </row>
    <row r="7443" spans="8:12" x14ac:dyDescent="0.3">
      <c r="H7443" s="10"/>
      <c r="I7443" s="10"/>
      <c r="L7443" s="10"/>
    </row>
    <row r="7444" spans="8:12" x14ac:dyDescent="0.3">
      <c r="H7444" s="10"/>
      <c r="I7444" s="10"/>
      <c r="L7444" s="10"/>
    </row>
    <row r="7445" spans="8:12" x14ac:dyDescent="0.3">
      <c r="H7445" s="10"/>
      <c r="I7445" s="10"/>
      <c r="L7445" s="10"/>
    </row>
    <row r="7446" spans="8:12" x14ac:dyDescent="0.3">
      <c r="H7446" s="10"/>
      <c r="I7446" s="10"/>
      <c r="L7446" s="10"/>
    </row>
    <row r="7447" spans="8:12" x14ac:dyDescent="0.3">
      <c r="H7447" s="10"/>
      <c r="I7447" s="10"/>
      <c r="L7447" s="10"/>
    </row>
    <row r="7448" spans="8:12" x14ac:dyDescent="0.3">
      <c r="H7448" s="10"/>
      <c r="I7448" s="10"/>
      <c r="L7448" s="10"/>
    </row>
    <row r="7449" spans="8:12" x14ac:dyDescent="0.3">
      <c r="H7449" s="10"/>
      <c r="I7449" s="10"/>
      <c r="L7449" s="10"/>
    </row>
    <row r="7450" spans="8:12" x14ac:dyDescent="0.3">
      <c r="H7450" s="10"/>
      <c r="I7450" s="10"/>
      <c r="L7450" s="10"/>
    </row>
    <row r="7451" spans="8:12" x14ac:dyDescent="0.3">
      <c r="H7451" s="10"/>
      <c r="I7451" s="10"/>
      <c r="L7451" s="10"/>
    </row>
    <row r="7452" spans="8:12" x14ac:dyDescent="0.3">
      <c r="H7452" s="10"/>
      <c r="I7452" s="10"/>
      <c r="L7452" s="10"/>
    </row>
    <row r="7453" spans="8:12" x14ac:dyDescent="0.3">
      <c r="H7453" s="10"/>
      <c r="I7453" s="10"/>
      <c r="L7453" s="10"/>
    </row>
    <row r="7454" spans="8:12" x14ac:dyDescent="0.3">
      <c r="H7454" s="10"/>
      <c r="I7454" s="10"/>
      <c r="L7454" s="10"/>
    </row>
    <row r="7455" spans="8:12" x14ac:dyDescent="0.3">
      <c r="H7455" s="10"/>
      <c r="I7455" s="10"/>
      <c r="L7455" s="10"/>
    </row>
    <row r="7456" spans="8:12" x14ac:dyDescent="0.3">
      <c r="H7456" s="10"/>
      <c r="I7456" s="10"/>
      <c r="L7456" s="10"/>
    </row>
    <row r="7457" spans="8:12" x14ac:dyDescent="0.3">
      <c r="H7457" s="10"/>
      <c r="I7457" s="10"/>
      <c r="L7457" s="10"/>
    </row>
    <row r="7458" spans="8:12" x14ac:dyDescent="0.3">
      <c r="H7458" s="10"/>
      <c r="I7458" s="10"/>
      <c r="L7458" s="10"/>
    </row>
    <row r="7459" spans="8:12" x14ac:dyDescent="0.3">
      <c r="H7459" s="10"/>
      <c r="I7459" s="10"/>
      <c r="L7459" s="10"/>
    </row>
    <row r="7460" spans="8:12" x14ac:dyDescent="0.3">
      <c r="H7460" s="10"/>
      <c r="I7460" s="10"/>
      <c r="L7460" s="10"/>
    </row>
    <row r="7461" spans="8:12" x14ac:dyDescent="0.3">
      <c r="H7461" s="10"/>
      <c r="I7461" s="10"/>
      <c r="L7461" s="10"/>
    </row>
    <row r="7462" spans="8:12" x14ac:dyDescent="0.3">
      <c r="H7462" s="10"/>
      <c r="I7462" s="10"/>
      <c r="L7462" s="10"/>
    </row>
    <row r="7463" spans="8:12" x14ac:dyDescent="0.3">
      <c r="H7463" s="10"/>
      <c r="I7463" s="10"/>
      <c r="L7463" s="10"/>
    </row>
    <row r="7464" spans="8:12" x14ac:dyDescent="0.3">
      <c r="H7464" s="10"/>
      <c r="I7464" s="10"/>
      <c r="L7464" s="10"/>
    </row>
    <row r="7465" spans="8:12" x14ac:dyDescent="0.3">
      <c r="H7465" s="10"/>
      <c r="I7465" s="10"/>
      <c r="L7465" s="10"/>
    </row>
    <row r="7466" spans="8:12" x14ac:dyDescent="0.3">
      <c r="H7466" s="10"/>
      <c r="I7466" s="10"/>
      <c r="L7466" s="10"/>
    </row>
    <row r="7467" spans="8:12" x14ac:dyDescent="0.3">
      <c r="H7467" s="10"/>
      <c r="I7467" s="10"/>
      <c r="L7467" s="10"/>
    </row>
    <row r="7468" spans="8:12" x14ac:dyDescent="0.3">
      <c r="H7468" s="10"/>
      <c r="I7468" s="10"/>
      <c r="L7468" s="10"/>
    </row>
    <row r="7469" spans="8:12" x14ac:dyDescent="0.3">
      <c r="H7469" s="10"/>
      <c r="I7469" s="10"/>
      <c r="L7469" s="10"/>
    </row>
    <row r="7470" spans="8:12" x14ac:dyDescent="0.3">
      <c r="H7470" s="10"/>
      <c r="I7470" s="10"/>
      <c r="L7470" s="10"/>
    </row>
    <row r="7471" spans="8:12" x14ac:dyDescent="0.3">
      <c r="H7471" s="10"/>
      <c r="I7471" s="10"/>
      <c r="L7471" s="10"/>
    </row>
    <row r="7472" spans="8:12" x14ac:dyDescent="0.3">
      <c r="H7472" s="10"/>
      <c r="I7472" s="10"/>
      <c r="L7472" s="10"/>
    </row>
    <row r="7473" spans="8:12" x14ac:dyDescent="0.3">
      <c r="H7473" s="10"/>
      <c r="I7473" s="10"/>
      <c r="L7473" s="10"/>
    </row>
    <row r="7474" spans="8:12" x14ac:dyDescent="0.3">
      <c r="H7474" s="10"/>
      <c r="I7474" s="10"/>
      <c r="L7474" s="10"/>
    </row>
    <row r="7475" spans="8:12" x14ac:dyDescent="0.3">
      <c r="H7475" s="10"/>
      <c r="I7475" s="10"/>
      <c r="L7475" s="10"/>
    </row>
    <row r="7476" spans="8:12" x14ac:dyDescent="0.3">
      <c r="H7476" s="10"/>
      <c r="I7476" s="10"/>
      <c r="L7476" s="10"/>
    </row>
    <row r="7477" spans="8:12" x14ac:dyDescent="0.3">
      <c r="H7477" s="10"/>
      <c r="I7477" s="10"/>
      <c r="L7477" s="10"/>
    </row>
    <row r="7478" spans="8:12" x14ac:dyDescent="0.3">
      <c r="H7478" s="10"/>
      <c r="I7478" s="10"/>
      <c r="L7478" s="10"/>
    </row>
    <row r="7479" spans="8:12" x14ac:dyDescent="0.3">
      <c r="H7479" s="10"/>
      <c r="I7479" s="10"/>
      <c r="L7479" s="10"/>
    </row>
    <row r="7480" spans="8:12" x14ac:dyDescent="0.3">
      <c r="H7480" s="10"/>
      <c r="I7480" s="10"/>
      <c r="L7480" s="10"/>
    </row>
    <row r="7481" spans="8:12" x14ac:dyDescent="0.3">
      <c r="H7481" s="10"/>
      <c r="I7481" s="10"/>
      <c r="L7481" s="10"/>
    </row>
    <row r="7482" spans="8:12" x14ac:dyDescent="0.3">
      <c r="H7482" s="10"/>
      <c r="I7482" s="10"/>
      <c r="L7482" s="10"/>
    </row>
    <row r="7483" spans="8:12" x14ac:dyDescent="0.3">
      <c r="H7483" s="10"/>
      <c r="I7483" s="10"/>
      <c r="L7483" s="10"/>
    </row>
    <row r="7484" spans="8:12" x14ac:dyDescent="0.3">
      <c r="H7484" s="10"/>
      <c r="I7484" s="10"/>
      <c r="L7484" s="10"/>
    </row>
    <row r="7485" spans="8:12" x14ac:dyDescent="0.3">
      <c r="H7485" s="10"/>
      <c r="I7485" s="10"/>
      <c r="L7485" s="10"/>
    </row>
    <row r="7486" spans="8:12" x14ac:dyDescent="0.3">
      <c r="H7486" s="10"/>
      <c r="I7486" s="10"/>
      <c r="L7486" s="10"/>
    </row>
    <row r="7487" spans="8:12" x14ac:dyDescent="0.3">
      <c r="H7487" s="10"/>
      <c r="I7487" s="10"/>
      <c r="L7487" s="10"/>
    </row>
    <row r="7488" spans="8:12" x14ac:dyDescent="0.3">
      <c r="H7488" s="10"/>
      <c r="I7488" s="10"/>
      <c r="L7488" s="10"/>
    </row>
    <row r="7489" spans="8:12" x14ac:dyDescent="0.3">
      <c r="H7489" s="10"/>
      <c r="I7489" s="10"/>
      <c r="L7489" s="10"/>
    </row>
    <row r="7490" spans="8:12" x14ac:dyDescent="0.3">
      <c r="H7490" s="10"/>
      <c r="I7490" s="10"/>
      <c r="L7490" s="10"/>
    </row>
    <row r="7491" spans="8:12" x14ac:dyDescent="0.3">
      <c r="H7491" s="10"/>
      <c r="I7491" s="10"/>
      <c r="L7491" s="10"/>
    </row>
    <row r="7492" spans="8:12" x14ac:dyDescent="0.3">
      <c r="H7492" s="10"/>
      <c r="I7492" s="10"/>
      <c r="L7492" s="10"/>
    </row>
    <row r="7493" spans="8:12" x14ac:dyDescent="0.3">
      <c r="H7493" s="10"/>
      <c r="I7493" s="10"/>
      <c r="L7493" s="10"/>
    </row>
    <row r="7494" spans="8:12" x14ac:dyDescent="0.3">
      <c r="H7494" s="10"/>
      <c r="I7494" s="10"/>
      <c r="L7494" s="10"/>
    </row>
    <row r="7495" spans="8:12" x14ac:dyDescent="0.3">
      <c r="H7495" s="10"/>
      <c r="I7495" s="10"/>
      <c r="L7495" s="10"/>
    </row>
    <row r="7496" spans="8:12" x14ac:dyDescent="0.3">
      <c r="H7496" s="10"/>
      <c r="I7496" s="10"/>
      <c r="L7496" s="10"/>
    </row>
    <row r="7497" spans="8:12" x14ac:dyDescent="0.3">
      <c r="H7497" s="10"/>
      <c r="I7497" s="10"/>
      <c r="L7497" s="10"/>
    </row>
    <row r="7498" spans="8:12" x14ac:dyDescent="0.3">
      <c r="H7498" s="10"/>
      <c r="I7498" s="10"/>
      <c r="L7498" s="10"/>
    </row>
    <row r="7499" spans="8:12" x14ac:dyDescent="0.3">
      <c r="H7499" s="10"/>
      <c r="I7499" s="10"/>
      <c r="L7499" s="10"/>
    </row>
    <row r="7500" spans="8:12" x14ac:dyDescent="0.3">
      <c r="H7500" s="10"/>
      <c r="I7500" s="10"/>
      <c r="L7500" s="10"/>
    </row>
    <row r="7501" spans="8:12" x14ac:dyDescent="0.3">
      <c r="H7501" s="10"/>
      <c r="I7501" s="10"/>
      <c r="L7501" s="10"/>
    </row>
    <row r="7502" spans="8:12" x14ac:dyDescent="0.3">
      <c r="H7502" s="10"/>
      <c r="I7502" s="10"/>
      <c r="L7502" s="10"/>
    </row>
    <row r="7503" spans="8:12" x14ac:dyDescent="0.3">
      <c r="H7503" s="10"/>
      <c r="I7503" s="10"/>
      <c r="L7503" s="10"/>
    </row>
    <row r="7504" spans="8:12" x14ac:dyDescent="0.3">
      <c r="H7504" s="10"/>
      <c r="I7504" s="10"/>
      <c r="L7504" s="10"/>
    </row>
    <row r="7505" spans="8:12" x14ac:dyDescent="0.3">
      <c r="H7505" s="10"/>
      <c r="I7505" s="10"/>
      <c r="L7505" s="10"/>
    </row>
    <row r="7506" spans="8:12" x14ac:dyDescent="0.3">
      <c r="H7506" s="10"/>
      <c r="I7506" s="10"/>
      <c r="L7506" s="10"/>
    </row>
    <row r="7507" spans="8:12" x14ac:dyDescent="0.3">
      <c r="H7507" s="10"/>
      <c r="I7507" s="10"/>
      <c r="L7507" s="10"/>
    </row>
    <row r="7508" spans="8:12" x14ac:dyDescent="0.3">
      <c r="H7508" s="10"/>
      <c r="I7508" s="10"/>
      <c r="L7508" s="10"/>
    </row>
    <row r="7509" spans="8:12" x14ac:dyDescent="0.3">
      <c r="H7509" s="10"/>
      <c r="I7509" s="10"/>
      <c r="L7509" s="10"/>
    </row>
    <row r="7510" spans="8:12" x14ac:dyDescent="0.3">
      <c r="H7510" s="10"/>
      <c r="I7510" s="10"/>
      <c r="L7510" s="10"/>
    </row>
    <row r="7511" spans="8:12" x14ac:dyDescent="0.3">
      <c r="H7511" s="10"/>
      <c r="I7511" s="10"/>
      <c r="L7511" s="10"/>
    </row>
    <row r="7512" spans="8:12" x14ac:dyDescent="0.3">
      <c r="H7512" s="10"/>
      <c r="I7512" s="10"/>
      <c r="L7512" s="10"/>
    </row>
    <row r="7513" spans="8:12" x14ac:dyDescent="0.3">
      <c r="H7513" s="10"/>
      <c r="I7513" s="10"/>
      <c r="L7513" s="10"/>
    </row>
    <row r="7514" spans="8:12" x14ac:dyDescent="0.3">
      <c r="H7514" s="10"/>
      <c r="I7514" s="10"/>
      <c r="L7514" s="10"/>
    </row>
    <row r="7515" spans="8:12" x14ac:dyDescent="0.3">
      <c r="H7515" s="10"/>
      <c r="I7515" s="10"/>
      <c r="L7515" s="10"/>
    </row>
    <row r="7516" spans="8:12" x14ac:dyDescent="0.3">
      <c r="H7516" s="10"/>
      <c r="I7516" s="10"/>
      <c r="L7516" s="10"/>
    </row>
    <row r="7517" spans="8:12" x14ac:dyDescent="0.3">
      <c r="H7517" s="10"/>
      <c r="I7517" s="10"/>
      <c r="L7517" s="10"/>
    </row>
    <row r="7518" spans="8:12" x14ac:dyDescent="0.3">
      <c r="H7518" s="10"/>
      <c r="I7518" s="10"/>
      <c r="L7518" s="10"/>
    </row>
    <row r="7519" spans="8:12" x14ac:dyDescent="0.3">
      <c r="H7519" s="10"/>
      <c r="I7519" s="10"/>
      <c r="L7519" s="10"/>
    </row>
    <row r="7520" spans="8:12" x14ac:dyDescent="0.3">
      <c r="H7520" s="10"/>
      <c r="I7520" s="10"/>
      <c r="L7520" s="10"/>
    </row>
    <row r="7521" spans="8:12" x14ac:dyDescent="0.3">
      <c r="H7521" s="10"/>
      <c r="I7521" s="10"/>
      <c r="L7521" s="10"/>
    </row>
    <row r="7522" spans="8:12" x14ac:dyDescent="0.3">
      <c r="H7522" s="10"/>
      <c r="I7522" s="10"/>
      <c r="L7522" s="10"/>
    </row>
    <row r="7523" spans="8:12" x14ac:dyDescent="0.3">
      <c r="H7523" s="10"/>
      <c r="I7523" s="10"/>
      <c r="L7523" s="10"/>
    </row>
    <row r="7524" spans="8:12" x14ac:dyDescent="0.3">
      <c r="H7524" s="10"/>
      <c r="I7524" s="10"/>
      <c r="L7524" s="10"/>
    </row>
    <row r="7525" spans="8:12" x14ac:dyDescent="0.3">
      <c r="H7525" s="10"/>
      <c r="I7525" s="10"/>
      <c r="L7525" s="10"/>
    </row>
    <row r="7526" spans="8:12" x14ac:dyDescent="0.3">
      <c r="H7526" s="10"/>
      <c r="I7526" s="10"/>
      <c r="L7526" s="10"/>
    </row>
    <row r="7527" spans="8:12" x14ac:dyDescent="0.3">
      <c r="H7527" s="10"/>
      <c r="I7527" s="10"/>
      <c r="L7527" s="10"/>
    </row>
    <row r="7528" spans="8:12" x14ac:dyDescent="0.3">
      <c r="H7528" s="10"/>
      <c r="I7528" s="10"/>
      <c r="L7528" s="10"/>
    </row>
    <row r="7529" spans="8:12" x14ac:dyDescent="0.3">
      <c r="H7529" s="10"/>
      <c r="I7529" s="10"/>
      <c r="L7529" s="10"/>
    </row>
    <row r="7530" spans="8:12" x14ac:dyDescent="0.3">
      <c r="H7530" s="10"/>
      <c r="I7530" s="10"/>
      <c r="L7530" s="10"/>
    </row>
    <row r="7531" spans="8:12" x14ac:dyDescent="0.3">
      <c r="H7531" s="10"/>
      <c r="I7531" s="10"/>
      <c r="L7531" s="10"/>
    </row>
    <row r="7532" spans="8:12" x14ac:dyDescent="0.3">
      <c r="H7532" s="10"/>
      <c r="I7532" s="10"/>
      <c r="L7532" s="10"/>
    </row>
    <row r="7533" spans="8:12" x14ac:dyDescent="0.3">
      <c r="H7533" s="10"/>
      <c r="I7533" s="10"/>
      <c r="L7533" s="10"/>
    </row>
    <row r="7534" spans="8:12" x14ac:dyDescent="0.3">
      <c r="H7534" s="10"/>
      <c r="I7534" s="10"/>
      <c r="L7534" s="10"/>
    </row>
    <row r="7535" spans="8:12" x14ac:dyDescent="0.3">
      <c r="H7535" s="10"/>
      <c r="I7535" s="10"/>
      <c r="L7535" s="10"/>
    </row>
    <row r="7536" spans="8:12" x14ac:dyDescent="0.3">
      <c r="H7536" s="10"/>
      <c r="I7536" s="10"/>
      <c r="L7536" s="10"/>
    </row>
    <row r="7537" spans="8:12" x14ac:dyDescent="0.3">
      <c r="H7537" s="10"/>
      <c r="I7537" s="10"/>
      <c r="L7537" s="10"/>
    </row>
    <row r="7538" spans="8:12" x14ac:dyDescent="0.3">
      <c r="H7538" s="10"/>
      <c r="I7538" s="10"/>
      <c r="L7538" s="10"/>
    </row>
    <row r="7539" spans="8:12" x14ac:dyDescent="0.3">
      <c r="H7539" s="10"/>
      <c r="I7539" s="10"/>
      <c r="L7539" s="10"/>
    </row>
    <row r="7540" spans="8:12" x14ac:dyDescent="0.3">
      <c r="H7540" s="10"/>
      <c r="I7540" s="10"/>
      <c r="L7540" s="10"/>
    </row>
    <row r="7541" spans="8:12" x14ac:dyDescent="0.3">
      <c r="H7541" s="10"/>
      <c r="I7541" s="10"/>
      <c r="L7541" s="10"/>
    </row>
    <row r="7542" spans="8:12" x14ac:dyDescent="0.3">
      <c r="H7542" s="10"/>
      <c r="I7542" s="10"/>
      <c r="L7542" s="10"/>
    </row>
    <row r="7543" spans="8:12" x14ac:dyDescent="0.3">
      <c r="H7543" s="10"/>
      <c r="I7543" s="10"/>
      <c r="L7543" s="10"/>
    </row>
    <row r="7544" spans="8:12" x14ac:dyDescent="0.3">
      <c r="H7544" s="10"/>
      <c r="I7544" s="10"/>
      <c r="L7544" s="10"/>
    </row>
    <row r="7545" spans="8:12" x14ac:dyDescent="0.3">
      <c r="H7545" s="10"/>
      <c r="I7545" s="10"/>
      <c r="L7545" s="10"/>
    </row>
    <row r="7546" spans="8:12" x14ac:dyDescent="0.3">
      <c r="H7546" s="10"/>
      <c r="I7546" s="10"/>
      <c r="L7546" s="10"/>
    </row>
    <row r="7547" spans="8:12" x14ac:dyDescent="0.3">
      <c r="H7547" s="10"/>
      <c r="I7547" s="10"/>
      <c r="L7547" s="10"/>
    </row>
    <row r="7548" spans="8:12" x14ac:dyDescent="0.3">
      <c r="H7548" s="10"/>
      <c r="I7548" s="10"/>
      <c r="L7548" s="10"/>
    </row>
    <row r="7549" spans="8:12" x14ac:dyDescent="0.3">
      <c r="H7549" s="10"/>
      <c r="I7549" s="10"/>
      <c r="L7549" s="10"/>
    </row>
    <row r="7550" spans="8:12" x14ac:dyDescent="0.3">
      <c r="H7550" s="10"/>
      <c r="I7550" s="10"/>
      <c r="L7550" s="10"/>
    </row>
    <row r="7551" spans="8:12" x14ac:dyDescent="0.3">
      <c r="H7551" s="10"/>
      <c r="I7551" s="10"/>
      <c r="L7551" s="10"/>
    </row>
    <row r="7552" spans="8:12" x14ac:dyDescent="0.3">
      <c r="H7552" s="10"/>
      <c r="I7552" s="10"/>
      <c r="L7552" s="10"/>
    </row>
    <row r="7553" spans="8:12" x14ac:dyDescent="0.3">
      <c r="H7553" s="10"/>
      <c r="I7553" s="10"/>
      <c r="L7553" s="10"/>
    </row>
    <row r="7554" spans="8:12" x14ac:dyDescent="0.3">
      <c r="H7554" s="10"/>
      <c r="I7554" s="10"/>
      <c r="L7554" s="10"/>
    </row>
    <row r="7555" spans="8:12" x14ac:dyDescent="0.3">
      <c r="H7555" s="10"/>
      <c r="I7555" s="10"/>
      <c r="L7555" s="10"/>
    </row>
    <row r="7556" spans="8:12" x14ac:dyDescent="0.3">
      <c r="H7556" s="10"/>
      <c r="I7556" s="10"/>
      <c r="L7556" s="10"/>
    </row>
    <row r="7557" spans="8:12" x14ac:dyDescent="0.3">
      <c r="H7557" s="10"/>
      <c r="I7557" s="10"/>
      <c r="L7557" s="10"/>
    </row>
    <row r="7558" spans="8:12" x14ac:dyDescent="0.3">
      <c r="H7558" s="10"/>
      <c r="I7558" s="10"/>
      <c r="L7558" s="10"/>
    </row>
    <row r="7559" spans="8:12" x14ac:dyDescent="0.3">
      <c r="H7559" s="10"/>
      <c r="I7559" s="10"/>
      <c r="L7559" s="10"/>
    </row>
    <row r="7560" spans="8:12" x14ac:dyDescent="0.3">
      <c r="H7560" s="10"/>
      <c r="I7560" s="10"/>
      <c r="L7560" s="10"/>
    </row>
    <row r="7561" spans="8:12" x14ac:dyDescent="0.3">
      <c r="H7561" s="10"/>
      <c r="I7561" s="10"/>
      <c r="L7561" s="10"/>
    </row>
    <row r="7562" spans="8:12" x14ac:dyDescent="0.3">
      <c r="H7562" s="10"/>
      <c r="I7562" s="10"/>
      <c r="L7562" s="10"/>
    </row>
    <row r="7563" spans="8:12" x14ac:dyDescent="0.3">
      <c r="H7563" s="10"/>
      <c r="I7563" s="10"/>
      <c r="L7563" s="10"/>
    </row>
    <row r="7564" spans="8:12" x14ac:dyDescent="0.3">
      <c r="H7564" s="10"/>
      <c r="I7564" s="10"/>
      <c r="L7564" s="10"/>
    </row>
    <row r="7565" spans="8:12" x14ac:dyDescent="0.3">
      <c r="H7565" s="10"/>
      <c r="I7565" s="10"/>
      <c r="L7565" s="10"/>
    </row>
    <row r="7566" spans="8:12" x14ac:dyDescent="0.3">
      <c r="H7566" s="10"/>
      <c r="I7566" s="10"/>
      <c r="L7566" s="10"/>
    </row>
    <row r="7567" spans="8:12" x14ac:dyDescent="0.3">
      <c r="H7567" s="10"/>
      <c r="I7567" s="10"/>
      <c r="L7567" s="10"/>
    </row>
    <row r="7568" spans="8:12" x14ac:dyDescent="0.3">
      <c r="H7568" s="10"/>
      <c r="I7568" s="10"/>
      <c r="L7568" s="10"/>
    </row>
    <row r="7569" spans="8:12" x14ac:dyDescent="0.3">
      <c r="H7569" s="10"/>
      <c r="I7569" s="10"/>
      <c r="L7569" s="10"/>
    </row>
    <row r="7570" spans="8:12" x14ac:dyDescent="0.3">
      <c r="H7570" s="10"/>
      <c r="I7570" s="10"/>
      <c r="L7570" s="10"/>
    </row>
    <row r="7571" spans="8:12" x14ac:dyDescent="0.3">
      <c r="H7571" s="10"/>
      <c r="I7571" s="10"/>
      <c r="L7571" s="10"/>
    </row>
    <row r="7572" spans="8:12" x14ac:dyDescent="0.3">
      <c r="H7572" s="10"/>
      <c r="I7572" s="10"/>
      <c r="L7572" s="10"/>
    </row>
    <row r="7573" spans="8:12" x14ac:dyDescent="0.3">
      <c r="H7573" s="10"/>
      <c r="I7573" s="10"/>
      <c r="L7573" s="10"/>
    </row>
    <row r="7574" spans="8:12" x14ac:dyDescent="0.3">
      <c r="H7574" s="10"/>
      <c r="I7574" s="10"/>
      <c r="L7574" s="10"/>
    </row>
    <row r="7575" spans="8:12" x14ac:dyDescent="0.3">
      <c r="H7575" s="10"/>
      <c r="I7575" s="10"/>
      <c r="L7575" s="10"/>
    </row>
    <row r="7576" spans="8:12" x14ac:dyDescent="0.3">
      <c r="H7576" s="10"/>
      <c r="I7576" s="10"/>
      <c r="L7576" s="10"/>
    </row>
    <row r="7577" spans="8:12" x14ac:dyDescent="0.3">
      <c r="H7577" s="10"/>
      <c r="I7577" s="10"/>
      <c r="L7577" s="10"/>
    </row>
    <row r="7578" spans="8:12" x14ac:dyDescent="0.3">
      <c r="H7578" s="10"/>
      <c r="I7578" s="10"/>
      <c r="L7578" s="10"/>
    </row>
    <row r="7579" spans="8:12" x14ac:dyDescent="0.3">
      <c r="H7579" s="10"/>
      <c r="I7579" s="10"/>
      <c r="L7579" s="10"/>
    </row>
    <row r="7580" spans="8:12" x14ac:dyDescent="0.3">
      <c r="H7580" s="10"/>
      <c r="I7580" s="10"/>
      <c r="L7580" s="10"/>
    </row>
    <row r="7581" spans="8:12" x14ac:dyDescent="0.3">
      <c r="H7581" s="10"/>
      <c r="I7581" s="10"/>
      <c r="L7581" s="10"/>
    </row>
    <row r="7582" spans="8:12" x14ac:dyDescent="0.3">
      <c r="H7582" s="10"/>
      <c r="I7582" s="10"/>
      <c r="L7582" s="10"/>
    </row>
    <row r="7583" spans="8:12" x14ac:dyDescent="0.3">
      <c r="H7583" s="10"/>
      <c r="I7583" s="10"/>
      <c r="L7583" s="10"/>
    </row>
    <row r="7584" spans="8:12" x14ac:dyDescent="0.3">
      <c r="H7584" s="10"/>
      <c r="I7584" s="10"/>
      <c r="L7584" s="10"/>
    </row>
    <row r="7585" spans="8:12" x14ac:dyDescent="0.3">
      <c r="H7585" s="10"/>
      <c r="I7585" s="10"/>
      <c r="L7585" s="10"/>
    </row>
    <row r="7586" spans="8:12" x14ac:dyDescent="0.3">
      <c r="H7586" s="10"/>
      <c r="I7586" s="10"/>
      <c r="L7586" s="10"/>
    </row>
    <row r="7587" spans="8:12" x14ac:dyDescent="0.3">
      <c r="H7587" s="10"/>
      <c r="I7587" s="10"/>
      <c r="L7587" s="10"/>
    </row>
    <row r="7588" spans="8:12" x14ac:dyDescent="0.3">
      <c r="H7588" s="10"/>
      <c r="I7588" s="10"/>
      <c r="L7588" s="10"/>
    </row>
    <row r="7589" spans="8:12" x14ac:dyDescent="0.3">
      <c r="H7589" s="10"/>
      <c r="I7589" s="10"/>
      <c r="L7589" s="10"/>
    </row>
    <row r="7590" spans="8:12" x14ac:dyDescent="0.3">
      <c r="H7590" s="10"/>
      <c r="I7590" s="10"/>
      <c r="L7590" s="10"/>
    </row>
    <row r="7591" spans="8:12" x14ac:dyDescent="0.3">
      <c r="H7591" s="10"/>
      <c r="I7591" s="10"/>
      <c r="L7591" s="10"/>
    </row>
    <row r="7592" spans="8:12" x14ac:dyDescent="0.3">
      <c r="H7592" s="10"/>
      <c r="I7592" s="10"/>
      <c r="L7592" s="10"/>
    </row>
    <row r="7593" spans="8:12" x14ac:dyDescent="0.3">
      <c r="H7593" s="10"/>
      <c r="I7593" s="10"/>
      <c r="L7593" s="10"/>
    </row>
    <row r="7594" spans="8:12" x14ac:dyDescent="0.3">
      <c r="H7594" s="10"/>
      <c r="I7594" s="10"/>
      <c r="L7594" s="10"/>
    </row>
    <row r="7595" spans="8:12" x14ac:dyDescent="0.3">
      <c r="H7595" s="10"/>
      <c r="I7595" s="10"/>
      <c r="L7595" s="10"/>
    </row>
    <row r="7596" spans="8:12" x14ac:dyDescent="0.3">
      <c r="H7596" s="10"/>
      <c r="I7596" s="10"/>
      <c r="L7596" s="10"/>
    </row>
    <row r="7597" spans="8:12" x14ac:dyDescent="0.3">
      <c r="H7597" s="10"/>
      <c r="I7597" s="10"/>
      <c r="L7597" s="10"/>
    </row>
    <row r="7598" spans="8:12" x14ac:dyDescent="0.3">
      <c r="H7598" s="10"/>
      <c r="I7598" s="10"/>
      <c r="L7598" s="10"/>
    </row>
    <row r="7599" spans="8:12" x14ac:dyDescent="0.3">
      <c r="H7599" s="10"/>
      <c r="I7599" s="10"/>
      <c r="L7599" s="10"/>
    </row>
    <row r="7600" spans="8:12" x14ac:dyDescent="0.3">
      <c r="H7600" s="10"/>
      <c r="I7600" s="10"/>
      <c r="L7600" s="10"/>
    </row>
    <row r="7601" spans="8:12" x14ac:dyDescent="0.3">
      <c r="H7601" s="10"/>
      <c r="I7601" s="10"/>
      <c r="L7601" s="10"/>
    </row>
    <row r="7602" spans="8:12" x14ac:dyDescent="0.3">
      <c r="H7602" s="10"/>
      <c r="I7602" s="10"/>
      <c r="L7602" s="10"/>
    </row>
    <row r="7603" spans="8:12" x14ac:dyDescent="0.3">
      <c r="H7603" s="10"/>
      <c r="I7603" s="10"/>
      <c r="L7603" s="10"/>
    </row>
    <row r="7604" spans="8:12" x14ac:dyDescent="0.3">
      <c r="H7604" s="10"/>
      <c r="I7604" s="10"/>
      <c r="L7604" s="10"/>
    </row>
    <row r="7605" spans="8:12" x14ac:dyDescent="0.3">
      <c r="H7605" s="10"/>
      <c r="I7605" s="10"/>
      <c r="L7605" s="10"/>
    </row>
    <row r="7606" spans="8:12" x14ac:dyDescent="0.3">
      <c r="H7606" s="10"/>
      <c r="I7606" s="10"/>
      <c r="L7606" s="10"/>
    </row>
    <row r="7607" spans="8:12" x14ac:dyDescent="0.3">
      <c r="H7607" s="10"/>
      <c r="I7607" s="10"/>
      <c r="L7607" s="10"/>
    </row>
    <row r="7608" spans="8:12" x14ac:dyDescent="0.3">
      <c r="H7608" s="10"/>
      <c r="I7608" s="10"/>
      <c r="L7608" s="10"/>
    </row>
    <row r="7609" spans="8:12" x14ac:dyDescent="0.3">
      <c r="H7609" s="10"/>
      <c r="I7609" s="10"/>
      <c r="L7609" s="10"/>
    </row>
    <row r="7610" spans="8:12" x14ac:dyDescent="0.3">
      <c r="H7610" s="10"/>
      <c r="I7610" s="10"/>
      <c r="L7610" s="10"/>
    </row>
    <row r="7611" spans="8:12" x14ac:dyDescent="0.3">
      <c r="H7611" s="10"/>
      <c r="I7611" s="10"/>
      <c r="L7611" s="10"/>
    </row>
    <row r="7612" spans="8:12" x14ac:dyDescent="0.3">
      <c r="H7612" s="10"/>
      <c r="I7612" s="10"/>
      <c r="L7612" s="10"/>
    </row>
    <row r="7613" spans="8:12" x14ac:dyDescent="0.3">
      <c r="H7613" s="10"/>
      <c r="I7613" s="10"/>
      <c r="L7613" s="10"/>
    </row>
    <row r="7614" spans="8:12" x14ac:dyDescent="0.3">
      <c r="H7614" s="10"/>
      <c r="I7614" s="10"/>
      <c r="L7614" s="10"/>
    </row>
    <row r="7615" spans="8:12" x14ac:dyDescent="0.3">
      <c r="H7615" s="10"/>
      <c r="I7615" s="10"/>
      <c r="L7615" s="10"/>
    </row>
    <row r="7616" spans="8:12" x14ac:dyDescent="0.3">
      <c r="H7616" s="10"/>
      <c r="I7616" s="10"/>
      <c r="L7616" s="10"/>
    </row>
    <row r="7617" spans="8:12" x14ac:dyDescent="0.3">
      <c r="H7617" s="10"/>
      <c r="I7617" s="10"/>
      <c r="L7617" s="10"/>
    </row>
    <row r="7618" spans="8:12" x14ac:dyDescent="0.3">
      <c r="H7618" s="10"/>
      <c r="I7618" s="10"/>
      <c r="L7618" s="10"/>
    </row>
    <row r="7619" spans="8:12" x14ac:dyDescent="0.3">
      <c r="H7619" s="10"/>
      <c r="I7619" s="10"/>
      <c r="L7619" s="10"/>
    </row>
    <row r="7620" spans="8:12" x14ac:dyDescent="0.3">
      <c r="H7620" s="10"/>
      <c r="I7620" s="10"/>
      <c r="L7620" s="10"/>
    </row>
    <row r="7621" spans="8:12" x14ac:dyDescent="0.3">
      <c r="H7621" s="10"/>
      <c r="I7621" s="10"/>
      <c r="L7621" s="10"/>
    </row>
    <row r="7622" spans="8:12" x14ac:dyDescent="0.3">
      <c r="H7622" s="10"/>
      <c r="I7622" s="10"/>
      <c r="L7622" s="10"/>
    </row>
    <row r="7623" spans="8:12" x14ac:dyDescent="0.3">
      <c r="H7623" s="10"/>
      <c r="I7623" s="10"/>
      <c r="L7623" s="10"/>
    </row>
    <row r="7624" spans="8:12" x14ac:dyDescent="0.3">
      <c r="H7624" s="10"/>
      <c r="I7624" s="10"/>
      <c r="L7624" s="10"/>
    </row>
    <row r="7625" spans="8:12" x14ac:dyDescent="0.3">
      <c r="H7625" s="10"/>
      <c r="I7625" s="10"/>
      <c r="L7625" s="10"/>
    </row>
    <row r="7626" spans="8:12" x14ac:dyDescent="0.3">
      <c r="H7626" s="10"/>
      <c r="I7626" s="10"/>
      <c r="L7626" s="10"/>
    </row>
    <row r="7627" spans="8:12" x14ac:dyDescent="0.3">
      <c r="H7627" s="10"/>
      <c r="I7627" s="10"/>
      <c r="L7627" s="10"/>
    </row>
    <row r="7628" spans="8:12" x14ac:dyDescent="0.3">
      <c r="H7628" s="10"/>
      <c r="I7628" s="10"/>
      <c r="L7628" s="10"/>
    </row>
    <row r="7629" spans="8:12" x14ac:dyDescent="0.3">
      <c r="H7629" s="10"/>
      <c r="I7629" s="10"/>
      <c r="L7629" s="10"/>
    </row>
    <row r="7630" spans="8:12" x14ac:dyDescent="0.3">
      <c r="H7630" s="10"/>
      <c r="I7630" s="10"/>
      <c r="L7630" s="10"/>
    </row>
    <row r="7631" spans="8:12" x14ac:dyDescent="0.3">
      <c r="H7631" s="10"/>
      <c r="I7631" s="10"/>
      <c r="L7631" s="10"/>
    </row>
    <row r="7632" spans="8:12" x14ac:dyDescent="0.3">
      <c r="H7632" s="10"/>
      <c r="I7632" s="10"/>
      <c r="L7632" s="10"/>
    </row>
    <row r="7633" spans="8:12" x14ac:dyDescent="0.3">
      <c r="H7633" s="10"/>
      <c r="I7633" s="10"/>
      <c r="L7633" s="10"/>
    </row>
    <row r="7634" spans="8:12" x14ac:dyDescent="0.3">
      <c r="H7634" s="10"/>
      <c r="I7634" s="10"/>
      <c r="L7634" s="10"/>
    </row>
    <row r="7635" spans="8:12" x14ac:dyDescent="0.3">
      <c r="H7635" s="10"/>
      <c r="I7635" s="10"/>
      <c r="L7635" s="10"/>
    </row>
    <row r="7636" spans="8:12" x14ac:dyDescent="0.3">
      <c r="H7636" s="10"/>
      <c r="I7636" s="10"/>
      <c r="L7636" s="10"/>
    </row>
    <row r="7637" spans="8:12" x14ac:dyDescent="0.3">
      <c r="H7637" s="10"/>
      <c r="I7637" s="10"/>
      <c r="L7637" s="10"/>
    </row>
    <row r="7638" spans="8:12" x14ac:dyDescent="0.3">
      <c r="H7638" s="10"/>
      <c r="I7638" s="10"/>
      <c r="L7638" s="10"/>
    </row>
    <row r="7639" spans="8:12" x14ac:dyDescent="0.3">
      <c r="H7639" s="10"/>
      <c r="I7639" s="10"/>
      <c r="L7639" s="10"/>
    </row>
    <row r="7640" spans="8:12" x14ac:dyDescent="0.3">
      <c r="H7640" s="10"/>
      <c r="I7640" s="10"/>
      <c r="L7640" s="10"/>
    </row>
    <row r="7641" spans="8:12" x14ac:dyDescent="0.3">
      <c r="H7641" s="10"/>
      <c r="I7641" s="10"/>
      <c r="L7641" s="10"/>
    </row>
    <row r="7642" spans="8:12" x14ac:dyDescent="0.3">
      <c r="H7642" s="10"/>
      <c r="I7642" s="10"/>
      <c r="L7642" s="10"/>
    </row>
    <row r="7643" spans="8:12" x14ac:dyDescent="0.3">
      <c r="H7643" s="10"/>
      <c r="I7643" s="10"/>
      <c r="L7643" s="10"/>
    </row>
    <row r="7644" spans="8:12" x14ac:dyDescent="0.3">
      <c r="H7644" s="10"/>
      <c r="I7644" s="10"/>
      <c r="L7644" s="10"/>
    </row>
    <row r="7645" spans="8:12" x14ac:dyDescent="0.3">
      <c r="H7645" s="10"/>
      <c r="I7645" s="10"/>
      <c r="L7645" s="10"/>
    </row>
    <row r="7646" spans="8:12" x14ac:dyDescent="0.3">
      <c r="H7646" s="10"/>
      <c r="I7646" s="10"/>
      <c r="L7646" s="10"/>
    </row>
    <row r="7647" spans="8:12" x14ac:dyDescent="0.3">
      <c r="H7647" s="10"/>
      <c r="I7647" s="10"/>
      <c r="L7647" s="10"/>
    </row>
    <row r="7648" spans="8:12" x14ac:dyDescent="0.3">
      <c r="H7648" s="10"/>
      <c r="I7648" s="10"/>
      <c r="L7648" s="10"/>
    </row>
    <row r="7649" spans="8:12" x14ac:dyDescent="0.3">
      <c r="H7649" s="10"/>
      <c r="I7649" s="10"/>
      <c r="L7649" s="10"/>
    </row>
    <row r="7650" spans="8:12" x14ac:dyDescent="0.3">
      <c r="H7650" s="10"/>
      <c r="I7650" s="10"/>
      <c r="L7650" s="10"/>
    </row>
    <row r="7651" spans="8:12" x14ac:dyDescent="0.3">
      <c r="H7651" s="10"/>
      <c r="I7651" s="10"/>
      <c r="L7651" s="10"/>
    </row>
    <row r="7652" spans="8:12" x14ac:dyDescent="0.3">
      <c r="H7652" s="10"/>
      <c r="I7652" s="10"/>
      <c r="L7652" s="10"/>
    </row>
    <row r="7653" spans="8:12" x14ac:dyDescent="0.3">
      <c r="H7653" s="10"/>
      <c r="I7653" s="10"/>
      <c r="L7653" s="10"/>
    </row>
    <row r="7654" spans="8:12" x14ac:dyDescent="0.3">
      <c r="H7654" s="10"/>
      <c r="I7654" s="10"/>
      <c r="L7654" s="10"/>
    </row>
    <row r="7655" spans="8:12" x14ac:dyDescent="0.3">
      <c r="H7655" s="10"/>
      <c r="I7655" s="10"/>
      <c r="L7655" s="10"/>
    </row>
    <row r="7656" spans="8:12" x14ac:dyDescent="0.3">
      <c r="H7656" s="10"/>
      <c r="I7656" s="10"/>
      <c r="L7656" s="10"/>
    </row>
    <row r="7657" spans="8:12" x14ac:dyDescent="0.3">
      <c r="H7657" s="10"/>
      <c r="I7657" s="10"/>
      <c r="L7657" s="10"/>
    </row>
    <row r="7658" spans="8:12" x14ac:dyDescent="0.3">
      <c r="H7658" s="10"/>
      <c r="I7658" s="10"/>
      <c r="L7658" s="10"/>
    </row>
    <row r="7659" spans="8:12" x14ac:dyDescent="0.3">
      <c r="H7659" s="10"/>
      <c r="I7659" s="10"/>
      <c r="L7659" s="10"/>
    </row>
    <row r="7660" spans="8:12" x14ac:dyDescent="0.3">
      <c r="H7660" s="10"/>
      <c r="I7660" s="10"/>
      <c r="L7660" s="10"/>
    </row>
    <row r="7661" spans="8:12" x14ac:dyDescent="0.3">
      <c r="H7661" s="10"/>
      <c r="I7661" s="10"/>
      <c r="L7661" s="10"/>
    </row>
    <row r="7662" spans="8:12" x14ac:dyDescent="0.3">
      <c r="H7662" s="10"/>
      <c r="I7662" s="10"/>
      <c r="L7662" s="10"/>
    </row>
    <row r="7663" spans="8:12" x14ac:dyDescent="0.3">
      <c r="H7663" s="10"/>
      <c r="I7663" s="10"/>
      <c r="L7663" s="10"/>
    </row>
    <row r="7664" spans="8:12" x14ac:dyDescent="0.3">
      <c r="H7664" s="10"/>
      <c r="I7664" s="10"/>
      <c r="L7664" s="10"/>
    </row>
    <row r="7665" spans="8:12" x14ac:dyDescent="0.3">
      <c r="H7665" s="10"/>
      <c r="I7665" s="10"/>
      <c r="L7665" s="10"/>
    </row>
    <row r="7666" spans="8:12" x14ac:dyDescent="0.3">
      <c r="H7666" s="10"/>
      <c r="I7666" s="10"/>
      <c r="L7666" s="10"/>
    </row>
    <row r="7667" spans="8:12" x14ac:dyDescent="0.3">
      <c r="H7667" s="10"/>
      <c r="I7667" s="10"/>
      <c r="L7667" s="10"/>
    </row>
    <row r="7668" spans="8:12" x14ac:dyDescent="0.3">
      <c r="H7668" s="10"/>
      <c r="I7668" s="10"/>
      <c r="L7668" s="10"/>
    </row>
    <row r="7669" spans="8:12" x14ac:dyDescent="0.3">
      <c r="H7669" s="10"/>
      <c r="I7669" s="10"/>
      <c r="L7669" s="10"/>
    </row>
    <row r="7670" spans="8:12" x14ac:dyDescent="0.3">
      <c r="H7670" s="10"/>
      <c r="I7670" s="10"/>
      <c r="L7670" s="10"/>
    </row>
    <row r="7671" spans="8:12" x14ac:dyDescent="0.3">
      <c r="H7671" s="10"/>
      <c r="I7671" s="10"/>
      <c r="L7671" s="10"/>
    </row>
    <row r="7672" spans="8:12" x14ac:dyDescent="0.3">
      <c r="H7672" s="10"/>
      <c r="I7672" s="10"/>
      <c r="L7672" s="10"/>
    </row>
    <row r="7673" spans="8:12" x14ac:dyDescent="0.3">
      <c r="H7673" s="10"/>
      <c r="I7673" s="10"/>
      <c r="L7673" s="10"/>
    </row>
    <row r="7674" spans="8:12" x14ac:dyDescent="0.3">
      <c r="H7674" s="10"/>
      <c r="I7674" s="10"/>
      <c r="L7674" s="10"/>
    </row>
    <row r="7675" spans="8:12" x14ac:dyDescent="0.3">
      <c r="H7675" s="10"/>
      <c r="I7675" s="10"/>
      <c r="L7675" s="10"/>
    </row>
    <row r="7676" spans="8:12" x14ac:dyDescent="0.3">
      <c r="H7676" s="10"/>
      <c r="I7676" s="10"/>
      <c r="L7676" s="10"/>
    </row>
    <row r="7677" spans="8:12" x14ac:dyDescent="0.3">
      <c r="H7677" s="10"/>
      <c r="I7677" s="10"/>
      <c r="L7677" s="10"/>
    </row>
    <row r="7678" spans="8:12" x14ac:dyDescent="0.3">
      <c r="H7678" s="10"/>
      <c r="I7678" s="10"/>
      <c r="L7678" s="10"/>
    </row>
    <row r="7679" spans="8:12" x14ac:dyDescent="0.3">
      <c r="H7679" s="10"/>
      <c r="I7679" s="10"/>
      <c r="L7679" s="10"/>
    </row>
    <row r="7680" spans="8:12" x14ac:dyDescent="0.3">
      <c r="H7680" s="10"/>
      <c r="I7680" s="10"/>
      <c r="L7680" s="10"/>
    </row>
    <row r="7681" spans="8:12" x14ac:dyDescent="0.3">
      <c r="H7681" s="10"/>
      <c r="I7681" s="10"/>
      <c r="L7681" s="10"/>
    </row>
    <row r="7682" spans="8:12" x14ac:dyDescent="0.3">
      <c r="H7682" s="10"/>
      <c r="I7682" s="10"/>
      <c r="L7682" s="10"/>
    </row>
    <row r="7683" spans="8:12" x14ac:dyDescent="0.3">
      <c r="H7683" s="10"/>
      <c r="I7683" s="10"/>
      <c r="L7683" s="10"/>
    </row>
    <row r="7684" spans="8:12" x14ac:dyDescent="0.3">
      <c r="H7684" s="10"/>
      <c r="I7684" s="10"/>
      <c r="L7684" s="10"/>
    </row>
    <row r="7685" spans="8:12" x14ac:dyDescent="0.3">
      <c r="H7685" s="10"/>
      <c r="I7685" s="10"/>
      <c r="L7685" s="10"/>
    </row>
    <row r="7686" spans="8:12" x14ac:dyDescent="0.3">
      <c r="H7686" s="10"/>
      <c r="I7686" s="10"/>
      <c r="L7686" s="10"/>
    </row>
    <row r="7687" spans="8:12" x14ac:dyDescent="0.3">
      <c r="H7687" s="10"/>
      <c r="I7687" s="10"/>
      <c r="L7687" s="10"/>
    </row>
    <row r="7688" spans="8:12" x14ac:dyDescent="0.3">
      <c r="H7688" s="10"/>
      <c r="I7688" s="10"/>
      <c r="L7688" s="10"/>
    </row>
    <row r="7689" spans="8:12" x14ac:dyDescent="0.3">
      <c r="H7689" s="10"/>
      <c r="I7689" s="10"/>
      <c r="L7689" s="10"/>
    </row>
    <row r="7690" spans="8:12" x14ac:dyDescent="0.3">
      <c r="H7690" s="10"/>
      <c r="I7690" s="10"/>
      <c r="L7690" s="10"/>
    </row>
    <row r="7691" spans="8:12" x14ac:dyDescent="0.3">
      <c r="H7691" s="10"/>
      <c r="I7691" s="10"/>
      <c r="L7691" s="10"/>
    </row>
    <row r="7692" spans="8:12" x14ac:dyDescent="0.3">
      <c r="H7692" s="10"/>
      <c r="I7692" s="10"/>
      <c r="L7692" s="10"/>
    </row>
    <row r="7693" spans="8:12" x14ac:dyDescent="0.3">
      <c r="H7693" s="10"/>
      <c r="I7693" s="10"/>
      <c r="L7693" s="10"/>
    </row>
    <row r="7694" spans="8:12" x14ac:dyDescent="0.3">
      <c r="H7694" s="10"/>
      <c r="I7694" s="10"/>
      <c r="L7694" s="10"/>
    </row>
    <row r="7695" spans="8:12" x14ac:dyDescent="0.3">
      <c r="H7695" s="10"/>
      <c r="I7695" s="10"/>
      <c r="L7695" s="10"/>
    </row>
    <row r="7696" spans="8:12" x14ac:dyDescent="0.3">
      <c r="H7696" s="10"/>
      <c r="I7696" s="10"/>
      <c r="L7696" s="10"/>
    </row>
    <row r="7697" spans="8:12" x14ac:dyDescent="0.3">
      <c r="H7697" s="10"/>
      <c r="I7697" s="10"/>
      <c r="L7697" s="10"/>
    </row>
    <row r="7698" spans="8:12" x14ac:dyDescent="0.3">
      <c r="H7698" s="10"/>
      <c r="I7698" s="10"/>
      <c r="L7698" s="10"/>
    </row>
    <row r="7699" spans="8:12" x14ac:dyDescent="0.3">
      <c r="H7699" s="10"/>
      <c r="I7699" s="10"/>
      <c r="L7699" s="10"/>
    </row>
    <row r="7700" spans="8:12" x14ac:dyDescent="0.3">
      <c r="H7700" s="10"/>
      <c r="I7700" s="10"/>
      <c r="L7700" s="10"/>
    </row>
    <row r="7701" spans="8:12" x14ac:dyDescent="0.3">
      <c r="H7701" s="10"/>
      <c r="I7701" s="10"/>
      <c r="L7701" s="10"/>
    </row>
    <row r="7702" spans="8:12" x14ac:dyDescent="0.3">
      <c r="H7702" s="10"/>
      <c r="I7702" s="10"/>
      <c r="L7702" s="10"/>
    </row>
    <row r="7703" spans="8:12" x14ac:dyDescent="0.3">
      <c r="H7703" s="10"/>
      <c r="I7703" s="10"/>
      <c r="L7703" s="10"/>
    </row>
    <row r="7704" spans="8:12" x14ac:dyDescent="0.3">
      <c r="H7704" s="10"/>
      <c r="I7704" s="10"/>
      <c r="L7704" s="10"/>
    </row>
    <row r="7705" spans="8:12" x14ac:dyDescent="0.3">
      <c r="H7705" s="10"/>
      <c r="I7705" s="10"/>
      <c r="L7705" s="10"/>
    </row>
    <row r="7706" spans="8:12" x14ac:dyDescent="0.3">
      <c r="H7706" s="10"/>
      <c r="I7706" s="10"/>
      <c r="L7706" s="10"/>
    </row>
    <row r="7707" spans="8:12" x14ac:dyDescent="0.3">
      <c r="H7707" s="10"/>
      <c r="I7707" s="10"/>
      <c r="L7707" s="10"/>
    </row>
    <row r="7708" spans="8:12" x14ac:dyDescent="0.3">
      <c r="H7708" s="10"/>
      <c r="I7708" s="10"/>
      <c r="L7708" s="10"/>
    </row>
    <row r="7709" spans="8:12" x14ac:dyDescent="0.3">
      <c r="H7709" s="10"/>
      <c r="I7709" s="10"/>
      <c r="L7709" s="10"/>
    </row>
    <row r="7710" spans="8:12" x14ac:dyDescent="0.3">
      <c r="H7710" s="10"/>
      <c r="I7710" s="10"/>
      <c r="L7710" s="10"/>
    </row>
    <row r="7711" spans="8:12" x14ac:dyDescent="0.3">
      <c r="H7711" s="10"/>
      <c r="I7711" s="10"/>
      <c r="L7711" s="10"/>
    </row>
    <row r="7712" spans="8:12" x14ac:dyDescent="0.3">
      <c r="H7712" s="10"/>
      <c r="I7712" s="10"/>
      <c r="L7712" s="10"/>
    </row>
    <row r="7713" spans="8:12" x14ac:dyDescent="0.3">
      <c r="H7713" s="10"/>
      <c r="I7713" s="10"/>
      <c r="L7713" s="10"/>
    </row>
    <row r="7714" spans="8:12" x14ac:dyDescent="0.3">
      <c r="H7714" s="10"/>
      <c r="I7714" s="10"/>
      <c r="L7714" s="10"/>
    </row>
    <row r="7715" spans="8:12" x14ac:dyDescent="0.3">
      <c r="H7715" s="10"/>
      <c r="I7715" s="10"/>
      <c r="L7715" s="10"/>
    </row>
    <row r="7716" spans="8:12" x14ac:dyDescent="0.3">
      <c r="H7716" s="10"/>
      <c r="I7716" s="10"/>
      <c r="L7716" s="10"/>
    </row>
    <row r="7717" spans="8:12" x14ac:dyDescent="0.3">
      <c r="H7717" s="10"/>
      <c r="I7717" s="10"/>
      <c r="L7717" s="10"/>
    </row>
    <row r="7718" spans="8:12" x14ac:dyDescent="0.3">
      <c r="H7718" s="10"/>
      <c r="I7718" s="10"/>
      <c r="L7718" s="10"/>
    </row>
    <row r="7719" spans="8:12" x14ac:dyDescent="0.3">
      <c r="H7719" s="10"/>
      <c r="I7719" s="10"/>
      <c r="L7719" s="10"/>
    </row>
    <row r="7720" spans="8:12" x14ac:dyDescent="0.3">
      <c r="H7720" s="10"/>
      <c r="I7720" s="10"/>
      <c r="L7720" s="10"/>
    </row>
    <row r="7721" spans="8:12" x14ac:dyDescent="0.3">
      <c r="H7721" s="10"/>
      <c r="I7721" s="10"/>
      <c r="L7721" s="10"/>
    </row>
    <row r="7722" spans="8:12" x14ac:dyDescent="0.3">
      <c r="H7722" s="10"/>
      <c r="I7722" s="10"/>
      <c r="L7722" s="10"/>
    </row>
    <row r="7723" spans="8:12" x14ac:dyDescent="0.3">
      <c r="H7723" s="10"/>
      <c r="I7723" s="10"/>
      <c r="L7723" s="10"/>
    </row>
    <row r="7724" spans="8:12" x14ac:dyDescent="0.3">
      <c r="H7724" s="10"/>
      <c r="I7724" s="10"/>
      <c r="L7724" s="10"/>
    </row>
    <row r="7725" spans="8:12" x14ac:dyDescent="0.3">
      <c r="H7725" s="10"/>
      <c r="I7725" s="10"/>
      <c r="L7725" s="10"/>
    </row>
    <row r="7726" spans="8:12" x14ac:dyDescent="0.3">
      <c r="H7726" s="10"/>
      <c r="I7726" s="10"/>
      <c r="L7726" s="10"/>
    </row>
    <row r="7727" spans="8:12" x14ac:dyDescent="0.3">
      <c r="H7727" s="10"/>
      <c r="I7727" s="10"/>
      <c r="L7727" s="10"/>
    </row>
    <row r="7728" spans="8:12" x14ac:dyDescent="0.3">
      <c r="H7728" s="10"/>
      <c r="I7728" s="10"/>
      <c r="L7728" s="10"/>
    </row>
    <row r="7729" spans="8:12" x14ac:dyDescent="0.3">
      <c r="H7729" s="10"/>
      <c r="I7729" s="10"/>
      <c r="L7729" s="10"/>
    </row>
    <row r="7730" spans="8:12" x14ac:dyDescent="0.3">
      <c r="H7730" s="10"/>
      <c r="I7730" s="10"/>
      <c r="L7730" s="10"/>
    </row>
    <row r="7731" spans="8:12" x14ac:dyDescent="0.3">
      <c r="H7731" s="10"/>
      <c r="I7731" s="10"/>
      <c r="L7731" s="10"/>
    </row>
    <row r="7732" spans="8:12" x14ac:dyDescent="0.3">
      <c r="H7732" s="10"/>
      <c r="I7732" s="10"/>
      <c r="L7732" s="10"/>
    </row>
    <row r="7733" spans="8:12" x14ac:dyDescent="0.3">
      <c r="H7733" s="10"/>
      <c r="I7733" s="10"/>
      <c r="L7733" s="10"/>
    </row>
    <row r="7734" spans="8:12" x14ac:dyDescent="0.3">
      <c r="H7734" s="10"/>
      <c r="I7734" s="10"/>
      <c r="L7734" s="10"/>
    </row>
    <row r="7735" spans="8:12" x14ac:dyDescent="0.3">
      <c r="H7735" s="10"/>
      <c r="I7735" s="10"/>
      <c r="L7735" s="10"/>
    </row>
    <row r="7736" spans="8:12" x14ac:dyDescent="0.3">
      <c r="H7736" s="10"/>
      <c r="I7736" s="10"/>
      <c r="L7736" s="10"/>
    </row>
    <row r="7737" spans="8:12" x14ac:dyDescent="0.3">
      <c r="H7737" s="10"/>
      <c r="I7737" s="10"/>
      <c r="L7737" s="10"/>
    </row>
    <row r="7738" spans="8:12" x14ac:dyDescent="0.3">
      <c r="H7738" s="10"/>
      <c r="I7738" s="10"/>
      <c r="L7738" s="10"/>
    </row>
    <row r="7739" spans="8:12" x14ac:dyDescent="0.3">
      <c r="H7739" s="10"/>
      <c r="I7739" s="10"/>
      <c r="L7739" s="10"/>
    </row>
    <row r="7740" spans="8:12" x14ac:dyDescent="0.3">
      <c r="H7740" s="10"/>
      <c r="I7740" s="10"/>
      <c r="L7740" s="10"/>
    </row>
    <row r="7741" spans="8:12" x14ac:dyDescent="0.3">
      <c r="H7741" s="10"/>
      <c r="I7741" s="10"/>
      <c r="L7741" s="10"/>
    </row>
    <row r="7742" spans="8:12" x14ac:dyDescent="0.3">
      <c r="H7742" s="10"/>
      <c r="I7742" s="10"/>
      <c r="L7742" s="10"/>
    </row>
    <row r="7743" spans="8:12" x14ac:dyDescent="0.3">
      <c r="H7743" s="10"/>
      <c r="I7743" s="10"/>
      <c r="L7743" s="10"/>
    </row>
    <row r="7744" spans="8:12" x14ac:dyDescent="0.3">
      <c r="H7744" s="10"/>
      <c r="I7744" s="10"/>
      <c r="L7744" s="10"/>
    </row>
    <row r="7745" spans="8:12" x14ac:dyDescent="0.3">
      <c r="H7745" s="10"/>
      <c r="I7745" s="10"/>
      <c r="L7745" s="10"/>
    </row>
    <row r="7746" spans="8:12" x14ac:dyDescent="0.3">
      <c r="H7746" s="10"/>
      <c r="I7746" s="10"/>
      <c r="L7746" s="10"/>
    </row>
    <row r="7747" spans="8:12" x14ac:dyDescent="0.3">
      <c r="H7747" s="10"/>
      <c r="I7747" s="10"/>
      <c r="L7747" s="10"/>
    </row>
    <row r="7748" spans="8:12" x14ac:dyDescent="0.3">
      <c r="H7748" s="10"/>
      <c r="I7748" s="10"/>
      <c r="L7748" s="10"/>
    </row>
    <row r="7749" spans="8:12" x14ac:dyDescent="0.3">
      <c r="H7749" s="10"/>
      <c r="I7749" s="10"/>
      <c r="L7749" s="10"/>
    </row>
    <row r="7750" spans="8:12" x14ac:dyDescent="0.3">
      <c r="H7750" s="10"/>
      <c r="I7750" s="10"/>
      <c r="L7750" s="10"/>
    </row>
    <row r="7751" spans="8:12" x14ac:dyDescent="0.3">
      <c r="H7751" s="10"/>
      <c r="I7751" s="10"/>
      <c r="L7751" s="10"/>
    </row>
    <row r="7752" spans="8:12" x14ac:dyDescent="0.3">
      <c r="H7752" s="10"/>
      <c r="I7752" s="10"/>
      <c r="L7752" s="10"/>
    </row>
    <row r="7753" spans="8:12" x14ac:dyDescent="0.3">
      <c r="H7753" s="10"/>
      <c r="I7753" s="10"/>
      <c r="L7753" s="10"/>
    </row>
    <row r="7754" spans="8:12" x14ac:dyDescent="0.3">
      <c r="H7754" s="10"/>
      <c r="I7754" s="10"/>
      <c r="L7754" s="10"/>
    </row>
    <row r="7755" spans="8:12" x14ac:dyDescent="0.3">
      <c r="H7755" s="10"/>
      <c r="I7755" s="10"/>
      <c r="L7755" s="10"/>
    </row>
    <row r="7756" spans="8:12" x14ac:dyDescent="0.3">
      <c r="H7756" s="10"/>
      <c r="I7756" s="10"/>
      <c r="L7756" s="10"/>
    </row>
    <row r="7757" spans="8:12" x14ac:dyDescent="0.3">
      <c r="H7757" s="10"/>
      <c r="I7757" s="10"/>
      <c r="L7757" s="10"/>
    </row>
    <row r="7758" spans="8:12" x14ac:dyDescent="0.3">
      <c r="H7758" s="10"/>
      <c r="I7758" s="10"/>
      <c r="L7758" s="10"/>
    </row>
    <row r="7759" spans="8:12" x14ac:dyDescent="0.3">
      <c r="H7759" s="10"/>
      <c r="I7759" s="10"/>
      <c r="L7759" s="10"/>
    </row>
    <row r="7760" spans="8:12" x14ac:dyDescent="0.3">
      <c r="H7760" s="10"/>
      <c r="I7760" s="10"/>
      <c r="L7760" s="10"/>
    </row>
    <row r="7761" spans="8:12" x14ac:dyDescent="0.3">
      <c r="H7761" s="10"/>
      <c r="I7761" s="10"/>
      <c r="L7761" s="10"/>
    </row>
    <row r="7762" spans="8:12" x14ac:dyDescent="0.3">
      <c r="H7762" s="10"/>
      <c r="I7762" s="10"/>
      <c r="L7762" s="10"/>
    </row>
    <row r="7763" spans="8:12" x14ac:dyDescent="0.3">
      <c r="H7763" s="10"/>
      <c r="I7763" s="10"/>
      <c r="L7763" s="10"/>
    </row>
    <row r="7764" spans="8:12" x14ac:dyDescent="0.3">
      <c r="H7764" s="10"/>
      <c r="I7764" s="10"/>
      <c r="L7764" s="10"/>
    </row>
    <row r="7765" spans="8:12" x14ac:dyDescent="0.3">
      <c r="H7765" s="10"/>
      <c r="I7765" s="10"/>
      <c r="L7765" s="10"/>
    </row>
    <row r="7766" spans="8:12" x14ac:dyDescent="0.3">
      <c r="H7766" s="10"/>
      <c r="I7766" s="10"/>
      <c r="L7766" s="10"/>
    </row>
    <row r="7767" spans="8:12" x14ac:dyDescent="0.3">
      <c r="H7767" s="10"/>
      <c r="I7767" s="10"/>
      <c r="L7767" s="10"/>
    </row>
    <row r="7768" spans="8:12" x14ac:dyDescent="0.3">
      <c r="H7768" s="10"/>
      <c r="I7768" s="10"/>
      <c r="L7768" s="10"/>
    </row>
    <row r="7769" spans="8:12" x14ac:dyDescent="0.3">
      <c r="H7769" s="10"/>
      <c r="I7769" s="10"/>
      <c r="L7769" s="10"/>
    </row>
    <row r="7770" spans="8:12" x14ac:dyDescent="0.3">
      <c r="H7770" s="10"/>
      <c r="I7770" s="10"/>
      <c r="L7770" s="10"/>
    </row>
    <row r="7771" spans="8:12" x14ac:dyDescent="0.3">
      <c r="H7771" s="10"/>
      <c r="I7771" s="10"/>
      <c r="L7771" s="10"/>
    </row>
    <row r="7772" spans="8:12" x14ac:dyDescent="0.3">
      <c r="H7772" s="10"/>
      <c r="I7772" s="10"/>
      <c r="L7772" s="10"/>
    </row>
    <row r="7773" spans="8:12" x14ac:dyDescent="0.3">
      <c r="H7773" s="10"/>
      <c r="I7773" s="10"/>
      <c r="L7773" s="10"/>
    </row>
    <row r="7774" spans="8:12" x14ac:dyDescent="0.3">
      <c r="H7774" s="10"/>
      <c r="I7774" s="10"/>
      <c r="L7774" s="10"/>
    </row>
    <row r="7775" spans="8:12" x14ac:dyDescent="0.3">
      <c r="H7775" s="10"/>
      <c r="I7775" s="10"/>
      <c r="L7775" s="10"/>
    </row>
    <row r="7776" spans="8:12" x14ac:dyDescent="0.3">
      <c r="H7776" s="10"/>
      <c r="I7776" s="10"/>
      <c r="L7776" s="10"/>
    </row>
    <row r="7777" spans="8:12" x14ac:dyDescent="0.3">
      <c r="H7777" s="10"/>
      <c r="I7777" s="10"/>
      <c r="L7777" s="10"/>
    </row>
    <row r="7778" spans="8:12" x14ac:dyDescent="0.3">
      <c r="H7778" s="10"/>
      <c r="I7778" s="10"/>
      <c r="L7778" s="10"/>
    </row>
    <row r="7779" spans="8:12" x14ac:dyDescent="0.3">
      <c r="H7779" s="10"/>
      <c r="I7779" s="10"/>
      <c r="L7779" s="10"/>
    </row>
    <row r="7780" spans="8:12" x14ac:dyDescent="0.3">
      <c r="H7780" s="10"/>
      <c r="I7780" s="10"/>
      <c r="L7780" s="10"/>
    </row>
    <row r="7781" spans="8:12" x14ac:dyDescent="0.3">
      <c r="H7781" s="10"/>
      <c r="I7781" s="10"/>
      <c r="L7781" s="10"/>
    </row>
    <row r="7782" spans="8:12" x14ac:dyDescent="0.3">
      <c r="H7782" s="10"/>
      <c r="I7782" s="10"/>
      <c r="L7782" s="10"/>
    </row>
    <row r="7783" spans="8:12" x14ac:dyDescent="0.3">
      <c r="H7783" s="10"/>
      <c r="I7783" s="10"/>
      <c r="L7783" s="10"/>
    </row>
    <row r="7784" spans="8:12" x14ac:dyDescent="0.3">
      <c r="H7784" s="10"/>
      <c r="I7784" s="10"/>
      <c r="L7784" s="10"/>
    </row>
    <row r="7785" spans="8:12" x14ac:dyDescent="0.3">
      <c r="H7785" s="10"/>
      <c r="I7785" s="10"/>
      <c r="L7785" s="10"/>
    </row>
    <row r="7786" spans="8:12" x14ac:dyDescent="0.3">
      <c r="H7786" s="10"/>
      <c r="I7786" s="10"/>
      <c r="L7786" s="10"/>
    </row>
    <row r="7787" spans="8:12" x14ac:dyDescent="0.3">
      <c r="H7787" s="10"/>
      <c r="I7787" s="10"/>
      <c r="L7787" s="10"/>
    </row>
    <row r="7788" spans="8:12" x14ac:dyDescent="0.3">
      <c r="H7788" s="10"/>
      <c r="I7788" s="10"/>
      <c r="L7788" s="10"/>
    </row>
    <row r="7789" spans="8:12" x14ac:dyDescent="0.3">
      <c r="H7789" s="10"/>
      <c r="I7789" s="10"/>
      <c r="L7789" s="10"/>
    </row>
    <row r="7790" spans="8:12" x14ac:dyDescent="0.3">
      <c r="H7790" s="10"/>
      <c r="I7790" s="10"/>
      <c r="L7790" s="10"/>
    </row>
    <row r="7791" spans="8:12" x14ac:dyDescent="0.3">
      <c r="H7791" s="10"/>
      <c r="I7791" s="10"/>
      <c r="L7791" s="10"/>
    </row>
    <row r="7792" spans="8:12" x14ac:dyDescent="0.3">
      <c r="H7792" s="10"/>
      <c r="I7792" s="10"/>
      <c r="L7792" s="10"/>
    </row>
    <row r="7793" spans="8:12" x14ac:dyDescent="0.3">
      <c r="H7793" s="10"/>
      <c r="I7793" s="10"/>
      <c r="L7793" s="10"/>
    </row>
    <row r="7794" spans="8:12" x14ac:dyDescent="0.3">
      <c r="H7794" s="10"/>
      <c r="I7794" s="10"/>
      <c r="L7794" s="10"/>
    </row>
    <row r="7795" spans="8:12" x14ac:dyDescent="0.3">
      <c r="H7795" s="10"/>
      <c r="I7795" s="10"/>
      <c r="L7795" s="10"/>
    </row>
    <row r="7796" spans="8:12" x14ac:dyDescent="0.3">
      <c r="H7796" s="10"/>
      <c r="I7796" s="10"/>
      <c r="L7796" s="10"/>
    </row>
    <row r="7797" spans="8:12" x14ac:dyDescent="0.3">
      <c r="H7797" s="10"/>
      <c r="I7797" s="10"/>
      <c r="L7797" s="10"/>
    </row>
    <row r="7798" spans="8:12" x14ac:dyDescent="0.3">
      <c r="H7798" s="10"/>
      <c r="I7798" s="10"/>
      <c r="L7798" s="10"/>
    </row>
    <row r="7799" spans="8:12" x14ac:dyDescent="0.3">
      <c r="H7799" s="10"/>
      <c r="I7799" s="10"/>
      <c r="L7799" s="10"/>
    </row>
    <row r="7800" spans="8:12" x14ac:dyDescent="0.3">
      <c r="H7800" s="10"/>
      <c r="I7800" s="10"/>
      <c r="L7800" s="10"/>
    </row>
    <row r="7801" spans="8:12" x14ac:dyDescent="0.3">
      <c r="H7801" s="10"/>
      <c r="I7801" s="10"/>
      <c r="L7801" s="10"/>
    </row>
    <row r="7802" spans="8:12" x14ac:dyDescent="0.3">
      <c r="H7802" s="10"/>
      <c r="I7802" s="10"/>
      <c r="L7802" s="10"/>
    </row>
    <row r="7803" spans="8:12" x14ac:dyDescent="0.3">
      <c r="H7803" s="10"/>
      <c r="I7803" s="10"/>
      <c r="L7803" s="10"/>
    </row>
    <row r="7804" spans="8:12" x14ac:dyDescent="0.3">
      <c r="H7804" s="10"/>
      <c r="I7804" s="10"/>
      <c r="L7804" s="10"/>
    </row>
    <row r="7805" spans="8:12" x14ac:dyDescent="0.3">
      <c r="H7805" s="10"/>
      <c r="I7805" s="10"/>
      <c r="L7805" s="10"/>
    </row>
    <row r="7806" spans="8:12" x14ac:dyDescent="0.3">
      <c r="H7806" s="10"/>
      <c r="I7806" s="10"/>
      <c r="L7806" s="10"/>
    </row>
    <row r="7807" spans="8:12" x14ac:dyDescent="0.3">
      <c r="H7807" s="10"/>
      <c r="I7807" s="10"/>
      <c r="L7807" s="10"/>
    </row>
    <row r="7808" spans="8:12" x14ac:dyDescent="0.3">
      <c r="H7808" s="10"/>
      <c r="I7808" s="10"/>
      <c r="L7808" s="10"/>
    </row>
    <row r="7809" spans="8:12" x14ac:dyDescent="0.3">
      <c r="H7809" s="10"/>
      <c r="I7809" s="10"/>
      <c r="L7809" s="10"/>
    </row>
    <row r="7810" spans="8:12" x14ac:dyDescent="0.3">
      <c r="H7810" s="10"/>
      <c r="I7810" s="10"/>
      <c r="L7810" s="10"/>
    </row>
    <row r="7811" spans="8:12" x14ac:dyDescent="0.3">
      <c r="H7811" s="10"/>
      <c r="I7811" s="10"/>
      <c r="L7811" s="10"/>
    </row>
    <row r="7812" spans="8:12" x14ac:dyDescent="0.3">
      <c r="H7812" s="10"/>
      <c r="I7812" s="10"/>
      <c r="L7812" s="10"/>
    </row>
    <row r="7813" spans="8:12" x14ac:dyDescent="0.3">
      <c r="H7813" s="10"/>
      <c r="I7813" s="10"/>
      <c r="L7813" s="10"/>
    </row>
    <row r="7814" spans="8:12" x14ac:dyDescent="0.3">
      <c r="H7814" s="10"/>
      <c r="I7814" s="10"/>
      <c r="L7814" s="10"/>
    </row>
    <row r="7815" spans="8:12" x14ac:dyDescent="0.3">
      <c r="H7815" s="10"/>
      <c r="I7815" s="10"/>
      <c r="L7815" s="10"/>
    </row>
    <row r="7816" spans="8:12" x14ac:dyDescent="0.3">
      <c r="H7816" s="10"/>
      <c r="I7816" s="10"/>
      <c r="L7816" s="10"/>
    </row>
    <row r="7817" spans="8:12" x14ac:dyDescent="0.3">
      <c r="H7817" s="10"/>
      <c r="I7817" s="10"/>
      <c r="L7817" s="10"/>
    </row>
    <row r="7818" spans="8:12" x14ac:dyDescent="0.3">
      <c r="H7818" s="10"/>
      <c r="I7818" s="10"/>
      <c r="L7818" s="10"/>
    </row>
    <row r="7819" spans="8:12" x14ac:dyDescent="0.3">
      <c r="H7819" s="10"/>
      <c r="I7819" s="10"/>
      <c r="L7819" s="10"/>
    </row>
    <row r="7820" spans="8:12" x14ac:dyDescent="0.3">
      <c r="H7820" s="10"/>
      <c r="I7820" s="10"/>
      <c r="L7820" s="10"/>
    </row>
    <row r="7821" spans="8:12" x14ac:dyDescent="0.3">
      <c r="H7821" s="10"/>
      <c r="I7821" s="10"/>
      <c r="L7821" s="10"/>
    </row>
    <row r="7822" spans="8:12" x14ac:dyDescent="0.3">
      <c r="H7822" s="10"/>
      <c r="I7822" s="10"/>
      <c r="L7822" s="10"/>
    </row>
    <row r="7823" spans="8:12" x14ac:dyDescent="0.3">
      <c r="H7823" s="10"/>
      <c r="I7823" s="10"/>
      <c r="L7823" s="10"/>
    </row>
    <row r="7824" spans="8:12" x14ac:dyDescent="0.3">
      <c r="H7824" s="10"/>
      <c r="I7824" s="10"/>
      <c r="L7824" s="10"/>
    </row>
    <row r="7825" spans="8:12" x14ac:dyDescent="0.3">
      <c r="H7825" s="10"/>
      <c r="I7825" s="10"/>
      <c r="L7825" s="10"/>
    </row>
    <row r="7826" spans="8:12" x14ac:dyDescent="0.3">
      <c r="H7826" s="10"/>
      <c r="I7826" s="10"/>
      <c r="L7826" s="10"/>
    </row>
    <row r="7827" spans="8:12" x14ac:dyDescent="0.3">
      <c r="H7827" s="10"/>
      <c r="I7827" s="10"/>
      <c r="L7827" s="10"/>
    </row>
    <row r="7828" spans="8:12" x14ac:dyDescent="0.3">
      <c r="H7828" s="10"/>
      <c r="I7828" s="10"/>
      <c r="L7828" s="10"/>
    </row>
    <row r="7829" spans="8:12" x14ac:dyDescent="0.3">
      <c r="H7829" s="10"/>
      <c r="I7829" s="10"/>
      <c r="L7829" s="10"/>
    </row>
    <row r="7830" spans="8:12" x14ac:dyDescent="0.3">
      <c r="H7830" s="10"/>
      <c r="I7830" s="10"/>
      <c r="L7830" s="10"/>
    </row>
    <row r="7831" spans="8:12" x14ac:dyDescent="0.3">
      <c r="H7831" s="10"/>
      <c r="I7831" s="10"/>
      <c r="L7831" s="10"/>
    </row>
    <row r="7832" spans="8:12" x14ac:dyDescent="0.3">
      <c r="H7832" s="10"/>
      <c r="I7832" s="10"/>
      <c r="L7832" s="10"/>
    </row>
    <row r="7833" spans="8:12" x14ac:dyDescent="0.3">
      <c r="H7833" s="10"/>
      <c r="I7833" s="10"/>
      <c r="L7833" s="10"/>
    </row>
    <row r="7834" spans="8:12" x14ac:dyDescent="0.3">
      <c r="H7834" s="10"/>
      <c r="I7834" s="10"/>
      <c r="L7834" s="10"/>
    </row>
    <row r="7835" spans="8:12" x14ac:dyDescent="0.3">
      <c r="H7835" s="10"/>
      <c r="I7835" s="10"/>
      <c r="L7835" s="10"/>
    </row>
    <row r="7836" spans="8:12" x14ac:dyDescent="0.3">
      <c r="H7836" s="10"/>
      <c r="I7836" s="10"/>
      <c r="L7836" s="10"/>
    </row>
    <row r="7837" spans="8:12" x14ac:dyDescent="0.3">
      <c r="H7837" s="10"/>
      <c r="I7837" s="10"/>
      <c r="L7837" s="10"/>
    </row>
    <row r="7838" spans="8:12" x14ac:dyDescent="0.3">
      <c r="H7838" s="10"/>
      <c r="I7838" s="10"/>
      <c r="L7838" s="10"/>
    </row>
    <row r="7839" spans="8:12" x14ac:dyDescent="0.3">
      <c r="H7839" s="10"/>
      <c r="I7839" s="10"/>
      <c r="L7839" s="10"/>
    </row>
    <row r="7840" spans="8:12" x14ac:dyDescent="0.3">
      <c r="H7840" s="10"/>
      <c r="I7840" s="10"/>
      <c r="L7840" s="10"/>
    </row>
    <row r="7841" spans="8:12" x14ac:dyDescent="0.3">
      <c r="H7841" s="10"/>
      <c r="I7841" s="10"/>
      <c r="L7841" s="10"/>
    </row>
    <row r="7842" spans="8:12" x14ac:dyDescent="0.3">
      <c r="H7842" s="10"/>
      <c r="I7842" s="10"/>
      <c r="L7842" s="10"/>
    </row>
    <row r="7843" spans="8:12" x14ac:dyDescent="0.3">
      <c r="H7843" s="10"/>
      <c r="I7843" s="10"/>
      <c r="L7843" s="10"/>
    </row>
    <row r="7844" spans="8:12" x14ac:dyDescent="0.3">
      <c r="H7844" s="10"/>
      <c r="I7844" s="10"/>
      <c r="L7844" s="10"/>
    </row>
    <row r="7845" spans="8:12" x14ac:dyDescent="0.3">
      <c r="H7845" s="10"/>
      <c r="I7845" s="10"/>
      <c r="L7845" s="10"/>
    </row>
    <row r="7846" spans="8:12" x14ac:dyDescent="0.3">
      <c r="H7846" s="10"/>
      <c r="I7846" s="10"/>
      <c r="L7846" s="10"/>
    </row>
    <row r="7847" spans="8:12" x14ac:dyDescent="0.3">
      <c r="H7847" s="10"/>
      <c r="I7847" s="10"/>
      <c r="L7847" s="10"/>
    </row>
    <row r="7848" spans="8:12" x14ac:dyDescent="0.3">
      <c r="H7848" s="10"/>
      <c r="I7848" s="10"/>
      <c r="L7848" s="10"/>
    </row>
    <row r="7849" spans="8:12" x14ac:dyDescent="0.3">
      <c r="H7849" s="10"/>
      <c r="I7849" s="10"/>
      <c r="L7849" s="10"/>
    </row>
    <row r="7850" spans="8:12" x14ac:dyDescent="0.3">
      <c r="H7850" s="10"/>
      <c r="I7850" s="10"/>
      <c r="L7850" s="10"/>
    </row>
    <row r="7851" spans="8:12" x14ac:dyDescent="0.3">
      <c r="H7851" s="10"/>
      <c r="I7851" s="10"/>
      <c r="L7851" s="10"/>
    </row>
    <row r="7852" spans="8:12" x14ac:dyDescent="0.3">
      <c r="H7852" s="10"/>
      <c r="I7852" s="10"/>
      <c r="L7852" s="10"/>
    </row>
    <row r="7853" spans="8:12" x14ac:dyDescent="0.3">
      <c r="H7853" s="10"/>
      <c r="I7853" s="10"/>
      <c r="L7853" s="10"/>
    </row>
    <row r="7854" spans="8:12" x14ac:dyDescent="0.3">
      <c r="H7854" s="10"/>
      <c r="I7854" s="10"/>
      <c r="L7854" s="10"/>
    </row>
    <row r="7855" spans="8:12" x14ac:dyDescent="0.3">
      <c r="H7855" s="10"/>
      <c r="I7855" s="10"/>
      <c r="L7855" s="10"/>
    </row>
    <row r="7856" spans="8:12" x14ac:dyDescent="0.3">
      <c r="H7856" s="10"/>
      <c r="I7856" s="10"/>
      <c r="L7856" s="10"/>
    </row>
    <row r="7857" spans="8:12" x14ac:dyDescent="0.3">
      <c r="H7857" s="10"/>
      <c r="I7857" s="10"/>
      <c r="L7857" s="10"/>
    </row>
    <row r="7858" spans="8:12" x14ac:dyDescent="0.3">
      <c r="H7858" s="10"/>
      <c r="I7858" s="10"/>
      <c r="L7858" s="10"/>
    </row>
    <row r="7859" spans="8:12" x14ac:dyDescent="0.3">
      <c r="H7859" s="10"/>
      <c r="I7859" s="10"/>
      <c r="L7859" s="10"/>
    </row>
    <row r="7860" spans="8:12" x14ac:dyDescent="0.3">
      <c r="H7860" s="10"/>
      <c r="I7860" s="10"/>
      <c r="L7860" s="10"/>
    </row>
    <row r="7861" spans="8:12" x14ac:dyDescent="0.3">
      <c r="H7861" s="10"/>
      <c r="I7861" s="10"/>
      <c r="L7861" s="10"/>
    </row>
    <row r="7862" spans="8:12" x14ac:dyDescent="0.3">
      <c r="H7862" s="10"/>
      <c r="I7862" s="10"/>
      <c r="L7862" s="10"/>
    </row>
    <row r="7863" spans="8:12" x14ac:dyDescent="0.3">
      <c r="H7863" s="10"/>
      <c r="I7863" s="10"/>
      <c r="L7863" s="10"/>
    </row>
    <row r="7864" spans="8:12" x14ac:dyDescent="0.3">
      <c r="H7864" s="10"/>
      <c r="I7864" s="10"/>
      <c r="L7864" s="10"/>
    </row>
    <row r="7865" spans="8:12" x14ac:dyDescent="0.3">
      <c r="H7865" s="10"/>
      <c r="I7865" s="10"/>
      <c r="L7865" s="10"/>
    </row>
    <row r="7866" spans="8:12" x14ac:dyDescent="0.3">
      <c r="H7866" s="10"/>
      <c r="I7866" s="10"/>
      <c r="L7866" s="10"/>
    </row>
    <row r="7867" spans="8:12" x14ac:dyDescent="0.3">
      <c r="H7867" s="10"/>
      <c r="I7867" s="10"/>
      <c r="L7867" s="10"/>
    </row>
    <row r="7868" spans="8:12" x14ac:dyDescent="0.3">
      <c r="H7868" s="10"/>
      <c r="I7868" s="10"/>
      <c r="L7868" s="10"/>
    </row>
    <row r="7869" spans="8:12" x14ac:dyDescent="0.3">
      <c r="H7869" s="10"/>
      <c r="I7869" s="10"/>
      <c r="L7869" s="10"/>
    </row>
    <row r="7870" spans="8:12" x14ac:dyDescent="0.3">
      <c r="H7870" s="10"/>
      <c r="I7870" s="10"/>
      <c r="L7870" s="10"/>
    </row>
    <row r="7871" spans="8:12" x14ac:dyDescent="0.3">
      <c r="H7871" s="10"/>
      <c r="I7871" s="10"/>
      <c r="L7871" s="10"/>
    </row>
    <row r="7872" spans="8:12" x14ac:dyDescent="0.3">
      <c r="H7872" s="10"/>
      <c r="I7872" s="10"/>
      <c r="L7872" s="10"/>
    </row>
    <row r="7873" spans="8:12" x14ac:dyDescent="0.3">
      <c r="H7873" s="10"/>
      <c r="I7873" s="10"/>
      <c r="L7873" s="10"/>
    </row>
    <row r="7874" spans="8:12" x14ac:dyDescent="0.3">
      <c r="H7874" s="10"/>
      <c r="I7874" s="10"/>
      <c r="L7874" s="10"/>
    </row>
    <row r="7875" spans="8:12" x14ac:dyDescent="0.3">
      <c r="H7875" s="10"/>
      <c r="I7875" s="10"/>
      <c r="L7875" s="10"/>
    </row>
    <row r="7876" spans="8:12" x14ac:dyDescent="0.3">
      <c r="H7876" s="10"/>
      <c r="I7876" s="10"/>
      <c r="L7876" s="10"/>
    </row>
    <row r="7877" spans="8:12" x14ac:dyDescent="0.3">
      <c r="H7877" s="10"/>
      <c r="I7877" s="10"/>
      <c r="L7877" s="10"/>
    </row>
    <row r="7878" spans="8:12" x14ac:dyDescent="0.3">
      <c r="H7878" s="10"/>
      <c r="I7878" s="10"/>
      <c r="L7878" s="10"/>
    </row>
    <row r="7879" spans="8:12" x14ac:dyDescent="0.3">
      <c r="H7879" s="10"/>
      <c r="I7879" s="10"/>
      <c r="L7879" s="10"/>
    </row>
    <row r="7880" spans="8:12" x14ac:dyDescent="0.3">
      <c r="H7880" s="10"/>
      <c r="I7880" s="10"/>
      <c r="L7880" s="10"/>
    </row>
    <row r="7881" spans="8:12" x14ac:dyDescent="0.3">
      <c r="H7881" s="10"/>
      <c r="I7881" s="10"/>
      <c r="L7881" s="10"/>
    </row>
    <row r="7882" spans="8:12" x14ac:dyDescent="0.3">
      <c r="H7882" s="10"/>
      <c r="I7882" s="10"/>
      <c r="L7882" s="10"/>
    </row>
    <row r="7883" spans="8:12" x14ac:dyDescent="0.3">
      <c r="H7883" s="10"/>
      <c r="I7883" s="10"/>
      <c r="L7883" s="10"/>
    </row>
    <row r="7884" spans="8:12" x14ac:dyDescent="0.3">
      <c r="H7884" s="10"/>
      <c r="I7884" s="10"/>
      <c r="L7884" s="10"/>
    </row>
    <row r="7885" spans="8:12" x14ac:dyDescent="0.3">
      <c r="H7885" s="10"/>
      <c r="I7885" s="10"/>
      <c r="L7885" s="10"/>
    </row>
    <row r="7886" spans="8:12" x14ac:dyDescent="0.3">
      <c r="H7886" s="10"/>
      <c r="I7886" s="10"/>
      <c r="L7886" s="10"/>
    </row>
    <row r="7887" spans="8:12" x14ac:dyDescent="0.3">
      <c r="H7887" s="10"/>
      <c r="I7887" s="10"/>
      <c r="L7887" s="10"/>
    </row>
    <row r="7888" spans="8:12" x14ac:dyDescent="0.3">
      <c r="H7888" s="10"/>
      <c r="I7888" s="10"/>
      <c r="L7888" s="10"/>
    </row>
    <row r="7889" spans="8:12" x14ac:dyDescent="0.3">
      <c r="H7889" s="10"/>
      <c r="I7889" s="10"/>
      <c r="L7889" s="10"/>
    </row>
    <row r="7890" spans="8:12" x14ac:dyDescent="0.3">
      <c r="H7890" s="10"/>
      <c r="I7890" s="10"/>
      <c r="L7890" s="10"/>
    </row>
    <row r="7891" spans="8:12" x14ac:dyDescent="0.3">
      <c r="H7891" s="10"/>
      <c r="I7891" s="10"/>
      <c r="L7891" s="10"/>
    </row>
    <row r="7892" spans="8:12" x14ac:dyDescent="0.3">
      <c r="H7892" s="10"/>
      <c r="I7892" s="10"/>
      <c r="L7892" s="10"/>
    </row>
    <row r="7893" spans="8:12" x14ac:dyDescent="0.3">
      <c r="H7893" s="10"/>
      <c r="I7893" s="10"/>
      <c r="L7893" s="10"/>
    </row>
    <row r="7894" spans="8:12" x14ac:dyDescent="0.3">
      <c r="H7894" s="10"/>
      <c r="I7894" s="10"/>
      <c r="L7894" s="10"/>
    </row>
    <row r="7895" spans="8:12" x14ac:dyDescent="0.3">
      <c r="H7895" s="10"/>
      <c r="I7895" s="10"/>
      <c r="L7895" s="10"/>
    </row>
    <row r="7896" spans="8:12" x14ac:dyDescent="0.3">
      <c r="H7896" s="10"/>
      <c r="I7896" s="10"/>
      <c r="L7896" s="10"/>
    </row>
    <row r="7897" spans="8:12" x14ac:dyDescent="0.3">
      <c r="H7897" s="10"/>
      <c r="I7897" s="10"/>
      <c r="L7897" s="10"/>
    </row>
    <row r="7898" spans="8:12" x14ac:dyDescent="0.3">
      <c r="H7898" s="10"/>
      <c r="I7898" s="10"/>
      <c r="L7898" s="10"/>
    </row>
    <row r="7899" spans="8:12" x14ac:dyDescent="0.3">
      <c r="H7899" s="10"/>
      <c r="I7899" s="10"/>
      <c r="L7899" s="10"/>
    </row>
    <row r="7900" spans="8:12" x14ac:dyDescent="0.3">
      <c r="H7900" s="10"/>
      <c r="I7900" s="10"/>
      <c r="L7900" s="10"/>
    </row>
    <row r="7901" spans="8:12" x14ac:dyDescent="0.3">
      <c r="H7901" s="10"/>
      <c r="I7901" s="10"/>
      <c r="L7901" s="10"/>
    </row>
    <row r="7902" spans="8:12" x14ac:dyDescent="0.3">
      <c r="H7902" s="10"/>
      <c r="I7902" s="10"/>
      <c r="L7902" s="10"/>
    </row>
    <row r="7903" spans="8:12" x14ac:dyDescent="0.3">
      <c r="H7903" s="10"/>
      <c r="I7903" s="10"/>
      <c r="L7903" s="10"/>
    </row>
    <row r="7904" spans="8:12" x14ac:dyDescent="0.3">
      <c r="H7904" s="10"/>
      <c r="I7904" s="10"/>
      <c r="L7904" s="10"/>
    </row>
    <row r="7905" spans="8:12" x14ac:dyDescent="0.3">
      <c r="H7905" s="10"/>
      <c r="I7905" s="10"/>
      <c r="L7905" s="10"/>
    </row>
    <row r="7906" spans="8:12" x14ac:dyDescent="0.3">
      <c r="H7906" s="10"/>
      <c r="I7906" s="10"/>
      <c r="L7906" s="10"/>
    </row>
    <row r="7907" spans="8:12" x14ac:dyDescent="0.3">
      <c r="H7907" s="10"/>
      <c r="I7907" s="10"/>
      <c r="L7907" s="10"/>
    </row>
    <row r="7908" spans="8:12" x14ac:dyDescent="0.3">
      <c r="H7908" s="10"/>
      <c r="I7908" s="10"/>
      <c r="L7908" s="10"/>
    </row>
    <row r="7909" spans="8:12" x14ac:dyDescent="0.3">
      <c r="H7909" s="10"/>
      <c r="I7909" s="10"/>
      <c r="L7909" s="10"/>
    </row>
    <row r="7910" spans="8:12" x14ac:dyDescent="0.3">
      <c r="H7910" s="10"/>
      <c r="I7910" s="10"/>
      <c r="L7910" s="10"/>
    </row>
    <row r="7911" spans="8:12" x14ac:dyDescent="0.3">
      <c r="H7911" s="10"/>
      <c r="I7911" s="10"/>
      <c r="L7911" s="10"/>
    </row>
    <row r="7912" spans="8:12" x14ac:dyDescent="0.3">
      <c r="H7912" s="10"/>
      <c r="I7912" s="10"/>
      <c r="L7912" s="10"/>
    </row>
    <row r="7913" spans="8:12" x14ac:dyDescent="0.3">
      <c r="H7913" s="10"/>
      <c r="I7913" s="10"/>
      <c r="L7913" s="10"/>
    </row>
    <row r="7914" spans="8:12" x14ac:dyDescent="0.3">
      <c r="H7914" s="10"/>
      <c r="I7914" s="10"/>
      <c r="L7914" s="10"/>
    </row>
    <row r="7915" spans="8:12" x14ac:dyDescent="0.3">
      <c r="H7915" s="10"/>
      <c r="I7915" s="10"/>
      <c r="L7915" s="10"/>
    </row>
    <row r="7916" spans="8:12" x14ac:dyDescent="0.3">
      <c r="H7916" s="10"/>
      <c r="I7916" s="10"/>
      <c r="L7916" s="10"/>
    </row>
    <row r="7917" spans="8:12" x14ac:dyDescent="0.3">
      <c r="H7917" s="10"/>
      <c r="I7917" s="10"/>
      <c r="L7917" s="10"/>
    </row>
    <row r="7918" spans="8:12" x14ac:dyDescent="0.3">
      <c r="H7918" s="10"/>
      <c r="I7918" s="10"/>
      <c r="L7918" s="10"/>
    </row>
    <row r="7919" spans="8:12" x14ac:dyDescent="0.3">
      <c r="H7919" s="10"/>
      <c r="I7919" s="10"/>
      <c r="L7919" s="10"/>
    </row>
    <row r="7920" spans="8:12" x14ac:dyDescent="0.3">
      <c r="H7920" s="10"/>
      <c r="I7920" s="10"/>
      <c r="L7920" s="10"/>
    </row>
    <row r="7921" spans="8:12" x14ac:dyDescent="0.3">
      <c r="H7921" s="10"/>
      <c r="I7921" s="10"/>
      <c r="L7921" s="10"/>
    </row>
    <row r="7922" spans="8:12" x14ac:dyDescent="0.3">
      <c r="H7922" s="10"/>
      <c r="I7922" s="10"/>
      <c r="L7922" s="10"/>
    </row>
    <row r="7923" spans="8:12" x14ac:dyDescent="0.3">
      <c r="H7923" s="10"/>
      <c r="I7923" s="10"/>
      <c r="L7923" s="10"/>
    </row>
    <row r="7924" spans="8:12" x14ac:dyDescent="0.3">
      <c r="H7924" s="10"/>
      <c r="I7924" s="10"/>
      <c r="L7924" s="10"/>
    </row>
    <row r="7925" spans="8:12" x14ac:dyDescent="0.3">
      <c r="H7925" s="10"/>
      <c r="I7925" s="10"/>
      <c r="L7925" s="10"/>
    </row>
    <row r="7926" spans="8:12" x14ac:dyDescent="0.3">
      <c r="H7926" s="10"/>
      <c r="I7926" s="10"/>
      <c r="L7926" s="10"/>
    </row>
    <row r="7927" spans="8:12" x14ac:dyDescent="0.3">
      <c r="H7927" s="10"/>
      <c r="I7927" s="10"/>
      <c r="L7927" s="10"/>
    </row>
    <row r="7928" spans="8:12" x14ac:dyDescent="0.3">
      <c r="H7928" s="10"/>
      <c r="I7928" s="10"/>
      <c r="L7928" s="10"/>
    </row>
    <row r="7929" spans="8:12" x14ac:dyDescent="0.3">
      <c r="H7929" s="10"/>
      <c r="I7929" s="10"/>
      <c r="L7929" s="10"/>
    </row>
    <row r="7930" spans="8:12" x14ac:dyDescent="0.3">
      <c r="H7930" s="10"/>
      <c r="I7930" s="10"/>
      <c r="L7930" s="10"/>
    </row>
    <row r="7931" spans="8:12" x14ac:dyDescent="0.3">
      <c r="H7931" s="10"/>
      <c r="I7931" s="10"/>
      <c r="L7931" s="10"/>
    </row>
    <row r="7932" spans="8:12" x14ac:dyDescent="0.3">
      <c r="H7932" s="10"/>
      <c r="I7932" s="10"/>
      <c r="L7932" s="10"/>
    </row>
    <row r="7933" spans="8:12" x14ac:dyDescent="0.3">
      <c r="H7933" s="10"/>
      <c r="I7933" s="10"/>
      <c r="L7933" s="10"/>
    </row>
    <row r="7934" spans="8:12" x14ac:dyDescent="0.3">
      <c r="H7934" s="10"/>
      <c r="I7934" s="10"/>
      <c r="L7934" s="10"/>
    </row>
    <row r="7935" spans="8:12" x14ac:dyDescent="0.3">
      <c r="H7935" s="10"/>
      <c r="I7935" s="10"/>
      <c r="L7935" s="10"/>
    </row>
    <row r="7936" spans="8:12" x14ac:dyDescent="0.3">
      <c r="H7936" s="10"/>
      <c r="I7936" s="10"/>
      <c r="L7936" s="10"/>
    </row>
    <row r="7937" spans="8:12" x14ac:dyDescent="0.3">
      <c r="H7937" s="10"/>
      <c r="I7937" s="10"/>
      <c r="L7937" s="10"/>
    </row>
    <row r="7938" spans="8:12" x14ac:dyDescent="0.3">
      <c r="H7938" s="10"/>
      <c r="I7938" s="10"/>
      <c r="L7938" s="10"/>
    </row>
    <row r="7939" spans="8:12" x14ac:dyDescent="0.3">
      <c r="H7939" s="10"/>
      <c r="I7939" s="10"/>
      <c r="L7939" s="10"/>
    </row>
    <row r="7940" spans="8:12" x14ac:dyDescent="0.3">
      <c r="H7940" s="10"/>
      <c r="I7940" s="10"/>
      <c r="L7940" s="10"/>
    </row>
    <row r="7941" spans="8:12" x14ac:dyDescent="0.3">
      <c r="H7941" s="10"/>
      <c r="I7941" s="10"/>
      <c r="L7941" s="10"/>
    </row>
    <row r="7942" spans="8:12" x14ac:dyDescent="0.3">
      <c r="H7942" s="10"/>
      <c r="I7942" s="10"/>
      <c r="L7942" s="10"/>
    </row>
    <row r="7943" spans="8:12" x14ac:dyDescent="0.3">
      <c r="H7943" s="10"/>
      <c r="I7943" s="10"/>
      <c r="L7943" s="10"/>
    </row>
    <row r="7944" spans="8:12" x14ac:dyDescent="0.3">
      <c r="H7944" s="10"/>
      <c r="I7944" s="10"/>
      <c r="L7944" s="10"/>
    </row>
    <row r="7945" spans="8:12" x14ac:dyDescent="0.3">
      <c r="H7945" s="10"/>
      <c r="I7945" s="10"/>
      <c r="L7945" s="10"/>
    </row>
    <row r="7946" spans="8:12" x14ac:dyDescent="0.3">
      <c r="H7946" s="10"/>
      <c r="I7946" s="10"/>
      <c r="L7946" s="10"/>
    </row>
    <row r="7947" spans="8:12" x14ac:dyDescent="0.3">
      <c r="H7947" s="10"/>
      <c r="I7947" s="10"/>
      <c r="L7947" s="10"/>
    </row>
    <row r="7948" spans="8:12" x14ac:dyDescent="0.3">
      <c r="H7948" s="10"/>
      <c r="I7948" s="10"/>
      <c r="L7948" s="10"/>
    </row>
    <row r="7949" spans="8:12" x14ac:dyDescent="0.3">
      <c r="H7949" s="10"/>
      <c r="I7949" s="10"/>
      <c r="L7949" s="10"/>
    </row>
    <row r="7950" spans="8:12" x14ac:dyDescent="0.3">
      <c r="H7950" s="10"/>
      <c r="I7950" s="10"/>
      <c r="L7950" s="10"/>
    </row>
    <row r="7951" spans="8:12" x14ac:dyDescent="0.3">
      <c r="H7951" s="10"/>
      <c r="I7951" s="10"/>
      <c r="L7951" s="10"/>
    </row>
    <row r="7952" spans="8:12" x14ac:dyDescent="0.3">
      <c r="H7952" s="10"/>
      <c r="I7952" s="10"/>
      <c r="L7952" s="10"/>
    </row>
    <row r="7953" spans="8:12" x14ac:dyDescent="0.3">
      <c r="H7953" s="10"/>
      <c r="I7953" s="10"/>
      <c r="L7953" s="10"/>
    </row>
    <row r="7954" spans="8:12" x14ac:dyDescent="0.3">
      <c r="H7954" s="10"/>
      <c r="I7954" s="10"/>
      <c r="L7954" s="10"/>
    </row>
    <row r="7955" spans="8:12" x14ac:dyDescent="0.3">
      <c r="H7955" s="10"/>
      <c r="I7955" s="10"/>
      <c r="L7955" s="10"/>
    </row>
    <row r="7956" spans="8:12" x14ac:dyDescent="0.3">
      <c r="H7956" s="10"/>
      <c r="I7956" s="10"/>
      <c r="L7956" s="10"/>
    </row>
    <row r="7957" spans="8:12" x14ac:dyDescent="0.3">
      <c r="H7957" s="10"/>
      <c r="I7957" s="10"/>
      <c r="L7957" s="10"/>
    </row>
    <row r="7958" spans="8:12" x14ac:dyDescent="0.3">
      <c r="H7958" s="10"/>
      <c r="I7958" s="10"/>
      <c r="L7958" s="10"/>
    </row>
    <row r="7959" spans="8:12" x14ac:dyDescent="0.3">
      <c r="H7959" s="10"/>
      <c r="I7959" s="10"/>
      <c r="L7959" s="10"/>
    </row>
    <row r="7960" spans="8:12" x14ac:dyDescent="0.3">
      <c r="H7960" s="10"/>
      <c r="I7960" s="10"/>
      <c r="L7960" s="10"/>
    </row>
    <row r="7961" spans="8:12" x14ac:dyDescent="0.3">
      <c r="H7961" s="10"/>
      <c r="I7961" s="10"/>
      <c r="L7961" s="10"/>
    </row>
    <row r="7962" spans="8:12" x14ac:dyDescent="0.3">
      <c r="H7962" s="10"/>
      <c r="I7962" s="10"/>
      <c r="L7962" s="10"/>
    </row>
    <row r="7963" spans="8:12" x14ac:dyDescent="0.3">
      <c r="H7963" s="10"/>
      <c r="I7963" s="10"/>
      <c r="L7963" s="10"/>
    </row>
    <row r="7964" spans="8:12" x14ac:dyDescent="0.3">
      <c r="H7964" s="10"/>
      <c r="I7964" s="10"/>
      <c r="L7964" s="10"/>
    </row>
    <row r="7965" spans="8:12" x14ac:dyDescent="0.3">
      <c r="H7965" s="10"/>
      <c r="I7965" s="10"/>
      <c r="L7965" s="10"/>
    </row>
    <row r="7966" spans="8:12" x14ac:dyDescent="0.3">
      <c r="H7966" s="10"/>
      <c r="I7966" s="10"/>
      <c r="L7966" s="10"/>
    </row>
    <row r="7967" spans="8:12" x14ac:dyDescent="0.3">
      <c r="H7967" s="10"/>
      <c r="I7967" s="10"/>
      <c r="L7967" s="10"/>
    </row>
    <row r="7968" spans="8:12" x14ac:dyDescent="0.3">
      <c r="H7968" s="10"/>
      <c r="I7968" s="10"/>
      <c r="L7968" s="10"/>
    </row>
    <row r="7969" spans="8:12" x14ac:dyDescent="0.3">
      <c r="H7969" s="10"/>
      <c r="I7969" s="10"/>
      <c r="L7969" s="10"/>
    </row>
    <row r="7970" spans="8:12" x14ac:dyDescent="0.3">
      <c r="H7970" s="10"/>
      <c r="I7970" s="10"/>
      <c r="L7970" s="10"/>
    </row>
    <row r="7971" spans="8:12" x14ac:dyDescent="0.3">
      <c r="H7971" s="10"/>
      <c r="I7971" s="10"/>
      <c r="L7971" s="10"/>
    </row>
    <row r="7972" spans="8:12" x14ac:dyDescent="0.3">
      <c r="H7972" s="10"/>
      <c r="I7972" s="10"/>
      <c r="L7972" s="10"/>
    </row>
    <row r="7973" spans="8:12" x14ac:dyDescent="0.3">
      <c r="H7973" s="10"/>
      <c r="I7973" s="10"/>
      <c r="L7973" s="10"/>
    </row>
    <row r="7974" spans="8:12" x14ac:dyDescent="0.3">
      <c r="H7974" s="10"/>
      <c r="I7974" s="10"/>
      <c r="L7974" s="10"/>
    </row>
    <row r="7975" spans="8:12" x14ac:dyDescent="0.3">
      <c r="H7975" s="10"/>
      <c r="I7975" s="10"/>
      <c r="L7975" s="10"/>
    </row>
    <row r="7976" spans="8:12" x14ac:dyDescent="0.3">
      <c r="H7976" s="10"/>
      <c r="I7976" s="10"/>
      <c r="L7976" s="10"/>
    </row>
    <row r="7977" spans="8:12" x14ac:dyDescent="0.3">
      <c r="H7977" s="10"/>
      <c r="I7977" s="10"/>
      <c r="L7977" s="10"/>
    </row>
    <row r="7978" spans="8:12" x14ac:dyDescent="0.3">
      <c r="H7978" s="10"/>
      <c r="I7978" s="10"/>
      <c r="L7978" s="10"/>
    </row>
    <row r="7979" spans="8:12" x14ac:dyDescent="0.3">
      <c r="H7979" s="10"/>
      <c r="I7979" s="10"/>
      <c r="L7979" s="10"/>
    </row>
    <row r="7980" spans="8:12" x14ac:dyDescent="0.3">
      <c r="H7980" s="10"/>
      <c r="I7980" s="10"/>
      <c r="L7980" s="10"/>
    </row>
    <row r="7981" spans="8:12" x14ac:dyDescent="0.3">
      <c r="H7981" s="10"/>
      <c r="I7981" s="10"/>
      <c r="L7981" s="10"/>
    </row>
    <row r="7982" spans="8:12" x14ac:dyDescent="0.3">
      <c r="H7982" s="10"/>
      <c r="I7982" s="10"/>
      <c r="L7982" s="10"/>
    </row>
    <row r="7983" spans="8:12" x14ac:dyDescent="0.3">
      <c r="H7983" s="10"/>
      <c r="I7983" s="10"/>
      <c r="L7983" s="10"/>
    </row>
    <row r="7984" spans="8:12" x14ac:dyDescent="0.3">
      <c r="H7984" s="10"/>
      <c r="I7984" s="10"/>
      <c r="L7984" s="10"/>
    </row>
    <row r="7985" spans="8:12" x14ac:dyDescent="0.3">
      <c r="H7985" s="10"/>
      <c r="I7985" s="10"/>
      <c r="L7985" s="10"/>
    </row>
    <row r="7986" spans="8:12" x14ac:dyDescent="0.3">
      <c r="H7986" s="10"/>
      <c r="I7986" s="10"/>
      <c r="L7986" s="10"/>
    </row>
    <row r="7987" spans="8:12" x14ac:dyDescent="0.3">
      <c r="H7987" s="10"/>
      <c r="I7987" s="10"/>
      <c r="L7987" s="10"/>
    </row>
    <row r="7988" spans="8:12" x14ac:dyDescent="0.3">
      <c r="H7988" s="10"/>
      <c r="I7988" s="10"/>
      <c r="L7988" s="10"/>
    </row>
    <row r="7989" spans="8:12" x14ac:dyDescent="0.3">
      <c r="H7989" s="10"/>
      <c r="I7989" s="10"/>
      <c r="L7989" s="10"/>
    </row>
    <row r="7990" spans="8:12" x14ac:dyDescent="0.3">
      <c r="H7990" s="10"/>
      <c r="I7990" s="10"/>
      <c r="L7990" s="10"/>
    </row>
    <row r="7991" spans="8:12" x14ac:dyDescent="0.3">
      <c r="H7991" s="10"/>
      <c r="I7991" s="10"/>
      <c r="L7991" s="10"/>
    </row>
    <row r="7992" spans="8:12" x14ac:dyDescent="0.3">
      <c r="H7992" s="10"/>
      <c r="I7992" s="10"/>
      <c r="L7992" s="10"/>
    </row>
    <row r="7993" spans="8:12" x14ac:dyDescent="0.3">
      <c r="H7993" s="10"/>
      <c r="I7993" s="10"/>
      <c r="L7993" s="10"/>
    </row>
    <row r="7994" spans="8:12" x14ac:dyDescent="0.3">
      <c r="H7994" s="10"/>
      <c r="I7994" s="10"/>
      <c r="L7994" s="10"/>
    </row>
    <row r="7995" spans="8:12" x14ac:dyDescent="0.3">
      <c r="H7995" s="10"/>
      <c r="I7995" s="10"/>
      <c r="L7995" s="10"/>
    </row>
    <row r="7996" spans="8:12" x14ac:dyDescent="0.3">
      <c r="H7996" s="10"/>
      <c r="I7996" s="10"/>
      <c r="L7996" s="10"/>
    </row>
    <row r="7997" spans="8:12" x14ac:dyDescent="0.3">
      <c r="H7997" s="10"/>
      <c r="I7997" s="10"/>
      <c r="L7997" s="10"/>
    </row>
    <row r="7998" spans="8:12" x14ac:dyDescent="0.3">
      <c r="H7998" s="10"/>
      <c r="I7998" s="10"/>
      <c r="L7998" s="10"/>
    </row>
    <row r="7999" spans="8:12" x14ac:dyDescent="0.3">
      <c r="H7999" s="10"/>
      <c r="I7999" s="10"/>
      <c r="L7999" s="10"/>
    </row>
    <row r="8000" spans="8:12" x14ac:dyDescent="0.3">
      <c r="H8000" s="10"/>
      <c r="I8000" s="10"/>
      <c r="L8000" s="10"/>
    </row>
    <row r="8001" spans="8:12" x14ac:dyDescent="0.3">
      <c r="H8001" s="10"/>
      <c r="I8001" s="10"/>
      <c r="L8001" s="10"/>
    </row>
    <row r="8002" spans="8:12" x14ac:dyDescent="0.3">
      <c r="H8002" s="10"/>
      <c r="I8002" s="10"/>
      <c r="L8002" s="10"/>
    </row>
    <row r="8003" spans="8:12" x14ac:dyDescent="0.3">
      <c r="H8003" s="10"/>
      <c r="I8003" s="10"/>
      <c r="L8003" s="10"/>
    </row>
    <row r="8004" spans="8:12" x14ac:dyDescent="0.3">
      <c r="H8004" s="10"/>
      <c r="I8004" s="10"/>
      <c r="L8004" s="10"/>
    </row>
    <row r="8005" spans="8:12" x14ac:dyDescent="0.3">
      <c r="H8005" s="10"/>
      <c r="I8005" s="10"/>
      <c r="L8005" s="10"/>
    </row>
    <row r="8006" spans="8:12" x14ac:dyDescent="0.3">
      <c r="H8006" s="10"/>
      <c r="I8006" s="10"/>
      <c r="L8006" s="10"/>
    </row>
    <row r="8007" spans="8:12" x14ac:dyDescent="0.3">
      <c r="H8007" s="10"/>
      <c r="I8007" s="10"/>
      <c r="L8007" s="10"/>
    </row>
    <row r="8008" spans="8:12" x14ac:dyDescent="0.3">
      <c r="H8008" s="10"/>
      <c r="I8008" s="10"/>
      <c r="L8008" s="10"/>
    </row>
    <row r="8009" spans="8:12" x14ac:dyDescent="0.3">
      <c r="H8009" s="10"/>
      <c r="I8009" s="10"/>
      <c r="L8009" s="10"/>
    </row>
    <row r="8010" spans="8:12" x14ac:dyDescent="0.3">
      <c r="H8010" s="10"/>
      <c r="I8010" s="10"/>
      <c r="L8010" s="10"/>
    </row>
    <row r="8011" spans="8:12" x14ac:dyDescent="0.3">
      <c r="H8011" s="10"/>
      <c r="I8011" s="10"/>
      <c r="L8011" s="10"/>
    </row>
    <row r="8012" spans="8:12" x14ac:dyDescent="0.3">
      <c r="H8012" s="10"/>
      <c r="I8012" s="10"/>
      <c r="L8012" s="10"/>
    </row>
    <row r="8013" spans="8:12" x14ac:dyDescent="0.3">
      <c r="H8013" s="10"/>
      <c r="I8013" s="10"/>
      <c r="L8013" s="10"/>
    </row>
    <row r="8014" spans="8:12" x14ac:dyDescent="0.3">
      <c r="H8014" s="10"/>
      <c r="I8014" s="10"/>
      <c r="L8014" s="10"/>
    </row>
    <row r="8015" spans="8:12" x14ac:dyDescent="0.3">
      <c r="H8015" s="10"/>
      <c r="I8015" s="10"/>
      <c r="L8015" s="10"/>
    </row>
    <row r="8016" spans="8:12" x14ac:dyDescent="0.3">
      <c r="H8016" s="10"/>
      <c r="I8016" s="10"/>
      <c r="L8016" s="10"/>
    </row>
    <row r="8017" spans="8:12" x14ac:dyDescent="0.3">
      <c r="H8017" s="10"/>
      <c r="I8017" s="10"/>
      <c r="L8017" s="10"/>
    </row>
    <row r="8018" spans="8:12" x14ac:dyDescent="0.3">
      <c r="H8018" s="10"/>
      <c r="I8018" s="10"/>
      <c r="L8018" s="10"/>
    </row>
    <row r="8019" spans="8:12" x14ac:dyDescent="0.3">
      <c r="H8019" s="10"/>
      <c r="I8019" s="10"/>
      <c r="L8019" s="10"/>
    </row>
    <row r="8020" spans="8:12" x14ac:dyDescent="0.3">
      <c r="H8020" s="10"/>
      <c r="I8020" s="10"/>
      <c r="L8020" s="10"/>
    </row>
    <row r="8021" spans="8:12" x14ac:dyDescent="0.3">
      <c r="H8021" s="10"/>
      <c r="I8021" s="10"/>
      <c r="L8021" s="10"/>
    </row>
    <row r="8022" spans="8:12" x14ac:dyDescent="0.3">
      <c r="H8022" s="10"/>
      <c r="I8022" s="10"/>
      <c r="L8022" s="10"/>
    </row>
    <row r="8023" spans="8:12" x14ac:dyDescent="0.3">
      <c r="H8023" s="10"/>
      <c r="I8023" s="10"/>
      <c r="L8023" s="10"/>
    </row>
    <row r="8024" spans="8:12" x14ac:dyDescent="0.3">
      <c r="H8024" s="10"/>
      <c r="I8024" s="10"/>
      <c r="L8024" s="10"/>
    </row>
    <row r="8025" spans="8:12" x14ac:dyDescent="0.3">
      <c r="H8025" s="10"/>
      <c r="I8025" s="10"/>
      <c r="L8025" s="10"/>
    </row>
    <row r="8026" spans="8:12" x14ac:dyDescent="0.3">
      <c r="H8026" s="10"/>
      <c r="I8026" s="10"/>
      <c r="L8026" s="10"/>
    </row>
    <row r="8027" spans="8:12" x14ac:dyDescent="0.3">
      <c r="H8027" s="10"/>
      <c r="I8027" s="10"/>
      <c r="L8027" s="10"/>
    </row>
    <row r="8028" spans="8:12" x14ac:dyDescent="0.3">
      <c r="H8028" s="10"/>
      <c r="I8028" s="10"/>
      <c r="L8028" s="10"/>
    </row>
    <row r="8029" spans="8:12" x14ac:dyDescent="0.3">
      <c r="H8029" s="10"/>
      <c r="I8029" s="10"/>
      <c r="L8029" s="10"/>
    </row>
    <row r="8030" spans="8:12" x14ac:dyDescent="0.3">
      <c r="H8030" s="10"/>
      <c r="I8030" s="10"/>
      <c r="L8030" s="10"/>
    </row>
    <row r="8031" spans="8:12" x14ac:dyDescent="0.3">
      <c r="H8031" s="10"/>
      <c r="I8031" s="10"/>
      <c r="L8031" s="10"/>
    </row>
    <row r="8032" spans="8:12" x14ac:dyDescent="0.3">
      <c r="H8032" s="10"/>
      <c r="I8032" s="10"/>
      <c r="L8032" s="10"/>
    </row>
    <row r="8033" spans="8:12" x14ac:dyDescent="0.3">
      <c r="H8033" s="10"/>
      <c r="I8033" s="10"/>
      <c r="L8033" s="10"/>
    </row>
    <row r="8034" spans="8:12" x14ac:dyDescent="0.3">
      <c r="H8034" s="10"/>
      <c r="I8034" s="10"/>
      <c r="L8034" s="10"/>
    </row>
    <row r="8035" spans="8:12" x14ac:dyDescent="0.3">
      <c r="H8035" s="10"/>
      <c r="I8035" s="10"/>
      <c r="L8035" s="10"/>
    </row>
    <row r="8036" spans="8:12" x14ac:dyDescent="0.3">
      <c r="H8036" s="10"/>
      <c r="I8036" s="10"/>
      <c r="L8036" s="10"/>
    </row>
    <row r="8037" spans="8:12" x14ac:dyDescent="0.3">
      <c r="H8037" s="10"/>
      <c r="I8037" s="10"/>
      <c r="L8037" s="10"/>
    </row>
    <row r="8038" spans="8:12" x14ac:dyDescent="0.3">
      <c r="H8038" s="10"/>
      <c r="I8038" s="10"/>
      <c r="L8038" s="10"/>
    </row>
    <row r="8039" spans="8:12" x14ac:dyDescent="0.3">
      <c r="H8039" s="10"/>
      <c r="I8039" s="10"/>
      <c r="L8039" s="10"/>
    </row>
    <row r="8040" spans="8:12" x14ac:dyDescent="0.3">
      <c r="H8040" s="10"/>
      <c r="I8040" s="10"/>
      <c r="L8040" s="10"/>
    </row>
    <row r="8041" spans="8:12" x14ac:dyDescent="0.3">
      <c r="H8041" s="10"/>
      <c r="I8041" s="10"/>
      <c r="L8041" s="10"/>
    </row>
    <row r="8042" spans="8:12" x14ac:dyDescent="0.3">
      <c r="H8042" s="10"/>
      <c r="I8042" s="10"/>
      <c r="L8042" s="10"/>
    </row>
    <row r="8043" spans="8:12" x14ac:dyDescent="0.3">
      <c r="H8043" s="10"/>
      <c r="I8043" s="10"/>
      <c r="L8043" s="10"/>
    </row>
    <row r="8044" spans="8:12" x14ac:dyDescent="0.3">
      <c r="H8044" s="10"/>
      <c r="I8044" s="10"/>
      <c r="L8044" s="10"/>
    </row>
    <row r="8045" spans="8:12" x14ac:dyDescent="0.3">
      <c r="H8045" s="10"/>
      <c r="I8045" s="10"/>
      <c r="L8045" s="10"/>
    </row>
    <row r="8046" spans="8:12" x14ac:dyDescent="0.3">
      <c r="H8046" s="10"/>
      <c r="I8046" s="10"/>
      <c r="L8046" s="10"/>
    </row>
    <row r="8047" spans="8:12" x14ac:dyDescent="0.3">
      <c r="H8047" s="10"/>
      <c r="I8047" s="10"/>
      <c r="L8047" s="10"/>
    </row>
    <row r="8048" spans="8:12" x14ac:dyDescent="0.3">
      <c r="H8048" s="10"/>
      <c r="I8048" s="10"/>
      <c r="L8048" s="10"/>
    </row>
    <row r="8049" spans="8:12" x14ac:dyDescent="0.3">
      <c r="H8049" s="10"/>
      <c r="I8049" s="10"/>
      <c r="L8049" s="10"/>
    </row>
    <row r="8050" spans="8:12" x14ac:dyDescent="0.3">
      <c r="H8050" s="10"/>
      <c r="I8050" s="10"/>
      <c r="L8050" s="10"/>
    </row>
    <row r="8051" spans="8:12" x14ac:dyDescent="0.3">
      <c r="H8051" s="10"/>
      <c r="I8051" s="10"/>
      <c r="L8051" s="10"/>
    </row>
    <row r="8052" spans="8:12" x14ac:dyDescent="0.3">
      <c r="H8052" s="10"/>
      <c r="I8052" s="10"/>
      <c r="L8052" s="10"/>
    </row>
    <row r="8053" spans="8:12" x14ac:dyDescent="0.3">
      <c r="H8053" s="10"/>
      <c r="I8053" s="10"/>
      <c r="L8053" s="10"/>
    </row>
    <row r="8054" spans="8:12" x14ac:dyDescent="0.3">
      <c r="H8054" s="10"/>
      <c r="I8054" s="10"/>
      <c r="L8054" s="10"/>
    </row>
    <row r="8055" spans="8:12" x14ac:dyDescent="0.3">
      <c r="H8055" s="10"/>
      <c r="I8055" s="10"/>
      <c r="L8055" s="10"/>
    </row>
    <row r="8056" spans="8:12" x14ac:dyDescent="0.3">
      <c r="H8056" s="10"/>
      <c r="I8056" s="10"/>
      <c r="L8056" s="10"/>
    </row>
    <row r="8057" spans="8:12" x14ac:dyDescent="0.3">
      <c r="H8057" s="10"/>
      <c r="I8057" s="10"/>
      <c r="L8057" s="10"/>
    </row>
    <row r="8058" spans="8:12" x14ac:dyDescent="0.3">
      <c r="H8058" s="10"/>
      <c r="I8058" s="10"/>
      <c r="L8058" s="10"/>
    </row>
    <row r="8059" spans="8:12" x14ac:dyDescent="0.3">
      <c r="H8059" s="10"/>
      <c r="I8059" s="10"/>
      <c r="L8059" s="10"/>
    </row>
    <row r="8060" spans="8:12" x14ac:dyDescent="0.3">
      <c r="H8060" s="10"/>
      <c r="I8060" s="10"/>
      <c r="L8060" s="10"/>
    </row>
    <row r="8061" spans="8:12" x14ac:dyDescent="0.3">
      <c r="H8061" s="10"/>
      <c r="I8061" s="10"/>
      <c r="L8061" s="10"/>
    </row>
    <row r="8062" spans="8:12" x14ac:dyDescent="0.3">
      <c r="H8062" s="10"/>
      <c r="I8062" s="10"/>
      <c r="L8062" s="10"/>
    </row>
    <row r="8063" spans="8:12" x14ac:dyDescent="0.3">
      <c r="H8063" s="10"/>
      <c r="I8063" s="10"/>
      <c r="L8063" s="10"/>
    </row>
    <row r="8064" spans="8:12" x14ac:dyDescent="0.3">
      <c r="H8064" s="10"/>
      <c r="I8064" s="10"/>
      <c r="L8064" s="10"/>
    </row>
    <row r="8065" spans="8:12" x14ac:dyDescent="0.3">
      <c r="H8065" s="10"/>
      <c r="I8065" s="10"/>
      <c r="L8065" s="10"/>
    </row>
    <row r="8066" spans="8:12" x14ac:dyDescent="0.3">
      <c r="H8066" s="10"/>
      <c r="I8066" s="10"/>
      <c r="L8066" s="10"/>
    </row>
    <row r="8067" spans="8:12" x14ac:dyDescent="0.3">
      <c r="H8067" s="10"/>
      <c r="I8067" s="10"/>
      <c r="L8067" s="10"/>
    </row>
    <row r="8068" spans="8:12" x14ac:dyDescent="0.3">
      <c r="H8068" s="10"/>
      <c r="I8068" s="10"/>
      <c r="L8068" s="10"/>
    </row>
    <row r="8069" spans="8:12" x14ac:dyDescent="0.3">
      <c r="H8069" s="10"/>
      <c r="I8069" s="10"/>
      <c r="L8069" s="10"/>
    </row>
    <row r="8070" spans="8:12" x14ac:dyDescent="0.3">
      <c r="H8070" s="10"/>
      <c r="I8070" s="10"/>
      <c r="L8070" s="10"/>
    </row>
    <row r="8071" spans="8:12" x14ac:dyDescent="0.3">
      <c r="H8071" s="10"/>
      <c r="I8071" s="10"/>
      <c r="L8071" s="10"/>
    </row>
    <row r="8072" spans="8:12" x14ac:dyDescent="0.3">
      <c r="H8072" s="10"/>
      <c r="I8072" s="10"/>
      <c r="L8072" s="10"/>
    </row>
    <row r="8073" spans="8:12" x14ac:dyDescent="0.3">
      <c r="H8073" s="10"/>
      <c r="I8073" s="10"/>
      <c r="L8073" s="10"/>
    </row>
    <row r="8074" spans="8:12" x14ac:dyDescent="0.3">
      <c r="H8074" s="10"/>
      <c r="I8074" s="10"/>
      <c r="L8074" s="10"/>
    </row>
    <row r="8075" spans="8:12" x14ac:dyDescent="0.3">
      <c r="H8075" s="10"/>
      <c r="I8075" s="10"/>
      <c r="L8075" s="10"/>
    </row>
    <row r="8076" spans="8:12" x14ac:dyDescent="0.3">
      <c r="H8076" s="10"/>
      <c r="I8076" s="10"/>
      <c r="L8076" s="10"/>
    </row>
    <row r="8077" spans="8:12" x14ac:dyDescent="0.3">
      <c r="H8077" s="10"/>
      <c r="I8077" s="10"/>
      <c r="L8077" s="10"/>
    </row>
    <row r="8078" spans="8:12" x14ac:dyDescent="0.3">
      <c r="H8078" s="10"/>
      <c r="I8078" s="10"/>
      <c r="L8078" s="10"/>
    </row>
    <row r="8079" spans="8:12" x14ac:dyDescent="0.3">
      <c r="H8079" s="10"/>
      <c r="I8079" s="10"/>
      <c r="L8079" s="10"/>
    </row>
    <row r="8080" spans="8:12" x14ac:dyDescent="0.3">
      <c r="H8080" s="10"/>
      <c r="I8080" s="10"/>
      <c r="L8080" s="10"/>
    </row>
    <row r="8081" spans="8:12" x14ac:dyDescent="0.3">
      <c r="H8081" s="10"/>
      <c r="I8081" s="10"/>
      <c r="L8081" s="10"/>
    </row>
    <row r="8082" spans="8:12" x14ac:dyDescent="0.3">
      <c r="H8082" s="10"/>
      <c r="I8082" s="10"/>
      <c r="L8082" s="10"/>
    </row>
    <row r="8083" spans="8:12" x14ac:dyDescent="0.3">
      <c r="H8083" s="10"/>
      <c r="I8083" s="10"/>
      <c r="L8083" s="10"/>
    </row>
    <row r="8084" spans="8:12" x14ac:dyDescent="0.3">
      <c r="H8084" s="10"/>
      <c r="I8084" s="10"/>
      <c r="L8084" s="10"/>
    </row>
    <row r="8085" spans="8:12" x14ac:dyDescent="0.3">
      <c r="H8085" s="10"/>
      <c r="I8085" s="10"/>
      <c r="L8085" s="10"/>
    </row>
    <row r="8086" spans="8:12" x14ac:dyDescent="0.3">
      <c r="H8086" s="10"/>
      <c r="I8086" s="10"/>
      <c r="L8086" s="10"/>
    </row>
    <row r="8087" spans="8:12" x14ac:dyDescent="0.3">
      <c r="H8087" s="10"/>
      <c r="I8087" s="10"/>
      <c r="L8087" s="10"/>
    </row>
    <row r="8088" spans="8:12" x14ac:dyDescent="0.3">
      <c r="H8088" s="10"/>
      <c r="I8088" s="10"/>
      <c r="L8088" s="10"/>
    </row>
    <row r="8089" spans="8:12" x14ac:dyDescent="0.3">
      <c r="H8089" s="10"/>
      <c r="I8089" s="10"/>
      <c r="L8089" s="10"/>
    </row>
    <row r="8090" spans="8:12" x14ac:dyDescent="0.3">
      <c r="H8090" s="10"/>
      <c r="I8090" s="10"/>
      <c r="L8090" s="10"/>
    </row>
    <row r="8091" spans="8:12" x14ac:dyDescent="0.3">
      <c r="H8091" s="10"/>
      <c r="I8091" s="10"/>
      <c r="L8091" s="10"/>
    </row>
    <row r="8092" spans="8:12" x14ac:dyDescent="0.3">
      <c r="H8092" s="10"/>
      <c r="I8092" s="10"/>
      <c r="L8092" s="10"/>
    </row>
    <row r="8093" spans="8:12" x14ac:dyDescent="0.3">
      <c r="H8093" s="10"/>
      <c r="I8093" s="10"/>
      <c r="L8093" s="10"/>
    </row>
    <row r="8094" spans="8:12" x14ac:dyDescent="0.3">
      <c r="H8094" s="10"/>
      <c r="I8094" s="10"/>
      <c r="L8094" s="10"/>
    </row>
    <row r="8095" spans="8:12" x14ac:dyDescent="0.3">
      <c r="H8095" s="10"/>
      <c r="I8095" s="10"/>
      <c r="L8095" s="10"/>
    </row>
    <row r="8096" spans="8:12" x14ac:dyDescent="0.3">
      <c r="H8096" s="10"/>
      <c r="I8096" s="10"/>
      <c r="L8096" s="10"/>
    </row>
    <row r="8097" spans="8:12" x14ac:dyDescent="0.3">
      <c r="H8097" s="10"/>
      <c r="I8097" s="10"/>
      <c r="L8097" s="10"/>
    </row>
    <row r="8098" spans="8:12" x14ac:dyDescent="0.3">
      <c r="H8098" s="10"/>
      <c r="I8098" s="10"/>
      <c r="L8098" s="10"/>
    </row>
    <row r="8099" spans="8:12" x14ac:dyDescent="0.3">
      <c r="H8099" s="10"/>
      <c r="I8099" s="10"/>
      <c r="L8099" s="10"/>
    </row>
    <row r="8100" spans="8:12" x14ac:dyDescent="0.3">
      <c r="H8100" s="10"/>
      <c r="I8100" s="10"/>
      <c r="L8100" s="10"/>
    </row>
    <row r="8101" spans="8:12" x14ac:dyDescent="0.3">
      <c r="H8101" s="10"/>
      <c r="I8101" s="10"/>
      <c r="L8101" s="10"/>
    </row>
    <row r="8102" spans="8:12" x14ac:dyDescent="0.3">
      <c r="H8102" s="10"/>
      <c r="I8102" s="10"/>
      <c r="L8102" s="10"/>
    </row>
    <row r="8103" spans="8:12" x14ac:dyDescent="0.3">
      <c r="H8103" s="10"/>
      <c r="I8103" s="10"/>
      <c r="L8103" s="10"/>
    </row>
    <row r="8104" spans="8:12" x14ac:dyDescent="0.3">
      <c r="H8104" s="10"/>
      <c r="I8104" s="10"/>
      <c r="L8104" s="10"/>
    </row>
    <row r="8105" spans="8:12" x14ac:dyDescent="0.3">
      <c r="H8105" s="10"/>
      <c r="I8105" s="10"/>
      <c r="L8105" s="10"/>
    </row>
    <row r="8106" spans="8:12" x14ac:dyDescent="0.3">
      <c r="H8106" s="10"/>
      <c r="I8106" s="10"/>
      <c r="L8106" s="10"/>
    </row>
    <row r="8107" spans="8:12" x14ac:dyDescent="0.3">
      <c r="H8107" s="10"/>
      <c r="I8107" s="10"/>
      <c r="L8107" s="10"/>
    </row>
    <row r="8108" spans="8:12" x14ac:dyDescent="0.3">
      <c r="H8108" s="10"/>
      <c r="I8108" s="10"/>
      <c r="L8108" s="10"/>
    </row>
    <row r="8109" spans="8:12" x14ac:dyDescent="0.3">
      <c r="H8109" s="10"/>
      <c r="I8109" s="10"/>
      <c r="L8109" s="10"/>
    </row>
    <row r="8110" spans="8:12" x14ac:dyDescent="0.3">
      <c r="H8110" s="10"/>
      <c r="I8110" s="10"/>
      <c r="L8110" s="10"/>
    </row>
    <row r="8111" spans="8:12" x14ac:dyDescent="0.3">
      <c r="H8111" s="10"/>
      <c r="I8111" s="10"/>
      <c r="L8111" s="10"/>
    </row>
    <row r="8112" spans="8:12" x14ac:dyDescent="0.3">
      <c r="H8112" s="10"/>
      <c r="I8112" s="10"/>
      <c r="L8112" s="10"/>
    </row>
    <row r="8113" spans="8:12" x14ac:dyDescent="0.3">
      <c r="H8113" s="10"/>
      <c r="I8113" s="10"/>
      <c r="L8113" s="10"/>
    </row>
    <row r="8114" spans="8:12" x14ac:dyDescent="0.3">
      <c r="H8114" s="10"/>
      <c r="I8114" s="10"/>
      <c r="L8114" s="10"/>
    </row>
    <row r="8115" spans="8:12" x14ac:dyDescent="0.3">
      <c r="H8115" s="10"/>
      <c r="I8115" s="10"/>
      <c r="L8115" s="10"/>
    </row>
    <row r="8116" spans="8:12" x14ac:dyDescent="0.3">
      <c r="H8116" s="10"/>
      <c r="I8116" s="10"/>
      <c r="L8116" s="10"/>
    </row>
    <row r="8117" spans="8:12" x14ac:dyDescent="0.3">
      <c r="H8117" s="10"/>
      <c r="I8117" s="10"/>
      <c r="L8117" s="10"/>
    </row>
    <row r="8118" spans="8:12" x14ac:dyDescent="0.3">
      <c r="H8118" s="10"/>
      <c r="I8118" s="10"/>
      <c r="L8118" s="10"/>
    </row>
    <row r="8119" spans="8:12" x14ac:dyDescent="0.3">
      <c r="H8119" s="10"/>
      <c r="I8119" s="10"/>
      <c r="L8119" s="10"/>
    </row>
    <row r="8120" spans="8:12" x14ac:dyDescent="0.3">
      <c r="H8120" s="10"/>
      <c r="I8120" s="10"/>
      <c r="L8120" s="10"/>
    </row>
    <row r="8121" spans="8:12" x14ac:dyDescent="0.3">
      <c r="H8121" s="10"/>
      <c r="I8121" s="10"/>
      <c r="L8121" s="10"/>
    </row>
    <row r="8122" spans="8:12" x14ac:dyDescent="0.3">
      <c r="H8122" s="10"/>
      <c r="I8122" s="10"/>
      <c r="L8122" s="10"/>
    </row>
    <row r="8123" spans="8:12" x14ac:dyDescent="0.3">
      <c r="H8123" s="10"/>
      <c r="I8123" s="10"/>
      <c r="L8123" s="10"/>
    </row>
    <row r="8124" spans="8:12" x14ac:dyDescent="0.3">
      <c r="H8124" s="10"/>
      <c r="I8124" s="10"/>
      <c r="L8124" s="10"/>
    </row>
    <row r="8125" spans="8:12" x14ac:dyDescent="0.3">
      <c r="H8125" s="10"/>
      <c r="I8125" s="10"/>
      <c r="L8125" s="10"/>
    </row>
    <row r="8126" spans="8:12" x14ac:dyDescent="0.3">
      <c r="H8126" s="10"/>
      <c r="I8126" s="10"/>
      <c r="L8126" s="10"/>
    </row>
    <row r="8127" spans="8:12" x14ac:dyDescent="0.3">
      <c r="H8127" s="10"/>
      <c r="I8127" s="10"/>
      <c r="L8127" s="10"/>
    </row>
    <row r="8128" spans="8:12" x14ac:dyDescent="0.3">
      <c r="H8128" s="10"/>
      <c r="I8128" s="10"/>
      <c r="L8128" s="10"/>
    </row>
    <row r="8129" spans="8:12" x14ac:dyDescent="0.3">
      <c r="H8129" s="10"/>
      <c r="I8129" s="10"/>
      <c r="L8129" s="10"/>
    </row>
    <row r="8130" spans="8:12" x14ac:dyDescent="0.3">
      <c r="H8130" s="10"/>
      <c r="I8130" s="10"/>
      <c r="L8130" s="10"/>
    </row>
    <row r="8131" spans="8:12" x14ac:dyDescent="0.3">
      <c r="H8131" s="10"/>
      <c r="I8131" s="10"/>
      <c r="L8131" s="10"/>
    </row>
    <row r="8132" spans="8:12" x14ac:dyDescent="0.3">
      <c r="H8132" s="10"/>
      <c r="I8132" s="10"/>
      <c r="L8132" s="10"/>
    </row>
    <row r="8133" spans="8:12" x14ac:dyDescent="0.3">
      <c r="H8133" s="10"/>
      <c r="I8133" s="10"/>
      <c r="L8133" s="10"/>
    </row>
    <row r="8134" spans="8:12" x14ac:dyDescent="0.3">
      <c r="H8134" s="10"/>
      <c r="I8134" s="10"/>
      <c r="L8134" s="10"/>
    </row>
    <row r="8135" spans="8:12" x14ac:dyDescent="0.3">
      <c r="H8135" s="10"/>
      <c r="I8135" s="10"/>
      <c r="L8135" s="10"/>
    </row>
    <row r="8136" spans="8:12" x14ac:dyDescent="0.3">
      <c r="H8136" s="10"/>
      <c r="I8136" s="10"/>
      <c r="L8136" s="10"/>
    </row>
    <row r="8137" spans="8:12" x14ac:dyDescent="0.3">
      <c r="H8137" s="10"/>
      <c r="I8137" s="10"/>
      <c r="L8137" s="10"/>
    </row>
    <row r="8138" spans="8:12" x14ac:dyDescent="0.3">
      <c r="H8138" s="10"/>
      <c r="I8138" s="10"/>
      <c r="L8138" s="10"/>
    </row>
    <row r="8139" spans="8:12" x14ac:dyDescent="0.3">
      <c r="H8139" s="10"/>
      <c r="I8139" s="10"/>
      <c r="L8139" s="10"/>
    </row>
    <row r="8140" spans="8:12" x14ac:dyDescent="0.3">
      <c r="H8140" s="10"/>
      <c r="I8140" s="10"/>
      <c r="L8140" s="10"/>
    </row>
    <row r="8141" spans="8:12" x14ac:dyDescent="0.3">
      <c r="H8141" s="10"/>
      <c r="I8141" s="10"/>
      <c r="L8141" s="10"/>
    </row>
    <row r="8142" spans="8:12" x14ac:dyDescent="0.3">
      <c r="H8142" s="10"/>
      <c r="I8142" s="10"/>
      <c r="L8142" s="10"/>
    </row>
    <row r="8143" spans="8:12" x14ac:dyDescent="0.3">
      <c r="H8143" s="10"/>
      <c r="I8143" s="10"/>
      <c r="L8143" s="10"/>
    </row>
    <row r="8144" spans="8:12" x14ac:dyDescent="0.3">
      <c r="H8144" s="10"/>
      <c r="I8144" s="10"/>
      <c r="L8144" s="10"/>
    </row>
    <row r="8145" spans="8:12" x14ac:dyDescent="0.3">
      <c r="H8145" s="10"/>
      <c r="I8145" s="10"/>
      <c r="L8145" s="10"/>
    </row>
    <row r="8146" spans="8:12" x14ac:dyDescent="0.3">
      <c r="H8146" s="10"/>
      <c r="I8146" s="10"/>
      <c r="L8146" s="10"/>
    </row>
    <row r="8147" spans="8:12" x14ac:dyDescent="0.3">
      <c r="H8147" s="10"/>
      <c r="I8147" s="10"/>
      <c r="L8147" s="10"/>
    </row>
    <row r="8148" spans="8:12" x14ac:dyDescent="0.3">
      <c r="H8148" s="10"/>
      <c r="I8148" s="10"/>
      <c r="L8148" s="10"/>
    </row>
    <row r="8149" spans="8:12" x14ac:dyDescent="0.3">
      <c r="H8149" s="10"/>
      <c r="I8149" s="10"/>
      <c r="L8149" s="10"/>
    </row>
    <row r="8150" spans="8:12" x14ac:dyDescent="0.3">
      <c r="H8150" s="10"/>
      <c r="I8150" s="10"/>
      <c r="L8150" s="10"/>
    </row>
    <row r="8151" spans="8:12" x14ac:dyDescent="0.3">
      <c r="H8151" s="10"/>
      <c r="I8151" s="10"/>
      <c r="L8151" s="10"/>
    </row>
    <row r="8152" spans="8:12" x14ac:dyDescent="0.3">
      <c r="H8152" s="10"/>
      <c r="I8152" s="10"/>
      <c r="L8152" s="10"/>
    </row>
    <row r="8153" spans="8:12" x14ac:dyDescent="0.3">
      <c r="H8153" s="10"/>
      <c r="I8153" s="10"/>
      <c r="L8153" s="10"/>
    </row>
    <row r="8154" spans="8:12" x14ac:dyDescent="0.3">
      <c r="H8154" s="10"/>
      <c r="I8154" s="10"/>
      <c r="L8154" s="10"/>
    </row>
    <row r="8155" spans="8:12" x14ac:dyDescent="0.3">
      <c r="H8155" s="10"/>
      <c r="I8155" s="10"/>
      <c r="L8155" s="10"/>
    </row>
    <row r="8156" spans="8:12" x14ac:dyDescent="0.3">
      <c r="H8156" s="10"/>
      <c r="I8156" s="10"/>
      <c r="L8156" s="10"/>
    </row>
    <row r="8157" spans="8:12" x14ac:dyDescent="0.3">
      <c r="H8157" s="10"/>
      <c r="I8157" s="10"/>
      <c r="L8157" s="10"/>
    </row>
    <row r="8158" spans="8:12" x14ac:dyDescent="0.3">
      <c r="H8158" s="10"/>
      <c r="I8158" s="10"/>
      <c r="L8158" s="10"/>
    </row>
    <row r="8159" spans="8:12" x14ac:dyDescent="0.3">
      <c r="H8159" s="10"/>
      <c r="I8159" s="10"/>
      <c r="L8159" s="10"/>
    </row>
    <row r="8160" spans="8:12" x14ac:dyDescent="0.3">
      <c r="H8160" s="10"/>
      <c r="I8160" s="10"/>
      <c r="L8160" s="10"/>
    </row>
    <row r="8161" spans="8:12" x14ac:dyDescent="0.3">
      <c r="H8161" s="10"/>
      <c r="I8161" s="10"/>
      <c r="L8161" s="10"/>
    </row>
    <row r="8162" spans="8:12" x14ac:dyDescent="0.3">
      <c r="H8162" s="10"/>
      <c r="I8162" s="10"/>
      <c r="L8162" s="10"/>
    </row>
    <row r="8163" spans="8:12" x14ac:dyDescent="0.3">
      <c r="H8163" s="10"/>
      <c r="I8163" s="10"/>
      <c r="L8163" s="10"/>
    </row>
    <row r="8164" spans="8:12" x14ac:dyDescent="0.3">
      <c r="H8164" s="10"/>
      <c r="I8164" s="10"/>
      <c r="L8164" s="10"/>
    </row>
    <row r="8165" spans="8:12" x14ac:dyDescent="0.3">
      <c r="H8165" s="10"/>
      <c r="I8165" s="10"/>
      <c r="L8165" s="10"/>
    </row>
    <row r="8166" spans="8:12" x14ac:dyDescent="0.3">
      <c r="H8166" s="10"/>
      <c r="I8166" s="10"/>
      <c r="L8166" s="10"/>
    </row>
    <row r="8167" spans="8:12" x14ac:dyDescent="0.3">
      <c r="H8167" s="10"/>
      <c r="I8167" s="10"/>
      <c r="L8167" s="10"/>
    </row>
    <row r="8168" spans="8:12" x14ac:dyDescent="0.3">
      <c r="H8168" s="10"/>
      <c r="I8168" s="10"/>
      <c r="L8168" s="10"/>
    </row>
    <row r="8169" spans="8:12" x14ac:dyDescent="0.3">
      <c r="H8169" s="10"/>
      <c r="I8169" s="10"/>
      <c r="L8169" s="10"/>
    </row>
    <row r="8170" spans="8:12" x14ac:dyDescent="0.3">
      <c r="H8170" s="10"/>
      <c r="I8170" s="10"/>
      <c r="L8170" s="10"/>
    </row>
    <row r="8171" spans="8:12" x14ac:dyDescent="0.3">
      <c r="H8171" s="10"/>
      <c r="I8171" s="10"/>
      <c r="L8171" s="10"/>
    </row>
    <row r="8172" spans="8:12" x14ac:dyDescent="0.3">
      <c r="H8172" s="10"/>
      <c r="I8172" s="10"/>
      <c r="L8172" s="10"/>
    </row>
    <row r="8173" spans="8:12" x14ac:dyDescent="0.3">
      <c r="H8173" s="10"/>
      <c r="I8173" s="10"/>
      <c r="L8173" s="10"/>
    </row>
    <row r="8174" spans="8:12" x14ac:dyDescent="0.3">
      <c r="H8174" s="10"/>
      <c r="I8174" s="10"/>
      <c r="L8174" s="10"/>
    </row>
    <row r="8175" spans="8:12" x14ac:dyDescent="0.3">
      <c r="H8175" s="10"/>
      <c r="I8175" s="10"/>
      <c r="L8175" s="10"/>
    </row>
    <row r="8176" spans="8:12" x14ac:dyDescent="0.3">
      <c r="H8176" s="10"/>
      <c r="I8176" s="10"/>
      <c r="L8176" s="10"/>
    </row>
    <row r="8177" spans="8:12" x14ac:dyDescent="0.3">
      <c r="H8177" s="10"/>
      <c r="I8177" s="10"/>
      <c r="L8177" s="10"/>
    </row>
    <row r="8178" spans="8:12" x14ac:dyDescent="0.3">
      <c r="H8178" s="10"/>
      <c r="I8178" s="10"/>
      <c r="L8178" s="10"/>
    </row>
    <row r="8179" spans="8:12" x14ac:dyDescent="0.3">
      <c r="H8179" s="10"/>
      <c r="I8179" s="10"/>
      <c r="L8179" s="10"/>
    </row>
    <row r="8180" spans="8:12" x14ac:dyDescent="0.3">
      <c r="H8180" s="10"/>
      <c r="I8180" s="10"/>
      <c r="L8180" s="10"/>
    </row>
    <row r="8181" spans="8:12" x14ac:dyDescent="0.3">
      <c r="H8181" s="10"/>
      <c r="I8181" s="10"/>
      <c r="L8181" s="10"/>
    </row>
    <row r="8182" spans="8:12" x14ac:dyDescent="0.3">
      <c r="H8182" s="10"/>
      <c r="I8182" s="10"/>
      <c r="L8182" s="10"/>
    </row>
    <row r="8183" spans="8:12" x14ac:dyDescent="0.3">
      <c r="H8183" s="10"/>
      <c r="I8183" s="10"/>
      <c r="L8183" s="10"/>
    </row>
    <row r="8184" spans="8:12" x14ac:dyDescent="0.3">
      <c r="H8184" s="10"/>
      <c r="I8184" s="10"/>
      <c r="L8184" s="10"/>
    </row>
    <row r="8185" spans="8:12" x14ac:dyDescent="0.3">
      <c r="H8185" s="10"/>
      <c r="I8185" s="10"/>
      <c r="L8185" s="10"/>
    </row>
    <row r="8186" spans="8:12" x14ac:dyDescent="0.3">
      <c r="H8186" s="10"/>
      <c r="I8186" s="10"/>
      <c r="L8186" s="10"/>
    </row>
    <row r="8187" spans="8:12" x14ac:dyDescent="0.3">
      <c r="H8187" s="10"/>
      <c r="I8187" s="10"/>
      <c r="L8187" s="10"/>
    </row>
    <row r="8188" spans="8:12" x14ac:dyDescent="0.3">
      <c r="H8188" s="10"/>
      <c r="I8188" s="10"/>
      <c r="L8188" s="10"/>
    </row>
    <row r="8189" spans="8:12" x14ac:dyDescent="0.3">
      <c r="H8189" s="10"/>
      <c r="I8189" s="10"/>
      <c r="L8189" s="10"/>
    </row>
    <row r="8190" spans="8:12" x14ac:dyDescent="0.3">
      <c r="H8190" s="10"/>
      <c r="I8190" s="10"/>
      <c r="L8190" s="10"/>
    </row>
    <row r="8191" spans="8:12" x14ac:dyDescent="0.3">
      <c r="H8191" s="10"/>
      <c r="I8191" s="10"/>
      <c r="L8191" s="10"/>
    </row>
    <row r="8192" spans="8:12" x14ac:dyDescent="0.3">
      <c r="H8192" s="10"/>
      <c r="I8192" s="10"/>
      <c r="L8192" s="10"/>
    </row>
    <row r="8193" spans="8:12" x14ac:dyDescent="0.3">
      <c r="H8193" s="10"/>
      <c r="I8193" s="10"/>
      <c r="L8193" s="10"/>
    </row>
    <row r="8194" spans="8:12" x14ac:dyDescent="0.3">
      <c r="H8194" s="10"/>
      <c r="I8194" s="10"/>
      <c r="L8194" s="10"/>
    </row>
    <row r="8195" spans="8:12" x14ac:dyDescent="0.3">
      <c r="H8195" s="10"/>
      <c r="I8195" s="10"/>
      <c r="L8195" s="10"/>
    </row>
    <row r="8196" spans="8:12" x14ac:dyDescent="0.3">
      <c r="H8196" s="10"/>
      <c r="I8196" s="10"/>
      <c r="L8196" s="10"/>
    </row>
    <row r="8197" spans="8:12" x14ac:dyDescent="0.3">
      <c r="H8197" s="10"/>
      <c r="I8197" s="10"/>
      <c r="L8197" s="10"/>
    </row>
    <row r="8198" spans="8:12" x14ac:dyDescent="0.3">
      <c r="H8198" s="10"/>
      <c r="I8198" s="10"/>
      <c r="L8198" s="10"/>
    </row>
    <row r="8199" spans="8:12" x14ac:dyDescent="0.3">
      <c r="H8199" s="10"/>
      <c r="I8199" s="10"/>
      <c r="L8199" s="10"/>
    </row>
    <row r="8200" spans="8:12" x14ac:dyDescent="0.3">
      <c r="H8200" s="10"/>
      <c r="I8200" s="10"/>
      <c r="L8200" s="10"/>
    </row>
    <row r="8201" spans="8:12" x14ac:dyDescent="0.3">
      <c r="H8201" s="10"/>
      <c r="I8201" s="10"/>
      <c r="L8201" s="10"/>
    </row>
    <row r="8202" spans="8:12" x14ac:dyDescent="0.3">
      <c r="H8202" s="10"/>
      <c r="I8202" s="10"/>
      <c r="L8202" s="10"/>
    </row>
    <row r="8203" spans="8:12" x14ac:dyDescent="0.3">
      <c r="H8203" s="10"/>
      <c r="I8203" s="10"/>
      <c r="L8203" s="10"/>
    </row>
    <row r="8204" spans="8:12" x14ac:dyDescent="0.3">
      <c r="H8204" s="10"/>
      <c r="I8204" s="10"/>
      <c r="L8204" s="10"/>
    </row>
    <row r="8205" spans="8:12" x14ac:dyDescent="0.3">
      <c r="H8205" s="10"/>
      <c r="I8205" s="10"/>
      <c r="L8205" s="10"/>
    </row>
    <row r="8206" spans="8:12" x14ac:dyDescent="0.3">
      <c r="H8206" s="10"/>
      <c r="I8206" s="10"/>
      <c r="L8206" s="10"/>
    </row>
    <row r="8207" spans="8:12" x14ac:dyDescent="0.3">
      <c r="H8207" s="10"/>
      <c r="I8207" s="10"/>
      <c r="L8207" s="10"/>
    </row>
    <row r="8208" spans="8:12" x14ac:dyDescent="0.3">
      <c r="H8208" s="10"/>
      <c r="I8208" s="10"/>
      <c r="L8208" s="10"/>
    </row>
    <row r="8209" spans="8:12" x14ac:dyDescent="0.3">
      <c r="H8209" s="10"/>
      <c r="I8209" s="10"/>
      <c r="L8209" s="10"/>
    </row>
    <row r="8210" spans="8:12" x14ac:dyDescent="0.3">
      <c r="H8210" s="10"/>
      <c r="I8210" s="10"/>
      <c r="L8210" s="10"/>
    </row>
    <row r="8211" spans="8:12" x14ac:dyDescent="0.3">
      <c r="H8211" s="10"/>
      <c r="I8211" s="10"/>
      <c r="L8211" s="10"/>
    </row>
    <row r="8212" spans="8:12" x14ac:dyDescent="0.3">
      <c r="H8212" s="10"/>
      <c r="I8212" s="10"/>
      <c r="L8212" s="10"/>
    </row>
    <row r="8213" spans="8:12" x14ac:dyDescent="0.3">
      <c r="H8213" s="10"/>
      <c r="I8213" s="10"/>
      <c r="L8213" s="10"/>
    </row>
    <row r="8214" spans="8:12" x14ac:dyDescent="0.3">
      <c r="H8214" s="10"/>
      <c r="I8214" s="10"/>
      <c r="L8214" s="10"/>
    </row>
    <row r="8215" spans="8:12" x14ac:dyDescent="0.3">
      <c r="H8215" s="10"/>
      <c r="I8215" s="10"/>
      <c r="L8215" s="10"/>
    </row>
    <row r="8216" spans="8:12" x14ac:dyDescent="0.3">
      <c r="H8216" s="10"/>
      <c r="I8216" s="10"/>
      <c r="L8216" s="10"/>
    </row>
    <row r="8217" spans="8:12" x14ac:dyDescent="0.3">
      <c r="H8217" s="10"/>
      <c r="I8217" s="10"/>
      <c r="L8217" s="10"/>
    </row>
    <row r="8218" spans="8:12" x14ac:dyDescent="0.3">
      <c r="H8218" s="10"/>
      <c r="I8218" s="10"/>
      <c r="L8218" s="10"/>
    </row>
    <row r="8219" spans="8:12" x14ac:dyDescent="0.3">
      <c r="H8219" s="10"/>
      <c r="I8219" s="10"/>
      <c r="L8219" s="10"/>
    </row>
    <row r="8220" spans="8:12" x14ac:dyDescent="0.3">
      <c r="H8220" s="10"/>
      <c r="I8220" s="10"/>
      <c r="L8220" s="10"/>
    </row>
    <row r="8221" spans="8:12" x14ac:dyDescent="0.3">
      <c r="H8221" s="10"/>
      <c r="I8221" s="10"/>
      <c r="L8221" s="10"/>
    </row>
    <row r="8222" spans="8:12" x14ac:dyDescent="0.3">
      <c r="H8222" s="10"/>
      <c r="I8222" s="10"/>
      <c r="L8222" s="10"/>
    </row>
    <row r="8223" spans="8:12" x14ac:dyDescent="0.3">
      <c r="H8223" s="10"/>
      <c r="I8223" s="10"/>
      <c r="L8223" s="10"/>
    </row>
    <row r="8224" spans="8:12" x14ac:dyDescent="0.3">
      <c r="H8224" s="10"/>
      <c r="I8224" s="10"/>
      <c r="L8224" s="10"/>
    </row>
    <row r="8225" spans="8:12" x14ac:dyDescent="0.3">
      <c r="H8225" s="10"/>
      <c r="I8225" s="10"/>
      <c r="L8225" s="10"/>
    </row>
    <row r="8226" spans="8:12" x14ac:dyDescent="0.3">
      <c r="H8226" s="10"/>
      <c r="I8226" s="10"/>
      <c r="L8226" s="10"/>
    </row>
    <row r="8227" spans="8:12" x14ac:dyDescent="0.3">
      <c r="H8227" s="10"/>
      <c r="I8227" s="10"/>
      <c r="L8227" s="10"/>
    </row>
    <row r="8228" spans="8:12" x14ac:dyDescent="0.3">
      <c r="H8228" s="10"/>
      <c r="I8228" s="10"/>
      <c r="L8228" s="10"/>
    </row>
    <row r="8229" spans="8:12" x14ac:dyDescent="0.3">
      <c r="H8229" s="10"/>
      <c r="I8229" s="10"/>
      <c r="L8229" s="10"/>
    </row>
    <row r="8230" spans="8:12" x14ac:dyDescent="0.3">
      <c r="H8230" s="10"/>
      <c r="I8230" s="10"/>
      <c r="L8230" s="10"/>
    </row>
    <row r="8231" spans="8:12" x14ac:dyDescent="0.3">
      <c r="H8231" s="10"/>
      <c r="I8231" s="10"/>
      <c r="L8231" s="10"/>
    </row>
    <row r="8232" spans="8:12" x14ac:dyDescent="0.3">
      <c r="H8232" s="10"/>
      <c r="I8232" s="10"/>
      <c r="L8232" s="10"/>
    </row>
    <row r="8233" spans="8:12" x14ac:dyDescent="0.3">
      <c r="H8233" s="10"/>
      <c r="I8233" s="10"/>
      <c r="L8233" s="10"/>
    </row>
    <row r="8234" spans="8:12" x14ac:dyDescent="0.3">
      <c r="H8234" s="10"/>
      <c r="I8234" s="10"/>
      <c r="L8234" s="10"/>
    </row>
    <row r="8235" spans="8:12" x14ac:dyDescent="0.3">
      <c r="H8235" s="10"/>
      <c r="I8235" s="10"/>
      <c r="L8235" s="10"/>
    </row>
    <row r="8236" spans="8:12" x14ac:dyDescent="0.3">
      <c r="H8236" s="10"/>
      <c r="I8236" s="10"/>
      <c r="L8236" s="10"/>
    </row>
    <row r="8237" spans="8:12" x14ac:dyDescent="0.3">
      <c r="H8237" s="10"/>
      <c r="I8237" s="10"/>
      <c r="L8237" s="10"/>
    </row>
    <row r="8238" spans="8:12" x14ac:dyDescent="0.3">
      <c r="H8238" s="10"/>
      <c r="I8238" s="10"/>
      <c r="L8238" s="10"/>
    </row>
    <row r="8239" spans="8:12" x14ac:dyDescent="0.3">
      <c r="H8239" s="10"/>
      <c r="I8239" s="10"/>
      <c r="L8239" s="10"/>
    </row>
    <row r="8240" spans="8:12" x14ac:dyDescent="0.3">
      <c r="H8240" s="10"/>
      <c r="I8240" s="10"/>
      <c r="L8240" s="10"/>
    </row>
    <row r="8241" spans="8:12" x14ac:dyDescent="0.3">
      <c r="H8241" s="10"/>
      <c r="I8241" s="10"/>
      <c r="L8241" s="10"/>
    </row>
    <row r="8242" spans="8:12" x14ac:dyDescent="0.3">
      <c r="H8242" s="10"/>
      <c r="I8242" s="10"/>
      <c r="L8242" s="10"/>
    </row>
    <row r="8243" spans="8:12" x14ac:dyDescent="0.3">
      <c r="H8243" s="10"/>
      <c r="I8243" s="10"/>
      <c r="L8243" s="10"/>
    </row>
    <row r="8244" spans="8:12" x14ac:dyDescent="0.3">
      <c r="H8244" s="10"/>
      <c r="I8244" s="10"/>
      <c r="L8244" s="10"/>
    </row>
    <row r="8245" spans="8:12" x14ac:dyDescent="0.3">
      <c r="H8245" s="10"/>
      <c r="I8245" s="10"/>
      <c r="L8245" s="10"/>
    </row>
    <row r="8246" spans="8:12" x14ac:dyDescent="0.3">
      <c r="H8246" s="10"/>
      <c r="I8246" s="10"/>
      <c r="L8246" s="10"/>
    </row>
    <row r="8247" spans="8:12" x14ac:dyDescent="0.3">
      <c r="H8247" s="10"/>
      <c r="I8247" s="10"/>
      <c r="L8247" s="10"/>
    </row>
    <row r="8248" spans="8:12" x14ac:dyDescent="0.3">
      <c r="H8248" s="10"/>
      <c r="I8248" s="10"/>
      <c r="L8248" s="10"/>
    </row>
    <row r="8249" spans="8:12" x14ac:dyDescent="0.3">
      <c r="H8249" s="10"/>
      <c r="I8249" s="10"/>
      <c r="L8249" s="10"/>
    </row>
    <row r="8250" spans="8:12" x14ac:dyDescent="0.3">
      <c r="H8250" s="10"/>
      <c r="I8250" s="10"/>
      <c r="L8250" s="10"/>
    </row>
    <row r="8251" spans="8:12" x14ac:dyDescent="0.3">
      <c r="H8251" s="10"/>
      <c r="I8251" s="10"/>
      <c r="L8251" s="10"/>
    </row>
    <row r="8252" spans="8:12" x14ac:dyDescent="0.3">
      <c r="H8252" s="10"/>
      <c r="I8252" s="10"/>
      <c r="L8252" s="10"/>
    </row>
    <row r="8253" spans="8:12" x14ac:dyDescent="0.3">
      <c r="H8253" s="10"/>
      <c r="I8253" s="10"/>
      <c r="L8253" s="10"/>
    </row>
    <row r="8254" spans="8:12" x14ac:dyDescent="0.3">
      <c r="H8254" s="10"/>
      <c r="I8254" s="10"/>
      <c r="L8254" s="10"/>
    </row>
    <row r="8255" spans="8:12" x14ac:dyDescent="0.3">
      <c r="H8255" s="10"/>
      <c r="I8255" s="10"/>
      <c r="L8255" s="10"/>
    </row>
    <row r="8256" spans="8:12" x14ac:dyDescent="0.3">
      <c r="H8256" s="10"/>
      <c r="I8256" s="10"/>
      <c r="L8256" s="10"/>
    </row>
    <row r="8257" spans="8:12" x14ac:dyDescent="0.3">
      <c r="H8257" s="10"/>
      <c r="I8257" s="10"/>
      <c r="L8257" s="10"/>
    </row>
    <row r="8258" spans="8:12" x14ac:dyDescent="0.3">
      <c r="H8258" s="10"/>
      <c r="I8258" s="10"/>
      <c r="L8258" s="10"/>
    </row>
    <row r="8259" spans="8:12" x14ac:dyDescent="0.3">
      <c r="H8259" s="10"/>
      <c r="I8259" s="10"/>
      <c r="L8259" s="10"/>
    </row>
    <row r="8260" spans="8:12" x14ac:dyDescent="0.3">
      <c r="H8260" s="10"/>
      <c r="I8260" s="10"/>
      <c r="L8260" s="10"/>
    </row>
    <row r="8261" spans="8:12" x14ac:dyDescent="0.3">
      <c r="H8261" s="10"/>
      <c r="I8261" s="10"/>
      <c r="L8261" s="10"/>
    </row>
    <row r="8262" spans="8:12" x14ac:dyDescent="0.3">
      <c r="H8262" s="10"/>
      <c r="I8262" s="10"/>
      <c r="L8262" s="10"/>
    </row>
    <row r="8263" spans="8:12" x14ac:dyDescent="0.3">
      <c r="H8263" s="10"/>
      <c r="I8263" s="10"/>
      <c r="L8263" s="10"/>
    </row>
    <row r="8264" spans="8:12" x14ac:dyDescent="0.3">
      <c r="H8264" s="10"/>
      <c r="I8264" s="10"/>
      <c r="L8264" s="10"/>
    </row>
    <row r="8265" spans="8:12" x14ac:dyDescent="0.3">
      <c r="H8265" s="10"/>
      <c r="I8265" s="10"/>
      <c r="L8265" s="10"/>
    </row>
    <row r="8266" spans="8:12" x14ac:dyDescent="0.3">
      <c r="H8266" s="10"/>
      <c r="I8266" s="10"/>
      <c r="L8266" s="10"/>
    </row>
    <row r="8267" spans="8:12" x14ac:dyDescent="0.3">
      <c r="H8267" s="10"/>
      <c r="I8267" s="10"/>
      <c r="L8267" s="10"/>
    </row>
    <row r="8268" spans="8:12" x14ac:dyDescent="0.3">
      <c r="H8268" s="10"/>
      <c r="I8268" s="10"/>
      <c r="L8268" s="10"/>
    </row>
    <row r="8269" spans="8:12" x14ac:dyDescent="0.3">
      <c r="H8269" s="10"/>
      <c r="I8269" s="10"/>
      <c r="L8269" s="10"/>
    </row>
    <row r="8270" spans="8:12" x14ac:dyDescent="0.3">
      <c r="H8270" s="10"/>
      <c r="I8270" s="10"/>
      <c r="L8270" s="10"/>
    </row>
    <row r="8271" spans="8:12" x14ac:dyDescent="0.3">
      <c r="H8271" s="10"/>
      <c r="I8271" s="10"/>
      <c r="L8271" s="10"/>
    </row>
    <row r="8272" spans="8:12" x14ac:dyDescent="0.3">
      <c r="H8272" s="10"/>
      <c r="I8272" s="10"/>
      <c r="L8272" s="10"/>
    </row>
    <row r="8273" spans="8:12" x14ac:dyDescent="0.3">
      <c r="H8273" s="10"/>
      <c r="I8273" s="10"/>
      <c r="L8273" s="10"/>
    </row>
    <row r="8274" spans="8:12" x14ac:dyDescent="0.3">
      <c r="H8274" s="10"/>
      <c r="I8274" s="10"/>
      <c r="L8274" s="10"/>
    </row>
    <row r="8275" spans="8:12" x14ac:dyDescent="0.3">
      <c r="H8275" s="10"/>
      <c r="I8275" s="10"/>
      <c r="L8275" s="10"/>
    </row>
    <row r="8276" spans="8:12" x14ac:dyDescent="0.3">
      <c r="H8276" s="10"/>
      <c r="I8276" s="10"/>
      <c r="L8276" s="10"/>
    </row>
    <row r="8277" spans="8:12" x14ac:dyDescent="0.3">
      <c r="H8277" s="10"/>
      <c r="I8277" s="10"/>
      <c r="L8277" s="10"/>
    </row>
    <row r="8278" spans="8:12" x14ac:dyDescent="0.3">
      <c r="H8278" s="10"/>
      <c r="I8278" s="10"/>
      <c r="L8278" s="10"/>
    </row>
    <row r="8279" spans="8:12" x14ac:dyDescent="0.3">
      <c r="H8279" s="10"/>
      <c r="I8279" s="10"/>
      <c r="L8279" s="10"/>
    </row>
    <row r="8280" spans="8:12" x14ac:dyDescent="0.3">
      <c r="H8280" s="10"/>
      <c r="I8280" s="10"/>
      <c r="L8280" s="10"/>
    </row>
    <row r="8281" spans="8:12" x14ac:dyDescent="0.3">
      <c r="H8281" s="10"/>
      <c r="I8281" s="10"/>
      <c r="L8281" s="10"/>
    </row>
    <row r="8282" spans="8:12" x14ac:dyDescent="0.3">
      <c r="H8282" s="10"/>
      <c r="I8282" s="10"/>
      <c r="L8282" s="10"/>
    </row>
    <row r="8283" spans="8:12" x14ac:dyDescent="0.3">
      <c r="H8283" s="10"/>
      <c r="I8283" s="10"/>
      <c r="L8283" s="10"/>
    </row>
    <row r="8284" spans="8:12" x14ac:dyDescent="0.3">
      <c r="H8284" s="10"/>
      <c r="I8284" s="10"/>
      <c r="L8284" s="10"/>
    </row>
    <row r="8285" spans="8:12" x14ac:dyDescent="0.3">
      <c r="H8285" s="10"/>
      <c r="I8285" s="10"/>
      <c r="L8285" s="10"/>
    </row>
    <row r="8286" spans="8:12" x14ac:dyDescent="0.3">
      <c r="H8286" s="10"/>
      <c r="I8286" s="10"/>
      <c r="L8286" s="10"/>
    </row>
    <row r="8287" spans="8:12" x14ac:dyDescent="0.3">
      <c r="H8287" s="10"/>
      <c r="I8287" s="10"/>
      <c r="L8287" s="10"/>
    </row>
    <row r="8288" spans="8:12" x14ac:dyDescent="0.3">
      <c r="H8288" s="10"/>
      <c r="I8288" s="10"/>
      <c r="L8288" s="10"/>
    </row>
    <row r="8289" spans="8:12" x14ac:dyDescent="0.3">
      <c r="H8289" s="10"/>
      <c r="I8289" s="10"/>
      <c r="L8289" s="10"/>
    </row>
    <row r="8290" spans="8:12" x14ac:dyDescent="0.3">
      <c r="H8290" s="10"/>
      <c r="I8290" s="10"/>
      <c r="L8290" s="10"/>
    </row>
    <row r="8291" spans="8:12" x14ac:dyDescent="0.3">
      <c r="H8291" s="10"/>
      <c r="I8291" s="10"/>
      <c r="L8291" s="10"/>
    </row>
    <row r="8292" spans="8:12" x14ac:dyDescent="0.3">
      <c r="H8292" s="10"/>
      <c r="I8292" s="10"/>
      <c r="L8292" s="10"/>
    </row>
    <row r="8293" spans="8:12" x14ac:dyDescent="0.3">
      <c r="H8293" s="10"/>
      <c r="I8293" s="10"/>
      <c r="L8293" s="10"/>
    </row>
    <row r="8294" spans="8:12" x14ac:dyDescent="0.3">
      <c r="H8294" s="10"/>
      <c r="I8294" s="10"/>
      <c r="L8294" s="10"/>
    </row>
    <row r="8295" spans="8:12" x14ac:dyDescent="0.3">
      <c r="H8295" s="10"/>
      <c r="I8295" s="10"/>
      <c r="L8295" s="10"/>
    </row>
    <row r="8296" spans="8:12" x14ac:dyDescent="0.3">
      <c r="H8296" s="10"/>
      <c r="I8296" s="10"/>
      <c r="L8296" s="10"/>
    </row>
    <row r="8297" spans="8:12" x14ac:dyDescent="0.3">
      <c r="H8297" s="10"/>
      <c r="I8297" s="10"/>
      <c r="L8297" s="10"/>
    </row>
    <row r="8298" spans="8:12" x14ac:dyDescent="0.3">
      <c r="H8298" s="10"/>
      <c r="I8298" s="10"/>
      <c r="L8298" s="10"/>
    </row>
    <row r="8299" spans="8:12" x14ac:dyDescent="0.3">
      <c r="H8299" s="10"/>
      <c r="I8299" s="10"/>
      <c r="L8299" s="10"/>
    </row>
    <row r="8300" spans="8:12" x14ac:dyDescent="0.3">
      <c r="H8300" s="10"/>
      <c r="I8300" s="10"/>
      <c r="L8300" s="10"/>
    </row>
    <row r="8301" spans="8:12" x14ac:dyDescent="0.3">
      <c r="H8301" s="10"/>
      <c r="I8301" s="10"/>
      <c r="L8301" s="10"/>
    </row>
    <row r="8302" spans="8:12" x14ac:dyDescent="0.3">
      <c r="H8302" s="10"/>
      <c r="I8302" s="10"/>
      <c r="L8302" s="10"/>
    </row>
    <row r="8303" spans="8:12" x14ac:dyDescent="0.3">
      <c r="H8303" s="10"/>
      <c r="I8303" s="10"/>
      <c r="L8303" s="10"/>
    </row>
    <row r="8304" spans="8:12" x14ac:dyDescent="0.3">
      <c r="H8304" s="10"/>
      <c r="I8304" s="10"/>
      <c r="L8304" s="10"/>
    </row>
    <row r="8305" spans="8:12" x14ac:dyDescent="0.3">
      <c r="H8305" s="10"/>
      <c r="I8305" s="10"/>
      <c r="L8305" s="10"/>
    </row>
    <row r="8306" spans="8:12" x14ac:dyDescent="0.3">
      <c r="H8306" s="10"/>
      <c r="I8306" s="10"/>
      <c r="L8306" s="10"/>
    </row>
    <row r="8307" spans="8:12" x14ac:dyDescent="0.3">
      <c r="H8307" s="10"/>
      <c r="I8307" s="10"/>
      <c r="L8307" s="10"/>
    </row>
    <row r="8308" spans="8:12" x14ac:dyDescent="0.3">
      <c r="H8308" s="10"/>
      <c r="I8308" s="10"/>
      <c r="L8308" s="10"/>
    </row>
    <row r="8309" spans="8:12" x14ac:dyDescent="0.3">
      <c r="H8309" s="10"/>
      <c r="I8309" s="10"/>
      <c r="L8309" s="10"/>
    </row>
    <row r="8310" spans="8:12" x14ac:dyDescent="0.3">
      <c r="H8310" s="10"/>
      <c r="I8310" s="10"/>
      <c r="L8310" s="10"/>
    </row>
    <row r="8311" spans="8:12" x14ac:dyDescent="0.3">
      <c r="H8311" s="10"/>
      <c r="I8311" s="10"/>
      <c r="L8311" s="10"/>
    </row>
    <row r="8312" spans="8:12" x14ac:dyDescent="0.3">
      <c r="H8312" s="10"/>
      <c r="I8312" s="10"/>
      <c r="L8312" s="10"/>
    </row>
    <row r="8313" spans="8:12" x14ac:dyDescent="0.3">
      <c r="H8313" s="10"/>
      <c r="I8313" s="10"/>
      <c r="L8313" s="10"/>
    </row>
    <row r="8314" spans="8:12" x14ac:dyDescent="0.3">
      <c r="H8314" s="10"/>
      <c r="I8314" s="10"/>
      <c r="L8314" s="10"/>
    </row>
    <row r="8315" spans="8:12" x14ac:dyDescent="0.3">
      <c r="H8315" s="10"/>
      <c r="I8315" s="10"/>
      <c r="L8315" s="10"/>
    </row>
    <row r="8316" spans="8:12" x14ac:dyDescent="0.3">
      <c r="H8316" s="10"/>
      <c r="I8316" s="10"/>
      <c r="L8316" s="10"/>
    </row>
    <row r="8317" spans="8:12" x14ac:dyDescent="0.3">
      <c r="H8317" s="10"/>
      <c r="I8317" s="10"/>
      <c r="L8317" s="10"/>
    </row>
    <row r="8318" spans="8:12" x14ac:dyDescent="0.3">
      <c r="H8318" s="10"/>
      <c r="I8318" s="10"/>
      <c r="L8318" s="10"/>
    </row>
    <row r="8319" spans="8:12" x14ac:dyDescent="0.3">
      <c r="H8319" s="10"/>
      <c r="I8319" s="10"/>
      <c r="L8319" s="10"/>
    </row>
    <row r="8320" spans="8:12" x14ac:dyDescent="0.3">
      <c r="H8320" s="10"/>
      <c r="I8320" s="10"/>
      <c r="L8320" s="10"/>
    </row>
    <row r="8321" spans="8:12" x14ac:dyDescent="0.3">
      <c r="H8321" s="10"/>
      <c r="I8321" s="10"/>
      <c r="L8321" s="10"/>
    </row>
    <row r="8322" spans="8:12" x14ac:dyDescent="0.3">
      <c r="H8322" s="10"/>
      <c r="I8322" s="10"/>
      <c r="L8322" s="10"/>
    </row>
    <row r="8323" spans="8:12" x14ac:dyDescent="0.3">
      <c r="H8323" s="10"/>
      <c r="I8323" s="10"/>
      <c r="L8323" s="10"/>
    </row>
    <row r="8324" spans="8:12" x14ac:dyDescent="0.3">
      <c r="H8324" s="10"/>
      <c r="I8324" s="10"/>
      <c r="L8324" s="10"/>
    </row>
    <row r="8325" spans="8:12" x14ac:dyDescent="0.3">
      <c r="H8325" s="10"/>
      <c r="I8325" s="10"/>
      <c r="L8325" s="10"/>
    </row>
    <row r="8326" spans="8:12" x14ac:dyDescent="0.3">
      <c r="H8326" s="10"/>
      <c r="I8326" s="10"/>
      <c r="L8326" s="10"/>
    </row>
    <row r="8327" spans="8:12" x14ac:dyDescent="0.3">
      <c r="H8327" s="10"/>
      <c r="I8327" s="10"/>
      <c r="L8327" s="10"/>
    </row>
    <row r="8328" spans="8:12" x14ac:dyDescent="0.3">
      <c r="H8328" s="10"/>
      <c r="I8328" s="10"/>
      <c r="L8328" s="10"/>
    </row>
    <row r="8329" spans="8:12" x14ac:dyDescent="0.3">
      <c r="H8329" s="10"/>
      <c r="I8329" s="10"/>
      <c r="L8329" s="10"/>
    </row>
    <row r="8330" spans="8:12" x14ac:dyDescent="0.3">
      <c r="H8330" s="10"/>
      <c r="I8330" s="10"/>
      <c r="L8330" s="10"/>
    </row>
    <row r="8331" spans="8:12" x14ac:dyDescent="0.3">
      <c r="H8331" s="10"/>
      <c r="I8331" s="10"/>
      <c r="L8331" s="10"/>
    </row>
    <row r="8332" spans="8:12" x14ac:dyDescent="0.3">
      <c r="H8332" s="10"/>
      <c r="I8332" s="10"/>
      <c r="L8332" s="10"/>
    </row>
    <row r="8333" spans="8:12" x14ac:dyDescent="0.3">
      <c r="H8333" s="10"/>
      <c r="I8333" s="10"/>
      <c r="L8333" s="10"/>
    </row>
    <row r="8334" spans="8:12" x14ac:dyDescent="0.3">
      <c r="H8334" s="10"/>
      <c r="I8334" s="10"/>
      <c r="L8334" s="10"/>
    </row>
    <row r="8335" spans="8:12" x14ac:dyDescent="0.3">
      <c r="H8335" s="10"/>
      <c r="I8335" s="10"/>
      <c r="L8335" s="10"/>
    </row>
    <row r="8336" spans="8:12" x14ac:dyDescent="0.3">
      <c r="H8336" s="10"/>
      <c r="I8336" s="10"/>
      <c r="L8336" s="10"/>
    </row>
    <row r="8337" spans="8:12" x14ac:dyDescent="0.3">
      <c r="H8337" s="10"/>
      <c r="I8337" s="10"/>
      <c r="L8337" s="10"/>
    </row>
    <row r="8338" spans="8:12" x14ac:dyDescent="0.3">
      <c r="H8338" s="10"/>
      <c r="I8338" s="10"/>
      <c r="L8338" s="10"/>
    </row>
    <row r="8339" spans="8:12" x14ac:dyDescent="0.3">
      <c r="H8339" s="10"/>
      <c r="I8339" s="10"/>
      <c r="L8339" s="10"/>
    </row>
    <row r="8340" spans="8:12" x14ac:dyDescent="0.3">
      <c r="H8340" s="10"/>
      <c r="I8340" s="10"/>
      <c r="L8340" s="10"/>
    </row>
    <row r="8341" spans="8:12" x14ac:dyDescent="0.3">
      <c r="H8341" s="10"/>
      <c r="I8341" s="10"/>
      <c r="L8341" s="10"/>
    </row>
    <row r="8342" spans="8:12" x14ac:dyDescent="0.3">
      <c r="H8342" s="10"/>
      <c r="I8342" s="10"/>
      <c r="L8342" s="10"/>
    </row>
    <row r="8343" spans="8:12" x14ac:dyDescent="0.3">
      <c r="H8343" s="10"/>
      <c r="I8343" s="10"/>
      <c r="L8343" s="10"/>
    </row>
    <row r="8344" spans="8:12" x14ac:dyDescent="0.3">
      <c r="H8344" s="10"/>
      <c r="I8344" s="10"/>
      <c r="L8344" s="10"/>
    </row>
    <row r="8345" spans="8:12" x14ac:dyDescent="0.3">
      <c r="H8345" s="10"/>
      <c r="I8345" s="10"/>
      <c r="L8345" s="10"/>
    </row>
    <row r="8346" spans="8:12" x14ac:dyDescent="0.3">
      <c r="H8346" s="10"/>
      <c r="I8346" s="10"/>
      <c r="L8346" s="10"/>
    </row>
    <row r="8347" spans="8:12" x14ac:dyDescent="0.3">
      <c r="H8347" s="10"/>
      <c r="I8347" s="10"/>
      <c r="L8347" s="10"/>
    </row>
    <row r="8348" spans="8:12" x14ac:dyDescent="0.3">
      <c r="H8348" s="10"/>
      <c r="I8348" s="10"/>
      <c r="L8348" s="10"/>
    </row>
    <row r="8349" spans="8:12" x14ac:dyDescent="0.3">
      <c r="H8349" s="10"/>
      <c r="I8349" s="10"/>
      <c r="L8349" s="10"/>
    </row>
    <row r="8350" spans="8:12" x14ac:dyDescent="0.3">
      <c r="H8350" s="10"/>
      <c r="I8350" s="10"/>
      <c r="L8350" s="10"/>
    </row>
    <row r="8351" spans="8:12" x14ac:dyDescent="0.3">
      <c r="H8351" s="10"/>
      <c r="I8351" s="10"/>
      <c r="L8351" s="10"/>
    </row>
    <row r="8352" spans="8:12" x14ac:dyDescent="0.3">
      <c r="H8352" s="10"/>
      <c r="I8352" s="10"/>
      <c r="L8352" s="10"/>
    </row>
    <row r="8353" spans="8:12" x14ac:dyDescent="0.3">
      <c r="H8353" s="10"/>
      <c r="I8353" s="10"/>
      <c r="L8353" s="10"/>
    </row>
    <row r="8354" spans="8:12" x14ac:dyDescent="0.3">
      <c r="H8354" s="10"/>
      <c r="I8354" s="10"/>
      <c r="L8354" s="10"/>
    </row>
    <row r="8355" spans="8:12" x14ac:dyDescent="0.3">
      <c r="H8355" s="10"/>
      <c r="I8355" s="10"/>
      <c r="L8355" s="10"/>
    </row>
    <row r="8356" spans="8:12" x14ac:dyDescent="0.3">
      <c r="H8356" s="10"/>
      <c r="I8356" s="10"/>
      <c r="L8356" s="10"/>
    </row>
    <row r="8357" spans="8:12" x14ac:dyDescent="0.3">
      <c r="H8357" s="10"/>
      <c r="I8357" s="10"/>
      <c r="L8357" s="10"/>
    </row>
    <row r="8358" spans="8:12" x14ac:dyDescent="0.3">
      <c r="H8358" s="10"/>
      <c r="I8358" s="10"/>
      <c r="L8358" s="10"/>
    </row>
    <row r="8359" spans="8:12" x14ac:dyDescent="0.3">
      <c r="H8359" s="10"/>
      <c r="I8359" s="10"/>
      <c r="L8359" s="10"/>
    </row>
    <row r="8360" spans="8:12" x14ac:dyDescent="0.3">
      <c r="H8360" s="10"/>
      <c r="I8360" s="10"/>
      <c r="L8360" s="10"/>
    </row>
    <row r="8361" spans="8:12" x14ac:dyDescent="0.3">
      <c r="H8361" s="10"/>
      <c r="I8361" s="10"/>
      <c r="L8361" s="10"/>
    </row>
    <row r="8362" spans="8:12" x14ac:dyDescent="0.3">
      <c r="H8362" s="10"/>
      <c r="I8362" s="10"/>
      <c r="L8362" s="10"/>
    </row>
    <row r="8363" spans="8:12" x14ac:dyDescent="0.3">
      <c r="H8363" s="10"/>
      <c r="I8363" s="10"/>
      <c r="L8363" s="10"/>
    </row>
    <row r="8364" spans="8:12" x14ac:dyDescent="0.3">
      <c r="H8364" s="10"/>
      <c r="I8364" s="10"/>
      <c r="L8364" s="10"/>
    </row>
    <row r="8365" spans="8:12" x14ac:dyDescent="0.3">
      <c r="H8365" s="10"/>
      <c r="I8365" s="10"/>
      <c r="L8365" s="10"/>
    </row>
    <row r="8366" spans="8:12" x14ac:dyDescent="0.3">
      <c r="H8366" s="10"/>
      <c r="I8366" s="10"/>
      <c r="L8366" s="10"/>
    </row>
    <row r="8367" spans="8:12" x14ac:dyDescent="0.3">
      <c r="H8367" s="10"/>
      <c r="I8367" s="10"/>
      <c r="L8367" s="10"/>
    </row>
    <row r="8368" spans="8:12" x14ac:dyDescent="0.3">
      <c r="H8368" s="10"/>
      <c r="I8368" s="10"/>
      <c r="L8368" s="10"/>
    </row>
    <row r="8369" spans="8:12" x14ac:dyDescent="0.3">
      <c r="H8369" s="10"/>
      <c r="I8369" s="10"/>
      <c r="L8369" s="10"/>
    </row>
    <row r="8370" spans="8:12" x14ac:dyDescent="0.3">
      <c r="H8370" s="10"/>
      <c r="I8370" s="10"/>
      <c r="L8370" s="10"/>
    </row>
    <row r="8371" spans="8:12" x14ac:dyDescent="0.3">
      <c r="H8371" s="10"/>
      <c r="I8371" s="10"/>
      <c r="L8371" s="10"/>
    </row>
    <row r="8372" spans="8:12" x14ac:dyDescent="0.3">
      <c r="H8372" s="10"/>
      <c r="I8372" s="10"/>
      <c r="L8372" s="10"/>
    </row>
    <row r="8373" spans="8:12" x14ac:dyDescent="0.3">
      <c r="H8373" s="10"/>
      <c r="I8373" s="10"/>
      <c r="L8373" s="10"/>
    </row>
    <row r="8374" spans="8:12" x14ac:dyDescent="0.3">
      <c r="H8374" s="10"/>
      <c r="I8374" s="10"/>
      <c r="L8374" s="10"/>
    </row>
    <row r="8375" spans="8:12" x14ac:dyDescent="0.3">
      <c r="H8375" s="10"/>
      <c r="I8375" s="10"/>
      <c r="L8375" s="10"/>
    </row>
    <row r="8376" spans="8:12" x14ac:dyDescent="0.3">
      <c r="H8376" s="10"/>
      <c r="I8376" s="10"/>
      <c r="L8376" s="10"/>
    </row>
    <row r="8377" spans="8:12" x14ac:dyDescent="0.3">
      <c r="H8377" s="10"/>
      <c r="I8377" s="10"/>
      <c r="L8377" s="10"/>
    </row>
    <row r="8378" spans="8:12" x14ac:dyDescent="0.3">
      <c r="H8378" s="10"/>
      <c r="I8378" s="10"/>
      <c r="L8378" s="10"/>
    </row>
    <row r="8379" spans="8:12" x14ac:dyDescent="0.3">
      <c r="H8379" s="10"/>
      <c r="I8379" s="10"/>
      <c r="L8379" s="10"/>
    </row>
    <row r="8380" spans="8:12" x14ac:dyDescent="0.3">
      <c r="H8380" s="10"/>
      <c r="I8380" s="10"/>
      <c r="L8380" s="10"/>
    </row>
    <row r="8381" spans="8:12" x14ac:dyDescent="0.3">
      <c r="H8381" s="10"/>
      <c r="I8381" s="10"/>
      <c r="L8381" s="10"/>
    </row>
    <row r="8382" spans="8:12" x14ac:dyDescent="0.3">
      <c r="H8382" s="10"/>
      <c r="I8382" s="10"/>
      <c r="L8382" s="10"/>
    </row>
    <row r="8383" spans="8:12" x14ac:dyDescent="0.3">
      <c r="H8383" s="10"/>
      <c r="I8383" s="10"/>
      <c r="L8383" s="10"/>
    </row>
    <row r="8384" spans="8:12" x14ac:dyDescent="0.3">
      <c r="H8384" s="10"/>
      <c r="I8384" s="10"/>
      <c r="L8384" s="10"/>
    </row>
    <row r="8385" spans="8:12" x14ac:dyDescent="0.3">
      <c r="H8385" s="10"/>
      <c r="I8385" s="10"/>
      <c r="L8385" s="10"/>
    </row>
    <row r="8386" spans="8:12" x14ac:dyDescent="0.3">
      <c r="H8386" s="10"/>
      <c r="I8386" s="10"/>
      <c r="L8386" s="10"/>
    </row>
    <row r="8387" spans="8:12" x14ac:dyDescent="0.3">
      <c r="H8387" s="10"/>
      <c r="I8387" s="10"/>
      <c r="L8387" s="10"/>
    </row>
    <row r="8388" spans="8:12" x14ac:dyDescent="0.3">
      <c r="H8388" s="10"/>
      <c r="I8388" s="10"/>
      <c r="L8388" s="10"/>
    </row>
    <row r="8389" spans="8:12" x14ac:dyDescent="0.3">
      <c r="H8389" s="10"/>
      <c r="I8389" s="10"/>
      <c r="L8389" s="10"/>
    </row>
    <row r="8390" spans="8:12" x14ac:dyDescent="0.3">
      <c r="H8390" s="10"/>
      <c r="I8390" s="10"/>
      <c r="L8390" s="10"/>
    </row>
    <row r="8391" spans="8:12" x14ac:dyDescent="0.3">
      <c r="H8391" s="10"/>
      <c r="I8391" s="10"/>
      <c r="L8391" s="10"/>
    </row>
    <row r="8392" spans="8:12" x14ac:dyDescent="0.3">
      <c r="H8392" s="10"/>
      <c r="I8392" s="10"/>
      <c r="L8392" s="10"/>
    </row>
    <row r="8393" spans="8:12" x14ac:dyDescent="0.3">
      <c r="H8393" s="10"/>
      <c r="I8393" s="10"/>
      <c r="L8393" s="10"/>
    </row>
    <row r="8394" spans="8:12" x14ac:dyDescent="0.3">
      <c r="H8394" s="10"/>
      <c r="I8394" s="10"/>
      <c r="L8394" s="10"/>
    </row>
    <row r="8395" spans="8:12" x14ac:dyDescent="0.3">
      <c r="H8395" s="10"/>
      <c r="I8395" s="10"/>
      <c r="L8395" s="10"/>
    </row>
    <row r="8396" spans="8:12" x14ac:dyDescent="0.3">
      <c r="H8396" s="10"/>
      <c r="I8396" s="10"/>
      <c r="L8396" s="10"/>
    </row>
    <row r="8397" spans="8:12" x14ac:dyDescent="0.3">
      <c r="H8397" s="10"/>
      <c r="I8397" s="10"/>
      <c r="L8397" s="10"/>
    </row>
    <row r="8398" spans="8:12" x14ac:dyDescent="0.3">
      <c r="H8398" s="10"/>
      <c r="I8398" s="10"/>
      <c r="L8398" s="10"/>
    </row>
    <row r="8399" spans="8:12" x14ac:dyDescent="0.3">
      <c r="H8399" s="10"/>
      <c r="I8399" s="10"/>
      <c r="L8399" s="10"/>
    </row>
    <row r="8400" spans="8:12" x14ac:dyDescent="0.3">
      <c r="H8400" s="10"/>
      <c r="I8400" s="10"/>
      <c r="L8400" s="10"/>
    </row>
    <row r="8401" spans="8:12" x14ac:dyDescent="0.3">
      <c r="H8401" s="10"/>
      <c r="I8401" s="10"/>
      <c r="L8401" s="10"/>
    </row>
    <row r="8402" spans="8:12" x14ac:dyDescent="0.3">
      <c r="H8402" s="10"/>
      <c r="I8402" s="10"/>
      <c r="L8402" s="10"/>
    </row>
    <row r="8403" spans="8:12" x14ac:dyDescent="0.3">
      <c r="H8403" s="10"/>
      <c r="I8403" s="10"/>
      <c r="L8403" s="10"/>
    </row>
    <row r="8404" spans="8:12" x14ac:dyDescent="0.3">
      <c r="H8404" s="10"/>
      <c r="I8404" s="10"/>
      <c r="L8404" s="10"/>
    </row>
    <row r="8405" spans="8:12" x14ac:dyDescent="0.3">
      <c r="H8405" s="10"/>
      <c r="I8405" s="10"/>
      <c r="L8405" s="10"/>
    </row>
    <row r="8406" spans="8:12" x14ac:dyDescent="0.3">
      <c r="H8406" s="10"/>
      <c r="I8406" s="10"/>
      <c r="L8406" s="10"/>
    </row>
    <row r="8407" spans="8:12" x14ac:dyDescent="0.3">
      <c r="H8407" s="10"/>
      <c r="I8407" s="10"/>
      <c r="L8407" s="10"/>
    </row>
    <row r="8408" spans="8:12" x14ac:dyDescent="0.3">
      <c r="H8408" s="10"/>
      <c r="I8408" s="10"/>
      <c r="L8408" s="10"/>
    </row>
    <row r="8409" spans="8:12" x14ac:dyDescent="0.3">
      <c r="H8409" s="10"/>
      <c r="I8409" s="10"/>
      <c r="L8409" s="10"/>
    </row>
    <row r="8410" spans="8:12" x14ac:dyDescent="0.3">
      <c r="H8410" s="10"/>
      <c r="I8410" s="10"/>
      <c r="L8410" s="10"/>
    </row>
    <row r="8411" spans="8:12" x14ac:dyDescent="0.3">
      <c r="H8411" s="10"/>
      <c r="I8411" s="10"/>
      <c r="L8411" s="10"/>
    </row>
    <row r="8412" spans="8:12" x14ac:dyDescent="0.3">
      <c r="H8412" s="10"/>
      <c r="I8412" s="10"/>
      <c r="L8412" s="10"/>
    </row>
    <row r="8413" spans="8:12" x14ac:dyDescent="0.3">
      <c r="H8413" s="10"/>
      <c r="I8413" s="10"/>
      <c r="L8413" s="10"/>
    </row>
    <row r="8414" spans="8:12" x14ac:dyDescent="0.3">
      <c r="H8414" s="10"/>
      <c r="I8414" s="10"/>
      <c r="L8414" s="10"/>
    </row>
    <row r="8415" spans="8:12" x14ac:dyDescent="0.3">
      <c r="H8415" s="10"/>
      <c r="I8415" s="10"/>
      <c r="L8415" s="10"/>
    </row>
    <row r="8416" spans="8:12" x14ac:dyDescent="0.3">
      <c r="H8416" s="10"/>
      <c r="I8416" s="10"/>
      <c r="L8416" s="10"/>
    </row>
    <row r="8417" spans="8:12" x14ac:dyDescent="0.3">
      <c r="H8417" s="10"/>
      <c r="I8417" s="10"/>
      <c r="L8417" s="10"/>
    </row>
    <row r="8418" spans="8:12" x14ac:dyDescent="0.3">
      <c r="H8418" s="10"/>
      <c r="I8418" s="10"/>
      <c r="L8418" s="10"/>
    </row>
    <row r="8419" spans="8:12" x14ac:dyDescent="0.3">
      <c r="H8419" s="10"/>
      <c r="I8419" s="10"/>
      <c r="L8419" s="10"/>
    </row>
    <row r="8420" spans="8:12" x14ac:dyDescent="0.3">
      <c r="H8420" s="10"/>
      <c r="I8420" s="10"/>
      <c r="L8420" s="10"/>
    </row>
    <row r="8421" spans="8:12" x14ac:dyDescent="0.3">
      <c r="H8421" s="10"/>
      <c r="I8421" s="10"/>
      <c r="L8421" s="10"/>
    </row>
    <row r="8422" spans="8:12" x14ac:dyDescent="0.3">
      <c r="H8422" s="10"/>
      <c r="I8422" s="10"/>
      <c r="L8422" s="10"/>
    </row>
    <row r="8423" spans="8:12" x14ac:dyDescent="0.3">
      <c r="H8423" s="10"/>
      <c r="I8423" s="10"/>
      <c r="L8423" s="10"/>
    </row>
    <row r="8424" spans="8:12" x14ac:dyDescent="0.3">
      <c r="H8424" s="10"/>
      <c r="I8424" s="10"/>
      <c r="L8424" s="10"/>
    </row>
    <row r="8425" spans="8:12" x14ac:dyDescent="0.3">
      <c r="H8425" s="10"/>
      <c r="I8425" s="10"/>
      <c r="L8425" s="10"/>
    </row>
    <row r="8426" spans="8:12" x14ac:dyDescent="0.3">
      <c r="H8426" s="10"/>
      <c r="I8426" s="10"/>
      <c r="L8426" s="10"/>
    </row>
    <row r="8427" spans="8:12" x14ac:dyDescent="0.3">
      <c r="H8427" s="10"/>
      <c r="I8427" s="10"/>
      <c r="L8427" s="10"/>
    </row>
    <row r="8428" spans="8:12" x14ac:dyDescent="0.3">
      <c r="H8428" s="10"/>
      <c r="I8428" s="10"/>
      <c r="L8428" s="10"/>
    </row>
    <row r="8429" spans="8:12" x14ac:dyDescent="0.3">
      <c r="H8429" s="10"/>
      <c r="I8429" s="10"/>
      <c r="L8429" s="10"/>
    </row>
    <row r="8430" spans="8:12" x14ac:dyDescent="0.3">
      <c r="H8430" s="10"/>
      <c r="I8430" s="10"/>
      <c r="L8430" s="10"/>
    </row>
    <row r="8431" spans="8:12" x14ac:dyDescent="0.3">
      <c r="H8431" s="10"/>
      <c r="I8431" s="10"/>
      <c r="L8431" s="10"/>
    </row>
    <row r="8432" spans="8:12" x14ac:dyDescent="0.3">
      <c r="H8432" s="10"/>
      <c r="I8432" s="10"/>
      <c r="L8432" s="10"/>
    </row>
    <row r="8433" spans="8:12" x14ac:dyDescent="0.3">
      <c r="H8433" s="10"/>
      <c r="I8433" s="10"/>
      <c r="L8433" s="10"/>
    </row>
    <row r="8434" spans="8:12" x14ac:dyDescent="0.3">
      <c r="H8434" s="10"/>
      <c r="I8434" s="10"/>
      <c r="L8434" s="10"/>
    </row>
    <row r="8435" spans="8:12" x14ac:dyDescent="0.3">
      <c r="H8435" s="10"/>
      <c r="I8435" s="10"/>
      <c r="L8435" s="10"/>
    </row>
    <row r="8436" spans="8:12" x14ac:dyDescent="0.3">
      <c r="H8436" s="10"/>
      <c r="I8436" s="10"/>
      <c r="L8436" s="10"/>
    </row>
    <row r="8437" spans="8:12" x14ac:dyDescent="0.3">
      <c r="H8437" s="10"/>
      <c r="I8437" s="10"/>
      <c r="L8437" s="10"/>
    </row>
    <row r="8438" spans="8:12" x14ac:dyDescent="0.3">
      <c r="H8438" s="10"/>
      <c r="I8438" s="10"/>
      <c r="L8438" s="10"/>
    </row>
    <row r="8439" spans="8:12" x14ac:dyDescent="0.3">
      <c r="H8439" s="10"/>
      <c r="I8439" s="10"/>
      <c r="L8439" s="10"/>
    </row>
    <row r="8440" spans="8:12" x14ac:dyDescent="0.3">
      <c r="H8440" s="10"/>
      <c r="I8440" s="10"/>
      <c r="L8440" s="10"/>
    </row>
    <row r="8441" spans="8:12" x14ac:dyDescent="0.3">
      <c r="H8441" s="10"/>
      <c r="I8441" s="10"/>
      <c r="L8441" s="10"/>
    </row>
    <row r="8442" spans="8:12" x14ac:dyDescent="0.3">
      <c r="H8442" s="10"/>
      <c r="I8442" s="10"/>
      <c r="L8442" s="10"/>
    </row>
    <row r="8443" spans="8:12" x14ac:dyDescent="0.3">
      <c r="H8443" s="10"/>
      <c r="I8443" s="10"/>
      <c r="L8443" s="10"/>
    </row>
    <row r="8444" spans="8:12" x14ac:dyDescent="0.3">
      <c r="H8444" s="10"/>
      <c r="I8444" s="10"/>
      <c r="L8444" s="10"/>
    </row>
    <row r="8445" spans="8:12" x14ac:dyDescent="0.3">
      <c r="H8445" s="10"/>
      <c r="I8445" s="10"/>
      <c r="L8445" s="10"/>
    </row>
    <row r="8446" spans="8:12" x14ac:dyDescent="0.3">
      <c r="H8446" s="10"/>
      <c r="I8446" s="10"/>
      <c r="L8446" s="10"/>
    </row>
    <row r="8447" spans="8:12" x14ac:dyDescent="0.3">
      <c r="H8447" s="10"/>
      <c r="I8447" s="10"/>
      <c r="L8447" s="10"/>
    </row>
    <row r="8448" spans="8:12" x14ac:dyDescent="0.3">
      <c r="H8448" s="10"/>
      <c r="I8448" s="10"/>
      <c r="L8448" s="10"/>
    </row>
    <row r="8449" spans="8:12" x14ac:dyDescent="0.3">
      <c r="H8449" s="10"/>
      <c r="I8449" s="10"/>
      <c r="L8449" s="10"/>
    </row>
    <row r="8450" spans="8:12" x14ac:dyDescent="0.3">
      <c r="H8450" s="10"/>
      <c r="I8450" s="10"/>
      <c r="L8450" s="10"/>
    </row>
    <row r="8451" spans="8:12" x14ac:dyDescent="0.3">
      <c r="H8451" s="10"/>
      <c r="I8451" s="10"/>
      <c r="L8451" s="10"/>
    </row>
    <row r="8452" spans="8:12" x14ac:dyDescent="0.3">
      <c r="H8452" s="10"/>
      <c r="I8452" s="10"/>
      <c r="L8452" s="10"/>
    </row>
    <row r="8453" spans="8:12" x14ac:dyDescent="0.3">
      <c r="H8453" s="10"/>
      <c r="I8453" s="10"/>
      <c r="L8453" s="10"/>
    </row>
    <row r="8454" spans="8:12" x14ac:dyDescent="0.3">
      <c r="H8454" s="10"/>
      <c r="I8454" s="10"/>
      <c r="L8454" s="10"/>
    </row>
    <row r="8455" spans="8:12" x14ac:dyDescent="0.3">
      <c r="H8455" s="10"/>
      <c r="I8455" s="10"/>
      <c r="L8455" s="10"/>
    </row>
    <row r="8456" spans="8:12" x14ac:dyDescent="0.3">
      <c r="H8456" s="10"/>
      <c r="I8456" s="10"/>
      <c r="L8456" s="10"/>
    </row>
    <row r="8457" spans="8:12" x14ac:dyDescent="0.3">
      <c r="H8457" s="10"/>
      <c r="I8457" s="10"/>
      <c r="L8457" s="10"/>
    </row>
    <row r="8458" spans="8:12" x14ac:dyDescent="0.3">
      <c r="H8458" s="10"/>
      <c r="I8458" s="10"/>
      <c r="L8458" s="10"/>
    </row>
    <row r="8459" spans="8:12" x14ac:dyDescent="0.3">
      <c r="H8459" s="10"/>
      <c r="I8459" s="10"/>
      <c r="L8459" s="10"/>
    </row>
    <row r="8460" spans="8:12" x14ac:dyDescent="0.3">
      <c r="H8460" s="10"/>
      <c r="I8460" s="10"/>
      <c r="L8460" s="10"/>
    </row>
    <row r="8461" spans="8:12" x14ac:dyDescent="0.3">
      <c r="H8461" s="10"/>
      <c r="I8461" s="10"/>
      <c r="L8461" s="10"/>
    </row>
    <row r="8462" spans="8:12" x14ac:dyDescent="0.3">
      <c r="H8462" s="10"/>
      <c r="I8462" s="10"/>
      <c r="L8462" s="10"/>
    </row>
    <row r="8463" spans="8:12" x14ac:dyDescent="0.3">
      <c r="H8463" s="10"/>
      <c r="I8463" s="10"/>
      <c r="L8463" s="10"/>
    </row>
    <row r="8464" spans="8:12" x14ac:dyDescent="0.3">
      <c r="H8464" s="10"/>
      <c r="I8464" s="10"/>
      <c r="L8464" s="10"/>
    </row>
    <row r="8465" spans="8:12" x14ac:dyDescent="0.3">
      <c r="H8465" s="10"/>
      <c r="I8465" s="10"/>
      <c r="L8465" s="10"/>
    </row>
    <row r="8466" spans="8:12" x14ac:dyDescent="0.3">
      <c r="H8466" s="10"/>
      <c r="I8466" s="10"/>
      <c r="L8466" s="10"/>
    </row>
    <row r="8467" spans="8:12" x14ac:dyDescent="0.3">
      <c r="H8467" s="10"/>
      <c r="I8467" s="10"/>
      <c r="L8467" s="10"/>
    </row>
    <row r="8468" spans="8:12" x14ac:dyDescent="0.3">
      <c r="H8468" s="10"/>
      <c r="I8468" s="10"/>
      <c r="L8468" s="10"/>
    </row>
    <row r="8469" spans="8:12" x14ac:dyDescent="0.3">
      <c r="H8469" s="10"/>
      <c r="I8469" s="10"/>
      <c r="L8469" s="10"/>
    </row>
    <row r="8470" spans="8:12" x14ac:dyDescent="0.3">
      <c r="H8470" s="10"/>
      <c r="I8470" s="10"/>
      <c r="L8470" s="10"/>
    </row>
    <row r="8471" spans="8:12" x14ac:dyDescent="0.3">
      <c r="H8471" s="10"/>
      <c r="I8471" s="10"/>
      <c r="L8471" s="10"/>
    </row>
    <row r="8472" spans="8:12" x14ac:dyDescent="0.3">
      <c r="H8472" s="10"/>
      <c r="I8472" s="10"/>
      <c r="L8472" s="10"/>
    </row>
    <row r="8473" spans="8:12" x14ac:dyDescent="0.3">
      <c r="H8473" s="10"/>
      <c r="I8473" s="10"/>
      <c r="L8473" s="10"/>
    </row>
    <row r="8474" spans="8:12" x14ac:dyDescent="0.3">
      <c r="H8474" s="10"/>
      <c r="I8474" s="10"/>
      <c r="L8474" s="10"/>
    </row>
    <row r="8475" spans="8:12" x14ac:dyDescent="0.3">
      <c r="H8475" s="10"/>
      <c r="I8475" s="10"/>
      <c r="L8475" s="10"/>
    </row>
    <row r="8476" spans="8:12" x14ac:dyDescent="0.3">
      <c r="H8476" s="10"/>
      <c r="I8476" s="10"/>
      <c r="L8476" s="10"/>
    </row>
    <row r="8477" spans="8:12" x14ac:dyDescent="0.3">
      <c r="H8477" s="10"/>
      <c r="I8477" s="10"/>
      <c r="L8477" s="10"/>
    </row>
    <row r="8478" spans="8:12" x14ac:dyDescent="0.3">
      <c r="H8478" s="10"/>
      <c r="I8478" s="10"/>
      <c r="L8478" s="10"/>
    </row>
    <row r="8479" spans="8:12" x14ac:dyDescent="0.3">
      <c r="H8479" s="10"/>
      <c r="I8479" s="10"/>
      <c r="L8479" s="10"/>
    </row>
    <row r="8480" spans="8:12" x14ac:dyDescent="0.3">
      <c r="H8480" s="10"/>
      <c r="I8480" s="10"/>
      <c r="L8480" s="10"/>
    </row>
    <row r="8481" spans="8:12" x14ac:dyDescent="0.3">
      <c r="H8481" s="10"/>
      <c r="I8481" s="10"/>
      <c r="L8481" s="10"/>
    </row>
    <row r="8482" spans="8:12" x14ac:dyDescent="0.3">
      <c r="H8482" s="10"/>
      <c r="I8482" s="10"/>
      <c r="L8482" s="10"/>
    </row>
    <row r="8483" spans="8:12" x14ac:dyDescent="0.3">
      <c r="H8483" s="10"/>
      <c r="I8483" s="10"/>
      <c r="L8483" s="10"/>
    </row>
    <row r="8484" spans="8:12" x14ac:dyDescent="0.3">
      <c r="H8484" s="10"/>
      <c r="I8484" s="10"/>
      <c r="L8484" s="10"/>
    </row>
    <row r="8485" spans="8:12" x14ac:dyDescent="0.3">
      <c r="H8485" s="10"/>
      <c r="I8485" s="10"/>
      <c r="L8485" s="10"/>
    </row>
    <row r="8486" spans="8:12" x14ac:dyDescent="0.3">
      <c r="H8486" s="10"/>
      <c r="I8486" s="10"/>
      <c r="L8486" s="10"/>
    </row>
    <row r="8487" spans="8:12" x14ac:dyDescent="0.3">
      <c r="H8487" s="10"/>
      <c r="I8487" s="10"/>
      <c r="L8487" s="10"/>
    </row>
    <row r="8488" spans="8:12" x14ac:dyDescent="0.3">
      <c r="H8488" s="10"/>
      <c r="I8488" s="10"/>
      <c r="L8488" s="10"/>
    </row>
    <row r="8489" spans="8:12" x14ac:dyDescent="0.3">
      <c r="H8489" s="10"/>
      <c r="I8489" s="10"/>
      <c r="L8489" s="10"/>
    </row>
    <row r="8490" spans="8:12" x14ac:dyDescent="0.3">
      <c r="H8490" s="10"/>
      <c r="I8490" s="10"/>
      <c r="L8490" s="10"/>
    </row>
    <row r="8491" spans="8:12" x14ac:dyDescent="0.3">
      <c r="H8491" s="10"/>
      <c r="I8491" s="10"/>
      <c r="L8491" s="10"/>
    </row>
    <row r="8492" spans="8:12" x14ac:dyDescent="0.3">
      <c r="H8492" s="10"/>
      <c r="I8492" s="10"/>
      <c r="L8492" s="10"/>
    </row>
    <row r="8493" spans="8:12" x14ac:dyDescent="0.3">
      <c r="H8493" s="10"/>
      <c r="I8493" s="10"/>
      <c r="L8493" s="10"/>
    </row>
    <row r="8494" spans="8:12" x14ac:dyDescent="0.3">
      <c r="H8494" s="10"/>
      <c r="I8494" s="10"/>
      <c r="L8494" s="10"/>
    </row>
    <row r="8495" spans="8:12" x14ac:dyDescent="0.3">
      <c r="H8495" s="10"/>
      <c r="I8495" s="10"/>
      <c r="L8495" s="10"/>
    </row>
    <row r="8496" spans="8:12" x14ac:dyDescent="0.3">
      <c r="H8496" s="10"/>
      <c r="I8496" s="10"/>
      <c r="L8496" s="10"/>
    </row>
    <row r="8497" spans="8:12" x14ac:dyDescent="0.3">
      <c r="H8497" s="10"/>
      <c r="I8497" s="10"/>
      <c r="L8497" s="10"/>
    </row>
    <row r="8498" spans="8:12" x14ac:dyDescent="0.3">
      <c r="H8498" s="10"/>
      <c r="I8498" s="10"/>
      <c r="L8498" s="10"/>
    </row>
    <row r="8499" spans="8:12" x14ac:dyDescent="0.3">
      <c r="H8499" s="10"/>
      <c r="I8499" s="10"/>
      <c r="L8499" s="10"/>
    </row>
    <row r="8500" spans="8:12" x14ac:dyDescent="0.3">
      <c r="H8500" s="10"/>
      <c r="I8500" s="10"/>
      <c r="L8500" s="10"/>
    </row>
    <row r="8501" spans="8:12" x14ac:dyDescent="0.3">
      <c r="H8501" s="10"/>
      <c r="I8501" s="10"/>
      <c r="L8501" s="10"/>
    </row>
    <row r="8502" spans="8:12" x14ac:dyDescent="0.3">
      <c r="H8502" s="10"/>
      <c r="I8502" s="10"/>
      <c r="L8502" s="10"/>
    </row>
    <row r="8503" spans="8:12" x14ac:dyDescent="0.3">
      <c r="H8503" s="10"/>
      <c r="I8503" s="10"/>
      <c r="L8503" s="10"/>
    </row>
    <row r="8504" spans="8:12" x14ac:dyDescent="0.3">
      <c r="H8504" s="10"/>
      <c r="I8504" s="10"/>
      <c r="L8504" s="10"/>
    </row>
    <row r="8505" spans="8:12" x14ac:dyDescent="0.3">
      <c r="H8505" s="10"/>
      <c r="I8505" s="10"/>
      <c r="L8505" s="10"/>
    </row>
    <row r="8506" spans="8:12" x14ac:dyDescent="0.3">
      <c r="H8506" s="10"/>
      <c r="I8506" s="10"/>
      <c r="L8506" s="10"/>
    </row>
    <row r="8507" spans="8:12" x14ac:dyDescent="0.3">
      <c r="H8507" s="10"/>
      <c r="I8507" s="10"/>
      <c r="L8507" s="10"/>
    </row>
    <row r="8508" spans="8:12" x14ac:dyDescent="0.3">
      <c r="H8508" s="10"/>
      <c r="I8508" s="10"/>
      <c r="L8508" s="10"/>
    </row>
    <row r="8509" spans="8:12" x14ac:dyDescent="0.3">
      <c r="H8509" s="10"/>
      <c r="I8509" s="10"/>
      <c r="L8509" s="10"/>
    </row>
    <row r="8510" spans="8:12" x14ac:dyDescent="0.3">
      <c r="H8510" s="10"/>
      <c r="I8510" s="10"/>
      <c r="L8510" s="10"/>
    </row>
    <row r="8511" spans="8:12" x14ac:dyDescent="0.3">
      <c r="H8511" s="10"/>
      <c r="I8511" s="10"/>
      <c r="L8511" s="10"/>
    </row>
    <row r="8512" spans="8:12" x14ac:dyDescent="0.3">
      <c r="H8512" s="10"/>
      <c r="I8512" s="10"/>
      <c r="L8512" s="10"/>
    </row>
    <row r="8513" spans="8:12" x14ac:dyDescent="0.3">
      <c r="H8513" s="10"/>
      <c r="I8513" s="10"/>
      <c r="L8513" s="10"/>
    </row>
    <row r="8514" spans="8:12" x14ac:dyDescent="0.3">
      <c r="H8514" s="10"/>
      <c r="I8514" s="10"/>
      <c r="L8514" s="10"/>
    </row>
    <row r="8515" spans="8:12" x14ac:dyDescent="0.3">
      <c r="H8515" s="10"/>
      <c r="I8515" s="10"/>
      <c r="L8515" s="10"/>
    </row>
    <row r="8516" spans="8:12" x14ac:dyDescent="0.3">
      <c r="H8516" s="10"/>
      <c r="I8516" s="10"/>
      <c r="L8516" s="10"/>
    </row>
    <row r="8517" spans="8:12" x14ac:dyDescent="0.3">
      <c r="H8517" s="10"/>
      <c r="I8517" s="10"/>
      <c r="L8517" s="10"/>
    </row>
    <row r="8518" spans="8:12" x14ac:dyDescent="0.3">
      <c r="H8518" s="10"/>
      <c r="I8518" s="10"/>
      <c r="L8518" s="10"/>
    </row>
    <row r="8519" spans="8:12" x14ac:dyDescent="0.3">
      <c r="H8519" s="10"/>
      <c r="I8519" s="10"/>
      <c r="L8519" s="10"/>
    </row>
    <row r="8520" spans="8:12" x14ac:dyDescent="0.3">
      <c r="H8520" s="10"/>
      <c r="I8520" s="10"/>
      <c r="L8520" s="10"/>
    </row>
    <row r="8521" spans="8:12" x14ac:dyDescent="0.3">
      <c r="H8521" s="10"/>
      <c r="I8521" s="10"/>
      <c r="L8521" s="10"/>
    </row>
    <row r="8522" spans="8:12" x14ac:dyDescent="0.3">
      <c r="H8522" s="10"/>
      <c r="I8522" s="10"/>
      <c r="L8522" s="10"/>
    </row>
    <row r="8523" spans="8:12" x14ac:dyDescent="0.3">
      <c r="H8523" s="10"/>
      <c r="I8523" s="10"/>
      <c r="L8523" s="10"/>
    </row>
    <row r="8524" spans="8:12" x14ac:dyDescent="0.3">
      <c r="H8524" s="10"/>
      <c r="I8524" s="10"/>
      <c r="L8524" s="10"/>
    </row>
    <row r="8525" spans="8:12" x14ac:dyDescent="0.3">
      <c r="H8525" s="10"/>
      <c r="I8525" s="10"/>
      <c r="L8525" s="10"/>
    </row>
    <row r="8526" spans="8:12" x14ac:dyDescent="0.3">
      <c r="H8526" s="10"/>
      <c r="I8526" s="10"/>
      <c r="L8526" s="10"/>
    </row>
    <row r="8527" spans="8:12" x14ac:dyDescent="0.3">
      <c r="H8527" s="10"/>
      <c r="I8527" s="10"/>
      <c r="L8527" s="10"/>
    </row>
    <row r="8528" spans="8:12" x14ac:dyDescent="0.3">
      <c r="H8528" s="10"/>
      <c r="I8528" s="10"/>
      <c r="L8528" s="10"/>
    </row>
    <row r="8529" spans="8:12" x14ac:dyDescent="0.3">
      <c r="H8529" s="10"/>
      <c r="I8529" s="10"/>
      <c r="L8529" s="10"/>
    </row>
    <row r="8530" spans="8:12" x14ac:dyDescent="0.3">
      <c r="H8530" s="10"/>
      <c r="I8530" s="10"/>
      <c r="L8530" s="10"/>
    </row>
    <row r="8531" spans="8:12" x14ac:dyDescent="0.3">
      <c r="H8531" s="10"/>
      <c r="I8531" s="10"/>
      <c r="L8531" s="10"/>
    </row>
    <row r="8532" spans="8:12" x14ac:dyDescent="0.3">
      <c r="H8532" s="10"/>
      <c r="I8532" s="10"/>
      <c r="L8532" s="10"/>
    </row>
    <row r="8533" spans="8:12" x14ac:dyDescent="0.3">
      <c r="H8533" s="10"/>
      <c r="I8533" s="10"/>
      <c r="L8533" s="10"/>
    </row>
    <row r="8534" spans="8:12" x14ac:dyDescent="0.3">
      <c r="H8534" s="10"/>
      <c r="I8534" s="10"/>
      <c r="L8534" s="10"/>
    </row>
    <row r="8535" spans="8:12" x14ac:dyDescent="0.3">
      <c r="H8535" s="10"/>
      <c r="I8535" s="10"/>
      <c r="L8535" s="10"/>
    </row>
    <row r="8536" spans="8:12" x14ac:dyDescent="0.3">
      <c r="H8536" s="10"/>
      <c r="I8536" s="10"/>
      <c r="L8536" s="10"/>
    </row>
    <row r="8537" spans="8:12" x14ac:dyDescent="0.3">
      <c r="H8537" s="10"/>
      <c r="I8537" s="10"/>
      <c r="L8537" s="10"/>
    </row>
    <row r="8538" spans="8:12" x14ac:dyDescent="0.3">
      <c r="H8538" s="10"/>
      <c r="I8538" s="10"/>
      <c r="L8538" s="10"/>
    </row>
    <row r="8539" spans="8:12" x14ac:dyDescent="0.3">
      <c r="H8539" s="10"/>
      <c r="I8539" s="10"/>
      <c r="L8539" s="10"/>
    </row>
    <row r="8540" spans="8:12" x14ac:dyDescent="0.3">
      <c r="H8540" s="10"/>
      <c r="I8540" s="10"/>
      <c r="L8540" s="10"/>
    </row>
    <row r="8541" spans="8:12" x14ac:dyDescent="0.3">
      <c r="H8541" s="10"/>
      <c r="I8541" s="10"/>
      <c r="L8541" s="10"/>
    </row>
    <row r="8542" spans="8:12" x14ac:dyDescent="0.3">
      <c r="H8542" s="10"/>
      <c r="I8542" s="10"/>
      <c r="L8542" s="10"/>
    </row>
    <row r="8543" spans="8:12" x14ac:dyDescent="0.3">
      <c r="H8543" s="10"/>
      <c r="I8543" s="10"/>
      <c r="L8543" s="10"/>
    </row>
    <row r="8544" spans="8:12" x14ac:dyDescent="0.3">
      <c r="H8544" s="10"/>
      <c r="I8544" s="10"/>
      <c r="L8544" s="10"/>
    </row>
    <row r="8545" spans="8:12" x14ac:dyDescent="0.3">
      <c r="H8545" s="10"/>
      <c r="I8545" s="10"/>
      <c r="L8545" s="10"/>
    </row>
    <row r="8546" spans="8:12" x14ac:dyDescent="0.3">
      <c r="H8546" s="10"/>
      <c r="I8546" s="10"/>
      <c r="L8546" s="10"/>
    </row>
    <row r="8547" spans="8:12" x14ac:dyDescent="0.3">
      <c r="H8547" s="10"/>
      <c r="I8547" s="10"/>
      <c r="L8547" s="10"/>
    </row>
    <row r="8548" spans="8:12" x14ac:dyDescent="0.3">
      <c r="H8548" s="10"/>
      <c r="I8548" s="10"/>
      <c r="L8548" s="10"/>
    </row>
    <row r="8549" spans="8:12" x14ac:dyDescent="0.3">
      <c r="H8549" s="10"/>
      <c r="I8549" s="10"/>
      <c r="L8549" s="10"/>
    </row>
    <row r="8550" spans="8:12" x14ac:dyDescent="0.3">
      <c r="H8550" s="10"/>
      <c r="I8550" s="10"/>
      <c r="L8550" s="10"/>
    </row>
    <row r="8551" spans="8:12" x14ac:dyDescent="0.3">
      <c r="H8551" s="10"/>
      <c r="I8551" s="10"/>
      <c r="L8551" s="10"/>
    </row>
    <row r="8552" spans="8:12" x14ac:dyDescent="0.3">
      <c r="H8552" s="10"/>
      <c r="I8552" s="10"/>
      <c r="L8552" s="10"/>
    </row>
    <row r="8553" spans="8:12" x14ac:dyDescent="0.3">
      <c r="H8553" s="10"/>
      <c r="I8553" s="10"/>
      <c r="L8553" s="10"/>
    </row>
    <row r="8554" spans="8:12" x14ac:dyDescent="0.3">
      <c r="H8554" s="10"/>
      <c r="I8554" s="10"/>
      <c r="L8554" s="10"/>
    </row>
    <row r="8555" spans="8:12" x14ac:dyDescent="0.3">
      <c r="H8555" s="10"/>
      <c r="I8555" s="10"/>
      <c r="L8555" s="10"/>
    </row>
    <row r="8556" spans="8:12" x14ac:dyDescent="0.3">
      <c r="H8556" s="10"/>
      <c r="I8556" s="10"/>
      <c r="L8556" s="10"/>
    </row>
    <row r="8557" spans="8:12" x14ac:dyDescent="0.3">
      <c r="H8557" s="10"/>
      <c r="I8557" s="10"/>
      <c r="L8557" s="10"/>
    </row>
    <row r="8558" spans="8:12" x14ac:dyDescent="0.3">
      <c r="H8558" s="10"/>
      <c r="I8558" s="10"/>
      <c r="L8558" s="10"/>
    </row>
    <row r="8559" spans="8:12" x14ac:dyDescent="0.3">
      <c r="H8559" s="10"/>
      <c r="I8559" s="10"/>
      <c r="L8559" s="10"/>
    </row>
    <row r="8560" spans="8:12" x14ac:dyDescent="0.3">
      <c r="H8560" s="10"/>
      <c r="I8560" s="10"/>
      <c r="L8560" s="10"/>
    </row>
    <row r="8561" spans="8:12" x14ac:dyDescent="0.3">
      <c r="H8561" s="10"/>
      <c r="I8561" s="10"/>
      <c r="L8561" s="10"/>
    </row>
    <row r="8562" spans="8:12" x14ac:dyDescent="0.3">
      <c r="H8562" s="10"/>
      <c r="I8562" s="10"/>
      <c r="L8562" s="10"/>
    </row>
    <row r="8563" spans="8:12" x14ac:dyDescent="0.3">
      <c r="H8563" s="10"/>
      <c r="I8563" s="10"/>
      <c r="L8563" s="10"/>
    </row>
    <row r="8564" spans="8:12" x14ac:dyDescent="0.3">
      <c r="H8564" s="10"/>
      <c r="I8564" s="10"/>
      <c r="L8564" s="10"/>
    </row>
    <row r="8565" spans="8:12" x14ac:dyDescent="0.3">
      <c r="H8565" s="10"/>
      <c r="I8565" s="10"/>
      <c r="L8565" s="10"/>
    </row>
    <row r="8566" spans="8:12" x14ac:dyDescent="0.3">
      <c r="H8566" s="10"/>
      <c r="I8566" s="10"/>
      <c r="L8566" s="10"/>
    </row>
    <row r="8567" spans="8:12" x14ac:dyDescent="0.3">
      <c r="H8567" s="10"/>
      <c r="I8567" s="10"/>
      <c r="L8567" s="10"/>
    </row>
    <row r="8568" spans="8:12" x14ac:dyDescent="0.3">
      <c r="H8568" s="10"/>
      <c r="I8568" s="10"/>
      <c r="L8568" s="10"/>
    </row>
    <row r="8569" spans="8:12" x14ac:dyDescent="0.3">
      <c r="H8569" s="10"/>
      <c r="I8569" s="10"/>
      <c r="L8569" s="10"/>
    </row>
    <row r="8570" spans="8:12" x14ac:dyDescent="0.3">
      <c r="H8570" s="10"/>
      <c r="I8570" s="10"/>
      <c r="L8570" s="10"/>
    </row>
    <row r="8571" spans="8:12" x14ac:dyDescent="0.3">
      <c r="H8571" s="10"/>
      <c r="I8571" s="10"/>
      <c r="L8571" s="10"/>
    </row>
    <row r="8572" spans="8:12" x14ac:dyDescent="0.3">
      <c r="H8572" s="10"/>
      <c r="I8572" s="10"/>
      <c r="L8572" s="10"/>
    </row>
    <row r="8573" spans="8:12" x14ac:dyDescent="0.3">
      <c r="H8573" s="10"/>
      <c r="I8573" s="10"/>
      <c r="L8573" s="10"/>
    </row>
    <row r="8574" spans="8:12" x14ac:dyDescent="0.3">
      <c r="H8574" s="10"/>
      <c r="I8574" s="10"/>
      <c r="L8574" s="10"/>
    </row>
    <row r="8575" spans="8:12" x14ac:dyDescent="0.3">
      <c r="H8575" s="10"/>
      <c r="I8575" s="10"/>
      <c r="L8575" s="10"/>
    </row>
    <row r="8576" spans="8:12" x14ac:dyDescent="0.3">
      <c r="H8576" s="10"/>
      <c r="I8576" s="10"/>
      <c r="L8576" s="10"/>
    </row>
    <row r="8577" spans="8:12" x14ac:dyDescent="0.3">
      <c r="H8577" s="10"/>
      <c r="I8577" s="10"/>
      <c r="L8577" s="10"/>
    </row>
    <row r="8578" spans="8:12" x14ac:dyDescent="0.3">
      <c r="H8578" s="10"/>
      <c r="I8578" s="10"/>
      <c r="L8578" s="10"/>
    </row>
    <row r="8579" spans="8:12" x14ac:dyDescent="0.3">
      <c r="H8579" s="10"/>
      <c r="I8579" s="10"/>
      <c r="L8579" s="10"/>
    </row>
    <row r="8580" spans="8:12" x14ac:dyDescent="0.3">
      <c r="H8580" s="10"/>
      <c r="I8580" s="10"/>
      <c r="L8580" s="10"/>
    </row>
    <row r="8581" spans="8:12" x14ac:dyDescent="0.3">
      <c r="H8581" s="10"/>
      <c r="I8581" s="10"/>
      <c r="L8581" s="10"/>
    </row>
    <row r="8582" spans="8:12" x14ac:dyDescent="0.3">
      <c r="H8582" s="10"/>
      <c r="I8582" s="10"/>
      <c r="L8582" s="10"/>
    </row>
    <row r="8583" spans="8:12" x14ac:dyDescent="0.3">
      <c r="H8583" s="10"/>
      <c r="I8583" s="10"/>
      <c r="L8583" s="10"/>
    </row>
    <row r="8584" spans="8:12" x14ac:dyDescent="0.3">
      <c r="H8584" s="10"/>
      <c r="I8584" s="10"/>
      <c r="L8584" s="10"/>
    </row>
    <row r="8585" spans="8:12" x14ac:dyDescent="0.3">
      <c r="H8585" s="10"/>
      <c r="I8585" s="10"/>
      <c r="L8585" s="10"/>
    </row>
    <row r="8586" spans="8:12" x14ac:dyDescent="0.3">
      <c r="H8586" s="10"/>
      <c r="I8586" s="10"/>
      <c r="L8586" s="10"/>
    </row>
    <row r="8587" spans="8:12" x14ac:dyDescent="0.3">
      <c r="H8587" s="10"/>
      <c r="I8587" s="10"/>
      <c r="L8587" s="10"/>
    </row>
    <row r="8588" spans="8:12" x14ac:dyDescent="0.3">
      <c r="H8588" s="10"/>
      <c r="I8588" s="10"/>
      <c r="L8588" s="10"/>
    </row>
    <row r="8589" spans="8:12" x14ac:dyDescent="0.3">
      <c r="H8589" s="10"/>
      <c r="I8589" s="10"/>
      <c r="L8589" s="10"/>
    </row>
    <row r="8590" spans="8:12" x14ac:dyDescent="0.3">
      <c r="H8590" s="10"/>
      <c r="I8590" s="10"/>
      <c r="L8590" s="10"/>
    </row>
    <row r="8591" spans="8:12" x14ac:dyDescent="0.3">
      <c r="H8591" s="10"/>
      <c r="I8591" s="10"/>
      <c r="L8591" s="10"/>
    </row>
    <row r="8592" spans="8:12" x14ac:dyDescent="0.3">
      <c r="H8592" s="10"/>
      <c r="I8592" s="10"/>
      <c r="L8592" s="10"/>
    </row>
    <row r="8593" spans="8:12" x14ac:dyDescent="0.3">
      <c r="H8593" s="10"/>
      <c r="I8593" s="10"/>
      <c r="L8593" s="10"/>
    </row>
    <row r="8594" spans="8:12" x14ac:dyDescent="0.3">
      <c r="H8594" s="10"/>
      <c r="I8594" s="10"/>
      <c r="L8594" s="10"/>
    </row>
    <row r="8595" spans="8:12" x14ac:dyDescent="0.3">
      <c r="H8595" s="10"/>
      <c r="I8595" s="10"/>
      <c r="L8595" s="10"/>
    </row>
    <row r="8596" spans="8:12" x14ac:dyDescent="0.3">
      <c r="H8596" s="10"/>
      <c r="I8596" s="10"/>
      <c r="L8596" s="10"/>
    </row>
    <row r="8597" spans="8:12" x14ac:dyDescent="0.3">
      <c r="H8597" s="10"/>
      <c r="I8597" s="10"/>
      <c r="L8597" s="10"/>
    </row>
    <row r="8598" spans="8:12" x14ac:dyDescent="0.3">
      <c r="H8598" s="10"/>
      <c r="I8598" s="10"/>
      <c r="L8598" s="10"/>
    </row>
    <row r="8599" spans="8:12" x14ac:dyDescent="0.3">
      <c r="H8599" s="10"/>
      <c r="I8599" s="10"/>
      <c r="L8599" s="10"/>
    </row>
    <row r="8600" spans="8:12" x14ac:dyDescent="0.3">
      <c r="H8600" s="10"/>
      <c r="I8600" s="10"/>
      <c r="L8600" s="10"/>
    </row>
    <row r="8601" spans="8:12" x14ac:dyDescent="0.3">
      <c r="H8601" s="10"/>
      <c r="I8601" s="10"/>
      <c r="L8601" s="10"/>
    </row>
    <row r="8602" spans="8:12" x14ac:dyDescent="0.3">
      <c r="H8602" s="10"/>
      <c r="I8602" s="10"/>
      <c r="L8602" s="10"/>
    </row>
    <row r="8603" spans="8:12" x14ac:dyDescent="0.3">
      <c r="H8603" s="10"/>
      <c r="I8603" s="10"/>
      <c r="L8603" s="10"/>
    </row>
    <row r="8604" spans="8:12" x14ac:dyDescent="0.3">
      <c r="H8604" s="10"/>
      <c r="I8604" s="10"/>
      <c r="L8604" s="10"/>
    </row>
    <row r="8605" spans="8:12" x14ac:dyDescent="0.3">
      <c r="H8605" s="10"/>
      <c r="I8605" s="10"/>
      <c r="L8605" s="10"/>
    </row>
    <row r="8606" spans="8:12" x14ac:dyDescent="0.3">
      <c r="H8606" s="10"/>
      <c r="I8606" s="10"/>
      <c r="L8606" s="10"/>
    </row>
    <row r="8607" spans="8:12" x14ac:dyDescent="0.3">
      <c r="H8607" s="10"/>
      <c r="I8607" s="10"/>
      <c r="L8607" s="10"/>
    </row>
    <row r="8608" spans="8:12" x14ac:dyDescent="0.3">
      <c r="H8608" s="10"/>
      <c r="I8608" s="10"/>
      <c r="L8608" s="10"/>
    </row>
    <row r="8609" spans="8:12" x14ac:dyDescent="0.3">
      <c r="H8609" s="10"/>
      <c r="I8609" s="10"/>
      <c r="L8609" s="10"/>
    </row>
    <row r="8610" spans="8:12" x14ac:dyDescent="0.3">
      <c r="H8610" s="10"/>
      <c r="I8610" s="10"/>
      <c r="L8610" s="10"/>
    </row>
    <row r="8611" spans="8:12" x14ac:dyDescent="0.3">
      <c r="H8611" s="10"/>
      <c r="I8611" s="10"/>
      <c r="L8611" s="10"/>
    </row>
    <row r="8612" spans="8:12" x14ac:dyDescent="0.3">
      <c r="H8612" s="10"/>
      <c r="I8612" s="10"/>
      <c r="L8612" s="10"/>
    </row>
    <row r="8613" spans="8:12" x14ac:dyDescent="0.3">
      <c r="H8613" s="10"/>
      <c r="I8613" s="10"/>
      <c r="L8613" s="10"/>
    </row>
    <row r="8614" spans="8:12" x14ac:dyDescent="0.3">
      <c r="H8614" s="10"/>
      <c r="I8614" s="10"/>
      <c r="L8614" s="10"/>
    </row>
    <row r="8615" spans="8:12" x14ac:dyDescent="0.3">
      <c r="H8615" s="10"/>
      <c r="I8615" s="10"/>
      <c r="L8615" s="10"/>
    </row>
    <row r="8616" spans="8:12" x14ac:dyDescent="0.3">
      <c r="H8616" s="10"/>
      <c r="I8616" s="10"/>
      <c r="L8616" s="10"/>
    </row>
    <row r="8617" spans="8:12" x14ac:dyDescent="0.3">
      <c r="H8617" s="10"/>
      <c r="I8617" s="10"/>
      <c r="L8617" s="10"/>
    </row>
    <row r="8618" spans="8:12" x14ac:dyDescent="0.3">
      <c r="H8618" s="10"/>
      <c r="I8618" s="10"/>
      <c r="L8618" s="10"/>
    </row>
    <row r="8619" spans="8:12" x14ac:dyDescent="0.3">
      <c r="H8619" s="10"/>
      <c r="I8619" s="10"/>
      <c r="L8619" s="10"/>
    </row>
    <row r="8620" spans="8:12" x14ac:dyDescent="0.3">
      <c r="H8620" s="10"/>
      <c r="I8620" s="10"/>
      <c r="L8620" s="10"/>
    </row>
    <row r="8621" spans="8:12" x14ac:dyDescent="0.3">
      <c r="H8621" s="10"/>
      <c r="I8621" s="10"/>
      <c r="L8621" s="10"/>
    </row>
    <row r="8622" spans="8:12" x14ac:dyDescent="0.3">
      <c r="H8622" s="10"/>
      <c r="I8622" s="10"/>
      <c r="L8622" s="10"/>
    </row>
    <row r="8623" spans="8:12" x14ac:dyDescent="0.3">
      <c r="H8623" s="10"/>
      <c r="I8623" s="10"/>
      <c r="L8623" s="10"/>
    </row>
    <row r="8624" spans="8:12" x14ac:dyDescent="0.3">
      <c r="H8624" s="10"/>
      <c r="I8624" s="10"/>
      <c r="L8624" s="10"/>
    </row>
    <row r="8625" spans="8:12" x14ac:dyDescent="0.3">
      <c r="H8625" s="10"/>
      <c r="I8625" s="10"/>
      <c r="L8625" s="10"/>
    </row>
    <row r="8626" spans="8:12" x14ac:dyDescent="0.3">
      <c r="H8626" s="10"/>
      <c r="I8626" s="10"/>
      <c r="L8626" s="10"/>
    </row>
    <row r="8627" spans="8:12" x14ac:dyDescent="0.3">
      <c r="H8627" s="10"/>
      <c r="I8627" s="10"/>
      <c r="L8627" s="10"/>
    </row>
    <row r="8628" spans="8:12" x14ac:dyDescent="0.3">
      <c r="H8628" s="10"/>
      <c r="I8628" s="10"/>
      <c r="L8628" s="10"/>
    </row>
    <row r="8629" spans="8:12" x14ac:dyDescent="0.3">
      <c r="H8629" s="10"/>
      <c r="I8629" s="10"/>
      <c r="L8629" s="10"/>
    </row>
    <row r="8630" spans="8:12" x14ac:dyDescent="0.3">
      <c r="H8630" s="10"/>
      <c r="I8630" s="10"/>
      <c r="L8630" s="10"/>
    </row>
    <row r="8631" spans="8:12" x14ac:dyDescent="0.3">
      <c r="H8631" s="10"/>
      <c r="I8631" s="10"/>
      <c r="L8631" s="10"/>
    </row>
    <row r="8632" spans="8:12" x14ac:dyDescent="0.3">
      <c r="H8632" s="10"/>
      <c r="I8632" s="10"/>
      <c r="L8632" s="10"/>
    </row>
    <row r="8633" spans="8:12" x14ac:dyDescent="0.3">
      <c r="H8633" s="10"/>
      <c r="I8633" s="10"/>
      <c r="L8633" s="10"/>
    </row>
    <row r="8634" spans="8:12" x14ac:dyDescent="0.3">
      <c r="H8634" s="10"/>
      <c r="I8634" s="10"/>
      <c r="L8634" s="10"/>
    </row>
    <row r="8635" spans="8:12" x14ac:dyDescent="0.3">
      <c r="H8635" s="10"/>
      <c r="I8635" s="10"/>
      <c r="L8635" s="10"/>
    </row>
    <row r="8636" spans="8:12" x14ac:dyDescent="0.3">
      <c r="H8636" s="10"/>
      <c r="I8636" s="10"/>
      <c r="L8636" s="10"/>
    </row>
    <row r="8637" spans="8:12" x14ac:dyDescent="0.3">
      <c r="H8637" s="10"/>
      <c r="I8637" s="10"/>
      <c r="L8637" s="10"/>
    </row>
    <row r="8638" spans="8:12" x14ac:dyDescent="0.3">
      <c r="H8638" s="10"/>
      <c r="I8638" s="10"/>
      <c r="L8638" s="10"/>
    </row>
    <row r="8639" spans="8:12" x14ac:dyDescent="0.3">
      <c r="H8639" s="10"/>
      <c r="I8639" s="10"/>
      <c r="L8639" s="10"/>
    </row>
    <row r="8640" spans="8:12" x14ac:dyDescent="0.3">
      <c r="H8640" s="10"/>
      <c r="I8640" s="10"/>
      <c r="L8640" s="10"/>
    </row>
    <row r="8641" spans="8:12" x14ac:dyDescent="0.3">
      <c r="H8641" s="10"/>
      <c r="I8641" s="10"/>
      <c r="L8641" s="10"/>
    </row>
    <row r="8642" spans="8:12" x14ac:dyDescent="0.3">
      <c r="H8642" s="10"/>
      <c r="I8642" s="10"/>
      <c r="L8642" s="10"/>
    </row>
    <row r="8643" spans="8:12" x14ac:dyDescent="0.3">
      <c r="H8643" s="10"/>
      <c r="I8643" s="10"/>
      <c r="L8643" s="10"/>
    </row>
    <row r="8644" spans="8:12" x14ac:dyDescent="0.3">
      <c r="H8644" s="10"/>
      <c r="I8644" s="10"/>
      <c r="L8644" s="10"/>
    </row>
    <row r="8645" spans="8:12" x14ac:dyDescent="0.3">
      <c r="H8645" s="10"/>
      <c r="I8645" s="10"/>
      <c r="L8645" s="10"/>
    </row>
    <row r="8646" spans="8:12" x14ac:dyDescent="0.3">
      <c r="H8646" s="10"/>
      <c r="I8646" s="10"/>
      <c r="L8646" s="10"/>
    </row>
    <row r="8647" spans="8:12" x14ac:dyDescent="0.3">
      <c r="H8647" s="10"/>
      <c r="I8647" s="10"/>
      <c r="L8647" s="10"/>
    </row>
    <row r="8648" spans="8:12" x14ac:dyDescent="0.3">
      <c r="H8648" s="10"/>
      <c r="I8648" s="10"/>
      <c r="L8648" s="10"/>
    </row>
    <row r="8649" spans="8:12" x14ac:dyDescent="0.3">
      <c r="H8649" s="10"/>
      <c r="I8649" s="10"/>
      <c r="L8649" s="10"/>
    </row>
    <row r="8650" spans="8:12" x14ac:dyDescent="0.3">
      <c r="H8650" s="10"/>
      <c r="I8650" s="10"/>
      <c r="L8650" s="10"/>
    </row>
    <row r="8651" spans="8:12" x14ac:dyDescent="0.3">
      <c r="H8651" s="10"/>
      <c r="I8651" s="10"/>
      <c r="L8651" s="10"/>
    </row>
    <row r="8652" spans="8:12" x14ac:dyDescent="0.3">
      <c r="H8652" s="10"/>
      <c r="I8652" s="10"/>
      <c r="L8652" s="10"/>
    </row>
    <row r="8653" spans="8:12" x14ac:dyDescent="0.3">
      <c r="H8653" s="10"/>
      <c r="I8653" s="10"/>
      <c r="L8653" s="10"/>
    </row>
    <row r="8654" spans="8:12" x14ac:dyDescent="0.3">
      <c r="H8654" s="10"/>
      <c r="I8654" s="10"/>
      <c r="L8654" s="10"/>
    </row>
    <row r="8655" spans="8:12" x14ac:dyDescent="0.3">
      <c r="H8655" s="10"/>
      <c r="I8655" s="10"/>
      <c r="L8655" s="10"/>
    </row>
    <row r="8656" spans="8:12" x14ac:dyDescent="0.3">
      <c r="H8656" s="10"/>
      <c r="I8656" s="10"/>
      <c r="L8656" s="10"/>
    </row>
    <row r="8657" spans="8:12" x14ac:dyDescent="0.3">
      <c r="H8657" s="10"/>
      <c r="I8657" s="10"/>
      <c r="L8657" s="10"/>
    </row>
    <row r="8658" spans="8:12" x14ac:dyDescent="0.3">
      <c r="H8658" s="10"/>
      <c r="I8658" s="10"/>
      <c r="L8658" s="10"/>
    </row>
    <row r="8659" spans="8:12" x14ac:dyDescent="0.3">
      <c r="H8659" s="10"/>
      <c r="I8659" s="10"/>
      <c r="L8659" s="10"/>
    </row>
    <row r="8660" spans="8:12" x14ac:dyDescent="0.3">
      <c r="H8660" s="10"/>
      <c r="I8660" s="10"/>
      <c r="L8660" s="10"/>
    </row>
    <row r="8661" spans="8:12" x14ac:dyDescent="0.3">
      <c r="H8661" s="10"/>
      <c r="I8661" s="10"/>
      <c r="L8661" s="10"/>
    </row>
    <row r="8662" spans="8:12" x14ac:dyDescent="0.3">
      <c r="H8662" s="10"/>
      <c r="I8662" s="10"/>
      <c r="L8662" s="10"/>
    </row>
    <row r="8663" spans="8:12" x14ac:dyDescent="0.3">
      <c r="H8663" s="10"/>
      <c r="I8663" s="10"/>
      <c r="L8663" s="10"/>
    </row>
    <row r="8664" spans="8:12" x14ac:dyDescent="0.3">
      <c r="H8664" s="10"/>
      <c r="I8664" s="10"/>
      <c r="L8664" s="10"/>
    </row>
    <row r="8665" spans="8:12" x14ac:dyDescent="0.3">
      <c r="H8665" s="10"/>
      <c r="I8665" s="10"/>
      <c r="L8665" s="10"/>
    </row>
    <row r="8666" spans="8:12" x14ac:dyDescent="0.3">
      <c r="H8666" s="10"/>
      <c r="I8666" s="10"/>
      <c r="L8666" s="10"/>
    </row>
    <row r="8667" spans="8:12" x14ac:dyDescent="0.3">
      <c r="H8667" s="10"/>
      <c r="I8667" s="10"/>
      <c r="L8667" s="10"/>
    </row>
    <row r="8668" spans="8:12" x14ac:dyDescent="0.3">
      <c r="H8668" s="10"/>
      <c r="I8668" s="10"/>
      <c r="L8668" s="10"/>
    </row>
    <row r="8669" spans="8:12" x14ac:dyDescent="0.3">
      <c r="H8669" s="10"/>
      <c r="I8669" s="10"/>
      <c r="L8669" s="10"/>
    </row>
    <row r="8670" spans="8:12" x14ac:dyDescent="0.3">
      <c r="H8670" s="10"/>
      <c r="I8670" s="10"/>
      <c r="L8670" s="10"/>
    </row>
    <row r="8671" spans="8:12" x14ac:dyDescent="0.3">
      <c r="H8671" s="10"/>
      <c r="I8671" s="10"/>
      <c r="L8671" s="10"/>
    </row>
    <row r="8672" spans="8:12" x14ac:dyDescent="0.3">
      <c r="H8672" s="10"/>
      <c r="I8672" s="10"/>
      <c r="L8672" s="10"/>
    </row>
    <row r="8673" spans="8:12" x14ac:dyDescent="0.3">
      <c r="H8673" s="10"/>
      <c r="I8673" s="10"/>
      <c r="L8673" s="10"/>
    </row>
    <row r="8674" spans="8:12" x14ac:dyDescent="0.3">
      <c r="H8674" s="10"/>
      <c r="I8674" s="10"/>
      <c r="L8674" s="10"/>
    </row>
    <row r="8675" spans="8:12" x14ac:dyDescent="0.3">
      <c r="H8675" s="10"/>
      <c r="I8675" s="10"/>
      <c r="L8675" s="10"/>
    </row>
    <row r="8676" spans="8:12" x14ac:dyDescent="0.3">
      <c r="H8676" s="10"/>
      <c r="I8676" s="10"/>
      <c r="L8676" s="10"/>
    </row>
    <row r="8677" spans="8:12" x14ac:dyDescent="0.3">
      <c r="H8677" s="10"/>
      <c r="I8677" s="10"/>
      <c r="L8677" s="10"/>
    </row>
    <row r="8678" spans="8:12" x14ac:dyDescent="0.3">
      <c r="H8678" s="10"/>
      <c r="I8678" s="10"/>
      <c r="L8678" s="10"/>
    </row>
    <row r="8679" spans="8:12" x14ac:dyDescent="0.3">
      <c r="H8679" s="10"/>
      <c r="I8679" s="10"/>
      <c r="L8679" s="10"/>
    </row>
    <row r="8680" spans="8:12" x14ac:dyDescent="0.3">
      <c r="H8680" s="10"/>
      <c r="I8680" s="10"/>
      <c r="L8680" s="10"/>
    </row>
    <row r="8681" spans="8:12" x14ac:dyDescent="0.3">
      <c r="H8681" s="10"/>
      <c r="I8681" s="10"/>
      <c r="L8681" s="10"/>
    </row>
    <row r="8682" spans="8:12" x14ac:dyDescent="0.3">
      <c r="H8682" s="10"/>
      <c r="I8682" s="10"/>
      <c r="L8682" s="10"/>
    </row>
    <row r="8683" spans="8:12" x14ac:dyDescent="0.3">
      <c r="H8683" s="10"/>
      <c r="I8683" s="10"/>
      <c r="L8683" s="10"/>
    </row>
    <row r="8684" spans="8:12" x14ac:dyDescent="0.3">
      <c r="H8684" s="10"/>
      <c r="I8684" s="10"/>
      <c r="L8684" s="10"/>
    </row>
    <row r="8685" spans="8:12" x14ac:dyDescent="0.3">
      <c r="H8685" s="10"/>
      <c r="I8685" s="10"/>
      <c r="L8685" s="10"/>
    </row>
    <row r="8686" spans="8:12" x14ac:dyDescent="0.3">
      <c r="H8686" s="10"/>
      <c r="I8686" s="10"/>
      <c r="L8686" s="10"/>
    </row>
    <row r="8687" spans="8:12" x14ac:dyDescent="0.3">
      <c r="H8687" s="10"/>
      <c r="I8687" s="10"/>
      <c r="L8687" s="10"/>
    </row>
    <row r="8688" spans="8:12" x14ac:dyDescent="0.3">
      <c r="H8688" s="10"/>
      <c r="I8688" s="10"/>
      <c r="L8688" s="10"/>
    </row>
    <row r="8689" spans="8:12" x14ac:dyDescent="0.3">
      <c r="H8689" s="10"/>
      <c r="I8689" s="10"/>
      <c r="L8689" s="10"/>
    </row>
    <row r="8690" spans="8:12" x14ac:dyDescent="0.3">
      <c r="H8690" s="10"/>
      <c r="I8690" s="10"/>
      <c r="L8690" s="10"/>
    </row>
    <row r="8691" spans="8:12" x14ac:dyDescent="0.3">
      <c r="H8691" s="10"/>
      <c r="I8691" s="10"/>
      <c r="L8691" s="10"/>
    </row>
    <row r="8692" spans="8:12" x14ac:dyDescent="0.3">
      <c r="H8692" s="10"/>
      <c r="I8692" s="10"/>
      <c r="L8692" s="10"/>
    </row>
    <row r="8693" spans="8:12" x14ac:dyDescent="0.3">
      <c r="H8693" s="10"/>
      <c r="I8693" s="10"/>
      <c r="L8693" s="10"/>
    </row>
    <row r="8694" spans="8:12" x14ac:dyDescent="0.3">
      <c r="H8694" s="10"/>
      <c r="I8694" s="10"/>
      <c r="L8694" s="10"/>
    </row>
    <row r="8695" spans="8:12" x14ac:dyDescent="0.3">
      <c r="H8695" s="10"/>
      <c r="I8695" s="10"/>
      <c r="L8695" s="10"/>
    </row>
    <row r="8696" spans="8:12" x14ac:dyDescent="0.3">
      <c r="H8696" s="10"/>
      <c r="I8696" s="10"/>
      <c r="L8696" s="10"/>
    </row>
    <row r="8697" spans="8:12" x14ac:dyDescent="0.3">
      <c r="H8697" s="10"/>
      <c r="I8697" s="10"/>
      <c r="L8697" s="10"/>
    </row>
    <row r="8698" spans="8:12" x14ac:dyDescent="0.3">
      <c r="H8698" s="10"/>
      <c r="I8698" s="10"/>
      <c r="L8698" s="10"/>
    </row>
    <row r="8699" spans="8:12" x14ac:dyDescent="0.3">
      <c r="H8699" s="10"/>
      <c r="I8699" s="10"/>
      <c r="L8699" s="10"/>
    </row>
    <row r="8700" spans="8:12" x14ac:dyDescent="0.3">
      <c r="H8700" s="10"/>
      <c r="I8700" s="10"/>
      <c r="L8700" s="10"/>
    </row>
    <row r="8701" spans="8:12" x14ac:dyDescent="0.3">
      <c r="H8701" s="10"/>
      <c r="I8701" s="10"/>
      <c r="L8701" s="10"/>
    </row>
    <row r="8702" spans="8:12" x14ac:dyDescent="0.3">
      <c r="H8702" s="10"/>
      <c r="I8702" s="10"/>
      <c r="L8702" s="10"/>
    </row>
    <row r="8703" spans="8:12" x14ac:dyDescent="0.3">
      <c r="H8703" s="10"/>
      <c r="I8703" s="10"/>
      <c r="L8703" s="10"/>
    </row>
    <row r="8704" spans="8:12" x14ac:dyDescent="0.3">
      <c r="H8704" s="10"/>
      <c r="I8704" s="10"/>
      <c r="L8704" s="10"/>
    </row>
    <row r="8705" spans="8:12" x14ac:dyDescent="0.3">
      <c r="H8705" s="10"/>
      <c r="I8705" s="10"/>
      <c r="L8705" s="10"/>
    </row>
    <row r="8706" spans="8:12" x14ac:dyDescent="0.3">
      <c r="H8706" s="10"/>
      <c r="I8706" s="10"/>
      <c r="L8706" s="10"/>
    </row>
    <row r="8707" spans="8:12" x14ac:dyDescent="0.3">
      <c r="H8707" s="10"/>
      <c r="I8707" s="10"/>
      <c r="L8707" s="10"/>
    </row>
    <row r="8708" spans="8:12" x14ac:dyDescent="0.3">
      <c r="H8708" s="10"/>
      <c r="I8708" s="10"/>
      <c r="L8708" s="10"/>
    </row>
    <row r="8709" spans="8:12" x14ac:dyDescent="0.3">
      <c r="H8709" s="10"/>
      <c r="I8709" s="10"/>
      <c r="L8709" s="10"/>
    </row>
    <row r="8710" spans="8:12" x14ac:dyDescent="0.3">
      <c r="H8710" s="10"/>
      <c r="I8710" s="10"/>
      <c r="L8710" s="10"/>
    </row>
    <row r="8711" spans="8:12" x14ac:dyDescent="0.3">
      <c r="H8711" s="10"/>
      <c r="I8711" s="10"/>
      <c r="L8711" s="10"/>
    </row>
    <row r="8712" spans="8:12" x14ac:dyDescent="0.3">
      <c r="H8712" s="10"/>
      <c r="I8712" s="10"/>
      <c r="L8712" s="10"/>
    </row>
    <row r="8713" spans="8:12" x14ac:dyDescent="0.3">
      <c r="H8713" s="10"/>
      <c r="I8713" s="10"/>
      <c r="L8713" s="10"/>
    </row>
    <row r="8714" spans="8:12" x14ac:dyDescent="0.3">
      <c r="H8714" s="10"/>
      <c r="I8714" s="10"/>
      <c r="L8714" s="10"/>
    </row>
    <row r="8715" spans="8:12" x14ac:dyDescent="0.3">
      <c r="H8715" s="10"/>
      <c r="I8715" s="10"/>
      <c r="L8715" s="10"/>
    </row>
    <row r="8716" spans="8:12" x14ac:dyDescent="0.3">
      <c r="H8716" s="10"/>
      <c r="I8716" s="10"/>
      <c r="L8716" s="10"/>
    </row>
    <row r="8717" spans="8:12" x14ac:dyDescent="0.3">
      <c r="H8717" s="10"/>
      <c r="I8717" s="10"/>
      <c r="L8717" s="10"/>
    </row>
    <row r="8718" spans="8:12" x14ac:dyDescent="0.3">
      <c r="H8718" s="10"/>
      <c r="I8718" s="10"/>
      <c r="L8718" s="10"/>
    </row>
    <row r="8719" spans="8:12" x14ac:dyDescent="0.3">
      <c r="H8719" s="10"/>
      <c r="I8719" s="10"/>
      <c r="L8719" s="10"/>
    </row>
    <row r="8720" spans="8:12" x14ac:dyDescent="0.3">
      <c r="H8720" s="10"/>
      <c r="I8720" s="10"/>
      <c r="L8720" s="10"/>
    </row>
    <row r="8721" spans="8:12" x14ac:dyDescent="0.3">
      <c r="H8721" s="10"/>
      <c r="I8721" s="10"/>
      <c r="L8721" s="10"/>
    </row>
    <row r="8722" spans="8:12" x14ac:dyDescent="0.3">
      <c r="H8722" s="10"/>
      <c r="I8722" s="10"/>
      <c r="L8722" s="10"/>
    </row>
    <row r="8723" spans="8:12" x14ac:dyDescent="0.3">
      <c r="H8723" s="10"/>
      <c r="I8723" s="10"/>
      <c r="L8723" s="10"/>
    </row>
    <row r="8724" spans="8:12" x14ac:dyDescent="0.3">
      <c r="H8724" s="10"/>
      <c r="I8724" s="10"/>
      <c r="L8724" s="10"/>
    </row>
    <row r="8725" spans="8:12" x14ac:dyDescent="0.3">
      <c r="H8725" s="10"/>
      <c r="I8725" s="10"/>
      <c r="L8725" s="10"/>
    </row>
    <row r="8726" spans="8:12" x14ac:dyDescent="0.3">
      <c r="H8726" s="10"/>
      <c r="I8726" s="10"/>
      <c r="L8726" s="10"/>
    </row>
    <row r="8727" spans="8:12" x14ac:dyDescent="0.3">
      <c r="H8727" s="10"/>
      <c r="I8727" s="10"/>
      <c r="L8727" s="10"/>
    </row>
    <row r="8728" spans="8:12" x14ac:dyDescent="0.3">
      <c r="H8728" s="10"/>
      <c r="I8728" s="10"/>
      <c r="L8728" s="10"/>
    </row>
    <row r="8729" spans="8:12" x14ac:dyDescent="0.3">
      <c r="H8729" s="10"/>
      <c r="I8729" s="10"/>
      <c r="L8729" s="10"/>
    </row>
    <row r="8730" spans="8:12" x14ac:dyDescent="0.3">
      <c r="H8730" s="10"/>
      <c r="I8730" s="10"/>
      <c r="L8730" s="10"/>
    </row>
    <row r="8731" spans="8:12" x14ac:dyDescent="0.3">
      <c r="H8731" s="10"/>
      <c r="I8731" s="10"/>
      <c r="L8731" s="10"/>
    </row>
    <row r="8732" spans="8:12" x14ac:dyDescent="0.3">
      <c r="H8732" s="10"/>
      <c r="I8732" s="10"/>
      <c r="L8732" s="10"/>
    </row>
    <row r="8733" spans="8:12" x14ac:dyDescent="0.3">
      <c r="H8733" s="10"/>
      <c r="I8733" s="10"/>
      <c r="L8733" s="10"/>
    </row>
    <row r="8734" spans="8:12" x14ac:dyDescent="0.3">
      <c r="H8734" s="10"/>
      <c r="I8734" s="10"/>
      <c r="L8734" s="10"/>
    </row>
    <row r="8735" spans="8:12" x14ac:dyDescent="0.3">
      <c r="H8735" s="10"/>
      <c r="I8735" s="10"/>
      <c r="L8735" s="10"/>
    </row>
    <row r="8736" spans="8:12" x14ac:dyDescent="0.3">
      <c r="H8736" s="10"/>
      <c r="I8736" s="10"/>
      <c r="L8736" s="10"/>
    </row>
    <row r="8737" spans="8:12" x14ac:dyDescent="0.3">
      <c r="H8737" s="10"/>
      <c r="I8737" s="10"/>
      <c r="L8737" s="10"/>
    </row>
    <row r="8738" spans="8:12" x14ac:dyDescent="0.3">
      <c r="H8738" s="10"/>
      <c r="I8738" s="10"/>
      <c r="L8738" s="10"/>
    </row>
    <row r="8739" spans="8:12" x14ac:dyDescent="0.3">
      <c r="H8739" s="10"/>
      <c r="I8739" s="10"/>
      <c r="L8739" s="10"/>
    </row>
    <row r="8740" spans="8:12" x14ac:dyDescent="0.3">
      <c r="H8740" s="10"/>
      <c r="I8740" s="10"/>
      <c r="L8740" s="10"/>
    </row>
    <row r="8741" spans="8:12" x14ac:dyDescent="0.3">
      <c r="H8741" s="10"/>
      <c r="I8741" s="10"/>
      <c r="L8741" s="10"/>
    </row>
    <row r="8742" spans="8:12" x14ac:dyDescent="0.3">
      <c r="H8742" s="10"/>
      <c r="I8742" s="10"/>
      <c r="L8742" s="10"/>
    </row>
    <row r="8743" spans="8:12" x14ac:dyDescent="0.3">
      <c r="H8743" s="10"/>
      <c r="I8743" s="10"/>
      <c r="L8743" s="10"/>
    </row>
    <row r="8744" spans="8:12" x14ac:dyDescent="0.3">
      <c r="H8744" s="10"/>
      <c r="I8744" s="10"/>
      <c r="L8744" s="10"/>
    </row>
    <row r="8745" spans="8:12" x14ac:dyDescent="0.3">
      <c r="H8745" s="10"/>
      <c r="I8745" s="10"/>
      <c r="L8745" s="10"/>
    </row>
    <row r="8746" spans="8:12" x14ac:dyDescent="0.3">
      <c r="H8746" s="10"/>
      <c r="I8746" s="10"/>
      <c r="L8746" s="10"/>
    </row>
    <row r="8747" spans="8:12" x14ac:dyDescent="0.3">
      <c r="H8747" s="10"/>
      <c r="I8747" s="10"/>
      <c r="L8747" s="10"/>
    </row>
    <row r="8748" spans="8:12" x14ac:dyDescent="0.3">
      <c r="H8748" s="10"/>
      <c r="I8748" s="10"/>
      <c r="L8748" s="10"/>
    </row>
    <row r="8749" spans="8:12" x14ac:dyDescent="0.3">
      <c r="H8749" s="10"/>
      <c r="I8749" s="10"/>
      <c r="L8749" s="10"/>
    </row>
    <row r="8750" spans="8:12" x14ac:dyDescent="0.3">
      <c r="H8750" s="10"/>
      <c r="I8750" s="10"/>
      <c r="L8750" s="10"/>
    </row>
    <row r="8751" spans="8:12" x14ac:dyDescent="0.3">
      <c r="H8751" s="10"/>
      <c r="I8751" s="10"/>
      <c r="L8751" s="10"/>
    </row>
    <row r="8752" spans="8:12" x14ac:dyDescent="0.3">
      <c r="H8752" s="10"/>
      <c r="I8752" s="10"/>
      <c r="L8752" s="10"/>
    </row>
    <row r="8753" spans="8:12" x14ac:dyDescent="0.3">
      <c r="H8753" s="10"/>
      <c r="I8753" s="10"/>
      <c r="L8753" s="10"/>
    </row>
    <row r="8754" spans="8:12" x14ac:dyDescent="0.3">
      <c r="H8754" s="10"/>
      <c r="I8754" s="10"/>
      <c r="L8754" s="10"/>
    </row>
    <row r="8755" spans="8:12" x14ac:dyDescent="0.3">
      <c r="H8755" s="10"/>
      <c r="I8755" s="10"/>
      <c r="L8755" s="10"/>
    </row>
    <row r="8756" spans="8:12" x14ac:dyDescent="0.3">
      <c r="H8756" s="10"/>
      <c r="I8756" s="10"/>
      <c r="L8756" s="10"/>
    </row>
    <row r="8757" spans="8:12" x14ac:dyDescent="0.3">
      <c r="H8757" s="10"/>
      <c r="I8757" s="10"/>
      <c r="L8757" s="10"/>
    </row>
    <row r="8758" spans="8:12" x14ac:dyDescent="0.3">
      <c r="H8758" s="10"/>
      <c r="I8758" s="10"/>
      <c r="L8758" s="10"/>
    </row>
    <row r="8759" spans="8:12" x14ac:dyDescent="0.3">
      <c r="H8759" s="10"/>
      <c r="I8759" s="10"/>
      <c r="L8759" s="10"/>
    </row>
    <row r="8760" spans="8:12" x14ac:dyDescent="0.3">
      <c r="H8760" s="10"/>
      <c r="I8760" s="10"/>
      <c r="L8760" s="10"/>
    </row>
    <row r="8761" spans="8:12" x14ac:dyDescent="0.3">
      <c r="H8761" s="10"/>
      <c r="I8761" s="10"/>
      <c r="L8761" s="10"/>
    </row>
    <row r="8762" spans="8:12" x14ac:dyDescent="0.3">
      <c r="H8762" s="10"/>
      <c r="I8762" s="10"/>
      <c r="L8762" s="10"/>
    </row>
    <row r="8763" spans="8:12" x14ac:dyDescent="0.3">
      <c r="H8763" s="10"/>
      <c r="I8763" s="10"/>
      <c r="L8763" s="10"/>
    </row>
    <row r="8764" spans="8:12" x14ac:dyDescent="0.3">
      <c r="H8764" s="10"/>
      <c r="I8764" s="10"/>
      <c r="L8764" s="10"/>
    </row>
    <row r="8765" spans="8:12" x14ac:dyDescent="0.3">
      <c r="H8765" s="10"/>
      <c r="I8765" s="10"/>
      <c r="L8765" s="10"/>
    </row>
    <row r="8766" spans="8:12" x14ac:dyDescent="0.3">
      <c r="H8766" s="10"/>
      <c r="I8766" s="10"/>
      <c r="L8766" s="10"/>
    </row>
    <row r="8767" spans="8:12" x14ac:dyDescent="0.3">
      <c r="H8767" s="10"/>
      <c r="I8767" s="10"/>
      <c r="L8767" s="10"/>
    </row>
    <row r="8768" spans="8:12" x14ac:dyDescent="0.3">
      <c r="H8768" s="10"/>
      <c r="I8768" s="10"/>
      <c r="L8768" s="10"/>
    </row>
    <row r="8769" spans="8:12" x14ac:dyDescent="0.3">
      <c r="H8769" s="10"/>
      <c r="I8769" s="10"/>
      <c r="L8769" s="10"/>
    </row>
    <row r="8770" spans="8:12" x14ac:dyDescent="0.3">
      <c r="H8770" s="10"/>
      <c r="I8770" s="10"/>
      <c r="L8770" s="10"/>
    </row>
    <row r="8771" spans="8:12" x14ac:dyDescent="0.3">
      <c r="H8771" s="10"/>
      <c r="I8771" s="10"/>
      <c r="L8771" s="10"/>
    </row>
    <row r="8772" spans="8:12" x14ac:dyDescent="0.3">
      <c r="H8772" s="10"/>
      <c r="I8772" s="10"/>
      <c r="L8772" s="10"/>
    </row>
    <row r="8773" spans="8:12" x14ac:dyDescent="0.3">
      <c r="H8773" s="10"/>
      <c r="I8773" s="10"/>
      <c r="L8773" s="10"/>
    </row>
    <row r="8774" spans="8:12" x14ac:dyDescent="0.3">
      <c r="H8774" s="10"/>
      <c r="I8774" s="10"/>
      <c r="L8774" s="10"/>
    </row>
    <row r="8775" spans="8:12" x14ac:dyDescent="0.3">
      <c r="H8775" s="10"/>
      <c r="I8775" s="10"/>
      <c r="L8775" s="10"/>
    </row>
    <row r="8776" spans="8:12" x14ac:dyDescent="0.3">
      <c r="H8776" s="10"/>
      <c r="I8776" s="10"/>
      <c r="L8776" s="10"/>
    </row>
    <row r="8777" spans="8:12" x14ac:dyDescent="0.3">
      <c r="H8777" s="10"/>
      <c r="I8777" s="10"/>
      <c r="L8777" s="10"/>
    </row>
    <row r="8778" spans="8:12" x14ac:dyDescent="0.3">
      <c r="H8778" s="10"/>
      <c r="I8778" s="10"/>
      <c r="L8778" s="10"/>
    </row>
    <row r="8779" spans="8:12" x14ac:dyDescent="0.3">
      <c r="H8779" s="10"/>
      <c r="I8779" s="10"/>
      <c r="L8779" s="10"/>
    </row>
    <row r="8780" spans="8:12" x14ac:dyDescent="0.3">
      <c r="H8780" s="10"/>
      <c r="I8780" s="10"/>
      <c r="L8780" s="10"/>
    </row>
    <row r="8781" spans="8:12" x14ac:dyDescent="0.3">
      <c r="H8781" s="10"/>
      <c r="I8781" s="10"/>
      <c r="L8781" s="10"/>
    </row>
    <row r="8782" spans="8:12" x14ac:dyDescent="0.3">
      <c r="H8782" s="10"/>
      <c r="I8782" s="10"/>
      <c r="L8782" s="10"/>
    </row>
    <row r="8783" spans="8:12" x14ac:dyDescent="0.3">
      <c r="H8783" s="10"/>
      <c r="I8783" s="10"/>
      <c r="L8783" s="10"/>
    </row>
    <row r="8784" spans="8:12" x14ac:dyDescent="0.3">
      <c r="H8784" s="10"/>
      <c r="I8784" s="10"/>
      <c r="L8784" s="10"/>
    </row>
    <row r="8785" spans="8:12" x14ac:dyDescent="0.3">
      <c r="H8785" s="10"/>
      <c r="I8785" s="10"/>
      <c r="L8785" s="10"/>
    </row>
    <row r="8786" spans="8:12" x14ac:dyDescent="0.3">
      <c r="H8786" s="10"/>
      <c r="I8786" s="10"/>
      <c r="L8786" s="10"/>
    </row>
    <row r="8787" spans="8:12" x14ac:dyDescent="0.3">
      <c r="H8787" s="10"/>
      <c r="I8787" s="10"/>
      <c r="L8787" s="10"/>
    </row>
    <row r="8788" spans="8:12" x14ac:dyDescent="0.3">
      <c r="H8788" s="10"/>
      <c r="I8788" s="10"/>
      <c r="L8788" s="10"/>
    </row>
    <row r="8789" spans="8:12" x14ac:dyDescent="0.3">
      <c r="H8789" s="10"/>
      <c r="I8789" s="10"/>
      <c r="L8789" s="10"/>
    </row>
    <row r="8790" spans="8:12" x14ac:dyDescent="0.3">
      <c r="H8790" s="10"/>
      <c r="I8790" s="10"/>
      <c r="L8790" s="10"/>
    </row>
    <row r="8791" spans="8:12" x14ac:dyDescent="0.3">
      <c r="H8791" s="10"/>
      <c r="I8791" s="10"/>
      <c r="L8791" s="10"/>
    </row>
    <row r="8792" spans="8:12" x14ac:dyDescent="0.3">
      <c r="H8792" s="10"/>
      <c r="I8792" s="10"/>
      <c r="L8792" s="10"/>
    </row>
    <row r="8793" spans="8:12" x14ac:dyDescent="0.3">
      <c r="H8793" s="10"/>
      <c r="I8793" s="10"/>
      <c r="L8793" s="10"/>
    </row>
    <row r="8794" spans="8:12" x14ac:dyDescent="0.3">
      <c r="H8794" s="10"/>
      <c r="I8794" s="10"/>
      <c r="L8794" s="10"/>
    </row>
    <row r="8795" spans="8:12" x14ac:dyDescent="0.3">
      <c r="H8795" s="10"/>
      <c r="I8795" s="10"/>
      <c r="L8795" s="10"/>
    </row>
    <row r="8796" spans="8:12" x14ac:dyDescent="0.3">
      <c r="H8796" s="10"/>
      <c r="I8796" s="10"/>
      <c r="L8796" s="10"/>
    </row>
    <row r="8797" spans="8:12" x14ac:dyDescent="0.3">
      <c r="H8797" s="10"/>
      <c r="I8797" s="10"/>
      <c r="L8797" s="10"/>
    </row>
    <row r="8798" spans="8:12" x14ac:dyDescent="0.3">
      <c r="H8798" s="10"/>
      <c r="I8798" s="10"/>
      <c r="L8798" s="10"/>
    </row>
    <row r="8799" spans="8:12" x14ac:dyDescent="0.3">
      <c r="H8799" s="10"/>
      <c r="I8799" s="10"/>
      <c r="L8799" s="10"/>
    </row>
    <row r="8800" spans="8:12" x14ac:dyDescent="0.3">
      <c r="H8800" s="10"/>
      <c r="I8800" s="10"/>
      <c r="L8800" s="10"/>
    </row>
    <row r="8801" spans="8:12" x14ac:dyDescent="0.3">
      <c r="H8801" s="10"/>
      <c r="I8801" s="10"/>
      <c r="L8801" s="10"/>
    </row>
    <row r="8802" spans="8:12" x14ac:dyDescent="0.3">
      <c r="H8802" s="10"/>
      <c r="I8802" s="10"/>
      <c r="L8802" s="10"/>
    </row>
    <row r="8803" spans="8:12" x14ac:dyDescent="0.3">
      <c r="H8803" s="10"/>
      <c r="I8803" s="10"/>
      <c r="L8803" s="10"/>
    </row>
    <row r="8804" spans="8:12" x14ac:dyDescent="0.3">
      <c r="H8804" s="10"/>
      <c r="I8804" s="10"/>
      <c r="L8804" s="10"/>
    </row>
    <row r="8805" spans="8:12" x14ac:dyDescent="0.3">
      <c r="H8805" s="10"/>
      <c r="I8805" s="10"/>
      <c r="L8805" s="10"/>
    </row>
    <row r="8806" spans="8:12" x14ac:dyDescent="0.3">
      <c r="H8806" s="10"/>
      <c r="I8806" s="10"/>
      <c r="L8806" s="10"/>
    </row>
    <row r="8807" spans="8:12" x14ac:dyDescent="0.3">
      <c r="H8807" s="10"/>
      <c r="I8807" s="10"/>
      <c r="L8807" s="10"/>
    </row>
    <row r="8808" spans="8:12" x14ac:dyDescent="0.3">
      <c r="H8808" s="10"/>
      <c r="I8808" s="10"/>
      <c r="L8808" s="10"/>
    </row>
    <row r="8809" spans="8:12" x14ac:dyDescent="0.3">
      <c r="H8809" s="10"/>
      <c r="I8809" s="10"/>
      <c r="L8809" s="10"/>
    </row>
    <row r="8810" spans="8:12" x14ac:dyDescent="0.3">
      <c r="H8810" s="10"/>
      <c r="I8810" s="10"/>
      <c r="L8810" s="10"/>
    </row>
    <row r="8811" spans="8:12" x14ac:dyDescent="0.3">
      <c r="H8811" s="10"/>
      <c r="I8811" s="10"/>
      <c r="L8811" s="10"/>
    </row>
    <row r="8812" spans="8:12" x14ac:dyDescent="0.3">
      <c r="H8812" s="10"/>
      <c r="I8812" s="10"/>
      <c r="L8812" s="10"/>
    </row>
    <row r="8813" spans="8:12" x14ac:dyDescent="0.3">
      <c r="H8813" s="10"/>
      <c r="I8813" s="10"/>
      <c r="L8813" s="10"/>
    </row>
    <row r="8814" spans="8:12" x14ac:dyDescent="0.3">
      <c r="H8814" s="10"/>
      <c r="I8814" s="10"/>
      <c r="L8814" s="10"/>
    </row>
    <row r="8815" spans="8:12" x14ac:dyDescent="0.3">
      <c r="H8815" s="10"/>
      <c r="I8815" s="10"/>
      <c r="L8815" s="10"/>
    </row>
    <row r="8816" spans="8:12" x14ac:dyDescent="0.3">
      <c r="H8816" s="10"/>
      <c r="I8816" s="10"/>
      <c r="L8816" s="10"/>
    </row>
    <row r="8817" spans="8:12" x14ac:dyDescent="0.3">
      <c r="H8817" s="10"/>
      <c r="I8817" s="10"/>
      <c r="L8817" s="10"/>
    </row>
    <row r="8818" spans="8:12" x14ac:dyDescent="0.3">
      <c r="H8818" s="10"/>
      <c r="I8818" s="10"/>
      <c r="L8818" s="10"/>
    </row>
    <row r="8819" spans="8:12" x14ac:dyDescent="0.3">
      <c r="H8819" s="10"/>
      <c r="I8819" s="10"/>
      <c r="L8819" s="10"/>
    </row>
    <row r="8820" spans="8:12" x14ac:dyDescent="0.3">
      <c r="H8820" s="10"/>
      <c r="I8820" s="10"/>
      <c r="L8820" s="10"/>
    </row>
    <row r="8821" spans="8:12" x14ac:dyDescent="0.3">
      <c r="H8821" s="10"/>
      <c r="I8821" s="10"/>
      <c r="L8821" s="10"/>
    </row>
    <row r="8822" spans="8:12" x14ac:dyDescent="0.3">
      <c r="H8822" s="10"/>
      <c r="I8822" s="10"/>
      <c r="L8822" s="10"/>
    </row>
    <row r="8823" spans="8:12" x14ac:dyDescent="0.3">
      <c r="H8823" s="10"/>
      <c r="I8823" s="10"/>
      <c r="L8823" s="10"/>
    </row>
    <row r="8824" spans="8:12" x14ac:dyDescent="0.3">
      <c r="H8824" s="10"/>
      <c r="I8824" s="10"/>
      <c r="L8824" s="10"/>
    </row>
    <row r="8825" spans="8:12" x14ac:dyDescent="0.3">
      <c r="H8825" s="10"/>
      <c r="I8825" s="10"/>
      <c r="L8825" s="10"/>
    </row>
    <row r="8826" spans="8:12" x14ac:dyDescent="0.3">
      <c r="H8826" s="10"/>
      <c r="I8826" s="10"/>
      <c r="L8826" s="10"/>
    </row>
    <row r="8827" spans="8:12" x14ac:dyDescent="0.3">
      <c r="H8827" s="10"/>
      <c r="I8827" s="10"/>
      <c r="L8827" s="10"/>
    </row>
    <row r="8828" spans="8:12" x14ac:dyDescent="0.3">
      <c r="H8828" s="10"/>
      <c r="I8828" s="10"/>
      <c r="L8828" s="10"/>
    </row>
    <row r="8829" spans="8:12" x14ac:dyDescent="0.3">
      <c r="H8829" s="10"/>
      <c r="I8829" s="10"/>
      <c r="L8829" s="10"/>
    </row>
    <row r="8830" spans="8:12" x14ac:dyDescent="0.3">
      <c r="H8830" s="10"/>
      <c r="I8830" s="10"/>
      <c r="L8830" s="10"/>
    </row>
    <row r="8831" spans="8:12" x14ac:dyDescent="0.3">
      <c r="H8831" s="10"/>
      <c r="I8831" s="10"/>
      <c r="L8831" s="10"/>
    </row>
    <row r="8832" spans="8:12" x14ac:dyDescent="0.3">
      <c r="H8832" s="10"/>
      <c r="I8832" s="10"/>
      <c r="L8832" s="10"/>
    </row>
    <row r="8833" spans="8:12" x14ac:dyDescent="0.3">
      <c r="H8833" s="10"/>
      <c r="I8833" s="10"/>
      <c r="L8833" s="10"/>
    </row>
    <row r="8834" spans="8:12" x14ac:dyDescent="0.3">
      <c r="H8834" s="10"/>
      <c r="I8834" s="10"/>
      <c r="L8834" s="10"/>
    </row>
    <row r="8835" spans="8:12" x14ac:dyDescent="0.3">
      <c r="H8835" s="10"/>
      <c r="I8835" s="10"/>
      <c r="L8835" s="10"/>
    </row>
    <row r="8836" spans="8:12" x14ac:dyDescent="0.3">
      <c r="H8836" s="10"/>
      <c r="I8836" s="10"/>
      <c r="L8836" s="10"/>
    </row>
    <row r="8837" spans="8:12" x14ac:dyDescent="0.3">
      <c r="H8837" s="10"/>
      <c r="I8837" s="10"/>
      <c r="L8837" s="10"/>
    </row>
    <row r="8838" spans="8:12" x14ac:dyDescent="0.3">
      <c r="H8838" s="10"/>
      <c r="I8838" s="10"/>
      <c r="L8838" s="10"/>
    </row>
    <row r="8839" spans="8:12" x14ac:dyDescent="0.3">
      <c r="H8839" s="10"/>
      <c r="I8839" s="10"/>
      <c r="L8839" s="10"/>
    </row>
    <row r="8840" spans="8:12" x14ac:dyDescent="0.3">
      <c r="H8840" s="10"/>
      <c r="I8840" s="10"/>
      <c r="L8840" s="10"/>
    </row>
    <row r="8841" spans="8:12" x14ac:dyDescent="0.3">
      <c r="H8841" s="10"/>
      <c r="I8841" s="10"/>
      <c r="L8841" s="10"/>
    </row>
    <row r="8842" spans="8:12" x14ac:dyDescent="0.3">
      <c r="H8842" s="10"/>
      <c r="I8842" s="10"/>
      <c r="L8842" s="10"/>
    </row>
    <row r="8843" spans="8:12" x14ac:dyDescent="0.3">
      <c r="H8843" s="10"/>
      <c r="I8843" s="10"/>
      <c r="L8843" s="10"/>
    </row>
    <row r="8844" spans="8:12" x14ac:dyDescent="0.3">
      <c r="H8844" s="10"/>
      <c r="I8844" s="10"/>
      <c r="L8844" s="10"/>
    </row>
    <row r="8845" spans="8:12" x14ac:dyDescent="0.3">
      <c r="H8845" s="10"/>
      <c r="I8845" s="10"/>
      <c r="L8845" s="10"/>
    </row>
    <row r="8846" spans="8:12" x14ac:dyDescent="0.3">
      <c r="H8846" s="10"/>
      <c r="I8846" s="10"/>
      <c r="L8846" s="10"/>
    </row>
    <row r="8847" spans="8:12" x14ac:dyDescent="0.3">
      <c r="H8847" s="10"/>
      <c r="I8847" s="10"/>
      <c r="L8847" s="10"/>
    </row>
    <row r="8848" spans="8:12" x14ac:dyDescent="0.3">
      <c r="H8848" s="10"/>
      <c r="I8848" s="10"/>
      <c r="L8848" s="10"/>
    </row>
    <row r="8849" spans="8:12" x14ac:dyDescent="0.3">
      <c r="H8849" s="10"/>
      <c r="I8849" s="10"/>
      <c r="L8849" s="10"/>
    </row>
    <row r="8850" spans="8:12" x14ac:dyDescent="0.3">
      <c r="H8850" s="10"/>
      <c r="I8850" s="10"/>
      <c r="L8850" s="10"/>
    </row>
    <row r="8851" spans="8:12" x14ac:dyDescent="0.3">
      <c r="H8851" s="10"/>
      <c r="I8851" s="10"/>
      <c r="L8851" s="10"/>
    </row>
    <row r="8852" spans="8:12" x14ac:dyDescent="0.3">
      <c r="H8852" s="10"/>
      <c r="I8852" s="10"/>
      <c r="L8852" s="10"/>
    </row>
    <row r="8853" spans="8:12" x14ac:dyDescent="0.3">
      <c r="H8853" s="10"/>
      <c r="I8853" s="10"/>
      <c r="L8853" s="10"/>
    </row>
    <row r="8854" spans="8:12" x14ac:dyDescent="0.3">
      <c r="H8854" s="10"/>
      <c r="I8854" s="10"/>
      <c r="L8854" s="10"/>
    </row>
    <row r="8855" spans="8:12" x14ac:dyDescent="0.3">
      <c r="H8855" s="10"/>
      <c r="I8855" s="10"/>
      <c r="L8855" s="10"/>
    </row>
    <row r="8856" spans="8:12" x14ac:dyDescent="0.3">
      <c r="H8856" s="10"/>
      <c r="I8856" s="10"/>
      <c r="L8856" s="10"/>
    </row>
    <row r="8857" spans="8:12" x14ac:dyDescent="0.3">
      <c r="H8857" s="10"/>
      <c r="I8857" s="10"/>
      <c r="L8857" s="10"/>
    </row>
    <row r="8858" spans="8:12" x14ac:dyDescent="0.3">
      <c r="H8858" s="10"/>
      <c r="I8858" s="10"/>
      <c r="L8858" s="10"/>
    </row>
    <row r="8859" spans="8:12" x14ac:dyDescent="0.3">
      <c r="H8859" s="10"/>
      <c r="I8859" s="10"/>
      <c r="L8859" s="10"/>
    </row>
    <row r="8860" spans="8:12" x14ac:dyDescent="0.3">
      <c r="H8860" s="10"/>
      <c r="I8860" s="10"/>
      <c r="L8860" s="10"/>
    </row>
    <row r="8861" spans="8:12" x14ac:dyDescent="0.3">
      <c r="H8861" s="10"/>
      <c r="I8861" s="10"/>
      <c r="L8861" s="10"/>
    </row>
    <row r="8862" spans="8:12" x14ac:dyDescent="0.3">
      <c r="H8862" s="10"/>
      <c r="I8862" s="10"/>
      <c r="L8862" s="10"/>
    </row>
    <row r="8863" spans="8:12" x14ac:dyDescent="0.3">
      <c r="H8863" s="10"/>
      <c r="I8863" s="10"/>
      <c r="L8863" s="10"/>
    </row>
    <row r="8864" spans="8:12" x14ac:dyDescent="0.3">
      <c r="H8864" s="10"/>
      <c r="I8864" s="10"/>
      <c r="L8864" s="10"/>
    </row>
    <row r="8865" spans="8:12" x14ac:dyDescent="0.3">
      <c r="H8865" s="10"/>
      <c r="I8865" s="10"/>
      <c r="L8865" s="10"/>
    </row>
    <row r="8866" spans="8:12" x14ac:dyDescent="0.3">
      <c r="H8866" s="10"/>
      <c r="I8866" s="10"/>
      <c r="L8866" s="10"/>
    </row>
    <row r="8867" spans="8:12" x14ac:dyDescent="0.3">
      <c r="H8867" s="10"/>
      <c r="I8867" s="10"/>
      <c r="L8867" s="10"/>
    </row>
    <row r="8868" spans="8:12" x14ac:dyDescent="0.3">
      <c r="H8868" s="10"/>
      <c r="I8868" s="10"/>
      <c r="L8868" s="10"/>
    </row>
    <row r="8869" spans="8:12" x14ac:dyDescent="0.3">
      <c r="H8869" s="10"/>
      <c r="I8869" s="10"/>
      <c r="L8869" s="10"/>
    </row>
    <row r="8870" spans="8:12" x14ac:dyDescent="0.3">
      <c r="H8870" s="10"/>
      <c r="I8870" s="10"/>
      <c r="L8870" s="10"/>
    </row>
    <row r="8871" spans="8:12" x14ac:dyDescent="0.3">
      <c r="H8871" s="10"/>
      <c r="I8871" s="10"/>
      <c r="L8871" s="10"/>
    </row>
    <row r="8872" spans="8:12" x14ac:dyDescent="0.3">
      <c r="H8872" s="10"/>
      <c r="I8872" s="10"/>
      <c r="L8872" s="10"/>
    </row>
    <row r="8873" spans="8:12" x14ac:dyDescent="0.3">
      <c r="H8873" s="10"/>
      <c r="I8873" s="10"/>
      <c r="L8873" s="10"/>
    </row>
    <row r="8874" spans="8:12" x14ac:dyDescent="0.3">
      <c r="H8874" s="10"/>
      <c r="I8874" s="10"/>
      <c r="L8874" s="10"/>
    </row>
    <row r="8875" spans="8:12" x14ac:dyDescent="0.3">
      <c r="H8875" s="10"/>
      <c r="I8875" s="10"/>
      <c r="L8875" s="10"/>
    </row>
    <row r="8876" spans="8:12" x14ac:dyDescent="0.3">
      <c r="H8876" s="10"/>
      <c r="I8876" s="10"/>
      <c r="L8876" s="10"/>
    </row>
    <row r="8877" spans="8:12" x14ac:dyDescent="0.3">
      <c r="H8877" s="10"/>
      <c r="I8877" s="10"/>
      <c r="L8877" s="10"/>
    </row>
    <row r="8878" spans="8:12" x14ac:dyDescent="0.3">
      <c r="H8878" s="10"/>
      <c r="I8878" s="10"/>
      <c r="L8878" s="10"/>
    </row>
    <row r="8879" spans="8:12" x14ac:dyDescent="0.3">
      <c r="H8879" s="10"/>
      <c r="I8879" s="10"/>
      <c r="L8879" s="10"/>
    </row>
    <row r="8880" spans="8:12" x14ac:dyDescent="0.3">
      <c r="H8880" s="10"/>
      <c r="I8880" s="10"/>
      <c r="L8880" s="10"/>
    </row>
    <row r="8881" spans="8:12" x14ac:dyDescent="0.3">
      <c r="H8881" s="10"/>
      <c r="I8881" s="10"/>
      <c r="L8881" s="10"/>
    </row>
    <row r="8882" spans="8:12" x14ac:dyDescent="0.3">
      <c r="H8882" s="10"/>
      <c r="I8882" s="10"/>
      <c r="L8882" s="10"/>
    </row>
    <row r="8883" spans="8:12" x14ac:dyDescent="0.3">
      <c r="H8883" s="10"/>
      <c r="I8883" s="10"/>
      <c r="L8883" s="10"/>
    </row>
    <row r="8884" spans="8:12" x14ac:dyDescent="0.3">
      <c r="H8884" s="10"/>
      <c r="I8884" s="10"/>
      <c r="L8884" s="10"/>
    </row>
    <row r="8885" spans="8:12" x14ac:dyDescent="0.3">
      <c r="H8885" s="10"/>
      <c r="I8885" s="10"/>
      <c r="L8885" s="10"/>
    </row>
    <row r="8886" spans="8:12" x14ac:dyDescent="0.3">
      <c r="H8886" s="10"/>
      <c r="I8886" s="10"/>
      <c r="L8886" s="10"/>
    </row>
    <row r="8887" spans="8:12" x14ac:dyDescent="0.3">
      <c r="H8887" s="10"/>
      <c r="I8887" s="10"/>
      <c r="L8887" s="10"/>
    </row>
    <row r="8888" spans="8:12" x14ac:dyDescent="0.3">
      <c r="H8888" s="10"/>
      <c r="I8888" s="10"/>
      <c r="L8888" s="10"/>
    </row>
    <row r="8889" spans="8:12" x14ac:dyDescent="0.3">
      <c r="H8889" s="10"/>
      <c r="I8889" s="10"/>
      <c r="L8889" s="10"/>
    </row>
    <row r="8890" spans="8:12" x14ac:dyDescent="0.3">
      <c r="H8890" s="10"/>
      <c r="I8890" s="10"/>
      <c r="L8890" s="10"/>
    </row>
    <row r="8891" spans="8:12" x14ac:dyDescent="0.3">
      <c r="H8891" s="10"/>
      <c r="I8891" s="10"/>
      <c r="L8891" s="10"/>
    </row>
    <row r="8892" spans="8:12" x14ac:dyDescent="0.3">
      <c r="H8892" s="10"/>
      <c r="I8892" s="10"/>
      <c r="L8892" s="10"/>
    </row>
    <row r="8893" spans="8:12" x14ac:dyDescent="0.3">
      <c r="H8893" s="10"/>
      <c r="I8893" s="10"/>
      <c r="L8893" s="10"/>
    </row>
    <row r="8894" spans="8:12" x14ac:dyDescent="0.3">
      <c r="H8894" s="10"/>
      <c r="I8894" s="10"/>
      <c r="L8894" s="10"/>
    </row>
    <row r="8895" spans="8:12" x14ac:dyDescent="0.3">
      <c r="H8895" s="10"/>
      <c r="I8895" s="10"/>
      <c r="L8895" s="10"/>
    </row>
    <row r="8896" spans="8:12" x14ac:dyDescent="0.3">
      <c r="H8896" s="10"/>
      <c r="I8896" s="10"/>
      <c r="L8896" s="10"/>
    </row>
    <row r="8897" spans="8:12" x14ac:dyDescent="0.3">
      <c r="H8897" s="10"/>
      <c r="I8897" s="10"/>
      <c r="L8897" s="10"/>
    </row>
    <row r="8898" spans="8:12" x14ac:dyDescent="0.3">
      <c r="H8898" s="10"/>
      <c r="I8898" s="10"/>
      <c r="L8898" s="10"/>
    </row>
    <row r="8899" spans="8:12" x14ac:dyDescent="0.3">
      <c r="H8899" s="10"/>
      <c r="I8899" s="10"/>
      <c r="L8899" s="10"/>
    </row>
    <row r="8900" spans="8:12" x14ac:dyDescent="0.3">
      <c r="H8900" s="10"/>
      <c r="I8900" s="10"/>
      <c r="L8900" s="10"/>
    </row>
    <row r="8901" spans="8:12" x14ac:dyDescent="0.3">
      <c r="H8901" s="10"/>
      <c r="I8901" s="10"/>
      <c r="L8901" s="10"/>
    </row>
    <row r="8902" spans="8:12" x14ac:dyDescent="0.3">
      <c r="H8902" s="10"/>
      <c r="I8902" s="10"/>
      <c r="L8902" s="10"/>
    </row>
    <row r="8903" spans="8:12" x14ac:dyDescent="0.3">
      <c r="H8903" s="10"/>
      <c r="I8903" s="10"/>
      <c r="L8903" s="10"/>
    </row>
    <row r="8904" spans="8:12" x14ac:dyDescent="0.3">
      <c r="H8904" s="10"/>
      <c r="I8904" s="10"/>
      <c r="L8904" s="10"/>
    </row>
    <row r="8905" spans="8:12" x14ac:dyDescent="0.3">
      <c r="H8905" s="10"/>
      <c r="I8905" s="10"/>
      <c r="L8905" s="10"/>
    </row>
    <row r="8906" spans="8:12" x14ac:dyDescent="0.3">
      <c r="H8906" s="10"/>
      <c r="I8906" s="10"/>
      <c r="L8906" s="10"/>
    </row>
    <row r="8907" spans="8:12" x14ac:dyDescent="0.3">
      <c r="H8907" s="10"/>
      <c r="I8907" s="10"/>
      <c r="L8907" s="10"/>
    </row>
    <row r="8908" spans="8:12" x14ac:dyDescent="0.3">
      <c r="H8908" s="10"/>
      <c r="I8908" s="10"/>
      <c r="L8908" s="10"/>
    </row>
    <row r="8909" spans="8:12" x14ac:dyDescent="0.3">
      <c r="H8909" s="10"/>
      <c r="I8909" s="10"/>
      <c r="L8909" s="10"/>
    </row>
    <row r="8910" spans="8:12" x14ac:dyDescent="0.3">
      <c r="H8910" s="10"/>
      <c r="I8910" s="10"/>
      <c r="L8910" s="10"/>
    </row>
    <row r="8911" spans="8:12" x14ac:dyDescent="0.3">
      <c r="H8911" s="10"/>
      <c r="I8911" s="10"/>
      <c r="L8911" s="10"/>
    </row>
    <row r="8912" spans="8:12" x14ac:dyDescent="0.3">
      <c r="H8912" s="10"/>
      <c r="I8912" s="10"/>
      <c r="L8912" s="10"/>
    </row>
    <row r="8913" spans="8:12" x14ac:dyDescent="0.3">
      <c r="H8913" s="10"/>
      <c r="I8913" s="10"/>
      <c r="L8913" s="10"/>
    </row>
    <row r="8914" spans="8:12" x14ac:dyDescent="0.3">
      <c r="H8914" s="10"/>
      <c r="I8914" s="10"/>
      <c r="L8914" s="10"/>
    </row>
    <row r="8915" spans="8:12" x14ac:dyDescent="0.3">
      <c r="H8915" s="10"/>
      <c r="I8915" s="10"/>
      <c r="L8915" s="10"/>
    </row>
    <row r="8916" spans="8:12" x14ac:dyDescent="0.3">
      <c r="H8916" s="10"/>
      <c r="I8916" s="10"/>
      <c r="L8916" s="10"/>
    </row>
    <row r="8917" spans="8:12" x14ac:dyDescent="0.3">
      <c r="H8917" s="10"/>
      <c r="I8917" s="10"/>
      <c r="L8917" s="10"/>
    </row>
    <row r="8918" spans="8:12" x14ac:dyDescent="0.3">
      <c r="H8918" s="10"/>
      <c r="I8918" s="10"/>
      <c r="L8918" s="10"/>
    </row>
    <row r="8919" spans="8:12" x14ac:dyDescent="0.3">
      <c r="H8919" s="10"/>
      <c r="I8919" s="10"/>
      <c r="L8919" s="10"/>
    </row>
    <row r="8920" spans="8:12" x14ac:dyDescent="0.3">
      <c r="H8920" s="10"/>
      <c r="I8920" s="10"/>
      <c r="L8920" s="10"/>
    </row>
    <row r="8921" spans="8:12" x14ac:dyDescent="0.3">
      <c r="H8921" s="10"/>
      <c r="I8921" s="10"/>
      <c r="L8921" s="10"/>
    </row>
    <row r="8922" spans="8:12" x14ac:dyDescent="0.3">
      <c r="H8922" s="10"/>
      <c r="I8922" s="10"/>
      <c r="L8922" s="10"/>
    </row>
    <row r="8923" spans="8:12" x14ac:dyDescent="0.3">
      <c r="H8923" s="10"/>
      <c r="I8923" s="10"/>
      <c r="L8923" s="10"/>
    </row>
    <row r="8924" spans="8:12" x14ac:dyDescent="0.3">
      <c r="H8924" s="10"/>
      <c r="I8924" s="10"/>
      <c r="L8924" s="10"/>
    </row>
    <row r="8925" spans="8:12" x14ac:dyDescent="0.3">
      <c r="H8925" s="10"/>
      <c r="I8925" s="10"/>
      <c r="L8925" s="10"/>
    </row>
    <row r="8926" spans="8:12" x14ac:dyDescent="0.3">
      <c r="H8926" s="10"/>
      <c r="I8926" s="10"/>
      <c r="L8926" s="10"/>
    </row>
    <row r="8927" spans="8:12" x14ac:dyDescent="0.3">
      <c r="H8927" s="10"/>
      <c r="I8927" s="10"/>
      <c r="L8927" s="10"/>
    </row>
    <row r="8928" spans="8:12" x14ac:dyDescent="0.3">
      <c r="H8928" s="10"/>
      <c r="I8928" s="10"/>
      <c r="L8928" s="10"/>
    </row>
    <row r="8929" spans="8:12" x14ac:dyDescent="0.3">
      <c r="H8929" s="10"/>
      <c r="I8929" s="10"/>
      <c r="L8929" s="10"/>
    </row>
    <row r="8930" spans="8:12" x14ac:dyDescent="0.3">
      <c r="H8930" s="10"/>
      <c r="I8930" s="10"/>
      <c r="L8930" s="10"/>
    </row>
    <row r="8931" spans="8:12" x14ac:dyDescent="0.3">
      <c r="H8931" s="10"/>
      <c r="I8931" s="10"/>
      <c r="L8931" s="10"/>
    </row>
    <row r="8932" spans="8:12" x14ac:dyDescent="0.3">
      <c r="H8932" s="10"/>
      <c r="I8932" s="10"/>
      <c r="L8932" s="10"/>
    </row>
    <row r="8933" spans="8:12" x14ac:dyDescent="0.3">
      <c r="H8933" s="10"/>
      <c r="I8933" s="10"/>
      <c r="L8933" s="10"/>
    </row>
    <row r="8934" spans="8:12" x14ac:dyDescent="0.3">
      <c r="H8934" s="10"/>
      <c r="I8934" s="10"/>
      <c r="L8934" s="10"/>
    </row>
    <row r="8935" spans="8:12" x14ac:dyDescent="0.3">
      <c r="H8935" s="10"/>
      <c r="I8935" s="10"/>
      <c r="L8935" s="10"/>
    </row>
    <row r="8936" spans="8:12" x14ac:dyDescent="0.3">
      <c r="H8936" s="10"/>
      <c r="I8936" s="10"/>
      <c r="L8936" s="10"/>
    </row>
    <row r="8937" spans="8:12" x14ac:dyDescent="0.3">
      <c r="H8937" s="10"/>
      <c r="I8937" s="10"/>
      <c r="L8937" s="10"/>
    </row>
    <row r="8938" spans="8:12" x14ac:dyDescent="0.3">
      <c r="H8938" s="10"/>
      <c r="I8938" s="10"/>
      <c r="L8938" s="10"/>
    </row>
    <row r="8939" spans="8:12" x14ac:dyDescent="0.3">
      <c r="H8939" s="10"/>
      <c r="I8939" s="10"/>
      <c r="L8939" s="10"/>
    </row>
    <row r="8940" spans="8:12" x14ac:dyDescent="0.3">
      <c r="H8940" s="10"/>
      <c r="I8940" s="10"/>
      <c r="L8940" s="10"/>
    </row>
    <row r="8941" spans="8:12" x14ac:dyDescent="0.3">
      <c r="H8941" s="10"/>
      <c r="I8941" s="10"/>
      <c r="L8941" s="10"/>
    </row>
    <row r="8942" spans="8:12" x14ac:dyDescent="0.3">
      <c r="H8942" s="10"/>
      <c r="I8942" s="10"/>
      <c r="L8942" s="10"/>
    </row>
    <row r="8943" spans="8:12" x14ac:dyDescent="0.3">
      <c r="H8943" s="10"/>
      <c r="I8943" s="10"/>
      <c r="L8943" s="10"/>
    </row>
    <row r="8944" spans="8:12" x14ac:dyDescent="0.3">
      <c r="H8944" s="10"/>
      <c r="I8944" s="10"/>
      <c r="L8944" s="10"/>
    </row>
    <row r="8945" spans="8:12" x14ac:dyDescent="0.3">
      <c r="H8945" s="10"/>
      <c r="I8945" s="10"/>
      <c r="L8945" s="10"/>
    </row>
    <row r="8946" spans="8:12" x14ac:dyDescent="0.3">
      <c r="H8946" s="10"/>
      <c r="I8946" s="10"/>
      <c r="L8946" s="10"/>
    </row>
    <row r="8947" spans="8:12" x14ac:dyDescent="0.3">
      <c r="H8947" s="10"/>
      <c r="I8947" s="10"/>
      <c r="L8947" s="10"/>
    </row>
    <row r="8948" spans="8:12" x14ac:dyDescent="0.3">
      <c r="H8948" s="10"/>
      <c r="I8948" s="10"/>
      <c r="L8948" s="10"/>
    </row>
    <row r="8949" spans="8:12" x14ac:dyDescent="0.3">
      <c r="H8949" s="10"/>
      <c r="I8949" s="10"/>
      <c r="L8949" s="10"/>
    </row>
    <row r="8950" spans="8:12" x14ac:dyDescent="0.3">
      <c r="H8950" s="10"/>
      <c r="I8950" s="10"/>
      <c r="L8950" s="10"/>
    </row>
    <row r="8951" spans="8:12" x14ac:dyDescent="0.3">
      <c r="H8951" s="10"/>
      <c r="I8951" s="10"/>
      <c r="L8951" s="10"/>
    </row>
    <row r="8952" spans="8:12" x14ac:dyDescent="0.3">
      <c r="H8952" s="10"/>
      <c r="I8952" s="10"/>
      <c r="L8952" s="10"/>
    </row>
    <row r="8953" spans="8:12" x14ac:dyDescent="0.3">
      <c r="H8953" s="10"/>
      <c r="I8953" s="10"/>
      <c r="L8953" s="10"/>
    </row>
    <row r="8954" spans="8:12" x14ac:dyDescent="0.3">
      <c r="H8954" s="10"/>
      <c r="I8954" s="10"/>
      <c r="L8954" s="10"/>
    </row>
    <row r="8955" spans="8:12" x14ac:dyDescent="0.3">
      <c r="H8955" s="10"/>
      <c r="I8955" s="10"/>
      <c r="L8955" s="10"/>
    </row>
    <row r="8956" spans="8:12" x14ac:dyDescent="0.3">
      <c r="H8956" s="10"/>
      <c r="I8956" s="10"/>
      <c r="L8956" s="10"/>
    </row>
    <row r="8957" spans="8:12" x14ac:dyDescent="0.3">
      <c r="H8957" s="10"/>
      <c r="I8957" s="10"/>
      <c r="L8957" s="10"/>
    </row>
    <row r="8958" spans="8:12" x14ac:dyDescent="0.3">
      <c r="H8958" s="10"/>
      <c r="I8958" s="10"/>
      <c r="L8958" s="10"/>
    </row>
    <row r="8959" spans="8:12" x14ac:dyDescent="0.3">
      <c r="H8959" s="10"/>
      <c r="I8959" s="10"/>
      <c r="L8959" s="10"/>
    </row>
    <row r="8960" spans="8:12" x14ac:dyDescent="0.3">
      <c r="H8960" s="10"/>
      <c r="I8960" s="10"/>
      <c r="L8960" s="10"/>
    </row>
    <row r="8961" spans="8:12" x14ac:dyDescent="0.3">
      <c r="H8961" s="10"/>
      <c r="I8961" s="10"/>
      <c r="L8961" s="10"/>
    </row>
    <row r="8962" spans="8:12" x14ac:dyDescent="0.3">
      <c r="H8962" s="10"/>
      <c r="I8962" s="10"/>
      <c r="L8962" s="10"/>
    </row>
    <row r="8963" spans="8:12" x14ac:dyDescent="0.3">
      <c r="H8963" s="10"/>
      <c r="I8963" s="10"/>
      <c r="L8963" s="10"/>
    </row>
    <row r="8964" spans="8:12" x14ac:dyDescent="0.3">
      <c r="H8964" s="10"/>
      <c r="I8964" s="10"/>
      <c r="L8964" s="10"/>
    </row>
    <row r="8965" spans="8:12" x14ac:dyDescent="0.3">
      <c r="H8965" s="10"/>
      <c r="I8965" s="10"/>
      <c r="L8965" s="10"/>
    </row>
    <row r="8966" spans="8:12" x14ac:dyDescent="0.3">
      <c r="H8966" s="10"/>
      <c r="I8966" s="10"/>
      <c r="L8966" s="10"/>
    </row>
    <row r="8967" spans="8:12" x14ac:dyDescent="0.3">
      <c r="H8967" s="10"/>
      <c r="I8967" s="10"/>
      <c r="L8967" s="10"/>
    </row>
    <row r="8968" spans="8:12" x14ac:dyDescent="0.3">
      <c r="H8968" s="10"/>
      <c r="I8968" s="10"/>
      <c r="L8968" s="10"/>
    </row>
    <row r="8969" spans="8:12" x14ac:dyDescent="0.3">
      <c r="H8969" s="10"/>
      <c r="I8969" s="10"/>
      <c r="L8969" s="10"/>
    </row>
    <row r="8970" spans="8:12" x14ac:dyDescent="0.3">
      <c r="H8970" s="10"/>
      <c r="I8970" s="10"/>
      <c r="L8970" s="10"/>
    </row>
    <row r="8971" spans="8:12" x14ac:dyDescent="0.3">
      <c r="H8971" s="10"/>
      <c r="I8971" s="10"/>
      <c r="L8971" s="10"/>
    </row>
    <row r="8972" spans="8:12" x14ac:dyDescent="0.3">
      <c r="H8972" s="10"/>
      <c r="I8972" s="10"/>
      <c r="L8972" s="10"/>
    </row>
    <row r="8973" spans="8:12" x14ac:dyDescent="0.3">
      <c r="H8973" s="10"/>
      <c r="I8973" s="10"/>
      <c r="L8973" s="10"/>
    </row>
    <row r="8974" spans="8:12" x14ac:dyDescent="0.3">
      <c r="H8974" s="10"/>
      <c r="I8974" s="10"/>
      <c r="L8974" s="10"/>
    </row>
    <row r="8975" spans="8:12" x14ac:dyDescent="0.3">
      <c r="H8975" s="10"/>
      <c r="I8975" s="10"/>
      <c r="L8975" s="10"/>
    </row>
    <row r="8976" spans="8:12" x14ac:dyDescent="0.3">
      <c r="H8976" s="10"/>
      <c r="I8976" s="10"/>
      <c r="L8976" s="10"/>
    </row>
    <row r="8977" spans="8:12" x14ac:dyDescent="0.3">
      <c r="H8977" s="10"/>
      <c r="I8977" s="10"/>
      <c r="L8977" s="10"/>
    </row>
    <row r="8978" spans="8:12" x14ac:dyDescent="0.3">
      <c r="H8978" s="10"/>
      <c r="I8978" s="10"/>
      <c r="L8978" s="10"/>
    </row>
    <row r="8979" spans="8:12" x14ac:dyDescent="0.3">
      <c r="H8979" s="10"/>
      <c r="I8979" s="10"/>
      <c r="L8979" s="10"/>
    </row>
    <row r="8980" spans="8:12" x14ac:dyDescent="0.3">
      <c r="H8980" s="10"/>
      <c r="I8980" s="10"/>
      <c r="L8980" s="10"/>
    </row>
    <row r="8981" spans="8:12" x14ac:dyDescent="0.3">
      <c r="H8981" s="10"/>
      <c r="I8981" s="10"/>
      <c r="L8981" s="10"/>
    </row>
    <row r="8982" spans="8:12" x14ac:dyDescent="0.3">
      <c r="H8982" s="10"/>
      <c r="I8982" s="10"/>
      <c r="L8982" s="10"/>
    </row>
    <row r="8983" spans="8:12" x14ac:dyDescent="0.3">
      <c r="H8983" s="10"/>
      <c r="I8983" s="10"/>
      <c r="L8983" s="10"/>
    </row>
    <row r="8984" spans="8:12" x14ac:dyDescent="0.3">
      <c r="H8984" s="10"/>
      <c r="I8984" s="10"/>
      <c r="L8984" s="10"/>
    </row>
    <row r="8985" spans="8:12" x14ac:dyDescent="0.3">
      <c r="H8985" s="10"/>
      <c r="I8985" s="10"/>
      <c r="L8985" s="10"/>
    </row>
    <row r="8986" spans="8:12" x14ac:dyDescent="0.3">
      <c r="H8986" s="10"/>
      <c r="I8986" s="10"/>
      <c r="L8986" s="10"/>
    </row>
    <row r="8987" spans="8:12" x14ac:dyDescent="0.3">
      <c r="H8987" s="10"/>
      <c r="I8987" s="10"/>
      <c r="L8987" s="10"/>
    </row>
    <row r="8988" spans="8:12" x14ac:dyDescent="0.3">
      <c r="H8988" s="10"/>
      <c r="I8988" s="10"/>
      <c r="L8988" s="10"/>
    </row>
    <row r="8989" spans="8:12" x14ac:dyDescent="0.3">
      <c r="H8989" s="10"/>
      <c r="I8989" s="10"/>
      <c r="L8989" s="10"/>
    </row>
    <row r="8990" spans="8:12" x14ac:dyDescent="0.3">
      <c r="H8990" s="10"/>
      <c r="I8990" s="10"/>
      <c r="L8990" s="10"/>
    </row>
    <row r="8991" spans="8:12" x14ac:dyDescent="0.3">
      <c r="H8991" s="10"/>
      <c r="I8991" s="10"/>
      <c r="L8991" s="10"/>
    </row>
    <row r="8992" spans="8:12" x14ac:dyDescent="0.3">
      <c r="H8992" s="10"/>
      <c r="I8992" s="10"/>
      <c r="L8992" s="10"/>
    </row>
    <row r="8993" spans="8:12" x14ac:dyDescent="0.3">
      <c r="H8993" s="10"/>
      <c r="I8993" s="10"/>
      <c r="L8993" s="10"/>
    </row>
    <row r="8994" spans="8:12" x14ac:dyDescent="0.3">
      <c r="H8994" s="10"/>
      <c r="I8994" s="10"/>
      <c r="L8994" s="10"/>
    </row>
    <row r="8995" spans="8:12" x14ac:dyDescent="0.3">
      <c r="H8995" s="10"/>
      <c r="I8995" s="10"/>
      <c r="L8995" s="10"/>
    </row>
    <row r="8996" spans="8:12" x14ac:dyDescent="0.3">
      <c r="H8996" s="10"/>
      <c r="I8996" s="10"/>
      <c r="L8996" s="10"/>
    </row>
    <row r="8997" spans="8:12" x14ac:dyDescent="0.3">
      <c r="H8997" s="10"/>
      <c r="I8997" s="10"/>
      <c r="L8997" s="10"/>
    </row>
    <row r="8998" spans="8:12" x14ac:dyDescent="0.3">
      <c r="H8998" s="10"/>
      <c r="I8998" s="10"/>
      <c r="L8998" s="10"/>
    </row>
    <row r="8999" spans="8:12" x14ac:dyDescent="0.3">
      <c r="H8999" s="10"/>
      <c r="I8999" s="10"/>
      <c r="L8999" s="10"/>
    </row>
    <row r="9000" spans="8:12" x14ac:dyDescent="0.3">
      <c r="H9000" s="10"/>
      <c r="I9000" s="10"/>
      <c r="L9000" s="10"/>
    </row>
    <row r="9001" spans="8:12" x14ac:dyDescent="0.3">
      <c r="H9001" s="10"/>
      <c r="I9001" s="10"/>
      <c r="L9001" s="10"/>
    </row>
    <row r="9002" spans="8:12" x14ac:dyDescent="0.3">
      <c r="H9002" s="10"/>
      <c r="I9002" s="10"/>
      <c r="L9002" s="10"/>
    </row>
    <row r="9003" spans="8:12" x14ac:dyDescent="0.3">
      <c r="H9003" s="10"/>
      <c r="I9003" s="10"/>
      <c r="L9003" s="10"/>
    </row>
    <row r="9004" spans="8:12" x14ac:dyDescent="0.3">
      <c r="H9004" s="10"/>
      <c r="I9004" s="10"/>
      <c r="L9004" s="10"/>
    </row>
    <row r="9005" spans="8:12" x14ac:dyDescent="0.3">
      <c r="H9005" s="10"/>
      <c r="I9005" s="10"/>
      <c r="L9005" s="10"/>
    </row>
    <row r="9006" spans="8:12" x14ac:dyDescent="0.3">
      <c r="H9006" s="10"/>
      <c r="I9006" s="10"/>
      <c r="L9006" s="10"/>
    </row>
    <row r="9007" spans="8:12" x14ac:dyDescent="0.3">
      <c r="H9007" s="10"/>
      <c r="I9007" s="10"/>
      <c r="L9007" s="10"/>
    </row>
    <row r="9008" spans="8:12" x14ac:dyDescent="0.3">
      <c r="H9008" s="10"/>
      <c r="I9008" s="10"/>
      <c r="L9008" s="10"/>
    </row>
    <row r="9009" spans="8:12" x14ac:dyDescent="0.3">
      <c r="H9009" s="10"/>
      <c r="I9009" s="10"/>
      <c r="L9009" s="10"/>
    </row>
    <row r="9010" spans="8:12" x14ac:dyDescent="0.3">
      <c r="H9010" s="10"/>
      <c r="I9010" s="10"/>
      <c r="L9010" s="10"/>
    </row>
    <row r="9011" spans="8:12" x14ac:dyDescent="0.3">
      <c r="H9011" s="10"/>
      <c r="I9011" s="10"/>
      <c r="L9011" s="10"/>
    </row>
    <row r="9012" spans="8:12" x14ac:dyDescent="0.3">
      <c r="H9012" s="10"/>
      <c r="I9012" s="10"/>
      <c r="L9012" s="10"/>
    </row>
    <row r="9013" spans="8:12" x14ac:dyDescent="0.3">
      <c r="H9013" s="10"/>
      <c r="I9013" s="10"/>
      <c r="L9013" s="10"/>
    </row>
    <row r="9014" spans="8:12" x14ac:dyDescent="0.3">
      <c r="H9014" s="10"/>
      <c r="I9014" s="10"/>
      <c r="L9014" s="10"/>
    </row>
    <row r="9015" spans="8:12" x14ac:dyDescent="0.3">
      <c r="H9015" s="10"/>
      <c r="I9015" s="10"/>
      <c r="L9015" s="10"/>
    </row>
    <row r="9016" spans="8:12" x14ac:dyDescent="0.3">
      <c r="H9016" s="10"/>
      <c r="I9016" s="10"/>
      <c r="L9016" s="10"/>
    </row>
    <row r="9017" spans="8:12" x14ac:dyDescent="0.3">
      <c r="H9017" s="10"/>
      <c r="I9017" s="10"/>
      <c r="L9017" s="10"/>
    </row>
    <row r="9018" spans="8:12" x14ac:dyDescent="0.3">
      <c r="H9018" s="10"/>
      <c r="I9018" s="10"/>
      <c r="L9018" s="10"/>
    </row>
    <row r="9019" spans="8:12" x14ac:dyDescent="0.3">
      <c r="H9019" s="10"/>
      <c r="I9019" s="10"/>
      <c r="L9019" s="10"/>
    </row>
    <row r="9020" spans="8:12" x14ac:dyDescent="0.3">
      <c r="H9020" s="10"/>
      <c r="I9020" s="10"/>
      <c r="L9020" s="10"/>
    </row>
    <row r="9021" spans="8:12" x14ac:dyDescent="0.3">
      <c r="H9021" s="10"/>
      <c r="I9021" s="10"/>
      <c r="L9021" s="10"/>
    </row>
    <row r="9022" spans="8:12" x14ac:dyDescent="0.3">
      <c r="H9022" s="10"/>
      <c r="I9022" s="10"/>
      <c r="L9022" s="10"/>
    </row>
    <row r="9023" spans="8:12" x14ac:dyDescent="0.3">
      <c r="H9023" s="10"/>
      <c r="I9023" s="10"/>
      <c r="L9023" s="10"/>
    </row>
    <row r="9024" spans="8:12" x14ac:dyDescent="0.3">
      <c r="H9024" s="10"/>
      <c r="I9024" s="10"/>
      <c r="L9024" s="10"/>
    </row>
    <row r="9025" spans="8:12" x14ac:dyDescent="0.3">
      <c r="H9025" s="10"/>
      <c r="I9025" s="10"/>
      <c r="L9025" s="10"/>
    </row>
    <row r="9026" spans="8:12" x14ac:dyDescent="0.3">
      <c r="H9026" s="10"/>
      <c r="I9026" s="10"/>
      <c r="L9026" s="10"/>
    </row>
    <row r="9027" spans="8:12" x14ac:dyDescent="0.3">
      <c r="H9027" s="10"/>
      <c r="I9027" s="10"/>
      <c r="L9027" s="10"/>
    </row>
    <row r="9028" spans="8:12" x14ac:dyDescent="0.3">
      <c r="H9028" s="10"/>
      <c r="I9028" s="10"/>
      <c r="L9028" s="10"/>
    </row>
    <row r="9029" spans="8:12" x14ac:dyDescent="0.3">
      <c r="H9029" s="10"/>
      <c r="I9029" s="10"/>
      <c r="L9029" s="10"/>
    </row>
    <row r="9030" spans="8:12" x14ac:dyDescent="0.3">
      <c r="H9030" s="10"/>
      <c r="I9030" s="10"/>
      <c r="L9030" s="10"/>
    </row>
    <row r="9031" spans="8:12" x14ac:dyDescent="0.3">
      <c r="H9031" s="10"/>
      <c r="I9031" s="10"/>
      <c r="L9031" s="10"/>
    </row>
    <row r="9032" spans="8:12" x14ac:dyDescent="0.3">
      <c r="H9032" s="10"/>
      <c r="I9032" s="10"/>
      <c r="L9032" s="10"/>
    </row>
    <row r="9033" spans="8:12" x14ac:dyDescent="0.3">
      <c r="H9033" s="10"/>
      <c r="I9033" s="10"/>
      <c r="L9033" s="10"/>
    </row>
    <row r="9034" spans="8:12" x14ac:dyDescent="0.3">
      <c r="H9034" s="10"/>
      <c r="I9034" s="10"/>
      <c r="L9034" s="10"/>
    </row>
    <row r="9035" spans="8:12" x14ac:dyDescent="0.3">
      <c r="H9035" s="10"/>
      <c r="I9035" s="10"/>
      <c r="L9035" s="10"/>
    </row>
    <row r="9036" spans="8:12" x14ac:dyDescent="0.3">
      <c r="H9036" s="10"/>
      <c r="I9036" s="10"/>
      <c r="L9036" s="10"/>
    </row>
    <row r="9037" spans="8:12" x14ac:dyDescent="0.3">
      <c r="H9037" s="10"/>
      <c r="I9037" s="10"/>
      <c r="L9037" s="10"/>
    </row>
    <row r="9038" spans="8:12" x14ac:dyDescent="0.3">
      <c r="H9038" s="10"/>
      <c r="I9038" s="10"/>
      <c r="L9038" s="10"/>
    </row>
    <row r="9039" spans="8:12" x14ac:dyDescent="0.3">
      <c r="H9039" s="10"/>
      <c r="I9039" s="10"/>
      <c r="L9039" s="10"/>
    </row>
    <row r="9040" spans="8:12" x14ac:dyDescent="0.3">
      <c r="H9040" s="10"/>
      <c r="I9040" s="10"/>
      <c r="L9040" s="10"/>
    </row>
    <row r="9041" spans="8:12" x14ac:dyDescent="0.3">
      <c r="H9041" s="10"/>
      <c r="I9041" s="10"/>
      <c r="L9041" s="10"/>
    </row>
    <row r="9042" spans="8:12" x14ac:dyDescent="0.3">
      <c r="H9042" s="10"/>
      <c r="I9042" s="10"/>
      <c r="L9042" s="10"/>
    </row>
    <row r="9043" spans="8:12" x14ac:dyDescent="0.3">
      <c r="H9043" s="10"/>
      <c r="I9043" s="10"/>
      <c r="L9043" s="10"/>
    </row>
    <row r="9044" spans="8:12" x14ac:dyDescent="0.3">
      <c r="H9044" s="10"/>
      <c r="I9044" s="10"/>
      <c r="L9044" s="10"/>
    </row>
    <row r="9045" spans="8:12" x14ac:dyDescent="0.3">
      <c r="H9045" s="10"/>
      <c r="I9045" s="10"/>
      <c r="L9045" s="10"/>
    </row>
    <row r="9046" spans="8:12" x14ac:dyDescent="0.3">
      <c r="H9046" s="10"/>
      <c r="I9046" s="10"/>
      <c r="L9046" s="10"/>
    </row>
    <row r="9047" spans="8:12" x14ac:dyDescent="0.3">
      <c r="H9047" s="10"/>
      <c r="I9047" s="10"/>
      <c r="L9047" s="10"/>
    </row>
    <row r="9048" spans="8:12" x14ac:dyDescent="0.3">
      <c r="H9048" s="10"/>
      <c r="I9048" s="10"/>
      <c r="L9048" s="10"/>
    </row>
    <row r="9049" spans="8:12" x14ac:dyDescent="0.3">
      <c r="H9049" s="10"/>
      <c r="I9049" s="10"/>
      <c r="L9049" s="10"/>
    </row>
    <row r="9050" spans="8:12" x14ac:dyDescent="0.3">
      <c r="H9050" s="10"/>
      <c r="I9050" s="10"/>
      <c r="L9050" s="10"/>
    </row>
    <row r="9051" spans="8:12" x14ac:dyDescent="0.3">
      <c r="H9051" s="10"/>
      <c r="I9051" s="10"/>
      <c r="L9051" s="10"/>
    </row>
    <row r="9052" spans="8:12" x14ac:dyDescent="0.3">
      <c r="H9052" s="10"/>
      <c r="I9052" s="10"/>
      <c r="L9052" s="10"/>
    </row>
    <row r="9053" spans="8:12" x14ac:dyDescent="0.3">
      <c r="H9053" s="10"/>
      <c r="I9053" s="10"/>
      <c r="L9053" s="10"/>
    </row>
    <row r="9054" spans="8:12" x14ac:dyDescent="0.3">
      <c r="H9054" s="10"/>
      <c r="I9054" s="10"/>
      <c r="L9054" s="10"/>
    </row>
    <row r="9055" spans="8:12" x14ac:dyDescent="0.3">
      <c r="H9055" s="10"/>
      <c r="I9055" s="10"/>
      <c r="L9055" s="10"/>
    </row>
    <row r="9056" spans="8:12" x14ac:dyDescent="0.3">
      <c r="H9056" s="10"/>
      <c r="I9056" s="10"/>
      <c r="L9056" s="10"/>
    </row>
    <row r="9057" spans="8:12" x14ac:dyDescent="0.3">
      <c r="H9057" s="10"/>
      <c r="I9057" s="10"/>
      <c r="L9057" s="10"/>
    </row>
    <row r="9058" spans="8:12" x14ac:dyDescent="0.3">
      <c r="H9058" s="10"/>
      <c r="I9058" s="10"/>
      <c r="L9058" s="10"/>
    </row>
    <row r="9059" spans="8:12" x14ac:dyDescent="0.3">
      <c r="H9059" s="10"/>
      <c r="I9059" s="10"/>
      <c r="L9059" s="10"/>
    </row>
    <row r="9060" spans="8:12" x14ac:dyDescent="0.3">
      <c r="H9060" s="10"/>
      <c r="I9060" s="10"/>
      <c r="L9060" s="10"/>
    </row>
    <row r="9061" spans="8:12" x14ac:dyDescent="0.3">
      <c r="H9061" s="10"/>
      <c r="I9061" s="10"/>
      <c r="L9061" s="10"/>
    </row>
    <row r="9062" spans="8:12" x14ac:dyDescent="0.3">
      <c r="H9062" s="10"/>
      <c r="I9062" s="10"/>
      <c r="L9062" s="10"/>
    </row>
    <row r="9063" spans="8:12" x14ac:dyDescent="0.3">
      <c r="H9063" s="10"/>
      <c r="I9063" s="10"/>
      <c r="L9063" s="10"/>
    </row>
    <row r="9064" spans="8:12" x14ac:dyDescent="0.3">
      <c r="H9064" s="10"/>
      <c r="I9064" s="10"/>
      <c r="L9064" s="10"/>
    </row>
    <row r="9065" spans="8:12" x14ac:dyDescent="0.3">
      <c r="H9065" s="10"/>
      <c r="I9065" s="10"/>
      <c r="L9065" s="10"/>
    </row>
    <row r="9066" spans="8:12" x14ac:dyDescent="0.3">
      <c r="H9066" s="10"/>
      <c r="I9066" s="10"/>
      <c r="L9066" s="10"/>
    </row>
    <row r="9067" spans="8:12" x14ac:dyDescent="0.3">
      <c r="H9067" s="10"/>
      <c r="I9067" s="10"/>
      <c r="L9067" s="10"/>
    </row>
    <row r="9068" spans="8:12" x14ac:dyDescent="0.3">
      <c r="H9068" s="10"/>
      <c r="I9068" s="10"/>
      <c r="L9068" s="10"/>
    </row>
    <row r="9069" spans="8:12" x14ac:dyDescent="0.3">
      <c r="H9069" s="10"/>
      <c r="I9069" s="10"/>
      <c r="L9069" s="10"/>
    </row>
    <row r="9070" spans="8:12" x14ac:dyDescent="0.3">
      <c r="H9070" s="10"/>
      <c r="I9070" s="10"/>
      <c r="L9070" s="10"/>
    </row>
    <row r="9071" spans="8:12" x14ac:dyDescent="0.3">
      <c r="H9071" s="10"/>
      <c r="I9071" s="10"/>
      <c r="L9071" s="10"/>
    </row>
    <row r="9072" spans="8:12" x14ac:dyDescent="0.3">
      <c r="H9072" s="10"/>
      <c r="I9072" s="10"/>
      <c r="L9072" s="10"/>
    </row>
    <row r="9073" spans="8:12" x14ac:dyDescent="0.3">
      <c r="H9073" s="10"/>
      <c r="I9073" s="10"/>
      <c r="L9073" s="10"/>
    </row>
    <row r="9074" spans="8:12" x14ac:dyDescent="0.3">
      <c r="H9074" s="10"/>
      <c r="I9074" s="10"/>
      <c r="L9074" s="10"/>
    </row>
    <row r="9075" spans="8:12" x14ac:dyDescent="0.3">
      <c r="H9075" s="10"/>
      <c r="I9075" s="10"/>
      <c r="L9075" s="10"/>
    </row>
    <row r="9076" spans="8:12" x14ac:dyDescent="0.3">
      <c r="H9076" s="10"/>
      <c r="I9076" s="10"/>
      <c r="L9076" s="10"/>
    </row>
    <row r="9077" spans="8:12" x14ac:dyDescent="0.3">
      <c r="H9077" s="10"/>
      <c r="I9077" s="10"/>
      <c r="L9077" s="10"/>
    </row>
    <row r="9078" spans="8:12" x14ac:dyDescent="0.3">
      <c r="H9078" s="10"/>
      <c r="I9078" s="10"/>
      <c r="L9078" s="10"/>
    </row>
    <row r="9079" spans="8:12" x14ac:dyDescent="0.3">
      <c r="H9079" s="10"/>
      <c r="I9079" s="10"/>
      <c r="L9079" s="10"/>
    </row>
    <row r="9080" spans="8:12" x14ac:dyDescent="0.3">
      <c r="H9080" s="10"/>
      <c r="I9080" s="10"/>
      <c r="L9080" s="10"/>
    </row>
    <row r="9081" spans="8:12" x14ac:dyDescent="0.3">
      <c r="H9081" s="10"/>
      <c r="I9081" s="10"/>
      <c r="L9081" s="10"/>
    </row>
    <row r="9082" spans="8:12" x14ac:dyDescent="0.3">
      <c r="H9082" s="10"/>
      <c r="I9082" s="10"/>
      <c r="L9082" s="10"/>
    </row>
    <row r="9083" spans="8:12" x14ac:dyDescent="0.3">
      <c r="H9083" s="10"/>
      <c r="I9083" s="10"/>
      <c r="L9083" s="10"/>
    </row>
    <row r="9084" spans="8:12" x14ac:dyDescent="0.3">
      <c r="H9084" s="10"/>
      <c r="I9084" s="10"/>
      <c r="L9084" s="10"/>
    </row>
    <row r="9085" spans="8:12" x14ac:dyDescent="0.3">
      <c r="H9085" s="10"/>
      <c r="I9085" s="10"/>
      <c r="L9085" s="10"/>
    </row>
    <row r="9086" spans="8:12" x14ac:dyDescent="0.3">
      <c r="H9086" s="10"/>
      <c r="I9086" s="10"/>
      <c r="L9086" s="10"/>
    </row>
    <row r="9087" spans="8:12" x14ac:dyDescent="0.3">
      <c r="H9087" s="10"/>
      <c r="I9087" s="10"/>
      <c r="L9087" s="10"/>
    </row>
    <row r="9088" spans="8:12" x14ac:dyDescent="0.3">
      <c r="H9088" s="10"/>
      <c r="I9088" s="10"/>
      <c r="L9088" s="10"/>
    </row>
    <row r="9089" spans="8:12" x14ac:dyDescent="0.3">
      <c r="H9089" s="10"/>
      <c r="I9089" s="10"/>
      <c r="L9089" s="10"/>
    </row>
    <row r="9090" spans="8:12" x14ac:dyDescent="0.3">
      <c r="H9090" s="10"/>
      <c r="I9090" s="10"/>
      <c r="L9090" s="10"/>
    </row>
    <row r="9091" spans="8:12" x14ac:dyDescent="0.3">
      <c r="H9091" s="10"/>
      <c r="I9091" s="10"/>
      <c r="L9091" s="10"/>
    </row>
    <row r="9092" spans="8:12" x14ac:dyDescent="0.3">
      <c r="H9092" s="10"/>
      <c r="I9092" s="10"/>
      <c r="L9092" s="10"/>
    </row>
    <row r="9093" spans="8:12" x14ac:dyDescent="0.3">
      <c r="H9093" s="10"/>
      <c r="I9093" s="10"/>
      <c r="L9093" s="10"/>
    </row>
    <row r="9094" spans="8:12" x14ac:dyDescent="0.3">
      <c r="H9094" s="10"/>
      <c r="I9094" s="10"/>
      <c r="L9094" s="10"/>
    </row>
    <row r="9095" spans="8:12" x14ac:dyDescent="0.3">
      <c r="H9095" s="10"/>
      <c r="I9095" s="10"/>
      <c r="L9095" s="10"/>
    </row>
    <row r="9096" spans="8:12" x14ac:dyDescent="0.3">
      <c r="H9096" s="10"/>
      <c r="I9096" s="10"/>
      <c r="L9096" s="10"/>
    </row>
    <row r="9097" spans="8:12" x14ac:dyDescent="0.3">
      <c r="H9097" s="10"/>
      <c r="I9097" s="10"/>
      <c r="L9097" s="10"/>
    </row>
    <row r="9098" spans="8:12" x14ac:dyDescent="0.3">
      <c r="H9098" s="10"/>
      <c r="I9098" s="10"/>
      <c r="L9098" s="10"/>
    </row>
    <row r="9099" spans="8:12" x14ac:dyDescent="0.3">
      <c r="H9099" s="10"/>
      <c r="I9099" s="10"/>
      <c r="L9099" s="10"/>
    </row>
    <row r="9100" spans="8:12" x14ac:dyDescent="0.3">
      <c r="H9100" s="10"/>
      <c r="I9100" s="10"/>
      <c r="L9100" s="10"/>
    </row>
    <row r="9101" spans="8:12" x14ac:dyDescent="0.3">
      <c r="H9101" s="10"/>
      <c r="I9101" s="10"/>
      <c r="L9101" s="10"/>
    </row>
    <row r="9102" spans="8:12" x14ac:dyDescent="0.3">
      <c r="H9102" s="10"/>
      <c r="I9102" s="10"/>
      <c r="L9102" s="10"/>
    </row>
    <row r="9103" spans="8:12" x14ac:dyDescent="0.3">
      <c r="H9103" s="10"/>
      <c r="I9103" s="10"/>
      <c r="L9103" s="10"/>
    </row>
    <row r="9104" spans="8:12" x14ac:dyDescent="0.3">
      <c r="H9104" s="10"/>
      <c r="I9104" s="10"/>
      <c r="L9104" s="10"/>
    </row>
    <row r="9105" spans="8:12" x14ac:dyDescent="0.3">
      <c r="H9105" s="10"/>
      <c r="I9105" s="10"/>
      <c r="L9105" s="10"/>
    </row>
    <row r="9106" spans="8:12" x14ac:dyDescent="0.3">
      <c r="H9106" s="10"/>
      <c r="I9106" s="10"/>
      <c r="L9106" s="10"/>
    </row>
    <row r="9107" spans="8:12" x14ac:dyDescent="0.3">
      <c r="H9107" s="10"/>
      <c r="I9107" s="10"/>
      <c r="L9107" s="10"/>
    </row>
    <row r="9108" spans="8:12" x14ac:dyDescent="0.3">
      <c r="H9108" s="10"/>
      <c r="I9108" s="10"/>
      <c r="L9108" s="10"/>
    </row>
    <row r="9109" spans="8:12" x14ac:dyDescent="0.3">
      <c r="H9109" s="10"/>
      <c r="I9109" s="10"/>
      <c r="L9109" s="10"/>
    </row>
    <row r="9110" spans="8:12" x14ac:dyDescent="0.3">
      <c r="H9110" s="10"/>
      <c r="I9110" s="10"/>
      <c r="L9110" s="10"/>
    </row>
    <row r="9111" spans="8:12" x14ac:dyDescent="0.3">
      <c r="H9111" s="10"/>
      <c r="I9111" s="10"/>
      <c r="L9111" s="10"/>
    </row>
    <row r="9112" spans="8:12" x14ac:dyDescent="0.3">
      <c r="H9112" s="10"/>
      <c r="I9112" s="10"/>
      <c r="L9112" s="10"/>
    </row>
    <row r="9113" spans="8:12" x14ac:dyDescent="0.3">
      <c r="H9113" s="10"/>
      <c r="I9113" s="10"/>
      <c r="L9113" s="10"/>
    </row>
    <row r="9114" spans="8:12" x14ac:dyDescent="0.3">
      <c r="H9114" s="10"/>
      <c r="I9114" s="10"/>
      <c r="L9114" s="10"/>
    </row>
    <row r="9115" spans="8:12" x14ac:dyDescent="0.3">
      <c r="H9115" s="10"/>
      <c r="I9115" s="10"/>
      <c r="L9115" s="10"/>
    </row>
    <row r="9116" spans="8:12" x14ac:dyDescent="0.3">
      <c r="H9116" s="10"/>
      <c r="I9116" s="10"/>
      <c r="L9116" s="1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80"/>
  <sheetViews>
    <sheetView tabSelected="1" workbookViewId="0">
      <selection activeCell="G2" sqref="G2"/>
    </sheetView>
  </sheetViews>
  <sheetFormatPr defaultColWidth="8.6328125" defaultRowHeight="12.5" x14ac:dyDescent="0.25"/>
  <cols>
    <col min="1" max="1" width="11.6328125" bestFit="1" customWidth="1"/>
    <col min="2" max="2" width="8.6328125" customWidth="1"/>
    <col min="3" max="6" width="30.36328125" customWidth="1"/>
    <col min="7" max="7" width="17.6328125" bestFit="1" customWidth="1"/>
    <col min="8" max="8" width="18.90625" bestFit="1" customWidth="1"/>
    <col min="9" max="9" width="20" customWidth="1"/>
    <col min="10" max="12" width="41.36328125" bestFit="1" customWidth="1"/>
  </cols>
  <sheetData>
    <row r="1" spans="1:11" ht="13" x14ac:dyDescent="0.3">
      <c r="A1" s="1" t="s">
        <v>16</v>
      </c>
      <c r="B1" s="1" t="s">
        <v>21</v>
      </c>
      <c r="C1" s="1" t="s">
        <v>30</v>
      </c>
      <c r="D1" s="1" t="s">
        <v>31</v>
      </c>
      <c r="E1" s="1" t="s">
        <v>32</v>
      </c>
      <c r="F1" s="1" t="s">
        <v>33</v>
      </c>
      <c r="G1" s="1" t="s">
        <v>48</v>
      </c>
      <c r="H1" s="1" t="s">
        <v>49</v>
      </c>
      <c r="I1" s="1" t="s">
        <v>50</v>
      </c>
    </row>
    <row r="2" spans="1:11" x14ac:dyDescent="0.25">
      <c r="A2" s="2">
        <v>1</v>
      </c>
      <c r="B2" s="2">
        <v>0</v>
      </c>
      <c r="C2" s="14">
        <f>IF('Step 1.1 Raw Data'!$G$2=0,AVERAGEIFS('Step 2. Power Calcs'!$E:$E,'Step 2. Power Calcs'!$C:$C,'Step 3. Avg Energy Calcs'!A2,'Step 2. Power Calcs'!$B:$B,'Step 3. Avg Energy Calcs'!B2),AVERAGEIFS('Step 2. Power Calcs'!$F:$F,'Step 2. Power Calcs'!$C:$C,'Step 3. Avg Energy Calcs'!A2,'Step 2. Power Calcs'!$B:$B,'Step 3. Avg Energy Calcs'!B2))</f>
        <v>18.013921595999996</v>
      </c>
      <c r="D2" s="14">
        <f>IF('Step 1.1 Raw Data'!$G$2=0,AVERAGEIFS('Step 2. Power Calcs'!$K:$K,'Step 2. Power Calcs'!$I:$I,'Step 3. Avg Energy Calcs'!A2,'Step 2. Power Calcs'!$H:$H,'Step 3. Avg Energy Calcs'!B2),AVERAGEIFS('Step 2. Power Calcs'!$L:$L,'Step 2. Power Calcs'!$I:$I,'Step 3. Avg Energy Calcs'!A2,'Step 2. Power Calcs'!$H:$H,'Step 3. Avg Energy Calcs'!B2))</f>
        <v>18.131526666000006</v>
      </c>
      <c r="E2" s="14">
        <f>IF('Step 1.1 Raw Data'!$G$2=0,AVERAGEIFS('Step 2. Power Calcs'!$Q:$Q,'Step 2. Power Calcs'!$O:$O,'Step 3. Avg Energy Calcs'!A2,'Step 2. Power Calcs'!$N:$N,'Step 3. Avg Energy Calcs'!B2),AVERAGEIFS('Step 2. Power Calcs'!$R:$R,'Step 2. Power Calcs'!$O:$O,'Step 3. Avg Energy Calcs'!A2,'Step 2. Power Calcs'!$N:$N,'Step 3. Avg Energy Calcs'!B2))</f>
        <v>0</v>
      </c>
      <c r="F2" s="14">
        <f>IF('Step 1.1 Raw Data'!$G$2=0,AVERAGEIFS('Step 2. Power Calcs'!$W:$W,'Step 2. Power Calcs'!$U:$U,'Step 3. Avg Energy Calcs'!A2,'Step 2. Power Calcs'!$T:$T,'Step 3. Avg Energy Calcs'!B2),AVERAGEIFS('Step 2. Power Calcs'!$X:$X,'Step 2. Power Calcs'!$U:$U,'Step 3. Avg Energy Calcs'!A2,'Step 2. Power Calcs'!$T:$T,'Step 3. Avg Energy Calcs'!B2))</f>
        <v>6.8899801330800008</v>
      </c>
      <c r="G2" s="26">
        <f>SUM(C2:F2)</f>
        <v>43.035428395080004</v>
      </c>
      <c r="H2" s="4">
        <f>G2/'Step 1.2 Fixture Inventory'!$F$2</f>
        <v>0.21517714197540003</v>
      </c>
      <c r="I2" s="4">
        <f>1-H2</f>
        <v>0.78482285802459995</v>
      </c>
      <c r="J2" s="6"/>
    </row>
    <row r="3" spans="1:11" x14ac:dyDescent="0.25">
      <c r="A3">
        <v>1</v>
      </c>
      <c r="B3">
        <v>1</v>
      </c>
      <c r="C3" s="14">
        <f>IF('Step 1.1 Raw Data'!$G$2=0,AVERAGEIFS('Step 2. Power Calcs'!$E:$E,'Step 2. Power Calcs'!$C:$C,'Step 3. Avg Energy Calcs'!A3,'Step 2. Power Calcs'!$B:$B,'Step 3. Avg Energy Calcs'!B3),AVERAGEIFS('Step 2. Power Calcs'!$F:$F,'Step 2. Power Calcs'!$C:$C,'Step 3. Avg Energy Calcs'!A3,'Step 2. Power Calcs'!$B:$B,'Step 3. Avg Energy Calcs'!B3))</f>
        <v>18.031134132000002</v>
      </c>
      <c r="D3" s="14">
        <f>IF('Step 1.1 Raw Data'!$G$2=0,AVERAGEIFS('Step 2. Power Calcs'!$K:$K,'Step 2. Power Calcs'!$I:$I,'Step 3. Avg Energy Calcs'!A3,'Step 2. Power Calcs'!$H:$H,'Step 3. Avg Energy Calcs'!B3),AVERAGEIFS('Step 2. Power Calcs'!$L:$L,'Step 2. Power Calcs'!$I:$I,'Step 3. Avg Energy Calcs'!A3,'Step 2. Power Calcs'!$H:$H,'Step 3. Avg Energy Calcs'!B3))</f>
        <v>18.163403280000004</v>
      </c>
      <c r="E3" s="14">
        <f>IF('Step 1.1 Raw Data'!$G$2=0,AVERAGEIFS('Step 2. Power Calcs'!$Q:$Q,'Step 2. Power Calcs'!$O:$O,'Step 3. Avg Energy Calcs'!A3,'Step 2. Power Calcs'!$N:$N,'Step 3. Avg Energy Calcs'!B3),AVERAGEIFS('Step 2. Power Calcs'!$R:$R,'Step 2. Power Calcs'!$O:$O,'Step 3. Avg Energy Calcs'!A3,'Step 2. Power Calcs'!$N:$N,'Step 3. Avg Energy Calcs'!B3))</f>
        <v>0</v>
      </c>
      <c r="F3" s="14">
        <f>IF('Step 1.1 Raw Data'!$G$2=0,AVERAGEIFS('Step 2. Power Calcs'!$W:$W,'Step 2. Power Calcs'!$U:$U,'Step 3. Avg Energy Calcs'!A3,'Step 2. Power Calcs'!$T:$T,'Step 3. Avg Energy Calcs'!B3),AVERAGEIFS('Step 2. Power Calcs'!$X:$X,'Step 2. Power Calcs'!$U:$U,'Step 3. Avg Energy Calcs'!A3,'Step 2. Power Calcs'!$T:$T,'Step 3. Avg Energy Calcs'!B3))</f>
        <v>6.9020932463999998</v>
      </c>
      <c r="G3" s="26">
        <f t="shared" ref="G3:G66" si="0">SUM(C3:F3)</f>
        <v>43.096630658400002</v>
      </c>
      <c r="H3" s="4">
        <f>G3/'Step 1.2 Fixture Inventory'!$F$2</f>
        <v>0.21548315329200002</v>
      </c>
      <c r="I3" s="4">
        <f t="shared" ref="I3:I66" si="1">1-H3</f>
        <v>0.78451684670799993</v>
      </c>
      <c r="K3" s="6"/>
    </row>
    <row r="4" spans="1:11" x14ac:dyDescent="0.25">
      <c r="A4">
        <v>1</v>
      </c>
      <c r="B4">
        <v>2</v>
      </c>
      <c r="C4" s="14">
        <f>IF('Step 1.1 Raw Data'!$G$2=0,AVERAGEIFS('Step 2. Power Calcs'!$E:$E,'Step 2. Power Calcs'!$C:$C,'Step 3. Avg Energy Calcs'!A4,'Step 2. Power Calcs'!$B:$B,'Step 3. Avg Energy Calcs'!B4),AVERAGEIFS('Step 2. Power Calcs'!$F:$F,'Step 2. Power Calcs'!$C:$C,'Step 3. Avg Energy Calcs'!A4,'Step 2. Power Calcs'!$B:$B,'Step 3. Avg Energy Calcs'!B4))</f>
        <v>18.008803790999995</v>
      </c>
      <c r="D4" s="14">
        <f>IF('Step 1.1 Raw Data'!$G$2=0,AVERAGEIFS('Step 2. Power Calcs'!$K:$K,'Step 2. Power Calcs'!$I:$I,'Step 3. Avg Energy Calcs'!A4,'Step 2. Power Calcs'!$H:$H,'Step 3. Avg Energy Calcs'!B4),AVERAGEIFS('Step 2. Power Calcs'!$L:$L,'Step 2. Power Calcs'!$I:$I,'Step 3. Avg Energy Calcs'!A4,'Step 2. Power Calcs'!$H:$H,'Step 3. Avg Energy Calcs'!B4))</f>
        <v>18.135349353000006</v>
      </c>
      <c r="E4" s="14">
        <f>IF('Step 1.1 Raw Data'!$G$2=0,AVERAGEIFS('Step 2. Power Calcs'!$Q:$Q,'Step 2. Power Calcs'!$O:$O,'Step 3. Avg Energy Calcs'!A4,'Step 2. Power Calcs'!$N:$N,'Step 3. Avg Energy Calcs'!B4),AVERAGEIFS('Step 2. Power Calcs'!$R:$R,'Step 2. Power Calcs'!$O:$O,'Step 3. Avg Energy Calcs'!A4,'Step 2. Power Calcs'!$N:$N,'Step 3. Avg Energy Calcs'!B4))</f>
        <v>0</v>
      </c>
      <c r="F4" s="14">
        <f>IF('Step 1.1 Raw Data'!$G$2=0,AVERAGEIFS('Step 2. Power Calcs'!$W:$W,'Step 2. Power Calcs'!$U:$U,'Step 3. Avg Energy Calcs'!A4,'Step 2. Power Calcs'!$T:$T,'Step 3. Avg Energy Calcs'!B4),AVERAGEIFS('Step 2. Power Calcs'!$X:$X,'Step 2. Power Calcs'!$U:$U,'Step 3. Avg Energy Calcs'!A4,'Step 2. Power Calcs'!$T:$T,'Step 3. Avg Energy Calcs'!B4))</f>
        <v>6.8914327541399993</v>
      </c>
      <c r="G4" s="26">
        <f t="shared" si="0"/>
        <v>43.035585898139999</v>
      </c>
      <c r="H4" s="4">
        <f>G4/'Step 1.2 Fixture Inventory'!$F$2</f>
        <v>0.2151779294907</v>
      </c>
      <c r="I4" s="4">
        <f t="shared" si="1"/>
        <v>0.78482207050929997</v>
      </c>
    </row>
    <row r="5" spans="1:11" x14ac:dyDescent="0.25">
      <c r="A5">
        <v>1</v>
      </c>
      <c r="B5">
        <v>3</v>
      </c>
      <c r="C5" s="14">
        <f>IF('Step 1.1 Raw Data'!$G$2=0,AVERAGEIFS('Step 2. Power Calcs'!$E:$E,'Step 2. Power Calcs'!$C:$C,'Step 3. Avg Energy Calcs'!A5,'Step 2. Power Calcs'!$B:$B,'Step 3. Avg Energy Calcs'!B5),AVERAGEIFS('Step 2. Power Calcs'!$F:$F,'Step 2. Power Calcs'!$C:$C,'Step 3. Avg Energy Calcs'!A5,'Step 2. Power Calcs'!$B:$B,'Step 3. Avg Energy Calcs'!B5))</f>
        <v>18.003080205</v>
      </c>
      <c r="D5" s="14">
        <f>IF('Step 1.1 Raw Data'!$G$2=0,AVERAGEIFS('Step 2. Power Calcs'!$K:$K,'Step 2. Power Calcs'!$I:$I,'Step 3. Avg Energy Calcs'!A5,'Step 2. Power Calcs'!$H:$H,'Step 3. Avg Energy Calcs'!B5),AVERAGEIFS('Step 2. Power Calcs'!$L:$L,'Step 2. Power Calcs'!$I:$I,'Step 3. Avg Energy Calcs'!A5,'Step 2. Power Calcs'!$H:$H,'Step 3. Avg Energy Calcs'!B5))</f>
        <v>18.128664872999995</v>
      </c>
      <c r="E5" s="14">
        <f>IF('Step 1.1 Raw Data'!$G$2=0,AVERAGEIFS('Step 2. Power Calcs'!$Q:$Q,'Step 2. Power Calcs'!$O:$O,'Step 3. Avg Energy Calcs'!A5,'Step 2. Power Calcs'!$N:$N,'Step 3. Avg Energy Calcs'!B5),AVERAGEIFS('Step 2. Power Calcs'!$R:$R,'Step 2. Power Calcs'!$O:$O,'Step 3. Avg Energy Calcs'!A5,'Step 2. Power Calcs'!$N:$N,'Step 3. Avg Energy Calcs'!B5))</f>
        <v>0</v>
      </c>
      <c r="F5" s="14">
        <f>IF('Step 1.1 Raw Data'!$G$2=0,AVERAGEIFS('Step 2. Power Calcs'!$W:$W,'Step 2. Power Calcs'!$U:$U,'Step 3. Avg Energy Calcs'!A5,'Step 2. Power Calcs'!$T:$T,'Step 3. Avg Energy Calcs'!B5),AVERAGEIFS('Step 2. Power Calcs'!$X:$X,'Step 2. Power Calcs'!$U:$U,'Step 3. Avg Energy Calcs'!A5,'Step 2. Power Calcs'!$T:$T,'Step 3. Avg Energy Calcs'!B5))</f>
        <v>6.8888926517400026</v>
      </c>
      <c r="G5" s="26">
        <f t="shared" si="0"/>
        <v>43.020637729739995</v>
      </c>
      <c r="H5" s="4">
        <f>G5/'Step 1.2 Fixture Inventory'!$F$2</f>
        <v>0.21510318864869998</v>
      </c>
      <c r="I5" s="4">
        <f t="shared" si="1"/>
        <v>0.78489681135129996</v>
      </c>
    </row>
    <row r="6" spans="1:11" x14ac:dyDescent="0.25">
      <c r="A6">
        <v>1</v>
      </c>
      <c r="B6">
        <v>4</v>
      </c>
      <c r="C6" s="14">
        <f>IF('Step 1.1 Raw Data'!$G$2=0,AVERAGEIFS('Step 2. Power Calcs'!$E:$E,'Step 2. Power Calcs'!$C:$C,'Step 3. Avg Energy Calcs'!A6,'Step 2. Power Calcs'!$B:$B,'Step 3. Avg Energy Calcs'!B6),AVERAGEIFS('Step 2. Power Calcs'!$F:$F,'Step 2. Power Calcs'!$C:$C,'Step 3. Avg Energy Calcs'!A6,'Step 2. Power Calcs'!$B:$B,'Step 3. Avg Energy Calcs'!B6))</f>
        <v>18.015822495000005</v>
      </c>
      <c r="D6" s="14">
        <f>IF('Step 1.1 Raw Data'!$G$2=0,AVERAGEIFS('Step 2. Power Calcs'!$K:$K,'Step 2. Power Calcs'!$I:$I,'Step 3. Avg Energy Calcs'!A6,'Step 2. Power Calcs'!$H:$H,'Step 3. Avg Energy Calcs'!B6),AVERAGEIFS('Step 2. Power Calcs'!$L:$L,'Step 2. Power Calcs'!$I:$I,'Step 3. Avg Energy Calcs'!A6,'Step 2. Power Calcs'!$H:$H,'Step 3. Avg Energy Calcs'!B6))</f>
        <v>18.138545369999999</v>
      </c>
      <c r="E6" s="14">
        <f>IF('Step 1.1 Raw Data'!$G$2=0,AVERAGEIFS('Step 2. Power Calcs'!$Q:$Q,'Step 2. Power Calcs'!$O:$O,'Step 3. Avg Energy Calcs'!A6,'Step 2. Power Calcs'!$N:$N,'Step 3. Avg Energy Calcs'!B6),AVERAGEIFS('Step 2. Power Calcs'!$R:$R,'Step 2. Power Calcs'!$O:$O,'Step 3. Avg Energy Calcs'!A6,'Step 2. Power Calcs'!$N:$N,'Step 3. Avg Energy Calcs'!B6))</f>
        <v>0</v>
      </c>
      <c r="F6" s="14">
        <f>IF('Step 1.1 Raw Data'!$G$2=0,AVERAGEIFS('Step 2. Power Calcs'!$W:$W,'Step 2. Power Calcs'!$U:$U,'Step 3. Avg Energy Calcs'!A6,'Step 2. Power Calcs'!$T:$T,'Step 3. Avg Energy Calcs'!B6),AVERAGEIFS('Step 2. Power Calcs'!$X:$X,'Step 2. Power Calcs'!$U:$U,'Step 3. Avg Energy Calcs'!A6,'Step 2. Power Calcs'!$T:$T,'Step 3. Avg Energy Calcs'!B6))</f>
        <v>6.8926472405999997</v>
      </c>
      <c r="G6" s="26">
        <f t="shared" si="0"/>
        <v>43.047015105600003</v>
      </c>
      <c r="H6" s="4">
        <f>G6/'Step 1.2 Fixture Inventory'!$F$2</f>
        <v>0.21523507552800003</v>
      </c>
      <c r="I6" s="4">
        <f t="shared" si="1"/>
        <v>0.78476492447199997</v>
      </c>
    </row>
    <row r="7" spans="1:11" x14ac:dyDescent="0.25">
      <c r="A7">
        <v>1</v>
      </c>
      <c r="B7">
        <v>5</v>
      </c>
      <c r="C7" s="14">
        <f>IF('Step 1.1 Raw Data'!$G$2=0,AVERAGEIFS('Step 2. Power Calcs'!$E:$E,'Step 2. Power Calcs'!$C:$C,'Step 3. Avg Energy Calcs'!A7,'Step 2. Power Calcs'!$B:$B,'Step 3. Avg Energy Calcs'!B7),AVERAGEIFS('Step 2. Power Calcs'!$F:$F,'Step 2. Power Calcs'!$C:$C,'Step 3. Avg Energy Calcs'!A7,'Step 2. Power Calcs'!$B:$B,'Step 3. Avg Energy Calcs'!B7))</f>
        <v>18.013274036999999</v>
      </c>
      <c r="D7" s="14">
        <f>IF('Step 1.1 Raw Data'!$G$2=0,AVERAGEIFS('Step 2. Power Calcs'!$K:$K,'Step 2. Power Calcs'!$I:$I,'Step 3. Avg Energy Calcs'!A7,'Step 2. Power Calcs'!$H:$H,'Step 3. Avg Energy Calcs'!B7),AVERAGEIFS('Step 2. Power Calcs'!$L:$L,'Step 2. Power Calcs'!$I:$I,'Step 3. Avg Energy Calcs'!A7,'Step 2. Power Calcs'!$H:$H,'Step 3. Avg Energy Calcs'!B7))</f>
        <v>18.138545369999999</v>
      </c>
      <c r="E7" s="14">
        <f>IF('Step 1.1 Raw Data'!$G$2=0,AVERAGEIFS('Step 2. Power Calcs'!$Q:$Q,'Step 2. Power Calcs'!$O:$O,'Step 3. Avg Energy Calcs'!A7,'Step 2. Power Calcs'!$N:$N,'Step 3. Avg Energy Calcs'!B7),AVERAGEIFS('Step 2. Power Calcs'!$R:$R,'Step 2. Power Calcs'!$O:$O,'Step 3. Avg Energy Calcs'!A7,'Step 2. Power Calcs'!$N:$N,'Step 3. Avg Energy Calcs'!B7))</f>
        <v>0</v>
      </c>
      <c r="F7" s="14">
        <f>IF('Step 1.1 Raw Data'!$G$2=0,AVERAGEIFS('Step 2. Power Calcs'!$W:$W,'Step 2. Power Calcs'!$U:$U,'Step 3. Avg Energy Calcs'!A7,'Step 2. Power Calcs'!$T:$T,'Step 3. Avg Energy Calcs'!B7),AVERAGEIFS('Step 2. Power Calcs'!$X:$X,'Step 2. Power Calcs'!$U:$U,'Step 3. Avg Energy Calcs'!A7,'Step 2. Power Calcs'!$T:$T,'Step 3. Avg Energy Calcs'!B7))</f>
        <v>6.8926472405999997</v>
      </c>
      <c r="G7" s="26">
        <f t="shared" si="0"/>
        <v>43.044466647599997</v>
      </c>
      <c r="H7" s="4">
        <f>G7/'Step 1.2 Fixture Inventory'!$F$2</f>
        <v>0.215222333238</v>
      </c>
      <c r="I7" s="4">
        <f t="shared" si="1"/>
        <v>0.784777666762</v>
      </c>
    </row>
    <row r="8" spans="1:11" x14ac:dyDescent="0.25">
      <c r="A8">
        <v>1</v>
      </c>
      <c r="B8">
        <v>6</v>
      </c>
      <c r="C8" s="14">
        <f>IF('Step 1.1 Raw Data'!$G$2=0,AVERAGEIFS('Step 2. Power Calcs'!$E:$E,'Step 2. Power Calcs'!$C:$C,'Step 3. Avg Energy Calcs'!A8,'Step 2. Power Calcs'!$B:$B,'Step 3. Avg Energy Calcs'!B8),AVERAGEIFS('Step 2. Power Calcs'!$F:$F,'Step 2. Power Calcs'!$C:$C,'Step 3. Avg Energy Calcs'!A8,'Step 2. Power Calcs'!$B:$B,'Step 3. Avg Energy Calcs'!B8))</f>
        <v>18.022527864000004</v>
      </c>
      <c r="D8" s="14">
        <f>IF('Step 1.1 Raw Data'!$G$2=0,AVERAGEIFS('Step 2. Power Calcs'!$K:$K,'Step 2. Power Calcs'!$I:$I,'Step 3. Avg Energy Calcs'!A8,'Step 2. Power Calcs'!$H:$H,'Step 3. Avg Energy Calcs'!B8),AVERAGEIFS('Step 2. Power Calcs'!$L:$L,'Step 2. Power Calcs'!$I:$I,'Step 3. Avg Energy Calcs'!A8,'Step 2. Power Calcs'!$H:$H,'Step 3. Avg Energy Calcs'!B8))</f>
        <v>18.142681391999993</v>
      </c>
      <c r="E8" s="14">
        <f>IF('Step 1.1 Raw Data'!$G$2=0,AVERAGEIFS('Step 2. Power Calcs'!$Q:$Q,'Step 2. Power Calcs'!$O:$O,'Step 3. Avg Energy Calcs'!A8,'Step 2. Power Calcs'!$N:$N,'Step 3. Avg Energy Calcs'!B8),AVERAGEIFS('Step 2. Power Calcs'!$R:$R,'Step 2. Power Calcs'!$O:$O,'Step 3. Avg Energy Calcs'!A8,'Step 2. Power Calcs'!$N:$N,'Step 3. Avg Energy Calcs'!B8))</f>
        <v>0</v>
      </c>
      <c r="F8" s="14">
        <f>IF('Step 1.1 Raw Data'!$G$2=0,AVERAGEIFS('Step 2. Power Calcs'!$W:$W,'Step 2. Power Calcs'!$U:$U,'Step 3. Avg Energy Calcs'!A8,'Step 2. Power Calcs'!$T:$T,'Step 3. Avg Energy Calcs'!B8),AVERAGEIFS('Step 2. Power Calcs'!$X:$X,'Step 2. Power Calcs'!$U:$U,'Step 3. Avg Energy Calcs'!A8,'Step 2. Power Calcs'!$T:$T,'Step 3. Avg Energy Calcs'!B8))</f>
        <v>6.89421892896</v>
      </c>
      <c r="G8" s="26">
        <f t="shared" si="0"/>
        <v>43.059428184959998</v>
      </c>
      <c r="H8" s="4">
        <f>G8/'Step 1.2 Fixture Inventory'!$F$2</f>
        <v>0.21529714092479998</v>
      </c>
      <c r="I8" s="4">
        <f t="shared" si="1"/>
        <v>0.78470285907519999</v>
      </c>
    </row>
    <row r="9" spans="1:11" x14ac:dyDescent="0.25">
      <c r="A9">
        <v>1</v>
      </c>
      <c r="B9">
        <v>7</v>
      </c>
      <c r="C9" s="14">
        <f>IF('Step 1.1 Raw Data'!$G$2=0,AVERAGEIFS('Step 2. Power Calcs'!$E:$E,'Step 2. Power Calcs'!$C:$C,'Step 3. Avg Energy Calcs'!A9,'Step 2. Power Calcs'!$B:$B,'Step 3. Avg Energy Calcs'!B9),AVERAGEIFS('Step 2. Power Calcs'!$F:$F,'Step 2. Power Calcs'!$C:$C,'Step 3. Avg Energy Calcs'!A9,'Step 2. Power Calcs'!$B:$B,'Step 3. Avg Energy Calcs'!B9))</f>
        <v>18.024428763</v>
      </c>
      <c r="D9" s="14">
        <f>IF('Step 1.1 Raw Data'!$G$2=0,AVERAGEIFS('Step 2. Power Calcs'!$K:$K,'Step 2. Power Calcs'!$I:$I,'Step 3. Avg Energy Calcs'!A9,'Step 2. Power Calcs'!$H:$H,'Step 3. Avg Energy Calcs'!B9),AVERAGEIFS('Step 2. Power Calcs'!$L:$L,'Step 2. Power Calcs'!$I:$I,'Step 3. Avg Energy Calcs'!A9,'Step 2. Power Calcs'!$H:$H,'Step 3. Avg Energy Calcs'!B9))</f>
        <v>18.141093828000006</v>
      </c>
      <c r="E9" s="14">
        <f>IF('Step 1.1 Raw Data'!$G$2=0,AVERAGEIFS('Step 2. Power Calcs'!$Q:$Q,'Step 2. Power Calcs'!$O:$O,'Step 3. Avg Energy Calcs'!A9,'Step 2. Power Calcs'!$N:$N,'Step 3. Avg Energy Calcs'!B9),AVERAGEIFS('Step 2. Power Calcs'!$R:$R,'Step 2. Power Calcs'!$O:$O,'Step 3. Avg Energy Calcs'!A9,'Step 2. Power Calcs'!$N:$N,'Step 3. Avg Energy Calcs'!B9))</f>
        <v>0</v>
      </c>
      <c r="F9" s="14">
        <f>IF('Step 1.1 Raw Data'!$G$2=0,AVERAGEIFS('Step 2. Power Calcs'!$W:$W,'Step 2. Power Calcs'!$U:$U,'Step 3. Avg Energy Calcs'!A9,'Step 2. Power Calcs'!$T:$T,'Step 3. Avg Energy Calcs'!B9),AVERAGEIFS('Step 2. Power Calcs'!$X:$X,'Step 2. Power Calcs'!$U:$U,'Step 3. Avg Energy Calcs'!A9,'Step 2. Power Calcs'!$T:$T,'Step 3. Avg Energy Calcs'!B9))</f>
        <v>6.8936156546400005</v>
      </c>
      <c r="G9" s="26">
        <f t="shared" si="0"/>
        <v>43.059138245640007</v>
      </c>
      <c r="H9" s="4">
        <f>G9/'Step 1.2 Fixture Inventory'!$F$2</f>
        <v>0.21529569122820003</v>
      </c>
      <c r="I9" s="4">
        <f t="shared" si="1"/>
        <v>0.78470430877179997</v>
      </c>
    </row>
    <row r="10" spans="1:11" x14ac:dyDescent="0.25">
      <c r="A10">
        <v>1</v>
      </c>
      <c r="B10">
        <v>8</v>
      </c>
      <c r="C10" s="14">
        <f>IF('Step 1.1 Raw Data'!$G$2=0,AVERAGEIFS('Step 2. Power Calcs'!$E:$E,'Step 2. Power Calcs'!$C:$C,'Step 3. Avg Energy Calcs'!A10,'Step 2. Power Calcs'!$B:$B,'Step 3. Avg Energy Calcs'!B10),AVERAGEIFS('Step 2. Power Calcs'!$F:$F,'Step 2. Power Calcs'!$C:$C,'Step 3. Avg Energy Calcs'!A10,'Step 2. Power Calcs'!$B:$B,'Step 3. Avg Energy Calcs'!B10))</f>
        <v>18.026977221000006</v>
      </c>
      <c r="D10" s="14">
        <f>IF('Step 1.1 Raw Data'!$G$2=0,AVERAGEIFS('Step 2. Power Calcs'!$K:$K,'Step 2. Power Calcs'!$I:$I,'Step 3. Avg Energy Calcs'!A10,'Step 2. Power Calcs'!$H:$H,'Step 3. Avg Energy Calcs'!B10),AVERAGEIFS('Step 2. Power Calcs'!$L:$L,'Step 2. Power Calcs'!$I:$I,'Step 3. Avg Energy Calcs'!A10,'Step 2. Power Calcs'!$H:$H,'Step 3. Avg Energy Calcs'!B10))</f>
        <v>18.153209447999991</v>
      </c>
      <c r="E10" s="14">
        <f>IF('Step 1.1 Raw Data'!$G$2=0,AVERAGEIFS('Step 2. Power Calcs'!$Q:$Q,'Step 2. Power Calcs'!$O:$O,'Step 3. Avg Energy Calcs'!A10,'Step 2. Power Calcs'!$N:$N,'Step 3. Avg Energy Calcs'!B10),AVERAGEIFS('Step 2. Power Calcs'!$R:$R,'Step 2. Power Calcs'!$O:$O,'Step 3. Avg Energy Calcs'!A10,'Step 2. Power Calcs'!$N:$N,'Step 3. Avg Energy Calcs'!B10))</f>
        <v>0</v>
      </c>
      <c r="F10" s="14">
        <f>IF('Step 1.1 Raw Data'!$G$2=0,AVERAGEIFS('Step 2. Power Calcs'!$W:$W,'Step 2. Power Calcs'!$U:$U,'Step 3. Avg Energy Calcs'!A10,'Step 2. Power Calcs'!$T:$T,'Step 3. Avg Energy Calcs'!B10),AVERAGEIFS('Step 2. Power Calcs'!$X:$X,'Step 2. Power Calcs'!$U:$U,'Step 3. Avg Energy Calcs'!A10,'Step 2. Power Calcs'!$T:$T,'Step 3. Avg Energy Calcs'!B10))</f>
        <v>6.8982195902400028</v>
      </c>
      <c r="G10" s="26">
        <f t="shared" si="0"/>
        <v>43.078406259239998</v>
      </c>
      <c r="H10" s="4">
        <f>G10/'Step 1.2 Fixture Inventory'!$F$2</f>
        <v>0.21539203129619999</v>
      </c>
      <c r="I10" s="4">
        <f t="shared" si="1"/>
        <v>0.78460796870380001</v>
      </c>
    </row>
    <row r="11" spans="1:11" x14ac:dyDescent="0.25">
      <c r="A11">
        <v>1</v>
      </c>
      <c r="B11">
        <v>9</v>
      </c>
      <c r="C11" s="14">
        <f>IF('Step 1.1 Raw Data'!$G$2=0,AVERAGEIFS('Step 2. Power Calcs'!$E:$E,'Step 2. Power Calcs'!$C:$C,'Step 3. Avg Energy Calcs'!A11,'Step 2. Power Calcs'!$B:$B,'Step 3. Avg Energy Calcs'!B11),AVERAGEIFS('Step 2. Power Calcs'!$F:$F,'Step 2. Power Calcs'!$C:$C,'Step 3. Avg Energy Calcs'!A11,'Step 2. Power Calcs'!$B:$B,'Step 3. Avg Energy Calcs'!B11))</f>
        <v>18.024428763</v>
      </c>
      <c r="D11" s="14">
        <f>IF('Step 1.1 Raw Data'!$G$2=0,AVERAGEIFS('Step 2. Power Calcs'!$K:$K,'Step 2. Power Calcs'!$I:$I,'Step 3. Avg Energy Calcs'!A11,'Step 2. Power Calcs'!$H:$H,'Step 3. Avg Energy Calcs'!B11),AVERAGEIFS('Step 2. Power Calcs'!$L:$L,'Step 2. Power Calcs'!$I:$I,'Step 3. Avg Energy Calcs'!A11,'Step 2. Power Calcs'!$H:$H,'Step 3. Avg Energy Calcs'!B11))</f>
        <v>18.135036017999997</v>
      </c>
      <c r="E11" s="14">
        <f>IF('Step 1.1 Raw Data'!$G$2=0,AVERAGEIFS('Step 2. Power Calcs'!$Q:$Q,'Step 2. Power Calcs'!$O:$O,'Step 3. Avg Energy Calcs'!A11,'Step 2. Power Calcs'!$N:$N,'Step 3. Avg Energy Calcs'!B11),AVERAGEIFS('Step 2. Power Calcs'!$R:$R,'Step 2. Power Calcs'!$O:$O,'Step 3. Avg Energy Calcs'!A11,'Step 2. Power Calcs'!$N:$N,'Step 3. Avg Energy Calcs'!B11))</f>
        <v>0</v>
      </c>
      <c r="F11" s="14">
        <f>IF('Step 1.1 Raw Data'!$G$2=0,AVERAGEIFS('Step 2. Power Calcs'!$W:$W,'Step 2. Power Calcs'!$U:$U,'Step 3. Avg Energy Calcs'!A11,'Step 2. Power Calcs'!$T:$T,'Step 3. Avg Energy Calcs'!B11),AVERAGEIFS('Step 2. Power Calcs'!$X:$X,'Step 2. Power Calcs'!$U:$U,'Step 3. Avg Energy Calcs'!A11,'Step 2. Power Calcs'!$T:$T,'Step 3. Avg Energy Calcs'!B11))</f>
        <v>6.8913136868399967</v>
      </c>
      <c r="G11" s="26">
        <f t="shared" si="0"/>
        <v>43.05077846783999</v>
      </c>
      <c r="H11" s="4">
        <f>G11/'Step 1.2 Fixture Inventory'!$F$2</f>
        <v>0.21525389233919995</v>
      </c>
      <c r="I11" s="4">
        <f t="shared" si="1"/>
        <v>0.7847461076608</v>
      </c>
    </row>
    <row r="12" spans="1:11" x14ac:dyDescent="0.25">
      <c r="A12">
        <v>1</v>
      </c>
      <c r="B12">
        <v>10</v>
      </c>
      <c r="C12" s="14">
        <f>IF('Step 1.1 Raw Data'!$G$2=0,AVERAGEIFS('Step 2. Power Calcs'!$E:$E,'Step 2. Power Calcs'!$C:$C,'Step 3. Avg Energy Calcs'!A12,'Step 2. Power Calcs'!$B:$B,'Step 3. Avg Energy Calcs'!B12),AVERAGEIFS('Step 2. Power Calcs'!$F:$F,'Step 2. Power Calcs'!$C:$C,'Step 3. Avg Energy Calcs'!A12,'Step 2. Power Calcs'!$B:$B,'Step 3. Avg Energy Calcs'!B12))</f>
        <v>18.024742097999994</v>
      </c>
      <c r="D12" s="14">
        <f>IF('Step 1.1 Raw Data'!$G$2=0,AVERAGEIFS('Step 2. Power Calcs'!$K:$K,'Step 2. Power Calcs'!$I:$I,'Step 3. Avg Energy Calcs'!A12,'Step 2. Power Calcs'!$H:$H,'Step 3. Avg Energy Calcs'!B12),AVERAGEIFS('Step 2. Power Calcs'!$L:$L,'Step 2. Power Calcs'!$I:$I,'Step 3. Avg Energy Calcs'!A12,'Step 2. Power Calcs'!$H:$H,'Step 3. Avg Energy Calcs'!B12))</f>
        <v>18.142681391999993</v>
      </c>
      <c r="E12" s="14">
        <f>IF('Step 1.1 Raw Data'!$G$2=0,AVERAGEIFS('Step 2. Power Calcs'!$Q:$Q,'Step 2. Power Calcs'!$O:$O,'Step 3. Avg Energy Calcs'!A12,'Step 2. Power Calcs'!$N:$N,'Step 3. Avg Energy Calcs'!B12),AVERAGEIFS('Step 2. Power Calcs'!$R:$R,'Step 2. Power Calcs'!$O:$O,'Step 3. Avg Energy Calcs'!A12,'Step 2. Power Calcs'!$N:$N,'Step 3. Avg Energy Calcs'!B12))</f>
        <v>0</v>
      </c>
      <c r="F12" s="14">
        <f>IF('Step 1.1 Raw Data'!$G$2=0,AVERAGEIFS('Step 2. Power Calcs'!$W:$W,'Step 2. Power Calcs'!$U:$U,'Step 3. Avg Energy Calcs'!A12,'Step 2. Power Calcs'!$T:$T,'Step 3. Avg Energy Calcs'!B12),AVERAGEIFS('Step 2. Power Calcs'!$X:$X,'Step 2. Power Calcs'!$U:$U,'Step 3. Avg Energy Calcs'!A12,'Step 2. Power Calcs'!$T:$T,'Step 3. Avg Energy Calcs'!B12))</f>
        <v>6.89421892896</v>
      </c>
      <c r="G12" s="26">
        <f t="shared" si="0"/>
        <v>43.061642418959991</v>
      </c>
      <c r="H12" s="4">
        <f>G12/'Step 1.2 Fixture Inventory'!$F$2</f>
        <v>0.21530821209479994</v>
      </c>
      <c r="I12" s="4">
        <f t="shared" si="1"/>
        <v>0.7846917879052</v>
      </c>
    </row>
    <row r="13" spans="1:11" x14ac:dyDescent="0.25">
      <c r="A13">
        <v>1</v>
      </c>
      <c r="B13">
        <v>11</v>
      </c>
      <c r="C13" s="14">
        <f>IF('Step 1.1 Raw Data'!$G$2=0,AVERAGEIFS('Step 2. Power Calcs'!$E:$E,'Step 2. Power Calcs'!$C:$C,'Step 3. Avg Energy Calcs'!A13,'Step 2. Power Calcs'!$B:$B,'Step 3. Avg Energy Calcs'!B13),AVERAGEIFS('Step 2. Power Calcs'!$F:$F,'Step 2. Power Calcs'!$C:$C,'Step 3. Avg Energy Calcs'!A13,'Step 2. Power Calcs'!$B:$B,'Step 3. Avg Energy Calcs'!B13))</f>
        <v>18.003080205</v>
      </c>
      <c r="D13" s="14">
        <f>IF('Step 1.1 Raw Data'!$G$2=0,AVERAGEIFS('Step 2. Power Calcs'!$K:$K,'Step 2. Power Calcs'!$I:$I,'Step 3. Avg Energy Calcs'!A13,'Step 2. Power Calcs'!$H:$H,'Step 3. Avg Energy Calcs'!B13),AVERAGEIFS('Step 2. Power Calcs'!$L:$L,'Step 2. Power Calcs'!$I:$I,'Step 3. Avg Energy Calcs'!A13,'Step 2. Power Calcs'!$H:$H,'Step 3. Avg Energy Calcs'!B13))</f>
        <v>18.119745270000003</v>
      </c>
      <c r="E13" s="14">
        <f>IF('Step 1.1 Raw Data'!$G$2=0,AVERAGEIFS('Step 2. Power Calcs'!$Q:$Q,'Step 2. Power Calcs'!$O:$O,'Step 3. Avg Energy Calcs'!A13,'Step 2. Power Calcs'!$N:$N,'Step 3. Avg Energy Calcs'!B13),AVERAGEIFS('Step 2. Power Calcs'!$R:$R,'Step 2. Power Calcs'!$O:$O,'Step 3. Avg Energy Calcs'!A13,'Step 2. Power Calcs'!$N:$N,'Step 3. Avg Energy Calcs'!B13))</f>
        <v>0</v>
      </c>
      <c r="F13" s="14">
        <f>IF('Step 1.1 Raw Data'!$G$2=0,AVERAGEIFS('Step 2. Power Calcs'!$W:$W,'Step 2. Power Calcs'!$U:$U,'Step 3. Avg Energy Calcs'!A13,'Step 2. Power Calcs'!$T:$T,'Step 3. Avg Energy Calcs'!B13),AVERAGEIFS('Step 2. Power Calcs'!$X:$X,'Step 2. Power Calcs'!$U:$U,'Step 3. Avg Energy Calcs'!A13,'Step 2. Power Calcs'!$T:$T,'Step 3. Avg Energy Calcs'!B13))</f>
        <v>6.8855032026000007</v>
      </c>
      <c r="G13" s="26">
        <f t="shared" si="0"/>
        <v>43.008328677599998</v>
      </c>
      <c r="H13" s="4">
        <f>G13/'Step 1.2 Fixture Inventory'!$F$2</f>
        <v>0.215041643388</v>
      </c>
      <c r="I13" s="4">
        <f t="shared" si="1"/>
        <v>0.78495835661199997</v>
      </c>
    </row>
    <row r="14" spans="1:11" x14ac:dyDescent="0.25">
      <c r="A14">
        <v>1</v>
      </c>
      <c r="B14">
        <v>12</v>
      </c>
      <c r="C14" s="14">
        <f>IF('Step 1.1 Raw Data'!$G$2=0,AVERAGEIFS('Step 2. Power Calcs'!$E:$E,'Step 2. Power Calcs'!$C:$C,'Step 3. Avg Energy Calcs'!A14,'Step 2. Power Calcs'!$B:$B,'Step 3. Avg Energy Calcs'!B14),AVERAGEIFS('Step 2. Power Calcs'!$F:$F,'Step 2. Power Calcs'!$C:$C,'Step 3. Avg Energy Calcs'!A14,'Step 2. Power Calcs'!$B:$B,'Step 3. Avg Energy Calcs'!B14))</f>
        <v>17.994160601999997</v>
      </c>
      <c r="D14" s="14">
        <f>IF('Step 1.1 Raw Data'!$G$2=0,AVERAGEIFS('Step 2. Power Calcs'!$K:$K,'Step 2. Power Calcs'!$I:$I,'Step 3. Avg Energy Calcs'!A14,'Step 2. Power Calcs'!$H:$H,'Step 3. Avg Energy Calcs'!B14),AVERAGEIFS('Step 2. Power Calcs'!$L:$L,'Step 2. Power Calcs'!$I:$I,'Step 3. Avg Energy Calcs'!A14,'Step 2. Power Calcs'!$H:$H,'Step 3. Avg Energy Calcs'!B14))</f>
        <v>18.113687459999998</v>
      </c>
      <c r="E14" s="14">
        <f>IF('Step 1.1 Raw Data'!$G$2=0,AVERAGEIFS('Step 2. Power Calcs'!$Q:$Q,'Step 2. Power Calcs'!$O:$O,'Step 3. Avg Energy Calcs'!A14,'Step 2. Power Calcs'!$N:$N,'Step 3. Avg Energy Calcs'!B14),AVERAGEIFS('Step 2. Power Calcs'!$R:$R,'Step 2. Power Calcs'!$O:$O,'Step 3. Avg Energy Calcs'!A14,'Step 2. Power Calcs'!$N:$N,'Step 3. Avg Energy Calcs'!B14))</f>
        <v>0</v>
      </c>
      <c r="F14" s="14">
        <f>IF('Step 1.1 Raw Data'!$G$2=0,AVERAGEIFS('Step 2. Power Calcs'!$W:$W,'Step 2. Power Calcs'!$U:$U,'Step 3. Avg Energy Calcs'!A14,'Step 2. Power Calcs'!$T:$T,'Step 3. Avg Energy Calcs'!B14),AVERAGEIFS('Step 2. Power Calcs'!$X:$X,'Step 2. Power Calcs'!$U:$U,'Step 3. Avg Energy Calcs'!A14,'Step 2. Power Calcs'!$T:$T,'Step 3. Avg Energy Calcs'!B14))</f>
        <v>6.8832012347999987</v>
      </c>
      <c r="G14" s="26">
        <f t="shared" si="0"/>
        <v>42.991049296799993</v>
      </c>
      <c r="H14" s="4">
        <f>G14/'Step 1.2 Fixture Inventory'!$F$2</f>
        <v>0.21495524648399997</v>
      </c>
      <c r="I14" s="4">
        <f t="shared" si="1"/>
        <v>0.785044753516</v>
      </c>
    </row>
    <row r="15" spans="1:11" x14ac:dyDescent="0.25">
      <c r="A15">
        <v>1</v>
      </c>
      <c r="B15">
        <v>13</v>
      </c>
      <c r="C15" s="14">
        <f>IF('Step 1.1 Raw Data'!$G$2=0,AVERAGEIFS('Step 2. Power Calcs'!$E:$E,'Step 2. Power Calcs'!$C:$C,'Step 3. Avg Energy Calcs'!A15,'Step 2. Power Calcs'!$B:$B,'Step 3. Avg Energy Calcs'!B15),AVERAGEIFS('Step 2. Power Calcs'!$F:$F,'Step 2. Power Calcs'!$C:$C,'Step 3. Avg Energy Calcs'!A15,'Step 2. Power Calcs'!$B:$B,'Step 3. Avg Energy Calcs'!B15))</f>
        <v>17.995434831000004</v>
      </c>
      <c r="D15" s="14">
        <f>IF('Step 1.1 Raw Data'!$G$2=0,AVERAGEIFS('Step 2. Power Calcs'!$K:$K,'Step 2. Power Calcs'!$I:$I,'Step 3. Avg Energy Calcs'!A15,'Step 2. Power Calcs'!$H:$H,'Step 3. Avg Energy Calcs'!B15),AVERAGEIFS('Step 2. Power Calcs'!$L:$L,'Step 2. Power Calcs'!$I:$I,'Step 3. Avg Energy Calcs'!A15,'Step 2. Power Calcs'!$H:$H,'Step 3. Avg Energy Calcs'!B15))</f>
        <v>18.124528851000004</v>
      </c>
      <c r="E15" s="14">
        <f>IF('Step 1.1 Raw Data'!$G$2=0,AVERAGEIFS('Step 2. Power Calcs'!$Q:$Q,'Step 2. Power Calcs'!$O:$O,'Step 3. Avg Energy Calcs'!A15,'Step 2. Power Calcs'!$N:$N,'Step 3. Avg Energy Calcs'!B15),AVERAGEIFS('Step 2. Power Calcs'!$R:$R,'Step 2. Power Calcs'!$O:$O,'Step 3. Avg Energy Calcs'!A15,'Step 2. Power Calcs'!$N:$N,'Step 3. Avg Energy Calcs'!B15))</f>
        <v>0</v>
      </c>
      <c r="F15" s="14">
        <f>IF('Step 1.1 Raw Data'!$G$2=0,AVERAGEIFS('Step 2. Power Calcs'!$W:$W,'Step 2. Power Calcs'!$U:$U,'Step 3. Avg Energy Calcs'!A15,'Step 2. Power Calcs'!$T:$T,'Step 3. Avg Energy Calcs'!B15),AVERAGEIFS('Step 2. Power Calcs'!$X:$X,'Step 2. Power Calcs'!$U:$U,'Step 3. Avg Energy Calcs'!A15,'Step 2. Power Calcs'!$T:$T,'Step 3. Avg Energy Calcs'!B15))</f>
        <v>6.8873209633800023</v>
      </c>
      <c r="G15" s="26">
        <f t="shared" si="0"/>
        <v>43.007284645380011</v>
      </c>
      <c r="H15" s="4">
        <f>G15/'Step 1.2 Fixture Inventory'!$F$2</f>
        <v>0.21503642322690006</v>
      </c>
      <c r="I15" s="4">
        <f t="shared" si="1"/>
        <v>0.78496357677309991</v>
      </c>
    </row>
    <row r="16" spans="1:11" x14ac:dyDescent="0.25">
      <c r="A16">
        <v>1</v>
      </c>
      <c r="B16">
        <v>14</v>
      </c>
      <c r="C16" s="14">
        <f>IF('Step 1.1 Raw Data'!$G$2=0,AVERAGEIFS('Step 2. Power Calcs'!$E:$E,'Step 2. Power Calcs'!$C:$C,'Step 3. Avg Energy Calcs'!A16,'Step 2. Power Calcs'!$B:$B,'Step 3. Avg Energy Calcs'!B16),AVERAGEIFS('Step 2. Power Calcs'!$F:$F,'Step 2. Power Calcs'!$C:$C,'Step 3. Avg Energy Calcs'!A16,'Step 2. Power Calcs'!$B:$B,'Step 3. Avg Energy Calcs'!B16))</f>
        <v>17.987768568000003</v>
      </c>
      <c r="D16" s="14">
        <f>IF('Step 1.1 Raw Data'!$G$2=0,AVERAGEIFS('Step 2. Power Calcs'!$K:$K,'Step 2. Power Calcs'!$I:$I,'Step 3. Avg Energy Calcs'!A16,'Step 2. Power Calcs'!$H:$H,'Step 3. Avg Energy Calcs'!B16),AVERAGEIFS('Step 2. Power Calcs'!$L:$L,'Step 2. Power Calcs'!$I:$I,'Step 3. Avg Energy Calcs'!A16,'Step 2. Power Calcs'!$H:$H,'Step 3. Avg Energy Calcs'!B16))</f>
        <v>18.111139002000009</v>
      </c>
      <c r="E16" s="14">
        <f>IF('Step 1.1 Raw Data'!$G$2=0,AVERAGEIFS('Step 2. Power Calcs'!$Q:$Q,'Step 2. Power Calcs'!$O:$O,'Step 3. Avg Energy Calcs'!A16,'Step 2. Power Calcs'!$N:$N,'Step 3. Avg Energy Calcs'!B16),AVERAGEIFS('Step 2. Power Calcs'!$R:$R,'Step 2. Power Calcs'!$O:$O,'Step 3. Avg Energy Calcs'!A16,'Step 2. Power Calcs'!$N:$N,'Step 3. Avg Energy Calcs'!B16))</f>
        <v>0</v>
      </c>
      <c r="F16" s="14">
        <f>IF('Step 1.1 Raw Data'!$G$2=0,AVERAGEIFS('Step 2. Power Calcs'!$W:$W,'Step 2. Power Calcs'!$U:$U,'Step 3. Avg Energy Calcs'!A16,'Step 2. Power Calcs'!$T:$T,'Step 3. Avg Energy Calcs'!B16),AVERAGEIFS('Step 2. Power Calcs'!$X:$X,'Step 2. Power Calcs'!$U:$U,'Step 3. Avg Energy Calcs'!A16,'Step 2. Power Calcs'!$T:$T,'Step 3. Avg Energy Calcs'!B16))</f>
        <v>6.8822328207599988</v>
      </c>
      <c r="G16" s="26">
        <f t="shared" si="0"/>
        <v>42.981140390760004</v>
      </c>
      <c r="H16" s="4">
        <f>G16/'Step 1.2 Fixture Inventory'!$F$2</f>
        <v>0.21490570195380002</v>
      </c>
      <c r="I16" s="4">
        <f t="shared" si="1"/>
        <v>0.78509429804620001</v>
      </c>
    </row>
    <row r="17" spans="1:9" x14ac:dyDescent="0.25">
      <c r="A17">
        <v>1</v>
      </c>
      <c r="B17">
        <v>15</v>
      </c>
      <c r="C17" s="14">
        <f>IF('Step 1.1 Raw Data'!$G$2=0,AVERAGEIFS('Step 2. Power Calcs'!$E:$E,'Step 2. Power Calcs'!$C:$C,'Step 3. Avg Energy Calcs'!A17,'Step 2. Power Calcs'!$B:$B,'Step 3. Avg Energy Calcs'!B17),AVERAGEIFS('Step 2. Power Calcs'!$F:$F,'Step 2. Power Calcs'!$C:$C,'Step 3. Avg Energy Calcs'!A17,'Step 2. Power Calcs'!$B:$B,'Step 3. Avg Energy Calcs'!B17))</f>
        <v>18.015822495000005</v>
      </c>
      <c r="D17" s="14">
        <f>IF('Step 1.1 Raw Data'!$G$2=0,AVERAGEIFS('Step 2. Power Calcs'!$K:$K,'Step 2. Power Calcs'!$I:$I,'Step 3. Avg Energy Calcs'!A17,'Step 2. Power Calcs'!$H:$H,'Step 3. Avg Energy Calcs'!B17),AVERAGEIFS('Step 2. Power Calcs'!$L:$L,'Step 2. Power Calcs'!$I:$I,'Step 3. Avg Energy Calcs'!A17,'Step 2. Power Calcs'!$H:$H,'Step 3. Avg Energy Calcs'!B17))</f>
        <v>18.141720497999991</v>
      </c>
      <c r="E17" s="14">
        <f>IF('Step 1.1 Raw Data'!$G$2=0,AVERAGEIFS('Step 2. Power Calcs'!$Q:$Q,'Step 2. Power Calcs'!$O:$O,'Step 3. Avg Energy Calcs'!A17,'Step 2. Power Calcs'!$N:$N,'Step 3. Avg Energy Calcs'!B17),AVERAGEIFS('Step 2. Power Calcs'!$R:$R,'Step 2. Power Calcs'!$O:$O,'Step 3. Avg Energy Calcs'!A17,'Step 2. Power Calcs'!$N:$N,'Step 3. Avg Energy Calcs'!B17))</f>
        <v>0</v>
      </c>
      <c r="F17" s="14">
        <f>IF('Step 1.1 Raw Data'!$G$2=0,AVERAGEIFS('Step 2. Power Calcs'!$W:$W,'Step 2. Power Calcs'!$U:$U,'Step 3. Avg Energy Calcs'!A17,'Step 2. Power Calcs'!$T:$T,'Step 3. Avg Energy Calcs'!B17),AVERAGEIFS('Step 2. Power Calcs'!$X:$X,'Step 2. Power Calcs'!$U:$U,'Step 3. Avg Energy Calcs'!A17,'Step 2. Power Calcs'!$T:$T,'Step 3. Avg Energy Calcs'!B17))</f>
        <v>6.8938537892399987</v>
      </c>
      <c r="G17" s="26">
        <f t="shared" si="0"/>
        <v>43.051396782239991</v>
      </c>
      <c r="H17" s="4">
        <f>G17/'Step 1.2 Fixture Inventory'!$F$2</f>
        <v>0.21525698391119996</v>
      </c>
      <c r="I17" s="4">
        <f t="shared" si="1"/>
        <v>0.78474301608880004</v>
      </c>
    </row>
    <row r="18" spans="1:9" x14ac:dyDescent="0.25">
      <c r="A18">
        <v>1</v>
      </c>
      <c r="B18">
        <v>16</v>
      </c>
      <c r="C18" s="14">
        <f>IF('Step 1.1 Raw Data'!$G$2=0,AVERAGEIFS('Step 2. Power Calcs'!$E:$E,'Step 2. Power Calcs'!$C:$C,'Step 3. Avg Energy Calcs'!A18,'Step 2. Power Calcs'!$B:$B,'Step 3. Avg Energy Calcs'!B18),AVERAGEIFS('Step 2. Power Calcs'!$F:$F,'Step 2. Power Calcs'!$C:$C,'Step 3. Avg Energy Calcs'!A18,'Step 2. Power Calcs'!$B:$B,'Step 3. Avg Energy Calcs'!B18))</f>
        <v>18.036544383000003</v>
      </c>
      <c r="D18" s="14">
        <f>IF('Step 1.1 Raw Data'!$G$2=0,AVERAGEIFS('Step 2. Power Calcs'!$K:$K,'Step 2. Power Calcs'!$I:$I,'Step 3. Avg Energy Calcs'!A18,'Step 2. Power Calcs'!$H:$H,'Step 3. Avg Energy Calcs'!B18),AVERAGEIFS('Step 2. Power Calcs'!$L:$L,'Step 2. Power Calcs'!$I:$I,'Step 3. Avg Energy Calcs'!A18,'Step 2. Power Calcs'!$H:$H,'Step 3. Avg Energy Calcs'!B18))</f>
        <v>18.160854822000001</v>
      </c>
      <c r="E18" s="14">
        <f>IF('Step 1.1 Raw Data'!$G$2=0,AVERAGEIFS('Step 2. Power Calcs'!$Q:$Q,'Step 2. Power Calcs'!$O:$O,'Step 3. Avg Energy Calcs'!A18,'Step 2. Power Calcs'!$N:$N,'Step 3. Avg Energy Calcs'!B18),AVERAGEIFS('Step 2. Power Calcs'!$R:$R,'Step 2. Power Calcs'!$O:$O,'Step 3. Avg Energy Calcs'!A18,'Step 2. Power Calcs'!$N:$N,'Step 3. Avg Energy Calcs'!B18))</f>
        <v>0</v>
      </c>
      <c r="F18" s="14">
        <f>IF('Step 1.1 Raw Data'!$G$2=0,AVERAGEIFS('Step 2. Power Calcs'!$W:$W,'Step 2. Power Calcs'!$U:$U,'Step 3. Avg Energy Calcs'!A18,'Step 2. Power Calcs'!$T:$T,'Step 3. Avg Energy Calcs'!B18),AVERAGEIFS('Step 2. Power Calcs'!$X:$X,'Step 2. Power Calcs'!$U:$U,'Step 3. Avg Energy Calcs'!A18,'Step 2. Power Calcs'!$T:$T,'Step 3. Avg Energy Calcs'!B18))</f>
        <v>6.9011248323599981</v>
      </c>
      <c r="G18" s="26">
        <f t="shared" si="0"/>
        <v>43.098524037360001</v>
      </c>
      <c r="H18" s="4">
        <f>G18/'Step 1.2 Fixture Inventory'!$F$2</f>
        <v>0.21549262018680002</v>
      </c>
      <c r="I18" s="4">
        <f t="shared" si="1"/>
        <v>0.78450737981319996</v>
      </c>
    </row>
    <row r="19" spans="1:9" x14ac:dyDescent="0.25">
      <c r="A19">
        <v>1</v>
      </c>
      <c r="B19">
        <v>17</v>
      </c>
      <c r="C19" s="14">
        <f>IF('Step 1.1 Raw Data'!$G$2=0,AVERAGEIFS('Step 2. Power Calcs'!$E:$E,'Step 2. Power Calcs'!$C:$C,'Step 3. Avg Energy Calcs'!A19,'Step 2. Power Calcs'!$B:$B,'Step 3. Avg Energy Calcs'!B19),AVERAGEIFS('Step 2. Power Calcs'!$F:$F,'Step 2. Power Calcs'!$C:$C,'Step 3. Avg Energy Calcs'!A19,'Step 2. Power Calcs'!$B:$B,'Step 3. Avg Energy Calcs'!B19))</f>
        <v>18.064911644999999</v>
      </c>
      <c r="D19" s="14">
        <f>IF('Step 1.1 Raw Data'!$G$2=0,AVERAGEIFS('Step 2. Power Calcs'!$K:$K,'Step 2. Power Calcs'!$I:$I,'Step 3. Avg Energy Calcs'!A19,'Step 2. Power Calcs'!$H:$H,'Step 3. Avg Energy Calcs'!B19),AVERAGEIFS('Step 2. Power Calcs'!$L:$L,'Step 2. Power Calcs'!$I:$I,'Step 3. Avg Energy Calcs'!A19,'Step 2. Power Calcs'!$H:$H,'Step 3. Avg Energy Calcs'!B19))</f>
        <v>18.170421984000001</v>
      </c>
      <c r="E19" s="14">
        <f>IF('Step 1.1 Raw Data'!$G$2=0,AVERAGEIFS('Step 2. Power Calcs'!$Q:$Q,'Step 2. Power Calcs'!$O:$O,'Step 3. Avg Energy Calcs'!A19,'Step 2. Power Calcs'!$N:$N,'Step 3. Avg Energy Calcs'!B19),AVERAGEIFS('Step 2. Power Calcs'!$R:$R,'Step 2. Power Calcs'!$O:$O,'Step 3. Avg Energy Calcs'!A19,'Step 2. Power Calcs'!$N:$N,'Step 3. Avg Energy Calcs'!B19))</f>
        <v>0</v>
      </c>
      <c r="F19" s="14">
        <f>IF('Step 1.1 Raw Data'!$G$2=0,AVERAGEIFS('Step 2. Power Calcs'!$W:$W,'Step 2. Power Calcs'!$U:$U,'Step 3. Avg Energy Calcs'!A19,'Step 2. Power Calcs'!$T:$T,'Step 3. Avg Energy Calcs'!B19),AVERAGEIFS('Step 2. Power Calcs'!$X:$X,'Step 2. Power Calcs'!$U:$U,'Step 3. Avg Energy Calcs'!A19,'Step 2. Power Calcs'!$T:$T,'Step 3. Avg Energy Calcs'!B19))</f>
        <v>6.9047603539199978</v>
      </c>
      <c r="G19" s="26">
        <f t="shared" si="0"/>
        <v>43.140093982919993</v>
      </c>
      <c r="H19" s="4">
        <f>G19/'Step 1.2 Fixture Inventory'!$F$2</f>
        <v>0.21570046991459996</v>
      </c>
      <c r="I19" s="4">
        <f t="shared" si="1"/>
        <v>0.7842995300854001</v>
      </c>
    </row>
    <row r="20" spans="1:9" x14ac:dyDescent="0.25">
      <c r="A20">
        <v>1</v>
      </c>
      <c r="B20">
        <v>18</v>
      </c>
      <c r="C20" s="14">
        <f>IF('Step 1.1 Raw Data'!$G$2=0,AVERAGEIFS('Step 2. Power Calcs'!$E:$E,'Step 2. Power Calcs'!$C:$C,'Step 3. Avg Energy Calcs'!A20,'Step 2. Power Calcs'!$B:$B,'Step 3. Avg Energy Calcs'!B20),AVERAGEIFS('Step 2. Power Calcs'!$F:$F,'Step 2. Power Calcs'!$C:$C,'Step 3. Avg Energy Calcs'!A20,'Step 2. Power Calcs'!$B:$B,'Step 3. Avg Energy Calcs'!B20))</f>
        <v>18.055031148000005</v>
      </c>
      <c r="D20" s="14">
        <f>IF('Step 1.1 Raw Data'!$G$2=0,AVERAGEIFS('Step 2. Power Calcs'!$K:$K,'Step 2. Power Calcs'!$I:$I,'Step 3. Avg Energy Calcs'!A20,'Step 2. Power Calcs'!$H:$H,'Step 3. Avg Energy Calcs'!B20),AVERAGEIFS('Step 2. Power Calcs'!$L:$L,'Step 2. Power Calcs'!$I:$I,'Step 3. Avg Energy Calcs'!A20,'Step 2. Power Calcs'!$H:$H,'Step 3. Avg Energy Calcs'!B20))</f>
        <v>18.156718799999997</v>
      </c>
      <c r="E20" s="14">
        <f>IF('Step 1.1 Raw Data'!$G$2=0,AVERAGEIFS('Step 2. Power Calcs'!$Q:$Q,'Step 2. Power Calcs'!$O:$O,'Step 3. Avg Energy Calcs'!A20,'Step 2. Power Calcs'!$N:$N,'Step 3. Avg Energy Calcs'!B20),AVERAGEIFS('Step 2. Power Calcs'!$R:$R,'Step 2. Power Calcs'!$O:$O,'Step 3. Avg Energy Calcs'!A20,'Step 2. Power Calcs'!$N:$N,'Step 3. Avg Energy Calcs'!B20))</f>
        <v>0</v>
      </c>
      <c r="F20" s="14">
        <f>IF('Step 1.1 Raw Data'!$G$2=0,AVERAGEIFS('Step 2. Power Calcs'!$W:$W,'Step 2. Power Calcs'!$U:$U,'Step 3. Avg Energy Calcs'!A20,'Step 2. Power Calcs'!$T:$T,'Step 3. Avg Energy Calcs'!B20),AVERAGEIFS('Step 2. Power Calcs'!$X:$X,'Step 2. Power Calcs'!$U:$U,'Step 3. Avg Energy Calcs'!A20,'Step 2. Power Calcs'!$T:$T,'Step 3. Avg Energy Calcs'!B20))</f>
        <v>6.8995531439999986</v>
      </c>
      <c r="G20" s="26">
        <f t="shared" si="0"/>
        <v>43.111303092</v>
      </c>
      <c r="H20" s="4">
        <f>G20/'Step 1.2 Fixture Inventory'!$F$2</f>
        <v>0.21555651545999999</v>
      </c>
      <c r="I20" s="4">
        <f t="shared" si="1"/>
        <v>0.78444348454000001</v>
      </c>
    </row>
    <row r="21" spans="1:9" x14ac:dyDescent="0.25">
      <c r="A21">
        <v>1</v>
      </c>
      <c r="B21">
        <v>19</v>
      </c>
      <c r="C21" s="14">
        <f>IF('Step 1.1 Raw Data'!$G$2=0,AVERAGEIFS('Step 2. Power Calcs'!$E:$E,'Step 2. Power Calcs'!$C:$C,'Step 3. Avg Energy Calcs'!A21,'Step 2. Power Calcs'!$B:$B,'Step 3. Avg Energy Calcs'!B21),AVERAGEIFS('Step 2. Power Calcs'!$F:$F,'Step 2. Power Calcs'!$C:$C,'Step 3. Avg Energy Calcs'!A21,'Step 2. Power Calcs'!$B:$B,'Step 3. Avg Energy Calcs'!B21))</f>
        <v>17.897569865999998</v>
      </c>
      <c r="D21" s="14">
        <f>IF('Step 1.1 Raw Data'!$G$2=0,AVERAGEIFS('Step 2. Power Calcs'!$K:$K,'Step 2. Power Calcs'!$I:$I,'Step 3. Avg Energy Calcs'!A21,'Step 2. Power Calcs'!$H:$H,'Step 3. Avg Energy Calcs'!B21),AVERAGEIFS('Step 2. Power Calcs'!$L:$L,'Step 2. Power Calcs'!$I:$I,'Step 3. Avg Energy Calcs'!A21,'Step 2. Power Calcs'!$H:$H,'Step 3. Avg Energy Calcs'!B21))</f>
        <v>17.949207473999994</v>
      </c>
      <c r="E21" s="14">
        <f>IF('Step 1.1 Raw Data'!$G$2=0,AVERAGEIFS('Step 2. Power Calcs'!$Q:$Q,'Step 2. Power Calcs'!$O:$O,'Step 3. Avg Energy Calcs'!A21,'Step 2. Power Calcs'!$N:$N,'Step 3. Avg Energy Calcs'!B21),AVERAGEIFS('Step 2. Power Calcs'!$R:$R,'Step 2. Power Calcs'!$O:$O,'Step 3. Avg Energy Calcs'!A21,'Step 2. Power Calcs'!$N:$N,'Step 3. Avg Energy Calcs'!B21))</f>
        <v>0</v>
      </c>
      <c r="F21" s="14">
        <f>IF('Step 1.1 Raw Data'!$G$2=0,AVERAGEIFS('Step 2. Power Calcs'!$W:$W,'Step 2. Power Calcs'!$U:$U,'Step 3. Avg Energy Calcs'!A21,'Step 2. Power Calcs'!$T:$T,'Step 3. Avg Energy Calcs'!B21),AVERAGEIFS('Step 2. Power Calcs'!$X:$X,'Step 2. Power Calcs'!$U:$U,'Step 3. Avg Energy Calcs'!A21,'Step 2. Power Calcs'!$T:$T,'Step 3. Avg Energy Calcs'!B21))</f>
        <v>6.8206988401200013</v>
      </c>
      <c r="G21" s="26">
        <f t="shared" si="0"/>
        <v>42.667476180119991</v>
      </c>
      <c r="H21" s="4">
        <f>G21/'Step 1.2 Fixture Inventory'!$F$2</f>
        <v>0.21333738090059995</v>
      </c>
      <c r="I21" s="4">
        <f t="shared" si="1"/>
        <v>0.78666261909940005</v>
      </c>
    </row>
    <row r="22" spans="1:9" x14ac:dyDescent="0.25">
      <c r="A22">
        <v>1</v>
      </c>
      <c r="B22">
        <v>20</v>
      </c>
      <c r="C22" s="14">
        <f>IF('Step 1.1 Raw Data'!$G$2=0,AVERAGEIFS('Step 2. Power Calcs'!$E:$E,'Step 2. Power Calcs'!$C:$C,'Step 3. Avg Energy Calcs'!A22,'Step 2. Power Calcs'!$B:$B,'Step 3. Avg Energy Calcs'!B22),AVERAGEIFS('Step 2. Power Calcs'!$F:$F,'Step 2. Power Calcs'!$C:$C,'Step 3. Avg Energy Calcs'!A22,'Step 2. Power Calcs'!$B:$B,'Step 3. Avg Energy Calcs'!B22))</f>
        <v>18.033348366000006</v>
      </c>
      <c r="D22" s="14">
        <f>IF('Step 1.1 Raw Data'!$G$2=0,AVERAGEIFS('Step 2. Power Calcs'!$K:$K,'Step 2. Power Calcs'!$I:$I,'Step 3. Avg Energy Calcs'!A22,'Step 2. Power Calcs'!$H:$H,'Step 3. Avg Energy Calcs'!B22),AVERAGEIFS('Step 2. Power Calcs'!$L:$L,'Step 2. Power Calcs'!$I:$I,'Step 3. Avg Energy Calcs'!A22,'Step 2. Power Calcs'!$H:$H,'Step 3. Avg Energy Calcs'!B22))</f>
        <v>18.087534432000009</v>
      </c>
      <c r="E22" s="14">
        <f>IF('Step 1.1 Raw Data'!$G$2=0,AVERAGEIFS('Step 2. Power Calcs'!$Q:$Q,'Step 2. Power Calcs'!$O:$O,'Step 3. Avg Energy Calcs'!A22,'Step 2. Power Calcs'!$N:$N,'Step 3. Avg Energy Calcs'!B22),AVERAGEIFS('Step 2. Power Calcs'!$R:$R,'Step 2. Power Calcs'!$O:$O,'Step 3. Avg Energy Calcs'!A22,'Step 2. Power Calcs'!$N:$N,'Step 3. Avg Energy Calcs'!B22))</f>
        <v>0</v>
      </c>
      <c r="F22" s="14">
        <f>IF('Step 1.1 Raw Data'!$G$2=0,AVERAGEIFS('Step 2. Power Calcs'!$W:$W,'Step 2. Power Calcs'!$U:$U,'Step 3. Avg Energy Calcs'!A22,'Step 2. Power Calcs'!$T:$T,'Step 3. Avg Energy Calcs'!B22),AVERAGEIFS('Step 2. Power Calcs'!$X:$X,'Step 2. Power Calcs'!$U:$U,'Step 3. Avg Energy Calcs'!A22,'Step 2. Power Calcs'!$T:$T,'Step 3. Avg Energy Calcs'!B22))</f>
        <v>6.8732630841600004</v>
      </c>
      <c r="G22" s="26">
        <f t="shared" si="0"/>
        <v>42.994145882160012</v>
      </c>
      <c r="H22" s="4">
        <f>G22/'Step 1.2 Fixture Inventory'!$F$2</f>
        <v>0.21497072941080006</v>
      </c>
      <c r="I22" s="4">
        <f t="shared" si="1"/>
        <v>0.78502927058919991</v>
      </c>
    </row>
    <row r="23" spans="1:9" x14ac:dyDescent="0.25">
      <c r="A23">
        <v>1</v>
      </c>
      <c r="B23">
        <v>21</v>
      </c>
      <c r="C23" s="14">
        <f>IF('Step 1.1 Raw Data'!$G$2=0,AVERAGEIFS('Step 2. Power Calcs'!$E:$E,'Step 2. Power Calcs'!$C:$C,'Step 3. Avg Energy Calcs'!A23,'Step 2. Power Calcs'!$B:$B,'Step 3. Avg Energy Calcs'!B23),AVERAGEIFS('Step 2. Power Calcs'!$F:$F,'Step 2. Power Calcs'!$C:$C,'Step 3. Avg Energy Calcs'!A23,'Step 2. Power Calcs'!$B:$B,'Step 3. Avg Energy Calcs'!B23))</f>
        <v>18.039092841000006</v>
      </c>
      <c r="D23" s="14">
        <f>IF('Step 1.1 Raw Data'!$G$2=0,AVERAGEIFS('Step 2. Power Calcs'!$K:$K,'Step 2. Power Calcs'!$I:$I,'Step 3. Avg Energy Calcs'!A23,'Step 2. Power Calcs'!$H:$H,'Step 3. Avg Energy Calcs'!B23),AVERAGEIFS('Step 2. Power Calcs'!$L:$L,'Step 2. Power Calcs'!$I:$I,'Step 3. Avg Energy Calcs'!A23,'Step 2. Power Calcs'!$H:$H,'Step 3. Avg Energy Calcs'!B23))</f>
        <v>18.105081192</v>
      </c>
      <c r="E23" s="14">
        <f>IF('Step 1.1 Raw Data'!$G$2=0,AVERAGEIFS('Step 2. Power Calcs'!$Q:$Q,'Step 2. Power Calcs'!$O:$O,'Step 3. Avg Energy Calcs'!A23,'Step 2. Power Calcs'!$N:$N,'Step 3. Avg Energy Calcs'!B23),AVERAGEIFS('Step 2. Power Calcs'!$R:$R,'Step 2. Power Calcs'!$O:$O,'Step 3. Avg Energy Calcs'!A23,'Step 2. Power Calcs'!$N:$N,'Step 3. Avg Energy Calcs'!B23))</f>
        <v>0</v>
      </c>
      <c r="F23" s="14">
        <f>IF('Step 1.1 Raw Data'!$G$2=0,AVERAGEIFS('Step 2. Power Calcs'!$W:$W,'Step 2. Power Calcs'!$U:$U,'Step 3. Avg Energy Calcs'!A23,'Step 2. Power Calcs'!$T:$T,'Step 3. Avg Energy Calcs'!B23),AVERAGEIFS('Step 2. Power Calcs'!$X:$X,'Step 2. Power Calcs'!$U:$U,'Step 3. Avg Energy Calcs'!A23,'Step 2. Power Calcs'!$T:$T,'Step 3. Avg Energy Calcs'!B23))</f>
        <v>6.8799308529600003</v>
      </c>
      <c r="G23" s="26">
        <f t="shared" si="0"/>
        <v>43.024104885960007</v>
      </c>
      <c r="H23" s="4">
        <f>G23/'Step 1.2 Fixture Inventory'!$F$2</f>
        <v>0.21512052442980004</v>
      </c>
      <c r="I23" s="4">
        <f t="shared" si="1"/>
        <v>0.78487947557019999</v>
      </c>
    </row>
    <row r="24" spans="1:9" x14ac:dyDescent="0.25">
      <c r="A24">
        <v>1</v>
      </c>
      <c r="B24">
        <v>22</v>
      </c>
      <c r="C24" s="14">
        <f>IF('Step 1.1 Raw Data'!$G$2=0,AVERAGEIFS('Step 2. Power Calcs'!$E:$E,'Step 2. Power Calcs'!$C:$C,'Step 3. Avg Energy Calcs'!A24,'Step 2. Power Calcs'!$B:$B,'Step 3. Avg Energy Calcs'!B24),AVERAGEIFS('Step 2. Power Calcs'!$F:$F,'Step 2. Power Calcs'!$C:$C,'Step 3. Avg Energy Calcs'!A24,'Step 2. Power Calcs'!$B:$B,'Step 3. Avg Energy Calcs'!B24))</f>
        <v>18.066499208999996</v>
      </c>
      <c r="D24" s="14">
        <f>IF('Step 1.1 Raw Data'!$G$2=0,AVERAGEIFS('Step 2. Power Calcs'!$K:$K,'Step 2. Power Calcs'!$I:$I,'Step 3. Avg Energy Calcs'!A24,'Step 2. Power Calcs'!$H:$H,'Step 3. Avg Energy Calcs'!B24),AVERAGEIFS('Step 2. Power Calcs'!$L:$L,'Step 2. Power Calcs'!$I:$I,'Step 3. Avg Energy Calcs'!A24,'Step 2. Power Calcs'!$H:$H,'Step 3. Avg Energy Calcs'!B24))</f>
        <v>18.133448453999996</v>
      </c>
      <c r="E24" s="14">
        <f>IF('Step 1.1 Raw Data'!$G$2=0,AVERAGEIFS('Step 2. Power Calcs'!$Q:$Q,'Step 2. Power Calcs'!$O:$O,'Step 3. Avg Energy Calcs'!A24,'Step 2. Power Calcs'!$N:$N,'Step 3. Avg Energy Calcs'!B24),AVERAGEIFS('Step 2. Power Calcs'!$R:$R,'Step 2. Power Calcs'!$O:$O,'Step 3. Avg Energy Calcs'!A24,'Step 2. Power Calcs'!$N:$N,'Step 3. Avg Energy Calcs'!B24))</f>
        <v>0</v>
      </c>
      <c r="F24" s="14">
        <f>IF('Step 1.1 Raw Data'!$G$2=0,AVERAGEIFS('Step 2. Power Calcs'!$W:$W,'Step 2. Power Calcs'!$U:$U,'Step 3. Avg Energy Calcs'!A24,'Step 2. Power Calcs'!$T:$T,'Step 3. Avg Energy Calcs'!B24),AVERAGEIFS('Step 2. Power Calcs'!$X:$X,'Step 2. Power Calcs'!$U:$U,'Step 3. Avg Energy Calcs'!A24,'Step 2. Power Calcs'!$T:$T,'Step 3. Avg Energy Calcs'!B24))</f>
        <v>6.8907104125200025</v>
      </c>
      <c r="G24" s="26">
        <f t="shared" si="0"/>
        <v>43.09065807551999</v>
      </c>
      <c r="H24" s="4">
        <f>G24/'Step 1.2 Fixture Inventory'!$F$2</f>
        <v>0.21545329037759994</v>
      </c>
      <c r="I24" s="4">
        <f t="shared" si="1"/>
        <v>0.78454670962240003</v>
      </c>
    </row>
    <row r="25" spans="1:9" x14ac:dyDescent="0.25">
      <c r="A25">
        <v>1</v>
      </c>
      <c r="B25">
        <v>23</v>
      </c>
      <c r="C25" s="14">
        <f>IF('Step 1.1 Raw Data'!$G$2=0,AVERAGEIFS('Step 2. Power Calcs'!$E:$E,'Step 2. Power Calcs'!$C:$C,'Step 3. Avg Energy Calcs'!A25,'Step 2. Power Calcs'!$B:$B,'Step 3. Avg Energy Calcs'!B25),AVERAGEIFS('Step 2. Power Calcs'!$F:$F,'Step 2. Power Calcs'!$C:$C,'Step 3. Avg Energy Calcs'!A25,'Step 2. Power Calcs'!$B:$B,'Step 3. Avg Energy Calcs'!B25))</f>
        <v>18.055031148000005</v>
      </c>
      <c r="D25" s="14">
        <f>IF('Step 1.1 Raw Data'!$G$2=0,AVERAGEIFS('Step 2. Power Calcs'!$K:$K,'Step 2. Power Calcs'!$I:$I,'Step 3. Avg Energy Calcs'!A25,'Step 2. Power Calcs'!$H:$H,'Step 3. Avg Energy Calcs'!B25),AVERAGEIFS('Step 2. Power Calcs'!$L:$L,'Step 2. Power Calcs'!$I:$I,'Step 3. Avg Energy Calcs'!A25,'Step 2. Power Calcs'!$H:$H,'Step 3. Avg Energy Calcs'!B25))</f>
        <v>18.118136817</v>
      </c>
      <c r="E25" s="14">
        <f>IF('Step 1.1 Raw Data'!$G$2=0,AVERAGEIFS('Step 2. Power Calcs'!$Q:$Q,'Step 2. Power Calcs'!$O:$O,'Step 3. Avg Energy Calcs'!A25,'Step 2. Power Calcs'!$N:$N,'Step 3. Avg Energy Calcs'!B25),AVERAGEIFS('Step 2. Power Calcs'!$R:$R,'Step 2. Power Calcs'!$O:$O,'Step 3. Avg Energy Calcs'!A25,'Step 2. Power Calcs'!$N:$N,'Step 3. Avg Energy Calcs'!B25))</f>
        <v>0</v>
      </c>
      <c r="F25" s="14">
        <f>IF('Step 1.1 Raw Data'!$G$2=0,AVERAGEIFS('Step 2. Power Calcs'!$W:$W,'Step 2. Power Calcs'!$U:$U,'Step 3. Avg Energy Calcs'!A25,'Step 2. Power Calcs'!$T:$T,'Step 3. Avg Energy Calcs'!B25),AVERAGEIFS('Step 2. Power Calcs'!$X:$X,'Step 2. Power Calcs'!$U:$U,'Step 3. Avg Energy Calcs'!A25,'Step 2. Power Calcs'!$T:$T,'Step 3. Avg Energy Calcs'!B25))</f>
        <v>6.8848919904600017</v>
      </c>
      <c r="G25" s="26">
        <f t="shared" si="0"/>
        <v>43.05805995546001</v>
      </c>
      <c r="H25" s="4">
        <f>G25/'Step 1.2 Fixture Inventory'!$F$2</f>
        <v>0.21529029977730005</v>
      </c>
      <c r="I25" s="4">
        <f t="shared" si="1"/>
        <v>0.78470970022269992</v>
      </c>
    </row>
    <row r="26" spans="1:9" x14ac:dyDescent="0.25">
      <c r="A26">
        <v>2</v>
      </c>
      <c r="B26">
        <v>0</v>
      </c>
      <c r="C26" s="14">
        <f>IF('Step 1.1 Raw Data'!$G$2=0,AVERAGEIFS('Step 2. Power Calcs'!$E:$E,'Step 2. Power Calcs'!$C:$C,'Step 3. Avg Energy Calcs'!A26,'Step 2. Power Calcs'!$B:$B,'Step 3. Avg Energy Calcs'!B26),AVERAGEIFS('Step 2. Power Calcs'!$F:$F,'Step 2. Power Calcs'!$C:$C,'Step 3. Avg Energy Calcs'!A26,'Step 2. Power Calcs'!$B:$B,'Step 3. Avg Energy Calcs'!B26))</f>
        <v>18.049934231999998</v>
      </c>
      <c r="D26" s="14">
        <f>IF('Step 1.1 Raw Data'!$G$2=0,AVERAGEIFS('Step 2. Power Calcs'!$K:$K,'Step 2. Power Calcs'!$I:$I,'Step 3. Avg Energy Calcs'!A26,'Step 2. Power Calcs'!$H:$H,'Step 3. Avg Energy Calcs'!B26),AVERAGEIFS('Step 2. Power Calcs'!$L:$L,'Step 2. Power Calcs'!$I:$I,'Step 3. Avg Energy Calcs'!A26,'Step 2. Power Calcs'!$H:$H,'Step 3. Avg Energy Calcs'!B26))</f>
        <v>18.110804777999995</v>
      </c>
      <c r="E26" s="14">
        <f>IF('Step 1.1 Raw Data'!$G$2=0,AVERAGEIFS('Step 2. Power Calcs'!$Q:$Q,'Step 2. Power Calcs'!$O:$O,'Step 3. Avg Energy Calcs'!A26,'Step 2. Power Calcs'!$N:$N,'Step 3. Avg Energy Calcs'!B26),AVERAGEIFS('Step 2. Power Calcs'!$R:$R,'Step 2. Power Calcs'!$O:$O,'Step 3. Avg Energy Calcs'!A26,'Step 2. Power Calcs'!$N:$N,'Step 3. Avg Energy Calcs'!B26))</f>
        <v>18.159893928000002</v>
      </c>
      <c r="F26" s="14">
        <f>IF('Step 1.1 Raw Data'!$G$2=0,AVERAGEIFS('Step 2. Power Calcs'!$W:$W,'Step 2. Power Calcs'!$U:$U,'Step 3. Avg Energy Calcs'!A26,'Step 2. Power Calcs'!$T:$T,'Step 3. Avg Energy Calcs'!B26),AVERAGEIFS('Step 2. Power Calcs'!$X:$X,'Step 2. Power Calcs'!$U:$U,'Step 3. Avg Energy Calcs'!A26,'Step 2. Power Calcs'!$T:$T,'Step 3. Avg Energy Calcs'!B26))</f>
        <v>13.782865508279999</v>
      </c>
      <c r="G26" s="26">
        <f t="shared" si="0"/>
        <v>68.10349844628</v>
      </c>
      <c r="H26" s="4">
        <f>G26/'Step 1.2 Fixture Inventory'!$F$2</f>
        <v>0.34051749223139999</v>
      </c>
      <c r="I26" s="4">
        <f t="shared" si="1"/>
        <v>0.65948250776859996</v>
      </c>
    </row>
    <row r="27" spans="1:9" x14ac:dyDescent="0.25">
      <c r="A27">
        <v>2</v>
      </c>
      <c r="B27">
        <v>1</v>
      </c>
      <c r="C27" s="14">
        <f>IF('Step 1.1 Raw Data'!$G$2=0,AVERAGEIFS('Step 2. Power Calcs'!$E:$E,'Step 2. Power Calcs'!$C:$C,'Step 3. Avg Energy Calcs'!A27,'Step 2. Power Calcs'!$B:$B,'Step 3. Avg Energy Calcs'!B27),AVERAGEIFS('Step 2. Power Calcs'!$F:$F,'Step 2. Power Calcs'!$C:$C,'Step 3. Avg Energy Calcs'!A27,'Step 2. Power Calcs'!$B:$B,'Step 3. Avg Energy Calcs'!B27))</f>
        <v>17.973438713999997</v>
      </c>
      <c r="D27" s="14">
        <f>IF('Step 1.1 Raw Data'!$G$2=0,AVERAGEIFS('Step 2. Power Calcs'!$K:$K,'Step 2. Power Calcs'!$I:$I,'Step 3. Avg Energy Calcs'!A27,'Step 2. Power Calcs'!$H:$H,'Step 3. Avg Energy Calcs'!B27),AVERAGEIFS('Step 2. Power Calcs'!$L:$L,'Step 2. Power Calcs'!$I:$I,'Step 3. Avg Energy Calcs'!A27,'Step 2. Power Calcs'!$H:$H,'Step 3. Avg Energy Calcs'!B27))</f>
        <v>18.029859902999995</v>
      </c>
      <c r="E27" s="14">
        <f>IF('Step 1.1 Raw Data'!$G$2=0,AVERAGEIFS('Step 2. Power Calcs'!$Q:$Q,'Step 2. Power Calcs'!$O:$O,'Step 3. Avg Energy Calcs'!A27,'Step 2. Power Calcs'!$N:$N,'Step 3. Avg Energy Calcs'!B27),AVERAGEIFS('Step 2. Power Calcs'!$R:$R,'Step 2. Power Calcs'!$O:$O,'Step 3. Avg Energy Calcs'!A27,'Step 2. Power Calcs'!$N:$N,'Step 3. Avg Energy Calcs'!B27))</f>
        <v>18.074792142000003</v>
      </c>
      <c r="F27" s="14">
        <f>IF('Step 1.1 Raw Data'!$G$2=0,AVERAGEIFS('Step 2. Power Calcs'!$W:$W,'Step 2. Power Calcs'!$U:$U,'Step 3. Avg Energy Calcs'!A27,'Step 2. Power Calcs'!$T:$T,'Step 3. Avg Energy Calcs'!B27),AVERAGEIFS('Step 2. Power Calcs'!$X:$X,'Step 2. Power Calcs'!$U:$U,'Step 3. Avg Energy Calcs'!A27,'Step 2. Power Calcs'!$T:$T,'Step 3. Avg Energy Calcs'!B27))</f>
        <v>13.719767777100001</v>
      </c>
      <c r="G27" s="26">
        <f t="shared" si="0"/>
        <v>67.797858536099994</v>
      </c>
      <c r="H27" s="4">
        <f>G27/'Step 1.2 Fixture Inventory'!$F$2</f>
        <v>0.33898929268049999</v>
      </c>
      <c r="I27" s="4">
        <f t="shared" si="1"/>
        <v>0.66101070731949996</v>
      </c>
    </row>
    <row r="28" spans="1:9" x14ac:dyDescent="0.25">
      <c r="A28">
        <v>2</v>
      </c>
      <c r="B28">
        <v>2</v>
      </c>
      <c r="C28" s="14">
        <f>IF('Step 1.1 Raw Data'!$G$2=0,AVERAGEIFS('Step 2. Power Calcs'!$E:$E,'Step 2. Power Calcs'!$C:$C,'Step 3. Avg Energy Calcs'!A28,'Step 2. Power Calcs'!$B:$B,'Step 3. Avg Energy Calcs'!B28),AVERAGEIFS('Step 2. Power Calcs'!$F:$F,'Step 2. Power Calcs'!$C:$C,'Step 3. Avg Energy Calcs'!A28,'Step 2. Power Calcs'!$B:$B,'Step 3. Avg Energy Calcs'!B28))</f>
        <v>18.046424879999996</v>
      </c>
      <c r="D28" s="14">
        <f>IF('Step 1.1 Raw Data'!$G$2=0,AVERAGEIFS('Step 2. Power Calcs'!$K:$K,'Step 2. Power Calcs'!$I:$I,'Step 3. Avg Energy Calcs'!A28,'Step 2. Power Calcs'!$H:$H,'Step 3. Avg Energy Calcs'!B28),AVERAGEIFS('Step 2. Power Calcs'!$L:$L,'Step 2. Power Calcs'!$I:$I,'Step 3. Avg Energy Calcs'!A28,'Step 2. Power Calcs'!$H:$H,'Step 3. Avg Energy Calcs'!B28))</f>
        <v>18.098062488000004</v>
      </c>
      <c r="E28" s="14">
        <f>IF('Step 1.1 Raw Data'!$G$2=0,AVERAGEIFS('Step 2. Power Calcs'!$Q:$Q,'Step 2. Power Calcs'!$O:$O,'Step 3. Avg Energy Calcs'!A28,'Step 2. Power Calcs'!$N:$N,'Step 3. Avg Energy Calcs'!B28),AVERAGEIFS('Step 2. Power Calcs'!$R:$R,'Step 2. Power Calcs'!$O:$O,'Step 3. Avg Energy Calcs'!A28,'Step 2. Power Calcs'!$N:$N,'Step 3. Avg Energy Calcs'!B28))</f>
        <v>18.140446268999998</v>
      </c>
      <c r="F28" s="14">
        <f>IF('Step 1.1 Raw Data'!$G$2=0,AVERAGEIFS('Step 2. Power Calcs'!$W:$W,'Step 2. Power Calcs'!$U:$U,'Step 3. Avg Energy Calcs'!A28,'Step 2. Power Calcs'!$T:$T,'Step 3. Avg Energy Calcs'!B28),AVERAGEIFS('Step 2. Power Calcs'!$X:$X,'Step 2. Power Calcs'!$U:$U,'Step 3. Avg Energy Calcs'!A28,'Step 2. Power Calcs'!$T:$T,'Step 3. Avg Energy Calcs'!B28))</f>
        <v>13.770633327659995</v>
      </c>
      <c r="G28" s="26">
        <f t="shared" si="0"/>
        <v>68.055566964659988</v>
      </c>
      <c r="H28" s="4">
        <f>G28/'Step 1.2 Fixture Inventory'!$F$2</f>
        <v>0.34027783482329993</v>
      </c>
      <c r="I28" s="4">
        <f t="shared" si="1"/>
        <v>0.65972216517670002</v>
      </c>
    </row>
    <row r="29" spans="1:9" x14ac:dyDescent="0.25">
      <c r="A29">
        <v>2</v>
      </c>
      <c r="B29">
        <v>3</v>
      </c>
      <c r="C29" s="14">
        <f>IF('Step 1.1 Raw Data'!$G$2=0,AVERAGEIFS('Step 2. Power Calcs'!$E:$E,'Step 2. Power Calcs'!$C:$C,'Step 3. Avg Energy Calcs'!A29,'Step 2. Power Calcs'!$B:$B,'Step 3. Avg Energy Calcs'!B29),AVERAGEIFS('Step 2. Power Calcs'!$F:$F,'Step 2. Power Calcs'!$C:$C,'Step 3. Avg Energy Calcs'!A29,'Step 2. Power Calcs'!$B:$B,'Step 3. Avg Energy Calcs'!B29))</f>
        <v>18.022527864000004</v>
      </c>
      <c r="D29" s="14">
        <f>IF('Step 1.1 Raw Data'!$G$2=0,AVERAGEIFS('Step 2. Power Calcs'!$K:$K,'Step 2. Power Calcs'!$I:$I,'Step 3. Avg Energy Calcs'!A29,'Step 2. Power Calcs'!$H:$H,'Step 3. Avg Energy Calcs'!B29),AVERAGEIFS('Step 2. Power Calcs'!$L:$L,'Step 2. Power Calcs'!$I:$I,'Step 3. Avg Energy Calcs'!A29,'Step 2. Power Calcs'!$H:$H,'Step 3. Avg Energy Calcs'!B29))</f>
        <v>18.084985974000002</v>
      </c>
      <c r="E29" s="14">
        <f>IF('Step 1.1 Raw Data'!$G$2=0,AVERAGEIFS('Step 2. Power Calcs'!$Q:$Q,'Step 2. Power Calcs'!$O:$O,'Step 3. Avg Energy Calcs'!A29,'Step 2. Power Calcs'!$N:$N,'Step 3. Avg Energy Calcs'!B29),AVERAGEIFS('Step 2. Power Calcs'!$R:$R,'Step 2. Power Calcs'!$O:$O,'Step 3. Avg Energy Calcs'!A29,'Step 2. Power Calcs'!$N:$N,'Step 3. Avg Energy Calcs'!B29))</f>
        <v>18.12195950400001</v>
      </c>
      <c r="F29" s="14">
        <f>IF('Step 1.1 Raw Data'!$G$2=0,AVERAGEIFS('Step 2. Power Calcs'!$W:$W,'Step 2. Power Calcs'!$U:$U,'Step 3. Avg Energy Calcs'!A29,'Step 2. Power Calcs'!$T:$T,'Step 3. Avg Energy Calcs'!B29),AVERAGEIFS('Step 2. Power Calcs'!$X:$X,'Step 2. Power Calcs'!$U:$U,'Step 3. Avg Energy Calcs'!A29,'Step 2. Power Calcs'!$T:$T,'Step 3. Avg Energy Calcs'!B29))</f>
        <v>13.758639281640001</v>
      </c>
      <c r="G29" s="26">
        <f t="shared" si="0"/>
        <v>67.988112623640006</v>
      </c>
      <c r="H29" s="4">
        <f>G29/'Step 1.2 Fixture Inventory'!$F$2</f>
        <v>0.33994056311820003</v>
      </c>
      <c r="I29" s="4">
        <f t="shared" si="1"/>
        <v>0.66005943688180002</v>
      </c>
    </row>
    <row r="30" spans="1:9" x14ac:dyDescent="0.25">
      <c r="A30">
        <v>2</v>
      </c>
      <c r="B30">
        <v>4</v>
      </c>
      <c r="C30" s="14">
        <f>IF('Step 1.1 Raw Data'!$G$2=0,AVERAGEIFS('Step 2. Power Calcs'!$E:$E,'Step 2. Power Calcs'!$C:$C,'Step 3. Avg Energy Calcs'!A30,'Step 2. Power Calcs'!$B:$B,'Step 3. Avg Energy Calcs'!B30),AVERAGEIFS('Step 2. Power Calcs'!$F:$F,'Step 2. Power Calcs'!$C:$C,'Step 3. Avg Energy Calcs'!A30,'Step 2. Power Calcs'!$B:$B,'Step 3. Avg Energy Calcs'!B30))</f>
        <v>18.069695225999997</v>
      </c>
      <c r="D30" s="14">
        <f>IF('Step 1.1 Raw Data'!$G$2=0,AVERAGEIFS('Step 2. Power Calcs'!$K:$K,'Step 2. Power Calcs'!$I:$I,'Step 3. Avg Energy Calcs'!A30,'Step 2. Power Calcs'!$H:$H,'Step 3. Avg Energy Calcs'!B30),AVERAGEIFS('Step 2. Power Calcs'!$L:$L,'Step 2. Power Calcs'!$I:$I,'Step 3. Avg Energy Calcs'!A30,'Step 2. Power Calcs'!$H:$H,'Step 3. Avg Energy Calcs'!B30))</f>
        <v>18.149386760999995</v>
      </c>
      <c r="E30" s="14">
        <f>IF('Step 1.1 Raw Data'!$G$2=0,AVERAGEIFS('Step 2. Power Calcs'!$Q:$Q,'Step 2. Power Calcs'!$O:$O,'Step 3. Avg Energy Calcs'!A30,'Step 2. Power Calcs'!$N:$N,'Step 3. Avg Energy Calcs'!B30),AVERAGEIFS('Step 2. Power Calcs'!$R:$R,'Step 2. Power Calcs'!$O:$O,'Step 3. Avg Energy Calcs'!A30,'Step 2. Power Calcs'!$N:$N,'Step 3. Avg Energy Calcs'!B30))</f>
        <v>18.179341587000007</v>
      </c>
      <c r="F30" s="14">
        <f>IF('Step 1.1 Raw Data'!$G$2=0,AVERAGEIFS('Step 2. Power Calcs'!$W:$W,'Step 2. Power Calcs'!$U:$U,'Step 3. Avg Energy Calcs'!A30,'Step 2. Power Calcs'!$T:$T,'Step 3. Avg Energy Calcs'!B30),AVERAGEIFS('Step 2. Power Calcs'!$X:$X,'Step 2. Power Calcs'!$U:$U,'Step 3. Avg Energy Calcs'!A30,'Step 2. Power Calcs'!$T:$T,'Step 3. Avg Energy Calcs'!B30))</f>
        <v>13.804916772240004</v>
      </c>
      <c r="G30" s="26">
        <f t="shared" si="0"/>
        <v>68.203340346240012</v>
      </c>
      <c r="H30" s="4">
        <f>G30/'Step 1.2 Fixture Inventory'!$F$2</f>
        <v>0.34101670173120008</v>
      </c>
      <c r="I30" s="4">
        <f t="shared" si="1"/>
        <v>0.65898329826879998</v>
      </c>
    </row>
    <row r="31" spans="1:9" x14ac:dyDescent="0.25">
      <c r="A31">
        <v>2</v>
      </c>
      <c r="B31">
        <v>5</v>
      </c>
      <c r="C31" s="14">
        <f>IF('Step 1.1 Raw Data'!$G$2=0,AVERAGEIFS('Step 2. Power Calcs'!$E:$E,'Step 2. Power Calcs'!$C:$C,'Step 3. Avg Energy Calcs'!A31,'Step 2. Power Calcs'!$B:$B,'Step 3. Avg Energy Calcs'!B31),AVERAGEIFS('Step 2. Power Calcs'!$F:$F,'Step 2. Power Calcs'!$C:$C,'Step 3. Avg Energy Calcs'!A31,'Step 2. Power Calcs'!$B:$B,'Step 3. Avg Energy Calcs'!B31))</f>
        <v>18.04101462900001</v>
      </c>
      <c r="D31" s="14">
        <f>IF('Step 1.1 Raw Data'!$G$2=0,AVERAGEIFS('Step 2. Power Calcs'!$K:$K,'Step 2. Power Calcs'!$I:$I,'Step 3. Avg Energy Calcs'!A31,'Step 2. Power Calcs'!$H:$H,'Step 3. Avg Energy Calcs'!B31),AVERAGEIFS('Step 2. Power Calcs'!$L:$L,'Step 2. Power Calcs'!$I:$I,'Step 3. Avg Energy Calcs'!A31,'Step 2. Power Calcs'!$H:$H,'Step 3. Avg Energy Calcs'!B31))</f>
        <v>18.125803079999997</v>
      </c>
      <c r="E31" s="14">
        <f>IF('Step 1.1 Raw Data'!$G$2=0,AVERAGEIFS('Step 2. Power Calcs'!$Q:$Q,'Step 2. Power Calcs'!$O:$O,'Step 3. Avg Energy Calcs'!A31,'Step 2. Power Calcs'!$N:$N,'Step 3. Avg Energy Calcs'!B31),AVERAGEIFS('Step 2. Power Calcs'!$R:$R,'Step 2. Power Calcs'!$O:$O,'Step 3. Avg Energy Calcs'!A31,'Step 2. Power Calcs'!$N:$N,'Step 3. Avg Energy Calcs'!B31))</f>
        <v>18.174558005999991</v>
      </c>
      <c r="F31" s="14">
        <f>IF('Step 1.1 Raw Data'!$G$2=0,AVERAGEIFS('Step 2. Power Calcs'!$W:$W,'Step 2. Power Calcs'!$U:$U,'Step 3. Avg Energy Calcs'!A31,'Step 2. Power Calcs'!$T:$T,'Step 3. Avg Energy Calcs'!B31),AVERAGEIFS('Step 2. Power Calcs'!$X:$X,'Step 2. Power Calcs'!$U:$U,'Step 3. Avg Energy Calcs'!A31,'Step 2. Power Calcs'!$T:$T,'Step 3. Avg Energy Calcs'!B31))</f>
        <v>13.794137212679997</v>
      </c>
      <c r="G31" s="26">
        <f t="shared" si="0"/>
        <v>68.135512927679997</v>
      </c>
      <c r="H31" s="4">
        <f>G31/'Step 1.2 Fixture Inventory'!$F$2</f>
        <v>0.34067756463839999</v>
      </c>
      <c r="I31" s="4">
        <f t="shared" si="1"/>
        <v>0.65932243536160007</v>
      </c>
    </row>
    <row r="32" spans="1:9" x14ac:dyDescent="0.25">
      <c r="A32">
        <v>2</v>
      </c>
      <c r="B32">
        <v>6</v>
      </c>
      <c r="C32" s="14">
        <f>IF('Step 1.1 Raw Data'!$G$2=0,AVERAGEIFS('Step 2. Power Calcs'!$E:$E,'Step 2. Power Calcs'!$C:$C,'Step 3. Avg Energy Calcs'!A32,'Step 2. Power Calcs'!$B:$B,'Step 3. Avg Energy Calcs'!B32),AVERAGEIFS('Step 2. Power Calcs'!$F:$F,'Step 2. Power Calcs'!$C:$C,'Step 3. Avg Energy Calcs'!A32,'Step 2. Power Calcs'!$B:$B,'Step 3. Avg Energy Calcs'!B32))</f>
        <v>18.025076321999993</v>
      </c>
      <c r="D32" s="14">
        <f>IF('Step 1.1 Raw Data'!$G$2=0,AVERAGEIFS('Step 2. Power Calcs'!$K:$K,'Step 2. Power Calcs'!$I:$I,'Step 3. Avg Energy Calcs'!A32,'Step 2. Power Calcs'!$H:$H,'Step 3. Avg Energy Calcs'!B32),AVERAGEIFS('Step 2. Power Calcs'!$L:$L,'Step 2. Power Calcs'!$I:$I,'Step 3. Avg Energy Calcs'!A32,'Step 2. Power Calcs'!$H:$H,'Step 3. Avg Energy Calcs'!B32))</f>
        <v>18.100297610999998</v>
      </c>
      <c r="E32" s="14">
        <f>IF('Step 1.1 Raw Data'!$G$2=0,AVERAGEIFS('Step 2. Power Calcs'!$Q:$Q,'Step 2. Power Calcs'!$O:$O,'Step 3. Avg Energy Calcs'!A32,'Step 2. Power Calcs'!$N:$N,'Step 3. Avg Energy Calcs'!B32),AVERAGEIFS('Step 2. Power Calcs'!$R:$R,'Step 2. Power Calcs'!$O:$O,'Step 3. Avg Energy Calcs'!A32,'Step 2. Power Calcs'!$N:$N,'Step 3. Avg Energy Calcs'!B32))</f>
        <v>18.134722683000003</v>
      </c>
      <c r="F32" s="14">
        <f>IF('Step 1.1 Raw Data'!$G$2=0,AVERAGEIFS('Step 2. Power Calcs'!$W:$W,'Step 2. Power Calcs'!$U:$U,'Step 3. Avg Energy Calcs'!A32,'Step 2. Power Calcs'!$T:$T,'Step 3. Avg Energy Calcs'!B32),AVERAGEIFS('Step 2. Power Calcs'!$X:$X,'Step 2. Power Calcs'!$U:$U,'Step 3. Avg Energy Calcs'!A32,'Step 2. Power Calcs'!$T:$T,'Step 3. Avg Energy Calcs'!B32))</f>
        <v>13.769307711719996</v>
      </c>
      <c r="G32" s="26">
        <f t="shared" si="0"/>
        <v>68.029404327719988</v>
      </c>
      <c r="H32" s="4">
        <f>G32/'Step 1.2 Fixture Inventory'!$F$2</f>
        <v>0.34014702163859994</v>
      </c>
      <c r="I32" s="4">
        <f t="shared" si="1"/>
        <v>0.6598529783614</v>
      </c>
    </row>
    <row r="33" spans="1:9" x14ac:dyDescent="0.25">
      <c r="A33">
        <v>2</v>
      </c>
      <c r="B33">
        <v>7</v>
      </c>
      <c r="C33" s="14">
        <f>IF('Step 1.1 Raw Data'!$G$2=0,AVERAGEIFS('Step 2. Power Calcs'!$E:$E,'Step 2. Power Calcs'!$C:$C,'Step 3. Avg Energy Calcs'!A33,'Step 2. Power Calcs'!$B:$B,'Step 3. Avg Energy Calcs'!B33),AVERAGEIFS('Step 2. Power Calcs'!$F:$F,'Step 2. Power Calcs'!$C:$C,'Step 3. Avg Energy Calcs'!A33,'Step 2. Power Calcs'!$B:$B,'Step 3. Avg Energy Calcs'!B33))</f>
        <v>18.007216227000008</v>
      </c>
      <c r="D33" s="14">
        <f>IF('Step 1.1 Raw Data'!$G$2=0,AVERAGEIFS('Step 2. Power Calcs'!$K:$K,'Step 2. Power Calcs'!$I:$I,'Step 3. Avg Energy Calcs'!A33,'Step 2. Power Calcs'!$H:$H,'Step 3. Avg Energy Calcs'!B33),AVERAGEIFS('Step 2. Power Calcs'!$L:$L,'Step 2. Power Calcs'!$I:$I,'Step 3. Avg Energy Calcs'!A33,'Step 2. Power Calcs'!$H:$H,'Step 3. Avg Energy Calcs'!B33))</f>
        <v>18.074792142000003</v>
      </c>
      <c r="E33" s="14">
        <f>IF('Step 1.1 Raw Data'!$G$2=0,AVERAGEIFS('Step 2. Power Calcs'!$Q:$Q,'Step 2. Power Calcs'!$O:$O,'Step 3. Avg Energy Calcs'!A33,'Step 2. Power Calcs'!$N:$N,'Step 3. Avg Energy Calcs'!B33),AVERAGEIFS('Step 2. Power Calcs'!$R:$R,'Step 2. Power Calcs'!$O:$O,'Step 3. Avg Energy Calcs'!A33,'Step 2. Power Calcs'!$N:$N,'Step 3. Avg Energy Calcs'!B33))</f>
        <v>18.112413231000001</v>
      </c>
      <c r="F33" s="14">
        <f>IF('Step 1.1 Raw Data'!$G$2=0,AVERAGEIFS('Step 2. Power Calcs'!$W:$W,'Step 2. Power Calcs'!$U:$U,'Step 3. Avg Energy Calcs'!A33,'Step 2. Power Calcs'!$T:$T,'Step 3. Avg Energy Calcs'!B33),AVERAGEIFS('Step 2. Power Calcs'!$X:$X,'Step 2. Power Calcs'!$U:$U,'Step 3. Avg Energy Calcs'!A33,'Step 2. Power Calcs'!$T:$T,'Step 3. Avg Energy Calcs'!B33))</f>
        <v>13.751138041740004</v>
      </c>
      <c r="G33" s="26">
        <f t="shared" si="0"/>
        <v>67.945559641740019</v>
      </c>
      <c r="H33" s="4">
        <f>G33/'Step 1.2 Fixture Inventory'!$F$2</f>
        <v>0.33972779820870008</v>
      </c>
      <c r="I33" s="4">
        <f t="shared" si="1"/>
        <v>0.66027220179129986</v>
      </c>
    </row>
    <row r="34" spans="1:9" x14ac:dyDescent="0.25">
      <c r="A34">
        <v>2</v>
      </c>
      <c r="B34">
        <v>8</v>
      </c>
      <c r="C34" s="14">
        <f>IF('Step 1.1 Raw Data'!$G$2=0,AVERAGEIFS('Step 2. Power Calcs'!$E:$E,'Step 2. Power Calcs'!$C:$C,'Step 3. Avg Energy Calcs'!A34,'Step 2. Power Calcs'!$B:$B,'Step 3. Avg Energy Calcs'!B34),AVERAGEIFS('Step 2. Power Calcs'!$F:$F,'Step 2. Power Calcs'!$C:$C,'Step 3. Avg Energy Calcs'!A34,'Step 2. Power Calcs'!$B:$B,'Step 3. Avg Energy Calcs'!B34))</f>
        <v>18.034622595000002</v>
      </c>
      <c r="D34" s="14">
        <f>IF('Step 1.1 Raw Data'!$G$2=0,AVERAGEIFS('Step 2. Power Calcs'!$K:$K,'Step 2. Power Calcs'!$I:$I,'Step 3. Avg Energy Calcs'!A34,'Step 2. Power Calcs'!$H:$H,'Step 3. Avg Energy Calcs'!B34),AVERAGEIFS('Step 2. Power Calcs'!$L:$L,'Step 2. Power Calcs'!$I:$I,'Step 3. Avg Energy Calcs'!A34,'Step 2. Power Calcs'!$H:$H,'Step 3. Avg Energy Calcs'!B34))</f>
        <v>18.078614828999999</v>
      </c>
      <c r="E34" s="14">
        <f>IF('Step 1.1 Raw Data'!$G$2=0,AVERAGEIFS('Step 2. Power Calcs'!$Q:$Q,'Step 2. Power Calcs'!$O:$O,'Step 3. Avg Energy Calcs'!A34,'Step 2. Power Calcs'!$N:$N,'Step 3. Avg Energy Calcs'!B34),AVERAGEIFS('Step 2. Power Calcs'!$R:$R,'Step 2. Power Calcs'!$O:$O,'Step 3. Avg Energy Calcs'!A34,'Step 2. Power Calcs'!$N:$N,'Step 3. Avg Energy Calcs'!B34))</f>
        <v>18.132174225</v>
      </c>
      <c r="F34" s="14">
        <f>IF('Step 1.1 Raw Data'!$G$2=0,AVERAGEIFS('Step 2. Power Calcs'!$W:$W,'Step 2. Power Calcs'!$U:$U,'Step 3. Avg Energy Calcs'!A34,'Step 2. Power Calcs'!$T:$T,'Step 3. Avg Energy Calcs'!B34),AVERAGEIFS('Step 2. Power Calcs'!$X:$X,'Step 2. Power Calcs'!$U:$U,'Step 3. Avg Energy Calcs'!A34,'Step 2. Power Calcs'!$T:$T,'Step 3. Avg Energy Calcs'!B34))</f>
        <v>13.760099840520002</v>
      </c>
      <c r="G34" s="26">
        <f t="shared" si="0"/>
        <v>68.005511489520003</v>
      </c>
      <c r="H34" s="4">
        <f>G34/'Step 1.2 Fixture Inventory'!$F$2</f>
        <v>0.34002755744759999</v>
      </c>
      <c r="I34" s="4">
        <f t="shared" si="1"/>
        <v>0.65997244255240006</v>
      </c>
    </row>
    <row r="35" spans="1:9" x14ac:dyDescent="0.25">
      <c r="A35">
        <v>2</v>
      </c>
      <c r="B35">
        <v>9</v>
      </c>
      <c r="C35" s="14">
        <f>IF('Step 1.1 Raw Data'!$G$2=0,AVERAGEIFS('Step 2. Power Calcs'!$E:$E,'Step 2. Power Calcs'!$C:$C,'Step 3. Avg Energy Calcs'!A35,'Step 2. Power Calcs'!$B:$B,'Step 3. Avg Energy Calcs'!B35),AVERAGEIFS('Step 2. Power Calcs'!$F:$F,'Step 2. Power Calcs'!$C:$C,'Step 3. Avg Energy Calcs'!A35,'Step 2. Power Calcs'!$B:$B,'Step 3. Avg Energy Calcs'!B35))</f>
        <v>18.043876422000004</v>
      </c>
      <c r="D35" s="14">
        <f>IF('Step 1.1 Raw Data'!$G$2=0,AVERAGEIFS('Step 2. Power Calcs'!$K:$K,'Step 2. Power Calcs'!$I:$I,'Step 3. Avg Energy Calcs'!A35,'Step 2. Power Calcs'!$H:$H,'Step 3. Avg Energy Calcs'!B35),AVERAGEIFS('Step 2. Power Calcs'!$L:$L,'Step 2. Power Calcs'!$I:$I,'Step 3. Avg Energy Calcs'!A35,'Step 2. Power Calcs'!$H:$H,'Step 3. Avg Energy Calcs'!B35))</f>
        <v>18.116235918000001</v>
      </c>
      <c r="E35" s="14">
        <f>IF('Step 1.1 Raw Data'!$G$2=0,AVERAGEIFS('Step 2. Power Calcs'!$Q:$Q,'Step 2. Power Calcs'!$O:$O,'Step 3. Avg Energy Calcs'!A35,'Step 2. Power Calcs'!$N:$N,'Step 3. Avg Energy Calcs'!B35),AVERAGEIFS('Step 2. Power Calcs'!$R:$R,'Step 2. Power Calcs'!$O:$O,'Step 3. Avg Energy Calcs'!A35,'Step 2. Power Calcs'!$N:$N,'Step 3. Avg Energy Calcs'!B35))</f>
        <v>18.146504079000007</v>
      </c>
      <c r="F35" s="14">
        <f>IF('Step 1.1 Raw Data'!$G$2=0,AVERAGEIFS('Step 2. Power Calcs'!$W:$W,'Step 2. Power Calcs'!$U:$U,'Step 3. Avg Energy Calcs'!A35,'Step 2. Power Calcs'!$T:$T,'Step 3. Avg Energy Calcs'!B35),AVERAGEIFS('Step 2. Power Calcs'!$X:$X,'Step 2. Power Calcs'!$U:$U,'Step 3. Avg Energy Calcs'!A35,'Step 2. Power Calcs'!$T:$T,'Step 3. Avg Energy Calcs'!B35))</f>
        <v>13.77984119886</v>
      </c>
      <c r="G35" s="26">
        <f t="shared" si="0"/>
        <v>68.086457617860006</v>
      </c>
      <c r="H35" s="4">
        <f>G35/'Step 1.2 Fixture Inventory'!$F$2</f>
        <v>0.34043228808930004</v>
      </c>
      <c r="I35" s="4">
        <f t="shared" si="1"/>
        <v>0.65956771191069996</v>
      </c>
    </row>
    <row r="36" spans="1:9" x14ac:dyDescent="0.25">
      <c r="A36">
        <v>2</v>
      </c>
      <c r="B36">
        <v>10</v>
      </c>
      <c r="C36" s="14">
        <f>IF('Step 1.1 Raw Data'!$G$2=0,AVERAGEIFS('Step 2. Power Calcs'!$E:$E,'Step 2. Power Calcs'!$C:$C,'Step 3. Avg Energy Calcs'!A36,'Step 2. Power Calcs'!$B:$B,'Step 3. Avg Energy Calcs'!B36),AVERAGEIFS('Step 2. Power Calcs'!$F:$F,'Step 2. Power Calcs'!$C:$C,'Step 3. Avg Energy Calcs'!A36,'Step 2. Power Calcs'!$B:$B,'Step 3. Avg Energy Calcs'!B36))</f>
        <v>18.011999807999992</v>
      </c>
      <c r="D36" s="14">
        <f>IF('Step 1.1 Raw Data'!$G$2=0,AVERAGEIFS('Step 2. Power Calcs'!$K:$K,'Step 2. Power Calcs'!$I:$I,'Step 3. Avg Energy Calcs'!A36,'Step 2. Power Calcs'!$H:$H,'Step 3. Avg Energy Calcs'!B36),AVERAGEIFS('Step 2. Power Calcs'!$L:$L,'Step 2. Power Calcs'!$I:$I,'Step 3. Avg Energy Calcs'!A36,'Step 2. Power Calcs'!$H:$H,'Step 3. Avg Energy Calcs'!B36))</f>
        <v>18.072243684</v>
      </c>
      <c r="E36" s="14">
        <f>IF('Step 1.1 Raw Data'!$G$2=0,AVERAGEIFS('Step 2. Power Calcs'!$Q:$Q,'Step 2. Power Calcs'!$O:$O,'Step 3. Avg Energy Calcs'!A36,'Step 2. Power Calcs'!$N:$N,'Step 3. Avg Energy Calcs'!B36),AVERAGEIFS('Step 2. Power Calcs'!$R:$R,'Step 2. Power Calcs'!$O:$O,'Step 3. Avg Energy Calcs'!A36,'Step 2. Power Calcs'!$N:$N,'Step 3. Avg Energy Calcs'!B36))</f>
        <v>18.113687459999998</v>
      </c>
      <c r="F36" s="14">
        <f>IF('Step 1.1 Raw Data'!$G$2=0,AVERAGEIFS('Step 2. Power Calcs'!$W:$W,'Step 2. Power Calcs'!$U:$U,'Step 3. Avg Energy Calcs'!A36,'Step 2. Power Calcs'!$T:$T,'Step 3. Avg Energy Calcs'!B36),AVERAGEIFS('Step 2. Power Calcs'!$X:$X,'Step 2. Power Calcs'!$U:$U,'Step 3. Avg Energy Calcs'!A36,'Step 2. Power Calcs'!$T:$T,'Step 3. Avg Energy Calcs'!B36))</f>
        <v>13.750653834719998</v>
      </c>
      <c r="G36" s="26">
        <f t="shared" si="0"/>
        <v>67.948584786719991</v>
      </c>
      <c r="H36" s="4">
        <f>G36/'Step 1.2 Fixture Inventory'!$F$2</f>
        <v>0.33974292393359995</v>
      </c>
      <c r="I36" s="4">
        <f t="shared" si="1"/>
        <v>0.66025707606640005</v>
      </c>
    </row>
    <row r="37" spans="1:9" x14ac:dyDescent="0.25">
      <c r="A37">
        <v>2</v>
      </c>
      <c r="B37">
        <v>11</v>
      </c>
      <c r="C37" s="14">
        <f>IF('Step 1.1 Raw Data'!$G$2=0,AVERAGEIFS('Step 2. Power Calcs'!$E:$E,'Step 2. Power Calcs'!$C:$C,'Step 3. Avg Energy Calcs'!A37,'Step 2. Power Calcs'!$B:$B,'Step 3. Avg Energy Calcs'!B37),AVERAGEIFS('Step 2. Power Calcs'!$F:$F,'Step 2. Power Calcs'!$C:$C,'Step 3. Avg Energy Calcs'!A37,'Step 2. Power Calcs'!$B:$B,'Step 3. Avg Energy Calcs'!B37))</f>
        <v>18.008803790999995</v>
      </c>
      <c r="D37" s="14">
        <f>IF('Step 1.1 Raw Data'!$G$2=0,AVERAGEIFS('Step 2. Power Calcs'!$K:$K,'Step 2. Power Calcs'!$I:$I,'Step 3. Avg Energy Calcs'!A37,'Step 2. Power Calcs'!$H:$H,'Step 3. Avg Energy Calcs'!B37),AVERAGEIFS('Step 2. Power Calcs'!$L:$L,'Step 2. Power Calcs'!$I:$I,'Step 3. Avg Energy Calcs'!A37,'Step 2. Power Calcs'!$H:$H,'Step 3. Avg Energy Calcs'!B37))</f>
        <v>18.071930349000006</v>
      </c>
      <c r="E37" s="14">
        <f>IF('Step 1.1 Raw Data'!$G$2=0,AVERAGEIFS('Step 2. Power Calcs'!$Q:$Q,'Step 2. Power Calcs'!$O:$O,'Step 3. Avg Energy Calcs'!A37,'Step 2. Power Calcs'!$N:$N,'Step 3. Avg Energy Calcs'!B37),AVERAGEIFS('Step 2. Power Calcs'!$R:$R,'Step 2. Power Calcs'!$O:$O,'Step 3. Avg Energy Calcs'!A37,'Step 2. Power Calcs'!$N:$N,'Step 3. Avg Energy Calcs'!B37))</f>
        <v>18.114961689000005</v>
      </c>
      <c r="F37" s="14">
        <f>IF('Step 1.1 Raw Data'!$G$2=0,AVERAGEIFS('Step 2. Power Calcs'!$W:$W,'Step 2. Power Calcs'!$U:$U,'Step 3. Avg Energy Calcs'!A37,'Step 2. Power Calcs'!$T:$T,'Step 3. Avg Energy Calcs'!B37),AVERAGEIFS('Step 2. Power Calcs'!$X:$X,'Step 2. Power Calcs'!$U:$U,'Step 3. Avg Energy Calcs'!A37,'Step 2. Power Calcs'!$T:$T,'Step 3. Avg Energy Calcs'!B37))</f>
        <v>13.751018974439999</v>
      </c>
      <c r="G37" s="26">
        <f t="shared" si="0"/>
        <v>67.946714803440003</v>
      </c>
      <c r="H37" s="4">
        <f>G37/'Step 1.2 Fixture Inventory'!$F$2</f>
        <v>0.3397335740172</v>
      </c>
      <c r="I37" s="4">
        <f t="shared" si="1"/>
        <v>0.66026642598279994</v>
      </c>
    </row>
    <row r="38" spans="1:9" x14ac:dyDescent="0.25">
      <c r="A38">
        <v>2</v>
      </c>
      <c r="B38">
        <v>12</v>
      </c>
      <c r="C38" s="14">
        <f>IF('Step 1.1 Raw Data'!$G$2=0,AVERAGEIFS('Step 2. Power Calcs'!$E:$E,'Step 2. Power Calcs'!$C:$C,'Step 3. Avg Energy Calcs'!A38,'Step 2. Power Calcs'!$B:$B,'Step 3. Avg Energy Calcs'!B38),AVERAGEIFS('Step 2. Power Calcs'!$F:$F,'Step 2. Power Calcs'!$C:$C,'Step 3. Avg Energy Calcs'!A38,'Step 2. Power Calcs'!$B:$B,'Step 3. Avg Energy Calcs'!B38))</f>
        <v>18.045798209999994</v>
      </c>
      <c r="D38" s="14">
        <f>IF('Step 1.1 Raw Data'!$G$2=0,AVERAGEIFS('Step 2. Power Calcs'!$K:$K,'Step 2. Power Calcs'!$I:$I,'Step 3. Avg Energy Calcs'!A38,'Step 2. Power Calcs'!$H:$H,'Step 3. Avg Energy Calcs'!B38),AVERAGEIFS('Step 2. Power Calcs'!$L:$L,'Step 2. Power Calcs'!$I:$I,'Step 3. Avg Energy Calcs'!A38,'Step 2. Power Calcs'!$H:$H,'Step 3. Avg Energy Calcs'!B38))</f>
        <v>18.107316314999995</v>
      </c>
      <c r="E38" s="14">
        <f>IF('Step 1.1 Raw Data'!$G$2=0,AVERAGEIFS('Step 2. Power Calcs'!$Q:$Q,'Step 2. Power Calcs'!$O:$O,'Step 3. Avg Energy Calcs'!A38,'Step 2. Power Calcs'!$N:$N,'Step 3. Avg Energy Calcs'!B38),AVERAGEIFS('Step 2. Power Calcs'!$R:$R,'Step 2. Power Calcs'!$O:$O,'Step 3. Avg Energy Calcs'!A38,'Step 2. Power Calcs'!$N:$N,'Step 3. Avg Energy Calcs'!B38))</f>
        <v>18.143642285999995</v>
      </c>
      <c r="F38" s="14">
        <f>IF('Step 1.1 Raw Data'!$G$2=0,AVERAGEIFS('Step 2. Power Calcs'!$W:$W,'Step 2. Power Calcs'!$U:$U,'Step 3. Avg Energy Calcs'!A38,'Step 2. Power Calcs'!$T:$T,'Step 3. Avg Energy Calcs'!B38),AVERAGEIFS('Step 2. Power Calcs'!$X:$X,'Step 2. Power Calcs'!$U:$U,'Step 3. Avg Energy Calcs'!A38,'Step 2. Power Calcs'!$T:$T,'Step 3. Avg Energy Calcs'!B38))</f>
        <v>13.775364268380001</v>
      </c>
      <c r="G38" s="26">
        <f t="shared" si="0"/>
        <v>68.072121079379983</v>
      </c>
      <c r="H38" s="4">
        <f>G38/'Step 1.2 Fixture Inventory'!$F$2</f>
        <v>0.34036060539689994</v>
      </c>
      <c r="I38" s="4">
        <f t="shared" si="1"/>
        <v>0.65963939460310006</v>
      </c>
    </row>
    <row r="39" spans="1:9" x14ac:dyDescent="0.25">
      <c r="A39">
        <v>2</v>
      </c>
      <c r="B39">
        <v>13</v>
      </c>
      <c r="C39" s="14">
        <f>IF('Step 1.1 Raw Data'!$G$2=0,AVERAGEIFS('Step 2. Power Calcs'!$E:$E,'Step 2. Power Calcs'!$C:$C,'Step 3. Avg Energy Calcs'!A39,'Step 2. Power Calcs'!$B:$B,'Step 3. Avg Energy Calcs'!B39),AVERAGEIFS('Step 2. Power Calcs'!$F:$F,'Step 2. Power Calcs'!$C:$C,'Step 3. Avg Energy Calcs'!A39,'Step 2. Power Calcs'!$B:$B,'Step 3. Avg Energy Calcs'!B39))</f>
        <v>18.048660003000002</v>
      </c>
      <c r="D39" s="14">
        <f>IF('Step 1.1 Raw Data'!$G$2=0,AVERAGEIFS('Step 2. Power Calcs'!$K:$K,'Step 2. Power Calcs'!$I:$I,'Step 3. Avg Energy Calcs'!A39,'Step 2. Power Calcs'!$H:$H,'Step 3. Avg Energy Calcs'!B39),AVERAGEIFS('Step 2. Power Calcs'!$L:$L,'Step 2. Power Calcs'!$I:$I,'Step 3. Avg Energy Calcs'!A39,'Step 2. Power Calcs'!$H:$H,'Step 3. Avg Energy Calcs'!B39))</f>
        <v>18.094553135999998</v>
      </c>
      <c r="E39" s="14">
        <f>IF('Step 1.1 Raw Data'!$G$2=0,AVERAGEIFS('Step 2. Power Calcs'!$Q:$Q,'Step 2. Power Calcs'!$O:$O,'Step 3. Avg Energy Calcs'!A39,'Step 2. Power Calcs'!$N:$N,'Step 3. Avg Energy Calcs'!B39),AVERAGEIFS('Step 2. Power Calcs'!$R:$R,'Step 2. Power Calcs'!$O:$O,'Step 3. Avg Energy Calcs'!A39,'Step 2. Power Calcs'!$N:$N,'Step 3. Avg Energy Calcs'!B39))</f>
        <v>18.120685275</v>
      </c>
      <c r="F39" s="14">
        <f>IF('Step 1.1 Raw Data'!$G$2=0,AVERAGEIFS('Step 2. Power Calcs'!$W:$W,'Step 2. Power Calcs'!$U:$U,'Step 3. Avg Energy Calcs'!A39,'Step 2. Power Calcs'!$T:$T,'Step 3. Avg Energy Calcs'!B39),AVERAGEIFS('Step 2. Power Calcs'!$X:$X,'Step 2. Power Calcs'!$U:$U,'Step 3. Avg Energy Calcs'!A39,'Step 2. Power Calcs'!$T:$T,'Step 3. Avg Energy Calcs'!B39))</f>
        <v>13.761790596179994</v>
      </c>
      <c r="G39" s="26">
        <f t="shared" si="0"/>
        <v>68.025689010179988</v>
      </c>
      <c r="H39" s="4">
        <f>G39/'Step 1.2 Fixture Inventory'!$F$2</f>
        <v>0.34012844505089995</v>
      </c>
      <c r="I39" s="4">
        <f t="shared" si="1"/>
        <v>0.6598715549491001</v>
      </c>
    </row>
    <row r="40" spans="1:9" x14ac:dyDescent="0.25">
      <c r="A40">
        <v>2</v>
      </c>
      <c r="B40">
        <v>14</v>
      </c>
      <c r="C40" s="14">
        <f>IF('Step 1.1 Raw Data'!$G$2=0,AVERAGEIFS('Step 2. Power Calcs'!$E:$E,'Step 2. Power Calcs'!$C:$C,'Step 3. Avg Energy Calcs'!A40,'Step 2. Power Calcs'!$B:$B,'Step 3. Avg Energy Calcs'!B40),AVERAGEIFS('Step 2. Power Calcs'!$F:$F,'Step 2. Power Calcs'!$C:$C,'Step 3. Avg Energy Calcs'!A40,'Step 2. Power Calcs'!$B:$B,'Step 3. Avg Energy Calcs'!B40))</f>
        <v>18.043563086999999</v>
      </c>
      <c r="D40" s="14">
        <f>IF('Step 1.1 Raw Data'!$G$2=0,AVERAGEIFS('Step 2. Power Calcs'!$K:$K,'Step 2. Power Calcs'!$I:$I,'Step 3. Avg Energy Calcs'!A40,'Step 2. Power Calcs'!$H:$H,'Step 3. Avg Energy Calcs'!B40),AVERAGEIFS('Step 2. Power Calcs'!$L:$L,'Step 2. Power Calcs'!$I:$I,'Step 3. Avg Energy Calcs'!A40,'Step 2. Power Calcs'!$H:$H,'Step 3. Avg Energy Calcs'!B40))</f>
        <v>18.102532733999997</v>
      </c>
      <c r="E40" s="14">
        <f>IF('Step 1.1 Raw Data'!$G$2=0,AVERAGEIFS('Step 2. Power Calcs'!$Q:$Q,'Step 2. Power Calcs'!$O:$O,'Step 3. Avg Energy Calcs'!A40,'Step 2. Power Calcs'!$N:$N,'Step 3. Avg Energy Calcs'!B40),AVERAGEIFS('Step 2. Power Calcs'!$R:$R,'Step 2. Power Calcs'!$O:$O,'Step 3. Avg Energy Calcs'!A40,'Step 2. Power Calcs'!$N:$N,'Step 3. Avg Energy Calcs'!B40))</f>
        <v>18.129625766999997</v>
      </c>
      <c r="F40" s="14">
        <f>IF('Step 1.1 Raw Data'!$G$2=0,AVERAGEIFS('Step 2. Power Calcs'!$W:$W,'Step 2. Power Calcs'!$U:$U,'Step 3. Avg Energy Calcs'!A40,'Step 2. Power Calcs'!$T:$T,'Step 3. Avg Energy Calcs'!B40),AVERAGEIFS('Step 2. Power Calcs'!$X:$X,'Step 2. Power Calcs'!$U:$U,'Step 3. Avg Energy Calcs'!A40,'Step 2. Power Calcs'!$T:$T,'Step 3. Avg Energy Calcs'!B40))</f>
        <v>13.768220230379997</v>
      </c>
      <c r="G40" s="26">
        <f t="shared" si="0"/>
        <v>68.043941818379992</v>
      </c>
      <c r="H40" s="4">
        <f>G40/'Step 1.2 Fixture Inventory'!$F$2</f>
        <v>0.34021970909189997</v>
      </c>
      <c r="I40" s="4">
        <f t="shared" si="1"/>
        <v>0.65978029090810009</v>
      </c>
    </row>
    <row r="41" spans="1:9" x14ac:dyDescent="0.25">
      <c r="A41">
        <v>2</v>
      </c>
      <c r="B41">
        <v>15</v>
      </c>
      <c r="C41" s="14">
        <f>IF('Step 1.1 Raw Data'!$G$2=0,AVERAGEIFS('Step 2. Power Calcs'!$E:$E,'Step 2. Power Calcs'!$C:$C,'Step 3. Avg Energy Calcs'!A41,'Step 2. Power Calcs'!$B:$B,'Step 3. Avg Energy Calcs'!B41),AVERAGEIFS('Step 2. Power Calcs'!$F:$F,'Step 2. Power Calcs'!$C:$C,'Step 3. Avg Energy Calcs'!A41,'Step 2. Power Calcs'!$B:$B,'Step 3. Avg Energy Calcs'!B41))</f>
        <v>18.034622595000002</v>
      </c>
      <c r="D41" s="14">
        <f>IF('Step 1.1 Raw Data'!$G$2=0,AVERAGEIFS('Step 2. Power Calcs'!$K:$K,'Step 2. Power Calcs'!$I:$I,'Step 3. Avg Energy Calcs'!A41,'Step 2. Power Calcs'!$H:$H,'Step 3. Avg Energy Calcs'!B41),AVERAGEIFS('Step 2. Power Calcs'!$L:$L,'Step 2. Power Calcs'!$I:$I,'Step 3. Avg Energy Calcs'!A41,'Step 2. Power Calcs'!$H:$H,'Step 3. Avg Energy Calcs'!B41))</f>
        <v>18.074165472000001</v>
      </c>
      <c r="E41" s="14">
        <f>IF('Step 1.1 Raw Data'!$G$2=0,AVERAGEIFS('Step 2. Power Calcs'!$Q:$Q,'Step 2. Power Calcs'!$O:$O,'Step 3. Avg Energy Calcs'!A41,'Step 2. Power Calcs'!$N:$N,'Step 3. Avg Energy Calcs'!B41),AVERAGEIFS('Step 2. Power Calcs'!$R:$R,'Step 2. Power Calcs'!$O:$O,'Step 3. Avg Energy Calcs'!A41,'Step 2. Power Calcs'!$N:$N,'Step 3. Avg Energy Calcs'!B41))</f>
        <v>18.118784376000004</v>
      </c>
      <c r="F41" s="14">
        <f>IF('Step 1.1 Raw Data'!$G$2=0,AVERAGEIFS('Step 2. Power Calcs'!$W:$W,'Step 2. Power Calcs'!$U:$U,'Step 3. Avg Energy Calcs'!A41,'Step 2. Power Calcs'!$T:$T,'Step 3. Avg Energy Calcs'!B41),AVERAGEIFS('Step 2. Power Calcs'!$X:$X,'Step 2. Power Calcs'!$U:$U,'Step 3. Avg Energy Calcs'!A41,'Step 2. Power Calcs'!$T:$T,'Step 3. Avg Energy Calcs'!B41))</f>
        <v>13.753320942240002</v>
      </c>
      <c r="G41" s="26">
        <f t="shared" si="0"/>
        <v>67.980893385240023</v>
      </c>
      <c r="H41" s="4">
        <f>G41/'Step 1.2 Fixture Inventory'!$F$2</f>
        <v>0.33990446692620013</v>
      </c>
      <c r="I41" s="4">
        <f t="shared" si="1"/>
        <v>0.66009553307379987</v>
      </c>
    </row>
    <row r="42" spans="1:9" x14ac:dyDescent="0.25">
      <c r="A42">
        <v>2</v>
      </c>
      <c r="B42">
        <v>16</v>
      </c>
      <c r="C42" s="14">
        <f>IF('Step 1.1 Raw Data'!$G$2=0,AVERAGEIFS('Step 2. Power Calcs'!$E:$E,'Step 2. Power Calcs'!$C:$C,'Step 3. Avg Energy Calcs'!A42,'Step 2. Power Calcs'!$B:$B,'Step 3. Avg Energy Calcs'!B42),AVERAGEIFS('Step 2. Power Calcs'!$F:$F,'Step 2. Power Calcs'!$C:$C,'Step 3. Avg Energy Calcs'!A42,'Step 2. Power Calcs'!$B:$B,'Step 3. Avg Energy Calcs'!B42))</f>
        <v>18.037505277000005</v>
      </c>
      <c r="D42" s="14">
        <f>IF('Step 1.1 Raw Data'!$G$2=0,AVERAGEIFS('Step 2. Power Calcs'!$K:$K,'Step 2. Power Calcs'!$I:$I,'Step 3. Avg Energy Calcs'!A42,'Step 2. Power Calcs'!$H:$H,'Step 3. Avg Energy Calcs'!B42),AVERAGEIFS('Step 2. Power Calcs'!$L:$L,'Step 2. Power Calcs'!$I:$I,'Step 3. Avg Energy Calcs'!A42,'Step 2. Power Calcs'!$H:$H,'Step 3. Avg Energy Calcs'!B42))</f>
        <v>18.067146767999994</v>
      </c>
      <c r="E42" s="14">
        <f>IF('Step 1.1 Raw Data'!$G$2=0,AVERAGEIFS('Step 2. Power Calcs'!$Q:$Q,'Step 2. Power Calcs'!$O:$O,'Step 3. Avg Energy Calcs'!A42,'Step 2. Power Calcs'!$N:$N,'Step 3. Avg Energy Calcs'!B42),AVERAGEIFS('Step 2. Power Calcs'!$R:$R,'Step 2. Power Calcs'!$O:$O,'Step 3. Avg Energy Calcs'!A42,'Step 2. Power Calcs'!$N:$N,'Step 3. Avg Energy Calcs'!B42))</f>
        <v>18.107629650000003</v>
      </c>
      <c r="F42" s="14">
        <f>IF('Step 1.1 Raw Data'!$G$2=0,AVERAGEIFS('Step 2. Power Calcs'!$W:$W,'Step 2. Power Calcs'!$U:$U,'Step 3. Avg Energy Calcs'!A42,'Step 2. Power Calcs'!$T:$T,'Step 3. Avg Energy Calcs'!B42),AVERAGEIFS('Step 2. Power Calcs'!$X:$X,'Step 2. Power Calcs'!$U:$U,'Step 3. Avg Energy Calcs'!A42,'Step 2. Power Calcs'!$T:$T,'Step 3. Avg Energy Calcs'!B42))</f>
        <v>13.746415038839995</v>
      </c>
      <c r="G42" s="26">
        <f t="shared" si="0"/>
        <v>67.95869673384</v>
      </c>
      <c r="H42" s="4">
        <f>G42/'Step 1.2 Fixture Inventory'!$F$2</f>
        <v>0.33979348366919998</v>
      </c>
      <c r="I42" s="4">
        <f t="shared" si="1"/>
        <v>0.66020651633079996</v>
      </c>
    </row>
    <row r="43" spans="1:9" x14ac:dyDescent="0.25">
      <c r="A43">
        <v>2</v>
      </c>
      <c r="B43">
        <v>17</v>
      </c>
      <c r="C43" s="14">
        <f>IF('Step 1.1 Raw Data'!$G$2=0,AVERAGEIFS('Step 2. Power Calcs'!$E:$E,'Step 2. Power Calcs'!$C:$C,'Step 3. Avg Energy Calcs'!A43,'Step 2. Power Calcs'!$B:$B,'Step 3. Avg Energy Calcs'!B43),AVERAGEIFS('Step 2. Power Calcs'!$F:$F,'Step 2. Power Calcs'!$C:$C,'Step 3. Avg Energy Calcs'!A43,'Step 2. Power Calcs'!$B:$B,'Step 3. Avg Energy Calcs'!B43))</f>
        <v>18.015509159999997</v>
      </c>
      <c r="D43" s="14">
        <f>IF('Step 1.1 Raw Data'!$G$2=0,AVERAGEIFS('Step 2. Power Calcs'!$K:$K,'Step 2. Power Calcs'!$I:$I,'Step 3. Avg Energy Calcs'!A43,'Step 2. Power Calcs'!$H:$H,'Step 3. Avg Energy Calcs'!B43),AVERAGEIFS('Step 2. Power Calcs'!$L:$L,'Step 2. Power Calcs'!$I:$I,'Step 3. Avg Energy Calcs'!A43,'Step 2. Power Calcs'!$H:$H,'Step 3. Avg Energy Calcs'!B43))</f>
        <v>18.06236318700001</v>
      </c>
      <c r="E43" s="14">
        <f>IF('Step 1.1 Raw Data'!$G$2=0,AVERAGEIFS('Step 2. Power Calcs'!$Q:$Q,'Step 2. Power Calcs'!$O:$O,'Step 3. Avg Energy Calcs'!A43,'Step 2. Power Calcs'!$N:$N,'Step 3. Avg Energy Calcs'!B43),AVERAGEIFS('Step 2. Power Calcs'!$R:$R,'Step 2. Power Calcs'!$O:$O,'Step 3. Avg Energy Calcs'!A43,'Step 2. Power Calcs'!$N:$N,'Step 3. Avg Energy Calcs'!B43))</f>
        <v>18.105394526999994</v>
      </c>
      <c r="F43" s="14">
        <f>IF('Step 1.1 Raw Data'!$G$2=0,AVERAGEIFS('Step 2. Power Calcs'!$W:$W,'Step 2. Power Calcs'!$U:$U,'Step 3. Avg Energy Calcs'!A43,'Step 2. Power Calcs'!$T:$T,'Step 3. Avg Energy Calcs'!B43),AVERAGEIFS('Step 2. Power Calcs'!$X:$X,'Step 2. Power Calcs'!$U:$U,'Step 3. Avg Energy Calcs'!A43,'Step 2. Power Calcs'!$T:$T,'Step 3. Avg Energy Calcs'!B43))</f>
        <v>13.74374793132</v>
      </c>
      <c r="G43" s="26">
        <f t="shared" si="0"/>
        <v>67.927014805319999</v>
      </c>
      <c r="H43" s="4">
        <f>G43/'Step 1.2 Fixture Inventory'!$F$2</f>
        <v>0.33963507402659998</v>
      </c>
      <c r="I43" s="4">
        <f t="shared" si="1"/>
        <v>0.66036492597340002</v>
      </c>
    </row>
    <row r="44" spans="1:9" x14ac:dyDescent="0.25">
      <c r="A44">
        <v>2</v>
      </c>
      <c r="B44">
        <v>18</v>
      </c>
      <c r="C44" s="14">
        <f>IF('Step 1.1 Raw Data'!$G$2=0,AVERAGEIFS('Step 2. Power Calcs'!$E:$E,'Step 2. Power Calcs'!$C:$C,'Step 3. Avg Energy Calcs'!A44,'Step 2. Power Calcs'!$B:$B,'Step 3. Avg Energy Calcs'!B44),AVERAGEIFS('Step 2. Power Calcs'!$F:$F,'Step 2. Power Calcs'!$C:$C,'Step 3. Avg Energy Calcs'!A44,'Step 2. Power Calcs'!$B:$B,'Step 3. Avg Energy Calcs'!B44))</f>
        <v>18.030173238</v>
      </c>
      <c r="D44" s="14">
        <f>IF('Step 1.1 Raw Data'!$G$2=0,AVERAGEIFS('Step 2. Power Calcs'!$K:$K,'Step 2. Power Calcs'!$I:$I,'Step 3. Avg Energy Calcs'!A44,'Step 2. Power Calcs'!$H:$H,'Step 3. Avg Energy Calcs'!B44),AVERAGEIFS('Step 2. Power Calcs'!$L:$L,'Step 2. Power Calcs'!$I:$I,'Step 3. Avg Energy Calcs'!A44,'Step 2. Power Calcs'!$H:$H,'Step 3. Avg Energy Calcs'!B44))</f>
        <v>18.055992042000007</v>
      </c>
      <c r="E44" s="14">
        <f>IF('Step 1.1 Raw Data'!$G$2=0,AVERAGEIFS('Step 2. Power Calcs'!$Q:$Q,'Step 2. Power Calcs'!$O:$O,'Step 3. Avg Energy Calcs'!A44,'Step 2. Power Calcs'!$N:$N,'Step 3. Avg Energy Calcs'!B44),AVERAGEIFS('Step 2. Power Calcs'!$R:$R,'Step 2. Power Calcs'!$O:$O,'Step 3. Avg Energy Calcs'!A44,'Step 2. Power Calcs'!$N:$N,'Step 3. Avg Energy Calcs'!B44))</f>
        <v>18.088495325999993</v>
      </c>
      <c r="F44" s="14">
        <f>IF('Step 1.1 Raw Data'!$G$2=0,AVERAGEIFS('Step 2. Power Calcs'!$W:$W,'Step 2. Power Calcs'!$U:$U,'Step 3. Avg Energy Calcs'!A44,'Step 2. Power Calcs'!$T:$T,'Step 3. Avg Energy Calcs'!B44),AVERAGEIFS('Step 2. Power Calcs'!$X:$X,'Step 2. Power Calcs'!$U:$U,'Step 3. Avg Energy Calcs'!A44,'Step 2. Power Calcs'!$T:$T,'Step 3. Avg Energy Calcs'!B44))</f>
        <v>13.734905199840002</v>
      </c>
      <c r="G44" s="26">
        <f t="shared" si="0"/>
        <v>67.909565805840003</v>
      </c>
      <c r="H44" s="4">
        <f>G44/'Step 1.2 Fixture Inventory'!$F$2</f>
        <v>0.3395478290292</v>
      </c>
      <c r="I44" s="4">
        <f t="shared" si="1"/>
        <v>0.6604521709708</v>
      </c>
    </row>
    <row r="45" spans="1:9" x14ac:dyDescent="0.25">
      <c r="A45">
        <v>2</v>
      </c>
      <c r="B45">
        <v>19</v>
      </c>
      <c r="C45" s="14">
        <f>IF('Step 1.1 Raw Data'!$G$2=0,AVERAGEIFS('Step 2. Power Calcs'!$E:$E,'Step 2. Power Calcs'!$C:$C,'Step 3. Avg Energy Calcs'!A45,'Step 2. Power Calcs'!$B:$B,'Step 3. Avg Energy Calcs'!B45),AVERAGEIFS('Step 2. Power Calcs'!$F:$F,'Step 2. Power Calcs'!$C:$C,'Step 3. Avg Energy Calcs'!A45,'Step 2. Power Calcs'!$B:$B,'Step 3. Avg Energy Calcs'!B45))</f>
        <v>18.008177120999996</v>
      </c>
      <c r="D45" s="14">
        <f>IF('Step 1.1 Raw Data'!$G$2=0,AVERAGEIFS('Step 2. Power Calcs'!$K:$K,'Step 2. Power Calcs'!$I:$I,'Step 3. Avg Energy Calcs'!A45,'Step 2. Power Calcs'!$H:$H,'Step 3. Avg Energy Calcs'!B45),AVERAGEIFS('Step 2. Power Calcs'!$L:$L,'Step 2. Power Calcs'!$I:$I,'Step 3. Avg Energy Calcs'!A45,'Step 2. Power Calcs'!$H:$H,'Step 3. Avg Energy Calcs'!B45))</f>
        <v>18.037818611999999</v>
      </c>
      <c r="E45" s="14">
        <f>IF('Step 1.1 Raw Data'!$G$2=0,AVERAGEIFS('Step 2. Power Calcs'!$Q:$Q,'Step 2. Power Calcs'!$O:$O,'Step 3. Avg Energy Calcs'!A45,'Step 2. Power Calcs'!$N:$N,'Step 3. Avg Energy Calcs'!B45),AVERAGEIFS('Step 2. Power Calcs'!$R:$R,'Step 2. Power Calcs'!$O:$O,'Step 3. Avg Energy Calcs'!A45,'Step 2. Power Calcs'!$N:$N,'Step 3. Avg Energy Calcs'!B45))</f>
        <v>18.081163287000003</v>
      </c>
      <c r="F45" s="14">
        <f>IF('Step 1.1 Raw Data'!$G$2=0,AVERAGEIFS('Step 2. Power Calcs'!$W:$W,'Step 2. Power Calcs'!$U:$U,'Step 3. Avg Energy Calcs'!A45,'Step 2. Power Calcs'!$T:$T,'Step 3. Avg Energy Calcs'!B45),AVERAGEIFS('Step 2. Power Calcs'!$X:$X,'Step 2. Power Calcs'!$U:$U,'Step 3. Avg Energy Calcs'!A45,'Step 2. Power Calcs'!$T:$T,'Step 3. Avg Energy Calcs'!B45))</f>
        <v>13.725213121620005</v>
      </c>
      <c r="G45" s="26">
        <f t="shared" si="0"/>
        <v>67.852372141620009</v>
      </c>
      <c r="H45" s="4">
        <f>G45/'Step 1.2 Fixture Inventory'!$F$2</f>
        <v>0.33926186070810005</v>
      </c>
      <c r="I45" s="4">
        <f t="shared" si="1"/>
        <v>0.66073813929189995</v>
      </c>
    </row>
    <row r="46" spans="1:9" x14ac:dyDescent="0.25">
      <c r="A46">
        <v>2</v>
      </c>
      <c r="B46">
        <v>20</v>
      </c>
      <c r="C46" s="14">
        <f>IF('Step 1.1 Raw Data'!$G$2=0,AVERAGEIFS('Step 2. Power Calcs'!$E:$E,'Step 2. Power Calcs'!$C:$C,'Step 3. Avg Energy Calcs'!A46,'Step 2. Power Calcs'!$B:$B,'Step 3. Avg Energy Calcs'!B46),AVERAGEIFS('Step 2. Power Calcs'!$F:$F,'Step 2. Power Calcs'!$C:$C,'Step 3. Avg Energy Calcs'!A46,'Step 2. Power Calcs'!$B:$B,'Step 3. Avg Energy Calcs'!B46))</f>
        <v>18.010098908999996</v>
      </c>
      <c r="D46" s="14">
        <f>IF('Step 1.1 Raw Data'!$G$2=0,AVERAGEIFS('Step 2. Power Calcs'!$K:$K,'Step 2. Power Calcs'!$I:$I,'Step 3. Avg Energy Calcs'!A46,'Step 2. Power Calcs'!$H:$H,'Step 3. Avg Energy Calcs'!B46),AVERAGEIFS('Step 2. Power Calcs'!$L:$L,'Step 2. Power Calcs'!$I:$I,'Step 3. Avg Energy Calcs'!A46,'Step 2. Power Calcs'!$H:$H,'Step 3. Avg Energy Calcs'!B46))</f>
        <v>18.065559204000003</v>
      </c>
      <c r="E46" s="14">
        <f>IF('Step 1.1 Raw Data'!$G$2=0,AVERAGEIFS('Step 2. Power Calcs'!$Q:$Q,'Step 2. Power Calcs'!$O:$O,'Step 3. Avg Energy Calcs'!A46,'Step 2. Power Calcs'!$N:$N,'Step 3. Avg Energy Calcs'!B46),AVERAGEIFS('Step 2. Power Calcs'!$R:$R,'Step 2. Power Calcs'!$O:$O,'Step 3. Avg Energy Calcs'!A46,'Step 2. Power Calcs'!$N:$N,'Step 3. Avg Energy Calcs'!B46))</f>
        <v>18.108590544000002</v>
      </c>
      <c r="F46" s="14">
        <f>IF('Step 1.1 Raw Data'!$G$2=0,AVERAGEIFS('Step 2. Power Calcs'!$W:$W,'Step 2. Power Calcs'!$U:$U,'Step 3. Avg Energy Calcs'!A46,'Step 2. Power Calcs'!$T:$T,'Step 3. Avg Energy Calcs'!B46),AVERAGEIFS('Step 2. Power Calcs'!$X:$X,'Step 2. Power Calcs'!$U:$U,'Step 3. Avg Energy Calcs'!A46,'Step 2. Power Calcs'!$T:$T,'Step 3. Avg Energy Calcs'!B46))</f>
        <v>13.74617690424</v>
      </c>
      <c r="G46" s="26">
        <f t="shared" si="0"/>
        <v>67.93042556124</v>
      </c>
      <c r="H46" s="4">
        <f>G46/'Step 1.2 Fixture Inventory'!$F$2</f>
        <v>0.33965212780620002</v>
      </c>
      <c r="I46" s="4">
        <f t="shared" si="1"/>
        <v>0.66034787219379998</v>
      </c>
    </row>
    <row r="47" spans="1:9" x14ac:dyDescent="0.25">
      <c r="A47">
        <v>2</v>
      </c>
      <c r="B47">
        <v>21</v>
      </c>
      <c r="C47" s="14">
        <f>IF('Step 1.1 Raw Data'!$G$2=0,AVERAGEIFS('Step 2. Power Calcs'!$E:$E,'Step 2. Power Calcs'!$C:$C,'Step 3. Avg Energy Calcs'!A47,'Step 2. Power Calcs'!$B:$B,'Step 3. Avg Energy Calcs'!B47),AVERAGEIFS('Step 2. Power Calcs'!$F:$F,'Step 2. Power Calcs'!$C:$C,'Step 3. Avg Energy Calcs'!A47,'Step 2. Power Calcs'!$B:$B,'Step 3. Avg Energy Calcs'!B47))</f>
        <v>17.995748165999998</v>
      </c>
      <c r="D47" s="14">
        <f>IF('Step 1.1 Raw Data'!$G$2=0,AVERAGEIFS('Step 2. Power Calcs'!$K:$K,'Step 2. Power Calcs'!$I:$I,'Step 3. Avg Energy Calcs'!A47,'Step 2. Power Calcs'!$H:$H,'Step 3. Avg Energy Calcs'!B47),AVERAGEIFS('Step 2. Power Calcs'!$L:$L,'Step 2. Power Calcs'!$I:$I,'Step 3. Avg Energy Calcs'!A47,'Step 2. Power Calcs'!$H:$H,'Step 3. Avg Energy Calcs'!B47))</f>
        <v>18.063950750999997</v>
      </c>
      <c r="E47" s="14">
        <f>IF('Step 1.1 Raw Data'!$G$2=0,AVERAGEIFS('Step 2. Power Calcs'!$Q:$Q,'Step 2. Power Calcs'!$O:$O,'Step 3. Avg Energy Calcs'!A47,'Step 2. Power Calcs'!$N:$N,'Step 3. Avg Energy Calcs'!B47),AVERAGEIFS('Step 2. Power Calcs'!$R:$R,'Step 2. Power Calcs'!$O:$O,'Step 3. Avg Energy Calcs'!A47,'Step 2. Power Calcs'!$N:$N,'Step 3. Avg Energy Calcs'!B47))</f>
        <v>18.096140700000003</v>
      </c>
      <c r="F47" s="14">
        <f>IF('Step 1.1 Raw Data'!$G$2=0,AVERAGEIFS('Step 2. Power Calcs'!$W:$W,'Step 2. Power Calcs'!$U:$U,'Step 3. Avg Energy Calcs'!A47,'Step 2. Power Calcs'!$T:$T,'Step 3. Avg Energy Calcs'!B47),AVERAGEIFS('Step 2. Power Calcs'!$X:$X,'Step 2. Power Calcs'!$U:$U,'Step 3. Avg Energy Calcs'!A47,'Step 2. Power Calcs'!$T:$T,'Step 3. Avg Energy Calcs'!B47))</f>
        <v>13.740834751379994</v>
      </c>
      <c r="G47" s="26">
        <f t="shared" si="0"/>
        <v>67.89667436837999</v>
      </c>
      <c r="H47" s="4">
        <f>G47/'Step 1.2 Fixture Inventory'!$F$2</f>
        <v>0.33948337184189997</v>
      </c>
      <c r="I47" s="4">
        <f t="shared" si="1"/>
        <v>0.66051662815810008</v>
      </c>
    </row>
    <row r="48" spans="1:9" x14ac:dyDescent="0.25">
      <c r="A48">
        <v>2</v>
      </c>
      <c r="B48">
        <v>22</v>
      </c>
      <c r="C48" s="14">
        <f>IF('Step 1.1 Raw Data'!$G$2=0,AVERAGEIFS('Step 2. Power Calcs'!$E:$E,'Step 2. Power Calcs'!$C:$C,'Step 3. Avg Energy Calcs'!A48,'Step 2. Power Calcs'!$B:$B,'Step 3. Avg Energy Calcs'!B48),AVERAGEIFS('Step 2. Power Calcs'!$F:$F,'Step 2. Power Calcs'!$C:$C,'Step 3. Avg Energy Calcs'!A48,'Step 2. Power Calcs'!$B:$B,'Step 3. Avg Energy Calcs'!B48))</f>
        <v>18.018705177000008</v>
      </c>
      <c r="D48" s="14">
        <f>IF('Step 1.1 Raw Data'!$G$2=0,AVERAGEIFS('Step 2. Power Calcs'!$K:$K,'Step 2. Power Calcs'!$I:$I,'Step 3. Avg Energy Calcs'!A48,'Step 2. Power Calcs'!$H:$H,'Step 3. Avg Energy Calcs'!B48),AVERAGEIFS('Step 2. Power Calcs'!$L:$L,'Step 2. Power Calcs'!$I:$I,'Step 3. Avg Energy Calcs'!A48,'Step 2. Power Calcs'!$H:$H,'Step 3. Avg Energy Calcs'!B48))</f>
        <v>18.079889057999996</v>
      </c>
      <c r="E48" s="14">
        <f>IF('Step 1.1 Raw Data'!$G$2=0,AVERAGEIFS('Step 2. Power Calcs'!$Q:$Q,'Step 2. Power Calcs'!$O:$O,'Step 3. Avg Energy Calcs'!A48,'Step 2. Power Calcs'!$N:$N,'Step 3. Avg Energy Calcs'!B48),AVERAGEIFS('Step 2. Power Calcs'!$R:$R,'Step 2. Power Calcs'!$O:$O,'Step 3. Avg Energy Calcs'!A48,'Step 2. Power Calcs'!$N:$N,'Step 3. Avg Energy Calcs'!B48))</f>
        <v>18.099650052000008</v>
      </c>
      <c r="F48" s="14">
        <f>IF('Step 1.1 Raw Data'!$G$2=0,AVERAGEIFS('Step 2. Power Calcs'!$W:$W,'Step 2. Power Calcs'!$U:$U,'Step 3. Avg Energy Calcs'!A48,'Step 2. Power Calcs'!$T:$T,'Step 3. Avg Energy Calcs'!B48),AVERAGEIFS('Step 2. Power Calcs'!$X:$X,'Step 2. Power Calcs'!$U:$U,'Step 3. Avg Energy Calcs'!A48,'Step 2. Power Calcs'!$T:$T,'Step 3. Avg Energy Calcs'!B48))</f>
        <v>13.748224861799999</v>
      </c>
      <c r="G48" s="26">
        <f t="shared" si="0"/>
        <v>67.94646914880002</v>
      </c>
      <c r="H48" s="4">
        <f>G48/'Step 1.2 Fixture Inventory'!$F$2</f>
        <v>0.33973234574400007</v>
      </c>
      <c r="I48" s="4">
        <f t="shared" si="1"/>
        <v>0.66026765425599998</v>
      </c>
    </row>
    <row r="49" spans="1:9" x14ac:dyDescent="0.25">
      <c r="A49">
        <v>2</v>
      </c>
      <c r="B49">
        <v>23</v>
      </c>
      <c r="C49" s="14">
        <f>IF('Step 1.1 Raw Data'!$G$2=0,AVERAGEIFS('Step 2. Power Calcs'!$E:$E,'Step 2. Power Calcs'!$C:$C,'Step 3. Avg Energy Calcs'!A49,'Step 2. Power Calcs'!$B:$B,'Step 3. Avg Energy Calcs'!B49),AVERAGEIFS('Step 2. Power Calcs'!$F:$F,'Step 2. Power Calcs'!$C:$C,'Step 3. Avg Energy Calcs'!A49,'Step 2. Power Calcs'!$B:$B,'Step 3. Avg Energy Calcs'!B49))</f>
        <v>18.056952936000009</v>
      </c>
      <c r="D49" s="14">
        <f>IF('Step 1.1 Raw Data'!$G$2=0,AVERAGEIFS('Step 2. Power Calcs'!$K:$K,'Step 2. Power Calcs'!$I:$I,'Step 3. Avg Energy Calcs'!A49,'Step 2. Power Calcs'!$H:$H,'Step 3. Avg Energy Calcs'!B49),AVERAGEIFS('Step 2. Power Calcs'!$L:$L,'Step 2. Power Calcs'!$I:$I,'Step 3. Avg Energy Calcs'!A49,'Step 2. Power Calcs'!$H:$H,'Step 3. Avg Energy Calcs'!B49))</f>
        <v>18.132800894999999</v>
      </c>
      <c r="E49" s="14">
        <f>IF('Step 1.1 Raw Data'!$G$2=0,AVERAGEIFS('Step 2. Power Calcs'!$Q:$Q,'Step 2. Power Calcs'!$O:$O,'Step 3. Avg Energy Calcs'!A49,'Step 2. Power Calcs'!$N:$N,'Step 3. Avg Energy Calcs'!B49),AVERAGEIFS('Step 2. Power Calcs'!$R:$R,'Step 2. Power Calcs'!$O:$O,'Step 3. Avg Energy Calcs'!A49,'Step 2. Power Calcs'!$N:$N,'Step 3. Avg Energy Calcs'!B49))</f>
        <v>18.149700096</v>
      </c>
      <c r="F49" s="14">
        <f>IF('Step 1.1 Raw Data'!$G$2=0,AVERAGEIFS('Step 2. Power Calcs'!$W:$W,'Step 2. Power Calcs'!$U:$U,'Step 3. Avg Energy Calcs'!A49,'Step 2. Power Calcs'!$T:$T,'Step 3. Avg Energy Calcs'!B49),AVERAGEIFS('Step 2. Power Calcs'!$X:$X,'Step 2. Power Calcs'!$U:$U,'Step 3. Avg Energy Calcs'!A49,'Step 2. Power Calcs'!$T:$T,'Step 3. Avg Energy Calcs'!B49))</f>
        <v>13.787350376580001</v>
      </c>
      <c r="G49" s="26">
        <f t="shared" si="0"/>
        <v>68.126804303580002</v>
      </c>
      <c r="H49" s="4">
        <f>G49/'Step 1.2 Fixture Inventory'!$F$2</f>
        <v>0.34063402151790001</v>
      </c>
      <c r="I49" s="4">
        <f t="shared" si="1"/>
        <v>0.65936597848209999</v>
      </c>
    </row>
    <row r="50" spans="1:9" x14ac:dyDescent="0.25">
      <c r="A50">
        <v>3</v>
      </c>
      <c r="B50">
        <v>0</v>
      </c>
      <c r="C50" s="14">
        <f>IF('Step 1.1 Raw Data'!$G$2=0,AVERAGEIFS('Step 2. Power Calcs'!$E:$E,'Step 2. Power Calcs'!$C:$C,'Step 3. Avg Energy Calcs'!A50,'Step 2. Power Calcs'!$B:$B,'Step 3. Avg Energy Calcs'!B50),AVERAGEIFS('Step 2. Power Calcs'!$F:$F,'Step 2. Power Calcs'!$C:$C,'Step 3. Avg Energy Calcs'!A50,'Step 2. Power Calcs'!$B:$B,'Step 3. Avg Energy Calcs'!B50))</f>
        <v>18.061402293000008</v>
      </c>
      <c r="D50" s="14">
        <f>IF('Step 1.1 Raw Data'!$G$2=0,AVERAGEIFS('Step 2. Power Calcs'!$K:$K,'Step 2. Power Calcs'!$I:$I,'Step 3. Avg Energy Calcs'!A50,'Step 2. Power Calcs'!$H:$H,'Step 3. Avg Energy Calcs'!B50),AVERAGEIFS('Step 2. Power Calcs'!$L:$L,'Step 2. Power Calcs'!$I:$I,'Step 3. Avg Energy Calcs'!A50,'Step 2. Power Calcs'!$H:$H,'Step 3. Avg Energy Calcs'!B50))</f>
        <v>0</v>
      </c>
      <c r="E50" s="14">
        <f>IF('Step 1.1 Raw Data'!$G$2=0,AVERAGEIFS('Step 2. Power Calcs'!$Q:$Q,'Step 2. Power Calcs'!$O:$O,'Step 3. Avg Energy Calcs'!A50,'Step 2. Power Calcs'!$N:$N,'Step 3. Avg Energy Calcs'!B50),AVERAGEIFS('Step 2. Power Calcs'!$R:$R,'Step 2. Power Calcs'!$O:$O,'Step 3. Avg Energy Calcs'!A50,'Step 2. Power Calcs'!$N:$N,'Step 3. Avg Energy Calcs'!B50))</f>
        <v>0</v>
      </c>
      <c r="F50" s="14">
        <f>IF('Step 1.1 Raw Data'!$G$2=0,AVERAGEIFS('Step 2. Power Calcs'!$W:$W,'Step 2. Power Calcs'!$U:$U,'Step 3. Avg Energy Calcs'!A50,'Step 2. Power Calcs'!$T:$T,'Step 3. Avg Energy Calcs'!B50),AVERAGEIFS('Step 2. Power Calcs'!$X:$X,'Step 2. Power Calcs'!$U:$U,'Step 3. Avg Energy Calcs'!A50,'Step 2. Power Calcs'!$T:$T,'Step 3. Avg Energy Calcs'!B50))</f>
        <v>0</v>
      </c>
      <c r="G50" s="26">
        <f t="shared" si="0"/>
        <v>18.061402293000008</v>
      </c>
      <c r="H50" s="4">
        <f>G50/'Step 1.2 Fixture Inventory'!$F$2</f>
        <v>9.0307011465000031E-2</v>
      </c>
      <c r="I50" s="4">
        <f t="shared" si="1"/>
        <v>0.90969298853500002</v>
      </c>
    </row>
    <row r="51" spans="1:9" x14ac:dyDescent="0.25">
      <c r="A51">
        <v>3</v>
      </c>
      <c r="B51">
        <v>1</v>
      </c>
      <c r="C51" s="14">
        <f>IF('Step 1.1 Raw Data'!$G$2=0,AVERAGEIFS('Step 2. Power Calcs'!$E:$E,'Step 2. Power Calcs'!$C:$C,'Step 3. Avg Energy Calcs'!A51,'Step 2. Power Calcs'!$B:$B,'Step 3. Avg Energy Calcs'!B51),AVERAGEIFS('Step 2. Power Calcs'!$F:$F,'Step 2. Power Calcs'!$C:$C,'Step 3. Avg Energy Calcs'!A51,'Step 2. Power Calcs'!$B:$B,'Step 3. Avg Energy Calcs'!B51))</f>
        <v>18.08212418099999</v>
      </c>
      <c r="D51" s="14">
        <f>IF('Step 1.1 Raw Data'!$G$2=0,AVERAGEIFS('Step 2. Power Calcs'!$K:$K,'Step 2. Power Calcs'!$I:$I,'Step 3. Avg Energy Calcs'!A51,'Step 2. Power Calcs'!$H:$H,'Step 3. Avg Energy Calcs'!B51),AVERAGEIFS('Step 2. Power Calcs'!$L:$L,'Step 2. Power Calcs'!$I:$I,'Step 3. Avg Energy Calcs'!A51,'Step 2. Power Calcs'!$H:$H,'Step 3. Avg Energy Calcs'!B51))</f>
        <v>0</v>
      </c>
      <c r="E51" s="14">
        <f>IF('Step 1.1 Raw Data'!$G$2=0,AVERAGEIFS('Step 2. Power Calcs'!$Q:$Q,'Step 2. Power Calcs'!$O:$O,'Step 3. Avg Energy Calcs'!A51,'Step 2. Power Calcs'!$N:$N,'Step 3. Avg Energy Calcs'!B51),AVERAGEIFS('Step 2. Power Calcs'!$R:$R,'Step 2. Power Calcs'!$O:$O,'Step 3. Avg Energy Calcs'!A51,'Step 2. Power Calcs'!$N:$N,'Step 3. Avg Energy Calcs'!B51))</f>
        <v>0</v>
      </c>
      <c r="F51" s="14">
        <f>IF('Step 1.1 Raw Data'!$G$2=0,AVERAGEIFS('Step 2. Power Calcs'!$W:$W,'Step 2. Power Calcs'!$U:$U,'Step 3. Avg Energy Calcs'!A51,'Step 2. Power Calcs'!$T:$T,'Step 3. Avg Energy Calcs'!B51),AVERAGEIFS('Step 2. Power Calcs'!$X:$X,'Step 2. Power Calcs'!$U:$U,'Step 3. Avg Energy Calcs'!A51,'Step 2. Power Calcs'!$T:$T,'Step 3. Avg Energy Calcs'!B51))</f>
        <v>0</v>
      </c>
      <c r="G51" s="26">
        <f t="shared" si="0"/>
        <v>18.08212418099999</v>
      </c>
      <c r="H51" s="4">
        <f>G51/'Step 1.2 Fixture Inventory'!$F$2</f>
        <v>9.0410620904999947E-2</v>
      </c>
      <c r="I51" s="4">
        <f t="shared" si="1"/>
        <v>0.90958937909500004</v>
      </c>
    </row>
    <row r="52" spans="1:9" x14ac:dyDescent="0.25">
      <c r="A52">
        <v>3</v>
      </c>
      <c r="B52">
        <v>2</v>
      </c>
      <c r="C52" s="14">
        <f>IF('Step 1.1 Raw Data'!$G$2=0,AVERAGEIFS('Step 2. Power Calcs'!$E:$E,'Step 2. Power Calcs'!$C:$C,'Step 3. Avg Energy Calcs'!A52,'Step 2. Power Calcs'!$B:$B,'Step 3. Avg Energy Calcs'!B52),AVERAGEIFS('Step 2. Power Calcs'!$F:$F,'Step 2. Power Calcs'!$C:$C,'Step 3. Avg Energy Calcs'!A52,'Step 2. Power Calcs'!$B:$B,'Step 3. Avg Energy Calcs'!B52))</f>
        <v>18.041954634000003</v>
      </c>
      <c r="D52" s="14">
        <f>IF('Step 1.1 Raw Data'!$G$2=0,AVERAGEIFS('Step 2. Power Calcs'!$K:$K,'Step 2. Power Calcs'!$I:$I,'Step 3. Avg Energy Calcs'!A52,'Step 2. Power Calcs'!$H:$H,'Step 3. Avg Energy Calcs'!B52),AVERAGEIFS('Step 2. Power Calcs'!$L:$L,'Step 2. Power Calcs'!$I:$I,'Step 3. Avg Energy Calcs'!A52,'Step 2. Power Calcs'!$H:$H,'Step 3. Avg Energy Calcs'!B52))</f>
        <v>0</v>
      </c>
      <c r="E52" s="14">
        <f>IF('Step 1.1 Raw Data'!$G$2=0,AVERAGEIFS('Step 2. Power Calcs'!$Q:$Q,'Step 2. Power Calcs'!$O:$O,'Step 3. Avg Energy Calcs'!A52,'Step 2. Power Calcs'!$N:$N,'Step 3. Avg Energy Calcs'!B52),AVERAGEIFS('Step 2. Power Calcs'!$R:$R,'Step 2. Power Calcs'!$O:$O,'Step 3. Avg Energy Calcs'!A52,'Step 2. Power Calcs'!$N:$N,'Step 3. Avg Energy Calcs'!B52))</f>
        <v>0</v>
      </c>
      <c r="F52" s="14">
        <f>IF('Step 1.1 Raw Data'!$G$2=0,AVERAGEIFS('Step 2. Power Calcs'!$W:$W,'Step 2. Power Calcs'!$U:$U,'Step 3. Avg Energy Calcs'!A52,'Step 2. Power Calcs'!$T:$T,'Step 3. Avg Energy Calcs'!B52),AVERAGEIFS('Step 2. Power Calcs'!$X:$X,'Step 2. Power Calcs'!$U:$U,'Step 3. Avg Energy Calcs'!A52,'Step 2. Power Calcs'!$T:$T,'Step 3. Avg Energy Calcs'!B52))</f>
        <v>0</v>
      </c>
      <c r="G52" s="26">
        <f t="shared" si="0"/>
        <v>18.041954634000003</v>
      </c>
      <c r="H52" s="4">
        <f>G52/'Step 1.2 Fixture Inventory'!$F$2</f>
        <v>9.0209773170000021E-2</v>
      </c>
      <c r="I52" s="4">
        <f t="shared" si="1"/>
        <v>0.90979022682999999</v>
      </c>
    </row>
    <row r="53" spans="1:9" x14ac:dyDescent="0.25">
      <c r="A53">
        <v>3</v>
      </c>
      <c r="B53">
        <v>3</v>
      </c>
      <c r="C53" s="14">
        <f>IF('Step 1.1 Raw Data'!$G$2=0,AVERAGEIFS('Step 2. Power Calcs'!$E:$E,'Step 2. Power Calcs'!$C:$C,'Step 3. Avg Energy Calcs'!A53,'Step 2. Power Calcs'!$B:$B,'Step 3. Avg Energy Calcs'!B53),AVERAGEIFS('Step 2. Power Calcs'!$F:$F,'Step 2. Power Calcs'!$C:$C,'Step 3. Avg Energy Calcs'!A53,'Step 2. Power Calcs'!$B:$B,'Step 3. Avg Energy Calcs'!B53))</f>
        <v>18.038131947000004</v>
      </c>
      <c r="D53" s="14">
        <f>IF('Step 1.1 Raw Data'!$G$2=0,AVERAGEIFS('Step 2. Power Calcs'!$K:$K,'Step 2. Power Calcs'!$I:$I,'Step 3. Avg Energy Calcs'!A53,'Step 2. Power Calcs'!$H:$H,'Step 3. Avg Energy Calcs'!B53),AVERAGEIFS('Step 2. Power Calcs'!$L:$L,'Step 2. Power Calcs'!$I:$I,'Step 3. Avg Energy Calcs'!A53,'Step 2. Power Calcs'!$H:$H,'Step 3. Avg Energy Calcs'!B53))</f>
        <v>0</v>
      </c>
      <c r="E53" s="14">
        <f>IF('Step 1.1 Raw Data'!$G$2=0,AVERAGEIFS('Step 2. Power Calcs'!$Q:$Q,'Step 2. Power Calcs'!$O:$O,'Step 3. Avg Energy Calcs'!A53,'Step 2. Power Calcs'!$N:$N,'Step 3. Avg Energy Calcs'!B53),AVERAGEIFS('Step 2. Power Calcs'!$R:$R,'Step 2. Power Calcs'!$O:$O,'Step 3. Avg Energy Calcs'!A53,'Step 2. Power Calcs'!$N:$N,'Step 3. Avg Energy Calcs'!B53))</f>
        <v>0</v>
      </c>
      <c r="F53" s="14">
        <f>IF('Step 1.1 Raw Data'!$G$2=0,AVERAGEIFS('Step 2. Power Calcs'!$W:$W,'Step 2. Power Calcs'!$U:$U,'Step 3. Avg Energy Calcs'!A53,'Step 2. Power Calcs'!$T:$T,'Step 3. Avg Energy Calcs'!B53),AVERAGEIFS('Step 2. Power Calcs'!$X:$X,'Step 2. Power Calcs'!$U:$U,'Step 3. Avg Energy Calcs'!A53,'Step 2. Power Calcs'!$T:$T,'Step 3. Avg Energy Calcs'!B53))</f>
        <v>0</v>
      </c>
      <c r="G53" s="26">
        <f t="shared" si="0"/>
        <v>18.038131947000004</v>
      </c>
      <c r="H53" s="4">
        <f>G53/'Step 1.2 Fixture Inventory'!$F$2</f>
        <v>9.0190659735000012E-2</v>
      </c>
      <c r="I53" s="4">
        <f t="shared" si="1"/>
        <v>0.90980934026500004</v>
      </c>
    </row>
    <row r="54" spans="1:9" x14ac:dyDescent="0.25">
      <c r="A54">
        <v>3</v>
      </c>
      <c r="B54">
        <v>4</v>
      </c>
      <c r="C54" s="14">
        <f>IF('Step 1.1 Raw Data'!$G$2=0,AVERAGEIFS('Step 2. Power Calcs'!$E:$E,'Step 2. Power Calcs'!$C:$C,'Step 3. Avg Energy Calcs'!A54,'Step 2. Power Calcs'!$B:$B,'Step 3. Avg Energy Calcs'!B54),AVERAGEIFS('Step 2. Power Calcs'!$F:$F,'Step 2. Power Calcs'!$C:$C,'Step 3. Avg Energy Calcs'!A54,'Step 2. Power Calcs'!$B:$B,'Step 3. Avg Energy Calcs'!B54))</f>
        <v>18.041327964000001</v>
      </c>
      <c r="D54" s="14">
        <f>IF('Step 1.1 Raw Data'!$G$2=0,AVERAGEIFS('Step 2. Power Calcs'!$K:$K,'Step 2. Power Calcs'!$I:$I,'Step 3. Avg Energy Calcs'!A54,'Step 2. Power Calcs'!$H:$H,'Step 3. Avg Energy Calcs'!B54),AVERAGEIFS('Step 2. Power Calcs'!$L:$L,'Step 2. Power Calcs'!$I:$I,'Step 3. Avg Energy Calcs'!A54,'Step 2. Power Calcs'!$H:$H,'Step 3. Avg Energy Calcs'!B54))</f>
        <v>0</v>
      </c>
      <c r="E54" s="14">
        <f>IF('Step 1.1 Raw Data'!$G$2=0,AVERAGEIFS('Step 2. Power Calcs'!$Q:$Q,'Step 2. Power Calcs'!$O:$O,'Step 3. Avg Energy Calcs'!A54,'Step 2. Power Calcs'!$N:$N,'Step 3. Avg Energy Calcs'!B54),AVERAGEIFS('Step 2. Power Calcs'!$R:$R,'Step 2. Power Calcs'!$O:$O,'Step 3. Avg Energy Calcs'!A54,'Step 2. Power Calcs'!$N:$N,'Step 3. Avg Energy Calcs'!B54))</f>
        <v>0</v>
      </c>
      <c r="F54" s="14">
        <f>IF('Step 1.1 Raw Data'!$G$2=0,AVERAGEIFS('Step 2. Power Calcs'!$W:$W,'Step 2. Power Calcs'!$U:$U,'Step 3. Avg Energy Calcs'!A54,'Step 2. Power Calcs'!$T:$T,'Step 3. Avg Energy Calcs'!B54),AVERAGEIFS('Step 2. Power Calcs'!$X:$X,'Step 2. Power Calcs'!$U:$U,'Step 3. Avg Energy Calcs'!A54,'Step 2. Power Calcs'!$T:$T,'Step 3. Avg Energy Calcs'!B54))</f>
        <v>0</v>
      </c>
      <c r="G54" s="26">
        <f t="shared" si="0"/>
        <v>18.041327964000001</v>
      </c>
      <c r="H54" s="4">
        <f>G54/'Step 1.2 Fixture Inventory'!$F$2</f>
        <v>9.0206639820000004E-2</v>
      </c>
      <c r="I54" s="4">
        <f t="shared" si="1"/>
        <v>0.90979336018000001</v>
      </c>
    </row>
    <row r="55" spans="1:9" x14ac:dyDescent="0.25">
      <c r="A55">
        <v>3</v>
      </c>
      <c r="B55">
        <v>5</v>
      </c>
      <c r="C55" s="14">
        <f>IF('Step 1.1 Raw Data'!$G$2=0,AVERAGEIFS('Step 2. Power Calcs'!$E:$E,'Step 2. Power Calcs'!$C:$C,'Step 3. Avg Energy Calcs'!A55,'Step 2. Power Calcs'!$B:$B,'Step 3. Avg Energy Calcs'!B55),AVERAGEIFS('Step 2. Power Calcs'!$F:$F,'Step 2. Power Calcs'!$C:$C,'Step 3. Avg Energy Calcs'!A55,'Step 2. Power Calcs'!$B:$B,'Step 3. Avg Energy Calcs'!B55))</f>
        <v>18.048660003000002</v>
      </c>
      <c r="D55" s="14">
        <f>IF('Step 1.1 Raw Data'!$G$2=0,AVERAGEIFS('Step 2. Power Calcs'!$K:$K,'Step 2. Power Calcs'!$I:$I,'Step 3. Avg Energy Calcs'!A55,'Step 2. Power Calcs'!$H:$H,'Step 3. Avg Energy Calcs'!B55),AVERAGEIFS('Step 2. Power Calcs'!$L:$L,'Step 2. Power Calcs'!$I:$I,'Step 3. Avg Energy Calcs'!A55,'Step 2. Power Calcs'!$H:$H,'Step 3. Avg Energy Calcs'!B55))</f>
        <v>0</v>
      </c>
      <c r="E55" s="14">
        <f>IF('Step 1.1 Raw Data'!$G$2=0,AVERAGEIFS('Step 2. Power Calcs'!$Q:$Q,'Step 2. Power Calcs'!$O:$O,'Step 3. Avg Energy Calcs'!A55,'Step 2. Power Calcs'!$N:$N,'Step 3. Avg Energy Calcs'!B55),AVERAGEIFS('Step 2. Power Calcs'!$R:$R,'Step 2. Power Calcs'!$O:$O,'Step 3. Avg Energy Calcs'!A55,'Step 2. Power Calcs'!$N:$N,'Step 3. Avg Energy Calcs'!B55))</f>
        <v>0</v>
      </c>
      <c r="F55" s="14">
        <f>IF('Step 1.1 Raw Data'!$G$2=0,AVERAGEIFS('Step 2. Power Calcs'!$W:$W,'Step 2. Power Calcs'!$U:$U,'Step 3. Avg Energy Calcs'!A55,'Step 2. Power Calcs'!$T:$T,'Step 3. Avg Energy Calcs'!B55),AVERAGEIFS('Step 2. Power Calcs'!$X:$X,'Step 2. Power Calcs'!$U:$U,'Step 3. Avg Energy Calcs'!A55,'Step 2. Power Calcs'!$T:$T,'Step 3. Avg Energy Calcs'!B55))</f>
        <v>0</v>
      </c>
      <c r="G55" s="26">
        <f t="shared" si="0"/>
        <v>18.048660003000002</v>
      </c>
      <c r="H55" s="4">
        <f>G55/'Step 1.2 Fixture Inventory'!$F$2</f>
        <v>9.0243300015000014E-2</v>
      </c>
      <c r="I55" s="4">
        <f t="shared" si="1"/>
        <v>0.90975669998499997</v>
      </c>
    </row>
    <row r="56" spans="1:9" x14ac:dyDescent="0.25">
      <c r="A56">
        <v>3</v>
      </c>
      <c r="B56">
        <v>6</v>
      </c>
      <c r="C56" s="14">
        <f>IF('Step 1.1 Raw Data'!$G$2=0,AVERAGEIFS('Step 2. Power Calcs'!$E:$E,'Step 2. Power Calcs'!$C:$C,'Step 3. Avg Energy Calcs'!A56,'Step 2. Power Calcs'!$B:$B,'Step 3. Avg Energy Calcs'!B56),AVERAGEIFS('Step 2. Power Calcs'!$F:$F,'Step 2. Power Calcs'!$C:$C,'Step 3. Avg Energy Calcs'!A56,'Step 2. Power Calcs'!$B:$B,'Step 3. Avg Energy Calcs'!B56))</f>
        <v>18.061715627999998</v>
      </c>
      <c r="D56" s="14">
        <f>IF('Step 1.1 Raw Data'!$G$2=0,AVERAGEIFS('Step 2. Power Calcs'!$K:$K,'Step 2. Power Calcs'!$I:$I,'Step 3. Avg Energy Calcs'!A56,'Step 2. Power Calcs'!$H:$H,'Step 3. Avg Energy Calcs'!B56),AVERAGEIFS('Step 2. Power Calcs'!$L:$L,'Step 2. Power Calcs'!$I:$I,'Step 3. Avg Energy Calcs'!A56,'Step 2. Power Calcs'!$H:$H,'Step 3. Avg Energy Calcs'!B56))</f>
        <v>0</v>
      </c>
      <c r="E56" s="14">
        <f>IF('Step 1.1 Raw Data'!$G$2=0,AVERAGEIFS('Step 2. Power Calcs'!$Q:$Q,'Step 2. Power Calcs'!$O:$O,'Step 3. Avg Energy Calcs'!A56,'Step 2. Power Calcs'!$N:$N,'Step 3. Avg Energy Calcs'!B56),AVERAGEIFS('Step 2. Power Calcs'!$R:$R,'Step 2. Power Calcs'!$O:$O,'Step 3. Avg Energy Calcs'!A56,'Step 2. Power Calcs'!$N:$N,'Step 3. Avg Energy Calcs'!B56))</f>
        <v>0</v>
      </c>
      <c r="F56" s="14">
        <f>IF('Step 1.1 Raw Data'!$G$2=0,AVERAGEIFS('Step 2. Power Calcs'!$W:$W,'Step 2. Power Calcs'!$U:$U,'Step 3. Avg Energy Calcs'!A56,'Step 2. Power Calcs'!$T:$T,'Step 3. Avg Energy Calcs'!B56),AVERAGEIFS('Step 2. Power Calcs'!$X:$X,'Step 2. Power Calcs'!$U:$U,'Step 3. Avg Energy Calcs'!A56,'Step 2. Power Calcs'!$T:$T,'Step 3. Avg Energy Calcs'!B56))</f>
        <v>0</v>
      </c>
      <c r="G56" s="26">
        <f t="shared" si="0"/>
        <v>18.061715627999998</v>
      </c>
      <c r="H56" s="4">
        <f>G56/'Step 1.2 Fixture Inventory'!$F$2</f>
        <v>9.0308578139999984E-2</v>
      </c>
      <c r="I56" s="4">
        <f t="shared" si="1"/>
        <v>0.90969142186000007</v>
      </c>
    </row>
    <row r="57" spans="1:9" x14ac:dyDescent="0.25">
      <c r="A57">
        <v>3</v>
      </c>
      <c r="B57">
        <v>7</v>
      </c>
      <c r="C57" s="14">
        <f>IF('Step 1.1 Raw Data'!$G$2=0,AVERAGEIFS('Step 2. Power Calcs'!$E:$E,'Step 2. Power Calcs'!$C:$C,'Step 3. Avg Energy Calcs'!A57,'Step 2. Power Calcs'!$B:$B,'Step 3. Avg Energy Calcs'!B57),AVERAGEIFS('Step 2. Power Calcs'!$F:$F,'Step 2. Power Calcs'!$C:$C,'Step 3. Avg Energy Calcs'!A57,'Step 2. Power Calcs'!$B:$B,'Step 3. Avg Energy Calcs'!B57))</f>
        <v>18.048346667999997</v>
      </c>
      <c r="D57" s="14">
        <f>IF('Step 1.1 Raw Data'!$G$2=0,AVERAGEIFS('Step 2. Power Calcs'!$K:$K,'Step 2. Power Calcs'!$I:$I,'Step 3. Avg Energy Calcs'!A57,'Step 2. Power Calcs'!$H:$H,'Step 3. Avg Energy Calcs'!B57),AVERAGEIFS('Step 2. Power Calcs'!$L:$L,'Step 2. Power Calcs'!$I:$I,'Step 3. Avg Energy Calcs'!A57,'Step 2. Power Calcs'!$H:$H,'Step 3. Avg Energy Calcs'!B57))</f>
        <v>0</v>
      </c>
      <c r="E57" s="14">
        <f>IF('Step 1.1 Raw Data'!$G$2=0,AVERAGEIFS('Step 2. Power Calcs'!$Q:$Q,'Step 2. Power Calcs'!$O:$O,'Step 3. Avg Energy Calcs'!A57,'Step 2. Power Calcs'!$N:$N,'Step 3. Avg Energy Calcs'!B57),AVERAGEIFS('Step 2. Power Calcs'!$R:$R,'Step 2. Power Calcs'!$O:$O,'Step 3. Avg Energy Calcs'!A57,'Step 2. Power Calcs'!$N:$N,'Step 3. Avg Energy Calcs'!B57))</f>
        <v>0</v>
      </c>
      <c r="F57" s="14">
        <f>IF('Step 1.1 Raw Data'!$G$2=0,AVERAGEIFS('Step 2. Power Calcs'!$W:$W,'Step 2. Power Calcs'!$U:$U,'Step 3. Avg Energy Calcs'!A57,'Step 2. Power Calcs'!$T:$T,'Step 3. Avg Energy Calcs'!B57),AVERAGEIFS('Step 2. Power Calcs'!$X:$X,'Step 2. Power Calcs'!$U:$U,'Step 3. Avg Energy Calcs'!A57,'Step 2. Power Calcs'!$T:$T,'Step 3. Avg Energy Calcs'!B57))</f>
        <v>0</v>
      </c>
      <c r="G57" s="26">
        <f t="shared" si="0"/>
        <v>18.048346667999997</v>
      </c>
      <c r="H57" s="4">
        <f>G57/'Step 1.2 Fixture Inventory'!$F$2</f>
        <v>9.0241733339999991E-2</v>
      </c>
      <c r="I57" s="4">
        <f t="shared" si="1"/>
        <v>0.90975826666000004</v>
      </c>
    </row>
    <row r="58" spans="1:9" x14ac:dyDescent="0.25">
      <c r="A58">
        <v>3</v>
      </c>
      <c r="B58">
        <v>8</v>
      </c>
      <c r="C58" s="14">
        <f>IF('Step 1.1 Raw Data'!$G$2=0,AVERAGEIFS('Step 2. Power Calcs'!$E:$E,'Step 2. Power Calcs'!$C:$C,'Step 3. Avg Energy Calcs'!A58,'Step 2. Power Calcs'!$B:$B,'Step 3. Avg Energy Calcs'!B58),AVERAGEIFS('Step 2. Power Calcs'!$F:$F,'Step 2. Power Calcs'!$C:$C,'Step 3. Avg Energy Calcs'!A58,'Step 2. Power Calcs'!$B:$B,'Step 3. Avg Energy Calcs'!B58))</f>
        <v>18.058853835000001</v>
      </c>
      <c r="D58" s="14">
        <f>IF('Step 1.1 Raw Data'!$G$2=0,AVERAGEIFS('Step 2. Power Calcs'!$K:$K,'Step 2. Power Calcs'!$I:$I,'Step 3. Avg Energy Calcs'!A58,'Step 2. Power Calcs'!$H:$H,'Step 3. Avg Energy Calcs'!B58),AVERAGEIFS('Step 2. Power Calcs'!$L:$L,'Step 2. Power Calcs'!$I:$I,'Step 3. Avg Energy Calcs'!A58,'Step 2. Power Calcs'!$H:$H,'Step 3. Avg Energy Calcs'!B58))</f>
        <v>0</v>
      </c>
      <c r="E58" s="14">
        <f>IF('Step 1.1 Raw Data'!$G$2=0,AVERAGEIFS('Step 2. Power Calcs'!$Q:$Q,'Step 2. Power Calcs'!$O:$O,'Step 3. Avg Energy Calcs'!A58,'Step 2. Power Calcs'!$N:$N,'Step 3. Avg Energy Calcs'!B58),AVERAGEIFS('Step 2. Power Calcs'!$R:$R,'Step 2. Power Calcs'!$O:$O,'Step 3. Avg Energy Calcs'!A58,'Step 2. Power Calcs'!$N:$N,'Step 3. Avg Energy Calcs'!B58))</f>
        <v>0</v>
      </c>
      <c r="F58" s="14">
        <f>IF('Step 1.1 Raw Data'!$G$2=0,AVERAGEIFS('Step 2. Power Calcs'!$W:$W,'Step 2. Power Calcs'!$U:$U,'Step 3. Avg Energy Calcs'!A58,'Step 2. Power Calcs'!$T:$T,'Step 3. Avg Energy Calcs'!B58),AVERAGEIFS('Step 2. Power Calcs'!$X:$X,'Step 2. Power Calcs'!$U:$U,'Step 3. Avg Energy Calcs'!A58,'Step 2. Power Calcs'!$T:$T,'Step 3. Avg Energy Calcs'!B58))</f>
        <v>0</v>
      </c>
      <c r="G58" s="26">
        <f t="shared" si="0"/>
        <v>18.058853835000001</v>
      </c>
      <c r="H58" s="4">
        <f>G58/'Step 1.2 Fixture Inventory'!$F$2</f>
        <v>9.0294269174999997E-2</v>
      </c>
      <c r="I58" s="4">
        <f t="shared" si="1"/>
        <v>0.90970573082500006</v>
      </c>
    </row>
    <row r="59" spans="1:9" x14ac:dyDescent="0.25">
      <c r="A59">
        <v>3</v>
      </c>
      <c r="B59">
        <v>9</v>
      </c>
      <c r="C59" s="14">
        <f>IF('Step 1.1 Raw Data'!$G$2=0,AVERAGEIFS('Step 2. Power Calcs'!$E:$E,'Step 2. Power Calcs'!$C:$C,'Step 3. Avg Energy Calcs'!A59,'Step 2. Power Calcs'!$B:$B,'Step 3. Avg Energy Calcs'!B59),AVERAGEIFS('Step 2. Power Calcs'!$F:$F,'Step 2. Power Calcs'!$C:$C,'Step 3. Avg Energy Calcs'!A59,'Step 2. Power Calcs'!$B:$B,'Step 3. Avg Energy Calcs'!B59))</f>
        <v>18.006902891999999</v>
      </c>
      <c r="D59" s="14">
        <f>IF('Step 1.1 Raw Data'!$G$2=0,AVERAGEIFS('Step 2. Power Calcs'!$K:$K,'Step 2. Power Calcs'!$I:$I,'Step 3. Avg Energy Calcs'!A59,'Step 2. Power Calcs'!$H:$H,'Step 3. Avg Energy Calcs'!B59),AVERAGEIFS('Step 2. Power Calcs'!$L:$L,'Step 2. Power Calcs'!$I:$I,'Step 3. Avg Energy Calcs'!A59,'Step 2. Power Calcs'!$H:$H,'Step 3. Avg Energy Calcs'!B59))</f>
        <v>0</v>
      </c>
      <c r="E59" s="14">
        <f>IF('Step 1.1 Raw Data'!$G$2=0,AVERAGEIFS('Step 2. Power Calcs'!$Q:$Q,'Step 2. Power Calcs'!$O:$O,'Step 3. Avg Energy Calcs'!A59,'Step 2. Power Calcs'!$N:$N,'Step 3. Avg Energy Calcs'!B59),AVERAGEIFS('Step 2. Power Calcs'!$R:$R,'Step 2. Power Calcs'!$O:$O,'Step 3. Avg Energy Calcs'!A59,'Step 2. Power Calcs'!$N:$N,'Step 3. Avg Energy Calcs'!B59))</f>
        <v>0</v>
      </c>
      <c r="F59" s="14">
        <f>IF('Step 1.1 Raw Data'!$G$2=0,AVERAGEIFS('Step 2. Power Calcs'!$W:$W,'Step 2. Power Calcs'!$U:$U,'Step 3. Avg Energy Calcs'!A59,'Step 2. Power Calcs'!$T:$T,'Step 3. Avg Energy Calcs'!B59),AVERAGEIFS('Step 2. Power Calcs'!$X:$X,'Step 2. Power Calcs'!$U:$U,'Step 3. Avg Energy Calcs'!A59,'Step 2. Power Calcs'!$T:$T,'Step 3. Avg Energy Calcs'!B59))</f>
        <v>0</v>
      </c>
      <c r="G59" s="26">
        <f t="shared" si="0"/>
        <v>18.006902891999999</v>
      </c>
      <c r="H59" s="4">
        <f>G59/'Step 1.2 Fixture Inventory'!$F$2</f>
        <v>9.0034514459999992E-2</v>
      </c>
      <c r="I59" s="4">
        <f t="shared" si="1"/>
        <v>0.90996548554000001</v>
      </c>
    </row>
    <row r="60" spans="1:9" x14ac:dyDescent="0.25">
      <c r="A60">
        <v>3</v>
      </c>
      <c r="B60">
        <v>10</v>
      </c>
      <c r="C60" s="14">
        <f>IF('Step 1.1 Raw Data'!$G$2=0,AVERAGEIFS('Step 2. Power Calcs'!$E:$E,'Step 2. Power Calcs'!$C:$C,'Step 3. Avg Energy Calcs'!A60,'Step 2. Power Calcs'!$B:$B,'Step 3. Avg Energy Calcs'!B60),AVERAGEIFS('Step 2. Power Calcs'!$F:$F,'Step 2. Power Calcs'!$C:$C,'Step 3. Avg Energy Calcs'!A60,'Step 2. Power Calcs'!$B:$B,'Step 3. Avg Energy Calcs'!B60))</f>
        <v>18.021253634999997</v>
      </c>
      <c r="D60" s="14">
        <f>IF('Step 1.1 Raw Data'!$G$2=0,AVERAGEIFS('Step 2. Power Calcs'!$K:$K,'Step 2. Power Calcs'!$I:$I,'Step 3. Avg Energy Calcs'!A60,'Step 2. Power Calcs'!$H:$H,'Step 3. Avg Energy Calcs'!B60),AVERAGEIFS('Step 2. Power Calcs'!$L:$L,'Step 2. Power Calcs'!$I:$I,'Step 3. Avg Energy Calcs'!A60,'Step 2. Power Calcs'!$H:$H,'Step 3. Avg Energy Calcs'!B60))</f>
        <v>0</v>
      </c>
      <c r="E60" s="14">
        <f>IF('Step 1.1 Raw Data'!$G$2=0,AVERAGEIFS('Step 2. Power Calcs'!$Q:$Q,'Step 2. Power Calcs'!$O:$O,'Step 3. Avg Energy Calcs'!A60,'Step 2. Power Calcs'!$N:$N,'Step 3. Avg Energy Calcs'!B60),AVERAGEIFS('Step 2. Power Calcs'!$R:$R,'Step 2. Power Calcs'!$O:$O,'Step 3. Avg Energy Calcs'!A60,'Step 2. Power Calcs'!$N:$N,'Step 3. Avg Energy Calcs'!B60))</f>
        <v>0</v>
      </c>
      <c r="F60" s="14">
        <f>IF('Step 1.1 Raw Data'!$G$2=0,AVERAGEIFS('Step 2. Power Calcs'!$W:$W,'Step 2. Power Calcs'!$U:$U,'Step 3. Avg Energy Calcs'!A60,'Step 2. Power Calcs'!$T:$T,'Step 3. Avg Energy Calcs'!B60),AVERAGEIFS('Step 2. Power Calcs'!$X:$X,'Step 2. Power Calcs'!$U:$U,'Step 3. Avg Energy Calcs'!A60,'Step 2. Power Calcs'!$T:$T,'Step 3. Avg Energy Calcs'!B60))</f>
        <v>0</v>
      </c>
      <c r="G60" s="26">
        <f t="shared" si="0"/>
        <v>18.021253634999997</v>
      </c>
      <c r="H60" s="4">
        <f>G60/'Step 1.2 Fixture Inventory'!$F$2</f>
        <v>9.010626817499999E-2</v>
      </c>
      <c r="I60" s="4">
        <f t="shared" si="1"/>
        <v>0.909893731825</v>
      </c>
    </row>
    <row r="61" spans="1:9" x14ac:dyDescent="0.25">
      <c r="A61">
        <v>3</v>
      </c>
      <c r="B61">
        <v>11</v>
      </c>
      <c r="C61" s="14">
        <f>IF('Step 1.1 Raw Data'!$G$2=0,AVERAGEIFS('Step 2. Power Calcs'!$E:$E,'Step 2. Power Calcs'!$C:$C,'Step 3. Avg Energy Calcs'!A61,'Step 2. Power Calcs'!$B:$B,'Step 3. Avg Energy Calcs'!B61),AVERAGEIFS('Step 2. Power Calcs'!$F:$F,'Step 2. Power Calcs'!$C:$C,'Step 3. Avg Energy Calcs'!A61,'Step 2. Power Calcs'!$B:$B,'Step 3. Avg Energy Calcs'!B61))</f>
        <v>18.122607063</v>
      </c>
      <c r="D61" s="14">
        <f>IF('Step 1.1 Raw Data'!$G$2=0,AVERAGEIFS('Step 2. Power Calcs'!$K:$K,'Step 2. Power Calcs'!$I:$I,'Step 3. Avg Energy Calcs'!A61,'Step 2. Power Calcs'!$H:$H,'Step 3. Avg Energy Calcs'!B61),AVERAGEIFS('Step 2. Power Calcs'!$L:$L,'Step 2. Power Calcs'!$I:$I,'Step 3. Avg Energy Calcs'!A61,'Step 2. Power Calcs'!$H:$H,'Step 3. Avg Energy Calcs'!B61))</f>
        <v>0</v>
      </c>
      <c r="E61" s="14">
        <f>IF('Step 1.1 Raw Data'!$G$2=0,AVERAGEIFS('Step 2. Power Calcs'!$Q:$Q,'Step 2. Power Calcs'!$O:$O,'Step 3. Avg Energy Calcs'!A61,'Step 2. Power Calcs'!$N:$N,'Step 3. Avg Energy Calcs'!B61),AVERAGEIFS('Step 2. Power Calcs'!$R:$R,'Step 2. Power Calcs'!$O:$O,'Step 3. Avg Energy Calcs'!A61,'Step 2. Power Calcs'!$N:$N,'Step 3. Avg Energy Calcs'!B61))</f>
        <v>0</v>
      </c>
      <c r="F61" s="14">
        <f>IF('Step 1.1 Raw Data'!$G$2=0,AVERAGEIFS('Step 2. Power Calcs'!$W:$W,'Step 2. Power Calcs'!$U:$U,'Step 3. Avg Energy Calcs'!A61,'Step 2. Power Calcs'!$T:$T,'Step 3. Avg Energy Calcs'!B61),AVERAGEIFS('Step 2. Power Calcs'!$X:$X,'Step 2. Power Calcs'!$U:$U,'Step 3. Avg Energy Calcs'!A61,'Step 2. Power Calcs'!$T:$T,'Step 3. Avg Energy Calcs'!B61))</f>
        <v>0</v>
      </c>
      <c r="G61" s="26">
        <f t="shared" si="0"/>
        <v>18.122607063</v>
      </c>
      <c r="H61" s="4">
        <f>G61/'Step 1.2 Fixture Inventory'!$F$2</f>
        <v>9.0613035315000007E-2</v>
      </c>
      <c r="I61" s="4">
        <f t="shared" si="1"/>
        <v>0.90938696468500002</v>
      </c>
    </row>
    <row r="62" spans="1:9" x14ac:dyDescent="0.25">
      <c r="A62">
        <v>3</v>
      </c>
      <c r="B62">
        <v>12</v>
      </c>
      <c r="C62" s="14">
        <f>IF('Step 1.1 Raw Data'!$G$2=0,AVERAGEIFS('Step 2. Power Calcs'!$E:$E,'Step 2. Power Calcs'!$C:$C,'Step 3. Avg Energy Calcs'!A62,'Step 2. Power Calcs'!$B:$B,'Step 3. Avg Energy Calcs'!B62),AVERAGEIFS('Step 2. Power Calcs'!$F:$F,'Step 2. Power Calcs'!$C:$C,'Step 3. Avg Energy Calcs'!A62,'Step 2. Power Calcs'!$B:$B,'Step 3. Avg Energy Calcs'!B62))</f>
        <v>18.093926465999999</v>
      </c>
      <c r="D62" s="14">
        <f>IF('Step 1.1 Raw Data'!$G$2=0,AVERAGEIFS('Step 2. Power Calcs'!$K:$K,'Step 2. Power Calcs'!$I:$I,'Step 3. Avg Energy Calcs'!A62,'Step 2. Power Calcs'!$H:$H,'Step 3. Avg Energy Calcs'!B62),AVERAGEIFS('Step 2. Power Calcs'!$L:$L,'Step 2. Power Calcs'!$I:$I,'Step 3. Avg Energy Calcs'!A62,'Step 2. Power Calcs'!$H:$H,'Step 3. Avg Energy Calcs'!B62))</f>
        <v>0</v>
      </c>
      <c r="E62" s="14">
        <f>IF('Step 1.1 Raw Data'!$G$2=0,AVERAGEIFS('Step 2. Power Calcs'!$Q:$Q,'Step 2. Power Calcs'!$O:$O,'Step 3. Avg Energy Calcs'!A62,'Step 2. Power Calcs'!$N:$N,'Step 3. Avg Energy Calcs'!B62),AVERAGEIFS('Step 2. Power Calcs'!$R:$R,'Step 2. Power Calcs'!$O:$O,'Step 3. Avg Energy Calcs'!A62,'Step 2. Power Calcs'!$N:$N,'Step 3. Avg Energy Calcs'!B62))</f>
        <v>0</v>
      </c>
      <c r="F62" s="14">
        <f>IF('Step 1.1 Raw Data'!$G$2=0,AVERAGEIFS('Step 2. Power Calcs'!$W:$W,'Step 2. Power Calcs'!$U:$U,'Step 3. Avg Energy Calcs'!A62,'Step 2. Power Calcs'!$T:$T,'Step 3. Avg Energy Calcs'!B62),AVERAGEIFS('Step 2. Power Calcs'!$X:$X,'Step 2. Power Calcs'!$U:$U,'Step 3. Avg Energy Calcs'!A62,'Step 2. Power Calcs'!$T:$T,'Step 3. Avg Energy Calcs'!B62))</f>
        <v>0</v>
      </c>
      <c r="G62" s="26">
        <f t="shared" si="0"/>
        <v>18.093926465999999</v>
      </c>
      <c r="H62" s="4">
        <f>G62/'Step 1.2 Fixture Inventory'!$F$2</f>
        <v>9.0469632329999994E-2</v>
      </c>
      <c r="I62" s="4">
        <f t="shared" si="1"/>
        <v>0.90953036766999995</v>
      </c>
    </row>
    <row r="63" spans="1:9" x14ac:dyDescent="0.25">
      <c r="A63">
        <v>3</v>
      </c>
      <c r="B63">
        <v>13</v>
      </c>
      <c r="C63" s="14">
        <f>IF('Step 1.1 Raw Data'!$G$2=0,AVERAGEIFS('Step 2. Power Calcs'!$E:$E,'Step 2. Power Calcs'!$C:$C,'Step 3. Avg Energy Calcs'!A63,'Step 2. Power Calcs'!$B:$B,'Step 3. Avg Energy Calcs'!B63),AVERAGEIFS('Step 2. Power Calcs'!$F:$F,'Step 2. Power Calcs'!$C:$C,'Step 3. Avg Energy Calcs'!A63,'Step 2. Power Calcs'!$B:$B,'Step 3. Avg Energy Calcs'!B63))</f>
        <v>18.097749152999999</v>
      </c>
      <c r="D63" s="14">
        <f>IF('Step 1.1 Raw Data'!$G$2=0,AVERAGEIFS('Step 2. Power Calcs'!$K:$K,'Step 2. Power Calcs'!$I:$I,'Step 3. Avg Energy Calcs'!A63,'Step 2. Power Calcs'!$H:$H,'Step 3. Avg Energy Calcs'!B63),AVERAGEIFS('Step 2. Power Calcs'!$L:$L,'Step 2. Power Calcs'!$I:$I,'Step 3. Avg Energy Calcs'!A63,'Step 2. Power Calcs'!$H:$H,'Step 3. Avg Energy Calcs'!B63))</f>
        <v>0</v>
      </c>
      <c r="E63" s="14">
        <f>IF('Step 1.1 Raw Data'!$G$2=0,AVERAGEIFS('Step 2. Power Calcs'!$Q:$Q,'Step 2. Power Calcs'!$O:$O,'Step 3. Avg Energy Calcs'!A63,'Step 2. Power Calcs'!$N:$N,'Step 3. Avg Energy Calcs'!B63),AVERAGEIFS('Step 2. Power Calcs'!$R:$R,'Step 2. Power Calcs'!$O:$O,'Step 3. Avg Energy Calcs'!A63,'Step 2. Power Calcs'!$N:$N,'Step 3. Avg Energy Calcs'!B63))</f>
        <v>0</v>
      </c>
      <c r="F63" s="14">
        <f>IF('Step 1.1 Raw Data'!$G$2=0,AVERAGEIFS('Step 2. Power Calcs'!$W:$W,'Step 2. Power Calcs'!$U:$U,'Step 3. Avg Energy Calcs'!A63,'Step 2. Power Calcs'!$T:$T,'Step 3. Avg Energy Calcs'!B63),AVERAGEIFS('Step 2. Power Calcs'!$X:$X,'Step 2. Power Calcs'!$U:$U,'Step 3. Avg Energy Calcs'!A63,'Step 2. Power Calcs'!$T:$T,'Step 3. Avg Energy Calcs'!B63))</f>
        <v>0</v>
      </c>
      <c r="G63" s="26">
        <f t="shared" si="0"/>
        <v>18.097749152999999</v>
      </c>
      <c r="H63" s="4">
        <f>G63/'Step 1.2 Fixture Inventory'!$F$2</f>
        <v>9.0488745764999989E-2</v>
      </c>
      <c r="I63" s="4">
        <f t="shared" si="1"/>
        <v>0.90951125423500001</v>
      </c>
    </row>
    <row r="64" spans="1:9" x14ac:dyDescent="0.25">
      <c r="A64">
        <v>3</v>
      </c>
      <c r="B64">
        <v>14</v>
      </c>
      <c r="C64" s="14">
        <f>IF('Step 1.1 Raw Data'!$G$2=0,AVERAGEIFS('Step 2. Power Calcs'!$E:$E,'Step 2. Power Calcs'!$C:$C,'Step 3. Avg Energy Calcs'!A64,'Step 2. Power Calcs'!$B:$B,'Step 3. Avg Energy Calcs'!B64),AVERAGEIFS('Step 2. Power Calcs'!$F:$F,'Step 2. Power Calcs'!$C:$C,'Step 3. Avg Energy Calcs'!A64,'Step 2. Power Calcs'!$B:$B,'Step 3. Avg Energy Calcs'!B64))</f>
        <v>18.147464973000005</v>
      </c>
      <c r="D64" s="14">
        <f>IF('Step 1.1 Raw Data'!$G$2=0,AVERAGEIFS('Step 2. Power Calcs'!$K:$K,'Step 2. Power Calcs'!$I:$I,'Step 3. Avg Energy Calcs'!A64,'Step 2. Power Calcs'!$H:$H,'Step 3. Avg Energy Calcs'!B64),AVERAGEIFS('Step 2. Power Calcs'!$L:$L,'Step 2. Power Calcs'!$I:$I,'Step 3. Avg Energy Calcs'!A64,'Step 2. Power Calcs'!$H:$H,'Step 3. Avg Energy Calcs'!B64))</f>
        <v>0</v>
      </c>
      <c r="E64" s="14">
        <f>IF('Step 1.1 Raw Data'!$G$2=0,AVERAGEIFS('Step 2. Power Calcs'!$Q:$Q,'Step 2. Power Calcs'!$O:$O,'Step 3. Avg Energy Calcs'!A64,'Step 2. Power Calcs'!$N:$N,'Step 3. Avg Energy Calcs'!B64),AVERAGEIFS('Step 2. Power Calcs'!$R:$R,'Step 2. Power Calcs'!$O:$O,'Step 3. Avg Energy Calcs'!A64,'Step 2. Power Calcs'!$N:$N,'Step 3. Avg Energy Calcs'!B64))</f>
        <v>0</v>
      </c>
      <c r="F64" s="14">
        <f>IF('Step 1.1 Raw Data'!$G$2=0,AVERAGEIFS('Step 2. Power Calcs'!$W:$W,'Step 2. Power Calcs'!$U:$U,'Step 3. Avg Energy Calcs'!A64,'Step 2. Power Calcs'!$T:$T,'Step 3. Avg Energy Calcs'!B64),AVERAGEIFS('Step 2. Power Calcs'!$X:$X,'Step 2. Power Calcs'!$U:$U,'Step 3. Avg Energy Calcs'!A64,'Step 2. Power Calcs'!$T:$T,'Step 3. Avg Energy Calcs'!B64))</f>
        <v>0</v>
      </c>
      <c r="G64" s="26">
        <f t="shared" si="0"/>
        <v>18.147464973000005</v>
      </c>
      <c r="H64" s="4">
        <f>G64/'Step 1.2 Fixture Inventory'!$F$2</f>
        <v>9.0737324865000024E-2</v>
      </c>
      <c r="I64" s="4">
        <f t="shared" si="1"/>
        <v>0.90926267513499992</v>
      </c>
    </row>
    <row r="65" spans="1:9" x14ac:dyDescent="0.25">
      <c r="A65">
        <v>3</v>
      </c>
      <c r="B65">
        <v>15</v>
      </c>
      <c r="C65" s="14">
        <f>IF('Step 1.1 Raw Data'!$G$2=0,AVERAGEIFS('Step 2. Power Calcs'!$E:$E,'Step 2. Power Calcs'!$C:$C,'Step 3. Avg Energy Calcs'!A65,'Step 2. Power Calcs'!$B:$B,'Step 3. Avg Energy Calcs'!B65),AVERAGEIFS('Step 2. Power Calcs'!$F:$F,'Step 2. Power Calcs'!$C:$C,'Step 3. Avg Energy Calcs'!A65,'Step 2. Power Calcs'!$B:$B,'Step 3. Avg Energy Calcs'!B65))</f>
        <v>18.131526666000006</v>
      </c>
      <c r="D65" s="14">
        <f>IF('Step 1.1 Raw Data'!$G$2=0,AVERAGEIFS('Step 2. Power Calcs'!$K:$K,'Step 2. Power Calcs'!$I:$I,'Step 3. Avg Energy Calcs'!A65,'Step 2. Power Calcs'!$H:$H,'Step 3. Avg Energy Calcs'!B65),AVERAGEIFS('Step 2. Power Calcs'!$L:$L,'Step 2. Power Calcs'!$I:$I,'Step 3. Avg Energy Calcs'!A65,'Step 2. Power Calcs'!$H:$H,'Step 3. Avg Energy Calcs'!B65))</f>
        <v>0</v>
      </c>
      <c r="E65" s="14">
        <f>IF('Step 1.1 Raw Data'!$G$2=0,AVERAGEIFS('Step 2. Power Calcs'!$Q:$Q,'Step 2. Power Calcs'!$O:$O,'Step 3. Avg Energy Calcs'!A65,'Step 2. Power Calcs'!$N:$N,'Step 3. Avg Energy Calcs'!B65),AVERAGEIFS('Step 2. Power Calcs'!$R:$R,'Step 2. Power Calcs'!$O:$O,'Step 3. Avg Energy Calcs'!A65,'Step 2. Power Calcs'!$N:$N,'Step 3. Avg Energy Calcs'!B65))</f>
        <v>0</v>
      </c>
      <c r="F65" s="14">
        <f>IF('Step 1.1 Raw Data'!$G$2=0,AVERAGEIFS('Step 2. Power Calcs'!$W:$W,'Step 2. Power Calcs'!$U:$U,'Step 3. Avg Energy Calcs'!A65,'Step 2. Power Calcs'!$T:$T,'Step 3. Avg Energy Calcs'!B65),AVERAGEIFS('Step 2. Power Calcs'!$X:$X,'Step 2. Power Calcs'!$U:$U,'Step 3. Avg Energy Calcs'!A65,'Step 2. Power Calcs'!$T:$T,'Step 3. Avg Energy Calcs'!B65))</f>
        <v>0</v>
      </c>
      <c r="G65" s="26">
        <f t="shared" si="0"/>
        <v>18.131526666000006</v>
      </c>
      <c r="H65" s="4">
        <f>G65/'Step 1.2 Fixture Inventory'!$F$2</f>
        <v>9.0657633330000029E-2</v>
      </c>
      <c r="I65" s="4">
        <f t="shared" si="1"/>
        <v>0.90934236667000001</v>
      </c>
    </row>
    <row r="66" spans="1:9" x14ac:dyDescent="0.25">
      <c r="A66">
        <v>3</v>
      </c>
      <c r="B66">
        <v>16</v>
      </c>
      <c r="C66" s="14">
        <f>IF('Step 1.1 Raw Data'!$G$2=0,AVERAGEIFS('Step 2. Power Calcs'!$E:$E,'Step 2. Power Calcs'!$C:$C,'Step 3. Avg Energy Calcs'!A66,'Step 2. Power Calcs'!$B:$B,'Step 3. Avg Energy Calcs'!B66),AVERAGEIFS('Step 2. Power Calcs'!$F:$F,'Step 2. Power Calcs'!$C:$C,'Step 3. Avg Energy Calcs'!A66,'Step 2. Power Calcs'!$B:$B,'Step 3. Avg Energy Calcs'!B66))</f>
        <v>18.124842185999999</v>
      </c>
      <c r="D66" s="14">
        <f>IF('Step 1.1 Raw Data'!$G$2=0,AVERAGEIFS('Step 2. Power Calcs'!$K:$K,'Step 2. Power Calcs'!$I:$I,'Step 3. Avg Energy Calcs'!A66,'Step 2. Power Calcs'!$H:$H,'Step 3. Avg Energy Calcs'!B66),AVERAGEIFS('Step 2. Power Calcs'!$L:$L,'Step 2. Power Calcs'!$I:$I,'Step 3. Avg Energy Calcs'!A66,'Step 2. Power Calcs'!$H:$H,'Step 3. Avg Energy Calcs'!B66))</f>
        <v>0</v>
      </c>
      <c r="E66" s="14">
        <f>IF('Step 1.1 Raw Data'!$G$2=0,AVERAGEIFS('Step 2. Power Calcs'!$Q:$Q,'Step 2. Power Calcs'!$O:$O,'Step 3. Avg Energy Calcs'!A66,'Step 2. Power Calcs'!$N:$N,'Step 3. Avg Energy Calcs'!B66),AVERAGEIFS('Step 2. Power Calcs'!$R:$R,'Step 2. Power Calcs'!$O:$O,'Step 3. Avg Energy Calcs'!A66,'Step 2. Power Calcs'!$N:$N,'Step 3. Avg Energy Calcs'!B66))</f>
        <v>0</v>
      </c>
      <c r="F66" s="14">
        <f>IF('Step 1.1 Raw Data'!$G$2=0,AVERAGEIFS('Step 2. Power Calcs'!$W:$W,'Step 2. Power Calcs'!$U:$U,'Step 3. Avg Energy Calcs'!A66,'Step 2. Power Calcs'!$T:$T,'Step 3. Avg Energy Calcs'!B66),AVERAGEIFS('Step 2. Power Calcs'!$X:$X,'Step 2. Power Calcs'!$U:$U,'Step 3. Avg Energy Calcs'!A66,'Step 2. Power Calcs'!$T:$T,'Step 3. Avg Energy Calcs'!B66))</f>
        <v>0</v>
      </c>
      <c r="G66" s="26">
        <f t="shared" si="0"/>
        <v>18.124842185999999</v>
      </c>
      <c r="H66" s="4">
        <f>G66/'Step 1.2 Fixture Inventory'!$F$2</f>
        <v>9.062421092999999E-2</v>
      </c>
      <c r="I66" s="4">
        <f t="shared" si="1"/>
        <v>0.90937578907000005</v>
      </c>
    </row>
    <row r="67" spans="1:9" x14ac:dyDescent="0.25">
      <c r="A67">
        <v>3</v>
      </c>
      <c r="B67">
        <v>17</v>
      </c>
      <c r="C67" s="14">
        <f>IF('Step 1.1 Raw Data'!$G$2=0,AVERAGEIFS('Step 2. Power Calcs'!$E:$E,'Step 2. Power Calcs'!$C:$C,'Step 3. Avg Energy Calcs'!A67,'Step 2. Power Calcs'!$B:$B,'Step 3. Avg Energy Calcs'!B67),AVERAGEIFS('Step 2. Power Calcs'!$F:$F,'Step 2. Power Calcs'!$C:$C,'Step 3. Avg Energy Calcs'!A67,'Step 2. Power Calcs'!$B:$B,'Step 3. Avg Energy Calcs'!B67))</f>
        <v>18.118784376000004</v>
      </c>
      <c r="D67" s="14">
        <f>IF('Step 1.1 Raw Data'!$G$2=0,AVERAGEIFS('Step 2. Power Calcs'!$K:$K,'Step 2. Power Calcs'!$I:$I,'Step 3. Avg Energy Calcs'!A67,'Step 2. Power Calcs'!$H:$H,'Step 3. Avg Energy Calcs'!B67),AVERAGEIFS('Step 2. Power Calcs'!$L:$L,'Step 2. Power Calcs'!$I:$I,'Step 3. Avg Energy Calcs'!A67,'Step 2. Power Calcs'!$H:$H,'Step 3. Avg Energy Calcs'!B67))</f>
        <v>0</v>
      </c>
      <c r="E67" s="14">
        <f>IF('Step 1.1 Raw Data'!$G$2=0,AVERAGEIFS('Step 2. Power Calcs'!$Q:$Q,'Step 2. Power Calcs'!$O:$O,'Step 3. Avg Energy Calcs'!A67,'Step 2. Power Calcs'!$N:$N,'Step 3. Avg Energy Calcs'!B67),AVERAGEIFS('Step 2. Power Calcs'!$R:$R,'Step 2. Power Calcs'!$O:$O,'Step 3. Avg Energy Calcs'!A67,'Step 2. Power Calcs'!$N:$N,'Step 3. Avg Energy Calcs'!B67))</f>
        <v>0</v>
      </c>
      <c r="F67" s="14">
        <f>IF('Step 1.1 Raw Data'!$G$2=0,AVERAGEIFS('Step 2. Power Calcs'!$W:$W,'Step 2. Power Calcs'!$U:$U,'Step 3. Avg Energy Calcs'!A67,'Step 2. Power Calcs'!$T:$T,'Step 3. Avg Energy Calcs'!B67),AVERAGEIFS('Step 2. Power Calcs'!$X:$X,'Step 2. Power Calcs'!$U:$U,'Step 3. Avg Energy Calcs'!A67,'Step 2. Power Calcs'!$T:$T,'Step 3. Avg Energy Calcs'!B67))</f>
        <v>0</v>
      </c>
      <c r="G67" s="26">
        <f t="shared" ref="G67:G130" si="2">SUM(C67:F67)</f>
        <v>18.118784376000004</v>
      </c>
      <c r="H67" s="4">
        <f>G67/'Step 1.2 Fixture Inventory'!$F$2</f>
        <v>9.0593921880000025E-2</v>
      </c>
      <c r="I67" s="4">
        <f t="shared" ref="I67:I130" si="3">1-H67</f>
        <v>0.90940607811999996</v>
      </c>
    </row>
    <row r="68" spans="1:9" x14ac:dyDescent="0.25">
      <c r="A68">
        <v>3</v>
      </c>
      <c r="B68">
        <v>18</v>
      </c>
      <c r="C68" s="14">
        <f>IF('Step 1.1 Raw Data'!$G$2=0,AVERAGEIFS('Step 2. Power Calcs'!$E:$E,'Step 2. Power Calcs'!$C:$C,'Step 3. Avg Energy Calcs'!A68,'Step 2. Power Calcs'!$B:$B,'Step 3. Avg Energy Calcs'!B68),AVERAGEIFS('Step 2. Power Calcs'!$F:$F,'Step 2. Power Calcs'!$C:$C,'Step 3. Avg Energy Calcs'!A68,'Step 2. Power Calcs'!$B:$B,'Step 3. Avg Energy Calcs'!B68))</f>
        <v>18.113353235999998</v>
      </c>
      <c r="D68" s="14">
        <f>IF('Step 1.1 Raw Data'!$G$2=0,AVERAGEIFS('Step 2. Power Calcs'!$K:$K,'Step 2. Power Calcs'!$I:$I,'Step 3. Avg Energy Calcs'!A68,'Step 2. Power Calcs'!$H:$H,'Step 3. Avg Energy Calcs'!B68),AVERAGEIFS('Step 2. Power Calcs'!$L:$L,'Step 2. Power Calcs'!$I:$I,'Step 3. Avg Energy Calcs'!A68,'Step 2. Power Calcs'!$H:$H,'Step 3. Avg Energy Calcs'!B68))</f>
        <v>0</v>
      </c>
      <c r="E68" s="14">
        <f>IF('Step 1.1 Raw Data'!$G$2=0,AVERAGEIFS('Step 2. Power Calcs'!$Q:$Q,'Step 2. Power Calcs'!$O:$O,'Step 3. Avg Energy Calcs'!A68,'Step 2. Power Calcs'!$N:$N,'Step 3. Avg Energy Calcs'!B68),AVERAGEIFS('Step 2. Power Calcs'!$R:$R,'Step 2. Power Calcs'!$O:$O,'Step 3. Avg Energy Calcs'!A68,'Step 2. Power Calcs'!$N:$N,'Step 3. Avg Energy Calcs'!B68))</f>
        <v>0</v>
      </c>
      <c r="F68" s="14">
        <f>IF('Step 1.1 Raw Data'!$G$2=0,AVERAGEIFS('Step 2. Power Calcs'!$W:$W,'Step 2. Power Calcs'!$U:$U,'Step 3. Avg Energy Calcs'!A68,'Step 2. Power Calcs'!$T:$T,'Step 3. Avg Energy Calcs'!B68),AVERAGEIFS('Step 2. Power Calcs'!$X:$X,'Step 2. Power Calcs'!$U:$U,'Step 3. Avg Energy Calcs'!A68,'Step 2. Power Calcs'!$T:$T,'Step 3. Avg Energy Calcs'!B68))</f>
        <v>0</v>
      </c>
      <c r="G68" s="26">
        <f t="shared" si="2"/>
        <v>18.113353235999998</v>
      </c>
      <c r="H68" s="4">
        <f>G68/'Step 1.2 Fixture Inventory'!$F$2</f>
        <v>9.0566766179999994E-2</v>
      </c>
      <c r="I68" s="4">
        <f t="shared" si="3"/>
        <v>0.90943323381999996</v>
      </c>
    </row>
    <row r="69" spans="1:9" x14ac:dyDescent="0.25">
      <c r="A69">
        <v>3</v>
      </c>
      <c r="B69">
        <v>19</v>
      </c>
      <c r="C69" s="14">
        <f>IF('Step 1.1 Raw Data'!$G$2=0,AVERAGEIFS('Step 2. Power Calcs'!$E:$E,'Step 2. Power Calcs'!$C:$C,'Step 3. Avg Energy Calcs'!A69,'Step 2. Power Calcs'!$B:$B,'Step 3. Avg Energy Calcs'!B69),AVERAGEIFS('Step 2. Power Calcs'!$F:$F,'Step 2. Power Calcs'!$C:$C,'Step 3. Avg Energy Calcs'!A69,'Step 2. Power Calcs'!$B:$B,'Step 3. Avg Energy Calcs'!B69))</f>
        <v>18.139506264000001</v>
      </c>
      <c r="D69" s="14">
        <f>IF('Step 1.1 Raw Data'!$G$2=0,AVERAGEIFS('Step 2. Power Calcs'!$K:$K,'Step 2. Power Calcs'!$I:$I,'Step 3. Avg Energy Calcs'!A69,'Step 2. Power Calcs'!$H:$H,'Step 3. Avg Energy Calcs'!B69),AVERAGEIFS('Step 2. Power Calcs'!$L:$L,'Step 2. Power Calcs'!$I:$I,'Step 3. Avg Energy Calcs'!A69,'Step 2. Power Calcs'!$H:$H,'Step 3. Avg Energy Calcs'!B69))</f>
        <v>0</v>
      </c>
      <c r="E69" s="14">
        <f>IF('Step 1.1 Raw Data'!$G$2=0,AVERAGEIFS('Step 2. Power Calcs'!$Q:$Q,'Step 2. Power Calcs'!$O:$O,'Step 3. Avg Energy Calcs'!A69,'Step 2. Power Calcs'!$N:$N,'Step 3. Avg Energy Calcs'!B69),AVERAGEIFS('Step 2. Power Calcs'!$R:$R,'Step 2. Power Calcs'!$O:$O,'Step 3. Avg Energy Calcs'!A69,'Step 2. Power Calcs'!$N:$N,'Step 3. Avg Energy Calcs'!B69))</f>
        <v>0</v>
      </c>
      <c r="F69" s="14">
        <f>IF('Step 1.1 Raw Data'!$G$2=0,AVERAGEIFS('Step 2. Power Calcs'!$W:$W,'Step 2. Power Calcs'!$U:$U,'Step 3. Avg Energy Calcs'!A69,'Step 2. Power Calcs'!$T:$T,'Step 3. Avg Energy Calcs'!B69),AVERAGEIFS('Step 2. Power Calcs'!$X:$X,'Step 2. Power Calcs'!$U:$U,'Step 3. Avg Energy Calcs'!A69,'Step 2. Power Calcs'!$T:$T,'Step 3. Avg Energy Calcs'!B69))</f>
        <v>0</v>
      </c>
      <c r="G69" s="26">
        <f t="shared" si="2"/>
        <v>18.139506264000001</v>
      </c>
      <c r="H69" s="4">
        <f>G69/'Step 1.2 Fixture Inventory'!$F$2</f>
        <v>9.0697531320000011E-2</v>
      </c>
      <c r="I69" s="4">
        <f t="shared" si="3"/>
        <v>0.90930246867999998</v>
      </c>
    </row>
    <row r="70" spans="1:9" x14ac:dyDescent="0.25">
      <c r="A70">
        <v>3</v>
      </c>
      <c r="B70">
        <v>20</v>
      </c>
      <c r="C70" s="14">
        <f>IF('Step 1.1 Raw Data'!$G$2=0,AVERAGEIFS('Step 2. Power Calcs'!$E:$E,'Step 2. Power Calcs'!$C:$C,'Step 3. Avg Energy Calcs'!A70,'Step 2. Power Calcs'!$B:$B,'Step 3. Avg Energy Calcs'!B70),AVERAGEIFS('Step 2. Power Calcs'!$F:$F,'Step 2. Power Calcs'!$C:$C,'Step 3. Avg Energy Calcs'!A70,'Step 2. Power Calcs'!$B:$B,'Step 3. Avg Energy Calcs'!B70))</f>
        <v>18.09551403</v>
      </c>
      <c r="D70" s="14">
        <f>IF('Step 1.1 Raw Data'!$G$2=0,AVERAGEIFS('Step 2. Power Calcs'!$K:$K,'Step 2. Power Calcs'!$I:$I,'Step 3. Avg Energy Calcs'!A70,'Step 2. Power Calcs'!$H:$H,'Step 3. Avg Energy Calcs'!B70),AVERAGEIFS('Step 2. Power Calcs'!$L:$L,'Step 2. Power Calcs'!$I:$I,'Step 3. Avg Energy Calcs'!A70,'Step 2. Power Calcs'!$H:$H,'Step 3. Avg Energy Calcs'!B70))</f>
        <v>0</v>
      </c>
      <c r="E70" s="14">
        <f>IF('Step 1.1 Raw Data'!$G$2=0,AVERAGEIFS('Step 2. Power Calcs'!$Q:$Q,'Step 2. Power Calcs'!$O:$O,'Step 3. Avg Energy Calcs'!A70,'Step 2. Power Calcs'!$N:$N,'Step 3. Avg Energy Calcs'!B70),AVERAGEIFS('Step 2. Power Calcs'!$R:$R,'Step 2. Power Calcs'!$O:$O,'Step 3. Avg Energy Calcs'!A70,'Step 2. Power Calcs'!$N:$N,'Step 3. Avg Energy Calcs'!B70))</f>
        <v>0</v>
      </c>
      <c r="F70" s="14">
        <f>IF('Step 1.1 Raw Data'!$G$2=0,AVERAGEIFS('Step 2. Power Calcs'!$W:$W,'Step 2. Power Calcs'!$U:$U,'Step 3. Avg Energy Calcs'!A70,'Step 2. Power Calcs'!$T:$T,'Step 3. Avg Energy Calcs'!B70),AVERAGEIFS('Step 2. Power Calcs'!$X:$X,'Step 2. Power Calcs'!$U:$U,'Step 3. Avg Energy Calcs'!A70,'Step 2. Power Calcs'!$T:$T,'Step 3. Avg Energy Calcs'!B70))</f>
        <v>0</v>
      </c>
      <c r="G70" s="26">
        <f t="shared" si="2"/>
        <v>18.09551403</v>
      </c>
      <c r="H70" s="4">
        <f>G70/'Step 1.2 Fixture Inventory'!$F$2</f>
        <v>9.0477570150000006E-2</v>
      </c>
      <c r="I70" s="4">
        <f t="shared" si="3"/>
        <v>0.90952242984999998</v>
      </c>
    </row>
    <row r="71" spans="1:9" x14ac:dyDescent="0.25">
      <c r="A71">
        <v>3</v>
      </c>
      <c r="B71">
        <v>21</v>
      </c>
      <c r="C71" s="14">
        <f>IF('Step 1.1 Raw Data'!$G$2=0,AVERAGEIFS('Step 2. Power Calcs'!$E:$E,'Step 2. Power Calcs'!$C:$C,'Step 3. Avg Energy Calcs'!A71,'Step 2. Power Calcs'!$B:$B,'Step 3. Avg Energy Calcs'!B71),AVERAGEIFS('Step 2. Power Calcs'!$F:$F,'Step 2. Power Calcs'!$C:$C,'Step 3. Avg Energy Calcs'!A71,'Step 2. Power Calcs'!$B:$B,'Step 3. Avg Energy Calcs'!B71))</f>
        <v>18.094866470999996</v>
      </c>
      <c r="D71" s="14">
        <f>IF('Step 1.1 Raw Data'!$G$2=0,AVERAGEIFS('Step 2. Power Calcs'!$K:$K,'Step 2. Power Calcs'!$I:$I,'Step 3. Avg Energy Calcs'!A71,'Step 2. Power Calcs'!$H:$H,'Step 3. Avg Energy Calcs'!B71),AVERAGEIFS('Step 2. Power Calcs'!$L:$L,'Step 2. Power Calcs'!$I:$I,'Step 3. Avg Energy Calcs'!A71,'Step 2. Power Calcs'!$H:$H,'Step 3. Avg Energy Calcs'!B71))</f>
        <v>0</v>
      </c>
      <c r="E71" s="14">
        <f>IF('Step 1.1 Raw Data'!$G$2=0,AVERAGEIFS('Step 2. Power Calcs'!$Q:$Q,'Step 2. Power Calcs'!$O:$O,'Step 3. Avg Energy Calcs'!A71,'Step 2. Power Calcs'!$N:$N,'Step 3. Avg Energy Calcs'!B71),AVERAGEIFS('Step 2. Power Calcs'!$R:$R,'Step 2. Power Calcs'!$O:$O,'Step 3. Avg Energy Calcs'!A71,'Step 2. Power Calcs'!$N:$N,'Step 3. Avg Energy Calcs'!B71))</f>
        <v>0</v>
      </c>
      <c r="F71" s="14">
        <f>IF('Step 1.1 Raw Data'!$G$2=0,AVERAGEIFS('Step 2. Power Calcs'!$W:$W,'Step 2. Power Calcs'!$U:$U,'Step 3. Avg Energy Calcs'!A71,'Step 2. Power Calcs'!$T:$T,'Step 3. Avg Energy Calcs'!B71),AVERAGEIFS('Step 2. Power Calcs'!$X:$X,'Step 2. Power Calcs'!$U:$U,'Step 3. Avg Energy Calcs'!A71,'Step 2. Power Calcs'!$T:$T,'Step 3. Avg Energy Calcs'!B71))</f>
        <v>0</v>
      </c>
      <c r="G71" s="26">
        <f t="shared" si="2"/>
        <v>18.094866470999996</v>
      </c>
      <c r="H71" s="4">
        <f>G71/'Step 1.2 Fixture Inventory'!$F$2</f>
        <v>9.0474332354999978E-2</v>
      </c>
      <c r="I71" s="4">
        <f t="shared" si="3"/>
        <v>0.90952566764499998</v>
      </c>
    </row>
    <row r="72" spans="1:9" x14ac:dyDescent="0.25">
      <c r="A72">
        <v>3</v>
      </c>
      <c r="B72">
        <v>22</v>
      </c>
      <c r="C72" s="14">
        <f>IF('Step 1.1 Raw Data'!$G$2=0,AVERAGEIFS('Step 2. Power Calcs'!$E:$E,'Step 2. Power Calcs'!$C:$C,'Step 3. Avg Energy Calcs'!A72,'Step 2. Power Calcs'!$B:$B,'Step 3. Avg Energy Calcs'!B72),AVERAGEIFS('Step 2. Power Calcs'!$F:$F,'Step 2. Power Calcs'!$C:$C,'Step 3. Avg Energy Calcs'!A72,'Step 2. Power Calcs'!$B:$B,'Step 3. Avg Energy Calcs'!B72))</f>
        <v>18.113687459999998</v>
      </c>
      <c r="D72" s="14">
        <f>IF('Step 1.1 Raw Data'!$G$2=0,AVERAGEIFS('Step 2. Power Calcs'!$K:$K,'Step 2. Power Calcs'!$I:$I,'Step 3. Avg Energy Calcs'!A72,'Step 2. Power Calcs'!$H:$H,'Step 3. Avg Energy Calcs'!B72),AVERAGEIFS('Step 2. Power Calcs'!$L:$L,'Step 2. Power Calcs'!$I:$I,'Step 3. Avg Energy Calcs'!A72,'Step 2. Power Calcs'!$H:$H,'Step 3. Avg Energy Calcs'!B72))</f>
        <v>0</v>
      </c>
      <c r="E72" s="14">
        <f>IF('Step 1.1 Raw Data'!$G$2=0,AVERAGEIFS('Step 2. Power Calcs'!$Q:$Q,'Step 2. Power Calcs'!$O:$O,'Step 3. Avg Energy Calcs'!A72,'Step 2. Power Calcs'!$N:$N,'Step 3. Avg Energy Calcs'!B72),AVERAGEIFS('Step 2. Power Calcs'!$R:$R,'Step 2. Power Calcs'!$O:$O,'Step 3. Avg Energy Calcs'!A72,'Step 2. Power Calcs'!$N:$N,'Step 3. Avg Energy Calcs'!B72))</f>
        <v>0</v>
      </c>
      <c r="F72" s="14">
        <f>IF('Step 1.1 Raw Data'!$G$2=0,AVERAGEIFS('Step 2. Power Calcs'!$W:$W,'Step 2. Power Calcs'!$U:$U,'Step 3. Avg Energy Calcs'!A72,'Step 2. Power Calcs'!$T:$T,'Step 3. Avg Energy Calcs'!B72),AVERAGEIFS('Step 2. Power Calcs'!$X:$X,'Step 2. Power Calcs'!$U:$U,'Step 3. Avg Energy Calcs'!A72,'Step 2. Power Calcs'!$T:$T,'Step 3. Avg Energy Calcs'!B72))</f>
        <v>0</v>
      </c>
      <c r="G72" s="26">
        <f t="shared" si="2"/>
        <v>18.113687459999998</v>
      </c>
      <c r="H72" s="4">
        <f>G72/'Step 1.2 Fixture Inventory'!$F$2</f>
        <v>9.0568437299999985E-2</v>
      </c>
      <c r="I72" s="4">
        <f t="shared" si="3"/>
        <v>0.90943156270000003</v>
      </c>
    </row>
    <row r="73" spans="1:9" x14ac:dyDescent="0.25">
      <c r="A73">
        <v>3</v>
      </c>
      <c r="B73">
        <v>23</v>
      </c>
      <c r="C73" s="14">
        <f>IF('Step 1.1 Raw Data'!$G$2=0,AVERAGEIFS('Step 2. Power Calcs'!$E:$E,'Step 2. Power Calcs'!$C:$C,'Step 3. Avg Energy Calcs'!A73,'Step 2. Power Calcs'!$B:$B,'Step 3. Avg Energy Calcs'!B73),AVERAGEIFS('Step 2. Power Calcs'!$F:$F,'Step 2. Power Calcs'!$C:$C,'Step 3. Avg Energy Calcs'!A73,'Step 2. Power Calcs'!$B:$B,'Step 3. Avg Energy Calcs'!B73))</f>
        <v>18.151935218999999</v>
      </c>
      <c r="D73" s="14">
        <f>IF('Step 1.1 Raw Data'!$G$2=0,AVERAGEIFS('Step 2. Power Calcs'!$K:$K,'Step 2. Power Calcs'!$I:$I,'Step 3. Avg Energy Calcs'!A73,'Step 2. Power Calcs'!$H:$H,'Step 3. Avg Energy Calcs'!B73),AVERAGEIFS('Step 2. Power Calcs'!$L:$L,'Step 2. Power Calcs'!$I:$I,'Step 3. Avg Energy Calcs'!A73,'Step 2. Power Calcs'!$H:$H,'Step 3. Avg Energy Calcs'!B73))</f>
        <v>0</v>
      </c>
      <c r="E73" s="14">
        <f>IF('Step 1.1 Raw Data'!$G$2=0,AVERAGEIFS('Step 2. Power Calcs'!$Q:$Q,'Step 2. Power Calcs'!$O:$O,'Step 3. Avg Energy Calcs'!A73,'Step 2. Power Calcs'!$N:$N,'Step 3. Avg Energy Calcs'!B73),AVERAGEIFS('Step 2. Power Calcs'!$R:$R,'Step 2. Power Calcs'!$O:$O,'Step 3. Avg Energy Calcs'!A73,'Step 2. Power Calcs'!$N:$N,'Step 3. Avg Energy Calcs'!B73))</f>
        <v>0</v>
      </c>
      <c r="F73" s="14">
        <f>IF('Step 1.1 Raw Data'!$G$2=0,AVERAGEIFS('Step 2. Power Calcs'!$W:$W,'Step 2. Power Calcs'!$U:$U,'Step 3. Avg Energy Calcs'!A73,'Step 2. Power Calcs'!$T:$T,'Step 3. Avg Energy Calcs'!B73),AVERAGEIFS('Step 2. Power Calcs'!$X:$X,'Step 2. Power Calcs'!$U:$U,'Step 3. Avg Energy Calcs'!A73,'Step 2. Power Calcs'!$T:$T,'Step 3. Avg Energy Calcs'!B73))</f>
        <v>0</v>
      </c>
      <c r="G73" s="26">
        <f t="shared" si="2"/>
        <v>18.151935218999999</v>
      </c>
      <c r="H73" s="4">
        <f>G73/'Step 1.2 Fixture Inventory'!$F$2</f>
        <v>9.0759676094999991E-2</v>
      </c>
      <c r="I73" s="4">
        <f t="shared" si="3"/>
        <v>0.90924032390499998</v>
      </c>
    </row>
    <row r="74" spans="1:9" x14ac:dyDescent="0.25">
      <c r="A74">
        <v>4</v>
      </c>
      <c r="B74">
        <v>0</v>
      </c>
      <c r="C74" s="14">
        <f>IF('Step 1.1 Raw Data'!$G$2=0,AVERAGEIFS('Step 2. Power Calcs'!$E:$E,'Step 2. Power Calcs'!$C:$C,'Step 3. Avg Energy Calcs'!A74,'Step 2. Power Calcs'!$B:$B,'Step 3. Avg Energy Calcs'!B74),AVERAGEIFS('Step 2. Power Calcs'!$F:$F,'Step 2. Power Calcs'!$C:$C,'Step 3. Avg Energy Calcs'!A74,'Step 2. Power Calcs'!$B:$B,'Step 3. Avg Energy Calcs'!B74))</f>
        <v>0</v>
      </c>
      <c r="D74" s="14">
        <f>IF('Step 1.1 Raw Data'!$G$2=0,AVERAGEIFS('Step 2. Power Calcs'!$K:$K,'Step 2. Power Calcs'!$I:$I,'Step 3. Avg Energy Calcs'!A74,'Step 2. Power Calcs'!$H:$H,'Step 3. Avg Energy Calcs'!B74),AVERAGEIFS('Step 2. Power Calcs'!$L:$L,'Step 2. Power Calcs'!$I:$I,'Step 3. Avg Energy Calcs'!A74,'Step 2. Power Calcs'!$H:$H,'Step 3. Avg Energy Calcs'!B74))</f>
        <v>0</v>
      </c>
      <c r="E74" s="14">
        <f>IF('Step 1.1 Raw Data'!$G$2=0,AVERAGEIFS('Step 2. Power Calcs'!$Q:$Q,'Step 2. Power Calcs'!$O:$O,'Step 3. Avg Energy Calcs'!A74,'Step 2. Power Calcs'!$N:$N,'Step 3. Avg Energy Calcs'!B74),AVERAGEIFS('Step 2. Power Calcs'!$R:$R,'Step 2. Power Calcs'!$O:$O,'Step 3. Avg Energy Calcs'!A74,'Step 2. Power Calcs'!$N:$N,'Step 3. Avg Energy Calcs'!B74))</f>
        <v>18.104746968000001</v>
      </c>
      <c r="F74" s="14">
        <f>IF('Step 1.1 Raw Data'!$G$2=0,AVERAGEIFS('Step 2. Power Calcs'!$W:$W,'Step 2. Power Calcs'!$U:$U,'Step 3. Avg Energy Calcs'!A74,'Step 2. Power Calcs'!$T:$T,'Step 3. Avg Energy Calcs'!B74),AVERAGEIFS('Step 2. Power Calcs'!$X:$X,'Step 2. Power Calcs'!$U:$U,'Step 3. Avg Energy Calcs'!A74,'Step 2. Power Calcs'!$T:$T,'Step 3. Avg Energy Calcs'!B74))</f>
        <v>6.8798038478400034</v>
      </c>
      <c r="G74" s="26">
        <f t="shared" si="2"/>
        <v>24.984550815840002</v>
      </c>
      <c r="H74" s="4">
        <f>G74/'Step 1.2 Fixture Inventory'!$F$2</f>
        <v>0.1249227540792</v>
      </c>
      <c r="I74" s="4">
        <f t="shared" si="3"/>
        <v>0.87507724592080005</v>
      </c>
    </row>
    <row r="75" spans="1:9" x14ac:dyDescent="0.25">
      <c r="A75">
        <v>4</v>
      </c>
      <c r="B75">
        <v>1</v>
      </c>
      <c r="C75" s="14">
        <f>IF('Step 1.1 Raw Data'!$G$2=0,AVERAGEIFS('Step 2. Power Calcs'!$E:$E,'Step 2. Power Calcs'!$C:$C,'Step 3. Avg Energy Calcs'!A75,'Step 2. Power Calcs'!$B:$B,'Step 3. Avg Energy Calcs'!B75),AVERAGEIFS('Step 2. Power Calcs'!$F:$F,'Step 2. Power Calcs'!$C:$C,'Step 3. Avg Energy Calcs'!A75,'Step 2. Power Calcs'!$B:$B,'Step 3. Avg Energy Calcs'!B75))</f>
        <v>0</v>
      </c>
      <c r="D75" s="14">
        <f>IF('Step 1.1 Raw Data'!$G$2=0,AVERAGEIFS('Step 2. Power Calcs'!$K:$K,'Step 2. Power Calcs'!$I:$I,'Step 3. Avg Energy Calcs'!A75,'Step 2. Power Calcs'!$H:$H,'Step 3. Avg Energy Calcs'!B75),AVERAGEIFS('Step 2. Power Calcs'!$L:$L,'Step 2. Power Calcs'!$I:$I,'Step 3. Avg Energy Calcs'!A75,'Step 2. Power Calcs'!$H:$H,'Step 3. Avg Energy Calcs'!B75))</f>
        <v>0</v>
      </c>
      <c r="E75" s="14">
        <f>IF('Step 1.1 Raw Data'!$G$2=0,AVERAGEIFS('Step 2. Power Calcs'!$Q:$Q,'Step 2. Power Calcs'!$O:$O,'Step 3. Avg Energy Calcs'!A75,'Step 2. Power Calcs'!$N:$N,'Step 3. Avg Energy Calcs'!B75),AVERAGEIFS('Step 2. Power Calcs'!$R:$R,'Step 2. Power Calcs'!$O:$O,'Step 3. Avg Energy Calcs'!A75,'Step 2. Power Calcs'!$N:$N,'Step 3. Avg Energy Calcs'!B75))</f>
        <v>18.071282790000001</v>
      </c>
      <c r="F75" s="14">
        <f>IF('Step 1.1 Raw Data'!$G$2=0,AVERAGEIFS('Step 2. Power Calcs'!$W:$W,'Step 2. Power Calcs'!$U:$U,'Step 3. Avg Energy Calcs'!A75,'Step 2. Power Calcs'!$T:$T,'Step 3. Avg Energy Calcs'!B75),AVERAGEIFS('Step 2. Power Calcs'!$X:$X,'Step 2. Power Calcs'!$U:$U,'Step 3. Avg Energy Calcs'!A75,'Step 2. Power Calcs'!$T:$T,'Step 3. Avg Energy Calcs'!B75))</f>
        <v>6.8670874601999978</v>
      </c>
      <c r="G75" s="26">
        <f t="shared" si="2"/>
        <v>24.938370250199998</v>
      </c>
      <c r="H75" s="4">
        <f>G75/'Step 1.2 Fixture Inventory'!$F$2</f>
        <v>0.12469185125099999</v>
      </c>
      <c r="I75" s="4">
        <f t="shared" si="3"/>
        <v>0.87530814874899998</v>
      </c>
    </row>
    <row r="76" spans="1:9" x14ac:dyDescent="0.25">
      <c r="A76">
        <v>4</v>
      </c>
      <c r="B76">
        <v>2</v>
      </c>
      <c r="C76" s="14">
        <f>IF('Step 1.1 Raw Data'!$G$2=0,AVERAGEIFS('Step 2. Power Calcs'!$E:$E,'Step 2. Power Calcs'!$C:$C,'Step 3. Avg Energy Calcs'!A76,'Step 2. Power Calcs'!$B:$B,'Step 3. Avg Energy Calcs'!B76),AVERAGEIFS('Step 2. Power Calcs'!$F:$F,'Step 2. Power Calcs'!$C:$C,'Step 3. Avg Energy Calcs'!A76,'Step 2. Power Calcs'!$B:$B,'Step 3. Avg Energy Calcs'!B76))</f>
        <v>0</v>
      </c>
      <c r="D76" s="14">
        <f>IF('Step 1.1 Raw Data'!$G$2=0,AVERAGEIFS('Step 2. Power Calcs'!$K:$K,'Step 2. Power Calcs'!$I:$I,'Step 3. Avg Energy Calcs'!A76,'Step 2. Power Calcs'!$H:$H,'Step 3. Avg Energy Calcs'!B76),AVERAGEIFS('Step 2. Power Calcs'!$L:$L,'Step 2. Power Calcs'!$I:$I,'Step 3. Avg Energy Calcs'!A76,'Step 2. Power Calcs'!$H:$H,'Step 3. Avg Energy Calcs'!B76))</f>
        <v>0</v>
      </c>
      <c r="E76" s="14">
        <f>IF('Step 1.1 Raw Data'!$G$2=0,AVERAGEIFS('Step 2. Power Calcs'!$Q:$Q,'Step 2. Power Calcs'!$O:$O,'Step 3. Avg Energy Calcs'!A76,'Step 2. Power Calcs'!$N:$N,'Step 3. Avg Energy Calcs'!B76),AVERAGEIFS('Step 2. Power Calcs'!$R:$R,'Step 2. Power Calcs'!$O:$O,'Step 3. Avg Energy Calcs'!A76,'Step 2. Power Calcs'!$N:$N,'Step 3. Avg Energy Calcs'!B76))</f>
        <v>18.123881291999997</v>
      </c>
      <c r="F76" s="14">
        <f>IF('Step 1.1 Raw Data'!$G$2=0,AVERAGEIFS('Step 2. Power Calcs'!$W:$W,'Step 2. Power Calcs'!$U:$U,'Step 3. Avg Energy Calcs'!A76,'Step 2. Power Calcs'!$T:$T,'Step 3. Avg Energy Calcs'!B76),AVERAGEIFS('Step 2. Power Calcs'!$X:$X,'Step 2. Power Calcs'!$U:$U,'Step 3. Avg Energy Calcs'!A76,'Step 2. Power Calcs'!$T:$T,'Step 3. Avg Energy Calcs'!B76))</f>
        <v>6.8870748909600028</v>
      </c>
      <c r="G76" s="26">
        <f t="shared" si="2"/>
        <v>25.010956182960001</v>
      </c>
      <c r="H76" s="4">
        <f>G76/'Step 1.2 Fixture Inventory'!$F$2</f>
        <v>0.12505478091480002</v>
      </c>
      <c r="I76" s="4">
        <f t="shared" si="3"/>
        <v>0.87494521908519995</v>
      </c>
    </row>
    <row r="77" spans="1:9" x14ac:dyDescent="0.25">
      <c r="A77">
        <v>4</v>
      </c>
      <c r="B77">
        <v>3</v>
      </c>
      <c r="C77" s="14">
        <f>IF('Step 1.1 Raw Data'!$G$2=0,AVERAGEIFS('Step 2. Power Calcs'!$E:$E,'Step 2. Power Calcs'!$C:$C,'Step 3. Avg Energy Calcs'!A77,'Step 2. Power Calcs'!$B:$B,'Step 3. Avg Energy Calcs'!B77),AVERAGEIFS('Step 2. Power Calcs'!$F:$F,'Step 2. Power Calcs'!$C:$C,'Step 3. Avg Energy Calcs'!A77,'Step 2. Power Calcs'!$B:$B,'Step 3. Avg Energy Calcs'!B77))</f>
        <v>0</v>
      </c>
      <c r="D77" s="14">
        <f>IF('Step 1.1 Raw Data'!$G$2=0,AVERAGEIFS('Step 2. Power Calcs'!$K:$K,'Step 2. Power Calcs'!$I:$I,'Step 3. Avg Energy Calcs'!A77,'Step 2. Power Calcs'!$H:$H,'Step 3. Avg Energy Calcs'!B77),AVERAGEIFS('Step 2. Power Calcs'!$L:$L,'Step 2. Power Calcs'!$I:$I,'Step 3. Avg Energy Calcs'!A77,'Step 2. Power Calcs'!$H:$H,'Step 3. Avg Energy Calcs'!B77))</f>
        <v>0</v>
      </c>
      <c r="E77" s="14">
        <f>IF('Step 1.1 Raw Data'!$G$2=0,AVERAGEIFS('Step 2. Power Calcs'!$Q:$Q,'Step 2. Power Calcs'!$O:$O,'Step 3. Avg Energy Calcs'!A77,'Step 2. Power Calcs'!$N:$N,'Step 3. Avg Energy Calcs'!B77),AVERAGEIFS('Step 2. Power Calcs'!$R:$R,'Step 2. Power Calcs'!$O:$O,'Step 3. Avg Energy Calcs'!A77,'Step 2. Power Calcs'!$N:$N,'Step 3. Avg Energy Calcs'!B77))</f>
        <v>18.118784376000004</v>
      </c>
      <c r="F77" s="14">
        <f>IF('Step 1.1 Raw Data'!$G$2=0,AVERAGEIFS('Step 2. Power Calcs'!$W:$W,'Step 2. Power Calcs'!$U:$U,'Step 3. Avg Energy Calcs'!A77,'Step 2. Power Calcs'!$T:$T,'Step 3. Avg Energy Calcs'!B77),AVERAGEIFS('Step 2. Power Calcs'!$X:$X,'Step 2. Power Calcs'!$U:$U,'Step 3. Avg Energy Calcs'!A77,'Step 2. Power Calcs'!$T:$T,'Step 3. Avg Energy Calcs'!B77))</f>
        <v>6.8851380628800021</v>
      </c>
      <c r="G77" s="26">
        <f t="shared" si="2"/>
        <v>25.003922438880007</v>
      </c>
      <c r="H77" s="4">
        <f>G77/'Step 1.2 Fixture Inventory'!$F$2</f>
        <v>0.12501961219440003</v>
      </c>
      <c r="I77" s="4">
        <f t="shared" si="3"/>
        <v>0.87498038780559995</v>
      </c>
    </row>
    <row r="78" spans="1:9" x14ac:dyDescent="0.25">
      <c r="A78">
        <v>4</v>
      </c>
      <c r="B78">
        <v>4</v>
      </c>
      <c r="C78" s="14">
        <f>IF('Step 1.1 Raw Data'!$G$2=0,AVERAGEIFS('Step 2. Power Calcs'!$E:$E,'Step 2. Power Calcs'!$C:$C,'Step 3. Avg Energy Calcs'!A78,'Step 2. Power Calcs'!$B:$B,'Step 3. Avg Energy Calcs'!B78),AVERAGEIFS('Step 2. Power Calcs'!$F:$F,'Step 2. Power Calcs'!$C:$C,'Step 3. Avg Energy Calcs'!A78,'Step 2. Power Calcs'!$B:$B,'Step 3. Avg Energy Calcs'!B78))</f>
        <v>0</v>
      </c>
      <c r="D78" s="14">
        <f>IF('Step 1.1 Raw Data'!$G$2=0,AVERAGEIFS('Step 2. Power Calcs'!$K:$K,'Step 2. Power Calcs'!$I:$I,'Step 3. Avg Energy Calcs'!A78,'Step 2. Power Calcs'!$H:$H,'Step 3. Avg Energy Calcs'!B78),AVERAGEIFS('Step 2. Power Calcs'!$L:$L,'Step 2. Power Calcs'!$I:$I,'Step 3. Avg Energy Calcs'!A78,'Step 2. Power Calcs'!$H:$H,'Step 3. Avg Energy Calcs'!B78))</f>
        <v>0</v>
      </c>
      <c r="E78" s="14">
        <f>IF('Step 1.1 Raw Data'!$G$2=0,AVERAGEIFS('Step 2. Power Calcs'!$Q:$Q,'Step 2. Power Calcs'!$O:$O,'Step 3. Avg Energy Calcs'!A78,'Step 2. Power Calcs'!$N:$N,'Step 3. Avg Energy Calcs'!B78),AVERAGEIFS('Step 2. Power Calcs'!$R:$R,'Step 2. Power Calcs'!$O:$O,'Step 3. Avg Energy Calcs'!A78,'Step 2. Power Calcs'!$N:$N,'Step 3. Avg Energy Calcs'!B78))</f>
        <v>18.139506264000001</v>
      </c>
      <c r="F78" s="14">
        <f>IF('Step 1.1 Raw Data'!$G$2=0,AVERAGEIFS('Step 2. Power Calcs'!$W:$W,'Step 2. Power Calcs'!$U:$U,'Step 3. Avg Energy Calcs'!A78,'Step 2. Power Calcs'!$T:$T,'Step 3. Avg Energy Calcs'!B78),AVERAGEIFS('Step 2. Power Calcs'!$X:$X,'Step 2. Power Calcs'!$U:$U,'Step 3. Avg Energy Calcs'!A78,'Step 2. Power Calcs'!$T:$T,'Step 3. Avg Energy Calcs'!B78))</f>
        <v>6.893012380320001</v>
      </c>
      <c r="G78" s="26">
        <f t="shared" si="2"/>
        <v>25.032518644320003</v>
      </c>
      <c r="H78" s="4">
        <f>G78/'Step 1.2 Fixture Inventory'!$F$2</f>
        <v>0.1251625932216</v>
      </c>
      <c r="I78" s="4">
        <f t="shared" si="3"/>
        <v>0.87483740677839994</v>
      </c>
    </row>
    <row r="79" spans="1:9" x14ac:dyDescent="0.25">
      <c r="A79">
        <v>4</v>
      </c>
      <c r="B79">
        <v>5</v>
      </c>
      <c r="C79" s="14">
        <f>IF('Step 1.1 Raw Data'!$G$2=0,AVERAGEIFS('Step 2. Power Calcs'!$E:$E,'Step 2. Power Calcs'!$C:$C,'Step 3. Avg Energy Calcs'!A79,'Step 2. Power Calcs'!$B:$B,'Step 3. Avg Energy Calcs'!B79),AVERAGEIFS('Step 2. Power Calcs'!$F:$F,'Step 2. Power Calcs'!$C:$C,'Step 3. Avg Energy Calcs'!A79,'Step 2. Power Calcs'!$B:$B,'Step 3. Avg Energy Calcs'!B79))</f>
        <v>0</v>
      </c>
      <c r="D79" s="14">
        <f>IF('Step 1.1 Raw Data'!$G$2=0,AVERAGEIFS('Step 2. Power Calcs'!$K:$K,'Step 2. Power Calcs'!$I:$I,'Step 3. Avg Energy Calcs'!A79,'Step 2. Power Calcs'!$H:$H,'Step 3. Avg Energy Calcs'!B79),AVERAGEIFS('Step 2. Power Calcs'!$L:$L,'Step 2. Power Calcs'!$I:$I,'Step 3. Avg Energy Calcs'!A79,'Step 2. Power Calcs'!$H:$H,'Step 3. Avg Energy Calcs'!B79))</f>
        <v>0</v>
      </c>
      <c r="E79" s="14">
        <f>IF('Step 1.1 Raw Data'!$G$2=0,AVERAGEIFS('Step 2. Power Calcs'!$Q:$Q,'Step 2. Power Calcs'!$O:$O,'Step 3. Avg Energy Calcs'!A79,'Step 2. Power Calcs'!$N:$N,'Step 3. Avg Energy Calcs'!B79),AVERAGEIFS('Step 2. Power Calcs'!$R:$R,'Step 2. Power Calcs'!$O:$O,'Step 3. Avg Energy Calcs'!A79,'Step 2. Power Calcs'!$N:$N,'Step 3. Avg Energy Calcs'!B79))</f>
        <v>18.178067357999996</v>
      </c>
      <c r="F79" s="14">
        <f>IF('Step 1.1 Raw Data'!$G$2=0,AVERAGEIFS('Step 2. Power Calcs'!$W:$W,'Step 2. Power Calcs'!$U:$U,'Step 3. Avg Energy Calcs'!A79,'Step 2. Power Calcs'!$T:$T,'Step 3. Avg Energy Calcs'!B79),AVERAGEIFS('Step 2. Power Calcs'!$X:$X,'Step 2. Power Calcs'!$U:$U,'Step 3. Avg Energy Calcs'!A79,'Step 2. Power Calcs'!$T:$T,'Step 3. Avg Energy Calcs'!B79))</f>
        <v>6.9076655960400011</v>
      </c>
      <c r="G79" s="26">
        <f t="shared" si="2"/>
        <v>25.085732954039997</v>
      </c>
      <c r="H79" s="4">
        <f>G79/'Step 1.2 Fixture Inventory'!$F$2</f>
        <v>0.12542866477019998</v>
      </c>
      <c r="I79" s="4">
        <f t="shared" si="3"/>
        <v>0.87457133522980002</v>
      </c>
    </row>
    <row r="80" spans="1:9" x14ac:dyDescent="0.25">
      <c r="A80">
        <v>4</v>
      </c>
      <c r="B80">
        <v>6</v>
      </c>
      <c r="C80" s="14">
        <f>IF('Step 1.1 Raw Data'!$G$2=0,AVERAGEIFS('Step 2. Power Calcs'!$E:$E,'Step 2. Power Calcs'!$C:$C,'Step 3. Avg Energy Calcs'!A80,'Step 2. Power Calcs'!$B:$B,'Step 3. Avg Energy Calcs'!B80),AVERAGEIFS('Step 2. Power Calcs'!$F:$F,'Step 2. Power Calcs'!$C:$C,'Step 3. Avg Energy Calcs'!A80,'Step 2. Power Calcs'!$B:$B,'Step 3. Avg Energy Calcs'!B80))</f>
        <v>0</v>
      </c>
      <c r="D80" s="14">
        <f>IF('Step 1.1 Raw Data'!$G$2=0,AVERAGEIFS('Step 2. Power Calcs'!$K:$K,'Step 2. Power Calcs'!$I:$I,'Step 3. Avg Energy Calcs'!A80,'Step 2. Power Calcs'!$H:$H,'Step 3. Avg Energy Calcs'!B80),AVERAGEIFS('Step 2. Power Calcs'!$L:$L,'Step 2. Power Calcs'!$I:$I,'Step 3. Avg Energy Calcs'!A80,'Step 2. Power Calcs'!$H:$H,'Step 3. Avg Energy Calcs'!B80))</f>
        <v>0</v>
      </c>
      <c r="E80" s="14">
        <f>IF('Step 1.1 Raw Data'!$G$2=0,AVERAGEIFS('Step 2. Power Calcs'!$Q:$Q,'Step 2. Power Calcs'!$O:$O,'Step 3. Avg Energy Calcs'!A80,'Step 2. Power Calcs'!$N:$N,'Step 3. Avg Energy Calcs'!B80),AVERAGEIFS('Step 2. Power Calcs'!$R:$R,'Step 2. Power Calcs'!$O:$O,'Step 3. Avg Energy Calcs'!A80,'Step 2. Power Calcs'!$N:$N,'Step 3. Avg Energy Calcs'!B80))</f>
        <v>18.165638402999999</v>
      </c>
      <c r="F80" s="14">
        <f>IF('Step 1.1 Raw Data'!$G$2=0,AVERAGEIFS('Step 2. Power Calcs'!$W:$W,'Step 2. Power Calcs'!$U:$U,'Step 3. Avg Energy Calcs'!A80,'Step 2. Power Calcs'!$T:$T,'Step 3. Avg Energy Calcs'!B80),AVERAGEIFS('Step 2. Power Calcs'!$X:$X,'Step 2. Power Calcs'!$U:$U,'Step 3. Avg Energy Calcs'!A80,'Step 2. Power Calcs'!$T:$T,'Step 3. Avg Energy Calcs'!B80))</f>
        <v>6.9029425931399979</v>
      </c>
      <c r="G80" s="26">
        <f t="shared" si="2"/>
        <v>25.068580996139996</v>
      </c>
      <c r="H80" s="4">
        <f>G80/'Step 1.2 Fixture Inventory'!$F$2</f>
        <v>0.12534290498069997</v>
      </c>
      <c r="I80" s="4">
        <f t="shared" si="3"/>
        <v>0.8746570950193</v>
      </c>
    </row>
    <row r="81" spans="1:9" x14ac:dyDescent="0.25">
      <c r="A81">
        <v>4</v>
      </c>
      <c r="B81">
        <v>7</v>
      </c>
      <c r="C81" s="14">
        <f>IF('Step 1.1 Raw Data'!$G$2=0,AVERAGEIFS('Step 2. Power Calcs'!$E:$E,'Step 2. Power Calcs'!$C:$C,'Step 3. Avg Energy Calcs'!A81,'Step 2. Power Calcs'!$B:$B,'Step 3. Avg Energy Calcs'!B81),AVERAGEIFS('Step 2. Power Calcs'!$F:$F,'Step 2. Power Calcs'!$C:$C,'Step 3. Avg Energy Calcs'!A81,'Step 2. Power Calcs'!$B:$B,'Step 3. Avg Energy Calcs'!B81))</f>
        <v>0</v>
      </c>
      <c r="D81" s="14">
        <f>IF('Step 1.1 Raw Data'!$G$2=0,AVERAGEIFS('Step 2. Power Calcs'!$K:$K,'Step 2. Power Calcs'!$I:$I,'Step 3. Avg Energy Calcs'!A81,'Step 2. Power Calcs'!$H:$H,'Step 3. Avg Energy Calcs'!B81),AVERAGEIFS('Step 2. Power Calcs'!$L:$L,'Step 2. Power Calcs'!$I:$I,'Step 3. Avg Energy Calcs'!A81,'Step 2. Power Calcs'!$H:$H,'Step 3. Avg Energy Calcs'!B81))</f>
        <v>0</v>
      </c>
      <c r="E81" s="14">
        <f>IF('Step 1.1 Raw Data'!$G$2=0,AVERAGEIFS('Step 2. Power Calcs'!$Q:$Q,'Step 2. Power Calcs'!$O:$O,'Step 3. Avg Energy Calcs'!A81,'Step 2. Power Calcs'!$N:$N,'Step 3. Avg Energy Calcs'!B81),AVERAGEIFS('Step 2. Power Calcs'!$R:$R,'Step 2. Power Calcs'!$O:$O,'Step 3. Avg Energy Calcs'!A81,'Step 2. Power Calcs'!$N:$N,'Step 3. Avg Energy Calcs'!B81))</f>
        <v>18.201024368999988</v>
      </c>
      <c r="F81" s="14">
        <f>IF('Step 1.1 Raw Data'!$G$2=0,AVERAGEIFS('Step 2. Power Calcs'!$W:$W,'Step 2. Power Calcs'!$U:$U,'Step 3. Avg Energy Calcs'!A81,'Step 2. Power Calcs'!$T:$T,'Step 3. Avg Energy Calcs'!B81),AVERAGEIFS('Step 2. Power Calcs'!$X:$X,'Step 2. Power Calcs'!$U:$U,'Step 3. Avg Energy Calcs'!A81,'Step 2. Power Calcs'!$T:$T,'Step 3. Avg Energy Calcs'!B81))</f>
        <v>6.9163892602199999</v>
      </c>
      <c r="G81" s="26">
        <f t="shared" si="2"/>
        <v>25.117413629219989</v>
      </c>
      <c r="H81" s="4">
        <f>G81/'Step 1.2 Fixture Inventory'!$F$2</f>
        <v>0.12558706814609993</v>
      </c>
      <c r="I81" s="4">
        <f t="shared" si="3"/>
        <v>0.87441293185390001</v>
      </c>
    </row>
    <row r="82" spans="1:9" x14ac:dyDescent="0.25">
      <c r="A82">
        <v>4</v>
      </c>
      <c r="B82">
        <v>8</v>
      </c>
      <c r="C82" s="14">
        <f>IF('Step 1.1 Raw Data'!$G$2=0,AVERAGEIFS('Step 2. Power Calcs'!$E:$E,'Step 2. Power Calcs'!$C:$C,'Step 3. Avg Energy Calcs'!A82,'Step 2. Power Calcs'!$B:$B,'Step 3. Avg Energy Calcs'!B82),AVERAGEIFS('Step 2. Power Calcs'!$F:$F,'Step 2. Power Calcs'!$C:$C,'Step 3. Avg Energy Calcs'!A82,'Step 2. Power Calcs'!$B:$B,'Step 3. Avg Energy Calcs'!B82))</f>
        <v>0</v>
      </c>
      <c r="D82" s="14">
        <f>IF('Step 1.1 Raw Data'!$G$2=0,AVERAGEIFS('Step 2. Power Calcs'!$K:$K,'Step 2. Power Calcs'!$I:$I,'Step 3. Avg Energy Calcs'!A82,'Step 2. Power Calcs'!$H:$H,'Step 3. Avg Energy Calcs'!B82),AVERAGEIFS('Step 2. Power Calcs'!$L:$L,'Step 2. Power Calcs'!$I:$I,'Step 3. Avg Energy Calcs'!A82,'Step 2. Power Calcs'!$H:$H,'Step 3. Avg Energy Calcs'!B82))</f>
        <v>0</v>
      </c>
      <c r="E82" s="14">
        <f>IF('Step 1.1 Raw Data'!$G$2=0,AVERAGEIFS('Step 2. Power Calcs'!$Q:$Q,'Step 2. Power Calcs'!$O:$O,'Step 3. Avg Energy Calcs'!A82,'Step 2. Power Calcs'!$N:$N,'Step 3. Avg Energy Calcs'!B82),AVERAGEIFS('Step 2. Power Calcs'!$R:$R,'Step 2. Power Calcs'!$O:$O,'Step 3. Avg Energy Calcs'!A82,'Step 2. Power Calcs'!$N:$N,'Step 3. Avg Energy Calcs'!B82))</f>
        <v>18.213766658999994</v>
      </c>
      <c r="F82" s="14">
        <f>IF('Step 1.1 Raw Data'!$G$2=0,AVERAGEIFS('Step 2. Power Calcs'!$W:$W,'Step 2. Power Calcs'!$U:$U,'Step 3. Avg Energy Calcs'!A82,'Step 2. Power Calcs'!$T:$T,'Step 3. Avg Energy Calcs'!B82),AVERAGEIFS('Step 2. Power Calcs'!$X:$X,'Step 2. Power Calcs'!$U:$U,'Step 3. Avg Energy Calcs'!A82,'Step 2. Power Calcs'!$T:$T,'Step 3. Avg Energy Calcs'!B82))</f>
        <v>6.9212313304199995</v>
      </c>
      <c r="G82" s="26">
        <f t="shared" si="2"/>
        <v>25.134997989419993</v>
      </c>
      <c r="H82" s="4">
        <f>G82/'Step 1.2 Fixture Inventory'!$F$2</f>
        <v>0.12567498994709997</v>
      </c>
      <c r="I82" s="4">
        <f t="shared" si="3"/>
        <v>0.87432501005290009</v>
      </c>
    </row>
    <row r="83" spans="1:9" x14ac:dyDescent="0.25">
      <c r="A83">
        <v>4</v>
      </c>
      <c r="B83">
        <v>9</v>
      </c>
      <c r="C83" s="14">
        <f>IF('Step 1.1 Raw Data'!$G$2=0,AVERAGEIFS('Step 2. Power Calcs'!$E:$E,'Step 2. Power Calcs'!$C:$C,'Step 3. Avg Energy Calcs'!A83,'Step 2. Power Calcs'!$B:$B,'Step 3. Avg Energy Calcs'!B83),AVERAGEIFS('Step 2. Power Calcs'!$F:$F,'Step 2. Power Calcs'!$C:$C,'Step 3. Avg Energy Calcs'!A83,'Step 2. Power Calcs'!$B:$B,'Step 3. Avg Energy Calcs'!B83))</f>
        <v>0</v>
      </c>
      <c r="D83" s="14">
        <f>IF('Step 1.1 Raw Data'!$G$2=0,AVERAGEIFS('Step 2. Power Calcs'!$K:$K,'Step 2. Power Calcs'!$I:$I,'Step 3. Avg Energy Calcs'!A83,'Step 2. Power Calcs'!$H:$H,'Step 3. Avg Energy Calcs'!B83),AVERAGEIFS('Step 2. Power Calcs'!$L:$L,'Step 2. Power Calcs'!$I:$I,'Step 3. Avg Energy Calcs'!A83,'Step 2. Power Calcs'!$H:$H,'Step 3. Avg Energy Calcs'!B83))</f>
        <v>0</v>
      </c>
      <c r="E83" s="14">
        <f>IF('Step 1.1 Raw Data'!$G$2=0,AVERAGEIFS('Step 2. Power Calcs'!$Q:$Q,'Step 2. Power Calcs'!$O:$O,'Step 3. Avg Energy Calcs'!A83,'Step 2. Power Calcs'!$N:$N,'Step 3. Avg Energy Calcs'!B83),AVERAGEIFS('Step 2. Power Calcs'!$R:$R,'Step 2. Power Calcs'!$O:$O,'Step 3. Avg Energy Calcs'!A83,'Step 2. Power Calcs'!$N:$N,'Step 3. Avg Energy Calcs'!B83))</f>
        <v>18.114000795000003</v>
      </c>
      <c r="F83" s="14">
        <f>IF('Step 1.1 Raw Data'!$G$2=0,AVERAGEIFS('Step 2. Power Calcs'!$W:$W,'Step 2. Power Calcs'!$U:$U,'Step 3. Avg Energy Calcs'!A83,'Step 2. Power Calcs'!$T:$T,'Step 3. Avg Energy Calcs'!B83),AVERAGEIFS('Step 2. Power Calcs'!$X:$X,'Step 2. Power Calcs'!$U:$U,'Step 3. Avg Energy Calcs'!A83,'Step 2. Power Calcs'!$T:$T,'Step 3. Avg Energy Calcs'!B83))</f>
        <v>6.8833203021000022</v>
      </c>
      <c r="G83" s="26">
        <f t="shared" si="2"/>
        <v>24.997321097100006</v>
      </c>
      <c r="H83" s="4">
        <f>G83/'Step 1.2 Fixture Inventory'!$F$2</f>
        <v>0.12498660548550003</v>
      </c>
      <c r="I83" s="4">
        <f t="shared" si="3"/>
        <v>0.8750133945145</v>
      </c>
    </row>
    <row r="84" spans="1:9" x14ac:dyDescent="0.25">
      <c r="A84">
        <v>4</v>
      </c>
      <c r="B84">
        <v>10</v>
      </c>
      <c r="C84" s="14">
        <f>IF('Step 1.1 Raw Data'!$G$2=0,AVERAGEIFS('Step 2. Power Calcs'!$E:$E,'Step 2. Power Calcs'!$C:$C,'Step 3. Avg Energy Calcs'!A84,'Step 2. Power Calcs'!$B:$B,'Step 3. Avg Energy Calcs'!B84),AVERAGEIFS('Step 2. Power Calcs'!$F:$F,'Step 2. Power Calcs'!$C:$C,'Step 3. Avg Energy Calcs'!A84,'Step 2. Power Calcs'!$B:$B,'Step 3. Avg Energy Calcs'!B84))</f>
        <v>0</v>
      </c>
      <c r="D84" s="14">
        <f>IF('Step 1.1 Raw Data'!$G$2=0,AVERAGEIFS('Step 2. Power Calcs'!$K:$K,'Step 2. Power Calcs'!$I:$I,'Step 3. Avg Energy Calcs'!A84,'Step 2. Power Calcs'!$H:$H,'Step 3. Avg Energy Calcs'!B84),AVERAGEIFS('Step 2. Power Calcs'!$L:$L,'Step 2. Power Calcs'!$I:$I,'Step 3. Avg Energy Calcs'!A84,'Step 2. Power Calcs'!$H:$H,'Step 3. Avg Energy Calcs'!B84))</f>
        <v>0</v>
      </c>
      <c r="E84" s="14">
        <f>IF('Step 1.1 Raw Data'!$G$2=0,AVERAGEIFS('Step 2. Power Calcs'!$Q:$Q,'Step 2. Power Calcs'!$O:$O,'Step 3. Avg Energy Calcs'!A84,'Step 2. Power Calcs'!$N:$N,'Step 3. Avg Energy Calcs'!B84),AVERAGEIFS('Step 2. Power Calcs'!$R:$R,'Step 2. Power Calcs'!$O:$O,'Step 3. Avg Energy Calcs'!A84,'Step 2. Power Calcs'!$N:$N,'Step 3. Avg Energy Calcs'!B84))</f>
        <v>18.105394526999994</v>
      </c>
      <c r="F84" s="14">
        <f>IF('Step 1.1 Raw Data'!$G$2=0,AVERAGEIFS('Step 2. Power Calcs'!$W:$W,'Step 2. Power Calcs'!$U:$U,'Step 3. Avg Energy Calcs'!A84,'Step 2. Power Calcs'!$T:$T,'Step 3. Avg Energy Calcs'!B84),AVERAGEIFS('Step 2. Power Calcs'!$X:$X,'Step 2. Power Calcs'!$U:$U,'Step 3. Avg Energy Calcs'!A84,'Step 2. Power Calcs'!$T:$T,'Step 3. Avg Energy Calcs'!B84))</f>
        <v>6.8800499202600012</v>
      </c>
      <c r="G84" s="26">
        <f t="shared" si="2"/>
        <v>24.985444447259994</v>
      </c>
      <c r="H84" s="4">
        <f>G84/'Step 1.2 Fixture Inventory'!$F$2</f>
        <v>0.12492722223629997</v>
      </c>
      <c r="I84" s="4">
        <f t="shared" si="3"/>
        <v>0.87507277776370007</v>
      </c>
    </row>
    <row r="85" spans="1:9" x14ac:dyDescent="0.25">
      <c r="A85">
        <v>4</v>
      </c>
      <c r="B85">
        <v>11</v>
      </c>
      <c r="C85" s="14">
        <f>IF('Step 1.1 Raw Data'!$G$2=0,AVERAGEIFS('Step 2. Power Calcs'!$E:$E,'Step 2. Power Calcs'!$C:$C,'Step 3. Avg Energy Calcs'!A85,'Step 2. Power Calcs'!$B:$B,'Step 3. Avg Energy Calcs'!B85),AVERAGEIFS('Step 2. Power Calcs'!$F:$F,'Step 2. Power Calcs'!$C:$C,'Step 3. Avg Energy Calcs'!A85,'Step 2. Power Calcs'!$B:$B,'Step 3. Avg Energy Calcs'!B85))</f>
        <v>0</v>
      </c>
      <c r="D85" s="14">
        <f>IF('Step 1.1 Raw Data'!$G$2=0,AVERAGEIFS('Step 2. Power Calcs'!$K:$K,'Step 2. Power Calcs'!$I:$I,'Step 3. Avg Energy Calcs'!A85,'Step 2. Power Calcs'!$H:$H,'Step 3. Avg Energy Calcs'!B85),AVERAGEIFS('Step 2. Power Calcs'!$L:$L,'Step 2. Power Calcs'!$I:$I,'Step 3. Avg Energy Calcs'!A85,'Step 2. Power Calcs'!$H:$H,'Step 3. Avg Energy Calcs'!B85))</f>
        <v>0</v>
      </c>
      <c r="E85" s="14">
        <f>IF('Step 1.1 Raw Data'!$G$2=0,AVERAGEIFS('Step 2. Power Calcs'!$Q:$Q,'Step 2. Power Calcs'!$O:$O,'Step 3. Avg Energy Calcs'!A85,'Step 2. Power Calcs'!$N:$N,'Step 3. Avg Energy Calcs'!B85),AVERAGEIFS('Step 2. Power Calcs'!$R:$R,'Step 2. Power Calcs'!$O:$O,'Step 3. Avg Energy Calcs'!A85,'Step 2. Power Calcs'!$N:$N,'Step 3. Avg Energy Calcs'!B85))</f>
        <v>18.151621884000004</v>
      </c>
      <c r="F85" s="14">
        <f>IF('Step 1.1 Raw Data'!$G$2=0,AVERAGEIFS('Step 2. Power Calcs'!$W:$W,'Step 2. Power Calcs'!$U:$U,'Step 3. Avg Energy Calcs'!A85,'Step 2. Power Calcs'!$T:$T,'Step 3. Avg Energy Calcs'!B85),AVERAGEIFS('Step 2. Power Calcs'!$X:$X,'Step 2. Power Calcs'!$U:$U,'Step 3. Avg Energy Calcs'!A85,'Step 2. Power Calcs'!$T:$T,'Step 3. Avg Energy Calcs'!B85))</f>
        <v>6.8976163159200032</v>
      </c>
      <c r="G85" s="26">
        <f t="shared" si="2"/>
        <v>25.049238199920008</v>
      </c>
      <c r="H85" s="4">
        <f>G85/'Step 1.2 Fixture Inventory'!$F$2</f>
        <v>0.12524619099960005</v>
      </c>
      <c r="I85" s="4">
        <f t="shared" si="3"/>
        <v>0.8747538090003999</v>
      </c>
    </row>
    <row r="86" spans="1:9" x14ac:dyDescent="0.25">
      <c r="A86">
        <v>4</v>
      </c>
      <c r="B86">
        <v>12</v>
      </c>
      <c r="C86" s="14">
        <f>IF('Step 1.1 Raw Data'!$G$2=0,AVERAGEIFS('Step 2. Power Calcs'!$E:$E,'Step 2. Power Calcs'!$C:$C,'Step 3. Avg Energy Calcs'!A86,'Step 2. Power Calcs'!$B:$B,'Step 3. Avg Energy Calcs'!B86),AVERAGEIFS('Step 2. Power Calcs'!$F:$F,'Step 2. Power Calcs'!$C:$C,'Step 3. Avg Energy Calcs'!A86,'Step 2. Power Calcs'!$B:$B,'Step 3. Avg Energy Calcs'!B86))</f>
        <v>0</v>
      </c>
      <c r="D86" s="14">
        <f>IF('Step 1.1 Raw Data'!$G$2=0,AVERAGEIFS('Step 2. Power Calcs'!$K:$K,'Step 2. Power Calcs'!$I:$I,'Step 3. Avg Energy Calcs'!A86,'Step 2. Power Calcs'!$H:$H,'Step 3. Avg Energy Calcs'!B86),AVERAGEIFS('Step 2. Power Calcs'!$L:$L,'Step 2. Power Calcs'!$I:$I,'Step 3. Avg Energy Calcs'!A86,'Step 2. Power Calcs'!$H:$H,'Step 3. Avg Energy Calcs'!B86))</f>
        <v>0</v>
      </c>
      <c r="E86" s="14">
        <f>IF('Step 1.1 Raw Data'!$G$2=0,AVERAGEIFS('Step 2. Power Calcs'!$Q:$Q,'Step 2. Power Calcs'!$O:$O,'Step 3. Avg Energy Calcs'!A86,'Step 2. Power Calcs'!$N:$N,'Step 3. Avg Energy Calcs'!B86),AVERAGEIFS('Step 2. Power Calcs'!$R:$R,'Step 2. Power Calcs'!$O:$O,'Step 3. Avg Energy Calcs'!A86,'Step 2. Power Calcs'!$N:$N,'Step 3. Avg Energy Calcs'!B86))</f>
        <v>18.158306364000001</v>
      </c>
      <c r="F86" s="14">
        <f>IF('Step 1.1 Raw Data'!$G$2=0,AVERAGEIFS('Step 2. Power Calcs'!$W:$W,'Step 2. Power Calcs'!$U:$U,'Step 3. Avg Energy Calcs'!A86,'Step 2. Power Calcs'!$T:$T,'Step 3. Avg Energy Calcs'!B86),AVERAGEIFS('Step 2. Power Calcs'!$X:$X,'Step 2. Power Calcs'!$U:$U,'Step 3. Avg Energy Calcs'!A86,'Step 2. Power Calcs'!$T:$T,'Step 3. Avg Energy Calcs'!B86))</f>
        <v>6.9001564183199982</v>
      </c>
      <c r="G86" s="26">
        <f t="shared" si="2"/>
        <v>25.058462782319999</v>
      </c>
      <c r="H86" s="4">
        <f>G86/'Step 1.2 Fixture Inventory'!$F$2</f>
        <v>0.12529231391160001</v>
      </c>
      <c r="I86" s="4">
        <f t="shared" si="3"/>
        <v>0.87470768608839999</v>
      </c>
    </row>
    <row r="87" spans="1:9" x14ac:dyDescent="0.25">
      <c r="A87">
        <v>4</v>
      </c>
      <c r="B87">
        <v>13</v>
      </c>
      <c r="C87" s="14">
        <f>IF('Step 1.1 Raw Data'!$G$2=0,AVERAGEIFS('Step 2. Power Calcs'!$E:$E,'Step 2. Power Calcs'!$C:$C,'Step 3. Avg Energy Calcs'!A87,'Step 2. Power Calcs'!$B:$B,'Step 3. Avg Energy Calcs'!B87),AVERAGEIFS('Step 2. Power Calcs'!$F:$F,'Step 2. Power Calcs'!$C:$C,'Step 3. Avg Energy Calcs'!A87,'Step 2. Power Calcs'!$B:$B,'Step 3. Avg Energy Calcs'!B87))</f>
        <v>0</v>
      </c>
      <c r="D87" s="14">
        <f>IF('Step 1.1 Raw Data'!$G$2=0,AVERAGEIFS('Step 2. Power Calcs'!$K:$K,'Step 2. Power Calcs'!$I:$I,'Step 3. Avg Energy Calcs'!A87,'Step 2. Power Calcs'!$H:$H,'Step 3. Avg Energy Calcs'!B87),AVERAGEIFS('Step 2. Power Calcs'!$L:$L,'Step 2. Power Calcs'!$I:$I,'Step 3. Avg Energy Calcs'!A87,'Step 2. Power Calcs'!$H:$H,'Step 3. Avg Energy Calcs'!B87))</f>
        <v>0</v>
      </c>
      <c r="E87" s="14">
        <f>IF('Step 1.1 Raw Data'!$G$2=0,AVERAGEIFS('Step 2. Power Calcs'!$Q:$Q,'Step 2. Power Calcs'!$O:$O,'Step 3. Avg Energy Calcs'!A87,'Step 2. Power Calcs'!$N:$N,'Step 3. Avg Energy Calcs'!B87),AVERAGEIFS('Step 2. Power Calcs'!$R:$R,'Step 2. Power Calcs'!$O:$O,'Step 3. Avg Energy Calcs'!A87,'Step 2. Power Calcs'!$N:$N,'Step 3. Avg Energy Calcs'!B87))</f>
        <v>18.226508948999996</v>
      </c>
      <c r="F87" s="14">
        <f>IF('Step 1.1 Raw Data'!$G$2=0,AVERAGEIFS('Step 2. Power Calcs'!$W:$W,'Step 2. Power Calcs'!$U:$U,'Step 3. Avg Energy Calcs'!A87,'Step 2. Power Calcs'!$T:$T,'Step 3. Avg Energy Calcs'!B87),AVERAGEIFS('Step 2. Power Calcs'!$X:$X,'Step 2. Power Calcs'!$U:$U,'Step 3. Avg Energy Calcs'!A87,'Step 2. Power Calcs'!$T:$T,'Step 3. Avg Energy Calcs'!B87))</f>
        <v>6.9260734006199991</v>
      </c>
      <c r="G87" s="26">
        <f t="shared" si="2"/>
        <v>25.152582349619994</v>
      </c>
      <c r="H87" s="4">
        <f>G87/'Step 1.2 Fixture Inventory'!$F$2</f>
        <v>0.12576291174809998</v>
      </c>
      <c r="I87" s="4">
        <f t="shared" si="3"/>
        <v>0.87423708825190005</v>
      </c>
    </row>
    <row r="88" spans="1:9" x14ac:dyDescent="0.25">
      <c r="A88">
        <v>4</v>
      </c>
      <c r="B88">
        <v>14</v>
      </c>
      <c r="C88" s="14">
        <f>IF('Step 1.1 Raw Data'!$G$2=0,AVERAGEIFS('Step 2. Power Calcs'!$E:$E,'Step 2. Power Calcs'!$C:$C,'Step 3. Avg Energy Calcs'!A88,'Step 2. Power Calcs'!$B:$B,'Step 3. Avg Energy Calcs'!B88),AVERAGEIFS('Step 2. Power Calcs'!$F:$F,'Step 2. Power Calcs'!$C:$C,'Step 3. Avg Energy Calcs'!A88,'Step 2. Power Calcs'!$B:$B,'Step 3. Avg Energy Calcs'!B88))</f>
        <v>0</v>
      </c>
      <c r="D88" s="14">
        <f>IF('Step 1.1 Raw Data'!$G$2=0,AVERAGEIFS('Step 2. Power Calcs'!$K:$K,'Step 2. Power Calcs'!$I:$I,'Step 3. Avg Energy Calcs'!A88,'Step 2. Power Calcs'!$H:$H,'Step 3. Avg Energy Calcs'!B88),AVERAGEIFS('Step 2. Power Calcs'!$L:$L,'Step 2. Power Calcs'!$I:$I,'Step 3. Avg Energy Calcs'!A88,'Step 2. Power Calcs'!$H:$H,'Step 3. Avg Energy Calcs'!B88))</f>
        <v>0</v>
      </c>
      <c r="E88" s="14">
        <f>IF('Step 1.1 Raw Data'!$G$2=0,AVERAGEIFS('Step 2. Power Calcs'!$Q:$Q,'Step 2. Power Calcs'!$O:$O,'Step 3. Avg Energy Calcs'!A88,'Step 2. Power Calcs'!$N:$N,'Step 3. Avg Energy Calcs'!B88),AVERAGEIFS('Step 2. Power Calcs'!$R:$R,'Step 2. Power Calcs'!$O:$O,'Step 3. Avg Energy Calcs'!A88,'Step 2. Power Calcs'!$N:$N,'Step 3. Avg Energy Calcs'!B88))</f>
        <v>18.257758893000009</v>
      </c>
      <c r="F88" s="14">
        <f>IF('Step 1.1 Raw Data'!$G$2=0,AVERAGEIFS('Step 2. Power Calcs'!$W:$W,'Step 2. Power Calcs'!$U:$U,'Step 3. Avg Energy Calcs'!A88,'Step 2. Power Calcs'!$T:$T,'Step 3. Avg Energy Calcs'!B88),AVERAGEIFS('Step 2. Power Calcs'!$X:$X,'Step 2. Power Calcs'!$U:$U,'Step 3. Avg Energy Calcs'!A88,'Step 2. Power Calcs'!$T:$T,'Step 3. Avg Energy Calcs'!B88))</f>
        <v>6.9379483793400007</v>
      </c>
      <c r="G88" s="26">
        <f t="shared" si="2"/>
        <v>25.195707272340009</v>
      </c>
      <c r="H88" s="4">
        <f>G88/'Step 1.2 Fixture Inventory'!$F$2</f>
        <v>0.12597853636170003</v>
      </c>
      <c r="I88" s="4">
        <f t="shared" si="3"/>
        <v>0.87402146363829991</v>
      </c>
    </row>
    <row r="89" spans="1:9" x14ac:dyDescent="0.25">
      <c r="A89">
        <v>4</v>
      </c>
      <c r="B89">
        <v>15</v>
      </c>
      <c r="C89" s="14">
        <f>IF('Step 1.1 Raw Data'!$G$2=0,AVERAGEIFS('Step 2. Power Calcs'!$E:$E,'Step 2. Power Calcs'!$C:$C,'Step 3. Avg Energy Calcs'!A89,'Step 2. Power Calcs'!$B:$B,'Step 3. Avg Energy Calcs'!B89),AVERAGEIFS('Step 2. Power Calcs'!$F:$F,'Step 2. Power Calcs'!$C:$C,'Step 3. Avg Energy Calcs'!A89,'Step 2. Power Calcs'!$B:$B,'Step 3. Avg Energy Calcs'!B89))</f>
        <v>0</v>
      </c>
      <c r="D89" s="14">
        <f>IF('Step 1.1 Raw Data'!$G$2=0,AVERAGEIFS('Step 2. Power Calcs'!$K:$K,'Step 2. Power Calcs'!$I:$I,'Step 3. Avg Energy Calcs'!A89,'Step 2. Power Calcs'!$H:$H,'Step 3. Avg Energy Calcs'!B89),AVERAGEIFS('Step 2. Power Calcs'!$L:$L,'Step 2. Power Calcs'!$I:$I,'Step 3. Avg Energy Calcs'!A89,'Step 2. Power Calcs'!$H:$H,'Step 3. Avg Energy Calcs'!B89))</f>
        <v>0</v>
      </c>
      <c r="E89" s="14">
        <f>IF('Step 1.1 Raw Data'!$G$2=0,AVERAGEIFS('Step 2. Power Calcs'!$Q:$Q,'Step 2. Power Calcs'!$O:$O,'Step 3. Avg Energy Calcs'!A89,'Step 2. Power Calcs'!$N:$N,'Step 3. Avg Energy Calcs'!B89),AVERAGEIFS('Step 2. Power Calcs'!$R:$R,'Step 2. Power Calcs'!$O:$O,'Step 3. Avg Energy Calcs'!A89,'Step 2. Power Calcs'!$N:$N,'Step 3. Avg Energy Calcs'!B89))</f>
        <v>18.217902680999998</v>
      </c>
      <c r="F89" s="14">
        <f>IF('Step 1.1 Raw Data'!$G$2=0,AVERAGEIFS('Step 2. Power Calcs'!$W:$W,'Step 2. Power Calcs'!$U:$U,'Step 3. Avg Energy Calcs'!A89,'Step 2. Power Calcs'!$T:$T,'Step 3. Avg Energy Calcs'!B89),AVERAGEIFS('Step 2. Power Calcs'!$X:$X,'Step 2. Power Calcs'!$U:$U,'Step 3. Avg Energy Calcs'!A89,'Step 2. Power Calcs'!$T:$T,'Step 3. Avg Energy Calcs'!B89))</f>
        <v>6.9228030187800016</v>
      </c>
      <c r="G89" s="26">
        <f t="shared" si="2"/>
        <v>25.14070569978</v>
      </c>
      <c r="H89" s="4">
        <f>G89/'Step 1.2 Fixture Inventory'!$F$2</f>
        <v>0.12570352849889999</v>
      </c>
      <c r="I89" s="4">
        <f t="shared" si="3"/>
        <v>0.87429647150110001</v>
      </c>
    </row>
    <row r="90" spans="1:9" x14ac:dyDescent="0.25">
      <c r="A90">
        <v>4</v>
      </c>
      <c r="B90">
        <v>16</v>
      </c>
      <c r="C90" s="14">
        <f>IF('Step 1.1 Raw Data'!$G$2=0,AVERAGEIFS('Step 2. Power Calcs'!$E:$E,'Step 2. Power Calcs'!$C:$C,'Step 3. Avg Energy Calcs'!A90,'Step 2. Power Calcs'!$B:$B,'Step 3. Avg Energy Calcs'!B90),AVERAGEIFS('Step 2. Power Calcs'!$F:$F,'Step 2. Power Calcs'!$C:$C,'Step 3. Avg Energy Calcs'!A90,'Step 2. Power Calcs'!$B:$B,'Step 3. Avg Energy Calcs'!B90))</f>
        <v>0</v>
      </c>
      <c r="D90" s="14">
        <f>IF('Step 1.1 Raw Data'!$G$2=0,AVERAGEIFS('Step 2. Power Calcs'!$K:$K,'Step 2. Power Calcs'!$I:$I,'Step 3. Avg Energy Calcs'!A90,'Step 2. Power Calcs'!$H:$H,'Step 3. Avg Energy Calcs'!B90),AVERAGEIFS('Step 2. Power Calcs'!$L:$L,'Step 2. Power Calcs'!$I:$I,'Step 3. Avg Energy Calcs'!A90,'Step 2. Power Calcs'!$H:$H,'Step 3. Avg Energy Calcs'!B90))</f>
        <v>0</v>
      </c>
      <c r="E90" s="14">
        <f>IF('Step 1.1 Raw Data'!$G$2=0,AVERAGEIFS('Step 2. Power Calcs'!$Q:$Q,'Step 2. Power Calcs'!$O:$O,'Step 3. Avg Energy Calcs'!A90,'Step 2. Power Calcs'!$N:$N,'Step 3. Avg Energy Calcs'!B90),AVERAGEIFS('Step 2. Power Calcs'!$R:$R,'Step 2. Power Calcs'!$O:$O,'Step 3. Avg Energy Calcs'!A90,'Step 2. Power Calcs'!$N:$N,'Step 3. Avg Energy Calcs'!B90))</f>
        <v>18.167539301999998</v>
      </c>
      <c r="F90" s="14">
        <f>IF('Step 1.1 Raw Data'!$G$2=0,AVERAGEIFS('Step 2. Power Calcs'!$W:$W,'Step 2. Power Calcs'!$U:$U,'Step 3. Avg Energy Calcs'!A90,'Step 2. Power Calcs'!$T:$T,'Step 3. Avg Energy Calcs'!B90),AVERAGEIFS('Step 2. Power Calcs'!$X:$X,'Step 2. Power Calcs'!$U:$U,'Step 3. Avg Energy Calcs'!A90,'Step 2. Power Calcs'!$T:$T,'Step 3. Avg Energy Calcs'!B90))</f>
        <v>6.903664934760001</v>
      </c>
      <c r="G90" s="26">
        <f t="shared" si="2"/>
        <v>25.07120423676</v>
      </c>
      <c r="H90" s="4">
        <f>G90/'Step 1.2 Fixture Inventory'!$F$2</f>
        <v>0.12535602118379999</v>
      </c>
      <c r="I90" s="4">
        <f t="shared" si="3"/>
        <v>0.87464397881620004</v>
      </c>
    </row>
    <row r="91" spans="1:9" x14ac:dyDescent="0.25">
      <c r="A91">
        <v>4</v>
      </c>
      <c r="B91">
        <v>17</v>
      </c>
      <c r="C91" s="14">
        <f>IF('Step 1.1 Raw Data'!$G$2=0,AVERAGEIFS('Step 2. Power Calcs'!$E:$E,'Step 2. Power Calcs'!$C:$C,'Step 3. Avg Energy Calcs'!A91,'Step 2. Power Calcs'!$B:$B,'Step 3. Avg Energy Calcs'!B91),AVERAGEIFS('Step 2. Power Calcs'!$F:$F,'Step 2. Power Calcs'!$C:$C,'Step 3. Avg Energy Calcs'!A91,'Step 2. Power Calcs'!$B:$B,'Step 3. Avg Energy Calcs'!B91))</f>
        <v>0</v>
      </c>
      <c r="D91" s="14">
        <f>IF('Step 1.1 Raw Data'!$G$2=0,AVERAGEIFS('Step 2. Power Calcs'!$K:$K,'Step 2. Power Calcs'!$I:$I,'Step 3. Avg Energy Calcs'!A91,'Step 2. Power Calcs'!$H:$H,'Step 3. Avg Energy Calcs'!B91),AVERAGEIFS('Step 2. Power Calcs'!$L:$L,'Step 2. Power Calcs'!$I:$I,'Step 3. Avg Energy Calcs'!A91,'Step 2. Power Calcs'!$H:$H,'Step 3. Avg Energy Calcs'!B91))</f>
        <v>0</v>
      </c>
      <c r="E91" s="14">
        <f>IF('Step 1.1 Raw Data'!$G$2=0,AVERAGEIFS('Step 2. Power Calcs'!$Q:$Q,'Step 2. Power Calcs'!$O:$O,'Step 3. Avg Energy Calcs'!A91,'Step 2. Power Calcs'!$N:$N,'Step 3. Avg Energy Calcs'!B91),AVERAGEIFS('Step 2. Power Calcs'!$R:$R,'Step 2. Power Calcs'!$O:$O,'Step 3. Avg Energy Calcs'!A91,'Step 2. Power Calcs'!$N:$N,'Step 3. Avg Energy Calcs'!B91))</f>
        <v>18.202611933000007</v>
      </c>
      <c r="F91" s="14">
        <f>IF('Step 1.1 Raw Data'!$G$2=0,AVERAGEIFS('Step 2. Power Calcs'!$W:$W,'Step 2. Power Calcs'!$U:$U,'Step 3. Avg Energy Calcs'!A91,'Step 2. Power Calcs'!$T:$T,'Step 3. Avg Energy Calcs'!B91),AVERAGEIFS('Step 2. Power Calcs'!$X:$X,'Step 2. Power Calcs'!$U:$U,'Step 3. Avg Energy Calcs'!A91,'Step 2. Power Calcs'!$T:$T,'Step 3. Avg Energy Calcs'!B91))</f>
        <v>6.9169925345399994</v>
      </c>
      <c r="G91" s="26">
        <f t="shared" si="2"/>
        <v>25.119604467540007</v>
      </c>
      <c r="H91" s="4">
        <f>G91/'Step 1.2 Fixture Inventory'!$F$2</f>
        <v>0.12559802233770004</v>
      </c>
      <c r="I91" s="4">
        <f t="shared" si="3"/>
        <v>0.87440197766229999</v>
      </c>
    </row>
    <row r="92" spans="1:9" x14ac:dyDescent="0.25">
      <c r="A92">
        <v>4</v>
      </c>
      <c r="B92">
        <v>18</v>
      </c>
      <c r="C92" s="14">
        <f>IF('Step 1.1 Raw Data'!$G$2=0,AVERAGEIFS('Step 2. Power Calcs'!$E:$E,'Step 2. Power Calcs'!$C:$C,'Step 3. Avg Energy Calcs'!A92,'Step 2. Power Calcs'!$B:$B,'Step 3. Avg Energy Calcs'!B92),AVERAGEIFS('Step 2. Power Calcs'!$F:$F,'Step 2. Power Calcs'!$C:$C,'Step 3. Avg Energy Calcs'!A92,'Step 2. Power Calcs'!$B:$B,'Step 3. Avg Energy Calcs'!B92))</f>
        <v>0</v>
      </c>
      <c r="D92" s="14">
        <f>IF('Step 1.1 Raw Data'!$G$2=0,AVERAGEIFS('Step 2. Power Calcs'!$K:$K,'Step 2. Power Calcs'!$I:$I,'Step 3. Avg Energy Calcs'!A92,'Step 2. Power Calcs'!$H:$H,'Step 3. Avg Energy Calcs'!B92),AVERAGEIFS('Step 2. Power Calcs'!$L:$L,'Step 2. Power Calcs'!$I:$I,'Step 3. Avg Energy Calcs'!A92,'Step 2. Power Calcs'!$H:$H,'Step 3. Avg Energy Calcs'!B92))</f>
        <v>0</v>
      </c>
      <c r="E92" s="14">
        <f>IF('Step 1.1 Raw Data'!$G$2=0,AVERAGEIFS('Step 2. Power Calcs'!$Q:$Q,'Step 2. Power Calcs'!$O:$O,'Step 3. Avg Energy Calcs'!A92,'Step 2. Power Calcs'!$N:$N,'Step 3. Avg Energy Calcs'!B92),AVERAGEIFS('Step 2. Power Calcs'!$R:$R,'Step 2. Power Calcs'!$O:$O,'Step 3. Avg Energy Calcs'!A92,'Step 2. Power Calcs'!$N:$N,'Step 3. Avg Energy Calcs'!B92))</f>
        <v>18.224294714999992</v>
      </c>
      <c r="F92" s="14">
        <f>IF('Step 1.1 Raw Data'!$G$2=0,AVERAGEIFS('Step 2. Power Calcs'!$W:$W,'Step 2. Power Calcs'!$U:$U,'Step 3. Avg Energy Calcs'!A92,'Step 2. Power Calcs'!$T:$T,'Step 3. Avg Energy Calcs'!B92),AVERAGEIFS('Step 2. Power Calcs'!$X:$X,'Step 2. Power Calcs'!$U:$U,'Step 3. Avg Energy Calcs'!A92,'Step 2. Power Calcs'!$T:$T,'Step 3. Avg Energy Calcs'!B92))</f>
        <v>6.9252319917000014</v>
      </c>
      <c r="G92" s="26">
        <f t="shared" si="2"/>
        <v>25.149526706699994</v>
      </c>
      <c r="H92" s="4">
        <f>G92/'Step 1.2 Fixture Inventory'!$F$2</f>
        <v>0.12574763353349996</v>
      </c>
      <c r="I92" s="4">
        <f t="shared" si="3"/>
        <v>0.87425236646650006</v>
      </c>
    </row>
    <row r="93" spans="1:9" x14ac:dyDescent="0.25">
      <c r="A93">
        <v>4</v>
      </c>
      <c r="B93">
        <v>19</v>
      </c>
      <c r="C93" s="14">
        <f>IF('Step 1.1 Raw Data'!$G$2=0,AVERAGEIFS('Step 2. Power Calcs'!$E:$E,'Step 2. Power Calcs'!$C:$C,'Step 3. Avg Energy Calcs'!A93,'Step 2. Power Calcs'!$B:$B,'Step 3. Avg Energy Calcs'!B93),AVERAGEIFS('Step 2. Power Calcs'!$F:$F,'Step 2. Power Calcs'!$C:$C,'Step 3. Avg Energy Calcs'!A93,'Step 2. Power Calcs'!$B:$B,'Step 3. Avg Energy Calcs'!B93))</f>
        <v>0</v>
      </c>
      <c r="D93" s="14">
        <f>IF('Step 1.1 Raw Data'!$G$2=0,AVERAGEIFS('Step 2. Power Calcs'!$K:$K,'Step 2. Power Calcs'!$I:$I,'Step 3. Avg Energy Calcs'!A93,'Step 2. Power Calcs'!$H:$H,'Step 3. Avg Energy Calcs'!B93),AVERAGEIFS('Step 2. Power Calcs'!$L:$L,'Step 2. Power Calcs'!$I:$I,'Step 3. Avg Energy Calcs'!A93,'Step 2. Power Calcs'!$H:$H,'Step 3. Avg Energy Calcs'!B93))</f>
        <v>0</v>
      </c>
      <c r="E93" s="14">
        <f>IF('Step 1.1 Raw Data'!$G$2=0,AVERAGEIFS('Step 2. Power Calcs'!$Q:$Q,'Step 2. Power Calcs'!$O:$O,'Step 3. Avg Energy Calcs'!A93,'Step 2. Power Calcs'!$N:$N,'Step 3. Avg Energy Calcs'!B93),AVERAGEIFS('Step 2. Power Calcs'!$R:$R,'Step 2. Power Calcs'!$O:$O,'Step 3. Avg Energy Calcs'!A93,'Step 2. Power Calcs'!$N:$N,'Step 3. Avg Energy Calcs'!B93))</f>
        <v>18.150326766000003</v>
      </c>
      <c r="F93" s="14">
        <f>IF('Step 1.1 Raw Data'!$G$2=0,AVERAGEIFS('Step 2. Power Calcs'!$W:$W,'Step 2. Power Calcs'!$U:$U,'Step 3. Avg Energy Calcs'!A93,'Step 2. Power Calcs'!$T:$T,'Step 3. Avg Energy Calcs'!B93),AVERAGEIFS('Step 2. Power Calcs'!$X:$X,'Step 2. Power Calcs'!$U:$U,'Step 3. Avg Energy Calcs'!A93,'Step 2. Power Calcs'!$T:$T,'Step 3. Avg Energy Calcs'!B93))</f>
        <v>6.897124171079998</v>
      </c>
      <c r="G93" s="26">
        <f t="shared" si="2"/>
        <v>25.047450937080001</v>
      </c>
      <c r="H93" s="4">
        <f>G93/'Step 1.2 Fixture Inventory'!$F$2</f>
        <v>0.12523725468540001</v>
      </c>
      <c r="I93" s="4">
        <f t="shared" si="3"/>
        <v>0.87476274531459997</v>
      </c>
    </row>
    <row r="94" spans="1:9" x14ac:dyDescent="0.25">
      <c r="A94">
        <v>4</v>
      </c>
      <c r="B94">
        <v>20</v>
      </c>
      <c r="C94" s="14">
        <f>IF('Step 1.1 Raw Data'!$G$2=0,AVERAGEIFS('Step 2. Power Calcs'!$E:$E,'Step 2. Power Calcs'!$C:$C,'Step 3. Avg Energy Calcs'!A94,'Step 2. Power Calcs'!$B:$B,'Step 3. Avg Energy Calcs'!B94),AVERAGEIFS('Step 2. Power Calcs'!$F:$F,'Step 2. Power Calcs'!$C:$C,'Step 3. Avg Energy Calcs'!A94,'Step 2. Power Calcs'!$B:$B,'Step 3. Avg Energy Calcs'!B94))</f>
        <v>0</v>
      </c>
      <c r="D94" s="14">
        <f>IF('Step 1.1 Raw Data'!$G$2=0,AVERAGEIFS('Step 2. Power Calcs'!$K:$K,'Step 2. Power Calcs'!$I:$I,'Step 3. Avg Energy Calcs'!A94,'Step 2. Power Calcs'!$H:$H,'Step 3. Avg Energy Calcs'!B94),AVERAGEIFS('Step 2. Power Calcs'!$L:$L,'Step 2. Power Calcs'!$I:$I,'Step 3. Avg Energy Calcs'!A94,'Step 2. Power Calcs'!$H:$H,'Step 3. Avg Energy Calcs'!B94))</f>
        <v>0</v>
      </c>
      <c r="E94" s="14">
        <f>IF('Step 1.1 Raw Data'!$G$2=0,AVERAGEIFS('Step 2. Power Calcs'!$Q:$Q,'Step 2. Power Calcs'!$O:$O,'Step 3. Avg Energy Calcs'!A94,'Step 2. Power Calcs'!$N:$N,'Step 3. Avg Energy Calcs'!B94),AVERAGEIFS('Step 2. Power Calcs'!$R:$R,'Step 2. Power Calcs'!$O:$O,'Step 3. Avg Energy Calcs'!A94,'Step 2. Power Calcs'!$N:$N,'Step 3. Avg Energy Calcs'!B94))</f>
        <v>18.21184487099999</v>
      </c>
      <c r="F94" s="14">
        <f>IF('Step 1.1 Raw Data'!$G$2=0,AVERAGEIFS('Step 2. Power Calcs'!$W:$W,'Step 2. Power Calcs'!$U:$U,'Step 3. Avg Energy Calcs'!A94,'Step 2. Power Calcs'!$T:$T,'Step 3. Avg Energy Calcs'!B94),AVERAGEIFS('Step 2. Power Calcs'!$X:$X,'Step 2. Power Calcs'!$U:$U,'Step 3. Avg Energy Calcs'!A94,'Step 2. Power Calcs'!$T:$T,'Step 3. Avg Energy Calcs'!B94))</f>
        <v>6.9205010509799969</v>
      </c>
      <c r="G94" s="26">
        <f t="shared" si="2"/>
        <v>25.132345921979987</v>
      </c>
      <c r="H94" s="4">
        <f>G94/'Step 1.2 Fixture Inventory'!$F$2</f>
        <v>0.12566172960989994</v>
      </c>
      <c r="I94" s="4">
        <f t="shared" si="3"/>
        <v>0.87433827039010004</v>
      </c>
    </row>
    <row r="95" spans="1:9" x14ac:dyDescent="0.25">
      <c r="A95">
        <v>4</v>
      </c>
      <c r="B95">
        <v>21</v>
      </c>
      <c r="C95" s="14">
        <f>IF('Step 1.1 Raw Data'!$G$2=0,AVERAGEIFS('Step 2. Power Calcs'!$E:$E,'Step 2. Power Calcs'!$C:$C,'Step 3. Avg Energy Calcs'!A95,'Step 2. Power Calcs'!$B:$B,'Step 3. Avg Energy Calcs'!B95),AVERAGEIFS('Step 2. Power Calcs'!$F:$F,'Step 2. Power Calcs'!$C:$C,'Step 3. Avg Energy Calcs'!A95,'Step 2. Power Calcs'!$B:$B,'Step 3. Avg Energy Calcs'!B95))</f>
        <v>0</v>
      </c>
      <c r="D95" s="14">
        <f>IF('Step 1.1 Raw Data'!$G$2=0,AVERAGEIFS('Step 2. Power Calcs'!$K:$K,'Step 2. Power Calcs'!$I:$I,'Step 3. Avg Energy Calcs'!A95,'Step 2. Power Calcs'!$H:$H,'Step 3. Avg Energy Calcs'!B95),AVERAGEIFS('Step 2. Power Calcs'!$L:$L,'Step 2. Power Calcs'!$I:$I,'Step 3. Avg Energy Calcs'!A95,'Step 2. Power Calcs'!$H:$H,'Step 3. Avg Energy Calcs'!B95))</f>
        <v>0</v>
      </c>
      <c r="E95" s="14">
        <f>IF('Step 1.1 Raw Data'!$G$2=0,AVERAGEIFS('Step 2. Power Calcs'!$Q:$Q,'Step 2. Power Calcs'!$O:$O,'Step 3. Avg Energy Calcs'!A95,'Step 2. Power Calcs'!$N:$N,'Step 3. Avg Energy Calcs'!B95),AVERAGEIFS('Step 2. Power Calcs'!$R:$R,'Step 2. Power Calcs'!$O:$O,'Step 3. Avg Energy Calcs'!A95,'Step 2. Power Calcs'!$N:$N,'Step 3. Avg Energy Calcs'!B95))</f>
        <v>18.223960491000007</v>
      </c>
      <c r="F95" s="14">
        <f>IF('Step 1.1 Raw Data'!$G$2=0,AVERAGEIFS('Step 2. Power Calcs'!$W:$W,'Step 2. Power Calcs'!$U:$U,'Step 3. Avg Energy Calcs'!A95,'Step 2. Power Calcs'!$T:$T,'Step 3. Avg Energy Calcs'!B95),AVERAGEIFS('Step 2. Power Calcs'!$X:$X,'Step 2. Power Calcs'!$U:$U,'Step 3. Avg Energy Calcs'!A95,'Step 2. Power Calcs'!$T:$T,'Step 3. Avg Energy Calcs'!B95))</f>
        <v>6.9251049865799965</v>
      </c>
      <c r="G95" s="26">
        <f t="shared" si="2"/>
        <v>25.149065477580002</v>
      </c>
      <c r="H95" s="4">
        <f>G95/'Step 1.2 Fixture Inventory'!$F$2</f>
        <v>0.12574532738790001</v>
      </c>
      <c r="I95" s="4">
        <f t="shared" si="3"/>
        <v>0.87425467261209999</v>
      </c>
    </row>
    <row r="96" spans="1:9" x14ac:dyDescent="0.25">
      <c r="A96">
        <v>4</v>
      </c>
      <c r="B96">
        <v>22</v>
      </c>
      <c r="C96" s="14">
        <f>IF('Step 1.1 Raw Data'!$G$2=0,AVERAGEIFS('Step 2. Power Calcs'!$E:$E,'Step 2. Power Calcs'!$C:$C,'Step 3. Avg Energy Calcs'!A96,'Step 2. Power Calcs'!$B:$B,'Step 3. Avg Energy Calcs'!B96),AVERAGEIFS('Step 2. Power Calcs'!$F:$F,'Step 2. Power Calcs'!$C:$C,'Step 3. Avg Energy Calcs'!A96,'Step 2. Power Calcs'!$B:$B,'Step 3. Avg Energy Calcs'!B96))</f>
        <v>0</v>
      </c>
      <c r="D96" s="14">
        <f>IF('Step 1.1 Raw Data'!$G$2=0,AVERAGEIFS('Step 2. Power Calcs'!$K:$K,'Step 2. Power Calcs'!$I:$I,'Step 3. Avg Energy Calcs'!A96,'Step 2. Power Calcs'!$H:$H,'Step 3. Avg Energy Calcs'!B96),AVERAGEIFS('Step 2. Power Calcs'!$L:$L,'Step 2. Power Calcs'!$I:$I,'Step 3. Avg Energy Calcs'!A96,'Step 2. Power Calcs'!$H:$H,'Step 3. Avg Energy Calcs'!B96))</f>
        <v>0</v>
      </c>
      <c r="E96" s="14">
        <f>IF('Step 1.1 Raw Data'!$G$2=0,AVERAGEIFS('Step 2. Power Calcs'!$Q:$Q,'Step 2. Power Calcs'!$O:$O,'Step 3. Avg Energy Calcs'!A96,'Step 2. Power Calcs'!$N:$N,'Step 3. Avg Energy Calcs'!B96),AVERAGEIFS('Step 2. Power Calcs'!$R:$R,'Step 2. Power Calcs'!$O:$O,'Step 3. Avg Energy Calcs'!A96,'Step 2. Power Calcs'!$N:$N,'Step 3. Avg Energy Calcs'!B96))</f>
        <v>18.209630637</v>
      </c>
      <c r="F96" s="14">
        <f>IF('Step 1.1 Raw Data'!$G$2=0,AVERAGEIFS('Step 2. Power Calcs'!$W:$W,'Step 2. Power Calcs'!$U:$U,'Step 3. Avg Energy Calcs'!A96,'Step 2. Power Calcs'!$T:$T,'Step 3. Avg Energy Calcs'!B96),AVERAGEIFS('Step 2. Power Calcs'!$X:$X,'Step 2. Power Calcs'!$U:$U,'Step 3. Avg Energy Calcs'!A96,'Step 2. Power Calcs'!$T:$T,'Step 3. Avg Energy Calcs'!B96))</f>
        <v>6.9196596420599983</v>
      </c>
      <c r="G96" s="26">
        <f t="shared" si="2"/>
        <v>25.129290279059997</v>
      </c>
      <c r="H96" s="4">
        <f>G96/'Step 1.2 Fixture Inventory'!$F$2</f>
        <v>0.12564645139529998</v>
      </c>
      <c r="I96" s="4">
        <f t="shared" si="3"/>
        <v>0.87435354860470005</v>
      </c>
    </row>
    <row r="97" spans="1:9" x14ac:dyDescent="0.25">
      <c r="A97">
        <v>4</v>
      </c>
      <c r="B97">
        <v>23</v>
      </c>
      <c r="C97" s="14">
        <f>IF('Step 1.1 Raw Data'!$G$2=0,AVERAGEIFS('Step 2. Power Calcs'!$E:$E,'Step 2. Power Calcs'!$C:$C,'Step 3. Avg Energy Calcs'!A97,'Step 2. Power Calcs'!$B:$B,'Step 3. Avg Energy Calcs'!B97),AVERAGEIFS('Step 2. Power Calcs'!$F:$F,'Step 2. Power Calcs'!$C:$C,'Step 3. Avg Energy Calcs'!A97,'Step 2. Power Calcs'!$B:$B,'Step 3. Avg Energy Calcs'!B97))</f>
        <v>0</v>
      </c>
      <c r="D97" s="14">
        <f>IF('Step 1.1 Raw Data'!$G$2=0,AVERAGEIFS('Step 2. Power Calcs'!$K:$K,'Step 2. Power Calcs'!$I:$I,'Step 3. Avg Energy Calcs'!A97,'Step 2. Power Calcs'!$H:$H,'Step 3. Avg Energy Calcs'!B97),AVERAGEIFS('Step 2. Power Calcs'!$L:$L,'Step 2. Power Calcs'!$I:$I,'Step 3. Avg Energy Calcs'!A97,'Step 2. Power Calcs'!$H:$H,'Step 3. Avg Energy Calcs'!B97))</f>
        <v>0</v>
      </c>
      <c r="E97" s="14">
        <f>IF('Step 1.1 Raw Data'!$G$2=0,AVERAGEIFS('Step 2. Power Calcs'!$Q:$Q,'Step 2. Power Calcs'!$O:$O,'Step 3. Avg Energy Calcs'!A97,'Step 2. Power Calcs'!$N:$N,'Step 3. Avg Energy Calcs'!B97),AVERAGEIFS('Step 2. Power Calcs'!$R:$R,'Step 2. Power Calcs'!$O:$O,'Step 3. Avg Energy Calcs'!A97,'Step 2. Power Calcs'!$N:$N,'Step 3. Avg Energy Calcs'!B97))</f>
        <v>18.226843172999999</v>
      </c>
      <c r="F97" s="14">
        <f>IF('Step 1.1 Raw Data'!$G$2=0,AVERAGEIFS('Step 2. Power Calcs'!$W:$W,'Step 2. Power Calcs'!$U:$U,'Step 3. Avg Energy Calcs'!A97,'Step 2. Power Calcs'!$T:$T,'Step 3. Avg Energy Calcs'!B97),AVERAGEIFS('Step 2. Power Calcs'!$X:$X,'Step 2. Power Calcs'!$U:$U,'Step 3. Avg Energy Calcs'!A97,'Step 2. Power Calcs'!$T:$T,'Step 3. Avg Energy Calcs'!B97))</f>
        <v>6.926200405740004</v>
      </c>
      <c r="G97" s="26">
        <f t="shared" si="2"/>
        <v>25.153043578740004</v>
      </c>
      <c r="H97" s="4">
        <f>G97/'Step 1.2 Fixture Inventory'!$F$2</f>
        <v>0.12576521789370002</v>
      </c>
      <c r="I97" s="4">
        <f t="shared" si="3"/>
        <v>0.87423478210630001</v>
      </c>
    </row>
    <row r="98" spans="1:9" x14ac:dyDescent="0.25">
      <c r="A98">
        <v>5</v>
      </c>
      <c r="B98">
        <v>0</v>
      </c>
      <c r="C98" s="14">
        <f>IF('Step 1.1 Raw Data'!$G$2=0,AVERAGEIFS('Step 2. Power Calcs'!$E:$E,'Step 2. Power Calcs'!$C:$C,'Step 3. Avg Energy Calcs'!A98,'Step 2. Power Calcs'!$B:$B,'Step 3. Avg Energy Calcs'!B98),AVERAGEIFS('Step 2. Power Calcs'!$F:$F,'Step 2. Power Calcs'!$C:$C,'Step 3. Avg Energy Calcs'!A98,'Step 2. Power Calcs'!$B:$B,'Step 3. Avg Energy Calcs'!B98))</f>
        <v>18.079262387999997</v>
      </c>
      <c r="D98" s="14">
        <f>IF('Step 1.1 Raw Data'!$G$2=0,AVERAGEIFS('Step 2. Power Calcs'!$K:$K,'Step 2. Power Calcs'!$I:$I,'Step 3. Avg Energy Calcs'!A98,'Step 2. Power Calcs'!$H:$H,'Step 3. Avg Energy Calcs'!B98),AVERAGEIFS('Step 2. Power Calcs'!$L:$L,'Step 2. Power Calcs'!$I:$I,'Step 3. Avg Energy Calcs'!A98,'Step 2. Power Calcs'!$H:$H,'Step 3. Avg Energy Calcs'!B98))</f>
        <v>0</v>
      </c>
      <c r="E98" s="14">
        <f>IF('Step 1.1 Raw Data'!$G$2=0,AVERAGEIFS('Step 2. Power Calcs'!$Q:$Q,'Step 2. Power Calcs'!$O:$O,'Step 3. Avg Energy Calcs'!A98,'Step 2. Power Calcs'!$N:$N,'Step 3. Avg Energy Calcs'!B98),AVERAGEIFS('Step 2. Power Calcs'!$R:$R,'Step 2. Power Calcs'!$O:$O,'Step 3. Avg Energy Calcs'!A98,'Step 2. Power Calcs'!$N:$N,'Step 3. Avg Energy Calcs'!B98))</f>
        <v>0</v>
      </c>
      <c r="F98" s="14">
        <f>IF('Step 1.1 Raw Data'!$G$2=0,AVERAGEIFS('Step 2. Power Calcs'!$W:$W,'Step 2. Power Calcs'!$U:$U,'Step 3. Avg Energy Calcs'!A98,'Step 2. Power Calcs'!$T:$T,'Step 3. Avg Energy Calcs'!B98),AVERAGEIFS('Step 2. Power Calcs'!$X:$X,'Step 2. Power Calcs'!$U:$U,'Step 3. Avg Energy Calcs'!A98,'Step 2. Power Calcs'!$T:$T,'Step 3. Avg Energy Calcs'!B98))</f>
        <v>0</v>
      </c>
      <c r="G98" s="26">
        <f t="shared" si="2"/>
        <v>18.079262387999997</v>
      </c>
      <c r="H98" s="4">
        <f>G98/'Step 1.2 Fixture Inventory'!$F$2</f>
        <v>9.0396311939999988E-2</v>
      </c>
      <c r="I98" s="4">
        <f t="shared" si="3"/>
        <v>0.90960368806000003</v>
      </c>
    </row>
    <row r="99" spans="1:9" x14ac:dyDescent="0.25">
      <c r="A99">
        <v>5</v>
      </c>
      <c r="B99">
        <v>1</v>
      </c>
      <c r="C99" s="14">
        <f>IF('Step 1.1 Raw Data'!$G$2=0,AVERAGEIFS('Step 2. Power Calcs'!$E:$E,'Step 2. Power Calcs'!$C:$C,'Step 3. Avg Energy Calcs'!A99,'Step 2. Power Calcs'!$B:$B,'Step 3. Avg Energy Calcs'!B99),AVERAGEIFS('Step 2. Power Calcs'!$F:$F,'Step 2. Power Calcs'!$C:$C,'Step 3. Avg Energy Calcs'!A99,'Step 2. Power Calcs'!$B:$B,'Step 3. Avg Energy Calcs'!B99))</f>
        <v>18.114961689000005</v>
      </c>
      <c r="D99" s="14">
        <f>IF('Step 1.1 Raw Data'!$G$2=0,AVERAGEIFS('Step 2. Power Calcs'!$K:$K,'Step 2. Power Calcs'!$I:$I,'Step 3. Avg Energy Calcs'!A99,'Step 2. Power Calcs'!$H:$H,'Step 3. Avg Energy Calcs'!B99),AVERAGEIFS('Step 2. Power Calcs'!$L:$L,'Step 2. Power Calcs'!$I:$I,'Step 3. Avg Energy Calcs'!A99,'Step 2. Power Calcs'!$H:$H,'Step 3. Avg Energy Calcs'!B99))</f>
        <v>0</v>
      </c>
      <c r="E99" s="14">
        <f>IF('Step 1.1 Raw Data'!$G$2=0,AVERAGEIFS('Step 2. Power Calcs'!$Q:$Q,'Step 2. Power Calcs'!$O:$O,'Step 3. Avg Energy Calcs'!A99,'Step 2. Power Calcs'!$N:$N,'Step 3. Avg Energy Calcs'!B99),AVERAGEIFS('Step 2. Power Calcs'!$R:$R,'Step 2. Power Calcs'!$O:$O,'Step 3. Avg Energy Calcs'!A99,'Step 2. Power Calcs'!$N:$N,'Step 3. Avg Energy Calcs'!B99))</f>
        <v>0</v>
      </c>
      <c r="F99" s="14">
        <f>IF('Step 1.1 Raw Data'!$G$2=0,AVERAGEIFS('Step 2. Power Calcs'!$W:$W,'Step 2. Power Calcs'!$U:$U,'Step 3. Avg Energy Calcs'!A99,'Step 2. Power Calcs'!$T:$T,'Step 3. Avg Energy Calcs'!B99),AVERAGEIFS('Step 2. Power Calcs'!$X:$X,'Step 2. Power Calcs'!$U:$U,'Step 3. Avg Energy Calcs'!A99,'Step 2. Power Calcs'!$T:$T,'Step 3. Avg Energy Calcs'!B99))</f>
        <v>0</v>
      </c>
      <c r="G99" s="26">
        <f t="shared" si="2"/>
        <v>18.114961689000005</v>
      </c>
      <c r="H99" s="4">
        <f>G99/'Step 1.2 Fixture Inventory'!$F$2</f>
        <v>9.057480844500003E-2</v>
      </c>
      <c r="I99" s="4">
        <f t="shared" si="3"/>
        <v>0.90942519155500001</v>
      </c>
    </row>
    <row r="100" spans="1:9" x14ac:dyDescent="0.25">
      <c r="A100">
        <v>5</v>
      </c>
      <c r="B100">
        <v>2</v>
      </c>
      <c r="C100" s="14">
        <f>IF('Step 1.1 Raw Data'!$G$2=0,AVERAGEIFS('Step 2. Power Calcs'!$E:$E,'Step 2. Power Calcs'!$C:$C,'Step 3. Avg Energy Calcs'!A100,'Step 2. Power Calcs'!$B:$B,'Step 3. Avg Energy Calcs'!B100),AVERAGEIFS('Step 2. Power Calcs'!$F:$F,'Step 2. Power Calcs'!$C:$C,'Step 3. Avg Energy Calcs'!A100,'Step 2. Power Calcs'!$B:$B,'Step 3. Avg Energy Calcs'!B100))</f>
        <v>18.070969455000004</v>
      </c>
      <c r="D100" s="14">
        <f>IF('Step 1.1 Raw Data'!$G$2=0,AVERAGEIFS('Step 2. Power Calcs'!$K:$K,'Step 2. Power Calcs'!$I:$I,'Step 3. Avg Energy Calcs'!A100,'Step 2. Power Calcs'!$H:$H,'Step 3. Avg Energy Calcs'!B100),AVERAGEIFS('Step 2. Power Calcs'!$L:$L,'Step 2. Power Calcs'!$I:$I,'Step 3. Avg Energy Calcs'!A100,'Step 2. Power Calcs'!$H:$H,'Step 3. Avg Energy Calcs'!B100))</f>
        <v>0</v>
      </c>
      <c r="E100" s="14">
        <f>IF('Step 1.1 Raw Data'!$G$2=0,AVERAGEIFS('Step 2. Power Calcs'!$Q:$Q,'Step 2. Power Calcs'!$O:$O,'Step 3. Avg Energy Calcs'!A100,'Step 2. Power Calcs'!$N:$N,'Step 3. Avg Energy Calcs'!B100),AVERAGEIFS('Step 2. Power Calcs'!$R:$R,'Step 2. Power Calcs'!$O:$O,'Step 3. Avg Energy Calcs'!A100,'Step 2. Power Calcs'!$N:$N,'Step 3. Avg Energy Calcs'!B100))</f>
        <v>0</v>
      </c>
      <c r="F100" s="14">
        <f>IF('Step 1.1 Raw Data'!$G$2=0,AVERAGEIFS('Step 2. Power Calcs'!$W:$W,'Step 2. Power Calcs'!$U:$U,'Step 3. Avg Energy Calcs'!A100,'Step 2. Power Calcs'!$T:$T,'Step 3. Avg Energy Calcs'!B100),AVERAGEIFS('Step 2. Power Calcs'!$X:$X,'Step 2. Power Calcs'!$U:$U,'Step 3. Avg Energy Calcs'!A100,'Step 2. Power Calcs'!$T:$T,'Step 3. Avg Energy Calcs'!B100))</f>
        <v>0</v>
      </c>
      <c r="G100" s="26">
        <f t="shared" si="2"/>
        <v>18.070969455000004</v>
      </c>
      <c r="H100" s="4">
        <f>G100/'Step 1.2 Fixture Inventory'!$F$2</f>
        <v>9.0354847275000025E-2</v>
      </c>
      <c r="I100" s="4">
        <f t="shared" si="3"/>
        <v>0.90964515272500002</v>
      </c>
    </row>
    <row r="101" spans="1:9" x14ac:dyDescent="0.25">
      <c r="A101">
        <v>5</v>
      </c>
      <c r="B101">
        <v>3</v>
      </c>
      <c r="C101" s="14">
        <f>IF('Step 1.1 Raw Data'!$G$2=0,AVERAGEIFS('Step 2. Power Calcs'!$E:$E,'Step 2. Power Calcs'!$C:$C,'Step 3. Avg Energy Calcs'!A101,'Step 2. Power Calcs'!$B:$B,'Step 3. Avg Energy Calcs'!B101),AVERAGEIFS('Step 2. Power Calcs'!$F:$F,'Step 2. Power Calcs'!$C:$C,'Step 3. Avg Energy Calcs'!A101,'Step 2. Power Calcs'!$B:$B,'Step 3. Avg Energy Calcs'!B101))</f>
        <v>18.060128064000001</v>
      </c>
      <c r="D101" s="14">
        <f>IF('Step 1.1 Raw Data'!$G$2=0,AVERAGEIFS('Step 2. Power Calcs'!$K:$K,'Step 2. Power Calcs'!$I:$I,'Step 3. Avg Energy Calcs'!A101,'Step 2. Power Calcs'!$H:$H,'Step 3. Avg Energy Calcs'!B101),AVERAGEIFS('Step 2. Power Calcs'!$L:$L,'Step 2. Power Calcs'!$I:$I,'Step 3. Avg Energy Calcs'!A101,'Step 2. Power Calcs'!$H:$H,'Step 3. Avg Energy Calcs'!B101))</f>
        <v>0</v>
      </c>
      <c r="E101" s="14">
        <f>IF('Step 1.1 Raw Data'!$G$2=0,AVERAGEIFS('Step 2. Power Calcs'!$Q:$Q,'Step 2. Power Calcs'!$O:$O,'Step 3. Avg Energy Calcs'!A101,'Step 2. Power Calcs'!$N:$N,'Step 3. Avg Energy Calcs'!B101),AVERAGEIFS('Step 2. Power Calcs'!$R:$R,'Step 2. Power Calcs'!$O:$O,'Step 3. Avg Energy Calcs'!A101,'Step 2. Power Calcs'!$N:$N,'Step 3. Avg Energy Calcs'!B101))</f>
        <v>0</v>
      </c>
      <c r="F101" s="14">
        <f>IF('Step 1.1 Raw Data'!$G$2=0,AVERAGEIFS('Step 2. Power Calcs'!$W:$W,'Step 2. Power Calcs'!$U:$U,'Step 3. Avg Energy Calcs'!A101,'Step 2. Power Calcs'!$T:$T,'Step 3. Avg Energy Calcs'!B101),AVERAGEIFS('Step 2. Power Calcs'!$X:$X,'Step 2. Power Calcs'!$U:$U,'Step 3. Avg Energy Calcs'!A101,'Step 2. Power Calcs'!$T:$T,'Step 3. Avg Energy Calcs'!B101))</f>
        <v>0</v>
      </c>
      <c r="G101" s="26">
        <f t="shared" si="2"/>
        <v>18.060128064000001</v>
      </c>
      <c r="H101" s="4">
        <f>G101/'Step 1.2 Fixture Inventory'!$F$2</f>
        <v>9.030064032E-2</v>
      </c>
      <c r="I101" s="4">
        <f t="shared" si="3"/>
        <v>0.90969935968000004</v>
      </c>
    </row>
    <row r="102" spans="1:9" x14ac:dyDescent="0.25">
      <c r="A102">
        <v>5</v>
      </c>
      <c r="B102">
        <v>4</v>
      </c>
      <c r="C102" s="14">
        <f>IF('Step 1.1 Raw Data'!$G$2=0,AVERAGEIFS('Step 2. Power Calcs'!$E:$E,'Step 2. Power Calcs'!$C:$C,'Step 3. Avg Energy Calcs'!A102,'Step 2. Power Calcs'!$B:$B,'Step 3. Avg Energy Calcs'!B102),AVERAGEIFS('Step 2. Power Calcs'!$F:$F,'Step 2. Power Calcs'!$C:$C,'Step 3. Avg Energy Calcs'!A102,'Step 2. Power Calcs'!$B:$B,'Step 3. Avg Energy Calcs'!B102))</f>
        <v>18.096474924000002</v>
      </c>
      <c r="D102" s="14">
        <f>IF('Step 1.1 Raw Data'!$G$2=0,AVERAGEIFS('Step 2. Power Calcs'!$K:$K,'Step 2. Power Calcs'!$I:$I,'Step 3. Avg Energy Calcs'!A102,'Step 2. Power Calcs'!$H:$H,'Step 3. Avg Energy Calcs'!B102),AVERAGEIFS('Step 2. Power Calcs'!$L:$L,'Step 2. Power Calcs'!$I:$I,'Step 3. Avg Energy Calcs'!A102,'Step 2. Power Calcs'!$H:$H,'Step 3. Avg Energy Calcs'!B102))</f>
        <v>0</v>
      </c>
      <c r="E102" s="14">
        <f>IF('Step 1.1 Raw Data'!$G$2=0,AVERAGEIFS('Step 2. Power Calcs'!$Q:$Q,'Step 2. Power Calcs'!$O:$O,'Step 3. Avg Energy Calcs'!A102,'Step 2. Power Calcs'!$N:$N,'Step 3. Avg Energy Calcs'!B102),AVERAGEIFS('Step 2. Power Calcs'!$R:$R,'Step 2. Power Calcs'!$O:$O,'Step 3. Avg Energy Calcs'!A102,'Step 2. Power Calcs'!$N:$N,'Step 3. Avg Energy Calcs'!B102))</f>
        <v>0</v>
      </c>
      <c r="F102" s="14">
        <f>IF('Step 1.1 Raw Data'!$G$2=0,AVERAGEIFS('Step 2. Power Calcs'!$W:$W,'Step 2. Power Calcs'!$U:$U,'Step 3. Avg Energy Calcs'!A102,'Step 2. Power Calcs'!$T:$T,'Step 3. Avg Energy Calcs'!B102),AVERAGEIFS('Step 2. Power Calcs'!$X:$X,'Step 2. Power Calcs'!$U:$U,'Step 3. Avg Energy Calcs'!A102,'Step 2. Power Calcs'!$T:$T,'Step 3. Avg Energy Calcs'!B102))</f>
        <v>0</v>
      </c>
      <c r="G102" s="26">
        <f t="shared" si="2"/>
        <v>18.096474924000002</v>
      </c>
      <c r="H102" s="4">
        <f>G102/'Step 1.2 Fixture Inventory'!$F$2</f>
        <v>9.0482374620000014E-2</v>
      </c>
      <c r="I102" s="4">
        <f t="shared" si="3"/>
        <v>0.90951762538000003</v>
      </c>
    </row>
    <row r="103" spans="1:9" x14ac:dyDescent="0.25">
      <c r="A103">
        <v>5</v>
      </c>
      <c r="B103">
        <v>5</v>
      </c>
      <c r="C103" s="14">
        <f>IF('Step 1.1 Raw Data'!$G$2=0,AVERAGEIFS('Step 2. Power Calcs'!$E:$E,'Step 2. Power Calcs'!$C:$C,'Step 3. Avg Energy Calcs'!A103,'Step 2. Power Calcs'!$B:$B,'Step 3. Avg Energy Calcs'!B103),AVERAGEIFS('Step 2. Power Calcs'!$F:$F,'Step 2. Power Calcs'!$C:$C,'Step 3. Avg Energy Calcs'!A103,'Step 2. Power Calcs'!$B:$B,'Step 3. Avg Energy Calcs'!B103))</f>
        <v>18.083398410000001</v>
      </c>
      <c r="D103" s="14">
        <f>IF('Step 1.1 Raw Data'!$G$2=0,AVERAGEIFS('Step 2. Power Calcs'!$K:$K,'Step 2. Power Calcs'!$I:$I,'Step 3. Avg Energy Calcs'!A103,'Step 2. Power Calcs'!$H:$H,'Step 3. Avg Energy Calcs'!B103),AVERAGEIFS('Step 2. Power Calcs'!$L:$L,'Step 2. Power Calcs'!$I:$I,'Step 3. Avg Energy Calcs'!A103,'Step 2. Power Calcs'!$H:$H,'Step 3. Avg Energy Calcs'!B103))</f>
        <v>0</v>
      </c>
      <c r="E103" s="14">
        <f>IF('Step 1.1 Raw Data'!$G$2=0,AVERAGEIFS('Step 2. Power Calcs'!$Q:$Q,'Step 2. Power Calcs'!$O:$O,'Step 3. Avg Energy Calcs'!A103,'Step 2. Power Calcs'!$N:$N,'Step 3. Avg Energy Calcs'!B103),AVERAGEIFS('Step 2. Power Calcs'!$R:$R,'Step 2. Power Calcs'!$O:$O,'Step 3. Avg Energy Calcs'!A103,'Step 2. Power Calcs'!$N:$N,'Step 3. Avg Energy Calcs'!B103))</f>
        <v>0</v>
      </c>
      <c r="F103" s="14">
        <f>IF('Step 1.1 Raw Data'!$G$2=0,AVERAGEIFS('Step 2. Power Calcs'!$W:$W,'Step 2. Power Calcs'!$U:$U,'Step 3. Avg Energy Calcs'!A103,'Step 2. Power Calcs'!$T:$T,'Step 3. Avg Energy Calcs'!B103),AVERAGEIFS('Step 2. Power Calcs'!$X:$X,'Step 2. Power Calcs'!$U:$U,'Step 3. Avg Energy Calcs'!A103,'Step 2. Power Calcs'!$T:$T,'Step 3. Avg Energy Calcs'!B103))</f>
        <v>0</v>
      </c>
      <c r="G103" s="26">
        <f t="shared" si="2"/>
        <v>18.083398410000001</v>
      </c>
      <c r="H103" s="4">
        <f>G103/'Step 1.2 Fixture Inventory'!$F$2</f>
        <v>9.0416992050000006E-2</v>
      </c>
      <c r="I103" s="4">
        <f t="shared" si="3"/>
        <v>0.90958300795000002</v>
      </c>
    </row>
    <row r="104" spans="1:9" x14ac:dyDescent="0.25">
      <c r="A104">
        <v>5</v>
      </c>
      <c r="B104">
        <v>6</v>
      </c>
      <c r="C104" s="14">
        <f>IF('Step 1.1 Raw Data'!$G$2=0,AVERAGEIFS('Step 2. Power Calcs'!$E:$E,'Step 2. Power Calcs'!$C:$C,'Step 3. Avg Energy Calcs'!A104,'Step 2. Power Calcs'!$B:$B,'Step 3. Avg Energy Calcs'!B104),AVERAGEIFS('Step 2. Power Calcs'!$F:$F,'Step 2. Power Calcs'!$C:$C,'Step 3. Avg Energy Calcs'!A104,'Step 2. Power Calcs'!$B:$B,'Step 3. Avg Energy Calcs'!B104))</f>
        <v>18.099650052000008</v>
      </c>
      <c r="D104" s="14">
        <f>IF('Step 1.1 Raw Data'!$G$2=0,AVERAGEIFS('Step 2. Power Calcs'!$K:$K,'Step 2. Power Calcs'!$I:$I,'Step 3. Avg Energy Calcs'!A104,'Step 2. Power Calcs'!$H:$H,'Step 3. Avg Energy Calcs'!B104),AVERAGEIFS('Step 2. Power Calcs'!$L:$L,'Step 2. Power Calcs'!$I:$I,'Step 3. Avg Energy Calcs'!A104,'Step 2. Power Calcs'!$H:$H,'Step 3. Avg Energy Calcs'!B104))</f>
        <v>0</v>
      </c>
      <c r="E104" s="14">
        <f>IF('Step 1.1 Raw Data'!$G$2=0,AVERAGEIFS('Step 2. Power Calcs'!$Q:$Q,'Step 2. Power Calcs'!$O:$O,'Step 3. Avg Energy Calcs'!A104,'Step 2. Power Calcs'!$N:$N,'Step 3. Avg Energy Calcs'!B104),AVERAGEIFS('Step 2. Power Calcs'!$R:$R,'Step 2. Power Calcs'!$O:$O,'Step 3. Avg Energy Calcs'!A104,'Step 2. Power Calcs'!$N:$N,'Step 3. Avg Energy Calcs'!B104))</f>
        <v>0</v>
      </c>
      <c r="F104" s="14">
        <f>IF('Step 1.1 Raw Data'!$G$2=0,AVERAGEIFS('Step 2. Power Calcs'!$W:$W,'Step 2. Power Calcs'!$U:$U,'Step 3. Avg Energy Calcs'!A104,'Step 2. Power Calcs'!$T:$T,'Step 3. Avg Energy Calcs'!B104),AVERAGEIFS('Step 2. Power Calcs'!$X:$X,'Step 2. Power Calcs'!$U:$U,'Step 3. Avg Energy Calcs'!A104,'Step 2. Power Calcs'!$T:$T,'Step 3. Avg Energy Calcs'!B104))</f>
        <v>0</v>
      </c>
      <c r="G104" s="26">
        <f t="shared" si="2"/>
        <v>18.099650052000008</v>
      </c>
      <c r="H104" s="4">
        <f>G104/'Step 1.2 Fixture Inventory'!$F$2</f>
        <v>9.0498250260000038E-2</v>
      </c>
      <c r="I104" s="4">
        <f t="shared" si="3"/>
        <v>0.90950174973999998</v>
      </c>
    </row>
    <row r="105" spans="1:9" x14ac:dyDescent="0.25">
      <c r="A105">
        <v>5</v>
      </c>
      <c r="B105">
        <v>7</v>
      </c>
      <c r="C105" s="14">
        <f>IF('Step 1.1 Raw Data'!$G$2=0,AVERAGEIFS('Step 2. Power Calcs'!$E:$E,'Step 2. Power Calcs'!$C:$C,'Step 3. Avg Energy Calcs'!A105,'Step 2. Power Calcs'!$B:$B,'Step 3. Avg Energy Calcs'!B105),AVERAGEIFS('Step 2. Power Calcs'!$F:$F,'Step 2. Power Calcs'!$C:$C,'Step 3. Avg Energy Calcs'!A105,'Step 2. Power Calcs'!$B:$B,'Step 3. Avg Energy Calcs'!B105))</f>
        <v>18.097414928999999</v>
      </c>
      <c r="D105" s="14">
        <f>IF('Step 1.1 Raw Data'!$G$2=0,AVERAGEIFS('Step 2. Power Calcs'!$K:$K,'Step 2. Power Calcs'!$I:$I,'Step 3. Avg Energy Calcs'!A105,'Step 2. Power Calcs'!$H:$H,'Step 3. Avg Energy Calcs'!B105),AVERAGEIFS('Step 2. Power Calcs'!$L:$L,'Step 2. Power Calcs'!$I:$I,'Step 3. Avg Energy Calcs'!A105,'Step 2. Power Calcs'!$H:$H,'Step 3. Avg Energy Calcs'!B105))</f>
        <v>0</v>
      </c>
      <c r="E105" s="14">
        <f>IF('Step 1.1 Raw Data'!$G$2=0,AVERAGEIFS('Step 2. Power Calcs'!$Q:$Q,'Step 2. Power Calcs'!$O:$O,'Step 3. Avg Energy Calcs'!A105,'Step 2. Power Calcs'!$N:$N,'Step 3. Avg Energy Calcs'!B105),AVERAGEIFS('Step 2. Power Calcs'!$R:$R,'Step 2. Power Calcs'!$O:$O,'Step 3. Avg Energy Calcs'!A105,'Step 2. Power Calcs'!$N:$N,'Step 3. Avg Energy Calcs'!B105))</f>
        <v>0</v>
      </c>
      <c r="F105" s="14">
        <f>IF('Step 1.1 Raw Data'!$G$2=0,AVERAGEIFS('Step 2. Power Calcs'!$W:$W,'Step 2. Power Calcs'!$U:$U,'Step 3. Avg Energy Calcs'!A105,'Step 2. Power Calcs'!$T:$T,'Step 3. Avg Energy Calcs'!B105),AVERAGEIFS('Step 2. Power Calcs'!$X:$X,'Step 2. Power Calcs'!$U:$U,'Step 3. Avg Energy Calcs'!A105,'Step 2. Power Calcs'!$T:$T,'Step 3. Avg Energy Calcs'!B105))</f>
        <v>0</v>
      </c>
      <c r="G105" s="26">
        <f t="shared" si="2"/>
        <v>18.097414928999999</v>
      </c>
      <c r="H105" s="4">
        <f>G105/'Step 1.2 Fixture Inventory'!$F$2</f>
        <v>9.0487074644999999E-2</v>
      </c>
      <c r="I105" s="4">
        <f t="shared" si="3"/>
        <v>0.90951292535500006</v>
      </c>
    </row>
    <row r="106" spans="1:9" x14ac:dyDescent="0.25">
      <c r="A106">
        <v>5</v>
      </c>
      <c r="B106">
        <v>8</v>
      </c>
      <c r="C106" s="14">
        <f>IF('Step 1.1 Raw Data'!$G$2=0,AVERAGEIFS('Step 2. Power Calcs'!$E:$E,'Step 2. Power Calcs'!$C:$C,'Step 3. Avg Energy Calcs'!A106,'Step 2. Power Calcs'!$B:$B,'Step 3. Avg Energy Calcs'!B106),AVERAGEIFS('Step 2. Power Calcs'!$F:$F,'Step 2. Power Calcs'!$C:$C,'Step 3. Avg Energy Calcs'!A106,'Step 2. Power Calcs'!$B:$B,'Step 3. Avg Energy Calcs'!B106))</f>
        <v>18.106982090999999</v>
      </c>
      <c r="D106" s="14">
        <f>IF('Step 1.1 Raw Data'!$G$2=0,AVERAGEIFS('Step 2. Power Calcs'!$K:$K,'Step 2. Power Calcs'!$I:$I,'Step 3. Avg Energy Calcs'!A106,'Step 2. Power Calcs'!$H:$H,'Step 3. Avg Energy Calcs'!B106),AVERAGEIFS('Step 2. Power Calcs'!$L:$L,'Step 2. Power Calcs'!$I:$I,'Step 3. Avg Energy Calcs'!A106,'Step 2. Power Calcs'!$H:$H,'Step 3. Avg Energy Calcs'!B106))</f>
        <v>0</v>
      </c>
      <c r="E106" s="14">
        <f>IF('Step 1.1 Raw Data'!$G$2=0,AVERAGEIFS('Step 2. Power Calcs'!$Q:$Q,'Step 2. Power Calcs'!$O:$O,'Step 3. Avg Energy Calcs'!A106,'Step 2. Power Calcs'!$N:$N,'Step 3. Avg Energy Calcs'!B106),AVERAGEIFS('Step 2. Power Calcs'!$R:$R,'Step 2. Power Calcs'!$O:$O,'Step 3. Avg Energy Calcs'!A106,'Step 2. Power Calcs'!$N:$N,'Step 3. Avg Energy Calcs'!B106))</f>
        <v>0</v>
      </c>
      <c r="F106" s="14">
        <f>IF('Step 1.1 Raw Data'!$G$2=0,AVERAGEIFS('Step 2. Power Calcs'!$W:$W,'Step 2. Power Calcs'!$U:$U,'Step 3. Avg Energy Calcs'!A106,'Step 2. Power Calcs'!$T:$T,'Step 3. Avg Energy Calcs'!B106),AVERAGEIFS('Step 2. Power Calcs'!$X:$X,'Step 2. Power Calcs'!$U:$U,'Step 3. Avg Energy Calcs'!A106,'Step 2. Power Calcs'!$T:$T,'Step 3. Avg Energy Calcs'!B106))</f>
        <v>0</v>
      </c>
      <c r="G106" s="26">
        <f t="shared" si="2"/>
        <v>18.106982090999999</v>
      </c>
      <c r="H106" s="4">
        <f>G106/'Step 1.2 Fixture Inventory'!$F$2</f>
        <v>9.0534910454999992E-2</v>
      </c>
      <c r="I106" s="4">
        <f t="shared" si="3"/>
        <v>0.90946508954500005</v>
      </c>
    </row>
    <row r="107" spans="1:9" x14ac:dyDescent="0.25">
      <c r="A107">
        <v>5</v>
      </c>
      <c r="B107">
        <v>9</v>
      </c>
      <c r="C107" s="14">
        <f>IF('Step 1.1 Raw Data'!$G$2=0,AVERAGEIFS('Step 2. Power Calcs'!$E:$E,'Step 2. Power Calcs'!$C:$C,'Step 3. Avg Energy Calcs'!A107,'Step 2. Power Calcs'!$B:$B,'Step 3. Avg Energy Calcs'!B107),AVERAGEIFS('Step 2. Power Calcs'!$F:$F,'Step 2. Power Calcs'!$C:$C,'Step 3. Avg Energy Calcs'!A107,'Step 2. Power Calcs'!$B:$B,'Step 3. Avg Energy Calcs'!B107))</f>
        <v>18.112726565999999</v>
      </c>
      <c r="D107" s="14">
        <f>IF('Step 1.1 Raw Data'!$G$2=0,AVERAGEIFS('Step 2. Power Calcs'!$K:$K,'Step 2. Power Calcs'!$I:$I,'Step 3. Avg Energy Calcs'!A107,'Step 2. Power Calcs'!$H:$H,'Step 3. Avg Energy Calcs'!B107),AVERAGEIFS('Step 2. Power Calcs'!$L:$L,'Step 2. Power Calcs'!$I:$I,'Step 3. Avg Energy Calcs'!A107,'Step 2. Power Calcs'!$H:$H,'Step 3. Avg Energy Calcs'!B107))</f>
        <v>0</v>
      </c>
      <c r="E107" s="14">
        <f>IF('Step 1.1 Raw Data'!$G$2=0,AVERAGEIFS('Step 2. Power Calcs'!$Q:$Q,'Step 2. Power Calcs'!$O:$O,'Step 3. Avg Energy Calcs'!A107,'Step 2. Power Calcs'!$N:$N,'Step 3. Avg Energy Calcs'!B107),AVERAGEIFS('Step 2. Power Calcs'!$R:$R,'Step 2. Power Calcs'!$O:$O,'Step 3. Avg Energy Calcs'!A107,'Step 2. Power Calcs'!$N:$N,'Step 3. Avg Energy Calcs'!B107))</f>
        <v>0</v>
      </c>
      <c r="F107" s="14">
        <f>IF('Step 1.1 Raw Data'!$G$2=0,AVERAGEIFS('Step 2. Power Calcs'!$W:$W,'Step 2. Power Calcs'!$U:$U,'Step 3. Avg Energy Calcs'!A107,'Step 2. Power Calcs'!$T:$T,'Step 3. Avg Energy Calcs'!B107),AVERAGEIFS('Step 2. Power Calcs'!$X:$X,'Step 2. Power Calcs'!$U:$U,'Step 3. Avg Energy Calcs'!A107,'Step 2. Power Calcs'!$T:$T,'Step 3. Avg Energy Calcs'!B107))</f>
        <v>0</v>
      </c>
      <c r="G107" s="26">
        <f t="shared" si="2"/>
        <v>18.112726565999999</v>
      </c>
      <c r="H107" s="4">
        <f>G107/'Step 1.2 Fixture Inventory'!$F$2</f>
        <v>9.056363282999999E-2</v>
      </c>
      <c r="I107" s="4">
        <f t="shared" si="3"/>
        <v>0.90943636716999998</v>
      </c>
    </row>
    <row r="108" spans="1:9" x14ac:dyDescent="0.25">
      <c r="A108">
        <v>5</v>
      </c>
      <c r="B108">
        <v>10</v>
      </c>
      <c r="C108" s="14">
        <f>IF('Step 1.1 Raw Data'!$G$2=0,AVERAGEIFS('Step 2. Power Calcs'!$E:$E,'Step 2. Power Calcs'!$C:$C,'Step 3. Avg Energy Calcs'!A108,'Step 2. Power Calcs'!$B:$B,'Step 3. Avg Energy Calcs'!B108),AVERAGEIFS('Step 2. Power Calcs'!$F:$F,'Step 2. Power Calcs'!$C:$C,'Step 3. Avg Energy Calcs'!A108,'Step 2. Power Calcs'!$B:$B,'Step 3. Avg Energy Calcs'!B108))</f>
        <v>18.129352981235296</v>
      </c>
      <c r="D108" s="14">
        <f>IF('Step 1.1 Raw Data'!$G$2=0,AVERAGEIFS('Step 2. Power Calcs'!$K:$K,'Step 2. Power Calcs'!$I:$I,'Step 3. Avg Energy Calcs'!A108,'Step 2. Power Calcs'!$H:$H,'Step 3. Avg Energy Calcs'!B108),AVERAGEIFS('Step 2. Power Calcs'!$L:$L,'Step 2. Power Calcs'!$I:$I,'Step 3. Avg Energy Calcs'!A108,'Step 2. Power Calcs'!$H:$H,'Step 3. Avg Energy Calcs'!B108))</f>
        <v>1.065361117764706</v>
      </c>
      <c r="E108" s="14">
        <f>IF('Step 1.1 Raw Data'!$G$2=0,AVERAGEIFS('Step 2. Power Calcs'!$Q:$Q,'Step 2. Power Calcs'!$O:$O,'Step 3. Avg Energy Calcs'!A108,'Step 2. Power Calcs'!$N:$N,'Step 3. Avg Energy Calcs'!B108),AVERAGEIFS('Step 2. Power Calcs'!$R:$R,'Step 2. Power Calcs'!$O:$O,'Step 3. Avg Energy Calcs'!A108,'Step 2. Power Calcs'!$N:$N,'Step 3. Avg Energy Calcs'!B108))</f>
        <v>1.0694295577058823</v>
      </c>
      <c r="F108" s="14">
        <f>IF('Step 1.1 Raw Data'!$G$2=0,AVERAGEIFS('Step 2. Power Calcs'!$W:$W,'Step 2. Power Calcs'!$U:$U,'Step 3. Avg Energy Calcs'!A108,'Step 2. Power Calcs'!$T:$T,'Step 3. Avg Energy Calcs'!B108),AVERAGEIFS('Step 2. Power Calcs'!$X:$X,'Step 2. Power Calcs'!$U:$U,'Step 3. Avg Energy Calcs'!A108,'Step 2. Power Calcs'!$T:$T,'Step 3. Avg Energy Calcs'!B108))</f>
        <v>0.21347906754705884</v>
      </c>
      <c r="G108" s="26">
        <f t="shared" si="2"/>
        <v>20.477622724252942</v>
      </c>
      <c r="H108" s="4">
        <f>G108/'Step 1.2 Fixture Inventory'!$F$2</f>
        <v>0.10238811362126471</v>
      </c>
      <c r="I108" s="4">
        <f t="shared" si="3"/>
        <v>0.89761188637873524</v>
      </c>
    </row>
    <row r="109" spans="1:9" x14ac:dyDescent="0.25">
      <c r="A109">
        <v>5</v>
      </c>
      <c r="B109">
        <v>11</v>
      </c>
      <c r="C109" s="14">
        <f>IF('Step 1.1 Raw Data'!$G$2=0,AVERAGEIFS('Step 2. Power Calcs'!$E:$E,'Step 2. Power Calcs'!$C:$C,'Step 3. Avg Energy Calcs'!A109,'Step 2. Power Calcs'!$B:$B,'Step 3. Avg Energy Calcs'!B109),AVERAGEIFS('Step 2. Power Calcs'!$F:$F,'Step 2. Power Calcs'!$C:$C,'Step 3. Avg Energy Calcs'!A109,'Step 2. Power Calcs'!$B:$B,'Step 3. Avg Energy Calcs'!B109))</f>
        <v>18.130227861705883</v>
      </c>
      <c r="D109" s="14">
        <f>IF('Step 1.1 Raw Data'!$G$2=0,AVERAGEIFS('Step 2. Power Calcs'!$K:$K,'Step 2. Power Calcs'!$I:$I,'Step 3. Avg Energy Calcs'!A109,'Step 2. Power Calcs'!$H:$H,'Step 3. Avg Energy Calcs'!B109),AVERAGEIFS('Step 2. Power Calcs'!$L:$L,'Step 2. Power Calcs'!$I:$I,'Step 3. Avg Energy Calcs'!A109,'Step 2. Power Calcs'!$H:$H,'Step 3. Avg Energy Calcs'!B109))</f>
        <v>1.0680422823529412</v>
      </c>
      <c r="E109" s="14">
        <f>IF('Step 1.1 Raw Data'!$G$2=0,AVERAGEIFS('Step 2. Power Calcs'!$Q:$Q,'Step 2. Power Calcs'!$O:$O,'Step 3. Avg Energy Calcs'!A109,'Step 2. Power Calcs'!$N:$N,'Step 3. Avg Energy Calcs'!B109),AVERAGEIFS('Step 2. Power Calcs'!$R:$R,'Step 2. Power Calcs'!$O:$O,'Step 3. Avg Energy Calcs'!A109,'Step 2. Power Calcs'!$N:$N,'Step 3. Avg Energy Calcs'!B109))</f>
        <v>1.0698424226470589</v>
      </c>
      <c r="F109" s="14">
        <f>IF('Step 1.1 Raw Data'!$G$2=0,AVERAGEIFS('Step 2. Power Calcs'!$W:$W,'Step 2. Power Calcs'!$U:$U,'Step 3. Avg Energy Calcs'!A109,'Step 2. Power Calcs'!$T:$T,'Step 3. Avg Energy Calcs'!B109),AVERAGEIFS('Step 2. Power Calcs'!$X:$X,'Step 2. Power Calcs'!$U:$U,'Step 3. Avg Energy Calcs'!A109,'Step 2. Power Calcs'!$T:$T,'Step 3. Avg Energy Calcs'!B109))</f>
        <v>0.81239618790000001</v>
      </c>
      <c r="G109" s="26">
        <f t="shared" si="2"/>
        <v>21.080508754605884</v>
      </c>
      <c r="H109" s="4">
        <f>G109/'Step 1.2 Fixture Inventory'!$F$2</f>
        <v>0.10540254377302942</v>
      </c>
      <c r="I109" s="4">
        <f t="shared" si="3"/>
        <v>0.89459745622697062</v>
      </c>
    </row>
    <row r="110" spans="1:9" x14ac:dyDescent="0.25">
      <c r="A110">
        <v>5</v>
      </c>
      <c r="B110">
        <v>12</v>
      </c>
      <c r="C110" s="14">
        <f>IF('Step 1.1 Raw Data'!$G$2=0,AVERAGEIFS('Step 2. Power Calcs'!$E:$E,'Step 2. Power Calcs'!$C:$C,'Step 3. Avg Energy Calcs'!A110,'Step 2. Power Calcs'!$B:$B,'Step 3. Avg Energy Calcs'!B110),AVERAGEIFS('Step 2. Power Calcs'!$F:$F,'Step 2. Power Calcs'!$C:$C,'Step 3. Avg Energy Calcs'!A110,'Step 2. Power Calcs'!$B:$B,'Step 3. Avg Energy Calcs'!B110))</f>
        <v>18.104403605062501</v>
      </c>
      <c r="D110" s="14">
        <f>IF('Step 1.1 Raw Data'!$G$2=0,AVERAGEIFS('Step 2. Power Calcs'!$K:$K,'Step 2. Power Calcs'!$I:$I,'Step 3. Avg Energy Calcs'!A110,'Step 2. Power Calcs'!$H:$H,'Step 3. Avg Energy Calcs'!B110),AVERAGEIFS('Step 2. Power Calcs'!$L:$L,'Step 2. Power Calcs'!$I:$I,'Step 3. Avg Energy Calcs'!A110,'Step 2. Power Calcs'!$H:$H,'Step 3. Avg Energy Calcs'!B110))</f>
        <v>1.1338784201249998</v>
      </c>
      <c r="E110" s="14">
        <f>IF('Step 1.1 Raw Data'!$G$2=0,AVERAGEIFS('Step 2. Power Calcs'!$Q:$Q,'Step 2. Power Calcs'!$O:$O,'Step 3. Avg Energy Calcs'!A110,'Step 2. Power Calcs'!$N:$N,'Step 3. Avg Energy Calcs'!B110),AVERAGEIFS('Step 2. Power Calcs'!$R:$R,'Step 2. Power Calcs'!$O:$O,'Step 3. Avg Energy Calcs'!A110,'Step 2. Power Calcs'!$N:$N,'Step 3. Avg Energy Calcs'!B110))</f>
        <v>1.1370848816249997</v>
      </c>
      <c r="F110" s="14">
        <f>IF('Step 1.1 Raw Data'!$G$2=0,AVERAGEIFS('Step 2. Power Calcs'!$W:$W,'Step 2. Power Calcs'!$U:$U,'Step 3. Avg Energy Calcs'!A110,'Step 2. Power Calcs'!$T:$T,'Step 3. Avg Energy Calcs'!B110),AVERAGEIFS('Step 2. Power Calcs'!$X:$X,'Step 2. Power Calcs'!$U:$U,'Step 3. Avg Energy Calcs'!A110,'Step 2. Power Calcs'!$T:$T,'Step 3. Avg Energy Calcs'!B110))</f>
        <v>0.86296605466499998</v>
      </c>
      <c r="G110" s="26">
        <f t="shared" si="2"/>
        <v>21.238332961477504</v>
      </c>
      <c r="H110" s="4">
        <f>G110/'Step 1.2 Fixture Inventory'!$F$2</f>
        <v>0.10619166480738752</v>
      </c>
      <c r="I110" s="4">
        <f t="shared" si="3"/>
        <v>0.89380833519261249</v>
      </c>
    </row>
    <row r="111" spans="1:9" x14ac:dyDescent="0.25">
      <c r="A111">
        <v>5</v>
      </c>
      <c r="B111">
        <v>13</v>
      </c>
      <c r="C111" s="14">
        <f>IF('Step 1.1 Raw Data'!$G$2=0,AVERAGEIFS('Step 2. Power Calcs'!$E:$E,'Step 2. Power Calcs'!$C:$C,'Step 3. Avg Energy Calcs'!A111,'Step 2. Power Calcs'!$B:$B,'Step 3. Avg Energy Calcs'!B111),AVERAGEIFS('Step 2. Power Calcs'!$F:$F,'Step 2. Power Calcs'!$C:$C,'Step 3. Avg Energy Calcs'!A111,'Step 2. Power Calcs'!$B:$B,'Step 3. Avg Energy Calcs'!B111))</f>
        <v>18.094760720437502</v>
      </c>
      <c r="D111" s="14">
        <f>IF('Step 1.1 Raw Data'!$G$2=0,AVERAGEIFS('Step 2. Power Calcs'!$K:$K,'Step 2. Power Calcs'!$I:$I,'Step 3. Avg Energy Calcs'!A111,'Step 2. Power Calcs'!$H:$H,'Step 3. Avg Energy Calcs'!B111),AVERAGEIFS('Step 2. Power Calcs'!$L:$L,'Step 2. Power Calcs'!$I:$I,'Step 3. Avg Energy Calcs'!A111,'Step 2. Power Calcs'!$H:$H,'Step 3. Avg Energy Calcs'!B111))</f>
        <v>1.1323443841874998</v>
      </c>
      <c r="E111" s="14">
        <f>IF('Step 1.1 Raw Data'!$G$2=0,AVERAGEIFS('Step 2. Power Calcs'!$Q:$Q,'Step 2. Power Calcs'!$O:$O,'Step 3. Avg Energy Calcs'!A111,'Step 2. Power Calcs'!$N:$N,'Step 3. Avg Energy Calcs'!B111),AVERAGEIFS('Step 2. Power Calcs'!$R:$R,'Step 2. Power Calcs'!$O:$O,'Step 3. Avg Energy Calcs'!A111,'Step 2. Power Calcs'!$N:$N,'Step 3. Avg Energy Calcs'!B111))</f>
        <v>1.1361696823124998</v>
      </c>
      <c r="F111" s="14">
        <f>IF('Step 1.1 Raw Data'!$G$2=0,AVERAGEIFS('Step 2. Power Calcs'!$W:$W,'Step 2. Power Calcs'!$U:$U,'Step 3. Avg Energy Calcs'!A111,'Step 2. Power Calcs'!$T:$T,'Step 3. Avg Energy Calcs'!B111),AVERAGEIFS('Step 2. Power Calcs'!$X:$X,'Step 2. Power Calcs'!$U:$U,'Step 3. Avg Energy Calcs'!A111,'Step 2. Power Calcs'!$T:$T,'Step 3. Avg Energy Calcs'!B111))</f>
        <v>0.86203534527000003</v>
      </c>
      <c r="G111" s="26">
        <f t="shared" si="2"/>
        <v>21.225310132207504</v>
      </c>
      <c r="H111" s="4">
        <f>G111/'Step 1.2 Fixture Inventory'!$F$2</f>
        <v>0.10612655066103752</v>
      </c>
      <c r="I111" s="4">
        <f t="shared" si="3"/>
        <v>0.89387344933896251</v>
      </c>
    </row>
    <row r="112" spans="1:9" x14ac:dyDescent="0.25">
      <c r="A112">
        <v>5</v>
      </c>
      <c r="B112">
        <v>14</v>
      </c>
      <c r="C112" s="14">
        <f>IF('Step 1.1 Raw Data'!$G$2=0,AVERAGEIFS('Step 2. Power Calcs'!$E:$E,'Step 2. Power Calcs'!$C:$C,'Step 3. Avg Energy Calcs'!A112,'Step 2. Power Calcs'!$B:$B,'Step 3. Avg Energy Calcs'!B112),AVERAGEIFS('Step 2. Power Calcs'!$F:$F,'Step 2. Power Calcs'!$C:$C,'Step 3. Avg Energy Calcs'!A112,'Step 2. Power Calcs'!$B:$B,'Step 3. Avg Energy Calcs'!B112))</f>
        <v>18.095279028750003</v>
      </c>
      <c r="D112" s="14">
        <f>IF('Step 1.1 Raw Data'!$G$2=0,AVERAGEIFS('Step 2. Power Calcs'!$K:$K,'Step 2. Power Calcs'!$I:$I,'Step 3. Avg Energy Calcs'!A112,'Step 2. Power Calcs'!$H:$H,'Step 3. Avg Energy Calcs'!B112),AVERAGEIFS('Step 2. Power Calcs'!$L:$L,'Step 2. Power Calcs'!$I:$I,'Step 3. Avg Energy Calcs'!A112,'Step 2. Power Calcs'!$H:$H,'Step 3. Avg Energy Calcs'!B112))</f>
        <v>1.1316667972500001</v>
      </c>
      <c r="E112" s="14">
        <f>IF('Step 1.1 Raw Data'!$G$2=0,AVERAGEIFS('Step 2. Power Calcs'!$Q:$Q,'Step 2. Power Calcs'!$O:$O,'Step 3. Avg Energy Calcs'!A112,'Step 2. Power Calcs'!$N:$N,'Step 3. Avg Energy Calcs'!B112),AVERAGEIFS('Step 2. Power Calcs'!$R:$R,'Step 2. Power Calcs'!$O:$O,'Step 3. Avg Energy Calcs'!A112,'Step 2. Power Calcs'!$N:$N,'Step 3. Avg Energy Calcs'!B112))</f>
        <v>1.1354516229375</v>
      </c>
      <c r="F112" s="14">
        <f>IF('Step 1.1 Raw Data'!$G$2=0,AVERAGEIFS('Step 2. Power Calcs'!$W:$W,'Step 2. Power Calcs'!$U:$U,'Step 3. Avg Energy Calcs'!A112,'Step 2. Power Calcs'!$T:$T,'Step 3. Avg Energy Calcs'!B112),AVERAGEIFS('Step 2. Power Calcs'!$X:$X,'Step 2. Power Calcs'!$U:$U,'Step 3. Avg Energy Calcs'!A112,'Step 2. Power Calcs'!$T:$T,'Step 3. Avg Energy Calcs'!B112))</f>
        <v>0.86150499967125005</v>
      </c>
      <c r="G112" s="26">
        <f t="shared" si="2"/>
        <v>21.223902448608751</v>
      </c>
      <c r="H112" s="4">
        <f>G112/'Step 1.2 Fixture Inventory'!$F$2</f>
        <v>0.10611951224304375</v>
      </c>
      <c r="I112" s="4">
        <f t="shared" si="3"/>
        <v>0.89388048775695628</v>
      </c>
    </row>
    <row r="113" spans="1:9" x14ac:dyDescent="0.25">
      <c r="A113">
        <v>5</v>
      </c>
      <c r="B113">
        <v>15</v>
      </c>
      <c r="C113" s="14">
        <f>IF('Step 1.1 Raw Data'!$G$2=0,AVERAGEIFS('Step 2. Power Calcs'!$E:$E,'Step 2. Power Calcs'!$C:$C,'Step 3. Avg Energy Calcs'!A113,'Step 2. Power Calcs'!$B:$B,'Step 3. Avg Energy Calcs'!B113),AVERAGEIFS('Step 2. Power Calcs'!$F:$F,'Step 2. Power Calcs'!$C:$C,'Step 3. Avg Energy Calcs'!A113,'Step 2. Power Calcs'!$B:$B,'Step 3. Avg Energy Calcs'!B113))</f>
        <v>18.100968670124999</v>
      </c>
      <c r="D113" s="14">
        <f>IF('Step 1.1 Raw Data'!$G$2=0,AVERAGEIFS('Step 2. Power Calcs'!$K:$K,'Step 2. Power Calcs'!$I:$I,'Step 3. Avg Energy Calcs'!A113,'Step 2. Power Calcs'!$H:$H,'Step 3. Avg Energy Calcs'!B113),AVERAGEIFS('Step 2. Power Calcs'!$L:$L,'Step 2. Power Calcs'!$I:$I,'Step 3. Avg Energy Calcs'!A113,'Step 2. Power Calcs'!$H:$H,'Step 3. Avg Energy Calcs'!B113))</f>
        <v>1.1320258269374999</v>
      </c>
      <c r="E113" s="14">
        <f>IF('Step 1.1 Raw Data'!$G$2=0,AVERAGEIFS('Step 2. Power Calcs'!$Q:$Q,'Step 2. Power Calcs'!$O:$O,'Step 3. Avg Energy Calcs'!A113,'Step 2. Power Calcs'!$N:$N,'Step 3. Avg Energy Calcs'!B113),AVERAGEIFS('Step 2. Power Calcs'!$R:$R,'Step 2. Power Calcs'!$O:$O,'Step 3. Avg Energy Calcs'!A113,'Step 2. Power Calcs'!$N:$N,'Step 3. Avg Energy Calcs'!B113))</f>
        <v>1.136546989875</v>
      </c>
      <c r="F113" s="14">
        <f>IF('Step 1.1 Raw Data'!$G$2=0,AVERAGEIFS('Step 2. Power Calcs'!$W:$W,'Step 2. Power Calcs'!$U:$U,'Step 3. Avg Energy Calcs'!A113,'Step 2. Power Calcs'!$T:$T,'Step 3. Avg Energy Calcs'!B113),AVERAGEIFS('Step 2. Power Calcs'!$X:$X,'Step 2. Power Calcs'!$U:$U,'Step 3. Avg Energy Calcs'!A113,'Step 2. Power Calcs'!$T:$T,'Step 3. Avg Energy Calcs'!B113))</f>
        <v>0.86205767038874992</v>
      </c>
      <c r="G113" s="26">
        <f t="shared" si="2"/>
        <v>21.231599157326251</v>
      </c>
      <c r="H113" s="4">
        <f>G113/'Step 1.2 Fixture Inventory'!$F$2</f>
        <v>0.10615799578663125</v>
      </c>
      <c r="I113" s="4">
        <f t="shared" si="3"/>
        <v>0.89384200421336879</v>
      </c>
    </row>
    <row r="114" spans="1:9" x14ac:dyDescent="0.25">
      <c r="A114">
        <v>5</v>
      </c>
      <c r="B114">
        <v>16</v>
      </c>
      <c r="C114" s="14">
        <f>IF('Step 1.1 Raw Data'!$G$2=0,AVERAGEIFS('Step 2. Power Calcs'!$E:$E,'Step 2. Power Calcs'!$C:$C,'Step 3. Avg Energy Calcs'!A114,'Step 2. Power Calcs'!$B:$B,'Step 3. Avg Energy Calcs'!B114),AVERAGEIFS('Step 2. Power Calcs'!$F:$F,'Step 2. Power Calcs'!$C:$C,'Step 3. Avg Energy Calcs'!A114,'Step 2. Power Calcs'!$B:$B,'Step 3. Avg Energy Calcs'!B114))</f>
        <v>18.080331643687497</v>
      </c>
      <c r="D114" s="14">
        <f>IF('Step 1.1 Raw Data'!$G$2=0,AVERAGEIFS('Step 2. Power Calcs'!$K:$K,'Step 2. Power Calcs'!$I:$I,'Step 3. Avg Energy Calcs'!A114,'Step 2. Power Calcs'!$H:$H,'Step 3. Avg Energy Calcs'!B114),AVERAGEIFS('Step 2. Power Calcs'!$L:$L,'Step 2. Power Calcs'!$I:$I,'Step 3. Avg Energy Calcs'!A114,'Step 2. Power Calcs'!$H:$H,'Step 3. Avg Energy Calcs'!B114))</f>
        <v>1.1330415545624999</v>
      </c>
      <c r="E114" s="14">
        <f>IF('Step 1.1 Raw Data'!$G$2=0,AVERAGEIFS('Step 2. Power Calcs'!$Q:$Q,'Step 2. Power Calcs'!$O:$O,'Step 3. Avg Energy Calcs'!A114,'Step 2. Power Calcs'!$N:$N,'Step 3. Avg Energy Calcs'!B114),AVERAGEIFS('Step 2. Power Calcs'!$R:$R,'Step 2. Power Calcs'!$O:$O,'Step 3. Avg Energy Calcs'!A114,'Step 2. Power Calcs'!$N:$N,'Step 3. Avg Energy Calcs'!B114))</f>
        <v>1.1363681278125</v>
      </c>
      <c r="F114" s="14">
        <f>IF('Step 1.1 Raw Data'!$G$2=0,AVERAGEIFS('Step 2. Power Calcs'!$W:$W,'Step 2. Power Calcs'!$U:$U,'Step 3. Avg Energy Calcs'!A114,'Step 2. Power Calcs'!$T:$T,'Step 3. Avg Energy Calcs'!B114),AVERAGEIFS('Step 2. Power Calcs'!$X:$X,'Step 2. Power Calcs'!$U:$U,'Step 3. Avg Energy Calcs'!A114,'Step 2. Power Calcs'!$T:$T,'Step 3. Avg Energy Calcs'!B114))</f>
        <v>0.86237567930249992</v>
      </c>
      <c r="G114" s="26">
        <f t="shared" si="2"/>
        <v>21.212117005364995</v>
      </c>
      <c r="H114" s="4">
        <f>G114/'Step 1.2 Fixture Inventory'!$F$2</f>
        <v>0.10606058502682497</v>
      </c>
      <c r="I114" s="4">
        <f t="shared" si="3"/>
        <v>0.89393941497317497</v>
      </c>
    </row>
    <row r="115" spans="1:9" x14ac:dyDescent="0.25">
      <c r="A115">
        <v>5</v>
      </c>
      <c r="B115">
        <v>17</v>
      </c>
      <c r="C115" s="14">
        <f>IF('Step 1.1 Raw Data'!$G$2=0,AVERAGEIFS('Step 2. Power Calcs'!$E:$E,'Step 2. Power Calcs'!$C:$C,'Step 3. Avg Energy Calcs'!A115,'Step 2. Power Calcs'!$B:$B,'Step 3. Avg Energy Calcs'!B115),AVERAGEIFS('Step 2. Power Calcs'!$F:$F,'Step 2. Power Calcs'!$C:$C,'Step 3. Avg Energy Calcs'!A115,'Step 2. Power Calcs'!$B:$B,'Step 3. Avg Energy Calcs'!B115))</f>
        <v>18.103958408249998</v>
      </c>
      <c r="D115" s="14">
        <f>IF('Step 1.1 Raw Data'!$G$2=0,AVERAGEIFS('Step 2. Power Calcs'!$K:$K,'Step 2. Power Calcs'!$I:$I,'Step 3. Avg Energy Calcs'!A115,'Step 2. Power Calcs'!$H:$H,'Step 3. Avg Energy Calcs'!B115),AVERAGEIFS('Step 2. Power Calcs'!$L:$L,'Step 2. Power Calcs'!$I:$I,'Step 3. Avg Energy Calcs'!A115,'Step 2. Power Calcs'!$H:$H,'Step 3. Avg Energy Calcs'!B115))</f>
        <v>1.1311289055</v>
      </c>
      <c r="E115" s="14">
        <f>IF('Step 1.1 Raw Data'!$G$2=0,AVERAGEIFS('Step 2. Power Calcs'!$Q:$Q,'Step 2. Power Calcs'!$O:$O,'Step 3. Avg Energy Calcs'!A115,'Step 2. Power Calcs'!$N:$N,'Step 3. Avg Energy Calcs'!B115),AVERAGEIFS('Step 2. Power Calcs'!$R:$R,'Step 2. Power Calcs'!$O:$O,'Step 3. Avg Energy Calcs'!A115,'Step 2. Power Calcs'!$N:$N,'Step 3. Avg Energy Calcs'!B115))</f>
        <v>1.1359503478124999</v>
      </c>
      <c r="F115" s="14">
        <f>IF('Step 1.1 Raw Data'!$G$2=0,AVERAGEIFS('Step 2. Power Calcs'!$W:$W,'Step 2. Power Calcs'!$U:$U,'Step 3. Avg Energy Calcs'!A115,'Step 2. Power Calcs'!$T:$T,'Step 3. Avg Energy Calcs'!B115),AVERAGEIFS('Step 2. Power Calcs'!$X:$X,'Step 2. Power Calcs'!$U:$U,'Step 3. Avg Energy Calcs'!A115,'Step 2. Power Calcs'!$T:$T,'Step 3. Avg Energy Calcs'!B115))</f>
        <v>0.86149011625875005</v>
      </c>
      <c r="G115" s="26">
        <f t="shared" si="2"/>
        <v>21.232527777821247</v>
      </c>
      <c r="H115" s="4">
        <f>G115/'Step 1.2 Fixture Inventory'!$F$2</f>
        <v>0.10616263888910624</v>
      </c>
      <c r="I115" s="4">
        <f t="shared" si="3"/>
        <v>0.89383736111089374</v>
      </c>
    </row>
    <row r="116" spans="1:9" x14ac:dyDescent="0.25">
      <c r="A116">
        <v>5</v>
      </c>
      <c r="B116">
        <v>18</v>
      </c>
      <c r="C116" s="14">
        <f>IF('Step 1.1 Raw Data'!$G$2=0,AVERAGEIFS('Step 2. Power Calcs'!$E:$E,'Step 2. Power Calcs'!$C:$C,'Step 3. Avg Energy Calcs'!A116,'Step 2. Power Calcs'!$B:$B,'Step 3. Avg Energy Calcs'!B116),AVERAGEIFS('Step 2. Power Calcs'!$F:$F,'Step 2. Power Calcs'!$C:$C,'Step 3. Avg Energy Calcs'!A116,'Step 2. Power Calcs'!$B:$B,'Step 3. Avg Energy Calcs'!B116))</f>
        <v>18.113765793750005</v>
      </c>
      <c r="D116" s="14">
        <f>IF('Step 1.1 Raw Data'!$G$2=0,AVERAGEIFS('Step 2. Power Calcs'!$K:$K,'Step 2. Power Calcs'!$I:$I,'Step 3. Avg Energy Calcs'!A116,'Step 2. Power Calcs'!$H:$H,'Step 3. Avg Energy Calcs'!B116),AVERAGEIFS('Step 2. Power Calcs'!$L:$L,'Step 2. Power Calcs'!$I:$I,'Step 3. Avg Energy Calcs'!A116,'Step 2. Power Calcs'!$H:$H,'Step 3. Avg Energy Calcs'!B116))</f>
        <v>1.1311484889374999</v>
      </c>
      <c r="E116" s="14">
        <f>IF('Step 1.1 Raw Data'!$G$2=0,AVERAGEIFS('Step 2. Power Calcs'!$Q:$Q,'Step 2. Power Calcs'!$O:$O,'Step 3. Avg Energy Calcs'!A116,'Step 2. Power Calcs'!$N:$N,'Step 3. Avg Energy Calcs'!B116),AVERAGEIFS('Step 2. Power Calcs'!$R:$R,'Step 2. Power Calcs'!$O:$O,'Step 3. Avg Energy Calcs'!A116,'Step 2. Power Calcs'!$N:$N,'Step 3. Avg Energy Calcs'!B116))</f>
        <v>1.1367467409375001</v>
      </c>
      <c r="F116" s="14">
        <f>IF('Step 1.1 Raw Data'!$G$2=0,AVERAGEIFS('Step 2. Power Calcs'!$W:$W,'Step 2. Power Calcs'!$U:$U,'Step 3. Avg Energy Calcs'!A116,'Step 2. Power Calcs'!$T:$T,'Step 3. Avg Energy Calcs'!B116),AVERAGEIFS('Step 2. Power Calcs'!$X:$X,'Step 2. Power Calcs'!$U:$U,'Step 3. Avg Energy Calcs'!A116,'Step 2. Power Calcs'!$T:$T,'Step 3. Avg Energy Calcs'!B116))</f>
        <v>0.86180018735249986</v>
      </c>
      <c r="G116" s="26">
        <f t="shared" si="2"/>
        <v>21.243461210977504</v>
      </c>
      <c r="H116" s="4">
        <f>G116/'Step 1.2 Fixture Inventory'!$F$2</f>
        <v>0.10621730605488752</v>
      </c>
      <c r="I116" s="4">
        <f t="shared" si="3"/>
        <v>0.89378269394511245</v>
      </c>
    </row>
    <row r="117" spans="1:9" x14ac:dyDescent="0.25">
      <c r="A117">
        <v>5</v>
      </c>
      <c r="B117">
        <v>19</v>
      </c>
      <c r="C117" s="14">
        <f>IF('Step 1.1 Raw Data'!$G$2=0,AVERAGEIFS('Step 2. Power Calcs'!$E:$E,'Step 2. Power Calcs'!$C:$C,'Step 3. Avg Energy Calcs'!A117,'Step 2. Power Calcs'!$B:$B,'Step 3. Avg Energy Calcs'!B117),AVERAGEIFS('Step 2. Power Calcs'!$F:$F,'Step 2. Power Calcs'!$C:$C,'Step 3. Avg Energy Calcs'!A117,'Step 2. Power Calcs'!$B:$B,'Step 3. Avg Energy Calcs'!B117))</f>
        <v>18.074245111312507</v>
      </c>
      <c r="D117" s="14">
        <f>IF('Step 1.1 Raw Data'!$G$2=0,AVERAGEIFS('Step 2. Power Calcs'!$K:$K,'Step 2. Power Calcs'!$I:$I,'Step 3. Avg Energy Calcs'!A117,'Step 2. Power Calcs'!$H:$H,'Step 3. Avg Energy Calcs'!B117),AVERAGEIFS('Step 2. Power Calcs'!$L:$L,'Step 2. Power Calcs'!$I:$I,'Step 3. Avg Energy Calcs'!A117,'Step 2. Power Calcs'!$H:$H,'Step 3. Avg Energy Calcs'!B117))</f>
        <v>1.133938476</v>
      </c>
      <c r="E117" s="14">
        <f>IF('Step 1.1 Raw Data'!$G$2=0,AVERAGEIFS('Step 2. Power Calcs'!$Q:$Q,'Step 2. Power Calcs'!$O:$O,'Step 3. Avg Energy Calcs'!A117,'Step 2. Power Calcs'!$N:$N,'Step 3. Avg Energy Calcs'!B117),AVERAGEIFS('Step 2. Power Calcs'!$R:$R,'Step 2. Power Calcs'!$O:$O,'Step 3. Avg Energy Calcs'!A117,'Step 2. Power Calcs'!$N:$N,'Step 3. Avg Energy Calcs'!B117))</f>
        <v>1.1376436623749999</v>
      </c>
      <c r="F117" s="14">
        <f>IF('Step 1.1 Raw Data'!$G$2=0,AVERAGEIFS('Step 2. Power Calcs'!$W:$W,'Step 2. Power Calcs'!$U:$U,'Step 3. Avg Energy Calcs'!A117,'Step 2. Power Calcs'!$T:$T,'Step 3. Avg Energy Calcs'!B117),AVERAGEIFS('Step 2. Power Calcs'!$X:$X,'Step 2. Power Calcs'!$U:$U,'Step 3. Avg Energy Calcs'!A117,'Step 2. Power Calcs'!$T:$T,'Step 3. Avg Energy Calcs'!B117))</f>
        <v>0.86320121258249993</v>
      </c>
      <c r="G117" s="26">
        <f t="shared" si="2"/>
        <v>21.209028462270009</v>
      </c>
      <c r="H117" s="4">
        <f>G117/'Step 1.2 Fixture Inventory'!$F$2</f>
        <v>0.10604514231135004</v>
      </c>
      <c r="I117" s="4">
        <f t="shared" si="3"/>
        <v>0.89395485768865002</v>
      </c>
    </row>
    <row r="118" spans="1:9" x14ac:dyDescent="0.25">
      <c r="A118">
        <v>5</v>
      </c>
      <c r="B118">
        <v>20</v>
      </c>
      <c r="C118" s="14">
        <f>IF('Step 1.1 Raw Data'!$G$2=0,AVERAGEIFS('Step 2. Power Calcs'!$E:$E,'Step 2. Power Calcs'!$C:$C,'Step 3. Avg Energy Calcs'!A118,'Step 2. Power Calcs'!$B:$B,'Step 3. Avg Energy Calcs'!B118),AVERAGEIFS('Step 2. Power Calcs'!$F:$F,'Step 2. Power Calcs'!$C:$C,'Step 3. Avg Energy Calcs'!A118,'Step 2. Power Calcs'!$B:$B,'Step 3. Avg Energy Calcs'!B118))</f>
        <v>18.084468971250004</v>
      </c>
      <c r="D118" s="14">
        <f>IF('Step 1.1 Raw Data'!$G$2=0,AVERAGEIFS('Step 2. Power Calcs'!$K:$K,'Step 2. Power Calcs'!$I:$I,'Step 3. Avg Energy Calcs'!A118,'Step 2. Power Calcs'!$H:$H,'Step 3. Avg Energy Calcs'!B118),AVERAGEIFS('Step 2. Power Calcs'!$L:$L,'Step 2. Power Calcs'!$I:$I,'Step 3. Avg Energy Calcs'!A118,'Step 2. Power Calcs'!$H:$H,'Step 3. Avg Energy Calcs'!B118))</f>
        <v>1.1327425807499998</v>
      </c>
      <c r="E118" s="14">
        <f>IF('Step 1.1 Raw Data'!$G$2=0,AVERAGEIFS('Step 2. Power Calcs'!$Q:$Q,'Step 2. Power Calcs'!$O:$O,'Step 3. Avg Energy Calcs'!A118,'Step 2. Power Calcs'!$N:$N,'Step 3. Avg Energy Calcs'!B118),AVERAGEIFS('Step 2. Power Calcs'!$R:$R,'Step 2. Power Calcs'!$O:$O,'Step 3. Avg Energy Calcs'!A118,'Step 2. Power Calcs'!$N:$N,'Step 3. Avg Energy Calcs'!B118))</f>
        <v>1.1377428851249998</v>
      </c>
      <c r="F118" s="14">
        <f>IF('Step 1.1 Raw Data'!$G$2=0,AVERAGEIFS('Step 2. Power Calcs'!$W:$W,'Step 2. Power Calcs'!$U:$U,'Step 3. Avg Energy Calcs'!A118,'Step 2. Power Calcs'!$T:$T,'Step 3. Avg Energy Calcs'!B118),AVERAGEIFS('Step 2. Power Calcs'!$X:$X,'Step 2. Power Calcs'!$U:$U,'Step 3. Avg Energy Calcs'!A118,'Step 2. Power Calcs'!$T:$T,'Step 3. Avg Energy Calcs'!B118))</f>
        <v>0.86278447703250005</v>
      </c>
      <c r="G118" s="26">
        <f t="shared" si="2"/>
        <v>21.217738914157504</v>
      </c>
      <c r="H118" s="4">
        <f>G118/'Step 1.2 Fixture Inventory'!$F$2</f>
        <v>0.10608869457078753</v>
      </c>
      <c r="I118" s="4">
        <f t="shared" si="3"/>
        <v>0.89391130542921249</v>
      </c>
    </row>
    <row r="119" spans="1:9" x14ac:dyDescent="0.25">
      <c r="A119">
        <v>5</v>
      </c>
      <c r="B119">
        <v>21</v>
      </c>
      <c r="C119" s="14">
        <f>IF('Step 1.1 Raw Data'!$G$2=0,AVERAGEIFS('Step 2. Power Calcs'!$E:$E,'Step 2. Power Calcs'!$C:$C,'Step 3. Avg Energy Calcs'!A119,'Step 2. Power Calcs'!$B:$B,'Step 3. Avg Energy Calcs'!B119),AVERAGEIFS('Step 2. Power Calcs'!$F:$F,'Step 2. Power Calcs'!$C:$C,'Step 3. Avg Energy Calcs'!A119,'Step 2. Power Calcs'!$B:$B,'Step 3. Avg Energy Calcs'!B119))</f>
        <v>18.0925908755625</v>
      </c>
      <c r="D119" s="14">
        <f>IF('Step 1.1 Raw Data'!$G$2=0,AVERAGEIFS('Step 2. Power Calcs'!$K:$K,'Step 2. Power Calcs'!$I:$I,'Step 3. Avg Energy Calcs'!A119,'Step 2. Power Calcs'!$H:$H,'Step 3. Avg Energy Calcs'!B119),AVERAGEIFS('Step 2. Power Calcs'!$L:$L,'Step 2. Power Calcs'!$I:$I,'Step 3. Avg Energy Calcs'!A119,'Step 2. Power Calcs'!$H:$H,'Step 3. Avg Energy Calcs'!B119))</f>
        <v>1.1325232462499999</v>
      </c>
      <c r="E119" s="14">
        <f>IF('Step 1.1 Raw Data'!$G$2=0,AVERAGEIFS('Step 2. Power Calcs'!$Q:$Q,'Step 2. Power Calcs'!$O:$O,'Step 3. Avg Energy Calcs'!A119,'Step 2. Power Calcs'!$N:$N,'Step 3. Avg Energy Calcs'!B119),AVERAGEIFS('Step 2. Power Calcs'!$R:$R,'Step 2. Power Calcs'!$O:$O,'Step 3. Avg Energy Calcs'!A119,'Step 2. Power Calcs'!$N:$N,'Step 3. Avg Energy Calcs'!B119))</f>
        <v>1.1355913181249999</v>
      </c>
      <c r="F119" s="14">
        <f>IF('Step 1.1 Raw Data'!$G$2=0,AVERAGEIFS('Step 2. Power Calcs'!$W:$W,'Step 2. Power Calcs'!$U:$U,'Step 3. Avg Energy Calcs'!A119,'Step 2. Power Calcs'!$T:$T,'Step 3. Avg Energy Calcs'!B119),AVERAGEIFS('Step 2. Power Calcs'!$X:$X,'Step 2. Power Calcs'!$U:$U,'Step 3. Avg Energy Calcs'!A119,'Step 2. Power Calcs'!$T:$T,'Step 3. Avg Energy Calcs'!B119))</f>
        <v>0.86188353446249988</v>
      </c>
      <c r="G119" s="26">
        <f t="shared" si="2"/>
        <v>21.222588974399997</v>
      </c>
      <c r="H119" s="4">
        <f>G119/'Step 1.2 Fixture Inventory'!$F$2</f>
        <v>0.10611294487199999</v>
      </c>
      <c r="I119" s="4">
        <f t="shared" si="3"/>
        <v>0.89388705512800004</v>
      </c>
    </row>
    <row r="120" spans="1:9" x14ac:dyDescent="0.25">
      <c r="A120">
        <v>5</v>
      </c>
      <c r="B120">
        <v>22</v>
      </c>
      <c r="C120" s="14">
        <f>IF('Step 1.1 Raw Data'!$G$2=0,AVERAGEIFS('Step 2. Power Calcs'!$E:$E,'Step 2. Power Calcs'!$C:$C,'Step 3. Avg Energy Calcs'!A120,'Step 2. Power Calcs'!$B:$B,'Step 3. Avg Energy Calcs'!B120),AVERAGEIFS('Step 2. Power Calcs'!$F:$F,'Step 2. Power Calcs'!$C:$C,'Step 3. Avg Energy Calcs'!A120,'Step 2. Power Calcs'!$B:$B,'Step 3. Avg Energy Calcs'!B120))</f>
        <v>18.103481877937494</v>
      </c>
      <c r="D120" s="14">
        <f>IF('Step 1.1 Raw Data'!$G$2=0,AVERAGEIFS('Step 2. Power Calcs'!$K:$K,'Step 2. Power Calcs'!$I:$I,'Step 3. Avg Energy Calcs'!A120,'Step 2. Power Calcs'!$H:$H,'Step 3. Avg Energy Calcs'!B120),AVERAGEIFS('Step 2. Power Calcs'!$L:$L,'Step 2. Power Calcs'!$I:$I,'Step 3. Avg Energy Calcs'!A120,'Step 2. Power Calcs'!$H:$H,'Step 3. Avg Energy Calcs'!B120))</f>
        <v>1.1323039117500002</v>
      </c>
      <c r="E120" s="14">
        <f>IF('Step 1.1 Raw Data'!$G$2=0,AVERAGEIFS('Step 2. Power Calcs'!$Q:$Q,'Step 2. Power Calcs'!$O:$O,'Step 3. Avg Energy Calcs'!A120,'Step 2. Power Calcs'!$N:$N,'Step 3. Avg Energy Calcs'!B120),AVERAGEIFS('Step 2. Power Calcs'!$R:$R,'Step 2. Power Calcs'!$O:$O,'Step 3. Avg Energy Calcs'!A120,'Step 2. Power Calcs'!$N:$N,'Step 3. Avg Energy Calcs'!B120))</f>
        <v>1.13511348225</v>
      </c>
      <c r="F120" s="14">
        <f>IF('Step 1.1 Raw Data'!$G$2=0,AVERAGEIFS('Step 2. Power Calcs'!$W:$W,'Step 2. Power Calcs'!$U:$U,'Step 3. Avg Energy Calcs'!A120,'Step 2. Power Calcs'!$T:$T,'Step 3. Avg Energy Calcs'!B120),AVERAGEIFS('Step 2. Power Calcs'!$X:$X,'Step 2. Power Calcs'!$U:$U,'Step 3. Avg Energy Calcs'!A120,'Step 2. Power Calcs'!$T:$T,'Step 3. Avg Energy Calcs'!B120))</f>
        <v>0.86161860972000015</v>
      </c>
      <c r="G120" s="26">
        <f t="shared" si="2"/>
        <v>21.232517881657493</v>
      </c>
      <c r="H120" s="4">
        <f>G120/'Step 1.2 Fixture Inventory'!$F$2</f>
        <v>0.10616258940828746</v>
      </c>
      <c r="I120" s="4">
        <f t="shared" si="3"/>
        <v>0.89383741059171251</v>
      </c>
    </row>
    <row r="121" spans="1:9" x14ac:dyDescent="0.25">
      <c r="A121">
        <v>5</v>
      </c>
      <c r="B121">
        <v>23</v>
      </c>
      <c r="C121" s="14">
        <f>IF('Step 1.1 Raw Data'!$G$2=0,AVERAGEIFS('Step 2. Power Calcs'!$E:$E,'Step 2. Power Calcs'!$C:$C,'Step 3. Avg Energy Calcs'!A121,'Step 2. Power Calcs'!$B:$B,'Step 3. Avg Energy Calcs'!B121),AVERAGEIFS('Step 2. Power Calcs'!$F:$F,'Step 2. Power Calcs'!$C:$C,'Step 3. Avg Energy Calcs'!A121,'Step 2. Power Calcs'!$B:$B,'Step 3. Avg Energy Calcs'!B121))</f>
        <v>18.082198598062501</v>
      </c>
      <c r="D121" s="14">
        <f>IF('Step 1.1 Raw Data'!$G$2=0,AVERAGEIFS('Step 2. Power Calcs'!$K:$K,'Step 2. Power Calcs'!$I:$I,'Step 3. Avg Energy Calcs'!A121,'Step 2. Power Calcs'!$H:$H,'Step 3. Avg Energy Calcs'!B121),AVERAGEIFS('Step 2. Power Calcs'!$L:$L,'Step 2. Power Calcs'!$I:$I,'Step 3. Avg Energy Calcs'!A121,'Step 2. Power Calcs'!$H:$H,'Step 3. Avg Energy Calcs'!B121))</f>
        <v>1.1342962001250001</v>
      </c>
      <c r="E121" s="14">
        <f>IF('Step 1.1 Raw Data'!$G$2=0,AVERAGEIFS('Step 2. Power Calcs'!$Q:$Q,'Step 2. Power Calcs'!$O:$O,'Step 3. Avg Energy Calcs'!A121,'Step 2. Power Calcs'!$N:$N,'Step 3. Avg Energy Calcs'!B121),AVERAGEIFS('Step 2. Power Calcs'!$R:$R,'Step 2. Power Calcs'!$O:$O,'Step 3. Avg Energy Calcs'!A121,'Step 2. Power Calcs'!$N:$N,'Step 3. Avg Energy Calcs'!B121))</f>
        <v>1.1376031899375001</v>
      </c>
      <c r="F121" s="14">
        <f>IF('Step 1.1 Raw Data'!$G$2=0,AVERAGEIFS('Step 2. Power Calcs'!$W:$W,'Step 2. Power Calcs'!$U:$U,'Step 3. Avg Energy Calcs'!A121,'Step 2. Power Calcs'!$T:$T,'Step 3. Avg Energy Calcs'!B121),AVERAGEIFS('Step 2. Power Calcs'!$X:$X,'Step 2. Power Calcs'!$U:$U,'Step 3. Avg Energy Calcs'!A121,'Step 2. Power Calcs'!$T:$T,'Step 3. Avg Energy Calcs'!B121))</f>
        <v>0.86332176822374995</v>
      </c>
      <c r="G121" s="26">
        <f t="shared" si="2"/>
        <v>21.21741975634875</v>
      </c>
      <c r="H121" s="4">
        <f>G121/'Step 1.2 Fixture Inventory'!$F$2</f>
        <v>0.10608709878174376</v>
      </c>
      <c r="I121" s="4">
        <f t="shared" si="3"/>
        <v>0.89391290121825628</v>
      </c>
    </row>
    <row r="122" spans="1:9" x14ac:dyDescent="0.25">
      <c r="A122">
        <v>6</v>
      </c>
      <c r="B122">
        <v>0</v>
      </c>
      <c r="C122" s="14">
        <f>IF('Step 1.1 Raw Data'!$G$2=0,AVERAGEIFS('Step 2. Power Calcs'!$E:$E,'Step 2. Power Calcs'!$C:$C,'Step 3. Avg Energy Calcs'!A122,'Step 2. Power Calcs'!$B:$B,'Step 3. Avg Energy Calcs'!B122),AVERAGEIFS('Step 2. Power Calcs'!$F:$F,'Step 2. Power Calcs'!$C:$C,'Step 3. Avg Energy Calcs'!A122,'Step 2. Power Calcs'!$B:$B,'Step 3. Avg Energy Calcs'!B122))</f>
        <v>16.885348981875005</v>
      </c>
      <c r="D122" s="14">
        <f>IF('Step 1.1 Raw Data'!$G$2=0,AVERAGEIFS('Step 2. Power Calcs'!$K:$K,'Step 2. Power Calcs'!$I:$I,'Step 3. Avg Energy Calcs'!A122,'Step 2. Power Calcs'!$H:$H,'Step 3. Avg Energy Calcs'!B122),AVERAGEIFS('Step 2. Power Calcs'!$L:$L,'Step 2. Power Calcs'!$I:$I,'Step 3. Avg Energy Calcs'!A122,'Step 2. Power Calcs'!$H:$H,'Step 3. Avg Energy Calcs'!B122))</f>
        <v>18.109512271125002</v>
      </c>
      <c r="E122" s="14">
        <f>IF('Step 1.1 Raw Data'!$G$2=0,AVERAGEIFS('Step 2. Power Calcs'!$Q:$Q,'Step 2. Power Calcs'!$O:$O,'Step 3. Avg Energy Calcs'!A122,'Step 2. Power Calcs'!$N:$N,'Step 3. Avg Energy Calcs'!B122),AVERAGEIFS('Step 2. Power Calcs'!$R:$R,'Step 2. Power Calcs'!$O:$O,'Step 3. Avg Energy Calcs'!A122,'Step 2. Power Calcs'!$N:$N,'Step 3. Avg Energy Calcs'!B122))</f>
        <v>1.1378029410000001</v>
      </c>
      <c r="F122" s="14">
        <f>IF('Step 1.1 Raw Data'!$G$2=0,AVERAGEIFS('Step 2. Power Calcs'!$W:$W,'Step 2. Power Calcs'!$U:$U,'Step 3. Avg Energy Calcs'!A122,'Step 2. Power Calcs'!$T:$T,'Step 3. Avg Energy Calcs'!B122),AVERAGEIFS('Step 2. Power Calcs'!$X:$X,'Step 2. Power Calcs'!$U:$U,'Step 3. Avg Energy Calcs'!A122,'Step 2. Power Calcs'!$T:$T,'Step 3. Avg Energy Calcs'!B122))</f>
        <v>7.3139797806075002</v>
      </c>
      <c r="G122" s="26">
        <f t="shared" si="2"/>
        <v>43.446643974607511</v>
      </c>
      <c r="H122" s="4">
        <f>G122/'Step 1.2 Fixture Inventory'!$F$2</f>
        <v>0.21723321987303756</v>
      </c>
      <c r="I122" s="4">
        <f t="shared" si="3"/>
        <v>0.78276678012696244</v>
      </c>
    </row>
    <row r="123" spans="1:9" x14ac:dyDescent="0.25">
      <c r="A123">
        <v>6</v>
      </c>
      <c r="B123">
        <v>1</v>
      </c>
      <c r="C123" s="14">
        <f>IF('Step 1.1 Raw Data'!$G$2=0,AVERAGEIFS('Step 2. Power Calcs'!$E:$E,'Step 2. Power Calcs'!$C:$C,'Step 3. Avg Energy Calcs'!A123,'Step 2. Power Calcs'!$B:$B,'Step 3. Avg Energy Calcs'!B123),AVERAGEIFS('Step 2. Power Calcs'!$F:$F,'Step 2. Power Calcs'!$C:$C,'Step 3. Avg Energy Calcs'!A123,'Step 2. Power Calcs'!$B:$B,'Step 3. Avg Energy Calcs'!B123))</f>
        <v>16.863846367500003</v>
      </c>
      <c r="D123" s="14">
        <f>IF('Step 1.1 Raw Data'!$G$2=0,AVERAGEIFS('Step 2. Power Calcs'!$K:$K,'Step 2. Power Calcs'!$I:$I,'Step 3. Avg Energy Calcs'!A123,'Step 2. Power Calcs'!$H:$H,'Step 3. Avg Energy Calcs'!B123),AVERAGEIFS('Step 2. Power Calcs'!$L:$L,'Step 2. Power Calcs'!$I:$I,'Step 3. Avg Energy Calcs'!A123,'Step 2. Power Calcs'!$H:$H,'Step 3. Avg Energy Calcs'!B123))</f>
        <v>18.078234910312499</v>
      </c>
      <c r="E123" s="14">
        <f>IF('Step 1.1 Raw Data'!$G$2=0,AVERAGEIFS('Step 2. Power Calcs'!$Q:$Q,'Step 2. Power Calcs'!$O:$O,'Step 3. Avg Energy Calcs'!A123,'Step 2. Power Calcs'!$N:$N,'Step 3. Avg Energy Calcs'!B123),AVERAGEIFS('Step 2. Power Calcs'!$R:$R,'Step 2. Power Calcs'!$O:$O,'Step 3. Avg Energy Calcs'!A123,'Step 2. Power Calcs'!$N:$N,'Step 3. Avg Energy Calcs'!B123))</f>
        <v>1.1359895146875001</v>
      </c>
      <c r="F123" s="14">
        <f>IF('Step 1.1 Raw Data'!$G$2=0,AVERAGEIFS('Step 2. Power Calcs'!$W:$W,'Step 2. Power Calcs'!$U:$U,'Step 3. Avg Energy Calcs'!A123,'Step 2. Power Calcs'!$T:$T,'Step 3. Avg Energy Calcs'!B123),AVERAGEIFS('Step 2. Power Calcs'!$X:$X,'Step 2. Power Calcs'!$U:$U,'Step 3. Avg Energy Calcs'!A123,'Step 2. Power Calcs'!$T:$T,'Step 3. Avg Energy Calcs'!B123))</f>
        <v>7.3014052815000001</v>
      </c>
      <c r="G123" s="26">
        <f t="shared" si="2"/>
        <v>43.37947607400001</v>
      </c>
      <c r="H123" s="4">
        <f>G123/'Step 1.2 Fixture Inventory'!$F$2</f>
        <v>0.21689738037000006</v>
      </c>
      <c r="I123" s="4">
        <f t="shared" si="3"/>
        <v>0.78310261962999994</v>
      </c>
    </row>
    <row r="124" spans="1:9" x14ac:dyDescent="0.25">
      <c r="A124">
        <v>6</v>
      </c>
      <c r="B124">
        <v>2</v>
      </c>
      <c r="C124" s="14">
        <f>IF('Step 1.1 Raw Data'!$G$2=0,AVERAGEIFS('Step 2. Power Calcs'!$E:$E,'Step 2. Power Calcs'!$C:$C,'Step 3. Avg Energy Calcs'!A124,'Step 2. Power Calcs'!$B:$B,'Step 3. Avg Energy Calcs'!B124),AVERAGEIFS('Step 2. Power Calcs'!$F:$F,'Step 2. Power Calcs'!$C:$C,'Step 3. Avg Energy Calcs'!A124,'Step 2. Power Calcs'!$B:$B,'Step 3. Avg Energy Calcs'!B124))</f>
        <v>16.896413624062497</v>
      </c>
      <c r="D124" s="14">
        <f>IF('Step 1.1 Raw Data'!$G$2=0,AVERAGEIFS('Step 2. Power Calcs'!$K:$K,'Step 2. Power Calcs'!$I:$I,'Step 3. Avg Energy Calcs'!A124,'Step 2. Power Calcs'!$H:$H,'Step 3. Avg Energy Calcs'!B124),AVERAGEIFS('Step 2. Power Calcs'!$L:$L,'Step 2. Power Calcs'!$I:$I,'Step 3. Avg Energy Calcs'!A124,'Step 2. Power Calcs'!$H:$H,'Step 3. Avg Energy Calcs'!B124))</f>
        <v>18.110661166124999</v>
      </c>
      <c r="E124" s="14">
        <f>IF('Step 1.1 Raw Data'!$G$2=0,AVERAGEIFS('Step 2. Power Calcs'!$Q:$Q,'Step 2. Power Calcs'!$O:$O,'Step 3. Avg Energy Calcs'!A124,'Step 2. Power Calcs'!$N:$N,'Step 3. Avg Energy Calcs'!B124),AVERAGEIFS('Step 2. Power Calcs'!$R:$R,'Step 2. Power Calcs'!$O:$O,'Step 3. Avg Energy Calcs'!A124,'Step 2. Power Calcs'!$N:$N,'Step 3. Avg Energy Calcs'!B124))</f>
        <v>1.1383003603125001</v>
      </c>
      <c r="F124" s="14">
        <f>IF('Step 1.1 Raw Data'!$G$2=0,AVERAGEIFS('Step 2. Power Calcs'!$W:$W,'Step 2. Power Calcs'!$U:$U,'Step 3. Avg Energy Calcs'!A124,'Step 2. Power Calcs'!$T:$T,'Step 3. Avg Energy Calcs'!B124),AVERAGEIFS('Step 2. Power Calcs'!$X:$X,'Step 2. Power Calcs'!$U:$U,'Step 3. Avg Energy Calcs'!A124,'Step 2. Power Calcs'!$T:$T,'Step 3. Avg Energy Calcs'!B124))</f>
        <v>7.3146053800462472</v>
      </c>
      <c r="G124" s="26">
        <f t="shared" si="2"/>
        <v>43.45998053054624</v>
      </c>
      <c r="H124" s="4">
        <f>G124/'Step 1.2 Fixture Inventory'!$F$2</f>
        <v>0.21729990265273119</v>
      </c>
      <c r="I124" s="4">
        <f t="shared" si="3"/>
        <v>0.78270009734726886</v>
      </c>
    </row>
    <row r="125" spans="1:9" x14ac:dyDescent="0.25">
      <c r="A125">
        <v>6</v>
      </c>
      <c r="B125">
        <v>3</v>
      </c>
      <c r="C125" s="14">
        <f>IF('Step 1.1 Raw Data'!$G$2=0,AVERAGEIFS('Step 2. Power Calcs'!$E:$E,'Step 2. Power Calcs'!$C:$C,'Step 3. Avg Energy Calcs'!A125,'Step 2. Power Calcs'!$B:$B,'Step 3. Avg Energy Calcs'!B125),AVERAGEIFS('Step 2. Power Calcs'!$F:$F,'Step 2. Power Calcs'!$C:$C,'Step 3. Avg Energy Calcs'!A125,'Step 2. Power Calcs'!$B:$B,'Step 3. Avg Energy Calcs'!B125))</f>
        <v>16.842030418124999</v>
      </c>
      <c r="D125" s="14">
        <f>IF('Step 1.1 Raw Data'!$G$2=0,AVERAGEIFS('Step 2. Power Calcs'!$K:$K,'Step 2. Power Calcs'!$I:$I,'Step 3. Avg Energy Calcs'!A125,'Step 2. Power Calcs'!$H:$H,'Step 3. Avg Energy Calcs'!B125),AVERAGEIFS('Step 2. Power Calcs'!$L:$L,'Step 2. Power Calcs'!$I:$I,'Step 3. Avg Energy Calcs'!A125,'Step 2. Power Calcs'!$H:$H,'Step 3. Avg Energy Calcs'!B125))</f>
        <v>18.063705305250004</v>
      </c>
      <c r="E125" s="14">
        <f>IF('Step 1.1 Raw Data'!$G$2=0,AVERAGEIFS('Step 2. Power Calcs'!$Q:$Q,'Step 2. Power Calcs'!$O:$O,'Step 3. Avg Energy Calcs'!A125,'Step 2. Power Calcs'!$N:$N,'Step 3. Avg Energy Calcs'!B125),AVERAGEIFS('Step 2. Power Calcs'!$R:$R,'Step 2. Power Calcs'!$O:$O,'Step 3. Avg Energy Calcs'!A125,'Step 2. Power Calcs'!$N:$N,'Step 3. Avg Energy Calcs'!B125))</f>
        <v>1.1379818030625002</v>
      </c>
      <c r="F125" s="14">
        <f>IF('Step 1.1 Raw Data'!$G$2=0,AVERAGEIFS('Step 2. Power Calcs'!$W:$W,'Step 2. Power Calcs'!$U:$U,'Step 3. Avg Energy Calcs'!A125,'Step 2. Power Calcs'!$T:$T,'Step 3. Avg Energy Calcs'!B125),AVERAGEIFS('Step 2. Power Calcs'!$X:$X,'Step 2. Power Calcs'!$U:$U,'Step 3. Avg Energy Calcs'!A125,'Step 2. Power Calcs'!$T:$T,'Step 3. Avg Energy Calcs'!B125))</f>
        <v>7.2966411011587464</v>
      </c>
      <c r="G125" s="26">
        <f t="shared" si="2"/>
        <v>43.340358627596252</v>
      </c>
      <c r="H125" s="4">
        <f>G125/'Step 1.2 Fixture Inventory'!$F$2</f>
        <v>0.21670179313798127</v>
      </c>
      <c r="I125" s="4">
        <f t="shared" si="3"/>
        <v>0.78329820686201868</v>
      </c>
    </row>
    <row r="126" spans="1:9" x14ac:dyDescent="0.25">
      <c r="A126">
        <v>6</v>
      </c>
      <c r="B126">
        <v>4</v>
      </c>
      <c r="C126" s="14">
        <f>IF('Step 1.1 Raw Data'!$G$2=0,AVERAGEIFS('Step 2. Power Calcs'!$E:$E,'Step 2. Power Calcs'!$C:$C,'Step 3. Avg Energy Calcs'!A126,'Step 2. Power Calcs'!$B:$B,'Step 3. Avg Energy Calcs'!B126),AVERAGEIFS('Step 2. Power Calcs'!$F:$F,'Step 2. Power Calcs'!$C:$C,'Step 3. Avg Energy Calcs'!A126,'Step 2. Power Calcs'!$B:$B,'Step 3. Avg Energy Calcs'!B126))</f>
        <v>16.852194222187496</v>
      </c>
      <c r="D126" s="14">
        <f>IF('Step 1.1 Raw Data'!$G$2=0,AVERAGEIFS('Step 2. Power Calcs'!$K:$K,'Step 2. Power Calcs'!$I:$I,'Step 3. Avg Energy Calcs'!A126,'Step 2. Power Calcs'!$H:$H,'Step 3. Avg Energy Calcs'!B126),AVERAGEIFS('Step 2. Power Calcs'!$L:$L,'Step 2. Power Calcs'!$I:$I,'Step 3. Avg Energy Calcs'!A126,'Step 2. Power Calcs'!$H:$H,'Step 3. Avg Energy Calcs'!B126))</f>
        <v>18.0601058694375</v>
      </c>
      <c r="E126" s="14">
        <f>IF('Step 1.1 Raw Data'!$G$2=0,AVERAGEIFS('Step 2. Power Calcs'!$Q:$Q,'Step 2. Power Calcs'!$O:$O,'Step 3. Avg Energy Calcs'!A126,'Step 2. Power Calcs'!$N:$N,'Step 3. Avg Energy Calcs'!B126),AVERAGEIFS('Step 2. Power Calcs'!$R:$R,'Step 2. Power Calcs'!$O:$O,'Step 3. Avg Energy Calcs'!A126,'Step 2. Power Calcs'!$N:$N,'Step 3. Avg Energy Calcs'!B126))</f>
        <v>1.1374439113124999</v>
      </c>
      <c r="F126" s="14">
        <f>IF('Step 1.1 Raw Data'!$G$2=0,AVERAGEIFS('Step 2. Power Calcs'!$W:$W,'Step 2. Power Calcs'!$U:$U,'Step 3. Avg Energy Calcs'!A126,'Step 2. Power Calcs'!$T:$T,'Step 3. Avg Energy Calcs'!B126),AVERAGEIFS('Step 2. Power Calcs'!$X:$X,'Step 2. Power Calcs'!$U:$U,'Step 3. Avg Energy Calcs'!A126,'Step 2. Power Calcs'!$T:$T,'Step 3. Avg Energy Calcs'!B126))</f>
        <v>7.2950689166849987</v>
      </c>
      <c r="G126" s="26">
        <f t="shared" si="2"/>
        <v>43.344812919622498</v>
      </c>
      <c r="H126" s="4">
        <f>G126/'Step 1.2 Fixture Inventory'!$F$2</f>
        <v>0.2167240645981125</v>
      </c>
      <c r="I126" s="4">
        <f t="shared" si="3"/>
        <v>0.78327593540188745</v>
      </c>
    </row>
    <row r="127" spans="1:9" x14ac:dyDescent="0.25">
      <c r="A127">
        <v>6</v>
      </c>
      <c r="B127">
        <v>5</v>
      </c>
      <c r="C127" s="14">
        <f>IF('Step 1.1 Raw Data'!$G$2=0,AVERAGEIFS('Step 2. Power Calcs'!$E:$E,'Step 2. Power Calcs'!$C:$C,'Step 3. Avg Energy Calcs'!A127,'Step 2. Power Calcs'!$B:$B,'Step 3. Avg Energy Calcs'!B127),AVERAGEIFS('Step 2. Power Calcs'!$F:$F,'Step 2. Power Calcs'!$C:$C,'Step 3. Avg Energy Calcs'!A127,'Step 2. Power Calcs'!$B:$B,'Step 3. Avg Energy Calcs'!B127))</f>
        <v>16.885956068437498</v>
      </c>
      <c r="D127" s="14">
        <f>IF('Step 1.1 Raw Data'!$G$2=0,AVERAGEIFS('Step 2. Power Calcs'!$K:$K,'Step 2. Power Calcs'!$I:$I,'Step 3. Avg Energy Calcs'!A127,'Step 2. Power Calcs'!$H:$H,'Step 3. Avg Energy Calcs'!B127),AVERAGEIFS('Step 2. Power Calcs'!$L:$L,'Step 2. Power Calcs'!$I:$I,'Step 3. Avg Energy Calcs'!A127,'Step 2. Power Calcs'!$H:$H,'Step 3. Avg Energy Calcs'!B127))</f>
        <v>18.094848193125003</v>
      </c>
      <c r="E127" s="14">
        <f>IF('Step 1.1 Raw Data'!$G$2=0,AVERAGEIFS('Step 2. Power Calcs'!$Q:$Q,'Step 2. Power Calcs'!$O:$O,'Step 3. Avg Energy Calcs'!A127,'Step 2. Power Calcs'!$N:$N,'Step 3. Avg Energy Calcs'!B127),AVERAGEIFS('Step 2. Power Calcs'!$R:$R,'Step 2. Power Calcs'!$O:$O,'Step 3. Avg Energy Calcs'!A127,'Step 2. Power Calcs'!$N:$N,'Step 3. Avg Energy Calcs'!B127))</f>
        <v>1.13834083275</v>
      </c>
      <c r="F127" s="14">
        <f>IF('Step 1.1 Raw Data'!$G$2=0,AVERAGEIFS('Step 2. Power Calcs'!$W:$W,'Step 2. Power Calcs'!$U:$U,'Step 3. Avg Energy Calcs'!A127,'Step 2. Power Calcs'!$T:$T,'Step 3. Avg Energy Calcs'!B127),AVERAGEIFS('Step 2. Power Calcs'!$X:$X,'Step 2. Power Calcs'!$U:$U,'Step 3. Avg Energy Calcs'!A127,'Step 2. Power Calcs'!$T:$T,'Step 3. Avg Energy Calcs'!B127))</f>
        <v>7.3086118298325005</v>
      </c>
      <c r="G127" s="26">
        <f t="shared" si="2"/>
        <v>43.427756924145001</v>
      </c>
      <c r="H127" s="4">
        <f>G127/'Step 1.2 Fixture Inventory'!$F$2</f>
        <v>0.217138784620725</v>
      </c>
      <c r="I127" s="4">
        <f t="shared" si="3"/>
        <v>0.782861215379275</v>
      </c>
    </row>
    <row r="128" spans="1:9" x14ac:dyDescent="0.25">
      <c r="A128">
        <v>6</v>
      </c>
      <c r="B128">
        <v>6</v>
      </c>
      <c r="C128" s="14">
        <f>IF('Step 1.1 Raw Data'!$G$2=0,AVERAGEIFS('Step 2. Power Calcs'!$E:$E,'Step 2. Power Calcs'!$C:$C,'Step 3. Avg Energy Calcs'!A128,'Step 2. Power Calcs'!$B:$B,'Step 3. Avg Energy Calcs'!B128),AVERAGEIFS('Step 2. Power Calcs'!$F:$F,'Step 2. Power Calcs'!$C:$C,'Step 3. Avg Energy Calcs'!A128,'Step 2. Power Calcs'!$B:$B,'Step 3. Avg Energy Calcs'!B128))</f>
        <v>16.926591701250004</v>
      </c>
      <c r="D128" s="14">
        <f>IF('Step 1.1 Raw Data'!$G$2=0,AVERAGEIFS('Step 2. Power Calcs'!$K:$K,'Step 2. Power Calcs'!$I:$I,'Step 3. Avg Energy Calcs'!A128,'Step 2. Power Calcs'!$H:$H,'Step 3. Avg Energy Calcs'!B128),AVERAGEIFS('Step 2. Power Calcs'!$L:$L,'Step 2. Power Calcs'!$I:$I,'Step 3. Avg Energy Calcs'!A128,'Step 2. Power Calcs'!$H:$H,'Step 3. Avg Energy Calcs'!B128))</f>
        <v>18.158241085874998</v>
      </c>
      <c r="E128" s="14">
        <f>IF('Step 1.1 Raw Data'!$G$2=0,AVERAGEIFS('Step 2. Power Calcs'!$Q:$Q,'Step 2. Power Calcs'!$O:$O,'Step 3. Avg Energy Calcs'!A128,'Step 2. Power Calcs'!$N:$N,'Step 3. Avg Energy Calcs'!B128),AVERAGEIFS('Step 2. Power Calcs'!$R:$R,'Step 2. Power Calcs'!$O:$O,'Step 3. Avg Energy Calcs'!A128,'Step 2. Power Calcs'!$N:$N,'Step 3. Avg Energy Calcs'!B128))</f>
        <v>1.1381606651250002</v>
      </c>
      <c r="F128" s="14">
        <f>IF('Step 1.1 Raw Data'!$G$2=0,AVERAGEIFS('Step 2. Power Calcs'!$W:$W,'Step 2. Power Calcs'!$U:$U,'Step 3. Avg Energy Calcs'!A128,'Step 2. Power Calcs'!$T:$T,'Step 3. Avg Energy Calcs'!B128),AVERAGEIFS('Step 2. Power Calcs'!$X:$X,'Step 2. Power Calcs'!$U:$U,'Step 3. Avg Energy Calcs'!A128,'Step 2. Power Calcs'!$T:$T,'Step 3. Avg Energy Calcs'!B128))</f>
        <v>7.3326326653799976</v>
      </c>
      <c r="G128" s="26">
        <f t="shared" si="2"/>
        <v>43.555626117629998</v>
      </c>
      <c r="H128" s="4">
        <f>G128/'Step 1.2 Fixture Inventory'!$F$2</f>
        <v>0.21777813058814999</v>
      </c>
      <c r="I128" s="4">
        <f t="shared" si="3"/>
        <v>0.78222186941185001</v>
      </c>
    </row>
    <row r="129" spans="1:9" x14ac:dyDescent="0.25">
      <c r="A129">
        <v>6</v>
      </c>
      <c r="B129">
        <v>7</v>
      </c>
      <c r="C129" s="14">
        <f>IF('Step 1.1 Raw Data'!$G$2=0,AVERAGEIFS('Step 2. Power Calcs'!$E:$E,'Step 2. Power Calcs'!$C:$C,'Step 3. Avg Energy Calcs'!A129,'Step 2. Power Calcs'!$B:$B,'Step 3. Avg Energy Calcs'!B129),AVERAGEIFS('Step 2. Power Calcs'!$F:$F,'Step 2. Power Calcs'!$C:$C,'Step 3. Avg Energy Calcs'!A129,'Step 2. Power Calcs'!$B:$B,'Step 3. Avg Energy Calcs'!B129))</f>
        <v>16.956769778437501</v>
      </c>
      <c r="D129" s="14">
        <f>IF('Step 1.1 Raw Data'!$G$2=0,AVERAGEIFS('Step 2. Power Calcs'!$K:$K,'Step 2. Power Calcs'!$I:$I,'Step 3. Avg Energy Calcs'!A129,'Step 2. Power Calcs'!$H:$H,'Step 3. Avg Energy Calcs'!B129),AVERAGEIFS('Step 2. Power Calcs'!$L:$L,'Step 2. Power Calcs'!$I:$I,'Step 3. Avg Energy Calcs'!A129,'Step 2. Power Calcs'!$H:$H,'Step 3. Avg Energy Calcs'!B129))</f>
        <v>18.183789638437503</v>
      </c>
      <c r="E129" s="14">
        <f>IF('Step 1.1 Raw Data'!$G$2=0,AVERAGEIFS('Step 2. Power Calcs'!$Q:$Q,'Step 2. Power Calcs'!$O:$O,'Step 3. Avg Energy Calcs'!A129,'Step 2. Power Calcs'!$N:$N,'Step 3. Avg Energy Calcs'!B129),AVERAGEIFS('Step 2. Power Calcs'!$R:$R,'Step 2. Power Calcs'!$O:$O,'Step 3. Avg Energy Calcs'!A129,'Step 2. Power Calcs'!$N:$N,'Step 3. Avg Energy Calcs'!B129))</f>
        <v>1.13919728175</v>
      </c>
      <c r="F129" s="14">
        <f>IF('Step 1.1 Raw Data'!$G$2=0,AVERAGEIFS('Step 2. Power Calcs'!$W:$W,'Step 2. Power Calcs'!$U:$U,'Step 3. Avg Energy Calcs'!A129,'Step 2. Power Calcs'!$T:$T,'Step 3. Avg Energy Calcs'!B129),AVERAGEIFS('Step 2. Power Calcs'!$X:$X,'Step 2. Power Calcs'!$U:$U,'Step 3. Avg Energy Calcs'!A129,'Step 2. Power Calcs'!$T:$T,'Step 3. Avg Energy Calcs'!B129))</f>
        <v>7.342735029671247</v>
      </c>
      <c r="G129" s="26">
        <f t="shared" si="2"/>
        <v>43.622491728296254</v>
      </c>
      <c r="H129" s="4">
        <f>G129/'Step 1.2 Fixture Inventory'!$F$2</f>
        <v>0.21811245864148127</v>
      </c>
      <c r="I129" s="4">
        <f t="shared" si="3"/>
        <v>0.78188754135851868</v>
      </c>
    </row>
    <row r="130" spans="1:9" x14ac:dyDescent="0.25">
      <c r="A130">
        <v>6</v>
      </c>
      <c r="B130">
        <v>8</v>
      </c>
      <c r="C130" s="14">
        <f>IF('Step 1.1 Raw Data'!$G$2=0,AVERAGEIFS('Step 2. Power Calcs'!$E:$E,'Step 2. Power Calcs'!$C:$C,'Step 3. Avg Energy Calcs'!A130,'Step 2. Power Calcs'!$B:$B,'Step 3. Avg Energy Calcs'!B130),AVERAGEIFS('Step 2. Power Calcs'!$F:$F,'Step 2. Power Calcs'!$C:$C,'Step 3. Avg Energy Calcs'!A130,'Step 2. Power Calcs'!$B:$B,'Step 3. Avg Energy Calcs'!B130))</f>
        <v>16.914038717812499</v>
      </c>
      <c r="D130" s="14">
        <f>IF('Step 1.1 Raw Data'!$G$2=0,AVERAGEIFS('Step 2. Power Calcs'!$K:$K,'Step 2. Power Calcs'!$I:$I,'Step 3. Avg Energy Calcs'!A130,'Step 2. Power Calcs'!$H:$H,'Step 3. Avg Energy Calcs'!B130),AVERAGEIFS('Step 2. Power Calcs'!$L:$L,'Step 2. Power Calcs'!$I:$I,'Step 3. Avg Energy Calcs'!A130,'Step 2. Power Calcs'!$H:$H,'Step 3. Avg Energy Calcs'!B130))</f>
        <v>18.127942896937498</v>
      </c>
      <c r="E130" s="14">
        <f>IF('Step 1.1 Raw Data'!$G$2=0,AVERAGEIFS('Step 2. Power Calcs'!$Q:$Q,'Step 2. Power Calcs'!$O:$O,'Step 3. Avg Energy Calcs'!A130,'Step 2. Power Calcs'!$N:$N,'Step 3. Avg Energy Calcs'!B130),AVERAGEIFS('Step 2. Power Calcs'!$R:$R,'Step 2. Power Calcs'!$O:$O,'Step 3. Avg Energy Calcs'!A130,'Step 2. Power Calcs'!$N:$N,'Step 3. Avg Energy Calcs'!B130))</f>
        <v>1.1377624685625001</v>
      </c>
      <c r="F130" s="14">
        <f>IF('Step 1.1 Raw Data'!$G$2=0,AVERAGEIFS('Step 2. Power Calcs'!$W:$W,'Step 2. Power Calcs'!$U:$U,'Step 3. Avg Energy Calcs'!A130,'Step 2. Power Calcs'!$T:$T,'Step 3. Avg Energy Calcs'!B130),AVERAGEIFS('Step 2. Power Calcs'!$X:$X,'Step 2. Power Calcs'!$U:$U,'Step 3. Avg Energy Calcs'!A130,'Step 2. Power Calcs'!$T:$T,'Step 3. Avg Energy Calcs'!B130))</f>
        <v>7.320968038890002</v>
      </c>
      <c r="G130" s="26">
        <f t="shared" si="2"/>
        <v>43.500712122202501</v>
      </c>
      <c r="H130" s="4">
        <f>G130/'Step 1.2 Fixture Inventory'!$F$2</f>
        <v>0.2175035606110125</v>
      </c>
      <c r="I130" s="4">
        <f t="shared" si="3"/>
        <v>0.7824964393889875</v>
      </c>
    </row>
    <row r="131" spans="1:9" x14ac:dyDescent="0.25">
      <c r="A131">
        <v>6</v>
      </c>
      <c r="B131">
        <v>9</v>
      </c>
      <c r="C131" s="14">
        <f>IF('Step 1.1 Raw Data'!$G$2=0,AVERAGEIFS('Step 2. Power Calcs'!$E:$E,'Step 2. Power Calcs'!$C:$C,'Step 3. Avg Energy Calcs'!A131,'Step 2. Power Calcs'!$B:$B,'Step 3. Avg Energy Calcs'!B131),AVERAGEIFS('Step 2. Power Calcs'!$F:$F,'Step 2. Power Calcs'!$C:$C,'Step 3. Avg Energy Calcs'!A131,'Step 2. Power Calcs'!$B:$B,'Step 3. Avg Energy Calcs'!B131))</f>
        <v>16.907164931249994</v>
      </c>
      <c r="D131" s="14">
        <f>IF('Step 1.1 Raw Data'!$G$2=0,AVERAGEIFS('Step 2. Power Calcs'!$K:$K,'Step 2. Power Calcs'!$I:$I,'Step 3. Avg Energy Calcs'!A131,'Step 2. Power Calcs'!$H:$H,'Step 3. Avg Energy Calcs'!B131),AVERAGEIFS('Step 2. Power Calcs'!$L:$L,'Step 2. Power Calcs'!$I:$I,'Step 3. Avg Energy Calcs'!A131,'Step 2. Power Calcs'!$H:$H,'Step 3. Avg Energy Calcs'!B131))</f>
        <v>18.121089999374998</v>
      </c>
      <c r="E131" s="14">
        <f>IF('Step 1.1 Raw Data'!$G$2=0,AVERAGEIFS('Step 2. Power Calcs'!$Q:$Q,'Step 2. Power Calcs'!$O:$O,'Step 3. Avg Energy Calcs'!A131,'Step 2. Power Calcs'!$N:$N,'Step 3. Avg Energy Calcs'!B131),AVERAGEIFS('Step 2. Power Calcs'!$R:$R,'Step 2. Power Calcs'!$O:$O,'Step 3. Avg Energy Calcs'!A131,'Step 2. Power Calcs'!$N:$N,'Step 3. Avg Energy Calcs'!B131))</f>
        <v>1.1379818030625002</v>
      </c>
      <c r="F131" s="14">
        <f>IF('Step 1.1 Raw Data'!$G$2=0,AVERAGEIFS('Step 2. Power Calcs'!$W:$W,'Step 2. Power Calcs'!$U:$U,'Step 3. Avg Energy Calcs'!A131,'Step 2. Power Calcs'!$T:$T,'Step 3. Avg Energy Calcs'!B131),AVERAGEIFS('Step 2. Power Calcs'!$X:$X,'Step 2. Power Calcs'!$U:$U,'Step 3. Avg Energy Calcs'!A131,'Step 2. Power Calcs'!$T:$T,'Step 3. Avg Energy Calcs'!B131))</f>
        <v>7.3184472849262479</v>
      </c>
      <c r="G131" s="26">
        <f t="shared" ref="G131:G169" si="4">SUM(C131:F131)</f>
        <v>43.484684018613748</v>
      </c>
      <c r="H131" s="4">
        <f>G131/'Step 1.2 Fixture Inventory'!$F$2</f>
        <v>0.21742342009306875</v>
      </c>
      <c r="I131" s="4">
        <f t="shared" ref="I131:I169" si="5">1-H131</f>
        <v>0.7825765799069313</v>
      </c>
    </row>
    <row r="132" spans="1:9" x14ac:dyDescent="0.25">
      <c r="A132">
        <v>6</v>
      </c>
      <c r="B132">
        <v>10</v>
      </c>
      <c r="C132" s="14">
        <f>IF('Step 1.1 Raw Data'!$G$2=0,AVERAGEIFS('Step 2. Power Calcs'!$E:$E,'Step 2. Power Calcs'!$C:$C,'Step 3. Avg Energy Calcs'!A132,'Step 2. Power Calcs'!$B:$B,'Step 3. Avg Energy Calcs'!B132),AVERAGEIFS('Step 2. Power Calcs'!$F:$F,'Step 2. Power Calcs'!$C:$C,'Step 3. Avg Energy Calcs'!A132,'Step 2. Power Calcs'!$B:$B,'Step 3. Avg Energy Calcs'!B132))</f>
        <v>16.942140950624999</v>
      </c>
      <c r="D132" s="14">
        <f>IF('Step 1.1 Raw Data'!$G$2=0,AVERAGEIFS('Step 2. Power Calcs'!$K:$K,'Step 2. Power Calcs'!$I:$I,'Step 3. Avg Energy Calcs'!A132,'Step 2. Power Calcs'!$H:$H,'Step 3. Avg Energy Calcs'!B132),AVERAGEIFS('Step 2. Power Calcs'!$L:$L,'Step 2. Power Calcs'!$I:$I,'Step 3. Avg Energy Calcs'!A132,'Step 2. Power Calcs'!$H:$H,'Step 3. Avg Energy Calcs'!B132))</f>
        <v>18.145041848999995</v>
      </c>
      <c r="E132" s="14">
        <f>IF('Step 1.1 Raw Data'!$G$2=0,AVERAGEIFS('Step 2. Power Calcs'!$Q:$Q,'Step 2. Power Calcs'!$O:$O,'Step 3. Avg Energy Calcs'!A132,'Step 2. Power Calcs'!$N:$N,'Step 3. Avg Energy Calcs'!B132),AVERAGEIFS('Step 2. Power Calcs'!$R:$R,'Step 2. Power Calcs'!$O:$O,'Step 3. Avg Energy Calcs'!A132,'Step 2. Power Calcs'!$N:$N,'Step 3. Avg Energy Calcs'!B132))</f>
        <v>1.1388382520624998</v>
      </c>
      <c r="F132" s="14">
        <f>IF('Step 1.1 Raw Data'!$G$2=0,AVERAGEIFS('Step 2. Power Calcs'!$W:$W,'Step 2. Power Calcs'!$U:$U,'Step 3. Avg Energy Calcs'!A132,'Step 2. Power Calcs'!$T:$T,'Step 3. Avg Energy Calcs'!B132),AVERAGEIFS('Step 2. Power Calcs'!$X:$X,'Step 2. Power Calcs'!$U:$U,'Step 3. Avg Energy Calcs'!A132,'Step 2. Power Calcs'!$T:$T,'Step 3. Avg Energy Calcs'!B132))</f>
        <v>7.3278744384037466</v>
      </c>
      <c r="G132" s="26">
        <f t="shared" si="4"/>
        <v>43.553895490091243</v>
      </c>
      <c r="H132" s="4">
        <f>G132/'Step 1.2 Fixture Inventory'!$F$2</f>
        <v>0.21776947745045622</v>
      </c>
      <c r="I132" s="4">
        <f t="shared" si="5"/>
        <v>0.78223052254954384</v>
      </c>
    </row>
    <row r="133" spans="1:9" x14ac:dyDescent="0.25">
      <c r="A133">
        <v>6</v>
      </c>
      <c r="B133">
        <v>11</v>
      </c>
      <c r="C133" s="14">
        <f>IF('Step 1.1 Raw Data'!$G$2=0,AVERAGEIFS('Step 2. Power Calcs'!$E:$E,'Step 2. Power Calcs'!$C:$C,'Step 3. Avg Energy Calcs'!A133,'Step 2. Power Calcs'!$B:$B,'Step 3. Avg Energy Calcs'!B133),AVERAGEIFS('Step 2. Power Calcs'!$F:$F,'Step 2. Power Calcs'!$C:$C,'Step 3. Avg Energy Calcs'!A133,'Step 2. Power Calcs'!$B:$B,'Step 3. Avg Energy Calcs'!B133))</f>
        <v>16.939732187812503</v>
      </c>
      <c r="D133" s="14">
        <f>IF('Step 1.1 Raw Data'!$G$2=0,AVERAGEIFS('Step 2. Power Calcs'!$K:$K,'Step 2. Power Calcs'!$I:$I,'Step 3. Avg Energy Calcs'!A133,'Step 2. Power Calcs'!$H:$H,'Step 3. Avg Energy Calcs'!B133),AVERAGEIFS('Step 2. Power Calcs'!$L:$L,'Step 2. Power Calcs'!$I:$I,'Step 3. Avg Energy Calcs'!A133,'Step 2. Power Calcs'!$H:$H,'Step 3. Avg Energy Calcs'!B133))</f>
        <v>18.156841522874995</v>
      </c>
      <c r="E133" s="14">
        <f>IF('Step 1.1 Raw Data'!$G$2=0,AVERAGEIFS('Step 2. Power Calcs'!$Q:$Q,'Step 2. Power Calcs'!$O:$O,'Step 3. Avg Energy Calcs'!A133,'Step 2. Power Calcs'!$N:$N,'Step 3. Avg Energy Calcs'!B133),AVERAGEIFS('Step 2. Power Calcs'!$R:$R,'Step 2. Power Calcs'!$O:$O,'Step 3. Avg Energy Calcs'!A133,'Step 2. Power Calcs'!$N:$N,'Step 3. Avg Energy Calcs'!B133))</f>
        <v>1.1371854099374998</v>
      </c>
      <c r="F133" s="14">
        <f>IF('Step 1.1 Raw Data'!$G$2=0,AVERAGEIFS('Step 2. Power Calcs'!$W:$W,'Step 2. Power Calcs'!$U:$U,'Step 3. Avg Energy Calcs'!A133,'Step 2. Power Calcs'!$T:$T,'Step 3. Avg Energy Calcs'!B133),AVERAGEIFS('Step 2. Power Calcs'!$X:$X,'Step 2. Power Calcs'!$U:$U,'Step 3. Avg Energy Calcs'!A133,'Step 2. Power Calcs'!$T:$T,'Step 3. Avg Energy Calcs'!B133))</f>
        <v>7.3317302344687514</v>
      </c>
      <c r="G133" s="26">
        <f t="shared" si="4"/>
        <v>43.565489355093746</v>
      </c>
      <c r="H133" s="4">
        <f>G133/'Step 1.2 Fixture Inventory'!$F$2</f>
        <v>0.21782744677546872</v>
      </c>
      <c r="I133" s="4">
        <f t="shared" si="5"/>
        <v>0.78217255322453128</v>
      </c>
    </row>
    <row r="134" spans="1:9" x14ac:dyDescent="0.25">
      <c r="A134">
        <v>6</v>
      </c>
      <c r="B134">
        <v>12</v>
      </c>
      <c r="C134" s="14">
        <f>IF('Step 1.1 Raw Data'!$G$2=0,AVERAGEIFS('Step 2. Power Calcs'!$E:$E,'Step 2. Power Calcs'!$C:$C,'Step 3. Avg Energy Calcs'!A134,'Step 2. Power Calcs'!$B:$B,'Step 3. Avg Energy Calcs'!B134),AVERAGEIFS('Step 2. Power Calcs'!$F:$F,'Step 2. Power Calcs'!$C:$C,'Step 3. Avg Energy Calcs'!A134,'Step 2. Power Calcs'!$B:$B,'Step 3. Avg Energy Calcs'!B134))</f>
        <v>16.978879479374996</v>
      </c>
      <c r="D134" s="14">
        <f>IF('Step 1.1 Raw Data'!$G$2=0,AVERAGEIFS('Step 2. Power Calcs'!$K:$K,'Step 2. Power Calcs'!$I:$I,'Step 3. Avg Energy Calcs'!A134,'Step 2. Power Calcs'!$H:$H,'Step 3. Avg Energy Calcs'!B134),AVERAGEIFS('Step 2. Power Calcs'!$L:$L,'Step 2. Power Calcs'!$I:$I,'Step 3. Avg Energy Calcs'!A134,'Step 2. Power Calcs'!$H:$H,'Step 3. Avg Energy Calcs'!B134))</f>
        <v>18.198602550562498</v>
      </c>
      <c r="E134" s="14">
        <f>IF('Step 1.1 Raw Data'!$G$2=0,AVERAGEIFS('Step 2. Power Calcs'!$Q:$Q,'Step 2. Power Calcs'!$O:$O,'Step 3. Avg Energy Calcs'!A134,'Step 2. Power Calcs'!$N:$N,'Step 3. Avg Energy Calcs'!B134),AVERAGEIFS('Step 2. Power Calcs'!$R:$R,'Step 2. Power Calcs'!$O:$O,'Step 3. Avg Energy Calcs'!A134,'Step 2. Power Calcs'!$N:$N,'Step 3. Avg Energy Calcs'!B134))</f>
        <v>1.1362689050624999</v>
      </c>
      <c r="F134" s="14">
        <f>IF('Step 1.1 Raw Data'!$G$2=0,AVERAGEIFS('Step 2. Power Calcs'!$W:$W,'Step 2. Power Calcs'!$U:$U,'Step 3. Avg Energy Calcs'!A134,'Step 2. Power Calcs'!$T:$T,'Step 3. Avg Energy Calcs'!B134),AVERAGEIFS('Step 2. Power Calcs'!$X:$X,'Step 2. Power Calcs'!$U:$U,'Step 3. Avg Energy Calcs'!A134,'Step 2. Power Calcs'!$T:$T,'Step 3. Avg Energy Calcs'!B134))</f>
        <v>7.3472511531375027</v>
      </c>
      <c r="G134" s="26">
        <f t="shared" si="4"/>
        <v>43.661002088137494</v>
      </c>
      <c r="H134" s="4">
        <f>G134/'Step 1.2 Fixture Inventory'!$F$2</f>
        <v>0.21830501044068748</v>
      </c>
      <c r="I134" s="4">
        <f t="shared" si="5"/>
        <v>0.78169498955931249</v>
      </c>
    </row>
    <row r="135" spans="1:9" x14ac:dyDescent="0.25">
      <c r="A135">
        <v>6</v>
      </c>
      <c r="B135">
        <v>13</v>
      </c>
      <c r="C135" s="14">
        <f>IF('Step 1.1 Raw Data'!$G$2=0,AVERAGEIFS('Step 2. Power Calcs'!$E:$E,'Step 2. Power Calcs'!$C:$C,'Step 3. Avg Energy Calcs'!A135,'Step 2. Power Calcs'!$B:$B,'Step 3. Avg Energy Calcs'!B135),AVERAGEIFS('Step 2. Power Calcs'!$F:$F,'Step 2. Power Calcs'!$C:$C,'Step 3. Avg Energy Calcs'!A135,'Step 2. Power Calcs'!$B:$B,'Step 3. Avg Energy Calcs'!B135))</f>
        <v>16.912844128124998</v>
      </c>
      <c r="D135" s="14">
        <f>IF('Step 1.1 Raw Data'!$G$2=0,AVERAGEIFS('Step 2. Power Calcs'!$K:$K,'Step 2. Power Calcs'!$I:$I,'Step 3. Avg Energy Calcs'!A135,'Step 2. Power Calcs'!$H:$H,'Step 3. Avg Energy Calcs'!B135),AVERAGEIFS('Step 2. Power Calcs'!$L:$L,'Step 2. Power Calcs'!$I:$I,'Step 3. Avg Energy Calcs'!A135,'Step 2. Power Calcs'!$H:$H,'Step 3. Avg Energy Calcs'!B135))</f>
        <v>18.132777394874999</v>
      </c>
      <c r="E135" s="14">
        <f>IF('Step 1.1 Raw Data'!$G$2=0,AVERAGEIFS('Step 2. Power Calcs'!$Q:$Q,'Step 2. Power Calcs'!$O:$O,'Step 3. Avg Energy Calcs'!A135,'Step 2. Power Calcs'!$N:$N,'Step 3. Avg Energy Calcs'!B135),AVERAGEIFS('Step 2. Power Calcs'!$R:$R,'Step 2. Power Calcs'!$O:$O,'Step 3. Avg Energy Calcs'!A135,'Step 2. Power Calcs'!$N:$N,'Step 3. Avg Energy Calcs'!B135))</f>
        <v>1.137622773375</v>
      </c>
      <c r="F135" s="14">
        <f>IF('Step 1.1 Raw Data'!$G$2=0,AVERAGEIFS('Step 2. Power Calcs'!$W:$W,'Step 2. Power Calcs'!$U:$U,'Step 3. Avg Energy Calcs'!A135,'Step 2. Power Calcs'!$T:$T,'Step 3. Avg Energy Calcs'!B135),AVERAGEIFS('Step 2. Power Calcs'!$X:$X,'Step 2. Power Calcs'!$U:$U,'Step 3. Avg Energy Calcs'!A135,'Step 2. Power Calcs'!$T:$T,'Step 3. Avg Energy Calcs'!B135))</f>
        <v>7.3227520639349963</v>
      </c>
      <c r="G135" s="26">
        <f t="shared" si="4"/>
        <v>43.505996360309993</v>
      </c>
      <c r="H135" s="4">
        <f>G135/'Step 1.2 Fixture Inventory'!$F$2</f>
        <v>0.21752998180154998</v>
      </c>
      <c r="I135" s="4">
        <f t="shared" si="5"/>
        <v>0.78247001819845008</v>
      </c>
    </row>
    <row r="136" spans="1:9" x14ac:dyDescent="0.25">
      <c r="A136">
        <v>6</v>
      </c>
      <c r="B136">
        <v>14</v>
      </c>
      <c r="C136" s="14">
        <f>IF('Step 1.1 Raw Data'!$G$2=0,AVERAGEIFS('Step 2. Power Calcs'!$E:$E,'Step 2. Power Calcs'!$C:$C,'Step 3. Avg Energy Calcs'!A136,'Step 2. Power Calcs'!$B:$B,'Step 3. Avg Energy Calcs'!B136),AVERAGEIFS('Step 2. Power Calcs'!$F:$F,'Step 2. Power Calcs'!$C:$C,'Step 3. Avg Energy Calcs'!A136,'Step 2. Power Calcs'!$B:$B,'Step 3. Avg Energy Calcs'!B136))</f>
        <v>16.928080042499996</v>
      </c>
      <c r="D136" s="14">
        <f>IF('Step 1.1 Raw Data'!$G$2=0,AVERAGEIFS('Step 2. Power Calcs'!$K:$K,'Step 2. Power Calcs'!$I:$I,'Step 3. Avg Energy Calcs'!A136,'Step 2. Power Calcs'!$H:$H,'Step 3. Avg Energy Calcs'!B136),AVERAGEIFS('Step 2. Power Calcs'!$L:$L,'Step 2. Power Calcs'!$I:$I,'Step 3. Avg Energy Calcs'!A136,'Step 2. Power Calcs'!$H:$H,'Step 3. Avg Energy Calcs'!B136))</f>
        <v>18.144040482562502</v>
      </c>
      <c r="E136" s="14">
        <f>IF('Step 1.1 Raw Data'!$G$2=0,AVERAGEIFS('Step 2. Power Calcs'!$Q:$Q,'Step 2. Power Calcs'!$O:$O,'Step 3. Avg Energy Calcs'!A136,'Step 2. Power Calcs'!$N:$N,'Step 3. Avg Energy Calcs'!B136),AVERAGEIFS('Step 2. Power Calcs'!$R:$R,'Step 2. Power Calcs'!$O:$O,'Step 3. Avg Energy Calcs'!A136,'Step 2. Power Calcs'!$N:$N,'Step 3. Avg Energy Calcs'!B136))</f>
        <v>1.1362884885000002</v>
      </c>
      <c r="F136" s="14">
        <f>IF('Step 1.1 Raw Data'!$G$2=0,AVERAGEIFS('Step 2. Power Calcs'!$W:$W,'Step 2. Power Calcs'!$U:$U,'Step 3. Avg Energy Calcs'!A136,'Step 2. Power Calcs'!$T:$T,'Step 3. Avg Energy Calcs'!B136),AVERAGEIFS('Step 2. Power Calcs'!$X:$X,'Step 2. Power Calcs'!$U:$U,'Step 3. Avg Energy Calcs'!A136,'Step 2. Power Calcs'!$T:$T,'Step 3. Avg Energy Calcs'!B136))</f>
        <v>7.326525009003749</v>
      </c>
      <c r="G136" s="26">
        <f t="shared" si="4"/>
        <v>43.534934022566247</v>
      </c>
      <c r="H136" s="4">
        <f>G136/'Step 1.2 Fixture Inventory'!$F$2</f>
        <v>0.21767467011283123</v>
      </c>
      <c r="I136" s="4">
        <f t="shared" si="5"/>
        <v>0.78232532988716874</v>
      </c>
    </row>
    <row r="137" spans="1:9" x14ac:dyDescent="0.25">
      <c r="A137">
        <v>6</v>
      </c>
      <c r="B137">
        <v>15</v>
      </c>
      <c r="C137" s="14">
        <f>IF('Step 1.1 Raw Data'!$G$2=0,AVERAGEIFS('Step 2. Power Calcs'!$E:$E,'Step 2. Power Calcs'!$C:$C,'Step 3. Avg Energy Calcs'!A137,'Step 2. Power Calcs'!$B:$B,'Step 3. Avg Energy Calcs'!B137),AVERAGEIFS('Step 2. Power Calcs'!$F:$F,'Step 2. Power Calcs'!$C:$C,'Step 3. Avg Energy Calcs'!A137,'Step 2. Power Calcs'!$B:$B,'Step 3. Avg Energy Calcs'!B137))</f>
        <v>16.899390306562506</v>
      </c>
      <c r="D137" s="14">
        <f>IF('Step 1.1 Raw Data'!$G$2=0,AVERAGEIFS('Step 2. Power Calcs'!$K:$K,'Step 2. Power Calcs'!$I:$I,'Step 3. Avg Energy Calcs'!A137,'Step 2. Power Calcs'!$H:$H,'Step 3. Avg Energy Calcs'!B137),AVERAGEIFS('Step 2. Power Calcs'!$L:$L,'Step 2. Power Calcs'!$I:$I,'Step 3. Avg Energy Calcs'!A137,'Step 2. Power Calcs'!$H:$H,'Step 3. Avg Energy Calcs'!B137))</f>
        <v>18.104478022124994</v>
      </c>
      <c r="E137" s="14">
        <f>IF('Step 1.1 Raw Data'!$G$2=0,AVERAGEIFS('Step 2. Power Calcs'!$Q:$Q,'Step 2. Power Calcs'!$O:$O,'Step 3. Avg Energy Calcs'!A137,'Step 2. Power Calcs'!$N:$N,'Step 3. Avg Energy Calcs'!B137),AVERAGEIFS('Step 2. Power Calcs'!$R:$R,'Step 2. Power Calcs'!$O:$O,'Step 3. Avg Energy Calcs'!A137,'Step 2. Power Calcs'!$N:$N,'Step 3. Avg Energy Calcs'!B137))</f>
        <v>1.1362884885000002</v>
      </c>
      <c r="F137" s="14">
        <f>IF('Step 1.1 Raw Data'!$G$2=0,AVERAGEIFS('Step 2. Power Calcs'!$W:$W,'Step 2. Power Calcs'!$U:$U,'Step 3. Avg Energy Calcs'!A137,'Step 2. Power Calcs'!$T:$T,'Step 3. Avg Energy Calcs'!B137),AVERAGEIFS('Step 2. Power Calcs'!$X:$X,'Step 2. Power Calcs'!$U:$U,'Step 3. Avg Energy Calcs'!A137,'Step 2. Power Calcs'!$T:$T,'Step 3. Avg Energy Calcs'!B137))</f>
        <v>7.3114912740375022</v>
      </c>
      <c r="G137" s="26">
        <f t="shared" si="4"/>
        <v>43.451648091225003</v>
      </c>
      <c r="H137" s="4">
        <f>G137/'Step 1.2 Fixture Inventory'!$F$2</f>
        <v>0.21725824045612502</v>
      </c>
      <c r="I137" s="4">
        <f t="shared" si="5"/>
        <v>0.78274175954387504</v>
      </c>
    </row>
    <row r="138" spans="1:9" x14ac:dyDescent="0.25">
      <c r="A138">
        <v>6</v>
      </c>
      <c r="B138">
        <v>16</v>
      </c>
      <c r="C138" s="14">
        <f>IF('Step 1.1 Raw Data'!$G$2=0,AVERAGEIFS('Step 2. Power Calcs'!$E:$E,'Step 2. Power Calcs'!$C:$C,'Step 3. Avg Energy Calcs'!A138,'Step 2. Power Calcs'!$B:$B,'Step 3. Avg Energy Calcs'!B138),AVERAGEIFS('Step 2. Power Calcs'!$F:$F,'Step 2. Power Calcs'!$C:$C,'Step 3. Avg Energy Calcs'!A138,'Step 2. Power Calcs'!$B:$B,'Step 3. Avg Energy Calcs'!B138))</f>
        <v>16.914332469375005</v>
      </c>
      <c r="D138" s="14">
        <f>IF('Step 1.1 Raw Data'!$G$2=0,AVERAGEIFS('Step 2. Power Calcs'!$K:$K,'Step 2. Power Calcs'!$I:$I,'Step 3. Avg Energy Calcs'!A138,'Step 2. Power Calcs'!$H:$H,'Step 3. Avg Energy Calcs'!B138),AVERAGEIFS('Step 2. Power Calcs'!$L:$L,'Step 2. Power Calcs'!$I:$I,'Step 3. Avg Energy Calcs'!A138,'Step 2. Power Calcs'!$H:$H,'Step 3. Avg Energy Calcs'!B138))</f>
        <v>18.12219450525</v>
      </c>
      <c r="E138" s="14">
        <f>IF('Step 1.1 Raw Data'!$G$2=0,AVERAGEIFS('Step 2. Power Calcs'!$Q:$Q,'Step 2. Power Calcs'!$O:$O,'Step 3. Avg Energy Calcs'!A138,'Step 2. Power Calcs'!$N:$N,'Step 3. Avg Energy Calcs'!B138),AVERAGEIFS('Step 2. Power Calcs'!$R:$R,'Step 2. Power Calcs'!$O:$O,'Step 3. Avg Energy Calcs'!A138,'Step 2. Power Calcs'!$N:$N,'Step 3. Avg Energy Calcs'!B138))</f>
        <v>1.1375640230624997</v>
      </c>
      <c r="F138" s="14">
        <f>IF('Step 1.1 Raw Data'!$G$2=0,AVERAGEIFS('Step 2. Power Calcs'!$W:$W,'Step 2. Power Calcs'!$U:$U,'Step 3. Avg Energy Calcs'!A138,'Step 2. Power Calcs'!$T:$T,'Step 3. Avg Energy Calcs'!B138),AVERAGEIFS('Step 2. Power Calcs'!$X:$X,'Step 2. Power Calcs'!$U:$U,'Step 3. Avg Energy Calcs'!A138,'Step 2. Power Calcs'!$T:$T,'Step 3. Avg Energy Calcs'!B138))</f>
        <v>7.3187082407587498</v>
      </c>
      <c r="G138" s="26">
        <f t="shared" si="4"/>
        <v>43.49279923844626</v>
      </c>
      <c r="H138" s="4">
        <f>G138/'Step 1.2 Fixture Inventory'!$F$2</f>
        <v>0.21746399619223131</v>
      </c>
      <c r="I138" s="4">
        <f t="shared" si="5"/>
        <v>0.78253600380776867</v>
      </c>
    </row>
    <row r="139" spans="1:9" x14ac:dyDescent="0.25">
      <c r="A139">
        <v>6</v>
      </c>
      <c r="B139">
        <v>17</v>
      </c>
      <c r="C139" s="14">
        <f>IF('Step 1.1 Raw Data'!$G$2=0,AVERAGEIFS('Step 2. Power Calcs'!$E:$E,'Step 2. Power Calcs'!$C:$C,'Step 3. Avg Energy Calcs'!A139,'Step 2. Power Calcs'!$B:$B,'Step 3. Avg Energy Calcs'!B139),AVERAGEIFS('Step 2. Power Calcs'!$F:$F,'Step 2. Power Calcs'!$C:$C,'Step 3. Avg Energy Calcs'!A139,'Step 2. Power Calcs'!$B:$B,'Step 3. Avg Energy Calcs'!B139))</f>
        <v>16.898195716874994</v>
      </c>
      <c r="D139" s="14">
        <f>IF('Step 1.1 Raw Data'!$G$2=0,AVERAGEIFS('Step 2. Power Calcs'!$K:$K,'Step 2. Power Calcs'!$I:$I,'Step 3. Avg Energy Calcs'!A139,'Step 2. Power Calcs'!$H:$H,'Step 3. Avg Energy Calcs'!B139),AVERAGEIFS('Step 2. Power Calcs'!$L:$L,'Step 2. Power Calcs'!$I:$I,'Step 3. Avg Energy Calcs'!A139,'Step 2. Power Calcs'!$H:$H,'Step 3. Avg Energy Calcs'!B139))</f>
        <v>18.120835414687498</v>
      </c>
      <c r="E139" s="14">
        <f>IF('Step 1.1 Raw Data'!$G$2=0,AVERAGEIFS('Step 2. Power Calcs'!$Q:$Q,'Step 2. Power Calcs'!$O:$O,'Step 3. Avg Energy Calcs'!A139,'Step 2. Power Calcs'!$N:$N,'Step 3. Avg Energy Calcs'!B139),AVERAGEIFS('Step 2. Power Calcs'!$R:$R,'Step 2. Power Calcs'!$O:$O,'Step 3. Avg Energy Calcs'!A139,'Step 2. Power Calcs'!$N:$N,'Step 3. Avg Energy Calcs'!B139))</f>
        <v>1.1353915670624999</v>
      </c>
      <c r="F139" s="14">
        <f>IF('Step 1.1 Raw Data'!$G$2=0,AVERAGEIFS('Step 2. Power Calcs'!$W:$W,'Step 2. Power Calcs'!$U:$U,'Step 3. Avg Energy Calcs'!A139,'Step 2. Power Calcs'!$T:$T,'Step 3. Avg Energy Calcs'!B139),AVERAGEIFS('Step 2. Power Calcs'!$X:$X,'Step 2. Power Calcs'!$U:$U,'Step 3. Avg Energy Calcs'!A139,'Step 2. Power Calcs'!$T:$T,'Step 3. Avg Energy Calcs'!B139))</f>
        <v>7.3173662530649981</v>
      </c>
      <c r="G139" s="26">
        <f t="shared" si="4"/>
        <v>43.471788951689987</v>
      </c>
      <c r="H139" s="4">
        <f>G139/'Step 1.2 Fixture Inventory'!$F$2</f>
        <v>0.21735894475844994</v>
      </c>
      <c r="I139" s="4">
        <f t="shared" si="5"/>
        <v>0.78264105524155003</v>
      </c>
    </row>
    <row r="140" spans="1:9" x14ac:dyDescent="0.25">
      <c r="A140">
        <v>6</v>
      </c>
      <c r="B140">
        <v>18</v>
      </c>
      <c r="C140" s="14">
        <f>IF('Step 1.1 Raw Data'!$G$2=0,AVERAGEIFS('Step 2. Power Calcs'!$E:$E,'Step 2. Power Calcs'!$C:$C,'Step 3. Avg Energy Calcs'!A140,'Step 2. Power Calcs'!$B:$B,'Step 3. Avg Energy Calcs'!B140),AVERAGEIFS('Step 2. Power Calcs'!$F:$F,'Step 2. Power Calcs'!$C:$C,'Step 3. Avg Energy Calcs'!A140,'Step 2. Power Calcs'!$B:$B,'Step 3. Avg Energy Calcs'!B140))</f>
        <v>16.878475195312504</v>
      </c>
      <c r="D140" s="14">
        <f>IF('Step 1.1 Raw Data'!$G$2=0,AVERAGEIFS('Step 2. Power Calcs'!$K:$K,'Step 2. Power Calcs'!$I:$I,'Step 3. Avg Energy Calcs'!A140,'Step 2. Power Calcs'!$H:$H,'Step 3. Avg Energy Calcs'!B140),AVERAGEIFS('Step 2. Power Calcs'!$L:$L,'Step 2. Power Calcs'!$I:$I,'Step 3. Avg Energy Calcs'!A140,'Step 2. Power Calcs'!$H:$H,'Step 3. Avg Energy Calcs'!B140))</f>
        <v>18.106875034875006</v>
      </c>
      <c r="E140" s="14">
        <f>IF('Step 1.1 Raw Data'!$G$2=0,AVERAGEIFS('Step 2. Power Calcs'!$Q:$Q,'Step 2. Power Calcs'!$O:$O,'Step 3. Avg Energy Calcs'!A140,'Step 2. Power Calcs'!$N:$N,'Step 3. Avg Energy Calcs'!B140),AVERAGEIFS('Step 2. Power Calcs'!$R:$R,'Step 2. Power Calcs'!$O:$O,'Step 3. Avg Energy Calcs'!A140,'Step 2. Power Calcs'!$N:$N,'Step 3. Avg Energy Calcs'!B140))</f>
        <v>1.1382807768749998</v>
      </c>
      <c r="F140" s="14">
        <f>IF('Step 1.1 Raw Data'!$G$2=0,AVERAGEIFS('Step 2. Power Calcs'!$W:$W,'Step 2. Power Calcs'!$U:$U,'Step 3. Avg Energy Calcs'!A140,'Step 2. Power Calcs'!$T:$T,'Step 3. Avg Energy Calcs'!B140),AVERAGEIFS('Step 2. Power Calcs'!$X:$X,'Step 2. Power Calcs'!$U:$U,'Step 3. Avg Energy Calcs'!A140,'Step 2. Power Calcs'!$T:$T,'Step 3. Avg Energy Calcs'!B140))</f>
        <v>7.313159208464997</v>
      </c>
      <c r="G140" s="26">
        <f t="shared" si="4"/>
        <v>43.436790215527502</v>
      </c>
      <c r="H140" s="4">
        <f>G140/'Step 1.2 Fixture Inventory'!$F$2</f>
        <v>0.21718395107763752</v>
      </c>
      <c r="I140" s="4">
        <f t="shared" si="5"/>
        <v>0.78281604892236245</v>
      </c>
    </row>
    <row r="141" spans="1:9" x14ac:dyDescent="0.25">
      <c r="A141">
        <v>6</v>
      </c>
      <c r="B141">
        <v>19</v>
      </c>
      <c r="C141" s="14">
        <f>IF('Step 1.1 Raw Data'!$G$2=0,AVERAGEIFS('Step 2. Power Calcs'!$E:$E,'Step 2. Power Calcs'!$C:$C,'Step 3. Avg Energy Calcs'!A141,'Step 2. Power Calcs'!$B:$B,'Step 3. Avg Energy Calcs'!B141),AVERAGEIFS('Step 2. Power Calcs'!$F:$F,'Step 2. Power Calcs'!$C:$C,'Step 3. Avg Energy Calcs'!A141,'Step 2. Power Calcs'!$B:$B,'Step 3. Avg Energy Calcs'!B141))</f>
        <v>16.861143853124997</v>
      </c>
      <c r="D141" s="14">
        <f>IF('Step 1.1 Raw Data'!$G$2=0,AVERAGEIFS('Step 2. Power Calcs'!$K:$K,'Step 2. Power Calcs'!$I:$I,'Step 3. Avg Energy Calcs'!A141,'Step 2. Power Calcs'!$H:$H,'Step 3. Avg Energy Calcs'!B141),AVERAGEIFS('Step 2. Power Calcs'!$L:$L,'Step 2. Power Calcs'!$I:$I,'Step 3. Avg Energy Calcs'!A141,'Step 2. Power Calcs'!$H:$H,'Step 3. Avg Energy Calcs'!B141))</f>
        <v>18.076514178937497</v>
      </c>
      <c r="E141" s="14">
        <f>IF('Step 1.1 Raw Data'!$G$2=0,AVERAGEIFS('Step 2. Power Calcs'!$Q:$Q,'Step 2. Power Calcs'!$O:$O,'Step 3. Avg Energy Calcs'!A141,'Step 2. Power Calcs'!$N:$N,'Step 3. Avg Energy Calcs'!B141),AVERAGEIFS('Step 2. Power Calcs'!$R:$R,'Step 2. Power Calcs'!$O:$O,'Step 3. Avg Energy Calcs'!A141,'Step 2. Power Calcs'!$N:$N,'Step 3. Avg Energy Calcs'!B141))</f>
        <v>1.1311693779375001</v>
      </c>
      <c r="F141" s="14">
        <f>IF('Step 1.1 Raw Data'!$G$2=0,AVERAGEIFS('Step 2. Power Calcs'!$W:$W,'Step 2. Power Calcs'!$U:$U,'Step 3. Avg Energy Calcs'!A141,'Step 2. Power Calcs'!$T:$T,'Step 3. Avg Energy Calcs'!B141),AVERAGEIFS('Step 2. Power Calcs'!$X:$X,'Step 2. Power Calcs'!$U:$U,'Step 3. Avg Energy Calcs'!A141,'Step 2. Power Calcs'!$T:$T,'Step 3. Avg Energy Calcs'!B141))</f>
        <v>7.2989197516125017</v>
      </c>
      <c r="G141" s="26">
        <f t="shared" si="4"/>
        <v>43.367747161612499</v>
      </c>
      <c r="H141" s="4">
        <f>G141/'Step 1.2 Fixture Inventory'!$F$2</f>
        <v>0.21683873580806248</v>
      </c>
      <c r="I141" s="4">
        <f t="shared" si="5"/>
        <v>0.78316126419193755</v>
      </c>
    </row>
    <row r="142" spans="1:9" x14ac:dyDescent="0.25">
      <c r="A142">
        <v>6</v>
      </c>
      <c r="B142">
        <v>20</v>
      </c>
      <c r="C142" s="14">
        <f>IF('Step 1.1 Raw Data'!$G$2=0,AVERAGEIFS('Step 2. Power Calcs'!$E:$E,'Step 2. Power Calcs'!$C:$C,'Step 3. Avg Energy Calcs'!A142,'Step 2. Power Calcs'!$B:$B,'Step 3. Avg Energy Calcs'!B142),AVERAGEIFS('Step 2. Power Calcs'!$F:$F,'Step 2. Power Calcs'!$C:$C,'Step 3. Avg Energy Calcs'!A142,'Step 2. Power Calcs'!$B:$B,'Step 3. Avg Energy Calcs'!B142))</f>
        <v>16.880864374687505</v>
      </c>
      <c r="D142" s="14">
        <f>IF('Step 1.1 Raw Data'!$G$2=0,AVERAGEIFS('Step 2. Power Calcs'!$K:$K,'Step 2. Power Calcs'!$I:$I,'Step 3. Avg Energy Calcs'!A142,'Step 2. Power Calcs'!$H:$H,'Step 3. Avg Energy Calcs'!B142),AVERAGEIFS('Step 2. Power Calcs'!$L:$L,'Step 2. Power Calcs'!$I:$I,'Step 3. Avg Energy Calcs'!A142,'Step 2. Power Calcs'!$H:$H,'Step 3. Avg Energy Calcs'!B142))</f>
        <v>18.074604141000009</v>
      </c>
      <c r="E142" s="14">
        <f>IF('Step 1.1 Raw Data'!$G$2=0,AVERAGEIFS('Step 2. Power Calcs'!$Q:$Q,'Step 2. Power Calcs'!$O:$O,'Step 3. Avg Energy Calcs'!A142,'Step 2. Power Calcs'!$N:$N,'Step 3. Avg Energy Calcs'!B142),AVERAGEIFS('Step 2. Power Calcs'!$R:$R,'Step 2. Power Calcs'!$O:$O,'Step 3. Avg Energy Calcs'!A142,'Step 2. Power Calcs'!$N:$N,'Step 3. Avg Energy Calcs'!B142))</f>
        <v>1.1338980035624999</v>
      </c>
      <c r="F142" s="14">
        <f>IF('Step 1.1 Raw Data'!$G$2=0,AVERAGEIFS('Step 2. Power Calcs'!$W:$W,'Step 2. Power Calcs'!$U:$U,'Step 3. Avg Energy Calcs'!A142,'Step 2. Power Calcs'!$T:$T,'Step 3. Avg Energy Calcs'!B142),AVERAGEIFS('Step 2. Power Calcs'!$X:$X,'Step 2. Power Calcs'!$U:$U,'Step 3. Avg Energy Calcs'!A142,'Step 2. Power Calcs'!$T:$T,'Step 3. Avg Energy Calcs'!B142))</f>
        <v>7.2992308149337477</v>
      </c>
      <c r="G142" s="26">
        <f t="shared" si="4"/>
        <v>43.388597334183764</v>
      </c>
      <c r="H142" s="4">
        <f>G142/'Step 1.2 Fixture Inventory'!$F$2</f>
        <v>0.21694298667091882</v>
      </c>
      <c r="I142" s="4">
        <f t="shared" si="5"/>
        <v>0.78305701332908118</v>
      </c>
    </row>
    <row r="143" spans="1:9" x14ac:dyDescent="0.25">
      <c r="A143">
        <v>6</v>
      </c>
      <c r="B143">
        <v>21</v>
      </c>
      <c r="C143" s="14">
        <f>IF('Step 1.1 Raw Data'!$G$2=0,AVERAGEIFS('Step 2. Power Calcs'!$E:$E,'Step 2. Power Calcs'!$C:$C,'Step 3. Avg Energy Calcs'!A143,'Step 2. Power Calcs'!$B:$B,'Step 3. Avg Energy Calcs'!B143),AVERAGEIFS('Step 2. Power Calcs'!$F:$F,'Step 2. Power Calcs'!$C:$C,'Step 3. Avg Energy Calcs'!A143,'Step 2. Power Calcs'!$B:$B,'Step 3. Avg Energy Calcs'!B143))</f>
        <v>16.915527059062498</v>
      </c>
      <c r="D143" s="14">
        <f>IF('Step 1.1 Raw Data'!$G$2=0,AVERAGEIFS('Step 2. Power Calcs'!$K:$K,'Step 2. Power Calcs'!$I:$I,'Step 3. Avg Energy Calcs'!A143,'Step 2. Power Calcs'!$H:$H,'Step 3. Avg Energy Calcs'!B143),AVERAGEIFS('Step 2. Power Calcs'!$L:$L,'Step 2. Power Calcs'!$I:$I,'Step 3. Avg Energy Calcs'!A143,'Step 2. Power Calcs'!$H:$H,'Step 3. Avg Energy Calcs'!B143))</f>
        <v>18.114866382937493</v>
      </c>
      <c r="E143" s="14">
        <f>IF('Step 1.1 Raw Data'!$G$2=0,AVERAGEIFS('Step 2. Power Calcs'!$Q:$Q,'Step 2. Power Calcs'!$O:$O,'Step 3. Avg Energy Calcs'!A143,'Step 2. Power Calcs'!$N:$N,'Step 3. Avg Energy Calcs'!B143),AVERAGEIFS('Step 2. Power Calcs'!$R:$R,'Step 2. Power Calcs'!$O:$O,'Step 3. Avg Energy Calcs'!A143,'Step 2. Power Calcs'!$N:$N,'Step 3. Avg Energy Calcs'!B143))</f>
        <v>1.1354516229375</v>
      </c>
      <c r="F143" s="14">
        <f>IF('Step 1.1 Raw Data'!$G$2=0,AVERAGEIFS('Step 2. Power Calcs'!$W:$W,'Step 2. Power Calcs'!$U:$U,'Step 3. Avg Energy Calcs'!A143,'Step 2. Power Calcs'!$T:$T,'Step 3. Avg Energy Calcs'!B143),AVERAGEIFS('Step 2. Power Calcs'!$X:$X,'Step 2. Power Calcs'!$U:$U,'Step 3. Avg Energy Calcs'!A143,'Step 2. Power Calcs'!$T:$T,'Step 3. Avg Energy Calcs'!B143))</f>
        <v>7.3151208422324983</v>
      </c>
      <c r="G143" s="26">
        <f t="shared" si="4"/>
        <v>43.480965907169988</v>
      </c>
      <c r="H143" s="4">
        <f>G143/'Step 1.2 Fixture Inventory'!$F$2</f>
        <v>0.21740482953584994</v>
      </c>
      <c r="I143" s="4">
        <f t="shared" si="5"/>
        <v>0.78259517046415006</v>
      </c>
    </row>
    <row r="144" spans="1:9" x14ac:dyDescent="0.25">
      <c r="A144">
        <v>6</v>
      </c>
      <c r="B144">
        <v>22</v>
      </c>
      <c r="C144" s="14">
        <f>IF('Step 1.1 Raw Data'!$G$2=0,AVERAGEIFS('Step 2. Power Calcs'!$E:$E,'Step 2. Power Calcs'!$C:$C,'Step 3. Avg Energy Calcs'!A144,'Step 2. Power Calcs'!$B:$B,'Step 3. Avg Energy Calcs'!B144),AVERAGEIFS('Step 2. Power Calcs'!$F:$F,'Step 2. Power Calcs'!$C:$C,'Step 3. Avg Energy Calcs'!A144,'Step 2. Power Calcs'!$B:$B,'Step 3. Avg Energy Calcs'!B144))</f>
        <v>16.914038717812499</v>
      </c>
      <c r="D144" s="14">
        <f>IF('Step 1.1 Raw Data'!$G$2=0,AVERAGEIFS('Step 2. Power Calcs'!$K:$K,'Step 2. Power Calcs'!$I:$I,'Step 3. Avg Energy Calcs'!A144,'Step 2. Power Calcs'!$H:$H,'Step 3. Avg Energy Calcs'!B144),AVERAGEIFS('Step 2. Power Calcs'!$L:$L,'Step 2. Power Calcs'!$I:$I,'Step 3. Avg Energy Calcs'!A144,'Step 2. Power Calcs'!$H:$H,'Step 3. Avg Energy Calcs'!B144))</f>
        <v>18.122954342625004</v>
      </c>
      <c r="E144" s="14">
        <f>IF('Step 1.1 Raw Data'!$G$2=0,AVERAGEIFS('Step 2. Power Calcs'!$Q:$Q,'Step 2. Power Calcs'!$O:$O,'Step 3. Avg Energy Calcs'!A144,'Step 2. Power Calcs'!$N:$N,'Step 3. Avg Energy Calcs'!B144),AVERAGEIFS('Step 2. Power Calcs'!$R:$R,'Step 2. Power Calcs'!$O:$O,'Step 3. Avg Energy Calcs'!A144,'Step 2. Power Calcs'!$N:$N,'Step 3. Avg Energy Calcs'!B144))</f>
        <v>1.13555215125</v>
      </c>
      <c r="F144" s="14">
        <f>IF('Step 1.1 Raw Data'!$G$2=0,AVERAGEIFS('Step 2. Power Calcs'!$W:$W,'Step 2. Power Calcs'!$U:$U,'Step 3. Avg Energy Calcs'!A144,'Step 2. Power Calcs'!$T:$T,'Step 3. Avg Energy Calcs'!B144),AVERAGEIFS('Step 2. Power Calcs'!$X:$X,'Step 2. Power Calcs'!$U:$U,'Step 3. Avg Energy Calcs'!A144,'Step 2. Power Calcs'!$T:$T,'Step 3. Avg Energy Calcs'!B144))</f>
        <v>7.3182324676725026</v>
      </c>
      <c r="G144" s="26">
        <f t="shared" si="4"/>
        <v>43.490777679360008</v>
      </c>
      <c r="H144" s="4">
        <f>G144/'Step 1.2 Fixture Inventory'!$F$2</f>
        <v>0.21745388839680005</v>
      </c>
      <c r="I144" s="4">
        <f t="shared" si="5"/>
        <v>0.78254611160319998</v>
      </c>
    </row>
    <row r="145" spans="1:9" x14ac:dyDescent="0.25">
      <c r="A145">
        <v>6</v>
      </c>
      <c r="B145">
        <v>23</v>
      </c>
      <c r="C145" s="14">
        <f>IF('Step 1.1 Raw Data'!$G$2=0,AVERAGEIFS('Step 2. Power Calcs'!$E:$E,'Step 2. Power Calcs'!$C:$C,'Step 3. Avg Energy Calcs'!A145,'Step 2. Power Calcs'!$B:$B,'Step 3. Avg Energy Calcs'!B145),AVERAGEIFS('Step 2. Power Calcs'!$F:$F,'Step 2. Power Calcs'!$C:$C,'Step 3. Avg Energy Calcs'!A145,'Step 2. Power Calcs'!$B:$B,'Step 3. Avg Energy Calcs'!B145))</f>
        <v>16.920325001249996</v>
      </c>
      <c r="D145" s="14">
        <f>IF('Step 1.1 Raw Data'!$G$2=0,AVERAGEIFS('Step 2. Power Calcs'!$K:$K,'Step 2. Power Calcs'!$I:$I,'Step 3. Avg Energy Calcs'!A145,'Step 2. Power Calcs'!$H:$H,'Step 3. Avg Energy Calcs'!B145),AVERAGEIFS('Step 2. Power Calcs'!$L:$L,'Step 2. Power Calcs'!$I:$I,'Step 3. Avg Energy Calcs'!A145,'Step 2. Power Calcs'!$H:$H,'Step 3. Avg Energy Calcs'!B145))</f>
        <v>18.126393194249999</v>
      </c>
      <c r="E145" s="14">
        <f>IF('Step 1.1 Raw Data'!$G$2=0,AVERAGEIFS('Step 2. Power Calcs'!$Q:$Q,'Step 2. Power Calcs'!$O:$O,'Step 3. Avg Energy Calcs'!A145,'Step 2. Power Calcs'!$N:$N,'Step 3. Avg Energy Calcs'!B145),AVERAGEIFS('Step 2. Power Calcs'!$R:$R,'Step 2. Power Calcs'!$O:$O,'Step 3. Avg Energy Calcs'!A145,'Step 2. Power Calcs'!$N:$N,'Step 3. Avg Energy Calcs'!B145))</f>
        <v>1.134635646375</v>
      </c>
      <c r="F145" s="14">
        <f>IF('Step 1.1 Raw Data'!$G$2=0,AVERAGEIFS('Step 2. Power Calcs'!$W:$W,'Step 2. Power Calcs'!$U:$U,'Step 3. Avg Energy Calcs'!A145,'Step 2. Power Calcs'!$T:$T,'Step 3. Avg Energy Calcs'!B145),AVERAGEIFS('Step 2. Power Calcs'!$X:$X,'Step 2. Power Calcs'!$U:$U,'Step 3. Avg Energy Calcs'!A145,'Step 2. Power Calcs'!$T:$T,'Step 3. Avg Energy Calcs'!B145))</f>
        <v>7.3191909594375018</v>
      </c>
      <c r="G145" s="26">
        <f t="shared" si="4"/>
        <v>43.500544801312493</v>
      </c>
      <c r="H145" s="4">
        <f>G145/'Step 1.2 Fixture Inventory'!$F$2</f>
        <v>0.21750272400656245</v>
      </c>
      <c r="I145" s="4">
        <f t="shared" si="5"/>
        <v>0.78249727599343755</v>
      </c>
    </row>
    <row r="146" spans="1:9" x14ac:dyDescent="0.25">
      <c r="A146">
        <v>7</v>
      </c>
      <c r="B146">
        <v>0</v>
      </c>
      <c r="C146" s="14">
        <f>IF('Step 1.1 Raw Data'!$G$2=0,AVERAGEIFS('Step 2. Power Calcs'!$E:$E,'Step 2. Power Calcs'!$C:$C,'Step 3. Avg Energy Calcs'!A146,'Step 2. Power Calcs'!$B:$B,'Step 3. Avg Energy Calcs'!B146),AVERAGEIFS('Step 2. Power Calcs'!$F:$F,'Step 2. Power Calcs'!$C:$C,'Step 3. Avg Energy Calcs'!A146,'Step 2. Power Calcs'!$B:$B,'Step 3. Avg Energy Calcs'!B146))</f>
        <v>17.967067568999997</v>
      </c>
      <c r="D146" s="14">
        <f>IF('Step 1.1 Raw Data'!$G$2=0,AVERAGEIFS('Step 2. Power Calcs'!$K:$K,'Step 2. Power Calcs'!$I:$I,'Step 3. Avg Energy Calcs'!A146,'Step 2. Power Calcs'!$H:$H,'Step 3. Avg Energy Calcs'!B146),AVERAGEIFS('Step 2. Power Calcs'!$L:$L,'Step 2. Power Calcs'!$I:$I,'Step 3. Avg Energy Calcs'!A146,'Step 2. Power Calcs'!$H:$H,'Step 3. Avg Energy Calcs'!B146))</f>
        <v>0</v>
      </c>
      <c r="E146" s="14">
        <f>IF('Step 1.1 Raw Data'!$G$2=0,AVERAGEIFS('Step 2. Power Calcs'!$Q:$Q,'Step 2. Power Calcs'!$O:$O,'Step 3. Avg Energy Calcs'!A146,'Step 2. Power Calcs'!$N:$N,'Step 3. Avg Energy Calcs'!B146),AVERAGEIFS('Step 2. Power Calcs'!$R:$R,'Step 2. Power Calcs'!$O:$O,'Step 3. Avg Energy Calcs'!A146,'Step 2. Power Calcs'!$N:$N,'Step 3. Avg Energy Calcs'!B146))</f>
        <v>18.079575723000001</v>
      </c>
      <c r="F146" s="14">
        <f>IF('Step 1.1 Raw Data'!$G$2=0,AVERAGEIFS('Step 2. Power Calcs'!$W:$W,'Step 2. Power Calcs'!$U:$U,'Step 3. Avg Energy Calcs'!A146,'Step 2. Power Calcs'!$T:$T,'Step 3. Avg Energy Calcs'!B146),AVERAGEIFS('Step 2. Power Calcs'!$X:$X,'Step 2. Power Calcs'!$U:$U,'Step 3. Avg Energy Calcs'!A146,'Step 2. Power Calcs'!$T:$T,'Step 3. Avg Energy Calcs'!B146))</f>
        <v>6.8702387747400016</v>
      </c>
      <c r="G146" s="26">
        <f t="shared" si="4"/>
        <v>42.916882066740001</v>
      </c>
      <c r="H146" s="4">
        <f>G146/'Step 1.2 Fixture Inventory'!$F$2</f>
        <v>0.21458441033370002</v>
      </c>
      <c r="I146" s="4">
        <f t="shared" si="5"/>
        <v>0.78541558966629998</v>
      </c>
    </row>
    <row r="147" spans="1:9" x14ac:dyDescent="0.25">
      <c r="A147">
        <v>7</v>
      </c>
      <c r="B147">
        <v>1</v>
      </c>
      <c r="C147" s="14">
        <f>IF('Step 1.1 Raw Data'!$G$2=0,AVERAGEIFS('Step 2. Power Calcs'!$E:$E,'Step 2. Power Calcs'!$C:$C,'Step 3. Avg Energy Calcs'!A147,'Step 2. Power Calcs'!$B:$B,'Step 3. Avg Energy Calcs'!B147),AVERAGEIFS('Step 2. Power Calcs'!$F:$F,'Step 2. Power Calcs'!$C:$C,'Step 3. Avg Energy Calcs'!A147,'Step 2. Power Calcs'!$B:$B,'Step 3. Avg Energy Calcs'!B147))</f>
        <v>17.947619910000007</v>
      </c>
      <c r="D147" s="14">
        <f>IF('Step 1.1 Raw Data'!$G$2=0,AVERAGEIFS('Step 2. Power Calcs'!$K:$K,'Step 2. Power Calcs'!$I:$I,'Step 3. Avg Energy Calcs'!A147,'Step 2. Power Calcs'!$H:$H,'Step 3. Avg Energy Calcs'!B147),AVERAGEIFS('Step 2. Power Calcs'!$L:$L,'Step 2. Power Calcs'!$I:$I,'Step 3. Avg Energy Calcs'!A147,'Step 2. Power Calcs'!$H:$H,'Step 3. Avg Energy Calcs'!B147))</f>
        <v>0</v>
      </c>
      <c r="E147" s="14">
        <f>IF('Step 1.1 Raw Data'!$G$2=0,AVERAGEIFS('Step 2. Power Calcs'!$Q:$Q,'Step 2. Power Calcs'!$O:$O,'Step 3. Avg Energy Calcs'!A147,'Step 2. Power Calcs'!$N:$N,'Step 3. Avg Energy Calcs'!B147),AVERAGEIFS('Step 2. Power Calcs'!$R:$R,'Step 2. Power Calcs'!$O:$O,'Step 3. Avg Energy Calcs'!A147,'Step 2. Power Calcs'!$N:$N,'Step 3. Avg Energy Calcs'!B147))</f>
        <v>18.075753036000002</v>
      </c>
      <c r="F147" s="14">
        <f>IF('Step 1.1 Raw Data'!$G$2=0,AVERAGEIFS('Step 2. Power Calcs'!$W:$W,'Step 2. Power Calcs'!$U:$U,'Step 3. Avg Energy Calcs'!A147,'Step 2. Power Calcs'!$T:$T,'Step 3. Avg Energy Calcs'!B147),AVERAGEIFS('Step 2. Power Calcs'!$X:$X,'Step 2. Power Calcs'!$U:$U,'Step 3. Avg Energy Calcs'!A147,'Step 2. Power Calcs'!$T:$T,'Step 3. Avg Energy Calcs'!B147))</f>
        <v>6.8687861536800021</v>
      </c>
      <c r="G147" s="26">
        <f t="shared" si="4"/>
        <v>42.892159099680015</v>
      </c>
      <c r="H147" s="4">
        <f>G147/'Step 1.2 Fixture Inventory'!$F$2</f>
        <v>0.21446079549840008</v>
      </c>
      <c r="I147" s="4">
        <f t="shared" si="5"/>
        <v>0.78553920450159986</v>
      </c>
    </row>
    <row r="148" spans="1:9" x14ac:dyDescent="0.25">
      <c r="A148">
        <v>7</v>
      </c>
      <c r="B148">
        <v>2</v>
      </c>
      <c r="C148" s="14">
        <f>IF('Step 1.1 Raw Data'!$G$2=0,AVERAGEIFS('Step 2. Power Calcs'!$E:$E,'Step 2. Power Calcs'!$C:$C,'Step 3. Avg Energy Calcs'!A148,'Step 2. Power Calcs'!$B:$B,'Step 3. Avg Energy Calcs'!B148),AVERAGEIFS('Step 2. Power Calcs'!$F:$F,'Step 2. Power Calcs'!$C:$C,'Step 3. Avg Energy Calcs'!A148,'Step 2. Power Calcs'!$B:$B,'Step 3. Avg Energy Calcs'!B148))</f>
        <v>17.975673836999995</v>
      </c>
      <c r="D148" s="14">
        <f>IF('Step 1.1 Raw Data'!$G$2=0,AVERAGEIFS('Step 2. Power Calcs'!$K:$K,'Step 2. Power Calcs'!$I:$I,'Step 3. Avg Energy Calcs'!A148,'Step 2. Power Calcs'!$H:$H,'Step 3. Avg Energy Calcs'!B148),AVERAGEIFS('Step 2. Power Calcs'!$L:$L,'Step 2. Power Calcs'!$I:$I,'Step 3. Avg Energy Calcs'!A148,'Step 2. Power Calcs'!$H:$H,'Step 3. Avg Energy Calcs'!B148))</f>
        <v>0</v>
      </c>
      <c r="E148" s="14">
        <f>IF('Step 1.1 Raw Data'!$G$2=0,AVERAGEIFS('Step 2. Power Calcs'!$Q:$Q,'Step 2. Power Calcs'!$O:$O,'Step 3. Avg Energy Calcs'!A148,'Step 2. Power Calcs'!$N:$N,'Step 3. Avg Energy Calcs'!B148),AVERAGEIFS('Step 2. Power Calcs'!$R:$R,'Step 2. Power Calcs'!$O:$O,'Step 3. Avg Energy Calcs'!A148,'Step 2. Power Calcs'!$N:$N,'Step 3. Avg Energy Calcs'!B148))</f>
        <v>18.099336717000003</v>
      </c>
      <c r="F148" s="14">
        <f>IF('Step 1.1 Raw Data'!$G$2=0,AVERAGEIFS('Step 2. Power Calcs'!$W:$W,'Step 2. Power Calcs'!$U:$U,'Step 3. Avg Energy Calcs'!A148,'Step 2. Power Calcs'!$T:$T,'Step 3. Avg Energy Calcs'!B148),AVERAGEIFS('Step 2. Power Calcs'!$X:$X,'Step 2. Power Calcs'!$U:$U,'Step 3. Avg Energy Calcs'!A148,'Step 2. Power Calcs'!$T:$T,'Step 3. Avg Energy Calcs'!B148))</f>
        <v>6.8777479524599991</v>
      </c>
      <c r="G148" s="26">
        <f t="shared" si="4"/>
        <v>42.95275850646</v>
      </c>
      <c r="H148" s="4">
        <f>G148/'Step 1.2 Fixture Inventory'!$F$2</f>
        <v>0.21476379253229999</v>
      </c>
      <c r="I148" s="4">
        <f t="shared" si="5"/>
        <v>0.78523620746769995</v>
      </c>
    </row>
    <row r="149" spans="1:9" x14ac:dyDescent="0.25">
      <c r="A149">
        <v>7</v>
      </c>
      <c r="B149">
        <v>3</v>
      </c>
      <c r="C149" s="14">
        <f>IF('Step 1.1 Raw Data'!$G$2=0,AVERAGEIFS('Step 2. Power Calcs'!$E:$E,'Step 2. Power Calcs'!$C:$C,'Step 3. Avg Energy Calcs'!A149,'Step 2. Power Calcs'!$B:$B,'Step 3. Avg Energy Calcs'!B149),AVERAGEIFS('Step 2. Power Calcs'!$F:$F,'Step 2. Power Calcs'!$C:$C,'Step 3. Avg Energy Calcs'!A149,'Step 2. Power Calcs'!$B:$B,'Step 3. Avg Energy Calcs'!B149))</f>
        <v>17.999570852999998</v>
      </c>
      <c r="D149" s="14">
        <f>IF('Step 1.1 Raw Data'!$G$2=0,AVERAGEIFS('Step 2. Power Calcs'!$K:$K,'Step 2. Power Calcs'!$I:$I,'Step 3. Avg Energy Calcs'!A149,'Step 2. Power Calcs'!$H:$H,'Step 3. Avg Energy Calcs'!B149),AVERAGEIFS('Step 2. Power Calcs'!$L:$L,'Step 2. Power Calcs'!$I:$I,'Step 3. Avg Energy Calcs'!A149,'Step 2. Power Calcs'!$H:$H,'Step 3. Avg Energy Calcs'!B149))</f>
        <v>0</v>
      </c>
      <c r="E149" s="14">
        <f>IF('Step 1.1 Raw Data'!$G$2=0,AVERAGEIFS('Step 2. Power Calcs'!$Q:$Q,'Step 2. Power Calcs'!$O:$O,'Step 3. Avg Energy Calcs'!A149,'Step 2. Power Calcs'!$N:$N,'Step 3. Avg Energy Calcs'!B149),AVERAGEIFS('Step 2. Power Calcs'!$R:$R,'Step 2. Power Calcs'!$O:$O,'Step 3. Avg Energy Calcs'!A149,'Step 2. Power Calcs'!$N:$N,'Step 3. Avg Energy Calcs'!B149))</f>
        <v>18.110804777999995</v>
      </c>
      <c r="F149" s="14">
        <f>IF('Step 1.1 Raw Data'!$G$2=0,AVERAGEIFS('Step 2. Power Calcs'!$W:$W,'Step 2. Power Calcs'!$U:$U,'Step 3. Avg Energy Calcs'!A149,'Step 2. Power Calcs'!$T:$T,'Step 3. Avg Energy Calcs'!B149),AVERAGEIFS('Step 2. Power Calcs'!$X:$X,'Step 2. Power Calcs'!$U:$U,'Step 3. Avg Energy Calcs'!A149,'Step 2. Power Calcs'!$T:$T,'Step 3. Avg Energy Calcs'!B149))</f>
        <v>6.8821058156400019</v>
      </c>
      <c r="G149" s="26">
        <f t="shared" si="4"/>
        <v>42.992481446639999</v>
      </c>
      <c r="H149" s="4">
        <f>G149/'Step 1.2 Fixture Inventory'!$F$2</f>
        <v>0.21496240723320001</v>
      </c>
      <c r="I149" s="4">
        <f t="shared" si="5"/>
        <v>0.78503759276679996</v>
      </c>
    </row>
    <row r="150" spans="1:9" x14ac:dyDescent="0.25">
      <c r="A150">
        <v>7</v>
      </c>
      <c r="B150">
        <v>4</v>
      </c>
      <c r="C150" s="14">
        <f>IF('Step 1.1 Raw Data'!$G$2=0,AVERAGEIFS('Step 2. Power Calcs'!$E:$E,'Step 2. Power Calcs'!$C:$C,'Step 3. Avg Energy Calcs'!A150,'Step 2. Power Calcs'!$B:$B,'Step 3. Avg Energy Calcs'!B150),AVERAGEIFS('Step 2. Power Calcs'!$F:$F,'Step 2. Power Calcs'!$C:$C,'Step 3. Avg Energy Calcs'!A150,'Step 2. Power Calcs'!$B:$B,'Step 3. Avg Energy Calcs'!B150))</f>
        <v>18.028899008999993</v>
      </c>
      <c r="D150" s="14">
        <f>IF('Step 1.1 Raw Data'!$G$2=0,AVERAGEIFS('Step 2. Power Calcs'!$K:$K,'Step 2. Power Calcs'!$I:$I,'Step 3. Avg Energy Calcs'!A150,'Step 2. Power Calcs'!$H:$H,'Step 3. Avg Energy Calcs'!B150),AVERAGEIFS('Step 2. Power Calcs'!$L:$L,'Step 2. Power Calcs'!$I:$I,'Step 3. Avg Energy Calcs'!A150,'Step 2. Power Calcs'!$H:$H,'Step 3. Avg Energy Calcs'!B150))</f>
        <v>0</v>
      </c>
      <c r="E150" s="14">
        <f>IF('Step 1.1 Raw Data'!$G$2=0,AVERAGEIFS('Step 2. Power Calcs'!$Q:$Q,'Step 2. Power Calcs'!$O:$O,'Step 3. Avg Energy Calcs'!A150,'Step 2. Power Calcs'!$N:$N,'Step 3. Avg Energy Calcs'!B150),AVERAGEIFS('Step 2. Power Calcs'!$R:$R,'Step 2. Power Calcs'!$O:$O,'Step 3. Avg Energy Calcs'!A150,'Step 2. Power Calcs'!$N:$N,'Step 3. Avg Energy Calcs'!B150))</f>
        <v>18.142368056999999</v>
      </c>
      <c r="F150" s="14">
        <f>IF('Step 1.1 Raw Data'!$G$2=0,AVERAGEIFS('Step 2. Power Calcs'!$W:$W,'Step 2. Power Calcs'!$U:$U,'Step 3. Avg Energy Calcs'!A150,'Step 2. Power Calcs'!$T:$T,'Step 3. Avg Energy Calcs'!B150),AVERAGEIFS('Step 2. Power Calcs'!$X:$X,'Step 2. Power Calcs'!$U:$U,'Step 3. Avg Energy Calcs'!A150,'Step 2. Power Calcs'!$T:$T,'Step 3. Avg Energy Calcs'!B150))</f>
        <v>6.8940998616599964</v>
      </c>
      <c r="G150" s="26">
        <f t="shared" si="4"/>
        <v>43.065366927659987</v>
      </c>
      <c r="H150" s="4">
        <f>G150/'Step 1.2 Fixture Inventory'!$F$2</f>
        <v>0.21532683463829994</v>
      </c>
      <c r="I150" s="4">
        <f t="shared" si="5"/>
        <v>0.78467316536170006</v>
      </c>
    </row>
    <row r="151" spans="1:9" x14ac:dyDescent="0.25">
      <c r="A151">
        <v>7</v>
      </c>
      <c r="B151">
        <v>5</v>
      </c>
      <c r="C151" s="14">
        <f>IF('Step 1.1 Raw Data'!$G$2=0,AVERAGEIFS('Step 2. Power Calcs'!$E:$E,'Step 2. Power Calcs'!$C:$C,'Step 3. Avg Energy Calcs'!A151,'Step 2. Power Calcs'!$B:$B,'Step 3. Avg Energy Calcs'!B151),AVERAGEIFS('Step 2. Power Calcs'!$F:$F,'Step 2. Power Calcs'!$C:$C,'Step 3. Avg Energy Calcs'!A151,'Step 2. Power Calcs'!$B:$B,'Step 3. Avg Energy Calcs'!B151))</f>
        <v>18.018057618000004</v>
      </c>
      <c r="D151" s="14">
        <f>IF('Step 1.1 Raw Data'!$G$2=0,AVERAGEIFS('Step 2. Power Calcs'!$K:$K,'Step 2. Power Calcs'!$I:$I,'Step 3. Avg Energy Calcs'!A151,'Step 2. Power Calcs'!$H:$H,'Step 3. Avg Energy Calcs'!B151),AVERAGEIFS('Step 2. Power Calcs'!$L:$L,'Step 2. Power Calcs'!$I:$I,'Step 3. Avg Energy Calcs'!A151,'Step 2. Power Calcs'!$H:$H,'Step 3. Avg Energy Calcs'!B151))</f>
        <v>0</v>
      </c>
      <c r="E151" s="14">
        <f>IF('Step 1.1 Raw Data'!$G$2=0,AVERAGEIFS('Step 2. Power Calcs'!$Q:$Q,'Step 2. Power Calcs'!$O:$O,'Step 3. Avg Energy Calcs'!A151,'Step 2. Power Calcs'!$N:$N,'Step 3. Avg Energy Calcs'!B151),AVERAGEIFS('Step 2. Power Calcs'!$R:$R,'Step 2. Power Calcs'!$O:$O,'Step 3. Avg Energy Calcs'!A151,'Step 2. Power Calcs'!$N:$N,'Step 3. Avg Energy Calcs'!B151))</f>
        <v>18.144289844999999</v>
      </c>
      <c r="F151" s="14">
        <f>IF('Step 1.1 Raw Data'!$G$2=0,AVERAGEIFS('Step 2. Power Calcs'!$W:$W,'Step 2. Power Calcs'!$U:$U,'Step 3. Avg Energy Calcs'!A151,'Step 2. Power Calcs'!$T:$T,'Step 3. Avg Energy Calcs'!B151),AVERAGEIFS('Step 2. Power Calcs'!$X:$X,'Step 2. Power Calcs'!$U:$U,'Step 3. Avg Energy Calcs'!A151,'Step 2. Power Calcs'!$T:$T,'Step 3. Avg Energy Calcs'!B151))</f>
        <v>6.8948301411000008</v>
      </c>
      <c r="G151" s="26">
        <f t="shared" si="4"/>
        <v>43.057177604100005</v>
      </c>
      <c r="H151" s="4">
        <f>G151/'Step 1.2 Fixture Inventory'!$F$2</f>
        <v>0.21528588802050003</v>
      </c>
      <c r="I151" s="4">
        <f t="shared" si="5"/>
        <v>0.78471411197950003</v>
      </c>
    </row>
    <row r="152" spans="1:9" x14ac:dyDescent="0.25">
      <c r="A152">
        <v>7</v>
      </c>
      <c r="B152">
        <v>6</v>
      </c>
      <c r="C152" s="14">
        <f>IF('Step 1.1 Raw Data'!$G$2=0,AVERAGEIFS('Step 2. Power Calcs'!$E:$E,'Step 2. Power Calcs'!$C:$C,'Step 3. Avg Energy Calcs'!A152,'Step 2. Power Calcs'!$B:$B,'Step 3. Avg Energy Calcs'!B152),AVERAGEIFS('Step 2. Power Calcs'!$F:$F,'Step 2. Power Calcs'!$C:$C,'Step 3. Avg Energy Calcs'!A152,'Step 2. Power Calcs'!$B:$B,'Step 3. Avg Energy Calcs'!B152))</f>
        <v>17.990317026000007</v>
      </c>
      <c r="D152" s="14">
        <f>IF('Step 1.1 Raw Data'!$G$2=0,AVERAGEIFS('Step 2. Power Calcs'!$K:$K,'Step 2. Power Calcs'!$I:$I,'Step 3. Avg Energy Calcs'!A152,'Step 2. Power Calcs'!$H:$H,'Step 3. Avg Energy Calcs'!B152),AVERAGEIFS('Step 2. Power Calcs'!$L:$L,'Step 2. Power Calcs'!$I:$I,'Step 3. Avg Energy Calcs'!A152,'Step 2. Power Calcs'!$H:$H,'Step 3. Avg Energy Calcs'!B152))</f>
        <v>0</v>
      </c>
      <c r="E152" s="14">
        <f>IF('Step 1.1 Raw Data'!$G$2=0,AVERAGEIFS('Step 2. Power Calcs'!$Q:$Q,'Step 2. Power Calcs'!$O:$O,'Step 3. Avg Energy Calcs'!A152,'Step 2. Power Calcs'!$N:$N,'Step 3. Avg Energy Calcs'!B152),AVERAGEIFS('Step 2. Power Calcs'!$R:$R,'Step 2. Power Calcs'!$O:$O,'Step 3. Avg Energy Calcs'!A152,'Step 2. Power Calcs'!$N:$N,'Step 3. Avg Energy Calcs'!B152))</f>
        <v>18.104120298000002</v>
      </c>
      <c r="F152" s="14">
        <f>IF('Step 1.1 Raw Data'!$G$2=0,AVERAGEIFS('Step 2. Power Calcs'!$W:$W,'Step 2. Power Calcs'!$U:$U,'Step 3. Avg Energy Calcs'!A152,'Step 2. Power Calcs'!$T:$T,'Step 3. Avg Energy Calcs'!B152),AVERAGEIFS('Step 2. Power Calcs'!$X:$X,'Step 2. Power Calcs'!$U:$U,'Step 3. Avg Energy Calcs'!A152,'Step 2. Power Calcs'!$T:$T,'Step 3. Avg Energy Calcs'!B152))</f>
        <v>6.879565713239999</v>
      </c>
      <c r="G152" s="26">
        <f t="shared" si="4"/>
        <v>42.97400303724001</v>
      </c>
      <c r="H152" s="4">
        <f>G152/'Step 1.2 Fixture Inventory'!$F$2</f>
        <v>0.21487001518620005</v>
      </c>
      <c r="I152" s="4">
        <f t="shared" si="5"/>
        <v>0.78512998481379992</v>
      </c>
    </row>
    <row r="153" spans="1:9" x14ac:dyDescent="0.25">
      <c r="A153">
        <v>7</v>
      </c>
      <c r="B153">
        <v>7</v>
      </c>
      <c r="C153" s="14">
        <f>IF('Step 1.1 Raw Data'!$G$2=0,AVERAGEIFS('Step 2. Power Calcs'!$E:$E,'Step 2. Power Calcs'!$C:$C,'Step 3. Avg Energy Calcs'!A153,'Step 2. Power Calcs'!$B:$B,'Step 3. Avg Energy Calcs'!B153),AVERAGEIFS('Step 2. Power Calcs'!$F:$F,'Step 2. Power Calcs'!$C:$C,'Step 3. Avg Energy Calcs'!A153,'Step 2. Power Calcs'!$B:$B,'Step 3. Avg Energy Calcs'!B153))</f>
        <v>18.004354433999996</v>
      </c>
      <c r="D153" s="14">
        <f>IF('Step 1.1 Raw Data'!$G$2=0,AVERAGEIFS('Step 2. Power Calcs'!$K:$K,'Step 2. Power Calcs'!$I:$I,'Step 3. Avg Energy Calcs'!A153,'Step 2. Power Calcs'!$H:$H,'Step 3. Avg Energy Calcs'!B153),AVERAGEIFS('Step 2. Power Calcs'!$L:$L,'Step 2. Power Calcs'!$I:$I,'Step 3. Avg Energy Calcs'!A153,'Step 2. Power Calcs'!$H:$H,'Step 3. Avg Energy Calcs'!B153))</f>
        <v>0</v>
      </c>
      <c r="E153" s="14">
        <f>IF('Step 1.1 Raw Data'!$G$2=0,AVERAGEIFS('Step 2. Power Calcs'!$Q:$Q,'Step 2. Power Calcs'!$O:$O,'Step 3. Avg Energy Calcs'!A153,'Step 2. Power Calcs'!$N:$N,'Step 3. Avg Energy Calcs'!B153),AVERAGEIFS('Step 2. Power Calcs'!$R:$R,'Step 2. Power Calcs'!$O:$O,'Step 3. Avg Energy Calcs'!A153,'Step 2. Power Calcs'!$N:$N,'Step 3. Avg Energy Calcs'!B153))</f>
        <v>18.115922582999993</v>
      </c>
      <c r="F153" s="14">
        <f>IF('Step 1.1 Raw Data'!$G$2=0,AVERAGEIFS('Step 2. Power Calcs'!$W:$W,'Step 2. Power Calcs'!$U:$U,'Step 3. Avg Energy Calcs'!A153,'Step 2. Power Calcs'!$T:$T,'Step 3. Avg Energy Calcs'!B153),AVERAGEIFS('Step 2. Power Calcs'!$X:$X,'Step 2. Power Calcs'!$U:$U,'Step 3. Avg Energy Calcs'!A153,'Step 2. Power Calcs'!$T:$T,'Step 3. Avg Energy Calcs'!B153))</f>
        <v>6.8840505815399986</v>
      </c>
      <c r="G153" s="26">
        <f t="shared" si="4"/>
        <v>43.004327598539987</v>
      </c>
      <c r="H153" s="4">
        <f>G153/'Step 1.2 Fixture Inventory'!$F$2</f>
        <v>0.21502163799269994</v>
      </c>
      <c r="I153" s="4">
        <f t="shared" si="5"/>
        <v>0.78497836200730009</v>
      </c>
    </row>
    <row r="154" spans="1:9" x14ac:dyDescent="0.25">
      <c r="A154">
        <v>7</v>
      </c>
      <c r="B154">
        <v>8</v>
      </c>
      <c r="C154" s="14">
        <f>IF('Step 1.1 Raw Data'!$G$2=0,AVERAGEIFS('Step 2. Power Calcs'!$E:$E,'Step 2. Power Calcs'!$C:$C,'Step 3. Avg Energy Calcs'!A154,'Step 2. Power Calcs'!$B:$B,'Step 3. Avg Energy Calcs'!B154),AVERAGEIFS('Step 2. Power Calcs'!$F:$F,'Step 2. Power Calcs'!$C:$C,'Step 3. Avg Energy Calcs'!A154,'Step 2. Power Calcs'!$B:$B,'Step 3. Avg Energy Calcs'!B154))</f>
        <v>18.039740399999999</v>
      </c>
      <c r="D154" s="14">
        <f>IF('Step 1.1 Raw Data'!$G$2=0,AVERAGEIFS('Step 2. Power Calcs'!$K:$K,'Step 2. Power Calcs'!$I:$I,'Step 3. Avg Energy Calcs'!A154,'Step 2. Power Calcs'!$H:$H,'Step 3. Avg Energy Calcs'!B154),AVERAGEIFS('Step 2. Power Calcs'!$L:$L,'Step 2. Power Calcs'!$I:$I,'Step 3. Avg Energy Calcs'!A154,'Step 2. Power Calcs'!$H:$H,'Step 3. Avg Energy Calcs'!B154))</f>
        <v>0</v>
      </c>
      <c r="E154" s="14">
        <f>IF('Step 1.1 Raw Data'!$G$2=0,AVERAGEIFS('Step 2. Power Calcs'!$Q:$Q,'Step 2. Power Calcs'!$O:$O,'Step 3. Avg Energy Calcs'!A154,'Step 2. Power Calcs'!$N:$N,'Step 3. Avg Energy Calcs'!B154),AVERAGEIFS('Step 2. Power Calcs'!$R:$R,'Step 2. Power Calcs'!$O:$O,'Step 3. Avg Energy Calcs'!A154,'Step 2. Power Calcs'!$N:$N,'Step 3. Avg Energy Calcs'!B154))</f>
        <v>18.163403280000004</v>
      </c>
      <c r="F154" s="14">
        <f>IF('Step 1.1 Raw Data'!$G$2=0,AVERAGEIFS('Step 2. Power Calcs'!$W:$W,'Step 2. Power Calcs'!$U:$U,'Step 3. Avg Energy Calcs'!A154,'Step 2. Power Calcs'!$T:$T,'Step 3. Avg Energy Calcs'!B154),AVERAGEIFS('Step 2. Power Calcs'!$X:$X,'Step 2. Power Calcs'!$U:$U,'Step 3. Avg Energy Calcs'!A154,'Step 2. Power Calcs'!$T:$T,'Step 3. Avg Energy Calcs'!B154))</f>
        <v>6.9020932463999998</v>
      </c>
      <c r="G154" s="26">
        <f t="shared" si="4"/>
        <v>43.105236926400003</v>
      </c>
      <c r="H154" s="4">
        <f>G154/'Step 1.2 Fixture Inventory'!$F$2</f>
        <v>0.21552618463200002</v>
      </c>
      <c r="I154" s="4">
        <f t="shared" si="5"/>
        <v>0.78447381536799998</v>
      </c>
    </row>
    <row r="155" spans="1:9" x14ac:dyDescent="0.25">
      <c r="A155">
        <v>7</v>
      </c>
      <c r="B155">
        <v>9</v>
      </c>
      <c r="C155" s="14">
        <f>IF('Step 1.1 Raw Data'!$G$2=0,AVERAGEIFS('Step 2. Power Calcs'!$E:$E,'Step 2. Power Calcs'!$C:$C,'Step 3. Avg Energy Calcs'!A155,'Step 2. Power Calcs'!$B:$B,'Step 3. Avg Energy Calcs'!B155),AVERAGEIFS('Step 2. Power Calcs'!$F:$F,'Step 2. Power Calcs'!$C:$C,'Step 3. Avg Energy Calcs'!A155,'Step 2. Power Calcs'!$B:$B,'Step 3. Avg Energy Calcs'!B155))</f>
        <v>18.067146767999994</v>
      </c>
      <c r="D155" s="14">
        <f>IF('Step 1.1 Raw Data'!$G$2=0,AVERAGEIFS('Step 2. Power Calcs'!$K:$K,'Step 2. Power Calcs'!$I:$I,'Step 3. Avg Energy Calcs'!A155,'Step 2. Power Calcs'!$H:$H,'Step 3. Avg Energy Calcs'!B155),AVERAGEIFS('Step 2. Power Calcs'!$L:$L,'Step 2. Power Calcs'!$I:$I,'Step 3. Avg Energy Calcs'!A155,'Step 2. Power Calcs'!$H:$H,'Step 3. Avg Energy Calcs'!B155))</f>
        <v>0</v>
      </c>
      <c r="E155" s="14">
        <f>IF('Step 1.1 Raw Data'!$G$2=0,AVERAGEIFS('Step 2. Power Calcs'!$Q:$Q,'Step 2. Power Calcs'!$O:$O,'Step 3. Avg Energy Calcs'!A155,'Step 2. Power Calcs'!$N:$N,'Step 3. Avg Energy Calcs'!B155),AVERAGEIFS('Step 2. Power Calcs'!$R:$R,'Step 2. Power Calcs'!$O:$O,'Step 3. Avg Energy Calcs'!A155,'Step 2. Power Calcs'!$N:$N,'Step 3. Avg Energy Calcs'!B155))</f>
        <v>18.185712732000006</v>
      </c>
      <c r="F155" s="14">
        <f>IF('Step 1.1 Raw Data'!$G$2=0,AVERAGEIFS('Step 2. Power Calcs'!$W:$W,'Step 2. Power Calcs'!$U:$U,'Step 3. Avg Energy Calcs'!A155,'Step 2. Power Calcs'!$T:$T,'Step 3. Avg Energy Calcs'!B155),AVERAGEIFS('Step 2. Power Calcs'!$X:$X,'Step 2. Power Calcs'!$U:$U,'Step 3. Avg Energy Calcs'!A155,'Step 2. Power Calcs'!$T:$T,'Step 3. Avg Energy Calcs'!B155))</f>
        <v>6.9105708381599991</v>
      </c>
      <c r="G155" s="26">
        <f t="shared" si="4"/>
        <v>43.163430338159998</v>
      </c>
      <c r="H155" s="4">
        <f>G155/'Step 1.2 Fixture Inventory'!$F$2</f>
        <v>0.21581715169079999</v>
      </c>
      <c r="I155" s="4">
        <f t="shared" si="5"/>
        <v>0.78418284830920004</v>
      </c>
    </row>
    <row r="156" spans="1:9" x14ac:dyDescent="0.25">
      <c r="A156">
        <v>7</v>
      </c>
      <c r="B156">
        <v>10</v>
      </c>
      <c r="C156" s="14">
        <f>IF('Step 1.1 Raw Data'!$G$2=0,AVERAGEIFS('Step 2. Power Calcs'!$E:$E,'Step 2. Power Calcs'!$C:$C,'Step 3. Avg Energy Calcs'!A156,'Step 2. Power Calcs'!$B:$B,'Step 3. Avg Energy Calcs'!B156),AVERAGEIFS('Step 2. Power Calcs'!$F:$F,'Step 2. Power Calcs'!$C:$C,'Step 3. Avg Energy Calcs'!A156,'Step 2. Power Calcs'!$B:$B,'Step 3. Avg Energy Calcs'!B156))</f>
        <v>18.005941997999997</v>
      </c>
      <c r="D156" s="14">
        <f>IF('Step 1.1 Raw Data'!$G$2=0,AVERAGEIFS('Step 2. Power Calcs'!$K:$K,'Step 2. Power Calcs'!$I:$I,'Step 3. Avg Energy Calcs'!A156,'Step 2. Power Calcs'!$H:$H,'Step 3. Avg Energy Calcs'!B156),AVERAGEIFS('Step 2. Power Calcs'!$L:$L,'Step 2. Power Calcs'!$I:$I,'Step 3. Avg Energy Calcs'!A156,'Step 2. Power Calcs'!$H:$H,'Step 3. Avg Energy Calcs'!B156))</f>
        <v>0</v>
      </c>
      <c r="E156" s="14">
        <f>IF('Step 1.1 Raw Data'!$G$2=0,AVERAGEIFS('Step 2. Power Calcs'!$Q:$Q,'Step 2. Power Calcs'!$O:$O,'Step 3. Avg Energy Calcs'!A156,'Step 2. Power Calcs'!$N:$N,'Step 3. Avg Energy Calcs'!B156),AVERAGEIFS('Step 2. Power Calcs'!$R:$R,'Step 2. Power Calcs'!$O:$O,'Step 3. Avg Energy Calcs'!A156,'Step 2. Power Calcs'!$N:$N,'Step 3. Avg Energy Calcs'!B156))</f>
        <v>18.098062488000004</v>
      </c>
      <c r="F156" s="14">
        <f>IF('Step 1.1 Raw Data'!$G$2=0,AVERAGEIFS('Step 2. Power Calcs'!$W:$W,'Step 2. Power Calcs'!$U:$U,'Step 3. Avg Energy Calcs'!A156,'Step 2. Power Calcs'!$T:$T,'Step 3. Avg Energy Calcs'!B156),AVERAGEIFS('Step 2. Power Calcs'!$X:$X,'Step 2. Power Calcs'!$U:$U,'Step 3. Avg Energy Calcs'!A156,'Step 2. Power Calcs'!$T:$T,'Step 3. Avg Energy Calcs'!B156))</f>
        <v>6.8772637454400032</v>
      </c>
      <c r="G156" s="26">
        <f t="shared" si="4"/>
        <v>42.981268231440005</v>
      </c>
      <c r="H156" s="4">
        <f>G156/'Step 1.2 Fixture Inventory'!$F$2</f>
        <v>0.21490634115720003</v>
      </c>
      <c r="I156" s="4">
        <f t="shared" si="5"/>
        <v>0.78509365884279991</v>
      </c>
    </row>
    <row r="157" spans="1:9" x14ac:dyDescent="0.25">
      <c r="A157">
        <v>7</v>
      </c>
      <c r="B157">
        <v>11</v>
      </c>
      <c r="C157" s="14">
        <f>IF('Step 1.1 Raw Data'!$G$2=0,AVERAGEIFS('Step 2. Power Calcs'!$E:$E,'Step 2. Power Calcs'!$C:$C,'Step 3. Avg Energy Calcs'!A157,'Step 2. Power Calcs'!$B:$B,'Step 3. Avg Energy Calcs'!B157),AVERAGEIFS('Step 2. Power Calcs'!$F:$F,'Step 2. Power Calcs'!$C:$C,'Step 3. Avg Energy Calcs'!A157,'Step 2. Power Calcs'!$B:$B,'Step 3. Avg Energy Calcs'!B157))</f>
        <v>18.000197523000001</v>
      </c>
      <c r="D157" s="14">
        <f>IF('Step 1.1 Raw Data'!$G$2=0,AVERAGEIFS('Step 2. Power Calcs'!$K:$K,'Step 2. Power Calcs'!$I:$I,'Step 3. Avg Energy Calcs'!A157,'Step 2. Power Calcs'!$H:$H,'Step 3. Avg Energy Calcs'!B157),AVERAGEIFS('Step 2. Power Calcs'!$L:$L,'Step 2. Power Calcs'!$I:$I,'Step 3. Avg Energy Calcs'!A157,'Step 2. Power Calcs'!$H:$H,'Step 3. Avg Energy Calcs'!B157))</f>
        <v>0</v>
      </c>
      <c r="E157" s="14">
        <f>IF('Step 1.1 Raw Data'!$G$2=0,AVERAGEIFS('Step 2. Power Calcs'!$Q:$Q,'Step 2. Power Calcs'!$O:$O,'Step 3. Avg Energy Calcs'!A157,'Step 2. Power Calcs'!$N:$N,'Step 3. Avg Energy Calcs'!B157),AVERAGEIFS('Step 2. Power Calcs'!$R:$R,'Step 2. Power Calcs'!$O:$O,'Step 3. Avg Energy Calcs'!A157,'Step 2. Power Calcs'!$N:$N,'Step 3. Avg Energy Calcs'!B157))</f>
        <v>18.149386760999995</v>
      </c>
      <c r="F157" s="14">
        <f>IF('Step 1.1 Raw Data'!$G$2=0,AVERAGEIFS('Step 2. Power Calcs'!$W:$W,'Step 2. Power Calcs'!$U:$U,'Step 3. Avg Energy Calcs'!A157,'Step 2. Power Calcs'!$T:$T,'Step 3. Avg Energy Calcs'!B157),AVERAGEIFS('Step 2. Power Calcs'!$X:$X,'Step 2. Power Calcs'!$U:$U,'Step 3. Avg Energy Calcs'!A157,'Step 2. Power Calcs'!$T:$T,'Step 3. Avg Energy Calcs'!B157))</f>
        <v>6.8967669691799962</v>
      </c>
      <c r="G157" s="26">
        <f t="shared" si="4"/>
        <v>43.046351253179992</v>
      </c>
      <c r="H157" s="4">
        <f>G157/'Step 1.2 Fixture Inventory'!$F$2</f>
        <v>0.21523175626589997</v>
      </c>
      <c r="I157" s="4">
        <f t="shared" si="5"/>
        <v>0.78476824373410003</v>
      </c>
    </row>
    <row r="158" spans="1:9" x14ac:dyDescent="0.25">
      <c r="A158">
        <v>7</v>
      </c>
      <c r="B158">
        <v>12</v>
      </c>
      <c r="C158" s="14">
        <f>IF('Step 1.1 Raw Data'!$G$2=0,AVERAGEIFS('Step 2. Power Calcs'!$E:$E,'Step 2. Power Calcs'!$C:$C,'Step 3. Avg Energy Calcs'!A158,'Step 2. Power Calcs'!$B:$B,'Step 3. Avg Energy Calcs'!B158),AVERAGEIFS('Step 2. Power Calcs'!$F:$F,'Step 2. Power Calcs'!$C:$C,'Step 3. Avg Energy Calcs'!A158,'Step 2. Power Calcs'!$B:$B,'Step 3. Avg Energy Calcs'!B158))</f>
        <v>18.069381891000003</v>
      </c>
      <c r="D158" s="14">
        <f>IF('Step 1.1 Raw Data'!$G$2=0,AVERAGEIFS('Step 2. Power Calcs'!$K:$K,'Step 2. Power Calcs'!$I:$I,'Step 3. Avg Energy Calcs'!A158,'Step 2. Power Calcs'!$H:$H,'Step 3. Avg Energy Calcs'!B158),AVERAGEIFS('Step 2. Power Calcs'!$L:$L,'Step 2. Power Calcs'!$I:$I,'Step 3. Avg Energy Calcs'!A158,'Step 2. Power Calcs'!$H:$H,'Step 3. Avg Energy Calcs'!B158))</f>
        <v>0</v>
      </c>
      <c r="E158" s="14">
        <f>IF('Step 1.1 Raw Data'!$G$2=0,AVERAGEIFS('Step 2. Power Calcs'!$Q:$Q,'Step 2. Power Calcs'!$O:$O,'Step 3. Avg Energy Calcs'!A158,'Step 2. Power Calcs'!$N:$N,'Step 3. Avg Energy Calcs'!B158),AVERAGEIFS('Step 2. Power Calcs'!$R:$R,'Step 2. Power Calcs'!$O:$O,'Step 3. Avg Energy Calcs'!A158,'Step 2. Power Calcs'!$N:$N,'Step 3. Avg Energy Calcs'!B158))</f>
        <v>18.204847056000002</v>
      </c>
      <c r="F158" s="14">
        <f>IF('Step 1.1 Raw Data'!$G$2=0,AVERAGEIFS('Step 2. Power Calcs'!$W:$W,'Step 2. Power Calcs'!$U:$U,'Step 3. Avg Energy Calcs'!A158,'Step 2. Power Calcs'!$T:$T,'Step 3. Avg Energy Calcs'!B158),AVERAGEIFS('Step 2. Power Calcs'!$X:$X,'Step 2. Power Calcs'!$U:$U,'Step 3. Avg Energy Calcs'!A158,'Step 2. Power Calcs'!$T:$T,'Step 3. Avg Energy Calcs'!B158))</f>
        <v>6.9178418812799984</v>
      </c>
      <c r="G158" s="26">
        <f t="shared" si="4"/>
        <v>43.192070828280002</v>
      </c>
      <c r="H158" s="4">
        <f>G158/'Step 1.2 Fixture Inventory'!$F$2</f>
        <v>0.21596035414140002</v>
      </c>
      <c r="I158" s="4">
        <f t="shared" si="5"/>
        <v>0.78403964585859998</v>
      </c>
    </row>
    <row r="159" spans="1:9" x14ac:dyDescent="0.25">
      <c r="A159">
        <v>7</v>
      </c>
      <c r="B159">
        <v>13</v>
      </c>
      <c r="C159" s="14">
        <f>IF('Step 1.1 Raw Data'!$G$2=0,AVERAGEIFS('Step 2. Power Calcs'!$E:$E,'Step 2. Power Calcs'!$C:$C,'Step 3. Avg Energy Calcs'!A159,'Step 2. Power Calcs'!$B:$B,'Step 3. Avg Energy Calcs'!B159),AVERAGEIFS('Step 2. Power Calcs'!$F:$F,'Step 2. Power Calcs'!$C:$C,'Step 3. Avg Energy Calcs'!A159,'Step 2. Power Calcs'!$B:$B,'Step 3. Avg Energy Calcs'!B159))</f>
        <v>18.092965572000001</v>
      </c>
      <c r="D159" s="14">
        <f>IF('Step 1.1 Raw Data'!$G$2=0,AVERAGEIFS('Step 2. Power Calcs'!$K:$K,'Step 2. Power Calcs'!$I:$I,'Step 3. Avg Energy Calcs'!A159,'Step 2. Power Calcs'!$H:$H,'Step 3. Avg Energy Calcs'!B159),AVERAGEIFS('Step 2. Power Calcs'!$L:$L,'Step 2. Power Calcs'!$I:$I,'Step 3. Avg Energy Calcs'!A159,'Step 2. Power Calcs'!$H:$H,'Step 3. Avg Energy Calcs'!B159))</f>
        <v>0</v>
      </c>
      <c r="E159" s="14">
        <f>IF('Step 1.1 Raw Data'!$G$2=0,AVERAGEIFS('Step 2. Power Calcs'!$Q:$Q,'Step 2. Power Calcs'!$O:$O,'Step 3. Avg Energy Calcs'!A159,'Step 2. Power Calcs'!$N:$N,'Step 3. Avg Energy Calcs'!B159),AVERAGEIFS('Step 2. Power Calcs'!$R:$R,'Step 2. Power Calcs'!$O:$O,'Step 3. Avg Energy Calcs'!A159,'Step 2. Power Calcs'!$N:$N,'Step 3. Avg Energy Calcs'!B159))</f>
        <v>18.239585463000001</v>
      </c>
      <c r="F159" s="14">
        <f>IF('Step 1.1 Raw Data'!$G$2=0,AVERAGEIFS('Step 2. Power Calcs'!$W:$W,'Step 2. Power Calcs'!$U:$U,'Step 3. Avg Energy Calcs'!A159,'Step 2. Power Calcs'!$T:$T,'Step 3. Avg Energy Calcs'!B159),AVERAGEIFS('Step 2. Power Calcs'!$X:$X,'Step 2. Power Calcs'!$U:$U,'Step 3. Avg Energy Calcs'!A159,'Step 2. Power Calcs'!$T:$T,'Step 3. Avg Energy Calcs'!B159))</f>
        <v>6.9310424759400027</v>
      </c>
      <c r="G159" s="26">
        <f t="shared" si="4"/>
        <v>43.263593510940005</v>
      </c>
      <c r="H159" s="4">
        <f>G159/'Step 1.2 Fixture Inventory'!$F$2</f>
        <v>0.21631796755470004</v>
      </c>
      <c r="I159" s="4">
        <f t="shared" si="5"/>
        <v>0.78368203244529999</v>
      </c>
    </row>
    <row r="160" spans="1:9" x14ac:dyDescent="0.25">
      <c r="A160">
        <v>7</v>
      </c>
      <c r="B160">
        <v>14</v>
      </c>
      <c r="C160" s="14">
        <f>IF('Step 1.1 Raw Data'!$G$2=0,AVERAGEIFS('Step 2. Power Calcs'!$E:$E,'Step 2. Power Calcs'!$C:$C,'Step 3. Avg Energy Calcs'!A160,'Step 2. Power Calcs'!$B:$B,'Step 3. Avg Energy Calcs'!B160),AVERAGEIFS('Step 2. Power Calcs'!$F:$F,'Step 2. Power Calcs'!$C:$C,'Step 3. Avg Energy Calcs'!A160,'Step 2. Power Calcs'!$B:$B,'Step 3. Avg Energy Calcs'!B160))</f>
        <v>18.057266271</v>
      </c>
      <c r="D160" s="14">
        <f>IF('Step 1.1 Raw Data'!$G$2=0,AVERAGEIFS('Step 2. Power Calcs'!$K:$K,'Step 2. Power Calcs'!$I:$I,'Step 3. Avg Energy Calcs'!A160,'Step 2. Power Calcs'!$H:$H,'Step 3. Avg Energy Calcs'!B160),AVERAGEIFS('Step 2. Power Calcs'!$L:$L,'Step 2. Power Calcs'!$I:$I,'Step 3. Avg Energy Calcs'!A160,'Step 2. Power Calcs'!$H:$H,'Step 3. Avg Energy Calcs'!B160))</f>
        <v>0</v>
      </c>
      <c r="E160" s="14">
        <f>IF('Step 1.1 Raw Data'!$G$2=0,AVERAGEIFS('Step 2. Power Calcs'!$Q:$Q,'Step 2. Power Calcs'!$O:$O,'Step 3. Avg Energy Calcs'!A160,'Step 2. Power Calcs'!$N:$N,'Step 3. Avg Energy Calcs'!B160),AVERAGEIFS('Step 2. Power Calcs'!$R:$R,'Step 2. Power Calcs'!$O:$O,'Step 3. Avg Energy Calcs'!A160,'Step 2. Power Calcs'!$N:$N,'Step 3. Avg Energy Calcs'!B160))</f>
        <v>18.190809648000002</v>
      </c>
      <c r="F160" s="14">
        <f>IF('Step 1.1 Raw Data'!$G$2=0,AVERAGEIFS('Step 2. Power Calcs'!$W:$W,'Step 2. Power Calcs'!$U:$U,'Step 3. Avg Energy Calcs'!A160,'Step 2. Power Calcs'!$T:$T,'Step 3. Avg Energy Calcs'!B160),AVERAGEIFS('Step 2. Power Calcs'!$X:$X,'Step 2. Power Calcs'!$U:$U,'Step 3. Avg Energy Calcs'!A160,'Step 2. Power Calcs'!$T:$T,'Step 3. Avg Energy Calcs'!B160))</f>
        <v>6.9125076662400025</v>
      </c>
      <c r="G160" s="26">
        <f t="shared" si="4"/>
        <v>43.160583585240005</v>
      </c>
      <c r="H160" s="4">
        <f>G160/'Step 1.2 Fixture Inventory'!$F$2</f>
        <v>0.21580291792620002</v>
      </c>
      <c r="I160" s="4">
        <f t="shared" si="5"/>
        <v>0.78419708207380001</v>
      </c>
    </row>
    <row r="161" spans="1:9" x14ac:dyDescent="0.25">
      <c r="A161">
        <v>7</v>
      </c>
      <c r="B161">
        <v>15</v>
      </c>
      <c r="C161" s="14">
        <f>IF('Step 1.1 Raw Data'!$G$2=0,AVERAGEIFS('Step 2. Power Calcs'!$E:$E,'Step 2. Power Calcs'!$C:$C,'Step 3. Avg Energy Calcs'!A161,'Step 2. Power Calcs'!$B:$B,'Step 3. Avg Energy Calcs'!B161),AVERAGEIFS('Step 2. Power Calcs'!$F:$F,'Step 2. Power Calcs'!$C:$C,'Step 3. Avg Energy Calcs'!A161,'Step 2. Power Calcs'!$B:$B,'Step 3. Avg Energy Calcs'!B161))</f>
        <v>18.079889057999996</v>
      </c>
      <c r="D161" s="14">
        <f>IF('Step 1.1 Raw Data'!$G$2=0,AVERAGEIFS('Step 2. Power Calcs'!$K:$K,'Step 2. Power Calcs'!$I:$I,'Step 3. Avg Energy Calcs'!A161,'Step 2. Power Calcs'!$H:$H,'Step 3. Avg Energy Calcs'!B161),AVERAGEIFS('Step 2. Power Calcs'!$L:$L,'Step 2. Power Calcs'!$I:$I,'Step 3. Avg Energy Calcs'!A161,'Step 2. Power Calcs'!$H:$H,'Step 3. Avg Energy Calcs'!B161))</f>
        <v>0</v>
      </c>
      <c r="E161" s="14">
        <f>IF('Step 1.1 Raw Data'!$G$2=0,AVERAGEIFS('Step 2. Power Calcs'!$Q:$Q,'Step 2. Power Calcs'!$O:$O,'Step 3. Avg Energy Calcs'!A161,'Step 2. Power Calcs'!$N:$N,'Step 3. Avg Energy Calcs'!B161),AVERAGEIFS('Step 2. Power Calcs'!$R:$R,'Step 2. Power Calcs'!$O:$O,'Step 3. Avg Energy Calcs'!A161,'Step 2. Power Calcs'!$N:$N,'Step 3. Avg Energy Calcs'!B161))</f>
        <v>18.234801881999999</v>
      </c>
      <c r="F161" s="14">
        <f>IF('Step 1.1 Raw Data'!$G$2=0,AVERAGEIFS('Step 2. Power Calcs'!$W:$W,'Step 2. Power Calcs'!$U:$U,'Step 3. Avg Energy Calcs'!A161,'Step 2. Power Calcs'!$T:$T,'Step 3. Avg Energy Calcs'!B161),AVERAGEIFS('Step 2. Power Calcs'!$X:$X,'Step 2. Power Calcs'!$U:$U,'Step 3. Avg Energy Calcs'!A161,'Step 2. Power Calcs'!$T:$T,'Step 3. Avg Energy Calcs'!B161))</f>
        <v>6.9292247151600028</v>
      </c>
      <c r="G161" s="26">
        <f t="shared" si="4"/>
        <v>43.243915655159995</v>
      </c>
      <c r="H161" s="4">
        <f>G161/'Step 1.2 Fixture Inventory'!$F$2</f>
        <v>0.21621957827579996</v>
      </c>
      <c r="I161" s="4">
        <f t="shared" si="5"/>
        <v>0.78378042172420004</v>
      </c>
    </row>
    <row r="162" spans="1:9" x14ac:dyDescent="0.25">
      <c r="A162">
        <v>7</v>
      </c>
      <c r="B162">
        <v>16</v>
      </c>
      <c r="C162" s="14">
        <f>IF('Step 1.1 Raw Data'!$G$2=0,AVERAGEIFS('Step 2. Power Calcs'!$E:$E,'Step 2. Power Calcs'!$C:$C,'Step 3. Avg Energy Calcs'!A162,'Step 2. Power Calcs'!$B:$B,'Step 3. Avg Energy Calcs'!B162),AVERAGEIFS('Step 2. Power Calcs'!$F:$F,'Step 2. Power Calcs'!$C:$C,'Step 3. Avg Energy Calcs'!A162,'Step 2. Power Calcs'!$B:$B,'Step 3. Avg Energy Calcs'!B162))</f>
        <v>18.082437516000002</v>
      </c>
      <c r="D162" s="14">
        <f>IF('Step 1.1 Raw Data'!$G$2=0,AVERAGEIFS('Step 2. Power Calcs'!$K:$K,'Step 2. Power Calcs'!$I:$I,'Step 3. Avg Energy Calcs'!A162,'Step 2. Power Calcs'!$H:$H,'Step 3. Avg Energy Calcs'!B162),AVERAGEIFS('Step 2. Power Calcs'!$L:$L,'Step 2. Power Calcs'!$I:$I,'Step 3. Avg Energy Calcs'!A162,'Step 2. Power Calcs'!$H:$H,'Step 3. Avg Energy Calcs'!B162))</f>
        <v>0</v>
      </c>
      <c r="E162" s="14">
        <f>IF('Step 1.1 Raw Data'!$G$2=0,AVERAGEIFS('Step 2. Power Calcs'!$Q:$Q,'Step 2. Power Calcs'!$O:$O,'Step 3. Avg Energy Calcs'!A162,'Step 2. Power Calcs'!$N:$N,'Step 3. Avg Energy Calcs'!B162),AVERAGEIFS('Step 2. Power Calcs'!$R:$R,'Step 2. Power Calcs'!$O:$O,'Step 3. Avg Energy Calcs'!A162,'Step 2. Power Calcs'!$N:$N,'Step 3. Avg Energy Calcs'!B162))</f>
        <v>18.248191730999995</v>
      </c>
      <c r="F162" s="14">
        <f>IF('Step 1.1 Raw Data'!$G$2=0,AVERAGEIFS('Step 2. Power Calcs'!$W:$W,'Step 2. Power Calcs'!$U:$U,'Step 3. Avg Energy Calcs'!A162,'Step 2. Power Calcs'!$T:$T,'Step 3. Avg Energy Calcs'!B162),AVERAGEIFS('Step 2. Power Calcs'!$X:$X,'Step 2. Power Calcs'!$U:$U,'Step 3. Avg Energy Calcs'!A162,'Step 2. Power Calcs'!$T:$T,'Step 3. Avg Energy Calcs'!B162))</f>
        <v>6.9343128577800002</v>
      </c>
      <c r="G162" s="26">
        <f t="shared" si="4"/>
        <v>43.264942104779998</v>
      </c>
      <c r="H162" s="4">
        <f>G162/'Step 1.2 Fixture Inventory'!$F$2</f>
        <v>0.21632471052389998</v>
      </c>
      <c r="I162" s="4">
        <f t="shared" si="5"/>
        <v>0.78367528947609999</v>
      </c>
    </row>
    <row r="163" spans="1:9" x14ac:dyDescent="0.25">
      <c r="A163">
        <v>7</v>
      </c>
      <c r="B163">
        <v>17</v>
      </c>
      <c r="C163" s="14">
        <f>IF('Step 1.1 Raw Data'!$G$2=0,AVERAGEIFS('Step 2. Power Calcs'!$E:$E,'Step 2. Power Calcs'!$C:$C,'Step 3. Avg Energy Calcs'!A163,'Step 2. Power Calcs'!$B:$B,'Step 3. Avg Energy Calcs'!B163),AVERAGEIFS('Step 2. Power Calcs'!$F:$F,'Step 2. Power Calcs'!$C:$C,'Step 3. Avg Energy Calcs'!A163,'Step 2. Power Calcs'!$B:$B,'Step 3. Avg Energy Calcs'!B163))</f>
        <v>18.120058605000001</v>
      </c>
      <c r="D163" s="14">
        <f>IF('Step 1.1 Raw Data'!$G$2=0,AVERAGEIFS('Step 2. Power Calcs'!$K:$K,'Step 2. Power Calcs'!$I:$I,'Step 3. Avg Energy Calcs'!A163,'Step 2. Power Calcs'!$H:$H,'Step 3. Avg Energy Calcs'!B163),AVERAGEIFS('Step 2. Power Calcs'!$L:$L,'Step 2. Power Calcs'!$I:$I,'Step 3. Avg Energy Calcs'!A163,'Step 2. Power Calcs'!$H:$H,'Step 3. Avg Energy Calcs'!B163))</f>
        <v>0</v>
      </c>
      <c r="E163" s="14">
        <f>IF('Step 1.1 Raw Data'!$G$2=0,AVERAGEIFS('Step 2. Power Calcs'!$Q:$Q,'Step 2. Power Calcs'!$O:$O,'Step 3. Avg Energy Calcs'!A163,'Step 2. Power Calcs'!$N:$N,'Step 3. Avg Energy Calcs'!B163),AVERAGEIFS('Step 2. Power Calcs'!$R:$R,'Step 2. Power Calcs'!$O:$O,'Step 3. Avg Energy Calcs'!A163,'Step 2. Power Calcs'!$N:$N,'Step 3. Avg Energy Calcs'!B163))</f>
        <v>18.292497299999987</v>
      </c>
      <c r="F163" s="14">
        <f>IF('Step 1.1 Raw Data'!$G$2=0,AVERAGEIFS('Step 2. Power Calcs'!$W:$W,'Step 2. Power Calcs'!$U:$U,'Step 3. Avg Energy Calcs'!A163,'Step 2. Power Calcs'!$T:$T,'Step 3. Avg Energy Calcs'!B163),AVERAGEIFS('Step 2. Power Calcs'!$X:$X,'Step 2. Power Calcs'!$U:$U,'Step 3. Avg Energy Calcs'!A163,'Step 2. Power Calcs'!$T:$T,'Step 3. Avg Energy Calcs'!B163))</f>
        <v>6.9511489740000005</v>
      </c>
      <c r="G163" s="26">
        <f t="shared" si="4"/>
        <v>43.363704878999989</v>
      </c>
      <c r="H163" s="4">
        <f>G163/'Step 1.2 Fixture Inventory'!$F$2</f>
        <v>0.21681852439499993</v>
      </c>
      <c r="I163" s="4">
        <f t="shared" si="5"/>
        <v>0.78318147560500007</v>
      </c>
    </row>
    <row r="164" spans="1:9" x14ac:dyDescent="0.25">
      <c r="A164">
        <v>7</v>
      </c>
      <c r="B164">
        <v>18</v>
      </c>
      <c r="C164" s="14">
        <f>IF('Step 1.1 Raw Data'!$G$2=0,AVERAGEIFS('Step 2. Power Calcs'!$E:$E,'Step 2. Power Calcs'!$C:$C,'Step 3. Avg Energy Calcs'!A164,'Step 2. Power Calcs'!$B:$B,'Step 3. Avg Energy Calcs'!B164),AVERAGEIFS('Step 2. Power Calcs'!$F:$F,'Step 2. Power Calcs'!$C:$C,'Step 3. Avg Energy Calcs'!A164,'Step 2. Power Calcs'!$B:$B,'Step 3. Avg Energy Calcs'!B164))</f>
        <v>18.062049852000001</v>
      </c>
      <c r="D164" s="14">
        <f>IF('Step 1.1 Raw Data'!$G$2=0,AVERAGEIFS('Step 2. Power Calcs'!$K:$K,'Step 2. Power Calcs'!$I:$I,'Step 3. Avg Energy Calcs'!A164,'Step 2. Power Calcs'!$H:$H,'Step 3. Avg Energy Calcs'!B164),AVERAGEIFS('Step 2. Power Calcs'!$L:$L,'Step 2. Power Calcs'!$I:$I,'Step 3. Avg Energy Calcs'!A164,'Step 2. Power Calcs'!$H:$H,'Step 3. Avg Energy Calcs'!B164))</f>
        <v>0</v>
      </c>
      <c r="E164" s="14">
        <f>IF('Step 1.1 Raw Data'!$G$2=0,AVERAGEIFS('Step 2. Power Calcs'!$Q:$Q,'Step 2. Power Calcs'!$O:$O,'Step 3. Avg Energy Calcs'!A164,'Step 2. Power Calcs'!$N:$N,'Step 3. Avg Energy Calcs'!B164),AVERAGEIFS('Step 2. Power Calcs'!$R:$R,'Step 2. Power Calcs'!$O:$O,'Step 3. Avg Energy Calcs'!A164,'Step 2. Power Calcs'!$N:$N,'Step 3. Avg Energy Calcs'!B164))</f>
        <v>18.236389446</v>
      </c>
      <c r="F164" s="14">
        <f>IF('Step 1.1 Raw Data'!$G$2=0,AVERAGEIFS('Step 2. Power Calcs'!$W:$W,'Step 2. Power Calcs'!$U:$U,'Step 3. Avg Energy Calcs'!A164,'Step 2. Power Calcs'!$T:$T,'Step 3. Avg Energy Calcs'!B164),AVERAGEIFS('Step 2. Power Calcs'!$X:$X,'Step 2. Power Calcs'!$U:$U,'Step 3. Avg Energy Calcs'!A164,'Step 2. Power Calcs'!$T:$T,'Step 3. Avg Energy Calcs'!B164))</f>
        <v>6.9298279894800023</v>
      </c>
      <c r="G164" s="26">
        <f t="shared" si="4"/>
        <v>43.228267287480008</v>
      </c>
      <c r="H164" s="4">
        <f>G164/'Step 1.2 Fixture Inventory'!$F$2</f>
        <v>0.21614133643740005</v>
      </c>
      <c r="I164" s="4">
        <f t="shared" si="5"/>
        <v>0.78385866356259992</v>
      </c>
    </row>
    <row r="165" spans="1:9" x14ac:dyDescent="0.25">
      <c r="A165">
        <v>7</v>
      </c>
      <c r="B165">
        <v>19</v>
      </c>
      <c r="C165" s="14">
        <f>IF('Step 1.1 Raw Data'!$G$2=0,AVERAGEIFS('Step 2. Power Calcs'!$E:$E,'Step 2. Power Calcs'!$C:$C,'Step 3. Avg Energy Calcs'!A165,'Step 2. Power Calcs'!$B:$B,'Step 3. Avg Energy Calcs'!B165),AVERAGEIFS('Step 2. Power Calcs'!$F:$F,'Step 2. Power Calcs'!$C:$C,'Step 3. Avg Energy Calcs'!A165,'Step 2. Power Calcs'!$B:$B,'Step 3. Avg Energy Calcs'!B165))</f>
        <v>18.04101462900001</v>
      </c>
      <c r="D165" s="14">
        <f>IF('Step 1.1 Raw Data'!$G$2=0,AVERAGEIFS('Step 2. Power Calcs'!$K:$K,'Step 2. Power Calcs'!$I:$I,'Step 3. Avg Energy Calcs'!A165,'Step 2. Power Calcs'!$H:$H,'Step 3. Avg Energy Calcs'!B165),AVERAGEIFS('Step 2. Power Calcs'!$L:$L,'Step 2. Power Calcs'!$I:$I,'Step 3. Avg Energy Calcs'!A165,'Step 2. Power Calcs'!$H:$H,'Step 3. Avg Energy Calcs'!B165))</f>
        <v>0</v>
      </c>
      <c r="E165" s="14">
        <f>IF('Step 1.1 Raw Data'!$G$2=0,AVERAGEIFS('Step 2. Power Calcs'!$Q:$Q,'Step 2. Power Calcs'!$O:$O,'Step 3. Avg Energy Calcs'!A165,'Step 2. Power Calcs'!$N:$N,'Step 3. Avg Energy Calcs'!B165),AVERAGEIFS('Step 2. Power Calcs'!$R:$R,'Step 2. Power Calcs'!$O:$O,'Step 3. Avg Energy Calcs'!A165,'Step 2. Power Calcs'!$N:$N,'Step 3. Avg Energy Calcs'!B165))</f>
        <v>18.193358105999998</v>
      </c>
      <c r="F165" s="14">
        <f>IF('Step 1.1 Raw Data'!$G$2=0,AVERAGEIFS('Step 2. Power Calcs'!$W:$W,'Step 2. Power Calcs'!$U:$U,'Step 3. Avg Energy Calcs'!A165,'Step 2. Power Calcs'!$T:$T,'Step 3. Avg Energy Calcs'!B165),AVERAGEIFS('Step 2. Power Calcs'!$X:$X,'Step 2. Power Calcs'!$U:$U,'Step 3. Avg Energy Calcs'!A165,'Step 2. Power Calcs'!$T:$T,'Step 3. Avg Energy Calcs'!B165))</f>
        <v>6.9134760802800024</v>
      </c>
      <c r="G165" s="26">
        <f t="shared" si="4"/>
        <v>43.147848815280014</v>
      </c>
      <c r="H165" s="4">
        <f>G165/'Step 1.2 Fixture Inventory'!$F$2</f>
        <v>0.21573924407640008</v>
      </c>
      <c r="I165" s="4">
        <f t="shared" si="5"/>
        <v>0.78426075592359989</v>
      </c>
    </row>
    <row r="166" spans="1:9" x14ac:dyDescent="0.25">
      <c r="A166">
        <v>7</v>
      </c>
      <c r="B166">
        <v>20</v>
      </c>
      <c r="C166" s="14">
        <f>IF('Step 1.1 Raw Data'!$G$2=0,AVERAGEIFS('Step 2. Power Calcs'!$E:$E,'Step 2. Power Calcs'!$C:$C,'Step 3. Avg Energy Calcs'!A166,'Step 2. Power Calcs'!$B:$B,'Step 3. Avg Energy Calcs'!B166),AVERAGEIFS('Step 2. Power Calcs'!$F:$F,'Step 2. Power Calcs'!$C:$C,'Step 3. Avg Energy Calcs'!A166,'Step 2. Power Calcs'!$B:$B,'Step 3. Avg Energy Calcs'!B166))</f>
        <v>17.989042797</v>
      </c>
      <c r="D166" s="14">
        <f>IF('Step 1.1 Raw Data'!$G$2=0,AVERAGEIFS('Step 2. Power Calcs'!$K:$K,'Step 2. Power Calcs'!$I:$I,'Step 3. Avg Energy Calcs'!A166,'Step 2. Power Calcs'!$H:$H,'Step 3. Avg Energy Calcs'!B166),AVERAGEIFS('Step 2. Power Calcs'!$L:$L,'Step 2. Power Calcs'!$I:$I,'Step 3. Avg Energy Calcs'!A166,'Step 2. Power Calcs'!$H:$H,'Step 3. Avg Energy Calcs'!B166))</f>
        <v>0</v>
      </c>
      <c r="E166" s="14">
        <f>IF('Step 1.1 Raw Data'!$G$2=0,AVERAGEIFS('Step 2. Power Calcs'!$Q:$Q,'Step 2. Power Calcs'!$O:$O,'Step 3. Avg Energy Calcs'!A166,'Step 2. Power Calcs'!$N:$N,'Step 3. Avg Energy Calcs'!B166),AVERAGEIFS('Step 2. Power Calcs'!$R:$R,'Step 2. Power Calcs'!$O:$O,'Step 3. Avg Energy Calcs'!A166,'Step 2. Power Calcs'!$N:$N,'Step 3. Avg Energy Calcs'!B166))</f>
        <v>18.150660990000002</v>
      </c>
      <c r="F166" s="14">
        <f>IF('Step 1.1 Raw Data'!$G$2=0,AVERAGEIFS('Step 2. Power Calcs'!$W:$W,'Step 2. Power Calcs'!$U:$U,'Step 3. Avg Energy Calcs'!A166,'Step 2. Power Calcs'!$T:$T,'Step 3. Avg Energy Calcs'!B166),AVERAGEIFS('Step 2. Power Calcs'!$X:$X,'Step 2. Power Calcs'!$U:$U,'Step 3. Avg Energy Calcs'!A166,'Step 2. Power Calcs'!$T:$T,'Step 3. Avg Energy Calcs'!B166))</f>
        <v>6.8972511762000002</v>
      </c>
      <c r="G166" s="26">
        <f t="shared" si="4"/>
        <v>43.036954963200003</v>
      </c>
      <c r="H166" s="4">
        <f>G166/'Step 1.2 Fixture Inventory'!$F$2</f>
        <v>0.21518477481600001</v>
      </c>
      <c r="I166" s="4">
        <f t="shared" si="5"/>
        <v>0.78481522518399993</v>
      </c>
    </row>
    <row r="167" spans="1:9" x14ac:dyDescent="0.25">
      <c r="A167">
        <v>7</v>
      </c>
      <c r="B167">
        <v>21</v>
      </c>
      <c r="C167" s="14">
        <f>IF('Step 1.1 Raw Data'!$G$2=0,AVERAGEIFS('Step 2. Power Calcs'!$E:$E,'Step 2. Power Calcs'!$C:$C,'Step 3. Avg Energy Calcs'!A167,'Step 2. Power Calcs'!$B:$B,'Step 3. Avg Energy Calcs'!B167),AVERAGEIFS('Step 2. Power Calcs'!$F:$F,'Step 2. Power Calcs'!$C:$C,'Step 3. Avg Energy Calcs'!A167,'Step 2. Power Calcs'!$B:$B,'Step 3. Avg Energy Calcs'!B167))</f>
        <v>17.997022394999995</v>
      </c>
      <c r="D167" s="14">
        <f>IF('Step 1.1 Raw Data'!$G$2=0,AVERAGEIFS('Step 2. Power Calcs'!$K:$K,'Step 2. Power Calcs'!$I:$I,'Step 3. Avg Energy Calcs'!A167,'Step 2. Power Calcs'!$H:$H,'Step 3. Avg Energy Calcs'!B167),AVERAGEIFS('Step 2. Power Calcs'!$L:$L,'Step 2. Power Calcs'!$I:$I,'Step 3. Avg Energy Calcs'!A167,'Step 2. Power Calcs'!$H:$H,'Step 3. Avg Energy Calcs'!B167))</f>
        <v>0</v>
      </c>
      <c r="E167" s="14">
        <f>IF('Step 1.1 Raw Data'!$G$2=0,AVERAGEIFS('Step 2. Power Calcs'!$Q:$Q,'Step 2. Power Calcs'!$O:$O,'Step 3. Avg Energy Calcs'!A167,'Step 2. Power Calcs'!$N:$N,'Step 3. Avg Energy Calcs'!B167),AVERAGEIFS('Step 2. Power Calcs'!$R:$R,'Step 2. Power Calcs'!$O:$O,'Step 3. Avg Energy Calcs'!A167,'Step 2. Power Calcs'!$N:$N,'Step 3. Avg Energy Calcs'!B167))</f>
        <v>18.157658805000004</v>
      </c>
      <c r="F167" s="14">
        <f>IF('Step 1.1 Raw Data'!$G$2=0,AVERAGEIFS('Step 2. Power Calcs'!$W:$W,'Step 2. Power Calcs'!$U:$U,'Step 3. Avg Energy Calcs'!A167,'Step 2. Power Calcs'!$T:$T,'Step 3. Avg Energy Calcs'!B167),AVERAGEIFS('Step 2. Power Calcs'!$X:$X,'Step 2. Power Calcs'!$U:$U,'Step 3. Avg Energy Calcs'!A167,'Step 2. Power Calcs'!$T:$T,'Step 3. Avg Energy Calcs'!B167))</f>
        <v>6.8999103458999977</v>
      </c>
      <c r="G167" s="26">
        <f t="shared" si="4"/>
        <v>43.054591545899996</v>
      </c>
      <c r="H167" s="4">
        <f>G167/'Step 1.2 Fixture Inventory'!$F$2</f>
        <v>0.21527295772949998</v>
      </c>
      <c r="I167" s="4">
        <f t="shared" si="5"/>
        <v>0.78472704227050005</v>
      </c>
    </row>
    <row r="168" spans="1:9" x14ac:dyDescent="0.25">
      <c r="A168">
        <v>7</v>
      </c>
      <c r="B168">
        <v>22</v>
      </c>
      <c r="C168" s="14">
        <f>IF('Step 1.1 Raw Data'!$G$2=0,AVERAGEIFS('Step 2. Power Calcs'!$E:$E,'Step 2. Power Calcs'!$C:$C,'Step 3. Avg Energy Calcs'!A168,'Step 2. Power Calcs'!$B:$B,'Step 3. Avg Energy Calcs'!B168),AVERAGEIFS('Step 2. Power Calcs'!$F:$F,'Step 2. Power Calcs'!$C:$C,'Step 3. Avg Energy Calcs'!A168,'Step 2. Power Calcs'!$B:$B,'Step 3. Avg Energy Calcs'!B168))</f>
        <v>18.010725578999999</v>
      </c>
      <c r="D168" s="14">
        <f>IF('Step 1.1 Raw Data'!$G$2=0,AVERAGEIFS('Step 2. Power Calcs'!$K:$K,'Step 2. Power Calcs'!$I:$I,'Step 3. Avg Energy Calcs'!A168,'Step 2. Power Calcs'!$H:$H,'Step 3. Avg Energy Calcs'!B168),AVERAGEIFS('Step 2. Power Calcs'!$L:$L,'Step 2. Power Calcs'!$I:$I,'Step 3. Avg Energy Calcs'!A168,'Step 2. Power Calcs'!$H:$H,'Step 3. Avg Energy Calcs'!B168))</f>
        <v>0</v>
      </c>
      <c r="E168" s="14">
        <f>IF('Step 1.1 Raw Data'!$G$2=0,AVERAGEIFS('Step 2. Power Calcs'!$Q:$Q,'Step 2. Power Calcs'!$O:$O,'Step 3. Avg Energy Calcs'!A168,'Step 2. Power Calcs'!$N:$N,'Step 3. Avg Energy Calcs'!B168),AVERAGEIFS('Step 2. Power Calcs'!$R:$R,'Step 2. Power Calcs'!$O:$O,'Step 3. Avg Energy Calcs'!A168,'Step 2. Power Calcs'!$N:$N,'Step 3. Avg Energy Calcs'!B168))</f>
        <v>18.174558005999991</v>
      </c>
      <c r="F168" s="14">
        <f>IF('Step 1.1 Raw Data'!$G$2=0,AVERAGEIFS('Step 2. Power Calcs'!$W:$W,'Step 2. Power Calcs'!$U:$U,'Step 3. Avg Energy Calcs'!A168,'Step 2. Power Calcs'!$T:$T,'Step 3. Avg Energy Calcs'!B168),AVERAGEIFS('Step 2. Power Calcs'!$X:$X,'Step 2. Power Calcs'!$U:$U,'Step 3. Avg Energy Calcs'!A168,'Step 2. Power Calcs'!$T:$T,'Step 3. Avg Energy Calcs'!B168))</f>
        <v>6.9063320422799999</v>
      </c>
      <c r="G168" s="26">
        <f t="shared" si="4"/>
        <v>43.091615627279992</v>
      </c>
      <c r="H168" s="4">
        <f>G168/'Step 1.2 Fixture Inventory'!$F$2</f>
        <v>0.21545807813639997</v>
      </c>
      <c r="I168" s="4">
        <f t="shared" si="5"/>
        <v>0.78454192186360006</v>
      </c>
    </row>
    <row r="169" spans="1:9" x14ac:dyDescent="0.25">
      <c r="A169">
        <v>7</v>
      </c>
      <c r="B169">
        <v>23</v>
      </c>
      <c r="C169" s="14">
        <f>IF('Step 1.1 Raw Data'!$G$2=0,AVERAGEIFS('Step 2. Power Calcs'!$E:$E,'Step 2. Power Calcs'!$C:$C,'Step 3. Avg Energy Calcs'!A169,'Step 2. Power Calcs'!$B:$B,'Step 3. Avg Energy Calcs'!B169),AVERAGEIFS('Step 2. Power Calcs'!$F:$F,'Step 2. Power Calcs'!$C:$C,'Step 3. Avg Energy Calcs'!A169,'Step 2. Power Calcs'!$B:$B,'Step 3. Avg Energy Calcs'!B169))</f>
        <v>18.011038914000004</v>
      </c>
      <c r="D169" s="14">
        <f>IF('Step 1.1 Raw Data'!$G$2=0,AVERAGEIFS('Step 2. Power Calcs'!$K:$K,'Step 2. Power Calcs'!$I:$I,'Step 3. Avg Energy Calcs'!A169,'Step 2. Power Calcs'!$H:$H,'Step 3. Avg Energy Calcs'!B169),AVERAGEIFS('Step 2. Power Calcs'!$L:$L,'Step 2. Power Calcs'!$I:$I,'Step 3. Avg Energy Calcs'!A169,'Step 2. Power Calcs'!$H:$H,'Step 3. Avg Energy Calcs'!B169))</f>
        <v>0</v>
      </c>
      <c r="E169" s="14">
        <f>IF('Step 1.1 Raw Data'!$G$2=0,AVERAGEIFS('Step 2. Power Calcs'!$Q:$Q,'Step 2. Power Calcs'!$O:$O,'Step 3. Avg Energy Calcs'!A169,'Step 2. Power Calcs'!$N:$N,'Step 3. Avg Energy Calcs'!B169),AVERAGEIFS('Step 2. Power Calcs'!$R:$R,'Step 2. Power Calcs'!$O:$O,'Step 3. Avg Energy Calcs'!A169,'Step 2. Power Calcs'!$N:$N,'Step 3. Avg Energy Calcs'!B169))</f>
        <v>18.189869643000002</v>
      </c>
      <c r="F169" s="14">
        <f>IF('Step 1.1 Raw Data'!$G$2=0,AVERAGEIFS('Step 2. Power Calcs'!$W:$W,'Step 2. Power Calcs'!$U:$U,'Step 3. Avg Energy Calcs'!A169,'Step 2. Power Calcs'!$T:$T,'Step 3. Avg Energy Calcs'!B169),AVERAGEIFS('Step 2. Power Calcs'!$X:$X,'Step 2. Power Calcs'!$U:$U,'Step 3. Avg Energy Calcs'!A169,'Step 2. Power Calcs'!$T:$T,'Step 3. Avg Energy Calcs'!B169))</f>
        <v>6.9121504643400007</v>
      </c>
      <c r="G169" s="26">
        <f t="shared" si="4"/>
        <v>43.113059021340007</v>
      </c>
      <c r="H169" s="4">
        <f>G169/'Step 1.2 Fixture Inventory'!$F$2</f>
        <v>0.21556529510670003</v>
      </c>
      <c r="I169" s="4">
        <f t="shared" si="5"/>
        <v>0.78443470489330003</v>
      </c>
    </row>
    <row r="170" spans="1:9" x14ac:dyDescent="0.25">
      <c r="C170" s="14"/>
      <c r="D170" s="14"/>
      <c r="E170" s="14"/>
      <c r="F170" s="14"/>
      <c r="G170" s="14"/>
    </row>
    <row r="171" spans="1:9" x14ac:dyDescent="0.25">
      <c r="C171" s="14"/>
      <c r="D171" s="14"/>
      <c r="E171" s="14"/>
      <c r="F171" s="14"/>
      <c r="G171" s="14"/>
    </row>
    <row r="172" spans="1:9" x14ac:dyDescent="0.25">
      <c r="C172" s="14"/>
      <c r="D172" s="14"/>
      <c r="E172" s="14"/>
      <c r="F172" s="14"/>
      <c r="G172" s="14"/>
    </row>
    <row r="173" spans="1:9" x14ac:dyDescent="0.25">
      <c r="C173" s="14"/>
      <c r="D173" s="14"/>
      <c r="E173" s="14"/>
      <c r="F173" s="14"/>
      <c r="G173" s="14"/>
    </row>
    <row r="174" spans="1:9" x14ac:dyDescent="0.25">
      <c r="C174" s="14"/>
      <c r="D174" s="14"/>
      <c r="E174" s="14"/>
      <c r="F174" s="14"/>
      <c r="G174" s="14"/>
    </row>
    <row r="175" spans="1:9" x14ac:dyDescent="0.25">
      <c r="C175" s="14"/>
      <c r="D175" s="14"/>
      <c r="E175" s="14"/>
      <c r="F175" s="14"/>
      <c r="G175" s="14"/>
    </row>
    <row r="176" spans="1:9" x14ac:dyDescent="0.25">
      <c r="C176" s="14"/>
      <c r="D176" s="14"/>
      <c r="E176" s="14"/>
      <c r="F176" s="14"/>
      <c r="G176" s="14"/>
    </row>
    <row r="177" spans="3:7" x14ac:dyDescent="0.25">
      <c r="C177" s="14"/>
      <c r="D177" s="14"/>
      <c r="E177" s="14"/>
      <c r="F177" s="14"/>
      <c r="G177" s="14"/>
    </row>
    <row r="178" spans="3:7" x14ac:dyDescent="0.25">
      <c r="C178" s="14"/>
      <c r="D178" s="14"/>
      <c r="E178" s="14"/>
      <c r="F178" s="14"/>
      <c r="G178" s="14"/>
    </row>
    <row r="179" spans="3:7" x14ac:dyDescent="0.25">
      <c r="C179" s="14"/>
      <c r="D179" s="14"/>
      <c r="E179" s="14"/>
      <c r="F179" s="14"/>
      <c r="G179" s="14"/>
    </row>
    <row r="180" spans="3:7" x14ac:dyDescent="0.25">
      <c r="C180" s="14"/>
      <c r="D180" s="14"/>
      <c r="E180" s="14"/>
      <c r="F180" s="14"/>
      <c r="G180" s="14"/>
    </row>
    <row r="181" spans="3:7" x14ac:dyDescent="0.25">
      <c r="C181" s="14"/>
      <c r="D181" s="14"/>
      <c r="E181" s="14"/>
      <c r="F181" s="14"/>
      <c r="G181" s="14"/>
    </row>
    <row r="182" spans="3:7" x14ac:dyDescent="0.25">
      <c r="C182" s="14"/>
      <c r="D182" s="14"/>
      <c r="E182" s="14"/>
      <c r="F182" s="14"/>
      <c r="G182" s="14"/>
    </row>
    <row r="183" spans="3:7" x14ac:dyDescent="0.25">
      <c r="C183" s="14"/>
      <c r="D183" s="14"/>
      <c r="E183" s="14"/>
      <c r="F183" s="14"/>
      <c r="G183" s="14"/>
    </row>
    <row r="184" spans="3:7" x14ac:dyDescent="0.25">
      <c r="C184" s="14"/>
      <c r="D184" s="14"/>
      <c r="E184" s="14"/>
      <c r="F184" s="14"/>
      <c r="G184" s="14"/>
    </row>
    <row r="185" spans="3:7" x14ac:dyDescent="0.25">
      <c r="C185" s="14"/>
      <c r="D185" s="14"/>
      <c r="E185" s="14"/>
      <c r="F185" s="14"/>
      <c r="G185" s="14"/>
    </row>
    <row r="186" spans="3:7" x14ac:dyDescent="0.25">
      <c r="C186" s="14"/>
      <c r="D186" s="14"/>
      <c r="E186" s="14"/>
      <c r="F186" s="14"/>
      <c r="G186" s="14"/>
    </row>
    <row r="187" spans="3:7" x14ac:dyDescent="0.25">
      <c r="C187" s="14"/>
      <c r="D187" s="14"/>
      <c r="E187" s="14"/>
      <c r="F187" s="14"/>
      <c r="G187" s="14"/>
    </row>
    <row r="188" spans="3:7" x14ac:dyDescent="0.25">
      <c r="C188" s="14"/>
      <c r="D188" s="14"/>
      <c r="E188" s="14"/>
      <c r="F188" s="14"/>
      <c r="G188" s="14"/>
    </row>
    <row r="189" spans="3:7" x14ac:dyDescent="0.25">
      <c r="C189" s="14"/>
      <c r="D189" s="14"/>
      <c r="E189" s="14"/>
      <c r="F189" s="14"/>
      <c r="G189" s="14"/>
    </row>
    <row r="190" spans="3:7" x14ac:dyDescent="0.25">
      <c r="C190" s="14"/>
      <c r="D190" s="14"/>
      <c r="E190" s="14"/>
      <c r="F190" s="14"/>
      <c r="G190" s="14"/>
    </row>
    <row r="191" spans="3:7" x14ac:dyDescent="0.25">
      <c r="C191" s="14"/>
      <c r="D191" s="14"/>
      <c r="E191" s="14"/>
      <c r="F191" s="14"/>
      <c r="G191" s="14"/>
    </row>
    <row r="192" spans="3:7" x14ac:dyDescent="0.25">
      <c r="C192" s="14"/>
      <c r="D192" s="14"/>
      <c r="E192" s="14"/>
      <c r="F192" s="14"/>
      <c r="G192" s="14"/>
    </row>
    <row r="193" spans="3:7" x14ac:dyDescent="0.25">
      <c r="C193" s="14"/>
      <c r="D193" s="14"/>
      <c r="E193" s="14"/>
      <c r="F193" s="14"/>
      <c r="G193" s="14"/>
    </row>
    <row r="194" spans="3:7" x14ac:dyDescent="0.25">
      <c r="C194" s="14"/>
      <c r="D194" s="14"/>
      <c r="E194" s="14"/>
      <c r="F194" s="14"/>
      <c r="G194" s="14"/>
    </row>
    <row r="195" spans="3:7" x14ac:dyDescent="0.25">
      <c r="C195" s="14"/>
      <c r="D195" s="14"/>
      <c r="E195" s="14"/>
      <c r="F195" s="14"/>
      <c r="G195" s="14"/>
    </row>
    <row r="196" spans="3:7" x14ac:dyDescent="0.25">
      <c r="C196" s="14"/>
      <c r="D196" s="14"/>
      <c r="E196" s="14"/>
      <c r="F196" s="14"/>
      <c r="G196" s="14"/>
    </row>
    <row r="197" spans="3:7" x14ac:dyDescent="0.25">
      <c r="C197" s="14"/>
      <c r="D197" s="14"/>
      <c r="E197" s="14"/>
      <c r="F197" s="14"/>
      <c r="G197" s="14"/>
    </row>
    <row r="198" spans="3:7" x14ac:dyDescent="0.25">
      <c r="C198" s="14"/>
      <c r="D198" s="14"/>
      <c r="E198" s="14"/>
      <c r="F198" s="14"/>
      <c r="G198" s="14"/>
    </row>
    <row r="199" spans="3:7" x14ac:dyDescent="0.25">
      <c r="C199" s="14"/>
      <c r="D199" s="14"/>
      <c r="E199" s="14"/>
      <c r="F199" s="14"/>
      <c r="G199" s="14"/>
    </row>
    <row r="200" spans="3:7" x14ac:dyDescent="0.25">
      <c r="C200" s="14"/>
      <c r="D200" s="14"/>
      <c r="E200" s="14"/>
      <c r="F200" s="14"/>
      <c r="G200" s="14"/>
    </row>
    <row r="201" spans="3:7" x14ac:dyDescent="0.25">
      <c r="C201" s="14"/>
      <c r="D201" s="14"/>
      <c r="E201" s="14"/>
      <c r="F201" s="14"/>
      <c r="G201" s="14"/>
    </row>
    <row r="202" spans="3:7" x14ac:dyDescent="0.25">
      <c r="C202" s="14"/>
      <c r="D202" s="14"/>
      <c r="E202" s="14"/>
      <c r="F202" s="14"/>
      <c r="G202" s="14"/>
    </row>
    <row r="203" spans="3:7" x14ac:dyDescent="0.25">
      <c r="C203" s="14"/>
      <c r="D203" s="14"/>
      <c r="E203" s="14"/>
      <c r="F203" s="14"/>
      <c r="G203" s="14"/>
    </row>
    <row r="204" spans="3:7" x14ac:dyDescent="0.25">
      <c r="C204" s="14"/>
      <c r="D204" s="14"/>
      <c r="E204" s="14"/>
      <c r="F204" s="14"/>
      <c r="G204" s="14"/>
    </row>
    <row r="205" spans="3:7" x14ac:dyDescent="0.25">
      <c r="C205" s="14"/>
      <c r="D205" s="14"/>
      <c r="E205" s="14"/>
      <c r="F205" s="14"/>
      <c r="G205" s="14"/>
    </row>
    <row r="206" spans="3:7" x14ac:dyDescent="0.25">
      <c r="C206" s="14"/>
      <c r="D206" s="14"/>
      <c r="E206" s="14"/>
      <c r="F206" s="14"/>
      <c r="G206" s="14"/>
    </row>
    <row r="207" spans="3:7" x14ac:dyDescent="0.25">
      <c r="C207" s="14"/>
      <c r="D207" s="14"/>
      <c r="E207" s="14"/>
      <c r="F207" s="14"/>
      <c r="G207" s="14"/>
    </row>
    <row r="208" spans="3:7" x14ac:dyDescent="0.25">
      <c r="C208" s="14"/>
      <c r="D208" s="14"/>
      <c r="E208" s="14"/>
      <c r="F208" s="14"/>
      <c r="G208" s="14"/>
    </row>
    <row r="209" spans="3:7" x14ac:dyDescent="0.25">
      <c r="C209" s="14"/>
      <c r="D209" s="14"/>
      <c r="E209" s="14"/>
      <c r="F209" s="14"/>
      <c r="G209" s="14"/>
    </row>
    <row r="210" spans="3:7" x14ac:dyDescent="0.25">
      <c r="C210" s="14"/>
      <c r="D210" s="14"/>
      <c r="E210" s="14"/>
      <c r="F210" s="14"/>
      <c r="G210" s="14"/>
    </row>
    <row r="211" spans="3:7" x14ac:dyDescent="0.25">
      <c r="C211" s="14"/>
      <c r="D211" s="14"/>
      <c r="E211" s="14"/>
      <c r="F211" s="14"/>
      <c r="G211" s="14"/>
    </row>
    <row r="212" spans="3:7" x14ac:dyDescent="0.25">
      <c r="C212" s="14"/>
      <c r="D212" s="14"/>
      <c r="E212" s="14"/>
      <c r="F212" s="14"/>
      <c r="G212" s="14"/>
    </row>
    <row r="213" spans="3:7" x14ac:dyDescent="0.25">
      <c r="C213" s="14"/>
      <c r="D213" s="14"/>
      <c r="E213" s="14"/>
      <c r="F213" s="14"/>
      <c r="G213" s="14"/>
    </row>
    <row r="214" spans="3:7" x14ac:dyDescent="0.25">
      <c r="C214" s="14"/>
      <c r="D214" s="14"/>
      <c r="E214" s="14"/>
      <c r="F214" s="14"/>
      <c r="G214" s="14"/>
    </row>
    <row r="215" spans="3:7" x14ac:dyDescent="0.25">
      <c r="C215" s="14"/>
      <c r="D215" s="14"/>
      <c r="E215" s="14"/>
      <c r="F215" s="14"/>
      <c r="G215" s="14"/>
    </row>
    <row r="216" spans="3:7" x14ac:dyDescent="0.25">
      <c r="C216" s="14"/>
      <c r="D216" s="14"/>
      <c r="E216" s="14"/>
      <c r="F216" s="14"/>
      <c r="G216" s="14"/>
    </row>
    <row r="217" spans="3:7" x14ac:dyDescent="0.25">
      <c r="C217" s="14"/>
      <c r="D217" s="14"/>
      <c r="E217" s="14"/>
      <c r="F217" s="14"/>
      <c r="G217" s="14"/>
    </row>
    <row r="218" spans="3:7" x14ac:dyDescent="0.25">
      <c r="C218" s="14"/>
      <c r="D218" s="14"/>
      <c r="E218" s="14"/>
      <c r="F218" s="14"/>
      <c r="G218" s="14"/>
    </row>
    <row r="219" spans="3:7" x14ac:dyDescent="0.25">
      <c r="C219" s="14"/>
      <c r="D219" s="14"/>
      <c r="E219" s="14"/>
      <c r="F219" s="14"/>
      <c r="G219" s="14"/>
    </row>
    <row r="220" spans="3:7" x14ac:dyDescent="0.25">
      <c r="C220" s="14"/>
      <c r="D220" s="14"/>
      <c r="E220" s="14"/>
      <c r="F220" s="14"/>
      <c r="G220" s="14"/>
    </row>
    <row r="221" spans="3:7" x14ac:dyDescent="0.25">
      <c r="C221" s="14"/>
      <c r="D221" s="14"/>
      <c r="E221" s="14"/>
      <c r="F221" s="14"/>
      <c r="G221" s="14"/>
    </row>
    <row r="222" spans="3:7" x14ac:dyDescent="0.25">
      <c r="C222" s="14"/>
      <c r="D222" s="14"/>
      <c r="E222" s="14"/>
      <c r="F222" s="14"/>
      <c r="G222" s="14"/>
    </row>
    <row r="223" spans="3:7" x14ac:dyDescent="0.25">
      <c r="C223" s="14"/>
      <c r="D223" s="14"/>
      <c r="E223" s="14"/>
      <c r="F223" s="14"/>
      <c r="G223" s="14"/>
    </row>
    <row r="224" spans="3:7" x14ac:dyDescent="0.25">
      <c r="C224" s="14"/>
      <c r="D224" s="14"/>
      <c r="E224" s="14"/>
      <c r="F224" s="14"/>
      <c r="G224" s="14"/>
    </row>
    <row r="225" spans="3:7" x14ac:dyDescent="0.25">
      <c r="C225" s="14"/>
      <c r="D225" s="14"/>
      <c r="E225" s="14"/>
      <c r="F225" s="14"/>
      <c r="G225" s="14"/>
    </row>
    <row r="226" spans="3:7" x14ac:dyDescent="0.25">
      <c r="C226" s="14"/>
      <c r="D226" s="14"/>
      <c r="E226" s="14"/>
      <c r="F226" s="14"/>
      <c r="G226" s="14"/>
    </row>
    <row r="227" spans="3:7" x14ac:dyDescent="0.25">
      <c r="C227" s="14"/>
      <c r="D227" s="14"/>
      <c r="E227" s="14"/>
      <c r="F227" s="14"/>
      <c r="G227" s="14"/>
    </row>
    <row r="228" spans="3:7" x14ac:dyDescent="0.25">
      <c r="C228" s="14"/>
      <c r="D228" s="14"/>
      <c r="E228" s="14"/>
      <c r="F228" s="14"/>
      <c r="G228" s="14"/>
    </row>
    <row r="229" spans="3:7" x14ac:dyDescent="0.25">
      <c r="C229" s="14"/>
      <c r="D229" s="14"/>
      <c r="E229" s="14"/>
      <c r="F229" s="14"/>
      <c r="G229" s="14"/>
    </row>
    <row r="230" spans="3:7" x14ac:dyDescent="0.25">
      <c r="C230" s="14"/>
      <c r="D230" s="14"/>
      <c r="E230" s="14"/>
      <c r="F230" s="14"/>
      <c r="G230" s="14"/>
    </row>
    <row r="231" spans="3:7" x14ac:dyDescent="0.25">
      <c r="C231" s="14"/>
      <c r="D231" s="14"/>
      <c r="E231" s="14"/>
      <c r="F231" s="14"/>
      <c r="G231" s="14"/>
    </row>
    <row r="232" spans="3:7" x14ac:dyDescent="0.25">
      <c r="C232" s="14"/>
      <c r="D232" s="14"/>
      <c r="E232" s="14"/>
      <c r="F232" s="14"/>
      <c r="G232" s="14"/>
    </row>
    <row r="233" spans="3:7" x14ac:dyDescent="0.25">
      <c r="C233" s="14"/>
      <c r="D233" s="14"/>
      <c r="E233" s="14"/>
      <c r="F233" s="14"/>
      <c r="G233" s="14"/>
    </row>
    <row r="234" spans="3:7" x14ac:dyDescent="0.25">
      <c r="C234" s="14"/>
      <c r="D234" s="14"/>
      <c r="E234" s="14"/>
      <c r="F234" s="14"/>
      <c r="G234" s="14"/>
    </row>
    <row r="235" spans="3:7" x14ac:dyDescent="0.25">
      <c r="C235" s="14"/>
      <c r="D235" s="14"/>
      <c r="E235" s="14"/>
      <c r="F235" s="14"/>
      <c r="G235" s="14"/>
    </row>
    <row r="236" spans="3:7" x14ac:dyDescent="0.25">
      <c r="C236" s="14"/>
      <c r="D236" s="14"/>
      <c r="E236" s="14"/>
      <c r="F236" s="14"/>
      <c r="G236" s="14"/>
    </row>
    <row r="237" spans="3:7" x14ac:dyDescent="0.25">
      <c r="C237" s="14"/>
      <c r="D237" s="14"/>
      <c r="E237" s="14"/>
      <c r="F237" s="14"/>
      <c r="G237" s="14"/>
    </row>
    <row r="238" spans="3:7" x14ac:dyDescent="0.25">
      <c r="C238" s="14"/>
      <c r="D238" s="14"/>
      <c r="E238" s="14"/>
      <c r="F238" s="14"/>
      <c r="G238" s="14"/>
    </row>
    <row r="239" spans="3:7" x14ac:dyDescent="0.25">
      <c r="C239" s="14"/>
      <c r="D239" s="14"/>
      <c r="E239" s="14"/>
      <c r="F239" s="14"/>
      <c r="G239" s="14"/>
    </row>
    <row r="240" spans="3:7" x14ac:dyDescent="0.25">
      <c r="C240" s="14"/>
      <c r="D240" s="14"/>
      <c r="E240" s="14"/>
      <c r="F240" s="14"/>
      <c r="G240" s="14"/>
    </row>
    <row r="241" spans="3:7" x14ac:dyDescent="0.25">
      <c r="C241" s="14"/>
      <c r="D241" s="14"/>
      <c r="E241" s="14"/>
      <c r="F241" s="14"/>
      <c r="G241" s="14"/>
    </row>
    <row r="242" spans="3:7" x14ac:dyDescent="0.25">
      <c r="C242" s="14"/>
      <c r="D242" s="14"/>
      <c r="E242" s="14"/>
      <c r="F242" s="14"/>
      <c r="G242" s="14"/>
    </row>
    <row r="243" spans="3:7" x14ac:dyDescent="0.25">
      <c r="C243" s="14"/>
      <c r="D243" s="14"/>
      <c r="E243" s="14"/>
      <c r="F243" s="14"/>
      <c r="G243" s="14"/>
    </row>
    <row r="244" spans="3:7" x14ac:dyDescent="0.25">
      <c r="C244" s="14"/>
      <c r="D244" s="14"/>
      <c r="E244" s="14"/>
      <c r="F244" s="14"/>
      <c r="G244" s="14"/>
    </row>
    <row r="245" spans="3:7" x14ac:dyDescent="0.25">
      <c r="C245" s="14"/>
      <c r="D245" s="14"/>
      <c r="E245" s="14"/>
      <c r="F245" s="14"/>
      <c r="G245" s="14"/>
    </row>
    <row r="246" spans="3:7" x14ac:dyDescent="0.25">
      <c r="C246" s="14"/>
      <c r="D246" s="14"/>
      <c r="E246" s="14"/>
      <c r="F246" s="14"/>
      <c r="G246" s="14"/>
    </row>
    <row r="247" spans="3:7" x14ac:dyDescent="0.25">
      <c r="C247" s="14"/>
      <c r="D247" s="14"/>
      <c r="E247" s="14"/>
      <c r="F247" s="14"/>
      <c r="G247" s="14"/>
    </row>
    <row r="248" spans="3:7" x14ac:dyDescent="0.25">
      <c r="C248" s="14"/>
      <c r="D248" s="14"/>
      <c r="E248" s="14"/>
      <c r="F248" s="14"/>
      <c r="G248" s="14"/>
    </row>
    <row r="249" spans="3:7" x14ac:dyDescent="0.25">
      <c r="C249" s="14"/>
      <c r="D249" s="14"/>
      <c r="E249" s="14"/>
      <c r="F249" s="14"/>
      <c r="G249" s="14"/>
    </row>
    <row r="250" spans="3:7" x14ac:dyDescent="0.25">
      <c r="C250" s="14"/>
      <c r="D250" s="14"/>
      <c r="E250" s="14"/>
      <c r="F250" s="14"/>
      <c r="G250" s="14"/>
    </row>
    <row r="251" spans="3:7" x14ac:dyDescent="0.25">
      <c r="C251" s="14"/>
      <c r="D251" s="14"/>
      <c r="E251" s="14"/>
      <c r="F251" s="14"/>
      <c r="G251" s="14"/>
    </row>
    <row r="252" spans="3:7" x14ac:dyDescent="0.25">
      <c r="C252" s="14"/>
      <c r="D252" s="14"/>
      <c r="E252" s="14"/>
      <c r="F252" s="14"/>
      <c r="G252" s="14"/>
    </row>
    <row r="253" spans="3:7" x14ac:dyDescent="0.25">
      <c r="C253" s="14"/>
      <c r="D253" s="14"/>
      <c r="E253" s="14"/>
      <c r="F253" s="14"/>
      <c r="G253" s="14"/>
    </row>
    <row r="254" spans="3:7" x14ac:dyDescent="0.25">
      <c r="C254" s="14"/>
      <c r="D254" s="14"/>
      <c r="E254" s="14"/>
      <c r="F254" s="14"/>
      <c r="G254" s="14"/>
    </row>
    <row r="255" spans="3:7" x14ac:dyDescent="0.25">
      <c r="C255" s="14"/>
      <c r="D255" s="14"/>
      <c r="E255" s="14"/>
      <c r="F255" s="14"/>
      <c r="G255" s="14"/>
    </row>
    <row r="256" spans="3:7" x14ac:dyDescent="0.25">
      <c r="C256" s="14"/>
      <c r="D256" s="14"/>
      <c r="E256" s="14"/>
      <c r="F256" s="14"/>
      <c r="G256" s="14"/>
    </row>
    <row r="257" spans="3:7" x14ac:dyDescent="0.25">
      <c r="C257" s="14"/>
      <c r="D257" s="14"/>
      <c r="E257" s="14"/>
      <c r="F257" s="14"/>
      <c r="G257" s="14"/>
    </row>
    <row r="258" spans="3:7" x14ac:dyDescent="0.25">
      <c r="C258" s="14"/>
      <c r="D258" s="14"/>
      <c r="E258" s="14"/>
      <c r="F258" s="14"/>
      <c r="G258" s="14"/>
    </row>
    <row r="259" spans="3:7" x14ac:dyDescent="0.25">
      <c r="C259" s="14"/>
      <c r="D259" s="14"/>
      <c r="E259" s="14"/>
      <c r="F259" s="14"/>
      <c r="G259" s="14"/>
    </row>
    <row r="260" spans="3:7" x14ac:dyDescent="0.25">
      <c r="C260" s="14"/>
      <c r="D260" s="14"/>
      <c r="E260" s="14"/>
      <c r="F260" s="14"/>
      <c r="G260" s="14"/>
    </row>
    <row r="261" spans="3:7" x14ac:dyDescent="0.25">
      <c r="C261" s="14"/>
      <c r="D261" s="14"/>
      <c r="E261" s="14"/>
      <c r="F261" s="14"/>
      <c r="G261" s="14"/>
    </row>
    <row r="262" spans="3:7" x14ac:dyDescent="0.25">
      <c r="C262" s="14"/>
      <c r="D262" s="14"/>
      <c r="E262" s="14"/>
      <c r="F262" s="14"/>
      <c r="G262" s="14"/>
    </row>
    <row r="263" spans="3:7" x14ac:dyDescent="0.25">
      <c r="C263" s="14"/>
      <c r="D263" s="14"/>
      <c r="E263" s="14"/>
      <c r="F263" s="14"/>
      <c r="G263" s="14"/>
    </row>
    <row r="264" spans="3:7" x14ac:dyDescent="0.25">
      <c r="C264" s="14"/>
      <c r="D264" s="14"/>
      <c r="E264" s="14"/>
      <c r="F264" s="14"/>
      <c r="G264" s="14"/>
    </row>
    <row r="265" spans="3:7" x14ac:dyDescent="0.25">
      <c r="C265" s="14"/>
      <c r="D265" s="14"/>
      <c r="E265" s="14"/>
      <c r="F265" s="14"/>
      <c r="G265" s="14"/>
    </row>
    <row r="266" spans="3:7" x14ac:dyDescent="0.25">
      <c r="C266" s="14"/>
      <c r="D266" s="14"/>
      <c r="E266" s="14"/>
      <c r="F266" s="14"/>
      <c r="G266" s="14"/>
    </row>
    <row r="267" spans="3:7" x14ac:dyDescent="0.25">
      <c r="C267" s="14"/>
      <c r="D267" s="14"/>
      <c r="E267" s="14"/>
      <c r="F267" s="14"/>
      <c r="G267" s="14"/>
    </row>
    <row r="268" spans="3:7" x14ac:dyDescent="0.25">
      <c r="C268" s="14"/>
      <c r="D268" s="14"/>
      <c r="E268" s="14"/>
      <c r="F268" s="14"/>
      <c r="G268" s="14"/>
    </row>
    <row r="269" spans="3:7" x14ac:dyDescent="0.25">
      <c r="C269" s="14"/>
      <c r="D269" s="14"/>
      <c r="E269" s="14"/>
      <c r="F269" s="14"/>
      <c r="G269" s="14"/>
    </row>
    <row r="270" spans="3:7" x14ac:dyDescent="0.25">
      <c r="C270" s="14"/>
      <c r="D270" s="14"/>
      <c r="E270" s="14"/>
      <c r="F270" s="14"/>
      <c r="G270" s="14"/>
    </row>
    <row r="271" spans="3:7" x14ac:dyDescent="0.25">
      <c r="C271" s="14"/>
      <c r="D271" s="14"/>
      <c r="E271" s="14"/>
      <c r="F271" s="14"/>
      <c r="G271" s="14"/>
    </row>
    <row r="272" spans="3:7" x14ac:dyDescent="0.25">
      <c r="C272" s="14"/>
      <c r="D272" s="14"/>
      <c r="E272" s="14"/>
      <c r="F272" s="14"/>
      <c r="G272" s="14"/>
    </row>
    <row r="273" spans="3:7" x14ac:dyDescent="0.25">
      <c r="C273" s="14"/>
      <c r="D273" s="14"/>
      <c r="E273" s="14"/>
      <c r="F273" s="14"/>
      <c r="G273" s="14"/>
    </row>
    <row r="274" spans="3:7" x14ac:dyDescent="0.25">
      <c r="C274" s="14"/>
      <c r="D274" s="14"/>
      <c r="E274" s="14"/>
      <c r="F274" s="14"/>
      <c r="G274" s="14"/>
    </row>
    <row r="275" spans="3:7" x14ac:dyDescent="0.25">
      <c r="C275" s="14"/>
      <c r="D275" s="14"/>
      <c r="E275" s="14"/>
      <c r="F275" s="14"/>
      <c r="G275" s="14"/>
    </row>
    <row r="276" spans="3:7" x14ac:dyDescent="0.25">
      <c r="C276" s="14"/>
      <c r="D276" s="14"/>
      <c r="E276" s="14"/>
      <c r="F276" s="14"/>
      <c r="G276" s="14"/>
    </row>
    <row r="277" spans="3:7" x14ac:dyDescent="0.25">
      <c r="C277" s="14"/>
      <c r="D277" s="14"/>
      <c r="E277" s="14"/>
      <c r="F277" s="14"/>
      <c r="G277" s="14"/>
    </row>
    <row r="278" spans="3:7" x14ac:dyDescent="0.25">
      <c r="C278" s="14"/>
      <c r="D278" s="14"/>
      <c r="E278" s="14"/>
      <c r="F278" s="14"/>
      <c r="G278" s="14"/>
    </row>
    <row r="279" spans="3:7" x14ac:dyDescent="0.25">
      <c r="C279" s="14"/>
      <c r="D279" s="14"/>
      <c r="E279" s="14"/>
      <c r="F279" s="14"/>
      <c r="G279" s="14"/>
    </row>
    <row r="280" spans="3:7" x14ac:dyDescent="0.25">
      <c r="C280" s="14"/>
      <c r="D280" s="14"/>
      <c r="E280" s="14"/>
      <c r="F280" s="14"/>
      <c r="G280" s="14"/>
    </row>
    <row r="281" spans="3:7" x14ac:dyDescent="0.25">
      <c r="C281" s="14"/>
      <c r="D281" s="14"/>
      <c r="E281" s="14"/>
      <c r="F281" s="14"/>
      <c r="G281" s="14"/>
    </row>
    <row r="282" spans="3:7" x14ac:dyDescent="0.25">
      <c r="C282" s="14"/>
      <c r="D282" s="14"/>
      <c r="E282" s="14"/>
      <c r="F282" s="14"/>
      <c r="G282" s="14"/>
    </row>
    <row r="283" spans="3:7" x14ac:dyDescent="0.25">
      <c r="C283" s="14"/>
      <c r="D283" s="14"/>
      <c r="E283" s="14"/>
      <c r="F283" s="14"/>
      <c r="G283" s="14"/>
    </row>
    <row r="284" spans="3:7" x14ac:dyDescent="0.25">
      <c r="C284" s="14"/>
      <c r="D284" s="14"/>
      <c r="E284" s="14"/>
      <c r="F284" s="14"/>
      <c r="G284" s="14"/>
    </row>
    <row r="285" spans="3:7" x14ac:dyDescent="0.25">
      <c r="C285" s="14"/>
      <c r="D285" s="14"/>
      <c r="E285" s="14"/>
      <c r="F285" s="14"/>
      <c r="G285" s="14"/>
    </row>
    <row r="286" spans="3:7" x14ac:dyDescent="0.25">
      <c r="C286" s="14"/>
      <c r="D286" s="14"/>
      <c r="E286" s="14"/>
      <c r="F286" s="14"/>
      <c r="G286" s="14"/>
    </row>
    <row r="287" spans="3:7" x14ac:dyDescent="0.25">
      <c r="C287" s="14"/>
      <c r="D287" s="14"/>
      <c r="E287" s="14"/>
      <c r="F287" s="14"/>
      <c r="G287" s="14"/>
    </row>
    <row r="288" spans="3:7" x14ac:dyDescent="0.25">
      <c r="C288" s="14"/>
      <c r="D288" s="14"/>
      <c r="E288" s="14"/>
      <c r="F288" s="14"/>
      <c r="G288" s="14"/>
    </row>
    <row r="289" spans="3:7" x14ac:dyDescent="0.25">
      <c r="C289" s="14"/>
      <c r="D289" s="14"/>
      <c r="E289" s="14"/>
      <c r="F289" s="14"/>
      <c r="G289" s="14"/>
    </row>
    <row r="290" spans="3:7" x14ac:dyDescent="0.25">
      <c r="C290" s="14"/>
      <c r="D290" s="14"/>
      <c r="E290" s="14"/>
      <c r="F290" s="14"/>
      <c r="G290" s="14"/>
    </row>
    <row r="291" spans="3:7" x14ac:dyDescent="0.25">
      <c r="C291" s="14"/>
      <c r="D291" s="14"/>
      <c r="E291" s="14"/>
      <c r="F291" s="14"/>
      <c r="G291" s="14"/>
    </row>
    <row r="292" spans="3:7" x14ac:dyDescent="0.25">
      <c r="C292" s="14"/>
      <c r="D292" s="14"/>
      <c r="E292" s="14"/>
      <c r="F292" s="14"/>
      <c r="G292" s="14"/>
    </row>
    <row r="293" spans="3:7" x14ac:dyDescent="0.25">
      <c r="C293" s="14"/>
      <c r="D293" s="14"/>
      <c r="E293" s="14"/>
      <c r="F293" s="14"/>
      <c r="G293" s="14"/>
    </row>
    <row r="294" spans="3:7" x14ac:dyDescent="0.25">
      <c r="C294" s="14"/>
      <c r="D294" s="14"/>
      <c r="E294" s="14"/>
      <c r="F294" s="14"/>
      <c r="G294" s="14"/>
    </row>
    <row r="295" spans="3:7" x14ac:dyDescent="0.25">
      <c r="C295" s="14"/>
      <c r="D295" s="14"/>
      <c r="E295" s="14"/>
      <c r="F295" s="14"/>
      <c r="G295" s="14"/>
    </row>
    <row r="296" spans="3:7" x14ac:dyDescent="0.25">
      <c r="C296" s="14"/>
      <c r="D296" s="14"/>
      <c r="E296" s="14"/>
      <c r="F296" s="14"/>
      <c r="G296" s="14"/>
    </row>
    <row r="297" spans="3:7" x14ac:dyDescent="0.25">
      <c r="C297" s="14"/>
      <c r="D297" s="14"/>
      <c r="E297" s="14"/>
      <c r="F297" s="14"/>
      <c r="G297" s="14"/>
    </row>
    <row r="298" spans="3:7" x14ac:dyDescent="0.25">
      <c r="C298" s="14"/>
      <c r="D298" s="14"/>
      <c r="E298" s="14"/>
      <c r="F298" s="14"/>
      <c r="G298" s="14"/>
    </row>
    <row r="299" spans="3:7" x14ac:dyDescent="0.25">
      <c r="C299" s="14"/>
      <c r="D299" s="14"/>
      <c r="E299" s="14"/>
      <c r="F299" s="14"/>
      <c r="G299" s="14"/>
    </row>
    <row r="300" spans="3:7" x14ac:dyDescent="0.25">
      <c r="C300" s="14"/>
      <c r="D300" s="14"/>
      <c r="E300" s="14"/>
      <c r="F300" s="14"/>
      <c r="G300" s="14"/>
    </row>
    <row r="301" spans="3:7" x14ac:dyDescent="0.25">
      <c r="C301" s="14"/>
      <c r="D301" s="14"/>
      <c r="E301" s="14"/>
      <c r="F301" s="14"/>
      <c r="G301" s="14"/>
    </row>
    <row r="302" spans="3:7" x14ac:dyDescent="0.25">
      <c r="C302" s="14"/>
      <c r="D302" s="14"/>
      <c r="E302" s="14"/>
      <c r="F302" s="14"/>
      <c r="G302" s="14"/>
    </row>
    <row r="303" spans="3:7" x14ac:dyDescent="0.25">
      <c r="C303" s="14"/>
      <c r="D303" s="14"/>
      <c r="E303" s="14"/>
      <c r="F303" s="14"/>
      <c r="G303" s="14"/>
    </row>
    <row r="304" spans="3:7" x14ac:dyDescent="0.25">
      <c r="C304" s="14"/>
      <c r="D304" s="14"/>
      <c r="E304" s="14"/>
      <c r="F304" s="14"/>
      <c r="G304" s="14"/>
    </row>
    <row r="305" spans="3:7" x14ac:dyDescent="0.25">
      <c r="C305" s="14"/>
      <c r="D305" s="14"/>
      <c r="E305" s="14"/>
      <c r="F305" s="14"/>
      <c r="G305" s="14"/>
    </row>
    <row r="306" spans="3:7" x14ac:dyDescent="0.25">
      <c r="C306" s="14"/>
      <c r="D306" s="14"/>
      <c r="E306" s="14"/>
      <c r="F306" s="14"/>
      <c r="G306" s="14"/>
    </row>
    <row r="307" spans="3:7" x14ac:dyDescent="0.25">
      <c r="C307" s="14"/>
      <c r="D307" s="14"/>
      <c r="E307" s="14"/>
      <c r="F307" s="14"/>
      <c r="G307" s="14"/>
    </row>
    <row r="308" spans="3:7" x14ac:dyDescent="0.25">
      <c r="C308" s="14"/>
      <c r="D308" s="14"/>
      <c r="E308" s="14"/>
      <c r="F308" s="14"/>
      <c r="G308" s="14"/>
    </row>
    <row r="309" spans="3:7" x14ac:dyDescent="0.25">
      <c r="C309" s="14"/>
      <c r="D309" s="14"/>
      <c r="E309" s="14"/>
      <c r="F309" s="14"/>
      <c r="G309" s="14"/>
    </row>
    <row r="310" spans="3:7" x14ac:dyDescent="0.25">
      <c r="C310" s="14"/>
      <c r="D310" s="14"/>
      <c r="E310" s="14"/>
      <c r="F310" s="14"/>
      <c r="G310" s="14"/>
    </row>
    <row r="311" spans="3:7" x14ac:dyDescent="0.25">
      <c r="C311" s="14"/>
      <c r="D311" s="14"/>
      <c r="E311" s="14"/>
      <c r="F311" s="14"/>
      <c r="G311" s="14"/>
    </row>
    <row r="312" spans="3:7" x14ac:dyDescent="0.25">
      <c r="C312" s="14"/>
      <c r="D312" s="14"/>
      <c r="E312" s="14"/>
      <c r="F312" s="14"/>
      <c r="G312" s="14"/>
    </row>
    <row r="313" spans="3:7" x14ac:dyDescent="0.25">
      <c r="C313" s="14"/>
      <c r="D313" s="14"/>
      <c r="E313" s="14"/>
      <c r="F313" s="14"/>
      <c r="G313" s="14"/>
    </row>
    <row r="314" spans="3:7" x14ac:dyDescent="0.25">
      <c r="C314" s="14"/>
      <c r="D314" s="14"/>
      <c r="E314" s="14"/>
      <c r="F314" s="14"/>
      <c r="G314" s="14"/>
    </row>
    <row r="315" spans="3:7" x14ac:dyDescent="0.25">
      <c r="C315" s="14"/>
      <c r="D315" s="14"/>
      <c r="E315" s="14"/>
      <c r="F315" s="14"/>
      <c r="G315" s="14"/>
    </row>
    <row r="316" spans="3:7" x14ac:dyDescent="0.25">
      <c r="C316" s="14"/>
      <c r="D316" s="14"/>
      <c r="E316" s="14"/>
      <c r="F316" s="14"/>
      <c r="G316" s="14"/>
    </row>
    <row r="317" spans="3:7" x14ac:dyDescent="0.25">
      <c r="C317" s="14"/>
      <c r="D317" s="14"/>
      <c r="E317" s="14"/>
      <c r="F317" s="14"/>
      <c r="G317" s="14"/>
    </row>
    <row r="318" spans="3:7" x14ac:dyDescent="0.25">
      <c r="C318" s="14"/>
      <c r="D318" s="14"/>
      <c r="E318" s="14"/>
      <c r="F318" s="14"/>
      <c r="G318" s="14"/>
    </row>
    <row r="319" spans="3:7" x14ac:dyDescent="0.25">
      <c r="C319" s="14"/>
      <c r="D319" s="14"/>
      <c r="E319" s="14"/>
      <c r="F319" s="14"/>
      <c r="G319" s="14"/>
    </row>
    <row r="320" spans="3:7" x14ac:dyDescent="0.25">
      <c r="C320" s="14"/>
      <c r="D320" s="14"/>
      <c r="E320" s="14"/>
      <c r="F320" s="14"/>
      <c r="G320" s="14"/>
    </row>
    <row r="321" spans="3:7" x14ac:dyDescent="0.25">
      <c r="C321" s="14"/>
      <c r="D321" s="14"/>
      <c r="E321" s="14"/>
      <c r="F321" s="14"/>
      <c r="G321" s="14"/>
    </row>
    <row r="322" spans="3:7" x14ac:dyDescent="0.25">
      <c r="C322" s="14"/>
      <c r="D322" s="14"/>
      <c r="E322" s="14"/>
      <c r="F322" s="14"/>
      <c r="G322" s="14"/>
    </row>
    <row r="323" spans="3:7" x14ac:dyDescent="0.25">
      <c r="C323" s="14"/>
      <c r="D323" s="14"/>
      <c r="E323" s="14"/>
      <c r="F323" s="14"/>
      <c r="G323" s="14"/>
    </row>
    <row r="324" spans="3:7" x14ac:dyDescent="0.25">
      <c r="C324" s="14"/>
      <c r="D324" s="14"/>
      <c r="E324" s="14"/>
      <c r="F324" s="14"/>
      <c r="G324" s="14"/>
    </row>
    <row r="325" spans="3:7" x14ac:dyDescent="0.25">
      <c r="C325" s="14"/>
      <c r="D325" s="14"/>
      <c r="E325" s="14"/>
      <c r="F325" s="14"/>
      <c r="G325" s="14"/>
    </row>
    <row r="326" spans="3:7" x14ac:dyDescent="0.25">
      <c r="C326" s="14"/>
      <c r="D326" s="14"/>
      <c r="E326" s="14"/>
      <c r="F326" s="14"/>
      <c r="G326" s="14"/>
    </row>
    <row r="327" spans="3:7" x14ac:dyDescent="0.25">
      <c r="C327" s="14"/>
      <c r="D327" s="14"/>
      <c r="E327" s="14"/>
      <c r="F327" s="14"/>
      <c r="G327" s="14"/>
    </row>
    <row r="328" spans="3:7" x14ac:dyDescent="0.25">
      <c r="C328" s="14"/>
      <c r="D328" s="14"/>
      <c r="E328" s="14"/>
      <c r="F328" s="14"/>
      <c r="G328" s="14"/>
    </row>
    <row r="329" spans="3:7" x14ac:dyDescent="0.25">
      <c r="C329" s="14"/>
      <c r="D329" s="14"/>
      <c r="E329" s="14"/>
      <c r="F329" s="14"/>
      <c r="G329" s="14"/>
    </row>
    <row r="330" spans="3:7" x14ac:dyDescent="0.25">
      <c r="C330" s="14"/>
      <c r="D330" s="14"/>
      <c r="E330" s="14"/>
      <c r="F330" s="14"/>
      <c r="G330" s="14"/>
    </row>
    <row r="331" spans="3:7" x14ac:dyDescent="0.25">
      <c r="C331" s="14"/>
      <c r="D331" s="14"/>
      <c r="E331" s="14"/>
      <c r="F331" s="14"/>
      <c r="G331" s="14"/>
    </row>
    <row r="332" spans="3:7" x14ac:dyDescent="0.25">
      <c r="C332" s="14"/>
      <c r="D332" s="14"/>
      <c r="E332" s="14"/>
      <c r="F332" s="14"/>
      <c r="G332" s="14"/>
    </row>
    <row r="333" spans="3:7" x14ac:dyDescent="0.25">
      <c r="C333" s="14"/>
      <c r="D333" s="14"/>
      <c r="E333" s="14"/>
      <c r="F333" s="14"/>
      <c r="G333" s="14"/>
    </row>
    <row r="334" spans="3:7" x14ac:dyDescent="0.25">
      <c r="C334" s="14"/>
      <c r="D334" s="14"/>
      <c r="E334" s="14"/>
      <c r="F334" s="14"/>
      <c r="G334" s="14"/>
    </row>
    <row r="335" spans="3:7" x14ac:dyDescent="0.25">
      <c r="C335" s="14"/>
      <c r="D335" s="14"/>
      <c r="E335" s="14"/>
      <c r="F335" s="14"/>
      <c r="G335" s="14"/>
    </row>
    <row r="336" spans="3:7" x14ac:dyDescent="0.25">
      <c r="C336" s="14"/>
      <c r="D336" s="14"/>
      <c r="E336" s="14"/>
      <c r="F336" s="14"/>
      <c r="G336" s="14"/>
    </row>
    <row r="337" spans="3:7" x14ac:dyDescent="0.25">
      <c r="C337" s="14"/>
      <c r="D337" s="14"/>
      <c r="E337" s="14"/>
      <c r="F337" s="14"/>
      <c r="G337" s="14"/>
    </row>
    <row r="338" spans="3:7" x14ac:dyDescent="0.25">
      <c r="C338" s="14"/>
      <c r="D338" s="14"/>
      <c r="E338" s="14"/>
      <c r="F338" s="14"/>
      <c r="G338" s="14"/>
    </row>
    <row r="339" spans="3:7" x14ac:dyDescent="0.25">
      <c r="C339" s="14"/>
      <c r="D339" s="14"/>
      <c r="E339" s="14"/>
      <c r="F339" s="14"/>
      <c r="G339" s="14"/>
    </row>
    <row r="340" spans="3:7" x14ac:dyDescent="0.25">
      <c r="C340" s="14"/>
      <c r="D340" s="14"/>
      <c r="E340" s="14"/>
      <c r="F340" s="14"/>
      <c r="G340" s="14"/>
    </row>
    <row r="341" spans="3:7" x14ac:dyDescent="0.25">
      <c r="C341" s="14"/>
      <c r="D341" s="14"/>
      <c r="E341" s="14"/>
      <c r="F341" s="14"/>
      <c r="G341" s="14"/>
    </row>
    <row r="342" spans="3:7" x14ac:dyDescent="0.25">
      <c r="C342" s="14"/>
      <c r="D342" s="14"/>
      <c r="E342" s="14"/>
      <c r="F342" s="14"/>
      <c r="G342" s="14"/>
    </row>
    <row r="343" spans="3:7" x14ac:dyDescent="0.25">
      <c r="C343" s="14"/>
      <c r="D343" s="14"/>
      <c r="E343" s="14"/>
      <c r="F343" s="14"/>
      <c r="G343" s="14"/>
    </row>
    <row r="344" spans="3:7" x14ac:dyDescent="0.25">
      <c r="C344" s="14"/>
      <c r="D344" s="14"/>
      <c r="E344" s="14"/>
      <c r="F344" s="14"/>
      <c r="G344" s="14"/>
    </row>
    <row r="345" spans="3:7" x14ac:dyDescent="0.25">
      <c r="C345" s="14"/>
      <c r="D345" s="14"/>
      <c r="E345" s="14"/>
      <c r="F345" s="14"/>
      <c r="G345" s="14"/>
    </row>
    <row r="346" spans="3:7" x14ac:dyDescent="0.25">
      <c r="C346" s="14"/>
      <c r="D346" s="14"/>
      <c r="E346" s="14"/>
      <c r="F346" s="14"/>
      <c r="G346" s="14"/>
    </row>
    <row r="347" spans="3:7" x14ac:dyDescent="0.25">
      <c r="C347" s="14"/>
      <c r="D347" s="14"/>
      <c r="E347" s="14"/>
      <c r="F347" s="14"/>
      <c r="G347" s="14"/>
    </row>
    <row r="348" spans="3:7" x14ac:dyDescent="0.25">
      <c r="C348" s="14"/>
      <c r="D348" s="14"/>
      <c r="E348" s="14"/>
      <c r="F348" s="14"/>
      <c r="G348" s="14"/>
    </row>
    <row r="349" spans="3:7" x14ac:dyDescent="0.25">
      <c r="C349" s="14"/>
      <c r="D349" s="14"/>
      <c r="E349" s="14"/>
      <c r="F349" s="14"/>
      <c r="G349" s="14"/>
    </row>
    <row r="350" spans="3:7" x14ac:dyDescent="0.25">
      <c r="C350" s="14"/>
      <c r="D350" s="14"/>
      <c r="E350" s="14"/>
      <c r="F350" s="14"/>
      <c r="G350" s="14"/>
    </row>
    <row r="351" spans="3:7" x14ac:dyDescent="0.25">
      <c r="C351" s="14"/>
      <c r="D351" s="14"/>
      <c r="E351" s="14"/>
      <c r="F351" s="14"/>
      <c r="G351" s="14"/>
    </row>
    <row r="352" spans="3:7" x14ac:dyDescent="0.25">
      <c r="C352" s="14"/>
      <c r="D352" s="14"/>
      <c r="E352" s="14"/>
      <c r="F352" s="14"/>
      <c r="G352" s="14"/>
    </row>
    <row r="353" spans="3:7" x14ac:dyDescent="0.25">
      <c r="C353" s="14"/>
      <c r="D353" s="14"/>
      <c r="E353" s="14"/>
      <c r="F353" s="14"/>
      <c r="G353" s="14"/>
    </row>
    <row r="354" spans="3:7" x14ac:dyDescent="0.25">
      <c r="C354" s="14"/>
      <c r="D354" s="14"/>
      <c r="E354" s="14"/>
      <c r="F354" s="14"/>
      <c r="G354" s="14"/>
    </row>
    <row r="355" spans="3:7" x14ac:dyDescent="0.25">
      <c r="C355" s="14"/>
      <c r="D355" s="14"/>
      <c r="E355" s="14"/>
      <c r="F355" s="14"/>
      <c r="G355" s="14"/>
    </row>
    <row r="356" spans="3:7" x14ac:dyDescent="0.25">
      <c r="C356" s="14"/>
      <c r="D356" s="14"/>
      <c r="E356" s="14"/>
      <c r="F356" s="14"/>
      <c r="G356" s="14"/>
    </row>
    <row r="357" spans="3:7" x14ac:dyDescent="0.25">
      <c r="C357" s="14"/>
      <c r="D357" s="14"/>
      <c r="E357" s="14"/>
      <c r="F357" s="14"/>
      <c r="G357" s="14"/>
    </row>
    <row r="358" spans="3:7" x14ac:dyDescent="0.25">
      <c r="C358" s="14"/>
      <c r="D358" s="14"/>
      <c r="E358" s="14"/>
      <c r="F358" s="14"/>
      <c r="G358" s="14"/>
    </row>
    <row r="359" spans="3:7" x14ac:dyDescent="0.25">
      <c r="C359" s="14"/>
      <c r="D359" s="14"/>
      <c r="E359" s="14"/>
      <c r="F359" s="14"/>
      <c r="G359" s="14"/>
    </row>
    <row r="360" spans="3:7" x14ac:dyDescent="0.25">
      <c r="C360" s="14"/>
      <c r="D360" s="14"/>
      <c r="E360" s="14"/>
      <c r="F360" s="14"/>
      <c r="G360" s="14"/>
    </row>
    <row r="361" spans="3:7" x14ac:dyDescent="0.25">
      <c r="C361" s="14"/>
      <c r="D361" s="14"/>
      <c r="E361" s="14"/>
      <c r="F361" s="14"/>
      <c r="G361" s="14"/>
    </row>
    <row r="362" spans="3:7" x14ac:dyDescent="0.25">
      <c r="C362" s="14"/>
      <c r="D362" s="14"/>
      <c r="E362" s="14"/>
      <c r="F362" s="14"/>
      <c r="G362" s="14"/>
    </row>
    <row r="363" spans="3:7" x14ac:dyDescent="0.25">
      <c r="C363" s="14"/>
      <c r="D363" s="14"/>
      <c r="E363" s="14"/>
      <c r="F363" s="14"/>
      <c r="G363" s="14"/>
    </row>
    <row r="364" spans="3:7" x14ac:dyDescent="0.25">
      <c r="C364" s="14"/>
      <c r="D364" s="14"/>
      <c r="E364" s="14"/>
      <c r="F364" s="14"/>
      <c r="G364" s="14"/>
    </row>
    <row r="365" spans="3:7" x14ac:dyDescent="0.25">
      <c r="C365" s="14"/>
      <c r="D365" s="14"/>
      <c r="E365" s="14"/>
      <c r="F365" s="14"/>
      <c r="G365" s="14"/>
    </row>
    <row r="366" spans="3:7" x14ac:dyDescent="0.25">
      <c r="C366" s="14"/>
      <c r="D366" s="14"/>
      <c r="E366" s="14"/>
      <c r="F366" s="14"/>
      <c r="G366" s="14"/>
    </row>
    <row r="367" spans="3:7" x14ac:dyDescent="0.25">
      <c r="C367" s="14"/>
      <c r="D367" s="14"/>
      <c r="E367" s="14"/>
      <c r="F367" s="14"/>
      <c r="G367" s="14"/>
    </row>
    <row r="368" spans="3:7" x14ac:dyDescent="0.25">
      <c r="C368" s="14"/>
      <c r="D368" s="14"/>
      <c r="E368" s="14"/>
      <c r="F368" s="14"/>
      <c r="G368" s="14"/>
    </row>
    <row r="369" spans="3:7" x14ac:dyDescent="0.25">
      <c r="C369" s="14"/>
      <c r="D369" s="14"/>
      <c r="E369" s="14"/>
      <c r="F369" s="14"/>
      <c r="G369" s="14"/>
    </row>
    <row r="370" spans="3:7" x14ac:dyDescent="0.25">
      <c r="C370" s="14"/>
      <c r="D370" s="14"/>
      <c r="E370" s="14"/>
      <c r="F370" s="14"/>
      <c r="G370" s="14"/>
    </row>
    <row r="371" spans="3:7" x14ac:dyDescent="0.25">
      <c r="C371" s="14"/>
      <c r="D371" s="14"/>
      <c r="E371" s="14"/>
      <c r="F371" s="14"/>
      <c r="G371" s="14"/>
    </row>
    <row r="372" spans="3:7" x14ac:dyDescent="0.25">
      <c r="C372" s="14"/>
      <c r="D372" s="14"/>
      <c r="E372" s="14"/>
      <c r="F372" s="14"/>
      <c r="G372" s="14"/>
    </row>
    <row r="373" spans="3:7" x14ac:dyDescent="0.25">
      <c r="C373" s="14"/>
      <c r="D373" s="14"/>
      <c r="E373" s="14"/>
      <c r="F373" s="14"/>
      <c r="G373" s="14"/>
    </row>
    <row r="374" spans="3:7" x14ac:dyDescent="0.25">
      <c r="C374" s="14"/>
      <c r="D374" s="14"/>
      <c r="E374" s="14"/>
      <c r="F374" s="14"/>
      <c r="G374" s="14"/>
    </row>
    <row r="375" spans="3:7" x14ac:dyDescent="0.25">
      <c r="C375" s="14"/>
      <c r="D375" s="14"/>
      <c r="E375" s="14"/>
      <c r="F375" s="14"/>
      <c r="G375" s="14"/>
    </row>
    <row r="376" spans="3:7" x14ac:dyDescent="0.25">
      <c r="C376" s="14"/>
      <c r="D376" s="14"/>
      <c r="E376" s="14"/>
      <c r="F376" s="14"/>
      <c r="G376" s="14"/>
    </row>
    <row r="377" spans="3:7" x14ac:dyDescent="0.25">
      <c r="C377" s="14"/>
      <c r="D377" s="14"/>
      <c r="E377" s="14"/>
      <c r="F377" s="14"/>
      <c r="G377" s="14"/>
    </row>
    <row r="378" spans="3:7" x14ac:dyDescent="0.25">
      <c r="C378" s="14"/>
      <c r="D378" s="14"/>
      <c r="E378" s="14"/>
      <c r="F378" s="14"/>
      <c r="G378" s="14"/>
    </row>
    <row r="379" spans="3:7" x14ac:dyDescent="0.25">
      <c r="C379" s="14"/>
      <c r="D379" s="14"/>
      <c r="E379" s="14"/>
      <c r="F379" s="14"/>
      <c r="G379" s="14"/>
    </row>
    <row r="380" spans="3:7" x14ac:dyDescent="0.25">
      <c r="C380" s="14"/>
      <c r="D380" s="14"/>
      <c r="E380" s="14"/>
      <c r="F380" s="14"/>
      <c r="G380" s="14"/>
    </row>
    <row r="381" spans="3:7" x14ac:dyDescent="0.25">
      <c r="C381" s="14"/>
      <c r="D381" s="14"/>
      <c r="E381" s="14"/>
      <c r="F381" s="14"/>
      <c r="G381" s="14"/>
    </row>
    <row r="382" spans="3:7" x14ac:dyDescent="0.25">
      <c r="C382" s="14"/>
      <c r="D382" s="14"/>
      <c r="E382" s="14"/>
      <c r="F382" s="14"/>
      <c r="G382" s="14"/>
    </row>
    <row r="383" spans="3:7" x14ac:dyDescent="0.25">
      <c r="C383" s="14"/>
      <c r="D383" s="14"/>
      <c r="E383" s="14"/>
      <c r="F383" s="14"/>
      <c r="G383" s="14"/>
    </row>
    <row r="384" spans="3:7" x14ac:dyDescent="0.25">
      <c r="C384" s="14"/>
      <c r="D384" s="14"/>
      <c r="E384" s="14"/>
      <c r="F384" s="14"/>
      <c r="G384" s="14"/>
    </row>
    <row r="385" spans="3:7" x14ac:dyDescent="0.25">
      <c r="C385" s="14"/>
      <c r="D385" s="14"/>
      <c r="E385" s="14"/>
      <c r="F385" s="14"/>
      <c r="G385" s="14"/>
    </row>
    <row r="386" spans="3:7" x14ac:dyDescent="0.25">
      <c r="C386" s="14"/>
      <c r="D386" s="14"/>
      <c r="E386" s="14"/>
      <c r="F386" s="14"/>
      <c r="G386" s="14"/>
    </row>
    <row r="387" spans="3:7" x14ac:dyDescent="0.25">
      <c r="C387" s="14"/>
      <c r="D387" s="14"/>
      <c r="E387" s="14"/>
      <c r="F387" s="14"/>
      <c r="G387" s="14"/>
    </row>
    <row r="388" spans="3:7" x14ac:dyDescent="0.25">
      <c r="C388" s="14"/>
      <c r="D388" s="14"/>
      <c r="E388" s="14"/>
      <c r="F388" s="14"/>
      <c r="G388" s="14"/>
    </row>
    <row r="389" spans="3:7" x14ac:dyDescent="0.25">
      <c r="C389" s="14"/>
      <c r="D389" s="14"/>
      <c r="E389" s="14"/>
      <c r="F389" s="14"/>
      <c r="G389" s="14"/>
    </row>
    <row r="390" spans="3:7" x14ac:dyDescent="0.25">
      <c r="C390" s="14"/>
      <c r="D390" s="14"/>
      <c r="E390" s="14"/>
      <c r="F390" s="14"/>
      <c r="G390" s="14"/>
    </row>
    <row r="391" spans="3:7" x14ac:dyDescent="0.25">
      <c r="C391" s="14"/>
      <c r="D391" s="14"/>
      <c r="E391" s="14"/>
      <c r="F391" s="14"/>
      <c r="G391" s="14"/>
    </row>
    <row r="392" spans="3:7" x14ac:dyDescent="0.25">
      <c r="C392" s="14"/>
      <c r="D392" s="14"/>
      <c r="E392" s="14"/>
      <c r="F392" s="14"/>
      <c r="G392" s="14"/>
    </row>
    <row r="393" spans="3:7" x14ac:dyDescent="0.25">
      <c r="C393" s="14"/>
      <c r="D393" s="14"/>
      <c r="E393" s="14"/>
      <c r="F393" s="14"/>
      <c r="G393" s="14"/>
    </row>
    <row r="394" spans="3:7" x14ac:dyDescent="0.25">
      <c r="C394" s="14"/>
      <c r="D394" s="14"/>
      <c r="E394" s="14"/>
      <c r="F394" s="14"/>
      <c r="G394" s="14"/>
    </row>
    <row r="395" spans="3:7" x14ac:dyDescent="0.25">
      <c r="C395" s="14"/>
      <c r="D395" s="14"/>
      <c r="E395" s="14"/>
      <c r="F395" s="14"/>
      <c r="G395" s="14"/>
    </row>
    <row r="396" spans="3:7" x14ac:dyDescent="0.25">
      <c r="C396" s="14"/>
      <c r="D396" s="14"/>
      <c r="E396" s="14"/>
      <c r="F396" s="14"/>
      <c r="G396" s="14"/>
    </row>
    <row r="397" spans="3:7" x14ac:dyDescent="0.25">
      <c r="C397" s="14"/>
      <c r="D397" s="14"/>
      <c r="E397" s="14"/>
      <c r="F397" s="14"/>
      <c r="G397" s="14"/>
    </row>
    <row r="398" spans="3:7" x14ac:dyDescent="0.25">
      <c r="C398" s="14"/>
      <c r="D398" s="14"/>
      <c r="E398" s="14"/>
      <c r="F398" s="14"/>
      <c r="G398" s="14"/>
    </row>
    <row r="399" spans="3:7" x14ac:dyDescent="0.25">
      <c r="C399" s="14"/>
      <c r="D399" s="14"/>
      <c r="E399" s="14"/>
      <c r="F399" s="14"/>
      <c r="G399" s="14"/>
    </row>
    <row r="400" spans="3:7" x14ac:dyDescent="0.25">
      <c r="C400" s="14"/>
      <c r="D400" s="14"/>
      <c r="E400" s="14"/>
      <c r="F400" s="14"/>
      <c r="G400" s="14"/>
    </row>
    <row r="401" spans="3:7" x14ac:dyDescent="0.25">
      <c r="C401" s="14"/>
      <c r="D401" s="14"/>
      <c r="E401" s="14"/>
      <c r="F401" s="14"/>
      <c r="G401" s="14"/>
    </row>
    <row r="402" spans="3:7" x14ac:dyDescent="0.25">
      <c r="C402" s="14"/>
      <c r="D402" s="14"/>
      <c r="E402" s="14"/>
      <c r="F402" s="14"/>
      <c r="G402" s="14"/>
    </row>
    <row r="403" spans="3:7" x14ac:dyDescent="0.25">
      <c r="C403" s="14"/>
      <c r="D403" s="14"/>
      <c r="E403" s="14"/>
      <c r="F403" s="14"/>
      <c r="G403" s="14"/>
    </row>
    <row r="404" spans="3:7" x14ac:dyDescent="0.25">
      <c r="C404" s="14"/>
      <c r="D404" s="14"/>
      <c r="E404" s="14"/>
      <c r="F404" s="14"/>
      <c r="G404" s="14"/>
    </row>
    <row r="405" spans="3:7" x14ac:dyDescent="0.25">
      <c r="C405" s="14"/>
      <c r="D405" s="14"/>
      <c r="E405" s="14"/>
      <c r="F405" s="14"/>
      <c r="G405" s="14"/>
    </row>
    <row r="406" spans="3:7" x14ac:dyDescent="0.25">
      <c r="C406" s="14"/>
      <c r="D406" s="14"/>
      <c r="E406" s="14"/>
      <c r="F406" s="14"/>
      <c r="G406" s="14"/>
    </row>
    <row r="407" spans="3:7" x14ac:dyDescent="0.25">
      <c r="C407" s="14"/>
      <c r="D407" s="14"/>
      <c r="E407" s="14"/>
      <c r="F407" s="14"/>
      <c r="G407" s="14"/>
    </row>
    <row r="408" spans="3:7" x14ac:dyDescent="0.25">
      <c r="C408" s="14"/>
      <c r="D408" s="14"/>
      <c r="E408" s="14"/>
      <c r="F408" s="14"/>
      <c r="G408" s="14"/>
    </row>
    <row r="409" spans="3:7" x14ac:dyDescent="0.25">
      <c r="C409" s="14"/>
      <c r="D409" s="14"/>
      <c r="E409" s="14"/>
      <c r="F409" s="14"/>
      <c r="G409" s="14"/>
    </row>
    <row r="410" spans="3:7" x14ac:dyDescent="0.25">
      <c r="C410" s="14"/>
      <c r="D410" s="14"/>
      <c r="E410" s="14"/>
      <c r="F410" s="14"/>
      <c r="G410" s="14"/>
    </row>
    <row r="411" spans="3:7" x14ac:dyDescent="0.25">
      <c r="C411" s="14"/>
      <c r="D411" s="14"/>
      <c r="E411" s="14"/>
      <c r="F411" s="14"/>
      <c r="G411" s="14"/>
    </row>
    <row r="412" spans="3:7" x14ac:dyDescent="0.25">
      <c r="C412" s="14"/>
      <c r="D412" s="14"/>
      <c r="E412" s="14"/>
      <c r="F412" s="14"/>
      <c r="G412" s="14"/>
    </row>
    <row r="413" spans="3:7" x14ac:dyDescent="0.25">
      <c r="C413" s="14"/>
      <c r="D413" s="14"/>
      <c r="E413" s="14"/>
      <c r="F413" s="14"/>
      <c r="G413" s="14"/>
    </row>
    <row r="414" spans="3:7" x14ac:dyDescent="0.25">
      <c r="C414" s="14"/>
      <c r="D414" s="14"/>
      <c r="E414" s="14"/>
      <c r="F414" s="14"/>
      <c r="G414" s="14"/>
    </row>
    <row r="415" spans="3:7" x14ac:dyDescent="0.25">
      <c r="C415" s="14"/>
      <c r="D415" s="14"/>
      <c r="E415" s="14"/>
      <c r="F415" s="14"/>
      <c r="G415" s="14"/>
    </row>
    <row r="416" spans="3:7" x14ac:dyDescent="0.25">
      <c r="C416" s="14"/>
      <c r="D416" s="14"/>
      <c r="E416" s="14"/>
      <c r="F416" s="14"/>
      <c r="G416" s="14"/>
    </row>
    <row r="417" spans="3:7" x14ac:dyDescent="0.25">
      <c r="C417" s="14"/>
      <c r="D417" s="14"/>
      <c r="E417" s="14"/>
      <c r="F417" s="14"/>
      <c r="G417" s="14"/>
    </row>
    <row r="418" spans="3:7" x14ac:dyDescent="0.25">
      <c r="C418" s="14"/>
      <c r="D418" s="14"/>
      <c r="E418" s="14"/>
      <c r="F418" s="14"/>
      <c r="G418" s="14"/>
    </row>
    <row r="419" spans="3:7" x14ac:dyDescent="0.25">
      <c r="C419" s="14"/>
      <c r="D419" s="14"/>
      <c r="E419" s="14"/>
      <c r="F419" s="14"/>
      <c r="G419" s="14"/>
    </row>
    <row r="420" spans="3:7" x14ac:dyDescent="0.25">
      <c r="C420" s="14"/>
      <c r="D420" s="14"/>
      <c r="E420" s="14"/>
      <c r="F420" s="14"/>
      <c r="G420" s="14"/>
    </row>
    <row r="421" spans="3:7" x14ac:dyDescent="0.25">
      <c r="C421" s="14"/>
      <c r="D421" s="14"/>
      <c r="E421" s="14"/>
      <c r="F421" s="14"/>
      <c r="G421" s="14"/>
    </row>
    <row r="422" spans="3:7" x14ac:dyDescent="0.25">
      <c r="C422" s="14"/>
      <c r="D422" s="14"/>
      <c r="E422" s="14"/>
      <c r="F422" s="14"/>
      <c r="G422" s="14"/>
    </row>
    <row r="423" spans="3:7" x14ac:dyDescent="0.25">
      <c r="C423" s="14"/>
      <c r="D423" s="14"/>
      <c r="E423" s="14"/>
      <c r="F423" s="14"/>
      <c r="G423" s="14"/>
    </row>
    <row r="424" spans="3:7" x14ac:dyDescent="0.25">
      <c r="C424" s="14"/>
      <c r="D424" s="14"/>
      <c r="E424" s="14"/>
      <c r="F424" s="14"/>
      <c r="G424" s="14"/>
    </row>
    <row r="425" spans="3:7" x14ac:dyDescent="0.25">
      <c r="C425" s="14"/>
      <c r="D425" s="14"/>
      <c r="E425" s="14"/>
      <c r="F425" s="14"/>
      <c r="G425" s="14"/>
    </row>
    <row r="426" spans="3:7" x14ac:dyDescent="0.25">
      <c r="C426" s="14"/>
      <c r="D426" s="14"/>
      <c r="E426" s="14"/>
      <c r="F426" s="14"/>
      <c r="G426" s="14"/>
    </row>
    <row r="427" spans="3:7" x14ac:dyDescent="0.25">
      <c r="C427" s="14"/>
      <c r="D427" s="14"/>
      <c r="E427" s="14"/>
      <c r="F427" s="14"/>
      <c r="G427" s="14"/>
    </row>
    <row r="428" spans="3:7" x14ac:dyDescent="0.25">
      <c r="C428" s="14"/>
      <c r="D428" s="14"/>
      <c r="E428" s="14"/>
      <c r="F428" s="14"/>
      <c r="G428" s="14"/>
    </row>
    <row r="429" spans="3:7" x14ac:dyDescent="0.25">
      <c r="C429" s="14"/>
      <c r="D429" s="14"/>
      <c r="E429" s="14"/>
      <c r="F429" s="14"/>
      <c r="G429" s="14"/>
    </row>
    <row r="430" spans="3:7" x14ac:dyDescent="0.25">
      <c r="C430" s="14"/>
      <c r="D430" s="14"/>
      <c r="E430" s="14"/>
      <c r="F430" s="14"/>
      <c r="G430" s="14"/>
    </row>
    <row r="431" spans="3:7" x14ac:dyDescent="0.25">
      <c r="C431" s="14"/>
      <c r="D431" s="14"/>
      <c r="E431" s="14"/>
      <c r="F431" s="14"/>
      <c r="G431" s="14"/>
    </row>
    <row r="432" spans="3:7" x14ac:dyDescent="0.25">
      <c r="C432" s="14"/>
      <c r="D432" s="14"/>
      <c r="E432" s="14"/>
      <c r="F432" s="14"/>
      <c r="G432" s="14"/>
    </row>
    <row r="433" spans="3:7" x14ac:dyDescent="0.25">
      <c r="C433" s="14"/>
      <c r="D433" s="14"/>
      <c r="E433" s="14"/>
      <c r="F433" s="14"/>
      <c r="G433" s="14"/>
    </row>
    <row r="434" spans="3:7" x14ac:dyDescent="0.25">
      <c r="C434" s="14"/>
      <c r="D434" s="14"/>
      <c r="E434" s="14"/>
      <c r="F434" s="14"/>
      <c r="G434" s="14"/>
    </row>
    <row r="435" spans="3:7" x14ac:dyDescent="0.25">
      <c r="C435" s="14"/>
      <c r="D435" s="14"/>
      <c r="E435" s="14"/>
      <c r="F435" s="14"/>
      <c r="G435" s="14"/>
    </row>
    <row r="436" spans="3:7" x14ac:dyDescent="0.25">
      <c r="C436" s="14"/>
      <c r="D436" s="14"/>
      <c r="E436" s="14"/>
      <c r="F436" s="14"/>
      <c r="G436" s="14"/>
    </row>
    <row r="437" spans="3:7" x14ac:dyDescent="0.25">
      <c r="C437" s="14"/>
      <c r="D437" s="14"/>
      <c r="E437" s="14"/>
      <c r="F437" s="14"/>
      <c r="G437" s="14"/>
    </row>
    <row r="438" spans="3:7" x14ac:dyDescent="0.25">
      <c r="C438" s="14"/>
      <c r="D438" s="14"/>
      <c r="E438" s="14"/>
      <c r="F438" s="14"/>
      <c r="G438" s="14"/>
    </row>
    <row r="439" spans="3:7" x14ac:dyDescent="0.25">
      <c r="C439" s="14"/>
      <c r="D439" s="14"/>
      <c r="E439" s="14"/>
      <c r="F439" s="14"/>
      <c r="G439" s="14"/>
    </row>
    <row r="440" spans="3:7" x14ac:dyDescent="0.25">
      <c r="C440" s="14"/>
      <c r="D440" s="14"/>
      <c r="E440" s="14"/>
      <c r="F440" s="14"/>
      <c r="G440" s="14"/>
    </row>
    <row r="441" spans="3:7" x14ac:dyDescent="0.25">
      <c r="C441" s="14"/>
      <c r="D441" s="14"/>
      <c r="E441" s="14"/>
      <c r="F441" s="14"/>
      <c r="G441" s="14"/>
    </row>
    <row r="442" spans="3:7" x14ac:dyDescent="0.25">
      <c r="C442" s="14"/>
      <c r="D442" s="14"/>
      <c r="E442" s="14"/>
      <c r="F442" s="14"/>
      <c r="G442" s="14"/>
    </row>
    <row r="443" spans="3:7" x14ac:dyDescent="0.25">
      <c r="C443" s="14"/>
      <c r="D443" s="14"/>
      <c r="E443" s="14"/>
      <c r="F443" s="14"/>
      <c r="G443" s="14"/>
    </row>
    <row r="444" spans="3:7" x14ac:dyDescent="0.25">
      <c r="C444" s="14"/>
      <c r="D444" s="14"/>
      <c r="E444" s="14"/>
      <c r="F444" s="14"/>
      <c r="G444" s="14"/>
    </row>
    <row r="445" spans="3:7" x14ac:dyDescent="0.25">
      <c r="C445" s="14"/>
      <c r="D445" s="14"/>
      <c r="E445" s="14"/>
      <c r="F445" s="14"/>
      <c r="G445" s="14"/>
    </row>
    <row r="446" spans="3:7" x14ac:dyDescent="0.25">
      <c r="C446" s="14"/>
      <c r="D446" s="14"/>
      <c r="E446" s="14"/>
      <c r="F446" s="14"/>
      <c r="G446" s="14"/>
    </row>
    <row r="447" spans="3:7" x14ac:dyDescent="0.25">
      <c r="C447" s="14"/>
      <c r="D447" s="14"/>
      <c r="E447" s="14"/>
      <c r="F447" s="14"/>
      <c r="G447" s="14"/>
    </row>
    <row r="448" spans="3:7" x14ac:dyDescent="0.25">
      <c r="C448" s="14"/>
      <c r="D448" s="14"/>
      <c r="E448" s="14"/>
      <c r="F448" s="14"/>
      <c r="G448" s="14"/>
    </row>
    <row r="449" spans="3:7" x14ac:dyDescent="0.25">
      <c r="C449" s="14"/>
      <c r="D449" s="14"/>
      <c r="E449" s="14"/>
      <c r="F449" s="14"/>
      <c r="G449" s="14"/>
    </row>
    <row r="450" spans="3:7" x14ac:dyDescent="0.25">
      <c r="C450" s="14"/>
      <c r="D450" s="14"/>
      <c r="E450" s="14"/>
      <c r="F450" s="14"/>
      <c r="G450" s="14"/>
    </row>
    <row r="451" spans="3:7" x14ac:dyDescent="0.25">
      <c r="C451" s="14"/>
      <c r="D451" s="14"/>
      <c r="E451" s="14"/>
      <c r="F451" s="14"/>
      <c r="G451" s="14"/>
    </row>
    <row r="452" spans="3:7" x14ac:dyDescent="0.25">
      <c r="C452" s="14"/>
      <c r="D452" s="14"/>
      <c r="E452" s="14"/>
      <c r="F452" s="14"/>
      <c r="G452" s="14"/>
    </row>
    <row r="453" spans="3:7" x14ac:dyDescent="0.25">
      <c r="C453" s="14"/>
      <c r="D453" s="14"/>
      <c r="E453" s="14"/>
      <c r="F453" s="14"/>
      <c r="G453" s="14"/>
    </row>
    <row r="454" spans="3:7" x14ac:dyDescent="0.25">
      <c r="C454" s="14"/>
      <c r="D454" s="14"/>
      <c r="E454" s="14"/>
      <c r="F454" s="14"/>
      <c r="G454" s="14"/>
    </row>
    <row r="455" spans="3:7" x14ac:dyDescent="0.25">
      <c r="C455" s="14"/>
      <c r="D455" s="14"/>
      <c r="E455" s="14"/>
      <c r="F455" s="14"/>
      <c r="G455" s="14"/>
    </row>
    <row r="456" spans="3:7" x14ac:dyDescent="0.25">
      <c r="C456" s="14"/>
      <c r="D456" s="14"/>
      <c r="E456" s="14"/>
      <c r="F456" s="14"/>
      <c r="G456" s="14"/>
    </row>
    <row r="457" spans="3:7" x14ac:dyDescent="0.25">
      <c r="C457" s="14"/>
      <c r="D457" s="14"/>
      <c r="E457" s="14"/>
      <c r="F457" s="14"/>
      <c r="G457" s="14"/>
    </row>
    <row r="458" spans="3:7" x14ac:dyDescent="0.25">
      <c r="C458" s="14"/>
      <c r="D458" s="14"/>
      <c r="E458" s="14"/>
      <c r="F458" s="14"/>
      <c r="G458" s="14"/>
    </row>
    <row r="459" spans="3:7" x14ac:dyDescent="0.25">
      <c r="C459" s="14"/>
      <c r="D459" s="14"/>
      <c r="E459" s="14"/>
      <c r="F459" s="14"/>
      <c r="G459" s="14"/>
    </row>
    <row r="460" spans="3:7" x14ac:dyDescent="0.25">
      <c r="C460" s="14"/>
      <c r="D460" s="14"/>
      <c r="E460" s="14"/>
      <c r="F460" s="14"/>
      <c r="G460" s="14"/>
    </row>
    <row r="461" spans="3:7" x14ac:dyDescent="0.25">
      <c r="C461" s="14"/>
      <c r="D461" s="14"/>
      <c r="E461" s="14"/>
      <c r="F461" s="14"/>
      <c r="G461" s="14"/>
    </row>
    <row r="462" spans="3:7" x14ac:dyDescent="0.25">
      <c r="C462" s="14"/>
      <c r="D462" s="14"/>
      <c r="E462" s="14"/>
      <c r="F462" s="14"/>
      <c r="G462" s="14"/>
    </row>
    <row r="463" spans="3:7" x14ac:dyDescent="0.25">
      <c r="C463" s="14"/>
      <c r="D463" s="14"/>
      <c r="E463" s="14"/>
      <c r="F463" s="14"/>
      <c r="G463" s="14"/>
    </row>
    <row r="464" spans="3:7" x14ac:dyDescent="0.25">
      <c r="C464" s="14"/>
      <c r="D464" s="14"/>
      <c r="E464" s="14"/>
      <c r="F464" s="14"/>
      <c r="G464" s="14"/>
    </row>
    <row r="465" spans="3:7" x14ac:dyDescent="0.25">
      <c r="C465" s="14"/>
      <c r="D465" s="14"/>
      <c r="E465" s="14"/>
      <c r="F465" s="14"/>
      <c r="G465" s="14"/>
    </row>
    <row r="466" spans="3:7" x14ac:dyDescent="0.25">
      <c r="C466" s="14"/>
      <c r="D466" s="14"/>
      <c r="E466" s="14"/>
      <c r="F466" s="14"/>
      <c r="G466" s="14"/>
    </row>
    <row r="467" spans="3:7" x14ac:dyDescent="0.25">
      <c r="C467" s="14"/>
      <c r="D467" s="14"/>
      <c r="E467" s="14"/>
      <c r="F467" s="14"/>
      <c r="G467" s="14"/>
    </row>
    <row r="468" spans="3:7" x14ac:dyDescent="0.25">
      <c r="C468" s="14"/>
      <c r="D468" s="14"/>
      <c r="E468" s="14"/>
      <c r="F468" s="14"/>
      <c r="G468" s="14"/>
    </row>
    <row r="469" spans="3:7" x14ac:dyDescent="0.25">
      <c r="C469" s="14"/>
      <c r="D469" s="14"/>
      <c r="E469" s="14"/>
      <c r="F469" s="14"/>
      <c r="G469" s="14"/>
    </row>
    <row r="470" spans="3:7" x14ac:dyDescent="0.25">
      <c r="C470" s="14"/>
      <c r="D470" s="14"/>
      <c r="E470" s="14"/>
      <c r="F470" s="14"/>
      <c r="G470" s="14"/>
    </row>
    <row r="471" spans="3:7" x14ac:dyDescent="0.25">
      <c r="C471" s="14"/>
      <c r="D471" s="14"/>
      <c r="E471" s="14"/>
      <c r="F471" s="14"/>
      <c r="G471" s="14"/>
    </row>
    <row r="472" spans="3:7" x14ac:dyDescent="0.25">
      <c r="C472" s="14"/>
      <c r="D472" s="14"/>
      <c r="E472" s="14"/>
      <c r="F472" s="14"/>
      <c r="G472" s="14"/>
    </row>
    <row r="473" spans="3:7" x14ac:dyDescent="0.25">
      <c r="C473" s="14"/>
      <c r="D473" s="14"/>
      <c r="E473" s="14"/>
      <c r="F473" s="14"/>
      <c r="G473" s="14"/>
    </row>
    <row r="474" spans="3:7" x14ac:dyDescent="0.25">
      <c r="C474" s="14"/>
      <c r="D474" s="14"/>
      <c r="E474" s="14"/>
      <c r="F474" s="14"/>
      <c r="G474" s="14"/>
    </row>
    <row r="475" spans="3:7" x14ac:dyDescent="0.25">
      <c r="C475" s="14"/>
      <c r="D475" s="14"/>
      <c r="E475" s="14"/>
      <c r="F475" s="14"/>
      <c r="G475" s="14"/>
    </row>
    <row r="476" spans="3:7" x14ac:dyDescent="0.25">
      <c r="C476" s="14"/>
      <c r="D476" s="14"/>
      <c r="E476" s="14"/>
      <c r="F476" s="14"/>
      <c r="G476" s="14"/>
    </row>
    <row r="477" spans="3:7" x14ac:dyDescent="0.25">
      <c r="C477" s="14"/>
      <c r="D477" s="14"/>
      <c r="E477" s="14"/>
      <c r="F477" s="14"/>
      <c r="G477" s="14"/>
    </row>
    <row r="478" spans="3:7" x14ac:dyDescent="0.25">
      <c r="C478" s="14"/>
      <c r="D478" s="14"/>
      <c r="E478" s="14"/>
      <c r="F478" s="14"/>
      <c r="G478" s="14"/>
    </row>
    <row r="479" spans="3:7" x14ac:dyDescent="0.25">
      <c r="C479" s="14"/>
      <c r="D479" s="14"/>
      <c r="E479" s="14"/>
      <c r="F479" s="14"/>
      <c r="G479" s="14"/>
    </row>
    <row r="480" spans="3:7" x14ac:dyDescent="0.25">
      <c r="C480" s="14"/>
      <c r="D480" s="14"/>
      <c r="E480" s="14"/>
      <c r="F480" s="14"/>
      <c r="G480" s="14"/>
    </row>
    <row r="481" spans="3:7" x14ac:dyDescent="0.25">
      <c r="C481" s="14"/>
      <c r="D481" s="14"/>
      <c r="E481" s="14"/>
      <c r="F481" s="14"/>
      <c r="G481" s="14"/>
    </row>
    <row r="482" spans="3:7" x14ac:dyDescent="0.25">
      <c r="C482" s="14"/>
      <c r="D482" s="14"/>
      <c r="E482" s="14"/>
      <c r="F482" s="14"/>
      <c r="G482" s="14"/>
    </row>
    <row r="483" spans="3:7" x14ac:dyDescent="0.25">
      <c r="C483" s="14"/>
      <c r="D483" s="14"/>
      <c r="E483" s="14"/>
      <c r="F483" s="14"/>
      <c r="G483" s="14"/>
    </row>
    <row r="484" spans="3:7" x14ac:dyDescent="0.25">
      <c r="C484" s="14"/>
      <c r="D484" s="14"/>
      <c r="E484" s="14"/>
      <c r="F484" s="14"/>
      <c r="G484" s="14"/>
    </row>
    <row r="485" spans="3:7" x14ac:dyDescent="0.25">
      <c r="C485" s="14"/>
      <c r="D485" s="14"/>
      <c r="E485" s="14"/>
      <c r="F485" s="14"/>
      <c r="G485" s="14"/>
    </row>
    <row r="486" spans="3:7" x14ac:dyDescent="0.25">
      <c r="C486" s="14"/>
      <c r="D486" s="14"/>
      <c r="E486" s="14"/>
      <c r="F486" s="14"/>
      <c r="G486" s="14"/>
    </row>
    <row r="487" spans="3:7" x14ac:dyDescent="0.25">
      <c r="C487" s="14"/>
      <c r="D487" s="14"/>
      <c r="E487" s="14"/>
      <c r="F487" s="14"/>
      <c r="G487" s="14"/>
    </row>
    <row r="488" spans="3:7" x14ac:dyDescent="0.25">
      <c r="C488" s="14"/>
      <c r="D488" s="14"/>
      <c r="E488" s="14"/>
      <c r="F488" s="14"/>
      <c r="G488" s="14"/>
    </row>
    <row r="489" spans="3:7" x14ac:dyDescent="0.25">
      <c r="C489" s="14"/>
      <c r="D489" s="14"/>
      <c r="E489" s="14"/>
      <c r="F489" s="14"/>
      <c r="G489" s="14"/>
    </row>
    <row r="490" spans="3:7" x14ac:dyDescent="0.25">
      <c r="C490" s="14"/>
      <c r="D490" s="14"/>
      <c r="E490" s="14"/>
      <c r="F490" s="14"/>
      <c r="G490" s="14"/>
    </row>
    <row r="491" spans="3:7" x14ac:dyDescent="0.25">
      <c r="C491" s="14"/>
      <c r="D491" s="14"/>
      <c r="E491" s="14"/>
      <c r="F491" s="14"/>
      <c r="G491" s="14"/>
    </row>
    <row r="492" spans="3:7" x14ac:dyDescent="0.25">
      <c r="C492" s="14"/>
      <c r="D492" s="14"/>
      <c r="E492" s="14"/>
      <c r="F492" s="14"/>
      <c r="G492" s="14"/>
    </row>
    <row r="493" spans="3:7" x14ac:dyDescent="0.25">
      <c r="C493" s="14"/>
      <c r="D493" s="14"/>
      <c r="E493" s="14"/>
      <c r="F493" s="14"/>
      <c r="G493" s="14"/>
    </row>
    <row r="494" spans="3:7" x14ac:dyDescent="0.25">
      <c r="C494" s="14"/>
      <c r="D494" s="14"/>
      <c r="E494" s="14"/>
      <c r="F494" s="14"/>
      <c r="G494" s="14"/>
    </row>
    <row r="495" spans="3:7" x14ac:dyDescent="0.25">
      <c r="C495" s="14"/>
      <c r="D495" s="14"/>
      <c r="E495" s="14"/>
      <c r="F495" s="14"/>
      <c r="G495" s="14"/>
    </row>
    <row r="496" spans="3:7" x14ac:dyDescent="0.25">
      <c r="C496" s="14"/>
      <c r="D496" s="14"/>
      <c r="E496" s="14"/>
      <c r="F496" s="14"/>
      <c r="G496" s="14"/>
    </row>
    <row r="497" spans="3:7" x14ac:dyDescent="0.25">
      <c r="C497" s="14"/>
      <c r="D497" s="14"/>
      <c r="E497" s="14"/>
      <c r="F497" s="14"/>
      <c r="G497" s="14"/>
    </row>
    <row r="498" spans="3:7" x14ac:dyDescent="0.25">
      <c r="C498" s="14"/>
      <c r="D498" s="14"/>
      <c r="E498" s="14"/>
      <c r="F498" s="14"/>
      <c r="G498" s="14"/>
    </row>
    <row r="499" spans="3:7" x14ac:dyDescent="0.25">
      <c r="C499" s="14"/>
      <c r="D499" s="14"/>
      <c r="E499" s="14"/>
      <c r="F499" s="14"/>
      <c r="G499" s="14"/>
    </row>
    <row r="500" spans="3:7" x14ac:dyDescent="0.25">
      <c r="C500" s="14"/>
      <c r="D500" s="14"/>
      <c r="E500" s="14"/>
      <c r="F500" s="14"/>
      <c r="G500" s="14"/>
    </row>
    <row r="501" spans="3:7" x14ac:dyDescent="0.25">
      <c r="C501" s="14"/>
      <c r="D501" s="14"/>
      <c r="E501" s="14"/>
      <c r="F501" s="14"/>
      <c r="G501" s="14"/>
    </row>
    <row r="502" spans="3:7" x14ac:dyDescent="0.25">
      <c r="C502" s="14"/>
      <c r="D502" s="14"/>
      <c r="E502" s="14"/>
      <c r="F502" s="14"/>
      <c r="G502" s="14"/>
    </row>
    <row r="503" spans="3:7" x14ac:dyDescent="0.25">
      <c r="C503" s="14"/>
      <c r="D503" s="14"/>
      <c r="E503" s="14"/>
      <c r="F503" s="14"/>
      <c r="G503" s="14"/>
    </row>
    <row r="504" spans="3:7" x14ac:dyDescent="0.25">
      <c r="C504" s="14"/>
      <c r="D504" s="14"/>
      <c r="E504" s="14"/>
      <c r="F504" s="14"/>
      <c r="G504" s="14"/>
    </row>
    <row r="505" spans="3:7" x14ac:dyDescent="0.25">
      <c r="C505" s="14"/>
      <c r="D505" s="14"/>
      <c r="E505" s="14"/>
      <c r="F505" s="14"/>
      <c r="G505" s="14"/>
    </row>
    <row r="506" spans="3:7" x14ac:dyDescent="0.25">
      <c r="C506" s="14"/>
      <c r="D506" s="14"/>
      <c r="E506" s="14"/>
      <c r="F506" s="14"/>
      <c r="G506" s="14"/>
    </row>
    <row r="507" spans="3:7" x14ac:dyDescent="0.25">
      <c r="C507" s="14"/>
      <c r="D507" s="14"/>
      <c r="E507" s="14"/>
      <c r="F507" s="14"/>
      <c r="G507" s="14"/>
    </row>
    <row r="508" spans="3:7" x14ac:dyDescent="0.25">
      <c r="C508" s="14"/>
      <c r="D508" s="14"/>
      <c r="E508" s="14"/>
      <c r="F508" s="14"/>
      <c r="G508" s="14"/>
    </row>
    <row r="509" spans="3:7" x14ac:dyDescent="0.25">
      <c r="C509" s="14"/>
      <c r="D509" s="14"/>
      <c r="E509" s="14"/>
      <c r="F509" s="14"/>
      <c r="G509" s="14"/>
    </row>
    <row r="510" spans="3:7" x14ac:dyDescent="0.25">
      <c r="C510" s="14"/>
      <c r="D510" s="14"/>
      <c r="E510" s="14"/>
      <c r="F510" s="14"/>
      <c r="G510" s="14"/>
    </row>
    <row r="511" spans="3:7" x14ac:dyDescent="0.25">
      <c r="C511" s="14"/>
      <c r="D511" s="14"/>
      <c r="E511" s="14"/>
      <c r="F511" s="14"/>
      <c r="G511" s="14"/>
    </row>
    <row r="512" spans="3:7" x14ac:dyDescent="0.25">
      <c r="C512" s="14"/>
      <c r="D512" s="14"/>
      <c r="E512" s="14"/>
      <c r="F512" s="14"/>
      <c r="G512" s="14"/>
    </row>
    <row r="513" spans="3:7" x14ac:dyDescent="0.25">
      <c r="C513" s="14"/>
      <c r="D513" s="14"/>
      <c r="E513" s="14"/>
      <c r="F513" s="14"/>
      <c r="G513" s="14"/>
    </row>
    <row r="514" spans="3:7" x14ac:dyDescent="0.25">
      <c r="C514" s="14"/>
      <c r="D514" s="14"/>
      <c r="E514" s="14"/>
      <c r="F514" s="14"/>
      <c r="G514" s="14"/>
    </row>
    <row r="515" spans="3:7" x14ac:dyDescent="0.25">
      <c r="C515" s="14"/>
      <c r="D515" s="14"/>
      <c r="E515" s="14"/>
      <c r="F515" s="14"/>
      <c r="G515" s="14"/>
    </row>
    <row r="516" spans="3:7" x14ac:dyDescent="0.25">
      <c r="C516" s="14"/>
      <c r="D516" s="14"/>
      <c r="E516" s="14"/>
      <c r="F516" s="14"/>
      <c r="G516" s="14"/>
    </row>
    <row r="517" spans="3:7" x14ac:dyDescent="0.25">
      <c r="C517" s="14"/>
      <c r="D517" s="14"/>
      <c r="E517" s="14"/>
      <c r="F517" s="14"/>
      <c r="G517" s="14"/>
    </row>
    <row r="518" spans="3:7" x14ac:dyDescent="0.25">
      <c r="C518" s="14"/>
      <c r="D518" s="14"/>
      <c r="E518" s="14"/>
      <c r="F518" s="14"/>
      <c r="G518" s="14"/>
    </row>
    <row r="519" spans="3:7" x14ac:dyDescent="0.25">
      <c r="C519" s="14"/>
      <c r="D519" s="14"/>
      <c r="E519" s="14"/>
      <c r="F519" s="14"/>
      <c r="G519" s="14"/>
    </row>
    <row r="520" spans="3:7" x14ac:dyDescent="0.25">
      <c r="C520" s="14"/>
      <c r="D520" s="14"/>
      <c r="E520" s="14"/>
      <c r="F520" s="14"/>
      <c r="G520" s="14"/>
    </row>
    <row r="521" spans="3:7" x14ac:dyDescent="0.25">
      <c r="C521" s="14"/>
      <c r="D521" s="14"/>
      <c r="E521" s="14"/>
      <c r="F521" s="14"/>
      <c r="G521" s="14"/>
    </row>
    <row r="522" spans="3:7" x14ac:dyDescent="0.25">
      <c r="C522" s="14"/>
      <c r="D522" s="14"/>
      <c r="E522" s="14"/>
      <c r="F522" s="14"/>
      <c r="G522" s="14"/>
    </row>
    <row r="523" spans="3:7" x14ac:dyDescent="0.25">
      <c r="C523" s="14"/>
      <c r="D523" s="14"/>
      <c r="E523" s="14"/>
      <c r="F523" s="14"/>
      <c r="G523" s="14"/>
    </row>
    <row r="524" spans="3:7" x14ac:dyDescent="0.25">
      <c r="C524" s="14"/>
      <c r="D524" s="14"/>
      <c r="E524" s="14"/>
      <c r="F524" s="14"/>
      <c r="G524" s="14"/>
    </row>
    <row r="525" spans="3:7" x14ac:dyDescent="0.25">
      <c r="C525" s="14"/>
      <c r="D525" s="14"/>
      <c r="E525" s="14"/>
      <c r="F525" s="14"/>
      <c r="G525" s="14"/>
    </row>
    <row r="526" spans="3:7" x14ac:dyDescent="0.25">
      <c r="C526" s="14"/>
      <c r="D526" s="14"/>
      <c r="E526" s="14"/>
      <c r="F526" s="14"/>
      <c r="G526" s="14"/>
    </row>
    <row r="527" spans="3:7" x14ac:dyDescent="0.25">
      <c r="C527" s="14"/>
      <c r="D527" s="14"/>
      <c r="E527" s="14"/>
      <c r="F527" s="14"/>
      <c r="G527" s="14"/>
    </row>
    <row r="528" spans="3:7" x14ac:dyDescent="0.25">
      <c r="C528" s="14"/>
      <c r="D528" s="14"/>
      <c r="E528" s="14"/>
      <c r="F528" s="14"/>
      <c r="G528" s="14"/>
    </row>
    <row r="529" spans="3:7" x14ac:dyDescent="0.25">
      <c r="C529" s="14"/>
      <c r="D529" s="14"/>
      <c r="E529" s="14"/>
      <c r="F529" s="14"/>
      <c r="G529" s="14"/>
    </row>
    <row r="530" spans="3:7" x14ac:dyDescent="0.25">
      <c r="C530" s="14"/>
      <c r="D530" s="14"/>
      <c r="E530" s="14"/>
      <c r="F530" s="14"/>
      <c r="G530" s="14"/>
    </row>
    <row r="531" spans="3:7" x14ac:dyDescent="0.25">
      <c r="C531" s="14"/>
      <c r="D531" s="14"/>
      <c r="E531" s="14"/>
      <c r="F531" s="14"/>
      <c r="G531" s="14"/>
    </row>
    <row r="532" spans="3:7" x14ac:dyDescent="0.25">
      <c r="C532" s="14"/>
      <c r="D532" s="14"/>
      <c r="E532" s="14"/>
      <c r="F532" s="14"/>
      <c r="G532" s="14"/>
    </row>
    <row r="533" spans="3:7" x14ac:dyDescent="0.25">
      <c r="C533" s="14"/>
      <c r="D533" s="14"/>
      <c r="E533" s="14"/>
      <c r="F533" s="14"/>
      <c r="G533" s="14"/>
    </row>
    <row r="534" spans="3:7" x14ac:dyDescent="0.25">
      <c r="C534" s="14"/>
      <c r="D534" s="14"/>
      <c r="E534" s="14"/>
      <c r="F534" s="14"/>
      <c r="G534" s="14"/>
    </row>
    <row r="535" spans="3:7" x14ac:dyDescent="0.25">
      <c r="C535" s="14"/>
      <c r="D535" s="14"/>
      <c r="E535" s="14"/>
      <c r="F535" s="14"/>
      <c r="G535" s="14"/>
    </row>
    <row r="536" spans="3:7" x14ac:dyDescent="0.25">
      <c r="C536" s="14"/>
      <c r="D536" s="14"/>
      <c r="E536" s="14"/>
      <c r="F536" s="14"/>
      <c r="G536" s="14"/>
    </row>
    <row r="537" spans="3:7" x14ac:dyDescent="0.25">
      <c r="C537" s="14"/>
      <c r="D537" s="14"/>
      <c r="E537" s="14"/>
      <c r="F537" s="14"/>
      <c r="G537" s="14"/>
    </row>
    <row r="538" spans="3:7" x14ac:dyDescent="0.25">
      <c r="C538" s="14"/>
      <c r="D538" s="14"/>
      <c r="E538" s="14"/>
      <c r="F538" s="14"/>
      <c r="G538" s="14"/>
    </row>
    <row r="539" spans="3:7" x14ac:dyDescent="0.25">
      <c r="C539" s="14"/>
      <c r="D539" s="14"/>
      <c r="E539" s="14"/>
      <c r="F539" s="14"/>
      <c r="G539" s="14"/>
    </row>
    <row r="540" spans="3:7" x14ac:dyDescent="0.25">
      <c r="C540" s="14"/>
      <c r="D540" s="14"/>
      <c r="E540" s="14"/>
      <c r="F540" s="14"/>
      <c r="G540" s="14"/>
    </row>
    <row r="541" spans="3:7" x14ac:dyDescent="0.25">
      <c r="C541" s="14"/>
      <c r="D541" s="14"/>
      <c r="E541" s="14"/>
      <c r="F541" s="14"/>
      <c r="G541" s="14"/>
    </row>
    <row r="542" spans="3:7" x14ac:dyDescent="0.25">
      <c r="C542" s="14"/>
      <c r="D542" s="14"/>
      <c r="E542" s="14"/>
      <c r="F542" s="14"/>
      <c r="G542" s="14"/>
    </row>
    <row r="543" spans="3:7" x14ac:dyDescent="0.25">
      <c r="C543" s="14"/>
      <c r="D543" s="14"/>
      <c r="E543" s="14"/>
      <c r="F543" s="14"/>
      <c r="G543" s="14"/>
    </row>
    <row r="544" spans="3:7" x14ac:dyDescent="0.25">
      <c r="C544" s="14"/>
      <c r="D544" s="14"/>
      <c r="E544" s="14"/>
      <c r="F544" s="14"/>
      <c r="G544" s="14"/>
    </row>
    <row r="545" spans="3:7" x14ac:dyDescent="0.25">
      <c r="C545" s="14"/>
      <c r="D545" s="14"/>
      <c r="E545" s="14"/>
      <c r="F545" s="14"/>
      <c r="G545" s="14"/>
    </row>
    <row r="546" spans="3:7" x14ac:dyDescent="0.25">
      <c r="C546" s="14"/>
      <c r="D546" s="14"/>
      <c r="E546" s="14"/>
      <c r="F546" s="14"/>
      <c r="G546" s="14"/>
    </row>
    <row r="547" spans="3:7" x14ac:dyDescent="0.25">
      <c r="C547" s="14"/>
      <c r="D547" s="14"/>
      <c r="E547" s="14"/>
      <c r="F547" s="14"/>
      <c r="G547" s="14"/>
    </row>
    <row r="548" spans="3:7" x14ac:dyDescent="0.25">
      <c r="C548" s="14"/>
      <c r="D548" s="14"/>
      <c r="E548" s="14"/>
      <c r="F548" s="14"/>
      <c r="G548" s="14"/>
    </row>
    <row r="549" spans="3:7" x14ac:dyDescent="0.25">
      <c r="C549" s="14"/>
      <c r="D549" s="14"/>
      <c r="E549" s="14"/>
      <c r="F549" s="14"/>
      <c r="G549" s="14"/>
    </row>
    <row r="550" spans="3:7" x14ac:dyDescent="0.25">
      <c r="C550" s="14"/>
      <c r="D550" s="14"/>
      <c r="E550" s="14"/>
      <c r="F550" s="14"/>
      <c r="G550" s="14"/>
    </row>
    <row r="551" spans="3:7" x14ac:dyDescent="0.25">
      <c r="C551" s="14"/>
      <c r="D551" s="14"/>
      <c r="E551" s="14"/>
      <c r="F551" s="14"/>
      <c r="G551" s="14"/>
    </row>
    <row r="552" spans="3:7" x14ac:dyDescent="0.25">
      <c r="C552" s="14"/>
      <c r="D552" s="14"/>
      <c r="E552" s="14"/>
      <c r="F552" s="14"/>
      <c r="G552" s="14"/>
    </row>
    <row r="553" spans="3:7" x14ac:dyDescent="0.25">
      <c r="C553" s="14"/>
      <c r="D553" s="14"/>
      <c r="E553" s="14"/>
      <c r="F553" s="14"/>
      <c r="G553" s="14"/>
    </row>
    <row r="554" spans="3:7" x14ac:dyDescent="0.25">
      <c r="C554" s="14"/>
      <c r="D554" s="14"/>
      <c r="E554" s="14"/>
      <c r="F554" s="14"/>
      <c r="G554" s="14"/>
    </row>
    <row r="555" spans="3:7" x14ac:dyDescent="0.25">
      <c r="C555" s="14"/>
      <c r="D555" s="14"/>
      <c r="E555" s="14"/>
      <c r="F555" s="14"/>
      <c r="G555" s="14"/>
    </row>
    <row r="556" spans="3:7" x14ac:dyDescent="0.25">
      <c r="C556" s="14"/>
      <c r="D556" s="14"/>
      <c r="E556" s="14"/>
      <c r="F556" s="14"/>
      <c r="G556" s="14"/>
    </row>
    <row r="557" spans="3:7" x14ac:dyDescent="0.25">
      <c r="C557" s="14"/>
      <c r="D557" s="14"/>
      <c r="E557" s="14"/>
      <c r="F557" s="14"/>
      <c r="G557" s="14"/>
    </row>
    <row r="558" spans="3:7" x14ac:dyDescent="0.25">
      <c r="C558" s="14"/>
      <c r="D558" s="14"/>
      <c r="E558" s="14"/>
      <c r="F558" s="14"/>
      <c r="G558" s="14"/>
    </row>
    <row r="559" spans="3:7" x14ac:dyDescent="0.25">
      <c r="C559" s="14"/>
      <c r="D559" s="14"/>
      <c r="E559" s="14"/>
      <c r="F559" s="14"/>
      <c r="G559" s="14"/>
    </row>
    <row r="560" spans="3:7" x14ac:dyDescent="0.25">
      <c r="C560" s="14"/>
      <c r="D560" s="14"/>
      <c r="E560" s="14"/>
      <c r="F560" s="14"/>
      <c r="G560" s="14"/>
    </row>
    <row r="561" spans="3:7" x14ac:dyDescent="0.25">
      <c r="C561" s="14"/>
      <c r="D561" s="14"/>
      <c r="E561" s="14"/>
      <c r="F561" s="14"/>
      <c r="G561" s="14"/>
    </row>
    <row r="562" spans="3:7" x14ac:dyDescent="0.25">
      <c r="C562" s="14"/>
      <c r="D562" s="14"/>
      <c r="E562" s="14"/>
      <c r="F562" s="14"/>
      <c r="G562" s="14"/>
    </row>
    <row r="563" spans="3:7" x14ac:dyDescent="0.25">
      <c r="C563" s="14"/>
      <c r="D563" s="14"/>
      <c r="E563" s="14"/>
      <c r="F563" s="14"/>
      <c r="G563" s="14"/>
    </row>
    <row r="564" spans="3:7" x14ac:dyDescent="0.25">
      <c r="C564" s="14"/>
      <c r="D564" s="14"/>
      <c r="E564" s="14"/>
      <c r="F564" s="14"/>
      <c r="G564" s="14"/>
    </row>
    <row r="565" spans="3:7" x14ac:dyDescent="0.25">
      <c r="C565" s="14"/>
      <c r="D565" s="14"/>
      <c r="E565" s="14"/>
      <c r="F565" s="14"/>
      <c r="G565" s="14"/>
    </row>
    <row r="566" spans="3:7" x14ac:dyDescent="0.25">
      <c r="C566" s="14"/>
      <c r="D566" s="14"/>
      <c r="E566" s="14"/>
      <c r="F566" s="14"/>
      <c r="G566" s="14"/>
    </row>
    <row r="567" spans="3:7" x14ac:dyDescent="0.25">
      <c r="C567" s="14"/>
      <c r="D567" s="14"/>
      <c r="E567" s="14"/>
      <c r="F567" s="14"/>
      <c r="G567" s="14"/>
    </row>
    <row r="568" spans="3:7" x14ac:dyDescent="0.25">
      <c r="C568" s="14"/>
      <c r="D568" s="14"/>
      <c r="E568" s="14"/>
      <c r="F568" s="14"/>
      <c r="G568" s="14"/>
    </row>
    <row r="569" spans="3:7" x14ac:dyDescent="0.25">
      <c r="C569" s="14"/>
      <c r="D569" s="14"/>
      <c r="E569" s="14"/>
      <c r="F569" s="14"/>
      <c r="G569" s="14"/>
    </row>
    <row r="570" spans="3:7" x14ac:dyDescent="0.25">
      <c r="C570" s="14"/>
      <c r="D570" s="14"/>
      <c r="E570" s="14"/>
      <c r="F570" s="14"/>
      <c r="G570" s="14"/>
    </row>
    <row r="571" spans="3:7" x14ac:dyDescent="0.25">
      <c r="C571" s="14"/>
      <c r="D571" s="14"/>
      <c r="E571" s="14"/>
      <c r="F571" s="14"/>
      <c r="G571" s="14"/>
    </row>
    <row r="572" spans="3:7" x14ac:dyDescent="0.25">
      <c r="C572" s="14"/>
      <c r="D572" s="14"/>
      <c r="E572" s="14"/>
      <c r="F572" s="14"/>
      <c r="G572" s="14"/>
    </row>
    <row r="573" spans="3:7" x14ac:dyDescent="0.25">
      <c r="C573" s="14"/>
      <c r="D573" s="14"/>
      <c r="E573" s="14"/>
      <c r="F573" s="14"/>
      <c r="G573" s="14"/>
    </row>
    <row r="574" spans="3:7" x14ac:dyDescent="0.25">
      <c r="C574" s="14"/>
      <c r="D574" s="14"/>
      <c r="E574" s="14"/>
      <c r="F574" s="14"/>
      <c r="G574" s="14"/>
    </row>
    <row r="575" spans="3:7" x14ac:dyDescent="0.25">
      <c r="C575" s="14"/>
      <c r="D575" s="14"/>
      <c r="E575" s="14"/>
      <c r="F575" s="14"/>
      <c r="G575" s="14"/>
    </row>
    <row r="576" spans="3:7" x14ac:dyDescent="0.25">
      <c r="C576" s="14"/>
      <c r="D576" s="14"/>
      <c r="E576" s="14"/>
      <c r="F576" s="14"/>
      <c r="G576" s="14"/>
    </row>
    <row r="577" spans="3:7" x14ac:dyDescent="0.25">
      <c r="C577" s="14"/>
      <c r="D577" s="14"/>
      <c r="E577" s="14"/>
      <c r="F577" s="14"/>
      <c r="G577" s="14"/>
    </row>
    <row r="578" spans="3:7" x14ac:dyDescent="0.25">
      <c r="C578" s="14"/>
      <c r="D578" s="14"/>
      <c r="E578" s="14"/>
      <c r="F578" s="14"/>
      <c r="G578" s="14"/>
    </row>
    <row r="579" spans="3:7" x14ac:dyDescent="0.25">
      <c r="C579" s="14"/>
      <c r="D579" s="14"/>
      <c r="E579" s="14"/>
      <c r="F579" s="14"/>
      <c r="G579" s="14"/>
    </row>
    <row r="580" spans="3:7" x14ac:dyDescent="0.25">
      <c r="C580" s="14"/>
      <c r="D580" s="14"/>
      <c r="E580" s="14"/>
      <c r="F580" s="14"/>
      <c r="G580" s="14"/>
    </row>
    <row r="581" spans="3:7" x14ac:dyDescent="0.25">
      <c r="C581" s="14"/>
      <c r="D581" s="14"/>
      <c r="E581" s="14"/>
      <c r="F581" s="14"/>
      <c r="G581" s="14"/>
    </row>
    <row r="582" spans="3:7" x14ac:dyDescent="0.25">
      <c r="C582" s="14"/>
      <c r="D582" s="14"/>
      <c r="E582" s="14"/>
      <c r="F582" s="14"/>
      <c r="G582" s="14"/>
    </row>
    <row r="583" spans="3:7" x14ac:dyDescent="0.25">
      <c r="C583" s="14"/>
      <c r="D583" s="14"/>
      <c r="E583" s="14"/>
      <c r="F583" s="14"/>
      <c r="G583" s="14"/>
    </row>
    <row r="584" spans="3:7" x14ac:dyDescent="0.25">
      <c r="C584" s="14"/>
      <c r="D584" s="14"/>
      <c r="E584" s="14"/>
      <c r="F584" s="14"/>
      <c r="G584" s="14"/>
    </row>
    <row r="585" spans="3:7" x14ac:dyDescent="0.25">
      <c r="C585" s="14"/>
      <c r="D585" s="14"/>
      <c r="E585" s="14"/>
      <c r="F585" s="14"/>
      <c r="G585" s="14"/>
    </row>
    <row r="586" spans="3:7" x14ac:dyDescent="0.25">
      <c r="C586" s="14"/>
      <c r="D586" s="14"/>
      <c r="E586" s="14"/>
      <c r="F586" s="14"/>
      <c r="G586" s="14"/>
    </row>
    <row r="587" spans="3:7" x14ac:dyDescent="0.25">
      <c r="C587" s="14"/>
      <c r="D587" s="14"/>
      <c r="E587" s="14"/>
      <c r="F587" s="14"/>
      <c r="G587" s="14"/>
    </row>
    <row r="588" spans="3:7" x14ac:dyDescent="0.25">
      <c r="C588" s="14"/>
      <c r="D588" s="14"/>
      <c r="E588" s="14"/>
      <c r="F588" s="14"/>
      <c r="G588" s="14"/>
    </row>
    <row r="589" spans="3:7" x14ac:dyDescent="0.25">
      <c r="C589" s="14"/>
      <c r="D589" s="14"/>
      <c r="E589" s="14"/>
      <c r="F589" s="14"/>
      <c r="G589" s="14"/>
    </row>
    <row r="590" spans="3:7" x14ac:dyDescent="0.25">
      <c r="C590" s="14"/>
      <c r="D590" s="14"/>
      <c r="E590" s="14"/>
      <c r="F590" s="14"/>
      <c r="G590" s="14"/>
    </row>
    <row r="591" spans="3:7" x14ac:dyDescent="0.25">
      <c r="C591" s="14"/>
      <c r="D591" s="14"/>
      <c r="E591" s="14"/>
      <c r="F591" s="14"/>
      <c r="G591" s="14"/>
    </row>
    <row r="592" spans="3:7" x14ac:dyDescent="0.25">
      <c r="C592" s="14"/>
      <c r="D592" s="14"/>
      <c r="E592" s="14"/>
      <c r="F592" s="14"/>
      <c r="G592" s="14"/>
    </row>
    <row r="593" spans="3:7" x14ac:dyDescent="0.25">
      <c r="C593" s="14"/>
      <c r="D593" s="14"/>
      <c r="E593" s="14"/>
      <c r="F593" s="14"/>
      <c r="G593" s="14"/>
    </row>
    <row r="594" spans="3:7" x14ac:dyDescent="0.25">
      <c r="C594" s="14"/>
      <c r="D594" s="14"/>
      <c r="E594" s="14"/>
      <c r="F594" s="14"/>
      <c r="G594" s="14"/>
    </row>
    <row r="595" spans="3:7" x14ac:dyDescent="0.25">
      <c r="C595" s="14"/>
      <c r="D595" s="14"/>
      <c r="E595" s="14"/>
      <c r="F595" s="14"/>
      <c r="G595" s="14"/>
    </row>
    <row r="596" spans="3:7" x14ac:dyDescent="0.25">
      <c r="C596" s="14"/>
      <c r="D596" s="14"/>
      <c r="E596" s="14"/>
      <c r="F596" s="14"/>
      <c r="G596" s="14"/>
    </row>
    <row r="597" spans="3:7" x14ac:dyDescent="0.25">
      <c r="C597" s="14"/>
      <c r="D597" s="14"/>
      <c r="E597" s="14"/>
      <c r="F597" s="14"/>
      <c r="G597" s="14"/>
    </row>
    <row r="598" spans="3:7" x14ac:dyDescent="0.25">
      <c r="C598" s="14"/>
      <c r="D598" s="14"/>
      <c r="E598" s="14"/>
      <c r="F598" s="14"/>
      <c r="G598" s="14"/>
    </row>
    <row r="599" spans="3:7" x14ac:dyDescent="0.25">
      <c r="C599" s="14"/>
      <c r="D599" s="14"/>
      <c r="E599" s="14"/>
      <c r="F599" s="14"/>
      <c r="G599" s="14"/>
    </row>
    <row r="600" spans="3:7" x14ac:dyDescent="0.25">
      <c r="C600" s="14"/>
      <c r="D600" s="14"/>
      <c r="E600" s="14"/>
      <c r="F600" s="14"/>
      <c r="G600" s="14"/>
    </row>
    <row r="601" spans="3:7" x14ac:dyDescent="0.25">
      <c r="C601" s="14"/>
      <c r="D601" s="14"/>
      <c r="E601" s="14"/>
      <c r="F601" s="14"/>
      <c r="G601" s="14"/>
    </row>
    <row r="602" spans="3:7" x14ac:dyDescent="0.25">
      <c r="C602" s="14"/>
      <c r="D602" s="14"/>
      <c r="E602" s="14"/>
      <c r="F602" s="14"/>
      <c r="G602" s="14"/>
    </row>
    <row r="603" spans="3:7" x14ac:dyDescent="0.25">
      <c r="C603" s="14"/>
      <c r="D603" s="14"/>
      <c r="E603" s="14"/>
      <c r="F603" s="14"/>
      <c r="G603" s="14"/>
    </row>
    <row r="604" spans="3:7" x14ac:dyDescent="0.25">
      <c r="C604" s="14"/>
      <c r="D604" s="14"/>
      <c r="E604" s="14"/>
      <c r="F604" s="14"/>
      <c r="G604" s="14"/>
    </row>
    <row r="605" spans="3:7" x14ac:dyDescent="0.25">
      <c r="C605" s="14"/>
      <c r="D605" s="14"/>
      <c r="E605" s="14"/>
      <c r="F605" s="14"/>
      <c r="G605" s="14"/>
    </row>
    <row r="606" spans="3:7" x14ac:dyDescent="0.25">
      <c r="C606" s="14"/>
      <c r="D606" s="14"/>
      <c r="E606" s="14"/>
      <c r="F606" s="14"/>
      <c r="G606" s="14"/>
    </row>
    <row r="607" spans="3:7" x14ac:dyDescent="0.25">
      <c r="C607" s="14"/>
      <c r="D607" s="14"/>
      <c r="E607" s="14"/>
      <c r="F607" s="14"/>
      <c r="G607" s="14"/>
    </row>
    <row r="608" spans="3:7" x14ac:dyDescent="0.25">
      <c r="C608" s="14"/>
      <c r="D608" s="14"/>
      <c r="E608" s="14"/>
      <c r="F608" s="14"/>
      <c r="G608" s="14"/>
    </row>
    <row r="609" spans="3:7" x14ac:dyDescent="0.25">
      <c r="C609" s="14"/>
      <c r="D609" s="14"/>
      <c r="E609" s="14"/>
      <c r="F609" s="14"/>
      <c r="G609" s="14"/>
    </row>
    <row r="610" spans="3:7" x14ac:dyDescent="0.25">
      <c r="C610" s="14"/>
      <c r="D610" s="14"/>
      <c r="E610" s="14"/>
      <c r="F610" s="14"/>
      <c r="G610" s="14"/>
    </row>
    <row r="611" spans="3:7" x14ac:dyDescent="0.25">
      <c r="C611" s="14"/>
      <c r="D611" s="14"/>
      <c r="E611" s="14"/>
      <c r="F611" s="14"/>
      <c r="G611" s="14"/>
    </row>
    <row r="612" spans="3:7" x14ac:dyDescent="0.25">
      <c r="C612" s="14"/>
      <c r="D612" s="14"/>
      <c r="E612" s="14"/>
      <c r="F612" s="14"/>
      <c r="G612" s="14"/>
    </row>
    <row r="613" spans="3:7" x14ac:dyDescent="0.25">
      <c r="C613" s="14"/>
      <c r="D613" s="14"/>
      <c r="E613" s="14"/>
      <c r="F613" s="14"/>
      <c r="G613" s="14"/>
    </row>
    <row r="614" spans="3:7" x14ac:dyDescent="0.25">
      <c r="C614" s="14"/>
      <c r="D614" s="14"/>
      <c r="E614" s="14"/>
      <c r="F614" s="14"/>
      <c r="G614" s="14"/>
    </row>
    <row r="615" spans="3:7" x14ac:dyDescent="0.25">
      <c r="C615" s="14"/>
      <c r="D615" s="14"/>
      <c r="E615" s="14"/>
      <c r="F615" s="14"/>
      <c r="G615" s="14"/>
    </row>
    <row r="616" spans="3:7" x14ac:dyDescent="0.25">
      <c r="C616" s="14"/>
      <c r="D616" s="14"/>
      <c r="E616" s="14"/>
      <c r="F616" s="14"/>
      <c r="G616" s="14"/>
    </row>
    <row r="617" spans="3:7" x14ac:dyDescent="0.25">
      <c r="C617" s="14"/>
      <c r="D617" s="14"/>
      <c r="E617" s="14"/>
      <c r="F617" s="14"/>
      <c r="G617" s="14"/>
    </row>
    <row r="618" spans="3:7" x14ac:dyDescent="0.25">
      <c r="C618" s="14"/>
      <c r="D618" s="14"/>
      <c r="E618" s="14"/>
      <c r="F618" s="14"/>
      <c r="G618" s="14"/>
    </row>
    <row r="619" spans="3:7" x14ac:dyDescent="0.25">
      <c r="C619" s="14"/>
      <c r="D619" s="14"/>
      <c r="E619" s="14"/>
      <c r="F619" s="14"/>
      <c r="G619" s="14"/>
    </row>
    <row r="620" spans="3:7" x14ac:dyDescent="0.25">
      <c r="C620" s="14"/>
      <c r="D620" s="14"/>
      <c r="E620" s="14"/>
      <c r="F620" s="14"/>
      <c r="G620" s="14"/>
    </row>
    <row r="621" spans="3:7" x14ac:dyDescent="0.25">
      <c r="C621" s="14"/>
      <c r="D621" s="14"/>
      <c r="E621" s="14"/>
      <c r="F621" s="14"/>
      <c r="G621" s="14"/>
    </row>
    <row r="622" spans="3:7" x14ac:dyDescent="0.25">
      <c r="C622" s="14"/>
      <c r="D622" s="14"/>
      <c r="E622" s="14"/>
      <c r="F622" s="14"/>
      <c r="G622" s="14"/>
    </row>
    <row r="623" spans="3:7" x14ac:dyDescent="0.25">
      <c r="C623" s="14"/>
      <c r="D623" s="14"/>
      <c r="E623" s="14"/>
      <c r="F623" s="14"/>
      <c r="G623" s="14"/>
    </row>
    <row r="624" spans="3:7" x14ac:dyDescent="0.25">
      <c r="C624" s="14"/>
      <c r="D624" s="14"/>
      <c r="E624" s="14"/>
      <c r="F624" s="14"/>
      <c r="G624" s="14"/>
    </row>
    <row r="625" spans="3:7" x14ac:dyDescent="0.25">
      <c r="C625" s="14"/>
      <c r="D625" s="14"/>
      <c r="E625" s="14"/>
      <c r="F625" s="14"/>
      <c r="G625" s="14"/>
    </row>
    <row r="626" spans="3:7" x14ac:dyDescent="0.25">
      <c r="C626" s="14"/>
      <c r="D626" s="14"/>
      <c r="E626" s="14"/>
      <c r="F626" s="14"/>
      <c r="G626" s="14"/>
    </row>
    <row r="627" spans="3:7" x14ac:dyDescent="0.25">
      <c r="C627" s="14"/>
      <c r="D627" s="14"/>
      <c r="E627" s="14"/>
      <c r="F627" s="14"/>
      <c r="G627" s="14"/>
    </row>
    <row r="628" spans="3:7" x14ac:dyDescent="0.25">
      <c r="C628" s="14"/>
      <c r="D628" s="14"/>
      <c r="E628" s="14"/>
      <c r="F628" s="14"/>
      <c r="G628" s="14"/>
    </row>
    <row r="629" spans="3:7" x14ac:dyDescent="0.25">
      <c r="C629" s="14"/>
      <c r="D629" s="14"/>
      <c r="E629" s="14"/>
      <c r="F629" s="14"/>
      <c r="G629" s="14"/>
    </row>
    <row r="630" spans="3:7" x14ac:dyDescent="0.25">
      <c r="C630" s="14"/>
      <c r="D630" s="14"/>
      <c r="E630" s="14"/>
      <c r="F630" s="14"/>
      <c r="G630" s="14"/>
    </row>
    <row r="631" spans="3:7" x14ac:dyDescent="0.25">
      <c r="C631" s="14"/>
      <c r="D631" s="14"/>
      <c r="E631" s="14"/>
      <c r="F631" s="14"/>
      <c r="G631" s="14"/>
    </row>
    <row r="632" spans="3:7" x14ac:dyDescent="0.25">
      <c r="C632" s="14"/>
      <c r="D632" s="14"/>
      <c r="E632" s="14"/>
      <c r="F632" s="14"/>
      <c r="G632" s="14"/>
    </row>
    <row r="633" spans="3:7" x14ac:dyDescent="0.25">
      <c r="C633" s="14"/>
      <c r="D633" s="14"/>
      <c r="E633" s="14"/>
      <c r="F633" s="14"/>
      <c r="G633" s="14"/>
    </row>
    <row r="634" spans="3:7" x14ac:dyDescent="0.25">
      <c r="C634" s="14"/>
      <c r="D634" s="14"/>
      <c r="E634" s="14"/>
      <c r="F634" s="14"/>
      <c r="G634" s="14"/>
    </row>
    <row r="635" spans="3:7" x14ac:dyDescent="0.25">
      <c r="C635" s="14"/>
      <c r="D635" s="14"/>
      <c r="E635" s="14"/>
      <c r="F635" s="14"/>
      <c r="G635" s="14"/>
    </row>
    <row r="636" spans="3:7" x14ac:dyDescent="0.25">
      <c r="C636" s="14"/>
      <c r="D636" s="14"/>
      <c r="E636" s="14"/>
      <c r="F636" s="14"/>
      <c r="G636" s="14"/>
    </row>
    <row r="637" spans="3:7" x14ac:dyDescent="0.25">
      <c r="C637" s="14"/>
      <c r="D637" s="14"/>
      <c r="E637" s="14"/>
      <c r="F637" s="14"/>
      <c r="G637" s="14"/>
    </row>
    <row r="638" spans="3:7" x14ac:dyDescent="0.25">
      <c r="C638" s="14"/>
      <c r="D638" s="14"/>
      <c r="E638" s="14"/>
      <c r="F638" s="14"/>
      <c r="G638" s="14"/>
    </row>
    <row r="639" spans="3:7" x14ac:dyDescent="0.25">
      <c r="C639" s="14"/>
      <c r="D639" s="14"/>
      <c r="E639" s="14"/>
      <c r="F639" s="14"/>
      <c r="G639" s="14"/>
    </row>
    <row r="640" spans="3:7" x14ac:dyDescent="0.25">
      <c r="C640" s="14"/>
      <c r="D640" s="14"/>
      <c r="E640" s="14"/>
      <c r="F640" s="14"/>
      <c r="G640" s="14"/>
    </row>
    <row r="641" spans="3:7" x14ac:dyDescent="0.25">
      <c r="C641" s="14"/>
      <c r="D641" s="14"/>
      <c r="E641" s="14"/>
      <c r="F641" s="14"/>
      <c r="G641" s="14"/>
    </row>
    <row r="642" spans="3:7" x14ac:dyDescent="0.25">
      <c r="C642" s="14"/>
      <c r="D642" s="14"/>
      <c r="E642" s="14"/>
      <c r="F642" s="14"/>
      <c r="G642" s="14"/>
    </row>
    <row r="643" spans="3:7" x14ac:dyDescent="0.25">
      <c r="C643" s="14"/>
      <c r="D643" s="14"/>
      <c r="E643" s="14"/>
      <c r="F643" s="14"/>
      <c r="G643" s="14"/>
    </row>
    <row r="644" spans="3:7" x14ac:dyDescent="0.25">
      <c r="C644" s="14"/>
      <c r="D644" s="14"/>
      <c r="E644" s="14"/>
      <c r="F644" s="14"/>
      <c r="G644" s="14"/>
    </row>
    <row r="645" spans="3:7" x14ac:dyDescent="0.25">
      <c r="C645" s="14"/>
      <c r="D645" s="14"/>
      <c r="E645" s="14"/>
      <c r="F645" s="14"/>
      <c r="G645" s="14"/>
    </row>
    <row r="646" spans="3:7" x14ac:dyDescent="0.25">
      <c r="C646" s="14"/>
      <c r="D646" s="14"/>
      <c r="E646" s="14"/>
      <c r="F646" s="14"/>
      <c r="G646" s="14"/>
    </row>
    <row r="647" spans="3:7" x14ac:dyDescent="0.25">
      <c r="C647" s="14"/>
      <c r="D647" s="14"/>
      <c r="E647" s="14"/>
      <c r="F647" s="14"/>
      <c r="G647" s="14"/>
    </row>
    <row r="648" spans="3:7" x14ac:dyDescent="0.25">
      <c r="C648" s="14"/>
      <c r="D648" s="14"/>
      <c r="E648" s="14"/>
      <c r="F648" s="14"/>
      <c r="G648" s="14"/>
    </row>
    <row r="649" spans="3:7" x14ac:dyDescent="0.25">
      <c r="C649" s="14"/>
      <c r="D649" s="14"/>
      <c r="E649" s="14"/>
      <c r="F649" s="14"/>
      <c r="G649" s="14"/>
    </row>
    <row r="650" spans="3:7" x14ac:dyDescent="0.25">
      <c r="C650" s="14"/>
      <c r="D650" s="14"/>
      <c r="E650" s="14"/>
      <c r="F650" s="14"/>
      <c r="G650" s="14"/>
    </row>
    <row r="651" spans="3:7" x14ac:dyDescent="0.25">
      <c r="C651" s="14"/>
      <c r="D651" s="14"/>
      <c r="E651" s="14"/>
      <c r="F651" s="14"/>
      <c r="G651" s="14"/>
    </row>
    <row r="652" spans="3:7" x14ac:dyDescent="0.25">
      <c r="C652" s="14"/>
      <c r="D652" s="14"/>
      <c r="E652" s="14"/>
      <c r="F652" s="14"/>
      <c r="G652" s="14"/>
    </row>
    <row r="653" spans="3:7" x14ac:dyDescent="0.25">
      <c r="C653" s="14"/>
      <c r="D653" s="14"/>
      <c r="E653" s="14"/>
      <c r="F653" s="14"/>
      <c r="G653" s="14"/>
    </row>
    <row r="654" spans="3:7" x14ac:dyDescent="0.25">
      <c r="C654" s="14"/>
      <c r="D654" s="14"/>
      <c r="E654" s="14"/>
      <c r="F654" s="14"/>
      <c r="G654" s="14"/>
    </row>
    <row r="655" spans="3:7" x14ac:dyDescent="0.25">
      <c r="C655" s="14"/>
      <c r="D655" s="14"/>
      <c r="E655" s="14"/>
      <c r="F655" s="14"/>
      <c r="G655" s="14"/>
    </row>
    <row r="656" spans="3:7" x14ac:dyDescent="0.25">
      <c r="C656" s="14"/>
      <c r="D656" s="14"/>
      <c r="E656" s="14"/>
      <c r="F656" s="14"/>
      <c r="G656" s="14"/>
    </row>
    <row r="657" spans="3:7" x14ac:dyDescent="0.25">
      <c r="C657" s="14"/>
      <c r="D657" s="14"/>
      <c r="E657" s="14"/>
      <c r="F657" s="14"/>
      <c r="G657" s="14"/>
    </row>
    <row r="658" spans="3:7" x14ac:dyDescent="0.25">
      <c r="C658" s="14"/>
      <c r="D658" s="14"/>
      <c r="E658" s="14"/>
      <c r="F658" s="14"/>
      <c r="G658" s="14"/>
    </row>
    <row r="659" spans="3:7" x14ac:dyDescent="0.25">
      <c r="C659" s="14"/>
      <c r="D659" s="14"/>
      <c r="E659" s="14"/>
      <c r="F659" s="14"/>
      <c r="G659" s="14"/>
    </row>
    <row r="660" spans="3:7" x14ac:dyDescent="0.25">
      <c r="C660" s="14"/>
      <c r="D660" s="14"/>
      <c r="E660" s="14"/>
      <c r="F660" s="14"/>
      <c r="G660" s="14"/>
    </row>
    <row r="661" spans="3:7" x14ac:dyDescent="0.25">
      <c r="C661" s="14"/>
      <c r="D661" s="14"/>
      <c r="E661" s="14"/>
      <c r="F661" s="14"/>
      <c r="G661" s="14"/>
    </row>
    <row r="662" spans="3:7" x14ac:dyDescent="0.25">
      <c r="C662" s="14"/>
      <c r="D662" s="14"/>
      <c r="E662" s="14"/>
      <c r="F662" s="14"/>
      <c r="G662" s="14"/>
    </row>
    <row r="663" spans="3:7" x14ac:dyDescent="0.25">
      <c r="C663" s="14"/>
      <c r="D663" s="14"/>
      <c r="E663" s="14"/>
      <c r="F663" s="14"/>
      <c r="G663" s="14"/>
    </row>
    <row r="664" spans="3:7" x14ac:dyDescent="0.25">
      <c r="C664" s="14"/>
      <c r="D664" s="14"/>
      <c r="E664" s="14"/>
      <c r="F664" s="14"/>
      <c r="G664" s="14"/>
    </row>
    <row r="665" spans="3:7" x14ac:dyDescent="0.25">
      <c r="C665" s="14"/>
      <c r="D665" s="14"/>
      <c r="E665" s="14"/>
      <c r="F665" s="14"/>
      <c r="G665" s="14"/>
    </row>
    <row r="666" spans="3:7" x14ac:dyDescent="0.25">
      <c r="C666" s="14"/>
      <c r="D666" s="14"/>
      <c r="E666" s="14"/>
      <c r="F666" s="14"/>
      <c r="G666" s="14"/>
    </row>
    <row r="667" spans="3:7" x14ac:dyDescent="0.25">
      <c r="C667" s="14"/>
      <c r="D667" s="14"/>
      <c r="E667" s="14"/>
      <c r="F667" s="14"/>
      <c r="G667" s="14"/>
    </row>
    <row r="668" spans="3:7" x14ac:dyDescent="0.25">
      <c r="C668" s="14"/>
      <c r="D668" s="14"/>
      <c r="E668" s="14"/>
      <c r="F668" s="14"/>
      <c r="G668" s="14"/>
    </row>
    <row r="669" spans="3:7" x14ac:dyDescent="0.25">
      <c r="C669" s="14"/>
      <c r="D669" s="14"/>
      <c r="E669" s="14"/>
      <c r="F669" s="14"/>
      <c r="G669" s="14"/>
    </row>
    <row r="670" spans="3:7" x14ac:dyDescent="0.25">
      <c r="C670" s="14"/>
      <c r="D670" s="14"/>
      <c r="E670" s="14"/>
      <c r="F670" s="14"/>
      <c r="G670" s="14"/>
    </row>
    <row r="671" spans="3:7" x14ac:dyDescent="0.25">
      <c r="C671" s="14"/>
      <c r="D671" s="14"/>
      <c r="E671" s="14"/>
      <c r="F671" s="14"/>
      <c r="G671" s="14"/>
    </row>
    <row r="672" spans="3:7" x14ac:dyDescent="0.25">
      <c r="C672" s="14"/>
      <c r="D672" s="14"/>
      <c r="E672" s="14"/>
      <c r="F672" s="14"/>
      <c r="G672" s="14"/>
    </row>
    <row r="673" spans="3:7" x14ac:dyDescent="0.25">
      <c r="C673" s="14"/>
      <c r="D673" s="14"/>
      <c r="E673" s="14"/>
      <c r="F673" s="14"/>
      <c r="G673" s="14"/>
    </row>
    <row r="674" spans="3:7" x14ac:dyDescent="0.25">
      <c r="C674" s="14"/>
      <c r="D674" s="14"/>
      <c r="E674" s="14"/>
      <c r="F674" s="14"/>
      <c r="G674" s="14"/>
    </row>
    <row r="675" spans="3:7" x14ac:dyDescent="0.25">
      <c r="C675" s="14"/>
      <c r="D675" s="14"/>
      <c r="E675" s="14"/>
      <c r="F675" s="14"/>
      <c r="G675" s="14"/>
    </row>
    <row r="676" spans="3:7" x14ac:dyDescent="0.25">
      <c r="C676" s="14"/>
      <c r="D676" s="14"/>
      <c r="E676" s="14"/>
      <c r="F676" s="14"/>
      <c r="G676" s="14"/>
    </row>
    <row r="677" spans="3:7" x14ac:dyDescent="0.25">
      <c r="C677" s="14"/>
      <c r="D677" s="14"/>
      <c r="E677" s="14"/>
      <c r="F677" s="14"/>
      <c r="G677" s="14"/>
    </row>
    <row r="678" spans="3:7" x14ac:dyDescent="0.25">
      <c r="C678" s="14"/>
      <c r="D678" s="14"/>
      <c r="E678" s="14"/>
      <c r="F678" s="14"/>
      <c r="G678" s="14"/>
    </row>
    <row r="679" spans="3:7" x14ac:dyDescent="0.25">
      <c r="C679" s="14"/>
      <c r="D679" s="14"/>
      <c r="E679" s="14"/>
      <c r="F679" s="14"/>
      <c r="G679" s="14"/>
    </row>
    <row r="680" spans="3:7" x14ac:dyDescent="0.25">
      <c r="C680" s="14"/>
      <c r="D680" s="14"/>
      <c r="E680" s="14"/>
      <c r="F680" s="14"/>
      <c r="G680" s="1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2"/>
  <sheetViews>
    <sheetView workbookViewId="0">
      <selection activeCell="E27" sqref="E27"/>
    </sheetView>
  </sheetViews>
  <sheetFormatPr defaultColWidth="8.6328125" defaultRowHeight="12.5" x14ac:dyDescent="0.25"/>
  <cols>
    <col min="2" max="2" width="11.54296875" bestFit="1" customWidth="1"/>
    <col min="3" max="3" width="19.08984375" customWidth="1"/>
    <col min="4" max="4" width="23.54296875" customWidth="1"/>
    <col min="5" max="5" width="25.6328125" customWidth="1"/>
    <col min="6" max="6" width="27.90625" customWidth="1"/>
  </cols>
  <sheetData>
    <row r="1" spans="2:8" ht="13" thickBot="1" x14ac:dyDescent="0.3"/>
    <row r="2" spans="2:8" s="16" customFormat="1" ht="26" x14ac:dyDescent="0.3">
      <c r="B2" s="37" t="s">
        <v>29</v>
      </c>
      <c r="C2" s="38" t="s">
        <v>80</v>
      </c>
      <c r="D2" s="37" t="s">
        <v>73</v>
      </c>
      <c r="E2" s="39" t="s">
        <v>74</v>
      </c>
      <c r="F2" s="39" t="s">
        <v>67</v>
      </c>
    </row>
    <row r="3" spans="2:8" ht="13.5" thickBot="1" x14ac:dyDescent="0.35">
      <c r="B3" s="33" t="s">
        <v>3</v>
      </c>
      <c r="C3" s="41">
        <f>AVERAGEIF('Step 3. Avg Energy Calcs'!$A$2:$A$169,2,'Step 3. Avg Energy Calcs'!$G$2:$G$169)</f>
        <v>67.99653294472499</v>
      </c>
      <c r="D3" s="44">
        <f>AVERAGE($C$3:$C$7)*24</f>
        <v>837.70668594693257</v>
      </c>
      <c r="E3" s="45">
        <f>D3*(261-'Step 1.1 Raw Data'!$G$21)</f>
        <v>218641.44503214941</v>
      </c>
      <c r="F3" s="45">
        <f>SUM(E3,E6)</f>
        <v>326131.9613994406</v>
      </c>
    </row>
    <row r="4" spans="2:8" ht="13.5" thickBot="1" x14ac:dyDescent="0.35">
      <c r="B4" s="33" t="s">
        <v>5</v>
      </c>
      <c r="C4" s="42">
        <f>AVERAGEIF('Step 3. Avg Energy Calcs'!$A$2:$A$169,3,'Step 3. Avg Energy Calcs'!$G$2:$G$169)</f>
        <v>18.085684885125001</v>
      </c>
      <c r="D4" s="46"/>
      <c r="E4" s="46"/>
      <c r="F4" s="46"/>
    </row>
    <row r="5" spans="2:8" ht="26" x14ac:dyDescent="0.3">
      <c r="B5" s="33" t="s">
        <v>6</v>
      </c>
      <c r="C5" s="41">
        <f>AVERAGEIF('Step 3. Avg Energy Calcs'!$A$2:$A$169,4,'Step 3. Avg Energy Calcs'!$G$2:$G$169)</f>
        <v>25.079501556450001</v>
      </c>
      <c r="D5" s="37" t="s">
        <v>82</v>
      </c>
      <c r="E5" s="39" t="s">
        <v>81</v>
      </c>
      <c r="F5" s="76" t="s">
        <v>114</v>
      </c>
    </row>
    <row r="6" spans="2:8" ht="13.5" thickBot="1" x14ac:dyDescent="0.35">
      <c r="B6" s="33" t="s">
        <v>7</v>
      </c>
      <c r="C6" s="41">
        <f>AVERAGEIF('Step 3. Avg Energy Calcs'!$A$2:$A$169,5,'Step 3. Avg Energy Calcs'!$G$2:$G$169)</f>
        <v>19.882776863728179</v>
      </c>
      <c r="D6" s="44">
        <f>AVERAGE($C$8:$C$9)*24</f>
        <v>1033.5626573778</v>
      </c>
      <c r="E6" s="45">
        <f>D6*(104+'Step 1.1 Raw Data'!$G$21)</f>
        <v>107490.51636729119</v>
      </c>
      <c r="F6" s="77">
        <f>IF('Step 1.1 Raw Data'!$G$2=0,(MAX('Step 2. Power Calcs'!E:E)+MAX('Step 2. Power Calcs'!K:K)+MAX('Step 2. Power Calcs'!Q:Q)+MAX('Step 2. Power Calcs'!W:W))/'Step 1.2 Fixture Inventory'!F2,(MAX('Step 2. Power Calcs'!F:F)+MAX('Step 2. Power Calcs'!L:L)+MAX('Step 2. Power Calcs'!R:R)+MAX('Step 2. Power Calcs'!X:X))/'Step 1.2 Fixture Inventory'!F2)</f>
        <v>0.34234555337729994</v>
      </c>
      <c r="H6" s="72"/>
    </row>
    <row r="7" spans="2:8" ht="13.5" thickBot="1" x14ac:dyDescent="0.35">
      <c r="B7" s="33" t="s">
        <v>8</v>
      </c>
      <c r="C7" s="42">
        <f>AVERAGEIF('Step 3. Avg Energy Calcs'!$A$2:$A$169,6,'Step 3. Avg Energy Calcs'!$G$2:$G$169)</f>
        <v>43.477729988916103</v>
      </c>
    </row>
    <row r="8" spans="2:8" ht="26" x14ac:dyDescent="0.3">
      <c r="B8" s="33" t="s">
        <v>9</v>
      </c>
      <c r="C8" s="42">
        <f>AVERAGEIF('Step 3. Avg Energy Calcs'!$A$2:$A$169,7,'Step 3. Avg Energy Calcs'!$G$2:$G$169)</f>
        <v>43.096357952504995</v>
      </c>
      <c r="F8" s="78" t="s">
        <v>68</v>
      </c>
    </row>
    <row r="9" spans="2:8" ht="13.5" thickBot="1" x14ac:dyDescent="0.35">
      <c r="B9" s="34" t="s">
        <v>4</v>
      </c>
      <c r="C9" s="43">
        <f>AVERAGEIF('Step 3. Avg Energy Calcs'!$A$2:$A$169,1,'Step 3. Avg Energy Calcs'!$G$2:$G$169)</f>
        <v>43.033863495645001</v>
      </c>
      <c r="F9" s="79">
        <f>(F3/F6) - F3</f>
        <v>626507.72730716201</v>
      </c>
    </row>
    <row r="10" spans="2:8" ht="13" thickBot="1" x14ac:dyDescent="0.3">
      <c r="F10" s="46"/>
    </row>
    <row r="11" spans="2:8" ht="26" x14ac:dyDescent="0.3">
      <c r="F11" s="76" t="s">
        <v>69</v>
      </c>
    </row>
    <row r="12" spans="2:8" ht="13" thickBot="1" x14ac:dyDescent="0.3">
      <c r="F12" s="80">
        <f>MAX('Step 1.1 Raw Data'!A2:A2691) - MIN('Step 1.1 Raw Data'!A2:A2691)</f>
        <v>112.04182222222153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A35"/>
  <sheetViews>
    <sheetView workbookViewId="0">
      <selection activeCell="O7" sqref="O7"/>
    </sheetView>
  </sheetViews>
  <sheetFormatPr defaultColWidth="8.6328125" defaultRowHeight="12.5" x14ac:dyDescent="0.25"/>
  <cols>
    <col min="2" max="2" width="10.90625" bestFit="1" customWidth="1"/>
    <col min="3" max="26" width="4" bestFit="1" customWidth="1"/>
  </cols>
  <sheetData>
    <row r="1" spans="2:27" ht="13" thickBot="1" x14ac:dyDescent="0.3">
      <c r="C1" s="19"/>
    </row>
    <row r="2" spans="2:27" ht="13.5" thickBot="1" x14ac:dyDescent="0.35">
      <c r="C2" s="82" t="s">
        <v>54</v>
      </c>
      <c r="D2" s="83"/>
      <c r="E2" s="83"/>
      <c r="F2" s="83"/>
      <c r="G2" s="83"/>
      <c r="H2" s="83"/>
      <c r="I2" s="83"/>
      <c r="J2" s="83"/>
      <c r="K2" s="83"/>
      <c r="L2" s="83"/>
      <c r="M2" s="83"/>
      <c r="N2" s="83"/>
      <c r="O2" s="83"/>
      <c r="P2" s="83"/>
      <c r="Q2" s="83"/>
      <c r="R2" s="83"/>
      <c r="S2" s="83"/>
      <c r="T2" s="83"/>
      <c r="U2" s="83"/>
      <c r="V2" s="83"/>
      <c r="W2" s="83"/>
      <c r="X2" s="83"/>
      <c r="Y2" s="83"/>
      <c r="Z2" s="84"/>
    </row>
    <row r="3" spans="2:27" ht="13.5" thickBot="1" x14ac:dyDescent="0.35">
      <c r="B3" s="55" t="s">
        <v>53</v>
      </c>
      <c r="C3" s="56">
        <v>0</v>
      </c>
      <c r="D3" s="61">
        <v>1</v>
      </c>
      <c r="E3" s="56">
        <v>2</v>
      </c>
      <c r="F3" s="61">
        <v>3</v>
      </c>
      <c r="G3" s="56">
        <v>4</v>
      </c>
      <c r="H3" s="61">
        <v>5</v>
      </c>
      <c r="I3" s="56">
        <v>6</v>
      </c>
      <c r="J3" s="61">
        <v>7</v>
      </c>
      <c r="K3" s="56">
        <v>8</v>
      </c>
      <c r="L3" s="61">
        <v>9</v>
      </c>
      <c r="M3" s="56">
        <v>10</v>
      </c>
      <c r="N3" s="61">
        <v>11</v>
      </c>
      <c r="O3" s="56">
        <v>12</v>
      </c>
      <c r="P3" s="61">
        <v>13</v>
      </c>
      <c r="Q3" s="56">
        <v>14</v>
      </c>
      <c r="R3" s="61">
        <v>15</v>
      </c>
      <c r="S3" s="56">
        <v>16</v>
      </c>
      <c r="T3" s="61">
        <v>17</v>
      </c>
      <c r="U3" s="56">
        <v>18</v>
      </c>
      <c r="V3" s="61">
        <v>19</v>
      </c>
      <c r="W3" s="56">
        <v>20</v>
      </c>
      <c r="X3" s="61">
        <v>21</v>
      </c>
      <c r="Y3" s="56">
        <v>22</v>
      </c>
      <c r="Z3" s="57">
        <v>23</v>
      </c>
      <c r="AA3" s="62" t="s">
        <v>72</v>
      </c>
    </row>
    <row r="4" spans="2:27" ht="13.5" thickBot="1" x14ac:dyDescent="0.35">
      <c r="B4" s="33" t="s">
        <v>4</v>
      </c>
      <c r="C4" s="52">
        <f>'Step 3. Avg Energy Calcs'!G2</f>
        <v>43.035428395080004</v>
      </c>
      <c r="D4" s="20">
        <f>'Step 3. Avg Energy Calcs'!G3</f>
        <v>43.096630658400002</v>
      </c>
      <c r="E4" s="52">
        <f>'Step 3. Avg Energy Calcs'!G4</f>
        <v>43.035585898139999</v>
      </c>
      <c r="F4" s="20">
        <f>'Step 3. Avg Energy Calcs'!G5</f>
        <v>43.020637729739995</v>
      </c>
      <c r="G4" s="52">
        <f>'Step 3. Avg Energy Calcs'!G6</f>
        <v>43.047015105600003</v>
      </c>
      <c r="H4" s="20">
        <f>'Step 3. Avg Energy Calcs'!G7</f>
        <v>43.044466647599997</v>
      </c>
      <c r="I4" s="52">
        <f>'Step 3. Avg Energy Calcs'!G8</f>
        <v>43.059428184959998</v>
      </c>
      <c r="J4" s="20">
        <f>'Step 3. Avg Energy Calcs'!G9</f>
        <v>43.059138245640007</v>
      </c>
      <c r="K4" s="52">
        <f>'Step 3. Avg Energy Calcs'!G10</f>
        <v>43.078406259239998</v>
      </c>
      <c r="L4" s="20">
        <f>'Step 3. Avg Energy Calcs'!G11</f>
        <v>43.05077846783999</v>
      </c>
      <c r="M4" s="52">
        <f>'Step 3. Avg Energy Calcs'!G12</f>
        <v>43.061642418959991</v>
      </c>
      <c r="N4" s="20">
        <f>'Step 3. Avg Energy Calcs'!G13</f>
        <v>43.008328677599998</v>
      </c>
      <c r="O4" s="52">
        <f>'Step 3. Avg Energy Calcs'!G14</f>
        <v>42.991049296799993</v>
      </c>
      <c r="P4" s="20">
        <f>'Step 3. Avg Energy Calcs'!G15</f>
        <v>43.007284645380011</v>
      </c>
      <c r="Q4" s="52">
        <f>'Step 3. Avg Energy Calcs'!G16</f>
        <v>42.981140390760004</v>
      </c>
      <c r="R4" s="20">
        <f>'Step 3. Avg Energy Calcs'!G17</f>
        <v>43.051396782239991</v>
      </c>
      <c r="S4" s="52">
        <f>'Step 3. Avg Energy Calcs'!G18</f>
        <v>43.098524037360001</v>
      </c>
      <c r="T4" s="20">
        <f>'Step 3. Avg Energy Calcs'!G19</f>
        <v>43.140093982919993</v>
      </c>
      <c r="U4" s="52">
        <f>'Step 3. Avg Energy Calcs'!G20</f>
        <v>43.111303092</v>
      </c>
      <c r="V4" s="20">
        <f>'Step 3. Avg Energy Calcs'!G21</f>
        <v>42.667476180119991</v>
      </c>
      <c r="W4" s="52">
        <f>'Step 3. Avg Energy Calcs'!G22</f>
        <v>42.994145882160012</v>
      </c>
      <c r="X4" s="20">
        <f>'Step 3. Avg Energy Calcs'!G23</f>
        <v>43.024104885960007</v>
      </c>
      <c r="Y4" s="52">
        <f>'Step 3. Avg Energy Calcs'!G24</f>
        <v>43.09065807551999</v>
      </c>
      <c r="Z4" s="20">
        <f>'Step 3. Avg Energy Calcs'!G25</f>
        <v>43.05805995546001</v>
      </c>
      <c r="AA4" s="63">
        <f t="shared" ref="AA4:AA10" si="0">SUM(C4:Z4)</f>
        <v>1032.8127238954801</v>
      </c>
    </row>
    <row r="5" spans="2:27" ht="13.5" thickBot="1" x14ac:dyDescent="0.35">
      <c r="B5" s="58" t="s">
        <v>3</v>
      </c>
      <c r="C5" s="59">
        <f>'Step 3. Avg Energy Calcs'!G26</f>
        <v>68.10349844628</v>
      </c>
      <c r="D5" s="60">
        <f>'Step 3. Avg Energy Calcs'!G27</f>
        <v>67.797858536099994</v>
      </c>
      <c r="E5" s="59">
        <f>'Step 3. Avg Energy Calcs'!G28</f>
        <v>68.055566964659988</v>
      </c>
      <c r="F5" s="60">
        <f>'Step 3. Avg Energy Calcs'!G29</f>
        <v>67.988112623640006</v>
      </c>
      <c r="G5" s="59">
        <f>'Step 3. Avg Energy Calcs'!G30</f>
        <v>68.203340346240012</v>
      </c>
      <c r="H5" s="60">
        <f>'Step 3. Avg Energy Calcs'!G31</f>
        <v>68.135512927679997</v>
      </c>
      <c r="I5" s="59">
        <f>'Step 3. Avg Energy Calcs'!G32</f>
        <v>68.029404327719988</v>
      </c>
      <c r="J5" s="60">
        <f>'Step 3. Avg Energy Calcs'!G33</f>
        <v>67.945559641740019</v>
      </c>
      <c r="K5" s="59">
        <f>'Step 3. Avg Energy Calcs'!G34</f>
        <v>68.005511489520003</v>
      </c>
      <c r="L5" s="60">
        <f>'Step 3. Avg Energy Calcs'!G35</f>
        <v>68.086457617860006</v>
      </c>
      <c r="M5" s="59">
        <f>'Step 3. Avg Energy Calcs'!G36</f>
        <v>67.948584786719991</v>
      </c>
      <c r="N5" s="60">
        <f>'Step 3. Avg Energy Calcs'!G37</f>
        <v>67.946714803440003</v>
      </c>
      <c r="O5" s="59">
        <f>'Step 3. Avg Energy Calcs'!G38</f>
        <v>68.072121079379983</v>
      </c>
      <c r="P5" s="60">
        <f>'Step 3. Avg Energy Calcs'!G39</f>
        <v>68.025689010179988</v>
      </c>
      <c r="Q5" s="59">
        <f>'Step 3. Avg Energy Calcs'!G40</f>
        <v>68.043941818379992</v>
      </c>
      <c r="R5" s="60">
        <f>'Step 3. Avg Energy Calcs'!G41</f>
        <v>67.980893385240023</v>
      </c>
      <c r="S5" s="59">
        <f>'Step 3. Avg Energy Calcs'!G42</f>
        <v>67.95869673384</v>
      </c>
      <c r="T5" s="60">
        <f>'Step 3. Avg Energy Calcs'!G43</f>
        <v>67.927014805319999</v>
      </c>
      <c r="U5" s="59">
        <f>'Step 3. Avg Energy Calcs'!G44</f>
        <v>67.909565805840003</v>
      </c>
      <c r="V5" s="60">
        <f>'Step 3. Avg Energy Calcs'!G45</f>
        <v>67.852372141620009</v>
      </c>
      <c r="W5" s="59">
        <f>'Step 3. Avg Energy Calcs'!G46</f>
        <v>67.93042556124</v>
      </c>
      <c r="X5" s="60">
        <f>'Step 3. Avg Energy Calcs'!G47</f>
        <v>67.89667436837999</v>
      </c>
      <c r="Y5" s="59">
        <f>'Step 3. Avg Energy Calcs'!G48</f>
        <v>67.94646914880002</v>
      </c>
      <c r="Z5" s="60">
        <f>'Step 3. Avg Energy Calcs'!G49</f>
        <v>68.126804303580002</v>
      </c>
      <c r="AA5" s="64">
        <f t="shared" si="0"/>
        <v>1631.9167906733999</v>
      </c>
    </row>
    <row r="6" spans="2:27" ht="13.5" thickBot="1" x14ac:dyDescent="0.35">
      <c r="B6" s="33" t="s">
        <v>5</v>
      </c>
      <c r="C6" s="52">
        <f>'Step 3. Avg Energy Calcs'!G50</f>
        <v>18.061402293000008</v>
      </c>
      <c r="D6" s="20">
        <f>'Step 3. Avg Energy Calcs'!G51</f>
        <v>18.08212418099999</v>
      </c>
      <c r="E6" s="52">
        <f>'Step 3. Avg Energy Calcs'!G52</f>
        <v>18.041954634000003</v>
      </c>
      <c r="F6" s="20">
        <f>'Step 3. Avg Energy Calcs'!G53</f>
        <v>18.038131947000004</v>
      </c>
      <c r="G6" s="52">
        <f>'Step 3. Avg Energy Calcs'!G54</f>
        <v>18.041327964000001</v>
      </c>
      <c r="H6" s="20">
        <f>'Step 3. Avg Energy Calcs'!G55</f>
        <v>18.048660003000002</v>
      </c>
      <c r="I6" s="52">
        <f>'Step 3. Avg Energy Calcs'!G56</f>
        <v>18.061715627999998</v>
      </c>
      <c r="J6" s="20">
        <f>'Step 3. Avg Energy Calcs'!G57</f>
        <v>18.048346667999997</v>
      </c>
      <c r="K6" s="52">
        <f>'Step 3. Avg Energy Calcs'!G58</f>
        <v>18.058853835000001</v>
      </c>
      <c r="L6" s="20">
        <f>'Step 3. Avg Energy Calcs'!G59</f>
        <v>18.006902891999999</v>
      </c>
      <c r="M6" s="52">
        <f>'Step 3. Avg Energy Calcs'!G60</f>
        <v>18.021253634999997</v>
      </c>
      <c r="N6" s="20">
        <f>'Step 3. Avg Energy Calcs'!G61</f>
        <v>18.122607063</v>
      </c>
      <c r="O6" s="52">
        <f>'Step 3. Avg Energy Calcs'!G62</f>
        <v>18.093926465999999</v>
      </c>
      <c r="P6" s="20">
        <f>'Step 3. Avg Energy Calcs'!G63</f>
        <v>18.097749152999999</v>
      </c>
      <c r="Q6" s="52">
        <f>'Step 3. Avg Energy Calcs'!G64</f>
        <v>18.147464973000005</v>
      </c>
      <c r="R6" s="20">
        <f>'Step 3. Avg Energy Calcs'!G65</f>
        <v>18.131526666000006</v>
      </c>
      <c r="S6" s="52">
        <f>'Step 3. Avg Energy Calcs'!G66</f>
        <v>18.124842185999999</v>
      </c>
      <c r="T6" s="20">
        <f>'Step 3. Avg Energy Calcs'!G67</f>
        <v>18.118784376000004</v>
      </c>
      <c r="U6" s="52">
        <f>'Step 3. Avg Energy Calcs'!G68</f>
        <v>18.113353235999998</v>
      </c>
      <c r="V6" s="20">
        <f>'Step 3. Avg Energy Calcs'!G69</f>
        <v>18.139506264000001</v>
      </c>
      <c r="W6" s="52">
        <f>'Step 3. Avg Energy Calcs'!G70</f>
        <v>18.09551403</v>
      </c>
      <c r="X6" s="20">
        <f>'Step 3. Avg Energy Calcs'!G71</f>
        <v>18.094866470999996</v>
      </c>
      <c r="Y6" s="52">
        <f>'Step 3. Avg Energy Calcs'!G72</f>
        <v>18.113687459999998</v>
      </c>
      <c r="Z6" s="20">
        <f>'Step 3. Avg Energy Calcs'!G73</f>
        <v>18.151935218999999</v>
      </c>
      <c r="AA6" s="63">
        <f t="shared" si="0"/>
        <v>434.05643724300006</v>
      </c>
    </row>
    <row r="7" spans="2:27" ht="13.5" thickBot="1" x14ac:dyDescent="0.35">
      <c r="B7" s="58" t="s">
        <v>6</v>
      </c>
      <c r="C7" s="59">
        <f>'Step 3. Avg Energy Calcs'!G74</f>
        <v>24.984550815840002</v>
      </c>
      <c r="D7" s="60">
        <f>'Step 3. Avg Energy Calcs'!G75</f>
        <v>24.938370250199998</v>
      </c>
      <c r="E7" s="59">
        <f>'Step 3. Avg Energy Calcs'!G76</f>
        <v>25.010956182960001</v>
      </c>
      <c r="F7" s="60">
        <f>'Step 3. Avg Energy Calcs'!G77</f>
        <v>25.003922438880007</v>
      </c>
      <c r="G7" s="59">
        <f>'Step 3. Avg Energy Calcs'!G78</f>
        <v>25.032518644320003</v>
      </c>
      <c r="H7" s="60">
        <f>'Step 3. Avg Energy Calcs'!G79</f>
        <v>25.085732954039997</v>
      </c>
      <c r="I7" s="59">
        <f>'Step 3. Avg Energy Calcs'!G80</f>
        <v>25.068580996139996</v>
      </c>
      <c r="J7" s="60">
        <f>'Step 3. Avg Energy Calcs'!G81</f>
        <v>25.117413629219989</v>
      </c>
      <c r="K7" s="59">
        <f>'Step 3. Avg Energy Calcs'!G82</f>
        <v>25.134997989419993</v>
      </c>
      <c r="L7" s="60">
        <f>'Step 3. Avg Energy Calcs'!G83</f>
        <v>24.997321097100006</v>
      </c>
      <c r="M7" s="59">
        <f>'Step 3. Avg Energy Calcs'!G84</f>
        <v>24.985444447259994</v>
      </c>
      <c r="N7" s="60">
        <f>'Step 3. Avg Energy Calcs'!G85</f>
        <v>25.049238199920008</v>
      </c>
      <c r="O7" s="59">
        <f>'Step 3. Avg Energy Calcs'!G86</f>
        <v>25.058462782319999</v>
      </c>
      <c r="P7" s="60">
        <f>'Step 3. Avg Energy Calcs'!G87</f>
        <v>25.152582349619994</v>
      </c>
      <c r="Q7" s="59">
        <f>'Step 3. Avg Energy Calcs'!G88</f>
        <v>25.195707272340009</v>
      </c>
      <c r="R7" s="60">
        <f>'Step 3. Avg Energy Calcs'!G89</f>
        <v>25.14070569978</v>
      </c>
      <c r="S7" s="59">
        <f>'Step 3. Avg Energy Calcs'!G90</f>
        <v>25.07120423676</v>
      </c>
      <c r="T7" s="60">
        <f>'Step 3. Avg Energy Calcs'!G91</f>
        <v>25.119604467540007</v>
      </c>
      <c r="U7" s="59">
        <f>'Step 3. Avg Energy Calcs'!G92</f>
        <v>25.149526706699994</v>
      </c>
      <c r="V7" s="60">
        <f>'Step 3. Avg Energy Calcs'!G93</f>
        <v>25.047450937080001</v>
      </c>
      <c r="W7" s="59">
        <f>'Step 3. Avg Energy Calcs'!G94</f>
        <v>25.132345921979987</v>
      </c>
      <c r="X7" s="60">
        <f>'Step 3. Avg Energy Calcs'!G95</f>
        <v>25.149065477580002</v>
      </c>
      <c r="Y7" s="59">
        <f>'Step 3. Avg Energy Calcs'!G96</f>
        <v>25.129290279059997</v>
      </c>
      <c r="Z7" s="60">
        <f>'Step 3. Avg Energy Calcs'!G97</f>
        <v>25.153043578740004</v>
      </c>
      <c r="AA7" s="64">
        <f t="shared" si="0"/>
        <v>601.90803735480006</v>
      </c>
    </row>
    <row r="8" spans="2:27" ht="13.5" thickBot="1" x14ac:dyDescent="0.35">
      <c r="B8" s="33" t="s">
        <v>7</v>
      </c>
      <c r="C8" s="52">
        <f>'Step 3. Avg Energy Calcs'!G98</f>
        <v>18.079262387999997</v>
      </c>
      <c r="D8" s="20">
        <f>'Step 3. Avg Energy Calcs'!G99</f>
        <v>18.114961689000005</v>
      </c>
      <c r="E8" s="52">
        <f>'Step 3. Avg Energy Calcs'!G100</f>
        <v>18.070969455000004</v>
      </c>
      <c r="F8" s="20">
        <f>'Step 3. Avg Energy Calcs'!G101</f>
        <v>18.060128064000001</v>
      </c>
      <c r="G8" s="52">
        <f>'Step 3. Avg Energy Calcs'!G102</f>
        <v>18.096474924000002</v>
      </c>
      <c r="H8" s="20">
        <f>'Step 3. Avg Energy Calcs'!G103</f>
        <v>18.083398410000001</v>
      </c>
      <c r="I8" s="52">
        <f>'Step 3. Avg Energy Calcs'!G104</f>
        <v>18.099650052000008</v>
      </c>
      <c r="J8" s="20">
        <f>'Step 3. Avg Energy Calcs'!G105</f>
        <v>18.097414928999999</v>
      </c>
      <c r="K8" s="52">
        <f>'Step 3. Avg Energy Calcs'!G106</f>
        <v>18.106982090999999</v>
      </c>
      <c r="L8" s="20">
        <f>'Step 3. Avg Energy Calcs'!G107</f>
        <v>18.112726565999999</v>
      </c>
      <c r="M8" s="52">
        <f>'Step 3. Avg Energy Calcs'!G108</f>
        <v>20.477622724252942</v>
      </c>
      <c r="N8" s="20">
        <f>'Step 3. Avg Energy Calcs'!G109</f>
        <v>21.080508754605884</v>
      </c>
      <c r="O8" s="52">
        <f>'Step 3. Avg Energy Calcs'!G110</f>
        <v>21.238332961477504</v>
      </c>
      <c r="P8" s="20">
        <f>'Step 3. Avg Energy Calcs'!G111</f>
        <v>21.225310132207504</v>
      </c>
      <c r="Q8" s="52">
        <f>'Step 3. Avg Energy Calcs'!G112</f>
        <v>21.223902448608751</v>
      </c>
      <c r="R8" s="20">
        <f>'Step 3. Avg Energy Calcs'!G113</f>
        <v>21.231599157326251</v>
      </c>
      <c r="S8" s="52">
        <f>'Step 3. Avg Energy Calcs'!G114</f>
        <v>21.212117005364995</v>
      </c>
      <c r="T8" s="20">
        <f>'Step 3. Avg Energy Calcs'!G115</f>
        <v>21.232527777821247</v>
      </c>
      <c r="U8" s="52">
        <f>'Step 3. Avg Energy Calcs'!G116</f>
        <v>21.243461210977504</v>
      </c>
      <c r="V8" s="20">
        <f>'Step 3. Avg Energy Calcs'!G117</f>
        <v>21.209028462270009</v>
      </c>
      <c r="W8" s="52">
        <f>'Step 3. Avg Energy Calcs'!G118</f>
        <v>21.217738914157504</v>
      </c>
      <c r="X8" s="20">
        <f>'Step 3. Avg Energy Calcs'!G119</f>
        <v>21.222588974399997</v>
      </c>
      <c r="Y8" s="52">
        <f>'Step 3. Avg Energy Calcs'!G120</f>
        <v>21.232517881657493</v>
      </c>
      <c r="Z8" s="20">
        <f>'Step 3. Avg Energy Calcs'!G121</f>
        <v>21.21741975634875</v>
      </c>
      <c r="AA8" s="63">
        <f t="shared" si="0"/>
        <v>477.18664472947631</v>
      </c>
    </row>
    <row r="9" spans="2:27" ht="13.5" thickBot="1" x14ac:dyDescent="0.35">
      <c r="B9" s="58" t="s">
        <v>8</v>
      </c>
      <c r="C9" s="59">
        <f>'Step 3. Avg Energy Calcs'!G122</f>
        <v>43.446643974607511</v>
      </c>
      <c r="D9" s="60">
        <f>'Step 3. Avg Energy Calcs'!G123</f>
        <v>43.37947607400001</v>
      </c>
      <c r="E9" s="59">
        <f>'Step 3. Avg Energy Calcs'!G124</f>
        <v>43.45998053054624</v>
      </c>
      <c r="F9" s="60">
        <f>'Step 3. Avg Energy Calcs'!G125</f>
        <v>43.340358627596252</v>
      </c>
      <c r="G9" s="59">
        <f>'Step 3. Avg Energy Calcs'!G126</f>
        <v>43.344812919622498</v>
      </c>
      <c r="H9" s="60">
        <f>'Step 3. Avg Energy Calcs'!G127</f>
        <v>43.427756924145001</v>
      </c>
      <c r="I9" s="59">
        <f>'Step 3. Avg Energy Calcs'!G128</f>
        <v>43.555626117629998</v>
      </c>
      <c r="J9" s="60">
        <f>'Step 3. Avg Energy Calcs'!G129</f>
        <v>43.622491728296254</v>
      </c>
      <c r="K9" s="59">
        <f>'Step 3. Avg Energy Calcs'!G130</f>
        <v>43.500712122202501</v>
      </c>
      <c r="L9" s="60">
        <f>'Step 3. Avg Energy Calcs'!G131</f>
        <v>43.484684018613748</v>
      </c>
      <c r="M9" s="59">
        <f>'Step 3. Avg Energy Calcs'!G132</f>
        <v>43.553895490091243</v>
      </c>
      <c r="N9" s="60">
        <f>'Step 3. Avg Energy Calcs'!G133</f>
        <v>43.565489355093746</v>
      </c>
      <c r="O9" s="59">
        <f>'Step 3. Avg Energy Calcs'!G134</f>
        <v>43.661002088137494</v>
      </c>
      <c r="P9" s="60">
        <f>'Step 3. Avg Energy Calcs'!G135</f>
        <v>43.505996360309993</v>
      </c>
      <c r="Q9" s="59">
        <f>'Step 3. Avg Energy Calcs'!G136</f>
        <v>43.534934022566247</v>
      </c>
      <c r="R9" s="60">
        <f>'Step 3. Avg Energy Calcs'!G137</f>
        <v>43.451648091225003</v>
      </c>
      <c r="S9" s="59">
        <f>'Step 3. Avg Energy Calcs'!G138</f>
        <v>43.49279923844626</v>
      </c>
      <c r="T9" s="60">
        <f>'Step 3. Avg Energy Calcs'!G139</f>
        <v>43.471788951689987</v>
      </c>
      <c r="U9" s="59">
        <f>'Step 3. Avg Energy Calcs'!G140</f>
        <v>43.436790215527502</v>
      </c>
      <c r="V9" s="60">
        <f>'Step 3. Avg Energy Calcs'!G141</f>
        <v>43.367747161612499</v>
      </c>
      <c r="W9" s="59">
        <f>'Step 3. Avg Energy Calcs'!G142</f>
        <v>43.388597334183764</v>
      </c>
      <c r="X9" s="60">
        <f>'Step 3. Avg Energy Calcs'!G143</f>
        <v>43.480965907169988</v>
      </c>
      <c r="Y9" s="59">
        <f>'Step 3. Avg Energy Calcs'!G144</f>
        <v>43.490777679360008</v>
      </c>
      <c r="Z9" s="60">
        <f>'Step 3. Avg Energy Calcs'!G145</f>
        <v>43.500544801312493</v>
      </c>
      <c r="AA9" s="64">
        <f t="shared" si="0"/>
        <v>1043.4655197339864</v>
      </c>
    </row>
    <row r="10" spans="2:27" ht="13.5" thickBot="1" x14ac:dyDescent="0.35">
      <c r="B10" s="34" t="s">
        <v>9</v>
      </c>
      <c r="C10" s="53">
        <f>'Step 3. Avg Energy Calcs'!G146</f>
        <v>42.916882066740001</v>
      </c>
      <c r="D10" s="54">
        <f>'Step 3. Avg Energy Calcs'!G147</f>
        <v>42.892159099680015</v>
      </c>
      <c r="E10" s="53">
        <f>'Step 3. Avg Energy Calcs'!G148</f>
        <v>42.95275850646</v>
      </c>
      <c r="F10" s="54">
        <f>'Step 3. Avg Energy Calcs'!G149</f>
        <v>42.992481446639999</v>
      </c>
      <c r="G10" s="53">
        <f>'Step 3. Avg Energy Calcs'!G150</f>
        <v>43.065366927659987</v>
      </c>
      <c r="H10" s="54">
        <f>'Step 3. Avg Energy Calcs'!G151</f>
        <v>43.057177604100005</v>
      </c>
      <c r="I10" s="53">
        <f>'Step 3. Avg Energy Calcs'!G152</f>
        <v>42.97400303724001</v>
      </c>
      <c r="J10" s="54">
        <f>'Step 3. Avg Energy Calcs'!G153</f>
        <v>43.004327598539987</v>
      </c>
      <c r="K10" s="53">
        <f>'Step 3. Avg Energy Calcs'!G154</f>
        <v>43.105236926400003</v>
      </c>
      <c r="L10" s="54">
        <f>'Step 3. Avg Energy Calcs'!G155</f>
        <v>43.163430338159998</v>
      </c>
      <c r="M10" s="53">
        <f>'Step 3. Avg Energy Calcs'!G156</f>
        <v>42.981268231440005</v>
      </c>
      <c r="N10" s="54">
        <f>'Step 3. Avg Energy Calcs'!G157</f>
        <v>43.046351253179992</v>
      </c>
      <c r="O10" s="53">
        <f>'Step 3. Avg Energy Calcs'!G158</f>
        <v>43.192070828280002</v>
      </c>
      <c r="P10" s="54">
        <f>'Step 3. Avg Energy Calcs'!G159</f>
        <v>43.263593510940005</v>
      </c>
      <c r="Q10" s="53">
        <f>'Step 3. Avg Energy Calcs'!G160</f>
        <v>43.160583585240005</v>
      </c>
      <c r="R10" s="54">
        <f>'Step 3. Avg Energy Calcs'!G161</f>
        <v>43.243915655159995</v>
      </c>
      <c r="S10" s="53">
        <f>'Step 3. Avg Energy Calcs'!G162</f>
        <v>43.264942104779998</v>
      </c>
      <c r="T10" s="54">
        <f>'Step 3. Avg Energy Calcs'!G163</f>
        <v>43.363704878999989</v>
      </c>
      <c r="U10" s="53">
        <f>'Step 3. Avg Energy Calcs'!G164</f>
        <v>43.228267287480008</v>
      </c>
      <c r="V10" s="54">
        <f>'Step 3. Avg Energy Calcs'!G165</f>
        <v>43.147848815280014</v>
      </c>
      <c r="W10" s="53">
        <f>'Step 3. Avg Energy Calcs'!G166</f>
        <v>43.036954963200003</v>
      </c>
      <c r="X10" s="54">
        <f>'Step 3. Avg Energy Calcs'!G167</f>
        <v>43.054591545899996</v>
      </c>
      <c r="Y10" s="53">
        <f>'Step 3. Avg Energy Calcs'!G168</f>
        <v>43.091615627279992</v>
      </c>
      <c r="Z10" s="54">
        <f>'Step 3. Avg Energy Calcs'!G169</f>
        <v>43.113059021340007</v>
      </c>
      <c r="AA10" s="65">
        <f t="shared" si="0"/>
        <v>1034.3125908601198</v>
      </c>
    </row>
    <row r="12" spans="2:27" ht="13" x14ac:dyDescent="0.3">
      <c r="D12" s="1"/>
      <c r="M12" s="26"/>
    </row>
    <row r="13" spans="2:27" x14ac:dyDescent="0.25">
      <c r="D13" s="19"/>
      <c r="M13" s="26"/>
    </row>
    <row r="14" spans="2:27" x14ac:dyDescent="0.25">
      <c r="C14" s="19"/>
      <c r="D14" s="20"/>
      <c r="M14" s="26"/>
    </row>
    <row r="15" spans="2:27" x14ac:dyDescent="0.25">
      <c r="C15" s="19"/>
      <c r="D15" s="20"/>
      <c r="M15" s="26"/>
    </row>
    <row r="16" spans="2:27" x14ac:dyDescent="0.25">
      <c r="C16" s="19"/>
      <c r="D16" s="20"/>
      <c r="M16" s="26"/>
    </row>
    <row r="17" spans="3:13" x14ac:dyDescent="0.25">
      <c r="C17" s="19"/>
      <c r="M17" s="26"/>
    </row>
    <row r="18" spans="3:13" x14ac:dyDescent="0.25">
      <c r="C18" s="19"/>
      <c r="M18" s="26"/>
    </row>
    <row r="19" spans="3:13" x14ac:dyDescent="0.25">
      <c r="C19" s="19"/>
      <c r="M19" s="26"/>
    </row>
    <row r="20" spans="3:13" x14ac:dyDescent="0.25">
      <c r="C20" s="19"/>
      <c r="M20" s="26"/>
    </row>
    <row r="21" spans="3:13" x14ac:dyDescent="0.25">
      <c r="C21" s="19"/>
      <c r="M21" s="26"/>
    </row>
    <row r="22" spans="3:13" x14ac:dyDescent="0.25">
      <c r="C22" s="19"/>
      <c r="M22" s="26"/>
    </row>
    <row r="23" spans="3:13" x14ac:dyDescent="0.25">
      <c r="C23" s="19"/>
      <c r="M23" s="26"/>
    </row>
    <row r="24" spans="3:13" x14ac:dyDescent="0.25">
      <c r="C24" s="19"/>
      <c r="M24" s="26"/>
    </row>
    <row r="25" spans="3:13" x14ac:dyDescent="0.25">
      <c r="C25" s="19"/>
      <c r="M25" s="26"/>
    </row>
    <row r="26" spans="3:13" x14ac:dyDescent="0.25">
      <c r="C26" s="19"/>
      <c r="M26" s="26"/>
    </row>
    <row r="27" spans="3:13" x14ac:dyDescent="0.25">
      <c r="C27" s="19"/>
      <c r="M27" s="26"/>
    </row>
    <row r="28" spans="3:13" x14ac:dyDescent="0.25">
      <c r="C28" s="19"/>
      <c r="M28" s="26"/>
    </row>
    <row r="29" spans="3:13" x14ac:dyDescent="0.25">
      <c r="C29" s="19"/>
      <c r="M29" s="26"/>
    </row>
    <row r="30" spans="3:13" x14ac:dyDescent="0.25">
      <c r="C30" s="19"/>
      <c r="M30" s="26"/>
    </row>
    <row r="31" spans="3:13" x14ac:dyDescent="0.25">
      <c r="M31" s="26"/>
    </row>
    <row r="32" spans="3:13" x14ac:dyDescent="0.25">
      <c r="M32" s="26"/>
    </row>
    <row r="33" spans="13:13" x14ac:dyDescent="0.25">
      <c r="M33" s="26"/>
    </row>
    <row r="34" spans="13:13" x14ac:dyDescent="0.25">
      <c r="M34" s="26"/>
    </row>
    <row r="35" spans="13:13" x14ac:dyDescent="0.25">
      <c r="M35" s="26"/>
    </row>
  </sheetData>
  <mergeCells count="1">
    <mergeCell ref="C2:Z2"/>
  </mergeCells>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Change Log</vt:lpstr>
      <vt:lpstr>Intro</vt:lpstr>
      <vt:lpstr>Step 1.1 Raw Data</vt:lpstr>
      <vt:lpstr>Step 1.2 Fixture Inventory</vt:lpstr>
      <vt:lpstr>Step 2. Power Calcs</vt:lpstr>
      <vt:lpstr>Step 3. Avg Energy Calcs</vt:lpstr>
      <vt:lpstr>Step 4. Results</vt:lpstr>
      <vt:lpstr>Step 4a. Hourly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CUNYBPL</dc:creator>
  <cp:lastModifiedBy>Orlando Castillo</cp:lastModifiedBy>
  <cp:lastPrinted>2020-02-27T17:45:45Z</cp:lastPrinted>
  <dcterms:created xsi:type="dcterms:W3CDTF">2019-12-19T21:13:17Z</dcterms:created>
  <dcterms:modified xsi:type="dcterms:W3CDTF">2023-04-17T14:07:35Z</dcterms:modified>
</cp:coreProperties>
</file>